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2630"/>
  </bookViews>
  <sheets>
    <sheet name="县汇总表" sheetId="1" r:id="rId1"/>
  </sheets>
  <definedNames>
    <definedName name="_xlnm._FilterDatabase" localSheetId="0" hidden="1">县汇总表!$A$7:$AX$4359</definedName>
    <definedName name="养殖业_畜">#REF!</definedName>
    <definedName name="养殖业_禽">#REF!</definedName>
    <definedName name="种植业">#REF!</definedName>
  </definedNames>
  <calcPr calcId="144525"/>
</workbook>
</file>

<file path=xl/sharedStrings.xml><?xml version="1.0" encoding="utf-8"?>
<sst xmlns="http://schemas.openxmlformats.org/spreadsheetml/2006/main" count="1273">
  <si>
    <t>剑阁县2018-2020年脱贫攻坚项目库入库项目清单</t>
  </si>
  <si>
    <t>序号</t>
  </si>
  <si>
    <t>项目类别/名称</t>
  </si>
  <si>
    <t>实施地点</t>
  </si>
  <si>
    <t>项目归属</t>
  </si>
  <si>
    <t>单位及建设规模</t>
  </si>
  <si>
    <t>单位投资 (万元)</t>
  </si>
  <si>
    <t>补助标准（万元）</t>
  </si>
  <si>
    <t>规划总投资(万元)</t>
  </si>
  <si>
    <t xml:space="preserve">受益对象 </t>
  </si>
  <si>
    <t>绩效信息</t>
  </si>
  <si>
    <t>项目主管部门</t>
  </si>
  <si>
    <t>备注</t>
  </si>
  <si>
    <t>单位</t>
  </si>
  <si>
    <t>合计</t>
  </si>
  <si>
    <t>2018年</t>
  </si>
  <si>
    <t>2019年</t>
  </si>
  <si>
    <t>2020年</t>
  </si>
  <si>
    <t>财政投入</t>
  </si>
  <si>
    <t>其他投入</t>
  </si>
  <si>
    <t>建立带贫减贫机制（是否）</t>
  </si>
  <si>
    <t>贫困户人均增收(元)</t>
  </si>
  <si>
    <t>贫困人口就业创业（人）</t>
  </si>
  <si>
    <t>教育扶持贫困学生
（人）</t>
  </si>
  <si>
    <t>医疗卫生扶持贫困人口（人）</t>
  </si>
  <si>
    <t>解决安全住房</t>
  </si>
  <si>
    <t>解决安全饮水</t>
  </si>
  <si>
    <t>解决出行难</t>
  </si>
  <si>
    <t>改善人居环境</t>
  </si>
  <si>
    <t>小计</t>
  </si>
  <si>
    <t>受益总户数(户)</t>
  </si>
  <si>
    <t>受益总人口(人)</t>
  </si>
  <si>
    <t>其中</t>
  </si>
  <si>
    <t>户数(户)</t>
  </si>
  <si>
    <t>其中贫困户(户)</t>
  </si>
  <si>
    <t>人数(人)</t>
  </si>
  <si>
    <t>其中贫困人口(人)</t>
  </si>
  <si>
    <t>贫困户(户)</t>
  </si>
  <si>
    <t>贫困人口(人)</t>
  </si>
  <si>
    <t>—</t>
  </si>
  <si>
    <t>产业项目</t>
  </si>
  <si>
    <t>到户增收产业</t>
  </si>
  <si>
    <t>户</t>
  </si>
  <si>
    <t>贫困户户办特色产业园</t>
  </si>
  <si>
    <t>白龙镇</t>
  </si>
  <si>
    <t>巩固提升项目</t>
  </si>
  <si>
    <t>个</t>
  </si>
  <si>
    <t>否</t>
  </si>
  <si>
    <t>农业农村局</t>
  </si>
  <si>
    <t>柏垭乡</t>
  </si>
  <si>
    <t>碑垭乡</t>
  </si>
  <si>
    <t>北庙乡</t>
  </si>
  <si>
    <t>城北镇</t>
  </si>
  <si>
    <t>垂泉乡</t>
  </si>
  <si>
    <t>店子乡</t>
  </si>
  <si>
    <t>东宝镇</t>
  </si>
  <si>
    <t>高池乡</t>
  </si>
  <si>
    <t>高观乡</t>
  </si>
  <si>
    <t>公店乡</t>
  </si>
  <si>
    <t>公兴镇</t>
  </si>
  <si>
    <t>广坪乡</t>
  </si>
  <si>
    <t>国光乡</t>
  </si>
  <si>
    <t>汉阳镇</t>
  </si>
  <si>
    <t>禾丰乡</t>
  </si>
  <si>
    <t>鹤龄镇</t>
  </si>
  <si>
    <t>吼狮乡</t>
  </si>
  <si>
    <t>剑门关镇</t>
  </si>
  <si>
    <t>江口镇</t>
  </si>
  <si>
    <t>江石乡</t>
  </si>
  <si>
    <t>金仙镇</t>
  </si>
  <si>
    <t>锦屏乡</t>
  </si>
  <si>
    <t>开封镇</t>
  </si>
  <si>
    <t>凉山乡</t>
  </si>
  <si>
    <t>柳沟镇</t>
  </si>
  <si>
    <t>龙源镇</t>
  </si>
  <si>
    <t>马灯乡</t>
  </si>
  <si>
    <t>毛坝乡</t>
  </si>
  <si>
    <t>木马镇</t>
  </si>
  <si>
    <t>普安镇</t>
  </si>
  <si>
    <t>樵店乡</t>
  </si>
  <si>
    <t>圈龙乡</t>
  </si>
  <si>
    <t>上寺乡</t>
  </si>
  <si>
    <t>田家乡</t>
  </si>
  <si>
    <t>涂山乡</t>
  </si>
  <si>
    <t>碗泉乡</t>
  </si>
  <si>
    <t>王河镇</t>
  </si>
  <si>
    <t>闻溪乡</t>
  </si>
  <si>
    <t>武连镇</t>
  </si>
  <si>
    <t>西庙乡</t>
  </si>
  <si>
    <t>下寺镇</t>
  </si>
  <si>
    <t>香沉镇</t>
  </si>
  <si>
    <t>秀钟乡</t>
  </si>
  <si>
    <t>盐店镇</t>
  </si>
  <si>
    <t>演圣镇</t>
  </si>
  <si>
    <t>羊岭镇</t>
  </si>
  <si>
    <t>杨村镇</t>
  </si>
  <si>
    <t>姚家乡</t>
  </si>
  <si>
    <t>摇铃乡</t>
  </si>
  <si>
    <t>义兴乡</t>
  </si>
  <si>
    <t>迎水乡</t>
  </si>
  <si>
    <t>元山镇</t>
  </si>
  <si>
    <t>张王乡</t>
  </si>
  <si>
    <t>长岭乡</t>
  </si>
  <si>
    <t>柘坝乡</t>
  </si>
  <si>
    <t>正兴乡</t>
  </si>
  <si>
    <t>村特色产业园</t>
  </si>
  <si>
    <t>白龙镇庙垭村</t>
  </si>
  <si>
    <t>亩</t>
  </si>
  <si>
    <t>是</t>
  </si>
  <si>
    <t>柏垭乡程山村</t>
  </si>
  <si>
    <t>碑垭乡小碑村</t>
  </si>
  <si>
    <t>北庙乡明兴村</t>
  </si>
  <si>
    <t>北庙乡钟岭村</t>
  </si>
  <si>
    <t>城北镇石庙村</t>
  </si>
  <si>
    <t>城北镇水池村</t>
  </si>
  <si>
    <t>垂泉乡春风村</t>
  </si>
  <si>
    <t>店子乡尖山村</t>
  </si>
  <si>
    <t>店子乡盘龙村</t>
  </si>
  <si>
    <t>店子乡石岩村</t>
  </si>
  <si>
    <t>东宝镇双华村</t>
  </si>
  <si>
    <t>东宝镇桐梁村</t>
  </si>
  <si>
    <t>东宝镇西阳村</t>
  </si>
  <si>
    <t>东宝镇新建村</t>
  </si>
  <si>
    <t>东宝镇长梁村</t>
  </si>
  <si>
    <t>高池乡杨岭村</t>
  </si>
  <si>
    <t>高池乡作坊村</t>
  </si>
  <si>
    <t>高观乡茶坪村</t>
  </si>
  <si>
    <t>高观乡新田村</t>
  </si>
  <si>
    <t>高观乡元岭村</t>
  </si>
  <si>
    <t xml:space="preserve">公店乡平乐村   </t>
  </si>
  <si>
    <t>公店乡荣光村</t>
  </si>
  <si>
    <t>公店乡五一村</t>
  </si>
  <si>
    <t>公兴镇凤凰村</t>
  </si>
  <si>
    <t xml:space="preserve">公兴镇文林村   </t>
  </si>
  <si>
    <t>广坪乡前途村</t>
  </si>
  <si>
    <t xml:space="preserve">国光乡石堰村   </t>
  </si>
  <si>
    <t>国光乡石印村</t>
  </si>
  <si>
    <t>汉阳镇东风村</t>
  </si>
  <si>
    <t>汉阳镇青松村</t>
  </si>
  <si>
    <t xml:space="preserve">汉阳镇顺风村   </t>
  </si>
  <si>
    <t>禾丰乡健全村</t>
  </si>
  <si>
    <t>鹤龄镇白鹤村</t>
  </si>
  <si>
    <t>鹤龄镇翠柏村</t>
  </si>
  <si>
    <t xml:space="preserve">鹤龄镇金银村  </t>
  </si>
  <si>
    <t>吼狮乡龙角村</t>
  </si>
  <si>
    <t>吼狮乡龙座村</t>
  </si>
  <si>
    <t>吼狮乡天星村</t>
  </si>
  <si>
    <t>剑门关镇大房村</t>
  </si>
  <si>
    <t>剑门关镇剑城村</t>
  </si>
  <si>
    <t>剑门关镇双旗村</t>
  </si>
  <si>
    <t>江口镇高堂村</t>
  </si>
  <si>
    <t>江口镇新禾村</t>
  </si>
  <si>
    <t>江石乡梨垭村</t>
  </si>
  <si>
    <t>江石乡天堂村</t>
  </si>
  <si>
    <t>金仙镇双柏村</t>
  </si>
  <si>
    <t>金仙镇西河村</t>
  </si>
  <si>
    <t>锦屏乡青墟村</t>
  </si>
  <si>
    <t>开封镇白云村</t>
  </si>
  <si>
    <t>开封镇高山村</t>
  </si>
  <si>
    <t>亩/公里</t>
  </si>
  <si>
    <t>凉山乡联合村</t>
  </si>
  <si>
    <t>平方</t>
  </si>
  <si>
    <t>柳沟镇四五村</t>
  </si>
  <si>
    <t>龙源镇登云村</t>
  </si>
  <si>
    <t>龙源镇青杆村</t>
  </si>
  <si>
    <t>龙源镇兴泉村</t>
  </si>
  <si>
    <t>马灯乡武庵村</t>
  </si>
  <si>
    <t>毛坝乡团山村</t>
  </si>
  <si>
    <t>木马镇庵子村</t>
  </si>
  <si>
    <t>普安镇白虎村</t>
  </si>
  <si>
    <t>普安镇银山村</t>
  </si>
  <si>
    <t>樵店乡井田村</t>
  </si>
  <si>
    <t>圈龙乡金铃村</t>
  </si>
  <si>
    <t>圈龙乡三泉村</t>
  </si>
  <si>
    <t>田家乡共和村</t>
  </si>
  <si>
    <t>涂山乡皇山村</t>
  </si>
  <si>
    <t>涂山乡石剑村</t>
  </si>
  <si>
    <t>涂山乡太和村</t>
  </si>
  <si>
    <t>涂山乡涂山村</t>
  </si>
  <si>
    <t>碗泉乡大林村</t>
  </si>
  <si>
    <t>碗泉乡石靴村</t>
  </si>
  <si>
    <t>王河镇鲁垭村</t>
  </si>
  <si>
    <t>闻溪乡二郎村</t>
  </si>
  <si>
    <t>闻溪乡长春村</t>
  </si>
  <si>
    <t>武连镇计划村</t>
  </si>
  <si>
    <t>武连镇兴隆村</t>
  </si>
  <si>
    <t>西庙乡清潭村</t>
  </si>
  <si>
    <t>西庙乡鲜花村</t>
  </si>
  <si>
    <t>下寺镇麻柳村</t>
  </si>
  <si>
    <t>下寺镇石瓮村</t>
  </si>
  <si>
    <t>香沉镇剑南村</t>
  </si>
  <si>
    <t>香沉镇阳明村</t>
  </si>
  <si>
    <t>盐店镇莲花村</t>
  </si>
  <si>
    <t>盐店镇五丰村</t>
  </si>
  <si>
    <t>演圣镇梁垭村</t>
  </si>
  <si>
    <t>演圣镇龙滩村</t>
  </si>
  <si>
    <t>演圣镇天马村</t>
  </si>
  <si>
    <t>羊岭镇大堰村</t>
  </si>
  <si>
    <t>羊岭镇剑寺村</t>
  </si>
  <si>
    <t>羊岭镇钟鼓村</t>
  </si>
  <si>
    <t>杨村镇柏梓村</t>
  </si>
  <si>
    <t>姚家乡柳场村</t>
  </si>
  <si>
    <t>摇铃乡唐家村</t>
  </si>
  <si>
    <t>迎水乡寺坝村</t>
  </si>
  <si>
    <t>迎水乡天珠村</t>
  </si>
  <si>
    <t>迎水乡慈恩村</t>
  </si>
  <si>
    <t>迎水乡马林村</t>
  </si>
  <si>
    <t>元山镇爱国村</t>
  </si>
  <si>
    <t>元山镇盘石村</t>
  </si>
  <si>
    <t>元山镇双狮村</t>
  </si>
  <si>
    <t>张王乡苍山村</t>
  </si>
  <si>
    <t>张王乡穿井村</t>
  </si>
  <si>
    <t>长岭乡金像村</t>
  </si>
  <si>
    <t>长岭乡双桥村</t>
  </si>
  <si>
    <t>长岭乡玉台村</t>
  </si>
  <si>
    <t>柘坝乡林山村</t>
  </si>
  <si>
    <t>柘坝乡龙柏村</t>
  </si>
  <si>
    <t>柘坝乡小仓村</t>
  </si>
  <si>
    <t>城北镇水池村、锯山村等</t>
  </si>
  <si>
    <t>东宝镇迎春村</t>
  </si>
  <si>
    <t>国光乡五爱村</t>
  </si>
  <si>
    <t>汉阳镇陡嘴村</t>
  </si>
  <si>
    <t>柳沟镇南庙村</t>
  </si>
  <si>
    <t>下寺镇空木村</t>
  </si>
  <si>
    <t>香沉镇龙台村</t>
  </si>
  <si>
    <t>柏垭乡井泉村</t>
  </si>
  <si>
    <t>柏垭乡云顶村</t>
  </si>
  <si>
    <t>剑门关高峰村</t>
  </si>
  <si>
    <t>万棒</t>
  </si>
  <si>
    <t>剑门关镇梁山村</t>
  </si>
  <si>
    <t>剑门关镇风垭村</t>
  </si>
  <si>
    <t>剑门关镇元安村</t>
  </si>
  <si>
    <t>锦屏乡佛山村</t>
  </si>
  <si>
    <t>柳沟镇三清村</t>
  </si>
  <si>
    <t>柳沟镇新民村</t>
  </si>
  <si>
    <t>樵店乡新房村</t>
  </si>
  <si>
    <t>樵店乡岱岭村</t>
  </si>
  <si>
    <t>涂山乡迎新村</t>
  </si>
  <si>
    <t>秀钟乡荷花村</t>
  </si>
  <si>
    <t>正兴乡龙虎村</t>
  </si>
  <si>
    <t>村特色产业园（中药材）</t>
  </si>
  <si>
    <t>解决两不愁三保障项目</t>
  </si>
  <si>
    <t>林业局</t>
  </si>
  <si>
    <t>店子镇</t>
  </si>
  <si>
    <t>高观镇</t>
  </si>
  <si>
    <t>涂山镇</t>
  </si>
  <si>
    <t>张王镇</t>
  </si>
  <si>
    <t>村特色产业园（笋用竹）</t>
  </si>
  <si>
    <t>村特色产业园（食用菌）</t>
  </si>
  <si>
    <t>村特色产业园（元宝枫）</t>
  </si>
  <si>
    <t>村特色产业园（油橄榄）</t>
  </si>
  <si>
    <t>村特色产业园（山桐子）</t>
  </si>
  <si>
    <t>村特色产业园（葡萄）</t>
  </si>
  <si>
    <t>扶贫开发局</t>
  </si>
  <si>
    <t>村特色产业园（蜜柚）</t>
  </si>
  <si>
    <t>金仙镇井峰村</t>
  </si>
  <si>
    <t>村特色产业园（芍药）</t>
  </si>
  <si>
    <t>村级填报</t>
  </si>
  <si>
    <t>村特色产业园（桃树）</t>
  </si>
  <si>
    <t>村特色产业园（花椒）</t>
  </si>
  <si>
    <t>盐店镇石笋村</t>
  </si>
  <si>
    <t>村特色产业园（柑橘甘平）</t>
  </si>
  <si>
    <t>演圣镇天井村</t>
  </si>
  <si>
    <t>村特色产业园（藤椒、中药材）</t>
  </si>
  <si>
    <t>村特色产业国（购柑橘苗）</t>
  </si>
  <si>
    <t>村特色产业国（红心柚）</t>
  </si>
  <si>
    <t>核桃品改</t>
  </si>
  <si>
    <t>核桃管护</t>
  </si>
  <si>
    <t>现代经作基地</t>
  </si>
  <si>
    <t>新建或改造现代经作基地</t>
  </si>
  <si>
    <t>秀钟乡柏堰村</t>
  </si>
  <si>
    <t>店子乡西至村</t>
  </si>
  <si>
    <t>城北镇锯山村、水池村、亮垭村等</t>
  </si>
  <si>
    <t>汉阳镇云丰、登山、中心村等</t>
  </si>
  <si>
    <t>盐店镇五指村、拱石村</t>
  </si>
  <si>
    <t>柏垭乡井泉村、共同村</t>
  </si>
  <si>
    <t>汉阳镇中心村设施农业</t>
  </si>
  <si>
    <t>建设经作基地</t>
  </si>
  <si>
    <t>姚家乡团结村</t>
  </si>
  <si>
    <t>白龙镇小垭村</t>
  </si>
  <si>
    <t>金仙镇小桥村</t>
  </si>
  <si>
    <t>樵店乡中岩村</t>
  </si>
  <si>
    <t>北庙乡五星村</t>
  </si>
  <si>
    <t>东宝镇青山村</t>
  </si>
  <si>
    <t>高观乡健民村</t>
  </si>
  <si>
    <t>盐店镇盐河村</t>
  </si>
  <si>
    <t>下寺镇峰垭村</t>
  </si>
  <si>
    <t>柳沟镇文星村、光明村</t>
  </si>
  <si>
    <t>田家乡田庙村、中凤村等</t>
  </si>
  <si>
    <t>龙源镇先化村</t>
  </si>
  <si>
    <t>盐店镇盐河村、五丰村、双马村</t>
  </si>
  <si>
    <t>西庙乡南山村</t>
  </si>
  <si>
    <t>西庙乡八一村</t>
  </si>
  <si>
    <t>汉阳镇顺风村</t>
  </si>
  <si>
    <t>产业带建设</t>
  </si>
  <si>
    <t>产业扶贫新品种推广试验示范</t>
  </si>
  <si>
    <t>羊岭镇蒲花村</t>
  </si>
  <si>
    <t>新建或改扩建畜禽标准化养殖场</t>
  </si>
  <si>
    <t>头</t>
  </si>
  <si>
    <t>广坪乡小河村</t>
  </si>
  <si>
    <t>店子乡登高村</t>
  </si>
  <si>
    <t>长岭乡金城村</t>
  </si>
  <si>
    <t>马灯乡陈湾村</t>
  </si>
  <si>
    <t>开封镇同坝村</t>
  </si>
  <si>
    <t>演圣镇大坪村</t>
  </si>
  <si>
    <t>禾丰乡三尖村</t>
  </si>
  <si>
    <t>只</t>
  </si>
  <si>
    <t>龙源镇青龙村</t>
  </si>
  <si>
    <t>改扩建畜禽标准化养殖场</t>
  </si>
  <si>
    <t>盐店镇石笋村等</t>
  </si>
  <si>
    <t>姚家乡银溪村</t>
  </si>
  <si>
    <t>姚家乡元宝村</t>
  </si>
  <si>
    <t>垂泉乡回龙村</t>
  </si>
  <si>
    <t>武连镇四合村</t>
  </si>
  <si>
    <t>秀钟乡太清村</t>
  </si>
  <si>
    <t>正兴乡孔龙村</t>
  </si>
  <si>
    <t>公兴镇文林村</t>
  </si>
  <si>
    <t>白龙镇槐树村</t>
  </si>
  <si>
    <t>碑垭乡松柏村</t>
  </si>
  <si>
    <t>樵店乡木林村</t>
  </si>
  <si>
    <t>木马镇金魁村</t>
  </si>
  <si>
    <t>高观镇新田村</t>
  </si>
  <si>
    <t>碑垭乡大垭村</t>
  </si>
  <si>
    <r>
      <rPr>
        <sz val="10"/>
        <color theme="1"/>
        <rFont val="楷体_GB2312"/>
        <charset val="134"/>
      </rPr>
      <t>演圣镇</t>
    </r>
    <r>
      <rPr>
        <sz val="10"/>
        <color theme="1"/>
        <rFont val="Arial"/>
        <charset val="134"/>
      </rPr>
      <t xml:space="preserve">	</t>
    </r>
    <r>
      <rPr>
        <sz val="10"/>
        <color theme="1"/>
        <rFont val="楷体_GB2312"/>
        <charset val="134"/>
      </rPr>
      <t>天马村</t>
    </r>
  </si>
  <si>
    <t>摇岭乡山岭村</t>
  </si>
  <si>
    <t>正兴乡三元村</t>
  </si>
  <si>
    <t>正兴乡崇岭村</t>
  </si>
  <si>
    <t>资产收益扶贫</t>
  </si>
  <si>
    <t>资产收益扶贫项目</t>
  </si>
  <si>
    <t>人</t>
  </si>
  <si>
    <t>县残联</t>
  </si>
  <si>
    <t xml:space="preserve">公兴镇 </t>
  </si>
  <si>
    <t>剑阁县</t>
  </si>
  <si>
    <t>以工代赈示范工程（资产收益扶贫试点）</t>
  </si>
  <si>
    <t>以工代赈办</t>
  </si>
  <si>
    <t>县级部门申报</t>
  </si>
  <si>
    <t>元山镇盘石、粮丰、爱国、七一村</t>
  </si>
  <si>
    <t>东宝镇长梁、桐梁、东升村</t>
  </si>
  <si>
    <t>盐店镇拱石村</t>
  </si>
  <si>
    <t>新培育家庭农场</t>
  </si>
  <si>
    <t>柘坝乡银河村</t>
  </si>
  <si>
    <t>武连镇跃进村</t>
  </si>
  <si>
    <t>村集体经济</t>
  </si>
  <si>
    <t>汉阳镇中心村</t>
  </si>
  <si>
    <t>涂山镇涂山村</t>
  </si>
  <si>
    <t>高观镇田坝村</t>
  </si>
  <si>
    <t>龙源镇宝泉村</t>
  </si>
  <si>
    <t>木马镇后坪村</t>
  </si>
  <si>
    <t>江口镇七林村</t>
  </si>
  <si>
    <t>培育农机集体服务型组织</t>
  </si>
  <si>
    <t>碑垭乡山峰村</t>
  </si>
  <si>
    <t>碑垭乡先峰村</t>
  </si>
  <si>
    <t>武连镇寨桥村</t>
  </si>
  <si>
    <t>鹤龄镇化林村</t>
  </si>
  <si>
    <t>贫困村产业扶持基金</t>
  </si>
  <si>
    <t>万元</t>
  </si>
  <si>
    <t>垂泉乡春光村</t>
  </si>
  <si>
    <t>店子镇尖山村</t>
  </si>
  <si>
    <t>店子镇盘龙村</t>
  </si>
  <si>
    <t>店子镇石岩村</t>
  </si>
  <si>
    <t>涂山镇石剑村</t>
  </si>
  <si>
    <t>涂山镇皇山村</t>
  </si>
  <si>
    <t>香沉镇阳名村</t>
  </si>
  <si>
    <t>秀钟乡王河村</t>
  </si>
  <si>
    <t>柘坝乡林茂村</t>
  </si>
  <si>
    <t>高观镇茶坪村</t>
  </si>
  <si>
    <t>高观镇元岭村</t>
  </si>
  <si>
    <t>摇岭乡唐家村</t>
  </si>
  <si>
    <t>张王镇苍山村</t>
  </si>
  <si>
    <t>张王镇穿井村</t>
  </si>
  <si>
    <t>非贫困村产业扶持基金</t>
  </si>
  <si>
    <t>山峰村</t>
  </si>
  <si>
    <t>粮油基地</t>
  </si>
  <si>
    <t>新建粮油基地</t>
  </si>
  <si>
    <t>优质粮油基地</t>
  </si>
  <si>
    <t>农产品初加工</t>
  </si>
  <si>
    <t>新建农产品初加工设施</t>
  </si>
  <si>
    <t>初加工冷链设施建设</t>
  </si>
  <si>
    <t>柳沟镇灵泉社区</t>
  </si>
  <si>
    <t>吨</t>
  </si>
  <si>
    <t>龙源镇永红村</t>
  </si>
  <si>
    <t>碗泉乡泉水村</t>
  </si>
  <si>
    <t>武连镇新桥社区</t>
  </si>
  <si>
    <t>开封镇和平社区</t>
  </si>
  <si>
    <t>王河镇鸣凤村</t>
  </si>
  <si>
    <t>公兴镇大桥社区</t>
  </si>
  <si>
    <t>江口镇灌林村</t>
  </si>
  <si>
    <t>高观镇向阳村</t>
  </si>
  <si>
    <t>碑垭乡刘家村</t>
  </si>
  <si>
    <t>禾丰乡剑峰村</t>
  </si>
  <si>
    <t>汉阳镇云丰村</t>
  </si>
  <si>
    <t>广坪乡快乐村</t>
  </si>
  <si>
    <t>圈龙乡新风村</t>
  </si>
  <si>
    <t>摇岭乡狮子村</t>
  </si>
  <si>
    <t>长岭乡玉溪村</t>
  </si>
  <si>
    <t>初加工烘干设施建设</t>
  </si>
  <si>
    <t>公兴镇茶垭村</t>
  </si>
  <si>
    <t>套</t>
  </si>
  <si>
    <t>高池乡高池村</t>
  </si>
  <si>
    <t>设施配套</t>
  </si>
  <si>
    <t>东西协作项目</t>
  </si>
  <si>
    <t>东西协作藤椒种养基地建设（种植业项目）</t>
  </si>
  <si>
    <t>发改局</t>
  </si>
  <si>
    <t>东西协作藤椒种养基地建设（新建、改建鸡舍）</t>
  </si>
  <si>
    <t>平方米</t>
  </si>
  <si>
    <t>东西协作藤椒种养基地建设（基础配套设施）</t>
  </si>
  <si>
    <t>处</t>
  </si>
  <si>
    <t>东西协作种养师范项目（基础设施项目）</t>
  </si>
  <si>
    <t>东西协作种养师范项目（食用菌大棚建设）</t>
  </si>
  <si>
    <t>东西协作种养师范项目（种植项目）</t>
  </si>
  <si>
    <t>东西协作种养示范项目</t>
  </si>
  <si>
    <t>藤椒200亩；竹笋400亩；1200平方肉牛养殖场；小庭院26户</t>
  </si>
  <si>
    <t>东西协作种植业示范项目</t>
  </si>
  <si>
    <t>城北镇石庙村葡萄产业基地</t>
  </si>
  <si>
    <t>东西协作特色产业示范园</t>
  </si>
  <si>
    <t>东西协作猕猴桃产业示范园建设（猕猴桃）</t>
  </si>
  <si>
    <t>万株</t>
  </si>
  <si>
    <t>东西协作山坪塘</t>
  </si>
  <si>
    <t>口</t>
  </si>
  <si>
    <t>东西协作蓄水池</t>
  </si>
  <si>
    <t>东西协作水渠</t>
  </si>
  <si>
    <t>公里</t>
  </si>
  <si>
    <t>东西协作产业路</t>
  </si>
  <si>
    <t>东西协作葡萄产业基地</t>
  </si>
  <si>
    <t>东西协作示范园建设</t>
  </si>
  <si>
    <t>元山镇柳河村</t>
  </si>
  <si>
    <t>东西协作新建410平方库房一座</t>
  </si>
  <si>
    <t>元山镇盘山村</t>
  </si>
  <si>
    <t>座</t>
  </si>
  <si>
    <t>东西协作新建中转基地一座</t>
  </si>
  <si>
    <t>东西协作新建500保鲜库一座</t>
  </si>
  <si>
    <t>东西协作产业碎石路5.5公里</t>
  </si>
  <si>
    <t>东西协作高位调节池</t>
  </si>
  <si>
    <t>元山镇盘石村、爱国村</t>
  </si>
  <si>
    <t>元岭村</t>
  </si>
  <si>
    <t>汉阳镇、高观乡 、盐店</t>
  </si>
  <si>
    <t>东西协作园区排水渠5公里</t>
  </si>
  <si>
    <t>东西协作园区作业道5公里、采摘观光道10公里</t>
  </si>
  <si>
    <t>东西协作猕猴桃800亩</t>
  </si>
  <si>
    <t>东西协作桃子700亩、梨子200亩、李子200亩</t>
  </si>
  <si>
    <t>其他</t>
  </si>
  <si>
    <t>XXX</t>
  </si>
  <si>
    <t>农业产业扶贫技术培训</t>
  </si>
  <si>
    <t>培育新型农业经营主体</t>
  </si>
  <si>
    <t>土鸡产业发展基金</t>
  </si>
  <si>
    <t>肉牛产业发展基金</t>
  </si>
  <si>
    <t>新建高标准农田</t>
  </si>
  <si>
    <t>万亩</t>
  </si>
  <si>
    <t>新创“三品一标”</t>
  </si>
  <si>
    <t>农村环境污染处理</t>
  </si>
  <si>
    <t>乡村振兴风险基金</t>
  </si>
  <si>
    <t>易地搬迁集中安置点经果建设</t>
  </si>
  <si>
    <t>全县</t>
  </si>
  <si>
    <t>脱贫攻坚造林专合社能力提升</t>
  </si>
  <si>
    <t>林业特色保险</t>
  </si>
  <si>
    <t>县聘核桃技术员服务费</t>
  </si>
  <si>
    <t>林业产业扶贫“三品一标”创建</t>
  </si>
  <si>
    <t>林业产业扶贫示范基地</t>
  </si>
  <si>
    <t>剑门关镇双旗村旅游扶贫示范村及民宿发展项目</t>
  </si>
  <si>
    <t>县文旅体局</t>
  </si>
  <si>
    <t>产业发展（蜜柚管护费及公示牌）</t>
  </si>
  <si>
    <t>产业发展（基础配套）</t>
  </si>
  <si>
    <t>产业发展（桃树园维修管理）</t>
  </si>
  <si>
    <t>产业发展（维护管理）</t>
  </si>
  <si>
    <t>产业发展（灌溉管网延伸）</t>
  </si>
  <si>
    <t>千米</t>
  </si>
  <si>
    <t>丑柑管护费</t>
  </si>
  <si>
    <t>丑柑园区配套</t>
  </si>
  <si>
    <t>产业发展（水利配套）</t>
  </si>
  <si>
    <t>新建拦河堰，坝长32米，平均宽度2.6-2.8米，高度5米。</t>
  </si>
  <si>
    <t>移民扶持项目</t>
  </si>
  <si>
    <t>就业扶贫</t>
  </si>
  <si>
    <t>外出务工补助</t>
  </si>
  <si>
    <t>车船费补助</t>
  </si>
  <si>
    <t>－</t>
  </si>
  <si>
    <t>剑阁县人力资源和社会保障局</t>
  </si>
  <si>
    <t>困难生活补助（东西部扶贫协作资金）</t>
  </si>
  <si>
    <t>700元/月</t>
  </si>
  <si>
    <t>就业创业补助</t>
  </si>
  <si>
    <t>就业扶贫基地</t>
  </si>
  <si>
    <t>经营类主体吸纳</t>
  </si>
  <si>
    <t>贫困户创业补贴</t>
  </si>
  <si>
    <t>就业创业培训</t>
  </si>
  <si>
    <t>技能培训</t>
  </si>
  <si>
    <t>电商培训</t>
  </si>
  <si>
    <t>26个乡镇</t>
  </si>
  <si>
    <t>剑阁县商务和经济合作局</t>
  </si>
  <si>
    <t>34个乡镇</t>
  </si>
  <si>
    <t>技能培训费</t>
  </si>
  <si>
    <t>公益岗位</t>
  </si>
  <si>
    <t>水利巡管员</t>
  </si>
  <si>
    <t>163个贫困村</t>
  </si>
  <si>
    <t>水利局</t>
  </si>
  <si>
    <t>生态护林员</t>
  </si>
  <si>
    <t>住房保障</t>
  </si>
  <si>
    <t>危房改造</t>
  </si>
  <si>
    <t>农村危房改造</t>
  </si>
  <si>
    <t>2-2.5</t>
  </si>
  <si>
    <t>住建局</t>
  </si>
  <si>
    <t>部门审查确认数</t>
  </si>
  <si>
    <r>
      <rPr>
        <sz val="10"/>
        <color theme="1"/>
        <rFont val="楷体_GB2312"/>
        <charset val="134"/>
      </rPr>
      <t>鹤</t>
    </r>
    <r>
      <rPr>
        <sz val="10"/>
        <color theme="1"/>
        <rFont val="宋体"/>
        <charset val="134"/>
      </rPr>
      <t>齡</t>
    </r>
    <r>
      <rPr>
        <sz val="10"/>
        <color theme="1"/>
        <rFont val="楷体_GB2312"/>
        <charset val="134"/>
      </rPr>
      <t>镇</t>
    </r>
  </si>
  <si>
    <t>易地搬迁建房</t>
  </si>
  <si>
    <t>白龙镇春风村</t>
  </si>
  <si>
    <t>白龙镇古楼村</t>
  </si>
  <si>
    <t>白龙镇龙洞社区</t>
  </si>
  <si>
    <t>白龙镇青丰社区</t>
  </si>
  <si>
    <t>白龙镇三湾社区</t>
  </si>
  <si>
    <t>白龙镇石滩村</t>
  </si>
  <si>
    <t>白龙镇寨门村</t>
  </si>
  <si>
    <t>柏垭乡新庙村</t>
  </si>
  <si>
    <t>柏垭乡青坪村</t>
  </si>
  <si>
    <t>柏垭乡红梁村</t>
  </si>
  <si>
    <t>柏垭乡柳青村</t>
  </si>
  <si>
    <t>柏垭乡共同村</t>
  </si>
  <si>
    <t>碑垭乡先锋村</t>
  </si>
  <si>
    <t>北庙乡星光村</t>
  </si>
  <si>
    <t>北庙乡石桥村</t>
  </si>
  <si>
    <t>北庙乡青碑村</t>
  </si>
  <si>
    <t>北庙乡水井村</t>
  </si>
  <si>
    <t>北庙乡孤玉村</t>
  </si>
  <si>
    <t>城北镇亮垭村</t>
  </si>
  <si>
    <t>城北镇民主村</t>
  </si>
  <si>
    <t>城北镇龙凤村</t>
  </si>
  <si>
    <t>城北镇红双村</t>
  </si>
  <si>
    <t>城北镇剑北村</t>
  </si>
  <si>
    <t>城北镇剑公社区</t>
  </si>
  <si>
    <t>城北镇闻风村</t>
  </si>
  <si>
    <t>城北镇碑梁村</t>
  </si>
  <si>
    <t>城北镇柳垭村</t>
  </si>
  <si>
    <t>城北镇闻溪村</t>
  </si>
  <si>
    <t>城北镇新华村</t>
  </si>
  <si>
    <t>城北镇前锋村</t>
  </si>
  <si>
    <t>城北镇飞凤村</t>
  </si>
  <si>
    <t>垂泉乡柏杨村</t>
  </si>
  <si>
    <t>垂泉乡宝珠村</t>
  </si>
  <si>
    <t>垂泉乡清泉村</t>
  </si>
  <si>
    <t>垂泉乡清水村</t>
  </si>
  <si>
    <t>垂泉乡寿山村</t>
  </si>
  <si>
    <t>店子镇大河村</t>
  </si>
  <si>
    <t>店子镇登高村</t>
  </si>
  <si>
    <t>店子镇联盟村</t>
  </si>
  <si>
    <t>店子镇龙水村</t>
  </si>
  <si>
    <t>店子镇西至村</t>
  </si>
  <si>
    <t>店子镇元丰村</t>
  </si>
  <si>
    <t>店子镇天台村</t>
  </si>
  <si>
    <t>东宝镇东升社区</t>
  </si>
  <si>
    <t>东宝镇凉安村</t>
  </si>
  <si>
    <t>东宝镇龙泉村</t>
  </si>
  <si>
    <t>东宝镇楼台村</t>
  </si>
  <si>
    <t>东宝镇双井村</t>
  </si>
  <si>
    <t>东宝镇西林村</t>
  </si>
  <si>
    <t>高池乡大营村</t>
  </si>
  <si>
    <t>高池乡灯塔村</t>
  </si>
  <si>
    <t>高池乡高塔村</t>
  </si>
  <si>
    <t>高池乡牌坊村</t>
  </si>
  <si>
    <t>高池乡青荣村</t>
  </si>
  <si>
    <t>高池乡胜利村</t>
  </si>
  <si>
    <t>高池乡庄子村</t>
  </si>
  <si>
    <t>高观镇禾丰村</t>
  </si>
  <si>
    <t>高观镇黄坪村</t>
  </si>
  <si>
    <t>高观镇鸡鸣村</t>
  </si>
  <si>
    <t>高观镇健民村</t>
  </si>
  <si>
    <t>高观镇龙山村</t>
  </si>
  <si>
    <t>高观镇张帽村</t>
  </si>
  <si>
    <t>公店乡红碑村</t>
  </si>
  <si>
    <t>公店乡六一村</t>
  </si>
  <si>
    <t>公店乡新家村</t>
  </si>
  <si>
    <t>公店乡智积村</t>
  </si>
  <si>
    <t>公店乡华光村</t>
  </si>
  <si>
    <t>公兴镇大凉村</t>
  </si>
  <si>
    <t>公兴镇九龙村</t>
  </si>
  <si>
    <t>公兴镇新生村</t>
  </si>
  <si>
    <t>广坪乡拱桥村</t>
  </si>
  <si>
    <t>广坪乡健康村</t>
  </si>
  <si>
    <t>广坪乡柿垭村</t>
  </si>
  <si>
    <t>国光乡东王村</t>
  </si>
  <si>
    <t>国光乡清溪村</t>
  </si>
  <si>
    <t>国光乡庆丰村</t>
  </si>
  <si>
    <t>国光乡土门村</t>
  </si>
  <si>
    <t>国光乡寨山村</t>
  </si>
  <si>
    <t>国光乡走马村</t>
  </si>
  <si>
    <t>汉阳镇灯煌村</t>
  </si>
  <si>
    <t>汉阳镇登山村</t>
  </si>
  <si>
    <t>汉阳镇二龙村</t>
  </si>
  <si>
    <t>汉阳镇金星村</t>
  </si>
  <si>
    <t>汉阳镇七里村</t>
  </si>
  <si>
    <t>汉阳镇青春村</t>
  </si>
  <si>
    <t>汉阳镇锁溪村</t>
  </si>
  <si>
    <t>汉阳镇天桥村</t>
  </si>
  <si>
    <t>汉阳镇永泉村</t>
  </si>
  <si>
    <t>汉阳镇壮岭村</t>
  </si>
  <si>
    <t>汉阳镇壮山村</t>
  </si>
  <si>
    <t>禾丰乡云起村</t>
  </si>
  <si>
    <t>禾丰乡油房村</t>
  </si>
  <si>
    <t>禾丰乡两河村</t>
  </si>
  <si>
    <t>鹤龄镇柏林村</t>
  </si>
  <si>
    <t>鹤龄镇赤化社区居民委员会</t>
  </si>
  <si>
    <t>鹤龄镇会龙村</t>
  </si>
  <si>
    <t>鹤龄镇金珠村</t>
  </si>
  <si>
    <t>鹤龄镇龙潭村</t>
  </si>
  <si>
    <t>鹤龄镇绿水村</t>
  </si>
  <si>
    <t>鹤龄镇石垭村</t>
  </si>
  <si>
    <t>鹤龄镇印合村</t>
  </si>
  <si>
    <t>鹤龄镇永兴村</t>
  </si>
  <si>
    <t>鹤龄镇岳坪村</t>
  </si>
  <si>
    <t>鹤龄镇长寿村</t>
  </si>
  <si>
    <t>吼狮乡来龙村</t>
  </si>
  <si>
    <t>吼狮乡人马垭村</t>
  </si>
  <si>
    <t>吼狮乡石马村</t>
  </si>
  <si>
    <t>吼狮乡向前村</t>
  </si>
  <si>
    <t>吼狮乡兴峰村</t>
  </si>
  <si>
    <t>剑门关镇高峰村</t>
  </si>
  <si>
    <t>剑门关镇桂花村</t>
  </si>
  <si>
    <t>剑门关镇剑华村</t>
  </si>
  <si>
    <t>剑门关镇剑门村</t>
  </si>
  <si>
    <t>剑门关镇剑山村</t>
  </si>
  <si>
    <t>剑门关镇剑雄村</t>
  </si>
  <si>
    <t>剑门关镇青树村</t>
  </si>
  <si>
    <t>剑门关镇双鱼村</t>
  </si>
  <si>
    <t>剑门关镇志公社区</t>
  </si>
  <si>
    <t>江口镇百包村</t>
  </si>
  <si>
    <t>江口镇春雷村</t>
  </si>
  <si>
    <t>江口镇灌林社区</t>
  </si>
  <si>
    <t>江口镇金钟村</t>
  </si>
  <si>
    <t>江口镇陵丰村</t>
  </si>
  <si>
    <t>江口镇木林坝社区</t>
  </si>
  <si>
    <t>江口镇清明村</t>
  </si>
  <si>
    <t>江口镇闻江社区</t>
  </si>
  <si>
    <t>江口镇新庄村</t>
  </si>
  <si>
    <t>江口镇长江村</t>
  </si>
  <si>
    <t>江石乡江石村</t>
  </si>
  <si>
    <t>江石乡明镜村</t>
  </si>
  <si>
    <t>江石乡双塔村</t>
  </si>
  <si>
    <t>江石乡五台村</t>
  </si>
  <si>
    <t>江石乡西山村</t>
  </si>
  <si>
    <t>金仙镇金仙社区</t>
  </si>
  <si>
    <t>金仙镇金仙村</t>
  </si>
  <si>
    <t>金仙镇柏垭村</t>
  </si>
  <si>
    <t>金仙镇赛金村</t>
  </si>
  <si>
    <t>金仙镇双河村</t>
  </si>
  <si>
    <t>金仙镇大顺村</t>
  </si>
  <si>
    <t>锦屏乡白水村</t>
  </si>
  <si>
    <t>锦屏乡灯河村</t>
  </si>
  <si>
    <t>锦屏乡锦屏村</t>
  </si>
  <si>
    <t>锦屏乡水磨村</t>
  </si>
  <si>
    <t>开封镇鞍山村</t>
  </si>
  <si>
    <t>开封镇东华村</t>
  </si>
  <si>
    <t>开封镇光辉社区</t>
  </si>
  <si>
    <t>开封镇龙桥村</t>
  </si>
  <si>
    <t>开封镇文庙社区</t>
  </si>
  <si>
    <t>开封镇永生村</t>
  </si>
  <si>
    <t>开封镇友爱村</t>
  </si>
  <si>
    <t>开封镇中营村</t>
  </si>
  <si>
    <t>凉山乡五羊村</t>
  </si>
  <si>
    <t>凉山乡珠珍村</t>
  </si>
  <si>
    <t>凉山乡盐井村</t>
  </si>
  <si>
    <t>凉山乡清凉村</t>
  </si>
  <si>
    <t>凉山乡松林村</t>
  </si>
  <si>
    <t>凉山乡甘水村</t>
  </si>
  <si>
    <t>柳沟镇光明村</t>
  </si>
  <si>
    <t>柳沟镇石龙村</t>
  </si>
  <si>
    <t>柳沟镇长安村</t>
  </si>
  <si>
    <t>龙源镇红彤村</t>
  </si>
  <si>
    <t>龙源镇尖岭村</t>
  </si>
  <si>
    <t>龙源镇姜湾村</t>
  </si>
  <si>
    <t>龙源镇龙石村</t>
  </si>
  <si>
    <t>龙源镇七宝村</t>
  </si>
  <si>
    <t>龙源镇文笔村</t>
  </si>
  <si>
    <t>龙源镇演正村</t>
  </si>
  <si>
    <t>龙源镇一心村</t>
  </si>
  <si>
    <t>龙源镇中岭村</t>
  </si>
  <si>
    <t>马灯乡纯阳村</t>
  </si>
  <si>
    <t>马灯乡马灯村</t>
  </si>
  <si>
    <t>马灯乡三江村</t>
  </si>
  <si>
    <t>马灯乡双坪村</t>
  </si>
  <si>
    <t>马灯乡瓦子村</t>
  </si>
  <si>
    <t>毛坝乡百花村</t>
  </si>
  <si>
    <t>毛坝乡斑竹村</t>
  </si>
  <si>
    <t>毛坝乡宝桥村</t>
  </si>
  <si>
    <t>毛坝乡茶园村</t>
  </si>
  <si>
    <t>毛坝乡光华村</t>
  </si>
  <si>
    <t>毛坝乡元山村</t>
  </si>
  <si>
    <t>木马镇华丰村</t>
  </si>
  <si>
    <t>木马镇魁陵村</t>
  </si>
  <si>
    <t>木马镇七柏村</t>
  </si>
  <si>
    <t>木马镇前坪村</t>
  </si>
  <si>
    <t>木马镇松木村</t>
  </si>
  <si>
    <t>木马镇停船村</t>
  </si>
  <si>
    <t>木马镇威灵村</t>
  </si>
  <si>
    <t>普安镇灯光村</t>
  </si>
  <si>
    <t>普安镇丰光村</t>
  </si>
  <si>
    <t>普安镇光荣村</t>
  </si>
  <si>
    <t>普安镇鹤鸣村</t>
  </si>
  <si>
    <t>普安镇剑坪村</t>
  </si>
  <si>
    <t>普安镇江东村</t>
  </si>
  <si>
    <t>普安镇双剑村</t>
  </si>
  <si>
    <t>普安镇同心村</t>
  </si>
  <si>
    <t>普安镇中坪村</t>
  </si>
  <si>
    <t>樵店乡蒲李村</t>
  </si>
  <si>
    <t>樵店乡元包村</t>
  </si>
  <si>
    <t>圈龙乡灯杆村</t>
  </si>
  <si>
    <t>圈龙乡太吉村</t>
  </si>
  <si>
    <t>圈龙乡新桥村</t>
  </si>
  <si>
    <t>上寺乡猫儿村</t>
  </si>
  <si>
    <t>上寺乡三房村</t>
  </si>
  <si>
    <t>田家乡龙池村</t>
  </si>
  <si>
    <t>田家乡石磬村</t>
  </si>
  <si>
    <t>田家乡石泉村</t>
  </si>
  <si>
    <t>田家乡双丰村</t>
  </si>
  <si>
    <t>田家乡田庙村</t>
  </si>
  <si>
    <t>田家乡响水村</t>
  </si>
  <si>
    <t>田家乡中凤村</t>
  </si>
  <si>
    <t>涂山镇大桥村</t>
  </si>
  <si>
    <t>涂山镇东河村</t>
  </si>
  <si>
    <t>涂山镇罐铺村</t>
  </si>
  <si>
    <t>涂山镇苏维村</t>
  </si>
  <si>
    <t>涂山镇太和村</t>
  </si>
  <si>
    <t>碗泉乡大山村</t>
  </si>
  <si>
    <t>碗泉乡高垭村</t>
  </si>
  <si>
    <t>碗泉乡碗泉村</t>
  </si>
  <si>
    <t>碗泉乡杏垭村</t>
  </si>
  <si>
    <t>王河镇南华村</t>
  </si>
  <si>
    <t>王河镇新电村</t>
  </si>
  <si>
    <t>王河镇皇观村</t>
  </si>
  <si>
    <t>王河镇板桥村</t>
  </si>
  <si>
    <t>王河镇吴家村</t>
  </si>
  <si>
    <t>王河镇深垭村</t>
  </si>
  <si>
    <t>闻溪乡大湾村</t>
  </si>
  <si>
    <t>闻溪乡建兴村</t>
  </si>
  <si>
    <t>闻溪乡鲁公村</t>
  </si>
  <si>
    <t>闻溪乡檬树村</t>
  </si>
  <si>
    <t>闻溪乡新观村</t>
  </si>
  <si>
    <t>闻溪乡新中村</t>
  </si>
  <si>
    <t>闻溪乡营盘社区</t>
  </si>
  <si>
    <t>闻溪乡永丰村</t>
  </si>
  <si>
    <t>闻溪乡中山村</t>
  </si>
  <si>
    <t>武连镇东垭村</t>
  </si>
  <si>
    <t>武连镇觉苑社区</t>
  </si>
  <si>
    <t>武连镇庙岭村</t>
  </si>
  <si>
    <t>武连镇水泉村</t>
  </si>
  <si>
    <t>武连镇武五村</t>
  </si>
  <si>
    <t>武连镇枣垭村</t>
  </si>
  <si>
    <t>西庙乡上游村</t>
  </si>
  <si>
    <t>西庙乡石花村</t>
  </si>
  <si>
    <t>西庙乡石柱村</t>
  </si>
  <si>
    <t>下寺镇冠京村</t>
  </si>
  <si>
    <t>下寺镇翰林社区</t>
  </si>
  <si>
    <t>下寺镇五台村1</t>
  </si>
  <si>
    <t>下寺镇下寺社区</t>
  </si>
  <si>
    <t>下寺镇硝厂村</t>
  </si>
  <si>
    <t>香沉镇乘风村</t>
  </si>
  <si>
    <t>香沉镇东沟村</t>
  </si>
  <si>
    <t>香沉镇群英村</t>
  </si>
  <si>
    <t>香沉镇三堆村</t>
  </si>
  <si>
    <t>香沉镇卫星社区</t>
  </si>
  <si>
    <t>香沉镇元柏社区</t>
  </si>
  <si>
    <t>香沉镇跃进社区</t>
  </si>
  <si>
    <t>秀钟乡东山村</t>
  </si>
  <si>
    <t>秀钟乡青岭村</t>
  </si>
  <si>
    <t>秀钟乡双星村</t>
  </si>
  <si>
    <t>秀钟乡兴盛村</t>
  </si>
  <si>
    <t>秀钟乡秀山村</t>
  </si>
  <si>
    <t>盐店镇红花村</t>
  </si>
  <si>
    <t>盐店镇红旗社区</t>
  </si>
  <si>
    <t>盐店镇青林村</t>
  </si>
  <si>
    <t>盐店镇双马村</t>
  </si>
  <si>
    <t>盐店镇五指村</t>
  </si>
  <si>
    <t>演圣镇金刚村</t>
  </si>
  <si>
    <t>演圣镇切山村</t>
  </si>
  <si>
    <t>演圣镇亭坝村</t>
  </si>
  <si>
    <t>演圣镇寅圣村</t>
  </si>
  <si>
    <t>演圣镇中子村</t>
  </si>
  <si>
    <t>羊岭镇茶角村</t>
  </si>
  <si>
    <t>羊岭镇灵泉村</t>
  </si>
  <si>
    <t>羊岭镇马鞍村</t>
  </si>
  <si>
    <t>羊岭镇庙坝社区</t>
  </si>
  <si>
    <t>羊岭镇桥河村</t>
  </si>
  <si>
    <t>羊岭镇青柏村</t>
  </si>
  <si>
    <t>羊岭镇太平村</t>
  </si>
  <si>
    <t>羊岭镇太平社区</t>
  </si>
  <si>
    <t>杨村镇官店村</t>
  </si>
  <si>
    <t>杨村镇建设村</t>
  </si>
  <si>
    <t>杨村镇三合村</t>
  </si>
  <si>
    <t>杨村镇石门村</t>
  </si>
  <si>
    <t>杨村镇杨垭村</t>
  </si>
  <si>
    <t>杨村镇长湖村</t>
  </si>
  <si>
    <t>姚家乡繁荣村</t>
  </si>
  <si>
    <t>姚家乡天字村</t>
  </si>
  <si>
    <t>摇铃乡黄林村</t>
  </si>
  <si>
    <t>摇铃乡楼房村</t>
  </si>
  <si>
    <t>摇铃乡山岭村</t>
  </si>
  <si>
    <t>摇铃乡狮子村</t>
  </si>
  <si>
    <t>摇铃乡双碑村</t>
  </si>
  <si>
    <t>摇铃乡永安村</t>
  </si>
  <si>
    <t>义兴乡宫堂村</t>
  </si>
  <si>
    <t>义兴乡红星村</t>
  </si>
  <si>
    <t>义兴乡劳动村</t>
  </si>
  <si>
    <t>义兴乡沙河村</t>
  </si>
  <si>
    <t>义兴乡双流村</t>
  </si>
  <si>
    <t>义兴乡土垭村</t>
  </si>
  <si>
    <t>义兴乡新星社区</t>
  </si>
  <si>
    <t>迎水乡白顶村</t>
  </si>
  <si>
    <t>迎水乡双龙村</t>
  </si>
  <si>
    <t>迎水乡燕子村</t>
  </si>
  <si>
    <t>迎水乡迎水村</t>
  </si>
  <si>
    <t>迎水乡玉清村</t>
  </si>
  <si>
    <t>元山镇鱼岭村</t>
  </si>
  <si>
    <t>元山镇幸福村</t>
  </si>
  <si>
    <t>元山镇铁炉村</t>
  </si>
  <si>
    <t>元山镇松岭村</t>
  </si>
  <si>
    <t>元山镇石楼村</t>
  </si>
  <si>
    <t>元山镇石板村</t>
  </si>
  <si>
    <t>元山镇七一村</t>
  </si>
  <si>
    <t>元山镇普同村</t>
  </si>
  <si>
    <t>元山镇粮丰村</t>
  </si>
  <si>
    <t>元山镇金竹村</t>
  </si>
  <si>
    <t>元山镇红旗村</t>
  </si>
  <si>
    <t>元山镇广化村</t>
  </si>
  <si>
    <t>元山镇二教村</t>
  </si>
  <si>
    <t>元山镇宝田村</t>
  </si>
  <si>
    <t>元山镇白坝村</t>
  </si>
  <si>
    <t>张王镇大柏村</t>
  </si>
  <si>
    <t>张王镇号角村</t>
  </si>
  <si>
    <t>张王镇嘉陵村</t>
  </si>
  <si>
    <t>张王镇金光村</t>
  </si>
  <si>
    <t>张王镇金黄村</t>
  </si>
  <si>
    <t>张王镇陵江村</t>
  </si>
  <si>
    <t>张王镇长石村</t>
  </si>
  <si>
    <t>张王镇紫荆村</t>
  </si>
  <si>
    <t>长岭乡红岩村</t>
  </si>
  <si>
    <t>长岭乡井坝村</t>
  </si>
  <si>
    <t>长岭乡桥楼村</t>
  </si>
  <si>
    <t>长岭乡曙光村</t>
  </si>
  <si>
    <t>柘坝乡大华村</t>
  </si>
  <si>
    <t>柘坝乡弹垭村</t>
  </si>
  <si>
    <t>柘坝乡南桥村</t>
  </si>
  <si>
    <t>柘坝乡群力村</t>
  </si>
  <si>
    <t>柘坝乡迎丰村</t>
  </si>
  <si>
    <t>柘坝乡玉龙村</t>
  </si>
  <si>
    <t>正兴乡郭沟村</t>
  </si>
  <si>
    <t>正兴乡河西村</t>
  </si>
  <si>
    <t>正兴乡华山村</t>
  </si>
  <si>
    <t>正兴乡金顶村</t>
  </si>
  <si>
    <t>正兴乡星火村</t>
  </si>
  <si>
    <t>基础设施类</t>
  </si>
  <si>
    <t>道路建设</t>
  </si>
  <si>
    <t>4.1.1</t>
  </si>
  <si>
    <t>村道、组道公路</t>
  </si>
  <si>
    <t>村道公路</t>
  </si>
  <si>
    <t>秀钟太清村</t>
  </si>
  <si>
    <r>
      <rPr>
        <sz val="10"/>
        <color theme="1"/>
        <rFont val="楷体_GB2312"/>
        <charset val="134"/>
      </rPr>
      <t>迎水乡</t>
    </r>
    <r>
      <rPr>
        <sz val="10"/>
        <color theme="1"/>
        <rFont val="Arial"/>
        <charset val="134"/>
      </rPr>
      <t xml:space="preserve">	</t>
    </r>
    <r>
      <rPr>
        <sz val="10"/>
        <color theme="1"/>
        <rFont val="楷体_GB2312"/>
        <charset val="134"/>
      </rPr>
      <t>天珠村</t>
    </r>
  </si>
  <si>
    <t>硬化1.57公里，泥碎路3.4公里</t>
  </si>
  <si>
    <t>安全挡墙</t>
  </si>
  <si>
    <t>组道公路</t>
  </si>
  <si>
    <t>财政局</t>
  </si>
  <si>
    <t>县财政局</t>
  </si>
  <si>
    <t>鹤龄镇赤化社区</t>
  </si>
  <si>
    <t>香沉镇元柏村</t>
  </si>
  <si>
    <t>田家乡石庆村</t>
  </si>
  <si>
    <t>姚家乡向阳社区</t>
  </si>
  <si>
    <t>东宝镇东升村</t>
  </si>
  <si>
    <t>组道路建设</t>
  </si>
  <si>
    <t>组道路硬化</t>
  </si>
  <si>
    <t>剑阁县-广坪乡_村基础设施_广坪乡前途村2018年大中型水库移民后期扶持资金项目45.5万元</t>
  </si>
  <si>
    <t>县扶贫开发局</t>
  </si>
  <si>
    <t>涂山镇迎新村</t>
  </si>
  <si>
    <t>组道路硬化基础建设补助</t>
  </si>
  <si>
    <t>六组1.4公里移民出行道路硬化基础建设</t>
  </si>
  <si>
    <t>七、八组2.4公里移民出行道路硬化基础建设</t>
  </si>
  <si>
    <t>道路基础建设补助</t>
  </si>
  <si>
    <t>村组道路硬化</t>
  </si>
  <si>
    <t>其中2018年2.6公里有10万元道路基础建设补助</t>
  </si>
  <si>
    <t>泥粹路建设</t>
  </si>
  <si>
    <t>出行道路维修</t>
  </si>
  <si>
    <t>安置点排危</t>
  </si>
  <si>
    <t>泥碎路建设</t>
  </si>
  <si>
    <t>2019年大中型水库移民后期扶持项目资金</t>
  </si>
  <si>
    <t>通组水泥路工程</t>
  </si>
  <si>
    <t>35万元/公里</t>
  </si>
  <si>
    <t>交通运输局</t>
  </si>
  <si>
    <t>46万元/公里</t>
  </si>
  <si>
    <t>开封镇光辉村</t>
  </si>
  <si>
    <t>元山镇福泉村</t>
  </si>
  <si>
    <t>店子乡大河村</t>
  </si>
  <si>
    <t>高观乡龙山村</t>
  </si>
  <si>
    <t>39万元/公里</t>
  </si>
  <si>
    <t>凉山乡云凤村</t>
  </si>
  <si>
    <t>50万元/公里</t>
  </si>
  <si>
    <t>65万元/公里</t>
  </si>
  <si>
    <t>剑门关镇大房</t>
  </si>
  <si>
    <t>公兴镇大梁村</t>
  </si>
  <si>
    <t>涂山乡大桥村</t>
  </si>
  <si>
    <t>鹤龄镇赤化村</t>
  </si>
  <si>
    <t>58</t>
  </si>
  <si>
    <t>105</t>
  </si>
  <si>
    <t>42万元/公里</t>
  </si>
  <si>
    <t>堡坎</t>
  </si>
  <si>
    <t>3万元/公里</t>
  </si>
  <si>
    <t>义兴乡工农村</t>
  </si>
  <si>
    <t>汉阳乡镇灯煌</t>
  </si>
  <si>
    <t>城北镇锯山村</t>
  </si>
  <si>
    <t>下寺镇五台村</t>
  </si>
  <si>
    <t>普安镇剑西村</t>
  </si>
  <si>
    <t>下寺镇清江社区</t>
  </si>
  <si>
    <t>8万元/每公里</t>
  </si>
  <si>
    <t>鹤岭镇赤化村</t>
  </si>
  <si>
    <t>10万元/每公里</t>
  </si>
  <si>
    <t>4.1.2</t>
  </si>
  <si>
    <t>村组道路窄改宽</t>
  </si>
  <si>
    <t>村道窄路加宽工程</t>
  </si>
  <si>
    <t>16万元/公里</t>
  </si>
  <si>
    <t>东宝镇铜梁村</t>
  </si>
  <si>
    <t>柘坝乡小苍村</t>
  </si>
  <si>
    <t>鹤龄镇青木村</t>
  </si>
  <si>
    <t>鹤龄镇金银村</t>
  </si>
  <si>
    <t>4.1.3</t>
  </si>
  <si>
    <t>道路排危</t>
  </si>
  <si>
    <t>21.3688</t>
  </si>
  <si>
    <t>4.1.4</t>
  </si>
  <si>
    <t>便民桥</t>
  </si>
  <si>
    <t>漫水桥排危</t>
  </si>
  <si>
    <t>二郎村</t>
  </si>
  <si>
    <t>危桥加固</t>
  </si>
  <si>
    <t>东宝镇宝石社区</t>
  </si>
  <si>
    <t>150万/座</t>
  </si>
  <si>
    <t>农村桥梁</t>
  </si>
  <si>
    <t>下寺镇窑沟桥</t>
  </si>
  <si>
    <t>455.6万/座</t>
  </si>
  <si>
    <t>羊岭镇龙溪河桥</t>
  </si>
  <si>
    <t>288万/座</t>
  </si>
  <si>
    <t>上寺乡桅杆桥</t>
  </si>
  <si>
    <t>443万/座</t>
  </si>
  <si>
    <t>渡改桥</t>
  </si>
  <si>
    <t>吼狮乡龙潭拐渡改桥项目</t>
  </si>
  <si>
    <t>304.4万/座</t>
  </si>
  <si>
    <t>长岭乡观音寺渡改桥项目</t>
  </si>
  <si>
    <t>610万/座</t>
  </si>
  <si>
    <t>长岭乡黄泥坡渡改桥项目</t>
  </si>
  <si>
    <t>200万/座</t>
  </si>
  <si>
    <t>50万/座</t>
  </si>
  <si>
    <t>60万/座</t>
  </si>
  <si>
    <t>4.1.5</t>
  </si>
  <si>
    <t>产业路</t>
  </si>
  <si>
    <t>城北镇闻凤村</t>
  </si>
  <si>
    <t>水利建设</t>
  </si>
  <si>
    <t>4.2.1</t>
  </si>
  <si>
    <t>山坪塘</t>
  </si>
  <si>
    <t>山坪塘整治</t>
  </si>
  <si>
    <t>剑阁县-广坪乡_村基础设施_广坪乡前途村2018年大中型水库移民后期扶持资金项目10万元</t>
  </si>
  <si>
    <t>山坪塘、供水池</t>
  </si>
  <si>
    <t>山坪塘、蓄水池</t>
  </si>
  <si>
    <t>建山坪塘2口，整治灌溉渠0.08公里</t>
  </si>
  <si>
    <t>建山坪塘8口</t>
  </si>
  <si>
    <t>山坪塘（渠2公里）</t>
  </si>
  <si>
    <t>山坪塘、引水渠</t>
  </si>
  <si>
    <t>山坪塘排危</t>
  </si>
  <si>
    <t>山坪塘1口，引水渠2.2公里</t>
  </si>
  <si>
    <t>水库1个，山坪塘1口</t>
  </si>
  <si>
    <t>山坪塘（垃圾房、水渠）</t>
  </si>
  <si>
    <t>山坪塘（垃圾处理）</t>
  </si>
  <si>
    <t>4.2.2</t>
  </si>
  <si>
    <t>病险水库整治项目</t>
  </si>
  <si>
    <t>4.2.3</t>
  </si>
  <si>
    <t>水土保持项目</t>
  </si>
  <si>
    <t>西庙乡、城北镇</t>
  </si>
  <si>
    <t>4.2.4</t>
  </si>
  <si>
    <t>河堤项目</t>
  </si>
  <si>
    <t>下寺镇窑沟村</t>
  </si>
  <si>
    <t>4.2.5</t>
  </si>
  <si>
    <t>高效节水项目</t>
  </si>
  <si>
    <t>王河镇七一村</t>
  </si>
  <si>
    <t>4.2.6</t>
  </si>
  <si>
    <t>小型农田水利项目</t>
  </si>
  <si>
    <t>汉阳镇新场村</t>
  </si>
  <si>
    <t>张王乡大柏村</t>
  </si>
  <si>
    <t>圈龙乡新丰村</t>
  </si>
  <si>
    <t>店子乡永兴社区</t>
  </si>
  <si>
    <t>江口镇白包村</t>
  </si>
  <si>
    <t>碗泉乡庙湾村</t>
  </si>
  <si>
    <t>公店乡平乐村</t>
  </si>
  <si>
    <t>香沉镇卫星村</t>
  </si>
  <si>
    <t>店子镇永兴社区</t>
  </si>
  <si>
    <t>凉山乡皇柏村</t>
  </si>
  <si>
    <t>上寺乡桅杆村</t>
  </si>
  <si>
    <t>盐店镇盐河</t>
  </si>
  <si>
    <t>盐店镇五指</t>
  </si>
  <si>
    <t>龙源镇宝泉</t>
  </si>
  <si>
    <t>龙源镇红彤</t>
  </si>
  <si>
    <t>柳沟镇文星村</t>
  </si>
  <si>
    <t>普安 镇银山</t>
  </si>
  <si>
    <t>田家乡石泉</t>
  </si>
  <si>
    <t>田家乡响水</t>
  </si>
  <si>
    <t>田家乡共和</t>
  </si>
  <si>
    <t>田家乡双丰</t>
  </si>
  <si>
    <t>闻溪乡新中</t>
  </si>
  <si>
    <t>闻溪乡永丰</t>
  </si>
  <si>
    <t>吼狮乡龙座</t>
  </si>
  <si>
    <t>吼狮乡来龙</t>
  </si>
  <si>
    <t>吼狮乡天星</t>
  </si>
  <si>
    <t>公兴镇文林</t>
  </si>
  <si>
    <t>公兴镇凤凰</t>
  </si>
  <si>
    <t>香沉镇三堆</t>
  </si>
  <si>
    <t>香沉镇群英</t>
  </si>
  <si>
    <t>香沉镇乘风</t>
  </si>
  <si>
    <t>香沉镇卫星</t>
  </si>
  <si>
    <t xml:space="preserve">香沉镇东沟 </t>
  </si>
  <si>
    <t>香沉镇剑南</t>
  </si>
  <si>
    <t>北庙乡青碑</t>
  </si>
  <si>
    <t>4.2.7</t>
  </si>
  <si>
    <t>蓄水池</t>
  </si>
  <si>
    <t>微水池</t>
  </si>
  <si>
    <t>新建微水池2口，120立方米以上</t>
  </si>
  <si>
    <t>蓄水池、其它设施</t>
  </si>
  <si>
    <t>建蓄水池1口，引水渠5公里</t>
  </si>
  <si>
    <t>4.2.8</t>
  </si>
  <si>
    <t>水渠</t>
  </si>
  <si>
    <t>水渠1.5公里，蓄水池1口</t>
  </si>
  <si>
    <t>4.2.9</t>
  </si>
  <si>
    <t>提灌站</t>
  </si>
  <si>
    <t>新建和维修改造提灌站</t>
  </si>
  <si>
    <t>提灌站建设</t>
  </si>
  <si>
    <r>
      <rPr>
        <sz val="10"/>
        <color theme="1"/>
        <rFont val="楷体_GB2312"/>
        <charset val="134"/>
      </rPr>
      <t>樵店乡</t>
    </r>
    <r>
      <rPr>
        <sz val="10"/>
        <color theme="1"/>
        <rFont val="Arial"/>
        <charset val="134"/>
      </rPr>
      <t xml:space="preserve">	</t>
    </r>
    <r>
      <rPr>
        <sz val="10"/>
        <color theme="1"/>
        <rFont val="楷体_GB2312"/>
        <charset val="134"/>
      </rPr>
      <t>中岩村</t>
    </r>
  </si>
  <si>
    <t>4.2.10</t>
  </si>
  <si>
    <t>石河堰</t>
  </si>
  <si>
    <t>石河堰提灌站、人饮工程、便民路建设项目</t>
  </si>
  <si>
    <t>剑阁县委统战部</t>
  </si>
  <si>
    <t>一泉观石河堰水利工程</t>
  </si>
  <si>
    <t>文林村泉观石河堰新建混凝土重力坝1座</t>
  </si>
  <si>
    <t>拦河堰维修</t>
  </si>
  <si>
    <t>道</t>
  </si>
  <si>
    <t>易地扶贫搬迁配套项目</t>
  </si>
  <si>
    <t>2个安置点 配套</t>
  </si>
  <si>
    <t>安置点附属，村委会维修，安置点道路建设，安置点场坪</t>
  </si>
  <si>
    <t>村委会维修</t>
  </si>
  <si>
    <t>建山坪塘1口，新建灌溉渠0.2公里</t>
  </si>
  <si>
    <t>建山坪塘3口，新建灌溉渠0.3公里</t>
  </si>
  <si>
    <t>建山坪塘3口，整治灌溉渠0.35公里</t>
  </si>
  <si>
    <t>建山坪塘4口，新建灌溉渠3.5公里</t>
  </si>
  <si>
    <t>建山坪塘1口，新建灌溉渠1.3公里</t>
  </si>
  <si>
    <t>建山坪塘1口，新建灌溉渠1公里</t>
  </si>
  <si>
    <t>建垃圾污水2处，其他设施4处</t>
  </si>
  <si>
    <t>建垃圾污水3处，其他设施3处</t>
  </si>
  <si>
    <t>建山坪塘1口，新建灌溉渠0.3公里，引水渠2公里</t>
  </si>
  <si>
    <t>建文化室50平方米，文化广场800平方米</t>
  </si>
  <si>
    <t>建垃圾污水3处，集中安置点配套设施3，商业网点50平方米，便民超市50平方米</t>
  </si>
  <si>
    <t>建垃圾污水8处，其他设施4处</t>
  </si>
  <si>
    <t>集中安置点配套设施3处</t>
  </si>
  <si>
    <t>新建文化卫生室50平方米</t>
  </si>
  <si>
    <t>村委会基础设施，狮子窝安置点附属设施</t>
  </si>
  <si>
    <t>场镇安置点附属工程</t>
  </si>
  <si>
    <t>场镇街道下水道整治，0.58公里道路硬化，4户院坝硬化</t>
  </si>
  <si>
    <t>新建村组道路0.8公里，新建化粪池1个，排污排水管网，排水渠，院坝硬化800平米</t>
  </si>
  <si>
    <t>2个聚居点的排污、排水管道、化粪池、2个垃圾房，硬化村组道路2.33公里，硬化聚居点院坝200平米</t>
  </si>
  <si>
    <t>2个垃圾房，排污排水管网，2 个化粪池，硬化村组道路0.4公里，硬化聚居点院坝479平米</t>
  </si>
  <si>
    <t>新建围墙，挡土墙，硬化村组道路0.161公里，化粪池1个，排污排水管网，排水明沟2条，总长212米</t>
  </si>
  <si>
    <t>二组安置点：化粪池垃圾房1处，排污排水管网，道路0.23公里，挡土墙1处，五七组安置点：化粪池1个，排污、排水管网，垃圾房1个，道路1公里，挡土墙1处</t>
  </si>
  <si>
    <t>三组安置点：化粪池1处，排污排水管网，垃圾房1个，村组道路1公里，挡土墙1处，六组安置点化粪池1个，排污排水管网，垃圾房1个，道路1.1公里，挡土墙1处</t>
  </si>
  <si>
    <t>硬化村组道路1.51公里，1100平米院坝，排污、排水管网化粪池1个，挡土墙1处，围墙1处，垃圾房2个</t>
  </si>
  <si>
    <t>化粪池 2个，垃圾房 3 个，2处排污排水管网，硬化院坝120平米1处，村组硬化3.334公里，306平米院坝硬化1处，挡土墙1处</t>
  </si>
  <si>
    <t>安置点配套</t>
  </si>
  <si>
    <t>易地扶贫搬迁配套项目、文化室、水利</t>
  </si>
  <si>
    <t>安置点场坪及配套</t>
  </si>
  <si>
    <t>其他设施4处</t>
  </si>
  <si>
    <t>易地扶贫搬迁配套项目（山坪塘）</t>
  </si>
  <si>
    <t>易地扶贫搬迁配套项目（灌溉渠）</t>
  </si>
  <si>
    <t>易地扶贫搬迁配套项目（引水渠）</t>
  </si>
  <si>
    <t>易地扶贫搬迁配套项目（文化广场）</t>
  </si>
  <si>
    <t>易地扶贫搬迁配套项目（文化室）</t>
  </si>
  <si>
    <t>村委会附属</t>
  </si>
  <si>
    <t>拦河堰1道</t>
  </si>
  <si>
    <t>村道路加宽3.3公里，连组路1.72公里，安置点配套</t>
  </si>
  <si>
    <t>供水池1口，引水渠0.8公里，山坪塘1口</t>
  </si>
  <si>
    <t>山坪塘2口，灌溉渠2公里，人饮管道1处，村道12公里</t>
  </si>
  <si>
    <t>水库道路0.756公里，道路排危6处，泥碎路2.725公里，土路0.435公里</t>
  </si>
  <si>
    <t>安置点附属</t>
  </si>
  <si>
    <t>引水渠1.2公里，拦河堰3口，供水池2口</t>
  </si>
  <si>
    <t>开封镇4个村水利配套</t>
  </si>
  <si>
    <t>垃圾房8处，污水管道30米，改建垃圾池</t>
  </si>
  <si>
    <t>灌溉渠2公里，微水池2口，山坪塘2口</t>
  </si>
  <si>
    <t>易地扶贫搬迁集中安置点建设</t>
  </si>
  <si>
    <t xml:space="preserve"> </t>
  </si>
  <si>
    <t>易地扶贫搬迁其他设施</t>
  </si>
  <si>
    <t>机井</t>
  </si>
  <si>
    <t>其他设施</t>
  </si>
  <si>
    <t>其他设施、安置点设施</t>
  </si>
  <si>
    <t>其他设施、垃圾污水</t>
  </si>
  <si>
    <t>桃树包集中安置点基础配套</t>
  </si>
  <si>
    <t>建垃圾污水1处，其他设施1处</t>
  </si>
  <si>
    <t>其他设施（场坪）</t>
  </si>
  <si>
    <t>道路维修抢险</t>
  </si>
  <si>
    <t>立方米</t>
  </si>
  <si>
    <t>......</t>
  </si>
  <si>
    <t>土地整治项目</t>
  </si>
  <si>
    <t>剑阁县公兴镇文林村、大梁村、圈龙乡三泉村</t>
  </si>
  <si>
    <t>实施项目整治13930.8亩，拟实现新增耕地1124.75亩。</t>
  </si>
  <si>
    <t>剑阁县自然资源局</t>
  </si>
  <si>
    <t>剑阁县义兴乡劳动村、工农村、沙河村</t>
  </si>
  <si>
    <t>实施项目整治12958.2亩，拟实现新增耕地964.83亩。</t>
  </si>
  <si>
    <t>剑阁县田家乡石庆村、共和村、田庙村、龙池村</t>
  </si>
  <si>
    <t>实施项目整治12861.45亩，拟实现新增耕地921.96亩。</t>
  </si>
  <si>
    <t>剑阁县碑垭乡小碑村、松柏村、吼狮乡天星村、龙角村</t>
  </si>
  <si>
    <t>实施项目整治14470.05亩，拟实现新增耕地1107.89亩。</t>
  </si>
  <si>
    <t>剑阁县元山镇爱国村、广化村、演圣镇天马村、大坪村</t>
  </si>
  <si>
    <t>实施项目整治12605.1亩，拟实现新增耕地1082.71亩。</t>
  </si>
  <si>
    <t>剑阁县凉山乡松林村、清凉村、皇柏村、联合村、盐井村</t>
  </si>
  <si>
    <t>实施项目整治15735.6亩，拟实现新增耕地1102.64亩。</t>
  </si>
  <si>
    <t>剑阁县城北镇亮垭村、锯山村、水池村、龙凤村</t>
  </si>
  <si>
    <t>实施项目整治13701.3亩，拟实现新增耕地954.48亩。</t>
  </si>
  <si>
    <t>电力</t>
  </si>
  <si>
    <t>4.7.1</t>
  </si>
  <si>
    <t>生活用电</t>
  </si>
  <si>
    <t>农网改造升级工程</t>
  </si>
  <si>
    <t>县经信科局</t>
  </si>
  <si>
    <t>长岭乡金橡村</t>
  </si>
  <si>
    <t>生产生活条件改善</t>
  </si>
  <si>
    <t>入户路、院坝等</t>
  </si>
  <si>
    <t>入户路、院坝</t>
  </si>
  <si>
    <t>入户路</t>
  </si>
  <si>
    <t>院坝</t>
  </si>
  <si>
    <t>扶贫新村项目</t>
  </si>
  <si>
    <t>扶贫新村</t>
  </si>
  <si>
    <t>下寺镇石翁村</t>
  </si>
  <si>
    <r>
      <rPr>
        <sz val="10"/>
        <color theme="1"/>
        <rFont val="楷体_GB2312"/>
        <charset val="134"/>
      </rPr>
      <t>闻溪乡二</t>
    </r>
    <r>
      <rPr>
        <sz val="10"/>
        <color theme="1"/>
        <rFont val="宋体"/>
        <charset val="134"/>
      </rPr>
      <t>郞</t>
    </r>
    <r>
      <rPr>
        <sz val="10"/>
        <color theme="1"/>
        <rFont val="楷体_GB2312"/>
        <charset val="134"/>
      </rPr>
      <t>村</t>
    </r>
  </si>
  <si>
    <t>姚家乡天子村</t>
  </si>
  <si>
    <t>白龙镇三湾村</t>
  </si>
  <si>
    <t>张王乡陵江村</t>
  </si>
  <si>
    <t>安全饮水</t>
  </si>
  <si>
    <t>安全饮水项目</t>
  </si>
  <si>
    <t>安全饮水（管网）</t>
  </si>
  <si>
    <t>米</t>
  </si>
  <si>
    <t>饮水安全项目</t>
  </si>
  <si>
    <t>张王乡金光村</t>
  </si>
  <si>
    <t>国光乡石堰村</t>
  </si>
  <si>
    <t>碗泉乡白兔村</t>
  </si>
  <si>
    <t>元山镇平桥村</t>
  </si>
  <si>
    <t>吼狮乡人马村</t>
  </si>
  <si>
    <t>涂山乡罐铺村</t>
  </si>
  <si>
    <t>涂山乡苏维村</t>
  </si>
  <si>
    <t>涂山乡东河村</t>
  </si>
  <si>
    <t>店子乡天台村</t>
  </si>
  <si>
    <t>店子乡龙水村</t>
  </si>
  <si>
    <t>店子乡元丰村</t>
  </si>
  <si>
    <t>木马镇华峰村</t>
  </si>
  <si>
    <t>高观乡禾丰村</t>
  </si>
  <si>
    <t>高观乡田坝村</t>
  </si>
  <si>
    <t>剑门关桂花村</t>
  </si>
  <si>
    <t>张王村紫荆村</t>
  </si>
  <si>
    <t>普安镇城东村</t>
  </si>
  <si>
    <t>开封镇桐坝村</t>
  </si>
  <si>
    <t>白龙镇龙洞村</t>
  </si>
  <si>
    <t>羊岭镇庙坝村</t>
  </si>
  <si>
    <t>城北水池村</t>
  </si>
  <si>
    <t>盐店红花村</t>
  </si>
  <si>
    <t>厨房厕所圈舍改造等</t>
  </si>
  <si>
    <t>民居环境改造</t>
  </si>
  <si>
    <t>电视户户通</t>
  </si>
  <si>
    <t>贫困户电视户户通项目</t>
  </si>
  <si>
    <t>污水处理</t>
  </si>
  <si>
    <t>污水处理、安置点设施</t>
  </si>
  <si>
    <t>污水处理、水井、堰塘</t>
  </si>
  <si>
    <t>污水处理、文化广场</t>
  </si>
  <si>
    <t>垃圾房2个，安置点配套</t>
  </si>
  <si>
    <t>垃圾处理</t>
  </si>
  <si>
    <t>垃圾池</t>
  </si>
  <si>
    <t>垃圾房12个，污水处理1处</t>
  </si>
  <si>
    <t>垃圾房、污水处理</t>
  </si>
  <si>
    <t>垃圾房</t>
  </si>
  <si>
    <t>公共服务类</t>
  </si>
  <si>
    <t>村级</t>
  </si>
  <si>
    <t>6.1.1</t>
  </si>
  <si>
    <t>村党群服务中心</t>
  </si>
  <si>
    <t>村内公共公益服务设施建设</t>
  </si>
  <si>
    <t>剑阁县民政局</t>
  </si>
  <si>
    <t>村级基础设施提升建设项目</t>
  </si>
  <si>
    <t>下寺镇窑沟社区</t>
  </si>
  <si>
    <t>6.1.2</t>
  </si>
  <si>
    <t>村卫生室</t>
  </si>
  <si>
    <t>村卫生室、文化室、文化广场</t>
  </si>
  <si>
    <t>卫生室、文化室、安置点</t>
  </si>
  <si>
    <t>卫生室、文化室</t>
  </si>
  <si>
    <t>卫生室、文化室、商业网点、文化活动场所、安置点</t>
  </si>
  <si>
    <t>村级公共服务设施</t>
  </si>
  <si>
    <t>其他（卫生室场坪）</t>
  </si>
  <si>
    <t>6.1.3</t>
  </si>
  <si>
    <t>贫困村卫生室设施</t>
  </si>
  <si>
    <t>剑阁县卫生健康局</t>
  </si>
  <si>
    <t>剑门关镇剑城</t>
  </si>
  <si>
    <t>剑门关镇双旗</t>
  </si>
  <si>
    <t>高观乡园岭村</t>
  </si>
  <si>
    <t>6.1.4</t>
  </si>
  <si>
    <t>村文化室</t>
  </si>
  <si>
    <t>村文化室、卫生室</t>
  </si>
  <si>
    <t>易地扶贫搬迁文化室、卫生室建设项目</t>
  </si>
  <si>
    <t>易地扶贫搬迁文化室及配套项目</t>
  </si>
  <si>
    <t>2018年易地扶贫搬迁卫生室、文化室建设项目</t>
  </si>
  <si>
    <t>易地扶贫搬迁文化室、文化广场、商业网点、便民超市建设项目</t>
  </si>
  <si>
    <t>2018年易地扶贫搬迁文化室建设项目</t>
  </si>
  <si>
    <t>6.1.5</t>
  </si>
  <si>
    <t>村文化广场</t>
  </si>
  <si>
    <t>文化体育设施</t>
  </si>
  <si>
    <t>村文化广场、集中供水</t>
  </si>
  <si>
    <t>其他（场坪）</t>
  </si>
  <si>
    <t>6.1.6</t>
  </si>
  <si>
    <t>贫困村文化室项目（文化院坝、宣传栏、村级文化室）</t>
  </si>
  <si>
    <t>文化院坝、宣传栏、村级文化室</t>
  </si>
  <si>
    <t>县文广新局</t>
  </si>
  <si>
    <t>812</t>
  </si>
  <si>
    <t>678</t>
  </si>
  <si>
    <t>6.1.7</t>
  </si>
  <si>
    <t>贫困村文化室文化设施项目</t>
  </si>
  <si>
    <t>文化室文化设施项目</t>
  </si>
  <si>
    <t>6.1.8</t>
  </si>
  <si>
    <t>贫困村体育健身设施项目</t>
  </si>
  <si>
    <t>体育健身设施项目</t>
  </si>
  <si>
    <t>县体育局</t>
  </si>
  <si>
    <t>6.1.9</t>
  </si>
  <si>
    <t>贫困村广播村村响项目</t>
  </si>
  <si>
    <t>广播村村响项目</t>
  </si>
  <si>
    <t>江石乡梨桠村</t>
  </si>
  <si>
    <t>禾丰乡剑丰村</t>
  </si>
  <si>
    <t>王河镇新店村</t>
  </si>
  <si>
    <t>店子乡联盟村</t>
  </si>
  <si>
    <t>6.1.10</t>
  </si>
  <si>
    <t>其他（电商示范村）</t>
  </si>
  <si>
    <t>4个乡镇</t>
  </si>
  <si>
    <t>县级</t>
  </si>
  <si>
    <t>6.3.1</t>
  </si>
  <si>
    <t>教育扶贫</t>
  </si>
  <si>
    <t>享受“雨露计划”职业教育补助</t>
  </si>
  <si>
    <t>人次</t>
  </si>
  <si>
    <t>学前免保教费</t>
  </si>
  <si>
    <t>据实减免</t>
  </si>
  <si>
    <t>剑阁县教育局</t>
  </si>
  <si>
    <t>寄宿生生活补助</t>
  </si>
  <si>
    <t>小学0.1/初中0.125</t>
  </si>
  <si>
    <t>普高免学费</t>
  </si>
  <si>
    <t>普高助学金</t>
  </si>
  <si>
    <t>中职免学费</t>
  </si>
  <si>
    <t>中职助学金</t>
  </si>
  <si>
    <t>中职高三生活补助</t>
  </si>
  <si>
    <t>中职特别资助</t>
  </si>
  <si>
    <t>本专科特别资助</t>
  </si>
  <si>
    <t>教育扶贫救助基金</t>
  </si>
  <si>
    <t>0.05-0.5</t>
  </si>
  <si>
    <t>东西部扶贫协作中职学生送培</t>
  </si>
  <si>
    <t>6.3.2</t>
  </si>
  <si>
    <t>健康扶贫</t>
  </si>
  <si>
    <t>接受医疗救助（卫生扶贫基金）</t>
  </si>
  <si>
    <t>参加城乡居民基本医疗保险</t>
  </si>
  <si>
    <t>剑阁县社保局</t>
  </si>
  <si>
    <t>接受一站式救助</t>
  </si>
  <si>
    <t>剑阁县民政局、剑阁县卫健局和剑阁县医疗保障局</t>
  </si>
  <si>
    <t>接受基本医疗保险精准倾斜</t>
  </si>
  <si>
    <t>剑阁县医疗保障局</t>
  </si>
  <si>
    <t>6.3.3</t>
  </si>
  <si>
    <t>综合保障扶贫</t>
  </si>
  <si>
    <t>接受临时救助</t>
  </si>
  <si>
    <t>参加城乡居民基本养老保险</t>
  </si>
  <si>
    <t>县居保局</t>
  </si>
  <si>
    <t>6.3.3.1</t>
  </si>
  <si>
    <t>享受农村居民最低生活保障</t>
  </si>
  <si>
    <t>XX县</t>
  </si>
  <si>
    <t>20468</t>
  </si>
  <si>
    <t>30489</t>
  </si>
  <si>
    <t>6784</t>
  </si>
  <si>
    <t>11071</t>
  </si>
  <si>
    <t>6.3.4</t>
  </si>
  <si>
    <t>金融扶贫</t>
  </si>
  <si>
    <t>易地搬迁贷款贴息</t>
  </si>
  <si>
    <t>扶贫小额信贷贴息</t>
  </si>
  <si>
    <t>偿还易地搬迁一期工程贷款利息</t>
  </si>
  <si>
    <t>剑阁县国有资产事务中心</t>
  </si>
  <si>
    <t>项目管理费</t>
  </si>
</sst>
</file>

<file path=xl/styles.xml><?xml version="1.0" encoding="utf-8"?>
<styleSheet xmlns="http://schemas.openxmlformats.org/spreadsheetml/2006/main">
  <numFmts count="8">
    <numFmt numFmtId="41" formatCode="_ * #,##0_ ;_ * \-#,##0_ ;_ * &quot;-&quot;_ ;_ @_ "/>
    <numFmt numFmtId="43" formatCode="_ * #,##0.00_ ;_ * \-#,##0.00_ ;_ * &quot;-&quot;??_ ;_ @_ "/>
    <numFmt numFmtId="42" formatCode="_ &quot;￥&quot;* #,##0_ ;_ &quot;￥&quot;* \-#,##0_ ;_ &quot;￥&quot;* &quot;-&quot;_ ;_ @_ "/>
    <numFmt numFmtId="176" formatCode="0.0_ "/>
    <numFmt numFmtId="177" formatCode="0_ "/>
    <numFmt numFmtId="178" formatCode="0.00_ "/>
    <numFmt numFmtId="44" formatCode="_ &quot;￥&quot;* #,##0.00_ ;_ &quot;￥&quot;* \-#,##0.00_ ;_ &quot;￥&quot;* &quot;-&quot;??_ ;_ @_ "/>
    <numFmt numFmtId="179" formatCode="&quot;闻&quot;&quot;溪&quot;&quot;乡&quot;@"/>
  </numFmts>
  <fonts count="33">
    <font>
      <sz val="12"/>
      <name val="宋体"/>
      <charset val="134"/>
    </font>
    <font>
      <sz val="24"/>
      <name val="宋体"/>
      <charset val="134"/>
    </font>
    <font>
      <sz val="10"/>
      <name val="楷体_GB2312"/>
      <charset val="134"/>
    </font>
    <font>
      <sz val="10"/>
      <color theme="1"/>
      <name val="楷体_GB2312"/>
      <charset val="134"/>
    </font>
    <font>
      <sz val="10"/>
      <color rgb="FFFF0000"/>
      <name val="楷体_GB2312"/>
      <charset val="134"/>
    </font>
    <font>
      <sz val="24"/>
      <color indexed="8"/>
      <name val="方正小标宋简体"/>
      <charset val="134"/>
    </font>
    <font>
      <b/>
      <sz val="10"/>
      <color indexed="8"/>
      <name val="黑体"/>
      <charset val="134"/>
    </font>
    <font>
      <sz val="10"/>
      <color indexed="8"/>
      <name val="黑体"/>
      <charset val="134"/>
    </font>
    <font>
      <sz val="10"/>
      <color indexed="8"/>
      <name val="楷体_GB2312"/>
      <charset val="134"/>
    </font>
    <font>
      <sz val="11"/>
      <color indexed="8"/>
      <name val="宋体"/>
      <charset val="134"/>
    </font>
    <font>
      <sz val="10"/>
      <color theme="1"/>
      <name val="楷体_GB2312"/>
      <charset val="0"/>
    </font>
    <font>
      <sz val="11"/>
      <color rgb="FFFF0000"/>
      <name val="宋体"/>
      <charset val="0"/>
      <scheme val="minor"/>
    </font>
    <font>
      <b/>
      <sz val="11"/>
      <color rgb="FFFFFFFF"/>
      <name val="宋体"/>
      <charset val="0"/>
      <scheme val="minor"/>
    </font>
    <font>
      <sz val="11"/>
      <color theme="1"/>
      <name val="宋体"/>
      <charset val="0"/>
      <scheme val="minor"/>
    </font>
    <font>
      <sz val="11"/>
      <color theme="1"/>
      <name val="宋体"/>
      <charset val="134"/>
      <scheme val="minor"/>
    </font>
    <font>
      <b/>
      <sz val="13"/>
      <color theme="3"/>
      <name val="宋体"/>
      <charset val="134"/>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0"/>
      <color theme="1"/>
      <name val="Arial"/>
      <charset val="134"/>
    </font>
    <font>
      <sz val="10"/>
      <color theme="1"/>
      <name val="宋体"/>
      <charset val="134"/>
    </font>
  </fonts>
  <fills count="3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indexed="9"/>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rgb="FF000000"/>
      </top>
      <bottom style="thin">
        <color rgb="FF000000"/>
      </bottom>
      <diagonal/>
    </border>
    <border>
      <left/>
      <right/>
      <top/>
      <bottom style="thin">
        <color rgb="FF000000"/>
      </bottom>
      <diagonal/>
    </border>
    <border>
      <left/>
      <right/>
      <top style="thin">
        <color indexed="0"/>
      </top>
      <bottom style="thin">
        <color indexed="0"/>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72">
    <xf numFmtId="0" fontId="0" fillId="0" borderId="0">
      <alignment vertical="center"/>
    </xf>
    <xf numFmtId="42" fontId="14" fillId="0" borderId="0" applyFont="0" applyFill="0" applyBorder="0" applyAlignment="0" applyProtection="0">
      <alignment vertical="center"/>
    </xf>
    <xf numFmtId="0" fontId="13" fillId="29" borderId="0" applyNumberFormat="0" applyBorder="0" applyAlignment="0" applyProtection="0">
      <alignment vertical="center"/>
    </xf>
    <xf numFmtId="0" fontId="27" fillId="26" borderId="22"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13" fillId="13" borderId="0" applyNumberFormat="0" applyBorder="0" applyAlignment="0" applyProtection="0">
      <alignment vertical="center"/>
    </xf>
    <xf numFmtId="0" fontId="16" fillId="12" borderId="0" applyNumberFormat="0" applyBorder="0" applyAlignment="0" applyProtection="0">
      <alignment vertical="center"/>
    </xf>
    <xf numFmtId="43" fontId="14" fillId="0" borderId="0" applyFont="0" applyFill="0" applyBorder="0" applyAlignment="0" applyProtection="0">
      <alignment vertical="center"/>
    </xf>
    <xf numFmtId="0" fontId="21" fillId="23" borderId="0" applyNumberFormat="0" applyBorder="0" applyAlignment="0" applyProtection="0">
      <alignment vertical="center"/>
    </xf>
    <xf numFmtId="0" fontId="25" fillId="0" borderId="0" applyNumberFormat="0" applyFill="0" applyBorder="0" applyAlignment="0" applyProtection="0">
      <alignment vertical="center"/>
    </xf>
    <xf numFmtId="9" fontId="14" fillId="0" borderId="0" applyFont="0" applyFill="0" applyBorder="0" applyAlignment="0" applyProtection="0">
      <alignment vertical="center"/>
    </xf>
    <xf numFmtId="0" fontId="9" fillId="0" borderId="0">
      <alignment vertical="center"/>
    </xf>
    <xf numFmtId="0" fontId="19" fillId="0" borderId="0" applyNumberFormat="0" applyFill="0" applyBorder="0" applyAlignment="0" applyProtection="0">
      <alignment vertical="center"/>
    </xf>
    <xf numFmtId="0" fontId="14" fillId="20" borderId="19" applyNumberFormat="0" applyFont="0" applyAlignment="0" applyProtection="0">
      <alignment vertical="center"/>
    </xf>
    <xf numFmtId="0" fontId="21" fillId="32"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4" fillId="0" borderId="0">
      <alignment vertical="center"/>
    </xf>
    <xf numFmtId="0" fontId="14" fillId="0" borderId="0">
      <alignment vertical="center"/>
    </xf>
    <xf numFmtId="0" fontId="2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2" fillId="0" borderId="17" applyNumberFormat="0" applyFill="0" applyAlignment="0" applyProtection="0">
      <alignment vertical="center"/>
    </xf>
    <xf numFmtId="0" fontId="15" fillId="0" borderId="17" applyNumberFormat="0" applyFill="0" applyAlignment="0" applyProtection="0">
      <alignment vertical="center"/>
    </xf>
    <xf numFmtId="0" fontId="9" fillId="0" borderId="0">
      <alignment vertical="center"/>
    </xf>
    <xf numFmtId="0" fontId="21" fillId="27" borderId="0" applyNumberFormat="0" applyBorder="0" applyAlignment="0" applyProtection="0">
      <alignment vertical="center"/>
    </xf>
    <xf numFmtId="0" fontId="18" fillId="0" borderId="21" applyNumberFormat="0" applyFill="0" applyAlignment="0" applyProtection="0">
      <alignment vertical="center"/>
    </xf>
    <xf numFmtId="0" fontId="21" fillId="28" borderId="0" applyNumberFormat="0" applyBorder="0" applyAlignment="0" applyProtection="0">
      <alignment vertical="center"/>
    </xf>
    <xf numFmtId="0" fontId="20" fillId="15" borderId="18" applyNumberFormat="0" applyAlignment="0" applyProtection="0">
      <alignment vertical="center"/>
    </xf>
    <xf numFmtId="0" fontId="30" fillId="15" borderId="22" applyNumberFormat="0" applyAlignment="0" applyProtection="0">
      <alignment vertical="center"/>
    </xf>
    <xf numFmtId="0" fontId="14" fillId="0" borderId="0">
      <alignment vertical="center"/>
    </xf>
    <xf numFmtId="0" fontId="14" fillId="0" borderId="0">
      <alignment vertical="center"/>
    </xf>
    <xf numFmtId="0" fontId="9" fillId="0" borderId="0">
      <alignment vertical="center"/>
    </xf>
    <xf numFmtId="0" fontId="12" fillId="7" borderId="16" applyNumberFormat="0" applyAlignment="0" applyProtection="0">
      <alignment vertical="center"/>
    </xf>
    <xf numFmtId="0" fontId="14" fillId="0" borderId="0">
      <alignment vertical="center"/>
    </xf>
    <xf numFmtId="0" fontId="13" fillId="30" borderId="0" applyNumberFormat="0" applyBorder="0" applyAlignment="0" applyProtection="0">
      <alignment vertical="center"/>
    </xf>
    <xf numFmtId="0" fontId="21" fillId="16" borderId="0" applyNumberFormat="0" applyBorder="0" applyAlignment="0" applyProtection="0">
      <alignment vertical="center"/>
    </xf>
    <xf numFmtId="0" fontId="29" fillId="0" borderId="23" applyNumberFormat="0" applyFill="0" applyAlignment="0" applyProtection="0">
      <alignment vertical="center"/>
    </xf>
    <xf numFmtId="0" fontId="23" fillId="0" borderId="20" applyNumberFormat="0" applyFill="0" applyAlignment="0" applyProtection="0">
      <alignment vertical="center"/>
    </xf>
    <xf numFmtId="0" fontId="14" fillId="0" borderId="0">
      <alignment vertical="center"/>
    </xf>
    <xf numFmtId="0" fontId="28" fillId="31" borderId="0" applyNumberFormat="0" applyBorder="0" applyAlignment="0" applyProtection="0">
      <alignment vertical="center"/>
    </xf>
    <xf numFmtId="0" fontId="26" fillId="24" borderId="0" applyNumberFormat="0" applyBorder="0" applyAlignment="0" applyProtection="0">
      <alignment vertical="center"/>
    </xf>
    <xf numFmtId="0" fontId="13" fillId="36" borderId="0" applyNumberFormat="0" applyBorder="0" applyAlignment="0" applyProtection="0">
      <alignment vertical="center"/>
    </xf>
    <xf numFmtId="0" fontId="21" fillId="18" borderId="0" applyNumberFormat="0" applyBorder="0" applyAlignment="0" applyProtection="0">
      <alignment vertical="center"/>
    </xf>
    <xf numFmtId="0" fontId="13" fillId="34" borderId="0" applyNumberFormat="0" applyBorder="0" applyAlignment="0" applyProtection="0">
      <alignment vertical="center"/>
    </xf>
    <xf numFmtId="0" fontId="13" fillId="10" borderId="0" applyNumberFormat="0" applyBorder="0" applyAlignment="0" applyProtection="0">
      <alignment vertical="center"/>
    </xf>
    <xf numFmtId="0" fontId="13" fillId="37" borderId="0" applyNumberFormat="0" applyBorder="0" applyAlignment="0" applyProtection="0">
      <alignment vertical="center"/>
    </xf>
    <xf numFmtId="0" fontId="13" fillId="8" borderId="0" applyNumberFormat="0" applyBorder="0" applyAlignment="0" applyProtection="0">
      <alignment vertical="center"/>
    </xf>
    <xf numFmtId="0" fontId="21" fillId="21" borderId="0" applyNumberFormat="0" applyBorder="0" applyAlignment="0" applyProtection="0">
      <alignment vertical="center"/>
    </xf>
    <xf numFmtId="0" fontId="21" fillId="19" borderId="0" applyNumberFormat="0" applyBorder="0" applyAlignment="0" applyProtection="0">
      <alignment vertical="center"/>
    </xf>
    <xf numFmtId="0" fontId="13" fillId="35" borderId="0" applyNumberFormat="0" applyBorder="0" applyAlignment="0" applyProtection="0">
      <alignment vertical="center"/>
    </xf>
    <xf numFmtId="0" fontId="13" fillId="11" borderId="0" applyNumberFormat="0" applyBorder="0" applyAlignment="0" applyProtection="0">
      <alignment vertical="center"/>
    </xf>
    <xf numFmtId="0" fontId="21" fillId="17" borderId="0" applyNumberFormat="0" applyBorder="0" applyAlignment="0" applyProtection="0">
      <alignment vertical="center"/>
    </xf>
    <xf numFmtId="0" fontId="9" fillId="0" borderId="0">
      <alignment vertical="center"/>
    </xf>
    <xf numFmtId="0" fontId="13" fillId="9" borderId="0" applyNumberFormat="0" applyBorder="0" applyAlignment="0" applyProtection="0">
      <alignment vertical="center"/>
    </xf>
    <xf numFmtId="0" fontId="21" fillId="33" borderId="0" applyNumberFormat="0" applyBorder="0" applyAlignment="0" applyProtection="0">
      <alignment vertical="center"/>
    </xf>
    <xf numFmtId="0" fontId="21" fillId="22" borderId="0" applyNumberFormat="0" applyBorder="0" applyAlignment="0" applyProtection="0">
      <alignment vertical="center"/>
    </xf>
    <xf numFmtId="0" fontId="13" fillId="14" borderId="0" applyNumberFormat="0" applyBorder="0" applyAlignment="0" applyProtection="0">
      <alignment vertical="center"/>
    </xf>
    <xf numFmtId="0" fontId="21" fillId="25" borderId="0" applyNumberFormat="0" applyBorder="0" applyAlignment="0" applyProtection="0">
      <alignment vertical="center"/>
    </xf>
    <xf numFmtId="0" fontId="9" fillId="0" borderId="0">
      <alignment vertical="center"/>
    </xf>
    <xf numFmtId="0" fontId="9" fillId="0" borderId="0">
      <alignment vertical="center"/>
    </xf>
    <xf numFmtId="0" fontId="0" fillId="0" borderId="0"/>
    <xf numFmtId="0" fontId="9" fillId="0" borderId="0">
      <alignment vertical="center"/>
    </xf>
    <xf numFmtId="0" fontId="9" fillId="0" borderId="0">
      <alignment vertical="center"/>
    </xf>
    <xf numFmtId="0" fontId="0" fillId="0" borderId="0">
      <alignment vertical="center"/>
    </xf>
    <xf numFmtId="0" fontId="14" fillId="0" borderId="0">
      <alignment vertical="center"/>
    </xf>
    <xf numFmtId="0" fontId="0" fillId="0" borderId="0">
      <alignment vertical="center"/>
    </xf>
    <xf numFmtId="0" fontId="14" fillId="0" borderId="0"/>
    <xf numFmtId="0" fontId="14" fillId="0" borderId="0">
      <alignment vertical="center"/>
    </xf>
    <xf numFmtId="0" fontId="14" fillId="0" borderId="0">
      <alignment vertical="center"/>
    </xf>
    <xf numFmtId="0" fontId="0" fillId="0" borderId="0">
      <alignment vertical="center"/>
    </xf>
    <xf numFmtId="0" fontId="14" fillId="0" borderId="0"/>
  </cellStyleXfs>
  <cellXfs count="125">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3" borderId="0" xfId="0" applyFont="1" applyFill="1" applyBorder="1" applyAlignment="1">
      <alignment horizontal="center" vertical="center"/>
    </xf>
    <xf numFmtId="0" fontId="2" fillId="0" borderId="0" xfId="0" applyFont="1">
      <alignment vertical="center"/>
    </xf>
    <xf numFmtId="0" fontId="2" fillId="0" borderId="0" xfId="0" applyFont="1" applyFill="1" applyBorder="1" applyAlignment="1">
      <alignment vertical="center"/>
    </xf>
    <xf numFmtId="0" fontId="4" fillId="0" borderId="0" xfId="0" applyFont="1" applyFill="1" applyBorder="1" applyAlignment="1">
      <alignment horizontal="center" vertical="center"/>
    </xf>
    <xf numFmtId="0" fontId="2" fillId="4" borderId="0" xfId="0" applyFont="1" applyFill="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pplyAlignment="1">
      <alignment horizontal="center" vertical="center"/>
    </xf>
    <xf numFmtId="178" fontId="3" fillId="0" borderId="0" xfId="0" applyNumberFormat="1" applyFont="1" applyFill="1" applyBorder="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center" vertical="center" wrapText="1"/>
    </xf>
    <xf numFmtId="0" fontId="7"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8" fillId="0" borderId="2" xfId="64"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1" xfId="64" applyFont="1" applyFill="1" applyBorder="1" applyAlignment="1">
      <alignment horizontal="center" vertical="center" wrapText="1"/>
    </xf>
    <xf numFmtId="0" fontId="2"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5"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2"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178" fontId="5" fillId="0" borderId="0" xfId="0" applyNumberFormat="1" applyFont="1" applyFill="1" applyAlignment="1">
      <alignment horizontal="center" vertical="center"/>
    </xf>
    <xf numFmtId="178" fontId="6" fillId="0" borderId="0" xfId="0" applyNumberFormat="1" applyFont="1" applyFill="1" applyAlignment="1">
      <alignment horizontal="center" vertical="center"/>
    </xf>
    <xf numFmtId="178" fontId="8" fillId="0" borderId="2" xfId="64" applyNumberFormat="1" applyFont="1" applyFill="1" applyBorder="1" applyAlignment="1">
      <alignment horizontal="center" vertical="center" wrapText="1"/>
    </xf>
    <xf numFmtId="178" fontId="8" fillId="0" borderId="6" xfId="61" applyNumberFormat="1" applyFont="1" applyFill="1" applyBorder="1" applyAlignment="1">
      <alignment horizontal="center" vertical="center" wrapText="1"/>
    </xf>
    <xf numFmtId="178" fontId="8" fillId="0" borderId="7" xfId="61" applyNumberFormat="1" applyFont="1" applyFill="1" applyBorder="1" applyAlignment="1">
      <alignment horizontal="center" vertical="center" wrapText="1"/>
    </xf>
    <xf numFmtId="178" fontId="8" fillId="0" borderId="2" xfId="61" applyNumberFormat="1" applyFont="1" applyFill="1" applyBorder="1" applyAlignment="1">
      <alignment horizontal="center" vertical="center" wrapText="1"/>
    </xf>
    <xf numFmtId="178" fontId="8" fillId="0" borderId="6" xfId="64" applyNumberFormat="1" applyFont="1" applyFill="1" applyBorder="1" applyAlignment="1">
      <alignment horizontal="center" vertical="center" wrapText="1"/>
    </xf>
    <xf numFmtId="178" fontId="8" fillId="0" borderId="7" xfId="64" applyNumberFormat="1" applyFont="1" applyFill="1" applyBorder="1" applyAlignment="1">
      <alignment horizontal="center" vertical="center" wrapText="1"/>
    </xf>
    <xf numFmtId="178" fontId="8" fillId="0" borderId="1" xfId="64" applyNumberFormat="1" applyFont="1" applyFill="1" applyBorder="1" applyAlignment="1">
      <alignment horizontal="center" vertical="center" wrapText="1"/>
    </xf>
    <xf numFmtId="178" fontId="8" fillId="0" borderId="1" xfId="61" applyNumberFormat="1" applyFont="1" applyFill="1" applyBorder="1" applyAlignment="1">
      <alignment horizontal="center" vertical="center" wrapText="1"/>
    </xf>
    <xf numFmtId="178" fontId="3" fillId="0" borderId="5" xfId="0" applyNumberFormat="1" applyFont="1" applyFill="1" applyBorder="1" applyAlignment="1">
      <alignment horizontal="center" vertical="center" wrapText="1"/>
    </xf>
    <xf numFmtId="178" fontId="3" fillId="0" borderId="2" xfId="0" applyNumberFormat="1" applyFont="1" applyFill="1" applyBorder="1" applyAlignment="1">
      <alignment horizontal="center" vertical="center"/>
    </xf>
    <xf numFmtId="178" fontId="3" fillId="0" borderId="2" xfId="0" applyNumberFormat="1" applyFont="1" applyFill="1" applyBorder="1" applyAlignment="1">
      <alignment horizontal="center" vertical="center" wrapText="1"/>
    </xf>
    <xf numFmtId="178" fontId="3" fillId="2" borderId="2" xfId="0" applyNumberFormat="1" applyFont="1" applyFill="1" applyBorder="1" applyAlignment="1">
      <alignment horizontal="center" vertical="center" wrapText="1"/>
    </xf>
    <xf numFmtId="178" fontId="8" fillId="0" borderId="8" xfId="61"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178" fontId="8" fillId="0" borderId="8" xfId="64" applyNumberFormat="1" applyFont="1" applyFill="1" applyBorder="1" applyAlignment="1">
      <alignment horizontal="center" vertical="center" wrapText="1"/>
    </xf>
    <xf numFmtId="178" fontId="8" fillId="0" borderId="3" xfId="61"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178" fontId="3" fillId="0" borderId="9" xfId="0" applyNumberFormat="1"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3" fillId="2" borderId="2" xfId="0" applyNumberFormat="1"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9" fillId="0" borderId="0" xfId="0" applyFont="1" applyFill="1" applyAlignment="1">
      <alignment horizontal="center" vertical="center"/>
    </xf>
    <xf numFmtId="0" fontId="8"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3" borderId="2" xfId="0" applyNumberFormat="1" applyFont="1" applyFill="1" applyBorder="1" applyAlignment="1">
      <alignment horizontal="center" vertical="center" wrapText="1"/>
    </xf>
    <xf numFmtId="0" fontId="3" fillId="5" borderId="2" xfId="0" applyNumberFormat="1"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3" borderId="2"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2" xfId="0" applyNumberFormat="1" applyFont="1" applyFill="1" applyBorder="1" applyAlignment="1">
      <alignment horizontal="center" vertical="center"/>
    </xf>
    <xf numFmtId="178" fontId="3" fillId="3" borderId="2" xfId="0" applyNumberFormat="1" applyFont="1" applyFill="1" applyBorder="1" applyAlignment="1">
      <alignment horizontal="center" vertical="center"/>
    </xf>
    <xf numFmtId="178" fontId="3" fillId="3" borderId="2" xfId="0" applyNumberFormat="1" applyFont="1" applyFill="1" applyBorder="1" applyAlignment="1">
      <alignment horizontal="center" vertical="center" wrapText="1"/>
    </xf>
    <xf numFmtId="178" fontId="3" fillId="3" borderId="11" xfId="0" applyNumberFormat="1" applyFont="1" applyFill="1" applyBorder="1" applyAlignment="1">
      <alignment horizontal="center" vertical="center" wrapText="1"/>
    </xf>
    <xf numFmtId="178" fontId="3" fillId="0" borderId="12" xfId="0" applyNumberFormat="1" applyFont="1" applyFill="1" applyBorder="1" applyAlignment="1">
      <alignment horizontal="center" vertical="center" wrapText="1"/>
    </xf>
    <xf numFmtId="178" fontId="3" fillId="0" borderId="11" xfId="0" applyNumberFormat="1" applyFont="1" applyFill="1" applyBorder="1" applyAlignment="1">
      <alignment horizontal="center" vertical="center" wrapText="1"/>
    </xf>
    <xf numFmtId="0" fontId="3" fillId="0" borderId="2" xfId="63" applyFont="1" applyFill="1" applyBorder="1" applyAlignment="1" applyProtection="1">
      <alignment horizontal="center" vertical="center" wrapText="1"/>
    </xf>
    <xf numFmtId="0" fontId="3" fillId="0" borderId="2" xfId="0" applyFont="1" applyFill="1" applyBorder="1" applyAlignment="1">
      <alignment horizontal="center" vertical="center" shrinkToFit="1"/>
    </xf>
    <xf numFmtId="178" fontId="3" fillId="0" borderId="13" xfId="0" applyNumberFormat="1" applyFont="1" applyFill="1" applyBorder="1" applyAlignment="1">
      <alignment horizontal="center" vertical="center" wrapText="1"/>
    </xf>
    <xf numFmtId="176" fontId="3" fillId="5" borderId="2" xfId="0" applyNumberFormat="1" applyFont="1" applyFill="1" applyBorder="1" applyAlignment="1">
      <alignment horizontal="center" vertical="center" wrapText="1"/>
    </xf>
    <xf numFmtId="178" fontId="3" fillId="0" borderId="2" xfId="68" applyNumberFormat="1" applyFont="1" applyFill="1" applyBorder="1" applyAlignment="1">
      <alignment horizontal="center" vertical="center"/>
    </xf>
    <xf numFmtId="178" fontId="3" fillId="5" borderId="2" xfId="0" applyNumberFormat="1" applyFont="1" applyFill="1" applyBorder="1" applyAlignment="1">
      <alignment horizontal="center" vertical="center" wrapText="1"/>
    </xf>
    <xf numFmtId="178" fontId="3" fillId="6" borderId="2" xfId="0" applyNumberFormat="1" applyFont="1" applyFill="1" applyBorder="1" applyAlignment="1">
      <alignment horizontal="center" vertical="center" wrapText="1"/>
    </xf>
    <xf numFmtId="178" fontId="3" fillId="6" borderId="9" xfId="0" applyNumberFormat="1" applyFont="1" applyFill="1" applyBorder="1" applyAlignment="1">
      <alignment horizontal="center" vertical="center" wrapText="1"/>
    </xf>
    <xf numFmtId="178" fontId="3" fillId="6" borderId="14" xfId="0" applyNumberFormat="1" applyFont="1" applyFill="1" applyBorder="1" applyAlignment="1">
      <alignment horizontal="center" vertical="center" wrapText="1"/>
    </xf>
    <xf numFmtId="0" fontId="3" fillId="0" borderId="2" xfId="53" applyFont="1" applyFill="1" applyBorder="1" applyAlignment="1">
      <alignment horizontal="center" vertical="center" wrapText="1"/>
    </xf>
    <xf numFmtId="0" fontId="3" fillId="0" borderId="2" xfId="32" applyFont="1" applyFill="1" applyBorder="1" applyAlignment="1">
      <alignment horizontal="center" vertical="center" wrapText="1"/>
    </xf>
    <xf numFmtId="0" fontId="3" fillId="0" borderId="2" xfId="63" applyNumberFormat="1" applyFont="1" applyFill="1" applyBorder="1" applyAlignment="1" applyProtection="1">
      <alignment horizontal="center" vertical="center" wrapText="1"/>
    </xf>
    <xf numFmtId="178" fontId="3" fillId="0" borderId="2" xfId="32" applyNumberFormat="1" applyFont="1" applyFill="1" applyBorder="1" applyAlignment="1">
      <alignment horizontal="center" vertical="center" wrapText="1"/>
    </xf>
    <xf numFmtId="178" fontId="3" fillId="0" borderId="2" xfId="12" applyNumberFormat="1" applyFont="1" applyFill="1" applyBorder="1" applyAlignment="1" applyProtection="1">
      <alignment horizontal="center" vertical="center" wrapText="1"/>
    </xf>
    <xf numFmtId="178" fontId="3" fillId="0" borderId="2" xfId="0" applyNumberFormat="1" applyFont="1" applyFill="1" applyBorder="1" applyAlignment="1" applyProtection="1">
      <alignment horizontal="center" vertical="center" wrapText="1"/>
      <protection locked="0"/>
    </xf>
    <xf numFmtId="0" fontId="3" fillId="0" borderId="2" xfId="24" applyFont="1" applyFill="1" applyBorder="1" applyAlignment="1">
      <alignment horizontal="center" vertical="center" wrapText="1"/>
    </xf>
    <xf numFmtId="0" fontId="3" fillId="0" borderId="2" xfId="68" applyFont="1" applyFill="1" applyBorder="1" applyAlignment="1">
      <alignment horizontal="center" vertical="center" wrapText="1"/>
    </xf>
    <xf numFmtId="0" fontId="4" fillId="0" borderId="2" xfId="0" applyFont="1" applyFill="1" applyBorder="1" applyAlignment="1">
      <alignment horizontal="center" vertical="center" wrapText="1"/>
    </xf>
    <xf numFmtId="178" fontId="3" fillId="0" borderId="2" xfId="63" applyNumberFormat="1" applyFont="1" applyFill="1" applyBorder="1" applyAlignment="1" applyProtection="1">
      <alignment horizontal="center" vertical="center" wrapText="1"/>
    </xf>
    <xf numFmtId="0" fontId="3" fillId="5" borderId="2" xfId="63" applyNumberFormat="1" applyFont="1" applyFill="1" applyBorder="1" applyAlignment="1" applyProtection="1">
      <alignment horizontal="center" vertical="center" wrapText="1"/>
    </xf>
    <xf numFmtId="0" fontId="3" fillId="0" borderId="0" xfId="63" applyFont="1" applyFill="1" applyBorder="1" applyAlignment="1" applyProtection="1">
      <alignment horizontal="center" vertical="center" wrapText="1"/>
    </xf>
    <xf numFmtId="0" fontId="3" fillId="0" borderId="2" xfId="69" applyFont="1" applyFill="1" applyBorder="1" applyAlignment="1">
      <alignment horizontal="center" vertical="center" wrapText="1"/>
    </xf>
    <xf numFmtId="178" fontId="3" fillId="0" borderId="2" xfId="70" applyNumberFormat="1" applyFont="1" applyFill="1" applyBorder="1" applyAlignment="1">
      <alignment horizontal="center" vertical="center"/>
    </xf>
    <xf numFmtId="178" fontId="10" fillId="0" borderId="2" xfId="0" applyNumberFormat="1" applyFont="1" applyFill="1" applyBorder="1" applyAlignment="1">
      <alignment horizontal="center" vertical="center"/>
    </xf>
    <xf numFmtId="178" fontId="3" fillId="0" borderId="2" xfId="71" applyNumberFormat="1" applyFont="1" applyFill="1" applyBorder="1" applyAlignment="1">
      <alignment horizontal="center" vertical="center" wrapText="1"/>
    </xf>
    <xf numFmtId="178" fontId="3" fillId="0" borderId="2" xfId="0" applyNumberFormat="1" applyFont="1" applyFill="1" applyBorder="1" applyAlignment="1">
      <alignment vertical="center"/>
    </xf>
    <xf numFmtId="0" fontId="3" fillId="0" borderId="2" xfId="0" applyFont="1" applyFill="1" applyBorder="1" applyAlignment="1">
      <alignment vertical="center"/>
    </xf>
    <xf numFmtId="179" fontId="3" fillId="0" borderId="2" xfId="0" applyNumberFormat="1" applyFont="1" applyFill="1" applyBorder="1" applyAlignment="1">
      <alignment horizontal="center" vertical="center" wrapText="1"/>
    </xf>
    <xf numFmtId="178" fontId="3" fillId="0" borderId="15"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NumberFormat="1" applyFont="1" applyFill="1" applyBorder="1" applyAlignment="1">
      <alignment horizontal="center" vertical="center"/>
    </xf>
    <xf numFmtId="178" fontId="10"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2" xfId="39" applyFont="1" applyFill="1" applyBorder="1" applyAlignment="1">
      <alignment horizontal="center" vertical="center" wrapText="1"/>
    </xf>
    <xf numFmtId="178" fontId="3" fillId="0" borderId="2" xfId="34"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78" fontId="3" fillId="0" borderId="2" xfId="60" applyNumberFormat="1" applyFont="1" applyFill="1" applyBorder="1" applyAlignment="1" applyProtection="1">
      <alignment horizontal="center" vertical="center" wrapText="1"/>
    </xf>
    <xf numFmtId="0" fontId="3" fillId="0" borderId="2" xfId="66" applyFont="1" applyFill="1" applyBorder="1" applyAlignment="1">
      <alignment horizontal="center" vertical="center"/>
    </xf>
    <xf numFmtId="0" fontId="3" fillId="0" borderId="2" xfId="66" applyFont="1" applyFill="1" applyBorder="1" applyAlignment="1">
      <alignment horizontal="center" vertical="center" wrapText="1"/>
    </xf>
    <xf numFmtId="0" fontId="3" fillId="0" borderId="2" xfId="66" applyNumberFormat="1" applyFont="1" applyFill="1" applyBorder="1" applyAlignment="1">
      <alignment horizontal="center" vertical="center" wrapText="1"/>
    </xf>
    <xf numFmtId="178" fontId="3" fillId="0" borderId="2" xfId="66" applyNumberFormat="1" applyFont="1" applyFill="1" applyBorder="1" applyAlignment="1">
      <alignment horizontal="center" vertical="center" wrapText="1"/>
    </xf>
    <xf numFmtId="0" fontId="3" fillId="0" borderId="2" xfId="67" applyFont="1" applyFill="1" applyBorder="1" applyAlignment="1">
      <alignment horizontal="center" vertical="center" wrapText="1"/>
    </xf>
    <xf numFmtId="0" fontId="3" fillId="0" borderId="2" xfId="64" applyNumberFormat="1" applyFont="1" applyFill="1" applyBorder="1" applyAlignment="1">
      <alignment horizontal="center" vertical="center" wrapText="1"/>
    </xf>
    <xf numFmtId="0" fontId="3" fillId="5" borderId="2" xfId="64"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5" borderId="2"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178" fontId="3" fillId="0" borderId="2" xfId="67" applyNumberFormat="1" applyFont="1" applyFill="1" applyBorder="1" applyAlignment="1">
      <alignment horizontal="center" vertical="center" wrapText="1"/>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常规 30" xfId="18"/>
    <cellStyle name="常规 25" xfId="19"/>
    <cellStyle name="标题" xfId="20" builtinId="15"/>
    <cellStyle name="解释性文本" xfId="21" builtinId="53"/>
    <cellStyle name="标题 1" xfId="22" builtinId="16"/>
    <cellStyle name="标题 2" xfId="23" builtinId="17"/>
    <cellStyle name="常规 5 2 2" xfId="24"/>
    <cellStyle name="60% - 强调文字颜色 1" xfId="25" builtinId="32"/>
    <cellStyle name="标题 3" xfId="26" builtinId="18"/>
    <cellStyle name="60% - 强调文字颜色 4" xfId="27" builtinId="44"/>
    <cellStyle name="输出" xfId="28" builtinId="21"/>
    <cellStyle name="计算" xfId="29" builtinId="22"/>
    <cellStyle name="常规 26" xfId="30"/>
    <cellStyle name="常规_县汇总表" xfId="31"/>
    <cellStyle name="常规 7 4 2" xfId="32"/>
    <cellStyle name="检查单元格" xfId="33" builtinId="23"/>
    <cellStyle name="常规 5 4 2" xfId="34"/>
    <cellStyle name="20% - 强调文字颜色 6" xfId="35" builtinId="50"/>
    <cellStyle name="强调文字颜色 2" xfId="36" builtinId="33"/>
    <cellStyle name="链接单元格" xfId="37" builtinId="24"/>
    <cellStyle name="汇总" xfId="38" builtinId="25"/>
    <cellStyle name="常规 5 4" xfId="39"/>
    <cellStyle name="好" xfId="40" builtinId="26"/>
    <cellStyle name="适中" xfId="41" builtinId="28"/>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常规 7 5"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3 2 2 2" xfId="59"/>
    <cellStyle name="常规 33" xfId="60"/>
    <cellStyle name="常规 2" xfId="61"/>
    <cellStyle name="常规 29" xfId="62"/>
    <cellStyle name="常规_Sheet1" xfId="63"/>
    <cellStyle name="常规_附件1-5" xfId="64"/>
    <cellStyle name="常规 11 3" xfId="65"/>
    <cellStyle name="常规 10 6" xfId="66"/>
    <cellStyle name="常规 7" xfId="67"/>
    <cellStyle name="常规 5" xfId="68"/>
    <cellStyle name="常规 14" xfId="69"/>
    <cellStyle name="常规 3" xfId="70"/>
    <cellStyle name="常规 10 3" xfId="71"/>
  </cellStyles>
  <dxfs count="2">
    <dxf>
      <fill>
        <patternFill patternType="solid">
          <fgColor indexed="10"/>
          <bgColor indexed="14"/>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60"/>
  <sheetViews>
    <sheetView tabSelected="1" zoomScale="90" zoomScaleNormal="90" workbookViewId="0">
      <pane xSplit="14" ySplit="7" topLeftCell="O8" activePane="bottomRight" state="frozen"/>
      <selection/>
      <selection pane="topRight"/>
      <selection pane="bottomLeft"/>
      <selection pane="bottomRight" activeCell="L8" sqref="L8"/>
    </sheetView>
  </sheetViews>
  <sheetFormatPr defaultColWidth="9" defaultRowHeight="20" customHeight="1"/>
  <cols>
    <col min="1" max="1" width="7.225" style="5" customWidth="1"/>
    <col min="2" max="2" width="20.2666666666667" style="12" customWidth="1"/>
    <col min="3" max="3" width="12.6333333333333" style="12" customWidth="1"/>
    <col min="4" max="4" width="12.9166666666667" style="5" customWidth="1"/>
    <col min="5" max="5" width="5.75" style="5" customWidth="1"/>
    <col min="6" max="6" width="6.375" style="5" customWidth="1"/>
    <col min="7" max="9" width="5.875" style="12" customWidth="1"/>
    <col min="10" max="10" width="5.25" style="5" customWidth="1"/>
    <col min="11" max="11" width="7.08333333333333" style="15" customWidth="1"/>
    <col min="12" max="12" width="10.375" style="15" customWidth="1"/>
    <col min="13" max="13" width="10.25" style="15" customWidth="1"/>
    <col min="14" max="14" width="9" style="15" customWidth="1"/>
    <col min="15" max="15" width="9.3" style="15" customWidth="1"/>
    <col min="16" max="16" width="10.25" style="15" customWidth="1"/>
    <col min="17" max="17" width="9.625" style="15" customWidth="1"/>
    <col min="18" max="18" width="9.875" style="15" customWidth="1"/>
    <col min="19" max="20" width="9.75" style="15" customWidth="1"/>
    <col min="21" max="21" width="8.19166666666667" style="15" customWidth="1"/>
    <col min="22" max="22" width="9.03333333333333" style="15" customWidth="1"/>
    <col min="23" max="23" width="5.625" style="15" customWidth="1"/>
    <col min="24" max="24" width="6.625" style="5" customWidth="1"/>
    <col min="25" max="27" width="5.25" style="5" customWidth="1"/>
    <col min="28" max="36" width="5.625" style="5" customWidth="1"/>
    <col min="37" max="37" width="5.5" style="5" customWidth="1"/>
    <col min="38" max="38" width="5.25" style="5" customWidth="1"/>
    <col min="39" max="41" width="5.5" style="5" customWidth="1"/>
    <col min="42" max="42" width="5.875" style="5" customWidth="1"/>
    <col min="43" max="43" width="5.5" style="5" customWidth="1"/>
    <col min="44" max="44" width="6.125" style="5" customWidth="1"/>
    <col min="45" max="47" width="5.5" style="5" customWidth="1"/>
    <col min="48" max="48" width="6" style="5" customWidth="1"/>
    <col min="49" max="49" width="7.375" style="5" customWidth="1"/>
    <col min="50" max="50" width="10.75" style="5" customWidth="1"/>
    <col min="51" max="16384" width="9" style="5"/>
  </cols>
  <sheetData>
    <row r="1" s="1" customFormat="1" ht="27.75" customHeight="1" spans="1:50">
      <c r="A1" s="16" t="s">
        <v>0</v>
      </c>
      <c r="B1" s="17"/>
      <c r="C1" s="17"/>
      <c r="D1" s="16"/>
      <c r="E1" s="16"/>
      <c r="F1" s="16"/>
      <c r="G1" s="17"/>
      <c r="H1" s="17"/>
      <c r="I1" s="17"/>
      <c r="J1" s="16"/>
      <c r="K1" s="34"/>
      <c r="L1" s="34"/>
      <c r="M1" s="34"/>
      <c r="N1" s="34"/>
      <c r="O1" s="34"/>
      <c r="P1" s="34"/>
      <c r="Q1" s="34"/>
      <c r="R1" s="34"/>
      <c r="S1" s="34"/>
      <c r="T1" s="34"/>
      <c r="U1" s="34"/>
      <c r="V1" s="34"/>
      <c r="W1" s="34"/>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row>
    <row r="2" s="2" customFormat="1" ht="16.5" customHeight="1" spans="1:50">
      <c r="A2" s="18"/>
      <c r="B2" s="19"/>
      <c r="C2" s="19"/>
      <c r="D2" s="20"/>
      <c r="E2" s="18"/>
      <c r="F2" s="18"/>
      <c r="G2" s="19"/>
      <c r="H2" s="19"/>
      <c r="I2" s="19"/>
      <c r="J2" s="18"/>
      <c r="K2" s="35"/>
      <c r="L2" s="35"/>
      <c r="M2" s="35"/>
      <c r="N2" s="35"/>
      <c r="O2" s="35"/>
      <c r="P2" s="35"/>
      <c r="Q2" s="35"/>
      <c r="R2" s="35"/>
      <c r="S2" s="35"/>
      <c r="T2" s="35"/>
      <c r="U2" s="35"/>
      <c r="V2" s="35"/>
      <c r="W2" s="35"/>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60"/>
    </row>
    <row r="3" s="3" customFormat="1" ht="21" customHeight="1" spans="1:50">
      <c r="A3" s="21" t="s">
        <v>1</v>
      </c>
      <c r="B3" s="21" t="s">
        <v>2</v>
      </c>
      <c r="C3" s="22" t="s">
        <v>3</v>
      </c>
      <c r="D3" s="23" t="s">
        <v>4</v>
      </c>
      <c r="E3" s="23" t="s">
        <v>5</v>
      </c>
      <c r="F3" s="23"/>
      <c r="G3" s="23"/>
      <c r="H3" s="23"/>
      <c r="I3" s="23"/>
      <c r="J3" s="23" t="s">
        <v>6</v>
      </c>
      <c r="K3" s="36" t="s">
        <v>7</v>
      </c>
      <c r="L3" s="37" t="s">
        <v>8</v>
      </c>
      <c r="M3" s="38"/>
      <c r="N3" s="38"/>
      <c r="O3" s="38"/>
      <c r="P3" s="38"/>
      <c r="Q3" s="38"/>
      <c r="R3" s="38"/>
      <c r="S3" s="38"/>
      <c r="T3" s="38"/>
      <c r="U3" s="38"/>
      <c r="V3" s="38"/>
      <c r="W3" s="48"/>
      <c r="X3" s="49" t="s">
        <v>9</v>
      </c>
      <c r="Y3" s="54"/>
      <c r="Z3" s="54"/>
      <c r="AA3" s="54"/>
      <c r="AB3" s="54"/>
      <c r="AC3" s="54"/>
      <c r="AD3" s="54"/>
      <c r="AE3" s="54"/>
      <c r="AF3" s="54"/>
      <c r="AG3" s="54"/>
      <c r="AH3" s="54"/>
      <c r="AI3" s="57"/>
      <c r="AJ3" s="49" t="s">
        <v>10</v>
      </c>
      <c r="AK3" s="54"/>
      <c r="AL3" s="54"/>
      <c r="AM3" s="54"/>
      <c r="AN3" s="54"/>
      <c r="AO3" s="54"/>
      <c r="AP3" s="54"/>
      <c r="AQ3" s="54"/>
      <c r="AR3" s="54"/>
      <c r="AS3" s="54"/>
      <c r="AT3" s="54"/>
      <c r="AU3" s="54"/>
      <c r="AV3" s="57"/>
      <c r="AW3" s="21" t="s">
        <v>11</v>
      </c>
      <c r="AX3" s="61" t="s">
        <v>12</v>
      </c>
    </row>
    <row r="4" s="3" customFormat="1" ht="20.25" customHeight="1" spans="1:50">
      <c r="A4" s="24"/>
      <c r="B4" s="24"/>
      <c r="C4" s="22"/>
      <c r="D4" s="23"/>
      <c r="E4" s="23" t="s">
        <v>13</v>
      </c>
      <c r="F4" s="23" t="s">
        <v>14</v>
      </c>
      <c r="G4" s="23" t="s">
        <v>15</v>
      </c>
      <c r="H4" s="23" t="s">
        <v>16</v>
      </c>
      <c r="I4" s="23" t="s">
        <v>17</v>
      </c>
      <c r="J4" s="23"/>
      <c r="K4" s="36"/>
      <c r="L4" s="36" t="s">
        <v>14</v>
      </c>
      <c r="M4" s="39" t="s">
        <v>18</v>
      </c>
      <c r="N4" s="39" t="s">
        <v>19</v>
      </c>
      <c r="O4" s="40" t="s">
        <v>15</v>
      </c>
      <c r="P4" s="41"/>
      <c r="Q4" s="50"/>
      <c r="R4" s="40" t="s">
        <v>16</v>
      </c>
      <c r="S4" s="41"/>
      <c r="T4" s="50"/>
      <c r="U4" s="40" t="s">
        <v>17</v>
      </c>
      <c r="V4" s="41"/>
      <c r="W4" s="50"/>
      <c r="X4" s="37" t="s">
        <v>15</v>
      </c>
      <c r="Y4" s="38"/>
      <c r="Z4" s="38"/>
      <c r="AA4" s="48"/>
      <c r="AB4" s="37" t="s">
        <v>16</v>
      </c>
      <c r="AC4" s="38"/>
      <c r="AD4" s="38"/>
      <c r="AE4" s="48"/>
      <c r="AF4" s="37" t="s">
        <v>17</v>
      </c>
      <c r="AG4" s="38"/>
      <c r="AH4" s="38"/>
      <c r="AI4" s="48"/>
      <c r="AJ4" s="21" t="s">
        <v>20</v>
      </c>
      <c r="AK4" s="55" t="s">
        <v>21</v>
      </c>
      <c r="AL4" s="55" t="s">
        <v>22</v>
      </c>
      <c r="AM4" s="58" t="s">
        <v>23</v>
      </c>
      <c r="AN4" s="58" t="s">
        <v>24</v>
      </c>
      <c r="AO4" s="55" t="s">
        <v>25</v>
      </c>
      <c r="AP4" s="55"/>
      <c r="AQ4" s="55" t="s">
        <v>26</v>
      </c>
      <c r="AR4" s="55"/>
      <c r="AS4" s="55" t="s">
        <v>27</v>
      </c>
      <c r="AT4" s="55"/>
      <c r="AU4" s="55" t="s">
        <v>28</v>
      </c>
      <c r="AV4" s="55"/>
      <c r="AW4" s="24"/>
      <c r="AX4" s="61"/>
    </row>
    <row r="5" s="3" customFormat="1" ht="20.25" customHeight="1" spans="1:50">
      <c r="A5" s="24"/>
      <c r="B5" s="24"/>
      <c r="C5" s="22"/>
      <c r="D5" s="23"/>
      <c r="E5" s="23"/>
      <c r="F5" s="23"/>
      <c r="G5" s="23"/>
      <c r="H5" s="23"/>
      <c r="I5" s="23"/>
      <c r="J5" s="23"/>
      <c r="K5" s="36"/>
      <c r="L5" s="36"/>
      <c r="M5" s="39"/>
      <c r="N5" s="39"/>
      <c r="O5" s="36" t="s">
        <v>29</v>
      </c>
      <c r="P5" s="39" t="s">
        <v>18</v>
      </c>
      <c r="Q5" s="39" t="s">
        <v>19</v>
      </c>
      <c r="R5" s="36" t="s">
        <v>29</v>
      </c>
      <c r="S5" s="39" t="s">
        <v>18</v>
      </c>
      <c r="T5" s="39" t="s">
        <v>19</v>
      </c>
      <c r="U5" s="36" t="s">
        <v>29</v>
      </c>
      <c r="V5" s="39" t="s">
        <v>18</v>
      </c>
      <c r="W5" s="39" t="s">
        <v>19</v>
      </c>
      <c r="X5" s="43" t="s">
        <v>30</v>
      </c>
      <c r="Y5" s="43" t="s">
        <v>31</v>
      </c>
      <c r="Z5" s="55" t="s">
        <v>32</v>
      </c>
      <c r="AA5" s="55"/>
      <c r="AB5" s="43" t="s">
        <v>30</v>
      </c>
      <c r="AC5" s="43" t="s">
        <v>31</v>
      </c>
      <c r="AD5" s="55" t="s">
        <v>32</v>
      </c>
      <c r="AE5" s="55"/>
      <c r="AF5" s="43" t="s">
        <v>30</v>
      </c>
      <c r="AG5" s="43" t="s">
        <v>31</v>
      </c>
      <c r="AH5" s="55" t="s">
        <v>32</v>
      </c>
      <c r="AI5" s="55"/>
      <c r="AJ5" s="24"/>
      <c r="AK5" s="55"/>
      <c r="AL5" s="55"/>
      <c r="AM5" s="59"/>
      <c r="AN5" s="59"/>
      <c r="AO5" s="55" t="s">
        <v>33</v>
      </c>
      <c r="AP5" s="55" t="s">
        <v>34</v>
      </c>
      <c r="AQ5" s="55" t="s">
        <v>35</v>
      </c>
      <c r="AR5" s="55" t="s">
        <v>36</v>
      </c>
      <c r="AS5" s="55" t="s">
        <v>35</v>
      </c>
      <c r="AT5" s="55" t="s">
        <v>36</v>
      </c>
      <c r="AU5" s="55" t="s">
        <v>33</v>
      </c>
      <c r="AV5" s="55" t="s">
        <v>34</v>
      </c>
      <c r="AW5" s="24"/>
      <c r="AX5" s="61"/>
    </row>
    <row r="6" s="3" customFormat="1" ht="42" customHeight="1" spans="1:50">
      <c r="A6" s="24"/>
      <c r="B6" s="24"/>
      <c r="C6" s="25"/>
      <c r="D6" s="26"/>
      <c r="E6" s="26"/>
      <c r="F6" s="26"/>
      <c r="G6" s="26"/>
      <c r="H6" s="26"/>
      <c r="I6" s="26"/>
      <c r="J6" s="26"/>
      <c r="K6" s="42"/>
      <c r="L6" s="42"/>
      <c r="M6" s="43"/>
      <c r="N6" s="43"/>
      <c r="O6" s="42"/>
      <c r="P6" s="43"/>
      <c r="Q6" s="43"/>
      <c r="R6" s="42"/>
      <c r="S6" s="43"/>
      <c r="T6" s="43"/>
      <c r="U6" s="42"/>
      <c r="V6" s="43"/>
      <c r="W6" s="43"/>
      <c r="X6" s="51"/>
      <c r="Y6" s="51"/>
      <c r="Z6" s="43" t="s">
        <v>37</v>
      </c>
      <c r="AA6" s="21" t="s">
        <v>38</v>
      </c>
      <c r="AB6" s="51"/>
      <c r="AC6" s="51"/>
      <c r="AD6" s="43" t="s">
        <v>37</v>
      </c>
      <c r="AE6" s="21" t="s">
        <v>38</v>
      </c>
      <c r="AF6" s="51"/>
      <c r="AG6" s="51"/>
      <c r="AH6" s="43" t="s">
        <v>37</v>
      </c>
      <c r="AI6" s="21" t="s">
        <v>38</v>
      </c>
      <c r="AJ6" s="24"/>
      <c r="AK6" s="21"/>
      <c r="AL6" s="21"/>
      <c r="AM6" s="59"/>
      <c r="AN6" s="59"/>
      <c r="AO6" s="21"/>
      <c r="AP6" s="21"/>
      <c r="AQ6" s="21"/>
      <c r="AR6" s="21"/>
      <c r="AS6" s="21"/>
      <c r="AT6" s="21"/>
      <c r="AU6" s="21"/>
      <c r="AV6" s="21"/>
      <c r="AW6" s="24"/>
      <c r="AX6" s="62"/>
    </row>
    <row r="7" s="4" customFormat="1" ht="18.75" customHeight="1" spans="1:1">
      <c r="A7" s="27">
        <v>1</v>
      </c>
    </row>
    <row r="8" s="5" customFormat="1" ht="21.75" customHeight="1" spans="1:50">
      <c r="A8" s="28" t="s">
        <v>14</v>
      </c>
      <c r="B8" s="28"/>
      <c r="C8" s="28"/>
      <c r="D8" s="28" t="s">
        <v>39</v>
      </c>
      <c r="E8" s="28" t="s">
        <v>39</v>
      </c>
      <c r="F8" s="28" t="s">
        <v>39</v>
      </c>
      <c r="G8" s="28" t="s">
        <v>39</v>
      </c>
      <c r="H8" s="28" t="s">
        <v>39</v>
      </c>
      <c r="I8" s="28" t="s">
        <v>39</v>
      </c>
      <c r="J8" s="28" t="s">
        <v>39</v>
      </c>
      <c r="K8" s="44" t="s">
        <v>39</v>
      </c>
      <c r="L8" s="44">
        <f>L9+L755+L775+L1345+L3108+L3866</f>
        <v>357210.606937</v>
      </c>
      <c r="M8" s="44">
        <f t="shared" ref="M8:W8" si="0">M9+M755+M775+M1345+M3108+M3866</f>
        <v>318986.400937</v>
      </c>
      <c r="N8" s="44">
        <f t="shared" si="0"/>
        <v>38224.206</v>
      </c>
      <c r="O8" s="44">
        <f t="shared" si="0"/>
        <v>168665.438262</v>
      </c>
      <c r="P8" s="44">
        <f t="shared" si="0"/>
        <v>145901.062262</v>
      </c>
      <c r="Q8" s="44">
        <f t="shared" si="0"/>
        <v>22764.376</v>
      </c>
      <c r="R8" s="44">
        <f t="shared" si="0"/>
        <v>129749.920675</v>
      </c>
      <c r="S8" s="44">
        <f t="shared" si="0"/>
        <v>114390.090675</v>
      </c>
      <c r="T8" s="44">
        <f t="shared" si="0"/>
        <v>15359.83</v>
      </c>
      <c r="U8" s="44">
        <f t="shared" si="0"/>
        <v>61395.248</v>
      </c>
      <c r="V8" s="44">
        <f t="shared" si="0"/>
        <v>61295.248</v>
      </c>
      <c r="W8" s="44">
        <f t="shared" si="0"/>
        <v>0</v>
      </c>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63"/>
    </row>
    <row r="9" ht="21" customHeight="1" spans="1:50">
      <c r="A9" s="29">
        <v>1</v>
      </c>
      <c r="B9" s="30" t="s">
        <v>40</v>
      </c>
      <c r="C9" s="22"/>
      <c r="D9" s="31" t="s">
        <v>39</v>
      </c>
      <c r="E9" s="31" t="s">
        <v>39</v>
      </c>
      <c r="F9" s="31" t="s">
        <v>39</v>
      </c>
      <c r="G9" s="22" t="s">
        <v>39</v>
      </c>
      <c r="H9" s="22" t="s">
        <v>39</v>
      </c>
      <c r="I9" s="22" t="s">
        <v>39</v>
      </c>
      <c r="J9" s="31" t="s">
        <v>39</v>
      </c>
      <c r="K9" s="45" t="s">
        <v>39</v>
      </c>
      <c r="L9" s="46">
        <f>L10+L68+L263+L319+L377+L410+L466+L514+L637+L641+L692+L729</f>
        <v>35649.14068</v>
      </c>
      <c r="M9" s="46">
        <f t="shared" ref="M9:W9" si="1">M10+M68+M263+M319+M377+M410+M466+M514+M637+M641+M692+M729</f>
        <v>33719.14068</v>
      </c>
      <c r="N9" s="46">
        <f t="shared" si="1"/>
        <v>1930</v>
      </c>
      <c r="O9" s="46">
        <f t="shared" si="1"/>
        <v>16319.66568</v>
      </c>
      <c r="P9" s="46">
        <f t="shared" si="1"/>
        <v>14693.66568</v>
      </c>
      <c r="Q9" s="46">
        <f t="shared" si="1"/>
        <v>1626</v>
      </c>
      <c r="R9" s="46">
        <f t="shared" si="1"/>
        <v>17905.865</v>
      </c>
      <c r="S9" s="46">
        <f t="shared" si="1"/>
        <v>17601.865</v>
      </c>
      <c r="T9" s="46">
        <f t="shared" si="1"/>
        <v>304</v>
      </c>
      <c r="U9" s="46">
        <f t="shared" si="1"/>
        <v>1423.61</v>
      </c>
      <c r="V9" s="46">
        <f t="shared" si="1"/>
        <v>1423.61</v>
      </c>
      <c r="W9" s="46">
        <f t="shared" si="1"/>
        <v>0</v>
      </c>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1"/>
    </row>
    <row r="10" customHeight="1" spans="1:50">
      <c r="A10" s="29">
        <v>1.1</v>
      </c>
      <c r="B10" s="30" t="s">
        <v>41</v>
      </c>
      <c r="C10" s="22"/>
      <c r="D10" s="31" t="s">
        <v>39</v>
      </c>
      <c r="E10" s="31" t="s">
        <v>42</v>
      </c>
      <c r="F10" s="31"/>
      <c r="G10" s="22"/>
      <c r="H10" s="22"/>
      <c r="I10" s="22"/>
      <c r="J10" s="33"/>
      <c r="K10" s="46"/>
      <c r="L10" s="46">
        <f>SUM(L11:L67)</f>
        <v>1992.91</v>
      </c>
      <c r="M10" s="46">
        <f t="shared" ref="M10:W10" si="2">SUM(M11:M67)</f>
        <v>1992.91</v>
      </c>
      <c r="N10" s="46">
        <f t="shared" si="2"/>
        <v>0</v>
      </c>
      <c r="O10" s="46">
        <f t="shared" si="2"/>
        <v>536</v>
      </c>
      <c r="P10" s="46">
        <f t="shared" si="2"/>
        <v>536</v>
      </c>
      <c r="Q10" s="46">
        <f t="shared" si="2"/>
        <v>0</v>
      </c>
      <c r="R10" s="46">
        <f t="shared" si="2"/>
        <v>1378.3</v>
      </c>
      <c r="S10" s="46">
        <f t="shared" si="2"/>
        <v>1378.3</v>
      </c>
      <c r="T10" s="46">
        <f t="shared" si="2"/>
        <v>0</v>
      </c>
      <c r="U10" s="46">
        <f t="shared" si="2"/>
        <v>78.61</v>
      </c>
      <c r="V10" s="46">
        <f t="shared" si="2"/>
        <v>78.61</v>
      </c>
      <c r="W10" s="46">
        <f t="shared" si="2"/>
        <v>0</v>
      </c>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1"/>
    </row>
    <row r="11" s="6" customFormat="1" ht="21" customHeight="1" spans="1:256">
      <c r="A11" s="32"/>
      <c r="B11" s="33" t="s">
        <v>43</v>
      </c>
      <c r="C11" s="33" t="s">
        <v>44</v>
      </c>
      <c r="D11" s="32" t="s">
        <v>45</v>
      </c>
      <c r="E11" s="32" t="s">
        <v>46</v>
      </c>
      <c r="F11" s="32">
        <v>430</v>
      </c>
      <c r="G11" s="32">
        <v>120</v>
      </c>
      <c r="H11" s="32">
        <v>190</v>
      </c>
      <c r="I11" s="32">
        <v>120</v>
      </c>
      <c r="J11" s="32">
        <v>0.1</v>
      </c>
      <c r="K11" s="32">
        <v>0.1</v>
      </c>
      <c r="L11" s="47">
        <v>43</v>
      </c>
      <c r="M11" s="46">
        <v>43</v>
      </c>
      <c r="N11" s="47">
        <v>0</v>
      </c>
      <c r="O11" s="47">
        <v>12</v>
      </c>
      <c r="P11" s="46">
        <v>12</v>
      </c>
      <c r="Q11" s="47"/>
      <c r="R11" s="47">
        <v>19</v>
      </c>
      <c r="S11" s="53">
        <v>19</v>
      </c>
      <c r="T11" s="47"/>
      <c r="U11" s="47">
        <v>12</v>
      </c>
      <c r="V11" s="47">
        <v>12</v>
      </c>
      <c r="W11" s="32"/>
      <c r="X11" s="32">
        <v>120</v>
      </c>
      <c r="Y11" s="56">
        <v>358</v>
      </c>
      <c r="Z11" s="32">
        <v>120</v>
      </c>
      <c r="AA11" s="56">
        <v>358</v>
      </c>
      <c r="AB11" s="32">
        <v>190</v>
      </c>
      <c r="AC11" s="32">
        <v>565</v>
      </c>
      <c r="AD11" s="32">
        <v>190</v>
      </c>
      <c r="AE11" s="32">
        <v>565</v>
      </c>
      <c r="AF11" s="32"/>
      <c r="AG11" s="32"/>
      <c r="AH11" s="32"/>
      <c r="AI11" s="32"/>
      <c r="AJ11" s="32" t="s">
        <v>47</v>
      </c>
      <c r="AK11" s="32">
        <v>121</v>
      </c>
      <c r="AL11" s="32"/>
      <c r="AM11" s="32"/>
      <c r="AN11" s="32"/>
      <c r="AO11" s="32"/>
      <c r="AP11" s="32"/>
      <c r="AQ11" s="32"/>
      <c r="AR11" s="32"/>
      <c r="AS11" s="32"/>
      <c r="AT11" s="32"/>
      <c r="AU11" s="32"/>
      <c r="AV11" s="32"/>
      <c r="AW11" s="64" t="s">
        <v>48</v>
      </c>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row>
    <row r="12" s="6" customFormat="1" ht="21" customHeight="1" spans="1:256">
      <c r="A12" s="32"/>
      <c r="B12" s="33" t="s">
        <v>43</v>
      </c>
      <c r="C12" s="33" t="s">
        <v>49</v>
      </c>
      <c r="D12" s="32" t="s">
        <v>45</v>
      </c>
      <c r="E12" s="32" t="s">
        <v>46</v>
      </c>
      <c r="F12" s="32">
        <v>563</v>
      </c>
      <c r="G12" s="32">
        <v>180</v>
      </c>
      <c r="H12" s="32">
        <v>383</v>
      </c>
      <c r="I12" s="32"/>
      <c r="J12" s="32">
        <v>0.1</v>
      </c>
      <c r="K12" s="32">
        <v>0.1</v>
      </c>
      <c r="L12" s="47">
        <v>56.3</v>
      </c>
      <c r="M12" s="46">
        <v>56.3</v>
      </c>
      <c r="N12" s="47">
        <v>0</v>
      </c>
      <c r="O12" s="47">
        <v>18</v>
      </c>
      <c r="P12" s="46">
        <v>18</v>
      </c>
      <c r="Q12" s="47"/>
      <c r="R12" s="47">
        <v>38.3</v>
      </c>
      <c r="S12" s="53">
        <v>38.3</v>
      </c>
      <c r="T12" s="47"/>
      <c r="U12" s="47"/>
      <c r="V12" s="47"/>
      <c r="W12" s="32"/>
      <c r="X12" s="32">
        <v>180</v>
      </c>
      <c r="Y12" s="56">
        <v>536</v>
      </c>
      <c r="Z12" s="32">
        <v>180</v>
      </c>
      <c r="AA12" s="56">
        <v>536</v>
      </c>
      <c r="AB12" s="32">
        <v>383</v>
      </c>
      <c r="AC12" s="32">
        <v>1152</v>
      </c>
      <c r="AD12" s="32">
        <v>383</v>
      </c>
      <c r="AE12" s="32">
        <v>1152</v>
      </c>
      <c r="AF12" s="32"/>
      <c r="AG12" s="32"/>
      <c r="AH12" s="32"/>
      <c r="AI12" s="32"/>
      <c r="AJ12" s="32" t="s">
        <v>47</v>
      </c>
      <c r="AK12" s="32">
        <v>145</v>
      </c>
      <c r="AL12" s="32"/>
      <c r="AM12" s="32"/>
      <c r="AN12" s="32"/>
      <c r="AO12" s="32"/>
      <c r="AP12" s="32"/>
      <c r="AQ12" s="32"/>
      <c r="AR12" s="32"/>
      <c r="AS12" s="32"/>
      <c r="AT12" s="32"/>
      <c r="AU12" s="32"/>
      <c r="AV12" s="32"/>
      <c r="AW12" s="64" t="s">
        <v>48</v>
      </c>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row>
    <row r="13" s="6" customFormat="1" ht="21" customHeight="1" spans="1:256">
      <c r="A13" s="32"/>
      <c r="B13" s="33" t="s">
        <v>43</v>
      </c>
      <c r="C13" s="33" t="s">
        <v>50</v>
      </c>
      <c r="D13" s="32" t="s">
        <v>45</v>
      </c>
      <c r="E13" s="32" t="s">
        <v>46</v>
      </c>
      <c r="F13" s="32">
        <v>373</v>
      </c>
      <c r="G13" s="32">
        <v>80</v>
      </c>
      <c r="H13" s="32">
        <v>293</v>
      </c>
      <c r="I13" s="32"/>
      <c r="J13" s="32">
        <v>0.1</v>
      </c>
      <c r="K13" s="32">
        <v>0.1</v>
      </c>
      <c r="L13" s="47">
        <v>37.3</v>
      </c>
      <c r="M13" s="46">
        <v>37.3</v>
      </c>
      <c r="N13" s="47">
        <v>0</v>
      </c>
      <c r="O13" s="47">
        <v>8</v>
      </c>
      <c r="P13" s="46">
        <v>8</v>
      </c>
      <c r="Q13" s="47"/>
      <c r="R13" s="47">
        <v>29.3</v>
      </c>
      <c r="S13" s="53">
        <v>29.3</v>
      </c>
      <c r="T13" s="47"/>
      <c r="U13" s="47"/>
      <c r="V13" s="47"/>
      <c r="W13" s="32"/>
      <c r="X13" s="32">
        <v>80</v>
      </c>
      <c r="Y13" s="56">
        <v>238</v>
      </c>
      <c r="Z13" s="32">
        <v>80</v>
      </c>
      <c r="AA13" s="56">
        <v>238</v>
      </c>
      <c r="AB13" s="32">
        <v>293</v>
      </c>
      <c r="AC13" s="32">
        <v>864</v>
      </c>
      <c r="AD13" s="32">
        <v>293</v>
      </c>
      <c r="AE13" s="32">
        <v>864</v>
      </c>
      <c r="AF13" s="32"/>
      <c r="AG13" s="32"/>
      <c r="AH13" s="32"/>
      <c r="AI13" s="32"/>
      <c r="AJ13" s="32" t="s">
        <v>47</v>
      </c>
      <c r="AK13" s="32">
        <v>122</v>
      </c>
      <c r="AL13" s="32"/>
      <c r="AM13" s="32"/>
      <c r="AN13" s="32"/>
      <c r="AO13" s="32"/>
      <c r="AP13" s="32"/>
      <c r="AQ13" s="32"/>
      <c r="AR13" s="32"/>
      <c r="AS13" s="32"/>
      <c r="AT13" s="32"/>
      <c r="AU13" s="32"/>
      <c r="AV13" s="32"/>
      <c r="AW13" s="64" t="s">
        <v>48</v>
      </c>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row>
    <row r="14" s="6" customFormat="1" ht="21" customHeight="1" spans="1:256">
      <c r="A14" s="32"/>
      <c r="B14" s="33" t="s">
        <v>43</v>
      </c>
      <c r="C14" s="33" t="s">
        <v>51</v>
      </c>
      <c r="D14" s="32" t="s">
        <v>45</v>
      </c>
      <c r="E14" s="32" t="s">
        <v>46</v>
      </c>
      <c r="F14" s="32">
        <v>74</v>
      </c>
      <c r="G14" s="32">
        <v>40</v>
      </c>
      <c r="H14" s="32">
        <v>34</v>
      </c>
      <c r="I14" s="32"/>
      <c r="J14" s="32">
        <v>0.1</v>
      </c>
      <c r="K14" s="32">
        <v>0.1</v>
      </c>
      <c r="L14" s="47">
        <v>7.4</v>
      </c>
      <c r="M14" s="46">
        <v>7.4</v>
      </c>
      <c r="N14" s="47">
        <v>0</v>
      </c>
      <c r="O14" s="47">
        <v>4</v>
      </c>
      <c r="P14" s="46">
        <v>4</v>
      </c>
      <c r="Q14" s="47"/>
      <c r="R14" s="47">
        <v>3.4</v>
      </c>
      <c r="S14" s="53">
        <v>3.4</v>
      </c>
      <c r="T14" s="47"/>
      <c r="U14" s="47"/>
      <c r="V14" s="47"/>
      <c r="W14" s="32"/>
      <c r="X14" s="32">
        <v>40</v>
      </c>
      <c r="Y14" s="56">
        <v>119</v>
      </c>
      <c r="Z14" s="32">
        <v>40</v>
      </c>
      <c r="AA14" s="56">
        <v>119</v>
      </c>
      <c r="AB14" s="32">
        <v>34</v>
      </c>
      <c r="AC14" s="32">
        <v>98</v>
      </c>
      <c r="AD14" s="32">
        <v>34</v>
      </c>
      <c r="AE14" s="32">
        <v>98</v>
      </c>
      <c r="AF14" s="32"/>
      <c r="AG14" s="32"/>
      <c r="AH14" s="32"/>
      <c r="AI14" s="32"/>
      <c r="AJ14" s="32" t="s">
        <v>47</v>
      </c>
      <c r="AK14" s="32">
        <v>68</v>
      </c>
      <c r="AL14" s="32"/>
      <c r="AM14" s="32"/>
      <c r="AN14" s="32"/>
      <c r="AO14" s="32"/>
      <c r="AP14" s="32"/>
      <c r="AQ14" s="32"/>
      <c r="AR14" s="32"/>
      <c r="AS14" s="32"/>
      <c r="AT14" s="32"/>
      <c r="AU14" s="32"/>
      <c r="AV14" s="32"/>
      <c r="AW14" s="64" t="s">
        <v>48</v>
      </c>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row>
    <row r="15" s="6" customFormat="1" ht="21" customHeight="1" spans="1:256">
      <c r="A15" s="32"/>
      <c r="B15" s="33" t="s">
        <v>43</v>
      </c>
      <c r="C15" s="33" t="s">
        <v>52</v>
      </c>
      <c r="D15" s="32" t="s">
        <v>45</v>
      </c>
      <c r="E15" s="32" t="s">
        <v>46</v>
      </c>
      <c r="F15" s="32">
        <v>972</v>
      </c>
      <c r="G15" s="32">
        <v>120</v>
      </c>
      <c r="H15" s="32">
        <v>852</v>
      </c>
      <c r="I15" s="32"/>
      <c r="J15" s="32">
        <v>0.1</v>
      </c>
      <c r="K15" s="32">
        <v>0.1</v>
      </c>
      <c r="L15" s="47">
        <v>97.2</v>
      </c>
      <c r="M15" s="46">
        <v>97.2</v>
      </c>
      <c r="N15" s="47">
        <v>0</v>
      </c>
      <c r="O15" s="47">
        <v>12</v>
      </c>
      <c r="P15" s="46">
        <v>12</v>
      </c>
      <c r="Q15" s="47"/>
      <c r="R15" s="47">
        <v>85.2</v>
      </c>
      <c r="S15" s="53">
        <v>85.2</v>
      </c>
      <c r="T15" s="47"/>
      <c r="U15" s="47"/>
      <c r="V15" s="47"/>
      <c r="W15" s="32"/>
      <c r="X15" s="32">
        <v>120</v>
      </c>
      <c r="Y15" s="56">
        <v>358</v>
      </c>
      <c r="Z15" s="32">
        <v>120</v>
      </c>
      <c r="AA15" s="56">
        <v>358</v>
      </c>
      <c r="AB15" s="32">
        <v>852</v>
      </c>
      <c r="AC15" s="32">
        <v>2568</v>
      </c>
      <c r="AD15" s="32">
        <v>852</v>
      </c>
      <c r="AE15" s="32">
        <v>2568</v>
      </c>
      <c r="AF15" s="32"/>
      <c r="AG15" s="32"/>
      <c r="AH15" s="32"/>
      <c r="AI15" s="32"/>
      <c r="AJ15" s="32" t="s">
        <v>47</v>
      </c>
      <c r="AK15" s="32">
        <v>189</v>
      </c>
      <c r="AL15" s="32"/>
      <c r="AM15" s="32"/>
      <c r="AN15" s="32"/>
      <c r="AO15" s="32"/>
      <c r="AP15" s="32"/>
      <c r="AQ15" s="32"/>
      <c r="AR15" s="32"/>
      <c r="AS15" s="32"/>
      <c r="AT15" s="32"/>
      <c r="AU15" s="32"/>
      <c r="AV15" s="32"/>
      <c r="AW15" s="64" t="s">
        <v>48</v>
      </c>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row>
    <row r="16" s="6" customFormat="1" ht="21" customHeight="1" spans="1:256">
      <c r="A16" s="32"/>
      <c r="B16" s="33" t="s">
        <v>43</v>
      </c>
      <c r="C16" s="33" t="s">
        <v>53</v>
      </c>
      <c r="D16" s="32" t="s">
        <v>45</v>
      </c>
      <c r="E16" s="32" t="s">
        <v>46</v>
      </c>
      <c r="F16" s="32">
        <v>250</v>
      </c>
      <c r="G16" s="32">
        <v>60</v>
      </c>
      <c r="H16" s="32">
        <v>190</v>
      </c>
      <c r="I16" s="32"/>
      <c r="J16" s="32">
        <v>0.1</v>
      </c>
      <c r="K16" s="32">
        <v>0.1</v>
      </c>
      <c r="L16" s="47">
        <v>25</v>
      </c>
      <c r="M16" s="46">
        <v>25</v>
      </c>
      <c r="N16" s="47">
        <v>0</v>
      </c>
      <c r="O16" s="47">
        <v>6</v>
      </c>
      <c r="P16" s="46">
        <v>6</v>
      </c>
      <c r="Q16" s="47"/>
      <c r="R16" s="47">
        <v>19</v>
      </c>
      <c r="S16" s="53">
        <v>19</v>
      </c>
      <c r="T16" s="47"/>
      <c r="U16" s="47"/>
      <c r="V16" s="47"/>
      <c r="W16" s="32"/>
      <c r="X16" s="32">
        <v>60</v>
      </c>
      <c r="Y16" s="56">
        <v>179</v>
      </c>
      <c r="Z16" s="32">
        <v>60</v>
      </c>
      <c r="AA16" s="56">
        <v>179</v>
      </c>
      <c r="AB16" s="32">
        <v>190</v>
      </c>
      <c r="AC16" s="32">
        <v>577</v>
      </c>
      <c r="AD16" s="32">
        <v>190</v>
      </c>
      <c r="AE16" s="32">
        <v>577</v>
      </c>
      <c r="AF16" s="32"/>
      <c r="AG16" s="32"/>
      <c r="AH16" s="32"/>
      <c r="AI16" s="32"/>
      <c r="AJ16" s="32" t="s">
        <v>47</v>
      </c>
      <c r="AK16" s="32">
        <v>108</v>
      </c>
      <c r="AL16" s="32"/>
      <c r="AM16" s="32"/>
      <c r="AN16" s="32"/>
      <c r="AO16" s="32"/>
      <c r="AP16" s="32"/>
      <c r="AQ16" s="32"/>
      <c r="AR16" s="32"/>
      <c r="AS16" s="32"/>
      <c r="AT16" s="32"/>
      <c r="AU16" s="32"/>
      <c r="AV16" s="32"/>
      <c r="AW16" s="64" t="s">
        <v>48</v>
      </c>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row>
    <row r="17" s="6" customFormat="1" ht="21" customHeight="1" spans="1:256">
      <c r="A17" s="32"/>
      <c r="B17" s="33" t="s">
        <v>43</v>
      </c>
      <c r="C17" s="33" t="s">
        <v>54</v>
      </c>
      <c r="D17" s="32" t="s">
        <v>45</v>
      </c>
      <c r="E17" s="32" t="s">
        <v>46</v>
      </c>
      <c r="F17" s="32">
        <v>277</v>
      </c>
      <c r="G17" s="32">
        <v>120</v>
      </c>
      <c r="H17" s="32">
        <v>157</v>
      </c>
      <c r="I17" s="32"/>
      <c r="J17" s="32">
        <v>0.1</v>
      </c>
      <c r="K17" s="32">
        <v>0.1</v>
      </c>
      <c r="L17" s="47">
        <v>27.7</v>
      </c>
      <c r="M17" s="46">
        <v>27.7</v>
      </c>
      <c r="N17" s="47">
        <v>0</v>
      </c>
      <c r="O17" s="47">
        <v>12</v>
      </c>
      <c r="P17" s="46">
        <v>12</v>
      </c>
      <c r="Q17" s="47"/>
      <c r="R17" s="47">
        <v>15.7</v>
      </c>
      <c r="S17" s="53">
        <v>15.7</v>
      </c>
      <c r="T17" s="47"/>
      <c r="U17" s="47"/>
      <c r="V17" s="47"/>
      <c r="W17" s="32"/>
      <c r="X17" s="32">
        <v>120</v>
      </c>
      <c r="Y17" s="56">
        <v>365</v>
      </c>
      <c r="Z17" s="32">
        <v>120</v>
      </c>
      <c r="AA17" s="56">
        <v>365</v>
      </c>
      <c r="AB17" s="32">
        <v>157</v>
      </c>
      <c r="AC17" s="32">
        <v>465</v>
      </c>
      <c r="AD17" s="32">
        <v>157</v>
      </c>
      <c r="AE17" s="32">
        <v>465</v>
      </c>
      <c r="AF17" s="32"/>
      <c r="AG17" s="32"/>
      <c r="AH17" s="32"/>
      <c r="AI17" s="32"/>
      <c r="AJ17" s="32" t="s">
        <v>47</v>
      </c>
      <c r="AK17" s="32">
        <v>116</v>
      </c>
      <c r="AL17" s="32"/>
      <c r="AM17" s="32"/>
      <c r="AN17" s="32"/>
      <c r="AO17" s="32"/>
      <c r="AP17" s="32"/>
      <c r="AQ17" s="32"/>
      <c r="AR17" s="32"/>
      <c r="AS17" s="32"/>
      <c r="AT17" s="32"/>
      <c r="AU17" s="32"/>
      <c r="AV17" s="32"/>
      <c r="AW17" s="64" t="s">
        <v>48</v>
      </c>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row>
    <row r="18" s="6" customFormat="1" ht="21" customHeight="1" spans="1:256">
      <c r="A18" s="32"/>
      <c r="B18" s="33" t="s">
        <v>43</v>
      </c>
      <c r="C18" s="33" t="s">
        <v>55</v>
      </c>
      <c r="D18" s="32" t="s">
        <v>45</v>
      </c>
      <c r="E18" s="32" t="s">
        <v>46</v>
      </c>
      <c r="F18" s="32">
        <v>297</v>
      </c>
      <c r="G18" s="32">
        <v>140</v>
      </c>
      <c r="H18" s="32">
        <v>157</v>
      </c>
      <c r="I18" s="32"/>
      <c r="J18" s="32">
        <v>0.1</v>
      </c>
      <c r="K18" s="32">
        <v>0.1</v>
      </c>
      <c r="L18" s="47">
        <v>29.7</v>
      </c>
      <c r="M18" s="46">
        <v>29.7</v>
      </c>
      <c r="N18" s="47">
        <v>0</v>
      </c>
      <c r="O18" s="47">
        <v>14</v>
      </c>
      <c r="P18" s="46">
        <v>14</v>
      </c>
      <c r="Q18" s="47"/>
      <c r="R18" s="47">
        <v>15.7</v>
      </c>
      <c r="S18" s="53">
        <v>15.7</v>
      </c>
      <c r="T18" s="47"/>
      <c r="U18" s="47"/>
      <c r="V18" s="47"/>
      <c r="W18" s="32"/>
      <c r="X18" s="32">
        <v>140</v>
      </c>
      <c r="Y18" s="56">
        <v>417</v>
      </c>
      <c r="Z18" s="32">
        <v>140</v>
      </c>
      <c r="AA18" s="56">
        <v>417</v>
      </c>
      <c r="AB18" s="32">
        <v>157</v>
      </c>
      <c r="AC18" s="32">
        <v>472</v>
      </c>
      <c r="AD18" s="32">
        <v>157</v>
      </c>
      <c r="AE18" s="32">
        <v>472</v>
      </c>
      <c r="AF18" s="32"/>
      <c r="AG18" s="32"/>
      <c r="AH18" s="32"/>
      <c r="AI18" s="32"/>
      <c r="AJ18" s="32" t="s">
        <v>47</v>
      </c>
      <c r="AK18" s="32">
        <v>103</v>
      </c>
      <c r="AL18" s="32"/>
      <c r="AM18" s="32"/>
      <c r="AN18" s="32"/>
      <c r="AO18" s="32"/>
      <c r="AP18" s="32"/>
      <c r="AQ18" s="32"/>
      <c r="AR18" s="32"/>
      <c r="AS18" s="32"/>
      <c r="AT18" s="32"/>
      <c r="AU18" s="32"/>
      <c r="AV18" s="32"/>
      <c r="AW18" s="64" t="s">
        <v>48</v>
      </c>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row>
    <row r="19" s="6" customFormat="1" ht="21" customHeight="1" spans="1:256">
      <c r="A19" s="32"/>
      <c r="B19" s="33" t="s">
        <v>43</v>
      </c>
      <c r="C19" s="33" t="s">
        <v>56</v>
      </c>
      <c r="D19" s="32" t="s">
        <v>45</v>
      </c>
      <c r="E19" s="32" t="s">
        <v>46</v>
      </c>
      <c r="F19" s="32">
        <v>216</v>
      </c>
      <c r="G19" s="32">
        <v>70</v>
      </c>
      <c r="H19" s="32">
        <v>146</v>
      </c>
      <c r="I19" s="32"/>
      <c r="J19" s="32">
        <v>0.1</v>
      </c>
      <c r="K19" s="32">
        <v>0.1</v>
      </c>
      <c r="L19" s="47">
        <v>21.6</v>
      </c>
      <c r="M19" s="46">
        <v>21.6</v>
      </c>
      <c r="N19" s="47">
        <v>0</v>
      </c>
      <c r="O19" s="47">
        <v>7</v>
      </c>
      <c r="P19" s="46">
        <v>7</v>
      </c>
      <c r="Q19" s="47"/>
      <c r="R19" s="47">
        <v>14.6</v>
      </c>
      <c r="S19" s="53">
        <v>14.6</v>
      </c>
      <c r="T19" s="47"/>
      <c r="U19" s="47"/>
      <c r="V19" s="47"/>
      <c r="W19" s="32"/>
      <c r="X19" s="32">
        <v>70</v>
      </c>
      <c r="Y19" s="56">
        <v>207</v>
      </c>
      <c r="Z19" s="32">
        <v>70</v>
      </c>
      <c r="AA19" s="56">
        <v>207</v>
      </c>
      <c r="AB19" s="32">
        <v>146</v>
      </c>
      <c r="AC19" s="32">
        <v>435</v>
      </c>
      <c r="AD19" s="32">
        <v>146</v>
      </c>
      <c r="AE19" s="32">
        <v>435</v>
      </c>
      <c r="AF19" s="32"/>
      <c r="AG19" s="32"/>
      <c r="AH19" s="32"/>
      <c r="AI19" s="32"/>
      <c r="AJ19" s="32" t="s">
        <v>47</v>
      </c>
      <c r="AK19" s="32">
        <v>119</v>
      </c>
      <c r="AL19" s="32"/>
      <c r="AM19" s="32"/>
      <c r="AN19" s="32"/>
      <c r="AO19" s="32"/>
      <c r="AP19" s="32"/>
      <c r="AQ19" s="32"/>
      <c r="AR19" s="32"/>
      <c r="AS19" s="32"/>
      <c r="AT19" s="32"/>
      <c r="AU19" s="32"/>
      <c r="AV19" s="32"/>
      <c r="AW19" s="64" t="s">
        <v>48</v>
      </c>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row>
    <row r="20" s="6" customFormat="1" ht="21" customHeight="1" spans="1:256">
      <c r="A20" s="32"/>
      <c r="B20" s="33" t="s">
        <v>43</v>
      </c>
      <c r="C20" s="33" t="s">
        <v>57</v>
      </c>
      <c r="D20" s="32" t="s">
        <v>45</v>
      </c>
      <c r="E20" s="32" t="s">
        <v>46</v>
      </c>
      <c r="F20" s="32">
        <v>223</v>
      </c>
      <c r="G20" s="32">
        <v>120</v>
      </c>
      <c r="H20" s="32">
        <v>103</v>
      </c>
      <c r="I20" s="32"/>
      <c r="J20" s="32">
        <v>0.1</v>
      </c>
      <c r="K20" s="32">
        <v>0.1</v>
      </c>
      <c r="L20" s="47">
        <v>22.3</v>
      </c>
      <c r="M20" s="46">
        <v>22.3</v>
      </c>
      <c r="N20" s="47">
        <v>0</v>
      </c>
      <c r="O20" s="47">
        <v>12</v>
      </c>
      <c r="P20" s="46">
        <v>12</v>
      </c>
      <c r="Q20" s="47"/>
      <c r="R20" s="47">
        <v>10.3</v>
      </c>
      <c r="S20" s="53">
        <v>10.3</v>
      </c>
      <c r="T20" s="47"/>
      <c r="U20" s="47"/>
      <c r="V20" s="47"/>
      <c r="W20" s="32"/>
      <c r="X20" s="32">
        <v>120</v>
      </c>
      <c r="Y20" s="56">
        <v>352</v>
      </c>
      <c r="Z20" s="32">
        <v>120</v>
      </c>
      <c r="AA20" s="56">
        <v>352</v>
      </c>
      <c r="AB20" s="32">
        <v>103</v>
      </c>
      <c r="AC20" s="32">
        <v>308</v>
      </c>
      <c r="AD20" s="32">
        <v>103</v>
      </c>
      <c r="AE20" s="32">
        <v>308</v>
      </c>
      <c r="AF20" s="32"/>
      <c r="AG20" s="32"/>
      <c r="AH20" s="32"/>
      <c r="AI20" s="32"/>
      <c r="AJ20" s="32" t="s">
        <v>47</v>
      </c>
      <c r="AK20" s="32">
        <v>102</v>
      </c>
      <c r="AL20" s="32"/>
      <c r="AM20" s="32"/>
      <c r="AN20" s="32"/>
      <c r="AO20" s="32"/>
      <c r="AP20" s="32"/>
      <c r="AQ20" s="32"/>
      <c r="AR20" s="32"/>
      <c r="AS20" s="32"/>
      <c r="AT20" s="32"/>
      <c r="AU20" s="32"/>
      <c r="AV20" s="32"/>
      <c r="AW20" s="64" t="s">
        <v>48</v>
      </c>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row>
    <row r="21" s="6" customFormat="1" ht="21" customHeight="1" spans="1:256">
      <c r="A21" s="32"/>
      <c r="B21" s="33" t="s">
        <v>43</v>
      </c>
      <c r="C21" s="33" t="s">
        <v>58</v>
      </c>
      <c r="D21" s="32" t="s">
        <v>45</v>
      </c>
      <c r="E21" s="32" t="s">
        <v>46</v>
      </c>
      <c r="F21" s="32">
        <v>172</v>
      </c>
      <c r="G21" s="32">
        <v>70</v>
      </c>
      <c r="H21" s="32">
        <v>102</v>
      </c>
      <c r="I21" s="32"/>
      <c r="J21" s="32">
        <v>0.1</v>
      </c>
      <c r="K21" s="32">
        <v>0.1</v>
      </c>
      <c r="L21" s="47">
        <v>17.2</v>
      </c>
      <c r="M21" s="46">
        <v>17.2</v>
      </c>
      <c r="N21" s="47">
        <v>0</v>
      </c>
      <c r="O21" s="47">
        <v>7</v>
      </c>
      <c r="P21" s="46">
        <v>7</v>
      </c>
      <c r="Q21" s="47"/>
      <c r="R21" s="47">
        <v>10.2</v>
      </c>
      <c r="S21" s="53">
        <v>10.2</v>
      </c>
      <c r="T21" s="47"/>
      <c r="U21" s="47"/>
      <c r="V21" s="47"/>
      <c r="W21" s="32"/>
      <c r="X21" s="32">
        <v>70</v>
      </c>
      <c r="Y21" s="56">
        <v>209</v>
      </c>
      <c r="Z21" s="32">
        <v>70</v>
      </c>
      <c r="AA21" s="56">
        <v>209</v>
      </c>
      <c r="AB21" s="32">
        <v>102</v>
      </c>
      <c r="AC21" s="32">
        <v>354</v>
      </c>
      <c r="AD21" s="32">
        <v>102</v>
      </c>
      <c r="AE21" s="32">
        <v>354</v>
      </c>
      <c r="AF21" s="32"/>
      <c r="AG21" s="32"/>
      <c r="AH21" s="32"/>
      <c r="AI21" s="32"/>
      <c r="AJ21" s="32" t="s">
        <v>47</v>
      </c>
      <c r="AK21" s="32">
        <v>89</v>
      </c>
      <c r="AL21" s="32"/>
      <c r="AM21" s="32"/>
      <c r="AN21" s="32"/>
      <c r="AO21" s="32"/>
      <c r="AP21" s="32"/>
      <c r="AQ21" s="32"/>
      <c r="AR21" s="32"/>
      <c r="AS21" s="32"/>
      <c r="AT21" s="32"/>
      <c r="AU21" s="32"/>
      <c r="AV21" s="32"/>
      <c r="AW21" s="64" t="s">
        <v>48</v>
      </c>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row>
    <row r="22" s="6" customFormat="1" ht="21" customHeight="1" spans="1:256">
      <c r="A22" s="32"/>
      <c r="B22" s="33" t="s">
        <v>43</v>
      </c>
      <c r="C22" s="33" t="s">
        <v>59</v>
      </c>
      <c r="D22" s="32" t="s">
        <v>45</v>
      </c>
      <c r="E22" s="32" t="s">
        <v>46</v>
      </c>
      <c r="F22" s="32">
        <v>495</v>
      </c>
      <c r="G22" s="32">
        <v>110</v>
      </c>
      <c r="H22" s="32">
        <v>385</v>
      </c>
      <c r="I22" s="32"/>
      <c r="J22" s="32">
        <v>0.1</v>
      </c>
      <c r="K22" s="32">
        <v>0.1</v>
      </c>
      <c r="L22" s="47">
        <v>49.5</v>
      </c>
      <c r="M22" s="46">
        <v>49.5</v>
      </c>
      <c r="N22" s="47">
        <v>0</v>
      </c>
      <c r="O22" s="47">
        <v>11</v>
      </c>
      <c r="P22" s="46">
        <v>11</v>
      </c>
      <c r="Q22" s="47"/>
      <c r="R22" s="47">
        <v>38.5</v>
      </c>
      <c r="S22" s="53">
        <v>38.5</v>
      </c>
      <c r="T22" s="47"/>
      <c r="U22" s="47"/>
      <c r="V22" s="47"/>
      <c r="W22" s="32"/>
      <c r="X22" s="32">
        <v>110</v>
      </c>
      <c r="Y22" s="56">
        <v>328</v>
      </c>
      <c r="Z22" s="32">
        <v>110</v>
      </c>
      <c r="AA22" s="56">
        <v>328</v>
      </c>
      <c r="AB22" s="32">
        <v>385</v>
      </c>
      <c r="AC22" s="32">
        <v>1165</v>
      </c>
      <c r="AD22" s="32">
        <v>385</v>
      </c>
      <c r="AE22" s="32">
        <v>1165</v>
      </c>
      <c r="AF22" s="32"/>
      <c r="AG22" s="32"/>
      <c r="AH22" s="32"/>
      <c r="AI22" s="32"/>
      <c r="AJ22" s="32" t="s">
        <v>47</v>
      </c>
      <c r="AK22" s="32">
        <v>169</v>
      </c>
      <c r="AL22" s="32"/>
      <c r="AM22" s="32"/>
      <c r="AN22" s="32"/>
      <c r="AO22" s="32"/>
      <c r="AP22" s="32"/>
      <c r="AQ22" s="32"/>
      <c r="AR22" s="32"/>
      <c r="AS22" s="32"/>
      <c r="AT22" s="32"/>
      <c r="AU22" s="32"/>
      <c r="AV22" s="32"/>
      <c r="AW22" s="64" t="s">
        <v>48</v>
      </c>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row>
    <row r="23" s="6" customFormat="1" ht="21" customHeight="1" spans="1:256">
      <c r="A23" s="32"/>
      <c r="B23" s="33" t="s">
        <v>43</v>
      </c>
      <c r="C23" s="33" t="s">
        <v>60</v>
      </c>
      <c r="D23" s="32" t="s">
        <v>45</v>
      </c>
      <c r="E23" s="32" t="s">
        <v>46</v>
      </c>
      <c r="F23" s="32">
        <v>524</v>
      </c>
      <c r="G23" s="32">
        <v>90</v>
      </c>
      <c r="H23" s="32">
        <v>186</v>
      </c>
      <c r="I23" s="32">
        <v>248</v>
      </c>
      <c r="J23" s="32">
        <v>0.0999045801526718</v>
      </c>
      <c r="K23" s="32">
        <v>0.0999045801526718</v>
      </c>
      <c r="L23" s="47">
        <v>52.35</v>
      </c>
      <c r="M23" s="46">
        <v>52.35</v>
      </c>
      <c r="N23" s="47">
        <v>0</v>
      </c>
      <c r="O23" s="47">
        <v>9</v>
      </c>
      <c r="P23" s="46">
        <v>9</v>
      </c>
      <c r="Q23" s="47"/>
      <c r="R23" s="47">
        <v>18.6</v>
      </c>
      <c r="S23" s="53">
        <v>18.6</v>
      </c>
      <c r="T23" s="47"/>
      <c r="U23" s="47">
        <v>24.75</v>
      </c>
      <c r="V23" s="47">
        <v>24.75</v>
      </c>
      <c r="W23" s="32"/>
      <c r="X23" s="32">
        <v>90</v>
      </c>
      <c r="Y23" s="56">
        <v>268</v>
      </c>
      <c r="Z23" s="32">
        <v>90</v>
      </c>
      <c r="AA23" s="56">
        <v>268</v>
      </c>
      <c r="AB23" s="32">
        <v>186</v>
      </c>
      <c r="AC23" s="32">
        <v>554</v>
      </c>
      <c r="AD23" s="32">
        <v>186</v>
      </c>
      <c r="AE23" s="32">
        <v>554</v>
      </c>
      <c r="AF23" s="32"/>
      <c r="AG23" s="32"/>
      <c r="AH23" s="32"/>
      <c r="AI23" s="32"/>
      <c r="AJ23" s="32" t="s">
        <v>47</v>
      </c>
      <c r="AK23" s="32">
        <v>113</v>
      </c>
      <c r="AL23" s="32"/>
      <c r="AM23" s="32"/>
      <c r="AN23" s="32"/>
      <c r="AO23" s="32"/>
      <c r="AP23" s="32"/>
      <c r="AQ23" s="32"/>
      <c r="AR23" s="32"/>
      <c r="AS23" s="32"/>
      <c r="AT23" s="32"/>
      <c r="AU23" s="32"/>
      <c r="AV23" s="32"/>
      <c r="AW23" s="64" t="s">
        <v>48</v>
      </c>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row>
    <row r="24" s="6" customFormat="1" ht="21" customHeight="1" spans="1:256">
      <c r="A24" s="32"/>
      <c r="B24" s="33" t="s">
        <v>43</v>
      </c>
      <c r="C24" s="33" t="s">
        <v>61</v>
      </c>
      <c r="D24" s="32" t="s">
        <v>45</v>
      </c>
      <c r="E24" s="32" t="s">
        <v>46</v>
      </c>
      <c r="F24" s="32">
        <v>196</v>
      </c>
      <c r="G24" s="32">
        <v>40</v>
      </c>
      <c r="H24" s="32">
        <v>156</v>
      </c>
      <c r="I24" s="32"/>
      <c r="J24" s="32">
        <v>0.1</v>
      </c>
      <c r="K24" s="32">
        <v>0.1</v>
      </c>
      <c r="L24" s="47">
        <v>19.6</v>
      </c>
      <c r="M24" s="46">
        <v>19.6</v>
      </c>
      <c r="N24" s="47">
        <v>0</v>
      </c>
      <c r="O24" s="47">
        <v>4</v>
      </c>
      <c r="P24" s="46">
        <v>4</v>
      </c>
      <c r="Q24" s="47"/>
      <c r="R24" s="47">
        <v>15.6</v>
      </c>
      <c r="S24" s="53">
        <v>15.6</v>
      </c>
      <c r="T24" s="47"/>
      <c r="U24" s="47"/>
      <c r="V24" s="47"/>
      <c r="W24" s="32"/>
      <c r="X24" s="32">
        <v>40</v>
      </c>
      <c r="Y24" s="56">
        <v>119</v>
      </c>
      <c r="Z24" s="32">
        <v>40</v>
      </c>
      <c r="AA24" s="56">
        <v>119</v>
      </c>
      <c r="AB24" s="32">
        <v>156</v>
      </c>
      <c r="AC24" s="32">
        <v>462</v>
      </c>
      <c r="AD24" s="32">
        <v>156</v>
      </c>
      <c r="AE24" s="32">
        <v>462</v>
      </c>
      <c r="AF24" s="32"/>
      <c r="AG24" s="32"/>
      <c r="AH24" s="32"/>
      <c r="AI24" s="32"/>
      <c r="AJ24" s="32" t="s">
        <v>47</v>
      </c>
      <c r="AK24" s="32">
        <v>93</v>
      </c>
      <c r="AL24" s="32"/>
      <c r="AM24" s="32"/>
      <c r="AN24" s="32"/>
      <c r="AO24" s="32"/>
      <c r="AP24" s="32"/>
      <c r="AQ24" s="32"/>
      <c r="AR24" s="32"/>
      <c r="AS24" s="32"/>
      <c r="AT24" s="32"/>
      <c r="AU24" s="32"/>
      <c r="AV24" s="32"/>
      <c r="AW24" s="64" t="s">
        <v>48</v>
      </c>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row>
    <row r="25" s="6" customFormat="1" ht="21" customHeight="1" spans="1:256">
      <c r="A25" s="32"/>
      <c r="B25" s="33" t="s">
        <v>43</v>
      </c>
      <c r="C25" s="33" t="s">
        <v>62</v>
      </c>
      <c r="D25" s="32" t="s">
        <v>45</v>
      </c>
      <c r="E25" s="32" t="s">
        <v>46</v>
      </c>
      <c r="F25" s="32">
        <v>486</v>
      </c>
      <c r="G25" s="32">
        <v>130</v>
      </c>
      <c r="H25" s="32">
        <v>356</v>
      </c>
      <c r="I25" s="32"/>
      <c r="J25" s="32">
        <v>0.1</v>
      </c>
      <c r="K25" s="32">
        <v>0.1</v>
      </c>
      <c r="L25" s="47">
        <v>48.6</v>
      </c>
      <c r="M25" s="46">
        <v>48.6</v>
      </c>
      <c r="N25" s="47">
        <v>0</v>
      </c>
      <c r="O25" s="47">
        <v>13</v>
      </c>
      <c r="P25" s="46">
        <v>13</v>
      </c>
      <c r="Q25" s="47"/>
      <c r="R25" s="47">
        <v>35.6</v>
      </c>
      <c r="S25" s="53">
        <v>35.6</v>
      </c>
      <c r="T25" s="47"/>
      <c r="U25" s="47"/>
      <c r="V25" s="47"/>
      <c r="W25" s="32"/>
      <c r="X25" s="32">
        <v>130</v>
      </c>
      <c r="Y25" s="56">
        <v>387</v>
      </c>
      <c r="Z25" s="32">
        <v>130</v>
      </c>
      <c r="AA25" s="56">
        <v>387</v>
      </c>
      <c r="AB25" s="32">
        <v>356</v>
      </c>
      <c r="AC25" s="32">
        <v>1058</v>
      </c>
      <c r="AD25" s="32">
        <v>356</v>
      </c>
      <c r="AE25" s="32">
        <v>1058</v>
      </c>
      <c r="AF25" s="32"/>
      <c r="AG25" s="32"/>
      <c r="AH25" s="32"/>
      <c r="AI25" s="32"/>
      <c r="AJ25" s="32" t="s">
        <v>47</v>
      </c>
      <c r="AK25" s="32">
        <v>134</v>
      </c>
      <c r="AL25" s="32"/>
      <c r="AM25" s="32"/>
      <c r="AN25" s="32"/>
      <c r="AO25" s="32"/>
      <c r="AP25" s="32"/>
      <c r="AQ25" s="32"/>
      <c r="AR25" s="32"/>
      <c r="AS25" s="32"/>
      <c r="AT25" s="32"/>
      <c r="AU25" s="32"/>
      <c r="AV25" s="32"/>
      <c r="AW25" s="64" t="s">
        <v>48</v>
      </c>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row>
    <row r="26" s="6" customFormat="1" ht="21" customHeight="1" spans="1:256">
      <c r="A26" s="32"/>
      <c r="B26" s="33" t="s">
        <v>43</v>
      </c>
      <c r="C26" s="33" t="s">
        <v>63</v>
      </c>
      <c r="D26" s="32" t="s">
        <v>45</v>
      </c>
      <c r="E26" s="32" t="s">
        <v>46</v>
      </c>
      <c r="F26" s="32">
        <v>217</v>
      </c>
      <c r="G26" s="32">
        <v>135</v>
      </c>
      <c r="H26" s="32">
        <v>82</v>
      </c>
      <c r="I26" s="32"/>
      <c r="J26" s="32">
        <v>0.1</v>
      </c>
      <c r="K26" s="32">
        <v>0.1</v>
      </c>
      <c r="L26" s="47">
        <v>21.7</v>
      </c>
      <c r="M26" s="46">
        <v>21.7</v>
      </c>
      <c r="N26" s="47">
        <v>0</v>
      </c>
      <c r="O26" s="47">
        <v>13.5</v>
      </c>
      <c r="P26" s="46">
        <v>13.5</v>
      </c>
      <c r="Q26" s="47"/>
      <c r="R26" s="47">
        <v>8.2</v>
      </c>
      <c r="S26" s="53">
        <v>8.2</v>
      </c>
      <c r="T26" s="47"/>
      <c r="U26" s="47"/>
      <c r="V26" s="47"/>
      <c r="W26" s="32"/>
      <c r="X26" s="32">
        <v>135</v>
      </c>
      <c r="Y26" s="56">
        <v>402</v>
      </c>
      <c r="Z26" s="32">
        <v>135</v>
      </c>
      <c r="AA26" s="56">
        <v>402</v>
      </c>
      <c r="AB26" s="32">
        <v>82</v>
      </c>
      <c r="AC26" s="32">
        <v>249</v>
      </c>
      <c r="AD26" s="32">
        <v>82</v>
      </c>
      <c r="AE26" s="32">
        <v>249</v>
      </c>
      <c r="AF26" s="32"/>
      <c r="AG26" s="32"/>
      <c r="AH26" s="32"/>
      <c r="AI26" s="32"/>
      <c r="AJ26" s="32" t="s">
        <v>47</v>
      </c>
      <c r="AK26" s="32">
        <v>97</v>
      </c>
      <c r="AL26" s="32"/>
      <c r="AM26" s="32"/>
      <c r="AN26" s="32"/>
      <c r="AO26" s="32"/>
      <c r="AP26" s="32"/>
      <c r="AQ26" s="32"/>
      <c r="AR26" s="32"/>
      <c r="AS26" s="32"/>
      <c r="AT26" s="32"/>
      <c r="AU26" s="32"/>
      <c r="AV26" s="32"/>
      <c r="AW26" s="64" t="s">
        <v>48</v>
      </c>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row>
    <row r="27" s="6" customFormat="1" ht="21" customHeight="1" spans="1:256">
      <c r="A27" s="32"/>
      <c r="B27" s="33" t="s">
        <v>43</v>
      </c>
      <c r="C27" s="33" t="s">
        <v>64</v>
      </c>
      <c r="D27" s="32" t="s">
        <v>45</v>
      </c>
      <c r="E27" s="32" t="s">
        <v>46</v>
      </c>
      <c r="F27" s="32">
        <v>380</v>
      </c>
      <c r="G27" s="32">
        <v>140</v>
      </c>
      <c r="H27" s="32">
        <v>240</v>
      </c>
      <c r="I27" s="32"/>
      <c r="J27" s="32">
        <v>0.1</v>
      </c>
      <c r="K27" s="32">
        <v>0.1</v>
      </c>
      <c r="L27" s="47">
        <v>38</v>
      </c>
      <c r="M27" s="46">
        <v>38</v>
      </c>
      <c r="N27" s="47">
        <v>0</v>
      </c>
      <c r="O27" s="47">
        <v>14</v>
      </c>
      <c r="P27" s="46">
        <v>14</v>
      </c>
      <c r="Q27" s="47"/>
      <c r="R27" s="47">
        <v>24</v>
      </c>
      <c r="S27" s="53">
        <v>24</v>
      </c>
      <c r="T27" s="47"/>
      <c r="U27" s="47"/>
      <c r="V27" s="47"/>
      <c r="W27" s="32"/>
      <c r="X27" s="32">
        <v>140</v>
      </c>
      <c r="Y27" s="56">
        <v>417</v>
      </c>
      <c r="Z27" s="32">
        <v>140</v>
      </c>
      <c r="AA27" s="56">
        <v>417</v>
      </c>
      <c r="AB27" s="32">
        <v>240</v>
      </c>
      <c r="AC27" s="32">
        <v>724</v>
      </c>
      <c r="AD27" s="32">
        <v>240</v>
      </c>
      <c r="AE27" s="32">
        <v>724</v>
      </c>
      <c r="AF27" s="32"/>
      <c r="AG27" s="32"/>
      <c r="AH27" s="32"/>
      <c r="AI27" s="32"/>
      <c r="AJ27" s="32" t="s">
        <v>47</v>
      </c>
      <c r="AK27" s="32">
        <v>131</v>
      </c>
      <c r="AL27" s="32"/>
      <c r="AM27" s="32"/>
      <c r="AN27" s="32"/>
      <c r="AO27" s="32"/>
      <c r="AP27" s="32"/>
      <c r="AQ27" s="32"/>
      <c r="AR27" s="32"/>
      <c r="AS27" s="32"/>
      <c r="AT27" s="32"/>
      <c r="AU27" s="32"/>
      <c r="AV27" s="32"/>
      <c r="AW27" s="64" t="s">
        <v>48</v>
      </c>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row>
    <row r="28" s="6" customFormat="1" ht="21" customHeight="1" spans="1:256">
      <c r="A28" s="32"/>
      <c r="B28" s="33" t="s">
        <v>43</v>
      </c>
      <c r="C28" s="33" t="s">
        <v>65</v>
      </c>
      <c r="D28" s="32" t="s">
        <v>45</v>
      </c>
      <c r="E28" s="32" t="s">
        <v>46</v>
      </c>
      <c r="F28" s="32">
        <v>171</v>
      </c>
      <c r="G28" s="32">
        <v>80</v>
      </c>
      <c r="H28" s="32">
        <v>91</v>
      </c>
      <c r="I28" s="32"/>
      <c r="J28" s="32">
        <v>0.1</v>
      </c>
      <c r="K28" s="32">
        <v>0.1</v>
      </c>
      <c r="L28" s="47">
        <v>17.1</v>
      </c>
      <c r="M28" s="46">
        <v>17.1</v>
      </c>
      <c r="N28" s="47">
        <v>0</v>
      </c>
      <c r="O28" s="47">
        <v>8</v>
      </c>
      <c r="P28" s="46">
        <v>8</v>
      </c>
      <c r="Q28" s="47"/>
      <c r="R28" s="47">
        <v>9.1</v>
      </c>
      <c r="S28" s="53">
        <v>9.1</v>
      </c>
      <c r="T28" s="47"/>
      <c r="U28" s="47"/>
      <c r="V28" s="47"/>
      <c r="W28" s="32"/>
      <c r="X28" s="32">
        <v>80</v>
      </c>
      <c r="Y28" s="56">
        <v>238</v>
      </c>
      <c r="Z28" s="32">
        <v>80</v>
      </c>
      <c r="AA28" s="56">
        <v>238</v>
      </c>
      <c r="AB28" s="32">
        <v>91</v>
      </c>
      <c r="AC28" s="32">
        <v>273</v>
      </c>
      <c r="AD28" s="32">
        <v>91</v>
      </c>
      <c r="AE28" s="32">
        <v>273</v>
      </c>
      <c r="AF28" s="32"/>
      <c r="AG28" s="32"/>
      <c r="AH28" s="32"/>
      <c r="AI28" s="32"/>
      <c r="AJ28" s="32" t="s">
        <v>47</v>
      </c>
      <c r="AK28" s="32">
        <v>83</v>
      </c>
      <c r="AL28" s="32"/>
      <c r="AM28" s="32"/>
      <c r="AN28" s="32"/>
      <c r="AO28" s="32"/>
      <c r="AP28" s="32"/>
      <c r="AQ28" s="32"/>
      <c r="AR28" s="32"/>
      <c r="AS28" s="32"/>
      <c r="AT28" s="32"/>
      <c r="AU28" s="32"/>
      <c r="AV28" s="32"/>
      <c r="AW28" s="64" t="s">
        <v>48</v>
      </c>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row>
    <row r="29" s="6" customFormat="1" ht="21" customHeight="1" spans="1:256">
      <c r="A29" s="32"/>
      <c r="B29" s="33" t="s">
        <v>43</v>
      </c>
      <c r="C29" s="33" t="s">
        <v>66</v>
      </c>
      <c r="D29" s="32" t="s">
        <v>45</v>
      </c>
      <c r="E29" s="32" t="s">
        <v>46</v>
      </c>
      <c r="F29" s="32">
        <v>481</v>
      </c>
      <c r="G29" s="32">
        <v>110</v>
      </c>
      <c r="H29" s="32">
        <v>371</v>
      </c>
      <c r="I29" s="32"/>
      <c r="J29" s="32">
        <v>0.1</v>
      </c>
      <c r="K29" s="32">
        <v>0.1</v>
      </c>
      <c r="L29" s="47">
        <v>48.1</v>
      </c>
      <c r="M29" s="46">
        <v>48.1</v>
      </c>
      <c r="N29" s="47">
        <v>0</v>
      </c>
      <c r="O29" s="47">
        <v>11</v>
      </c>
      <c r="P29" s="46">
        <v>11</v>
      </c>
      <c r="Q29" s="47"/>
      <c r="R29" s="47">
        <v>37.1</v>
      </c>
      <c r="S29" s="53">
        <v>37.1</v>
      </c>
      <c r="T29" s="47"/>
      <c r="U29" s="47"/>
      <c r="V29" s="47"/>
      <c r="W29" s="32"/>
      <c r="X29" s="32">
        <v>110</v>
      </c>
      <c r="Y29" s="56">
        <v>328</v>
      </c>
      <c r="Z29" s="32">
        <v>110</v>
      </c>
      <c r="AA29" s="56">
        <v>328</v>
      </c>
      <c r="AB29" s="32">
        <v>371</v>
      </c>
      <c r="AC29" s="32">
        <v>1113</v>
      </c>
      <c r="AD29" s="32">
        <v>371</v>
      </c>
      <c r="AE29" s="32">
        <v>1113</v>
      </c>
      <c r="AF29" s="32"/>
      <c r="AG29" s="32"/>
      <c r="AH29" s="32"/>
      <c r="AI29" s="32"/>
      <c r="AJ29" s="32" t="s">
        <v>47</v>
      </c>
      <c r="AK29" s="32">
        <v>143</v>
      </c>
      <c r="AL29" s="32"/>
      <c r="AM29" s="32"/>
      <c r="AN29" s="32"/>
      <c r="AO29" s="32"/>
      <c r="AP29" s="32"/>
      <c r="AQ29" s="32"/>
      <c r="AR29" s="32"/>
      <c r="AS29" s="32"/>
      <c r="AT29" s="32"/>
      <c r="AU29" s="32"/>
      <c r="AV29" s="32"/>
      <c r="AW29" s="64" t="s">
        <v>48</v>
      </c>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row>
    <row r="30" s="6" customFormat="1" ht="21" customHeight="1" spans="1:256">
      <c r="A30" s="32"/>
      <c r="B30" s="33" t="s">
        <v>43</v>
      </c>
      <c r="C30" s="33" t="s">
        <v>67</v>
      </c>
      <c r="D30" s="32" t="s">
        <v>45</v>
      </c>
      <c r="E30" s="32" t="s">
        <v>46</v>
      </c>
      <c r="F30" s="32">
        <v>680</v>
      </c>
      <c r="G30" s="32">
        <v>90</v>
      </c>
      <c r="H30" s="32">
        <v>302</v>
      </c>
      <c r="I30" s="32">
        <v>288</v>
      </c>
      <c r="J30" s="32">
        <v>0.1</v>
      </c>
      <c r="K30" s="32">
        <v>0.1</v>
      </c>
      <c r="L30" s="47">
        <v>68</v>
      </c>
      <c r="M30" s="46">
        <v>68</v>
      </c>
      <c r="N30" s="47">
        <v>0</v>
      </c>
      <c r="O30" s="47">
        <v>9</v>
      </c>
      <c r="P30" s="46">
        <v>9</v>
      </c>
      <c r="Q30" s="47"/>
      <c r="R30" s="47">
        <v>30.2</v>
      </c>
      <c r="S30" s="53">
        <v>30.2</v>
      </c>
      <c r="T30" s="47"/>
      <c r="U30" s="47">
        <v>28.8</v>
      </c>
      <c r="V30" s="47">
        <v>28.8</v>
      </c>
      <c r="W30" s="32"/>
      <c r="X30" s="32">
        <v>90</v>
      </c>
      <c r="Y30" s="56">
        <v>268</v>
      </c>
      <c r="Z30" s="32">
        <v>90</v>
      </c>
      <c r="AA30" s="56">
        <v>268</v>
      </c>
      <c r="AB30" s="32">
        <v>302</v>
      </c>
      <c r="AC30" s="32">
        <v>897</v>
      </c>
      <c r="AD30" s="32">
        <v>302</v>
      </c>
      <c r="AE30" s="32">
        <v>897</v>
      </c>
      <c r="AF30" s="32"/>
      <c r="AG30" s="32"/>
      <c r="AH30" s="32"/>
      <c r="AI30" s="32"/>
      <c r="AJ30" s="32" t="s">
        <v>47</v>
      </c>
      <c r="AK30" s="32">
        <v>126</v>
      </c>
      <c r="AL30" s="32"/>
      <c r="AM30" s="32"/>
      <c r="AN30" s="32"/>
      <c r="AO30" s="32"/>
      <c r="AP30" s="32"/>
      <c r="AQ30" s="32"/>
      <c r="AR30" s="32"/>
      <c r="AS30" s="32"/>
      <c r="AT30" s="32"/>
      <c r="AU30" s="32"/>
      <c r="AV30" s="32"/>
      <c r="AW30" s="64" t="s">
        <v>48</v>
      </c>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row>
    <row r="31" s="6" customFormat="1" ht="21" customHeight="1" spans="1:256">
      <c r="A31" s="32"/>
      <c r="B31" s="33" t="s">
        <v>43</v>
      </c>
      <c r="C31" s="33" t="s">
        <v>68</v>
      </c>
      <c r="D31" s="32" t="s">
        <v>45</v>
      </c>
      <c r="E31" s="32" t="s">
        <v>46</v>
      </c>
      <c r="F31" s="32">
        <v>196</v>
      </c>
      <c r="G31" s="32">
        <v>60</v>
      </c>
      <c r="H31" s="32">
        <v>136</v>
      </c>
      <c r="I31" s="32"/>
      <c r="J31" s="32">
        <v>0.1</v>
      </c>
      <c r="K31" s="32">
        <v>0.1</v>
      </c>
      <c r="L31" s="47">
        <v>19.6</v>
      </c>
      <c r="M31" s="46">
        <v>19.6</v>
      </c>
      <c r="N31" s="47">
        <v>0</v>
      </c>
      <c r="O31" s="47">
        <v>6</v>
      </c>
      <c r="P31" s="46">
        <v>6</v>
      </c>
      <c r="Q31" s="47"/>
      <c r="R31" s="47">
        <v>13.6</v>
      </c>
      <c r="S31" s="53">
        <v>13.6</v>
      </c>
      <c r="T31" s="47"/>
      <c r="U31" s="47"/>
      <c r="V31" s="47"/>
      <c r="W31" s="32"/>
      <c r="X31" s="32">
        <v>60</v>
      </c>
      <c r="Y31" s="56">
        <v>179</v>
      </c>
      <c r="Z31" s="32">
        <v>60</v>
      </c>
      <c r="AA31" s="56">
        <v>179</v>
      </c>
      <c r="AB31" s="32">
        <v>136</v>
      </c>
      <c r="AC31" s="32">
        <v>408</v>
      </c>
      <c r="AD31" s="32">
        <v>136</v>
      </c>
      <c r="AE31" s="32">
        <v>408</v>
      </c>
      <c r="AF31" s="32"/>
      <c r="AG31" s="32"/>
      <c r="AH31" s="32"/>
      <c r="AI31" s="32"/>
      <c r="AJ31" s="32" t="s">
        <v>47</v>
      </c>
      <c r="AK31" s="32">
        <v>97</v>
      </c>
      <c r="AL31" s="32"/>
      <c r="AM31" s="32"/>
      <c r="AN31" s="32"/>
      <c r="AO31" s="32"/>
      <c r="AP31" s="32"/>
      <c r="AQ31" s="32"/>
      <c r="AR31" s="32"/>
      <c r="AS31" s="32"/>
      <c r="AT31" s="32"/>
      <c r="AU31" s="32"/>
      <c r="AV31" s="32"/>
      <c r="AW31" s="64" t="s">
        <v>48</v>
      </c>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row>
    <row r="32" s="6" customFormat="1" ht="21" customHeight="1" spans="1:256">
      <c r="A32" s="32"/>
      <c r="B32" s="33" t="s">
        <v>43</v>
      </c>
      <c r="C32" s="33" t="s">
        <v>69</v>
      </c>
      <c r="D32" s="32" t="s">
        <v>45</v>
      </c>
      <c r="E32" s="32" t="s">
        <v>46</v>
      </c>
      <c r="F32" s="32">
        <v>408</v>
      </c>
      <c r="G32" s="32">
        <v>90</v>
      </c>
      <c r="H32" s="32">
        <v>318</v>
      </c>
      <c r="I32" s="32"/>
      <c r="J32" s="32">
        <v>0.1</v>
      </c>
      <c r="K32" s="32">
        <v>0.1</v>
      </c>
      <c r="L32" s="47">
        <v>40.8</v>
      </c>
      <c r="M32" s="46">
        <v>40.8</v>
      </c>
      <c r="N32" s="47">
        <v>0</v>
      </c>
      <c r="O32" s="47">
        <v>9</v>
      </c>
      <c r="P32" s="46">
        <v>9</v>
      </c>
      <c r="Q32" s="47"/>
      <c r="R32" s="47">
        <v>31.8</v>
      </c>
      <c r="S32" s="53">
        <v>31.8</v>
      </c>
      <c r="T32" s="47"/>
      <c r="U32" s="47"/>
      <c r="V32" s="47"/>
      <c r="W32" s="32"/>
      <c r="X32" s="32">
        <v>90</v>
      </c>
      <c r="Y32" s="56">
        <v>274</v>
      </c>
      <c r="Z32" s="32">
        <v>90</v>
      </c>
      <c r="AA32" s="56">
        <v>274</v>
      </c>
      <c r="AB32" s="32">
        <v>318</v>
      </c>
      <c r="AC32" s="32">
        <v>954</v>
      </c>
      <c r="AD32" s="32">
        <v>318</v>
      </c>
      <c r="AE32" s="32">
        <v>954</v>
      </c>
      <c r="AF32" s="32"/>
      <c r="AG32" s="32"/>
      <c r="AH32" s="32"/>
      <c r="AI32" s="32"/>
      <c r="AJ32" s="32" t="s">
        <v>47</v>
      </c>
      <c r="AK32" s="32">
        <v>139</v>
      </c>
      <c r="AL32" s="32"/>
      <c r="AM32" s="32"/>
      <c r="AN32" s="32"/>
      <c r="AO32" s="32"/>
      <c r="AP32" s="32"/>
      <c r="AQ32" s="32"/>
      <c r="AR32" s="32"/>
      <c r="AS32" s="32"/>
      <c r="AT32" s="32"/>
      <c r="AU32" s="32"/>
      <c r="AV32" s="32"/>
      <c r="AW32" s="64" t="s">
        <v>48</v>
      </c>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row>
    <row r="33" s="6" customFormat="1" ht="21" customHeight="1" spans="1:256">
      <c r="A33" s="32"/>
      <c r="B33" s="33" t="s">
        <v>43</v>
      </c>
      <c r="C33" s="33" t="s">
        <v>70</v>
      </c>
      <c r="D33" s="32" t="s">
        <v>45</v>
      </c>
      <c r="E33" s="32" t="s">
        <v>46</v>
      </c>
      <c r="F33" s="32">
        <v>369</v>
      </c>
      <c r="G33" s="32">
        <v>90</v>
      </c>
      <c r="H33" s="32">
        <v>279</v>
      </c>
      <c r="I33" s="32"/>
      <c r="J33" s="32">
        <v>0.1</v>
      </c>
      <c r="K33" s="32">
        <v>0.1</v>
      </c>
      <c r="L33" s="47">
        <v>36.9</v>
      </c>
      <c r="M33" s="46">
        <v>36.9</v>
      </c>
      <c r="N33" s="47">
        <v>0</v>
      </c>
      <c r="O33" s="47">
        <v>9</v>
      </c>
      <c r="P33" s="46">
        <v>9</v>
      </c>
      <c r="Q33" s="47"/>
      <c r="R33" s="47">
        <v>27.9</v>
      </c>
      <c r="S33" s="53">
        <v>27.9</v>
      </c>
      <c r="T33" s="47"/>
      <c r="U33" s="47"/>
      <c r="V33" s="47"/>
      <c r="W33" s="32"/>
      <c r="X33" s="32">
        <v>90</v>
      </c>
      <c r="Y33" s="56">
        <v>249</v>
      </c>
      <c r="Z33" s="32">
        <v>90</v>
      </c>
      <c r="AA33" s="56">
        <v>249</v>
      </c>
      <c r="AB33" s="32">
        <v>279</v>
      </c>
      <c r="AC33" s="32">
        <v>837</v>
      </c>
      <c r="AD33" s="32">
        <v>279</v>
      </c>
      <c r="AE33" s="32">
        <v>837</v>
      </c>
      <c r="AF33" s="32"/>
      <c r="AG33" s="32"/>
      <c r="AH33" s="32"/>
      <c r="AI33" s="32"/>
      <c r="AJ33" s="32" t="s">
        <v>47</v>
      </c>
      <c r="AK33" s="32">
        <v>121</v>
      </c>
      <c r="AL33" s="32"/>
      <c r="AM33" s="32"/>
      <c r="AN33" s="32"/>
      <c r="AO33" s="32"/>
      <c r="AP33" s="32"/>
      <c r="AQ33" s="32"/>
      <c r="AR33" s="32"/>
      <c r="AS33" s="32"/>
      <c r="AT33" s="32"/>
      <c r="AU33" s="32"/>
      <c r="AV33" s="32"/>
      <c r="AW33" s="64" t="s">
        <v>48</v>
      </c>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row>
    <row r="34" s="6" customFormat="1" ht="21" customHeight="1" spans="1:256">
      <c r="A34" s="32"/>
      <c r="B34" s="33" t="s">
        <v>43</v>
      </c>
      <c r="C34" s="33" t="s">
        <v>71</v>
      </c>
      <c r="D34" s="32" t="s">
        <v>45</v>
      </c>
      <c r="E34" s="32" t="s">
        <v>46</v>
      </c>
      <c r="F34" s="32">
        <v>379</v>
      </c>
      <c r="G34" s="32">
        <v>130</v>
      </c>
      <c r="H34" s="32">
        <v>249</v>
      </c>
      <c r="I34" s="32"/>
      <c r="J34" s="32">
        <v>0.1</v>
      </c>
      <c r="K34" s="32">
        <v>0.1</v>
      </c>
      <c r="L34" s="47">
        <v>37.9</v>
      </c>
      <c r="M34" s="46">
        <v>37.9</v>
      </c>
      <c r="N34" s="47">
        <v>0</v>
      </c>
      <c r="O34" s="47">
        <v>13</v>
      </c>
      <c r="P34" s="46">
        <v>13</v>
      </c>
      <c r="Q34" s="47"/>
      <c r="R34" s="47">
        <v>24.9</v>
      </c>
      <c r="S34" s="53">
        <v>24.9</v>
      </c>
      <c r="T34" s="47"/>
      <c r="U34" s="47"/>
      <c r="V34" s="47"/>
      <c r="W34" s="32"/>
      <c r="X34" s="32">
        <v>130</v>
      </c>
      <c r="Y34" s="56">
        <v>380</v>
      </c>
      <c r="Z34" s="32">
        <v>130</v>
      </c>
      <c r="AA34" s="56">
        <v>380</v>
      </c>
      <c r="AB34" s="32">
        <v>249</v>
      </c>
      <c r="AC34" s="32">
        <v>747</v>
      </c>
      <c r="AD34" s="32">
        <v>249</v>
      </c>
      <c r="AE34" s="32">
        <v>747</v>
      </c>
      <c r="AF34" s="32"/>
      <c r="AG34" s="32"/>
      <c r="AH34" s="32"/>
      <c r="AI34" s="32"/>
      <c r="AJ34" s="32" t="s">
        <v>47</v>
      </c>
      <c r="AK34" s="32">
        <v>106</v>
      </c>
      <c r="AL34" s="32"/>
      <c r="AM34" s="32"/>
      <c r="AN34" s="32"/>
      <c r="AO34" s="32"/>
      <c r="AP34" s="32"/>
      <c r="AQ34" s="32"/>
      <c r="AR34" s="32"/>
      <c r="AS34" s="32"/>
      <c r="AT34" s="32"/>
      <c r="AU34" s="32"/>
      <c r="AV34" s="32"/>
      <c r="AW34" s="64" t="s">
        <v>48</v>
      </c>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row>
    <row r="35" s="6" customFormat="1" ht="21" customHeight="1" spans="1:256">
      <c r="A35" s="32"/>
      <c r="B35" s="33" t="s">
        <v>43</v>
      </c>
      <c r="C35" s="33" t="s">
        <v>72</v>
      </c>
      <c r="D35" s="32" t="s">
        <v>45</v>
      </c>
      <c r="E35" s="32" t="s">
        <v>46</v>
      </c>
      <c r="F35" s="32">
        <v>243</v>
      </c>
      <c r="G35" s="32">
        <v>70</v>
      </c>
      <c r="H35" s="32">
        <v>173</v>
      </c>
      <c r="I35" s="32"/>
      <c r="J35" s="32">
        <v>0.1</v>
      </c>
      <c r="K35" s="32">
        <v>0.1</v>
      </c>
      <c r="L35" s="47">
        <v>24.3</v>
      </c>
      <c r="M35" s="46">
        <v>24.3</v>
      </c>
      <c r="N35" s="47">
        <v>0</v>
      </c>
      <c r="O35" s="47">
        <v>7</v>
      </c>
      <c r="P35" s="46">
        <v>7</v>
      </c>
      <c r="Q35" s="47"/>
      <c r="R35" s="47">
        <v>17.3</v>
      </c>
      <c r="S35" s="53">
        <v>17.3</v>
      </c>
      <c r="T35" s="47"/>
      <c r="U35" s="47"/>
      <c r="V35" s="47"/>
      <c r="W35" s="32"/>
      <c r="X35" s="32">
        <v>70</v>
      </c>
      <c r="Y35" s="56">
        <v>215</v>
      </c>
      <c r="Z35" s="32">
        <v>70</v>
      </c>
      <c r="AA35" s="56">
        <v>215</v>
      </c>
      <c r="AB35" s="32">
        <v>173</v>
      </c>
      <c r="AC35" s="32">
        <v>519</v>
      </c>
      <c r="AD35" s="32">
        <v>173</v>
      </c>
      <c r="AE35" s="32">
        <v>519</v>
      </c>
      <c r="AF35" s="32"/>
      <c r="AG35" s="32"/>
      <c r="AH35" s="32"/>
      <c r="AI35" s="32"/>
      <c r="AJ35" s="32" t="s">
        <v>47</v>
      </c>
      <c r="AK35" s="32">
        <v>107</v>
      </c>
      <c r="AL35" s="32"/>
      <c r="AM35" s="32"/>
      <c r="AN35" s="32"/>
      <c r="AO35" s="32"/>
      <c r="AP35" s="32"/>
      <c r="AQ35" s="32"/>
      <c r="AR35" s="32"/>
      <c r="AS35" s="32"/>
      <c r="AT35" s="32"/>
      <c r="AU35" s="32"/>
      <c r="AV35" s="32"/>
      <c r="AW35" s="64" t="s">
        <v>48</v>
      </c>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row>
    <row r="36" s="6" customFormat="1" ht="21" customHeight="1" spans="1:256">
      <c r="A36" s="32"/>
      <c r="B36" s="33" t="s">
        <v>43</v>
      </c>
      <c r="C36" s="33" t="s">
        <v>73</v>
      </c>
      <c r="D36" s="32" t="s">
        <v>45</v>
      </c>
      <c r="E36" s="32" t="s">
        <v>46</v>
      </c>
      <c r="F36" s="32">
        <v>231</v>
      </c>
      <c r="G36" s="32">
        <v>60</v>
      </c>
      <c r="H36" s="32">
        <v>171</v>
      </c>
      <c r="I36" s="32"/>
      <c r="J36" s="32">
        <v>0.1</v>
      </c>
      <c r="K36" s="32">
        <v>0.1</v>
      </c>
      <c r="L36" s="47">
        <v>23.1</v>
      </c>
      <c r="M36" s="46">
        <v>23.1</v>
      </c>
      <c r="N36" s="47">
        <v>0</v>
      </c>
      <c r="O36" s="47">
        <v>6</v>
      </c>
      <c r="P36" s="46">
        <v>6</v>
      </c>
      <c r="Q36" s="47"/>
      <c r="R36" s="47">
        <v>17.1</v>
      </c>
      <c r="S36" s="53">
        <v>17.1</v>
      </c>
      <c r="T36" s="47"/>
      <c r="U36" s="47"/>
      <c r="V36" s="47"/>
      <c r="W36" s="32"/>
      <c r="X36" s="32">
        <v>60</v>
      </c>
      <c r="Y36" s="56">
        <v>154</v>
      </c>
      <c r="Z36" s="32">
        <v>60</v>
      </c>
      <c r="AA36" s="56">
        <v>154</v>
      </c>
      <c r="AB36" s="32">
        <v>171</v>
      </c>
      <c r="AC36" s="32">
        <v>513</v>
      </c>
      <c r="AD36" s="32">
        <v>171</v>
      </c>
      <c r="AE36" s="32">
        <v>513</v>
      </c>
      <c r="AF36" s="32"/>
      <c r="AG36" s="32"/>
      <c r="AH36" s="32"/>
      <c r="AI36" s="32"/>
      <c r="AJ36" s="32" t="s">
        <v>47</v>
      </c>
      <c r="AK36" s="32">
        <v>89</v>
      </c>
      <c r="AL36" s="32"/>
      <c r="AM36" s="32"/>
      <c r="AN36" s="32"/>
      <c r="AO36" s="32"/>
      <c r="AP36" s="32"/>
      <c r="AQ36" s="32"/>
      <c r="AR36" s="32"/>
      <c r="AS36" s="32"/>
      <c r="AT36" s="32"/>
      <c r="AU36" s="32"/>
      <c r="AV36" s="32"/>
      <c r="AW36" s="64" t="s">
        <v>48</v>
      </c>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row>
    <row r="37" s="6" customFormat="1" ht="21" customHeight="1" spans="1:256">
      <c r="A37" s="32"/>
      <c r="B37" s="33" t="s">
        <v>43</v>
      </c>
      <c r="C37" s="33" t="s">
        <v>74</v>
      </c>
      <c r="D37" s="32" t="s">
        <v>45</v>
      </c>
      <c r="E37" s="32" t="s">
        <v>46</v>
      </c>
      <c r="F37" s="32">
        <v>664</v>
      </c>
      <c r="G37" s="32">
        <v>120</v>
      </c>
      <c r="H37" s="32">
        <v>544</v>
      </c>
      <c r="I37" s="32"/>
      <c r="J37" s="32">
        <v>0.1</v>
      </c>
      <c r="K37" s="32">
        <v>0.1</v>
      </c>
      <c r="L37" s="47">
        <v>66.4</v>
      </c>
      <c r="M37" s="46">
        <v>66.4</v>
      </c>
      <c r="N37" s="47">
        <v>0</v>
      </c>
      <c r="O37" s="47">
        <v>12</v>
      </c>
      <c r="P37" s="46">
        <v>12</v>
      </c>
      <c r="Q37" s="47"/>
      <c r="R37" s="47">
        <v>54.4</v>
      </c>
      <c r="S37" s="53">
        <v>54.4</v>
      </c>
      <c r="T37" s="47"/>
      <c r="U37" s="47"/>
      <c r="V37" s="47"/>
      <c r="W37" s="32"/>
      <c r="X37" s="32">
        <v>120</v>
      </c>
      <c r="Y37" s="56">
        <v>358</v>
      </c>
      <c r="Z37" s="32">
        <v>120</v>
      </c>
      <c r="AA37" s="56">
        <v>358</v>
      </c>
      <c r="AB37" s="32">
        <v>544</v>
      </c>
      <c r="AC37" s="32">
        <v>1632</v>
      </c>
      <c r="AD37" s="32">
        <v>544</v>
      </c>
      <c r="AE37" s="32">
        <v>1632</v>
      </c>
      <c r="AF37" s="32"/>
      <c r="AG37" s="32"/>
      <c r="AH37" s="32"/>
      <c r="AI37" s="32"/>
      <c r="AJ37" s="32" t="s">
        <v>47</v>
      </c>
      <c r="AK37" s="32">
        <v>187</v>
      </c>
      <c r="AL37" s="32"/>
      <c r="AM37" s="32"/>
      <c r="AN37" s="32"/>
      <c r="AO37" s="32"/>
      <c r="AP37" s="32"/>
      <c r="AQ37" s="32"/>
      <c r="AR37" s="32"/>
      <c r="AS37" s="32"/>
      <c r="AT37" s="32"/>
      <c r="AU37" s="32"/>
      <c r="AV37" s="32"/>
      <c r="AW37" s="64" t="s">
        <v>48</v>
      </c>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row>
    <row r="38" s="6" customFormat="1" ht="21" customHeight="1" spans="1:256">
      <c r="A38" s="32"/>
      <c r="B38" s="33" t="s">
        <v>43</v>
      </c>
      <c r="C38" s="33" t="s">
        <v>75</v>
      </c>
      <c r="D38" s="32" t="s">
        <v>45</v>
      </c>
      <c r="E38" s="32" t="s">
        <v>46</v>
      </c>
      <c r="F38" s="32">
        <v>124</v>
      </c>
      <c r="G38" s="32">
        <v>60</v>
      </c>
      <c r="H38" s="32">
        <v>64</v>
      </c>
      <c r="I38" s="32"/>
      <c r="J38" s="32">
        <v>0.1</v>
      </c>
      <c r="K38" s="32">
        <v>0.1</v>
      </c>
      <c r="L38" s="47">
        <v>12.4</v>
      </c>
      <c r="M38" s="46">
        <v>12.4</v>
      </c>
      <c r="N38" s="47">
        <v>0</v>
      </c>
      <c r="O38" s="47">
        <v>6</v>
      </c>
      <c r="P38" s="46">
        <v>6</v>
      </c>
      <c r="Q38" s="47"/>
      <c r="R38" s="47">
        <v>6.4</v>
      </c>
      <c r="S38" s="53">
        <v>6.4</v>
      </c>
      <c r="T38" s="47"/>
      <c r="U38" s="47"/>
      <c r="V38" s="47"/>
      <c r="W38" s="32"/>
      <c r="X38" s="32">
        <v>60</v>
      </c>
      <c r="Y38" s="56">
        <v>179</v>
      </c>
      <c r="Z38" s="32">
        <v>60</v>
      </c>
      <c r="AA38" s="56">
        <v>179</v>
      </c>
      <c r="AB38" s="32">
        <v>64</v>
      </c>
      <c r="AC38" s="32">
        <v>192</v>
      </c>
      <c r="AD38" s="32">
        <v>64</v>
      </c>
      <c r="AE38" s="32">
        <v>192</v>
      </c>
      <c r="AF38" s="32"/>
      <c r="AG38" s="32"/>
      <c r="AH38" s="32"/>
      <c r="AI38" s="32"/>
      <c r="AJ38" s="32" t="s">
        <v>47</v>
      </c>
      <c r="AK38" s="32">
        <v>65</v>
      </c>
      <c r="AL38" s="32"/>
      <c r="AM38" s="32"/>
      <c r="AN38" s="32"/>
      <c r="AO38" s="32"/>
      <c r="AP38" s="32"/>
      <c r="AQ38" s="32"/>
      <c r="AR38" s="32"/>
      <c r="AS38" s="32"/>
      <c r="AT38" s="32"/>
      <c r="AU38" s="32"/>
      <c r="AV38" s="32"/>
      <c r="AW38" s="64" t="s">
        <v>48</v>
      </c>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row>
    <row r="39" s="6" customFormat="1" ht="21" customHeight="1" spans="1:256">
      <c r="A39" s="32"/>
      <c r="B39" s="33" t="s">
        <v>43</v>
      </c>
      <c r="C39" s="33" t="s">
        <v>76</v>
      </c>
      <c r="D39" s="32" t="s">
        <v>45</v>
      </c>
      <c r="E39" s="32" t="s">
        <v>46</v>
      </c>
      <c r="F39" s="32">
        <v>198</v>
      </c>
      <c r="G39" s="32">
        <v>60</v>
      </c>
      <c r="H39" s="32">
        <v>138</v>
      </c>
      <c r="I39" s="32"/>
      <c r="J39" s="32">
        <v>0.1</v>
      </c>
      <c r="K39" s="32">
        <v>0.1</v>
      </c>
      <c r="L39" s="47">
        <v>19.8</v>
      </c>
      <c r="M39" s="46">
        <v>19.8</v>
      </c>
      <c r="N39" s="47">
        <v>0</v>
      </c>
      <c r="O39" s="47">
        <v>6</v>
      </c>
      <c r="P39" s="46">
        <v>6</v>
      </c>
      <c r="Q39" s="47"/>
      <c r="R39" s="47">
        <v>13.8</v>
      </c>
      <c r="S39" s="53">
        <v>13.8</v>
      </c>
      <c r="T39" s="47"/>
      <c r="U39" s="47"/>
      <c r="V39" s="47"/>
      <c r="W39" s="32"/>
      <c r="X39" s="32">
        <v>60</v>
      </c>
      <c r="Y39" s="56">
        <v>157</v>
      </c>
      <c r="Z39" s="32">
        <v>60</v>
      </c>
      <c r="AA39" s="56">
        <v>157</v>
      </c>
      <c r="AB39" s="32">
        <v>138</v>
      </c>
      <c r="AC39" s="32">
        <v>414</v>
      </c>
      <c r="AD39" s="32">
        <v>138</v>
      </c>
      <c r="AE39" s="32">
        <v>414</v>
      </c>
      <c r="AF39" s="32"/>
      <c r="AG39" s="32"/>
      <c r="AH39" s="32"/>
      <c r="AI39" s="32"/>
      <c r="AJ39" s="32" t="s">
        <v>47</v>
      </c>
      <c r="AK39" s="32">
        <v>88</v>
      </c>
      <c r="AL39" s="32"/>
      <c r="AM39" s="32"/>
      <c r="AN39" s="32"/>
      <c r="AO39" s="32"/>
      <c r="AP39" s="32"/>
      <c r="AQ39" s="32"/>
      <c r="AR39" s="32"/>
      <c r="AS39" s="32"/>
      <c r="AT39" s="32"/>
      <c r="AU39" s="32"/>
      <c r="AV39" s="32"/>
      <c r="AW39" s="64" t="s">
        <v>48</v>
      </c>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row>
    <row r="40" s="6" customFormat="1" ht="21" customHeight="1" spans="1:256">
      <c r="A40" s="32"/>
      <c r="B40" s="33" t="s">
        <v>43</v>
      </c>
      <c r="C40" s="33" t="s">
        <v>77</v>
      </c>
      <c r="D40" s="32" t="s">
        <v>45</v>
      </c>
      <c r="E40" s="32" t="s">
        <v>46</v>
      </c>
      <c r="F40" s="32">
        <v>558</v>
      </c>
      <c r="G40" s="32">
        <v>100</v>
      </c>
      <c r="H40" s="32">
        <v>458</v>
      </c>
      <c r="I40" s="32"/>
      <c r="J40" s="32">
        <v>0.1</v>
      </c>
      <c r="K40" s="32">
        <v>0.1</v>
      </c>
      <c r="L40" s="47">
        <v>55.8</v>
      </c>
      <c r="M40" s="46">
        <v>55.8</v>
      </c>
      <c r="N40" s="47">
        <v>0</v>
      </c>
      <c r="O40" s="47">
        <v>10</v>
      </c>
      <c r="P40" s="46">
        <v>10</v>
      </c>
      <c r="Q40" s="47"/>
      <c r="R40" s="47">
        <v>45.8</v>
      </c>
      <c r="S40" s="53">
        <v>45.8</v>
      </c>
      <c r="T40" s="47"/>
      <c r="U40" s="47"/>
      <c r="V40" s="47"/>
      <c r="W40" s="32"/>
      <c r="X40" s="32">
        <v>100</v>
      </c>
      <c r="Y40" s="56">
        <v>286</v>
      </c>
      <c r="Z40" s="32">
        <v>100</v>
      </c>
      <c r="AA40" s="56">
        <v>286</v>
      </c>
      <c r="AB40" s="32">
        <v>458</v>
      </c>
      <c r="AC40" s="32">
        <v>1374</v>
      </c>
      <c r="AD40" s="32">
        <v>458</v>
      </c>
      <c r="AE40" s="32">
        <v>1374</v>
      </c>
      <c r="AF40" s="32"/>
      <c r="AG40" s="32"/>
      <c r="AH40" s="32"/>
      <c r="AI40" s="32"/>
      <c r="AJ40" s="32" t="s">
        <v>47</v>
      </c>
      <c r="AK40" s="32">
        <v>183</v>
      </c>
      <c r="AL40" s="32"/>
      <c r="AM40" s="32"/>
      <c r="AN40" s="32"/>
      <c r="AO40" s="32"/>
      <c r="AP40" s="32"/>
      <c r="AQ40" s="32"/>
      <c r="AR40" s="32"/>
      <c r="AS40" s="32"/>
      <c r="AT40" s="32"/>
      <c r="AU40" s="32"/>
      <c r="AV40" s="32"/>
      <c r="AW40" s="64" t="s">
        <v>48</v>
      </c>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row>
    <row r="41" s="6" customFormat="1" ht="21" customHeight="1" spans="1:256">
      <c r="A41" s="32"/>
      <c r="B41" s="33" t="s">
        <v>43</v>
      </c>
      <c r="C41" s="33" t="s">
        <v>78</v>
      </c>
      <c r="D41" s="32" t="s">
        <v>45</v>
      </c>
      <c r="E41" s="32" t="s">
        <v>46</v>
      </c>
      <c r="F41" s="32">
        <v>402</v>
      </c>
      <c r="G41" s="32">
        <v>80</v>
      </c>
      <c r="H41" s="32">
        <v>322</v>
      </c>
      <c r="I41" s="32"/>
      <c r="J41" s="32">
        <v>0.1</v>
      </c>
      <c r="K41" s="32">
        <v>0.1</v>
      </c>
      <c r="L41" s="47">
        <v>40.2</v>
      </c>
      <c r="M41" s="46">
        <v>40.2</v>
      </c>
      <c r="N41" s="47">
        <v>0</v>
      </c>
      <c r="O41" s="47">
        <v>8</v>
      </c>
      <c r="P41" s="46">
        <v>8</v>
      </c>
      <c r="Q41" s="47"/>
      <c r="R41" s="47">
        <v>32.2</v>
      </c>
      <c r="S41" s="53">
        <v>32.2</v>
      </c>
      <c r="T41" s="47"/>
      <c r="U41" s="47"/>
      <c r="V41" s="47"/>
      <c r="W41" s="32"/>
      <c r="X41" s="32">
        <v>80</v>
      </c>
      <c r="Y41" s="56">
        <v>240</v>
      </c>
      <c r="Z41" s="32">
        <v>80</v>
      </c>
      <c r="AA41" s="56">
        <v>240</v>
      </c>
      <c r="AB41" s="32">
        <v>322</v>
      </c>
      <c r="AC41" s="32">
        <v>967</v>
      </c>
      <c r="AD41" s="32">
        <v>322</v>
      </c>
      <c r="AE41" s="32">
        <v>967</v>
      </c>
      <c r="AF41" s="32"/>
      <c r="AG41" s="32"/>
      <c r="AH41" s="32"/>
      <c r="AI41" s="32"/>
      <c r="AJ41" s="32" t="s">
        <v>47</v>
      </c>
      <c r="AK41" s="32">
        <v>146</v>
      </c>
      <c r="AL41" s="32"/>
      <c r="AM41" s="32"/>
      <c r="AN41" s="32"/>
      <c r="AO41" s="32"/>
      <c r="AP41" s="32"/>
      <c r="AQ41" s="32"/>
      <c r="AR41" s="32"/>
      <c r="AS41" s="32"/>
      <c r="AT41" s="32"/>
      <c r="AU41" s="32"/>
      <c r="AV41" s="32"/>
      <c r="AW41" s="64" t="s">
        <v>48</v>
      </c>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row>
    <row r="42" s="6" customFormat="1" ht="21" customHeight="1" spans="1:256">
      <c r="A42" s="32"/>
      <c r="B42" s="33" t="s">
        <v>43</v>
      </c>
      <c r="C42" s="33" t="s">
        <v>79</v>
      </c>
      <c r="D42" s="32" t="s">
        <v>45</v>
      </c>
      <c r="E42" s="32" t="s">
        <v>46</v>
      </c>
      <c r="F42" s="32">
        <v>433</v>
      </c>
      <c r="G42" s="32">
        <v>70</v>
      </c>
      <c r="H42" s="32">
        <v>313</v>
      </c>
      <c r="I42" s="32">
        <v>50</v>
      </c>
      <c r="J42" s="32">
        <v>0.1</v>
      </c>
      <c r="K42" s="32">
        <v>0.1</v>
      </c>
      <c r="L42" s="47">
        <v>43.3</v>
      </c>
      <c r="M42" s="46">
        <v>43.3</v>
      </c>
      <c r="N42" s="47">
        <v>0</v>
      </c>
      <c r="O42" s="47">
        <v>7</v>
      </c>
      <c r="P42" s="46">
        <v>7</v>
      </c>
      <c r="Q42" s="47"/>
      <c r="R42" s="47">
        <v>31.3</v>
      </c>
      <c r="S42" s="53">
        <v>31.3</v>
      </c>
      <c r="T42" s="47"/>
      <c r="U42" s="47">
        <v>5</v>
      </c>
      <c r="V42" s="47">
        <v>5</v>
      </c>
      <c r="W42" s="32"/>
      <c r="X42" s="32">
        <v>70</v>
      </c>
      <c r="Y42" s="56">
        <v>198</v>
      </c>
      <c r="Z42" s="32">
        <v>70</v>
      </c>
      <c r="AA42" s="56">
        <v>198</v>
      </c>
      <c r="AB42" s="32">
        <v>313</v>
      </c>
      <c r="AC42" s="32">
        <v>936</v>
      </c>
      <c r="AD42" s="32">
        <v>313</v>
      </c>
      <c r="AE42" s="32">
        <v>936</v>
      </c>
      <c r="AF42" s="32"/>
      <c r="AG42" s="32"/>
      <c r="AH42" s="32"/>
      <c r="AI42" s="32"/>
      <c r="AJ42" s="32" t="s">
        <v>47</v>
      </c>
      <c r="AK42" s="32">
        <v>143</v>
      </c>
      <c r="AL42" s="32"/>
      <c r="AM42" s="32"/>
      <c r="AN42" s="32"/>
      <c r="AO42" s="32"/>
      <c r="AP42" s="32"/>
      <c r="AQ42" s="32"/>
      <c r="AR42" s="32"/>
      <c r="AS42" s="32"/>
      <c r="AT42" s="32"/>
      <c r="AU42" s="32"/>
      <c r="AV42" s="32"/>
      <c r="AW42" s="64" t="s">
        <v>48</v>
      </c>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row>
    <row r="43" s="6" customFormat="1" ht="21" customHeight="1" spans="1:256">
      <c r="A43" s="32"/>
      <c r="B43" s="33" t="s">
        <v>43</v>
      </c>
      <c r="C43" s="33" t="s">
        <v>80</v>
      </c>
      <c r="D43" s="32" t="s">
        <v>45</v>
      </c>
      <c r="E43" s="32" t="s">
        <v>46</v>
      </c>
      <c r="F43" s="32">
        <v>395</v>
      </c>
      <c r="G43" s="32">
        <v>110</v>
      </c>
      <c r="H43" s="32">
        <v>285</v>
      </c>
      <c r="I43" s="32"/>
      <c r="J43" s="32">
        <v>0.1</v>
      </c>
      <c r="K43" s="32">
        <v>0.1</v>
      </c>
      <c r="L43" s="47">
        <v>39.5</v>
      </c>
      <c r="M43" s="46">
        <v>39.5</v>
      </c>
      <c r="N43" s="47">
        <v>0</v>
      </c>
      <c r="O43" s="47">
        <v>11</v>
      </c>
      <c r="P43" s="46">
        <v>11</v>
      </c>
      <c r="Q43" s="47"/>
      <c r="R43" s="47">
        <v>28.5</v>
      </c>
      <c r="S43" s="53">
        <v>28.5</v>
      </c>
      <c r="T43" s="47"/>
      <c r="U43" s="47"/>
      <c r="V43" s="47"/>
      <c r="W43" s="32"/>
      <c r="X43" s="32">
        <v>110</v>
      </c>
      <c r="Y43" s="56">
        <v>318</v>
      </c>
      <c r="Z43" s="32">
        <v>110</v>
      </c>
      <c r="AA43" s="56">
        <v>318</v>
      </c>
      <c r="AB43" s="32">
        <v>285</v>
      </c>
      <c r="AC43" s="32">
        <v>850</v>
      </c>
      <c r="AD43" s="32">
        <v>285</v>
      </c>
      <c r="AE43" s="32">
        <v>850</v>
      </c>
      <c r="AF43" s="32"/>
      <c r="AG43" s="32"/>
      <c r="AH43" s="32"/>
      <c r="AI43" s="32"/>
      <c r="AJ43" s="32" t="s">
        <v>47</v>
      </c>
      <c r="AK43" s="32">
        <v>139</v>
      </c>
      <c r="AL43" s="32"/>
      <c r="AM43" s="32"/>
      <c r="AN43" s="32"/>
      <c r="AO43" s="32"/>
      <c r="AP43" s="32"/>
      <c r="AQ43" s="32"/>
      <c r="AR43" s="32"/>
      <c r="AS43" s="32"/>
      <c r="AT43" s="32"/>
      <c r="AU43" s="32"/>
      <c r="AV43" s="32"/>
      <c r="AW43" s="64" t="s">
        <v>48</v>
      </c>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row>
    <row r="44" s="6" customFormat="1" ht="21" customHeight="1" spans="1:256">
      <c r="A44" s="32"/>
      <c r="B44" s="33" t="s">
        <v>43</v>
      </c>
      <c r="C44" s="33" t="s">
        <v>81</v>
      </c>
      <c r="D44" s="32" t="s">
        <v>45</v>
      </c>
      <c r="E44" s="32" t="s">
        <v>46</v>
      </c>
      <c r="F44" s="32">
        <v>102</v>
      </c>
      <c r="G44" s="32">
        <v>20</v>
      </c>
      <c r="H44" s="32">
        <v>82</v>
      </c>
      <c r="I44" s="32"/>
      <c r="J44" s="32">
        <v>0.1</v>
      </c>
      <c r="K44" s="32">
        <v>0.1</v>
      </c>
      <c r="L44" s="47">
        <v>10.2</v>
      </c>
      <c r="M44" s="46">
        <v>10.2</v>
      </c>
      <c r="N44" s="47">
        <v>0</v>
      </c>
      <c r="O44" s="47">
        <v>2</v>
      </c>
      <c r="P44" s="46">
        <v>2</v>
      </c>
      <c r="Q44" s="47"/>
      <c r="R44" s="47">
        <v>8.2</v>
      </c>
      <c r="S44" s="53">
        <v>8.2</v>
      </c>
      <c r="T44" s="47"/>
      <c r="U44" s="47"/>
      <c r="V44" s="47"/>
      <c r="W44" s="32"/>
      <c r="X44" s="32">
        <v>20</v>
      </c>
      <c r="Y44" s="56">
        <v>65</v>
      </c>
      <c r="Z44" s="32">
        <v>20</v>
      </c>
      <c r="AA44" s="56">
        <v>65</v>
      </c>
      <c r="AB44" s="32">
        <v>82</v>
      </c>
      <c r="AC44" s="32">
        <v>256</v>
      </c>
      <c r="AD44" s="32">
        <v>82</v>
      </c>
      <c r="AE44" s="32">
        <v>256</v>
      </c>
      <c r="AF44" s="32"/>
      <c r="AG44" s="32"/>
      <c r="AH44" s="32"/>
      <c r="AI44" s="32"/>
      <c r="AJ44" s="32" t="s">
        <v>47</v>
      </c>
      <c r="AK44" s="32">
        <v>59</v>
      </c>
      <c r="AL44" s="32"/>
      <c r="AM44" s="32"/>
      <c r="AN44" s="32"/>
      <c r="AO44" s="32"/>
      <c r="AP44" s="32"/>
      <c r="AQ44" s="32"/>
      <c r="AR44" s="32"/>
      <c r="AS44" s="32"/>
      <c r="AT44" s="32"/>
      <c r="AU44" s="32"/>
      <c r="AV44" s="32"/>
      <c r="AW44" s="64" t="s">
        <v>48</v>
      </c>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row>
    <row r="45" s="6" customFormat="1" ht="21" customHeight="1" spans="1:256">
      <c r="A45" s="32"/>
      <c r="B45" s="33" t="s">
        <v>43</v>
      </c>
      <c r="C45" s="33" t="s">
        <v>82</v>
      </c>
      <c r="D45" s="32" t="s">
        <v>45</v>
      </c>
      <c r="E45" s="32" t="s">
        <v>46</v>
      </c>
      <c r="F45" s="32">
        <v>415</v>
      </c>
      <c r="G45" s="32">
        <v>225</v>
      </c>
      <c r="H45" s="32">
        <v>180</v>
      </c>
      <c r="I45" s="32">
        <v>10</v>
      </c>
      <c r="J45" s="32">
        <v>0.1</v>
      </c>
      <c r="K45" s="32">
        <v>0.1</v>
      </c>
      <c r="L45" s="47">
        <v>41.5</v>
      </c>
      <c r="M45" s="46">
        <v>41.5</v>
      </c>
      <c r="N45" s="47">
        <v>0</v>
      </c>
      <c r="O45" s="47">
        <v>22.5</v>
      </c>
      <c r="P45" s="46">
        <v>22.5</v>
      </c>
      <c r="Q45" s="47"/>
      <c r="R45" s="47">
        <v>18</v>
      </c>
      <c r="S45" s="53">
        <v>18</v>
      </c>
      <c r="T45" s="47"/>
      <c r="U45" s="47">
        <v>1</v>
      </c>
      <c r="V45" s="47">
        <v>1</v>
      </c>
      <c r="W45" s="32"/>
      <c r="X45" s="32">
        <v>225</v>
      </c>
      <c r="Y45" s="56">
        <v>672</v>
      </c>
      <c r="Z45" s="32">
        <v>225</v>
      </c>
      <c r="AA45" s="56">
        <v>672</v>
      </c>
      <c r="AB45" s="32">
        <v>180</v>
      </c>
      <c r="AC45" s="32">
        <v>542</v>
      </c>
      <c r="AD45" s="32">
        <v>180</v>
      </c>
      <c r="AE45" s="32">
        <v>542</v>
      </c>
      <c r="AF45" s="32"/>
      <c r="AG45" s="32"/>
      <c r="AH45" s="32"/>
      <c r="AI45" s="32"/>
      <c r="AJ45" s="32" t="s">
        <v>47</v>
      </c>
      <c r="AK45" s="32">
        <v>139</v>
      </c>
      <c r="AL45" s="32"/>
      <c r="AM45" s="32"/>
      <c r="AN45" s="32"/>
      <c r="AO45" s="32"/>
      <c r="AP45" s="32"/>
      <c r="AQ45" s="32"/>
      <c r="AR45" s="32"/>
      <c r="AS45" s="32"/>
      <c r="AT45" s="32"/>
      <c r="AU45" s="32"/>
      <c r="AV45" s="32"/>
      <c r="AW45" s="64" t="s">
        <v>48</v>
      </c>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row>
    <row r="46" s="6" customFormat="1" ht="21" customHeight="1" spans="1:256">
      <c r="A46" s="32"/>
      <c r="B46" s="33" t="s">
        <v>43</v>
      </c>
      <c r="C46" s="33" t="s">
        <v>83</v>
      </c>
      <c r="D46" s="32" t="s">
        <v>45</v>
      </c>
      <c r="E46" s="32" t="s">
        <v>46</v>
      </c>
      <c r="F46" s="32">
        <v>576</v>
      </c>
      <c r="G46" s="32">
        <v>120</v>
      </c>
      <c r="H46" s="32">
        <v>406</v>
      </c>
      <c r="I46" s="32">
        <v>50</v>
      </c>
      <c r="J46" s="32">
        <v>0.1</v>
      </c>
      <c r="K46" s="32">
        <v>0.1</v>
      </c>
      <c r="L46" s="47">
        <v>57.6</v>
      </c>
      <c r="M46" s="46">
        <v>57.6</v>
      </c>
      <c r="N46" s="47">
        <v>0</v>
      </c>
      <c r="O46" s="47">
        <v>12</v>
      </c>
      <c r="P46" s="46">
        <v>12</v>
      </c>
      <c r="Q46" s="47"/>
      <c r="R46" s="47">
        <v>40.6</v>
      </c>
      <c r="S46" s="53">
        <v>40.6</v>
      </c>
      <c r="T46" s="47"/>
      <c r="U46" s="47">
        <v>5</v>
      </c>
      <c r="V46" s="47">
        <v>5</v>
      </c>
      <c r="W46" s="32"/>
      <c r="X46" s="32">
        <v>120</v>
      </c>
      <c r="Y46" s="56">
        <v>348</v>
      </c>
      <c r="Z46" s="32">
        <v>120</v>
      </c>
      <c r="AA46" s="56">
        <v>348</v>
      </c>
      <c r="AB46" s="32">
        <v>406</v>
      </c>
      <c r="AC46" s="32">
        <v>1221</v>
      </c>
      <c r="AD46" s="32">
        <v>406</v>
      </c>
      <c r="AE46" s="32">
        <v>1221</v>
      </c>
      <c r="AF46" s="32"/>
      <c r="AG46" s="32"/>
      <c r="AH46" s="32"/>
      <c r="AI46" s="32"/>
      <c r="AJ46" s="32" t="s">
        <v>47</v>
      </c>
      <c r="AK46" s="32">
        <v>155</v>
      </c>
      <c r="AL46" s="32"/>
      <c r="AM46" s="32"/>
      <c r="AN46" s="32"/>
      <c r="AO46" s="32"/>
      <c r="AP46" s="32"/>
      <c r="AQ46" s="32"/>
      <c r="AR46" s="32"/>
      <c r="AS46" s="32"/>
      <c r="AT46" s="32"/>
      <c r="AU46" s="32"/>
      <c r="AV46" s="32"/>
      <c r="AW46" s="64" t="s">
        <v>48</v>
      </c>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row>
    <row r="47" s="6" customFormat="1" ht="21" customHeight="1" spans="1:256">
      <c r="A47" s="32"/>
      <c r="B47" s="33" t="s">
        <v>43</v>
      </c>
      <c r="C47" s="33" t="s">
        <v>84</v>
      </c>
      <c r="D47" s="32" t="s">
        <v>45</v>
      </c>
      <c r="E47" s="32" t="s">
        <v>46</v>
      </c>
      <c r="F47" s="32">
        <v>60</v>
      </c>
      <c r="G47" s="32">
        <v>40</v>
      </c>
      <c r="H47" s="32">
        <v>20</v>
      </c>
      <c r="I47" s="32"/>
      <c r="J47" s="32">
        <v>0.1</v>
      </c>
      <c r="K47" s="32">
        <v>0.1</v>
      </c>
      <c r="L47" s="47">
        <v>6</v>
      </c>
      <c r="M47" s="46">
        <v>6</v>
      </c>
      <c r="N47" s="47">
        <v>0</v>
      </c>
      <c r="O47" s="47">
        <v>4</v>
      </c>
      <c r="P47" s="46">
        <v>4</v>
      </c>
      <c r="Q47" s="47"/>
      <c r="R47" s="47">
        <v>2</v>
      </c>
      <c r="S47" s="53">
        <v>2</v>
      </c>
      <c r="T47" s="47"/>
      <c r="U47" s="47"/>
      <c r="V47" s="47"/>
      <c r="W47" s="32"/>
      <c r="X47" s="32">
        <v>40</v>
      </c>
      <c r="Y47" s="56">
        <v>124</v>
      </c>
      <c r="Z47" s="32">
        <v>40</v>
      </c>
      <c r="AA47" s="56">
        <v>124</v>
      </c>
      <c r="AB47" s="32">
        <v>20</v>
      </c>
      <c r="AC47" s="32">
        <v>65</v>
      </c>
      <c r="AD47" s="32">
        <v>20</v>
      </c>
      <c r="AE47" s="32">
        <v>65</v>
      </c>
      <c r="AF47" s="32"/>
      <c r="AG47" s="32"/>
      <c r="AH47" s="32"/>
      <c r="AI47" s="32"/>
      <c r="AJ47" s="32" t="s">
        <v>47</v>
      </c>
      <c r="AK47" s="32">
        <v>62</v>
      </c>
      <c r="AL47" s="32"/>
      <c r="AM47" s="32"/>
      <c r="AN47" s="32"/>
      <c r="AO47" s="32"/>
      <c r="AP47" s="32"/>
      <c r="AQ47" s="32"/>
      <c r="AR47" s="32"/>
      <c r="AS47" s="32"/>
      <c r="AT47" s="32"/>
      <c r="AU47" s="32"/>
      <c r="AV47" s="32"/>
      <c r="AW47" s="64" t="s">
        <v>48</v>
      </c>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row>
    <row r="48" s="6" customFormat="1" ht="21" customHeight="1" spans="1:256">
      <c r="A48" s="32"/>
      <c r="B48" s="33" t="s">
        <v>43</v>
      </c>
      <c r="C48" s="33" t="s">
        <v>85</v>
      </c>
      <c r="D48" s="32" t="s">
        <v>45</v>
      </c>
      <c r="E48" s="32" t="s">
        <v>46</v>
      </c>
      <c r="F48" s="32">
        <v>200</v>
      </c>
      <c r="G48" s="32">
        <v>100</v>
      </c>
      <c r="H48" s="32">
        <v>100</v>
      </c>
      <c r="I48" s="32"/>
      <c r="J48" s="32">
        <v>0.1</v>
      </c>
      <c r="K48" s="32">
        <v>0.1</v>
      </c>
      <c r="L48" s="47">
        <v>20</v>
      </c>
      <c r="M48" s="46">
        <v>20</v>
      </c>
      <c r="N48" s="47">
        <v>0</v>
      </c>
      <c r="O48" s="47">
        <v>10</v>
      </c>
      <c r="P48" s="46">
        <v>10</v>
      </c>
      <c r="Q48" s="47"/>
      <c r="R48" s="47">
        <v>10</v>
      </c>
      <c r="S48" s="53">
        <v>10</v>
      </c>
      <c r="T48" s="47"/>
      <c r="U48" s="47"/>
      <c r="V48" s="47"/>
      <c r="W48" s="32"/>
      <c r="X48" s="32">
        <v>100</v>
      </c>
      <c r="Y48" s="56">
        <v>287</v>
      </c>
      <c r="Z48" s="32">
        <v>100</v>
      </c>
      <c r="AA48" s="56">
        <v>287</v>
      </c>
      <c r="AB48" s="32">
        <v>100</v>
      </c>
      <c r="AC48" s="32">
        <v>275</v>
      </c>
      <c r="AD48" s="32">
        <v>100</v>
      </c>
      <c r="AE48" s="32">
        <v>275</v>
      </c>
      <c r="AF48" s="32"/>
      <c r="AG48" s="32"/>
      <c r="AH48" s="32"/>
      <c r="AI48" s="32"/>
      <c r="AJ48" s="32" t="s">
        <v>47</v>
      </c>
      <c r="AK48" s="32">
        <v>96</v>
      </c>
      <c r="AL48" s="32"/>
      <c r="AM48" s="32"/>
      <c r="AN48" s="32"/>
      <c r="AO48" s="32"/>
      <c r="AP48" s="32"/>
      <c r="AQ48" s="32"/>
      <c r="AR48" s="32"/>
      <c r="AS48" s="32"/>
      <c r="AT48" s="32"/>
      <c r="AU48" s="32"/>
      <c r="AV48" s="32"/>
      <c r="AW48" s="64" t="s">
        <v>48</v>
      </c>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row>
    <row r="49" s="6" customFormat="1" ht="21" customHeight="1" spans="1:256">
      <c r="A49" s="32"/>
      <c r="B49" s="33" t="s">
        <v>43</v>
      </c>
      <c r="C49" s="33" t="s">
        <v>86</v>
      </c>
      <c r="D49" s="32" t="s">
        <v>45</v>
      </c>
      <c r="E49" s="32" t="s">
        <v>46</v>
      </c>
      <c r="F49" s="32">
        <v>294</v>
      </c>
      <c r="G49" s="32">
        <v>90</v>
      </c>
      <c r="H49" s="32">
        <v>204</v>
      </c>
      <c r="I49" s="32"/>
      <c r="J49" s="32">
        <v>0.1</v>
      </c>
      <c r="K49" s="32">
        <v>0.1</v>
      </c>
      <c r="L49" s="47">
        <v>29.4</v>
      </c>
      <c r="M49" s="46">
        <v>29.4</v>
      </c>
      <c r="N49" s="47">
        <v>0</v>
      </c>
      <c r="O49" s="47">
        <v>9</v>
      </c>
      <c r="P49" s="46">
        <v>9</v>
      </c>
      <c r="Q49" s="47"/>
      <c r="R49" s="47">
        <v>20.4</v>
      </c>
      <c r="S49" s="53">
        <v>20.4</v>
      </c>
      <c r="T49" s="47"/>
      <c r="U49" s="47"/>
      <c r="V49" s="47"/>
      <c r="W49" s="32"/>
      <c r="X49" s="32">
        <v>90</v>
      </c>
      <c r="Y49" s="56">
        <v>259</v>
      </c>
      <c r="Z49" s="32">
        <v>90</v>
      </c>
      <c r="AA49" s="56">
        <v>259</v>
      </c>
      <c r="AB49" s="32">
        <v>204</v>
      </c>
      <c r="AC49" s="32">
        <v>510</v>
      </c>
      <c r="AD49" s="32">
        <v>204</v>
      </c>
      <c r="AE49" s="32">
        <v>510</v>
      </c>
      <c r="AF49" s="32"/>
      <c r="AG49" s="32"/>
      <c r="AH49" s="32"/>
      <c r="AI49" s="32"/>
      <c r="AJ49" s="32" t="s">
        <v>47</v>
      </c>
      <c r="AK49" s="32">
        <v>103</v>
      </c>
      <c r="AL49" s="32"/>
      <c r="AM49" s="32"/>
      <c r="AN49" s="32"/>
      <c r="AO49" s="32"/>
      <c r="AP49" s="32"/>
      <c r="AQ49" s="32"/>
      <c r="AR49" s="32"/>
      <c r="AS49" s="32"/>
      <c r="AT49" s="32"/>
      <c r="AU49" s="32"/>
      <c r="AV49" s="32"/>
      <c r="AW49" s="64" t="s">
        <v>48</v>
      </c>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row>
    <row r="50" s="6" customFormat="1" ht="21" customHeight="1" spans="1:256">
      <c r="A50" s="32"/>
      <c r="B50" s="33" t="s">
        <v>43</v>
      </c>
      <c r="C50" s="33" t="s">
        <v>87</v>
      </c>
      <c r="D50" s="32" t="s">
        <v>45</v>
      </c>
      <c r="E50" s="32" t="s">
        <v>46</v>
      </c>
      <c r="F50" s="32">
        <v>280</v>
      </c>
      <c r="G50" s="32">
        <v>100</v>
      </c>
      <c r="H50" s="32">
        <v>159</v>
      </c>
      <c r="I50" s="32">
        <v>21</v>
      </c>
      <c r="J50" s="32">
        <v>0.0998571428571429</v>
      </c>
      <c r="K50" s="32">
        <v>0.0998571428571429</v>
      </c>
      <c r="L50" s="47">
        <v>27.96</v>
      </c>
      <c r="M50" s="46">
        <v>27.96</v>
      </c>
      <c r="N50" s="47">
        <v>0</v>
      </c>
      <c r="O50" s="47">
        <v>10</v>
      </c>
      <c r="P50" s="46">
        <v>10</v>
      </c>
      <c r="Q50" s="47"/>
      <c r="R50" s="47">
        <v>15.9</v>
      </c>
      <c r="S50" s="53">
        <v>15.9</v>
      </c>
      <c r="T50" s="47"/>
      <c r="U50" s="47">
        <v>2.06</v>
      </c>
      <c r="V50" s="47">
        <v>2.06</v>
      </c>
      <c r="W50" s="32"/>
      <c r="X50" s="32">
        <v>100</v>
      </c>
      <c r="Y50" s="56">
        <v>287</v>
      </c>
      <c r="Z50" s="32">
        <v>100</v>
      </c>
      <c r="AA50" s="56">
        <v>287</v>
      </c>
      <c r="AB50" s="32">
        <v>159</v>
      </c>
      <c r="AC50" s="32">
        <v>392</v>
      </c>
      <c r="AD50" s="32">
        <v>159</v>
      </c>
      <c r="AE50" s="32">
        <v>392</v>
      </c>
      <c r="AF50" s="32"/>
      <c r="AG50" s="32"/>
      <c r="AH50" s="32"/>
      <c r="AI50" s="32"/>
      <c r="AJ50" s="32" t="s">
        <v>47</v>
      </c>
      <c r="AK50" s="32">
        <v>83</v>
      </c>
      <c r="AL50" s="32"/>
      <c r="AM50" s="32"/>
      <c r="AN50" s="32"/>
      <c r="AO50" s="32"/>
      <c r="AP50" s="32"/>
      <c r="AQ50" s="32"/>
      <c r="AR50" s="32"/>
      <c r="AS50" s="32"/>
      <c r="AT50" s="32"/>
      <c r="AU50" s="32"/>
      <c r="AV50" s="32"/>
      <c r="AW50" s="64" t="s">
        <v>48</v>
      </c>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row>
    <row r="51" s="6" customFormat="1" ht="21" customHeight="1" spans="1:256">
      <c r="A51" s="32"/>
      <c r="B51" s="33" t="s">
        <v>43</v>
      </c>
      <c r="C51" s="33" t="s">
        <v>88</v>
      </c>
      <c r="D51" s="32" t="s">
        <v>45</v>
      </c>
      <c r="E51" s="32" t="s">
        <v>46</v>
      </c>
      <c r="F51" s="32">
        <v>317</v>
      </c>
      <c r="G51" s="32">
        <v>80</v>
      </c>
      <c r="H51" s="32">
        <v>237</v>
      </c>
      <c r="I51" s="32"/>
      <c r="J51" s="32">
        <v>0.1</v>
      </c>
      <c r="K51" s="32">
        <v>0.1</v>
      </c>
      <c r="L51" s="47">
        <v>31.7</v>
      </c>
      <c r="M51" s="46">
        <v>31.7</v>
      </c>
      <c r="N51" s="47">
        <v>0</v>
      </c>
      <c r="O51" s="47">
        <v>8</v>
      </c>
      <c r="P51" s="46">
        <v>8</v>
      </c>
      <c r="Q51" s="47"/>
      <c r="R51" s="47">
        <v>23.7</v>
      </c>
      <c r="S51" s="53">
        <v>23.7</v>
      </c>
      <c r="T51" s="47"/>
      <c r="U51" s="47"/>
      <c r="V51" s="47"/>
      <c r="W51" s="32"/>
      <c r="X51" s="32">
        <v>80</v>
      </c>
      <c r="Y51" s="56">
        <v>234</v>
      </c>
      <c r="Z51" s="32">
        <v>80</v>
      </c>
      <c r="AA51" s="56">
        <v>234</v>
      </c>
      <c r="AB51" s="32">
        <v>237</v>
      </c>
      <c r="AC51" s="32">
        <v>705</v>
      </c>
      <c r="AD51" s="32">
        <v>237</v>
      </c>
      <c r="AE51" s="32">
        <v>705</v>
      </c>
      <c r="AF51" s="32"/>
      <c r="AG51" s="32"/>
      <c r="AH51" s="32"/>
      <c r="AI51" s="32"/>
      <c r="AJ51" s="32" t="s">
        <v>47</v>
      </c>
      <c r="AK51" s="32">
        <v>98</v>
      </c>
      <c r="AL51" s="32"/>
      <c r="AM51" s="32"/>
      <c r="AN51" s="32"/>
      <c r="AO51" s="32"/>
      <c r="AP51" s="32"/>
      <c r="AQ51" s="32"/>
      <c r="AR51" s="32"/>
      <c r="AS51" s="32"/>
      <c r="AT51" s="32"/>
      <c r="AU51" s="32"/>
      <c r="AV51" s="32"/>
      <c r="AW51" s="64" t="s">
        <v>48</v>
      </c>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row>
    <row r="52" s="6" customFormat="1" ht="21" customHeight="1" spans="1:256">
      <c r="A52" s="32"/>
      <c r="B52" s="33" t="s">
        <v>43</v>
      </c>
      <c r="C52" s="33" t="s">
        <v>89</v>
      </c>
      <c r="D52" s="32" t="s">
        <v>45</v>
      </c>
      <c r="E52" s="32" t="s">
        <v>46</v>
      </c>
      <c r="F52" s="32">
        <v>322</v>
      </c>
      <c r="G52" s="32">
        <v>100</v>
      </c>
      <c r="H52" s="32">
        <v>222</v>
      </c>
      <c r="I52" s="32"/>
      <c r="J52" s="32">
        <v>0.1</v>
      </c>
      <c r="K52" s="32">
        <v>0.1</v>
      </c>
      <c r="L52" s="47">
        <v>32.2</v>
      </c>
      <c r="M52" s="46">
        <v>32.2</v>
      </c>
      <c r="N52" s="47">
        <v>0</v>
      </c>
      <c r="O52" s="47">
        <v>10</v>
      </c>
      <c r="P52" s="46">
        <v>10</v>
      </c>
      <c r="Q52" s="47"/>
      <c r="R52" s="47">
        <v>22.2</v>
      </c>
      <c r="S52" s="53">
        <v>22.2</v>
      </c>
      <c r="T52" s="47"/>
      <c r="U52" s="47"/>
      <c r="V52" s="47"/>
      <c r="W52" s="32"/>
      <c r="X52" s="32">
        <v>100</v>
      </c>
      <c r="Y52" s="56">
        <v>296</v>
      </c>
      <c r="Z52" s="32">
        <v>100</v>
      </c>
      <c r="AA52" s="56">
        <v>296</v>
      </c>
      <c r="AB52" s="32">
        <v>222</v>
      </c>
      <c r="AC52" s="32">
        <v>654</v>
      </c>
      <c r="AD52" s="32">
        <v>222</v>
      </c>
      <c r="AE52" s="32">
        <v>654</v>
      </c>
      <c r="AF52" s="32"/>
      <c r="AG52" s="32"/>
      <c r="AH52" s="32"/>
      <c r="AI52" s="32"/>
      <c r="AJ52" s="32" t="s">
        <v>47</v>
      </c>
      <c r="AK52" s="32">
        <v>102</v>
      </c>
      <c r="AL52" s="32"/>
      <c r="AM52" s="32"/>
      <c r="AN52" s="32"/>
      <c r="AO52" s="32"/>
      <c r="AP52" s="32"/>
      <c r="AQ52" s="32"/>
      <c r="AR52" s="32"/>
      <c r="AS52" s="32"/>
      <c r="AT52" s="32"/>
      <c r="AU52" s="32"/>
      <c r="AV52" s="32"/>
      <c r="AW52" s="64" t="s">
        <v>48</v>
      </c>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2"/>
    </row>
    <row r="53" s="6" customFormat="1" ht="21" customHeight="1" spans="1:256">
      <c r="A53" s="32"/>
      <c r="B53" s="33" t="s">
        <v>43</v>
      </c>
      <c r="C53" s="33" t="s">
        <v>90</v>
      </c>
      <c r="D53" s="32" t="s">
        <v>45</v>
      </c>
      <c r="E53" s="32" t="s">
        <v>46</v>
      </c>
      <c r="F53" s="32">
        <v>404</v>
      </c>
      <c r="G53" s="32">
        <v>130</v>
      </c>
      <c r="H53" s="32">
        <v>274</v>
      </c>
      <c r="I53" s="32"/>
      <c r="J53" s="32">
        <v>0.1</v>
      </c>
      <c r="K53" s="32">
        <v>0.1</v>
      </c>
      <c r="L53" s="47">
        <v>40.4</v>
      </c>
      <c r="M53" s="46">
        <v>40.4</v>
      </c>
      <c r="N53" s="47">
        <v>0</v>
      </c>
      <c r="O53" s="47">
        <v>13</v>
      </c>
      <c r="P53" s="46">
        <v>13</v>
      </c>
      <c r="Q53" s="47"/>
      <c r="R53" s="47">
        <v>27.4</v>
      </c>
      <c r="S53" s="53">
        <v>27.4</v>
      </c>
      <c r="T53" s="47"/>
      <c r="U53" s="47"/>
      <c r="V53" s="47"/>
      <c r="W53" s="32"/>
      <c r="X53" s="32">
        <v>130</v>
      </c>
      <c r="Y53" s="56">
        <v>386</v>
      </c>
      <c r="Z53" s="32">
        <v>130</v>
      </c>
      <c r="AA53" s="56">
        <v>386</v>
      </c>
      <c r="AB53" s="32">
        <v>274</v>
      </c>
      <c r="AC53" s="32">
        <v>820</v>
      </c>
      <c r="AD53" s="32">
        <v>274</v>
      </c>
      <c r="AE53" s="32">
        <v>820</v>
      </c>
      <c r="AF53" s="32"/>
      <c r="AG53" s="32"/>
      <c r="AH53" s="32"/>
      <c r="AI53" s="32"/>
      <c r="AJ53" s="32" t="s">
        <v>47</v>
      </c>
      <c r="AK53" s="32">
        <v>113</v>
      </c>
      <c r="AL53" s="32"/>
      <c r="AM53" s="32"/>
      <c r="AN53" s="32"/>
      <c r="AO53" s="32"/>
      <c r="AP53" s="32"/>
      <c r="AQ53" s="32"/>
      <c r="AR53" s="32"/>
      <c r="AS53" s="32"/>
      <c r="AT53" s="32"/>
      <c r="AU53" s="32"/>
      <c r="AV53" s="32"/>
      <c r="AW53" s="64" t="s">
        <v>48</v>
      </c>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row>
    <row r="54" s="6" customFormat="1" ht="21" customHeight="1" spans="1:256">
      <c r="A54" s="32"/>
      <c r="B54" s="33" t="s">
        <v>43</v>
      </c>
      <c r="C54" s="33" t="s">
        <v>91</v>
      </c>
      <c r="D54" s="32" t="s">
        <v>45</v>
      </c>
      <c r="E54" s="32" t="s">
        <v>46</v>
      </c>
      <c r="F54" s="32">
        <v>460</v>
      </c>
      <c r="G54" s="32">
        <v>60</v>
      </c>
      <c r="H54" s="32">
        <v>400</v>
      </c>
      <c r="I54" s="32"/>
      <c r="J54" s="32">
        <v>0.1</v>
      </c>
      <c r="K54" s="32">
        <v>0.1</v>
      </c>
      <c r="L54" s="47">
        <v>46</v>
      </c>
      <c r="M54" s="46">
        <v>46</v>
      </c>
      <c r="N54" s="47">
        <v>0</v>
      </c>
      <c r="O54" s="47">
        <v>6</v>
      </c>
      <c r="P54" s="46">
        <v>6</v>
      </c>
      <c r="Q54" s="47"/>
      <c r="R54" s="47">
        <v>40</v>
      </c>
      <c r="S54" s="53">
        <v>40</v>
      </c>
      <c r="T54" s="47"/>
      <c r="U54" s="47"/>
      <c r="V54" s="47"/>
      <c r="W54" s="32"/>
      <c r="X54" s="32">
        <v>60</v>
      </c>
      <c r="Y54" s="56">
        <v>186</v>
      </c>
      <c r="Z54" s="32">
        <v>60</v>
      </c>
      <c r="AA54" s="56">
        <v>186</v>
      </c>
      <c r="AB54" s="32">
        <v>400</v>
      </c>
      <c r="AC54" s="32">
        <v>1185</v>
      </c>
      <c r="AD54" s="32">
        <v>400</v>
      </c>
      <c r="AE54" s="32">
        <v>1185</v>
      </c>
      <c r="AF54" s="32"/>
      <c r="AG54" s="32"/>
      <c r="AH54" s="32"/>
      <c r="AI54" s="32"/>
      <c r="AJ54" s="32" t="s">
        <v>47</v>
      </c>
      <c r="AK54" s="32">
        <v>126</v>
      </c>
      <c r="AL54" s="32"/>
      <c r="AM54" s="32"/>
      <c r="AN54" s="32"/>
      <c r="AO54" s="32"/>
      <c r="AP54" s="32"/>
      <c r="AQ54" s="32"/>
      <c r="AR54" s="32"/>
      <c r="AS54" s="32"/>
      <c r="AT54" s="32"/>
      <c r="AU54" s="32"/>
      <c r="AV54" s="32"/>
      <c r="AW54" s="64" t="s">
        <v>48</v>
      </c>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row>
    <row r="55" s="6" customFormat="1" ht="21" customHeight="1" spans="1:256">
      <c r="A55" s="32"/>
      <c r="B55" s="33" t="s">
        <v>43</v>
      </c>
      <c r="C55" s="33" t="s">
        <v>92</v>
      </c>
      <c r="D55" s="32" t="s">
        <v>45</v>
      </c>
      <c r="E55" s="32" t="s">
        <v>46</v>
      </c>
      <c r="F55" s="32">
        <v>451</v>
      </c>
      <c r="G55" s="32">
        <v>110</v>
      </c>
      <c r="H55" s="32">
        <v>341</v>
      </c>
      <c r="I55" s="32"/>
      <c r="J55" s="32">
        <v>0.1</v>
      </c>
      <c r="K55" s="32">
        <v>0.1</v>
      </c>
      <c r="L55" s="47">
        <v>45.1</v>
      </c>
      <c r="M55" s="46">
        <v>45.1</v>
      </c>
      <c r="N55" s="47">
        <v>0</v>
      </c>
      <c r="O55" s="47">
        <v>11</v>
      </c>
      <c r="P55" s="46">
        <v>11</v>
      </c>
      <c r="Q55" s="47"/>
      <c r="R55" s="47">
        <v>34.1</v>
      </c>
      <c r="S55" s="53">
        <v>34.1</v>
      </c>
      <c r="T55" s="47"/>
      <c r="U55" s="47"/>
      <c r="V55" s="47"/>
      <c r="W55" s="32"/>
      <c r="X55" s="32">
        <v>110</v>
      </c>
      <c r="Y55" s="56">
        <v>330</v>
      </c>
      <c r="Z55" s="32">
        <v>110</v>
      </c>
      <c r="AA55" s="56">
        <v>330</v>
      </c>
      <c r="AB55" s="32">
        <v>341</v>
      </c>
      <c r="AC55" s="32">
        <v>1020</v>
      </c>
      <c r="AD55" s="32">
        <v>341</v>
      </c>
      <c r="AE55" s="32">
        <v>1020</v>
      </c>
      <c r="AF55" s="32"/>
      <c r="AG55" s="32"/>
      <c r="AH55" s="32"/>
      <c r="AI55" s="32"/>
      <c r="AJ55" s="32" t="s">
        <v>47</v>
      </c>
      <c r="AK55" s="32">
        <v>131</v>
      </c>
      <c r="AL55" s="32"/>
      <c r="AM55" s="32"/>
      <c r="AN55" s="32"/>
      <c r="AO55" s="32"/>
      <c r="AP55" s="32"/>
      <c r="AQ55" s="32"/>
      <c r="AR55" s="32"/>
      <c r="AS55" s="32"/>
      <c r="AT55" s="32"/>
      <c r="AU55" s="32"/>
      <c r="AV55" s="32"/>
      <c r="AW55" s="64" t="s">
        <v>48</v>
      </c>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row>
    <row r="56" s="6" customFormat="1" ht="21" customHeight="1" spans="1:256">
      <c r="A56" s="32"/>
      <c r="B56" s="33" t="s">
        <v>43</v>
      </c>
      <c r="C56" s="33" t="s">
        <v>93</v>
      </c>
      <c r="D56" s="32" t="s">
        <v>45</v>
      </c>
      <c r="E56" s="32" t="s">
        <v>46</v>
      </c>
      <c r="F56" s="32">
        <v>488</v>
      </c>
      <c r="G56" s="32">
        <v>80</v>
      </c>
      <c r="H56" s="32">
        <v>408</v>
      </c>
      <c r="I56" s="32"/>
      <c r="J56" s="32">
        <v>0.1</v>
      </c>
      <c r="K56" s="32">
        <v>0.1</v>
      </c>
      <c r="L56" s="47">
        <v>48.8</v>
      </c>
      <c r="M56" s="46">
        <v>48.8</v>
      </c>
      <c r="N56" s="47">
        <v>0</v>
      </c>
      <c r="O56" s="47">
        <v>8</v>
      </c>
      <c r="P56" s="46">
        <v>8</v>
      </c>
      <c r="Q56" s="47"/>
      <c r="R56" s="47">
        <v>40.8</v>
      </c>
      <c r="S56" s="53">
        <v>40.8</v>
      </c>
      <c r="T56" s="47"/>
      <c r="U56" s="47"/>
      <c r="V56" s="47"/>
      <c r="W56" s="32"/>
      <c r="X56" s="32">
        <v>80</v>
      </c>
      <c r="Y56" s="56">
        <v>240</v>
      </c>
      <c r="Z56" s="32">
        <v>80</v>
      </c>
      <c r="AA56" s="56">
        <v>240</v>
      </c>
      <c r="AB56" s="32">
        <v>408</v>
      </c>
      <c r="AC56" s="32">
        <v>1226</v>
      </c>
      <c r="AD56" s="32">
        <v>408</v>
      </c>
      <c r="AE56" s="32">
        <v>1226</v>
      </c>
      <c r="AF56" s="32"/>
      <c r="AG56" s="32"/>
      <c r="AH56" s="32"/>
      <c r="AI56" s="32"/>
      <c r="AJ56" s="32" t="s">
        <v>47</v>
      </c>
      <c r="AK56" s="32">
        <v>147</v>
      </c>
      <c r="AL56" s="32"/>
      <c r="AM56" s="32"/>
      <c r="AN56" s="32"/>
      <c r="AO56" s="32"/>
      <c r="AP56" s="32"/>
      <c r="AQ56" s="32"/>
      <c r="AR56" s="32"/>
      <c r="AS56" s="32"/>
      <c r="AT56" s="32"/>
      <c r="AU56" s="32"/>
      <c r="AV56" s="32"/>
      <c r="AW56" s="64" t="s">
        <v>48</v>
      </c>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row>
    <row r="57" s="6" customFormat="1" ht="21" customHeight="1" spans="1:256">
      <c r="A57" s="32"/>
      <c r="B57" s="33" t="s">
        <v>43</v>
      </c>
      <c r="C57" s="33" t="s">
        <v>94</v>
      </c>
      <c r="D57" s="32" t="s">
        <v>45</v>
      </c>
      <c r="E57" s="32" t="s">
        <v>46</v>
      </c>
      <c r="F57" s="32">
        <v>505</v>
      </c>
      <c r="G57" s="32">
        <v>130</v>
      </c>
      <c r="H57" s="32">
        <v>375</v>
      </c>
      <c r="I57" s="32"/>
      <c r="J57" s="32">
        <v>0.1</v>
      </c>
      <c r="K57" s="32">
        <v>0.1</v>
      </c>
      <c r="L57" s="47">
        <v>50.5</v>
      </c>
      <c r="M57" s="46">
        <v>50.5</v>
      </c>
      <c r="N57" s="47">
        <v>0</v>
      </c>
      <c r="O57" s="47">
        <v>13</v>
      </c>
      <c r="P57" s="46">
        <v>13</v>
      </c>
      <c r="Q57" s="47"/>
      <c r="R57" s="47">
        <v>37.5</v>
      </c>
      <c r="S57" s="53">
        <v>37.5</v>
      </c>
      <c r="T57" s="47"/>
      <c r="U57" s="47"/>
      <c r="V57" s="47"/>
      <c r="W57" s="32"/>
      <c r="X57" s="32">
        <v>130</v>
      </c>
      <c r="Y57" s="56">
        <v>385</v>
      </c>
      <c r="Z57" s="32">
        <v>130</v>
      </c>
      <c r="AA57" s="56">
        <v>385</v>
      </c>
      <c r="AB57" s="32">
        <v>375</v>
      </c>
      <c r="AC57" s="32">
        <v>1132</v>
      </c>
      <c r="AD57" s="32">
        <v>375</v>
      </c>
      <c r="AE57" s="32">
        <v>1132</v>
      </c>
      <c r="AF57" s="32"/>
      <c r="AG57" s="32"/>
      <c r="AH57" s="32"/>
      <c r="AI57" s="32"/>
      <c r="AJ57" s="32" t="s">
        <v>47</v>
      </c>
      <c r="AK57" s="32">
        <v>152</v>
      </c>
      <c r="AL57" s="32"/>
      <c r="AM57" s="32"/>
      <c r="AN57" s="32"/>
      <c r="AO57" s="32"/>
      <c r="AP57" s="32"/>
      <c r="AQ57" s="32"/>
      <c r="AR57" s="32"/>
      <c r="AS57" s="32"/>
      <c r="AT57" s="32"/>
      <c r="AU57" s="32"/>
      <c r="AV57" s="32"/>
      <c r="AW57" s="64" t="s">
        <v>48</v>
      </c>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row>
    <row r="58" s="6" customFormat="1" ht="21" customHeight="1" spans="1:256">
      <c r="A58" s="32"/>
      <c r="B58" s="33" t="s">
        <v>43</v>
      </c>
      <c r="C58" s="33" t="s">
        <v>95</v>
      </c>
      <c r="D58" s="32" t="s">
        <v>45</v>
      </c>
      <c r="E58" s="32" t="s">
        <v>46</v>
      </c>
      <c r="F58" s="32">
        <v>235</v>
      </c>
      <c r="G58" s="32">
        <v>120</v>
      </c>
      <c r="H58" s="32">
        <v>115</v>
      </c>
      <c r="I58" s="32"/>
      <c r="J58" s="32">
        <v>0.1</v>
      </c>
      <c r="K58" s="32">
        <v>0.1</v>
      </c>
      <c r="L58" s="47">
        <v>23.5</v>
      </c>
      <c r="M58" s="46">
        <v>23.5</v>
      </c>
      <c r="N58" s="47">
        <v>0</v>
      </c>
      <c r="O58" s="47">
        <v>12</v>
      </c>
      <c r="P58" s="46">
        <v>12</v>
      </c>
      <c r="Q58" s="47"/>
      <c r="R58" s="47">
        <v>11.5</v>
      </c>
      <c r="S58" s="53">
        <v>11.5</v>
      </c>
      <c r="T58" s="47"/>
      <c r="U58" s="47"/>
      <c r="V58" s="47"/>
      <c r="W58" s="32"/>
      <c r="X58" s="32">
        <v>120</v>
      </c>
      <c r="Y58" s="56">
        <v>364</v>
      </c>
      <c r="Z58" s="32">
        <v>120</v>
      </c>
      <c r="AA58" s="56">
        <v>364</v>
      </c>
      <c r="AB58" s="32">
        <v>115</v>
      </c>
      <c r="AC58" s="32">
        <v>354</v>
      </c>
      <c r="AD58" s="32">
        <v>115</v>
      </c>
      <c r="AE58" s="32">
        <v>354</v>
      </c>
      <c r="AF58" s="32"/>
      <c r="AG58" s="32"/>
      <c r="AH58" s="32"/>
      <c r="AI58" s="32"/>
      <c r="AJ58" s="32" t="s">
        <v>47</v>
      </c>
      <c r="AK58" s="32">
        <v>93</v>
      </c>
      <c r="AL58" s="32"/>
      <c r="AM58" s="32"/>
      <c r="AN58" s="32"/>
      <c r="AO58" s="32"/>
      <c r="AP58" s="32"/>
      <c r="AQ58" s="32"/>
      <c r="AR58" s="32"/>
      <c r="AS58" s="32"/>
      <c r="AT58" s="32"/>
      <c r="AU58" s="32"/>
      <c r="AV58" s="32"/>
      <c r="AW58" s="64" t="s">
        <v>48</v>
      </c>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row>
    <row r="59" s="6" customFormat="1" ht="21" customHeight="1" spans="1:256">
      <c r="A59" s="32"/>
      <c r="B59" s="33" t="s">
        <v>43</v>
      </c>
      <c r="C59" s="33" t="s">
        <v>96</v>
      </c>
      <c r="D59" s="32" t="s">
        <v>45</v>
      </c>
      <c r="E59" s="32" t="s">
        <v>46</v>
      </c>
      <c r="F59" s="32">
        <v>135</v>
      </c>
      <c r="G59" s="32">
        <v>40</v>
      </c>
      <c r="H59" s="32">
        <v>95</v>
      </c>
      <c r="I59" s="32"/>
      <c r="J59" s="32">
        <v>0.1</v>
      </c>
      <c r="K59" s="32">
        <v>0.1</v>
      </c>
      <c r="L59" s="47">
        <v>13.5</v>
      </c>
      <c r="M59" s="46">
        <v>13.5</v>
      </c>
      <c r="N59" s="47">
        <v>0</v>
      </c>
      <c r="O59" s="47">
        <v>4</v>
      </c>
      <c r="P59" s="46">
        <v>4</v>
      </c>
      <c r="Q59" s="47"/>
      <c r="R59" s="47">
        <v>9.5</v>
      </c>
      <c r="S59" s="53">
        <v>9.5</v>
      </c>
      <c r="T59" s="47"/>
      <c r="U59" s="47"/>
      <c r="V59" s="47"/>
      <c r="W59" s="32"/>
      <c r="X59" s="32">
        <v>40</v>
      </c>
      <c r="Y59" s="56">
        <v>117</v>
      </c>
      <c r="Z59" s="32">
        <v>40</v>
      </c>
      <c r="AA59" s="56">
        <v>117</v>
      </c>
      <c r="AB59" s="32">
        <v>95</v>
      </c>
      <c r="AC59" s="32">
        <v>275</v>
      </c>
      <c r="AD59" s="32">
        <v>95</v>
      </c>
      <c r="AE59" s="32">
        <v>275</v>
      </c>
      <c r="AF59" s="32"/>
      <c r="AG59" s="32"/>
      <c r="AH59" s="32"/>
      <c r="AI59" s="32"/>
      <c r="AJ59" s="32" t="s">
        <v>47</v>
      </c>
      <c r="AK59" s="32">
        <v>71</v>
      </c>
      <c r="AL59" s="32"/>
      <c r="AM59" s="32"/>
      <c r="AN59" s="32"/>
      <c r="AO59" s="32"/>
      <c r="AP59" s="32"/>
      <c r="AQ59" s="32"/>
      <c r="AR59" s="32"/>
      <c r="AS59" s="32"/>
      <c r="AT59" s="32"/>
      <c r="AU59" s="32"/>
      <c r="AV59" s="32"/>
      <c r="AW59" s="64" t="s">
        <v>48</v>
      </c>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row>
    <row r="60" s="6" customFormat="1" ht="21" customHeight="1" spans="1:256">
      <c r="A60" s="32"/>
      <c r="B60" s="33" t="s">
        <v>43</v>
      </c>
      <c r="C60" s="33" t="s">
        <v>97</v>
      </c>
      <c r="D60" s="32" t="s">
        <v>45</v>
      </c>
      <c r="E60" s="32" t="s">
        <v>46</v>
      </c>
      <c r="F60" s="32">
        <v>380</v>
      </c>
      <c r="G60" s="32">
        <v>100</v>
      </c>
      <c r="H60" s="32">
        <v>280</v>
      </c>
      <c r="I60" s="32"/>
      <c r="J60" s="32">
        <v>0.1</v>
      </c>
      <c r="K60" s="32">
        <v>0.1</v>
      </c>
      <c r="L60" s="47">
        <v>38</v>
      </c>
      <c r="M60" s="46">
        <v>38</v>
      </c>
      <c r="N60" s="47">
        <v>0</v>
      </c>
      <c r="O60" s="47">
        <v>10</v>
      </c>
      <c r="P60" s="46">
        <v>10</v>
      </c>
      <c r="Q60" s="47"/>
      <c r="R60" s="47">
        <v>28</v>
      </c>
      <c r="S60" s="53">
        <v>28</v>
      </c>
      <c r="T60" s="47"/>
      <c r="U60" s="47"/>
      <c r="V60" s="47"/>
      <c r="W60" s="32"/>
      <c r="X60" s="32">
        <v>100</v>
      </c>
      <c r="Y60" s="56">
        <v>284</v>
      </c>
      <c r="Z60" s="32">
        <v>100</v>
      </c>
      <c r="AA60" s="56">
        <v>284</v>
      </c>
      <c r="AB60" s="32">
        <v>280</v>
      </c>
      <c r="AC60" s="32">
        <v>834</v>
      </c>
      <c r="AD60" s="32">
        <v>280</v>
      </c>
      <c r="AE60" s="32">
        <v>834</v>
      </c>
      <c r="AF60" s="32"/>
      <c r="AG60" s="32"/>
      <c r="AH60" s="32"/>
      <c r="AI60" s="32"/>
      <c r="AJ60" s="32" t="s">
        <v>47</v>
      </c>
      <c r="AK60" s="32">
        <v>116</v>
      </c>
      <c r="AL60" s="32"/>
      <c r="AM60" s="32"/>
      <c r="AN60" s="32"/>
      <c r="AO60" s="32"/>
      <c r="AP60" s="32"/>
      <c r="AQ60" s="32"/>
      <c r="AR60" s="32"/>
      <c r="AS60" s="32"/>
      <c r="AT60" s="32"/>
      <c r="AU60" s="32"/>
      <c r="AV60" s="32"/>
      <c r="AW60" s="64" t="s">
        <v>48</v>
      </c>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row>
    <row r="61" s="6" customFormat="1" ht="21" customHeight="1" spans="1:256">
      <c r="A61" s="32"/>
      <c r="B61" s="33" t="s">
        <v>43</v>
      </c>
      <c r="C61" s="33" t="s">
        <v>98</v>
      </c>
      <c r="D61" s="32" t="s">
        <v>45</v>
      </c>
      <c r="E61" s="32" t="s">
        <v>46</v>
      </c>
      <c r="F61" s="32">
        <v>197</v>
      </c>
      <c r="G61" s="32">
        <v>70</v>
      </c>
      <c r="H61" s="32">
        <v>127</v>
      </c>
      <c r="I61" s="32"/>
      <c r="J61" s="32">
        <v>0.1</v>
      </c>
      <c r="K61" s="32">
        <v>0.1</v>
      </c>
      <c r="L61" s="47">
        <v>19.7</v>
      </c>
      <c r="M61" s="46">
        <v>19.7</v>
      </c>
      <c r="N61" s="47">
        <v>0</v>
      </c>
      <c r="O61" s="47">
        <v>7</v>
      </c>
      <c r="P61" s="46">
        <v>7</v>
      </c>
      <c r="Q61" s="47"/>
      <c r="R61" s="47">
        <v>12.7</v>
      </c>
      <c r="S61" s="53">
        <v>12.7</v>
      </c>
      <c r="T61" s="47"/>
      <c r="U61" s="47"/>
      <c r="V61" s="47"/>
      <c r="W61" s="32"/>
      <c r="X61" s="32">
        <v>70</v>
      </c>
      <c r="Y61" s="56">
        <v>215</v>
      </c>
      <c r="Z61" s="32">
        <v>70</v>
      </c>
      <c r="AA61" s="56">
        <v>215</v>
      </c>
      <c r="AB61" s="32">
        <v>127</v>
      </c>
      <c r="AC61" s="32">
        <v>380</v>
      </c>
      <c r="AD61" s="32">
        <v>127</v>
      </c>
      <c r="AE61" s="32">
        <v>380</v>
      </c>
      <c r="AF61" s="32"/>
      <c r="AG61" s="32"/>
      <c r="AH61" s="32"/>
      <c r="AI61" s="32"/>
      <c r="AJ61" s="32" t="s">
        <v>47</v>
      </c>
      <c r="AK61" s="32">
        <v>85</v>
      </c>
      <c r="AL61" s="32"/>
      <c r="AM61" s="32"/>
      <c r="AN61" s="32"/>
      <c r="AO61" s="32"/>
      <c r="AP61" s="32"/>
      <c r="AQ61" s="32"/>
      <c r="AR61" s="32"/>
      <c r="AS61" s="32"/>
      <c r="AT61" s="32"/>
      <c r="AU61" s="32"/>
      <c r="AV61" s="32"/>
      <c r="AW61" s="64" t="s">
        <v>48</v>
      </c>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row>
    <row r="62" s="6" customFormat="1" ht="21" customHeight="1" spans="1:256">
      <c r="A62" s="32"/>
      <c r="B62" s="33" t="s">
        <v>43</v>
      </c>
      <c r="C62" s="33" t="s">
        <v>99</v>
      </c>
      <c r="D62" s="32" t="s">
        <v>45</v>
      </c>
      <c r="E62" s="32" t="s">
        <v>46</v>
      </c>
      <c r="F62" s="32">
        <v>246</v>
      </c>
      <c r="G62" s="32">
        <v>80</v>
      </c>
      <c r="H62" s="32">
        <v>166</v>
      </c>
      <c r="I62" s="32"/>
      <c r="J62" s="32">
        <v>0.1</v>
      </c>
      <c r="K62" s="32">
        <v>0.1</v>
      </c>
      <c r="L62" s="47">
        <v>24.6</v>
      </c>
      <c r="M62" s="46">
        <v>24.6</v>
      </c>
      <c r="N62" s="47">
        <v>0</v>
      </c>
      <c r="O62" s="47">
        <v>8</v>
      </c>
      <c r="P62" s="46">
        <v>8</v>
      </c>
      <c r="Q62" s="47"/>
      <c r="R62" s="47">
        <v>16.6</v>
      </c>
      <c r="S62" s="53">
        <v>16.6</v>
      </c>
      <c r="T62" s="47"/>
      <c r="U62" s="47"/>
      <c r="V62" s="47"/>
      <c r="W62" s="32"/>
      <c r="X62" s="32">
        <v>80</v>
      </c>
      <c r="Y62" s="56">
        <v>243</v>
      </c>
      <c r="Z62" s="32">
        <v>80</v>
      </c>
      <c r="AA62" s="56">
        <v>243</v>
      </c>
      <c r="AB62" s="32">
        <v>166</v>
      </c>
      <c r="AC62" s="32">
        <v>496</v>
      </c>
      <c r="AD62" s="32">
        <v>166</v>
      </c>
      <c r="AE62" s="32">
        <v>496</v>
      </c>
      <c r="AF62" s="32"/>
      <c r="AG62" s="32"/>
      <c r="AH62" s="32"/>
      <c r="AI62" s="32"/>
      <c r="AJ62" s="32" t="s">
        <v>47</v>
      </c>
      <c r="AK62" s="32">
        <v>97</v>
      </c>
      <c r="AL62" s="32"/>
      <c r="AM62" s="32"/>
      <c r="AN62" s="32"/>
      <c r="AO62" s="32"/>
      <c r="AP62" s="32"/>
      <c r="AQ62" s="32"/>
      <c r="AR62" s="32"/>
      <c r="AS62" s="32"/>
      <c r="AT62" s="32"/>
      <c r="AU62" s="32"/>
      <c r="AV62" s="32"/>
      <c r="AW62" s="64" t="s">
        <v>48</v>
      </c>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row>
    <row r="63" s="6" customFormat="1" ht="21" customHeight="1" spans="1:256">
      <c r="A63" s="32"/>
      <c r="B63" s="33" t="s">
        <v>43</v>
      </c>
      <c r="C63" s="33" t="s">
        <v>100</v>
      </c>
      <c r="D63" s="32" t="s">
        <v>45</v>
      </c>
      <c r="E63" s="32" t="s">
        <v>46</v>
      </c>
      <c r="F63" s="32">
        <v>476</v>
      </c>
      <c r="G63" s="32">
        <v>130</v>
      </c>
      <c r="H63" s="32">
        <v>346</v>
      </c>
      <c r="I63" s="32"/>
      <c r="J63" s="32">
        <v>0.1</v>
      </c>
      <c r="K63" s="32">
        <v>0.1</v>
      </c>
      <c r="L63" s="47">
        <v>47.6</v>
      </c>
      <c r="M63" s="46">
        <v>47.6</v>
      </c>
      <c r="N63" s="47">
        <v>0</v>
      </c>
      <c r="O63" s="47">
        <v>13</v>
      </c>
      <c r="P63" s="46">
        <v>13</v>
      </c>
      <c r="Q63" s="47"/>
      <c r="R63" s="47">
        <v>34.6</v>
      </c>
      <c r="S63" s="53">
        <v>34.6</v>
      </c>
      <c r="T63" s="47"/>
      <c r="U63" s="47"/>
      <c r="V63" s="47"/>
      <c r="W63" s="32"/>
      <c r="X63" s="32">
        <v>130</v>
      </c>
      <c r="Y63" s="56">
        <v>376</v>
      </c>
      <c r="Z63" s="32">
        <v>130</v>
      </c>
      <c r="AA63" s="56">
        <v>376</v>
      </c>
      <c r="AB63" s="32">
        <v>346</v>
      </c>
      <c r="AC63" s="32">
        <v>1028</v>
      </c>
      <c r="AD63" s="32">
        <v>346</v>
      </c>
      <c r="AE63" s="32">
        <v>1028</v>
      </c>
      <c r="AF63" s="32"/>
      <c r="AG63" s="32"/>
      <c r="AH63" s="32"/>
      <c r="AI63" s="32"/>
      <c r="AJ63" s="32" t="s">
        <v>47</v>
      </c>
      <c r="AK63" s="32">
        <v>129</v>
      </c>
      <c r="AL63" s="32"/>
      <c r="AM63" s="32"/>
      <c r="AN63" s="32"/>
      <c r="AO63" s="32"/>
      <c r="AP63" s="32"/>
      <c r="AQ63" s="32"/>
      <c r="AR63" s="32"/>
      <c r="AS63" s="32"/>
      <c r="AT63" s="32"/>
      <c r="AU63" s="32"/>
      <c r="AV63" s="32"/>
      <c r="AW63" s="64" t="s">
        <v>48</v>
      </c>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row>
    <row r="64" s="6" customFormat="1" ht="21" customHeight="1" spans="1:256">
      <c r="A64" s="32"/>
      <c r="B64" s="33" t="s">
        <v>43</v>
      </c>
      <c r="C64" s="33" t="s">
        <v>101</v>
      </c>
      <c r="D64" s="32" t="s">
        <v>45</v>
      </c>
      <c r="E64" s="32" t="s">
        <v>46</v>
      </c>
      <c r="F64" s="32">
        <v>408</v>
      </c>
      <c r="G64" s="32">
        <v>70</v>
      </c>
      <c r="H64" s="32">
        <v>338</v>
      </c>
      <c r="I64" s="32"/>
      <c r="J64" s="32">
        <v>0.1</v>
      </c>
      <c r="K64" s="32">
        <v>0.1</v>
      </c>
      <c r="L64" s="47">
        <v>40.8</v>
      </c>
      <c r="M64" s="46">
        <v>40.8</v>
      </c>
      <c r="N64" s="47">
        <v>0</v>
      </c>
      <c r="O64" s="47">
        <v>7</v>
      </c>
      <c r="P64" s="46">
        <v>7</v>
      </c>
      <c r="Q64" s="47"/>
      <c r="R64" s="47">
        <v>33.8</v>
      </c>
      <c r="S64" s="53">
        <v>33.8</v>
      </c>
      <c r="T64" s="47"/>
      <c r="U64" s="47"/>
      <c r="V64" s="47"/>
      <c r="W64" s="32"/>
      <c r="X64" s="32">
        <v>70</v>
      </c>
      <c r="Y64" s="56">
        <v>206</v>
      </c>
      <c r="Z64" s="32">
        <v>70</v>
      </c>
      <c r="AA64" s="56">
        <v>206</v>
      </c>
      <c r="AB64" s="32">
        <v>338</v>
      </c>
      <c r="AC64" s="32">
        <v>1020</v>
      </c>
      <c r="AD64" s="32">
        <v>338</v>
      </c>
      <c r="AE64" s="32">
        <v>1020</v>
      </c>
      <c r="AF64" s="32"/>
      <c r="AG64" s="32"/>
      <c r="AH64" s="32"/>
      <c r="AI64" s="32"/>
      <c r="AJ64" s="32" t="s">
        <v>47</v>
      </c>
      <c r="AK64" s="32">
        <v>133</v>
      </c>
      <c r="AL64" s="32"/>
      <c r="AM64" s="32"/>
      <c r="AN64" s="32"/>
      <c r="AO64" s="32"/>
      <c r="AP64" s="32"/>
      <c r="AQ64" s="32"/>
      <c r="AR64" s="32"/>
      <c r="AS64" s="32"/>
      <c r="AT64" s="32"/>
      <c r="AU64" s="32"/>
      <c r="AV64" s="32"/>
      <c r="AW64" s="64" t="s">
        <v>48</v>
      </c>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row>
    <row r="65" s="6" customFormat="1" ht="21" customHeight="1" spans="1:256">
      <c r="A65" s="32"/>
      <c r="B65" s="33" t="s">
        <v>43</v>
      </c>
      <c r="C65" s="33" t="s">
        <v>102</v>
      </c>
      <c r="D65" s="32" t="s">
        <v>45</v>
      </c>
      <c r="E65" s="32" t="s">
        <v>46</v>
      </c>
      <c r="F65" s="32">
        <v>299</v>
      </c>
      <c r="G65" s="32">
        <v>70</v>
      </c>
      <c r="H65" s="32">
        <v>229</v>
      </c>
      <c r="I65" s="32"/>
      <c r="J65" s="32">
        <v>0.1</v>
      </c>
      <c r="K65" s="32">
        <v>0.1</v>
      </c>
      <c r="L65" s="47">
        <v>29.9</v>
      </c>
      <c r="M65" s="46">
        <v>29.9</v>
      </c>
      <c r="N65" s="47">
        <v>0</v>
      </c>
      <c r="O65" s="47">
        <v>7</v>
      </c>
      <c r="P65" s="46">
        <v>7</v>
      </c>
      <c r="Q65" s="47"/>
      <c r="R65" s="47">
        <v>22.9</v>
      </c>
      <c r="S65" s="53">
        <v>22.9</v>
      </c>
      <c r="T65" s="47"/>
      <c r="U65" s="47"/>
      <c r="V65" s="47"/>
      <c r="W65" s="32"/>
      <c r="X65" s="32">
        <v>70</v>
      </c>
      <c r="Y65" s="56">
        <v>198</v>
      </c>
      <c r="Z65" s="32">
        <v>70</v>
      </c>
      <c r="AA65" s="56">
        <v>198</v>
      </c>
      <c r="AB65" s="32">
        <v>229</v>
      </c>
      <c r="AC65" s="32">
        <v>675</v>
      </c>
      <c r="AD65" s="32">
        <v>229</v>
      </c>
      <c r="AE65" s="32">
        <v>675</v>
      </c>
      <c r="AF65" s="32"/>
      <c r="AG65" s="32"/>
      <c r="AH65" s="32"/>
      <c r="AI65" s="32"/>
      <c r="AJ65" s="32" t="s">
        <v>47</v>
      </c>
      <c r="AK65" s="32">
        <v>139</v>
      </c>
      <c r="AL65" s="32"/>
      <c r="AM65" s="32"/>
      <c r="AN65" s="32"/>
      <c r="AO65" s="32"/>
      <c r="AP65" s="32"/>
      <c r="AQ65" s="32"/>
      <c r="AR65" s="32"/>
      <c r="AS65" s="32"/>
      <c r="AT65" s="32"/>
      <c r="AU65" s="32"/>
      <c r="AV65" s="32"/>
      <c r="AW65" s="64" t="s">
        <v>48</v>
      </c>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row>
    <row r="66" s="6" customFormat="1" ht="21" customHeight="1" spans="1:256">
      <c r="A66" s="32"/>
      <c r="B66" s="33" t="s">
        <v>43</v>
      </c>
      <c r="C66" s="33" t="s">
        <v>103</v>
      </c>
      <c r="D66" s="32" t="s">
        <v>45</v>
      </c>
      <c r="E66" s="32" t="s">
        <v>46</v>
      </c>
      <c r="F66" s="32">
        <v>471</v>
      </c>
      <c r="G66" s="32">
        <v>70</v>
      </c>
      <c r="H66" s="32">
        <v>401</v>
      </c>
      <c r="I66" s="32"/>
      <c r="J66" s="32">
        <v>0.1</v>
      </c>
      <c r="K66" s="32">
        <v>0.1</v>
      </c>
      <c r="L66" s="47">
        <v>47.1</v>
      </c>
      <c r="M66" s="46">
        <v>47.1</v>
      </c>
      <c r="N66" s="47">
        <v>0</v>
      </c>
      <c r="O66" s="47">
        <v>7</v>
      </c>
      <c r="P66" s="46">
        <v>7</v>
      </c>
      <c r="Q66" s="47"/>
      <c r="R66" s="47">
        <v>40.1</v>
      </c>
      <c r="S66" s="53">
        <v>40.1</v>
      </c>
      <c r="T66" s="47"/>
      <c r="U66" s="47"/>
      <c r="V66" s="47"/>
      <c r="W66" s="32"/>
      <c r="X66" s="32">
        <v>70</v>
      </c>
      <c r="Y66" s="56">
        <v>187</v>
      </c>
      <c r="Z66" s="32">
        <v>70</v>
      </c>
      <c r="AA66" s="56">
        <v>187</v>
      </c>
      <c r="AB66" s="32">
        <v>401</v>
      </c>
      <c r="AC66" s="32">
        <v>1186</v>
      </c>
      <c r="AD66" s="32">
        <v>401</v>
      </c>
      <c r="AE66" s="32">
        <v>1186</v>
      </c>
      <c r="AF66" s="32"/>
      <c r="AG66" s="32"/>
      <c r="AH66" s="32"/>
      <c r="AI66" s="32"/>
      <c r="AJ66" s="32" t="s">
        <v>47</v>
      </c>
      <c r="AK66" s="32">
        <v>142</v>
      </c>
      <c r="AL66" s="32"/>
      <c r="AM66" s="32"/>
      <c r="AN66" s="32"/>
      <c r="AO66" s="32"/>
      <c r="AP66" s="32"/>
      <c r="AQ66" s="32"/>
      <c r="AR66" s="32"/>
      <c r="AS66" s="32"/>
      <c r="AT66" s="32"/>
      <c r="AU66" s="32"/>
      <c r="AV66" s="32"/>
      <c r="AW66" s="64" t="s">
        <v>48</v>
      </c>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row>
    <row r="67" s="6" customFormat="1" ht="21" customHeight="1" spans="1:256">
      <c r="A67" s="32"/>
      <c r="B67" s="33" t="s">
        <v>43</v>
      </c>
      <c r="C67" s="33" t="s">
        <v>104</v>
      </c>
      <c r="D67" s="32" t="s">
        <v>45</v>
      </c>
      <c r="E67" s="32" t="s">
        <v>46</v>
      </c>
      <c r="F67" s="32">
        <v>246</v>
      </c>
      <c r="G67" s="32">
        <v>80</v>
      </c>
      <c r="H67" s="32">
        <v>52</v>
      </c>
      <c r="I67" s="32">
        <v>114</v>
      </c>
      <c r="J67" s="32">
        <v>0.0536585365853659</v>
      </c>
      <c r="K67" s="32">
        <v>0.0536585365853659</v>
      </c>
      <c r="L67" s="47">
        <v>13.2</v>
      </c>
      <c r="M67" s="46">
        <v>13.2</v>
      </c>
      <c r="N67" s="47">
        <v>0</v>
      </c>
      <c r="O67" s="47">
        <v>8</v>
      </c>
      <c r="P67" s="46">
        <v>8</v>
      </c>
      <c r="Q67" s="47"/>
      <c r="R67" s="47">
        <v>5.2</v>
      </c>
      <c r="S67" s="53">
        <v>5.2</v>
      </c>
      <c r="T67" s="47"/>
      <c r="U67" s="47"/>
      <c r="V67" s="47"/>
      <c r="W67" s="32"/>
      <c r="X67" s="32">
        <v>80</v>
      </c>
      <c r="Y67" s="56">
        <v>245</v>
      </c>
      <c r="Z67" s="32">
        <v>80</v>
      </c>
      <c r="AA67" s="56">
        <v>245</v>
      </c>
      <c r="AB67" s="32">
        <v>52</v>
      </c>
      <c r="AC67" s="32">
        <v>146</v>
      </c>
      <c r="AD67" s="32">
        <v>52</v>
      </c>
      <c r="AE67" s="32">
        <v>146</v>
      </c>
      <c r="AF67" s="32"/>
      <c r="AG67" s="32"/>
      <c r="AH67" s="32"/>
      <c r="AI67" s="32"/>
      <c r="AJ67" s="32" t="s">
        <v>47</v>
      </c>
      <c r="AK67" s="32">
        <v>83</v>
      </c>
      <c r="AL67" s="32"/>
      <c r="AM67" s="32"/>
      <c r="AN67" s="32"/>
      <c r="AO67" s="32"/>
      <c r="AP67" s="32"/>
      <c r="AQ67" s="32"/>
      <c r="AR67" s="32"/>
      <c r="AS67" s="32"/>
      <c r="AT67" s="32"/>
      <c r="AU67" s="32"/>
      <c r="AV67" s="32"/>
      <c r="AW67" s="64" t="s">
        <v>48</v>
      </c>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row>
    <row r="68" s="6" customFormat="1" ht="21" customHeight="1" spans="1:256">
      <c r="A68" s="65">
        <v>1.2</v>
      </c>
      <c r="B68" s="65" t="s">
        <v>105</v>
      </c>
      <c r="C68" s="33"/>
      <c r="D68" s="32"/>
      <c r="E68" s="32"/>
      <c r="F68" s="32"/>
      <c r="G68" s="32"/>
      <c r="H68" s="32"/>
      <c r="I68" s="32"/>
      <c r="J68" s="32"/>
      <c r="K68" s="32"/>
      <c r="L68" s="47">
        <f>SUM(L69:L262)</f>
        <v>5015.68</v>
      </c>
      <c r="M68" s="47">
        <f t="shared" ref="M68:W68" si="3">SUM(M69:M262)</f>
        <v>5015.68</v>
      </c>
      <c r="N68" s="47">
        <f t="shared" si="3"/>
        <v>0</v>
      </c>
      <c r="O68" s="47">
        <f t="shared" si="3"/>
        <v>2398.285</v>
      </c>
      <c r="P68" s="47">
        <f t="shared" si="3"/>
        <v>2398.285</v>
      </c>
      <c r="Q68" s="47">
        <f t="shared" si="3"/>
        <v>0</v>
      </c>
      <c r="R68" s="47">
        <f t="shared" si="3"/>
        <v>1783.395</v>
      </c>
      <c r="S68" s="47">
        <f t="shared" si="3"/>
        <v>1783.395</v>
      </c>
      <c r="T68" s="47">
        <f t="shared" si="3"/>
        <v>0</v>
      </c>
      <c r="U68" s="47">
        <f t="shared" si="3"/>
        <v>834</v>
      </c>
      <c r="V68" s="47">
        <f t="shared" si="3"/>
        <v>834</v>
      </c>
      <c r="W68" s="47">
        <f t="shared" si="3"/>
        <v>0</v>
      </c>
      <c r="X68" s="32"/>
      <c r="Y68" s="56"/>
      <c r="Z68" s="32"/>
      <c r="AA68" s="56"/>
      <c r="AB68" s="32"/>
      <c r="AC68" s="32"/>
      <c r="AD68" s="32"/>
      <c r="AE68" s="32"/>
      <c r="AF68" s="32"/>
      <c r="AG68" s="32"/>
      <c r="AH68" s="32"/>
      <c r="AI68" s="32"/>
      <c r="AJ68" s="32"/>
      <c r="AK68" s="32"/>
      <c r="AL68" s="32"/>
      <c r="AM68" s="32"/>
      <c r="AN68" s="32"/>
      <c r="AO68" s="32"/>
      <c r="AP68" s="32"/>
      <c r="AQ68" s="32"/>
      <c r="AR68" s="32"/>
      <c r="AS68" s="32"/>
      <c r="AT68" s="32"/>
      <c r="AU68" s="32"/>
      <c r="AV68" s="32"/>
      <c r="AW68" s="64"/>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row>
    <row r="69" s="6" customFormat="1" ht="21" customHeight="1" spans="1:256">
      <c r="A69" s="32"/>
      <c r="B69" s="33" t="s">
        <v>105</v>
      </c>
      <c r="C69" s="33" t="s">
        <v>106</v>
      </c>
      <c r="D69" s="32" t="s">
        <v>45</v>
      </c>
      <c r="E69" s="32" t="s">
        <v>107</v>
      </c>
      <c r="F69" s="32">
        <v>150</v>
      </c>
      <c r="G69" s="32">
        <v>150</v>
      </c>
      <c r="H69" s="32"/>
      <c r="I69" s="32"/>
      <c r="J69" s="32"/>
      <c r="K69" s="32"/>
      <c r="L69" s="47">
        <v>9</v>
      </c>
      <c r="M69" s="46">
        <v>9</v>
      </c>
      <c r="N69" s="47">
        <v>0</v>
      </c>
      <c r="O69" s="47">
        <v>9</v>
      </c>
      <c r="P69" s="46">
        <v>9</v>
      </c>
      <c r="Q69" s="47"/>
      <c r="R69" s="47"/>
      <c r="S69" s="53"/>
      <c r="T69" s="47"/>
      <c r="U69" s="47"/>
      <c r="V69" s="47"/>
      <c r="W69" s="32"/>
      <c r="X69" s="32">
        <v>159</v>
      </c>
      <c r="Y69" s="56">
        <v>440</v>
      </c>
      <c r="Z69" s="32">
        <v>123</v>
      </c>
      <c r="AA69" s="56">
        <v>339</v>
      </c>
      <c r="AB69" s="32"/>
      <c r="AC69" s="32"/>
      <c r="AD69" s="32"/>
      <c r="AE69" s="32"/>
      <c r="AF69" s="32"/>
      <c r="AG69" s="32"/>
      <c r="AH69" s="32"/>
      <c r="AI69" s="32"/>
      <c r="AJ69" s="32" t="s">
        <v>108</v>
      </c>
      <c r="AK69" s="32">
        <v>301</v>
      </c>
      <c r="AL69" s="32">
        <v>135</v>
      </c>
      <c r="AM69" s="32"/>
      <c r="AN69" s="32"/>
      <c r="AO69" s="32"/>
      <c r="AP69" s="32"/>
      <c r="AQ69" s="32"/>
      <c r="AR69" s="32"/>
      <c r="AS69" s="32"/>
      <c r="AT69" s="32"/>
      <c r="AU69" s="32"/>
      <c r="AV69" s="32"/>
      <c r="AW69" s="64" t="s">
        <v>48</v>
      </c>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row>
    <row r="70" s="6" customFormat="1" ht="21" customHeight="1" spans="1:256">
      <c r="A70" s="32"/>
      <c r="B70" s="33" t="s">
        <v>105</v>
      </c>
      <c r="C70" s="33" t="s">
        <v>109</v>
      </c>
      <c r="D70" s="32" t="s">
        <v>45</v>
      </c>
      <c r="E70" s="32" t="s">
        <v>107</v>
      </c>
      <c r="F70" s="32">
        <v>367</v>
      </c>
      <c r="G70" s="32">
        <v>167</v>
      </c>
      <c r="H70" s="32"/>
      <c r="I70" s="32">
        <v>200</v>
      </c>
      <c r="J70" s="32"/>
      <c r="K70" s="32"/>
      <c r="L70" s="47">
        <v>30</v>
      </c>
      <c r="M70" s="46">
        <v>30</v>
      </c>
      <c r="N70" s="47">
        <v>0</v>
      </c>
      <c r="O70" s="47">
        <v>10</v>
      </c>
      <c r="P70" s="46">
        <v>10</v>
      </c>
      <c r="Q70" s="47"/>
      <c r="R70" s="47"/>
      <c r="S70" s="53"/>
      <c r="T70" s="47"/>
      <c r="U70" s="47">
        <v>20</v>
      </c>
      <c r="V70" s="47">
        <v>20</v>
      </c>
      <c r="W70" s="32"/>
      <c r="X70" s="32">
        <v>70</v>
      </c>
      <c r="Y70" s="56">
        <v>180</v>
      </c>
      <c r="Z70" s="32">
        <v>54</v>
      </c>
      <c r="AA70" s="56">
        <v>139</v>
      </c>
      <c r="AB70" s="32"/>
      <c r="AC70" s="32"/>
      <c r="AD70" s="32"/>
      <c r="AE70" s="32"/>
      <c r="AF70" s="32"/>
      <c r="AG70" s="32"/>
      <c r="AH70" s="32"/>
      <c r="AI70" s="32"/>
      <c r="AJ70" s="32" t="s">
        <v>108</v>
      </c>
      <c r="AK70" s="32">
        <v>256</v>
      </c>
      <c r="AL70" s="32">
        <v>55</v>
      </c>
      <c r="AM70" s="32"/>
      <c r="AN70" s="32"/>
      <c r="AO70" s="32"/>
      <c r="AP70" s="32"/>
      <c r="AQ70" s="32"/>
      <c r="AR70" s="32"/>
      <c r="AS70" s="32"/>
      <c r="AT70" s="32"/>
      <c r="AU70" s="32"/>
      <c r="AV70" s="32"/>
      <c r="AW70" s="64" t="s">
        <v>48</v>
      </c>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row>
    <row r="71" s="6" customFormat="1" ht="21" customHeight="1" spans="1:256">
      <c r="A71" s="32"/>
      <c r="B71" s="33" t="s">
        <v>105</v>
      </c>
      <c r="C71" s="33" t="s">
        <v>110</v>
      </c>
      <c r="D71" s="32" t="s">
        <v>45</v>
      </c>
      <c r="E71" s="32" t="s">
        <v>107</v>
      </c>
      <c r="F71" s="32">
        <v>67</v>
      </c>
      <c r="G71" s="32">
        <v>67</v>
      </c>
      <c r="H71" s="32"/>
      <c r="I71" s="32"/>
      <c r="J71" s="32"/>
      <c r="K71" s="32"/>
      <c r="L71" s="47">
        <v>4</v>
      </c>
      <c r="M71" s="46">
        <v>4</v>
      </c>
      <c r="N71" s="47">
        <v>0</v>
      </c>
      <c r="O71" s="47">
        <v>4</v>
      </c>
      <c r="P71" s="46">
        <v>4</v>
      </c>
      <c r="Q71" s="47"/>
      <c r="R71" s="47"/>
      <c r="S71" s="53"/>
      <c r="T71" s="47"/>
      <c r="U71" s="47"/>
      <c r="V71" s="47"/>
      <c r="W71" s="32"/>
      <c r="X71" s="32">
        <v>205</v>
      </c>
      <c r="Y71" s="56">
        <v>553</v>
      </c>
      <c r="Z71" s="32">
        <v>158</v>
      </c>
      <c r="AA71" s="56">
        <v>426</v>
      </c>
      <c r="AB71" s="32"/>
      <c r="AC71" s="32"/>
      <c r="AD71" s="32"/>
      <c r="AE71" s="32"/>
      <c r="AF71" s="32"/>
      <c r="AG71" s="32"/>
      <c r="AH71" s="32"/>
      <c r="AI71" s="32"/>
      <c r="AJ71" s="32" t="s">
        <v>108</v>
      </c>
      <c r="AK71" s="32">
        <v>213</v>
      </c>
      <c r="AL71" s="32">
        <v>170</v>
      </c>
      <c r="AM71" s="32"/>
      <c r="AN71" s="32"/>
      <c r="AO71" s="32"/>
      <c r="AP71" s="32"/>
      <c r="AQ71" s="32"/>
      <c r="AR71" s="32"/>
      <c r="AS71" s="32"/>
      <c r="AT71" s="32"/>
      <c r="AU71" s="32"/>
      <c r="AV71" s="32"/>
      <c r="AW71" s="64" t="s">
        <v>48</v>
      </c>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row>
    <row r="72" s="6" customFormat="1" ht="21" customHeight="1" spans="1:256">
      <c r="A72" s="32"/>
      <c r="B72" s="33" t="s">
        <v>105</v>
      </c>
      <c r="C72" s="33" t="s">
        <v>111</v>
      </c>
      <c r="D72" s="32" t="s">
        <v>45</v>
      </c>
      <c r="E72" s="32" t="s">
        <v>107</v>
      </c>
      <c r="F72" s="32">
        <v>200</v>
      </c>
      <c r="G72" s="32">
        <v>200</v>
      </c>
      <c r="H72" s="32"/>
      <c r="I72" s="32"/>
      <c r="J72" s="32"/>
      <c r="K72" s="32"/>
      <c r="L72" s="47">
        <v>10</v>
      </c>
      <c r="M72" s="46">
        <v>10</v>
      </c>
      <c r="N72" s="47">
        <v>0</v>
      </c>
      <c r="O72" s="47">
        <v>10</v>
      </c>
      <c r="P72" s="46">
        <v>10</v>
      </c>
      <c r="Q72" s="47"/>
      <c r="R72" s="47"/>
      <c r="S72" s="53"/>
      <c r="T72" s="47"/>
      <c r="U72" s="47"/>
      <c r="V72" s="47"/>
      <c r="W72" s="32"/>
      <c r="X72" s="32">
        <v>94</v>
      </c>
      <c r="Y72" s="56">
        <v>278</v>
      </c>
      <c r="Z72" s="32">
        <v>73</v>
      </c>
      <c r="AA72" s="56">
        <v>214</v>
      </c>
      <c r="AB72" s="32"/>
      <c r="AC72" s="32"/>
      <c r="AD72" s="32"/>
      <c r="AE72" s="32"/>
      <c r="AF72" s="32"/>
      <c r="AG72" s="32"/>
      <c r="AH72" s="32"/>
      <c r="AI72" s="32"/>
      <c r="AJ72" s="32" t="s">
        <v>108</v>
      </c>
      <c r="AK72" s="32">
        <v>189</v>
      </c>
      <c r="AL72" s="32">
        <v>85</v>
      </c>
      <c r="AM72" s="32"/>
      <c r="AN72" s="32"/>
      <c r="AO72" s="32"/>
      <c r="AP72" s="32"/>
      <c r="AQ72" s="32"/>
      <c r="AR72" s="32"/>
      <c r="AS72" s="32"/>
      <c r="AT72" s="32"/>
      <c r="AU72" s="32"/>
      <c r="AV72" s="32"/>
      <c r="AW72" s="64" t="s">
        <v>48</v>
      </c>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row>
    <row r="73" s="6" customFormat="1" ht="21" customHeight="1" spans="1:256">
      <c r="A73" s="32"/>
      <c r="B73" s="33" t="s">
        <v>105</v>
      </c>
      <c r="C73" s="33" t="s">
        <v>112</v>
      </c>
      <c r="D73" s="32" t="s">
        <v>45</v>
      </c>
      <c r="E73" s="32" t="s">
        <v>107</v>
      </c>
      <c r="F73" s="32">
        <v>217</v>
      </c>
      <c r="G73" s="32">
        <v>217</v>
      </c>
      <c r="H73" s="32"/>
      <c r="I73" s="32"/>
      <c r="J73" s="32"/>
      <c r="K73" s="32"/>
      <c r="L73" s="47">
        <v>13</v>
      </c>
      <c r="M73" s="46">
        <v>13</v>
      </c>
      <c r="N73" s="47">
        <v>0</v>
      </c>
      <c r="O73" s="47">
        <v>13</v>
      </c>
      <c r="P73" s="46">
        <v>13</v>
      </c>
      <c r="Q73" s="47"/>
      <c r="R73" s="47"/>
      <c r="S73" s="53"/>
      <c r="T73" s="47"/>
      <c r="U73" s="47"/>
      <c r="V73" s="47"/>
      <c r="W73" s="32"/>
      <c r="X73" s="32">
        <v>79</v>
      </c>
      <c r="Y73" s="56">
        <v>263</v>
      </c>
      <c r="Z73" s="32">
        <v>61</v>
      </c>
      <c r="AA73" s="56">
        <v>203</v>
      </c>
      <c r="AB73" s="32"/>
      <c r="AC73" s="32"/>
      <c r="AD73" s="32"/>
      <c r="AE73" s="32"/>
      <c r="AF73" s="32"/>
      <c r="AG73" s="32"/>
      <c r="AH73" s="32"/>
      <c r="AI73" s="32"/>
      <c r="AJ73" s="32" t="s">
        <v>108</v>
      </c>
      <c r="AK73" s="32">
        <v>265</v>
      </c>
      <c r="AL73" s="32">
        <v>82</v>
      </c>
      <c r="AM73" s="32"/>
      <c r="AN73" s="32"/>
      <c r="AO73" s="32"/>
      <c r="AP73" s="32"/>
      <c r="AQ73" s="32"/>
      <c r="AR73" s="32"/>
      <c r="AS73" s="32"/>
      <c r="AT73" s="32"/>
      <c r="AU73" s="32"/>
      <c r="AV73" s="32"/>
      <c r="AW73" s="64" t="s">
        <v>48</v>
      </c>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row>
    <row r="74" s="6" customFormat="1" ht="21" customHeight="1" spans="1:256">
      <c r="A74" s="32"/>
      <c r="B74" s="33" t="s">
        <v>105</v>
      </c>
      <c r="C74" s="33" t="s">
        <v>113</v>
      </c>
      <c r="D74" s="32" t="s">
        <v>45</v>
      </c>
      <c r="E74" s="32" t="s">
        <v>107</v>
      </c>
      <c r="F74" s="32">
        <v>167</v>
      </c>
      <c r="G74" s="32">
        <v>167</v>
      </c>
      <c r="H74" s="32"/>
      <c r="I74" s="32"/>
      <c r="J74" s="32"/>
      <c r="K74" s="32"/>
      <c r="L74" s="47">
        <v>10</v>
      </c>
      <c r="M74" s="46">
        <v>10</v>
      </c>
      <c r="N74" s="47">
        <v>0</v>
      </c>
      <c r="O74" s="47">
        <v>10</v>
      </c>
      <c r="P74" s="46">
        <v>10</v>
      </c>
      <c r="Q74" s="47"/>
      <c r="R74" s="47"/>
      <c r="S74" s="53"/>
      <c r="T74" s="47"/>
      <c r="U74" s="47"/>
      <c r="V74" s="47"/>
      <c r="W74" s="32"/>
      <c r="X74" s="32">
        <v>85</v>
      </c>
      <c r="Y74" s="56">
        <v>235</v>
      </c>
      <c r="Z74" s="32">
        <v>66</v>
      </c>
      <c r="AA74" s="56">
        <v>181</v>
      </c>
      <c r="AB74" s="32"/>
      <c r="AC74" s="32"/>
      <c r="AD74" s="32"/>
      <c r="AE74" s="32"/>
      <c r="AF74" s="32"/>
      <c r="AG74" s="32"/>
      <c r="AH74" s="32"/>
      <c r="AI74" s="32"/>
      <c r="AJ74" s="32" t="s">
        <v>108</v>
      </c>
      <c r="AK74" s="32">
        <v>189</v>
      </c>
      <c r="AL74" s="32">
        <v>72</v>
      </c>
      <c r="AM74" s="32"/>
      <c r="AN74" s="32"/>
      <c r="AO74" s="32"/>
      <c r="AP74" s="32"/>
      <c r="AQ74" s="32"/>
      <c r="AR74" s="32"/>
      <c r="AS74" s="32"/>
      <c r="AT74" s="32"/>
      <c r="AU74" s="32"/>
      <c r="AV74" s="32"/>
      <c r="AW74" s="64" t="s">
        <v>48</v>
      </c>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row>
    <row r="75" s="6" customFormat="1" ht="21" customHeight="1" spans="1:256">
      <c r="A75" s="32"/>
      <c r="B75" s="33" t="s">
        <v>105</v>
      </c>
      <c r="C75" s="33" t="s">
        <v>114</v>
      </c>
      <c r="D75" s="32" t="s">
        <v>45</v>
      </c>
      <c r="E75" s="32" t="s">
        <v>107</v>
      </c>
      <c r="F75" s="32">
        <v>650</v>
      </c>
      <c r="G75" s="32">
        <v>650</v>
      </c>
      <c r="H75" s="32"/>
      <c r="I75" s="32"/>
      <c r="J75" s="32"/>
      <c r="K75" s="32"/>
      <c r="L75" s="47">
        <v>39</v>
      </c>
      <c r="M75" s="46">
        <v>39</v>
      </c>
      <c r="N75" s="47">
        <v>0</v>
      </c>
      <c r="O75" s="47">
        <v>39</v>
      </c>
      <c r="P75" s="46">
        <v>39</v>
      </c>
      <c r="Q75" s="47"/>
      <c r="R75" s="47"/>
      <c r="S75" s="53"/>
      <c r="T75" s="47"/>
      <c r="U75" s="47"/>
      <c r="V75" s="47"/>
      <c r="W75" s="32"/>
      <c r="X75" s="32">
        <v>144</v>
      </c>
      <c r="Y75" s="56">
        <v>478</v>
      </c>
      <c r="Z75" s="32">
        <v>111</v>
      </c>
      <c r="AA75" s="56">
        <v>368</v>
      </c>
      <c r="AB75" s="32"/>
      <c r="AC75" s="32"/>
      <c r="AD75" s="32"/>
      <c r="AE75" s="32"/>
      <c r="AF75" s="32"/>
      <c r="AG75" s="32"/>
      <c r="AH75" s="32"/>
      <c r="AI75" s="32"/>
      <c r="AJ75" s="32" t="s">
        <v>108</v>
      </c>
      <c r="AK75" s="32">
        <v>265</v>
      </c>
      <c r="AL75" s="32">
        <v>147</v>
      </c>
      <c r="AM75" s="32"/>
      <c r="AN75" s="32"/>
      <c r="AO75" s="32"/>
      <c r="AP75" s="32"/>
      <c r="AQ75" s="32"/>
      <c r="AR75" s="32"/>
      <c r="AS75" s="32"/>
      <c r="AT75" s="32"/>
      <c r="AU75" s="32"/>
      <c r="AV75" s="32"/>
      <c r="AW75" s="64" t="s">
        <v>48</v>
      </c>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row>
    <row r="76" s="6" customFormat="1" ht="21" customHeight="1" spans="1:256">
      <c r="A76" s="32"/>
      <c r="B76" s="33" t="s">
        <v>105</v>
      </c>
      <c r="C76" s="33" t="s">
        <v>115</v>
      </c>
      <c r="D76" s="32" t="s">
        <v>45</v>
      </c>
      <c r="E76" s="32" t="s">
        <v>107</v>
      </c>
      <c r="F76" s="32">
        <v>250</v>
      </c>
      <c r="G76" s="32">
        <v>250</v>
      </c>
      <c r="H76" s="32"/>
      <c r="I76" s="32"/>
      <c r="J76" s="32"/>
      <c r="K76" s="32"/>
      <c r="L76" s="47">
        <v>15</v>
      </c>
      <c r="M76" s="46">
        <v>15</v>
      </c>
      <c r="N76" s="47">
        <v>0</v>
      </c>
      <c r="O76" s="47">
        <v>15</v>
      </c>
      <c r="P76" s="46">
        <v>15</v>
      </c>
      <c r="Q76" s="47"/>
      <c r="R76" s="47"/>
      <c r="S76" s="53"/>
      <c r="T76" s="47"/>
      <c r="U76" s="47"/>
      <c r="V76" s="47"/>
      <c r="W76" s="32"/>
      <c r="X76" s="32">
        <v>123</v>
      </c>
      <c r="Y76" s="56">
        <v>386</v>
      </c>
      <c r="Z76" s="32">
        <v>95</v>
      </c>
      <c r="AA76" s="56">
        <v>297</v>
      </c>
      <c r="AB76" s="32"/>
      <c r="AC76" s="32"/>
      <c r="AD76" s="32"/>
      <c r="AE76" s="32"/>
      <c r="AF76" s="32"/>
      <c r="AG76" s="32"/>
      <c r="AH76" s="32"/>
      <c r="AI76" s="32"/>
      <c r="AJ76" s="32" t="s">
        <v>108</v>
      </c>
      <c r="AK76" s="32">
        <v>296</v>
      </c>
      <c r="AL76" s="32">
        <v>118</v>
      </c>
      <c r="AM76" s="32"/>
      <c r="AN76" s="32"/>
      <c r="AO76" s="32"/>
      <c r="AP76" s="32"/>
      <c r="AQ76" s="32"/>
      <c r="AR76" s="32"/>
      <c r="AS76" s="32"/>
      <c r="AT76" s="32"/>
      <c r="AU76" s="32"/>
      <c r="AV76" s="32"/>
      <c r="AW76" s="64" t="s">
        <v>48</v>
      </c>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row>
    <row r="77" s="6" customFormat="1" ht="21" customHeight="1" spans="1:256">
      <c r="A77" s="32"/>
      <c r="B77" s="33" t="s">
        <v>105</v>
      </c>
      <c r="C77" s="33" t="s">
        <v>116</v>
      </c>
      <c r="D77" s="32" t="s">
        <v>45</v>
      </c>
      <c r="E77" s="32" t="s">
        <v>107</v>
      </c>
      <c r="F77" s="32">
        <v>83</v>
      </c>
      <c r="G77" s="32">
        <v>83</v>
      </c>
      <c r="H77" s="32"/>
      <c r="I77" s="32"/>
      <c r="J77" s="32"/>
      <c r="K77" s="32"/>
      <c r="L77" s="47">
        <v>5</v>
      </c>
      <c r="M77" s="46">
        <v>5</v>
      </c>
      <c r="N77" s="47">
        <v>0</v>
      </c>
      <c r="O77" s="47">
        <v>5</v>
      </c>
      <c r="P77" s="46">
        <v>5</v>
      </c>
      <c r="Q77" s="47"/>
      <c r="R77" s="47"/>
      <c r="S77" s="53"/>
      <c r="T77" s="47"/>
      <c r="U77" s="47"/>
      <c r="V77" s="47"/>
      <c r="W77" s="32"/>
      <c r="X77" s="32">
        <v>111</v>
      </c>
      <c r="Y77" s="56">
        <v>299</v>
      </c>
      <c r="Z77" s="32">
        <v>86</v>
      </c>
      <c r="AA77" s="56">
        <v>230</v>
      </c>
      <c r="AB77" s="32"/>
      <c r="AC77" s="32"/>
      <c r="AD77" s="32"/>
      <c r="AE77" s="32"/>
      <c r="AF77" s="32"/>
      <c r="AG77" s="32"/>
      <c r="AH77" s="32"/>
      <c r="AI77" s="32"/>
      <c r="AJ77" s="32" t="s">
        <v>108</v>
      </c>
      <c r="AK77" s="32">
        <v>213</v>
      </c>
      <c r="AL77" s="32">
        <v>92</v>
      </c>
      <c r="AM77" s="32"/>
      <c r="AN77" s="32"/>
      <c r="AO77" s="32"/>
      <c r="AP77" s="32"/>
      <c r="AQ77" s="32"/>
      <c r="AR77" s="32"/>
      <c r="AS77" s="32"/>
      <c r="AT77" s="32"/>
      <c r="AU77" s="32"/>
      <c r="AV77" s="32"/>
      <c r="AW77" s="64" t="s">
        <v>48</v>
      </c>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row>
    <row r="78" s="6" customFormat="1" ht="21" customHeight="1" spans="1:256">
      <c r="A78" s="32"/>
      <c r="B78" s="33" t="s">
        <v>105</v>
      </c>
      <c r="C78" s="33" t="s">
        <v>117</v>
      </c>
      <c r="D78" s="32" t="s">
        <v>45</v>
      </c>
      <c r="E78" s="32" t="s">
        <v>107</v>
      </c>
      <c r="F78" s="32">
        <v>450</v>
      </c>
      <c r="G78" s="32">
        <v>250</v>
      </c>
      <c r="H78" s="32">
        <v>200</v>
      </c>
      <c r="I78" s="32"/>
      <c r="J78" s="32"/>
      <c r="K78" s="32"/>
      <c r="L78" s="47">
        <v>48</v>
      </c>
      <c r="M78" s="46">
        <v>48</v>
      </c>
      <c r="N78" s="47">
        <v>0</v>
      </c>
      <c r="O78" s="47">
        <v>15</v>
      </c>
      <c r="P78" s="46">
        <v>15</v>
      </c>
      <c r="Q78" s="47"/>
      <c r="R78" s="47">
        <v>33</v>
      </c>
      <c r="S78" s="53">
        <v>33</v>
      </c>
      <c r="T78" s="47"/>
      <c r="U78" s="47"/>
      <c r="V78" s="47"/>
      <c r="W78" s="32"/>
      <c r="X78" s="32">
        <v>59</v>
      </c>
      <c r="Y78" s="56">
        <v>170</v>
      </c>
      <c r="Z78" s="32">
        <v>46</v>
      </c>
      <c r="AA78" s="56">
        <v>131</v>
      </c>
      <c r="AB78" s="32">
        <v>59</v>
      </c>
      <c r="AC78" s="32">
        <v>170</v>
      </c>
      <c r="AD78" s="32">
        <v>46</v>
      </c>
      <c r="AE78" s="32">
        <v>131</v>
      </c>
      <c r="AF78" s="32"/>
      <c r="AG78" s="32"/>
      <c r="AH78" s="32"/>
      <c r="AI78" s="32"/>
      <c r="AJ78" s="32" t="s">
        <v>108</v>
      </c>
      <c r="AK78" s="32">
        <v>321</v>
      </c>
      <c r="AL78" s="32">
        <v>91</v>
      </c>
      <c r="AM78" s="32"/>
      <c r="AN78" s="32"/>
      <c r="AO78" s="32"/>
      <c r="AP78" s="32"/>
      <c r="AQ78" s="32"/>
      <c r="AR78" s="32"/>
      <c r="AS78" s="32"/>
      <c r="AT78" s="32"/>
      <c r="AU78" s="32"/>
      <c r="AV78" s="32"/>
      <c r="AW78" s="64" t="s">
        <v>48</v>
      </c>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row>
    <row r="79" s="6" customFormat="1" ht="21" customHeight="1" spans="1:256">
      <c r="A79" s="32"/>
      <c r="B79" s="33" t="s">
        <v>105</v>
      </c>
      <c r="C79" s="33" t="s">
        <v>118</v>
      </c>
      <c r="D79" s="32" t="s">
        <v>45</v>
      </c>
      <c r="E79" s="32" t="s">
        <v>107</v>
      </c>
      <c r="F79" s="32">
        <v>600</v>
      </c>
      <c r="G79" s="32">
        <v>250</v>
      </c>
      <c r="H79" s="32">
        <v>350</v>
      </c>
      <c r="I79" s="32"/>
      <c r="J79" s="32"/>
      <c r="K79" s="32"/>
      <c r="L79" s="47">
        <v>70.5</v>
      </c>
      <c r="M79" s="46">
        <v>70.5</v>
      </c>
      <c r="N79" s="47">
        <v>0</v>
      </c>
      <c r="O79" s="47">
        <v>15</v>
      </c>
      <c r="P79" s="46">
        <v>15</v>
      </c>
      <c r="Q79" s="47"/>
      <c r="R79" s="47">
        <v>55.5</v>
      </c>
      <c r="S79" s="53">
        <v>55.5</v>
      </c>
      <c r="T79" s="47"/>
      <c r="U79" s="47"/>
      <c r="V79" s="47"/>
      <c r="W79" s="32"/>
      <c r="X79" s="32">
        <v>91</v>
      </c>
      <c r="Y79" s="56">
        <v>275</v>
      </c>
      <c r="Z79" s="32">
        <v>70</v>
      </c>
      <c r="AA79" s="56">
        <v>212</v>
      </c>
      <c r="AB79" s="32">
        <v>91</v>
      </c>
      <c r="AC79" s="32">
        <v>275</v>
      </c>
      <c r="AD79" s="32">
        <v>70</v>
      </c>
      <c r="AE79" s="32">
        <v>212</v>
      </c>
      <c r="AF79" s="32"/>
      <c r="AG79" s="32"/>
      <c r="AH79" s="32"/>
      <c r="AI79" s="32"/>
      <c r="AJ79" s="32" t="s">
        <v>108</v>
      </c>
      <c r="AK79" s="32">
        <v>350</v>
      </c>
      <c r="AL79" s="32">
        <v>148</v>
      </c>
      <c r="AM79" s="32"/>
      <c r="AN79" s="32"/>
      <c r="AO79" s="32"/>
      <c r="AP79" s="32"/>
      <c r="AQ79" s="32"/>
      <c r="AR79" s="32"/>
      <c r="AS79" s="32"/>
      <c r="AT79" s="32"/>
      <c r="AU79" s="32"/>
      <c r="AV79" s="32"/>
      <c r="AW79" s="64" t="s">
        <v>48</v>
      </c>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row>
    <row r="80" s="6" customFormat="1" ht="21" customHeight="1" spans="1:256">
      <c r="A80" s="32"/>
      <c r="B80" s="33" t="s">
        <v>105</v>
      </c>
      <c r="C80" s="33" t="s">
        <v>119</v>
      </c>
      <c r="D80" s="32" t="s">
        <v>45</v>
      </c>
      <c r="E80" s="32" t="s">
        <v>107</v>
      </c>
      <c r="F80" s="32">
        <v>300</v>
      </c>
      <c r="G80" s="32">
        <v>250</v>
      </c>
      <c r="H80" s="32">
        <v>50</v>
      </c>
      <c r="I80" s="32"/>
      <c r="J80" s="32"/>
      <c r="K80" s="32"/>
      <c r="L80" s="47">
        <v>18</v>
      </c>
      <c r="M80" s="46">
        <v>18</v>
      </c>
      <c r="N80" s="47">
        <v>0</v>
      </c>
      <c r="O80" s="47">
        <v>15</v>
      </c>
      <c r="P80" s="46">
        <v>15</v>
      </c>
      <c r="Q80" s="47"/>
      <c r="R80" s="47">
        <v>3</v>
      </c>
      <c r="S80" s="53">
        <v>3</v>
      </c>
      <c r="T80" s="47"/>
      <c r="U80" s="47"/>
      <c r="V80" s="47"/>
      <c r="W80" s="32"/>
      <c r="X80" s="32">
        <v>91</v>
      </c>
      <c r="Y80" s="56">
        <v>275</v>
      </c>
      <c r="Z80" s="32">
        <v>70</v>
      </c>
      <c r="AA80" s="56">
        <v>212</v>
      </c>
      <c r="AB80" s="32">
        <v>91</v>
      </c>
      <c r="AC80" s="32">
        <v>275</v>
      </c>
      <c r="AD80" s="32">
        <v>70</v>
      </c>
      <c r="AE80" s="32">
        <v>212</v>
      </c>
      <c r="AF80" s="32"/>
      <c r="AG80" s="32"/>
      <c r="AH80" s="32"/>
      <c r="AI80" s="32"/>
      <c r="AJ80" s="32" t="s">
        <v>108</v>
      </c>
      <c r="AK80" s="32">
        <v>215</v>
      </c>
      <c r="AL80" s="32">
        <v>148</v>
      </c>
      <c r="AM80" s="32"/>
      <c r="AN80" s="32"/>
      <c r="AO80" s="32"/>
      <c r="AP80" s="32"/>
      <c r="AQ80" s="32"/>
      <c r="AR80" s="32"/>
      <c r="AS80" s="32"/>
      <c r="AT80" s="32"/>
      <c r="AU80" s="32"/>
      <c r="AV80" s="32"/>
      <c r="AW80" s="64" t="s">
        <v>48</v>
      </c>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row>
    <row r="81" s="6" customFormat="1" ht="21" customHeight="1" spans="1:256">
      <c r="A81" s="32"/>
      <c r="B81" s="33" t="s">
        <v>105</v>
      </c>
      <c r="C81" s="33" t="s">
        <v>120</v>
      </c>
      <c r="D81" s="32" t="s">
        <v>45</v>
      </c>
      <c r="E81" s="32" t="s">
        <v>107</v>
      </c>
      <c r="F81" s="32">
        <v>2300</v>
      </c>
      <c r="G81" s="32">
        <v>500</v>
      </c>
      <c r="H81" s="32">
        <v>1800</v>
      </c>
      <c r="I81" s="32"/>
      <c r="J81" s="32"/>
      <c r="K81" s="32"/>
      <c r="L81" s="47">
        <v>138</v>
      </c>
      <c r="M81" s="46">
        <v>138</v>
      </c>
      <c r="N81" s="47">
        <v>0</v>
      </c>
      <c r="O81" s="47">
        <v>30</v>
      </c>
      <c r="P81" s="46">
        <v>30</v>
      </c>
      <c r="Q81" s="47"/>
      <c r="R81" s="47">
        <v>108</v>
      </c>
      <c r="S81" s="53">
        <v>108</v>
      </c>
      <c r="T81" s="47"/>
      <c r="U81" s="47"/>
      <c r="V81" s="47"/>
      <c r="W81" s="32"/>
      <c r="X81" s="32">
        <v>139</v>
      </c>
      <c r="Y81" s="56">
        <v>338</v>
      </c>
      <c r="Z81" s="32">
        <v>107</v>
      </c>
      <c r="AA81" s="56">
        <v>260</v>
      </c>
      <c r="AB81" s="32">
        <v>139</v>
      </c>
      <c r="AC81" s="32">
        <v>338</v>
      </c>
      <c r="AD81" s="32">
        <v>107</v>
      </c>
      <c r="AE81" s="32">
        <v>260</v>
      </c>
      <c r="AF81" s="32"/>
      <c r="AG81" s="32"/>
      <c r="AH81" s="32"/>
      <c r="AI81" s="32"/>
      <c r="AJ81" s="32" t="s">
        <v>108</v>
      </c>
      <c r="AK81" s="32">
        <v>300</v>
      </c>
      <c r="AL81" s="32">
        <v>182</v>
      </c>
      <c r="AM81" s="32"/>
      <c r="AN81" s="32"/>
      <c r="AO81" s="32"/>
      <c r="AP81" s="32"/>
      <c r="AQ81" s="32"/>
      <c r="AR81" s="32"/>
      <c r="AS81" s="32"/>
      <c r="AT81" s="32"/>
      <c r="AU81" s="32"/>
      <c r="AV81" s="32"/>
      <c r="AW81" s="64" t="s">
        <v>48</v>
      </c>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row>
    <row r="82" s="6" customFormat="1" ht="21" customHeight="1" spans="1:256">
      <c r="A82" s="32"/>
      <c r="B82" s="33" t="s">
        <v>105</v>
      </c>
      <c r="C82" s="33" t="s">
        <v>121</v>
      </c>
      <c r="D82" s="32" t="s">
        <v>45</v>
      </c>
      <c r="E82" s="32" t="s">
        <v>107</v>
      </c>
      <c r="F82" s="32">
        <v>200</v>
      </c>
      <c r="G82" s="32">
        <v>200</v>
      </c>
      <c r="H82" s="32"/>
      <c r="I82" s="32"/>
      <c r="J82" s="32"/>
      <c r="K82" s="32"/>
      <c r="L82" s="47">
        <v>12</v>
      </c>
      <c r="M82" s="46">
        <v>12</v>
      </c>
      <c r="N82" s="47">
        <v>0</v>
      </c>
      <c r="O82" s="47">
        <v>12</v>
      </c>
      <c r="P82" s="46">
        <v>12</v>
      </c>
      <c r="Q82" s="47"/>
      <c r="R82" s="47"/>
      <c r="S82" s="53"/>
      <c r="T82" s="47"/>
      <c r="U82" s="47"/>
      <c r="V82" s="47"/>
      <c r="W82" s="32"/>
      <c r="X82" s="32">
        <v>78</v>
      </c>
      <c r="Y82" s="56">
        <v>201</v>
      </c>
      <c r="Z82" s="32">
        <v>60</v>
      </c>
      <c r="AA82" s="56">
        <v>155</v>
      </c>
      <c r="AB82" s="32"/>
      <c r="AC82" s="32"/>
      <c r="AD82" s="32"/>
      <c r="AE82" s="32"/>
      <c r="AF82" s="32"/>
      <c r="AG82" s="32"/>
      <c r="AH82" s="32"/>
      <c r="AI82" s="32"/>
      <c r="AJ82" s="32" t="s">
        <v>108</v>
      </c>
      <c r="AK82" s="32">
        <v>296</v>
      </c>
      <c r="AL82" s="32">
        <v>62</v>
      </c>
      <c r="AM82" s="32"/>
      <c r="AN82" s="32"/>
      <c r="AO82" s="32"/>
      <c r="AP82" s="32"/>
      <c r="AQ82" s="32"/>
      <c r="AR82" s="32"/>
      <c r="AS82" s="32"/>
      <c r="AT82" s="32"/>
      <c r="AU82" s="32"/>
      <c r="AV82" s="32"/>
      <c r="AW82" s="64" t="s">
        <v>48</v>
      </c>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row>
    <row r="83" s="6" customFormat="1" ht="21" customHeight="1" spans="1:256">
      <c r="A83" s="32"/>
      <c r="B83" s="33" t="s">
        <v>105</v>
      </c>
      <c r="C83" s="33" t="s">
        <v>122</v>
      </c>
      <c r="D83" s="32" t="s">
        <v>45</v>
      </c>
      <c r="E83" s="32" t="s">
        <v>107</v>
      </c>
      <c r="F83" s="32">
        <v>500</v>
      </c>
      <c r="G83" s="32">
        <v>250</v>
      </c>
      <c r="H83" s="32">
        <v>250</v>
      </c>
      <c r="I83" s="32"/>
      <c r="J83" s="32"/>
      <c r="K83" s="32"/>
      <c r="L83" s="47">
        <v>30</v>
      </c>
      <c r="M83" s="46">
        <v>30</v>
      </c>
      <c r="N83" s="47">
        <v>0</v>
      </c>
      <c r="O83" s="47">
        <v>15</v>
      </c>
      <c r="P83" s="46">
        <v>15</v>
      </c>
      <c r="Q83" s="47"/>
      <c r="R83" s="47">
        <v>15</v>
      </c>
      <c r="S83" s="53">
        <v>15</v>
      </c>
      <c r="T83" s="47"/>
      <c r="U83" s="47"/>
      <c r="V83" s="47"/>
      <c r="W83" s="32"/>
      <c r="X83" s="32">
        <v>127</v>
      </c>
      <c r="Y83" s="56">
        <v>323</v>
      </c>
      <c r="Z83" s="32">
        <v>98</v>
      </c>
      <c r="AA83" s="56">
        <v>249</v>
      </c>
      <c r="AB83" s="32">
        <v>29</v>
      </c>
      <c r="AC83" s="32">
        <v>74</v>
      </c>
      <c r="AD83" s="32">
        <v>98</v>
      </c>
      <c r="AE83" s="32">
        <v>249</v>
      </c>
      <c r="AF83" s="32"/>
      <c r="AG83" s="32"/>
      <c r="AH83" s="32"/>
      <c r="AI83" s="32"/>
      <c r="AJ83" s="32" t="s">
        <v>108</v>
      </c>
      <c r="AK83" s="32">
        <v>278</v>
      </c>
      <c r="AL83" s="32">
        <v>174</v>
      </c>
      <c r="AM83" s="32"/>
      <c r="AN83" s="32"/>
      <c r="AO83" s="32"/>
      <c r="AP83" s="32"/>
      <c r="AQ83" s="32"/>
      <c r="AR83" s="32"/>
      <c r="AS83" s="32"/>
      <c r="AT83" s="32"/>
      <c r="AU83" s="32"/>
      <c r="AV83" s="32"/>
      <c r="AW83" s="64" t="s">
        <v>48</v>
      </c>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row>
    <row r="84" s="6" customFormat="1" ht="21" customHeight="1" spans="1:256">
      <c r="A84" s="32"/>
      <c r="B84" s="33" t="s">
        <v>105</v>
      </c>
      <c r="C84" s="33" t="s">
        <v>123</v>
      </c>
      <c r="D84" s="32" t="s">
        <v>45</v>
      </c>
      <c r="E84" s="32" t="s">
        <v>107</v>
      </c>
      <c r="F84" s="32">
        <v>2300</v>
      </c>
      <c r="G84" s="32">
        <v>500</v>
      </c>
      <c r="H84" s="32">
        <v>1800</v>
      </c>
      <c r="I84" s="32"/>
      <c r="J84" s="32"/>
      <c r="K84" s="32"/>
      <c r="L84" s="47">
        <v>138</v>
      </c>
      <c r="M84" s="46">
        <v>138</v>
      </c>
      <c r="N84" s="47">
        <v>0</v>
      </c>
      <c r="O84" s="47">
        <v>30</v>
      </c>
      <c r="P84" s="46">
        <v>30</v>
      </c>
      <c r="Q84" s="47"/>
      <c r="R84" s="47">
        <v>108</v>
      </c>
      <c r="S84" s="53">
        <v>108</v>
      </c>
      <c r="T84" s="47"/>
      <c r="U84" s="47"/>
      <c r="V84" s="47"/>
      <c r="W84" s="32"/>
      <c r="X84" s="32">
        <v>101</v>
      </c>
      <c r="Y84" s="56">
        <v>300</v>
      </c>
      <c r="Z84" s="32">
        <v>78</v>
      </c>
      <c r="AA84" s="56">
        <v>231</v>
      </c>
      <c r="AB84" s="32">
        <v>23</v>
      </c>
      <c r="AC84" s="32">
        <v>69</v>
      </c>
      <c r="AD84" s="32">
        <v>78</v>
      </c>
      <c r="AE84" s="32">
        <v>231</v>
      </c>
      <c r="AF84" s="32"/>
      <c r="AG84" s="32"/>
      <c r="AH84" s="32"/>
      <c r="AI84" s="32"/>
      <c r="AJ84" s="32" t="s">
        <v>108</v>
      </c>
      <c r="AK84" s="32">
        <v>342</v>
      </c>
      <c r="AL84" s="32">
        <v>161</v>
      </c>
      <c r="AM84" s="32"/>
      <c r="AN84" s="32"/>
      <c r="AO84" s="32"/>
      <c r="AP84" s="32"/>
      <c r="AQ84" s="32"/>
      <c r="AR84" s="32"/>
      <c r="AS84" s="32"/>
      <c r="AT84" s="32"/>
      <c r="AU84" s="32"/>
      <c r="AV84" s="32"/>
      <c r="AW84" s="64" t="s">
        <v>48</v>
      </c>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row>
    <row r="85" s="6" customFormat="1" ht="21" customHeight="1" spans="1:256">
      <c r="A85" s="32"/>
      <c r="B85" s="33" t="s">
        <v>105</v>
      </c>
      <c r="C85" s="33" t="s">
        <v>124</v>
      </c>
      <c r="D85" s="32" t="s">
        <v>45</v>
      </c>
      <c r="E85" s="32" t="s">
        <v>107</v>
      </c>
      <c r="F85" s="32">
        <v>250</v>
      </c>
      <c r="G85" s="32">
        <v>250</v>
      </c>
      <c r="H85" s="32"/>
      <c r="I85" s="32"/>
      <c r="J85" s="32"/>
      <c r="K85" s="32"/>
      <c r="L85" s="47">
        <v>15</v>
      </c>
      <c r="M85" s="46">
        <v>15</v>
      </c>
      <c r="N85" s="47">
        <v>0</v>
      </c>
      <c r="O85" s="47">
        <v>15</v>
      </c>
      <c r="P85" s="46">
        <v>15</v>
      </c>
      <c r="Q85" s="47"/>
      <c r="R85" s="47"/>
      <c r="S85" s="53"/>
      <c r="T85" s="47"/>
      <c r="U85" s="47"/>
      <c r="V85" s="47"/>
      <c r="W85" s="32"/>
      <c r="X85" s="32">
        <v>71</v>
      </c>
      <c r="Y85" s="56">
        <v>184</v>
      </c>
      <c r="Z85" s="32">
        <v>55</v>
      </c>
      <c r="AA85" s="56">
        <v>142</v>
      </c>
      <c r="AB85" s="32"/>
      <c r="AC85" s="32"/>
      <c r="AD85" s="32"/>
      <c r="AE85" s="32"/>
      <c r="AF85" s="32"/>
      <c r="AG85" s="32"/>
      <c r="AH85" s="32"/>
      <c r="AI85" s="32"/>
      <c r="AJ85" s="32" t="s">
        <v>108</v>
      </c>
      <c r="AK85" s="32">
        <v>243</v>
      </c>
      <c r="AL85" s="32">
        <v>56</v>
      </c>
      <c r="AM85" s="32"/>
      <c r="AN85" s="32"/>
      <c r="AO85" s="32"/>
      <c r="AP85" s="32"/>
      <c r="AQ85" s="32"/>
      <c r="AR85" s="32"/>
      <c r="AS85" s="32"/>
      <c r="AT85" s="32"/>
      <c r="AU85" s="32"/>
      <c r="AV85" s="32"/>
      <c r="AW85" s="64" t="s">
        <v>48</v>
      </c>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row>
    <row r="86" s="6" customFormat="1" ht="21" customHeight="1" spans="1:256">
      <c r="A86" s="32"/>
      <c r="B86" s="33" t="s">
        <v>105</v>
      </c>
      <c r="C86" s="33" t="s">
        <v>125</v>
      </c>
      <c r="D86" s="32" t="s">
        <v>45</v>
      </c>
      <c r="E86" s="32" t="s">
        <v>107</v>
      </c>
      <c r="F86" s="32">
        <v>250</v>
      </c>
      <c r="G86" s="32">
        <v>250</v>
      </c>
      <c r="H86" s="32"/>
      <c r="I86" s="32"/>
      <c r="J86" s="32"/>
      <c r="K86" s="32"/>
      <c r="L86" s="47">
        <v>15</v>
      </c>
      <c r="M86" s="46">
        <v>15</v>
      </c>
      <c r="N86" s="47">
        <v>0</v>
      </c>
      <c r="O86" s="47">
        <v>15</v>
      </c>
      <c r="P86" s="46">
        <v>15</v>
      </c>
      <c r="Q86" s="47"/>
      <c r="R86" s="47"/>
      <c r="S86" s="53"/>
      <c r="T86" s="47"/>
      <c r="U86" s="47"/>
      <c r="V86" s="47"/>
      <c r="W86" s="32"/>
      <c r="X86" s="32">
        <v>66</v>
      </c>
      <c r="Y86" s="56">
        <v>192</v>
      </c>
      <c r="Z86" s="32">
        <v>51</v>
      </c>
      <c r="AA86" s="56">
        <v>148</v>
      </c>
      <c r="AB86" s="32"/>
      <c r="AC86" s="32"/>
      <c r="AD86" s="32"/>
      <c r="AE86" s="32"/>
      <c r="AF86" s="32"/>
      <c r="AG86" s="32"/>
      <c r="AH86" s="32"/>
      <c r="AI86" s="32"/>
      <c r="AJ86" s="32" t="s">
        <v>108</v>
      </c>
      <c r="AK86" s="32">
        <v>187</v>
      </c>
      <c r="AL86" s="32">
        <v>59</v>
      </c>
      <c r="AM86" s="32"/>
      <c r="AN86" s="32"/>
      <c r="AO86" s="32"/>
      <c r="AP86" s="32"/>
      <c r="AQ86" s="32"/>
      <c r="AR86" s="32"/>
      <c r="AS86" s="32"/>
      <c r="AT86" s="32"/>
      <c r="AU86" s="32"/>
      <c r="AV86" s="32"/>
      <c r="AW86" s="64" t="s">
        <v>48</v>
      </c>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row>
    <row r="87" s="6" customFormat="1" ht="21" customHeight="1" spans="1:256">
      <c r="A87" s="32"/>
      <c r="B87" s="33" t="s">
        <v>105</v>
      </c>
      <c r="C87" s="33" t="s">
        <v>126</v>
      </c>
      <c r="D87" s="32" t="s">
        <v>45</v>
      </c>
      <c r="E87" s="32" t="s">
        <v>107</v>
      </c>
      <c r="F87" s="32">
        <v>170</v>
      </c>
      <c r="G87" s="32">
        <v>170</v>
      </c>
      <c r="H87" s="32"/>
      <c r="I87" s="32"/>
      <c r="J87" s="32"/>
      <c r="K87" s="32"/>
      <c r="L87" s="47">
        <v>10.3</v>
      </c>
      <c r="M87" s="46">
        <v>10.3</v>
      </c>
      <c r="N87" s="47">
        <v>0</v>
      </c>
      <c r="O87" s="47">
        <v>10.3</v>
      </c>
      <c r="P87" s="46">
        <v>10.3</v>
      </c>
      <c r="Q87" s="47"/>
      <c r="R87" s="47"/>
      <c r="S87" s="53"/>
      <c r="T87" s="47"/>
      <c r="U87" s="47"/>
      <c r="V87" s="47"/>
      <c r="W87" s="32"/>
      <c r="X87" s="32">
        <v>71</v>
      </c>
      <c r="Y87" s="56">
        <v>215</v>
      </c>
      <c r="Z87" s="32">
        <v>55</v>
      </c>
      <c r="AA87" s="56">
        <v>166</v>
      </c>
      <c r="AB87" s="32"/>
      <c r="AC87" s="32"/>
      <c r="AD87" s="32"/>
      <c r="AE87" s="32"/>
      <c r="AF87" s="32"/>
      <c r="AG87" s="32"/>
      <c r="AH87" s="32"/>
      <c r="AI87" s="32"/>
      <c r="AJ87" s="32" t="s">
        <v>108</v>
      </c>
      <c r="AK87" s="32">
        <v>159</v>
      </c>
      <c r="AL87" s="32">
        <v>66</v>
      </c>
      <c r="AM87" s="32"/>
      <c r="AN87" s="32"/>
      <c r="AO87" s="32"/>
      <c r="AP87" s="32"/>
      <c r="AQ87" s="32"/>
      <c r="AR87" s="32"/>
      <c r="AS87" s="32"/>
      <c r="AT87" s="32"/>
      <c r="AU87" s="32"/>
      <c r="AV87" s="32"/>
      <c r="AW87" s="64" t="s">
        <v>48</v>
      </c>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row>
    <row r="88" s="6" customFormat="1" ht="21" customHeight="1" spans="1:256">
      <c r="A88" s="32"/>
      <c r="B88" s="33" t="s">
        <v>105</v>
      </c>
      <c r="C88" s="33" t="s">
        <v>127</v>
      </c>
      <c r="D88" s="32" t="s">
        <v>45</v>
      </c>
      <c r="E88" s="32" t="s">
        <v>107</v>
      </c>
      <c r="F88" s="32">
        <v>135</v>
      </c>
      <c r="G88" s="32">
        <v>135</v>
      </c>
      <c r="H88" s="32"/>
      <c r="I88" s="32"/>
      <c r="J88" s="32"/>
      <c r="K88" s="32"/>
      <c r="L88" s="47">
        <v>8.1</v>
      </c>
      <c r="M88" s="46">
        <v>8.1</v>
      </c>
      <c r="N88" s="47">
        <v>0</v>
      </c>
      <c r="O88" s="47">
        <v>8.1</v>
      </c>
      <c r="P88" s="46">
        <v>8.1</v>
      </c>
      <c r="Q88" s="47"/>
      <c r="R88" s="47"/>
      <c r="S88" s="53"/>
      <c r="T88" s="47"/>
      <c r="U88" s="47"/>
      <c r="V88" s="47"/>
      <c r="W88" s="32"/>
      <c r="X88" s="32">
        <v>52</v>
      </c>
      <c r="Y88" s="56">
        <v>167</v>
      </c>
      <c r="Z88" s="32">
        <v>40</v>
      </c>
      <c r="AA88" s="56">
        <v>129</v>
      </c>
      <c r="AB88" s="32"/>
      <c r="AC88" s="32"/>
      <c r="AD88" s="32"/>
      <c r="AE88" s="32"/>
      <c r="AF88" s="32"/>
      <c r="AG88" s="32"/>
      <c r="AH88" s="32"/>
      <c r="AI88" s="32"/>
      <c r="AJ88" s="32" t="s">
        <v>108</v>
      </c>
      <c r="AK88" s="32">
        <v>129</v>
      </c>
      <c r="AL88" s="32">
        <v>51</v>
      </c>
      <c r="AM88" s="32"/>
      <c r="AN88" s="32"/>
      <c r="AO88" s="32"/>
      <c r="AP88" s="32"/>
      <c r="AQ88" s="32"/>
      <c r="AR88" s="32"/>
      <c r="AS88" s="32"/>
      <c r="AT88" s="32"/>
      <c r="AU88" s="32"/>
      <c r="AV88" s="32"/>
      <c r="AW88" s="64" t="s">
        <v>48</v>
      </c>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row>
    <row r="89" s="6" customFormat="1" ht="21" customHeight="1" spans="1:256">
      <c r="A89" s="32"/>
      <c r="B89" s="33" t="s">
        <v>105</v>
      </c>
      <c r="C89" s="33" t="s">
        <v>128</v>
      </c>
      <c r="D89" s="32" t="s">
        <v>45</v>
      </c>
      <c r="E89" s="32" t="s">
        <v>107</v>
      </c>
      <c r="F89" s="32">
        <v>620</v>
      </c>
      <c r="G89" s="32">
        <v>250</v>
      </c>
      <c r="H89" s="32">
        <v>370</v>
      </c>
      <c r="I89" s="32"/>
      <c r="J89" s="32"/>
      <c r="K89" s="32"/>
      <c r="L89" s="47">
        <v>29.2</v>
      </c>
      <c r="M89" s="46">
        <v>29.2</v>
      </c>
      <c r="N89" s="47">
        <v>0</v>
      </c>
      <c r="O89" s="47">
        <v>15</v>
      </c>
      <c r="P89" s="46">
        <v>15</v>
      </c>
      <c r="Q89" s="47"/>
      <c r="R89" s="47">
        <v>14.2</v>
      </c>
      <c r="S89" s="53">
        <v>14.2</v>
      </c>
      <c r="T89" s="47"/>
      <c r="U89" s="47"/>
      <c r="V89" s="47"/>
      <c r="W89" s="32"/>
      <c r="X89" s="32">
        <v>67</v>
      </c>
      <c r="Y89" s="56">
        <v>249</v>
      </c>
      <c r="Z89" s="32">
        <v>52</v>
      </c>
      <c r="AA89" s="56">
        <v>192</v>
      </c>
      <c r="AB89" s="32">
        <v>15</v>
      </c>
      <c r="AC89" s="32">
        <v>57</v>
      </c>
      <c r="AD89" s="32">
        <v>52</v>
      </c>
      <c r="AE89" s="32">
        <v>192</v>
      </c>
      <c r="AF89" s="32"/>
      <c r="AG89" s="32"/>
      <c r="AH89" s="32"/>
      <c r="AI89" s="32"/>
      <c r="AJ89" s="32" t="s">
        <v>108</v>
      </c>
      <c r="AK89" s="32">
        <v>289</v>
      </c>
      <c r="AL89" s="32">
        <v>76</v>
      </c>
      <c r="AM89" s="32"/>
      <c r="AN89" s="32"/>
      <c r="AO89" s="32"/>
      <c r="AP89" s="32"/>
      <c r="AQ89" s="32"/>
      <c r="AR89" s="32"/>
      <c r="AS89" s="32"/>
      <c r="AT89" s="32"/>
      <c r="AU89" s="32"/>
      <c r="AV89" s="32"/>
      <c r="AW89" s="64" t="s">
        <v>48</v>
      </c>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row>
    <row r="90" s="6" customFormat="1" ht="21" customHeight="1" spans="1:256">
      <c r="A90" s="32"/>
      <c r="B90" s="33" t="s">
        <v>105</v>
      </c>
      <c r="C90" s="33" t="s">
        <v>129</v>
      </c>
      <c r="D90" s="32" t="s">
        <v>45</v>
      </c>
      <c r="E90" s="32" t="s">
        <v>107</v>
      </c>
      <c r="F90" s="32">
        <v>167</v>
      </c>
      <c r="G90" s="32">
        <v>167</v>
      </c>
      <c r="H90" s="32"/>
      <c r="I90" s="32"/>
      <c r="J90" s="32"/>
      <c r="K90" s="32"/>
      <c r="L90" s="47">
        <v>10</v>
      </c>
      <c r="M90" s="46">
        <v>10</v>
      </c>
      <c r="N90" s="47">
        <v>0</v>
      </c>
      <c r="O90" s="47">
        <v>10</v>
      </c>
      <c r="P90" s="46">
        <v>10</v>
      </c>
      <c r="Q90" s="47"/>
      <c r="R90" s="47"/>
      <c r="S90" s="53"/>
      <c r="T90" s="47"/>
      <c r="U90" s="47"/>
      <c r="V90" s="47"/>
      <c r="W90" s="32"/>
      <c r="X90" s="32">
        <v>68</v>
      </c>
      <c r="Y90" s="56">
        <v>231</v>
      </c>
      <c r="Z90" s="32">
        <v>53</v>
      </c>
      <c r="AA90" s="56">
        <v>178</v>
      </c>
      <c r="AB90" s="32"/>
      <c r="AC90" s="32"/>
      <c r="AD90" s="32"/>
      <c r="AE90" s="32"/>
      <c r="AF90" s="32"/>
      <c r="AG90" s="32"/>
      <c r="AH90" s="32"/>
      <c r="AI90" s="32"/>
      <c r="AJ90" s="32" t="s">
        <v>108</v>
      </c>
      <c r="AK90" s="32">
        <v>278</v>
      </c>
      <c r="AL90" s="32">
        <v>71</v>
      </c>
      <c r="AM90" s="32"/>
      <c r="AN90" s="32"/>
      <c r="AO90" s="32"/>
      <c r="AP90" s="32"/>
      <c r="AQ90" s="32"/>
      <c r="AR90" s="32"/>
      <c r="AS90" s="32"/>
      <c r="AT90" s="32"/>
      <c r="AU90" s="32"/>
      <c r="AV90" s="32"/>
      <c r="AW90" s="64" t="s">
        <v>48</v>
      </c>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row>
    <row r="91" s="6" customFormat="1" ht="21" customHeight="1" spans="1:256">
      <c r="A91" s="32"/>
      <c r="B91" s="33" t="s">
        <v>105</v>
      </c>
      <c r="C91" s="33" t="s">
        <v>130</v>
      </c>
      <c r="D91" s="32" t="s">
        <v>45</v>
      </c>
      <c r="E91" s="32" t="s">
        <v>107</v>
      </c>
      <c r="F91" s="32">
        <v>550</v>
      </c>
      <c r="G91" s="32">
        <v>550</v>
      </c>
      <c r="H91" s="32"/>
      <c r="I91" s="32"/>
      <c r="J91" s="32"/>
      <c r="K91" s="32"/>
      <c r="L91" s="47">
        <v>33</v>
      </c>
      <c r="M91" s="46">
        <v>33</v>
      </c>
      <c r="N91" s="47">
        <v>0</v>
      </c>
      <c r="O91" s="47">
        <v>33</v>
      </c>
      <c r="P91" s="46">
        <v>33</v>
      </c>
      <c r="Q91" s="47"/>
      <c r="R91" s="47"/>
      <c r="S91" s="53"/>
      <c r="T91" s="47"/>
      <c r="U91" s="47"/>
      <c r="V91" s="47"/>
      <c r="W91" s="32"/>
      <c r="X91" s="32">
        <v>111</v>
      </c>
      <c r="Y91" s="56">
        <v>282</v>
      </c>
      <c r="Z91" s="32">
        <v>86</v>
      </c>
      <c r="AA91" s="56">
        <v>217</v>
      </c>
      <c r="AB91" s="32"/>
      <c r="AC91" s="32"/>
      <c r="AD91" s="32"/>
      <c r="AE91" s="32"/>
      <c r="AF91" s="32"/>
      <c r="AG91" s="32"/>
      <c r="AH91" s="32"/>
      <c r="AI91" s="32"/>
      <c r="AJ91" s="32" t="s">
        <v>108</v>
      </c>
      <c r="AK91" s="32">
        <v>315</v>
      </c>
      <c r="AL91" s="32">
        <v>86</v>
      </c>
      <c r="AM91" s="32"/>
      <c r="AN91" s="32"/>
      <c r="AO91" s="32"/>
      <c r="AP91" s="32"/>
      <c r="AQ91" s="32"/>
      <c r="AR91" s="32"/>
      <c r="AS91" s="32"/>
      <c r="AT91" s="32"/>
      <c r="AU91" s="32"/>
      <c r="AV91" s="32"/>
      <c r="AW91" s="64" t="s">
        <v>48</v>
      </c>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row>
    <row r="92" s="6" customFormat="1" ht="21" customHeight="1" spans="1:256">
      <c r="A92" s="32"/>
      <c r="B92" s="33" t="s">
        <v>105</v>
      </c>
      <c r="C92" s="33" t="s">
        <v>131</v>
      </c>
      <c r="D92" s="32" t="s">
        <v>45</v>
      </c>
      <c r="E92" s="32" t="s">
        <v>107</v>
      </c>
      <c r="F92" s="32">
        <v>383</v>
      </c>
      <c r="G92" s="32">
        <v>383</v>
      </c>
      <c r="H92" s="32"/>
      <c r="I92" s="32"/>
      <c r="J92" s="32"/>
      <c r="K92" s="32"/>
      <c r="L92" s="47">
        <v>23</v>
      </c>
      <c r="M92" s="46">
        <v>23</v>
      </c>
      <c r="N92" s="47">
        <v>0</v>
      </c>
      <c r="O92" s="47">
        <v>23</v>
      </c>
      <c r="P92" s="46">
        <v>23</v>
      </c>
      <c r="Q92" s="47"/>
      <c r="R92" s="47"/>
      <c r="S92" s="53"/>
      <c r="T92" s="47"/>
      <c r="U92" s="47"/>
      <c r="V92" s="47"/>
      <c r="W92" s="32"/>
      <c r="X92" s="32">
        <v>76</v>
      </c>
      <c r="Y92" s="56">
        <v>219</v>
      </c>
      <c r="Z92" s="32">
        <v>59</v>
      </c>
      <c r="AA92" s="56">
        <v>169</v>
      </c>
      <c r="AB92" s="32"/>
      <c r="AC92" s="32"/>
      <c r="AD92" s="32"/>
      <c r="AE92" s="32"/>
      <c r="AF92" s="32"/>
      <c r="AG92" s="32"/>
      <c r="AH92" s="32"/>
      <c r="AI92" s="32"/>
      <c r="AJ92" s="32" t="s">
        <v>108</v>
      </c>
      <c r="AK92" s="32">
        <v>256</v>
      </c>
      <c r="AL92" s="32">
        <v>67</v>
      </c>
      <c r="AM92" s="32"/>
      <c r="AN92" s="32"/>
      <c r="AO92" s="32"/>
      <c r="AP92" s="32"/>
      <c r="AQ92" s="32"/>
      <c r="AR92" s="32"/>
      <c r="AS92" s="32"/>
      <c r="AT92" s="32"/>
      <c r="AU92" s="32"/>
      <c r="AV92" s="32"/>
      <c r="AW92" s="64" t="s">
        <v>48</v>
      </c>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row>
    <row r="93" s="6" customFormat="1" ht="21" customHeight="1" spans="1:256">
      <c r="A93" s="32"/>
      <c r="B93" s="33" t="s">
        <v>105</v>
      </c>
      <c r="C93" s="33" t="s">
        <v>132</v>
      </c>
      <c r="D93" s="32" t="s">
        <v>45</v>
      </c>
      <c r="E93" s="32" t="s">
        <v>107</v>
      </c>
      <c r="F93" s="32">
        <v>275</v>
      </c>
      <c r="G93" s="32">
        <v>275</v>
      </c>
      <c r="H93" s="32"/>
      <c r="I93" s="32"/>
      <c r="J93" s="32"/>
      <c r="K93" s="32"/>
      <c r="L93" s="47">
        <v>16.5</v>
      </c>
      <c r="M93" s="46">
        <v>16.5</v>
      </c>
      <c r="N93" s="47">
        <v>0</v>
      </c>
      <c r="O93" s="47">
        <v>16.5</v>
      </c>
      <c r="P93" s="46">
        <v>16.5</v>
      </c>
      <c r="Q93" s="47"/>
      <c r="R93" s="47"/>
      <c r="S93" s="53"/>
      <c r="T93" s="47"/>
      <c r="U93" s="47"/>
      <c r="V93" s="47"/>
      <c r="W93" s="32"/>
      <c r="X93" s="32">
        <v>258</v>
      </c>
      <c r="Y93" s="56">
        <v>743</v>
      </c>
      <c r="Z93" s="32">
        <v>199</v>
      </c>
      <c r="AA93" s="56">
        <v>572</v>
      </c>
      <c r="AB93" s="32"/>
      <c r="AC93" s="32"/>
      <c r="AD93" s="32"/>
      <c r="AE93" s="32"/>
      <c r="AF93" s="32"/>
      <c r="AG93" s="32"/>
      <c r="AH93" s="32"/>
      <c r="AI93" s="32"/>
      <c r="AJ93" s="32" t="s">
        <v>108</v>
      </c>
      <c r="AK93" s="32">
        <v>198</v>
      </c>
      <c r="AL93" s="32">
        <v>228</v>
      </c>
      <c r="AM93" s="32"/>
      <c r="AN93" s="32"/>
      <c r="AO93" s="32"/>
      <c r="AP93" s="32"/>
      <c r="AQ93" s="32"/>
      <c r="AR93" s="32"/>
      <c r="AS93" s="32"/>
      <c r="AT93" s="32"/>
      <c r="AU93" s="32"/>
      <c r="AV93" s="32"/>
      <c r="AW93" s="64" t="s">
        <v>48</v>
      </c>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row>
    <row r="94" s="6" customFormat="1" ht="21" customHeight="1" spans="1:256">
      <c r="A94" s="32"/>
      <c r="B94" s="33" t="s">
        <v>105</v>
      </c>
      <c r="C94" s="33" t="s">
        <v>133</v>
      </c>
      <c r="D94" s="32" t="s">
        <v>45</v>
      </c>
      <c r="E94" s="32" t="s">
        <v>107</v>
      </c>
      <c r="F94" s="32">
        <v>167</v>
      </c>
      <c r="G94" s="32">
        <v>167</v>
      </c>
      <c r="H94" s="32"/>
      <c r="I94" s="32"/>
      <c r="J94" s="32"/>
      <c r="K94" s="32"/>
      <c r="L94" s="47">
        <v>10</v>
      </c>
      <c r="M94" s="46">
        <v>10</v>
      </c>
      <c r="N94" s="47">
        <v>0</v>
      </c>
      <c r="O94" s="47">
        <v>10</v>
      </c>
      <c r="P94" s="46">
        <v>10</v>
      </c>
      <c r="Q94" s="47"/>
      <c r="R94" s="47"/>
      <c r="S94" s="53"/>
      <c r="T94" s="47"/>
      <c r="U94" s="47"/>
      <c r="V94" s="47"/>
      <c r="W94" s="32"/>
      <c r="X94" s="32">
        <v>166</v>
      </c>
      <c r="Y94" s="56">
        <v>487</v>
      </c>
      <c r="Z94" s="32">
        <v>128</v>
      </c>
      <c r="AA94" s="56">
        <v>375</v>
      </c>
      <c r="AB94" s="32"/>
      <c r="AC94" s="32"/>
      <c r="AD94" s="32"/>
      <c r="AE94" s="32"/>
      <c r="AF94" s="32"/>
      <c r="AG94" s="32"/>
      <c r="AH94" s="32"/>
      <c r="AI94" s="32"/>
      <c r="AJ94" s="32" t="s">
        <v>108</v>
      </c>
      <c r="AK94" s="32">
        <v>132</v>
      </c>
      <c r="AL94" s="32">
        <v>150</v>
      </c>
      <c r="AM94" s="32"/>
      <c r="AN94" s="32"/>
      <c r="AO94" s="32"/>
      <c r="AP94" s="32"/>
      <c r="AQ94" s="32"/>
      <c r="AR94" s="32"/>
      <c r="AS94" s="32"/>
      <c r="AT94" s="32"/>
      <c r="AU94" s="32"/>
      <c r="AV94" s="32"/>
      <c r="AW94" s="64" t="s">
        <v>48</v>
      </c>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row>
    <row r="95" s="6" customFormat="1" ht="21" customHeight="1" spans="1:256">
      <c r="A95" s="32"/>
      <c r="B95" s="33" t="s">
        <v>105</v>
      </c>
      <c r="C95" s="33" t="s">
        <v>134</v>
      </c>
      <c r="D95" s="32" t="s">
        <v>45</v>
      </c>
      <c r="E95" s="32" t="s">
        <v>107</v>
      </c>
      <c r="F95" s="32">
        <v>180</v>
      </c>
      <c r="G95" s="32">
        <v>180</v>
      </c>
      <c r="H95" s="32"/>
      <c r="I95" s="32"/>
      <c r="J95" s="32"/>
      <c r="K95" s="32"/>
      <c r="L95" s="47">
        <v>10.8</v>
      </c>
      <c r="M95" s="46">
        <v>10.8</v>
      </c>
      <c r="N95" s="47">
        <v>0</v>
      </c>
      <c r="O95" s="47">
        <v>10.8</v>
      </c>
      <c r="P95" s="46">
        <v>10.8</v>
      </c>
      <c r="Q95" s="47"/>
      <c r="R95" s="47"/>
      <c r="S95" s="53"/>
      <c r="T95" s="47"/>
      <c r="U95" s="47"/>
      <c r="V95" s="47"/>
      <c r="W95" s="32"/>
      <c r="X95" s="32">
        <v>124</v>
      </c>
      <c r="Y95" s="56">
        <v>334</v>
      </c>
      <c r="Z95" s="32">
        <v>96</v>
      </c>
      <c r="AA95" s="56">
        <v>257</v>
      </c>
      <c r="AB95" s="32"/>
      <c r="AC95" s="32"/>
      <c r="AD95" s="32"/>
      <c r="AE95" s="32"/>
      <c r="AF95" s="32"/>
      <c r="AG95" s="32"/>
      <c r="AH95" s="32"/>
      <c r="AI95" s="32"/>
      <c r="AJ95" s="32" t="s">
        <v>108</v>
      </c>
      <c r="AK95" s="32">
        <v>205</v>
      </c>
      <c r="AL95" s="32">
        <v>102</v>
      </c>
      <c r="AM95" s="32"/>
      <c r="AN95" s="32"/>
      <c r="AO95" s="32"/>
      <c r="AP95" s="32"/>
      <c r="AQ95" s="32"/>
      <c r="AR95" s="32"/>
      <c r="AS95" s="32"/>
      <c r="AT95" s="32"/>
      <c r="AU95" s="32"/>
      <c r="AV95" s="32"/>
      <c r="AW95" s="64" t="s">
        <v>48</v>
      </c>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row>
    <row r="96" s="6" customFormat="1" ht="21" customHeight="1" spans="1:256">
      <c r="A96" s="32"/>
      <c r="B96" s="33" t="s">
        <v>105</v>
      </c>
      <c r="C96" s="33" t="s">
        <v>135</v>
      </c>
      <c r="D96" s="32" t="s">
        <v>45</v>
      </c>
      <c r="E96" s="32" t="s">
        <v>107</v>
      </c>
      <c r="F96" s="32">
        <v>200</v>
      </c>
      <c r="G96" s="32">
        <v>167</v>
      </c>
      <c r="H96" s="32">
        <v>33</v>
      </c>
      <c r="I96" s="32"/>
      <c r="J96" s="32"/>
      <c r="K96" s="32"/>
      <c r="L96" s="47">
        <v>12</v>
      </c>
      <c r="M96" s="46">
        <v>12</v>
      </c>
      <c r="N96" s="47">
        <v>0</v>
      </c>
      <c r="O96" s="47">
        <v>10</v>
      </c>
      <c r="P96" s="46">
        <v>10</v>
      </c>
      <c r="Q96" s="47"/>
      <c r="R96" s="47">
        <v>2</v>
      </c>
      <c r="S96" s="53">
        <v>2</v>
      </c>
      <c r="T96" s="47"/>
      <c r="U96" s="47"/>
      <c r="V96" s="47"/>
      <c r="W96" s="32"/>
      <c r="X96" s="32">
        <v>31</v>
      </c>
      <c r="Y96" s="56">
        <v>94</v>
      </c>
      <c r="Z96" s="32">
        <v>24</v>
      </c>
      <c r="AA96" s="56">
        <v>73</v>
      </c>
      <c r="AB96" s="32">
        <v>7</v>
      </c>
      <c r="AC96" s="32">
        <v>21</v>
      </c>
      <c r="AD96" s="32">
        <v>24</v>
      </c>
      <c r="AE96" s="32">
        <v>73</v>
      </c>
      <c r="AF96" s="32"/>
      <c r="AG96" s="32"/>
      <c r="AH96" s="32"/>
      <c r="AI96" s="32"/>
      <c r="AJ96" s="32" t="s">
        <v>108</v>
      </c>
      <c r="AK96" s="32">
        <v>223</v>
      </c>
      <c r="AL96" s="32">
        <v>50</v>
      </c>
      <c r="AM96" s="32"/>
      <c r="AN96" s="32"/>
      <c r="AO96" s="32"/>
      <c r="AP96" s="32"/>
      <c r="AQ96" s="32"/>
      <c r="AR96" s="32"/>
      <c r="AS96" s="32"/>
      <c r="AT96" s="32"/>
      <c r="AU96" s="32"/>
      <c r="AV96" s="32"/>
      <c r="AW96" s="64" t="s">
        <v>48</v>
      </c>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row>
    <row r="97" s="6" customFormat="1" ht="21" customHeight="1" spans="1:256">
      <c r="A97" s="32"/>
      <c r="B97" s="33" t="s">
        <v>105</v>
      </c>
      <c r="C97" s="33" t="s">
        <v>136</v>
      </c>
      <c r="D97" s="32" t="s">
        <v>45</v>
      </c>
      <c r="E97" s="32" t="s">
        <v>107</v>
      </c>
      <c r="F97" s="32">
        <v>438</v>
      </c>
      <c r="G97" s="32">
        <v>438</v>
      </c>
      <c r="H97" s="32"/>
      <c r="I97" s="32"/>
      <c r="J97" s="32"/>
      <c r="K97" s="32"/>
      <c r="L97" s="47">
        <v>26.3</v>
      </c>
      <c r="M97" s="46">
        <v>26.3</v>
      </c>
      <c r="N97" s="47">
        <v>0</v>
      </c>
      <c r="O97" s="47">
        <v>26.3</v>
      </c>
      <c r="P97" s="46">
        <v>26.3</v>
      </c>
      <c r="Q97" s="47"/>
      <c r="R97" s="47"/>
      <c r="S97" s="53"/>
      <c r="T97" s="47"/>
      <c r="U97" s="47"/>
      <c r="V97" s="47"/>
      <c r="W97" s="32"/>
      <c r="X97" s="32">
        <v>39</v>
      </c>
      <c r="Y97" s="56">
        <v>98</v>
      </c>
      <c r="Z97" s="32">
        <v>30</v>
      </c>
      <c r="AA97" s="56">
        <v>76</v>
      </c>
      <c r="AB97" s="32"/>
      <c r="AC97" s="32"/>
      <c r="AD97" s="32"/>
      <c r="AE97" s="32"/>
      <c r="AF97" s="32"/>
      <c r="AG97" s="32"/>
      <c r="AH97" s="32"/>
      <c r="AI97" s="32"/>
      <c r="AJ97" s="32" t="s">
        <v>108</v>
      </c>
      <c r="AK97" s="32">
        <v>285</v>
      </c>
      <c r="AL97" s="32">
        <v>30</v>
      </c>
      <c r="AM97" s="32"/>
      <c r="AN97" s="32"/>
      <c r="AO97" s="32"/>
      <c r="AP97" s="32"/>
      <c r="AQ97" s="32"/>
      <c r="AR97" s="32"/>
      <c r="AS97" s="32"/>
      <c r="AT97" s="32"/>
      <c r="AU97" s="32"/>
      <c r="AV97" s="32"/>
      <c r="AW97" s="64" t="s">
        <v>48</v>
      </c>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row>
    <row r="98" s="6" customFormat="1" ht="21" customHeight="1" spans="1:256">
      <c r="A98" s="32"/>
      <c r="B98" s="33" t="s">
        <v>105</v>
      </c>
      <c r="C98" s="33" t="s">
        <v>137</v>
      </c>
      <c r="D98" s="32" t="s">
        <v>45</v>
      </c>
      <c r="E98" s="32" t="s">
        <v>107</v>
      </c>
      <c r="F98" s="32">
        <v>610</v>
      </c>
      <c r="G98" s="32">
        <v>150</v>
      </c>
      <c r="H98" s="32">
        <v>460</v>
      </c>
      <c r="I98" s="32"/>
      <c r="J98" s="32"/>
      <c r="K98" s="32"/>
      <c r="L98" s="47">
        <v>22.8</v>
      </c>
      <c r="M98" s="46">
        <v>22.8</v>
      </c>
      <c r="N98" s="47">
        <v>0</v>
      </c>
      <c r="O98" s="47">
        <v>9</v>
      </c>
      <c r="P98" s="46">
        <v>9</v>
      </c>
      <c r="Q98" s="47"/>
      <c r="R98" s="47">
        <v>13.8</v>
      </c>
      <c r="S98" s="53">
        <v>13.8</v>
      </c>
      <c r="T98" s="47"/>
      <c r="U98" s="47"/>
      <c r="V98" s="47"/>
      <c r="W98" s="32"/>
      <c r="X98" s="32">
        <v>55</v>
      </c>
      <c r="Y98" s="56">
        <v>183</v>
      </c>
      <c r="Z98" s="32">
        <v>43</v>
      </c>
      <c r="AA98" s="56">
        <v>141</v>
      </c>
      <c r="AB98" s="32">
        <v>12</v>
      </c>
      <c r="AC98" s="32">
        <v>42</v>
      </c>
      <c r="AD98" s="32">
        <v>43</v>
      </c>
      <c r="AE98" s="32">
        <v>141</v>
      </c>
      <c r="AF98" s="32"/>
      <c r="AG98" s="32"/>
      <c r="AH98" s="32"/>
      <c r="AI98" s="32"/>
      <c r="AJ98" s="32" t="s">
        <v>108</v>
      </c>
      <c r="AK98" s="32">
        <v>326</v>
      </c>
      <c r="AL98" s="32">
        <v>98</v>
      </c>
      <c r="AM98" s="32"/>
      <c r="AN98" s="32"/>
      <c r="AO98" s="32"/>
      <c r="AP98" s="32"/>
      <c r="AQ98" s="32"/>
      <c r="AR98" s="32"/>
      <c r="AS98" s="32"/>
      <c r="AT98" s="32"/>
      <c r="AU98" s="32"/>
      <c r="AV98" s="32"/>
      <c r="AW98" s="64" t="s">
        <v>48</v>
      </c>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row>
    <row r="99" s="6" customFormat="1" ht="21" customHeight="1" spans="1:256">
      <c r="A99" s="32"/>
      <c r="B99" s="33" t="s">
        <v>105</v>
      </c>
      <c r="C99" s="33" t="s">
        <v>138</v>
      </c>
      <c r="D99" s="32" t="s">
        <v>45</v>
      </c>
      <c r="E99" s="32" t="s">
        <v>107</v>
      </c>
      <c r="F99" s="32">
        <v>412</v>
      </c>
      <c r="G99" s="32">
        <v>412</v>
      </c>
      <c r="H99" s="32"/>
      <c r="I99" s="32"/>
      <c r="J99" s="32"/>
      <c r="K99" s="32"/>
      <c r="L99" s="47">
        <v>24.73</v>
      </c>
      <c r="M99" s="46">
        <v>24.73</v>
      </c>
      <c r="N99" s="47">
        <v>0</v>
      </c>
      <c r="O99" s="47">
        <v>24.73</v>
      </c>
      <c r="P99" s="46">
        <v>24.73</v>
      </c>
      <c r="Q99" s="47"/>
      <c r="R99" s="47"/>
      <c r="S99" s="53"/>
      <c r="T99" s="47"/>
      <c r="U99" s="47"/>
      <c r="V99" s="47"/>
      <c r="W99" s="32"/>
      <c r="X99" s="32">
        <v>50</v>
      </c>
      <c r="Y99" s="56">
        <v>169</v>
      </c>
      <c r="Z99" s="32">
        <v>39</v>
      </c>
      <c r="AA99" s="56">
        <v>130</v>
      </c>
      <c r="AB99" s="32"/>
      <c r="AC99" s="32"/>
      <c r="AD99" s="32"/>
      <c r="AE99" s="32"/>
      <c r="AF99" s="32"/>
      <c r="AG99" s="32"/>
      <c r="AH99" s="32"/>
      <c r="AI99" s="32"/>
      <c r="AJ99" s="32" t="s">
        <v>108</v>
      </c>
      <c r="AK99" s="32">
        <v>224</v>
      </c>
      <c r="AL99" s="32">
        <v>52</v>
      </c>
      <c r="AM99" s="32"/>
      <c r="AN99" s="32"/>
      <c r="AO99" s="32"/>
      <c r="AP99" s="32"/>
      <c r="AQ99" s="32"/>
      <c r="AR99" s="32"/>
      <c r="AS99" s="32"/>
      <c r="AT99" s="32"/>
      <c r="AU99" s="32"/>
      <c r="AV99" s="32"/>
      <c r="AW99" s="64" t="s">
        <v>48</v>
      </c>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row>
    <row r="100" s="6" customFormat="1" ht="21" customHeight="1" spans="1:256">
      <c r="A100" s="32"/>
      <c r="B100" s="33" t="s">
        <v>105</v>
      </c>
      <c r="C100" s="33" t="s">
        <v>139</v>
      </c>
      <c r="D100" s="32" t="s">
        <v>45</v>
      </c>
      <c r="E100" s="32" t="s">
        <v>107</v>
      </c>
      <c r="F100" s="32">
        <v>202</v>
      </c>
      <c r="G100" s="32">
        <v>167</v>
      </c>
      <c r="H100" s="32">
        <v>35</v>
      </c>
      <c r="I100" s="32"/>
      <c r="J100" s="32"/>
      <c r="K100" s="32"/>
      <c r="L100" s="47">
        <v>41</v>
      </c>
      <c r="M100" s="46">
        <v>41</v>
      </c>
      <c r="N100" s="47">
        <v>0</v>
      </c>
      <c r="O100" s="47">
        <v>10</v>
      </c>
      <c r="P100" s="46">
        <v>10</v>
      </c>
      <c r="Q100" s="47"/>
      <c r="R100" s="47">
        <v>31</v>
      </c>
      <c r="S100" s="53">
        <v>31</v>
      </c>
      <c r="T100" s="47"/>
      <c r="U100" s="47"/>
      <c r="V100" s="47"/>
      <c r="W100" s="32"/>
      <c r="X100" s="32">
        <v>50</v>
      </c>
      <c r="Y100" s="56">
        <v>159</v>
      </c>
      <c r="Z100" s="32">
        <v>39</v>
      </c>
      <c r="AA100" s="56">
        <v>123</v>
      </c>
      <c r="AB100" s="32">
        <v>11</v>
      </c>
      <c r="AC100" s="32">
        <v>36</v>
      </c>
      <c r="AD100" s="32">
        <v>39</v>
      </c>
      <c r="AE100" s="32">
        <v>123</v>
      </c>
      <c r="AF100" s="32"/>
      <c r="AG100" s="32"/>
      <c r="AH100" s="32"/>
      <c r="AI100" s="32"/>
      <c r="AJ100" s="32" t="s">
        <v>108</v>
      </c>
      <c r="AK100" s="32">
        <v>196</v>
      </c>
      <c r="AL100" s="32">
        <v>85</v>
      </c>
      <c r="AM100" s="32"/>
      <c r="AN100" s="32"/>
      <c r="AO100" s="32"/>
      <c r="AP100" s="32"/>
      <c r="AQ100" s="32"/>
      <c r="AR100" s="32"/>
      <c r="AS100" s="32"/>
      <c r="AT100" s="32"/>
      <c r="AU100" s="32"/>
      <c r="AV100" s="32"/>
      <c r="AW100" s="64" t="s">
        <v>48</v>
      </c>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row>
    <row r="101" s="6" customFormat="1" ht="21" customHeight="1" spans="1:256">
      <c r="A101" s="32"/>
      <c r="B101" s="33" t="s">
        <v>105</v>
      </c>
      <c r="C101" s="33" t="s">
        <v>140</v>
      </c>
      <c r="D101" s="32" t="s">
        <v>45</v>
      </c>
      <c r="E101" s="32" t="s">
        <v>107</v>
      </c>
      <c r="F101" s="32">
        <v>206</v>
      </c>
      <c r="G101" s="32">
        <v>167</v>
      </c>
      <c r="H101" s="32">
        <v>39</v>
      </c>
      <c r="I101" s="32"/>
      <c r="J101" s="32"/>
      <c r="K101" s="32"/>
      <c r="L101" s="47">
        <v>12.36</v>
      </c>
      <c r="M101" s="46">
        <v>12.36</v>
      </c>
      <c r="N101" s="47">
        <v>0</v>
      </c>
      <c r="O101" s="47">
        <v>10</v>
      </c>
      <c r="P101" s="46">
        <v>10</v>
      </c>
      <c r="Q101" s="47"/>
      <c r="R101" s="47">
        <v>2.36</v>
      </c>
      <c r="S101" s="53">
        <v>2.36</v>
      </c>
      <c r="T101" s="47"/>
      <c r="U101" s="47"/>
      <c r="V101" s="47"/>
      <c r="W101" s="32"/>
      <c r="X101" s="32">
        <v>50</v>
      </c>
      <c r="Y101" s="56">
        <v>159</v>
      </c>
      <c r="Z101" s="32">
        <v>39</v>
      </c>
      <c r="AA101" s="56">
        <v>123</v>
      </c>
      <c r="AB101" s="32">
        <v>11</v>
      </c>
      <c r="AC101" s="32">
        <v>36</v>
      </c>
      <c r="AD101" s="32">
        <v>39</v>
      </c>
      <c r="AE101" s="32">
        <v>123</v>
      </c>
      <c r="AF101" s="32"/>
      <c r="AG101" s="32"/>
      <c r="AH101" s="32"/>
      <c r="AI101" s="32"/>
      <c r="AJ101" s="32" t="s">
        <v>108</v>
      </c>
      <c r="AK101" s="32">
        <v>218</v>
      </c>
      <c r="AL101" s="32">
        <v>85</v>
      </c>
      <c r="AM101" s="32"/>
      <c r="AN101" s="32"/>
      <c r="AO101" s="32"/>
      <c r="AP101" s="32"/>
      <c r="AQ101" s="32"/>
      <c r="AR101" s="32"/>
      <c r="AS101" s="32"/>
      <c r="AT101" s="32"/>
      <c r="AU101" s="32"/>
      <c r="AV101" s="32"/>
      <c r="AW101" s="64" t="s">
        <v>48</v>
      </c>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row>
    <row r="102" s="6" customFormat="1" ht="21" customHeight="1" spans="1:256">
      <c r="A102" s="32"/>
      <c r="B102" s="33" t="s">
        <v>105</v>
      </c>
      <c r="C102" s="33" t="s">
        <v>141</v>
      </c>
      <c r="D102" s="32" t="s">
        <v>45</v>
      </c>
      <c r="E102" s="32" t="s">
        <v>107</v>
      </c>
      <c r="F102" s="32">
        <v>300</v>
      </c>
      <c r="G102" s="32">
        <v>250</v>
      </c>
      <c r="H102" s="32">
        <v>50</v>
      </c>
      <c r="I102" s="32"/>
      <c r="J102" s="32"/>
      <c r="K102" s="32"/>
      <c r="L102" s="47">
        <v>18</v>
      </c>
      <c r="M102" s="46">
        <v>18</v>
      </c>
      <c r="N102" s="47">
        <v>0</v>
      </c>
      <c r="O102" s="47">
        <v>15</v>
      </c>
      <c r="P102" s="46">
        <v>15</v>
      </c>
      <c r="Q102" s="47"/>
      <c r="R102" s="47">
        <v>3</v>
      </c>
      <c r="S102" s="53">
        <v>3</v>
      </c>
      <c r="T102" s="47"/>
      <c r="U102" s="47"/>
      <c r="V102" s="47"/>
      <c r="W102" s="32"/>
      <c r="X102" s="32">
        <v>148</v>
      </c>
      <c r="Y102" s="56">
        <v>494</v>
      </c>
      <c r="Z102" s="32">
        <v>114</v>
      </c>
      <c r="AA102" s="56">
        <v>380</v>
      </c>
      <c r="AB102" s="32">
        <v>34</v>
      </c>
      <c r="AC102" s="32">
        <v>114</v>
      </c>
      <c r="AD102" s="32">
        <v>114</v>
      </c>
      <c r="AE102" s="32">
        <v>380</v>
      </c>
      <c r="AF102" s="32"/>
      <c r="AG102" s="32"/>
      <c r="AH102" s="32"/>
      <c r="AI102" s="32"/>
      <c r="AJ102" s="32" t="s">
        <v>108</v>
      </c>
      <c r="AK102" s="32">
        <v>263</v>
      </c>
      <c r="AL102" s="32">
        <v>266</v>
      </c>
      <c r="AM102" s="32"/>
      <c r="AN102" s="32"/>
      <c r="AO102" s="32"/>
      <c r="AP102" s="32"/>
      <c r="AQ102" s="32"/>
      <c r="AR102" s="32"/>
      <c r="AS102" s="32"/>
      <c r="AT102" s="32"/>
      <c r="AU102" s="32"/>
      <c r="AV102" s="32"/>
      <c r="AW102" s="64" t="s">
        <v>48</v>
      </c>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row>
    <row r="103" s="6" customFormat="1" ht="21" customHeight="1" spans="1:256">
      <c r="A103" s="32"/>
      <c r="B103" s="33" t="s">
        <v>105</v>
      </c>
      <c r="C103" s="33" t="s">
        <v>142</v>
      </c>
      <c r="D103" s="32" t="s">
        <v>45</v>
      </c>
      <c r="E103" s="32" t="s">
        <v>107</v>
      </c>
      <c r="F103" s="32">
        <v>117</v>
      </c>
      <c r="G103" s="32">
        <v>117</v>
      </c>
      <c r="H103" s="32"/>
      <c r="I103" s="32"/>
      <c r="J103" s="32"/>
      <c r="K103" s="32"/>
      <c r="L103" s="47">
        <v>7</v>
      </c>
      <c r="M103" s="46">
        <v>7</v>
      </c>
      <c r="N103" s="47">
        <v>0</v>
      </c>
      <c r="O103" s="47">
        <v>7</v>
      </c>
      <c r="P103" s="46">
        <v>7</v>
      </c>
      <c r="Q103" s="47"/>
      <c r="R103" s="47"/>
      <c r="S103" s="53"/>
      <c r="T103" s="47"/>
      <c r="U103" s="47"/>
      <c r="V103" s="47"/>
      <c r="W103" s="32"/>
      <c r="X103" s="32">
        <v>97</v>
      </c>
      <c r="Y103" s="56">
        <v>319</v>
      </c>
      <c r="Z103" s="32">
        <v>75</v>
      </c>
      <c r="AA103" s="56">
        <v>246</v>
      </c>
      <c r="AB103" s="32"/>
      <c r="AC103" s="32"/>
      <c r="AD103" s="32"/>
      <c r="AE103" s="32"/>
      <c r="AF103" s="32"/>
      <c r="AG103" s="32"/>
      <c r="AH103" s="32"/>
      <c r="AI103" s="32"/>
      <c r="AJ103" s="32" t="s">
        <v>108</v>
      </c>
      <c r="AK103" s="32">
        <v>106</v>
      </c>
      <c r="AL103" s="32">
        <v>98</v>
      </c>
      <c r="AM103" s="32"/>
      <c r="AN103" s="32"/>
      <c r="AO103" s="32"/>
      <c r="AP103" s="32"/>
      <c r="AQ103" s="32"/>
      <c r="AR103" s="32"/>
      <c r="AS103" s="32"/>
      <c r="AT103" s="32"/>
      <c r="AU103" s="32"/>
      <c r="AV103" s="32"/>
      <c r="AW103" s="64" t="s">
        <v>48</v>
      </c>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row>
    <row r="104" s="6" customFormat="1" ht="21" customHeight="1" spans="1:256">
      <c r="A104" s="32"/>
      <c r="B104" s="33" t="s">
        <v>105</v>
      </c>
      <c r="C104" s="33" t="s">
        <v>143</v>
      </c>
      <c r="D104" s="32" t="s">
        <v>45</v>
      </c>
      <c r="E104" s="32" t="s">
        <v>107</v>
      </c>
      <c r="F104" s="32">
        <v>167</v>
      </c>
      <c r="G104" s="32">
        <v>167</v>
      </c>
      <c r="H104" s="32"/>
      <c r="I104" s="32"/>
      <c r="J104" s="32"/>
      <c r="K104" s="32"/>
      <c r="L104" s="47">
        <v>10</v>
      </c>
      <c r="M104" s="46">
        <v>10</v>
      </c>
      <c r="N104" s="47">
        <v>0</v>
      </c>
      <c r="O104" s="47">
        <v>10</v>
      </c>
      <c r="P104" s="46">
        <v>10</v>
      </c>
      <c r="Q104" s="47"/>
      <c r="R104" s="47"/>
      <c r="S104" s="53"/>
      <c r="T104" s="47"/>
      <c r="U104" s="47"/>
      <c r="V104" s="47"/>
      <c r="W104" s="32"/>
      <c r="X104" s="32">
        <v>20</v>
      </c>
      <c r="Y104" s="56">
        <v>84</v>
      </c>
      <c r="Z104" s="32">
        <v>16</v>
      </c>
      <c r="AA104" s="56">
        <v>65</v>
      </c>
      <c r="AB104" s="32"/>
      <c r="AC104" s="32"/>
      <c r="AD104" s="32"/>
      <c r="AE104" s="32"/>
      <c r="AF104" s="32"/>
      <c r="AG104" s="32"/>
      <c r="AH104" s="32"/>
      <c r="AI104" s="32"/>
      <c r="AJ104" s="32" t="s">
        <v>108</v>
      </c>
      <c r="AK104" s="32">
        <v>196</v>
      </c>
      <c r="AL104" s="32">
        <v>26</v>
      </c>
      <c r="AM104" s="32"/>
      <c r="AN104" s="32"/>
      <c r="AO104" s="32"/>
      <c r="AP104" s="32"/>
      <c r="AQ104" s="32"/>
      <c r="AR104" s="32"/>
      <c r="AS104" s="32"/>
      <c r="AT104" s="32"/>
      <c r="AU104" s="32"/>
      <c r="AV104" s="32"/>
      <c r="AW104" s="64" t="s">
        <v>48</v>
      </c>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row>
    <row r="105" s="6" customFormat="1" ht="21" customHeight="1" spans="1:256">
      <c r="A105" s="32"/>
      <c r="B105" s="33" t="s">
        <v>105</v>
      </c>
      <c r="C105" s="33" t="s">
        <v>144</v>
      </c>
      <c r="D105" s="32" t="s">
        <v>45</v>
      </c>
      <c r="E105" s="32" t="s">
        <v>107</v>
      </c>
      <c r="F105" s="32">
        <v>93</v>
      </c>
      <c r="G105" s="32">
        <v>33</v>
      </c>
      <c r="H105" s="32">
        <v>60</v>
      </c>
      <c r="I105" s="32"/>
      <c r="J105" s="32"/>
      <c r="K105" s="32"/>
      <c r="L105" s="47">
        <v>5.6</v>
      </c>
      <c r="M105" s="46">
        <v>5.6</v>
      </c>
      <c r="N105" s="47">
        <v>0</v>
      </c>
      <c r="O105" s="47">
        <v>2</v>
      </c>
      <c r="P105" s="46">
        <v>2</v>
      </c>
      <c r="Q105" s="47"/>
      <c r="R105" s="47">
        <v>3.6</v>
      </c>
      <c r="S105" s="53">
        <v>3.6</v>
      </c>
      <c r="T105" s="47"/>
      <c r="U105" s="47"/>
      <c r="V105" s="47"/>
      <c r="W105" s="32"/>
      <c r="X105" s="32">
        <v>20</v>
      </c>
      <c r="Y105" s="56">
        <v>84</v>
      </c>
      <c r="Z105" s="32">
        <v>16</v>
      </c>
      <c r="AA105" s="56">
        <v>65</v>
      </c>
      <c r="AB105" s="32">
        <v>4</v>
      </c>
      <c r="AC105" s="32">
        <v>19</v>
      </c>
      <c r="AD105" s="32">
        <v>16</v>
      </c>
      <c r="AE105" s="32">
        <v>65</v>
      </c>
      <c r="AF105" s="32"/>
      <c r="AG105" s="32"/>
      <c r="AH105" s="32"/>
      <c r="AI105" s="32"/>
      <c r="AJ105" s="32" t="s">
        <v>108</v>
      </c>
      <c r="AK105" s="32">
        <v>99</v>
      </c>
      <c r="AL105" s="32">
        <v>45</v>
      </c>
      <c r="AM105" s="32"/>
      <c r="AN105" s="32"/>
      <c r="AO105" s="32"/>
      <c r="AP105" s="32"/>
      <c r="AQ105" s="32"/>
      <c r="AR105" s="32"/>
      <c r="AS105" s="32"/>
      <c r="AT105" s="32"/>
      <c r="AU105" s="32"/>
      <c r="AV105" s="32"/>
      <c r="AW105" s="64" t="s">
        <v>48</v>
      </c>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row>
    <row r="106" s="6" customFormat="1" ht="21" customHeight="1" spans="1:256">
      <c r="A106" s="32"/>
      <c r="B106" s="33" t="s">
        <v>105</v>
      </c>
      <c r="C106" s="33" t="s">
        <v>145</v>
      </c>
      <c r="D106" s="32" t="s">
        <v>45</v>
      </c>
      <c r="E106" s="32" t="s">
        <v>107</v>
      </c>
      <c r="F106" s="32">
        <v>167</v>
      </c>
      <c r="G106" s="32">
        <v>167</v>
      </c>
      <c r="H106" s="32"/>
      <c r="I106" s="32"/>
      <c r="J106" s="32"/>
      <c r="K106" s="32"/>
      <c r="L106" s="47">
        <v>10</v>
      </c>
      <c r="M106" s="46">
        <v>10</v>
      </c>
      <c r="N106" s="47">
        <v>0</v>
      </c>
      <c r="O106" s="47">
        <v>10</v>
      </c>
      <c r="P106" s="46">
        <v>10</v>
      </c>
      <c r="Q106" s="47"/>
      <c r="R106" s="47"/>
      <c r="S106" s="53"/>
      <c r="T106" s="47"/>
      <c r="U106" s="47"/>
      <c r="V106" s="47"/>
      <c r="W106" s="32"/>
      <c r="X106" s="32">
        <v>127</v>
      </c>
      <c r="Y106" s="56">
        <v>336</v>
      </c>
      <c r="Z106" s="32">
        <v>98</v>
      </c>
      <c r="AA106" s="56">
        <v>259</v>
      </c>
      <c r="AB106" s="32"/>
      <c r="AC106" s="32"/>
      <c r="AD106" s="32"/>
      <c r="AE106" s="32"/>
      <c r="AF106" s="32"/>
      <c r="AG106" s="32"/>
      <c r="AH106" s="32"/>
      <c r="AI106" s="32"/>
      <c r="AJ106" s="32" t="s">
        <v>108</v>
      </c>
      <c r="AK106" s="32">
        <v>109</v>
      </c>
      <c r="AL106" s="32">
        <v>103</v>
      </c>
      <c r="AM106" s="32"/>
      <c r="AN106" s="32"/>
      <c r="AO106" s="32"/>
      <c r="AP106" s="32"/>
      <c r="AQ106" s="32"/>
      <c r="AR106" s="32"/>
      <c r="AS106" s="32"/>
      <c r="AT106" s="32"/>
      <c r="AU106" s="32"/>
      <c r="AV106" s="32"/>
      <c r="AW106" s="64" t="s">
        <v>48</v>
      </c>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row>
    <row r="107" s="6" customFormat="1" ht="21" customHeight="1" spans="1:256">
      <c r="A107" s="32"/>
      <c r="B107" s="33" t="s">
        <v>105</v>
      </c>
      <c r="C107" s="33" t="s">
        <v>146</v>
      </c>
      <c r="D107" s="32" t="s">
        <v>45</v>
      </c>
      <c r="E107" s="32" t="s">
        <v>107</v>
      </c>
      <c r="F107" s="32">
        <v>37</v>
      </c>
      <c r="G107" s="32">
        <v>17</v>
      </c>
      <c r="H107" s="32">
        <v>20</v>
      </c>
      <c r="I107" s="32"/>
      <c r="J107" s="32"/>
      <c r="K107" s="32"/>
      <c r="L107" s="47">
        <v>2.2</v>
      </c>
      <c r="M107" s="46">
        <v>2.2</v>
      </c>
      <c r="N107" s="47">
        <v>0</v>
      </c>
      <c r="O107" s="47">
        <v>1</v>
      </c>
      <c r="P107" s="46">
        <v>1</v>
      </c>
      <c r="Q107" s="47"/>
      <c r="R107" s="47">
        <v>1.2</v>
      </c>
      <c r="S107" s="53">
        <v>1.2</v>
      </c>
      <c r="T107" s="47"/>
      <c r="U107" s="47"/>
      <c r="V107" s="47"/>
      <c r="W107" s="32"/>
      <c r="X107" s="32">
        <v>92</v>
      </c>
      <c r="Y107" s="56">
        <v>265</v>
      </c>
      <c r="Z107" s="32">
        <v>71</v>
      </c>
      <c r="AA107" s="56">
        <v>204</v>
      </c>
      <c r="AB107" s="32">
        <v>21</v>
      </c>
      <c r="AC107" s="32">
        <v>61</v>
      </c>
      <c r="AD107" s="32">
        <v>71</v>
      </c>
      <c r="AE107" s="32">
        <v>204</v>
      </c>
      <c r="AF107" s="32"/>
      <c r="AG107" s="32"/>
      <c r="AH107" s="32"/>
      <c r="AI107" s="32"/>
      <c r="AJ107" s="32" t="s">
        <v>108</v>
      </c>
      <c r="AK107" s="32">
        <v>61</v>
      </c>
      <c r="AL107" s="32">
        <v>142</v>
      </c>
      <c r="AM107" s="32"/>
      <c r="AN107" s="32"/>
      <c r="AO107" s="32"/>
      <c r="AP107" s="32"/>
      <c r="AQ107" s="32"/>
      <c r="AR107" s="32"/>
      <c r="AS107" s="32"/>
      <c r="AT107" s="32"/>
      <c r="AU107" s="32"/>
      <c r="AV107" s="32"/>
      <c r="AW107" s="64" t="s">
        <v>48</v>
      </c>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row>
    <row r="108" s="6" customFormat="1" ht="21" customHeight="1" spans="1:256">
      <c r="A108" s="32"/>
      <c r="B108" s="33" t="s">
        <v>105</v>
      </c>
      <c r="C108" s="33" t="s">
        <v>147</v>
      </c>
      <c r="D108" s="32" t="s">
        <v>45</v>
      </c>
      <c r="E108" s="32" t="s">
        <v>107</v>
      </c>
      <c r="F108" s="32">
        <v>450</v>
      </c>
      <c r="G108" s="32">
        <v>250</v>
      </c>
      <c r="H108" s="32">
        <v>200</v>
      </c>
      <c r="I108" s="32"/>
      <c r="J108" s="32"/>
      <c r="K108" s="32"/>
      <c r="L108" s="47">
        <v>27</v>
      </c>
      <c r="M108" s="46">
        <v>27</v>
      </c>
      <c r="N108" s="47">
        <v>0</v>
      </c>
      <c r="O108" s="47">
        <v>15</v>
      </c>
      <c r="P108" s="46">
        <v>15</v>
      </c>
      <c r="Q108" s="47"/>
      <c r="R108" s="47">
        <v>12</v>
      </c>
      <c r="S108" s="53">
        <v>12</v>
      </c>
      <c r="T108" s="47"/>
      <c r="U108" s="47"/>
      <c r="V108" s="47"/>
      <c r="W108" s="32"/>
      <c r="X108" s="32">
        <v>98</v>
      </c>
      <c r="Y108" s="56">
        <v>322</v>
      </c>
      <c r="Z108" s="32">
        <v>76</v>
      </c>
      <c r="AA108" s="56">
        <v>248</v>
      </c>
      <c r="AB108" s="32">
        <v>22</v>
      </c>
      <c r="AC108" s="32">
        <v>74</v>
      </c>
      <c r="AD108" s="32">
        <v>76</v>
      </c>
      <c r="AE108" s="32">
        <v>248</v>
      </c>
      <c r="AF108" s="32"/>
      <c r="AG108" s="32"/>
      <c r="AH108" s="32"/>
      <c r="AI108" s="32"/>
      <c r="AJ108" s="32" t="s">
        <v>108</v>
      </c>
      <c r="AK108" s="32">
        <v>287</v>
      </c>
      <c r="AL108" s="32">
        <v>173</v>
      </c>
      <c r="AM108" s="32"/>
      <c r="AN108" s="32"/>
      <c r="AO108" s="32"/>
      <c r="AP108" s="32"/>
      <c r="AQ108" s="32"/>
      <c r="AR108" s="32"/>
      <c r="AS108" s="32"/>
      <c r="AT108" s="32"/>
      <c r="AU108" s="32"/>
      <c r="AV108" s="32"/>
      <c r="AW108" s="64" t="s">
        <v>48</v>
      </c>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row>
    <row r="109" s="6" customFormat="1" ht="21" customHeight="1" spans="1:256">
      <c r="A109" s="32"/>
      <c r="B109" s="33" t="s">
        <v>105</v>
      </c>
      <c r="C109" s="33" t="s">
        <v>148</v>
      </c>
      <c r="D109" s="32" t="s">
        <v>45</v>
      </c>
      <c r="E109" s="32" t="s">
        <v>107</v>
      </c>
      <c r="F109" s="32">
        <v>200</v>
      </c>
      <c r="G109" s="32">
        <v>200</v>
      </c>
      <c r="H109" s="32"/>
      <c r="I109" s="32"/>
      <c r="J109" s="32"/>
      <c r="K109" s="32"/>
      <c r="L109" s="47">
        <v>12</v>
      </c>
      <c r="M109" s="46">
        <v>12</v>
      </c>
      <c r="N109" s="47">
        <v>0</v>
      </c>
      <c r="O109" s="47">
        <v>12</v>
      </c>
      <c r="P109" s="46">
        <v>12</v>
      </c>
      <c r="Q109" s="47"/>
      <c r="R109" s="47"/>
      <c r="S109" s="53"/>
      <c r="T109" s="47"/>
      <c r="U109" s="47"/>
      <c r="V109" s="47"/>
      <c r="W109" s="32"/>
      <c r="X109" s="32">
        <v>70</v>
      </c>
      <c r="Y109" s="56">
        <v>293</v>
      </c>
      <c r="Z109" s="32">
        <v>54</v>
      </c>
      <c r="AA109" s="56">
        <v>226</v>
      </c>
      <c r="AB109" s="32"/>
      <c r="AC109" s="32"/>
      <c r="AD109" s="32"/>
      <c r="AE109" s="32"/>
      <c r="AF109" s="32"/>
      <c r="AG109" s="32"/>
      <c r="AH109" s="32"/>
      <c r="AI109" s="32"/>
      <c r="AJ109" s="32" t="s">
        <v>108</v>
      </c>
      <c r="AK109" s="32">
        <v>203</v>
      </c>
      <c r="AL109" s="32">
        <v>90</v>
      </c>
      <c r="AM109" s="32"/>
      <c r="AN109" s="32"/>
      <c r="AO109" s="32"/>
      <c r="AP109" s="32"/>
      <c r="AQ109" s="32"/>
      <c r="AR109" s="32"/>
      <c r="AS109" s="32"/>
      <c r="AT109" s="32"/>
      <c r="AU109" s="32"/>
      <c r="AV109" s="32"/>
      <c r="AW109" s="64" t="s">
        <v>48</v>
      </c>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row>
    <row r="110" s="6" customFormat="1" ht="21" customHeight="1" spans="1:256">
      <c r="A110" s="32"/>
      <c r="B110" s="33" t="s">
        <v>105</v>
      </c>
      <c r="C110" s="33" t="s">
        <v>149</v>
      </c>
      <c r="D110" s="32" t="s">
        <v>45</v>
      </c>
      <c r="E110" s="32" t="s">
        <v>107</v>
      </c>
      <c r="F110" s="32">
        <v>320</v>
      </c>
      <c r="G110" s="32">
        <v>320</v>
      </c>
      <c r="H110" s="32"/>
      <c r="I110" s="32"/>
      <c r="J110" s="32"/>
      <c r="K110" s="32"/>
      <c r="L110" s="47">
        <v>19.25</v>
      </c>
      <c r="M110" s="46">
        <v>19.25</v>
      </c>
      <c r="N110" s="47">
        <v>0</v>
      </c>
      <c r="O110" s="47">
        <v>19.25</v>
      </c>
      <c r="P110" s="46">
        <v>19.25</v>
      </c>
      <c r="Q110" s="47"/>
      <c r="R110" s="47"/>
      <c r="S110" s="53"/>
      <c r="T110" s="47"/>
      <c r="U110" s="47"/>
      <c r="V110" s="47"/>
      <c r="W110" s="32"/>
      <c r="X110" s="32">
        <v>106</v>
      </c>
      <c r="Y110" s="56">
        <v>380</v>
      </c>
      <c r="Z110" s="32">
        <v>82</v>
      </c>
      <c r="AA110" s="56">
        <v>293</v>
      </c>
      <c r="AB110" s="32"/>
      <c r="AC110" s="32"/>
      <c r="AD110" s="32"/>
      <c r="AE110" s="32"/>
      <c r="AF110" s="32"/>
      <c r="AG110" s="32"/>
      <c r="AH110" s="32"/>
      <c r="AI110" s="32"/>
      <c r="AJ110" s="32" t="s">
        <v>108</v>
      </c>
      <c r="AK110" s="32">
        <v>258</v>
      </c>
      <c r="AL110" s="32">
        <v>117</v>
      </c>
      <c r="AM110" s="32"/>
      <c r="AN110" s="32"/>
      <c r="AO110" s="32"/>
      <c r="AP110" s="32"/>
      <c r="AQ110" s="32"/>
      <c r="AR110" s="32"/>
      <c r="AS110" s="32"/>
      <c r="AT110" s="32"/>
      <c r="AU110" s="32"/>
      <c r="AV110" s="32"/>
      <c r="AW110" s="64" t="s">
        <v>48</v>
      </c>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row>
    <row r="111" s="6" customFormat="1" ht="21" customHeight="1" spans="1:256">
      <c r="A111" s="32"/>
      <c r="B111" s="33" t="s">
        <v>105</v>
      </c>
      <c r="C111" s="33" t="s">
        <v>150</v>
      </c>
      <c r="D111" s="32" t="s">
        <v>45</v>
      </c>
      <c r="E111" s="32" t="s">
        <v>107</v>
      </c>
      <c r="F111" s="32">
        <v>250</v>
      </c>
      <c r="G111" s="32">
        <v>250</v>
      </c>
      <c r="H111" s="32"/>
      <c r="I111" s="32"/>
      <c r="J111" s="32"/>
      <c r="K111" s="32"/>
      <c r="L111" s="47">
        <v>15</v>
      </c>
      <c r="M111" s="46">
        <v>15</v>
      </c>
      <c r="N111" s="47">
        <v>0</v>
      </c>
      <c r="O111" s="47">
        <v>15</v>
      </c>
      <c r="P111" s="46">
        <v>15</v>
      </c>
      <c r="Q111" s="47"/>
      <c r="R111" s="47"/>
      <c r="S111" s="53"/>
      <c r="T111" s="47"/>
      <c r="U111" s="47"/>
      <c r="V111" s="47"/>
      <c r="W111" s="32"/>
      <c r="X111" s="32">
        <v>105</v>
      </c>
      <c r="Y111" s="56">
        <v>352</v>
      </c>
      <c r="Z111" s="32">
        <v>81</v>
      </c>
      <c r="AA111" s="56">
        <v>271</v>
      </c>
      <c r="AB111" s="32"/>
      <c r="AC111" s="32"/>
      <c r="AD111" s="32"/>
      <c r="AE111" s="32"/>
      <c r="AF111" s="32"/>
      <c r="AG111" s="32"/>
      <c r="AH111" s="32"/>
      <c r="AI111" s="32"/>
      <c r="AJ111" s="32" t="s">
        <v>108</v>
      </c>
      <c r="AK111" s="32">
        <v>194</v>
      </c>
      <c r="AL111" s="32">
        <v>108</v>
      </c>
      <c r="AM111" s="32"/>
      <c r="AN111" s="32"/>
      <c r="AO111" s="32"/>
      <c r="AP111" s="32"/>
      <c r="AQ111" s="32"/>
      <c r="AR111" s="32"/>
      <c r="AS111" s="32"/>
      <c r="AT111" s="32"/>
      <c r="AU111" s="32"/>
      <c r="AV111" s="32"/>
      <c r="AW111" s="64" t="s">
        <v>48</v>
      </c>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row>
    <row r="112" s="6" customFormat="1" ht="21" customHeight="1" spans="1:256">
      <c r="A112" s="32"/>
      <c r="B112" s="33" t="s">
        <v>105</v>
      </c>
      <c r="C112" s="33" t="s">
        <v>151</v>
      </c>
      <c r="D112" s="32" t="s">
        <v>45</v>
      </c>
      <c r="E112" s="32" t="s">
        <v>107</v>
      </c>
      <c r="F112" s="32">
        <v>50</v>
      </c>
      <c r="G112" s="32">
        <v>50</v>
      </c>
      <c r="H112" s="32"/>
      <c r="I112" s="32"/>
      <c r="J112" s="32"/>
      <c r="K112" s="32"/>
      <c r="L112" s="47">
        <v>3</v>
      </c>
      <c r="M112" s="46">
        <v>3</v>
      </c>
      <c r="N112" s="47">
        <v>0</v>
      </c>
      <c r="O112" s="47">
        <v>3</v>
      </c>
      <c r="P112" s="46">
        <v>3</v>
      </c>
      <c r="Q112" s="47"/>
      <c r="R112" s="47"/>
      <c r="S112" s="53"/>
      <c r="T112" s="47"/>
      <c r="U112" s="47"/>
      <c r="V112" s="47"/>
      <c r="W112" s="32"/>
      <c r="X112" s="32">
        <v>88</v>
      </c>
      <c r="Y112" s="56">
        <v>302</v>
      </c>
      <c r="Z112" s="32">
        <v>68</v>
      </c>
      <c r="AA112" s="56">
        <v>233</v>
      </c>
      <c r="AB112" s="32"/>
      <c r="AC112" s="32"/>
      <c r="AD112" s="32"/>
      <c r="AE112" s="32"/>
      <c r="AF112" s="32"/>
      <c r="AG112" s="32"/>
      <c r="AH112" s="32"/>
      <c r="AI112" s="32"/>
      <c r="AJ112" s="32" t="s">
        <v>108</v>
      </c>
      <c r="AK112" s="32">
        <v>83</v>
      </c>
      <c r="AL112" s="32">
        <v>93</v>
      </c>
      <c r="AM112" s="32"/>
      <c r="AN112" s="32"/>
      <c r="AO112" s="32"/>
      <c r="AP112" s="32"/>
      <c r="AQ112" s="32"/>
      <c r="AR112" s="32"/>
      <c r="AS112" s="32"/>
      <c r="AT112" s="32"/>
      <c r="AU112" s="32"/>
      <c r="AV112" s="32"/>
      <c r="AW112" s="64" t="s">
        <v>48</v>
      </c>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row>
    <row r="113" s="6" customFormat="1" ht="21" customHeight="1" spans="1:256">
      <c r="A113" s="32"/>
      <c r="B113" s="33" t="s">
        <v>105</v>
      </c>
      <c r="C113" s="33" t="s">
        <v>152</v>
      </c>
      <c r="D113" s="32" t="s">
        <v>45</v>
      </c>
      <c r="E113" s="32" t="s">
        <v>107</v>
      </c>
      <c r="F113" s="32">
        <v>200</v>
      </c>
      <c r="G113" s="32">
        <v>167</v>
      </c>
      <c r="H113" s="32">
        <v>33</v>
      </c>
      <c r="I113" s="32"/>
      <c r="J113" s="32"/>
      <c r="K113" s="32"/>
      <c r="L113" s="47">
        <v>12</v>
      </c>
      <c r="M113" s="46">
        <v>12</v>
      </c>
      <c r="N113" s="47">
        <v>0</v>
      </c>
      <c r="O113" s="47">
        <v>10</v>
      </c>
      <c r="P113" s="46">
        <v>10</v>
      </c>
      <c r="Q113" s="47"/>
      <c r="R113" s="47">
        <v>2</v>
      </c>
      <c r="S113" s="53">
        <v>2</v>
      </c>
      <c r="T113" s="47"/>
      <c r="U113" s="47"/>
      <c r="V113" s="47"/>
      <c r="W113" s="32"/>
      <c r="X113" s="32">
        <v>71</v>
      </c>
      <c r="Y113" s="56">
        <v>250</v>
      </c>
      <c r="Z113" s="32">
        <v>55</v>
      </c>
      <c r="AA113" s="56">
        <v>193</v>
      </c>
      <c r="AB113" s="32">
        <v>16</v>
      </c>
      <c r="AC113" s="32">
        <v>57</v>
      </c>
      <c r="AD113" s="32">
        <v>55</v>
      </c>
      <c r="AE113" s="32">
        <v>193</v>
      </c>
      <c r="AF113" s="32"/>
      <c r="AG113" s="32"/>
      <c r="AH113" s="32"/>
      <c r="AI113" s="32"/>
      <c r="AJ113" s="32" t="s">
        <v>108</v>
      </c>
      <c r="AK113" s="32">
        <v>213</v>
      </c>
      <c r="AL113" s="32">
        <v>134</v>
      </c>
      <c r="AM113" s="32"/>
      <c r="AN113" s="32"/>
      <c r="AO113" s="32"/>
      <c r="AP113" s="32"/>
      <c r="AQ113" s="32"/>
      <c r="AR113" s="32"/>
      <c r="AS113" s="32"/>
      <c r="AT113" s="32"/>
      <c r="AU113" s="32"/>
      <c r="AV113" s="32"/>
      <c r="AW113" s="64" t="s">
        <v>48</v>
      </c>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row>
    <row r="114" s="6" customFormat="1" ht="21" customHeight="1" spans="1:256">
      <c r="A114" s="32"/>
      <c r="B114" s="33" t="s">
        <v>105</v>
      </c>
      <c r="C114" s="33" t="s">
        <v>153</v>
      </c>
      <c r="D114" s="32" t="s">
        <v>45</v>
      </c>
      <c r="E114" s="32" t="s">
        <v>107</v>
      </c>
      <c r="F114" s="32">
        <v>1600</v>
      </c>
      <c r="G114" s="32">
        <v>800</v>
      </c>
      <c r="H114" s="32"/>
      <c r="I114" s="32">
        <v>800</v>
      </c>
      <c r="J114" s="32"/>
      <c r="K114" s="32"/>
      <c r="L114" s="47">
        <v>63</v>
      </c>
      <c r="M114" s="46">
        <v>63</v>
      </c>
      <c r="N114" s="47">
        <v>0</v>
      </c>
      <c r="O114" s="47">
        <v>48</v>
      </c>
      <c r="P114" s="46">
        <v>48</v>
      </c>
      <c r="Q114" s="47"/>
      <c r="R114" s="47"/>
      <c r="S114" s="53"/>
      <c r="T114" s="47"/>
      <c r="U114" s="47">
        <v>15</v>
      </c>
      <c r="V114" s="47">
        <v>15</v>
      </c>
      <c r="W114" s="32"/>
      <c r="X114" s="32">
        <v>87</v>
      </c>
      <c r="Y114" s="56">
        <v>244</v>
      </c>
      <c r="Z114" s="32">
        <v>67</v>
      </c>
      <c r="AA114" s="56">
        <v>188</v>
      </c>
      <c r="AB114" s="32"/>
      <c r="AC114" s="32"/>
      <c r="AD114" s="32"/>
      <c r="AE114" s="32"/>
      <c r="AF114" s="32"/>
      <c r="AG114" s="32"/>
      <c r="AH114" s="32"/>
      <c r="AI114" s="32"/>
      <c r="AJ114" s="32" t="s">
        <v>108</v>
      </c>
      <c r="AK114" s="32">
        <v>329</v>
      </c>
      <c r="AL114" s="32">
        <v>75</v>
      </c>
      <c r="AM114" s="32"/>
      <c r="AN114" s="32"/>
      <c r="AO114" s="32"/>
      <c r="AP114" s="32"/>
      <c r="AQ114" s="32"/>
      <c r="AR114" s="32"/>
      <c r="AS114" s="32"/>
      <c r="AT114" s="32"/>
      <c r="AU114" s="32"/>
      <c r="AV114" s="32"/>
      <c r="AW114" s="64" t="s">
        <v>48</v>
      </c>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row>
    <row r="115" s="6" customFormat="1" ht="21" customHeight="1" spans="1:256">
      <c r="A115" s="32"/>
      <c r="B115" s="33" t="s">
        <v>105</v>
      </c>
      <c r="C115" s="33" t="s">
        <v>154</v>
      </c>
      <c r="D115" s="32" t="s">
        <v>45</v>
      </c>
      <c r="E115" s="32" t="s">
        <v>107</v>
      </c>
      <c r="F115" s="32">
        <v>167</v>
      </c>
      <c r="G115" s="32">
        <v>167</v>
      </c>
      <c r="H115" s="32"/>
      <c r="I115" s="32"/>
      <c r="J115" s="32"/>
      <c r="K115" s="32"/>
      <c r="L115" s="47">
        <v>10</v>
      </c>
      <c r="M115" s="46">
        <v>10</v>
      </c>
      <c r="N115" s="47">
        <v>0</v>
      </c>
      <c r="O115" s="47">
        <v>10</v>
      </c>
      <c r="P115" s="46">
        <v>10</v>
      </c>
      <c r="Q115" s="47"/>
      <c r="R115" s="47"/>
      <c r="S115" s="53"/>
      <c r="T115" s="47"/>
      <c r="U115" s="47"/>
      <c r="V115" s="47"/>
      <c r="W115" s="32"/>
      <c r="X115" s="32">
        <v>171</v>
      </c>
      <c r="Y115" s="56">
        <v>519</v>
      </c>
      <c r="Z115" s="32">
        <v>91</v>
      </c>
      <c r="AA115" s="56">
        <v>248</v>
      </c>
      <c r="AB115" s="32"/>
      <c r="AC115" s="32"/>
      <c r="AD115" s="32"/>
      <c r="AE115" s="32"/>
      <c r="AF115" s="32"/>
      <c r="AG115" s="32"/>
      <c r="AH115" s="32"/>
      <c r="AI115" s="32"/>
      <c r="AJ115" s="32" t="s">
        <v>108</v>
      </c>
      <c r="AK115" s="32">
        <v>156</v>
      </c>
      <c r="AL115" s="32">
        <v>99</v>
      </c>
      <c r="AM115" s="32"/>
      <c r="AN115" s="32"/>
      <c r="AO115" s="32"/>
      <c r="AP115" s="32"/>
      <c r="AQ115" s="32"/>
      <c r="AR115" s="32"/>
      <c r="AS115" s="32"/>
      <c r="AT115" s="32"/>
      <c r="AU115" s="32"/>
      <c r="AV115" s="32"/>
      <c r="AW115" s="64" t="s">
        <v>48</v>
      </c>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row>
    <row r="116" s="6" customFormat="1" ht="21" customHeight="1" spans="1:256">
      <c r="A116" s="32"/>
      <c r="B116" s="33" t="s">
        <v>105</v>
      </c>
      <c r="C116" s="33" t="s">
        <v>155</v>
      </c>
      <c r="D116" s="32" t="s">
        <v>45</v>
      </c>
      <c r="E116" s="32" t="s">
        <v>107</v>
      </c>
      <c r="F116" s="32">
        <v>350</v>
      </c>
      <c r="G116" s="32">
        <v>350</v>
      </c>
      <c r="H116" s="32"/>
      <c r="I116" s="32"/>
      <c r="J116" s="32"/>
      <c r="K116" s="32"/>
      <c r="L116" s="47">
        <v>21</v>
      </c>
      <c r="M116" s="46">
        <v>21</v>
      </c>
      <c r="N116" s="47">
        <v>0</v>
      </c>
      <c r="O116" s="47">
        <v>21</v>
      </c>
      <c r="P116" s="46">
        <v>21</v>
      </c>
      <c r="Q116" s="47"/>
      <c r="R116" s="47"/>
      <c r="S116" s="53"/>
      <c r="T116" s="47"/>
      <c r="U116" s="47"/>
      <c r="V116" s="47"/>
      <c r="W116" s="32"/>
      <c r="X116" s="32">
        <v>140</v>
      </c>
      <c r="Y116" s="56">
        <v>424</v>
      </c>
      <c r="Z116" s="32">
        <v>50</v>
      </c>
      <c r="AA116" s="56">
        <v>152</v>
      </c>
      <c r="AB116" s="32"/>
      <c r="AC116" s="32"/>
      <c r="AD116" s="32"/>
      <c r="AE116" s="32"/>
      <c r="AF116" s="32"/>
      <c r="AG116" s="32"/>
      <c r="AH116" s="32"/>
      <c r="AI116" s="32"/>
      <c r="AJ116" s="32" t="s">
        <v>108</v>
      </c>
      <c r="AK116" s="32">
        <v>274</v>
      </c>
      <c r="AL116" s="32">
        <v>60</v>
      </c>
      <c r="AM116" s="32"/>
      <c r="AN116" s="32"/>
      <c r="AO116" s="32"/>
      <c r="AP116" s="32"/>
      <c r="AQ116" s="32"/>
      <c r="AR116" s="32"/>
      <c r="AS116" s="32"/>
      <c r="AT116" s="32"/>
      <c r="AU116" s="32"/>
      <c r="AV116" s="32"/>
      <c r="AW116" s="64" t="s">
        <v>48</v>
      </c>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row>
    <row r="117" s="6" customFormat="1" ht="21" customHeight="1" spans="1:256">
      <c r="A117" s="32"/>
      <c r="B117" s="33" t="s">
        <v>105</v>
      </c>
      <c r="C117" s="33" t="s">
        <v>156</v>
      </c>
      <c r="D117" s="32" t="s">
        <v>45</v>
      </c>
      <c r="E117" s="32" t="s">
        <v>107</v>
      </c>
      <c r="F117" s="32">
        <v>400</v>
      </c>
      <c r="G117" s="32">
        <v>250</v>
      </c>
      <c r="H117" s="32">
        <v>150</v>
      </c>
      <c r="I117" s="32"/>
      <c r="J117" s="32"/>
      <c r="K117" s="32"/>
      <c r="L117" s="47">
        <v>24</v>
      </c>
      <c r="M117" s="46">
        <v>24</v>
      </c>
      <c r="N117" s="47">
        <v>0</v>
      </c>
      <c r="O117" s="47">
        <v>15</v>
      </c>
      <c r="P117" s="46">
        <v>15</v>
      </c>
      <c r="Q117" s="47"/>
      <c r="R117" s="47">
        <v>9</v>
      </c>
      <c r="S117" s="53">
        <v>9</v>
      </c>
      <c r="T117" s="47"/>
      <c r="U117" s="47"/>
      <c r="V117" s="47"/>
      <c r="W117" s="32"/>
      <c r="X117" s="32">
        <v>182</v>
      </c>
      <c r="Y117" s="56">
        <v>600</v>
      </c>
      <c r="Z117" s="32">
        <v>96</v>
      </c>
      <c r="AA117" s="56">
        <v>273</v>
      </c>
      <c r="AB117" s="32">
        <v>27</v>
      </c>
      <c r="AC117" s="32">
        <v>81</v>
      </c>
      <c r="AD117" s="32">
        <v>21</v>
      </c>
      <c r="AE117" s="32">
        <v>63</v>
      </c>
      <c r="AF117" s="32"/>
      <c r="AG117" s="32"/>
      <c r="AH117" s="32"/>
      <c r="AI117" s="32"/>
      <c r="AJ117" s="32" t="s">
        <v>108</v>
      </c>
      <c r="AK117" s="32">
        <v>301</v>
      </c>
      <c r="AL117" s="32">
        <v>127</v>
      </c>
      <c r="AM117" s="32"/>
      <c r="AN117" s="32"/>
      <c r="AO117" s="32"/>
      <c r="AP117" s="32"/>
      <c r="AQ117" s="32"/>
      <c r="AR117" s="32"/>
      <c r="AS117" s="32"/>
      <c r="AT117" s="32"/>
      <c r="AU117" s="32"/>
      <c r="AV117" s="32"/>
      <c r="AW117" s="64" t="s">
        <v>48</v>
      </c>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row>
    <row r="118" s="6" customFormat="1" ht="21" customHeight="1" spans="1:256">
      <c r="A118" s="32"/>
      <c r="B118" s="33" t="s">
        <v>105</v>
      </c>
      <c r="C118" s="33" t="s">
        <v>157</v>
      </c>
      <c r="D118" s="32" t="s">
        <v>45</v>
      </c>
      <c r="E118" s="32" t="s">
        <v>107</v>
      </c>
      <c r="F118" s="32">
        <v>267</v>
      </c>
      <c r="G118" s="32">
        <v>267</v>
      </c>
      <c r="H118" s="32"/>
      <c r="I118" s="32"/>
      <c r="J118" s="32"/>
      <c r="K118" s="32"/>
      <c r="L118" s="47">
        <v>16</v>
      </c>
      <c r="M118" s="46">
        <v>16</v>
      </c>
      <c r="N118" s="47">
        <v>0</v>
      </c>
      <c r="O118" s="47">
        <v>16</v>
      </c>
      <c r="P118" s="46">
        <v>16</v>
      </c>
      <c r="Q118" s="47"/>
      <c r="R118" s="47"/>
      <c r="S118" s="53"/>
      <c r="T118" s="47"/>
      <c r="U118" s="47"/>
      <c r="V118" s="47"/>
      <c r="W118" s="32"/>
      <c r="X118" s="32">
        <v>143</v>
      </c>
      <c r="Y118" s="56">
        <v>498</v>
      </c>
      <c r="Z118" s="32">
        <v>75</v>
      </c>
      <c r="AA118" s="56">
        <v>257</v>
      </c>
      <c r="AB118" s="32"/>
      <c r="AC118" s="32"/>
      <c r="AD118" s="32"/>
      <c r="AE118" s="32"/>
      <c r="AF118" s="32"/>
      <c r="AG118" s="32"/>
      <c r="AH118" s="32"/>
      <c r="AI118" s="32"/>
      <c r="AJ118" s="32" t="s">
        <v>108</v>
      </c>
      <c r="AK118" s="32">
        <v>225</v>
      </c>
      <c r="AL118" s="32">
        <v>102</v>
      </c>
      <c r="AM118" s="32"/>
      <c r="AN118" s="32"/>
      <c r="AO118" s="32"/>
      <c r="AP118" s="32"/>
      <c r="AQ118" s="32"/>
      <c r="AR118" s="32"/>
      <c r="AS118" s="32"/>
      <c r="AT118" s="32"/>
      <c r="AU118" s="32"/>
      <c r="AV118" s="32"/>
      <c r="AW118" s="64" t="s">
        <v>48</v>
      </c>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row>
    <row r="119" s="6" customFormat="1" ht="21" customHeight="1" spans="1:256">
      <c r="A119" s="32"/>
      <c r="B119" s="33" t="s">
        <v>105</v>
      </c>
      <c r="C119" s="33" t="s">
        <v>158</v>
      </c>
      <c r="D119" s="32" t="s">
        <v>45</v>
      </c>
      <c r="E119" s="32" t="s">
        <v>159</v>
      </c>
      <c r="F119" s="32">
        <v>269</v>
      </c>
      <c r="G119" s="32">
        <v>267</v>
      </c>
      <c r="H119" s="32">
        <v>2</v>
      </c>
      <c r="I119" s="32"/>
      <c r="J119" s="32"/>
      <c r="K119" s="32"/>
      <c r="L119" s="47">
        <v>38</v>
      </c>
      <c r="M119" s="46">
        <v>38</v>
      </c>
      <c r="N119" s="47">
        <v>0</v>
      </c>
      <c r="O119" s="47">
        <v>16</v>
      </c>
      <c r="P119" s="46">
        <v>16</v>
      </c>
      <c r="Q119" s="47"/>
      <c r="R119" s="47">
        <v>22</v>
      </c>
      <c r="S119" s="53">
        <v>22</v>
      </c>
      <c r="T119" s="47"/>
      <c r="U119" s="47"/>
      <c r="V119" s="47"/>
      <c r="W119" s="32"/>
      <c r="X119" s="32">
        <v>119</v>
      </c>
      <c r="Y119" s="56">
        <v>381</v>
      </c>
      <c r="Z119" s="32">
        <v>55</v>
      </c>
      <c r="AA119" s="56">
        <v>187</v>
      </c>
      <c r="AB119" s="32">
        <v>119</v>
      </c>
      <c r="AC119" s="32">
        <v>381</v>
      </c>
      <c r="AD119" s="32">
        <v>55</v>
      </c>
      <c r="AE119" s="32">
        <v>187</v>
      </c>
      <c r="AF119" s="32"/>
      <c r="AG119" s="32"/>
      <c r="AH119" s="32"/>
      <c r="AI119" s="32"/>
      <c r="AJ119" s="32" t="s">
        <v>108</v>
      </c>
      <c r="AK119" s="32">
        <v>224</v>
      </c>
      <c r="AL119" s="32">
        <v>130</v>
      </c>
      <c r="AM119" s="32"/>
      <c r="AN119" s="32"/>
      <c r="AO119" s="32"/>
      <c r="AP119" s="32"/>
      <c r="AQ119" s="32"/>
      <c r="AR119" s="32"/>
      <c r="AS119" s="32"/>
      <c r="AT119" s="32"/>
      <c r="AU119" s="32"/>
      <c r="AV119" s="32"/>
      <c r="AW119" s="64" t="s">
        <v>48</v>
      </c>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row>
    <row r="120" s="6" customFormat="1" ht="21" customHeight="1" spans="1:256">
      <c r="A120" s="32"/>
      <c r="B120" s="33" t="s">
        <v>105</v>
      </c>
      <c r="C120" s="33" t="s">
        <v>160</v>
      </c>
      <c r="D120" s="32" t="s">
        <v>45</v>
      </c>
      <c r="E120" s="32" t="s">
        <v>161</v>
      </c>
      <c r="F120" s="32">
        <v>5687</v>
      </c>
      <c r="G120" s="32">
        <v>5687</v>
      </c>
      <c r="H120" s="32"/>
      <c r="I120" s="32"/>
      <c r="J120" s="32"/>
      <c r="K120" s="32"/>
      <c r="L120" s="47">
        <v>74</v>
      </c>
      <c r="M120" s="46">
        <v>74</v>
      </c>
      <c r="N120" s="47">
        <v>0</v>
      </c>
      <c r="O120" s="47">
        <v>74</v>
      </c>
      <c r="P120" s="46">
        <v>74</v>
      </c>
      <c r="Q120" s="47"/>
      <c r="R120" s="47"/>
      <c r="S120" s="53"/>
      <c r="T120" s="47"/>
      <c r="U120" s="47"/>
      <c r="V120" s="47"/>
      <c r="W120" s="32"/>
      <c r="X120" s="32">
        <v>205</v>
      </c>
      <c r="Y120" s="56">
        <v>728</v>
      </c>
      <c r="Z120" s="32">
        <v>76</v>
      </c>
      <c r="AA120" s="56">
        <v>222</v>
      </c>
      <c r="AB120" s="32"/>
      <c r="AC120" s="32"/>
      <c r="AD120" s="32"/>
      <c r="AE120" s="32"/>
      <c r="AF120" s="32"/>
      <c r="AG120" s="32"/>
      <c r="AH120" s="32"/>
      <c r="AI120" s="32"/>
      <c r="AJ120" s="32" t="s">
        <v>108</v>
      </c>
      <c r="AK120" s="32">
        <v>319</v>
      </c>
      <c r="AL120" s="32">
        <v>88</v>
      </c>
      <c r="AM120" s="32"/>
      <c r="AN120" s="32"/>
      <c r="AO120" s="32"/>
      <c r="AP120" s="32"/>
      <c r="AQ120" s="32"/>
      <c r="AR120" s="32"/>
      <c r="AS120" s="32"/>
      <c r="AT120" s="32"/>
      <c r="AU120" s="32"/>
      <c r="AV120" s="32"/>
      <c r="AW120" s="64" t="s">
        <v>48</v>
      </c>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row>
    <row r="121" s="6" customFormat="1" ht="21" customHeight="1" spans="1:256">
      <c r="A121" s="32"/>
      <c r="B121" s="33" t="s">
        <v>105</v>
      </c>
      <c r="C121" s="33" t="s">
        <v>162</v>
      </c>
      <c r="D121" s="32" t="s">
        <v>45</v>
      </c>
      <c r="E121" s="32" t="s">
        <v>107</v>
      </c>
      <c r="F121" s="32">
        <v>167</v>
      </c>
      <c r="G121" s="32">
        <v>167</v>
      </c>
      <c r="H121" s="32"/>
      <c r="I121" s="32"/>
      <c r="J121" s="32"/>
      <c r="K121" s="32"/>
      <c r="L121" s="47">
        <v>10</v>
      </c>
      <c r="M121" s="46">
        <v>10</v>
      </c>
      <c r="N121" s="47">
        <v>0</v>
      </c>
      <c r="O121" s="47">
        <v>10</v>
      </c>
      <c r="P121" s="46">
        <v>10</v>
      </c>
      <c r="Q121" s="47"/>
      <c r="R121" s="47"/>
      <c r="S121" s="53"/>
      <c r="T121" s="47"/>
      <c r="U121" s="47"/>
      <c r="V121" s="47"/>
      <c r="W121" s="32"/>
      <c r="X121" s="32">
        <v>77</v>
      </c>
      <c r="Y121" s="56">
        <v>365</v>
      </c>
      <c r="Z121" s="32">
        <v>62</v>
      </c>
      <c r="AA121" s="56">
        <v>185</v>
      </c>
      <c r="AB121" s="32"/>
      <c r="AC121" s="32"/>
      <c r="AD121" s="32"/>
      <c r="AE121" s="32"/>
      <c r="AF121" s="32"/>
      <c r="AG121" s="32"/>
      <c r="AH121" s="32"/>
      <c r="AI121" s="32"/>
      <c r="AJ121" s="32" t="s">
        <v>108</v>
      </c>
      <c r="AK121" s="32">
        <v>142</v>
      </c>
      <c r="AL121" s="32">
        <v>74</v>
      </c>
      <c r="AM121" s="32"/>
      <c r="AN121" s="32"/>
      <c r="AO121" s="32"/>
      <c r="AP121" s="32"/>
      <c r="AQ121" s="32"/>
      <c r="AR121" s="32"/>
      <c r="AS121" s="32"/>
      <c r="AT121" s="32"/>
      <c r="AU121" s="32"/>
      <c r="AV121" s="32"/>
      <c r="AW121" s="64" t="s">
        <v>48</v>
      </c>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row>
    <row r="122" s="6" customFormat="1" ht="21" customHeight="1" spans="1:256">
      <c r="A122" s="32"/>
      <c r="B122" s="33" t="s">
        <v>105</v>
      </c>
      <c r="C122" s="33" t="s">
        <v>163</v>
      </c>
      <c r="D122" s="32" t="s">
        <v>45</v>
      </c>
      <c r="E122" s="32" t="s">
        <v>107</v>
      </c>
      <c r="F122" s="32">
        <v>213</v>
      </c>
      <c r="G122" s="32">
        <v>167</v>
      </c>
      <c r="H122" s="32">
        <v>46</v>
      </c>
      <c r="I122" s="32"/>
      <c r="J122" s="32"/>
      <c r="K122" s="32"/>
      <c r="L122" s="47">
        <v>50</v>
      </c>
      <c r="M122" s="46">
        <v>50</v>
      </c>
      <c r="N122" s="47">
        <v>0</v>
      </c>
      <c r="O122" s="47">
        <v>10</v>
      </c>
      <c r="P122" s="46">
        <v>10</v>
      </c>
      <c r="Q122" s="47"/>
      <c r="R122" s="47">
        <v>40</v>
      </c>
      <c r="S122" s="53">
        <v>40</v>
      </c>
      <c r="T122" s="47"/>
      <c r="U122" s="47"/>
      <c r="V122" s="47"/>
      <c r="W122" s="32"/>
      <c r="X122" s="32">
        <v>181</v>
      </c>
      <c r="Y122" s="56">
        <v>755</v>
      </c>
      <c r="Z122" s="32">
        <v>102</v>
      </c>
      <c r="AA122" s="56">
        <v>293</v>
      </c>
      <c r="AB122" s="32">
        <v>181</v>
      </c>
      <c r="AC122" s="32">
        <v>755</v>
      </c>
      <c r="AD122" s="32">
        <v>102</v>
      </c>
      <c r="AE122" s="32">
        <v>293</v>
      </c>
      <c r="AF122" s="32"/>
      <c r="AG122" s="32"/>
      <c r="AH122" s="32"/>
      <c r="AI122" s="32"/>
      <c r="AJ122" s="32" t="s">
        <v>108</v>
      </c>
      <c r="AK122" s="32">
        <v>177</v>
      </c>
      <c r="AL122" s="32">
        <v>204</v>
      </c>
      <c r="AM122" s="32"/>
      <c r="AN122" s="32"/>
      <c r="AO122" s="32"/>
      <c r="AP122" s="32"/>
      <c r="AQ122" s="32"/>
      <c r="AR122" s="32"/>
      <c r="AS122" s="32"/>
      <c r="AT122" s="32"/>
      <c r="AU122" s="32"/>
      <c r="AV122" s="32"/>
      <c r="AW122" s="64" t="s">
        <v>48</v>
      </c>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row>
    <row r="123" s="6" customFormat="1" ht="21" customHeight="1" spans="1:256">
      <c r="A123" s="32"/>
      <c r="B123" s="33" t="s">
        <v>105</v>
      </c>
      <c r="C123" s="33" t="s">
        <v>164</v>
      </c>
      <c r="D123" s="32" t="s">
        <v>45</v>
      </c>
      <c r="E123" s="32" t="s">
        <v>107</v>
      </c>
      <c r="F123" s="32">
        <v>597</v>
      </c>
      <c r="G123" s="32">
        <v>597</v>
      </c>
      <c r="H123" s="32"/>
      <c r="I123" s="32"/>
      <c r="J123" s="32"/>
      <c r="K123" s="32"/>
      <c r="L123" s="47">
        <v>35.8</v>
      </c>
      <c r="M123" s="46">
        <v>35.8</v>
      </c>
      <c r="N123" s="47">
        <v>0</v>
      </c>
      <c r="O123" s="47">
        <v>35.8</v>
      </c>
      <c r="P123" s="46">
        <v>35.8</v>
      </c>
      <c r="Q123" s="47"/>
      <c r="R123" s="47"/>
      <c r="S123" s="53"/>
      <c r="T123" s="47"/>
      <c r="U123" s="47"/>
      <c r="V123" s="47"/>
      <c r="W123" s="32"/>
      <c r="X123" s="32">
        <v>175</v>
      </c>
      <c r="Y123" s="56">
        <v>499</v>
      </c>
      <c r="Z123" s="32">
        <v>79</v>
      </c>
      <c r="AA123" s="56">
        <v>215</v>
      </c>
      <c r="AB123" s="32"/>
      <c r="AC123" s="32"/>
      <c r="AD123" s="32"/>
      <c r="AE123" s="32"/>
      <c r="AF123" s="32"/>
      <c r="AG123" s="32"/>
      <c r="AH123" s="32"/>
      <c r="AI123" s="32"/>
      <c r="AJ123" s="32" t="s">
        <v>108</v>
      </c>
      <c r="AK123" s="32">
        <v>326</v>
      </c>
      <c r="AL123" s="32">
        <v>86</v>
      </c>
      <c r="AM123" s="32"/>
      <c r="AN123" s="32"/>
      <c r="AO123" s="32"/>
      <c r="AP123" s="32"/>
      <c r="AQ123" s="32"/>
      <c r="AR123" s="32"/>
      <c r="AS123" s="32"/>
      <c r="AT123" s="32"/>
      <c r="AU123" s="32"/>
      <c r="AV123" s="32"/>
      <c r="AW123" s="64" t="s">
        <v>48</v>
      </c>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row>
    <row r="124" s="6" customFormat="1" ht="21" customHeight="1" spans="1:256">
      <c r="A124" s="32"/>
      <c r="B124" s="33" t="s">
        <v>105</v>
      </c>
      <c r="C124" s="33" t="s">
        <v>165</v>
      </c>
      <c r="D124" s="32" t="s">
        <v>45</v>
      </c>
      <c r="E124" s="32" t="s">
        <v>107</v>
      </c>
      <c r="F124" s="32">
        <v>490</v>
      </c>
      <c r="G124" s="32">
        <v>490</v>
      </c>
      <c r="H124" s="32"/>
      <c r="I124" s="32"/>
      <c r="J124" s="32"/>
      <c r="K124" s="32"/>
      <c r="L124" s="47">
        <v>98</v>
      </c>
      <c r="M124" s="46">
        <v>98</v>
      </c>
      <c r="N124" s="47">
        <v>0</v>
      </c>
      <c r="O124" s="47">
        <v>98</v>
      </c>
      <c r="P124" s="46">
        <v>98</v>
      </c>
      <c r="Q124" s="47"/>
      <c r="R124" s="47"/>
      <c r="S124" s="53"/>
      <c r="T124" s="47"/>
      <c r="U124" s="47"/>
      <c r="V124" s="47"/>
      <c r="W124" s="32"/>
      <c r="X124" s="32">
        <v>226</v>
      </c>
      <c r="Y124" s="56">
        <v>676</v>
      </c>
      <c r="Z124" s="32">
        <v>91</v>
      </c>
      <c r="AA124" s="56">
        <v>246</v>
      </c>
      <c r="AB124" s="32"/>
      <c r="AC124" s="32"/>
      <c r="AD124" s="32"/>
      <c r="AE124" s="32"/>
      <c r="AF124" s="32"/>
      <c r="AG124" s="32"/>
      <c r="AH124" s="32"/>
      <c r="AI124" s="32"/>
      <c r="AJ124" s="32" t="s">
        <v>108</v>
      </c>
      <c r="AK124" s="32">
        <v>332</v>
      </c>
      <c r="AL124" s="32">
        <v>98</v>
      </c>
      <c r="AM124" s="32"/>
      <c r="AN124" s="32"/>
      <c r="AO124" s="32"/>
      <c r="AP124" s="32"/>
      <c r="AQ124" s="32"/>
      <c r="AR124" s="32"/>
      <c r="AS124" s="32"/>
      <c r="AT124" s="32"/>
      <c r="AU124" s="32"/>
      <c r="AV124" s="32"/>
      <c r="AW124" s="64" t="s">
        <v>48</v>
      </c>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row>
    <row r="125" s="6" customFormat="1" ht="21" customHeight="1" spans="1:256">
      <c r="A125" s="32"/>
      <c r="B125" s="33" t="s">
        <v>105</v>
      </c>
      <c r="C125" s="33" t="s">
        <v>166</v>
      </c>
      <c r="D125" s="32" t="s">
        <v>45</v>
      </c>
      <c r="E125" s="32" t="s">
        <v>107</v>
      </c>
      <c r="F125" s="32">
        <v>250</v>
      </c>
      <c r="G125" s="32">
        <v>250</v>
      </c>
      <c r="H125" s="32"/>
      <c r="I125" s="32"/>
      <c r="J125" s="32"/>
      <c r="K125" s="32"/>
      <c r="L125" s="47">
        <v>15</v>
      </c>
      <c r="M125" s="46">
        <v>15</v>
      </c>
      <c r="N125" s="47">
        <v>0</v>
      </c>
      <c r="O125" s="47">
        <v>15</v>
      </c>
      <c r="P125" s="46">
        <v>15</v>
      </c>
      <c r="Q125" s="47"/>
      <c r="R125" s="47"/>
      <c r="S125" s="53"/>
      <c r="T125" s="47"/>
      <c r="U125" s="47"/>
      <c r="V125" s="47"/>
      <c r="W125" s="32"/>
      <c r="X125" s="32">
        <v>164</v>
      </c>
      <c r="Y125" s="56">
        <v>330</v>
      </c>
      <c r="Z125" s="32">
        <v>50</v>
      </c>
      <c r="AA125" s="56">
        <v>136</v>
      </c>
      <c r="AB125" s="32"/>
      <c r="AC125" s="32"/>
      <c r="AD125" s="32"/>
      <c r="AE125" s="32"/>
      <c r="AF125" s="32"/>
      <c r="AG125" s="32"/>
      <c r="AH125" s="32"/>
      <c r="AI125" s="32"/>
      <c r="AJ125" s="32" t="s">
        <v>108</v>
      </c>
      <c r="AK125" s="32">
        <v>206</v>
      </c>
      <c r="AL125" s="32">
        <v>54</v>
      </c>
      <c r="AM125" s="32"/>
      <c r="AN125" s="32"/>
      <c r="AO125" s="32"/>
      <c r="AP125" s="32"/>
      <c r="AQ125" s="32"/>
      <c r="AR125" s="32"/>
      <c r="AS125" s="32"/>
      <c r="AT125" s="32"/>
      <c r="AU125" s="32"/>
      <c r="AV125" s="32"/>
      <c r="AW125" s="64" t="s">
        <v>48</v>
      </c>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row>
    <row r="126" s="6" customFormat="1" ht="21" customHeight="1" spans="1:256">
      <c r="A126" s="32"/>
      <c r="B126" s="33" t="s">
        <v>105</v>
      </c>
      <c r="C126" s="33" t="s">
        <v>167</v>
      </c>
      <c r="D126" s="32" t="s">
        <v>45</v>
      </c>
      <c r="E126" s="32" t="s">
        <v>107</v>
      </c>
      <c r="F126" s="32">
        <v>365</v>
      </c>
      <c r="G126" s="32">
        <v>365</v>
      </c>
      <c r="H126" s="32"/>
      <c r="I126" s="32"/>
      <c r="J126" s="32"/>
      <c r="K126" s="32"/>
      <c r="L126" s="47">
        <v>21.9</v>
      </c>
      <c r="M126" s="46">
        <v>21.9</v>
      </c>
      <c r="N126" s="47">
        <v>0</v>
      </c>
      <c r="O126" s="47">
        <v>21.9</v>
      </c>
      <c r="P126" s="46">
        <v>21.9</v>
      </c>
      <c r="Q126" s="47"/>
      <c r="R126" s="47"/>
      <c r="S126" s="53"/>
      <c r="T126" s="47"/>
      <c r="U126" s="47"/>
      <c r="V126" s="47"/>
      <c r="W126" s="32"/>
      <c r="X126" s="32">
        <v>145</v>
      </c>
      <c r="Y126" s="56">
        <v>524</v>
      </c>
      <c r="Z126" s="32">
        <v>68</v>
      </c>
      <c r="AA126" s="56">
        <v>213</v>
      </c>
      <c r="AB126" s="32"/>
      <c r="AC126" s="32"/>
      <c r="AD126" s="32"/>
      <c r="AE126" s="32"/>
      <c r="AF126" s="32"/>
      <c r="AG126" s="32"/>
      <c r="AH126" s="32"/>
      <c r="AI126" s="32"/>
      <c r="AJ126" s="32" t="s">
        <v>108</v>
      </c>
      <c r="AK126" s="32">
        <v>304</v>
      </c>
      <c r="AL126" s="32">
        <v>85</v>
      </c>
      <c r="AM126" s="32"/>
      <c r="AN126" s="32"/>
      <c r="AO126" s="32"/>
      <c r="AP126" s="32"/>
      <c r="AQ126" s="32"/>
      <c r="AR126" s="32"/>
      <c r="AS126" s="32"/>
      <c r="AT126" s="32"/>
      <c r="AU126" s="32"/>
      <c r="AV126" s="32"/>
      <c r="AW126" s="64" t="s">
        <v>48</v>
      </c>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row>
    <row r="127" s="6" customFormat="1" ht="21" customHeight="1" spans="1:256">
      <c r="A127" s="32"/>
      <c r="B127" s="33" t="s">
        <v>105</v>
      </c>
      <c r="C127" s="33" t="s">
        <v>168</v>
      </c>
      <c r="D127" s="32" t="s">
        <v>45</v>
      </c>
      <c r="E127" s="32" t="s">
        <v>107</v>
      </c>
      <c r="F127" s="32">
        <v>117</v>
      </c>
      <c r="G127" s="32">
        <v>117</v>
      </c>
      <c r="H127" s="32"/>
      <c r="I127" s="32"/>
      <c r="J127" s="32"/>
      <c r="K127" s="32"/>
      <c r="L127" s="47">
        <v>7.04</v>
      </c>
      <c r="M127" s="46">
        <v>7.04</v>
      </c>
      <c r="N127" s="47">
        <v>0</v>
      </c>
      <c r="O127" s="47">
        <v>7.04</v>
      </c>
      <c r="P127" s="46">
        <v>7.04</v>
      </c>
      <c r="Q127" s="47"/>
      <c r="R127" s="47"/>
      <c r="S127" s="53"/>
      <c r="T127" s="47"/>
      <c r="U127" s="47"/>
      <c r="V127" s="47"/>
      <c r="W127" s="32"/>
      <c r="X127" s="32">
        <v>250</v>
      </c>
      <c r="Y127" s="56">
        <v>776</v>
      </c>
      <c r="Z127" s="32">
        <v>101</v>
      </c>
      <c r="AA127" s="56">
        <v>279</v>
      </c>
      <c r="AB127" s="32"/>
      <c r="AC127" s="32"/>
      <c r="AD127" s="32"/>
      <c r="AE127" s="32"/>
      <c r="AF127" s="32"/>
      <c r="AG127" s="32"/>
      <c r="AH127" s="32"/>
      <c r="AI127" s="32"/>
      <c r="AJ127" s="32" t="s">
        <v>108</v>
      </c>
      <c r="AK127" s="32">
        <v>115</v>
      </c>
      <c r="AL127" s="32">
        <v>111</v>
      </c>
      <c r="AM127" s="32"/>
      <c r="AN127" s="32"/>
      <c r="AO127" s="32"/>
      <c r="AP127" s="32"/>
      <c r="AQ127" s="32"/>
      <c r="AR127" s="32"/>
      <c r="AS127" s="32"/>
      <c r="AT127" s="32"/>
      <c r="AU127" s="32"/>
      <c r="AV127" s="32"/>
      <c r="AW127" s="64" t="s">
        <v>48</v>
      </c>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row>
    <row r="128" s="6" customFormat="1" ht="21" customHeight="1" spans="1:256">
      <c r="A128" s="32"/>
      <c r="B128" s="33" t="s">
        <v>105</v>
      </c>
      <c r="C128" s="33" t="s">
        <v>169</v>
      </c>
      <c r="D128" s="32" t="s">
        <v>45</v>
      </c>
      <c r="E128" s="32" t="s">
        <v>107</v>
      </c>
      <c r="F128" s="32">
        <v>153</v>
      </c>
      <c r="G128" s="32">
        <v>153</v>
      </c>
      <c r="H128" s="32"/>
      <c r="I128" s="32"/>
      <c r="J128" s="32"/>
      <c r="K128" s="32"/>
      <c r="L128" s="47">
        <v>9.2</v>
      </c>
      <c r="M128" s="46">
        <v>9.2</v>
      </c>
      <c r="N128" s="47">
        <v>0</v>
      </c>
      <c r="O128" s="47">
        <v>9.2</v>
      </c>
      <c r="P128" s="46">
        <v>9.2</v>
      </c>
      <c r="Q128" s="47"/>
      <c r="R128" s="47"/>
      <c r="S128" s="53"/>
      <c r="T128" s="47"/>
      <c r="U128" s="47"/>
      <c r="V128" s="47"/>
      <c r="W128" s="32"/>
      <c r="X128" s="32">
        <v>130</v>
      </c>
      <c r="Y128" s="56">
        <v>322</v>
      </c>
      <c r="Z128" s="32">
        <v>67</v>
      </c>
      <c r="AA128" s="56">
        <v>171</v>
      </c>
      <c r="AB128" s="32"/>
      <c r="AC128" s="32"/>
      <c r="AD128" s="32"/>
      <c r="AE128" s="32"/>
      <c r="AF128" s="32"/>
      <c r="AG128" s="32"/>
      <c r="AH128" s="32"/>
      <c r="AI128" s="32"/>
      <c r="AJ128" s="32" t="s">
        <v>108</v>
      </c>
      <c r="AK128" s="32">
        <v>135</v>
      </c>
      <c r="AL128" s="32">
        <v>68</v>
      </c>
      <c r="AM128" s="32"/>
      <c r="AN128" s="32"/>
      <c r="AO128" s="32"/>
      <c r="AP128" s="32"/>
      <c r="AQ128" s="32"/>
      <c r="AR128" s="32"/>
      <c r="AS128" s="32"/>
      <c r="AT128" s="32"/>
      <c r="AU128" s="32"/>
      <c r="AV128" s="32"/>
      <c r="AW128" s="64" t="s">
        <v>48</v>
      </c>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row>
    <row r="129" s="6" customFormat="1" ht="21" customHeight="1" spans="1:256">
      <c r="A129" s="32"/>
      <c r="B129" s="33" t="s">
        <v>105</v>
      </c>
      <c r="C129" s="33" t="s">
        <v>170</v>
      </c>
      <c r="D129" s="32" t="s">
        <v>45</v>
      </c>
      <c r="E129" s="32" t="s">
        <v>107</v>
      </c>
      <c r="F129" s="32">
        <v>433</v>
      </c>
      <c r="G129" s="32">
        <v>133</v>
      </c>
      <c r="H129" s="32">
        <v>300</v>
      </c>
      <c r="I129" s="32"/>
      <c r="J129" s="32"/>
      <c r="K129" s="32"/>
      <c r="L129" s="47">
        <v>26</v>
      </c>
      <c r="M129" s="46">
        <v>26</v>
      </c>
      <c r="N129" s="47">
        <v>0</v>
      </c>
      <c r="O129" s="47">
        <v>8</v>
      </c>
      <c r="P129" s="46">
        <v>8</v>
      </c>
      <c r="Q129" s="47"/>
      <c r="R129" s="47">
        <v>18</v>
      </c>
      <c r="S129" s="53">
        <v>18</v>
      </c>
      <c r="T129" s="47"/>
      <c r="U129" s="47"/>
      <c r="V129" s="47"/>
      <c r="W129" s="32"/>
      <c r="X129" s="32">
        <v>151</v>
      </c>
      <c r="Y129" s="56">
        <v>415</v>
      </c>
      <c r="Z129" s="32">
        <v>67</v>
      </c>
      <c r="AA129" s="56">
        <v>193</v>
      </c>
      <c r="AB129" s="32">
        <v>151</v>
      </c>
      <c r="AC129" s="32">
        <v>415</v>
      </c>
      <c r="AD129" s="32">
        <v>67</v>
      </c>
      <c r="AE129" s="32">
        <v>193</v>
      </c>
      <c r="AF129" s="32"/>
      <c r="AG129" s="32"/>
      <c r="AH129" s="32"/>
      <c r="AI129" s="32"/>
      <c r="AJ129" s="32" t="s">
        <v>108</v>
      </c>
      <c r="AK129" s="32">
        <v>342</v>
      </c>
      <c r="AL129" s="32">
        <v>134</v>
      </c>
      <c r="AM129" s="32"/>
      <c r="AN129" s="32"/>
      <c r="AO129" s="32"/>
      <c r="AP129" s="32"/>
      <c r="AQ129" s="32"/>
      <c r="AR129" s="32"/>
      <c r="AS129" s="32"/>
      <c r="AT129" s="32"/>
      <c r="AU129" s="32"/>
      <c r="AV129" s="32"/>
      <c r="AW129" s="64" t="s">
        <v>48</v>
      </c>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row>
    <row r="130" s="6" customFormat="1" ht="21" customHeight="1" spans="1:256">
      <c r="A130" s="32"/>
      <c r="B130" s="33" t="s">
        <v>105</v>
      </c>
      <c r="C130" s="33" t="s">
        <v>171</v>
      </c>
      <c r="D130" s="32" t="s">
        <v>45</v>
      </c>
      <c r="E130" s="32" t="s">
        <v>107</v>
      </c>
      <c r="F130" s="32">
        <v>825</v>
      </c>
      <c r="G130" s="32">
        <v>825</v>
      </c>
      <c r="H130" s="32"/>
      <c r="I130" s="32"/>
      <c r="J130" s="32"/>
      <c r="K130" s="32"/>
      <c r="L130" s="47">
        <v>49.5</v>
      </c>
      <c r="M130" s="46">
        <v>49.5</v>
      </c>
      <c r="N130" s="47">
        <v>0</v>
      </c>
      <c r="O130" s="47">
        <v>49.5</v>
      </c>
      <c r="P130" s="46">
        <v>49.5</v>
      </c>
      <c r="Q130" s="47"/>
      <c r="R130" s="47"/>
      <c r="S130" s="53"/>
      <c r="T130" s="47"/>
      <c r="U130" s="47"/>
      <c r="V130" s="47"/>
      <c r="W130" s="32"/>
      <c r="X130" s="32">
        <v>175</v>
      </c>
      <c r="Y130" s="56">
        <v>696</v>
      </c>
      <c r="Z130" s="32">
        <v>61</v>
      </c>
      <c r="AA130" s="56">
        <v>210</v>
      </c>
      <c r="AB130" s="32"/>
      <c r="AC130" s="32"/>
      <c r="AD130" s="32"/>
      <c r="AE130" s="32"/>
      <c r="AF130" s="32"/>
      <c r="AG130" s="32"/>
      <c r="AH130" s="32"/>
      <c r="AI130" s="32"/>
      <c r="AJ130" s="32" t="s">
        <v>108</v>
      </c>
      <c r="AK130" s="32">
        <v>347</v>
      </c>
      <c r="AL130" s="32">
        <v>84</v>
      </c>
      <c r="AM130" s="32"/>
      <c r="AN130" s="32"/>
      <c r="AO130" s="32"/>
      <c r="AP130" s="32"/>
      <c r="AQ130" s="32"/>
      <c r="AR130" s="32"/>
      <c r="AS130" s="32"/>
      <c r="AT130" s="32"/>
      <c r="AU130" s="32"/>
      <c r="AV130" s="32"/>
      <c r="AW130" s="64" t="s">
        <v>48</v>
      </c>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row>
    <row r="131" s="6" customFormat="1" ht="21" customHeight="1" spans="1:256">
      <c r="A131" s="32"/>
      <c r="B131" s="33" t="s">
        <v>105</v>
      </c>
      <c r="C131" s="33" t="s">
        <v>172</v>
      </c>
      <c r="D131" s="32" t="s">
        <v>45</v>
      </c>
      <c r="E131" s="32" t="s">
        <v>107</v>
      </c>
      <c r="F131" s="32">
        <v>400</v>
      </c>
      <c r="G131" s="32">
        <v>200</v>
      </c>
      <c r="H131" s="32">
        <v>200</v>
      </c>
      <c r="I131" s="32"/>
      <c r="J131" s="32"/>
      <c r="K131" s="32"/>
      <c r="L131" s="47">
        <v>22</v>
      </c>
      <c r="M131" s="46">
        <v>22</v>
      </c>
      <c r="N131" s="47">
        <v>0</v>
      </c>
      <c r="O131" s="47">
        <v>10</v>
      </c>
      <c r="P131" s="46">
        <v>10</v>
      </c>
      <c r="Q131" s="47"/>
      <c r="R131" s="47">
        <v>12</v>
      </c>
      <c r="S131" s="53">
        <v>12</v>
      </c>
      <c r="T131" s="47"/>
      <c r="U131" s="47"/>
      <c r="V131" s="47"/>
      <c r="W131" s="32"/>
      <c r="X131" s="32">
        <v>500</v>
      </c>
      <c r="Y131" s="56">
        <v>1267</v>
      </c>
      <c r="Z131" s="32">
        <v>143</v>
      </c>
      <c r="AA131" s="56">
        <v>380</v>
      </c>
      <c r="AB131" s="32">
        <v>500</v>
      </c>
      <c r="AC131" s="32">
        <v>1267.2</v>
      </c>
      <c r="AD131" s="32">
        <v>143</v>
      </c>
      <c r="AE131" s="32">
        <v>380</v>
      </c>
      <c r="AF131" s="32"/>
      <c r="AG131" s="32"/>
      <c r="AH131" s="32"/>
      <c r="AI131" s="32"/>
      <c r="AJ131" s="32" t="s">
        <v>108</v>
      </c>
      <c r="AK131" s="32">
        <v>222</v>
      </c>
      <c r="AL131" s="32">
        <v>266</v>
      </c>
      <c r="AM131" s="32"/>
      <c r="AN131" s="32"/>
      <c r="AO131" s="32"/>
      <c r="AP131" s="32"/>
      <c r="AQ131" s="32"/>
      <c r="AR131" s="32"/>
      <c r="AS131" s="32"/>
      <c r="AT131" s="32"/>
      <c r="AU131" s="32"/>
      <c r="AV131" s="32"/>
      <c r="AW131" s="64" t="s">
        <v>48</v>
      </c>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row>
    <row r="132" s="6" customFormat="1" ht="21" customHeight="1" spans="1:256">
      <c r="A132" s="32"/>
      <c r="B132" s="33" t="s">
        <v>105</v>
      </c>
      <c r="C132" s="33" t="s">
        <v>173</v>
      </c>
      <c r="D132" s="32" t="s">
        <v>45</v>
      </c>
      <c r="E132" s="32" t="s">
        <v>107</v>
      </c>
      <c r="F132" s="32">
        <v>92</v>
      </c>
      <c r="G132" s="32">
        <v>92</v>
      </c>
      <c r="H132" s="32"/>
      <c r="I132" s="32"/>
      <c r="J132" s="32"/>
      <c r="K132" s="32"/>
      <c r="L132" s="47">
        <v>5.5</v>
      </c>
      <c r="M132" s="46">
        <v>5.5</v>
      </c>
      <c r="N132" s="47">
        <v>0</v>
      </c>
      <c r="O132" s="47">
        <v>5.5</v>
      </c>
      <c r="P132" s="46">
        <v>5.5</v>
      </c>
      <c r="Q132" s="47"/>
      <c r="R132" s="47"/>
      <c r="S132" s="53"/>
      <c r="T132" s="47"/>
      <c r="U132" s="47"/>
      <c r="V132" s="47"/>
      <c r="W132" s="32"/>
      <c r="X132" s="32">
        <v>293</v>
      </c>
      <c r="Y132" s="56">
        <v>834</v>
      </c>
      <c r="Z132" s="32">
        <v>145</v>
      </c>
      <c r="AA132" s="56">
        <v>329</v>
      </c>
      <c r="AB132" s="32"/>
      <c r="AC132" s="32"/>
      <c r="AD132" s="32"/>
      <c r="AE132" s="32"/>
      <c r="AF132" s="32"/>
      <c r="AG132" s="32"/>
      <c r="AH132" s="32"/>
      <c r="AI132" s="32"/>
      <c r="AJ132" s="32" t="s">
        <v>108</v>
      </c>
      <c r="AK132" s="32">
        <v>98</v>
      </c>
      <c r="AL132" s="32">
        <v>131</v>
      </c>
      <c r="AM132" s="32"/>
      <c r="AN132" s="32"/>
      <c r="AO132" s="32"/>
      <c r="AP132" s="32"/>
      <c r="AQ132" s="32"/>
      <c r="AR132" s="32"/>
      <c r="AS132" s="32"/>
      <c r="AT132" s="32"/>
      <c r="AU132" s="32"/>
      <c r="AV132" s="32"/>
      <c r="AW132" s="64" t="s">
        <v>48</v>
      </c>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row>
    <row r="133" s="6" customFormat="1" ht="21" customHeight="1" spans="1:256">
      <c r="A133" s="32"/>
      <c r="B133" s="33" t="s">
        <v>105</v>
      </c>
      <c r="C133" s="33" t="s">
        <v>174</v>
      </c>
      <c r="D133" s="32" t="s">
        <v>45</v>
      </c>
      <c r="E133" s="32" t="s">
        <v>107</v>
      </c>
      <c r="F133" s="32">
        <v>200</v>
      </c>
      <c r="G133" s="32">
        <v>167</v>
      </c>
      <c r="H133" s="32">
        <v>33</v>
      </c>
      <c r="I133" s="32"/>
      <c r="J133" s="32"/>
      <c r="K133" s="32"/>
      <c r="L133" s="47">
        <v>12</v>
      </c>
      <c r="M133" s="46">
        <v>12</v>
      </c>
      <c r="N133" s="47">
        <v>0</v>
      </c>
      <c r="O133" s="47">
        <v>10</v>
      </c>
      <c r="P133" s="46">
        <v>10</v>
      </c>
      <c r="Q133" s="47"/>
      <c r="R133" s="47">
        <v>2</v>
      </c>
      <c r="S133" s="53">
        <v>2</v>
      </c>
      <c r="T133" s="47"/>
      <c r="U133" s="47"/>
      <c r="V133" s="47"/>
      <c r="W133" s="32"/>
      <c r="X133" s="32">
        <v>204</v>
      </c>
      <c r="Y133" s="56">
        <v>657</v>
      </c>
      <c r="Z133" s="32">
        <v>73</v>
      </c>
      <c r="AA133" s="56">
        <v>247</v>
      </c>
      <c r="AB133" s="32">
        <v>204</v>
      </c>
      <c r="AC133" s="32">
        <v>657</v>
      </c>
      <c r="AD133" s="32">
        <v>73</v>
      </c>
      <c r="AE133" s="32">
        <v>247</v>
      </c>
      <c r="AF133" s="32"/>
      <c r="AG133" s="32"/>
      <c r="AH133" s="32"/>
      <c r="AI133" s="32"/>
      <c r="AJ133" s="32" t="s">
        <v>108</v>
      </c>
      <c r="AK133" s="32">
        <v>179</v>
      </c>
      <c r="AL133" s="32">
        <v>172</v>
      </c>
      <c r="AM133" s="32"/>
      <c r="AN133" s="32"/>
      <c r="AO133" s="32"/>
      <c r="AP133" s="32"/>
      <c r="AQ133" s="32"/>
      <c r="AR133" s="32"/>
      <c r="AS133" s="32"/>
      <c r="AT133" s="32"/>
      <c r="AU133" s="32"/>
      <c r="AV133" s="32"/>
      <c r="AW133" s="64" t="s">
        <v>48</v>
      </c>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row>
    <row r="134" s="6" customFormat="1" ht="21" customHeight="1" spans="1:256">
      <c r="A134" s="32"/>
      <c r="B134" s="33" t="s">
        <v>105</v>
      </c>
      <c r="C134" s="33" t="s">
        <v>175</v>
      </c>
      <c r="D134" s="32" t="s">
        <v>45</v>
      </c>
      <c r="E134" s="32" t="s">
        <v>107</v>
      </c>
      <c r="F134" s="32">
        <v>393</v>
      </c>
      <c r="G134" s="32">
        <v>133</v>
      </c>
      <c r="H134" s="32"/>
      <c r="I134" s="32">
        <v>260</v>
      </c>
      <c r="J134" s="32"/>
      <c r="K134" s="32"/>
      <c r="L134" s="47">
        <v>23</v>
      </c>
      <c r="M134" s="46">
        <v>23</v>
      </c>
      <c r="N134" s="47">
        <v>0</v>
      </c>
      <c r="O134" s="47">
        <v>8</v>
      </c>
      <c r="P134" s="46">
        <v>8</v>
      </c>
      <c r="Q134" s="47"/>
      <c r="R134" s="47"/>
      <c r="S134" s="53"/>
      <c r="T134" s="47"/>
      <c r="U134" s="47">
        <v>15</v>
      </c>
      <c r="V134" s="47">
        <v>15</v>
      </c>
      <c r="W134" s="32"/>
      <c r="X134" s="32">
        <v>246</v>
      </c>
      <c r="Y134" s="56">
        <v>600</v>
      </c>
      <c r="Z134" s="32">
        <v>95</v>
      </c>
      <c r="AA134" s="56">
        <v>250</v>
      </c>
      <c r="AB134" s="32"/>
      <c r="AC134" s="32"/>
      <c r="AD134" s="32"/>
      <c r="AE134" s="32"/>
      <c r="AF134" s="32"/>
      <c r="AG134" s="32"/>
      <c r="AH134" s="32"/>
      <c r="AI134" s="32"/>
      <c r="AJ134" s="32" t="s">
        <v>108</v>
      </c>
      <c r="AK134" s="32">
        <v>121</v>
      </c>
      <c r="AL134" s="32">
        <v>100</v>
      </c>
      <c r="AM134" s="32"/>
      <c r="AN134" s="32"/>
      <c r="AO134" s="32"/>
      <c r="AP134" s="32"/>
      <c r="AQ134" s="32"/>
      <c r="AR134" s="32"/>
      <c r="AS134" s="32"/>
      <c r="AT134" s="32"/>
      <c r="AU134" s="32"/>
      <c r="AV134" s="32"/>
      <c r="AW134" s="64" t="s">
        <v>48</v>
      </c>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row>
    <row r="135" s="6" customFormat="1" ht="21" customHeight="1" spans="1:256">
      <c r="A135" s="32"/>
      <c r="B135" s="33" t="s">
        <v>105</v>
      </c>
      <c r="C135" s="33" t="s">
        <v>176</v>
      </c>
      <c r="D135" s="32" t="s">
        <v>45</v>
      </c>
      <c r="E135" s="32" t="s">
        <v>107</v>
      </c>
      <c r="F135" s="32">
        <v>33</v>
      </c>
      <c r="G135" s="32">
        <v>33</v>
      </c>
      <c r="H135" s="32"/>
      <c r="I135" s="32"/>
      <c r="J135" s="32"/>
      <c r="K135" s="32"/>
      <c r="L135" s="47">
        <v>2</v>
      </c>
      <c r="M135" s="46">
        <v>2</v>
      </c>
      <c r="N135" s="47">
        <v>0</v>
      </c>
      <c r="O135" s="47">
        <v>2</v>
      </c>
      <c r="P135" s="46">
        <v>2</v>
      </c>
      <c r="Q135" s="47"/>
      <c r="R135" s="47"/>
      <c r="S135" s="53"/>
      <c r="T135" s="47"/>
      <c r="U135" s="47"/>
      <c r="V135" s="47"/>
      <c r="W135" s="32"/>
      <c r="X135" s="32">
        <v>221</v>
      </c>
      <c r="Y135" s="56">
        <v>578</v>
      </c>
      <c r="Z135" s="32">
        <v>65</v>
      </c>
      <c r="AA135" s="56">
        <v>166</v>
      </c>
      <c r="AB135" s="32"/>
      <c r="AC135" s="32"/>
      <c r="AD135" s="32"/>
      <c r="AE135" s="32"/>
      <c r="AF135" s="32"/>
      <c r="AG135" s="32"/>
      <c r="AH135" s="32"/>
      <c r="AI135" s="32"/>
      <c r="AJ135" s="32" t="s">
        <v>108</v>
      </c>
      <c r="AK135" s="32">
        <v>55</v>
      </c>
      <c r="AL135" s="32">
        <v>66</v>
      </c>
      <c r="AM135" s="32"/>
      <c r="AN135" s="32"/>
      <c r="AO135" s="32"/>
      <c r="AP135" s="32"/>
      <c r="AQ135" s="32"/>
      <c r="AR135" s="32"/>
      <c r="AS135" s="32"/>
      <c r="AT135" s="32"/>
      <c r="AU135" s="32"/>
      <c r="AV135" s="32"/>
      <c r="AW135" s="64" t="s">
        <v>48</v>
      </c>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row>
    <row r="136" s="6" customFormat="1" ht="21" customHeight="1" spans="1:256">
      <c r="A136" s="32"/>
      <c r="B136" s="33" t="s">
        <v>105</v>
      </c>
      <c r="C136" s="33" t="s">
        <v>177</v>
      </c>
      <c r="D136" s="32" t="s">
        <v>45</v>
      </c>
      <c r="E136" s="32" t="s">
        <v>107</v>
      </c>
      <c r="F136" s="32">
        <v>275</v>
      </c>
      <c r="G136" s="32">
        <v>25</v>
      </c>
      <c r="H136" s="32"/>
      <c r="I136" s="32">
        <v>250</v>
      </c>
      <c r="J136" s="32"/>
      <c r="K136" s="32"/>
      <c r="L136" s="47">
        <v>16.5</v>
      </c>
      <c r="M136" s="46">
        <v>16.5</v>
      </c>
      <c r="N136" s="47">
        <v>0</v>
      </c>
      <c r="O136" s="47">
        <v>1.5</v>
      </c>
      <c r="P136" s="46">
        <v>1.5</v>
      </c>
      <c r="Q136" s="47"/>
      <c r="R136" s="47"/>
      <c r="S136" s="53"/>
      <c r="T136" s="47"/>
      <c r="U136" s="47">
        <v>15</v>
      </c>
      <c r="V136" s="47">
        <v>15</v>
      </c>
      <c r="W136" s="32"/>
      <c r="X136" s="32">
        <v>271</v>
      </c>
      <c r="Y136" s="56">
        <v>945</v>
      </c>
      <c r="Z136" s="32">
        <v>85</v>
      </c>
      <c r="AA136" s="56">
        <v>260</v>
      </c>
      <c r="AB136" s="32"/>
      <c r="AC136" s="32"/>
      <c r="AD136" s="32"/>
      <c r="AE136" s="32"/>
      <c r="AF136" s="32"/>
      <c r="AG136" s="32"/>
      <c r="AH136" s="32"/>
      <c r="AI136" s="32"/>
      <c r="AJ136" s="32" t="s">
        <v>108</v>
      </c>
      <c r="AK136" s="32">
        <v>41</v>
      </c>
      <c r="AL136" s="32">
        <v>104</v>
      </c>
      <c r="AM136" s="32"/>
      <c r="AN136" s="32"/>
      <c r="AO136" s="32"/>
      <c r="AP136" s="32"/>
      <c r="AQ136" s="32"/>
      <c r="AR136" s="32"/>
      <c r="AS136" s="32"/>
      <c r="AT136" s="32"/>
      <c r="AU136" s="32"/>
      <c r="AV136" s="32"/>
      <c r="AW136" s="64" t="s">
        <v>48</v>
      </c>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row>
    <row r="137" s="6" customFormat="1" ht="21" customHeight="1" spans="1:256">
      <c r="A137" s="32"/>
      <c r="B137" s="33" t="s">
        <v>105</v>
      </c>
      <c r="C137" s="33" t="s">
        <v>178</v>
      </c>
      <c r="D137" s="32" t="s">
        <v>45</v>
      </c>
      <c r="E137" s="32" t="s">
        <v>107</v>
      </c>
      <c r="F137" s="32">
        <v>503</v>
      </c>
      <c r="G137" s="32">
        <v>167</v>
      </c>
      <c r="H137" s="32">
        <v>166</v>
      </c>
      <c r="I137" s="32">
        <v>170</v>
      </c>
      <c r="J137" s="32"/>
      <c r="K137" s="32"/>
      <c r="L137" s="47">
        <v>30</v>
      </c>
      <c r="M137" s="46">
        <v>30</v>
      </c>
      <c r="N137" s="47">
        <v>0</v>
      </c>
      <c r="O137" s="47">
        <v>10</v>
      </c>
      <c r="P137" s="46">
        <v>10</v>
      </c>
      <c r="Q137" s="47"/>
      <c r="R137" s="47">
        <v>10</v>
      </c>
      <c r="S137" s="53">
        <v>10</v>
      </c>
      <c r="T137" s="47"/>
      <c r="U137" s="47">
        <v>10</v>
      </c>
      <c r="V137" s="47">
        <v>10</v>
      </c>
      <c r="W137" s="32"/>
      <c r="X137" s="32">
        <v>281</v>
      </c>
      <c r="Y137" s="56">
        <v>766</v>
      </c>
      <c r="Z137" s="32">
        <v>76</v>
      </c>
      <c r="AA137" s="56">
        <v>243</v>
      </c>
      <c r="AB137" s="32">
        <v>281</v>
      </c>
      <c r="AC137" s="32">
        <v>766</v>
      </c>
      <c r="AD137" s="32">
        <v>76</v>
      </c>
      <c r="AE137" s="32">
        <v>243</v>
      </c>
      <c r="AF137" s="32"/>
      <c r="AG137" s="32"/>
      <c r="AH137" s="32"/>
      <c r="AI137" s="32"/>
      <c r="AJ137" s="32" t="s">
        <v>108</v>
      </c>
      <c r="AK137" s="32">
        <v>278</v>
      </c>
      <c r="AL137" s="32">
        <v>169</v>
      </c>
      <c r="AM137" s="32"/>
      <c r="AN137" s="32"/>
      <c r="AO137" s="32"/>
      <c r="AP137" s="32"/>
      <c r="AQ137" s="32"/>
      <c r="AR137" s="32"/>
      <c r="AS137" s="32"/>
      <c r="AT137" s="32"/>
      <c r="AU137" s="32"/>
      <c r="AV137" s="32"/>
      <c r="AW137" s="64" t="s">
        <v>48</v>
      </c>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row>
    <row r="138" s="6" customFormat="1" ht="21" customHeight="1" spans="1:256">
      <c r="A138" s="32"/>
      <c r="B138" s="33" t="s">
        <v>105</v>
      </c>
      <c r="C138" s="33" t="s">
        <v>179</v>
      </c>
      <c r="D138" s="32" t="s">
        <v>45</v>
      </c>
      <c r="E138" s="32" t="s">
        <v>107</v>
      </c>
      <c r="F138" s="32">
        <v>400</v>
      </c>
      <c r="G138" s="32">
        <v>75</v>
      </c>
      <c r="H138" s="32">
        <v>325</v>
      </c>
      <c r="I138" s="32"/>
      <c r="J138" s="32"/>
      <c r="K138" s="32"/>
      <c r="L138" s="47">
        <v>80</v>
      </c>
      <c r="M138" s="46">
        <v>80</v>
      </c>
      <c r="N138" s="47">
        <v>0</v>
      </c>
      <c r="O138" s="47">
        <v>15</v>
      </c>
      <c r="P138" s="46">
        <v>15</v>
      </c>
      <c r="Q138" s="47"/>
      <c r="R138" s="47">
        <v>65</v>
      </c>
      <c r="S138" s="53">
        <v>65</v>
      </c>
      <c r="T138" s="47"/>
      <c r="U138" s="47"/>
      <c r="V138" s="47"/>
      <c r="W138" s="32"/>
      <c r="X138" s="32">
        <v>133</v>
      </c>
      <c r="Y138" s="56">
        <v>408</v>
      </c>
      <c r="Z138" s="32">
        <v>59</v>
      </c>
      <c r="AA138" s="56">
        <v>159</v>
      </c>
      <c r="AB138" s="32">
        <v>133</v>
      </c>
      <c r="AC138" s="32">
        <v>408</v>
      </c>
      <c r="AD138" s="32">
        <v>59</v>
      </c>
      <c r="AE138" s="32">
        <v>159</v>
      </c>
      <c r="AF138" s="32"/>
      <c r="AG138" s="32"/>
      <c r="AH138" s="32"/>
      <c r="AI138" s="32"/>
      <c r="AJ138" s="32" t="s">
        <v>108</v>
      </c>
      <c r="AK138" s="32">
        <v>223</v>
      </c>
      <c r="AL138" s="32">
        <v>110</v>
      </c>
      <c r="AM138" s="32"/>
      <c r="AN138" s="32"/>
      <c r="AO138" s="32"/>
      <c r="AP138" s="32"/>
      <c r="AQ138" s="32"/>
      <c r="AR138" s="32"/>
      <c r="AS138" s="32"/>
      <c r="AT138" s="32"/>
      <c r="AU138" s="32"/>
      <c r="AV138" s="32"/>
      <c r="AW138" s="64" t="s">
        <v>48</v>
      </c>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row>
    <row r="139" s="6" customFormat="1" ht="21" customHeight="1" spans="1:256">
      <c r="A139" s="32"/>
      <c r="B139" s="33" t="s">
        <v>105</v>
      </c>
      <c r="C139" s="33" t="s">
        <v>180</v>
      </c>
      <c r="D139" s="32" t="s">
        <v>45</v>
      </c>
      <c r="E139" s="32" t="s">
        <v>107</v>
      </c>
      <c r="F139" s="32">
        <v>417</v>
      </c>
      <c r="G139" s="32">
        <v>167</v>
      </c>
      <c r="H139" s="32">
        <v>250</v>
      </c>
      <c r="I139" s="32"/>
      <c r="J139" s="32"/>
      <c r="K139" s="32"/>
      <c r="L139" s="47">
        <v>60</v>
      </c>
      <c r="M139" s="46">
        <v>60</v>
      </c>
      <c r="N139" s="47">
        <v>0</v>
      </c>
      <c r="O139" s="47">
        <v>10</v>
      </c>
      <c r="P139" s="46">
        <v>10</v>
      </c>
      <c r="Q139" s="47"/>
      <c r="R139" s="47">
        <v>50</v>
      </c>
      <c r="S139" s="53">
        <v>50</v>
      </c>
      <c r="T139" s="47"/>
      <c r="U139" s="47"/>
      <c r="V139" s="47"/>
      <c r="W139" s="32"/>
      <c r="X139" s="32">
        <v>83</v>
      </c>
      <c r="Y139" s="56">
        <v>255</v>
      </c>
      <c r="Z139" s="32">
        <v>30</v>
      </c>
      <c r="AA139" s="56">
        <v>91</v>
      </c>
      <c r="AB139" s="32">
        <v>83</v>
      </c>
      <c r="AC139" s="32">
        <v>255</v>
      </c>
      <c r="AD139" s="32">
        <v>30</v>
      </c>
      <c r="AE139" s="32">
        <v>91</v>
      </c>
      <c r="AF139" s="32"/>
      <c r="AG139" s="32"/>
      <c r="AH139" s="32"/>
      <c r="AI139" s="32"/>
      <c r="AJ139" s="32" t="s">
        <v>108</v>
      </c>
      <c r="AK139" s="32">
        <v>245</v>
      </c>
      <c r="AL139" s="32">
        <v>63</v>
      </c>
      <c r="AM139" s="32"/>
      <c r="AN139" s="32"/>
      <c r="AO139" s="32"/>
      <c r="AP139" s="32"/>
      <c r="AQ139" s="32"/>
      <c r="AR139" s="32"/>
      <c r="AS139" s="32"/>
      <c r="AT139" s="32"/>
      <c r="AU139" s="32"/>
      <c r="AV139" s="32"/>
      <c r="AW139" s="64" t="s">
        <v>48</v>
      </c>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row>
    <row r="140" s="6" customFormat="1" ht="21" customHeight="1" spans="1:256">
      <c r="A140" s="32"/>
      <c r="B140" s="33" t="s">
        <v>105</v>
      </c>
      <c r="C140" s="33" t="s">
        <v>181</v>
      </c>
      <c r="D140" s="32" t="s">
        <v>45</v>
      </c>
      <c r="E140" s="32" t="s">
        <v>107</v>
      </c>
      <c r="F140" s="32">
        <v>242</v>
      </c>
      <c r="G140" s="32">
        <v>242</v>
      </c>
      <c r="H140" s="32"/>
      <c r="I140" s="32"/>
      <c r="J140" s="32"/>
      <c r="K140" s="32"/>
      <c r="L140" s="47">
        <v>14.5</v>
      </c>
      <c r="M140" s="46">
        <v>14.5</v>
      </c>
      <c r="N140" s="47">
        <v>0</v>
      </c>
      <c r="O140" s="47">
        <v>14.5</v>
      </c>
      <c r="P140" s="46">
        <v>14.5</v>
      </c>
      <c r="Q140" s="47"/>
      <c r="R140" s="47"/>
      <c r="S140" s="53"/>
      <c r="T140" s="47"/>
      <c r="U140" s="47"/>
      <c r="V140" s="47"/>
      <c r="W140" s="32"/>
      <c r="X140" s="32">
        <v>135</v>
      </c>
      <c r="Y140" s="56">
        <v>458</v>
      </c>
      <c r="Z140" s="32">
        <v>79</v>
      </c>
      <c r="AA140" s="56">
        <v>216</v>
      </c>
      <c r="AB140" s="32"/>
      <c r="AC140" s="32"/>
      <c r="AD140" s="32"/>
      <c r="AE140" s="32"/>
      <c r="AF140" s="32"/>
      <c r="AG140" s="32"/>
      <c r="AH140" s="32"/>
      <c r="AI140" s="32"/>
      <c r="AJ140" s="32" t="s">
        <v>108</v>
      </c>
      <c r="AK140" s="32">
        <v>203</v>
      </c>
      <c r="AL140" s="32">
        <v>86</v>
      </c>
      <c r="AM140" s="32"/>
      <c r="AN140" s="32"/>
      <c r="AO140" s="32"/>
      <c r="AP140" s="32"/>
      <c r="AQ140" s="32"/>
      <c r="AR140" s="32"/>
      <c r="AS140" s="32"/>
      <c r="AT140" s="32"/>
      <c r="AU140" s="32"/>
      <c r="AV140" s="32"/>
      <c r="AW140" s="64" t="s">
        <v>48</v>
      </c>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row>
    <row r="141" s="6" customFormat="1" ht="21" customHeight="1" spans="1:256">
      <c r="A141" s="32"/>
      <c r="B141" s="33" t="s">
        <v>105</v>
      </c>
      <c r="C141" s="33" t="s">
        <v>182</v>
      </c>
      <c r="D141" s="32" t="s">
        <v>45</v>
      </c>
      <c r="E141" s="32" t="s">
        <v>107</v>
      </c>
      <c r="F141" s="32">
        <v>27</v>
      </c>
      <c r="G141" s="32">
        <v>27</v>
      </c>
      <c r="H141" s="32"/>
      <c r="I141" s="32"/>
      <c r="J141" s="32"/>
      <c r="K141" s="32"/>
      <c r="L141" s="47">
        <v>1.6</v>
      </c>
      <c r="M141" s="46">
        <v>1.6</v>
      </c>
      <c r="N141" s="47">
        <v>0</v>
      </c>
      <c r="O141" s="47">
        <v>1.6</v>
      </c>
      <c r="P141" s="46">
        <v>1.6</v>
      </c>
      <c r="Q141" s="47"/>
      <c r="R141" s="47"/>
      <c r="S141" s="53"/>
      <c r="T141" s="47"/>
      <c r="U141" s="47"/>
      <c r="V141" s="47"/>
      <c r="W141" s="32"/>
      <c r="X141" s="32">
        <v>121</v>
      </c>
      <c r="Y141" s="56">
        <v>492</v>
      </c>
      <c r="Z141" s="32">
        <v>58</v>
      </c>
      <c r="AA141" s="56">
        <v>174</v>
      </c>
      <c r="AB141" s="32"/>
      <c r="AC141" s="32"/>
      <c r="AD141" s="32"/>
      <c r="AE141" s="32"/>
      <c r="AF141" s="32"/>
      <c r="AG141" s="32"/>
      <c r="AH141" s="32"/>
      <c r="AI141" s="32"/>
      <c r="AJ141" s="32" t="s">
        <v>108</v>
      </c>
      <c r="AK141" s="32">
        <v>45</v>
      </c>
      <c r="AL141" s="32">
        <v>69</v>
      </c>
      <c r="AM141" s="32"/>
      <c r="AN141" s="32"/>
      <c r="AO141" s="32"/>
      <c r="AP141" s="32"/>
      <c r="AQ141" s="32"/>
      <c r="AR141" s="32"/>
      <c r="AS141" s="32"/>
      <c r="AT141" s="32"/>
      <c r="AU141" s="32"/>
      <c r="AV141" s="32"/>
      <c r="AW141" s="64" t="s">
        <v>48</v>
      </c>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row>
    <row r="142" s="6" customFormat="1" ht="21" customHeight="1" spans="1:256">
      <c r="A142" s="32"/>
      <c r="B142" s="33" t="s">
        <v>105</v>
      </c>
      <c r="C142" s="33" t="s">
        <v>183</v>
      </c>
      <c r="D142" s="32" t="s">
        <v>45</v>
      </c>
      <c r="E142" s="32" t="s">
        <v>107</v>
      </c>
      <c r="F142" s="32">
        <v>300</v>
      </c>
      <c r="G142" s="32">
        <v>250</v>
      </c>
      <c r="H142" s="32">
        <v>50</v>
      </c>
      <c r="I142" s="32"/>
      <c r="J142" s="32"/>
      <c r="K142" s="32"/>
      <c r="L142" s="47">
        <v>18</v>
      </c>
      <c r="M142" s="46">
        <v>18</v>
      </c>
      <c r="N142" s="47">
        <v>0</v>
      </c>
      <c r="O142" s="47">
        <v>15</v>
      </c>
      <c r="P142" s="46">
        <v>15</v>
      </c>
      <c r="Q142" s="47"/>
      <c r="R142" s="47">
        <v>3</v>
      </c>
      <c r="S142" s="53">
        <v>3</v>
      </c>
      <c r="T142" s="47"/>
      <c r="U142" s="47"/>
      <c r="V142" s="47"/>
      <c r="W142" s="32"/>
      <c r="X142" s="32">
        <v>117</v>
      </c>
      <c r="Y142" s="56">
        <v>378</v>
      </c>
      <c r="Z142" s="32">
        <v>48</v>
      </c>
      <c r="AA142" s="56">
        <v>148</v>
      </c>
      <c r="AB142" s="32">
        <v>117</v>
      </c>
      <c r="AC142" s="32">
        <v>378</v>
      </c>
      <c r="AD142" s="32">
        <v>48</v>
      </c>
      <c r="AE142" s="32">
        <v>148</v>
      </c>
      <c r="AF142" s="32"/>
      <c r="AG142" s="32"/>
      <c r="AH142" s="32"/>
      <c r="AI142" s="32"/>
      <c r="AJ142" s="32" t="s">
        <v>108</v>
      </c>
      <c r="AK142" s="32">
        <v>260</v>
      </c>
      <c r="AL142" s="32">
        <v>103</v>
      </c>
      <c r="AM142" s="32"/>
      <c r="AN142" s="32"/>
      <c r="AO142" s="32"/>
      <c r="AP142" s="32"/>
      <c r="AQ142" s="32"/>
      <c r="AR142" s="32"/>
      <c r="AS142" s="32"/>
      <c r="AT142" s="32"/>
      <c r="AU142" s="32"/>
      <c r="AV142" s="32"/>
      <c r="AW142" s="64" t="s">
        <v>48</v>
      </c>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row>
    <row r="143" s="6" customFormat="1" ht="21" customHeight="1" spans="1:256">
      <c r="A143" s="32"/>
      <c r="B143" s="33" t="s">
        <v>105</v>
      </c>
      <c r="C143" s="33" t="s">
        <v>184</v>
      </c>
      <c r="D143" s="32" t="s">
        <v>45</v>
      </c>
      <c r="E143" s="32" t="s">
        <v>107</v>
      </c>
      <c r="F143" s="32">
        <v>334</v>
      </c>
      <c r="G143" s="32">
        <v>167</v>
      </c>
      <c r="H143" s="32">
        <v>167</v>
      </c>
      <c r="I143" s="32"/>
      <c r="J143" s="32"/>
      <c r="K143" s="32"/>
      <c r="L143" s="47">
        <v>20</v>
      </c>
      <c r="M143" s="46">
        <v>20</v>
      </c>
      <c r="N143" s="47">
        <v>0</v>
      </c>
      <c r="O143" s="47">
        <v>10</v>
      </c>
      <c r="P143" s="46">
        <v>10</v>
      </c>
      <c r="Q143" s="47"/>
      <c r="R143" s="47">
        <v>10</v>
      </c>
      <c r="S143" s="53">
        <v>10</v>
      </c>
      <c r="T143" s="47"/>
      <c r="U143" s="47"/>
      <c r="V143" s="47"/>
      <c r="W143" s="32"/>
      <c r="X143" s="32">
        <v>235</v>
      </c>
      <c r="Y143" s="56">
        <v>740</v>
      </c>
      <c r="Z143" s="32">
        <v>96</v>
      </c>
      <c r="AA143" s="56">
        <v>269</v>
      </c>
      <c r="AB143" s="32">
        <v>235</v>
      </c>
      <c r="AC143" s="32">
        <v>740</v>
      </c>
      <c r="AD143" s="32">
        <v>96</v>
      </c>
      <c r="AE143" s="32">
        <v>269</v>
      </c>
      <c r="AF143" s="32"/>
      <c r="AG143" s="32"/>
      <c r="AH143" s="32"/>
      <c r="AI143" s="32"/>
      <c r="AJ143" s="32" t="s">
        <v>108</v>
      </c>
      <c r="AK143" s="32">
        <v>278</v>
      </c>
      <c r="AL143" s="32">
        <v>187</v>
      </c>
      <c r="AM143" s="32"/>
      <c r="AN143" s="32"/>
      <c r="AO143" s="32"/>
      <c r="AP143" s="32"/>
      <c r="AQ143" s="32"/>
      <c r="AR143" s="32"/>
      <c r="AS143" s="32"/>
      <c r="AT143" s="32"/>
      <c r="AU143" s="32"/>
      <c r="AV143" s="32"/>
      <c r="AW143" s="64" t="s">
        <v>48</v>
      </c>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row>
    <row r="144" s="6" customFormat="1" ht="21" customHeight="1" spans="1:256">
      <c r="A144" s="32"/>
      <c r="B144" s="33" t="s">
        <v>105</v>
      </c>
      <c r="C144" s="33" t="s">
        <v>185</v>
      </c>
      <c r="D144" s="32" t="s">
        <v>45</v>
      </c>
      <c r="E144" s="32" t="s">
        <v>107</v>
      </c>
      <c r="F144" s="32">
        <v>167</v>
      </c>
      <c r="G144" s="32">
        <v>167</v>
      </c>
      <c r="H144" s="32"/>
      <c r="I144" s="32"/>
      <c r="J144" s="32"/>
      <c r="K144" s="32"/>
      <c r="L144" s="47">
        <v>10</v>
      </c>
      <c r="M144" s="46">
        <v>10</v>
      </c>
      <c r="N144" s="47">
        <v>0</v>
      </c>
      <c r="O144" s="47">
        <v>10</v>
      </c>
      <c r="P144" s="46">
        <v>10</v>
      </c>
      <c r="Q144" s="47"/>
      <c r="R144" s="47"/>
      <c r="S144" s="53"/>
      <c r="T144" s="47"/>
      <c r="U144" s="47"/>
      <c r="V144" s="47"/>
      <c r="W144" s="32"/>
      <c r="X144" s="32">
        <v>106</v>
      </c>
      <c r="Y144" s="56">
        <v>346</v>
      </c>
      <c r="Z144" s="32">
        <v>43</v>
      </c>
      <c r="AA144" s="56">
        <v>125</v>
      </c>
      <c r="AB144" s="32"/>
      <c r="AC144" s="32"/>
      <c r="AD144" s="32"/>
      <c r="AE144" s="32"/>
      <c r="AF144" s="32"/>
      <c r="AG144" s="32"/>
      <c r="AH144" s="32"/>
      <c r="AI144" s="32"/>
      <c r="AJ144" s="32" t="s">
        <v>108</v>
      </c>
      <c r="AK144" s="32">
        <v>273</v>
      </c>
      <c r="AL144" s="32">
        <v>50</v>
      </c>
      <c r="AM144" s="32"/>
      <c r="AN144" s="32"/>
      <c r="AO144" s="32"/>
      <c r="AP144" s="32"/>
      <c r="AQ144" s="32"/>
      <c r="AR144" s="32"/>
      <c r="AS144" s="32"/>
      <c r="AT144" s="32"/>
      <c r="AU144" s="32"/>
      <c r="AV144" s="32"/>
      <c r="AW144" s="64" t="s">
        <v>48</v>
      </c>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row>
    <row r="145" s="6" customFormat="1" ht="21" customHeight="1" spans="1:256">
      <c r="A145" s="32"/>
      <c r="B145" s="33" t="s">
        <v>105</v>
      </c>
      <c r="C145" s="33" t="s">
        <v>186</v>
      </c>
      <c r="D145" s="32" t="s">
        <v>45</v>
      </c>
      <c r="E145" s="32" t="s">
        <v>107</v>
      </c>
      <c r="F145" s="32">
        <v>217</v>
      </c>
      <c r="G145" s="32">
        <v>167</v>
      </c>
      <c r="H145" s="32">
        <v>50</v>
      </c>
      <c r="I145" s="32"/>
      <c r="J145" s="32"/>
      <c r="K145" s="32"/>
      <c r="L145" s="47">
        <v>15</v>
      </c>
      <c r="M145" s="46">
        <v>15</v>
      </c>
      <c r="N145" s="47">
        <v>0</v>
      </c>
      <c r="O145" s="47">
        <v>10</v>
      </c>
      <c r="P145" s="46">
        <v>10</v>
      </c>
      <c r="Q145" s="47"/>
      <c r="R145" s="47">
        <v>5</v>
      </c>
      <c r="S145" s="53">
        <v>5</v>
      </c>
      <c r="T145" s="47"/>
      <c r="U145" s="47"/>
      <c r="V145" s="47"/>
      <c r="W145" s="32"/>
      <c r="X145" s="32">
        <v>175</v>
      </c>
      <c r="Y145" s="56">
        <v>523</v>
      </c>
      <c r="Z145" s="32">
        <v>72</v>
      </c>
      <c r="AA145" s="56">
        <v>204</v>
      </c>
      <c r="AB145" s="32">
        <v>175</v>
      </c>
      <c r="AC145" s="32">
        <v>523</v>
      </c>
      <c r="AD145" s="32">
        <v>72</v>
      </c>
      <c r="AE145" s="32">
        <v>204</v>
      </c>
      <c r="AF145" s="32"/>
      <c r="AG145" s="32"/>
      <c r="AH145" s="32"/>
      <c r="AI145" s="32"/>
      <c r="AJ145" s="32" t="s">
        <v>108</v>
      </c>
      <c r="AK145" s="32">
        <v>196</v>
      </c>
      <c r="AL145" s="32">
        <v>142</v>
      </c>
      <c r="AM145" s="32"/>
      <c r="AN145" s="32"/>
      <c r="AO145" s="32"/>
      <c r="AP145" s="32"/>
      <c r="AQ145" s="32"/>
      <c r="AR145" s="32"/>
      <c r="AS145" s="32"/>
      <c r="AT145" s="32"/>
      <c r="AU145" s="32"/>
      <c r="AV145" s="32"/>
      <c r="AW145" s="64" t="s">
        <v>48</v>
      </c>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row>
    <row r="146" s="6" customFormat="1" ht="21" customHeight="1" spans="1:256">
      <c r="A146" s="32"/>
      <c r="B146" s="33" t="s">
        <v>105</v>
      </c>
      <c r="C146" s="33" t="s">
        <v>187</v>
      </c>
      <c r="D146" s="32" t="s">
        <v>45</v>
      </c>
      <c r="E146" s="32" t="s">
        <v>107</v>
      </c>
      <c r="F146" s="32">
        <v>217</v>
      </c>
      <c r="G146" s="32">
        <v>17</v>
      </c>
      <c r="H146" s="32">
        <v>200</v>
      </c>
      <c r="I146" s="32"/>
      <c r="J146" s="32"/>
      <c r="K146" s="32"/>
      <c r="L146" s="47">
        <v>13</v>
      </c>
      <c r="M146" s="46">
        <v>13</v>
      </c>
      <c r="N146" s="47">
        <v>0</v>
      </c>
      <c r="O146" s="47">
        <v>1</v>
      </c>
      <c r="P146" s="46">
        <v>1</v>
      </c>
      <c r="Q146" s="47"/>
      <c r="R146" s="47">
        <v>12</v>
      </c>
      <c r="S146" s="53">
        <v>12</v>
      </c>
      <c r="T146" s="47"/>
      <c r="U146" s="47"/>
      <c r="V146" s="47"/>
      <c r="W146" s="32"/>
      <c r="X146" s="32">
        <v>196</v>
      </c>
      <c r="Y146" s="56">
        <v>694</v>
      </c>
      <c r="Z146" s="32">
        <v>95</v>
      </c>
      <c r="AA146" s="56">
        <v>278</v>
      </c>
      <c r="AB146" s="32">
        <v>196</v>
      </c>
      <c r="AC146" s="32">
        <v>694</v>
      </c>
      <c r="AD146" s="32">
        <v>95</v>
      </c>
      <c r="AE146" s="32">
        <v>278</v>
      </c>
      <c r="AF146" s="32"/>
      <c r="AG146" s="32"/>
      <c r="AH146" s="32"/>
      <c r="AI146" s="32"/>
      <c r="AJ146" s="32" t="s">
        <v>108</v>
      </c>
      <c r="AK146" s="32">
        <v>194</v>
      </c>
      <c r="AL146" s="32">
        <v>194</v>
      </c>
      <c r="AM146" s="32"/>
      <c r="AN146" s="32"/>
      <c r="AO146" s="32"/>
      <c r="AP146" s="32"/>
      <c r="AQ146" s="32"/>
      <c r="AR146" s="32"/>
      <c r="AS146" s="32"/>
      <c r="AT146" s="32"/>
      <c r="AU146" s="32"/>
      <c r="AV146" s="32"/>
      <c r="AW146" s="64" t="s">
        <v>48</v>
      </c>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row>
    <row r="147" s="6" customFormat="1" ht="21" customHeight="1" spans="1:256">
      <c r="A147" s="32"/>
      <c r="B147" s="33" t="s">
        <v>105</v>
      </c>
      <c r="C147" s="33" t="s">
        <v>188</v>
      </c>
      <c r="D147" s="32" t="s">
        <v>45</v>
      </c>
      <c r="E147" s="32" t="s">
        <v>107</v>
      </c>
      <c r="F147" s="32">
        <v>167</v>
      </c>
      <c r="G147" s="32">
        <v>167</v>
      </c>
      <c r="H147" s="32"/>
      <c r="I147" s="32"/>
      <c r="J147" s="32"/>
      <c r="K147" s="32"/>
      <c r="L147" s="47">
        <v>10</v>
      </c>
      <c r="M147" s="46">
        <v>10</v>
      </c>
      <c r="N147" s="47">
        <v>0</v>
      </c>
      <c r="O147" s="47">
        <v>10</v>
      </c>
      <c r="P147" s="46">
        <v>10</v>
      </c>
      <c r="Q147" s="47"/>
      <c r="R147" s="47"/>
      <c r="S147" s="53"/>
      <c r="T147" s="47"/>
      <c r="U147" s="47"/>
      <c r="V147" s="47"/>
      <c r="W147" s="32"/>
      <c r="X147" s="32">
        <v>123</v>
      </c>
      <c r="Y147" s="56">
        <v>377</v>
      </c>
      <c r="Z147" s="32">
        <v>88</v>
      </c>
      <c r="AA147" s="56">
        <v>253</v>
      </c>
      <c r="AB147" s="32"/>
      <c r="AC147" s="32"/>
      <c r="AD147" s="32"/>
      <c r="AE147" s="32"/>
      <c r="AF147" s="32"/>
      <c r="AG147" s="32"/>
      <c r="AH147" s="32"/>
      <c r="AI147" s="32"/>
      <c r="AJ147" s="32" t="s">
        <v>108</v>
      </c>
      <c r="AK147" s="32">
        <v>189</v>
      </c>
      <c r="AL147" s="32">
        <v>101</v>
      </c>
      <c r="AM147" s="32"/>
      <c r="AN147" s="32"/>
      <c r="AO147" s="32"/>
      <c r="AP147" s="32"/>
      <c r="AQ147" s="32"/>
      <c r="AR147" s="32"/>
      <c r="AS147" s="32"/>
      <c r="AT147" s="32"/>
      <c r="AU147" s="32"/>
      <c r="AV147" s="32"/>
      <c r="AW147" s="64" t="s">
        <v>48</v>
      </c>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row>
    <row r="148" s="6" customFormat="1" ht="21" customHeight="1" spans="1:256">
      <c r="A148" s="32"/>
      <c r="B148" s="33" t="s">
        <v>105</v>
      </c>
      <c r="C148" s="33" t="s">
        <v>189</v>
      </c>
      <c r="D148" s="32" t="s">
        <v>45</v>
      </c>
      <c r="E148" s="32" t="s">
        <v>107</v>
      </c>
      <c r="F148" s="32">
        <v>383</v>
      </c>
      <c r="G148" s="32">
        <v>383</v>
      </c>
      <c r="H148" s="32"/>
      <c r="I148" s="32"/>
      <c r="J148" s="32"/>
      <c r="K148" s="32"/>
      <c r="L148" s="47">
        <v>23</v>
      </c>
      <c r="M148" s="46">
        <v>23</v>
      </c>
      <c r="N148" s="47">
        <v>0</v>
      </c>
      <c r="O148" s="47">
        <v>23</v>
      </c>
      <c r="P148" s="46">
        <v>23</v>
      </c>
      <c r="Q148" s="47"/>
      <c r="R148" s="47"/>
      <c r="S148" s="53"/>
      <c r="T148" s="47"/>
      <c r="U148" s="47"/>
      <c r="V148" s="47"/>
      <c r="W148" s="32"/>
      <c r="X148" s="32">
        <v>104</v>
      </c>
      <c r="Y148" s="56">
        <v>404</v>
      </c>
      <c r="Z148" s="32">
        <v>69</v>
      </c>
      <c r="AA148" s="56">
        <v>243</v>
      </c>
      <c r="AB148" s="32"/>
      <c r="AC148" s="32"/>
      <c r="AD148" s="32"/>
      <c r="AE148" s="32"/>
      <c r="AF148" s="32"/>
      <c r="AG148" s="32"/>
      <c r="AH148" s="32"/>
      <c r="AI148" s="32"/>
      <c r="AJ148" s="32" t="s">
        <v>108</v>
      </c>
      <c r="AK148" s="32">
        <v>214</v>
      </c>
      <c r="AL148" s="32">
        <v>97</v>
      </c>
      <c r="AM148" s="32"/>
      <c r="AN148" s="32"/>
      <c r="AO148" s="32"/>
      <c r="AP148" s="32"/>
      <c r="AQ148" s="32"/>
      <c r="AR148" s="32"/>
      <c r="AS148" s="32"/>
      <c r="AT148" s="32"/>
      <c r="AU148" s="32"/>
      <c r="AV148" s="32"/>
      <c r="AW148" s="64" t="s">
        <v>48</v>
      </c>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row>
    <row r="149" s="6" customFormat="1" ht="21" customHeight="1" spans="1:256">
      <c r="A149" s="32"/>
      <c r="B149" s="33" t="s">
        <v>105</v>
      </c>
      <c r="C149" s="33" t="s">
        <v>190</v>
      </c>
      <c r="D149" s="32" t="s">
        <v>45</v>
      </c>
      <c r="E149" s="32" t="s">
        <v>107</v>
      </c>
      <c r="F149" s="32">
        <v>470</v>
      </c>
      <c r="G149" s="32">
        <v>250</v>
      </c>
      <c r="H149" s="32">
        <v>220</v>
      </c>
      <c r="I149" s="32"/>
      <c r="J149" s="32"/>
      <c r="K149" s="32"/>
      <c r="L149" s="47">
        <v>28.2</v>
      </c>
      <c r="M149" s="46">
        <v>28.2</v>
      </c>
      <c r="N149" s="47">
        <v>0</v>
      </c>
      <c r="O149" s="47">
        <v>15</v>
      </c>
      <c r="P149" s="46">
        <v>15</v>
      </c>
      <c r="Q149" s="47"/>
      <c r="R149" s="47">
        <v>13.2</v>
      </c>
      <c r="S149" s="53">
        <v>13.2</v>
      </c>
      <c r="T149" s="47"/>
      <c r="U149" s="47"/>
      <c r="V149" s="47"/>
      <c r="W149" s="32"/>
      <c r="X149" s="32">
        <v>410</v>
      </c>
      <c r="Y149" s="56">
        <v>1194</v>
      </c>
      <c r="Z149" s="32">
        <v>184</v>
      </c>
      <c r="AA149" s="56">
        <v>427</v>
      </c>
      <c r="AB149" s="32">
        <v>410</v>
      </c>
      <c r="AC149" s="32">
        <v>1194</v>
      </c>
      <c r="AD149" s="32">
        <v>184</v>
      </c>
      <c r="AE149" s="32">
        <v>427</v>
      </c>
      <c r="AF149" s="32"/>
      <c r="AG149" s="32"/>
      <c r="AH149" s="32"/>
      <c r="AI149" s="32"/>
      <c r="AJ149" s="32" t="s">
        <v>108</v>
      </c>
      <c r="AK149" s="32">
        <v>241</v>
      </c>
      <c r="AL149" s="32">
        <v>298</v>
      </c>
      <c r="AM149" s="32"/>
      <c r="AN149" s="32"/>
      <c r="AO149" s="32"/>
      <c r="AP149" s="32"/>
      <c r="AQ149" s="32"/>
      <c r="AR149" s="32"/>
      <c r="AS149" s="32"/>
      <c r="AT149" s="32"/>
      <c r="AU149" s="32"/>
      <c r="AV149" s="32"/>
      <c r="AW149" s="64" t="s">
        <v>48</v>
      </c>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row>
    <row r="150" s="6" customFormat="1" ht="21" customHeight="1" spans="1:256">
      <c r="A150" s="32"/>
      <c r="B150" s="33" t="s">
        <v>105</v>
      </c>
      <c r="C150" s="33" t="s">
        <v>191</v>
      </c>
      <c r="D150" s="32" t="s">
        <v>45</v>
      </c>
      <c r="E150" s="32" t="s">
        <v>107</v>
      </c>
      <c r="F150" s="32">
        <v>142</v>
      </c>
      <c r="G150" s="32">
        <v>27</v>
      </c>
      <c r="H150" s="32">
        <v>115</v>
      </c>
      <c r="I150" s="32"/>
      <c r="J150" s="32"/>
      <c r="K150" s="32"/>
      <c r="L150" s="47">
        <v>8.5</v>
      </c>
      <c r="M150" s="46">
        <v>8.5</v>
      </c>
      <c r="N150" s="47">
        <v>0</v>
      </c>
      <c r="O150" s="47">
        <v>1.6</v>
      </c>
      <c r="P150" s="46">
        <v>1.6</v>
      </c>
      <c r="Q150" s="47"/>
      <c r="R150" s="47">
        <v>6.9</v>
      </c>
      <c r="S150" s="53">
        <v>6.9</v>
      </c>
      <c r="T150" s="47"/>
      <c r="U150" s="47"/>
      <c r="V150" s="47"/>
      <c r="W150" s="32"/>
      <c r="X150" s="32">
        <v>143</v>
      </c>
      <c r="Y150" s="56">
        <v>420</v>
      </c>
      <c r="Z150" s="32">
        <v>72</v>
      </c>
      <c r="AA150" s="56">
        <v>163</v>
      </c>
      <c r="AB150" s="32">
        <v>143</v>
      </c>
      <c r="AC150" s="32">
        <v>420</v>
      </c>
      <c r="AD150" s="32">
        <v>72</v>
      </c>
      <c r="AE150" s="32">
        <v>163</v>
      </c>
      <c r="AF150" s="32"/>
      <c r="AG150" s="32"/>
      <c r="AH150" s="32"/>
      <c r="AI150" s="32"/>
      <c r="AJ150" s="32" t="s">
        <v>108</v>
      </c>
      <c r="AK150" s="32">
        <v>136</v>
      </c>
      <c r="AL150" s="32">
        <v>113</v>
      </c>
      <c r="AM150" s="32"/>
      <c r="AN150" s="32"/>
      <c r="AO150" s="32"/>
      <c r="AP150" s="32"/>
      <c r="AQ150" s="32"/>
      <c r="AR150" s="32"/>
      <c r="AS150" s="32"/>
      <c r="AT150" s="32"/>
      <c r="AU150" s="32"/>
      <c r="AV150" s="32"/>
      <c r="AW150" s="64" t="s">
        <v>48</v>
      </c>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row>
    <row r="151" s="6" customFormat="1" ht="21" customHeight="1" spans="1:256">
      <c r="A151" s="32"/>
      <c r="B151" s="33" t="s">
        <v>105</v>
      </c>
      <c r="C151" s="33" t="s">
        <v>192</v>
      </c>
      <c r="D151" s="32" t="s">
        <v>45</v>
      </c>
      <c r="E151" s="32" t="s">
        <v>107</v>
      </c>
      <c r="F151" s="32">
        <v>167</v>
      </c>
      <c r="G151" s="32">
        <v>167</v>
      </c>
      <c r="H151" s="32"/>
      <c r="I151" s="32"/>
      <c r="J151" s="32"/>
      <c r="K151" s="32"/>
      <c r="L151" s="47">
        <v>10</v>
      </c>
      <c r="M151" s="46">
        <v>10</v>
      </c>
      <c r="N151" s="47">
        <v>0</v>
      </c>
      <c r="O151" s="47">
        <v>10</v>
      </c>
      <c r="P151" s="46">
        <v>10</v>
      </c>
      <c r="Q151" s="47"/>
      <c r="R151" s="47"/>
      <c r="S151" s="53"/>
      <c r="T151" s="47"/>
      <c r="U151" s="47"/>
      <c r="V151" s="47"/>
      <c r="W151" s="32"/>
      <c r="X151" s="32">
        <v>162</v>
      </c>
      <c r="Y151" s="56">
        <v>498</v>
      </c>
      <c r="Z151" s="32">
        <v>59</v>
      </c>
      <c r="AA151" s="56">
        <v>158</v>
      </c>
      <c r="AB151" s="32"/>
      <c r="AC151" s="32"/>
      <c r="AD151" s="32"/>
      <c r="AE151" s="32"/>
      <c r="AF151" s="32"/>
      <c r="AG151" s="32"/>
      <c r="AH151" s="32"/>
      <c r="AI151" s="32"/>
      <c r="AJ151" s="32" t="s">
        <v>108</v>
      </c>
      <c r="AK151" s="32">
        <v>134</v>
      </c>
      <c r="AL151" s="32">
        <v>63</v>
      </c>
      <c r="AM151" s="32"/>
      <c r="AN151" s="32"/>
      <c r="AO151" s="32"/>
      <c r="AP151" s="32"/>
      <c r="AQ151" s="32"/>
      <c r="AR151" s="32"/>
      <c r="AS151" s="32"/>
      <c r="AT151" s="32"/>
      <c r="AU151" s="32"/>
      <c r="AV151" s="32"/>
      <c r="AW151" s="64" t="s">
        <v>48</v>
      </c>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row>
    <row r="152" s="6" customFormat="1" ht="21" customHeight="1" spans="1:256">
      <c r="A152" s="32"/>
      <c r="B152" s="33" t="s">
        <v>105</v>
      </c>
      <c r="C152" s="33" t="s">
        <v>193</v>
      </c>
      <c r="D152" s="32" t="s">
        <v>45</v>
      </c>
      <c r="E152" s="32" t="s">
        <v>107</v>
      </c>
      <c r="F152" s="32">
        <v>1022</v>
      </c>
      <c r="G152" s="32">
        <v>1022</v>
      </c>
      <c r="H152" s="32"/>
      <c r="I152" s="32"/>
      <c r="J152" s="32"/>
      <c r="K152" s="32"/>
      <c r="L152" s="47">
        <v>61.3</v>
      </c>
      <c r="M152" s="46">
        <v>61.3</v>
      </c>
      <c r="N152" s="47">
        <v>0</v>
      </c>
      <c r="O152" s="47">
        <v>61.3</v>
      </c>
      <c r="P152" s="46">
        <v>61.3</v>
      </c>
      <c r="Q152" s="47"/>
      <c r="R152" s="47"/>
      <c r="S152" s="53"/>
      <c r="T152" s="47"/>
      <c r="U152" s="47"/>
      <c r="V152" s="47"/>
      <c r="W152" s="32"/>
      <c r="X152" s="32">
        <v>147</v>
      </c>
      <c r="Y152" s="56">
        <v>385</v>
      </c>
      <c r="Z152" s="32">
        <v>48</v>
      </c>
      <c r="AA152" s="56">
        <v>137</v>
      </c>
      <c r="AB152" s="32"/>
      <c r="AC152" s="32"/>
      <c r="AD152" s="32"/>
      <c r="AE152" s="32"/>
      <c r="AF152" s="32"/>
      <c r="AG152" s="32"/>
      <c r="AH152" s="32"/>
      <c r="AI152" s="32"/>
      <c r="AJ152" s="32" t="s">
        <v>108</v>
      </c>
      <c r="AK152" s="32">
        <v>342</v>
      </c>
      <c r="AL152" s="32">
        <v>54</v>
      </c>
      <c r="AM152" s="32"/>
      <c r="AN152" s="32"/>
      <c r="AO152" s="32"/>
      <c r="AP152" s="32"/>
      <c r="AQ152" s="32"/>
      <c r="AR152" s="32"/>
      <c r="AS152" s="32"/>
      <c r="AT152" s="32"/>
      <c r="AU152" s="32"/>
      <c r="AV152" s="32"/>
      <c r="AW152" s="64" t="s">
        <v>48</v>
      </c>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row>
    <row r="153" s="6" customFormat="1" ht="21" customHeight="1" spans="1:256">
      <c r="A153" s="32"/>
      <c r="B153" s="33" t="s">
        <v>105</v>
      </c>
      <c r="C153" s="33" t="s">
        <v>194</v>
      </c>
      <c r="D153" s="32" t="s">
        <v>45</v>
      </c>
      <c r="E153" s="32" t="s">
        <v>107</v>
      </c>
      <c r="F153" s="32">
        <v>50</v>
      </c>
      <c r="G153" s="32">
        <v>50</v>
      </c>
      <c r="H153" s="32"/>
      <c r="I153" s="32"/>
      <c r="J153" s="32"/>
      <c r="K153" s="32"/>
      <c r="L153" s="47">
        <v>3</v>
      </c>
      <c r="M153" s="46">
        <v>3</v>
      </c>
      <c r="N153" s="47">
        <v>0</v>
      </c>
      <c r="O153" s="47">
        <v>3</v>
      </c>
      <c r="P153" s="46">
        <v>3</v>
      </c>
      <c r="Q153" s="47"/>
      <c r="R153" s="47"/>
      <c r="S153" s="53"/>
      <c r="T153" s="47"/>
      <c r="U153" s="47"/>
      <c r="V153" s="47"/>
      <c r="W153" s="32"/>
      <c r="X153" s="32">
        <v>163</v>
      </c>
      <c r="Y153" s="56">
        <v>470</v>
      </c>
      <c r="Z153" s="32">
        <v>58</v>
      </c>
      <c r="AA153" s="56">
        <v>170</v>
      </c>
      <c r="AB153" s="32"/>
      <c r="AC153" s="32"/>
      <c r="AD153" s="32"/>
      <c r="AE153" s="32"/>
      <c r="AF153" s="32"/>
      <c r="AG153" s="32"/>
      <c r="AH153" s="32"/>
      <c r="AI153" s="32"/>
      <c r="AJ153" s="32" t="s">
        <v>108</v>
      </c>
      <c r="AK153" s="32">
        <v>83</v>
      </c>
      <c r="AL153" s="32">
        <v>68</v>
      </c>
      <c r="AM153" s="32"/>
      <c r="AN153" s="32"/>
      <c r="AO153" s="32"/>
      <c r="AP153" s="32"/>
      <c r="AQ153" s="32"/>
      <c r="AR153" s="32"/>
      <c r="AS153" s="32"/>
      <c r="AT153" s="32"/>
      <c r="AU153" s="32"/>
      <c r="AV153" s="32"/>
      <c r="AW153" s="64" t="s">
        <v>48</v>
      </c>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row>
    <row r="154" s="6" customFormat="1" ht="21" customHeight="1" spans="1:256">
      <c r="A154" s="32"/>
      <c r="B154" s="33" t="s">
        <v>105</v>
      </c>
      <c r="C154" s="33" t="s">
        <v>195</v>
      </c>
      <c r="D154" s="32" t="s">
        <v>45</v>
      </c>
      <c r="E154" s="32" t="s">
        <v>107</v>
      </c>
      <c r="F154" s="32">
        <v>133</v>
      </c>
      <c r="G154" s="32">
        <v>133</v>
      </c>
      <c r="H154" s="32"/>
      <c r="I154" s="32"/>
      <c r="J154" s="32"/>
      <c r="K154" s="32"/>
      <c r="L154" s="47">
        <v>8</v>
      </c>
      <c r="M154" s="46">
        <v>8</v>
      </c>
      <c r="N154" s="47">
        <v>0</v>
      </c>
      <c r="O154" s="47">
        <v>8</v>
      </c>
      <c r="P154" s="46">
        <v>8</v>
      </c>
      <c r="Q154" s="47"/>
      <c r="R154" s="47"/>
      <c r="S154" s="53"/>
      <c r="T154" s="47"/>
      <c r="U154" s="47"/>
      <c r="V154" s="47"/>
      <c r="W154" s="32"/>
      <c r="X154" s="32">
        <v>117</v>
      </c>
      <c r="Y154" s="56">
        <v>409</v>
      </c>
      <c r="Z154" s="32">
        <v>36</v>
      </c>
      <c r="AA154" s="56">
        <v>108</v>
      </c>
      <c r="AB154" s="32"/>
      <c r="AC154" s="32"/>
      <c r="AD154" s="32"/>
      <c r="AE154" s="32"/>
      <c r="AF154" s="32"/>
      <c r="AG154" s="32"/>
      <c r="AH154" s="32"/>
      <c r="AI154" s="32"/>
      <c r="AJ154" s="32" t="s">
        <v>108</v>
      </c>
      <c r="AK154" s="32">
        <v>121</v>
      </c>
      <c r="AL154" s="32">
        <v>43</v>
      </c>
      <c r="AM154" s="32"/>
      <c r="AN154" s="32"/>
      <c r="AO154" s="32"/>
      <c r="AP154" s="32"/>
      <c r="AQ154" s="32"/>
      <c r="AR154" s="32"/>
      <c r="AS154" s="32"/>
      <c r="AT154" s="32"/>
      <c r="AU154" s="32"/>
      <c r="AV154" s="32"/>
      <c r="AW154" s="64" t="s">
        <v>48</v>
      </c>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row>
    <row r="155" s="6" customFormat="1" ht="21" customHeight="1" spans="1:256">
      <c r="A155" s="32"/>
      <c r="B155" s="33" t="s">
        <v>105</v>
      </c>
      <c r="C155" s="33" t="s">
        <v>196</v>
      </c>
      <c r="D155" s="32" t="s">
        <v>45</v>
      </c>
      <c r="E155" s="32" t="s">
        <v>107</v>
      </c>
      <c r="F155" s="32">
        <v>167</v>
      </c>
      <c r="G155" s="32">
        <v>167</v>
      </c>
      <c r="H155" s="32"/>
      <c r="I155" s="32"/>
      <c r="J155" s="32"/>
      <c r="K155" s="32"/>
      <c r="L155" s="47">
        <v>10</v>
      </c>
      <c r="M155" s="46">
        <v>10</v>
      </c>
      <c r="N155" s="47">
        <v>0</v>
      </c>
      <c r="O155" s="47">
        <v>10</v>
      </c>
      <c r="P155" s="46">
        <v>10</v>
      </c>
      <c r="Q155" s="47"/>
      <c r="R155" s="47"/>
      <c r="S155" s="53"/>
      <c r="T155" s="47"/>
      <c r="U155" s="47"/>
      <c r="V155" s="47"/>
      <c r="W155" s="32"/>
      <c r="X155" s="32">
        <v>168</v>
      </c>
      <c r="Y155" s="56">
        <v>622</v>
      </c>
      <c r="Z155" s="32">
        <v>44</v>
      </c>
      <c r="AA155" s="56">
        <v>159</v>
      </c>
      <c r="AB155" s="32"/>
      <c r="AC155" s="32"/>
      <c r="AD155" s="32"/>
      <c r="AE155" s="32"/>
      <c r="AF155" s="32"/>
      <c r="AG155" s="32"/>
      <c r="AH155" s="32"/>
      <c r="AI155" s="32"/>
      <c r="AJ155" s="32" t="s">
        <v>108</v>
      </c>
      <c r="AK155" s="32">
        <v>144</v>
      </c>
      <c r="AL155" s="32">
        <v>63</v>
      </c>
      <c r="AM155" s="32"/>
      <c r="AN155" s="32"/>
      <c r="AO155" s="32"/>
      <c r="AP155" s="32"/>
      <c r="AQ155" s="32"/>
      <c r="AR155" s="32"/>
      <c r="AS155" s="32"/>
      <c r="AT155" s="32"/>
      <c r="AU155" s="32"/>
      <c r="AV155" s="32"/>
      <c r="AW155" s="64" t="s">
        <v>48</v>
      </c>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row>
    <row r="156" s="6" customFormat="1" ht="21" customHeight="1" spans="1:256">
      <c r="A156" s="32"/>
      <c r="B156" s="33" t="s">
        <v>105</v>
      </c>
      <c r="C156" s="33" t="s">
        <v>197</v>
      </c>
      <c r="D156" s="32" t="s">
        <v>45</v>
      </c>
      <c r="E156" s="32" t="s">
        <v>107</v>
      </c>
      <c r="F156" s="32">
        <v>83</v>
      </c>
      <c r="G156" s="32">
        <v>83</v>
      </c>
      <c r="H156" s="32"/>
      <c r="I156" s="32"/>
      <c r="J156" s="32"/>
      <c r="K156" s="32"/>
      <c r="L156" s="47">
        <v>5</v>
      </c>
      <c r="M156" s="46">
        <v>5</v>
      </c>
      <c r="N156" s="47">
        <v>0</v>
      </c>
      <c r="O156" s="47">
        <v>5</v>
      </c>
      <c r="P156" s="46">
        <v>5</v>
      </c>
      <c r="Q156" s="47"/>
      <c r="R156" s="47"/>
      <c r="S156" s="53"/>
      <c r="T156" s="47"/>
      <c r="U156" s="47"/>
      <c r="V156" s="47"/>
      <c r="W156" s="32"/>
      <c r="X156" s="32">
        <v>127</v>
      </c>
      <c r="Y156" s="56">
        <v>372</v>
      </c>
      <c r="Z156" s="32">
        <v>44</v>
      </c>
      <c r="AA156" s="56">
        <v>137</v>
      </c>
      <c r="AB156" s="32"/>
      <c r="AC156" s="32"/>
      <c r="AD156" s="32"/>
      <c r="AE156" s="32"/>
      <c r="AF156" s="32"/>
      <c r="AG156" s="32"/>
      <c r="AH156" s="32"/>
      <c r="AI156" s="32"/>
      <c r="AJ156" s="32" t="s">
        <v>108</v>
      </c>
      <c r="AK156" s="32">
        <v>86</v>
      </c>
      <c r="AL156" s="32">
        <v>54</v>
      </c>
      <c r="AM156" s="32"/>
      <c r="AN156" s="32"/>
      <c r="AO156" s="32"/>
      <c r="AP156" s="32"/>
      <c r="AQ156" s="32"/>
      <c r="AR156" s="32"/>
      <c r="AS156" s="32"/>
      <c r="AT156" s="32"/>
      <c r="AU156" s="32"/>
      <c r="AV156" s="32"/>
      <c r="AW156" s="64" t="s">
        <v>48</v>
      </c>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row>
    <row r="157" s="6" customFormat="1" ht="21" customHeight="1" spans="1:256">
      <c r="A157" s="32"/>
      <c r="B157" s="33" t="s">
        <v>105</v>
      </c>
      <c r="C157" s="33" t="s">
        <v>197</v>
      </c>
      <c r="D157" s="32" t="s">
        <v>45</v>
      </c>
      <c r="E157" s="32" t="s">
        <v>107</v>
      </c>
      <c r="F157" s="32">
        <v>167</v>
      </c>
      <c r="G157" s="32">
        <v>167</v>
      </c>
      <c r="H157" s="32"/>
      <c r="I157" s="32"/>
      <c r="J157" s="32"/>
      <c r="K157" s="32"/>
      <c r="L157" s="47">
        <v>10</v>
      </c>
      <c r="M157" s="46">
        <v>10</v>
      </c>
      <c r="N157" s="47">
        <v>0</v>
      </c>
      <c r="O157" s="47">
        <v>10</v>
      </c>
      <c r="P157" s="46">
        <v>10</v>
      </c>
      <c r="Q157" s="47"/>
      <c r="R157" s="47"/>
      <c r="S157" s="53"/>
      <c r="T157" s="47"/>
      <c r="U157" s="47"/>
      <c r="V157" s="47"/>
      <c r="W157" s="32"/>
      <c r="X157" s="32">
        <v>254</v>
      </c>
      <c r="Y157" s="56">
        <v>744</v>
      </c>
      <c r="Z157" s="32">
        <v>89</v>
      </c>
      <c r="AA157" s="56">
        <v>273</v>
      </c>
      <c r="AB157" s="32"/>
      <c r="AC157" s="32"/>
      <c r="AD157" s="32"/>
      <c r="AE157" s="32"/>
      <c r="AF157" s="32"/>
      <c r="AG157" s="32"/>
      <c r="AH157" s="32"/>
      <c r="AI157" s="32"/>
      <c r="AJ157" s="32" t="s">
        <v>108</v>
      </c>
      <c r="AK157" s="32">
        <v>142</v>
      </c>
      <c r="AL157" s="32">
        <v>109</v>
      </c>
      <c r="AM157" s="32"/>
      <c r="AN157" s="32"/>
      <c r="AO157" s="32"/>
      <c r="AP157" s="32"/>
      <c r="AQ157" s="32"/>
      <c r="AR157" s="32"/>
      <c r="AS157" s="32"/>
      <c r="AT157" s="32"/>
      <c r="AU157" s="32"/>
      <c r="AV157" s="32"/>
      <c r="AW157" s="64" t="s">
        <v>48</v>
      </c>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row>
    <row r="158" s="6" customFormat="1" ht="21" customHeight="1" spans="1:256">
      <c r="A158" s="32"/>
      <c r="B158" s="33" t="s">
        <v>105</v>
      </c>
      <c r="C158" s="33" t="s">
        <v>198</v>
      </c>
      <c r="D158" s="32" t="s">
        <v>45</v>
      </c>
      <c r="E158" s="32" t="s">
        <v>107</v>
      </c>
      <c r="F158" s="32">
        <v>200</v>
      </c>
      <c r="G158" s="32">
        <v>200</v>
      </c>
      <c r="H158" s="32"/>
      <c r="I158" s="32"/>
      <c r="J158" s="32"/>
      <c r="K158" s="32"/>
      <c r="L158" s="47">
        <v>12</v>
      </c>
      <c r="M158" s="46">
        <v>12</v>
      </c>
      <c r="N158" s="47">
        <v>0</v>
      </c>
      <c r="O158" s="47">
        <v>12</v>
      </c>
      <c r="P158" s="46">
        <v>12</v>
      </c>
      <c r="Q158" s="47"/>
      <c r="R158" s="47"/>
      <c r="S158" s="53"/>
      <c r="T158" s="47"/>
      <c r="U158" s="47"/>
      <c r="V158" s="47"/>
      <c r="W158" s="32"/>
      <c r="X158" s="32">
        <v>295</v>
      </c>
      <c r="Y158" s="56">
        <v>780</v>
      </c>
      <c r="Z158" s="32">
        <v>99</v>
      </c>
      <c r="AA158" s="56">
        <v>261</v>
      </c>
      <c r="AB158" s="32"/>
      <c r="AC158" s="32"/>
      <c r="AD158" s="32"/>
      <c r="AE158" s="32"/>
      <c r="AF158" s="32"/>
      <c r="AG158" s="32"/>
      <c r="AH158" s="32"/>
      <c r="AI158" s="32"/>
      <c r="AJ158" s="32" t="s">
        <v>108</v>
      </c>
      <c r="AK158" s="32">
        <v>169</v>
      </c>
      <c r="AL158" s="32">
        <v>104</v>
      </c>
      <c r="AM158" s="32"/>
      <c r="AN158" s="32"/>
      <c r="AO158" s="32"/>
      <c r="AP158" s="32"/>
      <c r="AQ158" s="32"/>
      <c r="AR158" s="32"/>
      <c r="AS158" s="32"/>
      <c r="AT158" s="32"/>
      <c r="AU158" s="32"/>
      <c r="AV158" s="32"/>
      <c r="AW158" s="64" t="s">
        <v>48</v>
      </c>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row>
    <row r="159" s="6" customFormat="1" ht="21" customHeight="1" spans="1:256">
      <c r="A159" s="32"/>
      <c r="B159" s="33" t="s">
        <v>105</v>
      </c>
      <c r="C159" s="33" t="s">
        <v>199</v>
      </c>
      <c r="D159" s="32" t="s">
        <v>45</v>
      </c>
      <c r="E159" s="32" t="s">
        <v>107</v>
      </c>
      <c r="F159" s="32">
        <v>50</v>
      </c>
      <c r="G159" s="32">
        <v>50</v>
      </c>
      <c r="H159" s="32"/>
      <c r="I159" s="32"/>
      <c r="J159" s="32"/>
      <c r="K159" s="32"/>
      <c r="L159" s="47">
        <v>3</v>
      </c>
      <c r="M159" s="46">
        <v>3</v>
      </c>
      <c r="N159" s="47">
        <v>0</v>
      </c>
      <c r="O159" s="47">
        <v>3</v>
      </c>
      <c r="P159" s="46">
        <v>3</v>
      </c>
      <c r="Q159" s="47"/>
      <c r="R159" s="47"/>
      <c r="S159" s="53"/>
      <c r="T159" s="47"/>
      <c r="U159" s="47"/>
      <c r="V159" s="47"/>
      <c r="W159" s="32"/>
      <c r="X159" s="32">
        <v>370</v>
      </c>
      <c r="Y159" s="56">
        <v>1030</v>
      </c>
      <c r="Z159" s="32">
        <v>136</v>
      </c>
      <c r="AA159" s="56">
        <v>397</v>
      </c>
      <c r="AB159" s="32"/>
      <c r="AC159" s="32"/>
      <c r="AD159" s="32"/>
      <c r="AE159" s="32"/>
      <c r="AF159" s="32"/>
      <c r="AG159" s="32"/>
      <c r="AH159" s="32"/>
      <c r="AI159" s="32"/>
      <c r="AJ159" s="32" t="s">
        <v>108</v>
      </c>
      <c r="AK159" s="32">
        <v>83</v>
      </c>
      <c r="AL159" s="32">
        <v>158</v>
      </c>
      <c r="AM159" s="32"/>
      <c r="AN159" s="32"/>
      <c r="AO159" s="32"/>
      <c r="AP159" s="32"/>
      <c r="AQ159" s="32"/>
      <c r="AR159" s="32"/>
      <c r="AS159" s="32"/>
      <c r="AT159" s="32"/>
      <c r="AU159" s="32"/>
      <c r="AV159" s="32"/>
      <c r="AW159" s="64" t="s">
        <v>48</v>
      </c>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row>
    <row r="160" s="6" customFormat="1" ht="21" customHeight="1" spans="1:256">
      <c r="A160" s="32"/>
      <c r="B160" s="33" t="s">
        <v>105</v>
      </c>
      <c r="C160" s="33" t="s">
        <v>200</v>
      </c>
      <c r="D160" s="32" t="s">
        <v>45</v>
      </c>
      <c r="E160" s="32" t="s">
        <v>107</v>
      </c>
      <c r="F160" s="32">
        <v>91</v>
      </c>
      <c r="G160" s="32">
        <v>91</v>
      </c>
      <c r="H160" s="32"/>
      <c r="I160" s="32"/>
      <c r="J160" s="32"/>
      <c r="K160" s="32"/>
      <c r="L160" s="47">
        <v>5.48</v>
      </c>
      <c r="M160" s="46">
        <v>5.48</v>
      </c>
      <c r="N160" s="47">
        <v>0</v>
      </c>
      <c r="O160" s="47">
        <v>5.48</v>
      </c>
      <c r="P160" s="46">
        <v>5.48</v>
      </c>
      <c r="Q160" s="47"/>
      <c r="R160" s="47"/>
      <c r="S160" s="53"/>
      <c r="T160" s="47"/>
      <c r="U160" s="47"/>
      <c r="V160" s="47"/>
      <c r="W160" s="32"/>
      <c r="X160" s="32">
        <v>386</v>
      </c>
      <c r="Y160" s="56">
        <v>888</v>
      </c>
      <c r="Z160" s="32">
        <v>125</v>
      </c>
      <c r="AA160" s="56">
        <v>427</v>
      </c>
      <c r="AB160" s="32"/>
      <c r="AC160" s="32"/>
      <c r="AD160" s="32"/>
      <c r="AE160" s="32"/>
      <c r="AF160" s="32"/>
      <c r="AG160" s="32"/>
      <c r="AH160" s="32"/>
      <c r="AI160" s="32"/>
      <c r="AJ160" s="32" t="s">
        <v>108</v>
      </c>
      <c r="AK160" s="32">
        <v>87</v>
      </c>
      <c r="AL160" s="32">
        <v>170</v>
      </c>
      <c r="AM160" s="32"/>
      <c r="AN160" s="32"/>
      <c r="AO160" s="32"/>
      <c r="AP160" s="32"/>
      <c r="AQ160" s="32"/>
      <c r="AR160" s="32"/>
      <c r="AS160" s="32"/>
      <c r="AT160" s="32"/>
      <c r="AU160" s="32"/>
      <c r="AV160" s="32"/>
      <c r="AW160" s="64" t="s">
        <v>48</v>
      </c>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row>
    <row r="161" s="6" customFormat="1" ht="21" customHeight="1" spans="1:256">
      <c r="A161" s="32"/>
      <c r="B161" s="33" t="s">
        <v>105</v>
      </c>
      <c r="C161" s="33" t="s">
        <v>201</v>
      </c>
      <c r="D161" s="32" t="s">
        <v>45</v>
      </c>
      <c r="E161" s="32" t="s">
        <v>107</v>
      </c>
      <c r="F161" s="32">
        <v>133</v>
      </c>
      <c r="G161" s="32">
        <v>133</v>
      </c>
      <c r="H161" s="32"/>
      <c r="I161" s="32"/>
      <c r="J161" s="32"/>
      <c r="K161" s="32"/>
      <c r="L161" s="47">
        <v>8</v>
      </c>
      <c r="M161" s="46">
        <v>8</v>
      </c>
      <c r="N161" s="47">
        <v>0</v>
      </c>
      <c r="O161" s="47">
        <v>8</v>
      </c>
      <c r="P161" s="46">
        <v>8</v>
      </c>
      <c r="Q161" s="47"/>
      <c r="R161" s="47"/>
      <c r="S161" s="53"/>
      <c r="T161" s="47"/>
      <c r="U161" s="47"/>
      <c r="V161" s="47"/>
      <c r="W161" s="32"/>
      <c r="X161" s="32">
        <v>182</v>
      </c>
      <c r="Y161" s="56">
        <v>632</v>
      </c>
      <c r="Z161" s="32">
        <v>79</v>
      </c>
      <c r="AA161" s="56">
        <v>268</v>
      </c>
      <c r="AB161" s="32"/>
      <c r="AC161" s="32"/>
      <c r="AD161" s="32"/>
      <c r="AE161" s="32"/>
      <c r="AF161" s="32"/>
      <c r="AG161" s="32"/>
      <c r="AH161" s="32"/>
      <c r="AI161" s="32"/>
      <c r="AJ161" s="32" t="s">
        <v>108</v>
      </c>
      <c r="AK161" s="32">
        <v>111</v>
      </c>
      <c r="AL161" s="32">
        <v>107</v>
      </c>
      <c r="AM161" s="32"/>
      <c r="AN161" s="32"/>
      <c r="AO161" s="32"/>
      <c r="AP161" s="32"/>
      <c r="AQ161" s="32"/>
      <c r="AR161" s="32"/>
      <c r="AS161" s="32"/>
      <c r="AT161" s="32"/>
      <c r="AU161" s="32"/>
      <c r="AV161" s="32"/>
      <c r="AW161" s="64" t="s">
        <v>48</v>
      </c>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row>
    <row r="162" s="6" customFormat="1" ht="21" customHeight="1" spans="1:256">
      <c r="A162" s="32"/>
      <c r="B162" s="33" t="s">
        <v>105</v>
      </c>
      <c r="C162" s="33" t="s">
        <v>202</v>
      </c>
      <c r="D162" s="32" t="s">
        <v>45</v>
      </c>
      <c r="E162" s="32" t="s">
        <v>107</v>
      </c>
      <c r="F162" s="32">
        <v>163</v>
      </c>
      <c r="G162" s="32">
        <v>163</v>
      </c>
      <c r="H162" s="32"/>
      <c r="I162" s="32"/>
      <c r="J162" s="32"/>
      <c r="K162" s="32"/>
      <c r="L162" s="47">
        <v>9.78</v>
      </c>
      <c r="M162" s="46">
        <v>9.78</v>
      </c>
      <c r="N162" s="47">
        <v>0</v>
      </c>
      <c r="O162" s="47">
        <v>9.78</v>
      </c>
      <c r="P162" s="46">
        <v>9.78</v>
      </c>
      <c r="Q162" s="47"/>
      <c r="R162" s="47"/>
      <c r="S162" s="53"/>
      <c r="T162" s="47"/>
      <c r="U162" s="47"/>
      <c r="V162" s="47"/>
      <c r="W162" s="32"/>
      <c r="X162" s="32">
        <v>171</v>
      </c>
      <c r="Y162" s="56">
        <v>499</v>
      </c>
      <c r="Z162" s="32">
        <v>71</v>
      </c>
      <c r="AA162" s="56">
        <v>256</v>
      </c>
      <c r="AB162" s="32"/>
      <c r="AC162" s="32"/>
      <c r="AD162" s="32"/>
      <c r="AE162" s="32"/>
      <c r="AF162" s="32"/>
      <c r="AG162" s="32"/>
      <c r="AH162" s="32"/>
      <c r="AI162" s="32"/>
      <c r="AJ162" s="32" t="s">
        <v>108</v>
      </c>
      <c r="AK162" s="32">
        <v>171</v>
      </c>
      <c r="AL162" s="32">
        <v>102</v>
      </c>
      <c r="AM162" s="32"/>
      <c r="AN162" s="32"/>
      <c r="AO162" s="32"/>
      <c r="AP162" s="32"/>
      <c r="AQ162" s="32"/>
      <c r="AR162" s="32"/>
      <c r="AS162" s="32"/>
      <c r="AT162" s="32"/>
      <c r="AU162" s="32"/>
      <c r="AV162" s="32"/>
      <c r="AW162" s="64" t="s">
        <v>48</v>
      </c>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row>
    <row r="163" s="6" customFormat="1" ht="21" customHeight="1" spans="1:256">
      <c r="A163" s="32"/>
      <c r="B163" s="33" t="s">
        <v>105</v>
      </c>
      <c r="C163" s="33" t="s">
        <v>203</v>
      </c>
      <c r="D163" s="32" t="s">
        <v>45</v>
      </c>
      <c r="E163" s="32" t="s">
        <v>107</v>
      </c>
      <c r="F163" s="32">
        <v>250</v>
      </c>
      <c r="G163" s="32">
        <v>250</v>
      </c>
      <c r="H163" s="32"/>
      <c r="I163" s="32"/>
      <c r="J163" s="32"/>
      <c r="K163" s="32"/>
      <c r="L163" s="47">
        <v>15</v>
      </c>
      <c r="M163" s="46">
        <v>15</v>
      </c>
      <c r="N163" s="47">
        <v>0</v>
      </c>
      <c r="O163" s="47">
        <v>15</v>
      </c>
      <c r="P163" s="46">
        <v>15</v>
      </c>
      <c r="Q163" s="47"/>
      <c r="R163" s="47"/>
      <c r="S163" s="53"/>
      <c r="T163" s="47"/>
      <c r="U163" s="47"/>
      <c r="V163" s="47"/>
      <c r="W163" s="32"/>
      <c r="X163" s="32">
        <v>66</v>
      </c>
      <c r="Y163" s="56">
        <v>198</v>
      </c>
      <c r="Z163" s="32">
        <v>19</v>
      </c>
      <c r="AA163" s="56">
        <v>64</v>
      </c>
      <c r="AB163" s="32"/>
      <c r="AC163" s="32"/>
      <c r="AD163" s="32"/>
      <c r="AE163" s="32"/>
      <c r="AF163" s="32"/>
      <c r="AG163" s="32"/>
      <c r="AH163" s="32"/>
      <c r="AI163" s="32"/>
      <c r="AJ163" s="32" t="s">
        <v>108</v>
      </c>
      <c r="AK163" s="32">
        <v>207</v>
      </c>
      <c r="AL163" s="32">
        <v>25</v>
      </c>
      <c r="AM163" s="32"/>
      <c r="AN163" s="32"/>
      <c r="AO163" s="32"/>
      <c r="AP163" s="32"/>
      <c r="AQ163" s="32"/>
      <c r="AR163" s="32"/>
      <c r="AS163" s="32"/>
      <c r="AT163" s="32"/>
      <c r="AU163" s="32"/>
      <c r="AV163" s="32"/>
      <c r="AW163" s="64" t="s">
        <v>48</v>
      </c>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row>
    <row r="164" s="6" customFormat="1" ht="21" customHeight="1" spans="1:256">
      <c r="A164" s="32"/>
      <c r="B164" s="33" t="s">
        <v>105</v>
      </c>
      <c r="C164" s="33" t="s">
        <v>204</v>
      </c>
      <c r="D164" s="32" t="s">
        <v>45</v>
      </c>
      <c r="E164" s="32" t="s">
        <v>107</v>
      </c>
      <c r="F164" s="32">
        <v>300</v>
      </c>
      <c r="G164" s="32">
        <v>300</v>
      </c>
      <c r="H164" s="32"/>
      <c r="I164" s="32"/>
      <c r="J164" s="32"/>
      <c r="K164" s="32"/>
      <c r="L164" s="47">
        <v>19</v>
      </c>
      <c r="M164" s="46">
        <v>19</v>
      </c>
      <c r="N164" s="47">
        <v>0</v>
      </c>
      <c r="O164" s="47">
        <v>19</v>
      </c>
      <c r="P164" s="46">
        <v>19</v>
      </c>
      <c r="Q164" s="47"/>
      <c r="R164" s="47"/>
      <c r="S164" s="53"/>
      <c r="T164" s="47"/>
      <c r="U164" s="47"/>
      <c r="V164" s="47"/>
      <c r="W164" s="32"/>
      <c r="X164" s="32">
        <v>223</v>
      </c>
      <c r="Y164" s="56">
        <v>692</v>
      </c>
      <c r="Z164" s="32">
        <v>57</v>
      </c>
      <c r="AA164" s="56">
        <v>159</v>
      </c>
      <c r="AB164" s="32"/>
      <c r="AC164" s="32"/>
      <c r="AD164" s="32"/>
      <c r="AE164" s="32"/>
      <c r="AF164" s="32"/>
      <c r="AG164" s="32"/>
      <c r="AH164" s="32"/>
      <c r="AI164" s="32"/>
      <c r="AJ164" s="32" t="s">
        <v>108</v>
      </c>
      <c r="AK164" s="32">
        <v>260</v>
      </c>
      <c r="AL164" s="32">
        <v>63</v>
      </c>
      <c r="AM164" s="32"/>
      <c r="AN164" s="32"/>
      <c r="AO164" s="32"/>
      <c r="AP164" s="32"/>
      <c r="AQ164" s="32"/>
      <c r="AR164" s="32"/>
      <c r="AS164" s="32"/>
      <c r="AT164" s="32"/>
      <c r="AU164" s="32"/>
      <c r="AV164" s="32"/>
      <c r="AW164" s="64" t="s">
        <v>48</v>
      </c>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row>
    <row r="165" s="6" customFormat="1" ht="21" customHeight="1" spans="1:256">
      <c r="A165" s="32"/>
      <c r="B165" s="33" t="s">
        <v>105</v>
      </c>
      <c r="C165" s="33" t="s">
        <v>205</v>
      </c>
      <c r="D165" s="32" t="s">
        <v>45</v>
      </c>
      <c r="E165" s="32" t="s">
        <v>107</v>
      </c>
      <c r="F165" s="32">
        <v>167</v>
      </c>
      <c r="G165" s="32">
        <v>167</v>
      </c>
      <c r="H165" s="32"/>
      <c r="I165" s="32"/>
      <c r="J165" s="32"/>
      <c r="K165" s="32"/>
      <c r="L165" s="47">
        <v>10</v>
      </c>
      <c r="M165" s="46">
        <v>10</v>
      </c>
      <c r="N165" s="47"/>
      <c r="O165" s="47">
        <v>10</v>
      </c>
      <c r="P165" s="46">
        <v>10</v>
      </c>
      <c r="Q165" s="47"/>
      <c r="R165" s="47"/>
      <c r="S165" s="53"/>
      <c r="T165" s="47"/>
      <c r="U165" s="47"/>
      <c r="V165" s="47"/>
      <c r="W165" s="32"/>
      <c r="X165" s="32"/>
      <c r="Y165" s="56"/>
      <c r="Z165" s="32"/>
      <c r="AA165" s="56"/>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64" t="s">
        <v>48</v>
      </c>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row>
    <row r="166" s="6" customFormat="1" ht="21" customHeight="1" spans="1:256">
      <c r="A166" s="32"/>
      <c r="B166" s="33" t="s">
        <v>105</v>
      </c>
      <c r="C166" s="33" t="s">
        <v>206</v>
      </c>
      <c r="D166" s="32" t="s">
        <v>45</v>
      </c>
      <c r="E166" s="32" t="s">
        <v>107</v>
      </c>
      <c r="F166" s="32">
        <v>200</v>
      </c>
      <c r="G166" s="32">
        <v>200</v>
      </c>
      <c r="H166" s="32"/>
      <c r="I166" s="32"/>
      <c r="J166" s="32"/>
      <c r="K166" s="32"/>
      <c r="L166" s="47">
        <v>15</v>
      </c>
      <c r="M166" s="46">
        <v>15</v>
      </c>
      <c r="N166" s="47"/>
      <c r="O166" s="47">
        <v>15</v>
      </c>
      <c r="P166" s="46">
        <v>15</v>
      </c>
      <c r="Q166" s="47"/>
      <c r="R166" s="47"/>
      <c r="S166" s="53"/>
      <c r="T166" s="47"/>
      <c r="U166" s="47"/>
      <c r="V166" s="47"/>
      <c r="W166" s="32"/>
      <c r="X166" s="32"/>
      <c r="Y166" s="56"/>
      <c r="Z166" s="32"/>
      <c r="AA166" s="56"/>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64" t="s">
        <v>48</v>
      </c>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row>
    <row r="167" s="6" customFormat="1" ht="21" customHeight="1" spans="1:256">
      <c r="A167" s="32"/>
      <c r="B167" s="33" t="s">
        <v>105</v>
      </c>
      <c r="C167" s="33" t="s">
        <v>207</v>
      </c>
      <c r="D167" s="32" t="s">
        <v>45</v>
      </c>
      <c r="E167" s="32" t="s">
        <v>107</v>
      </c>
      <c r="F167" s="32">
        <v>480</v>
      </c>
      <c r="G167" s="32">
        <v>180</v>
      </c>
      <c r="H167" s="32">
        <v>300</v>
      </c>
      <c r="I167" s="32"/>
      <c r="J167" s="32"/>
      <c r="K167" s="32"/>
      <c r="L167" s="47">
        <v>28.8</v>
      </c>
      <c r="M167" s="46">
        <v>28.8</v>
      </c>
      <c r="N167" s="47">
        <v>0</v>
      </c>
      <c r="O167" s="47">
        <v>10.8</v>
      </c>
      <c r="P167" s="46">
        <v>10.8</v>
      </c>
      <c r="Q167" s="47"/>
      <c r="R167" s="47">
        <v>18</v>
      </c>
      <c r="S167" s="53">
        <v>18</v>
      </c>
      <c r="T167" s="47"/>
      <c r="U167" s="47"/>
      <c r="V167" s="47"/>
      <c r="W167" s="32"/>
      <c r="X167" s="32">
        <v>156</v>
      </c>
      <c r="Y167" s="56">
        <v>384</v>
      </c>
      <c r="Z167" s="32">
        <v>51</v>
      </c>
      <c r="AA167" s="56">
        <v>131</v>
      </c>
      <c r="AB167" s="32">
        <v>30</v>
      </c>
      <c r="AC167" s="32">
        <v>78</v>
      </c>
      <c r="AD167" s="32">
        <v>51</v>
      </c>
      <c r="AE167" s="32">
        <v>131</v>
      </c>
      <c r="AF167" s="32"/>
      <c r="AG167" s="32"/>
      <c r="AH167" s="32"/>
      <c r="AI167" s="32"/>
      <c r="AJ167" s="32" t="s">
        <v>108</v>
      </c>
      <c r="AK167" s="32">
        <v>313</v>
      </c>
      <c r="AL167" s="32">
        <v>91</v>
      </c>
      <c r="AM167" s="32"/>
      <c r="AN167" s="32"/>
      <c r="AO167" s="32"/>
      <c r="AP167" s="32"/>
      <c r="AQ167" s="32"/>
      <c r="AR167" s="32"/>
      <c r="AS167" s="32"/>
      <c r="AT167" s="32"/>
      <c r="AU167" s="32"/>
      <c r="AV167" s="32"/>
      <c r="AW167" s="64" t="s">
        <v>48</v>
      </c>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row>
    <row r="168" s="6" customFormat="1" ht="21" customHeight="1" spans="1:256">
      <c r="A168" s="32"/>
      <c r="B168" s="33" t="s">
        <v>105</v>
      </c>
      <c r="C168" s="33" t="s">
        <v>208</v>
      </c>
      <c r="D168" s="32" t="s">
        <v>45</v>
      </c>
      <c r="E168" s="32" t="s">
        <v>107</v>
      </c>
      <c r="F168" s="32">
        <v>1600</v>
      </c>
      <c r="G168" s="32">
        <v>250</v>
      </c>
      <c r="H168" s="32">
        <v>1350</v>
      </c>
      <c r="I168" s="32"/>
      <c r="J168" s="32"/>
      <c r="K168" s="32"/>
      <c r="L168" s="47">
        <v>96</v>
      </c>
      <c r="M168" s="46">
        <v>96</v>
      </c>
      <c r="N168" s="47">
        <v>0</v>
      </c>
      <c r="O168" s="47">
        <v>15</v>
      </c>
      <c r="P168" s="46">
        <v>15</v>
      </c>
      <c r="Q168" s="47"/>
      <c r="R168" s="47">
        <v>81</v>
      </c>
      <c r="S168" s="53">
        <v>81</v>
      </c>
      <c r="T168" s="47"/>
      <c r="U168" s="47"/>
      <c r="V168" s="47"/>
      <c r="W168" s="32"/>
      <c r="X168" s="32">
        <v>268</v>
      </c>
      <c r="Y168" s="56">
        <v>916</v>
      </c>
      <c r="Z168" s="32">
        <v>96</v>
      </c>
      <c r="AA168" s="56">
        <v>285</v>
      </c>
      <c r="AB168" s="32">
        <v>57</v>
      </c>
      <c r="AC168" s="32">
        <v>171</v>
      </c>
      <c r="AD168" s="32">
        <v>96</v>
      </c>
      <c r="AE168" s="32">
        <v>285</v>
      </c>
      <c r="AF168" s="32"/>
      <c r="AG168" s="32"/>
      <c r="AH168" s="32"/>
      <c r="AI168" s="32"/>
      <c r="AJ168" s="32" t="s">
        <v>108</v>
      </c>
      <c r="AK168" s="32">
        <v>309</v>
      </c>
      <c r="AL168" s="32">
        <v>199</v>
      </c>
      <c r="AM168" s="32"/>
      <c r="AN168" s="32"/>
      <c r="AO168" s="32"/>
      <c r="AP168" s="32"/>
      <c r="AQ168" s="32"/>
      <c r="AR168" s="32"/>
      <c r="AS168" s="32"/>
      <c r="AT168" s="32"/>
      <c r="AU168" s="32"/>
      <c r="AV168" s="32"/>
      <c r="AW168" s="64" t="s">
        <v>48</v>
      </c>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row>
    <row r="169" s="6" customFormat="1" ht="21" customHeight="1" spans="1:256">
      <c r="A169" s="32"/>
      <c r="B169" s="33" t="s">
        <v>105</v>
      </c>
      <c r="C169" s="33" t="s">
        <v>209</v>
      </c>
      <c r="D169" s="32" t="s">
        <v>45</v>
      </c>
      <c r="E169" s="32" t="s">
        <v>107</v>
      </c>
      <c r="F169" s="32">
        <v>167</v>
      </c>
      <c r="G169" s="32">
        <v>167</v>
      </c>
      <c r="H169" s="32"/>
      <c r="I169" s="32"/>
      <c r="J169" s="32"/>
      <c r="K169" s="32"/>
      <c r="L169" s="47">
        <v>10</v>
      </c>
      <c r="M169" s="46">
        <v>10</v>
      </c>
      <c r="N169" s="47">
        <v>0</v>
      </c>
      <c r="O169" s="47">
        <v>10</v>
      </c>
      <c r="P169" s="46">
        <v>10</v>
      </c>
      <c r="Q169" s="47"/>
      <c r="R169" s="47"/>
      <c r="S169" s="53"/>
      <c r="T169" s="47"/>
      <c r="U169" s="47"/>
      <c r="V169" s="47"/>
      <c r="W169" s="32"/>
      <c r="X169" s="32">
        <v>111</v>
      </c>
      <c r="Y169" s="56">
        <v>377</v>
      </c>
      <c r="Z169" s="32">
        <v>34</v>
      </c>
      <c r="AA169" s="56">
        <v>92</v>
      </c>
      <c r="AB169" s="32">
        <v>35</v>
      </c>
      <c r="AC169" s="32">
        <v>88</v>
      </c>
      <c r="AD169" s="32">
        <v>20</v>
      </c>
      <c r="AE169" s="32">
        <v>55</v>
      </c>
      <c r="AF169" s="32"/>
      <c r="AG169" s="32"/>
      <c r="AH169" s="32"/>
      <c r="AI169" s="32"/>
      <c r="AJ169" s="32" t="s">
        <v>108</v>
      </c>
      <c r="AK169" s="32">
        <v>134</v>
      </c>
      <c r="AL169" s="32">
        <v>36</v>
      </c>
      <c r="AM169" s="32"/>
      <c r="AN169" s="32"/>
      <c r="AO169" s="32"/>
      <c r="AP169" s="32"/>
      <c r="AQ169" s="32"/>
      <c r="AR169" s="32"/>
      <c r="AS169" s="32"/>
      <c r="AT169" s="32"/>
      <c r="AU169" s="32"/>
      <c r="AV169" s="32"/>
      <c r="AW169" s="64" t="s">
        <v>48</v>
      </c>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row>
    <row r="170" s="6" customFormat="1" ht="21" customHeight="1" spans="1:256">
      <c r="A170" s="32"/>
      <c r="B170" s="33" t="s">
        <v>105</v>
      </c>
      <c r="C170" s="33" t="s">
        <v>210</v>
      </c>
      <c r="D170" s="32" t="s">
        <v>45</v>
      </c>
      <c r="E170" s="32" t="s">
        <v>107</v>
      </c>
      <c r="F170" s="32">
        <v>480</v>
      </c>
      <c r="G170" s="32">
        <v>300</v>
      </c>
      <c r="H170" s="32">
        <v>180</v>
      </c>
      <c r="I170" s="32"/>
      <c r="J170" s="32"/>
      <c r="K170" s="32"/>
      <c r="L170" s="47">
        <v>63.25</v>
      </c>
      <c r="M170" s="46">
        <v>63.25</v>
      </c>
      <c r="N170" s="47">
        <v>0</v>
      </c>
      <c r="O170" s="47">
        <v>18</v>
      </c>
      <c r="P170" s="46">
        <v>18</v>
      </c>
      <c r="Q170" s="47"/>
      <c r="R170" s="47">
        <v>45.25</v>
      </c>
      <c r="S170" s="53">
        <v>45.25</v>
      </c>
      <c r="T170" s="47"/>
      <c r="U170" s="47"/>
      <c r="V170" s="47"/>
      <c r="W170" s="32"/>
      <c r="X170" s="32">
        <v>202</v>
      </c>
      <c r="Y170" s="56">
        <v>782</v>
      </c>
      <c r="Z170" s="32">
        <v>56</v>
      </c>
      <c r="AA170" s="56">
        <v>174</v>
      </c>
      <c r="AB170" s="32">
        <v>33</v>
      </c>
      <c r="AC170" s="32">
        <v>104</v>
      </c>
      <c r="AD170" s="32">
        <v>56</v>
      </c>
      <c r="AE170" s="32">
        <v>174</v>
      </c>
      <c r="AF170" s="32"/>
      <c r="AG170" s="32"/>
      <c r="AH170" s="32"/>
      <c r="AI170" s="32"/>
      <c r="AJ170" s="32" t="s">
        <v>108</v>
      </c>
      <c r="AK170" s="32">
        <v>343</v>
      </c>
      <c r="AL170" s="32">
        <v>121</v>
      </c>
      <c r="AM170" s="32"/>
      <c r="AN170" s="32"/>
      <c r="AO170" s="32"/>
      <c r="AP170" s="32"/>
      <c r="AQ170" s="32"/>
      <c r="AR170" s="32"/>
      <c r="AS170" s="32"/>
      <c r="AT170" s="32"/>
      <c r="AU170" s="32"/>
      <c r="AV170" s="32"/>
      <c r="AW170" s="64" t="s">
        <v>48</v>
      </c>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row>
    <row r="171" s="6" customFormat="1" ht="21" customHeight="1" spans="1:256">
      <c r="A171" s="32"/>
      <c r="B171" s="33" t="s">
        <v>105</v>
      </c>
      <c r="C171" s="33" t="s">
        <v>211</v>
      </c>
      <c r="D171" s="32" t="s">
        <v>45</v>
      </c>
      <c r="E171" s="32" t="s">
        <v>107</v>
      </c>
      <c r="F171" s="32">
        <v>8</v>
      </c>
      <c r="G171" s="32">
        <v>8</v>
      </c>
      <c r="H171" s="32"/>
      <c r="I171" s="32"/>
      <c r="J171" s="32"/>
      <c r="K171" s="32"/>
      <c r="L171" s="47">
        <v>0.5</v>
      </c>
      <c r="M171" s="46">
        <v>0.5</v>
      </c>
      <c r="N171" s="47">
        <v>0</v>
      </c>
      <c r="O171" s="47">
        <v>0.5</v>
      </c>
      <c r="P171" s="46">
        <v>0.5</v>
      </c>
      <c r="Q171" s="47"/>
      <c r="R171" s="47"/>
      <c r="S171" s="53"/>
      <c r="T171" s="47"/>
      <c r="U171" s="47"/>
      <c r="V171" s="47"/>
      <c r="W171" s="32"/>
      <c r="X171" s="32">
        <v>82</v>
      </c>
      <c r="Y171" s="56">
        <v>307</v>
      </c>
      <c r="Z171" s="32">
        <v>27</v>
      </c>
      <c r="AA171" s="56">
        <v>102</v>
      </c>
      <c r="AB171" s="32"/>
      <c r="AC171" s="32"/>
      <c r="AD171" s="32"/>
      <c r="AE171" s="32"/>
      <c r="AF171" s="32"/>
      <c r="AG171" s="32"/>
      <c r="AH171" s="32"/>
      <c r="AI171" s="32"/>
      <c r="AJ171" s="32" t="s">
        <v>108</v>
      </c>
      <c r="AK171" s="32">
        <v>20</v>
      </c>
      <c r="AL171" s="32">
        <v>40</v>
      </c>
      <c r="AM171" s="32"/>
      <c r="AN171" s="32"/>
      <c r="AO171" s="32"/>
      <c r="AP171" s="32"/>
      <c r="AQ171" s="32"/>
      <c r="AR171" s="32"/>
      <c r="AS171" s="32"/>
      <c r="AT171" s="32"/>
      <c r="AU171" s="32"/>
      <c r="AV171" s="32"/>
      <c r="AW171" s="64" t="s">
        <v>48</v>
      </c>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row>
    <row r="172" s="6" customFormat="1" ht="21" customHeight="1" spans="1:256">
      <c r="A172" s="32"/>
      <c r="B172" s="33" t="s">
        <v>105</v>
      </c>
      <c r="C172" s="33" t="s">
        <v>212</v>
      </c>
      <c r="D172" s="32" t="s">
        <v>45</v>
      </c>
      <c r="E172" s="32" t="s">
        <v>107</v>
      </c>
      <c r="F172" s="32">
        <v>167</v>
      </c>
      <c r="G172" s="32">
        <v>167</v>
      </c>
      <c r="H172" s="32"/>
      <c r="I172" s="32"/>
      <c r="J172" s="32"/>
      <c r="K172" s="32"/>
      <c r="L172" s="47">
        <v>10</v>
      </c>
      <c r="M172" s="46">
        <v>10</v>
      </c>
      <c r="N172" s="47">
        <v>0</v>
      </c>
      <c r="O172" s="47">
        <v>10</v>
      </c>
      <c r="P172" s="46">
        <v>10</v>
      </c>
      <c r="Q172" s="47"/>
      <c r="R172" s="47"/>
      <c r="S172" s="53"/>
      <c r="T172" s="47"/>
      <c r="U172" s="47"/>
      <c r="V172" s="47"/>
      <c r="W172" s="32"/>
      <c r="X172" s="32">
        <v>64</v>
      </c>
      <c r="Y172" s="56">
        <v>208</v>
      </c>
      <c r="Z172" s="32">
        <v>27</v>
      </c>
      <c r="AA172" s="56">
        <v>80</v>
      </c>
      <c r="AB172" s="32"/>
      <c r="AC172" s="32"/>
      <c r="AD172" s="32"/>
      <c r="AE172" s="32"/>
      <c r="AF172" s="32"/>
      <c r="AG172" s="32"/>
      <c r="AH172" s="32"/>
      <c r="AI172" s="32"/>
      <c r="AJ172" s="32" t="s">
        <v>108</v>
      </c>
      <c r="AK172" s="32">
        <v>134</v>
      </c>
      <c r="AL172" s="32">
        <v>32</v>
      </c>
      <c r="AM172" s="32"/>
      <c r="AN172" s="32"/>
      <c r="AO172" s="32"/>
      <c r="AP172" s="32"/>
      <c r="AQ172" s="32"/>
      <c r="AR172" s="32"/>
      <c r="AS172" s="32"/>
      <c r="AT172" s="32"/>
      <c r="AU172" s="32"/>
      <c r="AV172" s="32"/>
      <c r="AW172" s="64" t="s">
        <v>48</v>
      </c>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row>
    <row r="173" s="6" customFormat="1" ht="21" customHeight="1" spans="1:256">
      <c r="A173" s="32"/>
      <c r="B173" s="33" t="s">
        <v>105</v>
      </c>
      <c r="C173" s="33" t="s">
        <v>213</v>
      </c>
      <c r="D173" s="32" t="s">
        <v>45</v>
      </c>
      <c r="E173" s="32" t="s">
        <v>107</v>
      </c>
      <c r="F173" s="32">
        <v>33</v>
      </c>
      <c r="G173" s="32">
        <v>33</v>
      </c>
      <c r="H173" s="32"/>
      <c r="I173" s="32"/>
      <c r="J173" s="32"/>
      <c r="K173" s="32"/>
      <c r="L173" s="47">
        <v>2</v>
      </c>
      <c r="M173" s="46">
        <v>2</v>
      </c>
      <c r="N173" s="47">
        <v>0</v>
      </c>
      <c r="O173" s="47">
        <v>2</v>
      </c>
      <c r="P173" s="46">
        <v>2</v>
      </c>
      <c r="Q173" s="47"/>
      <c r="R173" s="47"/>
      <c r="S173" s="53"/>
      <c r="T173" s="47"/>
      <c r="U173" s="47"/>
      <c r="V173" s="47"/>
      <c r="W173" s="32"/>
      <c r="X173" s="32">
        <v>203</v>
      </c>
      <c r="Y173" s="56">
        <v>648</v>
      </c>
      <c r="Z173" s="32">
        <v>119</v>
      </c>
      <c r="AA173" s="56">
        <v>325</v>
      </c>
      <c r="AB173" s="32"/>
      <c r="AC173" s="32"/>
      <c r="AD173" s="32"/>
      <c r="AE173" s="32"/>
      <c r="AF173" s="32"/>
      <c r="AG173" s="32"/>
      <c r="AH173" s="32"/>
      <c r="AI173" s="32"/>
      <c r="AJ173" s="32" t="s">
        <v>108</v>
      </c>
      <c r="AK173" s="32">
        <v>55</v>
      </c>
      <c r="AL173" s="32">
        <v>130</v>
      </c>
      <c r="AM173" s="32"/>
      <c r="AN173" s="32"/>
      <c r="AO173" s="32"/>
      <c r="AP173" s="32"/>
      <c r="AQ173" s="32"/>
      <c r="AR173" s="32"/>
      <c r="AS173" s="32"/>
      <c r="AT173" s="32"/>
      <c r="AU173" s="32"/>
      <c r="AV173" s="32"/>
      <c r="AW173" s="64" t="s">
        <v>48</v>
      </c>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row>
    <row r="174" s="6" customFormat="1" ht="21" customHeight="1" spans="1:256">
      <c r="A174" s="32"/>
      <c r="B174" s="33" t="s">
        <v>105</v>
      </c>
      <c r="C174" s="33" t="s">
        <v>214</v>
      </c>
      <c r="D174" s="32" t="s">
        <v>45</v>
      </c>
      <c r="E174" s="32" t="s">
        <v>107</v>
      </c>
      <c r="F174" s="32">
        <v>133</v>
      </c>
      <c r="G174" s="32">
        <v>133</v>
      </c>
      <c r="H174" s="32"/>
      <c r="I174" s="32"/>
      <c r="J174" s="32"/>
      <c r="K174" s="32"/>
      <c r="L174" s="47">
        <v>8</v>
      </c>
      <c r="M174" s="46">
        <v>8</v>
      </c>
      <c r="N174" s="47">
        <v>0</v>
      </c>
      <c r="O174" s="47">
        <v>8</v>
      </c>
      <c r="P174" s="46">
        <v>8</v>
      </c>
      <c r="Q174" s="47"/>
      <c r="R174" s="47"/>
      <c r="S174" s="53"/>
      <c r="T174" s="47"/>
      <c r="U174" s="47"/>
      <c r="V174" s="47"/>
      <c r="W174" s="32"/>
      <c r="X174" s="32">
        <v>225</v>
      </c>
      <c r="Y174" s="56">
        <v>855</v>
      </c>
      <c r="Z174" s="32">
        <v>94</v>
      </c>
      <c r="AA174" s="56">
        <v>287</v>
      </c>
      <c r="AB174" s="32"/>
      <c r="AC174" s="32"/>
      <c r="AD174" s="32"/>
      <c r="AE174" s="32"/>
      <c r="AF174" s="32"/>
      <c r="AG174" s="32"/>
      <c r="AH174" s="32"/>
      <c r="AI174" s="32"/>
      <c r="AJ174" s="32" t="s">
        <v>108</v>
      </c>
      <c r="AK174" s="32">
        <v>122</v>
      </c>
      <c r="AL174" s="32">
        <v>114</v>
      </c>
      <c r="AM174" s="32"/>
      <c r="AN174" s="32"/>
      <c r="AO174" s="32"/>
      <c r="AP174" s="32"/>
      <c r="AQ174" s="32"/>
      <c r="AR174" s="32"/>
      <c r="AS174" s="32"/>
      <c r="AT174" s="32"/>
      <c r="AU174" s="32"/>
      <c r="AV174" s="32"/>
      <c r="AW174" s="64" t="s">
        <v>48</v>
      </c>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row>
    <row r="175" s="6" customFormat="1" ht="21" customHeight="1" spans="1:256">
      <c r="A175" s="32"/>
      <c r="B175" s="33" t="s">
        <v>105</v>
      </c>
      <c r="C175" s="33" t="s">
        <v>215</v>
      </c>
      <c r="D175" s="32" t="s">
        <v>45</v>
      </c>
      <c r="E175" s="32" t="s">
        <v>107</v>
      </c>
      <c r="F175" s="32">
        <v>51</v>
      </c>
      <c r="G175" s="32">
        <v>51</v>
      </c>
      <c r="H175" s="32"/>
      <c r="I175" s="32"/>
      <c r="J175" s="32"/>
      <c r="K175" s="32"/>
      <c r="L175" s="47">
        <v>3.08</v>
      </c>
      <c r="M175" s="46">
        <v>3.08</v>
      </c>
      <c r="N175" s="47">
        <v>0</v>
      </c>
      <c r="O175" s="47">
        <v>3.08</v>
      </c>
      <c r="P175" s="46">
        <v>3.08</v>
      </c>
      <c r="Q175" s="47"/>
      <c r="R175" s="47"/>
      <c r="S175" s="53"/>
      <c r="T175" s="47"/>
      <c r="U175" s="47"/>
      <c r="V175" s="47"/>
      <c r="W175" s="32"/>
      <c r="X175" s="32">
        <v>15</v>
      </c>
      <c r="Y175" s="56">
        <v>40</v>
      </c>
      <c r="Z175" s="32">
        <v>12</v>
      </c>
      <c r="AA175" s="56">
        <v>28</v>
      </c>
      <c r="AB175" s="32"/>
      <c r="AC175" s="32"/>
      <c r="AD175" s="32"/>
      <c r="AE175" s="32"/>
      <c r="AF175" s="32"/>
      <c r="AG175" s="32"/>
      <c r="AH175" s="32"/>
      <c r="AI175" s="32"/>
      <c r="AJ175" s="32" t="s">
        <v>108</v>
      </c>
      <c r="AK175" s="32">
        <v>85</v>
      </c>
      <c r="AL175" s="32">
        <v>11</v>
      </c>
      <c r="AM175" s="32"/>
      <c r="AN175" s="32"/>
      <c r="AO175" s="32"/>
      <c r="AP175" s="32"/>
      <c r="AQ175" s="32"/>
      <c r="AR175" s="32"/>
      <c r="AS175" s="32"/>
      <c r="AT175" s="32"/>
      <c r="AU175" s="32"/>
      <c r="AV175" s="32"/>
      <c r="AW175" s="64" t="s">
        <v>48</v>
      </c>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row>
    <row r="176" s="6" customFormat="1" ht="21" customHeight="1" spans="1:256">
      <c r="A176" s="32"/>
      <c r="B176" s="33" t="s">
        <v>105</v>
      </c>
      <c r="C176" s="33" t="s">
        <v>215</v>
      </c>
      <c r="D176" s="32" t="s">
        <v>45</v>
      </c>
      <c r="E176" s="32" t="s">
        <v>107</v>
      </c>
      <c r="F176" s="32">
        <v>333</v>
      </c>
      <c r="G176" s="32">
        <v>333</v>
      </c>
      <c r="H176" s="32"/>
      <c r="I176" s="32"/>
      <c r="J176" s="32"/>
      <c r="K176" s="32"/>
      <c r="L176" s="47">
        <v>20</v>
      </c>
      <c r="M176" s="46">
        <v>20</v>
      </c>
      <c r="N176" s="47">
        <v>0</v>
      </c>
      <c r="O176" s="47">
        <v>20</v>
      </c>
      <c r="P176" s="46">
        <v>20</v>
      </c>
      <c r="Q176" s="47"/>
      <c r="R176" s="47"/>
      <c r="S176" s="53"/>
      <c r="T176" s="47"/>
      <c r="U176" s="47"/>
      <c r="V176" s="47"/>
      <c r="W176" s="32"/>
      <c r="X176" s="32">
        <v>118</v>
      </c>
      <c r="Y176" s="56">
        <v>289</v>
      </c>
      <c r="Z176" s="32">
        <v>43</v>
      </c>
      <c r="AA176" s="56">
        <v>97</v>
      </c>
      <c r="AB176" s="32"/>
      <c r="AC176" s="32"/>
      <c r="AD176" s="32"/>
      <c r="AE176" s="32"/>
      <c r="AF176" s="32"/>
      <c r="AG176" s="32"/>
      <c r="AH176" s="32"/>
      <c r="AI176" s="32"/>
      <c r="AJ176" s="32" t="s">
        <v>108</v>
      </c>
      <c r="AK176" s="32">
        <v>255</v>
      </c>
      <c r="AL176" s="32">
        <v>38</v>
      </c>
      <c r="AM176" s="32"/>
      <c r="AN176" s="32"/>
      <c r="AO176" s="32"/>
      <c r="AP176" s="32"/>
      <c r="AQ176" s="32"/>
      <c r="AR176" s="32"/>
      <c r="AS176" s="32"/>
      <c r="AT176" s="32"/>
      <c r="AU176" s="32"/>
      <c r="AV176" s="32"/>
      <c r="AW176" s="64" t="s">
        <v>48</v>
      </c>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row>
    <row r="177" s="6" customFormat="1" ht="21" customHeight="1" spans="1:256">
      <c r="A177" s="32"/>
      <c r="B177" s="33" t="s">
        <v>105</v>
      </c>
      <c r="C177" s="33" t="s">
        <v>216</v>
      </c>
      <c r="D177" s="32" t="s">
        <v>45</v>
      </c>
      <c r="E177" s="32" t="s">
        <v>107</v>
      </c>
      <c r="F177" s="32">
        <v>167</v>
      </c>
      <c r="G177" s="32">
        <v>167</v>
      </c>
      <c r="H177" s="32"/>
      <c r="I177" s="32"/>
      <c r="J177" s="32"/>
      <c r="K177" s="32"/>
      <c r="L177" s="47">
        <v>10</v>
      </c>
      <c r="M177" s="46">
        <v>10</v>
      </c>
      <c r="N177" s="47">
        <v>0</v>
      </c>
      <c r="O177" s="47">
        <v>10</v>
      </c>
      <c r="P177" s="46">
        <v>10</v>
      </c>
      <c r="Q177" s="47"/>
      <c r="R177" s="47"/>
      <c r="S177" s="53"/>
      <c r="T177" s="47"/>
      <c r="U177" s="47"/>
      <c r="V177" s="47"/>
      <c r="W177" s="32"/>
      <c r="X177" s="32">
        <v>148</v>
      </c>
      <c r="Y177" s="56">
        <v>360</v>
      </c>
      <c r="Z177" s="32">
        <v>47</v>
      </c>
      <c r="AA177" s="56">
        <v>117</v>
      </c>
      <c r="AB177" s="32"/>
      <c r="AC177" s="32"/>
      <c r="AD177" s="32"/>
      <c r="AE177" s="32"/>
      <c r="AF177" s="32"/>
      <c r="AG177" s="32"/>
      <c r="AH177" s="32"/>
      <c r="AI177" s="32"/>
      <c r="AJ177" s="32" t="s">
        <v>108</v>
      </c>
      <c r="AK177" s="32">
        <v>278</v>
      </c>
      <c r="AL177" s="32">
        <v>46</v>
      </c>
      <c r="AM177" s="32"/>
      <c r="AN177" s="32"/>
      <c r="AO177" s="32"/>
      <c r="AP177" s="32"/>
      <c r="AQ177" s="32"/>
      <c r="AR177" s="32"/>
      <c r="AS177" s="32"/>
      <c r="AT177" s="32"/>
      <c r="AU177" s="32"/>
      <c r="AV177" s="32"/>
      <c r="AW177" s="64" t="s">
        <v>48</v>
      </c>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row>
    <row r="178" s="6" customFormat="1" ht="21" customHeight="1" spans="1:256">
      <c r="A178" s="32"/>
      <c r="B178" s="33" t="s">
        <v>105</v>
      </c>
      <c r="C178" s="33" t="s">
        <v>217</v>
      </c>
      <c r="D178" s="32" t="s">
        <v>45</v>
      </c>
      <c r="E178" s="32" t="s">
        <v>107</v>
      </c>
      <c r="F178" s="32">
        <v>200</v>
      </c>
      <c r="G178" s="32">
        <v>167</v>
      </c>
      <c r="H178" s="32">
        <v>33</v>
      </c>
      <c r="I178" s="32"/>
      <c r="J178" s="32"/>
      <c r="K178" s="32"/>
      <c r="L178" s="47">
        <v>12</v>
      </c>
      <c r="M178" s="46">
        <v>12</v>
      </c>
      <c r="N178" s="47">
        <v>0</v>
      </c>
      <c r="O178" s="47">
        <v>10</v>
      </c>
      <c r="P178" s="46">
        <v>10</v>
      </c>
      <c r="Q178" s="47"/>
      <c r="R178" s="47">
        <v>2</v>
      </c>
      <c r="S178" s="53">
        <v>2</v>
      </c>
      <c r="T178" s="47"/>
      <c r="U178" s="47"/>
      <c r="V178" s="47"/>
      <c r="W178" s="32"/>
      <c r="X178" s="32">
        <v>121</v>
      </c>
      <c r="Y178" s="56">
        <v>277</v>
      </c>
      <c r="Z178" s="32">
        <v>38</v>
      </c>
      <c r="AA178" s="56">
        <v>92</v>
      </c>
      <c r="AB178" s="32">
        <v>73</v>
      </c>
      <c r="AC178" s="32">
        <v>187</v>
      </c>
      <c r="AD178" s="32">
        <v>9</v>
      </c>
      <c r="AE178" s="32">
        <v>27</v>
      </c>
      <c r="AF178" s="32"/>
      <c r="AG178" s="32"/>
      <c r="AH178" s="32"/>
      <c r="AI178" s="32"/>
      <c r="AJ178" s="32" t="s">
        <v>108</v>
      </c>
      <c r="AK178" s="32">
        <v>178</v>
      </c>
      <c r="AL178" s="32">
        <v>16</v>
      </c>
      <c r="AM178" s="32"/>
      <c r="AN178" s="32"/>
      <c r="AO178" s="32"/>
      <c r="AP178" s="32"/>
      <c r="AQ178" s="32"/>
      <c r="AR178" s="32"/>
      <c r="AS178" s="32"/>
      <c r="AT178" s="32"/>
      <c r="AU178" s="32"/>
      <c r="AV178" s="32"/>
      <c r="AW178" s="64" t="s">
        <v>48</v>
      </c>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row>
    <row r="179" s="6" customFormat="1" ht="21" customHeight="1" spans="1:256">
      <c r="A179" s="32"/>
      <c r="B179" s="33" t="s">
        <v>105</v>
      </c>
      <c r="C179" s="33" t="s">
        <v>218</v>
      </c>
      <c r="D179" s="32" t="s">
        <v>45</v>
      </c>
      <c r="E179" s="32" t="s">
        <v>107</v>
      </c>
      <c r="F179" s="32">
        <v>2500</v>
      </c>
      <c r="G179" s="32"/>
      <c r="H179" s="32">
        <v>2500</v>
      </c>
      <c r="I179" s="32"/>
      <c r="J179" s="32"/>
      <c r="K179" s="32"/>
      <c r="L179" s="47">
        <v>300</v>
      </c>
      <c r="M179" s="46">
        <v>300</v>
      </c>
      <c r="N179" s="47">
        <v>0</v>
      </c>
      <c r="O179" s="47">
        <v>0</v>
      </c>
      <c r="P179" s="46"/>
      <c r="Q179" s="47"/>
      <c r="R179" s="47">
        <v>300</v>
      </c>
      <c r="S179" s="53">
        <v>300</v>
      </c>
      <c r="T179" s="47"/>
      <c r="U179" s="47"/>
      <c r="V179" s="47"/>
      <c r="W179" s="32"/>
      <c r="X179" s="32"/>
      <c r="Y179" s="56"/>
      <c r="Z179" s="32"/>
      <c r="AA179" s="56"/>
      <c r="AB179" s="32">
        <v>285</v>
      </c>
      <c r="AC179" s="32">
        <v>1118.4</v>
      </c>
      <c r="AD179" s="32">
        <v>187</v>
      </c>
      <c r="AE179" s="32">
        <v>629</v>
      </c>
      <c r="AF179" s="32"/>
      <c r="AG179" s="32"/>
      <c r="AH179" s="32"/>
      <c r="AI179" s="32"/>
      <c r="AJ179" s="32" t="s">
        <v>108</v>
      </c>
      <c r="AK179" s="32">
        <v>351</v>
      </c>
      <c r="AL179" s="32">
        <v>377</v>
      </c>
      <c r="AM179" s="32"/>
      <c r="AN179" s="32"/>
      <c r="AO179" s="32"/>
      <c r="AP179" s="32"/>
      <c r="AQ179" s="32"/>
      <c r="AR179" s="32"/>
      <c r="AS179" s="32"/>
      <c r="AT179" s="32"/>
      <c r="AU179" s="32"/>
      <c r="AV179" s="32"/>
      <c r="AW179" s="64" t="s">
        <v>48</v>
      </c>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row>
    <row r="180" s="6" customFormat="1" ht="21" customHeight="1" spans="1:256">
      <c r="A180" s="32"/>
      <c r="B180" s="33" t="s">
        <v>105</v>
      </c>
      <c r="C180" s="33" t="s">
        <v>219</v>
      </c>
      <c r="D180" s="32" t="s">
        <v>45</v>
      </c>
      <c r="E180" s="32" t="s">
        <v>107</v>
      </c>
      <c r="F180" s="32">
        <v>360</v>
      </c>
      <c r="G180" s="32"/>
      <c r="H180" s="32">
        <v>360</v>
      </c>
      <c r="I180" s="32"/>
      <c r="J180" s="32"/>
      <c r="K180" s="32"/>
      <c r="L180" s="47">
        <v>21.6</v>
      </c>
      <c r="M180" s="46">
        <v>21.6</v>
      </c>
      <c r="N180" s="47">
        <v>0</v>
      </c>
      <c r="O180" s="47">
        <v>0</v>
      </c>
      <c r="P180" s="46"/>
      <c r="Q180" s="47"/>
      <c r="R180" s="47">
        <v>21.6</v>
      </c>
      <c r="S180" s="53">
        <v>21.6</v>
      </c>
      <c r="T180" s="47"/>
      <c r="U180" s="47"/>
      <c r="V180" s="47"/>
      <c r="W180" s="32"/>
      <c r="X180" s="32"/>
      <c r="Y180" s="56"/>
      <c r="Z180" s="32"/>
      <c r="AA180" s="56"/>
      <c r="AB180" s="32">
        <v>316</v>
      </c>
      <c r="AC180" s="32">
        <v>787</v>
      </c>
      <c r="AD180" s="32">
        <v>106</v>
      </c>
      <c r="AE180" s="32">
        <v>282</v>
      </c>
      <c r="AF180" s="32"/>
      <c r="AG180" s="32"/>
      <c r="AH180" s="32"/>
      <c r="AI180" s="32"/>
      <c r="AJ180" s="32" t="s">
        <v>108</v>
      </c>
      <c r="AK180" s="32">
        <v>200</v>
      </c>
      <c r="AL180" s="32">
        <v>169</v>
      </c>
      <c r="AM180" s="32"/>
      <c r="AN180" s="32"/>
      <c r="AO180" s="32"/>
      <c r="AP180" s="32"/>
      <c r="AQ180" s="32"/>
      <c r="AR180" s="32"/>
      <c r="AS180" s="32"/>
      <c r="AT180" s="32"/>
      <c r="AU180" s="32"/>
      <c r="AV180" s="32"/>
      <c r="AW180" s="64" t="s">
        <v>48</v>
      </c>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row>
    <row r="181" s="6" customFormat="1" ht="21" customHeight="1" spans="1:256">
      <c r="A181" s="32"/>
      <c r="B181" s="33" t="s">
        <v>105</v>
      </c>
      <c r="C181" s="33" t="s">
        <v>220</v>
      </c>
      <c r="D181" s="32" t="s">
        <v>45</v>
      </c>
      <c r="E181" s="32" t="s">
        <v>107</v>
      </c>
      <c r="F181" s="32">
        <v>83</v>
      </c>
      <c r="G181" s="32"/>
      <c r="H181" s="32">
        <v>83</v>
      </c>
      <c r="I181" s="32"/>
      <c r="J181" s="32"/>
      <c r="K181" s="32"/>
      <c r="L181" s="47">
        <v>5</v>
      </c>
      <c r="M181" s="46">
        <v>5</v>
      </c>
      <c r="N181" s="47">
        <v>0</v>
      </c>
      <c r="O181" s="47">
        <v>0</v>
      </c>
      <c r="P181" s="46"/>
      <c r="Q181" s="47"/>
      <c r="R181" s="47">
        <v>5</v>
      </c>
      <c r="S181" s="53">
        <v>5</v>
      </c>
      <c r="T181" s="47"/>
      <c r="U181" s="47"/>
      <c r="V181" s="47"/>
      <c r="W181" s="32"/>
      <c r="X181" s="32"/>
      <c r="Y181" s="56"/>
      <c r="Z181" s="32"/>
      <c r="AA181" s="56"/>
      <c r="AB181" s="32">
        <v>294</v>
      </c>
      <c r="AC181" s="32">
        <v>970</v>
      </c>
      <c r="AD181" s="32">
        <v>28</v>
      </c>
      <c r="AE181" s="32">
        <v>86</v>
      </c>
      <c r="AF181" s="32"/>
      <c r="AG181" s="32"/>
      <c r="AH181" s="32"/>
      <c r="AI181" s="32"/>
      <c r="AJ181" s="32" t="s">
        <v>108</v>
      </c>
      <c r="AK181" s="32">
        <v>138</v>
      </c>
      <c r="AL181" s="32">
        <v>51</v>
      </c>
      <c r="AM181" s="32"/>
      <c r="AN181" s="32"/>
      <c r="AO181" s="32"/>
      <c r="AP181" s="32"/>
      <c r="AQ181" s="32"/>
      <c r="AR181" s="32"/>
      <c r="AS181" s="32"/>
      <c r="AT181" s="32"/>
      <c r="AU181" s="32"/>
      <c r="AV181" s="32"/>
      <c r="AW181" s="64" t="s">
        <v>48</v>
      </c>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row>
    <row r="182" s="6" customFormat="1" ht="21" customHeight="1" spans="1:256">
      <c r="A182" s="32"/>
      <c r="B182" s="33" t="s">
        <v>105</v>
      </c>
      <c r="C182" s="33" t="s">
        <v>221</v>
      </c>
      <c r="D182" s="32" t="s">
        <v>45</v>
      </c>
      <c r="E182" s="32" t="s">
        <v>107</v>
      </c>
      <c r="F182" s="32">
        <v>200</v>
      </c>
      <c r="G182" s="32"/>
      <c r="H182" s="32">
        <v>200</v>
      </c>
      <c r="I182" s="32"/>
      <c r="J182" s="32"/>
      <c r="K182" s="32"/>
      <c r="L182" s="47">
        <v>12</v>
      </c>
      <c r="M182" s="46">
        <v>12</v>
      </c>
      <c r="N182" s="47">
        <v>0</v>
      </c>
      <c r="O182" s="47">
        <v>0</v>
      </c>
      <c r="P182" s="46"/>
      <c r="Q182" s="47"/>
      <c r="R182" s="47">
        <v>12</v>
      </c>
      <c r="S182" s="53">
        <v>12</v>
      </c>
      <c r="T182" s="47"/>
      <c r="U182" s="47"/>
      <c r="V182" s="47"/>
      <c r="W182" s="32"/>
      <c r="X182" s="32"/>
      <c r="Y182" s="56"/>
      <c r="Z182" s="32"/>
      <c r="AA182" s="56"/>
      <c r="AB182" s="32">
        <v>99</v>
      </c>
      <c r="AC182" s="32">
        <v>357</v>
      </c>
      <c r="AD182" s="32">
        <v>54</v>
      </c>
      <c r="AE182" s="32">
        <v>201</v>
      </c>
      <c r="AF182" s="32"/>
      <c r="AG182" s="32"/>
      <c r="AH182" s="32"/>
      <c r="AI182" s="32"/>
      <c r="AJ182" s="32" t="s">
        <v>108</v>
      </c>
      <c r="AK182" s="32">
        <v>333</v>
      </c>
      <c r="AL182" s="32">
        <v>120</v>
      </c>
      <c r="AM182" s="32"/>
      <c r="AN182" s="32"/>
      <c r="AO182" s="32"/>
      <c r="AP182" s="32"/>
      <c r="AQ182" s="32"/>
      <c r="AR182" s="32"/>
      <c r="AS182" s="32"/>
      <c r="AT182" s="32"/>
      <c r="AU182" s="32"/>
      <c r="AV182" s="32"/>
      <c r="AW182" s="64" t="s">
        <v>48</v>
      </c>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row>
    <row r="183" s="6" customFormat="1" ht="21" customHeight="1" spans="1:256">
      <c r="A183" s="32"/>
      <c r="B183" s="33" t="s">
        <v>105</v>
      </c>
      <c r="C183" s="33" t="s">
        <v>222</v>
      </c>
      <c r="D183" s="32" t="s">
        <v>45</v>
      </c>
      <c r="E183" s="32" t="s">
        <v>107</v>
      </c>
      <c r="F183" s="32">
        <v>110</v>
      </c>
      <c r="G183" s="32"/>
      <c r="H183" s="32">
        <v>110</v>
      </c>
      <c r="I183" s="32"/>
      <c r="J183" s="32"/>
      <c r="K183" s="32"/>
      <c r="L183" s="47">
        <v>30</v>
      </c>
      <c r="M183" s="46">
        <v>30</v>
      </c>
      <c r="N183" s="47">
        <v>0</v>
      </c>
      <c r="O183" s="47">
        <v>0</v>
      </c>
      <c r="P183" s="46"/>
      <c r="Q183" s="47"/>
      <c r="R183" s="47">
        <v>30</v>
      </c>
      <c r="S183" s="53">
        <v>30</v>
      </c>
      <c r="T183" s="47"/>
      <c r="U183" s="47"/>
      <c r="V183" s="47"/>
      <c r="W183" s="32"/>
      <c r="X183" s="32"/>
      <c r="Y183" s="56"/>
      <c r="Z183" s="32"/>
      <c r="AA183" s="56"/>
      <c r="AB183" s="32">
        <v>114</v>
      </c>
      <c r="AC183" s="32">
        <v>508</v>
      </c>
      <c r="AD183" s="32">
        <v>64</v>
      </c>
      <c r="AE183" s="32">
        <v>224</v>
      </c>
      <c r="AF183" s="32"/>
      <c r="AG183" s="32"/>
      <c r="AH183" s="32"/>
      <c r="AI183" s="32"/>
      <c r="AJ183" s="32" t="s">
        <v>108</v>
      </c>
      <c r="AK183" s="32">
        <v>183</v>
      </c>
      <c r="AL183" s="32">
        <v>134</v>
      </c>
      <c r="AM183" s="32"/>
      <c r="AN183" s="32"/>
      <c r="AO183" s="32"/>
      <c r="AP183" s="32"/>
      <c r="AQ183" s="32"/>
      <c r="AR183" s="32"/>
      <c r="AS183" s="32"/>
      <c r="AT183" s="32"/>
      <c r="AU183" s="32"/>
      <c r="AV183" s="32"/>
      <c r="AW183" s="64" t="s">
        <v>48</v>
      </c>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row>
    <row r="184" s="6" customFormat="1" ht="21" customHeight="1" spans="1:256">
      <c r="A184" s="32"/>
      <c r="B184" s="33" t="s">
        <v>105</v>
      </c>
      <c r="C184" s="33" t="s">
        <v>223</v>
      </c>
      <c r="D184" s="32" t="s">
        <v>45</v>
      </c>
      <c r="E184" s="32" t="s">
        <v>107</v>
      </c>
      <c r="F184" s="32">
        <v>10000</v>
      </c>
      <c r="G184" s="32"/>
      <c r="H184" s="32">
        <v>10000</v>
      </c>
      <c r="I184" s="32"/>
      <c r="J184" s="32"/>
      <c r="K184" s="32"/>
      <c r="L184" s="47">
        <v>10</v>
      </c>
      <c r="M184" s="46">
        <v>10</v>
      </c>
      <c r="N184" s="47">
        <v>0</v>
      </c>
      <c r="O184" s="47">
        <v>0</v>
      </c>
      <c r="P184" s="46"/>
      <c r="Q184" s="47"/>
      <c r="R184" s="47">
        <v>10</v>
      </c>
      <c r="S184" s="53">
        <v>10</v>
      </c>
      <c r="T184" s="47"/>
      <c r="U184" s="47"/>
      <c r="V184" s="47"/>
      <c r="W184" s="32"/>
      <c r="X184" s="32"/>
      <c r="Y184" s="56"/>
      <c r="Z184" s="32"/>
      <c r="AA184" s="56"/>
      <c r="AB184" s="32">
        <v>130</v>
      </c>
      <c r="AC184" s="32">
        <v>396</v>
      </c>
      <c r="AD184" s="32">
        <v>65</v>
      </c>
      <c r="AE184" s="32">
        <v>210</v>
      </c>
      <c r="AF184" s="32"/>
      <c r="AG184" s="32"/>
      <c r="AH184" s="32"/>
      <c r="AI184" s="32"/>
      <c r="AJ184" s="32" t="s">
        <v>108</v>
      </c>
      <c r="AK184" s="32">
        <v>345</v>
      </c>
      <c r="AL184" s="32">
        <v>126</v>
      </c>
      <c r="AM184" s="32"/>
      <c r="AN184" s="32"/>
      <c r="AO184" s="32"/>
      <c r="AP184" s="32"/>
      <c r="AQ184" s="32"/>
      <c r="AR184" s="32"/>
      <c r="AS184" s="32"/>
      <c r="AT184" s="32"/>
      <c r="AU184" s="32"/>
      <c r="AV184" s="32"/>
      <c r="AW184" s="64" t="s">
        <v>48</v>
      </c>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row>
    <row r="185" s="6" customFormat="1" ht="21" customHeight="1" spans="1:256">
      <c r="A185" s="32"/>
      <c r="B185" s="33" t="s">
        <v>105</v>
      </c>
      <c r="C185" s="33" t="s">
        <v>224</v>
      </c>
      <c r="D185" s="32" t="s">
        <v>45</v>
      </c>
      <c r="E185" s="32" t="s">
        <v>107</v>
      </c>
      <c r="F185" s="32">
        <v>240</v>
      </c>
      <c r="G185" s="32"/>
      <c r="H185" s="32">
        <v>240</v>
      </c>
      <c r="I185" s="32"/>
      <c r="J185" s="32"/>
      <c r="K185" s="32"/>
      <c r="L185" s="47">
        <v>14.4</v>
      </c>
      <c r="M185" s="46">
        <v>14.4</v>
      </c>
      <c r="N185" s="47">
        <v>0</v>
      </c>
      <c r="O185" s="47">
        <v>0</v>
      </c>
      <c r="P185" s="46"/>
      <c r="Q185" s="47"/>
      <c r="R185" s="47">
        <v>14.4</v>
      </c>
      <c r="S185" s="53">
        <v>14.4</v>
      </c>
      <c r="T185" s="47"/>
      <c r="U185" s="47"/>
      <c r="V185" s="47"/>
      <c r="W185" s="32"/>
      <c r="X185" s="32"/>
      <c r="Y185" s="56"/>
      <c r="Z185" s="32"/>
      <c r="AA185" s="56"/>
      <c r="AB185" s="32">
        <v>426</v>
      </c>
      <c r="AC185" s="32">
        <v>1051.8</v>
      </c>
      <c r="AD185" s="32">
        <v>181</v>
      </c>
      <c r="AE185" s="32">
        <v>422</v>
      </c>
      <c r="AF185" s="32"/>
      <c r="AG185" s="32"/>
      <c r="AH185" s="32"/>
      <c r="AI185" s="32"/>
      <c r="AJ185" s="32" t="s">
        <v>108</v>
      </c>
      <c r="AK185" s="32">
        <v>213</v>
      </c>
      <c r="AL185" s="32">
        <v>253</v>
      </c>
      <c r="AM185" s="32"/>
      <c r="AN185" s="32"/>
      <c r="AO185" s="32"/>
      <c r="AP185" s="32"/>
      <c r="AQ185" s="32"/>
      <c r="AR185" s="32"/>
      <c r="AS185" s="32"/>
      <c r="AT185" s="32"/>
      <c r="AU185" s="32"/>
      <c r="AV185" s="32"/>
      <c r="AW185" s="64" t="s">
        <v>48</v>
      </c>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row>
    <row r="186" s="6" customFormat="1" ht="21" customHeight="1" spans="1:256">
      <c r="A186" s="32"/>
      <c r="B186" s="33" t="s">
        <v>105</v>
      </c>
      <c r="C186" s="33" t="s">
        <v>225</v>
      </c>
      <c r="D186" s="32" t="s">
        <v>45</v>
      </c>
      <c r="E186" s="32" t="s">
        <v>107</v>
      </c>
      <c r="F186" s="32">
        <v>200</v>
      </c>
      <c r="G186" s="32"/>
      <c r="H186" s="32"/>
      <c r="I186" s="32">
        <v>200</v>
      </c>
      <c r="J186" s="32"/>
      <c r="K186" s="32"/>
      <c r="L186" s="47">
        <v>20</v>
      </c>
      <c r="M186" s="46">
        <v>20</v>
      </c>
      <c r="N186" s="47">
        <v>0</v>
      </c>
      <c r="O186" s="47">
        <v>0</v>
      </c>
      <c r="P186" s="46"/>
      <c r="Q186" s="47"/>
      <c r="R186" s="47"/>
      <c r="S186" s="53"/>
      <c r="T186" s="47"/>
      <c r="U186" s="47">
        <v>20</v>
      </c>
      <c r="V186" s="47">
        <v>20</v>
      </c>
      <c r="W186" s="32"/>
      <c r="X186" s="32"/>
      <c r="Y186" s="56"/>
      <c r="Z186" s="32"/>
      <c r="AA186" s="56"/>
      <c r="AB186" s="32"/>
      <c r="AC186" s="32"/>
      <c r="AD186" s="32"/>
      <c r="AE186" s="32"/>
      <c r="AF186" s="32">
        <v>103</v>
      </c>
      <c r="AG186" s="32">
        <v>255</v>
      </c>
      <c r="AH186" s="32">
        <v>55</v>
      </c>
      <c r="AI186" s="32">
        <v>140</v>
      </c>
      <c r="AJ186" s="32" t="s">
        <v>108</v>
      </c>
      <c r="AK186" s="32">
        <v>216</v>
      </c>
      <c r="AL186" s="32">
        <v>84</v>
      </c>
      <c r="AM186" s="32"/>
      <c r="AN186" s="32"/>
      <c r="AO186" s="32"/>
      <c r="AP186" s="32"/>
      <c r="AQ186" s="32"/>
      <c r="AR186" s="32"/>
      <c r="AS186" s="32"/>
      <c r="AT186" s="32"/>
      <c r="AU186" s="32"/>
      <c r="AV186" s="32"/>
      <c r="AW186" s="64" t="s">
        <v>48</v>
      </c>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row>
    <row r="187" s="6" customFormat="1" ht="21" customHeight="1" spans="1:256">
      <c r="A187" s="32"/>
      <c r="B187" s="33" t="s">
        <v>105</v>
      </c>
      <c r="C187" s="33" t="s">
        <v>55</v>
      </c>
      <c r="D187" s="32" t="s">
        <v>45</v>
      </c>
      <c r="E187" s="32" t="s">
        <v>107</v>
      </c>
      <c r="F187" s="32">
        <v>658</v>
      </c>
      <c r="G187" s="32"/>
      <c r="H187" s="32"/>
      <c r="I187" s="32">
        <v>658</v>
      </c>
      <c r="J187" s="32"/>
      <c r="K187" s="32"/>
      <c r="L187" s="47">
        <v>89</v>
      </c>
      <c r="M187" s="46">
        <v>89</v>
      </c>
      <c r="N187" s="47">
        <v>0</v>
      </c>
      <c r="O187" s="47">
        <v>0</v>
      </c>
      <c r="P187" s="46"/>
      <c r="Q187" s="47"/>
      <c r="R187" s="47"/>
      <c r="S187" s="53"/>
      <c r="T187" s="47"/>
      <c r="U187" s="47">
        <v>89</v>
      </c>
      <c r="V187" s="47">
        <v>89</v>
      </c>
      <c r="W187" s="32"/>
      <c r="X187" s="32"/>
      <c r="Y187" s="56"/>
      <c r="Z187" s="32"/>
      <c r="AA187" s="56"/>
      <c r="AB187" s="32"/>
      <c r="AC187" s="32"/>
      <c r="AD187" s="32"/>
      <c r="AE187" s="32"/>
      <c r="AF187" s="32">
        <v>270</v>
      </c>
      <c r="AG187" s="32">
        <v>732</v>
      </c>
      <c r="AH187" s="32">
        <v>99</v>
      </c>
      <c r="AI187" s="32">
        <v>282</v>
      </c>
      <c r="AJ187" s="32" t="s">
        <v>108</v>
      </c>
      <c r="AK187" s="32">
        <v>302</v>
      </c>
      <c r="AL187" s="32">
        <v>169</v>
      </c>
      <c r="AM187" s="32"/>
      <c r="AN187" s="32"/>
      <c r="AO187" s="32"/>
      <c r="AP187" s="32"/>
      <c r="AQ187" s="32"/>
      <c r="AR187" s="32"/>
      <c r="AS187" s="32"/>
      <c r="AT187" s="32"/>
      <c r="AU187" s="32"/>
      <c r="AV187" s="32"/>
      <c r="AW187" s="64" t="s">
        <v>48</v>
      </c>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row>
    <row r="188" s="6" customFormat="1" ht="21" customHeight="1" spans="1:256">
      <c r="A188" s="32"/>
      <c r="B188" s="33" t="s">
        <v>105</v>
      </c>
      <c r="C188" s="33" t="s">
        <v>226</v>
      </c>
      <c r="D188" s="32" t="s">
        <v>45</v>
      </c>
      <c r="E188" s="32" t="s">
        <v>107</v>
      </c>
      <c r="F188" s="32">
        <v>564</v>
      </c>
      <c r="G188" s="32"/>
      <c r="H188" s="32"/>
      <c r="I188" s="32">
        <v>564</v>
      </c>
      <c r="J188" s="32"/>
      <c r="K188" s="32"/>
      <c r="L188" s="47">
        <v>84.6</v>
      </c>
      <c r="M188" s="46">
        <v>84.6</v>
      </c>
      <c r="N188" s="47">
        <v>0</v>
      </c>
      <c r="O188" s="47">
        <v>0</v>
      </c>
      <c r="P188" s="46"/>
      <c r="Q188" s="47"/>
      <c r="R188" s="47"/>
      <c r="S188" s="53"/>
      <c r="T188" s="47"/>
      <c r="U188" s="47">
        <v>84.6</v>
      </c>
      <c r="V188" s="47">
        <v>84.6</v>
      </c>
      <c r="W188" s="32"/>
      <c r="X188" s="32"/>
      <c r="Y188" s="56"/>
      <c r="Z188" s="32"/>
      <c r="AA188" s="56"/>
      <c r="AB188" s="32"/>
      <c r="AC188" s="32"/>
      <c r="AD188" s="32"/>
      <c r="AE188" s="32"/>
      <c r="AF188" s="32">
        <v>188</v>
      </c>
      <c r="AG188" s="32">
        <v>706</v>
      </c>
      <c r="AH188" s="32">
        <v>77</v>
      </c>
      <c r="AI188" s="32">
        <v>203</v>
      </c>
      <c r="AJ188" s="32" t="s">
        <v>108</v>
      </c>
      <c r="AK188" s="32">
        <v>289</v>
      </c>
      <c r="AL188" s="32">
        <v>121</v>
      </c>
      <c r="AM188" s="32"/>
      <c r="AN188" s="32"/>
      <c r="AO188" s="32"/>
      <c r="AP188" s="32"/>
      <c r="AQ188" s="32"/>
      <c r="AR188" s="32"/>
      <c r="AS188" s="32"/>
      <c r="AT188" s="32"/>
      <c r="AU188" s="32"/>
      <c r="AV188" s="32"/>
      <c r="AW188" s="64" t="s">
        <v>48</v>
      </c>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row>
    <row r="189" s="6" customFormat="1" ht="21" customHeight="1" spans="1:256">
      <c r="A189" s="32"/>
      <c r="B189" s="33" t="s">
        <v>105</v>
      </c>
      <c r="C189" s="33" t="s">
        <v>227</v>
      </c>
      <c r="D189" s="32" t="s">
        <v>45</v>
      </c>
      <c r="E189" s="32" t="s">
        <v>228</v>
      </c>
      <c r="F189" s="32">
        <v>10</v>
      </c>
      <c r="G189" s="32"/>
      <c r="H189" s="32"/>
      <c r="I189" s="32">
        <v>10</v>
      </c>
      <c r="J189" s="32"/>
      <c r="K189" s="32"/>
      <c r="L189" s="47">
        <v>10</v>
      </c>
      <c r="M189" s="46">
        <v>10</v>
      </c>
      <c r="N189" s="47">
        <v>0</v>
      </c>
      <c r="O189" s="47">
        <v>0</v>
      </c>
      <c r="P189" s="46"/>
      <c r="Q189" s="47"/>
      <c r="R189" s="47"/>
      <c r="S189" s="53"/>
      <c r="T189" s="47"/>
      <c r="U189" s="47">
        <v>10</v>
      </c>
      <c r="V189" s="47">
        <v>10</v>
      </c>
      <c r="W189" s="32"/>
      <c r="X189" s="32"/>
      <c r="Y189" s="56"/>
      <c r="Z189" s="32"/>
      <c r="AA189" s="56"/>
      <c r="AB189" s="32"/>
      <c r="AC189" s="32"/>
      <c r="AD189" s="32"/>
      <c r="AE189" s="32"/>
      <c r="AF189" s="32">
        <v>277</v>
      </c>
      <c r="AG189" s="32">
        <v>880</v>
      </c>
      <c r="AH189" s="32">
        <v>69</v>
      </c>
      <c r="AI189" s="32">
        <v>242</v>
      </c>
      <c r="AJ189" s="32" t="s">
        <v>108</v>
      </c>
      <c r="AK189" s="32">
        <v>56</v>
      </c>
      <c r="AL189" s="32">
        <v>145</v>
      </c>
      <c r="AM189" s="32"/>
      <c r="AN189" s="32"/>
      <c r="AO189" s="32"/>
      <c r="AP189" s="32"/>
      <c r="AQ189" s="32"/>
      <c r="AR189" s="32"/>
      <c r="AS189" s="32"/>
      <c r="AT189" s="32"/>
      <c r="AU189" s="32"/>
      <c r="AV189" s="32"/>
      <c r="AW189" s="64" t="s">
        <v>48</v>
      </c>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row>
    <row r="190" s="6" customFormat="1" ht="21" customHeight="1" spans="1:256">
      <c r="A190" s="32"/>
      <c r="B190" s="33" t="s">
        <v>105</v>
      </c>
      <c r="C190" s="33" t="s">
        <v>229</v>
      </c>
      <c r="D190" s="32" t="s">
        <v>45</v>
      </c>
      <c r="E190" s="32" t="s">
        <v>107</v>
      </c>
      <c r="F190" s="32">
        <v>50</v>
      </c>
      <c r="G190" s="32"/>
      <c r="H190" s="32"/>
      <c r="I190" s="32">
        <v>50</v>
      </c>
      <c r="J190" s="32"/>
      <c r="K190" s="32"/>
      <c r="L190" s="47">
        <v>50</v>
      </c>
      <c r="M190" s="46">
        <v>50</v>
      </c>
      <c r="N190" s="47">
        <v>0</v>
      </c>
      <c r="O190" s="47">
        <v>0</v>
      </c>
      <c r="P190" s="46"/>
      <c r="Q190" s="47"/>
      <c r="R190" s="47"/>
      <c r="S190" s="53"/>
      <c r="T190" s="47"/>
      <c r="U190" s="47">
        <v>50</v>
      </c>
      <c r="V190" s="47">
        <v>50</v>
      </c>
      <c r="W190" s="32"/>
      <c r="X190" s="32"/>
      <c r="Y190" s="56"/>
      <c r="Z190" s="32"/>
      <c r="AA190" s="56"/>
      <c r="AB190" s="32"/>
      <c r="AC190" s="32"/>
      <c r="AD190" s="32"/>
      <c r="AE190" s="32"/>
      <c r="AF190" s="32">
        <v>139</v>
      </c>
      <c r="AG190" s="32">
        <v>482</v>
      </c>
      <c r="AH190" s="32">
        <v>47</v>
      </c>
      <c r="AI190" s="32">
        <v>155</v>
      </c>
      <c r="AJ190" s="32" t="s">
        <v>108</v>
      </c>
      <c r="AK190" s="32">
        <v>115</v>
      </c>
      <c r="AL190" s="32">
        <v>93</v>
      </c>
      <c r="AM190" s="32"/>
      <c r="AN190" s="32"/>
      <c r="AO190" s="32"/>
      <c r="AP190" s="32"/>
      <c r="AQ190" s="32"/>
      <c r="AR190" s="32"/>
      <c r="AS190" s="32"/>
      <c r="AT190" s="32"/>
      <c r="AU190" s="32"/>
      <c r="AV190" s="32"/>
      <c r="AW190" s="64" t="s">
        <v>48</v>
      </c>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row>
    <row r="191" s="6" customFormat="1" ht="21" customHeight="1" spans="1:256">
      <c r="A191" s="32"/>
      <c r="B191" s="33" t="s">
        <v>105</v>
      </c>
      <c r="C191" s="33" t="s">
        <v>230</v>
      </c>
      <c r="D191" s="32" t="s">
        <v>45</v>
      </c>
      <c r="E191" s="32" t="s">
        <v>107</v>
      </c>
      <c r="F191" s="32">
        <v>300</v>
      </c>
      <c r="G191" s="32"/>
      <c r="H191" s="32"/>
      <c r="I191" s="32">
        <v>300</v>
      </c>
      <c r="J191" s="32"/>
      <c r="K191" s="32"/>
      <c r="L191" s="47">
        <v>15</v>
      </c>
      <c r="M191" s="46">
        <v>15</v>
      </c>
      <c r="N191" s="47">
        <v>0</v>
      </c>
      <c r="O191" s="47">
        <v>0</v>
      </c>
      <c r="P191" s="46"/>
      <c r="Q191" s="47"/>
      <c r="R191" s="47"/>
      <c r="S191" s="53"/>
      <c r="T191" s="47"/>
      <c r="U191" s="47">
        <v>15</v>
      </c>
      <c r="V191" s="47">
        <v>15</v>
      </c>
      <c r="W191" s="32"/>
      <c r="X191" s="32"/>
      <c r="Y191" s="56"/>
      <c r="Z191" s="32"/>
      <c r="AA191" s="56"/>
      <c r="AB191" s="32"/>
      <c r="AC191" s="32"/>
      <c r="AD191" s="32"/>
      <c r="AE191" s="32"/>
      <c r="AF191" s="32">
        <v>175</v>
      </c>
      <c r="AG191" s="32">
        <v>493</v>
      </c>
      <c r="AH191" s="32">
        <v>38</v>
      </c>
      <c r="AI191" s="32">
        <v>121</v>
      </c>
      <c r="AJ191" s="32" t="s">
        <v>108</v>
      </c>
      <c r="AK191" s="32">
        <v>34</v>
      </c>
      <c r="AL191" s="32">
        <v>72</v>
      </c>
      <c r="AM191" s="32"/>
      <c r="AN191" s="32"/>
      <c r="AO191" s="32"/>
      <c r="AP191" s="32"/>
      <c r="AQ191" s="32"/>
      <c r="AR191" s="32"/>
      <c r="AS191" s="32"/>
      <c r="AT191" s="32"/>
      <c r="AU191" s="32"/>
      <c r="AV191" s="32"/>
      <c r="AW191" s="64" t="s">
        <v>48</v>
      </c>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row>
    <row r="192" s="6" customFormat="1" ht="21" customHeight="1" spans="1:256">
      <c r="A192" s="32"/>
      <c r="B192" s="33" t="s">
        <v>105</v>
      </c>
      <c r="C192" s="33" t="s">
        <v>231</v>
      </c>
      <c r="D192" s="32" t="s">
        <v>45</v>
      </c>
      <c r="E192" s="32" t="s">
        <v>107</v>
      </c>
      <c r="F192" s="32">
        <v>170</v>
      </c>
      <c r="G192" s="32"/>
      <c r="H192" s="32"/>
      <c r="I192" s="32">
        <v>170</v>
      </c>
      <c r="J192" s="32"/>
      <c r="K192" s="32"/>
      <c r="L192" s="47">
        <v>80</v>
      </c>
      <c r="M192" s="46">
        <v>80</v>
      </c>
      <c r="N192" s="47">
        <v>0</v>
      </c>
      <c r="O192" s="47">
        <v>0</v>
      </c>
      <c r="P192" s="46"/>
      <c r="Q192" s="47"/>
      <c r="R192" s="47"/>
      <c r="S192" s="53"/>
      <c r="T192" s="47"/>
      <c r="U192" s="47">
        <v>80</v>
      </c>
      <c r="V192" s="47">
        <v>80</v>
      </c>
      <c r="W192" s="32"/>
      <c r="X192" s="32"/>
      <c r="Y192" s="56"/>
      <c r="Z192" s="32"/>
      <c r="AA192" s="56"/>
      <c r="AB192" s="32"/>
      <c r="AC192" s="32"/>
      <c r="AD192" s="32"/>
      <c r="AE192" s="32"/>
      <c r="AF192" s="32">
        <v>274</v>
      </c>
      <c r="AG192" s="32">
        <v>815</v>
      </c>
      <c r="AH192" s="32">
        <v>39</v>
      </c>
      <c r="AI192" s="32">
        <v>117</v>
      </c>
      <c r="AJ192" s="32" t="s">
        <v>108</v>
      </c>
      <c r="AK192" s="32">
        <v>184</v>
      </c>
      <c r="AL192" s="32">
        <v>70</v>
      </c>
      <c r="AM192" s="32"/>
      <c r="AN192" s="32"/>
      <c r="AO192" s="32"/>
      <c r="AP192" s="32"/>
      <c r="AQ192" s="32"/>
      <c r="AR192" s="32"/>
      <c r="AS192" s="32"/>
      <c r="AT192" s="32"/>
      <c r="AU192" s="32"/>
      <c r="AV192" s="32"/>
      <c r="AW192" s="64" t="s">
        <v>48</v>
      </c>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row>
    <row r="193" s="6" customFormat="1" ht="21" customHeight="1" spans="1:256">
      <c r="A193" s="32"/>
      <c r="B193" s="33" t="s">
        <v>105</v>
      </c>
      <c r="C193" s="33" t="s">
        <v>232</v>
      </c>
      <c r="D193" s="32" t="s">
        <v>45</v>
      </c>
      <c r="E193" s="32" t="s">
        <v>107</v>
      </c>
      <c r="F193" s="32">
        <v>400</v>
      </c>
      <c r="G193" s="32"/>
      <c r="H193" s="32"/>
      <c r="I193" s="32">
        <v>400</v>
      </c>
      <c r="J193" s="32"/>
      <c r="K193" s="32"/>
      <c r="L193" s="47">
        <v>15</v>
      </c>
      <c r="M193" s="46">
        <v>15</v>
      </c>
      <c r="N193" s="47">
        <v>0</v>
      </c>
      <c r="O193" s="47">
        <v>0</v>
      </c>
      <c r="P193" s="46"/>
      <c r="Q193" s="47"/>
      <c r="R193" s="47"/>
      <c r="S193" s="53"/>
      <c r="T193" s="47"/>
      <c r="U193" s="47">
        <v>15</v>
      </c>
      <c r="V193" s="47">
        <v>15</v>
      </c>
      <c r="W193" s="32"/>
      <c r="X193" s="32"/>
      <c r="Y193" s="56"/>
      <c r="Z193" s="32"/>
      <c r="AA193" s="56"/>
      <c r="AB193" s="32"/>
      <c r="AC193" s="32"/>
      <c r="AD193" s="32"/>
      <c r="AE193" s="32"/>
      <c r="AF193" s="32">
        <v>243</v>
      </c>
      <c r="AG193" s="32">
        <v>728</v>
      </c>
      <c r="AH193" s="32">
        <v>76</v>
      </c>
      <c r="AI193" s="32">
        <v>219</v>
      </c>
      <c r="AJ193" s="32" t="s">
        <v>108</v>
      </c>
      <c r="AK193" s="32">
        <v>45</v>
      </c>
      <c r="AL193" s="32">
        <v>131</v>
      </c>
      <c r="AM193" s="32"/>
      <c r="AN193" s="32"/>
      <c r="AO193" s="32"/>
      <c r="AP193" s="32"/>
      <c r="AQ193" s="32"/>
      <c r="AR193" s="32"/>
      <c r="AS193" s="32"/>
      <c r="AT193" s="32"/>
      <c r="AU193" s="32"/>
      <c r="AV193" s="32"/>
      <c r="AW193" s="64" t="s">
        <v>48</v>
      </c>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row>
    <row r="194" s="6" customFormat="1" ht="21" customHeight="1" spans="1:256">
      <c r="A194" s="32"/>
      <c r="B194" s="33" t="s">
        <v>105</v>
      </c>
      <c r="C194" s="33" t="s">
        <v>156</v>
      </c>
      <c r="D194" s="32" t="s">
        <v>45</v>
      </c>
      <c r="E194" s="32" t="s">
        <v>107</v>
      </c>
      <c r="F194" s="32">
        <v>400</v>
      </c>
      <c r="G194" s="32"/>
      <c r="H194" s="32"/>
      <c r="I194" s="32">
        <v>400</v>
      </c>
      <c r="J194" s="32"/>
      <c r="K194" s="32"/>
      <c r="L194" s="47">
        <v>40</v>
      </c>
      <c r="M194" s="46">
        <v>40</v>
      </c>
      <c r="N194" s="47">
        <v>0</v>
      </c>
      <c r="O194" s="47">
        <v>0</v>
      </c>
      <c r="P194" s="46"/>
      <c r="Q194" s="47"/>
      <c r="R194" s="47"/>
      <c r="S194" s="53"/>
      <c r="T194" s="47"/>
      <c r="U194" s="47">
        <v>40</v>
      </c>
      <c r="V194" s="47">
        <v>40</v>
      </c>
      <c r="W194" s="32"/>
      <c r="X194" s="32"/>
      <c r="Y194" s="56"/>
      <c r="Z194" s="32"/>
      <c r="AA194" s="56"/>
      <c r="AB194" s="32"/>
      <c r="AC194" s="32"/>
      <c r="AD194" s="32"/>
      <c r="AE194" s="32"/>
      <c r="AF194" s="32">
        <v>182</v>
      </c>
      <c r="AG194" s="32">
        <v>600</v>
      </c>
      <c r="AH194" s="32">
        <v>96</v>
      </c>
      <c r="AI194" s="32">
        <v>273</v>
      </c>
      <c r="AJ194" s="32" t="s">
        <v>108</v>
      </c>
      <c r="AK194" s="32">
        <v>92</v>
      </c>
      <c r="AL194" s="32">
        <v>163</v>
      </c>
      <c r="AM194" s="32"/>
      <c r="AN194" s="32"/>
      <c r="AO194" s="32"/>
      <c r="AP194" s="32"/>
      <c r="AQ194" s="32"/>
      <c r="AR194" s="32"/>
      <c r="AS194" s="32"/>
      <c r="AT194" s="32"/>
      <c r="AU194" s="32"/>
      <c r="AV194" s="32"/>
      <c r="AW194" s="64" t="s">
        <v>48</v>
      </c>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row>
    <row r="195" s="6" customFormat="1" ht="21" customHeight="1" spans="1:256">
      <c r="A195" s="32"/>
      <c r="B195" s="33" t="s">
        <v>105</v>
      </c>
      <c r="C195" s="33" t="s">
        <v>233</v>
      </c>
      <c r="D195" s="32" t="s">
        <v>45</v>
      </c>
      <c r="E195" s="32" t="s">
        <v>107</v>
      </c>
      <c r="F195" s="32">
        <v>200</v>
      </c>
      <c r="G195" s="32"/>
      <c r="H195" s="32"/>
      <c r="I195" s="32">
        <v>200</v>
      </c>
      <c r="J195" s="32"/>
      <c r="K195" s="32"/>
      <c r="L195" s="47">
        <v>12.5</v>
      </c>
      <c r="M195" s="46">
        <v>12.5</v>
      </c>
      <c r="N195" s="47">
        <v>0</v>
      </c>
      <c r="O195" s="47">
        <v>0</v>
      </c>
      <c r="P195" s="46"/>
      <c r="Q195" s="47"/>
      <c r="R195" s="47"/>
      <c r="S195" s="53"/>
      <c r="T195" s="47"/>
      <c r="U195" s="47">
        <v>12.5</v>
      </c>
      <c r="V195" s="47">
        <v>12.5</v>
      </c>
      <c r="W195" s="32"/>
      <c r="X195" s="32"/>
      <c r="Y195" s="56"/>
      <c r="Z195" s="32"/>
      <c r="AA195" s="56"/>
      <c r="AB195" s="32"/>
      <c r="AC195" s="32"/>
      <c r="AD195" s="32"/>
      <c r="AE195" s="32"/>
      <c r="AF195" s="32">
        <v>293</v>
      </c>
      <c r="AG195" s="32">
        <v>834</v>
      </c>
      <c r="AH195" s="32">
        <v>145</v>
      </c>
      <c r="AI195" s="32">
        <v>329</v>
      </c>
      <c r="AJ195" s="32" t="s">
        <v>108</v>
      </c>
      <c r="AK195" s="32">
        <v>51</v>
      </c>
      <c r="AL195" s="32">
        <v>197</v>
      </c>
      <c r="AM195" s="32"/>
      <c r="AN195" s="32"/>
      <c r="AO195" s="32"/>
      <c r="AP195" s="32"/>
      <c r="AQ195" s="32"/>
      <c r="AR195" s="32"/>
      <c r="AS195" s="32"/>
      <c r="AT195" s="32"/>
      <c r="AU195" s="32"/>
      <c r="AV195" s="32"/>
      <c r="AW195" s="64" t="s">
        <v>48</v>
      </c>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row>
    <row r="196" s="6" customFormat="1" ht="21" customHeight="1" spans="1:256">
      <c r="A196" s="32"/>
      <c r="B196" s="33" t="s">
        <v>105</v>
      </c>
      <c r="C196" s="33" t="s">
        <v>234</v>
      </c>
      <c r="D196" s="32" t="s">
        <v>45</v>
      </c>
      <c r="E196" s="32" t="s">
        <v>107</v>
      </c>
      <c r="F196" s="32">
        <v>50</v>
      </c>
      <c r="G196" s="32"/>
      <c r="H196" s="32"/>
      <c r="I196" s="32">
        <v>50</v>
      </c>
      <c r="J196" s="32"/>
      <c r="K196" s="32"/>
      <c r="L196" s="47">
        <v>20</v>
      </c>
      <c r="M196" s="46">
        <v>20</v>
      </c>
      <c r="N196" s="47">
        <v>0</v>
      </c>
      <c r="O196" s="47">
        <v>0</v>
      </c>
      <c r="P196" s="46"/>
      <c r="Q196" s="47"/>
      <c r="R196" s="47"/>
      <c r="S196" s="53"/>
      <c r="T196" s="47"/>
      <c r="U196" s="47">
        <v>20</v>
      </c>
      <c r="V196" s="47">
        <v>20</v>
      </c>
      <c r="W196" s="32"/>
      <c r="X196" s="32"/>
      <c r="Y196" s="56"/>
      <c r="Z196" s="32"/>
      <c r="AA196" s="56"/>
      <c r="AB196" s="32"/>
      <c r="AC196" s="32"/>
      <c r="AD196" s="32"/>
      <c r="AE196" s="32"/>
      <c r="AF196" s="32">
        <v>228</v>
      </c>
      <c r="AG196" s="32">
        <v>769</v>
      </c>
      <c r="AH196" s="32">
        <v>58</v>
      </c>
      <c r="AI196" s="32">
        <v>157</v>
      </c>
      <c r="AJ196" s="32" t="s">
        <v>108</v>
      </c>
      <c r="AK196" s="32">
        <v>46</v>
      </c>
      <c r="AL196" s="32">
        <v>94</v>
      </c>
      <c r="AM196" s="32"/>
      <c r="AN196" s="32"/>
      <c r="AO196" s="32"/>
      <c r="AP196" s="32"/>
      <c r="AQ196" s="32"/>
      <c r="AR196" s="32"/>
      <c r="AS196" s="32"/>
      <c r="AT196" s="32"/>
      <c r="AU196" s="32"/>
      <c r="AV196" s="32"/>
      <c r="AW196" s="64" t="s">
        <v>48</v>
      </c>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row>
    <row r="197" s="6" customFormat="1" ht="21" customHeight="1" spans="1:256">
      <c r="A197" s="32"/>
      <c r="B197" s="33" t="s">
        <v>105</v>
      </c>
      <c r="C197" s="33" t="s">
        <v>235</v>
      </c>
      <c r="D197" s="32" t="s">
        <v>45</v>
      </c>
      <c r="E197" s="32" t="s">
        <v>107</v>
      </c>
      <c r="F197" s="32">
        <v>350</v>
      </c>
      <c r="G197" s="32"/>
      <c r="H197" s="32"/>
      <c r="I197" s="32">
        <v>350</v>
      </c>
      <c r="J197" s="32"/>
      <c r="K197" s="32"/>
      <c r="L197" s="47">
        <v>20</v>
      </c>
      <c r="M197" s="46">
        <v>20</v>
      </c>
      <c r="N197" s="47">
        <v>0</v>
      </c>
      <c r="O197" s="47">
        <v>0</v>
      </c>
      <c r="P197" s="46"/>
      <c r="Q197" s="47"/>
      <c r="R197" s="47"/>
      <c r="S197" s="53"/>
      <c r="T197" s="47"/>
      <c r="U197" s="47">
        <v>20</v>
      </c>
      <c r="V197" s="47">
        <v>20</v>
      </c>
      <c r="W197" s="32"/>
      <c r="X197" s="32"/>
      <c r="Y197" s="56"/>
      <c r="Z197" s="32"/>
      <c r="AA197" s="56"/>
      <c r="AB197" s="32"/>
      <c r="AC197" s="32"/>
      <c r="AD197" s="32"/>
      <c r="AE197" s="32"/>
      <c r="AF197" s="32">
        <v>277</v>
      </c>
      <c r="AG197" s="32">
        <v>1177.8</v>
      </c>
      <c r="AH197" s="32">
        <v>98</v>
      </c>
      <c r="AI197" s="32">
        <v>283</v>
      </c>
      <c r="AJ197" s="32" t="s">
        <v>108</v>
      </c>
      <c r="AK197" s="32">
        <v>50</v>
      </c>
      <c r="AL197" s="32">
        <v>169</v>
      </c>
      <c r="AM197" s="32"/>
      <c r="AN197" s="32"/>
      <c r="AO197" s="32"/>
      <c r="AP197" s="32"/>
      <c r="AQ197" s="32"/>
      <c r="AR197" s="32"/>
      <c r="AS197" s="32"/>
      <c r="AT197" s="32"/>
      <c r="AU197" s="32"/>
      <c r="AV197" s="32"/>
      <c r="AW197" s="64" t="s">
        <v>48</v>
      </c>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row>
    <row r="198" s="6" customFormat="1" ht="21" customHeight="1" spans="1:256">
      <c r="A198" s="32"/>
      <c r="B198" s="33" t="s">
        <v>105</v>
      </c>
      <c r="C198" s="33" t="s">
        <v>236</v>
      </c>
      <c r="D198" s="32" t="s">
        <v>45</v>
      </c>
      <c r="E198" s="32" t="s">
        <v>107</v>
      </c>
      <c r="F198" s="32">
        <v>500</v>
      </c>
      <c r="G198" s="32"/>
      <c r="H198" s="32"/>
      <c r="I198" s="32">
        <v>500</v>
      </c>
      <c r="J198" s="32"/>
      <c r="K198" s="32"/>
      <c r="L198" s="47">
        <v>30</v>
      </c>
      <c r="M198" s="46">
        <v>30</v>
      </c>
      <c r="N198" s="47">
        <v>0</v>
      </c>
      <c r="O198" s="47">
        <v>0</v>
      </c>
      <c r="P198" s="46"/>
      <c r="Q198" s="47"/>
      <c r="R198" s="47"/>
      <c r="S198" s="53"/>
      <c r="T198" s="47"/>
      <c r="U198" s="47">
        <v>30</v>
      </c>
      <c r="V198" s="47">
        <v>30</v>
      </c>
      <c r="W198" s="32"/>
      <c r="X198" s="32"/>
      <c r="Y198" s="56"/>
      <c r="Z198" s="32"/>
      <c r="AA198" s="56"/>
      <c r="AB198" s="32"/>
      <c r="AC198" s="32"/>
      <c r="AD198" s="32"/>
      <c r="AE198" s="32"/>
      <c r="AF198" s="32">
        <v>145</v>
      </c>
      <c r="AG198" s="32">
        <v>490</v>
      </c>
      <c r="AH198" s="32">
        <v>52</v>
      </c>
      <c r="AI198" s="32">
        <v>151</v>
      </c>
      <c r="AJ198" s="32" t="s">
        <v>108</v>
      </c>
      <c r="AK198" s="32">
        <v>69</v>
      </c>
      <c r="AL198" s="32">
        <v>90</v>
      </c>
      <c r="AM198" s="32"/>
      <c r="AN198" s="32"/>
      <c r="AO198" s="32"/>
      <c r="AP198" s="32"/>
      <c r="AQ198" s="32"/>
      <c r="AR198" s="32"/>
      <c r="AS198" s="32"/>
      <c r="AT198" s="32"/>
      <c r="AU198" s="32"/>
      <c r="AV198" s="32"/>
      <c r="AW198" s="64" t="s">
        <v>48</v>
      </c>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row>
    <row r="199" s="6" customFormat="1" ht="21" customHeight="1" spans="1:256">
      <c r="A199" s="32"/>
      <c r="B199" s="33" t="s">
        <v>105</v>
      </c>
      <c r="C199" s="33" t="s">
        <v>237</v>
      </c>
      <c r="D199" s="32" t="s">
        <v>45</v>
      </c>
      <c r="E199" s="32" t="s">
        <v>107</v>
      </c>
      <c r="F199" s="32">
        <v>170</v>
      </c>
      <c r="G199" s="32"/>
      <c r="H199" s="32"/>
      <c r="I199" s="32">
        <v>170</v>
      </c>
      <c r="J199" s="32"/>
      <c r="K199" s="32"/>
      <c r="L199" s="47">
        <v>10</v>
      </c>
      <c r="M199" s="46">
        <v>10</v>
      </c>
      <c r="N199" s="47">
        <v>0</v>
      </c>
      <c r="O199" s="47">
        <v>0</v>
      </c>
      <c r="P199" s="46"/>
      <c r="Q199" s="47"/>
      <c r="R199" s="47"/>
      <c r="S199" s="53"/>
      <c r="T199" s="47"/>
      <c r="U199" s="47">
        <v>10</v>
      </c>
      <c r="V199" s="47">
        <v>10</v>
      </c>
      <c r="W199" s="32"/>
      <c r="X199" s="32"/>
      <c r="Y199" s="56"/>
      <c r="Z199" s="32"/>
      <c r="AA199" s="56"/>
      <c r="AB199" s="32"/>
      <c r="AC199" s="32"/>
      <c r="AD199" s="32"/>
      <c r="AE199" s="32"/>
      <c r="AF199" s="32">
        <v>316</v>
      </c>
      <c r="AG199" s="32">
        <v>787</v>
      </c>
      <c r="AH199" s="32">
        <v>106</v>
      </c>
      <c r="AI199" s="32">
        <v>282</v>
      </c>
      <c r="AJ199" s="32" t="s">
        <v>108</v>
      </c>
      <c r="AK199" s="32">
        <v>45</v>
      </c>
      <c r="AL199" s="32">
        <v>169</v>
      </c>
      <c r="AM199" s="32"/>
      <c r="AN199" s="32"/>
      <c r="AO199" s="32"/>
      <c r="AP199" s="32"/>
      <c r="AQ199" s="32"/>
      <c r="AR199" s="32"/>
      <c r="AS199" s="32"/>
      <c r="AT199" s="32"/>
      <c r="AU199" s="32"/>
      <c r="AV199" s="32"/>
      <c r="AW199" s="64" t="s">
        <v>48</v>
      </c>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row>
    <row r="200" s="6" customFormat="1" ht="21" customHeight="1" spans="1:256">
      <c r="A200" s="32"/>
      <c r="B200" s="33" t="s">
        <v>105</v>
      </c>
      <c r="C200" s="33" t="s">
        <v>176</v>
      </c>
      <c r="D200" s="32" t="s">
        <v>45</v>
      </c>
      <c r="E200" s="32" t="s">
        <v>107</v>
      </c>
      <c r="F200" s="32">
        <v>350</v>
      </c>
      <c r="G200" s="32"/>
      <c r="H200" s="32"/>
      <c r="I200" s="32">
        <v>350</v>
      </c>
      <c r="J200" s="32"/>
      <c r="K200" s="32"/>
      <c r="L200" s="47">
        <v>50</v>
      </c>
      <c r="M200" s="46">
        <v>50</v>
      </c>
      <c r="N200" s="47">
        <v>0</v>
      </c>
      <c r="O200" s="47">
        <v>0</v>
      </c>
      <c r="P200" s="46"/>
      <c r="Q200" s="47"/>
      <c r="R200" s="47"/>
      <c r="S200" s="53"/>
      <c r="T200" s="47"/>
      <c r="U200" s="47">
        <v>50</v>
      </c>
      <c r="V200" s="47">
        <v>50</v>
      </c>
      <c r="W200" s="32"/>
      <c r="X200" s="32"/>
      <c r="Y200" s="56"/>
      <c r="Z200" s="32"/>
      <c r="AA200" s="56"/>
      <c r="AB200" s="32"/>
      <c r="AC200" s="32"/>
      <c r="AD200" s="32"/>
      <c r="AE200" s="32"/>
      <c r="AF200" s="32">
        <v>221</v>
      </c>
      <c r="AG200" s="32">
        <v>578</v>
      </c>
      <c r="AH200" s="32">
        <v>65</v>
      </c>
      <c r="AI200" s="32">
        <v>166</v>
      </c>
      <c r="AJ200" s="32" t="s">
        <v>108</v>
      </c>
      <c r="AK200" s="32">
        <v>115</v>
      </c>
      <c r="AL200" s="32">
        <v>99</v>
      </c>
      <c r="AM200" s="32"/>
      <c r="AN200" s="32"/>
      <c r="AO200" s="32"/>
      <c r="AP200" s="32"/>
      <c r="AQ200" s="32"/>
      <c r="AR200" s="32"/>
      <c r="AS200" s="32"/>
      <c r="AT200" s="32"/>
      <c r="AU200" s="32"/>
      <c r="AV200" s="32"/>
      <c r="AW200" s="64" t="s">
        <v>48</v>
      </c>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row>
    <row r="201" s="6" customFormat="1" ht="21" customHeight="1" spans="1:256">
      <c r="A201" s="32"/>
      <c r="B201" s="33" t="s">
        <v>105</v>
      </c>
      <c r="C201" s="33" t="s">
        <v>238</v>
      </c>
      <c r="D201" s="32" t="s">
        <v>45</v>
      </c>
      <c r="E201" s="32" t="s">
        <v>107</v>
      </c>
      <c r="F201" s="32">
        <v>300</v>
      </c>
      <c r="G201" s="32"/>
      <c r="H201" s="32"/>
      <c r="I201" s="32">
        <v>300</v>
      </c>
      <c r="J201" s="32"/>
      <c r="K201" s="32"/>
      <c r="L201" s="47">
        <v>16</v>
      </c>
      <c r="M201" s="46">
        <v>16</v>
      </c>
      <c r="N201" s="47">
        <v>0</v>
      </c>
      <c r="O201" s="47">
        <v>0</v>
      </c>
      <c r="P201" s="46"/>
      <c r="Q201" s="47"/>
      <c r="R201" s="47"/>
      <c r="S201" s="53"/>
      <c r="T201" s="47"/>
      <c r="U201" s="47">
        <v>16</v>
      </c>
      <c r="V201" s="47">
        <v>16</v>
      </c>
      <c r="W201" s="32"/>
      <c r="X201" s="32"/>
      <c r="Y201" s="56"/>
      <c r="Z201" s="32"/>
      <c r="AA201" s="56"/>
      <c r="AB201" s="32"/>
      <c r="AC201" s="32"/>
      <c r="AD201" s="32"/>
      <c r="AE201" s="32"/>
      <c r="AF201" s="32">
        <v>204</v>
      </c>
      <c r="AG201" s="32">
        <v>785</v>
      </c>
      <c r="AH201" s="32">
        <v>79</v>
      </c>
      <c r="AI201" s="32">
        <v>239</v>
      </c>
      <c r="AJ201" s="32" t="s">
        <v>108</v>
      </c>
      <c r="AK201" s="32">
        <v>52</v>
      </c>
      <c r="AL201" s="32">
        <v>143</v>
      </c>
      <c r="AM201" s="32"/>
      <c r="AN201" s="32"/>
      <c r="AO201" s="32"/>
      <c r="AP201" s="32"/>
      <c r="AQ201" s="32"/>
      <c r="AR201" s="32"/>
      <c r="AS201" s="32"/>
      <c r="AT201" s="32"/>
      <c r="AU201" s="32"/>
      <c r="AV201" s="32"/>
      <c r="AW201" s="64" t="s">
        <v>48</v>
      </c>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row>
    <row r="202" s="6" customFormat="1" ht="21" customHeight="1" spans="1:256">
      <c r="A202" s="32"/>
      <c r="B202" s="33" t="s">
        <v>105</v>
      </c>
      <c r="C202" s="33" t="s">
        <v>206</v>
      </c>
      <c r="D202" s="32" t="s">
        <v>45</v>
      </c>
      <c r="E202" s="32" t="s">
        <v>107</v>
      </c>
      <c r="F202" s="32">
        <v>300</v>
      </c>
      <c r="G202" s="32"/>
      <c r="H202" s="32"/>
      <c r="I202" s="32">
        <v>300</v>
      </c>
      <c r="J202" s="32"/>
      <c r="K202" s="32"/>
      <c r="L202" s="47">
        <v>10</v>
      </c>
      <c r="M202" s="46">
        <v>10</v>
      </c>
      <c r="N202" s="47">
        <v>0</v>
      </c>
      <c r="O202" s="47">
        <v>0</v>
      </c>
      <c r="P202" s="46"/>
      <c r="Q202" s="47"/>
      <c r="R202" s="47"/>
      <c r="S202" s="53"/>
      <c r="T202" s="47"/>
      <c r="U202" s="47">
        <v>10</v>
      </c>
      <c r="V202" s="47">
        <v>10</v>
      </c>
      <c r="W202" s="32"/>
      <c r="X202" s="32"/>
      <c r="Y202" s="56"/>
      <c r="Z202" s="32"/>
      <c r="AA202" s="56"/>
      <c r="AB202" s="32"/>
      <c r="AC202" s="32"/>
      <c r="AD202" s="32"/>
      <c r="AE202" s="32"/>
      <c r="AF202" s="32">
        <v>92</v>
      </c>
      <c r="AG202" s="32">
        <v>288</v>
      </c>
      <c r="AH202" s="32">
        <v>40</v>
      </c>
      <c r="AI202" s="32">
        <v>122</v>
      </c>
      <c r="AJ202" s="32" t="s">
        <v>108</v>
      </c>
      <c r="AK202" s="32">
        <v>42</v>
      </c>
      <c r="AL202" s="32">
        <v>73</v>
      </c>
      <c r="AM202" s="32"/>
      <c r="AN202" s="32"/>
      <c r="AO202" s="32"/>
      <c r="AP202" s="32"/>
      <c r="AQ202" s="32"/>
      <c r="AR202" s="32"/>
      <c r="AS202" s="32"/>
      <c r="AT202" s="32"/>
      <c r="AU202" s="32"/>
      <c r="AV202" s="32"/>
      <c r="AW202" s="64" t="s">
        <v>48</v>
      </c>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c r="DN202" s="32"/>
      <c r="DO202" s="32"/>
      <c r="DP202" s="32"/>
      <c r="DQ202" s="32"/>
      <c r="DR202" s="32"/>
      <c r="DS202" s="32"/>
      <c r="DT202" s="32"/>
      <c r="DU202" s="32"/>
      <c r="DV202" s="32"/>
      <c r="DW202" s="32"/>
      <c r="DX202" s="32"/>
      <c r="DY202" s="32"/>
      <c r="DZ202" s="32"/>
      <c r="EA202" s="32"/>
      <c r="EB202" s="32"/>
      <c r="EC202" s="32"/>
      <c r="ED202" s="32"/>
      <c r="EE202" s="32"/>
      <c r="EF202" s="32"/>
      <c r="EG202" s="32"/>
      <c r="EH202" s="32"/>
      <c r="EI202" s="32"/>
      <c r="EJ202" s="32"/>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row>
    <row r="203" s="6" customFormat="1" ht="21" customHeight="1" spans="1:256">
      <c r="A203" s="32"/>
      <c r="B203" s="33" t="s">
        <v>105</v>
      </c>
      <c r="C203" s="33" t="s">
        <v>239</v>
      </c>
      <c r="D203" s="32" t="s">
        <v>45</v>
      </c>
      <c r="E203" s="32" t="s">
        <v>107</v>
      </c>
      <c r="F203" s="32">
        <v>330</v>
      </c>
      <c r="G203" s="32"/>
      <c r="H203" s="32"/>
      <c r="I203" s="32">
        <v>330</v>
      </c>
      <c r="J203" s="32"/>
      <c r="K203" s="32"/>
      <c r="L203" s="47">
        <v>20</v>
      </c>
      <c r="M203" s="46">
        <v>20</v>
      </c>
      <c r="N203" s="47">
        <v>0</v>
      </c>
      <c r="O203" s="47">
        <v>0</v>
      </c>
      <c r="P203" s="46"/>
      <c r="Q203" s="47"/>
      <c r="R203" s="47"/>
      <c r="S203" s="53"/>
      <c r="T203" s="47"/>
      <c r="U203" s="47">
        <v>20</v>
      </c>
      <c r="V203" s="47">
        <v>20</v>
      </c>
      <c r="W203" s="32"/>
      <c r="X203" s="32"/>
      <c r="Y203" s="56"/>
      <c r="Z203" s="32"/>
      <c r="AA203" s="56"/>
      <c r="AB203" s="32"/>
      <c r="AC203" s="32"/>
      <c r="AD203" s="32"/>
      <c r="AE203" s="32"/>
      <c r="AF203" s="32">
        <v>104</v>
      </c>
      <c r="AG203" s="32">
        <v>396</v>
      </c>
      <c r="AH203" s="32">
        <v>51</v>
      </c>
      <c r="AI203" s="32">
        <v>143</v>
      </c>
      <c r="AJ203" s="32" t="s">
        <v>108</v>
      </c>
      <c r="AK203" s="32">
        <v>65</v>
      </c>
      <c r="AL203" s="32">
        <v>85</v>
      </c>
      <c r="AM203" s="32"/>
      <c r="AN203" s="32"/>
      <c r="AO203" s="32"/>
      <c r="AP203" s="32"/>
      <c r="AQ203" s="32"/>
      <c r="AR203" s="32"/>
      <c r="AS203" s="32"/>
      <c r="AT203" s="32"/>
      <c r="AU203" s="32"/>
      <c r="AV203" s="32"/>
      <c r="AW203" s="64" t="s">
        <v>48</v>
      </c>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c r="DN203" s="32"/>
      <c r="DO203" s="32"/>
      <c r="DP203" s="32"/>
      <c r="DQ203" s="32"/>
      <c r="DR203" s="32"/>
      <c r="DS203" s="32"/>
      <c r="DT203" s="32"/>
      <c r="DU203" s="32"/>
      <c r="DV203" s="32"/>
      <c r="DW203" s="32"/>
      <c r="DX203" s="32"/>
      <c r="DY203" s="32"/>
      <c r="DZ203" s="32"/>
      <c r="EA203" s="32"/>
      <c r="EB203" s="32"/>
      <c r="EC203" s="32"/>
      <c r="ED203" s="32"/>
      <c r="EE203" s="32"/>
      <c r="EF203" s="32"/>
      <c r="EG203" s="32"/>
      <c r="EH203" s="32"/>
      <c r="EI203" s="32"/>
      <c r="EJ203" s="32"/>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row>
    <row r="204" s="6" customFormat="1" ht="21" customHeight="1" spans="1:256">
      <c r="A204" s="32"/>
      <c r="B204" s="33" t="s">
        <v>240</v>
      </c>
      <c r="C204" s="33" t="s">
        <v>44</v>
      </c>
      <c r="D204" s="32" t="s">
        <v>241</v>
      </c>
      <c r="E204" s="32" t="s">
        <v>107</v>
      </c>
      <c r="F204" s="32">
        <f>G204+H204+I204</f>
        <v>200</v>
      </c>
      <c r="G204" s="32"/>
      <c r="H204" s="32">
        <v>200</v>
      </c>
      <c r="I204" s="32"/>
      <c r="J204" s="32"/>
      <c r="K204" s="32">
        <f>L204/F204</f>
        <v>0.06</v>
      </c>
      <c r="L204" s="47">
        <f>O204+R204+U204</f>
        <v>12</v>
      </c>
      <c r="M204" s="46">
        <f>P204+S204+V204</f>
        <v>12</v>
      </c>
      <c r="N204" s="47">
        <f>Q204+T204+W204</f>
        <v>0</v>
      </c>
      <c r="O204" s="47">
        <f>P204+Q204</f>
        <v>0</v>
      </c>
      <c r="P204" s="46"/>
      <c r="Q204" s="47"/>
      <c r="R204" s="47">
        <f>S204+T204</f>
        <v>12</v>
      </c>
      <c r="S204" s="53">
        <v>12</v>
      </c>
      <c r="T204" s="47"/>
      <c r="U204" s="47">
        <f t="shared" ref="U204:U267" si="4">V204+W204</f>
        <v>0</v>
      </c>
      <c r="V204" s="47"/>
      <c r="W204" s="32"/>
      <c r="X204" s="32"/>
      <c r="Y204" s="56"/>
      <c r="Z204" s="32"/>
      <c r="AA204" s="56"/>
      <c r="AB204" s="32">
        <v>644</v>
      </c>
      <c r="AC204" s="32">
        <v>1597</v>
      </c>
      <c r="AD204" s="32">
        <v>123</v>
      </c>
      <c r="AE204" s="32">
        <v>333</v>
      </c>
      <c r="AF204" s="32"/>
      <c r="AG204" s="32"/>
      <c r="AH204" s="32"/>
      <c r="AI204" s="32"/>
      <c r="AJ204" s="32" t="s">
        <v>108</v>
      </c>
      <c r="AK204" s="32">
        <v>170</v>
      </c>
      <c r="AL204" s="32"/>
      <c r="AM204" s="32" t="s">
        <v>39</v>
      </c>
      <c r="AN204" s="32" t="s">
        <v>39</v>
      </c>
      <c r="AO204" s="32" t="s">
        <v>39</v>
      </c>
      <c r="AP204" s="32" t="s">
        <v>39</v>
      </c>
      <c r="AQ204" s="32" t="s">
        <v>39</v>
      </c>
      <c r="AR204" s="32" t="s">
        <v>39</v>
      </c>
      <c r="AS204" s="32" t="s">
        <v>39</v>
      </c>
      <c r="AT204" s="32" t="s">
        <v>39</v>
      </c>
      <c r="AU204" s="32" t="s">
        <v>39</v>
      </c>
      <c r="AV204" s="32" t="s">
        <v>39</v>
      </c>
      <c r="AW204" s="64" t="s">
        <v>242</v>
      </c>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row>
    <row r="205" s="6" customFormat="1" ht="21" customHeight="1" spans="1:256">
      <c r="A205" s="32"/>
      <c r="B205" s="33" t="s">
        <v>240</v>
      </c>
      <c r="C205" s="33" t="s">
        <v>50</v>
      </c>
      <c r="D205" s="32" t="s">
        <v>241</v>
      </c>
      <c r="E205" s="32" t="s">
        <v>107</v>
      </c>
      <c r="F205" s="32">
        <f t="shared" ref="F205:F236" si="5">G205+H205+I205</f>
        <v>301</v>
      </c>
      <c r="G205" s="32">
        <v>301</v>
      </c>
      <c r="H205" s="32"/>
      <c r="I205" s="32"/>
      <c r="J205" s="32"/>
      <c r="K205" s="32">
        <f t="shared" ref="K205:K236" si="6">L205/F205</f>
        <v>0.005</v>
      </c>
      <c r="L205" s="47">
        <f t="shared" ref="L205:L236" si="7">O205+R205+U205</f>
        <v>1.505</v>
      </c>
      <c r="M205" s="46">
        <f t="shared" ref="M205:M236" si="8">P205+S205+V205</f>
        <v>1.505</v>
      </c>
      <c r="N205" s="47">
        <f t="shared" ref="N205:N236" si="9">Q205+T205+W205</f>
        <v>0</v>
      </c>
      <c r="O205" s="47">
        <f t="shared" ref="O205:O236" si="10">P205+Q205</f>
        <v>1.505</v>
      </c>
      <c r="P205" s="46">
        <v>1.505</v>
      </c>
      <c r="Q205" s="47"/>
      <c r="R205" s="47">
        <f t="shared" ref="R205:R236" si="11">S205+T205</f>
        <v>0</v>
      </c>
      <c r="S205" s="53"/>
      <c r="T205" s="47"/>
      <c r="U205" s="47">
        <f t="shared" si="4"/>
        <v>0</v>
      </c>
      <c r="V205" s="47"/>
      <c r="W205" s="32"/>
      <c r="X205" s="32"/>
      <c r="Y205" s="56"/>
      <c r="Z205" s="32"/>
      <c r="AA205" s="56"/>
      <c r="AB205" s="32"/>
      <c r="AC205" s="32"/>
      <c r="AD205" s="32"/>
      <c r="AE205" s="32"/>
      <c r="AF205" s="32"/>
      <c r="AG205" s="32"/>
      <c r="AH205" s="32"/>
      <c r="AI205" s="32"/>
      <c r="AJ205" s="32" t="s">
        <v>108</v>
      </c>
      <c r="AK205" s="32">
        <v>171</v>
      </c>
      <c r="AL205" s="32"/>
      <c r="AM205" s="32" t="s">
        <v>39</v>
      </c>
      <c r="AN205" s="32" t="s">
        <v>39</v>
      </c>
      <c r="AO205" s="32" t="s">
        <v>39</v>
      </c>
      <c r="AP205" s="32" t="s">
        <v>39</v>
      </c>
      <c r="AQ205" s="32" t="s">
        <v>39</v>
      </c>
      <c r="AR205" s="32" t="s">
        <v>39</v>
      </c>
      <c r="AS205" s="32" t="s">
        <v>39</v>
      </c>
      <c r="AT205" s="32" t="s">
        <v>39</v>
      </c>
      <c r="AU205" s="32" t="s">
        <v>39</v>
      </c>
      <c r="AV205" s="32" t="s">
        <v>39</v>
      </c>
      <c r="AW205" s="64" t="s">
        <v>242</v>
      </c>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row>
    <row r="206" s="6" customFormat="1" ht="21" customHeight="1" spans="1:256">
      <c r="A206" s="32"/>
      <c r="B206" s="33" t="s">
        <v>240</v>
      </c>
      <c r="C206" s="33" t="s">
        <v>52</v>
      </c>
      <c r="D206" s="32" t="s">
        <v>241</v>
      </c>
      <c r="E206" s="32" t="s">
        <v>107</v>
      </c>
      <c r="F206" s="32">
        <f t="shared" si="5"/>
        <v>251</v>
      </c>
      <c r="G206" s="32">
        <v>251</v>
      </c>
      <c r="H206" s="32"/>
      <c r="I206" s="32"/>
      <c r="J206" s="32"/>
      <c r="K206" s="32">
        <f t="shared" si="6"/>
        <v>0.005</v>
      </c>
      <c r="L206" s="47">
        <f t="shared" si="7"/>
        <v>1.255</v>
      </c>
      <c r="M206" s="46">
        <f t="shared" si="8"/>
        <v>1.255</v>
      </c>
      <c r="N206" s="47">
        <f t="shared" si="9"/>
        <v>0</v>
      </c>
      <c r="O206" s="47">
        <f t="shared" si="10"/>
        <v>1.255</v>
      </c>
      <c r="P206" s="46">
        <v>1.255</v>
      </c>
      <c r="Q206" s="47"/>
      <c r="R206" s="47">
        <f t="shared" si="11"/>
        <v>0</v>
      </c>
      <c r="S206" s="53"/>
      <c r="T206" s="47"/>
      <c r="U206" s="47">
        <f t="shared" si="4"/>
        <v>0</v>
      </c>
      <c r="V206" s="47"/>
      <c r="W206" s="32"/>
      <c r="X206" s="32">
        <v>3</v>
      </c>
      <c r="Y206" s="56">
        <v>3</v>
      </c>
      <c r="Z206" s="32">
        <v>1</v>
      </c>
      <c r="AA206" s="56">
        <v>1</v>
      </c>
      <c r="AB206" s="32"/>
      <c r="AC206" s="32"/>
      <c r="AD206" s="32"/>
      <c r="AE206" s="32"/>
      <c r="AF206" s="32"/>
      <c r="AG206" s="32"/>
      <c r="AH206" s="32"/>
      <c r="AI206" s="32"/>
      <c r="AJ206" s="32" t="s">
        <v>108</v>
      </c>
      <c r="AK206" s="32">
        <v>172</v>
      </c>
      <c r="AL206" s="32"/>
      <c r="AM206" s="32" t="s">
        <v>39</v>
      </c>
      <c r="AN206" s="32" t="s">
        <v>39</v>
      </c>
      <c r="AO206" s="32" t="s">
        <v>39</v>
      </c>
      <c r="AP206" s="32" t="s">
        <v>39</v>
      </c>
      <c r="AQ206" s="32" t="s">
        <v>39</v>
      </c>
      <c r="AR206" s="32" t="s">
        <v>39</v>
      </c>
      <c r="AS206" s="32" t="s">
        <v>39</v>
      </c>
      <c r="AT206" s="32" t="s">
        <v>39</v>
      </c>
      <c r="AU206" s="32" t="s">
        <v>39</v>
      </c>
      <c r="AV206" s="32" t="s">
        <v>39</v>
      </c>
      <c r="AW206" s="64" t="s">
        <v>242</v>
      </c>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row>
    <row r="207" s="6" customFormat="1" ht="21" customHeight="1" spans="1:256">
      <c r="A207" s="32"/>
      <c r="B207" s="33" t="s">
        <v>240</v>
      </c>
      <c r="C207" s="33" t="s">
        <v>53</v>
      </c>
      <c r="D207" s="32" t="s">
        <v>241</v>
      </c>
      <c r="E207" s="32" t="s">
        <v>107</v>
      </c>
      <c r="F207" s="32">
        <f t="shared" si="5"/>
        <v>200</v>
      </c>
      <c r="G207" s="32"/>
      <c r="H207" s="32">
        <v>200</v>
      </c>
      <c r="I207" s="32"/>
      <c r="J207" s="32"/>
      <c r="K207" s="32">
        <f t="shared" si="6"/>
        <v>0.06</v>
      </c>
      <c r="L207" s="47">
        <f t="shared" si="7"/>
        <v>12</v>
      </c>
      <c r="M207" s="46">
        <f t="shared" si="8"/>
        <v>12</v>
      </c>
      <c r="N207" s="47">
        <f t="shared" si="9"/>
        <v>0</v>
      </c>
      <c r="O207" s="47">
        <f t="shared" si="10"/>
        <v>0</v>
      </c>
      <c r="P207" s="46"/>
      <c r="Q207" s="47"/>
      <c r="R207" s="47">
        <f t="shared" si="11"/>
        <v>12</v>
      </c>
      <c r="S207" s="53">
        <v>12</v>
      </c>
      <c r="T207" s="47"/>
      <c r="U207" s="47">
        <f t="shared" si="4"/>
        <v>0</v>
      </c>
      <c r="V207" s="47"/>
      <c r="W207" s="32"/>
      <c r="X207" s="32"/>
      <c r="Y207" s="56"/>
      <c r="Z207" s="32"/>
      <c r="AA207" s="56"/>
      <c r="AB207" s="32">
        <v>267</v>
      </c>
      <c r="AC207" s="32">
        <v>795</v>
      </c>
      <c r="AD207" s="32">
        <v>51</v>
      </c>
      <c r="AE207" s="32">
        <v>158</v>
      </c>
      <c r="AF207" s="32"/>
      <c r="AG207" s="32"/>
      <c r="AH207" s="32"/>
      <c r="AI207" s="32"/>
      <c r="AJ207" s="32" t="s">
        <v>108</v>
      </c>
      <c r="AK207" s="32">
        <v>173</v>
      </c>
      <c r="AL207" s="32"/>
      <c r="AM207" s="32" t="s">
        <v>39</v>
      </c>
      <c r="AN207" s="32" t="s">
        <v>39</v>
      </c>
      <c r="AO207" s="32" t="s">
        <v>39</v>
      </c>
      <c r="AP207" s="32" t="s">
        <v>39</v>
      </c>
      <c r="AQ207" s="32" t="s">
        <v>39</v>
      </c>
      <c r="AR207" s="32" t="s">
        <v>39</v>
      </c>
      <c r="AS207" s="32" t="s">
        <v>39</v>
      </c>
      <c r="AT207" s="32" t="s">
        <v>39</v>
      </c>
      <c r="AU207" s="32" t="s">
        <v>39</v>
      </c>
      <c r="AV207" s="32" t="s">
        <v>39</v>
      </c>
      <c r="AW207" s="64" t="s">
        <v>242</v>
      </c>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row>
    <row r="208" s="6" customFormat="1" ht="21" customHeight="1" spans="1:256">
      <c r="A208" s="32"/>
      <c r="B208" s="33" t="s">
        <v>240</v>
      </c>
      <c r="C208" s="33" t="s">
        <v>243</v>
      </c>
      <c r="D208" s="32" t="s">
        <v>241</v>
      </c>
      <c r="E208" s="32" t="s">
        <v>107</v>
      </c>
      <c r="F208" s="32">
        <f t="shared" si="5"/>
        <v>620</v>
      </c>
      <c r="G208" s="32">
        <v>620</v>
      </c>
      <c r="H208" s="32"/>
      <c r="I208" s="32"/>
      <c r="J208" s="32"/>
      <c r="K208" s="32">
        <f t="shared" si="6"/>
        <v>0.005</v>
      </c>
      <c r="L208" s="47">
        <f t="shared" si="7"/>
        <v>3.1</v>
      </c>
      <c r="M208" s="46">
        <f t="shared" si="8"/>
        <v>3.1</v>
      </c>
      <c r="N208" s="47">
        <f t="shared" si="9"/>
        <v>0</v>
      </c>
      <c r="O208" s="47">
        <f t="shared" si="10"/>
        <v>3.1</v>
      </c>
      <c r="P208" s="46">
        <v>3.1</v>
      </c>
      <c r="Q208" s="47"/>
      <c r="R208" s="47">
        <f t="shared" si="11"/>
        <v>0</v>
      </c>
      <c r="S208" s="53"/>
      <c r="T208" s="47"/>
      <c r="U208" s="47">
        <f t="shared" si="4"/>
        <v>0</v>
      </c>
      <c r="V208" s="47"/>
      <c r="W208" s="32"/>
      <c r="X208" s="32">
        <v>571</v>
      </c>
      <c r="Y208" s="56">
        <v>1641</v>
      </c>
      <c r="Z208" s="32">
        <v>92</v>
      </c>
      <c r="AA208" s="56">
        <v>291</v>
      </c>
      <c r="AB208" s="32"/>
      <c r="AC208" s="32"/>
      <c r="AD208" s="32"/>
      <c r="AE208" s="32"/>
      <c r="AF208" s="32"/>
      <c r="AG208" s="32"/>
      <c r="AH208" s="32"/>
      <c r="AI208" s="32"/>
      <c r="AJ208" s="32" t="s">
        <v>108</v>
      </c>
      <c r="AK208" s="32">
        <v>174</v>
      </c>
      <c r="AL208" s="32"/>
      <c r="AM208" s="32" t="s">
        <v>39</v>
      </c>
      <c r="AN208" s="32" t="s">
        <v>39</v>
      </c>
      <c r="AO208" s="32" t="s">
        <v>39</v>
      </c>
      <c r="AP208" s="32" t="s">
        <v>39</v>
      </c>
      <c r="AQ208" s="32" t="s">
        <v>39</v>
      </c>
      <c r="AR208" s="32" t="s">
        <v>39</v>
      </c>
      <c r="AS208" s="32" t="s">
        <v>39</v>
      </c>
      <c r="AT208" s="32" t="s">
        <v>39</v>
      </c>
      <c r="AU208" s="32" t="s">
        <v>39</v>
      </c>
      <c r="AV208" s="32" t="s">
        <v>39</v>
      </c>
      <c r="AW208" s="64" t="s">
        <v>242</v>
      </c>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row>
    <row r="209" s="6" customFormat="1" ht="21" customHeight="1" spans="1:256">
      <c r="A209" s="32"/>
      <c r="B209" s="33" t="s">
        <v>240</v>
      </c>
      <c r="C209" s="33" t="s">
        <v>56</v>
      </c>
      <c r="D209" s="32" t="s">
        <v>241</v>
      </c>
      <c r="E209" s="32" t="s">
        <v>107</v>
      </c>
      <c r="F209" s="32">
        <f t="shared" si="5"/>
        <v>1660</v>
      </c>
      <c r="G209" s="32">
        <v>910</v>
      </c>
      <c r="H209" s="32">
        <v>750</v>
      </c>
      <c r="I209" s="32"/>
      <c r="J209" s="32"/>
      <c r="K209" s="32">
        <f t="shared" si="6"/>
        <v>0.00951807228915663</v>
      </c>
      <c r="L209" s="47">
        <f t="shared" si="7"/>
        <v>15.8</v>
      </c>
      <c r="M209" s="46">
        <f t="shared" si="8"/>
        <v>15.8</v>
      </c>
      <c r="N209" s="47">
        <f t="shared" si="9"/>
        <v>0</v>
      </c>
      <c r="O209" s="47">
        <f t="shared" si="10"/>
        <v>4.55</v>
      </c>
      <c r="P209" s="46">
        <v>4.55</v>
      </c>
      <c r="Q209" s="47"/>
      <c r="R209" s="47">
        <f t="shared" si="11"/>
        <v>11.25</v>
      </c>
      <c r="S209" s="53">
        <v>11.25</v>
      </c>
      <c r="T209" s="47"/>
      <c r="U209" s="47">
        <f t="shared" si="4"/>
        <v>0</v>
      </c>
      <c r="V209" s="47"/>
      <c r="W209" s="32"/>
      <c r="X209" s="32">
        <v>300</v>
      </c>
      <c r="Y209" s="56">
        <v>759</v>
      </c>
      <c r="Z209" s="32">
        <v>41</v>
      </c>
      <c r="AA209" s="56">
        <v>96</v>
      </c>
      <c r="AB209" s="32"/>
      <c r="AC209" s="32"/>
      <c r="AD209" s="32"/>
      <c r="AE209" s="32"/>
      <c r="AF209" s="32"/>
      <c r="AG209" s="32"/>
      <c r="AH209" s="32"/>
      <c r="AI209" s="32"/>
      <c r="AJ209" s="32" t="s">
        <v>108</v>
      </c>
      <c r="AK209" s="32">
        <v>175</v>
      </c>
      <c r="AL209" s="32"/>
      <c r="AM209" s="32" t="s">
        <v>39</v>
      </c>
      <c r="AN209" s="32" t="s">
        <v>39</v>
      </c>
      <c r="AO209" s="32" t="s">
        <v>39</v>
      </c>
      <c r="AP209" s="32" t="s">
        <v>39</v>
      </c>
      <c r="AQ209" s="32" t="s">
        <v>39</v>
      </c>
      <c r="AR209" s="32" t="s">
        <v>39</v>
      </c>
      <c r="AS209" s="32" t="s">
        <v>39</v>
      </c>
      <c r="AT209" s="32" t="s">
        <v>39</v>
      </c>
      <c r="AU209" s="32" t="s">
        <v>39</v>
      </c>
      <c r="AV209" s="32" t="s">
        <v>39</v>
      </c>
      <c r="AW209" s="64" t="s">
        <v>242</v>
      </c>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row>
    <row r="210" s="6" customFormat="1" ht="21" customHeight="1" spans="1:256">
      <c r="A210" s="32"/>
      <c r="B210" s="33" t="s">
        <v>240</v>
      </c>
      <c r="C210" s="33" t="s">
        <v>244</v>
      </c>
      <c r="D210" s="32" t="s">
        <v>241</v>
      </c>
      <c r="E210" s="32" t="s">
        <v>107</v>
      </c>
      <c r="F210" s="32">
        <f t="shared" si="5"/>
        <v>644</v>
      </c>
      <c r="G210" s="32">
        <v>500</v>
      </c>
      <c r="H210" s="32">
        <v>144</v>
      </c>
      <c r="I210" s="32"/>
      <c r="J210" s="32"/>
      <c r="K210" s="32">
        <f t="shared" si="6"/>
        <v>0.022305900621118</v>
      </c>
      <c r="L210" s="47">
        <f t="shared" si="7"/>
        <v>14.365</v>
      </c>
      <c r="M210" s="46">
        <f t="shared" si="8"/>
        <v>14.365</v>
      </c>
      <c r="N210" s="47">
        <f t="shared" si="9"/>
        <v>0</v>
      </c>
      <c r="O210" s="47">
        <f t="shared" si="10"/>
        <v>5.725</v>
      </c>
      <c r="P210" s="46">
        <v>5.725</v>
      </c>
      <c r="Q210" s="47"/>
      <c r="R210" s="47">
        <f t="shared" si="11"/>
        <v>8.64</v>
      </c>
      <c r="S210" s="53">
        <v>8.64</v>
      </c>
      <c r="T210" s="47"/>
      <c r="U210" s="47">
        <f t="shared" si="4"/>
        <v>0</v>
      </c>
      <c r="V210" s="47"/>
      <c r="W210" s="32"/>
      <c r="X210" s="32"/>
      <c r="Y210" s="56"/>
      <c r="Z210" s="32"/>
      <c r="AA210" s="56"/>
      <c r="AB210" s="32">
        <v>328</v>
      </c>
      <c r="AC210" s="32">
        <v>1081</v>
      </c>
      <c r="AD210" s="32">
        <v>75</v>
      </c>
      <c r="AE210" s="32">
        <v>242</v>
      </c>
      <c r="AF210" s="32"/>
      <c r="AG210" s="32"/>
      <c r="AH210" s="32"/>
      <c r="AI210" s="32"/>
      <c r="AJ210" s="32" t="s">
        <v>108</v>
      </c>
      <c r="AK210" s="32">
        <v>176</v>
      </c>
      <c r="AL210" s="32"/>
      <c r="AM210" s="32" t="s">
        <v>39</v>
      </c>
      <c r="AN210" s="32" t="s">
        <v>39</v>
      </c>
      <c r="AO210" s="32" t="s">
        <v>39</v>
      </c>
      <c r="AP210" s="32" t="s">
        <v>39</v>
      </c>
      <c r="AQ210" s="32" t="s">
        <v>39</v>
      </c>
      <c r="AR210" s="32" t="s">
        <v>39</v>
      </c>
      <c r="AS210" s="32" t="s">
        <v>39</v>
      </c>
      <c r="AT210" s="32" t="s">
        <v>39</v>
      </c>
      <c r="AU210" s="32" t="s">
        <v>39</v>
      </c>
      <c r="AV210" s="32" t="s">
        <v>39</v>
      </c>
      <c r="AW210" s="64" t="s">
        <v>242</v>
      </c>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row>
    <row r="211" s="6" customFormat="1" ht="21" customHeight="1" spans="1:256">
      <c r="A211" s="32"/>
      <c r="B211" s="33" t="s">
        <v>240</v>
      </c>
      <c r="C211" s="33" t="s">
        <v>58</v>
      </c>
      <c r="D211" s="32" t="s">
        <v>241</v>
      </c>
      <c r="E211" s="32" t="s">
        <v>107</v>
      </c>
      <c r="F211" s="32">
        <f t="shared" si="5"/>
        <v>1235</v>
      </c>
      <c r="G211" s="32">
        <v>1235</v>
      </c>
      <c r="H211" s="32"/>
      <c r="I211" s="32"/>
      <c r="J211" s="32"/>
      <c r="K211" s="32">
        <f t="shared" si="6"/>
        <v>0.005</v>
      </c>
      <c r="L211" s="47">
        <f t="shared" si="7"/>
        <v>6.175</v>
      </c>
      <c r="M211" s="46">
        <f t="shared" si="8"/>
        <v>6.175</v>
      </c>
      <c r="N211" s="47">
        <f t="shared" si="9"/>
        <v>0</v>
      </c>
      <c r="O211" s="47">
        <f t="shared" si="10"/>
        <v>6.175</v>
      </c>
      <c r="P211" s="46">
        <v>6.175</v>
      </c>
      <c r="Q211" s="47"/>
      <c r="R211" s="47">
        <f t="shared" si="11"/>
        <v>0</v>
      </c>
      <c r="S211" s="53"/>
      <c r="T211" s="47"/>
      <c r="U211" s="47">
        <f t="shared" si="4"/>
        <v>0</v>
      </c>
      <c r="V211" s="47"/>
      <c r="W211" s="32"/>
      <c r="X211" s="32">
        <v>538</v>
      </c>
      <c r="Y211" s="56">
        <v>1194</v>
      </c>
      <c r="Z211" s="32">
        <v>123</v>
      </c>
      <c r="AA211" s="56">
        <v>238</v>
      </c>
      <c r="AB211" s="32"/>
      <c r="AC211" s="32"/>
      <c r="AD211" s="32"/>
      <c r="AE211" s="32"/>
      <c r="AF211" s="32"/>
      <c r="AG211" s="32"/>
      <c r="AH211" s="32"/>
      <c r="AI211" s="32"/>
      <c r="AJ211" s="32" t="s">
        <v>108</v>
      </c>
      <c r="AK211" s="32">
        <v>177</v>
      </c>
      <c r="AL211" s="32"/>
      <c r="AM211" s="32" t="s">
        <v>39</v>
      </c>
      <c r="AN211" s="32" t="s">
        <v>39</v>
      </c>
      <c r="AO211" s="32" t="s">
        <v>39</v>
      </c>
      <c r="AP211" s="32" t="s">
        <v>39</v>
      </c>
      <c r="AQ211" s="32" t="s">
        <v>39</v>
      </c>
      <c r="AR211" s="32" t="s">
        <v>39</v>
      </c>
      <c r="AS211" s="32" t="s">
        <v>39</v>
      </c>
      <c r="AT211" s="32" t="s">
        <v>39</v>
      </c>
      <c r="AU211" s="32" t="s">
        <v>39</v>
      </c>
      <c r="AV211" s="32" t="s">
        <v>39</v>
      </c>
      <c r="AW211" s="64" t="s">
        <v>242</v>
      </c>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row>
    <row r="212" s="6" customFormat="1" ht="21" customHeight="1" spans="1:256">
      <c r="A212" s="32"/>
      <c r="B212" s="33" t="s">
        <v>240</v>
      </c>
      <c r="C212" s="33" t="s">
        <v>59</v>
      </c>
      <c r="D212" s="32" t="s">
        <v>241</v>
      </c>
      <c r="E212" s="32" t="s">
        <v>107</v>
      </c>
      <c r="F212" s="32">
        <f t="shared" si="5"/>
        <v>807</v>
      </c>
      <c r="G212" s="32">
        <v>807</v>
      </c>
      <c r="H212" s="32"/>
      <c r="I212" s="32"/>
      <c r="J212" s="32"/>
      <c r="K212" s="32">
        <f t="shared" si="6"/>
        <v>0.005</v>
      </c>
      <c r="L212" s="47">
        <f t="shared" si="7"/>
        <v>4.035</v>
      </c>
      <c r="M212" s="46">
        <f t="shared" si="8"/>
        <v>4.035</v>
      </c>
      <c r="N212" s="47">
        <f t="shared" si="9"/>
        <v>0</v>
      </c>
      <c r="O212" s="47">
        <f t="shared" si="10"/>
        <v>4.035</v>
      </c>
      <c r="P212" s="46">
        <v>4.035</v>
      </c>
      <c r="Q212" s="47"/>
      <c r="R212" s="47">
        <f t="shared" si="11"/>
        <v>0</v>
      </c>
      <c r="S212" s="53"/>
      <c r="T212" s="47"/>
      <c r="U212" s="47">
        <f t="shared" si="4"/>
        <v>0</v>
      </c>
      <c r="V212" s="47"/>
      <c r="W212" s="32"/>
      <c r="X212" s="32">
        <v>198</v>
      </c>
      <c r="Y212" s="56">
        <v>594</v>
      </c>
      <c r="Z212" s="32">
        <v>198</v>
      </c>
      <c r="AA212" s="56">
        <v>594</v>
      </c>
      <c r="AB212" s="32"/>
      <c r="AC212" s="32"/>
      <c r="AD212" s="32"/>
      <c r="AE212" s="32"/>
      <c r="AF212" s="32"/>
      <c r="AG212" s="32"/>
      <c r="AH212" s="32"/>
      <c r="AI212" s="32"/>
      <c r="AJ212" s="32" t="s">
        <v>108</v>
      </c>
      <c r="AK212" s="32">
        <v>178</v>
      </c>
      <c r="AL212" s="32"/>
      <c r="AM212" s="32" t="s">
        <v>39</v>
      </c>
      <c r="AN212" s="32" t="s">
        <v>39</v>
      </c>
      <c r="AO212" s="32" t="s">
        <v>39</v>
      </c>
      <c r="AP212" s="32" t="s">
        <v>39</v>
      </c>
      <c r="AQ212" s="32" t="s">
        <v>39</v>
      </c>
      <c r="AR212" s="32" t="s">
        <v>39</v>
      </c>
      <c r="AS212" s="32" t="s">
        <v>39</v>
      </c>
      <c r="AT212" s="32" t="s">
        <v>39</v>
      </c>
      <c r="AU212" s="32" t="s">
        <v>39</v>
      </c>
      <c r="AV212" s="32" t="s">
        <v>39</v>
      </c>
      <c r="AW212" s="64" t="s">
        <v>242</v>
      </c>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row>
    <row r="213" s="6" customFormat="1" ht="21" customHeight="1" spans="1:256">
      <c r="A213" s="32"/>
      <c r="B213" s="33" t="s">
        <v>240</v>
      </c>
      <c r="C213" s="33" t="s">
        <v>60</v>
      </c>
      <c r="D213" s="32" t="s">
        <v>241</v>
      </c>
      <c r="E213" s="32" t="s">
        <v>107</v>
      </c>
      <c r="F213" s="32">
        <f t="shared" si="5"/>
        <v>662</v>
      </c>
      <c r="G213" s="32">
        <v>410</v>
      </c>
      <c r="H213" s="32">
        <v>252</v>
      </c>
      <c r="I213" s="32"/>
      <c r="J213" s="32"/>
      <c r="K213" s="32">
        <f t="shared" si="6"/>
        <v>0.00690332326283988</v>
      </c>
      <c r="L213" s="47">
        <f t="shared" si="7"/>
        <v>4.57</v>
      </c>
      <c r="M213" s="46">
        <f t="shared" si="8"/>
        <v>4.57</v>
      </c>
      <c r="N213" s="47">
        <f t="shared" si="9"/>
        <v>0</v>
      </c>
      <c r="O213" s="47">
        <f t="shared" si="10"/>
        <v>2.05</v>
      </c>
      <c r="P213" s="46">
        <v>2.05</v>
      </c>
      <c r="Q213" s="47"/>
      <c r="R213" s="47">
        <f t="shared" si="11"/>
        <v>2.52</v>
      </c>
      <c r="S213" s="53">
        <v>2.52</v>
      </c>
      <c r="T213" s="47"/>
      <c r="U213" s="47">
        <f t="shared" si="4"/>
        <v>0</v>
      </c>
      <c r="V213" s="47"/>
      <c r="W213" s="32"/>
      <c r="X213" s="32">
        <v>126</v>
      </c>
      <c r="Y213" s="56">
        <v>314</v>
      </c>
      <c r="Z213" s="32">
        <v>126</v>
      </c>
      <c r="AA213" s="56">
        <v>314</v>
      </c>
      <c r="AB213" s="32">
        <v>250</v>
      </c>
      <c r="AC213" s="32">
        <v>686</v>
      </c>
      <c r="AD213" s="32">
        <v>13</v>
      </c>
      <c r="AE213" s="32">
        <v>23</v>
      </c>
      <c r="AF213" s="32"/>
      <c r="AG213" s="32"/>
      <c r="AH213" s="32"/>
      <c r="AI213" s="32"/>
      <c r="AJ213" s="32" t="s">
        <v>108</v>
      </c>
      <c r="AK213" s="32">
        <v>179</v>
      </c>
      <c r="AL213" s="32"/>
      <c r="AM213" s="32" t="s">
        <v>39</v>
      </c>
      <c r="AN213" s="32" t="s">
        <v>39</v>
      </c>
      <c r="AO213" s="32" t="s">
        <v>39</v>
      </c>
      <c r="AP213" s="32" t="s">
        <v>39</v>
      </c>
      <c r="AQ213" s="32" t="s">
        <v>39</v>
      </c>
      <c r="AR213" s="32" t="s">
        <v>39</v>
      </c>
      <c r="AS213" s="32" t="s">
        <v>39</v>
      </c>
      <c r="AT213" s="32" t="s">
        <v>39</v>
      </c>
      <c r="AU213" s="32" t="s">
        <v>39</v>
      </c>
      <c r="AV213" s="32" t="s">
        <v>39</v>
      </c>
      <c r="AW213" s="64" t="s">
        <v>242</v>
      </c>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row>
    <row r="214" s="6" customFormat="1" ht="21" customHeight="1" spans="1:256">
      <c r="A214" s="32"/>
      <c r="B214" s="33" t="s">
        <v>240</v>
      </c>
      <c r="C214" s="33" t="s">
        <v>61</v>
      </c>
      <c r="D214" s="32" t="s">
        <v>241</v>
      </c>
      <c r="E214" s="32" t="s">
        <v>107</v>
      </c>
      <c r="F214" s="32">
        <f t="shared" si="5"/>
        <v>890</v>
      </c>
      <c r="G214" s="32">
        <v>540</v>
      </c>
      <c r="H214" s="32">
        <v>350</v>
      </c>
      <c r="I214" s="32"/>
      <c r="J214" s="32"/>
      <c r="K214" s="32">
        <f t="shared" si="6"/>
        <v>0.00696629213483146</v>
      </c>
      <c r="L214" s="47">
        <f t="shared" si="7"/>
        <v>6.2</v>
      </c>
      <c r="M214" s="46">
        <f t="shared" si="8"/>
        <v>6.2</v>
      </c>
      <c r="N214" s="47">
        <f t="shared" si="9"/>
        <v>0</v>
      </c>
      <c r="O214" s="47">
        <f t="shared" si="10"/>
        <v>2.7</v>
      </c>
      <c r="P214" s="46">
        <v>2.7</v>
      </c>
      <c r="Q214" s="47"/>
      <c r="R214" s="47">
        <f t="shared" si="11"/>
        <v>3.5</v>
      </c>
      <c r="S214" s="53">
        <v>3.5</v>
      </c>
      <c r="T214" s="47"/>
      <c r="U214" s="47">
        <f t="shared" si="4"/>
        <v>0</v>
      </c>
      <c r="V214" s="47"/>
      <c r="W214" s="32"/>
      <c r="X214" s="32">
        <v>226</v>
      </c>
      <c r="Y214" s="56">
        <v>789</v>
      </c>
      <c r="Z214" s="32">
        <v>29</v>
      </c>
      <c r="AA214" s="56">
        <v>75</v>
      </c>
      <c r="AB214" s="32">
        <v>226</v>
      </c>
      <c r="AC214" s="32">
        <v>789</v>
      </c>
      <c r="AD214" s="32">
        <v>29</v>
      </c>
      <c r="AE214" s="32">
        <v>75</v>
      </c>
      <c r="AF214" s="32"/>
      <c r="AG214" s="32"/>
      <c r="AH214" s="32"/>
      <c r="AI214" s="32"/>
      <c r="AJ214" s="32" t="s">
        <v>108</v>
      </c>
      <c r="AK214" s="32">
        <v>180</v>
      </c>
      <c r="AL214" s="32"/>
      <c r="AM214" s="32" t="s">
        <v>39</v>
      </c>
      <c r="AN214" s="32" t="s">
        <v>39</v>
      </c>
      <c r="AO214" s="32" t="s">
        <v>39</v>
      </c>
      <c r="AP214" s="32" t="s">
        <v>39</v>
      </c>
      <c r="AQ214" s="32" t="s">
        <v>39</v>
      </c>
      <c r="AR214" s="32" t="s">
        <v>39</v>
      </c>
      <c r="AS214" s="32" t="s">
        <v>39</v>
      </c>
      <c r="AT214" s="32" t="s">
        <v>39</v>
      </c>
      <c r="AU214" s="32" t="s">
        <v>39</v>
      </c>
      <c r="AV214" s="32" t="s">
        <v>39</v>
      </c>
      <c r="AW214" s="64" t="s">
        <v>242</v>
      </c>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row>
    <row r="215" s="6" customFormat="1" ht="21" customHeight="1" spans="1:256">
      <c r="A215" s="32"/>
      <c r="B215" s="33" t="s">
        <v>240</v>
      </c>
      <c r="C215" s="33" t="s">
        <v>62</v>
      </c>
      <c r="D215" s="32" t="s">
        <v>241</v>
      </c>
      <c r="E215" s="32" t="s">
        <v>107</v>
      </c>
      <c r="F215" s="32">
        <f t="shared" si="5"/>
        <v>1315</v>
      </c>
      <c r="G215" s="32">
        <v>815</v>
      </c>
      <c r="H215" s="32">
        <v>500</v>
      </c>
      <c r="I215" s="32"/>
      <c r="J215" s="32"/>
      <c r="K215" s="32">
        <f t="shared" si="6"/>
        <v>0.0418250950570342</v>
      </c>
      <c r="L215" s="47">
        <f t="shared" si="7"/>
        <v>55</v>
      </c>
      <c r="M215" s="46">
        <f t="shared" si="8"/>
        <v>55</v>
      </c>
      <c r="N215" s="47">
        <f t="shared" si="9"/>
        <v>0</v>
      </c>
      <c r="O215" s="47">
        <f t="shared" si="10"/>
        <v>40</v>
      </c>
      <c r="P215" s="46">
        <v>40</v>
      </c>
      <c r="Q215" s="47"/>
      <c r="R215" s="47">
        <f t="shared" si="11"/>
        <v>15</v>
      </c>
      <c r="S215" s="53">
        <v>15</v>
      </c>
      <c r="T215" s="47"/>
      <c r="U215" s="47">
        <f t="shared" si="4"/>
        <v>0</v>
      </c>
      <c r="V215" s="47"/>
      <c r="W215" s="32"/>
      <c r="X215" s="32">
        <v>162</v>
      </c>
      <c r="Y215" s="56">
        <v>509</v>
      </c>
      <c r="Z215" s="32">
        <v>62</v>
      </c>
      <c r="AA215" s="56">
        <v>201</v>
      </c>
      <c r="AB215" s="32">
        <v>7</v>
      </c>
      <c r="AC215" s="32">
        <v>17</v>
      </c>
      <c r="AD215" s="32">
        <v>1</v>
      </c>
      <c r="AE215" s="32">
        <v>2</v>
      </c>
      <c r="AF215" s="32"/>
      <c r="AG215" s="32"/>
      <c r="AH215" s="32"/>
      <c r="AI215" s="32"/>
      <c r="AJ215" s="32" t="s">
        <v>108</v>
      </c>
      <c r="AK215" s="32">
        <v>181</v>
      </c>
      <c r="AL215" s="32"/>
      <c r="AM215" s="32" t="s">
        <v>39</v>
      </c>
      <c r="AN215" s="32" t="s">
        <v>39</v>
      </c>
      <c r="AO215" s="32" t="s">
        <v>39</v>
      </c>
      <c r="AP215" s="32" t="s">
        <v>39</v>
      </c>
      <c r="AQ215" s="32" t="s">
        <v>39</v>
      </c>
      <c r="AR215" s="32" t="s">
        <v>39</v>
      </c>
      <c r="AS215" s="32" t="s">
        <v>39</v>
      </c>
      <c r="AT215" s="32" t="s">
        <v>39</v>
      </c>
      <c r="AU215" s="32" t="s">
        <v>39</v>
      </c>
      <c r="AV215" s="32" t="s">
        <v>39</v>
      </c>
      <c r="AW215" s="64" t="s">
        <v>242</v>
      </c>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32"/>
      <c r="EF215" s="32"/>
      <c r="EG215" s="32"/>
      <c r="EH215" s="32"/>
      <c r="EI215" s="32"/>
      <c r="EJ215" s="32"/>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row>
    <row r="216" s="6" customFormat="1" ht="21" customHeight="1" spans="1:256">
      <c r="A216" s="32"/>
      <c r="B216" s="33" t="s">
        <v>240</v>
      </c>
      <c r="C216" s="33" t="s">
        <v>66</v>
      </c>
      <c r="D216" s="32" t="s">
        <v>241</v>
      </c>
      <c r="E216" s="32" t="s">
        <v>107</v>
      </c>
      <c r="F216" s="32">
        <f t="shared" si="5"/>
        <v>2653</v>
      </c>
      <c r="G216" s="32">
        <v>752</v>
      </c>
      <c r="H216" s="32">
        <v>1151</v>
      </c>
      <c r="I216" s="32">
        <v>750</v>
      </c>
      <c r="J216" s="32"/>
      <c r="K216" s="32">
        <f t="shared" si="6"/>
        <v>0.0650961176027139</v>
      </c>
      <c r="L216" s="47">
        <f t="shared" si="7"/>
        <v>172.7</v>
      </c>
      <c r="M216" s="46">
        <f t="shared" si="8"/>
        <v>172.7</v>
      </c>
      <c r="N216" s="47">
        <f t="shared" si="9"/>
        <v>0</v>
      </c>
      <c r="O216" s="47">
        <f t="shared" si="10"/>
        <v>28.66</v>
      </c>
      <c r="P216" s="46">
        <v>28.66</v>
      </c>
      <c r="Q216" s="47"/>
      <c r="R216" s="47">
        <f t="shared" si="11"/>
        <v>26.04</v>
      </c>
      <c r="S216" s="53">
        <v>26.04</v>
      </c>
      <c r="T216" s="47"/>
      <c r="U216" s="47">
        <f t="shared" si="4"/>
        <v>118</v>
      </c>
      <c r="V216" s="47">
        <v>118</v>
      </c>
      <c r="W216" s="32"/>
      <c r="X216" s="32"/>
      <c r="Y216" s="56"/>
      <c r="Z216" s="32"/>
      <c r="AA216" s="56"/>
      <c r="AB216" s="32">
        <v>483</v>
      </c>
      <c r="AC216" s="32">
        <v>1819</v>
      </c>
      <c r="AD216" s="32">
        <v>124</v>
      </c>
      <c r="AE216" s="32">
        <v>385</v>
      </c>
      <c r="AF216" s="32"/>
      <c r="AG216" s="32"/>
      <c r="AH216" s="32"/>
      <c r="AI216" s="32"/>
      <c r="AJ216" s="32" t="s">
        <v>108</v>
      </c>
      <c r="AK216" s="32">
        <v>182</v>
      </c>
      <c r="AL216" s="32"/>
      <c r="AM216" s="32" t="s">
        <v>39</v>
      </c>
      <c r="AN216" s="32" t="s">
        <v>39</v>
      </c>
      <c r="AO216" s="32" t="s">
        <v>39</v>
      </c>
      <c r="AP216" s="32" t="s">
        <v>39</v>
      </c>
      <c r="AQ216" s="32" t="s">
        <v>39</v>
      </c>
      <c r="AR216" s="32" t="s">
        <v>39</v>
      </c>
      <c r="AS216" s="32" t="s">
        <v>39</v>
      </c>
      <c r="AT216" s="32" t="s">
        <v>39</v>
      </c>
      <c r="AU216" s="32" t="s">
        <v>39</v>
      </c>
      <c r="AV216" s="32" t="s">
        <v>39</v>
      </c>
      <c r="AW216" s="64" t="s">
        <v>242</v>
      </c>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row>
    <row r="217" s="6" customFormat="1" ht="21" customHeight="1" spans="1:256">
      <c r="A217" s="32"/>
      <c r="B217" s="33" t="s">
        <v>240</v>
      </c>
      <c r="C217" s="33" t="s">
        <v>68</v>
      </c>
      <c r="D217" s="32" t="s">
        <v>241</v>
      </c>
      <c r="E217" s="32" t="s">
        <v>107</v>
      </c>
      <c r="F217" s="32">
        <f t="shared" si="5"/>
        <v>550</v>
      </c>
      <c r="G217" s="32">
        <v>550</v>
      </c>
      <c r="H217" s="32"/>
      <c r="I217" s="32"/>
      <c r="J217" s="32"/>
      <c r="K217" s="32">
        <f t="shared" si="6"/>
        <v>0.00466363636363636</v>
      </c>
      <c r="L217" s="47">
        <f t="shared" si="7"/>
        <v>2.565</v>
      </c>
      <c r="M217" s="46">
        <f t="shared" si="8"/>
        <v>2.565</v>
      </c>
      <c r="N217" s="47">
        <f t="shared" si="9"/>
        <v>0</v>
      </c>
      <c r="O217" s="47">
        <f t="shared" si="10"/>
        <v>2.565</v>
      </c>
      <c r="P217" s="46">
        <v>2.565</v>
      </c>
      <c r="Q217" s="47"/>
      <c r="R217" s="47">
        <f t="shared" si="11"/>
        <v>0</v>
      </c>
      <c r="S217" s="53"/>
      <c r="T217" s="47"/>
      <c r="U217" s="47">
        <f t="shared" si="4"/>
        <v>0</v>
      </c>
      <c r="V217" s="47"/>
      <c r="W217" s="32"/>
      <c r="X217" s="32">
        <v>412</v>
      </c>
      <c r="Y217" s="56">
        <v>1119</v>
      </c>
      <c r="Z217" s="32">
        <v>31</v>
      </c>
      <c r="AA217" s="56">
        <v>84</v>
      </c>
      <c r="AB217" s="32"/>
      <c r="AC217" s="32"/>
      <c r="AD217" s="32"/>
      <c r="AE217" s="32"/>
      <c r="AF217" s="32"/>
      <c r="AG217" s="32"/>
      <c r="AH217" s="32"/>
      <c r="AI217" s="32"/>
      <c r="AJ217" s="32" t="s">
        <v>108</v>
      </c>
      <c r="AK217" s="32">
        <v>183</v>
      </c>
      <c r="AL217" s="32"/>
      <c r="AM217" s="32" t="s">
        <v>39</v>
      </c>
      <c r="AN217" s="32" t="s">
        <v>39</v>
      </c>
      <c r="AO217" s="32" t="s">
        <v>39</v>
      </c>
      <c r="AP217" s="32" t="s">
        <v>39</v>
      </c>
      <c r="AQ217" s="32" t="s">
        <v>39</v>
      </c>
      <c r="AR217" s="32" t="s">
        <v>39</v>
      </c>
      <c r="AS217" s="32" t="s">
        <v>39</v>
      </c>
      <c r="AT217" s="32" t="s">
        <v>39</v>
      </c>
      <c r="AU217" s="32" t="s">
        <v>39</v>
      </c>
      <c r="AV217" s="32" t="s">
        <v>39</v>
      </c>
      <c r="AW217" s="64" t="s">
        <v>242</v>
      </c>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row>
    <row r="218" s="6" customFormat="1" ht="21" customHeight="1" spans="1:256">
      <c r="A218" s="32"/>
      <c r="B218" s="33" t="s">
        <v>240</v>
      </c>
      <c r="C218" s="33" t="s">
        <v>71</v>
      </c>
      <c r="D218" s="32" t="s">
        <v>241</v>
      </c>
      <c r="E218" s="32" t="s">
        <v>107</v>
      </c>
      <c r="F218" s="32">
        <f t="shared" si="5"/>
        <v>1247.26</v>
      </c>
      <c r="G218" s="32">
        <v>794.26</v>
      </c>
      <c r="H218" s="32">
        <v>453</v>
      </c>
      <c r="I218" s="32"/>
      <c r="J218" s="32"/>
      <c r="K218" s="32">
        <f t="shared" si="6"/>
        <v>0.0505387810079695</v>
      </c>
      <c r="L218" s="47">
        <f t="shared" si="7"/>
        <v>63.035</v>
      </c>
      <c r="M218" s="46">
        <f t="shared" si="8"/>
        <v>63.035</v>
      </c>
      <c r="N218" s="47">
        <f t="shared" si="9"/>
        <v>0</v>
      </c>
      <c r="O218" s="47">
        <f t="shared" si="10"/>
        <v>44.915</v>
      </c>
      <c r="P218" s="46">
        <v>44.915</v>
      </c>
      <c r="Q218" s="47"/>
      <c r="R218" s="47">
        <f t="shared" si="11"/>
        <v>18.12</v>
      </c>
      <c r="S218" s="53">
        <v>18.12</v>
      </c>
      <c r="T218" s="47"/>
      <c r="U218" s="47">
        <f t="shared" si="4"/>
        <v>0</v>
      </c>
      <c r="V218" s="47"/>
      <c r="W218" s="32"/>
      <c r="X218" s="32">
        <v>1957</v>
      </c>
      <c r="Y218" s="56">
        <v>5873</v>
      </c>
      <c r="Z218" s="32">
        <v>337</v>
      </c>
      <c r="AA218" s="56">
        <v>1012</v>
      </c>
      <c r="AB218" s="32">
        <v>285</v>
      </c>
      <c r="AC218" s="32">
        <v>856</v>
      </c>
      <c r="AD218" s="32">
        <v>110</v>
      </c>
      <c r="AE218" s="32">
        <v>332</v>
      </c>
      <c r="AF218" s="32"/>
      <c r="AG218" s="32"/>
      <c r="AH218" s="32"/>
      <c r="AI218" s="32"/>
      <c r="AJ218" s="32" t="s">
        <v>108</v>
      </c>
      <c r="AK218" s="32">
        <v>184</v>
      </c>
      <c r="AL218" s="32"/>
      <c r="AM218" s="32" t="s">
        <v>39</v>
      </c>
      <c r="AN218" s="32" t="s">
        <v>39</v>
      </c>
      <c r="AO218" s="32" t="s">
        <v>39</v>
      </c>
      <c r="AP218" s="32" t="s">
        <v>39</v>
      </c>
      <c r="AQ218" s="32" t="s">
        <v>39</v>
      </c>
      <c r="AR218" s="32" t="s">
        <v>39</v>
      </c>
      <c r="AS218" s="32" t="s">
        <v>39</v>
      </c>
      <c r="AT218" s="32" t="s">
        <v>39</v>
      </c>
      <c r="AU218" s="32" t="s">
        <v>39</v>
      </c>
      <c r="AV218" s="32" t="s">
        <v>39</v>
      </c>
      <c r="AW218" s="64" t="s">
        <v>242</v>
      </c>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row>
    <row r="219" s="6" customFormat="1" ht="21" customHeight="1" spans="1:256">
      <c r="A219" s="32"/>
      <c r="B219" s="33" t="s">
        <v>240</v>
      </c>
      <c r="C219" s="33" t="s">
        <v>72</v>
      </c>
      <c r="D219" s="32" t="s">
        <v>241</v>
      </c>
      <c r="E219" s="32" t="s">
        <v>107</v>
      </c>
      <c r="F219" s="32">
        <f t="shared" si="5"/>
        <v>238</v>
      </c>
      <c r="G219" s="32">
        <v>238</v>
      </c>
      <c r="H219" s="32"/>
      <c r="I219" s="32"/>
      <c r="J219" s="32"/>
      <c r="K219" s="32">
        <f t="shared" si="6"/>
        <v>0.08</v>
      </c>
      <c r="L219" s="47">
        <f t="shared" si="7"/>
        <v>19.04</v>
      </c>
      <c r="M219" s="46">
        <f t="shared" si="8"/>
        <v>19.04</v>
      </c>
      <c r="N219" s="47">
        <f t="shared" si="9"/>
        <v>0</v>
      </c>
      <c r="O219" s="47">
        <f t="shared" si="10"/>
        <v>19.04</v>
      </c>
      <c r="P219" s="46">
        <v>19.04</v>
      </c>
      <c r="Q219" s="47"/>
      <c r="R219" s="47">
        <f t="shared" si="11"/>
        <v>0</v>
      </c>
      <c r="S219" s="53"/>
      <c r="T219" s="47"/>
      <c r="U219" s="47">
        <f t="shared" si="4"/>
        <v>0</v>
      </c>
      <c r="V219" s="47"/>
      <c r="W219" s="32"/>
      <c r="X219" s="32">
        <v>440</v>
      </c>
      <c r="Y219" s="56">
        <v>1169</v>
      </c>
      <c r="Z219" s="32">
        <v>75</v>
      </c>
      <c r="AA219" s="56">
        <v>216</v>
      </c>
      <c r="AB219" s="32"/>
      <c r="AC219" s="32"/>
      <c r="AD219" s="32"/>
      <c r="AE219" s="32"/>
      <c r="AF219" s="32"/>
      <c r="AG219" s="32"/>
      <c r="AH219" s="32"/>
      <c r="AI219" s="32"/>
      <c r="AJ219" s="32" t="s">
        <v>108</v>
      </c>
      <c r="AK219" s="32">
        <v>185</v>
      </c>
      <c r="AL219" s="32"/>
      <c r="AM219" s="32" t="s">
        <v>39</v>
      </c>
      <c r="AN219" s="32" t="s">
        <v>39</v>
      </c>
      <c r="AO219" s="32" t="s">
        <v>39</v>
      </c>
      <c r="AP219" s="32" t="s">
        <v>39</v>
      </c>
      <c r="AQ219" s="32" t="s">
        <v>39</v>
      </c>
      <c r="AR219" s="32" t="s">
        <v>39</v>
      </c>
      <c r="AS219" s="32" t="s">
        <v>39</v>
      </c>
      <c r="AT219" s="32" t="s">
        <v>39</v>
      </c>
      <c r="AU219" s="32" t="s">
        <v>39</v>
      </c>
      <c r="AV219" s="32" t="s">
        <v>39</v>
      </c>
      <c r="AW219" s="64" t="s">
        <v>242</v>
      </c>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row>
    <row r="220" s="6" customFormat="1" ht="21" customHeight="1" spans="1:256">
      <c r="A220" s="32"/>
      <c r="B220" s="33" t="s">
        <v>240</v>
      </c>
      <c r="C220" s="33" t="s">
        <v>74</v>
      </c>
      <c r="D220" s="32" t="s">
        <v>241</v>
      </c>
      <c r="E220" s="32" t="s">
        <v>107</v>
      </c>
      <c r="F220" s="32">
        <f t="shared" si="5"/>
        <v>628</v>
      </c>
      <c r="G220" s="32">
        <v>628</v>
      </c>
      <c r="H220" s="32"/>
      <c r="I220" s="32"/>
      <c r="J220" s="32"/>
      <c r="K220" s="32">
        <f t="shared" si="6"/>
        <v>0.005</v>
      </c>
      <c r="L220" s="47">
        <f t="shared" si="7"/>
        <v>3.14</v>
      </c>
      <c r="M220" s="46">
        <f t="shared" si="8"/>
        <v>3.14</v>
      </c>
      <c r="N220" s="47">
        <f t="shared" si="9"/>
        <v>0</v>
      </c>
      <c r="O220" s="47">
        <f t="shared" si="10"/>
        <v>3.14</v>
      </c>
      <c r="P220" s="46">
        <v>3.14</v>
      </c>
      <c r="Q220" s="47"/>
      <c r="R220" s="47">
        <f t="shared" si="11"/>
        <v>0</v>
      </c>
      <c r="S220" s="53"/>
      <c r="T220" s="47"/>
      <c r="U220" s="47">
        <f t="shared" si="4"/>
        <v>0</v>
      </c>
      <c r="V220" s="47"/>
      <c r="W220" s="32"/>
      <c r="X220" s="32">
        <v>325</v>
      </c>
      <c r="Y220" s="56">
        <v>832</v>
      </c>
      <c r="Z220" s="32">
        <v>79</v>
      </c>
      <c r="AA220" s="56">
        <v>217</v>
      </c>
      <c r="AB220" s="32"/>
      <c r="AC220" s="32"/>
      <c r="AD220" s="32"/>
      <c r="AE220" s="32"/>
      <c r="AF220" s="32"/>
      <c r="AG220" s="32"/>
      <c r="AH220" s="32"/>
      <c r="AI220" s="32"/>
      <c r="AJ220" s="32" t="s">
        <v>108</v>
      </c>
      <c r="AK220" s="32">
        <v>186</v>
      </c>
      <c r="AL220" s="32"/>
      <c r="AM220" s="32" t="s">
        <v>39</v>
      </c>
      <c r="AN220" s="32" t="s">
        <v>39</v>
      </c>
      <c r="AO220" s="32" t="s">
        <v>39</v>
      </c>
      <c r="AP220" s="32" t="s">
        <v>39</v>
      </c>
      <c r="AQ220" s="32" t="s">
        <v>39</v>
      </c>
      <c r="AR220" s="32" t="s">
        <v>39</v>
      </c>
      <c r="AS220" s="32" t="s">
        <v>39</v>
      </c>
      <c r="AT220" s="32" t="s">
        <v>39</v>
      </c>
      <c r="AU220" s="32" t="s">
        <v>39</v>
      </c>
      <c r="AV220" s="32" t="s">
        <v>39</v>
      </c>
      <c r="AW220" s="64" t="s">
        <v>242</v>
      </c>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row>
    <row r="221" s="6" customFormat="1" ht="21" customHeight="1" spans="1:256">
      <c r="A221" s="32"/>
      <c r="B221" s="33" t="s">
        <v>240</v>
      </c>
      <c r="C221" s="33" t="s">
        <v>77</v>
      </c>
      <c r="D221" s="32" t="s">
        <v>241</v>
      </c>
      <c r="E221" s="32" t="s">
        <v>107</v>
      </c>
      <c r="F221" s="32">
        <f t="shared" si="5"/>
        <v>599</v>
      </c>
      <c r="G221" s="32">
        <v>329</v>
      </c>
      <c r="H221" s="32">
        <v>270</v>
      </c>
      <c r="I221" s="32"/>
      <c r="J221" s="32"/>
      <c r="K221" s="32">
        <f t="shared" si="6"/>
        <v>0.00950751252086811</v>
      </c>
      <c r="L221" s="47">
        <f t="shared" si="7"/>
        <v>5.695</v>
      </c>
      <c r="M221" s="46">
        <f t="shared" si="8"/>
        <v>5.695</v>
      </c>
      <c r="N221" s="47">
        <f t="shared" si="9"/>
        <v>0</v>
      </c>
      <c r="O221" s="47">
        <f t="shared" si="10"/>
        <v>1.645</v>
      </c>
      <c r="P221" s="46">
        <v>1.645</v>
      </c>
      <c r="Q221" s="47"/>
      <c r="R221" s="47">
        <f t="shared" si="11"/>
        <v>4.05</v>
      </c>
      <c r="S221" s="53">
        <v>4.05</v>
      </c>
      <c r="T221" s="47"/>
      <c r="U221" s="47">
        <f t="shared" si="4"/>
        <v>0</v>
      </c>
      <c r="V221" s="47"/>
      <c r="W221" s="32"/>
      <c r="X221" s="32">
        <v>59</v>
      </c>
      <c r="Y221" s="56">
        <v>139</v>
      </c>
      <c r="Z221" s="32">
        <v>19</v>
      </c>
      <c r="AA221" s="56">
        <v>50</v>
      </c>
      <c r="AB221" s="32">
        <v>33</v>
      </c>
      <c r="AC221" s="32">
        <v>68</v>
      </c>
      <c r="AD221" s="32">
        <v>33</v>
      </c>
      <c r="AE221" s="32">
        <v>68</v>
      </c>
      <c r="AF221" s="32"/>
      <c r="AG221" s="32"/>
      <c r="AH221" s="32"/>
      <c r="AI221" s="32"/>
      <c r="AJ221" s="32" t="s">
        <v>108</v>
      </c>
      <c r="AK221" s="32">
        <v>187</v>
      </c>
      <c r="AL221" s="32"/>
      <c r="AM221" s="32" t="s">
        <v>39</v>
      </c>
      <c r="AN221" s="32" t="s">
        <v>39</v>
      </c>
      <c r="AO221" s="32" t="s">
        <v>39</v>
      </c>
      <c r="AP221" s="32" t="s">
        <v>39</v>
      </c>
      <c r="AQ221" s="32" t="s">
        <v>39</v>
      </c>
      <c r="AR221" s="32" t="s">
        <v>39</v>
      </c>
      <c r="AS221" s="32" t="s">
        <v>39</v>
      </c>
      <c r="AT221" s="32" t="s">
        <v>39</v>
      </c>
      <c r="AU221" s="32" t="s">
        <v>39</v>
      </c>
      <c r="AV221" s="32" t="s">
        <v>39</v>
      </c>
      <c r="AW221" s="64" t="s">
        <v>242</v>
      </c>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c r="DN221" s="32"/>
      <c r="DO221" s="32"/>
      <c r="DP221" s="32"/>
      <c r="DQ221" s="32"/>
      <c r="DR221" s="32"/>
      <c r="DS221" s="32"/>
      <c r="DT221" s="32"/>
      <c r="DU221" s="32"/>
      <c r="DV221" s="32"/>
      <c r="DW221" s="32"/>
      <c r="DX221" s="32"/>
      <c r="DY221" s="32"/>
      <c r="DZ221" s="32"/>
      <c r="EA221" s="32"/>
      <c r="EB221" s="32"/>
      <c r="EC221" s="32"/>
      <c r="ED221" s="32"/>
      <c r="EE221" s="32"/>
      <c r="EF221" s="32"/>
      <c r="EG221" s="32"/>
      <c r="EH221" s="32"/>
      <c r="EI221" s="32"/>
      <c r="EJ221" s="32"/>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row>
    <row r="222" s="6" customFormat="1" ht="21" customHeight="1" spans="1:256">
      <c r="A222" s="32"/>
      <c r="B222" s="33" t="s">
        <v>240</v>
      </c>
      <c r="C222" s="33" t="s">
        <v>78</v>
      </c>
      <c r="D222" s="32" t="s">
        <v>241</v>
      </c>
      <c r="E222" s="32" t="s">
        <v>107</v>
      </c>
      <c r="F222" s="32">
        <f t="shared" si="5"/>
        <v>353</v>
      </c>
      <c r="G222" s="32">
        <v>353</v>
      </c>
      <c r="H222" s="32"/>
      <c r="I222" s="32"/>
      <c r="J222" s="32"/>
      <c r="K222" s="32">
        <f t="shared" si="6"/>
        <v>0.005</v>
      </c>
      <c r="L222" s="47">
        <f t="shared" si="7"/>
        <v>1.765</v>
      </c>
      <c r="M222" s="46">
        <f t="shared" si="8"/>
        <v>1.765</v>
      </c>
      <c r="N222" s="47">
        <f t="shared" si="9"/>
        <v>0</v>
      </c>
      <c r="O222" s="47">
        <f t="shared" si="10"/>
        <v>1.765</v>
      </c>
      <c r="P222" s="46">
        <v>1.765</v>
      </c>
      <c r="Q222" s="47"/>
      <c r="R222" s="47">
        <f t="shared" si="11"/>
        <v>0</v>
      </c>
      <c r="S222" s="53"/>
      <c r="T222" s="47"/>
      <c r="U222" s="47">
        <f t="shared" si="4"/>
        <v>0</v>
      </c>
      <c r="V222" s="47"/>
      <c r="W222" s="32"/>
      <c r="X222" s="32">
        <v>508</v>
      </c>
      <c r="Y222" s="56">
        <v>1481</v>
      </c>
      <c r="Z222" s="32">
        <v>134</v>
      </c>
      <c r="AA222" s="56">
        <v>364</v>
      </c>
      <c r="AB222" s="32">
        <v>0</v>
      </c>
      <c r="AC222" s="32">
        <v>0</v>
      </c>
      <c r="AD222" s="32">
        <v>0</v>
      </c>
      <c r="AE222" s="32">
        <v>0</v>
      </c>
      <c r="AF222" s="32"/>
      <c r="AG222" s="32"/>
      <c r="AH222" s="32"/>
      <c r="AI222" s="32"/>
      <c r="AJ222" s="32" t="s">
        <v>108</v>
      </c>
      <c r="AK222" s="32">
        <v>188</v>
      </c>
      <c r="AL222" s="32"/>
      <c r="AM222" s="32" t="s">
        <v>39</v>
      </c>
      <c r="AN222" s="32" t="s">
        <v>39</v>
      </c>
      <c r="AO222" s="32" t="s">
        <v>39</v>
      </c>
      <c r="AP222" s="32" t="s">
        <v>39</v>
      </c>
      <c r="AQ222" s="32" t="s">
        <v>39</v>
      </c>
      <c r="AR222" s="32" t="s">
        <v>39</v>
      </c>
      <c r="AS222" s="32" t="s">
        <v>39</v>
      </c>
      <c r="AT222" s="32" t="s">
        <v>39</v>
      </c>
      <c r="AU222" s="32" t="s">
        <v>39</v>
      </c>
      <c r="AV222" s="32" t="s">
        <v>39</v>
      </c>
      <c r="AW222" s="64" t="s">
        <v>242</v>
      </c>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row>
    <row r="223" s="6" customFormat="1" ht="21" customHeight="1" spans="1:256">
      <c r="A223" s="32"/>
      <c r="B223" s="33" t="s">
        <v>240</v>
      </c>
      <c r="C223" s="33" t="s">
        <v>80</v>
      </c>
      <c r="D223" s="32" t="s">
        <v>241</v>
      </c>
      <c r="E223" s="32" t="s">
        <v>107</v>
      </c>
      <c r="F223" s="32">
        <f t="shared" si="5"/>
        <v>200</v>
      </c>
      <c r="G223" s="32">
        <v>200</v>
      </c>
      <c r="H223" s="32"/>
      <c r="I223" s="32"/>
      <c r="J223" s="32"/>
      <c r="K223" s="32">
        <f t="shared" si="6"/>
        <v>0.005</v>
      </c>
      <c r="L223" s="47">
        <f t="shared" si="7"/>
        <v>1</v>
      </c>
      <c r="M223" s="46">
        <f t="shared" si="8"/>
        <v>1</v>
      </c>
      <c r="N223" s="47">
        <f t="shared" si="9"/>
        <v>0</v>
      </c>
      <c r="O223" s="47">
        <f t="shared" si="10"/>
        <v>1</v>
      </c>
      <c r="P223" s="46">
        <v>1</v>
      </c>
      <c r="Q223" s="47"/>
      <c r="R223" s="47">
        <f t="shared" si="11"/>
        <v>0</v>
      </c>
      <c r="S223" s="53"/>
      <c r="T223" s="47"/>
      <c r="U223" s="47">
        <f t="shared" si="4"/>
        <v>0</v>
      </c>
      <c r="V223" s="47"/>
      <c r="W223" s="32"/>
      <c r="X223" s="32"/>
      <c r="Y223" s="56"/>
      <c r="Z223" s="32"/>
      <c r="AA223" s="56"/>
      <c r="AB223" s="32"/>
      <c r="AC223" s="32"/>
      <c r="AD223" s="32"/>
      <c r="AE223" s="32"/>
      <c r="AF223" s="32"/>
      <c r="AG223" s="32"/>
      <c r="AH223" s="32"/>
      <c r="AI223" s="32"/>
      <c r="AJ223" s="32" t="s">
        <v>108</v>
      </c>
      <c r="AK223" s="32">
        <v>189</v>
      </c>
      <c r="AL223" s="32"/>
      <c r="AM223" s="32" t="s">
        <v>39</v>
      </c>
      <c r="AN223" s="32" t="s">
        <v>39</v>
      </c>
      <c r="AO223" s="32" t="s">
        <v>39</v>
      </c>
      <c r="AP223" s="32" t="s">
        <v>39</v>
      </c>
      <c r="AQ223" s="32" t="s">
        <v>39</v>
      </c>
      <c r="AR223" s="32" t="s">
        <v>39</v>
      </c>
      <c r="AS223" s="32" t="s">
        <v>39</v>
      </c>
      <c r="AT223" s="32" t="s">
        <v>39</v>
      </c>
      <c r="AU223" s="32" t="s">
        <v>39</v>
      </c>
      <c r="AV223" s="32" t="s">
        <v>39</v>
      </c>
      <c r="AW223" s="64" t="s">
        <v>242</v>
      </c>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row>
    <row r="224" s="6" customFormat="1" ht="21" customHeight="1" spans="1:256">
      <c r="A224" s="32"/>
      <c r="B224" s="33" t="s">
        <v>240</v>
      </c>
      <c r="C224" s="33" t="s">
        <v>245</v>
      </c>
      <c r="D224" s="32" t="s">
        <v>241</v>
      </c>
      <c r="E224" s="32" t="s">
        <v>107</v>
      </c>
      <c r="F224" s="32">
        <f t="shared" si="5"/>
        <v>200</v>
      </c>
      <c r="G224" s="32">
        <v>200</v>
      </c>
      <c r="H224" s="32"/>
      <c r="I224" s="32"/>
      <c r="J224" s="32"/>
      <c r="K224" s="32">
        <f t="shared" si="6"/>
        <v>0.005</v>
      </c>
      <c r="L224" s="47">
        <f t="shared" si="7"/>
        <v>1</v>
      </c>
      <c r="M224" s="46">
        <f t="shared" si="8"/>
        <v>1</v>
      </c>
      <c r="N224" s="47">
        <f t="shared" si="9"/>
        <v>0</v>
      </c>
      <c r="O224" s="47">
        <f t="shared" si="10"/>
        <v>1</v>
      </c>
      <c r="P224" s="46">
        <v>1</v>
      </c>
      <c r="Q224" s="47"/>
      <c r="R224" s="47">
        <f t="shared" si="11"/>
        <v>0</v>
      </c>
      <c r="S224" s="53"/>
      <c r="T224" s="47"/>
      <c r="U224" s="47">
        <f t="shared" si="4"/>
        <v>0</v>
      </c>
      <c r="V224" s="47"/>
      <c r="W224" s="32"/>
      <c r="X224" s="32">
        <v>34</v>
      </c>
      <c r="Y224" s="56">
        <v>120</v>
      </c>
      <c r="Z224" s="32">
        <v>34</v>
      </c>
      <c r="AA224" s="56">
        <v>120</v>
      </c>
      <c r="AB224" s="32"/>
      <c r="AC224" s="32">
        <v>260</v>
      </c>
      <c r="AD224" s="32"/>
      <c r="AE224" s="32">
        <v>260</v>
      </c>
      <c r="AF224" s="32"/>
      <c r="AG224" s="32"/>
      <c r="AH224" s="32"/>
      <c r="AI224" s="32"/>
      <c r="AJ224" s="32" t="s">
        <v>108</v>
      </c>
      <c r="AK224" s="32">
        <v>190</v>
      </c>
      <c r="AL224" s="32"/>
      <c r="AM224" s="32" t="s">
        <v>39</v>
      </c>
      <c r="AN224" s="32" t="s">
        <v>39</v>
      </c>
      <c r="AO224" s="32" t="s">
        <v>39</v>
      </c>
      <c r="AP224" s="32" t="s">
        <v>39</v>
      </c>
      <c r="AQ224" s="32" t="s">
        <v>39</v>
      </c>
      <c r="AR224" s="32" t="s">
        <v>39</v>
      </c>
      <c r="AS224" s="32" t="s">
        <v>39</v>
      </c>
      <c r="AT224" s="32" t="s">
        <v>39</v>
      </c>
      <c r="AU224" s="32" t="s">
        <v>39</v>
      </c>
      <c r="AV224" s="32" t="s">
        <v>39</v>
      </c>
      <c r="AW224" s="64" t="s">
        <v>242</v>
      </c>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row>
    <row r="225" s="6" customFormat="1" ht="21" customHeight="1" spans="1:256">
      <c r="A225" s="32"/>
      <c r="B225" s="33" t="s">
        <v>240</v>
      </c>
      <c r="C225" s="33" t="s">
        <v>84</v>
      </c>
      <c r="D225" s="32" t="s">
        <v>241</v>
      </c>
      <c r="E225" s="32" t="s">
        <v>107</v>
      </c>
      <c r="F225" s="32">
        <f t="shared" si="5"/>
        <v>357</v>
      </c>
      <c r="G225" s="32">
        <v>357</v>
      </c>
      <c r="H225" s="32"/>
      <c r="I225" s="32"/>
      <c r="J225" s="32"/>
      <c r="K225" s="32">
        <f t="shared" si="6"/>
        <v>0.005</v>
      </c>
      <c r="L225" s="47">
        <f t="shared" si="7"/>
        <v>1.785</v>
      </c>
      <c r="M225" s="46">
        <f t="shared" si="8"/>
        <v>1.785</v>
      </c>
      <c r="N225" s="47">
        <f t="shared" si="9"/>
        <v>0</v>
      </c>
      <c r="O225" s="47">
        <f t="shared" si="10"/>
        <v>1.785</v>
      </c>
      <c r="P225" s="46">
        <v>1.785</v>
      </c>
      <c r="Q225" s="47"/>
      <c r="R225" s="47">
        <f t="shared" si="11"/>
        <v>0</v>
      </c>
      <c r="S225" s="53"/>
      <c r="T225" s="47"/>
      <c r="U225" s="47">
        <f t="shared" si="4"/>
        <v>0</v>
      </c>
      <c r="V225" s="47"/>
      <c r="W225" s="32"/>
      <c r="X225" s="32">
        <v>381</v>
      </c>
      <c r="Y225" s="56">
        <v>1053</v>
      </c>
      <c r="Z225" s="32">
        <v>52</v>
      </c>
      <c r="AA225" s="56">
        <v>155</v>
      </c>
      <c r="AB225" s="32"/>
      <c r="AC225" s="32"/>
      <c r="AD225" s="32"/>
      <c r="AE225" s="32"/>
      <c r="AF225" s="32"/>
      <c r="AG225" s="32"/>
      <c r="AH225" s="32"/>
      <c r="AI225" s="32"/>
      <c r="AJ225" s="32" t="s">
        <v>108</v>
      </c>
      <c r="AK225" s="32">
        <v>191</v>
      </c>
      <c r="AL225" s="32"/>
      <c r="AM225" s="32" t="s">
        <v>39</v>
      </c>
      <c r="AN225" s="32" t="s">
        <v>39</v>
      </c>
      <c r="AO225" s="32" t="s">
        <v>39</v>
      </c>
      <c r="AP225" s="32" t="s">
        <v>39</v>
      </c>
      <c r="AQ225" s="32" t="s">
        <v>39</v>
      </c>
      <c r="AR225" s="32" t="s">
        <v>39</v>
      </c>
      <c r="AS225" s="32" t="s">
        <v>39</v>
      </c>
      <c r="AT225" s="32" t="s">
        <v>39</v>
      </c>
      <c r="AU225" s="32" t="s">
        <v>39</v>
      </c>
      <c r="AV225" s="32" t="s">
        <v>39</v>
      </c>
      <c r="AW225" s="64" t="s">
        <v>242</v>
      </c>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row>
    <row r="226" s="6" customFormat="1" ht="21" customHeight="1" spans="1:256">
      <c r="A226" s="32"/>
      <c r="B226" s="33" t="s">
        <v>240</v>
      </c>
      <c r="C226" s="33" t="s">
        <v>85</v>
      </c>
      <c r="D226" s="32" t="s">
        <v>241</v>
      </c>
      <c r="E226" s="32" t="s">
        <v>107</v>
      </c>
      <c r="F226" s="32">
        <f t="shared" si="5"/>
        <v>303</v>
      </c>
      <c r="G226" s="32">
        <v>303</v>
      </c>
      <c r="H226" s="32"/>
      <c r="I226" s="32"/>
      <c r="J226" s="32"/>
      <c r="K226" s="32">
        <f t="shared" si="6"/>
        <v>0.005</v>
      </c>
      <c r="L226" s="47">
        <f t="shared" si="7"/>
        <v>1.515</v>
      </c>
      <c r="M226" s="46">
        <f t="shared" si="8"/>
        <v>1.515</v>
      </c>
      <c r="N226" s="47">
        <f t="shared" si="9"/>
        <v>0</v>
      </c>
      <c r="O226" s="47">
        <f t="shared" si="10"/>
        <v>1.515</v>
      </c>
      <c r="P226" s="46">
        <v>1.515</v>
      </c>
      <c r="Q226" s="47"/>
      <c r="R226" s="47">
        <f t="shared" si="11"/>
        <v>0</v>
      </c>
      <c r="S226" s="53"/>
      <c r="T226" s="47"/>
      <c r="U226" s="47">
        <f t="shared" si="4"/>
        <v>0</v>
      </c>
      <c r="V226" s="47"/>
      <c r="W226" s="32"/>
      <c r="X226" s="32">
        <v>124</v>
      </c>
      <c r="Y226" s="56">
        <v>289</v>
      </c>
      <c r="Z226" s="32">
        <v>108</v>
      </c>
      <c r="AA226" s="56">
        <v>252</v>
      </c>
      <c r="AB226" s="32"/>
      <c r="AC226" s="32"/>
      <c r="AD226" s="32"/>
      <c r="AE226" s="32"/>
      <c r="AF226" s="32"/>
      <c r="AG226" s="32"/>
      <c r="AH226" s="32"/>
      <c r="AI226" s="32"/>
      <c r="AJ226" s="32" t="s">
        <v>108</v>
      </c>
      <c r="AK226" s="32">
        <v>192</v>
      </c>
      <c r="AL226" s="32"/>
      <c r="AM226" s="32" t="s">
        <v>39</v>
      </c>
      <c r="AN226" s="32" t="s">
        <v>39</v>
      </c>
      <c r="AO226" s="32" t="s">
        <v>39</v>
      </c>
      <c r="AP226" s="32" t="s">
        <v>39</v>
      </c>
      <c r="AQ226" s="32" t="s">
        <v>39</v>
      </c>
      <c r="AR226" s="32" t="s">
        <v>39</v>
      </c>
      <c r="AS226" s="32" t="s">
        <v>39</v>
      </c>
      <c r="AT226" s="32" t="s">
        <v>39</v>
      </c>
      <c r="AU226" s="32" t="s">
        <v>39</v>
      </c>
      <c r="AV226" s="32" t="s">
        <v>39</v>
      </c>
      <c r="AW226" s="64" t="s">
        <v>242</v>
      </c>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row>
    <row r="227" s="6" customFormat="1" ht="21" customHeight="1" spans="1:256">
      <c r="A227" s="32"/>
      <c r="B227" s="33" t="s">
        <v>240</v>
      </c>
      <c r="C227" s="33" t="s">
        <v>86</v>
      </c>
      <c r="D227" s="32" t="s">
        <v>241</v>
      </c>
      <c r="E227" s="32" t="s">
        <v>107</v>
      </c>
      <c r="F227" s="32">
        <f t="shared" si="5"/>
        <v>208</v>
      </c>
      <c r="G227" s="32">
        <v>208</v>
      </c>
      <c r="H227" s="32"/>
      <c r="I227" s="32"/>
      <c r="J227" s="32"/>
      <c r="K227" s="32">
        <f t="shared" si="6"/>
        <v>0.005</v>
      </c>
      <c r="L227" s="47">
        <f t="shared" si="7"/>
        <v>1.04</v>
      </c>
      <c r="M227" s="46">
        <f t="shared" si="8"/>
        <v>1.04</v>
      </c>
      <c r="N227" s="47">
        <f t="shared" si="9"/>
        <v>0</v>
      </c>
      <c r="O227" s="47">
        <f t="shared" si="10"/>
        <v>1.04</v>
      </c>
      <c r="P227" s="46">
        <v>1.04</v>
      </c>
      <c r="Q227" s="47"/>
      <c r="R227" s="47">
        <f t="shared" si="11"/>
        <v>0</v>
      </c>
      <c r="S227" s="53"/>
      <c r="T227" s="47"/>
      <c r="U227" s="47">
        <f t="shared" si="4"/>
        <v>0</v>
      </c>
      <c r="V227" s="47"/>
      <c r="W227" s="32"/>
      <c r="X227" s="32"/>
      <c r="Y227" s="56"/>
      <c r="Z227" s="32"/>
      <c r="AA227" s="56"/>
      <c r="AB227" s="32"/>
      <c r="AC227" s="32"/>
      <c r="AD227" s="32"/>
      <c r="AE227" s="32"/>
      <c r="AF227" s="32"/>
      <c r="AG227" s="32"/>
      <c r="AH227" s="32"/>
      <c r="AI227" s="32"/>
      <c r="AJ227" s="32" t="s">
        <v>108</v>
      </c>
      <c r="AK227" s="32">
        <v>193</v>
      </c>
      <c r="AL227" s="32"/>
      <c r="AM227" s="32" t="s">
        <v>39</v>
      </c>
      <c r="AN227" s="32" t="s">
        <v>39</v>
      </c>
      <c r="AO227" s="32" t="s">
        <v>39</v>
      </c>
      <c r="AP227" s="32" t="s">
        <v>39</v>
      </c>
      <c r="AQ227" s="32" t="s">
        <v>39</v>
      </c>
      <c r="AR227" s="32" t="s">
        <v>39</v>
      </c>
      <c r="AS227" s="32" t="s">
        <v>39</v>
      </c>
      <c r="AT227" s="32" t="s">
        <v>39</v>
      </c>
      <c r="AU227" s="32" t="s">
        <v>39</v>
      </c>
      <c r="AV227" s="32" t="s">
        <v>39</v>
      </c>
      <c r="AW227" s="64" t="s">
        <v>242</v>
      </c>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row>
    <row r="228" s="6" customFormat="1" ht="21" customHeight="1" spans="1:256">
      <c r="A228" s="32"/>
      <c r="B228" s="33" t="s">
        <v>240</v>
      </c>
      <c r="C228" s="33" t="s">
        <v>89</v>
      </c>
      <c r="D228" s="32" t="s">
        <v>241</v>
      </c>
      <c r="E228" s="32" t="s">
        <v>107</v>
      </c>
      <c r="F228" s="32">
        <f t="shared" si="5"/>
        <v>314</v>
      </c>
      <c r="G228" s="32">
        <v>314</v>
      </c>
      <c r="H228" s="32"/>
      <c r="I228" s="32"/>
      <c r="J228" s="32"/>
      <c r="K228" s="32">
        <f t="shared" si="6"/>
        <v>0.005</v>
      </c>
      <c r="L228" s="47">
        <f t="shared" si="7"/>
        <v>1.57</v>
      </c>
      <c r="M228" s="46">
        <f t="shared" si="8"/>
        <v>1.57</v>
      </c>
      <c r="N228" s="47">
        <f t="shared" si="9"/>
        <v>0</v>
      </c>
      <c r="O228" s="47">
        <f t="shared" si="10"/>
        <v>1.57</v>
      </c>
      <c r="P228" s="46">
        <v>1.57</v>
      </c>
      <c r="Q228" s="47"/>
      <c r="R228" s="47">
        <f t="shared" si="11"/>
        <v>0</v>
      </c>
      <c r="S228" s="53"/>
      <c r="T228" s="47"/>
      <c r="U228" s="47">
        <f t="shared" si="4"/>
        <v>0</v>
      </c>
      <c r="V228" s="47"/>
      <c r="W228" s="32"/>
      <c r="X228" s="32"/>
      <c r="Y228" s="56"/>
      <c r="Z228" s="32"/>
      <c r="AA228" s="56"/>
      <c r="AB228" s="32"/>
      <c r="AC228" s="32"/>
      <c r="AD228" s="32"/>
      <c r="AE228" s="32"/>
      <c r="AF228" s="32"/>
      <c r="AG228" s="32"/>
      <c r="AH228" s="32"/>
      <c r="AI228" s="32"/>
      <c r="AJ228" s="32" t="s">
        <v>108</v>
      </c>
      <c r="AK228" s="32">
        <v>194</v>
      </c>
      <c r="AL228" s="32"/>
      <c r="AM228" s="32" t="s">
        <v>39</v>
      </c>
      <c r="AN228" s="32" t="s">
        <v>39</v>
      </c>
      <c r="AO228" s="32" t="s">
        <v>39</v>
      </c>
      <c r="AP228" s="32" t="s">
        <v>39</v>
      </c>
      <c r="AQ228" s="32" t="s">
        <v>39</v>
      </c>
      <c r="AR228" s="32" t="s">
        <v>39</v>
      </c>
      <c r="AS228" s="32" t="s">
        <v>39</v>
      </c>
      <c r="AT228" s="32" t="s">
        <v>39</v>
      </c>
      <c r="AU228" s="32" t="s">
        <v>39</v>
      </c>
      <c r="AV228" s="32" t="s">
        <v>39</v>
      </c>
      <c r="AW228" s="64" t="s">
        <v>242</v>
      </c>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row>
    <row r="229" s="6" customFormat="1" ht="21" customHeight="1" spans="1:256">
      <c r="A229" s="32"/>
      <c r="B229" s="33" t="s">
        <v>240</v>
      </c>
      <c r="C229" s="33" t="s">
        <v>90</v>
      </c>
      <c r="D229" s="32" t="s">
        <v>241</v>
      </c>
      <c r="E229" s="32" t="s">
        <v>107</v>
      </c>
      <c r="F229" s="32">
        <f t="shared" si="5"/>
        <v>943</v>
      </c>
      <c r="G229" s="32">
        <v>713</v>
      </c>
      <c r="H229" s="32">
        <v>230</v>
      </c>
      <c r="I229" s="32"/>
      <c r="J229" s="32"/>
      <c r="K229" s="32">
        <f t="shared" si="6"/>
        <v>0.0184146341463415</v>
      </c>
      <c r="L229" s="47">
        <f t="shared" si="7"/>
        <v>17.365</v>
      </c>
      <c r="M229" s="46">
        <f t="shared" si="8"/>
        <v>17.365</v>
      </c>
      <c r="N229" s="47">
        <f t="shared" si="9"/>
        <v>0</v>
      </c>
      <c r="O229" s="47">
        <f t="shared" si="10"/>
        <v>3.565</v>
      </c>
      <c r="P229" s="46">
        <v>3.565</v>
      </c>
      <c r="Q229" s="47"/>
      <c r="R229" s="47">
        <f t="shared" si="11"/>
        <v>13.8</v>
      </c>
      <c r="S229" s="53">
        <v>13.8</v>
      </c>
      <c r="T229" s="47"/>
      <c r="U229" s="47">
        <f t="shared" si="4"/>
        <v>0</v>
      </c>
      <c r="V229" s="47"/>
      <c r="W229" s="32"/>
      <c r="X229" s="32">
        <v>350</v>
      </c>
      <c r="Y229" s="56">
        <v>831</v>
      </c>
      <c r="Z229" s="32">
        <v>350</v>
      </c>
      <c r="AA229" s="56">
        <v>831</v>
      </c>
      <c r="AB229" s="32">
        <v>165</v>
      </c>
      <c r="AC229" s="32">
        <v>405</v>
      </c>
      <c r="AD229" s="32">
        <v>165</v>
      </c>
      <c r="AE229" s="32">
        <v>405</v>
      </c>
      <c r="AF229" s="32"/>
      <c r="AG229" s="32"/>
      <c r="AH229" s="32"/>
      <c r="AI229" s="32"/>
      <c r="AJ229" s="32" t="s">
        <v>108</v>
      </c>
      <c r="AK229" s="32">
        <v>195</v>
      </c>
      <c r="AL229" s="32"/>
      <c r="AM229" s="32" t="s">
        <v>39</v>
      </c>
      <c r="AN229" s="32" t="s">
        <v>39</v>
      </c>
      <c r="AO229" s="32" t="s">
        <v>39</v>
      </c>
      <c r="AP229" s="32" t="s">
        <v>39</v>
      </c>
      <c r="AQ229" s="32" t="s">
        <v>39</v>
      </c>
      <c r="AR229" s="32" t="s">
        <v>39</v>
      </c>
      <c r="AS229" s="32" t="s">
        <v>39</v>
      </c>
      <c r="AT229" s="32" t="s">
        <v>39</v>
      </c>
      <c r="AU229" s="32" t="s">
        <v>39</v>
      </c>
      <c r="AV229" s="32" t="s">
        <v>39</v>
      </c>
      <c r="AW229" s="64" t="s">
        <v>242</v>
      </c>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row>
    <row r="230" s="6" customFormat="1" ht="21" customHeight="1" spans="1:256">
      <c r="A230" s="32"/>
      <c r="B230" s="33" t="s">
        <v>240</v>
      </c>
      <c r="C230" s="33" t="s">
        <v>91</v>
      </c>
      <c r="D230" s="32" t="s">
        <v>241</v>
      </c>
      <c r="E230" s="32" t="s">
        <v>107</v>
      </c>
      <c r="F230" s="32">
        <f t="shared" si="5"/>
        <v>2003</v>
      </c>
      <c r="G230" s="32">
        <v>1253</v>
      </c>
      <c r="H230" s="32">
        <v>750</v>
      </c>
      <c r="I230" s="32"/>
      <c r="J230" s="32"/>
      <c r="K230" s="32">
        <f t="shared" si="6"/>
        <v>0.0983225162256615</v>
      </c>
      <c r="L230" s="47">
        <f t="shared" si="7"/>
        <v>196.94</v>
      </c>
      <c r="M230" s="46">
        <f t="shared" si="8"/>
        <v>196.94</v>
      </c>
      <c r="N230" s="47">
        <f t="shared" si="9"/>
        <v>0</v>
      </c>
      <c r="O230" s="47">
        <f t="shared" si="10"/>
        <v>100.24</v>
      </c>
      <c r="P230" s="46">
        <v>100.24</v>
      </c>
      <c r="Q230" s="47"/>
      <c r="R230" s="47">
        <f t="shared" si="11"/>
        <v>58.3</v>
      </c>
      <c r="S230" s="53">
        <v>58.3</v>
      </c>
      <c r="T230" s="47"/>
      <c r="U230" s="47">
        <f t="shared" si="4"/>
        <v>38.4</v>
      </c>
      <c r="V230" s="47">
        <v>38.4</v>
      </c>
      <c r="W230" s="32"/>
      <c r="X230" s="32">
        <v>281</v>
      </c>
      <c r="Y230" s="56">
        <v>745</v>
      </c>
      <c r="Z230" s="32">
        <v>281</v>
      </c>
      <c r="AA230" s="56">
        <v>745</v>
      </c>
      <c r="AB230" s="32"/>
      <c r="AC230" s="32"/>
      <c r="AD230" s="32"/>
      <c r="AE230" s="32"/>
      <c r="AF230" s="32"/>
      <c r="AG230" s="32"/>
      <c r="AH230" s="32"/>
      <c r="AI230" s="32"/>
      <c r="AJ230" s="32" t="s">
        <v>108</v>
      </c>
      <c r="AK230" s="32">
        <v>196</v>
      </c>
      <c r="AL230" s="32"/>
      <c r="AM230" s="32" t="s">
        <v>39</v>
      </c>
      <c r="AN230" s="32" t="s">
        <v>39</v>
      </c>
      <c r="AO230" s="32" t="s">
        <v>39</v>
      </c>
      <c r="AP230" s="32" t="s">
        <v>39</v>
      </c>
      <c r="AQ230" s="32" t="s">
        <v>39</v>
      </c>
      <c r="AR230" s="32" t="s">
        <v>39</v>
      </c>
      <c r="AS230" s="32" t="s">
        <v>39</v>
      </c>
      <c r="AT230" s="32" t="s">
        <v>39</v>
      </c>
      <c r="AU230" s="32" t="s">
        <v>39</v>
      </c>
      <c r="AV230" s="32" t="s">
        <v>39</v>
      </c>
      <c r="AW230" s="64" t="s">
        <v>242</v>
      </c>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row>
    <row r="231" s="6" customFormat="1" ht="21" customHeight="1" spans="1:256">
      <c r="A231" s="32"/>
      <c r="B231" s="33" t="s">
        <v>240</v>
      </c>
      <c r="C231" s="33" t="s">
        <v>96</v>
      </c>
      <c r="D231" s="32" t="s">
        <v>241</v>
      </c>
      <c r="E231" s="32" t="s">
        <v>107</v>
      </c>
      <c r="F231" s="32">
        <f t="shared" si="5"/>
        <v>700</v>
      </c>
      <c r="G231" s="32">
        <v>350</v>
      </c>
      <c r="H231" s="32">
        <v>350</v>
      </c>
      <c r="I231" s="32"/>
      <c r="J231" s="32"/>
      <c r="K231" s="32">
        <f t="shared" si="6"/>
        <v>0.06</v>
      </c>
      <c r="L231" s="47">
        <f t="shared" si="7"/>
        <v>42</v>
      </c>
      <c r="M231" s="46">
        <f t="shared" si="8"/>
        <v>42</v>
      </c>
      <c r="N231" s="47">
        <f t="shared" si="9"/>
        <v>0</v>
      </c>
      <c r="O231" s="47">
        <f t="shared" si="10"/>
        <v>28</v>
      </c>
      <c r="P231" s="46">
        <v>28</v>
      </c>
      <c r="Q231" s="47"/>
      <c r="R231" s="47">
        <f t="shared" si="11"/>
        <v>14</v>
      </c>
      <c r="S231" s="53">
        <v>14</v>
      </c>
      <c r="T231" s="47"/>
      <c r="U231" s="47">
        <f t="shared" si="4"/>
        <v>0</v>
      </c>
      <c r="V231" s="47"/>
      <c r="W231" s="32"/>
      <c r="X231" s="32">
        <v>205</v>
      </c>
      <c r="Y231" s="56">
        <v>703</v>
      </c>
      <c r="Z231" s="32">
        <v>31</v>
      </c>
      <c r="AA231" s="56">
        <v>89</v>
      </c>
      <c r="AB231" s="32">
        <v>175</v>
      </c>
      <c r="AC231" s="32">
        <v>600</v>
      </c>
      <c r="AD231" s="32">
        <v>21</v>
      </c>
      <c r="AE231" s="32">
        <v>56</v>
      </c>
      <c r="AF231" s="32"/>
      <c r="AG231" s="32"/>
      <c r="AH231" s="32"/>
      <c r="AI231" s="32"/>
      <c r="AJ231" s="32" t="s">
        <v>108</v>
      </c>
      <c r="AK231" s="32">
        <v>197</v>
      </c>
      <c r="AL231" s="32"/>
      <c r="AM231" s="32" t="s">
        <v>39</v>
      </c>
      <c r="AN231" s="32" t="s">
        <v>39</v>
      </c>
      <c r="AO231" s="32" t="s">
        <v>39</v>
      </c>
      <c r="AP231" s="32" t="s">
        <v>39</v>
      </c>
      <c r="AQ231" s="32" t="s">
        <v>39</v>
      </c>
      <c r="AR231" s="32" t="s">
        <v>39</v>
      </c>
      <c r="AS231" s="32" t="s">
        <v>39</v>
      </c>
      <c r="AT231" s="32" t="s">
        <v>39</v>
      </c>
      <c r="AU231" s="32" t="s">
        <v>39</v>
      </c>
      <c r="AV231" s="32" t="s">
        <v>39</v>
      </c>
      <c r="AW231" s="64" t="s">
        <v>242</v>
      </c>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row>
    <row r="232" s="6" customFormat="1" ht="21" customHeight="1" spans="1:256">
      <c r="A232" s="32"/>
      <c r="B232" s="33" t="s">
        <v>240</v>
      </c>
      <c r="C232" s="33" t="s">
        <v>98</v>
      </c>
      <c r="D232" s="32" t="s">
        <v>241</v>
      </c>
      <c r="E232" s="32" t="s">
        <v>107</v>
      </c>
      <c r="F232" s="32">
        <f t="shared" si="5"/>
        <v>989</v>
      </c>
      <c r="G232" s="32">
        <v>409</v>
      </c>
      <c r="H232" s="32">
        <v>380</v>
      </c>
      <c r="I232" s="32">
        <v>200</v>
      </c>
      <c r="J232" s="32"/>
      <c r="K232" s="32">
        <f t="shared" si="6"/>
        <v>0.0316936299292214</v>
      </c>
      <c r="L232" s="47">
        <f t="shared" si="7"/>
        <v>31.345</v>
      </c>
      <c r="M232" s="46">
        <f t="shared" si="8"/>
        <v>31.345</v>
      </c>
      <c r="N232" s="47">
        <f t="shared" si="9"/>
        <v>0</v>
      </c>
      <c r="O232" s="47">
        <f t="shared" si="10"/>
        <v>15.395</v>
      </c>
      <c r="P232" s="46">
        <v>15.395</v>
      </c>
      <c r="Q232" s="47"/>
      <c r="R232" s="47">
        <f t="shared" si="11"/>
        <v>9.95</v>
      </c>
      <c r="S232" s="53">
        <v>9.95</v>
      </c>
      <c r="T232" s="47"/>
      <c r="U232" s="47">
        <f t="shared" si="4"/>
        <v>6</v>
      </c>
      <c r="V232" s="47">
        <v>6</v>
      </c>
      <c r="W232" s="32"/>
      <c r="X232" s="32">
        <v>747</v>
      </c>
      <c r="Y232" s="56">
        <v>2308</v>
      </c>
      <c r="Z232" s="32">
        <v>154</v>
      </c>
      <c r="AA232" s="56">
        <v>454</v>
      </c>
      <c r="AB232" s="32">
        <v>517</v>
      </c>
      <c r="AC232" s="32">
        <v>1597</v>
      </c>
      <c r="AD232" s="32">
        <v>90</v>
      </c>
      <c r="AE232" s="32">
        <v>267</v>
      </c>
      <c r="AF232" s="32"/>
      <c r="AG232" s="32"/>
      <c r="AH232" s="32"/>
      <c r="AI232" s="32"/>
      <c r="AJ232" s="32" t="s">
        <v>108</v>
      </c>
      <c r="AK232" s="32">
        <v>198</v>
      </c>
      <c r="AL232" s="32"/>
      <c r="AM232" s="32" t="s">
        <v>39</v>
      </c>
      <c r="AN232" s="32" t="s">
        <v>39</v>
      </c>
      <c r="AO232" s="32" t="s">
        <v>39</v>
      </c>
      <c r="AP232" s="32" t="s">
        <v>39</v>
      </c>
      <c r="AQ232" s="32" t="s">
        <v>39</v>
      </c>
      <c r="AR232" s="32" t="s">
        <v>39</v>
      </c>
      <c r="AS232" s="32" t="s">
        <v>39</v>
      </c>
      <c r="AT232" s="32" t="s">
        <v>39</v>
      </c>
      <c r="AU232" s="32" t="s">
        <v>39</v>
      </c>
      <c r="AV232" s="32" t="s">
        <v>39</v>
      </c>
      <c r="AW232" s="64" t="s">
        <v>242</v>
      </c>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c r="DZ232" s="32"/>
      <c r="EA232" s="32"/>
      <c r="EB232" s="32"/>
      <c r="EC232" s="32"/>
      <c r="ED232" s="32"/>
      <c r="EE232" s="32"/>
      <c r="EF232" s="32"/>
      <c r="EG232" s="32"/>
      <c r="EH232" s="32"/>
      <c r="EI232" s="32"/>
      <c r="EJ232" s="32"/>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row>
    <row r="233" s="6" customFormat="1" ht="21" customHeight="1" spans="1:256">
      <c r="A233" s="32"/>
      <c r="B233" s="33" t="s">
        <v>240</v>
      </c>
      <c r="C233" s="33" t="s">
        <v>99</v>
      </c>
      <c r="D233" s="32" t="s">
        <v>241</v>
      </c>
      <c r="E233" s="32" t="s">
        <v>107</v>
      </c>
      <c r="F233" s="32">
        <f t="shared" si="5"/>
        <v>2570</v>
      </c>
      <c r="G233" s="32">
        <v>1970</v>
      </c>
      <c r="H233" s="32">
        <v>300</v>
      </c>
      <c r="I233" s="32">
        <v>300</v>
      </c>
      <c r="J233" s="32"/>
      <c r="K233" s="32">
        <f t="shared" si="6"/>
        <v>0.00733463035019455</v>
      </c>
      <c r="L233" s="47">
        <f t="shared" si="7"/>
        <v>18.85</v>
      </c>
      <c r="M233" s="46">
        <f t="shared" si="8"/>
        <v>18.85</v>
      </c>
      <c r="N233" s="47">
        <f t="shared" si="9"/>
        <v>0</v>
      </c>
      <c r="O233" s="47">
        <f t="shared" si="10"/>
        <v>9.85</v>
      </c>
      <c r="P233" s="46">
        <v>9.85</v>
      </c>
      <c r="Q233" s="47"/>
      <c r="R233" s="47">
        <f t="shared" si="11"/>
        <v>4.5</v>
      </c>
      <c r="S233" s="53">
        <v>4.5</v>
      </c>
      <c r="T233" s="47"/>
      <c r="U233" s="47">
        <f t="shared" si="4"/>
        <v>4.5</v>
      </c>
      <c r="V233" s="47">
        <v>4.5</v>
      </c>
      <c r="W233" s="32"/>
      <c r="X233" s="32">
        <v>435</v>
      </c>
      <c r="Y233" s="56">
        <v>711</v>
      </c>
      <c r="Z233" s="32">
        <v>204</v>
      </c>
      <c r="AA233" s="56">
        <v>346</v>
      </c>
      <c r="AB233" s="32">
        <v>1</v>
      </c>
      <c r="AC233" s="32">
        <v>4</v>
      </c>
      <c r="AD233" s="32"/>
      <c r="AE233" s="32"/>
      <c r="AF233" s="32">
        <v>205</v>
      </c>
      <c r="AG233" s="32">
        <v>447</v>
      </c>
      <c r="AH233" s="32">
        <v>40</v>
      </c>
      <c r="AI233" s="32">
        <v>119</v>
      </c>
      <c r="AJ233" s="32" t="s">
        <v>108</v>
      </c>
      <c r="AK233" s="32">
        <v>199</v>
      </c>
      <c r="AL233" s="32"/>
      <c r="AM233" s="32" t="s">
        <v>39</v>
      </c>
      <c r="AN233" s="32" t="s">
        <v>39</v>
      </c>
      <c r="AO233" s="32" t="s">
        <v>39</v>
      </c>
      <c r="AP233" s="32" t="s">
        <v>39</v>
      </c>
      <c r="AQ233" s="32" t="s">
        <v>39</v>
      </c>
      <c r="AR233" s="32" t="s">
        <v>39</v>
      </c>
      <c r="AS233" s="32" t="s">
        <v>39</v>
      </c>
      <c r="AT233" s="32" t="s">
        <v>39</v>
      </c>
      <c r="AU233" s="32" t="s">
        <v>39</v>
      </c>
      <c r="AV233" s="32" t="s">
        <v>39</v>
      </c>
      <c r="AW233" s="64" t="s">
        <v>242</v>
      </c>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row>
    <row r="234" s="6" customFormat="1" ht="21" customHeight="1" spans="1:256">
      <c r="A234" s="32"/>
      <c r="B234" s="33" t="s">
        <v>240</v>
      </c>
      <c r="C234" s="33" t="s">
        <v>100</v>
      </c>
      <c r="D234" s="32" t="s">
        <v>241</v>
      </c>
      <c r="E234" s="32" t="s">
        <v>107</v>
      </c>
      <c r="F234" s="32">
        <f t="shared" si="5"/>
        <v>3754</v>
      </c>
      <c r="G234" s="32">
        <v>2504</v>
      </c>
      <c r="H234" s="32">
        <v>1250</v>
      </c>
      <c r="I234" s="32"/>
      <c r="J234" s="32"/>
      <c r="K234" s="32">
        <f t="shared" si="6"/>
        <v>0.01046084176878</v>
      </c>
      <c r="L234" s="47">
        <f t="shared" si="7"/>
        <v>39.27</v>
      </c>
      <c r="M234" s="46">
        <f t="shared" si="8"/>
        <v>39.27</v>
      </c>
      <c r="N234" s="47">
        <f t="shared" si="9"/>
        <v>0</v>
      </c>
      <c r="O234" s="47">
        <f t="shared" si="10"/>
        <v>12.52</v>
      </c>
      <c r="P234" s="46">
        <v>12.52</v>
      </c>
      <c r="Q234" s="47"/>
      <c r="R234" s="47">
        <f t="shared" si="11"/>
        <v>26.75</v>
      </c>
      <c r="S234" s="53">
        <v>26.75</v>
      </c>
      <c r="T234" s="47"/>
      <c r="U234" s="47">
        <f t="shared" si="4"/>
        <v>0</v>
      </c>
      <c r="V234" s="47"/>
      <c r="W234" s="32"/>
      <c r="X234" s="32">
        <v>1912</v>
      </c>
      <c r="Y234" s="56">
        <v>3999</v>
      </c>
      <c r="Z234" s="32">
        <v>350</v>
      </c>
      <c r="AA234" s="56">
        <v>924</v>
      </c>
      <c r="AB234" s="32">
        <v>1280</v>
      </c>
      <c r="AC234" s="32">
        <v>3134</v>
      </c>
      <c r="AD234" s="32">
        <v>172</v>
      </c>
      <c r="AE234" s="32">
        <v>503</v>
      </c>
      <c r="AF234" s="32"/>
      <c r="AG234" s="32"/>
      <c r="AH234" s="32"/>
      <c r="AI234" s="32"/>
      <c r="AJ234" s="32" t="s">
        <v>108</v>
      </c>
      <c r="AK234" s="32">
        <v>200</v>
      </c>
      <c r="AL234" s="32"/>
      <c r="AM234" s="32" t="s">
        <v>39</v>
      </c>
      <c r="AN234" s="32" t="s">
        <v>39</v>
      </c>
      <c r="AO234" s="32" t="s">
        <v>39</v>
      </c>
      <c r="AP234" s="32" t="s">
        <v>39</v>
      </c>
      <c r="AQ234" s="32" t="s">
        <v>39</v>
      </c>
      <c r="AR234" s="32" t="s">
        <v>39</v>
      </c>
      <c r="AS234" s="32" t="s">
        <v>39</v>
      </c>
      <c r="AT234" s="32" t="s">
        <v>39</v>
      </c>
      <c r="AU234" s="32" t="s">
        <v>39</v>
      </c>
      <c r="AV234" s="32" t="s">
        <v>39</v>
      </c>
      <c r="AW234" s="64" t="s">
        <v>242</v>
      </c>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row>
    <row r="235" s="6" customFormat="1" ht="21" customHeight="1" spans="1:256">
      <c r="A235" s="32"/>
      <c r="B235" s="33" t="s">
        <v>240</v>
      </c>
      <c r="C235" s="33" t="s">
        <v>246</v>
      </c>
      <c r="D235" s="32" t="s">
        <v>241</v>
      </c>
      <c r="E235" s="32" t="s">
        <v>107</v>
      </c>
      <c r="F235" s="32">
        <f t="shared" si="5"/>
        <v>300</v>
      </c>
      <c r="G235" s="32">
        <v>200</v>
      </c>
      <c r="H235" s="32">
        <v>100</v>
      </c>
      <c r="I235" s="32"/>
      <c r="J235" s="32"/>
      <c r="K235" s="32">
        <f t="shared" si="6"/>
        <v>0.0733333333333333</v>
      </c>
      <c r="L235" s="47">
        <f t="shared" si="7"/>
        <v>22</v>
      </c>
      <c r="M235" s="46">
        <f t="shared" si="8"/>
        <v>22</v>
      </c>
      <c r="N235" s="47">
        <f t="shared" si="9"/>
        <v>0</v>
      </c>
      <c r="O235" s="47">
        <f t="shared" si="10"/>
        <v>16</v>
      </c>
      <c r="P235" s="46">
        <v>16</v>
      </c>
      <c r="Q235" s="47"/>
      <c r="R235" s="47">
        <f t="shared" si="11"/>
        <v>6</v>
      </c>
      <c r="S235" s="53">
        <v>6</v>
      </c>
      <c r="T235" s="47"/>
      <c r="U235" s="47">
        <f t="shared" si="4"/>
        <v>0</v>
      </c>
      <c r="V235" s="47"/>
      <c r="W235" s="32"/>
      <c r="X235" s="32">
        <v>58</v>
      </c>
      <c r="Y235" s="56">
        <v>179</v>
      </c>
      <c r="Z235" s="32">
        <v>58</v>
      </c>
      <c r="AA235" s="56">
        <v>179</v>
      </c>
      <c r="AB235" s="32">
        <v>18</v>
      </c>
      <c r="AC235" s="32">
        <v>72</v>
      </c>
      <c r="AD235" s="32">
        <v>17</v>
      </c>
      <c r="AE235" s="32">
        <v>68</v>
      </c>
      <c r="AF235" s="32"/>
      <c r="AG235" s="32"/>
      <c r="AH235" s="32"/>
      <c r="AI235" s="32"/>
      <c r="AJ235" s="32" t="s">
        <v>108</v>
      </c>
      <c r="AK235" s="32">
        <v>201</v>
      </c>
      <c r="AL235" s="32"/>
      <c r="AM235" s="32" t="s">
        <v>39</v>
      </c>
      <c r="AN235" s="32" t="s">
        <v>39</v>
      </c>
      <c r="AO235" s="32" t="s">
        <v>39</v>
      </c>
      <c r="AP235" s="32" t="s">
        <v>39</v>
      </c>
      <c r="AQ235" s="32" t="s">
        <v>39</v>
      </c>
      <c r="AR235" s="32" t="s">
        <v>39</v>
      </c>
      <c r="AS235" s="32" t="s">
        <v>39</v>
      </c>
      <c r="AT235" s="32" t="s">
        <v>39</v>
      </c>
      <c r="AU235" s="32" t="s">
        <v>39</v>
      </c>
      <c r="AV235" s="32" t="s">
        <v>39</v>
      </c>
      <c r="AW235" s="64" t="s">
        <v>242</v>
      </c>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row>
    <row r="236" s="6" customFormat="1" ht="21" customHeight="1" spans="1:256">
      <c r="A236" s="32"/>
      <c r="B236" s="33" t="s">
        <v>240</v>
      </c>
      <c r="C236" s="33" t="s">
        <v>103</v>
      </c>
      <c r="D236" s="32" t="s">
        <v>241</v>
      </c>
      <c r="E236" s="32" t="s">
        <v>107</v>
      </c>
      <c r="F236" s="32">
        <f t="shared" si="5"/>
        <v>394</v>
      </c>
      <c r="G236" s="32">
        <v>394</v>
      </c>
      <c r="H236" s="32">
        <v>0</v>
      </c>
      <c r="I236" s="32"/>
      <c r="J236" s="32"/>
      <c r="K236" s="32">
        <f t="shared" si="6"/>
        <v>0.005</v>
      </c>
      <c r="L236" s="47">
        <f t="shared" si="7"/>
        <v>1.97</v>
      </c>
      <c r="M236" s="46">
        <f t="shared" si="8"/>
        <v>1.97</v>
      </c>
      <c r="N236" s="47">
        <f t="shared" si="9"/>
        <v>0</v>
      </c>
      <c r="O236" s="47">
        <f t="shared" si="10"/>
        <v>1.97</v>
      </c>
      <c r="P236" s="46">
        <v>1.97</v>
      </c>
      <c r="Q236" s="47"/>
      <c r="R236" s="47">
        <f t="shared" si="11"/>
        <v>0</v>
      </c>
      <c r="S236" s="53">
        <v>0</v>
      </c>
      <c r="T236" s="47"/>
      <c r="U236" s="47">
        <f t="shared" si="4"/>
        <v>0</v>
      </c>
      <c r="V236" s="47"/>
      <c r="W236" s="32"/>
      <c r="X236" s="32">
        <v>439</v>
      </c>
      <c r="Y236" s="56">
        <v>975</v>
      </c>
      <c r="Z236" s="32">
        <v>71</v>
      </c>
      <c r="AA236" s="56">
        <v>162</v>
      </c>
      <c r="AB236" s="32"/>
      <c r="AC236" s="32"/>
      <c r="AD236" s="32"/>
      <c r="AE236" s="32"/>
      <c r="AF236" s="32"/>
      <c r="AG236" s="32"/>
      <c r="AH236" s="32"/>
      <c r="AI236" s="32"/>
      <c r="AJ236" s="32" t="s">
        <v>108</v>
      </c>
      <c r="AK236" s="32">
        <v>202</v>
      </c>
      <c r="AL236" s="32"/>
      <c r="AM236" s="32" t="s">
        <v>39</v>
      </c>
      <c r="AN236" s="32" t="s">
        <v>39</v>
      </c>
      <c r="AO236" s="32" t="s">
        <v>39</v>
      </c>
      <c r="AP236" s="32" t="s">
        <v>39</v>
      </c>
      <c r="AQ236" s="32" t="s">
        <v>39</v>
      </c>
      <c r="AR236" s="32" t="s">
        <v>39</v>
      </c>
      <c r="AS236" s="32" t="s">
        <v>39</v>
      </c>
      <c r="AT236" s="32" t="s">
        <v>39</v>
      </c>
      <c r="AU236" s="32" t="s">
        <v>39</v>
      </c>
      <c r="AV236" s="32" t="s">
        <v>39</v>
      </c>
      <c r="AW236" s="64" t="s">
        <v>242</v>
      </c>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row>
    <row r="237" s="6" customFormat="1" ht="21" customHeight="1" spans="1:256">
      <c r="A237" s="32"/>
      <c r="B237" s="33" t="s">
        <v>247</v>
      </c>
      <c r="C237" s="33" t="s">
        <v>52</v>
      </c>
      <c r="D237" s="32" t="s">
        <v>241</v>
      </c>
      <c r="E237" s="32" t="s">
        <v>107</v>
      </c>
      <c r="F237" s="32">
        <f t="shared" ref="F237:F260" si="12">G237+H237+I237</f>
        <v>300</v>
      </c>
      <c r="G237" s="32"/>
      <c r="H237" s="32">
        <v>300</v>
      </c>
      <c r="I237" s="32"/>
      <c r="J237" s="32"/>
      <c r="K237" s="32">
        <f t="shared" ref="K237:K262" si="13">L237/F237</f>
        <v>0.015</v>
      </c>
      <c r="L237" s="47">
        <f t="shared" ref="L237:L262" si="14">O237+R237+U237</f>
        <v>4.5</v>
      </c>
      <c r="M237" s="46">
        <f t="shared" ref="M237:M262" si="15">P237+S237+V237</f>
        <v>4.5</v>
      </c>
      <c r="N237" s="47">
        <f t="shared" ref="N237:N262" si="16">Q237+T237+W237</f>
        <v>0</v>
      </c>
      <c r="O237" s="47">
        <f t="shared" ref="O237:O262" si="17">P237+Q237</f>
        <v>0</v>
      </c>
      <c r="P237" s="46"/>
      <c r="Q237" s="47"/>
      <c r="R237" s="47">
        <f t="shared" ref="R237:R261" si="18">S237+T237</f>
        <v>4.5</v>
      </c>
      <c r="S237" s="53">
        <v>4.5</v>
      </c>
      <c r="T237" s="47"/>
      <c r="U237" s="47">
        <f t="shared" si="4"/>
        <v>0</v>
      </c>
      <c r="V237" s="47"/>
      <c r="W237" s="32"/>
      <c r="X237" s="32"/>
      <c r="Y237" s="56"/>
      <c r="Z237" s="32"/>
      <c r="AA237" s="56"/>
      <c r="AB237" s="32"/>
      <c r="AC237" s="32"/>
      <c r="AD237" s="32"/>
      <c r="AE237" s="32"/>
      <c r="AF237" s="32"/>
      <c r="AG237" s="32"/>
      <c r="AH237" s="32"/>
      <c r="AI237" s="32"/>
      <c r="AJ237" s="32" t="s">
        <v>108</v>
      </c>
      <c r="AK237" s="32">
        <v>204</v>
      </c>
      <c r="AL237" s="32"/>
      <c r="AM237" s="32" t="s">
        <v>39</v>
      </c>
      <c r="AN237" s="32" t="s">
        <v>39</v>
      </c>
      <c r="AO237" s="32" t="s">
        <v>39</v>
      </c>
      <c r="AP237" s="32" t="s">
        <v>39</v>
      </c>
      <c r="AQ237" s="32" t="s">
        <v>39</v>
      </c>
      <c r="AR237" s="32" t="s">
        <v>39</v>
      </c>
      <c r="AS237" s="32" t="s">
        <v>39</v>
      </c>
      <c r="AT237" s="32" t="s">
        <v>39</v>
      </c>
      <c r="AU237" s="32" t="s">
        <v>39</v>
      </c>
      <c r="AV237" s="32" t="s">
        <v>39</v>
      </c>
      <c r="AW237" s="64" t="s">
        <v>242</v>
      </c>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row>
    <row r="238" s="6" customFormat="1" ht="21" customHeight="1" spans="1:256">
      <c r="A238" s="32"/>
      <c r="B238" s="33" t="s">
        <v>247</v>
      </c>
      <c r="C238" s="33" t="s">
        <v>59</v>
      </c>
      <c r="D238" s="32" t="s">
        <v>241</v>
      </c>
      <c r="E238" s="32" t="s">
        <v>107</v>
      </c>
      <c r="F238" s="32">
        <f t="shared" si="12"/>
        <v>1013</v>
      </c>
      <c r="G238" s="32">
        <v>500</v>
      </c>
      <c r="H238" s="32">
        <v>513</v>
      </c>
      <c r="I238" s="32"/>
      <c r="J238" s="32"/>
      <c r="K238" s="32">
        <f t="shared" si="13"/>
        <v>0.015</v>
      </c>
      <c r="L238" s="47">
        <f t="shared" si="14"/>
        <v>15.195</v>
      </c>
      <c r="M238" s="46">
        <f t="shared" si="15"/>
        <v>15.195</v>
      </c>
      <c r="N238" s="47">
        <f t="shared" si="16"/>
        <v>0</v>
      </c>
      <c r="O238" s="47">
        <f t="shared" si="17"/>
        <v>7.5</v>
      </c>
      <c r="P238" s="46">
        <v>7.5</v>
      </c>
      <c r="Q238" s="47"/>
      <c r="R238" s="47">
        <f t="shared" si="18"/>
        <v>7.695</v>
      </c>
      <c r="S238" s="53">
        <v>7.695</v>
      </c>
      <c r="T238" s="47"/>
      <c r="U238" s="47">
        <f t="shared" si="4"/>
        <v>0</v>
      </c>
      <c r="V238" s="47"/>
      <c r="W238" s="32"/>
      <c r="X238" s="32">
        <v>198</v>
      </c>
      <c r="Y238" s="56">
        <v>594</v>
      </c>
      <c r="Z238" s="32">
        <v>198</v>
      </c>
      <c r="AA238" s="56">
        <v>594</v>
      </c>
      <c r="AB238" s="32">
        <v>198</v>
      </c>
      <c r="AC238" s="32">
        <v>594</v>
      </c>
      <c r="AD238" s="32">
        <v>198</v>
      </c>
      <c r="AE238" s="32">
        <v>594</v>
      </c>
      <c r="AF238" s="32"/>
      <c r="AG238" s="32"/>
      <c r="AH238" s="32"/>
      <c r="AI238" s="32"/>
      <c r="AJ238" s="32" t="s">
        <v>108</v>
      </c>
      <c r="AK238" s="32">
        <v>205</v>
      </c>
      <c r="AL238" s="32"/>
      <c r="AM238" s="32" t="s">
        <v>39</v>
      </c>
      <c r="AN238" s="32" t="s">
        <v>39</v>
      </c>
      <c r="AO238" s="32" t="s">
        <v>39</v>
      </c>
      <c r="AP238" s="32" t="s">
        <v>39</v>
      </c>
      <c r="AQ238" s="32" t="s">
        <v>39</v>
      </c>
      <c r="AR238" s="32" t="s">
        <v>39</v>
      </c>
      <c r="AS238" s="32" t="s">
        <v>39</v>
      </c>
      <c r="AT238" s="32" t="s">
        <v>39</v>
      </c>
      <c r="AU238" s="32" t="s">
        <v>39</v>
      </c>
      <c r="AV238" s="32" t="s">
        <v>39</v>
      </c>
      <c r="AW238" s="64" t="s">
        <v>242</v>
      </c>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row>
    <row r="239" s="6" customFormat="1" ht="21" customHeight="1" spans="1:256">
      <c r="A239" s="32"/>
      <c r="B239" s="33" t="s">
        <v>247</v>
      </c>
      <c r="C239" s="33" t="s">
        <v>243</v>
      </c>
      <c r="D239" s="32" t="s">
        <v>241</v>
      </c>
      <c r="E239" s="32" t="s">
        <v>107</v>
      </c>
      <c r="F239" s="32">
        <f t="shared" si="12"/>
        <v>500</v>
      </c>
      <c r="G239" s="32">
        <v>500</v>
      </c>
      <c r="H239" s="32"/>
      <c r="I239" s="32"/>
      <c r="J239" s="32"/>
      <c r="K239" s="32">
        <f t="shared" si="13"/>
        <v>0.03</v>
      </c>
      <c r="L239" s="47">
        <f t="shared" si="14"/>
        <v>15</v>
      </c>
      <c r="M239" s="46">
        <f t="shared" si="15"/>
        <v>15</v>
      </c>
      <c r="N239" s="47">
        <f t="shared" si="16"/>
        <v>0</v>
      </c>
      <c r="O239" s="47">
        <f t="shared" si="17"/>
        <v>15</v>
      </c>
      <c r="P239" s="46">
        <v>15</v>
      </c>
      <c r="Q239" s="47"/>
      <c r="R239" s="47">
        <f t="shared" si="18"/>
        <v>0</v>
      </c>
      <c r="S239" s="53"/>
      <c r="T239" s="47"/>
      <c r="U239" s="47">
        <f t="shared" si="4"/>
        <v>0</v>
      </c>
      <c r="V239" s="47"/>
      <c r="W239" s="32"/>
      <c r="X239" s="32">
        <v>548</v>
      </c>
      <c r="Y239" s="56">
        <v>1717</v>
      </c>
      <c r="Z239" s="32">
        <v>116</v>
      </c>
      <c r="AA239" s="56">
        <v>339</v>
      </c>
      <c r="AB239" s="32"/>
      <c r="AC239" s="32"/>
      <c r="AD239" s="32"/>
      <c r="AE239" s="32"/>
      <c r="AF239" s="32"/>
      <c r="AG239" s="32"/>
      <c r="AH239" s="32"/>
      <c r="AI239" s="32"/>
      <c r="AJ239" s="32" t="s">
        <v>108</v>
      </c>
      <c r="AK239" s="32">
        <v>206</v>
      </c>
      <c r="AL239" s="32"/>
      <c r="AM239" s="32" t="s">
        <v>39</v>
      </c>
      <c r="AN239" s="32" t="s">
        <v>39</v>
      </c>
      <c r="AO239" s="32" t="s">
        <v>39</v>
      </c>
      <c r="AP239" s="32" t="s">
        <v>39</v>
      </c>
      <c r="AQ239" s="32" t="s">
        <v>39</v>
      </c>
      <c r="AR239" s="32" t="s">
        <v>39</v>
      </c>
      <c r="AS239" s="32" t="s">
        <v>39</v>
      </c>
      <c r="AT239" s="32" t="s">
        <v>39</v>
      </c>
      <c r="AU239" s="32" t="s">
        <v>39</v>
      </c>
      <c r="AV239" s="32" t="s">
        <v>39</v>
      </c>
      <c r="AW239" s="64" t="s">
        <v>242</v>
      </c>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row>
    <row r="240" s="6" customFormat="1" ht="21" customHeight="1" spans="1:256">
      <c r="A240" s="32"/>
      <c r="B240" s="33" t="s">
        <v>247</v>
      </c>
      <c r="C240" s="33" t="s">
        <v>49</v>
      </c>
      <c r="D240" s="32" t="s">
        <v>241</v>
      </c>
      <c r="E240" s="32" t="s">
        <v>107</v>
      </c>
      <c r="F240" s="32">
        <f t="shared" si="12"/>
        <v>1218</v>
      </c>
      <c r="G240" s="32">
        <v>600</v>
      </c>
      <c r="H240" s="32">
        <v>618</v>
      </c>
      <c r="I240" s="32"/>
      <c r="J240" s="32"/>
      <c r="K240" s="32">
        <f t="shared" si="13"/>
        <v>0.0174630541871921</v>
      </c>
      <c r="L240" s="47">
        <f t="shared" si="14"/>
        <v>21.27</v>
      </c>
      <c r="M240" s="46">
        <f t="shared" si="15"/>
        <v>21.27</v>
      </c>
      <c r="N240" s="47">
        <f t="shared" si="16"/>
        <v>0</v>
      </c>
      <c r="O240" s="47">
        <f t="shared" si="17"/>
        <v>12</v>
      </c>
      <c r="P240" s="46">
        <v>12</v>
      </c>
      <c r="Q240" s="47"/>
      <c r="R240" s="47">
        <f t="shared" si="18"/>
        <v>9.27</v>
      </c>
      <c r="S240" s="53">
        <v>9.27</v>
      </c>
      <c r="T240" s="47"/>
      <c r="U240" s="47">
        <f t="shared" si="4"/>
        <v>0</v>
      </c>
      <c r="V240" s="47"/>
      <c r="W240" s="32"/>
      <c r="X240" s="32">
        <v>80</v>
      </c>
      <c r="Y240" s="56">
        <v>213</v>
      </c>
      <c r="Z240" s="32">
        <v>36</v>
      </c>
      <c r="AA240" s="56">
        <v>96</v>
      </c>
      <c r="AB240" s="32">
        <v>80</v>
      </c>
      <c r="AC240" s="32">
        <v>213</v>
      </c>
      <c r="AD240" s="32">
        <v>31</v>
      </c>
      <c r="AE240" s="32">
        <v>96</v>
      </c>
      <c r="AF240" s="32"/>
      <c r="AG240" s="32"/>
      <c r="AH240" s="32"/>
      <c r="AI240" s="32"/>
      <c r="AJ240" s="32" t="s">
        <v>108</v>
      </c>
      <c r="AK240" s="32">
        <v>207</v>
      </c>
      <c r="AL240" s="32"/>
      <c r="AM240" s="32" t="s">
        <v>39</v>
      </c>
      <c r="AN240" s="32" t="s">
        <v>39</v>
      </c>
      <c r="AO240" s="32" t="s">
        <v>39</v>
      </c>
      <c r="AP240" s="32" t="s">
        <v>39</v>
      </c>
      <c r="AQ240" s="32" t="s">
        <v>39</v>
      </c>
      <c r="AR240" s="32" t="s">
        <v>39</v>
      </c>
      <c r="AS240" s="32" t="s">
        <v>39</v>
      </c>
      <c r="AT240" s="32" t="s">
        <v>39</v>
      </c>
      <c r="AU240" s="32" t="s">
        <v>39</v>
      </c>
      <c r="AV240" s="32" t="s">
        <v>39</v>
      </c>
      <c r="AW240" s="64" t="s">
        <v>242</v>
      </c>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row>
    <row r="241" s="6" customFormat="1" ht="21" customHeight="1" spans="1:256">
      <c r="A241" s="32"/>
      <c r="B241" s="33" t="s">
        <v>248</v>
      </c>
      <c r="C241" s="33" t="s">
        <v>62</v>
      </c>
      <c r="D241" s="32" t="s">
        <v>241</v>
      </c>
      <c r="E241" s="32" t="s">
        <v>107</v>
      </c>
      <c r="F241" s="32">
        <f t="shared" si="12"/>
        <v>100000</v>
      </c>
      <c r="G241" s="32"/>
      <c r="H241" s="32">
        <v>100000</v>
      </c>
      <c r="I241" s="32"/>
      <c r="J241" s="32"/>
      <c r="K241" s="32">
        <f t="shared" si="13"/>
        <v>0.0001</v>
      </c>
      <c r="L241" s="47">
        <f t="shared" si="14"/>
        <v>10</v>
      </c>
      <c r="M241" s="46">
        <f t="shared" si="15"/>
        <v>10</v>
      </c>
      <c r="N241" s="47">
        <f t="shared" si="16"/>
        <v>0</v>
      </c>
      <c r="O241" s="47">
        <f t="shared" si="17"/>
        <v>0</v>
      </c>
      <c r="P241" s="46"/>
      <c r="Q241" s="47"/>
      <c r="R241" s="47">
        <f t="shared" si="18"/>
        <v>10</v>
      </c>
      <c r="S241" s="53">
        <v>10</v>
      </c>
      <c r="T241" s="47"/>
      <c r="U241" s="47">
        <f t="shared" si="4"/>
        <v>0</v>
      </c>
      <c r="V241" s="47"/>
      <c r="W241" s="32"/>
      <c r="X241" s="32"/>
      <c r="Y241" s="56"/>
      <c r="Z241" s="32"/>
      <c r="AA241" s="56"/>
      <c r="AB241" s="32">
        <v>216</v>
      </c>
      <c r="AC241" s="32">
        <v>531</v>
      </c>
      <c r="AD241" s="32">
        <v>44</v>
      </c>
      <c r="AE241" s="32">
        <v>93</v>
      </c>
      <c r="AF241" s="32"/>
      <c r="AG241" s="32"/>
      <c r="AH241" s="32"/>
      <c r="AI241" s="32"/>
      <c r="AJ241" s="32" t="s">
        <v>108</v>
      </c>
      <c r="AK241" s="32">
        <v>55</v>
      </c>
      <c r="AL241" s="32"/>
      <c r="AM241" s="32" t="s">
        <v>39</v>
      </c>
      <c r="AN241" s="32" t="s">
        <v>39</v>
      </c>
      <c r="AO241" s="32" t="s">
        <v>39</v>
      </c>
      <c r="AP241" s="32" t="s">
        <v>39</v>
      </c>
      <c r="AQ241" s="32" t="s">
        <v>39</v>
      </c>
      <c r="AR241" s="32" t="s">
        <v>39</v>
      </c>
      <c r="AS241" s="32" t="s">
        <v>39</v>
      </c>
      <c r="AT241" s="32" t="s">
        <v>39</v>
      </c>
      <c r="AU241" s="32" t="s">
        <v>39</v>
      </c>
      <c r="AV241" s="32" t="s">
        <v>39</v>
      </c>
      <c r="AW241" s="64" t="s">
        <v>242</v>
      </c>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row>
    <row r="242" s="6" customFormat="1" ht="21" customHeight="1" spans="1:256">
      <c r="A242" s="32"/>
      <c r="B242" s="33" t="s">
        <v>248</v>
      </c>
      <c r="C242" s="33" t="s">
        <v>96</v>
      </c>
      <c r="D242" s="32" t="s">
        <v>241</v>
      </c>
      <c r="E242" s="32" t="s">
        <v>107</v>
      </c>
      <c r="F242" s="32">
        <f t="shared" si="12"/>
        <v>120000</v>
      </c>
      <c r="G242" s="32"/>
      <c r="H242" s="32">
        <v>120000</v>
      </c>
      <c r="I242" s="32"/>
      <c r="J242" s="32"/>
      <c r="K242" s="32">
        <f t="shared" si="13"/>
        <v>0.0001</v>
      </c>
      <c r="L242" s="47">
        <f t="shared" si="14"/>
        <v>12</v>
      </c>
      <c r="M242" s="46">
        <f t="shared" si="15"/>
        <v>12</v>
      </c>
      <c r="N242" s="47">
        <f t="shared" si="16"/>
        <v>0</v>
      </c>
      <c r="O242" s="47">
        <f t="shared" si="17"/>
        <v>0</v>
      </c>
      <c r="P242" s="46"/>
      <c r="Q242" s="47"/>
      <c r="R242" s="47">
        <f t="shared" si="18"/>
        <v>12</v>
      </c>
      <c r="S242" s="53">
        <v>12</v>
      </c>
      <c r="T242" s="47"/>
      <c r="U242" s="47">
        <f t="shared" si="4"/>
        <v>0</v>
      </c>
      <c r="V242" s="47"/>
      <c r="W242" s="32"/>
      <c r="X242" s="32"/>
      <c r="Y242" s="56"/>
      <c r="Z242" s="32"/>
      <c r="AA242" s="56"/>
      <c r="AB242" s="32">
        <v>375</v>
      </c>
      <c r="AC242" s="32">
        <v>1330</v>
      </c>
      <c r="AD242" s="32">
        <v>86</v>
      </c>
      <c r="AE242" s="32">
        <v>231</v>
      </c>
      <c r="AF242" s="32"/>
      <c r="AG242" s="32"/>
      <c r="AH242" s="32"/>
      <c r="AI242" s="32"/>
      <c r="AJ242" s="32" t="s">
        <v>108</v>
      </c>
      <c r="AK242" s="32">
        <v>56</v>
      </c>
      <c r="AL242" s="32"/>
      <c r="AM242" s="32" t="s">
        <v>39</v>
      </c>
      <c r="AN242" s="32" t="s">
        <v>39</v>
      </c>
      <c r="AO242" s="32" t="s">
        <v>39</v>
      </c>
      <c r="AP242" s="32" t="s">
        <v>39</v>
      </c>
      <c r="AQ242" s="32" t="s">
        <v>39</v>
      </c>
      <c r="AR242" s="32" t="s">
        <v>39</v>
      </c>
      <c r="AS242" s="32" t="s">
        <v>39</v>
      </c>
      <c r="AT242" s="32" t="s">
        <v>39</v>
      </c>
      <c r="AU242" s="32" t="s">
        <v>39</v>
      </c>
      <c r="AV242" s="32" t="s">
        <v>39</v>
      </c>
      <c r="AW242" s="64" t="s">
        <v>242</v>
      </c>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row>
    <row r="243" s="6" customFormat="1" ht="21" customHeight="1" spans="1:256">
      <c r="A243" s="32"/>
      <c r="B243" s="33" t="s">
        <v>248</v>
      </c>
      <c r="C243" s="33" t="s">
        <v>89</v>
      </c>
      <c r="D243" s="32" t="s">
        <v>241</v>
      </c>
      <c r="E243" s="32" t="s">
        <v>107</v>
      </c>
      <c r="F243" s="32">
        <f t="shared" si="12"/>
        <v>40000</v>
      </c>
      <c r="G243" s="32"/>
      <c r="H243" s="32">
        <v>40000</v>
      </c>
      <c r="I243" s="32"/>
      <c r="J243" s="32"/>
      <c r="K243" s="32">
        <f t="shared" si="13"/>
        <v>0.0001</v>
      </c>
      <c r="L243" s="47">
        <f t="shared" si="14"/>
        <v>4</v>
      </c>
      <c r="M243" s="46">
        <f t="shared" si="15"/>
        <v>4</v>
      </c>
      <c r="N243" s="47">
        <f t="shared" si="16"/>
        <v>0</v>
      </c>
      <c r="O243" s="47">
        <f t="shared" si="17"/>
        <v>0</v>
      </c>
      <c r="P243" s="46"/>
      <c r="Q243" s="47"/>
      <c r="R243" s="47">
        <f t="shared" si="18"/>
        <v>4</v>
      </c>
      <c r="S243" s="53">
        <v>4</v>
      </c>
      <c r="T243" s="47"/>
      <c r="U243" s="47">
        <f t="shared" si="4"/>
        <v>0</v>
      </c>
      <c r="V243" s="47"/>
      <c r="W243" s="32"/>
      <c r="X243" s="32"/>
      <c r="Y243" s="56"/>
      <c r="Z243" s="32"/>
      <c r="AA243" s="56"/>
      <c r="AB243" s="32"/>
      <c r="AC243" s="32"/>
      <c r="AD243" s="32"/>
      <c r="AE243" s="32"/>
      <c r="AF243" s="32"/>
      <c r="AG243" s="32"/>
      <c r="AH243" s="32"/>
      <c r="AI243" s="32"/>
      <c r="AJ243" s="32" t="s">
        <v>108</v>
      </c>
      <c r="AK243" s="32">
        <v>57</v>
      </c>
      <c r="AL243" s="32"/>
      <c r="AM243" s="32" t="s">
        <v>39</v>
      </c>
      <c r="AN243" s="32" t="s">
        <v>39</v>
      </c>
      <c r="AO243" s="32" t="s">
        <v>39</v>
      </c>
      <c r="AP243" s="32" t="s">
        <v>39</v>
      </c>
      <c r="AQ243" s="32" t="s">
        <v>39</v>
      </c>
      <c r="AR243" s="32" t="s">
        <v>39</v>
      </c>
      <c r="AS243" s="32" t="s">
        <v>39</v>
      </c>
      <c r="AT243" s="32" t="s">
        <v>39</v>
      </c>
      <c r="AU243" s="32" t="s">
        <v>39</v>
      </c>
      <c r="AV243" s="32" t="s">
        <v>39</v>
      </c>
      <c r="AW243" s="64" t="s">
        <v>242</v>
      </c>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row>
    <row r="244" s="6" customFormat="1" ht="21" customHeight="1" spans="1:256">
      <c r="A244" s="32"/>
      <c r="B244" s="33" t="s">
        <v>249</v>
      </c>
      <c r="C244" s="33" t="s">
        <v>50</v>
      </c>
      <c r="D244" s="32" t="s">
        <v>241</v>
      </c>
      <c r="E244" s="32" t="s">
        <v>107</v>
      </c>
      <c r="F244" s="32">
        <f t="shared" si="12"/>
        <v>1239</v>
      </c>
      <c r="G244" s="32"/>
      <c r="H244" s="32">
        <v>1239</v>
      </c>
      <c r="I244" s="32"/>
      <c r="J244" s="32"/>
      <c r="K244" s="32">
        <f t="shared" si="13"/>
        <v>0.029862792574657</v>
      </c>
      <c r="L244" s="47">
        <f t="shared" si="14"/>
        <v>37</v>
      </c>
      <c r="M244" s="46">
        <f t="shared" si="15"/>
        <v>37</v>
      </c>
      <c r="N244" s="47">
        <f t="shared" si="16"/>
        <v>0</v>
      </c>
      <c r="O244" s="47">
        <f t="shared" si="17"/>
        <v>0</v>
      </c>
      <c r="P244" s="46"/>
      <c r="Q244" s="47"/>
      <c r="R244" s="47">
        <f t="shared" si="18"/>
        <v>37</v>
      </c>
      <c r="S244" s="53">
        <v>37</v>
      </c>
      <c r="T244" s="47"/>
      <c r="U244" s="47">
        <f t="shared" si="4"/>
        <v>0</v>
      </c>
      <c r="V244" s="47"/>
      <c r="W244" s="32"/>
      <c r="X244" s="32"/>
      <c r="Y244" s="56"/>
      <c r="Z244" s="32"/>
      <c r="AA244" s="56"/>
      <c r="AB244" s="32"/>
      <c r="AC244" s="32"/>
      <c r="AD244" s="32"/>
      <c r="AE244" s="32"/>
      <c r="AF244" s="32"/>
      <c r="AG244" s="32"/>
      <c r="AH244" s="32"/>
      <c r="AI244" s="32"/>
      <c r="AJ244" s="32" t="s">
        <v>108</v>
      </c>
      <c r="AK244" s="32"/>
      <c r="AL244" s="32"/>
      <c r="AM244" s="32" t="s">
        <v>39</v>
      </c>
      <c r="AN244" s="32" t="s">
        <v>39</v>
      </c>
      <c r="AO244" s="32" t="s">
        <v>39</v>
      </c>
      <c r="AP244" s="32" t="s">
        <v>39</v>
      </c>
      <c r="AQ244" s="32" t="s">
        <v>39</v>
      </c>
      <c r="AR244" s="32" t="s">
        <v>39</v>
      </c>
      <c r="AS244" s="32" t="s">
        <v>39</v>
      </c>
      <c r="AT244" s="32" t="s">
        <v>39</v>
      </c>
      <c r="AU244" s="32" t="s">
        <v>39</v>
      </c>
      <c r="AV244" s="32" t="s">
        <v>39</v>
      </c>
      <c r="AW244" s="64" t="s">
        <v>242</v>
      </c>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2"/>
      <c r="DV244" s="32"/>
      <c r="DW244" s="32"/>
      <c r="DX244" s="32"/>
      <c r="DY244" s="32"/>
      <c r="DZ244" s="32"/>
      <c r="EA244" s="32"/>
      <c r="EB244" s="32"/>
      <c r="EC244" s="32"/>
      <c r="ED244" s="32"/>
      <c r="EE244" s="32"/>
      <c r="EF244" s="32"/>
      <c r="EG244" s="32"/>
      <c r="EH244" s="32"/>
      <c r="EI244" s="32"/>
      <c r="EJ244" s="32"/>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row>
    <row r="245" s="6" customFormat="1" ht="21" customHeight="1" spans="1:256">
      <c r="A245" s="32"/>
      <c r="B245" s="33" t="s">
        <v>250</v>
      </c>
      <c r="C245" s="33" t="s">
        <v>71</v>
      </c>
      <c r="D245" s="32" t="s">
        <v>241</v>
      </c>
      <c r="E245" s="32" t="s">
        <v>107</v>
      </c>
      <c r="F245" s="32">
        <f t="shared" si="12"/>
        <v>320</v>
      </c>
      <c r="G245" s="32"/>
      <c r="H245" s="32">
        <v>320</v>
      </c>
      <c r="I245" s="32"/>
      <c r="J245" s="32"/>
      <c r="K245" s="32">
        <f t="shared" si="13"/>
        <v>0.03</v>
      </c>
      <c r="L245" s="47">
        <f t="shared" si="14"/>
        <v>9.6</v>
      </c>
      <c r="M245" s="46">
        <f t="shared" si="15"/>
        <v>9.6</v>
      </c>
      <c r="N245" s="47">
        <f t="shared" si="16"/>
        <v>0</v>
      </c>
      <c r="O245" s="47">
        <f t="shared" si="17"/>
        <v>0</v>
      </c>
      <c r="P245" s="46"/>
      <c r="Q245" s="47"/>
      <c r="R245" s="47">
        <f t="shared" si="18"/>
        <v>9.6</v>
      </c>
      <c r="S245" s="53">
        <v>9.6</v>
      </c>
      <c r="T245" s="47"/>
      <c r="U245" s="47">
        <f t="shared" si="4"/>
        <v>0</v>
      </c>
      <c r="V245" s="47"/>
      <c r="W245" s="32"/>
      <c r="X245" s="32"/>
      <c r="Y245" s="56"/>
      <c r="Z245" s="32"/>
      <c r="AA245" s="56"/>
      <c r="AB245" s="32">
        <v>168</v>
      </c>
      <c r="AC245" s="32">
        <v>523</v>
      </c>
      <c r="AD245" s="32">
        <v>78</v>
      </c>
      <c r="AE245" s="32">
        <v>230</v>
      </c>
      <c r="AF245" s="32"/>
      <c r="AG245" s="32"/>
      <c r="AH245" s="32"/>
      <c r="AI245" s="32"/>
      <c r="AJ245" s="32"/>
      <c r="AK245" s="32"/>
      <c r="AL245" s="32"/>
      <c r="AM245" s="32" t="s">
        <v>39</v>
      </c>
      <c r="AN245" s="32" t="s">
        <v>39</v>
      </c>
      <c r="AO245" s="32" t="s">
        <v>39</v>
      </c>
      <c r="AP245" s="32" t="s">
        <v>39</v>
      </c>
      <c r="AQ245" s="32" t="s">
        <v>39</v>
      </c>
      <c r="AR245" s="32" t="s">
        <v>39</v>
      </c>
      <c r="AS245" s="32" t="s">
        <v>39</v>
      </c>
      <c r="AT245" s="32" t="s">
        <v>39</v>
      </c>
      <c r="AU245" s="32" t="s">
        <v>39</v>
      </c>
      <c r="AV245" s="32" t="s">
        <v>39</v>
      </c>
      <c r="AW245" s="64" t="s">
        <v>242</v>
      </c>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2"/>
      <c r="DV245" s="32"/>
      <c r="DW245" s="32"/>
      <c r="DX245" s="32"/>
      <c r="DY245" s="32"/>
      <c r="DZ245" s="32"/>
      <c r="EA245" s="32"/>
      <c r="EB245" s="32"/>
      <c r="EC245" s="32"/>
      <c r="ED245" s="32"/>
      <c r="EE245" s="32"/>
      <c r="EF245" s="32"/>
      <c r="EG245" s="32"/>
      <c r="EH245" s="32"/>
      <c r="EI245" s="32"/>
      <c r="EJ245" s="32"/>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row>
    <row r="246" s="6" customFormat="1" ht="21" customHeight="1" spans="1:256">
      <c r="A246" s="32"/>
      <c r="B246" s="33" t="s">
        <v>250</v>
      </c>
      <c r="C246" s="33" t="s">
        <v>104</v>
      </c>
      <c r="D246" s="32" t="s">
        <v>241</v>
      </c>
      <c r="E246" s="32" t="s">
        <v>107</v>
      </c>
      <c r="F246" s="32">
        <f t="shared" si="12"/>
        <v>160</v>
      </c>
      <c r="G246" s="32"/>
      <c r="H246" s="32">
        <v>160</v>
      </c>
      <c r="I246" s="32"/>
      <c r="J246" s="32"/>
      <c r="K246" s="32">
        <f t="shared" si="13"/>
        <v>0.03</v>
      </c>
      <c r="L246" s="47">
        <f t="shared" si="14"/>
        <v>4.8</v>
      </c>
      <c r="M246" s="46">
        <f t="shared" si="15"/>
        <v>4.8</v>
      </c>
      <c r="N246" s="47">
        <f t="shared" si="16"/>
        <v>0</v>
      </c>
      <c r="O246" s="47">
        <f t="shared" si="17"/>
        <v>0</v>
      </c>
      <c r="P246" s="46"/>
      <c r="Q246" s="47"/>
      <c r="R246" s="47">
        <f t="shared" si="18"/>
        <v>4.8</v>
      </c>
      <c r="S246" s="53">
        <v>4.8</v>
      </c>
      <c r="T246" s="47"/>
      <c r="U246" s="47">
        <f t="shared" si="4"/>
        <v>0</v>
      </c>
      <c r="V246" s="47"/>
      <c r="W246" s="32"/>
      <c r="X246" s="32">
        <v>0</v>
      </c>
      <c r="Y246" s="56">
        <v>0</v>
      </c>
      <c r="Z246" s="32">
        <v>0</v>
      </c>
      <c r="AA246" s="56">
        <v>0</v>
      </c>
      <c r="AB246" s="32">
        <v>16</v>
      </c>
      <c r="AC246" s="32">
        <v>47</v>
      </c>
      <c r="AD246" s="32">
        <v>10</v>
      </c>
      <c r="AE246" s="32">
        <v>30</v>
      </c>
      <c r="AF246" s="32"/>
      <c r="AG246" s="32"/>
      <c r="AH246" s="32"/>
      <c r="AI246" s="32"/>
      <c r="AJ246" s="32" t="s">
        <v>108</v>
      </c>
      <c r="AK246" s="32">
        <v>200</v>
      </c>
      <c r="AL246" s="32"/>
      <c r="AM246" s="32" t="s">
        <v>39</v>
      </c>
      <c r="AN246" s="32" t="s">
        <v>39</v>
      </c>
      <c r="AO246" s="32" t="s">
        <v>39</v>
      </c>
      <c r="AP246" s="32" t="s">
        <v>39</v>
      </c>
      <c r="AQ246" s="32" t="s">
        <v>39</v>
      </c>
      <c r="AR246" s="32" t="s">
        <v>39</v>
      </c>
      <c r="AS246" s="32" t="s">
        <v>39</v>
      </c>
      <c r="AT246" s="32" t="s">
        <v>39</v>
      </c>
      <c r="AU246" s="32" t="s">
        <v>39</v>
      </c>
      <c r="AV246" s="32" t="s">
        <v>39</v>
      </c>
      <c r="AW246" s="64" t="s">
        <v>242</v>
      </c>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row>
    <row r="247" s="6" customFormat="1" ht="21" customHeight="1" spans="1:256">
      <c r="A247" s="32"/>
      <c r="B247" s="33" t="s">
        <v>251</v>
      </c>
      <c r="C247" s="33"/>
      <c r="D247" s="32" t="s">
        <v>241</v>
      </c>
      <c r="E247" s="32" t="s">
        <v>107</v>
      </c>
      <c r="F247" s="32">
        <f t="shared" si="12"/>
        <v>1945</v>
      </c>
      <c r="G247" s="32">
        <v>0</v>
      </c>
      <c r="H247" s="32">
        <v>1945</v>
      </c>
      <c r="I247" s="32">
        <v>0</v>
      </c>
      <c r="J247" s="32">
        <v>0</v>
      </c>
      <c r="K247" s="32">
        <f t="shared" si="13"/>
        <v>0.015</v>
      </c>
      <c r="L247" s="47">
        <f t="shared" si="14"/>
        <v>29.175</v>
      </c>
      <c r="M247" s="46">
        <f t="shared" si="15"/>
        <v>29.175</v>
      </c>
      <c r="N247" s="47">
        <f t="shared" si="16"/>
        <v>0</v>
      </c>
      <c r="O247" s="47">
        <f t="shared" si="17"/>
        <v>0</v>
      </c>
      <c r="P247" s="46">
        <v>0</v>
      </c>
      <c r="Q247" s="47">
        <v>0</v>
      </c>
      <c r="R247" s="47">
        <f t="shared" si="18"/>
        <v>29.175</v>
      </c>
      <c r="S247" s="53">
        <v>29.175</v>
      </c>
      <c r="T247" s="47">
        <v>0</v>
      </c>
      <c r="U247" s="47">
        <f t="shared" si="4"/>
        <v>0</v>
      </c>
      <c r="V247" s="47">
        <v>0</v>
      </c>
      <c r="W247" s="32">
        <v>0</v>
      </c>
      <c r="X247" s="32"/>
      <c r="Y247" s="56"/>
      <c r="Z247" s="32"/>
      <c r="AA247" s="56"/>
      <c r="AB247" s="32"/>
      <c r="AC247" s="32"/>
      <c r="AD247" s="32"/>
      <c r="AE247" s="32"/>
      <c r="AF247" s="32"/>
      <c r="AG247" s="32"/>
      <c r="AH247" s="32"/>
      <c r="AI247" s="32"/>
      <c r="AJ247" s="32"/>
      <c r="AK247" s="32"/>
      <c r="AL247" s="32"/>
      <c r="AM247" s="32" t="s">
        <v>39</v>
      </c>
      <c r="AN247" s="32" t="s">
        <v>39</v>
      </c>
      <c r="AO247" s="32" t="s">
        <v>39</v>
      </c>
      <c r="AP247" s="32" t="s">
        <v>39</v>
      </c>
      <c r="AQ247" s="32" t="s">
        <v>39</v>
      </c>
      <c r="AR247" s="32" t="s">
        <v>39</v>
      </c>
      <c r="AS247" s="32" t="s">
        <v>39</v>
      </c>
      <c r="AT247" s="32" t="s">
        <v>39</v>
      </c>
      <c r="AU247" s="32" t="s">
        <v>39</v>
      </c>
      <c r="AV247" s="32" t="s">
        <v>39</v>
      </c>
      <c r="AW247" s="64" t="s">
        <v>242</v>
      </c>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row>
    <row r="248" s="6" customFormat="1" ht="21" customHeight="1" spans="1:256">
      <c r="A248" s="32"/>
      <c r="B248" s="33" t="s">
        <v>251</v>
      </c>
      <c r="C248" s="33" t="s">
        <v>66</v>
      </c>
      <c r="D248" s="32" t="s">
        <v>241</v>
      </c>
      <c r="E248" s="32" t="s">
        <v>107</v>
      </c>
      <c r="F248" s="32">
        <f t="shared" si="12"/>
        <v>1200</v>
      </c>
      <c r="G248" s="32"/>
      <c r="H248" s="32">
        <v>1200</v>
      </c>
      <c r="I248" s="32"/>
      <c r="J248" s="32"/>
      <c r="K248" s="32">
        <f t="shared" si="13"/>
        <v>0.015</v>
      </c>
      <c r="L248" s="47">
        <f t="shared" si="14"/>
        <v>18</v>
      </c>
      <c r="M248" s="46">
        <f t="shared" si="15"/>
        <v>18</v>
      </c>
      <c r="N248" s="47">
        <f t="shared" si="16"/>
        <v>0</v>
      </c>
      <c r="O248" s="47">
        <f t="shared" si="17"/>
        <v>0</v>
      </c>
      <c r="P248" s="46"/>
      <c r="Q248" s="47"/>
      <c r="R248" s="47">
        <f t="shared" si="18"/>
        <v>18</v>
      </c>
      <c r="S248" s="53">
        <v>18</v>
      </c>
      <c r="T248" s="47"/>
      <c r="U248" s="47">
        <f t="shared" si="4"/>
        <v>0</v>
      </c>
      <c r="V248" s="47"/>
      <c r="W248" s="32"/>
      <c r="X248" s="32"/>
      <c r="Y248" s="56"/>
      <c r="Z248" s="32"/>
      <c r="AA248" s="56"/>
      <c r="AB248" s="32">
        <v>167</v>
      </c>
      <c r="AC248" s="32">
        <v>875</v>
      </c>
      <c r="AD248" s="32">
        <v>13</v>
      </c>
      <c r="AE248" s="32">
        <v>45</v>
      </c>
      <c r="AF248" s="32"/>
      <c r="AG248" s="32"/>
      <c r="AH248" s="32"/>
      <c r="AI248" s="32"/>
      <c r="AJ248" s="32" t="s">
        <v>108</v>
      </c>
      <c r="AK248" s="32">
        <v>200</v>
      </c>
      <c r="AL248" s="32"/>
      <c r="AM248" s="32" t="s">
        <v>39</v>
      </c>
      <c r="AN248" s="32" t="s">
        <v>39</v>
      </c>
      <c r="AO248" s="32" t="s">
        <v>39</v>
      </c>
      <c r="AP248" s="32" t="s">
        <v>39</v>
      </c>
      <c r="AQ248" s="32" t="s">
        <v>39</v>
      </c>
      <c r="AR248" s="32" t="s">
        <v>39</v>
      </c>
      <c r="AS248" s="32" t="s">
        <v>39</v>
      </c>
      <c r="AT248" s="32" t="s">
        <v>39</v>
      </c>
      <c r="AU248" s="32" t="s">
        <v>39</v>
      </c>
      <c r="AV248" s="32" t="s">
        <v>39</v>
      </c>
      <c r="AW248" s="64" t="s">
        <v>242</v>
      </c>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row>
    <row r="249" s="6" customFormat="1" ht="21" customHeight="1" spans="1:256">
      <c r="A249" s="32"/>
      <c r="B249" s="33" t="s">
        <v>251</v>
      </c>
      <c r="C249" s="33" t="s">
        <v>87</v>
      </c>
      <c r="D249" s="32" t="s">
        <v>241</v>
      </c>
      <c r="E249" s="32" t="s">
        <v>107</v>
      </c>
      <c r="F249" s="32">
        <f t="shared" si="12"/>
        <v>205</v>
      </c>
      <c r="G249" s="32"/>
      <c r="H249" s="32">
        <v>205</v>
      </c>
      <c r="I249" s="32"/>
      <c r="J249" s="32"/>
      <c r="K249" s="32">
        <f t="shared" si="13"/>
        <v>0.015</v>
      </c>
      <c r="L249" s="47">
        <f t="shared" si="14"/>
        <v>3.075</v>
      </c>
      <c r="M249" s="46">
        <f t="shared" si="15"/>
        <v>3.075</v>
      </c>
      <c r="N249" s="47">
        <f t="shared" si="16"/>
        <v>0</v>
      </c>
      <c r="O249" s="47">
        <f t="shared" si="17"/>
        <v>0</v>
      </c>
      <c r="P249" s="46"/>
      <c r="Q249" s="47"/>
      <c r="R249" s="47">
        <f t="shared" si="18"/>
        <v>3.075</v>
      </c>
      <c r="S249" s="53">
        <v>3.075</v>
      </c>
      <c r="T249" s="47"/>
      <c r="U249" s="47">
        <f t="shared" si="4"/>
        <v>0</v>
      </c>
      <c r="V249" s="47"/>
      <c r="W249" s="32"/>
      <c r="X249" s="32"/>
      <c r="Y249" s="56"/>
      <c r="Z249" s="32"/>
      <c r="AA249" s="56"/>
      <c r="AB249" s="32">
        <v>35</v>
      </c>
      <c r="AC249" s="32">
        <v>98</v>
      </c>
      <c r="AD249" s="32">
        <v>16</v>
      </c>
      <c r="AE249" s="32">
        <v>50</v>
      </c>
      <c r="AF249" s="32"/>
      <c r="AG249" s="32"/>
      <c r="AH249" s="32"/>
      <c r="AI249" s="32"/>
      <c r="AJ249" s="32"/>
      <c r="AK249" s="32"/>
      <c r="AL249" s="32"/>
      <c r="AM249" s="32" t="s">
        <v>39</v>
      </c>
      <c r="AN249" s="32" t="s">
        <v>39</v>
      </c>
      <c r="AO249" s="32" t="s">
        <v>39</v>
      </c>
      <c r="AP249" s="32" t="s">
        <v>39</v>
      </c>
      <c r="AQ249" s="32" t="s">
        <v>39</v>
      </c>
      <c r="AR249" s="32" t="s">
        <v>39</v>
      </c>
      <c r="AS249" s="32" t="s">
        <v>39</v>
      </c>
      <c r="AT249" s="32" t="s">
        <v>39</v>
      </c>
      <c r="AU249" s="32" t="s">
        <v>39</v>
      </c>
      <c r="AV249" s="32" t="s">
        <v>39</v>
      </c>
      <c r="AW249" s="64" t="s">
        <v>242</v>
      </c>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row>
    <row r="250" s="6" customFormat="1" ht="21" customHeight="1" spans="1:256">
      <c r="A250" s="32"/>
      <c r="B250" s="33" t="s">
        <v>251</v>
      </c>
      <c r="C250" s="33" t="s">
        <v>246</v>
      </c>
      <c r="D250" s="32" t="s">
        <v>241</v>
      </c>
      <c r="E250" s="32" t="s">
        <v>107</v>
      </c>
      <c r="F250" s="32">
        <f t="shared" si="12"/>
        <v>540</v>
      </c>
      <c r="G250" s="32"/>
      <c r="H250" s="32">
        <v>540</v>
      </c>
      <c r="I250" s="32"/>
      <c r="J250" s="32"/>
      <c r="K250" s="32">
        <f t="shared" si="13"/>
        <v>0.015</v>
      </c>
      <c r="L250" s="47">
        <f t="shared" si="14"/>
        <v>8.1</v>
      </c>
      <c r="M250" s="46">
        <f t="shared" si="15"/>
        <v>8.1</v>
      </c>
      <c r="N250" s="47">
        <f t="shared" si="16"/>
        <v>0</v>
      </c>
      <c r="O250" s="47">
        <f t="shared" si="17"/>
        <v>0</v>
      </c>
      <c r="P250" s="46"/>
      <c r="Q250" s="47"/>
      <c r="R250" s="47">
        <f t="shared" si="18"/>
        <v>8.1</v>
      </c>
      <c r="S250" s="53">
        <v>8.1</v>
      </c>
      <c r="T250" s="47"/>
      <c r="U250" s="47">
        <f t="shared" si="4"/>
        <v>0</v>
      </c>
      <c r="V250" s="47"/>
      <c r="W250" s="32"/>
      <c r="X250" s="32"/>
      <c r="Y250" s="56"/>
      <c r="Z250" s="32"/>
      <c r="AA250" s="56"/>
      <c r="AB250" s="32">
        <v>62</v>
      </c>
      <c r="AC250" s="32">
        <v>175</v>
      </c>
      <c r="AD250" s="32">
        <v>62</v>
      </c>
      <c r="AE250" s="32">
        <v>175</v>
      </c>
      <c r="AF250" s="32"/>
      <c r="AG250" s="32"/>
      <c r="AH250" s="32"/>
      <c r="AI250" s="32"/>
      <c r="AJ250" s="32"/>
      <c r="AK250" s="32">
        <v>165</v>
      </c>
      <c r="AL250" s="32"/>
      <c r="AM250" s="32" t="s">
        <v>39</v>
      </c>
      <c r="AN250" s="32" t="s">
        <v>39</v>
      </c>
      <c r="AO250" s="32" t="s">
        <v>39</v>
      </c>
      <c r="AP250" s="32" t="s">
        <v>39</v>
      </c>
      <c r="AQ250" s="32" t="s">
        <v>39</v>
      </c>
      <c r="AR250" s="32" t="s">
        <v>39</v>
      </c>
      <c r="AS250" s="32" t="s">
        <v>39</v>
      </c>
      <c r="AT250" s="32" t="s">
        <v>39</v>
      </c>
      <c r="AU250" s="32" t="s">
        <v>39</v>
      </c>
      <c r="AV250" s="32" t="s">
        <v>39</v>
      </c>
      <c r="AW250" s="64" t="s">
        <v>242</v>
      </c>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row>
    <row r="251" s="6" customFormat="1" ht="21" customHeight="1" spans="1:256">
      <c r="A251" s="32"/>
      <c r="B251" s="33" t="s">
        <v>252</v>
      </c>
      <c r="C251" s="33" t="s">
        <v>113</v>
      </c>
      <c r="D251" s="32" t="s">
        <v>45</v>
      </c>
      <c r="E251" s="32" t="s">
        <v>107</v>
      </c>
      <c r="F251" s="32">
        <f t="shared" si="12"/>
        <v>280</v>
      </c>
      <c r="G251" s="32"/>
      <c r="H251" s="32">
        <v>280</v>
      </c>
      <c r="I251" s="32"/>
      <c r="J251" s="32"/>
      <c r="K251" s="32">
        <f t="shared" si="13"/>
        <v>0.159821428571429</v>
      </c>
      <c r="L251" s="47">
        <f t="shared" si="14"/>
        <v>44.75</v>
      </c>
      <c r="M251" s="46">
        <f t="shared" si="15"/>
        <v>44.75</v>
      </c>
      <c r="N251" s="47">
        <f t="shared" si="16"/>
        <v>0</v>
      </c>
      <c r="O251" s="47">
        <f t="shared" si="17"/>
        <v>0</v>
      </c>
      <c r="P251" s="46"/>
      <c r="Q251" s="47"/>
      <c r="R251" s="47">
        <f t="shared" si="18"/>
        <v>44.75</v>
      </c>
      <c r="S251" s="53">
        <v>44.75</v>
      </c>
      <c r="T251" s="47"/>
      <c r="U251" s="47">
        <f t="shared" si="4"/>
        <v>0</v>
      </c>
      <c r="V251" s="47"/>
      <c r="W251" s="32"/>
      <c r="X251" s="32"/>
      <c r="Y251" s="56"/>
      <c r="Z251" s="32"/>
      <c r="AA251" s="56"/>
      <c r="AB251" s="32">
        <v>258</v>
      </c>
      <c r="AC251" s="32">
        <v>728</v>
      </c>
      <c r="AD251" s="32">
        <v>66</v>
      </c>
      <c r="AE251" s="32">
        <v>179</v>
      </c>
      <c r="AF251" s="32"/>
      <c r="AG251" s="32"/>
      <c r="AH251" s="32"/>
      <c r="AI251" s="32"/>
      <c r="AJ251" s="32" t="s">
        <v>108</v>
      </c>
      <c r="AK251" s="32">
        <v>200</v>
      </c>
      <c r="AL251" s="32">
        <v>120</v>
      </c>
      <c r="AM251" s="32" t="s">
        <v>39</v>
      </c>
      <c r="AN251" s="32" t="s">
        <v>39</v>
      </c>
      <c r="AO251" s="32" t="s">
        <v>39</v>
      </c>
      <c r="AP251" s="32" t="s">
        <v>39</v>
      </c>
      <c r="AQ251" s="32" t="s">
        <v>39</v>
      </c>
      <c r="AR251" s="32" t="s">
        <v>39</v>
      </c>
      <c r="AS251" s="32" t="s">
        <v>39</v>
      </c>
      <c r="AT251" s="32" t="s">
        <v>39</v>
      </c>
      <c r="AU251" s="32" t="s">
        <v>39</v>
      </c>
      <c r="AV251" s="32" t="s">
        <v>39</v>
      </c>
      <c r="AW251" s="64" t="s">
        <v>253</v>
      </c>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row>
    <row r="252" s="6" customFormat="1" ht="21" customHeight="1" spans="1:256">
      <c r="A252" s="32"/>
      <c r="B252" s="33" t="s">
        <v>254</v>
      </c>
      <c r="C252" s="33" t="s">
        <v>154</v>
      </c>
      <c r="D252" s="32" t="s">
        <v>45</v>
      </c>
      <c r="E252" s="32" t="s">
        <v>107</v>
      </c>
      <c r="F252" s="32">
        <f t="shared" si="12"/>
        <v>280</v>
      </c>
      <c r="G252" s="32">
        <v>280</v>
      </c>
      <c r="H252" s="32"/>
      <c r="I252" s="32"/>
      <c r="J252" s="32"/>
      <c r="K252" s="32">
        <f t="shared" si="13"/>
        <v>0.0714285714285714</v>
      </c>
      <c r="L252" s="47">
        <f t="shared" si="14"/>
        <v>20</v>
      </c>
      <c r="M252" s="46">
        <f t="shared" si="15"/>
        <v>20</v>
      </c>
      <c r="N252" s="47">
        <f t="shared" si="16"/>
        <v>0</v>
      </c>
      <c r="O252" s="47">
        <f t="shared" si="17"/>
        <v>20</v>
      </c>
      <c r="P252" s="46">
        <v>20</v>
      </c>
      <c r="Q252" s="47"/>
      <c r="R252" s="47">
        <f t="shared" si="18"/>
        <v>0</v>
      </c>
      <c r="S252" s="53"/>
      <c r="T252" s="47"/>
      <c r="U252" s="47">
        <f t="shared" si="4"/>
        <v>0</v>
      </c>
      <c r="V252" s="47"/>
      <c r="W252" s="32"/>
      <c r="X252" s="32">
        <v>286</v>
      </c>
      <c r="Y252" s="56">
        <v>866</v>
      </c>
      <c r="Z252" s="32">
        <v>89</v>
      </c>
      <c r="AA252" s="56">
        <v>241</v>
      </c>
      <c r="AB252" s="32"/>
      <c r="AC252" s="32"/>
      <c r="AD252" s="32"/>
      <c r="AE252" s="32"/>
      <c r="AF252" s="32"/>
      <c r="AG252" s="32"/>
      <c r="AH252" s="32"/>
      <c r="AI252" s="32"/>
      <c r="AJ252" s="32" t="s">
        <v>108</v>
      </c>
      <c r="AK252" s="32">
        <v>200</v>
      </c>
      <c r="AL252" s="32">
        <v>70</v>
      </c>
      <c r="AM252" s="32" t="s">
        <v>39</v>
      </c>
      <c r="AN252" s="32" t="s">
        <v>39</v>
      </c>
      <c r="AO252" s="32" t="s">
        <v>39</v>
      </c>
      <c r="AP252" s="32" t="s">
        <v>39</v>
      </c>
      <c r="AQ252" s="32" t="s">
        <v>39</v>
      </c>
      <c r="AR252" s="32" t="s">
        <v>39</v>
      </c>
      <c r="AS252" s="32" t="s">
        <v>39</v>
      </c>
      <c r="AT252" s="32" t="s">
        <v>39</v>
      </c>
      <c r="AU252" s="32" t="s">
        <v>39</v>
      </c>
      <c r="AV252" s="32" t="s">
        <v>39</v>
      </c>
      <c r="AW252" s="64" t="s">
        <v>253</v>
      </c>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row>
    <row r="253" s="6" customFormat="1" ht="21" customHeight="1" spans="1:256">
      <c r="A253" s="32"/>
      <c r="B253" s="33" t="s">
        <v>254</v>
      </c>
      <c r="C253" s="33" t="s">
        <v>255</v>
      </c>
      <c r="D253" s="32" t="s">
        <v>45</v>
      </c>
      <c r="E253" s="32" t="s">
        <v>107</v>
      </c>
      <c r="F253" s="32">
        <f t="shared" si="12"/>
        <v>110</v>
      </c>
      <c r="G253" s="32">
        <v>110</v>
      </c>
      <c r="H253" s="32"/>
      <c r="I253" s="32"/>
      <c r="J253" s="32"/>
      <c r="K253" s="32">
        <f t="shared" si="13"/>
        <v>0.1</v>
      </c>
      <c r="L253" s="47">
        <f t="shared" si="14"/>
        <v>11</v>
      </c>
      <c r="M253" s="46">
        <f t="shared" si="15"/>
        <v>11</v>
      </c>
      <c r="N253" s="47">
        <f t="shared" si="16"/>
        <v>0</v>
      </c>
      <c r="O253" s="47">
        <f t="shared" si="17"/>
        <v>11</v>
      </c>
      <c r="P253" s="46">
        <v>11</v>
      </c>
      <c r="Q253" s="47"/>
      <c r="R253" s="47">
        <f t="shared" si="18"/>
        <v>0</v>
      </c>
      <c r="S253" s="53"/>
      <c r="T253" s="47"/>
      <c r="U253" s="47">
        <f t="shared" si="4"/>
        <v>0</v>
      </c>
      <c r="V253" s="47"/>
      <c r="W253" s="32"/>
      <c r="X253" s="32">
        <v>45</v>
      </c>
      <c r="Y253" s="56">
        <v>126</v>
      </c>
      <c r="Z253" s="32">
        <v>23</v>
      </c>
      <c r="AA253" s="56">
        <v>64</v>
      </c>
      <c r="AB253" s="32"/>
      <c r="AC253" s="32"/>
      <c r="AD253" s="32"/>
      <c r="AE253" s="32"/>
      <c r="AF253" s="32"/>
      <c r="AG253" s="32"/>
      <c r="AH253" s="32"/>
      <c r="AI253" s="32"/>
      <c r="AJ253" s="32" t="s">
        <v>108</v>
      </c>
      <c r="AK253" s="32">
        <v>200</v>
      </c>
      <c r="AL253" s="32">
        <v>45</v>
      </c>
      <c r="AM253" s="32" t="s">
        <v>39</v>
      </c>
      <c r="AN253" s="32" t="s">
        <v>39</v>
      </c>
      <c r="AO253" s="32" t="s">
        <v>39</v>
      </c>
      <c r="AP253" s="32" t="s">
        <v>39</v>
      </c>
      <c r="AQ253" s="32" t="s">
        <v>39</v>
      </c>
      <c r="AR253" s="32" t="s">
        <v>39</v>
      </c>
      <c r="AS253" s="32" t="s">
        <v>39</v>
      </c>
      <c r="AT253" s="32" t="s">
        <v>39</v>
      </c>
      <c r="AU253" s="32" t="s">
        <v>39</v>
      </c>
      <c r="AV253" s="32" t="s">
        <v>39</v>
      </c>
      <c r="AW253" s="64" t="s">
        <v>253</v>
      </c>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row>
    <row r="254" s="6" customFormat="1" ht="21" customHeight="1" spans="1:256">
      <c r="A254" s="32"/>
      <c r="B254" s="33" t="s">
        <v>256</v>
      </c>
      <c r="C254" s="33" t="s">
        <v>147</v>
      </c>
      <c r="D254" s="32" t="s">
        <v>45</v>
      </c>
      <c r="E254" s="32" t="s">
        <v>107</v>
      </c>
      <c r="F254" s="32">
        <f t="shared" si="12"/>
        <v>670</v>
      </c>
      <c r="G254" s="32"/>
      <c r="H254" s="32">
        <v>670</v>
      </c>
      <c r="I254" s="32"/>
      <c r="J254" s="32"/>
      <c r="K254" s="32">
        <f t="shared" si="13"/>
        <v>0.0447761194029851</v>
      </c>
      <c r="L254" s="47">
        <f t="shared" si="14"/>
        <v>30</v>
      </c>
      <c r="M254" s="46">
        <f t="shared" si="15"/>
        <v>30</v>
      </c>
      <c r="N254" s="47">
        <f t="shared" si="16"/>
        <v>0</v>
      </c>
      <c r="O254" s="47">
        <f t="shared" si="17"/>
        <v>0</v>
      </c>
      <c r="P254" s="46"/>
      <c r="Q254" s="47"/>
      <c r="R254" s="47">
        <f t="shared" si="18"/>
        <v>30</v>
      </c>
      <c r="S254" s="53">
        <v>30</v>
      </c>
      <c r="T254" s="47"/>
      <c r="U254" s="47">
        <f t="shared" si="4"/>
        <v>0</v>
      </c>
      <c r="V254" s="47"/>
      <c r="W254" s="32"/>
      <c r="X254" s="32"/>
      <c r="Y254" s="56"/>
      <c r="Z254" s="32"/>
      <c r="AA254" s="56"/>
      <c r="AB254" s="32">
        <v>155</v>
      </c>
      <c r="AC254" s="32">
        <v>483</v>
      </c>
      <c r="AD254" s="32">
        <v>27</v>
      </c>
      <c r="AE254" s="32">
        <v>82</v>
      </c>
      <c r="AF254" s="32"/>
      <c r="AG254" s="32"/>
      <c r="AH254" s="32"/>
      <c r="AI254" s="32"/>
      <c r="AJ254" s="32" t="s">
        <v>108</v>
      </c>
      <c r="AK254" s="32">
        <v>200</v>
      </c>
      <c r="AL254" s="32"/>
      <c r="AM254" s="32" t="s">
        <v>39</v>
      </c>
      <c r="AN254" s="32" t="s">
        <v>39</v>
      </c>
      <c r="AO254" s="32" t="s">
        <v>39</v>
      </c>
      <c r="AP254" s="32" t="s">
        <v>39</v>
      </c>
      <c r="AQ254" s="32" t="s">
        <v>39</v>
      </c>
      <c r="AR254" s="32" t="s">
        <v>39</v>
      </c>
      <c r="AS254" s="32" t="s">
        <v>39</v>
      </c>
      <c r="AT254" s="32" t="s">
        <v>39</v>
      </c>
      <c r="AU254" s="32" t="s">
        <v>39</v>
      </c>
      <c r="AV254" s="32" t="s">
        <v>39</v>
      </c>
      <c r="AW254" s="64" t="s">
        <v>253</v>
      </c>
      <c r="AX254" s="32" t="s">
        <v>257</v>
      </c>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row>
    <row r="255" s="6" customFormat="1" ht="21" customHeight="1" spans="1:256">
      <c r="A255" s="32"/>
      <c r="B255" s="33" t="s">
        <v>258</v>
      </c>
      <c r="C255" s="33" t="s">
        <v>147</v>
      </c>
      <c r="D255" s="32" t="s">
        <v>45</v>
      </c>
      <c r="E255" s="32" t="s">
        <v>107</v>
      </c>
      <c r="F255" s="32">
        <f t="shared" si="12"/>
        <v>1071</v>
      </c>
      <c r="G255" s="32">
        <v>1071</v>
      </c>
      <c r="H255" s="32"/>
      <c r="I255" s="32"/>
      <c r="J255" s="32"/>
      <c r="K255" s="32">
        <f t="shared" si="13"/>
        <v>0.168067226890756</v>
      </c>
      <c r="L255" s="47">
        <f t="shared" si="14"/>
        <v>180</v>
      </c>
      <c r="M255" s="46">
        <f t="shared" si="15"/>
        <v>180</v>
      </c>
      <c r="N255" s="47">
        <f t="shared" si="16"/>
        <v>0</v>
      </c>
      <c r="O255" s="47">
        <f t="shared" si="17"/>
        <v>180</v>
      </c>
      <c r="P255" s="46">
        <v>180</v>
      </c>
      <c r="Q255" s="47"/>
      <c r="R255" s="47">
        <f t="shared" si="18"/>
        <v>0</v>
      </c>
      <c r="S255" s="53"/>
      <c r="T255" s="47"/>
      <c r="U255" s="47">
        <f t="shared" si="4"/>
        <v>0</v>
      </c>
      <c r="V255" s="47"/>
      <c r="W255" s="32"/>
      <c r="X255" s="32">
        <v>183</v>
      </c>
      <c r="Y255" s="56">
        <v>635</v>
      </c>
      <c r="Z255" s="32">
        <v>51</v>
      </c>
      <c r="AA255" s="56">
        <v>153</v>
      </c>
      <c r="AB255" s="32"/>
      <c r="AC255" s="32"/>
      <c r="AD255" s="32"/>
      <c r="AE255" s="32"/>
      <c r="AF255" s="32"/>
      <c r="AG255" s="32"/>
      <c r="AH255" s="32"/>
      <c r="AI255" s="32"/>
      <c r="AJ255" s="32" t="s">
        <v>108</v>
      </c>
      <c r="AK255" s="32">
        <v>200</v>
      </c>
      <c r="AL255" s="32"/>
      <c r="AM255" s="32" t="s">
        <v>39</v>
      </c>
      <c r="AN255" s="32" t="s">
        <v>39</v>
      </c>
      <c r="AO255" s="32" t="s">
        <v>39</v>
      </c>
      <c r="AP255" s="32" t="s">
        <v>39</v>
      </c>
      <c r="AQ255" s="32" t="s">
        <v>39</v>
      </c>
      <c r="AR255" s="32" t="s">
        <v>39</v>
      </c>
      <c r="AS255" s="32" t="s">
        <v>39</v>
      </c>
      <c r="AT255" s="32" t="s">
        <v>39</v>
      </c>
      <c r="AU255" s="32" t="s">
        <v>39</v>
      </c>
      <c r="AV255" s="32" t="s">
        <v>39</v>
      </c>
      <c r="AW255" s="64" t="s">
        <v>253</v>
      </c>
      <c r="AX255" s="32" t="s">
        <v>257</v>
      </c>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row>
    <row r="256" s="6" customFormat="1" ht="21" customHeight="1" spans="1:256">
      <c r="A256" s="32"/>
      <c r="B256" s="33" t="s">
        <v>259</v>
      </c>
      <c r="C256" s="33" t="s">
        <v>163</v>
      </c>
      <c r="D256" s="32" t="s">
        <v>45</v>
      </c>
      <c r="E256" s="32" t="s">
        <v>46</v>
      </c>
      <c r="F256" s="32">
        <f t="shared" si="12"/>
        <v>1</v>
      </c>
      <c r="G256" s="32">
        <v>1</v>
      </c>
      <c r="H256" s="32"/>
      <c r="I256" s="32"/>
      <c r="J256" s="32"/>
      <c r="K256" s="32">
        <f t="shared" si="13"/>
        <v>20</v>
      </c>
      <c r="L256" s="47">
        <f t="shared" si="14"/>
        <v>20</v>
      </c>
      <c r="M256" s="46">
        <f t="shared" si="15"/>
        <v>20</v>
      </c>
      <c r="N256" s="47">
        <f t="shared" si="16"/>
        <v>0</v>
      </c>
      <c r="O256" s="47">
        <f t="shared" si="17"/>
        <v>20</v>
      </c>
      <c r="P256" s="46">
        <v>20</v>
      </c>
      <c r="Q256" s="47">
        <v>0</v>
      </c>
      <c r="R256" s="47">
        <f t="shared" si="18"/>
        <v>0</v>
      </c>
      <c r="S256" s="53"/>
      <c r="T256" s="47"/>
      <c r="U256" s="47">
        <f t="shared" si="4"/>
        <v>0</v>
      </c>
      <c r="V256" s="47"/>
      <c r="W256" s="32"/>
      <c r="X256" s="32">
        <v>424</v>
      </c>
      <c r="Y256" s="56">
        <v>1190</v>
      </c>
      <c r="Z256" s="32">
        <v>102</v>
      </c>
      <c r="AA256" s="56">
        <v>275</v>
      </c>
      <c r="AB256" s="32"/>
      <c r="AC256" s="32"/>
      <c r="AD256" s="32"/>
      <c r="AE256" s="32"/>
      <c r="AF256" s="32"/>
      <c r="AG256" s="32"/>
      <c r="AH256" s="32"/>
      <c r="AI256" s="32"/>
      <c r="AJ256" s="32" t="s">
        <v>108</v>
      </c>
      <c r="AK256" s="32">
        <v>385</v>
      </c>
      <c r="AL256" s="32"/>
      <c r="AM256" s="32" t="s">
        <v>39</v>
      </c>
      <c r="AN256" s="32" t="s">
        <v>39</v>
      </c>
      <c r="AO256" s="32" t="s">
        <v>39</v>
      </c>
      <c r="AP256" s="32" t="s">
        <v>39</v>
      </c>
      <c r="AQ256" s="32" t="s">
        <v>39</v>
      </c>
      <c r="AR256" s="32" t="s">
        <v>39</v>
      </c>
      <c r="AS256" s="32" t="s">
        <v>39</v>
      </c>
      <c r="AT256" s="32" t="s">
        <v>39</v>
      </c>
      <c r="AU256" s="32" t="s">
        <v>39</v>
      </c>
      <c r="AV256" s="32" t="s">
        <v>39</v>
      </c>
      <c r="AW256" s="64" t="s">
        <v>253</v>
      </c>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row>
    <row r="257" s="6" customFormat="1" ht="21" customHeight="1" spans="1:256">
      <c r="A257" s="32"/>
      <c r="B257" s="33" t="s">
        <v>258</v>
      </c>
      <c r="C257" s="33" t="s">
        <v>260</v>
      </c>
      <c r="D257" s="32" t="s">
        <v>45</v>
      </c>
      <c r="E257" s="32" t="s">
        <v>107</v>
      </c>
      <c r="F257" s="32">
        <f t="shared" si="12"/>
        <v>290</v>
      </c>
      <c r="G257" s="32">
        <v>290</v>
      </c>
      <c r="H257" s="32"/>
      <c r="I257" s="32"/>
      <c r="J257" s="32"/>
      <c r="K257" s="32">
        <f t="shared" si="13"/>
        <v>0.33948275862069</v>
      </c>
      <c r="L257" s="47">
        <f t="shared" si="14"/>
        <v>98.45</v>
      </c>
      <c r="M257" s="46">
        <f t="shared" si="15"/>
        <v>98.45</v>
      </c>
      <c r="N257" s="47">
        <f t="shared" si="16"/>
        <v>0</v>
      </c>
      <c r="O257" s="47">
        <f t="shared" si="17"/>
        <v>98.45</v>
      </c>
      <c r="P257" s="46">
        <v>98.45</v>
      </c>
      <c r="Q257" s="47"/>
      <c r="R257" s="47">
        <f t="shared" si="18"/>
        <v>0</v>
      </c>
      <c r="S257" s="53"/>
      <c r="T257" s="47"/>
      <c r="U257" s="47">
        <f t="shared" si="4"/>
        <v>0</v>
      </c>
      <c r="V257" s="47"/>
      <c r="W257" s="32"/>
      <c r="X257" s="32">
        <v>89</v>
      </c>
      <c r="Y257" s="56">
        <v>275</v>
      </c>
      <c r="Z257" s="32">
        <v>68</v>
      </c>
      <c r="AA257" s="56">
        <v>202</v>
      </c>
      <c r="AB257" s="32"/>
      <c r="AC257" s="32"/>
      <c r="AD257" s="32"/>
      <c r="AE257" s="32"/>
      <c r="AF257" s="32"/>
      <c r="AG257" s="32"/>
      <c r="AH257" s="32"/>
      <c r="AI257" s="32"/>
      <c r="AJ257" s="32" t="s">
        <v>108</v>
      </c>
      <c r="AK257" s="32">
        <v>187</v>
      </c>
      <c r="AL257" s="32"/>
      <c r="AM257" s="32" t="s">
        <v>39</v>
      </c>
      <c r="AN257" s="32" t="s">
        <v>39</v>
      </c>
      <c r="AO257" s="32" t="s">
        <v>39</v>
      </c>
      <c r="AP257" s="32" t="s">
        <v>39</v>
      </c>
      <c r="AQ257" s="32" t="s">
        <v>39</v>
      </c>
      <c r="AR257" s="32" t="s">
        <v>39</v>
      </c>
      <c r="AS257" s="32" t="s">
        <v>39</v>
      </c>
      <c r="AT257" s="32" t="s">
        <v>39</v>
      </c>
      <c r="AU257" s="32" t="s">
        <v>39</v>
      </c>
      <c r="AV257" s="32" t="s">
        <v>39</v>
      </c>
      <c r="AW257" s="64" t="s">
        <v>253</v>
      </c>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row>
    <row r="258" s="6" customFormat="1" ht="21" customHeight="1" spans="1:256">
      <c r="A258" s="32"/>
      <c r="B258" s="33" t="s">
        <v>258</v>
      </c>
      <c r="C258" s="33" t="s">
        <v>192</v>
      </c>
      <c r="D258" s="32" t="s">
        <v>45</v>
      </c>
      <c r="E258" s="32" t="s">
        <v>107</v>
      </c>
      <c r="F258" s="32">
        <f t="shared" si="12"/>
        <v>200</v>
      </c>
      <c r="G258" s="32"/>
      <c r="H258" s="32">
        <v>200</v>
      </c>
      <c r="I258" s="32"/>
      <c r="J258" s="32"/>
      <c r="K258" s="32">
        <f t="shared" si="13"/>
        <v>0.25</v>
      </c>
      <c r="L258" s="47">
        <f t="shared" si="14"/>
        <v>50</v>
      </c>
      <c r="M258" s="46">
        <f t="shared" si="15"/>
        <v>50</v>
      </c>
      <c r="N258" s="47">
        <f t="shared" si="16"/>
        <v>0</v>
      </c>
      <c r="O258" s="47">
        <f t="shared" si="17"/>
        <v>0</v>
      </c>
      <c r="P258" s="46"/>
      <c r="Q258" s="47"/>
      <c r="R258" s="47">
        <f t="shared" si="18"/>
        <v>50</v>
      </c>
      <c r="S258" s="53">
        <v>50</v>
      </c>
      <c r="T258" s="47"/>
      <c r="U258" s="47">
        <f t="shared" si="4"/>
        <v>0</v>
      </c>
      <c r="V258" s="47"/>
      <c r="W258" s="32"/>
      <c r="X258" s="32"/>
      <c r="Y258" s="56"/>
      <c r="Z258" s="32"/>
      <c r="AA258" s="56"/>
      <c r="AB258" s="32"/>
      <c r="AC258" s="32">
        <v>72</v>
      </c>
      <c r="AD258" s="32">
        <v>198</v>
      </c>
      <c r="AE258" s="32">
        <v>42</v>
      </c>
      <c r="AF258" s="32">
        <v>132</v>
      </c>
      <c r="AG258" s="32"/>
      <c r="AH258" s="32"/>
      <c r="AI258" s="32"/>
      <c r="AJ258" s="32" t="s">
        <v>108</v>
      </c>
      <c r="AK258" s="32">
        <v>174</v>
      </c>
      <c r="AL258" s="32"/>
      <c r="AM258" s="32" t="s">
        <v>39</v>
      </c>
      <c r="AN258" s="32" t="s">
        <v>39</v>
      </c>
      <c r="AO258" s="32" t="s">
        <v>39</v>
      </c>
      <c r="AP258" s="32" t="s">
        <v>39</v>
      </c>
      <c r="AQ258" s="32" t="s">
        <v>39</v>
      </c>
      <c r="AR258" s="32" t="s">
        <v>39</v>
      </c>
      <c r="AS258" s="32" t="s">
        <v>39</v>
      </c>
      <c r="AT258" s="32" t="s">
        <v>39</v>
      </c>
      <c r="AU258" s="32" t="s">
        <v>39</v>
      </c>
      <c r="AV258" s="32" t="s">
        <v>39</v>
      </c>
      <c r="AW258" s="64" t="s">
        <v>253</v>
      </c>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row>
    <row r="259" s="6" customFormat="1" ht="21" customHeight="1" spans="1:256">
      <c r="A259" s="32"/>
      <c r="B259" s="33" t="s">
        <v>261</v>
      </c>
      <c r="C259" s="33" t="s">
        <v>262</v>
      </c>
      <c r="D259" s="32" t="s">
        <v>45</v>
      </c>
      <c r="E259" s="32" t="s">
        <v>107</v>
      </c>
      <c r="F259" s="32">
        <f t="shared" si="12"/>
        <v>100</v>
      </c>
      <c r="G259" s="32">
        <v>100</v>
      </c>
      <c r="H259" s="32"/>
      <c r="I259" s="32"/>
      <c r="J259" s="32"/>
      <c r="K259" s="32">
        <f t="shared" si="13"/>
        <v>0.63</v>
      </c>
      <c r="L259" s="47">
        <f t="shared" si="14"/>
        <v>63</v>
      </c>
      <c r="M259" s="46">
        <f t="shared" si="15"/>
        <v>63</v>
      </c>
      <c r="N259" s="47">
        <f t="shared" si="16"/>
        <v>0</v>
      </c>
      <c r="O259" s="47">
        <f t="shared" si="17"/>
        <v>63</v>
      </c>
      <c r="P259" s="46">
        <v>63</v>
      </c>
      <c r="Q259" s="47"/>
      <c r="R259" s="47">
        <f t="shared" si="18"/>
        <v>0</v>
      </c>
      <c r="S259" s="53"/>
      <c r="T259" s="47"/>
      <c r="U259" s="47">
        <f t="shared" si="4"/>
        <v>0</v>
      </c>
      <c r="V259" s="47"/>
      <c r="W259" s="32"/>
      <c r="X259" s="32">
        <v>302</v>
      </c>
      <c r="Y259" s="56">
        <v>873</v>
      </c>
      <c r="Z259" s="32">
        <v>48</v>
      </c>
      <c r="AA259" s="56">
        <v>162</v>
      </c>
      <c r="AB259" s="32"/>
      <c r="AC259" s="32"/>
      <c r="AD259" s="32"/>
      <c r="AE259" s="32"/>
      <c r="AF259" s="32"/>
      <c r="AG259" s="32"/>
      <c r="AH259" s="32"/>
      <c r="AI259" s="32"/>
      <c r="AJ259" s="32" t="s">
        <v>108</v>
      </c>
      <c r="AK259" s="32">
        <v>28</v>
      </c>
      <c r="AL259" s="32"/>
      <c r="AM259" s="32" t="s">
        <v>39</v>
      </c>
      <c r="AN259" s="32" t="s">
        <v>39</v>
      </c>
      <c r="AO259" s="32" t="s">
        <v>39</v>
      </c>
      <c r="AP259" s="32" t="s">
        <v>39</v>
      </c>
      <c r="AQ259" s="32" t="s">
        <v>39</v>
      </c>
      <c r="AR259" s="32" t="s">
        <v>39</v>
      </c>
      <c r="AS259" s="32" t="s">
        <v>39</v>
      </c>
      <c r="AT259" s="32" t="s">
        <v>39</v>
      </c>
      <c r="AU259" s="32" t="s">
        <v>39</v>
      </c>
      <c r="AV259" s="32" t="s">
        <v>39</v>
      </c>
      <c r="AW259" s="64" t="s">
        <v>253</v>
      </c>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row>
    <row r="260" s="6" customFormat="1" ht="21" customHeight="1" spans="1:256">
      <c r="A260" s="32"/>
      <c r="B260" s="33" t="s">
        <v>263</v>
      </c>
      <c r="C260" s="33" t="s">
        <v>132</v>
      </c>
      <c r="D260" s="32" t="s">
        <v>45</v>
      </c>
      <c r="E260" s="32" t="s">
        <v>107</v>
      </c>
      <c r="F260" s="32">
        <f t="shared" si="12"/>
        <v>40</v>
      </c>
      <c r="G260" s="32"/>
      <c r="H260" s="32">
        <v>40</v>
      </c>
      <c r="I260" s="32"/>
      <c r="J260" s="32"/>
      <c r="K260" s="32">
        <f t="shared" si="13"/>
        <v>0.375</v>
      </c>
      <c r="L260" s="47">
        <f t="shared" si="14"/>
        <v>15</v>
      </c>
      <c r="M260" s="46">
        <f t="shared" si="15"/>
        <v>15</v>
      </c>
      <c r="N260" s="47">
        <f t="shared" si="16"/>
        <v>0</v>
      </c>
      <c r="O260" s="47">
        <f t="shared" si="17"/>
        <v>0</v>
      </c>
      <c r="P260" s="46"/>
      <c r="Q260" s="47"/>
      <c r="R260" s="47">
        <f t="shared" si="18"/>
        <v>15</v>
      </c>
      <c r="S260" s="53">
        <v>15</v>
      </c>
      <c r="T260" s="47"/>
      <c r="U260" s="47">
        <f t="shared" si="4"/>
        <v>0</v>
      </c>
      <c r="V260" s="47"/>
      <c r="W260" s="32"/>
      <c r="X260" s="32"/>
      <c r="Y260" s="56"/>
      <c r="Z260" s="32"/>
      <c r="AA260" s="56"/>
      <c r="AB260" s="32">
        <v>198</v>
      </c>
      <c r="AC260" s="32">
        <v>594</v>
      </c>
      <c r="AD260" s="32">
        <v>198</v>
      </c>
      <c r="AE260" s="32">
        <v>594</v>
      </c>
      <c r="AF260" s="32"/>
      <c r="AG260" s="32"/>
      <c r="AH260" s="32"/>
      <c r="AI260" s="32"/>
      <c r="AJ260" s="32" t="s">
        <v>108</v>
      </c>
      <c r="AK260" s="32">
        <v>1100</v>
      </c>
      <c r="AL260" s="32">
        <v>6</v>
      </c>
      <c r="AM260" s="32" t="s">
        <v>39</v>
      </c>
      <c r="AN260" s="32" t="s">
        <v>39</v>
      </c>
      <c r="AO260" s="32" t="s">
        <v>39</v>
      </c>
      <c r="AP260" s="32" t="s">
        <v>39</v>
      </c>
      <c r="AQ260" s="32" t="s">
        <v>39</v>
      </c>
      <c r="AR260" s="32" t="s">
        <v>39</v>
      </c>
      <c r="AS260" s="32" t="s">
        <v>39</v>
      </c>
      <c r="AT260" s="32" t="s">
        <v>39</v>
      </c>
      <c r="AU260" s="32" t="s">
        <v>39</v>
      </c>
      <c r="AV260" s="32" t="s">
        <v>39</v>
      </c>
      <c r="AW260" s="64" t="s">
        <v>253</v>
      </c>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row>
    <row r="261" s="6" customFormat="1" ht="21" customHeight="1" spans="1:256">
      <c r="A261" s="32"/>
      <c r="B261" s="33" t="s">
        <v>264</v>
      </c>
      <c r="C261" s="33" t="s">
        <v>141</v>
      </c>
      <c r="D261" s="32" t="s">
        <v>45</v>
      </c>
      <c r="E261" s="32" t="s">
        <v>107</v>
      </c>
      <c r="F261" s="32">
        <f t="shared" ref="F261:F324" si="19">G261+H261+I261</f>
        <v>0</v>
      </c>
      <c r="G261" s="32"/>
      <c r="H261" s="32"/>
      <c r="I261" s="32"/>
      <c r="J261" s="32"/>
      <c r="K261" s="32"/>
      <c r="L261" s="47">
        <f t="shared" si="14"/>
        <v>15</v>
      </c>
      <c r="M261" s="46">
        <f t="shared" si="15"/>
        <v>15</v>
      </c>
      <c r="N261" s="47">
        <f t="shared" si="16"/>
        <v>0</v>
      </c>
      <c r="O261" s="47">
        <f t="shared" si="17"/>
        <v>0</v>
      </c>
      <c r="P261" s="46"/>
      <c r="Q261" s="47"/>
      <c r="R261" s="47">
        <f t="shared" si="18"/>
        <v>15</v>
      </c>
      <c r="S261" s="53">
        <v>15</v>
      </c>
      <c r="T261" s="47">
        <v>0</v>
      </c>
      <c r="U261" s="47">
        <f t="shared" si="4"/>
        <v>0</v>
      </c>
      <c r="V261" s="47"/>
      <c r="W261" s="32"/>
      <c r="X261" s="32"/>
      <c r="Y261" s="56"/>
      <c r="Z261" s="32"/>
      <c r="AA261" s="56"/>
      <c r="AB261" s="32">
        <v>114</v>
      </c>
      <c r="AC261" s="32">
        <v>372</v>
      </c>
      <c r="AD261" s="32">
        <v>114</v>
      </c>
      <c r="AE261" s="32">
        <v>372</v>
      </c>
      <c r="AF261" s="32"/>
      <c r="AG261" s="32"/>
      <c r="AH261" s="32"/>
      <c r="AI261" s="32"/>
      <c r="AJ261" s="32" t="s">
        <v>108</v>
      </c>
      <c r="AK261" s="32">
        <v>300</v>
      </c>
      <c r="AL261" s="32">
        <v>5</v>
      </c>
      <c r="AM261" s="32" t="s">
        <v>39</v>
      </c>
      <c r="AN261" s="32" t="s">
        <v>39</v>
      </c>
      <c r="AO261" s="32" t="s">
        <v>39</v>
      </c>
      <c r="AP261" s="32" t="s">
        <v>39</v>
      </c>
      <c r="AQ261" s="32" t="s">
        <v>39</v>
      </c>
      <c r="AR261" s="32" t="s">
        <v>39</v>
      </c>
      <c r="AS261" s="32" t="s">
        <v>39</v>
      </c>
      <c r="AT261" s="32" t="s">
        <v>39</v>
      </c>
      <c r="AU261" s="32" t="s">
        <v>39</v>
      </c>
      <c r="AV261" s="32" t="s">
        <v>39</v>
      </c>
      <c r="AW261" s="64" t="s">
        <v>253</v>
      </c>
      <c r="AX261" s="32" t="s">
        <v>257</v>
      </c>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row>
    <row r="262" s="6" customFormat="1" ht="21" customHeight="1" spans="1:256">
      <c r="A262" s="32"/>
      <c r="B262" s="33" t="s">
        <v>265</v>
      </c>
      <c r="C262" s="33" t="s">
        <v>151</v>
      </c>
      <c r="D262" s="32" t="s">
        <v>45</v>
      </c>
      <c r="E262" s="32" t="s">
        <v>46</v>
      </c>
      <c r="F262" s="32">
        <f t="shared" si="19"/>
        <v>1</v>
      </c>
      <c r="G262" s="32">
        <v>1</v>
      </c>
      <c r="H262" s="32"/>
      <c r="I262" s="32"/>
      <c r="J262" s="32"/>
      <c r="K262" s="32">
        <f t="shared" si="13"/>
        <v>10</v>
      </c>
      <c r="L262" s="47">
        <f t="shared" si="14"/>
        <v>10</v>
      </c>
      <c r="M262" s="46">
        <f t="shared" si="15"/>
        <v>10</v>
      </c>
      <c r="N262" s="47">
        <f t="shared" si="16"/>
        <v>0</v>
      </c>
      <c r="O262" s="47">
        <f t="shared" si="17"/>
        <v>10</v>
      </c>
      <c r="P262" s="46">
        <v>10</v>
      </c>
      <c r="Q262" s="47">
        <v>0</v>
      </c>
      <c r="R262" s="47">
        <f t="shared" ref="R262:R318" si="20">S262+T262</f>
        <v>0</v>
      </c>
      <c r="S262" s="53"/>
      <c r="T262" s="47"/>
      <c r="U262" s="47">
        <f t="shared" si="4"/>
        <v>0</v>
      </c>
      <c r="V262" s="47"/>
      <c r="W262" s="32"/>
      <c r="X262" s="32"/>
      <c r="Y262" s="56"/>
      <c r="Z262" s="32"/>
      <c r="AA262" s="56"/>
      <c r="AB262" s="32"/>
      <c r="AC262" s="32"/>
      <c r="AD262" s="32"/>
      <c r="AE262" s="32"/>
      <c r="AF262" s="32"/>
      <c r="AG262" s="32"/>
      <c r="AH262" s="32"/>
      <c r="AI262" s="32"/>
      <c r="AJ262" s="32"/>
      <c r="AK262" s="32">
        <v>165</v>
      </c>
      <c r="AL262" s="32"/>
      <c r="AM262" s="32" t="s">
        <v>39</v>
      </c>
      <c r="AN262" s="32" t="s">
        <v>39</v>
      </c>
      <c r="AO262" s="32" t="s">
        <v>39</v>
      </c>
      <c r="AP262" s="32" t="s">
        <v>39</v>
      </c>
      <c r="AQ262" s="32" t="s">
        <v>39</v>
      </c>
      <c r="AR262" s="32" t="s">
        <v>39</v>
      </c>
      <c r="AS262" s="32" t="s">
        <v>39</v>
      </c>
      <c r="AT262" s="32" t="s">
        <v>39</v>
      </c>
      <c r="AU262" s="32" t="s">
        <v>39</v>
      </c>
      <c r="AV262" s="32" t="s">
        <v>39</v>
      </c>
      <c r="AW262" s="64" t="s">
        <v>253</v>
      </c>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row>
    <row r="263" s="5" customFormat="1" customHeight="1" spans="1:50">
      <c r="A263" s="29">
        <v>1.3</v>
      </c>
      <c r="B263" s="30" t="s">
        <v>266</v>
      </c>
      <c r="C263" s="22"/>
      <c r="D263" s="31"/>
      <c r="E263" s="31"/>
      <c r="F263" s="31"/>
      <c r="G263" s="22"/>
      <c r="H263" s="22"/>
      <c r="I263" s="22"/>
      <c r="J263" s="31"/>
      <c r="K263" s="45"/>
      <c r="L263" s="45">
        <f>SUM(L264:L318)</f>
        <v>650.27068</v>
      </c>
      <c r="M263" s="45">
        <f t="shared" ref="M263:W263" si="21">SUM(M264:M318)</f>
        <v>650.27068</v>
      </c>
      <c r="N263" s="45">
        <f t="shared" si="21"/>
        <v>0</v>
      </c>
      <c r="O263" s="45">
        <f t="shared" si="21"/>
        <v>286.27068</v>
      </c>
      <c r="P263" s="45">
        <f t="shared" si="21"/>
        <v>286.27068</v>
      </c>
      <c r="Q263" s="45">
        <f t="shared" si="21"/>
        <v>0</v>
      </c>
      <c r="R263" s="45">
        <f t="shared" si="21"/>
        <v>364</v>
      </c>
      <c r="S263" s="45">
        <f t="shared" si="21"/>
        <v>364</v>
      </c>
      <c r="T263" s="45">
        <f t="shared" si="21"/>
        <v>0</v>
      </c>
      <c r="U263" s="46">
        <f t="shared" si="4"/>
        <v>0</v>
      </c>
      <c r="V263" s="45">
        <f t="shared" si="21"/>
        <v>0</v>
      </c>
      <c r="W263" s="45">
        <f t="shared" si="21"/>
        <v>0</v>
      </c>
      <c r="X263" s="45"/>
      <c r="Y263" s="45"/>
      <c r="Z263" s="45"/>
      <c r="AA263" s="45"/>
      <c r="AB263" s="45"/>
      <c r="AC263" s="45"/>
      <c r="AD263" s="45"/>
      <c r="AE263" s="45"/>
      <c r="AF263" s="45"/>
      <c r="AG263" s="45"/>
      <c r="AH263" s="45"/>
      <c r="AI263" s="45"/>
      <c r="AJ263" s="45"/>
      <c r="AK263" s="45"/>
      <c r="AL263" s="33"/>
      <c r="AM263" s="33"/>
      <c r="AN263" s="33"/>
      <c r="AO263" s="33"/>
      <c r="AP263" s="33"/>
      <c r="AQ263" s="33"/>
      <c r="AR263" s="33"/>
      <c r="AS263" s="33"/>
      <c r="AT263" s="33"/>
      <c r="AU263" s="33"/>
      <c r="AV263" s="33"/>
      <c r="AW263" s="33" t="s">
        <v>242</v>
      </c>
      <c r="AX263" s="31"/>
    </row>
    <row r="264" s="5" customFormat="1" customHeight="1" spans="1:50">
      <c r="A264" s="31"/>
      <c r="B264" s="22" t="s">
        <v>266</v>
      </c>
      <c r="C264" s="22" t="s">
        <v>44</v>
      </c>
      <c r="D264" s="31" t="s">
        <v>45</v>
      </c>
      <c r="E264" s="31" t="s">
        <v>107</v>
      </c>
      <c r="F264" s="31">
        <f t="shared" si="19"/>
        <v>367.3</v>
      </c>
      <c r="G264" s="22">
        <v>161.1</v>
      </c>
      <c r="H264" s="22">
        <v>206.2</v>
      </c>
      <c r="I264" s="22"/>
      <c r="J264" s="31"/>
      <c r="K264" s="45">
        <f t="shared" ref="K263:K294" si="22">L264/F264</f>
        <v>0.0250882112714402</v>
      </c>
      <c r="L264" s="45">
        <f t="shared" ref="L264:N264" si="23">O264+R264+U264</f>
        <v>9.2149</v>
      </c>
      <c r="M264" s="45">
        <f t="shared" si="23"/>
        <v>9.2149</v>
      </c>
      <c r="N264" s="45">
        <f t="shared" si="23"/>
        <v>0</v>
      </c>
      <c r="O264" s="45">
        <f t="shared" ref="O264:O318" si="24">P264+Q264</f>
        <v>2.3437</v>
      </c>
      <c r="P264" s="46">
        <v>2.3437</v>
      </c>
      <c r="Q264" s="46"/>
      <c r="R264" s="46">
        <f t="shared" si="20"/>
        <v>6.8712</v>
      </c>
      <c r="S264" s="45">
        <v>6.8712</v>
      </c>
      <c r="T264" s="46"/>
      <c r="U264" s="46">
        <f t="shared" si="4"/>
        <v>0</v>
      </c>
      <c r="V264" s="45"/>
      <c r="W264" s="46"/>
      <c r="X264" s="33">
        <v>76</v>
      </c>
      <c r="Y264" s="33">
        <v>245</v>
      </c>
      <c r="Z264" s="33">
        <v>15</v>
      </c>
      <c r="AA264" s="33">
        <v>49</v>
      </c>
      <c r="AB264" s="33">
        <v>271</v>
      </c>
      <c r="AC264" s="33">
        <v>828</v>
      </c>
      <c r="AD264" s="33">
        <v>66</v>
      </c>
      <c r="AE264" s="33">
        <v>225</v>
      </c>
      <c r="AF264" s="33"/>
      <c r="AG264" s="33"/>
      <c r="AH264" s="33"/>
      <c r="AI264" s="33"/>
      <c r="AJ264" s="33"/>
      <c r="AK264" s="33">
        <v>150</v>
      </c>
      <c r="AL264" s="33"/>
      <c r="AM264" s="33" t="s">
        <v>39</v>
      </c>
      <c r="AN264" s="33" t="s">
        <v>39</v>
      </c>
      <c r="AO264" s="33" t="s">
        <v>39</v>
      </c>
      <c r="AP264" s="33" t="s">
        <v>39</v>
      </c>
      <c r="AQ264" s="33" t="s">
        <v>39</v>
      </c>
      <c r="AR264" s="33" t="s">
        <v>39</v>
      </c>
      <c r="AS264" s="33" t="s">
        <v>39</v>
      </c>
      <c r="AT264" s="33" t="s">
        <v>39</v>
      </c>
      <c r="AU264" s="33" t="s">
        <v>39</v>
      </c>
      <c r="AV264" s="33" t="s">
        <v>39</v>
      </c>
      <c r="AW264" s="33" t="s">
        <v>242</v>
      </c>
      <c r="AX264" s="31"/>
    </row>
    <row r="265" s="5" customFormat="1" customHeight="1" spans="1:50">
      <c r="A265" s="31"/>
      <c r="B265" s="22" t="s">
        <v>266</v>
      </c>
      <c r="C265" s="22" t="s">
        <v>49</v>
      </c>
      <c r="D265" s="31" t="s">
        <v>45</v>
      </c>
      <c r="E265" s="31" t="s">
        <v>107</v>
      </c>
      <c r="F265" s="31">
        <f t="shared" si="19"/>
        <v>529</v>
      </c>
      <c r="G265" s="22">
        <v>359</v>
      </c>
      <c r="H265" s="22">
        <v>170</v>
      </c>
      <c r="I265" s="22"/>
      <c r="J265" s="31"/>
      <c r="K265" s="45">
        <f t="shared" si="22"/>
        <v>0.0133703213610586</v>
      </c>
      <c r="L265" s="45">
        <f t="shared" ref="L265:L296" si="25">O265+R265+U265</f>
        <v>7.0729</v>
      </c>
      <c r="M265" s="45">
        <f t="shared" ref="M265:M296" si="26">P265+S265+V265</f>
        <v>7.0729</v>
      </c>
      <c r="N265" s="45">
        <f t="shared" ref="N265:N296" si="27">Q265+T265+W265</f>
        <v>0</v>
      </c>
      <c r="O265" s="45">
        <f t="shared" si="24"/>
        <v>4.19</v>
      </c>
      <c r="P265" s="46">
        <v>4.19</v>
      </c>
      <c r="Q265" s="46"/>
      <c r="R265" s="46">
        <f t="shared" si="20"/>
        <v>2.8829</v>
      </c>
      <c r="S265" s="46">
        <v>2.8829</v>
      </c>
      <c r="T265" s="46"/>
      <c r="U265" s="46">
        <f t="shared" si="4"/>
        <v>0</v>
      </c>
      <c r="V265" s="46"/>
      <c r="W265" s="46"/>
      <c r="X265" s="33">
        <v>65</v>
      </c>
      <c r="Y265" s="33">
        <v>200</v>
      </c>
      <c r="Z265" s="33">
        <v>28</v>
      </c>
      <c r="AA265" s="33">
        <v>78</v>
      </c>
      <c r="AB265" s="33">
        <v>64</v>
      </c>
      <c r="AC265" s="33">
        <v>115</v>
      </c>
      <c r="AD265" s="33">
        <v>12</v>
      </c>
      <c r="AE265" s="33">
        <v>35</v>
      </c>
      <c r="AF265" s="33"/>
      <c r="AG265" s="33"/>
      <c r="AH265" s="33"/>
      <c r="AI265" s="33"/>
      <c r="AJ265" s="33"/>
      <c r="AK265" s="33">
        <v>150</v>
      </c>
      <c r="AL265" s="33"/>
      <c r="AM265" s="33" t="s">
        <v>39</v>
      </c>
      <c r="AN265" s="33" t="s">
        <v>39</v>
      </c>
      <c r="AO265" s="33" t="s">
        <v>39</v>
      </c>
      <c r="AP265" s="33" t="s">
        <v>39</v>
      </c>
      <c r="AQ265" s="33" t="s">
        <v>39</v>
      </c>
      <c r="AR265" s="33" t="s">
        <v>39</v>
      </c>
      <c r="AS265" s="33" t="s">
        <v>39</v>
      </c>
      <c r="AT265" s="33" t="s">
        <v>39</v>
      </c>
      <c r="AU265" s="33" t="s">
        <v>39</v>
      </c>
      <c r="AV265" s="33" t="s">
        <v>39</v>
      </c>
      <c r="AW265" s="33" t="s">
        <v>242</v>
      </c>
      <c r="AX265" s="31"/>
    </row>
    <row r="266" s="5" customFormat="1" customHeight="1" spans="1:50">
      <c r="A266" s="31"/>
      <c r="B266" s="22" t="s">
        <v>266</v>
      </c>
      <c r="C266" s="22" t="s">
        <v>50</v>
      </c>
      <c r="D266" s="31" t="s">
        <v>45</v>
      </c>
      <c r="E266" s="31" t="s">
        <v>107</v>
      </c>
      <c r="F266" s="31">
        <f t="shared" si="19"/>
        <v>70</v>
      </c>
      <c r="G266" s="22">
        <v>55</v>
      </c>
      <c r="H266" s="22">
        <v>15</v>
      </c>
      <c r="I266" s="22"/>
      <c r="J266" s="31"/>
      <c r="K266" s="45">
        <f t="shared" si="22"/>
        <v>0.0126157142857143</v>
      </c>
      <c r="L266" s="45">
        <f t="shared" si="25"/>
        <v>0.8831</v>
      </c>
      <c r="M266" s="45">
        <f t="shared" si="26"/>
        <v>0.8831</v>
      </c>
      <c r="N266" s="45">
        <f t="shared" si="27"/>
        <v>0</v>
      </c>
      <c r="O266" s="45">
        <f t="shared" si="24"/>
        <v>0.5313</v>
      </c>
      <c r="P266" s="45">
        <v>0.5313</v>
      </c>
      <c r="Q266" s="46"/>
      <c r="R266" s="46">
        <f t="shared" si="20"/>
        <v>0.3518</v>
      </c>
      <c r="S266" s="45">
        <v>0.3518</v>
      </c>
      <c r="T266" s="46"/>
      <c r="U266" s="46">
        <f t="shared" si="4"/>
        <v>0</v>
      </c>
      <c r="V266" s="45"/>
      <c r="W266" s="46"/>
      <c r="X266" s="33"/>
      <c r="Y266" s="33"/>
      <c r="Z266" s="33"/>
      <c r="AA266" s="33"/>
      <c r="AB266" s="33"/>
      <c r="AC266" s="33"/>
      <c r="AD266" s="33"/>
      <c r="AE266" s="33"/>
      <c r="AF266" s="33"/>
      <c r="AG266" s="33"/>
      <c r="AH266" s="33"/>
      <c r="AI266" s="33"/>
      <c r="AJ266" s="33"/>
      <c r="AK266" s="33">
        <v>150</v>
      </c>
      <c r="AL266" s="33"/>
      <c r="AM266" s="33" t="s">
        <v>39</v>
      </c>
      <c r="AN266" s="33" t="s">
        <v>39</v>
      </c>
      <c r="AO266" s="33" t="s">
        <v>39</v>
      </c>
      <c r="AP266" s="33" t="s">
        <v>39</v>
      </c>
      <c r="AQ266" s="33" t="s">
        <v>39</v>
      </c>
      <c r="AR266" s="33" t="s">
        <v>39</v>
      </c>
      <c r="AS266" s="33" t="s">
        <v>39</v>
      </c>
      <c r="AT266" s="33" t="s">
        <v>39</v>
      </c>
      <c r="AU266" s="33" t="s">
        <v>39</v>
      </c>
      <c r="AV266" s="33" t="s">
        <v>39</v>
      </c>
      <c r="AW266" s="33" t="s">
        <v>242</v>
      </c>
      <c r="AX266" s="31"/>
    </row>
    <row r="267" s="5" customFormat="1" customHeight="1" spans="1:50">
      <c r="A267" s="31"/>
      <c r="B267" s="22" t="s">
        <v>266</v>
      </c>
      <c r="C267" s="22" t="s">
        <v>51</v>
      </c>
      <c r="D267" s="31" t="s">
        <v>45</v>
      </c>
      <c r="E267" s="31" t="s">
        <v>107</v>
      </c>
      <c r="F267" s="31">
        <f t="shared" si="19"/>
        <v>199.8</v>
      </c>
      <c r="G267" s="22">
        <v>100</v>
      </c>
      <c r="H267" s="22">
        <v>99.8</v>
      </c>
      <c r="I267" s="22"/>
      <c r="J267" s="31"/>
      <c r="K267" s="45">
        <f t="shared" si="22"/>
        <v>0.0277677677677678</v>
      </c>
      <c r="L267" s="45">
        <f t="shared" si="25"/>
        <v>5.548</v>
      </c>
      <c r="M267" s="45">
        <f t="shared" si="26"/>
        <v>5.548</v>
      </c>
      <c r="N267" s="45">
        <f t="shared" si="27"/>
        <v>0</v>
      </c>
      <c r="O267" s="45">
        <f t="shared" si="24"/>
        <v>1.9807</v>
      </c>
      <c r="P267" s="45">
        <v>1.9807</v>
      </c>
      <c r="Q267" s="46"/>
      <c r="R267" s="46">
        <f t="shared" si="20"/>
        <v>3.5673</v>
      </c>
      <c r="S267" s="45">
        <v>3.5673</v>
      </c>
      <c r="T267" s="46"/>
      <c r="U267" s="46">
        <f t="shared" si="4"/>
        <v>0</v>
      </c>
      <c r="V267" s="45"/>
      <c r="W267" s="46"/>
      <c r="X267" s="33">
        <v>18</v>
      </c>
      <c r="Y267" s="33">
        <v>63</v>
      </c>
      <c r="Z267" s="33">
        <v>18</v>
      </c>
      <c r="AA267" s="33">
        <v>63</v>
      </c>
      <c r="AB267" s="33">
        <v>16</v>
      </c>
      <c r="AC267" s="33">
        <v>58</v>
      </c>
      <c r="AD267" s="33">
        <v>16</v>
      </c>
      <c r="AE267" s="33">
        <v>58</v>
      </c>
      <c r="AF267" s="33"/>
      <c r="AG267" s="33"/>
      <c r="AH267" s="33"/>
      <c r="AI267" s="33"/>
      <c r="AJ267" s="31"/>
      <c r="AK267" s="33">
        <v>150</v>
      </c>
      <c r="AL267" s="33"/>
      <c r="AM267" s="33" t="s">
        <v>39</v>
      </c>
      <c r="AN267" s="33" t="s">
        <v>39</v>
      </c>
      <c r="AO267" s="33" t="s">
        <v>39</v>
      </c>
      <c r="AP267" s="33" t="s">
        <v>39</v>
      </c>
      <c r="AQ267" s="33" t="s">
        <v>39</v>
      </c>
      <c r="AR267" s="33" t="s">
        <v>39</v>
      </c>
      <c r="AS267" s="33" t="s">
        <v>39</v>
      </c>
      <c r="AT267" s="33" t="s">
        <v>39</v>
      </c>
      <c r="AU267" s="33" t="s">
        <v>39</v>
      </c>
      <c r="AV267" s="33" t="s">
        <v>39</v>
      </c>
      <c r="AW267" s="33" t="s">
        <v>242</v>
      </c>
      <c r="AX267" s="31"/>
    </row>
    <row r="268" s="5" customFormat="1" customHeight="1" spans="1:50">
      <c r="A268" s="31"/>
      <c r="B268" s="22" t="s">
        <v>266</v>
      </c>
      <c r="C268" s="22" t="s">
        <v>52</v>
      </c>
      <c r="D268" s="31" t="s">
        <v>45</v>
      </c>
      <c r="E268" s="31" t="s">
        <v>107</v>
      </c>
      <c r="F268" s="31">
        <f t="shared" si="19"/>
        <v>620.1</v>
      </c>
      <c r="G268" s="22">
        <v>438</v>
      </c>
      <c r="H268" s="22">
        <v>182.1</v>
      </c>
      <c r="I268" s="22"/>
      <c r="J268" s="31"/>
      <c r="K268" s="45">
        <f t="shared" si="22"/>
        <v>0.0115789388808257</v>
      </c>
      <c r="L268" s="45">
        <f t="shared" si="25"/>
        <v>7.1801</v>
      </c>
      <c r="M268" s="45">
        <f t="shared" si="26"/>
        <v>7.1801</v>
      </c>
      <c r="N268" s="45">
        <f t="shared" si="27"/>
        <v>0</v>
      </c>
      <c r="O268" s="45">
        <f t="shared" si="24"/>
        <v>3.9864</v>
      </c>
      <c r="P268" s="46">
        <v>3.9864</v>
      </c>
      <c r="Q268" s="46"/>
      <c r="R268" s="46">
        <f t="shared" si="20"/>
        <v>3.1937</v>
      </c>
      <c r="S268" s="45">
        <v>3.1937</v>
      </c>
      <c r="T268" s="46"/>
      <c r="U268" s="46">
        <f t="shared" ref="U268:U331" si="28">V268+W268</f>
        <v>0</v>
      </c>
      <c r="V268" s="45"/>
      <c r="W268" s="46"/>
      <c r="X268" s="33">
        <v>527</v>
      </c>
      <c r="Y268" s="33">
        <v>1644</v>
      </c>
      <c r="Z268" s="33">
        <v>144</v>
      </c>
      <c r="AA268" s="33">
        <v>456</v>
      </c>
      <c r="AB268" s="33">
        <v>292</v>
      </c>
      <c r="AC268" s="33">
        <v>1000</v>
      </c>
      <c r="AD268" s="33">
        <v>119</v>
      </c>
      <c r="AE268" s="33">
        <v>345</v>
      </c>
      <c r="AF268" s="33"/>
      <c r="AG268" s="33"/>
      <c r="AH268" s="33"/>
      <c r="AI268" s="33"/>
      <c r="AJ268" s="33"/>
      <c r="AK268" s="33">
        <v>150</v>
      </c>
      <c r="AL268" s="33"/>
      <c r="AM268" s="33" t="s">
        <v>39</v>
      </c>
      <c r="AN268" s="33" t="s">
        <v>39</v>
      </c>
      <c r="AO268" s="33" t="s">
        <v>39</v>
      </c>
      <c r="AP268" s="33" t="s">
        <v>39</v>
      </c>
      <c r="AQ268" s="33" t="s">
        <v>39</v>
      </c>
      <c r="AR268" s="33" t="s">
        <v>39</v>
      </c>
      <c r="AS268" s="33" t="s">
        <v>39</v>
      </c>
      <c r="AT268" s="33" t="s">
        <v>39</v>
      </c>
      <c r="AU268" s="33" t="s">
        <v>39</v>
      </c>
      <c r="AV268" s="33" t="s">
        <v>39</v>
      </c>
      <c r="AW268" s="33" t="s">
        <v>242</v>
      </c>
      <c r="AX268" s="31"/>
    </row>
    <row r="269" s="5" customFormat="1" customHeight="1" spans="1:50">
      <c r="A269" s="31"/>
      <c r="B269" s="22" t="s">
        <v>266</v>
      </c>
      <c r="C269" s="22" t="s">
        <v>243</v>
      </c>
      <c r="D269" s="31" t="s">
        <v>45</v>
      </c>
      <c r="E269" s="31" t="s">
        <v>107</v>
      </c>
      <c r="F269" s="31">
        <f t="shared" si="19"/>
        <v>424.3</v>
      </c>
      <c r="G269" s="22">
        <v>215</v>
      </c>
      <c r="H269" s="22">
        <v>209.3</v>
      </c>
      <c r="I269" s="22"/>
      <c r="J269" s="31"/>
      <c r="K269" s="45">
        <f t="shared" si="22"/>
        <v>0.0198993636577893</v>
      </c>
      <c r="L269" s="45">
        <f t="shared" si="25"/>
        <v>8.4433</v>
      </c>
      <c r="M269" s="45">
        <f t="shared" si="26"/>
        <v>8.4433</v>
      </c>
      <c r="N269" s="45">
        <f t="shared" si="27"/>
        <v>0</v>
      </c>
      <c r="O269" s="45">
        <f t="shared" si="24"/>
        <v>4.1857</v>
      </c>
      <c r="P269" s="46">
        <v>4.1857</v>
      </c>
      <c r="Q269" s="46"/>
      <c r="R269" s="46">
        <f t="shared" si="20"/>
        <v>4.2576</v>
      </c>
      <c r="S269" s="45">
        <v>4.2576</v>
      </c>
      <c r="T269" s="46"/>
      <c r="U269" s="46">
        <f t="shared" si="28"/>
        <v>0</v>
      </c>
      <c r="V269" s="45"/>
      <c r="W269" s="46"/>
      <c r="X269" s="33">
        <v>347</v>
      </c>
      <c r="Y269" s="33">
        <v>890</v>
      </c>
      <c r="Z269" s="33">
        <v>29</v>
      </c>
      <c r="AA269" s="33">
        <v>108</v>
      </c>
      <c r="AB269" s="33">
        <v>123</v>
      </c>
      <c r="AC269" s="33">
        <v>320</v>
      </c>
      <c r="AD269" s="33">
        <v>45</v>
      </c>
      <c r="AE269" s="33">
        <v>135</v>
      </c>
      <c r="AF269" s="33"/>
      <c r="AG269" s="33"/>
      <c r="AH269" s="33"/>
      <c r="AI269" s="33"/>
      <c r="AJ269" s="33"/>
      <c r="AK269" s="33">
        <v>150</v>
      </c>
      <c r="AL269" s="33"/>
      <c r="AM269" s="33" t="s">
        <v>39</v>
      </c>
      <c r="AN269" s="33" t="s">
        <v>39</v>
      </c>
      <c r="AO269" s="33" t="s">
        <v>39</v>
      </c>
      <c r="AP269" s="33" t="s">
        <v>39</v>
      </c>
      <c r="AQ269" s="33" t="s">
        <v>39</v>
      </c>
      <c r="AR269" s="33" t="s">
        <v>39</v>
      </c>
      <c r="AS269" s="33" t="s">
        <v>39</v>
      </c>
      <c r="AT269" s="33" t="s">
        <v>39</v>
      </c>
      <c r="AU269" s="33" t="s">
        <v>39</v>
      </c>
      <c r="AV269" s="33" t="s">
        <v>39</v>
      </c>
      <c r="AW269" s="33" t="s">
        <v>242</v>
      </c>
      <c r="AX269" s="31"/>
    </row>
    <row r="270" s="5" customFormat="1" customHeight="1" spans="1:50">
      <c r="A270" s="31"/>
      <c r="B270" s="22" t="s">
        <v>266</v>
      </c>
      <c r="C270" s="22" t="s">
        <v>55</v>
      </c>
      <c r="D270" s="31" t="s">
        <v>45</v>
      </c>
      <c r="E270" s="31" t="s">
        <v>107</v>
      </c>
      <c r="F270" s="31">
        <f t="shared" si="19"/>
        <v>430</v>
      </c>
      <c r="G270" s="22">
        <v>430</v>
      </c>
      <c r="H270" s="22">
        <v>0</v>
      </c>
      <c r="I270" s="22"/>
      <c r="J270" s="31"/>
      <c r="K270" s="45">
        <f t="shared" si="22"/>
        <v>0.0072453488372093</v>
      </c>
      <c r="L270" s="45">
        <f t="shared" si="25"/>
        <v>3.1155</v>
      </c>
      <c r="M270" s="45">
        <f t="shared" si="26"/>
        <v>3.1155</v>
      </c>
      <c r="N270" s="45">
        <f t="shared" si="27"/>
        <v>0</v>
      </c>
      <c r="O270" s="45">
        <f t="shared" si="24"/>
        <v>3.1155</v>
      </c>
      <c r="P270" s="45">
        <v>3.1155</v>
      </c>
      <c r="Q270" s="46"/>
      <c r="R270" s="46">
        <f t="shared" si="20"/>
        <v>0</v>
      </c>
      <c r="S270" s="45">
        <v>0</v>
      </c>
      <c r="T270" s="46"/>
      <c r="U270" s="46">
        <f t="shared" si="28"/>
        <v>0</v>
      </c>
      <c r="V270" s="45"/>
      <c r="W270" s="46"/>
      <c r="X270" s="33">
        <v>725</v>
      </c>
      <c r="Y270" s="33">
        <v>2059</v>
      </c>
      <c r="Z270" s="33">
        <v>181</v>
      </c>
      <c r="AA270" s="33">
        <v>473</v>
      </c>
      <c r="AB270" s="33"/>
      <c r="AC270" s="33"/>
      <c r="AD270" s="33"/>
      <c r="AE270" s="33"/>
      <c r="AF270" s="33"/>
      <c r="AG270" s="33"/>
      <c r="AH270" s="33"/>
      <c r="AI270" s="33"/>
      <c r="AJ270" s="31"/>
      <c r="AK270" s="33">
        <v>150</v>
      </c>
      <c r="AL270" s="33"/>
      <c r="AM270" s="33" t="s">
        <v>39</v>
      </c>
      <c r="AN270" s="33" t="s">
        <v>39</v>
      </c>
      <c r="AO270" s="33" t="s">
        <v>39</v>
      </c>
      <c r="AP270" s="33" t="s">
        <v>39</v>
      </c>
      <c r="AQ270" s="33" t="s">
        <v>39</v>
      </c>
      <c r="AR270" s="33" t="s">
        <v>39</v>
      </c>
      <c r="AS270" s="33" t="s">
        <v>39</v>
      </c>
      <c r="AT270" s="33" t="s">
        <v>39</v>
      </c>
      <c r="AU270" s="33" t="s">
        <v>39</v>
      </c>
      <c r="AV270" s="33" t="s">
        <v>39</v>
      </c>
      <c r="AW270" s="33" t="s">
        <v>242</v>
      </c>
      <c r="AX270" s="31"/>
    </row>
    <row r="271" s="5" customFormat="1" customHeight="1" spans="1:50">
      <c r="A271" s="31"/>
      <c r="B271" s="22" t="s">
        <v>266</v>
      </c>
      <c r="C271" s="22" t="s">
        <v>56</v>
      </c>
      <c r="D271" s="31" t="s">
        <v>45</v>
      </c>
      <c r="E271" s="31" t="s">
        <v>107</v>
      </c>
      <c r="F271" s="31">
        <f t="shared" si="19"/>
        <v>279.7</v>
      </c>
      <c r="G271" s="22">
        <v>237</v>
      </c>
      <c r="H271" s="22">
        <v>42.7</v>
      </c>
      <c r="I271" s="22"/>
      <c r="J271" s="31"/>
      <c r="K271" s="45">
        <f t="shared" si="22"/>
        <v>0.0222370396853772</v>
      </c>
      <c r="L271" s="45">
        <f t="shared" si="25"/>
        <v>6.2197</v>
      </c>
      <c r="M271" s="45">
        <f t="shared" si="26"/>
        <v>6.2197</v>
      </c>
      <c r="N271" s="45">
        <f t="shared" si="27"/>
        <v>0</v>
      </c>
      <c r="O271" s="45">
        <f t="shared" si="24"/>
        <v>5.132</v>
      </c>
      <c r="P271" s="45">
        <v>5.132</v>
      </c>
      <c r="Q271" s="46"/>
      <c r="R271" s="46">
        <f t="shared" si="20"/>
        <v>1.0877</v>
      </c>
      <c r="S271" s="45">
        <v>1.0877</v>
      </c>
      <c r="T271" s="46"/>
      <c r="U271" s="46">
        <f t="shared" si="28"/>
        <v>0</v>
      </c>
      <c r="V271" s="45"/>
      <c r="W271" s="46"/>
      <c r="X271" s="33">
        <v>100</v>
      </c>
      <c r="Y271" s="33">
        <v>300</v>
      </c>
      <c r="Z271" s="33">
        <v>19</v>
      </c>
      <c r="AA271" s="33">
        <v>45</v>
      </c>
      <c r="AB271" s="33">
        <v>72</v>
      </c>
      <c r="AC271" s="33">
        <v>200</v>
      </c>
      <c r="AD271" s="33">
        <v>6</v>
      </c>
      <c r="AE271" s="33">
        <v>15</v>
      </c>
      <c r="AF271" s="33"/>
      <c r="AG271" s="33"/>
      <c r="AH271" s="33"/>
      <c r="AI271" s="33"/>
      <c r="AJ271" s="33"/>
      <c r="AK271" s="33">
        <v>150</v>
      </c>
      <c r="AL271" s="33"/>
      <c r="AM271" s="33" t="s">
        <v>39</v>
      </c>
      <c r="AN271" s="33" t="s">
        <v>39</v>
      </c>
      <c r="AO271" s="33" t="s">
        <v>39</v>
      </c>
      <c r="AP271" s="33" t="s">
        <v>39</v>
      </c>
      <c r="AQ271" s="33" t="s">
        <v>39</v>
      </c>
      <c r="AR271" s="33" t="s">
        <v>39</v>
      </c>
      <c r="AS271" s="33" t="s">
        <v>39</v>
      </c>
      <c r="AT271" s="33" t="s">
        <v>39</v>
      </c>
      <c r="AU271" s="33" t="s">
        <v>39</v>
      </c>
      <c r="AV271" s="33" t="s">
        <v>39</v>
      </c>
      <c r="AW271" s="33" t="s">
        <v>242</v>
      </c>
      <c r="AX271" s="31"/>
    </row>
    <row r="272" s="5" customFormat="1" customHeight="1" spans="1:50">
      <c r="A272" s="31"/>
      <c r="B272" s="22" t="s">
        <v>266</v>
      </c>
      <c r="C272" s="22" t="s">
        <v>244</v>
      </c>
      <c r="D272" s="31" t="s">
        <v>45</v>
      </c>
      <c r="E272" s="31" t="s">
        <v>107</v>
      </c>
      <c r="F272" s="31">
        <f t="shared" si="19"/>
        <v>452.55</v>
      </c>
      <c r="G272" s="22">
        <v>354.65</v>
      </c>
      <c r="H272" s="22">
        <v>97.9</v>
      </c>
      <c r="I272" s="22"/>
      <c r="J272" s="31"/>
      <c r="K272" s="45">
        <f t="shared" si="22"/>
        <v>0.0140868412330129</v>
      </c>
      <c r="L272" s="45">
        <f t="shared" si="25"/>
        <v>6.375</v>
      </c>
      <c r="M272" s="45">
        <f t="shared" si="26"/>
        <v>6.375</v>
      </c>
      <c r="N272" s="45">
        <f t="shared" si="27"/>
        <v>0</v>
      </c>
      <c r="O272" s="45">
        <f t="shared" si="24"/>
        <v>3.8808</v>
      </c>
      <c r="P272" s="46">
        <v>3.8808</v>
      </c>
      <c r="Q272" s="46"/>
      <c r="R272" s="46">
        <f t="shared" si="20"/>
        <v>2.4942</v>
      </c>
      <c r="S272" s="45">
        <v>2.4942</v>
      </c>
      <c r="T272" s="46"/>
      <c r="U272" s="46">
        <f t="shared" si="28"/>
        <v>0</v>
      </c>
      <c r="V272" s="45"/>
      <c r="W272" s="46"/>
      <c r="X272" s="31">
        <v>5315</v>
      </c>
      <c r="Y272" s="31">
        <v>5403</v>
      </c>
      <c r="Z272" s="31">
        <v>1059</v>
      </c>
      <c r="AA272" s="31">
        <v>4084</v>
      </c>
      <c r="AB272" s="31">
        <v>11580</v>
      </c>
      <c r="AC272" s="31">
        <v>7970</v>
      </c>
      <c r="AD272" s="31">
        <v>2041</v>
      </c>
      <c r="AE272" s="31">
        <v>1397</v>
      </c>
      <c r="AF272" s="31"/>
      <c r="AG272" s="31"/>
      <c r="AH272" s="31"/>
      <c r="AI272" s="31"/>
      <c r="AJ272" s="31"/>
      <c r="AK272" s="67">
        <v>150</v>
      </c>
      <c r="AL272" s="33"/>
      <c r="AM272" s="33" t="s">
        <v>39</v>
      </c>
      <c r="AN272" s="33" t="s">
        <v>39</v>
      </c>
      <c r="AO272" s="33" t="s">
        <v>39</v>
      </c>
      <c r="AP272" s="33" t="s">
        <v>39</v>
      </c>
      <c r="AQ272" s="33" t="s">
        <v>39</v>
      </c>
      <c r="AR272" s="33" t="s">
        <v>39</v>
      </c>
      <c r="AS272" s="33" t="s">
        <v>39</v>
      </c>
      <c r="AT272" s="33" t="s">
        <v>39</v>
      </c>
      <c r="AU272" s="33" t="s">
        <v>39</v>
      </c>
      <c r="AV272" s="33" t="s">
        <v>39</v>
      </c>
      <c r="AW272" s="33" t="s">
        <v>242</v>
      </c>
      <c r="AX272" s="31"/>
    </row>
    <row r="273" s="5" customFormat="1" customHeight="1" spans="1:50">
      <c r="A273" s="31"/>
      <c r="B273" s="22" t="s">
        <v>266</v>
      </c>
      <c r="C273" s="22" t="s">
        <v>58</v>
      </c>
      <c r="D273" s="31" t="s">
        <v>45</v>
      </c>
      <c r="E273" s="31" t="s">
        <v>107</v>
      </c>
      <c r="F273" s="31">
        <f t="shared" si="19"/>
        <v>663.5</v>
      </c>
      <c r="G273" s="22">
        <v>330</v>
      </c>
      <c r="H273" s="22">
        <v>333.5</v>
      </c>
      <c r="I273" s="22"/>
      <c r="J273" s="31"/>
      <c r="K273" s="45">
        <f t="shared" si="22"/>
        <v>0.0192617935192163</v>
      </c>
      <c r="L273" s="45">
        <f t="shared" si="25"/>
        <v>12.7802</v>
      </c>
      <c r="M273" s="45">
        <f t="shared" si="26"/>
        <v>12.7802</v>
      </c>
      <c r="N273" s="45">
        <f t="shared" si="27"/>
        <v>0</v>
      </c>
      <c r="O273" s="45">
        <f t="shared" si="24"/>
        <v>6.5102</v>
      </c>
      <c r="P273" s="46">
        <v>6.5102</v>
      </c>
      <c r="Q273" s="46"/>
      <c r="R273" s="46">
        <f t="shared" si="20"/>
        <v>6.27</v>
      </c>
      <c r="S273" s="45">
        <v>6.27</v>
      </c>
      <c r="T273" s="46"/>
      <c r="U273" s="46">
        <f t="shared" si="28"/>
        <v>0</v>
      </c>
      <c r="V273" s="45"/>
      <c r="W273" s="46"/>
      <c r="X273" s="33">
        <v>330</v>
      </c>
      <c r="Y273" s="33">
        <v>698</v>
      </c>
      <c r="Z273" s="33">
        <v>103</v>
      </c>
      <c r="AA273" s="33">
        <v>262</v>
      </c>
      <c r="AB273" s="33">
        <v>1163</v>
      </c>
      <c r="AC273" s="33">
        <v>3024</v>
      </c>
      <c r="AD273" s="33">
        <v>94</v>
      </c>
      <c r="AE273" s="33">
        <v>292</v>
      </c>
      <c r="AF273" s="33"/>
      <c r="AG273" s="33"/>
      <c r="AH273" s="33"/>
      <c r="AI273" s="33"/>
      <c r="AJ273" s="33"/>
      <c r="AK273" s="33">
        <v>150</v>
      </c>
      <c r="AL273" s="33"/>
      <c r="AM273" s="33" t="s">
        <v>39</v>
      </c>
      <c r="AN273" s="33" t="s">
        <v>39</v>
      </c>
      <c r="AO273" s="33" t="s">
        <v>39</v>
      </c>
      <c r="AP273" s="33" t="s">
        <v>39</v>
      </c>
      <c r="AQ273" s="33" t="s">
        <v>39</v>
      </c>
      <c r="AR273" s="33" t="s">
        <v>39</v>
      </c>
      <c r="AS273" s="33" t="s">
        <v>39</v>
      </c>
      <c r="AT273" s="33" t="s">
        <v>39</v>
      </c>
      <c r="AU273" s="33" t="s">
        <v>39</v>
      </c>
      <c r="AV273" s="33" t="s">
        <v>39</v>
      </c>
      <c r="AW273" s="33" t="s">
        <v>242</v>
      </c>
      <c r="AX273" s="31"/>
    </row>
    <row r="274" s="5" customFormat="1" customHeight="1" spans="1:50">
      <c r="A274" s="31"/>
      <c r="B274" s="22" t="s">
        <v>266</v>
      </c>
      <c r="C274" s="22" t="s">
        <v>59</v>
      </c>
      <c r="D274" s="31" t="s">
        <v>45</v>
      </c>
      <c r="E274" s="31" t="s">
        <v>107</v>
      </c>
      <c r="F274" s="31">
        <f t="shared" si="19"/>
        <v>1086</v>
      </c>
      <c r="G274" s="22">
        <v>307</v>
      </c>
      <c r="H274" s="22">
        <v>779</v>
      </c>
      <c r="I274" s="22"/>
      <c r="J274" s="31"/>
      <c r="K274" s="45">
        <f t="shared" si="22"/>
        <v>0.0162891344383057</v>
      </c>
      <c r="L274" s="45">
        <f t="shared" si="25"/>
        <v>17.69</v>
      </c>
      <c r="M274" s="45">
        <f t="shared" si="26"/>
        <v>17.69</v>
      </c>
      <c r="N274" s="45">
        <f t="shared" si="27"/>
        <v>0</v>
      </c>
      <c r="O274" s="45">
        <f t="shared" si="24"/>
        <v>6.0773</v>
      </c>
      <c r="P274" s="46">
        <v>6.0773</v>
      </c>
      <c r="Q274" s="46"/>
      <c r="R274" s="46">
        <f t="shared" si="20"/>
        <v>11.6127</v>
      </c>
      <c r="S274" s="45">
        <v>11.6127</v>
      </c>
      <c r="T274" s="46"/>
      <c r="U274" s="46">
        <f t="shared" si="28"/>
        <v>0</v>
      </c>
      <c r="V274" s="45"/>
      <c r="W274" s="46"/>
      <c r="X274" s="33"/>
      <c r="Y274" s="33"/>
      <c r="Z274" s="33"/>
      <c r="AA274" s="33"/>
      <c r="AB274" s="33"/>
      <c r="AC274" s="33"/>
      <c r="AD274" s="33"/>
      <c r="AE274" s="33"/>
      <c r="AF274" s="33"/>
      <c r="AG274" s="33"/>
      <c r="AH274" s="33"/>
      <c r="AI274" s="33"/>
      <c r="AJ274" s="33"/>
      <c r="AK274" s="33">
        <v>150</v>
      </c>
      <c r="AL274" s="33"/>
      <c r="AM274" s="33" t="s">
        <v>39</v>
      </c>
      <c r="AN274" s="33" t="s">
        <v>39</v>
      </c>
      <c r="AO274" s="33" t="s">
        <v>39</v>
      </c>
      <c r="AP274" s="33" t="s">
        <v>39</v>
      </c>
      <c r="AQ274" s="33" t="s">
        <v>39</v>
      </c>
      <c r="AR274" s="33" t="s">
        <v>39</v>
      </c>
      <c r="AS274" s="33" t="s">
        <v>39</v>
      </c>
      <c r="AT274" s="33" t="s">
        <v>39</v>
      </c>
      <c r="AU274" s="33" t="s">
        <v>39</v>
      </c>
      <c r="AV274" s="33" t="s">
        <v>39</v>
      </c>
      <c r="AW274" s="33" t="s">
        <v>242</v>
      </c>
      <c r="AX274" s="31"/>
    </row>
    <row r="275" s="5" customFormat="1" customHeight="1" spans="1:50">
      <c r="A275" s="31"/>
      <c r="B275" s="22" t="s">
        <v>266</v>
      </c>
      <c r="C275" s="22" t="s">
        <v>60</v>
      </c>
      <c r="D275" s="31" t="s">
        <v>45</v>
      </c>
      <c r="E275" s="31" t="s">
        <v>107</v>
      </c>
      <c r="F275" s="31">
        <f t="shared" si="19"/>
        <v>244.5</v>
      </c>
      <c r="G275" s="22">
        <v>163.7</v>
      </c>
      <c r="H275" s="22">
        <v>80.8</v>
      </c>
      <c r="I275" s="22"/>
      <c r="J275" s="31"/>
      <c r="K275" s="45">
        <f t="shared" si="22"/>
        <v>0.0191815132924335</v>
      </c>
      <c r="L275" s="45">
        <f t="shared" si="25"/>
        <v>4.68988</v>
      </c>
      <c r="M275" s="45">
        <f t="shared" si="26"/>
        <v>4.68988</v>
      </c>
      <c r="N275" s="45">
        <f t="shared" si="27"/>
        <v>0</v>
      </c>
      <c r="O275" s="45">
        <f t="shared" si="24"/>
        <v>2.72448</v>
      </c>
      <c r="P275" s="46">
        <v>2.72448</v>
      </c>
      <c r="Q275" s="46"/>
      <c r="R275" s="46">
        <f t="shared" si="20"/>
        <v>1.9654</v>
      </c>
      <c r="S275" s="45">
        <v>1.9654</v>
      </c>
      <c r="T275" s="46"/>
      <c r="U275" s="46">
        <f t="shared" si="28"/>
        <v>0</v>
      </c>
      <c r="V275" s="45"/>
      <c r="W275" s="46"/>
      <c r="X275" s="33">
        <v>118</v>
      </c>
      <c r="Y275" s="33">
        <v>325</v>
      </c>
      <c r="Z275" s="33">
        <v>21</v>
      </c>
      <c r="AA275" s="33">
        <v>92</v>
      </c>
      <c r="AB275" s="33">
        <v>715</v>
      </c>
      <c r="AC275" s="33">
        <v>1952</v>
      </c>
      <c r="AD275" s="33">
        <v>145</v>
      </c>
      <c r="AE275" s="33">
        <v>404</v>
      </c>
      <c r="AF275" s="33"/>
      <c r="AG275" s="33"/>
      <c r="AH275" s="33"/>
      <c r="AI275" s="33"/>
      <c r="AJ275" s="33"/>
      <c r="AK275" s="33">
        <v>150</v>
      </c>
      <c r="AL275" s="33"/>
      <c r="AM275" s="33" t="s">
        <v>39</v>
      </c>
      <c r="AN275" s="33" t="s">
        <v>39</v>
      </c>
      <c r="AO275" s="33" t="s">
        <v>39</v>
      </c>
      <c r="AP275" s="33" t="s">
        <v>39</v>
      </c>
      <c r="AQ275" s="33" t="s">
        <v>39</v>
      </c>
      <c r="AR275" s="33" t="s">
        <v>39</v>
      </c>
      <c r="AS275" s="33" t="s">
        <v>39</v>
      </c>
      <c r="AT275" s="33" t="s">
        <v>39</v>
      </c>
      <c r="AU275" s="33" t="s">
        <v>39</v>
      </c>
      <c r="AV275" s="33" t="s">
        <v>39</v>
      </c>
      <c r="AW275" s="33" t="s">
        <v>242</v>
      </c>
      <c r="AX275" s="31"/>
    </row>
    <row r="276" s="5" customFormat="1" customHeight="1" spans="1:50">
      <c r="A276" s="31"/>
      <c r="B276" s="22" t="s">
        <v>266</v>
      </c>
      <c r="C276" s="22" t="s">
        <v>61</v>
      </c>
      <c r="D276" s="31" t="s">
        <v>45</v>
      </c>
      <c r="E276" s="31" t="s">
        <v>107</v>
      </c>
      <c r="F276" s="31">
        <f t="shared" si="19"/>
        <v>559.1</v>
      </c>
      <c r="G276" s="22">
        <v>251</v>
      </c>
      <c r="H276" s="22">
        <v>308.1</v>
      </c>
      <c r="I276" s="22"/>
      <c r="J276" s="31"/>
      <c r="K276" s="45">
        <f t="shared" si="22"/>
        <v>0.0182022893936684</v>
      </c>
      <c r="L276" s="45">
        <f t="shared" si="25"/>
        <v>10.1769</v>
      </c>
      <c r="M276" s="45">
        <f t="shared" si="26"/>
        <v>10.1769</v>
      </c>
      <c r="N276" s="45">
        <f t="shared" si="27"/>
        <v>0</v>
      </c>
      <c r="O276" s="45">
        <f t="shared" si="24"/>
        <v>4.1721</v>
      </c>
      <c r="P276" s="45">
        <v>4.1721</v>
      </c>
      <c r="Q276" s="46"/>
      <c r="R276" s="46">
        <f t="shared" si="20"/>
        <v>6.0048</v>
      </c>
      <c r="S276" s="45">
        <v>6.0048</v>
      </c>
      <c r="T276" s="46"/>
      <c r="U276" s="46">
        <f t="shared" si="28"/>
        <v>0</v>
      </c>
      <c r="V276" s="45"/>
      <c r="W276" s="46"/>
      <c r="X276" s="33">
        <v>178</v>
      </c>
      <c r="Y276" s="33">
        <v>488</v>
      </c>
      <c r="Z276" s="33">
        <v>31</v>
      </c>
      <c r="AA276" s="33">
        <v>121</v>
      </c>
      <c r="AB276" s="33">
        <v>62</v>
      </c>
      <c r="AC276" s="33">
        <v>218</v>
      </c>
      <c r="AD276" s="33">
        <v>41</v>
      </c>
      <c r="AE276" s="33">
        <v>127</v>
      </c>
      <c r="AF276" s="33"/>
      <c r="AG276" s="33"/>
      <c r="AH276" s="33"/>
      <c r="AI276" s="33"/>
      <c r="AJ276" s="33"/>
      <c r="AK276" s="33">
        <v>150</v>
      </c>
      <c r="AL276" s="33"/>
      <c r="AM276" s="33" t="s">
        <v>39</v>
      </c>
      <c r="AN276" s="33" t="s">
        <v>39</v>
      </c>
      <c r="AO276" s="33" t="s">
        <v>39</v>
      </c>
      <c r="AP276" s="33" t="s">
        <v>39</v>
      </c>
      <c r="AQ276" s="33" t="s">
        <v>39</v>
      </c>
      <c r="AR276" s="33" t="s">
        <v>39</v>
      </c>
      <c r="AS276" s="33" t="s">
        <v>39</v>
      </c>
      <c r="AT276" s="33" t="s">
        <v>39</v>
      </c>
      <c r="AU276" s="33" t="s">
        <v>39</v>
      </c>
      <c r="AV276" s="33" t="s">
        <v>39</v>
      </c>
      <c r="AW276" s="33" t="s">
        <v>242</v>
      </c>
      <c r="AX276" s="31"/>
    </row>
    <row r="277" s="5" customFormat="1" customHeight="1" spans="1:50">
      <c r="A277" s="31"/>
      <c r="B277" s="22" t="s">
        <v>266</v>
      </c>
      <c r="C277" s="22" t="s">
        <v>62</v>
      </c>
      <c r="D277" s="31" t="s">
        <v>45</v>
      </c>
      <c r="E277" s="31" t="s">
        <v>107</v>
      </c>
      <c r="F277" s="31">
        <f t="shared" si="19"/>
        <v>1577</v>
      </c>
      <c r="G277" s="22">
        <v>778</v>
      </c>
      <c r="H277" s="22">
        <v>799</v>
      </c>
      <c r="I277" s="22"/>
      <c r="J277" s="31"/>
      <c r="K277" s="45">
        <f t="shared" si="22"/>
        <v>0.0209662016487001</v>
      </c>
      <c r="L277" s="45">
        <f t="shared" si="25"/>
        <v>33.0637</v>
      </c>
      <c r="M277" s="45">
        <f t="shared" si="26"/>
        <v>33.0637</v>
      </c>
      <c r="N277" s="45">
        <f t="shared" si="27"/>
        <v>0</v>
      </c>
      <c r="O277" s="45">
        <f t="shared" si="24"/>
        <v>14.8094</v>
      </c>
      <c r="P277" s="45">
        <v>14.8094</v>
      </c>
      <c r="Q277" s="46"/>
      <c r="R277" s="46">
        <f t="shared" si="20"/>
        <v>18.2543</v>
      </c>
      <c r="S277" s="45">
        <v>18.2543</v>
      </c>
      <c r="T277" s="46"/>
      <c r="U277" s="46">
        <f t="shared" si="28"/>
        <v>0</v>
      </c>
      <c r="V277" s="45"/>
      <c r="W277" s="46"/>
      <c r="X277" s="33">
        <v>368</v>
      </c>
      <c r="Y277" s="33">
        <v>1236</v>
      </c>
      <c r="Z277" s="33">
        <v>168</v>
      </c>
      <c r="AA277" s="33">
        <v>468</v>
      </c>
      <c r="AB277" s="33">
        <v>187</v>
      </c>
      <c r="AC277" s="33">
        <v>489</v>
      </c>
      <c r="AD277" s="33">
        <v>84</v>
      </c>
      <c r="AE277" s="33">
        <v>189</v>
      </c>
      <c r="AF277" s="33"/>
      <c r="AG277" s="33"/>
      <c r="AH277" s="33"/>
      <c r="AI277" s="33"/>
      <c r="AJ277" s="31"/>
      <c r="AK277" s="33">
        <v>150</v>
      </c>
      <c r="AL277" s="33"/>
      <c r="AM277" s="33" t="s">
        <v>39</v>
      </c>
      <c r="AN277" s="33" t="s">
        <v>39</v>
      </c>
      <c r="AO277" s="33" t="s">
        <v>39</v>
      </c>
      <c r="AP277" s="33" t="s">
        <v>39</v>
      </c>
      <c r="AQ277" s="33" t="s">
        <v>39</v>
      </c>
      <c r="AR277" s="33" t="s">
        <v>39</v>
      </c>
      <c r="AS277" s="33" t="s">
        <v>39</v>
      </c>
      <c r="AT277" s="33" t="s">
        <v>39</v>
      </c>
      <c r="AU277" s="33" t="s">
        <v>39</v>
      </c>
      <c r="AV277" s="33" t="s">
        <v>39</v>
      </c>
      <c r="AW277" s="33" t="s">
        <v>242</v>
      </c>
      <c r="AX277" s="31"/>
    </row>
    <row r="278" s="5" customFormat="1" customHeight="1" spans="1:50">
      <c r="A278" s="31"/>
      <c r="B278" s="22" t="s">
        <v>266</v>
      </c>
      <c r="C278" s="22" t="s">
        <v>63</v>
      </c>
      <c r="D278" s="31" t="s">
        <v>45</v>
      </c>
      <c r="E278" s="31" t="s">
        <v>107</v>
      </c>
      <c r="F278" s="31">
        <f t="shared" si="19"/>
        <v>288</v>
      </c>
      <c r="G278" s="22">
        <v>209</v>
      </c>
      <c r="H278" s="22">
        <v>79</v>
      </c>
      <c r="I278" s="22"/>
      <c r="J278" s="31"/>
      <c r="K278" s="45">
        <f t="shared" si="22"/>
        <v>0.0205034722222222</v>
      </c>
      <c r="L278" s="45">
        <f t="shared" si="25"/>
        <v>5.905</v>
      </c>
      <c r="M278" s="45">
        <f t="shared" si="26"/>
        <v>5.905</v>
      </c>
      <c r="N278" s="45">
        <f t="shared" si="27"/>
        <v>0</v>
      </c>
      <c r="O278" s="45">
        <f t="shared" si="24"/>
        <v>4.3316</v>
      </c>
      <c r="P278" s="46">
        <v>4.3316</v>
      </c>
      <c r="Q278" s="46"/>
      <c r="R278" s="46">
        <f t="shared" si="20"/>
        <v>1.5734</v>
      </c>
      <c r="S278" s="45">
        <v>1.5734</v>
      </c>
      <c r="T278" s="46"/>
      <c r="U278" s="46">
        <f t="shared" si="28"/>
        <v>0</v>
      </c>
      <c r="V278" s="45"/>
      <c r="W278" s="46"/>
      <c r="X278" s="33"/>
      <c r="Y278" s="33"/>
      <c r="Z278" s="33"/>
      <c r="AA278" s="33"/>
      <c r="AB278" s="33"/>
      <c r="AC278" s="33"/>
      <c r="AD278" s="33"/>
      <c r="AE278" s="33"/>
      <c r="AF278" s="33"/>
      <c r="AG278" s="33"/>
      <c r="AH278" s="33"/>
      <c r="AI278" s="33"/>
      <c r="AJ278" s="31"/>
      <c r="AK278" s="33">
        <v>150</v>
      </c>
      <c r="AL278" s="33"/>
      <c r="AM278" s="33" t="s">
        <v>39</v>
      </c>
      <c r="AN278" s="33" t="s">
        <v>39</v>
      </c>
      <c r="AO278" s="33" t="s">
        <v>39</v>
      </c>
      <c r="AP278" s="33" t="s">
        <v>39</v>
      </c>
      <c r="AQ278" s="33" t="s">
        <v>39</v>
      </c>
      <c r="AR278" s="33" t="s">
        <v>39</v>
      </c>
      <c r="AS278" s="33" t="s">
        <v>39</v>
      </c>
      <c r="AT278" s="33" t="s">
        <v>39</v>
      </c>
      <c r="AU278" s="33" t="s">
        <v>39</v>
      </c>
      <c r="AV278" s="33" t="s">
        <v>39</v>
      </c>
      <c r="AW278" s="33" t="s">
        <v>242</v>
      </c>
      <c r="AX278" s="31"/>
    </row>
    <row r="279" s="5" customFormat="1" customHeight="1" spans="1:50">
      <c r="A279" s="31"/>
      <c r="B279" s="22" t="s">
        <v>266</v>
      </c>
      <c r="C279" s="22" t="s">
        <v>64</v>
      </c>
      <c r="D279" s="31" t="s">
        <v>45</v>
      </c>
      <c r="E279" s="31" t="s">
        <v>107</v>
      </c>
      <c r="F279" s="31">
        <f t="shared" si="19"/>
        <v>1411.8</v>
      </c>
      <c r="G279" s="22">
        <v>530.1</v>
      </c>
      <c r="H279" s="22">
        <v>881.7</v>
      </c>
      <c r="I279" s="22"/>
      <c r="J279" s="31"/>
      <c r="K279" s="45">
        <f t="shared" si="22"/>
        <v>0.0166505170704066</v>
      </c>
      <c r="L279" s="45">
        <f t="shared" si="25"/>
        <v>23.5072</v>
      </c>
      <c r="M279" s="45">
        <f t="shared" si="26"/>
        <v>23.5072</v>
      </c>
      <c r="N279" s="45">
        <f t="shared" si="27"/>
        <v>0</v>
      </c>
      <c r="O279" s="45">
        <f t="shared" si="24"/>
        <v>10.4973</v>
      </c>
      <c r="P279" s="45">
        <v>10.4973</v>
      </c>
      <c r="Q279" s="46"/>
      <c r="R279" s="46">
        <f t="shared" si="20"/>
        <v>13.0099</v>
      </c>
      <c r="S279" s="45">
        <v>13.0099</v>
      </c>
      <c r="T279" s="46"/>
      <c r="U279" s="46">
        <f t="shared" si="28"/>
        <v>0</v>
      </c>
      <c r="V279" s="45"/>
      <c r="W279" s="46"/>
      <c r="X279" s="22">
        <v>3634</v>
      </c>
      <c r="Y279" s="22">
        <v>160</v>
      </c>
      <c r="Z279" s="22">
        <v>537</v>
      </c>
      <c r="AA279" s="22">
        <v>2454</v>
      </c>
      <c r="AB279" s="22">
        <v>8970</v>
      </c>
      <c r="AC279" s="22">
        <v>468</v>
      </c>
      <c r="AD279" s="22">
        <v>1553</v>
      </c>
      <c r="AE279" s="22">
        <v>0</v>
      </c>
      <c r="AF279" s="22"/>
      <c r="AG279" s="22"/>
      <c r="AH279" s="22"/>
      <c r="AI279" s="22"/>
      <c r="AJ279" s="31"/>
      <c r="AK279" s="22">
        <v>150</v>
      </c>
      <c r="AL279" s="33"/>
      <c r="AM279" s="33" t="s">
        <v>39</v>
      </c>
      <c r="AN279" s="33" t="s">
        <v>39</v>
      </c>
      <c r="AO279" s="33" t="s">
        <v>39</v>
      </c>
      <c r="AP279" s="33" t="s">
        <v>39</v>
      </c>
      <c r="AQ279" s="33" t="s">
        <v>39</v>
      </c>
      <c r="AR279" s="33" t="s">
        <v>39</v>
      </c>
      <c r="AS279" s="33" t="s">
        <v>39</v>
      </c>
      <c r="AT279" s="33" t="s">
        <v>39</v>
      </c>
      <c r="AU279" s="33" t="s">
        <v>39</v>
      </c>
      <c r="AV279" s="33" t="s">
        <v>39</v>
      </c>
      <c r="AW279" s="33" t="s">
        <v>242</v>
      </c>
      <c r="AX279" s="31"/>
    </row>
    <row r="280" s="5" customFormat="1" customHeight="1" spans="1:50">
      <c r="A280" s="31"/>
      <c r="B280" s="22" t="s">
        <v>266</v>
      </c>
      <c r="C280" s="22" t="s">
        <v>65</v>
      </c>
      <c r="D280" s="31" t="s">
        <v>45</v>
      </c>
      <c r="E280" s="31" t="s">
        <v>107</v>
      </c>
      <c r="F280" s="31">
        <f t="shared" si="19"/>
        <v>222.5</v>
      </c>
      <c r="G280" s="22">
        <v>125</v>
      </c>
      <c r="H280" s="22">
        <v>97.5</v>
      </c>
      <c r="I280" s="22"/>
      <c r="J280" s="31"/>
      <c r="K280" s="45">
        <f t="shared" si="22"/>
        <v>0.0211406741573034</v>
      </c>
      <c r="L280" s="45">
        <f t="shared" si="25"/>
        <v>4.7038</v>
      </c>
      <c r="M280" s="45">
        <f t="shared" si="26"/>
        <v>4.7038</v>
      </c>
      <c r="N280" s="45">
        <f t="shared" si="27"/>
        <v>0</v>
      </c>
      <c r="O280" s="45">
        <f t="shared" si="24"/>
        <v>2.5522</v>
      </c>
      <c r="P280" s="46">
        <v>2.5522</v>
      </c>
      <c r="Q280" s="46"/>
      <c r="R280" s="46">
        <f t="shared" si="20"/>
        <v>2.1516</v>
      </c>
      <c r="S280" s="45">
        <v>2.1516</v>
      </c>
      <c r="T280" s="46"/>
      <c r="U280" s="46">
        <f t="shared" si="28"/>
        <v>0</v>
      </c>
      <c r="V280" s="45"/>
      <c r="W280" s="46"/>
      <c r="X280" s="33"/>
      <c r="Y280" s="33"/>
      <c r="Z280" s="33"/>
      <c r="AA280" s="33"/>
      <c r="AB280" s="33"/>
      <c r="AC280" s="33"/>
      <c r="AD280" s="33"/>
      <c r="AE280" s="33"/>
      <c r="AF280" s="33"/>
      <c r="AG280" s="33"/>
      <c r="AH280" s="33"/>
      <c r="AI280" s="33"/>
      <c r="AJ280" s="31"/>
      <c r="AK280" s="33">
        <v>150</v>
      </c>
      <c r="AL280" s="33"/>
      <c r="AM280" s="33" t="s">
        <v>39</v>
      </c>
      <c r="AN280" s="33" t="s">
        <v>39</v>
      </c>
      <c r="AO280" s="33" t="s">
        <v>39</v>
      </c>
      <c r="AP280" s="33" t="s">
        <v>39</v>
      </c>
      <c r="AQ280" s="33" t="s">
        <v>39</v>
      </c>
      <c r="AR280" s="33" t="s">
        <v>39</v>
      </c>
      <c r="AS280" s="33" t="s">
        <v>39</v>
      </c>
      <c r="AT280" s="33" t="s">
        <v>39</v>
      </c>
      <c r="AU280" s="33" t="s">
        <v>39</v>
      </c>
      <c r="AV280" s="33" t="s">
        <v>39</v>
      </c>
      <c r="AW280" s="33" t="s">
        <v>242</v>
      </c>
      <c r="AX280" s="31"/>
    </row>
    <row r="281" s="5" customFormat="1" customHeight="1" spans="1:50">
      <c r="A281" s="31"/>
      <c r="B281" s="22" t="s">
        <v>266</v>
      </c>
      <c r="C281" s="22" t="s">
        <v>66</v>
      </c>
      <c r="D281" s="31" t="s">
        <v>45</v>
      </c>
      <c r="E281" s="31" t="s">
        <v>107</v>
      </c>
      <c r="F281" s="31">
        <f t="shared" si="19"/>
        <v>1644</v>
      </c>
      <c r="G281" s="22">
        <v>543</v>
      </c>
      <c r="H281" s="22">
        <v>1101</v>
      </c>
      <c r="I281" s="22"/>
      <c r="J281" s="31"/>
      <c r="K281" s="45">
        <f t="shared" si="22"/>
        <v>0.0275463503649635</v>
      </c>
      <c r="L281" s="45">
        <f t="shared" si="25"/>
        <v>45.2862</v>
      </c>
      <c r="M281" s="45">
        <f t="shared" si="26"/>
        <v>45.2862</v>
      </c>
      <c r="N281" s="45">
        <f t="shared" si="27"/>
        <v>0</v>
      </c>
      <c r="O281" s="45">
        <f t="shared" si="24"/>
        <v>10.7052</v>
      </c>
      <c r="P281" s="45">
        <v>10.7052</v>
      </c>
      <c r="Q281" s="46"/>
      <c r="R281" s="46">
        <f t="shared" si="20"/>
        <v>34.581</v>
      </c>
      <c r="S281" s="45">
        <v>34.581</v>
      </c>
      <c r="T281" s="46"/>
      <c r="U281" s="46">
        <f t="shared" si="28"/>
        <v>0</v>
      </c>
      <c r="V281" s="45"/>
      <c r="W281" s="46"/>
      <c r="X281" s="22">
        <v>687</v>
      </c>
      <c r="Y281" s="22">
        <v>2496</v>
      </c>
      <c r="Z281" s="22">
        <v>199</v>
      </c>
      <c r="AA281" s="22">
        <v>687</v>
      </c>
      <c r="AB281" s="22">
        <v>483</v>
      </c>
      <c r="AC281" s="22">
        <v>1819</v>
      </c>
      <c r="AD281" s="22">
        <v>124</v>
      </c>
      <c r="AE281" s="22">
        <v>385</v>
      </c>
      <c r="AF281" s="22"/>
      <c r="AG281" s="22"/>
      <c r="AH281" s="22"/>
      <c r="AI281" s="22"/>
      <c r="AJ281" s="22"/>
      <c r="AK281" s="22">
        <v>150</v>
      </c>
      <c r="AL281" s="33"/>
      <c r="AM281" s="33" t="s">
        <v>39</v>
      </c>
      <c r="AN281" s="33" t="s">
        <v>39</v>
      </c>
      <c r="AO281" s="33" t="s">
        <v>39</v>
      </c>
      <c r="AP281" s="33" t="s">
        <v>39</v>
      </c>
      <c r="AQ281" s="33" t="s">
        <v>39</v>
      </c>
      <c r="AR281" s="33" t="s">
        <v>39</v>
      </c>
      <c r="AS281" s="33" t="s">
        <v>39</v>
      </c>
      <c r="AT281" s="33" t="s">
        <v>39</v>
      </c>
      <c r="AU281" s="33" t="s">
        <v>39</v>
      </c>
      <c r="AV281" s="33" t="s">
        <v>39</v>
      </c>
      <c r="AW281" s="33" t="s">
        <v>242</v>
      </c>
      <c r="AX281" s="31"/>
    </row>
    <row r="282" s="5" customFormat="1" customHeight="1" spans="1:50">
      <c r="A282" s="31"/>
      <c r="B282" s="22" t="s">
        <v>266</v>
      </c>
      <c r="C282" s="22" t="s">
        <v>67</v>
      </c>
      <c r="D282" s="31" t="s">
        <v>45</v>
      </c>
      <c r="E282" s="31" t="s">
        <v>107</v>
      </c>
      <c r="F282" s="31">
        <f t="shared" si="19"/>
        <v>902.9</v>
      </c>
      <c r="G282" s="22">
        <v>351</v>
      </c>
      <c r="H282" s="22">
        <v>551.9</v>
      </c>
      <c r="I282" s="22"/>
      <c r="J282" s="31"/>
      <c r="K282" s="45">
        <f t="shared" si="22"/>
        <v>0.020674271790896</v>
      </c>
      <c r="L282" s="45">
        <f t="shared" si="25"/>
        <v>18.6668</v>
      </c>
      <c r="M282" s="45">
        <f t="shared" si="26"/>
        <v>18.6668</v>
      </c>
      <c r="N282" s="45">
        <f t="shared" si="27"/>
        <v>0</v>
      </c>
      <c r="O282" s="45">
        <f t="shared" si="24"/>
        <v>6.4687</v>
      </c>
      <c r="P282" s="46">
        <v>6.4687</v>
      </c>
      <c r="Q282" s="46"/>
      <c r="R282" s="46">
        <f t="shared" si="20"/>
        <v>12.1981</v>
      </c>
      <c r="S282" s="45">
        <v>12.1981</v>
      </c>
      <c r="T282" s="46"/>
      <c r="U282" s="46">
        <f t="shared" si="28"/>
        <v>0</v>
      </c>
      <c r="V282" s="45"/>
      <c r="W282" s="46"/>
      <c r="X282" s="33">
        <v>328</v>
      </c>
      <c r="Y282" s="33">
        <v>821</v>
      </c>
      <c r="Z282" s="33">
        <v>40</v>
      </c>
      <c r="AA282" s="33">
        <v>60</v>
      </c>
      <c r="AB282" s="33">
        <v>249</v>
      </c>
      <c r="AC282" s="33">
        <v>695</v>
      </c>
      <c r="AD282" s="33">
        <v>85</v>
      </c>
      <c r="AE282" s="33">
        <v>202</v>
      </c>
      <c r="AF282" s="33"/>
      <c r="AG282" s="33"/>
      <c r="AH282" s="33"/>
      <c r="AI282" s="33"/>
      <c r="AJ282" s="31"/>
      <c r="AK282" s="67">
        <v>150</v>
      </c>
      <c r="AL282" s="33"/>
      <c r="AM282" s="33" t="s">
        <v>39</v>
      </c>
      <c r="AN282" s="33" t="s">
        <v>39</v>
      </c>
      <c r="AO282" s="33" t="s">
        <v>39</v>
      </c>
      <c r="AP282" s="33" t="s">
        <v>39</v>
      </c>
      <c r="AQ282" s="33" t="s">
        <v>39</v>
      </c>
      <c r="AR282" s="33" t="s">
        <v>39</v>
      </c>
      <c r="AS282" s="33" t="s">
        <v>39</v>
      </c>
      <c r="AT282" s="33" t="s">
        <v>39</v>
      </c>
      <c r="AU282" s="33" t="s">
        <v>39</v>
      </c>
      <c r="AV282" s="33" t="s">
        <v>39</v>
      </c>
      <c r="AW282" s="33" t="s">
        <v>242</v>
      </c>
      <c r="AX282" s="31"/>
    </row>
    <row r="283" s="5" customFormat="1" customHeight="1" spans="1:50">
      <c r="A283" s="31"/>
      <c r="B283" s="22" t="s">
        <v>266</v>
      </c>
      <c r="C283" s="22" t="s">
        <v>68</v>
      </c>
      <c r="D283" s="31" t="s">
        <v>45</v>
      </c>
      <c r="E283" s="31" t="s">
        <v>107</v>
      </c>
      <c r="F283" s="31">
        <f t="shared" si="19"/>
        <v>1209.4</v>
      </c>
      <c r="G283" s="22">
        <v>977</v>
      </c>
      <c r="H283" s="22">
        <v>232.4</v>
      </c>
      <c r="I283" s="22"/>
      <c r="J283" s="31"/>
      <c r="K283" s="45">
        <f t="shared" si="22"/>
        <v>0.0218028774598975</v>
      </c>
      <c r="L283" s="45">
        <f t="shared" si="25"/>
        <v>26.3684</v>
      </c>
      <c r="M283" s="45">
        <f t="shared" si="26"/>
        <v>26.3684</v>
      </c>
      <c r="N283" s="45">
        <f t="shared" si="27"/>
        <v>0</v>
      </c>
      <c r="O283" s="45">
        <f t="shared" si="24"/>
        <v>21.2989</v>
      </c>
      <c r="P283" s="46">
        <v>21.2989</v>
      </c>
      <c r="Q283" s="46"/>
      <c r="R283" s="46">
        <f t="shared" si="20"/>
        <v>5.0695</v>
      </c>
      <c r="S283" s="45">
        <v>5.0695</v>
      </c>
      <c r="T283" s="46"/>
      <c r="U283" s="46">
        <f t="shared" si="28"/>
        <v>0</v>
      </c>
      <c r="V283" s="45"/>
      <c r="W283" s="46"/>
      <c r="X283" s="33">
        <v>14</v>
      </c>
      <c r="Y283" s="33">
        <v>42</v>
      </c>
      <c r="Z283" s="33">
        <v>14</v>
      </c>
      <c r="AA283" s="33">
        <v>42</v>
      </c>
      <c r="AB283" s="33"/>
      <c r="AC283" s="33"/>
      <c r="AD283" s="33"/>
      <c r="AE283" s="33"/>
      <c r="AF283" s="33"/>
      <c r="AG283" s="33"/>
      <c r="AH283" s="33"/>
      <c r="AI283" s="33"/>
      <c r="AJ283" s="31"/>
      <c r="AK283" s="67">
        <v>150</v>
      </c>
      <c r="AL283" s="33"/>
      <c r="AM283" s="33" t="s">
        <v>39</v>
      </c>
      <c r="AN283" s="33" t="s">
        <v>39</v>
      </c>
      <c r="AO283" s="33" t="s">
        <v>39</v>
      </c>
      <c r="AP283" s="33" t="s">
        <v>39</v>
      </c>
      <c r="AQ283" s="33" t="s">
        <v>39</v>
      </c>
      <c r="AR283" s="33" t="s">
        <v>39</v>
      </c>
      <c r="AS283" s="33" t="s">
        <v>39</v>
      </c>
      <c r="AT283" s="33" t="s">
        <v>39</v>
      </c>
      <c r="AU283" s="33" t="s">
        <v>39</v>
      </c>
      <c r="AV283" s="33" t="s">
        <v>39</v>
      </c>
      <c r="AW283" s="33" t="s">
        <v>242</v>
      </c>
      <c r="AX283" s="31"/>
    </row>
    <row r="284" s="5" customFormat="1" customHeight="1" spans="1:50">
      <c r="A284" s="31"/>
      <c r="B284" s="22" t="s">
        <v>266</v>
      </c>
      <c r="C284" s="22" t="s">
        <v>69</v>
      </c>
      <c r="D284" s="31" t="s">
        <v>45</v>
      </c>
      <c r="E284" s="31" t="s">
        <v>107</v>
      </c>
      <c r="F284" s="31">
        <f t="shared" si="19"/>
        <v>51</v>
      </c>
      <c r="G284" s="22">
        <v>19</v>
      </c>
      <c r="H284" s="22">
        <v>32</v>
      </c>
      <c r="I284" s="22"/>
      <c r="J284" s="31"/>
      <c r="K284" s="45">
        <f t="shared" si="22"/>
        <v>0.0196313725490196</v>
      </c>
      <c r="L284" s="45">
        <f t="shared" si="25"/>
        <v>1.0012</v>
      </c>
      <c r="M284" s="45">
        <f t="shared" si="26"/>
        <v>1.0012</v>
      </c>
      <c r="N284" s="45">
        <f t="shared" si="27"/>
        <v>0</v>
      </c>
      <c r="O284" s="45">
        <f t="shared" si="24"/>
        <v>0.3386</v>
      </c>
      <c r="P284" s="46">
        <v>0.3386</v>
      </c>
      <c r="Q284" s="46"/>
      <c r="R284" s="46">
        <f t="shared" si="20"/>
        <v>0.6626</v>
      </c>
      <c r="S284" s="45">
        <v>0.6626</v>
      </c>
      <c r="T284" s="46"/>
      <c r="U284" s="46">
        <f t="shared" si="28"/>
        <v>0</v>
      </c>
      <c r="V284" s="45"/>
      <c r="W284" s="46"/>
      <c r="X284" s="33">
        <v>124</v>
      </c>
      <c r="Y284" s="33">
        <v>333</v>
      </c>
      <c r="Z284" s="33">
        <v>55</v>
      </c>
      <c r="AA284" s="33">
        <v>164</v>
      </c>
      <c r="AB284" s="33">
        <v>91</v>
      </c>
      <c r="AC284" s="33">
        <v>226</v>
      </c>
      <c r="AD284" s="33">
        <v>31</v>
      </c>
      <c r="AE284" s="33">
        <v>104</v>
      </c>
      <c r="AF284" s="33"/>
      <c r="AG284" s="33"/>
      <c r="AH284" s="33"/>
      <c r="AI284" s="33"/>
      <c r="AJ284" s="67"/>
      <c r="AK284" s="67">
        <v>150</v>
      </c>
      <c r="AL284" s="33"/>
      <c r="AM284" s="33" t="s">
        <v>39</v>
      </c>
      <c r="AN284" s="33" t="s">
        <v>39</v>
      </c>
      <c r="AO284" s="33" t="s">
        <v>39</v>
      </c>
      <c r="AP284" s="33" t="s">
        <v>39</v>
      </c>
      <c r="AQ284" s="33" t="s">
        <v>39</v>
      </c>
      <c r="AR284" s="33" t="s">
        <v>39</v>
      </c>
      <c r="AS284" s="33" t="s">
        <v>39</v>
      </c>
      <c r="AT284" s="33" t="s">
        <v>39</v>
      </c>
      <c r="AU284" s="33" t="s">
        <v>39</v>
      </c>
      <c r="AV284" s="33" t="s">
        <v>39</v>
      </c>
      <c r="AW284" s="33" t="s">
        <v>242</v>
      </c>
      <c r="AX284" s="31"/>
    </row>
    <row r="285" s="5" customFormat="1" customHeight="1" spans="1:50">
      <c r="A285" s="31"/>
      <c r="B285" s="22" t="s">
        <v>266</v>
      </c>
      <c r="C285" s="22" t="s">
        <v>70</v>
      </c>
      <c r="D285" s="31" t="s">
        <v>45</v>
      </c>
      <c r="E285" s="31" t="s">
        <v>107</v>
      </c>
      <c r="F285" s="31">
        <f t="shared" si="19"/>
        <v>842.45</v>
      </c>
      <c r="G285" s="22">
        <v>290.95</v>
      </c>
      <c r="H285" s="22">
        <v>551.5</v>
      </c>
      <c r="I285" s="22"/>
      <c r="J285" s="31"/>
      <c r="K285" s="45">
        <f t="shared" si="22"/>
        <v>0.0159420737135735</v>
      </c>
      <c r="L285" s="45">
        <f t="shared" si="25"/>
        <v>13.4304</v>
      </c>
      <c r="M285" s="45">
        <f t="shared" si="26"/>
        <v>13.4304</v>
      </c>
      <c r="N285" s="45">
        <f t="shared" si="27"/>
        <v>0</v>
      </c>
      <c r="O285" s="45">
        <f t="shared" si="24"/>
        <v>4.2412</v>
      </c>
      <c r="P285" s="45">
        <v>4.2412</v>
      </c>
      <c r="Q285" s="46"/>
      <c r="R285" s="46">
        <f t="shared" si="20"/>
        <v>9.1892</v>
      </c>
      <c r="S285" s="45">
        <v>9.1892</v>
      </c>
      <c r="T285" s="46"/>
      <c r="U285" s="46">
        <f t="shared" si="28"/>
        <v>0</v>
      </c>
      <c r="V285" s="45"/>
      <c r="W285" s="46"/>
      <c r="X285" s="33">
        <v>476</v>
      </c>
      <c r="Y285" s="33">
        <v>2357</v>
      </c>
      <c r="Z285" s="33">
        <v>87</v>
      </c>
      <c r="AA285" s="33">
        <v>271</v>
      </c>
      <c r="AB285" s="33">
        <v>398</v>
      </c>
      <c r="AC285" s="33">
        <v>1076</v>
      </c>
      <c r="AD285" s="33">
        <v>65</v>
      </c>
      <c r="AE285" s="33">
        <v>165</v>
      </c>
      <c r="AF285" s="33"/>
      <c r="AG285" s="33"/>
      <c r="AH285" s="33"/>
      <c r="AI285" s="33"/>
      <c r="AJ285" s="67"/>
      <c r="AK285" s="67">
        <v>150</v>
      </c>
      <c r="AL285" s="33"/>
      <c r="AM285" s="33" t="s">
        <v>39</v>
      </c>
      <c r="AN285" s="33" t="s">
        <v>39</v>
      </c>
      <c r="AO285" s="33" t="s">
        <v>39</v>
      </c>
      <c r="AP285" s="33" t="s">
        <v>39</v>
      </c>
      <c r="AQ285" s="33" t="s">
        <v>39</v>
      </c>
      <c r="AR285" s="33" t="s">
        <v>39</v>
      </c>
      <c r="AS285" s="33" t="s">
        <v>39</v>
      </c>
      <c r="AT285" s="33" t="s">
        <v>39</v>
      </c>
      <c r="AU285" s="33" t="s">
        <v>39</v>
      </c>
      <c r="AV285" s="33" t="s">
        <v>39</v>
      </c>
      <c r="AW285" s="33" t="s">
        <v>242</v>
      </c>
      <c r="AX285" s="31"/>
    </row>
    <row r="286" s="5" customFormat="1" customHeight="1" spans="1:50">
      <c r="A286" s="31"/>
      <c r="B286" s="22" t="s">
        <v>266</v>
      </c>
      <c r="C286" s="22" t="s">
        <v>71</v>
      </c>
      <c r="D286" s="31" t="s">
        <v>45</v>
      </c>
      <c r="E286" s="31" t="s">
        <v>107</v>
      </c>
      <c r="F286" s="31">
        <f t="shared" si="19"/>
        <v>413.7</v>
      </c>
      <c r="G286" s="22">
        <v>212.2</v>
      </c>
      <c r="H286" s="22">
        <v>201.5</v>
      </c>
      <c r="I286" s="22"/>
      <c r="J286" s="31"/>
      <c r="K286" s="45">
        <f t="shared" si="22"/>
        <v>0.0166253323664491</v>
      </c>
      <c r="L286" s="45">
        <f t="shared" si="25"/>
        <v>6.8779</v>
      </c>
      <c r="M286" s="45">
        <f t="shared" si="26"/>
        <v>6.8779</v>
      </c>
      <c r="N286" s="45">
        <f t="shared" si="27"/>
        <v>0</v>
      </c>
      <c r="O286" s="45">
        <f t="shared" si="24"/>
        <v>2.8762</v>
      </c>
      <c r="P286" s="45">
        <v>2.8762</v>
      </c>
      <c r="Q286" s="46"/>
      <c r="R286" s="46">
        <f t="shared" si="20"/>
        <v>4.0017</v>
      </c>
      <c r="S286" s="45">
        <v>4.0017</v>
      </c>
      <c r="T286" s="46"/>
      <c r="U286" s="46">
        <f t="shared" si="28"/>
        <v>0</v>
      </c>
      <c r="V286" s="45"/>
      <c r="W286" s="46"/>
      <c r="X286" s="33">
        <v>1834</v>
      </c>
      <c r="Y286" s="33">
        <v>5504</v>
      </c>
      <c r="Z286" s="33">
        <v>358</v>
      </c>
      <c r="AA286" s="33">
        <v>1075</v>
      </c>
      <c r="AB286" s="33">
        <v>2648</v>
      </c>
      <c r="AC286" s="33">
        <v>7944</v>
      </c>
      <c r="AD286" s="33">
        <v>441</v>
      </c>
      <c r="AE286" s="33">
        <v>1324</v>
      </c>
      <c r="AF286" s="33"/>
      <c r="AG286" s="33"/>
      <c r="AH286" s="33"/>
      <c r="AI286" s="33"/>
      <c r="AJ286" s="31"/>
      <c r="AK286" s="67">
        <v>150</v>
      </c>
      <c r="AL286" s="33"/>
      <c r="AM286" s="33" t="s">
        <v>39</v>
      </c>
      <c r="AN286" s="33" t="s">
        <v>39</v>
      </c>
      <c r="AO286" s="33" t="s">
        <v>39</v>
      </c>
      <c r="AP286" s="33" t="s">
        <v>39</v>
      </c>
      <c r="AQ286" s="33" t="s">
        <v>39</v>
      </c>
      <c r="AR286" s="33" t="s">
        <v>39</v>
      </c>
      <c r="AS286" s="33" t="s">
        <v>39</v>
      </c>
      <c r="AT286" s="33" t="s">
        <v>39</v>
      </c>
      <c r="AU286" s="33" t="s">
        <v>39</v>
      </c>
      <c r="AV286" s="33" t="s">
        <v>39</v>
      </c>
      <c r="AW286" s="33" t="s">
        <v>242</v>
      </c>
      <c r="AX286" s="31"/>
    </row>
    <row r="287" s="5" customFormat="1" customHeight="1" spans="1:50">
      <c r="A287" s="31"/>
      <c r="B287" s="22" t="s">
        <v>266</v>
      </c>
      <c r="C287" s="22" t="s">
        <v>72</v>
      </c>
      <c r="D287" s="31" t="s">
        <v>45</v>
      </c>
      <c r="E287" s="31" t="s">
        <v>107</v>
      </c>
      <c r="F287" s="31">
        <f t="shared" si="19"/>
        <v>568</v>
      </c>
      <c r="G287" s="22">
        <v>221</v>
      </c>
      <c r="H287" s="22">
        <v>347</v>
      </c>
      <c r="I287" s="22"/>
      <c r="J287" s="31"/>
      <c r="K287" s="45">
        <f t="shared" si="22"/>
        <v>0.0106285211267606</v>
      </c>
      <c r="L287" s="45">
        <f t="shared" si="25"/>
        <v>6.037</v>
      </c>
      <c r="M287" s="45">
        <f t="shared" si="26"/>
        <v>6.037</v>
      </c>
      <c r="N287" s="45">
        <f t="shared" si="27"/>
        <v>0</v>
      </c>
      <c r="O287" s="45">
        <f t="shared" si="24"/>
        <v>2.1694</v>
      </c>
      <c r="P287" s="46">
        <v>2.1694</v>
      </c>
      <c r="Q287" s="46"/>
      <c r="R287" s="46">
        <f t="shared" si="20"/>
        <v>3.8676</v>
      </c>
      <c r="S287" s="45">
        <v>3.8676</v>
      </c>
      <c r="T287" s="46"/>
      <c r="U287" s="46">
        <f t="shared" si="28"/>
        <v>0</v>
      </c>
      <c r="V287" s="45"/>
      <c r="W287" s="46"/>
      <c r="X287" s="22">
        <v>78</v>
      </c>
      <c r="Y287" s="22">
        <v>232</v>
      </c>
      <c r="Z287" s="22">
        <v>21</v>
      </c>
      <c r="AA287" s="22">
        <v>63</v>
      </c>
      <c r="AB287" s="22">
        <v>159</v>
      </c>
      <c r="AC287" s="22">
        <v>370</v>
      </c>
      <c r="AD287" s="22">
        <v>28</v>
      </c>
      <c r="AE287" s="22">
        <v>68</v>
      </c>
      <c r="AF287" s="22"/>
      <c r="AG287" s="22"/>
      <c r="AH287" s="22"/>
      <c r="AI287" s="22"/>
      <c r="AJ287" s="22"/>
      <c r="AK287" s="22">
        <v>150</v>
      </c>
      <c r="AL287" s="33"/>
      <c r="AM287" s="33" t="s">
        <v>39</v>
      </c>
      <c r="AN287" s="33" t="s">
        <v>39</v>
      </c>
      <c r="AO287" s="33" t="s">
        <v>39</v>
      </c>
      <c r="AP287" s="33" t="s">
        <v>39</v>
      </c>
      <c r="AQ287" s="33" t="s">
        <v>39</v>
      </c>
      <c r="AR287" s="33" t="s">
        <v>39</v>
      </c>
      <c r="AS287" s="33" t="s">
        <v>39</v>
      </c>
      <c r="AT287" s="33" t="s">
        <v>39</v>
      </c>
      <c r="AU287" s="33" t="s">
        <v>39</v>
      </c>
      <c r="AV287" s="33" t="s">
        <v>39</v>
      </c>
      <c r="AW287" s="33" t="s">
        <v>242</v>
      </c>
      <c r="AX287" s="31"/>
    </row>
    <row r="288" s="5" customFormat="1" customHeight="1" spans="1:50">
      <c r="A288" s="31"/>
      <c r="B288" s="22" t="s">
        <v>266</v>
      </c>
      <c r="C288" s="22" t="s">
        <v>73</v>
      </c>
      <c r="D288" s="31" t="s">
        <v>45</v>
      </c>
      <c r="E288" s="31" t="s">
        <v>107</v>
      </c>
      <c r="F288" s="31">
        <f t="shared" si="19"/>
        <v>830.7</v>
      </c>
      <c r="G288" s="22">
        <v>78</v>
      </c>
      <c r="H288" s="22">
        <v>752.7</v>
      </c>
      <c r="I288" s="22"/>
      <c r="J288" s="31"/>
      <c r="K288" s="45">
        <f t="shared" si="22"/>
        <v>0.0171524015890213</v>
      </c>
      <c r="L288" s="45">
        <f t="shared" si="25"/>
        <v>14.2485</v>
      </c>
      <c r="M288" s="45">
        <f t="shared" si="26"/>
        <v>14.2485</v>
      </c>
      <c r="N288" s="45">
        <f t="shared" si="27"/>
        <v>0</v>
      </c>
      <c r="O288" s="45">
        <f t="shared" si="24"/>
        <v>1.3101</v>
      </c>
      <c r="P288" s="46">
        <v>1.3101</v>
      </c>
      <c r="Q288" s="46"/>
      <c r="R288" s="46">
        <f t="shared" si="20"/>
        <v>12.9384</v>
      </c>
      <c r="S288" s="45">
        <v>12.9384</v>
      </c>
      <c r="T288" s="46"/>
      <c r="U288" s="46">
        <f t="shared" si="28"/>
        <v>0</v>
      </c>
      <c r="V288" s="45"/>
      <c r="W288" s="46"/>
      <c r="X288" s="33">
        <v>60</v>
      </c>
      <c r="Y288" s="33">
        <v>120</v>
      </c>
      <c r="Z288" s="33">
        <v>15</v>
      </c>
      <c r="AA288" s="33">
        <v>36</v>
      </c>
      <c r="AB288" s="33">
        <v>520</v>
      </c>
      <c r="AC288" s="33">
        <v>1320</v>
      </c>
      <c r="AD288" s="33">
        <v>68</v>
      </c>
      <c r="AE288" s="33">
        <v>147</v>
      </c>
      <c r="AF288" s="33"/>
      <c r="AG288" s="33"/>
      <c r="AH288" s="33"/>
      <c r="AI288" s="33"/>
      <c r="AJ288" s="33"/>
      <c r="AK288" s="33">
        <v>150</v>
      </c>
      <c r="AL288" s="33"/>
      <c r="AM288" s="33" t="s">
        <v>39</v>
      </c>
      <c r="AN288" s="33" t="s">
        <v>39</v>
      </c>
      <c r="AO288" s="33" t="s">
        <v>39</v>
      </c>
      <c r="AP288" s="33" t="s">
        <v>39</v>
      </c>
      <c r="AQ288" s="33" t="s">
        <v>39</v>
      </c>
      <c r="AR288" s="33" t="s">
        <v>39</v>
      </c>
      <c r="AS288" s="33" t="s">
        <v>39</v>
      </c>
      <c r="AT288" s="33" t="s">
        <v>39</v>
      </c>
      <c r="AU288" s="33" t="s">
        <v>39</v>
      </c>
      <c r="AV288" s="33" t="s">
        <v>39</v>
      </c>
      <c r="AW288" s="33" t="s">
        <v>242</v>
      </c>
      <c r="AX288" s="31"/>
    </row>
    <row r="289" s="5" customFormat="1" customHeight="1" spans="1:50">
      <c r="A289" s="31"/>
      <c r="B289" s="22" t="s">
        <v>266</v>
      </c>
      <c r="C289" s="22" t="s">
        <v>74</v>
      </c>
      <c r="D289" s="31" t="s">
        <v>45</v>
      </c>
      <c r="E289" s="31" t="s">
        <v>107</v>
      </c>
      <c r="F289" s="31">
        <f t="shared" si="19"/>
        <v>640</v>
      </c>
      <c r="G289" s="22">
        <v>375</v>
      </c>
      <c r="H289" s="22">
        <v>265</v>
      </c>
      <c r="I289" s="22"/>
      <c r="J289" s="31"/>
      <c r="K289" s="45">
        <f t="shared" si="22"/>
        <v>0.0214184375</v>
      </c>
      <c r="L289" s="45">
        <f t="shared" si="25"/>
        <v>13.7078</v>
      </c>
      <c r="M289" s="45">
        <f t="shared" si="26"/>
        <v>13.7078</v>
      </c>
      <c r="N289" s="45">
        <f t="shared" si="27"/>
        <v>0</v>
      </c>
      <c r="O289" s="45">
        <f t="shared" si="24"/>
        <v>7.9315</v>
      </c>
      <c r="P289" s="46">
        <v>7.9315</v>
      </c>
      <c r="Q289" s="46"/>
      <c r="R289" s="46">
        <f t="shared" si="20"/>
        <v>5.7763</v>
      </c>
      <c r="S289" s="45">
        <v>5.7763</v>
      </c>
      <c r="T289" s="46"/>
      <c r="U289" s="46">
        <f t="shared" si="28"/>
        <v>0</v>
      </c>
      <c r="V289" s="45"/>
      <c r="W289" s="46"/>
      <c r="X289" s="33">
        <v>153</v>
      </c>
      <c r="Y289" s="33">
        <v>578</v>
      </c>
      <c r="Z289" s="33">
        <v>153</v>
      </c>
      <c r="AA289" s="33">
        <v>578</v>
      </c>
      <c r="AB289" s="33">
        <v>153</v>
      </c>
      <c r="AC289" s="33">
        <v>578</v>
      </c>
      <c r="AD289" s="33">
        <v>153</v>
      </c>
      <c r="AE289" s="33">
        <v>578</v>
      </c>
      <c r="AF289" s="33"/>
      <c r="AG289" s="33"/>
      <c r="AH289" s="33"/>
      <c r="AI289" s="33"/>
      <c r="AJ289" s="22"/>
      <c r="AK289" s="22">
        <v>150</v>
      </c>
      <c r="AL289" s="33"/>
      <c r="AM289" s="33" t="s">
        <v>39</v>
      </c>
      <c r="AN289" s="33" t="s">
        <v>39</v>
      </c>
      <c r="AO289" s="33" t="s">
        <v>39</v>
      </c>
      <c r="AP289" s="33" t="s">
        <v>39</v>
      </c>
      <c r="AQ289" s="33" t="s">
        <v>39</v>
      </c>
      <c r="AR289" s="33" t="s">
        <v>39</v>
      </c>
      <c r="AS289" s="33" t="s">
        <v>39</v>
      </c>
      <c r="AT289" s="33" t="s">
        <v>39</v>
      </c>
      <c r="AU289" s="33" t="s">
        <v>39</v>
      </c>
      <c r="AV289" s="33" t="s">
        <v>39</v>
      </c>
      <c r="AW289" s="33" t="s">
        <v>242</v>
      </c>
      <c r="AX289" s="31"/>
    </row>
    <row r="290" s="5" customFormat="1" customHeight="1" spans="1:50">
      <c r="A290" s="31"/>
      <c r="B290" s="22" t="s">
        <v>266</v>
      </c>
      <c r="C290" s="22" t="s">
        <v>76</v>
      </c>
      <c r="D290" s="31" t="s">
        <v>45</v>
      </c>
      <c r="E290" s="31" t="s">
        <v>107</v>
      </c>
      <c r="F290" s="31">
        <f t="shared" si="19"/>
        <v>199.1</v>
      </c>
      <c r="G290" s="22">
        <v>60</v>
      </c>
      <c r="H290" s="22">
        <v>139.1</v>
      </c>
      <c r="I290" s="22"/>
      <c r="J290" s="31"/>
      <c r="K290" s="45">
        <f t="shared" si="22"/>
        <v>0.018232044198895</v>
      </c>
      <c r="L290" s="45">
        <f t="shared" si="25"/>
        <v>3.63</v>
      </c>
      <c r="M290" s="45">
        <f t="shared" si="26"/>
        <v>3.63</v>
      </c>
      <c r="N290" s="45">
        <f t="shared" si="27"/>
        <v>0</v>
      </c>
      <c r="O290" s="45">
        <f t="shared" si="24"/>
        <v>0.9425</v>
      </c>
      <c r="P290" s="45">
        <v>0.9425</v>
      </c>
      <c r="Q290" s="46"/>
      <c r="R290" s="46">
        <f t="shared" si="20"/>
        <v>2.6875</v>
      </c>
      <c r="S290" s="45">
        <v>2.6875</v>
      </c>
      <c r="T290" s="46"/>
      <c r="U290" s="46">
        <f t="shared" si="28"/>
        <v>0</v>
      </c>
      <c r="V290" s="45"/>
      <c r="W290" s="46"/>
      <c r="X290" s="31"/>
      <c r="Y290" s="31"/>
      <c r="Z290" s="31"/>
      <c r="AA290" s="31"/>
      <c r="AB290" s="33">
        <v>331</v>
      </c>
      <c r="AC290" s="33">
        <v>643</v>
      </c>
      <c r="AD290" s="33">
        <v>281</v>
      </c>
      <c r="AE290" s="33">
        <v>499</v>
      </c>
      <c r="AF290" s="33"/>
      <c r="AG290" s="33"/>
      <c r="AH290" s="33"/>
      <c r="AI290" s="33"/>
      <c r="AJ290" s="31"/>
      <c r="AK290" s="67">
        <v>150</v>
      </c>
      <c r="AL290" s="33"/>
      <c r="AM290" s="33" t="s">
        <v>39</v>
      </c>
      <c r="AN290" s="33" t="s">
        <v>39</v>
      </c>
      <c r="AO290" s="33" t="s">
        <v>39</v>
      </c>
      <c r="AP290" s="33" t="s">
        <v>39</v>
      </c>
      <c r="AQ290" s="33" t="s">
        <v>39</v>
      </c>
      <c r="AR290" s="33" t="s">
        <v>39</v>
      </c>
      <c r="AS290" s="33" t="s">
        <v>39</v>
      </c>
      <c r="AT290" s="33" t="s">
        <v>39</v>
      </c>
      <c r="AU290" s="33" t="s">
        <v>39</v>
      </c>
      <c r="AV290" s="33" t="s">
        <v>39</v>
      </c>
      <c r="AW290" s="33" t="s">
        <v>242</v>
      </c>
      <c r="AX290" s="31"/>
    </row>
    <row r="291" s="5" customFormat="1" customHeight="1" spans="1:50">
      <c r="A291" s="31"/>
      <c r="B291" s="22" t="s">
        <v>266</v>
      </c>
      <c r="C291" s="22" t="s">
        <v>77</v>
      </c>
      <c r="D291" s="31" t="s">
        <v>45</v>
      </c>
      <c r="E291" s="31" t="s">
        <v>107</v>
      </c>
      <c r="F291" s="31">
        <f t="shared" si="19"/>
        <v>514</v>
      </c>
      <c r="G291" s="22">
        <v>210</v>
      </c>
      <c r="H291" s="22">
        <v>304</v>
      </c>
      <c r="I291" s="22"/>
      <c r="J291" s="31"/>
      <c r="K291" s="45">
        <f t="shared" si="22"/>
        <v>0.0149178988326848</v>
      </c>
      <c r="L291" s="45">
        <f t="shared" si="25"/>
        <v>7.6678</v>
      </c>
      <c r="M291" s="45">
        <f t="shared" si="26"/>
        <v>7.6678</v>
      </c>
      <c r="N291" s="45">
        <f t="shared" si="27"/>
        <v>0</v>
      </c>
      <c r="O291" s="45">
        <f t="shared" si="24"/>
        <v>1.3675</v>
      </c>
      <c r="P291" s="46">
        <v>1.3675</v>
      </c>
      <c r="Q291" s="46"/>
      <c r="R291" s="46">
        <f t="shared" si="20"/>
        <v>6.3003</v>
      </c>
      <c r="S291" s="45">
        <v>6.3003</v>
      </c>
      <c r="T291" s="46"/>
      <c r="U291" s="46">
        <f t="shared" si="28"/>
        <v>0</v>
      </c>
      <c r="V291" s="45"/>
      <c r="W291" s="46"/>
      <c r="X291" s="66">
        <v>33</v>
      </c>
      <c r="Y291" s="66">
        <v>65</v>
      </c>
      <c r="Z291" s="66">
        <v>2</v>
      </c>
      <c r="AA291" s="66">
        <v>5</v>
      </c>
      <c r="AB291" s="33"/>
      <c r="AC291" s="33"/>
      <c r="AD291" s="33"/>
      <c r="AE291" s="33"/>
      <c r="AF291" s="33"/>
      <c r="AG291" s="33"/>
      <c r="AH291" s="33"/>
      <c r="AI291" s="33"/>
      <c r="AJ291" s="31"/>
      <c r="AK291" s="67">
        <v>150</v>
      </c>
      <c r="AL291" s="33"/>
      <c r="AM291" s="33" t="s">
        <v>39</v>
      </c>
      <c r="AN291" s="33" t="s">
        <v>39</v>
      </c>
      <c r="AO291" s="33" t="s">
        <v>39</v>
      </c>
      <c r="AP291" s="33" t="s">
        <v>39</v>
      </c>
      <c r="AQ291" s="33" t="s">
        <v>39</v>
      </c>
      <c r="AR291" s="33" t="s">
        <v>39</v>
      </c>
      <c r="AS291" s="33" t="s">
        <v>39</v>
      </c>
      <c r="AT291" s="33" t="s">
        <v>39</v>
      </c>
      <c r="AU291" s="33" t="s">
        <v>39</v>
      </c>
      <c r="AV291" s="33" t="s">
        <v>39</v>
      </c>
      <c r="AW291" s="33" t="s">
        <v>242</v>
      </c>
      <c r="AX291" s="31"/>
    </row>
    <row r="292" s="5" customFormat="1" customHeight="1" spans="1:50">
      <c r="A292" s="31"/>
      <c r="B292" s="22" t="s">
        <v>266</v>
      </c>
      <c r="C292" s="22" t="s">
        <v>78</v>
      </c>
      <c r="D292" s="31" t="s">
        <v>45</v>
      </c>
      <c r="E292" s="31" t="s">
        <v>107</v>
      </c>
      <c r="F292" s="31">
        <f t="shared" si="19"/>
        <v>504</v>
      </c>
      <c r="G292" s="22">
        <v>0</v>
      </c>
      <c r="H292" s="22">
        <v>504</v>
      </c>
      <c r="I292" s="22"/>
      <c r="J292" s="31"/>
      <c r="K292" s="45">
        <f t="shared" si="22"/>
        <v>0.0192998015873016</v>
      </c>
      <c r="L292" s="45">
        <f t="shared" si="25"/>
        <v>9.7271</v>
      </c>
      <c r="M292" s="45">
        <f t="shared" si="26"/>
        <v>9.7271</v>
      </c>
      <c r="N292" s="45">
        <f t="shared" si="27"/>
        <v>0</v>
      </c>
      <c r="O292" s="45">
        <f t="shared" si="24"/>
        <v>0</v>
      </c>
      <c r="P292" s="46"/>
      <c r="Q292" s="46"/>
      <c r="R292" s="46">
        <f t="shared" si="20"/>
        <v>9.7271</v>
      </c>
      <c r="S292" s="45">
        <v>9.7271</v>
      </c>
      <c r="T292" s="46"/>
      <c r="U292" s="46">
        <f t="shared" si="28"/>
        <v>0</v>
      </c>
      <c r="V292" s="45"/>
      <c r="W292" s="46"/>
      <c r="X292" s="22">
        <v>0</v>
      </c>
      <c r="Y292" s="22">
        <v>0</v>
      </c>
      <c r="Z292" s="22">
        <v>0</v>
      </c>
      <c r="AA292" s="22">
        <v>0</v>
      </c>
      <c r="AB292" s="22">
        <v>731</v>
      </c>
      <c r="AC292" s="22">
        <v>2150</v>
      </c>
      <c r="AD292" s="22">
        <v>174</v>
      </c>
      <c r="AE292" s="22">
        <v>479</v>
      </c>
      <c r="AF292" s="22"/>
      <c r="AG292" s="22"/>
      <c r="AH292" s="22"/>
      <c r="AI292" s="22"/>
      <c r="AJ292" s="22"/>
      <c r="AK292" s="67">
        <v>150</v>
      </c>
      <c r="AL292" s="33"/>
      <c r="AM292" s="33" t="s">
        <v>39</v>
      </c>
      <c r="AN292" s="33" t="s">
        <v>39</v>
      </c>
      <c r="AO292" s="33" t="s">
        <v>39</v>
      </c>
      <c r="AP292" s="33" t="s">
        <v>39</v>
      </c>
      <c r="AQ292" s="33" t="s">
        <v>39</v>
      </c>
      <c r="AR292" s="33" t="s">
        <v>39</v>
      </c>
      <c r="AS292" s="33" t="s">
        <v>39</v>
      </c>
      <c r="AT292" s="33" t="s">
        <v>39</v>
      </c>
      <c r="AU292" s="33" t="s">
        <v>39</v>
      </c>
      <c r="AV292" s="33" t="s">
        <v>39</v>
      </c>
      <c r="AW292" s="33" t="s">
        <v>242</v>
      </c>
      <c r="AX292" s="31"/>
    </row>
    <row r="293" s="5" customFormat="1" customHeight="1" spans="1:50">
      <c r="A293" s="31"/>
      <c r="B293" s="22" t="s">
        <v>266</v>
      </c>
      <c r="C293" s="22" t="s">
        <v>79</v>
      </c>
      <c r="D293" s="31" t="s">
        <v>45</v>
      </c>
      <c r="E293" s="31" t="s">
        <v>107</v>
      </c>
      <c r="F293" s="31">
        <f t="shared" si="19"/>
        <v>146.75</v>
      </c>
      <c r="G293" s="22">
        <v>47.15</v>
      </c>
      <c r="H293" s="22">
        <v>99.6</v>
      </c>
      <c r="I293" s="22"/>
      <c r="J293" s="31"/>
      <c r="K293" s="45">
        <f t="shared" si="22"/>
        <v>0.0218534923339012</v>
      </c>
      <c r="L293" s="45">
        <f t="shared" si="25"/>
        <v>3.207</v>
      </c>
      <c r="M293" s="45">
        <f t="shared" si="26"/>
        <v>3.207</v>
      </c>
      <c r="N293" s="45">
        <f t="shared" si="27"/>
        <v>0</v>
      </c>
      <c r="O293" s="45">
        <f t="shared" si="24"/>
        <v>1.2428</v>
      </c>
      <c r="P293" s="45">
        <v>1.2428</v>
      </c>
      <c r="Q293" s="46"/>
      <c r="R293" s="46">
        <f t="shared" si="20"/>
        <v>1.9642</v>
      </c>
      <c r="S293" s="45">
        <v>1.9642</v>
      </c>
      <c r="T293" s="46"/>
      <c r="U293" s="46">
        <f t="shared" si="28"/>
        <v>0</v>
      </c>
      <c r="V293" s="45"/>
      <c r="W293" s="46"/>
      <c r="X293" s="33">
        <v>45</v>
      </c>
      <c r="Y293" s="33">
        <v>133</v>
      </c>
      <c r="Z293" s="33">
        <v>45</v>
      </c>
      <c r="AA293" s="33">
        <v>133</v>
      </c>
      <c r="AB293" s="33">
        <v>195</v>
      </c>
      <c r="AC293" s="33">
        <v>595</v>
      </c>
      <c r="AD293" s="33">
        <v>60</v>
      </c>
      <c r="AE293" s="33">
        <v>180</v>
      </c>
      <c r="AF293" s="33"/>
      <c r="AG293" s="33"/>
      <c r="AH293" s="33"/>
      <c r="AI293" s="33"/>
      <c r="AJ293" s="67"/>
      <c r="AK293" s="67">
        <v>150</v>
      </c>
      <c r="AL293" s="33"/>
      <c r="AM293" s="33" t="s">
        <v>39</v>
      </c>
      <c r="AN293" s="33" t="s">
        <v>39</v>
      </c>
      <c r="AO293" s="33" t="s">
        <v>39</v>
      </c>
      <c r="AP293" s="33" t="s">
        <v>39</v>
      </c>
      <c r="AQ293" s="33" t="s">
        <v>39</v>
      </c>
      <c r="AR293" s="33" t="s">
        <v>39</v>
      </c>
      <c r="AS293" s="33" t="s">
        <v>39</v>
      </c>
      <c r="AT293" s="33" t="s">
        <v>39</v>
      </c>
      <c r="AU293" s="33" t="s">
        <v>39</v>
      </c>
      <c r="AV293" s="33" t="s">
        <v>39</v>
      </c>
      <c r="AW293" s="33" t="s">
        <v>242</v>
      </c>
      <c r="AX293" s="31"/>
    </row>
    <row r="294" s="5" customFormat="1" customHeight="1" spans="1:50">
      <c r="A294" s="31"/>
      <c r="B294" s="22" t="s">
        <v>266</v>
      </c>
      <c r="C294" s="22" t="s">
        <v>80</v>
      </c>
      <c r="D294" s="31" t="s">
        <v>45</v>
      </c>
      <c r="E294" s="31" t="s">
        <v>107</v>
      </c>
      <c r="F294" s="31">
        <f t="shared" si="19"/>
        <v>511.3</v>
      </c>
      <c r="G294" s="22">
        <v>114.3</v>
      </c>
      <c r="H294" s="22">
        <v>397</v>
      </c>
      <c r="I294" s="22"/>
      <c r="J294" s="31"/>
      <c r="K294" s="45">
        <f t="shared" si="22"/>
        <v>0.0167793858791316</v>
      </c>
      <c r="L294" s="45">
        <f t="shared" si="25"/>
        <v>8.5793</v>
      </c>
      <c r="M294" s="45">
        <f t="shared" si="26"/>
        <v>8.5793</v>
      </c>
      <c r="N294" s="45">
        <f t="shared" si="27"/>
        <v>0</v>
      </c>
      <c r="O294" s="45">
        <f t="shared" si="24"/>
        <v>2.2585</v>
      </c>
      <c r="P294" s="45">
        <v>2.2585</v>
      </c>
      <c r="Q294" s="46"/>
      <c r="R294" s="46">
        <f t="shared" si="20"/>
        <v>6.3208</v>
      </c>
      <c r="S294" s="45">
        <v>6.3208</v>
      </c>
      <c r="T294" s="46"/>
      <c r="U294" s="46">
        <f t="shared" si="28"/>
        <v>0</v>
      </c>
      <c r="V294" s="45"/>
      <c r="W294" s="46"/>
      <c r="X294" s="33"/>
      <c r="Y294" s="33"/>
      <c r="Z294" s="33"/>
      <c r="AA294" s="33"/>
      <c r="AB294" s="33"/>
      <c r="AC294" s="33"/>
      <c r="AD294" s="33"/>
      <c r="AE294" s="33"/>
      <c r="AF294" s="33"/>
      <c r="AG294" s="33"/>
      <c r="AH294" s="33"/>
      <c r="AI294" s="33"/>
      <c r="AJ294" s="31"/>
      <c r="AK294" s="67">
        <v>150</v>
      </c>
      <c r="AL294" s="33"/>
      <c r="AM294" s="33" t="s">
        <v>39</v>
      </c>
      <c r="AN294" s="33" t="s">
        <v>39</v>
      </c>
      <c r="AO294" s="33" t="s">
        <v>39</v>
      </c>
      <c r="AP294" s="33" t="s">
        <v>39</v>
      </c>
      <c r="AQ294" s="33" t="s">
        <v>39</v>
      </c>
      <c r="AR294" s="33" t="s">
        <v>39</v>
      </c>
      <c r="AS294" s="33" t="s">
        <v>39</v>
      </c>
      <c r="AT294" s="33" t="s">
        <v>39</v>
      </c>
      <c r="AU294" s="33" t="s">
        <v>39</v>
      </c>
      <c r="AV294" s="33" t="s">
        <v>39</v>
      </c>
      <c r="AW294" s="33" t="s">
        <v>242</v>
      </c>
      <c r="AX294" s="31"/>
    </row>
    <row r="295" s="5" customFormat="1" customHeight="1" spans="1:50">
      <c r="A295" s="31"/>
      <c r="B295" s="22" t="s">
        <v>266</v>
      </c>
      <c r="C295" s="22" t="s">
        <v>81</v>
      </c>
      <c r="D295" s="31" t="s">
        <v>45</v>
      </c>
      <c r="E295" s="31" t="s">
        <v>107</v>
      </c>
      <c r="F295" s="31">
        <f t="shared" si="19"/>
        <v>516</v>
      </c>
      <c r="G295" s="22">
        <v>180</v>
      </c>
      <c r="H295" s="22">
        <v>336</v>
      </c>
      <c r="I295" s="22"/>
      <c r="J295" s="31"/>
      <c r="K295" s="45">
        <f t="shared" ref="K295:K326" si="29">L295/F295</f>
        <v>0.0205994186046512</v>
      </c>
      <c r="L295" s="45">
        <f t="shared" si="25"/>
        <v>10.6293</v>
      </c>
      <c r="M295" s="45">
        <f t="shared" si="26"/>
        <v>10.6293</v>
      </c>
      <c r="N295" s="45">
        <f t="shared" si="27"/>
        <v>0</v>
      </c>
      <c r="O295" s="45">
        <f t="shared" si="24"/>
        <v>2.9093</v>
      </c>
      <c r="P295" s="45">
        <v>2.9093</v>
      </c>
      <c r="Q295" s="46"/>
      <c r="R295" s="46">
        <f t="shared" si="20"/>
        <v>7.72</v>
      </c>
      <c r="S295" s="45">
        <v>7.72</v>
      </c>
      <c r="T295" s="46"/>
      <c r="U295" s="46">
        <f t="shared" si="28"/>
        <v>0</v>
      </c>
      <c r="V295" s="45"/>
      <c r="W295" s="46"/>
      <c r="X295" s="33">
        <v>46</v>
      </c>
      <c r="Y295" s="33">
        <v>142</v>
      </c>
      <c r="Z295" s="33">
        <v>18</v>
      </c>
      <c r="AA295" s="33">
        <v>62</v>
      </c>
      <c r="AB295" s="33">
        <v>130</v>
      </c>
      <c r="AC295" s="33">
        <v>390</v>
      </c>
      <c r="AD295" s="33">
        <v>31</v>
      </c>
      <c r="AE295" s="33">
        <v>101</v>
      </c>
      <c r="AF295" s="33"/>
      <c r="AG295" s="33"/>
      <c r="AH295" s="33"/>
      <c r="AI295" s="33"/>
      <c r="AJ295" s="31"/>
      <c r="AK295" s="67">
        <v>150</v>
      </c>
      <c r="AL295" s="33"/>
      <c r="AM295" s="33" t="s">
        <v>39</v>
      </c>
      <c r="AN295" s="33" t="s">
        <v>39</v>
      </c>
      <c r="AO295" s="33" t="s">
        <v>39</v>
      </c>
      <c r="AP295" s="33" t="s">
        <v>39</v>
      </c>
      <c r="AQ295" s="33" t="s">
        <v>39</v>
      </c>
      <c r="AR295" s="33" t="s">
        <v>39</v>
      </c>
      <c r="AS295" s="33" t="s">
        <v>39</v>
      </c>
      <c r="AT295" s="33" t="s">
        <v>39</v>
      </c>
      <c r="AU295" s="33" t="s">
        <v>39</v>
      </c>
      <c r="AV295" s="33" t="s">
        <v>39</v>
      </c>
      <c r="AW295" s="33" t="s">
        <v>242</v>
      </c>
      <c r="AX295" s="31"/>
    </row>
    <row r="296" s="5" customFormat="1" customHeight="1" spans="1:50">
      <c r="A296" s="31"/>
      <c r="B296" s="22" t="s">
        <v>266</v>
      </c>
      <c r="C296" s="22" t="s">
        <v>82</v>
      </c>
      <c r="D296" s="31" t="s">
        <v>45</v>
      </c>
      <c r="E296" s="31" t="s">
        <v>107</v>
      </c>
      <c r="F296" s="31">
        <f t="shared" si="19"/>
        <v>934.9</v>
      </c>
      <c r="G296" s="22">
        <v>302</v>
      </c>
      <c r="H296" s="22">
        <v>632.9</v>
      </c>
      <c r="I296" s="22"/>
      <c r="J296" s="31"/>
      <c r="K296" s="45">
        <f t="shared" si="29"/>
        <v>0.0192788533532998</v>
      </c>
      <c r="L296" s="45">
        <f t="shared" si="25"/>
        <v>18.0238</v>
      </c>
      <c r="M296" s="45">
        <f t="shared" si="26"/>
        <v>18.0238</v>
      </c>
      <c r="N296" s="45">
        <f t="shared" si="27"/>
        <v>0</v>
      </c>
      <c r="O296" s="45">
        <f t="shared" si="24"/>
        <v>5.458</v>
      </c>
      <c r="P296" s="46">
        <v>5.458</v>
      </c>
      <c r="Q296" s="46"/>
      <c r="R296" s="46">
        <f t="shared" si="20"/>
        <v>12.5658</v>
      </c>
      <c r="S296" s="45">
        <v>12.5658</v>
      </c>
      <c r="T296" s="46"/>
      <c r="U296" s="46">
        <f t="shared" si="28"/>
        <v>0</v>
      </c>
      <c r="V296" s="45"/>
      <c r="W296" s="46"/>
      <c r="X296" s="33">
        <v>183</v>
      </c>
      <c r="Y296" s="33">
        <v>692</v>
      </c>
      <c r="Z296" s="33">
        <v>42</v>
      </c>
      <c r="AA296" s="33">
        <v>137</v>
      </c>
      <c r="AB296" s="33">
        <v>174</v>
      </c>
      <c r="AC296" s="33">
        <v>601</v>
      </c>
      <c r="AD296" s="33">
        <v>66</v>
      </c>
      <c r="AE296" s="33">
        <v>282</v>
      </c>
      <c r="AF296" s="33"/>
      <c r="AG296" s="33"/>
      <c r="AH296" s="33"/>
      <c r="AI296" s="33"/>
      <c r="AJ296" s="31"/>
      <c r="AK296" s="67">
        <v>150</v>
      </c>
      <c r="AL296" s="33"/>
      <c r="AM296" s="33" t="s">
        <v>39</v>
      </c>
      <c r="AN296" s="33" t="s">
        <v>39</v>
      </c>
      <c r="AO296" s="33" t="s">
        <v>39</v>
      </c>
      <c r="AP296" s="33" t="s">
        <v>39</v>
      </c>
      <c r="AQ296" s="33" t="s">
        <v>39</v>
      </c>
      <c r="AR296" s="33" t="s">
        <v>39</v>
      </c>
      <c r="AS296" s="33" t="s">
        <v>39</v>
      </c>
      <c r="AT296" s="33" t="s">
        <v>39</v>
      </c>
      <c r="AU296" s="33" t="s">
        <v>39</v>
      </c>
      <c r="AV296" s="33" t="s">
        <v>39</v>
      </c>
      <c r="AW296" s="33" t="s">
        <v>242</v>
      </c>
      <c r="AX296" s="31"/>
    </row>
    <row r="297" s="5" customFormat="1" customHeight="1" spans="1:50">
      <c r="A297" s="31"/>
      <c r="B297" s="22" t="s">
        <v>266</v>
      </c>
      <c r="C297" s="22" t="s">
        <v>245</v>
      </c>
      <c r="D297" s="31" t="s">
        <v>45</v>
      </c>
      <c r="E297" s="31" t="s">
        <v>107</v>
      </c>
      <c r="F297" s="31">
        <f t="shared" si="19"/>
        <v>184.2</v>
      </c>
      <c r="G297" s="22">
        <v>64.2</v>
      </c>
      <c r="H297" s="22">
        <v>120</v>
      </c>
      <c r="I297" s="22"/>
      <c r="J297" s="31"/>
      <c r="K297" s="45">
        <f t="shared" si="29"/>
        <v>0.0193805646036916</v>
      </c>
      <c r="L297" s="45">
        <f t="shared" ref="L297:L318" si="30">O297+R297+U297</f>
        <v>3.5699</v>
      </c>
      <c r="M297" s="45">
        <f t="shared" ref="M297:M318" si="31">P297+S297+V297</f>
        <v>3.5699</v>
      </c>
      <c r="N297" s="45">
        <f t="shared" ref="N297:N318" si="32">Q297+T297+W297</f>
        <v>0</v>
      </c>
      <c r="O297" s="45">
        <f t="shared" si="24"/>
        <v>1.2718</v>
      </c>
      <c r="P297" s="46">
        <v>1.2718</v>
      </c>
      <c r="Q297" s="46"/>
      <c r="R297" s="46">
        <f t="shared" si="20"/>
        <v>2.2981</v>
      </c>
      <c r="S297" s="45">
        <v>2.2981</v>
      </c>
      <c r="T297" s="46"/>
      <c r="U297" s="46">
        <f t="shared" si="28"/>
        <v>0</v>
      </c>
      <c r="V297" s="45"/>
      <c r="W297" s="46"/>
      <c r="X297" s="33">
        <v>20</v>
      </c>
      <c r="Y297" s="33">
        <v>54</v>
      </c>
      <c r="Z297" s="33">
        <v>20</v>
      </c>
      <c r="AA297" s="33">
        <v>54</v>
      </c>
      <c r="AB297" s="33">
        <v>23</v>
      </c>
      <c r="AC297" s="33">
        <v>50</v>
      </c>
      <c r="AD297" s="33">
        <v>23</v>
      </c>
      <c r="AE297" s="33">
        <v>50</v>
      </c>
      <c r="AF297" s="33"/>
      <c r="AG297" s="33"/>
      <c r="AH297" s="33"/>
      <c r="AI297" s="33"/>
      <c r="AJ297" s="31"/>
      <c r="AK297" s="67">
        <v>150</v>
      </c>
      <c r="AL297" s="33"/>
      <c r="AM297" s="33" t="s">
        <v>39</v>
      </c>
      <c r="AN297" s="33" t="s">
        <v>39</v>
      </c>
      <c r="AO297" s="33" t="s">
        <v>39</v>
      </c>
      <c r="AP297" s="33" t="s">
        <v>39</v>
      </c>
      <c r="AQ297" s="33" t="s">
        <v>39</v>
      </c>
      <c r="AR297" s="33" t="s">
        <v>39</v>
      </c>
      <c r="AS297" s="33" t="s">
        <v>39</v>
      </c>
      <c r="AT297" s="33" t="s">
        <v>39</v>
      </c>
      <c r="AU297" s="33" t="s">
        <v>39</v>
      </c>
      <c r="AV297" s="33" t="s">
        <v>39</v>
      </c>
      <c r="AW297" s="33" t="s">
        <v>242</v>
      </c>
      <c r="AX297" s="31"/>
    </row>
    <row r="298" s="5" customFormat="1" customHeight="1" spans="1:50">
      <c r="A298" s="31"/>
      <c r="B298" s="22" t="s">
        <v>266</v>
      </c>
      <c r="C298" s="22" t="s">
        <v>84</v>
      </c>
      <c r="D298" s="31" t="s">
        <v>45</v>
      </c>
      <c r="E298" s="31" t="s">
        <v>107</v>
      </c>
      <c r="F298" s="31">
        <f t="shared" si="19"/>
        <v>597.2</v>
      </c>
      <c r="G298" s="22">
        <v>205.8</v>
      </c>
      <c r="H298" s="22">
        <v>391.4</v>
      </c>
      <c r="I298" s="22"/>
      <c r="J298" s="31"/>
      <c r="K298" s="45">
        <f t="shared" si="29"/>
        <v>0.0224204621567314</v>
      </c>
      <c r="L298" s="45">
        <f t="shared" si="30"/>
        <v>13.3895</v>
      </c>
      <c r="M298" s="45">
        <f t="shared" si="31"/>
        <v>13.3895</v>
      </c>
      <c r="N298" s="45">
        <f t="shared" si="32"/>
        <v>0</v>
      </c>
      <c r="O298" s="45">
        <f t="shared" si="24"/>
        <v>4.2002</v>
      </c>
      <c r="P298" s="45">
        <v>4.2002</v>
      </c>
      <c r="Q298" s="46"/>
      <c r="R298" s="46">
        <f t="shared" si="20"/>
        <v>9.1893</v>
      </c>
      <c r="S298" s="45">
        <v>9.1893</v>
      </c>
      <c r="T298" s="46"/>
      <c r="U298" s="46">
        <f t="shared" si="28"/>
        <v>0</v>
      </c>
      <c r="V298" s="45"/>
      <c r="W298" s="46"/>
      <c r="X298" s="33">
        <v>80</v>
      </c>
      <c r="Y298" s="33">
        <v>215</v>
      </c>
      <c r="Z298" s="33">
        <v>64</v>
      </c>
      <c r="AA298" s="33">
        <v>159</v>
      </c>
      <c r="AB298" s="33">
        <v>98</v>
      </c>
      <c r="AC298" s="33">
        <v>395</v>
      </c>
      <c r="AD298" s="33">
        <v>69</v>
      </c>
      <c r="AE298" s="33">
        <v>179</v>
      </c>
      <c r="AF298" s="33"/>
      <c r="AG298" s="33"/>
      <c r="AH298" s="33"/>
      <c r="AI298" s="33"/>
      <c r="AJ298" s="67"/>
      <c r="AK298" s="67">
        <v>150</v>
      </c>
      <c r="AL298" s="33"/>
      <c r="AM298" s="33" t="s">
        <v>39</v>
      </c>
      <c r="AN298" s="33" t="s">
        <v>39</v>
      </c>
      <c r="AO298" s="33" t="s">
        <v>39</v>
      </c>
      <c r="AP298" s="33" t="s">
        <v>39</v>
      </c>
      <c r="AQ298" s="33" t="s">
        <v>39</v>
      </c>
      <c r="AR298" s="33" t="s">
        <v>39</v>
      </c>
      <c r="AS298" s="33" t="s">
        <v>39</v>
      </c>
      <c r="AT298" s="33" t="s">
        <v>39</v>
      </c>
      <c r="AU298" s="33" t="s">
        <v>39</v>
      </c>
      <c r="AV298" s="33" t="s">
        <v>39</v>
      </c>
      <c r="AW298" s="33" t="s">
        <v>242</v>
      </c>
      <c r="AX298" s="31"/>
    </row>
    <row r="299" s="5" customFormat="1" customHeight="1" spans="1:50">
      <c r="A299" s="31"/>
      <c r="B299" s="22" t="s">
        <v>266</v>
      </c>
      <c r="C299" s="22" t="s">
        <v>85</v>
      </c>
      <c r="D299" s="31" t="s">
        <v>45</v>
      </c>
      <c r="E299" s="31" t="s">
        <v>107</v>
      </c>
      <c r="F299" s="31">
        <f t="shared" si="19"/>
        <v>390.5</v>
      </c>
      <c r="G299" s="22">
        <v>143</v>
      </c>
      <c r="H299" s="22">
        <v>247.5</v>
      </c>
      <c r="I299" s="22"/>
      <c r="J299" s="31"/>
      <c r="K299" s="45">
        <f t="shared" si="29"/>
        <v>0.0217859154929577</v>
      </c>
      <c r="L299" s="45">
        <f t="shared" si="30"/>
        <v>8.5074</v>
      </c>
      <c r="M299" s="45">
        <f t="shared" si="31"/>
        <v>8.5074</v>
      </c>
      <c r="N299" s="45">
        <f t="shared" si="32"/>
        <v>0</v>
      </c>
      <c r="O299" s="45">
        <f t="shared" si="24"/>
        <v>4.5514</v>
      </c>
      <c r="P299" s="45">
        <v>4.5514</v>
      </c>
      <c r="Q299" s="46"/>
      <c r="R299" s="46">
        <f t="shared" si="20"/>
        <v>3.956</v>
      </c>
      <c r="S299" s="45">
        <v>3.956</v>
      </c>
      <c r="T299" s="46"/>
      <c r="U299" s="46">
        <f t="shared" si="28"/>
        <v>0</v>
      </c>
      <c r="V299" s="45"/>
      <c r="W299" s="46"/>
      <c r="X299" s="33">
        <v>110</v>
      </c>
      <c r="Y299" s="33">
        <v>245</v>
      </c>
      <c r="Z299" s="33">
        <v>79</v>
      </c>
      <c r="AA299" s="33">
        <v>216</v>
      </c>
      <c r="AB299" s="33">
        <v>196</v>
      </c>
      <c r="AC299" s="33">
        <v>449</v>
      </c>
      <c r="AD299" s="33">
        <v>166</v>
      </c>
      <c r="AE299" s="33">
        <v>389</v>
      </c>
      <c r="AF299" s="33"/>
      <c r="AG299" s="33"/>
      <c r="AH299" s="33"/>
      <c r="AI299" s="33"/>
      <c r="AJ299" s="31"/>
      <c r="AK299" s="67">
        <v>150</v>
      </c>
      <c r="AL299" s="33"/>
      <c r="AM299" s="33" t="s">
        <v>39</v>
      </c>
      <c r="AN299" s="33" t="s">
        <v>39</v>
      </c>
      <c r="AO299" s="33" t="s">
        <v>39</v>
      </c>
      <c r="AP299" s="33" t="s">
        <v>39</v>
      </c>
      <c r="AQ299" s="33" t="s">
        <v>39</v>
      </c>
      <c r="AR299" s="33" t="s">
        <v>39</v>
      </c>
      <c r="AS299" s="33" t="s">
        <v>39</v>
      </c>
      <c r="AT299" s="33" t="s">
        <v>39</v>
      </c>
      <c r="AU299" s="33" t="s">
        <v>39</v>
      </c>
      <c r="AV299" s="33" t="s">
        <v>39</v>
      </c>
      <c r="AW299" s="33" t="s">
        <v>242</v>
      </c>
      <c r="AX299" s="31"/>
    </row>
    <row r="300" s="5" customFormat="1" customHeight="1" spans="1:50">
      <c r="A300" s="31"/>
      <c r="B300" s="22" t="s">
        <v>266</v>
      </c>
      <c r="C300" s="22" t="s">
        <v>86</v>
      </c>
      <c r="D300" s="31" t="s">
        <v>45</v>
      </c>
      <c r="E300" s="31" t="s">
        <v>107</v>
      </c>
      <c r="F300" s="31">
        <f t="shared" si="19"/>
        <v>951.4</v>
      </c>
      <c r="G300" s="22">
        <v>301</v>
      </c>
      <c r="H300" s="22">
        <v>650.4</v>
      </c>
      <c r="I300" s="22"/>
      <c r="J300" s="31"/>
      <c r="K300" s="45">
        <f t="shared" si="29"/>
        <v>0.0159582720201808</v>
      </c>
      <c r="L300" s="45">
        <f t="shared" si="30"/>
        <v>15.1827</v>
      </c>
      <c r="M300" s="45">
        <f t="shared" si="31"/>
        <v>15.1827</v>
      </c>
      <c r="N300" s="45">
        <f t="shared" si="32"/>
        <v>0</v>
      </c>
      <c r="O300" s="45">
        <f t="shared" si="24"/>
        <v>4.5692</v>
      </c>
      <c r="P300" s="46">
        <v>4.5692</v>
      </c>
      <c r="Q300" s="46"/>
      <c r="R300" s="46">
        <f t="shared" si="20"/>
        <v>10.6135</v>
      </c>
      <c r="S300" s="45">
        <v>10.6135</v>
      </c>
      <c r="T300" s="46"/>
      <c r="U300" s="46">
        <f t="shared" si="28"/>
        <v>0</v>
      </c>
      <c r="V300" s="45"/>
      <c r="W300" s="46"/>
      <c r="X300" s="22">
        <v>709</v>
      </c>
      <c r="Y300" s="22">
        <v>2409</v>
      </c>
      <c r="Z300" s="22">
        <v>137</v>
      </c>
      <c r="AA300" s="22">
        <v>442</v>
      </c>
      <c r="AB300" s="22">
        <v>951</v>
      </c>
      <c r="AC300" s="22">
        <v>3102</v>
      </c>
      <c r="AD300" s="22">
        <v>281</v>
      </c>
      <c r="AE300" s="22">
        <v>923</v>
      </c>
      <c r="AF300" s="22"/>
      <c r="AG300" s="22"/>
      <c r="AH300" s="22"/>
      <c r="AI300" s="22"/>
      <c r="AJ300" s="31"/>
      <c r="AK300" s="67">
        <v>150</v>
      </c>
      <c r="AL300" s="33"/>
      <c r="AM300" s="33" t="s">
        <v>39</v>
      </c>
      <c r="AN300" s="33" t="s">
        <v>39</v>
      </c>
      <c r="AO300" s="33" t="s">
        <v>39</v>
      </c>
      <c r="AP300" s="33" t="s">
        <v>39</v>
      </c>
      <c r="AQ300" s="33" t="s">
        <v>39</v>
      </c>
      <c r="AR300" s="33" t="s">
        <v>39</v>
      </c>
      <c r="AS300" s="33" t="s">
        <v>39</v>
      </c>
      <c r="AT300" s="33" t="s">
        <v>39</v>
      </c>
      <c r="AU300" s="33" t="s">
        <v>39</v>
      </c>
      <c r="AV300" s="33" t="s">
        <v>39</v>
      </c>
      <c r="AW300" s="33" t="s">
        <v>242</v>
      </c>
      <c r="AX300" s="31"/>
    </row>
    <row r="301" s="5" customFormat="1" customHeight="1" spans="1:50">
      <c r="A301" s="31"/>
      <c r="B301" s="22" t="s">
        <v>266</v>
      </c>
      <c r="C301" s="22" t="s">
        <v>87</v>
      </c>
      <c r="D301" s="31" t="s">
        <v>45</v>
      </c>
      <c r="E301" s="31" t="s">
        <v>107</v>
      </c>
      <c r="F301" s="31">
        <f t="shared" si="19"/>
        <v>220.5</v>
      </c>
      <c r="G301" s="22">
        <v>92</v>
      </c>
      <c r="H301" s="22">
        <v>128.5</v>
      </c>
      <c r="I301" s="22"/>
      <c r="J301" s="31"/>
      <c r="K301" s="45">
        <f t="shared" si="29"/>
        <v>0.0229696145124717</v>
      </c>
      <c r="L301" s="45">
        <f t="shared" si="30"/>
        <v>5.0648</v>
      </c>
      <c r="M301" s="45">
        <f t="shared" si="31"/>
        <v>5.0648</v>
      </c>
      <c r="N301" s="45">
        <f t="shared" si="32"/>
        <v>0</v>
      </c>
      <c r="O301" s="45">
        <f t="shared" si="24"/>
        <v>2.4281</v>
      </c>
      <c r="P301" s="45">
        <v>2.4281</v>
      </c>
      <c r="Q301" s="46"/>
      <c r="R301" s="46">
        <f t="shared" si="20"/>
        <v>2.6367</v>
      </c>
      <c r="S301" s="45">
        <v>2.6367</v>
      </c>
      <c r="T301" s="46"/>
      <c r="U301" s="46">
        <f t="shared" si="28"/>
        <v>0</v>
      </c>
      <c r="V301" s="45"/>
      <c r="W301" s="46"/>
      <c r="X301" s="33">
        <v>308</v>
      </c>
      <c r="Y301" s="33">
        <v>1003</v>
      </c>
      <c r="Z301" s="33">
        <v>113</v>
      </c>
      <c r="AA301" s="33">
        <v>293</v>
      </c>
      <c r="AB301" s="33">
        <v>617</v>
      </c>
      <c r="AC301" s="33">
        <v>1624</v>
      </c>
      <c r="AD301" s="33">
        <v>145</v>
      </c>
      <c r="AE301" s="33">
        <v>350</v>
      </c>
      <c r="AF301" s="33"/>
      <c r="AG301" s="33"/>
      <c r="AH301" s="33"/>
      <c r="AI301" s="33"/>
      <c r="AJ301" s="31"/>
      <c r="AK301" s="67">
        <v>150</v>
      </c>
      <c r="AL301" s="33"/>
      <c r="AM301" s="33" t="s">
        <v>39</v>
      </c>
      <c r="AN301" s="33" t="s">
        <v>39</v>
      </c>
      <c r="AO301" s="33" t="s">
        <v>39</v>
      </c>
      <c r="AP301" s="33" t="s">
        <v>39</v>
      </c>
      <c r="AQ301" s="33" t="s">
        <v>39</v>
      </c>
      <c r="AR301" s="33" t="s">
        <v>39</v>
      </c>
      <c r="AS301" s="33" t="s">
        <v>39</v>
      </c>
      <c r="AT301" s="33" t="s">
        <v>39</v>
      </c>
      <c r="AU301" s="33" t="s">
        <v>39</v>
      </c>
      <c r="AV301" s="33" t="s">
        <v>39</v>
      </c>
      <c r="AW301" s="33" t="s">
        <v>242</v>
      </c>
      <c r="AX301" s="31"/>
    </row>
    <row r="302" s="5" customFormat="1" customHeight="1" spans="1:50">
      <c r="A302" s="31"/>
      <c r="B302" s="22" t="s">
        <v>266</v>
      </c>
      <c r="C302" s="22" t="s">
        <v>88</v>
      </c>
      <c r="D302" s="31" t="s">
        <v>45</v>
      </c>
      <c r="E302" s="31" t="s">
        <v>107</v>
      </c>
      <c r="F302" s="31">
        <f t="shared" si="19"/>
        <v>468.3</v>
      </c>
      <c r="G302" s="22">
        <v>204.6</v>
      </c>
      <c r="H302" s="22">
        <v>263.7</v>
      </c>
      <c r="I302" s="22"/>
      <c r="J302" s="31"/>
      <c r="K302" s="45">
        <f t="shared" si="29"/>
        <v>0.0204578261797993</v>
      </c>
      <c r="L302" s="45">
        <f t="shared" si="30"/>
        <v>9.5804</v>
      </c>
      <c r="M302" s="45">
        <f t="shared" si="31"/>
        <v>9.5804</v>
      </c>
      <c r="N302" s="45">
        <f t="shared" si="32"/>
        <v>0</v>
      </c>
      <c r="O302" s="45">
        <f t="shared" si="24"/>
        <v>3.4028</v>
      </c>
      <c r="P302" s="46">
        <v>3.4028</v>
      </c>
      <c r="Q302" s="46"/>
      <c r="R302" s="46">
        <f t="shared" si="20"/>
        <v>6.1776</v>
      </c>
      <c r="S302" s="45">
        <v>6.1776</v>
      </c>
      <c r="T302" s="46"/>
      <c r="U302" s="46">
        <f t="shared" si="28"/>
        <v>0</v>
      </c>
      <c r="V302" s="45"/>
      <c r="W302" s="46"/>
      <c r="X302" s="33"/>
      <c r="Y302" s="33"/>
      <c r="Z302" s="33"/>
      <c r="AA302" s="33"/>
      <c r="AB302" s="33"/>
      <c r="AC302" s="33"/>
      <c r="AD302" s="33"/>
      <c r="AE302" s="33"/>
      <c r="AF302" s="33"/>
      <c r="AG302" s="33"/>
      <c r="AH302" s="33"/>
      <c r="AI302" s="33"/>
      <c r="AJ302" s="31"/>
      <c r="AK302" s="67">
        <v>150</v>
      </c>
      <c r="AL302" s="33"/>
      <c r="AM302" s="33" t="s">
        <v>39</v>
      </c>
      <c r="AN302" s="33" t="s">
        <v>39</v>
      </c>
      <c r="AO302" s="33" t="s">
        <v>39</v>
      </c>
      <c r="AP302" s="33" t="s">
        <v>39</v>
      </c>
      <c r="AQ302" s="33" t="s">
        <v>39</v>
      </c>
      <c r="AR302" s="33" t="s">
        <v>39</v>
      </c>
      <c r="AS302" s="33" t="s">
        <v>39</v>
      </c>
      <c r="AT302" s="33" t="s">
        <v>39</v>
      </c>
      <c r="AU302" s="33" t="s">
        <v>39</v>
      </c>
      <c r="AV302" s="33" t="s">
        <v>39</v>
      </c>
      <c r="AW302" s="33" t="s">
        <v>242</v>
      </c>
      <c r="AX302" s="31"/>
    </row>
    <row r="303" s="5" customFormat="1" customHeight="1" spans="1:50">
      <c r="A303" s="31"/>
      <c r="B303" s="22" t="s">
        <v>266</v>
      </c>
      <c r="C303" s="22" t="s">
        <v>89</v>
      </c>
      <c r="D303" s="31" t="s">
        <v>45</v>
      </c>
      <c r="E303" s="31" t="s">
        <v>107</v>
      </c>
      <c r="F303" s="31">
        <f t="shared" si="19"/>
        <v>963.4</v>
      </c>
      <c r="G303" s="22">
        <v>503</v>
      </c>
      <c r="H303" s="22">
        <v>460.4</v>
      </c>
      <c r="I303" s="22"/>
      <c r="J303" s="31"/>
      <c r="K303" s="45">
        <f t="shared" si="29"/>
        <v>0.0199117708117085</v>
      </c>
      <c r="L303" s="45">
        <f t="shared" si="30"/>
        <v>19.183</v>
      </c>
      <c r="M303" s="45">
        <f t="shared" si="31"/>
        <v>19.183</v>
      </c>
      <c r="N303" s="45">
        <f t="shared" si="32"/>
        <v>0</v>
      </c>
      <c r="O303" s="45">
        <f t="shared" si="24"/>
        <v>10.4716</v>
      </c>
      <c r="P303" s="46">
        <v>10.4716</v>
      </c>
      <c r="Q303" s="46"/>
      <c r="R303" s="46">
        <f t="shared" si="20"/>
        <v>8.7114</v>
      </c>
      <c r="S303" s="45">
        <v>8.7114</v>
      </c>
      <c r="T303" s="46"/>
      <c r="U303" s="46">
        <f t="shared" si="28"/>
        <v>0</v>
      </c>
      <c r="V303" s="45"/>
      <c r="W303" s="46"/>
      <c r="X303" s="33"/>
      <c r="Y303" s="33"/>
      <c r="Z303" s="33"/>
      <c r="AA303" s="33"/>
      <c r="AB303" s="33"/>
      <c r="AC303" s="33"/>
      <c r="AD303" s="33"/>
      <c r="AE303" s="33"/>
      <c r="AF303" s="33"/>
      <c r="AG303" s="33"/>
      <c r="AH303" s="33"/>
      <c r="AI303" s="33"/>
      <c r="AJ303" s="31"/>
      <c r="AK303" s="67">
        <v>150</v>
      </c>
      <c r="AL303" s="33"/>
      <c r="AM303" s="33" t="s">
        <v>39</v>
      </c>
      <c r="AN303" s="33" t="s">
        <v>39</v>
      </c>
      <c r="AO303" s="33" t="s">
        <v>39</v>
      </c>
      <c r="AP303" s="33" t="s">
        <v>39</v>
      </c>
      <c r="AQ303" s="33" t="s">
        <v>39</v>
      </c>
      <c r="AR303" s="33" t="s">
        <v>39</v>
      </c>
      <c r="AS303" s="33" t="s">
        <v>39</v>
      </c>
      <c r="AT303" s="33" t="s">
        <v>39</v>
      </c>
      <c r="AU303" s="33" t="s">
        <v>39</v>
      </c>
      <c r="AV303" s="33" t="s">
        <v>39</v>
      </c>
      <c r="AW303" s="33" t="s">
        <v>242</v>
      </c>
      <c r="AX303" s="31"/>
    </row>
    <row r="304" s="5" customFormat="1" customHeight="1" spans="1:50">
      <c r="A304" s="31"/>
      <c r="B304" s="22" t="s">
        <v>266</v>
      </c>
      <c r="C304" s="22" t="s">
        <v>90</v>
      </c>
      <c r="D304" s="31" t="s">
        <v>45</v>
      </c>
      <c r="E304" s="31" t="s">
        <v>107</v>
      </c>
      <c r="F304" s="31">
        <f t="shared" si="19"/>
        <v>923.35</v>
      </c>
      <c r="G304" s="22">
        <v>226.85</v>
      </c>
      <c r="H304" s="22">
        <v>696.5</v>
      </c>
      <c r="I304" s="22"/>
      <c r="J304" s="31"/>
      <c r="K304" s="45">
        <f t="shared" si="29"/>
        <v>0.0159661016949153</v>
      </c>
      <c r="L304" s="45">
        <f t="shared" si="30"/>
        <v>14.7423</v>
      </c>
      <c r="M304" s="45">
        <f t="shared" si="31"/>
        <v>14.7423</v>
      </c>
      <c r="N304" s="45">
        <f t="shared" si="32"/>
        <v>0</v>
      </c>
      <c r="O304" s="45">
        <f t="shared" si="24"/>
        <v>2.9944</v>
      </c>
      <c r="P304" s="46">
        <v>2.9944</v>
      </c>
      <c r="Q304" s="46"/>
      <c r="R304" s="46">
        <f t="shared" si="20"/>
        <v>11.7479</v>
      </c>
      <c r="S304" s="45">
        <v>11.7479</v>
      </c>
      <c r="T304" s="46"/>
      <c r="U304" s="46">
        <f t="shared" si="28"/>
        <v>0</v>
      </c>
      <c r="V304" s="45"/>
      <c r="W304" s="46"/>
      <c r="X304" s="33">
        <v>1143</v>
      </c>
      <c r="Y304" s="33">
        <v>2746</v>
      </c>
      <c r="Z304" s="33">
        <v>1143</v>
      </c>
      <c r="AA304" s="33">
        <v>2746</v>
      </c>
      <c r="AB304" s="33">
        <v>1136</v>
      </c>
      <c r="AC304" s="33">
        <v>2748</v>
      </c>
      <c r="AD304" s="33">
        <v>1136</v>
      </c>
      <c r="AE304" s="33">
        <v>2748</v>
      </c>
      <c r="AF304" s="33"/>
      <c r="AG304" s="33"/>
      <c r="AH304" s="33"/>
      <c r="AI304" s="33"/>
      <c r="AJ304" s="67"/>
      <c r="AK304" s="67">
        <v>150</v>
      </c>
      <c r="AL304" s="33"/>
      <c r="AM304" s="33" t="s">
        <v>39</v>
      </c>
      <c r="AN304" s="33" t="s">
        <v>39</v>
      </c>
      <c r="AO304" s="33" t="s">
        <v>39</v>
      </c>
      <c r="AP304" s="33" t="s">
        <v>39</v>
      </c>
      <c r="AQ304" s="33" t="s">
        <v>39</v>
      </c>
      <c r="AR304" s="33" t="s">
        <v>39</v>
      </c>
      <c r="AS304" s="33" t="s">
        <v>39</v>
      </c>
      <c r="AT304" s="33" t="s">
        <v>39</v>
      </c>
      <c r="AU304" s="33" t="s">
        <v>39</v>
      </c>
      <c r="AV304" s="33" t="s">
        <v>39</v>
      </c>
      <c r="AW304" s="33" t="s">
        <v>242</v>
      </c>
      <c r="AX304" s="31"/>
    </row>
    <row r="305" s="5" customFormat="1" customHeight="1" spans="1:50">
      <c r="A305" s="31"/>
      <c r="B305" s="22" t="s">
        <v>266</v>
      </c>
      <c r="C305" s="22" t="s">
        <v>91</v>
      </c>
      <c r="D305" s="31" t="s">
        <v>45</v>
      </c>
      <c r="E305" s="31" t="s">
        <v>107</v>
      </c>
      <c r="F305" s="31">
        <f t="shared" si="19"/>
        <v>201.5</v>
      </c>
      <c r="G305" s="22">
        <v>201.5</v>
      </c>
      <c r="H305" s="22">
        <v>0</v>
      </c>
      <c r="I305" s="22"/>
      <c r="J305" s="31"/>
      <c r="K305" s="45">
        <f t="shared" si="29"/>
        <v>0.0261707196029777</v>
      </c>
      <c r="L305" s="45">
        <f t="shared" si="30"/>
        <v>5.2734</v>
      </c>
      <c r="M305" s="45">
        <f t="shared" si="31"/>
        <v>5.2734</v>
      </c>
      <c r="N305" s="45">
        <f t="shared" si="32"/>
        <v>0</v>
      </c>
      <c r="O305" s="45">
        <f t="shared" si="24"/>
        <v>5.2734</v>
      </c>
      <c r="P305" s="45">
        <v>5.2734</v>
      </c>
      <c r="Q305" s="46"/>
      <c r="R305" s="46">
        <f t="shared" si="20"/>
        <v>0</v>
      </c>
      <c r="S305" s="45">
        <v>0</v>
      </c>
      <c r="T305" s="46"/>
      <c r="U305" s="46">
        <f t="shared" si="28"/>
        <v>0</v>
      </c>
      <c r="V305" s="45"/>
      <c r="W305" s="46"/>
      <c r="X305" s="33">
        <v>225</v>
      </c>
      <c r="Y305" s="33">
        <v>602</v>
      </c>
      <c r="Z305" s="33">
        <v>225</v>
      </c>
      <c r="AA305" s="33">
        <v>602</v>
      </c>
      <c r="AB305" s="33"/>
      <c r="AC305" s="33"/>
      <c r="AD305" s="33"/>
      <c r="AE305" s="33"/>
      <c r="AF305" s="33"/>
      <c r="AG305" s="33"/>
      <c r="AH305" s="33"/>
      <c r="AI305" s="33"/>
      <c r="AJ305" s="31"/>
      <c r="AK305" s="67">
        <v>150</v>
      </c>
      <c r="AL305" s="33"/>
      <c r="AM305" s="33" t="s">
        <v>39</v>
      </c>
      <c r="AN305" s="33" t="s">
        <v>39</v>
      </c>
      <c r="AO305" s="33" t="s">
        <v>39</v>
      </c>
      <c r="AP305" s="33" t="s">
        <v>39</v>
      </c>
      <c r="AQ305" s="33" t="s">
        <v>39</v>
      </c>
      <c r="AR305" s="33" t="s">
        <v>39</v>
      </c>
      <c r="AS305" s="33" t="s">
        <v>39</v>
      </c>
      <c r="AT305" s="33" t="s">
        <v>39</v>
      </c>
      <c r="AU305" s="33" t="s">
        <v>39</v>
      </c>
      <c r="AV305" s="33" t="s">
        <v>39</v>
      </c>
      <c r="AW305" s="33" t="s">
        <v>242</v>
      </c>
      <c r="AX305" s="31"/>
    </row>
    <row r="306" s="5" customFormat="1" customHeight="1" spans="1:50">
      <c r="A306" s="31"/>
      <c r="B306" s="22" t="s">
        <v>266</v>
      </c>
      <c r="C306" s="22" t="s">
        <v>92</v>
      </c>
      <c r="D306" s="31" t="s">
        <v>45</v>
      </c>
      <c r="E306" s="31" t="s">
        <v>107</v>
      </c>
      <c r="F306" s="31">
        <f t="shared" si="19"/>
        <v>891.9</v>
      </c>
      <c r="G306" s="22">
        <v>891.9</v>
      </c>
      <c r="H306" s="22">
        <v>0</v>
      </c>
      <c r="I306" s="22"/>
      <c r="J306" s="31"/>
      <c r="K306" s="45">
        <f t="shared" si="29"/>
        <v>0.0258627648839556</v>
      </c>
      <c r="L306" s="45">
        <f t="shared" si="30"/>
        <v>23.067</v>
      </c>
      <c r="M306" s="45">
        <f t="shared" si="31"/>
        <v>23.067</v>
      </c>
      <c r="N306" s="45">
        <f t="shared" si="32"/>
        <v>0</v>
      </c>
      <c r="O306" s="45">
        <f t="shared" si="24"/>
        <v>23.067</v>
      </c>
      <c r="P306" s="46">
        <v>23.067</v>
      </c>
      <c r="Q306" s="46"/>
      <c r="R306" s="46">
        <f t="shared" si="20"/>
        <v>0</v>
      </c>
      <c r="S306" s="45">
        <v>0</v>
      </c>
      <c r="T306" s="46"/>
      <c r="U306" s="46">
        <f t="shared" si="28"/>
        <v>0</v>
      </c>
      <c r="V306" s="45"/>
      <c r="W306" s="46"/>
      <c r="X306" s="33">
        <v>410</v>
      </c>
      <c r="Y306" s="33">
        <v>1322</v>
      </c>
      <c r="Z306" s="33">
        <v>350</v>
      </c>
      <c r="AA306" s="33">
        <v>937</v>
      </c>
      <c r="AB306" s="33"/>
      <c r="AC306" s="33"/>
      <c r="AD306" s="33"/>
      <c r="AE306" s="33"/>
      <c r="AF306" s="33"/>
      <c r="AG306" s="33"/>
      <c r="AH306" s="33"/>
      <c r="AI306" s="33"/>
      <c r="AJ306" s="31"/>
      <c r="AK306" s="67">
        <v>150</v>
      </c>
      <c r="AL306" s="33"/>
      <c r="AM306" s="33" t="s">
        <v>39</v>
      </c>
      <c r="AN306" s="33" t="s">
        <v>39</v>
      </c>
      <c r="AO306" s="33" t="s">
        <v>39</v>
      </c>
      <c r="AP306" s="33" t="s">
        <v>39</v>
      </c>
      <c r="AQ306" s="33" t="s">
        <v>39</v>
      </c>
      <c r="AR306" s="33" t="s">
        <v>39</v>
      </c>
      <c r="AS306" s="33" t="s">
        <v>39</v>
      </c>
      <c r="AT306" s="33" t="s">
        <v>39</v>
      </c>
      <c r="AU306" s="33" t="s">
        <v>39</v>
      </c>
      <c r="AV306" s="33" t="s">
        <v>39</v>
      </c>
      <c r="AW306" s="33" t="s">
        <v>242</v>
      </c>
      <c r="AX306" s="31"/>
    </row>
    <row r="307" s="5" customFormat="1" customHeight="1" spans="1:50">
      <c r="A307" s="31"/>
      <c r="B307" s="22" t="s">
        <v>266</v>
      </c>
      <c r="C307" s="22" t="s">
        <v>93</v>
      </c>
      <c r="D307" s="31" t="s">
        <v>45</v>
      </c>
      <c r="E307" s="31" t="s">
        <v>107</v>
      </c>
      <c r="F307" s="31">
        <f t="shared" si="19"/>
        <v>1013</v>
      </c>
      <c r="G307" s="22">
        <v>418</v>
      </c>
      <c r="H307" s="22">
        <v>595</v>
      </c>
      <c r="I307" s="22"/>
      <c r="J307" s="31"/>
      <c r="K307" s="45">
        <f t="shared" si="29"/>
        <v>0.0133981243830207</v>
      </c>
      <c r="L307" s="45">
        <f t="shared" si="30"/>
        <v>13.5723</v>
      </c>
      <c r="M307" s="45">
        <f t="shared" si="31"/>
        <v>13.5723</v>
      </c>
      <c r="N307" s="45">
        <f t="shared" si="32"/>
        <v>0</v>
      </c>
      <c r="O307" s="45">
        <f t="shared" si="24"/>
        <v>9.009</v>
      </c>
      <c r="P307" s="46">
        <v>9.009</v>
      </c>
      <c r="Q307" s="46"/>
      <c r="R307" s="46">
        <f t="shared" si="20"/>
        <v>4.5633</v>
      </c>
      <c r="S307" s="45">
        <v>4.5633</v>
      </c>
      <c r="T307" s="46"/>
      <c r="U307" s="46">
        <f t="shared" si="28"/>
        <v>0</v>
      </c>
      <c r="V307" s="45"/>
      <c r="W307" s="46"/>
      <c r="X307" s="33">
        <v>23</v>
      </c>
      <c r="Y307" s="33"/>
      <c r="Z307" s="33"/>
      <c r="AA307" s="33"/>
      <c r="AB307" s="33"/>
      <c r="AC307" s="33"/>
      <c r="AD307" s="33"/>
      <c r="AE307" s="33"/>
      <c r="AF307" s="33"/>
      <c r="AG307" s="33"/>
      <c r="AH307" s="33"/>
      <c r="AI307" s="33"/>
      <c r="AJ307" s="67"/>
      <c r="AK307" s="67">
        <v>150</v>
      </c>
      <c r="AL307" s="33"/>
      <c r="AM307" s="33" t="s">
        <v>39</v>
      </c>
      <c r="AN307" s="33" t="s">
        <v>39</v>
      </c>
      <c r="AO307" s="33" t="s">
        <v>39</v>
      </c>
      <c r="AP307" s="33" t="s">
        <v>39</v>
      </c>
      <c r="AQ307" s="33" t="s">
        <v>39</v>
      </c>
      <c r="AR307" s="33" t="s">
        <v>39</v>
      </c>
      <c r="AS307" s="33" t="s">
        <v>39</v>
      </c>
      <c r="AT307" s="33" t="s">
        <v>39</v>
      </c>
      <c r="AU307" s="33" t="s">
        <v>39</v>
      </c>
      <c r="AV307" s="33" t="s">
        <v>39</v>
      </c>
      <c r="AW307" s="33" t="s">
        <v>242</v>
      </c>
      <c r="AX307" s="31"/>
    </row>
    <row r="308" s="5" customFormat="1" customHeight="1" spans="1:50">
      <c r="A308" s="31"/>
      <c r="B308" s="22" t="s">
        <v>266</v>
      </c>
      <c r="C308" s="22" t="s">
        <v>94</v>
      </c>
      <c r="D308" s="31" t="s">
        <v>45</v>
      </c>
      <c r="E308" s="31" t="s">
        <v>107</v>
      </c>
      <c r="F308" s="31">
        <f t="shared" si="19"/>
        <v>495.7</v>
      </c>
      <c r="G308" s="22">
        <v>101.7</v>
      </c>
      <c r="H308" s="22">
        <v>394</v>
      </c>
      <c r="I308" s="22"/>
      <c r="J308" s="31"/>
      <c r="K308" s="45">
        <f t="shared" si="29"/>
        <v>0.0179104296953803</v>
      </c>
      <c r="L308" s="45">
        <f t="shared" si="30"/>
        <v>8.8782</v>
      </c>
      <c r="M308" s="45">
        <f t="shared" si="31"/>
        <v>8.8782</v>
      </c>
      <c r="N308" s="45">
        <f t="shared" si="32"/>
        <v>0</v>
      </c>
      <c r="O308" s="45">
        <f t="shared" si="24"/>
        <v>1.7219</v>
      </c>
      <c r="P308" s="45">
        <v>1.7219</v>
      </c>
      <c r="Q308" s="46"/>
      <c r="R308" s="46">
        <f t="shared" si="20"/>
        <v>7.1563</v>
      </c>
      <c r="S308" s="45">
        <v>7.1563</v>
      </c>
      <c r="T308" s="46"/>
      <c r="U308" s="46">
        <f t="shared" si="28"/>
        <v>0</v>
      </c>
      <c r="V308" s="45"/>
      <c r="W308" s="46"/>
      <c r="X308" s="22">
        <v>102</v>
      </c>
      <c r="Y308" s="22">
        <v>296</v>
      </c>
      <c r="Z308" s="31"/>
      <c r="AA308" s="31"/>
      <c r="AB308" s="22">
        <v>49</v>
      </c>
      <c r="AC308" s="22">
        <v>160</v>
      </c>
      <c r="AD308" s="22">
        <v>45</v>
      </c>
      <c r="AE308" s="22">
        <v>153</v>
      </c>
      <c r="AF308" s="22"/>
      <c r="AG308" s="22"/>
      <c r="AH308" s="22"/>
      <c r="AI308" s="22"/>
      <c r="AJ308" s="33"/>
      <c r="AK308" s="31">
        <v>150</v>
      </c>
      <c r="AL308" s="33"/>
      <c r="AM308" s="33" t="s">
        <v>39</v>
      </c>
      <c r="AN308" s="33" t="s">
        <v>39</v>
      </c>
      <c r="AO308" s="33" t="s">
        <v>39</v>
      </c>
      <c r="AP308" s="33" t="s">
        <v>39</v>
      </c>
      <c r="AQ308" s="33" t="s">
        <v>39</v>
      </c>
      <c r="AR308" s="33" t="s">
        <v>39</v>
      </c>
      <c r="AS308" s="33" t="s">
        <v>39</v>
      </c>
      <c r="AT308" s="33" t="s">
        <v>39</v>
      </c>
      <c r="AU308" s="33" t="s">
        <v>39</v>
      </c>
      <c r="AV308" s="33" t="s">
        <v>39</v>
      </c>
      <c r="AW308" s="33" t="s">
        <v>242</v>
      </c>
      <c r="AX308" s="31"/>
    </row>
    <row r="309" s="5" customFormat="1" customHeight="1" spans="1:50">
      <c r="A309" s="31"/>
      <c r="B309" s="22" t="s">
        <v>266</v>
      </c>
      <c r="C309" s="22" t="s">
        <v>95</v>
      </c>
      <c r="D309" s="31" t="s">
        <v>45</v>
      </c>
      <c r="E309" s="31" t="s">
        <v>107</v>
      </c>
      <c r="F309" s="31">
        <f t="shared" si="19"/>
        <v>670.3</v>
      </c>
      <c r="G309" s="22">
        <v>428.3</v>
      </c>
      <c r="H309" s="22">
        <v>242</v>
      </c>
      <c r="I309" s="22"/>
      <c r="J309" s="31"/>
      <c r="K309" s="45">
        <f t="shared" si="29"/>
        <v>0.0198187378785618</v>
      </c>
      <c r="L309" s="45">
        <f t="shared" si="30"/>
        <v>13.2845</v>
      </c>
      <c r="M309" s="45">
        <f t="shared" si="31"/>
        <v>13.2845</v>
      </c>
      <c r="N309" s="45">
        <f t="shared" si="32"/>
        <v>0</v>
      </c>
      <c r="O309" s="45">
        <f t="shared" si="24"/>
        <v>7.2607</v>
      </c>
      <c r="P309" s="45">
        <v>7.2607</v>
      </c>
      <c r="Q309" s="46"/>
      <c r="R309" s="46">
        <f t="shared" si="20"/>
        <v>6.0238</v>
      </c>
      <c r="S309" s="45">
        <v>6.0238</v>
      </c>
      <c r="T309" s="46"/>
      <c r="U309" s="46">
        <f t="shared" si="28"/>
        <v>0</v>
      </c>
      <c r="V309" s="45"/>
      <c r="W309" s="46"/>
      <c r="X309" s="33">
        <v>13</v>
      </c>
      <c r="Y309" s="33">
        <v>35</v>
      </c>
      <c r="Z309" s="33">
        <v>8</v>
      </c>
      <c r="AA309" s="33">
        <v>19</v>
      </c>
      <c r="AB309" s="33">
        <v>12</v>
      </c>
      <c r="AC309" s="33">
        <v>27</v>
      </c>
      <c r="AD309" s="33">
        <v>7</v>
      </c>
      <c r="AE309" s="33">
        <v>15</v>
      </c>
      <c r="AF309" s="33"/>
      <c r="AG309" s="33"/>
      <c r="AH309" s="33"/>
      <c r="AI309" s="33"/>
      <c r="AJ309" s="67"/>
      <c r="AK309" s="67">
        <v>150</v>
      </c>
      <c r="AL309" s="33"/>
      <c r="AM309" s="33" t="s">
        <v>39</v>
      </c>
      <c r="AN309" s="33" t="s">
        <v>39</v>
      </c>
      <c r="AO309" s="33" t="s">
        <v>39</v>
      </c>
      <c r="AP309" s="33" t="s">
        <v>39</v>
      </c>
      <c r="AQ309" s="33" t="s">
        <v>39</v>
      </c>
      <c r="AR309" s="33" t="s">
        <v>39</v>
      </c>
      <c r="AS309" s="33" t="s">
        <v>39</v>
      </c>
      <c r="AT309" s="33" t="s">
        <v>39</v>
      </c>
      <c r="AU309" s="33" t="s">
        <v>39</v>
      </c>
      <c r="AV309" s="33" t="s">
        <v>39</v>
      </c>
      <c r="AW309" s="33" t="s">
        <v>242</v>
      </c>
      <c r="AX309" s="31"/>
    </row>
    <row r="310" s="5" customFormat="1" customHeight="1" spans="1:50">
      <c r="A310" s="31"/>
      <c r="B310" s="22" t="s">
        <v>266</v>
      </c>
      <c r="C310" s="22" t="s">
        <v>96</v>
      </c>
      <c r="D310" s="31" t="s">
        <v>45</v>
      </c>
      <c r="E310" s="31" t="s">
        <v>107</v>
      </c>
      <c r="F310" s="31">
        <f t="shared" si="19"/>
        <v>677.3</v>
      </c>
      <c r="G310" s="22">
        <v>54.9</v>
      </c>
      <c r="H310" s="22">
        <v>622.4</v>
      </c>
      <c r="I310" s="22"/>
      <c r="J310" s="31"/>
      <c r="K310" s="45">
        <f t="shared" si="29"/>
        <v>0.0150515281263842</v>
      </c>
      <c r="L310" s="45">
        <f t="shared" si="30"/>
        <v>10.1944</v>
      </c>
      <c r="M310" s="45">
        <f t="shared" si="31"/>
        <v>10.1944</v>
      </c>
      <c r="N310" s="45">
        <f t="shared" si="32"/>
        <v>0</v>
      </c>
      <c r="O310" s="45">
        <f t="shared" si="24"/>
        <v>1.087</v>
      </c>
      <c r="P310" s="46">
        <v>1.087</v>
      </c>
      <c r="Q310" s="46"/>
      <c r="R310" s="46">
        <f t="shared" si="20"/>
        <v>9.1074</v>
      </c>
      <c r="S310" s="45">
        <v>9.1074</v>
      </c>
      <c r="T310" s="46"/>
      <c r="U310" s="46">
        <f t="shared" si="28"/>
        <v>0</v>
      </c>
      <c r="V310" s="45"/>
      <c r="W310" s="46"/>
      <c r="X310" s="33">
        <v>412</v>
      </c>
      <c r="Y310" s="33">
        <v>1235</v>
      </c>
      <c r="Z310" s="33">
        <v>412</v>
      </c>
      <c r="AA310" s="33">
        <v>1235</v>
      </c>
      <c r="AB310" s="33"/>
      <c r="AC310" s="33"/>
      <c r="AD310" s="33"/>
      <c r="AE310" s="33"/>
      <c r="AF310" s="33"/>
      <c r="AG310" s="33"/>
      <c r="AH310" s="33"/>
      <c r="AI310" s="33"/>
      <c r="AJ310" s="31"/>
      <c r="AK310" s="67">
        <v>150</v>
      </c>
      <c r="AL310" s="33"/>
      <c r="AM310" s="33" t="s">
        <v>39</v>
      </c>
      <c r="AN310" s="33" t="s">
        <v>39</v>
      </c>
      <c r="AO310" s="33" t="s">
        <v>39</v>
      </c>
      <c r="AP310" s="33" t="s">
        <v>39</v>
      </c>
      <c r="AQ310" s="33" t="s">
        <v>39</v>
      </c>
      <c r="AR310" s="33" t="s">
        <v>39</v>
      </c>
      <c r="AS310" s="33" t="s">
        <v>39</v>
      </c>
      <c r="AT310" s="33" t="s">
        <v>39</v>
      </c>
      <c r="AU310" s="33" t="s">
        <v>39</v>
      </c>
      <c r="AV310" s="33" t="s">
        <v>39</v>
      </c>
      <c r="AW310" s="33" t="s">
        <v>242</v>
      </c>
      <c r="AX310" s="31"/>
    </row>
    <row r="311" s="5" customFormat="1" customHeight="1" spans="1:50">
      <c r="A311" s="31"/>
      <c r="B311" s="22" t="s">
        <v>266</v>
      </c>
      <c r="C311" s="22" t="s">
        <v>97</v>
      </c>
      <c r="D311" s="31" t="s">
        <v>45</v>
      </c>
      <c r="E311" s="31" t="s">
        <v>107</v>
      </c>
      <c r="F311" s="31">
        <f t="shared" si="19"/>
        <v>184.1</v>
      </c>
      <c r="G311" s="22">
        <v>154.1</v>
      </c>
      <c r="H311" s="22">
        <v>30</v>
      </c>
      <c r="I311" s="22"/>
      <c r="J311" s="31"/>
      <c r="K311" s="45">
        <f t="shared" si="29"/>
        <v>0.0140179250407387</v>
      </c>
      <c r="L311" s="45">
        <f t="shared" si="30"/>
        <v>2.5807</v>
      </c>
      <c r="M311" s="45">
        <f t="shared" si="31"/>
        <v>2.5807</v>
      </c>
      <c r="N311" s="45">
        <f t="shared" si="32"/>
        <v>0</v>
      </c>
      <c r="O311" s="45">
        <f t="shared" si="24"/>
        <v>2.0341</v>
      </c>
      <c r="P311" s="46">
        <v>2.0341</v>
      </c>
      <c r="Q311" s="46"/>
      <c r="R311" s="46">
        <f t="shared" si="20"/>
        <v>0.5466</v>
      </c>
      <c r="S311" s="45">
        <v>0.5466</v>
      </c>
      <c r="T311" s="46"/>
      <c r="U311" s="46">
        <f t="shared" si="28"/>
        <v>0</v>
      </c>
      <c r="V311" s="45"/>
      <c r="W311" s="46"/>
      <c r="X311" s="33">
        <v>145</v>
      </c>
      <c r="Y311" s="33">
        <v>284</v>
      </c>
      <c r="Z311" s="33">
        <v>23</v>
      </c>
      <c r="AA311" s="33">
        <v>51</v>
      </c>
      <c r="AB311" s="33">
        <v>41</v>
      </c>
      <c r="AC311" s="33">
        <v>89</v>
      </c>
      <c r="AD311" s="33">
        <v>11</v>
      </c>
      <c r="AE311" s="33">
        <v>21</v>
      </c>
      <c r="AF311" s="33"/>
      <c r="AG311" s="33"/>
      <c r="AH311" s="33"/>
      <c r="AI311" s="33"/>
      <c r="AJ311" s="31"/>
      <c r="AK311" s="67">
        <v>150</v>
      </c>
      <c r="AL311" s="33"/>
      <c r="AM311" s="33" t="s">
        <v>39</v>
      </c>
      <c r="AN311" s="33" t="s">
        <v>39</v>
      </c>
      <c r="AO311" s="33" t="s">
        <v>39</v>
      </c>
      <c r="AP311" s="33" t="s">
        <v>39</v>
      </c>
      <c r="AQ311" s="33" t="s">
        <v>39</v>
      </c>
      <c r="AR311" s="33" t="s">
        <v>39</v>
      </c>
      <c r="AS311" s="33" t="s">
        <v>39</v>
      </c>
      <c r="AT311" s="33" t="s">
        <v>39</v>
      </c>
      <c r="AU311" s="33" t="s">
        <v>39</v>
      </c>
      <c r="AV311" s="33" t="s">
        <v>39</v>
      </c>
      <c r="AW311" s="33" t="s">
        <v>242</v>
      </c>
      <c r="AX311" s="31"/>
    </row>
    <row r="312" s="5" customFormat="1" customHeight="1" spans="1:50">
      <c r="A312" s="31"/>
      <c r="B312" s="22" t="s">
        <v>266</v>
      </c>
      <c r="C312" s="22" t="s">
        <v>98</v>
      </c>
      <c r="D312" s="31" t="s">
        <v>45</v>
      </c>
      <c r="E312" s="31" t="s">
        <v>107</v>
      </c>
      <c r="F312" s="31">
        <f t="shared" si="19"/>
        <v>387.5</v>
      </c>
      <c r="G312" s="22">
        <v>90</v>
      </c>
      <c r="H312" s="22">
        <v>297.5</v>
      </c>
      <c r="I312" s="22"/>
      <c r="J312" s="31"/>
      <c r="K312" s="45">
        <f t="shared" si="29"/>
        <v>0.0212903225806452</v>
      </c>
      <c r="L312" s="45">
        <f t="shared" si="30"/>
        <v>8.25</v>
      </c>
      <c r="M312" s="45">
        <f t="shared" si="31"/>
        <v>8.25</v>
      </c>
      <c r="N312" s="45">
        <f t="shared" si="32"/>
        <v>0</v>
      </c>
      <c r="O312" s="45">
        <f t="shared" si="24"/>
        <v>1.77</v>
      </c>
      <c r="P312" s="45">
        <v>1.77</v>
      </c>
      <c r="Q312" s="46"/>
      <c r="R312" s="46">
        <f t="shared" si="20"/>
        <v>6.48</v>
      </c>
      <c r="S312" s="45">
        <v>6.48</v>
      </c>
      <c r="T312" s="46"/>
      <c r="U312" s="46">
        <f t="shared" si="28"/>
        <v>0</v>
      </c>
      <c r="V312" s="45"/>
      <c r="W312" s="46"/>
      <c r="X312" s="33">
        <v>20</v>
      </c>
      <c r="Y312" s="33">
        <v>65</v>
      </c>
      <c r="Z312" s="33">
        <v>5</v>
      </c>
      <c r="AA312" s="33">
        <v>14</v>
      </c>
      <c r="AB312" s="33">
        <v>90</v>
      </c>
      <c r="AC312" s="33">
        <v>392</v>
      </c>
      <c r="AD312" s="33">
        <v>59</v>
      </c>
      <c r="AE312" s="33">
        <v>166</v>
      </c>
      <c r="AF312" s="33"/>
      <c r="AG312" s="33"/>
      <c r="AH312" s="33"/>
      <c r="AI312" s="33"/>
      <c r="AJ312" s="31"/>
      <c r="AK312" s="67">
        <v>150</v>
      </c>
      <c r="AL312" s="33"/>
      <c r="AM312" s="33" t="s">
        <v>39</v>
      </c>
      <c r="AN312" s="33" t="s">
        <v>39</v>
      </c>
      <c r="AO312" s="33" t="s">
        <v>39</v>
      </c>
      <c r="AP312" s="33" t="s">
        <v>39</v>
      </c>
      <c r="AQ312" s="33" t="s">
        <v>39</v>
      </c>
      <c r="AR312" s="33" t="s">
        <v>39</v>
      </c>
      <c r="AS312" s="33" t="s">
        <v>39</v>
      </c>
      <c r="AT312" s="33" t="s">
        <v>39</v>
      </c>
      <c r="AU312" s="33" t="s">
        <v>39</v>
      </c>
      <c r="AV312" s="33" t="s">
        <v>39</v>
      </c>
      <c r="AW312" s="33" t="s">
        <v>242</v>
      </c>
      <c r="AX312" s="31"/>
    </row>
    <row r="313" s="5" customFormat="1" customHeight="1" spans="1:50">
      <c r="A313" s="31"/>
      <c r="B313" s="22" t="s">
        <v>266</v>
      </c>
      <c r="C313" s="22" t="s">
        <v>99</v>
      </c>
      <c r="D313" s="31" t="s">
        <v>45</v>
      </c>
      <c r="E313" s="31" t="s">
        <v>107</v>
      </c>
      <c r="F313" s="31">
        <f t="shared" si="19"/>
        <v>640.6</v>
      </c>
      <c r="G313" s="22">
        <v>202.7</v>
      </c>
      <c r="H313" s="22">
        <v>437.9</v>
      </c>
      <c r="I313" s="22"/>
      <c r="J313" s="31"/>
      <c r="K313" s="45">
        <f t="shared" si="29"/>
        <v>0.0223481111458008</v>
      </c>
      <c r="L313" s="45">
        <f t="shared" si="30"/>
        <v>14.3162</v>
      </c>
      <c r="M313" s="45">
        <f t="shared" si="31"/>
        <v>14.3162</v>
      </c>
      <c r="N313" s="45">
        <f t="shared" si="32"/>
        <v>0</v>
      </c>
      <c r="O313" s="45">
        <f t="shared" si="24"/>
        <v>4.1818</v>
      </c>
      <c r="P313" s="45">
        <v>4.1818</v>
      </c>
      <c r="Q313" s="46"/>
      <c r="R313" s="46">
        <f t="shared" si="20"/>
        <v>10.1344</v>
      </c>
      <c r="S313" s="45">
        <v>10.1344</v>
      </c>
      <c r="T313" s="46"/>
      <c r="U313" s="46">
        <f t="shared" si="28"/>
        <v>0</v>
      </c>
      <c r="V313" s="45"/>
      <c r="W313" s="46"/>
      <c r="X313" s="33">
        <v>225</v>
      </c>
      <c r="Y313" s="33">
        <v>400</v>
      </c>
      <c r="Z313" s="33">
        <v>30</v>
      </c>
      <c r="AA313" s="33">
        <v>42</v>
      </c>
      <c r="AB313" s="33">
        <v>217</v>
      </c>
      <c r="AC313" s="33">
        <v>478</v>
      </c>
      <c r="AD313" s="33">
        <v>43</v>
      </c>
      <c r="AE313" s="33">
        <v>118</v>
      </c>
      <c r="AF313" s="33"/>
      <c r="AG313" s="33"/>
      <c r="AH313" s="33"/>
      <c r="AI313" s="33"/>
      <c r="AJ313" s="31"/>
      <c r="AK313" s="67">
        <v>150</v>
      </c>
      <c r="AL313" s="33"/>
      <c r="AM313" s="33" t="s">
        <v>39</v>
      </c>
      <c r="AN313" s="33" t="s">
        <v>39</v>
      </c>
      <c r="AO313" s="33" t="s">
        <v>39</v>
      </c>
      <c r="AP313" s="33" t="s">
        <v>39</v>
      </c>
      <c r="AQ313" s="33" t="s">
        <v>39</v>
      </c>
      <c r="AR313" s="33" t="s">
        <v>39</v>
      </c>
      <c r="AS313" s="33" t="s">
        <v>39</v>
      </c>
      <c r="AT313" s="33" t="s">
        <v>39</v>
      </c>
      <c r="AU313" s="33" t="s">
        <v>39</v>
      </c>
      <c r="AV313" s="33" t="s">
        <v>39</v>
      </c>
      <c r="AW313" s="33" t="s">
        <v>242</v>
      </c>
      <c r="AX313" s="31"/>
    </row>
    <row r="314" s="5" customFormat="1" customHeight="1" spans="1:50">
      <c r="A314" s="31"/>
      <c r="B314" s="22" t="s">
        <v>266</v>
      </c>
      <c r="C314" s="22" t="s">
        <v>100</v>
      </c>
      <c r="D314" s="31" t="s">
        <v>45</v>
      </c>
      <c r="E314" s="31" t="s">
        <v>107</v>
      </c>
      <c r="F314" s="31">
        <f t="shared" si="19"/>
        <v>2595.4</v>
      </c>
      <c r="G314" s="22">
        <v>1617</v>
      </c>
      <c r="H314" s="22">
        <v>978.4</v>
      </c>
      <c r="I314" s="22"/>
      <c r="J314" s="31"/>
      <c r="K314" s="45">
        <f t="shared" si="29"/>
        <v>0.021538375587578</v>
      </c>
      <c r="L314" s="45">
        <f t="shared" si="30"/>
        <v>55.9007</v>
      </c>
      <c r="M314" s="45">
        <f t="shared" si="31"/>
        <v>55.9007</v>
      </c>
      <c r="N314" s="45">
        <f t="shared" si="32"/>
        <v>0</v>
      </c>
      <c r="O314" s="45">
        <f t="shared" si="24"/>
        <v>35.2242</v>
      </c>
      <c r="P314" s="45">
        <v>35.2242</v>
      </c>
      <c r="Q314" s="46"/>
      <c r="R314" s="46">
        <f t="shared" si="20"/>
        <v>20.6765</v>
      </c>
      <c r="S314" s="45">
        <v>20.6765</v>
      </c>
      <c r="T314" s="46"/>
      <c r="U314" s="46">
        <f t="shared" si="28"/>
        <v>0</v>
      </c>
      <c r="V314" s="45"/>
      <c r="W314" s="46"/>
      <c r="X314" s="33">
        <v>1937</v>
      </c>
      <c r="Y314" s="33">
        <v>4265</v>
      </c>
      <c r="Z314" s="33">
        <v>417</v>
      </c>
      <c r="AA314" s="33">
        <v>1097</v>
      </c>
      <c r="AB314" s="33">
        <v>969</v>
      </c>
      <c r="AC314" s="33">
        <v>2217</v>
      </c>
      <c r="AD314" s="33">
        <v>131</v>
      </c>
      <c r="AE314" s="33">
        <v>345</v>
      </c>
      <c r="AF314" s="33"/>
      <c r="AG314" s="33"/>
      <c r="AH314" s="33"/>
      <c r="AI314" s="33"/>
      <c r="AJ314" s="31"/>
      <c r="AK314" s="67">
        <v>150</v>
      </c>
      <c r="AL314" s="33"/>
      <c r="AM314" s="33" t="s">
        <v>39</v>
      </c>
      <c r="AN314" s="33" t="s">
        <v>39</v>
      </c>
      <c r="AO314" s="33" t="s">
        <v>39</v>
      </c>
      <c r="AP314" s="33" t="s">
        <v>39</v>
      </c>
      <c r="AQ314" s="33" t="s">
        <v>39</v>
      </c>
      <c r="AR314" s="33" t="s">
        <v>39</v>
      </c>
      <c r="AS314" s="33" t="s">
        <v>39</v>
      </c>
      <c r="AT314" s="33" t="s">
        <v>39</v>
      </c>
      <c r="AU314" s="33" t="s">
        <v>39</v>
      </c>
      <c r="AV314" s="33" t="s">
        <v>39</v>
      </c>
      <c r="AW314" s="33" t="s">
        <v>242</v>
      </c>
      <c r="AX314" s="31"/>
    </row>
    <row r="315" s="5" customFormat="1" customHeight="1" spans="1:50">
      <c r="A315" s="31"/>
      <c r="B315" s="22" t="s">
        <v>266</v>
      </c>
      <c r="C315" s="22" t="s">
        <v>246</v>
      </c>
      <c r="D315" s="31" t="s">
        <v>45</v>
      </c>
      <c r="E315" s="31" t="s">
        <v>107</v>
      </c>
      <c r="F315" s="31">
        <f t="shared" si="19"/>
        <v>554.5</v>
      </c>
      <c r="G315" s="22">
        <v>161</v>
      </c>
      <c r="H315" s="22">
        <v>393.5</v>
      </c>
      <c r="I315" s="22"/>
      <c r="J315" s="31"/>
      <c r="K315" s="45">
        <f t="shared" si="29"/>
        <v>0.0179527502254283</v>
      </c>
      <c r="L315" s="45">
        <f t="shared" si="30"/>
        <v>9.9548</v>
      </c>
      <c r="M315" s="45">
        <f t="shared" si="31"/>
        <v>9.9548</v>
      </c>
      <c r="N315" s="45">
        <f t="shared" si="32"/>
        <v>0</v>
      </c>
      <c r="O315" s="45">
        <f t="shared" si="24"/>
        <v>3.0083</v>
      </c>
      <c r="P315" s="45">
        <v>3.0083</v>
      </c>
      <c r="Q315" s="46"/>
      <c r="R315" s="46">
        <f t="shared" si="20"/>
        <v>6.9465</v>
      </c>
      <c r="S315" s="45">
        <v>6.9465</v>
      </c>
      <c r="T315" s="46"/>
      <c r="U315" s="46">
        <f t="shared" si="28"/>
        <v>0</v>
      </c>
      <c r="V315" s="45"/>
      <c r="W315" s="46"/>
      <c r="X315" s="33">
        <v>347</v>
      </c>
      <c r="Y315" s="33">
        <v>890</v>
      </c>
      <c r="Z315" s="33">
        <v>29</v>
      </c>
      <c r="AA315" s="33">
        <v>108</v>
      </c>
      <c r="AB315" s="33">
        <v>123</v>
      </c>
      <c r="AC315" s="33">
        <v>320</v>
      </c>
      <c r="AD315" s="33">
        <v>45</v>
      </c>
      <c r="AE315" s="33">
        <v>135</v>
      </c>
      <c r="AF315" s="33"/>
      <c r="AG315" s="33"/>
      <c r="AH315" s="33"/>
      <c r="AI315" s="33"/>
      <c r="AJ315" s="31"/>
      <c r="AK315" s="67">
        <v>150</v>
      </c>
      <c r="AL315" s="33"/>
      <c r="AM315" s="33" t="s">
        <v>39</v>
      </c>
      <c r="AN315" s="33" t="s">
        <v>39</v>
      </c>
      <c r="AO315" s="33" t="s">
        <v>39</v>
      </c>
      <c r="AP315" s="33" t="s">
        <v>39</v>
      </c>
      <c r="AQ315" s="33" t="s">
        <v>39</v>
      </c>
      <c r="AR315" s="33" t="s">
        <v>39</v>
      </c>
      <c r="AS315" s="33" t="s">
        <v>39</v>
      </c>
      <c r="AT315" s="33" t="s">
        <v>39</v>
      </c>
      <c r="AU315" s="33" t="s">
        <v>39</v>
      </c>
      <c r="AV315" s="33" t="s">
        <v>39</v>
      </c>
      <c r="AW315" s="33" t="s">
        <v>242</v>
      </c>
      <c r="AX315" s="31"/>
    </row>
    <row r="316" s="5" customFormat="1" customHeight="1" spans="1:50">
      <c r="A316" s="31"/>
      <c r="B316" s="22" t="s">
        <v>266</v>
      </c>
      <c r="C316" s="22" t="s">
        <v>102</v>
      </c>
      <c r="D316" s="31" t="s">
        <v>45</v>
      </c>
      <c r="E316" s="31" t="s">
        <v>107</v>
      </c>
      <c r="F316" s="31">
        <f t="shared" si="19"/>
        <v>135.9</v>
      </c>
      <c r="G316" s="22">
        <v>51.9</v>
      </c>
      <c r="H316" s="22">
        <v>84</v>
      </c>
      <c r="I316" s="22"/>
      <c r="J316" s="31"/>
      <c r="K316" s="45">
        <f t="shared" si="29"/>
        <v>0.0181743929359823</v>
      </c>
      <c r="L316" s="45">
        <f t="shared" si="30"/>
        <v>2.4699</v>
      </c>
      <c r="M316" s="45">
        <f t="shared" si="31"/>
        <v>2.4699</v>
      </c>
      <c r="N316" s="45">
        <f t="shared" si="32"/>
        <v>0</v>
      </c>
      <c r="O316" s="45">
        <f t="shared" si="24"/>
        <v>1.027</v>
      </c>
      <c r="P316" s="45">
        <v>1.027</v>
      </c>
      <c r="Q316" s="46"/>
      <c r="R316" s="46">
        <f t="shared" si="20"/>
        <v>1.4429</v>
      </c>
      <c r="S316" s="45">
        <v>1.4429</v>
      </c>
      <c r="T316" s="46"/>
      <c r="U316" s="46">
        <f t="shared" si="28"/>
        <v>0</v>
      </c>
      <c r="V316" s="45"/>
      <c r="W316" s="46"/>
      <c r="X316" s="33"/>
      <c r="Y316" s="33"/>
      <c r="Z316" s="33"/>
      <c r="AA316" s="33"/>
      <c r="AB316" s="33"/>
      <c r="AC316" s="33"/>
      <c r="AD316" s="33"/>
      <c r="AE316" s="33"/>
      <c r="AF316" s="33"/>
      <c r="AG316" s="33"/>
      <c r="AH316" s="33"/>
      <c r="AI316" s="33"/>
      <c r="AJ316" s="31"/>
      <c r="AK316" s="67">
        <v>150</v>
      </c>
      <c r="AL316" s="33"/>
      <c r="AM316" s="33" t="s">
        <v>39</v>
      </c>
      <c r="AN316" s="33" t="s">
        <v>39</v>
      </c>
      <c r="AO316" s="33" t="s">
        <v>39</v>
      </c>
      <c r="AP316" s="33" t="s">
        <v>39</v>
      </c>
      <c r="AQ316" s="33" t="s">
        <v>39</v>
      </c>
      <c r="AR316" s="33" t="s">
        <v>39</v>
      </c>
      <c r="AS316" s="33" t="s">
        <v>39</v>
      </c>
      <c r="AT316" s="33" t="s">
        <v>39</v>
      </c>
      <c r="AU316" s="33" t="s">
        <v>39</v>
      </c>
      <c r="AV316" s="33" t="s">
        <v>39</v>
      </c>
      <c r="AW316" s="33" t="s">
        <v>242</v>
      </c>
      <c r="AX316" s="31"/>
    </row>
    <row r="317" s="5" customFormat="1" customHeight="1" spans="1:50">
      <c r="A317" s="31"/>
      <c r="B317" s="22" t="s">
        <v>266</v>
      </c>
      <c r="C317" s="22" t="s">
        <v>103</v>
      </c>
      <c r="D317" s="31" t="s">
        <v>45</v>
      </c>
      <c r="E317" s="31" t="s">
        <v>107</v>
      </c>
      <c r="F317" s="31">
        <f t="shared" si="19"/>
        <v>789.8</v>
      </c>
      <c r="G317" s="22">
        <v>128</v>
      </c>
      <c r="H317" s="22">
        <v>661.8</v>
      </c>
      <c r="I317" s="22"/>
      <c r="J317" s="31"/>
      <c r="K317" s="45">
        <f t="shared" si="29"/>
        <v>0.0206090149404913</v>
      </c>
      <c r="L317" s="45">
        <f t="shared" si="30"/>
        <v>16.277</v>
      </c>
      <c r="M317" s="45">
        <f t="shared" si="31"/>
        <v>16.277</v>
      </c>
      <c r="N317" s="45">
        <f t="shared" si="32"/>
        <v>0</v>
      </c>
      <c r="O317" s="45">
        <f t="shared" si="24"/>
        <v>2.9344</v>
      </c>
      <c r="P317" s="45">
        <v>2.9344</v>
      </c>
      <c r="Q317" s="46"/>
      <c r="R317" s="46">
        <f t="shared" si="20"/>
        <v>13.3426</v>
      </c>
      <c r="S317" s="45">
        <v>13.3426</v>
      </c>
      <c r="T317" s="46"/>
      <c r="U317" s="46">
        <f t="shared" si="28"/>
        <v>0</v>
      </c>
      <c r="V317" s="45"/>
      <c r="W317" s="46"/>
      <c r="X317" s="22">
        <v>57</v>
      </c>
      <c r="Y317" s="22">
        <v>130</v>
      </c>
      <c r="Z317" s="22">
        <v>10</v>
      </c>
      <c r="AA317" s="22">
        <v>27</v>
      </c>
      <c r="AB317" s="22">
        <v>102</v>
      </c>
      <c r="AC317" s="22">
        <v>242</v>
      </c>
      <c r="AD317" s="22">
        <v>25</v>
      </c>
      <c r="AE317" s="22">
        <v>65</v>
      </c>
      <c r="AF317" s="33"/>
      <c r="AG317" s="33"/>
      <c r="AH317" s="33"/>
      <c r="AI317" s="33"/>
      <c r="AJ317" s="31"/>
      <c r="AK317" s="67">
        <v>150</v>
      </c>
      <c r="AL317" s="33"/>
      <c r="AM317" s="33" t="s">
        <v>39</v>
      </c>
      <c r="AN317" s="33" t="s">
        <v>39</v>
      </c>
      <c r="AO317" s="33" t="s">
        <v>39</v>
      </c>
      <c r="AP317" s="33" t="s">
        <v>39</v>
      </c>
      <c r="AQ317" s="33" t="s">
        <v>39</v>
      </c>
      <c r="AR317" s="33" t="s">
        <v>39</v>
      </c>
      <c r="AS317" s="33" t="s">
        <v>39</v>
      </c>
      <c r="AT317" s="33" t="s">
        <v>39</v>
      </c>
      <c r="AU317" s="33" t="s">
        <v>39</v>
      </c>
      <c r="AV317" s="33" t="s">
        <v>39</v>
      </c>
      <c r="AW317" s="33" t="s">
        <v>242</v>
      </c>
      <c r="AX317" s="31"/>
    </row>
    <row r="318" s="5" customFormat="1" customHeight="1" spans="1:50">
      <c r="A318" s="31"/>
      <c r="B318" s="22" t="s">
        <v>266</v>
      </c>
      <c r="C318" s="22" t="s">
        <v>104</v>
      </c>
      <c r="D318" s="31" t="s">
        <v>45</v>
      </c>
      <c r="E318" s="31" t="s">
        <v>107</v>
      </c>
      <c r="F318" s="31">
        <f t="shared" si="19"/>
        <v>293</v>
      </c>
      <c r="G318" s="22">
        <v>227</v>
      </c>
      <c r="H318" s="22">
        <v>66</v>
      </c>
      <c r="I318" s="22"/>
      <c r="J318" s="31"/>
      <c r="K318" s="45">
        <f t="shared" si="29"/>
        <v>0.0115150170648464</v>
      </c>
      <c r="L318" s="45">
        <f t="shared" si="30"/>
        <v>3.3739</v>
      </c>
      <c r="M318" s="45">
        <f t="shared" si="31"/>
        <v>3.3739</v>
      </c>
      <c r="N318" s="45">
        <f t="shared" si="32"/>
        <v>0</v>
      </c>
      <c r="O318" s="45">
        <f t="shared" si="24"/>
        <v>2.2433</v>
      </c>
      <c r="P318" s="46">
        <v>2.2433</v>
      </c>
      <c r="Q318" s="46"/>
      <c r="R318" s="46">
        <f t="shared" si="20"/>
        <v>1.1306</v>
      </c>
      <c r="S318" s="45">
        <v>1.1306</v>
      </c>
      <c r="T318" s="46"/>
      <c r="U318" s="46">
        <f t="shared" si="28"/>
        <v>0</v>
      </c>
      <c r="V318" s="45"/>
      <c r="W318" s="46"/>
      <c r="X318" s="22">
        <v>62</v>
      </c>
      <c r="Y318" s="22">
        <v>186</v>
      </c>
      <c r="Z318" s="22">
        <v>32</v>
      </c>
      <c r="AA318" s="22">
        <v>98</v>
      </c>
      <c r="AB318" s="22">
        <v>129</v>
      </c>
      <c r="AC318" s="22">
        <v>387</v>
      </c>
      <c r="AD318" s="22">
        <v>29</v>
      </c>
      <c r="AE318" s="22">
        <v>81</v>
      </c>
      <c r="AF318" s="22"/>
      <c r="AG318" s="22"/>
      <c r="AH318" s="22"/>
      <c r="AI318" s="22"/>
      <c r="AJ318" s="22"/>
      <c r="AK318" s="22">
        <v>150</v>
      </c>
      <c r="AL318" s="22"/>
      <c r="AM318" s="33" t="s">
        <v>39</v>
      </c>
      <c r="AN318" s="33" t="s">
        <v>39</v>
      </c>
      <c r="AO318" s="33" t="s">
        <v>39</v>
      </c>
      <c r="AP318" s="33" t="s">
        <v>39</v>
      </c>
      <c r="AQ318" s="33" t="s">
        <v>39</v>
      </c>
      <c r="AR318" s="33" t="s">
        <v>39</v>
      </c>
      <c r="AS318" s="33" t="s">
        <v>39</v>
      </c>
      <c r="AT318" s="33" t="s">
        <v>39</v>
      </c>
      <c r="AU318" s="33" t="s">
        <v>39</v>
      </c>
      <c r="AV318" s="33" t="s">
        <v>39</v>
      </c>
      <c r="AW318" s="33" t="s">
        <v>242</v>
      </c>
      <c r="AX318" s="31"/>
    </row>
    <row r="319" s="5" customFormat="1" customHeight="1" spans="1:50">
      <c r="A319" s="29">
        <v>1.4</v>
      </c>
      <c r="B319" s="30" t="s">
        <v>267</v>
      </c>
      <c r="C319" s="22"/>
      <c r="D319" s="31"/>
      <c r="E319" s="31"/>
      <c r="F319" s="31"/>
      <c r="G319" s="22"/>
      <c r="H319" s="22"/>
      <c r="I319" s="22"/>
      <c r="J319" s="31"/>
      <c r="K319" s="45"/>
      <c r="L319" s="46">
        <f>SUM(L320:L376)</f>
        <v>410.54</v>
      </c>
      <c r="M319" s="46">
        <f t="shared" ref="M319:W319" si="33">SUM(M320:M376)</f>
        <v>410.54</v>
      </c>
      <c r="N319" s="46">
        <f t="shared" si="33"/>
        <v>0</v>
      </c>
      <c r="O319" s="46">
        <f t="shared" si="33"/>
        <v>150</v>
      </c>
      <c r="P319" s="46">
        <f t="shared" si="33"/>
        <v>150</v>
      </c>
      <c r="Q319" s="46">
        <f t="shared" si="33"/>
        <v>0</v>
      </c>
      <c r="R319" s="46">
        <f t="shared" si="33"/>
        <v>260.54</v>
      </c>
      <c r="S319" s="46">
        <f t="shared" si="33"/>
        <v>260.54</v>
      </c>
      <c r="T319" s="46"/>
      <c r="U319" s="46">
        <f t="shared" si="28"/>
        <v>0</v>
      </c>
      <c r="V319" s="46"/>
      <c r="W319" s="46"/>
      <c r="X319" s="46"/>
      <c r="Y319" s="46"/>
      <c r="Z319" s="46"/>
      <c r="AA319" s="46"/>
      <c r="AB319" s="46"/>
      <c r="AC319" s="46"/>
      <c r="AD319" s="46"/>
      <c r="AE319" s="46"/>
      <c r="AF319" s="46"/>
      <c r="AG319" s="46"/>
      <c r="AH319" s="46"/>
      <c r="AI319" s="46"/>
      <c r="AJ319" s="46"/>
      <c r="AK319" s="46"/>
      <c r="AL319" s="46"/>
      <c r="AM319" s="33" t="s">
        <v>39</v>
      </c>
      <c r="AN319" s="33" t="s">
        <v>39</v>
      </c>
      <c r="AO319" s="33" t="s">
        <v>39</v>
      </c>
      <c r="AP319" s="33" t="s">
        <v>39</v>
      </c>
      <c r="AQ319" s="33" t="s">
        <v>39</v>
      </c>
      <c r="AR319" s="33" t="s">
        <v>39</v>
      </c>
      <c r="AS319" s="33" t="s">
        <v>39</v>
      </c>
      <c r="AT319" s="33" t="s">
        <v>39</v>
      </c>
      <c r="AU319" s="33" t="s">
        <v>39</v>
      </c>
      <c r="AV319" s="33" t="s">
        <v>39</v>
      </c>
      <c r="AW319" s="33" t="s">
        <v>242</v>
      </c>
      <c r="AX319" s="31"/>
    </row>
    <row r="320" s="5" customFormat="1" customHeight="1" spans="1:50">
      <c r="A320" s="31"/>
      <c r="B320" s="22" t="s">
        <v>267</v>
      </c>
      <c r="C320" s="22" t="s">
        <v>44</v>
      </c>
      <c r="D320" s="31" t="s">
        <v>45</v>
      </c>
      <c r="E320" s="31" t="s">
        <v>107</v>
      </c>
      <c r="F320" s="31">
        <f t="shared" si="19"/>
        <v>1139.5</v>
      </c>
      <c r="G320" s="22">
        <v>1020</v>
      </c>
      <c r="H320" s="22">
        <v>119.5</v>
      </c>
      <c r="I320" s="22"/>
      <c r="J320" s="31"/>
      <c r="K320" s="45"/>
      <c r="L320" s="46">
        <f t="shared" ref="L320:N320" si="34">O320+R320+U320</f>
        <v>5.54</v>
      </c>
      <c r="M320" s="46">
        <f t="shared" si="34"/>
        <v>5.54</v>
      </c>
      <c r="N320" s="46">
        <f t="shared" si="34"/>
        <v>0</v>
      </c>
      <c r="O320" s="46">
        <f>P320+Q320</f>
        <v>2.04</v>
      </c>
      <c r="P320" s="45">
        <v>2.04</v>
      </c>
      <c r="Q320" s="46"/>
      <c r="R320" s="46">
        <f>S320+T320</f>
        <v>3.5</v>
      </c>
      <c r="S320" s="45">
        <v>3.5</v>
      </c>
      <c r="T320" s="46"/>
      <c r="U320" s="46">
        <f t="shared" si="28"/>
        <v>0</v>
      </c>
      <c r="V320" s="45"/>
      <c r="W320" s="46"/>
      <c r="X320" s="33">
        <v>98</v>
      </c>
      <c r="Y320" s="33">
        <v>302</v>
      </c>
      <c r="Z320" s="33">
        <v>13</v>
      </c>
      <c r="AA320" s="33">
        <v>46</v>
      </c>
      <c r="AB320" s="33">
        <v>98</v>
      </c>
      <c r="AC320" s="33">
        <v>302</v>
      </c>
      <c r="AD320" s="33">
        <v>13</v>
      </c>
      <c r="AE320" s="33">
        <v>46</v>
      </c>
      <c r="AF320" s="33"/>
      <c r="AG320" s="33"/>
      <c r="AH320" s="33"/>
      <c r="AI320" s="33"/>
      <c r="AJ320" s="31"/>
      <c r="AK320" s="67">
        <v>150</v>
      </c>
      <c r="AL320" s="33"/>
      <c r="AM320" s="33" t="s">
        <v>39</v>
      </c>
      <c r="AN320" s="33" t="s">
        <v>39</v>
      </c>
      <c r="AO320" s="33" t="s">
        <v>39</v>
      </c>
      <c r="AP320" s="33" t="s">
        <v>39</v>
      </c>
      <c r="AQ320" s="33" t="s">
        <v>39</v>
      </c>
      <c r="AR320" s="33" t="s">
        <v>39</v>
      </c>
      <c r="AS320" s="33" t="s">
        <v>39</v>
      </c>
      <c r="AT320" s="33" t="s">
        <v>39</v>
      </c>
      <c r="AU320" s="33" t="s">
        <v>39</v>
      </c>
      <c r="AV320" s="33" t="s">
        <v>39</v>
      </c>
      <c r="AW320" s="33" t="s">
        <v>242</v>
      </c>
      <c r="AX320" s="31"/>
    </row>
    <row r="321" s="5" customFormat="1" customHeight="1" spans="1:50">
      <c r="A321" s="31"/>
      <c r="B321" s="22" t="s">
        <v>267</v>
      </c>
      <c r="C321" s="22" t="s">
        <v>49</v>
      </c>
      <c r="D321" s="31" t="s">
        <v>45</v>
      </c>
      <c r="E321" s="31" t="s">
        <v>107</v>
      </c>
      <c r="F321" s="31">
        <f t="shared" si="19"/>
        <v>1962.5</v>
      </c>
      <c r="G321" s="22">
        <v>1145</v>
      </c>
      <c r="H321" s="22">
        <v>817.5</v>
      </c>
      <c r="I321" s="22"/>
      <c r="J321" s="31"/>
      <c r="K321" s="45"/>
      <c r="L321" s="46">
        <f t="shared" ref="L321:L352" si="35">O321+R321+U321</f>
        <v>10.29</v>
      </c>
      <c r="M321" s="46">
        <f t="shared" ref="M321:M352" si="36">P321+S321+V321</f>
        <v>10.29</v>
      </c>
      <c r="N321" s="46">
        <f t="shared" ref="N321:N352" si="37">Q321+T321+W321</f>
        <v>0</v>
      </c>
      <c r="O321" s="46">
        <f t="shared" ref="O321:O352" si="38">P321+Q321</f>
        <v>2.29</v>
      </c>
      <c r="P321" s="45">
        <v>2.29</v>
      </c>
      <c r="Q321" s="46"/>
      <c r="R321" s="46">
        <f t="shared" ref="R321:R352" si="39">S321+T321</f>
        <v>8</v>
      </c>
      <c r="S321" s="45">
        <v>8</v>
      </c>
      <c r="T321" s="46"/>
      <c r="U321" s="46">
        <f t="shared" si="28"/>
        <v>0</v>
      </c>
      <c r="V321" s="45"/>
      <c r="W321" s="46"/>
      <c r="X321" s="33">
        <v>65</v>
      </c>
      <c r="Y321" s="33">
        <v>200</v>
      </c>
      <c r="Z321" s="33">
        <v>28</v>
      </c>
      <c r="AA321" s="33">
        <v>78</v>
      </c>
      <c r="AB321" s="33">
        <v>37</v>
      </c>
      <c r="AC321" s="33">
        <v>98</v>
      </c>
      <c r="AD321" s="33">
        <v>10</v>
      </c>
      <c r="AE321" s="33">
        <v>32</v>
      </c>
      <c r="AF321" s="33"/>
      <c r="AG321" s="33"/>
      <c r="AH321" s="33"/>
      <c r="AI321" s="33"/>
      <c r="AJ321" s="31"/>
      <c r="AK321" s="67">
        <v>150</v>
      </c>
      <c r="AL321" s="33"/>
      <c r="AM321" s="33" t="s">
        <v>39</v>
      </c>
      <c r="AN321" s="33" t="s">
        <v>39</v>
      </c>
      <c r="AO321" s="33" t="s">
        <v>39</v>
      </c>
      <c r="AP321" s="33" t="s">
        <v>39</v>
      </c>
      <c r="AQ321" s="33" t="s">
        <v>39</v>
      </c>
      <c r="AR321" s="33" t="s">
        <v>39</v>
      </c>
      <c r="AS321" s="33" t="s">
        <v>39</v>
      </c>
      <c r="AT321" s="33" t="s">
        <v>39</v>
      </c>
      <c r="AU321" s="33" t="s">
        <v>39</v>
      </c>
      <c r="AV321" s="33" t="s">
        <v>39</v>
      </c>
      <c r="AW321" s="33" t="s">
        <v>242</v>
      </c>
      <c r="AX321" s="31"/>
    </row>
    <row r="322" s="5" customFormat="1" customHeight="1" spans="1:50">
      <c r="A322" s="31"/>
      <c r="B322" s="22" t="s">
        <v>267</v>
      </c>
      <c r="C322" s="22" t="s">
        <v>50</v>
      </c>
      <c r="D322" s="31" t="s">
        <v>45</v>
      </c>
      <c r="E322" s="31" t="s">
        <v>107</v>
      </c>
      <c r="F322" s="31">
        <f t="shared" si="19"/>
        <v>335</v>
      </c>
      <c r="G322" s="22">
        <v>335</v>
      </c>
      <c r="H322" s="22">
        <v>0</v>
      </c>
      <c r="I322" s="22"/>
      <c r="J322" s="31"/>
      <c r="K322" s="45"/>
      <c r="L322" s="46">
        <f t="shared" si="35"/>
        <v>0.67</v>
      </c>
      <c r="M322" s="46">
        <f t="shared" si="36"/>
        <v>0.67</v>
      </c>
      <c r="N322" s="46">
        <f t="shared" si="37"/>
        <v>0</v>
      </c>
      <c r="O322" s="46">
        <f t="shared" si="38"/>
        <v>0.67</v>
      </c>
      <c r="P322" s="45">
        <v>0.67</v>
      </c>
      <c r="Q322" s="46"/>
      <c r="R322" s="46">
        <f t="shared" si="39"/>
        <v>0</v>
      </c>
      <c r="S322" s="45">
        <v>0</v>
      </c>
      <c r="T322" s="46"/>
      <c r="U322" s="46">
        <f t="shared" si="28"/>
        <v>0</v>
      </c>
      <c r="V322" s="45"/>
      <c r="W322" s="46"/>
      <c r="X322" s="33"/>
      <c r="Y322" s="33"/>
      <c r="Z322" s="33"/>
      <c r="AA322" s="33"/>
      <c r="AB322" s="33"/>
      <c r="AC322" s="33"/>
      <c r="AD322" s="33"/>
      <c r="AE322" s="33"/>
      <c r="AF322" s="33"/>
      <c r="AG322" s="33"/>
      <c r="AH322" s="33"/>
      <c r="AI322" s="33"/>
      <c r="AJ322" s="31"/>
      <c r="AK322" s="67">
        <v>150</v>
      </c>
      <c r="AL322" s="33"/>
      <c r="AM322" s="33" t="s">
        <v>39</v>
      </c>
      <c r="AN322" s="33" t="s">
        <v>39</v>
      </c>
      <c r="AO322" s="33" t="s">
        <v>39</v>
      </c>
      <c r="AP322" s="33" t="s">
        <v>39</v>
      </c>
      <c r="AQ322" s="33" t="s">
        <v>39</v>
      </c>
      <c r="AR322" s="33" t="s">
        <v>39</v>
      </c>
      <c r="AS322" s="33" t="s">
        <v>39</v>
      </c>
      <c r="AT322" s="33" t="s">
        <v>39</v>
      </c>
      <c r="AU322" s="33" t="s">
        <v>39</v>
      </c>
      <c r="AV322" s="33" t="s">
        <v>39</v>
      </c>
      <c r="AW322" s="33" t="s">
        <v>242</v>
      </c>
      <c r="AX322" s="31"/>
    </row>
    <row r="323" s="5" customFormat="1" customHeight="1" spans="1:50">
      <c r="A323" s="31"/>
      <c r="B323" s="22" t="s">
        <v>267</v>
      </c>
      <c r="C323" s="22" t="s">
        <v>51</v>
      </c>
      <c r="D323" s="31" t="s">
        <v>45</v>
      </c>
      <c r="E323" s="31" t="s">
        <v>107</v>
      </c>
      <c r="F323" s="31">
        <f t="shared" si="19"/>
        <v>1808</v>
      </c>
      <c r="G323" s="22">
        <v>1535</v>
      </c>
      <c r="H323" s="22">
        <v>273</v>
      </c>
      <c r="I323" s="22"/>
      <c r="J323" s="31"/>
      <c r="K323" s="45"/>
      <c r="L323" s="46">
        <f t="shared" si="35"/>
        <v>6.57</v>
      </c>
      <c r="M323" s="46">
        <f t="shared" si="36"/>
        <v>6.57</v>
      </c>
      <c r="N323" s="46">
        <f t="shared" si="37"/>
        <v>0</v>
      </c>
      <c r="O323" s="46">
        <f t="shared" si="38"/>
        <v>3.07</v>
      </c>
      <c r="P323" s="45">
        <v>3.07</v>
      </c>
      <c r="Q323" s="46"/>
      <c r="R323" s="46">
        <f t="shared" si="39"/>
        <v>3.5</v>
      </c>
      <c r="S323" s="46">
        <v>3.5</v>
      </c>
      <c r="T323" s="46"/>
      <c r="U323" s="46">
        <f t="shared" si="28"/>
        <v>0</v>
      </c>
      <c r="V323" s="46"/>
      <c r="W323" s="46"/>
      <c r="X323" s="33">
        <v>9</v>
      </c>
      <c r="Y323" s="33">
        <v>30</v>
      </c>
      <c r="Z323" s="33">
        <v>9</v>
      </c>
      <c r="AA323" s="33">
        <v>30</v>
      </c>
      <c r="AB323" s="33">
        <v>9</v>
      </c>
      <c r="AC323" s="33">
        <v>30</v>
      </c>
      <c r="AD323" s="33">
        <v>9</v>
      </c>
      <c r="AE323" s="33">
        <v>30</v>
      </c>
      <c r="AF323" s="33"/>
      <c r="AG323" s="33"/>
      <c r="AH323" s="33"/>
      <c r="AI323" s="33"/>
      <c r="AJ323" s="31"/>
      <c r="AK323" s="67">
        <v>150</v>
      </c>
      <c r="AL323" s="33"/>
      <c r="AM323" s="33" t="s">
        <v>39</v>
      </c>
      <c r="AN323" s="33" t="s">
        <v>39</v>
      </c>
      <c r="AO323" s="33" t="s">
        <v>39</v>
      </c>
      <c r="AP323" s="33" t="s">
        <v>39</v>
      </c>
      <c r="AQ323" s="33" t="s">
        <v>39</v>
      </c>
      <c r="AR323" s="33" t="s">
        <v>39</v>
      </c>
      <c r="AS323" s="33" t="s">
        <v>39</v>
      </c>
      <c r="AT323" s="33" t="s">
        <v>39</v>
      </c>
      <c r="AU323" s="33" t="s">
        <v>39</v>
      </c>
      <c r="AV323" s="33" t="s">
        <v>39</v>
      </c>
      <c r="AW323" s="33" t="s">
        <v>242</v>
      </c>
      <c r="AX323" s="31"/>
    </row>
    <row r="324" s="5" customFormat="1" customHeight="1" spans="1:50">
      <c r="A324" s="31"/>
      <c r="B324" s="22" t="s">
        <v>267</v>
      </c>
      <c r="C324" s="22" t="s">
        <v>52</v>
      </c>
      <c r="D324" s="31" t="s">
        <v>45</v>
      </c>
      <c r="E324" s="31" t="s">
        <v>107</v>
      </c>
      <c r="F324" s="31">
        <f t="shared" si="19"/>
        <v>2586</v>
      </c>
      <c r="G324" s="22">
        <v>2000</v>
      </c>
      <c r="H324" s="22">
        <v>586</v>
      </c>
      <c r="I324" s="22"/>
      <c r="J324" s="31"/>
      <c r="K324" s="45"/>
      <c r="L324" s="46">
        <f t="shared" si="35"/>
        <v>10</v>
      </c>
      <c r="M324" s="46">
        <f t="shared" si="36"/>
        <v>10</v>
      </c>
      <c r="N324" s="46">
        <f t="shared" si="37"/>
        <v>0</v>
      </c>
      <c r="O324" s="46">
        <f t="shared" si="38"/>
        <v>4</v>
      </c>
      <c r="P324" s="45">
        <v>4</v>
      </c>
      <c r="Q324" s="46"/>
      <c r="R324" s="46">
        <f t="shared" si="39"/>
        <v>6</v>
      </c>
      <c r="S324" s="46">
        <v>6</v>
      </c>
      <c r="T324" s="46"/>
      <c r="U324" s="46">
        <f t="shared" si="28"/>
        <v>0</v>
      </c>
      <c r="V324" s="46"/>
      <c r="W324" s="46"/>
      <c r="X324" s="33">
        <v>258</v>
      </c>
      <c r="Y324" s="33">
        <v>728</v>
      </c>
      <c r="Z324" s="33">
        <v>66</v>
      </c>
      <c r="AA324" s="33">
        <v>179</v>
      </c>
      <c r="AB324" s="33">
        <v>73</v>
      </c>
      <c r="AC324" s="33">
        <v>248</v>
      </c>
      <c r="AD324" s="33">
        <v>40</v>
      </c>
      <c r="AE324" s="33">
        <v>141</v>
      </c>
      <c r="AF324" s="33"/>
      <c r="AG324" s="33"/>
      <c r="AH324" s="33"/>
      <c r="AI324" s="33"/>
      <c r="AJ324" s="31"/>
      <c r="AK324" s="67">
        <v>150</v>
      </c>
      <c r="AL324" s="33"/>
      <c r="AM324" s="33" t="s">
        <v>39</v>
      </c>
      <c r="AN324" s="33" t="s">
        <v>39</v>
      </c>
      <c r="AO324" s="33" t="s">
        <v>39</v>
      </c>
      <c r="AP324" s="33" t="s">
        <v>39</v>
      </c>
      <c r="AQ324" s="33" t="s">
        <v>39</v>
      </c>
      <c r="AR324" s="33" t="s">
        <v>39</v>
      </c>
      <c r="AS324" s="33" t="s">
        <v>39</v>
      </c>
      <c r="AT324" s="33" t="s">
        <v>39</v>
      </c>
      <c r="AU324" s="33" t="s">
        <v>39</v>
      </c>
      <c r="AV324" s="33" t="s">
        <v>39</v>
      </c>
      <c r="AW324" s="33" t="s">
        <v>242</v>
      </c>
      <c r="AX324" s="31"/>
    </row>
    <row r="325" s="5" customFormat="1" customHeight="1" spans="1:50">
      <c r="A325" s="31"/>
      <c r="B325" s="22" t="s">
        <v>267</v>
      </c>
      <c r="C325" s="22" t="s">
        <v>53</v>
      </c>
      <c r="D325" s="31" t="s">
        <v>45</v>
      </c>
      <c r="E325" s="31" t="s">
        <v>107</v>
      </c>
      <c r="F325" s="31">
        <f t="shared" ref="F325:F388" si="40">G325+H325+I325</f>
        <v>1080</v>
      </c>
      <c r="G325" s="22">
        <v>1000</v>
      </c>
      <c r="H325" s="22">
        <v>80</v>
      </c>
      <c r="I325" s="22"/>
      <c r="J325" s="31"/>
      <c r="K325" s="45"/>
      <c r="L325" s="46">
        <f t="shared" si="35"/>
        <v>5</v>
      </c>
      <c r="M325" s="46">
        <f t="shared" si="36"/>
        <v>5</v>
      </c>
      <c r="N325" s="46">
        <f t="shared" si="37"/>
        <v>0</v>
      </c>
      <c r="O325" s="46">
        <f t="shared" si="38"/>
        <v>2</v>
      </c>
      <c r="P325" s="45">
        <v>2</v>
      </c>
      <c r="Q325" s="46"/>
      <c r="R325" s="46">
        <f t="shared" si="39"/>
        <v>3</v>
      </c>
      <c r="S325" s="46">
        <v>3</v>
      </c>
      <c r="T325" s="46"/>
      <c r="U325" s="46">
        <f t="shared" si="28"/>
        <v>0</v>
      </c>
      <c r="V325" s="46"/>
      <c r="W325" s="46"/>
      <c r="X325" s="33"/>
      <c r="Y325" s="33"/>
      <c r="Z325" s="33">
        <v>254</v>
      </c>
      <c r="AA325" s="33">
        <v>760</v>
      </c>
      <c r="AB325" s="33">
        <v>457</v>
      </c>
      <c r="AC325" s="33">
        <v>1457</v>
      </c>
      <c r="AD325" s="33">
        <v>77</v>
      </c>
      <c r="AE325" s="33">
        <v>255</v>
      </c>
      <c r="AF325" s="33"/>
      <c r="AG325" s="33"/>
      <c r="AH325" s="33"/>
      <c r="AI325" s="33"/>
      <c r="AJ325" s="31"/>
      <c r="AK325" s="67">
        <v>150</v>
      </c>
      <c r="AL325" s="33"/>
      <c r="AM325" s="33" t="s">
        <v>39</v>
      </c>
      <c r="AN325" s="33" t="s">
        <v>39</v>
      </c>
      <c r="AO325" s="33" t="s">
        <v>39</v>
      </c>
      <c r="AP325" s="33" t="s">
        <v>39</v>
      </c>
      <c r="AQ325" s="33" t="s">
        <v>39</v>
      </c>
      <c r="AR325" s="33" t="s">
        <v>39</v>
      </c>
      <c r="AS325" s="33" t="s">
        <v>39</v>
      </c>
      <c r="AT325" s="33" t="s">
        <v>39</v>
      </c>
      <c r="AU325" s="33" t="s">
        <v>39</v>
      </c>
      <c r="AV325" s="33" t="s">
        <v>39</v>
      </c>
      <c r="AW325" s="33" t="s">
        <v>242</v>
      </c>
      <c r="AX325" s="31"/>
    </row>
    <row r="326" s="5" customFormat="1" customHeight="1" spans="1:50">
      <c r="A326" s="31"/>
      <c r="B326" s="22" t="s">
        <v>267</v>
      </c>
      <c r="C326" s="22" t="s">
        <v>243</v>
      </c>
      <c r="D326" s="31" t="s">
        <v>45</v>
      </c>
      <c r="E326" s="31" t="s">
        <v>107</v>
      </c>
      <c r="F326" s="31">
        <f t="shared" si="40"/>
        <v>2240</v>
      </c>
      <c r="G326" s="22">
        <v>1520</v>
      </c>
      <c r="H326" s="22">
        <v>720</v>
      </c>
      <c r="I326" s="22"/>
      <c r="J326" s="31"/>
      <c r="K326" s="45"/>
      <c r="L326" s="46">
        <f t="shared" si="35"/>
        <v>7.54</v>
      </c>
      <c r="M326" s="46">
        <f t="shared" si="36"/>
        <v>7.54</v>
      </c>
      <c r="N326" s="46">
        <f t="shared" si="37"/>
        <v>0</v>
      </c>
      <c r="O326" s="46">
        <f t="shared" si="38"/>
        <v>3.04</v>
      </c>
      <c r="P326" s="45">
        <v>3.04</v>
      </c>
      <c r="Q326" s="46"/>
      <c r="R326" s="46">
        <f t="shared" si="39"/>
        <v>4.5</v>
      </c>
      <c r="S326" s="46">
        <v>4.5</v>
      </c>
      <c r="T326" s="46"/>
      <c r="U326" s="46">
        <f t="shared" si="28"/>
        <v>0</v>
      </c>
      <c r="V326" s="46"/>
      <c r="W326" s="46"/>
      <c r="X326" s="33">
        <v>230</v>
      </c>
      <c r="Y326" s="33">
        <v>580</v>
      </c>
      <c r="Z326" s="33">
        <v>29</v>
      </c>
      <c r="AA326" s="33">
        <v>108</v>
      </c>
      <c r="AB326" s="33">
        <v>128</v>
      </c>
      <c r="AC326" s="33">
        <v>315</v>
      </c>
      <c r="AD326" s="33">
        <v>42</v>
      </c>
      <c r="AE326" s="33">
        <v>134</v>
      </c>
      <c r="AF326" s="33"/>
      <c r="AG326" s="33"/>
      <c r="AH326" s="33"/>
      <c r="AI326" s="33"/>
      <c r="AJ326" s="31"/>
      <c r="AK326" s="67">
        <v>150</v>
      </c>
      <c r="AL326" s="33"/>
      <c r="AM326" s="33" t="s">
        <v>39</v>
      </c>
      <c r="AN326" s="33" t="s">
        <v>39</v>
      </c>
      <c r="AO326" s="33" t="s">
        <v>39</v>
      </c>
      <c r="AP326" s="33" t="s">
        <v>39</v>
      </c>
      <c r="AQ326" s="33" t="s">
        <v>39</v>
      </c>
      <c r="AR326" s="33" t="s">
        <v>39</v>
      </c>
      <c r="AS326" s="33" t="s">
        <v>39</v>
      </c>
      <c r="AT326" s="33" t="s">
        <v>39</v>
      </c>
      <c r="AU326" s="33" t="s">
        <v>39</v>
      </c>
      <c r="AV326" s="33" t="s">
        <v>39</v>
      </c>
      <c r="AW326" s="33" t="s">
        <v>242</v>
      </c>
      <c r="AX326" s="31"/>
    </row>
    <row r="327" s="5" customFormat="1" customHeight="1" spans="1:50">
      <c r="A327" s="31"/>
      <c r="B327" s="22" t="s">
        <v>267</v>
      </c>
      <c r="C327" s="22" t="s">
        <v>55</v>
      </c>
      <c r="D327" s="31" t="s">
        <v>45</v>
      </c>
      <c r="E327" s="31" t="s">
        <v>107</v>
      </c>
      <c r="F327" s="31">
        <f t="shared" si="40"/>
        <v>1905</v>
      </c>
      <c r="G327" s="22">
        <v>1715</v>
      </c>
      <c r="H327" s="22">
        <v>190</v>
      </c>
      <c r="I327" s="22"/>
      <c r="J327" s="31"/>
      <c r="K327" s="45"/>
      <c r="L327" s="46">
        <f t="shared" si="35"/>
        <v>6.43</v>
      </c>
      <c r="M327" s="46">
        <f t="shared" si="36"/>
        <v>6.43</v>
      </c>
      <c r="N327" s="46">
        <f t="shared" si="37"/>
        <v>0</v>
      </c>
      <c r="O327" s="46">
        <f t="shared" si="38"/>
        <v>3.43</v>
      </c>
      <c r="P327" s="45">
        <v>3.43</v>
      </c>
      <c r="Q327" s="46"/>
      <c r="R327" s="46">
        <f t="shared" si="39"/>
        <v>3</v>
      </c>
      <c r="S327" s="46">
        <v>3</v>
      </c>
      <c r="T327" s="46"/>
      <c r="U327" s="46">
        <f t="shared" si="28"/>
        <v>0</v>
      </c>
      <c r="V327" s="46"/>
      <c r="W327" s="46"/>
      <c r="X327" s="33"/>
      <c r="Y327" s="33"/>
      <c r="Z327" s="33"/>
      <c r="AA327" s="33"/>
      <c r="AB327" s="33">
        <v>672</v>
      </c>
      <c r="AC327" s="33">
        <v>1963</v>
      </c>
      <c r="AD327" s="33">
        <v>126</v>
      </c>
      <c r="AE327" s="33">
        <v>375</v>
      </c>
      <c r="AF327" s="33"/>
      <c r="AG327" s="33"/>
      <c r="AH327" s="33"/>
      <c r="AI327" s="33"/>
      <c r="AJ327" s="31"/>
      <c r="AK327" s="67">
        <v>150</v>
      </c>
      <c r="AL327" s="33"/>
      <c r="AM327" s="33" t="s">
        <v>39</v>
      </c>
      <c r="AN327" s="33" t="s">
        <v>39</v>
      </c>
      <c r="AO327" s="33" t="s">
        <v>39</v>
      </c>
      <c r="AP327" s="33" t="s">
        <v>39</v>
      </c>
      <c r="AQ327" s="33" t="s">
        <v>39</v>
      </c>
      <c r="AR327" s="33" t="s">
        <v>39</v>
      </c>
      <c r="AS327" s="33" t="s">
        <v>39</v>
      </c>
      <c r="AT327" s="33" t="s">
        <v>39</v>
      </c>
      <c r="AU327" s="33" t="s">
        <v>39</v>
      </c>
      <c r="AV327" s="33" t="s">
        <v>39</v>
      </c>
      <c r="AW327" s="33" t="s">
        <v>242</v>
      </c>
      <c r="AX327" s="31"/>
    </row>
    <row r="328" s="5" customFormat="1" customHeight="1" spans="1:50">
      <c r="A328" s="31"/>
      <c r="B328" s="22" t="s">
        <v>267</v>
      </c>
      <c r="C328" s="22" t="s">
        <v>56</v>
      </c>
      <c r="D328" s="31" t="s">
        <v>45</v>
      </c>
      <c r="E328" s="31" t="s">
        <v>107</v>
      </c>
      <c r="F328" s="31">
        <f t="shared" si="40"/>
        <v>1095</v>
      </c>
      <c r="G328" s="22">
        <v>1095</v>
      </c>
      <c r="H328" s="22"/>
      <c r="I328" s="22"/>
      <c r="J328" s="31"/>
      <c r="K328" s="45"/>
      <c r="L328" s="46">
        <f t="shared" si="35"/>
        <v>2.19</v>
      </c>
      <c r="M328" s="46">
        <f t="shared" si="36"/>
        <v>2.19</v>
      </c>
      <c r="N328" s="46">
        <f t="shared" si="37"/>
        <v>0</v>
      </c>
      <c r="O328" s="46">
        <f t="shared" si="38"/>
        <v>2.19</v>
      </c>
      <c r="P328" s="45">
        <v>2.19</v>
      </c>
      <c r="Q328" s="46"/>
      <c r="R328" s="46">
        <f t="shared" si="39"/>
        <v>0</v>
      </c>
      <c r="S328" s="46"/>
      <c r="T328" s="46"/>
      <c r="U328" s="46">
        <f t="shared" si="28"/>
        <v>0</v>
      </c>
      <c r="V328" s="46"/>
      <c r="W328" s="46"/>
      <c r="X328" s="33">
        <v>0</v>
      </c>
      <c r="Y328" s="33">
        <v>0</v>
      </c>
      <c r="Z328" s="33">
        <v>0</v>
      </c>
      <c r="AA328" s="33">
        <v>0</v>
      </c>
      <c r="AB328" s="33"/>
      <c r="AC328" s="33"/>
      <c r="AD328" s="33"/>
      <c r="AE328" s="33"/>
      <c r="AF328" s="33"/>
      <c r="AG328" s="33"/>
      <c r="AH328" s="33"/>
      <c r="AI328" s="33"/>
      <c r="AJ328" s="31"/>
      <c r="AK328" s="67">
        <v>150</v>
      </c>
      <c r="AL328" s="33"/>
      <c r="AM328" s="33" t="s">
        <v>39</v>
      </c>
      <c r="AN328" s="33" t="s">
        <v>39</v>
      </c>
      <c r="AO328" s="33" t="s">
        <v>39</v>
      </c>
      <c r="AP328" s="33" t="s">
        <v>39</v>
      </c>
      <c r="AQ328" s="33" t="s">
        <v>39</v>
      </c>
      <c r="AR328" s="33" t="s">
        <v>39</v>
      </c>
      <c r="AS328" s="33" t="s">
        <v>39</v>
      </c>
      <c r="AT328" s="33" t="s">
        <v>39</v>
      </c>
      <c r="AU328" s="33" t="s">
        <v>39</v>
      </c>
      <c r="AV328" s="33" t="s">
        <v>39</v>
      </c>
      <c r="AW328" s="33" t="s">
        <v>242</v>
      </c>
      <c r="AX328" s="31"/>
    </row>
    <row r="329" s="5" customFormat="1" customHeight="1" spans="1:50">
      <c r="A329" s="31"/>
      <c r="B329" s="22" t="s">
        <v>267</v>
      </c>
      <c r="C329" s="22" t="s">
        <v>244</v>
      </c>
      <c r="D329" s="31" t="s">
        <v>45</v>
      </c>
      <c r="E329" s="31" t="s">
        <v>107</v>
      </c>
      <c r="F329" s="31">
        <f t="shared" si="40"/>
        <v>1450</v>
      </c>
      <c r="G329" s="22">
        <v>1175</v>
      </c>
      <c r="H329" s="22">
        <v>275</v>
      </c>
      <c r="I329" s="22"/>
      <c r="J329" s="31"/>
      <c r="K329" s="45"/>
      <c r="L329" s="46">
        <f t="shared" si="35"/>
        <v>5.35</v>
      </c>
      <c r="M329" s="46">
        <f t="shared" si="36"/>
        <v>5.35</v>
      </c>
      <c r="N329" s="46">
        <f t="shared" si="37"/>
        <v>0</v>
      </c>
      <c r="O329" s="46">
        <f t="shared" si="38"/>
        <v>2.35</v>
      </c>
      <c r="P329" s="45">
        <v>2.35</v>
      </c>
      <c r="Q329" s="46"/>
      <c r="R329" s="46">
        <f t="shared" si="39"/>
        <v>3</v>
      </c>
      <c r="S329" s="45">
        <v>3</v>
      </c>
      <c r="T329" s="46"/>
      <c r="U329" s="46">
        <f t="shared" si="28"/>
        <v>0</v>
      </c>
      <c r="V329" s="45"/>
      <c r="W329" s="46"/>
      <c r="X329" s="33"/>
      <c r="Y329" s="33"/>
      <c r="Z329" s="33"/>
      <c r="AA329" s="33"/>
      <c r="AB329" s="33">
        <v>903</v>
      </c>
      <c r="AC329" s="33">
        <v>3150</v>
      </c>
      <c r="AD329" s="33">
        <v>174</v>
      </c>
      <c r="AE329" s="33">
        <v>588</v>
      </c>
      <c r="AF329" s="33"/>
      <c r="AG329" s="33"/>
      <c r="AH329" s="33"/>
      <c r="AI329" s="33"/>
      <c r="AJ329" s="31"/>
      <c r="AK329" s="67">
        <v>150</v>
      </c>
      <c r="AL329" s="33"/>
      <c r="AM329" s="33" t="s">
        <v>39</v>
      </c>
      <c r="AN329" s="33" t="s">
        <v>39</v>
      </c>
      <c r="AO329" s="33" t="s">
        <v>39</v>
      </c>
      <c r="AP329" s="33" t="s">
        <v>39</v>
      </c>
      <c r="AQ329" s="33" t="s">
        <v>39</v>
      </c>
      <c r="AR329" s="33" t="s">
        <v>39</v>
      </c>
      <c r="AS329" s="33" t="s">
        <v>39</v>
      </c>
      <c r="AT329" s="33" t="s">
        <v>39</v>
      </c>
      <c r="AU329" s="33" t="s">
        <v>39</v>
      </c>
      <c r="AV329" s="33" t="s">
        <v>39</v>
      </c>
      <c r="AW329" s="33" t="s">
        <v>242</v>
      </c>
      <c r="AX329" s="31"/>
    </row>
    <row r="330" s="5" customFormat="1" customHeight="1" spans="1:50">
      <c r="A330" s="31"/>
      <c r="B330" s="22" t="s">
        <v>267</v>
      </c>
      <c r="C330" s="22" t="s">
        <v>58</v>
      </c>
      <c r="D330" s="31" t="s">
        <v>45</v>
      </c>
      <c r="E330" s="31" t="s">
        <v>107</v>
      </c>
      <c r="F330" s="31">
        <f t="shared" si="40"/>
        <v>2389</v>
      </c>
      <c r="G330" s="22">
        <v>1545</v>
      </c>
      <c r="H330" s="22">
        <v>844</v>
      </c>
      <c r="I330" s="22"/>
      <c r="J330" s="31"/>
      <c r="K330" s="45"/>
      <c r="L330" s="46">
        <f t="shared" si="35"/>
        <v>10.59</v>
      </c>
      <c r="M330" s="46">
        <f t="shared" si="36"/>
        <v>10.59</v>
      </c>
      <c r="N330" s="46">
        <f t="shared" si="37"/>
        <v>0</v>
      </c>
      <c r="O330" s="46">
        <f t="shared" si="38"/>
        <v>3.09</v>
      </c>
      <c r="P330" s="45">
        <v>3.09</v>
      </c>
      <c r="Q330" s="46"/>
      <c r="R330" s="46">
        <f t="shared" si="39"/>
        <v>7.5</v>
      </c>
      <c r="S330" s="46">
        <v>7.5</v>
      </c>
      <c r="T330" s="46"/>
      <c r="U330" s="46">
        <f t="shared" si="28"/>
        <v>0</v>
      </c>
      <c r="V330" s="46"/>
      <c r="W330" s="46"/>
      <c r="X330" s="33">
        <v>465</v>
      </c>
      <c r="Y330" s="33">
        <v>976</v>
      </c>
      <c r="Z330" s="33">
        <v>79</v>
      </c>
      <c r="AA330" s="33">
        <v>203</v>
      </c>
      <c r="AB330" s="33">
        <v>369</v>
      </c>
      <c r="AC330" s="33">
        <v>844</v>
      </c>
      <c r="AD330" s="33">
        <v>68</v>
      </c>
      <c r="AE330" s="33">
        <v>184</v>
      </c>
      <c r="AF330" s="33"/>
      <c r="AG330" s="33"/>
      <c r="AH330" s="33"/>
      <c r="AI330" s="33"/>
      <c r="AJ330" s="31"/>
      <c r="AK330" s="67">
        <v>150</v>
      </c>
      <c r="AL330" s="33"/>
      <c r="AM330" s="33" t="s">
        <v>39</v>
      </c>
      <c r="AN330" s="33" t="s">
        <v>39</v>
      </c>
      <c r="AO330" s="33" t="s">
        <v>39</v>
      </c>
      <c r="AP330" s="33" t="s">
        <v>39</v>
      </c>
      <c r="AQ330" s="33" t="s">
        <v>39</v>
      </c>
      <c r="AR330" s="33" t="s">
        <v>39</v>
      </c>
      <c r="AS330" s="33" t="s">
        <v>39</v>
      </c>
      <c r="AT330" s="33" t="s">
        <v>39</v>
      </c>
      <c r="AU330" s="33" t="s">
        <v>39</v>
      </c>
      <c r="AV330" s="33" t="s">
        <v>39</v>
      </c>
      <c r="AW330" s="33" t="s">
        <v>242</v>
      </c>
      <c r="AX330" s="31"/>
    </row>
    <row r="331" s="5" customFormat="1" customHeight="1" spans="1:50">
      <c r="A331" s="31"/>
      <c r="B331" s="22" t="s">
        <v>267</v>
      </c>
      <c r="C331" s="22" t="s">
        <v>59</v>
      </c>
      <c r="D331" s="31" t="s">
        <v>45</v>
      </c>
      <c r="E331" s="31" t="s">
        <v>107</v>
      </c>
      <c r="F331" s="31">
        <f t="shared" si="40"/>
        <v>3821.4</v>
      </c>
      <c r="G331" s="22">
        <v>2500</v>
      </c>
      <c r="H331" s="22">
        <v>1321.4</v>
      </c>
      <c r="I331" s="22"/>
      <c r="J331" s="31"/>
      <c r="K331" s="45"/>
      <c r="L331" s="46">
        <f t="shared" si="35"/>
        <v>15</v>
      </c>
      <c r="M331" s="46">
        <f t="shared" si="36"/>
        <v>15</v>
      </c>
      <c r="N331" s="46">
        <f t="shared" si="37"/>
        <v>0</v>
      </c>
      <c r="O331" s="46">
        <f t="shared" si="38"/>
        <v>5</v>
      </c>
      <c r="P331" s="45">
        <v>5</v>
      </c>
      <c r="Q331" s="46"/>
      <c r="R331" s="46">
        <f t="shared" si="39"/>
        <v>10</v>
      </c>
      <c r="S331" s="45">
        <v>10</v>
      </c>
      <c r="T331" s="46"/>
      <c r="U331" s="46">
        <f t="shared" si="28"/>
        <v>0</v>
      </c>
      <c r="V331" s="45"/>
      <c r="W331" s="46"/>
      <c r="X331" s="33">
        <v>540</v>
      </c>
      <c r="Y331" s="33">
        <v>2456</v>
      </c>
      <c r="Z331" s="33">
        <v>683</v>
      </c>
      <c r="AA331" s="33">
        <v>1937</v>
      </c>
      <c r="AB331" s="33"/>
      <c r="AC331" s="33"/>
      <c r="AD331" s="33"/>
      <c r="AE331" s="33"/>
      <c r="AF331" s="33"/>
      <c r="AG331" s="33"/>
      <c r="AH331" s="33"/>
      <c r="AI331" s="33"/>
      <c r="AJ331" s="31"/>
      <c r="AK331" s="67">
        <v>150</v>
      </c>
      <c r="AL331" s="33"/>
      <c r="AM331" s="33" t="s">
        <v>39</v>
      </c>
      <c r="AN331" s="33" t="s">
        <v>39</v>
      </c>
      <c r="AO331" s="33" t="s">
        <v>39</v>
      </c>
      <c r="AP331" s="33" t="s">
        <v>39</v>
      </c>
      <c r="AQ331" s="33" t="s">
        <v>39</v>
      </c>
      <c r="AR331" s="33" t="s">
        <v>39</v>
      </c>
      <c r="AS331" s="33" t="s">
        <v>39</v>
      </c>
      <c r="AT331" s="33" t="s">
        <v>39</v>
      </c>
      <c r="AU331" s="33" t="s">
        <v>39</v>
      </c>
      <c r="AV331" s="33" t="s">
        <v>39</v>
      </c>
      <c r="AW331" s="33" t="s">
        <v>242</v>
      </c>
      <c r="AX331" s="31"/>
    </row>
    <row r="332" s="5" customFormat="1" customHeight="1" spans="1:50">
      <c r="A332" s="31"/>
      <c r="B332" s="22" t="s">
        <v>267</v>
      </c>
      <c r="C332" s="22" t="s">
        <v>60</v>
      </c>
      <c r="D332" s="31" t="s">
        <v>45</v>
      </c>
      <c r="E332" s="31" t="s">
        <v>107</v>
      </c>
      <c r="F332" s="31">
        <f t="shared" si="40"/>
        <v>733</v>
      </c>
      <c r="G332" s="22">
        <v>525</v>
      </c>
      <c r="H332" s="22">
        <v>208</v>
      </c>
      <c r="I332" s="22"/>
      <c r="J332" s="31"/>
      <c r="K332" s="45"/>
      <c r="L332" s="46">
        <f t="shared" si="35"/>
        <v>3.55</v>
      </c>
      <c r="M332" s="46">
        <f t="shared" si="36"/>
        <v>3.55</v>
      </c>
      <c r="N332" s="46">
        <f t="shared" si="37"/>
        <v>0</v>
      </c>
      <c r="O332" s="46">
        <f t="shared" si="38"/>
        <v>1.05</v>
      </c>
      <c r="P332" s="45">
        <v>1.05</v>
      </c>
      <c r="Q332" s="46"/>
      <c r="R332" s="46">
        <f t="shared" si="39"/>
        <v>2.5</v>
      </c>
      <c r="S332" s="46">
        <v>2.5</v>
      </c>
      <c r="T332" s="46"/>
      <c r="U332" s="46">
        <f t="shared" ref="U332:U395" si="41">V332+W332</f>
        <v>0</v>
      </c>
      <c r="V332" s="46"/>
      <c r="W332" s="46"/>
      <c r="X332" s="33">
        <v>135</v>
      </c>
      <c r="Y332" s="33">
        <v>325</v>
      </c>
      <c r="Z332" s="33">
        <v>39</v>
      </c>
      <c r="AA332" s="33">
        <v>128</v>
      </c>
      <c r="AB332" s="33">
        <v>776</v>
      </c>
      <c r="AC332" s="33">
        <v>2553</v>
      </c>
      <c r="AD332" s="33">
        <v>139</v>
      </c>
      <c r="AE332" s="33">
        <v>337</v>
      </c>
      <c r="AF332" s="33"/>
      <c r="AG332" s="33"/>
      <c r="AH332" s="33"/>
      <c r="AI332" s="33"/>
      <c r="AJ332" s="31"/>
      <c r="AK332" s="67">
        <v>150</v>
      </c>
      <c r="AL332" s="33"/>
      <c r="AM332" s="33" t="s">
        <v>39</v>
      </c>
      <c r="AN332" s="33" t="s">
        <v>39</v>
      </c>
      <c r="AO332" s="33" t="s">
        <v>39</v>
      </c>
      <c r="AP332" s="33" t="s">
        <v>39</v>
      </c>
      <c r="AQ332" s="33" t="s">
        <v>39</v>
      </c>
      <c r="AR332" s="33" t="s">
        <v>39</v>
      </c>
      <c r="AS332" s="33" t="s">
        <v>39</v>
      </c>
      <c r="AT332" s="33" t="s">
        <v>39</v>
      </c>
      <c r="AU332" s="33" t="s">
        <v>39</v>
      </c>
      <c r="AV332" s="33" t="s">
        <v>39</v>
      </c>
      <c r="AW332" s="33" t="s">
        <v>242</v>
      </c>
      <c r="AX332" s="31"/>
    </row>
    <row r="333" s="5" customFormat="1" customHeight="1" spans="1:50">
      <c r="A333" s="31"/>
      <c r="B333" s="22" t="s">
        <v>267</v>
      </c>
      <c r="C333" s="22" t="s">
        <v>61</v>
      </c>
      <c r="D333" s="31" t="s">
        <v>45</v>
      </c>
      <c r="E333" s="31" t="s">
        <v>107</v>
      </c>
      <c r="F333" s="31">
        <f t="shared" si="40"/>
        <v>1907.5</v>
      </c>
      <c r="G333" s="22">
        <v>1275</v>
      </c>
      <c r="H333" s="22">
        <v>632.5</v>
      </c>
      <c r="I333" s="22"/>
      <c r="J333" s="31"/>
      <c r="K333" s="45"/>
      <c r="L333" s="46">
        <f t="shared" si="35"/>
        <v>5.55</v>
      </c>
      <c r="M333" s="46">
        <f t="shared" si="36"/>
        <v>5.55</v>
      </c>
      <c r="N333" s="46">
        <f t="shared" si="37"/>
        <v>0</v>
      </c>
      <c r="O333" s="46">
        <f t="shared" si="38"/>
        <v>2.55</v>
      </c>
      <c r="P333" s="45">
        <v>2.55</v>
      </c>
      <c r="Q333" s="46"/>
      <c r="R333" s="46">
        <f t="shared" si="39"/>
        <v>3</v>
      </c>
      <c r="S333" s="46">
        <v>3</v>
      </c>
      <c r="T333" s="46"/>
      <c r="U333" s="46">
        <f t="shared" si="41"/>
        <v>0</v>
      </c>
      <c r="V333" s="46"/>
      <c r="W333" s="46"/>
      <c r="X333" s="33">
        <v>367</v>
      </c>
      <c r="Y333" s="33">
        <v>831</v>
      </c>
      <c r="Z333" s="33">
        <v>31</v>
      </c>
      <c r="AA333" s="33">
        <v>121</v>
      </c>
      <c r="AB333" s="33">
        <v>62</v>
      </c>
      <c r="AC333" s="33">
        <v>218</v>
      </c>
      <c r="AD333" s="33">
        <v>41</v>
      </c>
      <c r="AE333" s="33">
        <v>127</v>
      </c>
      <c r="AF333" s="33"/>
      <c r="AG333" s="33"/>
      <c r="AH333" s="33"/>
      <c r="AI333" s="33"/>
      <c r="AJ333" s="31"/>
      <c r="AK333" s="67">
        <v>150</v>
      </c>
      <c r="AL333" s="33"/>
      <c r="AM333" s="33" t="s">
        <v>39</v>
      </c>
      <c r="AN333" s="33" t="s">
        <v>39</v>
      </c>
      <c r="AO333" s="33" t="s">
        <v>39</v>
      </c>
      <c r="AP333" s="33" t="s">
        <v>39</v>
      </c>
      <c r="AQ333" s="33" t="s">
        <v>39</v>
      </c>
      <c r="AR333" s="33" t="s">
        <v>39</v>
      </c>
      <c r="AS333" s="33" t="s">
        <v>39</v>
      </c>
      <c r="AT333" s="33" t="s">
        <v>39</v>
      </c>
      <c r="AU333" s="33" t="s">
        <v>39</v>
      </c>
      <c r="AV333" s="33" t="s">
        <v>39</v>
      </c>
      <c r="AW333" s="33" t="s">
        <v>242</v>
      </c>
      <c r="AX333" s="31"/>
    </row>
    <row r="334" s="5" customFormat="1" customHeight="1" spans="1:50">
      <c r="A334" s="31"/>
      <c r="B334" s="22" t="s">
        <v>267</v>
      </c>
      <c r="C334" s="22" t="s">
        <v>62</v>
      </c>
      <c r="D334" s="31" t="s">
        <v>45</v>
      </c>
      <c r="E334" s="31" t="s">
        <v>107</v>
      </c>
      <c r="F334" s="31">
        <f t="shared" si="40"/>
        <v>4995</v>
      </c>
      <c r="G334" s="22">
        <v>2535</v>
      </c>
      <c r="H334" s="22">
        <v>2460</v>
      </c>
      <c r="I334" s="22"/>
      <c r="J334" s="31"/>
      <c r="K334" s="45"/>
      <c r="L334" s="46">
        <f t="shared" si="35"/>
        <v>17.07</v>
      </c>
      <c r="M334" s="46">
        <f t="shared" si="36"/>
        <v>17.07</v>
      </c>
      <c r="N334" s="46">
        <f t="shared" si="37"/>
        <v>0</v>
      </c>
      <c r="O334" s="46">
        <f t="shared" si="38"/>
        <v>5.07</v>
      </c>
      <c r="P334" s="45">
        <v>5.07</v>
      </c>
      <c r="Q334" s="46"/>
      <c r="R334" s="46">
        <f t="shared" si="39"/>
        <v>12</v>
      </c>
      <c r="S334" s="46">
        <v>12</v>
      </c>
      <c r="T334" s="46"/>
      <c r="U334" s="46">
        <f t="shared" si="41"/>
        <v>0</v>
      </c>
      <c r="V334" s="46"/>
      <c r="W334" s="46"/>
      <c r="X334" s="33">
        <v>863</v>
      </c>
      <c r="Y334" s="33">
        <v>2351</v>
      </c>
      <c r="Z334" s="33">
        <v>462</v>
      </c>
      <c r="AA334" s="33">
        <v>1189</v>
      </c>
      <c r="AB334" s="33">
        <v>38</v>
      </c>
      <c r="AC334" s="33">
        <v>94</v>
      </c>
      <c r="AD334" s="33">
        <v>9</v>
      </c>
      <c r="AE334" s="33">
        <v>23</v>
      </c>
      <c r="AF334" s="33"/>
      <c r="AG334" s="33"/>
      <c r="AH334" s="33"/>
      <c r="AI334" s="33"/>
      <c r="AJ334" s="31"/>
      <c r="AK334" s="67">
        <v>150</v>
      </c>
      <c r="AL334" s="33"/>
      <c r="AM334" s="33" t="s">
        <v>39</v>
      </c>
      <c r="AN334" s="33" t="s">
        <v>39</v>
      </c>
      <c r="AO334" s="33" t="s">
        <v>39</v>
      </c>
      <c r="AP334" s="33" t="s">
        <v>39</v>
      </c>
      <c r="AQ334" s="33" t="s">
        <v>39</v>
      </c>
      <c r="AR334" s="33" t="s">
        <v>39</v>
      </c>
      <c r="AS334" s="33" t="s">
        <v>39</v>
      </c>
      <c r="AT334" s="33" t="s">
        <v>39</v>
      </c>
      <c r="AU334" s="33" t="s">
        <v>39</v>
      </c>
      <c r="AV334" s="33" t="s">
        <v>39</v>
      </c>
      <c r="AW334" s="33" t="s">
        <v>242</v>
      </c>
      <c r="AX334" s="31"/>
    </row>
    <row r="335" s="5" customFormat="1" customHeight="1" spans="1:50">
      <c r="A335" s="31"/>
      <c r="B335" s="22" t="s">
        <v>267</v>
      </c>
      <c r="C335" s="22" t="s">
        <v>63</v>
      </c>
      <c r="D335" s="31" t="s">
        <v>45</v>
      </c>
      <c r="E335" s="31" t="s">
        <v>107</v>
      </c>
      <c r="F335" s="31">
        <f t="shared" si="40"/>
        <v>825</v>
      </c>
      <c r="G335" s="22">
        <v>735</v>
      </c>
      <c r="H335" s="22">
        <v>90</v>
      </c>
      <c r="I335" s="22"/>
      <c r="J335" s="31"/>
      <c r="K335" s="45"/>
      <c r="L335" s="46">
        <f t="shared" si="35"/>
        <v>2.97</v>
      </c>
      <c r="M335" s="46">
        <f t="shared" si="36"/>
        <v>2.97</v>
      </c>
      <c r="N335" s="46">
        <f t="shared" si="37"/>
        <v>0</v>
      </c>
      <c r="O335" s="46">
        <f t="shared" si="38"/>
        <v>1.47</v>
      </c>
      <c r="P335" s="45">
        <v>1.47</v>
      </c>
      <c r="Q335" s="46"/>
      <c r="R335" s="46">
        <f t="shared" si="39"/>
        <v>1.5</v>
      </c>
      <c r="S335" s="45">
        <v>1.5</v>
      </c>
      <c r="T335" s="46"/>
      <c r="U335" s="46">
        <f t="shared" si="41"/>
        <v>0</v>
      </c>
      <c r="V335" s="45"/>
      <c r="W335" s="46"/>
      <c r="X335" s="33"/>
      <c r="Y335" s="33"/>
      <c r="Z335" s="33"/>
      <c r="AA335" s="33"/>
      <c r="AB335" s="33"/>
      <c r="AC335" s="33"/>
      <c r="AD335" s="33"/>
      <c r="AE335" s="33"/>
      <c r="AF335" s="33"/>
      <c r="AG335" s="33"/>
      <c r="AH335" s="33"/>
      <c r="AI335" s="33"/>
      <c r="AJ335" s="31"/>
      <c r="AK335" s="33">
        <v>150</v>
      </c>
      <c r="AL335" s="33"/>
      <c r="AM335" s="33" t="s">
        <v>39</v>
      </c>
      <c r="AN335" s="33" t="s">
        <v>39</v>
      </c>
      <c r="AO335" s="33" t="s">
        <v>39</v>
      </c>
      <c r="AP335" s="33" t="s">
        <v>39</v>
      </c>
      <c r="AQ335" s="33" t="s">
        <v>39</v>
      </c>
      <c r="AR335" s="33" t="s">
        <v>39</v>
      </c>
      <c r="AS335" s="33" t="s">
        <v>39</v>
      </c>
      <c r="AT335" s="33" t="s">
        <v>39</v>
      </c>
      <c r="AU335" s="33" t="s">
        <v>39</v>
      </c>
      <c r="AV335" s="33" t="s">
        <v>39</v>
      </c>
      <c r="AW335" s="33" t="s">
        <v>242</v>
      </c>
      <c r="AX335" s="31"/>
    </row>
    <row r="336" s="5" customFormat="1" customHeight="1" spans="1:50">
      <c r="A336" s="31"/>
      <c r="B336" s="22" t="s">
        <v>267</v>
      </c>
      <c r="C336" s="22" t="s">
        <v>64</v>
      </c>
      <c r="D336" s="31" t="s">
        <v>45</v>
      </c>
      <c r="E336" s="31" t="s">
        <v>107</v>
      </c>
      <c r="F336" s="31">
        <f t="shared" si="40"/>
        <v>2435</v>
      </c>
      <c r="G336" s="22">
        <v>2235</v>
      </c>
      <c r="H336" s="22">
        <v>200</v>
      </c>
      <c r="I336" s="22"/>
      <c r="J336" s="31"/>
      <c r="K336" s="45"/>
      <c r="L336" s="46">
        <f t="shared" si="35"/>
        <v>10.47</v>
      </c>
      <c r="M336" s="46">
        <f t="shared" si="36"/>
        <v>10.47</v>
      </c>
      <c r="N336" s="46">
        <f t="shared" si="37"/>
        <v>0</v>
      </c>
      <c r="O336" s="46">
        <f t="shared" si="38"/>
        <v>4.47</v>
      </c>
      <c r="P336" s="45">
        <v>4.47</v>
      </c>
      <c r="Q336" s="46"/>
      <c r="R336" s="46">
        <f t="shared" si="39"/>
        <v>6</v>
      </c>
      <c r="S336" s="46">
        <v>6</v>
      </c>
      <c r="T336" s="46"/>
      <c r="U336" s="46">
        <f t="shared" si="41"/>
        <v>0</v>
      </c>
      <c r="V336" s="46"/>
      <c r="W336" s="46"/>
      <c r="X336" s="33"/>
      <c r="Y336" s="33"/>
      <c r="Z336" s="33"/>
      <c r="AA336" s="33"/>
      <c r="AB336" s="33"/>
      <c r="AC336" s="33"/>
      <c r="AD336" s="33"/>
      <c r="AE336" s="33"/>
      <c r="AF336" s="33"/>
      <c r="AG336" s="33"/>
      <c r="AH336" s="33"/>
      <c r="AI336" s="33"/>
      <c r="AJ336" s="31"/>
      <c r="AK336" s="33">
        <v>150</v>
      </c>
      <c r="AL336" s="33"/>
      <c r="AM336" s="33" t="s">
        <v>39</v>
      </c>
      <c r="AN336" s="33" t="s">
        <v>39</v>
      </c>
      <c r="AO336" s="33" t="s">
        <v>39</v>
      </c>
      <c r="AP336" s="33" t="s">
        <v>39</v>
      </c>
      <c r="AQ336" s="33" t="s">
        <v>39</v>
      </c>
      <c r="AR336" s="33" t="s">
        <v>39</v>
      </c>
      <c r="AS336" s="33" t="s">
        <v>39</v>
      </c>
      <c r="AT336" s="33" t="s">
        <v>39</v>
      </c>
      <c r="AU336" s="33" t="s">
        <v>39</v>
      </c>
      <c r="AV336" s="33" t="s">
        <v>39</v>
      </c>
      <c r="AW336" s="33" t="s">
        <v>242</v>
      </c>
      <c r="AX336" s="31"/>
    </row>
    <row r="337" s="5" customFormat="1" customHeight="1" spans="1:50">
      <c r="A337" s="31"/>
      <c r="B337" s="22" t="s">
        <v>267</v>
      </c>
      <c r="C337" s="22" t="s">
        <v>65</v>
      </c>
      <c r="D337" s="31" t="s">
        <v>45</v>
      </c>
      <c r="E337" s="31" t="s">
        <v>107</v>
      </c>
      <c r="F337" s="31">
        <f t="shared" si="40"/>
        <v>1175</v>
      </c>
      <c r="G337" s="22">
        <v>870</v>
      </c>
      <c r="H337" s="22">
        <v>305</v>
      </c>
      <c r="I337" s="22"/>
      <c r="J337" s="31"/>
      <c r="K337" s="45"/>
      <c r="L337" s="46">
        <f t="shared" si="35"/>
        <v>3.74</v>
      </c>
      <c r="M337" s="46">
        <f t="shared" si="36"/>
        <v>3.74</v>
      </c>
      <c r="N337" s="46">
        <f t="shared" si="37"/>
        <v>0</v>
      </c>
      <c r="O337" s="46">
        <f t="shared" si="38"/>
        <v>1.74</v>
      </c>
      <c r="P337" s="45">
        <v>1.74</v>
      </c>
      <c r="Q337" s="46"/>
      <c r="R337" s="46">
        <f t="shared" si="39"/>
        <v>2</v>
      </c>
      <c r="S337" s="45">
        <v>2</v>
      </c>
      <c r="T337" s="46"/>
      <c r="U337" s="46">
        <f t="shared" si="41"/>
        <v>0</v>
      </c>
      <c r="V337" s="45"/>
      <c r="W337" s="46"/>
      <c r="X337" s="33"/>
      <c r="Y337" s="33"/>
      <c r="Z337" s="33"/>
      <c r="AA337" s="33"/>
      <c r="AB337" s="33"/>
      <c r="AC337" s="33"/>
      <c r="AD337" s="33"/>
      <c r="AE337" s="33"/>
      <c r="AF337" s="33"/>
      <c r="AG337" s="33"/>
      <c r="AH337" s="33"/>
      <c r="AI337" s="33"/>
      <c r="AJ337" s="31"/>
      <c r="AK337" s="33">
        <v>150</v>
      </c>
      <c r="AL337" s="33"/>
      <c r="AM337" s="33" t="s">
        <v>39</v>
      </c>
      <c r="AN337" s="33" t="s">
        <v>39</v>
      </c>
      <c r="AO337" s="33" t="s">
        <v>39</v>
      </c>
      <c r="AP337" s="33" t="s">
        <v>39</v>
      </c>
      <c r="AQ337" s="33" t="s">
        <v>39</v>
      </c>
      <c r="AR337" s="33" t="s">
        <v>39</v>
      </c>
      <c r="AS337" s="33" t="s">
        <v>39</v>
      </c>
      <c r="AT337" s="33" t="s">
        <v>39</v>
      </c>
      <c r="AU337" s="33" t="s">
        <v>39</v>
      </c>
      <c r="AV337" s="33" t="s">
        <v>39</v>
      </c>
      <c r="AW337" s="33" t="s">
        <v>242</v>
      </c>
      <c r="AX337" s="31"/>
    </row>
    <row r="338" s="5" customFormat="1" customHeight="1" spans="1:50">
      <c r="A338" s="31"/>
      <c r="B338" s="22" t="s">
        <v>267</v>
      </c>
      <c r="C338" s="22" t="s">
        <v>66</v>
      </c>
      <c r="D338" s="31" t="s">
        <v>45</v>
      </c>
      <c r="E338" s="31" t="s">
        <v>107</v>
      </c>
      <c r="F338" s="31">
        <f t="shared" si="40"/>
        <v>4877</v>
      </c>
      <c r="G338" s="22">
        <v>2545</v>
      </c>
      <c r="H338" s="22">
        <v>2332</v>
      </c>
      <c r="I338" s="22"/>
      <c r="J338" s="31"/>
      <c r="K338" s="45"/>
      <c r="L338" s="46">
        <f t="shared" si="35"/>
        <v>21.09</v>
      </c>
      <c r="M338" s="46">
        <f t="shared" si="36"/>
        <v>21.09</v>
      </c>
      <c r="N338" s="46">
        <f t="shared" si="37"/>
        <v>0</v>
      </c>
      <c r="O338" s="46">
        <f t="shared" si="38"/>
        <v>5.09</v>
      </c>
      <c r="P338" s="45">
        <v>5.09</v>
      </c>
      <c r="Q338" s="46"/>
      <c r="R338" s="46">
        <f t="shared" si="39"/>
        <v>16</v>
      </c>
      <c r="S338" s="46">
        <v>16</v>
      </c>
      <c r="T338" s="46"/>
      <c r="U338" s="46">
        <f t="shared" si="41"/>
        <v>0</v>
      </c>
      <c r="V338" s="46"/>
      <c r="W338" s="46"/>
      <c r="X338" s="22">
        <v>673</v>
      </c>
      <c r="Y338" s="22">
        <v>2317</v>
      </c>
      <c r="Z338" s="22">
        <v>106</v>
      </c>
      <c r="AA338" s="22">
        <v>329</v>
      </c>
      <c r="AB338" s="22">
        <v>581</v>
      </c>
      <c r="AC338" s="22">
        <v>1988</v>
      </c>
      <c r="AD338" s="22">
        <v>152</v>
      </c>
      <c r="AE338" s="22">
        <v>454</v>
      </c>
      <c r="AF338" s="22"/>
      <c r="AG338" s="22"/>
      <c r="AH338" s="22"/>
      <c r="AI338" s="22"/>
      <c r="AJ338" s="31"/>
      <c r="AK338" s="33">
        <v>150</v>
      </c>
      <c r="AL338" s="33"/>
      <c r="AM338" s="33" t="s">
        <v>39</v>
      </c>
      <c r="AN338" s="33" t="s">
        <v>39</v>
      </c>
      <c r="AO338" s="33" t="s">
        <v>39</v>
      </c>
      <c r="AP338" s="33" t="s">
        <v>39</v>
      </c>
      <c r="AQ338" s="33" t="s">
        <v>39</v>
      </c>
      <c r="AR338" s="33" t="s">
        <v>39</v>
      </c>
      <c r="AS338" s="33" t="s">
        <v>39</v>
      </c>
      <c r="AT338" s="33" t="s">
        <v>39</v>
      </c>
      <c r="AU338" s="33" t="s">
        <v>39</v>
      </c>
      <c r="AV338" s="33" t="s">
        <v>39</v>
      </c>
      <c r="AW338" s="33" t="s">
        <v>242</v>
      </c>
      <c r="AX338" s="31"/>
    </row>
    <row r="339" s="5" customFormat="1" customHeight="1" spans="1:50">
      <c r="A339" s="31"/>
      <c r="B339" s="22" t="s">
        <v>267</v>
      </c>
      <c r="C339" s="22" t="s">
        <v>67</v>
      </c>
      <c r="D339" s="31" t="s">
        <v>45</v>
      </c>
      <c r="E339" s="31" t="s">
        <v>107</v>
      </c>
      <c r="F339" s="31">
        <f t="shared" si="40"/>
        <v>2165</v>
      </c>
      <c r="G339" s="22">
        <v>1730</v>
      </c>
      <c r="H339" s="22">
        <v>435</v>
      </c>
      <c r="I339" s="22"/>
      <c r="J339" s="31"/>
      <c r="K339" s="45"/>
      <c r="L339" s="46">
        <f t="shared" si="35"/>
        <v>8.46</v>
      </c>
      <c r="M339" s="46">
        <f t="shared" si="36"/>
        <v>8.46</v>
      </c>
      <c r="N339" s="46">
        <f t="shared" si="37"/>
        <v>0</v>
      </c>
      <c r="O339" s="46">
        <f t="shared" si="38"/>
        <v>3.46</v>
      </c>
      <c r="P339" s="45">
        <v>3.46</v>
      </c>
      <c r="Q339" s="46"/>
      <c r="R339" s="46">
        <f t="shared" si="39"/>
        <v>5</v>
      </c>
      <c r="S339" s="46">
        <v>5</v>
      </c>
      <c r="T339" s="46"/>
      <c r="U339" s="46">
        <f t="shared" si="41"/>
        <v>0</v>
      </c>
      <c r="V339" s="46"/>
      <c r="W339" s="46"/>
      <c r="X339" s="33"/>
      <c r="Y339" s="33"/>
      <c r="Z339" s="33"/>
      <c r="AA339" s="33"/>
      <c r="AB339" s="33"/>
      <c r="AC339" s="33"/>
      <c r="AD339" s="33"/>
      <c r="AE339" s="33"/>
      <c r="AF339" s="33"/>
      <c r="AG339" s="33"/>
      <c r="AH339" s="33"/>
      <c r="AI339" s="33"/>
      <c r="AJ339" s="31"/>
      <c r="AK339" s="33">
        <v>150</v>
      </c>
      <c r="AL339" s="33"/>
      <c r="AM339" s="33" t="s">
        <v>39</v>
      </c>
      <c r="AN339" s="33" t="s">
        <v>39</v>
      </c>
      <c r="AO339" s="33" t="s">
        <v>39</v>
      </c>
      <c r="AP339" s="33" t="s">
        <v>39</v>
      </c>
      <c r="AQ339" s="33" t="s">
        <v>39</v>
      </c>
      <c r="AR339" s="33" t="s">
        <v>39</v>
      </c>
      <c r="AS339" s="33" t="s">
        <v>39</v>
      </c>
      <c r="AT339" s="33" t="s">
        <v>39</v>
      </c>
      <c r="AU339" s="33" t="s">
        <v>39</v>
      </c>
      <c r="AV339" s="33" t="s">
        <v>39</v>
      </c>
      <c r="AW339" s="33" t="s">
        <v>242</v>
      </c>
      <c r="AX339" s="31"/>
    </row>
    <row r="340" s="5" customFormat="1" customHeight="1" spans="1:50">
      <c r="A340" s="31"/>
      <c r="B340" s="22" t="s">
        <v>267</v>
      </c>
      <c r="C340" s="22" t="s">
        <v>68</v>
      </c>
      <c r="D340" s="31" t="s">
        <v>45</v>
      </c>
      <c r="E340" s="31" t="s">
        <v>107</v>
      </c>
      <c r="F340" s="31">
        <f t="shared" si="40"/>
        <v>2590</v>
      </c>
      <c r="G340" s="22">
        <v>1500</v>
      </c>
      <c r="H340" s="22">
        <v>1090</v>
      </c>
      <c r="I340" s="22"/>
      <c r="J340" s="31"/>
      <c r="K340" s="45"/>
      <c r="L340" s="46">
        <f t="shared" si="35"/>
        <v>8.04</v>
      </c>
      <c r="M340" s="46">
        <f t="shared" si="36"/>
        <v>8.04</v>
      </c>
      <c r="N340" s="46">
        <f t="shared" si="37"/>
        <v>0</v>
      </c>
      <c r="O340" s="46">
        <f t="shared" si="38"/>
        <v>3</v>
      </c>
      <c r="P340" s="45">
        <v>3</v>
      </c>
      <c r="Q340" s="46"/>
      <c r="R340" s="46">
        <f t="shared" si="39"/>
        <v>5.04</v>
      </c>
      <c r="S340" s="46">
        <v>5.04</v>
      </c>
      <c r="T340" s="46"/>
      <c r="U340" s="46">
        <f t="shared" si="41"/>
        <v>0</v>
      </c>
      <c r="V340" s="46"/>
      <c r="W340" s="46"/>
      <c r="X340" s="33">
        <v>226</v>
      </c>
      <c r="Y340" s="33">
        <v>615</v>
      </c>
      <c r="Z340" s="33">
        <v>226</v>
      </c>
      <c r="AA340" s="33">
        <v>615</v>
      </c>
      <c r="AB340" s="33"/>
      <c r="AC340" s="33"/>
      <c r="AD340" s="33"/>
      <c r="AE340" s="33"/>
      <c r="AF340" s="33"/>
      <c r="AG340" s="33"/>
      <c r="AH340" s="33"/>
      <c r="AI340" s="33"/>
      <c r="AJ340" s="33"/>
      <c r="AK340" s="33">
        <v>150</v>
      </c>
      <c r="AL340" s="33"/>
      <c r="AM340" s="33" t="s">
        <v>39</v>
      </c>
      <c r="AN340" s="33" t="s">
        <v>39</v>
      </c>
      <c r="AO340" s="33" t="s">
        <v>39</v>
      </c>
      <c r="AP340" s="33" t="s">
        <v>39</v>
      </c>
      <c r="AQ340" s="33" t="s">
        <v>39</v>
      </c>
      <c r="AR340" s="33" t="s">
        <v>39</v>
      </c>
      <c r="AS340" s="33" t="s">
        <v>39</v>
      </c>
      <c r="AT340" s="33" t="s">
        <v>39</v>
      </c>
      <c r="AU340" s="33" t="s">
        <v>39</v>
      </c>
      <c r="AV340" s="33" t="s">
        <v>39</v>
      </c>
      <c r="AW340" s="33" t="s">
        <v>242</v>
      </c>
      <c r="AX340" s="31"/>
    </row>
    <row r="341" s="5" customFormat="1" customHeight="1" spans="1:50">
      <c r="A341" s="31"/>
      <c r="B341" s="22" t="s">
        <v>267</v>
      </c>
      <c r="C341" s="22" t="s">
        <v>69</v>
      </c>
      <c r="D341" s="31" t="s">
        <v>45</v>
      </c>
      <c r="E341" s="31" t="s">
        <v>107</v>
      </c>
      <c r="F341" s="31">
        <f t="shared" si="40"/>
        <v>280</v>
      </c>
      <c r="G341" s="22">
        <v>230</v>
      </c>
      <c r="H341" s="22">
        <v>50</v>
      </c>
      <c r="I341" s="22"/>
      <c r="J341" s="31"/>
      <c r="K341" s="45"/>
      <c r="L341" s="46">
        <f t="shared" si="35"/>
        <v>0.96</v>
      </c>
      <c r="M341" s="46">
        <f t="shared" si="36"/>
        <v>0.96</v>
      </c>
      <c r="N341" s="46">
        <f t="shared" si="37"/>
        <v>0</v>
      </c>
      <c r="O341" s="46">
        <f t="shared" si="38"/>
        <v>0.46</v>
      </c>
      <c r="P341" s="45">
        <v>0.46</v>
      </c>
      <c r="Q341" s="46"/>
      <c r="R341" s="46">
        <f t="shared" si="39"/>
        <v>0.5</v>
      </c>
      <c r="S341" s="46">
        <v>0.5</v>
      </c>
      <c r="T341" s="46"/>
      <c r="U341" s="46">
        <f t="shared" si="41"/>
        <v>0</v>
      </c>
      <c r="V341" s="46"/>
      <c r="W341" s="46"/>
      <c r="X341" s="33">
        <v>159</v>
      </c>
      <c r="Y341" s="33">
        <v>482</v>
      </c>
      <c r="Z341" s="33">
        <v>125</v>
      </c>
      <c r="AA341" s="33">
        <v>319</v>
      </c>
      <c r="AB341" s="33">
        <v>159</v>
      </c>
      <c r="AC341" s="33">
        <v>482</v>
      </c>
      <c r="AD341" s="33">
        <v>125</v>
      </c>
      <c r="AE341" s="33">
        <v>319</v>
      </c>
      <c r="AF341" s="33"/>
      <c r="AG341" s="33"/>
      <c r="AH341" s="33"/>
      <c r="AI341" s="33"/>
      <c r="AJ341" s="33"/>
      <c r="AK341" s="33">
        <v>150</v>
      </c>
      <c r="AL341" s="33"/>
      <c r="AM341" s="33" t="s">
        <v>39</v>
      </c>
      <c r="AN341" s="33" t="s">
        <v>39</v>
      </c>
      <c r="AO341" s="33" t="s">
        <v>39</v>
      </c>
      <c r="AP341" s="33" t="s">
        <v>39</v>
      </c>
      <c r="AQ341" s="33" t="s">
        <v>39</v>
      </c>
      <c r="AR341" s="33" t="s">
        <v>39</v>
      </c>
      <c r="AS341" s="33" t="s">
        <v>39</v>
      </c>
      <c r="AT341" s="33" t="s">
        <v>39</v>
      </c>
      <c r="AU341" s="33" t="s">
        <v>39</v>
      </c>
      <c r="AV341" s="33" t="s">
        <v>39</v>
      </c>
      <c r="AW341" s="33" t="s">
        <v>242</v>
      </c>
      <c r="AX341" s="31"/>
    </row>
    <row r="342" s="5" customFormat="1" customHeight="1" spans="1:50">
      <c r="A342" s="31"/>
      <c r="B342" s="22" t="s">
        <v>267</v>
      </c>
      <c r="C342" s="22" t="s">
        <v>70</v>
      </c>
      <c r="D342" s="31" t="s">
        <v>45</v>
      </c>
      <c r="E342" s="31" t="s">
        <v>107</v>
      </c>
      <c r="F342" s="31">
        <f t="shared" si="40"/>
        <v>1860</v>
      </c>
      <c r="G342" s="22">
        <v>1190</v>
      </c>
      <c r="H342" s="22">
        <v>670</v>
      </c>
      <c r="I342" s="22"/>
      <c r="J342" s="31"/>
      <c r="K342" s="45"/>
      <c r="L342" s="46">
        <f t="shared" si="35"/>
        <v>6.38</v>
      </c>
      <c r="M342" s="46">
        <f t="shared" si="36"/>
        <v>6.38</v>
      </c>
      <c r="N342" s="46">
        <f t="shared" si="37"/>
        <v>0</v>
      </c>
      <c r="O342" s="46">
        <f t="shared" si="38"/>
        <v>2.38</v>
      </c>
      <c r="P342" s="45">
        <v>2.38</v>
      </c>
      <c r="Q342" s="46"/>
      <c r="R342" s="46">
        <f t="shared" si="39"/>
        <v>4</v>
      </c>
      <c r="S342" s="46">
        <v>4</v>
      </c>
      <c r="T342" s="46"/>
      <c r="U342" s="46">
        <f t="shared" si="41"/>
        <v>0</v>
      </c>
      <c r="V342" s="46"/>
      <c r="W342" s="46"/>
      <c r="X342" s="33">
        <v>88</v>
      </c>
      <c r="Y342" s="33">
        <v>356</v>
      </c>
      <c r="Z342" s="33">
        <v>29</v>
      </c>
      <c r="AA342" s="33">
        <v>52</v>
      </c>
      <c r="AB342" s="33">
        <v>76</v>
      </c>
      <c r="AC342" s="33">
        <v>235</v>
      </c>
      <c r="AD342" s="33">
        <v>32</v>
      </c>
      <c r="AE342" s="33">
        <v>78</v>
      </c>
      <c r="AF342" s="33"/>
      <c r="AG342" s="33"/>
      <c r="AH342" s="33"/>
      <c r="AI342" s="33"/>
      <c r="AJ342" s="31"/>
      <c r="AK342" s="33">
        <v>150</v>
      </c>
      <c r="AL342" s="33"/>
      <c r="AM342" s="33" t="s">
        <v>39</v>
      </c>
      <c r="AN342" s="33" t="s">
        <v>39</v>
      </c>
      <c r="AO342" s="33" t="s">
        <v>39</v>
      </c>
      <c r="AP342" s="33" t="s">
        <v>39</v>
      </c>
      <c r="AQ342" s="33" t="s">
        <v>39</v>
      </c>
      <c r="AR342" s="33" t="s">
        <v>39</v>
      </c>
      <c r="AS342" s="33" t="s">
        <v>39</v>
      </c>
      <c r="AT342" s="33" t="s">
        <v>39</v>
      </c>
      <c r="AU342" s="33" t="s">
        <v>39</v>
      </c>
      <c r="AV342" s="33" t="s">
        <v>39</v>
      </c>
      <c r="AW342" s="33" t="s">
        <v>242</v>
      </c>
      <c r="AX342" s="31"/>
    </row>
    <row r="343" s="5" customFormat="1" customHeight="1" spans="1:50">
      <c r="A343" s="31"/>
      <c r="B343" s="22" t="s">
        <v>267</v>
      </c>
      <c r="C343" s="22" t="s">
        <v>71</v>
      </c>
      <c r="D343" s="31" t="s">
        <v>45</v>
      </c>
      <c r="E343" s="31" t="s">
        <v>107</v>
      </c>
      <c r="F343" s="31">
        <f t="shared" si="40"/>
        <v>1965</v>
      </c>
      <c r="G343" s="22">
        <v>1515</v>
      </c>
      <c r="H343" s="22">
        <v>450</v>
      </c>
      <c r="I343" s="22"/>
      <c r="J343" s="31"/>
      <c r="K343" s="45"/>
      <c r="L343" s="46">
        <f t="shared" si="35"/>
        <v>8.53</v>
      </c>
      <c r="M343" s="46">
        <f t="shared" si="36"/>
        <v>8.53</v>
      </c>
      <c r="N343" s="46">
        <f t="shared" si="37"/>
        <v>0</v>
      </c>
      <c r="O343" s="46">
        <f t="shared" si="38"/>
        <v>3.03</v>
      </c>
      <c r="P343" s="45">
        <v>3.03</v>
      </c>
      <c r="Q343" s="46"/>
      <c r="R343" s="46">
        <f t="shared" si="39"/>
        <v>5.5</v>
      </c>
      <c r="S343" s="46">
        <v>5.5</v>
      </c>
      <c r="T343" s="46"/>
      <c r="U343" s="46">
        <f t="shared" si="41"/>
        <v>0</v>
      </c>
      <c r="V343" s="46"/>
      <c r="W343" s="46"/>
      <c r="X343" s="33">
        <v>3135</v>
      </c>
      <c r="Y343" s="33">
        <v>9406</v>
      </c>
      <c r="Z343" s="33">
        <v>463</v>
      </c>
      <c r="AA343" s="33">
        <v>1389</v>
      </c>
      <c r="AB343" s="33">
        <v>2398</v>
      </c>
      <c r="AC343" s="33">
        <v>7194</v>
      </c>
      <c r="AD343" s="33">
        <v>432</v>
      </c>
      <c r="AE343" s="33">
        <v>1298</v>
      </c>
      <c r="AF343" s="33"/>
      <c r="AG343" s="33"/>
      <c r="AH343" s="33"/>
      <c r="AI343" s="33"/>
      <c r="AJ343" s="33"/>
      <c r="AK343" s="33">
        <v>150</v>
      </c>
      <c r="AL343" s="33"/>
      <c r="AM343" s="33" t="s">
        <v>39</v>
      </c>
      <c r="AN343" s="33" t="s">
        <v>39</v>
      </c>
      <c r="AO343" s="33" t="s">
        <v>39</v>
      </c>
      <c r="AP343" s="33" t="s">
        <v>39</v>
      </c>
      <c r="AQ343" s="33" t="s">
        <v>39</v>
      </c>
      <c r="AR343" s="33" t="s">
        <v>39</v>
      </c>
      <c r="AS343" s="33" t="s">
        <v>39</v>
      </c>
      <c r="AT343" s="33" t="s">
        <v>39</v>
      </c>
      <c r="AU343" s="33" t="s">
        <v>39</v>
      </c>
      <c r="AV343" s="33" t="s">
        <v>39</v>
      </c>
      <c r="AW343" s="33" t="s">
        <v>242</v>
      </c>
      <c r="AX343" s="31"/>
    </row>
    <row r="344" s="5" customFormat="1" customHeight="1" spans="1:50">
      <c r="A344" s="31"/>
      <c r="B344" s="22" t="s">
        <v>267</v>
      </c>
      <c r="C344" s="22" t="s">
        <v>72</v>
      </c>
      <c r="D344" s="31" t="s">
        <v>45</v>
      </c>
      <c r="E344" s="31" t="s">
        <v>107</v>
      </c>
      <c r="F344" s="31">
        <f t="shared" si="40"/>
        <v>985</v>
      </c>
      <c r="G344" s="22">
        <v>785</v>
      </c>
      <c r="H344" s="22">
        <v>200</v>
      </c>
      <c r="I344" s="22"/>
      <c r="J344" s="31"/>
      <c r="K344" s="45"/>
      <c r="L344" s="46">
        <f t="shared" si="35"/>
        <v>5.07</v>
      </c>
      <c r="M344" s="46">
        <f t="shared" si="36"/>
        <v>5.07</v>
      </c>
      <c r="N344" s="46">
        <f t="shared" si="37"/>
        <v>0</v>
      </c>
      <c r="O344" s="46">
        <f t="shared" si="38"/>
        <v>1.57</v>
      </c>
      <c r="P344" s="45">
        <v>1.57</v>
      </c>
      <c r="Q344" s="46"/>
      <c r="R344" s="46">
        <f t="shared" si="39"/>
        <v>3.5</v>
      </c>
      <c r="S344" s="45">
        <v>3.5</v>
      </c>
      <c r="T344" s="46"/>
      <c r="U344" s="46">
        <f t="shared" si="41"/>
        <v>0</v>
      </c>
      <c r="V344" s="45"/>
      <c r="W344" s="46"/>
      <c r="X344" s="22">
        <v>10</v>
      </c>
      <c r="Y344" s="22">
        <v>20</v>
      </c>
      <c r="Z344" s="22">
        <v>5</v>
      </c>
      <c r="AA344" s="22">
        <v>10</v>
      </c>
      <c r="AB344" s="22">
        <v>30</v>
      </c>
      <c r="AC344" s="22">
        <v>81</v>
      </c>
      <c r="AD344" s="22">
        <v>19</v>
      </c>
      <c r="AE344" s="22">
        <v>44</v>
      </c>
      <c r="AF344" s="22"/>
      <c r="AG344" s="22"/>
      <c r="AH344" s="22"/>
      <c r="AI344" s="22"/>
      <c r="AJ344" s="22"/>
      <c r="AK344" s="22">
        <v>150</v>
      </c>
      <c r="AL344" s="33"/>
      <c r="AM344" s="33" t="s">
        <v>39</v>
      </c>
      <c r="AN344" s="33" t="s">
        <v>39</v>
      </c>
      <c r="AO344" s="33" t="s">
        <v>39</v>
      </c>
      <c r="AP344" s="33" t="s">
        <v>39</v>
      </c>
      <c r="AQ344" s="33" t="s">
        <v>39</v>
      </c>
      <c r="AR344" s="33" t="s">
        <v>39</v>
      </c>
      <c r="AS344" s="33" t="s">
        <v>39</v>
      </c>
      <c r="AT344" s="33" t="s">
        <v>39</v>
      </c>
      <c r="AU344" s="33" t="s">
        <v>39</v>
      </c>
      <c r="AV344" s="33" t="s">
        <v>39</v>
      </c>
      <c r="AW344" s="33" t="s">
        <v>242</v>
      </c>
      <c r="AX344" s="31"/>
    </row>
    <row r="345" s="5" customFormat="1" customHeight="1" spans="1:50">
      <c r="A345" s="31"/>
      <c r="B345" s="22" t="s">
        <v>267</v>
      </c>
      <c r="C345" s="22" t="s">
        <v>73</v>
      </c>
      <c r="D345" s="31" t="s">
        <v>45</v>
      </c>
      <c r="E345" s="31" t="s">
        <v>107</v>
      </c>
      <c r="F345" s="31">
        <f t="shared" si="40"/>
        <v>2380</v>
      </c>
      <c r="G345" s="22">
        <v>1495</v>
      </c>
      <c r="H345" s="22">
        <v>885</v>
      </c>
      <c r="I345" s="22"/>
      <c r="J345" s="31"/>
      <c r="K345" s="45"/>
      <c r="L345" s="46">
        <f t="shared" si="35"/>
        <v>12.99</v>
      </c>
      <c r="M345" s="46">
        <f t="shared" si="36"/>
        <v>12.99</v>
      </c>
      <c r="N345" s="46">
        <f t="shared" si="37"/>
        <v>0</v>
      </c>
      <c r="O345" s="46">
        <f t="shared" si="38"/>
        <v>2.99</v>
      </c>
      <c r="P345" s="45">
        <v>2.99</v>
      </c>
      <c r="Q345" s="46"/>
      <c r="R345" s="46">
        <f t="shared" si="39"/>
        <v>10</v>
      </c>
      <c r="S345" s="46">
        <v>10</v>
      </c>
      <c r="T345" s="46"/>
      <c r="U345" s="46">
        <f t="shared" si="41"/>
        <v>0</v>
      </c>
      <c r="V345" s="46"/>
      <c r="W345" s="46"/>
      <c r="X345" s="33">
        <v>120</v>
      </c>
      <c r="Y345" s="33">
        <v>650</v>
      </c>
      <c r="Z345" s="33">
        <v>60</v>
      </c>
      <c r="AA345" s="33">
        <v>150</v>
      </c>
      <c r="AB345" s="33">
        <v>230</v>
      </c>
      <c r="AC345" s="33">
        <v>560</v>
      </c>
      <c r="AD345" s="33">
        <v>98</v>
      </c>
      <c r="AE345" s="33">
        <v>210</v>
      </c>
      <c r="AF345" s="33"/>
      <c r="AG345" s="33"/>
      <c r="AH345" s="33"/>
      <c r="AI345" s="33"/>
      <c r="AJ345" s="33"/>
      <c r="AK345" s="33">
        <v>150</v>
      </c>
      <c r="AL345" s="33"/>
      <c r="AM345" s="33" t="s">
        <v>39</v>
      </c>
      <c r="AN345" s="33" t="s">
        <v>39</v>
      </c>
      <c r="AO345" s="33" t="s">
        <v>39</v>
      </c>
      <c r="AP345" s="33" t="s">
        <v>39</v>
      </c>
      <c r="AQ345" s="33" t="s">
        <v>39</v>
      </c>
      <c r="AR345" s="33" t="s">
        <v>39</v>
      </c>
      <c r="AS345" s="33" t="s">
        <v>39</v>
      </c>
      <c r="AT345" s="33" t="s">
        <v>39</v>
      </c>
      <c r="AU345" s="33" t="s">
        <v>39</v>
      </c>
      <c r="AV345" s="33" t="s">
        <v>39</v>
      </c>
      <c r="AW345" s="33" t="s">
        <v>242</v>
      </c>
      <c r="AX345" s="31"/>
    </row>
    <row r="346" s="5" customFormat="1" customHeight="1" spans="1:50">
      <c r="A346" s="31"/>
      <c r="B346" s="22" t="s">
        <v>267</v>
      </c>
      <c r="C346" s="22" t="s">
        <v>74</v>
      </c>
      <c r="D346" s="31" t="s">
        <v>45</v>
      </c>
      <c r="E346" s="31" t="s">
        <v>107</v>
      </c>
      <c r="F346" s="31">
        <f t="shared" si="40"/>
        <v>1670</v>
      </c>
      <c r="G346" s="22">
        <v>1160</v>
      </c>
      <c r="H346" s="22">
        <v>510</v>
      </c>
      <c r="I346" s="22"/>
      <c r="J346" s="31"/>
      <c r="K346" s="45"/>
      <c r="L346" s="46">
        <f t="shared" si="35"/>
        <v>6.32</v>
      </c>
      <c r="M346" s="46">
        <f t="shared" si="36"/>
        <v>6.32</v>
      </c>
      <c r="N346" s="46">
        <f t="shared" si="37"/>
        <v>0</v>
      </c>
      <c r="O346" s="46">
        <f t="shared" si="38"/>
        <v>2.32</v>
      </c>
      <c r="P346" s="45">
        <v>2.32</v>
      </c>
      <c r="Q346" s="46"/>
      <c r="R346" s="46">
        <f t="shared" si="39"/>
        <v>4</v>
      </c>
      <c r="S346" s="46">
        <v>4</v>
      </c>
      <c r="T346" s="46"/>
      <c r="U346" s="46">
        <f t="shared" si="41"/>
        <v>0</v>
      </c>
      <c r="V346" s="46"/>
      <c r="W346" s="46"/>
      <c r="X346" s="33">
        <v>153</v>
      </c>
      <c r="Y346" s="33">
        <v>578</v>
      </c>
      <c r="Z346" s="33">
        <v>153</v>
      </c>
      <c r="AA346" s="33">
        <v>578</v>
      </c>
      <c r="AB346" s="33">
        <v>153</v>
      </c>
      <c r="AC346" s="33">
        <v>578</v>
      </c>
      <c r="AD346" s="33">
        <v>153</v>
      </c>
      <c r="AE346" s="33">
        <v>578</v>
      </c>
      <c r="AF346" s="33"/>
      <c r="AG346" s="33"/>
      <c r="AH346" s="33"/>
      <c r="AI346" s="33"/>
      <c r="AJ346" s="33"/>
      <c r="AK346" s="33">
        <v>150</v>
      </c>
      <c r="AL346" s="33"/>
      <c r="AM346" s="33" t="s">
        <v>39</v>
      </c>
      <c r="AN346" s="33" t="s">
        <v>39</v>
      </c>
      <c r="AO346" s="33" t="s">
        <v>39</v>
      </c>
      <c r="AP346" s="33" t="s">
        <v>39</v>
      </c>
      <c r="AQ346" s="33" t="s">
        <v>39</v>
      </c>
      <c r="AR346" s="33" t="s">
        <v>39</v>
      </c>
      <c r="AS346" s="33" t="s">
        <v>39</v>
      </c>
      <c r="AT346" s="33" t="s">
        <v>39</v>
      </c>
      <c r="AU346" s="33" t="s">
        <v>39</v>
      </c>
      <c r="AV346" s="33" t="s">
        <v>39</v>
      </c>
      <c r="AW346" s="33" t="s">
        <v>242</v>
      </c>
      <c r="AX346" s="31"/>
    </row>
    <row r="347" s="5" customFormat="1" customHeight="1" spans="1:50">
      <c r="A347" s="31"/>
      <c r="B347" s="22" t="s">
        <v>267</v>
      </c>
      <c r="C347" s="22" t="s">
        <v>75</v>
      </c>
      <c r="D347" s="31" t="s">
        <v>45</v>
      </c>
      <c r="E347" s="31" t="s">
        <v>107</v>
      </c>
      <c r="F347" s="31">
        <f t="shared" si="40"/>
        <v>1064.3</v>
      </c>
      <c r="G347" s="22">
        <v>800</v>
      </c>
      <c r="H347" s="22">
        <v>264.3</v>
      </c>
      <c r="I347" s="22"/>
      <c r="J347" s="31"/>
      <c r="K347" s="45"/>
      <c r="L347" s="46">
        <f t="shared" si="35"/>
        <v>3.1</v>
      </c>
      <c r="M347" s="46">
        <f t="shared" si="36"/>
        <v>3.1</v>
      </c>
      <c r="N347" s="46">
        <f t="shared" si="37"/>
        <v>0</v>
      </c>
      <c r="O347" s="46">
        <f t="shared" si="38"/>
        <v>1.6</v>
      </c>
      <c r="P347" s="45">
        <v>1.6</v>
      </c>
      <c r="Q347" s="46"/>
      <c r="R347" s="46">
        <f t="shared" si="39"/>
        <v>1.5</v>
      </c>
      <c r="S347" s="46">
        <v>1.5</v>
      </c>
      <c r="T347" s="46"/>
      <c r="U347" s="46">
        <f t="shared" si="41"/>
        <v>0</v>
      </c>
      <c r="V347" s="46"/>
      <c r="W347" s="46"/>
      <c r="X347" s="33"/>
      <c r="Y347" s="33"/>
      <c r="Z347" s="33"/>
      <c r="AA347" s="33"/>
      <c r="AB347" s="33"/>
      <c r="AC347" s="33"/>
      <c r="AD347" s="33"/>
      <c r="AE347" s="33"/>
      <c r="AF347" s="33"/>
      <c r="AG347" s="33"/>
      <c r="AH347" s="33"/>
      <c r="AI347" s="33"/>
      <c r="AJ347" s="33"/>
      <c r="AK347" s="33">
        <v>150</v>
      </c>
      <c r="AL347" s="33"/>
      <c r="AM347" s="33" t="s">
        <v>39</v>
      </c>
      <c r="AN347" s="33" t="s">
        <v>39</v>
      </c>
      <c r="AO347" s="33" t="s">
        <v>39</v>
      </c>
      <c r="AP347" s="33" t="s">
        <v>39</v>
      </c>
      <c r="AQ347" s="33" t="s">
        <v>39</v>
      </c>
      <c r="AR347" s="33" t="s">
        <v>39</v>
      </c>
      <c r="AS347" s="33" t="s">
        <v>39</v>
      </c>
      <c r="AT347" s="33" t="s">
        <v>39</v>
      </c>
      <c r="AU347" s="33" t="s">
        <v>39</v>
      </c>
      <c r="AV347" s="33" t="s">
        <v>39</v>
      </c>
      <c r="AW347" s="33" t="s">
        <v>242</v>
      </c>
      <c r="AX347" s="31"/>
    </row>
    <row r="348" s="5" customFormat="1" customHeight="1" spans="1:50">
      <c r="A348" s="31"/>
      <c r="B348" s="22" t="s">
        <v>267</v>
      </c>
      <c r="C348" s="22" t="s">
        <v>76</v>
      </c>
      <c r="D348" s="31" t="s">
        <v>45</v>
      </c>
      <c r="E348" s="31" t="s">
        <v>107</v>
      </c>
      <c r="F348" s="31">
        <f t="shared" si="40"/>
        <v>505</v>
      </c>
      <c r="G348" s="22">
        <v>505</v>
      </c>
      <c r="H348" s="22">
        <v>0</v>
      </c>
      <c r="I348" s="22"/>
      <c r="J348" s="31"/>
      <c r="K348" s="45"/>
      <c r="L348" s="46">
        <f t="shared" si="35"/>
        <v>1.01</v>
      </c>
      <c r="M348" s="46">
        <f t="shared" si="36"/>
        <v>1.01</v>
      </c>
      <c r="N348" s="46">
        <f t="shared" si="37"/>
        <v>0</v>
      </c>
      <c r="O348" s="46">
        <f t="shared" si="38"/>
        <v>1.01</v>
      </c>
      <c r="P348" s="45">
        <v>1.01</v>
      </c>
      <c r="Q348" s="46"/>
      <c r="R348" s="46">
        <f t="shared" si="39"/>
        <v>0</v>
      </c>
      <c r="S348" s="46">
        <v>0</v>
      </c>
      <c r="T348" s="46"/>
      <c r="U348" s="46">
        <f t="shared" si="41"/>
        <v>0</v>
      </c>
      <c r="V348" s="46"/>
      <c r="W348" s="46"/>
      <c r="X348" s="33">
        <v>60</v>
      </c>
      <c r="Y348" s="33">
        <v>196</v>
      </c>
      <c r="Z348" s="33">
        <v>53</v>
      </c>
      <c r="AA348" s="33">
        <v>174</v>
      </c>
      <c r="AB348" s="33"/>
      <c r="AC348" s="33"/>
      <c r="AD348" s="33"/>
      <c r="AE348" s="33"/>
      <c r="AF348" s="33"/>
      <c r="AG348" s="33"/>
      <c r="AH348" s="33"/>
      <c r="AI348" s="33"/>
      <c r="AJ348" s="33"/>
      <c r="AK348" s="33">
        <v>150</v>
      </c>
      <c r="AL348" s="33"/>
      <c r="AM348" s="33" t="s">
        <v>39</v>
      </c>
      <c r="AN348" s="33" t="s">
        <v>39</v>
      </c>
      <c r="AO348" s="33" t="s">
        <v>39</v>
      </c>
      <c r="AP348" s="33" t="s">
        <v>39</v>
      </c>
      <c r="AQ348" s="33" t="s">
        <v>39</v>
      </c>
      <c r="AR348" s="33" t="s">
        <v>39</v>
      </c>
      <c r="AS348" s="33" t="s">
        <v>39</v>
      </c>
      <c r="AT348" s="33" t="s">
        <v>39</v>
      </c>
      <c r="AU348" s="33" t="s">
        <v>39</v>
      </c>
      <c r="AV348" s="33" t="s">
        <v>39</v>
      </c>
      <c r="AW348" s="33" t="s">
        <v>242</v>
      </c>
      <c r="AX348" s="31"/>
    </row>
    <row r="349" s="5" customFormat="1" customHeight="1" spans="1:50">
      <c r="A349" s="31"/>
      <c r="B349" s="22" t="s">
        <v>267</v>
      </c>
      <c r="C349" s="22" t="s">
        <v>77</v>
      </c>
      <c r="D349" s="31" t="s">
        <v>45</v>
      </c>
      <c r="E349" s="31" t="s">
        <v>107</v>
      </c>
      <c r="F349" s="31">
        <f t="shared" si="40"/>
        <v>1475</v>
      </c>
      <c r="G349" s="22">
        <v>1055</v>
      </c>
      <c r="H349" s="22">
        <v>420</v>
      </c>
      <c r="I349" s="22"/>
      <c r="J349" s="31"/>
      <c r="K349" s="45"/>
      <c r="L349" s="46">
        <f t="shared" si="35"/>
        <v>5.11</v>
      </c>
      <c r="M349" s="46">
        <f t="shared" si="36"/>
        <v>5.11</v>
      </c>
      <c r="N349" s="46">
        <f t="shared" si="37"/>
        <v>0</v>
      </c>
      <c r="O349" s="46">
        <f t="shared" si="38"/>
        <v>2.11</v>
      </c>
      <c r="P349" s="45">
        <v>2.11</v>
      </c>
      <c r="Q349" s="46"/>
      <c r="R349" s="46">
        <f t="shared" si="39"/>
        <v>3</v>
      </c>
      <c r="S349" s="46">
        <v>3</v>
      </c>
      <c r="T349" s="46"/>
      <c r="U349" s="46">
        <f t="shared" si="41"/>
        <v>0</v>
      </c>
      <c r="V349" s="46"/>
      <c r="W349" s="46"/>
      <c r="X349" s="66">
        <v>67</v>
      </c>
      <c r="Y349" s="66">
        <v>188</v>
      </c>
      <c r="Z349" s="66">
        <v>3</v>
      </c>
      <c r="AA349" s="66">
        <v>11</v>
      </c>
      <c r="AB349" s="66">
        <v>138</v>
      </c>
      <c r="AC349" s="66">
        <v>269</v>
      </c>
      <c r="AD349" s="66">
        <v>138</v>
      </c>
      <c r="AE349" s="66">
        <v>269</v>
      </c>
      <c r="AF349" s="66"/>
      <c r="AG349" s="66"/>
      <c r="AH349" s="66"/>
      <c r="AI349" s="66"/>
      <c r="AJ349" s="33"/>
      <c r="AK349" s="33">
        <v>150</v>
      </c>
      <c r="AL349" s="33"/>
      <c r="AM349" s="33" t="s">
        <v>39</v>
      </c>
      <c r="AN349" s="33" t="s">
        <v>39</v>
      </c>
      <c r="AO349" s="33" t="s">
        <v>39</v>
      </c>
      <c r="AP349" s="33" t="s">
        <v>39</v>
      </c>
      <c r="AQ349" s="33" t="s">
        <v>39</v>
      </c>
      <c r="AR349" s="33" t="s">
        <v>39</v>
      </c>
      <c r="AS349" s="33" t="s">
        <v>39</v>
      </c>
      <c r="AT349" s="33" t="s">
        <v>39</v>
      </c>
      <c r="AU349" s="33" t="s">
        <v>39</v>
      </c>
      <c r="AV349" s="33" t="s">
        <v>39</v>
      </c>
      <c r="AW349" s="33" t="s">
        <v>242</v>
      </c>
      <c r="AX349" s="31"/>
    </row>
    <row r="350" s="5" customFormat="1" customHeight="1" spans="1:50">
      <c r="A350" s="31"/>
      <c r="B350" s="22" t="s">
        <v>267</v>
      </c>
      <c r="C350" s="22" t="s">
        <v>78</v>
      </c>
      <c r="D350" s="31" t="s">
        <v>45</v>
      </c>
      <c r="E350" s="31" t="s">
        <v>107</v>
      </c>
      <c r="F350" s="31">
        <f t="shared" si="40"/>
        <v>1415</v>
      </c>
      <c r="G350" s="22">
        <v>1140</v>
      </c>
      <c r="H350" s="22">
        <v>275</v>
      </c>
      <c r="I350" s="22"/>
      <c r="J350" s="31"/>
      <c r="K350" s="45"/>
      <c r="L350" s="46">
        <f t="shared" si="35"/>
        <v>5.78</v>
      </c>
      <c r="M350" s="46">
        <f t="shared" si="36"/>
        <v>5.78</v>
      </c>
      <c r="N350" s="46">
        <f t="shared" si="37"/>
        <v>0</v>
      </c>
      <c r="O350" s="46">
        <f t="shared" si="38"/>
        <v>2.28</v>
      </c>
      <c r="P350" s="45">
        <v>2.28</v>
      </c>
      <c r="Q350" s="46"/>
      <c r="R350" s="46">
        <f t="shared" si="39"/>
        <v>3.5</v>
      </c>
      <c r="S350" s="46">
        <v>3.5</v>
      </c>
      <c r="T350" s="46"/>
      <c r="U350" s="46">
        <f t="shared" si="41"/>
        <v>0</v>
      </c>
      <c r="V350" s="46"/>
      <c r="W350" s="46"/>
      <c r="X350" s="33"/>
      <c r="Y350" s="33"/>
      <c r="Z350" s="33"/>
      <c r="AA350" s="33"/>
      <c r="AB350" s="33"/>
      <c r="AC350" s="33"/>
      <c r="AD350" s="33"/>
      <c r="AE350" s="33"/>
      <c r="AF350" s="33"/>
      <c r="AG350" s="33"/>
      <c r="AH350" s="33"/>
      <c r="AI350" s="33"/>
      <c r="AJ350" s="33"/>
      <c r="AK350" s="33">
        <v>150</v>
      </c>
      <c r="AL350" s="33"/>
      <c r="AM350" s="33" t="s">
        <v>39</v>
      </c>
      <c r="AN350" s="33" t="s">
        <v>39</v>
      </c>
      <c r="AO350" s="33" t="s">
        <v>39</v>
      </c>
      <c r="AP350" s="33" t="s">
        <v>39</v>
      </c>
      <c r="AQ350" s="33" t="s">
        <v>39</v>
      </c>
      <c r="AR350" s="33" t="s">
        <v>39</v>
      </c>
      <c r="AS350" s="33" t="s">
        <v>39</v>
      </c>
      <c r="AT350" s="33" t="s">
        <v>39</v>
      </c>
      <c r="AU350" s="33" t="s">
        <v>39</v>
      </c>
      <c r="AV350" s="33" t="s">
        <v>39</v>
      </c>
      <c r="AW350" s="33" t="s">
        <v>242</v>
      </c>
      <c r="AX350" s="31"/>
    </row>
    <row r="351" s="5" customFormat="1" customHeight="1" spans="1:50">
      <c r="A351" s="31"/>
      <c r="B351" s="22" t="s">
        <v>267</v>
      </c>
      <c r="C351" s="22" t="s">
        <v>79</v>
      </c>
      <c r="D351" s="31" t="s">
        <v>45</v>
      </c>
      <c r="E351" s="31" t="s">
        <v>107</v>
      </c>
      <c r="F351" s="31">
        <f t="shared" si="40"/>
        <v>1130.4</v>
      </c>
      <c r="G351" s="22">
        <v>1035</v>
      </c>
      <c r="H351" s="22">
        <v>95.4</v>
      </c>
      <c r="I351" s="22"/>
      <c r="J351" s="31"/>
      <c r="K351" s="45"/>
      <c r="L351" s="46">
        <f t="shared" si="35"/>
        <v>4.57</v>
      </c>
      <c r="M351" s="46">
        <f t="shared" si="36"/>
        <v>4.57</v>
      </c>
      <c r="N351" s="46">
        <f t="shared" si="37"/>
        <v>0</v>
      </c>
      <c r="O351" s="46">
        <f t="shared" si="38"/>
        <v>2.07</v>
      </c>
      <c r="P351" s="45">
        <v>2.07</v>
      </c>
      <c r="Q351" s="46"/>
      <c r="R351" s="46">
        <f t="shared" si="39"/>
        <v>2.5</v>
      </c>
      <c r="S351" s="46">
        <v>2.5</v>
      </c>
      <c r="T351" s="46"/>
      <c r="U351" s="46">
        <f t="shared" si="41"/>
        <v>0</v>
      </c>
      <c r="V351" s="46"/>
      <c r="W351" s="46"/>
      <c r="X351" s="33">
        <v>45</v>
      </c>
      <c r="Y351" s="33">
        <v>133</v>
      </c>
      <c r="Z351" s="33">
        <v>45</v>
      </c>
      <c r="AA351" s="33">
        <v>133</v>
      </c>
      <c r="AB351" s="33">
        <v>56</v>
      </c>
      <c r="AC351" s="33">
        <v>185</v>
      </c>
      <c r="AD351" s="33">
        <v>7</v>
      </c>
      <c r="AE351" s="33">
        <v>20</v>
      </c>
      <c r="AF351" s="33"/>
      <c r="AG351" s="33"/>
      <c r="AH351" s="33"/>
      <c r="AI351" s="33"/>
      <c r="AJ351" s="33"/>
      <c r="AK351" s="33">
        <v>150</v>
      </c>
      <c r="AL351" s="33"/>
      <c r="AM351" s="33" t="s">
        <v>39</v>
      </c>
      <c r="AN351" s="33" t="s">
        <v>39</v>
      </c>
      <c r="AO351" s="33" t="s">
        <v>39</v>
      </c>
      <c r="AP351" s="33" t="s">
        <v>39</v>
      </c>
      <c r="AQ351" s="33" t="s">
        <v>39</v>
      </c>
      <c r="AR351" s="33" t="s">
        <v>39</v>
      </c>
      <c r="AS351" s="33" t="s">
        <v>39</v>
      </c>
      <c r="AT351" s="33" t="s">
        <v>39</v>
      </c>
      <c r="AU351" s="33" t="s">
        <v>39</v>
      </c>
      <c r="AV351" s="33" t="s">
        <v>39</v>
      </c>
      <c r="AW351" s="33" t="s">
        <v>242</v>
      </c>
      <c r="AX351" s="31"/>
    </row>
    <row r="352" s="5" customFormat="1" customHeight="1" spans="1:50">
      <c r="A352" s="31"/>
      <c r="B352" s="22" t="s">
        <v>267</v>
      </c>
      <c r="C352" s="22" t="s">
        <v>80</v>
      </c>
      <c r="D352" s="31" t="s">
        <v>45</v>
      </c>
      <c r="E352" s="31" t="s">
        <v>107</v>
      </c>
      <c r="F352" s="31">
        <f t="shared" si="40"/>
        <v>2187.3</v>
      </c>
      <c r="G352" s="22">
        <v>1500</v>
      </c>
      <c r="H352" s="22">
        <v>687.3</v>
      </c>
      <c r="I352" s="22"/>
      <c r="J352" s="31"/>
      <c r="K352" s="45"/>
      <c r="L352" s="46">
        <f t="shared" si="35"/>
        <v>6.5</v>
      </c>
      <c r="M352" s="46">
        <f t="shared" si="36"/>
        <v>6.5</v>
      </c>
      <c r="N352" s="46">
        <f t="shared" si="37"/>
        <v>0</v>
      </c>
      <c r="O352" s="46">
        <f t="shared" si="38"/>
        <v>3</v>
      </c>
      <c r="P352" s="45">
        <v>3</v>
      </c>
      <c r="Q352" s="46"/>
      <c r="R352" s="46">
        <f t="shared" si="39"/>
        <v>3.5</v>
      </c>
      <c r="S352" s="46">
        <v>3.5</v>
      </c>
      <c r="T352" s="46"/>
      <c r="U352" s="46">
        <f t="shared" si="41"/>
        <v>0</v>
      </c>
      <c r="V352" s="46"/>
      <c r="W352" s="46"/>
      <c r="X352" s="33"/>
      <c r="Y352" s="33"/>
      <c r="Z352" s="33"/>
      <c r="AA352" s="33"/>
      <c r="AB352" s="33"/>
      <c r="AC352" s="33"/>
      <c r="AD352" s="33"/>
      <c r="AE352" s="33"/>
      <c r="AF352" s="33"/>
      <c r="AG352" s="33"/>
      <c r="AH352" s="33"/>
      <c r="AI352" s="33"/>
      <c r="AJ352" s="33"/>
      <c r="AK352" s="33">
        <v>150</v>
      </c>
      <c r="AL352" s="33"/>
      <c r="AM352" s="33" t="s">
        <v>39</v>
      </c>
      <c r="AN352" s="33" t="s">
        <v>39</v>
      </c>
      <c r="AO352" s="33" t="s">
        <v>39</v>
      </c>
      <c r="AP352" s="33" t="s">
        <v>39</v>
      </c>
      <c r="AQ352" s="33" t="s">
        <v>39</v>
      </c>
      <c r="AR352" s="33" t="s">
        <v>39</v>
      </c>
      <c r="AS352" s="33" t="s">
        <v>39</v>
      </c>
      <c r="AT352" s="33" t="s">
        <v>39</v>
      </c>
      <c r="AU352" s="33" t="s">
        <v>39</v>
      </c>
      <c r="AV352" s="33" t="s">
        <v>39</v>
      </c>
      <c r="AW352" s="33" t="s">
        <v>242</v>
      </c>
      <c r="AX352" s="31"/>
    </row>
    <row r="353" s="5" customFormat="1" customHeight="1" spans="1:50">
      <c r="A353" s="31"/>
      <c r="B353" s="22" t="s">
        <v>267</v>
      </c>
      <c r="C353" s="22" t="s">
        <v>81</v>
      </c>
      <c r="D353" s="31" t="s">
        <v>45</v>
      </c>
      <c r="E353" s="31" t="s">
        <v>107</v>
      </c>
      <c r="F353" s="31">
        <f t="shared" si="40"/>
        <v>1740</v>
      </c>
      <c r="G353" s="22">
        <v>1000</v>
      </c>
      <c r="H353" s="22">
        <v>740</v>
      </c>
      <c r="I353" s="22"/>
      <c r="J353" s="31"/>
      <c r="K353" s="45"/>
      <c r="L353" s="46">
        <f t="shared" ref="L353:L376" si="42">O353+R353+U353</f>
        <v>9</v>
      </c>
      <c r="M353" s="46">
        <f t="shared" ref="M353:M376" si="43">P353+S353+V353</f>
        <v>9</v>
      </c>
      <c r="N353" s="46">
        <f t="shared" ref="N353:N376" si="44">Q353+T353+W353</f>
        <v>0</v>
      </c>
      <c r="O353" s="46">
        <f t="shared" ref="O353:O383" si="45">P353+Q353</f>
        <v>2</v>
      </c>
      <c r="P353" s="45">
        <v>2</v>
      </c>
      <c r="Q353" s="46"/>
      <c r="R353" s="46">
        <f t="shared" ref="R353:R383" si="46">S353+T353</f>
        <v>7</v>
      </c>
      <c r="S353" s="46">
        <v>7</v>
      </c>
      <c r="T353" s="46"/>
      <c r="U353" s="46">
        <f t="shared" si="41"/>
        <v>0</v>
      </c>
      <c r="V353" s="46"/>
      <c r="W353" s="46"/>
      <c r="X353" s="33">
        <v>46</v>
      </c>
      <c r="Y353" s="33">
        <v>142</v>
      </c>
      <c r="Z353" s="33">
        <v>18</v>
      </c>
      <c r="AA353" s="33">
        <v>62</v>
      </c>
      <c r="AB353" s="33">
        <v>130</v>
      </c>
      <c r="AC353" s="33">
        <v>390</v>
      </c>
      <c r="AD353" s="33">
        <v>31</v>
      </c>
      <c r="AE353" s="33">
        <v>101</v>
      </c>
      <c r="AF353" s="33"/>
      <c r="AG353" s="33"/>
      <c r="AH353" s="33"/>
      <c r="AI353" s="33"/>
      <c r="AJ353" s="33"/>
      <c r="AK353" s="33">
        <v>150</v>
      </c>
      <c r="AL353" s="33"/>
      <c r="AM353" s="33" t="s">
        <v>39</v>
      </c>
      <c r="AN353" s="33" t="s">
        <v>39</v>
      </c>
      <c r="AO353" s="33" t="s">
        <v>39</v>
      </c>
      <c r="AP353" s="33" t="s">
        <v>39</v>
      </c>
      <c r="AQ353" s="33" t="s">
        <v>39</v>
      </c>
      <c r="AR353" s="33" t="s">
        <v>39</v>
      </c>
      <c r="AS353" s="33" t="s">
        <v>39</v>
      </c>
      <c r="AT353" s="33" t="s">
        <v>39</v>
      </c>
      <c r="AU353" s="33" t="s">
        <v>39</v>
      </c>
      <c r="AV353" s="33" t="s">
        <v>39</v>
      </c>
      <c r="AW353" s="33" t="s">
        <v>242</v>
      </c>
      <c r="AX353" s="31"/>
    </row>
    <row r="354" s="5" customFormat="1" customHeight="1" spans="1:50">
      <c r="A354" s="31"/>
      <c r="B354" s="22" t="s">
        <v>267</v>
      </c>
      <c r="C354" s="22" t="s">
        <v>82</v>
      </c>
      <c r="D354" s="31" t="s">
        <v>45</v>
      </c>
      <c r="E354" s="31" t="s">
        <v>107</v>
      </c>
      <c r="F354" s="31">
        <f t="shared" si="40"/>
        <v>1435</v>
      </c>
      <c r="G354" s="22">
        <v>1130</v>
      </c>
      <c r="H354" s="22">
        <v>305</v>
      </c>
      <c r="I354" s="22"/>
      <c r="J354" s="31"/>
      <c r="K354" s="45"/>
      <c r="L354" s="46">
        <f t="shared" si="42"/>
        <v>5.76</v>
      </c>
      <c r="M354" s="46">
        <f t="shared" si="43"/>
        <v>5.76</v>
      </c>
      <c r="N354" s="46">
        <f t="shared" si="44"/>
        <v>0</v>
      </c>
      <c r="O354" s="46">
        <f t="shared" si="45"/>
        <v>2.26</v>
      </c>
      <c r="P354" s="45">
        <v>2.26</v>
      </c>
      <c r="Q354" s="46"/>
      <c r="R354" s="46">
        <f t="shared" si="46"/>
        <v>3.5</v>
      </c>
      <c r="S354" s="46">
        <v>3.5</v>
      </c>
      <c r="T354" s="46"/>
      <c r="U354" s="46">
        <f t="shared" si="41"/>
        <v>0</v>
      </c>
      <c r="V354" s="46"/>
      <c r="W354" s="46"/>
      <c r="X354" s="33">
        <v>183</v>
      </c>
      <c r="Y354" s="33">
        <v>692</v>
      </c>
      <c r="Z354" s="33">
        <v>42</v>
      </c>
      <c r="AA354" s="33">
        <v>137</v>
      </c>
      <c r="AB354" s="33">
        <v>174</v>
      </c>
      <c r="AC354" s="33">
        <v>601</v>
      </c>
      <c r="AD354" s="33">
        <v>66</v>
      </c>
      <c r="AE354" s="33">
        <v>282</v>
      </c>
      <c r="AF354" s="33"/>
      <c r="AG354" s="33"/>
      <c r="AH354" s="33"/>
      <c r="AI354" s="33"/>
      <c r="AJ354" s="33"/>
      <c r="AK354" s="33">
        <v>150</v>
      </c>
      <c r="AL354" s="33"/>
      <c r="AM354" s="33" t="s">
        <v>39</v>
      </c>
      <c r="AN354" s="33" t="s">
        <v>39</v>
      </c>
      <c r="AO354" s="33" t="s">
        <v>39</v>
      </c>
      <c r="AP354" s="33" t="s">
        <v>39</v>
      </c>
      <c r="AQ354" s="33" t="s">
        <v>39</v>
      </c>
      <c r="AR354" s="33" t="s">
        <v>39</v>
      </c>
      <c r="AS354" s="33" t="s">
        <v>39</v>
      </c>
      <c r="AT354" s="33" t="s">
        <v>39</v>
      </c>
      <c r="AU354" s="33" t="s">
        <v>39</v>
      </c>
      <c r="AV354" s="33" t="s">
        <v>39</v>
      </c>
      <c r="AW354" s="33" t="s">
        <v>242</v>
      </c>
      <c r="AX354" s="31"/>
    </row>
    <row r="355" s="5" customFormat="1" customHeight="1" spans="1:50">
      <c r="A355" s="31"/>
      <c r="B355" s="22" t="s">
        <v>267</v>
      </c>
      <c r="C355" s="22" t="s">
        <v>245</v>
      </c>
      <c r="D355" s="31" t="s">
        <v>45</v>
      </c>
      <c r="E355" s="31" t="s">
        <v>107</v>
      </c>
      <c r="F355" s="31">
        <f t="shared" si="40"/>
        <v>1085</v>
      </c>
      <c r="G355" s="22">
        <v>1000</v>
      </c>
      <c r="H355" s="22">
        <v>85</v>
      </c>
      <c r="I355" s="22"/>
      <c r="J355" s="31"/>
      <c r="K355" s="45"/>
      <c r="L355" s="46">
        <f t="shared" si="42"/>
        <v>3.5</v>
      </c>
      <c r="M355" s="46">
        <f t="shared" si="43"/>
        <v>3.5</v>
      </c>
      <c r="N355" s="46">
        <f t="shared" si="44"/>
        <v>0</v>
      </c>
      <c r="O355" s="46">
        <f t="shared" si="45"/>
        <v>2</v>
      </c>
      <c r="P355" s="45">
        <v>2</v>
      </c>
      <c r="Q355" s="46"/>
      <c r="R355" s="46">
        <f t="shared" si="46"/>
        <v>1.5</v>
      </c>
      <c r="S355" s="46">
        <v>1.5</v>
      </c>
      <c r="T355" s="46"/>
      <c r="U355" s="46">
        <f t="shared" si="41"/>
        <v>0</v>
      </c>
      <c r="V355" s="46"/>
      <c r="W355" s="46"/>
      <c r="X355" s="33">
        <v>20</v>
      </c>
      <c r="Y355" s="33">
        <v>54</v>
      </c>
      <c r="Z355" s="33">
        <v>20</v>
      </c>
      <c r="AA355" s="33">
        <v>54</v>
      </c>
      <c r="AB355" s="33"/>
      <c r="AC355" s="33"/>
      <c r="AD355" s="33"/>
      <c r="AE355" s="33"/>
      <c r="AF355" s="33"/>
      <c r="AG355" s="33"/>
      <c r="AH355" s="33"/>
      <c r="AI355" s="33"/>
      <c r="AJ355" s="33"/>
      <c r="AK355" s="33">
        <v>150</v>
      </c>
      <c r="AL355" s="33"/>
      <c r="AM355" s="33" t="s">
        <v>39</v>
      </c>
      <c r="AN355" s="33" t="s">
        <v>39</v>
      </c>
      <c r="AO355" s="33" t="s">
        <v>39</v>
      </c>
      <c r="AP355" s="33" t="s">
        <v>39</v>
      </c>
      <c r="AQ355" s="33" t="s">
        <v>39</v>
      </c>
      <c r="AR355" s="33" t="s">
        <v>39</v>
      </c>
      <c r="AS355" s="33" t="s">
        <v>39</v>
      </c>
      <c r="AT355" s="33" t="s">
        <v>39</v>
      </c>
      <c r="AU355" s="33" t="s">
        <v>39</v>
      </c>
      <c r="AV355" s="33" t="s">
        <v>39</v>
      </c>
      <c r="AW355" s="33" t="s">
        <v>242</v>
      </c>
      <c r="AX355" s="31"/>
    </row>
    <row r="356" s="5" customFormat="1" customHeight="1" spans="1:50">
      <c r="A356" s="31"/>
      <c r="B356" s="22" t="s">
        <v>267</v>
      </c>
      <c r="C356" s="22" t="s">
        <v>84</v>
      </c>
      <c r="D356" s="31" t="s">
        <v>45</v>
      </c>
      <c r="E356" s="31" t="s">
        <v>107</v>
      </c>
      <c r="F356" s="31">
        <f t="shared" si="40"/>
        <v>1956</v>
      </c>
      <c r="G356" s="22">
        <v>1345</v>
      </c>
      <c r="H356" s="22">
        <v>611</v>
      </c>
      <c r="I356" s="22"/>
      <c r="J356" s="31"/>
      <c r="K356" s="45"/>
      <c r="L356" s="46">
        <f t="shared" si="42"/>
        <v>7.69</v>
      </c>
      <c r="M356" s="46">
        <f t="shared" si="43"/>
        <v>7.69</v>
      </c>
      <c r="N356" s="46">
        <f t="shared" si="44"/>
        <v>0</v>
      </c>
      <c r="O356" s="46">
        <f t="shared" si="45"/>
        <v>2.69</v>
      </c>
      <c r="P356" s="45">
        <v>2.69</v>
      </c>
      <c r="Q356" s="46"/>
      <c r="R356" s="46">
        <f t="shared" si="46"/>
        <v>5</v>
      </c>
      <c r="S356" s="46">
        <v>5</v>
      </c>
      <c r="T356" s="46"/>
      <c r="U356" s="46">
        <f t="shared" si="41"/>
        <v>0</v>
      </c>
      <c r="V356" s="46"/>
      <c r="W356" s="46"/>
      <c r="X356" s="33">
        <v>80</v>
      </c>
      <c r="Y356" s="33">
        <v>215</v>
      </c>
      <c r="Z356" s="33">
        <v>64</v>
      </c>
      <c r="AA356" s="33">
        <v>159</v>
      </c>
      <c r="AB356" s="33">
        <v>98</v>
      </c>
      <c r="AC356" s="33">
        <v>395</v>
      </c>
      <c r="AD356" s="33">
        <v>69</v>
      </c>
      <c r="AE356" s="33">
        <v>179</v>
      </c>
      <c r="AF356" s="33"/>
      <c r="AG356" s="33"/>
      <c r="AH356" s="33"/>
      <c r="AI356" s="33"/>
      <c r="AJ356" s="33"/>
      <c r="AK356" s="33">
        <v>150</v>
      </c>
      <c r="AL356" s="33"/>
      <c r="AM356" s="33" t="s">
        <v>39</v>
      </c>
      <c r="AN356" s="33" t="s">
        <v>39</v>
      </c>
      <c r="AO356" s="33" t="s">
        <v>39</v>
      </c>
      <c r="AP356" s="33" t="s">
        <v>39</v>
      </c>
      <c r="AQ356" s="33" t="s">
        <v>39</v>
      </c>
      <c r="AR356" s="33" t="s">
        <v>39</v>
      </c>
      <c r="AS356" s="33" t="s">
        <v>39</v>
      </c>
      <c r="AT356" s="33" t="s">
        <v>39</v>
      </c>
      <c r="AU356" s="33" t="s">
        <v>39</v>
      </c>
      <c r="AV356" s="33" t="s">
        <v>39</v>
      </c>
      <c r="AW356" s="33" t="s">
        <v>242</v>
      </c>
      <c r="AX356" s="31"/>
    </row>
    <row r="357" s="5" customFormat="1" customHeight="1" spans="1:50">
      <c r="A357" s="31"/>
      <c r="B357" s="22" t="s">
        <v>267</v>
      </c>
      <c r="C357" s="22" t="s">
        <v>85</v>
      </c>
      <c r="D357" s="31" t="s">
        <v>45</v>
      </c>
      <c r="E357" s="31" t="s">
        <v>107</v>
      </c>
      <c r="F357" s="31">
        <f t="shared" si="40"/>
        <v>1832.5</v>
      </c>
      <c r="G357" s="22">
        <v>1050</v>
      </c>
      <c r="H357" s="22">
        <v>782.5</v>
      </c>
      <c r="I357" s="22"/>
      <c r="J357" s="31"/>
      <c r="K357" s="45"/>
      <c r="L357" s="46">
        <f t="shared" si="42"/>
        <v>6.1</v>
      </c>
      <c r="M357" s="46">
        <f t="shared" si="43"/>
        <v>6.1</v>
      </c>
      <c r="N357" s="46">
        <f t="shared" si="44"/>
        <v>0</v>
      </c>
      <c r="O357" s="46">
        <f t="shared" si="45"/>
        <v>2.1</v>
      </c>
      <c r="P357" s="45">
        <v>2.1</v>
      </c>
      <c r="Q357" s="46"/>
      <c r="R357" s="46">
        <f t="shared" si="46"/>
        <v>4</v>
      </c>
      <c r="S357" s="46">
        <v>4</v>
      </c>
      <c r="T357" s="46"/>
      <c r="U357" s="46">
        <f t="shared" si="41"/>
        <v>0</v>
      </c>
      <c r="V357" s="46"/>
      <c r="W357" s="46"/>
      <c r="X357" s="33">
        <v>110</v>
      </c>
      <c r="Y357" s="33">
        <v>245</v>
      </c>
      <c r="Z357" s="33">
        <v>79</v>
      </c>
      <c r="AA357" s="33">
        <v>216</v>
      </c>
      <c r="AB357" s="33">
        <v>196</v>
      </c>
      <c r="AC357" s="33">
        <v>449</v>
      </c>
      <c r="AD357" s="33">
        <v>166</v>
      </c>
      <c r="AE357" s="33">
        <v>389</v>
      </c>
      <c r="AF357" s="33"/>
      <c r="AG357" s="33"/>
      <c r="AH357" s="33"/>
      <c r="AI357" s="33"/>
      <c r="AJ357" s="33"/>
      <c r="AK357" s="33">
        <v>150</v>
      </c>
      <c r="AL357" s="33"/>
      <c r="AM357" s="33" t="s">
        <v>39</v>
      </c>
      <c r="AN357" s="33" t="s">
        <v>39</v>
      </c>
      <c r="AO357" s="33" t="s">
        <v>39</v>
      </c>
      <c r="AP357" s="33" t="s">
        <v>39</v>
      </c>
      <c r="AQ357" s="33" t="s">
        <v>39</v>
      </c>
      <c r="AR357" s="33" t="s">
        <v>39</v>
      </c>
      <c r="AS357" s="33" t="s">
        <v>39</v>
      </c>
      <c r="AT357" s="33" t="s">
        <v>39</v>
      </c>
      <c r="AU357" s="33" t="s">
        <v>39</v>
      </c>
      <c r="AV357" s="33" t="s">
        <v>39</v>
      </c>
      <c r="AW357" s="33" t="s">
        <v>242</v>
      </c>
      <c r="AX357" s="31"/>
    </row>
    <row r="358" s="5" customFormat="1" customHeight="1" spans="1:50">
      <c r="A358" s="31"/>
      <c r="B358" s="22" t="s">
        <v>267</v>
      </c>
      <c r="C358" s="22" t="s">
        <v>86</v>
      </c>
      <c r="D358" s="31" t="s">
        <v>45</v>
      </c>
      <c r="E358" s="31" t="s">
        <v>107</v>
      </c>
      <c r="F358" s="31">
        <f t="shared" si="40"/>
        <v>2162</v>
      </c>
      <c r="G358" s="22">
        <v>1505</v>
      </c>
      <c r="H358" s="22">
        <v>657</v>
      </c>
      <c r="I358" s="22"/>
      <c r="J358" s="31"/>
      <c r="K358" s="45"/>
      <c r="L358" s="46">
        <f t="shared" si="42"/>
        <v>7.01</v>
      </c>
      <c r="M358" s="46">
        <f t="shared" si="43"/>
        <v>7.01</v>
      </c>
      <c r="N358" s="46">
        <f t="shared" si="44"/>
        <v>0</v>
      </c>
      <c r="O358" s="46">
        <f t="shared" si="45"/>
        <v>3.01</v>
      </c>
      <c r="P358" s="45">
        <v>3.01</v>
      </c>
      <c r="Q358" s="46"/>
      <c r="R358" s="46">
        <f t="shared" si="46"/>
        <v>4</v>
      </c>
      <c r="S358" s="46">
        <v>4</v>
      </c>
      <c r="T358" s="46"/>
      <c r="U358" s="46">
        <f t="shared" si="41"/>
        <v>0</v>
      </c>
      <c r="V358" s="46"/>
      <c r="W358" s="46"/>
      <c r="X358" s="33"/>
      <c r="Y358" s="33"/>
      <c r="Z358" s="33"/>
      <c r="AA358" s="33"/>
      <c r="AB358" s="33"/>
      <c r="AC358" s="33"/>
      <c r="AD358" s="33"/>
      <c r="AE358" s="33"/>
      <c r="AF358" s="33"/>
      <c r="AG358" s="33"/>
      <c r="AH358" s="33"/>
      <c r="AI358" s="33"/>
      <c r="AJ358" s="33"/>
      <c r="AK358" s="33">
        <v>150</v>
      </c>
      <c r="AL358" s="33"/>
      <c r="AM358" s="33" t="s">
        <v>39</v>
      </c>
      <c r="AN358" s="33" t="s">
        <v>39</v>
      </c>
      <c r="AO358" s="33" t="s">
        <v>39</v>
      </c>
      <c r="AP358" s="33" t="s">
        <v>39</v>
      </c>
      <c r="AQ358" s="33" t="s">
        <v>39</v>
      </c>
      <c r="AR358" s="33" t="s">
        <v>39</v>
      </c>
      <c r="AS358" s="33" t="s">
        <v>39</v>
      </c>
      <c r="AT358" s="33" t="s">
        <v>39</v>
      </c>
      <c r="AU358" s="33" t="s">
        <v>39</v>
      </c>
      <c r="AV358" s="33" t="s">
        <v>39</v>
      </c>
      <c r="AW358" s="33" t="s">
        <v>242</v>
      </c>
      <c r="AX358" s="31"/>
    </row>
    <row r="359" s="5" customFormat="1" customHeight="1" spans="1:50">
      <c r="A359" s="31"/>
      <c r="B359" s="22" t="s">
        <v>267</v>
      </c>
      <c r="C359" s="22" t="s">
        <v>87</v>
      </c>
      <c r="D359" s="31" t="s">
        <v>45</v>
      </c>
      <c r="E359" s="31" t="s">
        <v>107</v>
      </c>
      <c r="F359" s="31">
        <f t="shared" si="40"/>
        <v>7027</v>
      </c>
      <c r="G359" s="22">
        <v>2820</v>
      </c>
      <c r="H359" s="22">
        <v>4207</v>
      </c>
      <c r="I359" s="22"/>
      <c r="J359" s="31"/>
      <c r="K359" s="45"/>
      <c r="L359" s="46">
        <f t="shared" si="42"/>
        <v>20.64</v>
      </c>
      <c r="M359" s="46">
        <f t="shared" si="43"/>
        <v>20.64</v>
      </c>
      <c r="N359" s="46">
        <f t="shared" si="44"/>
        <v>0</v>
      </c>
      <c r="O359" s="46">
        <f t="shared" si="45"/>
        <v>5.64</v>
      </c>
      <c r="P359" s="45">
        <v>5.64</v>
      </c>
      <c r="Q359" s="46"/>
      <c r="R359" s="46">
        <f t="shared" si="46"/>
        <v>15</v>
      </c>
      <c r="S359" s="46">
        <v>15</v>
      </c>
      <c r="T359" s="46"/>
      <c r="U359" s="46">
        <f t="shared" si="41"/>
        <v>0</v>
      </c>
      <c r="V359" s="46"/>
      <c r="W359" s="46"/>
      <c r="X359" s="33">
        <v>0</v>
      </c>
      <c r="Y359" s="33">
        <v>224</v>
      </c>
      <c r="Z359" s="33">
        <v>501</v>
      </c>
      <c r="AA359" s="33">
        <v>124</v>
      </c>
      <c r="AB359" s="33">
        <v>249</v>
      </c>
      <c r="AC359" s="33">
        <v>341</v>
      </c>
      <c r="AD359" s="33">
        <v>637</v>
      </c>
      <c r="AE359" s="33">
        <v>200</v>
      </c>
      <c r="AF359" s="33"/>
      <c r="AG359" s="33"/>
      <c r="AH359" s="33"/>
      <c r="AI359" s="33"/>
      <c r="AJ359" s="33"/>
      <c r="AK359" s="33">
        <v>150</v>
      </c>
      <c r="AL359" s="33"/>
      <c r="AM359" s="33" t="s">
        <v>39</v>
      </c>
      <c r="AN359" s="33" t="s">
        <v>39</v>
      </c>
      <c r="AO359" s="33" t="s">
        <v>39</v>
      </c>
      <c r="AP359" s="33" t="s">
        <v>39</v>
      </c>
      <c r="AQ359" s="33" t="s">
        <v>39</v>
      </c>
      <c r="AR359" s="33" t="s">
        <v>39</v>
      </c>
      <c r="AS359" s="33" t="s">
        <v>39</v>
      </c>
      <c r="AT359" s="33" t="s">
        <v>39</v>
      </c>
      <c r="AU359" s="33" t="s">
        <v>39</v>
      </c>
      <c r="AV359" s="33" t="s">
        <v>39</v>
      </c>
      <c r="AW359" s="33" t="s">
        <v>242</v>
      </c>
      <c r="AX359" s="31"/>
    </row>
    <row r="360" s="5" customFormat="1" customHeight="1" spans="1:50">
      <c r="A360" s="31"/>
      <c r="B360" s="22" t="s">
        <v>267</v>
      </c>
      <c r="C360" s="22" t="s">
        <v>88</v>
      </c>
      <c r="D360" s="31" t="s">
        <v>45</v>
      </c>
      <c r="E360" s="31" t="s">
        <v>107</v>
      </c>
      <c r="F360" s="31">
        <f t="shared" si="40"/>
        <v>2235</v>
      </c>
      <c r="G360" s="22">
        <v>1325</v>
      </c>
      <c r="H360" s="22">
        <v>910</v>
      </c>
      <c r="I360" s="22"/>
      <c r="J360" s="31"/>
      <c r="K360" s="45"/>
      <c r="L360" s="46">
        <f t="shared" si="42"/>
        <v>6.65</v>
      </c>
      <c r="M360" s="46">
        <f t="shared" si="43"/>
        <v>6.65</v>
      </c>
      <c r="N360" s="46">
        <f t="shared" si="44"/>
        <v>0</v>
      </c>
      <c r="O360" s="46">
        <f t="shared" si="45"/>
        <v>2.65</v>
      </c>
      <c r="P360" s="45">
        <v>2.65</v>
      </c>
      <c r="Q360" s="46"/>
      <c r="R360" s="46">
        <f t="shared" si="46"/>
        <v>4</v>
      </c>
      <c r="S360" s="46">
        <v>4</v>
      </c>
      <c r="T360" s="46"/>
      <c r="U360" s="46">
        <f t="shared" si="41"/>
        <v>0</v>
      </c>
      <c r="V360" s="46"/>
      <c r="W360" s="46"/>
      <c r="X360" s="33"/>
      <c r="Y360" s="33"/>
      <c r="Z360" s="33"/>
      <c r="AA360" s="33"/>
      <c r="AB360" s="33"/>
      <c r="AC360" s="33"/>
      <c r="AD360" s="33"/>
      <c r="AE360" s="33"/>
      <c r="AF360" s="33"/>
      <c r="AG360" s="33"/>
      <c r="AH360" s="33"/>
      <c r="AI360" s="33"/>
      <c r="AJ360" s="33"/>
      <c r="AK360" s="33">
        <v>150</v>
      </c>
      <c r="AL360" s="33"/>
      <c r="AM360" s="33" t="s">
        <v>39</v>
      </c>
      <c r="AN360" s="33" t="s">
        <v>39</v>
      </c>
      <c r="AO360" s="33" t="s">
        <v>39</v>
      </c>
      <c r="AP360" s="33" t="s">
        <v>39</v>
      </c>
      <c r="AQ360" s="33" t="s">
        <v>39</v>
      </c>
      <c r="AR360" s="33" t="s">
        <v>39</v>
      </c>
      <c r="AS360" s="33" t="s">
        <v>39</v>
      </c>
      <c r="AT360" s="33" t="s">
        <v>39</v>
      </c>
      <c r="AU360" s="33" t="s">
        <v>39</v>
      </c>
      <c r="AV360" s="33" t="s">
        <v>39</v>
      </c>
      <c r="AW360" s="33" t="s">
        <v>242</v>
      </c>
      <c r="AX360" s="31"/>
    </row>
    <row r="361" s="5" customFormat="1" customHeight="1" spans="1:50">
      <c r="A361" s="31"/>
      <c r="B361" s="22" t="s">
        <v>267</v>
      </c>
      <c r="C361" s="22" t="s">
        <v>89</v>
      </c>
      <c r="D361" s="31" t="s">
        <v>45</v>
      </c>
      <c r="E361" s="31" t="s">
        <v>107</v>
      </c>
      <c r="F361" s="31">
        <f t="shared" si="40"/>
        <v>4490</v>
      </c>
      <c r="G361" s="22">
        <v>2550</v>
      </c>
      <c r="H361" s="22">
        <v>1940</v>
      </c>
      <c r="I361" s="22"/>
      <c r="J361" s="31"/>
      <c r="K361" s="45"/>
      <c r="L361" s="46">
        <f t="shared" si="42"/>
        <v>16.1</v>
      </c>
      <c r="M361" s="46">
        <f t="shared" si="43"/>
        <v>16.1</v>
      </c>
      <c r="N361" s="46">
        <f t="shared" si="44"/>
        <v>0</v>
      </c>
      <c r="O361" s="46">
        <f t="shared" si="45"/>
        <v>5.1</v>
      </c>
      <c r="P361" s="45">
        <v>5.1</v>
      </c>
      <c r="Q361" s="46"/>
      <c r="R361" s="46">
        <f t="shared" si="46"/>
        <v>11</v>
      </c>
      <c r="S361" s="46">
        <v>11</v>
      </c>
      <c r="T361" s="46"/>
      <c r="U361" s="46">
        <f t="shared" si="41"/>
        <v>0</v>
      </c>
      <c r="V361" s="46"/>
      <c r="W361" s="46"/>
      <c r="X361" s="33"/>
      <c r="Y361" s="33"/>
      <c r="Z361" s="33"/>
      <c r="AA361" s="33"/>
      <c r="AB361" s="33"/>
      <c r="AC361" s="33"/>
      <c r="AD361" s="33"/>
      <c r="AE361" s="33"/>
      <c r="AF361" s="33"/>
      <c r="AG361" s="33"/>
      <c r="AH361" s="33"/>
      <c r="AI361" s="33"/>
      <c r="AJ361" s="33"/>
      <c r="AK361" s="33">
        <v>150</v>
      </c>
      <c r="AL361" s="33"/>
      <c r="AM361" s="33" t="s">
        <v>39</v>
      </c>
      <c r="AN361" s="33" t="s">
        <v>39</v>
      </c>
      <c r="AO361" s="33" t="s">
        <v>39</v>
      </c>
      <c r="AP361" s="33" t="s">
        <v>39</v>
      </c>
      <c r="AQ361" s="33" t="s">
        <v>39</v>
      </c>
      <c r="AR361" s="33" t="s">
        <v>39</v>
      </c>
      <c r="AS361" s="33" t="s">
        <v>39</v>
      </c>
      <c r="AT361" s="33" t="s">
        <v>39</v>
      </c>
      <c r="AU361" s="33" t="s">
        <v>39</v>
      </c>
      <c r="AV361" s="33" t="s">
        <v>39</v>
      </c>
      <c r="AW361" s="33" t="s">
        <v>242</v>
      </c>
      <c r="AX361" s="31"/>
    </row>
    <row r="362" s="5" customFormat="1" customHeight="1" spans="1:50">
      <c r="A362" s="31"/>
      <c r="B362" s="22" t="s">
        <v>267</v>
      </c>
      <c r="C362" s="22" t="s">
        <v>90</v>
      </c>
      <c r="D362" s="31" t="s">
        <v>45</v>
      </c>
      <c r="E362" s="31" t="s">
        <v>107</v>
      </c>
      <c r="F362" s="31">
        <f t="shared" si="40"/>
        <v>1455</v>
      </c>
      <c r="G362" s="22">
        <v>1265</v>
      </c>
      <c r="H362" s="22">
        <v>190</v>
      </c>
      <c r="I362" s="22"/>
      <c r="J362" s="31"/>
      <c r="K362" s="45"/>
      <c r="L362" s="46">
        <f t="shared" si="42"/>
        <v>5.53</v>
      </c>
      <c r="M362" s="46">
        <f t="shared" si="43"/>
        <v>5.53</v>
      </c>
      <c r="N362" s="46">
        <f t="shared" si="44"/>
        <v>0</v>
      </c>
      <c r="O362" s="46">
        <f t="shared" si="45"/>
        <v>2.53</v>
      </c>
      <c r="P362" s="45">
        <v>2.53</v>
      </c>
      <c r="Q362" s="46"/>
      <c r="R362" s="46">
        <f t="shared" si="46"/>
        <v>3</v>
      </c>
      <c r="S362" s="46">
        <v>3</v>
      </c>
      <c r="T362" s="46"/>
      <c r="U362" s="46">
        <f t="shared" si="41"/>
        <v>0</v>
      </c>
      <c r="V362" s="46"/>
      <c r="W362" s="46"/>
      <c r="X362" s="33">
        <v>1143</v>
      </c>
      <c r="Y362" s="33">
        <v>2746</v>
      </c>
      <c r="Z362" s="33">
        <v>1143</v>
      </c>
      <c r="AA362" s="33">
        <v>2746</v>
      </c>
      <c r="AB362" s="33">
        <v>1136</v>
      </c>
      <c r="AC362" s="33">
        <v>2748</v>
      </c>
      <c r="AD362" s="33">
        <v>1136</v>
      </c>
      <c r="AE362" s="33">
        <v>2748</v>
      </c>
      <c r="AF362" s="33"/>
      <c r="AG362" s="33"/>
      <c r="AH362" s="33"/>
      <c r="AI362" s="33"/>
      <c r="AJ362" s="33"/>
      <c r="AK362" s="33">
        <v>150</v>
      </c>
      <c r="AL362" s="33"/>
      <c r="AM362" s="33" t="s">
        <v>39</v>
      </c>
      <c r="AN362" s="33" t="s">
        <v>39</v>
      </c>
      <c r="AO362" s="33" t="s">
        <v>39</v>
      </c>
      <c r="AP362" s="33" t="s">
        <v>39</v>
      </c>
      <c r="AQ362" s="33" t="s">
        <v>39</v>
      </c>
      <c r="AR362" s="33" t="s">
        <v>39</v>
      </c>
      <c r="AS362" s="33" t="s">
        <v>39</v>
      </c>
      <c r="AT362" s="33" t="s">
        <v>39</v>
      </c>
      <c r="AU362" s="33" t="s">
        <v>39</v>
      </c>
      <c r="AV362" s="33" t="s">
        <v>39</v>
      </c>
      <c r="AW362" s="33" t="s">
        <v>242</v>
      </c>
      <c r="AX362" s="31"/>
    </row>
    <row r="363" s="5" customFormat="1" customHeight="1" spans="1:50">
      <c r="A363" s="31"/>
      <c r="B363" s="22" t="s">
        <v>267</v>
      </c>
      <c r="C363" s="22" t="s">
        <v>91</v>
      </c>
      <c r="D363" s="31" t="s">
        <v>45</v>
      </c>
      <c r="E363" s="31" t="s">
        <v>107</v>
      </c>
      <c r="F363" s="31">
        <f t="shared" si="40"/>
        <v>960.5</v>
      </c>
      <c r="G363" s="22">
        <v>685</v>
      </c>
      <c r="H363" s="22">
        <v>275.5</v>
      </c>
      <c r="I363" s="22"/>
      <c r="J363" s="31"/>
      <c r="K363" s="45"/>
      <c r="L363" s="46">
        <f t="shared" si="42"/>
        <v>3.37</v>
      </c>
      <c r="M363" s="46">
        <f t="shared" si="43"/>
        <v>3.37</v>
      </c>
      <c r="N363" s="46">
        <f t="shared" si="44"/>
        <v>0</v>
      </c>
      <c r="O363" s="46">
        <f t="shared" si="45"/>
        <v>1.37</v>
      </c>
      <c r="P363" s="45">
        <v>1.37</v>
      </c>
      <c r="Q363" s="46"/>
      <c r="R363" s="46">
        <f t="shared" si="46"/>
        <v>2</v>
      </c>
      <c r="S363" s="46">
        <v>2</v>
      </c>
      <c r="T363" s="46"/>
      <c r="U363" s="46">
        <f t="shared" si="41"/>
        <v>0</v>
      </c>
      <c r="V363" s="46"/>
      <c r="W363" s="46"/>
      <c r="X363" s="33">
        <v>56</v>
      </c>
      <c r="Y363" s="33">
        <v>143</v>
      </c>
      <c r="Z363" s="33">
        <v>56</v>
      </c>
      <c r="AA363" s="33">
        <v>143</v>
      </c>
      <c r="AB363" s="33">
        <v>188</v>
      </c>
      <c r="AC363" s="33">
        <v>489</v>
      </c>
      <c r="AD363" s="33">
        <v>188</v>
      </c>
      <c r="AE363" s="33">
        <v>489</v>
      </c>
      <c r="AF363" s="33"/>
      <c r="AG363" s="33"/>
      <c r="AH363" s="33"/>
      <c r="AI363" s="33"/>
      <c r="AJ363" s="33"/>
      <c r="AK363" s="33">
        <v>150</v>
      </c>
      <c r="AL363" s="33"/>
      <c r="AM363" s="33" t="s">
        <v>39</v>
      </c>
      <c r="AN363" s="33" t="s">
        <v>39</v>
      </c>
      <c r="AO363" s="33" t="s">
        <v>39</v>
      </c>
      <c r="AP363" s="33" t="s">
        <v>39</v>
      </c>
      <c r="AQ363" s="33" t="s">
        <v>39</v>
      </c>
      <c r="AR363" s="33" t="s">
        <v>39</v>
      </c>
      <c r="AS363" s="33" t="s">
        <v>39</v>
      </c>
      <c r="AT363" s="33" t="s">
        <v>39</v>
      </c>
      <c r="AU363" s="33" t="s">
        <v>39</v>
      </c>
      <c r="AV363" s="33" t="s">
        <v>39</v>
      </c>
      <c r="AW363" s="33" t="s">
        <v>242</v>
      </c>
      <c r="AX363" s="31"/>
    </row>
    <row r="364" s="5" customFormat="1" customHeight="1" spans="1:50">
      <c r="A364" s="31"/>
      <c r="B364" s="22" t="s">
        <v>267</v>
      </c>
      <c r="C364" s="22" t="s">
        <v>92</v>
      </c>
      <c r="D364" s="31" t="s">
        <v>45</v>
      </c>
      <c r="E364" s="31" t="s">
        <v>107</v>
      </c>
      <c r="F364" s="31">
        <f t="shared" si="40"/>
        <v>1680</v>
      </c>
      <c r="G364" s="22">
        <v>1500</v>
      </c>
      <c r="H364" s="22">
        <v>180</v>
      </c>
      <c r="I364" s="22"/>
      <c r="J364" s="31"/>
      <c r="K364" s="45"/>
      <c r="L364" s="46">
        <f t="shared" si="42"/>
        <v>5</v>
      </c>
      <c r="M364" s="46">
        <f t="shared" si="43"/>
        <v>5</v>
      </c>
      <c r="N364" s="46">
        <f t="shared" si="44"/>
        <v>0</v>
      </c>
      <c r="O364" s="46">
        <f t="shared" si="45"/>
        <v>3</v>
      </c>
      <c r="P364" s="45">
        <v>3</v>
      </c>
      <c r="Q364" s="46"/>
      <c r="R364" s="46">
        <f t="shared" si="46"/>
        <v>2</v>
      </c>
      <c r="S364" s="46">
        <v>2</v>
      </c>
      <c r="T364" s="46"/>
      <c r="U364" s="46">
        <f t="shared" si="41"/>
        <v>0</v>
      </c>
      <c r="V364" s="46"/>
      <c r="W364" s="46"/>
      <c r="X364" s="33">
        <v>410</v>
      </c>
      <c r="Y364" s="33">
        <v>1322</v>
      </c>
      <c r="Z364" s="33">
        <v>350</v>
      </c>
      <c r="AA364" s="33">
        <v>937</v>
      </c>
      <c r="AB364" s="33">
        <v>71</v>
      </c>
      <c r="AC364" s="33">
        <v>158</v>
      </c>
      <c r="AD364" s="33">
        <v>32</v>
      </c>
      <c r="AE364" s="33">
        <v>81</v>
      </c>
      <c r="AF364" s="33"/>
      <c r="AG364" s="33"/>
      <c r="AH364" s="33"/>
      <c r="AI364" s="33"/>
      <c r="AJ364" s="33"/>
      <c r="AK364" s="33">
        <v>150</v>
      </c>
      <c r="AL364" s="33"/>
      <c r="AM364" s="33" t="s">
        <v>39</v>
      </c>
      <c r="AN364" s="33" t="s">
        <v>39</v>
      </c>
      <c r="AO364" s="33" t="s">
        <v>39</v>
      </c>
      <c r="AP364" s="33" t="s">
        <v>39</v>
      </c>
      <c r="AQ364" s="33" t="s">
        <v>39</v>
      </c>
      <c r="AR364" s="33" t="s">
        <v>39</v>
      </c>
      <c r="AS364" s="33" t="s">
        <v>39</v>
      </c>
      <c r="AT364" s="33" t="s">
        <v>39</v>
      </c>
      <c r="AU364" s="33" t="s">
        <v>39</v>
      </c>
      <c r="AV364" s="33" t="s">
        <v>39</v>
      </c>
      <c r="AW364" s="33" t="s">
        <v>242</v>
      </c>
      <c r="AX364" s="31"/>
    </row>
    <row r="365" s="5" customFormat="1" customHeight="1" spans="1:50">
      <c r="A365" s="31"/>
      <c r="B365" s="22" t="s">
        <v>267</v>
      </c>
      <c r="C365" s="22" t="s">
        <v>93</v>
      </c>
      <c r="D365" s="31" t="s">
        <v>45</v>
      </c>
      <c r="E365" s="31" t="s">
        <v>107</v>
      </c>
      <c r="F365" s="31">
        <f t="shared" si="40"/>
        <v>1747.1</v>
      </c>
      <c r="G365" s="22">
        <v>1500</v>
      </c>
      <c r="H365" s="22">
        <v>247.1</v>
      </c>
      <c r="I365" s="22"/>
      <c r="J365" s="31"/>
      <c r="K365" s="45"/>
      <c r="L365" s="46">
        <f t="shared" si="42"/>
        <v>6</v>
      </c>
      <c r="M365" s="46">
        <f t="shared" si="43"/>
        <v>6</v>
      </c>
      <c r="N365" s="46">
        <f t="shared" si="44"/>
        <v>0</v>
      </c>
      <c r="O365" s="46">
        <f t="shared" si="45"/>
        <v>3</v>
      </c>
      <c r="P365" s="45">
        <v>3</v>
      </c>
      <c r="Q365" s="46"/>
      <c r="R365" s="46">
        <f t="shared" si="46"/>
        <v>3</v>
      </c>
      <c r="S365" s="46">
        <v>3</v>
      </c>
      <c r="T365" s="46"/>
      <c r="U365" s="46">
        <f t="shared" si="41"/>
        <v>0</v>
      </c>
      <c r="V365" s="46"/>
      <c r="W365" s="46"/>
      <c r="X365" s="33"/>
      <c r="Y365" s="33"/>
      <c r="Z365" s="33"/>
      <c r="AA365" s="33"/>
      <c r="AB365" s="33"/>
      <c r="AC365" s="33"/>
      <c r="AD365" s="33"/>
      <c r="AE365" s="33"/>
      <c r="AF365" s="33"/>
      <c r="AG365" s="33"/>
      <c r="AH365" s="33"/>
      <c r="AI365" s="33"/>
      <c r="AJ365" s="33"/>
      <c r="AK365" s="33">
        <v>150</v>
      </c>
      <c r="AL365" s="33"/>
      <c r="AM365" s="33" t="s">
        <v>39</v>
      </c>
      <c r="AN365" s="33" t="s">
        <v>39</v>
      </c>
      <c r="AO365" s="33" t="s">
        <v>39</v>
      </c>
      <c r="AP365" s="33" t="s">
        <v>39</v>
      </c>
      <c r="AQ365" s="33" t="s">
        <v>39</v>
      </c>
      <c r="AR365" s="33" t="s">
        <v>39</v>
      </c>
      <c r="AS365" s="33" t="s">
        <v>39</v>
      </c>
      <c r="AT365" s="33" t="s">
        <v>39</v>
      </c>
      <c r="AU365" s="33" t="s">
        <v>39</v>
      </c>
      <c r="AV365" s="33" t="s">
        <v>39</v>
      </c>
      <c r="AW365" s="33" t="s">
        <v>242</v>
      </c>
      <c r="AX365" s="31"/>
    </row>
    <row r="366" s="5" customFormat="1" customHeight="1" spans="1:50">
      <c r="A366" s="31"/>
      <c r="B366" s="22" t="s">
        <v>267</v>
      </c>
      <c r="C366" s="22" t="s">
        <v>94</v>
      </c>
      <c r="D366" s="31" t="s">
        <v>45</v>
      </c>
      <c r="E366" s="31" t="s">
        <v>107</v>
      </c>
      <c r="F366" s="31">
        <f t="shared" si="40"/>
        <v>1055</v>
      </c>
      <c r="G366" s="22">
        <v>975</v>
      </c>
      <c r="H366" s="22">
        <v>80</v>
      </c>
      <c r="I366" s="22"/>
      <c r="J366" s="31"/>
      <c r="K366" s="45"/>
      <c r="L366" s="46">
        <f t="shared" si="42"/>
        <v>4.45</v>
      </c>
      <c r="M366" s="46">
        <f t="shared" si="43"/>
        <v>4.45</v>
      </c>
      <c r="N366" s="46">
        <f t="shared" si="44"/>
        <v>0</v>
      </c>
      <c r="O366" s="46">
        <f t="shared" si="45"/>
        <v>1.95</v>
      </c>
      <c r="P366" s="45">
        <v>1.95</v>
      </c>
      <c r="Q366" s="46"/>
      <c r="R366" s="46">
        <f t="shared" si="46"/>
        <v>2.5</v>
      </c>
      <c r="S366" s="46">
        <v>2.5</v>
      </c>
      <c r="T366" s="46"/>
      <c r="U366" s="46">
        <f t="shared" si="41"/>
        <v>0</v>
      </c>
      <c r="V366" s="46"/>
      <c r="W366" s="46"/>
      <c r="X366" s="33">
        <v>53</v>
      </c>
      <c r="Y366" s="33">
        <v>117</v>
      </c>
      <c r="Z366" s="33">
        <v>36</v>
      </c>
      <c r="AA366" s="33">
        <v>83</v>
      </c>
      <c r="AB366" s="33">
        <v>153</v>
      </c>
      <c r="AC366" s="33">
        <v>153</v>
      </c>
      <c r="AD366" s="33">
        <v>153</v>
      </c>
      <c r="AE366" s="33">
        <v>153</v>
      </c>
      <c r="AF366" s="33"/>
      <c r="AG366" s="33"/>
      <c r="AH366" s="33"/>
      <c r="AI366" s="33"/>
      <c r="AJ366" s="33"/>
      <c r="AK366" s="33">
        <v>150</v>
      </c>
      <c r="AL366" s="33"/>
      <c r="AM366" s="33" t="s">
        <v>39</v>
      </c>
      <c r="AN366" s="33" t="s">
        <v>39</v>
      </c>
      <c r="AO366" s="33" t="s">
        <v>39</v>
      </c>
      <c r="AP366" s="33" t="s">
        <v>39</v>
      </c>
      <c r="AQ366" s="33" t="s">
        <v>39</v>
      </c>
      <c r="AR366" s="33" t="s">
        <v>39</v>
      </c>
      <c r="AS366" s="33" t="s">
        <v>39</v>
      </c>
      <c r="AT366" s="33" t="s">
        <v>39</v>
      </c>
      <c r="AU366" s="33" t="s">
        <v>39</v>
      </c>
      <c r="AV366" s="33" t="s">
        <v>39</v>
      </c>
      <c r="AW366" s="33" t="s">
        <v>242</v>
      </c>
      <c r="AX366" s="31"/>
    </row>
    <row r="367" s="5" customFormat="1" customHeight="1" spans="1:50">
      <c r="A367" s="31"/>
      <c r="B367" s="22" t="s">
        <v>267</v>
      </c>
      <c r="C367" s="22" t="s">
        <v>95</v>
      </c>
      <c r="D367" s="31" t="s">
        <v>45</v>
      </c>
      <c r="E367" s="31" t="s">
        <v>107</v>
      </c>
      <c r="F367" s="31">
        <f t="shared" si="40"/>
        <v>2015</v>
      </c>
      <c r="G367" s="22">
        <v>1510</v>
      </c>
      <c r="H367" s="22">
        <v>505</v>
      </c>
      <c r="I367" s="22"/>
      <c r="J367" s="31"/>
      <c r="K367" s="45"/>
      <c r="L367" s="46">
        <f t="shared" si="42"/>
        <v>8.52</v>
      </c>
      <c r="M367" s="46">
        <f t="shared" si="43"/>
        <v>8.52</v>
      </c>
      <c r="N367" s="46">
        <f t="shared" si="44"/>
        <v>0</v>
      </c>
      <c r="O367" s="46">
        <f t="shared" si="45"/>
        <v>3.02</v>
      </c>
      <c r="P367" s="45">
        <v>3.02</v>
      </c>
      <c r="Q367" s="46"/>
      <c r="R367" s="46">
        <f t="shared" si="46"/>
        <v>5.5</v>
      </c>
      <c r="S367" s="45">
        <v>5.5</v>
      </c>
      <c r="T367" s="46"/>
      <c r="U367" s="46">
        <f t="shared" si="41"/>
        <v>0</v>
      </c>
      <c r="V367" s="45"/>
      <c r="W367" s="46"/>
      <c r="X367" s="33">
        <v>3522</v>
      </c>
      <c r="Y367" s="33">
        <v>11283</v>
      </c>
      <c r="Z367" s="33">
        <v>652</v>
      </c>
      <c r="AA367" s="33">
        <v>2021</v>
      </c>
      <c r="AB367" s="33">
        <v>3104</v>
      </c>
      <c r="AC367" s="33">
        <v>9820</v>
      </c>
      <c r="AD367" s="33">
        <v>551</v>
      </c>
      <c r="AE367" s="33">
        <v>1674</v>
      </c>
      <c r="AF367" s="33"/>
      <c r="AG367" s="33"/>
      <c r="AH367" s="33"/>
      <c r="AI367" s="33"/>
      <c r="AJ367" s="33"/>
      <c r="AK367" s="33">
        <v>150</v>
      </c>
      <c r="AL367" s="33"/>
      <c r="AM367" s="33" t="s">
        <v>39</v>
      </c>
      <c r="AN367" s="33" t="s">
        <v>39</v>
      </c>
      <c r="AO367" s="33" t="s">
        <v>39</v>
      </c>
      <c r="AP367" s="33" t="s">
        <v>39</v>
      </c>
      <c r="AQ367" s="33" t="s">
        <v>39</v>
      </c>
      <c r="AR367" s="33" t="s">
        <v>39</v>
      </c>
      <c r="AS367" s="33" t="s">
        <v>39</v>
      </c>
      <c r="AT367" s="33" t="s">
        <v>39</v>
      </c>
      <c r="AU367" s="33" t="s">
        <v>39</v>
      </c>
      <c r="AV367" s="33" t="s">
        <v>39</v>
      </c>
      <c r="AW367" s="33" t="s">
        <v>242</v>
      </c>
      <c r="AX367" s="31"/>
    </row>
    <row r="368" s="5" customFormat="1" customHeight="1" spans="1:50">
      <c r="A368" s="31"/>
      <c r="B368" s="22" t="s">
        <v>267</v>
      </c>
      <c r="C368" s="22" t="s">
        <v>96</v>
      </c>
      <c r="D368" s="31" t="s">
        <v>45</v>
      </c>
      <c r="E368" s="31" t="s">
        <v>107</v>
      </c>
      <c r="F368" s="31">
        <f t="shared" si="40"/>
        <v>1342</v>
      </c>
      <c r="G368" s="22">
        <v>960</v>
      </c>
      <c r="H368" s="22">
        <v>382</v>
      </c>
      <c r="I368" s="22"/>
      <c r="J368" s="31"/>
      <c r="K368" s="45"/>
      <c r="L368" s="46">
        <f t="shared" si="42"/>
        <v>5.42</v>
      </c>
      <c r="M368" s="46">
        <f t="shared" si="43"/>
        <v>5.42</v>
      </c>
      <c r="N368" s="46">
        <f t="shared" si="44"/>
        <v>0</v>
      </c>
      <c r="O368" s="46">
        <f t="shared" si="45"/>
        <v>1.92</v>
      </c>
      <c r="P368" s="45">
        <v>1.92</v>
      </c>
      <c r="Q368" s="46"/>
      <c r="R368" s="46">
        <f t="shared" si="46"/>
        <v>3.5</v>
      </c>
      <c r="S368" s="46">
        <v>3.5</v>
      </c>
      <c r="T368" s="46"/>
      <c r="U368" s="46">
        <f t="shared" si="41"/>
        <v>0</v>
      </c>
      <c r="V368" s="46"/>
      <c r="W368" s="46"/>
      <c r="X368" s="33">
        <v>412</v>
      </c>
      <c r="Y368" s="33">
        <v>1235</v>
      </c>
      <c r="Z368" s="33">
        <v>412</v>
      </c>
      <c r="AA368" s="33">
        <v>1235</v>
      </c>
      <c r="AB368" s="33"/>
      <c r="AC368" s="33"/>
      <c r="AD368" s="33"/>
      <c r="AE368" s="33"/>
      <c r="AF368" s="33"/>
      <c r="AG368" s="33"/>
      <c r="AH368" s="33"/>
      <c r="AI368" s="33"/>
      <c r="AJ368" s="33"/>
      <c r="AK368" s="33">
        <v>150</v>
      </c>
      <c r="AL368" s="33"/>
      <c r="AM368" s="33" t="s">
        <v>39</v>
      </c>
      <c r="AN368" s="33" t="s">
        <v>39</v>
      </c>
      <c r="AO368" s="33" t="s">
        <v>39</v>
      </c>
      <c r="AP368" s="33" t="s">
        <v>39</v>
      </c>
      <c r="AQ368" s="33" t="s">
        <v>39</v>
      </c>
      <c r="AR368" s="33" t="s">
        <v>39</v>
      </c>
      <c r="AS368" s="33" t="s">
        <v>39</v>
      </c>
      <c r="AT368" s="33" t="s">
        <v>39</v>
      </c>
      <c r="AU368" s="33" t="s">
        <v>39</v>
      </c>
      <c r="AV368" s="33" t="s">
        <v>39</v>
      </c>
      <c r="AW368" s="33" t="s">
        <v>242</v>
      </c>
      <c r="AX368" s="31"/>
    </row>
    <row r="369" s="5" customFormat="1" customHeight="1" spans="1:50">
      <c r="A369" s="31"/>
      <c r="B369" s="22" t="s">
        <v>267</v>
      </c>
      <c r="C369" s="22" t="s">
        <v>97</v>
      </c>
      <c r="D369" s="31" t="s">
        <v>45</v>
      </c>
      <c r="E369" s="31" t="s">
        <v>107</v>
      </c>
      <c r="F369" s="31">
        <f t="shared" si="40"/>
        <v>595</v>
      </c>
      <c r="G369" s="22">
        <v>595</v>
      </c>
      <c r="H369" s="22">
        <v>0</v>
      </c>
      <c r="I369" s="22"/>
      <c r="J369" s="31"/>
      <c r="K369" s="45"/>
      <c r="L369" s="46">
        <f t="shared" si="42"/>
        <v>1.19</v>
      </c>
      <c r="M369" s="46">
        <f t="shared" si="43"/>
        <v>1.19</v>
      </c>
      <c r="N369" s="46">
        <f t="shared" si="44"/>
        <v>0</v>
      </c>
      <c r="O369" s="46">
        <f t="shared" si="45"/>
        <v>1.19</v>
      </c>
      <c r="P369" s="45">
        <v>1.19</v>
      </c>
      <c r="Q369" s="46"/>
      <c r="R369" s="46">
        <f t="shared" si="46"/>
        <v>0</v>
      </c>
      <c r="S369" s="46">
        <v>0</v>
      </c>
      <c r="T369" s="46"/>
      <c r="U369" s="46">
        <f t="shared" si="41"/>
        <v>0</v>
      </c>
      <c r="V369" s="46"/>
      <c r="W369" s="46"/>
      <c r="X369" s="33"/>
      <c r="Y369" s="33"/>
      <c r="Z369" s="33"/>
      <c r="AA369" s="33"/>
      <c r="AB369" s="33">
        <v>87</v>
      </c>
      <c r="AC369" s="33">
        <v>171</v>
      </c>
      <c r="AD369" s="33">
        <v>22</v>
      </c>
      <c r="AE369" s="33">
        <v>41</v>
      </c>
      <c r="AF369" s="33"/>
      <c r="AG369" s="33"/>
      <c r="AH369" s="33"/>
      <c r="AI369" s="33"/>
      <c r="AJ369" s="33"/>
      <c r="AK369" s="33">
        <v>150</v>
      </c>
      <c r="AL369" s="33"/>
      <c r="AM369" s="33" t="s">
        <v>39</v>
      </c>
      <c r="AN369" s="33" t="s">
        <v>39</v>
      </c>
      <c r="AO369" s="33" t="s">
        <v>39</v>
      </c>
      <c r="AP369" s="33" t="s">
        <v>39</v>
      </c>
      <c r="AQ369" s="33" t="s">
        <v>39</v>
      </c>
      <c r="AR369" s="33" t="s">
        <v>39</v>
      </c>
      <c r="AS369" s="33" t="s">
        <v>39</v>
      </c>
      <c r="AT369" s="33" t="s">
        <v>39</v>
      </c>
      <c r="AU369" s="33" t="s">
        <v>39</v>
      </c>
      <c r="AV369" s="33" t="s">
        <v>39</v>
      </c>
      <c r="AW369" s="33" t="s">
        <v>242</v>
      </c>
      <c r="AX369" s="31"/>
    </row>
    <row r="370" s="5" customFormat="1" customHeight="1" spans="1:50">
      <c r="A370" s="31"/>
      <c r="B370" s="22" t="s">
        <v>267</v>
      </c>
      <c r="C370" s="22" t="s">
        <v>98</v>
      </c>
      <c r="D370" s="31" t="s">
        <v>45</v>
      </c>
      <c r="E370" s="31" t="s">
        <v>107</v>
      </c>
      <c r="F370" s="31">
        <f t="shared" si="40"/>
        <v>1915</v>
      </c>
      <c r="G370" s="22">
        <v>1005</v>
      </c>
      <c r="H370" s="22">
        <v>910</v>
      </c>
      <c r="I370" s="22"/>
      <c r="J370" s="31"/>
      <c r="K370" s="45"/>
      <c r="L370" s="46">
        <f t="shared" si="42"/>
        <v>5.01</v>
      </c>
      <c r="M370" s="46">
        <f t="shared" si="43"/>
        <v>5.01</v>
      </c>
      <c r="N370" s="46">
        <f t="shared" si="44"/>
        <v>0</v>
      </c>
      <c r="O370" s="46">
        <f t="shared" si="45"/>
        <v>2.01</v>
      </c>
      <c r="P370" s="45">
        <v>2.01</v>
      </c>
      <c r="Q370" s="46"/>
      <c r="R370" s="46">
        <f t="shared" si="46"/>
        <v>3</v>
      </c>
      <c r="S370" s="45">
        <v>3</v>
      </c>
      <c r="T370" s="46"/>
      <c r="U370" s="46">
        <f t="shared" si="41"/>
        <v>0</v>
      </c>
      <c r="V370" s="45"/>
      <c r="W370" s="46"/>
      <c r="X370" s="33"/>
      <c r="Y370" s="33"/>
      <c r="Z370" s="33"/>
      <c r="AA370" s="33"/>
      <c r="AB370" s="33"/>
      <c r="AC370" s="33"/>
      <c r="AD370" s="33"/>
      <c r="AE370" s="33"/>
      <c r="AF370" s="33"/>
      <c r="AG370" s="33"/>
      <c r="AH370" s="33"/>
      <c r="AI370" s="33"/>
      <c r="AJ370" s="33"/>
      <c r="AK370" s="33">
        <v>150</v>
      </c>
      <c r="AL370" s="33"/>
      <c r="AM370" s="33" t="s">
        <v>39</v>
      </c>
      <c r="AN370" s="33" t="s">
        <v>39</v>
      </c>
      <c r="AO370" s="33" t="s">
        <v>39</v>
      </c>
      <c r="AP370" s="33" t="s">
        <v>39</v>
      </c>
      <c r="AQ370" s="33" t="s">
        <v>39</v>
      </c>
      <c r="AR370" s="33" t="s">
        <v>39</v>
      </c>
      <c r="AS370" s="33" t="s">
        <v>39</v>
      </c>
      <c r="AT370" s="33" t="s">
        <v>39</v>
      </c>
      <c r="AU370" s="33" t="s">
        <v>39</v>
      </c>
      <c r="AV370" s="33" t="s">
        <v>39</v>
      </c>
      <c r="AW370" s="33" t="s">
        <v>242</v>
      </c>
      <c r="AX370" s="31"/>
    </row>
    <row r="371" s="5" customFormat="1" customHeight="1" spans="1:50">
      <c r="A371" s="31"/>
      <c r="B371" s="22" t="s">
        <v>267</v>
      </c>
      <c r="C371" s="22" t="s">
        <v>99</v>
      </c>
      <c r="D371" s="31" t="s">
        <v>45</v>
      </c>
      <c r="E371" s="31" t="s">
        <v>107</v>
      </c>
      <c r="F371" s="31">
        <f t="shared" si="40"/>
        <v>2107.8</v>
      </c>
      <c r="G371" s="22">
        <v>1535</v>
      </c>
      <c r="H371" s="22">
        <v>572.8</v>
      </c>
      <c r="I371" s="22"/>
      <c r="J371" s="31"/>
      <c r="K371" s="45"/>
      <c r="L371" s="46">
        <f t="shared" si="42"/>
        <v>8.07</v>
      </c>
      <c r="M371" s="46">
        <f t="shared" si="43"/>
        <v>8.07</v>
      </c>
      <c r="N371" s="46">
        <f t="shared" si="44"/>
        <v>0</v>
      </c>
      <c r="O371" s="46">
        <f t="shared" si="45"/>
        <v>3.07</v>
      </c>
      <c r="P371" s="45">
        <v>3.07</v>
      </c>
      <c r="Q371" s="46"/>
      <c r="R371" s="46">
        <f t="shared" si="46"/>
        <v>5</v>
      </c>
      <c r="S371" s="46">
        <v>5</v>
      </c>
      <c r="T371" s="46"/>
      <c r="U371" s="46">
        <f t="shared" si="41"/>
        <v>0</v>
      </c>
      <c r="V371" s="46"/>
      <c r="W371" s="46"/>
      <c r="X371" s="33">
        <v>225</v>
      </c>
      <c r="Y371" s="33">
        <v>400</v>
      </c>
      <c r="Z371" s="33">
        <v>30</v>
      </c>
      <c r="AA371" s="33">
        <v>42</v>
      </c>
      <c r="AB371" s="33">
        <v>217</v>
      </c>
      <c r="AC371" s="33">
        <v>478</v>
      </c>
      <c r="AD371" s="33">
        <v>43</v>
      </c>
      <c r="AE371" s="33">
        <v>118</v>
      </c>
      <c r="AF371" s="33"/>
      <c r="AG371" s="33"/>
      <c r="AH371" s="33"/>
      <c r="AI371" s="33"/>
      <c r="AJ371" s="33"/>
      <c r="AK371" s="33">
        <v>150</v>
      </c>
      <c r="AL371" s="33"/>
      <c r="AM371" s="33" t="s">
        <v>39</v>
      </c>
      <c r="AN371" s="33" t="s">
        <v>39</v>
      </c>
      <c r="AO371" s="33" t="s">
        <v>39</v>
      </c>
      <c r="AP371" s="33" t="s">
        <v>39</v>
      </c>
      <c r="AQ371" s="33" t="s">
        <v>39</v>
      </c>
      <c r="AR371" s="33" t="s">
        <v>39</v>
      </c>
      <c r="AS371" s="33" t="s">
        <v>39</v>
      </c>
      <c r="AT371" s="33" t="s">
        <v>39</v>
      </c>
      <c r="AU371" s="33" t="s">
        <v>39</v>
      </c>
      <c r="AV371" s="33" t="s">
        <v>39</v>
      </c>
      <c r="AW371" s="33" t="s">
        <v>242</v>
      </c>
      <c r="AX371" s="31"/>
    </row>
    <row r="372" s="5" customFormat="1" customHeight="1" spans="1:50">
      <c r="A372" s="31"/>
      <c r="B372" s="22" t="s">
        <v>267</v>
      </c>
      <c r="C372" s="22" t="s">
        <v>100</v>
      </c>
      <c r="D372" s="31" t="s">
        <v>45</v>
      </c>
      <c r="E372" s="31" t="s">
        <v>107</v>
      </c>
      <c r="F372" s="31">
        <f t="shared" si="40"/>
        <v>6185.7</v>
      </c>
      <c r="G372" s="22">
        <v>2955</v>
      </c>
      <c r="H372" s="22">
        <v>3230.7</v>
      </c>
      <c r="I372" s="22"/>
      <c r="J372" s="31"/>
      <c r="K372" s="45"/>
      <c r="L372" s="46">
        <f t="shared" si="42"/>
        <v>20.91</v>
      </c>
      <c r="M372" s="46">
        <f t="shared" si="43"/>
        <v>20.91</v>
      </c>
      <c r="N372" s="46">
        <f t="shared" si="44"/>
        <v>0</v>
      </c>
      <c r="O372" s="46">
        <f t="shared" si="45"/>
        <v>5.91</v>
      </c>
      <c r="P372" s="45">
        <v>5.91</v>
      </c>
      <c r="Q372" s="46"/>
      <c r="R372" s="46">
        <f t="shared" si="46"/>
        <v>15</v>
      </c>
      <c r="S372" s="46">
        <v>15</v>
      </c>
      <c r="T372" s="46"/>
      <c r="U372" s="46">
        <f t="shared" si="41"/>
        <v>0</v>
      </c>
      <c r="V372" s="46"/>
      <c r="W372" s="46"/>
      <c r="X372" s="33">
        <v>1216</v>
      </c>
      <c r="Y372" s="33">
        <v>3344</v>
      </c>
      <c r="Z372" s="33">
        <v>1211</v>
      </c>
      <c r="AA372" s="33">
        <v>3340</v>
      </c>
      <c r="AB372" s="33"/>
      <c r="AC372" s="33"/>
      <c r="AD372" s="33"/>
      <c r="AE372" s="33"/>
      <c r="AF372" s="33"/>
      <c r="AG372" s="33"/>
      <c r="AH372" s="33"/>
      <c r="AI372" s="33"/>
      <c r="AJ372" s="33"/>
      <c r="AK372" s="33">
        <v>150</v>
      </c>
      <c r="AL372" s="33"/>
      <c r="AM372" s="33" t="s">
        <v>39</v>
      </c>
      <c r="AN372" s="33" t="s">
        <v>39</v>
      </c>
      <c r="AO372" s="33" t="s">
        <v>39</v>
      </c>
      <c r="AP372" s="33" t="s">
        <v>39</v>
      </c>
      <c r="AQ372" s="33" t="s">
        <v>39</v>
      </c>
      <c r="AR372" s="33" t="s">
        <v>39</v>
      </c>
      <c r="AS372" s="33" t="s">
        <v>39</v>
      </c>
      <c r="AT372" s="33" t="s">
        <v>39</v>
      </c>
      <c r="AU372" s="33" t="s">
        <v>39</v>
      </c>
      <c r="AV372" s="33" t="s">
        <v>39</v>
      </c>
      <c r="AW372" s="33" t="s">
        <v>242</v>
      </c>
      <c r="AX372" s="31"/>
    </row>
    <row r="373" s="5" customFormat="1" customHeight="1" spans="1:50">
      <c r="A373" s="31"/>
      <c r="B373" s="22" t="s">
        <v>267</v>
      </c>
      <c r="C373" s="22" t="s">
        <v>246</v>
      </c>
      <c r="D373" s="31" t="s">
        <v>45</v>
      </c>
      <c r="E373" s="31" t="s">
        <v>107</v>
      </c>
      <c r="F373" s="31">
        <f t="shared" si="40"/>
        <v>939.3</v>
      </c>
      <c r="G373" s="22">
        <v>400</v>
      </c>
      <c r="H373" s="22">
        <v>539.3</v>
      </c>
      <c r="I373" s="22"/>
      <c r="J373" s="31"/>
      <c r="K373" s="45"/>
      <c r="L373" s="46">
        <f t="shared" si="42"/>
        <v>6.8</v>
      </c>
      <c r="M373" s="46">
        <f t="shared" si="43"/>
        <v>6.8</v>
      </c>
      <c r="N373" s="46">
        <f t="shared" si="44"/>
        <v>0</v>
      </c>
      <c r="O373" s="46">
        <f t="shared" si="45"/>
        <v>0.8</v>
      </c>
      <c r="P373" s="45">
        <v>0.8</v>
      </c>
      <c r="Q373" s="46"/>
      <c r="R373" s="46">
        <f t="shared" si="46"/>
        <v>6</v>
      </c>
      <c r="S373" s="46">
        <v>6</v>
      </c>
      <c r="T373" s="46"/>
      <c r="U373" s="46">
        <f t="shared" si="41"/>
        <v>0</v>
      </c>
      <c r="V373" s="46"/>
      <c r="W373" s="46"/>
      <c r="X373" s="33">
        <v>230</v>
      </c>
      <c r="Y373" s="33">
        <v>580</v>
      </c>
      <c r="Z373" s="33">
        <v>29</v>
      </c>
      <c r="AA373" s="33">
        <v>108</v>
      </c>
      <c r="AB373" s="33">
        <v>4</v>
      </c>
      <c r="AC373" s="33">
        <v>12</v>
      </c>
      <c r="AD373" s="33">
        <v>4</v>
      </c>
      <c r="AE373" s="33">
        <v>12</v>
      </c>
      <c r="AF373" s="33"/>
      <c r="AG373" s="33"/>
      <c r="AH373" s="33"/>
      <c r="AI373" s="33"/>
      <c r="AJ373" s="33"/>
      <c r="AK373" s="33">
        <v>150</v>
      </c>
      <c r="AL373" s="33"/>
      <c r="AM373" s="33" t="s">
        <v>39</v>
      </c>
      <c r="AN373" s="33" t="s">
        <v>39</v>
      </c>
      <c r="AO373" s="33" t="s">
        <v>39</v>
      </c>
      <c r="AP373" s="33" t="s">
        <v>39</v>
      </c>
      <c r="AQ373" s="33" t="s">
        <v>39</v>
      </c>
      <c r="AR373" s="33" t="s">
        <v>39</v>
      </c>
      <c r="AS373" s="33" t="s">
        <v>39</v>
      </c>
      <c r="AT373" s="33" t="s">
        <v>39</v>
      </c>
      <c r="AU373" s="33" t="s">
        <v>39</v>
      </c>
      <c r="AV373" s="33" t="s">
        <v>39</v>
      </c>
      <c r="AW373" s="33" t="s">
        <v>242</v>
      </c>
      <c r="AX373" s="31"/>
    </row>
    <row r="374" s="5" customFormat="1" customHeight="1" spans="1:50">
      <c r="A374" s="31"/>
      <c r="B374" s="22" t="s">
        <v>267</v>
      </c>
      <c r="C374" s="22" t="s">
        <v>102</v>
      </c>
      <c r="D374" s="31" t="s">
        <v>45</v>
      </c>
      <c r="E374" s="31" t="s">
        <v>107</v>
      </c>
      <c r="F374" s="31">
        <f t="shared" si="40"/>
        <v>1364.7</v>
      </c>
      <c r="G374" s="22">
        <v>1185</v>
      </c>
      <c r="H374" s="22">
        <v>179.7</v>
      </c>
      <c r="I374" s="22"/>
      <c r="J374" s="31"/>
      <c r="K374" s="45"/>
      <c r="L374" s="46">
        <f t="shared" si="42"/>
        <v>5.37</v>
      </c>
      <c r="M374" s="46">
        <f t="shared" si="43"/>
        <v>5.37</v>
      </c>
      <c r="N374" s="46">
        <f t="shared" si="44"/>
        <v>0</v>
      </c>
      <c r="O374" s="46">
        <f t="shared" si="45"/>
        <v>2.37</v>
      </c>
      <c r="P374" s="45">
        <v>2.37</v>
      </c>
      <c r="Q374" s="46"/>
      <c r="R374" s="46">
        <f t="shared" si="46"/>
        <v>3</v>
      </c>
      <c r="S374" s="46">
        <v>3</v>
      </c>
      <c r="T374" s="46"/>
      <c r="U374" s="46">
        <f t="shared" si="41"/>
        <v>0</v>
      </c>
      <c r="V374" s="46"/>
      <c r="W374" s="46"/>
      <c r="X374" s="33"/>
      <c r="Y374" s="33"/>
      <c r="Z374" s="33"/>
      <c r="AA374" s="33"/>
      <c r="AB374" s="33"/>
      <c r="AC374" s="33"/>
      <c r="AD374" s="33"/>
      <c r="AE374" s="33"/>
      <c r="AF374" s="33"/>
      <c r="AG374" s="33"/>
      <c r="AH374" s="33"/>
      <c r="AI374" s="33"/>
      <c r="AJ374" s="33"/>
      <c r="AK374" s="33">
        <v>150</v>
      </c>
      <c r="AL374" s="33"/>
      <c r="AM374" s="33" t="s">
        <v>39</v>
      </c>
      <c r="AN374" s="33" t="s">
        <v>39</v>
      </c>
      <c r="AO374" s="33" t="s">
        <v>39</v>
      </c>
      <c r="AP374" s="33" t="s">
        <v>39</v>
      </c>
      <c r="AQ374" s="33" t="s">
        <v>39</v>
      </c>
      <c r="AR374" s="33" t="s">
        <v>39</v>
      </c>
      <c r="AS374" s="33" t="s">
        <v>39</v>
      </c>
      <c r="AT374" s="33" t="s">
        <v>39</v>
      </c>
      <c r="AU374" s="33" t="s">
        <v>39</v>
      </c>
      <c r="AV374" s="33" t="s">
        <v>39</v>
      </c>
      <c r="AW374" s="33" t="s">
        <v>242</v>
      </c>
      <c r="AX374" s="31"/>
    </row>
    <row r="375" s="5" customFormat="1" customHeight="1" spans="1:50">
      <c r="A375" s="31"/>
      <c r="B375" s="22" t="s">
        <v>267</v>
      </c>
      <c r="C375" s="22" t="s">
        <v>103</v>
      </c>
      <c r="D375" s="31" t="s">
        <v>45</v>
      </c>
      <c r="E375" s="31" t="s">
        <v>107</v>
      </c>
      <c r="F375" s="31">
        <f t="shared" si="40"/>
        <v>1330</v>
      </c>
      <c r="G375" s="22">
        <v>1150</v>
      </c>
      <c r="H375" s="22">
        <v>180</v>
      </c>
      <c r="I375" s="22"/>
      <c r="J375" s="31"/>
      <c r="K375" s="45"/>
      <c r="L375" s="46">
        <f t="shared" si="42"/>
        <v>5.3</v>
      </c>
      <c r="M375" s="46">
        <f t="shared" si="43"/>
        <v>5.3</v>
      </c>
      <c r="N375" s="46">
        <f t="shared" si="44"/>
        <v>0</v>
      </c>
      <c r="O375" s="46">
        <f t="shared" si="45"/>
        <v>2.3</v>
      </c>
      <c r="P375" s="45">
        <v>2.3</v>
      </c>
      <c r="Q375" s="46"/>
      <c r="R375" s="46">
        <f t="shared" si="46"/>
        <v>3</v>
      </c>
      <c r="S375" s="46">
        <v>3</v>
      </c>
      <c r="T375" s="46"/>
      <c r="U375" s="46">
        <f t="shared" si="41"/>
        <v>0</v>
      </c>
      <c r="V375" s="46"/>
      <c r="W375" s="46"/>
      <c r="X375" s="22">
        <v>57</v>
      </c>
      <c r="Y375" s="22">
        <v>130</v>
      </c>
      <c r="Z375" s="22">
        <v>10</v>
      </c>
      <c r="AA375" s="22">
        <v>27</v>
      </c>
      <c r="AB375" s="22">
        <v>102</v>
      </c>
      <c r="AC375" s="22">
        <v>242</v>
      </c>
      <c r="AD375" s="22">
        <v>25</v>
      </c>
      <c r="AE375" s="22">
        <v>65</v>
      </c>
      <c r="AF375" s="33"/>
      <c r="AG375" s="33"/>
      <c r="AH375" s="33"/>
      <c r="AI375" s="33"/>
      <c r="AJ375" s="33"/>
      <c r="AK375" s="33">
        <v>150</v>
      </c>
      <c r="AL375" s="33"/>
      <c r="AM375" s="33" t="s">
        <v>39</v>
      </c>
      <c r="AN375" s="33" t="s">
        <v>39</v>
      </c>
      <c r="AO375" s="33" t="s">
        <v>39</v>
      </c>
      <c r="AP375" s="33" t="s">
        <v>39</v>
      </c>
      <c r="AQ375" s="33" t="s">
        <v>39</v>
      </c>
      <c r="AR375" s="33" t="s">
        <v>39</v>
      </c>
      <c r="AS375" s="33" t="s">
        <v>39</v>
      </c>
      <c r="AT375" s="33" t="s">
        <v>39</v>
      </c>
      <c r="AU375" s="33" t="s">
        <v>39</v>
      </c>
      <c r="AV375" s="33" t="s">
        <v>39</v>
      </c>
      <c r="AW375" s="33" t="s">
        <v>242</v>
      </c>
      <c r="AX375" s="31"/>
    </row>
    <row r="376" s="5" customFormat="1" customHeight="1" spans="1:50">
      <c r="A376" s="31"/>
      <c r="B376" s="22" t="s">
        <v>267</v>
      </c>
      <c r="C376" s="22" t="s">
        <v>104</v>
      </c>
      <c r="D376" s="31" t="s">
        <v>45</v>
      </c>
      <c r="E376" s="31" t="s">
        <v>107</v>
      </c>
      <c r="F376" s="31">
        <f t="shared" si="40"/>
        <v>1380</v>
      </c>
      <c r="G376" s="22">
        <v>1110</v>
      </c>
      <c r="H376" s="22">
        <v>270</v>
      </c>
      <c r="I376" s="22"/>
      <c r="J376" s="31"/>
      <c r="K376" s="45"/>
      <c r="L376" s="46">
        <f t="shared" si="42"/>
        <v>4.72</v>
      </c>
      <c r="M376" s="46">
        <f t="shared" si="43"/>
        <v>4.72</v>
      </c>
      <c r="N376" s="46">
        <f t="shared" si="44"/>
        <v>0</v>
      </c>
      <c r="O376" s="46">
        <f t="shared" si="45"/>
        <v>2.22</v>
      </c>
      <c r="P376" s="45">
        <v>2.22</v>
      </c>
      <c r="Q376" s="46"/>
      <c r="R376" s="46">
        <f t="shared" si="46"/>
        <v>2.5</v>
      </c>
      <c r="S376" s="46">
        <v>2.5</v>
      </c>
      <c r="T376" s="46"/>
      <c r="U376" s="46">
        <f t="shared" si="41"/>
        <v>0</v>
      </c>
      <c r="V376" s="46"/>
      <c r="W376" s="46"/>
      <c r="X376" s="33"/>
      <c r="Y376" s="33"/>
      <c r="Z376" s="33"/>
      <c r="AA376" s="33"/>
      <c r="AB376" s="33"/>
      <c r="AC376" s="33"/>
      <c r="AD376" s="33"/>
      <c r="AE376" s="33"/>
      <c r="AF376" s="33"/>
      <c r="AG376" s="33"/>
      <c r="AH376" s="33"/>
      <c r="AI376" s="33"/>
      <c r="AJ376" s="33"/>
      <c r="AK376" s="33">
        <v>150</v>
      </c>
      <c r="AL376" s="33"/>
      <c r="AM376" s="33" t="s">
        <v>39</v>
      </c>
      <c r="AN376" s="33" t="s">
        <v>39</v>
      </c>
      <c r="AO376" s="33" t="s">
        <v>39</v>
      </c>
      <c r="AP376" s="33" t="s">
        <v>39</v>
      </c>
      <c r="AQ376" s="33" t="s">
        <v>39</v>
      </c>
      <c r="AR376" s="33" t="s">
        <v>39</v>
      </c>
      <c r="AS376" s="33" t="s">
        <v>39</v>
      </c>
      <c r="AT376" s="33" t="s">
        <v>39</v>
      </c>
      <c r="AU376" s="33" t="s">
        <v>39</v>
      </c>
      <c r="AV376" s="33" t="s">
        <v>39</v>
      </c>
      <c r="AW376" s="33" t="s">
        <v>242</v>
      </c>
      <c r="AX376" s="31"/>
    </row>
    <row r="377" s="7" customFormat="1" ht="21" customHeight="1" spans="1:50">
      <c r="A377" s="29">
        <v>1.5</v>
      </c>
      <c r="B377" s="29" t="s">
        <v>268</v>
      </c>
      <c r="C377" s="68"/>
      <c r="D377" s="68" t="s">
        <v>39</v>
      </c>
      <c r="E377" s="68"/>
      <c r="F377" s="68"/>
      <c r="G377" s="69"/>
      <c r="H377" s="69"/>
      <c r="I377" s="69"/>
      <c r="J377" s="68"/>
      <c r="K377" s="68"/>
      <c r="L377" s="71">
        <f>SUM(L378:L409)</f>
        <v>2833.3</v>
      </c>
      <c r="M377" s="71">
        <f t="shared" ref="M377:W377" si="47">SUM(M378:M409)</f>
        <v>2833.3</v>
      </c>
      <c r="N377" s="71">
        <f t="shared" si="47"/>
        <v>0</v>
      </c>
      <c r="O377" s="71">
        <f t="shared" si="47"/>
        <v>2196.51</v>
      </c>
      <c r="P377" s="71">
        <f t="shared" si="47"/>
        <v>2196.51</v>
      </c>
      <c r="Q377" s="71">
        <f t="shared" si="47"/>
        <v>0</v>
      </c>
      <c r="R377" s="71">
        <f t="shared" si="47"/>
        <v>636.79</v>
      </c>
      <c r="S377" s="71">
        <f t="shared" si="47"/>
        <v>636.79</v>
      </c>
      <c r="T377" s="71">
        <f t="shared" si="47"/>
        <v>0</v>
      </c>
      <c r="U377" s="71">
        <f t="shared" si="47"/>
        <v>0</v>
      </c>
      <c r="V377" s="71">
        <f t="shared" si="47"/>
        <v>0</v>
      </c>
      <c r="W377" s="71">
        <f t="shared" si="47"/>
        <v>0</v>
      </c>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row>
    <row r="378" s="7" customFormat="1" ht="21" customHeight="1" spans="1:50">
      <c r="A378" s="68"/>
      <c r="B378" s="67" t="s">
        <v>269</v>
      </c>
      <c r="C378" s="33" t="s">
        <v>68</v>
      </c>
      <c r="D378" s="32" t="s">
        <v>45</v>
      </c>
      <c r="E378" s="68" t="s">
        <v>107</v>
      </c>
      <c r="F378" s="68">
        <v>300</v>
      </c>
      <c r="G378" s="33">
        <v>300</v>
      </c>
      <c r="H378" s="69"/>
      <c r="I378" s="69"/>
      <c r="J378" s="64"/>
      <c r="K378" s="64"/>
      <c r="L378" s="72">
        <v>30</v>
      </c>
      <c r="M378" s="72">
        <v>30</v>
      </c>
      <c r="N378" s="72">
        <v>0</v>
      </c>
      <c r="O378" s="46">
        <v>30</v>
      </c>
      <c r="P378" s="46">
        <v>30</v>
      </c>
      <c r="Q378" s="72"/>
      <c r="R378" s="47"/>
      <c r="S378" s="72"/>
      <c r="T378" s="72"/>
      <c r="U378" s="47"/>
      <c r="V378" s="72"/>
      <c r="W378" s="64"/>
      <c r="X378" s="64">
        <v>442</v>
      </c>
      <c r="Y378" s="64">
        <v>1416</v>
      </c>
      <c r="Z378" s="64">
        <v>122</v>
      </c>
      <c r="AA378" s="64">
        <v>381</v>
      </c>
      <c r="AB378" s="64"/>
      <c r="AC378" s="64"/>
      <c r="AD378" s="64"/>
      <c r="AE378" s="64"/>
      <c r="AF378" s="64"/>
      <c r="AG378" s="64"/>
      <c r="AH378" s="64"/>
      <c r="AI378" s="64"/>
      <c r="AJ378" s="64" t="s">
        <v>108</v>
      </c>
      <c r="AK378" s="64">
        <v>123</v>
      </c>
      <c r="AL378" s="64">
        <v>107</v>
      </c>
      <c r="AM378" s="64"/>
      <c r="AN378" s="64"/>
      <c r="AO378" s="64"/>
      <c r="AP378" s="64"/>
      <c r="AQ378" s="64"/>
      <c r="AR378" s="64"/>
      <c r="AS378" s="64"/>
      <c r="AT378" s="64"/>
      <c r="AU378" s="64"/>
      <c r="AV378" s="64"/>
      <c r="AW378" s="64" t="s">
        <v>48</v>
      </c>
      <c r="AX378" s="68"/>
    </row>
    <row r="379" s="7" customFormat="1" ht="21" customHeight="1" spans="1:50">
      <c r="A379" s="68"/>
      <c r="B379" s="67" t="s">
        <v>269</v>
      </c>
      <c r="C379" s="33" t="s">
        <v>74</v>
      </c>
      <c r="D379" s="32" t="s">
        <v>45</v>
      </c>
      <c r="E379" s="68" t="s">
        <v>107</v>
      </c>
      <c r="F379" s="68">
        <v>2400</v>
      </c>
      <c r="G379" s="33">
        <v>2400</v>
      </c>
      <c r="H379" s="69"/>
      <c r="I379" s="69"/>
      <c r="J379" s="64"/>
      <c r="K379" s="64"/>
      <c r="L379" s="72">
        <v>480</v>
      </c>
      <c r="M379" s="72">
        <v>480</v>
      </c>
      <c r="N379" s="72">
        <v>0</v>
      </c>
      <c r="O379" s="46">
        <v>480</v>
      </c>
      <c r="P379" s="46">
        <v>480</v>
      </c>
      <c r="Q379" s="72"/>
      <c r="R379" s="47"/>
      <c r="S379" s="72"/>
      <c r="T379" s="72"/>
      <c r="U379" s="47"/>
      <c r="V379" s="72"/>
      <c r="W379" s="64"/>
      <c r="X379" s="64">
        <v>769</v>
      </c>
      <c r="Y379" s="64">
        <v>2546</v>
      </c>
      <c r="Z379" s="64">
        <v>349</v>
      </c>
      <c r="AA379" s="64">
        <v>980</v>
      </c>
      <c r="AB379" s="64"/>
      <c r="AC379" s="64"/>
      <c r="AD379" s="64"/>
      <c r="AE379" s="64"/>
      <c r="AF379" s="64"/>
      <c r="AG379" s="64"/>
      <c r="AH379" s="64"/>
      <c r="AI379" s="64"/>
      <c r="AJ379" s="64" t="s">
        <v>108</v>
      </c>
      <c r="AK379" s="64">
        <v>270</v>
      </c>
      <c r="AL379" s="64">
        <v>333</v>
      </c>
      <c r="AM379" s="64"/>
      <c r="AN379" s="64"/>
      <c r="AO379" s="64"/>
      <c r="AP379" s="64"/>
      <c r="AQ379" s="64"/>
      <c r="AR379" s="64"/>
      <c r="AS379" s="64"/>
      <c r="AT379" s="64"/>
      <c r="AU379" s="64"/>
      <c r="AV379" s="64"/>
      <c r="AW379" s="64" t="s">
        <v>48</v>
      </c>
      <c r="AX379" s="68"/>
    </row>
    <row r="380" s="7" customFormat="1" ht="21" customHeight="1" spans="1:50">
      <c r="A380" s="68"/>
      <c r="B380" s="67" t="s">
        <v>269</v>
      </c>
      <c r="C380" s="33" t="s">
        <v>85</v>
      </c>
      <c r="D380" s="32" t="s">
        <v>45</v>
      </c>
      <c r="E380" s="68" t="s">
        <v>107</v>
      </c>
      <c r="F380" s="68">
        <v>807</v>
      </c>
      <c r="G380" s="33">
        <v>807</v>
      </c>
      <c r="H380" s="69"/>
      <c r="I380" s="69"/>
      <c r="J380" s="64"/>
      <c r="K380" s="64"/>
      <c r="L380" s="72">
        <v>161</v>
      </c>
      <c r="M380" s="72">
        <v>161</v>
      </c>
      <c r="N380" s="72">
        <v>0</v>
      </c>
      <c r="O380" s="46">
        <v>161</v>
      </c>
      <c r="P380" s="46">
        <v>161</v>
      </c>
      <c r="Q380" s="72"/>
      <c r="R380" s="47"/>
      <c r="S380" s="72"/>
      <c r="T380" s="72"/>
      <c r="U380" s="47"/>
      <c r="V380" s="72"/>
      <c r="W380" s="64"/>
      <c r="X380" s="64">
        <v>279</v>
      </c>
      <c r="Y380" s="64">
        <v>996</v>
      </c>
      <c r="Z380" s="64">
        <v>187</v>
      </c>
      <c r="AA380" s="64">
        <v>475</v>
      </c>
      <c r="AB380" s="64"/>
      <c r="AC380" s="64"/>
      <c r="AD380" s="64"/>
      <c r="AE380" s="64"/>
      <c r="AF380" s="64"/>
      <c r="AG380" s="64"/>
      <c r="AH380" s="64"/>
      <c r="AI380" s="64"/>
      <c r="AJ380" s="64" t="s">
        <v>108</v>
      </c>
      <c r="AK380" s="64">
        <v>230</v>
      </c>
      <c r="AL380" s="64">
        <v>170</v>
      </c>
      <c r="AM380" s="64"/>
      <c r="AN380" s="64"/>
      <c r="AO380" s="64"/>
      <c r="AP380" s="64"/>
      <c r="AQ380" s="64"/>
      <c r="AR380" s="64"/>
      <c r="AS380" s="64"/>
      <c r="AT380" s="64"/>
      <c r="AU380" s="64"/>
      <c r="AV380" s="64"/>
      <c r="AW380" s="64" t="s">
        <v>48</v>
      </c>
      <c r="AX380" s="68"/>
    </row>
    <row r="381" s="7" customFormat="1" ht="21" customHeight="1" spans="1:50">
      <c r="A381" s="68"/>
      <c r="B381" s="67" t="s">
        <v>269</v>
      </c>
      <c r="C381" s="33" t="s">
        <v>87</v>
      </c>
      <c r="D381" s="32" t="s">
        <v>45</v>
      </c>
      <c r="E381" s="68" t="s">
        <v>107</v>
      </c>
      <c r="F381" s="68">
        <v>1000</v>
      </c>
      <c r="G381" s="33">
        <v>1000</v>
      </c>
      <c r="H381" s="69"/>
      <c r="I381" s="69"/>
      <c r="J381" s="64"/>
      <c r="K381" s="64"/>
      <c r="L381" s="72">
        <v>215</v>
      </c>
      <c r="M381" s="72">
        <v>215</v>
      </c>
      <c r="N381" s="72">
        <v>0</v>
      </c>
      <c r="O381" s="46">
        <v>215</v>
      </c>
      <c r="P381" s="46">
        <v>215</v>
      </c>
      <c r="Q381" s="72"/>
      <c r="R381" s="47"/>
      <c r="S381" s="72"/>
      <c r="T381" s="72"/>
      <c r="U381" s="47"/>
      <c r="V381" s="72"/>
      <c r="W381" s="64"/>
      <c r="X381" s="64">
        <v>436</v>
      </c>
      <c r="Y381" s="64">
        <v>1403</v>
      </c>
      <c r="Z381" s="64">
        <v>193</v>
      </c>
      <c r="AA381" s="64">
        <v>549</v>
      </c>
      <c r="AB381" s="64"/>
      <c r="AC381" s="64"/>
      <c r="AD381" s="64"/>
      <c r="AE381" s="64"/>
      <c r="AF381" s="64"/>
      <c r="AG381" s="64"/>
      <c r="AH381" s="64"/>
      <c r="AI381" s="64"/>
      <c r="AJ381" s="64" t="s">
        <v>108</v>
      </c>
      <c r="AK381" s="64">
        <v>210</v>
      </c>
      <c r="AL381" s="64">
        <v>175</v>
      </c>
      <c r="AM381" s="64"/>
      <c r="AN381" s="64"/>
      <c r="AO381" s="64"/>
      <c r="AP381" s="64"/>
      <c r="AQ381" s="64"/>
      <c r="AR381" s="64"/>
      <c r="AS381" s="64"/>
      <c r="AT381" s="64"/>
      <c r="AU381" s="64"/>
      <c r="AV381" s="64"/>
      <c r="AW381" s="64" t="s">
        <v>48</v>
      </c>
      <c r="AX381" s="68"/>
    </row>
    <row r="382" s="7" customFormat="1" ht="21" customHeight="1" spans="1:50">
      <c r="A382" s="68"/>
      <c r="B382" s="67" t="s">
        <v>269</v>
      </c>
      <c r="C382" s="33" t="s">
        <v>44</v>
      </c>
      <c r="D382" s="32" t="s">
        <v>45</v>
      </c>
      <c r="E382" s="68" t="s">
        <v>107</v>
      </c>
      <c r="F382" s="68">
        <v>300</v>
      </c>
      <c r="G382" s="33">
        <v>300</v>
      </c>
      <c r="H382" s="69"/>
      <c r="I382" s="69"/>
      <c r="J382" s="64"/>
      <c r="K382" s="64"/>
      <c r="L382" s="72">
        <v>60</v>
      </c>
      <c r="M382" s="72">
        <v>60</v>
      </c>
      <c r="N382" s="72">
        <v>0</v>
      </c>
      <c r="O382" s="46">
        <v>60</v>
      </c>
      <c r="P382" s="46">
        <v>60</v>
      </c>
      <c r="Q382" s="72"/>
      <c r="R382" s="47"/>
      <c r="S382" s="72"/>
      <c r="T382" s="72"/>
      <c r="U382" s="47"/>
      <c r="V382" s="72"/>
      <c r="W382" s="64"/>
      <c r="X382" s="64">
        <v>564</v>
      </c>
      <c r="Y382" s="64">
        <v>1684</v>
      </c>
      <c r="Z382" s="64">
        <v>222</v>
      </c>
      <c r="AA382" s="64">
        <v>642</v>
      </c>
      <c r="AB382" s="64"/>
      <c r="AC382" s="64"/>
      <c r="AD382" s="64"/>
      <c r="AE382" s="64"/>
      <c r="AF382" s="64"/>
      <c r="AG382" s="64"/>
      <c r="AH382" s="64"/>
      <c r="AI382" s="64"/>
      <c r="AJ382" s="64" t="s">
        <v>108</v>
      </c>
      <c r="AK382" s="64">
        <v>175</v>
      </c>
      <c r="AL382" s="64">
        <v>203</v>
      </c>
      <c r="AM382" s="64"/>
      <c r="AN382" s="64"/>
      <c r="AO382" s="64"/>
      <c r="AP382" s="64"/>
      <c r="AQ382" s="64"/>
      <c r="AR382" s="64"/>
      <c r="AS382" s="64"/>
      <c r="AT382" s="64"/>
      <c r="AU382" s="64"/>
      <c r="AV382" s="64"/>
      <c r="AW382" s="64" t="s">
        <v>48</v>
      </c>
      <c r="AX382" s="68"/>
    </row>
    <row r="383" s="7" customFormat="1" ht="21" customHeight="1" spans="1:50">
      <c r="A383" s="68"/>
      <c r="B383" s="67" t="s">
        <v>269</v>
      </c>
      <c r="C383" s="22" t="s">
        <v>270</v>
      </c>
      <c r="D383" s="32" t="s">
        <v>45</v>
      </c>
      <c r="E383" s="68" t="s">
        <v>107</v>
      </c>
      <c r="F383" s="68">
        <v>150</v>
      </c>
      <c r="G383" s="33">
        <v>150</v>
      </c>
      <c r="H383" s="69"/>
      <c r="I383" s="69"/>
      <c r="J383" s="64"/>
      <c r="K383" s="64"/>
      <c r="L383" s="72">
        <v>15</v>
      </c>
      <c r="M383" s="72">
        <v>15</v>
      </c>
      <c r="N383" s="72">
        <v>0</v>
      </c>
      <c r="O383" s="46">
        <v>15</v>
      </c>
      <c r="P383" s="46">
        <v>15</v>
      </c>
      <c r="Q383" s="72"/>
      <c r="R383" s="47"/>
      <c r="S383" s="72"/>
      <c r="T383" s="72"/>
      <c r="U383" s="47"/>
      <c r="V383" s="72"/>
      <c r="W383" s="64"/>
      <c r="X383" s="64">
        <v>112</v>
      </c>
      <c r="Y383" s="64">
        <v>310</v>
      </c>
      <c r="Z383" s="64">
        <v>37</v>
      </c>
      <c r="AA383" s="64">
        <v>106</v>
      </c>
      <c r="AB383" s="64"/>
      <c r="AC383" s="64"/>
      <c r="AD383" s="64"/>
      <c r="AE383" s="64"/>
      <c r="AF383" s="64"/>
      <c r="AG383" s="64"/>
      <c r="AH383" s="64"/>
      <c r="AI383" s="64"/>
      <c r="AJ383" s="64" t="s">
        <v>108</v>
      </c>
      <c r="AK383" s="64">
        <v>98</v>
      </c>
      <c r="AL383" s="64">
        <v>17</v>
      </c>
      <c r="AM383" s="64"/>
      <c r="AN383" s="64"/>
      <c r="AO383" s="64"/>
      <c r="AP383" s="64"/>
      <c r="AQ383" s="64"/>
      <c r="AR383" s="64"/>
      <c r="AS383" s="64"/>
      <c r="AT383" s="64"/>
      <c r="AU383" s="64"/>
      <c r="AV383" s="64"/>
      <c r="AW383" s="64" t="s">
        <v>48</v>
      </c>
      <c r="AX383" s="68"/>
    </row>
    <row r="384" s="7" customFormat="1" ht="21" customHeight="1" spans="1:50">
      <c r="A384" s="68"/>
      <c r="B384" s="70" t="s">
        <v>269</v>
      </c>
      <c r="C384" s="69" t="s">
        <v>271</v>
      </c>
      <c r="D384" s="32" t="s">
        <v>45</v>
      </c>
      <c r="E384" s="68" t="s">
        <v>107</v>
      </c>
      <c r="F384" s="68">
        <v>350</v>
      </c>
      <c r="G384" s="64">
        <v>350</v>
      </c>
      <c r="H384" s="69"/>
      <c r="I384" s="69"/>
      <c r="J384" s="64"/>
      <c r="K384" s="64"/>
      <c r="L384" s="72">
        <v>35</v>
      </c>
      <c r="M384" s="72">
        <v>35</v>
      </c>
      <c r="N384" s="72">
        <v>0</v>
      </c>
      <c r="O384" s="46">
        <v>35</v>
      </c>
      <c r="P384" s="72">
        <v>35</v>
      </c>
      <c r="Q384" s="72"/>
      <c r="R384" s="47"/>
      <c r="S384" s="72"/>
      <c r="T384" s="72"/>
      <c r="U384" s="47"/>
      <c r="V384" s="72"/>
      <c r="W384" s="64"/>
      <c r="X384" s="69">
        <v>198</v>
      </c>
      <c r="Y384" s="69">
        <v>796</v>
      </c>
      <c r="Z384" s="69">
        <v>83</v>
      </c>
      <c r="AA384" s="69">
        <v>197</v>
      </c>
      <c r="AB384" s="64"/>
      <c r="AC384" s="69"/>
      <c r="AD384" s="64"/>
      <c r="AE384" s="64"/>
      <c r="AF384" s="64"/>
      <c r="AG384" s="64"/>
      <c r="AH384" s="64"/>
      <c r="AI384" s="64"/>
      <c r="AJ384" s="64" t="s">
        <v>108</v>
      </c>
      <c r="AK384" s="64">
        <v>121</v>
      </c>
      <c r="AL384" s="64">
        <v>62</v>
      </c>
      <c r="AM384" s="64"/>
      <c r="AN384" s="69"/>
      <c r="AO384" s="69"/>
      <c r="AP384" s="64"/>
      <c r="AQ384" s="64"/>
      <c r="AR384" s="64"/>
      <c r="AS384" s="64"/>
      <c r="AT384" s="64"/>
      <c r="AU384" s="64"/>
      <c r="AV384" s="64"/>
      <c r="AW384" s="64" t="s">
        <v>48</v>
      </c>
      <c r="AX384" s="68"/>
    </row>
    <row r="385" s="7" customFormat="1" ht="24" customHeight="1" spans="1:50">
      <c r="A385" s="68"/>
      <c r="B385" s="67" t="s">
        <v>269</v>
      </c>
      <c r="C385" s="33" t="s">
        <v>272</v>
      </c>
      <c r="D385" s="32" t="s">
        <v>45</v>
      </c>
      <c r="E385" s="68" t="s">
        <v>107</v>
      </c>
      <c r="F385" s="68">
        <v>3000</v>
      </c>
      <c r="G385" s="33">
        <v>3000</v>
      </c>
      <c r="H385" s="69"/>
      <c r="I385" s="69"/>
      <c r="J385" s="64"/>
      <c r="K385" s="64"/>
      <c r="L385" s="72">
        <v>800</v>
      </c>
      <c r="M385" s="72">
        <v>800</v>
      </c>
      <c r="N385" s="72">
        <v>0</v>
      </c>
      <c r="O385" s="46">
        <v>800</v>
      </c>
      <c r="P385" s="46">
        <v>800</v>
      </c>
      <c r="Q385" s="72"/>
      <c r="R385" s="47"/>
      <c r="S385" s="72"/>
      <c r="T385" s="72"/>
      <c r="U385" s="47"/>
      <c r="V385" s="72"/>
      <c r="W385" s="64"/>
      <c r="X385" s="5">
        <v>486</v>
      </c>
      <c r="Y385" s="64">
        <v>1815</v>
      </c>
      <c r="Z385" s="64">
        <v>244</v>
      </c>
      <c r="AA385" s="64">
        <v>818</v>
      </c>
      <c r="AB385" s="64"/>
      <c r="AC385" s="64"/>
      <c r="AD385" s="64"/>
      <c r="AE385" s="64"/>
      <c r="AF385" s="64"/>
      <c r="AG385" s="64"/>
      <c r="AH385" s="64"/>
      <c r="AI385" s="64"/>
      <c r="AJ385" s="64" t="s">
        <v>108</v>
      </c>
      <c r="AK385" s="64">
        <v>285</v>
      </c>
      <c r="AL385" s="64">
        <v>222</v>
      </c>
      <c r="AM385" s="64"/>
      <c r="AN385" s="5"/>
      <c r="AO385" s="64"/>
      <c r="AP385" s="64"/>
      <c r="AQ385" s="64"/>
      <c r="AR385" s="64"/>
      <c r="AS385" s="64"/>
      <c r="AT385" s="64"/>
      <c r="AU385" s="64"/>
      <c r="AV385" s="64"/>
      <c r="AW385" s="64" t="s">
        <v>48</v>
      </c>
      <c r="AX385" s="68"/>
    </row>
    <row r="386" s="7" customFormat="1" ht="26" customHeight="1" spans="1:50">
      <c r="A386" s="68"/>
      <c r="B386" s="70" t="s">
        <v>269</v>
      </c>
      <c r="C386" s="64" t="s">
        <v>273</v>
      </c>
      <c r="D386" s="32" t="s">
        <v>45</v>
      </c>
      <c r="E386" s="68" t="s">
        <v>107</v>
      </c>
      <c r="F386" s="68">
        <v>1000</v>
      </c>
      <c r="G386" s="64">
        <v>1000</v>
      </c>
      <c r="H386" s="69"/>
      <c r="I386" s="69"/>
      <c r="J386" s="64"/>
      <c r="K386" s="64"/>
      <c r="L386" s="72">
        <v>300</v>
      </c>
      <c r="M386" s="72">
        <v>300</v>
      </c>
      <c r="N386" s="72">
        <v>0</v>
      </c>
      <c r="O386" s="46">
        <v>300</v>
      </c>
      <c r="P386" s="72">
        <v>300</v>
      </c>
      <c r="Q386" s="72"/>
      <c r="R386" s="47"/>
      <c r="S386" s="72"/>
      <c r="T386" s="72"/>
      <c r="U386" s="47"/>
      <c r="V386" s="72"/>
      <c r="W386" s="64"/>
      <c r="X386" s="64">
        <v>516</v>
      </c>
      <c r="Y386" s="64">
        <v>2057</v>
      </c>
      <c r="Z386" s="64">
        <v>147</v>
      </c>
      <c r="AA386" s="64">
        <v>550</v>
      </c>
      <c r="AB386" s="64"/>
      <c r="AC386" s="64"/>
      <c r="AD386" s="64"/>
      <c r="AE386" s="64"/>
      <c r="AF386" s="64"/>
      <c r="AG386" s="64"/>
      <c r="AH386" s="64"/>
      <c r="AI386" s="64"/>
      <c r="AJ386" s="64" t="s">
        <v>108</v>
      </c>
      <c r="AK386" s="64">
        <v>245</v>
      </c>
      <c r="AL386" s="64">
        <v>124</v>
      </c>
      <c r="AM386" s="64"/>
      <c r="AN386" s="64"/>
      <c r="AO386" s="64"/>
      <c r="AP386" s="64"/>
      <c r="AQ386" s="64"/>
      <c r="AR386" s="64"/>
      <c r="AS386" s="64"/>
      <c r="AT386" s="64"/>
      <c r="AU386" s="64"/>
      <c r="AV386" s="64"/>
      <c r="AW386" s="64" t="s">
        <v>48</v>
      </c>
      <c r="AX386" s="68"/>
    </row>
    <row r="387" s="7" customFormat="1" ht="32" customHeight="1" spans="1:50">
      <c r="A387" s="68"/>
      <c r="B387" s="70" t="s">
        <v>269</v>
      </c>
      <c r="C387" s="69" t="s">
        <v>274</v>
      </c>
      <c r="D387" s="32" t="s">
        <v>45</v>
      </c>
      <c r="E387" s="68" t="s">
        <v>107</v>
      </c>
      <c r="F387" s="68">
        <v>0.1</v>
      </c>
      <c r="G387" s="69">
        <v>0.1</v>
      </c>
      <c r="H387" s="69"/>
      <c r="I387" s="69"/>
      <c r="J387" s="64"/>
      <c r="K387" s="64"/>
      <c r="L387" s="72">
        <v>5</v>
      </c>
      <c r="M387" s="72">
        <v>5</v>
      </c>
      <c r="N387" s="72">
        <v>0</v>
      </c>
      <c r="O387" s="46">
        <v>5</v>
      </c>
      <c r="P387" s="72">
        <v>5</v>
      </c>
      <c r="Q387" s="72"/>
      <c r="R387" s="47"/>
      <c r="S387" s="72"/>
      <c r="T387" s="72"/>
      <c r="U387" s="47"/>
      <c r="V387" s="72"/>
      <c r="W387" s="64"/>
      <c r="X387" s="64">
        <v>297</v>
      </c>
      <c r="Y387" s="64">
        <v>816</v>
      </c>
      <c r="Z387" s="64">
        <v>81</v>
      </c>
      <c r="AA387" s="64">
        <v>214</v>
      </c>
      <c r="AB387" s="64"/>
      <c r="AC387" s="64"/>
      <c r="AD387" s="64"/>
      <c r="AE387" s="64"/>
      <c r="AF387" s="64"/>
      <c r="AG387" s="64"/>
      <c r="AH387" s="64"/>
      <c r="AI387" s="64"/>
      <c r="AJ387" s="64" t="s">
        <v>108</v>
      </c>
      <c r="AK387" s="64">
        <v>50</v>
      </c>
      <c r="AL387" s="64">
        <v>57</v>
      </c>
      <c r="AM387" s="64"/>
      <c r="AN387" s="64"/>
      <c r="AO387" s="64"/>
      <c r="AP387" s="64"/>
      <c r="AQ387" s="64"/>
      <c r="AR387" s="64"/>
      <c r="AS387" s="64"/>
      <c r="AT387" s="64"/>
      <c r="AU387" s="64"/>
      <c r="AV387" s="64"/>
      <c r="AW387" s="64" t="s">
        <v>48</v>
      </c>
      <c r="AX387" s="68"/>
    </row>
    <row r="388" s="7" customFormat="1" ht="21" customHeight="1" spans="1:50">
      <c r="A388" s="68"/>
      <c r="B388" s="67" t="s">
        <v>269</v>
      </c>
      <c r="C388" s="22" t="s">
        <v>275</v>
      </c>
      <c r="D388" s="32" t="s">
        <v>45</v>
      </c>
      <c r="E388" s="68" t="s">
        <v>107</v>
      </c>
      <c r="F388" s="68">
        <v>300</v>
      </c>
      <c r="G388" s="22">
        <v>300</v>
      </c>
      <c r="H388" s="69"/>
      <c r="I388" s="69"/>
      <c r="J388" s="64"/>
      <c r="K388" s="64"/>
      <c r="L388" s="72">
        <v>80.51</v>
      </c>
      <c r="M388" s="72">
        <v>80.51</v>
      </c>
      <c r="N388" s="72">
        <v>0</v>
      </c>
      <c r="O388" s="46">
        <v>80.51</v>
      </c>
      <c r="P388" s="46">
        <v>80.51</v>
      </c>
      <c r="Q388" s="72"/>
      <c r="R388" s="47"/>
      <c r="S388" s="72"/>
      <c r="T388" s="72"/>
      <c r="U388" s="47"/>
      <c r="V388" s="72"/>
      <c r="W388" s="64"/>
      <c r="X388" s="64">
        <v>354</v>
      </c>
      <c r="Y388" s="64">
        <v>1146</v>
      </c>
      <c r="Z388" s="64">
        <v>142</v>
      </c>
      <c r="AA388" s="64">
        <v>392</v>
      </c>
      <c r="AB388" s="64"/>
      <c r="AC388" s="64"/>
      <c r="AD388" s="64"/>
      <c r="AE388" s="64"/>
      <c r="AF388" s="64"/>
      <c r="AG388" s="64"/>
      <c r="AH388" s="64"/>
      <c r="AI388" s="64"/>
      <c r="AJ388" s="64" t="s">
        <v>108</v>
      </c>
      <c r="AK388" s="64">
        <v>136</v>
      </c>
      <c r="AL388" s="64">
        <v>117</v>
      </c>
      <c r="AM388" s="64"/>
      <c r="AN388" s="64"/>
      <c r="AO388" s="64"/>
      <c r="AP388" s="64"/>
      <c r="AQ388" s="64"/>
      <c r="AR388" s="64"/>
      <c r="AS388" s="64"/>
      <c r="AT388" s="64"/>
      <c r="AU388" s="64"/>
      <c r="AV388" s="64"/>
      <c r="AW388" s="64" t="s">
        <v>48</v>
      </c>
      <c r="AX388" s="68"/>
    </row>
    <row r="389" s="7" customFormat="1" ht="27" customHeight="1" spans="1:50">
      <c r="A389" s="68"/>
      <c r="B389" s="70" t="s">
        <v>269</v>
      </c>
      <c r="C389" s="69" t="s">
        <v>276</v>
      </c>
      <c r="D389" s="32" t="s">
        <v>45</v>
      </c>
      <c r="E389" s="68" t="s">
        <v>107</v>
      </c>
      <c r="F389" s="68">
        <v>20</v>
      </c>
      <c r="G389" s="69">
        <v>20</v>
      </c>
      <c r="H389" s="69"/>
      <c r="I389" s="69"/>
      <c r="J389" s="64"/>
      <c r="K389" s="64"/>
      <c r="L389" s="72">
        <v>15</v>
      </c>
      <c r="M389" s="72">
        <v>15</v>
      </c>
      <c r="N389" s="72">
        <v>0</v>
      </c>
      <c r="O389" s="46">
        <v>15</v>
      </c>
      <c r="P389" s="72">
        <v>15</v>
      </c>
      <c r="Q389" s="72"/>
      <c r="R389" s="47"/>
      <c r="S389" s="72"/>
      <c r="T389" s="72"/>
      <c r="U389" s="47"/>
      <c r="V389" s="72"/>
      <c r="W389" s="64"/>
      <c r="X389" s="22">
        <v>221</v>
      </c>
      <c r="Y389" s="22">
        <v>851</v>
      </c>
      <c r="Z389" s="22">
        <v>53</v>
      </c>
      <c r="AA389" s="22">
        <v>202</v>
      </c>
      <c r="AB389" s="64"/>
      <c r="AC389" s="22"/>
      <c r="AD389" s="64"/>
      <c r="AE389" s="64"/>
      <c r="AF389" s="64"/>
      <c r="AG389" s="64"/>
      <c r="AH389" s="64"/>
      <c r="AI389" s="64"/>
      <c r="AJ389" s="64" t="s">
        <v>108</v>
      </c>
      <c r="AK389" s="64">
        <v>95</v>
      </c>
      <c r="AL389" s="64">
        <v>27</v>
      </c>
      <c r="AM389" s="64"/>
      <c r="AN389" s="22"/>
      <c r="AO389" s="22"/>
      <c r="AP389" s="64"/>
      <c r="AQ389" s="64"/>
      <c r="AR389" s="64"/>
      <c r="AS389" s="64"/>
      <c r="AT389" s="64"/>
      <c r="AU389" s="64"/>
      <c r="AV389" s="64"/>
      <c r="AW389" s="64" t="s">
        <v>48</v>
      </c>
      <c r="AX389" s="68"/>
    </row>
    <row r="390" s="7" customFormat="1" ht="21" customHeight="1" spans="1:50">
      <c r="A390" s="68"/>
      <c r="B390" s="69" t="s">
        <v>277</v>
      </c>
      <c r="C390" s="69" t="s">
        <v>278</v>
      </c>
      <c r="D390" s="32" t="s">
        <v>45</v>
      </c>
      <c r="E390" s="68" t="s">
        <v>107</v>
      </c>
      <c r="F390" s="68">
        <v>250</v>
      </c>
      <c r="G390" s="69"/>
      <c r="H390" s="69">
        <v>250</v>
      </c>
      <c r="I390" s="69"/>
      <c r="J390" s="64"/>
      <c r="K390" s="64"/>
      <c r="L390" s="72">
        <v>60</v>
      </c>
      <c r="M390" s="72">
        <v>60</v>
      </c>
      <c r="N390" s="72">
        <v>0</v>
      </c>
      <c r="O390" s="46">
        <v>0</v>
      </c>
      <c r="P390" s="72"/>
      <c r="Q390" s="72"/>
      <c r="R390" s="72">
        <v>60</v>
      </c>
      <c r="S390" s="72">
        <v>60</v>
      </c>
      <c r="T390" s="72"/>
      <c r="U390" s="47"/>
      <c r="V390" s="72"/>
      <c r="W390" s="64"/>
      <c r="X390" s="64"/>
      <c r="Y390" s="64"/>
      <c r="Z390" s="64"/>
      <c r="AA390" s="64"/>
      <c r="AB390" s="64">
        <v>145</v>
      </c>
      <c r="AC390" s="64">
        <v>739</v>
      </c>
      <c r="AD390" s="64">
        <v>59</v>
      </c>
      <c r="AE390" s="64">
        <v>191</v>
      </c>
      <c r="AF390" s="64"/>
      <c r="AG390" s="64"/>
      <c r="AH390" s="64"/>
      <c r="AI390" s="64"/>
      <c r="AJ390" s="64" t="s">
        <v>108</v>
      </c>
      <c r="AK390" s="64">
        <v>176</v>
      </c>
      <c r="AL390" s="64">
        <v>46</v>
      </c>
      <c r="AM390" s="64"/>
      <c r="AN390" s="64"/>
      <c r="AO390" s="64"/>
      <c r="AP390" s="64"/>
      <c r="AQ390" s="64"/>
      <c r="AR390" s="64"/>
      <c r="AS390" s="64"/>
      <c r="AT390" s="64"/>
      <c r="AU390" s="64"/>
      <c r="AV390" s="64"/>
      <c r="AW390" s="64" t="s">
        <v>48</v>
      </c>
      <c r="AX390" s="68"/>
    </row>
    <row r="391" s="7" customFormat="1" ht="21" customHeight="1" spans="1:50">
      <c r="A391" s="68"/>
      <c r="B391" s="22" t="s">
        <v>277</v>
      </c>
      <c r="C391" s="22" t="s">
        <v>279</v>
      </c>
      <c r="D391" s="32" t="s">
        <v>45</v>
      </c>
      <c r="E391" s="68" t="s">
        <v>107</v>
      </c>
      <c r="F391" s="68">
        <v>100</v>
      </c>
      <c r="G391" s="69"/>
      <c r="H391" s="22">
        <v>100</v>
      </c>
      <c r="I391" s="69"/>
      <c r="J391" s="64"/>
      <c r="K391" s="64"/>
      <c r="L391" s="72">
        <v>10</v>
      </c>
      <c r="M391" s="72">
        <v>10</v>
      </c>
      <c r="N391" s="72">
        <v>0</v>
      </c>
      <c r="O391" s="46">
        <v>0</v>
      </c>
      <c r="P391" s="72"/>
      <c r="Q391" s="72"/>
      <c r="R391" s="72">
        <v>10</v>
      </c>
      <c r="S391" s="46">
        <v>10</v>
      </c>
      <c r="T391" s="72"/>
      <c r="U391" s="47"/>
      <c r="V391" s="72"/>
      <c r="W391" s="64"/>
      <c r="X391" s="64"/>
      <c r="Y391" s="64"/>
      <c r="Z391" s="64"/>
      <c r="AA391" s="64"/>
      <c r="AB391" s="64">
        <v>256</v>
      </c>
      <c r="AC391" s="64">
        <v>826</v>
      </c>
      <c r="AD391" s="64">
        <v>88</v>
      </c>
      <c r="AE391" s="64">
        <v>255</v>
      </c>
      <c r="AF391" s="64"/>
      <c r="AG391" s="64"/>
      <c r="AH391" s="64"/>
      <c r="AI391" s="64"/>
      <c r="AJ391" s="64" t="s">
        <v>108</v>
      </c>
      <c r="AK391" s="64">
        <v>87</v>
      </c>
      <c r="AL391" s="64">
        <v>74</v>
      </c>
      <c r="AM391" s="64"/>
      <c r="AN391" s="64"/>
      <c r="AO391" s="64"/>
      <c r="AP391" s="64"/>
      <c r="AQ391" s="64"/>
      <c r="AR391" s="64"/>
      <c r="AS391" s="64"/>
      <c r="AT391" s="64"/>
      <c r="AU391" s="64"/>
      <c r="AV391" s="64"/>
      <c r="AW391" s="64" t="s">
        <v>48</v>
      </c>
      <c r="AX391" s="68"/>
    </row>
    <row r="392" s="7" customFormat="1" ht="21" customHeight="1" spans="1:50">
      <c r="A392" s="68"/>
      <c r="B392" s="22" t="s">
        <v>277</v>
      </c>
      <c r="C392" s="22" t="s">
        <v>280</v>
      </c>
      <c r="D392" s="32" t="s">
        <v>45</v>
      </c>
      <c r="E392" s="68" t="s">
        <v>107</v>
      </c>
      <c r="F392" s="68">
        <v>300</v>
      </c>
      <c r="G392" s="69"/>
      <c r="H392" s="22">
        <v>300</v>
      </c>
      <c r="I392" s="69"/>
      <c r="J392" s="64"/>
      <c r="K392" s="64"/>
      <c r="L392" s="72">
        <v>18</v>
      </c>
      <c r="M392" s="72">
        <v>18</v>
      </c>
      <c r="N392" s="72">
        <v>0</v>
      </c>
      <c r="O392" s="46">
        <v>0</v>
      </c>
      <c r="P392" s="72"/>
      <c r="Q392" s="72"/>
      <c r="R392" s="72">
        <v>18</v>
      </c>
      <c r="S392" s="46">
        <v>18</v>
      </c>
      <c r="T392" s="72"/>
      <c r="U392" s="47"/>
      <c r="V392" s="72"/>
      <c r="W392" s="64"/>
      <c r="X392" s="64"/>
      <c r="Y392" s="64"/>
      <c r="Z392" s="64"/>
      <c r="AA392" s="64"/>
      <c r="AB392" s="64">
        <v>241</v>
      </c>
      <c r="AC392" s="64">
        <v>882</v>
      </c>
      <c r="AD392" s="64">
        <v>94</v>
      </c>
      <c r="AE392" s="64">
        <v>287</v>
      </c>
      <c r="AF392" s="64"/>
      <c r="AG392" s="64"/>
      <c r="AH392" s="64"/>
      <c r="AI392" s="64"/>
      <c r="AJ392" s="64" t="s">
        <v>108</v>
      </c>
      <c r="AK392" s="64">
        <v>105</v>
      </c>
      <c r="AL392" s="64">
        <v>79</v>
      </c>
      <c r="AM392" s="64"/>
      <c r="AN392" s="64"/>
      <c r="AO392" s="64"/>
      <c r="AP392" s="64"/>
      <c r="AQ392" s="64"/>
      <c r="AR392" s="64"/>
      <c r="AS392" s="64"/>
      <c r="AT392" s="64"/>
      <c r="AU392" s="64"/>
      <c r="AV392" s="64"/>
      <c r="AW392" s="64" t="s">
        <v>48</v>
      </c>
      <c r="AX392" s="68"/>
    </row>
    <row r="393" s="7" customFormat="1" ht="21" customHeight="1" spans="1:50">
      <c r="A393" s="68"/>
      <c r="B393" s="22" t="s">
        <v>277</v>
      </c>
      <c r="C393" s="22" t="s">
        <v>281</v>
      </c>
      <c r="D393" s="32" t="s">
        <v>45</v>
      </c>
      <c r="E393" s="68" t="s">
        <v>107</v>
      </c>
      <c r="F393" s="68">
        <v>285</v>
      </c>
      <c r="G393" s="69"/>
      <c r="H393" s="22">
        <v>285</v>
      </c>
      <c r="I393" s="69"/>
      <c r="J393" s="64"/>
      <c r="K393" s="64"/>
      <c r="L393" s="72">
        <v>57</v>
      </c>
      <c r="M393" s="72">
        <v>57</v>
      </c>
      <c r="N393" s="72">
        <v>0</v>
      </c>
      <c r="O393" s="46">
        <v>0</v>
      </c>
      <c r="P393" s="72"/>
      <c r="Q393" s="72"/>
      <c r="R393" s="72">
        <v>57</v>
      </c>
      <c r="S393" s="46">
        <v>57</v>
      </c>
      <c r="T393" s="72"/>
      <c r="U393" s="47"/>
      <c r="V393" s="72"/>
      <c r="W393" s="64"/>
      <c r="X393" s="64"/>
      <c r="Y393" s="64"/>
      <c r="Z393" s="64"/>
      <c r="AA393" s="64"/>
      <c r="AB393" s="64">
        <v>241</v>
      </c>
      <c r="AC393" s="64">
        <v>835</v>
      </c>
      <c r="AD393" s="64">
        <v>60</v>
      </c>
      <c r="AE393" s="64">
        <v>200</v>
      </c>
      <c r="AF393" s="64"/>
      <c r="AG393" s="64"/>
      <c r="AH393" s="64"/>
      <c r="AI393" s="64"/>
      <c r="AJ393" s="64" t="s">
        <v>108</v>
      </c>
      <c r="AK393" s="64">
        <v>156</v>
      </c>
      <c r="AL393" s="64">
        <v>44</v>
      </c>
      <c r="AM393" s="64"/>
      <c r="AN393" s="64"/>
      <c r="AO393" s="64"/>
      <c r="AP393" s="64"/>
      <c r="AQ393" s="64"/>
      <c r="AR393" s="64"/>
      <c r="AS393" s="64"/>
      <c r="AT393" s="64"/>
      <c r="AU393" s="64"/>
      <c r="AV393" s="64"/>
      <c r="AW393" s="64" t="s">
        <v>48</v>
      </c>
      <c r="AX393" s="68"/>
    </row>
    <row r="394" s="7" customFormat="1" ht="21" customHeight="1" spans="1:50">
      <c r="A394" s="68"/>
      <c r="B394" s="22" t="s">
        <v>277</v>
      </c>
      <c r="C394" s="22" t="s">
        <v>282</v>
      </c>
      <c r="D394" s="32" t="s">
        <v>45</v>
      </c>
      <c r="E394" s="68" t="s">
        <v>107</v>
      </c>
      <c r="F394" s="68">
        <v>50</v>
      </c>
      <c r="G394" s="69"/>
      <c r="H394" s="22">
        <v>50</v>
      </c>
      <c r="I394" s="69"/>
      <c r="J394" s="64"/>
      <c r="K394" s="64"/>
      <c r="L394" s="72">
        <v>20</v>
      </c>
      <c r="M394" s="72">
        <v>20</v>
      </c>
      <c r="N394" s="72">
        <v>0</v>
      </c>
      <c r="O394" s="46">
        <v>0</v>
      </c>
      <c r="P394" s="72"/>
      <c r="Q394" s="72"/>
      <c r="R394" s="72">
        <v>20</v>
      </c>
      <c r="S394" s="46">
        <v>20</v>
      </c>
      <c r="T394" s="72"/>
      <c r="U394" s="47"/>
      <c r="V394" s="72"/>
      <c r="W394" s="64"/>
      <c r="X394" s="64"/>
      <c r="Y394" s="64"/>
      <c r="Z394" s="64"/>
      <c r="AA394" s="64"/>
      <c r="AB394" s="64">
        <v>475</v>
      </c>
      <c r="AC394" s="64">
        <v>1339</v>
      </c>
      <c r="AD394" s="64">
        <v>93</v>
      </c>
      <c r="AE394" s="64">
        <v>303</v>
      </c>
      <c r="AF394" s="64"/>
      <c r="AG394" s="64"/>
      <c r="AH394" s="64"/>
      <c r="AI394" s="64"/>
      <c r="AJ394" s="64" t="s">
        <v>108</v>
      </c>
      <c r="AK394" s="64">
        <v>126</v>
      </c>
      <c r="AL394" s="64">
        <v>76</v>
      </c>
      <c r="AM394" s="64"/>
      <c r="AN394" s="64"/>
      <c r="AO394" s="64"/>
      <c r="AP394" s="64"/>
      <c r="AQ394" s="64"/>
      <c r="AR394" s="64"/>
      <c r="AS394" s="64"/>
      <c r="AT394" s="64"/>
      <c r="AU394" s="64"/>
      <c r="AV394" s="64"/>
      <c r="AW394" s="64" t="s">
        <v>48</v>
      </c>
      <c r="AX394" s="68"/>
    </row>
    <row r="395" s="7" customFormat="1" ht="21" customHeight="1" spans="1:50">
      <c r="A395" s="68"/>
      <c r="B395" s="22" t="s">
        <v>277</v>
      </c>
      <c r="C395" s="22" t="s">
        <v>283</v>
      </c>
      <c r="D395" s="32" t="s">
        <v>45</v>
      </c>
      <c r="E395" s="68" t="s">
        <v>107</v>
      </c>
      <c r="F395" s="68">
        <v>50</v>
      </c>
      <c r="G395" s="69"/>
      <c r="H395" s="22">
        <v>50</v>
      </c>
      <c r="I395" s="69"/>
      <c r="J395" s="64"/>
      <c r="K395" s="64"/>
      <c r="L395" s="72">
        <v>10</v>
      </c>
      <c r="M395" s="72">
        <v>10</v>
      </c>
      <c r="N395" s="72">
        <v>0</v>
      </c>
      <c r="O395" s="46">
        <v>0</v>
      </c>
      <c r="P395" s="72"/>
      <c r="Q395" s="72"/>
      <c r="R395" s="72">
        <v>10</v>
      </c>
      <c r="S395" s="46">
        <v>10</v>
      </c>
      <c r="T395" s="72"/>
      <c r="U395" s="47"/>
      <c r="V395" s="72"/>
      <c r="W395" s="64"/>
      <c r="X395" s="64"/>
      <c r="Y395" s="64"/>
      <c r="Z395" s="64"/>
      <c r="AA395" s="64"/>
      <c r="AB395" s="64">
        <v>129</v>
      </c>
      <c r="AC395" s="64">
        <v>597</v>
      </c>
      <c r="AD395" s="64">
        <v>66</v>
      </c>
      <c r="AE395" s="64">
        <v>175</v>
      </c>
      <c r="AF395" s="64"/>
      <c r="AG395" s="64"/>
      <c r="AH395" s="64"/>
      <c r="AI395" s="64"/>
      <c r="AJ395" s="64" t="s">
        <v>108</v>
      </c>
      <c r="AK395" s="64">
        <v>83</v>
      </c>
      <c r="AL395" s="64">
        <v>48</v>
      </c>
      <c r="AM395" s="64"/>
      <c r="AN395" s="64"/>
      <c r="AO395" s="64"/>
      <c r="AP395" s="64"/>
      <c r="AQ395" s="64"/>
      <c r="AR395" s="64"/>
      <c r="AS395" s="64"/>
      <c r="AT395" s="64"/>
      <c r="AU395" s="64"/>
      <c r="AV395" s="64"/>
      <c r="AW395" s="64" t="s">
        <v>48</v>
      </c>
      <c r="AX395" s="68"/>
    </row>
    <row r="396" s="7" customFormat="1" ht="21" customHeight="1" spans="1:50">
      <c r="A396" s="68"/>
      <c r="B396" s="22" t="s">
        <v>277</v>
      </c>
      <c r="C396" s="22" t="s">
        <v>226</v>
      </c>
      <c r="D396" s="32" t="s">
        <v>45</v>
      </c>
      <c r="E396" s="68" t="s">
        <v>107</v>
      </c>
      <c r="F396" s="68">
        <v>50</v>
      </c>
      <c r="G396" s="69"/>
      <c r="H396" s="22">
        <v>50</v>
      </c>
      <c r="I396" s="69"/>
      <c r="J396" s="64"/>
      <c r="K396" s="64"/>
      <c r="L396" s="72">
        <v>20</v>
      </c>
      <c r="M396" s="72">
        <v>20</v>
      </c>
      <c r="N396" s="72">
        <v>0</v>
      </c>
      <c r="O396" s="46">
        <v>0</v>
      </c>
      <c r="P396" s="72"/>
      <c r="Q396" s="72"/>
      <c r="R396" s="72">
        <v>20</v>
      </c>
      <c r="S396" s="46">
        <v>20</v>
      </c>
      <c r="T396" s="72"/>
      <c r="U396" s="47"/>
      <c r="V396" s="72"/>
      <c r="W396" s="64"/>
      <c r="X396" s="64"/>
      <c r="Y396" s="64"/>
      <c r="Z396" s="64"/>
      <c r="AA396" s="64"/>
      <c r="AB396" s="64">
        <v>188</v>
      </c>
      <c r="AC396" s="64">
        <v>706</v>
      </c>
      <c r="AD396" s="64">
        <v>77</v>
      </c>
      <c r="AE396" s="64">
        <v>203</v>
      </c>
      <c r="AF396" s="64"/>
      <c r="AG396" s="64"/>
      <c r="AH396" s="64"/>
      <c r="AI396" s="64"/>
      <c r="AJ396" s="64" t="s">
        <v>108</v>
      </c>
      <c r="AK396" s="64">
        <v>131</v>
      </c>
      <c r="AL396" s="64">
        <v>58</v>
      </c>
      <c r="AM396" s="64"/>
      <c r="AN396" s="64"/>
      <c r="AO396" s="64"/>
      <c r="AP396" s="64"/>
      <c r="AQ396" s="64"/>
      <c r="AR396" s="64"/>
      <c r="AS396" s="64"/>
      <c r="AT396" s="64"/>
      <c r="AU396" s="64"/>
      <c r="AV396" s="64"/>
      <c r="AW396" s="64" t="s">
        <v>48</v>
      </c>
      <c r="AX396" s="68"/>
    </row>
    <row r="397" s="7" customFormat="1" ht="21" customHeight="1" spans="1:50">
      <c r="A397" s="68"/>
      <c r="B397" s="22" t="s">
        <v>277</v>
      </c>
      <c r="C397" s="22" t="s">
        <v>284</v>
      </c>
      <c r="D397" s="32" t="s">
        <v>45</v>
      </c>
      <c r="E397" s="68" t="s">
        <v>107</v>
      </c>
      <c r="F397" s="68">
        <v>100</v>
      </c>
      <c r="G397" s="69"/>
      <c r="H397" s="22">
        <v>100</v>
      </c>
      <c r="I397" s="69"/>
      <c r="J397" s="64"/>
      <c r="K397" s="64"/>
      <c r="L397" s="72">
        <v>10</v>
      </c>
      <c r="M397" s="72">
        <v>10</v>
      </c>
      <c r="N397" s="72">
        <v>0</v>
      </c>
      <c r="O397" s="46">
        <v>0</v>
      </c>
      <c r="P397" s="72"/>
      <c r="Q397" s="72"/>
      <c r="R397" s="72">
        <v>10</v>
      </c>
      <c r="S397" s="46">
        <v>10</v>
      </c>
      <c r="T397" s="72"/>
      <c r="U397" s="47"/>
      <c r="V397" s="72"/>
      <c r="W397" s="64"/>
      <c r="X397" s="64"/>
      <c r="Y397" s="64"/>
      <c r="Z397" s="64"/>
      <c r="AA397" s="64"/>
      <c r="AB397" s="64">
        <v>212</v>
      </c>
      <c r="AC397" s="64">
        <v>909</v>
      </c>
      <c r="AD397" s="64">
        <v>63</v>
      </c>
      <c r="AE397" s="64">
        <v>228</v>
      </c>
      <c r="AF397" s="64"/>
      <c r="AG397" s="64"/>
      <c r="AH397" s="64"/>
      <c r="AI397" s="64"/>
      <c r="AJ397" s="64" t="s">
        <v>108</v>
      </c>
      <c r="AK397" s="64">
        <v>121</v>
      </c>
      <c r="AL397" s="64">
        <v>43</v>
      </c>
      <c r="AM397" s="64"/>
      <c r="AN397" s="64"/>
      <c r="AO397" s="64"/>
      <c r="AP397" s="64"/>
      <c r="AQ397" s="64"/>
      <c r="AR397" s="64"/>
      <c r="AS397" s="64"/>
      <c r="AT397" s="64"/>
      <c r="AU397" s="64"/>
      <c r="AV397" s="64"/>
      <c r="AW397" s="64" t="s">
        <v>48</v>
      </c>
      <c r="AX397" s="68"/>
    </row>
    <row r="398" s="7" customFormat="1" ht="21" customHeight="1" spans="1:50">
      <c r="A398" s="68"/>
      <c r="B398" s="22" t="s">
        <v>277</v>
      </c>
      <c r="C398" s="22" t="s">
        <v>285</v>
      </c>
      <c r="D398" s="32" t="s">
        <v>45</v>
      </c>
      <c r="E398" s="68" t="s">
        <v>107</v>
      </c>
      <c r="F398" s="68">
        <v>100</v>
      </c>
      <c r="G398" s="69"/>
      <c r="H398" s="22">
        <v>100</v>
      </c>
      <c r="I398" s="69"/>
      <c r="J398" s="64"/>
      <c r="K398" s="64"/>
      <c r="L398" s="72">
        <v>10</v>
      </c>
      <c r="M398" s="72">
        <v>10</v>
      </c>
      <c r="N398" s="72">
        <v>0</v>
      </c>
      <c r="O398" s="46">
        <v>0</v>
      </c>
      <c r="P398" s="72"/>
      <c r="Q398" s="72"/>
      <c r="R398" s="72">
        <v>10</v>
      </c>
      <c r="S398" s="46">
        <v>10</v>
      </c>
      <c r="T398" s="72"/>
      <c r="U398" s="47"/>
      <c r="V398" s="72"/>
      <c r="W398" s="64"/>
      <c r="X398" s="64"/>
      <c r="Y398" s="64"/>
      <c r="Z398" s="64"/>
      <c r="AA398" s="64"/>
      <c r="AB398" s="64">
        <v>214</v>
      </c>
      <c r="AC398" s="64">
        <v>634</v>
      </c>
      <c r="AD398" s="64">
        <v>32</v>
      </c>
      <c r="AE398" s="64">
        <v>82</v>
      </c>
      <c r="AF398" s="64"/>
      <c r="AG398" s="64"/>
      <c r="AH398" s="64"/>
      <c r="AI398" s="64"/>
      <c r="AJ398" s="64" t="s">
        <v>108</v>
      </c>
      <c r="AK398" s="64">
        <v>93</v>
      </c>
      <c r="AL398" s="64">
        <v>11</v>
      </c>
      <c r="AM398" s="64"/>
      <c r="AN398" s="64"/>
      <c r="AO398" s="64"/>
      <c r="AP398" s="64"/>
      <c r="AQ398" s="64"/>
      <c r="AR398" s="64"/>
      <c r="AS398" s="64"/>
      <c r="AT398" s="64"/>
      <c r="AU398" s="64"/>
      <c r="AV398" s="64"/>
      <c r="AW398" s="64" t="s">
        <v>48</v>
      </c>
      <c r="AX398" s="68"/>
    </row>
    <row r="399" s="7" customFormat="1" ht="21" customHeight="1" spans="1:50">
      <c r="A399" s="68"/>
      <c r="B399" s="22" t="s">
        <v>277</v>
      </c>
      <c r="C399" s="22" t="s">
        <v>286</v>
      </c>
      <c r="D399" s="32" t="s">
        <v>45</v>
      </c>
      <c r="E399" s="68" t="s">
        <v>107</v>
      </c>
      <c r="F399" s="68">
        <v>300</v>
      </c>
      <c r="G399" s="69"/>
      <c r="H399" s="22">
        <v>300</v>
      </c>
      <c r="I399" s="69"/>
      <c r="J399" s="64"/>
      <c r="K399" s="64"/>
      <c r="L399" s="72">
        <v>15</v>
      </c>
      <c r="M399" s="72">
        <v>15</v>
      </c>
      <c r="N399" s="72">
        <v>0</v>
      </c>
      <c r="O399" s="46">
        <v>0</v>
      </c>
      <c r="P399" s="72"/>
      <c r="Q399" s="72"/>
      <c r="R399" s="72">
        <v>15</v>
      </c>
      <c r="S399" s="46">
        <v>15</v>
      </c>
      <c r="T399" s="72"/>
      <c r="U399" s="47"/>
      <c r="V399" s="72"/>
      <c r="W399" s="64"/>
      <c r="X399" s="64"/>
      <c r="Y399" s="64"/>
      <c r="Z399" s="64"/>
      <c r="AA399" s="64"/>
      <c r="AB399" s="64">
        <v>236</v>
      </c>
      <c r="AC399" s="64">
        <v>682</v>
      </c>
      <c r="AD399" s="64">
        <v>65</v>
      </c>
      <c r="AE399" s="64">
        <v>244</v>
      </c>
      <c r="AF399" s="64"/>
      <c r="AG399" s="64"/>
      <c r="AH399" s="64"/>
      <c r="AI399" s="64"/>
      <c r="AJ399" s="64" t="s">
        <v>108</v>
      </c>
      <c r="AK399" s="64">
        <v>109</v>
      </c>
      <c r="AL399" s="64">
        <v>43</v>
      </c>
      <c r="AM399" s="64"/>
      <c r="AN399" s="64"/>
      <c r="AO399" s="64"/>
      <c r="AP399" s="64"/>
      <c r="AQ399" s="64"/>
      <c r="AR399" s="64"/>
      <c r="AS399" s="64"/>
      <c r="AT399" s="64"/>
      <c r="AU399" s="64"/>
      <c r="AV399" s="64"/>
      <c r="AW399" s="64" t="s">
        <v>48</v>
      </c>
      <c r="AX399" s="68"/>
    </row>
    <row r="400" s="7" customFormat="1" ht="28" customHeight="1" spans="1:50">
      <c r="A400" s="68"/>
      <c r="B400" s="22" t="s">
        <v>277</v>
      </c>
      <c r="C400" s="22" t="s">
        <v>287</v>
      </c>
      <c r="D400" s="32" t="s">
        <v>45</v>
      </c>
      <c r="E400" s="68" t="s">
        <v>107</v>
      </c>
      <c r="F400" s="68">
        <v>50</v>
      </c>
      <c r="G400" s="69"/>
      <c r="H400" s="22">
        <v>50</v>
      </c>
      <c r="I400" s="69"/>
      <c r="J400" s="64"/>
      <c r="K400" s="64"/>
      <c r="L400" s="72">
        <v>20</v>
      </c>
      <c r="M400" s="72">
        <v>20</v>
      </c>
      <c r="N400" s="72">
        <v>0</v>
      </c>
      <c r="O400" s="46">
        <v>0</v>
      </c>
      <c r="P400" s="72"/>
      <c r="Q400" s="72"/>
      <c r="R400" s="72">
        <v>20</v>
      </c>
      <c r="S400" s="46">
        <v>20</v>
      </c>
      <c r="T400" s="72"/>
      <c r="U400" s="47"/>
      <c r="V400" s="72"/>
      <c r="W400" s="64"/>
      <c r="X400" s="64"/>
      <c r="Y400" s="64"/>
      <c r="Z400" s="64"/>
      <c r="AA400" s="64"/>
      <c r="AB400" s="64">
        <v>309</v>
      </c>
      <c r="AC400" s="64">
        <v>1284</v>
      </c>
      <c r="AD400" s="64">
        <v>121</v>
      </c>
      <c r="AE400" s="64">
        <v>353</v>
      </c>
      <c r="AF400" s="64"/>
      <c r="AG400" s="64"/>
      <c r="AH400" s="64"/>
      <c r="AI400" s="64"/>
      <c r="AJ400" s="64" t="s">
        <v>108</v>
      </c>
      <c r="AK400" s="64">
        <v>124</v>
      </c>
      <c r="AL400" s="64">
        <v>98</v>
      </c>
      <c r="AM400" s="64"/>
      <c r="AN400" s="64"/>
      <c r="AO400" s="64"/>
      <c r="AP400" s="64"/>
      <c r="AQ400" s="64"/>
      <c r="AR400" s="64"/>
      <c r="AS400" s="64"/>
      <c r="AT400" s="64"/>
      <c r="AU400" s="64"/>
      <c r="AV400" s="64"/>
      <c r="AW400" s="64" t="s">
        <v>48</v>
      </c>
      <c r="AX400" s="68"/>
    </row>
    <row r="401" s="7" customFormat="1" ht="34" customHeight="1" spans="1:50">
      <c r="A401" s="68"/>
      <c r="B401" s="22" t="s">
        <v>277</v>
      </c>
      <c r="C401" s="22" t="s">
        <v>288</v>
      </c>
      <c r="D401" s="32" t="s">
        <v>45</v>
      </c>
      <c r="E401" s="68" t="s">
        <v>107</v>
      </c>
      <c r="F401" s="68">
        <v>200</v>
      </c>
      <c r="G401" s="69"/>
      <c r="H401" s="22">
        <v>200</v>
      </c>
      <c r="I401" s="69"/>
      <c r="J401" s="64"/>
      <c r="K401" s="64"/>
      <c r="L401" s="72">
        <v>10</v>
      </c>
      <c r="M401" s="72">
        <v>10</v>
      </c>
      <c r="N401" s="72">
        <v>0</v>
      </c>
      <c r="O401" s="46">
        <v>0</v>
      </c>
      <c r="P401" s="72"/>
      <c r="Q401" s="72"/>
      <c r="R401" s="72">
        <v>10</v>
      </c>
      <c r="S401" s="46">
        <v>10</v>
      </c>
      <c r="T401" s="72"/>
      <c r="U401" s="47"/>
      <c r="V401" s="72"/>
      <c r="W401" s="64"/>
      <c r="X401" s="64"/>
      <c r="Y401" s="64"/>
      <c r="Z401" s="64"/>
      <c r="AA401" s="64"/>
      <c r="AB401" s="64">
        <v>188</v>
      </c>
      <c r="AC401" s="64">
        <v>1055</v>
      </c>
      <c r="AD401" s="64">
        <v>89</v>
      </c>
      <c r="AE401" s="64">
        <v>264</v>
      </c>
      <c r="AF401" s="64"/>
      <c r="AG401" s="64"/>
      <c r="AH401" s="64"/>
      <c r="AI401" s="64"/>
      <c r="AJ401" s="64" t="s">
        <v>108</v>
      </c>
      <c r="AK401" s="64">
        <v>93</v>
      </c>
      <c r="AL401" s="64">
        <v>65</v>
      </c>
      <c r="AM401" s="64"/>
      <c r="AN401" s="64"/>
      <c r="AO401" s="64"/>
      <c r="AP401" s="64"/>
      <c r="AQ401" s="64"/>
      <c r="AR401" s="64"/>
      <c r="AS401" s="64"/>
      <c r="AT401" s="64"/>
      <c r="AU401" s="64"/>
      <c r="AV401" s="64"/>
      <c r="AW401" s="64" t="s">
        <v>48</v>
      </c>
      <c r="AX401" s="68"/>
    </row>
    <row r="402" s="7" customFormat="1" ht="26" customHeight="1" spans="1:50">
      <c r="A402" s="68"/>
      <c r="B402" s="22" t="s">
        <v>277</v>
      </c>
      <c r="C402" s="22" t="s">
        <v>289</v>
      </c>
      <c r="D402" s="32" t="s">
        <v>45</v>
      </c>
      <c r="E402" s="68" t="s">
        <v>107</v>
      </c>
      <c r="F402" s="68">
        <v>65</v>
      </c>
      <c r="G402" s="69"/>
      <c r="H402" s="22">
        <v>65</v>
      </c>
      <c r="I402" s="69"/>
      <c r="J402" s="64"/>
      <c r="K402" s="64"/>
      <c r="L402" s="72">
        <v>59</v>
      </c>
      <c r="M402" s="72">
        <v>59</v>
      </c>
      <c r="N402" s="72">
        <v>0</v>
      </c>
      <c r="O402" s="46">
        <v>0</v>
      </c>
      <c r="P402" s="72"/>
      <c r="Q402" s="72"/>
      <c r="R402" s="72">
        <v>59</v>
      </c>
      <c r="S402" s="46">
        <v>59</v>
      </c>
      <c r="T402" s="72"/>
      <c r="U402" s="47"/>
      <c r="V402" s="72"/>
      <c r="W402" s="64"/>
      <c r="X402" s="64"/>
      <c r="Y402" s="64"/>
      <c r="Z402" s="64"/>
      <c r="AA402" s="64"/>
      <c r="AB402" s="64">
        <v>132</v>
      </c>
      <c r="AC402" s="64">
        <v>584</v>
      </c>
      <c r="AD402" s="64">
        <v>50</v>
      </c>
      <c r="AE402" s="64">
        <v>137</v>
      </c>
      <c r="AF402" s="64"/>
      <c r="AG402" s="64"/>
      <c r="AH402" s="64"/>
      <c r="AI402" s="64"/>
      <c r="AJ402" s="64" t="s">
        <v>108</v>
      </c>
      <c r="AK402" s="64">
        <v>162</v>
      </c>
      <c r="AL402" s="64">
        <v>25</v>
      </c>
      <c r="AM402" s="64"/>
      <c r="AN402" s="64"/>
      <c r="AO402" s="64"/>
      <c r="AP402" s="64"/>
      <c r="AQ402" s="64"/>
      <c r="AR402" s="64"/>
      <c r="AS402" s="64"/>
      <c r="AT402" s="64"/>
      <c r="AU402" s="64"/>
      <c r="AV402" s="64"/>
      <c r="AW402" s="64" t="s">
        <v>48</v>
      </c>
      <c r="AX402" s="68"/>
    </row>
    <row r="403" s="7" customFormat="1" ht="32" customHeight="1" spans="1:50">
      <c r="A403" s="68"/>
      <c r="B403" s="22" t="s">
        <v>277</v>
      </c>
      <c r="C403" s="22" t="s">
        <v>229</v>
      </c>
      <c r="D403" s="32" t="s">
        <v>45</v>
      </c>
      <c r="E403" s="68" t="s">
        <v>107</v>
      </c>
      <c r="F403" s="68">
        <v>200</v>
      </c>
      <c r="G403" s="69"/>
      <c r="H403" s="22">
        <v>200</v>
      </c>
      <c r="I403" s="69"/>
      <c r="J403" s="64"/>
      <c r="K403" s="64"/>
      <c r="L403" s="72">
        <v>100</v>
      </c>
      <c r="M403" s="72">
        <v>100</v>
      </c>
      <c r="N403" s="72">
        <v>0</v>
      </c>
      <c r="O403" s="46">
        <v>0</v>
      </c>
      <c r="P403" s="72"/>
      <c r="Q403" s="72"/>
      <c r="R403" s="72">
        <v>100</v>
      </c>
      <c r="S403" s="46">
        <v>100</v>
      </c>
      <c r="T403" s="72"/>
      <c r="U403" s="47"/>
      <c r="V403" s="72"/>
      <c r="W403" s="64"/>
      <c r="X403" s="64"/>
      <c r="Y403" s="64"/>
      <c r="Z403" s="64"/>
      <c r="AA403" s="64"/>
      <c r="AB403" s="64">
        <v>139</v>
      </c>
      <c r="AC403" s="64">
        <v>482</v>
      </c>
      <c r="AD403" s="64">
        <v>47</v>
      </c>
      <c r="AE403" s="64">
        <v>155</v>
      </c>
      <c r="AF403" s="64"/>
      <c r="AG403" s="64"/>
      <c r="AH403" s="64"/>
      <c r="AI403" s="64"/>
      <c r="AJ403" s="64" t="s">
        <v>108</v>
      </c>
      <c r="AK403" s="64">
        <v>170</v>
      </c>
      <c r="AL403" s="64">
        <v>21</v>
      </c>
      <c r="AM403" s="64"/>
      <c r="AN403" s="64"/>
      <c r="AO403" s="64"/>
      <c r="AP403" s="64"/>
      <c r="AQ403" s="64"/>
      <c r="AR403" s="64"/>
      <c r="AS403" s="64"/>
      <c r="AT403" s="64"/>
      <c r="AU403" s="64"/>
      <c r="AV403" s="64"/>
      <c r="AW403" s="64" t="s">
        <v>48</v>
      </c>
      <c r="AX403" s="68"/>
    </row>
    <row r="404" s="7" customFormat="1" ht="30" customHeight="1" spans="1:50">
      <c r="A404" s="68"/>
      <c r="B404" s="22" t="s">
        <v>277</v>
      </c>
      <c r="C404" s="22" t="s">
        <v>290</v>
      </c>
      <c r="D404" s="32" t="s">
        <v>45</v>
      </c>
      <c r="E404" s="68" t="s">
        <v>107</v>
      </c>
      <c r="F404" s="68">
        <v>200</v>
      </c>
      <c r="G404" s="69"/>
      <c r="H404" s="22">
        <v>200</v>
      </c>
      <c r="I404" s="69"/>
      <c r="J404" s="64"/>
      <c r="K404" s="64"/>
      <c r="L404" s="72">
        <v>31.2</v>
      </c>
      <c r="M404" s="72">
        <v>31.2</v>
      </c>
      <c r="N404" s="72">
        <v>0</v>
      </c>
      <c r="O404" s="46">
        <v>0</v>
      </c>
      <c r="P404" s="72"/>
      <c r="Q404" s="72"/>
      <c r="R404" s="72">
        <v>31.2</v>
      </c>
      <c r="S404" s="46">
        <v>31.2</v>
      </c>
      <c r="T404" s="72"/>
      <c r="U404" s="47"/>
      <c r="V404" s="72"/>
      <c r="W404" s="64"/>
      <c r="X404" s="64"/>
      <c r="Y404" s="64"/>
      <c r="Z404" s="64"/>
      <c r="AA404" s="64"/>
      <c r="AB404" s="64">
        <v>147</v>
      </c>
      <c r="AC404" s="64">
        <v>385</v>
      </c>
      <c r="AD404" s="64">
        <v>48</v>
      </c>
      <c r="AE404" s="64">
        <v>137</v>
      </c>
      <c r="AF404" s="64"/>
      <c r="AG404" s="64"/>
      <c r="AH404" s="64"/>
      <c r="AI404" s="64"/>
      <c r="AJ404" s="64" t="s">
        <v>108</v>
      </c>
      <c r="AK404" s="64">
        <v>115</v>
      </c>
      <c r="AL404" s="64">
        <v>21</v>
      </c>
      <c r="AM404" s="64"/>
      <c r="AN404" s="64"/>
      <c r="AO404" s="64"/>
      <c r="AP404" s="64"/>
      <c r="AQ404" s="64"/>
      <c r="AR404" s="64"/>
      <c r="AS404" s="64"/>
      <c r="AT404" s="64"/>
      <c r="AU404" s="64"/>
      <c r="AV404" s="64"/>
      <c r="AW404" s="64" t="s">
        <v>48</v>
      </c>
      <c r="AX404" s="68"/>
    </row>
    <row r="405" s="7" customFormat="1" ht="22" customHeight="1" spans="1:50">
      <c r="A405" s="68"/>
      <c r="B405" s="22" t="s">
        <v>277</v>
      </c>
      <c r="C405" s="22" t="s">
        <v>291</v>
      </c>
      <c r="D405" s="32" t="s">
        <v>45</v>
      </c>
      <c r="E405" s="68" t="s">
        <v>107</v>
      </c>
      <c r="F405" s="68">
        <v>300</v>
      </c>
      <c r="G405" s="69"/>
      <c r="H405" s="22">
        <v>300</v>
      </c>
      <c r="I405" s="69"/>
      <c r="J405" s="64"/>
      <c r="K405" s="64"/>
      <c r="L405" s="72">
        <v>18</v>
      </c>
      <c r="M405" s="72">
        <v>18</v>
      </c>
      <c r="N405" s="72">
        <v>0</v>
      </c>
      <c r="O405" s="46">
        <v>0</v>
      </c>
      <c r="P405" s="72"/>
      <c r="Q405" s="72"/>
      <c r="R405" s="72">
        <v>18</v>
      </c>
      <c r="S405" s="46">
        <v>18</v>
      </c>
      <c r="T405" s="72"/>
      <c r="U405" s="47"/>
      <c r="V405" s="72"/>
      <c r="W405" s="64"/>
      <c r="X405" s="64"/>
      <c r="Y405" s="64"/>
      <c r="Z405" s="64"/>
      <c r="AA405" s="64"/>
      <c r="AB405" s="64">
        <v>168</v>
      </c>
      <c r="AC405" s="64">
        <v>594</v>
      </c>
      <c r="AD405" s="64">
        <v>97</v>
      </c>
      <c r="AE405" s="64">
        <v>306</v>
      </c>
      <c r="AF405" s="64"/>
      <c r="AG405" s="64"/>
      <c r="AH405" s="64"/>
      <c r="AI405" s="64"/>
      <c r="AJ405" s="64" t="s">
        <v>108</v>
      </c>
      <c r="AK405" s="64">
        <v>103</v>
      </c>
      <c r="AL405" s="64">
        <v>69</v>
      </c>
      <c r="AM405" s="64"/>
      <c r="AN405" s="64"/>
      <c r="AO405" s="64"/>
      <c r="AP405" s="64"/>
      <c r="AQ405" s="64"/>
      <c r="AR405" s="64"/>
      <c r="AS405" s="64"/>
      <c r="AT405" s="64"/>
      <c r="AU405" s="64"/>
      <c r="AV405" s="64"/>
      <c r="AW405" s="64" t="s">
        <v>48</v>
      </c>
      <c r="AX405" s="68"/>
    </row>
    <row r="406" s="7" customFormat="1" ht="21" customHeight="1" spans="1:50">
      <c r="A406" s="68"/>
      <c r="B406" s="22" t="s">
        <v>277</v>
      </c>
      <c r="C406" s="22" t="s">
        <v>292</v>
      </c>
      <c r="D406" s="32" t="s">
        <v>45</v>
      </c>
      <c r="E406" s="68" t="s">
        <v>107</v>
      </c>
      <c r="F406" s="68">
        <v>100</v>
      </c>
      <c r="G406" s="69"/>
      <c r="H406" s="22">
        <v>100</v>
      </c>
      <c r="I406" s="69"/>
      <c r="J406" s="64"/>
      <c r="K406" s="64"/>
      <c r="L406" s="72">
        <v>5</v>
      </c>
      <c r="M406" s="72">
        <v>5</v>
      </c>
      <c r="N406" s="72">
        <v>0</v>
      </c>
      <c r="O406" s="46">
        <v>0</v>
      </c>
      <c r="P406" s="72"/>
      <c r="Q406" s="72"/>
      <c r="R406" s="72">
        <v>5</v>
      </c>
      <c r="S406" s="46">
        <v>5</v>
      </c>
      <c r="T406" s="72"/>
      <c r="U406" s="47"/>
      <c r="V406" s="72"/>
      <c r="W406" s="64"/>
      <c r="X406" s="64"/>
      <c r="Y406" s="64"/>
      <c r="Z406" s="64"/>
      <c r="AA406" s="64"/>
      <c r="AB406" s="64">
        <v>162</v>
      </c>
      <c r="AC406" s="64">
        <v>594</v>
      </c>
      <c r="AD406" s="64">
        <v>66</v>
      </c>
      <c r="AE406" s="64">
        <v>194</v>
      </c>
      <c r="AF406" s="64"/>
      <c r="AG406" s="64"/>
      <c r="AH406" s="64"/>
      <c r="AI406" s="64"/>
      <c r="AJ406" s="64" t="s">
        <v>108</v>
      </c>
      <c r="AK406" s="64">
        <v>52</v>
      </c>
      <c r="AL406" s="64">
        <v>37</v>
      </c>
      <c r="AM406" s="64"/>
      <c r="AN406" s="64"/>
      <c r="AO406" s="64"/>
      <c r="AP406" s="64"/>
      <c r="AQ406" s="64"/>
      <c r="AR406" s="64"/>
      <c r="AS406" s="64"/>
      <c r="AT406" s="64"/>
      <c r="AU406" s="64"/>
      <c r="AV406" s="64"/>
      <c r="AW406" s="64" t="s">
        <v>48</v>
      </c>
      <c r="AX406" s="68"/>
    </row>
    <row r="407" s="7" customFormat="1" ht="21" customHeight="1" spans="1:50">
      <c r="A407" s="68"/>
      <c r="B407" s="22" t="s">
        <v>277</v>
      </c>
      <c r="C407" s="22" t="s">
        <v>293</v>
      </c>
      <c r="D407" s="32" t="s">
        <v>45</v>
      </c>
      <c r="E407" s="68" t="s">
        <v>107</v>
      </c>
      <c r="F407" s="68">
        <v>200</v>
      </c>
      <c r="G407" s="69"/>
      <c r="H407" s="22">
        <v>200</v>
      </c>
      <c r="I407" s="69"/>
      <c r="J407" s="64"/>
      <c r="K407" s="64"/>
      <c r="L407" s="72">
        <v>100.2</v>
      </c>
      <c r="M407" s="72">
        <v>100.2</v>
      </c>
      <c r="N407" s="72">
        <v>0</v>
      </c>
      <c r="O407" s="46">
        <v>0</v>
      </c>
      <c r="P407" s="72"/>
      <c r="Q407" s="72"/>
      <c r="R407" s="72">
        <v>100.2</v>
      </c>
      <c r="S407" s="46">
        <v>100.2</v>
      </c>
      <c r="T407" s="72"/>
      <c r="U407" s="47"/>
      <c r="V407" s="72"/>
      <c r="W407" s="64"/>
      <c r="X407" s="64"/>
      <c r="Y407" s="64"/>
      <c r="Z407" s="64"/>
      <c r="AA407" s="64"/>
      <c r="AB407" s="64">
        <v>112</v>
      </c>
      <c r="AC407" s="64">
        <v>502</v>
      </c>
      <c r="AD407" s="64">
        <v>39</v>
      </c>
      <c r="AE407" s="64">
        <v>123</v>
      </c>
      <c r="AF407" s="64"/>
      <c r="AG407" s="64"/>
      <c r="AH407" s="64"/>
      <c r="AI407" s="64"/>
      <c r="AJ407" s="64" t="s">
        <v>108</v>
      </c>
      <c r="AK407" s="64">
        <v>185</v>
      </c>
      <c r="AL407" s="64">
        <v>21</v>
      </c>
      <c r="AM407" s="64"/>
      <c r="AN407" s="64"/>
      <c r="AO407" s="64"/>
      <c r="AP407" s="64"/>
      <c r="AQ407" s="64"/>
      <c r="AR407" s="64"/>
      <c r="AS407" s="64"/>
      <c r="AT407" s="64"/>
      <c r="AU407" s="64"/>
      <c r="AV407" s="64"/>
      <c r="AW407" s="64" t="s">
        <v>48</v>
      </c>
      <c r="AX407" s="68"/>
    </row>
    <row r="408" s="7" customFormat="1" ht="21" customHeight="1" spans="1:50">
      <c r="A408" s="68"/>
      <c r="B408" s="22" t="s">
        <v>294</v>
      </c>
      <c r="C408" s="22" t="s">
        <v>244</v>
      </c>
      <c r="D408" s="32" t="s">
        <v>45</v>
      </c>
      <c r="E408" s="68" t="s">
        <v>107</v>
      </c>
      <c r="F408" s="68">
        <v>760</v>
      </c>
      <c r="G408" s="69"/>
      <c r="H408" s="22">
        <v>760</v>
      </c>
      <c r="I408" s="69"/>
      <c r="J408" s="64"/>
      <c r="K408" s="64"/>
      <c r="L408" s="72">
        <v>58.39</v>
      </c>
      <c r="M408" s="72">
        <v>58.39</v>
      </c>
      <c r="N408" s="72">
        <v>0</v>
      </c>
      <c r="O408" s="46">
        <v>0</v>
      </c>
      <c r="P408" s="73"/>
      <c r="Q408" s="72"/>
      <c r="R408" s="72">
        <v>58.39</v>
      </c>
      <c r="S408" s="46">
        <v>58.39</v>
      </c>
      <c r="T408" s="72"/>
      <c r="U408" s="47"/>
      <c r="V408" s="72"/>
      <c r="W408" s="64"/>
      <c r="X408" s="64"/>
      <c r="Y408" s="64"/>
      <c r="Z408" s="64"/>
      <c r="AA408" s="64"/>
      <c r="AB408" s="64">
        <v>1777.2</v>
      </c>
      <c r="AC408" s="64">
        <v>6108</v>
      </c>
      <c r="AD408" s="64">
        <v>498</v>
      </c>
      <c r="AE408" s="64">
        <v>1741</v>
      </c>
      <c r="AF408" s="64"/>
      <c r="AG408" s="64"/>
      <c r="AH408" s="64"/>
      <c r="AI408" s="64"/>
      <c r="AJ408" s="64" t="s">
        <v>108</v>
      </c>
      <c r="AK408" s="64">
        <v>143</v>
      </c>
      <c r="AL408" s="64">
        <v>236</v>
      </c>
      <c r="AM408" s="64"/>
      <c r="AN408" s="64"/>
      <c r="AO408" s="64"/>
      <c r="AP408" s="64"/>
      <c r="AQ408" s="64"/>
      <c r="AR408" s="64"/>
      <c r="AS408" s="64"/>
      <c r="AT408" s="64"/>
      <c r="AU408" s="64"/>
      <c r="AV408" s="64"/>
      <c r="AW408" s="64" t="s">
        <v>48</v>
      </c>
      <c r="AX408" s="68"/>
    </row>
    <row r="409" s="7" customFormat="1" ht="21" customHeight="1" spans="1:50">
      <c r="A409" s="68"/>
      <c r="B409" s="22" t="s">
        <v>295</v>
      </c>
      <c r="C409" s="22" t="s">
        <v>296</v>
      </c>
      <c r="D409" s="32" t="s">
        <v>45</v>
      </c>
      <c r="E409" s="68" t="s">
        <v>107</v>
      </c>
      <c r="F409" s="68">
        <v>200</v>
      </c>
      <c r="G409" s="69"/>
      <c r="H409" s="22">
        <v>200</v>
      </c>
      <c r="I409" s="69"/>
      <c r="J409" s="64"/>
      <c r="K409" s="64"/>
      <c r="L409" s="72">
        <v>5</v>
      </c>
      <c r="M409" s="72">
        <v>5</v>
      </c>
      <c r="N409" s="72">
        <v>0</v>
      </c>
      <c r="O409" s="46">
        <v>0</v>
      </c>
      <c r="P409" s="72"/>
      <c r="Q409" s="72"/>
      <c r="R409" s="72">
        <v>5</v>
      </c>
      <c r="S409" s="46">
        <v>5</v>
      </c>
      <c r="T409" s="72"/>
      <c r="U409" s="47"/>
      <c r="V409" s="72"/>
      <c r="W409" s="64"/>
      <c r="X409" s="64"/>
      <c r="Y409" s="64"/>
      <c r="Z409" s="64"/>
      <c r="AA409" s="64"/>
      <c r="AB409" s="64">
        <v>325</v>
      </c>
      <c r="AC409" s="64">
        <v>1039</v>
      </c>
      <c r="AD409" s="64">
        <v>99</v>
      </c>
      <c r="AE409" s="64">
        <v>324</v>
      </c>
      <c r="AF409" s="64"/>
      <c r="AG409" s="64"/>
      <c r="AH409" s="64"/>
      <c r="AI409" s="64"/>
      <c r="AJ409" s="64" t="s">
        <v>108</v>
      </c>
      <c r="AK409" s="64">
        <v>56</v>
      </c>
      <c r="AL409" s="64">
        <v>68</v>
      </c>
      <c r="AM409" s="64"/>
      <c r="AN409" s="64"/>
      <c r="AO409" s="64"/>
      <c r="AP409" s="64"/>
      <c r="AQ409" s="64"/>
      <c r="AR409" s="64"/>
      <c r="AS409" s="64"/>
      <c r="AT409" s="64"/>
      <c r="AU409" s="64"/>
      <c r="AV409" s="64"/>
      <c r="AW409" s="64" t="s">
        <v>48</v>
      </c>
      <c r="AX409" s="68"/>
    </row>
    <row r="410" s="7" customFormat="1" ht="21" customHeight="1" spans="1:50">
      <c r="A410" s="29">
        <v>1.6</v>
      </c>
      <c r="B410" s="65" t="s">
        <v>297</v>
      </c>
      <c r="C410" s="22"/>
      <c r="D410" s="68"/>
      <c r="E410" s="68"/>
      <c r="F410" s="68"/>
      <c r="G410" s="69"/>
      <c r="H410" s="69"/>
      <c r="I410" s="69"/>
      <c r="J410" s="68"/>
      <c r="K410" s="68"/>
      <c r="L410" s="71">
        <f>SUM(L411:L465)</f>
        <v>883</v>
      </c>
      <c r="M410" s="71">
        <f t="shared" ref="M410:W410" si="48">SUM(M411:M465)</f>
        <v>883</v>
      </c>
      <c r="N410" s="71">
        <f t="shared" si="48"/>
        <v>0</v>
      </c>
      <c r="O410" s="71">
        <f t="shared" si="48"/>
        <v>130</v>
      </c>
      <c r="P410" s="71">
        <f t="shared" si="48"/>
        <v>130</v>
      </c>
      <c r="Q410" s="71">
        <f t="shared" si="48"/>
        <v>0</v>
      </c>
      <c r="R410" s="71">
        <f t="shared" si="48"/>
        <v>693</v>
      </c>
      <c r="S410" s="71">
        <f t="shared" si="48"/>
        <v>693</v>
      </c>
      <c r="T410" s="71">
        <f t="shared" si="48"/>
        <v>0</v>
      </c>
      <c r="U410" s="71">
        <f t="shared" si="48"/>
        <v>60</v>
      </c>
      <c r="V410" s="71">
        <f t="shared" si="48"/>
        <v>60</v>
      </c>
      <c r="W410" s="71">
        <f t="shared" si="48"/>
        <v>0</v>
      </c>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row>
    <row r="411" s="7" customFormat="1" ht="21" customHeight="1" spans="1:50">
      <c r="A411" s="68"/>
      <c r="B411" s="33" t="s">
        <v>297</v>
      </c>
      <c r="C411" s="22" t="s">
        <v>171</v>
      </c>
      <c r="D411" s="32" t="s">
        <v>45</v>
      </c>
      <c r="E411" s="68" t="s">
        <v>298</v>
      </c>
      <c r="F411" s="68">
        <v>1000</v>
      </c>
      <c r="G411" s="22">
        <v>1000</v>
      </c>
      <c r="H411" s="22"/>
      <c r="I411" s="69"/>
      <c r="J411" s="64"/>
      <c r="K411" s="64"/>
      <c r="L411" s="72">
        <v>20</v>
      </c>
      <c r="M411" s="72">
        <v>20</v>
      </c>
      <c r="N411" s="72">
        <v>0</v>
      </c>
      <c r="O411" s="46">
        <v>20</v>
      </c>
      <c r="P411" s="46">
        <v>20</v>
      </c>
      <c r="Q411" s="72"/>
      <c r="R411" s="72">
        <v>0</v>
      </c>
      <c r="S411" s="46"/>
      <c r="T411" s="72"/>
      <c r="U411" s="47"/>
      <c r="V411" s="72"/>
      <c r="W411" s="64"/>
      <c r="X411" s="64">
        <v>175</v>
      </c>
      <c r="Y411" s="64">
        <v>696</v>
      </c>
      <c r="Z411" s="64">
        <v>61</v>
      </c>
      <c r="AA411" s="64">
        <v>210</v>
      </c>
      <c r="AB411" s="64"/>
      <c r="AC411" s="64"/>
      <c r="AD411" s="64"/>
      <c r="AE411" s="64"/>
      <c r="AF411" s="64"/>
      <c r="AG411" s="64"/>
      <c r="AH411" s="64"/>
      <c r="AI411" s="64"/>
      <c r="AJ411" s="64" t="s">
        <v>108</v>
      </c>
      <c r="AK411" s="64">
        <v>105</v>
      </c>
      <c r="AL411" s="64">
        <v>47</v>
      </c>
      <c r="AM411" s="64"/>
      <c r="AN411" s="64"/>
      <c r="AO411" s="64"/>
      <c r="AP411" s="64"/>
      <c r="AQ411" s="64"/>
      <c r="AR411" s="64"/>
      <c r="AS411" s="64"/>
      <c r="AT411" s="64"/>
      <c r="AU411" s="64"/>
      <c r="AV411" s="64"/>
      <c r="AW411" s="64" t="s">
        <v>48</v>
      </c>
      <c r="AX411" s="68"/>
    </row>
    <row r="412" s="7" customFormat="1" ht="21" customHeight="1" spans="1:50">
      <c r="A412" s="68"/>
      <c r="B412" s="33" t="s">
        <v>297</v>
      </c>
      <c r="C412" s="22" t="s">
        <v>299</v>
      </c>
      <c r="D412" s="32" t="s">
        <v>45</v>
      </c>
      <c r="E412" s="68" t="s">
        <v>298</v>
      </c>
      <c r="F412" s="68">
        <v>1000</v>
      </c>
      <c r="G412" s="22">
        <v>1000</v>
      </c>
      <c r="H412" s="22"/>
      <c r="I412" s="69"/>
      <c r="J412" s="64"/>
      <c r="K412" s="64"/>
      <c r="L412" s="72">
        <v>10</v>
      </c>
      <c r="M412" s="72">
        <v>10</v>
      </c>
      <c r="N412" s="72">
        <v>0</v>
      </c>
      <c r="O412" s="46">
        <v>10</v>
      </c>
      <c r="P412" s="46">
        <v>10</v>
      </c>
      <c r="Q412" s="72"/>
      <c r="R412" s="72">
        <v>0</v>
      </c>
      <c r="S412" s="46"/>
      <c r="T412" s="72"/>
      <c r="U412" s="47"/>
      <c r="V412" s="72"/>
      <c r="W412" s="64"/>
      <c r="X412" s="64">
        <v>153</v>
      </c>
      <c r="Y412" s="64">
        <v>430</v>
      </c>
      <c r="Z412" s="64">
        <v>49</v>
      </c>
      <c r="AA412" s="64">
        <v>151</v>
      </c>
      <c r="AB412" s="64"/>
      <c r="AC412" s="64"/>
      <c r="AD412" s="64"/>
      <c r="AE412" s="64"/>
      <c r="AF412" s="64"/>
      <c r="AG412" s="64"/>
      <c r="AH412" s="64"/>
      <c r="AI412" s="64"/>
      <c r="AJ412" s="64" t="s">
        <v>108</v>
      </c>
      <c r="AK412" s="64">
        <v>89</v>
      </c>
      <c r="AL412" s="64">
        <v>34</v>
      </c>
      <c r="AM412" s="64"/>
      <c r="AN412" s="64"/>
      <c r="AO412" s="64"/>
      <c r="AP412" s="64"/>
      <c r="AQ412" s="64"/>
      <c r="AR412" s="64"/>
      <c r="AS412" s="64"/>
      <c r="AT412" s="64"/>
      <c r="AU412" s="64"/>
      <c r="AV412" s="64"/>
      <c r="AW412" s="64" t="s">
        <v>48</v>
      </c>
      <c r="AX412" s="68"/>
    </row>
    <row r="413" s="7" customFormat="1" ht="21" customHeight="1" spans="1:50">
      <c r="A413" s="68"/>
      <c r="B413" s="33" t="s">
        <v>297</v>
      </c>
      <c r="C413" s="22" t="s">
        <v>300</v>
      </c>
      <c r="D413" s="32" t="s">
        <v>45</v>
      </c>
      <c r="E413" s="68" t="s">
        <v>298</v>
      </c>
      <c r="F413" s="68">
        <v>100</v>
      </c>
      <c r="G413" s="22">
        <v>100</v>
      </c>
      <c r="H413" s="22"/>
      <c r="I413" s="69"/>
      <c r="J413" s="64"/>
      <c r="K413" s="64"/>
      <c r="L413" s="72">
        <v>10</v>
      </c>
      <c r="M413" s="72">
        <v>10</v>
      </c>
      <c r="N413" s="72">
        <v>0</v>
      </c>
      <c r="O413" s="46">
        <v>10</v>
      </c>
      <c r="P413" s="46">
        <v>10</v>
      </c>
      <c r="Q413" s="72"/>
      <c r="R413" s="72">
        <v>0</v>
      </c>
      <c r="S413" s="46"/>
      <c r="T413" s="72"/>
      <c r="U413" s="47"/>
      <c r="V413" s="72"/>
      <c r="W413" s="64"/>
      <c r="X413" s="64">
        <v>231</v>
      </c>
      <c r="Y413" s="64">
        <v>912</v>
      </c>
      <c r="Z413" s="64">
        <v>90</v>
      </c>
      <c r="AA413" s="64">
        <v>311</v>
      </c>
      <c r="AB413" s="64"/>
      <c r="AC413" s="64"/>
      <c r="AD413" s="64"/>
      <c r="AE413" s="64"/>
      <c r="AF413" s="64"/>
      <c r="AG413" s="64"/>
      <c r="AH413" s="64"/>
      <c r="AI413" s="64"/>
      <c r="AJ413" s="64" t="s">
        <v>108</v>
      </c>
      <c r="AK413" s="64">
        <v>91</v>
      </c>
      <c r="AL413" s="64">
        <v>74</v>
      </c>
      <c r="AM413" s="64"/>
      <c r="AN413" s="64"/>
      <c r="AO413" s="64"/>
      <c r="AP413" s="64"/>
      <c r="AQ413" s="64"/>
      <c r="AR413" s="64"/>
      <c r="AS413" s="64"/>
      <c r="AT413" s="64"/>
      <c r="AU413" s="64"/>
      <c r="AV413" s="64"/>
      <c r="AW413" s="64" t="s">
        <v>48</v>
      </c>
      <c r="AX413" s="68"/>
    </row>
    <row r="414" s="7" customFormat="1" ht="21" customHeight="1" spans="1:50">
      <c r="A414" s="68"/>
      <c r="B414" s="33" t="s">
        <v>297</v>
      </c>
      <c r="C414" s="22" t="s">
        <v>106</v>
      </c>
      <c r="D414" s="32" t="s">
        <v>45</v>
      </c>
      <c r="E414" s="68" t="s">
        <v>298</v>
      </c>
      <c r="F414" s="68">
        <v>100</v>
      </c>
      <c r="G414" s="22">
        <v>100</v>
      </c>
      <c r="H414" s="22"/>
      <c r="I414" s="69"/>
      <c r="J414" s="64"/>
      <c r="K414" s="64"/>
      <c r="L414" s="72">
        <v>10</v>
      </c>
      <c r="M414" s="72">
        <v>10</v>
      </c>
      <c r="N414" s="72">
        <v>0</v>
      </c>
      <c r="O414" s="46">
        <v>10</v>
      </c>
      <c r="P414" s="46">
        <v>10</v>
      </c>
      <c r="Q414" s="72"/>
      <c r="R414" s="72">
        <v>0</v>
      </c>
      <c r="S414" s="46"/>
      <c r="T414" s="72"/>
      <c r="U414" s="47"/>
      <c r="V414" s="72"/>
      <c r="W414" s="64"/>
      <c r="X414" s="64">
        <v>348</v>
      </c>
      <c r="Y414" s="64">
        <v>913</v>
      </c>
      <c r="Z414" s="64">
        <v>123</v>
      </c>
      <c r="AA414" s="64">
        <v>339</v>
      </c>
      <c r="AB414" s="64"/>
      <c r="AC414" s="64"/>
      <c r="AD414" s="64"/>
      <c r="AE414" s="64"/>
      <c r="AF414" s="64"/>
      <c r="AG414" s="64"/>
      <c r="AH414" s="64"/>
      <c r="AI414" s="64"/>
      <c r="AJ414" s="64" t="s">
        <v>108</v>
      </c>
      <c r="AK414" s="64">
        <v>95</v>
      </c>
      <c r="AL414" s="64">
        <v>106</v>
      </c>
      <c r="AM414" s="64"/>
      <c r="AN414" s="64"/>
      <c r="AO414" s="64"/>
      <c r="AP414" s="64"/>
      <c r="AQ414" s="64"/>
      <c r="AR414" s="64"/>
      <c r="AS414" s="64"/>
      <c r="AT414" s="64"/>
      <c r="AU414" s="64"/>
      <c r="AV414" s="64"/>
      <c r="AW414" s="64" t="s">
        <v>48</v>
      </c>
      <c r="AX414" s="68"/>
    </row>
    <row r="415" s="7" customFormat="1" ht="21" customHeight="1" spans="1:50">
      <c r="A415" s="68"/>
      <c r="B415" s="33" t="s">
        <v>297</v>
      </c>
      <c r="C415" s="22" t="s">
        <v>225</v>
      </c>
      <c r="D415" s="32" t="s">
        <v>45</v>
      </c>
      <c r="E415" s="68" t="s">
        <v>298</v>
      </c>
      <c r="F415" s="68">
        <v>1000</v>
      </c>
      <c r="G415" s="22">
        <v>1000</v>
      </c>
      <c r="H415" s="22"/>
      <c r="I415" s="69"/>
      <c r="J415" s="64"/>
      <c r="K415" s="64"/>
      <c r="L415" s="72">
        <v>30</v>
      </c>
      <c r="M415" s="72">
        <v>30</v>
      </c>
      <c r="N415" s="72">
        <v>0</v>
      </c>
      <c r="O415" s="46">
        <v>30</v>
      </c>
      <c r="P415" s="46">
        <v>30</v>
      </c>
      <c r="Q415" s="72"/>
      <c r="R415" s="72">
        <v>0</v>
      </c>
      <c r="S415" s="46"/>
      <c r="T415" s="72"/>
      <c r="U415" s="47"/>
      <c r="V415" s="72"/>
      <c r="W415" s="64"/>
      <c r="X415" s="64">
        <v>103</v>
      </c>
      <c r="Y415" s="64">
        <v>255</v>
      </c>
      <c r="Z415" s="64">
        <v>55</v>
      </c>
      <c r="AA415" s="64">
        <v>140</v>
      </c>
      <c r="AB415" s="64"/>
      <c r="AC415" s="64"/>
      <c r="AD415" s="64"/>
      <c r="AE415" s="64"/>
      <c r="AF415" s="64"/>
      <c r="AG415" s="64"/>
      <c r="AH415" s="64"/>
      <c r="AI415" s="64"/>
      <c r="AJ415" s="64" t="s">
        <v>108</v>
      </c>
      <c r="AK415" s="64">
        <v>126</v>
      </c>
      <c r="AL415" s="64">
        <v>37</v>
      </c>
      <c r="AM415" s="64"/>
      <c r="AN415" s="64"/>
      <c r="AO415" s="64"/>
      <c r="AP415" s="64"/>
      <c r="AQ415" s="64"/>
      <c r="AR415" s="64"/>
      <c r="AS415" s="64"/>
      <c r="AT415" s="64"/>
      <c r="AU415" s="64"/>
      <c r="AV415" s="64"/>
      <c r="AW415" s="64" t="s">
        <v>48</v>
      </c>
      <c r="AX415" s="68"/>
    </row>
    <row r="416" s="7" customFormat="1" ht="21" customHeight="1" spans="1:50">
      <c r="A416" s="68"/>
      <c r="B416" s="33" t="s">
        <v>297</v>
      </c>
      <c r="C416" s="22" t="s">
        <v>237</v>
      </c>
      <c r="D416" s="32" t="s">
        <v>45</v>
      </c>
      <c r="E416" s="68" t="s">
        <v>298</v>
      </c>
      <c r="F416" s="68">
        <v>100</v>
      </c>
      <c r="G416" s="22">
        <v>100</v>
      </c>
      <c r="H416" s="22"/>
      <c r="I416" s="69"/>
      <c r="J416" s="64"/>
      <c r="K416" s="64"/>
      <c r="L416" s="72">
        <v>5</v>
      </c>
      <c r="M416" s="72">
        <v>5</v>
      </c>
      <c r="N416" s="72">
        <v>0</v>
      </c>
      <c r="O416" s="46">
        <v>5</v>
      </c>
      <c r="P416" s="46">
        <v>5</v>
      </c>
      <c r="Q416" s="72"/>
      <c r="R416" s="72">
        <v>0</v>
      </c>
      <c r="S416" s="46"/>
      <c r="T416" s="72"/>
      <c r="U416" s="47"/>
      <c r="V416" s="72"/>
      <c r="W416" s="64"/>
      <c r="X416" s="64">
        <v>316</v>
      </c>
      <c r="Y416" s="64">
        <v>787</v>
      </c>
      <c r="Z416" s="64">
        <v>106</v>
      </c>
      <c r="AA416" s="64">
        <v>828</v>
      </c>
      <c r="AB416" s="64"/>
      <c r="AC416" s="64"/>
      <c r="AD416" s="64"/>
      <c r="AE416" s="64"/>
      <c r="AF416" s="64"/>
      <c r="AG416" s="64"/>
      <c r="AH416" s="64"/>
      <c r="AI416" s="64"/>
      <c r="AJ416" s="64" t="s">
        <v>108</v>
      </c>
      <c r="AK416" s="64">
        <v>43</v>
      </c>
      <c r="AL416" s="64">
        <v>87</v>
      </c>
      <c r="AM416" s="64"/>
      <c r="AN416" s="64"/>
      <c r="AO416" s="64"/>
      <c r="AP416" s="64"/>
      <c r="AQ416" s="64"/>
      <c r="AR416" s="64"/>
      <c r="AS416" s="64"/>
      <c r="AT416" s="64"/>
      <c r="AU416" s="64"/>
      <c r="AV416" s="64"/>
      <c r="AW416" s="64" t="s">
        <v>48</v>
      </c>
      <c r="AX416" s="68"/>
    </row>
    <row r="417" s="7" customFormat="1" ht="21" customHeight="1" spans="1:50">
      <c r="A417" s="68"/>
      <c r="B417" s="33" t="s">
        <v>297</v>
      </c>
      <c r="C417" s="22" t="s">
        <v>301</v>
      </c>
      <c r="D417" s="32" t="s">
        <v>45</v>
      </c>
      <c r="E417" s="68" t="s">
        <v>298</v>
      </c>
      <c r="F417" s="68">
        <v>100</v>
      </c>
      <c r="G417" s="22">
        <v>100</v>
      </c>
      <c r="H417" s="22"/>
      <c r="I417" s="69"/>
      <c r="J417" s="64"/>
      <c r="K417" s="64"/>
      <c r="L417" s="72">
        <v>5</v>
      </c>
      <c r="M417" s="72">
        <v>5</v>
      </c>
      <c r="N417" s="72">
        <v>0</v>
      </c>
      <c r="O417" s="46">
        <v>5</v>
      </c>
      <c r="P417" s="46">
        <v>5</v>
      </c>
      <c r="Q417" s="72"/>
      <c r="R417" s="72">
        <v>0</v>
      </c>
      <c r="S417" s="46"/>
      <c r="T417" s="72"/>
      <c r="U417" s="47"/>
      <c r="V417" s="72"/>
      <c r="W417" s="64"/>
      <c r="X417" s="64">
        <v>207</v>
      </c>
      <c r="Y417" s="64">
        <v>682</v>
      </c>
      <c r="Z417" s="64">
        <v>76</v>
      </c>
      <c r="AA417" s="64">
        <v>238</v>
      </c>
      <c r="AB417" s="64"/>
      <c r="AC417" s="64"/>
      <c r="AD417" s="64"/>
      <c r="AE417" s="64"/>
      <c r="AF417" s="64"/>
      <c r="AG417" s="64"/>
      <c r="AH417" s="64"/>
      <c r="AI417" s="64"/>
      <c r="AJ417" s="64" t="s">
        <v>108</v>
      </c>
      <c r="AK417" s="64">
        <v>48</v>
      </c>
      <c r="AL417" s="64">
        <v>56</v>
      </c>
      <c r="AM417" s="64"/>
      <c r="AN417" s="64"/>
      <c r="AO417" s="64"/>
      <c r="AP417" s="64"/>
      <c r="AQ417" s="64"/>
      <c r="AR417" s="64"/>
      <c r="AS417" s="64"/>
      <c r="AT417" s="64"/>
      <c r="AU417" s="64"/>
      <c r="AV417" s="64"/>
      <c r="AW417" s="64" t="s">
        <v>48</v>
      </c>
      <c r="AX417" s="68"/>
    </row>
    <row r="418" s="7" customFormat="1" ht="21" customHeight="1" spans="1:50">
      <c r="A418" s="68"/>
      <c r="B418" s="33" t="s">
        <v>297</v>
      </c>
      <c r="C418" s="22" t="s">
        <v>214</v>
      </c>
      <c r="D418" s="32" t="s">
        <v>45</v>
      </c>
      <c r="E418" s="68" t="s">
        <v>298</v>
      </c>
      <c r="F418" s="68">
        <v>100</v>
      </c>
      <c r="G418" s="22">
        <v>100</v>
      </c>
      <c r="H418" s="22"/>
      <c r="I418" s="69"/>
      <c r="J418" s="64"/>
      <c r="K418" s="64"/>
      <c r="L418" s="72">
        <v>5</v>
      </c>
      <c r="M418" s="72">
        <v>5</v>
      </c>
      <c r="N418" s="72">
        <v>0</v>
      </c>
      <c r="O418" s="46">
        <v>5</v>
      </c>
      <c r="P418" s="46">
        <v>5</v>
      </c>
      <c r="Q418" s="72"/>
      <c r="R418" s="72">
        <v>0</v>
      </c>
      <c r="S418" s="46"/>
      <c r="T418" s="72"/>
      <c r="U418" s="47"/>
      <c r="V418" s="72"/>
      <c r="W418" s="64"/>
      <c r="X418" s="64">
        <v>225</v>
      </c>
      <c r="Y418" s="64">
        <v>855</v>
      </c>
      <c r="Z418" s="64">
        <v>94</v>
      </c>
      <c r="AA418" s="64">
        <v>287</v>
      </c>
      <c r="AB418" s="64"/>
      <c r="AC418" s="64"/>
      <c r="AD418" s="64"/>
      <c r="AE418" s="64"/>
      <c r="AF418" s="64"/>
      <c r="AG418" s="64"/>
      <c r="AH418" s="64"/>
      <c r="AI418" s="64"/>
      <c r="AJ418" s="64" t="s">
        <v>108</v>
      </c>
      <c r="AK418" s="64">
        <v>50</v>
      </c>
      <c r="AL418" s="64">
        <v>73</v>
      </c>
      <c r="AM418" s="64"/>
      <c r="AN418" s="64"/>
      <c r="AO418" s="64"/>
      <c r="AP418" s="64"/>
      <c r="AQ418" s="64"/>
      <c r="AR418" s="64"/>
      <c r="AS418" s="64"/>
      <c r="AT418" s="64"/>
      <c r="AU418" s="64"/>
      <c r="AV418" s="64"/>
      <c r="AW418" s="64" t="s">
        <v>48</v>
      </c>
      <c r="AX418" s="68"/>
    </row>
    <row r="419" s="7" customFormat="1" ht="21" customHeight="1" spans="1:50">
      <c r="A419" s="68"/>
      <c r="B419" s="33" t="s">
        <v>297</v>
      </c>
      <c r="C419" s="22" t="s">
        <v>207</v>
      </c>
      <c r="D419" s="32" t="s">
        <v>45</v>
      </c>
      <c r="E419" s="68" t="s">
        <v>298</v>
      </c>
      <c r="F419" s="68">
        <v>100</v>
      </c>
      <c r="G419" s="22">
        <v>100</v>
      </c>
      <c r="H419" s="22"/>
      <c r="I419" s="69"/>
      <c r="J419" s="64"/>
      <c r="K419" s="64"/>
      <c r="L419" s="72">
        <v>5</v>
      </c>
      <c r="M419" s="72">
        <v>5</v>
      </c>
      <c r="N419" s="72">
        <v>0</v>
      </c>
      <c r="O419" s="46">
        <v>5</v>
      </c>
      <c r="P419" s="46">
        <v>5</v>
      </c>
      <c r="Q419" s="72"/>
      <c r="R419" s="72">
        <v>0</v>
      </c>
      <c r="S419" s="46"/>
      <c r="T419" s="72"/>
      <c r="U419" s="47"/>
      <c r="V419" s="72"/>
      <c r="W419" s="64"/>
      <c r="X419" s="64">
        <v>156</v>
      </c>
      <c r="Y419" s="64">
        <v>384</v>
      </c>
      <c r="Z419" s="64">
        <v>51</v>
      </c>
      <c r="AA419" s="64">
        <v>131</v>
      </c>
      <c r="AB419" s="64"/>
      <c r="AC419" s="64"/>
      <c r="AD419" s="64"/>
      <c r="AE419" s="64"/>
      <c r="AF419" s="64"/>
      <c r="AG419" s="64"/>
      <c r="AH419" s="64"/>
      <c r="AI419" s="64"/>
      <c r="AJ419" s="64" t="s">
        <v>108</v>
      </c>
      <c r="AK419" s="64">
        <v>47</v>
      </c>
      <c r="AL419" s="64">
        <v>29</v>
      </c>
      <c r="AM419" s="64"/>
      <c r="AN419" s="64"/>
      <c r="AO419" s="64"/>
      <c r="AP419" s="64"/>
      <c r="AQ419" s="64"/>
      <c r="AR419" s="64"/>
      <c r="AS419" s="64"/>
      <c r="AT419" s="64"/>
      <c r="AU419" s="64"/>
      <c r="AV419" s="64"/>
      <c r="AW419" s="64" t="s">
        <v>48</v>
      </c>
      <c r="AX419" s="68"/>
    </row>
    <row r="420" s="7" customFormat="1" ht="21" customHeight="1" spans="1:50">
      <c r="A420" s="68"/>
      <c r="B420" s="33" t="s">
        <v>297</v>
      </c>
      <c r="C420" s="22" t="s">
        <v>302</v>
      </c>
      <c r="D420" s="32" t="s">
        <v>45</v>
      </c>
      <c r="E420" s="68" t="s">
        <v>298</v>
      </c>
      <c r="F420" s="68">
        <v>200</v>
      </c>
      <c r="G420" s="22">
        <v>200</v>
      </c>
      <c r="H420" s="22"/>
      <c r="I420" s="69"/>
      <c r="J420" s="64"/>
      <c r="K420" s="64"/>
      <c r="L420" s="72">
        <v>5</v>
      </c>
      <c r="M420" s="72">
        <v>5</v>
      </c>
      <c r="N420" s="72">
        <v>0</v>
      </c>
      <c r="O420" s="46">
        <v>5</v>
      </c>
      <c r="P420" s="46">
        <v>5</v>
      </c>
      <c r="Q420" s="72"/>
      <c r="R420" s="72">
        <v>0</v>
      </c>
      <c r="S420" s="46"/>
      <c r="T420" s="72"/>
      <c r="U420" s="47"/>
      <c r="V420" s="72"/>
      <c r="W420" s="64"/>
      <c r="X420" s="64">
        <v>171</v>
      </c>
      <c r="Y420" s="64">
        <v>367</v>
      </c>
      <c r="Z420" s="64">
        <v>39</v>
      </c>
      <c r="AA420" s="64">
        <v>115</v>
      </c>
      <c r="AB420" s="64"/>
      <c r="AC420" s="64"/>
      <c r="AD420" s="64"/>
      <c r="AE420" s="64"/>
      <c r="AF420" s="64"/>
      <c r="AG420" s="64"/>
      <c r="AH420" s="64"/>
      <c r="AI420" s="64"/>
      <c r="AJ420" s="64" t="s">
        <v>108</v>
      </c>
      <c r="AK420" s="64">
        <v>53</v>
      </c>
      <c r="AL420" s="64">
        <v>16</v>
      </c>
      <c r="AM420" s="64"/>
      <c r="AN420" s="64"/>
      <c r="AO420" s="64"/>
      <c r="AP420" s="64"/>
      <c r="AQ420" s="64"/>
      <c r="AR420" s="64"/>
      <c r="AS420" s="64"/>
      <c r="AT420" s="64"/>
      <c r="AU420" s="64"/>
      <c r="AV420" s="64"/>
      <c r="AW420" s="64" t="s">
        <v>48</v>
      </c>
      <c r="AX420" s="68"/>
    </row>
    <row r="421" s="7" customFormat="1" ht="21" customHeight="1" spans="1:50">
      <c r="A421" s="68"/>
      <c r="B421" s="33" t="s">
        <v>297</v>
      </c>
      <c r="C421" s="22" t="s">
        <v>303</v>
      </c>
      <c r="D421" s="32" t="s">
        <v>45</v>
      </c>
      <c r="E421" s="68" t="s">
        <v>298</v>
      </c>
      <c r="F421" s="68">
        <v>100</v>
      </c>
      <c r="G421" s="22">
        <v>100</v>
      </c>
      <c r="H421" s="22"/>
      <c r="I421" s="69"/>
      <c r="J421" s="64"/>
      <c r="K421" s="64"/>
      <c r="L421" s="72">
        <v>5</v>
      </c>
      <c r="M421" s="72">
        <v>5</v>
      </c>
      <c r="N421" s="72">
        <v>0</v>
      </c>
      <c r="O421" s="46">
        <v>5</v>
      </c>
      <c r="P421" s="46">
        <v>5</v>
      </c>
      <c r="Q421" s="72"/>
      <c r="R421" s="72">
        <v>0</v>
      </c>
      <c r="S421" s="46"/>
      <c r="T421" s="72"/>
      <c r="U421" s="47"/>
      <c r="V421" s="72"/>
      <c r="W421" s="64"/>
      <c r="X421" s="64">
        <v>453</v>
      </c>
      <c r="Y421" s="64">
        <v>1023</v>
      </c>
      <c r="Z421" s="64">
        <v>74</v>
      </c>
      <c r="AA421" s="64">
        <v>209</v>
      </c>
      <c r="AB421" s="64"/>
      <c r="AC421" s="64"/>
      <c r="AD421" s="64"/>
      <c r="AE421" s="64"/>
      <c r="AF421" s="64"/>
      <c r="AG421" s="64"/>
      <c r="AH421" s="64"/>
      <c r="AI421" s="64"/>
      <c r="AJ421" s="64" t="s">
        <v>108</v>
      </c>
      <c r="AK421" s="64">
        <v>49</v>
      </c>
      <c r="AL421" s="64">
        <v>50</v>
      </c>
      <c r="AM421" s="64"/>
      <c r="AN421" s="64"/>
      <c r="AO421" s="64"/>
      <c r="AP421" s="64"/>
      <c r="AQ421" s="64"/>
      <c r="AR421" s="64"/>
      <c r="AS421" s="64"/>
      <c r="AT421" s="64"/>
      <c r="AU421" s="64"/>
      <c r="AV421" s="64"/>
      <c r="AW421" s="64" t="s">
        <v>48</v>
      </c>
      <c r="AX421" s="68"/>
    </row>
    <row r="422" s="7" customFormat="1" ht="21" customHeight="1" spans="1:50">
      <c r="A422" s="68"/>
      <c r="B422" s="33" t="s">
        <v>297</v>
      </c>
      <c r="C422" s="22" t="s">
        <v>304</v>
      </c>
      <c r="D422" s="32" t="s">
        <v>45</v>
      </c>
      <c r="E422" s="68" t="s">
        <v>298</v>
      </c>
      <c r="F422" s="68">
        <v>100</v>
      </c>
      <c r="G422" s="22">
        <v>100</v>
      </c>
      <c r="H422" s="22"/>
      <c r="I422" s="69"/>
      <c r="J422" s="64"/>
      <c r="K422" s="64"/>
      <c r="L422" s="72">
        <v>5</v>
      </c>
      <c r="M422" s="72">
        <v>5</v>
      </c>
      <c r="N422" s="72">
        <v>0</v>
      </c>
      <c r="O422" s="46">
        <v>5</v>
      </c>
      <c r="P422" s="46">
        <v>5</v>
      </c>
      <c r="Q422" s="72"/>
      <c r="R422" s="72">
        <v>0</v>
      </c>
      <c r="S422" s="46"/>
      <c r="T422" s="72"/>
      <c r="U422" s="47"/>
      <c r="V422" s="72"/>
      <c r="W422" s="64"/>
      <c r="X422" s="64">
        <v>138</v>
      </c>
      <c r="Y422" s="64">
        <v>492</v>
      </c>
      <c r="Z422" s="64">
        <v>60</v>
      </c>
      <c r="AA422" s="64">
        <v>183</v>
      </c>
      <c r="AB422" s="64"/>
      <c r="AC422" s="64"/>
      <c r="AD422" s="64"/>
      <c r="AE422" s="64"/>
      <c r="AF422" s="64"/>
      <c r="AG422" s="64"/>
      <c r="AH422" s="64"/>
      <c r="AI422" s="64"/>
      <c r="AJ422" s="64" t="s">
        <v>108</v>
      </c>
      <c r="AK422" s="64">
        <v>51</v>
      </c>
      <c r="AL422" s="64">
        <v>35</v>
      </c>
      <c r="AM422" s="64"/>
      <c r="AN422" s="64"/>
      <c r="AO422" s="64"/>
      <c r="AP422" s="64"/>
      <c r="AQ422" s="64"/>
      <c r="AR422" s="64"/>
      <c r="AS422" s="64"/>
      <c r="AT422" s="64"/>
      <c r="AU422" s="64"/>
      <c r="AV422" s="64"/>
      <c r="AW422" s="64" t="s">
        <v>48</v>
      </c>
      <c r="AX422" s="68"/>
    </row>
    <row r="423" s="7" customFormat="1" ht="21" customHeight="1" spans="1:50">
      <c r="A423" s="68"/>
      <c r="B423" s="33" t="s">
        <v>297</v>
      </c>
      <c r="C423" s="22" t="s">
        <v>305</v>
      </c>
      <c r="D423" s="32" t="s">
        <v>45</v>
      </c>
      <c r="E423" s="68" t="s">
        <v>306</v>
      </c>
      <c r="F423" s="68">
        <v>200</v>
      </c>
      <c r="G423" s="22">
        <v>200</v>
      </c>
      <c r="H423" s="22"/>
      <c r="I423" s="69"/>
      <c r="J423" s="64"/>
      <c r="K423" s="64"/>
      <c r="L423" s="72">
        <v>5</v>
      </c>
      <c r="M423" s="72">
        <v>5</v>
      </c>
      <c r="N423" s="72">
        <v>0</v>
      </c>
      <c r="O423" s="46">
        <v>5</v>
      </c>
      <c r="P423" s="46">
        <v>5</v>
      </c>
      <c r="Q423" s="72"/>
      <c r="R423" s="72">
        <v>0</v>
      </c>
      <c r="S423" s="46"/>
      <c r="T423" s="72"/>
      <c r="U423" s="47"/>
      <c r="V423" s="72"/>
      <c r="W423" s="64"/>
      <c r="X423" s="64">
        <v>199</v>
      </c>
      <c r="Y423" s="64">
        <v>532</v>
      </c>
      <c r="Z423" s="64">
        <v>61</v>
      </c>
      <c r="AA423" s="64">
        <v>203</v>
      </c>
      <c r="AB423" s="64"/>
      <c r="AC423" s="64"/>
      <c r="AD423" s="64"/>
      <c r="AE423" s="64"/>
      <c r="AF423" s="64"/>
      <c r="AG423" s="64"/>
      <c r="AH423" s="64"/>
      <c r="AI423" s="64"/>
      <c r="AJ423" s="64" t="s">
        <v>108</v>
      </c>
      <c r="AK423" s="64">
        <v>45</v>
      </c>
      <c r="AL423" s="64">
        <v>35</v>
      </c>
      <c r="AM423" s="64"/>
      <c r="AN423" s="64"/>
      <c r="AO423" s="64"/>
      <c r="AP423" s="64"/>
      <c r="AQ423" s="64"/>
      <c r="AR423" s="64"/>
      <c r="AS423" s="64"/>
      <c r="AT423" s="64"/>
      <c r="AU423" s="64"/>
      <c r="AV423" s="64"/>
      <c r="AW423" s="64" t="s">
        <v>48</v>
      </c>
      <c r="AX423" s="68"/>
    </row>
    <row r="424" s="7" customFormat="1" ht="21" customHeight="1" spans="1:50">
      <c r="A424" s="68"/>
      <c r="B424" s="33" t="s">
        <v>297</v>
      </c>
      <c r="C424" s="22" t="s">
        <v>307</v>
      </c>
      <c r="D424" s="32" t="s">
        <v>45</v>
      </c>
      <c r="E424" s="68" t="s">
        <v>306</v>
      </c>
      <c r="F424" s="68">
        <v>200</v>
      </c>
      <c r="G424" s="22">
        <v>200</v>
      </c>
      <c r="H424" s="22"/>
      <c r="I424" s="69"/>
      <c r="J424" s="64"/>
      <c r="K424" s="64"/>
      <c r="L424" s="72">
        <v>5</v>
      </c>
      <c r="M424" s="72">
        <v>5</v>
      </c>
      <c r="N424" s="72">
        <v>0</v>
      </c>
      <c r="O424" s="46">
        <v>5</v>
      </c>
      <c r="P424" s="46">
        <v>5</v>
      </c>
      <c r="Q424" s="72"/>
      <c r="R424" s="72">
        <v>0</v>
      </c>
      <c r="S424" s="46"/>
      <c r="T424" s="72"/>
      <c r="U424" s="47"/>
      <c r="V424" s="72"/>
      <c r="W424" s="64"/>
      <c r="X424" s="64">
        <v>186</v>
      </c>
      <c r="Y424" s="64">
        <v>615</v>
      </c>
      <c r="Z424" s="64">
        <v>77</v>
      </c>
      <c r="AA424" s="64">
        <v>226</v>
      </c>
      <c r="AB424" s="64"/>
      <c r="AC424" s="64"/>
      <c r="AD424" s="64"/>
      <c r="AE424" s="64"/>
      <c r="AF424" s="64"/>
      <c r="AG424" s="64"/>
      <c r="AH424" s="64"/>
      <c r="AI424" s="64"/>
      <c r="AJ424" s="64" t="s">
        <v>108</v>
      </c>
      <c r="AK424" s="64">
        <v>46</v>
      </c>
      <c r="AL424" s="64">
        <v>50</v>
      </c>
      <c r="AM424" s="64"/>
      <c r="AN424" s="64"/>
      <c r="AO424" s="64"/>
      <c r="AP424" s="64"/>
      <c r="AQ424" s="64"/>
      <c r="AR424" s="64"/>
      <c r="AS424" s="64"/>
      <c r="AT424" s="64"/>
      <c r="AU424" s="64"/>
      <c r="AV424" s="64"/>
      <c r="AW424" s="64" t="s">
        <v>48</v>
      </c>
      <c r="AX424" s="68"/>
    </row>
    <row r="425" s="7" customFormat="1" ht="21" customHeight="1" spans="1:50">
      <c r="A425" s="68"/>
      <c r="B425" s="33" t="s">
        <v>297</v>
      </c>
      <c r="C425" s="22" t="s">
        <v>293</v>
      </c>
      <c r="D425" s="32" t="s">
        <v>45</v>
      </c>
      <c r="E425" s="68" t="s">
        <v>306</v>
      </c>
      <c r="F425" s="68">
        <v>200</v>
      </c>
      <c r="G425" s="22">
        <v>200</v>
      </c>
      <c r="H425" s="22"/>
      <c r="I425" s="69"/>
      <c r="J425" s="64"/>
      <c r="K425" s="64"/>
      <c r="L425" s="72">
        <v>5</v>
      </c>
      <c r="M425" s="72">
        <v>5</v>
      </c>
      <c r="N425" s="72">
        <v>0</v>
      </c>
      <c r="O425" s="46">
        <v>5</v>
      </c>
      <c r="P425" s="46">
        <v>5</v>
      </c>
      <c r="Q425" s="72"/>
      <c r="R425" s="72">
        <v>0</v>
      </c>
      <c r="S425" s="46"/>
      <c r="T425" s="72"/>
      <c r="U425" s="47"/>
      <c r="V425" s="72"/>
      <c r="W425" s="64"/>
      <c r="X425" s="64">
        <v>112</v>
      </c>
      <c r="Y425" s="64">
        <v>502</v>
      </c>
      <c r="Z425" s="64">
        <v>39</v>
      </c>
      <c r="AA425" s="64">
        <v>123</v>
      </c>
      <c r="AB425" s="64"/>
      <c r="AC425" s="64"/>
      <c r="AD425" s="64"/>
      <c r="AE425" s="64"/>
      <c r="AF425" s="64"/>
      <c r="AG425" s="64"/>
      <c r="AH425" s="64"/>
      <c r="AI425" s="64"/>
      <c r="AJ425" s="64" t="s">
        <v>108</v>
      </c>
      <c r="AK425" s="64">
        <v>44</v>
      </c>
      <c r="AL425" s="64">
        <v>11</v>
      </c>
      <c r="AM425" s="64"/>
      <c r="AN425" s="64"/>
      <c r="AO425" s="64"/>
      <c r="AP425" s="64"/>
      <c r="AQ425" s="64"/>
      <c r="AR425" s="64"/>
      <c r="AS425" s="64"/>
      <c r="AT425" s="64"/>
      <c r="AU425" s="64"/>
      <c r="AV425" s="64"/>
      <c r="AW425" s="64" t="s">
        <v>48</v>
      </c>
      <c r="AX425" s="68"/>
    </row>
    <row r="426" s="7" customFormat="1" ht="21" customHeight="1" spans="1:50">
      <c r="A426" s="68"/>
      <c r="B426" s="33" t="s">
        <v>308</v>
      </c>
      <c r="C426" s="22" t="s">
        <v>169</v>
      </c>
      <c r="D426" s="32" t="s">
        <v>45</v>
      </c>
      <c r="E426" s="68" t="s">
        <v>306</v>
      </c>
      <c r="F426" s="68">
        <v>25000</v>
      </c>
      <c r="G426" s="22"/>
      <c r="H426" s="22">
        <v>25000</v>
      </c>
      <c r="I426" s="69"/>
      <c r="J426" s="64"/>
      <c r="K426" s="64"/>
      <c r="L426" s="72">
        <v>20</v>
      </c>
      <c r="M426" s="72">
        <v>20</v>
      </c>
      <c r="N426" s="72">
        <v>0</v>
      </c>
      <c r="O426" s="46">
        <v>0</v>
      </c>
      <c r="P426" s="74"/>
      <c r="Q426" s="72"/>
      <c r="R426" s="72">
        <v>20</v>
      </c>
      <c r="S426" s="46">
        <v>20</v>
      </c>
      <c r="T426" s="72"/>
      <c r="U426" s="47"/>
      <c r="V426" s="72"/>
      <c r="W426" s="64"/>
      <c r="X426" s="64"/>
      <c r="Y426" s="64"/>
      <c r="Z426" s="64"/>
      <c r="AA426" s="64"/>
      <c r="AB426" s="64">
        <v>130</v>
      </c>
      <c r="AC426" s="64">
        <v>322</v>
      </c>
      <c r="AD426" s="64">
        <v>67</v>
      </c>
      <c r="AE426" s="64">
        <v>171</v>
      </c>
      <c r="AF426" s="64"/>
      <c r="AG426" s="64"/>
      <c r="AH426" s="64"/>
      <c r="AI426" s="64"/>
      <c r="AJ426" s="64" t="s">
        <v>108</v>
      </c>
      <c r="AK426" s="64">
        <v>127</v>
      </c>
      <c r="AL426" s="64">
        <v>54</v>
      </c>
      <c r="AM426" s="64"/>
      <c r="AN426" s="64"/>
      <c r="AO426" s="64"/>
      <c r="AP426" s="64"/>
      <c r="AQ426" s="64"/>
      <c r="AR426" s="64"/>
      <c r="AS426" s="64"/>
      <c r="AT426" s="64"/>
      <c r="AU426" s="64"/>
      <c r="AV426" s="64"/>
      <c r="AW426" s="64" t="s">
        <v>48</v>
      </c>
      <c r="AX426" s="68"/>
    </row>
    <row r="427" s="7" customFormat="1" ht="21" customHeight="1" spans="1:50">
      <c r="A427" s="68"/>
      <c r="B427" s="33" t="s">
        <v>308</v>
      </c>
      <c r="C427" s="22" t="s">
        <v>309</v>
      </c>
      <c r="D427" s="32" t="s">
        <v>45</v>
      </c>
      <c r="E427" s="68" t="s">
        <v>306</v>
      </c>
      <c r="F427" s="68">
        <v>25000</v>
      </c>
      <c r="G427" s="22"/>
      <c r="H427" s="22">
        <v>25000</v>
      </c>
      <c r="I427" s="69"/>
      <c r="J427" s="64"/>
      <c r="K427" s="64"/>
      <c r="L427" s="72">
        <v>20</v>
      </c>
      <c r="M427" s="72">
        <v>20</v>
      </c>
      <c r="N427" s="72">
        <v>0</v>
      </c>
      <c r="O427" s="46">
        <v>0</v>
      </c>
      <c r="P427" s="75"/>
      <c r="Q427" s="72"/>
      <c r="R427" s="72">
        <v>20</v>
      </c>
      <c r="S427" s="46">
        <v>20</v>
      </c>
      <c r="T427" s="72"/>
      <c r="U427" s="47"/>
      <c r="V427" s="72"/>
      <c r="W427" s="64"/>
      <c r="X427" s="64"/>
      <c r="Y427" s="64"/>
      <c r="Z427" s="64"/>
      <c r="AA427" s="64"/>
      <c r="AB427" s="22">
        <v>169</v>
      </c>
      <c r="AC427" s="22">
        <v>543</v>
      </c>
      <c r="AD427" s="22">
        <v>90</v>
      </c>
      <c r="AE427" s="22">
        <v>254</v>
      </c>
      <c r="AF427" s="64"/>
      <c r="AG427" s="64"/>
      <c r="AH427" s="64"/>
      <c r="AI427" s="64"/>
      <c r="AJ427" s="64" t="s">
        <v>108</v>
      </c>
      <c r="AK427" s="64">
        <v>120</v>
      </c>
      <c r="AL427" s="64">
        <v>76</v>
      </c>
      <c r="AM427" s="64"/>
      <c r="AN427" s="22"/>
      <c r="AO427" s="22"/>
      <c r="AP427" s="64"/>
      <c r="AQ427" s="64"/>
      <c r="AR427" s="64"/>
      <c r="AS427" s="64"/>
      <c r="AT427" s="64"/>
      <c r="AU427" s="64"/>
      <c r="AV427" s="64"/>
      <c r="AW427" s="64" t="s">
        <v>48</v>
      </c>
      <c r="AX427" s="68"/>
    </row>
    <row r="428" s="7" customFormat="1" ht="21" customHeight="1" spans="1:50">
      <c r="A428" s="68"/>
      <c r="B428" s="33" t="s">
        <v>308</v>
      </c>
      <c r="C428" s="22" t="s">
        <v>310</v>
      </c>
      <c r="D428" s="32" t="s">
        <v>45</v>
      </c>
      <c r="E428" s="68" t="s">
        <v>306</v>
      </c>
      <c r="F428" s="68">
        <v>12000</v>
      </c>
      <c r="G428" s="22"/>
      <c r="H428" s="22">
        <v>12000</v>
      </c>
      <c r="I428" s="69"/>
      <c r="J428" s="64"/>
      <c r="K428" s="64"/>
      <c r="L428" s="72">
        <v>10</v>
      </c>
      <c r="M428" s="72">
        <v>10</v>
      </c>
      <c r="N428" s="72">
        <v>0</v>
      </c>
      <c r="O428" s="46">
        <v>0</v>
      </c>
      <c r="P428" s="75"/>
      <c r="Q428" s="72"/>
      <c r="R428" s="72">
        <v>10</v>
      </c>
      <c r="S428" s="46">
        <v>10</v>
      </c>
      <c r="T428" s="72"/>
      <c r="U428" s="47"/>
      <c r="V428" s="72"/>
      <c r="W428" s="64"/>
      <c r="X428" s="64"/>
      <c r="Y428" s="64"/>
      <c r="Z428" s="64"/>
      <c r="AA428" s="64"/>
      <c r="AB428" s="64">
        <v>225</v>
      </c>
      <c r="AC428" s="64">
        <v>798</v>
      </c>
      <c r="AD428" s="64">
        <v>86</v>
      </c>
      <c r="AE428" s="64">
        <v>273</v>
      </c>
      <c r="AF428" s="64"/>
      <c r="AG428" s="64"/>
      <c r="AH428" s="64"/>
      <c r="AI428" s="64"/>
      <c r="AJ428" s="64" t="s">
        <v>108</v>
      </c>
      <c r="AK428" s="64">
        <v>89</v>
      </c>
      <c r="AL428" s="64">
        <v>71</v>
      </c>
      <c r="AM428" s="64"/>
      <c r="AN428" s="64"/>
      <c r="AO428" s="64"/>
      <c r="AP428" s="64"/>
      <c r="AQ428" s="64"/>
      <c r="AR428" s="64"/>
      <c r="AS428" s="64"/>
      <c r="AT428" s="64"/>
      <c r="AU428" s="64"/>
      <c r="AV428" s="64"/>
      <c r="AW428" s="64" t="s">
        <v>48</v>
      </c>
      <c r="AX428" s="68"/>
    </row>
    <row r="429" s="7" customFormat="1" ht="21" customHeight="1" spans="1:50">
      <c r="A429" s="68"/>
      <c r="B429" s="33" t="s">
        <v>308</v>
      </c>
      <c r="C429" s="22" t="s">
        <v>311</v>
      </c>
      <c r="D429" s="32" t="s">
        <v>45</v>
      </c>
      <c r="E429" s="68" t="s">
        <v>306</v>
      </c>
      <c r="F429" s="68">
        <v>100000</v>
      </c>
      <c r="G429" s="22"/>
      <c r="H429" s="22">
        <v>100000</v>
      </c>
      <c r="I429" s="69"/>
      <c r="J429" s="64"/>
      <c r="K429" s="64"/>
      <c r="L429" s="72">
        <v>70</v>
      </c>
      <c r="M429" s="72">
        <v>70</v>
      </c>
      <c r="N429" s="72">
        <v>0</v>
      </c>
      <c r="O429" s="46">
        <v>0</v>
      </c>
      <c r="P429" s="75"/>
      <c r="Q429" s="72"/>
      <c r="R429" s="72">
        <v>70</v>
      </c>
      <c r="S429" s="46">
        <v>70</v>
      </c>
      <c r="T429" s="72"/>
      <c r="U429" s="47"/>
      <c r="V429" s="72"/>
      <c r="W429" s="64"/>
      <c r="X429" s="64"/>
      <c r="Y429" s="64"/>
      <c r="Z429" s="64"/>
      <c r="AA429" s="64"/>
      <c r="AB429" s="64">
        <v>272</v>
      </c>
      <c r="AC429" s="64">
        <v>1027</v>
      </c>
      <c r="AD429" s="64">
        <v>65</v>
      </c>
      <c r="AE429" s="64">
        <v>194</v>
      </c>
      <c r="AF429" s="64"/>
      <c r="AG429" s="64"/>
      <c r="AH429" s="64"/>
      <c r="AI429" s="64"/>
      <c r="AJ429" s="64" t="s">
        <v>108</v>
      </c>
      <c r="AK429" s="64">
        <v>146</v>
      </c>
      <c r="AL429" s="64">
        <v>49</v>
      </c>
      <c r="AM429" s="64"/>
      <c r="AN429" s="64"/>
      <c r="AO429" s="64"/>
      <c r="AP429" s="64"/>
      <c r="AQ429" s="64"/>
      <c r="AR429" s="64"/>
      <c r="AS429" s="64"/>
      <c r="AT429" s="64"/>
      <c r="AU429" s="64"/>
      <c r="AV429" s="64"/>
      <c r="AW429" s="64" t="s">
        <v>48</v>
      </c>
      <c r="AX429" s="68"/>
    </row>
    <row r="430" s="7" customFormat="1" ht="21" customHeight="1" spans="1:50">
      <c r="A430" s="68"/>
      <c r="B430" s="33" t="s">
        <v>308</v>
      </c>
      <c r="C430" s="22" t="s">
        <v>187</v>
      </c>
      <c r="D430" s="32" t="s">
        <v>45</v>
      </c>
      <c r="E430" s="68" t="s">
        <v>298</v>
      </c>
      <c r="F430" s="68">
        <v>2000</v>
      </c>
      <c r="G430" s="22"/>
      <c r="H430" s="22">
        <v>2000</v>
      </c>
      <c r="I430" s="69"/>
      <c r="J430" s="64"/>
      <c r="K430" s="64"/>
      <c r="L430" s="72">
        <v>30</v>
      </c>
      <c r="M430" s="72">
        <v>30</v>
      </c>
      <c r="N430" s="72">
        <v>0</v>
      </c>
      <c r="O430" s="46">
        <v>0</v>
      </c>
      <c r="P430" s="75"/>
      <c r="Q430" s="72"/>
      <c r="R430" s="72">
        <v>30</v>
      </c>
      <c r="S430" s="46">
        <v>30</v>
      </c>
      <c r="T430" s="72"/>
      <c r="U430" s="47"/>
      <c r="V430" s="72"/>
      <c r="W430" s="64"/>
      <c r="X430" s="64"/>
      <c r="Y430" s="64"/>
      <c r="Z430" s="64"/>
      <c r="AA430" s="64"/>
      <c r="AB430" s="64">
        <v>196</v>
      </c>
      <c r="AC430" s="64">
        <v>694</v>
      </c>
      <c r="AD430" s="64">
        <v>95</v>
      </c>
      <c r="AE430" s="64">
        <v>278</v>
      </c>
      <c r="AF430" s="64"/>
      <c r="AG430" s="64"/>
      <c r="AH430" s="64"/>
      <c r="AI430" s="64"/>
      <c r="AJ430" s="64" t="s">
        <v>108</v>
      </c>
      <c r="AK430" s="64">
        <v>132</v>
      </c>
      <c r="AL430" s="64">
        <v>78</v>
      </c>
      <c r="AM430" s="64"/>
      <c r="AN430" s="64"/>
      <c r="AO430" s="64"/>
      <c r="AP430" s="64"/>
      <c r="AQ430" s="64"/>
      <c r="AR430" s="64"/>
      <c r="AS430" s="64"/>
      <c r="AT430" s="64"/>
      <c r="AU430" s="64"/>
      <c r="AV430" s="64"/>
      <c r="AW430" s="64" t="s">
        <v>48</v>
      </c>
      <c r="AX430" s="68"/>
    </row>
    <row r="431" s="7" customFormat="1" ht="21" customHeight="1" spans="1:50">
      <c r="A431" s="68"/>
      <c r="B431" s="33" t="s">
        <v>308</v>
      </c>
      <c r="C431" s="22" t="s">
        <v>162</v>
      </c>
      <c r="D431" s="32" t="s">
        <v>45</v>
      </c>
      <c r="E431" s="68" t="s">
        <v>298</v>
      </c>
      <c r="F431" s="68">
        <v>1000</v>
      </c>
      <c r="G431" s="22"/>
      <c r="H431" s="22">
        <v>1000</v>
      </c>
      <c r="I431" s="69"/>
      <c r="J431" s="64"/>
      <c r="K431" s="64"/>
      <c r="L431" s="72">
        <v>20</v>
      </c>
      <c r="M431" s="72">
        <v>20</v>
      </c>
      <c r="N431" s="72">
        <v>0</v>
      </c>
      <c r="O431" s="46">
        <v>0</v>
      </c>
      <c r="P431" s="75"/>
      <c r="Q431" s="72"/>
      <c r="R431" s="72">
        <v>20</v>
      </c>
      <c r="S431" s="46">
        <v>20</v>
      </c>
      <c r="T431" s="72"/>
      <c r="U431" s="47"/>
      <c r="V431" s="72"/>
      <c r="W431" s="64"/>
      <c r="X431" s="64"/>
      <c r="Y431" s="64"/>
      <c r="Z431" s="64"/>
      <c r="AA431" s="64"/>
      <c r="AB431" s="64">
        <v>77</v>
      </c>
      <c r="AC431" s="64">
        <v>365</v>
      </c>
      <c r="AD431" s="64">
        <v>62</v>
      </c>
      <c r="AE431" s="64">
        <v>185</v>
      </c>
      <c r="AF431" s="64"/>
      <c r="AG431" s="64"/>
      <c r="AH431" s="64"/>
      <c r="AI431" s="64"/>
      <c r="AJ431" s="64" t="s">
        <v>108</v>
      </c>
      <c r="AK431" s="64">
        <v>112</v>
      </c>
      <c r="AL431" s="64">
        <v>44</v>
      </c>
      <c r="AM431" s="64"/>
      <c r="AN431" s="64"/>
      <c r="AO431" s="64"/>
      <c r="AP431" s="64"/>
      <c r="AQ431" s="64"/>
      <c r="AR431" s="64"/>
      <c r="AS431" s="64"/>
      <c r="AT431" s="64"/>
      <c r="AU431" s="64"/>
      <c r="AV431" s="64"/>
      <c r="AW431" s="64" t="s">
        <v>48</v>
      </c>
      <c r="AX431" s="68"/>
    </row>
    <row r="432" s="7" customFormat="1" ht="21" customHeight="1" spans="1:50">
      <c r="A432" s="68"/>
      <c r="B432" s="33" t="s">
        <v>308</v>
      </c>
      <c r="C432" s="22" t="s">
        <v>167</v>
      </c>
      <c r="D432" s="32" t="s">
        <v>45</v>
      </c>
      <c r="E432" s="68" t="s">
        <v>298</v>
      </c>
      <c r="F432" s="68">
        <v>1000</v>
      </c>
      <c r="G432" s="22"/>
      <c r="H432" s="22">
        <v>1000</v>
      </c>
      <c r="I432" s="69"/>
      <c r="J432" s="64"/>
      <c r="K432" s="64"/>
      <c r="L432" s="72">
        <v>20</v>
      </c>
      <c r="M432" s="72">
        <v>20</v>
      </c>
      <c r="N432" s="72">
        <v>0</v>
      </c>
      <c r="O432" s="46">
        <v>0</v>
      </c>
      <c r="P432" s="75"/>
      <c r="Q432" s="72"/>
      <c r="R432" s="72">
        <v>20</v>
      </c>
      <c r="S432" s="46">
        <v>20</v>
      </c>
      <c r="T432" s="72"/>
      <c r="U432" s="47"/>
      <c r="V432" s="72"/>
      <c r="W432" s="64"/>
      <c r="X432" s="64"/>
      <c r="Y432" s="64"/>
      <c r="Z432" s="64"/>
      <c r="AA432" s="64"/>
      <c r="AB432" s="64">
        <v>145</v>
      </c>
      <c r="AC432" s="64">
        <v>524</v>
      </c>
      <c r="AD432" s="64">
        <v>68</v>
      </c>
      <c r="AE432" s="64">
        <v>213</v>
      </c>
      <c r="AF432" s="64"/>
      <c r="AG432" s="64"/>
      <c r="AH432" s="64"/>
      <c r="AI432" s="64"/>
      <c r="AJ432" s="64" t="s">
        <v>108</v>
      </c>
      <c r="AK432" s="64">
        <v>121</v>
      </c>
      <c r="AL432" s="64">
        <v>49</v>
      </c>
      <c r="AM432" s="64"/>
      <c r="AN432" s="64"/>
      <c r="AO432" s="64"/>
      <c r="AP432" s="64"/>
      <c r="AQ432" s="64"/>
      <c r="AR432" s="64"/>
      <c r="AS432" s="64"/>
      <c r="AT432" s="64"/>
      <c r="AU432" s="64"/>
      <c r="AV432" s="64"/>
      <c r="AW432" s="64" t="s">
        <v>48</v>
      </c>
      <c r="AX432" s="68"/>
    </row>
    <row r="433" s="7" customFormat="1" ht="21" customHeight="1" spans="1:50">
      <c r="A433" s="68"/>
      <c r="B433" s="33" t="s">
        <v>308</v>
      </c>
      <c r="C433" s="22" t="s">
        <v>312</v>
      </c>
      <c r="D433" s="32" t="s">
        <v>45</v>
      </c>
      <c r="E433" s="68" t="s">
        <v>298</v>
      </c>
      <c r="F433" s="68">
        <v>1000</v>
      </c>
      <c r="G433" s="22"/>
      <c r="H433" s="22">
        <v>1000</v>
      </c>
      <c r="I433" s="69"/>
      <c r="J433" s="64"/>
      <c r="K433" s="64"/>
      <c r="L433" s="72">
        <v>20</v>
      </c>
      <c r="M433" s="72">
        <v>20</v>
      </c>
      <c r="N433" s="72">
        <v>0</v>
      </c>
      <c r="O433" s="46">
        <v>0</v>
      </c>
      <c r="P433" s="75"/>
      <c r="Q433" s="72"/>
      <c r="R433" s="72">
        <v>20</v>
      </c>
      <c r="S433" s="46">
        <v>20</v>
      </c>
      <c r="T433" s="72"/>
      <c r="U433" s="47"/>
      <c r="V433" s="72"/>
      <c r="W433" s="64"/>
      <c r="X433" s="64"/>
      <c r="Y433" s="64"/>
      <c r="Z433" s="64"/>
      <c r="AA433" s="64"/>
      <c r="AB433" s="64">
        <v>93</v>
      </c>
      <c r="AC433" s="64">
        <v>272</v>
      </c>
      <c r="AD433" s="64">
        <v>28</v>
      </c>
      <c r="AE433" s="64">
        <v>84</v>
      </c>
      <c r="AF433" s="64"/>
      <c r="AG433" s="64"/>
      <c r="AH433" s="64"/>
      <c r="AI433" s="64"/>
      <c r="AJ433" s="64" t="s">
        <v>108</v>
      </c>
      <c r="AK433" s="64">
        <v>118</v>
      </c>
      <c r="AL433" s="64">
        <v>8</v>
      </c>
      <c r="AM433" s="64"/>
      <c r="AN433" s="64"/>
      <c r="AO433" s="64"/>
      <c r="AP433" s="64"/>
      <c r="AQ433" s="64"/>
      <c r="AR433" s="64"/>
      <c r="AS433" s="64"/>
      <c r="AT433" s="64"/>
      <c r="AU433" s="64"/>
      <c r="AV433" s="64"/>
      <c r="AW433" s="64" t="s">
        <v>48</v>
      </c>
      <c r="AX433" s="68"/>
    </row>
    <row r="434" s="7" customFormat="1" ht="21" customHeight="1" spans="1:50">
      <c r="A434" s="68"/>
      <c r="B434" s="33" t="s">
        <v>308</v>
      </c>
      <c r="C434" s="22" t="s">
        <v>313</v>
      </c>
      <c r="D434" s="32" t="s">
        <v>45</v>
      </c>
      <c r="E434" s="68" t="s">
        <v>298</v>
      </c>
      <c r="F434" s="68">
        <v>1000</v>
      </c>
      <c r="G434" s="22"/>
      <c r="H434" s="22">
        <v>1000</v>
      </c>
      <c r="I434" s="69"/>
      <c r="J434" s="64"/>
      <c r="K434" s="64"/>
      <c r="L434" s="72">
        <v>20</v>
      </c>
      <c r="M434" s="72">
        <v>20</v>
      </c>
      <c r="N434" s="72">
        <v>0</v>
      </c>
      <c r="O434" s="46">
        <v>0</v>
      </c>
      <c r="P434" s="75"/>
      <c r="Q434" s="72"/>
      <c r="R434" s="72">
        <v>20</v>
      </c>
      <c r="S434" s="46">
        <v>20</v>
      </c>
      <c r="T434" s="72"/>
      <c r="U434" s="47"/>
      <c r="V434" s="72"/>
      <c r="W434" s="64"/>
      <c r="X434" s="64"/>
      <c r="Y434" s="64"/>
      <c r="Z434" s="64"/>
      <c r="AA434" s="64"/>
      <c r="AB434" s="64">
        <v>94</v>
      </c>
      <c r="AC434" s="64">
        <v>316</v>
      </c>
      <c r="AD434" s="64">
        <v>54</v>
      </c>
      <c r="AE434" s="64">
        <v>155</v>
      </c>
      <c r="AF434" s="64"/>
      <c r="AG434" s="64"/>
      <c r="AH434" s="64"/>
      <c r="AI434" s="64"/>
      <c r="AJ434" s="64" t="s">
        <v>108</v>
      </c>
      <c r="AK434" s="64">
        <v>116</v>
      </c>
      <c r="AL434" s="64">
        <v>33</v>
      </c>
      <c r="AM434" s="64"/>
      <c r="AN434" s="64"/>
      <c r="AO434" s="64"/>
      <c r="AP434" s="64"/>
      <c r="AQ434" s="64"/>
      <c r="AR434" s="64"/>
      <c r="AS434" s="64"/>
      <c r="AT434" s="64"/>
      <c r="AU434" s="64"/>
      <c r="AV434" s="64"/>
      <c r="AW434" s="64" t="s">
        <v>48</v>
      </c>
      <c r="AX434" s="68"/>
    </row>
    <row r="435" s="7" customFormat="1" ht="21" customHeight="1" spans="1:50">
      <c r="A435" s="68"/>
      <c r="B435" s="33" t="s">
        <v>308</v>
      </c>
      <c r="C435" s="22" t="s">
        <v>185</v>
      </c>
      <c r="D435" s="32" t="s">
        <v>45</v>
      </c>
      <c r="E435" s="68" t="s">
        <v>298</v>
      </c>
      <c r="F435" s="68">
        <v>60</v>
      </c>
      <c r="G435" s="22"/>
      <c r="H435" s="22">
        <v>60</v>
      </c>
      <c r="I435" s="69"/>
      <c r="J435" s="64"/>
      <c r="K435" s="64"/>
      <c r="L435" s="72">
        <v>10</v>
      </c>
      <c r="M435" s="72">
        <v>10</v>
      </c>
      <c r="N435" s="72">
        <v>0</v>
      </c>
      <c r="O435" s="46">
        <v>0</v>
      </c>
      <c r="P435" s="75"/>
      <c r="Q435" s="72"/>
      <c r="R435" s="72">
        <v>10</v>
      </c>
      <c r="S435" s="46">
        <v>10</v>
      </c>
      <c r="T435" s="72"/>
      <c r="U435" s="47"/>
      <c r="V435" s="72"/>
      <c r="W435" s="64"/>
      <c r="X435" s="64"/>
      <c r="Y435" s="64"/>
      <c r="Z435" s="64"/>
      <c r="AA435" s="64"/>
      <c r="AB435" s="64">
        <v>106</v>
      </c>
      <c r="AC435" s="64">
        <v>346</v>
      </c>
      <c r="AD435" s="64">
        <v>43</v>
      </c>
      <c r="AE435" s="64">
        <v>125</v>
      </c>
      <c r="AF435" s="64"/>
      <c r="AG435" s="64"/>
      <c r="AH435" s="64"/>
      <c r="AI435" s="64"/>
      <c r="AJ435" s="64" t="s">
        <v>108</v>
      </c>
      <c r="AK435" s="64">
        <v>78</v>
      </c>
      <c r="AL435" s="64">
        <v>21</v>
      </c>
      <c r="AM435" s="64"/>
      <c r="AN435" s="64"/>
      <c r="AO435" s="64"/>
      <c r="AP435" s="64"/>
      <c r="AQ435" s="64"/>
      <c r="AR435" s="64"/>
      <c r="AS435" s="64"/>
      <c r="AT435" s="64"/>
      <c r="AU435" s="64"/>
      <c r="AV435" s="64"/>
      <c r="AW435" s="64" t="s">
        <v>48</v>
      </c>
      <c r="AX435" s="68"/>
    </row>
    <row r="436" s="7" customFormat="1" ht="21" customHeight="1" spans="1:50">
      <c r="A436" s="68"/>
      <c r="B436" s="33" t="s">
        <v>308</v>
      </c>
      <c r="C436" s="22" t="s">
        <v>314</v>
      </c>
      <c r="D436" s="32" t="s">
        <v>45</v>
      </c>
      <c r="E436" s="68" t="s">
        <v>298</v>
      </c>
      <c r="F436" s="68">
        <v>1000</v>
      </c>
      <c r="G436" s="22"/>
      <c r="H436" s="22">
        <v>1000</v>
      </c>
      <c r="I436" s="69"/>
      <c r="J436" s="64"/>
      <c r="K436" s="64"/>
      <c r="L436" s="72">
        <v>20</v>
      </c>
      <c r="M436" s="72">
        <v>20</v>
      </c>
      <c r="N436" s="72">
        <v>0</v>
      </c>
      <c r="O436" s="46">
        <v>0</v>
      </c>
      <c r="P436" s="75"/>
      <c r="Q436" s="72"/>
      <c r="R436" s="72">
        <v>20</v>
      </c>
      <c r="S436" s="46">
        <v>20</v>
      </c>
      <c r="T436" s="72"/>
      <c r="U436" s="47"/>
      <c r="V436" s="72"/>
      <c r="W436" s="64"/>
      <c r="X436" s="64"/>
      <c r="Y436" s="64"/>
      <c r="Z436" s="64"/>
      <c r="AA436" s="64"/>
      <c r="AB436" s="64">
        <v>156</v>
      </c>
      <c r="AC436" s="64">
        <v>391</v>
      </c>
      <c r="AD436" s="64">
        <v>55</v>
      </c>
      <c r="AE436" s="64">
        <v>151</v>
      </c>
      <c r="AF436" s="64"/>
      <c r="AG436" s="64"/>
      <c r="AH436" s="64"/>
      <c r="AI436" s="64"/>
      <c r="AJ436" s="64" t="s">
        <v>108</v>
      </c>
      <c r="AK436" s="64">
        <v>113</v>
      </c>
      <c r="AL436" s="64">
        <v>32</v>
      </c>
      <c r="AM436" s="64"/>
      <c r="AN436" s="64"/>
      <c r="AO436" s="64"/>
      <c r="AP436" s="64"/>
      <c r="AQ436" s="64"/>
      <c r="AR436" s="64"/>
      <c r="AS436" s="64"/>
      <c r="AT436" s="64"/>
      <c r="AU436" s="64"/>
      <c r="AV436" s="64"/>
      <c r="AW436" s="64" t="s">
        <v>48</v>
      </c>
      <c r="AX436" s="68"/>
    </row>
    <row r="437" s="7" customFormat="1" ht="21" customHeight="1" spans="1:50">
      <c r="A437" s="68"/>
      <c r="B437" s="33" t="s">
        <v>308</v>
      </c>
      <c r="C437" s="22" t="s">
        <v>315</v>
      </c>
      <c r="D437" s="32" t="s">
        <v>45</v>
      </c>
      <c r="E437" s="68" t="s">
        <v>298</v>
      </c>
      <c r="F437" s="68">
        <v>1300</v>
      </c>
      <c r="G437" s="22"/>
      <c r="H437" s="22">
        <v>800</v>
      </c>
      <c r="I437" s="69">
        <v>500</v>
      </c>
      <c r="J437" s="64"/>
      <c r="K437" s="64"/>
      <c r="L437" s="72">
        <v>20</v>
      </c>
      <c r="M437" s="72">
        <v>20</v>
      </c>
      <c r="N437" s="72">
        <v>0</v>
      </c>
      <c r="O437" s="46">
        <v>0</v>
      </c>
      <c r="P437" s="75"/>
      <c r="Q437" s="72"/>
      <c r="R437" s="72">
        <v>10</v>
      </c>
      <c r="S437" s="46">
        <v>10</v>
      </c>
      <c r="T437" s="72"/>
      <c r="U437" s="47">
        <v>10</v>
      </c>
      <c r="V437" s="72">
        <v>10</v>
      </c>
      <c r="W437" s="64"/>
      <c r="X437" s="64"/>
      <c r="Y437" s="64"/>
      <c r="Z437" s="64"/>
      <c r="AA437" s="64"/>
      <c r="AB437" s="64">
        <v>116</v>
      </c>
      <c r="AC437" s="64">
        <v>372</v>
      </c>
      <c r="AD437" s="64">
        <v>28</v>
      </c>
      <c r="AE437" s="64">
        <v>75</v>
      </c>
      <c r="AF437" s="64">
        <v>64</v>
      </c>
      <c r="AG437" s="64">
        <v>210</v>
      </c>
      <c r="AH437" s="64">
        <v>25</v>
      </c>
      <c r="AI437" s="64">
        <v>71</v>
      </c>
      <c r="AJ437" s="64" t="s">
        <v>108</v>
      </c>
      <c r="AK437" s="64">
        <v>115</v>
      </c>
      <c r="AL437" s="64">
        <v>29</v>
      </c>
      <c r="AM437" s="64"/>
      <c r="AN437" s="64"/>
      <c r="AO437" s="64"/>
      <c r="AP437" s="64"/>
      <c r="AQ437" s="64"/>
      <c r="AR437" s="64"/>
      <c r="AS437" s="64"/>
      <c r="AT437" s="64"/>
      <c r="AU437" s="64"/>
      <c r="AV437" s="64"/>
      <c r="AW437" s="64" t="s">
        <v>48</v>
      </c>
      <c r="AX437" s="68"/>
    </row>
    <row r="438" s="7" customFormat="1" ht="21" customHeight="1" spans="1:50">
      <c r="A438" s="68"/>
      <c r="B438" s="33" t="s">
        <v>308</v>
      </c>
      <c r="C438" s="22" t="s">
        <v>157</v>
      </c>
      <c r="D438" s="32" t="s">
        <v>45</v>
      </c>
      <c r="E438" s="68" t="s">
        <v>298</v>
      </c>
      <c r="F438" s="68">
        <v>60</v>
      </c>
      <c r="G438" s="22"/>
      <c r="H438" s="22">
        <v>60</v>
      </c>
      <c r="I438" s="69"/>
      <c r="J438" s="64"/>
      <c r="K438" s="64"/>
      <c r="L438" s="72">
        <v>10</v>
      </c>
      <c r="M438" s="72">
        <v>10</v>
      </c>
      <c r="N438" s="72">
        <v>0</v>
      </c>
      <c r="O438" s="46">
        <v>0</v>
      </c>
      <c r="P438" s="75"/>
      <c r="Q438" s="72"/>
      <c r="R438" s="72">
        <v>10</v>
      </c>
      <c r="S438" s="46">
        <v>10</v>
      </c>
      <c r="T438" s="72"/>
      <c r="U438" s="47"/>
      <c r="V438" s="72"/>
      <c r="W438" s="64"/>
      <c r="X438" s="64"/>
      <c r="Y438" s="64"/>
      <c r="Z438" s="64"/>
      <c r="AA438" s="64"/>
      <c r="AB438" s="64">
        <v>143</v>
      </c>
      <c r="AC438" s="64">
        <v>498</v>
      </c>
      <c r="AD438" s="64">
        <v>75</v>
      </c>
      <c r="AE438" s="64">
        <v>257</v>
      </c>
      <c r="AF438" s="64"/>
      <c r="AG438" s="64"/>
      <c r="AH438" s="64"/>
      <c r="AI438" s="64"/>
      <c r="AJ438" s="64" t="s">
        <v>108</v>
      </c>
      <c r="AK438" s="64">
        <v>114</v>
      </c>
      <c r="AL438" s="64">
        <v>50</v>
      </c>
      <c r="AM438" s="64"/>
      <c r="AN438" s="64"/>
      <c r="AO438" s="64"/>
      <c r="AP438" s="64"/>
      <c r="AQ438" s="64"/>
      <c r="AR438" s="64"/>
      <c r="AS438" s="64"/>
      <c r="AT438" s="64"/>
      <c r="AU438" s="64"/>
      <c r="AV438" s="64"/>
      <c r="AW438" s="64" t="s">
        <v>48</v>
      </c>
      <c r="AX438" s="68"/>
    </row>
    <row r="439" s="7" customFormat="1" ht="21" customHeight="1" spans="1:50">
      <c r="A439" s="68"/>
      <c r="B439" s="33" t="s">
        <v>308</v>
      </c>
      <c r="C439" s="22" t="s">
        <v>181</v>
      </c>
      <c r="D439" s="32" t="s">
        <v>45</v>
      </c>
      <c r="E439" s="68" t="s">
        <v>298</v>
      </c>
      <c r="F439" s="68">
        <v>1000</v>
      </c>
      <c r="G439" s="22"/>
      <c r="H439" s="22">
        <v>1000</v>
      </c>
      <c r="I439" s="69"/>
      <c r="J439" s="64"/>
      <c r="K439" s="64"/>
      <c r="L439" s="72">
        <v>20</v>
      </c>
      <c r="M439" s="72">
        <v>20</v>
      </c>
      <c r="N439" s="72">
        <v>0</v>
      </c>
      <c r="O439" s="46">
        <v>0</v>
      </c>
      <c r="P439" s="75"/>
      <c r="Q439" s="72"/>
      <c r="R439" s="72">
        <v>20</v>
      </c>
      <c r="S439" s="46">
        <v>20</v>
      </c>
      <c r="T439" s="72"/>
      <c r="U439" s="47"/>
      <c r="V439" s="72"/>
      <c r="W439" s="64"/>
      <c r="X439" s="64"/>
      <c r="Y439" s="64"/>
      <c r="Z439" s="64"/>
      <c r="AA439" s="64"/>
      <c r="AB439" s="64">
        <v>135</v>
      </c>
      <c r="AC439" s="64">
        <v>458</v>
      </c>
      <c r="AD439" s="64">
        <v>79</v>
      </c>
      <c r="AE439" s="64">
        <v>216</v>
      </c>
      <c r="AF439" s="64"/>
      <c r="AG439" s="64"/>
      <c r="AH439" s="64"/>
      <c r="AI439" s="64"/>
      <c r="AJ439" s="64" t="s">
        <v>108</v>
      </c>
      <c r="AK439" s="64">
        <v>123</v>
      </c>
      <c r="AL439" s="64">
        <v>53</v>
      </c>
      <c r="AM439" s="64"/>
      <c r="AN439" s="64"/>
      <c r="AO439" s="64"/>
      <c r="AP439" s="64"/>
      <c r="AQ439" s="64"/>
      <c r="AR439" s="64"/>
      <c r="AS439" s="64"/>
      <c r="AT439" s="64"/>
      <c r="AU439" s="64"/>
      <c r="AV439" s="64"/>
      <c r="AW439" s="64" t="s">
        <v>48</v>
      </c>
      <c r="AX439" s="68"/>
    </row>
    <row r="440" s="7" customFormat="1" ht="21" customHeight="1" spans="1:50">
      <c r="A440" s="68"/>
      <c r="B440" s="33" t="s">
        <v>308</v>
      </c>
      <c r="C440" s="22" t="s">
        <v>316</v>
      </c>
      <c r="D440" s="32" t="s">
        <v>45</v>
      </c>
      <c r="E440" s="68" t="s">
        <v>298</v>
      </c>
      <c r="F440" s="68">
        <v>800</v>
      </c>
      <c r="G440" s="22"/>
      <c r="H440" s="22">
        <v>800</v>
      </c>
      <c r="I440" s="69"/>
      <c r="J440" s="64"/>
      <c r="K440" s="64"/>
      <c r="L440" s="72">
        <v>10</v>
      </c>
      <c r="M440" s="72">
        <v>10</v>
      </c>
      <c r="N440" s="72">
        <v>0</v>
      </c>
      <c r="O440" s="46">
        <v>0</v>
      </c>
      <c r="P440" s="75"/>
      <c r="Q440" s="72"/>
      <c r="R440" s="72">
        <v>10</v>
      </c>
      <c r="S440" s="46">
        <v>10</v>
      </c>
      <c r="T440" s="72"/>
      <c r="U440" s="47"/>
      <c r="V440" s="72"/>
      <c r="W440" s="64"/>
      <c r="X440" s="64"/>
      <c r="Y440" s="64"/>
      <c r="Z440" s="64"/>
      <c r="AA440" s="64"/>
      <c r="AB440" s="64">
        <v>321</v>
      </c>
      <c r="AC440" s="64">
        <v>1130</v>
      </c>
      <c r="AD440" s="64">
        <v>128</v>
      </c>
      <c r="AE440" s="64">
        <v>375</v>
      </c>
      <c r="AF440" s="64"/>
      <c r="AG440" s="64"/>
      <c r="AH440" s="64"/>
      <c r="AI440" s="64"/>
      <c r="AJ440" s="64" t="s">
        <v>108</v>
      </c>
      <c r="AK440" s="64">
        <v>91</v>
      </c>
      <c r="AL440" s="64">
        <v>101</v>
      </c>
      <c r="AM440" s="64"/>
      <c r="AN440" s="64"/>
      <c r="AO440" s="64"/>
      <c r="AP440" s="64"/>
      <c r="AQ440" s="64"/>
      <c r="AR440" s="64"/>
      <c r="AS440" s="64"/>
      <c r="AT440" s="64"/>
      <c r="AU440" s="64"/>
      <c r="AV440" s="64"/>
      <c r="AW440" s="64" t="s">
        <v>48</v>
      </c>
      <c r="AX440" s="68"/>
    </row>
    <row r="441" s="7" customFormat="1" ht="21" customHeight="1" spans="1:50">
      <c r="A441" s="68"/>
      <c r="B441" s="33" t="s">
        <v>308</v>
      </c>
      <c r="C441" s="22" t="s">
        <v>132</v>
      </c>
      <c r="D441" s="32" t="s">
        <v>45</v>
      </c>
      <c r="E441" s="68" t="s">
        <v>298</v>
      </c>
      <c r="F441" s="68">
        <v>800</v>
      </c>
      <c r="G441" s="22"/>
      <c r="H441" s="22">
        <v>800</v>
      </c>
      <c r="I441" s="69"/>
      <c r="J441" s="64"/>
      <c r="K441" s="64"/>
      <c r="L441" s="72">
        <v>10</v>
      </c>
      <c r="M441" s="72">
        <v>10</v>
      </c>
      <c r="N441" s="72">
        <v>0</v>
      </c>
      <c r="O441" s="46">
        <v>0</v>
      </c>
      <c r="P441" s="75"/>
      <c r="Q441" s="72"/>
      <c r="R441" s="72">
        <v>10</v>
      </c>
      <c r="S441" s="46">
        <v>10</v>
      </c>
      <c r="T441" s="72"/>
      <c r="U441" s="47"/>
      <c r="V441" s="72"/>
      <c r="W441" s="64"/>
      <c r="X441" s="64"/>
      <c r="Y441" s="64"/>
      <c r="Z441" s="64"/>
      <c r="AA441" s="64"/>
      <c r="AB441" s="64">
        <v>381</v>
      </c>
      <c r="AC441" s="64">
        <v>1149</v>
      </c>
      <c r="AD441" s="64">
        <v>199</v>
      </c>
      <c r="AE441" s="64">
        <v>572</v>
      </c>
      <c r="AF441" s="64"/>
      <c r="AG441" s="64"/>
      <c r="AH441" s="64"/>
      <c r="AI441" s="64"/>
      <c r="AJ441" s="64" t="s">
        <v>108</v>
      </c>
      <c r="AK441" s="64">
        <v>90</v>
      </c>
      <c r="AL441" s="64">
        <v>171</v>
      </c>
      <c r="AM441" s="64"/>
      <c r="AN441" s="64"/>
      <c r="AO441" s="64"/>
      <c r="AP441" s="64"/>
      <c r="AQ441" s="64"/>
      <c r="AR441" s="64"/>
      <c r="AS441" s="64"/>
      <c r="AT441" s="64"/>
      <c r="AU441" s="64"/>
      <c r="AV441" s="64"/>
      <c r="AW441" s="64" t="s">
        <v>48</v>
      </c>
      <c r="AX441" s="68"/>
    </row>
    <row r="442" s="7" customFormat="1" ht="21" customHeight="1" spans="1:50">
      <c r="A442" s="68"/>
      <c r="B442" s="33" t="s">
        <v>308</v>
      </c>
      <c r="C442" s="22" t="s">
        <v>173</v>
      </c>
      <c r="D442" s="32" t="s">
        <v>45</v>
      </c>
      <c r="E442" s="68" t="s">
        <v>298</v>
      </c>
      <c r="F442" s="68">
        <v>1000</v>
      </c>
      <c r="G442" s="22"/>
      <c r="H442" s="22">
        <v>1000</v>
      </c>
      <c r="I442" s="69"/>
      <c r="J442" s="64"/>
      <c r="K442" s="64"/>
      <c r="L442" s="72">
        <v>20</v>
      </c>
      <c r="M442" s="72">
        <v>20</v>
      </c>
      <c r="N442" s="72">
        <v>0</v>
      </c>
      <c r="O442" s="46">
        <v>0</v>
      </c>
      <c r="P442" s="75"/>
      <c r="Q442" s="72"/>
      <c r="R442" s="72">
        <v>20</v>
      </c>
      <c r="S442" s="46">
        <v>20</v>
      </c>
      <c r="T442" s="72"/>
      <c r="U442" s="47"/>
      <c r="V442" s="72"/>
      <c r="W442" s="64"/>
      <c r="X442" s="64"/>
      <c r="Y442" s="64"/>
      <c r="Z442" s="64"/>
      <c r="AA442" s="64"/>
      <c r="AB442" s="64">
        <v>293</v>
      </c>
      <c r="AC442" s="64">
        <v>834</v>
      </c>
      <c r="AD442" s="64">
        <v>145</v>
      </c>
      <c r="AE442" s="64">
        <v>329</v>
      </c>
      <c r="AF442" s="64"/>
      <c r="AG442" s="64"/>
      <c r="AH442" s="64"/>
      <c r="AI442" s="64"/>
      <c r="AJ442" s="64" t="s">
        <v>108</v>
      </c>
      <c r="AK442" s="64">
        <v>124</v>
      </c>
      <c r="AL442" s="64">
        <v>116</v>
      </c>
      <c r="AM442" s="64"/>
      <c r="AN442" s="64"/>
      <c r="AO442" s="64"/>
      <c r="AP442" s="64"/>
      <c r="AQ442" s="64"/>
      <c r="AR442" s="64"/>
      <c r="AS442" s="64"/>
      <c r="AT442" s="64"/>
      <c r="AU442" s="64"/>
      <c r="AV442" s="64"/>
      <c r="AW442" s="64" t="s">
        <v>48</v>
      </c>
      <c r="AX442" s="68"/>
    </row>
    <row r="443" s="7" customFormat="1" ht="21" customHeight="1" spans="1:50">
      <c r="A443" s="68"/>
      <c r="B443" s="33" t="s">
        <v>308</v>
      </c>
      <c r="C443" s="22" t="s">
        <v>172</v>
      </c>
      <c r="D443" s="32" t="s">
        <v>45</v>
      </c>
      <c r="E443" s="68" t="s">
        <v>306</v>
      </c>
      <c r="F443" s="68">
        <v>25000</v>
      </c>
      <c r="G443" s="22"/>
      <c r="H443" s="22">
        <v>25000</v>
      </c>
      <c r="I443" s="69"/>
      <c r="J443" s="64"/>
      <c r="K443" s="64"/>
      <c r="L443" s="72">
        <v>30</v>
      </c>
      <c r="M443" s="72">
        <v>30</v>
      </c>
      <c r="N443" s="72">
        <v>0</v>
      </c>
      <c r="O443" s="46">
        <v>0</v>
      </c>
      <c r="P443" s="75"/>
      <c r="Q443" s="72"/>
      <c r="R443" s="72">
        <v>30</v>
      </c>
      <c r="S443" s="46">
        <v>30</v>
      </c>
      <c r="T443" s="72"/>
      <c r="U443" s="47"/>
      <c r="V443" s="72"/>
      <c r="W443" s="64"/>
      <c r="X443" s="64"/>
      <c r="Y443" s="64"/>
      <c r="Z443" s="64"/>
      <c r="AA443" s="64"/>
      <c r="AB443" s="64">
        <v>500</v>
      </c>
      <c r="AC443" s="64">
        <v>1267</v>
      </c>
      <c r="AD443" s="64">
        <v>143</v>
      </c>
      <c r="AE443" s="64">
        <v>380</v>
      </c>
      <c r="AF443" s="64"/>
      <c r="AG443" s="64"/>
      <c r="AH443" s="64"/>
      <c r="AI443" s="64"/>
      <c r="AJ443" s="64" t="s">
        <v>108</v>
      </c>
      <c r="AK443" s="64">
        <v>136</v>
      </c>
      <c r="AL443" s="64">
        <v>113</v>
      </c>
      <c r="AM443" s="64"/>
      <c r="AN443" s="64"/>
      <c r="AO443" s="64"/>
      <c r="AP443" s="64"/>
      <c r="AQ443" s="64"/>
      <c r="AR443" s="64"/>
      <c r="AS443" s="64"/>
      <c r="AT443" s="64"/>
      <c r="AU443" s="64"/>
      <c r="AV443" s="64"/>
      <c r="AW443" s="64" t="s">
        <v>48</v>
      </c>
      <c r="AX443" s="68"/>
    </row>
    <row r="444" s="7" customFormat="1" ht="21" customHeight="1" spans="1:50">
      <c r="A444" s="68"/>
      <c r="B444" s="33" t="s">
        <v>308</v>
      </c>
      <c r="C444" s="22" t="s">
        <v>145</v>
      </c>
      <c r="D444" s="32" t="s">
        <v>45</v>
      </c>
      <c r="E444" s="68" t="s">
        <v>298</v>
      </c>
      <c r="F444" s="68">
        <v>60</v>
      </c>
      <c r="G444" s="22"/>
      <c r="H444" s="22">
        <v>60</v>
      </c>
      <c r="I444" s="69"/>
      <c r="J444" s="64"/>
      <c r="K444" s="64"/>
      <c r="L444" s="72">
        <v>10</v>
      </c>
      <c r="M444" s="72">
        <v>10</v>
      </c>
      <c r="N444" s="72">
        <v>0</v>
      </c>
      <c r="O444" s="46">
        <v>0</v>
      </c>
      <c r="P444" s="75"/>
      <c r="Q444" s="72"/>
      <c r="R444" s="72">
        <v>10</v>
      </c>
      <c r="S444" s="46">
        <v>10</v>
      </c>
      <c r="T444" s="72"/>
      <c r="U444" s="47"/>
      <c r="V444" s="72"/>
      <c r="W444" s="64"/>
      <c r="X444" s="64"/>
      <c r="Y444" s="64"/>
      <c r="Z444" s="64"/>
      <c r="AA444" s="64"/>
      <c r="AB444" s="64">
        <v>216</v>
      </c>
      <c r="AC444" s="64">
        <v>686</v>
      </c>
      <c r="AD444" s="64">
        <v>98</v>
      </c>
      <c r="AE444" s="64">
        <v>259</v>
      </c>
      <c r="AF444" s="64"/>
      <c r="AG444" s="64"/>
      <c r="AH444" s="64"/>
      <c r="AI444" s="64"/>
      <c r="AJ444" s="64" t="s">
        <v>108</v>
      </c>
      <c r="AK444" s="64">
        <v>98</v>
      </c>
      <c r="AL444" s="64">
        <v>67</v>
      </c>
      <c r="AM444" s="64"/>
      <c r="AN444" s="64"/>
      <c r="AO444" s="64"/>
      <c r="AP444" s="64"/>
      <c r="AQ444" s="64"/>
      <c r="AR444" s="64"/>
      <c r="AS444" s="64"/>
      <c r="AT444" s="64"/>
      <c r="AU444" s="64"/>
      <c r="AV444" s="64"/>
      <c r="AW444" s="64" t="s">
        <v>48</v>
      </c>
      <c r="AX444" s="68"/>
    </row>
    <row r="445" s="7" customFormat="1" ht="21" customHeight="1" spans="1:50">
      <c r="A445" s="68"/>
      <c r="B445" s="33" t="s">
        <v>308</v>
      </c>
      <c r="C445" s="22" t="s">
        <v>317</v>
      </c>
      <c r="D445" s="32" t="s">
        <v>45</v>
      </c>
      <c r="E445" s="68" t="s">
        <v>298</v>
      </c>
      <c r="F445" s="68">
        <v>1000</v>
      </c>
      <c r="G445" s="22"/>
      <c r="H445" s="22">
        <v>1000</v>
      </c>
      <c r="I445" s="69"/>
      <c r="J445" s="64"/>
      <c r="K445" s="64"/>
      <c r="L445" s="72">
        <v>20</v>
      </c>
      <c r="M445" s="72">
        <v>20</v>
      </c>
      <c r="N445" s="72">
        <v>0</v>
      </c>
      <c r="O445" s="46">
        <v>0</v>
      </c>
      <c r="P445" s="75"/>
      <c r="Q445" s="72"/>
      <c r="R445" s="72">
        <v>20</v>
      </c>
      <c r="S445" s="46">
        <v>20</v>
      </c>
      <c r="T445" s="72"/>
      <c r="U445" s="47"/>
      <c r="V445" s="72"/>
      <c r="W445" s="64"/>
      <c r="X445" s="64"/>
      <c r="Y445" s="64"/>
      <c r="Z445" s="64"/>
      <c r="AA445" s="64"/>
      <c r="AB445" s="64">
        <v>216</v>
      </c>
      <c r="AC445" s="64">
        <v>771</v>
      </c>
      <c r="AD445" s="64">
        <v>99</v>
      </c>
      <c r="AE445" s="64">
        <v>303</v>
      </c>
      <c r="AF445" s="64"/>
      <c r="AG445" s="64"/>
      <c r="AH445" s="64"/>
      <c r="AI445" s="64"/>
      <c r="AJ445" s="64" t="s">
        <v>108</v>
      </c>
      <c r="AK445" s="64">
        <v>115</v>
      </c>
      <c r="AL445" s="64">
        <v>67</v>
      </c>
      <c r="AM445" s="64"/>
      <c r="AN445" s="64"/>
      <c r="AO445" s="64"/>
      <c r="AP445" s="64"/>
      <c r="AQ445" s="64"/>
      <c r="AR445" s="64"/>
      <c r="AS445" s="64"/>
      <c r="AT445" s="64"/>
      <c r="AU445" s="64"/>
      <c r="AV445" s="64"/>
      <c r="AW445" s="64" t="s">
        <v>48</v>
      </c>
      <c r="AX445" s="68"/>
    </row>
    <row r="446" s="7" customFormat="1" ht="21" customHeight="1" spans="1:50">
      <c r="A446" s="68"/>
      <c r="B446" s="33" t="s">
        <v>308</v>
      </c>
      <c r="C446" s="22" t="s">
        <v>318</v>
      </c>
      <c r="D446" s="32" t="s">
        <v>45</v>
      </c>
      <c r="E446" s="68" t="s">
        <v>306</v>
      </c>
      <c r="F446" s="68">
        <v>1000</v>
      </c>
      <c r="G446" s="22"/>
      <c r="H446" s="22">
        <v>1000</v>
      </c>
      <c r="I446" s="69"/>
      <c r="J446" s="64"/>
      <c r="K446" s="64"/>
      <c r="L446" s="72">
        <v>20</v>
      </c>
      <c r="M446" s="72">
        <v>20</v>
      </c>
      <c r="N446" s="72">
        <v>0</v>
      </c>
      <c r="O446" s="46">
        <v>0</v>
      </c>
      <c r="P446" s="75"/>
      <c r="Q446" s="72"/>
      <c r="R446" s="72">
        <v>20</v>
      </c>
      <c r="S446" s="46">
        <v>20</v>
      </c>
      <c r="T446" s="72"/>
      <c r="U446" s="47"/>
      <c r="V446" s="72"/>
      <c r="W446" s="64"/>
      <c r="X446" s="64"/>
      <c r="Y446" s="64"/>
      <c r="Z446" s="64"/>
      <c r="AA446" s="64"/>
      <c r="AB446" s="64">
        <v>373</v>
      </c>
      <c r="AC446" s="64">
        <v>1106</v>
      </c>
      <c r="AD446" s="64">
        <v>132</v>
      </c>
      <c r="AE446" s="64">
        <v>387</v>
      </c>
      <c r="AF446" s="64"/>
      <c r="AG446" s="64"/>
      <c r="AH446" s="64"/>
      <c r="AI446" s="64"/>
      <c r="AJ446" s="64" t="s">
        <v>108</v>
      </c>
      <c r="AK446" s="64">
        <v>121</v>
      </c>
      <c r="AL446" s="64">
        <v>99</v>
      </c>
      <c r="AM446" s="64"/>
      <c r="AN446" s="64"/>
      <c r="AO446" s="64"/>
      <c r="AP446" s="64"/>
      <c r="AQ446" s="64"/>
      <c r="AR446" s="64"/>
      <c r="AS446" s="64"/>
      <c r="AT446" s="64"/>
      <c r="AU446" s="64"/>
      <c r="AV446" s="64"/>
      <c r="AW446" s="64" t="s">
        <v>48</v>
      </c>
      <c r="AX446" s="68"/>
    </row>
    <row r="447" s="7" customFormat="1" ht="21" customHeight="1" spans="1:50">
      <c r="A447" s="68"/>
      <c r="B447" s="33" t="s">
        <v>308</v>
      </c>
      <c r="C447" s="22" t="s">
        <v>118</v>
      </c>
      <c r="D447" s="32" t="s">
        <v>45</v>
      </c>
      <c r="E447" s="68" t="s">
        <v>298</v>
      </c>
      <c r="F447" s="68">
        <v>12000</v>
      </c>
      <c r="G447" s="22"/>
      <c r="H447" s="22">
        <v>12000</v>
      </c>
      <c r="I447" s="69"/>
      <c r="J447" s="64"/>
      <c r="K447" s="64"/>
      <c r="L447" s="72">
        <v>10</v>
      </c>
      <c r="M447" s="72">
        <v>10</v>
      </c>
      <c r="N447" s="72">
        <v>0</v>
      </c>
      <c r="O447" s="46">
        <v>0</v>
      </c>
      <c r="P447" s="75"/>
      <c r="Q447" s="72"/>
      <c r="R447" s="72">
        <v>10</v>
      </c>
      <c r="S447" s="46">
        <v>10</v>
      </c>
      <c r="T447" s="72"/>
      <c r="U447" s="47"/>
      <c r="V447" s="72"/>
      <c r="W447" s="64"/>
      <c r="X447" s="64"/>
      <c r="Y447" s="64"/>
      <c r="Z447" s="64"/>
      <c r="AA447" s="64"/>
      <c r="AB447" s="64">
        <v>173</v>
      </c>
      <c r="AC447" s="64">
        <v>607</v>
      </c>
      <c r="AD447" s="64">
        <v>70</v>
      </c>
      <c r="AE447" s="64">
        <v>212</v>
      </c>
      <c r="AF447" s="64"/>
      <c r="AG447" s="64"/>
      <c r="AH447" s="64"/>
      <c r="AI447" s="64"/>
      <c r="AJ447" s="64" t="s">
        <v>108</v>
      </c>
      <c r="AK447" s="64">
        <v>93</v>
      </c>
      <c r="AL447" s="64">
        <v>36</v>
      </c>
      <c r="AM447" s="64"/>
      <c r="AN447" s="64"/>
      <c r="AO447" s="64"/>
      <c r="AP447" s="64"/>
      <c r="AQ447" s="64"/>
      <c r="AR447" s="64"/>
      <c r="AS447" s="64"/>
      <c r="AT447" s="64"/>
      <c r="AU447" s="64"/>
      <c r="AV447" s="64"/>
      <c r="AW447" s="64" t="s">
        <v>48</v>
      </c>
      <c r="AX447" s="68"/>
    </row>
    <row r="448" s="7" customFormat="1" ht="21" customHeight="1" spans="1:50">
      <c r="A448" s="68"/>
      <c r="B448" s="33" t="s">
        <v>308</v>
      </c>
      <c r="C448" s="22" t="s">
        <v>199</v>
      </c>
      <c r="D448" s="32" t="s">
        <v>45</v>
      </c>
      <c r="E448" s="68" t="s">
        <v>298</v>
      </c>
      <c r="F448" s="68">
        <v>60</v>
      </c>
      <c r="G448" s="22"/>
      <c r="H448" s="22">
        <v>60</v>
      </c>
      <c r="I448" s="69"/>
      <c r="J448" s="64"/>
      <c r="K448" s="64"/>
      <c r="L448" s="72">
        <v>10</v>
      </c>
      <c r="M448" s="72">
        <v>10</v>
      </c>
      <c r="N448" s="72">
        <v>0</v>
      </c>
      <c r="O448" s="46">
        <v>0</v>
      </c>
      <c r="P448" s="75"/>
      <c r="Q448" s="72"/>
      <c r="R448" s="72">
        <v>10</v>
      </c>
      <c r="S448" s="46">
        <v>10</v>
      </c>
      <c r="T448" s="72"/>
      <c r="U448" s="47"/>
      <c r="V448" s="72"/>
      <c r="W448" s="64"/>
      <c r="X448" s="64"/>
      <c r="Y448" s="64"/>
      <c r="Z448" s="64"/>
      <c r="AA448" s="64"/>
      <c r="AB448" s="64">
        <v>370</v>
      </c>
      <c r="AC448" s="64">
        <v>1030</v>
      </c>
      <c r="AD448" s="64">
        <v>136</v>
      </c>
      <c r="AE448" s="64">
        <v>397</v>
      </c>
      <c r="AF448" s="64"/>
      <c r="AG448" s="64"/>
      <c r="AH448" s="64"/>
      <c r="AI448" s="64"/>
      <c r="AJ448" s="64" t="s">
        <v>108</v>
      </c>
      <c r="AK448" s="64">
        <v>89</v>
      </c>
      <c r="AL448" s="64">
        <v>101</v>
      </c>
      <c r="AM448" s="64"/>
      <c r="AN448" s="64"/>
      <c r="AO448" s="64"/>
      <c r="AP448" s="64"/>
      <c r="AQ448" s="64"/>
      <c r="AR448" s="64"/>
      <c r="AS448" s="64"/>
      <c r="AT448" s="64"/>
      <c r="AU448" s="64"/>
      <c r="AV448" s="64"/>
      <c r="AW448" s="64" t="s">
        <v>48</v>
      </c>
      <c r="AX448" s="68"/>
    </row>
    <row r="449" s="7" customFormat="1" ht="21" customHeight="1" spans="1:50">
      <c r="A449" s="68"/>
      <c r="B449" s="33" t="s">
        <v>308</v>
      </c>
      <c r="C449" s="22" t="s">
        <v>200</v>
      </c>
      <c r="D449" s="32" t="s">
        <v>45</v>
      </c>
      <c r="E449" s="68" t="s">
        <v>298</v>
      </c>
      <c r="F449" s="68">
        <v>1000</v>
      </c>
      <c r="G449" s="22"/>
      <c r="H449" s="22">
        <v>1000</v>
      </c>
      <c r="I449" s="69"/>
      <c r="J449" s="64"/>
      <c r="K449" s="64"/>
      <c r="L449" s="72">
        <v>20</v>
      </c>
      <c r="M449" s="72">
        <v>20</v>
      </c>
      <c r="N449" s="72">
        <v>0</v>
      </c>
      <c r="O449" s="46">
        <v>0</v>
      </c>
      <c r="P449" s="75"/>
      <c r="Q449" s="72"/>
      <c r="R449" s="72">
        <v>20</v>
      </c>
      <c r="S449" s="46">
        <v>20</v>
      </c>
      <c r="T449" s="72"/>
      <c r="U449" s="47"/>
      <c r="V449" s="72"/>
      <c r="W449" s="64"/>
      <c r="X449" s="64"/>
      <c r="Y449" s="64"/>
      <c r="Z449" s="64"/>
      <c r="AA449" s="64"/>
      <c r="AB449" s="64">
        <v>386</v>
      </c>
      <c r="AC449" s="64">
        <v>888</v>
      </c>
      <c r="AD449" s="64">
        <v>125</v>
      </c>
      <c r="AE449" s="64">
        <v>427</v>
      </c>
      <c r="AF449" s="64"/>
      <c r="AG449" s="64"/>
      <c r="AH449" s="64"/>
      <c r="AI449" s="64"/>
      <c r="AJ449" s="64" t="s">
        <v>108</v>
      </c>
      <c r="AK449" s="64">
        <v>109</v>
      </c>
      <c r="AL449" s="64">
        <v>89</v>
      </c>
      <c r="AM449" s="64"/>
      <c r="AN449" s="64"/>
      <c r="AO449" s="64"/>
      <c r="AP449" s="64"/>
      <c r="AQ449" s="64"/>
      <c r="AR449" s="64"/>
      <c r="AS449" s="64"/>
      <c r="AT449" s="64"/>
      <c r="AU449" s="64"/>
      <c r="AV449" s="64"/>
      <c r="AW449" s="64" t="s">
        <v>48</v>
      </c>
      <c r="AX449" s="68"/>
    </row>
    <row r="450" s="7" customFormat="1" ht="21" customHeight="1" spans="1:50">
      <c r="A450" s="68"/>
      <c r="B450" s="33" t="s">
        <v>308</v>
      </c>
      <c r="C450" s="22" t="s">
        <v>319</v>
      </c>
      <c r="D450" s="32" t="s">
        <v>45</v>
      </c>
      <c r="E450" s="68" t="s">
        <v>306</v>
      </c>
      <c r="F450" s="68">
        <v>12000</v>
      </c>
      <c r="G450" s="22"/>
      <c r="H450" s="22">
        <v>12000</v>
      </c>
      <c r="I450" s="69"/>
      <c r="J450" s="64"/>
      <c r="K450" s="64"/>
      <c r="L450" s="72">
        <v>10</v>
      </c>
      <c r="M450" s="72">
        <v>10</v>
      </c>
      <c r="N450" s="72">
        <v>0</v>
      </c>
      <c r="O450" s="46">
        <v>0</v>
      </c>
      <c r="P450" s="75"/>
      <c r="Q450" s="72"/>
      <c r="R450" s="72">
        <v>10</v>
      </c>
      <c r="S450" s="46">
        <v>10</v>
      </c>
      <c r="T450" s="72"/>
      <c r="U450" s="47"/>
      <c r="V450" s="72"/>
      <c r="W450" s="64"/>
      <c r="X450" s="64"/>
      <c r="Y450" s="64"/>
      <c r="Z450" s="64"/>
      <c r="AA450" s="64"/>
      <c r="AB450" s="64">
        <v>232</v>
      </c>
      <c r="AC450" s="64">
        <v>962</v>
      </c>
      <c r="AD450" s="64">
        <v>78</v>
      </c>
      <c r="AE450" s="64">
        <v>294</v>
      </c>
      <c r="AF450" s="64"/>
      <c r="AG450" s="64"/>
      <c r="AH450" s="64"/>
      <c r="AI450" s="64"/>
      <c r="AJ450" s="64" t="s">
        <v>108</v>
      </c>
      <c r="AK450" s="64">
        <v>93</v>
      </c>
      <c r="AL450" s="64">
        <v>41</v>
      </c>
      <c r="AM450" s="64"/>
      <c r="AN450" s="64"/>
      <c r="AO450" s="64"/>
      <c r="AP450" s="64"/>
      <c r="AQ450" s="64"/>
      <c r="AR450" s="64"/>
      <c r="AS450" s="64"/>
      <c r="AT450" s="64"/>
      <c r="AU450" s="64"/>
      <c r="AV450" s="64"/>
      <c r="AW450" s="64" t="s">
        <v>48</v>
      </c>
      <c r="AX450" s="68"/>
    </row>
    <row r="451" s="7" customFormat="1" ht="21" customHeight="1" spans="1:50">
      <c r="A451" s="68"/>
      <c r="B451" s="33" t="s">
        <v>308</v>
      </c>
      <c r="C451" s="22" t="s">
        <v>232</v>
      </c>
      <c r="D451" s="32" t="s">
        <v>45</v>
      </c>
      <c r="E451" s="68" t="s">
        <v>306</v>
      </c>
      <c r="F451" s="68">
        <v>12000</v>
      </c>
      <c r="G451" s="22"/>
      <c r="H451" s="22">
        <v>12000</v>
      </c>
      <c r="I451" s="69"/>
      <c r="J451" s="64"/>
      <c r="K451" s="64"/>
      <c r="L451" s="72">
        <v>10</v>
      </c>
      <c r="M451" s="72">
        <v>10</v>
      </c>
      <c r="N451" s="72">
        <v>0</v>
      </c>
      <c r="O451" s="46">
        <v>0</v>
      </c>
      <c r="P451" s="75"/>
      <c r="Q451" s="72"/>
      <c r="R451" s="72">
        <v>10</v>
      </c>
      <c r="S451" s="46">
        <v>10</v>
      </c>
      <c r="T451" s="72"/>
      <c r="U451" s="47"/>
      <c r="V451" s="72"/>
      <c r="W451" s="64"/>
      <c r="X451" s="64"/>
      <c r="Y451" s="64"/>
      <c r="Z451" s="64"/>
      <c r="AA451" s="64"/>
      <c r="AB451" s="64">
        <v>243</v>
      </c>
      <c r="AC451" s="64">
        <v>728</v>
      </c>
      <c r="AD451" s="64">
        <v>76</v>
      </c>
      <c r="AE451" s="64">
        <v>219</v>
      </c>
      <c r="AF451" s="64"/>
      <c r="AG451" s="64"/>
      <c r="AH451" s="64"/>
      <c r="AI451" s="64"/>
      <c r="AJ451" s="64" t="s">
        <v>108</v>
      </c>
      <c r="AK451" s="64">
        <v>96</v>
      </c>
      <c r="AL451" s="64">
        <v>38</v>
      </c>
      <c r="AM451" s="64"/>
      <c r="AN451" s="64"/>
      <c r="AO451" s="64"/>
      <c r="AP451" s="64"/>
      <c r="AQ451" s="64"/>
      <c r="AR451" s="64"/>
      <c r="AS451" s="64"/>
      <c r="AT451" s="64"/>
      <c r="AU451" s="64"/>
      <c r="AV451" s="64"/>
      <c r="AW451" s="64" t="s">
        <v>48</v>
      </c>
      <c r="AX451" s="68"/>
    </row>
    <row r="452" s="7" customFormat="1" ht="21" customHeight="1" spans="1:50">
      <c r="A452" s="68"/>
      <c r="B452" s="33" t="s">
        <v>308</v>
      </c>
      <c r="C452" s="22" t="s">
        <v>320</v>
      </c>
      <c r="D452" s="32" t="s">
        <v>45</v>
      </c>
      <c r="E452" s="68" t="s">
        <v>298</v>
      </c>
      <c r="F452" s="68">
        <v>1000</v>
      </c>
      <c r="G452" s="22"/>
      <c r="H452" s="22">
        <v>1000</v>
      </c>
      <c r="I452" s="69"/>
      <c r="J452" s="64"/>
      <c r="K452" s="64"/>
      <c r="L452" s="72">
        <v>20</v>
      </c>
      <c r="M452" s="72">
        <v>20</v>
      </c>
      <c r="N452" s="72">
        <v>0</v>
      </c>
      <c r="O452" s="46">
        <v>0</v>
      </c>
      <c r="P452" s="75"/>
      <c r="Q452" s="72"/>
      <c r="R452" s="72">
        <v>20</v>
      </c>
      <c r="S452" s="46">
        <v>20</v>
      </c>
      <c r="T452" s="72"/>
      <c r="U452" s="47"/>
      <c r="V452" s="72"/>
      <c r="W452" s="64"/>
      <c r="X452" s="64"/>
      <c r="Y452" s="64"/>
      <c r="Z452" s="64"/>
      <c r="AA452" s="64"/>
      <c r="AB452" s="64">
        <v>186</v>
      </c>
      <c r="AC452" s="64">
        <v>563</v>
      </c>
      <c r="AD452" s="64">
        <v>66</v>
      </c>
      <c r="AE452" s="64">
        <v>185</v>
      </c>
      <c r="AF452" s="64"/>
      <c r="AG452" s="64"/>
      <c r="AH452" s="64"/>
      <c r="AI452" s="64"/>
      <c r="AJ452" s="64" t="s">
        <v>108</v>
      </c>
      <c r="AK452" s="64">
        <v>117</v>
      </c>
      <c r="AL452" s="64">
        <v>27</v>
      </c>
      <c r="AM452" s="64"/>
      <c r="AN452" s="64"/>
      <c r="AO452" s="64"/>
      <c r="AP452" s="64"/>
      <c r="AQ452" s="64"/>
      <c r="AR452" s="64"/>
      <c r="AS452" s="64"/>
      <c r="AT452" s="64"/>
      <c r="AU452" s="64"/>
      <c r="AV452" s="64"/>
      <c r="AW452" s="64" t="s">
        <v>48</v>
      </c>
      <c r="AX452" s="68"/>
    </row>
    <row r="453" s="7" customFormat="1" ht="21" customHeight="1" spans="1:50">
      <c r="A453" s="68"/>
      <c r="B453" s="33" t="s">
        <v>308</v>
      </c>
      <c r="C453" s="22" t="s">
        <v>321</v>
      </c>
      <c r="D453" s="32" t="s">
        <v>45</v>
      </c>
      <c r="E453" s="68" t="s">
        <v>306</v>
      </c>
      <c r="F453" s="68">
        <v>12000</v>
      </c>
      <c r="G453" s="22"/>
      <c r="H453" s="22">
        <v>12000</v>
      </c>
      <c r="I453" s="69"/>
      <c r="J453" s="64"/>
      <c r="K453" s="64"/>
      <c r="L453" s="72">
        <v>10</v>
      </c>
      <c r="M453" s="72">
        <v>10</v>
      </c>
      <c r="N453" s="72">
        <v>0</v>
      </c>
      <c r="O453" s="46">
        <v>0</v>
      </c>
      <c r="P453" s="75"/>
      <c r="Q453" s="72"/>
      <c r="R453" s="72">
        <v>10</v>
      </c>
      <c r="S453" s="46">
        <v>10</v>
      </c>
      <c r="T453" s="72"/>
      <c r="U453" s="47"/>
      <c r="V453" s="72"/>
      <c r="W453" s="64"/>
      <c r="X453" s="64"/>
      <c r="Y453" s="64"/>
      <c r="Z453" s="64"/>
      <c r="AA453" s="64"/>
      <c r="AB453" s="64">
        <v>118</v>
      </c>
      <c r="AC453" s="64">
        <v>375</v>
      </c>
      <c r="AD453" s="64">
        <v>40</v>
      </c>
      <c r="AE453" s="64">
        <v>129</v>
      </c>
      <c r="AF453" s="64"/>
      <c r="AG453" s="64"/>
      <c r="AH453" s="64"/>
      <c r="AI453" s="64"/>
      <c r="AJ453" s="64" t="s">
        <v>108</v>
      </c>
      <c r="AK453" s="64">
        <v>88</v>
      </c>
      <c r="AL453" s="64">
        <v>27</v>
      </c>
      <c r="AM453" s="64"/>
      <c r="AN453" s="64"/>
      <c r="AO453" s="64"/>
      <c r="AP453" s="64"/>
      <c r="AQ453" s="64"/>
      <c r="AR453" s="64"/>
      <c r="AS453" s="64"/>
      <c r="AT453" s="64"/>
      <c r="AU453" s="64"/>
      <c r="AV453" s="64"/>
      <c r="AW453" s="64" t="s">
        <v>48</v>
      </c>
      <c r="AX453" s="68"/>
    </row>
    <row r="454" s="7" customFormat="1" ht="21" customHeight="1" spans="1:50">
      <c r="A454" s="68"/>
      <c r="B454" s="33" t="s">
        <v>308</v>
      </c>
      <c r="C454" s="22" t="s">
        <v>221</v>
      </c>
      <c r="D454" s="32" t="s">
        <v>45</v>
      </c>
      <c r="E454" s="68" t="s">
        <v>298</v>
      </c>
      <c r="F454" s="68">
        <v>60</v>
      </c>
      <c r="G454" s="22"/>
      <c r="H454" s="22">
        <v>60</v>
      </c>
      <c r="I454" s="69"/>
      <c r="J454" s="64"/>
      <c r="K454" s="64"/>
      <c r="L454" s="72">
        <v>10</v>
      </c>
      <c r="M454" s="72">
        <v>10</v>
      </c>
      <c r="N454" s="72">
        <v>0</v>
      </c>
      <c r="O454" s="46">
        <v>0</v>
      </c>
      <c r="P454" s="75"/>
      <c r="Q454" s="72"/>
      <c r="R454" s="72">
        <v>10</v>
      </c>
      <c r="S454" s="46">
        <v>10</v>
      </c>
      <c r="T454" s="72"/>
      <c r="U454" s="47"/>
      <c r="V454" s="72"/>
      <c r="W454" s="64"/>
      <c r="X454" s="64"/>
      <c r="Y454" s="64"/>
      <c r="Z454" s="64"/>
      <c r="AA454" s="64"/>
      <c r="AB454" s="64">
        <v>99</v>
      </c>
      <c r="AC454" s="64">
        <v>357</v>
      </c>
      <c r="AD454" s="64">
        <v>54</v>
      </c>
      <c r="AE454" s="64">
        <v>201</v>
      </c>
      <c r="AF454" s="64"/>
      <c r="AG454" s="64"/>
      <c r="AH454" s="64"/>
      <c r="AI454" s="64"/>
      <c r="AJ454" s="64" t="s">
        <v>108</v>
      </c>
      <c r="AK454" s="64">
        <v>95</v>
      </c>
      <c r="AL454" s="64">
        <v>27</v>
      </c>
      <c r="AM454" s="64"/>
      <c r="AN454" s="64"/>
      <c r="AO454" s="64"/>
      <c r="AP454" s="64"/>
      <c r="AQ454" s="64"/>
      <c r="AR454" s="64"/>
      <c r="AS454" s="64"/>
      <c r="AT454" s="64"/>
      <c r="AU454" s="64"/>
      <c r="AV454" s="64"/>
      <c r="AW454" s="64" t="s">
        <v>48</v>
      </c>
      <c r="AX454" s="68"/>
    </row>
    <row r="455" s="7" customFormat="1" ht="21" customHeight="1" spans="1:50">
      <c r="A455" s="68"/>
      <c r="B455" s="33" t="s">
        <v>308</v>
      </c>
      <c r="C455" s="22" t="s">
        <v>322</v>
      </c>
      <c r="D455" s="32" t="s">
        <v>45</v>
      </c>
      <c r="E455" s="68" t="s">
        <v>306</v>
      </c>
      <c r="F455" s="68">
        <v>30000</v>
      </c>
      <c r="G455" s="22"/>
      <c r="H455" s="22">
        <v>30000</v>
      </c>
      <c r="I455" s="69"/>
      <c r="J455" s="64"/>
      <c r="K455" s="64"/>
      <c r="L455" s="72">
        <v>20</v>
      </c>
      <c r="M455" s="72">
        <v>20</v>
      </c>
      <c r="N455" s="72">
        <v>0</v>
      </c>
      <c r="O455" s="46">
        <v>0</v>
      </c>
      <c r="P455" s="75"/>
      <c r="Q455" s="72"/>
      <c r="R455" s="72">
        <v>20</v>
      </c>
      <c r="S455" s="46">
        <v>20</v>
      </c>
      <c r="T455" s="72"/>
      <c r="U455" s="47"/>
      <c r="V455" s="72"/>
      <c r="W455" s="64"/>
      <c r="X455" s="64"/>
      <c r="Y455" s="64"/>
      <c r="Z455" s="64"/>
      <c r="AA455" s="64"/>
      <c r="AB455" s="64">
        <v>504</v>
      </c>
      <c r="AC455" s="64">
        <v>1396</v>
      </c>
      <c r="AD455" s="64">
        <v>122</v>
      </c>
      <c r="AE455" s="64">
        <v>351</v>
      </c>
      <c r="AF455" s="64"/>
      <c r="AG455" s="64"/>
      <c r="AH455" s="64"/>
      <c r="AI455" s="64"/>
      <c r="AJ455" s="64" t="s">
        <v>108</v>
      </c>
      <c r="AK455" s="64">
        <v>109</v>
      </c>
      <c r="AL455" s="64">
        <v>80</v>
      </c>
      <c r="AM455" s="64"/>
      <c r="AN455" s="64"/>
      <c r="AO455" s="64"/>
      <c r="AP455" s="64"/>
      <c r="AQ455" s="64"/>
      <c r="AR455" s="64"/>
      <c r="AS455" s="64"/>
      <c r="AT455" s="64"/>
      <c r="AU455" s="64"/>
      <c r="AV455" s="64"/>
      <c r="AW455" s="64" t="s">
        <v>48</v>
      </c>
      <c r="AX455" s="68"/>
    </row>
    <row r="456" s="7" customFormat="1" ht="21" customHeight="1" spans="1:50">
      <c r="A456" s="68"/>
      <c r="B456" s="33" t="s">
        <v>308</v>
      </c>
      <c r="C456" s="22" t="s">
        <v>317</v>
      </c>
      <c r="D456" s="32" t="s">
        <v>45</v>
      </c>
      <c r="E456" s="68" t="s">
        <v>298</v>
      </c>
      <c r="F456" s="68">
        <v>1000</v>
      </c>
      <c r="G456" s="22"/>
      <c r="H456" s="22">
        <v>1000</v>
      </c>
      <c r="I456" s="69"/>
      <c r="J456" s="64"/>
      <c r="K456" s="64"/>
      <c r="L456" s="72">
        <v>25</v>
      </c>
      <c r="M456" s="72">
        <v>25</v>
      </c>
      <c r="N456" s="72">
        <v>0</v>
      </c>
      <c r="O456" s="46">
        <v>0</v>
      </c>
      <c r="P456" s="75"/>
      <c r="Q456" s="72"/>
      <c r="R456" s="72">
        <v>25</v>
      </c>
      <c r="S456" s="46">
        <v>25</v>
      </c>
      <c r="T456" s="72"/>
      <c r="U456" s="47"/>
      <c r="V456" s="72"/>
      <c r="W456" s="64"/>
      <c r="X456" s="64"/>
      <c r="Y456" s="64"/>
      <c r="Z456" s="64"/>
      <c r="AA456" s="64"/>
      <c r="AB456" s="64">
        <v>216</v>
      </c>
      <c r="AC456" s="64">
        <v>771</v>
      </c>
      <c r="AD456" s="64">
        <v>99</v>
      </c>
      <c r="AE456" s="64">
        <v>303</v>
      </c>
      <c r="AF456" s="64"/>
      <c r="AG456" s="64"/>
      <c r="AH456" s="64"/>
      <c r="AI456" s="64"/>
      <c r="AJ456" s="64" t="s">
        <v>108</v>
      </c>
      <c r="AK456" s="64">
        <v>139</v>
      </c>
      <c r="AL456" s="64">
        <v>56</v>
      </c>
      <c r="AM456" s="64"/>
      <c r="AN456" s="64"/>
      <c r="AO456" s="64"/>
      <c r="AP456" s="64"/>
      <c r="AQ456" s="64"/>
      <c r="AR456" s="64"/>
      <c r="AS456" s="64"/>
      <c r="AT456" s="64"/>
      <c r="AU456" s="64"/>
      <c r="AV456" s="64"/>
      <c r="AW456" s="64" t="s">
        <v>48</v>
      </c>
      <c r="AX456" s="68"/>
    </row>
    <row r="457" s="7" customFormat="1" ht="21" customHeight="1" spans="1:50">
      <c r="A457" s="68"/>
      <c r="B457" s="33" t="s">
        <v>308</v>
      </c>
      <c r="C457" s="22" t="s">
        <v>323</v>
      </c>
      <c r="D457" s="32" t="s">
        <v>45</v>
      </c>
      <c r="E457" s="68" t="s">
        <v>298</v>
      </c>
      <c r="F457" s="68">
        <v>2000</v>
      </c>
      <c r="G457" s="22"/>
      <c r="H457" s="22">
        <v>2000</v>
      </c>
      <c r="I457" s="69"/>
      <c r="J457" s="64"/>
      <c r="K457" s="64"/>
      <c r="L457" s="72">
        <v>30</v>
      </c>
      <c r="M457" s="72">
        <v>30</v>
      </c>
      <c r="N457" s="72">
        <v>0</v>
      </c>
      <c r="O457" s="46">
        <v>0</v>
      </c>
      <c r="P457" s="75"/>
      <c r="Q457" s="72"/>
      <c r="R457" s="72">
        <v>30</v>
      </c>
      <c r="S457" s="46">
        <v>30</v>
      </c>
      <c r="T457" s="72"/>
      <c r="U457" s="47"/>
      <c r="V457" s="72"/>
      <c r="W457" s="64"/>
      <c r="X457" s="64"/>
      <c r="Y457" s="64"/>
      <c r="Z457" s="64"/>
      <c r="AA457" s="64"/>
      <c r="AB457" s="64">
        <v>168</v>
      </c>
      <c r="AC457" s="64">
        <v>622</v>
      </c>
      <c r="AD457" s="64">
        <v>44</v>
      </c>
      <c r="AE457" s="64">
        <v>159</v>
      </c>
      <c r="AF457" s="64"/>
      <c r="AG457" s="64"/>
      <c r="AH457" s="64"/>
      <c r="AI457" s="64"/>
      <c r="AJ457" s="64" t="s">
        <v>108</v>
      </c>
      <c r="AK457" s="64">
        <v>143</v>
      </c>
      <c r="AL457" s="64">
        <v>61</v>
      </c>
      <c r="AM457" s="64"/>
      <c r="AN457" s="64"/>
      <c r="AO457" s="64"/>
      <c r="AP457" s="64"/>
      <c r="AQ457" s="64"/>
      <c r="AR457" s="64"/>
      <c r="AS457" s="64"/>
      <c r="AT457" s="64"/>
      <c r="AU457" s="64"/>
      <c r="AV457" s="64"/>
      <c r="AW457" s="64" t="s">
        <v>48</v>
      </c>
      <c r="AX457" s="68"/>
    </row>
    <row r="458" s="7" customFormat="1" ht="21" customHeight="1" spans="1:50">
      <c r="A458" s="68"/>
      <c r="B458" s="33" t="s">
        <v>308</v>
      </c>
      <c r="C458" s="22" t="s">
        <v>137</v>
      </c>
      <c r="D458" s="32" t="s">
        <v>45</v>
      </c>
      <c r="E458" s="68" t="s">
        <v>306</v>
      </c>
      <c r="F458" s="68">
        <v>12000</v>
      </c>
      <c r="G458" s="22"/>
      <c r="H458" s="22">
        <v>12000</v>
      </c>
      <c r="I458" s="69"/>
      <c r="J458" s="64"/>
      <c r="K458" s="64"/>
      <c r="L458" s="72">
        <v>25</v>
      </c>
      <c r="M458" s="72">
        <v>25</v>
      </c>
      <c r="N458" s="72">
        <v>0</v>
      </c>
      <c r="O458" s="46">
        <v>0</v>
      </c>
      <c r="P458" s="75"/>
      <c r="Q458" s="72"/>
      <c r="R458" s="72">
        <v>25</v>
      </c>
      <c r="S458" s="46">
        <v>25</v>
      </c>
      <c r="T458" s="72"/>
      <c r="U458" s="47"/>
      <c r="V458" s="72"/>
      <c r="W458" s="64"/>
      <c r="X458" s="64"/>
      <c r="Y458" s="64"/>
      <c r="Z458" s="64"/>
      <c r="AA458" s="64"/>
      <c r="AB458" s="64">
        <v>97</v>
      </c>
      <c r="AC458" s="64">
        <v>390</v>
      </c>
      <c r="AD458" s="64">
        <v>43</v>
      </c>
      <c r="AE458" s="64">
        <v>141</v>
      </c>
      <c r="AF458" s="64"/>
      <c r="AG458" s="64"/>
      <c r="AH458" s="64"/>
      <c r="AI458" s="64"/>
      <c r="AJ458" s="64" t="s">
        <v>108</v>
      </c>
      <c r="AK458" s="64">
        <v>132</v>
      </c>
      <c r="AL458" s="64">
        <v>31</v>
      </c>
      <c r="AM458" s="64"/>
      <c r="AN458" s="64"/>
      <c r="AO458" s="64"/>
      <c r="AP458" s="64"/>
      <c r="AQ458" s="64"/>
      <c r="AR458" s="64"/>
      <c r="AS458" s="64"/>
      <c r="AT458" s="64"/>
      <c r="AU458" s="64"/>
      <c r="AV458" s="64"/>
      <c r="AW458" s="64" t="s">
        <v>48</v>
      </c>
      <c r="AX458" s="68"/>
    </row>
    <row r="459" s="7" customFormat="1" ht="21" customHeight="1" spans="1:50">
      <c r="A459" s="68"/>
      <c r="B459" s="33" t="s">
        <v>308</v>
      </c>
      <c r="C459" s="22" t="s">
        <v>206</v>
      </c>
      <c r="D459" s="32" t="s">
        <v>45</v>
      </c>
      <c r="E459" s="68" t="s">
        <v>298</v>
      </c>
      <c r="F459" s="68">
        <v>1000</v>
      </c>
      <c r="G459" s="22"/>
      <c r="H459" s="22">
        <v>1000</v>
      </c>
      <c r="I459" s="69"/>
      <c r="J459" s="64"/>
      <c r="K459" s="64"/>
      <c r="L459" s="72">
        <v>20</v>
      </c>
      <c r="M459" s="72">
        <v>20</v>
      </c>
      <c r="N459" s="72">
        <v>0</v>
      </c>
      <c r="O459" s="46">
        <v>0</v>
      </c>
      <c r="P459" s="75"/>
      <c r="Q459" s="72"/>
      <c r="R459" s="72">
        <v>20</v>
      </c>
      <c r="S459" s="46">
        <v>20</v>
      </c>
      <c r="T459" s="72"/>
      <c r="U459" s="47"/>
      <c r="V459" s="72"/>
      <c r="W459" s="64"/>
      <c r="X459" s="64"/>
      <c r="Y459" s="64"/>
      <c r="Z459" s="64"/>
      <c r="AA459" s="64"/>
      <c r="AB459" s="64">
        <v>92</v>
      </c>
      <c r="AC459" s="64">
        <v>288</v>
      </c>
      <c r="AD459" s="64">
        <v>40</v>
      </c>
      <c r="AE459" s="64">
        <v>122</v>
      </c>
      <c r="AF459" s="64"/>
      <c r="AG459" s="64"/>
      <c r="AH459" s="64"/>
      <c r="AI459" s="64"/>
      <c r="AJ459" s="64" t="s">
        <v>108</v>
      </c>
      <c r="AK459" s="64">
        <v>108</v>
      </c>
      <c r="AL459" s="64">
        <v>28</v>
      </c>
      <c r="AM459" s="64"/>
      <c r="AN459" s="64"/>
      <c r="AO459" s="64"/>
      <c r="AP459" s="64"/>
      <c r="AQ459" s="64"/>
      <c r="AR459" s="64"/>
      <c r="AS459" s="64"/>
      <c r="AT459" s="64"/>
      <c r="AU459" s="64"/>
      <c r="AV459" s="64"/>
      <c r="AW459" s="64" t="s">
        <v>48</v>
      </c>
      <c r="AX459" s="68"/>
    </row>
    <row r="460" s="7" customFormat="1" ht="21" customHeight="1" spans="1:50">
      <c r="A460" s="68"/>
      <c r="B460" s="33" t="s">
        <v>308</v>
      </c>
      <c r="C460" s="22" t="s">
        <v>128</v>
      </c>
      <c r="D460" s="32" t="s">
        <v>45</v>
      </c>
      <c r="E460" s="68" t="s">
        <v>298</v>
      </c>
      <c r="F460" s="68">
        <v>1000</v>
      </c>
      <c r="G460" s="22"/>
      <c r="H460" s="22">
        <v>1000</v>
      </c>
      <c r="I460" s="69"/>
      <c r="J460" s="64"/>
      <c r="K460" s="64"/>
      <c r="L460" s="72">
        <v>20</v>
      </c>
      <c r="M460" s="72">
        <v>20</v>
      </c>
      <c r="N460" s="72">
        <v>0</v>
      </c>
      <c r="O460" s="46">
        <v>0</v>
      </c>
      <c r="P460" s="75"/>
      <c r="Q460" s="72"/>
      <c r="R460" s="72">
        <v>20</v>
      </c>
      <c r="S460" s="46">
        <v>20</v>
      </c>
      <c r="T460" s="72"/>
      <c r="U460" s="47"/>
      <c r="V460" s="72"/>
      <c r="W460" s="64"/>
      <c r="X460" s="64"/>
      <c r="Y460" s="64"/>
      <c r="Z460" s="64"/>
      <c r="AA460" s="64"/>
      <c r="AB460" s="64">
        <v>172</v>
      </c>
      <c r="AC460" s="64">
        <v>570</v>
      </c>
      <c r="AD460" s="64">
        <v>52</v>
      </c>
      <c r="AE460" s="64">
        <v>192</v>
      </c>
      <c r="AF460" s="64"/>
      <c r="AG460" s="64"/>
      <c r="AH460" s="64"/>
      <c r="AI460" s="64"/>
      <c r="AJ460" s="64" t="s">
        <v>108</v>
      </c>
      <c r="AK460" s="64">
        <v>111</v>
      </c>
      <c r="AL460" s="64">
        <v>25</v>
      </c>
      <c r="AM460" s="64"/>
      <c r="AN460" s="64"/>
      <c r="AO460" s="64"/>
      <c r="AP460" s="64"/>
      <c r="AQ460" s="64"/>
      <c r="AR460" s="64"/>
      <c r="AS460" s="64"/>
      <c r="AT460" s="64"/>
      <c r="AU460" s="64"/>
      <c r="AV460" s="64"/>
      <c r="AW460" s="64" t="s">
        <v>48</v>
      </c>
      <c r="AX460" s="68"/>
    </row>
    <row r="461" s="7" customFormat="1" ht="21" customHeight="1" spans="1:50">
      <c r="A461" s="68"/>
      <c r="B461" s="33" t="s">
        <v>308</v>
      </c>
      <c r="C461" s="22" t="s">
        <v>158</v>
      </c>
      <c r="D461" s="32" t="s">
        <v>45</v>
      </c>
      <c r="E461" s="68" t="s">
        <v>306</v>
      </c>
      <c r="F461" s="68">
        <v>5000</v>
      </c>
      <c r="G461" s="22"/>
      <c r="H461" s="22">
        <v>5000</v>
      </c>
      <c r="I461" s="69"/>
      <c r="J461" s="64"/>
      <c r="K461" s="64"/>
      <c r="L461" s="72">
        <v>5</v>
      </c>
      <c r="M461" s="72">
        <v>5</v>
      </c>
      <c r="N461" s="72">
        <v>0</v>
      </c>
      <c r="O461" s="46">
        <v>0</v>
      </c>
      <c r="P461" s="75"/>
      <c r="Q461" s="72"/>
      <c r="R461" s="72">
        <v>5</v>
      </c>
      <c r="S461" s="46">
        <v>5</v>
      </c>
      <c r="T461" s="72"/>
      <c r="U461" s="47"/>
      <c r="V461" s="72"/>
      <c r="W461" s="64"/>
      <c r="X461" s="64"/>
      <c r="Y461" s="64"/>
      <c r="Z461" s="64"/>
      <c r="AA461" s="64"/>
      <c r="AB461" s="64">
        <v>119</v>
      </c>
      <c r="AC461" s="64">
        <v>381</v>
      </c>
      <c r="AD461" s="64">
        <v>55</v>
      </c>
      <c r="AE461" s="64">
        <v>187</v>
      </c>
      <c r="AF461" s="64"/>
      <c r="AG461" s="64"/>
      <c r="AH461" s="64"/>
      <c r="AI461" s="64"/>
      <c r="AJ461" s="64" t="s">
        <v>108</v>
      </c>
      <c r="AK461" s="64">
        <v>113</v>
      </c>
      <c r="AL461" s="64">
        <v>73</v>
      </c>
      <c r="AM461" s="64"/>
      <c r="AN461" s="64"/>
      <c r="AO461" s="64"/>
      <c r="AP461" s="64"/>
      <c r="AQ461" s="64"/>
      <c r="AR461" s="64"/>
      <c r="AS461" s="64"/>
      <c r="AT461" s="64"/>
      <c r="AU461" s="64"/>
      <c r="AV461" s="64"/>
      <c r="AW461" s="64" t="s">
        <v>48</v>
      </c>
      <c r="AX461" s="68"/>
    </row>
    <row r="462" s="7" customFormat="1" ht="21" customHeight="1" spans="1:50">
      <c r="A462" s="68"/>
      <c r="B462" s="33" t="s">
        <v>308</v>
      </c>
      <c r="C462" s="22" t="s">
        <v>324</v>
      </c>
      <c r="D462" s="32" t="s">
        <v>45</v>
      </c>
      <c r="E462" s="68" t="s">
        <v>298</v>
      </c>
      <c r="F462" s="68">
        <v>500</v>
      </c>
      <c r="G462" s="22"/>
      <c r="H462" s="22">
        <v>500</v>
      </c>
      <c r="I462" s="69"/>
      <c r="J462" s="64"/>
      <c r="K462" s="64"/>
      <c r="L462" s="72">
        <v>9</v>
      </c>
      <c r="M462" s="72">
        <v>9</v>
      </c>
      <c r="N462" s="72">
        <v>0</v>
      </c>
      <c r="O462" s="46">
        <v>0</v>
      </c>
      <c r="P462" s="75"/>
      <c r="Q462" s="72"/>
      <c r="R462" s="72">
        <v>9</v>
      </c>
      <c r="S462" s="46">
        <v>9</v>
      </c>
      <c r="T462" s="72"/>
      <c r="U462" s="47"/>
      <c r="V462" s="72"/>
      <c r="W462" s="64"/>
      <c r="X462" s="64"/>
      <c r="Y462" s="64"/>
      <c r="Z462" s="64"/>
      <c r="AA462" s="64"/>
      <c r="AB462" s="64">
        <v>219</v>
      </c>
      <c r="AC462" s="64">
        <v>754</v>
      </c>
      <c r="AD462" s="64">
        <v>83</v>
      </c>
      <c r="AE462" s="64">
        <v>230</v>
      </c>
      <c r="AF462" s="64"/>
      <c r="AG462" s="64"/>
      <c r="AH462" s="64"/>
      <c r="AI462" s="64"/>
      <c r="AJ462" s="64" t="s">
        <v>108</v>
      </c>
      <c r="AK462" s="64">
        <v>46</v>
      </c>
      <c r="AL462" s="64">
        <v>95</v>
      </c>
      <c r="AM462" s="64"/>
      <c r="AN462" s="64"/>
      <c r="AO462" s="64"/>
      <c r="AP462" s="64"/>
      <c r="AQ462" s="64"/>
      <c r="AR462" s="64"/>
      <c r="AS462" s="64"/>
      <c r="AT462" s="64"/>
      <c r="AU462" s="64"/>
      <c r="AV462" s="64"/>
      <c r="AW462" s="64" t="s">
        <v>48</v>
      </c>
      <c r="AX462" s="68"/>
    </row>
    <row r="463" s="7" customFormat="1" ht="21" customHeight="1" spans="1:50">
      <c r="A463" s="68"/>
      <c r="B463" s="33" t="s">
        <v>308</v>
      </c>
      <c r="C463" s="22" t="s">
        <v>198</v>
      </c>
      <c r="D463" s="32" t="s">
        <v>45</v>
      </c>
      <c r="E463" s="68" t="s">
        <v>298</v>
      </c>
      <c r="F463" s="68">
        <v>1000</v>
      </c>
      <c r="G463" s="22"/>
      <c r="H463" s="22">
        <v>1000</v>
      </c>
      <c r="I463" s="69"/>
      <c r="J463" s="64"/>
      <c r="K463" s="64"/>
      <c r="L463" s="72">
        <v>19</v>
      </c>
      <c r="M463" s="72">
        <v>19</v>
      </c>
      <c r="N463" s="72">
        <v>0</v>
      </c>
      <c r="O463" s="46">
        <v>0</v>
      </c>
      <c r="P463" s="75"/>
      <c r="Q463" s="72"/>
      <c r="R463" s="72">
        <v>19</v>
      </c>
      <c r="S463" s="46">
        <v>19</v>
      </c>
      <c r="T463" s="72"/>
      <c r="U463" s="47"/>
      <c r="V463" s="72"/>
      <c r="W463" s="64"/>
      <c r="X463" s="64"/>
      <c r="Y463" s="64"/>
      <c r="Z463" s="64"/>
      <c r="AA463" s="64"/>
      <c r="AB463" s="64">
        <v>295</v>
      </c>
      <c r="AC463" s="64">
        <v>780</v>
      </c>
      <c r="AD463" s="64">
        <v>99</v>
      </c>
      <c r="AE463" s="64">
        <v>261</v>
      </c>
      <c r="AF463" s="64"/>
      <c r="AG463" s="64"/>
      <c r="AH463" s="64"/>
      <c r="AI463" s="64"/>
      <c r="AJ463" s="64" t="s">
        <v>108</v>
      </c>
      <c r="AK463" s="64">
        <v>99</v>
      </c>
      <c r="AL463" s="64">
        <v>49</v>
      </c>
      <c r="AM463" s="64"/>
      <c r="AN463" s="64"/>
      <c r="AO463" s="64"/>
      <c r="AP463" s="64"/>
      <c r="AQ463" s="64"/>
      <c r="AR463" s="64"/>
      <c r="AS463" s="64"/>
      <c r="AT463" s="64"/>
      <c r="AU463" s="64"/>
      <c r="AV463" s="64"/>
      <c r="AW463" s="64" t="s">
        <v>48</v>
      </c>
      <c r="AX463" s="68"/>
    </row>
    <row r="464" s="7" customFormat="1" ht="21" customHeight="1" spans="1:50">
      <c r="A464" s="68"/>
      <c r="B464" s="33" t="s">
        <v>308</v>
      </c>
      <c r="C464" s="22" t="s">
        <v>325</v>
      </c>
      <c r="D464" s="32" t="s">
        <v>45</v>
      </c>
      <c r="E464" s="68" t="s">
        <v>298</v>
      </c>
      <c r="F464" s="68">
        <v>800</v>
      </c>
      <c r="G464" s="22"/>
      <c r="H464" s="22"/>
      <c r="I464" s="22">
        <v>800</v>
      </c>
      <c r="J464" s="64"/>
      <c r="K464" s="64"/>
      <c r="L464" s="72">
        <v>40</v>
      </c>
      <c r="M464" s="72">
        <v>40</v>
      </c>
      <c r="N464" s="72">
        <v>0</v>
      </c>
      <c r="O464" s="46">
        <v>0</v>
      </c>
      <c r="P464" s="78"/>
      <c r="Q464" s="72"/>
      <c r="R464" s="72">
        <v>0</v>
      </c>
      <c r="S464" s="46"/>
      <c r="T464" s="72"/>
      <c r="U464" s="47">
        <v>40</v>
      </c>
      <c r="V464" s="72">
        <v>40</v>
      </c>
      <c r="W464" s="64"/>
      <c r="X464" s="64"/>
      <c r="Y464" s="64"/>
      <c r="Z464" s="64"/>
      <c r="AA464" s="64"/>
      <c r="AB464" s="64"/>
      <c r="AC464" s="64"/>
      <c r="AD464" s="64"/>
      <c r="AE464" s="64"/>
      <c r="AF464" s="22">
        <v>182</v>
      </c>
      <c r="AG464" s="22">
        <v>594</v>
      </c>
      <c r="AH464" s="22">
        <v>45</v>
      </c>
      <c r="AI464" s="22">
        <v>138</v>
      </c>
      <c r="AJ464" s="64" t="s">
        <v>108</v>
      </c>
      <c r="AK464" s="64">
        <v>118</v>
      </c>
      <c r="AL464" s="64">
        <v>56</v>
      </c>
      <c r="AM464" s="64"/>
      <c r="AN464" s="64"/>
      <c r="AO464" s="64"/>
      <c r="AP464" s="64"/>
      <c r="AQ464" s="64"/>
      <c r="AR464" s="64"/>
      <c r="AS464" s="64"/>
      <c r="AT464" s="64"/>
      <c r="AU464" s="64"/>
      <c r="AV464" s="64"/>
      <c r="AW464" s="64" t="s">
        <v>48</v>
      </c>
      <c r="AX464" s="68"/>
    </row>
    <row r="465" s="7" customFormat="1" ht="21" customHeight="1" spans="1:50">
      <c r="A465" s="68"/>
      <c r="B465" s="33" t="s">
        <v>308</v>
      </c>
      <c r="C465" s="22" t="s">
        <v>326</v>
      </c>
      <c r="D465" s="32" t="s">
        <v>45</v>
      </c>
      <c r="E465" s="68" t="s">
        <v>298</v>
      </c>
      <c r="F465" s="68">
        <v>500</v>
      </c>
      <c r="G465" s="22"/>
      <c r="H465" s="22"/>
      <c r="I465" s="22">
        <v>500</v>
      </c>
      <c r="J465" s="64"/>
      <c r="K465" s="64"/>
      <c r="L465" s="72">
        <v>10</v>
      </c>
      <c r="M465" s="72">
        <v>10</v>
      </c>
      <c r="N465" s="72">
        <v>0</v>
      </c>
      <c r="O465" s="46">
        <v>0</v>
      </c>
      <c r="P465" s="78"/>
      <c r="Q465" s="72"/>
      <c r="R465" s="72">
        <v>0</v>
      </c>
      <c r="S465" s="46"/>
      <c r="T465" s="72"/>
      <c r="U465" s="47">
        <v>10</v>
      </c>
      <c r="V465" s="72">
        <v>10</v>
      </c>
      <c r="W465" s="64"/>
      <c r="X465" s="64"/>
      <c r="Y465" s="64"/>
      <c r="Z465" s="64"/>
      <c r="AA465" s="64"/>
      <c r="AB465" s="64"/>
      <c r="AC465" s="64"/>
      <c r="AD465" s="64"/>
      <c r="AE465" s="64"/>
      <c r="AF465" s="22">
        <v>204</v>
      </c>
      <c r="AG465" s="22">
        <v>770</v>
      </c>
      <c r="AH465" s="22">
        <v>45</v>
      </c>
      <c r="AI465" s="22">
        <v>147</v>
      </c>
      <c r="AJ465" s="64" t="s">
        <v>108</v>
      </c>
      <c r="AK465" s="64">
        <v>63</v>
      </c>
      <c r="AL465" s="64">
        <v>63</v>
      </c>
      <c r="AM465" s="64"/>
      <c r="AN465" s="64"/>
      <c r="AO465" s="64"/>
      <c r="AP465" s="64"/>
      <c r="AQ465" s="64"/>
      <c r="AR465" s="64"/>
      <c r="AS465" s="64"/>
      <c r="AT465" s="64"/>
      <c r="AU465" s="64"/>
      <c r="AV465" s="64"/>
      <c r="AW465" s="64" t="s">
        <v>48</v>
      </c>
      <c r="AX465" s="68"/>
    </row>
    <row r="466" s="5" customFormat="1" customHeight="1" spans="1:50">
      <c r="A466" s="30">
        <v>1.7</v>
      </c>
      <c r="B466" s="30" t="s">
        <v>327</v>
      </c>
      <c r="C466" s="22"/>
      <c r="D466" s="31" t="s">
        <v>39</v>
      </c>
      <c r="E466" s="31" t="s">
        <v>46</v>
      </c>
      <c r="F466" s="31">
        <f t="shared" ref="F466:F471" si="49">G466+H466+I466</f>
        <v>0</v>
      </c>
      <c r="G466" s="22"/>
      <c r="H466" s="22"/>
      <c r="I466" s="22"/>
      <c r="J466" s="33"/>
      <c r="K466" s="45"/>
      <c r="L466" s="46">
        <f>SUM(L467:L479)</f>
        <v>1617.2</v>
      </c>
      <c r="M466" s="46">
        <f t="shared" ref="M466:W466" si="50">SUM(M467:M479)</f>
        <v>1313.2</v>
      </c>
      <c r="N466" s="46">
        <f t="shared" si="50"/>
        <v>304</v>
      </c>
      <c r="O466" s="46">
        <f t="shared" si="50"/>
        <v>630</v>
      </c>
      <c r="P466" s="46">
        <f t="shared" si="50"/>
        <v>630</v>
      </c>
      <c r="Q466" s="46">
        <f t="shared" si="50"/>
        <v>0</v>
      </c>
      <c r="R466" s="46">
        <f t="shared" si="50"/>
        <v>967.2</v>
      </c>
      <c r="S466" s="46">
        <f t="shared" si="50"/>
        <v>663.2</v>
      </c>
      <c r="T466" s="46">
        <f t="shared" si="50"/>
        <v>304</v>
      </c>
      <c r="U466" s="46">
        <f t="shared" si="50"/>
        <v>20</v>
      </c>
      <c r="V466" s="46">
        <f t="shared" si="50"/>
        <v>20</v>
      </c>
      <c r="W466" s="46">
        <f t="shared" si="50"/>
        <v>0</v>
      </c>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1"/>
    </row>
    <row r="467" customHeight="1" spans="1:50">
      <c r="A467" s="31"/>
      <c r="B467" s="22" t="s">
        <v>328</v>
      </c>
      <c r="C467" s="22" t="s">
        <v>90</v>
      </c>
      <c r="D467" s="76" t="s">
        <v>241</v>
      </c>
      <c r="E467" s="31" t="s">
        <v>329</v>
      </c>
      <c r="F467" s="31">
        <f t="shared" si="49"/>
        <v>29</v>
      </c>
      <c r="G467" s="22"/>
      <c r="H467" s="22">
        <v>29</v>
      </c>
      <c r="I467" s="22"/>
      <c r="J467" s="33"/>
      <c r="K467" s="45">
        <f>L467/F467</f>
        <v>0.724137931034483</v>
      </c>
      <c r="L467" s="46">
        <f t="shared" ref="L467:N467" si="51">O467+R467+U467</f>
        <v>21</v>
      </c>
      <c r="M467" s="46">
        <f t="shared" si="51"/>
        <v>21</v>
      </c>
      <c r="N467" s="46">
        <f t="shared" si="51"/>
        <v>0</v>
      </c>
      <c r="O467" s="46">
        <f>P467+Q467</f>
        <v>0</v>
      </c>
      <c r="P467" s="46"/>
      <c r="Q467" s="46">
        <v>0</v>
      </c>
      <c r="R467" s="46">
        <f>S467+T467</f>
        <v>21</v>
      </c>
      <c r="S467" s="46">
        <v>21</v>
      </c>
      <c r="T467" s="46">
        <v>0</v>
      </c>
      <c r="U467" s="46">
        <f>V467+W467</f>
        <v>0</v>
      </c>
      <c r="V467" s="46"/>
      <c r="W467" s="46">
        <v>0</v>
      </c>
      <c r="X467" s="33"/>
      <c r="Y467" s="33"/>
      <c r="Z467" s="33"/>
      <c r="AA467" s="33"/>
      <c r="AB467" s="33">
        <v>28</v>
      </c>
      <c r="AC467" s="33">
        <v>29</v>
      </c>
      <c r="AD467" s="33">
        <v>28</v>
      </c>
      <c r="AE467" s="33">
        <v>29</v>
      </c>
      <c r="AF467" s="33"/>
      <c r="AG467" s="33"/>
      <c r="AH467" s="33"/>
      <c r="AI467" s="33"/>
      <c r="AJ467" s="33"/>
      <c r="AK467" s="33">
        <v>200</v>
      </c>
      <c r="AL467" s="33"/>
      <c r="AM467" s="33" t="s">
        <v>39</v>
      </c>
      <c r="AN467" s="33" t="s">
        <v>39</v>
      </c>
      <c r="AO467" s="33" t="s">
        <v>39</v>
      </c>
      <c r="AP467" s="33" t="s">
        <v>39</v>
      </c>
      <c r="AQ467" s="33" t="s">
        <v>39</v>
      </c>
      <c r="AR467" s="33" t="s">
        <v>39</v>
      </c>
      <c r="AS467" s="33" t="s">
        <v>39</v>
      </c>
      <c r="AT467" s="33" t="s">
        <v>39</v>
      </c>
      <c r="AU467" s="33" t="s">
        <v>39</v>
      </c>
      <c r="AV467" s="33" t="s">
        <v>39</v>
      </c>
      <c r="AW467" s="33" t="s">
        <v>330</v>
      </c>
      <c r="AX467" s="31"/>
    </row>
    <row r="468" customHeight="1" spans="1:50">
      <c r="A468" s="31"/>
      <c r="B468" s="22" t="s">
        <v>328</v>
      </c>
      <c r="C468" s="22" t="s">
        <v>331</v>
      </c>
      <c r="D468" s="76" t="s">
        <v>241</v>
      </c>
      <c r="E468" s="31" t="s">
        <v>329</v>
      </c>
      <c r="F468" s="31">
        <f t="shared" si="49"/>
        <v>22</v>
      </c>
      <c r="G468" s="22"/>
      <c r="H468" s="22">
        <v>22</v>
      </c>
      <c r="I468" s="22"/>
      <c r="J468" s="33"/>
      <c r="K468" s="45">
        <f>L468/F468</f>
        <v>0.909090909090909</v>
      </c>
      <c r="L468" s="46">
        <f>O468+R468+U468</f>
        <v>20</v>
      </c>
      <c r="M468" s="46">
        <f>P468+S468+V468</f>
        <v>20</v>
      </c>
      <c r="N468" s="46">
        <f>Q468+T468+W468</f>
        <v>0</v>
      </c>
      <c r="O468" s="46">
        <f>P468+Q468</f>
        <v>0</v>
      </c>
      <c r="P468" s="46"/>
      <c r="Q468" s="46">
        <v>0</v>
      </c>
      <c r="R468" s="46">
        <f>S468+T468</f>
        <v>20</v>
      </c>
      <c r="S468" s="46">
        <v>20</v>
      </c>
      <c r="T468" s="46">
        <v>0</v>
      </c>
      <c r="U468" s="46">
        <f>V468+W468</f>
        <v>0</v>
      </c>
      <c r="V468" s="46"/>
      <c r="W468" s="46">
        <v>0</v>
      </c>
      <c r="X468" s="33"/>
      <c r="Y468" s="33"/>
      <c r="Z468" s="33"/>
      <c r="AA468" s="33"/>
      <c r="AB468" s="33">
        <v>22</v>
      </c>
      <c r="AC468" s="33">
        <v>22</v>
      </c>
      <c r="AD468" s="33">
        <v>22</v>
      </c>
      <c r="AE468" s="33">
        <v>22</v>
      </c>
      <c r="AF468" s="33"/>
      <c r="AG468" s="33"/>
      <c r="AH468" s="33"/>
      <c r="AI468" s="33"/>
      <c r="AJ468" s="33"/>
      <c r="AK468" s="33">
        <v>200</v>
      </c>
      <c r="AL468" s="33"/>
      <c r="AM468" s="33" t="s">
        <v>39</v>
      </c>
      <c r="AN468" s="33" t="s">
        <v>39</v>
      </c>
      <c r="AO468" s="33" t="s">
        <v>39</v>
      </c>
      <c r="AP468" s="33" t="s">
        <v>39</v>
      </c>
      <c r="AQ468" s="33" t="s">
        <v>39</v>
      </c>
      <c r="AR468" s="33" t="s">
        <v>39</v>
      </c>
      <c r="AS468" s="33" t="s">
        <v>39</v>
      </c>
      <c r="AT468" s="33" t="s">
        <v>39</v>
      </c>
      <c r="AU468" s="33" t="s">
        <v>39</v>
      </c>
      <c r="AV468" s="33" t="s">
        <v>39</v>
      </c>
      <c r="AW468" s="33" t="s">
        <v>330</v>
      </c>
      <c r="AX468" s="31"/>
    </row>
    <row r="469" customHeight="1" spans="1:50">
      <c r="A469" s="31"/>
      <c r="B469" s="22" t="s">
        <v>328</v>
      </c>
      <c r="C469" s="22" t="s">
        <v>91</v>
      </c>
      <c r="D469" s="76" t="s">
        <v>241</v>
      </c>
      <c r="E469" s="31" t="s">
        <v>329</v>
      </c>
      <c r="F469" s="31">
        <f t="shared" si="49"/>
        <v>23</v>
      </c>
      <c r="G469" s="22">
        <v>23</v>
      </c>
      <c r="H469" s="22"/>
      <c r="I469" s="22"/>
      <c r="J469" s="33"/>
      <c r="K469" s="45">
        <f>L469/F469</f>
        <v>0.869565217391304</v>
      </c>
      <c r="L469" s="46">
        <f>O469+R469+U469</f>
        <v>20</v>
      </c>
      <c r="M469" s="46">
        <f>P469+S469+V469</f>
        <v>20</v>
      </c>
      <c r="N469" s="46">
        <f>Q469+T469+W469</f>
        <v>0</v>
      </c>
      <c r="O469" s="46">
        <f>P469+Q469</f>
        <v>20</v>
      </c>
      <c r="P469" s="46">
        <v>20</v>
      </c>
      <c r="Q469" s="46">
        <v>0</v>
      </c>
      <c r="R469" s="46">
        <f>S469+T469</f>
        <v>0</v>
      </c>
      <c r="S469" s="46"/>
      <c r="T469" s="46">
        <v>0</v>
      </c>
      <c r="U469" s="46">
        <f>V469+W469</f>
        <v>0</v>
      </c>
      <c r="V469" s="46"/>
      <c r="W469" s="46">
        <v>0</v>
      </c>
      <c r="X469" s="33">
        <v>21</v>
      </c>
      <c r="Y469" s="33">
        <v>23</v>
      </c>
      <c r="Z469" s="33">
        <v>21</v>
      </c>
      <c r="AA469" s="33">
        <v>23</v>
      </c>
      <c r="AB469" s="33"/>
      <c r="AC469" s="33"/>
      <c r="AD469" s="33"/>
      <c r="AE469" s="33"/>
      <c r="AF469" s="33"/>
      <c r="AG469" s="33"/>
      <c r="AH469" s="33"/>
      <c r="AI469" s="33"/>
      <c r="AJ469" s="33"/>
      <c r="AK469" s="33">
        <v>200</v>
      </c>
      <c r="AL469" s="33"/>
      <c r="AM469" s="33" t="s">
        <v>39</v>
      </c>
      <c r="AN469" s="33" t="s">
        <v>39</v>
      </c>
      <c r="AO469" s="33" t="s">
        <v>39</v>
      </c>
      <c r="AP469" s="33" t="s">
        <v>39</v>
      </c>
      <c r="AQ469" s="33" t="s">
        <v>39</v>
      </c>
      <c r="AR469" s="33" t="s">
        <v>39</v>
      </c>
      <c r="AS469" s="33" t="s">
        <v>39</v>
      </c>
      <c r="AT469" s="33" t="s">
        <v>39</v>
      </c>
      <c r="AU469" s="33" t="s">
        <v>39</v>
      </c>
      <c r="AV469" s="33" t="s">
        <v>39</v>
      </c>
      <c r="AW469" s="33" t="s">
        <v>330</v>
      </c>
      <c r="AX469" s="31"/>
    </row>
    <row r="470" customHeight="1" spans="1:50">
      <c r="A470" s="31"/>
      <c r="B470" s="22" t="s">
        <v>328</v>
      </c>
      <c r="C470" s="22" t="s">
        <v>332</v>
      </c>
      <c r="D470" s="76" t="s">
        <v>241</v>
      </c>
      <c r="E470" s="31" t="s">
        <v>329</v>
      </c>
      <c r="F470" s="31">
        <f t="shared" si="49"/>
        <v>25</v>
      </c>
      <c r="G470" s="22"/>
      <c r="H470" s="22"/>
      <c r="I470" s="22">
        <v>25</v>
      </c>
      <c r="J470" s="33"/>
      <c r="K470" s="45">
        <f>L470/F470</f>
        <v>0.8</v>
      </c>
      <c r="L470" s="46">
        <f>O470+R470+U470</f>
        <v>20</v>
      </c>
      <c r="M470" s="46">
        <f>P470+S470+V470</f>
        <v>20</v>
      </c>
      <c r="N470" s="46">
        <f>Q470+T470+W470</f>
        <v>0</v>
      </c>
      <c r="O470" s="46">
        <f>P470+Q470</f>
        <v>0</v>
      </c>
      <c r="P470" s="46"/>
      <c r="Q470" s="46">
        <v>0</v>
      </c>
      <c r="R470" s="46">
        <f>S470+T470</f>
        <v>0</v>
      </c>
      <c r="S470" s="46"/>
      <c r="T470" s="46">
        <v>0</v>
      </c>
      <c r="U470" s="46">
        <f>V470+W470</f>
        <v>20</v>
      </c>
      <c r="V470" s="46">
        <v>20</v>
      </c>
      <c r="W470" s="46">
        <v>0</v>
      </c>
      <c r="X470" s="33"/>
      <c r="Y470" s="33"/>
      <c r="Z470" s="33"/>
      <c r="AA470" s="33"/>
      <c r="AB470" s="33"/>
      <c r="AC470" s="33"/>
      <c r="AD470" s="33"/>
      <c r="AE470" s="33"/>
      <c r="AF470" s="33">
        <v>22</v>
      </c>
      <c r="AG470" s="33">
        <v>25</v>
      </c>
      <c r="AH470" s="33">
        <v>22</v>
      </c>
      <c r="AI470" s="33">
        <v>25</v>
      </c>
      <c r="AJ470" s="33"/>
      <c r="AK470" s="33">
        <v>200</v>
      </c>
      <c r="AL470" s="33"/>
      <c r="AM470" s="33" t="s">
        <v>39</v>
      </c>
      <c r="AN470" s="33" t="s">
        <v>39</v>
      </c>
      <c r="AO470" s="33" t="s">
        <v>39</v>
      </c>
      <c r="AP470" s="33" t="s">
        <v>39</v>
      </c>
      <c r="AQ470" s="33" t="s">
        <v>39</v>
      </c>
      <c r="AR470" s="33" t="s">
        <v>39</v>
      </c>
      <c r="AS470" s="33" t="s">
        <v>39</v>
      </c>
      <c r="AT470" s="33" t="s">
        <v>39</v>
      </c>
      <c r="AU470" s="33" t="s">
        <v>39</v>
      </c>
      <c r="AV470" s="33" t="s">
        <v>39</v>
      </c>
      <c r="AW470" s="33" t="s">
        <v>330</v>
      </c>
      <c r="AX470" s="31"/>
    </row>
    <row r="471" s="5" customFormat="1" customHeight="1" spans="1:50">
      <c r="A471" s="31"/>
      <c r="B471" s="22" t="s">
        <v>333</v>
      </c>
      <c r="C471" s="22" t="s">
        <v>114</v>
      </c>
      <c r="D471" s="76" t="s">
        <v>45</v>
      </c>
      <c r="E471" s="31" t="s">
        <v>46</v>
      </c>
      <c r="F471" s="31">
        <f t="shared" si="49"/>
        <v>1</v>
      </c>
      <c r="G471" s="22"/>
      <c r="H471" s="22">
        <v>1</v>
      </c>
      <c r="I471" s="22"/>
      <c r="J471" s="33"/>
      <c r="K471" s="45">
        <f>L471/F471</f>
        <v>804</v>
      </c>
      <c r="L471" s="46">
        <f>O471+R471+U471</f>
        <v>804</v>
      </c>
      <c r="M471" s="46">
        <f>P471+S471+V471</f>
        <v>500</v>
      </c>
      <c r="N471" s="46">
        <f>Q471+T471+W471</f>
        <v>304</v>
      </c>
      <c r="O471" s="46">
        <f>P471+Q471</f>
        <v>0</v>
      </c>
      <c r="P471" s="46"/>
      <c r="Q471" s="46"/>
      <c r="R471" s="46">
        <v>804</v>
      </c>
      <c r="S471" s="46">
        <v>500</v>
      </c>
      <c r="T471" s="46">
        <v>304</v>
      </c>
      <c r="U471" s="46">
        <f>V471+W471</f>
        <v>0</v>
      </c>
      <c r="V471" s="46"/>
      <c r="W471" s="46"/>
      <c r="X471" s="33"/>
      <c r="Y471" s="33"/>
      <c r="Z471" s="33"/>
      <c r="AA471" s="33"/>
      <c r="AB471" s="33">
        <v>268</v>
      </c>
      <c r="AC471" s="33">
        <v>1005</v>
      </c>
      <c r="AD471" s="33">
        <v>97</v>
      </c>
      <c r="AE471" s="33">
        <v>327</v>
      </c>
      <c r="AF471" s="33"/>
      <c r="AG471" s="33"/>
      <c r="AH471" s="33"/>
      <c r="AI471" s="33"/>
      <c r="AJ471" s="33"/>
      <c r="AK471" s="33"/>
      <c r="AL471" s="33"/>
      <c r="AM471" s="33"/>
      <c r="AN471" s="33"/>
      <c r="AO471" s="33"/>
      <c r="AP471" s="33"/>
      <c r="AQ471" s="33"/>
      <c r="AR471" s="33"/>
      <c r="AS471" s="33"/>
      <c r="AT471" s="33"/>
      <c r="AU471" s="33"/>
      <c r="AV471" s="33"/>
      <c r="AW471" s="33" t="s">
        <v>334</v>
      </c>
      <c r="AX471" s="31" t="s">
        <v>335</v>
      </c>
    </row>
    <row r="472" s="7" customFormat="1" ht="21" customHeight="1" spans="1:50">
      <c r="A472" s="68"/>
      <c r="B472" s="22" t="s">
        <v>327</v>
      </c>
      <c r="C472" s="22" t="s">
        <v>300</v>
      </c>
      <c r="D472" s="32" t="s">
        <v>45</v>
      </c>
      <c r="E472" s="68" t="s">
        <v>46</v>
      </c>
      <c r="F472" s="68">
        <v>1</v>
      </c>
      <c r="G472" s="22">
        <v>1</v>
      </c>
      <c r="H472" s="22"/>
      <c r="I472" s="69"/>
      <c r="J472" s="64"/>
      <c r="K472" s="64"/>
      <c r="L472" s="72">
        <v>60</v>
      </c>
      <c r="M472" s="72">
        <v>60</v>
      </c>
      <c r="N472" s="72">
        <v>0</v>
      </c>
      <c r="O472" s="46">
        <v>60</v>
      </c>
      <c r="P472" s="46">
        <v>60</v>
      </c>
      <c r="Q472" s="72"/>
      <c r="R472" s="72">
        <v>0</v>
      </c>
      <c r="S472" s="46"/>
      <c r="T472" s="72"/>
      <c r="U472" s="47"/>
      <c r="V472" s="72"/>
      <c r="W472" s="64"/>
      <c r="X472" s="64">
        <v>231</v>
      </c>
      <c r="Y472" s="64">
        <v>912</v>
      </c>
      <c r="Z472" s="64">
        <v>90</v>
      </c>
      <c r="AA472" s="64">
        <v>311</v>
      </c>
      <c r="AB472" s="64"/>
      <c r="AC472" s="64"/>
      <c r="AD472" s="64"/>
      <c r="AE472" s="64"/>
      <c r="AF472" s="64"/>
      <c r="AG472" s="64"/>
      <c r="AH472" s="64"/>
      <c r="AI472" s="64"/>
      <c r="AJ472" s="64" t="s">
        <v>108</v>
      </c>
      <c r="AK472" s="64">
        <v>159</v>
      </c>
      <c r="AL472" s="64">
        <v>27</v>
      </c>
      <c r="AM472" s="64"/>
      <c r="AN472" s="22"/>
      <c r="AO472" s="64"/>
      <c r="AP472" s="64"/>
      <c r="AQ472" s="64"/>
      <c r="AR472" s="64"/>
      <c r="AS472" s="64"/>
      <c r="AT472" s="64"/>
      <c r="AU472" s="64"/>
      <c r="AV472" s="64"/>
      <c r="AW472" s="64" t="s">
        <v>48</v>
      </c>
      <c r="AX472" s="68"/>
    </row>
    <row r="473" s="7" customFormat="1" ht="21" customHeight="1" spans="1:50">
      <c r="A473" s="68"/>
      <c r="B473" s="22" t="s">
        <v>327</v>
      </c>
      <c r="C473" s="22" t="s">
        <v>195</v>
      </c>
      <c r="D473" s="32" t="s">
        <v>45</v>
      </c>
      <c r="E473" s="68" t="s">
        <v>46</v>
      </c>
      <c r="F473" s="68">
        <v>1</v>
      </c>
      <c r="G473" s="22">
        <v>1</v>
      </c>
      <c r="H473" s="22"/>
      <c r="I473" s="69"/>
      <c r="J473" s="64"/>
      <c r="K473" s="64"/>
      <c r="L473" s="72">
        <v>52.2</v>
      </c>
      <c r="M473" s="72">
        <v>52.2</v>
      </c>
      <c r="N473" s="72">
        <v>0</v>
      </c>
      <c r="O473" s="46">
        <v>30</v>
      </c>
      <c r="P473" s="46">
        <v>30</v>
      </c>
      <c r="Q473" s="72"/>
      <c r="R473" s="72">
        <v>22.2</v>
      </c>
      <c r="S473" s="45">
        <v>22.2</v>
      </c>
      <c r="T473" s="72"/>
      <c r="U473" s="47"/>
      <c r="V473" s="72"/>
      <c r="W473" s="64"/>
      <c r="X473" s="64">
        <v>258</v>
      </c>
      <c r="Y473" s="64">
        <v>1034.4</v>
      </c>
      <c r="Z473" s="64">
        <v>60</v>
      </c>
      <c r="AA473" s="64">
        <v>175</v>
      </c>
      <c r="AB473" s="64"/>
      <c r="AC473" s="64"/>
      <c r="AD473" s="64"/>
      <c r="AE473" s="64"/>
      <c r="AF473" s="64"/>
      <c r="AG473" s="64"/>
      <c r="AH473" s="64"/>
      <c r="AI473" s="64"/>
      <c r="AJ473" s="64" t="s">
        <v>108</v>
      </c>
      <c r="AK473" s="64">
        <v>131</v>
      </c>
      <c r="AL473" s="64">
        <v>18</v>
      </c>
      <c r="AM473" s="64"/>
      <c r="AN473" s="22"/>
      <c r="AO473" s="64"/>
      <c r="AP473" s="64"/>
      <c r="AQ473" s="64"/>
      <c r="AR473" s="64"/>
      <c r="AS473" s="64"/>
      <c r="AT473" s="64"/>
      <c r="AU473" s="64"/>
      <c r="AV473" s="64"/>
      <c r="AW473" s="64" t="s">
        <v>48</v>
      </c>
      <c r="AX473" s="68"/>
    </row>
    <row r="474" s="7" customFormat="1" ht="21" customHeight="1" spans="1:50">
      <c r="A474" s="68"/>
      <c r="B474" s="22" t="s">
        <v>327</v>
      </c>
      <c r="C474" s="22" t="s">
        <v>317</v>
      </c>
      <c r="D474" s="32" t="s">
        <v>45</v>
      </c>
      <c r="E474" s="68" t="s">
        <v>46</v>
      </c>
      <c r="F474" s="68">
        <v>1</v>
      </c>
      <c r="G474" s="22">
        <v>1</v>
      </c>
      <c r="H474" s="22"/>
      <c r="I474" s="69"/>
      <c r="J474" s="64"/>
      <c r="K474" s="64"/>
      <c r="L474" s="72">
        <v>300</v>
      </c>
      <c r="M474" s="72">
        <v>300</v>
      </c>
      <c r="N474" s="72">
        <v>0</v>
      </c>
      <c r="O474" s="46">
        <v>300</v>
      </c>
      <c r="P474" s="46">
        <v>300</v>
      </c>
      <c r="Q474" s="72"/>
      <c r="R474" s="72">
        <v>0</v>
      </c>
      <c r="S474" s="46"/>
      <c r="T474" s="72"/>
      <c r="U474" s="47"/>
      <c r="V474" s="72"/>
      <c r="W474" s="64"/>
      <c r="X474" s="64">
        <v>216</v>
      </c>
      <c r="Y474" s="64">
        <v>771</v>
      </c>
      <c r="Z474" s="64">
        <v>99</v>
      </c>
      <c r="AA474" s="64">
        <v>303</v>
      </c>
      <c r="AB474" s="64"/>
      <c r="AC474" s="64"/>
      <c r="AD474" s="64"/>
      <c r="AE474" s="64"/>
      <c r="AF474" s="64"/>
      <c r="AG474" s="64"/>
      <c r="AH474" s="64"/>
      <c r="AI474" s="64"/>
      <c r="AJ474" s="64" t="s">
        <v>108</v>
      </c>
      <c r="AK474" s="64">
        <v>236</v>
      </c>
      <c r="AL474" s="64">
        <v>29</v>
      </c>
      <c r="AM474" s="64"/>
      <c r="AN474" s="22"/>
      <c r="AO474" s="64"/>
      <c r="AP474" s="64"/>
      <c r="AQ474" s="64"/>
      <c r="AR474" s="64"/>
      <c r="AS474" s="64"/>
      <c r="AT474" s="64"/>
      <c r="AU474" s="64"/>
      <c r="AV474" s="64"/>
      <c r="AW474" s="64" t="s">
        <v>48</v>
      </c>
      <c r="AX474" s="68"/>
    </row>
    <row r="475" s="7" customFormat="1" ht="23" customHeight="1" spans="1:50">
      <c r="A475" s="68"/>
      <c r="B475" s="22" t="s">
        <v>327</v>
      </c>
      <c r="C475" s="22" t="s">
        <v>194</v>
      </c>
      <c r="D475" s="32" t="s">
        <v>45</v>
      </c>
      <c r="E475" s="68" t="s">
        <v>46</v>
      </c>
      <c r="F475" s="68">
        <v>1</v>
      </c>
      <c r="G475" s="22">
        <v>1</v>
      </c>
      <c r="H475" s="22"/>
      <c r="I475" s="69"/>
      <c r="J475" s="64"/>
      <c r="K475" s="64"/>
      <c r="L475" s="72">
        <v>60</v>
      </c>
      <c r="M475" s="72">
        <v>60</v>
      </c>
      <c r="N475" s="72">
        <v>0</v>
      </c>
      <c r="O475" s="46">
        <v>60</v>
      </c>
      <c r="P475" s="46">
        <v>60</v>
      </c>
      <c r="Q475" s="72"/>
      <c r="R475" s="72">
        <v>0</v>
      </c>
      <c r="S475" s="46"/>
      <c r="T475" s="72"/>
      <c r="U475" s="47"/>
      <c r="V475" s="72"/>
      <c r="W475" s="64"/>
      <c r="X475" s="64">
        <v>163</v>
      </c>
      <c r="Y475" s="64">
        <v>470</v>
      </c>
      <c r="Z475" s="64">
        <v>58</v>
      </c>
      <c r="AA475" s="64">
        <v>170</v>
      </c>
      <c r="AB475" s="64"/>
      <c r="AC475" s="64"/>
      <c r="AD475" s="64"/>
      <c r="AE475" s="64"/>
      <c r="AF475" s="64"/>
      <c r="AG475" s="64"/>
      <c r="AH475" s="64"/>
      <c r="AI475" s="64"/>
      <c r="AJ475" s="64" t="s">
        <v>108</v>
      </c>
      <c r="AK475" s="64">
        <v>148</v>
      </c>
      <c r="AL475" s="64">
        <v>17</v>
      </c>
      <c r="AM475" s="64"/>
      <c r="AN475" s="22"/>
      <c r="AO475" s="64"/>
      <c r="AP475" s="64"/>
      <c r="AQ475" s="64"/>
      <c r="AR475" s="64"/>
      <c r="AS475" s="64"/>
      <c r="AT475" s="64"/>
      <c r="AU475" s="64"/>
      <c r="AV475" s="64"/>
      <c r="AW475" s="64" t="s">
        <v>48</v>
      </c>
      <c r="AX475" s="68"/>
    </row>
    <row r="476" s="7" customFormat="1" ht="24" customHeight="1" spans="1:50">
      <c r="A476" s="68"/>
      <c r="B476" s="22" t="s">
        <v>327</v>
      </c>
      <c r="C476" s="22" t="s">
        <v>336</v>
      </c>
      <c r="D476" s="32" t="s">
        <v>45</v>
      </c>
      <c r="E476" s="68" t="s">
        <v>46</v>
      </c>
      <c r="F476" s="68">
        <v>1</v>
      </c>
      <c r="G476" s="22">
        <v>1</v>
      </c>
      <c r="H476" s="22"/>
      <c r="I476" s="69"/>
      <c r="J476" s="64"/>
      <c r="K476" s="64"/>
      <c r="L476" s="72">
        <v>80</v>
      </c>
      <c r="M476" s="72">
        <v>80</v>
      </c>
      <c r="N476" s="72">
        <v>0</v>
      </c>
      <c r="O476" s="46">
        <v>80</v>
      </c>
      <c r="P476" s="46">
        <v>80</v>
      </c>
      <c r="Q476" s="72"/>
      <c r="R476" s="72">
        <v>0</v>
      </c>
      <c r="S476" s="46"/>
      <c r="T476" s="72"/>
      <c r="U476" s="47"/>
      <c r="V476" s="72"/>
      <c r="W476" s="64"/>
      <c r="X476" s="64">
        <v>957</v>
      </c>
      <c r="Y476" s="64">
        <v>3031.2</v>
      </c>
      <c r="Z476" s="64">
        <v>242</v>
      </c>
      <c r="AA476" s="64">
        <v>648</v>
      </c>
      <c r="AB476" s="64"/>
      <c r="AC476" s="64"/>
      <c r="AD476" s="64"/>
      <c r="AE476" s="64"/>
      <c r="AF476" s="64"/>
      <c r="AG476" s="64"/>
      <c r="AH476" s="64"/>
      <c r="AI476" s="64"/>
      <c r="AJ476" s="64" t="s">
        <v>108</v>
      </c>
      <c r="AK476" s="64">
        <v>163</v>
      </c>
      <c r="AL476" s="64">
        <v>72</v>
      </c>
      <c r="AM476" s="64"/>
      <c r="AN476" s="22"/>
      <c r="AO476" s="64"/>
      <c r="AP476" s="64"/>
      <c r="AQ476" s="64"/>
      <c r="AR476" s="64"/>
      <c r="AS476" s="64"/>
      <c r="AT476" s="64"/>
      <c r="AU476" s="64"/>
      <c r="AV476" s="64"/>
      <c r="AW476" s="64" t="s">
        <v>48</v>
      </c>
      <c r="AX476" s="68"/>
    </row>
    <row r="477" s="7" customFormat="1" ht="29" customHeight="1" spans="1:50">
      <c r="A477" s="68"/>
      <c r="B477" s="22" t="s">
        <v>327</v>
      </c>
      <c r="C477" s="22" t="s">
        <v>337</v>
      </c>
      <c r="D477" s="32" t="s">
        <v>45</v>
      </c>
      <c r="E477" s="68" t="s">
        <v>46</v>
      </c>
      <c r="F477" s="68">
        <v>1</v>
      </c>
      <c r="G477" s="22">
        <v>1</v>
      </c>
      <c r="H477" s="22"/>
      <c r="I477" s="69"/>
      <c r="J477" s="64"/>
      <c r="K477" s="64"/>
      <c r="L477" s="72">
        <v>80</v>
      </c>
      <c r="M477" s="72">
        <v>80</v>
      </c>
      <c r="N477" s="72">
        <v>0</v>
      </c>
      <c r="O477" s="46">
        <v>80</v>
      </c>
      <c r="P477" s="46">
        <v>80</v>
      </c>
      <c r="Q477" s="72"/>
      <c r="R477" s="72">
        <v>0</v>
      </c>
      <c r="S477" s="46"/>
      <c r="T477" s="72"/>
      <c r="U477" s="47"/>
      <c r="V477" s="72"/>
      <c r="W477" s="64"/>
      <c r="X477" s="64">
        <v>603</v>
      </c>
      <c r="Y477" s="64">
        <v>1790.4</v>
      </c>
      <c r="Z477" s="64">
        <v>255</v>
      </c>
      <c r="AA477" s="64">
        <v>672</v>
      </c>
      <c r="AB477" s="64"/>
      <c r="AC477" s="64"/>
      <c r="AD477" s="64"/>
      <c r="AE477" s="64"/>
      <c r="AF477" s="64"/>
      <c r="AG477" s="64"/>
      <c r="AH477" s="64"/>
      <c r="AI477" s="64"/>
      <c r="AJ477" s="64" t="s">
        <v>108</v>
      </c>
      <c r="AK477" s="64">
        <v>159</v>
      </c>
      <c r="AL477" s="64">
        <v>76</v>
      </c>
      <c r="AM477" s="64"/>
      <c r="AN477" s="22"/>
      <c r="AO477" s="64"/>
      <c r="AP477" s="64"/>
      <c r="AQ477" s="64"/>
      <c r="AR477" s="64"/>
      <c r="AS477" s="64"/>
      <c r="AT477" s="64"/>
      <c r="AU477" s="64"/>
      <c r="AV477" s="64"/>
      <c r="AW477" s="64" t="s">
        <v>48</v>
      </c>
      <c r="AX477" s="68"/>
    </row>
    <row r="478" s="7" customFormat="1" ht="26" customHeight="1" spans="1:50">
      <c r="A478" s="68"/>
      <c r="B478" s="22" t="s">
        <v>327</v>
      </c>
      <c r="C478" s="22" t="s">
        <v>338</v>
      </c>
      <c r="D478" s="32" t="s">
        <v>45</v>
      </c>
      <c r="E478" s="68" t="s">
        <v>46</v>
      </c>
      <c r="F478" s="68">
        <v>1</v>
      </c>
      <c r="G478" s="22">
        <v>1</v>
      </c>
      <c r="H478" s="22"/>
      <c r="I478" s="69"/>
      <c r="J478" s="64"/>
      <c r="K478" s="64"/>
      <c r="L478" s="72">
        <v>60</v>
      </c>
      <c r="M478" s="72">
        <v>60</v>
      </c>
      <c r="N478" s="72">
        <v>0</v>
      </c>
      <c r="O478" s="46">
        <v>0</v>
      </c>
      <c r="P478" s="75"/>
      <c r="Q478" s="72"/>
      <c r="R478" s="72">
        <v>60</v>
      </c>
      <c r="S478" s="45">
        <v>60</v>
      </c>
      <c r="T478" s="72"/>
      <c r="U478" s="47"/>
      <c r="V478" s="72"/>
      <c r="W478" s="64"/>
      <c r="X478" s="64"/>
      <c r="Y478" s="64"/>
      <c r="Z478" s="64"/>
      <c r="AA478" s="64"/>
      <c r="AB478" s="64">
        <v>149</v>
      </c>
      <c r="AC478" s="64">
        <v>420</v>
      </c>
      <c r="AD478" s="64">
        <v>47</v>
      </c>
      <c r="AE478" s="64">
        <v>110</v>
      </c>
      <c r="AF478" s="64"/>
      <c r="AG478" s="64"/>
      <c r="AH478" s="64"/>
      <c r="AI478" s="64"/>
      <c r="AJ478" s="64" t="s">
        <v>108</v>
      </c>
      <c r="AK478" s="64">
        <v>157</v>
      </c>
      <c r="AL478" s="64">
        <v>31</v>
      </c>
      <c r="AM478" s="64"/>
      <c r="AN478" s="64"/>
      <c r="AO478" s="64"/>
      <c r="AP478" s="64"/>
      <c r="AQ478" s="64"/>
      <c r="AR478" s="64"/>
      <c r="AS478" s="64"/>
      <c r="AT478" s="64"/>
      <c r="AU478" s="64"/>
      <c r="AV478" s="64"/>
      <c r="AW478" s="64" t="s">
        <v>48</v>
      </c>
      <c r="AX478" s="68"/>
    </row>
    <row r="479" s="7" customFormat="1" ht="21" customHeight="1" spans="1:50">
      <c r="A479" s="68"/>
      <c r="B479" s="22" t="s">
        <v>327</v>
      </c>
      <c r="C479" s="22" t="s">
        <v>293</v>
      </c>
      <c r="D479" s="32" t="s">
        <v>45</v>
      </c>
      <c r="E479" s="68" t="s">
        <v>46</v>
      </c>
      <c r="F479" s="68">
        <v>1</v>
      </c>
      <c r="G479" s="22">
        <v>1</v>
      </c>
      <c r="H479" s="22"/>
      <c r="I479" s="69"/>
      <c r="J479" s="64"/>
      <c r="K479" s="64"/>
      <c r="L479" s="72">
        <v>40</v>
      </c>
      <c r="M479" s="72">
        <v>40</v>
      </c>
      <c r="N479" s="72">
        <v>0</v>
      </c>
      <c r="O479" s="46">
        <v>0</v>
      </c>
      <c r="P479" s="75"/>
      <c r="Q479" s="72"/>
      <c r="R479" s="72">
        <v>40</v>
      </c>
      <c r="S479" s="45">
        <v>40</v>
      </c>
      <c r="T479" s="72"/>
      <c r="U479" s="47"/>
      <c r="V479" s="72"/>
      <c r="W479" s="64"/>
      <c r="X479" s="64"/>
      <c r="Y479" s="64"/>
      <c r="Z479" s="64"/>
      <c r="AA479" s="64"/>
      <c r="AB479" s="64">
        <v>112</v>
      </c>
      <c r="AC479" s="64">
        <v>502</v>
      </c>
      <c r="AD479" s="64">
        <v>39</v>
      </c>
      <c r="AE479" s="64">
        <v>123</v>
      </c>
      <c r="AF479" s="64"/>
      <c r="AG479" s="64"/>
      <c r="AH479" s="64"/>
      <c r="AI479" s="64"/>
      <c r="AJ479" s="64" t="s">
        <v>108</v>
      </c>
      <c r="AK479" s="64">
        <v>139</v>
      </c>
      <c r="AL479" s="64">
        <v>23</v>
      </c>
      <c r="AM479" s="64"/>
      <c r="AN479" s="64"/>
      <c r="AO479" s="64"/>
      <c r="AP479" s="64"/>
      <c r="AQ479" s="64"/>
      <c r="AR479" s="64"/>
      <c r="AS479" s="64"/>
      <c r="AT479" s="64"/>
      <c r="AU479" s="64"/>
      <c r="AV479" s="64"/>
      <c r="AW479" s="64" t="s">
        <v>48</v>
      </c>
      <c r="AX479" s="68"/>
    </row>
    <row r="480" s="5" customFormat="1" ht="30" customHeight="1" spans="1:50">
      <c r="A480" s="22"/>
      <c r="B480" s="22" t="s">
        <v>339</v>
      </c>
      <c r="C480" s="22"/>
      <c r="D480" s="76"/>
      <c r="E480" s="31"/>
      <c r="F480" s="31"/>
      <c r="G480" s="22"/>
      <c r="H480" s="22"/>
      <c r="I480" s="22"/>
      <c r="J480" s="33"/>
      <c r="K480" s="33"/>
      <c r="L480" s="46">
        <v>25</v>
      </c>
      <c r="M480" s="46">
        <v>25</v>
      </c>
      <c r="N480" s="46">
        <v>0</v>
      </c>
      <c r="O480" s="46">
        <v>25</v>
      </c>
      <c r="P480" s="46">
        <v>25</v>
      </c>
      <c r="Q480" s="46">
        <v>0</v>
      </c>
      <c r="R480" s="46">
        <v>0</v>
      </c>
      <c r="S480" s="46">
        <v>0</v>
      </c>
      <c r="T480" s="46">
        <v>0</v>
      </c>
      <c r="U480" s="46">
        <v>0</v>
      </c>
      <c r="V480" s="46">
        <v>0</v>
      </c>
      <c r="W480" s="33">
        <v>0</v>
      </c>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1"/>
    </row>
    <row r="481" s="5" customFormat="1" ht="30" customHeight="1" spans="1:50">
      <c r="A481" s="22"/>
      <c r="B481" s="22" t="s">
        <v>339</v>
      </c>
      <c r="C481" s="22" t="s">
        <v>281</v>
      </c>
      <c r="D481" s="76" t="s">
        <v>45</v>
      </c>
      <c r="E481" s="31" t="s">
        <v>46</v>
      </c>
      <c r="F481" s="31">
        <v>1</v>
      </c>
      <c r="G481" s="22">
        <v>1</v>
      </c>
      <c r="H481" s="22"/>
      <c r="I481" s="22"/>
      <c r="J481" s="33"/>
      <c r="K481" s="33"/>
      <c r="L481" s="46">
        <v>5</v>
      </c>
      <c r="M481" s="46">
        <v>5</v>
      </c>
      <c r="N481" s="46">
        <v>0</v>
      </c>
      <c r="O481" s="46">
        <v>5</v>
      </c>
      <c r="P481" s="46">
        <v>5</v>
      </c>
      <c r="Q481" s="46"/>
      <c r="R481" s="46"/>
      <c r="S481" s="46"/>
      <c r="T481" s="46"/>
      <c r="U481" s="47"/>
      <c r="V481" s="46"/>
      <c r="W481" s="33"/>
      <c r="X481" s="33">
        <v>9</v>
      </c>
      <c r="Y481" s="33">
        <v>16</v>
      </c>
      <c r="Z481" s="33">
        <v>9</v>
      </c>
      <c r="AA481" s="33">
        <v>16</v>
      </c>
      <c r="AB481" s="33"/>
      <c r="AC481" s="33"/>
      <c r="AD481" s="33"/>
      <c r="AE481" s="33"/>
      <c r="AF481" s="33"/>
      <c r="AG481" s="33"/>
      <c r="AH481" s="33"/>
      <c r="AI481" s="33"/>
      <c r="AJ481" s="33" t="s">
        <v>108</v>
      </c>
      <c r="AK481" s="33">
        <v>265</v>
      </c>
      <c r="AL481" s="33">
        <v>65</v>
      </c>
      <c r="AM481" s="33"/>
      <c r="AN481" s="33"/>
      <c r="AO481" s="33"/>
      <c r="AP481" s="33"/>
      <c r="AQ481" s="33"/>
      <c r="AR481" s="33"/>
      <c r="AS481" s="33"/>
      <c r="AT481" s="33"/>
      <c r="AU481" s="33"/>
      <c r="AV481" s="33"/>
      <c r="AW481" s="64" t="s">
        <v>48</v>
      </c>
      <c r="AX481" s="31"/>
    </row>
    <row r="482" s="5" customFormat="1" ht="30" customHeight="1" spans="1:50">
      <c r="A482" s="22"/>
      <c r="B482" s="22" t="s">
        <v>339</v>
      </c>
      <c r="C482" s="22" t="s">
        <v>119</v>
      </c>
      <c r="D482" s="76" t="s">
        <v>45</v>
      </c>
      <c r="E482" s="31" t="s">
        <v>46</v>
      </c>
      <c r="F482" s="31">
        <v>1</v>
      </c>
      <c r="G482" s="22">
        <v>1</v>
      </c>
      <c r="H482" s="22"/>
      <c r="I482" s="22"/>
      <c r="J482" s="33"/>
      <c r="K482" s="33"/>
      <c r="L482" s="46">
        <v>5</v>
      </c>
      <c r="M482" s="46">
        <v>5</v>
      </c>
      <c r="N482" s="46">
        <v>0</v>
      </c>
      <c r="O482" s="46">
        <v>5</v>
      </c>
      <c r="P482" s="46">
        <v>5</v>
      </c>
      <c r="Q482" s="46"/>
      <c r="R482" s="46"/>
      <c r="S482" s="46"/>
      <c r="T482" s="46"/>
      <c r="U482" s="47"/>
      <c r="V482" s="46"/>
      <c r="W482" s="33"/>
      <c r="X482" s="33">
        <v>6</v>
      </c>
      <c r="Y482" s="33">
        <v>19</v>
      </c>
      <c r="Z482" s="33">
        <v>6</v>
      </c>
      <c r="AA482" s="33">
        <v>19</v>
      </c>
      <c r="AB482" s="33"/>
      <c r="AC482" s="33"/>
      <c r="AD482" s="33"/>
      <c r="AE482" s="33"/>
      <c r="AF482" s="33"/>
      <c r="AG482" s="33"/>
      <c r="AH482" s="33"/>
      <c r="AI482" s="33"/>
      <c r="AJ482" s="33" t="s">
        <v>108</v>
      </c>
      <c r="AK482" s="33">
        <v>265</v>
      </c>
      <c r="AL482" s="33">
        <v>104</v>
      </c>
      <c r="AM482" s="33"/>
      <c r="AN482" s="33"/>
      <c r="AO482" s="33"/>
      <c r="AP482" s="33"/>
      <c r="AQ482" s="33"/>
      <c r="AR482" s="33"/>
      <c r="AS482" s="33"/>
      <c r="AT482" s="33"/>
      <c r="AU482" s="33"/>
      <c r="AV482" s="33"/>
      <c r="AW482" s="64" t="s">
        <v>48</v>
      </c>
      <c r="AX482" s="31"/>
    </row>
    <row r="483" s="5" customFormat="1" ht="30" customHeight="1" spans="1:50">
      <c r="A483" s="22"/>
      <c r="B483" s="22" t="s">
        <v>339</v>
      </c>
      <c r="C483" s="22" t="s">
        <v>340</v>
      </c>
      <c r="D483" s="76" t="s">
        <v>45</v>
      </c>
      <c r="E483" s="31" t="s">
        <v>46</v>
      </c>
      <c r="F483" s="31">
        <v>1</v>
      </c>
      <c r="G483" s="22">
        <v>1</v>
      </c>
      <c r="H483" s="22"/>
      <c r="I483" s="22"/>
      <c r="J483" s="33"/>
      <c r="K483" s="33"/>
      <c r="L483" s="46">
        <v>5</v>
      </c>
      <c r="M483" s="46">
        <v>5</v>
      </c>
      <c r="N483" s="46">
        <v>0</v>
      </c>
      <c r="O483" s="46">
        <v>5</v>
      </c>
      <c r="P483" s="46">
        <v>5</v>
      </c>
      <c r="Q483" s="46"/>
      <c r="R483" s="46"/>
      <c r="S483" s="46"/>
      <c r="T483" s="46"/>
      <c r="U483" s="47"/>
      <c r="V483" s="46"/>
      <c r="W483" s="33"/>
      <c r="X483" s="33">
        <v>7</v>
      </c>
      <c r="Y483" s="33">
        <v>18</v>
      </c>
      <c r="Z483" s="33">
        <v>7</v>
      </c>
      <c r="AA483" s="33">
        <v>18</v>
      </c>
      <c r="AB483" s="33"/>
      <c r="AC483" s="33"/>
      <c r="AD483" s="33"/>
      <c r="AE483" s="33"/>
      <c r="AF483" s="33"/>
      <c r="AG483" s="33"/>
      <c r="AH483" s="33"/>
      <c r="AI483" s="33"/>
      <c r="AJ483" s="33" t="s">
        <v>108</v>
      </c>
      <c r="AK483" s="33">
        <v>185</v>
      </c>
      <c r="AL483" s="33">
        <v>79</v>
      </c>
      <c r="AM483" s="33"/>
      <c r="AN483" s="33"/>
      <c r="AO483" s="33"/>
      <c r="AP483" s="33"/>
      <c r="AQ483" s="33"/>
      <c r="AR483" s="33"/>
      <c r="AS483" s="33"/>
      <c r="AT483" s="33"/>
      <c r="AU483" s="33"/>
      <c r="AV483" s="33"/>
      <c r="AW483" s="64" t="s">
        <v>48</v>
      </c>
      <c r="AX483" s="31"/>
    </row>
    <row r="484" s="5" customFormat="1" ht="30" customHeight="1" spans="1:50">
      <c r="A484" s="22"/>
      <c r="B484" s="22" t="s">
        <v>339</v>
      </c>
      <c r="C484" s="22" t="s">
        <v>193</v>
      </c>
      <c r="D484" s="76" t="s">
        <v>45</v>
      </c>
      <c r="E484" s="31" t="s">
        <v>46</v>
      </c>
      <c r="F484" s="31">
        <v>1</v>
      </c>
      <c r="G484" s="22">
        <v>1</v>
      </c>
      <c r="H484" s="22"/>
      <c r="I484" s="22"/>
      <c r="J484" s="33"/>
      <c r="K484" s="33"/>
      <c r="L484" s="46">
        <v>5</v>
      </c>
      <c r="M484" s="46">
        <v>5</v>
      </c>
      <c r="N484" s="46">
        <v>0</v>
      </c>
      <c r="O484" s="46">
        <v>5</v>
      </c>
      <c r="P484" s="46">
        <v>5</v>
      </c>
      <c r="Q484" s="46"/>
      <c r="R484" s="46"/>
      <c r="S484" s="46"/>
      <c r="T484" s="46"/>
      <c r="U484" s="47"/>
      <c r="V484" s="46"/>
      <c r="W484" s="33"/>
      <c r="X484" s="33">
        <v>8</v>
      </c>
      <c r="Y484" s="33">
        <v>28</v>
      </c>
      <c r="Z484" s="33">
        <v>8</v>
      </c>
      <c r="AA484" s="33">
        <v>28</v>
      </c>
      <c r="AB484" s="33"/>
      <c r="AC484" s="33"/>
      <c r="AD484" s="33"/>
      <c r="AE484" s="33"/>
      <c r="AF484" s="33"/>
      <c r="AG484" s="33"/>
      <c r="AH484" s="33"/>
      <c r="AI484" s="33"/>
      <c r="AJ484" s="33" t="s">
        <v>47</v>
      </c>
      <c r="AK484" s="33">
        <v>260</v>
      </c>
      <c r="AL484" s="33">
        <v>28</v>
      </c>
      <c r="AM484" s="33"/>
      <c r="AN484" s="33"/>
      <c r="AO484" s="33"/>
      <c r="AP484" s="33"/>
      <c r="AQ484" s="33"/>
      <c r="AR484" s="33"/>
      <c r="AS484" s="33"/>
      <c r="AT484" s="33"/>
      <c r="AU484" s="33"/>
      <c r="AV484" s="33"/>
      <c r="AW484" s="64" t="s">
        <v>48</v>
      </c>
      <c r="AX484" s="31"/>
    </row>
    <row r="485" s="5" customFormat="1" ht="30" customHeight="1" spans="1:50">
      <c r="A485" s="22"/>
      <c r="B485" s="22" t="s">
        <v>339</v>
      </c>
      <c r="C485" s="22" t="s">
        <v>341</v>
      </c>
      <c r="D485" s="76" t="s">
        <v>45</v>
      </c>
      <c r="E485" s="31" t="s">
        <v>46</v>
      </c>
      <c r="F485" s="31">
        <v>1</v>
      </c>
      <c r="G485" s="22">
        <v>1</v>
      </c>
      <c r="H485" s="22"/>
      <c r="I485" s="22"/>
      <c r="J485" s="33"/>
      <c r="K485" s="33"/>
      <c r="L485" s="46">
        <v>5</v>
      </c>
      <c r="M485" s="46">
        <v>5</v>
      </c>
      <c r="N485" s="46">
        <v>0</v>
      </c>
      <c r="O485" s="46">
        <v>5</v>
      </c>
      <c r="P485" s="46">
        <v>5</v>
      </c>
      <c r="Q485" s="46"/>
      <c r="R485" s="46"/>
      <c r="S485" s="46"/>
      <c r="T485" s="46"/>
      <c r="U485" s="47"/>
      <c r="V485" s="46"/>
      <c r="W485" s="33"/>
      <c r="X485" s="33">
        <v>4</v>
      </c>
      <c r="Y485" s="33">
        <v>13</v>
      </c>
      <c r="Z485" s="33">
        <v>4</v>
      </c>
      <c r="AA485" s="33">
        <v>13</v>
      </c>
      <c r="AB485" s="33"/>
      <c r="AC485" s="33"/>
      <c r="AD485" s="33"/>
      <c r="AE485" s="33"/>
      <c r="AF485" s="33"/>
      <c r="AG485" s="33"/>
      <c r="AH485" s="33"/>
      <c r="AI485" s="33"/>
      <c r="AJ485" s="33" t="s">
        <v>108</v>
      </c>
      <c r="AK485" s="33">
        <v>245</v>
      </c>
      <c r="AL485" s="33">
        <v>106</v>
      </c>
      <c r="AM485" s="33"/>
      <c r="AN485" s="33"/>
      <c r="AO485" s="33"/>
      <c r="AP485" s="33"/>
      <c r="AQ485" s="33"/>
      <c r="AR485" s="33"/>
      <c r="AS485" s="33"/>
      <c r="AT485" s="33"/>
      <c r="AU485" s="33"/>
      <c r="AV485" s="33"/>
      <c r="AW485" s="64" t="s">
        <v>48</v>
      </c>
      <c r="AX485" s="31"/>
    </row>
    <row r="486" s="6" customFormat="1" ht="21" customHeight="1" spans="1:256">
      <c r="A486" s="32"/>
      <c r="B486" s="33" t="s">
        <v>342</v>
      </c>
      <c r="C486" s="22"/>
      <c r="D486" s="32"/>
      <c r="E486" s="32"/>
      <c r="F486" s="68">
        <v>0</v>
      </c>
      <c r="G486" s="69"/>
      <c r="H486" s="69"/>
      <c r="I486" s="69"/>
      <c r="J486" s="68"/>
      <c r="K486" s="68"/>
      <c r="L486" s="71">
        <v>1306</v>
      </c>
      <c r="M486" s="71">
        <v>1306</v>
      </c>
      <c r="N486" s="71">
        <v>0</v>
      </c>
      <c r="O486" s="71">
        <v>0</v>
      </c>
      <c r="P486" s="71">
        <v>0</v>
      </c>
      <c r="Q486" s="71">
        <v>0</v>
      </c>
      <c r="R486" s="71">
        <v>1280</v>
      </c>
      <c r="S486" s="71">
        <v>1280</v>
      </c>
      <c r="T486" s="71">
        <v>0</v>
      </c>
      <c r="U486" s="71">
        <v>26</v>
      </c>
      <c r="V486" s="71">
        <v>26</v>
      </c>
      <c r="W486" s="68">
        <v>0</v>
      </c>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2"/>
      <c r="FN486" s="32"/>
      <c r="FO486" s="32"/>
      <c r="FP486" s="32"/>
      <c r="FQ486" s="32"/>
      <c r="FR486" s="32"/>
      <c r="FS486" s="32"/>
      <c r="FT486" s="32"/>
      <c r="FU486" s="32"/>
      <c r="FV486" s="32"/>
      <c r="FW486" s="32"/>
      <c r="FX486" s="32"/>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row>
    <row r="487" s="6" customFormat="1" ht="21" customHeight="1" spans="1:256">
      <c r="A487" s="32"/>
      <c r="B487" s="33" t="s">
        <v>342</v>
      </c>
      <c r="C487" s="77" t="s">
        <v>343</v>
      </c>
      <c r="D487" s="32" t="s">
        <v>45</v>
      </c>
      <c r="E487" s="32" t="s">
        <v>46</v>
      </c>
      <c r="F487" s="68">
        <v>1</v>
      </c>
      <c r="G487" s="32"/>
      <c r="H487" s="32">
        <v>1</v>
      </c>
      <c r="I487" s="32"/>
      <c r="J487" s="32"/>
      <c r="K487" s="32"/>
      <c r="L487" s="72">
        <v>80</v>
      </c>
      <c r="M487" s="72">
        <v>80</v>
      </c>
      <c r="N487" s="47">
        <v>0</v>
      </c>
      <c r="O487" s="46">
        <v>0</v>
      </c>
      <c r="P487" s="46"/>
      <c r="Q487" s="47"/>
      <c r="R487" s="72">
        <v>80</v>
      </c>
      <c r="S487" s="46">
        <v>80</v>
      </c>
      <c r="T487" s="47"/>
      <c r="U487" s="47"/>
      <c r="V487" s="47"/>
      <c r="W487" s="32"/>
      <c r="X487" s="22"/>
      <c r="Y487" s="22"/>
      <c r="Z487" s="32"/>
      <c r="AA487" s="32"/>
      <c r="AB487" s="22">
        <v>31</v>
      </c>
      <c r="AC487" s="22">
        <v>121</v>
      </c>
      <c r="AD487" s="22">
        <v>53</v>
      </c>
      <c r="AE487" s="22">
        <v>202</v>
      </c>
      <c r="AF487" s="32"/>
      <c r="AG487" s="32"/>
      <c r="AH487" s="32"/>
      <c r="AI487" s="32"/>
      <c r="AJ487" s="32" t="s">
        <v>108</v>
      </c>
      <c r="AK487" s="32">
        <v>218</v>
      </c>
      <c r="AL487" s="22">
        <v>28</v>
      </c>
      <c r="AM487" s="32"/>
      <c r="AN487" s="32"/>
      <c r="AO487" s="32"/>
      <c r="AP487" s="32"/>
      <c r="AQ487" s="32"/>
      <c r="AR487" s="32"/>
      <c r="AS487" s="32"/>
      <c r="AT487" s="32"/>
      <c r="AU487" s="32"/>
      <c r="AV487" s="32"/>
      <c r="AW487" s="64" t="s">
        <v>48</v>
      </c>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2"/>
      <c r="FN487" s="32"/>
      <c r="FO487" s="32"/>
      <c r="FP487" s="32"/>
      <c r="FQ487" s="32"/>
      <c r="FR487" s="32"/>
      <c r="FS487" s="32"/>
      <c r="FT487" s="32"/>
      <c r="FU487" s="32"/>
      <c r="FV487" s="32"/>
      <c r="FW487" s="32"/>
      <c r="FX487" s="32"/>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row>
    <row r="488" s="6" customFormat="1" ht="21" customHeight="1" spans="1:256">
      <c r="A488" s="32"/>
      <c r="B488" s="33" t="s">
        <v>342</v>
      </c>
      <c r="C488" s="77" t="s">
        <v>344</v>
      </c>
      <c r="D488" s="32" t="s">
        <v>45</v>
      </c>
      <c r="E488" s="32" t="s">
        <v>46</v>
      </c>
      <c r="F488" s="68">
        <v>1</v>
      </c>
      <c r="G488" s="32"/>
      <c r="H488" s="32">
        <v>1</v>
      </c>
      <c r="I488" s="32"/>
      <c r="J488" s="32"/>
      <c r="K488" s="32"/>
      <c r="L488" s="72">
        <v>80</v>
      </c>
      <c r="M488" s="72">
        <v>80</v>
      </c>
      <c r="N488" s="47">
        <v>0</v>
      </c>
      <c r="O488" s="46">
        <v>0</v>
      </c>
      <c r="P488" s="46"/>
      <c r="Q488" s="47"/>
      <c r="R488" s="72">
        <v>80</v>
      </c>
      <c r="S488" s="46">
        <v>80</v>
      </c>
      <c r="T488" s="47"/>
      <c r="U488" s="47"/>
      <c r="V488" s="47"/>
      <c r="W488" s="32"/>
      <c r="X488" s="22"/>
      <c r="Y488" s="22"/>
      <c r="Z488" s="32"/>
      <c r="AA488" s="32"/>
      <c r="AB488" s="22">
        <v>45</v>
      </c>
      <c r="AC488" s="22">
        <v>145</v>
      </c>
      <c r="AD488" s="22">
        <v>76</v>
      </c>
      <c r="AE488" s="22">
        <v>243</v>
      </c>
      <c r="AF488" s="32"/>
      <c r="AG488" s="32"/>
      <c r="AH488" s="32"/>
      <c r="AI488" s="32"/>
      <c r="AJ488" s="32" t="s">
        <v>108</v>
      </c>
      <c r="AK488" s="32">
        <v>167</v>
      </c>
      <c r="AL488" s="22">
        <v>34</v>
      </c>
      <c r="AM488" s="32"/>
      <c r="AN488" s="32"/>
      <c r="AO488" s="32"/>
      <c r="AP488" s="32"/>
      <c r="AQ488" s="32"/>
      <c r="AR488" s="32"/>
      <c r="AS488" s="32"/>
      <c r="AT488" s="32"/>
      <c r="AU488" s="32"/>
      <c r="AV488" s="32"/>
      <c r="AW488" s="64" t="s">
        <v>48</v>
      </c>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2"/>
      <c r="FN488" s="32"/>
      <c r="FO488" s="32"/>
      <c r="FP488" s="32"/>
      <c r="FQ488" s="32"/>
      <c r="FR488" s="32"/>
      <c r="FS488" s="32"/>
      <c r="FT488" s="32"/>
      <c r="FU488" s="32"/>
      <c r="FV488" s="32"/>
      <c r="FW488" s="32"/>
      <c r="FX488" s="32"/>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row>
    <row r="489" s="6" customFormat="1" ht="21" customHeight="1" spans="1:256">
      <c r="A489" s="32"/>
      <c r="B489" s="33" t="s">
        <v>342</v>
      </c>
      <c r="C489" s="77" t="s">
        <v>317</v>
      </c>
      <c r="D489" s="32" t="s">
        <v>45</v>
      </c>
      <c r="E489" s="32" t="s">
        <v>46</v>
      </c>
      <c r="F489" s="68">
        <v>1</v>
      </c>
      <c r="G489" s="32"/>
      <c r="H489" s="32">
        <v>1</v>
      </c>
      <c r="I489" s="32"/>
      <c r="J489" s="32"/>
      <c r="K489" s="32"/>
      <c r="L489" s="72">
        <v>80</v>
      </c>
      <c r="M489" s="72">
        <v>80</v>
      </c>
      <c r="N489" s="47">
        <v>0</v>
      </c>
      <c r="O489" s="46">
        <v>0</v>
      </c>
      <c r="P489" s="46"/>
      <c r="Q489" s="47"/>
      <c r="R489" s="72">
        <v>80</v>
      </c>
      <c r="S489" s="46">
        <v>80</v>
      </c>
      <c r="T489" s="47"/>
      <c r="U489" s="47"/>
      <c r="V489" s="47"/>
      <c r="W489" s="32"/>
      <c r="X489" s="22"/>
      <c r="Y489" s="22"/>
      <c r="Z489" s="32"/>
      <c r="AA489" s="32"/>
      <c r="AB489" s="22">
        <v>59</v>
      </c>
      <c r="AC489" s="22">
        <v>181</v>
      </c>
      <c r="AD489" s="22">
        <v>99</v>
      </c>
      <c r="AE489" s="22">
        <v>303</v>
      </c>
      <c r="AF489" s="32"/>
      <c r="AG489" s="32"/>
      <c r="AH489" s="32"/>
      <c r="AI489" s="32"/>
      <c r="AJ489" s="32" t="s">
        <v>108</v>
      </c>
      <c r="AK489" s="32">
        <v>248</v>
      </c>
      <c r="AL489" s="22">
        <v>29</v>
      </c>
      <c r="AM489" s="32"/>
      <c r="AN489" s="32"/>
      <c r="AO489" s="32"/>
      <c r="AP489" s="32"/>
      <c r="AQ489" s="32"/>
      <c r="AR489" s="32"/>
      <c r="AS489" s="32"/>
      <c r="AT489" s="32"/>
      <c r="AU489" s="32"/>
      <c r="AV489" s="32"/>
      <c r="AW489" s="64" t="s">
        <v>48</v>
      </c>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2"/>
      <c r="FN489" s="32"/>
      <c r="FO489" s="32"/>
      <c r="FP489" s="32"/>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row>
    <row r="490" s="6" customFormat="1" ht="21" customHeight="1" spans="1:256">
      <c r="A490" s="32"/>
      <c r="B490" s="33" t="s">
        <v>342</v>
      </c>
      <c r="C490" s="77" t="s">
        <v>310</v>
      </c>
      <c r="D490" s="32" t="s">
        <v>45</v>
      </c>
      <c r="E490" s="32" t="s">
        <v>46</v>
      </c>
      <c r="F490" s="68">
        <v>1</v>
      </c>
      <c r="G490" s="32"/>
      <c r="H490" s="32">
        <v>1</v>
      </c>
      <c r="I490" s="32"/>
      <c r="J490" s="32"/>
      <c r="K490" s="32"/>
      <c r="L490" s="72">
        <v>80</v>
      </c>
      <c r="M490" s="72">
        <v>80</v>
      </c>
      <c r="N490" s="47">
        <v>0</v>
      </c>
      <c r="O490" s="46">
        <v>0</v>
      </c>
      <c r="P490" s="46"/>
      <c r="Q490" s="47"/>
      <c r="R490" s="72">
        <v>80</v>
      </c>
      <c r="S490" s="46">
        <v>80</v>
      </c>
      <c r="T490" s="47"/>
      <c r="U490" s="47"/>
      <c r="V490" s="47"/>
      <c r="W490" s="32"/>
      <c r="X490" s="22"/>
      <c r="Y490" s="22"/>
      <c r="Z490" s="32"/>
      <c r="AA490" s="32"/>
      <c r="AB490" s="22">
        <v>51</v>
      </c>
      <c r="AC490" s="22">
        <v>163</v>
      </c>
      <c r="AD490" s="22">
        <v>86</v>
      </c>
      <c r="AE490" s="22">
        <v>273</v>
      </c>
      <c r="AF490" s="32"/>
      <c r="AG490" s="32"/>
      <c r="AH490" s="32"/>
      <c r="AI490" s="32"/>
      <c r="AJ490" s="32" t="s">
        <v>108</v>
      </c>
      <c r="AK490" s="32">
        <v>175</v>
      </c>
      <c r="AL490" s="22">
        <v>34</v>
      </c>
      <c r="AM490" s="32"/>
      <c r="AN490" s="32"/>
      <c r="AO490" s="32"/>
      <c r="AP490" s="32"/>
      <c r="AQ490" s="32"/>
      <c r="AR490" s="32"/>
      <c r="AS490" s="32"/>
      <c r="AT490" s="32"/>
      <c r="AU490" s="32"/>
      <c r="AV490" s="32"/>
      <c r="AW490" s="64" t="s">
        <v>48</v>
      </c>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2"/>
      <c r="FN490" s="32"/>
      <c r="FO490" s="32"/>
      <c r="FP490" s="32"/>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row>
    <row r="491" s="6" customFormat="1" ht="21" customHeight="1" spans="1:256">
      <c r="A491" s="32"/>
      <c r="B491" s="33" t="s">
        <v>342</v>
      </c>
      <c r="C491" s="77" t="s">
        <v>260</v>
      </c>
      <c r="D491" s="32" t="s">
        <v>45</v>
      </c>
      <c r="E491" s="32" t="s">
        <v>46</v>
      </c>
      <c r="F491" s="68">
        <v>1</v>
      </c>
      <c r="G491" s="32"/>
      <c r="H491" s="32">
        <v>1</v>
      </c>
      <c r="I491" s="32"/>
      <c r="J491" s="32"/>
      <c r="K491" s="32"/>
      <c r="L491" s="72">
        <v>80</v>
      </c>
      <c r="M491" s="72">
        <v>80</v>
      </c>
      <c r="N491" s="47">
        <v>0</v>
      </c>
      <c r="O491" s="46">
        <v>0</v>
      </c>
      <c r="P491" s="46"/>
      <c r="Q491" s="47"/>
      <c r="R491" s="72">
        <v>80</v>
      </c>
      <c r="S491" s="46">
        <v>80</v>
      </c>
      <c r="T491" s="47"/>
      <c r="U491" s="47"/>
      <c r="V491" s="47"/>
      <c r="W491" s="32"/>
      <c r="X491" s="22"/>
      <c r="Y491" s="22"/>
      <c r="Z491" s="32"/>
      <c r="AA491" s="32"/>
      <c r="AB491" s="22">
        <v>54</v>
      </c>
      <c r="AC491" s="22">
        <v>152</v>
      </c>
      <c r="AD491" s="22">
        <v>90</v>
      </c>
      <c r="AE491" s="22">
        <v>254</v>
      </c>
      <c r="AF491" s="32"/>
      <c r="AG491" s="32"/>
      <c r="AH491" s="32"/>
      <c r="AI491" s="32"/>
      <c r="AJ491" s="32" t="s">
        <v>108</v>
      </c>
      <c r="AK491" s="32">
        <v>135</v>
      </c>
      <c r="AL491" s="22">
        <v>21</v>
      </c>
      <c r="AM491" s="32"/>
      <c r="AN491" s="32"/>
      <c r="AO491" s="32"/>
      <c r="AP491" s="32"/>
      <c r="AQ491" s="32"/>
      <c r="AR491" s="32"/>
      <c r="AS491" s="32"/>
      <c r="AT491" s="32"/>
      <c r="AU491" s="32"/>
      <c r="AV491" s="32"/>
      <c r="AW491" s="64" t="s">
        <v>48</v>
      </c>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2"/>
      <c r="FN491" s="32"/>
      <c r="FO491" s="32"/>
      <c r="FP491" s="32"/>
      <c r="FQ491" s="32"/>
      <c r="FR491" s="32"/>
      <c r="FS491" s="32"/>
      <c r="FT491" s="32"/>
      <c r="FU491" s="32"/>
      <c r="FV491" s="32"/>
      <c r="FW491" s="32"/>
      <c r="FX491" s="32"/>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row>
    <row r="492" s="6" customFormat="1" ht="21" customHeight="1" spans="1:256">
      <c r="A492" s="32"/>
      <c r="B492" s="33" t="s">
        <v>342</v>
      </c>
      <c r="C492" s="77" t="s">
        <v>120</v>
      </c>
      <c r="D492" s="32" t="s">
        <v>45</v>
      </c>
      <c r="E492" s="32" t="s">
        <v>46</v>
      </c>
      <c r="F492" s="68">
        <v>1</v>
      </c>
      <c r="G492" s="32"/>
      <c r="H492" s="32">
        <v>1</v>
      </c>
      <c r="I492" s="32"/>
      <c r="J492" s="32"/>
      <c r="K492" s="32"/>
      <c r="L492" s="72">
        <v>80</v>
      </c>
      <c r="M492" s="72">
        <v>80</v>
      </c>
      <c r="N492" s="47">
        <v>0</v>
      </c>
      <c r="O492" s="46">
        <v>0</v>
      </c>
      <c r="P492" s="46"/>
      <c r="Q492" s="47"/>
      <c r="R492" s="72">
        <v>80</v>
      </c>
      <c r="S492" s="46">
        <v>80</v>
      </c>
      <c r="T492" s="47"/>
      <c r="U492" s="47"/>
      <c r="V492" s="47"/>
      <c r="W492" s="32"/>
      <c r="X492" s="22"/>
      <c r="Y492" s="22"/>
      <c r="Z492" s="32"/>
      <c r="AA492" s="32"/>
      <c r="AB492" s="22">
        <v>64</v>
      </c>
      <c r="AC492" s="22">
        <v>156</v>
      </c>
      <c r="AD492" s="22">
        <v>107</v>
      </c>
      <c r="AE492" s="22">
        <v>260</v>
      </c>
      <c r="AF492" s="32"/>
      <c r="AG492" s="32"/>
      <c r="AH492" s="32"/>
      <c r="AI492" s="32"/>
      <c r="AJ492" s="32" t="s">
        <v>108</v>
      </c>
      <c r="AK492" s="32">
        <v>149</v>
      </c>
      <c r="AL492" s="22">
        <v>25</v>
      </c>
      <c r="AM492" s="32"/>
      <c r="AN492" s="32"/>
      <c r="AO492" s="32"/>
      <c r="AP492" s="32"/>
      <c r="AQ492" s="32"/>
      <c r="AR492" s="32"/>
      <c r="AS492" s="32"/>
      <c r="AT492" s="32"/>
      <c r="AU492" s="32"/>
      <c r="AV492" s="32"/>
      <c r="AW492" s="64" t="s">
        <v>48</v>
      </c>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row>
    <row r="493" s="6" customFormat="1" ht="21" customHeight="1" spans="1:256">
      <c r="A493" s="32"/>
      <c r="B493" s="33" t="s">
        <v>342</v>
      </c>
      <c r="C493" s="77" t="s">
        <v>345</v>
      </c>
      <c r="D493" s="32" t="s">
        <v>45</v>
      </c>
      <c r="E493" s="32" t="s">
        <v>46</v>
      </c>
      <c r="F493" s="68">
        <v>1</v>
      </c>
      <c r="G493" s="32"/>
      <c r="H493" s="32">
        <v>1</v>
      </c>
      <c r="I493" s="32"/>
      <c r="J493" s="32"/>
      <c r="K493" s="32"/>
      <c r="L493" s="72">
        <v>80</v>
      </c>
      <c r="M493" s="72">
        <v>80</v>
      </c>
      <c r="N493" s="47">
        <v>0</v>
      </c>
      <c r="O493" s="46">
        <v>0</v>
      </c>
      <c r="P493" s="46"/>
      <c r="Q493" s="47"/>
      <c r="R493" s="72">
        <v>80</v>
      </c>
      <c r="S493" s="46">
        <v>80</v>
      </c>
      <c r="T493" s="47"/>
      <c r="U493" s="47"/>
      <c r="V493" s="47"/>
      <c r="W493" s="32"/>
      <c r="X493" s="22"/>
      <c r="Y493" s="22"/>
      <c r="Z493" s="32"/>
      <c r="AA493" s="32"/>
      <c r="AB493" s="22">
        <v>39</v>
      </c>
      <c r="AC493" s="22">
        <v>128</v>
      </c>
      <c r="AD493" s="22">
        <v>65</v>
      </c>
      <c r="AE493" s="22">
        <v>214</v>
      </c>
      <c r="AF493" s="32"/>
      <c r="AG493" s="32"/>
      <c r="AH493" s="32"/>
      <c r="AI493" s="32"/>
      <c r="AJ493" s="32" t="s">
        <v>108</v>
      </c>
      <c r="AK493" s="32">
        <v>154</v>
      </c>
      <c r="AL493" s="22">
        <v>19</v>
      </c>
      <c r="AM493" s="32"/>
      <c r="AN493" s="32"/>
      <c r="AO493" s="32"/>
      <c r="AP493" s="32"/>
      <c r="AQ493" s="32"/>
      <c r="AR493" s="32"/>
      <c r="AS493" s="32"/>
      <c r="AT493" s="32"/>
      <c r="AU493" s="32"/>
      <c r="AV493" s="32"/>
      <c r="AW493" s="64" t="s">
        <v>48</v>
      </c>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row>
    <row r="494" s="6" customFormat="1" ht="15" customHeight="1" spans="1:256">
      <c r="A494" s="32"/>
      <c r="B494" s="33" t="s">
        <v>342</v>
      </c>
      <c r="C494" s="77" t="s">
        <v>305</v>
      </c>
      <c r="D494" s="32" t="s">
        <v>45</v>
      </c>
      <c r="E494" s="32" t="s">
        <v>46</v>
      </c>
      <c r="F494" s="68">
        <v>1</v>
      </c>
      <c r="G494" s="32"/>
      <c r="H494" s="32">
        <v>1</v>
      </c>
      <c r="I494" s="32"/>
      <c r="J494" s="32"/>
      <c r="K494" s="32"/>
      <c r="L494" s="72">
        <v>80</v>
      </c>
      <c r="M494" s="72">
        <v>80</v>
      </c>
      <c r="N494" s="47">
        <v>0</v>
      </c>
      <c r="O494" s="46">
        <v>0</v>
      </c>
      <c r="P494" s="46"/>
      <c r="Q494" s="47"/>
      <c r="R494" s="72">
        <v>80</v>
      </c>
      <c r="S494" s="46">
        <v>80</v>
      </c>
      <c r="T494" s="47"/>
      <c r="U494" s="47"/>
      <c r="V494" s="47"/>
      <c r="W494" s="32"/>
      <c r="X494" s="22"/>
      <c r="Y494" s="22"/>
      <c r="Z494" s="32"/>
      <c r="AA494" s="32"/>
      <c r="AB494" s="22">
        <v>36</v>
      </c>
      <c r="AC494" s="22">
        <v>121</v>
      </c>
      <c r="AD494" s="22">
        <v>61</v>
      </c>
      <c r="AE494" s="22">
        <v>203</v>
      </c>
      <c r="AF494" s="32"/>
      <c r="AG494" s="32"/>
      <c r="AH494" s="32"/>
      <c r="AI494" s="32"/>
      <c r="AJ494" s="32" t="s">
        <v>108</v>
      </c>
      <c r="AK494" s="32">
        <v>187</v>
      </c>
      <c r="AL494" s="22">
        <v>28</v>
      </c>
      <c r="AM494" s="32"/>
      <c r="AN494" s="32"/>
      <c r="AO494" s="32"/>
      <c r="AP494" s="32"/>
      <c r="AQ494" s="32"/>
      <c r="AR494" s="32"/>
      <c r="AS494" s="32"/>
      <c r="AT494" s="32"/>
      <c r="AU494" s="32"/>
      <c r="AV494" s="32"/>
      <c r="AW494" s="64" t="s">
        <v>48</v>
      </c>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row>
    <row r="495" s="6" customFormat="1" ht="16" customHeight="1" spans="1:256">
      <c r="A495" s="32"/>
      <c r="B495" s="33" t="s">
        <v>342</v>
      </c>
      <c r="C495" s="77" t="s">
        <v>346</v>
      </c>
      <c r="D495" s="32" t="s">
        <v>45</v>
      </c>
      <c r="E495" s="32" t="s">
        <v>46</v>
      </c>
      <c r="F495" s="68">
        <v>1</v>
      </c>
      <c r="G495" s="32"/>
      <c r="H495" s="32">
        <v>1</v>
      </c>
      <c r="I495" s="32"/>
      <c r="J495" s="32"/>
      <c r="K495" s="32"/>
      <c r="L495" s="72">
        <v>80</v>
      </c>
      <c r="M495" s="72">
        <v>80</v>
      </c>
      <c r="N495" s="47">
        <v>0</v>
      </c>
      <c r="O495" s="46">
        <v>0</v>
      </c>
      <c r="P495" s="46"/>
      <c r="Q495" s="47"/>
      <c r="R495" s="72">
        <v>80</v>
      </c>
      <c r="S495" s="46">
        <v>80</v>
      </c>
      <c r="T495" s="47"/>
      <c r="U495" s="47"/>
      <c r="V495" s="47"/>
      <c r="W495" s="32"/>
      <c r="X495" s="22"/>
      <c r="Y495" s="22"/>
      <c r="Z495" s="32"/>
      <c r="AA495" s="32"/>
      <c r="AB495" s="22">
        <v>38</v>
      </c>
      <c r="AC495" s="22">
        <v>99</v>
      </c>
      <c r="AD495" s="22">
        <v>64</v>
      </c>
      <c r="AE495" s="22">
        <v>166</v>
      </c>
      <c r="AF495" s="32"/>
      <c r="AG495" s="32"/>
      <c r="AH495" s="32"/>
      <c r="AI495" s="32"/>
      <c r="AJ495" s="32" t="s">
        <v>108</v>
      </c>
      <c r="AK495" s="32">
        <v>190</v>
      </c>
      <c r="AL495" s="22">
        <v>29</v>
      </c>
      <c r="AM495" s="32"/>
      <c r="AN495" s="32"/>
      <c r="AO495" s="32"/>
      <c r="AP495" s="32"/>
      <c r="AQ495" s="32"/>
      <c r="AR495" s="32"/>
      <c r="AS495" s="32"/>
      <c r="AT495" s="32"/>
      <c r="AU495" s="32"/>
      <c r="AV495" s="32"/>
      <c r="AW495" s="64" t="s">
        <v>48</v>
      </c>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2"/>
      <c r="FN495" s="32"/>
      <c r="FO495" s="32"/>
      <c r="FP495" s="32"/>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row>
    <row r="496" s="6" customFormat="1" ht="21" customHeight="1" spans="1:256">
      <c r="A496" s="32"/>
      <c r="B496" s="33" t="s">
        <v>342</v>
      </c>
      <c r="C496" s="77" t="s">
        <v>347</v>
      </c>
      <c r="D496" s="32" t="s">
        <v>45</v>
      </c>
      <c r="E496" s="32" t="s">
        <v>46</v>
      </c>
      <c r="F496" s="68">
        <v>1</v>
      </c>
      <c r="G496" s="32"/>
      <c r="H496" s="32">
        <v>1</v>
      </c>
      <c r="I496" s="32"/>
      <c r="J496" s="32"/>
      <c r="K496" s="32"/>
      <c r="L496" s="72">
        <v>80</v>
      </c>
      <c r="M496" s="72">
        <v>80</v>
      </c>
      <c r="N496" s="47">
        <v>0</v>
      </c>
      <c r="O496" s="46">
        <v>0</v>
      </c>
      <c r="P496" s="46"/>
      <c r="Q496" s="47"/>
      <c r="R496" s="72">
        <v>80</v>
      </c>
      <c r="S496" s="46">
        <v>80</v>
      </c>
      <c r="T496" s="47"/>
      <c r="U496" s="47"/>
      <c r="V496" s="47"/>
      <c r="W496" s="32"/>
      <c r="X496" s="22"/>
      <c r="Y496" s="22"/>
      <c r="Z496" s="32"/>
      <c r="AA496" s="32"/>
      <c r="AB496" s="22">
        <v>26</v>
      </c>
      <c r="AC496" s="22">
        <v>78</v>
      </c>
      <c r="AD496" s="22">
        <v>44</v>
      </c>
      <c r="AE496" s="22">
        <v>131</v>
      </c>
      <c r="AF496" s="32"/>
      <c r="AG496" s="32"/>
      <c r="AH496" s="32"/>
      <c r="AI496" s="32"/>
      <c r="AJ496" s="32" t="s">
        <v>108</v>
      </c>
      <c r="AK496" s="32">
        <v>215</v>
      </c>
      <c r="AL496" s="22">
        <v>24</v>
      </c>
      <c r="AM496" s="32"/>
      <c r="AN496" s="32"/>
      <c r="AO496" s="32"/>
      <c r="AP496" s="32"/>
      <c r="AQ496" s="32"/>
      <c r="AR496" s="32"/>
      <c r="AS496" s="32"/>
      <c r="AT496" s="32"/>
      <c r="AU496" s="32"/>
      <c r="AV496" s="32"/>
      <c r="AW496" s="64" t="s">
        <v>48</v>
      </c>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row>
    <row r="497" s="6" customFormat="1" ht="21" customHeight="1" spans="1:256">
      <c r="A497" s="32"/>
      <c r="B497" s="33" t="s">
        <v>342</v>
      </c>
      <c r="C497" s="77" t="s">
        <v>156</v>
      </c>
      <c r="D497" s="32" t="s">
        <v>45</v>
      </c>
      <c r="E497" s="32" t="s">
        <v>46</v>
      </c>
      <c r="F497" s="68">
        <v>1</v>
      </c>
      <c r="G497" s="32"/>
      <c r="H497" s="32">
        <v>1</v>
      </c>
      <c r="I497" s="32"/>
      <c r="J497" s="32"/>
      <c r="K497" s="32"/>
      <c r="L497" s="72">
        <v>80</v>
      </c>
      <c r="M497" s="72">
        <v>80</v>
      </c>
      <c r="N497" s="47">
        <v>0</v>
      </c>
      <c r="O497" s="46">
        <v>0</v>
      </c>
      <c r="P497" s="46"/>
      <c r="Q497" s="47"/>
      <c r="R497" s="72">
        <v>80</v>
      </c>
      <c r="S497" s="46">
        <v>80</v>
      </c>
      <c r="T497" s="47"/>
      <c r="U497" s="47"/>
      <c r="V497" s="47"/>
      <c r="W497" s="32"/>
      <c r="X497" s="22"/>
      <c r="Y497" s="22"/>
      <c r="Z497" s="32"/>
      <c r="AA497" s="32"/>
      <c r="AB497" s="22">
        <v>57</v>
      </c>
      <c r="AC497" s="22">
        <v>163</v>
      </c>
      <c r="AD497" s="22">
        <v>96</v>
      </c>
      <c r="AE497" s="22">
        <v>273</v>
      </c>
      <c r="AF497" s="32"/>
      <c r="AG497" s="32"/>
      <c r="AH497" s="32"/>
      <c r="AI497" s="32"/>
      <c r="AJ497" s="32" t="s">
        <v>108</v>
      </c>
      <c r="AK497" s="32">
        <v>224</v>
      </c>
      <c r="AL497" s="22">
        <v>15</v>
      </c>
      <c r="AM497" s="32"/>
      <c r="AN497" s="32"/>
      <c r="AO497" s="32"/>
      <c r="AP497" s="32"/>
      <c r="AQ497" s="32"/>
      <c r="AR497" s="32"/>
      <c r="AS497" s="32"/>
      <c r="AT497" s="32"/>
      <c r="AU497" s="32"/>
      <c r="AV497" s="32"/>
      <c r="AW497" s="64" t="s">
        <v>48</v>
      </c>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row>
    <row r="498" s="6" customFormat="1" ht="21" customHeight="1" spans="1:256">
      <c r="A498" s="32"/>
      <c r="B498" s="33" t="s">
        <v>342</v>
      </c>
      <c r="C498" s="77" t="s">
        <v>142</v>
      </c>
      <c r="D498" s="32" t="s">
        <v>45</v>
      </c>
      <c r="E498" s="32" t="s">
        <v>46</v>
      </c>
      <c r="F498" s="68">
        <v>1</v>
      </c>
      <c r="G498" s="32"/>
      <c r="H498" s="32">
        <v>1</v>
      </c>
      <c r="I498" s="32"/>
      <c r="J498" s="32"/>
      <c r="K498" s="32"/>
      <c r="L498" s="72">
        <v>80</v>
      </c>
      <c r="M498" s="72">
        <v>80</v>
      </c>
      <c r="N498" s="47">
        <v>0</v>
      </c>
      <c r="O498" s="46">
        <v>0</v>
      </c>
      <c r="P498" s="46"/>
      <c r="Q498" s="47"/>
      <c r="R498" s="72">
        <v>80</v>
      </c>
      <c r="S498" s="46">
        <v>80</v>
      </c>
      <c r="T498" s="47"/>
      <c r="U498" s="47"/>
      <c r="V498" s="47"/>
      <c r="W498" s="32"/>
      <c r="X498" s="22"/>
      <c r="Y498" s="22"/>
      <c r="Z498" s="32"/>
      <c r="AA498" s="32"/>
      <c r="AB498" s="22">
        <v>45</v>
      </c>
      <c r="AC498" s="22">
        <v>147</v>
      </c>
      <c r="AD498" s="22">
        <v>75</v>
      </c>
      <c r="AE498" s="22">
        <v>246</v>
      </c>
      <c r="AF498" s="32"/>
      <c r="AG498" s="32"/>
      <c r="AH498" s="32"/>
      <c r="AI498" s="32"/>
      <c r="AJ498" s="32" t="s">
        <v>108</v>
      </c>
      <c r="AK498" s="32">
        <v>238</v>
      </c>
      <c r="AL498" s="22">
        <v>34</v>
      </c>
      <c r="AM498" s="32"/>
      <c r="AN498" s="32"/>
      <c r="AO498" s="32"/>
      <c r="AP498" s="32"/>
      <c r="AQ498" s="32"/>
      <c r="AR498" s="32"/>
      <c r="AS498" s="32"/>
      <c r="AT498" s="32"/>
      <c r="AU498" s="32"/>
      <c r="AV498" s="32"/>
      <c r="AW498" s="64" t="s">
        <v>48</v>
      </c>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row>
    <row r="499" s="6" customFormat="1" ht="21" customHeight="1" spans="1:256">
      <c r="A499" s="32"/>
      <c r="B499" s="33" t="s">
        <v>342</v>
      </c>
      <c r="C499" s="77" t="s">
        <v>155</v>
      </c>
      <c r="D499" s="32" t="s">
        <v>45</v>
      </c>
      <c r="E499" s="32" t="s">
        <v>46</v>
      </c>
      <c r="F499" s="68">
        <v>1</v>
      </c>
      <c r="G499" s="32"/>
      <c r="H499" s="32">
        <v>1</v>
      </c>
      <c r="I499" s="32"/>
      <c r="J499" s="32"/>
      <c r="K499" s="32"/>
      <c r="L499" s="72">
        <v>80</v>
      </c>
      <c r="M499" s="72">
        <v>80</v>
      </c>
      <c r="N499" s="47">
        <v>0</v>
      </c>
      <c r="O499" s="46">
        <v>0</v>
      </c>
      <c r="P499" s="46"/>
      <c r="Q499" s="47"/>
      <c r="R499" s="72">
        <v>80</v>
      </c>
      <c r="S499" s="46">
        <v>80</v>
      </c>
      <c r="T499" s="47"/>
      <c r="U499" s="47"/>
      <c r="V499" s="47"/>
      <c r="W499" s="32"/>
      <c r="X499" s="22"/>
      <c r="Y499" s="22"/>
      <c r="Z499" s="32"/>
      <c r="AA499" s="32"/>
      <c r="AB499" s="22">
        <v>30</v>
      </c>
      <c r="AC499" s="22">
        <v>91</v>
      </c>
      <c r="AD499" s="22">
        <v>50</v>
      </c>
      <c r="AE499" s="22">
        <v>152</v>
      </c>
      <c r="AF499" s="32"/>
      <c r="AG499" s="32"/>
      <c r="AH499" s="32"/>
      <c r="AI499" s="32"/>
      <c r="AJ499" s="32" t="s">
        <v>108</v>
      </c>
      <c r="AK499" s="32">
        <v>245</v>
      </c>
      <c r="AL499" s="22">
        <v>24</v>
      </c>
      <c r="AM499" s="32"/>
      <c r="AN499" s="32"/>
      <c r="AO499" s="32"/>
      <c r="AP499" s="32"/>
      <c r="AQ499" s="32"/>
      <c r="AR499" s="32"/>
      <c r="AS499" s="32"/>
      <c r="AT499" s="32"/>
      <c r="AU499" s="32"/>
      <c r="AV499" s="32"/>
      <c r="AW499" s="64" t="s">
        <v>48</v>
      </c>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row>
    <row r="500" s="6" customFormat="1" ht="21" customHeight="1" spans="1:256">
      <c r="A500" s="32"/>
      <c r="B500" s="33" t="s">
        <v>342</v>
      </c>
      <c r="C500" s="77" t="s">
        <v>291</v>
      </c>
      <c r="D500" s="32" t="s">
        <v>45</v>
      </c>
      <c r="E500" s="32" t="s">
        <v>46</v>
      </c>
      <c r="F500" s="68">
        <v>1</v>
      </c>
      <c r="G500" s="32"/>
      <c r="H500" s="32">
        <v>1</v>
      </c>
      <c r="I500" s="32"/>
      <c r="J500" s="32"/>
      <c r="K500" s="32"/>
      <c r="L500" s="72">
        <v>80</v>
      </c>
      <c r="M500" s="72">
        <v>80</v>
      </c>
      <c r="N500" s="47">
        <v>0</v>
      </c>
      <c r="O500" s="46">
        <v>0</v>
      </c>
      <c r="P500" s="46"/>
      <c r="Q500" s="47"/>
      <c r="R500" s="72">
        <v>80</v>
      </c>
      <c r="S500" s="46">
        <v>80</v>
      </c>
      <c r="T500" s="47"/>
      <c r="U500" s="47"/>
      <c r="V500" s="47"/>
      <c r="W500" s="32"/>
      <c r="X500" s="22"/>
      <c r="Y500" s="22"/>
      <c r="Z500" s="32"/>
      <c r="AA500" s="32"/>
      <c r="AB500" s="22">
        <v>58</v>
      </c>
      <c r="AC500" s="22">
        <v>183</v>
      </c>
      <c r="AD500" s="22">
        <v>97</v>
      </c>
      <c r="AE500" s="22">
        <v>306</v>
      </c>
      <c r="AF500" s="32"/>
      <c r="AG500" s="32"/>
      <c r="AH500" s="32"/>
      <c r="AI500" s="32"/>
      <c r="AJ500" s="32" t="s">
        <v>108</v>
      </c>
      <c r="AK500" s="32">
        <v>185</v>
      </c>
      <c r="AL500" s="22">
        <v>18</v>
      </c>
      <c r="AM500" s="32"/>
      <c r="AN500" s="32"/>
      <c r="AO500" s="32"/>
      <c r="AP500" s="32"/>
      <c r="AQ500" s="32"/>
      <c r="AR500" s="32"/>
      <c r="AS500" s="32"/>
      <c r="AT500" s="32"/>
      <c r="AU500" s="32"/>
      <c r="AV500" s="32"/>
      <c r="AW500" s="64" t="s">
        <v>48</v>
      </c>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row>
    <row r="501" s="6" customFormat="1" ht="21" customHeight="1" spans="1:256">
      <c r="A501" s="32"/>
      <c r="B501" s="33" t="s">
        <v>342</v>
      </c>
      <c r="C501" s="77" t="s">
        <v>212</v>
      </c>
      <c r="D501" s="32" t="s">
        <v>45</v>
      </c>
      <c r="E501" s="32" t="s">
        <v>46</v>
      </c>
      <c r="F501" s="68">
        <v>1</v>
      </c>
      <c r="G501" s="32"/>
      <c r="H501" s="32">
        <v>1</v>
      </c>
      <c r="I501" s="32"/>
      <c r="J501" s="32"/>
      <c r="K501" s="32"/>
      <c r="L501" s="72">
        <v>80</v>
      </c>
      <c r="M501" s="72">
        <v>80</v>
      </c>
      <c r="N501" s="47">
        <v>0</v>
      </c>
      <c r="O501" s="46">
        <v>0</v>
      </c>
      <c r="P501" s="46"/>
      <c r="Q501" s="47"/>
      <c r="R501" s="72">
        <v>80</v>
      </c>
      <c r="S501" s="46">
        <v>80</v>
      </c>
      <c r="T501" s="47"/>
      <c r="U501" s="47"/>
      <c r="V501" s="47"/>
      <c r="W501" s="32"/>
      <c r="X501" s="22"/>
      <c r="Y501" s="22"/>
      <c r="Z501" s="32"/>
      <c r="AA501" s="32"/>
      <c r="AB501" s="22">
        <v>16</v>
      </c>
      <c r="AC501" s="22">
        <v>48</v>
      </c>
      <c r="AD501" s="22">
        <v>27</v>
      </c>
      <c r="AE501" s="22">
        <v>80</v>
      </c>
      <c r="AF501" s="32"/>
      <c r="AG501" s="32"/>
      <c r="AH501" s="32"/>
      <c r="AI501" s="32"/>
      <c r="AJ501" s="32" t="s">
        <v>108</v>
      </c>
      <c r="AK501" s="32">
        <v>240</v>
      </c>
      <c r="AL501" s="22">
        <v>27</v>
      </c>
      <c r="AM501" s="32"/>
      <c r="AN501" s="32"/>
      <c r="AO501" s="32"/>
      <c r="AP501" s="32"/>
      <c r="AQ501" s="32"/>
      <c r="AR501" s="32"/>
      <c r="AS501" s="32"/>
      <c r="AT501" s="32"/>
      <c r="AU501" s="32"/>
      <c r="AV501" s="32"/>
      <c r="AW501" s="64" t="s">
        <v>48</v>
      </c>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row>
    <row r="502" s="6" customFormat="1" ht="21" customHeight="1" spans="1:256">
      <c r="A502" s="32"/>
      <c r="B502" s="33" t="s">
        <v>342</v>
      </c>
      <c r="C502" s="77" t="s">
        <v>348</v>
      </c>
      <c r="D502" s="32" t="s">
        <v>45</v>
      </c>
      <c r="E502" s="32" t="s">
        <v>46</v>
      </c>
      <c r="F502" s="68">
        <v>1</v>
      </c>
      <c r="G502" s="32"/>
      <c r="H502" s="32">
        <v>1</v>
      </c>
      <c r="I502" s="32"/>
      <c r="J502" s="32"/>
      <c r="K502" s="32"/>
      <c r="L502" s="72">
        <v>80</v>
      </c>
      <c r="M502" s="72">
        <v>80</v>
      </c>
      <c r="N502" s="47">
        <v>0</v>
      </c>
      <c r="O502" s="46">
        <v>0</v>
      </c>
      <c r="P502" s="46"/>
      <c r="Q502" s="47"/>
      <c r="R502" s="72">
        <v>80</v>
      </c>
      <c r="S502" s="46">
        <v>80</v>
      </c>
      <c r="T502" s="47"/>
      <c r="U502" s="47"/>
      <c r="V502" s="47"/>
      <c r="W502" s="32"/>
      <c r="X502" s="22"/>
      <c r="Y502" s="22"/>
      <c r="Z502" s="32"/>
      <c r="AA502" s="32"/>
      <c r="AB502" s="22">
        <v>10</v>
      </c>
      <c r="AC502" s="22">
        <v>36</v>
      </c>
      <c r="AD502" s="22">
        <v>18</v>
      </c>
      <c r="AE502" s="22">
        <v>61</v>
      </c>
      <c r="AF502" s="32"/>
      <c r="AG502" s="32"/>
      <c r="AH502" s="32"/>
      <c r="AI502" s="32"/>
      <c r="AJ502" s="32" t="s">
        <v>108</v>
      </c>
      <c r="AK502" s="32">
        <v>280</v>
      </c>
      <c r="AL502" s="22">
        <v>18</v>
      </c>
      <c r="AM502" s="32"/>
      <c r="AN502" s="32"/>
      <c r="AO502" s="32"/>
      <c r="AP502" s="32"/>
      <c r="AQ502" s="32"/>
      <c r="AR502" s="32"/>
      <c r="AS502" s="32"/>
      <c r="AT502" s="32"/>
      <c r="AU502" s="32"/>
      <c r="AV502" s="32"/>
      <c r="AW502" s="64" t="s">
        <v>48</v>
      </c>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row>
    <row r="503" s="6" customFormat="1" ht="21" customHeight="1" spans="1:256">
      <c r="A503" s="32"/>
      <c r="B503" s="33" t="s">
        <v>342</v>
      </c>
      <c r="C503" s="22" t="s">
        <v>152</v>
      </c>
      <c r="D503" s="32" t="s">
        <v>45</v>
      </c>
      <c r="E503" s="32" t="s">
        <v>46</v>
      </c>
      <c r="F503" s="68">
        <v>1</v>
      </c>
      <c r="G503" s="32"/>
      <c r="H503" s="32"/>
      <c r="I503" s="32">
        <v>1</v>
      </c>
      <c r="J503" s="32"/>
      <c r="K503" s="32"/>
      <c r="L503" s="72">
        <v>26</v>
      </c>
      <c r="M503" s="72">
        <v>26</v>
      </c>
      <c r="N503" s="47">
        <v>0</v>
      </c>
      <c r="O503" s="46">
        <v>0</v>
      </c>
      <c r="P503" s="46"/>
      <c r="Q503" s="47"/>
      <c r="R503" s="72">
        <v>0</v>
      </c>
      <c r="S503" s="46"/>
      <c r="T503" s="47"/>
      <c r="U503" s="47">
        <v>26</v>
      </c>
      <c r="V503" s="47">
        <v>26</v>
      </c>
      <c r="W503" s="32"/>
      <c r="X503" s="22"/>
      <c r="Y503" s="32"/>
      <c r="Z503" s="32"/>
      <c r="AA503" s="32"/>
      <c r="AB503" s="32"/>
      <c r="AC503" s="32"/>
      <c r="AD503" s="32"/>
      <c r="AE503" s="32"/>
      <c r="AF503" s="22">
        <v>55</v>
      </c>
      <c r="AG503" s="22">
        <v>193</v>
      </c>
      <c r="AH503" s="22">
        <v>55</v>
      </c>
      <c r="AI503" s="22">
        <v>193</v>
      </c>
      <c r="AJ503" s="32" t="s">
        <v>108</v>
      </c>
      <c r="AK503" s="32">
        <v>167</v>
      </c>
      <c r="AL503" s="32">
        <v>17</v>
      </c>
      <c r="AM503" s="32"/>
      <c r="AN503" s="32"/>
      <c r="AO503" s="32"/>
      <c r="AP503" s="32"/>
      <c r="AQ503" s="32"/>
      <c r="AR503" s="32"/>
      <c r="AS503" s="32"/>
      <c r="AT503" s="32"/>
      <c r="AU503" s="32"/>
      <c r="AV503" s="32"/>
      <c r="AW503" s="64" t="s">
        <v>48</v>
      </c>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row>
    <row r="504" s="6" customFormat="1" ht="21" customHeight="1" spans="1:256">
      <c r="A504" s="32"/>
      <c r="B504" s="22" t="s">
        <v>349</v>
      </c>
      <c r="C504" s="22"/>
      <c r="D504" s="32"/>
      <c r="E504" s="32"/>
      <c r="F504" s="68">
        <v>0</v>
      </c>
      <c r="G504" s="69"/>
      <c r="H504" s="69"/>
      <c r="I504" s="69"/>
      <c r="J504" s="68"/>
      <c r="K504" s="68"/>
      <c r="L504" s="71">
        <v>400</v>
      </c>
      <c r="M504" s="71">
        <v>400</v>
      </c>
      <c r="N504" s="71">
        <v>0</v>
      </c>
      <c r="O504" s="71">
        <v>0</v>
      </c>
      <c r="P504" s="71">
        <v>0</v>
      </c>
      <c r="Q504" s="71">
        <v>0</v>
      </c>
      <c r="R504" s="71">
        <v>400</v>
      </c>
      <c r="S504" s="71">
        <v>400</v>
      </c>
      <c r="T504" s="71">
        <v>0</v>
      </c>
      <c r="U504" s="71">
        <v>0</v>
      </c>
      <c r="V504" s="71">
        <v>0</v>
      </c>
      <c r="W504" s="68">
        <v>0</v>
      </c>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row>
    <row r="505" s="7" customFormat="1" ht="21" customHeight="1" spans="1:50">
      <c r="A505" s="68"/>
      <c r="B505" s="22" t="s">
        <v>349</v>
      </c>
      <c r="C505" s="22" t="s">
        <v>170</v>
      </c>
      <c r="D505" s="32" t="s">
        <v>45</v>
      </c>
      <c r="E505" s="68" t="s">
        <v>46</v>
      </c>
      <c r="F505" s="68">
        <v>1</v>
      </c>
      <c r="G505" s="69"/>
      <c r="H505" s="22">
        <v>1</v>
      </c>
      <c r="I505" s="69"/>
      <c r="J505" s="64"/>
      <c r="K505" s="64"/>
      <c r="L505" s="72">
        <v>55</v>
      </c>
      <c r="M505" s="72">
        <v>55</v>
      </c>
      <c r="N505" s="72">
        <v>0</v>
      </c>
      <c r="O505" s="46">
        <v>0</v>
      </c>
      <c r="P505" s="73"/>
      <c r="Q505" s="72"/>
      <c r="R505" s="72">
        <v>55</v>
      </c>
      <c r="S505" s="46">
        <v>55</v>
      </c>
      <c r="T505" s="72"/>
      <c r="U505" s="47"/>
      <c r="V505" s="72"/>
      <c r="W505" s="64"/>
      <c r="X505" s="64"/>
      <c r="Y505" s="64"/>
      <c r="Z505" s="64"/>
      <c r="AA505" s="64"/>
      <c r="AB505" s="64">
        <v>151</v>
      </c>
      <c r="AC505" s="64">
        <v>415</v>
      </c>
      <c r="AD505" s="64">
        <v>67</v>
      </c>
      <c r="AE505" s="64">
        <v>193</v>
      </c>
      <c r="AF505" s="64"/>
      <c r="AG505" s="64"/>
      <c r="AH505" s="64"/>
      <c r="AI505" s="64"/>
      <c r="AJ505" s="64" t="s">
        <v>108</v>
      </c>
      <c r="AK505" s="64">
        <v>140</v>
      </c>
      <c r="AL505" s="64">
        <v>42</v>
      </c>
      <c r="AM505" s="64"/>
      <c r="AN505" s="64"/>
      <c r="AO505" s="64"/>
      <c r="AP505" s="64"/>
      <c r="AQ505" s="64"/>
      <c r="AR505" s="64"/>
      <c r="AS505" s="64"/>
      <c r="AT505" s="64"/>
      <c r="AU505" s="64"/>
      <c r="AV505" s="64"/>
      <c r="AW505" s="64" t="s">
        <v>48</v>
      </c>
      <c r="AX505" s="68"/>
    </row>
    <row r="506" s="7" customFormat="1" ht="21" customHeight="1" spans="1:50">
      <c r="A506" s="68"/>
      <c r="B506" s="22" t="s">
        <v>349</v>
      </c>
      <c r="C506" s="22" t="s">
        <v>282</v>
      </c>
      <c r="D506" s="32" t="s">
        <v>45</v>
      </c>
      <c r="E506" s="68" t="s">
        <v>46</v>
      </c>
      <c r="F506" s="68">
        <v>1</v>
      </c>
      <c r="G506" s="69"/>
      <c r="H506" s="22">
        <v>1</v>
      </c>
      <c r="I506" s="69"/>
      <c r="J506" s="64"/>
      <c r="K506" s="64"/>
      <c r="L506" s="72">
        <v>60</v>
      </c>
      <c r="M506" s="72">
        <v>60</v>
      </c>
      <c r="N506" s="72">
        <v>0</v>
      </c>
      <c r="O506" s="46">
        <v>0</v>
      </c>
      <c r="P506" s="73"/>
      <c r="Q506" s="72"/>
      <c r="R506" s="72">
        <v>60</v>
      </c>
      <c r="S506" s="46">
        <v>60</v>
      </c>
      <c r="T506" s="72"/>
      <c r="U506" s="47"/>
      <c r="V506" s="72"/>
      <c r="W506" s="64"/>
      <c r="X506" s="64"/>
      <c r="Y506" s="64"/>
      <c r="Z506" s="64"/>
      <c r="AA506" s="64"/>
      <c r="AB506" s="64">
        <v>475</v>
      </c>
      <c r="AC506" s="64">
        <v>1339</v>
      </c>
      <c r="AD506" s="64">
        <v>93</v>
      </c>
      <c r="AE506" s="64">
        <v>303</v>
      </c>
      <c r="AF506" s="64"/>
      <c r="AG506" s="64"/>
      <c r="AH506" s="64"/>
      <c r="AI506" s="64"/>
      <c r="AJ506" s="64" t="s">
        <v>108</v>
      </c>
      <c r="AK506" s="64">
        <v>150</v>
      </c>
      <c r="AL506" s="64">
        <v>63</v>
      </c>
      <c r="AM506" s="64"/>
      <c r="AN506" s="64"/>
      <c r="AO506" s="64"/>
      <c r="AP506" s="64"/>
      <c r="AQ506" s="64"/>
      <c r="AR506" s="64"/>
      <c r="AS506" s="64"/>
      <c r="AT506" s="64"/>
      <c r="AU506" s="64"/>
      <c r="AV506" s="64"/>
      <c r="AW506" s="64" t="s">
        <v>48</v>
      </c>
      <c r="AX506" s="68"/>
    </row>
    <row r="507" s="7" customFormat="1" ht="21" customHeight="1" spans="1:50">
      <c r="A507" s="68"/>
      <c r="B507" s="22" t="s">
        <v>349</v>
      </c>
      <c r="C507" s="22" t="s">
        <v>350</v>
      </c>
      <c r="D507" s="32" t="s">
        <v>45</v>
      </c>
      <c r="E507" s="68" t="s">
        <v>46</v>
      </c>
      <c r="F507" s="68">
        <v>1</v>
      </c>
      <c r="G507" s="69"/>
      <c r="H507" s="22">
        <v>1</v>
      </c>
      <c r="I507" s="69"/>
      <c r="J507" s="64"/>
      <c r="K507" s="64"/>
      <c r="L507" s="72">
        <v>29</v>
      </c>
      <c r="M507" s="72">
        <v>29</v>
      </c>
      <c r="N507" s="72">
        <v>0</v>
      </c>
      <c r="O507" s="46">
        <v>0</v>
      </c>
      <c r="P507" s="73"/>
      <c r="Q507" s="72"/>
      <c r="R507" s="72">
        <v>29</v>
      </c>
      <c r="S507" s="46">
        <v>29</v>
      </c>
      <c r="T507" s="72"/>
      <c r="U507" s="47"/>
      <c r="V507" s="72"/>
      <c r="W507" s="64"/>
      <c r="X507" s="64"/>
      <c r="Y507" s="64"/>
      <c r="Z507" s="64"/>
      <c r="AA507" s="64"/>
      <c r="AB507" s="64">
        <v>433</v>
      </c>
      <c r="AC507" s="64">
        <v>1300</v>
      </c>
      <c r="AD507" s="64">
        <v>79</v>
      </c>
      <c r="AE507" s="64">
        <v>190</v>
      </c>
      <c r="AF507" s="64"/>
      <c r="AG507" s="64"/>
      <c r="AH507" s="64"/>
      <c r="AI507" s="64"/>
      <c r="AJ507" s="64" t="s">
        <v>108</v>
      </c>
      <c r="AK507" s="64">
        <v>118</v>
      </c>
      <c r="AL507" s="64">
        <v>54</v>
      </c>
      <c r="AM507" s="64"/>
      <c r="AN507" s="64"/>
      <c r="AO507" s="64"/>
      <c r="AP507" s="64"/>
      <c r="AQ507" s="64"/>
      <c r="AR507" s="64"/>
      <c r="AS507" s="64"/>
      <c r="AT507" s="64"/>
      <c r="AU507" s="64"/>
      <c r="AV507" s="64"/>
      <c r="AW507" s="64" t="s">
        <v>48</v>
      </c>
      <c r="AX507" s="68"/>
    </row>
    <row r="508" s="7" customFormat="1" ht="21" customHeight="1" spans="1:50">
      <c r="A508" s="68"/>
      <c r="B508" s="22" t="s">
        <v>349</v>
      </c>
      <c r="C508" s="22" t="s">
        <v>322</v>
      </c>
      <c r="D508" s="32" t="s">
        <v>45</v>
      </c>
      <c r="E508" s="68" t="s">
        <v>46</v>
      </c>
      <c r="F508" s="68">
        <v>1</v>
      </c>
      <c r="G508" s="69"/>
      <c r="H508" s="22">
        <v>1</v>
      </c>
      <c r="I508" s="69"/>
      <c r="J508" s="64"/>
      <c r="K508" s="64"/>
      <c r="L508" s="72">
        <v>28</v>
      </c>
      <c r="M508" s="72">
        <v>28</v>
      </c>
      <c r="N508" s="72">
        <v>0</v>
      </c>
      <c r="O508" s="46">
        <v>0</v>
      </c>
      <c r="P508" s="73"/>
      <c r="Q508" s="72"/>
      <c r="R508" s="72">
        <v>28</v>
      </c>
      <c r="S508" s="46">
        <v>28</v>
      </c>
      <c r="T508" s="72"/>
      <c r="U508" s="47"/>
      <c r="V508" s="72"/>
      <c r="W508" s="64"/>
      <c r="X508" s="64"/>
      <c r="Y508" s="64"/>
      <c r="Z508" s="64"/>
      <c r="AA508" s="64"/>
      <c r="AB508" s="64">
        <v>504</v>
      </c>
      <c r="AC508" s="64">
        <v>1396</v>
      </c>
      <c r="AD508" s="64">
        <v>122</v>
      </c>
      <c r="AE508" s="64">
        <v>351</v>
      </c>
      <c r="AF508" s="64"/>
      <c r="AG508" s="64"/>
      <c r="AH508" s="64"/>
      <c r="AI508" s="64"/>
      <c r="AJ508" s="64" t="s">
        <v>108</v>
      </c>
      <c r="AK508" s="64">
        <v>107</v>
      </c>
      <c r="AL508" s="64">
        <v>85</v>
      </c>
      <c r="AM508" s="64"/>
      <c r="AN508" s="64"/>
      <c r="AO508" s="64"/>
      <c r="AP508" s="64"/>
      <c r="AQ508" s="64"/>
      <c r="AR508" s="64"/>
      <c r="AS508" s="64"/>
      <c r="AT508" s="64"/>
      <c r="AU508" s="64"/>
      <c r="AV508" s="64"/>
      <c r="AW508" s="64" t="s">
        <v>48</v>
      </c>
      <c r="AX508" s="68"/>
    </row>
    <row r="509" s="7" customFormat="1" ht="21" customHeight="1" spans="1:50">
      <c r="A509" s="68"/>
      <c r="B509" s="22" t="s">
        <v>349</v>
      </c>
      <c r="C509" s="22" t="s">
        <v>351</v>
      </c>
      <c r="D509" s="32" t="s">
        <v>45</v>
      </c>
      <c r="E509" s="68" t="s">
        <v>46</v>
      </c>
      <c r="F509" s="68">
        <v>1</v>
      </c>
      <c r="G509" s="69"/>
      <c r="H509" s="22">
        <v>1</v>
      </c>
      <c r="I509" s="69"/>
      <c r="J509" s="64"/>
      <c r="K509" s="64"/>
      <c r="L509" s="72">
        <v>28</v>
      </c>
      <c r="M509" s="72">
        <v>28</v>
      </c>
      <c r="N509" s="72">
        <v>0</v>
      </c>
      <c r="O509" s="46">
        <v>0</v>
      </c>
      <c r="P509" s="73"/>
      <c r="Q509" s="72"/>
      <c r="R509" s="72">
        <v>28</v>
      </c>
      <c r="S509" s="46">
        <v>28</v>
      </c>
      <c r="T509" s="72"/>
      <c r="U509" s="47"/>
      <c r="V509" s="72"/>
      <c r="W509" s="64"/>
      <c r="X509" s="64"/>
      <c r="Y509" s="64"/>
      <c r="Z509" s="64"/>
      <c r="AA509" s="64"/>
      <c r="AB509" s="64">
        <v>339</v>
      </c>
      <c r="AC509" s="64">
        <v>886</v>
      </c>
      <c r="AD509" s="64">
        <v>48</v>
      </c>
      <c r="AE509" s="64">
        <v>118</v>
      </c>
      <c r="AF509" s="64"/>
      <c r="AG509" s="64"/>
      <c r="AH509" s="64"/>
      <c r="AI509" s="64"/>
      <c r="AJ509" s="64" t="s">
        <v>108</v>
      </c>
      <c r="AK509" s="64">
        <v>112</v>
      </c>
      <c r="AL509" s="64">
        <v>46</v>
      </c>
      <c r="AM509" s="64"/>
      <c r="AN509" s="64"/>
      <c r="AO509" s="64"/>
      <c r="AP509" s="64"/>
      <c r="AQ509" s="64"/>
      <c r="AR509" s="64"/>
      <c r="AS509" s="64"/>
      <c r="AT509" s="64"/>
      <c r="AU509" s="64"/>
      <c r="AV509" s="64"/>
      <c r="AW509" s="64" t="s">
        <v>48</v>
      </c>
      <c r="AX509" s="68"/>
    </row>
    <row r="510" s="7" customFormat="1" ht="21" customHeight="1" spans="1:50">
      <c r="A510" s="68"/>
      <c r="B510" s="22" t="s">
        <v>349</v>
      </c>
      <c r="C510" s="22" t="s">
        <v>318</v>
      </c>
      <c r="D510" s="32" t="s">
        <v>45</v>
      </c>
      <c r="E510" s="68" t="s">
        <v>46</v>
      </c>
      <c r="F510" s="68">
        <v>1</v>
      </c>
      <c r="G510" s="69"/>
      <c r="H510" s="22">
        <v>1</v>
      </c>
      <c r="I510" s="69"/>
      <c r="J510" s="64"/>
      <c r="K510" s="64"/>
      <c r="L510" s="72">
        <v>30</v>
      </c>
      <c r="M510" s="72">
        <v>30</v>
      </c>
      <c r="N510" s="72">
        <v>0</v>
      </c>
      <c r="O510" s="46">
        <v>0</v>
      </c>
      <c r="P510" s="73"/>
      <c r="Q510" s="72"/>
      <c r="R510" s="72">
        <v>30</v>
      </c>
      <c r="S510" s="46">
        <v>30</v>
      </c>
      <c r="T510" s="72"/>
      <c r="U510" s="47"/>
      <c r="V510" s="72"/>
      <c r="W510" s="64"/>
      <c r="X510" s="64"/>
      <c r="Y510" s="64"/>
      <c r="Z510" s="64"/>
      <c r="AA510" s="64"/>
      <c r="AB510" s="64">
        <v>373</v>
      </c>
      <c r="AC510" s="64">
        <v>1106</v>
      </c>
      <c r="AD510" s="64">
        <v>132</v>
      </c>
      <c r="AE510" s="64">
        <v>387</v>
      </c>
      <c r="AF510" s="64"/>
      <c r="AG510" s="64"/>
      <c r="AH510" s="64"/>
      <c r="AI510" s="64"/>
      <c r="AJ510" s="64" t="s">
        <v>108</v>
      </c>
      <c r="AK510" s="64">
        <v>110</v>
      </c>
      <c r="AL510" s="64">
        <v>89</v>
      </c>
      <c r="AM510" s="64"/>
      <c r="AN510" s="64"/>
      <c r="AO510" s="64"/>
      <c r="AP510" s="64"/>
      <c r="AQ510" s="64"/>
      <c r="AR510" s="64"/>
      <c r="AS510" s="64"/>
      <c r="AT510" s="64"/>
      <c r="AU510" s="64"/>
      <c r="AV510" s="64"/>
      <c r="AW510" s="64" t="s">
        <v>48</v>
      </c>
      <c r="AX510" s="68"/>
    </row>
    <row r="511" s="7" customFormat="1" ht="21" customHeight="1" spans="1:50">
      <c r="A511" s="68"/>
      <c r="B511" s="22" t="s">
        <v>349</v>
      </c>
      <c r="C511" s="22" t="s">
        <v>172</v>
      </c>
      <c r="D511" s="32" t="s">
        <v>45</v>
      </c>
      <c r="E511" s="68" t="s">
        <v>46</v>
      </c>
      <c r="F511" s="68">
        <v>1</v>
      </c>
      <c r="G511" s="69"/>
      <c r="H511" s="22">
        <v>1</v>
      </c>
      <c r="I511" s="69"/>
      <c r="J511" s="64"/>
      <c r="K511" s="64"/>
      <c r="L511" s="72">
        <v>60</v>
      </c>
      <c r="M511" s="72">
        <v>60</v>
      </c>
      <c r="N511" s="72">
        <v>0</v>
      </c>
      <c r="O511" s="46">
        <v>0</v>
      </c>
      <c r="P511" s="73"/>
      <c r="Q511" s="72"/>
      <c r="R511" s="72">
        <v>60</v>
      </c>
      <c r="S511" s="46">
        <v>60</v>
      </c>
      <c r="T511" s="72"/>
      <c r="U511" s="47"/>
      <c r="V511" s="72"/>
      <c r="W511" s="64"/>
      <c r="X511" s="64"/>
      <c r="Y511" s="64"/>
      <c r="Z511" s="64"/>
      <c r="AA511" s="64"/>
      <c r="AB511" s="64">
        <v>500</v>
      </c>
      <c r="AC511" s="64">
        <v>1267</v>
      </c>
      <c r="AD511" s="64">
        <v>143</v>
      </c>
      <c r="AE511" s="64">
        <v>380</v>
      </c>
      <c r="AF511" s="64"/>
      <c r="AG511" s="64"/>
      <c r="AH511" s="64"/>
      <c r="AI511" s="64"/>
      <c r="AJ511" s="64" t="s">
        <v>108</v>
      </c>
      <c r="AK511" s="64">
        <v>127</v>
      </c>
      <c r="AL511" s="64">
        <v>76</v>
      </c>
      <c r="AM511" s="64"/>
      <c r="AN511" s="64"/>
      <c r="AO511" s="64"/>
      <c r="AP511" s="64"/>
      <c r="AQ511" s="64"/>
      <c r="AR511" s="64"/>
      <c r="AS511" s="64"/>
      <c r="AT511" s="64"/>
      <c r="AU511" s="64"/>
      <c r="AV511" s="64"/>
      <c r="AW511" s="64" t="s">
        <v>48</v>
      </c>
      <c r="AX511" s="68"/>
    </row>
    <row r="512" s="7" customFormat="1" ht="21" customHeight="1" spans="1:50">
      <c r="A512" s="68"/>
      <c r="B512" s="22" t="s">
        <v>349</v>
      </c>
      <c r="C512" s="22" t="s">
        <v>352</v>
      </c>
      <c r="D512" s="32" t="s">
        <v>45</v>
      </c>
      <c r="E512" s="68" t="s">
        <v>46</v>
      </c>
      <c r="F512" s="68">
        <v>1</v>
      </c>
      <c r="G512" s="69"/>
      <c r="H512" s="22">
        <v>1</v>
      </c>
      <c r="I512" s="69"/>
      <c r="J512" s="64"/>
      <c r="K512" s="64"/>
      <c r="L512" s="72">
        <v>55</v>
      </c>
      <c r="M512" s="72">
        <v>55</v>
      </c>
      <c r="N512" s="72">
        <v>0</v>
      </c>
      <c r="O512" s="46">
        <v>0</v>
      </c>
      <c r="P512" s="73"/>
      <c r="Q512" s="72"/>
      <c r="R512" s="72">
        <v>55</v>
      </c>
      <c r="S512" s="46">
        <v>55</v>
      </c>
      <c r="T512" s="72"/>
      <c r="U512" s="47"/>
      <c r="V512" s="72"/>
      <c r="W512" s="64"/>
      <c r="X512" s="64"/>
      <c r="Y512" s="64"/>
      <c r="Z512" s="64"/>
      <c r="AA512" s="64"/>
      <c r="AB512" s="64">
        <v>124</v>
      </c>
      <c r="AC512" s="64">
        <v>481</v>
      </c>
      <c r="AD512" s="64">
        <v>65</v>
      </c>
      <c r="AE512" s="64">
        <v>172</v>
      </c>
      <c r="AF512" s="64"/>
      <c r="AG512" s="64"/>
      <c r="AH512" s="64"/>
      <c r="AI512" s="64"/>
      <c r="AJ512" s="64" t="s">
        <v>108</v>
      </c>
      <c r="AK512" s="64">
        <v>123</v>
      </c>
      <c r="AL512" s="64">
        <v>83</v>
      </c>
      <c r="AM512" s="64"/>
      <c r="AN512" s="64"/>
      <c r="AO512" s="64"/>
      <c r="AP512" s="64"/>
      <c r="AQ512" s="64"/>
      <c r="AR512" s="64"/>
      <c r="AS512" s="64"/>
      <c r="AT512" s="64"/>
      <c r="AU512" s="64"/>
      <c r="AV512" s="64"/>
      <c r="AW512" s="64" t="s">
        <v>48</v>
      </c>
      <c r="AX512" s="68"/>
    </row>
    <row r="513" s="7" customFormat="1" ht="21" customHeight="1" spans="1:50">
      <c r="A513" s="68"/>
      <c r="B513" s="22" t="s">
        <v>349</v>
      </c>
      <c r="C513" s="22" t="s">
        <v>353</v>
      </c>
      <c r="D513" s="32" t="s">
        <v>45</v>
      </c>
      <c r="E513" s="68" t="s">
        <v>46</v>
      </c>
      <c r="F513" s="68">
        <v>1</v>
      </c>
      <c r="G513" s="69"/>
      <c r="H513" s="22">
        <v>1</v>
      </c>
      <c r="I513" s="69"/>
      <c r="J513" s="64"/>
      <c r="K513" s="64"/>
      <c r="L513" s="72">
        <v>55</v>
      </c>
      <c r="M513" s="72">
        <v>55</v>
      </c>
      <c r="N513" s="72">
        <v>0</v>
      </c>
      <c r="O513" s="46">
        <v>0</v>
      </c>
      <c r="P513" s="73"/>
      <c r="Q513" s="72"/>
      <c r="R513" s="72">
        <v>55</v>
      </c>
      <c r="S513" s="46">
        <v>55</v>
      </c>
      <c r="T513" s="72"/>
      <c r="U513" s="47"/>
      <c r="V513" s="72"/>
      <c r="W513" s="64"/>
      <c r="X513" s="64"/>
      <c r="Y513" s="64"/>
      <c r="Z513" s="64"/>
      <c r="AA513" s="64"/>
      <c r="AB513" s="64">
        <v>343</v>
      </c>
      <c r="AC513" s="64">
        <v>1240</v>
      </c>
      <c r="AD513" s="64">
        <v>61</v>
      </c>
      <c r="AE513" s="64">
        <v>225</v>
      </c>
      <c r="AF513" s="64"/>
      <c r="AG513" s="64"/>
      <c r="AH513" s="64"/>
      <c r="AI513" s="64"/>
      <c r="AJ513" s="64" t="s">
        <v>108</v>
      </c>
      <c r="AK513" s="64">
        <v>121</v>
      </c>
      <c r="AL513" s="64">
        <v>57</v>
      </c>
      <c r="AM513" s="64"/>
      <c r="AN513" s="64"/>
      <c r="AO513" s="64"/>
      <c r="AP513" s="64"/>
      <c r="AQ513" s="64"/>
      <c r="AR513" s="64"/>
      <c r="AS513" s="64"/>
      <c r="AT513" s="64"/>
      <c r="AU513" s="64"/>
      <c r="AV513" s="64"/>
      <c r="AW513" s="64" t="s">
        <v>48</v>
      </c>
      <c r="AX513" s="68"/>
    </row>
    <row r="514" s="6" customFormat="1" ht="21" customHeight="1" spans="1:256">
      <c r="A514" s="65">
        <v>1.8</v>
      </c>
      <c r="B514" s="65" t="s">
        <v>354</v>
      </c>
      <c r="C514" s="22"/>
      <c r="D514" s="32"/>
      <c r="E514" s="32"/>
      <c r="F514" s="68">
        <v>0</v>
      </c>
      <c r="G514" s="69"/>
      <c r="H514" s="69"/>
      <c r="I514" s="69"/>
      <c r="J514" s="68"/>
      <c r="K514" s="68"/>
      <c r="L514" s="71">
        <v>931</v>
      </c>
      <c r="M514" s="71">
        <v>931</v>
      </c>
      <c r="N514" s="71">
        <v>0</v>
      </c>
      <c r="O514" s="71">
        <v>931</v>
      </c>
      <c r="P514" s="71">
        <v>931</v>
      </c>
      <c r="Q514" s="71">
        <v>0</v>
      </c>
      <c r="R514" s="71">
        <v>0</v>
      </c>
      <c r="S514" s="71">
        <v>0</v>
      </c>
      <c r="T514" s="71">
        <v>0</v>
      </c>
      <c r="U514" s="71">
        <v>0</v>
      </c>
      <c r="V514" s="71">
        <v>0</v>
      </c>
      <c r="W514" s="68">
        <v>0</v>
      </c>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row>
    <row r="515" s="6" customFormat="1" ht="21" customHeight="1" spans="1:256">
      <c r="A515" s="32"/>
      <c r="B515" s="32" t="s">
        <v>354</v>
      </c>
      <c r="C515" s="31" t="s">
        <v>106</v>
      </c>
      <c r="D515" s="32" t="s">
        <v>45</v>
      </c>
      <c r="E515" s="32" t="s">
        <v>355</v>
      </c>
      <c r="F515" s="68">
        <v>15</v>
      </c>
      <c r="G515" s="32">
        <v>15</v>
      </c>
      <c r="H515" s="32"/>
      <c r="I515" s="32"/>
      <c r="J515" s="32"/>
      <c r="K515" s="32"/>
      <c r="L515" s="72">
        <v>15</v>
      </c>
      <c r="M515" s="72">
        <v>15</v>
      </c>
      <c r="N515" s="47">
        <v>0</v>
      </c>
      <c r="O515" s="46">
        <v>15</v>
      </c>
      <c r="P515" s="47">
        <v>15</v>
      </c>
      <c r="Q515" s="47"/>
      <c r="R515" s="72">
        <v>0</v>
      </c>
      <c r="S515" s="46"/>
      <c r="T515" s="47"/>
      <c r="U515" s="47"/>
      <c r="V515" s="47"/>
      <c r="W515" s="32"/>
      <c r="X515" s="32"/>
      <c r="Y515" s="32"/>
      <c r="Z515" s="32">
        <v>45</v>
      </c>
      <c r="AA515" s="32">
        <v>112</v>
      </c>
      <c r="AB515" s="32"/>
      <c r="AC515" s="32"/>
      <c r="AD515" s="56"/>
      <c r="AE515" s="56"/>
      <c r="AF515" s="32"/>
      <c r="AG515" s="32"/>
      <c r="AH515" s="32"/>
      <c r="AI515" s="32"/>
      <c r="AJ515" s="64" t="s">
        <v>108</v>
      </c>
      <c r="AK515" s="5">
        <v>134</v>
      </c>
      <c r="AL515" s="32">
        <v>36</v>
      </c>
      <c r="AM515" s="32"/>
      <c r="AN515" s="32"/>
      <c r="AO515" s="32"/>
      <c r="AP515" s="32"/>
      <c r="AQ515" s="32"/>
      <c r="AR515" s="32"/>
      <c r="AS515" s="32"/>
      <c r="AT515" s="32"/>
      <c r="AU515" s="32"/>
      <c r="AV515" s="32"/>
      <c r="AW515" s="64" t="s">
        <v>48</v>
      </c>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row>
    <row r="516" s="6" customFormat="1" ht="21" customHeight="1" spans="1:256">
      <c r="A516" s="32"/>
      <c r="B516" s="32" t="s">
        <v>354</v>
      </c>
      <c r="C516" s="31" t="s">
        <v>110</v>
      </c>
      <c r="D516" s="32" t="s">
        <v>45</v>
      </c>
      <c r="E516" s="32" t="s">
        <v>355</v>
      </c>
      <c r="F516" s="68">
        <v>15</v>
      </c>
      <c r="G516" s="22">
        <v>15</v>
      </c>
      <c r="H516" s="32"/>
      <c r="I516" s="32"/>
      <c r="J516" s="32"/>
      <c r="K516" s="32"/>
      <c r="L516" s="72">
        <v>15</v>
      </c>
      <c r="M516" s="72">
        <v>15</v>
      </c>
      <c r="N516" s="47">
        <v>0</v>
      </c>
      <c r="O516" s="46">
        <v>15</v>
      </c>
      <c r="P516" s="45">
        <v>15</v>
      </c>
      <c r="Q516" s="47"/>
      <c r="R516" s="72">
        <v>0</v>
      </c>
      <c r="S516" s="46"/>
      <c r="T516" s="47"/>
      <c r="U516" s="47"/>
      <c r="V516" s="47"/>
      <c r="W516" s="32"/>
      <c r="X516" s="32"/>
      <c r="Y516" s="32"/>
      <c r="Z516" s="32">
        <v>18</v>
      </c>
      <c r="AA516" s="32">
        <v>56</v>
      </c>
      <c r="AB516" s="32"/>
      <c r="AC516" s="32"/>
      <c r="AD516" s="56"/>
      <c r="AE516" s="56"/>
      <c r="AF516" s="32"/>
      <c r="AG516" s="32"/>
      <c r="AH516" s="32"/>
      <c r="AI516" s="32"/>
      <c r="AJ516" s="64" t="s">
        <v>108</v>
      </c>
      <c r="AK516" s="5">
        <v>167</v>
      </c>
      <c r="AL516" s="32">
        <v>14</v>
      </c>
      <c r="AM516" s="32"/>
      <c r="AN516" s="32"/>
      <c r="AO516" s="32"/>
      <c r="AP516" s="32"/>
      <c r="AQ516" s="32"/>
      <c r="AR516" s="32"/>
      <c r="AS516" s="32"/>
      <c r="AT516" s="32"/>
      <c r="AU516" s="32"/>
      <c r="AV516" s="32"/>
      <c r="AW516" s="64" t="s">
        <v>48</v>
      </c>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row>
    <row r="517" s="6" customFormat="1" ht="21" customHeight="1" spans="1:256">
      <c r="A517" s="32"/>
      <c r="B517" s="32" t="s">
        <v>354</v>
      </c>
      <c r="C517" s="31" t="s">
        <v>356</v>
      </c>
      <c r="D517" s="32" t="s">
        <v>45</v>
      </c>
      <c r="E517" s="32" t="s">
        <v>355</v>
      </c>
      <c r="F517" s="68">
        <v>15</v>
      </c>
      <c r="G517" s="22">
        <v>15</v>
      </c>
      <c r="H517" s="32"/>
      <c r="I517" s="32"/>
      <c r="J517" s="32"/>
      <c r="K517" s="32"/>
      <c r="L517" s="72">
        <v>15</v>
      </c>
      <c r="M517" s="72">
        <v>15</v>
      </c>
      <c r="N517" s="47">
        <v>0</v>
      </c>
      <c r="O517" s="46">
        <v>15</v>
      </c>
      <c r="P517" s="45">
        <v>15</v>
      </c>
      <c r="Q517" s="47"/>
      <c r="R517" s="72">
        <v>0</v>
      </c>
      <c r="S517" s="46"/>
      <c r="T517" s="47"/>
      <c r="U517" s="47"/>
      <c r="V517" s="47"/>
      <c r="W517" s="32"/>
      <c r="X517" s="32"/>
      <c r="Y517" s="32"/>
      <c r="Z517" s="32">
        <v>52</v>
      </c>
      <c r="AA517" s="32">
        <v>158</v>
      </c>
      <c r="AB517" s="32"/>
      <c r="AC517" s="32"/>
      <c r="AD517" s="56"/>
      <c r="AE517" s="56"/>
      <c r="AF517" s="32"/>
      <c r="AG517" s="32"/>
      <c r="AH517" s="32"/>
      <c r="AI517" s="32"/>
      <c r="AJ517" s="64" t="s">
        <v>108</v>
      </c>
      <c r="AK517" s="5">
        <v>124</v>
      </c>
      <c r="AL517" s="32">
        <v>42</v>
      </c>
      <c r="AM517" s="32"/>
      <c r="AN517" s="32"/>
      <c r="AO517" s="32"/>
      <c r="AP517" s="32"/>
      <c r="AQ517" s="32"/>
      <c r="AR517" s="32"/>
      <c r="AS517" s="32"/>
      <c r="AT517" s="32"/>
      <c r="AU517" s="32"/>
      <c r="AV517" s="32"/>
      <c r="AW517" s="64" t="s">
        <v>48</v>
      </c>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row>
    <row r="518" s="6" customFormat="1" ht="21" customHeight="1" spans="1:256">
      <c r="A518" s="32"/>
      <c r="B518" s="32" t="s">
        <v>354</v>
      </c>
      <c r="C518" s="31" t="s">
        <v>357</v>
      </c>
      <c r="D518" s="32" t="s">
        <v>45</v>
      </c>
      <c r="E518" s="32" t="s">
        <v>355</v>
      </c>
      <c r="F518" s="68">
        <v>15</v>
      </c>
      <c r="G518" s="22">
        <v>15</v>
      </c>
      <c r="H518" s="32"/>
      <c r="I518" s="32"/>
      <c r="J518" s="32"/>
      <c r="K518" s="32"/>
      <c r="L518" s="72">
        <v>15</v>
      </c>
      <c r="M518" s="72">
        <v>15</v>
      </c>
      <c r="N518" s="47">
        <v>0</v>
      </c>
      <c r="O518" s="46">
        <v>15</v>
      </c>
      <c r="P518" s="45">
        <v>15</v>
      </c>
      <c r="Q518" s="47"/>
      <c r="R518" s="72">
        <v>0</v>
      </c>
      <c r="S518" s="46"/>
      <c r="T518" s="47"/>
      <c r="U518" s="47"/>
      <c r="V518" s="47"/>
      <c r="W518" s="32"/>
      <c r="X518" s="32"/>
      <c r="Y518" s="32"/>
      <c r="Z518" s="32">
        <v>45</v>
      </c>
      <c r="AA518" s="32">
        <v>180</v>
      </c>
      <c r="AB518" s="32"/>
      <c r="AC518" s="32"/>
      <c r="AD518" s="56"/>
      <c r="AE518" s="56"/>
      <c r="AF518" s="32"/>
      <c r="AG518" s="32"/>
      <c r="AH518" s="32"/>
      <c r="AI518" s="32"/>
      <c r="AJ518" s="64" t="s">
        <v>108</v>
      </c>
      <c r="AK518" s="5">
        <v>216</v>
      </c>
      <c r="AL518" s="32">
        <v>36</v>
      </c>
      <c r="AM518" s="32"/>
      <c r="AN518" s="32"/>
      <c r="AO518" s="32"/>
      <c r="AP518" s="32"/>
      <c r="AQ518" s="32"/>
      <c r="AR518" s="32"/>
      <c r="AS518" s="32"/>
      <c r="AT518" s="32"/>
      <c r="AU518" s="32"/>
      <c r="AV518" s="32"/>
      <c r="AW518" s="64" t="s">
        <v>48</v>
      </c>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c r="CU518" s="32"/>
      <c r="CV518" s="32"/>
      <c r="CW518" s="32"/>
      <c r="CX518" s="32"/>
      <c r="CY518" s="32"/>
      <c r="CZ518" s="32"/>
      <c r="DA518" s="32"/>
      <c r="DB518" s="32"/>
      <c r="DC518" s="32"/>
      <c r="DD518" s="32"/>
      <c r="DE518" s="32"/>
      <c r="DF518" s="32"/>
      <c r="DG518" s="32"/>
      <c r="DH518" s="32"/>
      <c r="DI518" s="32"/>
      <c r="DJ518" s="32"/>
      <c r="DK518" s="32"/>
      <c r="DL518" s="32"/>
      <c r="DM518" s="32"/>
      <c r="DN518" s="32"/>
      <c r="DO518" s="32"/>
      <c r="DP518" s="32"/>
      <c r="DQ518" s="32"/>
      <c r="DR518" s="32"/>
      <c r="DS518" s="32"/>
      <c r="DT518" s="32"/>
      <c r="DU518" s="32"/>
      <c r="DV518" s="32"/>
      <c r="DW518" s="32"/>
      <c r="DX518" s="32"/>
      <c r="DY518" s="32"/>
      <c r="DZ518" s="32"/>
      <c r="EA518" s="32"/>
      <c r="EB518" s="32"/>
      <c r="EC518" s="32"/>
      <c r="ED518" s="32"/>
      <c r="EE518" s="32"/>
      <c r="EF518" s="32"/>
      <c r="EG518" s="32"/>
      <c r="EH518" s="32"/>
      <c r="EI518" s="32"/>
      <c r="EJ518" s="32"/>
      <c r="EK518" s="32"/>
      <c r="EL518" s="32"/>
      <c r="EM518" s="32"/>
      <c r="EN518" s="32"/>
      <c r="EO518" s="32"/>
      <c r="EP518" s="32"/>
      <c r="EQ518" s="32"/>
      <c r="ER518" s="32"/>
      <c r="ES518" s="32"/>
      <c r="ET518" s="32"/>
      <c r="EU518" s="32"/>
      <c r="EV518" s="32"/>
      <c r="EW518" s="32"/>
      <c r="EX518" s="32"/>
      <c r="EY518" s="32"/>
      <c r="EZ518" s="32"/>
      <c r="FA518" s="32"/>
      <c r="FB518" s="32"/>
      <c r="FC518" s="32"/>
      <c r="FD518" s="32"/>
      <c r="FE518" s="32"/>
      <c r="FF518" s="32"/>
      <c r="FG518" s="32"/>
      <c r="FH518" s="32"/>
      <c r="FI518" s="32"/>
      <c r="FJ518" s="32"/>
      <c r="FK518" s="32"/>
      <c r="FL518" s="32"/>
      <c r="FM518" s="32"/>
      <c r="FN518" s="32"/>
      <c r="FO518" s="32"/>
      <c r="FP518" s="32"/>
      <c r="FQ518" s="32"/>
      <c r="FR518" s="32"/>
      <c r="FS518" s="32"/>
      <c r="FT518" s="32"/>
      <c r="FU518" s="32"/>
      <c r="FV518" s="32"/>
      <c r="FW518" s="32"/>
      <c r="FX518" s="32"/>
      <c r="FY518" s="32"/>
      <c r="FZ518" s="32"/>
      <c r="GA518" s="32"/>
      <c r="GB518" s="32"/>
      <c r="GC518" s="32"/>
      <c r="GD518" s="32"/>
      <c r="GE518" s="32"/>
      <c r="GF518" s="32"/>
      <c r="GG518" s="32"/>
      <c r="GH518" s="32"/>
      <c r="GI518" s="32"/>
      <c r="GJ518" s="32"/>
      <c r="GK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row>
    <row r="519" s="6" customFormat="1" ht="21" customHeight="1" spans="1:256">
      <c r="A519" s="32"/>
      <c r="B519" s="32" t="s">
        <v>354</v>
      </c>
      <c r="C519" s="31" t="s">
        <v>358</v>
      </c>
      <c r="D519" s="32" t="s">
        <v>45</v>
      </c>
      <c r="E519" s="32" t="s">
        <v>355</v>
      </c>
      <c r="F519" s="68">
        <v>15</v>
      </c>
      <c r="G519" s="22">
        <v>15</v>
      </c>
      <c r="H519" s="32"/>
      <c r="I519" s="32"/>
      <c r="J519" s="32"/>
      <c r="K519" s="32"/>
      <c r="L519" s="72">
        <v>15</v>
      </c>
      <c r="M519" s="72">
        <v>15</v>
      </c>
      <c r="N519" s="47">
        <v>0</v>
      </c>
      <c r="O519" s="46">
        <v>15</v>
      </c>
      <c r="P519" s="45">
        <v>15</v>
      </c>
      <c r="Q519" s="47"/>
      <c r="R519" s="72">
        <v>0</v>
      </c>
      <c r="S519" s="46"/>
      <c r="T519" s="47"/>
      <c r="U519" s="47"/>
      <c r="V519" s="47"/>
      <c r="W519" s="32"/>
      <c r="X519" s="32"/>
      <c r="Y519" s="32"/>
      <c r="Z519" s="32">
        <v>35</v>
      </c>
      <c r="AA519" s="32">
        <v>122</v>
      </c>
      <c r="AB519" s="32"/>
      <c r="AC519" s="32"/>
      <c r="AD519" s="56"/>
      <c r="AE519" s="56"/>
      <c r="AF519" s="32"/>
      <c r="AG519" s="32"/>
      <c r="AH519" s="32"/>
      <c r="AI519" s="32"/>
      <c r="AJ519" s="64" t="s">
        <v>108</v>
      </c>
      <c r="AK519" s="5">
        <v>146</v>
      </c>
      <c r="AL519" s="32">
        <v>28</v>
      </c>
      <c r="AM519" s="32"/>
      <c r="AN519" s="32"/>
      <c r="AO519" s="32"/>
      <c r="AP519" s="32"/>
      <c r="AQ519" s="32"/>
      <c r="AR519" s="32"/>
      <c r="AS519" s="32"/>
      <c r="AT519" s="32"/>
      <c r="AU519" s="32"/>
      <c r="AV519" s="32"/>
      <c r="AW519" s="64" t="s">
        <v>48</v>
      </c>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c r="CX519" s="32"/>
      <c r="CY519" s="32"/>
      <c r="CZ519" s="32"/>
      <c r="DA519" s="32"/>
      <c r="DB519" s="32"/>
      <c r="DC519" s="32"/>
      <c r="DD519" s="32"/>
      <c r="DE519" s="32"/>
      <c r="DF519" s="32"/>
      <c r="DG519" s="32"/>
      <c r="DH519" s="32"/>
      <c r="DI519" s="32"/>
      <c r="DJ519" s="32"/>
      <c r="DK519" s="32"/>
      <c r="DL519" s="32"/>
      <c r="DM519" s="32"/>
      <c r="DN519" s="32"/>
      <c r="DO519" s="32"/>
      <c r="DP519" s="32"/>
      <c r="DQ519" s="32"/>
      <c r="DR519" s="32"/>
      <c r="DS519" s="32"/>
      <c r="DT519" s="32"/>
      <c r="DU519" s="32"/>
      <c r="DV519" s="32"/>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row>
    <row r="520" s="6" customFormat="1" ht="21" customHeight="1" spans="1:256">
      <c r="A520" s="32"/>
      <c r="B520" s="32" t="s">
        <v>354</v>
      </c>
      <c r="C520" s="31" t="s">
        <v>359</v>
      </c>
      <c r="D520" s="32" t="s">
        <v>45</v>
      </c>
      <c r="E520" s="32" t="s">
        <v>355</v>
      </c>
      <c r="F520" s="68">
        <v>15</v>
      </c>
      <c r="G520" s="22">
        <v>15</v>
      </c>
      <c r="H520" s="32"/>
      <c r="I520" s="32"/>
      <c r="J520" s="32"/>
      <c r="K520" s="32"/>
      <c r="L520" s="72">
        <v>15</v>
      </c>
      <c r="M520" s="72">
        <v>15</v>
      </c>
      <c r="N520" s="47">
        <v>0</v>
      </c>
      <c r="O520" s="46">
        <v>15</v>
      </c>
      <c r="P520" s="45">
        <v>15</v>
      </c>
      <c r="Q520" s="47"/>
      <c r="R520" s="72">
        <v>0</v>
      </c>
      <c r="S520" s="46"/>
      <c r="T520" s="47"/>
      <c r="U520" s="47"/>
      <c r="V520" s="47"/>
      <c r="W520" s="32"/>
      <c r="X520" s="32"/>
      <c r="Y520" s="32"/>
      <c r="Z520" s="32">
        <v>38</v>
      </c>
      <c r="AA520" s="32">
        <v>120</v>
      </c>
      <c r="AB520" s="32"/>
      <c r="AC520" s="32"/>
      <c r="AD520" s="56"/>
      <c r="AE520" s="56"/>
      <c r="AF520" s="32"/>
      <c r="AG520" s="32"/>
      <c r="AH520" s="32"/>
      <c r="AI520" s="32"/>
      <c r="AJ520" s="64" t="s">
        <v>108</v>
      </c>
      <c r="AK520" s="5">
        <v>144</v>
      </c>
      <c r="AL520" s="32">
        <v>30</v>
      </c>
      <c r="AM520" s="32"/>
      <c r="AN520" s="32"/>
      <c r="AO520" s="32"/>
      <c r="AP520" s="32"/>
      <c r="AQ520" s="32"/>
      <c r="AR520" s="32"/>
      <c r="AS520" s="32"/>
      <c r="AT520" s="32"/>
      <c r="AU520" s="32"/>
      <c r="AV520" s="32"/>
      <c r="AW520" s="64" t="s">
        <v>48</v>
      </c>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c r="FE520" s="32"/>
      <c r="FF520" s="32"/>
      <c r="FG520" s="32"/>
      <c r="FH520" s="32"/>
      <c r="FI520" s="32"/>
      <c r="FJ520" s="32"/>
      <c r="FK520" s="32"/>
      <c r="FL520" s="32"/>
      <c r="FM520" s="32"/>
      <c r="FN520" s="32"/>
      <c r="FO520" s="32"/>
      <c r="FP520" s="32"/>
      <c r="FQ520" s="32"/>
      <c r="FR520" s="32"/>
      <c r="FS520" s="32"/>
      <c r="FT520" s="32"/>
      <c r="FU520" s="32"/>
      <c r="FV520" s="32"/>
      <c r="FW520" s="32"/>
      <c r="FX520" s="32"/>
      <c r="FY520" s="32"/>
      <c r="FZ520" s="32"/>
      <c r="GA520" s="32"/>
      <c r="GB520" s="32"/>
      <c r="GC520" s="32"/>
      <c r="GD520" s="32"/>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row>
    <row r="521" s="6" customFormat="1" ht="21" customHeight="1" spans="1:256">
      <c r="A521" s="32"/>
      <c r="B521" s="32" t="s">
        <v>354</v>
      </c>
      <c r="C521" s="31" t="s">
        <v>123</v>
      </c>
      <c r="D521" s="32" t="s">
        <v>45</v>
      </c>
      <c r="E521" s="32" t="s">
        <v>355</v>
      </c>
      <c r="F521" s="68">
        <v>15</v>
      </c>
      <c r="G521" s="22">
        <v>15</v>
      </c>
      <c r="H521" s="32"/>
      <c r="I521" s="32"/>
      <c r="J521" s="32"/>
      <c r="K521" s="32"/>
      <c r="L521" s="72">
        <v>15</v>
      </c>
      <c r="M521" s="72">
        <v>15</v>
      </c>
      <c r="N521" s="47">
        <v>0</v>
      </c>
      <c r="O521" s="46">
        <v>15</v>
      </c>
      <c r="P521" s="45">
        <v>15</v>
      </c>
      <c r="Q521" s="47"/>
      <c r="R521" s="72">
        <v>0</v>
      </c>
      <c r="S521" s="46"/>
      <c r="T521" s="47"/>
      <c r="U521" s="47"/>
      <c r="V521" s="47"/>
      <c r="W521" s="32"/>
      <c r="X521" s="32"/>
      <c r="Y521" s="32"/>
      <c r="Z521" s="22">
        <v>78</v>
      </c>
      <c r="AA521" s="22">
        <v>231</v>
      </c>
      <c r="AB521" s="32"/>
      <c r="AC521" s="32"/>
      <c r="AD521" s="56"/>
      <c r="AE521" s="56"/>
      <c r="AF521" s="32"/>
      <c r="AG521" s="32"/>
      <c r="AH521" s="32"/>
      <c r="AI521" s="32"/>
      <c r="AJ521" s="64" t="s">
        <v>108</v>
      </c>
      <c r="AK521" s="5">
        <v>169</v>
      </c>
      <c r="AL521" s="32">
        <v>62</v>
      </c>
      <c r="AM521" s="32"/>
      <c r="AN521" s="32"/>
      <c r="AO521" s="32"/>
      <c r="AP521" s="32"/>
      <c r="AQ521" s="32"/>
      <c r="AR521" s="32"/>
      <c r="AS521" s="32"/>
      <c r="AT521" s="32"/>
      <c r="AU521" s="32"/>
      <c r="AV521" s="32"/>
      <c r="AW521" s="64" t="s">
        <v>48</v>
      </c>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c r="GD521" s="32"/>
      <c r="GE521" s="32"/>
      <c r="GF521" s="32"/>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row>
    <row r="522" s="6" customFormat="1" ht="21" customHeight="1" spans="1:256">
      <c r="A522" s="32"/>
      <c r="B522" s="32" t="s">
        <v>354</v>
      </c>
      <c r="C522" s="31" t="s">
        <v>120</v>
      </c>
      <c r="D522" s="32" t="s">
        <v>45</v>
      </c>
      <c r="E522" s="32" t="s">
        <v>355</v>
      </c>
      <c r="F522" s="68">
        <v>15</v>
      </c>
      <c r="G522" s="22">
        <v>15</v>
      </c>
      <c r="H522" s="32"/>
      <c r="I522" s="32"/>
      <c r="J522" s="32"/>
      <c r="K522" s="32"/>
      <c r="L522" s="72">
        <v>15</v>
      </c>
      <c r="M522" s="72">
        <v>15</v>
      </c>
      <c r="N522" s="47">
        <v>0</v>
      </c>
      <c r="O522" s="46">
        <v>15</v>
      </c>
      <c r="P522" s="45">
        <v>15</v>
      </c>
      <c r="Q522" s="47"/>
      <c r="R522" s="72">
        <v>0</v>
      </c>
      <c r="S522" s="46"/>
      <c r="T522" s="47"/>
      <c r="U522" s="47"/>
      <c r="V522" s="47"/>
      <c r="W522" s="32"/>
      <c r="X522" s="32"/>
      <c r="Y522" s="32"/>
      <c r="Z522" s="22">
        <v>107</v>
      </c>
      <c r="AA522" s="22">
        <v>260</v>
      </c>
      <c r="AB522" s="32"/>
      <c r="AC522" s="32"/>
      <c r="AD522" s="56"/>
      <c r="AE522" s="56"/>
      <c r="AF522" s="32"/>
      <c r="AG522" s="32"/>
      <c r="AH522" s="32"/>
      <c r="AI522" s="32"/>
      <c r="AJ522" s="64" t="s">
        <v>108</v>
      </c>
      <c r="AK522" s="5">
        <v>154</v>
      </c>
      <c r="AL522" s="32">
        <v>86</v>
      </c>
      <c r="AM522" s="32"/>
      <c r="AN522" s="32"/>
      <c r="AO522" s="32"/>
      <c r="AP522" s="32"/>
      <c r="AQ522" s="32"/>
      <c r="AR522" s="32"/>
      <c r="AS522" s="32"/>
      <c r="AT522" s="32"/>
      <c r="AU522" s="32"/>
      <c r="AV522" s="32"/>
      <c r="AW522" s="64" t="s">
        <v>48</v>
      </c>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c r="FE522" s="32"/>
      <c r="FF522" s="32"/>
      <c r="FG522" s="32"/>
      <c r="FH522" s="32"/>
      <c r="FI522" s="32"/>
      <c r="FJ522" s="32"/>
      <c r="FK522" s="32"/>
      <c r="FL522" s="32"/>
      <c r="FM522" s="32"/>
      <c r="FN522" s="32"/>
      <c r="FO522" s="32"/>
      <c r="FP522" s="32"/>
      <c r="FQ522" s="32"/>
      <c r="FR522" s="32"/>
      <c r="FS522" s="32"/>
      <c r="FT522" s="32"/>
      <c r="FU522" s="32"/>
      <c r="FV522" s="32"/>
      <c r="FW522" s="32"/>
      <c r="FX522" s="32"/>
      <c r="FY522" s="32"/>
      <c r="FZ522" s="32"/>
      <c r="GA522" s="32"/>
      <c r="GB522" s="32"/>
      <c r="GC522" s="32"/>
      <c r="GD522" s="32"/>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row>
    <row r="523" s="6" customFormat="1" ht="21" customHeight="1" spans="1:256">
      <c r="A523" s="32"/>
      <c r="B523" s="32" t="s">
        <v>354</v>
      </c>
      <c r="C523" s="31" t="s">
        <v>119</v>
      </c>
      <c r="D523" s="32" t="s">
        <v>45</v>
      </c>
      <c r="E523" s="32" t="s">
        <v>355</v>
      </c>
      <c r="F523" s="68">
        <v>15</v>
      </c>
      <c r="G523" s="22">
        <v>15</v>
      </c>
      <c r="H523" s="32"/>
      <c r="I523" s="32"/>
      <c r="J523" s="32"/>
      <c r="K523" s="32"/>
      <c r="L523" s="72">
        <v>15</v>
      </c>
      <c r="M523" s="72">
        <v>15</v>
      </c>
      <c r="N523" s="47">
        <v>0</v>
      </c>
      <c r="O523" s="46">
        <v>15</v>
      </c>
      <c r="P523" s="45">
        <v>15</v>
      </c>
      <c r="Q523" s="47"/>
      <c r="R523" s="72">
        <v>0</v>
      </c>
      <c r="S523" s="46"/>
      <c r="T523" s="47"/>
      <c r="U523" s="47"/>
      <c r="V523" s="47"/>
      <c r="W523" s="32"/>
      <c r="X523" s="32"/>
      <c r="Y523" s="32"/>
      <c r="Z523" s="22">
        <v>83</v>
      </c>
      <c r="AA523" s="22">
        <v>257</v>
      </c>
      <c r="AB523" s="32"/>
      <c r="AC523" s="32"/>
      <c r="AD523" s="56"/>
      <c r="AE523" s="56"/>
      <c r="AF523" s="32"/>
      <c r="AG523" s="32"/>
      <c r="AH523" s="32"/>
      <c r="AI523" s="32"/>
      <c r="AJ523" s="64" t="s">
        <v>108</v>
      </c>
      <c r="AK523" s="5">
        <v>134</v>
      </c>
      <c r="AL523" s="32">
        <v>66</v>
      </c>
      <c r="AM523" s="32"/>
      <c r="AN523" s="32"/>
      <c r="AO523" s="32"/>
      <c r="AP523" s="32"/>
      <c r="AQ523" s="32"/>
      <c r="AR523" s="32"/>
      <c r="AS523" s="32"/>
      <c r="AT523" s="32"/>
      <c r="AU523" s="32"/>
      <c r="AV523" s="32"/>
      <c r="AW523" s="64" t="s">
        <v>48</v>
      </c>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c r="FE523" s="32"/>
      <c r="FF523" s="32"/>
      <c r="FG523" s="32"/>
      <c r="FH523" s="32"/>
      <c r="FI523" s="32"/>
      <c r="FJ523" s="32"/>
      <c r="FK523" s="32"/>
      <c r="FL523" s="32"/>
      <c r="FM523" s="32"/>
      <c r="FN523" s="32"/>
      <c r="FO523" s="32"/>
      <c r="FP523" s="32"/>
      <c r="FQ523" s="32"/>
      <c r="FR523" s="32"/>
      <c r="FS523" s="32"/>
      <c r="FT523" s="32"/>
      <c r="FU523" s="32"/>
      <c r="FV523" s="32"/>
      <c r="FW523" s="32"/>
      <c r="FX523" s="32"/>
      <c r="FY523" s="32"/>
      <c r="FZ523" s="32"/>
      <c r="GA523" s="32"/>
      <c r="GB523" s="32"/>
      <c r="GC523" s="32"/>
      <c r="GD523" s="32"/>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row>
    <row r="524" s="6" customFormat="1" ht="21" customHeight="1" spans="1:256">
      <c r="A524" s="32"/>
      <c r="B524" s="32" t="s">
        <v>354</v>
      </c>
      <c r="C524" s="31" t="s">
        <v>131</v>
      </c>
      <c r="D524" s="32" t="s">
        <v>45</v>
      </c>
      <c r="E524" s="32" t="s">
        <v>355</v>
      </c>
      <c r="F524" s="68">
        <v>15</v>
      </c>
      <c r="G524" s="22">
        <v>15</v>
      </c>
      <c r="H524" s="32"/>
      <c r="I524" s="32"/>
      <c r="J524" s="32"/>
      <c r="K524" s="32"/>
      <c r="L524" s="72">
        <v>15</v>
      </c>
      <c r="M524" s="72">
        <v>15</v>
      </c>
      <c r="N524" s="47">
        <v>0</v>
      </c>
      <c r="O524" s="46">
        <v>15</v>
      </c>
      <c r="P524" s="45">
        <v>15</v>
      </c>
      <c r="Q524" s="47"/>
      <c r="R524" s="72">
        <v>0</v>
      </c>
      <c r="S524" s="46"/>
      <c r="T524" s="47"/>
      <c r="U524" s="47"/>
      <c r="V524" s="47"/>
      <c r="W524" s="32"/>
      <c r="X524" s="32"/>
      <c r="Y524" s="32"/>
      <c r="Z524" s="22">
        <v>59</v>
      </c>
      <c r="AA524" s="22">
        <v>169</v>
      </c>
      <c r="AB524" s="32"/>
      <c r="AC524" s="32"/>
      <c r="AD524" s="56"/>
      <c r="AE524" s="56"/>
      <c r="AF524" s="32"/>
      <c r="AG524" s="32"/>
      <c r="AH524" s="32"/>
      <c r="AI524" s="32"/>
      <c r="AJ524" s="64" t="s">
        <v>108</v>
      </c>
      <c r="AK524" s="5">
        <v>159</v>
      </c>
      <c r="AL524" s="32">
        <v>47</v>
      </c>
      <c r="AM524" s="32"/>
      <c r="AN524" s="32"/>
      <c r="AO524" s="32"/>
      <c r="AP524" s="32"/>
      <c r="AQ524" s="32"/>
      <c r="AR524" s="32"/>
      <c r="AS524" s="32"/>
      <c r="AT524" s="32"/>
      <c r="AU524" s="32"/>
      <c r="AV524" s="32"/>
      <c r="AW524" s="64" t="s">
        <v>48</v>
      </c>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c r="FE524" s="32"/>
      <c r="FF524" s="32"/>
      <c r="FG524" s="32"/>
      <c r="FH524" s="32"/>
      <c r="FI524" s="32"/>
      <c r="FJ524" s="32"/>
      <c r="FK524" s="32"/>
      <c r="FL524" s="32"/>
      <c r="FM524" s="32"/>
      <c r="FN524" s="32"/>
      <c r="FO524" s="32"/>
      <c r="FP524" s="32"/>
      <c r="FQ524" s="32"/>
      <c r="FR524" s="32"/>
      <c r="FS524" s="32"/>
      <c r="FT524" s="32"/>
      <c r="FU524" s="32"/>
      <c r="FV524" s="32"/>
      <c r="FW524" s="32"/>
      <c r="FX524" s="32"/>
      <c r="FY524" s="32"/>
      <c r="FZ524" s="32"/>
      <c r="GA524" s="32"/>
      <c r="GB524" s="32"/>
      <c r="GC524" s="32"/>
      <c r="GD524" s="32"/>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row>
    <row r="525" s="6" customFormat="1" ht="21" customHeight="1" spans="1:256">
      <c r="A525" s="32"/>
      <c r="B525" s="32" t="s">
        <v>354</v>
      </c>
      <c r="C525" s="31" t="s">
        <v>134</v>
      </c>
      <c r="D525" s="32" t="s">
        <v>45</v>
      </c>
      <c r="E525" s="32" t="s">
        <v>355</v>
      </c>
      <c r="F525" s="68">
        <v>15</v>
      </c>
      <c r="G525" s="22">
        <v>15</v>
      </c>
      <c r="H525" s="32"/>
      <c r="I525" s="32"/>
      <c r="J525" s="32"/>
      <c r="K525" s="32"/>
      <c r="L525" s="72">
        <v>15</v>
      </c>
      <c r="M525" s="72">
        <v>15</v>
      </c>
      <c r="N525" s="47">
        <v>0</v>
      </c>
      <c r="O525" s="46">
        <v>15</v>
      </c>
      <c r="P525" s="45">
        <v>15</v>
      </c>
      <c r="Q525" s="47"/>
      <c r="R525" s="72">
        <v>0</v>
      </c>
      <c r="S525" s="46"/>
      <c r="T525" s="47"/>
      <c r="U525" s="47"/>
      <c r="V525" s="47"/>
      <c r="W525" s="32"/>
      <c r="X525" s="32"/>
      <c r="Y525" s="32"/>
      <c r="Z525" s="22">
        <v>96</v>
      </c>
      <c r="AA525" s="22">
        <v>257</v>
      </c>
      <c r="AB525" s="32"/>
      <c r="AC525" s="32"/>
      <c r="AD525" s="56"/>
      <c r="AE525" s="56"/>
      <c r="AF525" s="32"/>
      <c r="AG525" s="32"/>
      <c r="AH525" s="32"/>
      <c r="AI525" s="32"/>
      <c r="AJ525" s="64" t="s">
        <v>108</v>
      </c>
      <c r="AK525" s="5">
        <v>138</v>
      </c>
      <c r="AL525" s="32">
        <v>70</v>
      </c>
      <c r="AM525" s="32"/>
      <c r="AN525" s="32"/>
      <c r="AO525" s="32"/>
      <c r="AP525" s="32"/>
      <c r="AQ525" s="32"/>
      <c r="AR525" s="32"/>
      <c r="AS525" s="32"/>
      <c r="AT525" s="32"/>
      <c r="AU525" s="32"/>
      <c r="AV525" s="32"/>
      <c r="AW525" s="64" t="s">
        <v>48</v>
      </c>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row>
    <row r="526" s="6" customFormat="1" ht="21" customHeight="1" spans="1:256">
      <c r="A526" s="32"/>
      <c r="B526" s="32" t="s">
        <v>354</v>
      </c>
      <c r="C526" s="31" t="s">
        <v>137</v>
      </c>
      <c r="D526" s="32" t="s">
        <v>45</v>
      </c>
      <c r="E526" s="32" t="s">
        <v>355</v>
      </c>
      <c r="F526" s="68">
        <v>15</v>
      </c>
      <c r="G526" s="22">
        <v>15</v>
      </c>
      <c r="H526" s="32"/>
      <c r="I526" s="32"/>
      <c r="J526" s="32"/>
      <c r="K526" s="32"/>
      <c r="L526" s="72">
        <v>15</v>
      </c>
      <c r="M526" s="72">
        <v>15</v>
      </c>
      <c r="N526" s="47">
        <v>0</v>
      </c>
      <c r="O526" s="46">
        <v>15</v>
      </c>
      <c r="P526" s="45">
        <v>15</v>
      </c>
      <c r="Q526" s="47"/>
      <c r="R526" s="72">
        <v>0</v>
      </c>
      <c r="S526" s="46"/>
      <c r="T526" s="47"/>
      <c r="U526" s="47"/>
      <c r="V526" s="47"/>
      <c r="W526" s="32"/>
      <c r="X526" s="32"/>
      <c r="Y526" s="32"/>
      <c r="Z526" s="22">
        <v>43</v>
      </c>
      <c r="AA526" s="22">
        <v>141</v>
      </c>
      <c r="AB526" s="32"/>
      <c r="AC526" s="32"/>
      <c r="AD526" s="56"/>
      <c r="AE526" s="56"/>
      <c r="AF526" s="32"/>
      <c r="AG526" s="32"/>
      <c r="AH526" s="32"/>
      <c r="AI526" s="32"/>
      <c r="AJ526" s="64" t="s">
        <v>108</v>
      </c>
      <c r="AK526" s="5">
        <v>149</v>
      </c>
      <c r="AL526" s="32">
        <v>34</v>
      </c>
      <c r="AM526" s="32"/>
      <c r="AN526" s="32"/>
      <c r="AO526" s="32"/>
      <c r="AP526" s="32"/>
      <c r="AQ526" s="32"/>
      <c r="AR526" s="32"/>
      <c r="AS526" s="32"/>
      <c r="AT526" s="32"/>
      <c r="AU526" s="32"/>
      <c r="AV526" s="32"/>
      <c r="AW526" s="64" t="s">
        <v>48</v>
      </c>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row>
    <row r="527" s="6" customFormat="1" ht="21" customHeight="1" spans="1:256">
      <c r="A527" s="32"/>
      <c r="B527" s="32" t="s">
        <v>354</v>
      </c>
      <c r="C527" s="31" t="s">
        <v>142</v>
      </c>
      <c r="D527" s="32" t="s">
        <v>45</v>
      </c>
      <c r="E527" s="32" t="s">
        <v>355</v>
      </c>
      <c r="F527" s="68">
        <v>15</v>
      </c>
      <c r="G527" s="22">
        <v>15</v>
      </c>
      <c r="H527" s="32"/>
      <c r="I527" s="32"/>
      <c r="J527" s="32"/>
      <c r="K527" s="32"/>
      <c r="L527" s="72">
        <v>15</v>
      </c>
      <c r="M527" s="72">
        <v>15</v>
      </c>
      <c r="N527" s="47">
        <v>0</v>
      </c>
      <c r="O527" s="46">
        <v>15</v>
      </c>
      <c r="P527" s="45">
        <v>15</v>
      </c>
      <c r="Q527" s="47"/>
      <c r="R527" s="72">
        <v>0</v>
      </c>
      <c r="S527" s="46"/>
      <c r="T527" s="47"/>
      <c r="U527" s="47"/>
      <c r="V527" s="47"/>
      <c r="W527" s="32"/>
      <c r="X527" s="32"/>
      <c r="Y527" s="32"/>
      <c r="Z527" s="22">
        <v>75</v>
      </c>
      <c r="AA527" s="22">
        <v>246</v>
      </c>
      <c r="AB527" s="32"/>
      <c r="AC527" s="32"/>
      <c r="AD527" s="56"/>
      <c r="AE527" s="56"/>
      <c r="AF527" s="32"/>
      <c r="AG527" s="32"/>
      <c r="AH527" s="32"/>
      <c r="AI527" s="32"/>
      <c r="AJ527" s="64" t="s">
        <v>108</v>
      </c>
      <c r="AK527" s="5">
        <v>147</v>
      </c>
      <c r="AL527" s="32">
        <v>60</v>
      </c>
      <c r="AM527" s="32"/>
      <c r="AN527" s="32"/>
      <c r="AO527" s="32"/>
      <c r="AP527" s="32"/>
      <c r="AQ527" s="32"/>
      <c r="AR527" s="32"/>
      <c r="AS527" s="32"/>
      <c r="AT527" s="32"/>
      <c r="AU527" s="32"/>
      <c r="AV527" s="32"/>
      <c r="AW527" s="64" t="s">
        <v>48</v>
      </c>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row>
    <row r="528" s="6" customFormat="1" ht="21" customHeight="1" spans="1:256">
      <c r="A528" s="32"/>
      <c r="B528" s="32" t="s">
        <v>354</v>
      </c>
      <c r="C528" s="31" t="s">
        <v>141</v>
      </c>
      <c r="D528" s="32" t="s">
        <v>45</v>
      </c>
      <c r="E528" s="32" t="s">
        <v>355</v>
      </c>
      <c r="F528" s="68">
        <v>15</v>
      </c>
      <c r="G528" s="22">
        <v>15</v>
      </c>
      <c r="H528" s="32"/>
      <c r="I528" s="32"/>
      <c r="J528" s="32"/>
      <c r="K528" s="32"/>
      <c r="L528" s="72">
        <v>15</v>
      </c>
      <c r="M528" s="72">
        <v>15</v>
      </c>
      <c r="N528" s="47">
        <v>0</v>
      </c>
      <c r="O528" s="46">
        <v>15</v>
      </c>
      <c r="P528" s="45">
        <v>15</v>
      </c>
      <c r="Q528" s="47"/>
      <c r="R528" s="72">
        <v>0</v>
      </c>
      <c r="S528" s="46"/>
      <c r="T528" s="47"/>
      <c r="U528" s="47"/>
      <c r="V528" s="47"/>
      <c r="W528" s="32"/>
      <c r="X528" s="32"/>
      <c r="Y528" s="32"/>
      <c r="Z528" s="22">
        <v>114</v>
      </c>
      <c r="AA528" s="22">
        <v>380</v>
      </c>
      <c r="AB528" s="32"/>
      <c r="AC528" s="32"/>
      <c r="AD528" s="56"/>
      <c r="AE528" s="56"/>
      <c r="AF528" s="32"/>
      <c r="AG528" s="32"/>
      <c r="AH528" s="32"/>
      <c r="AI528" s="32"/>
      <c r="AJ528" s="64" t="s">
        <v>108</v>
      </c>
      <c r="AK528" s="5">
        <v>163</v>
      </c>
      <c r="AL528" s="32">
        <v>65</v>
      </c>
      <c r="AM528" s="32"/>
      <c r="AN528" s="32"/>
      <c r="AO528" s="32"/>
      <c r="AP528" s="32"/>
      <c r="AQ528" s="32"/>
      <c r="AR528" s="32"/>
      <c r="AS528" s="32"/>
      <c r="AT528" s="32"/>
      <c r="AU528" s="32"/>
      <c r="AV528" s="32"/>
      <c r="AW528" s="64" t="s">
        <v>48</v>
      </c>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c r="FE528" s="32"/>
      <c r="FF528" s="32"/>
      <c r="FG528" s="32"/>
      <c r="FH528" s="32"/>
      <c r="FI528" s="32"/>
      <c r="FJ528" s="32"/>
      <c r="FK528" s="32"/>
      <c r="FL528" s="32"/>
      <c r="FM528" s="32"/>
      <c r="FN528" s="32"/>
      <c r="FO528" s="32"/>
      <c r="FP528" s="32"/>
      <c r="FQ528" s="32"/>
      <c r="FR528" s="32"/>
      <c r="FS528" s="32"/>
      <c r="FT528" s="32"/>
      <c r="FU528" s="32"/>
      <c r="FV528" s="32"/>
      <c r="FW528" s="32"/>
      <c r="FX528" s="32"/>
      <c r="FY528" s="32"/>
      <c r="FZ528" s="32"/>
      <c r="GA528" s="32"/>
      <c r="GB528" s="32"/>
      <c r="GC528" s="32"/>
      <c r="GD528" s="32"/>
      <c r="GE528" s="32"/>
      <c r="GF528" s="32"/>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row>
    <row r="529" s="6" customFormat="1" ht="21" customHeight="1" spans="1:256">
      <c r="A529" s="32"/>
      <c r="B529" s="32" t="s">
        <v>354</v>
      </c>
      <c r="C529" s="31" t="s">
        <v>144</v>
      </c>
      <c r="D529" s="32" t="s">
        <v>45</v>
      </c>
      <c r="E529" s="32" t="s">
        <v>355</v>
      </c>
      <c r="F529" s="68">
        <v>15</v>
      </c>
      <c r="G529" s="22">
        <v>15</v>
      </c>
      <c r="H529" s="32"/>
      <c r="I529" s="32"/>
      <c r="J529" s="32"/>
      <c r="K529" s="32"/>
      <c r="L529" s="72">
        <v>15</v>
      </c>
      <c r="M529" s="72">
        <v>15</v>
      </c>
      <c r="N529" s="47">
        <v>0</v>
      </c>
      <c r="O529" s="46">
        <v>15</v>
      </c>
      <c r="P529" s="45">
        <v>15</v>
      </c>
      <c r="Q529" s="47"/>
      <c r="R529" s="72">
        <v>0</v>
      </c>
      <c r="S529" s="46"/>
      <c r="T529" s="47"/>
      <c r="U529" s="47"/>
      <c r="V529" s="47"/>
      <c r="W529" s="32"/>
      <c r="X529" s="32"/>
      <c r="Y529" s="32"/>
      <c r="Z529" s="22">
        <v>61</v>
      </c>
      <c r="AA529" s="22">
        <v>157</v>
      </c>
      <c r="AB529" s="32"/>
      <c r="AC529" s="32"/>
      <c r="AD529" s="56"/>
      <c r="AE529" s="56"/>
      <c r="AF529" s="32"/>
      <c r="AG529" s="32"/>
      <c r="AH529" s="32"/>
      <c r="AI529" s="32"/>
      <c r="AJ529" s="64" t="s">
        <v>108</v>
      </c>
      <c r="AK529" s="5">
        <v>152</v>
      </c>
      <c r="AL529" s="32">
        <v>49</v>
      </c>
      <c r="AM529" s="32"/>
      <c r="AN529" s="32"/>
      <c r="AO529" s="32"/>
      <c r="AP529" s="32"/>
      <c r="AQ529" s="32"/>
      <c r="AR529" s="32"/>
      <c r="AS529" s="32"/>
      <c r="AT529" s="32"/>
      <c r="AU529" s="32"/>
      <c r="AV529" s="32"/>
      <c r="AW529" s="64" t="s">
        <v>48</v>
      </c>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row>
    <row r="530" s="6" customFormat="1" ht="21" customHeight="1" spans="1:256">
      <c r="A530" s="32"/>
      <c r="B530" s="32" t="s">
        <v>354</v>
      </c>
      <c r="C530" s="31" t="s">
        <v>146</v>
      </c>
      <c r="D530" s="32" t="s">
        <v>45</v>
      </c>
      <c r="E530" s="32" t="s">
        <v>355</v>
      </c>
      <c r="F530" s="68">
        <v>15</v>
      </c>
      <c r="G530" s="22">
        <v>15</v>
      </c>
      <c r="H530" s="32"/>
      <c r="I530" s="32"/>
      <c r="J530" s="32"/>
      <c r="K530" s="32"/>
      <c r="L530" s="72">
        <v>15</v>
      </c>
      <c r="M530" s="72">
        <v>15</v>
      </c>
      <c r="N530" s="47">
        <v>0</v>
      </c>
      <c r="O530" s="46">
        <v>15</v>
      </c>
      <c r="P530" s="45">
        <v>15</v>
      </c>
      <c r="Q530" s="47"/>
      <c r="R530" s="72">
        <v>0</v>
      </c>
      <c r="S530" s="46"/>
      <c r="T530" s="47"/>
      <c r="U530" s="47"/>
      <c r="V530" s="47"/>
      <c r="W530" s="32"/>
      <c r="X530" s="32"/>
      <c r="Y530" s="32"/>
      <c r="Z530" s="22">
        <v>71</v>
      </c>
      <c r="AA530" s="22">
        <v>204</v>
      </c>
      <c r="AB530" s="32"/>
      <c r="AC530" s="32"/>
      <c r="AD530" s="56"/>
      <c r="AE530" s="56"/>
      <c r="AF530" s="32"/>
      <c r="AG530" s="32"/>
      <c r="AH530" s="32"/>
      <c r="AI530" s="32"/>
      <c r="AJ530" s="64" t="s">
        <v>108</v>
      </c>
      <c r="AK530" s="5">
        <v>145</v>
      </c>
      <c r="AL530" s="32">
        <v>57</v>
      </c>
      <c r="AM530" s="32"/>
      <c r="AN530" s="32"/>
      <c r="AO530" s="32"/>
      <c r="AP530" s="32"/>
      <c r="AQ530" s="32"/>
      <c r="AR530" s="32"/>
      <c r="AS530" s="32"/>
      <c r="AT530" s="32"/>
      <c r="AU530" s="32"/>
      <c r="AV530" s="32"/>
      <c r="AW530" s="64" t="s">
        <v>48</v>
      </c>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row>
    <row r="531" s="6" customFormat="1" ht="21" customHeight="1" spans="1:256">
      <c r="A531" s="32"/>
      <c r="B531" s="32" t="s">
        <v>354</v>
      </c>
      <c r="C531" s="31" t="s">
        <v>151</v>
      </c>
      <c r="D531" s="32" t="s">
        <v>45</v>
      </c>
      <c r="E531" s="32" t="s">
        <v>355</v>
      </c>
      <c r="F531" s="68">
        <v>15</v>
      </c>
      <c r="G531" s="22">
        <v>15</v>
      </c>
      <c r="H531" s="32"/>
      <c r="I531" s="32"/>
      <c r="J531" s="32"/>
      <c r="K531" s="32"/>
      <c r="L531" s="72">
        <v>15</v>
      </c>
      <c r="M531" s="72">
        <v>15</v>
      </c>
      <c r="N531" s="47">
        <v>0</v>
      </c>
      <c r="O531" s="46">
        <v>15</v>
      </c>
      <c r="P531" s="45">
        <v>15</v>
      </c>
      <c r="Q531" s="47"/>
      <c r="R531" s="72">
        <v>0</v>
      </c>
      <c r="S531" s="46"/>
      <c r="T531" s="47"/>
      <c r="U531" s="47"/>
      <c r="V531" s="47"/>
      <c r="W531" s="32"/>
      <c r="X531" s="32"/>
      <c r="Y531" s="32"/>
      <c r="Z531" s="22">
        <v>68</v>
      </c>
      <c r="AA531" s="22">
        <v>233</v>
      </c>
      <c r="AB531" s="32"/>
      <c r="AC531" s="32"/>
      <c r="AD531" s="56"/>
      <c r="AE531" s="56"/>
      <c r="AF531" s="32"/>
      <c r="AG531" s="32"/>
      <c r="AH531" s="32"/>
      <c r="AI531" s="32"/>
      <c r="AJ531" s="64" t="s">
        <v>108</v>
      </c>
      <c r="AK531" s="5">
        <v>180</v>
      </c>
      <c r="AL531" s="32">
        <v>54</v>
      </c>
      <c r="AM531" s="32"/>
      <c r="AN531" s="32"/>
      <c r="AO531" s="32"/>
      <c r="AP531" s="32"/>
      <c r="AQ531" s="32"/>
      <c r="AR531" s="32"/>
      <c r="AS531" s="32"/>
      <c r="AT531" s="32"/>
      <c r="AU531" s="32"/>
      <c r="AV531" s="32"/>
      <c r="AW531" s="64" t="s">
        <v>48</v>
      </c>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row>
    <row r="532" s="6" customFormat="1" ht="21" customHeight="1" spans="1:256">
      <c r="A532" s="32"/>
      <c r="B532" s="32" t="s">
        <v>354</v>
      </c>
      <c r="C532" s="31" t="s">
        <v>150</v>
      </c>
      <c r="D532" s="32" t="s">
        <v>45</v>
      </c>
      <c r="E532" s="32" t="s">
        <v>355</v>
      </c>
      <c r="F532" s="68">
        <v>15</v>
      </c>
      <c r="G532" s="22">
        <v>15</v>
      </c>
      <c r="H532" s="32"/>
      <c r="I532" s="32"/>
      <c r="J532" s="32"/>
      <c r="K532" s="32"/>
      <c r="L532" s="72">
        <v>15</v>
      </c>
      <c r="M532" s="72">
        <v>15</v>
      </c>
      <c r="N532" s="47">
        <v>0</v>
      </c>
      <c r="O532" s="46">
        <v>15</v>
      </c>
      <c r="P532" s="45">
        <v>15</v>
      </c>
      <c r="Q532" s="47"/>
      <c r="R532" s="72">
        <v>0</v>
      </c>
      <c r="S532" s="46"/>
      <c r="T532" s="47"/>
      <c r="U532" s="47"/>
      <c r="V532" s="47"/>
      <c r="W532" s="32"/>
      <c r="X532" s="32"/>
      <c r="Y532" s="32"/>
      <c r="Z532" s="22">
        <v>81</v>
      </c>
      <c r="AA532" s="22">
        <v>271</v>
      </c>
      <c r="AB532" s="32"/>
      <c r="AC532" s="32"/>
      <c r="AD532" s="56"/>
      <c r="AE532" s="56"/>
      <c r="AF532" s="32"/>
      <c r="AG532" s="32"/>
      <c r="AH532" s="32"/>
      <c r="AI532" s="32"/>
      <c r="AJ532" s="64" t="s">
        <v>108</v>
      </c>
      <c r="AK532" s="5">
        <v>225</v>
      </c>
      <c r="AL532" s="32">
        <v>65</v>
      </c>
      <c r="AM532" s="32"/>
      <c r="AN532" s="32"/>
      <c r="AO532" s="32"/>
      <c r="AP532" s="32"/>
      <c r="AQ532" s="32"/>
      <c r="AR532" s="32"/>
      <c r="AS532" s="32"/>
      <c r="AT532" s="32"/>
      <c r="AU532" s="32"/>
      <c r="AV532" s="32"/>
      <c r="AW532" s="64" t="s">
        <v>48</v>
      </c>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row>
    <row r="533" s="6" customFormat="1" ht="21" customHeight="1" spans="1:256">
      <c r="A533" s="32"/>
      <c r="B533" s="32" t="s">
        <v>354</v>
      </c>
      <c r="C533" s="31" t="s">
        <v>155</v>
      </c>
      <c r="D533" s="32" t="s">
        <v>45</v>
      </c>
      <c r="E533" s="32" t="s">
        <v>355</v>
      </c>
      <c r="F533" s="68">
        <v>15</v>
      </c>
      <c r="G533" s="22">
        <v>15</v>
      </c>
      <c r="H533" s="32"/>
      <c r="I533" s="32"/>
      <c r="J533" s="32"/>
      <c r="K533" s="32"/>
      <c r="L533" s="72">
        <v>15</v>
      </c>
      <c r="M533" s="72">
        <v>15</v>
      </c>
      <c r="N533" s="47">
        <v>0</v>
      </c>
      <c r="O533" s="46">
        <v>15</v>
      </c>
      <c r="P533" s="45">
        <v>15</v>
      </c>
      <c r="Q533" s="47"/>
      <c r="R533" s="72">
        <v>0</v>
      </c>
      <c r="S533" s="46"/>
      <c r="T533" s="47"/>
      <c r="U533" s="47"/>
      <c r="V533" s="47"/>
      <c r="W533" s="32"/>
      <c r="X533" s="32"/>
      <c r="Y533" s="32"/>
      <c r="Z533" s="22">
        <v>50</v>
      </c>
      <c r="AA533" s="22">
        <v>152</v>
      </c>
      <c r="AB533" s="32"/>
      <c r="AC533" s="32"/>
      <c r="AD533" s="56"/>
      <c r="AE533" s="56"/>
      <c r="AF533" s="32"/>
      <c r="AG533" s="32"/>
      <c r="AH533" s="32"/>
      <c r="AI533" s="32"/>
      <c r="AJ533" s="64" t="s">
        <v>108</v>
      </c>
      <c r="AK533" s="5">
        <v>182</v>
      </c>
      <c r="AL533" s="32">
        <v>40</v>
      </c>
      <c r="AM533" s="32"/>
      <c r="AN533" s="32"/>
      <c r="AO533" s="32"/>
      <c r="AP533" s="32"/>
      <c r="AQ533" s="32"/>
      <c r="AR533" s="32"/>
      <c r="AS533" s="32"/>
      <c r="AT533" s="32"/>
      <c r="AU533" s="32"/>
      <c r="AV533" s="32"/>
      <c r="AW533" s="64" t="s">
        <v>48</v>
      </c>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row>
    <row r="534" s="6" customFormat="1" ht="21" customHeight="1" spans="1:256">
      <c r="A534" s="32"/>
      <c r="B534" s="32" t="s">
        <v>354</v>
      </c>
      <c r="C534" s="31" t="s">
        <v>156</v>
      </c>
      <c r="D534" s="32" t="s">
        <v>45</v>
      </c>
      <c r="E534" s="32" t="s">
        <v>355</v>
      </c>
      <c r="F534" s="68">
        <v>15</v>
      </c>
      <c r="G534" s="22">
        <v>15</v>
      </c>
      <c r="H534" s="32"/>
      <c r="I534" s="32"/>
      <c r="J534" s="32"/>
      <c r="K534" s="32"/>
      <c r="L534" s="72">
        <v>15</v>
      </c>
      <c r="M534" s="72">
        <v>15</v>
      </c>
      <c r="N534" s="47">
        <v>0</v>
      </c>
      <c r="O534" s="46">
        <v>15</v>
      </c>
      <c r="P534" s="45">
        <v>15</v>
      </c>
      <c r="Q534" s="47"/>
      <c r="R534" s="72">
        <v>0</v>
      </c>
      <c r="S534" s="46"/>
      <c r="T534" s="47"/>
      <c r="U534" s="47"/>
      <c r="V534" s="47"/>
      <c r="W534" s="32"/>
      <c r="X534" s="32"/>
      <c r="Y534" s="32"/>
      <c r="Z534" s="22">
        <v>96</v>
      </c>
      <c r="AA534" s="22">
        <v>273</v>
      </c>
      <c r="AB534" s="32"/>
      <c r="AC534" s="32"/>
      <c r="AD534" s="56"/>
      <c r="AE534" s="56"/>
      <c r="AF534" s="32"/>
      <c r="AG534" s="32"/>
      <c r="AH534" s="32"/>
      <c r="AI534" s="32"/>
      <c r="AJ534" s="64" t="s">
        <v>108</v>
      </c>
      <c r="AK534" s="5">
        <v>153</v>
      </c>
      <c r="AL534" s="32">
        <v>77</v>
      </c>
      <c r="AM534" s="32"/>
      <c r="AN534" s="32"/>
      <c r="AO534" s="32"/>
      <c r="AP534" s="32"/>
      <c r="AQ534" s="32"/>
      <c r="AR534" s="32"/>
      <c r="AS534" s="32"/>
      <c r="AT534" s="32"/>
      <c r="AU534" s="32"/>
      <c r="AV534" s="32"/>
      <c r="AW534" s="64" t="s">
        <v>48</v>
      </c>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row>
    <row r="535" s="6" customFormat="1" ht="21" customHeight="1" spans="1:256">
      <c r="A535" s="32"/>
      <c r="B535" s="32" t="s">
        <v>354</v>
      </c>
      <c r="C535" s="31" t="s">
        <v>158</v>
      </c>
      <c r="D535" s="32" t="s">
        <v>45</v>
      </c>
      <c r="E535" s="32" t="s">
        <v>355</v>
      </c>
      <c r="F535" s="68">
        <v>15</v>
      </c>
      <c r="G535" s="22">
        <v>15</v>
      </c>
      <c r="H535" s="32"/>
      <c r="I535" s="32"/>
      <c r="J535" s="32"/>
      <c r="K535" s="32"/>
      <c r="L535" s="72">
        <v>15</v>
      </c>
      <c r="M535" s="72">
        <v>15</v>
      </c>
      <c r="N535" s="47">
        <v>0</v>
      </c>
      <c r="O535" s="46">
        <v>15</v>
      </c>
      <c r="P535" s="45">
        <v>15</v>
      </c>
      <c r="Q535" s="47"/>
      <c r="R535" s="72">
        <v>0</v>
      </c>
      <c r="S535" s="46"/>
      <c r="T535" s="47"/>
      <c r="U535" s="47"/>
      <c r="V535" s="47"/>
      <c r="W535" s="32"/>
      <c r="X535" s="32"/>
      <c r="Y535" s="32"/>
      <c r="Z535" s="22">
        <v>55</v>
      </c>
      <c r="AA535" s="22">
        <v>187</v>
      </c>
      <c r="AB535" s="32"/>
      <c r="AC535" s="32"/>
      <c r="AD535" s="56"/>
      <c r="AE535" s="56"/>
      <c r="AF535" s="32"/>
      <c r="AG535" s="32"/>
      <c r="AH535" s="32"/>
      <c r="AI535" s="32"/>
      <c r="AJ535" s="64" t="s">
        <v>108</v>
      </c>
      <c r="AK535" s="5">
        <v>124</v>
      </c>
      <c r="AL535" s="32">
        <v>44</v>
      </c>
      <c r="AM535" s="32"/>
      <c r="AN535" s="32"/>
      <c r="AO535" s="32"/>
      <c r="AP535" s="32"/>
      <c r="AQ535" s="32"/>
      <c r="AR535" s="32"/>
      <c r="AS535" s="32"/>
      <c r="AT535" s="32"/>
      <c r="AU535" s="32"/>
      <c r="AV535" s="32"/>
      <c r="AW535" s="64" t="s">
        <v>48</v>
      </c>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row>
    <row r="536" s="6" customFormat="1" ht="21" customHeight="1" spans="1:256">
      <c r="A536" s="32"/>
      <c r="B536" s="32" t="s">
        <v>354</v>
      </c>
      <c r="C536" s="31" t="s">
        <v>157</v>
      </c>
      <c r="D536" s="32" t="s">
        <v>45</v>
      </c>
      <c r="E536" s="32" t="s">
        <v>355</v>
      </c>
      <c r="F536" s="68">
        <v>15</v>
      </c>
      <c r="G536" s="22">
        <v>15</v>
      </c>
      <c r="H536" s="32"/>
      <c r="I536" s="32"/>
      <c r="J536" s="32"/>
      <c r="K536" s="32"/>
      <c r="L536" s="72">
        <v>15</v>
      </c>
      <c r="M536" s="72">
        <v>15</v>
      </c>
      <c r="N536" s="47">
        <v>0</v>
      </c>
      <c r="O536" s="46">
        <v>15</v>
      </c>
      <c r="P536" s="45">
        <v>15</v>
      </c>
      <c r="Q536" s="47"/>
      <c r="R536" s="72">
        <v>0</v>
      </c>
      <c r="S536" s="46"/>
      <c r="T536" s="47"/>
      <c r="U536" s="47"/>
      <c r="V536" s="47"/>
      <c r="W536" s="32"/>
      <c r="X536" s="32"/>
      <c r="Y536" s="32"/>
      <c r="Z536" s="22">
        <v>75</v>
      </c>
      <c r="AA536" s="22">
        <v>257</v>
      </c>
      <c r="AB536" s="32"/>
      <c r="AC536" s="32"/>
      <c r="AD536" s="56"/>
      <c r="AE536" s="56"/>
      <c r="AF536" s="32"/>
      <c r="AG536" s="32"/>
      <c r="AH536" s="32"/>
      <c r="AI536" s="32"/>
      <c r="AJ536" s="64" t="s">
        <v>108</v>
      </c>
      <c r="AK536" s="5">
        <v>108</v>
      </c>
      <c r="AL536" s="32">
        <v>58</v>
      </c>
      <c r="AM536" s="32"/>
      <c r="AN536" s="32"/>
      <c r="AO536" s="32"/>
      <c r="AP536" s="32"/>
      <c r="AQ536" s="32"/>
      <c r="AR536" s="32"/>
      <c r="AS536" s="32"/>
      <c r="AT536" s="32"/>
      <c r="AU536" s="32"/>
      <c r="AV536" s="32"/>
      <c r="AW536" s="64" t="s">
        <v>48</v>
      </c>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row>
    <row r="537" s="6" customFormat="1" ht="21" customHeight="1" spans="1:256">
      <c r="A537" s="32"/>
      <c r="B537" s="32" t="s">
        <v>354</v>
      </c>
      <c r="C537" s="31" t="s">
        <v>160</v>
      </c>
      <c r="D537" s="32" t="s">
        <v>45</v>
      </c>
      <c r="E537" s="32" t="s">
        <v>355</v>
      </c>
      <c r="F537" s="68">
        <v>15</v>
      </c>
      <c r="G537" s="22">
        <v>15</v>
      </c>
      <c r="H537" s="32"/>
      <c r="I537" s="32"/>
      <c r="J537" s="32"/>
      <c r="K537" s="32"/>
      <c r="L537" s="72">
        <v>15</v>
      </c>
      <c r="M537" s="72">
        <v>15</v>
      </c>
      <c r="N537" s="47">
        <v>0</v>
      </c>
      <c r="O537" s="46">
        <v>15</v>
      </c>
      <c r="P537" s="45">
        <v>15</v>
      </c>
      <c r="Q537" s="47"/>
      <c r="R537" s="72">
        <v>0</v>
      </c>
      <c r="S537" s="46"/>
      <c r="T537" s="47"/>
      <c r="U537" s="47"/>
      <c r="V537" s="47"/>
      <c r="W537" s="32"/>
      <c r="X537" s="32"/>
      <c r="Y537" s="32"/>
      <c r="Z537" s="22">
        <v>76</v>
      </c>
      <c r="AA537" s="22">
        <v>222</v>
      </c>
      <c r="AB537" s="32"/>
      <c r="AC537" s="32"/>
      <c r="AD537" s="56"/>
      <c r="AE537" s="56"/>
      <c r="AF537" s="32"/>
      <c r="AG537" s="32"/>
      <c r="AH537" s="32"/>
      <c r="AI537" s="32"/>
      <c r="AJ537" s="64" t="s">
        <v>108</v>
      </c>
      <c r="AK537" s="5">
        <v>166</v>
      </c>
      <c r="AL537" s="32">
        <v>61</v>
      </c>
      <c r="AM537" s="32"/>
      <c r="AN537" s="32"/>
      <c r="AO537" s="32"/>
      <c r="AP537" s="32"/>
      <c r="AQ537" s="32"/>
      <c r="AR537" s="32"/>
      <c r="AS537" s="32"/>
      <c r="AT537" s="32"/>
      <c r="AU537" s="32"/>
      <c r="AV537" s="32"/>
      <c r="AW537" s="64" t="s">
        <v>48</v>
      </c>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row>
    <row r="538" s="6" customFormat="1" ht="21" customHeight="1" spans="1:256">
      <c r="A538" s="32"/>
      <c r="B538" s="32" t="s">
        <v>354</v>
      </c>
      <c r="C538" s="31" t="s">
        <v>162</v>
      </c>
      <c r="D538" s="32" t="s">
        <v>45</v>
      </c>
      <c r="E538" s="32" t="s">
        <v>355</v>
      </c>
      <c r="F538" s="68">
        <v>5</v>
      </c>
      <c r="G538" s="22">
        <v>5</v>
      </c>
      <c r="H538" s="32"/>
      <c r="I538" s="32"/>
      <c r="J538" s="32"/>
      <c r="K538" s="32"/>
      <c r="L538" s="72">
        <v>5</v>
      </c>
      <c r="M538" s="72">
        <v>5</v>
      </c>
      <c r="N538" s="47">
        <v>0</v>
      </c>
      <c r="O538" s="46">
        <v>5</v>
      </c>
      <c r="P538" s="45">
        <v>5</v>
      </c>
      <c r="Q538" s="47"/>
      <c r="R538" s="72">
        <v>0</v>
      </c>
      <c r="S538" s="46"/>
      <c r="T538" s="47"/>
      <c r="U538" s="47"/>
      <c r="V538" s="47"/>
      <c r="W538" s="32"/>
      <c r="X538" s="32"/>
      <c r="Y538" s="32"/>
      <c r="Z538" s="22">
        <v>62</v>
      </c>
      <c r="AA538" s="22">
        <v>185</v>
      </c>
      <c r="AB538" s="32"/>
      <c r="AC538" s="32"/>
      <c r="AD538" s="56"/>
      <c r="AE538" s="56"/>
      <c r="AF538" s="32"/>
      <c r="AG538" s="32"/>
      <c r="AH538" s="32"/>
      <c r="AI538" s="32"/>
      <c r="AJ538" s="64" t="s">
        <v>108</v>
      </c>
      <c r="AK538" s="5">
        <v>122</v>
      </c>
      <c r="AL538" s="32">
        <v>50</v>
      </c>
      <c r="AM538" s="32"/>
      <c r="AN538" s="32"/>
      <c r="AO538" s="32"/>
      <c r="AP538" s="32"/>
      <c r="AQ538" s="32"/>
      <c r="AR538" s="32"/>
      <c r="AS538" s="32"/>
      <c r="AT538" s="32"/>
      <c r="AU538" s="32"/>
      <c r="AV538" s="32"/>
      <c r="AW538" s="64" t="s">
        <v>48</v>
      </c>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row>
    <row r="539" s="6" customFormat="1" ht="21" customHeight="1" spans="1:256">
      <c r="A539" s="32"/>
      <c r="B539" s="32" t="s">
        <v>354</v>
      </c>
      <c r="C539" s="31" t="s">
        <v>164</v>
      </c>
      <c r="D539" s="32" t="s">
        <v>45</v>
      </c>
      <c r="E539" s="32" t="s">
        <v>355</v>
      </c>
      <c r="F539" s="68">
        <v>15</v>
      </c>
      <c r="G539" s="22">
        <v>15</v>
      </c>
      <c r="H539" s="32"/>
      <c r="I539" s="32"/>
      <c r="J539" s="32"/>
      <c r="K539" s="32"/>
      <c r="L539" s="72">
        <v>15</v>
      </c>
      <c r="M539" s="72">
        <v>15</v>
      </c>
      <c r="N539" s="47">
        <v>0</v>
      </c>
      <c r="O539" s="46">
        <v>15</v>
      </c>
      <c r="P539" s="45">
        <v>15</v>
      </c>
      <c r="Q539" s="47"/>
      <c r="R539" s="72">
        <v>0</v>
      </c>
      <c r="S539" s="46"/>
      <c r="T539" s="47"/>
      <c r="U539" s="47"/>
      <c r="V539" s="47"/>
      <c r="W539" s="32"/>
      <c r="X539" s="32"/>
      <c r="Y539" s="32"/>
      <c r="Z539" s="22">
        <v>79</v>
      </c>
      <c r="AA539" s="22">
        <v>215</v>
      </c>
      <c r="AB539" s="32"/>
      <c r="AC539" s="32"/>
      <c r="AD539" s="56"/>
      <c r="AE539" s="56"/>
      <c r="AF539" s="32"/>
      <c r="AG539" s="32"/>
      <c r="AH539" s="32"/>
      <c r="AI539" s="32"/>
      <c r="AJ539" s="64" t="s">
        <v>108</v>
      </c>
      <c r="AK539" s="5">
        <v>158</v>
      </c>
      <c r="AL539" s="32">
        <v>63</v>
      </c>
      <c r="AM539" s="32"/>
      <c r="AN539" s="32"/>
      <c r="AO539" s="32"/>
      <c r="AP539" s="32"/>
      <c r="AQ539" s="32"/>
      <c r="AR539" s="32"/>
      <c r="AS539" s="32"/>
      <c r="AT539" s="32"/>
      <c r="AU539" s="32"/>
      <c r="AV539" s="32"/>
      <c r="AW539" s="64" t="s">
        <v>48</v>
      </c>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row>
    <row r="540" s="6" customFormat="1" ht="21" customHeight="1" spans="1:256">
      <c r="A540" s="32"/>
      <c r="B540" s="32" t="s">
        <v>354</v>
      </c>
      <c r="C540" s="31" t="s">
        <v>165</v>
      </c>
      <c r="D540" s="32" t="s">
        <v>45</v>
      </c>
      <c r="E540" s="32" t="s">
        <v>355</v>
      </c>
      <c r="F540" s="68">
        <v>15</v>
      </c>
      <c r="G540" s="22">
        <v>15</v>
      </c>
      <c r="H540" s="32"/>
      <c r="I540" s="32"/>
      <c r="J540" s="32"/>
      <c r="K540" s="32"/>
      <c r="L540" s="72">
        <v>15</v>
      </c>
      <c r="M540" s="72">
        <v>15</v>
      </c>
      <c r="N540" s="47">
        <v>0</v>
      </c>
      <c r="O540" s="46">
        <v>15</v>
      </c>
      <c r="P540" s="45">
        <v>15</v>
      </c>
      <c r="Q540" s="47"/>
      <c r="R540" s="72">
        <v>0</v>
      </c>
      <c r="S540" s="46"/>
      <c r="T540" s="47"/>
      <c r="U540" s="47"/>
      <c r="V540" s="47"/>
      <c r="W540" s="32"/>
      <c r="X540" s="32"/>
      <c r="Y540" s="32"/>
      <c r="Z540" s="22">
        <v>91</v>
      </c>
      <c r="AA540" s="22">
        <v>246</v>
      </c>
      <c r="AB540" s="32"/>
      <c r="AC540" s="32"/>
      <c r="AD540" s="56"/>
      <c r="AE540" s="56"/>
      <c r="AF540" s="32"/>
      <c r="AG540" s="32"/>
      <c r="AH540" s="32"/>
      <c r="AI540" s="32"/>
      <c r="AJ540" s="64" t="s">
        <v>108</v>
      </c>
      <c r="AK540" s="5">
        <v>153</v>
      </c>
      <c r="AL540" s="32">
        <v>73</v>
      </c>
      <c r="AM540" s="32"/>
      <c r="AN540" s="32"/>
      <c r="AO540" s="32"/>
      <c r="AP540" s="32"/>
      <c r="AQ540" s="32"/>
      <c r="AR540" s="32"/>
      <c r="AS540" s="32"/>
      <c r="AT540" s="32"/>
      <c r="AU540" s="32"/>
      <c r="AV540" s="32"/>
      <c r="AW540" s="64" t="s">
        <v>48</v>
      </c>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row>
    <row r="541" s="6" customFormat="1" ht="21" customHeight="1" spans="1:256">
      <c r="A541" s="32"/>
      <c r="B541" s="32" t="s">
        <v>354</v>
      </c>
      <c r="C541" s="31" t="s">
        <v>171</v>
      </c>
      <c r="D541" s="32" t="s">
        <v>45</v>
      </c>
      <c r="E541" s="32" t="s">
        <v>355</v>
      </c>
      <c r="F541" s="68">
        <v>15</v>
      </c>
      <c r="G541" s="22">
        <v>15</v>
      </c>
      <c r="H541" s="32"/>
      <c r="I541" s="32"/>
      <c r="J541" s="32"/>
      <c r="K541" s="32"/>
      <c r="L541" s="72">
        <v>15</v>
      </c>
      <c r="M541" s="72">
        <v>15</v>
      </c>
      <c r="N541" s="47">
        <v>0</v>
      </c>
      <c r="O541" s="46">
        <v>15</v>
      </c>
      <c r="P541" s="45">
        <v>15</v>
      </c>
      <c r="Q541" s="47"/>
      <c r="R541" s="72">
        <v>0</v>
      </c>
      <c r="S541" s="46"/>
      <c r="T541" s="47"/>
      <c r="U541" s="47"/>
      <c r="V541" s="47"/>
      <c r="W541" s="32"/>
      <c r="X541" s="32"/>
      <c r="Y541" s="32"/>
      <c r="Z541" s="22">
        <v>61</v>
      </c>
      <c r="AA541" s="22">
        <v>210</v>
      </c>
      <c r="AB541" s="32"/>
      <c r="AC541" s="32"/>
      <c r="AD541" s="56"/>
      <c r="AE541" s="56"/>
      <c r="AF541" s="32"/>
      <c r="AG541" s="32"/>
      <c r="AH541" s="32"/>
      <c r="AI541" s="32"/>
      <c r="AJ541" s="64" t="s">
        <v>108</v>
      </c>
      <c r="AK541" s="5">
        <v>143</v>
      </c>
      <c r="AL541" s="32">
        <v>49</v>
      </c>
      <c r="AM541" s="32"/>
      <c r="AN541" s="32"/>
      <c r="AO541" s="32"/>
      <c r="AP541" s="32"/>
      <c r="AQ541" s="32"/>
      <c r="AR541" s="32"/>
      <c r="AS541" s="32"/>
      <c r="AT541" s="32"/>
      <c r="AU541" s="32"/>
      <c r="AV541" s="32"/>
      <c r="AW541" s="64" t="s">
        <v>48</v>
      </c>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row>
    <row r="542" s="6" customFormat="1" ht="21" customHeight="1" spans="1:256">
      <c r="A542" s="32"/>
      <c r="B542" s="32" t="s">
        <v>354</v>
      </c>
      <c r="C542" s="31" t="s">
        <v>173</v>
      </c>
      <c r="D542" s="32" t="s">
        <v>45</v>
      </c>
      <c r="E542" s="32" t="s">
        <v>355</v>
      </c>
      <c r="F542" s="68">
        <v>15</v>
      </c>
      <c r="G542" s="22">
        <v>15</v>
      </c>
      <c r="H542" s="32"/>
      <c r="I542" s="32"/>
      <c r="J542" s="32"/>
      <c r="K542" s="32"/>
      <c r="L542" s="72">
        <v>15</v>
      </c>
      <c r="M542" s="72">
        <v>15</v>
      </c>
      <c r="N542" s="47">
        <v>0</v>
      </c>
      <c r="O542" s="46">
        <v>15</v>
      </c>
      <c r="P542" s="45">
        <v>15</v>
      </c>
      <c r="Q542" s="47"/>
      <c r="R542" s="72">
        <v>0</v>
      </c>
      <c r="S542" s="46"/>
      <c r="T542" s="47"/>
      <c r="U542" s="47"/>
      <c r="V542" s="47"/>
      <c r="W542" s="32"/>
      <c r="X542" s="32"/>
      <c r="Y542" s="32"/>
      <c r="Z542" s="22">
        <v>145</v>
      </c>
      <c r="AA542" s="22">
        <v>329</v>
      </c>
      <c r="AB542" s="32"/>
      <c r="AC542" s="32"/>
      <c r="AD542" s="56"/>
      <c r="AE542" s="56"/>
      <c r="AF542" s="32"/>
      <c r="AG542" s="32"/>
      <c r="AH542" s="32"/>
      <c r="AI542" s="32"/>
      <c r="AJ542" s="64" t="s">
        <v>108</v>
      </c>
      <c r="AK542" s="5">
        <v>124</v>
      </c>
      <c r="AL542" s="32">
        <v>116</v>
      </c>
      <c r="AM542" s="32"/>
      <c r="AN542" s="32"/>
      <c r="AO542" s="32"/>
      <c r="AP542" s="32"/>
      <c r="AQ542" s="32"/>
      <c r="AR542" s="32"/>
      <c r="AS542" s="32"/>
      <c r="AT542" s="32"/>
      <c r="AU542" s="32"/>
      <c r="AV542" s="32"/>
      <c r="AW542" s="64" t="s">
        <v>48</v>
      </c>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row>
    <row r="543" s="6" customFormat="1" ht="21" customHeight="1" spans="1:256">
      <c r="A543" s="32"/>
      <c r="B543" s="32" t="s">
        <v>354</v>
      </c>
      <c r="C543" s="31" t="s">
        <v>360</v>
      </c>
      <c r="D543" s="32" t="s">
        <v>45</v>
      </c>
      <c r="E543" s="32" t="s">
        <v>355</v>
      </c>
      <c r="F543" s="68">
        <v>15</v>
      </c>
      <c r="G543" s="22">
        <v>15</v>
      </c>
      <c r="H543" s="32"/>
      <c r="I543" s="32"/>
      <c r="J543" s="32"/>
      <c r="K543" s="32"/>
      <c r="L543" s="72">
        <v>15</v>
      </c>
      <c r="M543" s="72">
        <v>15</v>
      </c>
      <c r="N543" s="47">
        <v>0</v>
      </c>
      <c r="O543" s="46">
        <v>15</v>
      </c>
      <c r="P543" s="45">
        <v>15</v>
      </c>
      <c r="Q543" s="47"/>
      <c r="R543" s="72">
        <v>0</v>
      </c>
      <c r="S543" s="46"/>
      <c r="T543" s="47"/>
      <c r="U543" s="47"/>
      <c r="V543" s="47"/>
      <c r="W543" s="32"/>
      <c r="X543" s="32"/>
      <c r="Y543" s="32"/>
      <c r="Z543" s="22">
        <v>65</v>
      </c>
      <c r="AA543" s="22">
        <v>166</v>
      </c>
      <c r="AB543" s="32"/>
      <c r="AC543" s="32"/>
      <c r="AD543" s="56"/>
      <c r="AE543" s="56"/>
      <c r="AF543" s="32"/>
      <c r="AG543" s="32"/>
      <c r="AH543" s="32"/>
      <c r="AI543" s="32"/>
      <c r="AJ543" s="64" t="s">
        <v>108</v>
      </c>
      <c r="AK543" s="5">
        <v>147</v>
      </c>
      <c r="AL543" s="32">
        <v>52</v>
      </c>
      <c r="AM543" s="32"/>
      <c r="AN543" s="32"/>
      <c r="AO543" s="32"/>
      <c r="AP543" s="32"/>
      <c r="AQ543" s="32"/>
      <c r="AR543" s="32"/>
      <c r="AS543" s="32"/>
      <c r="AT543" s="32"/>
      <c r="AU543" s="32"/>
      <c r="AV543" s="32"/>
      <c r="AW543" s="64" t="s">
        <v>48</v>
      </c>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32"/>
      <c r="DD543" s="32"/>
      <c r="DE543" s="32"/>
      <c r="DF543" s="32"/>
      <c r="DG543" s="32"/>
      <c r="DH543" s="32"/>
      <c r="DI543" s="32"/>
      <c r="DJ543" s="32"/>
      <c r="DK543" s="32"/>
      <c r="DL543" s="32"/>
      <c r="DM543" s="32"/>
      <c r="DN543" s="32"/>
      <c r="DO543" s="32"/>
      <c r="DP543" s="32"/>
      <c r="DQ543" s="32"/>
      <c r="DR543" s="32"/>
      <c r="DS543" s="32"/>
      <c r="DT543" s="32"/>
      <c r="DU543" s="32"/>
      <c r="DV543" s="32"/>
      <c r="DW543" s="32"/>
      <c r="DX543" s="32"/>
      <c r="DY543" s="32"/>
      <c r="DZ543" s="32"/>
      <c r="EA543" s="32"/>
      <c r="EB543" s="32"/>
      <c r="EC543" s="32"/>
      <c r="ED543" s="32"/>
      <c r="EE543" s="32"/>
      <c r="EF543" s="32"/>
      <c r="EG543" s="32"/>
      <c r="EH543" s="32"/>
      <c r="EI543" s="32"/>
      <c r="EJ543" s="32"/>
      <c r="EK543" s="32"/>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row>
    <row r="544" s="6" customFormat="1" ht="21" customHeight="1" spans="1:256">
      <c r="A544" s="32"/>
      <c r="B544" s="32" t="s">
        <v>354</v>
      </c>
      <c r="C544" s="31" t="s">
        <v>361</v>
      </c>
      <c r="D544" s="32" t="s">
        <v>45</v>
      </c>
      <c r="E544" s="32" t="s">
        <v>355</v>
      </c>
      <c r="F544" s="68">
        <v>15</v>
      </c>
      <c r="G544" s="22">
        <v>15</v>
      </c>
      <c r="H544" s="32"/>
      <c r="I544" s="32"/>
      <c r="J544" s="32"/>
      <c r="K544" s="32"/>
      <c r="L544" s="72">
        <v>15</v>
      </c>
      <c r="M544" s="72">
        <v>15</v>
      </c>
      <c r="N544" s="47">
        <v>0</v>
      </c>
      <c r="O544" s="46">
        <v>15</v>
      </c>
      <c r="P544" s="45">
        <v>15</v>
      </c>
      <c r="Q544" s="47"/>
      <c r="R544" s="72">
        <v>0</v>
      </c>
      <c r="S544" s="46"/>
      <c r="T544" s="47"/>
      <c r="U544" s="47"/>
      <c r="V544" s="47"/>
      <c r="W544" s="32"/>
      <c r="X544" s="32"/>
      <c r="Y544" s="32"/>
      <c r="Z544" s="22">
        <v>95</v>
      </c>
      <c r="AA544" s="22">
        <v>250</v>
      </c>
      <c r="AB544" s="32"/>
      <c r="AC544" s="32"/>
      <c r="AD544" s="56"/>
      <c r="AE544" s="56"/>
      <c r="AF544" s="32"/>
      <c r="AG544" s="32"/>
      <c r="AH544" s="32"/>
      <c r="AI544" s="32"/>
      <c r="AJ544" s="64" t="s">
        <v>108</v>
      </c>
      <c r="AK544" s="5">
        <v>130</v>
      </c>
      <c r="AL544" s="32">
        <v>76</v>
      </c>
      <c r="AM544" s="32"/>
      <c r="AN544" s="32"/>
      <c r="AO544" s="32"/>
      <c r="AP544" s="32"/>
      <c r="AQ544" s="32"/>
      <c r="AR544" s="32"/>
      <c r="AS544" s="32"/>
      <c r="AT544" s="32"/>
      <c r="AU544" s="32"/>
      <c r="AV544" s="32"/>
      <c r="AW544" s="64" t="s">
        <v>48</v>
      </c>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c r="CY544" s="32"/>
      <c r="CZ544" s="32"/>
      <c r="DA544" s="32"/>
      <c r="DB544" s="32"/>
      <c r="DC544" s="32"/>
      <c r="DD544" s="32"/>
      <c r="DE544" s="32"/>
      <c r="DF544" s="32"/>
      <c r="DG544" s="32"/>
      <c r="DH544" s="32"/>
      <c r="DI544" s="32"/>
      <c r="DJ544" s="32"/>
      <c r="DK544" s="32"/>
      <c r="DL544" s="32"/>
      <c r="DM544" s="32"/>
      <c r="DN544" s="32"/>
      <c r="DO544" s="32"/>
      <c r="DP544" s="32"/>
      <c r="DQ544" s="32"/>
      <c r="DR544" s="32"/>
      <c r="DS544" s="32"/>
      <c r="DT544" s="32"/>
      <c r="DU544" s="32"/>
      <c r="DV544" s="32"/>
      <c r="DW544" s="32"/>
      <c r="DX544" s="32"/>
      <c r="DY544" s="32"/>
      <c r="DZ544" s="32"/>
      <c r="EA544" s="32"/>
      <c r="EB544" s="32"/>
      <c r="EC544" s="32"/>
      <c r="ED544" s="32"/>
      <c r="EE544" s="32"/>
      <c r="EF544" s="32"/>
      <c r="EG544" s="32"/>
      <c r="EH544" s="32"/>
      <c r="EI544" s="32"/>
      <c r="EJ544" s="32"/>
      <c r="EK544" s="32"/>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row>
    <row r="545" s="6" customFormat="1" ht="21" customHeight="1" spans="1:256">
      <c r="A545" s="32"/>
      <c r="B545" s="32" t="s">
        <v>354</v>
      </c>
      <c r="C545" s="31" t="s">
        <v>181</v>
      </c>
      <c r="D545" s="32" t="s">
        <v>45</v>
      </c>
      <c r="E545" s="32" t="s">
        <v>355</v>
      </c>
      <c r="F545" s="68">
        <v>15</v>
      </c>
      <c r="G545" s="22">
        <v>15</v>
      </c>
      <c r="H545" s="32"/>
      <c r="I545" s="32"/>
      <c r="J545" s="32"/>
      <c r="K545" s="32"/>
      <c r="L545" s="72">
        <v>15</v>
      </c>
      <c r="M545" s="72">
        <v>15</v>
      </c>
      <c r="N545" s="47">
        <v>0</v>
      </c>
      <c r="O545" s="46">
        <v>15</v>
      </c>
      <c r="P545" s="45">
        <v>15</v>
      </c>
      <c r="Q545" s="47"/>
      <c r="R545" s="72">
        <v>0</v>
      </c>
      <c r="S545" s="46"/>
      <c r="T545" s="47"/>
      <c r="U545" s="47"/>
      <c r="V545" s="47"/>
      <c r="W545" s="32"/>
      <c r="X545" s="32"/>
      <c r="Y545" s="32"/>
      <c r="Z545" s="22">
        <v>79</v>
      </c>
      <c r="AA545" s="22">
        <v>216</v>
      </c>
      <c r="AB545" s="32"/>
      <c r="AC545" s="32"/>
      <c r="AD545" s="56"/>
      <c r="AE545" s="56"/>
      <c r="AF545" s="32"/>
      <c r="AG545" s="32"/>
      <c r="AH545" s="32"/>
      <c r="AI545" s="32"/>
      <c r="AJ545" s="64" t="s">
        <v>108</v>
      </c>
      <c r="AK545" s="5">
        <v>159</v>
      </c>
      <c r="AL545" s="32">
        <v>63</v>
      </c>
      <c r="AM545" s="32"/>
      <c r="AN545" s="32"/>
      <c r="AO545" s="32"/>
      <c r="AP545" s="32"/>
      <c r="AQ545" s="32"/>
      <c r="AR545" s="32"/>
      <c r="AS545" s="32"/>
      <c r="AT545" s="32"/>
      <c r="AU545" s="32"/>
      <c r="AV545" s="32"/>
      <c r="AW545" s="64" t="s">
        <v>48</v>
      </c>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c r="FL545" s="32"/>
      <c r="FM545" s="32"/>
      <c r="FN545" s="32"/>
      <c r="FO545" s="32"/>
      <c r="FP545" s="32"/>
      <c r="FQ545" s="32"/>
      <c r="FR545" s="32"/>
      <c r="FS545" s="32"/>
      <c r="FT545" s="32"/>
      <c r="FU545" s="32"/>
      <c r="FV545" s="32"/>
      <c r="FW545" s="32"/>
      <c r="FX545" s="32"/>
      <c r="FY545" s="32"/>
      <c r="FZ545" s="32"/>
      <c r="GA545" s="32"/>
      <c r="GB545" s="32"/>
      <c r="GC545" s="32"/>
      <c r="GD545" s="32"/>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row>
    <row r="546" s="6" customFormat="1" ht="21" customHeight="1" spans="1:256">
      <c r="A546" s="32"/>
      <c r="B546" s="32" t="s">
        <v>354</v>
      </c>
      <c r="C546" s="31" t="s">
        <v>183</v>
      </c>
      <c r="D546" s="32" t="s">
        <v>45</v>
      </c>
      <c r="E546" s="32" t="s">
        <v>355</v>
      </c>
      <c r="F546" s="68">
        <v>15</v>
      </c>
      <c r="G546" s="22">
        <v>15</v>
      </c>
      <c r="H546" s="32"/>
      <c r="I546" s="32"/>
      <c r="J546" s="32"/>
      <c r="K546" s="32"/>
      <c r="L546" s="72">
        <v>15</v>
      </c>
      <c r="M546" s="72">
        <v>15</v>
      </c>
      <c r="N546" s="47">
        <v>0</v>
      </c>
      <c r="O546" s="46">
        <v>15</v>
      </c>
      <c r="P546" s="45">
        <v>15</v>
      </c>
      <c r="Q546" s="47"/>
      <c r="R546" s="72">
        <v>0</v>
      </c>
      <c r="S546" s="46"/>
      <c r="T546" s="47"/>
      <c r="U546" s="47"/>
      <c r="V546" s="47"/>
      <c r="W546" s="32"/>
      <c r="X546" s="32"/>
      <c r="Y546" s="32"/>
      <c r="Z546" s="22">
        <v>48</v>
      </c>
      <c r="AA546" s="22">
        <v>148</v>
      </c>
      <c r="AB546" s="32"/>
      <c r="AC546" s="32"/>
      <c r="AD546" s="56"/>
      <c r="AE546" s="56"/>
      <c r="AF546" s="32"/>
      <c r="AG546" s="32"/>
      <c r="AH546" s="32"/>
      <c r="AI546" s="32"/>
      <c r="AJ546" s="64" t="s">
        <v>108</v>
      </c>
      <c r="AK546" s="5">
        <v>124</v>
      </c>
      <c r="AL546" s="32">
        <v>38</v>
      </c>
      <c r="AM546" s="32"/>
      <c r="AN546" s="32"/>
      <c r="AO546" s="32"/>
      <c r="AP546" s="32"/>
      <c r="AQ546" s="32"/>
      <c r="AR546" s="32"/>
      <c r="AS546" s="32"/>
      <c r="AT546" s="32"/>
      <c r="AU546" s="32"/>
      <c r="AV546" s="32"/>
      <c r="AW546" s="64" t="s">
        <v>48</v>
      </c>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32"/>
      <c r="DD546" s="32"/>
      <c r="DE546" s="32"/>
      <c r="DF546" s="32"/>
      <c r="DG546" s="32"/>
      <c r="DH546" s="32"/>
      <c r="DI546" s="32"/>
      <c r="DJ546" s="32"/>
      <c r="DK546" s="32"/>
      <c r="DL546" s="32"/>
      <c r="DM546" s="32"/>
      <c r="DN546" s="32"/>
      <c r="DO546" s="32"/>
      <c r="DP546" s="32"/>
      <c r="DQ546" s="32"/>
      <c r="DR546" s="32"/>
      <c r="DS546" s="32"/>
      <c r="DT546" s="32"/>
      <c r="DU546" s="32"/>
      <c r="DV546" s="32"/>
      <c r="DW546" s="32"/>
      <c r="DX546" s="32"/>
      <c r="DY546" s="32"/>
      <c r="DZ546" s="32"/>
      <c r="EA546" s="32"/>
      <c r="EB546" s="32"/>
      <c r="EC546" s="32"/>
      <c r="ED546" s="32"/>
      <c r="EE546" s="32"/>
      <c r="EF546" s="32"/>
      <c r="EG546" s="32"/>
      <c r="EH546" s="32"/>
      <c r="EI546" s="32"/>
      <c r="EJ546" s="32"/>
      <c r="EK546" s="32"/>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row>
    <row r="547" s="6" customFormat="1" ht="21" customHeight="1" spans="1:256">
      <c r="A547" s="32"/>
      <c r="B547" s="32" t="s">
        <v>354</v>
      </c>
      <c r="C547" s="31" t="s">
        <v>185</v>
      </c>
      <c r="D547" s="32" t="s">
        <v>45</v>
      </c>
      <c r="E547" s="32" t="s">
        <v>355</v>
      </c>
      <c r="F547" s="68">
        <v>15</v>
      </c>
      <c r="G547" s="22">
        <v>15</v>
      </c>
      <c r="H547" s="32"/>
      <c r="I547" s="32"/>
      <c r="J547" s="32"/>
      <c r="K547" s="32"/>
      <c r="L547" s="72">
        <v>15</v>
      </c>
      <c r="M547" s="72">
        <v>15</v>
      </c>
      <c r="N547" s="47">
        <v>0</v>
      </c>
      <c r="O547" s="46">
        <v>15</v>
      </c>
      <c r="P547" s="45">
        <v>15</v>
      </c>
      <c r="Q547" s="47"/>
      <c r="R547" s="72">
        <v>0</v>
      </c>
      <c r="S547" s="46"/>
      <c r="T547" s="47"/>
      <c r="U547" s="47"/>
      <c r="V547" s="47"/>
      <c r="W547" s="32"/>
      <c r="X547" s="32"/>
      <c r="Y547" s="32"/>
      <c r="Z547" s="22">
        <v>43</v>
      </c>
      <c r="AA547" s="22">
        <v>125</v>
      </c>
      <c r="AB547" s="32"/>
      <c r="AC547" s="32"/>
      <c r="AD547" s="56"/>
      <c r="AE547" s="56"/>
      <c r="AF547" s="32"/>
      <c r="AG547" s="32"/>
      <c r="AH547" s="32"/>
      <c r="AI547" s="32"/>
      <c r="AJ547" s="64" t="s">
        <v>108</v>
      </c>
      <c r="AK547" s="5">
        <v>150</v>
      </c>
      <c r="AL547" s="32">
        <v>34</v>
      </c>
      <c r="AM547" s="32"/>
      <c r="AN547" s="32"/>
      <c r="AO547" s="32"/>
      <c r="AP547" s="32"/>
      <c r="AQ547" s="32"/>
      <c r="AR547" s="32"/>
      <c r="AS547" s="32"/>
      <c r="AT547" s="32"/>
      <c r="AU547" s="32"/>
      <c r="AV547" s="32"/>
      <c r="AW547" s="64" t="s">
        <v>48</v>
      </c>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row>
    <row r="548" s="6" customFormat="1" ht="21" customHeight="1" spans="1:256">
      <c r="A548" s="32"/>
      <c r="B548" s="32" t="s">
        <v>354</v>
      </c>
      <c r="C548" s="31" t="s">
        <v>189</v>
      </c>
      <c r="D548" s="32" t="s">
        <v>45</v>
      </c>
      <c r="E548" s="32" t="s">
        <v>355</v>
      </c>
      <c r="F548" s="68">
        <v>15</v>
      </c>
      <c r="G548" s="22">
        <v>15</v>
      </c>
      <c r="H548" s="32"/>
      <c r="I548" s="32"/>
      <c r="J548" s="32"/>
      <c r="K548" s="32"/>
      <c r="L548" s="72">
        <v>15</v>
      </c>
      <c r="M548" s="72">
        <v>15</v>
      </c>
      <c r="N548" s="47">
        <v>0</v>
      </c>
      <c r="O548" s="46">
        <v>15</v>
      </c>
      <c r="P548" s="45">
        <v>15</v>
      </c>
      <c r="Q548" s="47"/>
      <c r="R548" s="72">
        <v>0</v>
      </c>
      <c r="S548" s="46"/>
      <c r="T548" s="47"/>
      <c r="U548" s="47"/>
      <c r="V548" s="47"/>
      <c r="W548" s="32"/>
      <c r="X548" s="32"/>
      <c r="Y548" s="32"/>
      <c r="Z548" s="22">
        <v>69</v>
      </c>
      <c r="AA548" s="22">
        <v>243</v>
      </c>
      <c r="AB548" s="32"/>
      <c r="AC548" s="32"/>
      <c r="AD548" s="56"/>
      <c r="AE548" s="56"/>
      <c r="AF548" s="32"/>
      <c r="AG548" s="32"/>
      <c r="AH548" s="32"/>
      <c r="AI548" s="32"/>
      <c r="AJ548" s="64" t="s">
        <v>108</v>
      </c>
      <c r="AK548" s="5">
        <v>156</v>
      </c>
      <c r="AL548" s="32">
        <v>55</v>
      </c>
      <c r="AM548" s="32"/>
      <c r="AN548" s="32"/>
      <c r="AO548" s="32"/>
      <c r="AP548" s="32"/>
      <c r="AQ548" s="32"/>
      <c r="AR548" s="32"/>
      <c r="AS548" s="32"/>
      <c r="AT548" s="32"/>
      <c r="AU548" s="32"/>
      <c r="AV548" s="32"/>
      <c r="AW548" s="64" t="s">
        <v>48</v>
      </c>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row>
    <row r="549" s="6" customFormat="1" ht="21" customHeight="1" spans="1:256">
      <c r="A549" s="32"/>
      <c r="B549" s="32" t="s">
        <v>354</v>
      </c>
      <c r="C549" s="31" t="s">
        <v>362</v>
      </c>
      <c r="D549" s="32" t="s">
        <v>45</v>
      </c>
      <c r="E549" s="32" t="s">
        <v>355</v>
      </c>
      <c r="F549" s="68">
        <v>15</v>
      </c>
      <c r="G549" s="22">
        <v>15</v>
      </c>
      <c r="H549" s="32"/>
      <c r="I549" s="32"/>
      <c r="J549" s="32"/>
      <c r="K549" s="32"/>
      <c r="L549" s="72">
        <v>15</v>
      </c>
      <c r="M549" s="72">
        <v>15</v>
      </c>
      <c r="N549" s="47">
        <v>0</v>
      </c>
      <c r="O549" s="46">
        <v>15</v>
      </c>
      <c r="P549" s="45">
        <v>15</v>
      </c>
      <c r="Q549" s="47"/>
      <c r="R549" s="72">
        <v>0</v>
      </c>
      <c r="S549" s="46"/>
      <c r="T549" s="47"/>
      <c r="U549" s="47"/>
      <c r="V549" s="47"/>
      <c r="W549" s="32"/>
      <c r="X549" s="32"/>
      <c r="Y549" s="32"/>
      <c r="Z549" s="22">
        <v>72</v>
      </c>
      <c r="AA549" s="22">
        <v>163</v>
      </c>
      <c r="AB549" s="32"/>
      <c r="AC549" s="32"/>
      <c r="AD549" s="56"/>
      <c r="AE549" s="56"/>
      <c r="AF549" s="32"/>
      <c r="AG549" s="32"/>
      <c r="AH549" s="32"/>
      <c r="AI549" s="32"/>
      <c r="AJ549" s="64" t="s">
        <v>108</v>
      </c>
      <c r="AK549" s="5">
        <v>154</v>
      </c>
      <c r="AL549" s="32">
        <v>58</v>
      </c>
      <c r="AM549" s="32"/>
      <c r="AN549" s="32"/>
      <c r="AO549" s="32"/>
      <c r="AP549" s="32"/>
      <c r="AQ549" s="32"/>
      <c r="AR549" s="32"/>
      <c r="AS549" s="32"/>
      <c r="AT549" s="32"/>
      <c r="AU549" s="32"/>
      <c r="AV549" s="32"/>
      <c r="AW549" s="64" t="s">
        <v>48</v>
      </c>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row>
    <row r="550" s="6" customFormat="1" ht="21" customHeight="1" spans="1:256">
      <c r="A550" s="32"/>
      <c r="B550" s="32" t="s">
        <v>354</v>
      </c>
      <c r="C550" s="31" t="s">
        <v>314</v>
      </c>
      <c r="D550" s="32" t="s">
        <v>45</v>
      </c>
      <c r="E550" s="32" t="s">
        <v>355</v>
      </c>
      <c r="F550" s="68">
        <v>15</v>
      </c>
      <c r="G550" s="22">
        <v>15</v>
      </c>
      <c r="H550" s="32"/>
      <c r="I550" s="32"/>
      <c r="J550" s="32"/>
      <c r="K550" s="32"/>
      <c r="L550" s="72">
        <v>15</v>
      </c>
      <c r="M550" s="72">
        <v>15</v>
      </c>
      <c r="N550" s="47">
        <v>0</v>
      </c>
      <c r="O550" s="46">
        <v>15</v>
      </c>
      <c r="P550" s="45">
        <v>15</v>
      </c>
      <c r="Q550" s="47"/>
      <c r="R550" s="72">
        <v>0</v>
      </c>
      <c r="S550" s="46"/>
      <c r="T550" s="47"/>
      <c r="U550" s="47"/>
      <c r="V550" s="47"/>
      <c r="W550" s="32"/>
      <c r="X550" s="32"/>
      <c r="Y550" s="32"/>
      <c r="Z550" s="22">
        <v>55</v>
      </c>
      <c r="AA550" s="22">
        <v>151</v>
      </c>
      <c r="AB550" s="32"/>
      <c r="AC550" s="32"/>
      <c r="AD550" s="56"/>
      <c r="AE550" s="56"/>
      <c r="AF550" s="32"/>
      <c r="AG550" s="32"/>
      <c r="AH550" s="32"/>
      <c r="AI550" s="32"/>
      <c r="AJ550" s="64" t="s">
        <v>108</v>
      </c>
      <c r="AK550" s="5">
        <v>147</v>
      </c>
      <c r="AL550" s="32">
        <v>44</v>
      </c>
      <c r="AM550" s="32"/>
      <c r="AN550" s="32"/>
      <c r="AO550" s="32"/>
      <c r="AP550" s="32"/>
      <c r="AQ550" s="32"/>
      <c r="AR550" s="32"/>
      <c r="AS550" s="32"/>
      <c r="AT550" s="32"/>
      <c r="AU550" s="32"/>
      <c r="AV550" s="32"/>
      <c r="AW550" s="64" t="s">
        <v>48</v>
      </c>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row>
    <row r="551" s="6" customFormat="1" ht="21" customHeight="1" spans="1:256">
      <c r="A551" s="32"/>
      <c r="B551" s="32" t="s">
        <v>354</v>
      </c>
      <c r="C551" s="31" t="s">
        <v>363</v>
      </c>
      <c r="D551" s="32" t="s">
        <v>45</v>
      </c>
      <c r="E551" s="32" t="s">
        <v>355</v>
      </c>
      <c r="F551" s="68">
        <v>15</v>
      </c>
      <c r="G551" s="22">
        <v>15</v>
      </c>
      <c r="H551" s="32"/>
      <c r="I551" s="32"/>
      <c r="J551" s="32"/>
      <c r="K551" s="32"/>
      <c r="L551" s="72">
        <v>15</v>
      </c>
      <c r="M551" s="72">
        <v>15</v>
      </c>
      <c r="N551" s="47">
        <v>0</v>
      </c>
      <c r="O551" s="46">
        <v>15</v>
      </c>
      <c r="P551" s="45">
        <v>15</v>
      </c>
      <c r="Q551" s="47"/>
      <c r="R551" s="72">
        <v>0</v>
      </c>
      <c r="S551" s="46"/>
      <c r="T551" s="47"/>
      <c r="U551" s="47"/>
      <c r="V551" s="47"/>
      <c r="W551" s="32"/>
      <c r="X551" s="32"/>
      <c r="Y551" s="32"/>
      <c r="Z551" s="22">
        <v>50</v>
      </c>
      <c r="AA551" s="22">
        <v>131</v>
      </c>
      <c r="AB551" s="32"/>
      <c r="AC551" s="32"/>
      <c r="AD551" s="56"/>
      <c r="AE551" s="56"/>
      <c r="AF551" s="32"/>
      <c r="AG551" s="32"/>
      <c r="AH551" s="32"/>
      <c r="AI551" s="32"/>
      <c r="AJ551" s="64" t="s">
        <v>108</v>
      </c>
      <c r="AK551" s="5">
        <v>157</v>
      </c>
      <c r="AL551" s="32">
        <v>40</v>
      </c>
      <c r="AM551" s="32"/>
      <c r="AN551" s="32"/>
      <c r="AO551" s="32"/>
      <c r="AP551" s="32"/>
      <c r="AQ551" s="32"/>
      <c r="AR551" s="32"/>
      <c r="AS551" s="32"/>
      <c r="AT551" s="32"/>
      <c r="AU551" s="32"/>
      <c r="AV551" s="32"/>
      <c r="AW551" s="64" t="s">
        <v>48</v>
      </c>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row>
    <row r="552" s="6" customFormat="1" ht="21" customHeight="1" spans="1:256">
      <c r="A552" s="32"/>
      <c r="B552" s="32" t="s">
        <v>354</v>
      </c>
      <c r="C552" s="31" t="s">
        <v>193</v>
      </c>
      <c r="D552" s="32" t="s">
        <v>45</v>
      </c>
      <c r="E552" s="32" t="s">
        <v>355</v>
      </c>
      <c r="F552" s="68">
        <v>15</v>
      </c>
      <c r="G552" s="22">
        <v>15</v>
      </c>
      <c r="H552" s="32"/>
      <c r="I552" s="32"/>
      <c r="J552" s="32"/>
      <c r="K552" s="32"/>
      <c r="L552" s="72">
        <v>15</v>
      </c>
      <c r="M552" s="72">
        <v>15</v>
      </c>
      <c r="N552" s="47">
        <v>0</v>
      </c>
      <c r="O552" s="46">
        <v>15</v>
      </c>
      <c r="P552" s="45">
        <v>15</v>
      </c>
      <c r="Q552" s="47"/>
      <c r="R552" s="72">
        <v>0</v>
      </c>
      <c r="S552" s="46"/>
      <c r="T552" s="47"/>
      <c r="U552" s="47"/>
      <c r="V552" s="47"/>
      <c r="W552" s="32"/>
      <c r="X552" s="32"/>
      <c r="Y552" s="32"/>
      <c r="Z552" s="22">
        <v>48</v>
      </c>
      <c r="AA552" s="22">
        <v>137</v>
      </c>
      <c r="AB552" s="32"/>
      <c r="AC552" s="32"/>
      <c r="AD552" s="56"/>
      <c r="AE552" s="56"/>
      <c r="AF552" s="32"/>
      <c r="AG552" s="32"/>
      <c r="AH552" s="32"/>
      <c r="AI552" s="32"/>
      <c r="AJ552" s="64" t="s">
        <v>108</v>
      </c>
      <c r="AK552" s="5">
        <v>164</v>
      </c>
      <c r="AL552" s="32">
        <v>38</v>
      </c>
      <c r="AM552" s="32"/>
      <c r="AN552" s="32"/>
      <c r="AO552" s="32"/>
      <c r="AP552" s="32"/>
      <c r="AQ552" s="32"/>
      <c r="AR552" s="32"/>
      <c r="AS552" s="32"/>
      <c r="AT552" s="32"/>
      <c r="AU552" s="32"/>
      <c r="AV552" s="32"/>
      <c r="AW552" s="64" t="s">
        <v>48</v>
      </c>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row>
    <row r="553" s="6" customFormat="1" ht="21" customHeight="1" spans="1:256">
      <c r="A553" s="32"/>
      <c r="B553" s="32" t="s">
        <v>354</v>
      </c>
      <c r="C553" s="31" t="s">
        <v>198</v>
      </c>
      <c r="D553" s="32" t="s">
        <v>45</v>
      </c>
      <c r="E553" s="32" t="s">
        <v>355</v>
      </c>
      <c r="F553" s="68">
        <v>15</v>
      </c>
      <c r="G553" s="22">
        <v>15</v>
      </c>
      <c r="H553" s="32"/>
      <c r="I553" s="32"/>
      <c r="J553" s="32"/>
      <c r="K553" s="32"/>
      <c r="L553" s="72">
        <v>15</v>
      </c>
      <c r="M553" s="72">
        <v>15</v>
      </c>
      <c r="N553" s="47">
        <v>0</v>
      </c>
      <c r="O553" s="46">
        <v>15</v>
      </c>
      <c r="P553" s="45">
        <v>15</v>
      </c>
      <c r="Q553" s="47"/>
      <c r="R553" s="72">
        <v>0</v>
      </c>
      <c r="S553" s="46"/>
      <c r="T553" s="47"/>
      <c r="U553" s="47"/>
      <c r="V553" s="47"/>
      <c r="W553" s="32"/>
      <c r="X553" s="32"/>
      <c r="Y553" s="32"/>
      <c r="Z553" s="22">
        <v>99</v>
      </c>
      <c r="AA553" s="22">
        <v>261</v>
      </c>
      <c r="AB553" s="32"/>
      <c r="AC553" s="32"/>
      <c r="AD553" s="56"/>
      <c r="AE553" s="56"/>
      <c r="AF553" s="32"/>
      <c r="AG553" s="32"/>
      <c r="AH553" s="32"/>
      <c r="AI553" s="32"/>
      <c r="AJ553" s="64" t="s">
        <v>108</v>
      </c>
      <c r="AK553" s="5">
        <v>133</v>
      </c>
      <c r="AL553" s="32">
        <v>79</v>
      </c>
      <c r="AM553" s="32"/>
      <c r="AN553" s="32"/>
      <c r="AO553" s="32"/>
      <c r="AP553" s="32"/>
      <c r="AQ553" s="32"/>
      <c r="AR553" s="32"/>
      <c r="AS553" s="32"/>
      <c r="AT553" s="32"/>
      <c r="AU553" s="32"/>
      <c r="AV553" s="32"/>
      <c r="AW553" s="64" t="s">
        <v>48</v>
      </c>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row>
    <row r="554" s="6" customFormat="1" ht="21" customHeight="1" spans="1:256">
      <c r="A554" s="32"/>
      <c r="B554" s="32" t="s">
        <v>354</v>
      </c>
      <c r="C554" s="31" t="s">
        <v>199</v>
      </c>
      <c r="D554" s="32" t="s">
        <v>45</v>
      </c>
      <c r="E554" s="32" t="s">
        <v>355</v>
      </c>
      <c r="F554" s="68">
        <v>15</v>
      </c>
      <c r="G554" s="22">
        <v>15</v>
      </c>
      <c r="H554" s="32"/>
      <c r="I554" s="32"/>
      <c r="J554" s="32"/>
      <c r="K554" s="32"/>
      <c r="L554" s="72">
        <v>15</v>
      </c>
      <c r="M554" s="72">
        <v>15</v>
      </c>
      <c r="N554" s="47">
        <v>0</v>
      </c>
      <c r="O554" s="46">
        <v>15</v>
      </c>
      <c r="P554" s="45">
        <v>15</v>
      </c>
      <c r="Q554" s="47"/>
      <c r="R554" s="72">
        <v>0</v>
      </c>
      <c r="S554" s="46"/>
      <c r="T554" s="47"/>
      <c r="U554" s="47"/>
      <c r="V554" s="47"/>
      <c r="W554" s="32"/>
      <c r="X554" s="32"/>
      <c r="Y554" s="32"/>
      <c r="Z554" s="22">
        <v>136</v>
      </c>
      <c r="AA554" s="22">
        <v>397</v>
      </c>
      <c r="AB554" s="32"/>
      <c r="AC554" s="32"/>
      <c r="AD554" s="56"/>
      <c r="AE554" s="56"/>
      <c r="AF554" s="32"/>
      <c r="AG554" s="32"/>
      <c r="AH554" s="32"/>
      <c r="AI554" s="32"/>
      <c r="AJ554" s="64" t="s">
        <v>108</v>
      </c>
      <c r="AK554" s="5">
        <v>176</v>
      </c>
      <c r="AL554" s="32">
        <v>95</v>
      </c>
      <c r="AM554" s="32"/>
      <c r="AN554" s="32"/>
      <c r="AO554" s="32"/>
      <c r="AP554" s="32"/>
      <c r="AQ554" s="32"/>
      <c r="AR554" s="32"/>
      <c r="AS554" s="32"/>
      <c r="AT554" s="32"/>
      <c r="AU554" s="32"/>
      <c r="AV554" s="32"/>
      <c r="AW554" s="64" t="s">
        <v>48</v>
      </c>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row>
    <row r="555" s="6" customFormat="1" ht="21" customHeight="1" spans="1:256">
      <c r="A555" s="32"/>
      <c r="B555" s="32" t="s">
        <v>354</v>
      </c>
      <c r="C555" s="31" t="s">
        <v>197</v>
      </c>
      <c r="D555" s="32" t="s">
        <v>45</v>
      </c>
      <c r="E555" s="32" t="s">
        <v>355</v>
      </c>
      <c r="F555" s="68">
        <v>15</v>
      </c>
      <c r="G555" s="22">
        <v>15</v>
      </c>
      <c r="H555" s="32"/>
      <c r="I555" s="32"/>
      <c r="J555" s="32"/>
      <c r="K555" s="32"/>
      <c r="L555" s="72">
        <v>15</v>
      </c>
      <c r="M555" s="72">
        <v>15</v>
      </c>
      <c r="N555" s="47">
        <v>0</v>
      </c>
      <c r="O555" s="46">
        <v>15</v>
      </c>
      <c r="P555" s="45">
        <v>15</v>
      </c>
      <c r="Q555" s="47"/>
      <c r="R555" s="72">
        <v>0</v>
      </c>
      <c r="S555" s="46"/>
      <c r="T555" s="47"/>
      <c r="U555" s="47"/>
      <c r="V555" s="47"/>
      <c r="W555" s="32"/>
      <c r="X555" s="32"/>
      <c r="Y555" s="32"/>
      <c r="Z555" s="22">
        <v>134</v>
      </c>
      <c r="AA555" s="22">
        <v>410</v>
      </c>
      <c r="AB555" s="32"/>
      <c r="AC555" s="32"/>
      <c r="AD555" s="56"/>
      <c r="AE555" s="56"/>
      <c r="AF555" s="32"/>
      <c r="AG555" s="32"/>
      <c r="AH555" s="32"/>
      <c r="AI555" s="32"/>
      <c r="AJ555" s="64" t="s">
        <v>108</v>
      </c>
      <c r="AK555" s="5">
        <v>135</v>
      </c>
      <c r="AL555" s="32">
        <v>68</v>
      </c>
      <c r="AM555" s="32"/>
      <c r="AN555" s="32"/>
      <c r="AO555" s="32"/>
      <c r="AP555" s="32"/>
      <c r="AQ555" s="32"/>
      <c r="AR555" s="32"/>
      <c r="AS555" s="32"/>
      <c r="AT555" s="32"/>
      <c r="AU555" s="32"/>
      <c r="AV555" s="32"/>
      <c r="AW555" s="64" t="s">
        <v>48</v>
      </c>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row>
    <row r="556" s="6" customFormat="1" ht="21" customHeight="1" spans="1:256">
      <c r="A556" s="32"/>
      <c r="B556" s="32" t="s">
        <v>354</v>
      </c>
      <c r="C556" s="31" t="s">
        <v>200</v>
      </c>
      <c r="D556" s="32" t="s">
        <v>45</v>
      </c>
      <c r="E556" s="32" t="s">
        <v>355</v>
      </c>
      <c r="F556" s="68">
        <v>15</v>
      </c>
      <c r="G556" s="22">
        <v>15</v>
      </c>
      <c r="H556" s="32"/>
      <c r="I556" s="32"/>
      <c r="J556" s="32"/>
      <c r="K556" s="32"/>
      <c r="L556" s="72">
        <v>15</v>
      </c>
      <c r="M556" s="72">
        <v>15</v>
      </c>
      <c r="N556" s="47">
        <v>0</v>
      </c>
      <c r="O556" s="46">
        <v>15</v>
      </c>
      <c r="P556" s="45">
        <v>15</v>
      </c>
      <c r="Q556" s="47"/>
      <c r="R556" s="72">
        <v>0</v>
      </c>
      <c r="S556" s="46"/>
      <c r="T556" s="47"/>
      <c r="U556" s="47"/>
      <c r="V556" s="47"/>
      <c r="W556" s="32"/>
      <c r="X556" s="32"/>
      <c r="Y556" s="32"/>
      <c r="Z556" s="22">
        <v>125</v>
      </c>
      <c r="AA556" s="22">
        <v>427</v>
      </c>
      <c r="AB556" s="32"/>
      <c r="AC556" s="32"/>
      <c r="AD556" s="56"/>
      <c r="AE556" s="56"/>
      <c r="AF556" s="32"/>
      <c r="AG556" s="32"/>
      <c r="AH556" s="32"/>
      <c r="AI556" s="32"/>
      <c r="AJ556" s="64" t="s">
        <v>108</v>
      </c>
      <c r="AK556" s="5">
        <v>112</v>
      </c>
      <c r="AL556" s="32">
        <v>100</v>
      </c>
      <c r="AM556" s="32"/>
      <c r="AN556" s="32"/>
      <c r="AO556" s="32"/>
      <c r="AP556" s="32"/>
      <c r="AQ556" s="32"/>
      <c r="AR556" s="32"/>
      <c r="AS556" s="32"/>
      <c r="AT556" s="32"/>
      <c r="AU556" s="32"/>
      <c r="AV556" s="32"/>
      <c r="AW556" s="64" t="s">
        <v>48</v>
      </c>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c r="CU556" s="32"/>
      <c r="CV556" s="32"/>
      <c r="CW556" s="32"/>
      <c r="CX556" s="32"/>
      <c r="CY556" s="32"/>
      <c r="CZ556" s="32"/>
      <c r="DA556" s="32"/>
      <c r="DB556" s="32"/>
      <c r="DC556" s="32"/>
      <c r="DD556" s="32"/>
      <c r="DE556" s="32"/>
      <c r="DF556" s="32"/>
      <c r="DG556" s="32"/>
      <c r="DH556" s="32"/>
      <c r="DI556" s="32"/>
      <c r="DJ556" s="32"/>
      <c r="DK556" s="32"/>
      <c r="DL556" s="32"/>
      <c r="DM556" s="32"/>
      <c r="DN556" s="32"/>
      <c r="DO556" s="32"/>
      <c r="DP556" s="32"/>
      <c r="DQ556" s="32"/>
      <c r="DR556" s="32"/>
      <c r="DS556" s="32"/>
      <c r="DT556" s="32"/>
      <c r="DU556" s="32"/>
      <c r="DV556" s="32"/>
      <c r="DW556" s="32"/>
      <c r="DX556" s="32"/>
      <c r="DY556" s="32"/>
      <c r="DZ556" s="32"/>
      <c r="EA556" s="32"/>
      <c r="EB556" s="32"/>
      <c r="EC556" s="32"/>
      <c r="ED556" s="32"/>
      <c r="EE556" s="32"/>
      <c r="EF556" s="32"/>
      <c r="EG556" s="32"/>
      <c r="EH556" s="32"/>
      <c r="EI556" s="32"/>
      <c r="EJ556" s="32"/>
      <c r="EK556" s="32"/>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row>
    <row r="557" s="6" customFormat="1" ht="21" customHeight="1" spans="1:256">
      <c r="A557" s="32"/>
      <c r="B557" s="32" t="s">
        <v>354</v>
      </c>
      <c r="C557" s="31" t="s">
        <v>207</v>
      </c>
      <c r="D557" s="32" t="s">
        <v>45</v>
      </c>
      <c r="E557" s="32" t="s">
        <v>355</v>
      </c>
      <c r="F557" s="68">
        <v>15</v>
      </c>
      <c r="G557" s="22">
        <v>15</v>
      </c>
      <c r="H557" s="32"/>
      <c r="I557" s="32"/>
      <c r="J557" s="32"/>
      <c r="K557" s="32"/>
      <c r="L557" s="72">
        <v>15</v>
      </c>
      <c r="M557" s="72">
        <v>15</v>
      </c>
      <c r="N557" s="47">
        <v>0</v>
      </c>
      <c r="O557" s="46">
        <v>15</v>
      </c>
      <c r="P557" s="45">
        <v>15</v>
      </c>
      <c r="Q557" s="47"/>
      <c r="R557" s="72">
        <v>0</v>
      </c>
      <c r="S557" s="46"/>
      <c r="T557" s="47"/>
      <c r="U557" s="47"/>
      <c r="V557" s="47"/>
      <c r="W557" s="32"/>
      <c r="X557" s="32"/>
      <c r="Y557" s="32"/>
      <c r="Z557" s="22">
        <v>51</v>
      </c>
      <c r="AA557" s="22">
        <v>131</v>
      </c>
      <c r="AB557" s="32"/>
      <c r="AC557" s="32"/>
      <c r="AD557" s="56"/>
      <c r="AE557" s="56"/>
      <c r="AF557" s="32"/>
      <c r="AG557" s="32"/>
      <c r="AH557" s="32"/>
      <c r="AI557" s="32"/>
      <c r="AJ557" s="64" t="s">
        <v>108</v>
      </c>
      <c r="AK557" s="5">
        <v>157</v>
      </c>
      <c r="AL557" s="32">
        <v>41</v>
      </c>
      <c r="AM557" s="32"/>
      <c r="AN557" s="32"/>
      <c r="AO557" s="32"/>
      <c r="AP557" s="32"/>
      <c r="AQ557" s="32"/>
      <c r="AR557" s="32"/>
      <c r="AS557" s="32"/>
      <c r="AT557" s="32"/>
      <c r="AU557" s="32"/>
      <c r="AV557" s="32"/>
      <c r="AW557" s="64" t="s">
        <v>48</v>
      </c>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c r="CU557" s="32"/>
      <c r="CV557" s="32"/>
      <c r="CW557" s="32"/>
      <c r="CX557" s="32"/>
      <c r="CY557" s="32"/>
      <c r="CZ557" s="32"/>
      <c r="DA557" s="32"/>
      <c r="DB557" s="32"/>
      <c r="DC557" s="32"/>
      <c r="DD557" s="32"/>
      <c r="DE557" s="32"/>
      <c r="DF557" s="32"/>
      <c r="DG557" s="32"/>
      <c r="DH557" s="32"/>
      <c r="DI557" s="32"/>
      <c r="DJ557" s="32"/>
      <c r="DK557" s="32"/>
      <c r="DL557" s="32"/>
      <c r="DM557" s="32"/>
      <c r="DN557" s="32"/>
      <c r="DO557" s="32"/>
      <c r="DP557" s="32"/>
      <c r="DQ557" s="32"/>
      <c r="DR557" s="32"/>
      <c r="DS557" s="32"/>
      <c r="DT557" s="32"/>
      <c r="DU557" s="32"/>
      <c r="DV557" s="32"/>
      <c r="DW557" s="32"/>
      <c r="DX557" s="32"/>
      <c r="DY557" s="32"/>
      <c r="DZ557" s="32"/>
      <c r="EA557" s="32"/>
      <c r="EB557" s="32"/>
      <c r="EC557" s="32"/>
      <c r="ED557" s="32"/>
      <c r="EE557" s="32"/>
      <c r="EF557" s="32"/>
      <c r="EG557" s="32"/>
      <c r="EH557" s="32"/>
      <c r="EI557" s="32"/>
      <c r="EJ557" s="32"/>
      <c r="EK557" s="32"/>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row>
    <row r="558" s="6" customFormat="1" ht="21" customHeight="1" spans="1:256">
      <c r="A558" s="32"/>
      <c r="B558" s="32" t="s">
        <v>354</v>
      </c>
      <c r="C558" s="31" t="s">
        <v>208</v>
      </c>
      <c r="D558" s="32" t="s">
        <v>45</v>
      </c>
      <c r="E558" s="32" t="s">
        <v>355</v>
      </c>
      <c r="F558" s="68">
        <v>5</v>
      </c>
      <c r="G558" s="22">
        <v>5</v>
      </c>
      <c r="H558" s="32"/>
      <c r="I558" s="32"/>
      <c r="J558" s="32"/>
      <c r="K558" s="32"/>
      <c r="L558" s="72">
        <v>5</v>
      </c>
      <c r="M558" s="72">
        <v>5</v>
      </c>
      <c r="N558" s="47">
        <v>0</v>
      </c>
      <c r="O558" s="46">
        <v>5</v>
      </c>
      <c r="P558" s="45">
        <v>5</v>
      </c>
      <c r="Q558" s="47"/>
      <c r="R558" s="72">
        <v>0</v>
      </c>
      <c r="S558" s="46"/>
      <c r="T558" s="47"/>
      <c r="U558" s="47"/>
      <c r="V558" s="47"/>
      <c r="W558" s="32"/>
      <c r="X558" s="32"/>
      <c r="Y558" s="32"/>
      <c r="Z558" s="22">
        <v>96</v>
      </c>
      <c r="AA558" s="22">
        <v>285</v>
      </c>
      <c r="AB558" s="32"/>
      <c r="AC558" s="32"/>
      <c r="AD558" s="56"/>
      <c r="AE558" s="56"/>
      <c r="AF558" s="32"/>
      <c r="AG558" s="32"/>
      <c r="AH558" s="32"/>
      <c r="AI558" s="32"/>
      <c r="AJ558" s="64" t="s">
        <v>108</v>
      </c>
      <c r="AK558" s="5">
        <v>124</v>
      </c>
      <c r="AL558" s="32">
        <v>77</v>
      </c>
      <c r="AM558" s="32"/>
      <c r="AN558" s="32"/>
      <c r="AO558" s="32"/>
      <c r="AP558" s="32"/>
      <c r="AQ558" s="32"/>
      <c r="AR558" s="32"/>
      <c r="AS558" s="32"/>
      <c r="AT558" s="32"/>
      <c r="AU558" s="32"/>
      <c r="AV558" s="32"/>
      <c r="AW558" s="64" t="s">
        <v>48</v>
      </c>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row>
    <row r="559" s="6" customFormat="1" ht="21" customHeight="1" spans="1:256">
      <c r="A559" s="32"/>
      <c r="B559" s="32" t="s">
        <v>354</v>
      </c>
      <c r="C559" s="31" t="s">
        <v>215</v>
      </c>
      <c r="D559" s="32" t="s">
        <v>45</v>
      </c>
      <c r="E559" s="32" t="s">
        <v>355</v>
      </c>
      <c r="F559" s="68">
        <v>15</v>
      </c>
      <c r="G559" s="22">
        <v>15</v>
      </c>
      <c r="H559" s="32"/>
      <c r="I559" s="32"/>
      <c r="J559" s="32"/>
      <c r="K559" s="32"/>
      <c r="L559" s="72">
        <v>15</v>
      </c>
      <c r="M559" s="72">
        <v>15</v>
      </c>
      <c r="N559" s="47">
        <v>0</v>
      </c>
      <c r="O559" s="46">
        <v>15</v>
      </c>
      <c r="P559" s="45">
        <v>15</v>
      </c>
      <c r="Q559" s="47"/>
      <c r="R559" s="72">
        <v>0</v>
      </c>
      <c r="S559" s="46"/>
      <c r="T559" s="47"/>
      <c r="U559" s="47"/>
      <c r="V559" s="47"/>
      <c r="W559" s="32"/>
      <c r="X559" s="32"/>
      <c r="Y559" s="32"/>
      <c r="Z559" s="22">
        <v>55</v>
      </c>
      <c r="AA559" s="22">
        <v>125</v>
      </c>
      <c r="AB559" s="32"/>
      <c r="AC559" s="32"/>
      <c r="AD559" s="56"/>
      <c r="AE559" s="56"/>
      <c r="AF559" s="32"/>
      <c r="AG559" s="32"/>
      <c r="AH559" s="32"/>
      <c r="AI559" s="32"/>
      <c r="AJ559" s="64" t="s">
        <v>108</v>
      </c>
      <c r="AK559" s="5">
        <v>150</v>
      </c>
      <c r="AL559" s="32">
        <v>44</v>
      </c>
      <c r="AM559" s="32"/>
      <c r="AN559" s="32"/>
      <c r="AO559" s="32"/>
      <c r="AP559" s="32"/>
      <c r="AQ559" s="32"/>
      <c r="AR559" s="32"/>
      <c r="AS559" s="32"/>
      <c r="AT559" s="32"/>
      <c r="AU559" s="32"/>
      <c r="AV559" s="32"/>
      <c r="AW559" s="64" t="s">
        <v>48</v>
      </c>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row>
    <row r="560" s="6" customFormat="1" ht="21" customHeight="1" spans="1:256">
      <c r="A560" s="32"/>
      <c r="B560" s="32" t="s">
        <v>354</v>
      </c>
      <c r="C560" s="31" t="s">
        <v>364</v>
      </c>
      <c r="D560" s="32" t="s">
        <v>45</v>
      </c>
      <c r="E560" s="32" t="s">
        <v>355</v>
      </c>
      <c r="F560" s="68">
        <v>15</v>
      </c>
      <c r="G560" s="22">
        <v>15</v>
      </c>
      <c r="H560" s="32"/>
      <c r="I560" s="32"/>
      <c r="J560" s="32"/>
      <c r="K560" s="32"/>
      <c r="L560" s="72">
        <v>15</v>
      </c>
      <c r="M560" s="72">
        <v>15</v>
      </c>
      <c r="N560" s="47">
        <v>0</v>
      </c>
      <c r="O560" s="46">
        <v>15</v>
      </c>
      <c r="P560" s="45">
        <v>15</v>
      </c>
      <c r="Q560" s="47"/>
      <c r="R560" s="72">
        <v>0</v>
      </c>
      <c r="S560" s="46"/>
      <c r="T560" s="47"/>
      <c r="U560" s="47"/>
      <c r="V560" s="47"/>
      <c r="W560" s="32"/>
      <c r="X560" s="32"/>
      <c r="Y560" s="32"/>
      <c r="Z560" s="22">
        <v>33</v>
      </c>
      <c r="AA560" s="22">
        <v>86</v>
      </c>
      <c r="AB560" s="32"/>
      <c r="AC560" s="32"/>
      <c r="AD560" s="56"/>
      <c r="AE560" s="56"/>
      <c r="AF560" s="32"/>
      <c r="AG560" s="32"/>
      <c r="AH560" s="32"/>
      <c r="AI560" s="32"/>
      <c r="AJ560" s="64" t="s">
        <v>108</v>
      </c>
      <c r="AK560" s="5">
        <v>103</v>
      </c>
      <c r="AL560" s="32">
        <v>26</v>
      </c>
      <c r="AM560" s="32"/>
      <c r="AN560" s="32"/>
      <c r="AO560" s="32"/>
      <c r="AP560" s="32"/>
      <c r="AQ560" s="32"/>
      <c r="AR560" s="32"/>
      <c r="AS560" s="32"/>
      <c r="AT560" s="32"/>
      <c r="AU560" s="32"/>
      <c r="AV560" s="32"/>
      <c r="AW560" s="64" t="s">
        <v>48</v>
      </c>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row>
    <row r="561" s="6" customFormat="1" ht="21" customHeight="1" spans="1:256">
      <c r="A561" s="32"/>
      <c r="B561" s="32" t="s">
        <v>354</v>
      </c>
      <c r="C561" s="31" t="s">
        <v>315</v>
      </c>
      <c r="D561" s="32" t="s">
        <v>45</v>
      </c>
      <c r="E561" s="32" t="s">
        <v>355</v>
      </c>
      <c r="F561" s="68">
        <v>15</v>
      </c>
      <c r="G561" s="22">
        <v>15</v>
      </c>
      <c r="H561" s="32"/>
      <c r="I561" s="32"/>
      <c r="J561" s="32"/>
      <c r="K561" s="32"/>
      <c r="L561" s="72">
        <v>15</v>
      </c>
      <c r="M561" s="72">
        <v>15</v>
      </c>
      <c r="N561" s="47">
        <v>0</v>
      </c>
      <c r="O561" s="46">
        <v>15</v>
      </c>
      <c r="P561" s="45">
        <v>15</v>
      </c>
      <c r="Q561" s="47"/>
      <c r="R561" s="72">
        <v>0</v>
      </c>
      <c r="S561" s="46"/>
      <c r="T561" s="47"/>
      <c r="U561" s="47"/>
      <c r="V561" s="47"/>
      <c r="W561" s="32"/>
      <c r="X561" s="32"/>
      <c r="Y561" s="32"/>
      <c r="Z561" s="22">
        <v>53</v>
      </c>
      <c r="AA561" s="22">
        <v>146</v>
      </c>
      <c r="AB561" s="32"/>
      <c r="AC561" s="32"/>
      <c r="AD561" s="56"/>
      <c r="AE561" s="56"/>
      <c r="AF561" s="32"/>
      <c r="AG561" s="32"/>
      <c r="AH561" s="32"/>
      <c r="AI561" s="32"/>
      <c r="AJ561" s="64" t="s">
        <v>108</v>
      </c>
      <c r="AK561" s="5">
        <v>175</v>
      </c>
      <c r="AL561" s="32">
        <v>42</v>
      </c>
      <c r="AM561" s="32"/>
      <c r="AN561" s="32"/>
      <c r="AO561" s="32"/>
      <c r="AP561" s="32"/>
      <c r="AQ561" s="32"/>
      <c r="AR561" s="32"/>
      <c r="AS561" s="32"/>
      <c r="AT561" s="32"/>
      <c r="AU561" s="32"/>
      <c r="AV561" s="32"/>
      <c r="AW561" s="64" t="s">
        <v>48</v>
      </c>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row>
    <row r="562" s="6" customFormat="1" ht="21" customHeight="1" spans="1:256">
      <c r="A562" s="32"/>
      <c r="B562" s="32" t="s">
        <v>354</v>
      </c>
      <c r="C562" s="31" t="s">
        <v>114</v>
      </c>
      <c r="D562" s="32" t="s">
        <v>45</v>
      </c>
      <c r="E562" s="32" t="s">
        <v>355</v>
      </c>
      <c r="F562" s="68">
        <v>6</v>
      </c>
      <c r="G562" s="22">
        <v>6</v>
      </c>
      <c r="H562" s="32"/>
      <c r="I562" s="32"/>
      <c r="J562" s="32"/>
      <c r="K562" s="32"/>
      <c r="L562" s="72">
        <v>6</v>
      </c>
      <c r="M562" s="72">
        <v>6</v>
      </c>
      <c r="N562" s="47">
        <v>0</v>
      </c>
      <c r="O562" s="46">
        <v>6</v>
      </c>
      <c r="P562" s="45">
        <v>6</v>
      </c>
      <c r="Q562" s="47"/>
      <c r="R562" s="72">
        <v>0</v>
      </c>
      <c r="S562" s="46"/>
      <c r="T562" s="47"/>
      <c r="U562" s="47"/>
      <c r="V562" s="47"/>
      <c r="W562" s="32"/>
      <c r="X562" s="32"/>
      <c r="Y562" s="32"/>
      <c r="Z562" s="22">
        <v>111</v>
      </c>
      <c r="AA562" s="22">
        <v>368</v>
      </c>
      <c r="AB562" s="32"/>
      <c r="AC562" s="32"/>
      <c r="AD562" s="56"/>
      <c r="AE562" s="56"/>
      <c r="AF562" s="32"/>
      <c r="AG562" s="32"/>
      <c r="AH562" s="32"/>
      <c r="AI562" s="32"/>
      <c r="AJ562" s="64" t="s">
        <v>108</v>
      </c>
      <c r="AK562" s="5">
        <v>134</v>
      </c>
      <c r="AL562" s="32">
        <v>89</v>
      </c>
      <c r="AM562" s="32"/>
      <c r="AN562" s="32"/>
      <c r="AO562" s="32"/>
      <c r="AP562" s="32"/>
      <c r="AQ562" s="32"/>
      <c r="AR562" s="32"/>
      <c r="AS562" s="32"/>
      <c r="AT562" s="32"/>
      <c r="AU562" s="32"/>
      <c r="AV562" s="32"/>
      <c r="AW562" s="64" t="s">
        <v>48</v>
      </c>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row>
    <row r="563" s="6" customFormat="1" ht="21" customHeight="1" spans="1:256">
      <c r="A563" s="32"/>
      <c r="B563" s="32" t="s">
        <v>354</v>
      </c>
      <c r="C563" s="31" t="s">
        <v>125</v>
      </c>
      <c r="D563" s="32" t="s">
        <v>45</v>
      </c>
      <c r="E563" s="32" t="s">
        <v>355</v>
      </c>
      <c r="F563" s="68">
        <v>15</v>
      </c>
      <c r="G563" s="22">
        <v>15</v>
      </c>
      <c r="H563" s="32"/>
      <c r="I563" s="32"/>
      <c r="J563" s="32"/>
      <c r="K563" s="32"/>
      <c r="L563" s="72">
        <v>15</v>
      </c>
      <c r="M563" s="72">
        <v>15</v>
      </c>
      <c r="N563" s="47">
        <v>0</v>
      </c>
      <c r="O563" s="46">
        <v>15</v>
      </c>
      <c r="P563" s="45">
        <v>15</v>
      </c>
      <c r="Q563" s="47"/>
      <c r="R563" s="72">
        <v>0</v>
      </c>
      <c r="S563" s="46"/>
      <c r="T563" s="47"/>
      <c r="U563" s="47"/>
      <c r="V563" s="47"/>
      <c r="W563" s="32"/>
      <c r="X563" s="32"/>
      <c r="Y563" s="32"/>
      <c r="Z563" s="22">
        <v>51</v>
      </c>
      <c r="AA563" s="22">
        <v>148</v>
      </c>
      <c r="AB563" s="32"/>
      <c r="AC563" s="32"/>
      <c r="AD563" s="56"/>
      <c r="AE563" s="56"/>
      <c r="AF563" s="32"/>
      <c r="AG563" s="32"/>
      <c r="AH563" s="32"/>
      <c r="AI563" s="32"/>
      <c r="AJ563" s="64" t="s">
        <v>108</v>
      </c>
      <c r="AK563" s="5">
        <v>178</v>
      </c>
      <c r="AL563" s="32">
        <v>41</v>
      </c>
      <c r="AM563" s="32"/>
      <c r="AN563" s="32"/>
      <c r="AO563" s="32"/>
      <c r="AP563" s="32"/>
      <c r="AQ563" s="32"/>
      <c r="AR563" s="32"/>
      <c r="AS563" s="32"/>
      <c r="AT563" s="32"/>
      <c r="AU563" s="32"/>
      <c r="AV563" s="32"/>
      <c r="AW563" s="64" t="s">
        <v>48</v>
      </c>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row>
    <row r="564" s="6" customFormat="1" ht="21" customHeight="1" spans="1:256">
      <c r="A564" s="32"/>
      <c r="B564" s="32" t="s">
        <v>354</v>
      </c>
      <c r="C564" s="31" t="s">
        <v>365</v>
      </c>
      <c r="D564" s="32" t="s">
        <v>45</v>
      </c>
      <c r="E564" s="32" t="s">
        <v>355</v>
      </c>
      <c r="F564" s="68">
        <v>15</v>
      </c>
      <c r="G564" s="22">
        <v>15</v>
      </c>
      <c r="H564" s="32"/>
      <c r="I564" s="32"/>
      <c r="J564" s="32"/>
      <c r="K564" s="32"/>
      <c r="L564" s="72">
        <v>15</v>
      </c>
      <c r="M564" s="72">
        <v>15</v>
      </c>
      <c r="N564" s="47">
        <v>0</v>
      </c>
      <c r="O564" s="46">
        <v>15</v>
      </c>
      <c r="P564" s="45">
        <v>15</v>
      </c>
      <c r="Q564" s="47"/>
      <c r="R564" s="72">
        <v>0</v>
      </c>
      <c r="S564" s="46"/>
      <c r="T564" s="47"/>
      <c r="U564" s="47"/>
      <c r="V564" s="47"/>
      <c r="W564" s="32"/>
      <c r="X564" s="32"/>
      <c r="Y564" s="32"/>
      <c r="Z564" s="22">
        <v>55</v>
      </c>
      <c r="AA564" s="22">
        <v>166</v>
      </c>
      <c r="AB564" s="32"/>
      <c r="AC564" s="32"/>
      <c r="AD564" s="56"/>
      <c r="AE564" s="56"/>
      <c r="AF564" s="32"/>
      <c r="AG564" s="32"/>
      <c r="AH564" s="32"/>
      <c r="AI564" s="32"/>
      <c r="AJ564" s="64" t="s">
        <v>108</v>
      </c>
      <c r="AK564" s="5">
        <v>162</v>
      </c>
      <c r="AL564" s="32">
        <v>44</v>
      </c>
      <c r="AM564" s="32"/>
      <c r="AN564" s="32"/>
      <c r="AO564" s="32"/>
      <c r="AP564" s="32"/>
      <c r="AQ564" s="32"/>
      <c r="AR564" s="32"/>
      <c r="AS564" s="32"/>
      <c r="AT564" s="32"/>
      <c r="AU564" s="32"/>
      <c r="AV564" s="32"/>
      <c r="AW564" s="64" t="s">
        <v>48</v>
      </c>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row>
    <row r="565" s="6" customFormat="1" ht="21" customHeight="1" spans="1:256">
      <c r="A565" s="32"/>
      <c r="B565" s="32" t="s">
        <v>354</v>
      </c>
      <c r="C565" s="31" t="s">
        <v>366</v>
      </c>
      <c r="D565" s="32" t="s">
        <v>45</v>
      </c>
      <c r="E565" s="32" t="s">
        <v>355</v>
      </c>
      <c r="F565" s="68">
        <v>15</v>
      </c>
      <c r="G565" s="22">
        <v>15</v>
      </c>
      <c r="H565" s="32"/>
      <c r="I565" s="32"/>
      <c r="J565" s="32"/>
      <c r="K565" s="32"/>
      <c r="L565" s="72">
        <v>15</v>
      </c>
      <c r="M565" s="72">
        <v>15</v>
      </c>
      <c r="N565" s="47">
        <v>0</v>
      </c>
      <c r="O565" s="46">
        <v>15</v>
      </c>
      <c r="P565" s="45">
        <v>15</v>
      </c>
      <c r="Q565" s="47"/>
      <c r="R565" s="72">
        <v>0</v>
      </c>
      <c r="S565" s="46"/>
      <c r="T565" s="47"/>
      <c r="U565" s="47"/>
      <c r="V565" s="47"/>
      <c r="W565" s="32"/>
      <c r="X565" s="32"/>
      <c r="Y565" s="32"/>
      <c r="Z565" s="22">
        <v>52</v>
      </c>
      <c r="AA565" s="22">
        <v>192</v>
      </c>
      <c r="AB565" s="32"/>
      <c r="AC565" s="32"/>
      <c r="AD565" s="56"/>
      <c r="AE565" s="56"/>
      <c r="AF565" s="32"/>
      <c r="AG565" s="32"/>
      <c r="AH565" s="32"/>
      <c r="AI565" s="32"/>
      <c r="AJ565" s="64" t="s">
        <v>108</v>
      </c>
      <c r="AK565" s="5">
        <v>130</v>
      </c>
      <c r="AL565" s="32">
        <v>42</v>
      </c>
      <c r="AM565" s="32"/>
      <c r="AN565" s="32"/>
      <c r="AO565" s="32"/>
      <c r="AP565" s="32"/>
      <c r="AQ565" s="32"/>
      <c r="AR565" s="32"/>
      <c r="AS565" s="32"/>
      <c r="AT565" s="32"/>
      <c r="AU565" s="32"/>
      <c r="AV565" s="32"/>
      <c r="AW565" s="64" t="s">
        <v>48</v>
      </c>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c r="CX565" s="32"/>
      <c r="CY565" s="32"/>
      <c r="CZ565" s="32"/>
      <c r="DA565" s="32"/>
      <c r="DB565" s="32"/>
      <c r="DC565" s="32"/>
      <c r="DD565" s="32"/>
      <c r="DE565" s="32"/>
      <c r="DF565" s="32"/>
      <c r="DG565" s="32"/>
      <c r="DH565" s="32"/>
      <c r="DI565" s="32"/>
      <c r="DJ565" s="32"/>
      <c r="DK565" s="32"/>
      <c r="DL565" s="32"/>
      <c r="DM565" s="32"/>
      <c r="DN565" s="32"/>
      <c r="DO565" s="32"/>
      <c r="DP565" s="32"/>
      <c r="DQ565" s="32"/>
      <c r="DR565" s="32"/>
      <c r="DS565" s="32"/>
      <c r="DT565" s="32"/>
      <c r="DU565" s="32"/>
      <c r="DV565" s="32"/>
      <c r="DW565" s="32"/>
      <c r="DX565" s="32"/>
      <c r="DY565" s="32"/>
      <c r="DZ565" s="32"/>
      <c r="EA565" s="32"/>
      <c r="EB565" s="32"/>
      <c r="EC565" s="32"/>
      <c r="ED565" s="32"/>
      <c r="EE565" s="32"/>
      <c r="EF565" s="32"/>
      <c r="EG565" s="32"/>
      <c r="EH565" s="32"/>
      <c r="EI565" s="32"/>
      <c r="EJ565" s="32"/>
      <c r="EK565" s="32"/>
      <c r="EL565" s="32"/>
      <c r="EM565" s="32"/>
      <c r="EN565" s="32"/>
      <c r="EO565" s="32"/>
      <c r="EP565" s="32"/>
      <c r="EQ565" s="32"/>
      <c r="ER565" s="32"/>
      <c r="ES565" s="32"/>
      <c r="ET565" s="32"/>
      <c r="EU565" s="32"/>
      <c r="EV565" s="32"/>
      <c r="EW565" s="32"/>
      <c r="EX565" s="32"/>
      <c r="EY565" s="32"/>
      <c r="EZ565" s="32"/>
      <c r="FA565" s="32"/>
      <c r="FB565" s="32"/>
      <c r="FC565" s="32"/>
      <c r="FD565" s="32"/>
      <c r="FE565" s="32"/>
      <c r="FF565" s="32"/>
      <c r="FG565" s="32"/>
      <c r="FH565" s="32"/>
      <c r="FI565" s="32"/>
      <c r="FJ565" s="32"/>
      <c r="FK565" s="32"/>
      <c r="FL565" s="32"/>
      <c r="FM565" s="32"/>
      <c r="FN565" s="32"/>
      <c r="FO565" s="32"/>
      <c r="FP565" s="32"/>
      <c r="FQ565" s="32"/>
      <c r="FR565" s="32"/>
      <c r="FS565" s="32"/>
      <c r="FT565" s="32"/>
      <c r="FU565" s="32"/>
      <c r="FV565" s="32"/>
      <c r="FW565" s="32"/>
      <c r="FX565" s="32"/>
      <c r="FY565" s="32"/>
      <c r="FZ565" s="32"/>
      <c r="GA565" s="32"/>
      <c r="GB565" s="32"/>
      <c r="GC565" s="32"/>
      <c r="GD565" s="32"/>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row>
    <row r="566" s="6" customFormat="1" ht="21" customHeight="1" spans="1:256">
      <c r="A566" s="32"/>
      <c r="B566" s="32" t="s">
        <v>354</v>
      </c>
      <c r="C566" s="31" t="s">
        <v>167</v>
      </c>
      <c r="D566" s="32" t="s">
        <v>45</v>
      </c>
      <c r="E566" s="32" t="s">
        <v>355</v>
      </c>
      <c r="F566" s="68">
        <v>15</v>
      </c>
      <c r="G566" s="22">
        <v>15</v>
      </c>
      <c r="H566" s="32"/>
      <c r="I566" s="32"/>
      <c r="J566" s="32"/>
      <c r="K566" s="32"/>
      <c r="L566" s="72">
        <v>15</v>
      </c>
      <c r="M566" s="72">
        <v>15</v>
      </c>
      <c r="N566" s="47">
        <v>0</v>
      </c>
      <c r="O566" s="46">
        <v>15</v>
      </c>
      <c r="P566" s="45">
        <v>15</v>
      </c>
      <c r="Q566" s="47"/>
      <c r="R566" s="72">
        <v>0</v>
      </c>
      <c r="S566" s="46"/>
      <c r="T566" s="47"/>
      <c r="U566" s="47"/>
      <c r="V566" s="47"/>
      <c r="W566" s="32"/>
      <c r="X566" s="32"/>
      <c r="Y566" s="32"/>
      <c r="Z566" s="22">
        <v>68</v>
      </c>
      <c r="AA566" s="22">
        <v>213</v>
      </c>
      <c r="AB566" s="32"/>
      <c r="AC566" s="32"/>
      <c r="AD566" s="56"/>
      <c r="AE566" s="56"/>
      <c r="AF566" s="32"/>
      <c r="AG566" s="32"/>
      <c r="AH566" s="32"/>
      <c r="AI566" s="32"/>
      <c r="AJ566" s="64" t="s">
        <v>108</v>
      </c>
      <c r="AK566" s="5">
        <v>156</v>
      </c>
      <c r="AL566" s="32">
        <v>54</v>
      </c>
      <c r="AM566" s="32"/>
      <c r="AN566" s="32"/>
      <c r="AO566" s="32"/>
      <c r="AP566" s="32"/>
      <c r="AQ566" s="32"/>
      <c r="AR566" s="32"/>
      <c r="AS566" s="32"/>
      <c r="AT566" s="32"/>
      <c r="AU566" s="32"/>
      <c r="AV566" s="32"/>
      <c r="AW566" s="64" t="s">
        <v>48</v>
      </c>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row>
    <row r="567" s="6" customFormat="1" ht="21" customHeight="1" spans="1:256">
      <c r="A567" s="32"/>
      <c r="B567" s="32" t="s">
        <v>354</v>
      </c>
      <c r="C567" s="31" t="s">
        <v>168</v>
      </c>
      <c r="D567" s="32" t="s">
        <v>45</v>
      </c>
      <c r="E567" s="32" t="s">
        <v>355</v>
      </c>
      <c r="F567" s="68">
        <v>15</v>
      </c>
      <c r="G567" s="22">
        <v>15</v>
      </c>
      <c r="H567" s="32"/>
      <c r="I567" s="32"/>
      <c r="J567" s="32"/>
      <c r="K567" s="32"/>
      <c r="L567" s="72">
        <v>15</v>
      </c>
      <c r="M567" s="72">
        <v>15</v>
      </c>
      <c r="N567" s="47">
        <v>0</v>
      </c>
      <c r="O567" s="46">
        <v>15</v>
      </c>
      <c r="P567" s="45">
        <v>15</v>
      </c>
      <c r="Q567" s="47"/>
      <c r="R567" s="72">
        <v>0</v>
      </c>
      <c r="S567" s="46"/>
      <c r="T567" s="47"/>
      <c r="U567" s="47"/>
      <c r="V567" s="47"/>
      <c r="W567" s="32"/>
      <c r="X567" s="32"/>
      <c r="Y567" s="32"/>
      <c r="Z567" s="22">
        <v>101</v>
      </c>
      <c r="AA567" s="22">
        <v>279</v>
      </c>
      <c r="AB567" s="32"/>
      <c r="AC567" s="32"/>
      <c r="AD567" s="56"/>
      <c r="AE567" s="56"/>
      <c r="AF567" s="32"/>
      <c r="AG567" s="32"/>
      <c r="AH567" s="32"/>
      <c r="AI567" s="32"/>
      <c r="AJ567" s="64" t="s">
        <v>108</v>
      </c>
      <c r="AK567" s="5">
        <v>135</v>
      </c>
      <c r="AL567" s="32">
        <v>81</v>
      </c>
      <c r="AM567" s="32"/>
      <c r="AN567" s="32"/>
      <c r="AO567" s="32"/>
      <c r="AP567" s="32"/>
      <c r="AQ567" s="32"/>
      <c r="AR567" s="32"/>
      <c r="AS567" s="32"/>
      <c r="AT567" s="32"/>
      <c r="AU567" s="32"/>
      <c r="AV567" s="32"/>
      <c r="AW567" s="64" t="s">
        <v>48</v>
      </c>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c r="FE567" s="32"/>
      <c r="FF567" s="32"/>
      <c r="FG567" s="32"/>
      <c r="FH567" s="32"/>
      <c r="FI567" s="32"/>
      <c r="FJ567" s="32"/>
      <c r="FK567" s="32"/>
      <c r="FL567" s="32"/>
      <c r="FM567" s="32"/>
      <c r="FN567" s="32"/>
      <c r="FO567" s="32"/>
      <c r="FP567" s="32"/>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row>
    <row r="568" s="6" customFormat="1" ht="21" customHeight="1" spans="1:256">
      <c r="A568" s="32"/>
      <c r="B568" s="32" t="s">
        <v>354</v>
      </c>
      <c r="C568" s="31" t="s">
        <v>169</v>
      </c>
      <c r="D568" s="32" t="s">
        <v>45</v>
      </c>
      <c r="E568" s="32" t="s">
        <v>355</v>
      </c>
      <c r="F568" s="68">
        <v>15</v>
      </c>
      <c r="G568" s="22">
        <v>15</v>
      </c>
      <c r="H568" s="32"/>
      <c r="I568" s="32"/>
      <c r="J568" s="32"/>
      <c r="K568" s="32"/>
      <c r="L568" s="72">
        <v>15</v>
      </c>
      <c r="M568" s="72">
        <v>15</v>
      </c>
      <c r="N568" s="47">
        <v>0</v>
      </c>
      <c r="O568" s="46">
        <v>15</v>
      </c>
      <c r="P568" s="45">
        <v>15</v>
      </c>
      <c r="Q568" s="47"/>
      <c r="R568" s="72">
        <v>0</v>
      </c>
      <c r="S568" s="46"/>
      <c r="T568" s="47"/>
      <c r="U568" s="47"/>
      <c r="V568" s="47"/>
      <c r="W568" s="32"/>
      <c r="X568" s="32"/>
      <c r="Y568" s="32"/>
      <c r="Z568" s="22">
        <v>67</v>
      </c>
      <c r="AA568" s="22">
        <v>171</v>
      </c>
      <c r="AB568" s="32"/>
      <c r="AC568" s="32"/>
      <c r="AD568" s="56"/>
      <c r="AE568" s="56"/>
      <c r="AF568" s="32"/>
      <c r="AG568" s="32"/>
      <c r="AH568" s="32"/>
      <c r="AI568" s="32"/>
      <c r="AJ568" s="64" t="s">
        <v>108</v>
      </c>
      <c r="AK568" s="5">
        <v>115</v>
      </c>
      <c r="AL568" s="32">
        <v>54</v>
      </c>
      <c r="AM568" s="32"/>
      <c r="AN568" s="32"/>
      <c r="AO568" s="32"/>
      <c r="AP568" s="32"/>
      <c r="AQ568" s="32"/>
      <c r="AR568" s="32"/>
      <c r="AS568" s="32"/>
      <c r="AT568" s="32"/>
      <c r="AU568" s="32"/>
      <c r="AV568" s="32"/>
      <c r="AW568" s="64" t="s">
        <v>48</v>
      </c>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row>
    <row r="569" s="6" customFormat="1" ht="21" customHeight="1" spans="1:256">
      <c r="A569" s="32"/>
      <c r="B569" s="32" t="s">
        <v>354</v>
      </c>
      <c r="C569" s="31" t="s">
        <v>170</v>
      </c>
      <c r="D569" s="32" t="s">
        <v>45</v>
      </c>
      <c r="E569" s="32" t="s">
        <v>355</v>
      </c>
      <c r="F569" s="68">
        <v>15</v>
      </c>
      <c r="G569" s="22">
        <v>15</v>
      </c>
      <c r="H569" s="32"/>
      <c r="I569" s="32"/>
      <c r="J569" s="32"/>
      <c r="K569" s="32"/>
      <c r="L569" s="72">
        <v>15</v>
      </c>
      <c r="M569" s="72">
        <v>15</v>
      </c>
      <c r="N569" s="47">
        <v>0</v>
      </c>
      <c r="O569" s="46">
        <v>15</v>
      </c>
      <c r="P569" s="45">
        <v>15</v>
      </c>
      <c r="Q569" s="47"/>
      <c r="R569" s="72">
        <v>0</v>
      </c>
      <c r="S569" s="46"/>
      <c r="T569" s="47"/>
      <c r="U569" s="47"/>
      <c r="V569" s="47"/>
      <c r="W569" s="32"/>
      <c r="X569" s="32"/>
      <c r="Y569" s="32"/>
      <c r="Z569" s="22">
        <v>67</v>
      </c>
      <c r="AA569" s="22">
        <v>193</v>
      </c>
      <c r="AB569" s="32"/>
      <c r="AC569" s="32"/>
      <c r="AD569" s="56"/>
      <c r="AE569" s="56"/>
      <c r="AF569" s="32"/>
      <c r="AG569" s="32"/>
      <c r="AH569" s="32"/>
      <c r="AI569" s="32"/>
      <c r="AJ569" s="64" t="s">
        <v>108</v>
      </c>
      <c r="AK569" s="5">
        <v>132</v>
      </c>
      <c r="AL569" s="32">
        <v>50</v>
      </c>
      <c r="AM569" s="32"/>
      <c r="AN569" s="32"/>
      <c r="AO569" s="32"/>
      <c r="AP569" s="32"/>
      <c r="AQ569" s="32"/>
      <c r="AR569" s="32"/>
      <c r="AS569" s="32"/>
      <c r="AT569" s="32"/>
      <c r="AU569" s="32"/>
      <c r="AV569" s="32"/>
      <c r="AW569" s="64" t="s">
        <v>48</v>
      </c>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row>
    <row r="570" s="6" customFormat="1" ht="21" customHeight="1" spans="1:256">
      <c r="A570" s="32"/>
      <c r="B570" s="32" t="s">
        <v>354</v>
      </c>
      <c r="C570" s="31" t="s">
        <v>179</v>
      </c>
      <c r="D570" s="32" t="s">
        <v>45</v>
      </c>
      <c r="E570" s="32" t="s">
        <v>355</v>
      </c>
      <c r="F570" s="68">
        <v>15</v>
      </c>
      <c r="G570" s="22">
        <v>15</v>
      </c>
      <c r="H570" s="32"/>
      <c r="I570" s="32"/>
      <c r="J570" s="32"/>
      <c r="K570" s="32"/>
      <c r="L570" s="72">
        <v>15</v>
      </c>
      <c r="M570" s="72">
        <v>15</v>
      </c>
      <c r="N570" s="47">
        <v>0</v>
      </c>
      <c r="O570" s="46">
        <v>15</v>
      </c>
      <c r="P570" s="45">
        <v>15</v>
      </c>
      <c r="Q570" s="47"/>
      <c r="R570" s="72">
        <v>0</v>
      </c>
      <c r="S570" s="46"/>
      <c r="T570" s="47"/>
      <c r="U570" s="47"/>
      <c r="V570" s="47"/>
      <c r="W570" s="32"/>
      <c r="X570" s="32"/>
      <c r="Y570" s="32"/>
      <c r="Z570" s="22">
        <v>59</v>
      </c>
      <c r="AA570" s="22">
        <v>159</v>
      </c>
      <c r="AB570" s="32"/>
      <c r="AC570" s="32"/>
      <c r="AD570" s="56"/>
      <c r="AE570" s="56"/>
      <c r="AF570" s="32"/>
      <c r="AG570" s="32"/>
      <c r="AH570" s="32"/>
      <c r="AI570" s="32"/>
      <c r="AJ570" s="64" t="s">
        <v>108</v>
      </c>
      <c r="AK570" s="5">
        <v>191</v>
      </c>
      <c r="AL570" s="32">
        <v>47</v>
      </c>
      <c r="AM570" s="32"/>
      <c r="AN570" s="32"/>
      <c r="AO570" s="32"/>
      <c r="AP570" s="32"/>
      <c r="AQ570" s="32"/>
      <c r="AR570" s="32"/>
      <c r="AS570" s="32"/>
      <c r="AT570" s="32"/>
      <c r="AU570" s="32"/>
      <c r="AV570" s="32"/>
      <c r="AW570" s="64" t="s">
        <v>48</v>
      </c>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c r="CX570" s="32"/>
      <c r="CY570" s="32"/>
      <c r="CZ570" s="32"/>
      <c r="DA570" s="32"/>
      <c r="DB570" s="32"/>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32"/>
      <c r="EG570" s="32"/>
      <c r="EH570" s="32"/>
      <c r="EI570" s="32"/>
      <c r="EJ570" s="32"/>
      <c r="EK570" s="32"/>
      <c r="EL570" s="32"/>
      <c r="EM570" s="32"/>
      <c r="EN570" s="32"/>
      <c r="EO570" s="32"/>
      <c r="EP570" s="32"/>
      <c r="EQ570" s="32"/>
      <c r="ER570" s="32"/>
      <c r="ES570" s="32"/>
      <c r="ET570" s="32"/>
      <c r="EU570" s="32"/>
      <c r="EV570" s="32"/>
      <c r="EW570" s="32"/>
      <c r="EX570" s="32"/>
      <c r="EY570" s="32"/>
      <c r="EZ570" s="32"/>
      <c r="FA570" s="32"/>
      <c r="FB570" s="32"/>
      <c r="FC570" s="32"/>
      <c r="FD570" s="32"/>
      <c r="FE570" s="32"/>
      <c r="FF570" s="32"/>
      <c r="FG570" s="32"/>
      <c r="FH570" s="32"/>
      <c r="FI570" s="32"/>
      <c r="FJ570" s="32"/>
      <c r="FK570" s="32"/>
      <c r="FL570" s="32"/>
      <c r="FM570" s="32"/>
      <c r="FN570" s="32"/>
      <c r="FO570" s="32"/>
      <c r="FP570" s="32"/>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row>
    <row r="571" s="6" customFormat="1" ht="21" customHeight="1" spans="1:256">
      <c r="A571" s="32"/>
      <c r="B571" s="32" t="s">
        <v>354</v>
      </c>
      <c r="C571" s="31" t="s">
        <v>367</v>
      </c>
      <c r="D571" s="32" t="s">
        <v>45</v>
      </c>
      <c r="E571" s="32" t="s">
        <v>355</v>
      </c>
      <c r="F571" s="68">
        <v>15</v>
      </c>
      <c r="G571" s="22">
        <v>15</v>
      </c>
      <c r="H571" s="32"/>
      <c r="I571" s="32"/>
      <c r="J571" s="32"/>
      <c r="K571" s="32"/>
      <c r="L571" s="72">
        <v>15</v>
      </c>
      <c r="M571" s="72">
        <v>15</v>
      </c>
      <c r="N571" s="47">
        <v>0</v>
      </c>
      <c r="O571" s="46">
        <v>15</v>
      </c>
      <c r="P571" s="45">
        <v>15</v>
      </c>
      <c r="Q571" s="47"/>
      <c r="R571" s="72">
        <v>0</v>
      </c>
      <c r="S571" s="46"/>
      <c r="T571" s="47"/>
      <c r="U571" s="47"/>
      <c r="V571" s="47"/>
      <c r="W571" s="32"/>
      <c r="X571" s="32"/>
      <c r="Y571" s="32"/>
      <c r="Z571" s="22">
        <v>71</v>
      </c>
      <c r="AA571" s="22">
        <v>256</v>
      </c>
      <c r="AB571" s="32"/>
      <c r="AC571" s="32"/>
      <c r="AD571" s="56"/>
      <c r="AE571" s="56"/>
      <c r="AF571" s="32"/>
      <c r="AG571" s="32"/>
      <c r="AH571" s="32"/>
      <c r="AI571" s="32"/>
      <c r="AJ571" s="64" t="s">
        <v>108</v>
      </c>
      <c r="AK571" s="5">
        <v>107</v>
      </c>
      <c r="AL571" s="32">
        <v>57</v>
      </c>
      <c r="AM571" s="32"/>
      <c r="AN571" s="32"/>
      <c r="AO571" s="32"/>
      <c r="AP571" s="32"/>
      <c r="AQ571" s="32"/>
      <c r="AR571" s="32"/>
      <c r="AS571" s="32"/>
      <c r="AT571" s="32"/>
      <c r="AU571" s="32"/>
      <c r="AV571" s="32"/>
      <c r="AW571" s="64" t="s">
        <v>48</v>
      </c>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row>
    <row r="572" s="6" customFormat="1" ht="21" customHeight="1" spans="1:256">
      <c r="A572" s="32"/>
      <c r="B572" s="32" t="s">
        <v>354</v>
      </c>
      <c r="C572" s="31" t="s">
        <v>206</v>
      </c>
      <c r="D572" s="32" t="s">
        <v>45</v>
      </c>
      <c r="E572" s="32" t="s">
        <v>355</v>
      </c>
      <c r="F572" s="68">
        <v>15</v>
      </c>
      <c r="G572" s="22">
        <v>15</v>
      </c>
      <c r="H572" s="32"/>
      <c r="I572" s="32"/>
      <c r="J572" s="32"/>
      <c r="K572" s="32"/>
      <c r="L572" s="72">
        <v>15</v>
      </c>
      <c r="M572" s="72">
        <v>15</v>
      </c>
      <c r="N572" s="47">
        <v>0</v>
      </c>
      <c r="O572" s="46">
        <v>15</v>
      </c>
      <c r="P572" s="45">
        <v>15</v>
      </c>
      <c r="Q572" s="47"/>
      <c r="R572" s="72">
        <v>0</v>
      </c>
      <c r="S572" s="46"/>
      <c r="T572" s="47"/>
      <c r="U572" s="47"/>
      <c r="V572" s="47"/>
      <c r="W572" s="32"/>
      <c r="X572" s="32"/>
      <c r="Y572" s="32"/>
      <c r="Z572" s="22">
        <v>40</v>
      </c>
      <c r="AA572" s="22">
        <v>122</v>
      </c>
      <c r="AB572" s="32"/>
      <c r="AC572" s="32"/>
      <c r="AD572" s="56"/>
      <c r="AE572" s="56"/>
      <c r="AF572" s="32"/>
      <c r="AG572" s="32"/>
      <c r="AH572" s="32"/>
      <c r="AI572" s="32"/>
      <c r="AJ572" s="64" t="s">
        <v>108</v>
      </c>
      <c r="AK572" s="5">
        <v>146</v>
      </c>
      <c r="AL572" s="32">
        <v>32</v>
      </c>
      <c r="AM572" s="32"/>
      <c r="AN572" s="32"/>
      <c r="AO572" s="32"/>
      <c r="AP572" s="32"/>
      <c r="AQ572" s="32"/>
      <c r="AR572" s="32"/>
      <c r="AS572" s="32"/>
      <c r="AT572" s="32"/>
      <c r="AU572" s="32"/>
      <c r="AV572" s="32"/>
      <c r="AW572" s="64" t="s">
        <v>48</v>
      </c>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row>
    <row r="573" s="6" customFormat="1" ht="21" customHeight="1" spans="1:256">
      <c r="A573" s="32"/>
      <c r="B573" s="32" t="s">
        <v>354</v>
      </c>
      <c r="C573" s="31" t="s">
        <v>203</v>
      </c>
      <c r="D573" s="32" t="s">
        <v>45</v>
      </c>
      <c r="E573" s="32" t="s">
        <v>355</v>
      </c>
      <c r="F573" s="68">
        <v>15</v>
      </c>
      <c r="G573" s="22">
        <v>15</v>
      </c>
      <c r="H573" s="32"/>
      <c r="I573" s="32"/>
      <c r="J573" s="32"/>
      <c r="K573" s="32"/>
      <c r="L573" s="72">
        <v>15</v>
      </c>
      <c r="M573" s="72">
        <v>15</v>
      </c>
      <c r="N573" s="47">
        <v>0</v>
      </c>
      <c r="O573" s="46">
        <v>15</v>
      </c>
      <c r="P573" s="45">
        <v>15</v>
      </c>
      <c r="Q573" s="47"/>
      <c r="R573" s="72">
        <v>0</v>
      </c>
      <c r="S573" s="46"/>
      <c r="T573" s="47"/>
      <c r="U573" s="47"/>
      <c r="V573" s="47"/>
      <c r="W573" s="32"/>
      <c r="X573" s="32"/>
      <c r="Y573" s="32"/>
      <c r="Z573" s="22">
        <v>37</v>
      </c>
      <c r="AA573" s="22">
        <v>114</v>
      </c>
      <c r="AB573" s="32"/>
      <c r="AC573" s="32"/>
      <c r="AD573" s="56"/>
      <c r="AE573" s="56"/>
      <c r="AF573" s="32"/>
      <c r="AG573" s="32"/>
      <c r="AH573" s="32"/>
      <c r="AI573" s="32"/>
      <c r="AJ573" s="64" t="s">
        <v>108</v>
      </c>
      <c r="AK573" s="5">
        <v>137</v>
      </c>
      <c r="AL573" s="32">
        <v>30</v>
      </c>
      <c r="AM573" s="32"/>
      <c r="AN573" s="32"/>
      <c r="AO573" s="32"/>
      <c r="AP573" s="32"/>
      <c r="AQ573" s="32"/>
      <c r="AR573" s="32"/>
      <c r="AS573" s="32"/>
      <c r="AT573" s="32"/>
      <c r="AU573" s="32"/>
      <c r="AV573" s="32"/>
      <c r="AW573" s="64" t="s">
        <v>48</v>
      </c>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c r="DZ573" s="32"/>
      <c r="EA573" s="32"/>
      <c r="EB573" s="32"/>
      <c r="EC573" s="32"/>
      <c r="ED573" s="32"/>
      <c r="EE573" s="32"/>
      <c r="EF573" s="32"/>
      <c r="EG573" s="32"/>
      <c r="EH573" s="32"/>
      <c r="EI573" s="32"/>
      <c r="EJ573" s="32"/>
      <c r="EK573" s="32"/>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row>
    <row r="574" s="6" customFormat="1" ht="21" customHeight="1" spans="1:256">
      <c r="A574" s="32"/>
      <c r="B574" s="32" t="s">
        <v>354</v>
      </c>
      <c r="C574" s="31" t="s">
        <v>204</v>
      </c>
      <c r="D574" s="32" t="s">
        <v>45</v>
      </c>
      <c r="E574" s="32" t="s">
        <v>355</v>
      </c>
      <c r="F574" s="68">
        <v>15</v>
      </c>
      <c r="G574" s="22">
        <v>15</v>
      </c>
      <c r="H574" s="32"/>
      <c r="I574" s="32"/>
      <c r="J574" s="32"/>
      <c r="K574" s="32"/>
      <c r="L574" s="72">
        <v>15</v>
      </c>
      <c r="M574" s="72">
        <v>15</v>
      </c>
      <c r="N574" s="47">
        <v>0</v>
      </c>
      <c r="O574" s="46">
        <v>15</v>
      </c>
      <c r="P574" s="45">
        <v>15</v>
      </c>
      <c r="Q574" s="47"/>
      <c r="R574" s="72">
        <v>0</v>
      </c>
      <c r="S574" s="46"/>
      <c r="T574" s="47"/>
      <c r="U574" s="47"/>
      <c r="V574" s="47"/>
      <c r="W574" s="32"/>
      <c r="X574" s="32"/>
      <c r="Y574" s="32"/>
      <c r="Z574" s="22">
        <v>57</v>
      </c>
      <c r="AA574" s="22">
        <v>159</v>
      </c>
      <c r="AB574" s="32"/>
      <c r="AC574" s="32"/>
      <c r="AD574" s="56"/>
      <c r="AE574" s="56"/>
      <c r="AF574" s="32"/>
      <c r="AG574" s="32"/>
      <c r="AH574" s="32"/>
      <c r="AI574" s="32"/>
      <c r="AJ574" s="64" t="s">
        <v>108</v>
      </c>
      <c r="AK574" s="5">
        <v>191</v>
      </c>
      <c r="AL574" s="32">
        <v>46</v>
      </c>
      <c r="AM574" s="32"/>
      <c r="AN574" s="32"/>
      <c r="AO574" s="32"/>
      <c r="AP574" s="32"/>
      <c r="AQ574" s="32"/>
      <c r="AR574" s="32"/>
      <c r="AS574" s="32"/>
      <c r="AT574" s="32"/>
      <c r="AU574" s="32"/>
      <c r="AV574" s="32"/>
      <c r="AW574" s="64" t="s">
        <v>48</v>
      </c>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2"/>
      <c r="DV574" s="32"/>
      <c r="DW574" s="32"/>
      <c r="DX574" s="32"/>
      <c r="DY574" s="32"/>
      <c r="DZ574" s="32"/>
      <c r="EA574" s="32"/>
      <c r="EB574" s="32"/>
      <c r="EC574" s="32"/>
      <c r="ED574" s="32"/>
      <c r="EE574" s="32"/>
      <c r="EF574" s="32"/>
      <c r="EG574" s="32"/>
      <c r="EH574" s="32"/>
      <c r="EI574" s="32"/>
      <c r="EJ574" s="32"/>
      <c r="EK574" s="32"/>
      <c r="EL574" s="32"/>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row>
    <row r="575" s="6" customFormat="1" ht="21" customHeight="1" spans="1:256">
      <c r="A575" s="32"/>
      <c r="B575" s="32" t="s">
        <v>354</v>
      </c>
      <c r="C575" s="31" t="s">
        <v>368</v>
      </c>
      <c r="D575" s="32" t="s">
        <v>45</v>
      </c>
      <c r="E575" s="32" t="s">
        <v>355</v>
      </c>
      <c r="F575" s="68">
        <v>15</v>
      </c>
      <c r="G575" s="22">
        <v>15</v>
      </c>
      <c r="H575" s="32"/>
      <c r="I575" s="32"/>
      <c r="J575" s="32"/>
      <c r="K575" s="32"/>
      <c r="L575" s="72">
        <v>15</v>
      </c>
      <c r="M575" s="72">
        <v>15</v>
      </c>
      <c r="N575" s="47">
        <v>0</v>
      </c>
      <c r="O575" s="46">
        <v>15</v>
      </c>
      <c r="P575" s="45">
        <v>15</v>
      </c>
      <c r="Q575" s="47"/>
      <c r="R575" s="72">
        <v>0</v>
      </c>
      <c r="S575" s="46"/>
      <c r="T575" s="47"/>
      <c r="U575" s="47"/>
      <c r="V575" s="47"/>
      <c r="W575" s="32"/>
      <c r="X575" s="32"/>
      <c r="Y575" s="32"/>
      <c r="Z575" s="22">
        <v>56</v>
      </c>
      <c r="AA575" s="22">
        <v>174</v>
      </c>
      <c r="AB575" s="32"/>
      <c r="AC575" s="32"/>
      <c r="AD575" s="56"/>
      <c r="AE575" s="56"/>
      <c r="AF575" s="32"/>
      <c r="AG575" s="32"/>
      <c r="AH575" s="32"/>
      <c r="AI575" s="32"/>
      <c r="AJ575" s="64" t="s">
        <v>108</v>
      </c>
      <c r="AK575" s="5">
        <v>109</v>
      </c>
      <c r="AL575" s="32">
        <v>45</v>
      </c>
      <c r="AM575" s="32"/>
      <c r="AN575" s="32"/>
      <c r="AO575" s="32"/>
      <c r="AP575" s="32"/>
      <c r="AQ575" s="32"/>
      <c r="AR575" s="32"/>
      <c r="AS575" s="32"/>
      <c r="AT575" s="32"/>
      <c r="AU575" s="32"/>
      <c r="AV575" s="32"/>
      <c r="AW575" s="64" t="s">
        <v>48</v>
      </c>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row>
    <row r="576" s="6" customFormat="1" ht="21" customHeight="1" spans="1:256">
      <c r="A576" s="32"/>
      <c r="B576" s="32" t="s">
        <v>354</v>
      </c>
      <c r="C576" s="31" t="s">
        <v>369</v>
      </c>
      <c r="D576" s="32" t="s">
        <v>45</v>
      </c>
      <c r="E576" s="32" t="s">
        <v>355</v>
      </c>
      <c r="F576" s="68">
        <v>15</v>
      </c>
      <c r="G576" s="22">
        <v>15</v>
      </c>
      <c r="H576" s="32"/>
      <c r="I576" s="32"/>
      <c r="J576" s="32"/>
      <c r="K576" s="32"/>
      <c r="L576" s="72">
        <v>15</v>
      </c>
      <c r="M576" s="72">
        <v>15</v>
      </c>
      <c r="N576" s="47">
        <v>0</v>
      </c>
      <c r="O576" s="46">
        <v>15</v>
      </c>
      <c r="P576" s="45">
        <v>15</v>
      </c>
      <c r="Q576" s="47"/>
      <c r="R576" s="72">
        <v>0</v>
      </c>
      <c r="S576" s="46"/>
      <c r="T576" s="47"/>
      <c r="U576" s="47"/>
      <c r="V576" s="47"/>
      <c r="W576" s="32"/>
      <c r="X576" s="32"/>
      <c r="Y576" s="32"/>
      <c r="Z576" s="22">
        <v>27</v>
      </c>
      <c r="AA576" s="22">
        <v>102</v>
      </c>
      <c r="AB576" s="32"/>
      <c r="AC576" s="32"/>
      <c r="AD576" s="56"/>
      <c r="AE576" s="56"/>
      <c r="AF576" s="32"/>
      <c r="AG576" s="32"/>
      <c r="AH576" s="32"/>
      <c r="AI576" s="32"/>
      <c r="AJ576" s="64" t="s">
        <v>108</v>
      </c>
      <c r="AK576" s="5">
        <v>122</v>
      </c>
      <c r="AL576" s="32">
        <v>22</v>
      </c>
      <c r="AM576" s="32"/>
      <c r="AN576" s="32"/>
      <c r="AO576" s="32"/>
      <c r="AP576" s="32"/>
      <c r="AQ576" s="32"/>
      <c r="AR576" s="32"/>
      <c r="AS576" s="32"/>
      <c r="AT576" s="32"/>
      <c r="AU576" s="32"/>
      <c r="AV576" s="32"/>
      <c r="AW576" s="64" t="s">
        <v>48</v>
      </c>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c r="CX576" s="32"/>
      <c r="CY576" s="32"/>
      <c r="CZ576" s="32"/>
      <c r="DA576" s="32"/>
      <c r="DB576" s="32"/>
      <c r="DC576" s="32"/>
      <c r="DD576" s="32"/>
      <c r="DE576" s="32"/>
      <c r="DF576" s="32"/>
      <c r="DG576" s="32"/>
      <c r="DH576" s="32"/>
      <c r="DI576" s="32"/>
      <c r="DJ576" s="32"/>
      <c r="DK576" s="32"/>
      <c r="DL576" s="32"/>
      <c r="DM576" s="32"/>
      <c r="DN576" s="32"/>
      <c r="DO576" s="32"/>
      <c r="DP576" s="32"/>
      <c r="DQ576" s="32"/>
      <c r="DR576" s="32"/>
      <c r="DS576" s="32"/>
      <c r="DT576" s="32"/>
      <c r="DU576" s="32"/>
      <c r="DV576" s="32"/>
      <c r="DW576" s="32"/>
      <c r="DX576" s="32"/>
      <c r="DY576" s="32"/>
      <c r="DZ576" s="32"/>
      <c r="EA576" s="32"/>
      <c r="EB576" s="32"/>
      <c r="EC576" s="32"/>
      <c r="ED576" s="32"/>
      <c r="EE576" s="32"/>
      <c r="EF576" s="32"/>
      <c r="EG576" s="32"/>
      <c r="EH576" s="32"/>
      <c r="EI576" s="32"/>
      <c r="EJ576" s="32"/>
      <c r="EK576" s="32"/>
      <c r="EL576" s="32"/>
      <c r="EM576" s="32"/>
      <c r="EN576" s="32"/>
      <c r="EO576" s="32"/>
      <c r="EP576" s="32"/>
      <c r="EQ576" s="32"/>
      <c r="ER576" s="32"/>
      <c r="ES576" s="32"/>
      <c r="ET576" s="32"/>
      <c r="EU576" s="32"/>
      <c r="EV576" s="32"/>
      <c r="EW576" s="32"/>
      <c r="EX576" s="32"/>
      <c r="EY576" s="32"/>
      <c r="EZ576" s="32"/>
      <c r="FA576" s="32"/>
      <c r="FB576" s="32"/>
      <c r="FC576" s="32"/>
      <c r="FD576" s="32"/>
      <c r="FE576" s="32"/>
      <c r="FF576" s="32"/>
      <c r="FG576" s="32"/>
      <c r="FH576" s="32"/>
      <c r="FI576" s="32"/>
      <c r="FJ576" s="32"/>
      <c r="FK576" s="32"/>
      <c r="FL576" s="32"/>
      <c r="FM576" s="32"/>
      <c r="FN576" s="32"/>
      <c r="FO576" s="32"/>
      <c r="FP576" s="32"/>
      <c r="FQ576" s="32"/>
      <c r="FR576" s="32"/>
      <c r="FS576" s="32"/>
      <c r="FT576" s="32"/>
      <c r="FU576" s="32"/>
      <c r="FV576" s="32"/>
      <c r="FW576" s="32"/>
      <c r="FX576" s="32"/>
      <c r="FY576" s="32"/>
      <c r="FZ576" s="32"/>
      <c r="GA576" s="32"/>
      <c r="GB576" s="32"/>
      <c r="GC576" s="32"/>
      <c r="GD576" s="32"/>
      <c r="GE576" s="32"/>
      <c r="GF576" s="32"/>
      <c r="GG576" s="32"/>
      <c r="GH576" s="32"/>
      <c r="GI576" s="32"/>
      <c r="GJ576" s="32"/>
      <c r="GK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row>
    <row r="577" s="6" customFormat="1" ht="21" customHeight="1" spans="1:256">
      <c r="A577" s="32"/>
      <c r="B577" s="32" t="s">
        <v>354</v>
      </c>
      <c r="C577" s="31" t="s">
        <v>213</v>
      </c>
      <c r="D577" s="32" t="s">
        <v>45</v>
      </c>
      <c r="E577" s="32" t="s">
        <v>355</v>
      </c>
      <c r="F577" s="68">
        <v>15</v>
      </c>
      <c r="G577" s="22">
        <v>15</v>
      </c>
      <c r="H577" s="32"/>
      <c r="I577" s="32"/>
      <c r="J577" s="32"/>
      <c r="K577" s="32"/>
      <c r="L577" s="72">
        <v>15</v>
      </c>
      <c r="M577" s="72">
        <v>15</v>
      </c>
      <c r="N577" s="47">
        <v>0</v>
      </c>
      <c r="O577" s="46">
        <v>15</v>
      </c>
      <c r="P577" s="45">
        <v>15</v>
      </c>
      <c r="Q577" s="47"/>
      <c r="R577" s="72">
        <v>0</v>
      </c>
      <c r="S577" s="46"/>
      <c r="T577" s="47"/>
      <c r="U577" s="47"/>
      <c r="V577" s="47"/>
      <c r="W577" s="32"/>
      <c r="X577" s="32"/>
      <c r="Y577" s="32"/>
      <c r="Z577" s="22">
        <v>119</v>
      </c>
      <c r="AA577" s="22">
        <v>325</v>
      </c>
      <c r="AB577" s="32"/>
      <c r="AC577" s="32"/>
      <c r="AD577" s="56"/>
      <c r="AE577" s="56"/>
      <c r="AF577" s="32"/>
      <c r="AG577" s="32"/>
      <c r="AH577" s="32"/>
      <c r="AI577" s="32"/>
      <c r="AJ577" s="64" t="s">
        <v>108</v>
      </c>
      <c r="AK577" s="5">
        <v>190</v>
      </c>
      <c r="AL577" s="32">
        <v>68</v>
      </c>
      <c r="AM577" s="32"/>
      <c r="AN577" s="32"/>
      <c r="AO577" s="32"/>
      <c r="AP577" s="32"/>
      <c r="AQ577" s="32"/>
      <c r="AR577" s="32"/>
      <c r="AS577" s="32"/>
      <c r="AT577" s="32"/>
      <c r="AU577" s="32"/>
      <c r="AV577" s="32"/>
      <c r="AW577" s="64" t="s">
        <v>48</v>
      </c>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c r="CU577" s="32"/>
      <c r="CV577" s="32"/>
      <c r="CW577" s="32"/>
      <c r="CX577" s="32"/>
      <c r="CY577" s="32"/>
      <c r="CZ577" s="32"/>
      <c r="DA577" s="32"/>
      <c r="DB577" s="32"/>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32"/>
      <c r="EJ577" s="32"/>
      <c r="EK577" s="32"/>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row>
    <row r="578" s="6" customFormat="1" ht="19" customHeight="1" spans="1:256">
      <c r="A578" s="32"/>
      <c r="B578" s="32" t="s">
        <v>354</v>
      </c>
      <c r="C578" s="31" t="s">
        <v>214</v>
      </c>
      <c r="D578" s="32" t="s">
        <v>45</v>
      </c>
      <c r="E578" s="32" t="s">
        <v>355</v>
      </c>
      <c r="F578" s="68">
        <v>15</v>
      </c>
      <c r="G578" s="22">
        <v>15</v>
      </c>
      <c r="H578" s="32"/>
      <c r="I578" s="32"/>
      <c r="J578" s="32"/>
      <c r="K578" s="32"/>
      <c r="L578" s="72">
        <v>15</v>
      </c>
      <c r="M578" s="72">
        <v>15</v>
      </c>
      <c r="N578" s="47">
        <v>0</v>
      </c>
      <c r="O578" s="46">
        <v>15</v>
      </c>
      <c r="P578" s="45">
        <v>15</v>
      </c>
      <c r="Q578" s="47"/>
      <c r="R578" s="72">
        <v>0</v>
      </c>
      <c r="S578" s="46"/>
      <c r="T578" s="47"/>
      <c r="U578" s="47"/>
      <c r="V578" s="47"/>
      <c r="W578" s="32"/>
      <c r="X578" s="32"/>
      <c r="Y578" s="32"/>
      <c r="Z578" s="22">
        <v>94</v>
      </c>
      <c r="AA578" s="22">
        <v>287</v>
      </c>
      <c r="AB578" s="32"/>
      <c r="AC578" s="32"/>
      <c r="AD578" s="56"/>
      <c r="AE578" s="56"/>
      <c r="AF578" s="32"/>
      <c r="AG578" s="32"/>
      <c r="AH578" s="32"/>
      <c r="AI578" s="32"/>
      <c r="AJ578" s="64" t="s">
        <v>108</v>
      </c>
      <c r="AK578" s="5">
        <v>144</v>
      </c>
      <c r="AL578" s="32">
        <v>50</v>
      </c>
      <c r="AM578" s="32"/>
      <c r="AN578" s="32"/>
      <c r="AO578" s="32"/>
      <c r="AP578" s="32"/>
      <c r="AQ578" s="32"/>
      <c r="AR578" s="32"/>
      <c r="AS578" s="32"/>
      <c r="AT578" s="32"/>
      <c r="AU578" s="32"/>
      <c r="AV578" s="32"/>
      <c r="AW578" s="64" t="s">
        <v>48</v>
      </c>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row>
    <row r="579" s="6" customFormat="1" ht="21" customHeight="1" spans="1:256">
      <c r="A579" s="32"/>
      <c r="B579" s="32" t="s">
        <v>370</v>
      </c>
      <c r="C579" s="22"/>
      <c r="D579" s="32"/>
      <c r="E579" s="32"/>
      <c r="F579" s="68">
        <v>0</v>
      </c>
      <c r="G579" s="32"/>
      <c r="H579" s="32"/>
      <c r="I579" s="32"/>
      <c r="J579" s="32"/>
      <c r="K579" s="32"/>
      <c r="L579" s="72">
        <f>SUM(L580:L636)</f>
        <v>1017.7</v>
      </c>
      <c r="M579" s="72">
        <f t="shared" ref="M579:S579" si="52">SUM(M580:M636)</f>
        <v>1017.7</v>
      </c>
      <c r="N579" s="72">
        <f t="shared" si="52"/>
        <v>0</v>
      </c>
      <c r="O579" s="72">
        <f t="shared" si="52"/>
        <v>499</v>
      </c>
      <c r="P579" s="72">
        <f t="shared" si="52"/>
        <v>499</v>
      </c>
      <c r="Q579" s="72">
        <f t="shared" si="52"/>
        <v>0</v>
      </c>
      <c r="R579" s="72">
        <f t="shared" si="52"/>
        <v>518.7</v>
      </c>
      <c r="S579" s="72">
        <f t="shared" si="52"/>
        <v>518.7</v>
      </c>
      <c r="T579" s="72">
        <v>0</v>
      </c>
      <c r="U579" s="72">
        <v>0</v>
      </c>
      <c r="V579" s="72">
        <v>0</v>
      </c>
      <c r="W579" s="64">
        <v>0</v>
      </c>
      <c r="X579" s="32"/>
      <c r="Y579" s="32"/>
      <c r="Z579" s="32">
        <v>1157</v>
      </c>
      <c r="AA579" s="32">
        <v>3480</v>
      </c>
      <c r="AB579" s="32"/>
      <c r="AC579" s="32"/>
      <c r="AD579" s="32">
        <v>2005</v>
      </c>
      <c r="AE579" s="32">
        <v>5978</v>
      </c>
      <c r="AF579" s="32"/>
      <c r="AG579" s="32"/>
      <c r="AH579" s="32"/>
      <c r="AI579" s="32"/>
      <c r="AJ579" s="32"/>
      <c r="AK579" s="32">
        <v>296</v>
      </c>
      <c r="AL579" s="32">
        <v>3162</v>
      </c>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c r="GJ579" s="32"/>
      <c r="GK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row>
    <row r="580" s="6" customFormat="1" ht="21" customHeight="1" spans="1:256">
      <c r="A580" s="32"/>
      <c r="B580" s="32" t="s">
        <v>370</v>
      </c>
      <c r="C580" s="31" t="s">
        <v>44</v>
      </c>
      <c r="D580" s="32" t="s">
        <v>45</v>
      </c>
      <c r="E580" s="32" t="s">
        <v>355</v>
      </c>
      <c r="F580" s="68">
        <v>0</v>
      </c>
      <c r="G580" s="32"/>
      <c r="H580" s="32"/>
      <c r="I580" s="32"/>
      <c r="J580" s="32"/>
      <c r="K580" s="32"/>
      <c r="L580" s="72">
        <v>30.2</v>
      </c>
      <c r="M580" s="72">
        <v>30.2</v>
      </c>
      <c r="N580" s="47">
        <v>0</v>
      </c>
      <c r="O580" s="46">
        <v>17.4</v>
      </c>
      <c r="P580" s="45">
        <v>17.4</v>
      </c>
      <c r="Q580" s="47"/>
      <c r="R580" s="72">
        <v>12.8</v>
      </c>
      <c r="S580" s="80">
        <v>12.8</v>
      </c>
      <c r="T580" s="47"/>
      <c r="U580" s="47"/>
      <c r="V580" s="47"/>
      <c r="W580" s="32"/>
      <c r="X580" s="5">
        <v>59</v>
      </c>
      <c r="Y580" s="56">
        <v>177</v>
      </c>
      <c r="Z580" s="5">
        <v>59</v>
      </c>
      <c r="AA580" s="56">
        <v>177</v>
      </c>
      <c r="AB580" s="56">
        <v>33</v>
      </c>
      <c r="AC580" s="56">
        <v>98</v>
      </c>
      <c r="AD580" s="56">
        <v>33</v>
      </c>
      <c r="AE580" s="56">
        <v>98</v>
      </c>
      <c r="AF580" s="47"/>
      <c r="AG580" s="56"/>
      <c r="AH580" s="32"/>
      <c r="AI580" s="32"/>
      <c r="AJ580" s="32" t="s">
        <v>47</v>
      </c>
      <c r="AK580" s="32">
        <v>118</v>
      </c>
      <c r="AL580" s="32"/>
      <c r="AM580" s="32"/>
      <c r="AN580" s="32"/>
      <c r="AO580" s="32"/>
      <c r="AP580" s="32"/>
      <c r="AQ580" s="32"/>
      <c r="AR580" s="32"/>
      <c r="AS580" s="32"/>
      <c r="AT580" s="32"/>
      <c r="AU580" s="32"/>
      <c r="AV580" s="32"/>
      <c r="AW580" s="64" t="s">
        <v>48</v>
      </c>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row>
    <row r="581" s="6" customFormat="1" ht="21" customHeight="1" spans="1:256">
      <c r="A581" s="32"/>
      <c r="B581" s="32" t="s">
        <v>370</v>
      </c>
      <c r="C581" s="31" t="s">
        <v>49</v>
      </c>
      <c r="D581" s="32" t="s">
        <v>45</v>
      </c>
      <c r="E581" s="32" t="s">
        <v>355</v>
      </c>
      <c r="F581" s="68">
        <v>0</v>
      </c>
      <c r="G581" s="32"/>
      <c r="H581" s="32"/>
      <c r="I581" s="32"/>
      <c r="J581" s="32"/>
      <c r="K581" s="32"/>
      <c r="L581" s="72">
        <v>21.5</v>
      </c>
      <c r="M581" s="72">
        <v>21.5</v>
      </c>
      <c r="N581" s="47">
        <v>0</v>
      </c>
      <c r="O581" s="46">
        <v>13.6</v>
      </c>
      <c r="P581" s="45">
        <v>13.6</v>
      </c>
      <c r="Q581" s="47"/>
      <c r="R581" s="72">
        <v>7.9</v>
      </c>
      <c r="S581" s="80">
        <v>7.9</v>
      </c>
      <c r="T581" s="47"/>
      <c r="U581" s="47"/>
      <c r="V581" s="47"/>
      <c r="W581" s="32"/>
      <c r="X581" s="5">
        <v>47</v>
      </c>
      <c r="Y581" s="56">
        <v>142</v>
      </c>
      <c r="Z581" s="5">
        <v>47</v>
      </c>
      <c r="AA581" s="56">
        <v>142</v>
      </c>
      <c r="AB581" s="56">
        <v>22</v>
      </c>
      <c r="AC581" s="56">
        <v>66</v>
      </c>
      <c r="AD581" s="56">
        <v>22</v>
      </c>
      <c r="AE581" s="56">
        <v>66</v>
      </c>
      <c r="AF581" s="47"/>
      <c r="AG581" s="56"/>
      <c r="AH581" s="32"/>
      <c r="AI581" s="32"/>
      <c r="AJ581" s="32" t="s">
        <v>47</v>
      </c>
      <c r="AK581" s="32">
        <v>125</v>
      </c>
      <c r="AL581" s="32"/>
      <c r="AM581" s="32"/>
      <c r="AN581" s="32"/>
      <c r="AO581" s="32"/>
      <c r="AP581" s="32"/>
      <c r="AQ581" s="32"/>
      <c r="AR581" s="32"/>
      <c r="AS581" s="32"/>
      <c r="AT581" s="32"/>
      <c r="AU581" s="32"/>
      <c r="AV581" s="32"/>
      <c r="AW581" s="64" t="s">
        <v>48</v>
      </c>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row>
    <row r="582" s="6" customFormat="1" ht="21" customHeight="1" spans="1:256">
      <c r="A582" s="32"/>
      <c r="B582" s="32" t="s">
        <v>370</v>
      </c>
      <c r="C582" s="31" t="s">
        <v>371</v>
      </c>
      <c r="D582" s="32" t="s">
        <v>45</v>
      </c>
      <c r="E582" s="32" t="s">
        <v>355</v>
      </c>
      <c r="F582" s="68">
        <v>0</v>
      </c>
      <c r="G582" s="32"/>
      <c r="H582" s="32"/>
      <c r="I582" s="32"/>
      <c r="J582" s="32"/>
      <c r="K582" s="32"/>
      <c r="L582" s="72">
        <v>17.6</v>
      </c>
      <c r="M582" s="72">
        <v>17.6</v>
      </c>
      <c r="N582" s="47">
        <v>0</v>
      </c>
      <c r="O582" s="46">
        <v>7.9</v>
      </c>
      <c r="P582" s="45">
        <v>7.9</v>
      </c>
      <c r="Q582" s="47"/>
      <c r="R582" s="72">
        <v>9.7</v>
      </c>
      <c r="S582" s="80">
        <v>9.7</v>
      </c>
      <c r="T582" s="47"/>
      <c r="U582" s="47"/>
      <c r="V582" s="47"/>
      <c r="W582" s="32"/>
      <c r="X582" s="5">
        <v>29</v>
      </c>
      <c r="Y582" s="56">
        <v>89</v>
      </c>
      <c r="Z582" s="5">
        <v>29</v>
      </c>
      <c r="AA582" s="56">
        <v>89</v>
      </c>
      <c r="AB582" s="56">
        <v>27</v>
      </c>
      <c r="AC582" s="56">
        <v>83</v>
      </c>
      <c r="AD582" s="56">
        <v>27</v>
      </c>
      <c r="AE582" s="56">
        <v>83</v>
      </c>
      <c r="AF582" s="47"/>
      <c r="AG582" s="56"/>
      <c r="AH582" s="32"/>
      <c r="AI582" s="32"/>
      <c r="AJ582" s="32" t="s">
        <v>47</v>
      </c>
      <c r="AK582" s="32">
        <v>147</v>
      </c>
      <c r="AL582" s="32"/>
      <c r="AM582" s="32"/>
      <c r="AN582" s="32"/>
      <c r="AO582" s="32"/>
      <c r="AP582" s="32"/>
      <c r="AQ582" s="32"/>
      <c r="AR582" s="32"/>
      <c r="AS582" s="32"/>
      <c r="AT582" s="32"/>
      <c r="AU582" s="32"/>
      <c r="AV582" s="32"/>
      <c r="AW582" s="64" t="s">
        <v>48</v>
      </c>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row>
    <row r="583" s="6" customFormat="1" ht="21" customHeight="1" spans="1:256">
      <c r="A583" s="32"/>
      <c r="B583" s="32" t="s">
        <v>370</v>
      </c>
      <c r="C583" s="31" t="s">
        <v>51</v>
      </c>
      <c r="D583" s="32" t="s">
        <v>45</v>
      </c>
      <c r="E583" s="32" t="s">
        <v>355</v>
      </c>
      <c r="F583" s="68">
        <v>0</v>
      </c>
      <c r="G583" s="32"/>
      <c r="H583" s="32"/>
      <c r="I583" s="32"/>
      <c r="J583" s="32"/>
      <c r="K583" s="32"/>
      <c r="L583" s="72">
        <v>12.1</v>
      </c>
      <c r="M583" s="72">
        <v>12.1</v>
      </c>
      <c r="N583" s="47">
        <v>0</v>
      </c>
      <c r="O583" s="46">
        <v>5.6</v>
      </c>
      <c r="P583" s="45">
        <v>5.6</v>
      </c>
      <c r="Q583" s="47"/>
      <c r="R583" s="72">
        <v>6.5</v>
      </c>
      <c r="S583" s="80">
        <v>6.5</v>
      </c>
      <c r="T583" s="47"/>
      <c r="U583" s="47"/>
      <c r="V583" s="47"/>
      <c r="W583" s="32"/>
      <c r="X583" s="5">
        <v>23</v>
      </c>
      <c r="Y583" s="56">
        <v>70</v>
      </c>
      <c r="Z583" s="5">
        <v>23</v>
      </c>
      <c r="AA583" s="56">
        <v>70</v>
      </c>
      <c r="AB583" s="56">
        <v>20</v>
      </c>
      <c r="AC583" s="56">
        <v>59</v>
      </c>
      <c r="AD583" s="56">
        <v>20</v>
      </c>
      <c r="AE583" s="56">
        <v>59</v>
      </c>
      <c r="AF583" s="47"/>
      <c r="AG583" s="56"/>
      <c r="AH583" s="32"/>
      <c r="AI583" s="32"/>
      <c r="AJ583" s="32" t="s">
        <v>47</v>
      </c>
      <c r="AK583" s="64">
        <v>185</v>
      </c>
      <c r="AL583" s="32"/>
      <c r="AM583" s="32"/>
      <c r="AN583" s="32"/>
      <c r="AO583" s="32"/>
      <c r="AP583" s="32"/>
      <c r="AQ583" s="32"/>
      <c r="AR583" s="32"/>
      <c r="AS583" s="32"/>
      <c r="AT583" s="32"/>
      <c r="AU583" s="32"/>
      <c r="AV583" s="32"/>
      <c r="AW583" s="64" t="s">
        <v>48</v>
      </c>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row>
    <row r="584" s="6" customFormat="1" ht="21" customHeight="1" spans="1:256">
      <c r="A584" s="32"/>
      <c r="B584" s="32" t="s">
        <v>370</v>
      </c>
      <c r="C584" s="31" t="s">
        <v>52</v>
      </c>
      <c r="D584" s="32" t="s">
        <v>45</v>
      </c>
      <c r="E584" s="32" t="s">
        <v>355</v>
      </c>
      <c r="F584" s="68">
        <v>0</v>
      </c>
      <c r="G584" s="32"/>
      <c r="H584" s="32"/>
      <c r="I584" s="32"/>
      <c r="J584" s="32"/>
      <c r="K584" s="32"/>
      <c r="L584" s="72">
        <v>26</v>
      </c>
      <c r="M584" s="72">
        <v>26</v>
      </c>
      <c r="N584" s="47">
        <v>0</v>
      </c>
      <c r="O584" s="46">
        <v>10.9</v>
      </c>
      <c r="P584" s="45">
        <v>10.9</v>
      </c>
      <c r="Q584" s="47"/>
      <c r="R584" s="72">
        <v>15.1</v>
      </c>
      <c r="S584" s="80">
        <v>15.1</v>
      </c>
      <c r="T584" s="47"/>
      <c r="U584" s="47"/>
      <c r="V584" s="47"/>
      <c r="W584" s="32"/>
      <c r="X584" s="5">
        <v>41</v>
      </c>
      <c r="Y584" s="56">
        <v>124</v>
      </c>
      <c r="Z584" s="5">
        <v>41</v>
      </c>
      <c r="AA584" s="56">
        <v>124</v>
      </c>
      <c r="AB584" s="56">
        <v>39</v>
      </c>
      <c r="AC584" s="56">
        <v>117</v>
      </c>
      <c r="AD584" s="56">
        <v>39</v>
      </c>
      <c r="AE584" s="56">
        <v>117</v>
      </c>
      <c r="AF584" s="47"/>
      <c r="AG584" s="56"/>
      <c r="AH584" s="32"/>
      <c r="AI584" s="32"/>
      <c r="AJ584" s="32" t="s">
        <v>47</v>
      </c>
      <c r="AK584" s="64">
        <v>165</v>
      </c>
      <c r="AL584" s="32"/>
      <c r="AM584" s="32"/>
      <c r="AN584" s="32"/>
      <c r="AO584" s="32"/>
      <c r="AP584" s="32"/>
      <c r="AQ584" s="32"/>
      <c r="AR584" s="32"/>
      <c r="AS584" s="32"/>
      <c r="AT584" s="32"/>
      <c r="AU584" s="32"/>
      <c r="AV584" s="32"/>
      <c r="AW584" s="64" t="s">
        <v>48</v>
      </c>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row>
    <row r="585" s="6" customFormat="1" ht="21" customHeight="1" spans="1:256">
      <c r="A585" s="32"/>
      <c r="B585" s="32" t="s">
        <v>370</v>
      </c>
      <c r="C585" s="31" t="s">
        <v>53</v>
      </c>
      <c r="D585" s="32" t="s">
        <v>45</v>
      </c>
      <c r="E585" s="32" t="s">
        <v>355</v>
      </c>
      <c r="F585" s="68">
        <v>0</v>
      </c>
      <c r="G585" s="32"/>
      <c r="H585" s="32"/>
      <c r="I585" s="32"/>
      <c r="J585" s="32"/>
      <c r="K585" s="32"/>
      <c r="L585" s="72">
        <v>9</v>
      </c>
      <c r="M585" s="72">
        <v>9</v>
      </c>
      <c r="N585" s="47">
        <v>0</v>
      </c>
      <c r="O585" s="46">
        <v>5.4</v>
      </c>
      <c r="P585" s="45">
        <v>5.4</v>
      </c>
      <c r="Q585" s="47"/>
      <c r="R585" s="72">
        <v>3.6</v>
      </c>
      <c r="S585" s="80">
        <v>3.6</v>
      </c>
      <c r="T585" s="47"/>
      <c r="U585" s="47"/>
      <c r="V585" s="47"/>
      <c r="W585" s="32"/>
      <c r="X585" s="5">
        <v>24</v>
      </c>
      <c r="Y585" s="56">
        <v>75</v>
      </c>
      <c r="Z585" s="5">
        <v>24</v>
      </c>
      <c r="AA585" s="56">
        <v>75</v>
      </c>
      <c r="AB585" s="56">
        <v>11</v>
      </c>
      <c r="AC585" s="56">
        <v>35</v>
      </c>
      <c r="AD585" s="56">
        <v>11</v>
      </c>
      <c r="AE585" s="56">
        <v>35</v>
      </c>
      <c r="AF585" s="47"/>
      <c r="AG585" s="56"/>
      <c r="AH585" s="32"/>
      <c r="AI585" s="32"/>
      <c r="AJ585" s="32" t="s">
        <v>47</v>
      </c>
      <c r="AK585" s="64">
        <v>150</v>
      </c>
      <c r="AL585" s="32"/>
      <c r="AM585" s="32"/>
      <c r="AN585" s="32"/>
      <c r="AO585" s="32"/>
      <c r="AP585" s="32"/>
      <c r="AQ585" s="32"/>
      <c r="AR585" s="32"/>
      <c r="AS585" s="32"/>
      <c r="AT585" s="32"/>
      <c r="AU585" s="32"/>
      <c r="AV585" s="32"/>
      <c r="AW585" s="64" t="s">
        <v>48</v>
      </c>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row>
    <row r="586" s="6" customFormat="1" ht="21" customHeight="1" spans="1:256">
      <c r="A586" s="32"/>
      <c r="B586" s="32" t="s">
        <v>370</v>
      </c>
      <c r="C586" s="31" t="s">
        <v>243</v>
      </c>
      <c r="D586" s="32" t="s">
        <v>45</v>
      </c>
      <c r="E586" s="32" t="s">
        <v>355</v>
      </c>
      <c r="F586" s="68">
        <v>0</v>
      </c>
      <c r="G586" s="32"/>
      <c r="H586" s="32"/>
      <c r="I586" s="32"/>
      <c r="J586" s="32"/>
      <c r="K586" s="32"/>
      <c r="L586" s="72">
        <v>19.2</v>
      </c>
      <c r="M586" s="72">
        <v>19.2</v>
      </c>
      <c r="N586" s="47">
        <v>0</v>
      </c>
      <c r="O586" s="46">
        <v>10.1</v>
      </c>
      <c r="P586" s="45">
        <v>10.1</v>
      </c>
      <c r="Q586" s="47"/>
      <c r="R586" s="72">
        <v>9.1</v>
      </c>
      <c r="S586" s="80">
        <v>9.1</v>
      </c>
      <c r="T586" s="47"/>
      <c r="U586" s="47"/>
      <c r="V586" s="47"/>
      <c r="W586" s="32"/>
      <c r="X586" s="5">
        <v>35</v>
      </c>
      <c r="Y586" s="56">
        <v>105</v>
      </c>
      <c r="Z586" s="5">
        <v>35</v>
      </c>
      <c r="AA586" s="56">
        <v>105</v>
      </c>
      <c r="AB586" s="56">
        <v>26</v>
      </c>
      <c r="AC586" s="56">
        <v>76</v>
      </c>
      <c r="AD586" s="56">
        <v>26</v>
      </c>
      <c r="AE586" s="56">
        <v>76</v>
      </c>
      <c r="AF586" s="47"/>
      <c r="AG586" s="56"/>
      <c r="AH586" s="32"/>
      <c r="AI586" s="32"/>
      <c r="AJ586" s="32" t="s">
        <v>47</v>
      </c>
      <c r="AK586" s="64">
        <v>125</v>
      </c>
      <c r="AL586" s="32"/>
      <c r="AM586" s="32"/>
      <c r="AN586" s="32"/>
      <c r="AO586" s="32"/>
      <c r="AP586" s="32"/>
      <c r="AQ586" s="32"/>
      <c r="AR586" s="32"/>
      <c r="AS586" s="32"/>
      <c r="AT586" s="32"/>
      <c r="AU586" s="32"/>
      <c r="AV586" s="32"/>
      <c r="AW586" s="64" t="s">
        <v>48</v>
      </c>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row>
    <row r="587" s="6" customFormat="1" ht="21" customHeight="1" spans="1:256">
      <c r="A587" s="32"/>
      <c r="B587" s="32" t="s">
        <v>370</v>
      </c>
      <c r="C587" s="31" t="s">
        <v>55</v>
      </c>
      <c r="D587" s="32" t="s">
        <v>45</v>
      </c>
      <c r="E587" s="32" t="s">
        <v>355</v>
      </c>
      <c r="F587" s="68">
        <v>0</v>
      </c>
      <c r="G587" s="32"/>
      <c r="H587" s="32"/>
      <c r="I587" s="32"/>
      <c r="J587" s="32"/>
      <c r="K587" s="32"/>
      <c r="L587" s="72">
        <v>23.2</v>
      </c>
      <c r="M587" s="72">
        <v>23.2</v>
      </c>
      <c r="N587" s="47">
        <v>0</v>
      </c>
      <c r="O587" s="46">
        <v>14.7</v>
      </c>
      <c r="P587" s="45">
        <v>14.7</v>
      </c>
      <c r="Q587" s="47"/>
      <c r="R587" s="72">
        <v>8.5</v>
      </c>
      <c r="S587" s="80">
        <v>8.5</v>
      </c>
      <c r="T587" s="47"/>
      <c r="U587" s="47"/>
      <c r="V587" s="47"/>
      <c r="W587" s="32"/>
      <c r="X587" s="5">
        <v>51</v>
      </c>
      <c r="Y587" s="56">
        <v>154</v>
      </c>
      <c r="Z587" s="5">
        <v>51</v>
      </c>
      <c r="AA587" s="56">
        <v>154</v>
      </c>
      <c r="AB587" s="56">
        <v>25</v>
      </c>
      <c r="AC587" s="56">
        <v>76</v>
      </c>
      <c r="AD587" s="56">
        <v>25</v>
      </c>
      <c r="AE587" s="56">
        <v>76</v>
      </c>
      <c r="AF587" s="47"/>
      <c r="AG587" s="56"/>
      <c r="AH587" s="32"/>
      <c r="AI587" s="32"/>
      <c r="AJ587" s="32" t="s">
        <v>47</v>
      </c>
      <c r="AK587" s="64">
        <v>138</v>
      </c>
      <c r="AL587" s="32"/>
      <c r="AM587" s="32"/>
      <c r="AN587" s="32"/>
      <c r="AO587" s="32"/>
      <c r="AP587" s="32"/>
      <c r="AQ587" s="32"/>
      <c r="AR587" s="32"/>
      <c r="AS587" s="32"/>
      <c r="AT587" s="32"/>
      <c r="AU587" s="32"/>
      <c r="AV587" s="32"/>
      <c r="AW587" s="64" t="s">
        <v>48</v>
      </c>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row>
    <row r="588" s="6" customFormat="1" ht="21" customHeight="1" spans="1:256">
      <c r="A588" s="32"/>
      <c r="B588" s="32" t="s">
        <v>370</v>
      </c>
      <c r="C588" s="31" t="s">
        <v>56</v>
      </c>
      <c r="D588" s="32" t="s">
        <v>45</v>
      </c>
      <c r="E588" s="32" t="s">
        <v>355</v>
      </c>
      <c r="F588" s="68">
        <v>0</v>
      </c>
      <c r="G588" s="32"/>
      <c r="H588" s="32"/>
      <c r="I588" s="32"/>
      <c r="J588" s="32"/>
      <c r="K588" s="32"/>
      <c r="L588" s="72">
        <v>20.4</v>
      </c>
      <c r="M588" s="72">
        <v>20.4</v>
      </c>
      <c r="N588" s="47">
        <v>0</v>
      </c>
      <c r="O588" s="46">
        <v>5.6</v>
      </c>
      <c r="P588" s="45">
        <v>5.6</v>
      </c>
      <c r="Q588" s="47"/>
      <c r="R588" s="72">
        <v>14.8</v>
      </c>
      <c r="S588" s="80">
        <v>14.8</v>
      </c>
      <c r="T588" s="47"/>
      <c r="U588" s="47"/>
      <c r="V588" s="47"/>
      <c r="W588" s="32"/>
      <c r="X588" s="5">
        <v>22</v>
      </c>
      <c r="Y588" s="56">
        <v>69</v>
      </c>
      <c r="Z588" s="5">
        <v>22</v>
      </c>
      <c r="AA588" s="56">
        <v>69</v>
      </c>
      <c r="AB588" s="56">
        <v>38</v>
      </c>
      <c r="AC588" s="56">
        <v>116</v>
      </c>
      <c r="AD588" s="56">
        <v>38</v>
      </c>
      <c r="AE588" s="56">
        <v>116</v>
      </c>
      <c r="AF588" s="47"/>
      <c r="AG588" s="56"/>
      <c r="AH588" s="32"/>
      <c r="AI588" s="32"/>
      <c r="AJ588" s="32" t="s">
        <v>47</v>
      </c>
      <c r="AK588" s="64">
        <v>125</v>
      </c>
      <c r="AL588" s="32"/>
      <c r="AM588" s="32"/>
      <c r="AN588" s="32"/>
      <c r="AO588" s="32"/>
      <c r="AP588" s="32"/>
      <c r="AQ588" s="32"/>
      <c r="AR588" s="32"/>
      <c r="AS588" s="32"/>
      <c r="AT588" s="32"/>
      <c r="AU588" s="32"/>
      <c r="AV588" s="32"/>
      <c r="AW588" s="64" t="s">
        <v>48</v>
      </c>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c r="CU588" s="32"/>
      <c r="CV588" s="32"/>
      <c r="CW588" s="32"/>
      <c r="CX588" s="32"/>
      <c r="CY588" s="32"/>
      <c r="CZ588" s="32"/>
      <c r="DA588" s="32"/>
      <c r="DB588" s="32"/>
      <c r="DC588" s="32"/>
      <c r="DD588" s="32"/>
      <c r="DE588" s="32"/>
      <c r="DF588" s="32"/>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row>
    <row r="589" s="6" customFormat="1" ht="21" customHeight="1" spans="1:256">
      <c r="A589" s="32"/>
      <c r="B589" s="32" t="s">
        <v>370</v>
      </c>
      <c r="C589" s="31" t="s">
        <v>244</v>
      </c>
      <c r="D589" s="32" t="s">
        <v>45</v>
      </c>
      <c r="E589" s="32" t="s">
        <v>355</v>
      </c>
      <c r="F589" s="68">
        <v>0</v>
      </c>
      <c r="G589" s="32"/>
      <c r="H589" s="32"/>
      <c r="I589" s="32"/>
      <c r="J589" s="32"/>
      <c r="K589" s="32"/>
      <c r="L589" s="72">
        <v>9.2</v>
      </c>
      <c r="M589" s="72">
        <v>9.2</v>
      </c>
      <c r="N589" s="47">
        <v>0</v>
      </c>
      <c r="O589" s="46">
        <v>2.9</v>
      </c>
      <c r="P589" s="45">
        <v>2.9</v>
      </c>
      <c r="Q589" s="47"/>
      <c r="R589" s="72">
        <v>6.3</v>
      </c>
      <c r="S589" s="80">
        <v>6.3</v>
      </c>
      <c r="T589" s="47"/>
      <c r="U589" s="47"/>
      <c r="V589" s="47"/>
      <c r="W589" s="32"/>
      <c r="X589" s="5">
        <v>14</v>
      </c>
      <c r="Y589" s="56">
        <v>43</v>
      </c>
      <c r="Z589" s="5">
        <v>14</v>
      </c>
      <c r="AA589" s="56">
        <v>43</v>
      </c>
      <c r="AB589" s="56">
        <v>18</v>
      </c>
      <c r="AC589" s="56">
        <v>52</v>
      </c>
      <c r="AD589" s="56">
        <v>18</v>
      </c>
      <c r="AE589" s="56">
        <v>52</v>
      </c>
      <c r="AF589" s="47"/>
      <c r="AG589" s="56"/>
      <c r="AH589" s="32"/>
      <c r="AI589" s="32"/>
      <c r="AJ589" s="32" t="s">
        <v>47</v>
      </c>
      <c r="AK589" s="64">
        <v>148</v>
      </c>
      <c r="AL589" s="32"/>
      <c r="AM589" s="32"/>
      <c r="AN589" s="32"/>
      <c r="AO589" s="32"/>
      <c r="AP589" s="32"/>
      <c r="AQ589" s="32"/>
      <c r="AR589" s="32"/>
      <c r="AS589" s="32"/>
      <c r="AT589" s="32"/>
      <c r="AU589" s="32"/>
      <c r="AV589" s="32"/>
      <c r="AW589" s="64" t="s">
        <v>48</v>
      </c>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c r="DZ589" s="32"/>
      <c r="EA589" s="32"/>
      <c r="EB589" s="32"/>
      <c r="EC589" s="32"/>
      <c r="ED589" s="32"/>
      <c r="EE589" s="32"/>
      <c r="EF589" s="32"/>
      <c r="EG589" s="32"/>
      <c r="EH589" s="32"/>
      <c r="EI589" s="32"/>
      <c r="EJ589" s="32"/>
      <c r="EK589" s="32"/>
      <c r="EL589" s="32"/>
      <c r="EM589" s="32"/>
      <c r="EN589" s="32"/>
      <c r="EO589" s="32"/>
      <c r="EP589" s="32"/>
      <c r="EQ589" s="32"/>
      <c r="ER589" s="32"/>
      <c r="ES589" s="32"/>
      <c r="ET589" s="32"/>
      <c r="EU589" s="32"/>
      <c r="EV589" s="32"/>
      <c r="EW589" s="32"/>
      <c r="EX589" s="32"/>
      <c r="EY589" s="32"/>
      <c r="EZ589" s="32"/>
      <c r="FA589" s="32"/>
      <c r="FB589" s="32"/>
      <c r="FC589" s="32"/>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row>
    <row r="590" s="6" customFormat="1" ht="21" customHeight="1" spans="1:256">
      <c r="A590" s="32"/>
      <c r="B590" s="32" t="s">
        <v>370</v>
      </c>
      <c r="C590" s="31" t="s">
        <v>58</v>
      </c>
      <c r="D590" s="32" t="s">
        <v>45</v>
      </c>
      <c r="E590" s="32" t="s">
        <v>355</v>
      </c>
      <c r="F590" s="68">
        <v>0</v>
      </c>
      <c r="G590" s="32"/>
      <c r="H590" s="32"/>
      <c r="I590" s="32"/>
      <c r="J590" s="32"/>
      <c r="K590" s="32"/>
      <c r="L590" s="72">
        <v>12.3</v>
      </c>
      <c r="M590" s="72">
        <v>12.3</v>
      </c>
      <c r="N590" s="47">
        <v>0</v>
      </c>
      <c r="O590" s="46">
        <v>4.3</v>
      </c>
      <c r="P590" s="45">
        <v>4.3</v>
      </c>
      <c r="Q590" s="47"/>
      <c r="R590" s="72">
        <v>8</v>
      </c>
      <c r="S590" s="80">
        <v>8</v>
      </c>
      <c r="T590" s="47"/>
      <c r="U590" s="47"/>
      <c r="V590" s="47"/>
      <c r="W590" s="32"/>
      <c r="X590" s="5">
        <v>15</v>
      </c>
      <c r="Y590" s="56">
        <v>47</v>
      </c>
      <c r="Z590" s="5">
        <v>15</v>
      </c>
      <c r="AA590" s="56">
        <v>47</v>
      </c>
      <c r="AB590" s="56">
        <v>23</v>
      </c>
      <c r="AC590" s="56">
        <v>68</v>
      </c>
      <c r="AD590" s="56">
        <v>23</v>
      </c>
      <c r="AE590" s="56">
        <v>68</v>
      </c>
      <c r="AF590" s="47"/>
      <c r="AG590" s="56"/>
      <c r="AH590" s="32"/>
      <c r="AI590" s="32"/>
      <c r="AJ590" s="32" t="s">
        <v>47</v>
      </c>
      <c r="AK590" s="64">
        <v>142</v>
      </c>
      <c r="AL590" s="32"/>
      <c r="AM590" s="32"/>
      <c r="AN590" s="32"/>
      <c r="AO590" s="32"/>
      <c r="AP590" s="32"/>
      <c r="AQ590" s="32"/>
      <c r="AR590" s="32"/>
      <c r="AS590" s="32"/>
      <c r="AT590" s="32"/>
      <c r="AU590" s="32"/>
      <c r="AV590" s="32"/>
      <c r="AW590" s="64" t="s">
        <v>48</v>
      </c>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row>
    <row r="591" s="6" customFormat="1" ht="21" customHeight="1" spans="1:256">
      <c r="A591" s="32"/>
      <c r="B591" s="32" t="s">
        <v>370</v>
      </c>
      <c r="C591" s="31" t="s">
        <v>59</v>
      </c>
      <c r="D591" s="32" t="s">
        <v>45</v>
      </c>
      <c r="E591" s="32" t="s">
        <v>355</v>
      </c>
      <c r="F591" s="68">
        <v>0</v>
      </c>
      <c r="G591" s="32"/>
      <c r="H591" s="32"/>
      <c r="I591" s="32"/>
      <c r="J591" s="32"/>
      <c r="K591" s="32"/>
      <c r="L591" s="72">
        <v>23.8</v>
      </c>
      <c r="M591" s="72">
        <v>23.8</v>
      </c>
      <c r="N591" s="47">
        <v>0</v>
      </c>
      <c r="O591" s="46">
        <v>11.8</v>
      </c>
      <c r="P591" s="45">
        <v>11.8</v>
      </c>
      <c r="Q591" s="47"/>
      <c r="R591" s="72">
        <v>12</v>
      </c>
      <c r="S591" s="80">
        <v>12</v>
      </c>
      <c r="T591" s="47"/>
      <c r="U591" s="47"/>
      <c r="V591" s="47"/>
      <c r="W591" s="32"/>
      <c r="X591" s="5">
        <v>41</v>
      </c>
      <c r="Y591" s="56">
        <v>123</v>
      </c>
      <c r="Z591" s="5">
        <v>41</v>
      </c>
      <c r="AA591" s="56">
        <v>123</v>
      </c>
      <c r="AB591" s="56">
        <v>34</v>
      </c>
      <c r="AC591" s="56">
        <v>102</v>
      </c>
      <c r="AD591" s="56">
        <v>34</v>
      </c>
      <c r="AE591" s="56">
        <v>102</v>
      </c>
      <c r="AF591" s="47"/>
      <c r="AG591" s="56"/>
      <c r="AH591" s="32"/>
      <c r="AI591" s="32"/>
      <c r="AJ591" s="32" t="s">
        <v>47</v>
      </c>
      <c r="AK591" s="64">
        <v>210</v>
      </c>
      <c r="AL591" s="32"/>
      <c r="AM591" s="32"/>
      <c r="AN591" s="32"/>
      <c r="AO591" s="32"/>
      <c r="AP591" s="32"/>
      <c r="AQ591" s="32"/>
      <c r="AR591" s="32"/>
      <c r="AS591" s="32"/>
      <c r="AT591" s="32"/>
      <c r="AU591" s="32"/>
      <c r="AV591" s="32"/>
      <c r="AW591" s="64" t="s">
        <v>48</v>
      </c>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c r="DZ591" s="32"/>
      <c r="EA591" s="32"/>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row>
    <row r="592" s="6" customFormat="1" ht="21" customHeight="1" spans="1:256">
      <c r="A592" s="32"/>
      <c r="B592" s="32" t="s">
        <v>370</v>
      </c>
      <c r="C592" s="31" t="s">
        <v>60</v>
      </c>
      <c r="D592" s="32" t="s">
        <v>45</v>
      </c>
      <c r="E592" s="32" t="s">
        <v>355</v>
      </c>
      <c r="F592" s="68">
        <v>0</v>
      </c>
      <c r="G592" s="32"/>
      <c r="H592" s="32"/>
      <c r="I592" s="32"/>
      <c r="J592" s="32"/>
      <c r="K592" s="32"/>
      <c r="L592" s="72">
        <v>20.5</v>
      </c>
      <c r="M592" s="72">
        <v>20.5</v>
      </c>
      <c r="N592" s="47">
        <v>0</v>
      </c>
      <c r="O592" s="46">
        <v>11.4</v>
      </c>
      <c r="P592" s="45">
        <v>11.4</v>
      </c>
      <c r="Q592" s="47"/>
      <c r="R592" s="72">
        <v>9.1</v>
      </c>
      <c r="S592" s="80">
        <v>9.1</v>
      </c>
      <c r="T592" s="47"/>
      <c r="U592" s="47"/>
      <c r="V592" s="47"/>
      <c r="W592" s="32"/>
      <c r="X592" s="5">
        <v>41</v>
      </c>
      <c r="Y592" s="56">
        <v>124</v>
      </c>
      <c r="Z592" s="5">
        <v>41</v>
      </c>
      <c r="AA592" s="56">
        <v>124</v>
      </c>
      <c r="AB592" s="56">
        <v>24</v>
      </c>
      <c r="AC592" s="56">
        <v>73</v>
      </c>
      <c r="AD592" s="56">
        <v>24</v>
      </c>
      <c r="AE592" s="56">
        <v>73</v>
      </c>
      <c r="AF592" s="47"/>
      <c r="AG592" s="56"/>
      <c r="AH592" s="32"/>
      <c r="AI592" s="32"/>
      <c r="AJ592" s="32" t="s">
        <v>47</v>
      </c>
      <c r="AK592" s="64">
        <v>210</v>
      </c>
      <c r="AL592" s="32"/>
      <c r="AM592" s="32"/>
      <c r="AN592" s="32"/>
      <c r="AO592" s="32"/>
      <c r="AP592" s="32"/>
      <c r="AQ592" s="32"/>
      <c r="AR592" s="32"/>
      <c r="AS592" s="32"/>
      <c r="AT592" s="32"/>
      <c r="AU592" s="32"/>
      <c r="AV592" s="32"/>
      <c r="AW592" s="64" t="s">
        <v>48</v>
      </c>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row>
    <row r="593" s="6" customFormat="1" ht="21" customHeight="1" spans="1:256">
      <c r="A593" s="32"/>
      <c r="B593" s="32" t="s">
        <v>370</v>
      </c>
      <c r="C593" s="31" t="s">
        <v>61</v>
      </c>
      <c r="D593" s="32" t="s">
        <v>45</v>
      </c>
      <c r="E593" s="32" t="s">
        <v>355</v>
      </c>
      <c r="F593" s="68">
        <v>0</v>
      </c>
      <c r="G593" s="32"/>
      <c r="H593" s="32"/>
      <c r="I593" s="32"/>
      <c r="J593" s="32"/>
      <c r="K593" s="32"/>
      <c r="L593" s="72">
        <v>4.5</v>
      </c>
      <c r="M593" s="72">
        <v>4.5</v>
      </c>
      <c r="N593" s="47">
        <v>0</v>
      </c>
      <c r="O593" s="46">
        <v>3.2</v>
      </c>
      <c r="P593" s="45">
        <v>3.2</v>
      </c>
      <c r="Q593" s="47"/>
      <c r="R593" s="72">
        <v>1.3</v>
      </c>
      <c r="S593" s="80">
        <v>1.3</v>
      </c>
      <c r="T593" s="47"/>
      <c r="U593" s="47"/>
      <c r="V593" s="47"/>
      <c r="W593" s="32"/>
      <c r="X593" s="5">
        <v>12</v>
      </c>
      <c r="Y593" s="56">
        <v>37</v>
      </c>
      <c r="Z593" s="5">
        <v>12</v>
      </c>
      <c r="AA593" s="56">
        <v>37</v>
      </c>
      <c r="AB593" s="56">
        <v>5</v>
      </c>
      <c r="AC593" s="56">
        <v>15</v>
      </c>
      <c r="AD593" s="56">
        <v>5</v>
      </c>
      <c r="AE593" s="56">
        <v>15</v>
      </c>
      <c r="AF593" s="47"/>
      <c r="AG593" s="56"/>
      <c r="AH593" s="32"/>
      <c r="AI593" s="32"/>
      <c r="AJ593" s="32" t="s">
        <v>47</v>
      </c>
      <c r="AK593" s="64">
        <v>185</v>
      </c>
      <c r="AL593" s="32"/>
      <c r="AM593" s="32"/>
      <c r="AN593" s="32"/>
      <c r="AO593" s="32"/>
      <c r="AP593" s="32"/>
      <c r="AQ593" s="32"/>
      <c r="AR593" s="32"/>
      <c r="AS593" s="32"/>
      <c r="AT593" s="32"/>
      <c r="AU593" s="32"/>
      <c r="AV593" s="32"/>
      <c r="AW593" s="64" t="s">
        <v>48</v>
      </c>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row>
    <row r="594" s="6" customFormat="1" ht="21" customHeight="1" spans="1:256">
      <c r="A594" s="32"/>
      <c r="B594" s="32" t="s">
        <v>370</v>
      </c>
      <c r="C594" s="31" t="s">
        <v>62</v>
      </c>
      <c r="D594" s="32" t="s">
        <v>45</v>
      </c>
      <c r="E594" s="32" t="s">
        <v>355</v>
      </c>
      <c r="F594" s="68">
        <v>0</v>
      </c>
      <c r="G594" s="32"/>
      <c r="H594" s="32"/>
      <c r="I594" s="32"/>
      <c r="J594" s="32"/>
      <c r="K594" s="32"/>
      <c r="L594" s="72">
        <v>34.7</v>
      </c>
      <c r="M594" s="72">
        <v>34.7</v>
      </c>
      <c r="N594" s="47">
        <v>0</v>
      </c>
      <c r="O594" s="46">
        <v>20.4</v>
      </c>
      <c r="P594" s="45">
        <v>20.4</v>
      </c>
      <c r="Q594" s="47"/>
      <c r="R594" s="72">
        <v>14.3</v>
      </c>
      <c r="S594" s="80">
        <v>14.3</v>
      </c>
      <c r="T594" s="47"/>
      <c r="U594" s="47"/>
      <c r="V594" s="47"/>
      <c r="W594" s="32"/>
      <c r="X594" s="5">
        <v>70</v>
      </c>
      <c r="Y594" s="56">
        <v>211</v>
      </c>
      <c r="Z594" s="5">
        <v>70</v>
      </c>
      <c r="AA594" s="56">
        <v>211</v>
      </c>
      <c r="AB594" s="56">
        <v>39</v>
      </c>
      <c r="AC594" s="56">
        <v>116</v>
      </c>
      <c r="AD594" s="56">
        <v>39</v>
      </c>
      <c r="AE594" s="56">
        <v>116</v>
      </c>
      <c r="AF594" s="47"/>
      <c r="AG594" s="56"/>
      <c r="AH594" s="32"/>
      <c r="AI594" s="32"/>
      <c r="AJ594" s="32" t="s">
        <v>47</v>
      </c>
      <c r="AK594" s="64">
        <v>165</v>
      </c>
      <c r="AL594" s="32"/>
      <c r="AM594" s="32"/>
      <c r="AN594" s="32"/>
      <c r="AO594" s="32"/>
      <c r="AP594" s="32"/>
      <c r="AQ594" s="32"/>
      <c r="AR594" s="32"/>
      <c r="AS594" s="32"/>
      <c r="AT594" s="32"/>
      <c r="AU594" s="32"/>
      <c r="AV594" s="32"/>
      <c r="AW594" s="64" t="s">
        <v>48</v>
      </c>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row>
    <row r="595" s="6" customFormat="1" ht="21" customHeight="1" spans="1:256">
      <c r="A595" s="32"/>
      <c r="B595" s="32" t="s">
        <v>370</v>
      </c>
      <c r="C595" s="31" t="s">
        <v>63</v>
      </c>
      <c r="D595" s="32" t="s">
        <v>45</v>
      </c>
      <c r="E595" s="32" t="s">
        <v>355</v>
      </c>
      <c r="F595" s="68">
        <v>0</v>
      </c>
      <c r="G595" s="32"/>
      <c r="H595" s="32"/>
      <c r="I595" s="32"/>
      <c r="J595" s="32"/>
      <c r="K595" s="32"/>
      <c r="L595" s="72">
        <v>10.3</v>
      </c>
      <c r="M595" s="72">
        <v>10.3</v>
      </c>
      <c r="N595" s="47">
        <v>0</v>
      </c>
      <c r="O595" s="46">
        <v>5.9</v>
      </c>
      <c r="P595" s="45">
        <v>5.9</v>
      </c>
      <c r="Q595" s="47"/>
      <c r="R595" s="72">
        <v>4.4</v>
      </c>
      <c r="S595" s="80">
        <v>4.4</v>
      </c>
      <c r="T595" s="47"/>
      <c r="U595" s="47"/>
      <c r="V595" s="47"/>
      <c r="W595" s="32"/>
      <c r="X595" s="5">
        <v>23</v>
      </c>
      <c r="Y595" s="56">
        <v>70</v>
      </c>
      <c r="Z595" s="5">
        <v>23</v>
      </c>
      <c r="AA595" s="56">
        <v>70</v>
      </c>
      <c r="AB595" s="56">
        <v>15</v>
      </c>
      <c r="AC595" s="56">
        <v>47</v>
      </c>
      <c r="AD595" s="56">
        <v>15</v>
      </c>
      <c r="AE595" s="56">
        <v>47</v>
      </c>
      <c r="AF595" s="47"/>
      <c r="AG595" s="56"/>
      <c r="AH595" s="32"/>
      <c r="AI595" s="32"/>
      <c r="AJ595" s="32" t="s">
        <v>47</v>
      </c>
      <c r="AK595" s="64">
        <v>150</v>
      </c>
      <c r="AL595" s="32"/>
      <c r="AM595" s="32"/>
      <c r="AN595" s="32"/>
      <c r="AO595" s="32"/>
      <c r="AP595" s="32"/>
      <c r="AQ595" s="32"/>
      <c r="AR595" s="32"/>
      <c r="AS595" s="32"/>
      <c r="AT595" s="32"/>
      <c r="AU595" s="32"/>
      <c r="AV595" s="32"/>
      <c r="AW595" s="64" t="s">
        <v>48</v>
      </c>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row>
    <row r="596" s="6" customFormat="1" ht="21" customHeight="1" spans="1:256">
      <c r="A596" s="32"/>
      <c r="B596" s="32" t="s">
        <v>370</v>
      </c>
      <c r="C596" s="31" t="s">
        <v>64</v>
      </c>
      <c r="D596" s="32" t="s">
        <v>45</v>
      </c>
      <c r="E596" s="32" t="s">
        <v>355</v>
      </c>
      <c r="F596" s="68">
        <v>0</v>
      </c>
      <c r="G596" s="32"/>
      <c r="H596" s="32"/>
      <c r="I596" s="32"/>
      <c r="J596" s="32"/>
      <c r="K596" s="32"/>
      <c r="L596" s="72">
        <v>31.7</v>
      </c>
      <c r="M596" s="72">
        <v>31.7</v>
      </c>
      <c r="N596" s="47">
        <v>0</v>
      </c>
      <c r="O596" s="46">
        <v>14.3</v>
      </c>
      <c r="P596" s="45">
        <v>14.3</v>
      </c>
      <c r="Q596" s="47"/>
      <c r="R596" s="72">
        <v>17.4</v>
      </c>
      <c r="S596" s="80">
        <v>17.4</v>
      </c>
      <c r="T596" s="47"/>
      <c r="U596" s="47"/>
      <c r="V596" s="47"/>
      <c r="W596" s="32"/>
      <c r="X596" s="5">
        <v>49</v>
      </c>
      <c r="Y596" s="56">
        <v>148</v>
      </c>
      <c r="Z596" s="5">
        <v>49</v>
      </c>
      <c r="AA596" s="56">
        <v>148</v>
      </c>
      <c r="AB596" s="56">
        <v>45</v>
      </c>
      <c r="AC596" s="56">
        <v>132</v>
      </c>
      <c r="AD596" s="56">
        <v>45</v>
      </c>
      <c r="AE596" s="56">
        <v>132</v>
      </c>
      <c r="AF596" s="47"/>
      <c r="AG596" s="56"/>
      <c r="AH596" s="32"/>
      <c r="AI596" s="32"/>
      <c r="AJ596" s="32" t="s">
        <v>47</v>
      </c>
      <c r="AK596" s="64">
        <v>125</v>
      </c>
      <c r="AL596" s="32"/>
      <c r="AM596" s="32"/>
      <c r="AN596" s="32"/>
      <c r="AO596" s="32"/>
      <c r="AP596" s="32"/>
      <c r="AQ596" s="32"/>
      <c r="AR596" s="32"/>
      <c r="AS596" s="32"/>
      <c r="AT596" s="32"/>
      <c r="AU596" s="32"/>
      <c r="AV596" s="32"/>
      <c r="AW596" s="64" t="s">
        <v>48</v>
      </c>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c r="CY596" s="32"/>
      <c r="CZ596" s="32"/>
      <c r="DA596" s="32"/>
      <c r="DB596" s="32"/>
      <c r="DC596" s="32"/>
      <c r="DD596" s="32"/>
      <c r="DE596" s="32"/>
      <c r="DF596" s="32"/>
      <c r="DG596" s="32"/>
      <c r="DH596" s="32"/>
      <c r="DI596" s="32"/>
      <c r="DJ596" s="32"/>
      <c r="DK596" s="32"/>
      <c r="DL596" s="32"/>
      <c r="DM596" s="32"/>
      <c r="DN596" s="32"/>
      <c r="DO596" s="32"/>
      <c r="DP596" s="32"/>
      <c r="DQ596" s="32"/>
      <c r="DR596" s="32"/>
      <c r="DS596" s="32"/>
      <c r="DT596" s="32"/>
      <c r="DU596" s="32"/>
      <c r="DV596" s="32"/>
      <c r="DW596" s="32"/>
      <c r="DX596" s="32"/>
      <c r="DY596" s="32"/>
      <c r="DZ596" s="32"/>
      <c r="EA596" s="32"/>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row>
    <row r="597" s="6" customFormat="1" ht="21" customHeight="1" spans="1:256">
      <c r="A597" s="32"/>
      <c r="B597" s="32" t="s">
        <v>370</v>
      </c>
      <c r="C597" s="31" t="s">
        <v>65</v>
      </c>
      <c r="D597" s="32" t="s">
        <v>45</v>
      </c>
      <c r="E597" s="32" t="s">
        <v>355</v>
      </c>
      <c r="F597" s="68">
        <v>0</v>
      </c>
      <c r="G597" s="32"/>
      <c r="H597" s="32"/>
      <c r="I597" s="32"/>
      <c r="J597" s="32"/>
      <c r="K597" s="32"/>
      <c r="L597" s="72">
        <v>13</v>
      </c>
      <c r="M597" s="72">
        <v>13</v>
      </c>
      <c r="N597" s="47">
        <v>0</v>
      </c>
      <c r="O597" s="46">
        <v>6.8</v>
      </c>
      <c r="P597" s="45">
        <v>6.8</v>
      </c>
      <c r="Q597" s="47"/>
      <c r="R597" s="72">
        <v>6.2</v>
      </c>
      <c r="S597" s="80">
        <v>6.2</v>
      </c>
      <c r="T597" s="47"/>
      <c r="U597" s="47"/>
      <c r="V597" s="47"/>
      <c r="W597" s="32"/>
      <c r="X597" s="5">
        <v>24</v>
      </c>
      <c r="Y597" s="56">
        <v>73</v>
      </c>
      <c r="Z597" s="5">
        <v>24</v>
      </c>
      <c r="AA597" s="56">
        <v>73</v>
      </c>
      <c r="AB597" s="56">
        <v>18</v>
      </c>
      <c r="AC597" s="56">
        <v>53</v>
      </c>
      <c r="AD597" s="56">
        <v>18</v>
      </c>
      <c r="AE597" s="56">
        <v>53</v>
      </c>
      <c r="AF597" s="47"/>
      <c r="AG597" s="56"/>
      <c r="AH597" s="32"/>
      <c r="AI597" s="32"/>
      <c r="AJ597" s="32" t="s">
        <v>47</v>
      </c>
      <c r="AK597" s="64">
        <v>138</v>
      </c>
      <c r="AL597" s="32"/>
      <c r="AM597" s="32"/>
      <c r="AN597" s="32"/>
      <c r="AO597" s="32"/>
      <c r="AP597" s="32"/>
      <c r="AQ597" s="32"/>
      <c r="AR597" s="32"/>
      <c r="AS597" s="32"/>
      <c r="AT597" s="32"/>
      <c r="AU597" s="32"/>
      <c r="AV597" s="32"/>
      <c r="AW597" s="64" t="s">
        <v>48</v>
      </c>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row>
    <row r="598" s="6" customFormat="1" ht="21" customHeight="1" spans="1:256">
      <c r="A598" s="32"/>
      <c r="B598" s="32" t="s">
        <v>370</v>
      </c>
      <c r="C598" s="31" t="s">
        <v>66</v>
      </c>
      <c r="D598" s="32" t="s">
        <v>45</v>
      </c>
      <c r="E598" s="32" t="s">
        <v>355</v>
      </c>
      <c r="F598" s="68">
        <v>0</v>
      </c>
      <c r="G598" s="32"/>
      <c r="H598" s="32"/>
      <c r="I598" s="32"/>
      <c r="J598" s="32"/>
      <c r="K598" s="32"/>
      <c r="L598" s="72">
        <v>16.1</v>
      </c>
      <c r="M598" s="72">
        <v>16.1</v>
      </c>
      <c r="N598" s="47">
        <v>0</v>
      </c>
      <c r="O598" s="46">
        <v>12.2</v>
      </c>
      <c r="P598" s="45">
        <v>12.2</v>
      </c>
      <c r="Q598" s="47"/>
      <c r="R598" s="72">
        <v>3.9</v>
      </c>
      <c r="S598" s="80">
        <v>3.9</v>
      </c>
      <c r="T598" s="47"/>
      <c r="U598" s="47"/>
      <c r="V598" s="47"/>
      <c r="W598" s="32"/>
      <c r="X598" s="5">
        <v>43</v>
      </c>
      <c r="Y598" s="56">
        <v>130</v>
      </c>
      <c r="Z598" s="5">
        <v>43</v>
      </c>
      <c r="AA598" s="56">
        <v>130</v>
      </c>
      <c r="AB598" s="56">
        <v>13</v>
      </c>
      <c r="AC598" s="56">
        <v>40</v>
      </c>
      <c r="AD598" s="56">
        <v>13</v>
      </c>
      <c r="AE598" s="56">
        <v>40</v>
      </c>
      <c r="AF598" s="47"/>
      <c r="AG598" s="56"/>
      <c r="AH598" s="32"/>
      <c r="AI598" s="32"/>
      <c r="AJ598" s="32" t="s">
        <v>47</v>
      </c>
      <c r="AK598" s="64">
        <v>125</v>
      </c>
      <c r="AL598" s="32"/>
      <c r="AM598" s="32"/>
      <c r="AN598" s="32"/>
      <c r="AO598" s="32"/>
      <c r="AP598" s="32"/>
      <c r="AQ598" s="32"/>
      <c r="AR598" s="32"/>
      <c r="AS598" s="32"/>
      <c r="AT598" s="32"/>
      <c r="AU598" s="32"/>
      <c r="AV598" s="32"/>
      <c r="AW598" s="64" t="s">
        <v>48</v>
      </c>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row>
    <row r="599" s="6" customFormat="1" ht="21" customHeight="1" spans="1:256">
      <c r="A599" s="32"/>
      <c r="B599" s="32" t="s">
        <v>370</v>
      </c>
      <c r="C599" s="31" t="s">
        <v>67</v>
      </c>
      <c r="D599" s="32" t="s">
        <v>45</v>
      </c>
      <c r="E599" s="32" t="s">
        <v>355</v>
      </c>
      <c r="F599" s="68">
        <v>0</v>
      </c>
      <c r="G599" s="32"/>
      <c r="H599" s="32"/>
      <c r="I599" s="32"/>
      <c r="J599" s="32"/>
      <c r="K599" s="32"/>
      <c r="L599" s="72">
        <v>12.6</v>
      </c>
      <c r="M599" s="72">
        <v>12.6</v>
      </c>
      <c r="N599" s="47">
        <v>0</v>
      </c>
      <c r="O599" s="46">
        <v>8</v>
      </c>
      <c r="P599" s="45">
        <v>8</v>
      </c>
      <c r="Q599" s="47"/>
      <c r="R599" s="72">
        <v>4.6</v>
      </c>
      <c r="S599" s="80">
        <v>4.6</v>
      </c>
      <c r="T599" s="47"/>
      <c r="U599" s="47"/>
      <c r="V599" s="47"/>
      <c r="W599" s="32"/>
      <c r="X599" s="5">
        <v>30</v>
      </c>
      <c r="Y599" s="56">
        <v>91</v>
      </c>
      <c r="Z599" s="5">
        <v>30</v>
      </c>
      <c r="AA599" s="56">
        <v>91</v>
      </c>
      <c r="AB599" s="56">
        <v>16</v>
      </c>
      <c r="AC599" s="56">
        <v>45</v>
      </c>
      <c r="AD599" s="56">
        <v>16</v>
      </c>
      <c r="AE599" s="56">
        <v>45</v>
      </c>
      <c r="AF599" s="47"/>
      <c r="AG599" s="56"/>
      <c r="AH599" s="32"/>
      <c r="AI599" s="32"/>
      <c r="AJ599" s="32" t="s">
        <v>47</v>
      </c>
      <c r="AK599" s="64">
        <v>148</v>
      </c>
      <c r="AL599" s="32"/>
      <c r="AM599" s="32"/>
      <c r="AN599" s="32"/>
      <c r="AO599" s="32"/>
      <c r="AP599" s="32"/>
      <c r="AQ599" s="32"/>
      <c r="AR599" s="32"/>
      <c r="AS599" s="32"/>
      <c r="AT599" s="32"/>
      <c r="AU599" s="32"/>
      <c r="AV599" s="32"/>
      <c r="AW599" s="64" t="s">
        <v>48</v>
      </c>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row>
    <row r="600" s="6" customFormat="1" ht="21" customHeight="1" spans="1:256">
      <c r="A600" s="32"/>
      <c r="B600" s="32" t="s">
        <v>370</v>
      </c>
      <c r="C600" s="31" t="s">
        <v>68</v>
      </c>
      <c r="D600" s="32" t="s">
        <v>45</v>
      </c>
      <c r="E600" s="32" t="s">
        <v>355</v>
      </c>
      <c r="F600" s="68">
        <v>0</v>
      </c>
      <c r="G600" s="32"/>
      <c r="H600" s="32"/>
      <c r="I600" s="32"/>
      <c r="J600" s="32"/>
      <c r="K600" s="32"/>
      <c r="L600" s="72">
        <v>10.5</v>
      </c>
      <c r="M600" s="72">
        <v>10.5</v>
      </c>
      <c r="N600" s="47">
        <v>0</v>
      </c>
      <c r="O600" s="46">
        <v>5.9</v>
      </c>
      <c r="P600" s="45">
        <v>5.9</v>
      </c>
      <c r="Q600" s="47"/>
      <c r="R600" s="72">
        <v>4.6</v>
      </c>
      <c r="S600" s="80">
        <v>4.6</v>
      </c>
      <c r="T600" s="47"/>
      <c r="U600" s="47"/>
      <c r="V600" s="47"/>
      <c r="W600" s="32"/>
      <c r="X600" s="5">
        <v>21</v>
      </c>
      <c r="Y600" s="56">
        <v>64</v>
      </c>
      <c r="Z600" s="5">
        <v>21</v>
      </c>
      <c r="AA600" s="56">
        <v>64</v>
      </c>
      <c r="AB600" s="56">
        <v>13</v>
      </c>
      <c r="AC600" s="56">
        <v>36</v>
      </c>
      <c r="AD600" s="56">
        <v>13</v>
      </c>
      <c r="AE600" s="56">
        <v>36</v>
      </c>
      <c r="AF600" s="47"/>
      <c r="AG600" s="56"/>
      <c r="AH600" s="32"/>
      <c r="AI600" s="32"/>
      <c r="AJ600" s="32" t="s">
        <v>47</v>
      </c>
      <c r="AK600" s="64">
        <v>142</v>
      </c>
      <c r="AL600" s="32"/>
      <c r="AM600" s="32"/>
      <c r="AN600" s="32"/>
      <c r="AO600" s="32"/>
      <c r="AP600" s="32"/>
      <c r="AQ600" s="32"/>
      <c r="AR600" s="32"/>
      <c r="AS600" s="32"/>
      <c r="AT600" s="32"/>
      <c r="AU600" s="32"/>
      <c r="AV600" s="32"/>
      <c r="AW600" s="64" t="s">
        <v>48</v>
      </c>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row>
    <row r="601" s="6" customFormat="1" ht="21" customHeight="1" spans="1:256">
      <c r="A601" s="32"/>
      <c r="B601" s="32" t="s">
        <v>370</v>
      </c>
      <c r="C601" s="31" t="s">
        <v>69</v>
      </c>
      <c r="D601" s="32" t="s">
        <v>45</v>
      </c>
      <c r="E601" s="32" t="s">
        <v>355</v>
      </c>
      <c r="F601" s="68">
        <v>0</v>
      </c>
      <c r="G601" s="32"/>
      <c r="H601" s="32"/>
      <c r="I601" s="32"/>
      <c r="J601" s="32"/>
      <c r="K601" s="32"/>
      <c r="L601" s="72">
        <v>20.8</v>
      </c>
      <c r="M601" s="72">
        <v>20.8</v>
      </c>
      <c r="N601" s="47">
        <v>0</v>
      </c>
      <c r="O601" s="46">
        <v>11.2</v>
      </c>
      <c r="P601" s="45">
        <v>11.2</v>
      </c>
      <c r="Q601" s="47"/>
      <c r="R601" s="72">
        <v>9.6</v>
      </c>
      <c r="S601" s="80">
        <v>9.6</v>
      </c>
      <c r="T601" s="47"/>
      <c r="U601" s="47"/>
      <c r="V601" s="47"/>
      <c r="W601" s="32"/>
      <c r="X601" s="5">
        <v>39</v>
      </c>
      <c r="Y601" s="56">
        <v>118</v>
      </c>
      <c r="Z601" s="5">
        <v>39</v>
      </c>
      <c r="AA601" s="56">
        <v>118</v>
      </c>
      <c r="AB601" s="56">
        <v>26</v>
      </c>
      <c r="AC601" s="56">
        <v>78</v>
      </c>
      <c r="AD601" s="56">
        <v>26</v>
      </c>
      <c r="AE601" s="56">
        <v>78</v>
      </c>
      <c r="AF601" s="47"/>
      <c r="AG601" s="56"/>
      <c r="AH601" s="32"/>
      <c r="AI601" s="32"/>
      <c r="AJ601" s="32" t="s">
        <v>47</v>
      </c>
      <c r="AK601" s="64">
        <v>210</v>
      </c>
      <c r="AL601" s="32"/>
      <c r="AM601" s="32"/>
      <c r="AN601" s="32"/>
      <c r="AO601" s="32"/>
      <c r="AP601" s="32"/>
      <c r="AQ601" s="32"/>
      <c r="AR601" s="32"/>
      <c r="AS601" s="32"/>
      <c r="AT601" s="32"/>
      <c r="AU601" s="32"/>
      <c r="AV601" s="32"/>
      <c r="AW601" s="64" t="s">
        <v>48</v>
      </c>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c r="CU601" s="32"/>
      <c r="CV601" s="32"/>
      <c r="CW601" s="32"/>
      <c r="CX601" s="32"/>
      <c r="CY601" s="32"/>
      <c r="CZ601" s="32"/>
      <c r="DA601" s="32"/>
      <c r="DB601" s="32"/>
      <c r="DC601" s="32"/>
      <c r="DD601" s="32"/>
      <c r="DE601" s="32"/>
      <c r="DF601" s="32"/>
      <c r="DG601" s="32"/>
      <c r="DH601" s="32"/>
      <c r="DI601" s="32"/>
      <c r="DJ601" s="32"/>
      <c r="DK601" s="32"/>
      <c r="DL601" s="32"/>
      <c r="DM601" s="32"/>
      <c r="DN601" s="32"/>
      <c r="DO601" s="32"/>
      <c r="DP601" s="32"/>
      <c r="DQ601" s="32"/>
      <c r="DR601" s="32"/>
      <c r="DS601" s="32"/>
      <c r="DT601" s="32"/>
      <c r="DU601" s="32"/>
      <c r="DV601" s="32"/>
      <c r="DW601" s="32"/>
      <c r="DX601" s="32"/>
      <c r="DY601" s="32"/>
      <c r="DZ601" s="32"/>
      <c r="EA601" s="32"/>
      <c r="EB601" s="32"/>
      <c r="EC601" s="32"/>
      <c r="ED601" s="32"/>
      <c r="EE601" s="32"/>
      <c r="EF601" s="32"/>
      <c r="EG601" s="32"/>
      <c r="EH601" s="32"/>
      <c r="EI601" s="32"/>
      <c r="EJ601" s="32"/>
      <c r="EK601" s="32"/>
      <c r="EL601" s="32"/>
      <c r="EM601" s="32"/>
      <c r="EN601" s="32"/>
      <c r="EO601" s="32"/>
      <c r="EP601" s="32"/>
      <c r="EQ601" s="32"/>
      <c r="ER601" s="32"/>
      <c r="ES601" s="32"/>
      <c r="ET601" s="32"/>
      <c r="EU601" s="32"/>
      <c r="EV601" s="32"/>
      <c r="EW601" s="32"/>
      <c r="EX601" s="32"/>
      <c r="EY601" s="32"/>
      <c r="EZ601" s="32"/>
      <c r="FA601" s="32"/>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row>
    <row r="602" s="6" customFormat="1" ht="21" customHeight="1" spans="1:256">
      <c r="A602" s="32"/>
      <c r="B602" s="32" t="s">
        <v>370</v>
      </c>
      <c r="C602" s="31" t="s">
        <v>70</v>
      </c>
      <c r="D602" s="32" t="s">
        <v>45</v>
      </c>
      <c r="E602" s="32" t="s">
        <v>355</v>
      </c>
      <c r="F602" s="68">
        <v>0</v>
      </c>
      <c r="G602" s="32"/>
      <c r="H602" s="32"/>
      <c r="I602" s="32"/>
      <c r="J602" s="32"/>
      <c r="K602" s="32"/>
      <c r="L602" s="72">
        <v>17.9</v>
      </c>
      <c r="M602" s="72">
        <v>17.9</v>
      </c>
      <c r="N602" s="47">
        <v>0</v>
      </c>
      <c r="O602" s="46">
        <v>11</v>
      </c>
      <c r="P602" s="45">
        <v>11</v>
      </c>
      <c r="Q602" s="47"/>
      <c r="R602" s="72">
        <v>6.9</v>
      </c>
      <c r="S602" s="80">
        <v>6.9</v>
      </c>
      <c r="T602" s="47"/>
      <c r="U602" s="47"/>
      <c r="V602" s="47"/>
      <c r="W602" s="32"/>
      <c r="X602" s="5">
        <v>40</v>
      </c>
      <c r="Y602" s="56">
        <v>121</v>
      </c>
      <c r="Z602" s="5">
        <v>40</v>
      </c>
      <c r="AA602" s="56">
        <v>121</v>
      </c>
      <c r="AB602" s="56">
        <v>20</v>
      </c>
      <c r="AC602" s="56">
        <v>62</v>
      </c>
      <c r="AD602" s="56">
        <v>20</v>
      </c>
      <c r="AE602" s="56">
        <v>62</v>
      </c>
      <c r="AF602" s="47"/>
      <c r="AG602" s="56"/>
      <c r="AH602" s="32"/>
      <c r="AI602" s="32"/>
      <c r="AJ602" s="32" t="s">
        <v>47</v>
      </c>
      <c r="AK602" s="64">
        <v>210</v>
      </c>
      <c r="AL602" s="32"/>
      <c r="AM602" s="32"/>
      <c r="AN602" s="32"/>
      <c r="AO602" s="32"/>
      <c r="AP602" s="32"/>
      <c r="AQ602" s="32"/>
      <c r="AR602" s="32"/>
      <c r="AS602" s="32"/>
      <c r="AT602" s="32"/>
      <c r="AU602" s="32"/>
      <c r="AV602" s="32"/>
      <c r="AW602" s="64" t="s">
        <v>48</v>
      </c>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row>
    <row r="603" s="6" customFormat="1" ht="21" customHeight="1" spans="1:256">
      <c r="A603" s="32"/>
      <c r="B603" s="32" t="s">
        <v>370</v>
      </c>
      <c r="C603" s="31" t="s">
        <v>71</v>
      </c>
      <c r="D603" s="32" t="s">
        <v>45</v>
      </c>
      <c r="E603" s="32" t="s">
        <v>355</v>
      </c>
      <c r="F603" s="68">
        <v>0</v>
      </c>
      <c r="G603" s="32"/>
      <c r="H603" s="32"/>
      <c r="I603" s="32"/>
      <c r="J603" s="32"/>
      <c r="K603" s="32"/>
      <c r="L603" s="72">
        <v>21.4</v>
      </c>
      <c r="M603" s="72">
        <v>21.4</v>
      </c>
      <c r="N603" s="47">
        <v>0</v>
      </c>
      <c r="O603" s="46">
        <v>9.5</v>
      </c>
      <c r="P603" s="45">
        <v>9.5</v>
      </c>
      <c r="Q603" s="47"/>
      <c r="R603" s="72">
        <v>11.9</v>
      </c>
      <c r="S603" s="80">
        <v>11.9</v>
      </c>
      <c r="T603" s="47"/>
      <c r="U603" s="47"/>
      <c r="V603" s="47"/>
      <c r="W603" s="32"/>
      <c r="X603" s="5">
        <v>33</v>
      </c>
      <c r="Y603" s="56">
        <v>100</v>
      </c>
      <c r="Z603" s="5">
        <v>33</v>
      </c>
      <c r="AA603" s="56">
        <v>100</v>
      </c>
      <c r="AB603" s="56">
        <v>34</v>
      </c>
      <c r="AC603" s="56">
        <v>100</v>
      </c>
      <c r="AD603" s="56">
        <v>34</v>
      </c>
      <c r="AE603" s="56">
        <v>100</v>
      </c>
      <c r="AF603" s="47"/>
      <c r="AG603" s="56"/>
      <c r="AH603" s="32"/>
      <c r="AI603" s="32"/>
      <c r="AJ603" s="32" t="s">
        <v>47</v>
      </c>
      <c r="AK603" s="64">
        <v>185</v>
      </c>
      <c r="AL603" s="32"/>
      <c r="AM603" s="32"/>
      <c r="AN603" s="32"/>
      <c r="AO603" s="32"/>
      <c r="AP603" s="32"/>
      <c r="AQ603" s="32"/>
      <c r="AR603" s="32"/>
      <c r="AS603" s="32"/>
      <c r="AT603" s="32"/>
      <c r="AU603" s="32"/>
      <c r="AV603" s="32"/>
      <c r="AW603" s="64" t="s">
        <v>48</v>
      </c>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row>
    <row r="604" s="6" customFormat="1" ht="21" customHeight="1" spans="1:256">
      <c r="A604" s="32"/>
      <c r="B604" s="32" t="s">
        <v>370</v>
      </c>
      <c r="C604" s="31" t="s">
        <v>72</v>
      </c>
      <c r="D604" s="32" t="s">
        <v>45</v>
      </c>
      <c r="E604" s="32" t="s">
        <v>355</v>
      </c>
      <c r="F604" s="68">
        <v>0</v>
      </c>
      <c r="G604" s="32"/>
      <c r="H604" s="32"/>
      <c r="I604" s="32"/>
      <c r="J604" s="32"/>
      <c r="K604" s="32"/>
      <c r="L604" s="72">
        <v>14.1</v>
      </c>
      <c r="M604" s="72">
        <v>14.1</v>
      </c>
      <c r="N604" s="47">
        <v>0</v>
      </c>
      <c r="O604" s="46">
        <v>6</v>
      </c>
      <c r="P604" s="45">
        <v>6</v>
      </c>
      <c r="Q604" s="47"/>
      <c r="R604" s="72">
        <v>8.1</v>
      </c>
      <c r="S604" s="80">
        <v>8.1</v>
      </c>
      <c r="T604" s="47"/>
      <c r="U604" s="47"/>
      <c r="V604" s="47"/>
      <c r="W604" s="32"/>
      <c r="X604" s="5">
        <v>21</v>
      </c>
      <c r="Y604" s="56">
        <v>64</v>
      </c>
      <c r="Z604" s="5">
        <v>21</v>
      </c>
      <c r="AA604" s="56">
        <v>64</v>
      </c>
      <c r="AB604" s="56">
        <v>21</v>
      </c>
      <c r="AC604" s="56">
        <v>64</v>
      </c>
      <c r="AD604" s="56">
        <v>21</v>
      </c>
      <c r="AE604" s="56">
        <v>64</v>
      </c>
      <c r="AF604" s="47"/>
      <c r="AG604" s="56"/>
      <c r="AH604" s="32"/>
      <c r="AI604" s="32"/>
      <c r="AJ604" s="32" t="s">
        <v>47</v>
      </c>
      <c r="AK604" s="64">
        <v>155</v>
      </c>
      <c r="AL604" s="32"/>
      <c r="AM604" s="32"/>
      <c r="AN604" s="32"/>
      <c r="AO604" s="32"/>
      <c r="AP604" s="32"/>
      <c r="AQ604" s="32"/>
      <c r="AR604" s="32"/>
      <c r="AS604" s="32"/>
      <c r="AT604" s="32"/>
      <c r="AU604" s="32"/>
      <c r="AV604" s="32"/>
      <c r="AW604" s="64" t="s">
        <v>48</v>
      </c>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row>
    <row r="605" s="6" customFormat="1" ht="21" customHeight="1" spans="1:256">
      <c r="A605" s="32"/>
      <c r="B605" s="32" t="s">
        <v>370</v>
      </c>
      <c r="C605" s="31" t="s">
        <v>73</v>
      </c>
      <c r="D605" s="32" t="s">
        <v>45</v>
      </c>
      <c r="E605" s="32" t="s">
        <v>355</v>
      </c>
      <c r="F605" s="68">
        <v>0</v>
      </c>
      <c r="G605" s="32"/>
      <c r="H605" s="32"/>
      <c r="I605" s="32"/>
      <c r="J605" s="32"/>
      <c r="K605" s="32"/>
      <c r="L605" s="72">
        <v>14.5</v>
      </c>
      <c r="M605" s="72">
        <v>14.5</v>
      </c>
      <c r="N605" s="47">
        <v>0</v>
      </c>
      <c r="O605" s="46">
        <v>9.3</v>
      </c>
      <c r="P605" s="45">
        <v>9.3</v>
      </c>
      <c r="Q605" s="47"/>
      <c r="R605" s="72">
        <v>5.2</v>
      </c>
      <c r="S605" s="80">
        <v>5.2</v>
      </c>
      <c r="T605" s="47"/>
      <c r="U605" s="47"/>
      <c r="V605" s="47"/>
      <c r="W605" s="32"/>
      <c r="X605" s="5">
        <v>33</v>
      </c>
      <c r="Y605" s="56">
        <v>100</v>
      </c>
      <c r="Z605" s="5">
        <v>33</v>
      </c>
      <c r="AA605" s="56">
        <v>100</v>
      </c>
      <c r="AB605" s="56">
        <v>15</v>
      </c>
      <c r="AC605" s="56">
        <v>47</v>
      </c>
      <c r="AD605" s="56">
        <v>15</v>
      </c>
      <c r="AE605" s="56">
        <v>47</v>
      </c>
      <c r="AF605" s="47"/>
      <c r="AG605" s="56"/>
      <c r="AH605" s="32"/>
      <c r="AI605" s="32"/>
      <c r="AJ605" s="32" t="s">
        <v>47</v>
      </c>
      <c r="AK605" s="64">
        <v>155</v>
      </c>
      <c r="AL605" s="32"/>
      <c r="AM605" s="32"/>
      <c r="AN605" s="32"/>
      <c r="AO605" s="32"/>
      <c r="AP605" s="32"/>
      <c r="AQ605" s="32"/>
      <c r="AR605" s="32"/>
      <c r="AS605" s="32"/>
      <c r="AT605" s="32"/>
      <c r="AU605" s="32"/>
      <c r="AV605" s="32"/>
      <c r="AW605" s="64" t="s">
        <v>48</v>
      </c>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row>
    <row r="606" s="6" customFormat="1" ht="21" customHeight="1" spans="1:256">
      <c r="A606" s="32"/>
      <c r="B606" s="32" t="s">
        <v>370</v>
      </c>
      <c r="C606" s="31" t="s">
        <v>74</v>
      </c>
      <c r="D606" s="32" t="s">
        <v>45</v>
      </c>
      <c r="E606" s="32" t="s">
        <v>355</v>
      </c>
      <c r="F606" s="68">
        <v>0</v>
      </c>
      <c r="G606" s="32"/>
      <c r="H606" s="32"/>
      <c r="I606" s="32"/>
      <c r="J606" s="32"/>
      <c r="K606" s="32"/>
      <c r="L606" s="72">
        <v>34.7</v>
      </c>
      <c r="M606" s="72">
        <v>34.7</v>
      </c>
      <c r="N606" s="47">
        <v>0</v>
      </c>
      <c r="O606" s="46">
        <v>7.2</v>
      </c>
      <c r="P606" s="45">
        <v>7.2</v>
      </c>
      <c r="Q606" s="47"/>
      <c r="R606" s="72">
        <v>27.5</v>
      </c>
      <c r="S606" s="80">
        <v>27.5</v>
      </c>
      <c r="T606" s="47"/>
      <c r="U606" s="47"/>
      <c r="V606" s="47"/>
      <c r="W606" s="32"/>
      <c r="X606" s="5">
        <v>27</v>
      </c>
      <c r="Y606" s="56">
        <v>82</v>
      </c>
      <c r="Z606" s="5">
        <v>27</v>
      </c>
      <c r="AA606" s="56">
        <v>82</v>
      </c>
      <c r="AB606" s="56">
        <v>72</v>
      </c>
      <c r="AC606" s="56">
        <v>213</v>
      </c>
      <c r="AD606" s="56">
        <v>72</v>
      </c>
      <c r="AE606" s="56">
        <v>213</v>
      </c>
      <c r="AF606" s="47"/>
      <c r="AG606" s="56"/>
      <c r="AH606" s="32"/>
      <c r="AI606" s="32"/>
      <c r="AJ606" s="32" t="s">
        <v>47</v>
      </c>
      <c r="AK606" s="64">
        <v>160</v>
      </c>
      <c r="AL606" s="32"/>
      <c r="AM606" s="32"/>
      <c r="AN606" s="32"/>
      <c r="AO606" s="32"/>
      <c r="AP606" s="32"/>
      <c r="AQ606" s="32"/>
      <c r="AR606" s="32"/>
      <c r="AS606" s="32"/>
      <c r="AT606" s="32"/>
      <c r="AU606" s="32"/>
      <c r="AV606" s="32"/>
      <c r="AW606" s="64" t="s">
        <v>48</v>
      </c>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2"/>
      <c r="EV606" s="32"/>
      <c r="EW606" s="32"/>
      <c r="EX606" s="32"/>
      <c r="EY606" s="32"/>
      <c r="EZ606" s="32"/>
      <c r="FA606" s="32"/>
      <c r="FB606" s="32"/>
      <c r="FC606" s="32"/>
      <c r="FD606" s="32"/>
      <c r="FE606" s="32"/>
      <c r="FF606" s="32"/>
      <c r="FG606" s="32"/>
      <c r="FH606" s="32"/>
      <c r="FI606" s="32"/>
      <c r="FJ606" s="32"/>
      <c r="FK606" s="32"/>
      <c r="FL606" s="32"/>
      <c r="FM606" s="32"/>
      <c r="FN606" s="32"/>
      <c r="FO606" s="32"/>
      <c r="FP606" s="32"/>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row>
    <row r="607" s="6" customFormat="1" ht="21" customHeight="1" spans="1:256">
      <c r="A607" s="32"/>
      <c r="B607" s="32" t="s">
        <v>370</v>
      </c>
      <c r="C607" s="31" t="s">
        <v>75</v>
      </c>
      <c r="D607" s="32" t="s">
        <v>45</v>
      </c>
      <c r="E607" s="32" t="s">
        <v>355</v>
      </c>
      <c r="F607" s="68">
        <v>0</v>
      </c>
      <c r="G607" s="32"/>
      <c r="H607" s="32"/>
      <c r="I607" s="32"/>
      <c r="J607" s="32"/>
      <c r="K607" s="32"/>
      <c r="L607" s="72">
        <v>10.3</v>
      </c>
      <c r="M607" s="72">
        <v>10.3</v>
      </c>
      <c r="N607" s="47">
        <v>0</v>
      </c>
      <c r="O607" s="46">
        <v>6.4</v>
      </c>
      <c r="P607" s="45">
        <v>6.4</v>
      </c>
      <c r="Q607" s="47"/>
      <c r="R607" s="72">
        <v>3.9</v>
      </c>
      <c r="S607" s="80">
        <v>3.9</v>
      </c>
      <c r="T607" s="47"/>
      <c r="U607" s="47"/>
      <c r="V607" s="47"/>
      <c r="W607" s="32"/>
      <c r="X607" s="5">
        <v>22</v>
      </c>
      <c r="Y607" s="56">
        <v>67</v>
      </c>
      <c r="Z607" s="5">
        <v>22</v>
      </c>
      <c r="AA607" s="56">
        <v>67</v>
      </c>
      <c r="AB607" s="56">
        <v>14</v>
      </c>
      <c r="AC607" s="56">
        <v>42</v>
      </c>
      <c r="AD607" s="56">
        <v>14</v>
      </c>
      <c r="AE607" s="56">
        <v>42</v>
      </c>
      <c r="AF607" s="47"/>
      <c r="AG607" s="56"/>
      <c r="AH607" s="32"/>
      <c r="AI607" s="32"/>
      <c r="AJ607" s="32" t="s">
        <v>47</v>
      </c>
      <c r="AK607" s="64">
        <v>210</v>
      </c>
      <c r="AL607" s="32"/>
      <c r="AM607" s="32"/>
      <c r="AN607" s="32"/>
      <c r="AO607" s="32"/>
      <c r="AP607" s="32"/>
      <c r="AQ607" s="32"/>
      <c r="AR607" s="32"/>
      <c r="AS607" s="32"/>
      <c r="AT607" s="32"/>
      <c r="AU607" s="32"/>
      <c r="AV607" s="32"/>
      <c r="AW607" s="64" t="s">
        <v>48</v>
      </c>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c r="FE607" s="32"/>
      <c r="FF607" s="32"/>
      <c r="FG607" s="32"/>
      <c r="FH607" s="32"/>
      <c r="FI607" s="32"/>
      <c r="FJ607" s="32"/>
      <c r="FK607" s="32"/>
      <c r="FL607" s="32"/>
      <c r="FM607" s="32"/>
      <c r="FN607" s="32"/>
      <c r="FO607" s="32"/>
      <c r="FP607" s="32"/>
      <c r="FQ607" s="32"/>
      <c r="FR607" s="32"/>
      <c r="FS607" s="32"/>
      <c r="FT607" s="32"/>
      <c r="FU607" s="32"/>
      <c r="FV607" s="32"/>
      <c r="FW607" s="32"/>
      <c r="FX607" s="32"/>
      <c r="FY607" s="32"/>
      <c r="FZ607" s="32"/>
      <c r="GA607" s="32"/>
      <c r="GB607" s="32"/>
      <c r="GC607" s="32"/>
      <c r="GD607" s="32"/>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row>
    <row r="608" s="6" customFormat="1" ht="21" customHeight="1" spans="1:256">
      <c r="A608" s="32"/>
      <c r="B608" s="32" t="s">
        <v>370</v>
      </c>
      <c r="C608" s="31" t="s">
        <v>76</v>
      </c>
      <c r="D608" s="32" t="s">
        <v>45</v>
      </c>
      <c r="E608" s="32" t="s">
        <v>355</v>
      </c>
      <c r="F608" s="68">
        <v>0</v>
      </c>
      <c r="G608" s="32"/>
      <c r="H608" s="32"/>
      <c r="I608" s="32"/>
      <c r="J608" s="32"/>
      <c r="K608" s="32"/>
      <c r="L608" s="72">
        <v>13.4</v>
      </c>
      <c r="M608" s="72">
        <v>13.4</v>
      </c>
      <c r="N608" s="47">
        <v>0</v>
      </c>
      <c r="O608" s="46">
        <v>6.3</v>
      </c>
      <c r="P608" s="45">
        <v>6.3</v>
      </c>
      <c r="Q608" s="47"/>
      <c r="R608" s="72">
        <v>7.1</v>
      </c>
      <c r="S608" s="80">
        <v>7.1</v>
      </c>
      <c r="T608" s="47"/>
      <c r="U608" s="47"/>
      <c r="V608" s="47"/>
      <c r="W608" s="32"/>
      <c r="X608" s="5">
        <v>23</v>
      </c>
      <c r="Y608" s="56">
        <v>70</v>
      </c>
      <c r="Z608" s="5">
        <v>23</v>
      </c>
      <c r="AA608" s="56">
        <v>70</v>
      </c>
      <c r="AB608" s="56">
        <v>19</v>
      </c>
      <c r="AC608" s="56">
        <v>58</v>
      </c>
      <c r="AD608" s="56">
        <v>19</v>
      </c>
      <c r="AE608" s="56">
        <v>58</v>
      </c>
      <c r="AF608" s="47"/>
      <c r="AG608" s="56"/>
      <c r="AH608" s="32"/>
      <c r="AI608" s="32"/>
      <c r="AJ608" s="32" t="s">
        <v>47</v>
      </c>
      <c r="AK608" s="64">
        <v>185</v>
      </c>
      <c r="AL608" s="32"/>
      <c r="AM608" s="32"/>
      <c r="AN608" s="32"/>
      <c r="AO608" s="32"/>
      <c r="AP608" s="32"/>
      <c r="AQ608" s="32"/>
      <c r="AR608" s="32"/>
      <c r="AS608" s="32"/>
      <c r="AT608" s="32"/>
      <c r="AU608" s="32"/>
      <c r="AV608" s="32"/>
      <c r="AW608" s="64" t="s">
        <v>48</v>
      </c>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row>
    <row r="609" s="6" customFormat="1" ht="21" customHeight="1" spans="1:256">
      <c r="A609" s="32"/>
      <c r="B609" s="32" t="s">
        <v>370</v>
      </c>
      <c r="C609" s="31" t="s">
        <v>77</v>
      </c>
      <c r="D609" s="32" t="s">
        <v>45</v>
      </c>
      <c r="E609" s="32" t="s">
        <v>355</v>
      </c>
      <c r="F609" s="68">
        <v>0</v>
      </c>
      <c r="G609" s="32"/>
      <c r="H609" s="32"/>
      <c r="I609" s="32"/>
      <c r="J609" s="32"/>
      <c r="K609" s="32"/>
      <c r="L609" s="72">
        <v>20.1</v>
      </c>
      <c r="M609" s="72">
        <v>20.1</v>
      </c>
      <c r="N609" s="47">
        <v>0</v>
      </c>
      <c r="O609" s="46">
        <v>11.9</v>
      </c>
      <c r="P609" s="45">
        <v>11.9</v>
      </c>
      <c r="Q609" s="47"/>
      <c r="R609" s="72">
        <v>8.2</v>
      </c>
      <c r="S609" s="80">
        <v>8.2</v>
      </c>
      <c r="T609" s="47"/>
      <c r="U609" s="47"/>
      <c r="V609" s="47"/>
      <c r="W609" s="32"/>
      <c r="X609" s="5">
        <v>43</v>
      </c>
      <c r="Y609" s="56">
        <v>130</v>
      </c>
      <c r="Z609" s="5">
        <v>43</v>
      </c>
      <c r="AA609" s="56">
        <v>130</v>
      </c>
      <c r="AB609" s="56">
        <v>23</v>
      </c>
      <c r="AC609" s="56">
        <v>66</v>
      </c>
      <c r="AD609" s="56">
        <v>23</v>
      </c>
      <c r="AE609" s="56">
        <v>66</v>
      </c>
      <c r="AF609" s="47"/>
      <c r="AG609" s="56"/>
      <c r="AH609" s="32"/>
      <c r="AI609" s="32"/>
      <c r="AJ609" s="32" t="s">
        <v>47</v>
      </c>
      <c r="AK609" s="64">
        <v>165</v>
      </c>
      <c r="AL609" s="32"/>
      <c r="AM609" s="32"/>
      <c r="AN609" s="32"/>
      <c r="AO609" s="32"/>
      <c r="AP609" s="32"/>
      <c r="AQ609" s="32"/>
      <c r="AR609" s="32"/>
      <c r="AS609" s="32"/>
      <c r="AT609" s="32"/>
      <c r="AU609" s="32"/>
      <c r="AV609" s="32"/>
      <c r="AW609" s="64" t="s">
        <v>48</v>
      </c>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c r="CY609" s="32"/>
      <c r="CZ609" s="32"/>
      <c r="DA609" s="32"/>
      <c r="DB609" s="32"/>
      <c r="DC609" s="32"/>
      <c r="DD609" s="32"/>
      <c r="DE609" s="32"/>
      <c r="DF609" s="32"/>
      <c r="DG609" s="32"/>
      <c r="DH609" s="32"/>
      <c r="DI609" s="32"/>
      <c r="DJ609" s="32"/>
      <c r="DK609" s="32"/>
      <c r="DL609" s="32"/>
      <c r="DM609" s="32"/>
      <c r="DN609" s="32"/>
      <c r="DO609" s="32"/>
      <c r="DP609" s="32"/>
      <c r="DQ609" s="32"/>
      <c r="DR609" s="32"/>
      <c r="DS609" s="32"/>
      <c r="DT609" s="32"/>
      <c r="DU609" s="32"/>
      <c r="DV609" s="32"/>
      <c r="DW609" s="32"/>
      <c r="DX609" s="32"/>
      <c r="DY609" s="32"/>
      <c r="DZ609" s="32"/>
      <c r="EA609" s="32"/>
      <c r="EB609" s="32"/>
      <c r="EC609" s="32"/>
      <c r="ED609" s="32"/>
      <c r="EE609" s="32"/>
      <c r="EF609" s="32"/>
      <c r="EG609" s="32"/>
      <c r="EH609" s="32"/>
      <c r="EI609" s="32"/>
      <c r="EJ609" s="32"/>
      <c r="EK609" s="32"/>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c r="GJ609" s="32"/>
      <c r="GK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row>
    <row r="610" s="6" customFormat="1" ht="21" customHeight="1" spans="1:256">
      <c r="A610" s="32"/>
      <c r="B610" s="32" t="s">
        <v>370</v>
      </c>
      <c r="C610" s="31" t="s">
        <v>78</v>
      </c>
      <c r="D610" s="32" t="s">
        <v>45</v>
      </c>
      <c r="E610" s="32" t="s">
        <v>355</v>
      </c>
      <c r="F610" s="68">
        <v>0</v>
      </c>
      <c r="G610" s="32"/>
      <c r="H610" s="32"/>
      <c r="I610" s="32"/>
      <c r="J610" s="32"/>
      <c r="K610" s="32"/>
      <c r="L610" s="72">
        <v>22.2</v>
      </c>
      <c r="M610" s="72">
        <v>22.2</v>
      </c>
      <c r="N610" s="47">
        <v>0</v>
      </c>
      <c r="O610" s="46">
        <v>9.3</v>
      </c>
      <c r="P610" s="45">
        <v>9.3</v>
      </c>
      <c r="Q610" s="47"/>
      <c r="R610" s="72">
        <v>12.9</v>
      </c>
      <c r="S610" s="80">
        <v>12.9</v>
      </c>
      <c r="T610" s="47"/>
      <c r="U610" s="47"/>
      <c r="V610" s="47"/>
      <c r="W610" s="32"/>
      <c r="X610" s="5">
        <v>32</v>
      </c>
      <c r="Y610" s="56">
        <v>97</v>
      </c>
      <c r="Z610" s="5">
        <v>32</v>
      </c>
      <c r="AA610" s="56">
        <v>97</v>
      </c>
      <c r="AB610" s="56">
        <v>35</v>
      </c>
      <c r="AC610" s="56">
        <v>104</v>
      </c>
      <c r="AD610" s="56">
        <v>35</v>
      </c>
      <c r="AE610" s="56">
        <v>104</v>
      </c>
      <c r="AF610" s="47"/>
      <c r="AG610" s="56"/>
      <c r="AH610" s="32"/>
      <c r="AI610" s="32"/>
      <c r="AJ610" s="32" t="s">
        <v>47</v>
      </c>
      <c r="AK610" s="64">
        <v>150</v>
      </c>
      <c r="AL610" s="32"/>
      <c r="AM610" s="32"/>
      <c r="AN610" s="32"/>
      <c r="AO610" s="32"/>
      <c r="AP610" s="32"/>
      <c r="AQ610" s="32"/>
      <c r="AR610" s="32"/>
      <c r="AS610" s="32"/>
      <c r="AT610" s="32"/>
      <c r="AU610" s="32"/>
      <c r="AV610" s="32"/>
      <c r="AW610" s="64" t="s">
        <v>48</v>
      </c>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c r="GJ610" s="32"/>
      <c r="GK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row>
    <row r="611" s="6" customFormat="1" ht="21" customHeight="1" spans="1:256">
      <c r="A611" s="32"/>
      <c r="B611" s="32" t="s">
        <v>370</v>
      </c>
      <c r="C611" s="31" t="s">
        <v>79</v>
      </c>
      <c r="D611" s="32" t="s">
        <v>45</v>
      </c>
      <c r="E611" s="32" t="s">
        <v>355</v>
      </c>
      <c r="F611" s="68">
        <v>0</v>
      </c>
      <c r="G611" s="32"/>
      <c r="H611" s="32"/>
      <c r="I611" s="32"/>
      <c r="J611" s="32"/>
      <c r="K611" s="32"/>
      <c r="L611" s="72">
        <v>13.7</v>
      </c>
      <c r="M611" s="72">
        <v>13.7</v>
      </c>
      <c r="N611" s="47">
        <v>0</v>
      </c>
      <c r="O611" s="46">
        <v>6.7</v>
      </c>
      <c r="P611" s="45">
        <v>6.7</v>
      </c>
      <c r="Q611" s="47"/>
      <c r="R611" s="72">
        <v>7</v>
      </c>
      <c r="S611" s="80">
        <v>7</v>
      </c>
      <c r="T611" s="47"/>
      <c r="U611" s="47"/>
      <c r="V611" s="47"/>
      <c r="W611" s="32"/>
      <c r="X611" s="5">
        <v>23</v>
      </c>
      <c r="Y611" s="56">
        <v>71</v>
      </c>
      <c r="Z611" s="5">
        <v>23</v>
      </c>
      <c r="AA611" s="56">
        <v>71</v>
      </c>
      <c r="AB611" s="56">
        <v>22</v>
      </c>
      <c r="AC611" s="56">
        <v>65</v>
      </c>
      <c r="AD611" s="56">
        <v>22</v>
      </c>
      <c r="AE611" s="56">
        <v>65</v>
      </c>
      <c r="AF611" s="47"/>
      <c r="AG611" s="56"/>
      <c r="AH611" s="32"/>
      <c r="AI611" s="32"/>
      <c r="AJ611" s="32" t="s">
        <v>47</v>
      </c>
      <c r="AK611" s="64">
        <v>125</v>
      </c>
      <c r="AL611" s="32"/>
      <c r="AM611" s="32"/>
      <c r="AN611" s="32"/>
      <c r="AO611" s="32"/>
      <c r="AP611" s="32"/>
      <c r="AQ611" s="32"/>
      <c r="AR611" s="32"/>
      <c r="AS611" s="32"/>
      <c r="AT611" s="32"/>
      <c r="AU611" s="32"/>
      <c r="AV611" s="32"/>
      <c r="AW611" s="64" t="s">
        <v>48</v>
      </c>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row>
    <row r="612" s="6" customFormat="1" ht="21" customHeight="1" spans="1:256">
      <c r="A612" s="32"/>
      <c r="B612" s="32" t="s">
        <v>370</v>
      </c>
      <c r="C612" s="31" t="s">
        <v>81</v>
      </c>
      <c r="D612" s="32" t="s">
        <v>45</v>
      </c>
      <c r="E612" s="32" t="s">
        <v>355</v>
      </c>
      <c r="F612" s="68">
        <v>0</v>
      </c>
      <c r="G612" s="32"/>
      <c r="H612" s="32"/>
      <c r="I612" s="32"/>
      <c r="J612" s="32"/>
      <c r="K612" s="32"/>
      <c r="L612" s="72">
        <v>3.8</v>
      </c>
      <c r="M612" s="72">
        <v>3.8</v>
      </c>
      <c r="N612" s="47">
        <v>0</v>
      </c>
      <c r="O612" s="46">
        <v>2.7</v>
      </c>
      <c r="P612" s="45">
        <v>2.7</v>
      </c>
      <c r="Q612" s="47"/>
      <c r="R612" s="72">
        <v>1.1</v>
      </c>
      <c r="S612" s="80">
        <v>1.1</v>
      </c>
      <c r="T612" s="47"/>
      <c r="U612" s="47"/>
      <c r="V612" s="47"/>
      <c r="W612" s="32"/>
      <c r="X612" s="5">
        <v>11</v>
      </c>
      <c r="Y612" s="56">
        <v>35</v>
      </c>
      <c r="Z612" s="5">
        <v>11</v>
      </c>
      <c r="AA612" s="56">
        <v>35</v>
      </c>
      <c r="AB612" s="56">
        <v>4</v>
      </c>
      <c r="AC612" s="56">
        <v>13</v>
      </c>
      <c r="AD612" s="56">
        <v>4</v>
      </c>
      <c r="AE612" s="56">
        <v>13</v>
      </c>
      <c r="AF612" s="47"/>
      <c r="AG612" s="56"/>
      <c r="AH612" s="32"/>
      <c r="AI612" s="32"/>
      <c r="AJ612" s="32" t="s">
        <v>47</v>
      </c>
      <c r="AK612" s="64">
        <v>138</v>
      </c>
      <c r="AL612" s="32"/>
      <c r="AM612" s="32"/>
      <c r="AN612" s="32"/>
      <c r="AO612" s="32"/>
      <c r="AP612" s="32"/>
      <c r="AQ612" s="32"/>
      <c r="AR612" s="32"/>
      <c r="AS612" s="32"/>
      <c r="AT612" s="32"/>
      <c r="AU612" s="32"/>
      <c r="AV612" s="32"/>
      <c r="AW612" s="64" t="s">
        <v>48</v>
      </c>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c r="GJ612" s="32"/>
      <c r="GK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row>
    <row r="613" s="6" customFormat="1" ht="21" customHeight="1" spans="1:256">
      <c r="A613" s="32"/>
      <c r="B613" s="32" t="s">
        <v>370</v>
      </c>
      <c r="C613" s="31" t="s">
        <v>82</v>
      </c>
      <c r="D613" s="32" t="s">
        <v>45</v>
      </c>
      <c r="E613" s="32" t="s">
        <v>355</v>
      </c>
      <c r="F613" s="68">
        <v>0</v>
      </c>
      <c r="G613" s="32"/>
      <c r="H613" s="32"/>
      <c r="I613" s="32"/>
      <c r="J613" s="32"/>
      <c r="K613" s="32"/>
      <c r="L613" s="72">
        <v>20.2</v>
      </c>
      <c r="M613" s="72">
        <v>20.2</v>
      </c>
      <c r="N613" s="47">
        <v>0</v>
      </c>
      <c r="O613" s="46">
        <v>10.5</v>
      </c>
      <c r="P613" s="45">
        <v>10.5</v>
      </c>
      <c r="Q613" s="47"/>
      <c r="R613" s="72">
        <v>9.7</v>
      </c>
      <c r="S613" s="80">
        <v>9.7</v>
      </c>
      <c r="T613" s="47"/>
      <c r="U613" s="47"/>
      <c r="V613" s="47"/>
      <c r="W613" s="32"/>
      <c r="X613" s="5">
        <v>38</v>
      </c>
      <c r="Y613" s="56">
        <v>115</v>
      </c>
      <c r="Z613" s="5">
        <v>38</v>
      </c>
      <c r="AA613" s="56">
        <v>115</v>
      </c>
      <c r="AB613" s="56">
        <v>26</v>
      </c>
      <c r="AC613" s="56">
        <v>77</v>
      </c>
      <c r="AD613" s="56">
        <v>26</v>
      </c>
      <c r="AE613" s="56">
        <v>77</v>
      </c>
      <c r="AF613" s="47"/>
      <c r="AG613" s="56"/>
      <c r="AH613" s="32"/>
      <c r="AI613" s="32"/>
      <c r="AJ613" s="32" t="s">
        <v>47</v>
      </c>
      <c r="AK613" s="64">
        <v>125</v>
      </c>
      <c r="AL613" s="32"/>
      <c r="AM613" s="32"/>
      <c r="AN613" s="32"/>
      <c r="AO613" s="32"/>
      <c r="AP613" s="32"/>
      <c r="AQ613" s="32"/>
      <c r="AR613" s="32"/>
      <c r="AS613" s="32"/>
      <c r="AT613" s="32"/>
      <c r="AU613" s="32"/>
      <c r="AV613" s="32"/>
      <c r="AW613" s="64" t="s">
        <v>48</v>
      </c>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c r="FE613" s="32"/>
      <c r="FF613" s="32"/>
      <c r="FG613" s="32"/>
      <c r="FH613" s="32"/>
      <c r="FI613" s="32"/>
      <c r="FJ613" s="32"/>
      <c r="FK613" s="32"/>
      <c r="FL613" s="32"/>
      <c r="FM613" s="32"/>
      <c r="FN613" s="32"/>
      <c r="FO613" s="32"/>
      <c r="FP613" s="32"/>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row>
    <row r="614" s="6" customFormat="1" ht="21" customHeight="1" spans="1:256">
      <c r="A614" s="32"/>
      <c r="B614" s="32" t="s">
        <v>370</v>
      </c>
      <c r="C614" s="31" t="s">
        <v>245</v>
      </c>
      <c r="D614" s="32" t="s">
        <v>45</v>
      </c>
      <c r="E614" s="32" t="s">
        <v>355</v>
      </c>
      <c r="F614" s="68">
        <v>0</v>
      </c>
      <c r="G614" s="32"/>
      <c r="H614" s="32"/>
      <c r="I614" s="32"/>
      <c r="J614" s="32"/>
      <c r="K614" s="32"/>
      <c r="L614" s="72">
        <v>15.1</v>
      </c>
      <c r="M614" s="72">
        <v>15.1</v>
      </c>
      <c r="N614" s="47">
        <v>0</v>
      </c>
      <c r="O614" s="46">
        <v>10.6</v>
      </c>
      <c r="P614" s="45">
        <v>10.6</v>
      </c>
      <c r="Q614" s="47"/>
      <c r="R614" s="72">
        <v>4.5</v>
      </c>
      <c r="S614" s="80">
        <v>4.5</v>
      </c>
      <c r="T614" s="47"/>
      <c r="U614" s="47"/>
      <c r="V614" s="47"/>
      <c r="W614" s="32"/>
      <c r="X614" s="5">
        <v>36</v>
      </c>
      <c r="Y614" s="56">
        <v>109</v>
      </c>
      <c r="Z614" s="5">
        <v>36</v>
      </c>
      <c r="AA614" s="56">
        <v>109</v>
      </c>
      <c r="AB614" s="56">
        <v>14</v>
      </c>
      <c r="AC614" s="56">
        <v>43</v>
      </c>
      <c r="AD614" s="56">
        <v>14</v>
      </c>
      <c r="AE614" s="56">
        <v>43</v>
      </c>
      <c r="AF614" s="47"/>
      <c r="AG614" s="56"/>
      <c r="AH614" s="32"/>
      <c r="AI614" s="32"/>
      <c r="AJ614" s="32" t="s">
        <v>47</v>
      </c>
      <c r="AK614" s="64">
        <v>148</v>
      </c>
      <c r="AL614" s="32"/>
      <c r="AM614" s="32"/>
      <c r="AN614" s="32"/>
      <c r="AO614" s="32"/>
      <c r="AP614" s="32"/>
      <c r="AQ614" s="32"/>
      <c r="AR614" s="32"/>
      <c r="AS614" s="32"/>
      <c r="AT614" s="32"/>
      <c r="AU614" s="32"/>
      <c r="AV614" s="32"/>
      <c r="AW614" s="64" t="s">
        <v>48</v>
      </c>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c r="FL614" s="32"/>
      <c r="FM614" s="32"/>
      <c r="FN614" s="32"/>
      <c r="FO614" s="32"/>
      <c r="FP614" s="32"/>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row>
    <row r="615" s="6" customFormat="1" ht="21" customHeight="1" spans="1:256">
      <c r="A615" s="32"/>
      <c r="B615" s="32" t="s">
        <v>370</v>
      </c>
      <c r="C615" s="31" t="s">
        <v>84</v>
      </c>
      <c r="D615" s="32" t="s">
        <v>45</v>
      </c>
      <c r="E615" s="32" t="s">
        <v>355</v>
      </c>
      <c r="F615" s="68">
        <v>0</v>
      </c>
      <c r="G615" s="32"/>
      <c r="H615" s="32"/>
      <c r="I615" s="32"/>
      <c r="J615" s="32"/>
      <c r="K615" s="32"/>
      <c r="L615" s="72">
        <v>3.2</v>
      </c>
      <c r="M615" s="72">
        <v>3.2</v>
      </c>
      <c r="N615" s="47">
        <v>0</v>
      </c>
      <c r="O615" s="46">
        <v>3.1</v>
      </c>
      <c r="P615" s="45">
        <v>3.1</v>
      </c>
      <c r="Q615" s="47"/>
      <c r="R615" s="72">
        <v>0.1</v>
      </c>
      <c r="S615" s="80">
        <v>0.1</v>
      </c>
      <c r="T615" s="47"/>
      <c r="U615" s="47"/>
      <c r="V615" s="47"/>
      <c r="W615" s="32"/>
      <c r="X615" s="5">
        <v>12</v>
      </c>
      <c r="Y615" s="56">
        <v>38</v>
      </c>
      <c r="Z615" s="5">
        <v>12</v>
      </c>
      <c r="AA615" s="56">
        <v>38</v>
      </c>
      <c r="AB615" s="56">
        <v>4</v>
      </c>
      <c r="AC615" s="56">
        <v>15</v>
      </c>
      <c r="AD615" s="56">
        <v>4</v>
      </c>
      <c r="AE615" s="56">
        <v>15</v>
      </c>
      <c r="AF615" s="47"/>
      <c r="AG615" s="56"/>
      <c r="AH615" s="32"/>
      <c r="AI615" s="32"/>
      <c r="AJ615" s="32" t="s">
        <v>47</v>
      </c>
      <c r="AK615" s="64">
        <v>142</v>
      </c>
      <c r="AL615" s="32"/>
      <c r="AM615" s="32"/>
      <c r="AN615" s="32"/>
      <c r="AO615" s="32"/>
      <c r="AP615" s="32"/>
      <c r="AQ615" s="32"/>
      <c r="AR615" s="32"/>
      <c r="AS615" s="32"/>
      <c r="AT615" s="32"/>
      <c r="AU615" s="32"/>
      <c r="AV615" s="32"/>
      <c r="AW615" s="64" t="s">
        <v>48</v>
      </c>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c r="CE615" s="32"/>
      <c r="CF615" s="32"/>
      <c r="CG615" s="32"/>
      <c r="CH615" s="32"/>
      <c r="CI615" s="32"/>
      <c r="CJ615" s="32"/>
      <c r="CK615" s="32"/>
      <c r="CL615" s="32"/>
      <c r="CM615" s="32"/>
      <c r="CN615" s="32"/>
      <c r="CO615" s="32"/>
      <c r="CP615" s="32"/>
      <c r="CQ615" s="32"/>
      <c r="CR615" s="32"/>
      <c r="CS615" s="32"/>
      <c r="CT615" s="32"/>
      <c r="CU615" s="32"/>
      <c r="CV615" s="32"/>
      <c r="CW615" s="32"/>
      <c r="CX615" s="32"/>
      <c r="CY615" s="32"/>
      <c r="CZ615" s="32"/>
      <c r="DA615" s="32"/>
      <c r="DB615" s="32"/>
      <c r="DC615" s="32"/>
      <c r="DD615" s="32"/>
      <c r="DE615" s="32"/>
      <c r="DF615" s="32"/>
      <c r="DG615" s="32"/>
      <c r="DH615" s="32"/>
      <c r="DI615" s="32"/>
      <c r="DJ615" s="32"/>
      <c r="DK615" s="32"/>
      <c r="DL615" s="32"/>
      <c r="DM615" s="32"/>
      <c r="DN615" s="32"/>
      <c r="DO615" s="32"/>
      <c r="DP615" s="32"/>
      <c r="DQ615" s="32"/>
      <c r="DR615" s="32"/>
      <c r="DS615" s="32"/>
      <c r="DT615" s="32"/>
      <c r="DU615" s="32"/>
      <c r="DV615" s="32"/>
      <c r="DW615" s="32"/>
      <c r="DX615" s="32"/>
      <c r="DY615" s="32"/>
      <c r="DZ615" s="32"/>
      <c r="EA615" s="32"/>
      <c r="EB615" s="32"/>
      <c r="EC615" s="32"/>
      <c r="ED615" s="32"/>
      <c r="EE615" s="32"/>
      <c r="EF615" s="32"/>
      <c r="EG615" s="32"/>
      <c r="EH615" s="32"/>
      <c r="EI615" s="32"/>
      <c r="EJ615" s="32"/>
      <c r="EK615" s="32"/>
      <c r="EL615" s="32"/>
      <c r="EM615" s="32"/>
      <c r="EN615" s="32"/>
      <c r="EO615" s="32"/>
      <c r="EP615" s="32"/>
      <c r="EQ615" s="32"/>
      <c r="ER615" s="32"/>
      <c r="ES615" s="32"/>
      <c r="ET615" s="32"/>
      <c r="EU615" s="32"/>
      <c r="EV615" s="32"/>
      <c r="EW615" s="32"/>
      <c r="EX615" s="32"/>
      <c r="EY615" s="32"/>
      <c r="EZ615" s="32"/>
      <c r="FA615" s="32"/>
      <c r="FB615" s="32"/>
      <c r="FC615" s="32"/>
      <c r="FD615" s="32"/>
      <c r="FE615" s="32"/>
      <c r="FF615" s="32"/>
      <c r="FG615" s="32"/>
      <c r="FH615" s="32"/>
      <c r="FI615" s="32"/>
      <c r="FJ615" s="32"/>
      <c r="FK615" s="32"/>
      <c r="FL615" s="32"/>
      <c r="FM615" s="32"/>
      <c r="FN615" s="32"/>
      <c r="FO615" s="32"/>
      <c r="FP615" s="32"/>
      <c r="FQ615" s="32"/>
      <c r="FR615" s="32"/>
      <c r="FS615" s="32"/>
      <c r="FT615" s="32"/>
      <c r="FU615" s="32"/>
      <c r="FV615" s="32"/>
      <c r="FW615" s="32"/>
      <c r="FX615" s="32"/>
      <c r="FY615" s="32"/>
      <c r="FZ615" s="32"/>
      <c r="GA615" s="32"/>
      <c r="GB615" s="32"/>
      <c r="GC615" s="32"/>
      <c r="GD615" s="32"/>
      <c r="GE615" s="32"/>
      <c r="GF615" s="32"/>
      <c r="GG615" s="32"/>
      <c r="GH615" s="32"/>
      <c r="GI615" s="32"/>
      <c r="GJ615" s="32"/>
      <c r="GK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row>
    <row r="616" s="6" customFormat="1" ht="21" customHeight="1" spans="1:256">
      <c r="A616" s="32"/>
      <c r="B616" s="32" t="s">
        <v>370</v>
      </c>
      <c r="C616" s="31" t="s">
        <v>85</v>
      </c>
      <c r="D616" s="32" t="s">
        <v>45</v>
      </c>
      <c r="E616" s="32" t="s">
        <v>355</v>
      </c>
      <c r="F616" s="68">
        <v>0</v>
      </c>
      <c r="G616" s="32"/>
      <c r="H616" s="32"/>
      <c r="I616" s="32"/>
      <c r="J616" s="32"/>
      <c r="K616" s="32"/>
      <c r="L616" s="72">
        <v>30.2</v>
      </c>
      <c r="M616" s="72">
        <v>30.2</v>
      </c>
      <c r="N616" s="47">
        <v>0</v>
      </c>
      <c r="O616" s="46">
        <v>11</v>
      </c>
      <c r="P616" s="45">
        <v>11</v>
      </c>
      <c r="Q616" s="47"/>
      <c r="R616" s="72">
        <v>19.2</v>
      </c>
      <c r="S616" s="80">
        <v>19.2</v>
      </c>
      <c r="T616" s="47"/>
      <c r="U616" s="47"/>
      <c r="V616" s="47"/>
      <c r="W616" s="32"/>
      <c r="X616" s="5">
        <v>40</v>
      </c>
      <c r="Y616" s="56">
        <v>121</v>
      </c>
      <c r="Z616" s="5">
        <v>40</v>
      </c>
      <c r="AA616" s="56">
        <v>121</v>
      </c>
      <c r="AB616" s="56">
        <v>49</v>
      </c>
      <c r="AC616" s="56">
        <v>145</v>
      </c>
      <c r="AD616" s="56">
        <v>49</v>
      </c>
      <c r="AE616" s="56">
        <v>145</v>
      </c>
      <c r="AF616" s="47"/>
      <c r="AG616" s="56"/>
      <c r="AH616" s="32"/>
      <c r="AI616" s="32"/>
      <c r="AJ616" s="32" t="s">
        <v>47</v>
      </c>
      <c r="AK616" s="64">
        <v>210</v>
      </c>
      <c r="AL616" s="32"/>
      <c r="AM616" s="32"/>
      <c r="AN616" s="32"/>
      <c r="AO616" s="32"/>
      <c r="AP616" s="32"/>
      <c r="AQ616" s="32"/>
      <c r="AR616" s="32"/>
      <c r="AS616" s="32"/>
      <c r="AT616" s="32"/>
      <c r="AU616" s="32"/>
      <c r="AV616" s="32"/>
      <c r="AW616" s="64" t="s">
        <v>48</v>
      </c>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c r="CE616" s="32"/>
      <c r="CF616" s="32"/>
      <c r="CG616" s="32"/>
      <c r="CH616" s="32"/>
      <c r="CI616" s="32"/>
      <c r="CJ616" s="32"/>
      <c r="CK616" s="32"/>
      <c r="CL616" s="32"/>
      <c r="CM616" s="32"/>
      <c r="CN616" s="32"/>
      <c r="CO616" s="32"/>
      <c r="CP616" s="32"/>
      <c r="CQ616" s="32"/>
      <c r="CR616" s="32"/>
      <c r="CS616" s="32"/>
      <c r="CT616" s="32"/>
      <c r="CU616" s="32"/>
      <c r="CV616" s="32"/>
      <c r="CW616" s="32"/>
      <c r="CX616" s="32"/>
      <c r="CY616" s="32"/>
      <c r="CZ616" s="32"/>
      <c r="DA616" s="32"/>
      <c r="DB616" s="32"/>
      <c r="DC616" s="32"/>
      <c r="DD616" s="32"/>
      <c r="DE616" s="32"/>
      <c r="DF616" s="32"/>
      <c r="DG616" s="32"/>
      <c r="DH616" s="32"/>
      <c r="DI616" s="32"/>
      <c r="DJ616" s="32"/>
      <c r="DK616" s="32"/>
      <c r="DL616" s="32"/>
      <c r="DM616" s="32"/>
      <c r="DN616" s="32"/>
      <c r="DO616" s="32"/>
      <c r="DP616" s="32"/>
      <c r="DQ616" s="32"/>
      <c r="DR616" s="32"/>
      <c r="DS616" s="32"/>
      <c r="DT616" s="32"/>
      <c r="DU616" s="32"/>
      <c r="DV616" s="32"/>
      <c r="DW616" s="32"/>
      <c r="DX616" s="32"/>
      <c r="DY616" s="32"/>
      <c r="DZ616" s="32"/>
      <c r="EA616" s="32"/>
      <c r="EB616" s="32"/>
      <c r="EC616" s="32"/>
      <c r="ED616" s="32"/>
      <c r="EE616" s="32"/>
      <c r="EF616" s="32"/>
      <c r="EG616" s="32"/>
      <c r="EH616" s="32"/>
      <c r="EI616" s="32"/>
      <c r="EJ616" s="32"/>
      <c r="EK616" s="32"/>
      <c r="EL616" s="32"/>
      <c r="EM616" s="32"/>
      <c r="EN616" s="32"/>
      <c r="EO616" s="32"/>
      <c r="EP616" s="32"/>
      <c r="EQ616" s="32"/>
      <c r="ER616" s="32"/>
      <c r="ES616" s="32"/>
      <c r="ET616" s="32"/>
      <c r="EU616" s="32"/>
      <c r="EV616" s="32"/>
      <c r="EW616" s="32"/>
      <c r="EX616" s="32"/>
      <c r="EY616" s="32"/>
      <c r="EZ616" s="32"/>
      <c r="FA616" s="32"/>
      <c r="FB616" s="32"/>
      <c r="FC616" s="32"/>
      <c r="FD616" s="32"/>
      <c r="FE616" s="32"/>
      <c r="FF616" s="32"/>
      <c r="FG616" s="32"/>
      <c r="FH616" s="32"/>
      <c r="FI616" s="32"/>
      <c r="FJ616" s="32"/>
      <c r="FK616" s="32"/>
      <c r="FL616" s="32"/>
      <c r="FM616" s="32"/>
      <c r="FN616" s="32"/>
      <c r="FO616" s="32"/>
      <c r="FP616" s="32"/>
      <c r="FQ616" s="32"/>
      <c r="FR616" s="32"/>
      <c r="FS616" s="32"/>
      <c r="FT616" s="32"/>
      <c r="FU616" s="32"/>
      <c r="FV616" s="32"/>
      <c r="FW616" s="32"/>
      <c r="FX616" s="32"/>
      <c r="FY616" s="32"/>
      <c r="FZ616" s="32"/>
      <c r="GA616" s="32"/>
      <c r="GB616" s="32"/>
      <c r="GC616" s="32"/>
      <c r="GD616" s="32"/>
      <c r="GE616" s="32"/>
      <c r="GF616" s="32"/>
      <c r="GG616" s="32"/>
      <c r="GH616" s="32"/>
      <c r="GI616" s="32"/>
      <c r="GJ616" s="32"/>
      <c r="GK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row>
    <row r="617" s="6" customFormat="1" ht="21" customHeight="1" spans="1:256">
      <c r="A617" s="32"/>
      <c r="B617" s="32" t="s">
        <v>370</v>
      </c>
      <c r="C617" s="31" t="s">
        <v>86</v>
      </c>
      <c r="D617" s="32" t="s">
        <v>45</v>
      </c>
      <c r="E617" s="32" t="s">
        <v>355</v>
      </c>
      <c r="F617" s="68">
        <v>0</v>
      </c>
      <c r="G617" s="32"/>
      <c r="H617" s="32"/>
      <c r="I617" s="32"/>
      <c r="J617" s="32"/>
      <c r="K617" s="32"/>
      <c r="L617" s="72">
        <v>14.5</v>
      </c>
      <c r="M617" s="72">
        <v>14.5</v>
      </c>
      <c r="N617" s="47">
        <v>0</v>
      </c>
      <c r="O617" s="46">
        <v>7.6</v>
      </c>
      <c r="P617" s="45">
        <v>7.6</v>
      </c>
      <c r="Q617" s="47"/>
      <c r="R617" s="72">
        <v>6.9</v>
      </c>
      <c r="S617" s="80">
        <v>6.9</v>
      </c>
      <c r="T617" s="47"/>
      <c r="U617" s="47"/>
      <c r="V617" s="47"/>
      <c r="W617" s="32"/>
      <c r="X617" s="5">
        <v>26</v>
      </c>
      <c r="Y617" s="56">
        <v>80</v>
      </c>
      <c r="Z617" s="5">
        <v>26</v>
      </c>
      <c r="AA617" s="56">
        <v>80</v>
      </c>
      <c r="AB617" s="56">
        <v>19</v>
      </c>
      <c r="AC617" s="56">
        <v>58</v>
      </c>
      <c r="AD617" s="56">
        <v>19</v>
      </c>
      <c r="AE617" s="56">
        <v>58</v>
      </c>
      <c r="AF617" s="47"/>
      <c r="AG617" s="56"/>
      <c r="AH617" s="32"/>
      <c r="AI617" s="32"/>
      <c r="AJ617" s="32" t="s">
        <v>47</v>
      </c>
      <c r="AK617" s="64">
        <v>185</v>
      </c>
      <c r="AL617" s="32"/>
      <c r="AM617" s="32"/>
      <c r="AN617" s="32"/>
      <c r="AO617" s="32"/>
      <c r="AP617" s="32"/>
      <c r="AQ617" s="32"/>
      <c r="AR617" s="32"/>
      <c r="AS617" s="32"/>
      <c r="AT617" s="32"/>
      <c r="AU617" s="32"/>
      <c r="AV617" s="32"/>
      <c r="AW617" s="64" t="s">
        <v>48</v>
      </c>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DQ617" s="32"/>
      <c r="DR617" s="32"/>
      <c r="DS617" s="32"/>
      <c r="DT617" s="32"/>
      <c r="DU617" s="32"/>
      <c r="DV617" s="32"/>
      <c r="DW617" s="32"/>
      <c r="DX617" s="32"/>
      <c r="DY617" s="32"/>
      <c r="DZ617" s="32"/>
      <c r="EA617" s="32"/>
      <c r="EB617" s="32"/>
      <c r="EC617" s="32"/>
      <c r="ED617" s="32"/>
      <c r="EE617" s="32"/>
      <c r="EF617" s="32"/>
      <c r="EG617" s="32"/>
      <c r="EH617" s="32"/>
      <c r="EI617" s="32"/>
      <c r="EJ617" s="32"/>
      <c r="EK617" s="32"/>
      <c r="EL617" s="32"/>
      <c r="EM617" s="32"/>
      <c r="EN617" s="32"/>
      <c r="EO617" s="32"/>
      <c r="EP617" s="32"/>
      <c r="EQ617" s="32"/>
      <c r="ER617" s="32"/>
      <c r="ES617" s="32"/>
      <c r="ET617" s="32"/>
      <c r="EU617" s="32"/>
      <c r="EV617" s="32"/>
      <c r="EW617" s="32"/>
      <c r="EX617" s="32"/>
      <c r="EY617" s="32"/>
      <c r="EZ617" s="32"/>
      <c r="FA617" s="32"/>
      <c r="FB617" s="32"/>
      <c r="FC617" s="32"/>
      <c r="FD617" s="32"/>
      <c r="FE617" s="32"/>
      <c r="FF617" s="32"/>
      <c r="FG617" s="32"/>
      <c r="FH617" s="32"/>
      <c r="FI617" s="32"/>
      <c r="FJ617" s="32"/>
      <c r="FK617" s="32"/>
      <c r="FL617" s="32"/>
      <c r="FM617" s="32"/>
      <c r="FN617" s="32"/>
      <c r="FO617" s="32"/>
      <c r="FP617" s="32"/>
      <c r="FQ617" s="32"/>
      <c r="FR617" s="32"/>
      <c r="FS617" s="32"/>
      <c r="FT617" s="32"/>
      <c r="FU617" s="32"/>
      <c r="FV617" s="32"/>
      <c r="FW617" s="32"/>
      <c r="FX617" s="32"/>
      <c r="FY617" s="32"/>
      <c r="FZ617" s="32"/>
      <c r="GA617" s="32"/>
      <c r="GB617" s="32"/>
      <c r="GC617" s="32"/>
      <c r="GD617" s="32"/>
      <c r="GE617" s="32"/>
      <c r="GF617" s="32"/>
      <c r="GG617" s="32"/>
      <c r="GH617" s="32"/>
      <c r="GI617" s="32"/>
      <c r="GJ617" s="32"/>
      <c r="GK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row>
    <row r="618" s="6" customFormat="1" ht="21" customHeight="1" spans="1:256">
      <c r="A618" s="32"/>
      <c r="B618" s="32" t="s">
        <v>370</v>
      </c>
      <c r="C618" s="31" t="s">
        <v>87</v>
      </c>
      <c r="D618" s="32" t="s">
        <v>45</v>
      </c>
      <c r="E618" s="32" t="s">
        <v>355</v>
      </c>
      <c r="F618" s="68">
        <v>0</v>
      </c>
      <c r="G618" s="32"/>
      <c r="H618" s="32"/>
      <c r="I618" s="32"/>
      <c r="J618" s="32"/>
      <c r="K618" s="32"/>
      <c r="L618" s="72">
        <v>30.3</v>
      </c>
      <c r="M618" s="72">
        <v>30.3</v>
      </c>
      <c r="N618" s="47">
        <v>0</v>
      </c>
      <c r="O618" s="46">
        <v>12.4</v>
      </c>
      <c r="P618" s="45">
        <v>12.4</v>
      </c>
      <c r="Q618" s="47"/>
      <c r="R618" s="72">
        <v>17.9</v>
      </c>
      <c r="S618" s="80">
        <v>17.9</v>
      </c>
      <c r="T618" s="47"/>
      <c r="U618" s="47"/>
      <c r="V618" s="47"/>
      <c r="W618" s="32"/>
      <c r="X618" s="5">
        <v>42</v>
      </c>
      <c r="Y618" s="56">
        <v>127</v>
      </c>
      <c r="Z618" s="5">
        <v>42</v>
      </c>
      <c r="AA618" s="56">
        <v>127</v>
      </c>
      <c r="AB618" s="56">
        <v>48</v>
      </c>
      <c r="AC618" s="56">
        <v>145</v>
      </c>
      <c r="AD618" s="56">
        <v>48</v>
      </c>
      <c r="AE618" s="56">
        <v>145</v>
      </c>
      <c r="AF618" s="47"/>
      <c r="AG618" s="56"/>
      <c r="AH618" s="32"/>
      <c r="AI618" s="32"/>
      <c r="AJ618" s="32" t="s">
        <v>47</v>
      </c>
      <c r="AK618" s="64">
        <v>215</v>
      </c>
      <c r="AL618" s="32"/>
      <c r="AM618" s="32"/>
      <c r="AN618" s="32"/>
      <c r="AO618" s="32"/>
      <c r="AP618" s="32"/>
      <c r="AQ618" s="32"/>
      <c r="AR618" s="32"/>
      <c r="AS618" s="32"/>
      <c r="AT618" s="32"/>
      <c r="AU618" s="32"/>
      <c r="AV618" s="32"/>
      <c r="AW618" s="64" t="s">
        <v>48</v>
      </c>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DQ618" s="32"/>
      <c r="DR618" s="32"/>
      <c r="DS618" s="32"/>
      <c r="DT618" s="32"/>
      <c r="DU618" s="32"/>
      <c r="DV618" s="32"/>
      <c r="DW618" s="32"/>
      <c r="DX618" s="32"/>
      <c r="DY618" s="32"/>
      <c r="DZ618" s="32"/>
      <c r="EA618" s="32"/>
      <c r="EB618" s="32"/>
      <c r="EC618" s="32"/>
      <c r="ED618" s="32"/>
      <c r="EE618" s="32"/>
      <c r="EF618" s="32"/>
      <c r="EG618" s="32"/>
      <c r="EH618" s="32"/>
      <c r="EI618" s="32"/>
      <c r="EJ618" s="32"/>
      <c r="EK618" s="32"/>
      <c r="EL618" s="32"/>
      <c r="EM618" s="32"/>
      <c r="EN618" s="32"/>
      <c r="EO618" s="32"/>
      <c r="EP618" s="32"/>
      <c r="EQ618" s="32"/>
      <c r="ER618" s="32"/>
      <c r="ES618" s="32"/>
      <c r="ET618" s="32"/>
      <c r="EU618" s="32"/>
      <c r="EV618" s="32"/>
      <c r="EW618" s="32"/>
      <c r="EX618" s="32"/>
      <c r="EY618" s="32"/>
      <c r="EZ618" s="32"/>
      <c r="FA618" s="32"/>
      <c r="FB618" s="32"/>
      <c r="FC618" s="32"/>
      <c r="FD618" s="32"/>
      <c r="FE618" s="32"/>
      <c r="FF618" s="32"/>
      <c r="FG618" s="32"/>
      <c r="FH618" s="32"/>
      <c r="FI618" s="32"/>
      <c r="FJ618" s="32"/>
      <c r="FK618" s="32"/>
      <c r="FL618" s="32"/>
      <c r="FM618" s="32"/>
      <c r="FN618" s="32"/>
      <c r="FO618" s="32"/>
      <c r="FP618" s="32"/>
      <c r="FQ618" s="32"/>
      <c r="FR618" s="32"/>
      <c r="FS618" s="32"/>
      <c r="FT618" s="32"/>
      <c r="FU618" s="32"/>
      <c r="FV618" s="32"/>
      <c r="FW618" s="32"/>
      <c r="FX618" s="32"/>
      <c r="FY618" s="32"/>
      <c r="FZ618" s="32"/>
      <c r="GA618" s="32"/>
      <c r="GB618" s="32"/>
      <c r="GC618" s="32"/>
      <c r="GD618" s="32"/>
      <c r="GE618" s="32"/>
      <c r="GF618" s="32"/>
      <c r="GG618" s="32"/>
      <c r="GH618" s="32"/>
      <c r="GI618" s="32"/>
      <c r="GJ618" s="32"/>
      <c r="GK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row>
    <row r="619" s="6" customFormat="1" ht="21" customHeight="1" spans="1:256">
      <c r="A619" s="32"/>
      <c r="B619" s="32" t="s">
        <v>370</v>
      </c>
      <c r="C619" s="31" t="s">
        <v>88</v>
      </c>
      <c r="D619" s="32" t="s">
        <v>45</v>
      </c>
      <c r="E619" s="32" t="s">
        <v>355</v>
      </c>
      <c r="F619" s="68">
        <v>0</v>
      </c>
      <c r="G619" s="32"/>
      <c r="H619" s="32"/>
      <c r="I619" s="32"/>
      <c r="J619" s="32"/>
      <c r="K619" s="32"/>
      <c r="L619" s="72">
        <v>25.4</v>
      </c>
      <c r="M619" s="72">
        <v>25.4</v>
      </c>
      <c r="N619" s="47">
        <v>0</v>
      </c>
      <c r="O619" s="46">
        <v>9.3</v>
      </c>
      <c r="P619" s="45">
        <v>9.3</v>
      </c>
      <c r="Q619" s="47"/>
      <c r="R619" s="72">
        <v>16.1</v>
      </c>
      <c r="S619" s="80">
        <v>16.1</v>
      </c>
      <c r="T619" s="47"/>
      <c r="U619" s="47"/>
      <c r="V619" s="47"/>
      <c r="W619" s="32"/>
      <c r="X619" s="5">
        <v>33</v>
      </c>
      <c r="Y619" s="56">
        <v>101</v>
      </c>
      <c r="Z619" s="5">
        <v>33</v>
      </c>
      <c r="AA619" s="56">
        <v>101</v>
      </c>
      <c r="AB619" s="56">
        <v>44</v>
      </c>
      <c r="AC619" s="56">
        <v>131</v>
      </c>
      <c r="AD619" s="56">
        <v>44</v>
      </c>
      <c r="AE619" s="56">
        <v>131</v>
      </c>
      <c r="AF619" s="47"/>
      <c r="AG619" s="56"/>
      <c r="AH619" s="32"/>
      <c r="AI619" s="32"/>
      <c r="AJ619" s="32" t="s">
        <v>47</v>
      </c>
      <c r="AK619" s="64">
        <v>245</v>
      </c>
      <c r="AL619" s="32"/>
      <c r="AM619" s="32"/>
      <c r="AN619" s="32"/>
      <c r="AO619" s="32"/>
      <c r="AP619" s="32"/>
      <c r="AQ619" s="32"/>
      <c r="AR619" s="32"/>
      <c r="AS619" s="32"/>
      <c r="AT619" s="32"/>
      <c r="AU619" s="32"/>
      <c r="AV619" s="32"/>
      <c r="AW619" s="64" t="s">
        <v>48</v>
      </c>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c r="CE619" s="32"/>
      <c r="CF619" s="32"/>
      <c r="CG619" s="32"/>
      <c r="CH619" s="32"/>
      <c r="CI619" s="32"/>
      <c r="CJ619" s="32"/>
      <c r="CK619" s="32"/>
      <c r="CL619" s="32"/>
      <c r="CM619" s="32"/>
      <c r="CN619" s="32"/>
      <c r="CO619" s="32"/>
      <c r="CP619" s="32"/>
      <c r="CQ619" s="32"/>
      <c r="CR619" s="32"/>
      <c r="CS619" s="32"/>
      <c r="CT619" s="32"/>
      <c r="CU619" s="32"/>
      <c r="CV619" s="32"/>
      <c r="CW619" s="32"/>
      <c r="CX619" s="32"/>
      <c r="CY619" s="32"/>
      <c r="CZ619" s="32"/>
      <c r="DA619" s="32"/>
      <c r="DB619" s="32"/>
      <c r="DC619" s="32"/>
      <c r="DD619" s="32"/>
      <c r="DE619" s="32"/>
      <c r="DF619" s="32"/>
      <c r="DG619" s="32"/>
      <c r="DH619" s="32"/>
      <c r="DI619" s="32"/>
      <c r="DJ619" s="32"/>
      <c r="DK619" s="32"/>
      <c r="DL619" s="32"/>
      <c r="DM619" s="32"/>
      <c r="DN619" s="32"/>
      <c r="DO619" s="32"/>
      <c r="DP619" s="32"/>
      <c r="DQ619" s="32"/>
      <c r="DR619" s="32"/>
      <c r="DS619" s="32"/>
      <c r="DT619" s="32"/>
      <c r="DU619" s="32"/>
      <c r="DV619" s="32"/>
      <c r="DW619" s="32"/>
      <c r="DX619" s="32"/>
      <c r="DY619" s="32"/>
      <c r="DZ619" s="32"/>
      <c r="EA619" s="32"/>
      <c r="EB619" s="32"/>
      <c r="EC619" s="32"/>
      <c r="ED619" s="32"/>
      <c r="EE619" s="32"/>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row>
    <row r="620" s="6" customFormat="1" ht="21" customHeight="1" spans="1:256">
      <c r="A620" s="32"/>
      <c r="B620" s="32" t="s">
        <v>370</v>
      </c>
      <c r="C620" s="31" t="s">
        <v>89</v>
      </c>
      <c r="D620" s="32" t="s">
        <v>45</v>
      </c>
      <c r="E620" s="32" t="s">
        <v>355</v>
      </c>
      <c r="F620" s="68">
        <v>0</v>
      </c>
      <c r="G620" s="32"/>
      <c r="H620" s="32"/>
      <c r="I620" s="32"/>
      <c r="J620" s="32"/>
      <c r="K620" s="32"/>
      <c r="L620" s="72">
        <v>15.1</v>
      </c>
      <c r="M620" s="72">
        <v>15.1</v>
      </c>
      <c r="N620" s="47">
        <v>0</v>
      </c>
      <c r="O620" s="46">
        <v>6.7</v>
      </c>
      <c r="P620" s="45">
        <v>6.7</v>
      </c>
      <c r="Q620" s="47"/>
      <c r="R620" s="72">
        <v>8.4</v>
      </c>
      <c r="S620" s="80">
        <v>8.4</v>
      </c>
      <c r="T620" s="47"/>
      <c r="U620" s="47"/>
      <c r="V620" s="47"/>
      <c r="W620" s="32"/>
      <c r="X620" s="5">
        <v>25</v>
      </c>
      <c r="Y620" s="56">
        <v>77</v>
      </c>
      <c r="Z620" s="5">
        <v>25</v>
      </c>
      <c r="AA620" s="56">
        <v>77</v>
      </c>
      <c r="AB620" s="56">
        <v>22</v>
      </c>
      <c r="AC620" s="56">
        <v>65</v>
      </c>
      <c r="AD620" s="56">
        <v>22</v>
      </c>
      <c r="AE620" s="56">
        <v>65</v>
      </c>
      <c r="AF620" s="47"/>
      <c r="AG620" s="56"/>
      <c r="AH620" s="32"/>
      <c r="AI620" s="32"/>
      <c r="AJ620" s="32" t="s">
        <v>47</v>
      </c>
      <c r="AK620" s="64">
        <v>245</v>
      </c>
      <c r="AL620" s="32"/>
      <c r="AM620" s="32"/>
      <c r="AN620" s="32"/>
      <c r="AO620" s="32"/>
      <c r="AP620" s="32"/>
      <c r="AQ620" s="32"/>
      <c r="AR620" s="32"/>
      <c r="AS620" s="32"/>
      <c r="AT620" s="32"/>
      <c r="AU620" s="32"/>
      <c r="AV620" s="32"/>
      <c r="AW620" s="64" t="s">
        <v>48</v>
      </c>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c r="CY620" s="32"/>
      <c r="CZ620" s="32"/>
      <c r="DA620" s="32"/>
      <c r="DB620" s="32"/>
      <c r="DC620" s="32"/>
      <c r="DD620" s="32"/>
      <c r="DE620" s="32"/>
      <c r="DF620" s="32"/>
      <c r="DG620" s="32"/>
      <c r="DH620" s="32"/>
      <c r="DI620" s="32"/>
      <c r="DJ620" s="32"/>
      <c r="DK620" s="32"/>
      <c r="DL620" s="32"/>
      <c r="DM620" s="32"/>
      <c r="DN620" s="32"/>
      <c r="DO620" s="32"/>
      <c r="DP620" s="32"/>
      <c r="DQ620" s="32"/>
      <c r="DR620" s="32"/>
      <c r="DS620" s="32"/>
      <c r="DT620" s="32"/>
      <c r="DU620" s="32"/>
      <c r="DV620" s="32"/>
      <c r="DW620" s="32"/>
      <c r="DX620" s="32"/>
      <c r="DY620" s="32"/>
      <c r="DZ620" s="32"/>
      <c r="EA620" s="32"/>
      <c r="EB620" s="32"/>
      <c r="EC620" s="32"/>
      <c r="ED620" s="32"/>
      <c r="EE620" s="32"/>
      <c r="EF620" s="32"/>
      <c r="EG620" s="32"/>
      <c r="EH620" s="32"/>
      <c r="EI620" s="32"/>
      <c r="EJ620" s="32"/>
      <c r="EK620" s="32"/>
      <c r="EL620" s="32"/>
      <c r="EM620" s="32"/>
      <c r="EN620" s="32"/>
      <c r="EO620" s="32"/>
      <c r="EP620" s="32"/>
      <c r="EQ620" s="32"/>
      <c r="ER620" s="32"/>
      <c r="ES620" s="32"/>
      <c r="ET620" s="32"/>
      <c r="EU620" s="32"/>
      <c r="EV620" s="32"/>
      <c r="EW620" s="32"/>
      <c r="EX620" s="32"/>
      <c r="EY620" s="32"/>
      <c r="EZ620" s="32"/>
      <c r="FA620" s="32"/>
      <c r="FB620" s="32"/>
      <c r="FC620" s="32"/>
      <c r="FD620" s="32"/>
      <c r="FE620" s="32"/>
      <c r="FF620" s="32"/>
      <c r="FG620" s="32"/>
      <c r="FH620" s="32"/>
      <c r="FI620" s="32"/>
      <c r="FJ620" s="32"/>
      <c r="FK620" s="32"/>
      <c r="FL620" s="32"/>
      <c r="FM620" s="32"/>
      <c r="FN620" s="32"/>
      <c r="FO620" s="32"/>
      <c r="FP620" s="32"/>
      <c r="FQ620" s="32"/>
      <c r="FR620" s="32"/>
      <c r="FS620" s="32"/>
      <c r="FT620" s="32"/>
      <c r="FU620" s="32"/>
      <c r="FV620" s="32"/>
      <c r="FW620" s="32"/>
      <c r="FX620" s="32"/>
      <c r="FY620" s="32"/>
      <c r="FZ620" s="32"/>
      <c r="GA620" s="32"/>
      <c r="GB620" s="32"/>
      <c r="GC620" s="32"/>
      <c r="GD620" s="32"/>
      <c r="GE620" s="32"/>
      <c r="GF620" s="32"/>
      <c r="GG620" s="32"/>
      <c r="GH620" s="32"/>
      <c r="GI620" s="32"/>
      <c r="GJ620" s="32"/>
      <c r="GK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row>
    <row r="621" s="6" customFormat="1" ht="21" customHeight="1" spans="1:256">
      <c r="A621" s="32"/>
      <c r="B621" s="32" t="s">
        <v>370</v>
      </c>
      <c r="C621" s="31" t="s">
        <v>90</v>
      </c>
      <c r="D621" s="32" t="s">
        <v>45</v>
      </c>
      <c r="E621" s="32" t="s">
        <v>355</v>
      </c>
      <c r="F621" s="68">
        <v>0</v>
      </c>
      <c r="G621" s="32"/>
      <c r="H621" s="32"/>
      <c r="I621" s="32"/>
      <c r="J621" s="32"/>
      <c r="K621" s="32"/>
      <c r="L621" s="72">
        <v>37.8</v>
      </c>
      <c r="M621" s="72">
        <v>37.8</v>
      </c>
      <c r="N621" s="47">
        <v>0</v>
      </c>
      <c r="O621" s="46">
        <v>18.8</v>
      </c>
      <c r="P621" s="45">
        <v>18.8</v>
      </c>
      <c r="Q621" s="47"/>
      <c r="R621" s="72">
        <v>19</v>
      </c>
      <c r="S621" s="80">
        <v>19</v>
      </c>
      <c r="T621" s="47"/>
      <c r="U621" s="47"/>
      <c r="V621" s="47"/>
      <c r="W621" s="32"/>
      <c r="X621" s="5">
        <v>64</v>
      </c>
      <c r="Y621" s="56">
        <v>193</v>
      </c>
      <c r="Z621" s="5">
        <v>64</v>
      </c>
      <c r="AA621" s="56">
        <v>193</v>
      </c>
      <c r="AB621" s="56">
        <v>50</v>
      </c>
      <c r="AC621" s="56">
        <v>148</v>
      </c>
      <c r="AD621" s="56">
        <v>50</v>
      </c>
      <c r="AE621" s="56">
        <v>148</v>
      </c>
      <c r="AF621" s="47"/>
      <c r="AG621" s="56"/>
      <c r="AH621" s="32"/>
      <c r="AI621" s="32"/>
      <c r="AJ621" s="32" t="s">
        <v>47</v>
      </c>
      <c r="AK621" s="64">
        <v>148</v>
      </c>
      <c r="AL621" s="32"/>
      <c r="AM621" s="32"/>
      <c r="AN621" s="32"/>
      <c r="AO621" s="32"/>
      <c r="AP621" s="32"/>
      <c r="AQ621" s="32"/>
      <c r="AR621" s="32"/>
      <c r="AS621" s="32"/>
      <c r="AT621" s="32"/>
      <c r="AU621" s="32"/>
      <c r="AV621" s="32"/>
      <c r="AW621" s="64" t="s">
        <v>48</v>
      </c>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row>
    <row r="622" s="6" customFormat="1" ht="21" customHeight="1" spans="1:256">
      <c r="A622" s="32"/>
      <c r="B622" s="32" t="s">
        <v>370</v>
      </c>
      <c r="C622" s="31" t="s">
        <v>91</v>
      </c>
      <c r="D622" s="32" t="s">
        <v>45</v>
      </c>
      <c r="E622" s="32" t="s">
        <v>355</v>
      </c>
      <c r="F622" s="68">
        <v>0</v>
      </c>
      <c r="G622" s="32"/>
      <c r="H622" s="32"/>
      <c r="I622" s="32"/>
      <c r="J622" s="32"/>
      <c r="K622" s="32"/>
      <c r="L622" s="72">
        <v>7.9</v>
      </c>
      <c r="M622" s="72">
        <v>7.9</v>
      </c>
      <c r="N622" s="47">
        <v>0</v>
      </c>
      <c r="O622" s="46">
        <v>2.3</v>
      </c>
      <c r="P622" s="45">
        <v>2.3</v>
      </c>
      <c r="Q622" s="47"/>
      <c r="R622" s="72">
        <v>5.6</v>
      </c>
      <c r="S622" s="80">
        <v>5.6</v>
      </c>
      <c r="T622" s="47"/>
      <c r="U622" s="47"/>
      <c r="V622" s="47"/>
      <c r="W622" s="32"/>
      <c r="X622" s="5">
        <v>10</v>
      </c>
      <c r="Y622" s="56">
        <v>32</v>
      </c>
      <c r="Z622" s="5">
        <v>10</v>
      </c>
      <c r="AA622" s="56">
        <v>32</v>
      </c>
      <c r="AB622" s="56">
        <v>17</v>
      </c>
      <c r="AC622" s="56">
        <v>53</v>
      </c>
      <c r="AD622" s="56">
        <v>17</v>
      </c>
      <c r="AE622" s="56">
        <v>53</v>
      </c>
      <c r="AF622" s="47"/>
      <c r="AG622" s="56"/>
      <c r="AH622" s="32"/>
      <c r="AI622" s="32"/>
      <c r="AJ622" s="32" t="s">
        <v>47</v>
      </c>
      <c r="AK622" s="64">
        <v>142</v>
      </c>
      <c r="AL622" s="32"/>
      <c r="AM622" s="32"/>
      <c r="AN622" s="32"/>
      <c r="AO622" s="32"/>
      <c r="AP622" s="32"/>
      <c r="AQ622" s="32"/>
      <c r="AR622" s="32"/>
      <c r="AS622" s="32"/>
      <c r="AT622" s="32"/>
      <c r="AU622" s="32"/>
      <c r="AV622" s="32"/>
      <c r="AW622" s="64" t="s">
        <v>48</v>
      </c>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row>
    <row r="623" s="6" customFormat="1" ht="21" customHeight="1" spans="1:256">
      <c r="A623" s="32"/>
      <c r="B623" s="32" t="s">
        <v>370</v>
      </c>
      <c r="C623" s="31" t="s">
        <v>92</v>
      </c>
      <c r="D623" s="32" t="s">
        <v>45</v>
      </c>
      <c r="E623" s="32" t="s">
        <v>355</v>
      </c>
      <c r="F623" s="68">
        <v>0</v>
      </c>
      <c r="G623" s="32"/>
      <c r="H623" s="32"/>
      <c r="I623" s="32"/>
      <c r="J623" s="32"/>
      <c r="K623" s="32"/>
      <c r="L623" s="72">
        <v>12.9</v>
      </c>
      <c r="M623" s="72">
        <v>12.9</v>
      </c>
      <c r="N623" s="47">
        <v>0</v>
      </c>
      <c r="O623" s="46">
        <v>8.9</v>
      </c>
      <c r="P623" s="45">
        <v>8.9</v>
      </c>
      <c r="Q623" s="47"/>
      <c r="R623" s="72">
        <v>4</v>
      </c>
      <c r="S623" s="80">
        <v>4</v>
      </c>
      <c r="T623" s="47"/>
      <c r="U623" s="47"/>
      <c r="V623" s="47"/>
      <c r="W623" s="32"/>
      <c r="X623" s="5">
        <v>33</v>
      </c>
      <c r="Y623" s="56">
        <v>101</v>
      </c>
      <c r="Z623" s="5">
        <v>33</v>
      </c>
      <c r="AA623" s="56">
        <v>101</v>
      </c>
      <c r="AB623" s="56">
        <v>14</v>
      </c>
      <c r="AC623" s="56">
        <v>41</v>
      </c>
      <c r="AD623" s="56">
        <v>14</v>
      </c>
      <c r="AE623" s="56">
        <v>41</v>
      </c>
      <c r="AF623" s="47"/>
      <c r="AG623" s="56"/>
      <c r="AH623" s="32"/>
      <c r="AI623" s="32"/>
      <c r="AJ623" s="32" t="s">
        <v>47</v>
      </c>
      <c r="AK623" s="64">
        <v>210</v>
      </c>
      <c r="AL623" s="32"/>
      <c r="AM623" s="32"/>
      <c r="AN623" s="32"/>
      <c r="AO623" s="32"/>
      <c r="AP623" s="32"/>
      <c r="AQ623" s="32"/>
      <c r="AR623" s="32"/>
      <c r="AS623" s="32"/>
      <c r="AT623" s="32"/>
      <c r="AU623" s="32"/>
      <c r="AV623" s="32"/>
      <c r="AW623" s="64" t="s">
        <v>48</v>
      </c>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row>
    <row r="624" s="6" customFormat="1" ht="21" customHeight="1" spans="1:256">
      <c r="A624" s="32"/>
      <c r="B624" s="32" t="s">
        <v>370</v>
      </c>
      <c r="C624" s="31" t="s">
        <v>93</v>
      </c>
      <c r="D624" s="32" t="s">
        <v>45</v>
      </c>
      <c r="E624" s="32" t="s">
        <v>355</v>
      </c>
      <c r="F624" s="68">
        <v>0</v>
      </c>
      <c r="G624" s="32"/>
      <c r="H624" s="32"/>
      <c r="I624" s="32"/>
      <c r="J624" s="32"/>
      <c r="K624" s="32"/>
      <c r="L624" s="72">
        <v>14.7</v>
      </c>
      <c r="M624" s="72">
        <v>14.7</v>
      </c>
      <c r="N624" s="47">
        <v>0</v>
      </c>
      <c r="O624" s="46">
        <v>7.3</v>
      </c>
      <c r="P624" s="45">
        <v>7.3</v>
      </c>
      <c r="Q624" s="47"/>
      <c r="R624" s="72">
        <v>7.4</v>
      </c>
      <c r="S624" s="80">
        <v>7.4</v>
      </c>
      <c r="T624" s="47"/>
      <c r="U624" s="47"/>
      <c r="V624" s="47"/>
      <c r="W624" s="32"/>
      <c r="X624" s="5">
        <v>25</v>
      </c>
      <c r="Y624" s="56">
        <v>77</v>
      </c>
      <c r="Z624" s="5">
        <v>25</v>
      </c>
      <c r="AA624" s="56">
        <v>77</v>
      </c>
      <c r="AB624" s="56">
        <v>20</v>
      </c>
      <c r="AC624" s="56">
        <v>59</v>
      </c>
      <c r="AD624" s="56">
        <v>20</v>
      </c>
      <c r="AE624" s="56">
        <v>59</v>
      </c>
      <c r="AF624" s="47"/>
      <c r="AG624" s="56"/>
      <c r="AH624" s="32"/>
      <c r="AI624" s="32"/>
      <c r="AJ624" s="32" t="s">
        <v>47</v>
      </c>
      <c r="AK624" s="64">
        <v>185</v>
      </c>
      <c r="AL624" s="32"/>
      <c r="AM624" s="32"/>
      <c r="AN624" s="32"/>
      <c r="AO624" s="32"/>
      <c r="AP624" s="32"/>
      <c r="AQ624" s="32"/>
      <c r="AR624" s="32"/>
      <c r="AS624" s="32"/>
      <c r="AT624" s="32"/>
      <c r="AU624" s="32"/>
      <c r="AV624" s="32"/>
      <c r="AW624" s="64" t="s">
        <v>48</v>
      </c>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row>
    <row r="625" s="6" customFormat="1" ht="21" customHeight="1" spans="1:256">
      <c r="A625" s="32"/>
      <c r="B625" s="32" t="s">
        <v>370</v>
      </c>
      <c r="C625" s="31" t="s">
        <v>94</v>
      </c>
      <c r="D625" s="32" t="s">
        <v>45</v>
      </c>
      <c r="E625" s="32" t="s">
        <v>355</v>
      </c>
      <c r="F625" s="68">
        <v>0</v>
      </c>
      <c r="G625" s="32"/>
      <c r="H625" s="32"/>
      <c r="I625" s="32"/>
      <c r="J625" s="32"/>
      <c r="K625" s="32"/>
      <c r="L625" s="72">
        <v>23.5</v>
      </c>
      <c r="M625" s="72">
        <v>23.5</v>
      </c>
      <c r="N625" s="47">
        <v>0</v>
      </c>
      <c r="O625" s="46">
        <v>12.2</v>
      </c>
      <c r="P625" s="45">
        <v>12.2</v>
      </c>
      <c r="Q625" s="47"/>
      <c r="R625" s="72">
        <v>11.3</v>
      </c>
      <c r="S625" s="80">
        <v>11.3</v>
      </c>
      <c r="T625" s="47"/>
      <c r="U625" s="47"/>
      <c r="V625" s="47"/>
      <c r="W625" s="32"/>
      <c r="X625" s="5">
        <v>42</v>
      </c>
      <c r="Y625" s="56">
        <v>128</v>
      </c>
      <c r="Z625" s="5">
        <v>42</v>
      </c>
      <c r="AA625" s="56">
        <v>128</v>
      </c>
      <c r="AB625" s="56">
        <v>30</v>
      </c>
      <c r="AC625" s="56">
        <v>92</v>
      </c>
      <c r="AD625" s="56">
        <v>30</v>
      </c>
      <c r="AE625" s="56">
        <v>92</v>
      </c>
      <c r="AF625" s="47"/>
      <c r="AG625" s="56"/>
      <c r="AH625" s="32"/>
      <c r="AI625" s="32"/>
      <c r="AJ625" s="32" t="s">
        <v>47</v>
      </c>
      <c r="AK625" s="64">
        <v>215</v>
      </c>
      <c r="AL625" s="32"/>
      <c r="AM625" s="32"/>
      <c r="AN625" s="32"/>
      <c r="AO625" s="32"/>
      <c r="AP625" s="32"/>
      <c r="AQ625" s="32"/>
      <c r="AR625" s="32"/>
      <c r="AS625" s="32"/>
      <c r="AT625" s="32"/>
      <c r="AU625" s="32"/>
      <c r="AV625" s="32"/>
      <c r="AW625" s="64" t="s">
        <v>48</v>
      </c>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row>
    <row r="626" s="6" customFormat="1" ht="21" customHeight="1" spans="1:256">
      <c r="A626" s="32"/>
      <c r="B626" s="32" t="s">
        <v>370</v>
      </c>
      <c r="C626" s="31" t="s">
        <v>95</v>
      </c>
      <c r="D626" s="32" t="s">
        <v>45</v>
      </c>
      <c r="E626" s="32" t="s">
        <v>355</v>
      </c>
      <c r="F626" s="68">
        <v>0</v>
      </c>
      <c r="G626" s="32"/>
      <c r="H626" s="32"/>
      <c r="I626" s="32"/>
      <c r="J626" s="32"/>
      <c r="K626" s="32"/>
      <c r="L626" s="72">
        <v>22.8</v>
      </c>
      <c r="M626" s="72">
        <v>22.8</v>
      </c>
      <c r="N626" s="47">
        <v>0</v>
      </c>
      <c r="O626" s="46">
        <v>8.4</v>
      </c>
      <c r="P626" s="45">
        <v>8.4</v>
      </c>
      <c r="Q626" s="47"/>
      <c r="R626" s="72">
        <v>14.4</v>
      </c>
      <c r="S626" s="80">
        <v>14.4</v>
      </c>
      <c r="T626" s="47"/>
      <c r="U626" s="47"/>
      <c r="V626" s="47"/>
      <c r="W626" s="32"/>
      <c r="X626" s="5">
        <v>30</v>
      </c>
      <c r="Y626" s="56">
        <v>92</v>
      </c>
      <c r="Z626" s="5">
        <v>30</v>
      </c>
      <c r="AA626" s="56">
        <v>92</v>
      </c>
      <c r="AB626" s="56">
        <v>39</v>
      </c>
      <c r="AC626" s="56">
        <v>115</v>
      </c>
      <c r="AD626" s="56">
        <v>39</v>
      </c>
      <c r="AE626" s="56">
        <v>115</v>
      </c>
      <c r="AF626" s="47"/>
      <c r="AG626" s="56"/>
      <c r="AH626" s="32"/>
      <c r="AI626" s="32"/>
      <c r="AJ626" s="32" t="s">
        <v>47</v>
      </c>
      <c r="AK626" s="64">
        <v>245</v>
      </c>
      <c r="AL626" s="32"/>
      <c r="AM626" s="64"/>
      <c r="AN626" s="32"/>
      <c r="AO626" s="32"/>
      <c r="AP626" s="32"/>
      <c r="AQ626" s="32"/>
      <c r="AR626" s="32"/>
      <c r="AS626" s="32"/>
      <c r="AT626" s="32"/>
      <c r="AU626" s="32"/>
      <c r="AV626" s="32"/>
      <c r="AW626" s="64" t="s">
        <v>48</v>
      </c>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row>
    <row r="627" s="6" customFormat="1" ht="21" customHeight="1" spans="1:256">
      <c r="A627" s="32"/>
      <c r="B627" s="32" t="s">
        <v>370</v>
      </c>
      <c r="C627" s="31" t="s">
        <v>96</v>
      </c>
      <c r="D627" s="32" t="s">
        <v>45</v>
      </c>
      <c r="E627" s="32" t="s">
        <v>355</v>
      </c>
      <c r="F627" s="68">
        <v>0</v>
      </c>
      <c r="G627" s="32"/>
      <c r="H627" s="32"/>
      <c r="I627" s="32"/>
      <c r="J627" s="32"/>
      <c r="K627" s="32"/>
      <c r="L627" s="72">
        <v>12.2</v>
      </c>
      <c r="M627" s="72">
        <v>12.2</v>
      </c>
      <c r="N627" s="47">
        <v>0</v>
      </c>
      <c r="O627" s="46">
        <v>9.6</v>
      </c>
      <c r="P627" s="45">
        <v>9.6</v>
      </c>
      <c r="Q627" s="47"/>
      <c r="R627" s="72">
        <v>2.6</v>
      </c>
      <c r="S627" s="80">
        <v>2.6</v>
      </c>
      <c r="T627" s="47"/>
      <c r="U627" s="47"/>
      <c r="V627" s="47"/>
      <c r="W627" s="32"/>
      <c r="X627" s="5">
        <v>35</v>
      </c>
      <c r="Y627" s="56">
        <v>107</v>
      </c>
      <c r="Z627" s="5">
        <v>35</v>
      </c>
      <c r="AA627" s="56">
        <v>107</v>
      </c>
      <c r="AB627" s="56">
        <v>11</v>
      </c>
      <c r="AC627" s="56">
        <v>32</v>
      </c>
      <c r="AD627" s="56">
        <v>11</v>
      </c>
      <c r="AE627" s="56">
        <v>32</v>
      </c>
      <c r="AF627" s="47"/>
      <c r="AG627" s="56"/>
      <c r="AH627" s="32"/>
      <c r="AI627" s="32"/>
      <c r="AJ627" s="32" t="s">
        <v>47</v>
      </c>
      <c r="AK627" s="64">
        <v>245</v>
      </c>
      <c r="AL627" s="32"/>
      <c r="AM627" s="64"/>
      <c r="AN627" s="32"/>
      <c r="AO627" s="32"/>
      <c r="AP627" s="32"/>
      <c r="AQ627" s="32"/>
      <c r="AR627" s="32"/>
      <c r="AS627" s="32"/>
      <c r="AT627" s="32"/>
      <c r="AU627" s="32"/>
      <c r="AV627" s="32"/>
      <c r="AW627" s="64" t="s">
        <v>48</v>
      </c>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row>
    <row r="628" s="6" customFormat="1" ht="21" customHeight="1" spans="1:256">
      <c r="A628" s="32"/>
      <c r="B628" s="32" t="s">
        <v>370</v>
      </c>
      <c r="C628" s="31" t="s">
        <v>97</v>
      </c>
      <c r="D628" s="32" t="s">
        <v>45</v>
      </c>
      <c r="E628" s="32" t="s">
        <v>355</v>
      </c>
      <c r="F628" s="68">
        <v>0</v>
      </c>
      <c r="G628" s="32"/>
      <c r="H628" s="32"/>
      <c r="I628" s="32"/>
      <c r="J628" s="32"/>
      <c r="K628" s="32"/>
      <c r="L628" s="72">
        <v>26</v>
      </c>
      <c r="M628" s="72">
        <v>26</v>
      </c>
      <c r="N628" s="47">
        <v>0</v>
      </c>
      <c r="O628" s="46">
        <v>11.7</v>
      </c>
      <c r="P628" s="45">
        <v>11.7</v>
      </c>
      <c r="Q628" s="47"/>
      <c r="R628" s="72">
        <v>14.3</v>
      </c>
      <c r="S628" s="80">
        <v>14.3</v>
      </c>
      <c r="T628" s="47"/>
      <c r="U628" s="47"/>
      <c r="V628" s="47"/>
      <c r="W628" s="32"/>
      <c r="X628" s="5">
        <v>40</v>
      </c>
      <c r="Y628" s="56">
        <v>122</v>
      </c>
      <c r="Z628" s="5">
        <v>40</v>
      </c>
      <c r="AA628" s="56">
        <v>122</v>
      </c>
      <c r="AB628" s="56">
        <v>37</v>
      </c>
      <c r="AC628" s="56">
        <v>112</v>
      </c>
      <c r="AD628" s="56">
        <v>37</v>
      </c>
      <c r="AE628" s="56">
        <v>112</v>
      </c>
      <c r="AF628" s="47"/>
      <c r="AG628" s="56"/>
      <c r="AH628" s="32"/>
      <c r="AI628" s="32"/>
      <c r="AJ628" s="32" t="s">
        <v>47</v>
      </c>
      <c r="AK628" s="64">
        <v>220</v>
      </c>
      <c r="AL628" s="32"/>
      <c r="AM628" s="64"/>
      <c r="AN628" s="32"/>
      <c r="AO628" s="32"/>
      <c r="AP628" s="32"/>
      <c r="AQ628" s="32"/>
      <c r="AR628" s="32"/>
      <c r="AS628" s="32"/>
      <c r="AT628" s="32"/>
      <c r="AU628" s="32"/>
      <c r="AV628" s="32"/>
      <c r="AW628" s="64" t="s">
        <v>48</v>
      </c>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row>
    <row r="629" s="6" customFormat="1" ht="21" customHeight="1" spans="1:256">
      <c r="A629" s="32"/>
      <c r="B629" s="32" t="s">
        <v>370</v>
      </c>
      <c r="C629" s="31" t="s">
        <v>98</v>
      </c>
      <c r="D629" s="32" t="s">
        <v>45</v>
      </c>
      <c r="E629" s="32" t="s">
        <v>355</v>
      </c>
      <c r="F629" s="68">
        <v>0</v>
      </c>
      <c r="G629" s="32"/>
      <c r="H629" s="32"/>
      <c r="I629" s="32"/>
      <c r="J629" s="32"/>
      <c r="K629" s="32"/>
      <c r="L629" s="72">
        <v>13.9</v>
      </c>
      <c r="M629" s="72">
        <v>13.9</v>
      </c>
      <c r="N629" s="47">
        <v>0</v>
      </c>
      <c r="O629" s="46">
        <v>6.6</v>
      </c>
      <c r="P629" s="45">
        <v>6.6</v>
      </c>
      <c r="Q629" s="47"/>
      <c r="R629" s="72">
        <v>7.3</v>
      </c>
      <c r="S629" s="80">
        <v>7.3</v>
      </c>
      <c r="T629" s="47"/>
      <c r="U629" s="47"/>
      <c r="V629" s="47"/>
      <c r="W629" s="32"/>
      <c r="X629" s="5">
        <v>24</v>
      </c>
      <c r="Y629" s="56">
        <v>74</v>
      </c>
      <c r="Z629" s="5">
        <v>24</v>
      </c>
      <c r="AA629" s="56">
        <v>74</v>
      </c>
      <c r="AB629" s="56">
        <v>20</v>
      </c>
      <c r="AC629" s="56">
        <v>59</v>
      </c>
      <c r="AD629" s="56">
        <v>20</v>
      </c>
      <c r="AE629" s="56">
        <v>59</v>
      </c>
      <c r="AF629" s="47"/>
      <c r="AG629" s="56"/>
      <c r="AH629" s="32"/>
      <c r="AI629" s="32"/>
      <c r="AJ629" s="32" t="s">
        <v>47</v>
      </c>
      <c r="AK629" s="64">
        <v>165</v>
      </c>
      <c r="AL629" s="32"/>
      <c r="AM629" s="64"/>
      <c r="AN629" s="32"/>
      <c r="AO629" s="32"/>
      <c r="AP629" s="32"/>
      <c r="AQ629" s="32"/>
      <c r="AR629" s="32"/>
      <c r="AS629" s="32"/>
      <c r="AT629" s="32"/>
      <c r="AU629" s="32"/>
      <c r="AV629" s="32"/>
      <c r="AW629" s="64" t="s">
        <v>48</v>
      </c>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row>
    <row r="630" s="6" customFormat="1" ht="21" customHeight="1" spans="1:256">
      <c r="A630" s="32"/>
      <c r="B630" s="32" t="s">
        <v>370</v>
      </c>
      <c r="C630" s="31" t="s">
        <v>99</v>
      </c>
      <c r="D630" s="32" t="s">
        <v>45</v>
      </c>
      <c r="E630" s="32" t="s">
        <v>355</v>
      </c>
      <c r="F630" s="68">
        <v>0</v>
      </c>
      <c r="G630" s="32"/>
      <c r="H630" s="32"/>
      <c r="I630" s="32"/>
      <c r="J630" s="32"/>
      <c r="K630" s="32"/>
      <c r="L630" s="72">
        <v>9.7</v>
      </c>
      <c r="M630" s="72">
        <v>9.7</v>
      </c>
      <c r="N630" s="47">
        <v>0</v>
      </c>
      <c r="O630" s="46">
        <v>6.3</v>
      </c>
      <c r="P630" s="45">
        <v>6.3</v>
      </c>
      <c r="Q630" s="47"/>
      <c r="R630" s="72">
        <v>3.4</v>
      </c>
      <c r="S630" s="80">
        <v>3.4</v>
      </c>
      <c r="T630" s="47"/>
      <c r="U630" s="47"/>
      <c r="V630" s="47"/>
      <c r="W630" s="32"/>
      <c r="X630" s="5">
        <v>24</v>
      </c>
      <c r="Y630" s="56">
        <v>74</v>
      </c>
      <c r="Z630" s="5">
        <v>24</v>
      </c>
      <c r="AA630" s="56">
        <v>74</v>
      </c>
      <c r="AB630" s="56">
        <v>12</v>
      </c>
      <c r="AC630" s="56">
        <v>33</v>
      </c>
      <c r="AD630" s="56">
        <v>12</v>
      </c>
      <c r="AE630" s="56">
        <v>33</v>
      </c>
      <c r="AF630" s="47"/>
      <c r="AG630" s="56"/>
      <c r="AH630" s="32"/>
      <c r="AI630" s="32"/>
      <c r="AJ630" s="32" t="s">
        <v>47</v>
      </c>
      <c r="AK630" s="64">
        <v>160</v>
      </c>
      <c r="AL630" s="32"/>
      <c r="AM630" s="64"/>
      <c r="AN630" s="32"/>
      <c r="AO630" s="32"/>
      <c r="AP630" s="32"/>
      <c r="AQ630" s="32"/>
      <c r="AR630" s="32"/>
      <c r="AS630" s="32"/>
      <c r="AT630" s="32"/>
      <c r="AU630" s="32"/>
      <c r="AV630" s="32"/>
      <c r="AW630" s="64" t="s">
        <v>48</v>
      </c>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row>
    <row r="631" s="6" customFormat="1" ht="21" customHeight="1" spans="1:256">
      <c r="A631" s="32"/>
      <c r="B631" s="32" t="s">
        <v>370</v>
      </c>
      <c r="C631" s="31" t="s">
        <v>100</v>
      </c>
      <c r="D631" s="32" t="s">
        <v>45</v>
      </c>
      <c r="E631" s="32" t="s">
        <v>355</v>
      </c>
      <c r="F631" s="68">
        <v>0</v>
      </c>
      <c r="G631" s="32"/>
      <c r="H631" s="32"/>
      <c r="I631" s="32"/>
      <c r="J631" s="32"/>
      <c r="K631" s="32"/>
      <c r="L631" s="72">
        <v>44.2</v>
      </c>
      <c r="M631" s="72">
        <v>44.2</v>
      </c>
      <c r="N631" s="47">
        <v>0</v>
      </c>
      <c r="O631" s="46">
        <v>18.9</v>
      </c>
      <c r="P631" s="45">
        <v>18.9</v>
      </c>
      <c r="Q631" s="47"/>
      <c r="R631" s="72">
        <v>25.3</v>
      </c>
      <c r="S631" s="80">
        <v>25.3</v>
      </c>
      <c r="T631" s="47"/>
      <c r="U631" s="47"/>
      <c r="V631" s="47"/>
      <c r="W631" s="32"/>
      <c r="X631" s="5">
        <v>64</v>
      </c>
      <c r="Y631" s="56">
        <v>193</v>
      </c>
      <c r="Z631" s="5">
        <v>64</v>
      </c>
      <c r="AA631" s="56">
        <v>193</v>
      </c>
      <c r="AB631" s="56">
        <v>67</v>
      </c>
      <c r="AC631" s="56">
        <v>201</v>
      </c>
      <c r="AD631" s="56">
        <v>67</v>
      </c>
      <c r="AE631" s="56">
        <v>201</v>
      </c>
      <c r="AF631" s="47"/>
      <c r="AG631" s="56"/>
      <c r="AH631" s="32"/>
      <c r="AI631" s="32"/>
      <c r="AJ631" s="32" t="s">
        <v>47</v>
      </c>
      <c r="AK631" s="64">
        <v>210</v>
      </c>
      <c r="AL631" s="32"/>
      <c r="AM631" s="64"/>
      <c r="AN631" s="32"/>
      <c r="AO631" s="32"/>
      <c r="AP631" s="32"/>
      <c r="AQ631" s="32"/>
      <c r="AR631" s="32"/>
      <c r="AS631" s="32"/>
      <c r="AT631" s="32"/>
      <c r="AU631" s="32"/>
      <c r="AV631" s="32"/>
      <c r="AW631" s="64" t="s">
        <v>48</v>
      </c>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row>
    <row r="632" s="6" customFormat="1" ht="21" customHeight="1" spans="1:256">
      <c r="A632" s="32"/>
      <c r="B632" s="32" t="s">
        <v>370</v>
      </c>
      <c r="C632" s="31" t="s">
        <v>246</v>
      </c>
      <c r="D632" s="32" t="s">
        <v>45</v>
      </c>
      <c r="E632" s="32" t="s">
        <v>355</v>
      </c>
      <c r="F632" s="68">
        <v>0</v>
      </c>
      <c r="G632" s="32"/>
      <c r="H632" s="32"/>
      <c r="I632" s="32"/>
      <c r="J632" s="32"/>
      <c r="K632" s="32"/>
      <c r="L632" s="72">
        <v>14</v>
      </c>
      <c r="M632" s="72">
        <v>14</v>
      </c>
      <c r="N632" s="47">
        <v>0</v>
      </c>
      <c r="O632" s="46">
        <v>6.8</v>
      </c>
      <c r="P632" s="45">
        <v>6.8</v>
      </c>
      <c r="Q632" s="47"/>
      <c r="R632" s="72">
        <v>7.2</v>
      </c>
      <c r="S632" s="80">
        <v>7.2</v>
      </c>
      <c r="T632" s="47"/>
      <c r="U632" s="47"/>
      <c r="V632" s="47"/>
      <c r="W632" s="32"/>
      <c r="X632" s="5">
        <v>24</v>
      </c>
      <c r="Y632" s="56">
        <v>74</v>
      </c>
      <c r="Z632" s="5">
        <v>24</v>
      </c>
      <c r="AA632" s="56">
        <v>74</v>
      </c>
      <c r="AB632" s="56">
        <v>19</v>
      </c>
      <c r="AC632" s="56">
        <v>59</v>
      </c>
      <c r="AD632" s="56">
        <v>19</v>
      </c>
      <c r="AE632" s="56">
        <v>59</v>
      </c>
      <c r="AF632" s="47"/>
      <c r="AG632" s="56"/>
      <c r="AH632" s="32"/>
      <c r="AI632" s="32"/>
      <c r="AJ632" s="32" t="s">
        <v>47</v>
      </c>
      <c r="AK632" s="64">
        <v>210</v>
      </c>
      <c r="AL632" s="32"/>
      <c r="AM632" s="32"/>
      <c r="AN632" s="32"/>
      <c r="AO632" s="32"/>
      <c r="AP632" s="32"/>
      <c r="AQ632" s="32"/>
      <c r="AR632" s="32"/>
      <c r="AS632" s="32"/>
      <c r="AT632" s="32"/>
      <c r="AU632" s="32"/>
      <c r="AV632" s="32"/>
      <c r="AW632" s="64" t="s">
        <v>48</v>
      </c>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row>
    <row r="633" s="6" customFormat="1" ht="21" customHeight="1" spans="1:256">
      <c r="A633" s="32"/>
      <c r="B633" s="32" t="s">
        <v>370</v>
      </c>
      <c r="C633" s="31" t="s">
        <v>102</v>
      </c>
      <c r="D633" s="32" t="s">
        <v>45</v>
      </c>
      <c r="E633" s="32" t="s">
        <v>355</v>
      </c>
      <c r="F633" s="68">
        <v>0</v>
      </c>
      <c r="G633" s="32"/>
      <c r="H633" s="32"/>
      <c r="I633" s="32"/>
      <c r="J633" s="32"/>
      <c r="K633" s="32"/>
      <c r="L633" s="72">
        <v>6.7</v>
      </c>
      <c r="M633" s="72">
        <v>6.7</v>
      </c>
      <c r="N633" s="47">
        <v>0</v>
      </c>
      <c r="O633" s="46">
        <v>0.8</v>
      </c>
      <c r="P633" s="45">
        <v>0.8</v>
      </c>
      <c r="Q633" s="47"/>
      <c r="R633" s="72">
        <v>5.9</v>
      </c>
      <c r="S633" s="80">
        <v>5.9</v>
      </c>
      <c r="T633" s="47"/>
      <c r="U633" s="47"/>
      <c r="V633" s="47"/>
      <c r="W633" s="32"/>
      <c r="X633" s="5">
        <v>5</v>
      </c>
      <c r="Y633" s="56">
        <v>18</v>
      </c>
      <c r="Z633" s="5">
        <v>5</v>
      </c>
      <c r="AA633" s="56">
        <v>18</v>
      </c>
      <c r="AB633" s="56">
        <v>17</v>
      </c>
      <c r="AC633" s="56">
        <v>49</v>
      </c>
      <c r="AD633" s="56">
        <v>17</v>
      </c>
      <c r="AE633" s="56">
        <v>49</v>
      </c>
      <c r="AF633" s="47"/>
      <c r="AG633" s="56"/>
      <c r="AH633" s="32"/>
      <c r="AI633" s="32"/>
      <c r="AJ633" s="32" t="s">
        <v>47</v>
      </c>
      <c r="AK633" s="64">
        <v>185</v>
      </c>
      <c r="AL633" s="32"/>
      <c r="AM633" s="32"/>
      <c r="AN633" s="32"/>
      <c r="AO633" s="32"/>
      <c r="AP633" s="32"/>
      <c r="AQ633" s="32"/>
      <c r="AR633" s="32"/>
      <c r="AS633" s="32"/>
      <c r="AT633" s="32"/>
      <c r="AU633" s="32"/>
      <c r="AV633" s="32"/>
      <c r="AW633" s="64" t="s">
        <v>48</v>
      </c>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row>
    <row r="634" s="6" customFormat="1" ht="21" customHeight="1" spans="1:256">
      <c r="A634" s="32"/>
      <c r="B634" s="32" t="s">
        <v>370</v>
      </c>
      <c r="C634" s="31" t="s">
        <v>103</v>
      </c>
      <c r="D634" s="32" t="s">
        <v>45</v>
      </c>
      <c r="E634" s="32" t="s">
        <v>355</v>
      </c>
      <c r="F634" s="68">
        <v>0</v>
      </c>
      <c r="G634" s="32"/>
      <c r="H634" s="32"/>
      <c r="I634" s="32"/>
      <c r="J634" s="32"/>
      <c r="K634" s="32"/>
      <c r="L634" s="72">
        <v>12.6</v>
      </c>
      <c r="M634" s="72">
        <v>12.6</v>
      </c>
      <c r="N634" s="47">
        <v>0</v>
      </c>
      <c r="O634" s="46">
        <v>6</v>
      </c>
      <c r="P634" s="45">
        <v>6</v>
      </c>
      <c r="Q634" s="47"/>
      <c r="R634" s="72">
        <v>6.6</v>
      </c>
      <c r="S634" s="80">
        <v>6.6</v>
      </c>
      <c r="T634" s="47"/>
      <c r="U634" s="47"/>
      <c r="V634" s="47"/>
      <c r="W634" s="32"/>
      <c r="X634" s="5">
        <v>23</v>
      </c>
      <c r="Y634" s="56">
        <v>71</v>
      </c>
      <c r="Z634" s="5">
        <v>23</v>
      </c>
      <c r="AA634" s="56">
        <v>71</v>
      </c>
      <c r="AB634" s="56">
        <v>20</v>
      </c>
      <c r="AC634" s="56">
        <v>59</v>
      </c>
      <c r="AD634" s="56">
        <v>20</v>
      </c>
      <c r="AE634" s="56">
        <v>59</v>
      </c>
      <c r="AF634" s="47"/>
      <c r="AG634" s="56"/>
      <c r="AH634" s="32"/>
      <c r="AI634" s="32"/>
      <c r="AJ634" s="32" t="s">
        <v>47</v>
      </c>
      <c r="AK634" s="64">
        <v>155</v>
      </c>
      <c r="AL634" s="32"/>
      <c r="AM634" s="32"/>
      <c r="AN634" s="32"/>
      <c r="AO634" s="32"/>
      <c r="AP634" s="32"/>
      <c r="AQ634" s="32"/>
      <c r="AR634" s="32"/>
      <c r="AS634" s="32"/>
      <c r="AT634" s="32"/>
      <c r="AU634" s="32"/>
      <c r="AV634" s="32"/>
      <c r="AW634" s="64" t="s">
        <v>48</v>
      </c>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row>
    <row r="635" s="6" customFormat="1" ht="21" customHeight="1" spans="1:256">
      <c r="A635" s="32"/>
      <c r="B635" s="32" t="s">
        <v>370</v>
      </c>
      <c r="C635" s="31" t="s">
        <v>104</v>
      </c>
      <c r="D635" s="32" t="s">
        <v>45</v>
      </c>
      <c r="E635" s="32" t="s">
        <v>355</v>
      </c>
      <c r="F635" s="68">
        <v>0</v>
      </c>
      <c r="G635" s="32"/>
      <c r="H635" s="32"/>
      <c r="I635" s="32"/>
      <c r="J635" s="32"/>
      <c r="K635" s="32"/>
      <c r="L635" s="72">
        <v>8.9</v>
      </c>
      <c r="M635" s="72">
        <v>8.9</v>
      </c>
      <c r="N635" s="47">
        <v>0</v>
      </c>
      <c r="O635" s="46">
        <v>4.2</v>
      </c>
      <c r="P635" s="45">
        <v>4.2</v>
      </c>
      <c r="Q635" s="47"/>
      <c r="R635" s="72">
        <v>4.7</v>
      </c>
      <c r="S635" s="80">
        <v>4.7</v>
      </c>
      <c r="T635" s="47"/>
      <c r="U635" s="47"/>
      <c r="V635" s="47"/>
      <c r="W635" s="32"/>
      <c r="X635" s="5">
        <v>15</v>
      </c>
      <c r="Y635" s="56">
        <v>47</v>
      </c>
      <c r="Z635" s="5">
        <v>15</v>
      </c>
      <c r="AA635" s="56">
        <v>47</v>
      </c>
      <c r="AB635" s="56">
        <v>16</v>
      </c>
      <c r="AC635" s="56">
        <v>49</v>
      </c>
      <c r="AD635" s="56">
        <v>16</v>
      </c>
      <c r="AE635" s="56">
        <v>49</v>
      </c>
      <c r="AF635" s="47"/>
      <c r="AG635" s="56"/>
      <c r="AH635" s="32"/>
      <c r="AI635" s="32"/>
      <c r="AJ635" s="32" t="s">
        <v>47</v>
      </c>
      <c r="AK635" s="64">
        <v>155</v>
      </c>
      <c r="AL635" s="32"/>
      <c r="AM635" s="32"/>
      <c r="AN635" s="32"/>
      <c r="AO635" s="32"/>
      <c r="AP635" s="32"/>
      <c r="AQ635" s="32"/>
      <c r="AR635" s="32"/>
      <c r="AS635" s="32"/>
      <c r="AT635" s="32"/>
      <c r="AU635" s="32"/>
      <c r="AV635" s="32"/>
      <c r="AW635" s="64" t="s">
        <v>48</v>
      </c>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row>
    <row r="636" s="6" customFormat="1" ht="21" customHeight="1" spans="1:256">
      <c r="A636" s="32"/>
      <c r="B636" s="32" t="s">
        <v>370</v>
      </c>
      <c r="C636" s="31" t="s">
        <v>80</v>
      </c>
      <c r="D636" s="32" t="s">
        <v>45</v>
      </c>
      <c r="E636" s="32" t="s">
        <v>355</v>
      </c>
      <c r="F636" s="68">
        <v>0</v>
      </c>
      <c r="G636" s="32"/>
      <c r="H636" s="32"/>
      <c r="I636" s="32"/>
      <c r="J636" s="32"/>
      <c r="K636" s="32"/>
      <c r="L636" s="72">
        <v>10.6</v>
      </c>
      <c r="M636" s="72">
        <v>10.6</v>
      </c>
      <c r="N636" s="47">
        <v>0</v>
      </c>
      <c r="O636" s="46">
        <v>3.2</v>
      </c>
      <c r="P636" s="45">
        <v>3.2</v>
      </c>
      <c r="Q636" s="47"/>
      <c r="R636" s="72">
        <v>7.4</v>
      </c>
      <c r="S636" s="80">
        <v>7.4</v>
      </c>
      <c r="T636" s="47"/>
      <c r="U636" s="47"/>
      <c r="V636" s="47"/>
      <c r="W636" s="32"/>
      <c r="X636" s="5">
        <v>13</v>
      </c>
      <c r="Y636" s="56">
        <v>42</v>
      </c>
      <c r="Z636" s="5">
        <v>13</v>
      </c>
      <c r="AA636" s="56">
        <v>42</v>
      </c>
      <c r="AB636" s="56">
        <v>20</v>
      </c>
      <c r="AC636" s="56">
        <v>57</v>
      </c>
      <c r="AD636" s="56">
        <v>20</v>
      </c>
      <c r="AE636" s="56">
        <v>57</v>
      </c>
      <c r="AF636" s="47"/>
      <c r="AG636" s="56"/>
      <c r="AH636" s="32"/>
      <c r="AI636" s="32"/>
      <c r="AJ636" s="32" t="s">
        <v>47</v>
      </c>
      <c r="AK636" s="64">
        <v>160</v>
      </c>
      <c r="AL636" s="32"/>
      <c r="AM636" s="32"/>
      <c r="AN636" s="32"/>
      <c r="AO636" s="32"/>
      <c r="AP636" s="32"/>
      <c r="AQ636" s="32"/>
      <c r="AR636" s="32"/>
      <c r="AS636" s="32"/>
      <c r="AT636" s="32"/>
      <c r="AU636" s="32"/>
      <c r="AV636" s="32"/>
      <c r="AW636" s="64" t="s">
        <v>48</v>
      </c>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row>
    <row r="637" s="7" customFormat="1" ht="17" customHeight="1" spans="1:50">
      <c r="A637" s="79">
        <v>1.9</v>
      </c>
      <c r="B637" s="65" t="s">
        <v>372</v>
      </c>
      <c r="C637" s="33"/>
      <c r="D637" s="68"/>
      <c r="E637" s="68"/>
      <c r="F637" s="68"/>
      <c r="G637" s="69"/>
      <c r="H637" s="69"/>
      <c r="I637" s="69"/>
      <c r="J637" s="68"/>
      <c r="K637" s="68"/>
      <c r="L637" s="71">
        <v>130</v>
      </c>
      <c r="M637" s="71">
        <v>130</v>
      </c>
      <c r="N637" s="71">
        <v>0</v>
      </c>
      <c r="O637" s="71">
        <v>130</v>
      </c>
      <c r="P637" s="71">
        <v>130</v>
      </c>
      <c r="Q637" s="71">
        <v>0</v>
      </c>
      <c r="R637" s="71">
        <v>0</v>
      </c>
      <c r="S637" s="71">
        <v>0</v>
      </c>
      <c r="T637" s="71">
        <v>0</v>
      </c>
      <c r="U637" s="71">
        <v>0</v>
      </c>
      <c r="V637" s="71">
        <v>0</v>
      </c>
      <c r="W637" s="68">
        <v>0</v>
      </c>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4"/>
      <c r="AV637" s="64"/>
      <c r="AW637" s="64"/>
      <c r="AX637" s="68"/>
    </row>
    <row r="638" s="7" customFormat="1" ht="17" customHeight="1" spans="1:50">
      <c r="A638" s="32"/>
      <c r="B638" s="33" t="s">
        <v>373</v>
      </c>
      <c r="C638" s="33" t="s">
        <v>170</v>
      </c>
      <c r="D638" s="68"/>
      <c r="E638" s="68" t="s">
        <v>107</v>
      </c>
      <c r="F638" s="68">
        <v>100</v>
      </c>
      <c r="G638" s="69">
        <v>100</v>
      </c>
      <c r="H638" s="69"/>
      <c r="I638" s="69"/>
      <c r="J638" s="64"/>
      <c r="K638" s="64"/>
      <c r="L638" s="72">
        <v>20</v>
      </c>
      <c r="M638" s="72">
        <v>20</v>
      </c>
      <c r="N638" s="72">
        <v>0</v>
      </c>
      <c r="O638" s="46">
        <v>20</v>
      </c>
      <c r="P638" s="46">
        <v>20</v>
      </c>
      <c r="Q638" s="72"/>
      <c r="R638" s="72"/>
      <c r="S638" s="72"/>
      <c r="T638" s="72"/>
      <c r="U638" s="47"/>
      <c r="V638" s="72"/>
      <c r="W638" s="64"/>
      <c r="X638" s="22">
        <v>252</v>
      </c>
      <c r="Y638" s="22">
        <v>693</v>
      </c>
      <c r="Z638" s="22">
        <v>67</v>
      </c>
      <c r="AA638" s="22">
        <v>193</v>
      </c>
      <c r="AB638" s="64"/>
      <c r="AC638" s="64"/>
      <c r="AD638" s="64"/>
      <c r="AE638" s="64"/>
      <c r="AF638" s="64"/>
      <c r="AG638" s="64"/>
      <c r="AH638" s="64"/>
      <c r="AI638" s="64"/>
      <c r="AJ638" s="64" t="s">
        <v>47</v>
      </c>
      <c r="AK638" s="64">
        <v>168</v>
      </c>
      <c r="AL638" s="64">
        <v>88</v>
      </c>
      <c r="AM638" s="64"/>
      <c r="AN638" s="22"/>
      <c r="AO638" s="64"/>
      <c r="AP638" s="64"/>
      <c r="AQ638" s="64"/>
      <c r="AR638" s="64"/>
      <c r="AS638" s="64"/>
      <c r="AT638" s="64"/>
      <c r="AU638" s="64"/>
      <c r="AV638" s="64"/>
      <c r="AW638" s="64" t="s">
        <v>48</v>
      </c>
      <c r="AX638" s="68"/>
    </row>
    <row r="639" s="7" customFormat="1" ht="17" customHeight="1" spans="1:50">
      <c r="A639" s="32"/>
      <c r="B639" s="33" t="s">
        <v>373</v>
      </c>
      <c r="C639" s="33" t="s">
        <v>182</v>
      </c>
      <c r="D639" s="68"/>
      <c r="E639" s="68" t="s">
        <v>107</v>
      </c>
      <c r="F639" s="68">
        <v>100</v>
      </c>
      <c r="G639" s="69">
        <v>100</v>
      </c>
      <c r="H639" s="69"/>
      <c r="I639" s="69"/>
      <c r="J639" s="64"/>
      <c r="K639" s="64"/>
      <c r="L639" s="72">
        <v>10</v>
      </c>
      <c r="M639" s="72">
        <v>10</v>
      </c>
      <c r="N639" s="72">
        <v>0</v>
      </c>
      <c r="O639" s="46">
        <v>10</v>
      </c>
      <c r="P639" s="46">
        <v>10</v>
      </c>
      <c r="Q639" s="72"/>
      <c r="R639" s="72"/>
      <c r="S639" s="72"/>
      <c r="T639" s="72"/>
      <c r="U639" s="47"/>
      <c r="V639" s="72"/>
      <c r="W639" s="64"/>
      <c r="X639" s="22">
        <v>203</v>
      </c>
      <c r="Y639" s="22">
        <v>820</v>
      </c>
      <c r="Z639" s="22">
        <v>58</v>
      </c>
      <c r="AA639" s="22">
        <v>174</v>
      </c>
      <c r="AB639" s="64"/>
      <c r="AC639" s="64"/>
      <c r="AD639" s="64"/>
      <c r="AE639" s="64"/>
      <c r="AF639" s="64"/>
      <c r="AG639" s="64"/>
      <c r="AH639" s="64"/>
      <c r="AI639" s="64"/>
      <c r="AJ639" s="64" t="s">
        <v>47</v>
      </c>
      <c r="AK639" s="64">
        <v>145</v>
      </c>
      <c r="AL639" s="64">
        <v>76</v>
      </c>
      <c r="AM639" s="64"/>
      <c r="AN639" s="22"/>
      <c r="AO639" s="64"/>
      <c r="AP639" s="64"/>
      <c r="AQ639" s="64"/>
      <c r="AR639" s="64"/>
      <c r="AS639" s="64"/>
      <c r="AT639" s="64"/>
      <c r="AU639" s="64"/>
      <c r="AV639" s="64"/>
      <c r="AW639" s="64" t="s">
        <v>48</v>
      </c>
      <c r="AX639" s="68"/>
    </row>
    <row r="640" s="7" customFormat="1" ht="17" customHeight="1" spans="1:50">
      <c r="A640" s="32"/>
      <c r="B640" s="33" t="s">
        <v>374</v>
      </c>
      <c r="C640" s="22" t="s">
        <v>121</v>
      </c>
      <c r="D640" s="68"/>
      <c r="E640" s="68" t="s">
        <v>107</v>
      </c>
      <c r="F640" s="68">
        <v>500</v>
      </c>
      <c r="G640" s="69">
        <v>500</v>
      </c>
      <c r="H640" s="69"/>
      <c r="I640" s="69"/>
      <c r="J640" s="64"/>
      <c r="K640" s="64"/>
      <c r="L640" s="72">
        <v>100</v>
      </c>
      <c r="M640" s="72">
        <v>100</v>
      </c>
      <c r="N640" s="72">
        <v>0</v>
      </c>
      <c r="O640" s="46">
        <v>100</v>
      </c>
      <c r="P640" s="46">
        <v>100</v>
      </c>
      <c r="Q640" s="72"/>
      <c r="R640" s="72"/>
      <c r="S640" s="72"/>
      <c r="T640" s="72"/>
      <c r="U640" s="47"/>
      <c r="V640" s="72"/>
      <c r="W640" s="64"/>
      <c r="X640" s="22">
        <v>258</v>
      </c>
      <c r="Y640" s="22">
        <v>794</v>
      </c>
      <c r="Z640" s="22">
        <v>60</v>
      </c>
      <c r="AA640" s="22">
        <v>155</v>
      </c>
      <c r="AB640" s="64"/>
      <c r="AC640" s="64"/>
      <c r="AD640" s="64"/>
      <c r="AE640" s="64"/>
      <c r="AF640" s="64"/>
      <c r="AG640" s="64"/>
      <c r="AH640" s="64"/>
      <c r="AI640" s="64"/>
      <c r="AJ640" s="64" t="s">
        <v>47</v>
      </c>
      <c r="AK640" s="64">
        <v>185</v>
      </c>
      <c r="AL640" s="64">
        <v>75</v>
      </c>
      <c r="AM640" s="64"/>
      <c r="AN640" s="22"/>
      <c r="AO640" s="64"/>
      <c r="AP640" s="64"/>
      <c r="AQ640" s="64"/>
      <c r="AR640" s="64"/>
      <c r="AS640" s="64"/>
      <c r="AT640" s="64"/>
      <c r="AU640" s="64"/>
      <c r="AV640" s="64"/>
      <c r="AW640" s="64" t="s">
        <v>48</v>
      </c>
      <c r="AX640" s="68"/>
    </row>
    <row r="641" s="7" customFormat="1" ht="17" customHeight="1" spans="1:50">
      <c r="A641" s="81">
        <v>1.1</v>
      </c>
      <c r="B641" s="65" t="s">
        <v>375</v>
      </c>
      <c r="C641" s="33"/>
      <c r="D641" s="69"/>
      <c r="E641" s="69"/>
      <c r="F641" s="68"/>
      <c r="G641" s="69"/>
      <c r="H641" s="69"/>
      <c r="I641" s="69"/>
      <c r="J641" s="68"/>
      <c r="K641" s="68"/>
      <c r="L641" s="71">
        <f>SUM(L642:L691)</f>
        <v>2101</v>
      </c>
      <c r="M641" s="71">
        <f t="shared" ref="M641:W641" si="53">SUM(M642:M691)</f>
        <v>2101</v>
      </c>
      <c r="N641" s="71">
        <f t="shared" si="53"/>
        <v>0</v>
      </c>
      <c r="O641" s="71">
        <f t="shared" si="53"/>
        <v>90</v>
      </c>
      <c r="P641" s="71">
        <f t="shared" si="53"/>
        <v>90</v>
      </c>
      <c r="Q641" s="71">
        <f t="shared" si="53"/>
        <v>0</v>
      </c>
      <c r="R641" s="71">
        <f t="shared" si="53"/>
        <v>2011</v>
      </c>
      <c r="S641" s="71">
        <f t="shared" si="53"/>
        <v>2011</v>
      </c>
      <c r="T641" s="71">
        <f t="shared" si="53"/>
        <v>0</v>
      </c>
      <c r="U641" s="71">
        <f t="shared" si="53"/>
        <v>0</v>
      </c>
      <c r="V641" s="71">
        <f t="shared" si="53"/>
        <v>0</v>
      </c>
      <c r="W641" s="71">
        <f t="shared" si="53"/>
        <v>0</v>
      </c>
      <c r="X641" s="68"/>
      <c r="Y641" s="68"/>
      <c r="Z641" s="68"/>
      <c r="AA641" s="68"/>
      <c r="AB641" s="68"/>
      <c r="AC641" s="68"/>
      <c r="AD641" s="68"/>
      <c r="AE641" s="68"/>
      <c r="AF641" s="68"/>
      <c r="AG641" s="68"/>
      <c r="AH641" s="68"/>
      <c r="AI641" s="68"/>
      <c r="AJ641" s="68"/>
      <c r="AK641" s="68"/>
      <c r="AL641" s="68"/>
      <c r="AM641" s="68"/>
      <c r="AN641" s="64"/>
      <c r="AO641" s="64"/>
      <c r="AP641" s="64"/>
      <c r="AQ641" s="64"/>
      <c r="AR641" s="64"/>
      <c r="AS641" s="64"/>
      <c r="AT641" s="64"/>
      <c r="AU641" s="64"/>
      <c r="AV641" s="64"/>
      <c r="AW641" s="64"/>
      <c r="AX641" s="68"/>
    </row>
    <row r="642" s="7" customFormat="1" ht="17" customHeight="1" spans="1:50">
      <c r="A642" s="32"/>
      <c r="B642" s="33" t="s">
        <v>376</v>
      </c>
      <c r="C642" s="33" t="s">
        <v>201</v>
      </c>
      <c r="D642" s="32" t="s">
        <v>45</v>
      </c>
      <c r="E642" s="69" t="s">
        <v>46</v>
      </c>
      <c r="F642" s="68">
        <v>1</v>
      </c>
      <c r="G642" s="69">
        <v>1</v>
      </c>
      <c r="H642" s="69"/>
      <c r="I642" s="69"/>
      <c r="J642" s="69"/>
      <c r="K642" s="69"/>
      <c r="L642" s="72">
        <v>10</v>
      </c>
      <c r="M642" s="72">
        <v>10</v>
      </c>
      <c r="N642" s="72">
        <v>0</v>
      </c>
      <c r="O642" s="46">
        <v>10</v>
      </c>
      <c r="P642" s="46">
        <v>10</v>
      </c>
      <c r="Q642" s="72"/>
      <c r="R642" s="72">
        <v>0</v>
      </c>
      <c r="S642" s="72"/>
      <c r="T642" s="72"/>
      <c r="U642" s="47"/>
      <c r="V642" s="72"/>
      <c r="W642" s="64"/>
      <c r="X642" s="22">
        <v>304</v>
      </c>
      <c r="Y642" s="22">
        <v>1054</v>
      </c>
      <c r="Z642" s="22">
        <v>79</v>
      </c>
      <c r="AA642" s="22">
        <v>268</v>
      </c>
      <c r="AB642" s="64"/>
      <c r="AC642" s="64"/>
      <c r="AD642" s="64"/>
      <c r="AE642" s="64"/>
      <c r="AF642" s="64"/>
      <c r="AG642" s="64"/>
      <c r="AH642" s="64"/>
      <c r="AI642" s="64"/>
      <c r="AJ642" s="64" t="s">
        <v>108</v>
      </c>
      <c r="AK642" s="64">
        <v>210</v>
      </c>
      <c r="AL642" s="64">
        <v>22</v>
      </c>
      <c r="AM642" s="64"/>
      <c r="AN642" s="22"/>
      <c r="AO642" s="64"/>
      <c r="AP642" s="64"/>
      <c r="AQ642" s="64"/>
      <c r="AR642" s="64"/>
      <c r="AS642" s="64"/>
      <c r="AT642" s="64"/>
      <c r="AU642" s="64"/>
      <c r="AV642" s="64"/>
      <c r="AW642" s="64" t="s">
        <v>48</v>
      </c>
      <c r="AX642" s="68"/>
    </row>
    <row r="643" s="7" customFormat="1" ht="17" customHeight="1" spans="1:50">
      <c r="A643" s="32"/>
      <c r="B643" s="33" t="s">
        <v>376</v>
      </c>
      <c r="C643" s="33" t="s">
        <v>120</v>
      </c>
      <c r="D643" s="32" t="s">
        <v>45</v>
      </c>
      <c r="E643" s="69" t="s">
        <v>46</v>
      </c>
      <c r="F643" s="68">
        <v>1</v>
      </c>
      <c r="G643" s="69">
        <v>1</v>
      </c>
      <c r="H643" s="69"/>
      <c r="I643" s="69"/>
      <c r="J643" s="64"/>
      <c r="K643" s="64"/>
      <c r="L643" s="72">
        <v>10</v>
      </c>
      <c r="M643" s="72">
        <v>10</v>
      </c>
      <c r="N643" s="72">
        <v>0</v>
      </c>
      <c r="O643" s="46">
        <v>10</v>
      </c>
      <c r="P643" s="46">
        <v>10</v>
      </c>
      <c r="Q643" s="72"/>
      <c r="R643" s="72">
        <v>0</v>
      </c>
      <c r="S643" s="72"/>
      <c r="T643" s="72"/>
      <c r="U643" s="47"/>
      <c r="V643" s="72"/>
      <c r="W643" s="64"/>
      <c r="X643" s="22">
        <v>345</v>
      </c>
      <c r="Y643" s="22">
        <v>1029</v>
      </c>
      <c r="Z643" s="22">
        <v>107</v>
      </c>
      <c r="AA643" s="22">
        <v>260</v>
      </c>
      <c r="AB643" s="64"/>
      <c r="AC643" s="64"/>
      <c r="AD643" s="64"/>
      <c r="AE643" s="64"/>
      <c r="AF643" s="64"/>
      <c r="AG643" s="64"/>
      <c r="AH643" s="64"/>
      <c r="AI643" s="64"/>
      <c r="AJ643" s="64" t="s">
        <v>108</v>
      </c>
      <c r="AK643" s="64">
        <v>185</v>
      </c>
      <c r="AL643" s="64">
        <v>26</v>
      </c>
      <c r="AM643" s="64"/>
      <c r="AN643" s="22"/>
      <c r="AO643" s="64"/>
      <c r="AP643" s="64"/>
      <c r="AQ643" s="64"/>
      <c r="AR643" s="64"/>
      <c r="AS643" s="64"/>
      <c r="AT643" s="64"/>
      <c r="AU643" s="64"/>
      <c r="AV643" s="64"/>
      <c r="AW643" s="64" t="s">
        <v>48</v>
      </c>
      <c r="AX643" s="68"/>
    </row>
    <row r="644" s="7" customFormat="1" ht="17" customHeight="1" spans="1:50">
      <c r="A644" s="32"/>
      <c r="B644" s="33" t="s">
        <v>376</v>
      </c>
      <c r="C644" s="33" t="s">
        <v>208</v>
      </c>
      <c r="D644" s="32" t="s">
        <v>45</v>
      </c>
      <c r="E644" s="69" t="s">
        <v>46</v>
      </c>
      <c r="F644" s="68">
        <v>1</v>
      </c>
      <c r="G644" s="69">
        <v>1</v>
      </c>
      <c r="H644" s="69"/>
      <c r="I644" s="69"/>
      <c r="J644" s="64"/>
      <c r="K644" s="64"/>
      <c r="L644" s="72">
        <v>10</v>
      </c>
      <c r="M644" s="72">
        <v>10</v>
      </c>
      <c r="N644" s="72">
        <v>0</v>
      </c>
      <c r="O644" s="46">
        <v>10</v>
      </c>
      <c r="P644" s="46">
        <v>10</v>
      </c>
      <c r="Q644" s="72"/>
      <c r="R644" s="72">
        <v>0</v>
      </c>
      <c r="S644" s="72"/>
      <c r="T644" s="72"/>
      <c r="U644" s="47"/>
      <c r="V644" s="72"/>
      <c r="W644" s="64"/>
      <c r="X644" s="22">
        <v>447</v>
      </c>
      <c r="Y644" s="22">
        <v>1528</v>
      </c>
      <c r="Z644" s="22">
        <v>96</v>
      </c>
      <c r="AA644" s="22">
        <v>285</v>
      </c>
      <c r="AB644" s="64"/>
      <c r="AC644" s="64"/>
      <c r="AD644" s="64"/>
      <c r="AE644" s="64"/>
      <c r="AF644" s="64"/>
      <c r="AG644" s="64"/>
      <c r="AH644" s="64"/>
      <c r="AI644" s="64"/>
      <c r="AJ644" s="64" t="s">
        <v>108</v>
      </c>
      <c r="AK644" s="64">
        <v>155</v>
      </c>
      <c r="AL644" s="64">
        <v>15</v>
      </c>
      <c r="AM644" s="64"/>
      <c r="AN644" s="22"/>
      <c r="AO644" s="64"/>
      <c r="AP644" s="64"/>
      <c r="AQ644" s="64"/>
      <c r="AR644" s="64"/>
      <c r="AS644" s="64"/>
      <c r="AT644" s="64"/>
      <c r="AU644" s="64"/>
      <c r="AV644" s="64"/>
      <c r="AW644" s="64" t="s">
        <v>48</v>
      </c>
      <c r="AX644" s="68"/>
    </row>
    <row r="645" s="7" customFormat="1" ht="17" customHeight="1" spans="1:50">
      <c r="A645" s="32"/>
      <c r="B645" s="33" t="s">
        <v>376</v>
      </c>
      <c r="C645" s="33" t="s">
        <v>189</v>
      </c>
      <c r="D645" s="32" t="s">
        <v>45</v>
      </c>
      <c r="E645" s="69" t="s">
        <v>46</v>
      </c>
      <c r="F645" s="68">
        <v>1</v>
      </c>
      <c r="G645" s="69">
        <v>1</v>
      </c>
      <c r="H645" s="69"/>
      <c r="I645" s="69"/>
      <c r="J645" s="64"/>
      <c r="K645" s="64"/>
      <c r="L645" s="72">
        <v>10</v>
      </c>
      <c r="M645" s="72">
        <v>10</v>
      </c>
      <c r="N645" s="72">
        <v>0</v>
      </c>
      <c r="O645" s="46">
        <v>10</v>
      </c>
      <c r="P645" s="46">
        <v>10</v>
      </c>
      <c r="Q645" s="72"/>
      <c r="R645" s="72">
        <v>0</v>
      </c>
      <c r="S645" s="72"/>
      <c r="T645" s="72"/>
      <c r="U645" s="47"/>
      <c r="V645" s="72"/>
      <c r="W645" s="64"/>
      <c r="X645" s="22">
        <v>174</v>
      </c>
      <c r="Y645" s="22">
        <v>674</v>
      </c>
      <c r="Z645" s="22">
        <v>69</v>
      </c>
      <c r="AA645" s="22">
        <v>243</v>
      </c>
      <c r="AB645" s="64"/>
      <c r="AC645" s="64"/>
      <c r="AD645" s="64"/>
      <c r="AE645" s="64"/>
      <c r="AF645" s="64"/>
      <c r="AG645" s="64"/>
      <c r="AH645" s="64"/>
      <c r="AI645" s="64"/>
      <c r="AJ645" s="64" t="s">
        <v>108</v>
      </c>
      <c r="AK645" s="64">
        <v>155</v>
      </c>
      <c r="AL645" s="64">
        <v>18</v>
      </c>
      <c r="AM645" s="64"/>
      <c r="AN645" s="22"/>
      <c r="AO645" s="64"/>
      <c r="AP645" s="64"/>
      <c r="AQ645" s="64"/>
      <c r="AR645" s="64"/>
      <c r="AS645" s="64"/>
      <c r="AT645" s="64"/>
      <c r="AU645" s="64"/>
      <c r="AV645" s="64"/>
      <c r="AW645" s="64" t="s">
        <v>48</v>
      </c>
      <c r="AX645" s="68"/>
    </row>
    <row r="646" s="7" customFormat="1" ht="17" customHeight="1" spans="1:50">
      <c r="A646" s="32"/>
      <c r="B646" s="33" t="s">
        <v>376</v>
      </c>
      <c r="C646" s="33" t="s">
        <v>317</v>
      </c>
      <c r="D646" s="32" t="s">
        <v>45</v>
      </c>
      <c r="E646" s="69" t="s">
        <v>46</v>
      </c>
      <c r="F646" s="68">
        <v>1</v>
      </c>
      <c r="G646" s="69">
        <v>1</v>
      </c>
      <c r="H646" s="69"/>
      <c r="I646" s="69"/>
      <c r="J646" s="64"/>
      <c r="K646" s="64"/>
      <c r="L646" s="72">
        <v>10</v>
      </c>
      <c r="M646" s="72">
        <v>10</v>
      </c>
      <c r="N646" s="72">
        <v>0</v>
      </c>
      <c r="O646" s="46">
        <v>10</v>
      </c>
      <c r="P646" s="46">
        <v>10</v>
      </c>
      <c r="Q646" s="72"/>
      <c r="R646" s="72">
        <v>0</v>
      </c>
      <c r="S646" s="72"/>
      <c r="T646" s="72"/>
      <c r="U646" s="47"/>
      <c r="V646" s="72"/>
      <c r="W646" s="64"/>
      <c r="X646" s="64">
        <v>360</v>
      </c>
      <c r="Y646" s="64">
        <v>1285</v>
      </c>
      <c r="Z646" s="64">
        <v>99</v>
      </c>
      <c r="AA646" s="64">
        <v>303</v>
      </c>
      <c r="AB646" s="64"/>
      <c r="AC646" s="64"/>
      <c r="AD646" s="64"/>
      <c r="AE646" s="64"/>
      <c r="AF646" s="64"/>
      <c r="AG646" s="64"/>
      <c r="AH646" s="64"/>
      <c r="AI646" s="64"/>
      <c r="AJ646" s="64" t="s">
        <v>108</v>
      </c>
      <c r="AK646" s="64">
        <v>160</v>
      </c>
      <c r="AL646" s="64">
        <v>22</v>
      </c>
      <c r="AM646" s="64"/>
      <c r="AN646" s="64"/>
      <c r="AO646" s="64"/>
      <c r="AP646" s="64"/>
      <c r="AQ646" s="64"/>
      <c r="AR646" s="64"/>
      <c r="AS646" s="64"/>
      <c r="AT646" s="64"/>
      <c r="AU646" s="64"/>
      <c r="AV646" s="64"/>
      <c r="AW646" s="64" t="s">
        <v>48</v>
      </c>
      <c r="AX646" s="68"/>
    </row>
    <row r="647" s="7" customFormat="1" ht="17" customHeight="1" spans="1:50">
      <c r="A647" s="32"/>
      <c r="B647" s="33" t="s">
        <v>376</v>
      </c>
      <c r="C647" s="33" t="s">
        <v>210</v>
      </c>
      <c r="D647" s="32" t="s">
        <v>45</v>
      </c>
      <c r="E647" s="69" t="s">
        <v>46</v>
      </c>
      <c r="F647" s="68">
        <v>1</v>
      </c>
      <c r="G647" s="69">
        <v>1</v>
      </c>
      <c r="H647" s="69"/>
      <c r="I647" s="69"/>
      <c r="J647" s="64"/>
      <c r="K647" s="64"/>
      <c r="L647" s="72">
        <v>10</v>
      </c>
      <c r="M647" s="72">
        <v>10</v>
      </c>
      <c r="N647" s="72">
        <v>0</v>
      </c>
      <c r="O647" s="46">
        <v>10</v>
      </c>
      <c r="P647" s="46">
        <v>10</v>
      </c>
      <c r="Q647" s="72"/>
      <c r="R647" s="72">
        <v>0</v>
      </c>
      <c r="S647" s="72"/>
      <c r="T647" s="72"/>
      <c r="U647" s="47"/>
      <c r="V647" s="72"/>
      <c r="W647" s="64"/>
      <c r="X647" s="22">
        <v>338</v>
      </c>
      <c r="Y647" s="22">
        <v>1304</v>
      </c>
      <c r="Z647" s="22">
        <v>56</v>
      </c>
      <c r="AA647" s="22">
        <v>174</v>
      </c>
      <c r="AB647" s="64"/>
      <c r="AC647" s="64"/>
      <c r="AD647" s="64"/>
      <c r="AE647" s="64"/>
      <c r="AF647" s="64"/>
      <c r="AG647" s="64"/>
      <c r="AH647" s="64"/>
      <c r="AI647" s="64"/>
      <c r="AJ647" s="64" t="s">
        <v>108</v>
      </c>
      <c r="AK647" s="64">
        <v>185</v>
      </c>
      <c r="AL647" s="64">
        <v>24</v>
      </c>
      <c r="AM647" s="64"/>
      <c r="AN647" s="22"/>
      <c r="AO647" s="64"/>
      <c r="AP647" s="64"/>
      <c r="AQ647" s="64"/>
      <c r="AR647" s="64"/>
      <c r="AS647" s="64"/>
      <c r="AT647" s="64"/>
      <c r="AU647" s="64"/>
      <c r="AV647" s="64"/>
      <c r="AW647" s="64" t="s">
        <v>48</v>
      </c>
      <c r="AX647" s="68"/>
    </row>
    <row r="648" s="7" customFormat="1" ht="17" customHeight="1" spans="1:50">
      <c r="A648" s="32"/>
      <c r="B648" s="33" t="s">
        <v>376</v>
      </c>
      <c r="C648" s="33" t="s">
        <v>132</v>
      </c>
      <c r="D648" s="32" t="s">
        <v>45</v>
      </c>
      <c r="E648" s="69" t="s">
        <v>46</v>
      </c>
      <c r="F648" s="68">
        <v>1</v>
      </c>
      <c r="G648" s="69">
        <v>1</v>
      </c>
      <c r="H648" s="69"/>
      <c r="I648" s="69"/>
      <c r="J648" s="64"/>
      <c r="K648" s="64"/>
      <c r="L648" s="72">
        <v>10</v>
      </c>
      <c r="M648" s="72">
        <v>10</v>
      </c>
      <c r="N648" s="72">
        <v>0</v>
      </c>
      <c r="O648" s="46">
        <v>10</v>
      </c>
      <c r="P648" s="46">
        <v>10</v>
      </c>
      <c r="Q648" s="72"/>
      <c r="R648" s="72">
        <v>0</v>
      </c>
      <c r="S648" s="72"/>
      <c r="T648" s="72"/>
      <c r="U648" s="47"/>
      <c r="V648" s="72"/>
      <c r="W648" s="64"/>
      <c r="X648" s="22">
        <v>636</v>
      </c>
      <c r="Y648" s="22">
        <v>1916</v>
      </c>
      <c r="Z648" s="22">
        <v>199</v>
      </c>
      <c r="AA648" s="22">
        <v>572</v>
      </c>
      <c r="AB648" s="64"/>
      <c r="AC648" s="64"/>
      <c r="AD648" s="64"/>
      <c r="AE648" s="64"/>
      <c r="AF648" s="64"/>
      <c r="AG648" s="64"/>
      <c r="AH648" s="64"/>
      <c r="AI648" s="64"/>
      <c r="AJ648" s="64" t="s">
        <v>108</v>
      </c>
      <c r="AK648" s="64">
        <v>176</v>
      </c>
      <c r="AL648" s="64">
        <v>25</v>
      </c>
      <c r="AM648" s="64"/>
      <c r="AN648" s="22"/>
      <c r="AO648" s="64"/>
      <c r="AP648" s="64"/>
      <c r="AQ648" s="64"/>
      <c r="AR648" s="64"/>
      <c r="AS648" s="64"/>
      <c r="AT648" s="64"/>
      <c r="AU648" s="64"/>
      <c r="AV648" s="64"/>
      <c r="AW648" s="64" t="s">
        <v>48</v>
      </c>
      <c r="AX648" s="68"/>
    </row>
    <row r="649" s="7" customFormat="1" ht="17" customHeight="1" spans="1:50">
      <c r="A649" s="32"/>
      <c r="B649" s="33" t="s">
        <v>376</v>
      </c>
      <c r="C649" s="33" t="s">
        <v>153</v>
      </c>
      <c r="D649" s="32" t="s">
        <v>45</v>
      </c>
      <c r="E649" s="69" t="s">
        <v>46</v>
      </c>
      <c r="F649" s="68">
        <v>1</v>
      </c>
      <c r="G649" s="69">
        <v>1</v>
      </c>
      <c r="H649" s="69"/>
      <c r="I649" s="69"/>
      <c r="J649" s="64"/>
      <c r="K649" s="64"/>
      <c r="L649" s="72">
        <v>10</v>
      </c>
      <c r="M649" s="72">
        <v>10</v>
      </c>
      <c r="N649" s="72">
        <v>0</v>
      </c>
      <c r="O649" s="46">
        <v>10</v>
      </c>
      <c r="P649" s="46">
        <v>10</v>
      </c>
      <c r="Q649" s="72"/>
      <c r="R649" s="72">
        <v>0</v>
      </c>
      <c r="S649" s="72"/>
      <c r="T649" s="72"/>
      <c r="U649" s="47"/>
      <c r="V649" s="72"/>
      <c r="W649" s="64"/>
      <c r="X649" s="22">
        <v>368</v>
      </c>
      <c r="Y649" s="22">
        <v>1261</v>
      </c>
      <c r="Z649" s="22">
        <v>67</v>
      </c>
      <c r="AA649" s="22">
        <v>188</v>
      </c>
      <c r="AB649" s="64"/>
      <c r="AC649" s="64"/>
      <c r="AD649" s="64"/>
      <c r="AE649" s="64"/>
      <c r="AF649" s="64"/>
      <c r="AG649" s="64"/>
      <c r="AH649" s="64"/>
      <c r="AI649" s="64"/>
      <c r="AJ649" s="64" t="s">
        <v>108</v>
      </c>
      <c r="AK649" s="64">
        <v>185</v>
      </c>
      <c r="AL649" s="64">
        <v>17</v>
      </c>
      <c r="AM649" s="64"/>
      <c r="AN649" s="22"/>
      <c r="AO649" s="64"/>
      <c r="AP649" s="64"/>
      <c r="AQ649" s="64"/>
      <c r="AR649" s="64"/>
      <c r="AS649" s="64"/>
      <c r="AT649" s="64"/>
      <c r="AU649" s="64"/>
      <c r="AV649" s="64"/>
      <c r="AW649" s="64" t="s">
        <v>48</v>
      </c>
      <c r="AX649" s="68"/>
    </row>
    <row r="650" s="7" customFormat="1" ht="17" customHeight="1" spans="1:50">
      <c r="A650" s="32"/>
      <c r="B650" s="33" t="s">
        <v>376</v>
      </c>
      <c r="C650" s="33" t="s">
        <v>154</v>
      </c>
      <c r="D650" s="32" t="s">
        <v>45</v>
      </c>
      <c r="E650" s="69" t="s">
        <v>46</v>
      </c>
      <c r="F650" s="68">
        <v>1</v>
      </c>
      <c r="G650" s="69">
        <v>1</v>
      </c>
      <c r="H650" s="69"/>
      <c r="I650" s="69"/>
      <c r="J650" s="64"/>
      <c r="K650" s="64"/>
      <c r="L650" s="72">
        <v>10</v>
      </c>
      <c r="M650" s="72">
        <v>10</v>
      </c>
      <c r="N650" s="72">
        <v>0</v>
      </c>
      <c r="O650" s="46">
        <v>10</v>
      </c>
      <c r="P650" s="46">
        <v>10</v>
      </c>
      <c r="Q650" s="72"/>
      <c r="R650" s="72">
        <v>0</v>
      </c>
      <c r="S650" s="72"/>
      <c r="T650" s="72"/>
      <c r="U650" s="47"/>
      <c r="V650" s="72"/>
      <c r="W650" s="64"/>
      <c r="X650" s="22">
        <v>286</v>
      </c>
      <c r="Y650" s="22">
        <v>866</v>
      </c>
      <c r="Z650" s="22">
        <v>91</v>
      </c>
      <c r="AA650" s="22">
        <v>248</v>
      </c>
      <c r="AB650" s="64"/>
      <c r="AC650" s="64"/>
      <c r="AD650" s="64"/>
      <c r="AE650" s="64"/>
      <c r="AF650" s="64"/>
      <c r="AG650" s="64"/>
      <c r="AH650" s="64"/>
      <c r="AI650" s="64"/>
      <c r="AJ650" s="64" t="s">
        <v>108</v>
      </c>
      <c r="AK650" s="64">
        <v>165</v>
      </c>
      <c r="AL650" s="64">
        <v>18</v>
      </c>
      <c r="AM650" s="64"/>
      <c r="AN650" s="22"/>
      <c r="AO650" s="64"/>
      <c r="AP650" s="64"/>
      <c r="AQ650" s="64"/>
      <c r="AR650" s="64"/>
      <c r="AS650" s="64"/>
      <c r="AT650" s="64"/>
      <c r="AU650" s="64"/>
      <c r="AV650" s="64"/>
      <c r="AW650" s="64" t="s">
        <v>48</v>
      </c>
      <c r="AX650" s="68"/>
    </row>
    <row r="651" s="7" customFormat="1" ht="17" customHeight="1" spans="1:50">
      <c r="A651" s="32"/>
      <c r="B651" s="33" t="s">
        <v>377</v>
      </c>
      <c r="C651" s="33" t="s">
        <v>378</v>
      </c>
      <c r="D651" s="32" t="s">
        <v>45</v>
      </c>
      <c r="E651" s="69" t="s">
        <v>379</v>
      </c>
      <c r="F651" s="68">
        <v>83</v>
      </c>
      <c r="G651" s="69"/>
      <c r="H651" s="69">
        <v>83</v>
      </c>
      <c r="I651" s="22"/>
      <c r="J651" s="22"/>
      <c r="K651" s="64"/>
      <c r="L651" s="72">
        <v>30</v>
      </c>
      <c r="M651" s="72">
        <v>30</v>
      </c>
      <c r="N651" s="72">
        <v>0</v>
      </c>
      <c r="O651" s="46">
        <v>0</v>
      </c>
      <c r="P651" s="46"/>
      <c r="Q651" s="72"/>
      <c r="R651" s="72">
        <v>30</v>
      </c>
      <c r="S651" s="82">
        <v>30</v>
      </c>
      <c r="T651" s="72"/>
      <c r="U651" s="47"/>
      <c r="V651" s="72"/>
      <c r="W651" s="64"/>
      <c r="X651" s="22"/>
      <c r="Y651" s="22"/>
      <c r="Z651" s="22"/>
      <c r="AA651" s="22"/>
      <c r="AB651" s="22">
        <v>214</v>
      </c>
      <c r="AC651" s="22">
        <v>574</v>
      </c>
      <c r="AD651" s="22">
        <v>20</v>
      </c>
      <c r="AE651" s="22">
        <v>48</v>
      </c>
      <c r="AF651" s="64"/>
      <c r="AG651" s="64"/>
      <c r="AH651" s="64"/>
      <c r="AI651" s="64"/>
      <c r="AJ651" s="64" t="s">
        <v>108</v>
      </c>
      <c r="AK651" s="64">
        <v>150</v>
      </c>
      <c r="AL651" s="64">
        <v>20</v>
      </c>
      <c r="AM651" s="64"/>
      <c r="AN651" s="22"/>
      <c r="AO651" s="64"/>
      <c r="AP651" s="64"/>
      <c r="AQ651" s="64"/>
      <c r="AR651" s="64"/>
      <c r="AS651" s="64"/>
      <c r="AT651" s="64"/>
      <c r="AU651" s="64"/>
      <c r="AV651" s="64"/>
      <c r="AW651" s="64" t="s">
        <v>48</v>
      </c>
      <c r="AX651" s="68"/>
    </row>
    <row r="652" s="7" customFormat="1" ht="23" customHeight="1" spans="1:50">
      <c r="A652" s="32"/>
      <c r="B652" s="33" t="s">
        <v>377</v>
      </c>
      <c r="C652" s="33" t="s">
        <v>114</v>
      </c>
      <c r="D652" s="32" t="s">
        <v>45</v>
      </c>
      <c r="E652" s="69" t="s">
        <v>379</v>
      </c>
      <c r="F652" s="68">
        <v>152</v>
      </c>
      <c r="G652" s="69"/>
      <c r="H652" s="69">
        <v>152</v>
      </c>
      <c r="I652" s="22"/>
      <c r="J652" s="22"/>
      <c r="K652" s="64"/>
      <c r="L652" s="72">
        <v>200</v>
      </c>
      <c r="M652" s="72">
        <v>200</v>
      </c>
      <c r="N652" s="72">
        <v>0</v>
      </c>
      <c r="O652" s="46">
        <v>0</v>
      </c>
      <c r="P652" s="46"/>
      <c r="Q652" s="72"/>
      <c r="R652" s="72">
        <v>200</v>
      </c>
      <c r="S652" s="82">
        <v>200</v>
      </c>
      <c r="T652" s="72"/>
      <c r="U652" s="47"/>
      <c r="V652" s="72"/>
      <c r="W652" s="64"/>
      <c r="X652" s="22"/>
      <c r="Y652" s="22"/>
      <c r="Z652" s="22"/>
      <c r="AA652" s="22"/>
      <c r="AB652" s="22">
        <v>271</v>
      </c>
      <c r="AC652" s="22">
        <v>1044</v>
      </c>
      <c r="AD652" s="22">
        <v>111</v>
      </c>
      <c r="AE652" s="22">
        <v>368</v>
      </c>
      <c r="AF652" s="64"/>
      <c r="AG652" s="64"/>
      <c r="AH652" s="64"/>
      <c r="AI652" s="64"/>
      <c r="AJ652" s="64" t="s">
        <v>108</v>
      </c>
      <c r="AK652" s="64">
        <v>125</v>
      </c>
      <c r="AL652" s="64">
        <v>165</v>
      </c>
      <c r="AM652" s="64"/>
      <c r="AN652" s="22"/>
      <c r="AO652" s="64"/>
      <c r="AP652" s="64"/>
      <c r="AQ652" s="64"/>
      <c r="AR652" s="64"/>
      <c r="AS652" s="64"/>
      <c r="AT652" s="64"/>
      <c r="AU652" s="64"/>
      <c r="AV652" s="64"/>
      <c r="AW652" s="64" t="s">
        <v>48</v>
      </c>
      <c r="AX652" s="68"/>
    </row>
    <row r="653" s="7" customFormat="1" ht="17" customHeight="1" spans="1:50">
      <c r="A653" s="32"/>
      <c r="B653" s="33" t="s">
        <v>377</v>
      </c>
      <c r="C653" s="33" t="s">
        <v>170</v>
      </c>
      <c r="D653" s="32" t="s">
        <v>45</v>
      </c>
      <c r="E653" s="69" t="s">
        <v>379</v>
      </c>
      <c r="F653" s="68">
        <v>139</v>
      </c>
      <c r="G653" s="69"/>
      <c r="H653" s="69">
        <v>139</v>
      </c>
      <c r="I653" s="22"/>
      <c r="J653" s="22"/>
      <c r="K653" s="64"/>
      <c r="L653" s="72">
        <v>50</v>
      </c>
      <c r="M653" s="72">
        <v>50</v>
      </c>
      <c r="N653" s="72">
        <v>0</v>
      </c>
      <c r="O653" s="46">
        <v>0</v>
      </c>
      <c r="P653" s="46"/>
      <c r="Q653" s="72"/>
      <c r="R653" s="72">
        <v>50</v>
      </c>
      <c r="S653" s="82">
        <v>50</v>
      </c>
      <c r="T653" s="72"/>
      <c r="U653" s="47"/>
      <c r="V653" s="72"/>
      <c r="W653" s="64"/>
      <c r="X653" s="22"/>
      <c r="Y653" s="22"/>
      <c r="Z653" s="22"/>
      <c r="AA653" s="22"/>
      <c r="AB653" s="22">
        <v>252</v>
      </c>
      <c r="AC653" s="22">
        <v>693</v>
      </c>
      <c r="AD653" s="22">
        <v>67</v>
      </c>
      <c r="AE653" s="22">
        <v>193</v>
      </c>
      <c r="AF653" s="64"/>
      <c r="AG653" s="64"/>
      <c r="AH653" s="64"/>
      <c r="AI653" s="64"/>
      <c r="AJ653" s="64" t="s">
        <v>108</v>
      </c>
      <c r="AK653" s="64">
        <v>138</v>
      </c>
      <c r="AL653" s="64">
        <v>43</v>
      </c>
      <c r="AM653" s="64"/>
      <c r="AN653" s="22"/>
      <c r="AO653" s="64"/>
      <c r="AP653" s="64"/>
      <c r="AQ653" s="64"/>
      <c r="AR653" s="64"/>
      <c r="AS653" s="64"/>
      <c r="AT653" s="64"/>
      <c r="AU653" s="64"/>
      <c r="AV653" s="64"/>
      <c r="AW653" s="64" t="s">
        <v>48</v>
      </c>
      <c r="AX653" s="68"/>
    </row>
    <row r="654" s="7" customFormat="1" ht="17" customHeight="1" spans="1:50">
      <c r="A654" s="32"/>
      <c r="B654" s="33" t="s">
        <v>377</v>
      </c>
      <c r="C654" s="33" t="s">
        <v>380</v>
      </c>
      <c r="D654" s="32" t="s">
        <v>45</v>
      </c>
      <c r="E654" s="69" t="s">
        <v>379</v>
      </c>
      <c r="F654" s="68">
        <v>139</v>
      </c>
      <c r="G654" s="69"/>
      <c r="H654" s="69">
        <v>139</v>
      </c>
      <c r="I654" s="22"/>
      <c r="J654" s="22"/>
      <c r="K654" s="64"/>
      <c r="L654" s="72">
        <v>50</v>
      </c>
      <c r="M654" s="72">
        <v>50</v>
      </c>
      <c r="N654" s="72">
        <v>0</v>
      </c>
      <c r="O654" s="46">
        <v>0</v>
      </c>
      <c r="P654" s="46"/>
      <c r="Q654" s="72"/>
      <c r="R654" s="72">
        <v>50</v>
      </c>
      <c r="S654" s="82">
        <v>50</v>
      </c>
      <c r="T654" s="72"/>
      <c r="U654" s="47"/>
      <c r="V654" s="72"/>
      <c r="W654" s="64"/>
      <c r="X654" s="22"/>
      <c r="Y654" s="22"/>
      <c r="Z654" s="22"/>
      <c r="AA654" s="22"/>
      <c r="AB654" s="22">
        <v>261</v>
      </c>
      <c r="AC654" s="22">
        <v>972</v>
      </c>
      <c r="AD654" s="22">
        <v>42</v>
      </c>
      <c r="AE654" s="22">
        <v>120</v>
      </c>
      <c r="AF654" s="64"/>
      <c r="AG654" s="64"/>
      <c r="AH654" s="64"/>
      <c r="AI654" s="64"/>
      <c r="AJ654" s="64" t="s">
        <v>108</v>
      </c>
      <c r="AK654" s="64">
        <v>125</v>
      </c>
      <c r="AL654" s="64">
        <v>56</v>
      </c>
      <c r="AM654" s="64"/>
      <c r="AN654" s="22"/>
      <c r="AO654" s="64"/>
      <c r="AP654" s="64"/>
      <c r="AQ654" s="64"/>
      <c r="AR654" s="64"/>
      <c r="AS654" s="64"/>
      <c r="AT654" s="64"/>
      <c r="AU654" s="64"/>
      <c r="AV654" s="64"/>
      <c r="AW654" s="64" t="s">
        <v>48</v>
      </c>
      <c r="AX654" s="68"/>
    </row>
    <row r="655" s="7" customFormat="1" ht="17" customHeight="1" spans="1:50">
      <c r="A655" s="32"/>
      <c r="B655" s="33" t="s">
        <v>377</v>
      </c>
      <c r="C655" s="33" t="s">
        <v>381</v>
      </c>
      <c r="D655" s="32" t="s">
        <v>45</v>
      </c>
      <c r="E655" s="69" t="s">
        <v>379</v>
      </c>
      <c r="F655" s="68">
        <v>200</v>
      </c>
      <c r="G655" s="69"/>
      <c r="H655" s="69">
        <v>200</v>
      </c>
      <c r="I655" s="22"/>
      <c r="J655" s="22"/>
      <c r="K655" s="64"/>
      <c r="L655" s="72">
        <v>120</v>
      </c>
      <c r="M655" s="72">
        <v>120</v>
      </c>
      <c r="N655" s="72">
        <v>0</v>
      </c>
      <c r="O655" s="46">
        <v>0</v>
      </c>
      <c r="P655" s="46"/>
      <c r="Q655" s="72"/>
      <c r="R655" s="72">
        <v>120</v>
      </c>
      <c r="S655" s="82">
        <v>120</v>
      </c>
      <c r="T655" s="72"/>
      <c r="U655" s="47"/>
      <c r="V655" s="72"/>
      <c r="W655" s="64"/>
      <c r="X655" s="22"/>
      <c r="Y655" s="22"/>
      <c r="Z655" s="22"/>
      <c r="AA655" s="22"/>
      <c r="AB655" s="22">
        <v>247</v>
      </c>
      <c r="AC655" s="22">
        <v>1123</v>
      </c>
      <c r="AD655" s="22">
        <v>52</v>
      </c>
      <c r="AE655" s="22">
        <v>159</v>
      </c>
      <c r="AF655" s="64"/>
      <c r="AG655" s="64"/>
      <c r="AH655" s="64"/>
      <c r="AI655" s="64"/>
      <c r="AJ655" s="64" t="s">
        <v>108</v>
      </c>
      <c r="AK655" s="64">
        <v>148</v>
      </c>
      <c r="AL655" s="64">
        <v>40</v>
      </c>
      <c r="AM655" s="64"/>
      <c r="AN655" s="22"/>
      <c r="AO655" s="64"/>
      <c r="AP655" s="64"/>
      <c r="AQ655" s="64"/>
      <c r="AR655" s="64"/>
      <c r="AS655" s="64"/>
      <c r="AT655" s="64"/>
      <c r="AU655" s="64"/>
      <c r="AV655" s="64"/>
      <c r="AW655" s="64" t="s">
        <v>48</v>
      </c>
      <c r="AX655" s="68"/>
    </row>
    <row r="656" s="7" customFormat="1" ht="17" customHeight="1" spans="1:50">
      <c r="A656" s="32"/>
      <c r="B656" s="33" t="s">
        <v>377</v>
      </c>
      <c r="C656" s="33" t="s">
        <v>382</v>
      </c>
      <c r="D656" s="32" t="s">
        <v>45</v>
      </c>
      <c r="E656" s="69" t="s">
        <v>379</v>
      </c>
      <c r="F656" s="68">
        <v>152</v>
      </c>
      <c r="G656" s="69"/>
      <c r="H656" s="69">
        <v>152</v>
      </c>
      <c r="I656" s="22"/>
      <c r="J656" s="22"/>
      <c r="K656" s="64"/>
      <c r="L656" s="72">
        <v>200</v>
      </c>
      <c r="M656" s="72">
        <v>200</v>
      </c>
      <c r="N656" s="72">
        <v>0</v>
      </c>
      <c r="O656" s="46">
        <v>0</v>
      </c>
      <c r="P656" s="46"/>
      <c r="Q656" s="72"/>
      <c r="R656" s="72">
        <v>200</v>
      </c>
      <c r="S656" s="82">
        <v>200</v>
      </c>
      <c r="T656" s="72"/>
      <c r="U656" s="47"/>
      <c r="V656" s="72"/>
      <c r="W656" s="64"/>
      <c r="X656" s="22"/>
      <c r="Y656" s="22"/>
      <c r="Z656" s="22"/>
      <c r="AA656" s="22"/>
      <c r="AB656" s="22">
        <v>499</v>
      </c>
      <c r="AC656" s="22">
        <v>1964</v>
      </c>
      <c r="AD656" s="22">
        <v>98</v>
      </c>
      <c r="AE656" s="22">
        <v>251</v>
      </c>
      <c r="AF656" s="64"/>
      <c r="AG656" s="64"/>
      <c r="AH656" s="64"/>
      <c r="AI656" s="64"/>
      <c r="AJ656" s="64" t="s">
        <v>108</v>
      </c>
      <c r="AK656" s="64">
        <v>142</v>
      </c>
      <c r="AL656" s="64">
        <v>68</v>
      </c>
      <c r="AM656" s="64"/>
      <c r="AN656" s="22"/>
      <c r="AO656" s="64"/>
      <c r="AP656" s="64"/>
      <c r="AQ656" s="64"/>
      <c r="AR656" s="64"/>
      <c r="AS656" s="64"/>
      <c r="AT656" s="64"/>
      <c r="AU656" s="64"/>
      <c r="AV656" s="64"/>
      <c r="AW656" s="64" t="s">
        <v>48</v>
      </c>
      <c r="AX656" s="68"/>
    </row>
    <row r="657" s="7" customFormat="1" ht="17" customHeight="1" spans="1:50">
      <c r="A657" s="32"/>
      <c r="B657" s="33" t="s">
        <v>377</v>
      </c>
      <c r="C657" s="33" t="s">
        <v>121</v>
      </c>
      <c r="D657" s="32" t="s">
        <v>45</v>
      </c>
      <c r="E657" s="69" t="s">
        <v>379</v>
      </c>
      <c r="F657" s="68">
        <v>222</v>
      </c>
      <c r="G657" s="69"/>
      <c r="H657" s="69">
        <v>222</v>
      </c>
      <c r="I657" s="22"/>
      <c r="J657" s="22"/>
      <c r="K657" s="64"/>
      <c r="L657" s="72">
        <v>140</v>
      </c>
      <c r="M657" s="72">
        <v>140</v>
      </c>
      <c r="N657" s="72">
        <v>0</v>
      </c>
      <c r="O657" s="46">
        <v>0</v>
      </c>
      <c r="P657" s="46"/>
      <c r="Q657" s="72"/>
      <c r="R657" s="72">
        <v>140</v>
      </c>
      <c r="S657" s="82">
        <v>140</v>
      </c>
      <c r="T657" s="72"/>
      <c r="U657" s="47"/>
      <c r="V657" s="72"/>
      <c r="W657" s="64"/>
      <c r="X657" s="22"/>
      <c r="Y657" s="22"/>
      <c r="Z657" s="22"/>
      <c r="AA657" s="22"/>
      <c r="AB657" s="22">
        <v>258</v>
      </c>
      <c r="AC657" s="22">
        <v>794</v>
      </c>
      <c r="AD657" s="22">
        <v>60</v>
      </c>
      <c r="AE657" s="22">
        <v>155</v>
      </c>
      <c r="AF657" s="64"/>
      <c r="AG657" s="64"/>
      <c r="AH657" s="64"/>
      <c r="AI657" s="64"/>
      <c r="AJ657" s="64" t="s">
        <v>108</v>
      </c>
      <c r="AK657" s="64">
        <v>210</v>
      </c>
      <c r="AL657" s="64">
        <v>74</v>
      </c>
      <c r="AM657" s="64"/>
      <c r="AN657" s="22"/>
      <c r="AO657" s="64"/>
      <c r="AP657" s="64"/>
      <c r="AQ657" s="64"/>
      <c r="AR657" s="64"/>
      <c r="AS657" s="64"/>
      <c r="AT657" s="64"/>
      <c r="AU657" s="64"/>
      <c r="AV657" s="64"/>
      <c r="AW657" s="64" t="s">
        <v>48</v>
      </c>
      <c r="AX657" s="68"/>
    </row>
    <row r="658" s="7" customFormat="1" ht="17" customHeight="1" spans="1:50">
      <c r="A658" s="32"/>
      <c r="B658" s="33" t="s">
        <v>377</v>
      </c>
      <c r="C658" s="33" t="s">
        <v>383</v>
      </c>
      <c r="D658" s="32" t="s">
        <v>45</v>
      </c>
      <c r="E658" s="69" t="s">
        <v>379</v>
      </c>
      <c r="F658" s="68">
        <v>139</v>
      </c>
      <c r="G658" s="69"/>
      <c r="H658" s="69">
        <v>139</v>
      </c>
      <c r="I658" s="22"/>
      <c r="J658" s="22"/>
      <c r="K658" s="64"/>
      <c r="L658" s="72">
        <v>50</v>
      </c>
      <c r="M658" s="72">
        <v>50</v>
      </c>
      <c r="N658" s="72">
        <v>0</v>
      </c>
      <c r="O658" s="46">
        <v>0</v>
      </c>
      <c r="P658" s="46"/>
      <c r="Q658" s="72"/>
      <c r="R658" s="72">
        <v>50</v>
      </c>
      <c r="S658" s="82">
        <v>50</v>
      </c>
      <c r="T658" s="72"/>
      <c r="U658" s="47"/>
      <c r="V658" s="72"/>
      <c r="W658" s="64"/>
      <c r="X658" s="22"/>
      <c r="Y658" s="22"/>
      <c r="Z658" s="22"/>
      <c r="AA658" s="22"/>
      <c r="AB658" s="22">
        <v>551</v>
      </c>
      <c r="AC658" s="22">
        <v>1408</v>
      </c>
      <c r="AD658" s="22">
        <v>62</v>
      </c>
      <c r="AE658" s="22">
        <v>162</v>
      </c>
      <c r="AF658" s="64"/>
      <c r="AG658" s="64"/>
      <c r="AH658" s="64"/>
      <c r="AI658" s="64"/>
      <c r="AJ658" s="64" t="s">
        <v>108</v>
      </c>
      <c r="AK658" s="64">
        <v>210</v>
      </c>
      <c r="AL658" s="64">
        <v>83</v>
      </c>
      <c r="AM658" s="64"/>
      <c r="AN658" s="22"/>
      <c r="AO658" s="64"/>
      <c r="AP658" s="64"/>
      <c r="AQ658" s="64"/>
      <c r="AR658" s="64"/>
      <c r="AS658" s="64"/>
      <c r="AT658" s="64"/>
      <c r="AU658" s="64"/>
      <c r="AV658" s="64"/>
      <c r="AW658" s="64" t="s">
        <v>48</v>
      </c>
      <c r="AX658" s="68"/>
    </row>
    <row r="659" s="7" customFormat="1" ht="17" customHeight="1" spans="1:50">
      <c r="A659" s="32"/>
      <c r="B659" s="33" t="s">
        <v>377</v>
      </c>
      <c r="C659" s="33" t="s">
        <v>208</v>
      </c>
      <c r="D659" s="32" t="s">
        <v>45</v>
      </c>
      <c r="E659" s="69" t="s">
        <v>379</v>
      </c>
      <c r="F659" s="68">
        <v>152</v>
      </c>
      <c r="G659" s="69"/>
      <c r="H659" s="69">
        <v>152</v>
      </c>
      <c r="I659" s="22"/>
      <c r="J659" s="22"/>
      <c r="K659" s="64"/>
      <c r="L659" s="72">
        <v>200</v>
      </c>
      <c r="M659" s="72">
        <v>200</v>
      </c>
      <c r="N659" s="72">
        <v>0</v>
      </c>
      <c r="O659" s="46">
        <v>0</v>
      </c>
      <c r="P659" s="46"/>
      <c r="Q659" s="72"/>
      <c r="R659" s="72">
        <v>200</v>
      </c>
      <c r="S659" s="82">
        <v>200</v>
      </c>
      <c r="T659" s="72"/>
      <c r="U659" s="47"/>
      <c r="V659" s="72"/>
      <c r="W659" s="64"/>
      <c r="X659" s="22"/>
      <c r="Y659" s="22"/>
      <c r="Z659" s="22"/>
      <c r="AA659" s="22"/>
      <c r="AB659" s="22">
        <v>735</v>
      </c>
      <c r="AC659" s="22">
        <v>2353</v>
      </c>
      <c r="AD659" s="22">
        <v>52</v>
      </c>
      <c r="AE659" s="22">
        <v>130</v>
      </c>
      <c r="AF659" s="64"/>
      <c r="AG659" s="64"/>
      <c r="AH659" s="64"/>
      <c r="AI659" s="64"/>
      <c r="AJ659" s="64" t="s">
        <v>108</v>
      </c>
      <c r="AK659" s="64">
        <v>185</v>
      </c>
      <c r="AL659" s="64">
        <v>76</v>
      </c>
      <c r="AM659" s="64"/>
      <c r="AN659" s="22"/>
      <c r="AO659" s="64"/>
      <c r="AP659" s="64"/>
      <c r="AQ659" s="64"/>
      <c r="AR659" s="64"/>
      <c r="AS659" s="64"/>
      <c r="AT659" s="64"/>
      <c r="AU659" s="64"/>
      <c r="AV659" s="64"/>
      <c r="AW659" s="64" t="s">
        <v>48</v>
      </c>
      <c r="AX659" s="68"/>
    </row>
    <row r="660" s="7" customFormat="1" ht="17" customHeight="1" spans="1:50">
      <c r="A660" s="32"/>
      <c r="B660" s="33" t="s">
        <v>377</v>
      </c>
      <c r="C660" s="33" t="s">
        <v>208</v>
      </c>
      <c r="D660" s="32" t="s">
        <v>45</v>
      </c>
      <c r="E660" s="69" t="s">
        <v>379</v>
      </c>
      <c r="F660" s="68">
        <v>27</v>
      </c>
      <c r="G660" s="69"/>
      <c r="H660" s="69">
        <v>27</v>
      </c>
      <c r="I660" s="22"/>
      <c r="J660" s="22"/>
      <c r="K660" s="64"/>
      <c r="L660" s="72">
        <v>10</v>
      </c>
      <c r="M660" s="72">
        <v>10</v>
      </c>
      <c r="N660" s="72">
        <v>0</v>
      </c>
      <c r="O660" s="46">
        <v>0</v>
      </c>
      <c r="P660" s="46"/>
      <c r="Q660" s="72"/>
      <c r="R660" s="72">
        <v>10</v>
      </c>
      <c r="S660" s="82">
        <v>10</v>
      </c>
      <c r="T660" s="72"/>
      <c r="U660" s="47"/>
      <c r="V660" s="72"/>
      <c r="W660" s="64"/>
      <c r="X660" s="22"/>
      <c r="Y660" s="22"/>
      <c r="Z660" s="22"/>
      <c r="AA660" s="22"/>
      <c r="AB660" s="22">
        <v>447</v>
      </c>
      <c r="AC660" s="22">
        <v>1528</v>
      </c>
      <c r="AD660" s="22">
        <v>96</v>
      </c>
      <c r="AE660" s="22">
        <v>285</v>
      </c>
      <c r="AF660" s="64"/>
      <c r="AG660" s="64"/>
      <c r="AH660" s="64"/>
      <c r="AI660" s="64"/>
      <c r="AJ660" s="64" t="s">
        <v>108</v>
      </c>
      <c r="AK660" s="64">
        <v>165</v>
      </c>
      <c r="AL660" s="64">
        <v>134</v>
      </c>
      <c r="AM660" s="64"/>
      <c r="AN660" s="22"/>
      <c r="AO660" s="64"/>
      <c r="AP660" s="64"/>
      <c r="AQ660" s="64"/>
      <c r="AR660" s="64"/>
      <c r="AS660" s="64"/>
      <c r="AT660" s="64"/>
      <c r="AU660" s="64"/>
      <c r="AV660" s="64"/>
      <c r="AW660" s="64" t="s">
        <v>48</v>
      </c>
      <c r="AX660" s="68"/>
    </row>
    <row r="661" s="7" customFormat="1" ht="17" customHeight="1" spans="1:50">
      <c r="A661" s="32"/>
      <c r="B661" s="33" t="s">
        <v>377</v>
      </c>
      <c r="C661" s="33" t="s">
        <v>384</v>
      </c>
      <c r="D661" s="32" t="s">
        <v>45</v>
      </c>
      <c r="E661" s="69" t="s">
        <v>379</v>
      </c>
      <c r="F661" s="68">
        <v>139</v>
      </c>
      <c r="G661" s="69"/>
      <c r="H661" s="69">
        <v>139</v>
      </c>
      <c r="I661" s="22"/>
      <c r="J661" s="22"/>
      <c r="K661" s="64"/>
      <c r="L661" s="72">
        <v>120</v>
      </c>
      <c r="M661" s="72">
        <v>120</v>
      </c>
      <c r="N661" s="72">
        <v>0</v>
      </c>
      <c r="O661" s="46">
        <v>0</v>
      </c>
      <c r="P661" s="46"/>
      <c r="Q661" s="72"/>
      <c r="R661" s="72">
        <v>120</v>
      </c>
      <c r="S661" s="82">
        <v>120</v>
      </c>
      <c r="T661" s="72"/>
      <c r="U661" s="47"/>
      <c r="V661" s="72"/>
      <c r="W661" s="64"/>
      <c r="X661" s="22"/>
      <c r="Y661" s="22"/>
      <c r="Z661" s="22"/>
      <c r="AA661" s="22"/>
      <c r="AB661" s="22">
        <v>469</v>
      </c>
      <c r="AC661" s="22">
        <v>1330</v>
      </c>
      <c r="AD661" s="22">
        <v>89</v>
      </c>
      <c r="AE661" s="22">
        <v>239</v>
      </c>
      <c r="AF661" s="64"/>
      <c r="AG661" s="64"/>
      <c r="AH661" s="64"/>
      <c r="AI661" s="64"/>
      <c r="AJ661" s="64" t="s">
        <v>108</v>
      </c>
      <c r="AK661" s="64">
        <v>150</v>
      </c>
      <c r="AL661" s="64">
        <v>93</v>
      </c>
      <c r="AM661" s="64"/>
      <c r="AN661" s="22"/>
      <c r="AO661" s="64"/>
      <c r="AP661" s="64"/>
      <c r="AQ661" s="64"/>
      <c r="AR661" s="64"/>
      <c r="AS661" s="64"/>
      <c r="AT661" s="64"/>
      <c r="AU661" s="64"/>
      <c r="AV661" s="64"/>
      <c r="AW661" s="64" t="s">
        <v>48</v>
      </c>
      <c r="AX661" s="68"/>
    </row>
    <row r="662" s="7" customFormat="1" ht="17" customHeight="1" spans="1:50">
      <c r="A662" s="32"/>
      <c r="B662" s="33" t="s">
        <v>377</v>
      </c>
      <c r="C662" s="33" t="s">
        <v>385</v>
      </c>
      <c r="D662" s="32" t="s">
        <v>45</v>
      </c>
      <c r="E662" s="69" t="s">
        <v>379</v>
      </c>
      <c r="F662" s="68">
        <v>72</v>
      </c>
      <c r="G662" s="69"/>
      <c r="H662" s="69">
        <v>72</v>
      </c>
      <c r="I662" s="22"/>
      <c r="J662" s="22"/>
      <c r="K662" s="64"/>
      <c r="L662" s="72">
        <v>26</v>
      </c>
      <c r="M662" s="72">
        <v>26</v>
      </c>
      <c r="N662" s="72">
        <v>0</v>
      </c>
      <c r="O662" s="46">
        <v>0</v>
      </c>
      <c r="P662" s="46"/>
      <c r="Q662" s="72"/>
      <c r="R662" s="72">
        <v>26</v>
      </c>
      <c r="S662" s="82">
        <v>26</v>
      </c>
      <c r="T662" s="72"/>
      <c r="U662" s="47"/>
      <c r="V662" s="72"/>
      <c r="W662" s="64"/>
      <c r="X662" s="22"/>
      <c r="Y662" s="22"/>
      <c r="Z662" s="22"/>
      <c r="AA662" s="22"/>
      <c r="AB662" s="22">
        <v>268</v>
      </c>
      <c r="AC662" s="22">
        <v>721</v>
      </c>
      <c r="AD662" s="22">
        <v>61</v>
      </c>
      <c r="AE662" s="22">
        <v>161</v>
      </c>
      <c r="AF662" s="64"/>
      <c r="AG662" s="64"/>
      <c r="AH662" s="64"/>
      <c r="AI662" s="64"/>
      <c r="AJ662" s="64" t="s">
        <v>108</v>
      </c>
      <c r="AK662" s="64">
        <v>125</v>
      </c>
      <c r="AL662" s="64">
        <v>74</v>
      </c>
      <c r="AM662" s="64"/>
      <c r="AN662" s="22"/>
      <c r="AO662" s="64"/>
      <c r="AP662" s="64"/>
      <c r="AQ662" s="64"/>
      <c r="AR662" s="64"/>
      <c r="AS662" s="64"/>
      <c r="AT662" s="64"/>
      <c r="AU662" s="64"/>
      <c r="AV662" s="64"/>
      <c r="AW662" s="64" t="s">
        <v>48</v>
      </c>
      <c r="AX662" s="68"/>
    </row>
    <row r="663" s="7" customFormat="1" ht="17" customHeight="1" spans="1:50">
      <c r="A663" s="32"/>
      <c r="B663" s="33" t="s">
        <v>377</v>
      </c>
      <c r="C663" s="33" t="s">
        <v>353</v>
      </c>
      <c r="D663" s="32" t="s">
        <v>45</v>
      </c>
      <c r="E663" s="69" t="s">
        <v>379</v>
      </c>
      <c r="F663" s="68">
        <v>152</v>
      </c>
      <c r="G663" s="69"/>
      <c r="H663" s="69">
        <v>152</v>
      </c>
      <c r="I663" s="22"/>
      <c r="J663" s="22"/>
      <c r="K663" s="64"/>
      <c r="L663" s="72">
        <v>50</v>
      </c>
      <c r="M663" s="72">
        <v>50</v>
      </c>
      <c r="N663" s="72">
        <v>0</v>
      </c>
      <c r="O663" s="46">
        <v>0</v>
      </c>
      <c r="P663" s="46"/>
      <c r="Q663" s="72"/>
      <c r="R663" s="72">
        <v>50</v>
      </c>
      <c r="S663" s="82">
        <v>50</v>
      </c>
      <c r="T663" s="72"/>
      <c r="U663" s="47"/>
      <c r="V663" s="72"/>
      <c r="W663" s="64"/>
      <c r="X663" s="22"/>
      <c r="Y663" s="22"/>
      <c r="Z663" s="22"/>
      <c r="AA663" s="22"/>
      <c r="AB663" s="22">
        <v>572</v>
      </c>
      <c r="AC663" s="22">
        <v>2067</v>
      </c>
      <c r="AD663" s="22">
        <v>61</v>
      </c>
      <c r="AE663" s="22">
        <v>225</v>
      </c>
      <c r="AF663" s="64"/>
      <c r="AG663" s="64"/>
      <c r="AH663" s="64"/>
      <c r="AI663" s="64"/>
      <c r="AJ663" s="64" t="s">
        <v>108</v>
      </c>
      <c r="AK663" s="64">
        <v>138</v>
      </c>
      <c r="AL663" s="64">
        <v>69</v>
      </c>
      <c r="AM663" s="64"/>
      <c r="AN663" s="22"/>
      <c r="AO663" s="64"/>
      <c r="AP663" s="64"/>
      <c r="AQ663" s="64"/>
      <c r="AR663" s="64"/>
      <c r="AS663" s="64"/>
      <c r="AT663" s="64"/>
      <c r="AU663" s="64"/>
      <c r="AV663" s="64"/>
      <c r="AW663" s="64" t="s">
        <v>48</v>
      </c>
      <c r="AX663" s="68"/>
    </row>
    <row r="664" s="7" customFormat="1" ht="17" customHeight="1" spans="1:50">
      <c r="A664" s="32"/>
      <c r="B664" s="33" t="s">
        <v>377</v>
      </c>
      <c r="C664" s="33" t="s">
        <v>386</v>
      </c>
      <c r="D664" s="32" t="s">
        <v>45</v>
      </c>
      <c r="E664" s="69" t="s">
        <v>379</v>
      </c>
      <c r="F664" s="68">
        <v>139</v>
      </c>
      <c r="G664" s="69"/>
      <c r="H664" s="69">
        <v>139</v>
      </c>
      <c r="I664" s="22"/>
      <c r="J664" s="22"/>
      <c r="K664" s="64"/>
      <c r="L664" s="72">
        <v>50</v>
      </c>
      <c r="M664" s="72">
        <v>50</v>
      </c>
      <c r="N664" s="72">
        <v>0</v>
      </c>
      <c r="O664" s="46">
        <v>0</v>
      </c>
      <c r="P664" s="46"/>
      <c r="Q664" s="72"/>
      <c r="R664" s="72">
        <v>50</v>
      </c>
      <c r="S664" s="82">
        <v>50</v>
      </c>
      <c r="T664" s="72"/>
      <c r="U664" s="47"/>
      <c r="V664" s="72"/>
      <c r="W664" s="64"/>
      <c r="X664" s="22"/>
      <c r="Y664" s="22"/>
      <c r="Z664" s="22"/>
      <c r="AA664" s="22"/>
      <c r="AB664" s="22">
        <v>452</v>
      </c>
      <c r="AC664" s="22">
        <v>1772</v>
      </c>
      <c r="AD664" s="22">
        <v>49</v>
      </c>
      <c r="AE664" s="22">
        <v>159</v>
      </c>
      <c r="AF664" s="64"/>
      <c r="AG664" s="64"/>
      <c r="AH664" s="64"/>
      <c r="AI664" s="64"/>
      <c r="AJ664" s="64" t="s">
        <v>108</v>
      </c>
      <c r="AK664" s="64">
        <v>125</v>
      </c>
      <c r="AL664" s="64">
        <v>87</v>
      </c>
      <c r="AM664" s="64"/>
      <c r="AN664" s="22"/>
      <c r="AO664" s="64"/>
      <c r="AP664" s="64"/>
      <c r="AQ664" s="64"/>
      <c r="AR664" s="64"/>
      <c r="AS664" s="64"/>
      <c r="AT664" s="64"/>
      <c r="AU664" s="64"/>
      <c r="AV664" s="64"/>
      <c r="AW664" s="64" t="s">
        <v>48</v>
      </c>
      <c r="AX664" s="68"/>
    </row>
    <row r="665" s="7" customFormat="1" ht="17" customHeight="1" spans="1:50">
      <c r="A665" s="32"/>
      <c r="B665" s="33" t="s">
        <v>377</v>
      </c>
      <c r="C665" s="33" t="s">
        <v>130</v>
      </c>
      <c r="D665" s="32" t="s">
        <v>45</v>
      </c>
      <c r="E665" s="69" t="s">
        <v>379</v>
      </c>
      <c r="F665" s="68">
        <v>40</v>
      </c>
      <c r="G665" s="69"/>
      <c r="H665" s="69">
        <v>40</v>
      </c>
      <c r="I665" s="22"/>
      <c r="J665" s="22"/>
      <c r="K665" s="64"/>
      <c r="L665" s="72">
        <v>15</v>
      </c>
      <c r="M665" s="72">
        <v>15</v>
      </c>
      <c r="N665" s="72">
        <v>0</v>
      </c>
      <c r="O665" s="46">
        <v>0</v>
      </c>
      <c r="P665" s="46"/>
      <c r="Q665" s="72"/>
      <c r="R665" s="72">
        <v>15</v>
      </c>
      <c r="S665" s="82">
        <v>15</v>
      </c>
      <c r="T665" s="72"/>
      <c r="U665" s="47"/>
      <c r="V665" s="72"/>
      <c r="W665" s="64"/>
      <c r="X665" s="22"/>
      <c r="Y665" s="22"/>
      <c r="Z665" s="22"/>
      <c r="AA665" s="22"/>
      <c r="AB665" s="22">
        <v>442</v>
      </c>
      <c r="AC665" s="22">
        <v>801</v>
      </c>
      <c r="AD665" s="22">
        <v>86</v>
      </c>
      <c r="AE665" s="22">
        <v>217</v>
      </c>
      <c r="AF665" s="64"/>
      <c r="AG665" s="64"/>
      <c r="AH665" s="64"/>
      <c r="AI665" s="64"/>
      <c r="AJ665" s="64" t="s">
        <v>108</v>
      </c>
      <c r="AK665" s="64">
        <v>148</v>
      </c>
      <c r="AL665" s="64">
        <v>105</v>
      </c>
      <c r="AM665" s="64"/>
      <c r="AN665" s="22"/>
      <c r="AO665" s="64"/>
      <c r="AP665" s="64"/>
      <c r="AQ665" s="64"/>
      <c r="AR665" s="64"/>
      <c r="AS665" s="64"/>
      <c r="AT665" s="64"/>
      <c r="AU665" s="64"/>
      <c r="AV665" s="64"/>
      <c r="AW665" s="64" t="s">
        <v>48</v>
      </c>
      <c r="AX665" s="68"/>
    </row>
    <row r="666" s="7" customFormat="1" ht="17" customHeight="1" spans="1:50">
      <c r="A666" s="32"/>
      <c r="B666" s="33" t="s">
        <v>377</v>
      </c>
      <c r="C666" s="33" t="s">
        <v>364</v>
      </c>
      <c r="D666" s="32" t="s">
        <v>45</v>
      </c>
      <c r="E666" s="69" t="s">
        <v>379</v>
      </c>
      <c r="F666" s="68">
        <v>39</v>
      </c>
      <c r="G666" s="69"/>
      <c r="H666" s="69">
        <v>39</v>
      </c>
      <c r="I666" s="22"/>
      <c r="J666" s="22"/>
      <c r="K666" s="64"/>
      <c r="L666" s="72">
        <v>15</v>
      </c>
      <c r="M666" s="72">
        <v>15</v>
      </c>
      <c r="N666" s="72">
        <v>0</v>
      </c>
      <c r="O666" s="46">
        <v>0</v>
      </c>
      <c r="P666" s="46"/>
      <c r="Q666" s="72"/>
      <c r="R666" s="72">
        <v>15</v>
      </c>
      <c r="S666" s="82">
        <v>15</v>
      </c>
      <c r="T666" s="72"/>
      <c r="U666" s="47"/>
      <c r="V666" s="72"/>
      <c r="W666" s="64"/>
      <c r="X666" s="22"/>
      <c r="Y666" s="22"/>
      <c r="Z666" s="22"/>
      <c r="AA666" s="22"/>
      <c r="AB666" s="22">
        <v>185</v>
      </c>
      <c r="AC666" s="22">
        <v>424</v>
      </c>
      <c r="AD666" s="22">
        <v>33</v>
      </c>
      <c r="AE666" s="22">
        <v>86</v>
      </c>
      <c r="AF666" s="64"/>
      <c r="AG666" s="64"/>
      <c r="AH666" s="64"/>
      <c r="AI666" s="64"/>
      <c r="AJ666" s="64" t="s">
        <v>108</v>
      </c>
      <c r="AK666" s="64">
        <v>142</v>
      </c>
      <c r="AL666" s="64">
        <v>22</v>
      </c>
      <c r="AM666" s="64"/>
      <c r="AN666" s="22"/>
      <c r="AO666" s="64"/>
      <c r="AP666" s="64"/>
      <c r="AQ666" s="64"/>
      <c r="AR666" s="64"/>
      <c r="AS666" s="64"/>
      <c r="AT666" s="64"/>
      <c r="AU666" s="64"/>
      <c r="AV666" s="64"/>
      <c r="AW666" s="64" t="s">
        <v>48</v>
      </c>
      <c r="AX666" s="68"/>
    </row>
    <row r="667" s="7" customFormat="1" ht="17" customHeight="1" spans="1:50">
      <c r="A667" s="32"/>
      <c r="B667" s="33" t="s">
        <v>377</v>
      </c>
      <c r="C667" s="33" t="s">
        <v>343</v>
      </c>
      <c r="D667" s="32" t="s">
        <v>45</v>
      </c>
      <c r="E667" s="69" t="s">
        <v>379</v>
      </c>
      <c r="F667" s="68">
        <v>40</v>
      </c>
      <c r="G667" s="69"/>
      <c r="H667" s="69">
        <v>40</v>
      </c>
      <c r="I667" s="22"/>
      <c r="J667" s="22"/>
      <c r="K667" s="64"/>
      <c r="L667" s="72">
        <v>15</v>
      </c>
      <c r="M667" s="72">
        <v>15</v>
      </c>
      <c r="N667" s="72">
        <v>0</v>
      </c>
      <c r="O667" s="46">
        <v>0</v>
      </c>
      <c r="P667" s="46"/>
      <c r="Q667" s="72"/>
      <c r="R667" s="72">
        <v>15</v>
      </c>
      <c r="S667" s="82">
        <v>15</v>
      </c>
      <c r="T667" s="72"/>
      <c r="U667" s="47"/>
      <c r="V667" s="72"/>
      <c r="W667" s="64"/>
      <c r="X667" s="22"/>
      <c r="Y667" s="22"/>
      <c r="Z667" s="22"/>
      <c r="AA667" s="22"/>
      <c r="AB667" s="22">
        <v>369</v>
      </c>
      <c r="AC667" s="22">
        <v>1419</v>
      </c>
      <c r="AD667" s="22">
        <v>53</v>
      </c>
      <c r="AE667" s="22">
        <v>202</v>
      </c>
      <c r="AF667" s="64"/>
      <c r="AG667" s="64"/>
      <c r="AH667" s="64"/>
      <c r="AI667" s="64"/>
      <c r="AJ667" s="64" t="s">
        <v>108</v>
      </c>
      <c r="AK667" s="64">
        <v>210</v>
      </c>
      <c r="AL667" s="64">
        <v>92</v>
      </c>
      <c r="AM667" s="64"/>
      <c r="AN667" s="22"/>
      <c r="AO667" s="64"/>
      <c r="AP667" s="64"/>
      <c r="AQ667" s="64"/>
      <c r="AR667" s="64"/>
      <c r="AS667" s="64"/>
      <c r="AT667" s="64"/>
      <c r="AU667" s="64"/>
      <c r="AV667" s="64"/>
      <c r="AW667" s="64" t="s">
        <v>48</v>
      </c>
      <c r="AX667" s="68"/>
    </row>
    <row r="668" s="7" customFormat="1" ht="17" customHeight="1" spans="1:50">
      <c r="A668" s="32"/>
      <c r="B668" s="33" t="s">
        <v>377</v>
      </c>
      <c r="C668" s="33" t="s">
        <v>155</v>
      </c>
      <c r="D668" s="32" t="s">
        <v>45</v>
      </c>
      <c r="E668" s="69" t="s">
        <v>379</v>
      </c>
      <c r="F668" s="68">
        <v>40</v>
      </c>
      <c r="G668" s="69"/>
      <c r="H668" s="69">
        <v>40</v>
      </c>
      <c r="I668" s="22"/>
      <c r="J668" s="22"/>
      <c r="K668" s="64"/>
      <c r="L668" s="72">
        <v>15</v>
      </c>
      <c r="M668" s="72">
        <v>15</v>
      </c>
      <c r="N668" s="72">
        <v>0</v>
      </c>
      <c r="O668" s="46">
        <v>0</v>
      </c>
      <c r="P668" s="46"/>
      <c r="Q668" s="72"/>
      <c r="R668" s="72">
        <v>15</v>
      </c>
      <c r="S668" s="82">
        <v>15</v>
      </c>
      <c r="T668" s="72"/>
      <c r="U668" s="47"/>
      <c r="V668" s="72"/>
      <c r="W668" s="64"/>
      <c r="X668" s="22"/>
      <c r="Y668" s="22"/>
      <c r="Z668" s="22"/>
      <c r="AA668" s="22"/>
      <c r="AB668" s="22">
        <v>234</v>
      </c>
      <c r="AC668" s="22">
        <v>708</v>
      </c>
      <c r="AD668" s="22">
        <v>50</v>
      </c>
      <c r="AE668" s="22">
        <v>152</v>
      </c>
      <c r="AF668" s="64"/>
      <c r="AG668" s="64"/>
      <c r="AH668" s="64"/>
      <c r="AI668" s="64"/>
      <c r="AJ668" s="64" t="s">
        <v>108</v>
      </c>
      <c r="AK668" s="64">
        <v>210</v>
      </c>
      <c r="AL668" s="64">
        <v>77</v>
      </c>
      <c r="AM668" s="64"/>
      <c r="AN668" s="22"/>
      <c r="AO668" s="64"/>
      <c r="AP668" s="64"/>
      <c r="AQ668" s="64"/>
      <c r="AR668" s="64"/>
      <c r="AS668" s="64"/>
      <c r="AT668" s="64"/>
      <c r="AU668" s="64"/>
      <c r="AV668" s="64"/>
      <c r="AW668" s="64" t="s">
        <v>48</v>
      </c>
      <c r="AX668" s="68"/>
    </row>
    <row r="669" s="7" customFormat="1" ht="17" customHeight="1" spans="1:50">
      <c r="A669" s="32"/>
      <c r="B669" s="33" t="s">
        <v>377</v>
      </c>
      <c r="C669" s="33" t="s">
        <v>171</v>
      </c>
      <c r="D669" s="32" t="s">
        <v>45</v>
      </c>
      <c r="E669" s="69" t="s">
        <v>379</v>
      </c>
      <c r="F669" s="68">
        <v>40</v>
      </c>
      <c r="G669" s="69"/>
      <c r="H669" s="69">
        <v>40</v>
      </c>
      <c r="I669" s="22"/>
      <c r="J669" s="22"/>
      <c r="K669" s="64"/>
      <c r="L669" s="72">
        <v>15</v>
      </c>
      <c r="M669" s="72">
        <v>15</v>
      </c>
      <c r="N669" s="72">
        <v>0</v>
      </c>
      <c r="O669" s="46">
        <v>0</v>
      </c>
      <c r="P669" s="46"/>
      <c r="Q669" s="72"/>
      <c r="R669" s="72">
        <v>15</v>
      </c>
      <c r="S669" s="82">
        <v>15</v>
      </c>
      <c r="T669" s="72"/>
      <c r="U669" s="47"/>
      <c r="V669" s="72"/>
      <c r="W669" s="64"/>
      <c r="X669" s="22"/>
      <c r="Y669" s="22"/>
      <c r="Z669" s="22"/>
      <c r="AA669" s="22"/>
      <c r="AB669" s="22">
        <v>60</v>
      </c>
      <c r="AC669" s="22">
        <v>202</v>
      </c>
      <c r="AD669" s="22">
        <v>60</v>
      </c>
      <c r="AE669" s="22">
        <v>202</v>
      </c>
      <c r="AF669" s="64"/>
      <c r="AG669" s="64"/>
      <c r="AH669" s="64"/>
      <c r="AI669" s="64"/>
      <c r="AJ669" s="64" t="s">
        <v>108</v>
      </c>
      <c r="AK669" s="64">
        <v>215</v>
      </c>
      <c r="AL669" s="64">
        <v>58</v>
      </c>
      <c r="AM669" s="64"/>
      <c r="AN669" s="22"/>
      <c r="AO669" s="64"/>
      <c r="AP669" s="64"/>
      <c r="AQ669" s="64"/>
      <c r="AR669" s="64"/>
      <c r="AS669" s="64"/>
      <c r="AT669" s="64"/>
      <c r="AU669" s="64"/>
      <c r="AV669" s="64"/>
      <c r="AW669" s="64" t="s">
        <v>48</v>
      </c>
      <c r="AX669" s="68"/>
    </row>
    <row r="670" s="7" customFormat="1" ht="17" customHeight="1" spans="1:50">
      <c r="A670" s="32"/>
      <c r="B670" s="33" t="s">
        <v>377</v>
      </c>
      <c r="C670" s="33" t="s">
        <v>319</v>
      </c>
      <c r="D670" s="32" t="s">
        <v>45</v>
      </c>
      <c r="E670" s="69" t="s">
        <v>379</v>
      </c>
      <c r="F670" s="68">
        <v>40</v>
      </c>
      <c r="G670" s="69"/>
      <c r="H670" s="69">
        <v>40</v>
      </c>
      <c r="I670" s="22"/>
      <c r="J670" s="22"/>
      <c r="K670" s="64"/>
      <c r="L670" s="72">
        <v>15</v>
      </c>
      <c r="M670" s="72">
        <v>15</v>
      </c>
      <c r="N670" s="72">
        <v>0</v>
      </c>
      <c r="O670" s="46">
        <v>0</v>
      </c>
      <c r="P670" s="46"/>
      <c r="Q670" s="72"/>
      <c r="R670" s="72">
        <v>15</v>
      </c>
      <c r="S670" s="82">
        <v>15</v>
      </c>
      <c r="T670" s="72"/>
      <c r="U670" s="46"/>
      <c r="V670" s="72"/>
      <c r="W670" s="64"/>
      <c r="X670" s="22"/>
      <c r="Y670" s="22"/>
      <c r="Z670" s="22"/>
      <c r="AA670" s="22"/>
      <c r="AB670" s="22">
        <v>78</v>
      </c>
      <c r="AC670" s="22">
        <v>286</v>
      </c>
      <c r="AD670" s="22">
        <v>78</v>
      </c>
      <c r="AE670" s="22">
        <v>286</v>
      </c>
      <c r="AF670" s="64"/>
      <c r="AG670" s="64"/>
      <c r="AH670" s="64"/>
      <c r="AI670" s="64"/>
      <c r="AJ670" s="64" t="s">
        <v>108</v>
      </c>
      <c r="AK670" s="64">
        <v>185</v>
      </c>
      <c r="AL670" s="64">
        <v>83</v>
      </c>
      <c r="AM670" s="64"/>
      <c r="AN670" s="22"/>
      <c r="AO670" s="64"/>
      <c r="AP670" s="64"/>
      <c r="AQ670" s="64"/>
      <c r="AR670" s="64"/>
      <c r="AS670" s="64"/>
      <c r="AT670" s="64"/>
      <c r="AU670" s="64"/>
      <c r="AV670" s="64"/>
      <c r="AW670" s="64" t="s">
        <v>48</v>
      </c>
      <c r="AX670" s="68"/>
    </row>
    <row r="671" s="7" customFormat="1" ht="17" customHeight="1" spans="1:50">
      <c r="A671" s="32"/>
      <c r="B671" s="33" t="s">
        <v>377</v>
      </c>
      <c r="C671" s="33" t="s">
        <v>156</v>
      </c>
      <c r="D671" s="32" t="s">
        <v>45</v>
      </c>
      <c r="E671" s="69" t="s">
        <v>379</v>
      </c>
      <c r="F671" s="68">
        <v>55</v>
      </c>
      <c r="G671" s="69"/>
      <c r="H671" s="69">
        <v>55</v>
      </c>
      <c r="I671" s="22"/>
      <c r="J671" s="22"/>
      <c r="K671" s="64"/>
      <c r="L671" s="72">
        <v>20</v>
      </c>
      <c r="M671" s="72">
        <v>20</v>
      </c>
      <c r="N671" s="72">
        <v>0</v>
      </c>
      <c r="O671" s="46">
        <v>0</v>
      </c>
      <c r="P671" s="46"/>
      <c r="Q671" s="72"/>
      <c r="R671" s="72">
        <v>20</v>
      </c>
      <c r="S671" s="82">
        <v>20</v>
      </c>
      <c r="T671" s="72"/>
      <c r="U671" s="46"/>
      <c r="V671" s="72"/>
      <c r="W671" s="64"/>
      <c r="X671" s="22"/>
      <c r="Y671" s="22"/>
      <c r="Z671" s="22"/>
      <c r="AA671" s="22"/>
      <c r="AB671" s="22">
        <v>304</v>
      </c>
      <c r="AC671" s="22">
        <v>1000</v>
      </c>
      <c r="AD671" s="22">
        <v>96</v>
      </c>
      <c r="AE671" s="22">
        <v>273</v>
      </c>
      <c r="AF671" s="64"/>
      <c r="AG671" s="64"/>
      <c r="AH671" s="64"/>
      <c r="AI671" s="64"/>
      <c r="AJ671" s="64" t="s">
        <v>108</v>
      </c>
      <c r="AK671" s="64">
        <v>155</v>
      </c>
      <c r="AL671" s="64">
        <v>162</v>
      </c>
      <c r="AM671" s="64"/>
      <c r="AN671" s="22"/>
      <c r="AO671" s="64"/>
      <c r="AP671" s="64"/>
      <c r="AQ671" s="64"/>
      <c r="AR671" s="64"/>
      <c r="AS671" s="64"/>
      <c r="AT671" s="64"/>
      <c r="AU671" s="64"/>
      <c r="AV671" s="64"/>
      <c r="AW671" s="64" t="s">
        <v>48</v>
      </c>
      <c r="AX671" s="68"/>
    </row>
    <row r="672" s="7" customFormat="1" ht="17" customHeight="1" spans="1:50">
      <c r="A672" s="32"/>
      <c r="B672" s="33" t="s">
        <v>377</v>
      </c>
      <c r="C672" s="33" t="s">
        <v>360</v>
      </c>
      <c r="D672" s="32" t="s">
        <v>45</v>
      </c>
      <c r="E672" s="69" t="s">
        <v>379</v>
      </c>
      <c r="F672" s="68">
        <v>55</v>
      </c>
      <c r="G672" s="69"/>
      <c r="H672" s="69">
        <v>55</v>
      </c>
      <c r="I672" s="22"/>
      <c r="J672" s="22"/>
      <c r="K672" s="64"/>
      <c r="L672" s="72">
        <v>20</v>
      </c>
      <c r="M672" s="72">
        <v>20</v>
      </c>
      <c r="N672" s="72">
        <v>0</v>
      </c>
      <c r="O672" s="46">
        <v>0</v>
      </c>
      <c r="P672" s="46"/>
      <c r="Q672" s="72"/>
      <c r="R672" s="72">
        <v>20</v>
      </c>
      <c r="S672" s="82">
        <v>20</v>
      </c>
      <c r="T672" s="72"/>
      <c r="U672" s="46"/>
      <c r="V672" s="72"/>
      <c r="W672" s="64"/>
      <c r="X672" s="22"/>
      <c r="Y672" s="22"/>
      <c r="Z672" s="22"/>
      <c r="AA672" s="22"/>
      <c r="AB672" s="22">
        <v>369</v>
      </c>
      <c r="AC672" s="22">
        <v>964</v>
      </c>
      <c r="AD672" s="22">
        <v>65</v>
      </c>
      <c r="AE672" s="22">
        <v>166</v>
      </c>
      <c r="AF672" s="64"/>
      <c r="AG672" s="64"/>
      <c r="AH672" s="64"/>
      <c r="AI672" s="64"/>
      <c r="AJ672" s="64" t="s">
        <v>108</v>
      </c>
      <c r="AK672" s="64">
        <v>155</v>
      </c>
      <c r="AL672" s="64">
        <v>76</v>
      </c>
      <c r="AM672" s="64"/>
      <c r="AN672" s="22"/>
      <c r="AO672" s="64"/>
      <c r="AP672" s="64"/>
      <c r="AQ672" s="64"/>
      <c r="AR672" s="64"/>
      <c r="AS672" s="64"/>
      <c r="AT672" s="64"/>
      <c r="AU672" s="64"/>
      <c r="AV672" s="64"/>
      <c r="AW672" s="64" t="s">
        <v>48</v>
      </c>
      <c r="AX672" s="68"/>
    </row>
    <row r="673" s="7" customFormat="1" ht="17" customHeight="1" spans="1:50">
      <c r="A673" s="32"/>
      <c r="B673" s="33" t="s">
        <v>377</v>
      </c>
      <c r="C673" s="33" t="s">
        <v>387</v>
      </c>
      <c r="D673" s="32" t="s">
        <v>45</v>
      </c>
      <c r="E673" s="69" t="s">
        <v>379</v>
      </c>
      <c r="F673" s="68">
        <v>40</v>
      </c>
      <c r="G673" s="69"/>
      <c r="H673" s="69">
        <v>40</v>
      </c>
      <c r="I673" s="22"/>
      <c r="J673" s="22"/>
      <c r="K673" s="64"/>
      <c r="L673" s="72">
        <v>15</v>
      </c>
      <c r="M673" s="72">
        <v>15</v>
      </c>
      <c r="N673" s="72">
        <v>0</v>
      </c>
      <c r="O673" s="46">
        <v>0</v>
      </c>
      <c r="P673" s="46"/>
      <c r="Q673" s="72"/>
      <c r="R673" s="72">
        <v>15</v>
      </c>
      <c r="S673" s="82">
        <v>15</v>
      </c>
      <c r="T673" s="72"/>
      <c r="U673" s="46"/>
      <c r="V673" s="72"/>
      <c r="W673" s="64"/>
      <c r="X673" s="22"/>
      <c r="Y673" s="22"/>
      <c r="Z673" s="22"/>
      <c r="AA673" s="22"/>
      <c r="AB673" s="22">
        <v>287</v>
      </c>
      <c r="AC673" s="22">
        <v>874</v>
      </c>
      <c r="AD673" s="22">
        <v>31</v>
      </c>
      <c r="AE673" s="22">
        <v>131</v>
      </c>
      <c r="AF673" s="64"/>
      <c r="AG673" s="64"/>
      <c r="AH673" s="64"/>
      <c r="AI673" s="64"/>
      <c r="AJ673" s="64" t="s">
        <v>108</v>
      </c>
      <c r="AK673" s="64">
        <v>160</v>
      </c>
      <c r="AL673" s="64">
        <v>46</v>
      </c>
      <c r="AM673" s="64"/>
      <c r="AN673" s="22"/>
      <c r="AO673" s="64"/>
      <c r="AP673" s="64"/>
      <c r="AQ673" s="64"/>
      <c r="AR673" s="64"/>
      <c r="AS673" s="64"/>
      <c r="AT673" s="64"/>
      <c r="AU673" s="64"/>
      <c r="AV673" s="64"/>
      <c r="AW673" s="64" t="s">
        <v>48</v>
      </c>
      <c r="AX673" s="68"/>
    </row>
    <row r="674" s="7" customFormat="1" ht="17" customHeight="1" spans="1:50">
      <c r="A674" s="32"/>
      <c r="B674" s="33" t="s">
        <v>377</v>
      </c>
      <c r="C674" s="33" t="s">
        <v>388</v>
      </c>
      <c r="D674" s="32" t="s">
        <v>45</v>
      </c>
      <c r="E674" s="69" t="s">
        <v>379</v>
      </c>
      <c r="F674" s="68">
        <v>55</v>
      </c>
      <c r="G674" s="69"/>
      <c r="H674" s="69">
        <v>55</v>
      </c>
      <c r="I674" s="22"/>
      <c r="J674" s="22"/>
      <c r="K674" s="64"/>
      <c r="L674" s="72">
        <v>20</v>
      </c>
      <c r="M674" s="72">
        <v>20</v>
      </c>
      <c r="N674" s="72">
        <v>0</v>
      </c>
      <c r="O674" s="46">
        <v>0</v>
      </c>
      <c r="P674" s="46"/>
      <c r="Q674" s="72"/>
      <c r="R674" s="72">
        <v>20</v>
      </c>
      <c r="S674" s="82">
        <v>20</v>
      </c>
      <c r="T674" s="72"/>
      <c r="U674" s="46"/>
      <c r="V674" s="72"/>
      <c r="W674" s="64"/>
      <c r="X674" s="22"/>
      <c r="Y674" s="22"/>
      <c r="Z674" s="22"/>
      <c r="AA674" s="22"/>
      <c r="AB674" s="22">
        <v>514</v>
      </c>
      <c r="AC674" s="22">
        <v>1517</v>
      </c>
      <c r="AD674" s="22">
        <v>52</v>
      </c>
      <c r="AE674" s="22">
        <v>163</v>
      </c>
      <c r="AF674" s="64"/>
      <c r="AG674" s="64"/>
      <c r="AH674" s="64"/>
      <c r="AI674" s="64"/>
      <c r="AJ674" s="64" t="s">
        <v>108</v>
      </c>
      <c r="AK674" s="64">
        <v>210</v>
      </c>
      <c r="AL674" s="64">
        <v>86</v>
      </c>
      <c r="AM674" s="64"/>
      <c r="AN674" s="22"/>
      <c r="AO674" s="64"/>
      <c r="AP674" s="64"/>
      <c r="AQ674" s="64"/>
      <c r="AR674" s="64"/>
      <c r="AS674" s="64"/>
      <c r="AT674" s="64"/>
      <c r="AU674" s="64"/>
      <c r="AV674" s="64"/>
      <c r="AW674" s="64" t="s">
        <v>48</v>
      </c>
      <c r="AX674" s="68"/>
    </row>
    <row r="675" s="7" customFormat="1" ht="17" customHeight="1" spans="1:50">
      <c r="A675" s="32"/>
      <c r="B675" s="33" t="s">
        <v>377</v>
      </c>
      <c r="C675" s="33" t="s">
        <v>262</v>
      </c>
      <c r="D675" s="32" t="s">
        <v>45</v>
      </c>
      <c r="E675" s="69" t="s">
        <v>379</v>
      </c>
      <c r="F675" s="68">
        <v>40</v>
      </c>
      <c r="G675" s="69"/>
      <c r="H675" s="69">
        <v>40</v>
      </c>
      <c r="I675" s="22"/>
      <c r="J675" s="22"/>
      <c r="K675" s="64"/>
      <c r="L675" s="72">
        <v>15</v>
      </c>
      <c r="M675" s="72">
        <v>15</v>
      </c>
      <c r="N675" s="72">
        <v>0</v>
      </c>
      <c r="O675" s="46">
        <v>0</v>
      </c>
      <c r="P675" s="46"/>
      <c r="Q675" s="72"/>
      <c r="R675" s="72">
        <v>15</v>
      </c>
      <c r="S675" s="82">
        <v>15</v>
      </c>
      <c r="T675" s="72"/>
      <c r="U675" s="46"/>
      <c r="V675" s="72"/>
      <c r="W675" s="64"/>
      <c r="X675" s="22"/>
      <c r="Y675" s="22"/>
      <c r="Z675" s="22"/>
      <c r="AA675" s="22"/>
      <c r="AB675" s="22">
        <v>294</v>
      </c>
      <c r="AC675" s="22">
        <v>936</v>
      </c>
      <c r="AD675" s="22">
        <v>48</v>
      </c>
      <c r="AE675" s="22">
        <v>157</v>
      </c>
      <c r="AF675" s="64"/>
      <c r="AG675" s="64"/>
      <c r="AH675" s="64"/>
      <c r="AI675" s="64"/>
      <c r="AJ675" s="64" t="s">
        <v>108</v>
      </c>
      <c r="AK675" s="64">
        <v>185</v>
      </c>
      <c r="AL675" s="64">
        <v>40</v>
      </c>
      <c r="AM675" s="64"/>
      <c r="AN675" s="22"/>
      <c r="AO675" s="64"/>
      <c r="AP675" s="64"/>
      <c r="AQ675" s="64"/>
      <c r="AR675" s="64"/>
      <c r="AS675" s="64"/>
      <c r="AT675" s="64"/>
      <c r="AU675" s="64"/>
      <c r="AV675" s="64"/>
      <c r="AW675" s="64" t="s">
        <v>48</v>
      </c>
      <c r="AX675" s="68"/>
    </row>
    <row r="676" s="7" customFormat="1" ht="17" customHeight="1" spans="1:50">
      <c r="A676" s="32"/>
      <c r="B676" s="33" t="s">
        <v>377</v>
      </c>
      <c r="C676" s="33" t="s">
        <v>203</v>
      </c>
      <c r="D676" s="32" t="s">
        <v>45</v>
      </c>
      <c r="E676" s="69" t="s">
        <v>379</v>
      </c>
      <c r="F676" s="68">
        <v>40</v>
      </c>
      <c r="G676" s="69"/>
      <c r="H676" s="69">
        <v>40</v>
      </c>
      <c r="I676" s="22"/>
      <c r="J676" s="22"/>
      <c r="K676" s="64"/>
      <c r="L676" s="72">
        <v>15</v>
      </c>
      <c r="M676" s="72">
        <v>15</v>
      </c>
      <c r="N676" s="72">
        <v>0</v>
      </c>
      <c r="O676" s="46">
        <v>0</v>
      </c>
      <c r="P676" s="46"/>
      <c r="Q676" s="72"/>
      <c r="R676" s="72">
        <v>15</v>
      </c>
      <c r="S676" s="82">
        <v>15</v>
      </c>
      <c r="T676" s="72"/>
      <c r="U676" s="46"/>
      <c r="V676" s="72"/>
      <c r="W676" s="64"/>
      <c r="X676" s="22"/>
      <c r="Y676" s="22"/>
      <c r="Z676" s="22"/>
      <c r="AA676" s="22"/>
      <c r="AB676" s="22">
        <v>212</v>
      </c>
      <c r="AC676" s="22">
        <v>632</v>
      </c>
      <c r="AD676" s="22">
        <v>37</v>
      </c>
      <c r="AE676" s="22">
        <v>114</v>
      </c>
      <c r="AF676" s="64"/>
      <c r="AG676" s="64"/>
      <c r="AH676" s="64"/>
      <c r="AI676" s="64"/>
      <c r="AJ676" s="64" t="s">
        <v>108</v>
      </c>
      <c r="AK676" s="64">
        <v>165</v>
      </c>
      <c r="AL676" s="64">
        <v>68</v>
      </c>
      <c r="AM676" s="64"/>
      <c r="AN676" s="22"/>
      <c r="AO676" s="64"/>
      <c r="AP676" s="64"/>
      <c r="AQ676" s="64"/>
      <c r="AR676" s="64"/>
      <c r="AS676" s="64"/>
      <c r="AT676" s="64"/>
      <c r="AU676" s="64"/>
      <c r="AV676" s="64"/>
      <c r="AW676" s="64" t="s">
        <v>48</v>
      </c>
      <c r="AX676" s="68"/>
    </row>
    <row r="677" s="7" customFormat="1" ht="17" customHeight="1" spans="1:50">
      <c r="A677" s="32"/>
      <c r="B677" s="33" t="s">
        <v>377</v>
      </c>
      <c r="C677" s="33" t="s">
        <v>389</v>
      </c>
      <c r="D677" s="32" t="s">
        <v>45</v>
      </c>
      <c r="E677" s="69" t="s">
        <v>379</v>
      </c>
      <c r="F677" s="68">
        <v>152</v>
      </c>
      <c r="G677" s="69"/>
      <c r="H677" s="69">
        <v>152</v>
      </c>
      <c r="I677" s="22"/>
      <c r="J677" s="22"/>
      <c r="K677" s="64"/>
      <c r="L677" s="72">
        <v>165</v>
      </c>
      <c r="M677" s="72">
        <v>165</v>
      </c>
      <c r="N677" s="72">
        <v>0</v>
      </c>
      <c r="O677" s="46">
        <v>0</v>
      </c>
      <c r="P677" s="46"/>
      <c r="Q677" s="72"/>
      <c r="R677" s="72">
        <v>165</v>
      </c>
      <c r="S677" s="82">
        <v>165</v>
      </c>
      <c r="T677" s="72"/>
      <c r="U677" s="46"/>
      <c r="V677" s="72"/>
      <c r="W677" s="64"/>
      <c r="X677" s="22"/>
      <c r="Y677" s="22"/>
      <c r="Z677" s="22"/>
      <c r="AA677" s="22"/>
      <c r="AB677" s="22">
        <v>605</v>
      </c>
      <c r="AC677" s="22">
        <v>2121</v>
      </c>
      <c r="AD677" s="22">
        <v>87</v>
      </c>
      <c r="AE677" s="22">
        <v>254</v>
      </c>
      <c r="AF677" s="64"/>
      <c r="AG677" s="64"/>
      <c r="AH677" s="64"/>
      <c r="AI677" s="64"/>
      <c r="AJ677" s="64" t="s">
        <v>108</v>
      </c>
      <c r="AK677" s="64">
        <v>150</v>
      </c>
      <c r="AL677" s="64">
        <v>101</v>
      </c>
      <c r="AM677" s="64"/>
      <c r="AN677" s="22"/>
      <c r="AO677" s="64"/>
      <c r="AP677" s="64"/>
      <c r="AQ677" s="64"/>
      <c r="AR677" s="64"/>
      <c r="AS677" s="64"/>
      <c r="AT677" s="64"/>
      <c r="AU677" s="64"/>
      <c r="AV677" s="64"/>
      <c r="AW677" s="64" t="s">
        <v>48</v>
      </c>
      <c r="AX677" s="68"/>
    </row>
    <row r="678" s="7" customFormat="1" ht="17" customHeight="1" spans="1:50">
      <c r="A678" s="32"/>
      <c r="B678" s="33" t="s">
        <v>377</v>
      </c>
      <c r="C678" s="33" t="s">
        <v>390</v>
      </c>
      <c r="D678" s="32" t="s">
        <v>45</v>
      </c>
      <c r="E678" s="69" t="s">
        <v>379</v>
      </c>
      <c r="F678" s="68">
        <v>139</v>
      </c>
      <c r="G678" s="69"/>
      <c r="H678" s="69">
        <v>139</v>
      </c>
      <c r="I678" s="22"/>
      <c r="J678" s="22"/>
      <c r="K678" s="64"/>
      <c r="L678" s="72">
        <v>50</v>
      </c>
      <c r="M678" s="72">
        <v>50</v>
      </c>
      <c r="N678" s="72">
        <v>0</v>
      </c>
      <c r="O678" s="46">
        <v>0</v>
      </c>
      <c r="P678" s="46"/>
      <c r="Q678" s="72"/>
      <c r="R678" s="72">
        <v>50</v>
      </c>
      <c r="S678" s="82">
        <v>50</v>
      </c>
      <c r="T678" s="72"/>
      <c r="U678" s="46"/>
      <c r="V678" s="72"/>
      <c r="W678" s="64"/>
      <c r="X678" s="22"/>
      <c r="Y678" s="22"/>
      <c r="Z678" s="22"/>
      <c r="AA678" s="22"/>
      <c r="AB678" s="22">
        <v>243</v>
      </c>
      <c r="AC678" s="22">
        <v>969</v>
      </c>
      <c r="AD678" s="22">
        <v>46</v>
      </c>
      <c r="AE678" s="22">
        <v>161</v>
      </c>
      <c r="AF678" s="64"/>
      <c r="AG678" s="64"/>
      <c r="AH678" s="64"/>
      <c r="AI678" s="64"/>
      <c r="AJ678" s="64" t="s">
        <v>108</v>
      </c>
      <c r="AK678" s="64">
        <v>125</v>
      </c>
      <c r="AL678" s="64">
        <v>83</v>
      </c>
      <c r="AM678" s="64"/>
      <c r="AN678" s="22"/>
      <c r="AO678" s="64"/>
      <c r="AP678" s="64"/>
      <c r="AQ678" s="64"/>
      <c r="AR678" s="64"/>
      <c r="AS678" s="64"/>
      <c r="AT678" s="64"/>
      <c r="AU678" s="64"/>
      <c r="AV678" s="64"/>
      <c r="AW678" s="64" t="s">
        <v>48</v>
      </c>
      <c r="AX678" s="68"/>
    </row>
    <row r="679" s="7" customFormat="1" ht="17" customHeight="1" spans="1:50">
      <c r="A679" s="32"/>
      <c r="B679" s="33" t="s">
        <v>377</v>
      </c>
      <c r="C679" s="33" t="s">
        <v>391</v>
      </c>
      <c r="D679" s="32" t="s">
        <v>45</v>
      </c>
      <c r="E679" s="69" t="s">
        <v>379</v>
      </c>
      <c r="F679" s="68">
        <v>40</v>
      </c>
      <c r="G679" s="69"/>
      <c r="H679" s="69">
        <v>40</v>
      </c>
      <c r="I679" s="22"/>
      <c r="J679" s="22"/>
      <c r="K679" s="64"/>
      <c r="L679" s="72">
        <v>45</v>
      </c>
      <c r="M679" s="72">
        <v>45</v>
      </c>
      <c r="N679" s="72">
        <v>0</v>
      </c>
      <c r="O679" s="46">
        <v>0</v>
      </c>
      <c r="P679" s="46"/>
      <c r="Q679" s="72"/>
      <c r="R679" s="72">
        <v>45</v>
      </c>
      <c r="S679" s="82">
        <v>45</v>
      </c>
      <c r="T679" s="72"/>
      <c r="U679" s="46"/>
      <c r="V679" s="72"/>
      <c r="W679" s="64"/>
      <c r="X679" s="22"/>
      <c r="Y679" s="22"/>
      <c r="Z679" s="22"/>
      <c r="AA679" s="22"/>
      <c r="AB679" s="22">
        <v>751</v>
      </c>
      <c r="AC679" s="22">
        <v>2482</v>
      </c>
      <c r="AD679" s="22">
        <v>142</v>
      </c>
      <c r="AE679" s="22">
        <v>348</v>
      </c>
      <c r="AF679" s="64"/>
      <c r="AG679" s="64"/>
      <c r="AH679" s="64"/>
      <c r="AI679" s="64"/>
      <c r="AJ679" s="64" t="s">
        <v>108</v>
      </c>
      <c r="AK679" s="64">
        <v>138</v>
      </c>
      <c r="AL679" s="64">
        <v>120</v>
      </c>
      <c r="AM679" s="64"/>
      <c r="AN679" s="22"/>
      <c r="AO679" s="64"/>
      <c r="AP679" s="64"/>
      <c r="AQ679" s="64"/>
      <c r="AR679" s="64"/>
      <c r="AS679" s="64"/>
      <c r="AT679" s="64"/>
      <c r="AU679" s="64"/>
      <c r="AV679" s="64"/>
      <c r="AW679" s="64" t="s">
        <v>48</v>
      </c>
      <c r="AX679" s="68"/>
    </row>
    <row r="680" s="7" customFormat="1" ht="17" customHeight="1" spans="1:50">
      <c r="A680" s="32"/>
      <c r="B680" s="33" t="s">
        <v>377</v>
      </c>
      <c r="C680" s="33" t="s">
        <v>392</v>
      </c>
      <c r="D680" s="32" t="s">
        <v>45</v>
      </c>
      <c r="E680" s="69" t="s">
        <v>379</v>
      </c>
      <c r="F680" s="68">
        <v>40</v>
      </c>
      <c r="G680" s="69"/>
      <c r="H680" s="69">
        <v>40</v>
      </c>
      <c r="I680" s="22"/>
      <c r="J680" s="22"/>
      <c r="K680" s="64"/>
      <c r="L680" s="72">
        <v>15</v>
      </c>
      <c r="M680" s="72">
        <v>15</v>
      </c>
      <c r="N680" s="72">
        <v>0</v>
      </c>
      <c r="O680" s="46">
        <v>0</v>
      </c>
      <c r="P680" s="46"/>
      <c r="Q680" s="72"/>
      <c r="R680" s="72">
        <v>15</v>
      </c>
      <c r="S680" s="82">
        <v>15</v>
      </c>
      <c r="T680" s="72"/>
      <c r="U680" s="46"/>
      <c r="V680" s="72"/>
      <c r="W680" s="64"/>
      <c r="X680" s="22"/>
      <c r="Y680" s="22"/>
      <c r="Z680" s="22"/>
      <c r="AA680" s="22"/>
      <c r="AB680" s="22">
        <v>643</v>
      </c>
      <c r="AC680" s="22">
        <v>1809</v>
      </c>
      <c r="AD680" s="22">
        <v>116</v>
      </c>
      <c r="AE680" s="22">
        <v>272</v>
      </c>
      <c r="AF680" s="64"/>
      <c r="AG680" s="64"/>
      <c r="AH680" s="64"/>
      <c r="AI680" s="64"/>
      <c r="AJ680" s="64" t="s">
        <v>108</v>
      </c>
      <c r="AK680" s="64">
        <v>125</v>
      </c>
      <c r="AL680" s="64">
        <v>134</v>
      </c>
      <c r="AM680" s="64"/>
      <c r="AN680" s="22"/>
      <c r="AO680" s="64"/>
      <c r="AP680" s="64"/>
      <c r="AQ680" s="64"/>
      <c r="AR680" s="64"/>
      <c r="AS680" s="64"/>
      <c r="AT680" s="64"/>
      <c r="AU680" s="64"/>
      <c r="AV680" s="64"/>
      <c r="AW680" s="64" t="s">
        <v>48</v>
      </c>
      <c r="AX680" s="68"/>
    </row>
    <row r="681" s="7" customFormat="1" ht="17" customHeight="1" spans="1:50">
      <c r="A681" s="32"/>
      <c r="B681" s="33" t="s">
        <v>377</v>
      </c>
      <c r="C681" s="33" t="s">
        <v>224</v>
      </c>
      <c r="D681" s="32" t="s">
        <v>45</v>
      </c>
      <c r="E681" s="69" t="s">
        <v>379</v>
      </c>
      <c r="F681" s="68">
        <v>40</v>
      </c>
      <c r="G681" s="69"/>
      <c r="H681" s="69">
        <v>40</v>
      </c>
      <c r="I681" s="22"/>
      <c r="J681" s="22"/>
      <c r="K681" s="64"/>
      <c r="L681" s="72">
        <v>15</v>
      </c>
      <c r="M681" s="72">
        <v>15</v>
      </c>
      <c r="N681" s="72">
        <v>0</v>
      </c>
      <c r="O681" s="46">
        <v>0</v>
      </c>
      <c r="P681" s="46"/>
      <c r="Q681" s="72"/>
      <c r="R681" s="72">
        <v>15</v>
      </c>
      <c r="S681" s="82">
        <v>15</v>
      </c>
      <c r="T681" s="72"/>
      <c r="U681" s="46"/>
      <c r="V681" s="72"/>
      <c r="W681" s="64"/>
      <c r="X681" s="22"/>
      <c r="Y681" s="22"/>
      <c r="Z681" s="22"/>
      <c r="AA681" s="22"/>
      <c r="AB681" s="22">
        <v>711</v>
      </c>
      <c r="AC681" s="22">
        <v>1753</v>
      </c>
      <c r="AD681" s="22">
        <v>181</v>
      </c>
      <c r="AE681" s="22">
        <v>422</v>
      </c>
      <c r="AF681" s="64"/>
      <c r="AG681" s="64"/>
      <c r="AH681" s="64"/>
      <c r="AI681" s="64"/>
      <c r="AJ681" s="64" t="s">
        <v>108</v>
      </c>
      <c r="AK681" s="64">
        <v>148</v>
      </c>
      <c r="AL681" s="64">
        <v>195</v>
      </c>
      <c r="AM681" s="64"/>
      <c r="AN681" s="22"/>
      <c r="AO681" s="64"/>
      <c r="AP681" s="64"/>
      <c r="AQ681" s="64"/>
      <c r="AR681" s="64"/>
      <c r="AS681" s="64"/>
      <c r="AT681" s="64"/>
      <c r="AU681" s="64"/>
      <c r="AV681" s="64"/>
      <c r="AW681" s="64" t="s">
        <v>48</v>
      </c>
      <c r="AX681" s="68"/>
    </row>
    <row r="682" s="7" customFormat="1" ht="17" customHeight="1" spans="1:50">
      <c r="A682" s="32"/>
      <c r="B682" s="33" t="s">
        <v>377</v>
      </c>
      <c r="C682" s="33" t="s">
        <v>393</v>
      </c>
      <c r="D682" s="32" t="s">
        <v>45</v>
      </c>
      <c r="E682" s="69" t="s">
        <v>379</v>
      </c>
      <c r="F682" s="68">
        <v>40</v>
      </c>
      <c r="G682" s="69"/>
      <c r="H682" s="69">
        <v>40</v>
      </c>
      <c r="I682" s="22"/>
      <c r="J682" s="22"/>
      <c r="K682" s="64"/>
      <c r="L682" s="72">
        <v>15</v>
      </c>
      <c r="M682" s="72">
        <v>15</v>
      </c>
      <c r="N682" s="72">
        <v>0</v>
      </c>
      <c r="O682" s="46">
        <v>0</v>
      </c>
      <c r="P682" s="46"/>
      <c r="Q682" s="72"/>
      <c r="R682" s="72">
        <v>15</v>
      </c>
      <c r="S682" s="82">
        <v>15</v>
      </c>
      <c r="T682" s="72"/>
      <c r="U682" s="46"/>
      <c r="V682" s="72"/>
      <c r="W682" s="64"/>
      <c r="X682" s="22"/>
      <c r="Y682" s="22"/>
      <c r="Z682" s="22"/>
      <c r="AA682" s="22"/>
      <c r="AB682" s="22">
        <v>429</v>
      </c>
      <c r="AC682" s="22">
        <v>1161</v>
      </c>
      <c r="AD682" s="22">
        <v>66</v>
      </c>
      <c r="AE682" s="22">
        <v>182</v>
      </c>
      <c r="AF682" s="64"/>
      <c r="AG682" s="64"/>
      <c r="AH682" s="64"/>
      <c r="AI682" s="64"/>
      <c r="AJ682" s="64" t="s">
        <v>108</v>
      </c>
      <c r="AK682" s="64">
        <v>142</v>
      </c>
      <c r="AL682" s="64">
        <v>87</v>
      </c>
      <c r="AM682" s="64"/>
      <c r="AN682" s="22"/>
      <c r="AO682" s="64"/>
      <c r="AP682" s="64"/>
      <c r="AQ682" s="64"/>
      <c r="AR682" s="64"/>
      <c r="AS682" s="64"/>
      <c r="AT682" s="64"/>
      <c r="AU682" s="64"/>
      <c r="AV682" s="64"/>
      <c r="AW682" s="64" t="s">
        <v>48</v>
      </c>
      <c r="AX682" s="68"/>
    </row>
    <row r="683" s="7" customFormat="1" ht="17" customHeight="1" spans="1:50">
      <c r="A683" s="32"/>
      <c r="B683" s="33" t="s">
        <v>377</v>
      </c>
      <c r="C683" s="33" t="s">
        <v>394</v>
      </c>
      <c r="D683" s="32" t="s">
        <v>45</v>
      </c>
      <c r="E683" s="69" t="s">
        <v>379</v>
      </c>
      <c r="F683" s="68">
        <v>1</v>
      </c>
      <c r="G683" s="69"/>
      <c r="H683" s="69">
        <v>1</v>
      </c>
      <c r="I683" s="22"/>
      <c r="J683" s="22"/>
      <c r="K683" s="64"/>
      <c r="L683" s="72">
        <v>15</v>
      </c>
      <c r="M683" s="72">
        <v>15</v>
      </c>
      <c r="N683" s="72">
        <v>0</v>
      </c>
      <c r="O683" s="46">
        <v>0</v>
      </c>
      <c r="P683" s="46"/>
      <c r="Q683" s="72"/>
      <c r="R683" s="72">
        <v>15</v>
      </c>
      <c r="S683" s="82">
        <v>15</v>
      </c>
      <c r="T683" s="72"/>
      <c r="U683" s="46"/>
      <c r="V683" s="72"/>
      <c r="W683" s="64"/>
      <c r="X683" s="22"/>
      <c r="Y683" s="22"/>
      <c r="Z683" s="22"/>
      <c r="AA683" s="22"/>
      <c r="AB683" s="22">
        <v>510</v>
      </c>
      <c r="AC683" s="22">
        <v>1895</v>
      </c>
      <c r="AD683" s="22">
        <v>42</v>
      </c>
      <c r="AE683" s="22">
        <v>138</v>
      </c>
      <c r="AF683" s="64"/>
      <c r="AG683" s="64"/>
      <c r="AH683" s="64"/>
      <c r="AI683" s="64"/>
      <c r="AJ683" s="64" t="s">
        <v>108</v>
      </c>
      <c r="AK683" s="64">
        <v>210</v>
      </c>
      <c r="AL683" s="64">
        <v>60</v>
      </c>
      <c r="AM683" s="64"/>
      <c r="AN683" s="22"/>
      <c r="AO683" s="64"/>
      <c r="AP683" s="64"/>
      <c r="AQ683" s="64"/>
      <c r="AR683" s="64"/>
      <c r="AS683" s="64"/>
      <c r="AT683" s="64"/>
      <c r="AU683" s="64"/>
      <c r="AV683" s="64"/>
      <c r="AW683" s="64" t="s">
        <v>48</v>
      </c>
      <c r="AX683" s="68"/>
    </row>
    <row r="684" s="7" customFormat="1" ht="17" customHeight="1" spans="1:50">
      <c r="A684" s="32"/>
      <c r="B684" s="33" t="s">
        <v>395</v>
      </c>
      <c r="C684" s="33" t="s">
        <v>368</v>
      </c>
      <c r="D684" s="32" t="s">
        <v>45</v>
      </c>
      <c r="E684" s="69" t="s">
        <v>379</v>
      </c>
      <c r="F684" s="68">
        <v>1</v>
      </c>
      <c r="G684" s="69"/>
      <c r="H684" s="69">
        <v>1</v>
      </c>
      <c r="I684" s="22"/>
      <c r="J684" s="22"/>
      <c r="K684" s="64"/>
      <c r="L684" s="72">
        <v>25</v>
      </c>
      <c r="M684" s="72">
        <v>25</v>
      </c>
      <c r="N684" s="72">
        <v>0</v>
      </c>
      <c r="O684" s="46">
        <v>0</v>
      </c>
      <c r="P684" s="46"/>
      <c r="Q684" s="72"/>
      <c r="R684" s="72">
        <v>25</v>
      </c>
      <c r="S684" s="83">
        <v>25</v>
      </c>
      <c r="T684" s="72"/>
      <c r="U684" s="46"/>
      <c r="V684" s="72"/>
      <c r="W684" s="64"/>
      <c r="X684" s="22"/>
      <c r="Y684" s="22"/>
      <c r="Z684" s="22"/>
      <c r="AA684" s="22"/>
      <c r="AB684" s="22">
        <v>338</v>
      </c>
      <c r="AC684" s="22">
        <v>1304</v>
      </c>
      <c r="AD684" s="22">
        <v>56</v>
      </c>
      <c r="AE684" s="22">
        <v>174</v>
      </c>
      <c r="AF684" s="64"/>
      <c r="AG684" s="64"/>
      <c r="AH684" s="64"/>
      <c r="AI684" s="64"/>
      <c r="AJ684" s="64" t="s">
        <v>108</v>
      </c>
      <c r="AK684" s="64">
        <v>185</v>
      </c>
      <c r="AL684" s="64">
        <v>66</v>
      </c>
      <c r="AM684" s="64"/>
      <c r="AN684" s="22"/>
      <c r="AO684" s="64"/>
      <c r="AP684" s="64"/>
      <c r="AQ684" s="64"/>
      <c r="AR684" s="64"/>
      <c r="AS684" s="64"/>
      <c r="AT684" s="64"/>
      <c r="AU684" s="64"/>
      <c r="AV684" s="64"/>
      <c r="AW684" s="64" t="s">
        <v>48</v>
      </c>
      <c r="AX684" s="68"/>
    </row>
    <row r="685" s="7" customFormat="1" ht="17" customHeight="1" spans="1:50">
      <c r="A685" s="32"/>
      <c r="B685" s="33" t="s">
        <v>395</v>
      </c>
      <c r="C685" s="33" t="s">
        <v>396</v>
      </c>
      <c r="D685" s="32" t="s">
        <v>45</v>
      </c>
      <c r="E685" s="69" t="s">
        <v>397</v>
      </c>
      <c r="F685" s="68">
        <v>1</v>
      </c>
      <c r="G685" s="69"/>
      <c r="H685" s="69">
        <v>1</v>
      </c>
      <c r="I685" s="22"/>
      <c r="J685" s="22"/>
      <c r="K685" s="64"/>
      <c r="L685" s="72">
        <v>25</v>
      </c>
      <c r="M685" s="72">
        <v>25</v>
      </c>
      <c r="N685" s="72">
        <v>0</v>
      </c>
      <c r="O685" s="46">
        <v>0</v>
      </c>
      <c r="P685" s="46"/>
      <c r="Q685" s="72"/>
      <c r="R685" s="72">
        <v>25</v>
      </c>
      <c r="S685" s="83">
        <v>25</v>
      </c>
      <c r="T685" s="72"/>
      <c r="U685" s="46"/>
      <c r="V685" s="72"/>
      <c r="W685" s="64"/>
      <c r="X685" s="22"/>
      <c r="Y685" s="22"/>
      <c r="Z685" s="22"/>
      <c r="AA685" s="22"/>
      <c r="AB685" s="22">
        <v>359</v>
      </c>
      <c r="AC685" s="22">
        <v>1469</v>
      </c>
      <c r="AD685" s="22">
        <v>54</v>
      </c>
      <c r="AE685" s="22">
        <v>155</v>
      </c>
      <c r="AF685" s="64"/>
      <c r="AG685" s="64"/>
      <c r="AH685" s="64"/>
      <c r="AI685" s="64"/>
      <c r="AJ685" s="64" t="s">
        <v>108</v>
      </c>
      <c r="AK685" s="64">
        <v>215</v>
      </c>
      <c r="AL685" s="64">
        <v>76</v>
      </c>
      <c r="AM685" s="64"/>
      <c r="AN685" s="22"/>
      <c r="AO685" s="64"/>
      <c r="AP685" s="64"/>
      <c r="AQ685" s="64"/>
      <c r="AR685" s="64"/>
      <c r="AS685" s="64"/>
      <c r="AT685" s="64"/>
      <c r="AU685" s="64"/>
      <c r="AV685" s="64"/>
      <c r="AW685" s="64" t="s">
        <v>48</v>
      </c>
      <c r="AX685" s="68"/>
    </row>
    <row r="686" s="7" customFormat="1" ht="17" customHeight="1" spans="1:50">
      <c r="A686" s="32"/>
      <c r="B686" s="33" t="s">
        <v>395</v>
      </c>
      <c r="C686" s="33" t="s">
        <v>157</v>
      </c>
      <c r="D686" s="32" t="s">
        <v>45</v>
      </c>
      <c r="E686" s="69" t="s">
        <v>397</v>
      </c>
      <c r="F686" s="68">
        <v>1</v>
      </c>
      <c r="G686" s="69"/>
      <c r="H686" s="69">
        <v>1</v>
      </c>
      <c r="I686" s="22"/>
      <c r="J686" s="22"/>
      <c r="K686" s="64"/>
      <c r="L686" s="72">
        <v>25</v>
      </c>
      <c r="M686" s="72">
        <v>25</v>
      </c>
      <c r="N686" s="72">
        <v>0</v>
      </c>
      <c r="O686" s="46">
        <v>0</v>
      </c>
      <c r="P686" s="46"/>
      <c r="Q686" s="72"/>
      <c r="R686" s="72">
        <v>25</v>
      </c>
      <c r="S686" s="83">
        <v>25</v>
      </c>
      <c r="T686" s="72"/>
      <c r="U686" s="46"/>
      <c r="V686" s="72"/>
      <c r="W686" s="64"/>
      <c r="X686" s="22"/>
      <c r="Y686" s="22"/>
      <c r="Z686" s="22"/>
      <c r="AA686" s="22"/>
      <c r="AB686" s="22">
        <v>239</v>
      </c>
      <c r="AC686" s="22">
        <v>831</v>
      </c>
      <c r="AD686" s="22">
        <v>75</v>
      </c>
      <c r="AE686" s="22">
        <v>257</v>
      </c>
      <c r="AF686" s="64"/>
      <c r="AG686" s="64"/>
      <c r="AH686" s="64"/>
      <c r="AI686" s="64"/>
      <c r="AJ686" s="64" t="s">
        <v>108</v>
      </c>
      <c r="AK686" s="64">
        <v>245</v>
      </c>
      <c r="AL686" s="64">
        <v>86</v>
      </c>
      <c r="AM686" s="64"/>
      <c r="AN686" s="22"/>
      <c r="AO686" s="64"/>
      <c r="AP686" s="64"/>
      <c r="AQ686" s="64"/>
      <c r="AR686" s="64"/>
      <c r="AS686" s="64"/>
      <c r="AT686" s="64"/>
      <c r="AU686" s="64"/>
      <c r="AV686" s="64"/>
      <c r="AW686" s="64" t="s">
        <v>48</v>
      </c>
      <c r="AX686" s="68"/>
    </row>
    <row r="687" s="7" customFormat="1" ht="17" customHeight="1" spans="1:50">
      <c r="A687" s="32"/>
      <c r="B687" s="33" t="s">
        <v>395</v>
      </c>
      <c r="C687" s="33" t="s">
        <v>158</v>
      </c>
      <c r="D687" s="32" t="s">
        <v>45</v>
      </c>
      <c r="E687" s="69" t="s">
        <v>397</v>
      </c>
      <c r="F687" s="68">
        <v>1</v>
      </c>
      <c r="G687" s="69"/>
      <c r="H687" s="69">
        <v>1</v>
      </c>
      <c r="I687" s="22"/>
      <c r="J687" s="22"/>
      <c r="K687" s="64"/>
      <c r="L687" s="72">
        <v>25</v>
      </c>
      <c r="M687" s="72">
        <v>25</v>
      </c>
      <c r="N687" s="72">
        <v>0</v>
      </c>
      <c r="O687" s="46">
        <v>0</v>
      </c>
      <c r="P687" s="46"/>
      <c r="Q687" s="72"/>
      <c r="R687" s="72">
        <v>25</v>
      </c>
      <c r="S687" s="83">
        <v>25</v>
      </c>
      <c r="T687" s="72"/>
      <c r="U687" s="46"/>
      <c r="V687" s="72"/>
      <c r="W687" s="64"/>
      <c r="X687" s="22"/>
      <c r="Y687" s="22"/>
      <c r="Z687" s="22"/>
      <c r="AA687" s="22"/>
      <c r="AB687" s="22">
        <v>199</v>
      </c>
      <c r="AC687" s="22">
        <v>635</v>
      </c>
      <c r="AD687" s="22">
        <v>55</v>
      </c>
      <c r="AE687" s="22">
        <v>187</v>
      </c>
      <c r="AF687" s="64"/>
      <c r="AG687" s="64"/>
      <c r="AH687" s="64"/>
      <c r="AI687" s="64"/>
      <c r="AJ687" s="64" t="s">
        <v>108</v>
      </c>
      <c r="AK687" s="64">
        <v>245</v>
      </c>
      <c r="AL687" s="64">
        <v>92</v>
      </c>
      <c r="AM687" s="64"/>
      <c r="AN687" s="22"/>
      <c r="AO687" s="64"/>
      <c r="AP687" s="64"/>
      <c r="AQ687" s="64"/>
      <c r="AR687" s="64"/>
      <c r="AS687" s="64"/>
      <c r="AT687" s="64"/>
      <c r="AU687" s="64"/>
      <c r="AV687" s="64"/>
      <c r="AW687" s="64" t="s">
        <v>48</v>
      </c>
      <c r="AX687" s="68"/>
    </row>
    <row r="688" s="7" customFormat="1" ht="17" customHeight="1" spans="1:50">
      <c r="A688" s="32"/>
      <c r="B688" s="33" t="s">
        <v>395</v>
      </c>
      <c r="C688" s="33" t="s">
        <v>114</v>
      </c>
      <c r="D688" s="32" t="s">
        <v>45</v>
      </c>
      <c r="E688" s="69" t="s">
        <v>397</v>
      </c>
      <c r="F688" s="68">
        <v>1</v>
      </c>
      <c r="G688" s="69"/>
      <c r="H688" s="69">
        <v>1</v>
      </c>
      <c r="I688" s="22"/>
      <c r="J688" s="22"/>
      <c r="K688" s="64"/>
      <c r="L688" s="72">
        <v>25</v>
      </c>
      <c r="M688" s="72">
        <v>25</v>
      </c>
      <c r="N688" s="72">
        <v>0</v>
      </c>
      <c r="O688" s="46">
        <v>0</v>
      </c>
      <c r="P688" s="46"/>
      <c r="Q688" s="72"/>
      <c r="R688" s="72">
        <v>25</v>
      </c>
      <c r="S688" s="83">
        <v>25</v>
      </c>
      <c r="T688" s="72"/>
      <c r="U688" s="46"/>
      <c r="V688" s="72"/>
      <c r="W688" s="64"/>
      <c r="X688" s="22"/>
      <c r="Y688" s="22"/>
      <c r="Z688" s="22"/>
      <c r="AA688" s="22"/>
      <c r="AB688" s="22">
        <v>565</v>
      </c>
      <c r="AC688" s="22">
        <v>1446</v>
      </c>
      <c r="AD688" s="22">
        <v>64</v>
      </c>
      <c r="AE688" s="22">
        <v>211</v>
      </c>
      <c r="AF688" s="64"/>
      <c r="AG688" s="64"/>
      <c r="AH688" s="64"/>
      <c r="AI688" s="64"/>
      <c r="AJ688" s="64" t="s">
        <v>108</v>
      </c>
      <c r="AK688" s="64">
        <v>220</v>
      </c>
      <c r="AL688" s="64">
        <v>77</v>
      </c>
      <c r="AM688" s="64"/>
      <c r="AN688" s="22"/>
      <c r="AO688" s="64"/>
      <c r="AP688" s="64"/>
      <c r="AQ688" s="64"/>
      <c r="AR688" s="64"/>
      <c r="AS688" s="64"/>
      <c r="AT688" s="64"/>
      <c r="AU688" s="64"/>
      <c r="AV688" s="64"/>
      <c r="AW688" s="64" t="s">
        <v>48</v>
      </c>
      <c r="AX688" s="68"/>
    </row>
    <row r="689" s="7" customFormat="1" ht="17" customHeight="1" spans="1:50">
      <c r="A689" s="32"/>
      <c r="B689" s="33" t="s">
        <v>395</v>
      </c>
      <c r="C689" s="33" t="s">
        <v>398</v>
      </c>
      <c r="D689" s="32" t="s">
        <v>45</v>
      </c>
      <c r="E689" s="69" t="s">
        <v>397</v>
      </c>
      <c r="F689" s="68">
        <v>40</v>
      </c>
      <c r="G689" s="69"/>
      <c r="H689" s="69">
        <v>40</v>
      </c>
      <c r="I689" s="22"/>
      <c r="J689" s="22"/>
      <c r="K689" s="64"/>
      <c r="L689" s="72">
        <v>25</v>
      </c>
      <c r="M689" s="72">
        <v>25</v>
      </c>
      <c r="N689" s="72">
        <v>0</v>
      </c>
      <c r="O689" s="46">
        <v>0</v>
      </c>
      <c r="P689" s="46"/>
      <c r="Q689" s="72"/>
      <c r="R689" s="72">
        <v>25</v>
      </c>
      <c r="S689" s="83">
        <v>25</v>
      </c>
      <c r="T689" s="72"/>
      <c r="U689" s="46"/>
      <c r="V689" s="72"/>
      <c r="W689" s="64"/>
      <c r="X689" s="22"/>
      <c r="Y689" s="22"/>
      <c r="Z689" s="22"/>
      <c r="AA689" s="22"/>
      <c r="AB689" s="22">
        <v>271</v>
      </c>
      <c r="AC689" s="22">
        <v>1044</v>
      </c>
      <c r="AD689" s="22">
        <v>111</v>
      </c>
      <c r="AE689" s="22">
        <v>368</v>
      </c>
      <c r="AF689" s="64"/>
      <c r="AG689" s="64"/>
      <c r="AH689" s="64"/>
      <c r="AI689" s="64"/>
      <c r="AJ689" s="64" t="s">
        <v>108</v>
      </c>
      <c r="AK689" s="64">
        <v>165</v>
      </c>
      <c r="AL689" s="64">
        <v>160</v>
      </c>
      <c r="AM689" s="64"/>
      <c r="AN689" s="22"/>
      <c r="AO689" s="64"/>
      <c r="AP689" s="64"/>
      <c r="AQ689" s="64"/>
      <c r="AR689" s="64"/>
      <c r="AS689" s="64"/>
      <c r="AT689" s="64"/>
      <c r="AU689" s="64"/>
      <c r="AV689" s="64"/>
      <c r="AW689" s="64" t="s">
        <v>48</v>
      </c>
      <c r="AX689" s="68"/>
    </row>
    <row r="690" s="7" customFormat="1" ht="17" customHeight="1" spans="1:50">
      <c r="A690" s="32"/>
      <c r="B690" s="33" t="s">
        <v>377</v>
      </c>
      <c r="C690" s="33" t="s">
        <v>281</v>
      </c>
      <c r="D690" s="32" t="s">
        <v>45</v>
      </c>
      <c r="E690" s="69" t="s">
        <v>379</v>
      </c>
      <c r="F690" s="68">
        <v>40</v>
      </c>
      <c r="G690" s="69"/>
      <c r="H690" s="69">
        <v>40</v>
      </c>
      <c r="I690" s="22"/>
      <c r="J690" s="22"/>
      <c r="K690" s="64"/>
      <c r="L690" s="72">
        <v>20</v>
      </c>
      <c r="M690" s="72">
        <v>20</v>
      </c>
      <c r="N690" s="72">
        <v>0</v>
      </c>
      <c r="O690" s="46">
        <v>0</v>
      </c>
      <c r="P690" s="46"/>
      <c r="Q690" s="72"/>
      <c r="R690" s="72">
        <v>20</v>
      </c>
      <c r="S690" s="84">
        <v>20</v>
      </c>
      <c r="T690" s="72"/>
      <c r="U690" s="46"/>
      <c r="V690" s="72"/>
      <c r="W690" s="64"/>
      <c r="X690" s="22"/>
      <c r="Y690" s="22"/>
      <c r="Z690" s="22"/>
      <c r="AA690" s="22"/>
      <c r="AB690" s="22">
        <v>402</v>
      </c>
      <c r="AC690" s="22">
        <v>1393</v>
      </c>
      <c r="AD690" s="22">
        <v>60</v>
      </c>
      <c r="AE690" s="22">
        <v>200</v>
      </c>
      <c r="AF690" s="64"/>
      <c r="AG690" s="64"/>
      <c r="AH690" s="64"/>
      <c r="AI690" s="64"/>
      <c r="AJ690" s="64" t="s">
        <v>108</v>
      </c>
      <c r="AK690" s="64">
        <v>160</v>
      </c>
      <c r="AL690" s="64">
        <v>162</v>
      </c>
      <c r="AM690" s="64"/>
      <c r="AN690" s="22"/>
      <c r="AO690" s="64"/>
      <c r="AP690" s="64"/>
      <c r="AQ690" s="64"/>
      <c r="AR690" s="64"/>
      <c r="AS690" s="64"/>
      <c r="AT690" s="64"/>
      <c r="AU690" s="64"/>
      <c r="AV690" s="64"/>
      <c r="AW690" s="64" t="s">
        <v>48</v>
      </c>
      <c r="AX690" s="68"/>
    </row>
    <row r="691" s="7" customFormat="1" ht="17" customHeight="1" spans="1:50">
      <c r="A691" s="32"/>
      <c r="B691" s="33" t="s">
        <v>399</v>
      </c>
      <c r="C691" s="33" t="s">
        <v>168</v>
      </c>
      <c r="D691" s="32" t="s">
        <v>45</v>
      </c>
      <c r="E691" s="69" t="s">
        <v>46</v>
      </c>
      <c r="F691" s="68">
        <v>1</v>
      </c>
      <c r="G691" s="69"/>
      <c r="H691" s="69">
        <v>1</v>
      </c>
      <c r="I691" s="69"/>
      <c r="J691" s="69"/>
      <c r="K691" s="69"/>
      <c r="L691" s="72">
        <v>30</v>
      </c>
      <c r="M691" s="72">
        <v>30</v>
      </c>
      <c r="N691" s="72">
        <v>0</v>
      </c>
      <c r="O691" s="46">
        <v>0</v>
      </c>
      <c r="P691" s="72"/>
      <c r="Q691" s="72"/>
      <c r="R691" s="72">
        <v>30</v>
      </c>
      <c r="S691" s="45">
        <v>30</v>
      </c>
      <c r="T691" s="72"/>
      <c r="U691" s="46"/>
      <c r="V691" s="72"/>
      <c r="W691" s="64"/>
      <c r="X691" s="64"/>
      <c r="Y691" s="64"/>
      <c r="Z691" s="64"/>
      <c r="AA691" s="64"/>
      <c r="AB691" s="22">
        <v>418</v>
      </c>
      <c r="AC691" s="22">
        <v>1294</v>
      </c>
      <c r="AD691" s="22">
        <v>101</v>
      </c>
      <c r="AE691" s="22">
        <v>279</v>
      </c>
      <c r="AF691" s="64"/>
      <c r="AG691" s="64"/>
      <c r="AH691" s="64"/>
      <c r="AI691" s="64"/>
      <c r="AJ691" s="64" t="s">
        <v>47</v>
      </c>
      <c r="AK691" s="64">
        <v>160</v>
      </c>
      <c r="AL691" s="64">
        <v>85</v>
      </c>
      <c r="AM691" s="64"/>
      <c r="AN691" s="22"/>
      <c r="AO691" s="64"/>
      <c r="AP691" s="64"/>
      <c r="AQ691" s="64"/>
      <c r="AR691" s="64"/>
      <c r="AS691" s="64"/>
      <c r="AT691" s="64"/>
      <c r="AU691" s="64"/>
      <c r="AV691" s="64"/>
      <c r="AW691" s="64" t="s">
        <v>48</v>
      </c>
      <c r="AX691" s="68"/>
    </row>
    <row r="692" s="8" customFormat="1" customHeight="1" spans="1:50">
      <c r="A692" s="29">
        <v>1.11</v>
      </c>
      <c r="B692" s="30" t="s">
        <v>400</v>
      </c>
      <c r="C692" s="22"/>
      <c r="D692" s="76"/>
      <c r="E692" s="31"/>
      <c r="F692" s="31"/>
      <c r="G692" s="22"/>
      <c r="H692" s="22"/>
      <c r="I692" s="22"/>
      <c r="J692" s="33"/>
      <c r="K692" s="45"/>
      <c r="L692" s="46">
        <f>SUM(L693:L728)</f>
        <v>4364.64</v>
      </c>
      <c r="M692" s="46">
        <f t="shared" ref="M692:W692" si="54">SUM(M693:M728)</f>
        <v>4306.64</v>
      </c>
      <c r="N692" s="46">
        <f t="shared" si="54"/>
        <v>58</v>
      </c>
      <c r="O692" s="46">
        <f t="shared" si="54"/>
        <v>2258</v>
      </c>
      <c r="P692" s="46">
        <f t="shared" si="54"/>
        <v>2200</v>
      </c>
      <c r="Q692" s="46">
        <f t="shared" si="54"/>
        <v>58</v>
      </c>
      <c r="R692" s="46">
        <f t="shared" si="54"/>
        <v>2106.64</v>
      </c>
      <c r="S692" s="46">
        <f t="shared" si="54"/>
        <v>2106.64</v>
      </c>
      <c r="T692" s="46">
        <f t="shared" si="54"/>
        <v>0</v>
      </c>
      <c r="U692" s="46">
        <f t="shared" ref="U692:U728" si="55">V692+W692</f>
        <v>0</v>
      </c>
      <c r="V692" s="46">
        <f t="shared" si="54"/>
        <v>0</v>
      </c>
      <c r="W692" s="46">
        <f t="shared" si="54"/>
        <v>0</v>
      </c>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1"/>
    </row>
    <row r="693" s="9" customFormat="1" customHeight="1" spans="1:16384">
      <c r="A693" s="31"/>
      <c r="B693" s="22" t="s">
        <v>401</v>
      </c>
      <c r="C693" s="22" t="s">
        <v>201</v>
      </c>
      <c r="D693" s="76" t="s">
        <v>45</v>
      </c>
      <c r="E693" s="31" t="s">
        <v>107</v>
      </c>
      <c r="F693" s="31">
        <f t="shared" ref="F692:F754" si="56">G693+H693+I693</f>
        <v>1000</v>
      </c>
      <c r="G693" s="22">
        <v>1000</v>
      </c>
      <c r="H693" s="22"/>
      <c r="I693" s="22"/>
      <c r="J693" s="33"/>
      <c r="K693" s="45">
        <f t="shared" ref="K692:K728" si="57">L693/F693</f>
        <v>0.10825</v>
      </c>
      <c r="L693" s="46">
        <f>O693+R693+U693</f>
        <v>108.25</v>
      </c>
      <c r="M693" s="46">
        <f>P693+S693+V693</f>
        <v>108.25</v>
      </c>
      <c r="N693" s="46">
        <f>Q693+T693+W693</f>
        <v>0</v>
      </c>
      <c r="O693" s="46">
        <f>P693+Q693</f>
        <v>108.25</v>
      </c>
      <c r="P693" s="46">
        <v>108.25</v>
      </c>
      <c r="Q693" s="46">
        <v>0</v>
      </c>
      <c r="R693" s="46">
        <f>S693+T693</f>
        <v>0</v>
      </c>
      <c r="S693" s="46"/>
      <c r="T693" s="46"/>
      <c r="U693" s="46">
        <f t="shared" si="55"/>
        <v>0</v>
      </c>
      <c r="V693" s="46"/>
      <c r="W693" s="46"/>
      <c r="X693" s="33">
        <v>285</v>
      </c>
      <c r="Y693" s="33">
        <v>1045</v>
      </c>
      <c r="Z693" s="33">
        <v>78</v>
      </c>
      <c r="AA693" s="33">
        <v>259</v>
      </c>
      <c r="AB693" s="33"/>
      <c r="AC693" s="33"/>
      <c r="AD693" s="33"/>
      <c r="AE693" s="33"/>
      <c r="AF693" s="33"/>
      <c r="AG693" s="33"/>
      <c r="AH693" s="33"/>
      <c r="AI693" s="33"/>
      <c r="AJ693" s="33" t="s">
        <v>108</v>
      </c>
      <c r="AK693" s="33">
        <v>1000</v>
      </c>
      <c r="AL693" s="33"/>
      <c r="AM693" s="33"/>
      <c r="AN693" s="33"/>
      <c r="AO693" s="33"/>
      <c r="AP693" s="33"/>
      <c r="AQ693" s="33"/>
      <c r="AR693" s="33"/>
      <c r="AS693" s="33"/>
      <c r="AT693" s="33"/>
      <c r="AU693" s="33"/>
      <c r="AV693" s="33"/>
      <c r="AW693" s="33" t="s">
        <v>402</v>
      </c>
      <c r="AX693" s="31"/>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c r="JS693" s="8"/>
      <c r="JT693" s="8"/>
      <c r="JU693" s="8"/>
      <c r="JV693" s="8"/>
      <c r="JW693" s="8"/>
      <c r="JX693" s="8"/>
      <c r="JY693" s="8"/>
      <c r="JZ693" s="8"/>
      <c r="KA693" s="8"/>
      <c r="KB693" s="8"/>
      <c r="KC693" s="8"/>
      <c r="KD693" s="8"/>
      <c r="KE693" s="8"/>
      <c r="KF693" s="8"/>
      <c r="KG693" s="8"/>
      <c r="KH693" s="8"/>
      <c r="KI693" s="8"/>
      <c r="KJ693" s="8"/>
      <c r="KK693" s="8"/>
      <c r="KL693" s="8"/>
      <c r="KM693" s="8"/>
      <c r="KN693" s="8"/>
      <c r="KO693" s="8"/>
      <c r="KP693" s="8"/>
      <c r="KQ693" s="8"/>
      <c r="KR693" s="8"/>
      <c r="KS693" s="8"/>
      <c r="KT693" s="8"/>
      <c r="KU693" s="8"/>
      <c r="KV693" s="8"/>
      <c r="KW693" s="8"/>
      <c r="KX693" s="8"/>
      <c r="KY693" s="8"/>
      <c r="KZ693" s="8"/>
      <c r="LA693" s="8"/>
      <c r="LB693" s="8"/>
      <c r="LC693" s="8"/>
      <c r="LD693" s="8"/>
      <c r="LE693" s="8"/>
      <c r="LF693" s="8"/>
      <c r="LG693" s="8"/>
      <c r="LH693" s="8"/>
      <c r="LI693" s="8"/>
      <c r="LJ693" s="8"/>
      <c r="LK693" s="8"/>
      <c r="LL693" s="8"/>
      <c r="LM693" s="8"/>
      <c r="LN693" s="8"/>
      <c r="LO693" s="8"/>
      <c r="LP693" s="8"/>
      <c r="LQ693" s="8"/>
      <c r="LR693" s="8"/>
      <c r="LS693" s="8"/>
      <c r="LT693" s="8"/>
      <c r="LU693" s="8"/>
      <c r="LV693" s="8"/>
      <c r="LW693" s="8"/>
      <c r="LX693" s="8"/>
      <c r="LY693" s="8"/>
      <c r="LZ693" s="8"/>
      <c r="MA693" s="8"/>
      <c r="MB693" s="8"/>
      <c r="MC693" s="8"/>
      <c r="MD693" s="8"/>
      <c r="ME693" s="8"/>
      <c r="MF693" s="8"/>
      <c r="MG693" s="8"/>
      <c r="MH693" s="8"/>
      <c r="MI693" s="8"/>
      <c r="MJ693" s="8"/>
      <c r="MK693" s="8"/>
      <c r="ML693" s="8"/>
      <c r="MM693" s="8"/>
      <c r="MN693" s="8"/>
      <c r="MO693" s="8"/>
      <c r="MP693" s="8"/>
      <c r="MQ693" s="8"/>
      <c r="MR693" s="8"/>
      <c r="MS693" s="8"/>
      <c r="MT693" s="8"/>
      <c r="MU693" s="8"/>
      <c r="MV693" s="8"/>
      <c r="MW693" s="8"/>
      <c r="MX693" s="8"/>
      <c r="MY693" s="8"/>
      <c r="MZ693" s="8"/>
      <c r="NA693" s="8"/>
      <c r="NB693" s="8"/>
      <c r="NC693" s="8"/>
      <c r="ND693" s="8"/>
      <c r="NE693" s="8"/>
      <c r="NF693" s="8"/>
      <c r="NG693" s="8"/>
      <c r="NH693" s="8"/>
      <c r="NI693" s="8"/>
      <c r="NJ693" s="8"/>
      <c r="NK693" s="8"/>
      <c r="NL693" s="8"/>
      <c r="NM693" s="8"/>
      <c r="NN693" s="8"/>
      <c r="NO693" s="8"/>
      <c r="NP693" s="8"/>
      <c r="NQ693" s="8"/>
      <c r="NR693" s="8"/>
      <c r="NS693" s="8"/>
      <c r="NT693" s="8"/>
      <c r="NU693" s="8"/>
      <c r="NV693" s="8"/>
      <c r="NW693" s="8"/>
      <c r="NX693" s="8"/>
      <c r="NY693" s="8"/>
      <c r="NZ693" s="8"/>
      <c r="OA693" s="8"/>
      <c r="OB693" s="8"/>
      <c r="OC693" s="8"/>
      <c r="OD693" s="8"/>
      <c r="OE693" s="8"/>
      <c r="OF693" s="8"/>
      <c r="OG693" s="8"/>
      <c r="OH693" s="8"/>
      <c r="OI693" s="8"/>
      <c r="OJ693" s="8"/>
      <c r="OK693" s="8"/>
      <c r="OL693" s="8"/>
      <c r="OM693" s="8"/>
      <c r="ON693" s="8"/>
      <c r="OO693" s="8"/>
      <c r="OP693" s="8"/>
      <c r="OQ693" s="8"/>
      <c r="OR693" s="8"/>
      <c r="OS693" s="8"/>
      <c r="OT693" s="8"/>
      <c r="OU693" s="8"/>
      <c r="OV693" s="8"/>
      <c r="OW693" s="8"/>
      <c r="OX693" s="8"/>
      <c r="OY693" s="8"/>
      <c r="OZ693" s="8"/>
      <c r="PA693" s="8"/>
      <c r="PB693" s="8"/>
      <c r="PC693" s="8"/>
      <c r="PD693" s="8"/>
      <c r="PE693" s="8"/>
      <c r="PF693" s="8"/>
      <c r="PG693" s="8"/>
      <c r="PH693" s="8"/>
      <c r="PI693" s="8"/>
      <c r="PJ693" s="8"/>
      <c r="PK693" s="8"/>
      <c r="PL693" s="8"/>
      <c r="PM693" s="8"/>
      <c r="PN693" s="8"/>
      <c r="PO693" s="8"/>
      <c r="PP693" s="8"/>
      <c r="PQ693" s="8"/>
      <c r="PR693" s="8"/>
      <c r="PS693" s="8"/>
      <c r="PT693" s="8"/>
      <c r="PU693" s="8"/>
      <c r="PV693" s="8"/>
      <c r="PW693" s="8"/>
      <c r="PX693" s="8"/>
      <c r="PY693" s="8"/>
      <c r="PZ693" s="8"/>
      <c r="QA693" s="8"/>
      <c r="QB693" s="8"/>
      <c r="QC693" s="8"/>
      <c r="QD693" s="8"/>
      <c r="QE693" s="8"/>
      <c r="QF693" s="8"/>
      <c r="QG693" s="8"/>
      <c r="QH693" s="8"/>
      <c r="QI693" s="8"/>
      <c r="QJ693" s="8"/>
      <c r="QK693" s="8"/>
      <c r="QL693" s="8"/>
      <c r="QM693" s="8"/>
      <c r="QN693" s="8"/>
      <c r="QO693" s="8"/>
      <c r="QP693" s="8"/>
      <c r="QQ693" s="8"/>
      <c r="QR693" s="8"/>
      <c r="QS693" s="8"/>
      <c r="QT693" s="8"/>
      <c r="QU693" s="8"/>
      <c r="QV693" s="8"/>
      <c r="QW693" s="8"/>
      <c r="QX693" s="8"/>
      <c r="QY693" s="8"/>
      <c r="QZ693" s="8"/>
      <c r="RA693" s="8"/>
      <c r="RB693" s="8"/>
      <c r="RC693" s="8"/>
      <c r="RD693" s="8"/>
      <c r="RE693" s="8"/>
      <c r="RF693" s="8"/>
      <c r="RG693" s="8"/>
      <c r="RH693" s="8"/>
      <c r="RI693" s="8"/>
      <c r="RJ693" s="8"/>
      <c r="RK693" s="8"/>
      <c r="RL693" s="8"/>
      <c r="RM693" s="8"/>
      <c r="RN693" s="8"/>
      <c r="RO693" s="8"/>
      <c r="RP693" s="8"/>
      <c r="RQ693" s="8"/>
      <c r="RR693" s="8"/>
      <c r="RS693" s="8"/>
      <c r="RT693" s="8"/>
      <c r="RU693" s="8"/>
      <c r="RV693" s="8"/>
      <c r="RW693" s="8"/>
      <c r="RX693" s="8"/>
      <c r="RY693" s="8"/>
      <c r="RZ693" s="8"/>
      <c r="SA693" s="8"/>
      <c r="SB693" s="8"/>
      <c r="SC693" s="8"/>
      <c r="SD693" s="8"/>
      <c r="SE693" s="8"/>
      <c r="SF693" s="8"/>
      <c r="SG693" s="8"/>
      <c r="SH693" s="8"/>
      <c r="SI693" s="8"/>
      <c r="SJ693" s="8"/>
      <c r="SK693" s="8"/>
      <c r="SL693" s="8"/>
      <c r="SM693" s="8"/>
      <c r="SN693" s="8"/>
      <c r="SO693" s="8"/>
      <c r="SP693" s="8"/>
      <c r="SQ693" s="8"/>
      <c r="SR693" s="8"/>
      <c r="SS693" s="8"/>
      <c r="ST693" s="8"/>
      <c r="SU693" s="8"/>
      <c r="SV693" s="8"/>
      <c r="SW693" s="8"/>
      <c r="SX693" s="8"/>
      <c r="SY693" s="8"/>
      <c r="SZ693" s="8"/>
      <c r="TA693" s="8"/>
      <c r="TB693" s="8"/>
      <c r="TC693" s="8"/>
      <c r="TD693" s="8"/>
      <c r="TE693" s="8"/>
      <c r="TF693" s="8"/>
      <c r="TG693" s="8"/>
      <c r="TH693" s="8"/>
      <c r="TI693" s="8"/>
      <c r="TJ693" s="8"/>
      <c r="TK693" s="8"/>
      <c r="TL693" s="8"/>
      <c r="TM693" s="8"/>
      <c r="TN693" s="8"/>
      <c r="TO693" s="8"/>
      <c r="TP693" s="8"/>
      <c r="TQ693" s="8"/>
      <c r="TR693" s="8"/>
      <c r="TS693" s="8"/>
      <c r="TT693" s="8"/>
      <c r="TU693" s="8"/>
      <c r="TV693" s="8"/>
      <c r="TW693" s="8"/>
      <c r="TX693" s="8"/>
      <c r="TY693" s="8"/>
      <c r="TZ693" s="8"/>
      <c r="UA693" s="8"/>
      <c r="UB693" s="8"/>
      <c r="UC693" s="8"/>
      <c r="UD693" s="8"/>
      <c r="UE693" s="8"/>
      <c r="UF693" s="8"/>
      <c r="UG693" s="8"/>
      <c r="UH693" s="8"/>
      <c r="UI693" s="8"/>
      <c r="UJ693" s="8"/>
      <c r="UK693" s="8"/>
      <c r="UL693" s="8"/>
      <c r="UM693" s="8"/>
      <c r="UN693" s="8"/>
      <c r="UO693" s="8"/>
      <c r="UP693" s="8"/>
      <c r="UQ693" s="8"/>
      <c r="UR693" s="8"/>
      <c r="US693" s="8"/>
      <c r="UT693" s="8"/>
      <c r="UU693" s="8"/>
      <c r="UV693" s="8"/>
      <c r="UW693" s="8"/>
      <c r="UX693" s="8"/>
      <c r="UY693" s="8"/>
      <c r="UZ693" s="8"/>
      <c r="VA693" s="8"/>
      <c r="VB693" s="8"/>
      <c r="VC693" s="8"/>
      <c r="VD693" s="8"/>
      <c r="VE693" s="8"/>
      <c r="VF693" s="8"/>
      <c r="VG693" s="8"/>
      <c r="VH693" s="8"/>
      <c r="VI693" s="8"/>
      <c r="VJ693" s="8"/>
      <c r="VK693" s="8"/>
      <c r="VL693" s="8"/>
      <c r="VM693" s="8"/>
      <c r="VN693" s="8"/>
      <c r="VO693" s="8"/>
      <c r="VP693" s="8"/>
      <c r="VQ693" s="8"/>
      <c r="VR693" s="8"/>
      <c r="VS693" s="8"/>
      <c r="VT693" s="8"/>
      <c r="VU693" s="8"/>
      <c r="VV693" s="8"/>
      <c r="VW693" s="8"/>
      <c r="VX693" s="8"/>
      <c r="VY693" s="8"/>
      <c r="VZ693" s="8"/>
      <c r="WA693" s="8"/>
      <c r="WB693" s="8"/>
      <c r="WC693" s="8"/>
      <c r="WD693" s="8"/>
      <c r="WE693" s="8"/>
      <c r="WF693" s="8"/>
      <c r="WG693" s="8"/>
      <c r="WH693" s="8"/>
      <c r="WI693" s="8"/>
      <c r="WJ693" s="8"/>
      <c r="WK693" s="8"/>
      <c r="WL693" s="8"/>
      <c r="WM693" s="8"/>
      <c r="WN693" s="8"/>
      <c r="WO693" s="8"/>
      <c r="WP693" s="8"/>
      <c r="WQ693" s="8"/>
      <c r="WR693" s="8"/>
      <c r="WS693" s="8"/>
      <c r="WT693" s="8"/>
      <c r="WU693" s="8"/>
      <c r="WV693" s="8"/>
      <c r="WW693" s="8"/>
      <c r="WX693" s="8"/>
      <c r="WY693" s="8"/>
      <c r="WZ693" s="8"/>
      <c r="XA693" s="8"/>
      <c r="XB693" s="8"/>
      <c r="XC693" s="8"/>
      <c r="XD693" s="8"/>
      <c r="XE693" s="8"/>
      <c r="XF693" s="8"/>
      <c r="XG693" s="8"/>
      <c r="XH693" s="8"/>
      <c r="XI693" s="8"/>
      <c r="XJ693" s="8"/>
      <c r="XK693" s="8"/>
      <c r="XL693" s="8"/>
      <c r="XM693" s="8"/>
      <c r="XN693" s="8"/>
      <c r="XO693" s="8"/>
      <c r="XP693" s="8"/>
      <c r="XQ693" s="8"/>
      <c r="XR693" s="8"/>
      <c r="XS693" s="8"/>
      <c r="XT693" s="8"/>
      <c r="XU693" s="8"/>
      <c r="XV693" s="8"/>
      <c r="XW693" s="8"/>
      <c r="XX693" s="8"/>
      <c r="XY693" s="8"/>
      <c r="XZ693" s="8"/>
      <c r="YA693" s="8"/>
      <c r="YB693" s="8"/>
      <c r="YC693" s="8"/>
      <c r="YD693" s="8"/>
      <c r="YE693" s="8"/>
      <c r="YF693" s="8"/>
      <c r="YG693" s="8"/>
      <c r="YH693" s="8"/>
      <c r="YI693" s="8"/>
      <c r="YJ693" s="8"/>
      <c r="YK693" s="8"/>
      <c r="YL693" s="8"/>
      <c r="YM693" s="8"/>
      <c r="YN693" s="8"/>
      <c r="YO693" s="8"/>
      <c r="YP693" s="8"/>
      <c r="YQ693" s="8"/>
      <c r="YR693" s="8"/>
      <c r="YS693" s="8"/>
      <c r="YT693" s="8"/>
      <c r="YU693" s="8"/>
      <c r="YV693" s="8"/>
      <c r="YW693" s="8"/>
      <c r="YX693" s="8"/>
      <c r="YY693" s="8"/>
      <c r="YZ693" s="8"/>
      <c r="ZA693" s="8"/>
      <c r="ZB693" s="8"/>
      <c r="ZC693" s="8"/>
      <c r="ZD693" s="8"/>
      <c r="ZE693" s="8"/>
      <c r="ZF693" s="8"/>
      <c r="ZG693" s="8"/>
      <c r="ZH693" s="8"/>
      <c r="ZI693" s="8"/>
      <c r="ZJ693" s="8"/>
      <c r="ZK693" s="8"/>
      <c r="ZL693" s="8"/>
      <c r="ZM693" s="8"/>
      <c r="ZN693" s="8"/>
      <c r="ZO693" s="8"/>
      <c r="ZP693" s="8"/>
      <c r="ZQ693" s="8"/>
      <c r="ZR693" s="8"/>
      <c r="ZS693" s="8"/>
      <c r="ZT693" s="8"/>
      <c r="ZU693" s="8"/>
      <c r="ZV693" s="8"/>
      <c r="ZW693" s="8"/>
      <c r="ZX693" s="8"/>
      <c r="ZY693" s="8"/>
      <c r="ZZ693" s="8"/>
      <c r="AAA693" s="8"/>
      <c r="AAB693" s="8"/>
      <c r="AAC693" s="8"/>
      <c r="AAD693" s="8"/>
      <c r="AAE693" s="8"/>
      <c r="AAF693" s="8"/>
      <c r="AAG693" s="8"/>
      <c r="AAH693" s="8"/>
      <c r="AAI693" s="8"/>
      <c r="AAJ693" s="8"/>
      <c r="AAK693" s="8"/>
      <c r="AAL693" s="8"/>
      <c r="AAM693" s="8"/>
      <c r="AAN693" s="8"/>
      <c r="AAO693" s="8"/>
      <c r="AAP693" s="8"/>
      <c r="AAQ693" s="8"/>
      <c r="AAR693" s="8"/>
      <c r="AAS693" s="8"/>
      <c r="AAT693" s="8"/>
      <c r="AAU693" s="8"/>
      <c r="AAV693" s="8"/>
      <c r="AAW693" s="8"/>
      <c r="AAX693" s="8"/>
      <c r="AAY693" s="8"/>
      <c r="AAZ693" s="8"/>
      <c r="ABA693" s="8"/>
      <c r="ABB693" s="8"/>
      <c r="ABC693" s="8"/>
      <c r="ABD693" s="8"/>
      <c r="ABE693" s="8"/>
      <c r="ABF693" s="8"/>
      <c r="ABG693" s="8"/>
      <c r="ABH693" s="8"/>
      <c r="ABI693" s="8"/>
      <c r="ABJ693" s="8"/>
      <c r="ABK693" s="8"/>
      <c r="ABL693" s="8"/>
      <c r="ABM693" s="8"/>
      <c r="ABN693" s="8"/>
      <c r="ABO693" s="8"/>
      <c r="ABP693" s="8"/>
      <c r="ABQ693" s="8"/>
      <c r="ABR693" s="8"/>
      <c r="ABS693" s="8"/>
      <c r="ABT693" s="8"/>
      <c r="ABU693" s="8"/>
      <c r="ABV693" s="8"/>
      <c r="ABW693" s="8"/>
      <c r="ABX693" s="8"/>
      <c r="ABY693" s="8"/>
      <c r="ABZ693" s="8"/>
      <c r="ACA693" s="8"/>
      <c r="ACB693" s="8"/>
      <c r="ACC693" s="8"/>
      <c r="ACD693" s="8"/>
      <c r="ACE693" s="8"/>
      <c r="ACF693" s="8"/>
      <c r="ACG693" s="8"/>
      <c r="ACH693" s="8"/>
      <c r="ACI693" s="8"/>
      <c r="ACJ693" s="8"/>
      <c r="ACK693" s="8"/>
      <c r="ACL693" s="8"/>
      <c r="ACM693" s="8"/>
      <c r="ACN693" s="8"/>
      <c r="ACO693" s="8"/>
      <c r="ACP693" s="8"/>
      <c r="ACQ693" s="8"/>
      <c r="ACR693" s="8"/>
      <c r="ACS693" s="8"/>
      <c r="ACT693" s="8"/>
      <c r="ACU693" s="8"/>
      <c r="ACV693" s="8"/>
      <c r="ACW693" s="8"/>
      <c r="ACX693" s="8"/>
      <c r="ACY693" s="8"/>
      <c r="ACZ693" s="8"/>
      <c r="ADA693" s="8"/>
      <c r="ADB693" s="8"/>
      <c r="ADC693" s="8"/>
      <c r="ADD693" s="8"/>
      <c r="ADE693" s="8"/>
      <c r="ADF693" s="8"/>
      <c r="ADG693" s="8"/>
      <c r="ADH693" s="8"/>
      <c r="ADI693" s="8"/>
      <c r="ADJ693" s="8"/>
      <c r="ADK693" s="8"/>
      <c r="ADL693" s="8"/>
      <c r="ADM693" s="8"/>
      <c r="ADN693" s="8"/>
      <c r="ADO693" s="8"/>
      <c r="ADP693" s="8"/>
      <c r="ADQ693" s="8"/>
      <c r="ADR693" s="8"/>
      <c r="ADS693" s="8"/>
      <c r="ADT693" s="8"/>
      <c r="ADU693" s="8"/>
      <c r="ADV693" s="8"/>
      <c r="ADW693" s="8"/>
      <c r="ADX693" s="8"/>
      <c r="ADY693" s="8"/>
      <c r="ADZ693" s="8"/>
      <c r="AEA693" s="8"/>
      <c r="AEB693" s="8"/>
      <c r="AEC693" s="8"/>
      <c r="AED693" s="8"/>
      <c r="AEE693" s="8"/>
      <c r="AEF693" s="8"/>
      <c r="AEG693" s="8"/>
      <c r="AEH693" s="8"/>
      <c r="AEI693" s="8"/>
      <c r="AEJ693" s="8"/>
      <c r="AEK693" s="8"/>
      <c r="AEL693" s="8"/>
      <c r="AEM693" s="8"/>
      <c r="AEN693" s="8"/>
      <c r="AEO693" s="8"/>
      <c r="AEP693" s="8"/>
      <c r="AEQ693" s="8"/>
      <c r="AER693" s="8"/>
      <c r="AES693" s="8"/>
      <c r="AET693" s="8"/>
      <c r="AEU693" s="8"/>
      <c r="AEV693" s="8"/>
      <c r="AEW693" s="8"/>
      <c r="AEX693" s="8"/>
      <c r="AEY693" s="8"/>
      <c r="AEZ693" s="8"/>
      <c r="AFA693" s="8"/>
      <c r="AFB693" s="8"/>
      <c r="AFC693" s="8"/>
      <c r="AFD693" s="8"/>
      <c r="AFE693" s="8"/>
      <c r="AFF693" s="8"/>
      <c r="AFG693" s="8"/>
      <c r="AFH693" s="8"/>
      <c r="AFI693" s="8"/>
      <c r="AFJ693" s="8"/>
      <c r="AFK693" s="8"/>
      <c r="AFL693" s="8"/>
      <c r="AFM693" s="8"/>
      <c r="AFN693" s="8"/>
      <c r="AFO693" s="8"/>
      <c r="AFP693" s="8"/>
      <c r="AFQ693" s="8"/>
      <c r="AFR693" s="8"/>
      <c r="AFS693" s="8"/>
      <c r="AFT693" s="8"/>
      <c r="AFU693" s="8"/>
      <c r="AFV693" s="8"/>
      <c r="AFW693" s="8"/>
      <c r="AFX693" s="8"/>
      <c r="AFY693" s="8"/>
      <c r="AFZ693" s="8"/>
      <c r="AGA693" s="8"/>
      <c r="AGB693" s="8"/>
      <c r="AGC693" s="8"/>
      <c r="AGD693" s="8"/>
      <c r="AGE693" s="8"/>
      <c r="AGF693" s="8"/>
      <c r="AGG693" s="8"/>
      <c r="AGH693" s="8"/>
      <c r="AGI693" s="8"/>
      <c r="AGJ693" s="8"/>
      <c r="AGK693" s="8"/>
      <c r="AGL693" s="8"/>
      <c r="AGM693" s="8"/>
      <c r="AGN693" s="8"/>
      <c r="AGO693" s="8"/>
      <c r="AGP693" s="8"/>
      <c r="AGQ693" s="8"/>
      <c r="AGR693" s="8"/>
      <c r="AGS693" s="8"/>
      <c r="AGT693" s="8"/>
      <c r="AGU693" s="8"/>
      <c r="AGV693" s="8"/>
      <c r="AGW693" s="8"/>
      <c r="AGX693" s="8"/>
      <c r="AGY693" s="8"/>
      <c r="AGZ693" s="8"/>
      <c r="AHA693" s="8"/>
      <c r="AHB693" s="8"/>
      <c r="AHC693" s="8"/>
      <c r="AHD693" s="8"/>
      <c r="AHE693" s="8"/>
      <c r="AHF693" s="8"/>
      <c r="AHG693" s="8"/>
      <c r="AHH693" s="8"/>
      <c r="AHI693" s="8"/>
      <c r="AHJ693" s="8"/>
      <c r="AHK693" s="8"/>
      <c r="AHL693" s="8"/>
      <c r="AHM693" s="8"/>
      <c r="AHN693" s="8"/>
      <c r="AHO693" s="8"/>
      <c r="AHP693" s="8"/>
      <c r="AHQ693" s="8"/>
      <c r="AHR693" s="8"/>
      <c r="AHS693" s="8"/>
      <c r="AHT693" s="8"/>
      <c r="AHU693" s="8"/>
      <c r="AHV693" s="8"/>
      <c r="AHW693" s="8"/>
      <c r="AHX693" s="8"/>
      <c r="AHY693" s="8"/>
      <c r="AHZ693" s="8"/>
      <c r="AIA693" s="8"/>
      <c r="AIB693" s="8"/>
      <c r="AIC693" s="8"/>
      <c r="AID693" s="8"/>
      <c r="AIE693" s="8"/>
      <c r="AIF693" s="8"/>
      <c r="AIG693" s="8"/>
      <c r="AIH693" s="8"/>
      <c r="AII693" s="8"/>
      <c r="AIJ693" s="8"/>
      <c r="AIK693" s="8"/>
      <c r="AIL693" s="8"/>
      <c r="AIM693" s="8"/>
      <c r="AIN693" s="8"/>
      <c r="AIO693" s="8"/>
      <c r="AIP693" s="8"/>
      <c r="AIQ693" s="8"/>
      <c r="AIR693" s="8"/>
      <c r="AIS693" s="8"/>
      <c r="AIT693" s="8"/>
      <c r="AIU693" s="8"/>
      <c r="AIV693" s="8"/>
      <c r="AIW693" s="8"/>
      <c r="AIX693" s="8"/>
      <c r="AIY693" s="8"/>
      <c r="AIZ693" s="8"/>
      <c r="AJA693" s="8"/>
      <c r="AJB693" s="8"/>
      <c r="AJC693" s="8"/>
      <c r="AJD693" s="8"/>
      <c r="AJE693" s="8"/>
      <c r="AJF693" s="8"/>
      <c r="AJG693" s="8"/>
      <c r="AJH693" s="8"/>
      <c r="AJI693" s="8"/>
      <c r="AJJ693" s="8"/>
      <c r="AJK693" s="8"/>
      <c r="AJL693" s="8"/>
      <c r="AJM693" s="8"/>
      <c r="AJN693" s="8"/>
      <c r="AJO693" s="8"/>
      <c r="AJP693" s="8"/>
      <c r="AJQ693" s="8"/>
      <c r="AJR693" s="8"/>
      <c r="AJS693" s="8"/>
      <c r="AJT693" s="8"/>
      <c r="AJU693" s="8"/>
      <c r="AJV693" s="8"/>
      <c r="AJW693" s="8"/>
      <c r="AJX693" s="8"/>
      <c r="AJY693" s="8"/>
      <c r="AJZ693" s="8"/>
      <c r="AKA693" s="8"/>
      <c r="AKB693" s="8"/>
      <c r="AKC693" s="8"/>
      <c r="AKD693" s="8"/>
      <c r="AKE693" s="8"/>
      <c r="AKF693" s="8"/>
      <c r="AKG693" s="8"/>
      <c r="AKH693" s="8"/>
      <c r="AKI693" s="8"/>
      <c r="AKJ693" s="8"/>
      <c r="AKK693" s="8"/>
      <c r="AKL693" s="8"/>
      <c r="AKM693" s="8"/>
      <c r="AKN693" s="8"/>
      <c r="AKO693" s="8"/>
      <c r="AKP693" s="8"/>
      <c r="AKQ693" s="8"/>
      <c r="AKR693" s="8"/>
      <c r="AKS693" s="8"/>
      <c r="AKT693" s="8"/>
      <c r="AKU693" s="8"/>
      <c r="AKV693" s="8"/>
      <c r="AKW693" s="8"/>
      <c r="AKX693" s="8"/>
      <c r="AKY693" s="8"/>
      <c r="AKZ693" s="8"/>
      <c r="ALA693" s="8"/>
      <c r="ALB693" s="8"/>
      <c r="ALC693" s="8"/>
      <c r="ALD693" s="8"/>
      <c r="ALE693" s="8"/>
      <c r="ALF693" s="8"/>
      <c r="ALG693" s="8"/>
      <c r="ALH693" s="8"/>
      <c r="ALI693" s="8"/>
      <c r="ALJ693" s="8"/>
      <c r="ALK693" s="8"/>
      <c r="ALL693" s="8"/>
      <c r="ALM693" s="8"/>
      <c r="ALN693" s="8"/>
      <c r="ALO693" s="8"/>
      <c r="ALP693" s="8"/>
      <c r="ALQ693" s="8"/>
      <c r="ALR693" s="8"/>
      <c r="ALS693" s="8"/>
      <c r="ALT693" s="8"/>
      <c r="ALU693" s="8"/>
      <c r="ALV693" s="8"/>
      <c r="ALW693" s="8"/>
      <c r="ALX693" s="8"/>
      <c r="ALY693" s="8"/>
      <c r="ALZ693" s="8"/>
      <c r="AMA693" s="8"/>
      <c r="AMB693" s="8"/>
      <c r="AMC693" s="8"/>
      <c r="AMD693" s="8"/>
      <c r="AME693" s="8"/>
      <c r="AMF693" s="8"/>
      <c r="AMG693" s="8"/>
      <c r="AMH693" s="8"/>
      <c r="AMI693" s="8"/>
      <c r="AMJ693" s="8"/>
      <c r="AMK693" s="8"/>
      <c r="AML693" s="8"/>
      <c r="AMM693" s="8"/>
      <c r="AMN693" s="8"/>
      <c r="AMO693" s="8"/>
      <c r="AMP693" s="8"/>
      <c r="AMQ693" s="8"/>
      <c r="AMR693" s="8"/>
      <c r="AMS693" s="8"/>
      <c r="AMT693" s="8"/>
      <c r="AMU693" s="8"/>
      <c r="AMV693" s="8"/>
      <c r="AMW693" s="8"/>
      <c r="AMX693" s="8"/>
      <c r="AMY693" s="8"/>
      <c r="AMZ693" s="8"/>
      <c r="ANA693" s="8"/>
      <c r="ANB693" s="8"/>
      <c r="ANC693" s="8"/>
      <c r="AND693" s="8"/>
      <c r="ANE693" s="8"/>
      <c r="ANF693" s="8"/>
      <c r="ANG693" s="8"/>
      <c r="ANH693" s="8"/>
      <c r="ANI693" s="8"/>
      <c r="ANJ693" s="8"/>
      <c r="ANK693" s="8"/>
      <c r="ANL693" s="8"/>
      <c r="ANM693" s="8"/>
      <c r="ANN693" s="8"/>
      <c r="ANO693" s="8"/>
      <c r="ANP693" s="8"/>
      <c r="ANQ693" s="8"/>
      <c r="ANR693" s="8"/>
      <c r="ANS693" s="8"/>
      <c r="ANT693" s="8"/>
      <c r="ANU693" s="8"/>
      <c r="ANV693" s="8"/>
      <c r="ANW693" s="8"/>
      <c r="ANX693" s="8"/>
      <c r="ANY693" s="8"/>
      <c r="ANZ693" s="8"/>
      <c r="AOA693" s="8"/>
      <c r="AOB693" s="8"/>
      <c r="AOC693" s="8"/>
      <c r="AOD693" s="8"/>
      <c r="AOE693" s="8"/>
      <c r="AOF693" s="8"/>
      <c r="AOG693" s="8"/>
      <c r="AOH693" s="8"/>
      <c r="AOI693" s="8"/>
      <c r="AOJ693" s="8"/>
      <c r="AOK693" s="8"/>
      <c r="AOL693" s="8"/>
      <c r="AOM693" s="8"/>
      <c r="AON693" s="8"/>
      <c r="AOO693" s="8"/>
      <c r="AOP693" s="8"/>
      <c r="AOQ693" s="8"/>
      <c r="AOR693" s="8"/>
      <c r="AOS693" s="8"/>
      <c r="AOT693" s="8"/>
      <c r="AOU693" s="8"/>
      <c r="AOV693" s="8"/>
      <c r="AOW693" s="8"/>
      <c r="AOX693" s="8"/>
      <c r="AOY693" s="8"/>
      <c r="AOZ693" s="8"/>
      <c r="APA693" s="8"/>
      <c r="APB693" s="8"/>
      <c r="APC693" s="8"/>
      <c r="APD693" s="8"/>
      <c r="APE693" s="8"/>
      <c r="APF693" s="8"/>
      <c r="APG693" s="8"/>
      <c r="APH693" s="8"/>
      <c r="API693" s="8"/>
      <c r="APJ693" s="8"/>
      <c r="APK693" s="8"/>
      <c r="APL693" s="8"/>
      <c r="APM693" s="8"/>
      <c r="APN693" s="8"/>
      <c r="APO693" s="8"/>
      <c r="APP693" s="8"/>
      <c r="APQ693" s="8"/>
      <c r="APR693" s="8"/>
      <c r="APS693" s="8"/>
      <c r="APT693" s="8"/>
      <c r="APU693" s="8"/>
      <c r="APV693" s="8"/>
      <c r="APW693" s="8"/>
      <c r="APX693" s="8"/>
      <c r="APY693" s="8"/>
      <c r="APZ693" s="8"/>
      <c r="AQA693" s="8"/>
      <c r="AQB693" s="8"/>
      <c r="AQC693" s="8"/>
      <c r="AQD693" s="8"/>
      <c r="AQE693" s="8"/>
      <c r="AQF693" s="8"/>
      <c r="AQG693" s="8"/>
      <c r="AQH693" s="8"/>
      <c r="AQI693" s="8"/>
      <c r="AQJ693" s="8"/>
      <c r="AQK693" s="8"/>
      <c r="AQL693" s="8"/>
      <c r="AQM693" s="8"/>
      <c r="AQN693" s="8"/>
      <c r="AQO693" s="8"/>
      <c r="AQP693" s="8"/>
      <c r="AQQ693" s="8"/>
      <c r="AQR693" s="8"/>
      <c r="AQS693" s="8"/>
      <c r="AQT693" s="8"/>
      <c r="AQU693" s="8"/>
      <c r="AQV693" s="8"/>
      <c r="AQW693" s="8"/>
      <c r="AQX693" s="8"/>
      <c r="AQY693" s="8"/>
      <c r="AQZ693" s="8"/>
      <c r="ARA693" s="8"/>
      <c r="ARB693" s="8"/>
      <c r="ARC693" s="8"/>
      <c r="ARD693" s="8"/>
      <c r="ARE693" s="8"/>
      <c r="ARF693" s="8"/>
      <c r="ARG693" s="8"/>
      <c r="ARH693" s="8"/>
      <c r="ARI693" s="8"/>
      <c r="ARJ693" s="8"/>
      <c r="ARK693" s="8"/>
      <c r="ARL693" s="8"/>
      <c r="ARM693" s="8"/>
      <c r="ARN693" s="8"/>
      <c r="ARO693" s="8"/>
      <c r="ARP693" s="8"/>
      <c r="ARQ693" s="8"/>
      <c r="ARR693" s="8"/>
      <c r="ARS693" s="8"/>
      <c r="ART693" s="8"/>
      <c r="ARU693" s="8"/>
      <c r="ARV693" s="8"/>
      <c r="ARW693" s="8"/>
      <c r="ARX693" s="8"/>
      <c r="ARY693" s="8"/>
      <c r="ARZ693" s="8"/>
      <c r="ASA693" s="8"/>
      <c r="ASB693" s="8"/>
      <c r="ASC693" s="8"/>
      <c r="ASD693" s="8"/>
      <c r="ASE693" s="8"/>
      <c r="ASF693" s="8"/>
      <c r="ASG693" s="8"/>
      <c r="ASH693" s="8"/>
      <c r="ASI693" s="8"/>
      <c r="ASJ693" s="8"/>
      <c r="ASK693" s="8"/>
      <c r="ASL693" s="8"/>
      <c r="ASM693" s="8"/>
      <c r="ASN693" s="8"/>
      <c r="ASO693" s="8"/>
      <c r="ASP693" s="8"/>
      <c r="ASQ693" s="8"/>
      <c r="ASR693" s="8"/>
      <c r="ASS693" s="8"/>
      <c r="AST693" s="8"/>
      <c r="ASU693" s="8"/>
      <c r="ASV693" s="8"/>
      <c r="ASW693" s="8"/>
      <c r="ASX693" s="8"/>
      <c r="ASY693" s="8"/>
      <c r="ASZ693" s="8"/>
      <c r="ATA693" s="8"/>
      <c r="ATB693" s="8"/>
      <c r="ATC693" s="8"/>
      <c r="ATD693" s="8"/>
      <c r="ATE693" s="8"/>
      <c r="ATF693" s="8"/>
      <c r="ATG693" s="8"/>
      <c r="ATH693" s="8"/>
      <c r="ATI693" s="8"/>
      <c r="ATJ693" s="8"/>
      <c r="ATK693" s="8"/>
      <c r="ATL693" s="8"/>
      <c r="ATM693" s="8"/>
      <c r="ATN693" s="8"/>
      <c r="ATO693" s="8"/>
      <c r="ATP693" s="8"/>
      <c r="ATQ693" s="8"/>
      <c r="ATR693" s="8"/>
      <c r="ATS693" s="8"/>
      <c r="ATT693" s="8"/>
      <c r="ATU693" s="8"/>
      <c r="ATV693" s="8"/>
      <c r="ATW693" s="8"/>
      <c r="ATX693" s="8"/>
      <c r="ATY693" s="8"/>
      <c r="ATZ693" s="8"/>
      <c r="AUA693" s="8"/>
      <c r="AUB693" s="8"/>
      <c r="AUC693" s="8"/>
      <c r="AUD693" s="8"/>
      <c r="AUE693" s="8"/>
      <c r="AUF693" s="8"/>
      <c r="AUG693" s="8"/>
      <c r="AUH693" s="8"/>
      <c r="AUI693" s="8"/>
      <c r="AUJ693" s="8"/>
      <c r="AUK693" s="8"/>
      <c r="AUL693" s="8"/>
      <c r="AUM693" s="8"/>
      <c r="AUN693" s="8"/>
      <c r="AUO693" s="8"/>
      <c r="AUP693" s="8"/>
      <c r="AUQ693" s="8"/>
      <c r="AUR693" s="8"/>
      <c r="AUS693" s="8"/>
      <c r="AUT693" s="8"/>
      <c r="AUU693" s="8"/>
      <c r="AUV693" s="8"/>
      <c r="AUW693" s="8"/>
      <c r="AUX693" s="8"/>
      <c r="AUY693" s="8"/>
      <c r="AUZ693" s="8"/>
      <c r="AVA693" s="8"/>
      <c r="AVB693" s="8"/>
      <c r="AVC693" s="8"/>
      <c r="AVD693" s="8"/>
      <c r="AVE693" s="8"/>
      <c r="AVF693" s="8"/>
      <c r="AVG693" s="8"/>
      <c r="AVH693" s="8"/>
      <c r="AVI693" s="8"/>
      <c r="AVJ693" s="8"/>
      <c r="AVK693" s="8"/>
      <c r="AVL693" s="8"/>
      <c r="AVM693" s="8"/>
      <c r="AVN693" s="8"/>
      <c r="AVO693" s="8"/>
      <c r="AVP693" s="8"/>
      <c r="AVQ693" s="8"/>
      <c r="AVR693" s="8"/>
      <c r="AVS693" s="8"/>
      <c r="AVT693" s="8"/>
      <c r="AVU693" s="8"/>
      <c r="AVV693" s="8"/>
      <c r="AVW693" s="8"/>
      <c r="AVX693" s="8"/>
      <c r="AVY693" s="8"/>
      <c r="AVZ693" s="8"/>
      <c r="AWA693" s="8"/>
      <c r="AWB693" s="8"/>
      <c r="AWC693" s="8"/>
      <c r="AWD693" s="8"/>
      <c r="AWE693" s="8"/>
      <c r="AWF693" s="8"/>
      <c r="AWG693" s="8"/>
      <c r="AWH693" s="8"/>
      <c r="AWI693" s="8"/>
      <c r="AWJ693" s="8"/>
      <c r="AWK693" s="8"/>
      <c r="AWL693" s="8"/>
      <c r="AWM693" s="8"/>
      <c r="AWN693" s="8"/>
      <c r="AWO693" s="8"/>
      <c r="AWP693" s="8"/>
      <c r="AWQ693" s="8"/>
      <c r="AWR693" s="8"/>
      <c r="AWS693" s="8"/>
      <c r="AWT693" s="8"/>
      <c r="AWU693" s="8"/>
      <c r="AWV693" s="8"/>
      <c r="AWW693" s="8"/>
      <c r="AWX693" s="8"/>
      <c r="AWY693" s="8"/>
      <c r="AWZ693" s="8"/>
      <c r="AXA693" s="8"/>
      <c r="AXB693" s="8"/>
      <c r="AXC693" s="8"/>
      <c r="AXD693" s="8"/>
      <c r="AXE693" s="8"/>
      <c r="AXF693" s="8"/>
      <c r="AXG693" s="8"/>
      <c r="AXH693" s="8"/>
      <c r="AXI693" s="8"/>
      <c r="AXJ693" s="8"/>
      <c r="AXK693" s="8"/>
      <c r="AXL693" s="8"/>
      <c r="AXM693" s="8"/>
      <c r="AXN693" s="8"/>
      <c r="AXO693" s="8"/>
      <c r="AXP693" s="8"/>
      <c r="AXQ693" s="8"/>
      <c r="AXR693" s="8"/>
      <c r="AXS693" s="8"/>
      <c r="AXT693" s="8"/>
      <c r="AXU693" s="8"/>
      <c r="AXV693" s="8"/>
      <c r="AXW693" s="8"/>
      <c r="AXX693" s="8"/>
      <c r="AXY693" s="8"/>
      <c r="AXZ693" s="8"/>
      <c r="AYA693" s="8"/>
      <c r="AYB693" s="8"/>
      <c r="AYC693" s="8"/>
      <c r="AYD693" s="8"/>
      <c r="AYE693" s="8"/>
      <c r="AYF693" s="8"/>
      <c r="AYG693" s="8"/>
      <c r="AYH693" s="8"/>
      <c r="AYI693" s="8"/>
      <c r="AYJ693" s="8"/>
      <c r="AYK693" s="8"/>
      <c r="AYL693" s="8"/>
      <c r="AYM693" s="8"/>
      <c r="AYN693" s="8"/>
      <c r="AYO693" s="8"/>
      <c r="AYP693" s="8"/>
      <c r="AYQ693" s="8"/>
      <c r="AYR693" s="8"/>
      <c r="AYS693" s="8"/>
      <c r="AYT693" s="8"/>
      <c r="AYU693" s="8"/>
      <c r="AYV693" s="8"/>
      <c r="AYW693" s="8"/>
      <c r="AYX693" s="8"/>
      <c r="AYY693" s="8"/>
      <c r="AYZ693" s="8"/>
      <c r="AZA693" s="8"/>
      <c r="AZB693" s="8"/>
      <c r="AZC693" s="8"/>
      <c r="AZD693" s="8"/>
      <c r="AZE693" s="8"/>
      <c r="AZF693" s="8"/>
      <c r="AZG693" s="8"/>
      <c r="AZH693" s="8"/>
      <c r="AZI693" s="8"/>
      <c r="AZJ693" s="8"/>
      <c r="AZK693" s="8"/>
      <c r="AZL693" s="8"/>
      <c r="AZM693" s="8"/>
      <c r="AZN693" s="8"/>
      <c r="AZO693" s="8"/>
      <c r="AZP693" s="8"/>
      <c r="AZQ693" s="8"/>
      <c r="AZR693" s="8"/>
      <c r="AZS693" s="8"/>
      <c r="AZT693" s="8"/>
      <c r="AZU693" s="8"/>
      <c r="AZV693" s="8"/>
      <c r="AZW693" s="8"/>
      <c r="AZX693" s="8"/>
      <c r="AZY693" s="8"/>
      <c r="AZZ693" s="8"/>
      <c r="BAA693" s="8"/>
      <c r="BAB693" s="8"/>
      <c r="BAC693" s="8"/>
      <c r="BAD693" s="8"/>
      <c r="BAE693" s="8"/>
      <c r="BAF693" s="8"/>
      <c r="BAG693" s="8"/>
      <c r="BAH693" s="8"/>
      <c r="BAI693" s="8"/>
      <c r="BAJ693" s="8"/>
      <c r="BAK693" s="8"/>
      <c r="BAL693" s="8"/>
      <c r="BAM693" s="8"/>
      <c r="BAN693" s="8"/>
      <c r="BAO693" s="8"/>
      <c r="BAP693" s="8"/>
      <c r="BAQ693" s="8"/>
      <c r="BAR693" s="8"/>
      <c r="BAS693" s="8"/>
      <c r="BAT693" s="8"/>
      <c r="BAU693" s="8"/>
      <c r="BAV693" s="8"/>
      <c r="BAW693" s="8"/>
      <c r="BAX693" s="8"/>
      <c r="BAY693" s="8"/>
      <c r="BAZ693" s="8"/>
      <c r="BBA693" s="8"/>
      <c r="BBB693" s="8"/>
      <c r="BBC693" s="8"/>
      <c r="BBD693" s="8"/>
      <c r="BBE693" s="8"/>
      <c r="BBF693" s="8"/>
      <c r="BBG693" s="8"/>
      <c r="BBH693" s="8"/>
      <c r="BBI693" s="8"/>
      <c r="BBJ693" s="8"/>
      <c r="BBK693" s="8"/>
      <c r="BBL693" s="8"/>
      <c r="BBM693" s="8"/>
      <c r="BBN693" s="8"/>
      <c r="BBO693" s="8"/>
      <c r="BBP693" s="8"/>
      <c r="BBQ693" s="8"/>
      <c r="BBR693" s="8"/>
      <c r="BBS693" s="8"/>
      <c r="BBT693" s="8"/>
      <c r="BBU693" s="8"/>
      <c r="BBV693" s="8"/>
      <c r="BBW693" s="8"/>
      <c r="BBX693" s="8"/>
      <c r="BBY693" s="8"/>
      <c r="BBZ693" s="8"/>
      <c r="BCA693" s="8"/>
      <c r="BCB693" s="8"/>
      <c r="BCC693" s="8"/>
      <c r="BCD693" s="8"/>
      <c r="BCE693" s="8"/>
      <c r="BCF693" s="8"/>
      <c r="BCG693" s="8"/>
      <c r="BCH693" s="8"/>
      <c r="BCI693" s="8"/>
      <c r="BCJ693" s="8"/>
      <c r="BCK693" s="8"/>
      <c r="BCL693" s="8"/>
      <c r="BCM693" s="8"/>
      <c r="BCN693" s="8"/>
      <c r="BCO693" s="8"/>
      <c r="BCP693" s="8"/>
      <c r="BCQ693" s="8"/>
      <c r="BCR693" s="8"/>
      <c r="BCS693" s="8"/>
      <c r="BCT693" s="8"/>
      <c r="BCU693" s="8"/>
      <c r="BCV693" s="8"/>
      <c r="BCW693" s="8"/>
      <c r="BCX693" s="8"/>
      <c r="BCY693" s="8"/>
      <c r="BCZ693" s="8"/>
      <c r="BDA693" s="8"/>
      <c r="BDB693" s="8"/>
      <c r="BDC693" s="8"/>
      <c r="BDD693" s="8"/>
      <c r="BDE693" s="8"/>
      <c r="BDF693" s="8"/>
      <c r="BDG693" s="8"/>
      <c r="BDH693" s="8"/>
      <c r="BDI693" s="8"/>
      <c r="BDJ693" s="8"/>
      <c r="BDK693" s="8"/>
      <c r="BDL693" s="8"/>
      <c r="BDM693" s="8"/>
      <c r="BDN693" s="8"/>
      <c r="BDO693" s="8"/>
      <c r="BDP693" s="8"/>
      <c r="BDQ693" s="8"/>
      <c r="BDR693" s="8"/>
      <c r="BDS693" s="8"/>
      <c r="BDT693" s="8"/>
      <c r="BDU693" s="8"/>
      <c r="BDV693" s="8"/>
      <c r="BDW693" s="8"/>
      <c r="BDX693" s="8"/>
      <c r="BDY693" s="8"/>
      <c r="BDZ693" s="8"/>
      <c r="BEA693" s="8"/>
      <c r="BEB693" s="8"/>
      <c r="BEC693" s="8"/>
      <c r="BED693" s="8"/>
      <c r="BEE693" s="8"/>
      <c r="BEF693" s="8"/>
      <c r="BEG693" s="8"/>
      <c r="BEH693" s="8"/>
      <c r="BEI693" s="8"/>
      <c r="BEJ693" s="8"/>
      <c r="BEK693" s="8"/>
      <c r="BEL693" s="8"/>
      <c r="BEM693" s="8"/>
      <c r="BEN693" s="8"/>
      <c r="BEO693" s="8"/>
      <c r="BEP693" s="8"/>
      <c r="BEQ693" s="8"/>
      <c r="BER693" s="8"/>
      <c r="BES693" s="8"/>
      <c r="BET693" s="8"/>
      <c r="BEU693" s="8"/>
      <c r="BEV693" s="8"/>
      <c r="BEW693" s="8"/>
      <c r="BEX693" s="8"/>
      <c r="BEY693" s="8"/>
      <c r="BEZ693" s="8"/>
      <c r="BFA693" s="8"/>
      <c r="BFB693" s="8"/>
      <c r="BFC693" s="8"/>
      <c r="BFD693" s="8"/>
      <c r="BFE693" s="8"/>
      <c r="BFF693" s="8"/>
      <c r="BFG693" s="8"/>
      <c r="BFH693" s="8"/>
      <c r="BFI693" s="8"/>
      <c r="BFJ693" s="8"/>
      <c r="BFK693" s="8"/>
      <c r="BFL693" s="8"/>
      <c r="BFM693" s="8"/>
      <c r="BFN693" s="8"/>
      <c r="BFO693" s="8"/>
      <c r="BFP693" s="8"/>
      <c r="BFQ693" s="8"/>
      <c r="BFR693" s="8"/>
      <c r="BFS693" s="8"/>
      <c r="BFT693" s="8"/>
      <c r="BFU693" s="8"/>
      <c r="BFV693" s="8"/>
      <c r="BFW693" s="8"/>
      <c r="BFX693" s="8"/>
      <c r="BFY693" s="8"/>
      <c r="BFZ693" s="8"/>
      <c r="BGA693" s="8"/>
      <c r="BGB693" s="8"/>
      <c r="BGC693" s="8"/>
      <c r="BGD693" s="8"/>
      <c r="BGE693" s="8"/>
      <c r="BGF693" s="8"/>
      <c r="BGG693" s="8"/>
      <c r="BGH693" s="8"/>
      <c r="BGI693" s="8"/>
      <c r="BGJ693" s="8"/>
      <c r="BGK693" s="8"/>
      <c r="BGL693" s="8"/>
      <c r="BGM693" s="8"/>
      <c r="BGN693" s="8"/>
      <c r="BGO693" s="8"/>
      <c r="BGP693" s="8"/>
      <c r="BGQ693" s="8"/>
      <c r="BGR693" s="8"/>
      <c r="BGS693" s="8"/>
      <c r="BGT693" s="8"/>
      <c r="BGU693" s="8"/>
      <c r="BGV693" s="8"/>
      <c r="BGW693" s="8"/>
      <c r="BGX693" s="8"/>
      <c r="BGY693" s="8"/>
      <c r="BGZ693" s="8"/>
      <c r="BHA693" s="8"/>
      <c r="BHB693" s="8"/>
      <c r="BHC693" s="8"/>
      <c r="BHD693" s="8"/>
      <c r="BHE693" s="8"/>
      <c r="BHF693" s="8"/>
      <c r="BHG693" s="8"/>
      <c r="BHH693" s="8"/>
      <c r="BHI693" s="8"/>
      <c r="BHJ693" s="8"/>
      <c r="BHK693" s="8"/>
      <c r="BHL693" s="8"/>
      <c r="BHM693" s="8"/>
      <c r="BHN693" s="8"/>
      <c r="BHO693" s="8"/>
      <c r="BHP693" s="8"/>
      <c r="BHQ693" s="8"/>
      <c r="BHR693" s="8"/>
      <c r="BHS693" s="8"/>
      <c r="BHT693" s="8"/>
      <c r="BHU693" s="8"/>
      <c r="BHV693" s="8"/>
      <c r="BHW693" s="8"/>
      <c r="BHX693" s="8"/>
      <c r="BHY693" s="8"/>
      <c r="BHZ693" s="8"/>
      <c r="BIA693" s="8"/>
      <c r="BIB693" s="8"/>
      <c r="BIC693" s="8"/>
      <c r="BID693" s="8"/>
      <c r="BIE693" s="8"/>
      <c r="BIF693" s="8"/>
      <c r="BIG693" s="8"/>
      <c r="BIH693" s="8"/>
      <c r="BII693" s="8"/>
      <c r="BIJ693" s="8"/>
      <c r="BIK693" s="8"/>
      <c r="BIL693" s="8"/>
      <c r="BIM693" s="8"/>
      <c r="BIN693" s="8"/>
      <c r="BIO693" s="8"/>
      <c r="BIP693" s="8"/>
      <c r="BIQ693" s="8"/>
      <c r="BIR693" s="8"/>
      <c r="BIS693" s="8"/>
      <c r="BIT693" s="8"/>
      <c r="BIU693" s="8"/>
      <c r="BIV693" s="8"/>
      <c r="BIW693" s="8"/>
      <c r="BIX693" s="8"/>
      <c r="BIY693" s="8"/>
      <c r="BIZ693" s="8"/>
      <c r="BJA693" s="8"/>
      <c r="BJB693" s="8"/>
      <c r="BJC693" s="8"/>
      <c r="BJD693" s="8"/>
      <c r="BJE693" s="8"/>
      <c r="BJF693" s="8"/>
      <c r="BJG693" s="8"/>
      <c r="BJH693" s="8"/>
      <c r="BJI693" s="8"/>
      <c r="BJJ693" s="8"/>
      <c r="BJK693" s="8"/>
      <c r="BJL693" s="8"/>
      <c r="BJM693" s="8"/>
      <c r="BJN693" s="8"/>
      <c r="BJO693" s="8"/>
      <c r="BJP693" s="8"/>
      <c r="BJQ693" s="8"/>
      <c r="BJR693" s="8"/>
      <c r="BJS693" s="8"/>
      <c r="BJT693" s="8"/>
      <c r="BJU693" s="8"/>
      <c r="BJV693" s="8"/>
      <c r="BJW693" s="8"/>
      <c r="BJX693" s="8"/>
      <c r="BJY693" s="8"/>
      <c r="BJZ693" s="8"/>
      <c r="BKA693" s="8"/>
      <c r="BKB693" s="8"/>
      <c r="BKC693" s="8"/>
      <c r="BKD693" s="8"/>
      <c r="BKE693" s="8"/>
      <c r="BKF693" s="8"/>
      <c r="BKG693" s="8"/>
      <c r="BKH693" s="8"/>
      <c r="BKI693" s="8"/>
      <c r="BKJ693" s="8"/>
      <c r="BKK693" s="8"/>
      <c r="BKL693" s="8"/>
      <c r="BKM693" s="8"/>
      <c r="BKN693" s="8"/>
      <c r="BKO693" s="8"/>
      <c r="BKP693" s="8"/>
      <c r="BKQ693" s="8"/>
      <c r="BKR693" s="8"/>
      <c r="BKS693" s="8"/>
      <c r="BKT693" s="8"/>
      <c r="BKU693" s="8"/>
      <c r="BKV693" s="8"/>
      <c r="BKW693" s="8"/>
      <c r="BKX693" s="8"/>
      <c r="BKY693" s="8"/>
      <c r="BKZ693" s="8"/>
      <c r="BLA693" s="8"/>
      <c r="BLB693" s="8"/>
      <c r="BLC693" s="8"/>
      <c r="BLD693" s="8"/>
      <c r="BLE693" s="8"/>
      <c r="BLF693" s="8"/>
      <c r="BLG693" s="8"/>
      <c r="BLH693" s="8"/>
      <c r="BLI693" s="8"/>
      <c r="BLJ693" s="8"/>
      <c r="BLK693" s="8"/>
      <c r="BLL693" s="8"/>
      <c r="BLM693" s="8"/>
      <c r="BLN693" s="8"/>
      <c r="BLO693" s="8"/>
      <c r="BLP693" s="8"/>
      <c r="BLQ693" s="8"/>
      <c r="BLR693" s="8"/>
      <c r="BLS693" s="8"/>
      <c r="BLT693" s="8"/>
      <c r="BLU693" s="8"/>
      <c r="BLV693" s="8"/>
      <c r="BLW693" s="8"/>
      <c r="BLX693" s="8"/>
      <c r="BLY693" s="8"/>
      <c r="BLZ693" s="8"/>
      <c r="BMA693" s="8"/>
      <c r="BMB693" s="8"/>
      <c r="BMC693" s="8"/>
      <c r="BMD693" s="8"/>
      <c r="BME693" s="8"/>
      <c r="BMF693" s="8"/>
      <c r="BMG693" s="8"/>
      <c r="BMH693" s="8"/>
      <c r="BMI693" s="8"/>
      <c r="BMJ693" s="8"/>
      <c r="BMK693" s="8"/>
      <c r="BML693" s="8"/>
      <c r="BMM693" s="8"/>
      <c r="BMN693" s="8"/>
      <c r="BMO693" s="8"/>
      <c r="BMP693" s="8"/>
      <c r="BMQ693" s="8"/>
      <c r="BMR693" s="8"/>
      <c r="BMS693" s="8"/>
      <c r="BMT693" s="8"/>
      <c r="BMU693" s="8"/>
      <c r="BMV693" s="8"/>
      <c r="BMW693" s="8"/>
      <c r="BMX693" s="8"/>
      <c r="BMY693" s="8"/>
      <c r="BMZ693" s="8"/>
      <c r="BNA693" s="8"/>
      <c r="BNB693" s="8"/>
      <c r="BNC693" s="8"/>
      <c r="BND693" s="8"/>
      <c r="BNE693" s="8"/>
      <c r="BNF693" s="8"/>
      <c r="BNG693" s="8"/>
      <c r="BNH693" s="8"/>
      <c r="BNI693" s="8"/>
      <c r="BNJ693" s="8"/>
      <c r="BNK693" s="8"/>
      <c r="BNL693" s="8"/>
      <c r="BNM693" s="8"/>
      <c r="BNN693" s="8"/>
      <c r="BNO693" s="8"/>
      <c r="BNP693" s="8"/>
      <c r="BNQ693" s="8"/>
      <c r="BNR693" s="8"/>
      <c r="BNS693" s="8"/>
      <c r="BNT693" s="8"/>
      <c r="BNU693" s="8"/>
      <c r="BNV693" s="8"/>
      <c r="BNW693" s="8"/>
      <c r="BNX693" s="8"/>
      <c r="BNY693" s="8"/>
      <c r="BNZ693" s="8"/>
      <c r="BOA693" s="8"/>
      <c r="BOB693" s="8"/>
      <c r="BOC693" s="8"/>
      <c r="BOD693" s="8"/>
      <c r="BOE693" s="8"/>
      <c r="BOF693" s="8"/>
      <c r="BOG693" s="8"/>
      <c r="BOH693" s="8"/>
      <c r="BOI693" s="8"/>
      <c r="BOJ693" s="8"/>
      <c r="BOK693" s="8"/>
      <c r="BOL693" s="8"/>
      <c r="BOM693" s="8"/>
      <c r="BON693" s="8"/>
      <c r="BOO693" s="8"/>
      <c r="BOP693" s="8"/>
      <c r="BOQ693" s="8"/>
      <c r="BOR693" s="8"/>
      <c r="BOS693" s="8"/>
      <c r="BOT693" s="8"/>
      <c r="BOU693" s="8"/>
      <c r="BOV693" s="8"/>
      <c r="BOW693" s="8"/>
      <c r="BOX693" s="8"/>
      <c r="BOY693" s="8"/>
      <c r="BOZ693" s="8"/>
      <c r="BPA693" s="8"/>
      <c r="BPB693" s="8"/>
      <c r="BPC693" s="8"/>
      <c r="BPD693" s="8"/>
      <c r="BPE693" s="8"/>
      <c r="BPF693" s="8"/>
      <c r="BPG693" s="8"/>
      <c r="BPH693" s="8"/>
      <c r="BPI693" s="8"/>
      <c r="BPJ693" s="8"/>
      <c r="BPK693" s="8"/>
      <c r="BPL693" s="8"/>
      <c r="BPM693" s="8"/>
      <c r="BPN693" s="8"/>
      <c r="BPO693" s="8"/>
      <c r="BPP693" s="8"/>
      <c r="BPQ693" s="8"/>
      <c r="BPR693" s="8"/>
      <c r="BPS693" s="8"/>
      <c r="BPT693" s="8"/>
      <c r="BPU693" s="8"/>
      <c r="BPV693" s="8"/>
      <c r="BPW693" s="8"/>
      <c r="BPX693" s="8"/>
      <c r="BPY693" s="8"/>
      <c r="BPZ693" s="8"/>
      <c r="BQA693" s="8"/>
      <c r="BQB693" s="8"/>
      <c r="BQC693" s="8"/>
      <c r="BQD693" s="8"/>
      <c r="BQE693" s="8"/>
      <c r="BQF693" s="8"/>
      <c r="BQG693" s="8"/>
      <c r="BQH693" s="8"/>
      <c r="BQI693" s="8"/>
      <c r="BQJ693" s="8"/>
      <c r="BQK693" s="8"/>
      <c r="BQL693" s="8"/>
      <c r="BQM693" s="8"/>
      <c r="BQN693" s="8"/>
      <c r="BQO693" s="8"/>
      <c r="BQP693" s="8"/>
      <c r="BQQ693" s="8"/>
      <c r="BQR693" s="8"/>
      <c r="BQS693" s="8"/>
      <c r="BQT693" s="8"/>
      <c r="BQU693" s="8"/>
      <c r="BQV693" s="8"/>
      <c r="BQW693" s="8"/>
      <c r="BQX693" s="8"/>
      <c r="BQY693" s="8"/>
      <c r="BQZ693" s="8"/>
      <c r="BRA693" s="8"/>
      <c r="BRB693" s="8"/>
      <c r="BRC693" s="8"/>
      <c r="BRD693" s="8"/>
      <c r="BRE693" s="8"/>
      <c r="BRF693" s="8"/>
      <c r="BRG693" s="8"/>
      <c r="BRH693" s="8"/>
      <c r="BRI693" s="8"/>
      <c r="BRJ693" s="8"/>
      <c r="BRK693" s="8"/>
      <c r="BRL693" s="8"/>
      <c r="BRM693" s="8"/>
      <c r="BRN693" s="8"/>
      <c r="BRO693" s="8"/>
      <c r="BRP693" s="8"/>
      <c r="BRQ693" s="8"/>
      <c r="BRR693" s="8"/>
      <c r="BRS693" s="8"/>
      <c r="BRT693" s="8"/>
      <c r="BRU693" s="8"/>
      <c r="BRV693" s="8"/>
      <c r="BRW693" s="8"/>
      <c r="BRX693" s="8"/>
      <c r="BRY693" s="8"/>
      <c r="BRZ693" s="8"/>
      <c r="BSA693" s="8"/>
      <c r="BSB693" s="8"/>
      <c r="BSC693" s="8"/>
      <c r="BSD693" s="8"/>
      <c r="BSE693" s="8"/>
      <c r="BSF693" s="8"/>
      <c r="BSG693" s="8"/>
      <c r="BSH693" s="8"/>
      <c r="BSI693" s="8"/>
      <c r="BSJ693" s="8"/>
      <c r="BSK693" s="8"/>
      <c r="BSL693" s="8"/>
      <c r="BSM693" s="8"/>
      <c r="BSN693" s="8"/>
      <c r="BSO693" s="8"/>
      <c r="BSP693" s="8"/>
      <c r="BSQ693" s="8"/>
      <c r="BSR693" s="8"/>
      <c r="BSS693" s="8"/>
      <c r="BST693" s="8"/>
      <c r="BSU693" s="8"/>
      <c r="BSV693" s="8"/>
      <c r="BSW693" s="8"/>
      <c r="BSX693" s="8"/>
      <c r="BSY693" s="8"/>
      <c r="BSZ693" s="8"/>
      <c r="BTA693" s="8"/>
      <c r="BTB693" s="8"/>
      <c r="BTC693" s="8"/>
      <c r="BTD693" s="8"/>
      <c r="BTE693" s="8"/>
      <c r="BTF693" s="8"/>
      <c r="BTG693" s="8"/>
      <c r="BTH693" s="8"/>
      <c r="BTI693" s="8"/>
      <c r="BTJ693" s="8"/>
      <c r="BTK693" s="8"/>
      <c r="BTL693" s="8"/>
      <c r="BTM693" s="8"/>
      <c r="BTN693" s="8"/>
      <c r="BTO693" s="8"/>
      <c r="BTP693" s="8"/>
      <c r="BTQ693" s="8"/>
      <c r="BTR693" s="8"/>
      <c r="BTS693" s="8"/>
      <c r="BTT693" s="8"/>
      <c r="BTU693" s="8"/>
      <c r="BTV693" s="8"/>
      <c r="BTW693" s="8"/>
      <c r="BTX693" s="8"/>
      <c r="BTY693" s="8"/>
      <c r="BTZ693" s="8"/>
      <c r="BUA693" s="8"/>
      <c r="BUB693" s="8"/>
      <c r="BUC693" s="8"/>
      <c r="BUD693" s="8"/>
      <c r="BUE693" s="8"/>
      <c r="BUF693" s="8"/>
      <c r="BUG693" s="8"/>
      <c r="BUH693" s="8"/>
      <c r="BUI693" s="8"/>
      <c r="BUJ693" s="8"/>
      <c r="BUK693" s="8"/>
      <c r="BUL693" s="8"/>
      <c r="BUM693" s="8"/>
      <c r="BUN693" s="8"/>
      <c r="BUO693" s="8"/>
      <c r="BUP693" s="8"/>
      <c r="BUQ693" s="8"/>
      <c r="BUR693" s="8"/>
      <c r="BUS693" s="8"/>
      <c r="BUT693" s="8"/>
      <c r="BUU693" s="8"/>
      <c r="BUV693" s="8"/>
      <c r="BUW693" s="8"/>
      <c r="BUX693" s="8"/>
      <c r="BUY693" s="8"/>
      <c r="BUZ693" s="8"/>
      <c r="BVA693" s="8"/>
      <c r="BVB693" s="8"/>
      <c r="BVC693" s="8"/>
      <c r="BVD693" s="8"/>
      <c r="BVE693" s="8"/>
      <c r="BVF693" s="8"/>
      <c r="BVG693" s="8"/>
      <c r="BVH693" s="8"/>
      <c r="BVI693" s="8"/>
      <c r="BVJ693" s="8"/>
      <c r="BVK693" s="8"/>
      <c r="BVL693" s="8"/>
      <c r="BVM693" s="8"/>
      <c r="BVN693" s="8"/>
      <c r="BVO693" s="8"/>
      <c r="BVP693" s="8"/>
      <c r="BVQ693" s="8"/>
      <c r="BVR693" s="8"/>
      <c r="BVS693" s="8"/>
      <c r="BVT693" s="8"/>
      <c r="BVU693" s="8"/>
      <c r="BVV693" s="8"/>
      <c r="BVW693" s="8"/>
      <c r="BVX693" s="8"/>
      <c r="BVY693" s="8"/>
      <c r="BVZ693" s="8"/>
      <c r="BWA693" s="8"/>
      <c r="BWB693" s="8"/>
      <c r="BWC693" s="8"/>
      <c r="BWD693" s="8"/>
      <c r="BWE693" s="8"/>
      <c r="BWF693" s="8"/>
      <c r="BWG693" s="8"/>
      <c r="BWH693" s="8"/>
      <c r="BWI693" s="8"/>
      <c r="BWJ693" s="8"/>
      <c r="BWK693" s="8"/>
      <c r="BWL693" s="8"/>
      <c r="BWM693" s="8"/>
      <c r="BWN693" s="8"/>
      <c r="BWO693" s="8"/>
      <c r="BWP693" s="8"/>
      <c r="BWQ693" s="8"/>
      <c r="BWR693" s="8"/>
      <c r="BWS693" s="8"/>
      <c r="BWT693" s="8"/>
      <c r="BWU693" s="8"/>
      <c r="BWV693" s="8"/>
      <c r="BWW693" s="8"/>
      <c r="BWX693" s="8"/>
      <c r="BWY693" s="8"/>
      <c r="BWZ693" s="8"/>
      <c r="BXA693" s="8"/>
      <c r="BXB693" s="8"/>
      <c r="BXC693" s="8"/>
      <c r="BXD693" s="8"/>
      <c r="BXE693" s="8"/>
      <c r="BXF693" s="8"/>
      <c r="BXG693" s="8"/>
      <c r="BXH693" s="8"/>
      <c r="BXI693" s="8"/>
      <c r="BXJ693" s="8"/>
      <c r="BXK693" s="8"/>
      <c r="BXL693" s="8"/>
      <c r="BXM693" s="8"/>
      <c r="BXN693" s="8"/>
      <c r="BXO693" s="8"/>
      <c r="BXP693" s="8"/>
      <c r="BXQ693" s="8"/>
      <c r="BXR693" s="8"/>
      <c r="BXS693" s="8"/>
      <c r="BXT693" s="8"/>
      <c r="BXU693" s="8"/>
      <c r="BXV693" s="8"/>
      <c r="BXW693" s="8"/>
      <c r="BXX693" s="8"/>
      <c r="BXY693" s="8"/>
      <c r="BXZ693" s="8"/>
      <c r="BYA693" s="8"/>
      <c r="BYB693" s="8"/>
      <c r="BYC693" s="8"/>
      <c r="BYD693" s="8"/>
      <c r="BYE693" s="8"/>
      <c r="BYF693" s="8"/>
      <c r="BYG693" s="8"/>
      <c r="BYH693" s="8"/>
      <c r="BYI693" s="8"/>
      <c r="BYJ693" s="8"/>
      <c r="BYK693" s="8"/>
      <c r="BYL693" s="8"/>
      <c r="BYM693" s="8"/>
      <c r="BYN693" s="8"/>
      <c r="BYO693" s="8"/>
      <c r="BYP693" s="8"/>
      <c r="BYQ693" s="8"/>
      <c r="BYR693" s="8"/>
      <c r="BYS693" s="8"/>
      <c r="BYT693" s="8"/>
      <c r="BYU693" s="8"/>
      <c r="BYV693" s="8"/>
      <c r="BYW693" s="8"/>
      <c r="BYX693" s="8"/>
      <c r="BYY693" s="8"/>
      <c r="BYZ693" s="8"/>
      <c r="BZA693" s="8"/>
      <c r="BZB693" s="8"/>
      <c r="BZC693" s="8"/>
      <c r="BZD693" s="8"/>
      <c r="BZE693" s="8"/>
      <c r="BZF693" s="8"/>
      <c r="BZG693" s="8"/>
      <c r="BZH693" s="8"/>
      <c r="BZI693" s="8"/>
      <c r="BZJ693" s="8"/>
      <c r="BZK693" s="8"/>
      <c r="BZL693" s="8"/>
      <c r="BZM693" s="8"/>
      <c r="BZN693" s="8"/>
      <c r="BZO693" s="8"/>
      <c r="BZP693" s="8"/>
      <c r="BZQ693" s="8"/>
      <c r="BZR693" s="8"/>
      <c r="BZS693" s="8"/>
      <c r="BZT693" s="8"/>
      <c r="BZU693" s="8"/>
      <c r="BZV693" s="8"/>
      <c r="BZW693" s="8"/>
      <c r="BZX693" s="8"/>
      <c r="BZY693" s="8"/>
      <c r="BZZ693" s="8"/>
      <c r="CAA693" s="8"/>
      <c r="CAB693" s="8"/>
      <c r="CAC693" s="8"/>
      <c r="CAD693" s="8"/>
      <c r="CAE693" s="8"/>
      <c r="CAF693" s="8"/>
      <c r="CAG693" s="8"/>
      <c r="CAH693" s="8"/>
      <c r="CAI693" s="8"/>
      <c r="CAJ693" s="8"/>
      <c r="CAK693" s="8"/>
      <c r="CAL693" s="8"/>
      <c r="CAM693" s="8"/>
      <c r="CAN693" s="8"/>
      <c r="CAO693" s="8"/>
      <c r="CAP693" s="8"/>
      <c r="CAQ693" s="8"/>
      <c r="CAR693" s="8"/>
      <c r="CAS693" s="8"/>
      <c r="CAT693" s="8"/>
      <c r="CAU693" s="8"/>
      <c r="CAV693" s="8"/>
      <c r="CAW693" s="8"/>
      <c r="CAX693" s="8"/>
      <c r="CAY693" s="8"/>
      <c r="CAZ693" s="8"/>
      <c r="CBA693" s="8"/>
      <c r="CBB693" s="8"/>
      <c r="CBC693" s="8"/>
      <c r="CBD693" s="8"/>
      <c r="CBE693" s="8"/>
      <c r="CBF693" s="8"/>
      <c r="CBG693" s="8"/>
      <c r="CBH693" s="8"/>
      <c r="CBI693" s="8"/>
      <c r="CBJ693" s="8"/>
      <c r="CBK693" s="8"/>
      <c r="CBL693" s="8"/>
      <c r="CBM693" s="8"/>
      <c r="CBN693" s="8"/>
      <c r="CBO693" s="8"/>
      <c r="CBP693" s="8"/>
      <c r="CBQ693" s="8"/>
      <c r="CBR693" s="8"/>
      <c r="CBS693" s="8"/>
      <c r="CBT693" s="8"/>
      <c r="CBU693" s="8"/>
      <c r="CBV693" s="8"/>
      <c r="CBW693" s="8"/>
      <c r="CBX693" s="8"/>
      <c r="CBY693" s="8"/>
      <c r="CBZ693" s="8"/>
      <c r="CCA693" s="8"/>
      <c r="CCB693" s="8"/>
      <c r="CCC693" s="8"/>
      <c r="CCD693" s="8"/>
      <c r="CCE693" s="8"/>
      <c r="CCF693" s="8"/>
      <c r="CCG693" s="8"/>
      <c r="CCH693" s="8"/>
      <c r="CCI693" s="8"/>
      <c r="CCJ693" s="8"/>
      <c r="CCK693" s="8"/>
      <c r="CCL693" s="8"/>
      <c r="CCM693" s="8"/>
      <c r="CCN693" s="8"/>
      <c r="CCO693" s="8"/>
      <c r="CCP693" s="8"/>
      <c r="CCQ693" s="8"/>
      <c r="CCR693" s="8"/>
      <c r="CCS693" s="8"/>
      <c r="CCT693" s="8"/>
      <c r="CCU693" s="8"/>
      <c r="CCV693" s="8"/>
      <c r="CCW693" s="8"/>
      <c r="CCX693" s="8"/>
      <c r="CCY693" s="8"/>
      <c r="CCZ693" s="8"/>
      <c r="CDA693" s="8"/>
      <c r="CDB693" s="8"/>
      <c r="CDC693" s="8"/>
      <c r="CDD693" s="8"/>
      <c r="CDE693" s="8"/>
      <c r="CDF693" s="8"/>
      <c r="CDG693" s="8"/>
      <c r="CDH693" s="8"/>
      <c r="CDI693" s="8"/>
      <c r="CDJ693" s="8"/>
      <c r="CDK693" s="8"/>
      <c r="CDL693" s="8"/>
      <c r="CDM693" s="8"/>
      <c r="CDN693" s="8"/>
      <c r="CDO693" s="8"/>
      <c r="CDP693" s="8"/>
      <c r="CDQ693" s="8"/>
      <c r="CDR693" s="8"/>
      <c r="CDS693" s="8"/>
      <c r="CDT693" s="8"/>
      <c r="CDU693" s="8"/>
      <c r="CDV693" s="8"/>
      <c r="CDW693" s="8"/>
      <c r="CDX693" s="8"/>
      <c r="CDY693" s="8"/>
      <c r="CDZ693" s="8"/>
      <c r="CEA693" s="8"/>
      <c r="CEB693" s="8"/>
      <c r="CEC693" s="8"/>
      <c r="CED693" s="8"/>
      <c r="CEE693" s="8"/>
      <c r="CEF693" s="8"/>
      <c r="CEG693" s="8"/>
      <c r="CEH693" s="8"/>
      <c r="CEI693" s="8"/>
      <c r="CEJ693" s="8"/>
      <c r="CEK693" s="8"/>
      <c r="CEL693" s="8"/>
      <c r="CEM693" s="8"/>
      <c r="CEN693" s="8"/>
      <c r="CEO693" s="8"/>
      <c r="CEP693" s="8"/>
      <c r="CEQ693" s="8"/>
      <c r="CER693" s="8"/>
      <c r="CES693" s="8"/>
      <c r="CET693" s="8"/>
      <c r="CEU693" s="8"/>
      <c r="CEV693" s="8"/>
      <c r="CEW693" s="8"/>
      <c r="CEX693" s="8"/>
      <c r="CEY693" s="8"/>
      <c r="CEZ693" s="8"/>
      <c r="CFA693" s="8"/>
      <c r="CFB693" s="8"/>
      <c r="CFC693" s="8"/>
      <c r="CFD693" s="8"/>
      <c r="CFE693" s="8"/>
      <c r="CFF693" s="8"/>
      <c r="CFG693" s="8"/>
      <c r="CFH693" s="8"/>
      <c r="CFI693" s="8"/>
      <c r="CFJ693" s="8"/>
      <c r="CFK693" s="8"/>
      <c r="CFL693" s="8"/>
      <c r="CFM693" s="8"/>
      <c r="CFN693" s="8"/>
      <c r="CFO693" s="8"/>
      <c r="CFP693" s="8"/>
      <c r="CFQ693" s="8"/>
      <c r="CFR693" s="8"/>
      <c r="CFS693" s="8"/>
      <c r="CFT693" s="8"/>
      <c r="CFU693" s="8"/>
      <c r="CFV693" s="8"/>
      <c r="CFW693" s="8"/>
      <c r="CFX693" s="8"/>
      <c r="CFY693" s="8"/>
      <c r="CFZ693" s="8"/>
      <c r="CGA693" s="8"/>
      <c r="CGB693" s="8"/>
      <c r="CGC693" s="8"/>
      <c r="CGD693" s="8"/>
      <c r="CGE693" s="8"/>
      <c r="CGF693" s="8"/>
      <c r="CGG693" s="8"/>
      <c r="CGH693" s="8"/>
      <c r="CGI693" s="8"/>
      <c r="CGJ693" s="8"/>
      <c r="CGK693" s="8"/>
      <c r="CGL693" s="8"/>
      <c r="CGM693" s="8"/>
      <c r="CGN693" s="8"/>
      <c r="CGO693" s="8"/>
      <c r="CGP693" s="8"/>
      <c r="CGQ693" s="8"/>
      <c r="CGR693" s="8"/>
      <c r="CGS693" s="8"/>
      <c r="CGT693" s="8"/>
      <c r="CGU693" s="8"/>
      <c r="CGV693" s="8"/>
      <c r="CGW693" s="8"/>
      <c r="CGX693" s="8"/>
      <c r="CGY693" s="8"/>
      <c r="CGZ693" s="8"/>
      <c r="CHA693" s="8"/>
      <c r="CHB693" s="8"/>
      <c r="CHC693" s="8"/>
      <c r="CHD693" s="8"/>
      <c r="CHE693" s="8"/>
      <c r="CHF693" s="8"/>
      <c r="CHG693" s="8"/>
      <c r="CHH693" s="8"/>
      <c r="CHI693" s="8"/>
      <c r="CHJ693" s="8"/>
      <c r="CHK693" s="8"/>
      <c r="CHL693" s="8"/>
      <c r="CHM693" s="8"/>
      <c r="CHN693" s="8"/>
      <c r="CHO693" s="8"/>
      <c r="CHP693" s="8"/>
      <c r="CHQ693" s="8"/>
      <c r="CHR693" s="8"/>
      <c r="CHS693" s="8"/>
      <c r="CHT693" s="8"/>
      <c r="CHU693" s="8"/>
      <c r="CHV693" s="8"/>
      <c r="CHW693" s="8"/>
      <c r="CHX693" s="8"/>
      <c r="CHY693" s="8"/>
      <c r="CHZ693" s="8"/>
      <c r="CIA693" s="8"/>
      <c r="CIB693" s="8"/>
      <c r="CIC693" s="8"/>
      <c r="CID693" s="8"/>
      <c r="CIE693" s="8"/>
      <c r="CIF693" s="8"/>
      <c r="CIG693" s="8"/>
      <c r="CIH693" s="8"/>
      <c r="CII693" s="8"/>
      <c r="CIJ693" s="8"/>
      <c r="CIK693" s="8"/>
      <c r="CIL693" s="8"/>
      <c r="CIM693" s="8"/>
      <c r="CIN693" s="8"/>
      <c r="CIO693" s="8"/>
      <c r="CIP693" s="8"/>
      <c r="CIQ693" s="8"/>
      <c r="CIR693" s="8"/>
      <c r="CIS693" s="8"/>
      <c r="CIT693" s="8"/>
      <c r="CIU693" s="8"/>
      <c r="CIV693" s="8"/>
      <c r="CIW693" s="8"/>
      <c r="CIX693" s="8"/>
      <c r="CIY693" s="8"/>
      <c r="CIZ693" s="8"/>
      <c r="CJA693" s="8"/>
      <c r="CJB693" s="8"/>
      <c r="CJC693" s="8"/>
      <c r="CJD693" s="8"/>
      <c r="CJE693" s="8"/>
      <c r="CJF693" s="8"/>
      <c r="CJG693" s="8"/>
      <c r="CJH693" s="8"/>
      <c r="CJI693" s="8"/>
      <c r="CJJ693" s="8"/>
      <c r="CJK693" s="8"/>
      <c r="CJL693" s="8"/>
      <c r="CJM693" s="8"/>
      <c r="CJN693" s="8"/>
      <c r="CJO693" s="8"/>
      <c r="CJP693" s="8"/>
      <c r="CJQ693" s="8"/>
      <c r="CJR693" s="8"/>
      <c r="CJS693" s="8"/>
      <c r="CJT693" s="8"/>
      <c r="CJU693" s="8"/>
      <c r="CJV693" s="8"/>
      <c r="CJW693" s="8"/>
      <c r="CJX693" s="8"/>
      <c r="CJY693" s="8"/>
      <c r="CJZ693" s="8"/>
      <c r="CKA693" s="8"/>
      <c r="CKB693" s="8"/>
      <c r="CKC693" s="8"/>
      <c r="CKD693" s="8"/>
      <c r="CKE693" s="8"/>
      <c r="CKF693" s="8"/>
      <c r="CKG693" s="8"/>
      <c r="CKH693" s="8"/>
      <c r="CKI693" s="8"/>
      <c r="CKJ693" s="8"/>
      <c r="CKK693" s="8"/>
      <c r="CKL693" s="8"/>
      <c r="CKM693" s="8"/>
      <c r="CKN693" s="8"/>
      <c r="CKO693" s="8"/>
      <c r="CKP693" s="8"/>
      <c r="CKQ693" s="8"/>
      <c r="CKR693" s="8"/>
      <c r="CKS693" s="8"/>
      <c r="CKT693" s="8"/>
      <c r="CKU693" s="8"/>
      <c r="CKV693" s="8"/>
      <c r="CKW693" s="8"/>
      <c r="CKX693" s="8"/>
      <c r="CKY693" s="8"/>
      <c r="CKZ693" s="8"/>
      <c r="CLA693" s="8"/>
      <c r="CLB693" s="8"/>
      <c r="CLC693" s="8"/>
      <c r="CLD693" s="8"/>
      <c r="CLE693" s="8"/>
      <c r="CLF693" s="8"/>
      <c r="CLG693" s="8"/>
      <c r="CLH693" s="8"/>
      <c r="CLI693" s="8"/>
      <c r="CLJ693" s="8"/>
      <c r="CLK693" s="8"/>
      <c r="CLL693" s="8"/>
      <c r="CLM693" s="8"/>
      <c r="CLN693" s="8"/>
      <c r="CLO693" s="8"/>
      <c r="CLP693" s="8"/>
      <c r="CLQ693" s="8"/>
      <c r="CLR693" s="8"/>
      <c r="CLS693" s="8"/>
      <c r="CLT693" s="8"/>
      <c r="CLU693" s="8"/>
      <c r="CLV693" s="8"/>
      <c r="CLW693" s="8"/>
      <c r="CLX693" s="8"/>
      <c r="CLY693" s="8"/>
      <c r="CLZ693" s="8"/>
      <c r="CMA693" s="8"/>
      <c r="CMB693" s="8"/>
      <c r="CMC693" s="8"/>
      <c r="CMD693" s="8"/>
      <c r="CME693" s="8"/>
      <c r="CMF693" s="8"/>
      <c r="CMG693" s="8"/>
      <c r="CMH693" s="8"/>
      <c r="CMI693" s="8"/>
      <c r="CMJ693" s="8"/>
      <c r="CMK693" s="8"/>
      <c r="CML693" s="8"/>
      <c r="CMM693" s="8"/>
      <c r="CMN693" s="8"/>
      <c r="CMO693" s="8"/>
      <c r="CMP693" s="8"/>
      <c r="CMQ693" s="8"/>
      <c r="CMR693" s="8"/>
      <c r="CMS693" s="8"/>
      <c r="CMT693" s="8"/>
      <c r="CMU693" s="8"/>
      <c r="CMV693" s="8"/>
      <c r="CMW693" s="8"/>
      <c r="CMX693" s="8"/>
      <c r="CMY693" s="8"/>
      <c r="CMZ693" s="8"/>
      <c r="CNA693" s="8"/>
      <c r="CNB693" s="8"/>
      <c r="CNC693" s="8"/>
      <c r="CND693" s="8"/>
      <c r="CNE693" s="8"/>
      <c r="CNF693" s="8"/>
      <c r="CNG693" s="8"/>
      <c r="CNH693" s="8"/>
      <c r="CNI693" s="8"/>
      <c r="CNJ693" s="8"/>
      <c r="CNK693" s="8"/>
      <c r="CNL693" s="8"/>
      <c r="CNM693" s="8"/>
      <c r="CNN693" s="8"/>
      <c r="CNO693" s="8"/>
      <c r="CNP693" s="8"/>
      <c r="CNQ693" s="8"/>
      <c r="CNR693" s="8"/>
      <c r="CNS693" s="8"/>
      <c r="CNT693" s="8"/>
      <c r="CNU693" s="8"/>
      <c r="CNV693" s="8"/>
      <c r="CNW693" s="8"/>
      <c r="CNX693" s="8"/>
      <c r="CNY693" s="8"/>
      <c r="CNZ693" s="8"/>
      <c r="COA693" s="8"/>
      <c r="COB693" s="8"/>
      <c r="COC693" s="8"/>
      <c r="COD693" s="8"/>
      <c r="COE693" s="8"/>
      <c r="COF693" s="8"/>
      <c r="COG693" s="8"/>
      <c r="COH693" s="8"/>
      <c r="COI693" s="8"/>
      <c r="COJ693" s="8"/>
      <c r="COK693" s="8"/>
      <c r="COL693" s="8"/>
      <c r="COM693" s="8"/>
      <c r="CON693" s="8"/>
      <c r="COO693" s="8"/>
      <c r="COP693" s="8"/>
      <c r="COQ693" s="8"/>
      <c r="COR693" s="8"/>
      <c r="COS693" s="8"/>
      <c r="COT693" s="8"/>
      <c r="COU693" s="8"/>
      <c r="COV693" s="8"/>
      <c r="COW693" s="8"/>
      <c r="COX693" s="8"/>
      <c r="COY693" s="8"/>
      <c r="COZ693" s="8"/>
      <c r="CPA693" s="8"/>
      <c r="CPB693" s="8"/>
      <c r="CPC693" s="8"/>
      <c r="CPD693" s="8"/>
      <c r="CPE693" s="8"/>
      <c r="CPF693" s="8"/>
      <c r="CPG693" s="8"/>
      <c r="CPH693" s="8"/>
      <c r="CPI693" s="8"/>
      <c r="CPJ693" s="8"/>
      <c r="CPK693" s="8"/>
      <c r="CPL693" s="8"/>
      <c r="CPM693" s="8"/>
      <c r="CPN693" s="8"/>
      <c r="CPO693" s="8"/>
      <c r="CPP693" s="8"/>
      <c r="CPQ693" s="8"/>
      <c r="CPR693" s="8"/>
      <c r="CPS693" s="8"/>
      <c r="CPT693" s="8"/>
      <c r="CPU693" s="8"/>
      <c r="CPV693" s="8"/>
      <c r="CPW693" s="8"/>
      <c r="CPX693" s="8"/>
      <c r="CPY693" s="8"/>
      <c r="CPZ693" s="8"/>
      <c r="CQA693" s="8"/>
      <c r="CQB693" s="8"/>
      <c r="CQC693" s="8"/>
      <c r="CQD693" s="8"/>
      <c r="CQE693" s="8"/>
      <c r="CQF693" s="8"/>
      <c r="CQG693" s="8"/>
      <c r="CQH693" s="8"/>
      <c r="CQI693" s="8"/>
      <c r="CQJ693" s="8"/>
      <c r="CQK693" s="8"/>
      <c r="CQL693" s="8"/>
      <c r="CQM693" s="8"/>
      <c r="CQN693" s="8"/>
      <c r="CQO693" s="8"/>
      <c r="CQP693" s="8"/>
      <c r="CQQ693" s="8"/>
      <c r="CQR693" s="8"/>
      <c r="CQS693" s="8"/>
      <c r="CQT693" s="8"/>
      <c r="CQU693" s="8"/>
      <c r="CQV693" s="8"/>
      <c r="CQW693" s="8"/>
      <c r="CQX693" s="8"/>
      <c r="CQY693" s="8"/>
      <c r="CQZ693" s="8"/>
      <c r="CRA693" s="8"/>
      <c r="CRB693" s="8"/>
      <c r="CRC693" s="8"/>
      <c r="CRD693" s="8"/>
      <c r="CRE693" s="8"/>
      <c r="CRF693" s="8"/>
      <c r="CRG693" s="8"/>
      <c r="CRH693" s="8"/>
      <c r="CRI693" s="8"/>
      <c r="CRJ693" s="8"/>
      <c r="CRK693" s="8"/>
      <c r="CRL693" s="8"/>
      <c r="CRM693" s="8"/>
      <c r="CRN693" s="8"/>
      <c r="CRO693" s="8"/>
      <c r="CRP693" s="8"/>
      <c r="CRQ693" s="8"/>
      <c r="CRR693" s="8"/>
      <c r="CRS693" s="8"/>
      <c r="CRT693" s="8"/>
      <c r="CRU693" s="8"/>
      <c r="CRV693" s="8"/>
      <c r="CRW693" s="8"/>
      <c r="CRX693" s="8"/>
      <c r="CRY693" s="8"/>
      <c r="CRZ693" s="8"/>
      <c r="CSA693" s="8"/>
      <c r="CSB693" s="8"/>
      <c r="CSC693" s="8"/>
      <c r="CSD693" s="8"/>
      <c r="CSE693" s="8"/>
      <c r="CSF693" s="8"/>
      <c r="CSG693" s="8"/>
      <c r="CSH693" s="8"/>
      <c r="CSI693" s="8"/>
      <c r="CSJ693" s="8"/>
      <c r="CSK693" s="8"/>
      <c r="CSL693" s="8"/>
      <c r="CSM693" s="8"/>
      <c r="CSN693" s="8"/>
      <c r="CSO693" s="8"/>
      <c r="CSP693" s="8"/>
      <c r="CSQ693" s="8"/>
      <c r="CSR693" s="8"/>
      <c r="CSS693" s="8"/>
      <c r="CST693" s="8"/>
      <c r="CSU693" s="8"/>
      <c r="CSV693" s="8"/>
      <c r="CSW693" s="8"/>
      <c r="CSX693" s="8"/>
      <c r="CSY693" s="8"/>
      <c r="CSZ693" s="8"/>
      <c r="CTA693" s="8"/>
      <c r="CTB693" s="8"/>
      <c r="CTC693" s="8"/>
      <c r="CTD693" s="8"/>
      <c r="CTE693" s="8"/>
      <c r="CTF693" s="8"/>
      <c r="CTG693" s="8"/>
      <c r="CTH693" s="8"/>
      <c r="CTI693" s="8"/>
      <c r="CTJ693" s="8"/>
      <c r="CTK693" s="8"/>
      <c r="CTL693" s="8"/>
      <c r="CTM693" s="8"/>
      <c r="CTN693" s="8"/>
      <c r="CTO693" s="8"/>
      <c r="CTP693" s="8"/>
      <c r="CTQ693" s="8"/>
      <c r="CTR693" s="8"/>
      <c r="CTS693" s="8"/>
      <c r="CTT693" s="8"/>
      <c r="CTU693" s="8"/>
      <c r="CTV693" s="8"/>
      <c r="CTW693" s="8"/>
      <c r="CTX693" s="8"/>
      <c r="CTY693" s="8"/>
      <c r="CTZ693" s="8"/>
      <c r="CUA693" s="8"/>
      <c r="CUB693" s="8"/>
      <c r="CUC693" s="8"/>
      <c r="CUD693" s="8"/>
      <c r="CUE693" s="8"/>
      <c r="CUF693" s="8"/>
      <c r="CUG693" s="8"/>
      <c r="CUH693" s="8"/>
      <c r="CUI693" s="8"/>
      <c r="CUJ693" s="8"/>
      <c r="CUK693" s="8"/>
      <c r="CUL693" s="8"/>
      <c r="CUM693" s="8"/>
      <c r="CUN693" s="8"/>
      <c r="CUO693" s="8"/>
      <c r="CUP693" s="8"/>
      <c r="CUQ693" s="8"/>
      <c r="CUR693" s="8"/>
      <c r="CUS693" s="8"/>
      <c r="CUT693" s="8"/>
      <c r="CUU693" s="8"/>
      <c r="CUV693" s="8"/>
      <c r="CUW693" s="8"/>
      <c r="CUX693" s="8"/>
      <c r="CUY693" s="8"/>
      <c r="CUZ693" s="8"/>
      <c r="CVA693" s="8"/>
      <c r="CVB693" s="8"/>
      <c r="CVC693" s="8"/>
      <c r="CVD693" s="8"/>
      <c r="CVE693" s="8"/>
      <c r="CVF693" s="8"/>
      <c r="CVG693" s="8"/>
      <c r="CVH693" s="8"/>
      <c r="CVI693" s="8"/>
      <c r="CVJ693" s="8"/>
      <c r="CVK693" s="8"/>
      <c r="CVL693" s="8"/>
      <c r="CVM693" s="8"/>
      <c r="CVN693" s="8"/>
      <c r="CVO693" s="8"/>
      <c r="CVP693" s="8"/>
      <c r="CVQ693" s="8"/>
      <c r="CVR693" s="8"/>
      <c r="CVS693" s="8"/>
      <c r="CVT693" s="8"/>
      <c r="CVU693" s="8"/>
      <c r="CVV693" s="8"/>
      <c r="CVW693" s="8"/>
      <c r="CVX693" s="8"/>
      <c r="CVY693" s="8"/>
      <c r="CVZ693" s="8"/>
      <c r="CWA693" s="8"/>
      <c r="CWB693" s="8"/>
      <c r="CWC693" s="8"/>
      <c r="CWD693" s="8"/>
      <c r="CWE693" s="8"/>
      <c r="CWF693" s="8"/>
      <c r="CWG693" s="8"/>
      <c r="CWH693" s="8"/>
      <c r="CWI693" s="8"/>
      <c r="CWJ693" s="8"/>
      <c r="CWK693" s="8"/>
      <c r="CWL693" s="8"/>
      <c r="CWM693" s="8"/>
      <c r="CWN693" s="8"/>
      <c r="CWO693" s="8"/>
      <c r="CWP693" s="8"/>
      <c r="CWQ693" s="8"/>
      <c r="CWR693" s="8"/>
      <c r="CWS693" s="8"/>
      <c r="CWT693" s="8"/>
      <c r="CWU693" s="8"/>
      <c r="CWV693" s="8"/>
      <c r="CWW693" s="8"/>
      <c r="CWX693" s="8"/>
      <c r="CWY693" s="8"/>
      <c r="CWZ693" s="8"/>
      <c r="CXA693" s="8"/>
      <c r="CXB693" s="8"/>
      <c r="CXC693" s="8"/>
      <c r="CXD693" s="8"/>
      <c r="CXE693" s="8"/>
      <c r="CXF693" s="8"/>
      <c r="CXG693" s="8"/>
      <c r="CXH693" s="8"/>
      <c r="CXI693" s="8"/>
      <c r="CXJ693" s="8"/>
      <c r="CXK693" s="8"/>
      <c r="CXL693" s="8"/>
      <c r="CXM693" s="8"/>
      <c r="CXN693" s="8"/>
      <c r="CXO693" s="8"/>
      <c r="CXP693" s="8"/>
      <c r="CXQ693" s="8"/>
      <c r="CXR693" s="8"/>
      <c r="CXS693" s="8"/>
      <c r="CXT693" s="8"/>
      <c r="CXU693" s="8"/>
      <c r="CXV693" s="8"/>
      <c r="CXW693" s="8"/>
      <c r="CXX693" s="8"/>
      <c r="CXY693" s="8"/>
      <c r="CXZ693" s="8"/>
      <c r="CYA693" s="8"/>
      <c r="CYB693" s="8"/>
      <c r="CYC693" s="8"/>
      <c r="CYD693" s="8"/>
      <c r="CYE693" s="8"/>
      <c r="CYF693" s="8"/>
      <c r="CYG693" s="8"/>
      <c r="CYH693" s="8"/>
      <c r="CYI693" s="8"/>
      <c r="CYJ693" s="8"/>
      <c r="CYK693" s="8"/>
      <c r="CYL693" s="8"/>
      <c r="CYM693" s="8"/>
      <c r="CYN693" s="8"/>
      <c r="CYO693" s="8"/>
      <c r="CYP693" s="8"/>
      <c r="CYQ693" s="8"/>
      <c r="CYR693" s="8"/>
      <c r="CYS693" s="8"/>
      <c r="CYT693" s="8"/>
      <c r="CYU693" s="8"/>
      <c r="CYV693" s="8"/>
      <c r="CYW693" s="8"/>
      <c r="CYX693" s="8"/>
      <c r="CYY693" s="8"/>
      <c r="CYZ693" s="8"/>
      <c r="CZA693" s="8"/>
      <c r="CZB693" s="8"/>
      <c r="CZC693" s="8"/>
      <c r="CZD693" s="8"/>
      <c r="CZE693" s="8"/>
      <c r="CZF693" s="8"/>
      <c r="CZG693" s="8"/>
      <c r="CZH693" s="8"/>
      <c r="CZI693" s="8"/>
      <c r="CZJ693" s="8"/>
      <c r="CZK693" s="8"/>
      <c r="CZL693" s="8"/>
      <c r="CZM693" s="8"/>
      <c r="CZN693" s="8"/>
      <c r="CZO693" s="8"/>
      <c r="CZP693" s="8"/>
      <c r="CZQ693" s="8"/>
      <c r="CZR693" s="8"/>
      <c r="CZS693" s="8"/>
      <c r="CZT693" s="8"/>
      <c r="CZU693" s="8"/>
      <c r="CZV693" s="8"/>
      <c r="CZW693" s="8"/>
      <c r="CZX693" s="8"/>
      <c r="CZY693" s="8"/>
      <c r="CZZ693" s="8"/>
      <c r="DAA693" s="8"/>
      <c r="DAB693" s="8"/>
      <c r="DAC693" s="8"/>
      <c r="DAD693" s="8"/>
      <c r="DAE693" s="8"/>
      <c r="DAF693" s="8"/>
      <c r="DAG693" s="8"/>
      <c r="DAH693" s="8"/>
      <c r="DAI693" s="8"/>
      <c r="DAJ693" s="8"/>
      <c r="DAK693" s="8"/>
      <c r="DAL693" s="8"/>
      <c r="DAM693" s="8"/>
      <c r="DAN693" s="8"/>
      <c r="DAO693" s="8"/>
      <c r="DAP693" s="8"/>
      <c r="DAQ693" s="8"/>
      <c r="DAR693" s="8"/>
      <c r="DAS693" s="8"/>
      <c r="DAT693" s="8"/>
      <c r="DAU693" s="8"/>
      <c r="DAV693" s="8"/>
      <c r="DAW693" s="8"/>
      <c r="DAX693" s="8"/>
      <c r="DAY693" s="8"/>
      <c r="DAZ693" s="8"/>
      <c r="DBA693" s="8"/>
      <c r="DBB693" s="8"/>
      <c r="DBC693" s="8"/>
      <c r="DBD693" s="8"/>
      <c r="DBE693" s="8"/>
      <c r="DBF693" s="8"/>
      <c r="DBG693" s="8"/>
      <c r="DBH693" s="8"/>
      <c r="DBI693" s="8"/>
      <c r="DBJ693" s="8"/>
      <c r="DBK693" s="8"/>
      <c r="DBL693" s="8"/>
      <c r="DBM693" s="8"/>
      <c r="DBN693" s="8"/>
      <c r="DBO693" s="8"/>
      <c r="DBP693" s="8"/>
      <c r="DBQ693" s="8"/>
      <c r="DBR693" s="8"/>
      <c r="DBS693" s="8"/>
      <c r="DBT693" s="8"/>
      <c r="DBU693" s="8"/>
      <c r="DBV693" s="8"/>
      <c r="DBW693" s="8"/>
      <c r="DBX693" s="8"/>
      <c r="DBY693" s="8"/>
      <c r="DBZ693" s="8"/>
      <c r="DCA693" s="8"/>
      <c r="DCB693" s="8"/>
      <c r="DCC693" s="8"/>
      <c r="DCD693" s="8"/>
      <c r="DCE693" s="8"/>
      <c r="DCF693" s="8"/>
      <c r="DCG693" s="8"/>
      <c r="DCH693" s="8"/>
      <c r="DCI693" s="8"/>
      <c r="DCJ693" s="8"/>
      <c r="DCK693" s="8"/>
      <c r="DCL693" s="8"/>
      <c r="DCM693" s="8"/>
      <c r="DCN693" s="8"/>
      <c r="DCO693" s="8"/>
      <c r="DCP693" s="8"/>
      <c r="DCQ693" s="8"/>
      <c r="DCR693" s="8"/>
      <c r="DCS693" s="8"/>
      <c r="DCT693" s="8"/>
      <c r="DCU693" s="8"/>
      <c r="DCV693" s="8"/>
      <c r="DCW693" s="8"/>
      <c r="DCX693" s="8"/>
      <c r="DCY693" s="8"/>
      <c r="DCZ693" s="8"/>
      <c r="DDA693" s="8"/>
      <c r="DDB693" s="8"/>
      <c r="DDC693" s="8"/>
      <c r="DDD693" s="8"/>
      <c r="DDE693" s="8"/>
      <c r="DDF693" s="8"/>
      <c r="DDG693" s="8"/>
      <c r="DDH693" s="8"/>
      <c r="DDI693" s="8"/>
      <c r="DDJ693" s="8"/>
      <c r="DDK693" s="8"/>
      <c r="DDL693" s="8"/>
      <c r="DDM693" s="8"/>
      <c r="DDN693" s="8"/>
      <c r="DDO693" s="8"/>
      <c r="DDP693" s="8"/>
      <c r="DDQ693" s="8"/>
      <c r="DDR693" s="8"/>
      <c r="DDS693" s="8"/>
      <c r="DDT693" s="8"/>
      <c r="DDU693" s="8"/>
      <c r="DDV693" s="8"/>
      <c r="DDW693" s="8"/>
      <c r="DDX693" s="8"/>
      <c r="DDY693" s="8"/>
      <c r="DDZ693" s="8"/>
      <c r="DEA693" s="8"/>
      <c r="DEB693" s="8"/>
      <c r="DEC693" s="8"/>
      <c r="DED693" s="8"/>
      <c r="DEE693" s="8"/>
      <c r="DEF693" s="8"/>
      <c r="DEG693" s="8"/>
      <c r="DEH693" s="8"/>
      <c r="DEI693" s="8"/>
      <c r="DEJ693" s="8"/>
      <c r="DEK693" s="8"/>
      <c r="DEL693" s="8"/>
      <c r="DEM693" s="8"/>
      <c r="DEN693" s="8"/>
      <c r="DEO693" s="8"/>
      <c r="DEP693" s="8"/>
      <c r="DEQ693" s="8"/>
      <c r="DER693" s="8"/>
      <c r="DES693" s="8"/>
      <c r="DET693" s="8"/>
      <c r="DEU693" s="8"/>
      <c r="DEV693" s="8"/>
      <c r="DEW693" s="8"/>
      <c r="DEX693" s="8"/>
      <c r="DEY693" s="8"/>
      <c r="DEZ693" s="8"/>
      <c r="DFA693" s="8"/>
      <c r="DFB693" s="8"/>
      <c r="DFC693" s="8"/>
      <c r="DFD693" s="8"/>
      <c r="DFE693" s="8"/>
      <c r="DFF693" s="8"/>
      <c r="DFG693" s="8"/>
      <c r="DFH693" s="8"/>
      <c r="DFI693" s="8"/>
      <c r="DFJ693" s="8"/>
      <c r="DFK693" s="8"/>
      <c r="DFL693" s="8"/>
      <c r="DFM693" s="8"/>
      <c r="DFN693" s="8"/>
      <c r="DFO693" s="8"/>
      <c r="DFP693" s="8"/>
      <c r="DFQ693" s="8"/>
      <c r="DFR693" s="8"/>
      <c r="DFS693" s="8"/>
      <c r="DFT693" s="8"/>
      <c r="DFU693" s="8"/>
      <c r="DFV693" s="8"/>
      <c r="DFW693" s="8"/>
      <c r="DFX693" s="8"/>
      <c r="DFY693" s="8"/>
      <c r="DFZ693" s="8"/>
      <c r="DGA693" s="8"/>
      <c r="DGB693" s="8"/>
      <c r="DGC693" s="8"/>
      <c r="DGD693" s="8"/>
      <c r="DGE693" s="8"/>
      <c r="DGF693" s="8"/>
      <c r="DGG693" s="8"/>
      <c r="DGH693" s="8"/>
      <c r="DGI693" s="8"/>
      <c r="DGJ693" s="8"/>
      <c r="DGK693" s="8"/>
      <c r="DGL693" s="8"/>
      <c r="DGM693" s="8"/>
      <c r="DGN693" s="8"/>
      <c r="DGO693" s="8"/>
      <c r="DGP693" s="8"/>
      <c r="DGQ693" s="8"/>
      <c r="DGR693" s="8"/>
      <c r="DGS693" s="8"/>
      <c r="DGT693" s="8"/>
      <c r="DGU693" s="8"/>
      <c r="DGV693" s="8"/>
      <c r="DGW693" s="8"/>
      <c r="DGX693" s="8"/>
      <c r="DGY693" s="8"/>
      <c r="DGZ693" s="8"/>
      <c r="DHA693" s="8"/>
      <c r="DHB693" s="8"/>
      <c r="DHC693" s="8"/>
      <c r="DHD693" s="8"/>
      <c r="DHE693" s="8"/>
      <c r="DHF693" s="8"/>
      <c r="DHG693" s="8"/>
      <c r="DHH693" s="8"/>
      <c r="DHI693" s="8"/>
      <c r="DHJ693" s="8"/>
      <c r="DHK693" s="8"/>
      <c r="DHL693" s="8"/>
      <c r="DHM693" s="8"/>
      <c r="DHN693" s="8"/>
      <c r="DHO693" s="8"/>
      <c r="DHP693" s="8"/>
      <c r="DHQ693" s="8"/>
      <c r="DHR693" s="8"/>
      <c r="DHS693" s="8"/>
      <c r="DHT693" s="8"/>
      <c r="DHU693" s="8"/>
      <c r="DHV693" s="8"/>
      <c r="DHW693" s="8"/>
      <c r="DHX693" s="8"/>
      <c r="DHY693" s="8"/>
      <c r="DHZ693" s="8"/>
      <c r="DIA693" s="8"/>
      <c r="DIB693" s="8"/>
      <c r="DIC693" s="8"/>
      <c r="DID693" s="8"/>
      <c r="DIE693" s="8"/>
      <c r="DIF693" s="8"/>
      <c r="DIG693" s="8"/>
      <c r="DIH693" s="8"/>
      <c r="DII693" s="8"/>
      <c r="DIJ693" s="8"/>
      <c r="DIK693" s="8"/>
      <c r="DIL693" s="8"/>
      <c r="DIM693" s="8"/>
      <c r="DIN693" s="8"/>
      <c r="DIO693" s="8"/>
      <c r="DIP693" s="8"/>
      <c r="DIQ693" s="8"/>
      <c r="DIR693" s="8"/>
      <c r="DIS693" s="8"/>
      <c r="DIT693" s="8"/>
      <c r="DIU693" s="8"/>
      <c r="DIV693" s="8"/>
      <c r="DIW693" s="8"/>
      <c r="DIX693" s="8"/>
      <c r="DIY693" s="8"/>
      <c r="DIZ693" s="8"/>
      <c r="DJA693" s="8"/>
      <c r="DJB693" s="8"/>
      <c r="DJC693" s="8"/>
      <c r="DJD693" s="8"/>
      <c r="DJE693" s="8"/>
      <c r="DJF693" s="8"/>
      <c r="DJG693" s="8"/>
      <c r="DJH693" s="8"/>
      <c r="DJI693" s="8"/>
      <c r="DJJ693" s="8"/>
      <c r="DJK693" s="8"/>
      <c r="DJL693" s="8"/>
      <c r="DJM693" s="8"/>
      <c r="DJN693" s="8"/>
      <c r="DJO693" s="8"/>
      <c r="DJP693" s="8"/>
      <c r="DJQ693" s="8"/>
      <c r="DJR693" s="8"/>
      <c r="DJS693" s="8"/>
      <c r="DJT693" s="8"/>
      <c r="DJU693" s="8"/>
      <c r="DJV693" s="8"/>
      <c r="DJW693" s="8"/>
      <c r="DJX693" s="8"/>
      <c r="DJY693" s="8"/>
      <c r="DJZ693" s="8"/>
      <c r="DKA693" s="8"/>
      <c r="DKB693" s="8"/>
      <c r="DKC693" s="8"/>
      <c r="DKD693" s="8"/>
      <c r="DKE693" s="8"/>
      <c r="DKF693" s="8"/>
      <c r="DKG693" s="8"/>
      <c r="DKH693" s="8"/>
      <c r="DKI693" s="8"/>
      <c r="DKJ693" s="8"/>
      <c r="DKK693" s="8"/>
      <c r="DKL693" s="8"/>
      <c r="DKM693" s="8"/>
      <c r="DKN693" s="8"/>
      <c r="DKO693" s="8"/>
      <c r="DKP693" s="8"/>
      <c r="DKQ693" s="8"/>
      <c r="DKR693" s="8"/>
      <c r="DKS693" s="8"/>
      <c r="DKT693" s="8"/>
      <c r="DKU693" s="8"/>
      <c r="DKV693" s="8"/>
      <c r="DKW693" s="8"/>
      <c r="DKX693" s="8"/>
      <c r="DKY693" s="8"/>
      <c r="DKZ693" s="8"/>
      <c r="DLA693" s="8"/>
      <c r="DLB693" s="8"/>
      <c r="DLC693" s="8"/>
      <c r="DLD693" s="8"/>
      <c r="DLE693" s="8"/>
      <c r="DLF693" s="8"/>
      <c r="DLG693" s="8"/>
      <c r="DLH693" s="8"/>
      <c r="DLI693" s="8"/>
      <c r="DLJ693" s="8"/>
      <c r="DLK693" s="8"/>
      <c r="DLL693" s="8"/>
      <c r="DLM693" s="8"/>
      <c r="DLN693" s="8"/>
      <c r="DLO693" s="8"/>
      <c r="DLP693" s="8"/>
      <c r="DLQ693" s="8"/>
      <c r="DLR693" s="8"/>
      <c r="DLS693" s="8"/>
      <c r="DLT693" s="8"/>
      <c r="DLU693" s="8"/>
      <c r="DLV693" s="8"/>
      <c r="DLW693" s="8"/>
      <c r="DLX693" s="8"/>
      <c r="DLY693" s="8"/>
      <c r="DLZ693" s="8"/>
      <c r="DMA693" s="8"/>
      <c r="DMB693" s="8"/>
      <c r="DMC693" s="8"/>
      <c r="DMD693" s="8"/>
      <c r="DME693" s="8"/>
      <c r="DMF693" s="8"/>
      <c r="DMG693" s="8"/>
      <c r="DMH693" s="8"/>
      <c r="DMI693" s="8"/>
      <c r="DMJ693" s="8"/>
      <c r="DMK693" s="8"/>
      <c r="DML693" s="8"/>
      <c r="DMM693" s="8"/>
      <c r="DMN693" s="8"/>
      <c r="DMO693" s="8"/>
      <c r="DMP693" s="8"/>
      <c r="DMQ693" s="8"/>
      <c r="DMR693" s="8"/>
      <c r="DMS693" s="8"/>
      <c r="DMT693" s="8"/>
      <c r="DMU693" s="8"/>
      <c r="DMV693" s="8"/>
      <c r="DMW693" s="8"/>
      <c r="DMX693" s="8"/>
      <c r="DMY693" s="8"/>
      <c r="DMZ693" s="8"/>
      <c r="DNA693" s="8"/>
      <c r="DNB693" s="8"/>
      <c r="DNC693" s="8"/>
      <c r="DND693" s="8"/>
      <c r="DNE693" s="8"/>
      <c r="DNF693" s="8"/>
      <c r="DNG693" s="8"/>
      <c r="DNH693" s="8"/>
      <c r="DNI693" s="8"/>
      <c r="DNJ693" s="8"/>
      <c r="DNK693" s="8"/>
      <c r="DNL693" s="8"/>
      <c r="DNM693" s="8"/>
      <c r="DNN693" s="8"/>
      <c r="DNO693" s="8"/>
      <c r="DNP693" s="8"/>
      <c r="DNQ693" s="8"/>
      <c r="DNR693" s="8"/>
      <c r="DNS693" s="8"/>
      <c r="DNT693" s="8"/>
      <c r="DNU693" s="8"/>
      <c r="DNV693" s="8"/>
      <c r="DNW693" s="8"/>
      <c r="DNX693" s="8"/>
      <c r="DNY693" s="8"/>
      <c r="DNZ693" s="8"/>
      <c r="DOA693" s="8"/>
      <c r="DOB693" s="8"/>
      <c r="DOC693" s="8"/>
      <c r="DOD693" s="8"/>
      <c r="DOE693" s="8"/>
      <c r="DOF693" s="8"/>
      <c r="DOG693" s="8"/>
      <c r="DOH693" s="8"/>
      <c r="DOI693" s="8"/>
      <c r="DOJ693" s="8"/>
      <c r="DOK693" s="8"/>
      <c r="DOL693" s="8"/>
      <c r="DOM693" s="8"/>
      <c r="DON693" s="8"/>
      <c r="DOO693" s="8"/>
      <c r="DOP693" s="8"/>
      <c r="DOQ693" s="8"/>
      <c r="DOR693" s="8"/>
      <c r="DOS693" s="8"/>
      <c r="DOT693" s="8"/>
      <c r="DOU693" s="8"/>
      <c r="DOV693" s="8"/>
      <c r="DOW693" s="8"/>
      <c r="DOX693" s="8"/>
      <c r="DOY693" s="8"/>
      <c r="DOZ693" s="8"/>
      <c r="DPA693" s="8"/>
      <c r="DPB693" s="8"/>
      <c r="DPC693" s="8"/>
      <c r="DPD693" s="8"/>
      <c r="DPE693" s="8"/>
      <c r="DPF693" s="8"/>
      <c r="DPG693" s="8"/>
      <c r="DPH693" s="8"/>
      <c r="DPI693" s="8"/>
      <c r="DPJ693" s="8"/>
      <c r="DPK693" s="8"/>
      <c r="DPL693" s="8"/>
      <c r="DPM693" s="8"/>
      <c r="DPN693" s="8"/>
      <c r="DPO693" s="8"/>
      <c r="DPP693" s="8"/>
      <c r="DPQ693" s="8"/>
      <c r="DPR693" s="8"/>
      <c r="DPS693" s="8"/>
      <c r="DPT693" s="8"/>
      <c r="DPU693" s="8"/>
      <c r="DPV693" s="8"/>
      <c r="DPW693" s="8"/>
      <c r="DPX693" s="8"/>
      <c r="DPY693" s="8"/>
      <c r="DPZ693" s="8"/>
      <c r="DQA693" s="8"/>
      <c r="DQB693" s="8"/>
      <c r="DQC693" s="8"/>
      <c r="DQD693" s="8"/>
      <c r="DQE693" s="8"/>
      <c r="DQF693" s="8"/>
      <c r="DQG693" s="8"/>
      <c r="DQH693" s="8"/>
      <c r="DQI693" s="8"/>
      <c r="DQJ693" s="8"/>
      <c r="DQK693" s="8"/>
      <c r="DQL693" s="8"/>
      <c r="DQM693" s="8"/>
      <c r="DQN693" s="8"/>
      <c r="DQO693" s="8"/>
      <c r="DQP693" s="8"/>
      <c r="DQQ693" s="8"/>
      <c r="DQR693" s="8"/>
      <c r="DQS693" s="8"/>
      <c r="DQT693" s="8"/>
      <c r="DQU693" s="8"/>
      <c r="DQV693" s="8"/>
      <c r="DQW693" s="8"/>
      <c r="DQX693" s="8"/>
      <c r="DQY693" s="8"/>
      <c r="DQZ693" s="8"/>
      <c r="DRA693" s="8"/>
      <c r="DRB693" s="8"/>
      <c r="DRC693" s="8"/>
      <c r="DRD693" s="8"/>
      <c r="DRE693" s="8"/>
      <c r="DRF693" s="8"/>
      <c r="DRG693" s="8"/>
      <c r="DRH693" s="8"/>
      <c r="DRI693" s="8"/>
      <c r="DRJ693" s="8"/>
      <c r="DRK693" s="8"/>
      <c r="DRL693" s="8"/>
      <c r="DRM693" s="8"/>
      <c r="DRN693" s="8"/>
      <c r="DRO693" s="8"/>
      <c r="DRP693" s="8"/>
      <c r="DRQ693" s="8"/>
      <c r="DRR693" s="8"/>
      <c r="DRS693" s="8"/>
      <c r="DRT693" s="8"/>
      <c r="DRU693" s="8"/>
      <c r="DRV693" s="8"/>
      <c r="DRW693" s="8"/>
      <c r="DRX693" s="8"/>
      <c r="DRY693" s="8"/>
      <c r="DRZ693" s="8"/>
      <c r="DSA693" s="8"/>
      <c r="DSB693" s="8"/>
      <c r="DSC693" s="8"/>
      <c r="DSD693" s="8"/>
      <c r="DSE693" s="8"/>
      <c r="DSF693" s="8"/>
      <c r="DSG693" s="8"/>
      <c r="DSH693" s="8"/>
      <c r="DSI693" s="8"/>
      <c r="DSJ693" s="8"/>
      <c r="DSK693" s="8"/>
      <c r="DSL693" s="8"/>
      <c r="DSM693" s="8"/>
      <c r="DSN693" s="8"/>
      <c r="DSO693" s="8"/>
      <c r="DSP693" s="8"/>
      <c r="DSQ693" s="8"/>
      <c r="DSR693" s="8"/>
      <c r="DSS693" s="8"/>
      <c r="DST693" s="8"/>
      <c r="DSU693" s="8"/>
      <c r="DSV693" s="8"/>
      <c r="DSW693" s="8"/>
      <c r="DSX693" s="8"/>
      <c r="DSY693" s="8"/>
      <c r="DSZ693" s="8"/>
      <c r="DTA693" s="8"/>
      <c r="DTB693" s="8"/>
      <c r="DTC693" s="8"/>
      <c r="DTD693" s="8"/>
      <c r="DTE693" s="8"/>
      <c r="DTF693" s="8"/>
      <c r="DTG693" s="8"/>
      <c r="DTH693" s="8"/>
      <c r="DTI693" s="8"/>
      <c r="DTJ693" s="8"/>
      <c r="DTK693" s="8"/>
      <c r="DTL693" s="8"/>
      <c r="DTM693" s="8"/>
      <c r="DTN693" s="8"/>
      <c r="DTO693" s="8"/>
      <c r="DTP693" s="8"/>
      <c r="DTQ693" s="8"/>
      <c r="DTR693" s="8"/>
      <c r="DTS693" s="8"/>
      <c r="DTT693" s="8"/>
      <c r="DTU693" s="8"/>
      <c r="DTV693" s="8"/>
      <c r="DTW693" s="8"/>
      <c r="DTX693" s="8"/>
      <c r="DTY693" s="8"/>
      <c r="DTZ693" s="8"/>
      <c r="DUA693" s="8"/>
      <c r="DUB693" s="8"/>
      <c r="DUC693" s="8"/>
      <c r="DUD693" s="8"/>
      <c r="DUE693" s="8"/>
      <c r="DUF693" s="8"/>
      <c r="DUG693" s="8"/>
      <c r="DUH693" s="8"/>
      <c r="DUI693" s="8"/>
      <c r="DUJ693" s="8"/>
      <c r="DUK693" s="8"/>
      <c r="DUL693" s="8"/>
      <c r="DUM693" s="8"/>
      <c r="DUN693" s="8"/>
      <c r="DUO693" s="8"/>
      <c r="DUP693" s="8"/>
      <c r="DUQ693" s="8"/>
      <c r="DUR693" s="8"/>
      <c r="DUS693" s="8"/>
      <c r="DUT693" s="8"/>
      <c r="DUU693" s="8"/>
      <c r="DUV693" s="8"/>
      <c r="DUW693" s="8"/>
      <c r="DUX693" s="8"/>
      <c r="DUY693" s="8"/>
      <c r="DUZ693" s="8"/>
      <c r="DVA693" s="8"/>
      <c r="DVB693" s="8"/>
      <c r="DVC693" s="8"/>
      <c r="DVD693" s="8"/>
      <c r="DVE693" s="8"/>
      <c r="DVF693" s="8"/>
      <c r="DVG693" s="8"/>
      <c r="DVH693" s="8"/>
      <c r="DVI693" s="8"/>
      <c r="DVJ693" s="8"/>
      <c r="DVK693" s="8"/>
      <c r="DVL693" s="8"/>
      <c r="DVM693" s="8"/>
      <c r="DVN693" s="8"/>
      <c r="DVO693" s="8"/>
      <c r="DVP693" s="8"/>
      <c r="DVQ693" s="8"/>
      <c r="DVR693" s="8"/>
      <c r="DVS693" s="8"/>
      <c r="DVT693" s="8"/>
      <c r="DVU693" s="8"/>
      <c r="DVV693" s="8"/>
      <c r="DVW693" s="8"/>
      <c r="DVX693" s="8"/>
      <c r="DVY693" s="8"/>
      <c r="DVZ693" s="8"/>
      <c r="DWA693" s="8"/>
      <c r="DWB693" s="8"/>
      <c r="DWC693" s="8"/>
      <c r="DWD693" s="8"/>
      <c r="DWE693" s="8"/>
      <c r="DWF693" s="8"/>
      <c r="DWG693" s="8"/>
      <c r="DWH693" s="8"/>
      <c r="DWI693" s="8"/>
      <c r="DWJ693" s="8"/>
      <c r="DWK693" s="8"/>
      <c r="DWL693" s="8"/>
      <c r="DWM693" s="8"/>
      <c r="DWN693" s="8"/>
      <c r="DWO693" s="8"/>
      <c r="DWP693" s="8"/>
      <c r="DWQ693" s="8"/>
      <c r="DWR693" s="8"/>
      <c r="DWS693" s="8"/>
      <c r="DWT693" s="8"/>
      <c r="DWU693" s="8"/>
      <c r="DWV693" s="8"/>
      <c r="DWW693" s="8"/>
      <c r="DWX693" s="8"/>
      <c r="DWY693" s="8"/>
      <c r="DWZ693" s="8"/>
      <c r="DXA693" s="8"/>
      <c r="DXB693" s="8"/>
      <c r="DXC693" s="8"/>
      <c r="DXD693" s="8"/>
      <c r="DXE693" s="8"/>
      <c r="DXF693" s="8"/>
      <c r="DXG693" s="8"/>
      <c r="DXH693" s="8"/>
      <c r="DXI693" s="8"/>
      <c r="DXJ693" s="8"/>
      <c r="DXK693" s="8"/>
      <c r="DXL693" s="8"/>
      <c r="DXM693" s="8"/>
      <c r="DXN693" s="8"/>
      <c r="DXO693" s="8"/>
      <c r="DXP693" s="8"/>
      <c r="DXQ693" s="8"/>
      <c r="DXR693" s="8"/>
      <c r="DXS693" s="8"/>
      <c r="DXT693" s="8"/>
      <c r="DXU693" s="8"/>
      <c r="DXV693" s="8"/>
      <c r="DXW693" s="8"/>
      <c r="DXX693" s="8"/>
      <c r="DXY693" s="8"/>
      <c r="DXZ693" s="8"/>
      <c r="DYA693" s="8"/>
      <c r="DYB693" s="8"/>
      <c r="DYC693" s="8"/>
      <c r="DYD693" s="8"/>
      <c r="DYE693" s="8"/>
      <c r="DYF693" s="8"/>
      <c r="DYG693" s="8"/>
      <c r="DYH693" s="8"/>
      <c r="DYI693" s="8"/>
      <c r="DYJ693" s="8"/>
      <c r="DYK693" s="8"/>
      <c r="DYL693" s="8"/>
      <c r="DYM693" s="8"/>
      <c r="DYN693" s="8"/>
      <c r="DYO693" s="8"/>
      <c r="DYP693" s="8"/>
      <c r="DYQ693" s="8"/>
      <c r="DYR693" s="8"/>
      <c r="DYS693" s="8"/>
      <c r="DYT693" s="8"/>
      <c r="DYU693" s="8"/>
      <c r="DYV693" s="8"/>
      <c r="DYW693" s="8"/>
      <c r="DYX693" s="8"/>
      <c r="DYY693" s="8"/>
      <c r="DYZ693" s="8"/>
      <c r="DZA693" s="8"/>
      <c r="DZB693" s="8"/>
      <c r="DZC693" s="8"/>
      <c r="DZD693" s="8"/>
      <c r="DZE693" s="8"/>
      <c r="DZF693" s="8"/>
      <c r="DZG693" s="8"/>
      <c r="DZH693" s="8"/>
      <c r="DZI693" s="8"/>
      <c r="DZJ693" s="8"/>
      <c r="DZK693" s="8"/>
      <c r="DZL693" s="8"/>
      <c r="DZM693" s="8"/>
      <c r="DZN693" s="8"/>
      <c r="DZO693" s="8"/>
      <c r="DZP693" s="8"/>
      <c r="DZQ693" s="8"/>
      <c r="DZR693" s="8"/>
      <c r="DZS693" s="8"/>
      <c r="DZT693" s="8"/>
      <c r="DZU693" s="8"/>
      <c r="DZV693" s="8"/>
      <c r="DZW693" s="8"/>
      <c r="DZX693" s="8"/>
      <c r="DZY693" s="8"/>
      <c r="DZZ693" s="8"/>
      <c r="EAA693" s="8"/>
      <c r="EAB693" s="8"/>
      <c r="EAC693" s="8"/>
      <c r="EAD693" s="8"/>
      <c r="EAE693" s="8"/>
      <c r="EAF693" s="8"/>
      <c r="EAG693" s="8"/>
      <c r="EAH693" s="8"/>
      <c r="EAI693" s="8"/>
      <c r="EAJ693" s="8"/>
      <c r="EAK693" s="8"/>
      <c r="EAL693" s="8"/>
      <c r="EAM693" s="8"/>
      <c r="EAN693" s="8"/>
      <c r="EAO693" s="8"/>
      <c r="EAP693" s="8"/>
      <c r="EAQ693" s="8"/>
      <c r="EAR693" s="8"/>
      <c r="EAS693" s="8"/>
      <c r="EAT693" s="8"/>
      <c r="EAU693" s="8"/>
      <c r="EAV693" s="8"/>
      <c r="EAW693" s="8"/>
      <c r="EAX693" s="8"/>
      <c r="EAY693" s="8"/>
      <c r="EAZ693" s="8"/>
      <c r="EBA693" s="8"/>
      <c r="EBB693" s="8"/>
      <c r="EBC693" s="8"/>
      <c r="EBD693" s="8"/>
      <c r="EBE693" s="8"/>
      <c r="EBF693" s="8"/>
      <c r="EBG693" s="8"/>
      <c r="EBH693" s="8"/>
      <c r="EBI693" s="8"/>
      <c r="EBJ693" s="8"/>
      <c r="EBK693" s="8"/>
      <c r="EBL693" s="8"/>
      <c r="EBM693" s="8"/>
      <c r="EBN693" s="8"/>
      <c r="EBO693" s="8"/>
      <c r="EBP693" s="8"/>
      <c r="EBQ693" s="8"/>
      <c r="EBR693" s="8"/>
      <c r="EBS693" s="8"/>
      <c r="EBT693" s="8"/>
      <c r="EBU693" s="8"/>
      <c r="EBV693" s="8"/>
      <c r="EBW693" s="8"/>
      <c r="EBX693" s="8"/>
      <c r="EBY693" s="8"/>
      <c r="EBZ693" s="8"/>
      <c r="ECA693" s="8"/>
      <c r="ECB693" s="8"/>
      <c r="ECC693" s="8"/>
      <c r="ECD693" s="8"/>
      <c r="ECE693" s="8"/>
      <c r="ECF693" s="8"/>
      <c r="ECG693" s="8"/>
      <c r="ECH693" s="8"/>
      <c r="ECI693" s="8"/>
      <c r="ECJ693" s="8"/>
      <c r="ECK693" s="8"/>
      <c r="ECL693" s="8"/>
      <c r="ECM693" s="8"/>
      <c r="ECN693" s="8"/>
      <c r="ECO693" s="8"/>
      <c r="ECP693" s="8"/>
      <c r="ECQ693" s="8"/>
      <c r="ECR693" s="8"/>
      <c r="ECS693" s="8"/>
      <c r="ECT693" s="8"/>
      <c r="ECU693" s="8"/>
      <c r="ECV693" s="8"/>
      <c r="ECW693" s="8"/>
      <c r="ECX693" s="8"/>
      <c r="ECY693" s="8"/>
      <c r="ECZ693" s="8"/>
      <c r="EDA693" s="8"/>
      <c r="EDB693" s="8"/>
      <c r="EDC693" s="8"/>
      <c r="EDD693" s="8"/>
      <c r="EDE693" s="8"/>
      <c r="EDF693" s="8"/>
      <c r="EDG693" s="8"/>
      <c r="EDH693" s="8"/>
      <c r="EDI693" s="8"/>
      <c r="EDJ693" s="8"/>
      <c r="EDK693" s="8"/>
      <c r="EDL693" s="8"/>
      <c r="EDM693" s="8"/>
      <c r="EDN693" s="8"/>
      <c r="EDO693" s="8"/>
      <c r="EDP693" s="8"/>
      <c r="EDQ693" s="8"/>
      <c r="EDR693" s="8"/>
      <c r="EDS693" s="8"/>
      <c r="EDT693" s="8"/>
      <c r="EDU693" s="8"/>
      <c r="EDV693" s="8"/>
      <c r="EDW693" s="8"/>
      <c r="EDX693" s="8"/>
      <c r="EDY693" s="8"/>
      <c r="EDZ693" s="8"/>
      <c r="EEA693" s="8"/>
      <c r="EEB693" s="8"/>
      <c r="EEC693" s="8"/>
      <c r="EED693" s="8"/>
      <c r="EEE693" s="8"/>
      <c r="EEF693" s="8"/>
      <c r="EEG693" s="8"/>
      <c r="EEH693" s="8"/>
      <c r="EEI693" s="8"/>
      <c r="EEJ693" s="8"/>
      <c r="EEK693" s="8"/>
      <c r="EEL693" s="8"/>
      <c r="EEM693" s="8"/>
      <c r="EEN693" s="8"/>
      <c r="EEO693" s="8"/>
      <c r="EEP693" s="8"/>
      <c r="EEQ693" s="8"/>
      <c r="EER693" s="8"/>
      <c r="EES693" s="8"/>
      <c r="EET693" s="8"/>
      <c r="EEU693" s="8"/>
      <c r="EEV693" s="8"/>
      <c r="EEW693" s="8"/>
      <c r="EEX693" s="8"/>
      <c r="EEY693" s="8"/>
      <c r="EEZ693" s="8"/>
      <c r="EFA693" s="8"/>
      <c r="EFB693" s="8"/>
      <c r="EFC693" s="8"/>
      <c r="EFD693" s="8"/>
      <c r="EFE693" s="8"/>
      <c r="EFF693" s="8"/>
      <c r="EFG693" s="8"/>
      <c r="EFH693" s="8"/>
      <c r="EFI693" s="8"/>
      <c r="EFJ693" s="8"/>
      <c r="EFK693" s="8"/>
      <c r="EFL693" s="8"/>
      <c r="EFM693" s="8"/>
      <c r="EFN693" s="8"/>
      <c r="EFO693" s="8"/>
      <c r="EFP693" s="8"/>
      <c r="EFQ693" s="8"/>
      <c r="EFR693" s="8"/>
      <c r="EFS693" s="8"/>
      <c r="EFT693" s="8"/>
      <c r="EFU693" s="8"/>
      <c r="EFV693" s="8"/>
      <c r="EFW693" s="8"/>
      <c r="EFX693" s="8"/>
      <c r="EFY693" s="8"/>
      <c r="EFZ693" s="8"/>
      <c r="EGA693" s="8"/>
      <c r="EGB693" s="8"/>
      <c r="EGC693" s="8"/>
      <c r="EGD693" s="8"/>
      <c r="EGE693" s="8"/>
      <c r="EGF693" s="8"/>
      <c r="EGG693" s="8"/>
      <c r="EGH693" s="8"/>
      <c r="EGI693" s="8"/>
      <c r="EGJ693" s="8"/>
      <c r="EGK693" s="8"/>
      <c r="EGL693" s="8"/>
      <c r="EGM693" s="8"/>
      <c r="EGN693" s="8"/>
      <c r="EGO693" s="8"/>
      <c r="EGP693" s="8"/>
      <c r="EGQ693" s="8"/>
      <c r="EGR693" s="8"/>
      <c r="EGS693" s="8"/>
      <c r="EGT693" s="8"/>
      <c r="EGU693" s="8"/>
      <c r="EGV693" s="8"/>
      <c r="EGW693" s="8"/>
      <c r="EGX693" s="8"/>
      <c r="EGY693" s="8"/>
      <c r="EGZ693" s="8"/>
      <c r="EHA693" s="8"/>
      <c r="EHB693" s="8"/>
      <c r="EHC693" s="8"/>
      <c r="EHD693" s="8"/>
      <c r="EHE693" s="8"/>
      <c r="EHF693" s="8"/>
      <c r="EHG693" s="8"/>
      <c r="EHH693" s="8"/>
      <c r="EHI693" s="8"/>
      <c r="EHJ693" s="8"/>
      <c r="EHK693" s="8"/>
      <c r="EHL693" s="8"/>
      <c r="EHM693" s="8"/>
      <c r="EHN693" s="8"/>
      <c r="EHO693" s="8"/>
      <c r="EHP693" s="8"/>
      <c r="EHQ693" s="8"/>
      <c r="EHR693" s="8"/>
      <c r="EHS693" s="8"/>
      <c r="EHT693" s="8"/>
      <c r="EHU693" s="8"/>
      <c r="EHV693" s="8"/>
      <c r="EHW693" s="8"/>
      <c r="EHX693" s="8"/>
      <c r="EHY693" s="8"/>
      <c r="EHZ693" s="8"/>
      <c r="EIA693" s="8"/>
      <c r="EIB693" s="8"/>
      <c r="EIC693" s="8"/>
      <c r="EID693" s="8"/>
      <c r="EIE693" s="8"/>
      <c r="EIF693" s="8"/>
      <c r="EIG693" s="8"/>
      <c r="EIH693" s="8"/>
      <c r="EII693" s="8"/>
      <c r="EIJ693" s="8"/>
      <c r="EIK693" s="8"/>
      <c r="EIL693" s="8"/>
      <c r="EIM693" s="8"/>
      <c r="EIN693" s="8"/>
      <c r="EIO693" s="8"/>
      <c r="EIP693" s="8"/>
      <c r="EIQ693" s="8"/>
      <c r="EIR693" s="8"/>
      <c r="EIS693" s="8"/>
      <c r="EIT693" s="8"/>
      <c r="EIU693" s="8"/>
      <c r="EIV693" s="8"/>
      <c r="EIW693" s="8"/>
      <c r="EIX693" s="8"/>
      <c r="EIY693" s="8"/>
      <c r="EIZ693" s="8"/>
      <c r="EJA693" s="8"/>
      <c r="EJB693" s="8"/>
      <c r="EJC693" s="8"/>
      <c r="EJD693" s="8"/>
      <c r="EJE693" s="8"/>
      <c r="EJF693" s="8"/>
      <c r="EJG693" s="8"/>
      <c r="EJH693" s="8"/>
      <c r="EJI693" s="8"/>
      <c r="EJJ693" s="8"/>
      <c r="EJK693" s="8"/>
      <c r="EJL693" s="8"/>
      <c r="EJM693" s="8"/>
      <c r="EJN693" s="8"/>
      <c r="EJO693" s="8"/>
      <c r="EJP693" s="8"/>
      <c r="EJQ693" s="8"/>
      <c r="EJR693" s="8"/>
      <c r="EJS693" s="8"/>
      <c r="EJT693" s="8"/>
      <c r="EJU693" s="8"/>
      <c r="EJV693" s="8"/>
      <c r="EJW693" s="8"/>
      <c r="EJX693" s="8"/>
      <c r="EJY693" s="8"/>
      <c r="EJZ693" s="8"/>
      <c r="EKA693" s="8"/>
      <c r="EKB693" s="8"/>
      <c r="EKC693" s="8"/>
      <c r="EKD693" s="8"/>
      <c r="EKE693" s="8"/>
      <c r="EKF693" s="8"/>
      <c r="EKG693" s="8"/>
      <c r="EKH693" s="8"/>
      <c r="EKI693" s="8"/>
      <c r="EKJ693" s="8"/>
      <c r="EKK693" s="8"/>
      <c r="EKL693" s="8"/>
      <c r="EKM693" s="8"/>
      <c r="EKN693" s="8"/>
      <c r="EKO693" s="8"/>
      <c r="EKP693" s="8"/>
      <c r="EKQ693" s="8"/>
      <c r="EKR693" s="8"/>
      <c r="EKS693" s="8"/>
      <c r="EKT693" s="8"/>
      <c r="EKU693" s="8"/>
      <c r="EKV693" s="8"/>
      <c r="EKW693" s="8"/>
      <c r="EKX693" s="8"/>
      <c r="EKY693" s="8"/>
      <c r="EKZ693" s="8"/>
      <c r="ELA693" s="8"/>
      <c r="ELB693" s="8"/>
      <c r="ELC693" s="8"/>
      <c r="ELD693" s="8"/>
      <c r="ELE693" s="8"/>
      <c r="ELF693" s="8"/>
      <c r="ELG693" s="8"/>
      <c r="ELH693" s="8"/>
      <c r="ELI693" s="8"/>
      <c r="ELJ693" s="8"/>
      <c r="ELK693" s="8"/>
      <c r="ELL693" s="8"/>
      <c r="ELM693" s="8"/>
      <c r="ELN693" s="8"/>
      <c r="ELO693" s="8"/>
      <c r="ELP693" s="8"/>
      <c r="ELQ693" s="8"/>
      <c r="ELR693" s="8"/>
      <c r="ELS693" s="8"/>
      <c r="ELT693" s="8"/>
      <c r="ELU693" s="8"/>
      <c r="ELV693" s="8"/>
      <c r="ELW693" s="8"/>
      <c r="ELX693" s="8"/>
      <c r="ELY693" s="8"/>
      <c r="ELZ693" s="8"/>
      <c r="EMA693" s="8"/>
      <c r="EMB693" s="8"/>
      <c r="EMC693" s="8"/>
      <c r="EMD693" s="8"/>
      <c r="EME693" s="8"/>
      <c r="EMF693" s="8"/>
      <c r="EMG693" s="8"/>
      <c r="EMH693" s="8"/>
      <c r="EMI693" s="8"/>
      <c r="EMJ693" s="8"/>
      <c r="EMK693" s="8"/>
      <c r="EML693" s="8"/>
      <c r="EMM693" s="8"/>
      <c r="EMN693" s="8"/>
      <c r="EMO693" s="8"/>
      <c r="EMP693" s="8"/>
      <c r="EMQ693" s="8"/>
      <c r="EMR693" s="8"/>
      <c r="EMS693" s="8"/>
      <c r="EMT693" s="8"/>
      <c r="EMU693" s="8"/>
      <c r="EMV693" s="8"/>
      <c r="EMW693" s="8"/>
      <c r="EMX693" s="8"/>
      <c r="EMY693" s="8"/>
      <c r="EMZ693" s="8"/>
      <c r="ENA693" s="8"/>
      <c r="ENB693" s="8"/>
      <c r="ENC693" s="8"/>
      <c r="END693" s="8"/>
      <c r="ENE693" s="8"/>
      <c r="ENF693" s="8"/>
      <c r="ENG693" s="8"/>
      <c r="ENH693" s="8"/>
      <c r="ENI693" s="8"/>
      <c r="ENJ693" s="8"/>
      <c r="ENK693" s="8"/>
      <c r="ENL693" s="8"/>
      <c r="ENM693" s="8"/>
      <c r="ENN693" s="8"/>
      <c r="ENO693" s="8"/>
      <c r="ENP693" s="8"/>
      <c r="ENQ693" s="8"/>
      <c r="ENR693" s="8"/>
      <c r="ENS693" s="8"/>
      <c r="ENT693" s="8"/>
      <c r="ENU693" s="8"/>
      <c r="ENV693" s="8"/>
      <c r="ENW693" s="8"/>
      <c r="ENX693" s="8"/>
      <c r="ENY693" s="8"/>
      <c r="ENZ693" s="8"/>
      <c r="EOA693" s="8"/>
      <c r="EOB693" s="8"/>
      <c r="EOC693" s="8"/>
      <c r="EOD693" s="8"/>
      <c r="EOE693" s="8"/>
      <c r="EOF693" s="8"/>
      <c r="EOG693" s="8"/>
      <c r="EOH693" s="8"/>
      <c r="EOI693" s="8"/>
      <c r="EOJ693" s="8"/>
      <c r="EOK693" s="8"/>
      <c r="EOL693" s="8"/>
      <c r="EOM693" s="8"/>
      <c r="EON693" s="8"/>
      <c r="EOO693" s="8"/>
      <c r="EOP693" s="8"/>
      <c r="EOQ693" s="8"/>
      <c r="EOR693" s="8"/>
      <c r="EOS693" s="8"/>
      <c r="EOT693" s="8"/>
      <c r="EOU693" s="8"/>
      <c r="EOV693" s="8"/>
      <c r="EOW693" s="8"/>
      <c r="EOX693" s="8"/>
      <c r="EOY693" s="8"/>
      <c r="EOZ693" s="8"/>
      <c r="EPA693" s="8"/>
      <c r="EPB693" s="8"/>
      <c r="EPC693" s="8"/>
      <c r="EPD693" s="8"/>
      <c r="EPE693" s="8"/>
      <c r="EPF693" s="8"/>
      <c r="EPG693" s="8"/>
      <c r="EPH693" s="8"/>
      <c r="EPI693" s="8"/>
      <c r="EPJ693" s="8"/>
      <c r="EPK693" s="8"/>
      <c r="EPL693" s="8"/>
      <c r="EPM693" s="8"/>
      <c r="EPN693" s="8"/>
      <c r="EPO693" s="8"/>
      <c r="EPP693" s="8"/>
      <c r="EPQ693" s="8"/>
      <c r="EPR693" s="8"/>
      <c r="EPS693" s="8"/>
      <c r="EPT693" s="8"/>
      <c r="EPU693" s="8"/>
      <c r="EPV693" s="8"/>
      <c r="EPW693" s="8"/>
      <c r="EPX693" s="8"/>
      <c r="EPY693" s="8"/>
      <c r="EPZ693" s="8"/>
      <c r="EQA693" s="8"/>
      <c r="EQB693" s="8"/>
      <c r="EQC693" s="8"/>
      <c r="EQD693" s="8"/>
      <c r="EQE693" s="8"/>
      <c r="EQF693" s="8"/>
      <c r="EQG693" s="8"/>
      <c r="EQH693" s="8"/>
      <c r="EQI693" s="8"/>
      <c r="EQJ693" s="8"/>
      <c r="EQK693" s="8"/>
      <c r="EQL693" s="8"/>
      <c r="EQM693" s="8"/>
      <c r="EQN693" s="8"/>
      <c r="EQO693" s="8"/>
      <c r="EQP693" s="8"/>
      <c r="EQQ693" s="8"/>
      <c r="EQR693" s="8"/>
      <c r="EQS693" s="8"/>
      <c r="EQT693" s="8"/>
      <c r="EQU693" s="8"/>
      <c r="EQV693" s="8"/>
      <c r="EQW693" s="8"/>
      <c r="EQX693" s="8"/>
      <c r="EQY693" s="8"/>
      <c r="EQZ693" s="8"/>
      <c r="ERA693" s="8"/>
      <c r="ERB693" s="8"/>
      <c r="ERC693" s="8"/>
      <c r="ERD693" s="8"/>
      <c r="ERE693" s="8"/>
      <c r="ERF693" s="8"/>
      <c r="ERG693" s="8"/>
      <c r="ERH693" s="8"/>
      <c r="ERI693" s="8"/>
      <c r="ERJ693" s="8"/>
      <c r="ERK693" s="8"/>
      <c r="ERL693" s="8"/>
      <c r="ERM693" s="8"/>
      <c r="ERN693" s="8"/>
      <c r="ERO693" s="8"/>
      <c r="ERP693" s="8"/>
      <c r="ERQ693" s="8"/>
      <c r="ERR693" s="8"/>
      <c r="ERS693" s="8"/>
      <c r="ERT693" s="8"/>
      <c r="ERU693" s="8"/>
      <c r="ERV693" s="8"/>
      <c r="ERW693" s="8"/>
      <c r="ERX693" s="8"/>
      <c r="ERY693" s="8"/>
      <c r="ERZ693" s="8"/>
      <c r="ESA693" s="8"/>
      <c r="ESB693" s="8"/>
      <c r="ESC693" s="8"/>
      <c r="ESD693" s="8"/>
      <c r="ESE693" s="8"/>
      <c r="ESF693" s="8"/>
      <c r="ESG693" s="8"/>
      <c r="ESH693" s="8"/>
      <c r="ESI693" s="8"/>
      <c r="ESJ693" s="8"/>
      <c r="ESK693" s="8"/>
      <c r="ESL693" s="8"/>
      <c r="ESM693" s="8"/>
      <c r="ESN693" s="8"/>
      <c r="ESO693" s="8"/>
      <c r="ESP693" s="8"/>
      <c r="ESQ693" s="8"/>
      <c r="ESR693" s="8"/>
      <c r="ESS693" s="8"/>
      <c r="EST693" s="8"/>
      <c r="ESU693" s="8"/>
      <c r="ESV693" s="8"/>
      <c r="ESW693" s="8"/>
      <c r="ESX693" s="8"/>
      <c r="ESY693" s="8"/>
      <c r="ESZ693" s="8"/>
      <c r="ETA693" s="8"/>
      <c r="ETB693" s="8"/>
      <c r="ETC693" s="8"/>
      <c r="ETD693" s="8"/>
      <c r="ETE693" s="8"/>
      <c r="ETF693" s="8"/>
      <c r="ETG693" s="8"/>
      <c r="ETH693" s="8"/>
      <c r="ETI693" s="8"/>
      <c r="ETJ693" s="8"/>
      <c r="ETK693" s="8"/>
      <c r="ETL693" s="8"/>
      <c r="ETM693" s="8"/>
      <c r="ETN693" s="8"/>
      <c r="ETO693" s="8"/>
      <c r="ETP693" s="8"/>
      <c r="ETQ693" s="8"/>
      <c r="ETR693" s="8"/>
      <c r="ETS693" s="8"/>
      <c r="ETT693" s="8"/>
      <c r="ETU693" s="8"/>
      <c r="ETV693" s="8"/>
      <c r="ETW693" s="8"/>
      <c r="ETX693" s="8"/>
      <c r="ETY693" s="8"/>
      <c r="ETZ693" s="8"/>
      <c r="EUA693" s="8"/>
      <c r="EUB693" s="8"/>
      <c r="EUC693" s="8"/>
      <c r="EUD693" s="8"/>
      <c r="EUE693" s="8"/>
      <c r="EUF693" s="8"/>
      <c r="EUG693" s="8"/>
      <c r="EUH693" s="8"/>
      <c r="EUI693" s="8"/>
      <c r="EUJ693" s="8"/>
      <c r="EUK693" s="8"/>
      <c r="EUL693" s="8"/>
      <c r="EUM693" s="8"/>
      <c r="EUN693" s="8"/>
      <c r="EUO693" s="8"/>
      <c r="EUP693" s="8"/>
      <c r="EUQ693" s="8"/>
      <c r="EUR693" s="8"/>
      <c r="EUS693" s="8"/>
      <c r="EUT693" s="8"/>
      <c r="EUU693" s="8"/>
      <c r="EUV693" s="8"/>
      <c r="EUW693" s="8"/>
      <c r="EUX693" s="8"/>
      <c r="EUY693" s="8"/>
      <c r="EUZ693" s="8"/>
      <c r="EVA693" s="8"/>
      <c r="EVB693" s="8"/>
      <c r="EVC693" s="8"/>
      <c r="EVD693" s="8"/>
      <c r="EVE693" s="8"/>
      <c r="EVF693" s="8"/>
      <c r="EVG693" s="8"/>
      <c r="EVH693" s="8"/>
      <c r="EVI693" s="8"/>
      <c r="EVJ693" s="8"/>
      <c r="EVK693" s="8"/>
      <c r="EVL693" s="8"/>
      <c r="EVM693" s="8"/>
      <c r="EVN693" s="8"/>
      <c r="EVO693" s="8"/>
      <c r="EVP693" s="8"/>
      <c r="EVQ693" s="8"/>
      <c r="EVR693" s="8"/>
      <c r="EVS693" s="8"/>
      <c r="EVT693" s="8"/>
      <c r="EVU693" s="8"/>
      <c r="EVV693" s="8"/>
      <c r="EVW693" s="8"/>
      <c r="EVX693" s="8"/>
      <c r="EVY693" s="8"/>
      <c r="EVZ693" s="8"/>
      <c r="EWA693" s="8"/>
      <c r="EWB693" s="8"/>
      <c r="EWC693" s="8"/>
      <c r="EWD693" s="8"/>
      <c r="EWE693" s="8"/>
      <c r="EWF693" s="8"/>
      <c r="EWG693" s="8"/>
      <c r="EWH693" s="8"/>
      <c r="EWI693" s="8"/>
      <c r="EWJ693" s="8"/>
      <c r="EWK693" s="8"/>
      <c r="EWL693" s="8"/>
      <c r="EWM693" s="8"/>
      <c r="EWN693" s="8"/>
      <c r="EWO693" s="8"/>
      <c r="EWP693" s="8"/>
      <c r="EWQ693" s="8"/>
      <c r="EWR693" s="8"/>
      <c r="EWS693" s="8"/>
      <c r="EWT693" s="8"/>
      <c r="EWU693" s="8"/>
      <c r="EWV693" s="8"/>
      <c r="EWW693" s="8"/>
      <c r="EWX693" s="8"/>
      <c r="EWY693" s="8"/>
      <c r="EWZ693" s="8"/>
      <c r="EXA693" s="8"/>
      <c r="EXB693" s="8"/>
      <c r="EXC693" s="8"/>
      <c r="EXD693" s="8"/>
      <c r="EXE693" s="8"/>
      <c r="EXF693" s="8"/>
      <c r="EXG693" s="8"/>
      <c r="EXH693" s="8"/>
      <c r="EXI693" s="8"/>
      <c r="EXJ693" s="8"/>
      <c r="EXK693" s="8"/>
      <c r="EXL693" s="8"/>
      <c r="EXM693" s="8"/>
      <c r="EXN693" s="8"/>
      <c r="EXO693" s="8"/>
      <c r="EXP693" s="8"/>
      <c r="EXQ693" s="8"/>
      <c r="EXR693" s="8"/>
      <c r="EXS693" s="8"/>
      <c r="EXT693" s="8"/>
      <c r="EXU693" s="8"/>
      <c r="EXV693" s="8"/>
      <c r="EXW693" s="8"/>
      <c r="EXX693" s="8"/>
      <c r="EXY693" s="8"/>
      <c r="EXZ693" s="8"/>
      <c r="EYA693" s="8"/>
      <c r="EYB693" s="8"/>
      <c r="EYC693" s="8"/>
      <c r="EYD693" s="8"/>
      <c r="EYE693" s="8"/>
      <c r="EYF693" s="8"/>
      <c r="EYG693" s="8"/>
      <c r="EYH693" s="8"/>
      <c r="EYI693" s="8"/>
      <c r="EYJ693" s="8"/>
      <c r="EYK693" s="8"/>
      <c r="EYL693" s="8"/>
      <c r="EYM693" s="8"/>
      <c r="EYN693" s="8"/>
      <c r="EYO693" s="8"/>
      <c r="EYP693" s="8"/>
      <c r="EYQ693" s="8"/>
      <c r="EYR693" s="8"/>
      <c r="EYS693" s="8"/>
      <c r="EYT693" s="8"/>
      <c r="EYU693" s="8"/>
      <c r="EYV693" s="8"/>
      <c r="EYW693" s="8"/>
      <c r="EYX693" s="8"/>
      <c r="EYY693" s="8"/>
      <c r="EYZ693" s="8"/>
      <c r="EZA693" s="8"/>
      <c r="EZB693" s="8"/>
      <c r="EZC693" s="8"/>
      <c r="EZD693" s="8"/>
      <c r="EZE693" s="8"/>
      <c r="EZF693" s="8"/>
      <c r="EZG693" s="8"/>
      <c r="EZH693" s="8"/>
      <c r="EZI693" s="8"/>
      <c r="EZJ693" s="8"/>
      <c r="EZK693" s="8"/>
      <c r="EZL693" s="8"/>
      <c r="EZM693" s="8"/>
      <c r="EZN693" s="8"/>
      <c r="EZO693" s="8"/>
      <c r="EZP693" s="8"/>
      <c r="EZQ693" s="8"/>
      <c r="EZR693" s="8"/>
      <c r="EZS693" s="8"/>
      <c r="EZT693" s="8"/>
      <c r="EZU693" s="8"/>
      <c r="EZV693" s="8"/>
      <c r="EZW693" s="8"/>
      <c r="EZX693" s="8"/>
      <c r="EZY693" s="8"/>
      <c r="EZZ693" s="8"/>
      <c r="FAA693" s="8"/>
      <c r="FAB693" s="8"/>
      <c r="FAC693" s="8"/>
      <c r="FAD693" s="8"/>
      <c r="FAE693" s="8"/>
      <c r="FAF693" s="8"/>
      <c r="FAG693" s="8"/>
      <c r="FAH693" s="8"/>
      <c r="FAI693" s="8"/>
      <c r="FAJ693" s="8"/>
      <c r="FAK693" s="8"/>
      <c r="FAL693" s="8"/>
      <c r="FAM693" s="8"/>
      <c r="FAN693" s="8"/>
      <c r="FAO693" s="8"/>
      <c r="FAP693" s="8"/>
      <c r="FAQ693" s="8"/>
      <c r="FAR693" s="8"/>
      <c r="FAS693" s="8"/>
      <c r="FAT693" s="8"/>
      <c r="FAU693" s="8"/>
      <c r="FAV693" s="8"/>
      <c r="FAW693" s="8"/>
      <c r="FAX693" s="8"/>
      <c r="FAY693" s="8"/>
      <c r="FAZ693" s="8"/>
      <c r="FBA693" s="8"/>
      <c r="FBB693" s="8"/>
      <c r="FBC693" s="8"/>
      <c r="FBD693" s="8"/>
      <c r="FBE693" s="8"/>
      <c r="FBF693" s="8"/>
      <c r="FBG693" s="8"/>
      <c r="FBH693" s="8"/>
      <c r="FBI693" s="8"/>
      <c r="FBJ693" s="8"/>
      <c r="FBK693" s="8"/>
      <c r="FBL693" s="8"/>
      <c r="FBM693" s="8"/>
      <c r="FBN693" s="8"/>
      <c r="FBO693" s="8"/>
      <c r="FBP693" s="8"/>
      <c r="FBQ693" s="8"/>
      <c r="FBR693" s="8"/>
      <c r="FBS693" s="8"/>
      <c r="FBT693" s="8"/>
      <c r="FBU693" s="8"/>
      <c r="FBV693" s="8"/>
      <c r="FBW693" s="8"/>
      <c r="FBX693" s="8"/>
      <c r="FBY693" s="8"/>
      <c r="FBZ693" s="8"/>
      <c r="FCA693" s="8"/>
      <c r="FCB693" s="8"/>
      <c r="FCC693" s="8"/>
      <c r="FCD693" s="8"/>
      <c r="FCE693" s="8"/>
      <c r="FCF693" s="8"/>
      <c r="FCG693" s="8"/>
      <c r="FCH693" s="8"/>
      <c r="FCI693" s="8"/>
      <c r="FCJ693" s="8"/>
      <c r="FCK693" s="8"/>
      <c r="FCL693" s="8"/>
      <c r="FCM693" s="8"/>
      <c r="FCN693" s="8"/>
      <c r="FCO693" s="8"/>
      <c r="FCP693" s="8"/>
      <c r="FCQ693" s="8"/>
      <c r="FCR693" s="8"/>
      <c r="FCS693" s="8"/>
      <c r="FCT693" s="8"/>
      <c r="FCU693" s="8"/>
      <c r="FCV693" s="8"/>
      <c r="FCW693" s="8"/>
      <c r="FCX693" s="8"/>
      <c r="FCY693" s="8"/>
      <c r="FCZ693" s="8"/>
      <c r="FDA693" s="8"/>
      <c r="FDB693" s="8"/>
      <c r="FDC693" s="8"/>
      <c r="FDD693" s="8"/>
      <c r="FDE693" s="8"/>
      <c r="FDF693" s="8"/>
      <c r="FDG693" s="8"/>
      <c r="FDH693" s="8"/>
      <c r="FDI693" s="8"/>
      <c r="FDJ693" s="8"/>
      <c r="FDK693" s="8"/>
      <c r="FDL693" s="8"/>
      <c r="FDM693" s="8"/>
      <c r="FDN693" s="8"/>
      <c r="FDO693" s="8"/>
      <c r="FDP693" s="8"/>
      <c r="FDQ693" s="8"/>
      <c r="FDR693" s="8"/>
      <c r="FDS693" s="8"/>
      <c r="FDT693" s="8"/>
      <c r="FDU693" s="8"/>
      <c r="FDV693" s="8"/>
      <c r="FDW693" s="8"/>
      <c r="FDX693" s="8"/>
      <c r="FDY693" s="8"/>
      <c r="FDZ693" s="8"/>
      <c r="FEA693" s="8"/>
      <c r="FEB693" s="8"/>
      <c r="FEC693" s="8"/>
      <c r="FED693" s="8"/>
      <c r="FEE693" s="8"/>
      <c r="FEF693" s="8"/>
      <c r="FEG693" s="8"/>
      <c r="FEH693" s="8"/>
      <c r="FEI693" s="8"/>
      <c r="FEJ693" s="8"/>
      <c r="FEK693" s="8"/>
      <c r="FEL693" s="8"/>
      <c r="FEM693" s="8"/>
      <c r="FEN693" s="8"/>
      <c r="FEO693" s="8"/>
      <c r="FEP693" s="8"/>
      <c r="FEQ693" s="8"/>
      <c r="FER693" s="8"/>
      <c r="FES693" s="8"/>
      <c r="FET693" s="8"/>
      <c r="FEU693" s="8"/>
      <c r="FEV693" s="8"/>
      <c r="FEW693" s="8"/>
      <c r="FEX693" s="8"/>
      <c r="FEY693" s="8"/>
      <c r="FEZ693" s="8"/>
      <c r="FFA693" s="8"/>
      <c r="FFB693" s="8"/>
      <c r="FFC693" s="8"/>
      <c r="FFD693" s="8"/>
      <c r="FFE693" s="8"/>
      <c r="FFF693" s="8"/>
      <c r="FFG693" s="8"/>
      <c r="FFH693" s="8"/>
      <c r="FFI693" s="8"/>
      <c r="FFJ693" s="8"/>
      <c r="FFK693" s="8"/>
      <c r="FFL693" s="8"/>
      <c r="FFM693" s="8"/>
      <c r="FFN693" s="8"/>
      <c r="FFO693" s="8"/>
      <c r="FFP693" s="8"/>
      <c r="FFQ693" s="8"/>
      <c r="FFR693" s="8"/>
      <c r="FFS693" s="8"/>
      <c r="FFT693" s="8"/>
      <c r="FFU693" s="8"/>
      <c r="FFV693" s="8"/>
      <c r="FFW693" s="8"/>
      <c r="FFX693" s="8"/>
      <c r="FFY693" s="8"/>
      <c r="FFZ693" s="8"/>
      <c r="FGA693" s="8"/>
      <c r="FGB693" s="8"/>
      <c r="FGC693" s="8"/>
      <c r="FGD693" s="8"/>
      <c r="FGE693" s="8"/>
      <c r="FGF693" s="8"/>
      <c r="FGG693" s="8"/>
      <c r="FGH693" s="8"/>
      <c r="FGI693" s="8"/>
      <c r="FGJ693" s="8"/>
      <c r="FGK693" s="8"/>
      <c r="FGL693" s="8"/>
      <c r="FGM693" s="8"/>
      <c r="FGN693" s="8"/>
      <c r="FGO693" s="8"/>
      <c r="FGP693" s="8"/>
      <c r="FGQ693" s="8"/>
      <c r="FGR693" s="8"/>
      <c r="FGS693" s="8"/>
      <c r="FGT693" s="8"/>
      <c r="FGU693" s="8"/>
      <c r="FGV693" s="8"/>
      <c r="FGW693" s="8"/>
      <c r="FGX693" s="8"/>
      <c r="FGY693" s="8"/>
      <c r="FGZ693" s="8"/>
      <c r="FHA693" s="8"/>
      <c r="FHB693" s="8"/>
      <c r="FHC693" s="8"/>
      <c r="FHD693" s="8"/>
      <c r="FHE693" s="8"/>
      <c r="FHF693" s="8"/>
      <c r="FHG693" s="8"/>
      <c r="FHH693" s="8"/>
      <c r="FHI693" s="8"/>
      <c r="FHJ693" s="8"/>
      <c r="FHK693" s="8"/>
      <c r="FHL693" s="8"/>
      <c r="FHM693" s="8"/>
      <c r="FHN693" s="8"/>
      <c r="FHO693" s="8"/>
      <c r="FHP693" s="8"/>
      <c r="FHQ693" s="8"/>
      <c r="FHR693" s="8"/>
      <c r="FHS693" s="8"/>
      <c r="FHT693" s="8"/>
      <c r="FHU693" s="8"/>
      <c r="FHV693" s="8"/>
      <c r="FHW693" s="8"/>
      <c r="FHX693" s="8"/>
      <c r="FHY693" s="8"/>
      <c r="FHZ693" s="8"/>
      <c r="FIA693" s="8"/>
      <c r="FIB693" s="8"/>
      <c r="FIC693" s="8"/>
      <c r="FID693" s="8"/>
      <c r="FIE693" s="8"/>
      <c r="FIF693" s="8"/>
      <c r="FIG693" s="8"/>
      <c r="FIH693" s="8"/>
      <c r="FII693" s="8"/>
      <c r="FIJ693" s="8"/>
      <c r="FIK693" s="8"/>
      <c r="FIL693" s="8"/>
      <c r="FIM693" s="8"/>
      <c r="FIN693" s="8"/>
      <c r="FIO693" s="8"/>
      <c r="FIP693" s="8"/>
      <c r="FIQ693" s="8"/>
      <c r="FIR693" s="8"/>
      <c r="FIS693" s="8"/>
      <c r="FIT693" s="8"/>
      <c r="FIU693" s="8"/>
      <c r="FIV693" s="8"/>
      <c r="FIW693" s="8"/>
      <c r="FIX693" s="8"/>
      <c r="FIY693" s="8"/>
      <c r="FIZ693" s="8"/>
      <c r="FJA693" s="8"/>
      <c r="FJB693" s="8"/>
      <c r="FJC693" s="8"/>
      <c r="FJD693" s="8"/>
      <c r="FJE693" s="8"/>
      <c r="FJF693" s="8"/>
      <c r="FJG693" s="8"/>
      <c r="FJH693" s="8"/>
      <c r="FJI693" s="8"/>
      <c r="FJJ693" s="8"/>
      <c r="FJK693" s="8"/>
      <c r="FJL693" s="8"/>
      <c r="FJM693" s="8"/>
      <c r="FJN693" s="8"/>
      <c r="FJO693" s="8"/>
      <c r="FJP693" s="8"/>
      <c r="FJQ693" s="8"/>
      <c r="FJR693" s="8"/>
      <c r="FJS693" s="8"/>
      <c r="FJT693" s="8"/>
      <c r="FJU693" s="8"/>
      <c r="FJV693" s="8"/>
      <c r="FJW693" s="8"/>
      <c r="FJX693" s="8"/>
      <c r="FJY693" s="8"/>
      <c r="FJZ693" s="8"/>
      <c r="FKA693" s="8"/>
      <c r="FKB693" s="8"/>
      <c r="FKC693" s="8"/>
      <c r="FKD693" s="8"/>
      <c r="FKE693" s="8"/>
      <c r="FKF693" s="8"/>
      <c r="FKG693" s="8"/>
      <c r="FKH693" s="8"/>
      <c r="FKI693" s="8"/>
      <c r="FKJ693" s="8"/>
      <c r="FKK693" s="8"/>
      <c r="FKL693" s="8"/>
      <c r="FKM693" s="8"/>
      <c r="FKN693" s="8"/>
      <c r="FKO693" s="8"/>
      <c r="FKP693" s="8"/>
      <c r="FKQ693" s="8"/>
      <c r="FKR693" s="8"/>
      <c r="FKS693" s="8"/>
      <c r="FKT693" s="8"/>
      <c r="FKU693" s="8"/>
      <c r="FKV693" s="8"/>
      <c r="FKW693" s="8"/>
      <c r="FKX693" s="8"/>
      <c r="FKY693" s="8"/>
      <c r="FKZ693" s="8"/>
      <c r="FLA693" s="8"/>
      <c r="FLB693" s="8"/>
      <c r="FLC693" s="8"/>
      <c r="FLD693" s="8"/>
      <c r="FLE693" s="8"/>
      <c r="FLF693" s="8"/>
      <c r="FLG693" s="8"/>
      <c r="FLH693" s="8"/>
      <c r="FLI693" s="8"/>
      <c r="FLJ693" s="8"/>
      <c r="FLK693" s="8"/>
      <c r="FLL693" s="8"/>
      <c r="FLM693" s="8"/>
      <c r="FLN693" s="8"/>
      <c r="FLO693" s="8"/>
      <c r="FLP693" s="8"/>
      <c r="FLQ693" s="8"/>
      <c r="FLR693" s="8"/>
      <c r="FLS693" s="8"/>
      <c r="FLT693" s="8"/>
      <c r="FLU693" s="8"/>
      <c r="FLV693" s="8"/>
      <c r="FLW693" s="8"/>
      <c r="FLX693" s="8"/>
      <c r="FLY693" s="8"/>
      <c r="FLZ693" s="8"/>
      <c r="FMA693" s="8"/>
      <c r="FMB693" s="8"/>
      <c r="FMC693" s="8"/>
      <c r="FMD693" s="8"/>
      <c r="FME693" s="8"/>
      <c r="FMF693" s="8"/>
      <c r="FMG693" s="8"/>
      <c r="FMH693" s="8"/>
      <c r="FMI693" s="8"/>
      <c r="FMJ693" s="8"/>
      <c r="FMK693" s="8"/>
      <c r="FML693" s="8"/>
      <c r="FMM693" s="8"/>
      <c r="FMN693" s="8"/>
      <c r="FMO693" s="8"/>
      <c r="FMP693" s="8"/>
      <c r="FMQ693" s="8"/>
      <c r="FMR693" s="8"/>
      <c r="FMS693" s="8"/>
      <c r="FMT693" s="8"/>
      <c r="FMU693" s="8"/>
      <c r="FMV693" s="8"/>
      <c r="FMW693" s="8"/>
      <c r="FMX693" s="8"/>
      <c r="FMY693" s="8"/>
      <c r="FMZ693" s="8"/>
      <c r="FNA693" s="8"/>
      <c r="FNB693" s="8"/>
      <c r="FNC693" s="8"/>
      <c r="FND693" s="8"/>
      <c r="FNE693" s="8"/>
      <c r="FNF693" s="8"/>
      <c r="FNG693" s="8"/>
      <c r="FNH693" s="8"/>
      <c r="FNI693" s="8"/>
      <c r="FNJ693" s="8"/>
      <c r="FNK693" s="8"/>
      <c r="FNL693" s="8"/>
      <c r="FNM693" s="8"/>
      <c r="FNN693" s="8"/>
      <c r="FNO693" s="8"/>
      <c r="FNP693" s="8"/>
      <c r="FNQ693" s="8"/>
      <c r="FNR693" s="8"/>
      <c r="FNS693" s="8"/>
      <c r="FNT693" s="8"/>
      <c r="FNU693" s="8"/>
      <c r="FNV693" s="8"/>
      <c r="FNW693" s="8"/>
      <c r="FNX693" s="8"/>
      <c r="FNY693" s="8"/>
      <c r="FNZ693" s="8"/>
      <c r="FOA693" s="8"/>
      <c r="FOB693" s="8"/>
      <c r="FOC693" s="8"/>
      <c r="FOD693" s="8"/>
      <c r="FOE693" s="8"/>
      <c r="FOF693" s="8"/>
      <c r="FOG693" s="8"/>
      <c r="FOH693" s="8"/>
      <c r="FOI693" s="8"/>
      <c r="FOJ693" s="8"/>
      <c r="FOK693" s="8"/>
      <c r="FOL693" s="8"/>
      <c r="FOM693" s="8"/>
      <c r="FON693" s="8"/>
      <c r="FOO693" s="8"/>
      <c r="FOP693" s="8"/>
      <c r="FOQ693" s="8"/>
      <c r="FOR693" s="8"/>
      <c r="FOS693" s="8"/>
      <c r="FOT693" s="8"/>
      <c r="FOU693" s="8"/>
      <c r="FOV693" s="8"/>
      <c r="FOW693" s="8"/>
      <c r="FOX693" s="8"/>
      <c r="FOY693" s="8"/>
      <c r="FOZ693" s="8"/>
      <c r="FPA693" s="8"/>
      <c r="FPB693" s="8"/>
      <c r="FPC693" s="8"/>
      <c r="FPD693" s="8"/>
      <c r="FPE693" s="8"/>
      <c r="FPF693" s="8"/>
      <c r="FPG693" s="8"/>
      <c r="FPH693" s="8"/>
      <c r="FPI693" s="8"/>
      <c r="FPJ693" s="8"/>
      <c r="FPK693" s="8"/>
      <c r="FPL693" s="8"/>
      <c r="FPM693" s="8"/>
      <c r="FPN693" s="8"/>
      <c r="FPO693" s="8"/>
      <c r="FPP693" s="8"/>
      <c r="FPQ693" s="8"/>
      <c r="FPR693" s="8"/>
      <c r="FPS693" s="8"/>
      <c r="FPT693" s="8"/>
      <c r="FPU693" s="8"/>
      <c r="FPV693" s="8"/>
      <c r="FPW693" s="8"/>
      <c r="FPX693" s="8"/>
      <c r="FPY693" s="8"/>
      <c r="FPZ693" s="8"/>
      <c r="FQA693" s="8"/>
      <c r="FQB693" s="8"/>
      <c r="FQC693" s="8"/>
      <c r="FQD693" s="8"/>
      <c r="FQE693" s="8"/>
      <c r="FQF693" s="8"/>
      <c r="FQG693" s="8"/>
      <c r="FQH693" s="8"/>
      <c r="FQI693" s="8"/>
      <c r="FQJ693" s="8"/>
      <c r="FQK693" s="8"/>
      <c r="FQL693" s="8"/>
      <c r="FQM693" s="8"/>
      <c r="FQN693" s="8"/>
      <c r="FQO693" s="8"/>
      <c r="FQP693" s="8"/>
      <c r="FQQ693" s="8"/>
      <c r="FQR693" s="8"/>
      <c r="FQS693" s="8"/>
      <c r="FQT693" s="8"/>
      <c r="FQU693" s="8"/>
      <c r="FQV693" s="8"/>
      <c r="FQW693" s="8"/>
      <c r="FQX693" s="8"/>
      <c r="FQY693" s="8"/>
      <c r="FQZ693" s="8"/>
      <c r="FRA693" s="8"/>
      <c r="FRB693" s="8"/>
      <c r="FRC693" s="8"/>
      <c r="FRD693" s="8"/>
      <c r="FRE693" s="8"/>
      <c r="FRF693" s="8"/>
      <c r="FRG693" s="8"/>
      <c r="FRH693" s="8"/>
      <c r="FRI693" s="8"/>
      <c r="FRJ693" s="8"/>
      <c r="FRK693" s="8"/>
      <c r="FRL693" s="8"/>
      <c r="FRM693" s="8"/>
      <c r="FRN693" s="8"/>
      <c r="FRO693" s="8"/>
      <c r="FRP693" s="8"/>
      <c r="FRQ693" s="8"/>
      <c r="FRR693" s="8"/>
      <c r="FRS693" s="8"/>
      <c r="FRT693" s="8"/>
      <c r="FRU693" s="8"/>
      <c r="FRV693" s="8"/>
      <c r="FRW693" s="8"/>
      <c r="FRX693" s="8"/>
      <c r="FRY693" s="8"/>
      <c r="FRZ693" s="8"/>
      <c r="FSA693" s="8"/>
      <c r="FSB693" s="8"/>
      <c r="FSC693" s="8"/>
      <c r="FSD693" s="8"/>
      <c r="FSE693" s="8"/>
      <c r="FSF693" s="8"/>
      <c r="FSG693" s="8"/>
      <c r="FSH693" s="8"/>
      <c r="FSI693" s="8"/>
      <c r="FSJ693" s="8"/>
      <c r="FSK693" s="8"/>
      <c r="FSL693" s="8"/>
      <c r="FSM693" s="8"/>
      <c r="FSN693" s="8"/>
      <c r="FSO693" s="8"/>
      <c r="FSP693" s="8"/>
      <c r="FSQ693" s="8"/>
      <c r="FSR693" s="8"/>
      <c r="FSS693" s="8"/>
      <c r="FST693" s="8"/>
      <c r="FSU693" s="8"/>
      <c r="FSV693" s="8"/>
      <c r="FSW693" s="8"/>
      <c r="FSX693" s="8"/>
      <c r="FSY693" s="8"/>
      <c r="FSZ693" s="8"/>
      <c r="FTA693" s="8"/>
      <c r="FTB693" s="8"/>
      <c r="FTC693" s="8"/>
      <c r="FTD693" s="8"/>
      <c r="FTE693" s="8"/>
      <c r="FTF693" s="8"/>
      <c r="FTG693" s="8"/>
      <c r="FTH693" s="8"/>
      <c r="FTI693" s="8"/>
      <c r="FTJ693" s="8"/>
      <c r="FTK693" s="8"/>
      <c r="FTL693" s="8"/>
      <c r="FTM693" s="8"/>
      <c r="FTN693" s="8"/>
      <c r="FTO693" s="8"/>
      <c r="FTP693" s="8"/>
      <c r="FTQ693" s="8"/>
      <c r="FTR693" s="8"/>
      <c r="FTS693" s="8"/>
      <c r="FTT693" s="8"/>
      <c r="FTU693" s="8"/>
      <c r="FTV693" s="8"/>
      <c r="FTW693" s="8"/>
      <c r="FTX693" s="8"/>
      <c r="FTY693" s="8"/>
      <c r="FTZ693" s="8"/>
      <c r="FUA693" s="8"/>
      <c r="FUB693" s="8"/>
      <c r="FUC693" s="8"/>
      <c r="FUD693" s="8"/>
      <c r="FUE693" s="8"/>
      <c r="FUF693" s="8"/>
      <c r="FUG693" s="8"/>
      <c r="FUH693" s="8"/>
      <c r="FUI693" s="8"/>
      <c r="FUJ693" s="8"/>
      <c r="FUK693" s="8"/>
      <c r="FUL693" s="8"/>
      <c r="FUM693" s="8"/>
      <c r="FUN693" s="8"/>
      <c r="FUO693" s="8"/>
      <c r="FUP693" s="8"/>
      <c r="FUQ693" s="8"/>
      <c r="FUR693" s="8"/>
      <c r="FUS693" s="8"/>
      <c r="FUT693" s="8"/>
      <c r="FUU693" s="8"/>
      <c r="FUV693" s="8"/>
      <c r="FUW693" s="8"/>
      <c r="FUX693" s="8"/>
      <c r="FUY693" s="8"/>
      <c r="FUZ693" s="8"/>
      <c r="FVA693" s="8"/>
      <c r="FVB693" s="8"/>
      <c r="FVC693" s="8"/>
      <c r="FVD693" s="8"/>
      <c r="FVE693" s="8"/>
      <c r="FVF693" s="8"/>
      <c r="FVG693" s="8"/>
      <c r="FVH693" s="8"/>
      <c r="FVI693" s="8"/>
      <c r="FVJ693" s="8"/>
      <c r="FVK693" s="8"/>
      <c r="FVL693" s="8"/>
      <c r="FVM693" s="8"/>
      <c r="FVN693" s="8"/>
      <c r="FVO693" s="8"/>
      <c r="FVP693" s="8"/>
      <c r="FVQ693" s="8"/>
      <c r="FVR693" s="8"/>
      <c r="FVS693" s="8"/>
      <c r="FVT693" s="8"/>
      <c r="FVU693" s="8"/>
      <c r="FVV693" s="8"/>
      <c r="FVW693" s="8"/>
      <c r="FVX693" s="8"/>
      <c r="FVY693" s="8"/>
      <c r="FVZ693" s="8"/>
      <c r="FWA693" s="8"/>
      <c r="FWB693" s="8"/>
      <c r="FWC693" s="8"/>
      <c r="FWD693" s="8"/>
      <c r="FWE693" s="8"/>
      <c r="FWF693" s="8"/>
      <c r="FWG693" s="8"/>
      <c r="FWH693" s="8"/>
      <c r="FWI693" s="8"/>
      <c r="FWJ693" s="8"/>
      <c r="FWK693" s="8"/>
      <c r="FWL693" s="8"/>
      <c r="FWM693" s="8"/>
      <c r="FWN693" s="8"/>
      <c r="FWO693" s="8"/>
      <c r="FWP693" s="8"/>
      <c r="FWQ693" s="8"/>
      <c r="FWR693" s="8"/>
      <c r="FWS693" s="8"/>
      <c r="FWT693" s="8"/>
      <c r="FWU693" s="8"/>
      <c r="FWV693" s="8"/>
      <c r="FWW693" s="8"/>
      <c r="FWX693" s="8"/>
      <c r="FWY693" s="8"/>
      <c r="FWZ693" s="8"/>
      <c r="FXA693" s="8"/>
      <c r="FXB693" s="8"/>
      <c r="FXC693" s="8"/>
      <c r="FXD693" s="8"/>
      <c r="FXE693" s="8"/>
      <c r="FXF693" s="8"/>
      <c r="FXG693" s="8"/>
      <c r="FXH693" s="8"/>
      <c r="FXI693" s="8"/>
      <c r="FXJ693" s="8"/>
      <c r="FXK693" s="8"/>
      <c r="FXL693" s="8"/>
      <c r="FXM693" s="8"/>
      <c r="FXN693" s="8"/>
      <c r="FXO693" s="8"/>
      <c r="FXP693" s="8"/>
      <c r="FXQ693" s="8"/>
      <c r="FXR693" s="8"/>
      <c r="FXS693" s="8"/>
      <c r="FXT693" s="8"/>
      <c r="FXU693" s="8"/>
      <c r="FXV693" s="8"/>
      <c r="FXW693" s="8"/>
      <c r="FXX693" s="8"/>
      <c r="FXY693" s="8"/>
      <c r="FXZ693" s="8"/>
      <c r="FYA693" s="8"/>
      <c r="FYB693" s="8"/>
      <c r="FYC693" s="8"/>
      <c r="FYD693" s="8"/>
      <c r="FYE693" s="8"/>
      <c r="FYF693" s="8"/>
      <c r="FYG693" s="8"/>
      <c r="FYH693" s="8"/>
      <c r="FYI693" s="8"/>
      <c r="FYJ693" s="8"/>
      <c r="FYK693" s="8"/>
      <c r="FYL693" s="8"/>
      <c r="FYM693" s="8"/>
      <c r="FYN693" s="8"/>
      <c r="FYO693" s="8"/>
      <c r="FYP693" s="8"/>
      <c r="FYQ693" s="8"/>
      <c r="FYR693" s="8"/>
      <c r="FYS693" s="8"/>
      <c r="FYT693" s="8"/>
      <c r="FYU693" s="8"/>
      <c r="FYV693" s="8"/>
      <c r="FYW693" s="8"/>
      <c r="FYX693" s="8"/>
      <c r="FYY693" s="8"/>
      <c r="FYZ693" s="8"/>
      <c r="FZA693" s="8"/>
      <c r="FZB693" s="8"/>
      <c r="FZC693" s="8"/>
      <c r="FZD693" s="8"/>
      <c r="FZE693" s="8"/>
      <c r="FZF693" s="8"/>
      <c r="FZG693" s="8"/>
      <c r="FZH693" s="8"/>
      <c r="FZI693" s="8"/>
      <c r="FZJ693" s="8"/>
      <c r="FZK693" s="8"/>
      <c r="FZL693" s="8"/>
      <c r="FZM693" s="8"/>
      <c r="FZN693" s="8"/>
      <c r="FZO693" s="8"/>
      <c r="FZP693" s="8"/>
      <c r="FZQ693" s="8"/>
      <c r="FZR693" s="8"/>
      <c r="FZS693" s="8"/>
      <c r="FZT693" s="8"/>
      <c r="FZU693" s="8"/>
      <c r="FZV693" s="8"/>
      <c r="FZW693" s="8"/>
      <c r="FZX693" s="8"/>
      <c r="FZY693" s="8"/>
      <c r="FZZ693" s="8"/>
      <c r="GAA693" s="8"/>
      <c r="GAB693" s="8"/>
      <c r="GAC693" s="8"/>
      <c r="GAD693" s="8"/>
      <c r="GAE693" s="8"/>
      <c r="GAF693" s="8"/>
      <c r="GAG693" s="8"/>
      <c r="GAH693" s="8"/>
      <c r="GAI693" s="8"/>
      <c r="GAJ693" s="8"/>
      <c r="GAK693" s="8"/>
      <c r="GAL693" s="8"/>
      <c r="GAM693" s="8"/>
      <c r="GAN693" s="8"/>
      <c r="GAO693" s="8"/>
      <c r="GAP693" s="8"/>
      <c r="GAQ693" s="8"/>
      <c r="GAR693" s="8"/>
      <c r="GAS693" s="8"/>
      <c r="GAT693" s="8"/>
      <c r="GAU693" s="8"/>
      <c r="GAV693" s="8"/>
      <c r="GAW693" s="8"/>
      <c r="GAX693" s="8"/>
      <c r="GAY693" s="8"/>
      <c r="GAZ693" s="8"/>
      <c r="GBA693" s="8"/>
      <c r="GBB693" s="8"/>
      <c r="GBC693" s="8"/>
      <c r="GBD693" s="8"/>
      <c r="GBE693" s="8"/>
      <c r="GBF693" s="8"/>
      <c r="GBG693" s="8"/>
      <c r="GBH693" s="8"/>
      <c r="GBI693" s="8"/>
      <c r="GBJ693" s="8"/>
      <c r="GBK693" s="8"/>
      <c r="GBL693" s="8"/>
      <c r="GBM693" s="8"/>
      <c r="GBN693" s="8"/>
      <c r="GBO693" s="8"/>
      <c r="GBP693" s="8"/>
      <c r="GBQ693" s="8"/>
      <c r="GBR693" s="8"/>
      <c r="GBS693" s="8"/>
      <c r="GBT693" s="8"/>
      <c r="GBU693" s="8"/>
      <c r="GBV693" s="8"/>
      <c r="GBW693" s="8"/>
      <c r="GBX693" s="8"/>
      <c r="GBY693" s="8"/>
      <c r="GBZ693" s="8"/>
      <c r="GCA693" s="8"/>
      <c r="GCB693" s="8"/>
      <c r="GCC693" s="8"/>
      <c r="GCD693" s="8"/>
      <c r="GCE693" s="8"/>
      <c r="GCF693" s="8"/>
      <c r="GCG693" s="8"/>
      <c r="GCH693" s="8"/>
      <c r="GCI693" s="8"/>
      <c r="GCJ693" s="8"/>
      <c r="GCK693" s="8"/>
      <c r="GCL693" s="8"/>
      <c r="GCM693" s="8"/>
      <c r="GCN693" s="8"/>
      <c r="GCO693" s="8"/>
      <c r="GCP693" s="8"/>
      <c r="GCQ693" s="8"/>
      <c r="GCR693" s="8"/>
      <c r="GCS693" s="8"/>
      <c r="GCT693" s="8"/>
      <c r="GCU693" s="8"/>
      <c r="GCV693" s="8"/>
      <c r="GCW693" s="8"/>
      <c r="GCX693" s="8"/>
      <c r="GCY693" s="8"/>
      <c r="GCZ693" s="8"/>
      <c r="GDA693" s="8"/>
      <c r="GDB693" s="8"/>
      <c r="GDC693" s="8"/>
      <c r="GDD693" s="8"/>
      <c r="GDE693" s="8"/>
      <c r="GDF693" s="8"/>
      <c r="GDG693" s="8"/>
      <c r="GDH693" s="8"/>
      <c r="GDI693" s="8"/>
      <c r="GDJ693" s="8"/>
      <c r="GDK693" s="8"/>
      <c r="GDL693" s="8"/>
      <c r="GDM693" s="8"/>
      <c r="GDN693" s="8"/>
      <c r="GDO693" s="8"/>
      <c r="GDP693" s="8"/>
      <c r="GDQ693" s="8"/>
      <c r="GDR693" s="8"/>
      <c r="GDS693" s="8"/>
      <c r="GDT693" s="8"/>
      <c r="GDU693" s="8"/>
      <c r="GDV693" s="8"/>
      <c r="GDW693" s="8"/>
      <c r="GDX693" s="8"/>
      <c r="GDY693" s="8"/>
      <c r="GDZ693" s="8"/>
      <c r="GEA693" s="8"/>
      <c r="GEB693" s="8"/>
      <c r="GEC693" s="8"/>
      <c r="GED693" s="8"/>
      <c r="GEE693" s="8"/>
      <c r="GEF693" s="8"/>
      <c r="GEG693" s="8"/>
      <c r="GEH693" s="8"/>
      <c r="GEI693" s="8"/>
      <c r="GEJ693" s="8"/>
      <c r="GEK693" s="8"/>
      <c r="GEL693" s="8"/>
      <c r="GEM693" s="8"/>
      <c r="GEN693" s="8"/>
      <c r="GEO693" s="8"/>
      <c r="GEP693" s="8"/>
      <c r="GEQ693" s="8"/>
      <c r="GER693" s="8"/>
      <c r="GES693" s="8"/>
      <c r="GET693" s="8"/>
      <c r="GEU693" s="8"/>
      <c r="GEV693" s="8"/>
      <c r="GEW693" s="8"/>
      <c r="GEX693" s="8"/>
      <c r="GEY693" s="8"/>
      <c r="GEZ693" s="8"/>
      <c r="GFA693" s="8"/>
      <c r="GFB693" s="8"/>
      <c r="GFC693" s="8"/>
      <c r="GFD693" s="8"/>
      <c r="GFE693" s="8"/>
      <c r="GFF693" s="8"/>
      <c r="GFG693" s="8"/>
      <c r="GFH693" s="8"/>
      <c r="GFI693" s="8"/>
      <c r="GFJ693" s="8"/>
      <c r="GFK693" s="8"/>
      <c r="GFL693" s="8"/>
      <c r="GFM693" s="8"/>
      <c r="GFN693" s="8"/>
      <c r="GFO693" s="8"/>
      <c r="GFP693" s="8"/>
      <c r="GFQ693" s="8"/>
      <c r="GFR693" s="8"/>
      <c r="GFS693" s="8"/>
      <c r="GFT693" s="8"/>
      <c r="GFU693" s="8"/>
      <c r="GFV693" s="8"/>
      <c r="GFW693" s="8"/>
      <c r="GFX693" s="8"/>
      <c r="GFY693" s="8"/>
      <c r="GFZ693" s="8"/>
      <c r="GGA693" s="8"/>
      <c r="GGB693" s="8"/>
      <c r="GGC693" s="8"/>
      <c r="GGD693" s="8"/>
      <c r="GGE693" s="8"/>
      <c r="GGF693" s="8"/>
      <c r="GGG693" s="8"/>
      <c r="GGH693" s="8"/>
      <c r="GGI693" s="8"/>
      <c r="GGJ693" s="8"/>
      <c r="GGK693" s="8"/>
      <c r="GGL693" s="8"/>
      <c r="GGM693" s="8"/>
      <c r="GGN693" s="8"/>
      <c r="GGO693" s="8"/>
      <c r="GGP693" s="8"/>
      <c r="GGQ693" s="8"/>
      <c r="GGR693" s="8"/>
      <c r="GGS693" s="8"/>
      <c r="GGT693" s="8"/>
      <c r="GGU693" s="8"/>
      <c r="GGV693" s="8"/>
      <c r="GGW693" s="8"/>
      <c r="GGX693" s="8"/>
      <c r="GGY693" s="8"/>
      <c r="GGZ693" s="8"/>
      <c r="GHA693" s="8"/>
      <c r="GHB693" s="8"/>
      <c r="GHC693" s="8"/>
      <c r="GHD693" s="8"/>
      <c r="GHE693" s="8"/>
      <c r="GHF693" s="8"/>
      <c r="GHG693" s="8"/>
      <c r="GHH693" s="8"/>
      <c r="GHI693" s="8"/>
      <c r="GHJ693" s="8"/>
      <c r="GHK693" s="8"/>
      <c r="GHL693" s="8"/>
      <c r="GHM693" s="8"/>
      <c r="GHN693" s="8"/>
      <c r="GHO693" s="8"/>
      <c r="GHP693" s="8"/>
      <c r="GHQ693" s="8"/>
      <c r="GHR693" s="8"/>
      <c r="GHS693" s="8"/>
      <c r="GHT693" s="8"/>
      <c r="GHU693" s="8"/>
      <c r="GHV693" s="8"/>
      <c r="GHW693" s="8"/>
      <c r="GHX693" s="8"/>
      <c r="GHY693" s="8"/>
      <c r="GHZ693" s="8"/>
      <c r="GIA693" s="8"/>
      <c r="GIB693" s="8"/>
      <c r="GIC693" s="8"/>
      <c r="GID693" s="8"/>
      <c r="GIE693" s="8"/>
      <c r="GIF693" s="8"/>
      <c r="GIG693" s="8"/>
      <c r="GIH693" s="8"/>
      <c r="GII693" s="8"/>
      <c r="GIJ693" s="8"/>
      <c r="GIK693" s="8"/>
      <c r="GIL693" s="8"/>
      <c r="GIM693" s="8"/>
      <c r="GIN693" s="8"/>
      <c r="GIO693" s="8"/>
      <c r="GIP693" s="8"/>
      <c r="GIQ693" s="8"/>
      <c r="GIR693" s="8"/>
      <c r="GIS693" s="8"/>
      <c r="GIT693" s="8"/>
      <c r="GIU693" s="8"/>
      <c r="GIV693" s="8"/>
      <c r="GIW693" s="8"/>
      <c r="GIX693" s="8"/>
      <c r="GIY693" s="8"/>
      <c r="GIZ693" s="8"/>
      <c r="GJA693" s="8"/>
      <c r="GJB693" s="8"/>
      <c r="GJC693" s="8"/>
      <c r="GJD693" s="8"/>
      <c r="GJE693" s="8"/>
      <c r="GJF693" s="8"/>
      <c r="GJG693" s="8"/>
      <c r="GJH693" s="8"/>
      <c r="GJI693" s="8"/>
      <c r="GJJ693" s="8"/>
      <c r="GJK693" s="8"/>
      <c r="GJL693" s="8"/>
      <c r="GJM693" s="8"/>
      <c r="GJN693" s="8"/>
      <c r="GJO693" s="8"/>
      <c r="GJP693" s="8"/>
      <c r="GJQ693" s="8"/>
      <c r="GJR693" s="8"/>
      <c r="GJS693" s="8"/>
      <c r="GJT693" s="8"/>
      <c r="GJU693" s="8"/>
      <c r="GJV693" s="8"/>
      <c r="GJW693" s="8"/>
      <c r="GJX693" s="8"/>
      <c r="GJY693" s="8"/>
      <c r="GJZ693" s="8"/>
      <c r="GKA693" s="8"/>
      <c r="GKB693" s="8"/>
      <c r="GKC693" s="8"/>
      <c r="GKD693" s="8"/>
      <c r="GKE693" s="8"/>
      <c r="GKF693" s="8"/>
      <c r="GKG693" s="8"/>
      <c r="GKH693" s="8"/>
      <c r="GKI693" s="8"/>
      <c r="GKJ693" s="8"/>
      <c r="GKK693" s="8"/>
      <c r="GKL693" s="8"/>
      <c r="GKM693" s="8"/>
      <c r="GKN693" s="8"/>
      <c r="GKO693" s="8"/>
      <c r="GKP693" s="8"/>
      <c r="GKQ693" s="8"/>
      <c r="GKR693" s="8"/>
      <c r="GKS693" s="8"/>
      <c r="GKT693" s="8"/>
      <c r="GKU693" s="8"/>
      <c r="GKV693" s="8"/>
      <c r="GKW693" s="8"/>
      <c r="GKX693" s="8"/>
      <c r="GKY693" s="8"/>
      <c r="GKZ693" s="8"/>
      <c r="GLA693" s="8"/>
      <c r="GLB693" s="8"/>
      <c r="GLC693" s="8"/>
      <c r="GLD693" s="8"/>
      <c r="GLE693" s="8"/>
      <c r="GLF693" s="8"/>
      <c r="GLG693" s="8"/>
      <c r="GLH693" s="8"/>
      <c r="GLI693" s="8"/>
      <c r="GLJ693" s="8"/>
      <c r="GLK693" s="8"/>
      <c r="GLL693" s="8"/>
      <c r="GLM693" s="8"/>
      <c r="GLN693" s="8"/>
      <c r="GLO693" s="8"/>
      <c r="GLP693" s="8"/>
      <c r="GLQ693" s="8"/>
      <c r="GLR693" s="8"/>
      <c r="GLS693" s="8"/>
      <c r="GLT693" s="8"/>
      <c r="GLU693" s="8"/>
      <c r="GLV693" s="8"/>
      <c r="GLW693" s="8"/>
      <c r="GLX693" s="8"/>
      <c r="GLY693" s="8"/>
      <c r="GLZ693" s="8"/>
      <c r="GMA693" s="8"/>
      <c r="GMB693" s="8"/>
      <c r="GMC693" s="8"/>
      <c r="GMD693" s="8"/>
      <c r="GME693" s="8"/>
      <c r="GMF693" s="8"/>
      <c r="GMG693" s="8"/>
      <c r="GMH693" s="8"/>
      <c r="GMI693" s="8"/>
      <c r="GMJ693" s="8"/>
      <c r="GMK693" s="8"/>
      <c r="GML693" s="8"/>
      <c r="GMM693" s="8"/>
      <c r="GMN693" s="8"/>
      <c r="GMO693" s="8"/>
      <c r="GMP693" s="8"/>
      <c r="GMQ693" s="8"/>
      <c r="GMR693" s="8"/>
      <c r="GMS693" s="8"/>
      <c r="GMT693" s="8"/>
      <c r="GMU693" s="8"/>
      <c r="GMV693" s="8"/>
      <c r="GMW693" s="8"/>
      <c r="GMX693" s="8"/>
      <c r="GMY693" s="8"/>
      <c r="GMZ693" s="8"/>
      <c r="GNA693" s="8"/>
      <c r="GNB693" s="8"/>
      <c r="GNC693" s="8"/>
      <c r="GND693" s="8"/>
      <c r="GNE693" s="8"/>
      <c r="GNF693" s="8"/>
      <c r="GNG693" s="8"/>
      <c r="GNH693" s="8"/>
      <c r="GNI693" s="8"/>
      <c r="GNJ693" s="8"/>
      <c r="GNK693" s="8"/>
      <c r="GNL693" s="8"/>
      <c r="GNM693" s="8"/>
      <c r="GNN693" s="8"/>
      <c r="GNO693" s="8"/>
      <c r="GNP693" s="8"/>
      <c r="GNQ693" s="8"/>
      <c r="GNR693" s="8"/>
      <c r="GNS693" s="8"/>
      <c r="GNT693" s="8"/>
      <c r="GNU693" s="8"/>
      <c r="GNV693" s="8"/>
      <c r="GNW693" s="8"/>
      <c r="GNX693" s="8"/>
      <c r="GNY693" s="8"/>
      <c r="GNZ693" s="8"/>
      <c r="GOA693" s="8"/>
      <c r="GOB693" s="8"/>
      <c r="GOC693" s="8"/>
      <c r="GOD693" s="8"/>
      <c r="GOE693" s="8"/>
      <c r="GOF693" s="8"/>
      <c r="GOG693" s="8"/>
      <c r="GOH693" s="8"/>
      <c r="GOI693" s="8"/>
      <c r="GOJ693" s="8"/>
      <c r="GOK693" s="8"/>
      <c r="GOL693" s="8"/>
      <c r="GOM693" s="8"/>
      <c r="GON693" s="8"/>
      <c r="GOO693" s="8"/>
      <c r="GOP693" s="8"/>
      <c r="GOQ693" s="8"/>
      <c r="GOR693" s="8"/>
      <c r="GOS693" s="8"/>
      <c r="GOT693" s="8"/>
      <c r="GOU693" s="8"/>
      <c r="GOV693" s="8"/>
      <c r="GOW693" s="8"/>
      <c r="GOX693" s="8"/>
      <c r="GOY693" s="8"/>
      <c r="GOZ693" s="8"/>
      <c r="GPA693" s="8"/>
      <c r="GPB693" s="8"/>
      <c r="GPC693" s="8"/>
      <c r="GPD693" s="8"/>
      <c r="GPE693" s="8"/>
      <c r="GPF693" s="8"/>
      <c r="GPG693" s="8"/>
      <c r="GPH693" s="8"/>
      <c r="GPI693" s="8"/>
      <c r="GPJ693" s="8"/>
      <c r="GPK693" s="8"/>
      <c r="GPL693" s="8"/>
      <c r="GPM693" s="8"/>
      <c r="GPN693" s="8"/>
      <c r="GPO693" s="8"/>
      <c r="GPP693" s="8"/>
      <c r="GPQ693" s="8"/>
      <c r="GPR693" s="8"/>
      <c r="GPS693" s="8"/>
      <c r="GPT693" s="8"/>
      <c r="GPU693" s="8"/>
      <c r="GPV693" s="8"/>
      <c r="GPW693" s="8"/>
      <c r="GPX693" s="8"/>
      <c r="GPY693" s="8"/>
      <c r="GPZ693" s="8"/>
      <c r="GQA693" s="8"/>
      <c r="GQB693" s="8"/>
      <c r="GQC693" s="8"/>
      <c r="GQD693" s="8"/>
      <c r="GQE693" s="8"/>
      <c r="GQF693" s="8"/>
      <c r="GQG693" s="8"/>
      <c r="GQH693" s="8"/>
      <c r="GQI693" s="8"/>
      <c r="GQJ693" s="8"/>
      <c r="GQK693" s="8"/>
      <c r="GQL693" s="8"/>
      <c r="GQM693" s="8"/>
      <c r="GQN693" s="8"/>
      <c r="GQO693" s="8"/>
      <c r="GQP693" s="8"/>
      <c r="GQQ693" s="8"/>
      <c r="GQR693" s="8"/>
      <c r="GQS693" s="8"/>
      <c r="GQT693" s="8"/>
      <c r="GQU693" s="8"/>
      <c r="GQV693" s="8"/>
      <c r="GQW693" s="8"/>
      <c r="GQX693" s="8"/>
      <c r="GQY693" s="8"/>
      <c r="GQZ693" s="8"/>
      <c r="GRA693" s="8"/>
      <c r="GRB693" s="8"/>
      <c r="GRC693" s="8"/>
      <c r="GRD693" s="8"/>
      <c r="GRE693" s="8"/>
      <c r="GRF693" s="8"/>
      <c r="GRG693" s="8"/>
      <c r="GRH693" s="8"/>
      <c r="GRI693" s="8"/>
      <c r="GRJ693" s="8"/>
      <c r="GRK693" s="8"/>
      <c r="GRL693" s="8"/>
      <c r="GRM693" s="8"/>
      <c r="GRN693" s="8"/>
      <c r="GRO693" s="8"/>
      <c r="GRP693" s="8"/>
      <c r="GRQ693" s="8"/>
      <c r="GRR693" s="8"/>
      <c r="GRS693" s="8"/>
      <c r="GRT693" s="8"/>
      <c r="GRU693" s="8"/>
      <c r="GRV693" s="8"/>
      <c r="GRW693" s="8"/>
      <c r="GRX693" s="8"/>
      <c r="GRY693" s="8"/>
      <c r="GRZ693" s="8"/>
      <c r="GSA693" s="8"/>
      <c r="GSB693" s="8"/>
      <c r="GSC693" s="8"/>
      <c r="GSD693" s="8"/>
      <c r="GSE693" s="8"/>
      <c r="GSF693" s="8"/>
      <c r="GSG693" s="8"/>
      <c r="GSH693" s="8"/>
      <c r="GSI693" s="8"/>
      <c r="GSJ693" s="8"/>
      <c r="GSK693" s="8"/>
      <c r="GSL693" s="8"/>
      <c r="GSM693" s="8"/>
      <c r="GSN693" s="8"/>
      <c r="GSO693" s="8"/>
      <c r="GSP693" s="8"/>
      <c r="GSQ693" s="8"/>
      <c r="GSR693" s="8"/>
      <c r="GSS693" s="8"/>
      <c r="GST693" s="8"/>
      <c r="GSU693" s="8"/>
      <c r="GSV693" s="8"/>
      <c r="GSW693" s="8"/>
      <c r="GSX693" s="8"/>
      <c r="GSY693" s="8"/>
      <c r="GSZ693" s="8"/>
      <c r="GTA693" s="8"/>
      <c r="GTB693" s="8"/>
      <c r="GTC693" s="8"/>
      <c r="GTD693" s="8"/>
      <c r="GTE693" s="8"/>
      <c r="GTF693" s="8"/>
      <c r="GTG693" s="8"/>
      <c r="GTH693" s="8"/>
      <c r="GTI693" s="8"/>
      <c r="GTJ693" s="8"/>
      <c r="GTK693" s="8"/>
      <c r="GTL693" s="8"/>
      <c r="GTM693" s="8"/>
      <c r="GTN693" s="8"/>
      <c r="GTO693" s="8"/>
      <c r="GTP693" s="8"/>
      <c r="GTQ693" s="8"/>
      <c r="GTR693" s="8"/>
      <c r="GTS693" s="8"/>
      <c r="GTT693" s="8"/>
      <c r="GTU693" s="8"/>
      <c r="GTV693" s="8"/>
      <c r="GTW693" s="8"/>
      <c r="GTX693" s="8"/>
      <c r="GTY693" s="8"/>
      <c r="GTZ693" s="8"/>
      <c r="GUA693" s="8"/>
      <c r="GUB693" s="8"/>
      <c r="GUC693" s="8"/>
      <c r="GUD693" s="8"/>
      <c r="GUE693" s="8"/>
      <c r="GUF693" s="8"/>
      <c r="GUG693" s="8"/>
      <c r="GUH693" s="8"/>
      <c r="GUI693" s="8"/>
      <c r="GUJ693" s="8"/>
      <c r="GUK693" s="8"/>
      <c r="GUL693" s="8"/>
      <c r="GUM693" s="8"/>
      <c r="GUN693" s="8"/>
      <c r="GUO693" s="8"/>
      <c r="GUP693" s="8"/>
      <c r="GUQ693" s="8"/>
      <c r="GUR693" s="8"/>
      <c r="GUS693" s="8"/>
      <c r="GUT693" s="8"/>
      <c r="GUU693" s="8"/>
      <c r="GUV693" s="8"/>
      <c r="GUW693" s="8"/>
      <c r="GUX693" s="8"/>
      <c r="GUY693" s="8"/>
      <c r="GUZ693" s="8"/>
      <c r="GVA693" s="8"/>
      <c r="GVB693" s="8"/>
      <c r="GVC693" s="8"/>
      <c r="GVD693" s="8"/>
      <c r="GVE693" s="8"/>
      <c r="GVF693" s="8"/>
      <c r="GVG693" s="8"/>
      <c r="GVH693" s="8"/>
      <c r="GVI693" s="8"/>
      <c r="GVJ693" s="8"/>
      <c r="GVK693" s="8"/>
      <c r="GVL693" s="8"/>
      <c r="GVM693" s="8"/>
      <c r="GVN693" s="8"/>
      <c r="GVO693" s="8"/>
      <c r="GVP693" s="8"/>
      <c r="GVQ693" s="8"/>
      <c r="GVR693" s="8"/>
      <c r="GVS693" s="8"/>
      <c r="GVT693" s="8"/>
      <c r="GVU693" s="8"/>
      <c r="GVV693" s="8"/>
      <c r="GVW693" s="8"/>
      <c r="GVX693" s="8"/>
      <c r="GVY693" s="8"/>
      <c r="GVZ693" s="8"/>
      <c r="GWA693" s="8"/>
      <c r="GWB693" s="8"/>
      <c r="GWC693" s="8"/>
      <c r="GWD693" s="8"/>
      <c r="GWE693" s="8"/>
      <c r="GWF693" s="8"/>
      <c r="GWG693" s="8"/>
      <c r="GWH693" s="8"/>
      <c r="GWI693" s="8"/>
      <c r="GWJ693" s="8"/>
      <c r="GWK693" s="8"/>
      <c r="GWL693" s="8"/>
      <c r="GWM693" s="8"/>
      <c r="GWN693" s="8"/>
      <c r="GWO693" s="8"/>
      <c r="GWP693" s="8"/>
      <c r="GWQ693" s="8"/>
      <c r="GWR693" s="8"/>
      <c r="GWS693" s="8"/>
      <c r="GWT693" s="8"/>
      <c r="GWU693" s="8"/>
      <c r="GWV693" s="8"/>
      <c r="GWW693" s="8"/>
      <c r="GWX693" s="8"/>
      <c r="GWY693" s="8"/>
      <c r="GWZ693" s="8"/>
      <c r="GXA693" s="8"/>
      <c r="GXB693" s="8"/>
      <c r="GXC693" s="8"/>
      <c r="GXD693" s="8"/>
      <c r="GXE693" s="8"/>
      <c r="GXF693" s="8"/>
      <c r="GXG693" s="8"/>
      <c r="GXH693" s="8"/>
      <c r="GXI693" s="8"/>
      <c r="GXJ693" s="8"/>
      <c r="GXK693" s="8"/>
      <c r="GXL693" s="8"/>
      <c r="GXM693" s="8"/>
      <c r="GXN693" s="8"/>
      <c r="GXO693" s="8"/>
      <c r="GXP693" s="8"/>
      <c r="GXQ693" s="8"/>
      <c r="GXR693" s="8"/>
      <c r="GXS693" s="8"/>
      <c r="GXT693" s="8"/>
      <c r="GXU693" s="8"/>
      <c r="GXV693" s="8"/>
      <c r="GXW693" s="8"/>
      <c r="GXX693" s="8"/>
      <c r="GXY693" s="8"/>
      <c r="GXZ693" s="8"/>
      <c r="GYA693" s="8"/>
      <c r="GYB693" s="8"/>
      <c r="GYC693" s="8"/>
      <c r="GYD693" s="8"/>
      <c r="GYE693" s="8"/>
      <c r="GYF693" s="8"/>
      <c r="GYG693" s="8"/>
      <c r="GYH693" s="8"/>
      <c r="GYI693" s="8"/>
      <c r="GYJ693" s="8"/>
      <c r="GYK693" s="8"/>
      <c r="GYL693" s="8"/>
      <c r="GYM693" s="8"/>
      <c r="GYN693" s="8"/>
      <c r="GYO693" s="8"/>
      <c r="GYP693" s="8"/>
      <c r="GYQ693" s="8"/>
      <c r="GYR693" s="8"/>
      <c r="GYS693" s="8"/>
      <c r="GYT693" s="8"/>
      <c r="GYU693" s="8"/>
      <c r="GYV693" s="8"/>
      <c r="GYW693" s="8"/>
      <c r="GYX693" s="8"/>
      <c r="GYY693" s="8"/>
      <c r="GYZ693" s="8"/>
      <c r="GZA693" s="8"/>
      <c r="GZB693" s="8"/>
      <c r="GZC693" s="8"/>
      <c r="GZD693" s="8"/>
      <c r="GZE693" s="8"/>
      <c r="GZF693" s="8"/>
      <c r="GZG693" s="8"/>
      <c r="GZH693" s="8"/>
      <c r="GZI693" s="8"/>
      <c r="GZJ693" s="8"/>
      <c r="GZK693" s="8"/>
      <c r="GZL693" s="8"/>
      <c r="GZM693" s="8"/>
      <c r="GZN693" s="8"/>
      <c r="GZO693" s="8"/>
      <c r="GZP693" s="8"/>
      <c r="GZQ693" s="8"/>
      <c r="GZR693" s="8"/>
      <c r="GZS693" s="8"/>
      <c r="GZT693" s="8"/>
      <c r="GZU693" s="8"/>
      <c r="GZV693" s="8"/>
      <c r="GZW693" s="8"/>
      <c r="GZX693" s="8"/>
      <c r="GZY693" s="8"/>
      <c r="GZZ693" s="8"/>
      <c r="HAA693" s="8"/>
      <c r="HAB693" s="8"/>
      <c r="HAC693" s="8"/>
      <c r="HAD693" s="8"/>
      <c r="HAE693" s="8"/>
      <c r="HAF693" s="8"/>
      <c r="HAG693" s="8"/>
      <c r="HAH693" s="8"/>
      <c r="HAI693" s="8"/>
      <c r="HAJ693" s="8"/>
      <c r="HAK693" s="8"/>
      <c r="HAL693" s="8"/>
      <c r="HAM693" s="8"/>
      <c r="HAN693" s="8"/>
      <c r="HAO693" s="8"/>
      <c r="HAP693" s="8"/>
      <c r="HAQ693" s="8"/>
      <c r="HAR693" s="8"/>
      <c r="HAS693" s="8"/>
      <c r="HAT693" s="8"/>
      <c r="HAU693" s="8"/>
      <c r="HAV693" s="8"/>
      <c r="HAW693" s="8"/>
      <c r="HAX693" s="8"/>
      <c r="HAY693" s="8"/>
      <c r="HAZ693" s="8"/>
      <c r="HBA693" s="8"/>
      <c r="HBB693" s="8"/>
      <c r="HBC693" s="8"/>
      <c r="HBD693" s="8"/>
      <c r="HBE693" s="8"/>
      <c r="HBF693" s="8"/>
      <c r="HBG693" s="8"/>
      <c r="HBH693" s="8"/>
      <c r="HBI693" s="8"/>
      <c r="HBJ693" s="8"/>
      <c r="HBK693" s="8"/>
      <c r="HBL693" s="8"/>
      <c r="HBM693" s="8"/>
      <c r="HBN693" s="8"/>
      <c r="HBO693" s="8"/>
      <c r="HBP693" s="8"/>
      <c r="HBQ693" s="8"/>
      <c r="HBR693" s="8"/>
      <c r="HBS693" s="8"/>
      <c r="HBT693" s="8"/>
      <c r="HBU693" s="8"/>
      <c r="HBV693" s="8"/>
      <c r="HBW693" s="8"/>
      <c r="HBX693" s="8"/>
      <c r="HBY693" s="8"/>
      <c r="HBZ693" s="8"/>
      <c r="HCA693" s="8"/>
      <c r="HCB693" s="8"/>
      <c r="HCC693" s="8"/>
      <c r="HCD693" s="8"/>
      <c r="HCE693" s="8"/>
      <c r="HCF693" s="8"/>
      <c r="HCG693" s="8"/>
      <c r="HCH693" s="8"/>
      <c r="HCI693" s="8"/>
      <c r="HCJ693" s="8"/>
      <c r="HCK693" s="8"/>
      <c r="HCL693" s="8"/>
      <c r="HCM693" s="8"/>
      <c r="HCN693" s="8"/>
      <c r="HCO693" s="8"/>
      <c r="HCP693" s="8"/>
      <c r="HCQ693" s="8"/>
      <c r="HCR693" s="8"/>
      <c r="HCS693" s="8"/>
      <c r="HCT693" s="8"/>
      <c r="HCU693" s="8"/>
      <c r="HCV693" s="8"/>
      <c r="HCW693" s="8"/>
      <c r="HCX693" s="8"/>
      <c r="HCY693" s="8"/>
      <c r="HCZ693" s="8"/>
      <c r="HDA693" s="8"/>
      <c r="HDB693" s="8"/>
      <c r="HDC693" s="8"/>
      <c r="HDD693" s="8"/>
      <c r="HDE693" s="8"/>
      <c r="HDF693" s="8"/>
      <c r="HDG693" s="8"/>
      <c r="HDH693" s="8"/>
      <c r="HDI693" s="8"/>
      <c r="HDJ693" s="8"/>
      <c r="HDK693" s="8"/>
      <c r="HDL693" s="8"/>
      <c r="HDM693" s="8"/>
      <c r="HDN693" s="8"/>
      <c r="HDO693" s="8"/>
      <c r="HDP693" s="8"/>
      <c r="HDQ693" s="8"/>
      <c r="HDR693" s="8"/>
      <c r="HDS693" s="8"/>
      <c r="HDT693" s="8"/>
      <c r="HDU693" s="8"/>
      <c r="HDV693" s="8"/>
      <c r="HDW693" s="8"/>
      <c r="HDX693" s="8"/>
      <c r="HDY693" s="8"/>
      <c r="HDZ693" s="8"/>
      <c r="HEA693" s="8"/>
      <c r="HEB693" s="8"/>
      <c r="HEC693" s="8"/>
      <c r="HED693" s="8"/>
      <c r="HEE693" s="8"/>
      <c r="HEF693" s="8"/>
      <c r="HEG693" s="8"/>
      <c r="HEH693" s="8"/>
      <c r="HEI693" s="8"/>
      <c r="HEJ693" s="8"/>
      <c r="HEK693" s="8"/>
      <c r="HEL693" s="8"/>
      <c r="HEM693" s="8"/>
      <c r="HEN693" s="8"/>
      <c r="HEO693" s="8"/>
      <c r="HEP693" s="8"/>
      <c r="HEQ693" s="8"/>
      <c r="HER693" s="8"/>
      <c r="HES693" s="8"/>
      <c r="HET693" s="8"/>
      <c r="HEU693" s="8"/>
      <c r="HEV693" s="8"/>
      <c r="HEW693" s="8"/>
      <c r="HEX693" s="8"/>
      <c r="HEY693" s="8"/>
      <c r="HEZ693" s="8"/>
      <c r="HFA693" s="8"/>
      <c r="HFB693" s="8"/>
      <c r="HFC693" s="8"/>
      <c r="HFD693" s="8"/>
      <c r="HFE693" s="8"/>
      <c r="HFF693" s="8"/>
      <c r="HFG693" s="8"/>
      <c r="HFH693" s="8"/>
      <c r="HFI693" s="8"/>
      <c r="HFJ693" s="8"/>
      <c r="HFK693" s="8"/>
      <c r="HFL693" s="8"/>
      <c r="HFM693" s="8"/>
      <c r="HFN693" s="8"/>
      <c r="HFO693" s="8"/>
      <c r="HFP693" s="8"/>
      <c r="HFQ693" s="8"/>
      <c r="HFR693" s="8"/>
      <c r="HFS693" s="8"/>
      <c r="HFT693" s="8"/>
      <c r="HFU693" s="8"/>
      <c r="HFV693" s="8"/>
      <c r="HFW693" s="8"/>
      <c r="HFX693" s="8"/>
      <c r="HFY693" s="8"/>
      <c r="HFZ693" s="8"/>
      <c r="HGA693" s="8"/>
      <c r="HGB693" s="8"/>
      <c r="HGC693" s="8"/>
      <c r="HGD693" s="8"/>
      <c r="HGE693" s="8"/>
      <c r="HGF693" s="8"/>
      <c r="HGG693" s="8"/>
      <c r="HGH693" s="8"/>
      <c r="HGI693" s="8"/>
      <c r="HGJ693" s="8"/>
      <c r="HGK693" s="8"/>
      <c r="HGL693" s="8"/>
      <c r="HGM693" s="8"/>
      <c r="HGN693" s="8"/>
      <c r="HGO693" s="8"/>
      <c r="HGP693" s="8"/>
      <c r="HGQ693" s="8"/>
      <c r="HGR693" s="8"/>
      <c r="HGS693" s="8"/>
      <c r="HGT693" s="8"/>
      <c r="HGU693" s="8"/>
      <c r="HGV693" s="8"/>
      <c r="HGW693" s="8"/>
      <c r="HGX693" s="8"/>
      <c r="HGY693" s="8"/>
      <c r="HGZ693" s="8"/>
      <c r="HHA693" s="8"/>
      <c r="HHB693" s="8"/>
      <c r="HHC693" s="8"/>
      <c r="HHD693" s="8"/>
      <c r="HHE693" s="8"/>
      <c r="HHF693" s="8"/>
      <c r="HHG693" s="8"/>
      <c r="HHH693" s="8"/>
      <c r="HHI693" s="8"/>
      <c r="HHJ693" s="8"/>
      <c r="HHK693" s="8"/>
      <c r="HHL693" s="8"/>
      <c r="HHM693" s="8"/>
      <c r="HHN693" s="8"/>
      <c r="HHO693" s="8"/>
      <c r="HHP693" s="8"/>
      <c r="HHQ693" s="8"/>
      <c r="HHR693" s="8"/>
      <c r="HHS693" s="8"/>
      <c r="HHT693" s="8"/>
      <c r="HHU693" s="8"/>
      <c r="HHV693" s="8"/>
      <c r="HHW693" s="8"/>
      <c r="HHX693" s="8"/>
      <c r="HHY693" s="8"/>
      <c r="HHZ693" s="8"/>
      <c r="HIA693" s="8"/>
      <c r="HIB693" s="8"/>
      <c r="HIC693" s="8"/>
      <c r="HID693" s="8"/>
      <c r="HIE693" s="8"/>
      <c r="HIF693" s="8"/>
      <c r="HIG693" s="8"/>
      <c r="HIH693" s="8"/>
      <c r="HII693" s="8"/>
      <c r="HIJ693" s="8"/>
      <c r="HIK693" s="8"/>
      <c r="HIL693" s="8"/>
      <c r="HIM693" s="8"/>
      <c r="HIN693" s="8"/>
      <c r="HIO693" s="8"/>
      <c r="HIP693" s="8"/>
      <c r="HIQ693" s="8"/>
      <c r="HIR693" s="8"/>
      <c r="HIS693" s="8"/>
      <c r="HIT693" s="8"/>
      <c r="HIU693" s="8"/>
      <c r="HIV693" s="8"/>
      <c r="HIW693" s="8"/>
      <c r="HIX693" s="8"/>
      <c r="HIY693" s="8"/>
      <c r="HIZ693" s="8"/>
      <c r="HJA693" s="8"/>
      <c r="HJB693" s="8"/>
      <c r="HJC693" s="8"/>
      <c r="HJD693" s="8"/>
      <c r="HJE693" s="8"/>
      <c r="HJF693" s="8"/>
      <c r="HJG693" s="8"/>
      <c r="HJH693" s="8"/>
      <c r="HJI693" s="8"/>
      <c r="HJJ693" s="8"/>
      <c r="HJK693" s="8"/>
      <c r="HJL693" s="8"/>
      <c r="HJM693" s="8"/>
      <c r="HJN693" s="8"/>
      <c r="HJO693" s="8"/>
      <c r="HJP693" s="8"/>
      <c r="HJQ693" s="8"/>
      <c r="HJR693" s="8"/>
      <c r="HJS693" s="8"/>
      <c r="HJT693" s="8"/>
      <c r="HJU693" s="8"/>
      <c r="HJV693" s="8"/>
      <c r="HJW693" s="8"/>
      <c r="HJX693" s="8"/>
      <c r="HJY693" s="8"/>
      <c r="HJZ693" s="8"/>
      <c r="HKA693" s="8"/>
      <c r="HKB693" s="8"/>
      <c r="HKC693" s="8"/>
      <c r="HKD693" s="8"/>
      <c r="HKE693" s="8"/>
      <c r="HKF693" s="8"/>
      <c r="HKG693" s="8"/>
      <c r="HKH693" s="8"/>
      <c r="HKI693" s="8"/>
      <c r="HKJ693" s="8"/>
      <c r="HKK693" s="8"/>
      <c r="HKL693" s="8"/>
      <c r="HKM693" s="8"/>
      <c r="HKN693" s="8"/>
      <c r="HKO693" s="8"/>
      <c r="HKP693" s="8"/>
      <c r="HKQ693" s="8"/>
      <c r="HKR693" s="8"/>
      <c r="HKS693" s="8"/>
      <c r="HKT693" s="8"/>
      <c r="HKU693" s="8"/>
      <c r="HKV693" s="8"/>
      <c r="HKW693" s="8"/>
      <c r="HKX693" s="8"/>
      <c r="HKY693" s="8"/>
      <c r="HKZ693" s="8"/>
      <c r="HLA693" s="8"/>
      <c r="HLB693" s="8"/>
      <c r="HLC693" s="8"/>
      <c r="HLD693" s="8"/>
      <c r="HLE693" s="8"/>
      <c r="HLF693" s="8"/>
      <c r="HLG693" s="8"/>
      <c r="HLH693" s="8"/>
      <c r="HLI693" s="8"/>
      <c r="HLJ693" s="8"/>
      <c r="HLK693" s="8"/>
      <c r="HLL693" s="8"/>
      <c r="HLM693" s="8"/>
      <c r="HLN693" s="8"/>
      <c r="HLO693" s="8"/>
      <c r="HLP693" s="8"/>
      <c r="HLQ693" s="8"/>
      <c r="HLR693" s="8"/>
      <c r="HLS693" s="8"/>
      <c r="HLT693" s="8"/>
      <c r="HLU693" s="8"/>
      <c r="HLV693" s="8"/>
      <c r="HLW693" s="8"/>
      <c r="HLX693" s="8"/>
      <c r="HLY693" s="8"/>
      <c r="HLZ693" s="8"/>
      <c r="HMA693" s="8"/>
      <c r="HMB693" s="8"/>
      <c r="HMC693" s="8"/>
      <c r="HMD693" s="8"/>
      <c r="HME693" s="8"/>
      <c r="HMF693" s="8"/>
      <c r="HMG693" s="8"/>
      <c r="HMH693" s="8"/>
      <c r="HMI693" s="8"/>
      <c r="HMJ693" s="8"/>
      <c r="HMK693" s="8"/>
      <c r="HML693" s="8"/>
      <c r="HMM693" s="8"/>
      <c r="HMN693" s="8"/>
      <c r="HMO693" s="8"/>
      <c r="HMP693" s="8"/>
      <c r="HMQ693" s="8"/>
      <c r="HMR693" s="8"/>
      <c r="HMS693" s="8"/>
      <c r="HMT693" s="8"/>
      <c r="HMU693" s="8"/>
      <c r="HMV693" s="8"/>
      <c r="HMW693" s="8"/>
      <c r="HMX693" s="8"/>
      <c r="HMY693" s="8"/>
      <c r="HMZ693" s="8"/>
      <c r="HNA693" s="8"/>
      <c r="HNB693" s="8"/>
      <c r="HNC693" s="8"/>
      <c r="HND693" s="8"/>
      <c r="HNE693" s="8"/>
      <c r="HNF693" s="8"/>
      <c r="HNG693" s="8"/>
      <c r="HNH693" s="8"/>
      <c r="HNI693" s="8"/>
      <c r="HNJ693" s="8"/>
      <c r="HNK693" s="8"/>
      <c r="HNL693" s="8"/>
      <c r="HNM693" s="8"/>
      <c r="HNN693" s="8"/>
      <c r="HNO693" s="8"/>
      <c r="HNP693" s="8"/>
      <c r="HNQ693" s="8"/>
      <c r="HNR693" s="8"/>
      <c r="HNS693" s="8"/>
      <c r="HNT693" s="8"/>
      <c r="HNU693" s="8"/>
      <c r="HNV693" s="8"/>
      <c r="HNW693" s="8"/>
      <c r="HNX693" s="8"/>
      <c r="HNY693" s="8"/>
      <c r="HNZ693" s="8"/>
      <c r="HOA693" s="8"/>
      <c r="HOB693" s="8"/>
      <c r="HOC693" s="8"/>
      <c r="HOD693" s="8"/>
      <c r="HOE693" s="8"/>
      <c r="HOF693" s="8"/>
      <c r="HOG693" s="8"/>
      <c r="HOH693" s="8"/>
      <c r="HOI693" s="8"/>
      <c r="HOJ693" s="8"/>
      <c r="HOK693" s="8"/>
      <c r="HOL693" s="8"/>
      <c r="HOM693" s="8"/>
      <c r="HON693" s="8"/>
      <c r="HOO693" s="8"/>
      <c r="HOP693" s="8"/>
      <c r="HOQ693" s="8"/>
      <c r="HOR693" s="8"/>
      <c r="HOS693" s="8"/>
      <c r="HOT693" s="8"/>
      <c r="HOU693" s="8"/>
      <c r="HOV693" s="8"/>
      <c r="HOW693" s="8"/>
      <c r="HOX693" s="8"/>
      <c r="HOY693" s="8"/>
      <c r="HOZ693" s="8"/>
      <c r="HPA693" s="8"/>
      <c r="HPB693" s="8"/>
      <c r="HPC693" s="8"/>
      <c r="HPD693" s="8"/>
      <c r="HPE693" s="8"/>
      <c r="HPF693" s="8"/>
      <c r="HPG693" s="8"/>
      <c r="HPH693" s="8"/>
      <c r="HPI693" s="8"/>
      <c r="HPJ693" s="8"/>
      <c r="HPK693" s="8"/>
      <c r="HPL693" s="8"/>
      <c r="HPM693" s="8"/>
      <c r="HPN693" s="8"/>
      <c r="HPO693" s="8"/>
      <c r="HPP693" s="8"/>
      <c r="HPQ693" s="8"/>
      <c r="HPR693" s="8"/>
      <c r="HPS693" s="8"/>
      <c r="HPT693" s="8"/>
      <c r="HPU693" s="8"/>
      <c r="HPV693" s="8"/>
      <c r="HPW693" s="8"/>
      <c r="HPX693" s="8"/>
      <c r="HPY693" s="8"/>
      <c r="HPZ693" s="8"/>
      <c r="HQA693" s="8"/>
      <c r="HQB693" s="8"/>
      <c r="HQC693" s="8"/>
      <c r="HQD693" s="8"/>
      <c r="HQE693" s="8"/>
      <c r="HQF693" s="8"/>
      <c r="HQG693" s="8"/>
      <c r="HQH693" s="8"/>
      <c r="HQI693" s="8"/>
      <c r="HQJ693" s="8"/>
      <c r="HQK693" s="8"/>
      <c r="HQL693" s="8"/>
      <c r="HQM693" s="8"/>
      <c r="HQN693" s="8"/>
      <c r="HQO693" s="8"/>
      <c r="HQP693" s="8"/>
      <c r="HQQ693" s="8"/>
      <c r="HQR693" s="8"/>
      <c r="HQS693" s="8"/>
      <c r="HQT693" s="8"/>
      <c r="HQU693" s="8"/>
      <c r="HQV693" s="8"/>
      <c r="HQW693" s="8"/>
      <c r="HQX693" s="8"/>
      <c r="HQY693" s="8"/>
      <c r="HQZ693" s="8"/>
      <c r="HRA693" s="8"/>
      <c r="HRB693" s="8"/>
      <c r="HRC693" s="8"/>
      <c r="HRD693" s="8"/>
      <c r="HRE693" s="8"/>
      <c r="HRF693" s="8"/>
      <c r="HRG693" s="8"/>
      <c r="HRH693" s="8"/>
      <c r="HRI693" s="8"/>
      <c r="HRJ693" s="8"/>
      <c r="HRK693" s="8"/>
      <c r="HRL693" s="8"/>
      <c r="HRM693" s="8"/>
      <c r="HRN693" s="8"/>
      <c r="HRO693" s="8"/>
      <c r="HRP693" s="8"/>
      <c r="HRQ693" s="8"/>
      <c r="HRR693" s="8"/>
      <c r="HRS693" s="8"/>
      <c r="HRT693" s="8"/>
      <c r="HRU693" s="8"/>
      <c r="HRV693" s="8"/>
      <c r="HRW693" s="8"/>
      <c r="HRX693" s="8"/>
      <c r="HRY693" s="8"/>
      <c r="HRZ693" s="8"/>
      <c r="HSA693" s="8"/>
      <c r="HSB693" s="8"/>
      <c r="HSC693" s="8"/>
      <c r="HSD693" s="8"/>
      <c r="HSE693" s="8"/>
      <c r="HSF693" s="8"/>
      <c r="HSG693" s="8"/>
      <c r="HSH693" s="8"/>
      <c r="HSI693" s="8"/>
      <c r="HSJ693" s="8"/>
      <c r="HSK693" s="8"/>
      <c r="HSL693" s="8"/>
      <c r="HSM693" s="8"/>
      <c r="HSN693" s="8"/>
      <c r="HSO693" s="8"/>
      <c r="HSP693" s="8"/>
      <c r="HSQ693" s="8"/>
      <c r="HSR693" s="8"/>
      <c r="HSS693" s="8"/>
      <c r="HST693" s="8"/>
      <c r="HSU693" s="8"/>
      <c r="HSV693" s="8"/>
      <c r="HSW693" s="8"/>
      <c r="HSX693" s="8"/>
      <c r="HSY693" s="8"/>
      <c r="HSZ693" s="8"/>
      <c r="HTA693" s="8"/>
      <c r="HTB693" s="8"/>
      <c r="HTC693" s="8"/>
      <c r="HTD693" s="8"/>
      <c r="HTE693" s="8"/>
      <c r="HTF693" s="8"/>
      <c r="HTG693" s="8"/>
      <c r="HTH693" s="8"/>
      <c r="HTI693" s="8"/>
      <c r="HTJ693" s="8"/>
      <c r="HTK693" s="8"/>
      <c r="HTL693" s="8"/>
      <c r="HTM693" s="8"/>
      <c r="HTN693" s="8"/>
      <c r="HTO693" s="8"/>
      <c r="HTP693" s="8"/>
      <c r="HTQ693" s="8"/>
      <c r="HTR693" s="8"/>
      <c r="HTS693" s="8"/>
      <c r="HTT693" s="8"/>
      <c r="HTU693" s="8"/>
      <c r="HTV693" s="8"/>
      <c r="HTW693" s="8"/>
      <c r="HTX693" s="8"/>
      <c r="HTY693" s="8"/>
      <c r="HTZ693" s="8"/>
      <c r="HUA693" s="8"/>
      <c r="HUB693" s="8"/>
      <c r="HUC693" s="8"/>
      <c r="HUD693" s="8"/>
      <c r="HUE693" s="8"/>
      <c r="HUF693" s="8"/>
      <c r="HUG693" s="8"/>
      <c r="HUH693" s="8"/>
      <c r="HUI693" s="8"/>
      <c r="HUJ693" s="8"/>
      <c r="HUK693" s="8"/>
      <c r="HUL693" s="8"/>
      <c r="HUM693" s="8"/>
      <c r="HUN693" s="8"/>
      <c r="HUO693" s="8"/>
      <c r="HUP693" s="8"/>
      <c r="HUQ693" s="8"/>
      <c r="HUR693" s="8"/>
      <c r="HUS693" s="8"/>
      <c r="HUT693" s="8"/>
      <c r="HUU693" s="8"/>
      <c r="HUV693" s="8"/>
      <c r="HUW693" s="8"/>
      <c r="HUX693" s="8"/>
      <c r="HUY693" s="8"/>
      <c r="HUZ693" s="8"/>
      <c r="HVA693" s="8"/>
      <c r="HVB693" s="8"/>
      <c r="HVC693" s="8"/>
      <c r="HVD693" s="8"/>
      <c r="HVE693" s="8"/>
      <c r="HVF693" s="8"/>
      <c r="HVG693" s="8"/>
      <c r="HVH693" s="8"/>
      <c r="HVI693" s="8"/>
      <c r="HVJ693" s="8"/>
      <c r="HVK693" s="8"/>
      <c r="HVL693" s="8"/>
      <c r="HVM693" s="8"/>
      <c r="HVN693" s="8"/>
      <c r="HVO693" s="8"/>
      <c r="HVP693" s="8"/>
      <c r="HVQ693" s="8"/>
      <c r="HVR693" s="8"/>
      <c r="HVS693" s="8"/>
      <c r="HVT693" s="8"/>
      <c r="HVU693" s="8"/>
      <c r="HVV693" s="8"/>
      <c r="HVW693" s="8"/>
      <c r="HVX693" s="8"/>
      <c r="HVY693" s="8"/>
      <c r="HVZ693" s="8"/>
      <c r="HWA693" s="8"/>
      <c r="HWB693" s="8"/>
      <c r="HWC693" s="8"/>
      <c r="HWD693" s="8"/>
      <c r="HWE693" s="8"/>
      <c r="HWF693" s="8"/>
      <c r="HWG693" s="8"/>
      <c r="HWH693" s="8"/>
      <c r="HWI693" s="8"/>
      <c r="HWJ693" s="8"/>
      <c r="HWK693" s="8"/>
      <c r="HWL693" s="8"/>
      <c r="HWM693" s="8"/>
      <c r="HWN693" s="8"/>
      <c r="HWO693" s="8"/>
      <c r="HWP693" s="8"/>
      <c r="HWQ693" s="8"/>
      <c r="HWR693" s="8"/>
      <c r="HWS693" s="8"/>
      <c r="HWT693" s="8"/>
      <c r="HWU693" s="8"/>
      <c r="HWV693" s="8"/>
      <c r="HWW693" s="8"/>
      <c r="HWX693" s="8"/>
      <c r="HWY693" s="8"/>
      <c r="HWZ693" s="8"/>
      <c r="HXA693" s="8"/>
      <c r="HXB693" s="8"/>
      <c r="HXC693" s="8"/>
      <c r="HXD693" s="8"/>
      <c r="HXE693" s="8"/>
      <c r="HXF693" s="8"/>
      <c r="HXG693" s="8"/>
      <c r="HXH693" s="8"/>
      <c r="HXI693" s="8"/>
      <c r="HXJ693" s="8"/>
      <c r="HXK693" s="8"/>
      <c r="HXL693" s="8"/>
      <c r="HXM693" s="8"/>
      <c r="HXN693" s="8"/>
      <c r="HXO693" s="8"/>
      <c r="HXP693" s="8"/>
      <c r="HXQ693" s="8"/>
      <c r="HXR693" s="8"/>
      <c r="HXS693" s="8"/>
      <c r="HXT693" s="8"/>
      <c r="HXU693" s="8"/>
      <c r="HXV693" s="8"/>
      <c r="HXW693" s="8"/>
      <c r="HXX693" s="8"/>
      <c r="HXY693" s="8"/>
      <c r="HXZ693" s="8"/>
      <c r="HYA693" s="8"/>
      <c r="HYB693" s="8"/>
      <c r="HYC693" s="8"/>
      <c r="HYD693" s="8"/>
      <c r="HYE693" s="8"/>
      <c r="HYF693" s="8"/>
      <c r="HYG693" s="8"/>
      <c r="HYH693" s="8"/>
      <c r="HYI693" s="8"/>
      <c r="HYJ693" s="8"/>
      <c r="HYK693" s="8"/>
      <c r="HYL693" s="8"/>
      <c r="HYM693" s="8"/>
      <c r="HYN693" s="8"/>
      <c r="HYO693" s="8"/>
      <c r="HYP693" s="8"/>
      <c r="HYQ693" s="8"/>
      <c r="HYR693" s="8"/>
      <c r="HYS693" s="8"/>
      <c r="HYT693" s="8"/>
      <c r="HYU693" s="8"/>
      <c r="HYV693" s="8"/>
      <c r="HYW693" s="8"/>
      <c r="HYX693" s="8"/>
      <c r="HYY693" s="8"/>
      <c r="HYZ693" s="8"/>
      <c r="HZA693" s="8"/>
      <c r="HZB693" s="8"/>
      <c r="HZC693" s="8"/>
      <c r="HZD693" s="8"/>
      <c r="HZE693" s="8"/>
      <c r="HZF693" s="8"/>
      <c r="HZG693" s="8"/>
      <c r="HZH693" s="8"/>
      <c r="HZI693" s="8"/>
      <c r="HZJ693" s="8"/>
      <c r="HZK693" s="8"/>
      <c r="HZL693" s="8"/>
      <c r="HZM693" s="8"/>
      <c r="HZN693" s="8"/>
      <c r="HZO693" s="8"/>
      <c r="HZP693" s="8"/>
      <c r="HZQ693" s="8"/>
      <c r="HZR693" s="8"/>
      <c r="HZS693" s="8"/>
      <c r="HZT693" s="8"/>
      <c r="HZU693" s="8"/>
      <c r="HZV693" s="8"/>
      <c r="HZW693" s="8"/>
      <c r="HZX693" s="8"/>
      <c r="HZY693" s="8"/>
      <c r="HZZ693" s="8"/>
      <c r="IAA693" s="8"/>
      <c r="IAB693" s="8"/>
      <c r="IAC693" s="8"/>
      <c r="IAD693" s="8"/>
      <c r="IAE693" s="8"/>
      <c r="IAF693" s="8"/>
      <c r="IAG693" s="8"/>
      <c r="IAH693" s="8"/>
      <c r="IAI693" s="8"/>
      <c r="IAJ693" s="8"/>
      <c r="IAK693" s="8"/>
      <c r="IAL693" s="8"/>
      <c r="IAM693" s="8"/>
      <c r="IAN693" s="8"/>
      <c r="IAO693" s="8"/>
      <c r="IAP693" s="8"/>
      <c r="IAQ693" s="8"/>
      <c r="IAR693" s="8"/>
      <c r="IAS693" s="8"/>
      <c r="IAT693" s="8"/>
      <c r="IAU693" s="8"/>
      <c r="IAV693" s="8"/>
      <c r="IAW693" s="8"/>
      <c r="IAX693" s="8"/>
      <c r="IAY693" s="8"/>
      <c r="IAZ693" s="8"/>
      <c r="IBA693" s="8"/>
      <c r="IBB693" s="8"/>
      <c r="IBC693" s="8"/>
      <c r="IBD693" s="8"/>
      <c r="IBE693" s="8"/>
      <c r="IBF693" s="8"/>
      <c r="IBG693" s="8"/>
      <c r="IBH693" s="8"/>
      <c r="IBI693" s="8"/>
      <c r="IBJ693" s="8"/>
      <c r="IBK693" s="8"/>
      <c r="IBL693" s="8"/>
      <c r="IBM693" s="8"/>
      <c r="IBN693" s="8"/>
      <c r="IBO693" s="8"/>
      <c r="IBP693" s="8"/>
      <c r="IBQ693" s="8"/>
      <c r="IBR693" s="8"/>
      <c r="IBS693" s="8"/>
      <c r="IBT693" s="8"/>
      <c r="IBU693" s="8"/>
      <c r="IBV693" s="8"/>
      <c r="IBW693" s="8"/>
      <c r="IBX693" s="8"/>
      <c r="IBY693" s="8"/>
      <c r="IBZ693" s="8"/>
      <c r="ICA693" s="8"/>
      <c r="ICB693" s="8"/>
      <c r="ICC693" s="8"/>
      <c r="ICD693" s="8"/>
      <c r="ICE693" s="8"/>
      <c r="ICF693" s="8"/>
      <c r="ICG693" s="8"/>
      <c r="ICH693" s="8"/>
      <c r="ICI693" s="8"/>
      <c r="ICJ693" s="8"/>
      <c r="ICK693" s="8"/>
      <c r="ICL693" s="8"/>
      <c r="ICM693" s="8"/>
      <c r="ICN693" s="8"/>
      <c r="ICO693" s="8"/>
      <c r="ICP693" s="8"/>
      <c r="ICQ693" s="8"/>
      <c r="ICR693" s="8"/>
      <c r="ICS693" s="8"/>
      <c r="ICT693" s="8"/>
      <c r="ICU693" s="8"/>
      <c r="ICV693" s="8"/>
      <c r="ICW693" s="8"/>
      <c r="ICX693" s="8"/>
      <c r="ICY693" s="8"/>
      <c r="ICZ693" s="8"/>
      <c r="IDA693" s="8"/>
      <c r="IDB693" s="8"/>
      <c r="IDC693" s="8"/>
      <c r="IDD693" s="8"/>
      <c r="IDE693" s="8"/>
      <c r="IDF693" s="8"/>
      <c r="IDG693" s="8"/>
      <c r="IDH693" s="8"/>
      <c r="IDI693" s="8"/>
      <c r="IDJ693" s="8"/>
      <c r="IDK693" s="8"/>
      <c r="IDL693" s="8"/>
      <c r="IDM693" s="8"/>
      <c r="IDN693" s="8"/>
      <c r="IDO693" s="8"/>
      <c r="IDP693" s="8"/>
      <c r="IDQ693" s="8"/>
      <c r="IDR693" s="8"/>
      <c r="IDS693" s="8"/>
      <c r="IDT693" s="8"/>
      <c r="IDU693" s="8"/>
      <c r="IDV693" s="8"/>
      <c r="IDW693" s="8"/>
      <c r="IDX693" s="8"/>
      <c r="IDY693" s="8"/>
      <c r="IDZ693" s="8"/>
      <c r="IEA693" s="8"/>
      <c r="IEB693" s="8"/>
      <c r="IEC693" s="8"/>
      <c r="IED693" s="8"/>
      <c r="IEE693" s="8"/>
      <c r="IEF693" s="8"/>
      <c r="IEG693" s="8"/>
      <c r="IEH693" s="8"/>
      <c r="IEI693" s="8"/>
      <c r="IEJ693" s="8"/>
      <c r="IEK693" s="8"/>
      <c r="IEL693" s="8"/>
      <c r="IEM693" s="8"/>
      <c r="IEN693" s="8"/>
      <c r="IEO693" s="8"/>
      <c r="IEP693" s="8"/>
      <c r="IEQ693" s="8"/>
      <c r="IER693" s="8"/>
      <c r="IES693" s="8"/>
      <c r="IET693" s="8"/>
      <c r="IEU693" s="8"/>
      <c r="IEV693" s="8"/>
      <c r="IEW693" s="8"/>
      <c r="IEX693" s="8"/>
      <c r="IEY693" s="8"/>
      <c r="IEZ693" s="8"/>
      <c r="IFA693" s="8"/>
      <c r="IFB693" s="8"/>
      <c r="IFC693" s="8"/>
      <c r="IFD693" s="8"/>
      <c r="IFE693" s="8"/>
      <c r="IFF693" s="8"/>
      <c r="IFG693" s="8"/>
      <c r="IFH693" s="8"/>
      <c r="IFI693" s="8"/>
      <c r="IFJ693" s="8"/>
      <c r="IFK693" s="8"/>
      <c r="IFL693" s="8"/>
      <c r="IFM693" s="8"/>
      <c r="IFN693" s="8"/>
      <c r="IFO693" s="8"/>
      <c r="IFP693" s="8"/>
      <c r="IFQ693" s="8"/>
      <c r="IFR693" s="8"/>
      <c r="IFS693" s="8"/>
      <c r="IFT693" s="8"/>
      <c r="IFU693" s="8"/>
      <c r="IFV693" s="8"/>
      <c r="IFW693" s="8"/>
      <c r="IFX693" s="8"/>
      <c r="IFY693" s="8"/>
      <c r="IFZ693" s="8"/>
      <c r="IGA693" s="8"/>
      <c r="IGB693" s="8"/>
      <c r="IGC693" s="8"/>
      <c r="IGD693" s="8"/>
      <c r="IGE693" s="8"/>
      <c r="IGF693" s="8"/>
      <c r="IGG693" s="8"/>
      <c r="IGH693" s="8"/>
      <c r="IGI693" s="8"/>
      <c r="IGJ693" s="8"/>
      <c r="IGK693" s="8"/>
      <c r="IGL693" s="8"/>
      <c r="IGM693" s="8"/>
      <c r="IGN693" s="8"/>
      <c r="IGO693" s="8"/>
      <c r="IGP693" s="8"/>
      <c r="IGQ693" s="8"/>
      <c r="IGR693" s="8"/>
      <c r="IGS693" s="8"/>
      <c r="IGT693" s="8"/>
      <c r="IGU693" s="8"/>
      <c r="IGV693" s="8"/>
      <c r="IGW693" s="8"/>
      <c r="IGX693" s="8"/>
      <c r="IGY693" s="8"/>
      <c r="IGZ693" s="8"/>
      <c r="IHA693" s="8"/>
      <c r="IHB693" s="8"/>
      <c r="IHC693" s="8"/>
      <c r="IHD693" s="8"/>
      <c r="IHE693" s="8"/>
      <c r="IHF693" s="8"/>
      <c r="IHG693" s="8"/>
      <c r="IHH693" s="8"/>
      <c r="IHI693" s="8"/>
      <c r="IHJ693" s="8"/>
      <c r="IHK693" s="8"/>
      <c r="IHL693" s="8"/>
      <c r="IHM693" s="8"/>
      <c r="IHN693" s="8"/>
      <c r="IHO693" s="8"/>
      <c r="IHP693" s="8"/>
      <c r="IHQ693" s="8"/>
      <c r="IHR693" s="8"/>
      <c r="IHS693" s="8"/>
      <c r="IHT693" s="8"/>
      <c r="IHU693" s="8"/>
      <c r="IHV693" s="8"/>
      <c r="IHW693" s="8"/>
      <c r="IHX693" s="8"/>
      <c r="IHY693" s="8"/>
      <c r="IHZ693" s="8"/>
      <c r="IIA693" s="8"/>
      <c r="IIB693" s="8"/>
      <c r="IIC693" s="8"/>
      <c r="IID693" s="8"/>
      <c r="IIE693" s="8"/>
      <c r="IIF693" s="8"/>
      <c r="IIG693" s="8"/>
      <c r="IIH693" s="8"/>
      <c r="III693" s="8"/>
      <c r="IIJ693" s="8"/>
      <c r="IIK693" s="8"/>
      <c r="IIL693" s="8"/>
      <c r="IIM693" s="8"/>
      <c r="IIN693" s="8"/>
      <c r="IIO693" s="8"/>
      <c r="IIP693" s="8"/>
      <c r="IIQ693" s="8"/>
      <c r="IIR693" s="8"/>
      <c r="IIS693" s="8"/>
      <c r="IIT693" s="8"/>
      <c r="IIU693" s="8"/>
      <c r="IIV693" s="8"/>
      <c r="IIW693" s="8"/>
      <c r="IIX693" s="8"/>
      <c r="IIY693" s="8"/>
      <c r="IIZ693" s="8"/>
      <c r="IJA693" s="8"/>
      <c r="IJB693" s="8"/>
      <c r="IJC693" s="8"/>
      <c r="IJD693" s="8"/>
      <c r="IJE693" s="8"/>
      <c r="IJF693" s="8"/>
      <c r="IJG693" s="8"/>
      <c r="IJH693" s="8"/>
      <c r="IJI693" s="8"/>
      <c r="IJJ693" s="8"/>
      <c r="IJK693" s="8"/>
      <c r="IJL693" s="8"/>
      <c r="IJM693" s="8"/>
      <c r="IJN693" s="8"/>
      <c r="IJO693" s="8"/>
      <c r="IJP693" s="8"/>
      <c r="IJQ693" s="8"/>
      <c r="IJR693" s="8"/>
      <c r="IJS693" s="8"/>
      <c r="IJT693" s="8"/>
      <c r="IJU693" s="8"/>
      <c r="IJV693" s="8"/>
      <c r="IJW693" s="8"/>
      <c r="IJX693" s="8"/>
      <c r="IJY693" s="8"/>
      <c r="IJZ693" s="8"/>
      <c r="IKA693" s="8"/>
      <c r="IKB693" s="8"/>
      <c r="IKC693" s="8"/>
      <c r="IKD693" s="8"/>
      <c r="IKE693" s="8"/>
      <c r="IKF693" s="8"/>
      <c r="IKG693" s="8"/>
      <c r="IKH693" s="8"/>
      <c r="IKI693" s="8"/>
      <c r="IKJ693" s="8"/>
      <c r="IKK693" s="8"/>
      <c r="IKL693" s="8"/>
      <c r="IKM693" s="8"/>
      <c r="IKN693" s="8"/>
      <c r="IKO693" s="8"/>
      <c r="IKP693" s="8"/>
      <c r="IKQ693" s="8"/>
      <c r="IKR693" s="8"/>
      <c r="IKS693" s="8"/>
      <c r="IKT693" s="8"/>
      <c r="IKU693" s="8"/>
      <c r="IKV693" s="8"/>
      <c r="IKW693" s="8"/>
      <c r="IKX693" s="8"/>
      <c r="IKY693" s="8"/>
      <c r="IKZ693" s="8"/>
      <c r="ILA693" s="8"/>
      <c r="ILB693" s="8"/>
      <c r="ILC693" s="8"/>
      <c r="ILD693" s="8"/>
      <c r="ILE693" s="8"/>
      <c r="ILF693" s="8"/>
      <c r="ILG693" s="8"/>
      <c r="ILH693" s="8"/>
      <c r="ILI693" s="8"/>
      <c r="ILJ693" s="8"/>
      <c r="ILK693" s="8"/>
      <c r="ILL693" s="8"/>
      <c r="ILM693" s="8"/>
      <c r="ILN693" s="8"/>
      <c r="ILO693" s="8"/>
      <c r="ILP693" s="8"/>
      <c r="ILQ693" s="8"/>
      <c r="ILR693" s="8"/>
      <c r="ILS693" s="8"/>
      <c r="ILT693" s="8"/>
      <c r="ILU693" s="8"/>
      <c r="ILV693" s="8"/>
      <c r="ILW693" s="8"/>
      <c r="ILX693" s="8"/>
      <c r="ILY693" s="8"/>
      <c r="ILZ693" s="8"/>
      <c r="IMA693" s="8"/>
      <c r="IMB693" s="8"/>
      <c r="IMC693" s="8"/>
      <c r="IMD693" s="8"/>
      <c r="IME693" s="8"/>
      <c r="IMF693" s="8"/>
      <c r="IMG693" s="8"/>
      <c r="IMH693" s="8"/>
      <c r="IMI693" s="8"/>
      <c r="IMJ693" s="8"/>
      <c r="IMK693" s="8"/>
      <c r="IML693" s="8"/>
      <c r="IMM693" s="8"/>
      <c r="IMN693" s="8"/>
      <c r="IMO693" s="8"/>
      <c r="IMP693" s="8"/>
      <c r="IMQ693" s="8"/>
      <c r="IMR693" s="8"/>
      <c r="IMS693" s="8"/>
      <c r="IMT693" s="8"/>
      <c r="IMU693" s="8"/>
      <c r="IMV693" s="8"/>
      <c r="IMW693" s="8"/>
      <c r="IMX693" s="8"/>
      <c r="IMY693" s="8"/>
      <c r="IMZ693" s="8"/>
      <c r="INA693" s="8"/>
      <c r="INB693" s="8"/>
      <c r="INC693" s="8"/>
      <c r="IND693" s="8"/>
      <c r="INE693" s="8"/>
      <c r="INF693" s="8"/>
      <c r="ING693" s="8"/>
      <c r="INH693" s="8"/>
      <c r="INI693" s="8"/>
      <c r="INJ693" s="8"/>
      <c r="INK693" s="8"/>
      <c r="INL693" s="8"/>
      <c r="INM693" s="8"/>
      <c r="INN693" s="8"/>
      <c r="INO693" s="8"/>
      <c r="INP693" s="8"/>
      <c r="INQ693" s="8"/>
      <c r="INR693" s="8"/>
      <c r="INS693" s="8"/>
      <c r="INT693" s="8"/>
      <c r="INU693" s="8"/>
      <c r="INV693" s="8"/>
      <c r="INW693" s="8"/>
      <c r="INX693" s="8"/>
      <c r="INY693" s="8"/>
      <c r="INZ693" s="8"/>
      <c r="IOA693" s="8"/>
      <c r="IOB693" s="8"/>
      <c r="IOC693" s="8"/>
      <c r="IOD693" s="8"/>
      <c r="IOE693" s="8"/>
      <c r="IOF693" s="8"/>
      <c r="IOG693" s="8"/>
      <c r="IOH693" s="8"/>
      <c r="IOI693" s="8"/>
      <c r="IOJ693" s="8"/>
      <c r="IOK693" s="8"/>
      <c r="IOL693" s="8"/>
      <c r="IOM693" s="8"/>
      <c r="ION693" s="8"/>
      <c r="IOO693" s="8"/>
      <c r="IOP693" s="8"/>
      <c r="IOQ693" s="8"/>
      <c r="IOR693" s="8"/>
      <c r="IOS693" s="8"/>
      <c r="IOT693" s="8"/>
      <c r="IOU693" s="8"/>
      <c r="IOV693" s="8"/>
      <c r="IOW693" s="8"/>
      <c r="IOX693" s="8"/>
      <c r="IOY693" s="8"/>
      <c r="IOZ693" s="8"/>
      <c r="IPA693" s="8"/>
      <c r="IPB693" s="8"/>
      <c r="IPC693" s="8"/>
      <c r="IPD693" s="8"/>
      <c r="IPE693" s="8"/>
      <c r="IPF693" s="8"/>
      <c r="IPG693" s="8"/>
      <c r="IPH693" s="8"/>
      <c r="IPI693" s="8"/>
      <c r="IPJ693" s="8"/>
      <c r="IPK693" s="8"/>
      <c r="IPL693" s="8"/>
      <c r="IPM693" s="8"/>
      <c r="IPN693" s="8"/>
      <c r="IPO693" s="8"/>
      <c r="IPP693" s="8"/>
      <c r="IPQ693" s="8"/>
      <c r="IPR693" s="8"/>
      <c r="IPS693" s="8"/>
      <c r="IPT693" s="8"/>
      <c r="IPU693" s="8"/>
      <c r="IPV693" s="8"/>
      <c r="IPW693" s="8"/>
      <c r="IPX693" s="8"/>
      <c r="IPY693" s="8"/>
      <c r="IPZ693" s="8"/>
      <c r="IQA693" s="8"/>
      <c r="IQB693" s="8"/>
      <c r="IQC693" s="8"/>
      <c r="IQD693" s="8"/>
      <c r="IQE693" s="8"/>
      <c r="IQF693" s="8"/>
      <c r="IQG693" s="8"/>
      <c r="IQH693" s="8"/>
      <c r="IQI693" s="8"/>
      <c r="IQJ693" s="8"/>
      <c r="IQK693" s="8"/>
      <c r="IQL693" s="8"/>
      <c r="IQM693" s="8"/>
      <c r="IQN693" s="8"/>
      <c r="IQO693" s="8"/>
      <c r="IQP693" s="8"/>
      <c r="IQQ693" s="8"/>
      <c r="IQR693" s="8"/>
      <c r="IQS693" s="8"/>
      <c r="IQT693" s="8"/>
      <c r="IQU693" s="8"/>
      <c r="IQV693" s="8"/>
      <c r="IQW693" s="8"/>
      <c r="IQX693" s="8"/>
      <c r="IQY693" s="8"/>
      <c r="IQZ693" s="8"/>
      <c r="IRA693" s="8"/>
      <c r="IRB693" s="8"/>
      <c r="IRC693" s="8"/>
      <c r="IRD693" s="8"/>
      <c r="IRE693" s="8"/>
      <c r="IRF693" s="8"/>
      <c r="IRG693" s="8"/>
      <c r="IRH693" s="8"/>
      <c r="IRI693" s="8"/>
      <c r="IRJ693" s="8"/>
      <c r="IRK693" s="8"/>
      <c r="IRL693" s="8"/>
      <c r="IRM693" s="8"/>
      <c r="IRN693" s="8"/>
      <c r="IRO693" s="8"/>
      <c r="IRP693" s="8"/>
      <c r="IRQ693" s="8"/>
      <c r="IRR693" s="8"/>
      <c r="IRS693" s="8"/>
      <c r="IRT693" s="8"/>
      <c r="IRU693" s="8"/>
      <c r="IRV693" s="8"/>
      <c r="IRW693" s="8"/>
      <c r="IRX693" s="8"/>
      <c r="IRY693" s="8"/>
      <c r="IRZ693" s="8"/>
      <c r="ISA693" s="8"/>
      <c r="ISB693" s="8"/>
      <c r="ISC693" s="8"/>
      <c r="ISD693" s="8"/>
      <c r="ISE693" s="8"/>
      <c r="ISF693" s="8"/>
      <c r="ISG693" s="8"/>
      <c r="ISH693" s="8"/>
      <c r="ISI693" s="8"/>
      <c r="ISJ693" s="8"/>
      <c r="ISK693" s="8"/>
      <c r="ISL693" s="8"/>
      <c r="ISM693" s="8"/>
      <c r="ISN693" s="8"/>
      <c r="ISO693" s="8"/>
      <c r="ISP693" s="8"/>
      <c r="ISQ693" s="8"/>
      <c r="ISR693" s="8"/>
      <c r="ISS693" s="8"/>
      <c r="IST693" s="8"/>
      <c r="ISU693" s="8"/>
      <c r="ISV693" s="8"/>
      <c r="ISW693" s="8"/>
      <c r="ISX693" s="8"/>
      <c r="ISY693" s="8"/>
      <c r="ISZ693" s="8"/>
      <c r="ITA693" s="8"/>
      <c r="ITB693" s="8"/>
      <c r="ITC693" s="8"/>
      <c r="ITD693" s="8"/>
      <c r="ITE693" s="8"/>
      <c r="ITF693" s="8"/>
      <c r="ITG693" s="8"/>
      <c r="ITH693" s="8"/>
      <c r="ITI693" s="8"/>
      <c r="ITJ693" s="8"/>
      <c r="ITK693" s="8"/>
      <c r="ITL693" s="8"/>
      <c r="ITM693" s="8"/>
      <c r="ITN693" s="8"/>
      <c r="ITO693" s="8"/>
      <c r="ITP693" s="8"/>
      <c r="ITQ693" s="8"/>
      <c r="ITR693" s="8"/>
      <c r="ITS693" s="8"/>
      <c r="ITT693" s="8"/>
      <c r="ITU693" s="8"/>
      <c r="ITV693" s="8"/>
      <c r="ITW693" s="8"/>
      <c r="ITX693" s="8"/>
      <c r="ITY693" s="8"/>
      <c r="ITZ693" s="8"/>
      <c r="IUA693" s="8"/>
      <c r="IUB693" s="8"/>
      <c r="IUC693" s="8"/>
      <c r="IUD693" s="8"/>
      <c r="IUE693" s="8"/>
      <c r="IUF693" s="8"/>
      <c r="IUG693" s="8"/>
      <c r="IUH693" s="8"/>
      <c r="IUI693" s="8"/>
      <c r="IUJ693" s="8"/>
      <c r="IUK693" s="8"/>
      <c r="IUL693" s="8"/>
      <c r="IUM693" s="8"/>
      <c r="IUN693" s="8"/>
      <c r="IUO693" s="8"/>
      <c r="IUP693" s="8"/>
      <c r="IUQ693" s="8"/>
      <c r="IUR693" s="8"/>
      <c r="IUS693" s="8"/>
      <c r="IUT693" s="8"/>
      <c r="IUU693" s="8"/>
      <c r="IUV693" s="8"/>
      <c r="IUW693" s="8"/>
      <c r="IUX693" s="8"/>
      <c r="IUY693" s="8"/>
      <c r="IUZ693" s="8"/>
      <c r="IVA693" s="8"/>
      <c r="IVB693" s="8"/>
      <c r="IVC693" s="8"/>
      <c r="IVD693" s="8"/>
      <c r="IVE693" s="8"/>
      <c r="IVF693" s="8"/>
      <c r="IVG693" s="8"/>
      <c r="IVH693" s="8"/>
      <c r="IVI693" s="8"/>
      <c r="IVJ693" s="8"/>
      <c r="IVK693" s="8"/>
      <c r="IVL693" s="8"/>
      <c r="IVM693" s="8"/>
      <c r="IVN693" s="8"/>
      <c r="IVO693" s="8"/>
      <c r="IVP693" s="8"/>
      <c r="IVQ693" s="8"/>
      <c r="IVR693" s="8"/>
      <c r="IVS693" s="8"/>
      <c r="IVT693" s="8"/>
      <c r="IVU693" s="8"/>
      <c r="IVV693" s="8"/>
      <c r="IVW693" s="8"/>
      <c r="IVX693" s="8"/>
      <c r="IVY693" s="8"/>
      <c r="IVZ693" s="8"/>
      <c r="IWA693" s="8"/>
      <c r="IWB693" s="8"/>
      <c r="IWC693" s="8"/>
      <c r="IWD693" s="8"/>
      <c r="IWE693" s="8"/>
      <c r="IWF693" s="8"/>
      <c r="IWG693" s="8"/>
      <c r="IWH693" s="8"/>
      <c r="IWI693" s="8"/>
      <c r="IWJ693" s="8"/>
      <c r="IWK693" s="8"/>
      <c r="IWL693" s="8"/>
      <c r="IWM693" s="8"/>
      <c r="IWN693" s="8"/>
      <c r="IWO693" s="8"/>
      <c r="IWP693" s="8"/>
      <c r="IWQ693" s="8"/>
      <c r="IWR693" s="8"/>
      <c r="IWS693" s="8"/>
      <c r="IWT693" s="8"/>
      <c r="IWU693" s="8"/>
      <c r="IWV693" s="8"/>
      <c r="IWW693" s="8"/>
      <c r="IWX693" s="8"/>
      <c r="IWY693" s="8"/>
      <c r="IWZ693" s="8"/>
      <c r="IXA693" s="8"/>
      <c r="IXB693" s="8"/>
      <c r="IXC693" s="8"/>
      <c r="IXD693" s="8"/>
      <c r="IXE693" s="8"/>
      <c r="IXF693" s="8"/>
      <c r="IXG693" s="8"/>
      <c r="IXH693" s="8"/>
      <c r="IXI693" s="8"/>
      <c r="IXJ693" s="8"/>
      <c r="IXK693" s="8"/>
      <c r="IXL693" s="8"/>
      <c r="IXM693" s="8"/>
      <c r="IXN693" s="8"/>
      <c r="IXO693" s="8"/>
      <c r="IXP693" s="8"/>
      <c r="IXQ693" s="8"/>
      <c r="IXR693" s="8"/>
      <c r="IXS693" s="8"/>
      <c r="IXT693" s="8"/>
      <c r="IXU693" s="8"/>
      <c r="IXV693" s="8"/>
      <c r="IXW693" s="8"/>
      <c r="IXX693" s="8"/>
      <c r="IXY693" s="8"/>
      <c r="IXZ693" s="8"/>
      <c r="IYA693" s="8"/>
      <c r="IYB693" s="8"/>
      <c r="IYC693" s="8"/>
      <c r="IYD693" s="8"/>
      <c r="IYE693" s="8"/>
      <c r="IYF693" s="8"/>
      <c r="IYG693" s="8"/>
      <c r="IYH693" s="8"/>
      <c r="IYI693" s="8"/>
      <c r="IYJ693" s="8"/>
      <c r="IYK693" s="8"/>
      <c r="IYL693" s="8"/>
      <c r="IYM693" s="8"/>
      <c r="IYN693" s="8"/>
      <c r="IYO693" s="8"/>
      <c r="IYP693" s="8"/>
      <c r="IYQ693" s="8"/>
      <c r="IYR693" s="8"/>
      <c r="IYS693" s="8"/>
      <c r="IYT693" s="8"/>
      <c r="IYU693" s="8"/>
      <c r="IYV693" s="8"/>
      <c r="IYW693" s="8"/>
      <c r="IYX693" s="8"/>
      <c r="IYY693" s="8"/>
      <c r="IYZ693" s="8"/>
      <c r="IZA693" s="8"/>
      <c r="IZB693" s="8"/>
      <c r="IZC693" s="8"/>
      <c r="IZD693" s="8"/>
      <c r="IZE693" s="8"/>
      <c r="IZF693" s="8"/>
      <c r="IZG693" s="8"/>
      <c r="IZH693" s="8"/>
      <c r="IZI693" s="8"/>
      <c r="IZJ693" s="8"/>
      <c r="IZK693" s="8"/>
      <c r="IZL693" s="8"/>
      <c r="IZM693" s="8"/>
      <c r="IZN693" s="8"/>
      <c r="IZO693" s="8"/>
      <c r="IZP693" s="8"/>
      <c r="IZQ693" s="8"/>
      <c r="IZR693" s="8"/>
      <c r="IZS693" s="8"/>
      <c r="IZT693" s="8"/>
      <c r="IZU693" s="8"/>
      <c r="IZV693" s="8"/>
      <c r="IZW693" s="8"/>
      <c r="IZX693" s="8"/>
      <c r="IZY693" s="8"/>
      <c r="IZZ693" s="8"/>
      <c r="JAA693" s="8"/>
      <c r="JAB693" s="8"/>
      <c r="JAC693" s="8"/>
      <c r="JAD693" s="8"/>
      <c r="JAE693" s="8"/>
      <c r="JAF693" s="8"/>
      <c r="JAG693" s="8"/>
      <c r="JAH693" s="8"/>
      <c r="JAI693" s="8"/>
      <c r="JAJ693" s="8"/>
      <c r="JAK693" s="8"/>
      <c r="JAL693" s="8"/>
      <c r="JAM693" s="8"/>
      <c r="JAN693" s="8"/>
      <c r="JAO693" s="8"/>
      <c r="JAP693" s="8"/>
      <c r="JAQ693" s="8"/>
      <c r="JAR693" s="8"/>
      <c r="JAS693" s="8"/>
      <c r="JAT693" s="8"/>
      <c r="JAU693" s="8"/>
      <c r="JAV693" s="8"/>
      <c r="JAW693" s="8"/>
      <c r="JAX693" s="8"/>
      <c r="JAY693" s="8"/>
      <c r="JAZ693" s="8"/>
      <c r="JBA693" s="8"/>
      <c r="JBB693" s="8"/>
      <c r="JBC693" s="8"/>
      <c r="JBD693" s="8"/>
      <c r="JBE693" s="8"/>
      <c r="JBF693" s="8"/>
      <c r="JBG693" s="8"/>
      <c r="JBH693" s="8"/>
      <c r="JBI693" s="8"/>
      <c r="JBJ693" s="8"/>
      <c r="JBK693" s="8"/>
      <c r="JBL693" s="8"/>
      <c r="JBM693" s="8"/>
      <c r="JBN693" s="8"/>
      <c r="JBO693" s="8"/>
      <c r="JBP693" s="8"/>
      <c r="JBQ693" s="8"/>
      <c r="JBR693" s="8"/>
      <c r="JBS693" s="8"/>
      <c r="JBT693" s="8"/>
      <c r="JBU693" s="8"/>
      <c r="JBV693" s="8"/>
      <c r="JBW693" s="8"/>
      <c r="JBX693" s="8"/>
      <c r="JBY693" s="8"/>
      <c r="JBZ693" s="8"/>
      <c r="JCA693" s="8"/>
      <c r="JCB693" s="8"/>
      <c r="JCC693" s="8"/>
      <c r="JCD693" s="8"/>
      <c r="JCE693" s="8"/>
      <c r="JCF693" s="8"/>
      <c r="JCG693" s="8"/>
      <c r="JCH693" s="8"/>
      <c r="JCI693" s="8"/>
      <c r="JCJ693" s="8"/>
      <c r="JCK693" s="8"/>
      <c r="JCL693" s="8"/>
      <c r="JCM693" s="8"/>
      <c r="JCN693" s="8"/>
      <c r="JCO693" s="8"/>
      <c r="JCP693" s="8"/>
      <c r="JCQ693" s="8"/>
      <c r="JCR693" s="8"/>
      <c r="JCS693" s="8"/>
      <c r="JCT693" s="8"/>
      <c r="JCU693" s="8"/>
      <c r="JCV693" s="8"/>
      <c r="JCW693" s="8"/>
      <c r="JCX693" s="8"/>
      <c r="JCY693" s="8"/>
      <c r="JCZ693" s="8"/>
      <c r="JDA693" s="8"/>
      <c r="JDB693" s="8"/>
      <c r="JDC693" s="8"/>
      <c r="JDD693" s="8"/>
      <c r="JDE693" s="8"/>
      <c r="JDF693" s="8"/>
      <c r="JDG693" s="8"/>
      <c r="JDH693" s="8"/>
      <c r="JDI693" s="8"/>
      <c r="JDJ693" s="8"/>
      <c r="JDK693" s="8"/>
      <c r="JDL693" s="8"/>
      <c r="JDM693" s="8"/>
      <c r="JDN693" s="8"/>
      <c r="JDO693" s="8"/>
      <c r="JDP693" s="8"/>
      <c r="JDQ693" s="8"/>
      <c r="JDR693" s="8"/>
      <c r="JDS693" s="8"/>
      <c r="JDT693" s="8"/>
      <c r="JDU693" s="8"/>
      <c r="JDV693" s="8"/>
      <c r="JDW693" s="8"/>
      <c r="JDX693" s="8"/>
      <c r="JDY693" s="8"/>
      <c r="JDZ693" s="8"/>
      <c r="JEA693" s="8"/>
      <c r="JEB693" s="8"/>
      <c r="JEC693" s="8"/>
      <c r="JED693" s="8"/>
      <c r="JEE693" s="8"/>
      <c r="JEF693" s="8"/>
      <c r="JEG693" s="8"/>
      <c r="JEH693" s="8"/>
      <c r="JEI693" s="8"/>
      <c r="JEJ693" s="8"/>
      <c r="JEK693" s="8"/>
      <c r="JEL693" s="8"/>
      <c r="JEM693" s="8"/>
      <c r="JEN693" s="8"/>
      <c r="JEO693" s="8"/>
      <c r="JEP693" s="8"/>
      <c r="JEQ693" s="8"/>
      <c r="JER693" s="8"/>
      <c r="JES693" s="8"/>
      <c r="JET693" s="8"/>
      <c r="JEU693" s="8"/>
      <c r="JEV693" s="8"/>
      <c r="JEW693" s="8"/>
      <c r="JEX693" s="8"/>
      <c r="JEY693" s="8"/>
      <c r="JEZ693" s="8"/>
      <c r="JFA693" s="8"/>
      <c r="JFB693" s="8"/>
      <c r="JFC693" s="8"/>
      <c r="JFD693" s="8"/>
      <c r="JFE693" s="8"/>
      <c r="JFF693" s="8"/>
      <c r="JFG693" s="8"/>
      <c r="JFH693" s="8"/>
      <c r="JFI693" s="8"/>
      <c r="JFJ693" s="8"/>
      <c r="JFK693" s="8"/>
      <c r="JFL693" s="8"/>
      <c r="JFM693" s="8"/>
      <c r="JFN693" s="8"/>
      <c r="JFO693" s="8"/>
      <c r="JFP693" s="8"/>
      <c r="JFQ693" s="8"/>
      <c r="JFR693" s="8"/>
      <c r="JFS693" s="8"/>
      <c r="JFT693" s="8"/>
      <c r="JFU693" s="8"/>
      <c r="JFV693" s="8"/>
      <c r="JFW693" s="8"/>
      <c r="JFX693" s="8"/>
      <c r="JFY693" s="8"/>
      <c r="JFZ693" s="8"/>
      <c r="JGA693" s="8"/>
      <c r="JGB693" s="8"/>
      <c r="JGC693" s="8"/>
      <c r="JGD693" s="8"/>
      <c r="JGE693" s="8"/>
      <c r="JGF693" s="8"/>
      <c r="JGG693" s="8"/>
      <c r="JGH693" s="8"/>
      <c r="JGI693" s="8"/>
      <c r="JGJ693" s="8"/>
      <c r="JGK693" s="8"/>
      <c r="JGL693" s="8"/>
      <c r="JGM693" s="8"/>
      <c r="JGN693" s="8"/>
      <c r="JGO693" s="8"/>
      <c r="JGP693" s="8"/>
      <c r="JGQ693" s="8"/>
      <c r="JGR693" s="8"/>
      <c r="JGS693" s="8"/>
      <c r="JGT693" s="8"/>
      <c r="JGU693" s="8"/>
      <c r="JGV693" s="8"/>
      <c r="JGW693" s="8"/>
      <c r="JGX693" s="8"/>
      <c r="JGY693" s="8"/>
      <c r="JGZ693" s="8"/>
      <c r="JHA693" s="8"/>
      <c r="JHB693" s="8"/>
      <c r="JHC693" s="8"/>
      <c r="JHD693" s="8"/>
      <c r="JHE693" s="8"/>
      <c r="JHF693" s="8"/>
      <c r="JHG693" s="8"/>
      <c r="JHH693" s="8"/>
      <c r="JHI693" s="8"/>
      <c r="JHJ693" s="8"/>
      <c r="JHK693" s="8"/>
      <c r="JHL693" s="8"/>
      <c r="JHM693" s="8"/>
      <c r="JHN693" s="8"/>
      <c r="JHO693" s="8"/>
      <c r="JHP693" s="8"/>
      <c r="JHQ693" s="8"/>
      <c r="JHR693" s="8"/>
      <c r="JHS693" s="8"/>
      <c r="JHT693" s="8"/>
      <c r="JHU693" s="8"/>
      <c r="JHV693" s="8"/>
      <c r="JHW693" s="8"/>
      <c r="JHX693" s="8"/>
      <c r="JHY693" s="8"/>
      <c r="JHZ693" s="8"/>
      <c r="JIA693" s="8"/>
      <c r="JIB693" s="8"/>
      <c r="JIC693" s="8"/>
      <c r="JID693" s="8"/>
      <c r="JIE693" s="8"/>
      <c r="JIF693" s="8"/>
      <c r="JIG693" s="8"/>
      <c r="JIH693" s="8"/>
      <c r="JII693" s="8"/>
      <c r="JIJ693" s="8"/>
      <c r="JIK693" s="8"/>
      <c r="JIL693" s="8"/>
      <c r="JIM693" s="8"/>
      <c r="JIN693" s="8"/>
      <c r="JIO693" s="8"/>
      <c r="JIP693" s="8"/>
      <c r="JIQ693" s="8"/>
      <c r="JIR693" s="8"/>
      <c r="JIS693" s="8"/>
      <c r="JIT693" s="8"/>
      <c r="JIU693" s="8"/>
      <c r="JIV693" s="8"/>
      <c r="JIW693" s="8"/>
      <c r="JIX693" s="8"/>
      <c r="JIY693" s="8"/>
      <c r="JIZ693" s="8"/>
      <c r="JJA693" s="8"/>
      <c r="JJB693" s="8"/>
      <c r="JJC693" s="8"/>
      <c r="JJD693" s="8"/>
      <c r="JJE693" s="8"/>
      <c r="JJF693" s="8"/>
      <c r="JJG693" s="8"/>
      <c r="JJH693" s="8"/>
      <c r="JJI693" s="8"/>
      <c r="JJJ693" s="8"/>
      <c r="JJK693" s="8"/>
      <c r="JJL693" s="8"/>
      <c r="JJM693" s="8"/>
      <c r="JJN693" s="8"/>
      <c r="JJO693" s="8"/>
      <c r="JJP693" s="8"/>
      <c r="JJQ693" s="8"/>
      <c r="JJR693" s="8"/>
      <c r="JJS693" s="8"/>
      <c r="JJT693" s="8"/>
      <c r="JJU693" s="8"/>
      <c r="JJV693" s="8"/>
      <c r="JJW693" s="8"/>
      <c r="JJX693" s="8"/>
      <c r="JJY693" s="8"/>
      <c r="JJZ693" s="8"/>
      <c r="JKA693" s="8"/>
      <c r="JKB693" s="8"/>
      <c r="JKC693" s="8"/>
      <c r="JKD693" s="8"/>
      <c r="JKE693" s="8"/>
      <c r="JKF693" s="8"/>
      <c r="JKG693" s="8"/>
      <c r="JKH693" s="8"/>
      <c r="JKI693" s="8"/>
      <c r="JKJ693" s="8"/>
      <c r="JKK693" s="8"/>
      <c r="JKL693" s="8"/>
      <c r="JKM693" s="8"/>
      <c r="JKN693" s="8"/>
      <c r="JKO693" s="8"/>
      <c r="JKP693" s="8"/>
      <c r="JKQ693" s="8"/>
      <c r="JKR693" s="8"/>
      <c r="JKS693" s="8"/>
      <c r="JKT693" s="8"/>
      <c r="JKU693" s="8"/>
      <c r="JKV693" s="8"/>
      <c r="JKW693" s="8"/>
      <c r="JKX693" s="8"/>
      <c r="JKY693" s="8"/>
      <c r="JKZ693" s="8"/>
      <c r="JLA693" s="8"/>
      <c r="JLB693" s="8"/>
      <c r="JLC693" s="8"/>
      <c r="JLD693" s="8"/>
      <c r="JLE693" s="8"/>
      <c r="JLF693" s="8"/>
      <c r="JLG693" s="8"/>
      <c r="JLH693" s="8"/>
      <c r="JLI693" s="8"/>
      <c r="JLJ693" s="8"/>
      <c r="JLK693" s="8"/>
      <c r="JLL693" s="8"/>
      <c r="JLM693" s="8"/>
      <c r="JLN693" s="8"/>
      <c r="JLO693" s="8"/>
      <c r="JLP693" s="8"/>
      <c r="JLQ693" s="8"/>
      <c r="JLR693" s="8"/>
      <c r="JLS693" s="8"/>
      <c r="JLT693" s="8"/>
      <c r="JLU693" s="8"/>
      <c r="JLV693" s="8"/>
      <c r="JLW693" s="8"/>
      <c r="JLX693" s="8"/>
      <c r="JLY693" s="8"/>
      <c r="JLZ693" s="8"/>
      <c r="JMA693" s="8"/>
      <c r="JMB693" s="8"/>
      <c r="JMC693" s="8"/>
      <c r="JMD693" s="8"/>
      <c r="JME693" s="8"/>
      <c r="JMF693" s="8"/>
      <c r="JMG693" s="8"/>
      <c r="JMH693" s="8"/>
      <c r="JMI693" s="8"/>
      <c r="JMJ693" s="8"/>
      <c r="JMK693" s="8"/>
      <c r="JML693" s="8"/>
      <c r="JMM693" s="8"/>
      <c r="JMN693" s="8"/>
      <c r="JMO693" s="8"/>
      <c r="JMP693" s="8"/>
      <c r="JMQ693" s="8"/>
      <c r="JMR693" s="8"/>
      <c r="JMS693" s="8"/>
      <c r="JMT693" s="8"/>
      <c r="JMU693" s="8"/>
      <c r="JMV693" s="8"/>
      <c r="JMW693" s="8"/>
      <c r="JMX693" s="8"/>
      <c r="JMY693" s="8"/>
      <c r="JMZ693" s="8"/>
      <c r="JNA693" s="8"/>
      <c r="JNB693" s="8"/>
      <c r="JNC693" s="8"/>
      <c r="JND693" s="8"/>
      <c r="JNE693" s="8"/>
      <c r="JNF693" s="8"/>
      <c r="JNG693" s="8"/>
      <c r="JNH693" s="8"/>
      <c r="JNI693" s="8"/>
      <c r="JNJ693" s="8"/>
      <c r="JNK693" s="8"/>
      <c r="JNL693" s="8"/>
      <c r="JNM693" s="8"/>
      <c r="JNN693" s="8"/>
      <c r="JNO693" s="8"/>
      <c r="JNP693" s="8"/>
      <c r="JNQ693" s="8"/>
      <c r="JNR693" s="8"/>
      <c r="JNS693" s="8"/>
      <c r="JNT693" s="8"/>
      <c r="JNU693" s="8"/>
      <c r="JNV693" s="8"/>
      <c r="JNW693" s="8"/>
      <c r="JNX693" s="8"/>
      <c r="JNY693" s="8"/>
      <c r="JNZ693" s="8"/>
      <c r="JOA693" s="8"/>
      <c r="JOB693" s="8"/>
      <c r="JOC693" s="8"/>
      <c r="JOD693" s="8"/>
      <c r="JOE693" s="8"/>
      <c r="JOF693" s="8"/>
      <c r="JOG693" s="8"/>
      <c r="JOH693" s="8"/>
      <c r="JOI693" s="8"/>
      <c r="JOJ693" s="8"/>
      <c r="JOK693" s="8"/>
      <c r="JOL693" s="8"/>
      <c r="JOM693" s="8"/>
      <c r="JON693" s="8"/>
      <c r="JOO693" s="8"/>
      <c r="JOP693" s="8"/>
      <c r="JOQ693" s="8"/>
      <c r="JOR693" s="8"/>
      <c r="JOS693" s="8"/>
      <c r="JOT693" s="8"/>
      <c r="JOU693" s="8"/>
      <c r="JOV693" s="8"/>
      <c r="JOW693" s="8"/>
      <c r="JOX693" s="8"/>
      <c r="JOY693" s="8"/>
      <c r="JOZ693" s="8"/>
      <c r="JPA693" s="8"/>
      <c r="JPB693" s="8"/>
      <c r="JPC693" s="8"/>
      <c r="JPD693" s="8"/>
      <c r="JPE693" s="8"/>
      <c r="JPF693" s="8"/>
      <c r="JPG693" s="8"/>
      <c r="JPH693" s="8"/>
      <c r="JPI693" s="8"/>
      <c r="JPJ693" s="8"/>
      <c r="JPK693" s="8"/>
      <c r="JPL693" s="8"/>
      <c r="JPM693" s="8"/>
      <c r="JPN693" s="8"/>
      <c r="JPO693" s="8"/>
      <c r="JPP693" s="8"/>
      <c r="JPQ693" s="8"/>
      <c r="JPR693" s="8"/>
      <c r="JPS693" s="8"/>
      <c r="JPT693" s="8"/>
      <c r="JPU693" s="8"/>
      <c r="JPV693" s="8"/>
      <c r="JPW693" s="8"/>
      <c r="JPX693" s="8"/>
      <c r="JPY693" s="8"/>
      <c r="JPZ693" s="8"/>
      <c r="JQA693" s="8"/>
      <c r="JQB693" s="8"/>
      <c r="JQC693" s="8"/>
      <c r="JQD693" s="8"/>
      <c r="JQE693" s="8"/>
      <c r="JQF693" s="8"/>
      <c r="JQG693" s="8"/>
      <c r="JQH693" s="8"/>
      <c r="JQI693" s="8"/>
      <c r="JQJ693" s="8"/>
      <c r="JQK693" s="8"/>
      <c r="JQL693" s="8"/>
      <c r="JQM693" s="8"/>
      <c r="JQN693" s="8"/>
      <c r="JQO693" s="8"/>
      <c r="JQP693" s="8"/>
      <c r="JQQ693" s="8"/>
      <c r="JQR693" s="8"/>
      <c r="JQS693" s="8"/>
      <c r="JQT693" s="8"/>
      <c r="JQU693" s="8"/>
      <c r="JQV693" s="8"/>
      <c r="JQW693" s="8"/>
      <c r="JQX693" s="8"/>
      <c r="JQY693" s="8"/>
      <c r="JQZ693" s="8"/>
      <c r="JRA693" s="8"/>
      <c r="JRB693" s="8"/>
      <c r="JRC693" s="8"/>
      <c r="JRD693" s="8"/>
      <c r="JRE693" s="8"/>
      <c r="JRF693" s="8"/>
      <c r="JRG693" s="8"/>
      <c r="JRH693" s="8"/>
      <c r="JRI693" s="8"/>
      <c r="JRJ693" s="8"/>
      <c r="JRK693" s="8"/>
      <c r="JRL693" s="8"/>
      <c r="JRM693" s="8"/>
      <c r="JRN693" s="8"/>
      <c r="JRO693" s="8"/>
      <c r="JRP693" s="8"/>
      <c r="JRQ693" s="8"/>
      <c r="JRR693" s="8"/>
      <c r="JRS693" s="8"/>
      <c r="JRT693" s="8"/>
      <c r="JRU693" s="8"/>
      <c r="JRV693" s="8"/>
      <c r="JRW693" s="8"/>
      <c r="JRX693" s="8"/>
      <c r="JRY693" s="8"/>
      <c r="JRZ693" s="8"/>
      <c r="JSA693" s="8"/>
      <c r="JSB693" s="8"/>
      <c r="JSC693" s="8"/>
      <c r="JSD693" s="8"/>
      <c r="JSE693" s="8"/>
      <c r="JSF693" s="8"/>
      <c r="JSG693" s="8"/>
      <c r="JSH693" s="8"/>
      <c r="JSI693" s="8"/>
      <c r="JSJ693" s="8"/>
      <c r="JSK693" s="8"/>
      <c r="JSL693" s="8"/>
      <c r="JSM693" s="8"/>
      <c r="JSN693" s="8"/>
      <c r="JSO693" s="8"/>
      <c r="JSP693" s="8"/>
      <c r="JSQ693" s="8"/>
      <c r="JSR693" s="8"/>
      <c r="JSS693" s="8"/>
      <c r="JST693" s="8"/>
      <c r="JSU693" s="8"/>
      <c r="JSV693" s="8"/>
      <c r="JSW693" s="8"/>
      <c r="JSX693" s="8"/>
      <c r="JSY693" s="8"/>
      <c r="JSZ693" s="8"/>
      <c r="JTA693" s="8"/>
      <c r="JTB693" s="8"/>
      <c r="JTC693" s="8"/>
      <c r="JTD693" s="8"/>
      <c r="JTE693" s="8"/>
      <c r="JTF693" s="8"/>
      <c r="JTG693" s="8"/>
      <c r="JTH693" s="8"/>
      <c r="JTI693" s="8"/>
      <c r="JTJ693" s="8"/>
      <c r="JTK693" s="8"/>
      <c r="JTL693" s="8"/>
      <c r="JTM693" s="8"/>
      <c r="JTN693" s="8"/>
      <c r="JTO693" s="8"/>
      <c r="JTP693" s="8"/>
      <c r="JTQ693" s="8"/>
      <c r="JTR693" s="8"/>
      <c r="JTS693" s="8"/>
      <c r="JTT693" s="8"/>
      <c r="JTU693" s="8"/>
      <c r="JTV693" s="8"/>
      <c r="JTW693" s="8"/>
      <c r="JTX693" s="8"/>
      <c r="JTY693" s="8"/>
      <c r="JTZ693" s="8"/>
      <c r="JUA693" s="8"/>
      <c r="JUB693" s="8"/>
      <c r="JUC693" s="8"/>
      <c r="JUD693" s="8"/>
      <c r="JUE693" s="8"/>
      <c r="JUF693" s="8"/>
      <c r="JUG693" s="8"/>
      <c r="JUH693" s="8"/>
      <c r="JUI693" s="8"/>
      <c r="JUJ693" s="8"/>
      <c r="JUK693" s="8"/>
      <c r="JUL693" s="8"/>
      <c r="JUM693" s="8"/>
      <c r="JUN693" s="8"/>
      <c r="JUO693" s="8"/>
      <c r="JUP693" s="8"/>
      <c r="JUQ693" s="8"/>
      <c r="JUR693" s="8"/>
      <c r="JUS693" s="8"/>
      <c r="JUT693" s="8"/>
      <c r="JUU693" s="8"/>
      <c r="JUV693" s="8"/>
      <c r="JUW693" s="8"/>
      <c r="JUX693" s="8"/>
      <c r="JUY693" s="8"/>
      <c r="JUZ693" s="8"/>
      <c r="JVA693" s="8"/>
      <c r="JVB693" s="8"/>
      <c r="JVC693" s="8"/>
      <c r="JVD693" s="8"/>
      <c r="JVE693" s="8"/>
      <c r="JVF693" s="8"/>
      <c r="JVG693" s="8"/>
      <c r="JVH693" s="8"/>
      <c r="JVI693" s="8"/>
      <c r="JVJ693" s="8"/>
      <c r="JVK693" s="8"/>
      <c r="JVL693" s="8"/>
      <c r="JVM693" s="8"/>
      <c r="JVN693" s="8"/>
      <c r="JVO693" s="8"/>
      <c r="JVP693" s="8"/>
      <c r="JVQ693" s="8"/>
      <c r="JVR693" s="8"/>
      <c r="JVS693" s="8"/>
      <c r="JVT693" s="8"/>
      <c r="JVU693" s="8"/>
      <c r="JVV693" s="8"/>
      <c r="JVW693" s="8"/>
      <c r="JVX693" s="8"/>
      <c r="JVY693" s="8"/>
      <c r="JVZ693" s="8"/>
      <c r="JWA693" s="8"/>
      <c r="JWB693" s="8"/>
      <c r="JWC693" s="8"/>
      <c r="JWD693" s="8"/>
      <c r="JWE693" s="8"/>
      <c r="JWF693" s="8"/>
      <c r="JWG693" s="8"/>
      <c r="JWH693" s="8"/>
      <c r="JWI693" s="8"/>
      <c r="JWJ693" s="8"/>
      <c r="JWK693" s="8"/>
      <c r="JWL693" s="8"/>
      <c r="JWM693" s="8"/>
      <c r="JWN693" s="8"/>
      <c r="JWO693" s="8"/>
      <c r="JWP693" s="8"/>
      <c r="JWQ693" s="8"/>
      <c r="JWR693" s="8"/>
      <c r="JWS693" s="8"/>
      <c r="JWT693" s="8"/>
      <c r="JWU693" s="8"/>
      <c r="JWV693" s="8"/>
      <c r="JWW693" s="8"/>
      <c r="JWX693" s="8"/>
      <c r="JWY693" s="8"/>
      <c r="JWZ693" s="8"/>
      <c r="JXA693" s="8"/>
      <c r="JXB693" s="8"/>
      <c r="JXC693" s="8"/>
      <c r="JXD693" s="8"/>
      <c r="JXE693" s="8"/>
      <c r="JXF693" s="8"/>
      <c r="JXG693" s="8"/>
      <c r="JXH693" s="8"/>
      <c r="JXI693" s="8"/>
      <c r="JXJ693" s="8"/>
      <c r="JXK693" s="8"/>
      <c r="JXL693" s="8"/>
      <c r="JXM693" s="8"/>
      <c r="JXN693" s="8"/>
      <c r="JXO693" s="8"/>
      <c r="JXP693" s="8"/>
      <c r="JXQ693" s="8"/>
      <c r="JXR693" s="8"/>
      <c r="JXS693" s="8"/>
      <c r="JXT693" s="8"/>
      <c r="JXU693" s="8"/>
      <c r="JXV693" s="8"/>
      <c r="JXW693" s="8"/>
      <c r="JXX693" s="8"/>
      <c r="JXY693" s="8"/>
      <c r="JXZ693" s="8"/>
      <c r="JYA693" s="8"/>
      <c r="JYB693" s="8"/>
      <c r="JYC693" s="8"/>
      <c r="JYD693" s="8"/>
      <c r="JYE693" s="8"/>
      <c r="JYF693" s="8"/>
      <c r="JYG693" s="8"/>
      <c r="JYH693" s="8"/>
      <c r="JYI693" s="8"/>
      <c r="JYJ693" s="8"/>
      <c r="JYK693" s="8"/>
      <c r="JYL693" s="8"/>
      <c r="JYM693" s="8"/>
      <c r="JYN693" s="8"/>
      <c r="JYO693" s="8"/>
      <c r="JYP693" s="8"/>
      <c r="JYQ693" s="8"/>
      <c r="JYR693" s="8"/>
      <c r="JYS693" s="8"/>
      <c r="JYT693" s="8"/>
      <c r="JYU693" s="8"/>
      <c r="JYV693" s="8"/>
      <c r="JYW693" s="8"/>
      <c r="JYX693" s="8"/>
      <c r="JYY693" s="8"/>
      <c r="JYZ693" s="8"/>
      <c r="JZA693" s="8"/>
      <c r="JZB693" s="8"/>
      <c r="JZC693" s="8"/>
      <c r="JZD693" s="8"/>
      <c r="JZE693" s="8"/>
      <c r="JZF693" s="8"/>
      <c r="JZG693" s="8"/>
      <c r="JZH693" s="8"/>
      <c r="JZI693" s="8"/>
      <c r="JZJ693" s="8"/>
      <c r="JZK693" s="8"/>
      <c r="JZL693" s="8"/>
      <c r="JZM693" s="8"/>
      <c r="JZN693" s="8"/>
      <c r="JZO693" s="8"/>
      <c r="JZP693" s="8"/>
      <c r="JZQ693" s="8"/>
      <c r="JZR693" s="8"/>
      <c r="JZS693" s="8"/>
      <c r="JZT693" s="8"/>
      <c r="JZU693" s="8"/>
      <c r="JZV693" s="8"/>
      <c r="JZW693" s="8"/>
      <c r="JZX693" s="8"/>
      <c r="JZY693" s="8"/>
      <c r="JZZ693" s="8"/>
      <c r="KAA693" s="8"/>
      <c r="KAB693" s="8"/>
      <c r="KAC693" s="8"/>
      <c r="KAD693" s="8"/>
      <c r="KAE693" s="8"/>
      <c r="KAF693" s="8"/>
      <c r="KAG693" s="8"/>
      <c r="KAH693" s="8"/>
      <c r="KAI693" s="8"/>
      <c r="KAJ693" s="8"/>
      <c r="KAK693" s="8"/>
      <c r="KAL693" s="8"/>
      <c r="KAM693" s="8"/>
      <c r="KAN693" s="8"/>
      <c r="KAO693" s="8"/>
      <c r="KAP693" s="8"/>
      <c r="KAQ693" s="8"/>
      <c r="KAR693" s="8"/>
      <c r="KAS693" s="8"/>
      <c r="KAT693" s="8"/>
      <c r="KAU693" s="8"/>
      <c r="KAV693" s="8"/>
      <c r="KAW693" s="8"/>
      <c r="KAX693" s="8"/>
      <c r="KAY693" s="8"/>
      <c r="KAZ693" s="8"/>
      <c r="KBA693" s="8"/>
      <c r="KBB693" s="8"/>
      <c r="KBC693" s="8"/>
      <c r="KBD693" s="8"/>
      <c r="KBE693" s="8"/>
      <c r="KBF693" s="8"/>
      <c r="KBG693" s="8"/>
      <c r="KBH693" s="8"/>
      <c r="KBI693" s="8"/>
      <c r="KBJ693" s="8"/>
      <c r="KBK693" s="8"/>
      <c r="KBL693" s="8"/>
      <c r="KBM693" s="8"/>
      <c r="KBN693" s="8"/>
      <c r="KBO693" s="8"/>
      <c r="KBP693" s="8"/>
      <c r="KBQ693" s="8"/>
      <c r="KBR693" s="8"/>
      <c r="KBS693" s="8"/>
      <c r="KBT693" s="8"/>
      <c r="KBU693" s="8"/>
      <c r="KBV693" s="8"/>
      <c r="KBW693" s="8"/>
      <c r="KBX693" s="8"/>
      <c r="KBY693" s="8"/>
      <c r="KBZ693" s="8"/>
      <c r="KCA693" s="8"/>
      <c r="KCB693" s="8"/>
      <c r="KCC693" s="8"/>
      <c r="KCD693" s="8"/>
      <c r="KCE693" s="8"/>
      <c r="KCF693" s="8"/>
      <c r="KCG693" s="8"/>
      <c r="KCH693" s="8"/>
      <c r="KCI693" s="8"/>
      <c r="KCJ693" s="8"/>
      <c r="KCK693" s="8"/>
      <c r="KCL693" s="8"/>
      <c r="KCM693" s="8"/>
      <c r="KCN693" s="8"/>
      <c r="KCO693" s="8"/>
      <c r="KCP693" s="8"/>
      <c r="KCQ693" s="8"/>
      <c r="KCR693" s="8"/>
      <c r="KCS693" s="8"/>
      <c r="KCT693" s="8"/>
      <c r="KCU693" s="8"/>
      <c r="KCV693" s="8"/>
      <c r="KCW693" s="8"/>
      <c r="KCX693" s="8"/>
      <c r="KCY693" s="8"/>
      <c r="KCZ693" s="8"/>
      <c r="KDA693" s="8"/>
      <c r="KDB693" s="8"/>
      <c r="KDC693" s="8"/>
      <c r="KDD693" s="8"/>
      <c r="KDE693" s="8"/>
      <c r="KDF693" s="8"/>
      <c r="KDG693" s="8"/>
      <c r="KDH693" s="8"/>
      <c r="KDI693" s="8"/>
      <c r="KDJ693" s="8"/>
      <c r="KDK693" s="8"/>
      <c r="KDL693" s="8"/>
      <c r="KDM693" s="8"/>
      <c r="KDN693" s="8"/>
      <c r="KDO693" s="8"/>
      <c r="KDP693" s="8"/>
      <c r="KDQ693" s="8"/>
      <c r="KDR693" s="8"/>
      <c r="KDS693" s="8"/>
      <c r="KDT693" s="8"/>
      <c r="KDU693" s="8"/>
      <c r="KDV693" s="8"/>
      <c r="KDW693" s="8"/>
      <c r="KDX693" s="8"/>
      <c r="KDY693" s="8"/>
      <c r="KDZ693" s="8"/>
      <c r="KEA693" s="8"/>
      <c r="KEB693" s="8"/>
      <c r="KEC693" s="8"/>
      <c r="KED693" s="8"/>
      <c r="KEE693" s="8"/>
      <c r="KEF693" s="8"/>
      <c r="KEG693" s="8"/>
      <c r="KEH693" s="8"/>
      <c r="KEI693" s="8"/>
      <c r="KEJ693" s="8"/>
      <c r="KEK693" s="8"/>
      <c r="KEL693" s="8"/>
      <c r="KEM693" s="8"/>
      <c r="KEN693" s="8"/>
      <c r="KEO693" s="8"/>
      <c r="KEP693" s="8"/>
      <c r="KEQ693" s="8"/>
      <c r="KER693" s="8"/>
      <c r="KES693" s="8"/>
      <c r="KET693" s="8"/>
      <c r="KEU693" s="8"/>
      <c r="KEV693" s="8"/>
      <c r="KEW693" s="8"/>
      <c r="KEX693" s="8"/>
      <c r="KEY693" s="8"/>
      <c r="KEZ693" s="8"/>
      <c r="KFA693" s="8"/>
      <c r="KFB693" s="8"/>
      <c r="KFC693" s="8"/>
      <c r="KFD693" s="8"/>
      <c r="KFE693" s="8"/>
      <c r="KFF693" s="8"/>
      <c r="KFG693" s="8"/>
      <c r="KFH693" s="8"/>
      <c r="KFI693" s="8"/>
      <c r="KFJ693" s="8"/>
      <c r="KFK693" s="8"/>
      <c r="KFL693" s="8"/>
      <c r="KFM693" s="8"/>
      <c r="KFN693" s="8"/>
      <c r="KFO693" s="8"/>
      <c r="KFP693" s="8"/>
      <c r="KFQ693" s="8"/>
      <c r="KFR693" s="8"/>
      <c r="KFS693" s="8"/>
      <c r="KFT693" s="8"/>
      <c r="KFU693" s="8"/>
      <c r="KFV693" s="8"/>
      <c r="KFW693" s="8"/>
      <c r="KFX693" s="8"/>
      <c r="KFY693" s="8"/>
      <c r="KFZ693" s="8"/>
      <c r="KGA693" s="8"/>
      <c r="KGB693" s="8"/>
      <c r="KGC693" s="8"/>
      <c r="KGD693" s="8"/>
      <c r="KGE693" s="8"/>
      <c r="KGF693" s="8"/>
      <c r="KGG693" s="8"/>
      <c r="KGH693" s="8"/>
      <c r="KGI693" s="8"/>
      <c r="KGJ693" s="8"/>
      <c r="KGK693" s="8"/>
      <c r="KGL693" s="8"/>
      <c r="KGM693" s="8"/>
      <c r="KGN693" s="8"/>
      <c r="KGO693" s="8"/>
      <c r="KGP693" s="8"/>
      <c r="KGQ693" s="8"/>
      <c r="KGR693" s="8"/>
      <c r="KGS693" s="8"/>
      <c r="KGT693" s="8"/>
      <c r="KGU693" s="8"/>
      <c r="KGV693" s="8"/>
      <c r="KGW693" s="8"/>
      <c r="KGX693" s="8"/>
      <c r="KGY693" s="8"/>
      <c r="KGZ693" s="8"/>
      <c r="KHA693" s="8"/>
      <c r="KHB693" s="8"/>
      <c r="KHC693" s="8"/>
      <c r="KHD693" s="8"/>
      <c r="KHE693" s="8"/>
      <c r="KHF693" s="8"/>
      <c r="KHG693" s="8"/>
      <c r="KHH693" s="8"/>
      <c r="KHI693" s="8"/>
      <c r="KHJ693" s="8"/>
      <c r="KHK693" s="8"/>
      <c r="KHL693" s="8"/>
      <c r="KHM693" s="8"/>
      <c r="KHN693" s="8"/>
      <c r="KHO693" s="8"/>
      <c r="KHP693" s="8"/>
      <c r="KHQ693" s="8"/>
      <c r="KHR693" s="8"/>
      <c r="KHS693" s="8"/>
      <c r="KHT693" s="8"/>
      <c r="KHU693" s="8"/>
      <c r="KHV693" s="8"/>
      <c r="KHW693" s="8"/>
      <c r="KHX693" s="8"/>
      <c r="KHY693" s="8"/>
      <c r="KHZ693" s="8"/>
      <c r="KIA693" s="8"/>
      <c r="KIB693" s="8"/>
      <c r="KIC693" s="8"/>
      <c r="KID693" s="8"/>
      <c r="KIE693" s="8"/>
      <c r="KIF693" s="8"/>
      <c r="KIG693" s="8"/>
      <c r="KIH693" s="8"/>
      <c r="KII693" s="8"/>
      <c r="KIJ693" s="8"/>
      <c r="KIK693" s="8"/>
      <c r="KIL693" s="8"/>
      <c r="KIM693" s="8"/>
      <c r="KIN693" s="8"/>
      <c r="KIO693" s="8"/>
      <c r="KIP693" s="8"/>
      <c r="KIQ693" s="8"/>
      <c r="KIR693" s="8"/>
      <c r="KIS693" s="8"/>
      <c r="KIT693" s="8"/>
      <c r="KIU693" s="8"/>
      <c r="KIV693" s="8"/>
      <c r="KIW693" s="8"/>
      <c r="KIX693" s="8"/>
      <c r="KIY693" s="8"/>
      <c r="KIZ693" s="8"/>
      <c r="KJA693" s="8"/>
      <c r="KJB693" s="8"/>
      <c r="KJC693" s="8"/>
      <c r="KJD693" s="8"/>
      <c r="KJE693" s="8"/>
      <c r="KJF693" s="8"/>
      <c r="KJG693" s="8"/>
      <c r="KJH693" s="8"/>
      <c r="KJI693" s="8"/>
      <c r="KJJ693" s="8"/>
      <c r="KJK693" s="8"/>
      <c r="KJL693" s="8"/>
      <c r="KJM693" s="8"/>
      <c r="KJN693" s="8"/>
      <c r="KJO693" s="8"/>
      <c r="KJP693" s="8"/>
      <c r="KJQ693" s="8"/>
      <c r="KJR693" s="8"/>
      <c r="KJS693" s="8"/>
      <c r="KJT693" s="8"/>
      <c r="KJU693" s="8"/>
      <c r="KJV693" s="8"/>
      <c r="KJW693" s="8"/>
      <c r="KJX693" s="8"/>
      <c r="KJY693" s="8"/>
      <c r="KJZ693" s="8"/>
      <c r="KKA693" s="8"/>
      <c r="KKB693" s="8"/>
      <c r="KKC693" s="8"/>
      <c r="KKD693" s="8"/>
      <c r="KKE693" s="8"/>
      <c r="KKF693" s="8"/>
      <c r="KKG693" s="8"/>
      <c r="KKH693" s="8"/>
      <c r="KKI693" s="8"/>
      <c r="KKJ693" s="8"/>
      <c r="KKK693" s="8"/>
      <c r="KKL693" s="8"/>
      <c r="KKM693" s="8"/>
      <c r="KKN693" s="8"/>
      <c r="KKO693" s="8"/>
      <c r="KKP693" s="8"/>
      <c r="KKQ693" s="8"/>
      <c r="KKR693" s="8"/>
      <c r="KKS693" s="8"/>
      <c r="KKT693" s="8"/>
      <c r="KKU693" s="8"/>
      <c r="KKV693" s="8"/>
      <c r="KKW693" s="8"/>
      <c r="KKX693" s="8"/>
      <c r="KKY693" s="8"/>
      <c r="KKZ693" s="8"/>
      <c r="KLA693" s="8"/>
      <c r="KLB693" s="8"/>
      <c r="KLC693" s="8"/>
      <c r="KLD693" s="8"/>
      <c r="KLE693" s="8"/>
      <c r="KLF693" s="8"/>
      <c r="KLG693" s="8"/>
      <c r="KLH693" s="8"/>
      <c r="KLI693" s="8"/>
      <c r="KLJ693" s="8"/>
      <c r="KLK693" s="8"/>
      <c r="KLL693" s="8"/>
      <c r="KLM693" s="8"/>
      <c r="KLN693" s="8"/>
      <c r="KLO693" s="8"/>
      <c r="KLP693" s="8"/>
      <c r="KLQ693" s="8"/>
      <c r="KLR693" s="8"/>
      <c r="KLS693" s="8"/>
      <c r="KLT693" s="8"/>
      <c r="KLU693" s="8"/>
      <c r="KLV693" s="8"/>
      <c r="KLW693" s="8"/>
      <c r="KLX693" s="8"/>
      <c r="KLY693" s="8"/>
      <c r="KLZ693" s="8"/>
      <c r="KMA693" s="8"/>
      <c r="KMB693" s="8"/>
      <c r="KMC693" s="8"/>
      <c r="KMD693" s="8"/>
      <c r="KME693" s="8"/>
      <c r="KMF693" s="8"/>
      <c r="KMG693" s="8"/>
      <c r="KMH693" s="8"/>
      <c r="KMI693" s="8"/>
      <c r="KMJ693" s="8"/>
      <c r="KMK693" s="8"/>
      <c r="KML693" s="8"/>
      <c r="KMM693" s="8"/>
      <c r="KMN693" s="8"/>
      <c r="KMO693" s="8"/>
      <c r="KMP693" s="8"/>
      <c r="KMQ693" s="8"/>
      <c r="KMR693" s="8"/>
      <c r="KMS693" s="8"/>
      <c r="KMT693" s="8"/>
      <c r="KMU693" s="8"/>
      <c r="KMV693" s="8"/>
      <c r="KMW693" s="8"/>
      <c r="KMX693" s="8"/>
      <c r="KMY693" s="8"/>
      <c r="KMZ693" s="8"/>
      <c r="KNA693" s="8"/>
      <c r="KNB693" s="8"/>
      <c r="KNC693" s="8"/>
      <c r="KND693" s="8"/>
      <c r="KNE693" s="8"/>
      <c r="KNF693" s="8"/>
      <c r="KNG693" s="8"/>
      <c r="KNH693" s="8"/>
      <c r="KNI693" s="8"/>
      <c r="KNJ693" s="8"/>
      <c r="KNK693" s="8"/>
      <c r="KNL693" s="8"/>
      <c r="KNM693" s="8"/>
      <c r="KNN693" s="8"/>
      <c r="KNO693" s="8"/>
      <c r="KNP693" s="8"/>
      <c r="KNQ693" s="8"/>
      <c r="KNR693" s="8"/>
      <c r="KNS693" s="8"/>
      <c r="KNT693" s="8"/>
      <c r="KNU693" s="8"/>
      <c r="KNV693" s="8"/>
      <c r="KNW693" s="8"/>
      <c r="KNX693" s="8"/>
      <c r="KNY693" s="8"/>
      <c r="KNZ693" s="8"/>
      <c r="KOA693" s="8"/>
      <c r="KOB693" s="8"/>
      <c r="KOC693" s="8"/>
      <c r="KOD693" s="8"/>
      <c r="KOE693" s="8"/>
      <c r="KOF693" s="8"/>
      <c r="KOG693" s="8"/>
      <c r="KOH693" s="8"/>
      <c r="KOI693" s="8"/>
      <c r="KOJ693" s="8"/>
      <c r="KOK693" s="8"/>
      <c r="KOL693" s="8"/>
      <c r="KOM693" s="8"/>
      <c r="KON693" s="8"/>
      <c r="KOO693" s="8"/>
      <c r="KOP693" s="8"/>
      <c r="KOQ693" s="8"/>
      <c r="KOR693" s="8"/>
      <c r="KOS693" s="8"/>
      <c r="KOT693" s="8"/>
      <c r="KOU693" s="8"/>
      <c r="KOV693" s="8"/>
      <c r="KOW693" s="8"/>
      <c r="KOX693" s="8"/>
      <c r="KOY693" s="8"/>
      <c r="KOZ693" s="8"/>
      <c r="KPA693" s="8"/>
      <c r="KPB693" s="8"/>
      <c r="KPC693" s="8"/>
      <c r="KPD693" s="8"/>
      <c r="KPE693" s="8"/>
      <c r="KPF693" s="8"/>
      <c r="KPG693" s="8"/>
      <c r="KPH693" s="8"/>
      <c r="KPI693" s="8"/>
      <c r="KPJ693" s="8"/>
      <c r="KPK693" s="8"/>
      <c r="KPL693" s="8"/>
      <c r="KPM693" s="8"/>
      <c r="KPN693" s="8"/>
      <c r="KPO693" s="8"/>
      <c r="KPP693" s="8"/>
      <c r="KPQ693" s="8"/>
      <c r="KPR693" s="8"/>
      <c r="KPS693" s="8"/>
      <c r="KPT693" s="8"/>
      <c r="KPU693" s="8"/>
      <c r="KPV693" s="8"/>
      <c r="KPW693" s="8"/>
      <c r="KPX693" s="8"/>
      <c r="KPY693" s="8"/>
      <c r="KPZ693" s="8"/>
      <c r="KQA693" s="8"/>
      <c r="KQB693" s="8"/>
      <c r="KQC693" s="8"/>
      <c r="KQD693" s="8"/>
      <c r="KQE693" s="8"/>
      <c r="KQF693" s="8"/>
      <c r="KQG693" s="8"/>
      <c r="KQH693" s="8"/>
      <c r="KQI693" s="8"/>
      <c r="KQJ693" s="8"/>
      <c r="KQK693" s="8"/>
      <c r="KQL693" s="8"/>
      <c r="KQM693" s="8"/>
      <c r="KQN693" s="8"/>
      <c r="KQO693" s="8"/>
      <c r="KQP693" s="8"/>
      <c r="KQQ693" s="8"/>
      <c r="KQR693" s="8"/>
      <c r="KQS693" s="8"/>
      <c r="KQT693" s="8"/>
      <c r="KQU693" s="8"/>
      <c r="KQV693" s="8"/>
      <c r="KQW693" s="8"/>
      <c r="KQX693" s="8"/>
      <c r="KQY693" s="8"/>
      <c r="KQZ693" s="8"/>
      <c r="KRA693" s="8"/>
      <c r="KRB693" s="8"/>
      <c r="KRC693" s="8"/>
      <c r="KRD693" s="8"/>
      <c r="KRE693" s="8"/>
      <c r="KRF693" s="8"/>
      <c r="KRG693" s="8"/>
      <c r="KRH693" s="8"/>
      <c r="KRI693" s="8"/>
      <c r="KRJ693" s="8"/>
      <c r="KRK693" s="8"/>
      <c r="KRL693" s="8"/>
      <c r="KRM693" s="8"/>
      <c r="KRN693" s="8"/>
      <c r="KRO693" s="8"/>
      <c r="KRP693" s="8"/>
      <c r="KRQ693" s="8"/>
      <c r="KRR693" s="8"/>
      <c r="KRS693" s="8"/>
      <c r="KRT693" s="8"/>
      <c r="KRU693" s="8"/>
      <c r="KRV693" s="8"/>
      <c r="KRW693" s="8"/>
      <c r="KRX693" s="8"/>
      <c r="KRY693" s="8"/>
      <c r="KRZ693" s="8"/>
      <c r="KSA693" s="8"/>
      <c r="KSB693" s="8"/>
      <c r="KSC693" s="8"/>
      <c r="KSD693" s="8"/>
      <c r="KSE693" s="8"/>
      <c r="KSF693" s="8"/>
      <c r="KSG693" s="8"/>
      <c r="KSH693" s="8"/>
      <c r="KSI693" s="8"/>
      <c r="KSJ693" s="8"/>
      <c r="KSK693" s="8"/>
      <c r="KSL693" s="8"/>
      <c r="KSM693" s="8"/>
      <c r="KSN693" s="8"/>
      <c r="KSO693" s="8"/>
      <c r="KSP693" s="8"/>
      <c r="KSQ693" s="8"/>
      <c r="KSR693" s="8"/>
      <c r="KSS693" s="8"/>
      <c r="KST693" s="8"/>
      <c r="KSU693" s="8"/>
      <c r="KSV693" s="8"/>
      <c r="KSW693" s="8"/>
      <c r="KSX693" s="8"/>
      <c r="KSY693" s="8"/>
      <c r="KSZ693" s="8"/>
      <c r="KTA693" s="8"/>
      <c r="KTB693" s="8"/>
      <c r="KTC693" s="8"/>
      <c r="KTD693" s="8"/>
      <c r="KTE693" s="8"/>
      <c r="KTF693" s="8"/>
      <c r="KTG693" s="8"/>
      <c r="KTH693" s="8"/>
      <c r="KTI693" s="8"/>
      <c r="KTJ693" s="8"/>
      <c r="KTK693" s="8"/>
      <c r="KTL693" s="8"/>
      <c r="KTM693" s="8"/>
      <c r="KTN693" s="8"/>
      <c r="KTO693" s="8"/>
      <c r="KTP693" s="8"/>
      <c r="KTQ693" s="8"/>
      <c r="KTR693" s="8"/>
      <c r="KTS693" s="8"/>
      <c r="KTT693" s="8"/>
      <c r="KTU693" s="8"/>
      <c r="KTV693" s="8"/>
      <c r="KTW693" s="8"/>
      <c r="KTX693" s="8"/>
      <c r="KTY693" s="8"/>
      <c r="KTZ693" s="8"/>
      <c r="KUA693" s="8"/>
      <c r="KUB693" s="8"/>
      <c r="KUC693" s="8"/>
      <c r="KUD693" s="8"/>
      <c r="KUE693" s="8"/>
      <c r="KUF693" s="8"/>
      <c r="KUG693" s="8"/>
      <c r="KUH693" s="8"/>
      <c r="KUI693" s="8"/>
      <c r="KUJ693" s="8"/>
      <c r="KUK693" s="8"/>
      <c r="KUL693" s="8"/>
      <c r="KUM693" s="8"/>
      <c r="KUN693" s="8"/>
      <c r="KUO693" s="8"/>
      <c r="KUP693" s="8"/>
      <c r="KUQ693" s="8"/>
      <c r="KUR693" s="8"/>
      <c r="KUS693" s="8"/>
      <c r="KUT693" s="8"/>
      <c r="KUU693" s="8"/>
      <c r="KUV693" s="8"/>
      <c r="KUW693" s="8"/>
      <c r="KUX693" s="8"/>
      <c r="KUY693" s="8"/>
      <c r="KUZ693" s="8"/>
      <c r="KVA693" s="8"/>
      <c r="KVB693" s="8"/>
      <c r="KVC693" s="8"/>
      <c r="KVD693" s="8"/>
      <c r="KVE693" s="8"/>
      <c r="KVF693" s="8"/>
      <c r="KVG693" s="8"/>
      <c r="KVH693" s="8"/>
      <c r="KVI693" s="8"/>
      <c r="KVJ693" s="8"/>
      <c r="KVK693" s="8"/>
      <c r="KVL693" s="8"/>
      <c r="KVM693" s="8"/>
      <c r="KVN693" s="8"/>
      <c r="KVO693" s="8"/>
      <c r="KVP693" s="8"/>
      <c r="KVQ693" s="8"/>
      <c r="KVR693" s="8"/>
      <c r="KVS693" s="8"/>
      <c r="KVT693" s="8"/>
      <c r="KVU693" s="8"/>
      <c r="KVV693" s="8"/>
      <c r="KVW693" s="8"/>
      <c r="KVX693" s="8"/>
      <c r="KVY693" s="8"/>
      <c r="KVZ693" s="8"/>
      <c r="KWA693" s="8"/>
      <c r="KWB693" s="8"/>
      <c r="KWC693" s="8"/>
      <c r="KWD693" s="8"/>
      <c r="KWE693" s="8"/>
      <c r="KWF693" s="8"/>
      <c r="KWG693" s="8"/>
      <c r="KWH693" s="8"/>
      <c r="KWI693" s="8"/>
      <c r="KWJ693" s="8"/>
      <c r="KWK693" s="8"/>
      <c r="KWL693" s="8"/>
      <c r="KWM693" s="8"/>
      <c r="KWN693" s="8"/>
      <c r="KWO693" s="8"/>
      <c r="KWP693" s="8"/>
      <c r="KWQ693" s="8"/>
      <c r="KWR693" s="8"/>
      <c r="KWS693" s="8"/>
      <c r="KWT693" s="8"/>
      <c r="KWU693" s="8"/>
      <c r="KWV693" s="8"/>
      <c r="KWW693" s="8"/>
      <c r="KWX693" s="8"/>
      <c r="KWY693" s="8"/>
      <c r="KWZ693" s="8"/>
      <c r="KXA693" s="8"/>
      <c r="KXB693" s="8"/>
      <c r="KXC693" s="8"/>
      <c r="KXD693" s="8"/>
      <c r="KXE693" s="8"/>
      <c r="KXF693" s="8"/>
      <c r="KXG693" s="8"/>
      <c r="KXH693" s="8"/>
      <c r="KXI693" s="8"/>
      <c r="KXJ693" s="8"/>
      <c r="KXK693" s="8"/>
      <c r="KXL693" s="8"/>
      <c r="KXM693" s="8"/>
      <c r="KXN693" s="8"/>
      <c r="KXO693" s="8"/>
      <c r="KXP693" s="8"/>
      <c r="KXQ693" s="8"/>
      <c r="KXR693" s="8"/>
      <c r="KXS693" s="8"/>
      <c r="KXT693" s="8"/>
      <c r="KXU693" s="8"/>
      <c r="KXV693" s="8"/>
      <c r="KXW693" s="8"/>
      <c r="KXX693" s="8"/>
      <c r="KXY693" s="8"/>
      <c r="KXZ693" s="8"/>
      <c r="KYA693" s="8"/>
      <c r="KYB693" s="8"/>
      <c r="KYC693" s="8"/>
      <c r="KYD693" s="8"/>
      <c r="KYE693" s="8"/>
      <c r="KYF693" s="8"/>
      <c r="KYG693" s="8"/>
      <c r="KYH693" s="8"/>
      <c r="KYI693" s="8"/>
      <c r="KYJ693" s="8"/>
      <c r="KYK693" s="8"/>
      <c r="KYL693" s="8"/>
      <c r="KYM693" s="8"/>
      <c r="KYN693" s="8"/>
      <c r="KYO693" s="8"/>
      <c r="KYP693" s="8"/>
      <c r="KYQ693" s="8"/>
      <c r="KYR693" s="8"/>
      <c r="KYS693" s="8"/>
      <c r="KYT693" s="8"/>
      <c r="KYU693" s="8"/>
      <c r="KYV693" s="8"/>
      <c r="KYW693" s="8"/>
      <c r="KYX693" s="8"/>
      <c r="KYY693" s="8"/>
      <c r="KYZ693" s="8"/>
      <c r="KZA693" s="8"/>
      <c r="KZB693" s="8"/>
      <c r="KZC693" s="8"/>
      <c r="KZD693" s="8"/>
      <c r="KZE693" s="8"/>
      <c r="KZF693" s="8"/>
      <c r="KZG693" s="8"/>
      <c r="KZH693" s="8"/>
      <c r="KZI693" s="8"/>
      <c r="KZJ693" s="8"/>
      <c r="KZK693" s="8"/>
      <c r="KZL693" s="8"/>
      <c r="KZM693" s="8"/>
      <c r="KZN693" s="8"/>
      <c r="KZO693" s="8"/>
      <c r="KZP693" s="8"/>
      <c r="KZQ693" s="8"/>
      <c r="KZR693" s="8"/>
      <c r="KZS693" s="8"/>
      <c r="KZT693" s="8"/>
      <c r="KZU693" s="8"/>
      <c r="KZV693" s="8"/>
      <c r="KZW693" s="8"/>
      <c r="KZX693" s="8"/>
      <c r="KZY693" s="8"/>
      <c r="KZZ693" s="8"/>
      <c r="LAA693" s="8"/>
      <c r="LAB693" s="8"/>
      <c r="LAC693" s="8"/>
      <c r="LAD693" s="8"/>
      <c r="LAE693" s="8"/>
      <c r="LAF693" s="8"/>
      <c r="LAG693" s="8"/>
      <c r="LAH693" s="8"/>
      <c r="LAI693" s="8"/>
      <c r="LAJ693" s="8"/>
      <c r="LAK693" s="8"/>
      <c r="LAL693" s="8"/>
      <c r="LAM693" s="8"/>
      <c r="LAN693" s="8"/>
      <c r="LAO693" s="8"/>
      <c r="LAP693" s="8"/>
      <c r="LAQ693" s="8"/>
      <c r="LAR693" s="8"/>
      <c r="LAS693" s="8"/>
      <c r="LAT693" s="8"/>
      <c r="LAU693" s="8"/>
      <c r="LAV693" s="8"/>
      <c r="LAW693" s="8"/>
      <c r="LAX693" s="8"/>
      <c r="LAY693" s="8"/>
      <c r="LAZ693" s="8"/>
      <c r="LBA693" s="8"/>
      <c r="LBB693" s="8"/>
      <c r="LBC693" s="8"/>
      <c r="LBD693" s="8"/>
      <c r="LBE693" s="8"/>
      <c r="LBF693" s="8"/>
      <c r="LBG693" s="8"/>
      <c r="LBH693" s="8"/>
      <c r="LBI693" s="8"/>
      <c r="LBJ693" s="8"/>
      <c r="LBK693" s="8"/>
      <c r="LBL693" s="8"/>
      <c r="LBM693" s="8"/>
      <c r="LBN693" s="8"/>
      <c r="LBO693" s="8"/>
      <c r="LBP693" s="8"/>
      <c r="LBQ693" s="8"/>
      <c r="LBR693" s="8"/>
      <c r="LBS693" s="8"/>
      <c r="LBT693" s="8"/>
      <c r="LBU693" s="8"/>
      <c r="LBV693" s="8"/>
      <c r="LBW693" s="8"/>
      <c r="LBX693" s="8"/>
      <c r="LBY693" s="8"/>
      <c r="LBZ693" s="8"/>
      <c r="LCA693" s="8"/>
      <c r="LCB693" s="8"/>
      <c r="LCC693" s="8"/>
      <c r="LCD693" s="8"/>
      <c r="LCE693" s="8"/>
      <c r="LCF693" s="8"/>
      <c r="LCG693" s="8"/>
      <c r="LCH693" s="8"/>
      <c r="LCI693" s="8"/>
      <c r="LCJ693" s="8"/>
      <c r="LCK693" s="8"/>
      <c r="LCL693" s="8"/>
      <c r="LCM693" s="8"/>
      <c r="LCN693" s="8"/>
      <c r="LCO693" s="8"/>
      <c r="LCP693" s="8"/>
      <c r="LCQ693" s="8"/>
      <c r="LCR693" s="8"/>
      <c r="LCS693" s="8"/>
      <c r="LCT693" s="8"/>
      <c r="LCU693" s="8"/>
      <c r="LCV693" s="8"/>
      <c r="LCW693" s="8"/>
      <c r="LCX693" s="8"/>
      <c r="LCY693" s="8"/>
      <c r="LCZ693" s="8"/>
      <c r="LDA693" s="8"/>
      <c r="LDB693" s="8"/>
      <c r="LDC693" s="8"/>
      <c r="LDD693" s="8"/>
      <c r="LDE693" s="8"/>
      <c r="LDF693" s="8"/>
      <c r="LDG693" s="8"/>
      <c r="LDH693" s="8"/>
      <c r="LDI693" s="8"/>
      <c r="LDJ693" s="8"/>
      <c r="LDK693" s="8"/>
      <c r="LDL693" s="8"/>
      <c r="LDM693" s="8"/>
      <c r="LDN693" s="8"/>
      <c r="LDO693" s="8"/>
      <c r="LDP693" s="8"/>
      <c r="LDQ693" s="8"/>
      <c r="LDR693" s="8"/>
      <c r="LDS693" s="8"/>
      <c r="LDT693" s="8"/>
      <c r="LDU693" s="8"/>
      <c r="LDV693" s="8"/>
      <c r="LDW693" s="8"/>
      <c r="LDX693" s="8"/>
      <c r="LDY693" s="8"/>
      <c r="LDZ693" s="8"/>
      <c r="LEA693" s="8"/>
      <c r="LEB693" s="8"/>
      <c r="LEC693" s="8"/>
      <c r="LED693" s="8"/>
      <c r="LEE693" s="8"/>
      <c r="LEF693" s="8"/>
      <c r="LEG693" s="8"/>
      <c r="LEH693" s="8"/>
      <c r="LEI693" s="8"/>
      <c r="LEJ693" s="8"/>
      <c r="LEK693" s="8"/>
      <c r="LEL693" s="8"/>
      <c r="LEM693" s="8"/>
      <c r="LEN693" s="8"/>
      <c r="LEO693" s="8"/>
      <c r="LEP693" s="8"/>
      <c r="LEQ693" s="8"/>
      <c r="LER693" s="8"/>
      <c r="LES693" s="8"/>
      <c r="LET693" s="8"/>
      <c r="LEU693" s="8"/>
      <c r="LEV693" s="8"/>
      <c r="LEW693" s="8"/>
      <c r="LEX693" s="8"/>
      <c r="LEY693" s="8"/>
      <c r="LEZ693" s="8"/>
      <c r="LFA693" s="8"/>
      <c r="LFB693" s="8"/>
      <c r="LFC693" s="8"/>
      <c r="LFD693" s="8"/>
      <c r="LFE693" s="8"/>
      <c r="LFF693" s="8"/>
      <c r="LFG693" s="8"/>
      <c r="LFH693" s="8"/>
      <c r="LFI693" s="8"/>
      <c r="LFJ693" s="8"/>
      <c r="LFK693" s="8"/>
      <c r="LFL693" s="8"/>
      <c r="LFM693" s="8"/>
      <c r="LFN693" s="8"/>
      <c r="LFO693" s="8"/>
      <c r="LFP693" s="8"/>
      <c r="LFQ693" s="8"/>
      <c r="LFR693" s="8"/>
      <c r="LFS693" s="8"/>
      <c r="LFT693" s="8"/>
      <c r="LFU693" s="8"/>
      <c r="LFV693" s="8"/>
      <c r="LFW693" s="8"/>
      <c r="LFX693" s="8"/>
      <c r="LFY693" s="8"/>
      <c r="LFZ693" s="8"/>
      <c r="LGA693" s="8"/>
      <c r="LGB693" s="8"/>
      <c r="LGC693" s="8"/>
      <c r="LGD693" s="8"/>
      <c r="LGE693" s="8"/>
      <c r="LGF693" s="8"/>
      <c r="LGG693" s="8"/>
      <c r="LGH693" s="8"/>
      <c r="LGI693" s="8"/>
      <c r="LGJ693" s="8"/>
      <c r="LGK693" s="8"/>
      <c r="LGL693" s="8"/>
      <c r="LGM693" s="8"/>
      <c r="LGN693" s="8"/>
      <c r="LGO693" s="8"/>
      <c r="LGP693" s="8"/>
      <c r="LGQ693" s="8"/>
      <c r="LGR693" s="8"/>
      <c r="LGS693" s="8"/>
      <c r="LGT693" s="8"/>
      <c r="LGU693" s="8"/>
      <c r="LGV693" s="8"/>
      <c r="LGW693" s="8"/>
      <c r="LGX693" s="8"/>
      <c r="LGY693" s="8"/>
      <c r="LGZ693" s="8"/>
      <c r="LHA693" s="8"/>
      <c r="LHB693" s="8"/>
      <c r="LHC693" s="8"/>
      <c r="LHD693" s="8"/>
      <c r="LHE693" s="8"/>
      <c r="LHF693" s="8"/>
      <c r="LHG693" s="8"/>
      <c r="LHH693" s="8"/>
      <c r="LHI693" s="8"/>
      <c r="LHJ693" s="8"/>
      <c r="LHK693" s="8"/>
      <c r="LHL693" s="8"/>
      <c r="LHM693" s="8"/>
      <c r="LHN693" s="8"/>
      <c r="LHO693" s="8"/>
      <c r="LHP693" s="8"/>
      <c r="LHQ693" s="8"/>
      <c r="LHR693" s="8"/>
      <c r="LHS693" s="8"/>
      <c r="LHT693" s="8"/>
      <c r="LHU693" s="8"/>
      <c r="LHV693" s="8"/>
      <c r="LHW693" s="8"/>
      <c r="LHX693" s="8"/>
      <c r="LHY693" s="8"/>
      <c r="LHZ693" s="8"/>
      <c r="LIA693" s="8"/>
      <c r="LIB693" s="8"/>
      <c r="LIC693" s="8"/>
      <c r="LID693" s="8"/>
      <c r="LIE693" s="8"/>
      <c r="LIF693" s="8"/>
      <c r="LIG693" s="8"/>
      <c r="LIH693" s="8"/>
      <c r="LII693" s="8"/>
      <c r="LIJ693" s="8"/>
      <c r="LIK693" s="8"/>
      <c r="LIL693" s="8"/>
      <c r="LIM693" s="8"/>
      <c r="LIN693" s="8"/>
      <c r="LIO693" s="8"/>
      <c r="LIP693" s="8"/>
      <c r="LIQ693" s="8"/>
      <c r="LIR693" s="8"/>
      <c r="LIS693" s="8"/>
      <c r="LIT693" s="8"/>
      <c r="LIU693" s="8"/>
      <c r="LIV693" s="8"/>
      <c r="LIW693" s="8"/>
      <c r="LIX693" s="8"/>
      <c r="LIY693" s="8"/>
      <c r="LIZ693" s="8"/>
      <c r="LJA693" s="8"/>
      <c r="LJB693" s="8"/>
      <c r="LJC693" s="8"/>
      <c r="LJD693" s="8"/>
      <c r="LJE693" s="8"/>
      <c r="LJF693" s="8"/>
      <c r="LJG693" s="8"/>
      <c r="LJH693" s="8"/>
      <c r="LJI693" s="8"/>
      <c r="LJJ693" s="8"/>
      <c r="LJK693" s="8"/>
      <c r="LJL693" s="8"/>
      <c r="LJM693" s="8"/>
      <c r="LJN693" s="8"/>
      <c r="LJO693" s="8"/>
      <c r="LJP693" s="8"/>
      <c r="LJQ693" s="8"/>
      <c r="LJR693" s="8"/>
      <c r="LJS693" s="8"/>
      <c r="LJT693" s="8"/>
      <c r="LJU693" s="8"/>
      <c r="LJV693" s="8"/>
      <c r="LJW693" s="8"/>
      <c r="LJX693" s="8"/>
      <c r="LJY693" s="8"/>
      <c r="LJZ693" s="8"/>
      <c r="LKA693" s="8"/>
      <c r="LKB693" s="8"/>
      <c r="LKC693" s="8"/>
      <c r="LKD693" s="8"/>
      <c r="LKE693" s="8"/>
      <c r="LKF693" s="8"/>
      <c r="LKG693" s="8"/>
      <c r="LKH693" s="8"/>
      <c r="LKI693" s="8"/>
      <c r="LKJ693" s="8"/>
      <c r="LKK693" s="8"/>
      <c r="LKL693" s="8"/>
      <c r="LKM693" s="8"/>
      <c r="LKN693" s="8"/>
      <c r="LKO693" s="8"/>
      <c r="LKP693" s="8"/>
      <c r="LKQ693" s="8"/>
      <c r="LKR693" s="8"/>
      <c r="LKS693" s="8"/>
      <c r="LKT693" s="8"/>
      <c r="LKU693" s="8"/>
      <c r="LKV693" s="8"/>
      <c r="LKW693" s="8"/>
      <c r="LKX693" s="8"/>
      <c r="LKY693" s="8"/>
      <c r="LKZ693" s="8"/>
      <c r="LLA693" s="8"/>
      <c r="LLB693" s="8"/>
      <c r="LLC693" s="8"/>
      <c r="LLD693" s="8"/>
      <c r="LLE693" s="8"/>
      <c r="LLF693" s="8"/>
      <c r="LLG693" s="8"/>
      <c r="LLH693" s="8"/>
      <c r="LLI693" s="8"/>
      <c r="LLJ693" s="8"/>
      <c r="LLK693" s="8"/>
      <c r="LLL693" s="8"/>
      <c r="LLM693" s="8"/>
      <c r="LLN693" s="8"/>
      <c r="LLO693" s="8"/>
      <c r="LLP693" s="8"/>
      <c r="LLQ693" s="8"/>
      <c r="LLR693" s="8"/>
      <c r="LLS693" s="8"/>
      <c r="LLT693" s="8"/>
      <c r="LLU693" s="8"/>
      <c r="LLV693" s="8"/>
      <c r="LLW693" s="8"/>
      <c r="LLX693" s="8"/>
      <c r="LLY693" s="8"/>
      <c r="LLZ693" s="8"/>
      <c r="LMA693" s="8"/>
      <c r="LMB693" s="8"/>
      <c r="LMC693" s="8"/>
      <c r="LMD693" s="8"/>
      <c r="LME693" s="8"/>
      <c r="LMF693" s="8"/>
      <c r="LMG693" s="8"/>
      <c r="LMH693" s="8"/>
      <c r="LMI693" s="8"/>
      <c r="LMJ693" s="8"/>
      <c r="LMK693" s="8"/>
      <c r="LML693" s="8"/>
      <c r="LMM693" s="8"/>
      <c r="LMN693" s="8"/>
      <c r="LMO693" s="8"/>
      <c r="LMP693" s="8"/>
      <c r="LMQ693" s="8"/>
      <c r="LMR693" s="8"/>
      <c r="LMS693" s="8"/>
      <c r="LMT693" s="8"/>
      <c r="LMU693" s="8"/>
      <c r="LMV693" s="8"/>
      <c r="LMW693" s="8"/>
      <c r="LMX693" s="8"/>
      <c r="LMY693" s="8"/>
      <c r="LMZ693" s="8"/>
      <c r="LNA693" s="8"/>
      <c r="LNB693" s="8"/>
      <c r="LNC693" s="8"/>
      <c r="LND693" s="8"/>
      <c r="LNE693" s="8"/>
      <c r="LNF693" s="8"/>
      <c r="LNG693" s="8"/>
      <c r="LNH693" s="8"/>
      <c r="LNI693" s="8"/>
      <c r="LNJ693" s="8"/>
      <c r="LNK693" s="8"/>
      <c r="LNL693" s="8"/>
      <c r="LNM693" s="8"/>
      <c r="LNN693" s="8"/>
      <c r="LNO693" s="8"/>
      <c r="LNP693" s="8"/>
      <c r="LNQ693" s="8"/>
      <c r="LNR693" s="8"/>
      <c r="LNS693" s="8"/>
      <c r="LNT693" s="8"/>
      <c r="LNU693" s="8"/>
      <c r="LNV693" s="8"/>
      <c r="LNW693" s="8"/>
      <c r="LNX693" s="8"/>
      <c r="LNY693" s="8"/>
      <c r="LNZ693" s="8"/>
      <c r="LOA693" s="8"/>
      <c r="LOB693" s="8"/>
      <c r="LOC693" s="8"/>
      <c r="LOD693" s="8"/>
      <c r="LOE693" s="8"/>
      <c r="LOF693" s="8"/>
      <c r="LOG693" s="8"/>
      <c r="LOH693" s="8"/>
      <c r="LOI693" s="8"/>
      <c r="LOJ693" s="8"/>
      <c r="LOK693" s="8"/>
      <c r="LOL693" s="8"/>
      <c r="LOM693" s="8"/>
      <c r="LON693" s="8"/>
      <c r="LOO693" s="8"/>
      <c r="LOP693" s="8"/>
      <c r="LOQ693" s="8"/>
      <c r="LOR693" s="8"/>
      <c r="LOS693" s="8"/>
      <c r="LOT693" s="8"/>
      <c r="LOU693" s="8"/>
      <c r="LOV693" s="8"/>
      <c r="LOW693" s="8"/>
      <c r="LOX693" s="8"/>
      <c r="LOY693" s="8"/>
      <c r="LOZ693" s="8"/>
      <c r="LPA693" s="8"/>
      <c r="LPB693" s="8"/>
      <c r="LPC693" s="8"/>
      <c r="LPD693" s="8"/>
      <c r="LPE693" s="8"/>
      <c r="LPF693" s="8"/>
      <c r="LPG693" s="8"/>
      <c r="LPH693" s="8"/>
      <c r="LPI693" s="8"/>
      <c r="LPJ693" s="8"/>
      <c r="LPK693" s="8"/>
      <c r="LPL693" s="8"/>
      <c r="LPM693" s="8"/>
      <c r="LPN693" s="8"/>
      <c r="LPO693" s="8"/>
      <c r="LPP693" s="8"/>
      <c r="LPQ693" s="8"/>
      <c r="LPR693" s="8"/>
      <c r="LPS693" s="8"/>
      <c r="LPT693" s="8"/>
      <c r="LPU693" s="8"/>
      <c r="LPV693" s="8"/>
      <c r="LPW693" s="8"/>
      <c r="LPX693" s="8"/>
      <c r="LPY693" s="8"/>
      <c r="LPZ693" s="8"/>
      <c r="LQA693" s="8"/>
      <c r="LQB693" s="8"/>
      <c r="LQC693" s="8"/>
      <c r="LQD693" s="8"/>
      <c r="LQE693" s="8"/>
      <c r="LQF693" s="8"/>
      <c r="LQG693" s="8"/>
      <c r="LQH693" s="8"/>
      <c r="LQI693" s="8"/>
      <c r="LQJ693" s="8"/>
      <c r="LQK693" s="8"/>
      <c r="LQL693" s="8"/>
      <c r="LQM693" s="8"/>
      <c r="LQN693" s="8"/>
      <c r="LQO693" s="8"/>
      <c r="LQP693" s="8"/>
      <c r="LQQ693" s="8"/>
      <c r="LQR693" s="8"/>
      <c r="LQS693" s="8"/>
      <c r="LQT693" s="8"/>
      <c r="LQU693" s="8"/>
      <c r="LQV693" s="8"/>
      <c r="LQW693" s="8"/>
      <c r="LQX693" s="8"/>
      <c r="LQY693" s="8"/>
      <c r="LQZ693" s="8"/>
      <c r="LRA693" s="8"/>
      <c r="LRB693" s="8"/>
      <c r="LRC693" s="8"/>
      <c r="LRD693" s="8"/>
      <c r="LRE693" s="8"/>
      <c r="LRF693" s="8"/>
      <c r="LRG693" s="8"/>
      <c r="LRH693" s="8"/>
      <c r="LRI693" s="8"/>
      <c r="LRJ693" s="8"/>
      <c r="LRK693" s="8"/>
      <c r="LRL693" s="8"/>
      <c r="LRM693" s="8"/>
      <c r="LRN693" s="8"/>
      <c r="LRO693" s="8"/>
      <c r="LRP693" s="8"/>
      <c r="LRQ693" s="8"/>
      <c r="LRR693" s="8"/>
      <c r="LRS693" s="8"/>
      <c r="LRT693" s="8"/>
      <c r="LRU693" s="8"/>
      <c r="LRV693" s="8"/>
      <c r="LRW693" s="8"/>
      <c r="LRX693" s="8"/>
      <c r="LRY693" s="8"/>
      <c r="LRZ693" s="8"/>
      <c r="LSA693" s="8"/>
      <c r="LSB693" s="8"/>
      <c r="LSC693" s="8"/>
      <c r="LSD693" s="8"/>
      <c r="LSE693" s="8"/>
      <c r="LSF693" s="8"/>
      <c r="LSG693" s="8"/>
      <c r="LSH693" s="8"/>
      <c r="LSI693" s="8"/>
      <c r="LSJ693" s="8"/>
      <c r="LSK693" s="8"/>
      <c r="LSL693" s="8"/>
      <c r="LSM693" s="8"/>
      <c r="LSN693" s="8"/>
      <c r="LSO693" s="8"/>
      <c r="LSP693" s="8"/>
      <c r="LSQ693" s="8"/>
      <c r="LSR693" s="8"/>
      <c r="LSS693" s="8"/>
      <c r="LST693" s="8"/>
      <c r="LSU693" s="8"/>
      <c r="LSV693" s="8"/>
      <c r="LSW693" s="8"/>
      <c r="LSX693" s="8"/>
      <c r="LSY693" s="8"/>
      <c r="LSZ693" s="8"/>
      <c r="LTA693" s="8"/>
      <c r="LTB693" s="8"/>
      <c r="LTC693" s="8"/>
      <c r="LTD693" s="8"/>
      <c r="LTE693" s="8"/>
      <c r="LTF693" s="8"/>
      <c r="LTG693" s="8"/>
      <c r="LTH693" s="8"/>
      <c r="LTI693" s="8"/>
      <c r="LTJ693" s="8"/>
      <c r="LTK693" s="8"/>
      <c r="LTL693" s="8"/>
      <c r="LTM693" s="8"/>
      <c r="LTN693" s="8"/>
      <c r="LTO693" s="8"/>
      <c r="LTP693" s="8"/>
      <c r="LTQ693" s="8"/>
      <c r="LTR693" s="8"/>
      <c r="LTS693" s="8"/>
      <c r="LTT693" s="8"/>
      <c r="LTU693" s="8"/>
      <c r="LTV693" s="8"/>
      <c r="LTW693" s="8"/>
      <c r="LTX693" s="8"/>
      <c r="LTY693" s="8"/>
      <c r="LTZ693" s="8"/>
      <c r="LUA693" s="8"/>
      <c r="LUB693" s="8"/>
      <c r="LUC693" s="8"/>
      <c r="LUD693" s="8"/>
      <c r="LUE693" s="8"/>
      <c r="LUF693" s="8"/>
      <c r="LUG693" s="8"/>
      <c r="LUH693" s="8"/>
      <c r="LUI693" s="8"/>
      <c r="LUJ693" s="8"/>
      <c r="LUK693" s="8"/>
      <c r="LUL693" s="8"/>
      <c r="LUM693" s="8"/>
      <c r="LUN693" s="8"/>
      <c r="LUO693" s="8"/>
      <c r="LUP693" s="8"/>
      <c r="LUQ693" s="8"/>
      <c r="LUR693" s="8"/>
      <c r="LUS693" s="8"/>
      <c r="LUT693" s="8"/>
      <c r="LUU693" s="8"/>
      <c r="LUV693" s="8"/>
      <c r="LUW693" s="8"/>
      <c r="LUX693" s="8"/>
      <c r="LUY693" s="8"/>
      <c r="LUZ693" s="8"/>
      <c r="LVA693" s="8"/>
      <c r="LVB693" s="8"/>
      <c r="LVC693" s="8"/>
      <c r="LVD693" s="8"/>
      <c r="LVE693" s="8"/>
      <c r="LVF693" s="8"/>
      <c r="LVG693" s="8"/>
      <c r="LVH693" s="8"/>
      <c r="LVI693" s="8"/>
      <c r="LVJ693" s="8"/>
      <c r="LVK693" s="8"/>
      <c r="LVL693" s="8"/>
      <c r="LVM693" s="8"/>
      <c r="LVN693" s="8"/>
      <c r="LVO693" s="8"/>
      <c r="LVP693" s="8"/>
      <c r="LVQ693" s="8"/>
      <c r="LVR693" s="8"/>
      <c r="LVS693" s="8"/>
      <c r="LVT693" s="8"/>
      <c r="LVU693" s="8"/>
      <c r="LVV693" s="8"/>
      <c r="LVW693" s="8"/>
      <c r="LVX693" s="8"/>
      <c r="LVY693" s="8"/>
      <c r="LVZ693" s="8"/>
      <c r="LWA693" s="8"/>
      <c r="LWB693" s="8"/>
      <c r="LWC693" s="8"/>
      <c r="LWD693" s="8"/>
      <c r="LWE693" s="8"/>
      <c r="LWF693" s="8"/>
      <c r="LWG693" s="8"/>
      <c r="LWH693" s="8"/>
      <c r="LWI693" s="8"/>
      <c r="LWJ693" s="8"/>
      <c r="LWK693" s="8"/>
      <c r="LWL693" s="8"/>
      <c r="LWM693" s="8"/>
      <c r="LWN693" s="8"/>
      <c r="LWO693" s="8"/>
      <c r="LWP693" s="8"/>
      <c r="LWQ693" s="8"/>
      <c r="LWR693" s="8"/>
      <c r="LWS693" s="8"/>
      <c r="LWT693" s="8"/>
      <c r="LWU693" s="8"/>
      <c r="LWV693" s="8"/>
      <c r="LWW693" s="8"/>
      <c r="LWX693" s="8"/>
      <c r="LWY693" s="8"/>
      <c r="LWZ693" s="8"/>
      <c r="LXA693" s="8"/>
      <c r="LXB693" s="8"/>
      <c r="LXC693" s="8"/>
      <c r="LXD693" s="8"/>
      <c r="LXE693" s="8"/>
      <c r="LXF693" s="8"/>
      <c r="LXG693" s="8"/>
      <c r="LXH693" s="8"/>
      <c r="LXI693" s="8"/>
      <c r="LXJ693" s="8"/>
      <c r="LXK693" s="8"/>
      <c r="LXL693" s="8"/>
      <c r="LXM693" s="8"/>
      <c r="LXN693" s="8"/>
      <c r="LXO693" s="8"/>
      <c r="LXP693" s="8"/>
      <c r="LXQ693" s="8"/>
      <c r="LXR693" s="8"/>
      <c r="LXS693" s="8"/>
      <c r="LXT693" s="8"/>
      <c r="LXU693" s="8"/>
      <c r="LXV693" s="8"/>
      <c r="LXW693" s="8"/>
      <c r="LXX693" s="8"/>
      <c r="LXY693" s="8"/>
      <c r="LXZ693" s="8"/>
      <c r="LYA693" s="8"/>
      <c r="LYB693" s="8"/>
      <c r="LYC693" s="8"/>
      <c r="LYD693" s="8"/>
      <c r="LYE693" s="8"/>
      <c r="LYF693" s="8"/>
      <c r="LYG693" s="8"/>
      <c r="LYH693" s="8"/>
      <c r="LYI693" s="8"/>
      <c r="LYJ693" s="8"/>
      <c r="LYK693" s="8"/>
      <c r="LYL693" s="8"/>
      <c r="LYM693" s="8"/>
      <c r="LYN693" s="8"/>
      <c r="LYO693" s="8"/>
      <c r="LYP693" s="8"/>
      <c r="LYQ693" s="8"/>
      <c r="LYR693" s="8"/>
      <c r="LYS693" s="8"/>
      <c r="LYT693" s="8"/>
      <c r="LYU693" s="8"/>
      <c r="LYV693" s="8"/>
      <c r="LYW693" s="8"/>
      <c r="LYX693" s="8"/>
      <c r="LYY693" s="8"/>
      <c r="LYZ693" s="8"/>
      <c r="LZA693" s="8"/>
      <c r="LZB693" s="8"/>
      <c r="LZC693" s="8"/>
      <c r="LZD693" s="8"/>
      <c r="LZE693" s="8"/>
      <c r="LZF693" s="8"/>
      <c r="LZG693" s="8"/>
      <c r="LZH693" s="8"/>
      <c r="LZI693" s="8"/>
      <c r="LZJ693" s="8"/>
      <c r="LZK693" s="8"/>
      <c r="LZL693" s="8"/>
      <c r="LZM693" s="8"/>
      <c r="LZN693" s="8"/>
      <c r="LZO693" s="8"/>
      <c r="LZP693" s="8"/>
      <c r="LZQ693" s="8"/>
      <c r="LZR693" s="8"/>
      <c r="LZS693" s="8"/>
      <c r="LZT693" s="8"/>
      <c r="LZU693" s="8"/>
      <c r="LZV693" s="8"/>
      <c r="LZW693" s="8"/>
      <c r="LZX693" s="8"/>
      <c r="LZY693" s="8"/>
      <c r="LZZ693" s="8"/>
      <c r="MAA693" s="8"/>
      <c r="MAB693" s="8"/>
      <c r="MAC693" s="8"/>
      <c r="MAD693" s="8"/>
      <c r="MAE693" s="8"/>
      <c r="MAF693" s="8"/>
      <c r="MAG693" s="8"/>
      <c r="MAH693" s="8"/>
      <c r="MAI693" s="8"/>
      <c r="MAJ693" s="8"/>
      <c r="MAK693" s="8"/>
      <c r="MAL693" s="8"/>
      <c r="MAM693" s="8"/>
      <c r="MAN693" s="8"/>
      <c r="MAO693" s="8"/>
      <c r="MAP693" s="8"/>
      <c r="MAQ693" s="8"/>
      <c r="MAR693" s="8"/>
      <c r="MAS693" s="8"/>
      <c r="MAT693" s="8"/>
      <c r="MAU693" s="8"/>
      <c r="MAV693" s="8"/>
      <c r="MAW693" s="8"/>
      <c r="MAX693" s="8"/>
      <c r="MAY693" s="8"/>
      <c r="MAZ693" s="8"/>
      <c r="MBA693" s="8"/>
      <c r="MBB693" s="8"/>
      <c r="MBC693" s="8"/>
      <c r="MBD693" s="8"/>
      <c r="MBE693" s="8"/>
      <c r="MBF693" s="8"/>
      <c r="MBG693" s="8"/>
      <c r="MBH693" s="8"/>
      <c r="MBI693" s="8"/>
      <c r="MBJ693" s="8"/>
      <c r="MBK693" s="8"/>
      <c r="MBL693" s="8"/>
      <c r="MBM693" s="8"/>
      <c r="MBN693" s="8"/>
      <c r="MBO693" s="8"/>
      <c r="MBP693" s="8"/>
      <c r="MBQ693" s="8"/>
      <c r="MBR693" s="8"/>
      <c r="MBS693" s="8"/>
      <c r="MBT693" s="8"/>
      <c r="MBU693" s="8"/>
      <c r="MBV693" s="8"/>
      <c r="MBW693" s="8"/>
      <c r="MBX693" s="8"/>
      <c r="MBY693" s="8"/>
      <c r="MBZ693" s="8"/>
      <c r="MCA693" s="8"/>
      <c r="MCB693" s="8"/>
      <c r="MCC693" s="8"/>
      <c r="MCD693" s="8"/>
      <c r="MCE693" s="8"/>
      <c r="MCF693" s="8"/>
      <c r="MCG693" s="8"/>
      <c r="MCH693" s="8"/>
      <c r="MCI693" s="8"/>
      <c r="MCJ693" s="8"/>
      <c r="MCK693" s="8"/>
      <c r="MCL693" s="8"/>
      <c r="MCM693" s="8"/>
      <c r="MCN693" s="8"/>
      <c r="MCO693" s="8"/>
      <c r="MCP693" s="8"/>
      <c r="MCQ693" s="8"/>
      <c r="MCR693" s="8"/>
      <c r="MCS693" s="8"/>
      <c r="MCT693" s="8"/>
      <c r="MCU693" s="8"/>
      <c r="MCV693" s="8"/>
      <c r="MCW693" s="8"/>
      <c r="MCX693" s="8"/>
      <c r="MCY693" s="8"/>
      <c r="MCZ693" s="8"/>
      <c r="MDA693" s="8"/>
      <c r="MDB693" s="8"/>
      <c r="MDC693" s="8"/>
      <c r="MDD693" s="8"/>
      <c r="MDE693" s="8"/>
      <c r="MDF693" s="8"/>
      <c r="MDG693" s="8"/>
      <c r="MDH693" s="8"/>
      <c r="MDI693" s="8"/>
      <c r="MDJ693" s="8"/>
      <c r="MDK693" s="8"/>
      <c r="MDL693" s="8"/>
      <c r="MDM693" s="8"/>
      <c r="MDN693" s="8"/>
      <c r="MDO693" s="8"/>
      <c r="MDP693" s="8"/>
      <c r="MDQ693" s="8"/>
      <c r="MDR693" s="8"/>
      <c r="MDS693" s="8"/>
      <c r="MDT693" s="8"/>
      <c r="MDU693" s="8"/>
      <c r="MDV693" s="8"/>
      <c r="MDW693" s="8"/>
      <c r="MDX693" s="8"/>
      <c r="MDY693" s="8"/>
      <c r="MDZ693" s="8"/>
      <c r="MEA693" s="8"/>
      <c r="MEB693" s="8"/>
      <c r="MEC693" s="8"/>
      <c r="MED693" s="8"/>
      <c r="MEE693" s="8"/>
      <c r="MEF693" s="8"/>
      <c r="MEG693" s="8"/>
      <c r="MEH693" s="8"/>
      <c r="MEI693" s="8"/>
      <c r="MEJ693" s="8"/>
      <c r="MEK693" s="8"/>
      <c r="MEL693" s="8"/>
      <c r="MEM693" s="8"/>
      <c r="MEN693" s="8"/>
      <c r="MEO693" s="8"/>
      <c r="MEP693" s="8"/>
      <c r="MEQ693" s="8"/>
      <c r="MER693" s="8"/>
      <c r="MES693" s="8"/>
      <c r="MET693" s="8"/>
      <c r="MEU693" s="8"/>
      <c r="MEV693" s="8"/>
      <c r="MEW693" s="8"/>
      <c r="MEX693" s="8"/>
      <c r="MEY693" s="8"/>
      <c r="MEZ693" s="8"/>
      <c r="MFA693" s="8"/>
      <c r="MFB693" s="8"/>
      <c r="MFC693" s="8"/>
      <c r="MFD693" s="8"/>
      <c r="MFE693" s="8"/>
      <c r="MFF693" s="8"/>
      <c r="MFG693" s="8"/>
      <c r="MFH693" s="8"/>
      <c r="MFI693" s="8"/>
      <c r="MFJ693" s="8"/>
      <c r="MFK693" s="8"/>
      <c r="MFL693" s="8"/>
      <c r="MFM693" s="8"/>
      <c r="MFN693" s="8"/>
      <c r="MFO693" s="8"/>
      <c r="MFP693" s="8"/>
      <c r="MFQ693" s="8"/>
      <c r="MFR693" s="8"/>
      <c r="MFS693" s="8"/>
      <c r="MFT693" s="8"/>
      <c r="MFU693" s="8"/>
      <c r="MFV693" s="8"/>
      <c r="MFW693" s="8"/>
      <c r="MFX693" s="8"/>
      <c r="MFY693" s="8"/>
      <c r="MFZ693" s="8"/>
      <c r="MGA693" s="8"/>
      <c r="MGB693" s="8"/>
      <c r="MGC693" s="8"/>
      <c r="MGD693" s="8"/>
      <c r="MGE693" s="8"/>
      <c r="MGF693" s="8"/>
      <c r="MGG693" s="8"/>
      <c r="MGH693" s="8"/>
      <c r="MGI693" s="8"/>
      <c r="MGJ693" s="8"/>
      <c r="MGK693" s="8"/>
      <c r="MGL693" s="8"/>
      <c r="MGM693" s="8"/>
      <c r="MGN693" s="8"/>
      <c r="MGO693" s="8"/>
      <c r="MGP693" s="8"/>
      <c r="MGQ693" s="8"/>
      <c r="MGR693" s="8"/>
      <c r="MGS693" s="8"/>
      <c r="MGT693" s="8"/>
      <c r="MGU693" s="8"/>
      <c r="MGV693" s="8"/>
      <c r="MGW693" s="8"/>
      <c r="MGX693" s="8"/>
      <c r="MGY693" s="8"/>
      <c r="MGZ693" s="8"/>
      <c r="MHA693" s="8"/>
      <c r="MHB693" s="8"/>
      <c r="MHC693" s="8"/>
      <c r="MHD693" s="8"/>
      <c r="MHE693" s="8"/>
      <c r="MHF693" s="8"/>
      <c r="MHG693" s="8"/>
      <c r="MHH693" s="8"/>
      <c r="MHI693" s="8"/>
      <c r="MHJ693" s="8"/>
      <c r="MHK693" s="8"/>
      <c r="MHL693" s="8"/>
      <c r="MHM693" s="8"/>
      <c r="MHN693" s="8"/>
      <c r="MHO693" s="8"/>
      <c r="MHP693" s="8"/>
      <c r="MHQ693" s="8"/>
      <c r="MHR693" s="8"/>
      <c r="MHS693" s="8"/>
      <c r="MHT693" s="8"/>
      <c r="MHU693" s="8"/>
      <c r="MHV693" s="8"/>
      <c r="MHW693" s="8"/>
      <c r="MHX693" s="8"/>
      <c r="MHY693" s="8"/>
      <c r="MHZ693" s="8"/>
      <c r="MIA693" s="8"/>
      <c r="MIB693" s="8"/>
      <c r="MIC693" s="8"/>
      <c r="MID693" s="8"/>
      <c r="MIE693" s="8"/>
      <c r="MIF693" s="8"/>
      <c r="MIG693" s="8"/>
      <c r="MIH693" s="8"/>
      <c r="MII693" s="8"/>
      <c r="MIJ693" s="8"/>
      <c r="MIK693" s="8"/>
      <c r="MIL693" s="8"/>
      <c r="MIM693" s="8"/>
      <c r="MIN693" s="8"/>
      <c r="MIO693" s="8"/>
      <c r="MIP693" s="8"/>
      <c r="MIQ693" s="8"/>
      <c r="MIR693" s="8"/>
      <c r="MIS693" s="8"/>
      <c r="MIT693" s="8"/>
      <c r="MIU693" s="8"/>
      <c r="MIV693" s="8"/>
      <c r="MIW693" s="8"/>
      <c r="MIX693" s="8"/>
      <c r="MIY693" s="8"/>
      <c r="MIZ693" s="8"/>
      <c r="MJA693" s="8"/>
      <c r="MJB693" s="8"/>
      <c r="MJC693" s="8"/>
      <c r="MJD693" s="8"/>
      <c r="MJE693" s="8"/>
      <c r="MJF693" s="8"/>
      <c r="MJG693" s="8"/>
      <c r="MJH693" s="8"/>
      <c r="MJI693" s="8"/>
      <c r="MJJ693" s="8"/>
      <c r="MJK693" s="8"/>
      <c r="MJL693" s="8"/>
      <c r="MJM693" s="8"/>
      <c r="MJN693" s="8"/>
      <c r="MJO693" s="8"/>
      <c r="MJP693" s="8"/>
      <c r="MJQ693" s="8"/>
      <c r="MJR693" s="8"/>
      <c r="MJS693" s="8"/>
      <c r="MJT693" s="8"/>
      <c r="MJU693" s="8"/>
      <c r="MJV693" s="8"/>
      <c r="MJW693" s="8"/>
      <c r="MJX693" s="8"/>
      <c r="MJY693" s="8"/>
      <c r="MJZ693" s="8"/>
      <c r="MKA693" s="8"/>
      <c r="MKB693" s="8"/>
      <c r="MKC693" s="8"/>
      <c r="MKD693" s="8"/>
      <c r="MKE693" s="8"/>
      <c r="MKF693" s="8"/>
      <c r="MKG693" s="8"/>
      <c r="MKH693" s="8"/>
      <c r="MKI693" s="8"/>
      <c r="MKJ693" s="8"/>
      <c r="MKK693" s="8"/>
      <c r="MKL693" s="8"/>
      <c r="MKM693" s="8"/>
      <c r="MKN693" s="8"/>
      <c r="MKO693" s="8"/>
      <c r="MKP693" s="8"/>
      <c r="MKQ693" s="8"/>
      <c r="MKR693" s="8"/>
      <c r="MKS693" s="8"/>
      <c r="MKT693" s="8"/>
      <c r="MKU693" s="8"/>
      <c r="MKV693" s="8"/>
      <c r="MKW693" s="8"/>
      <c r="MKX693" s="8"/>
      <c r="MKY693" s="8"/>
      <c r="MKZ693" s="8"/>
      <c r="MLA693" s="8"/>
      <c r="MLB693" s="8"/>
      <c r="MLC693" s="8"/>
      <c r="MLD693" s="8"/>
      <c r="MLE693" s="8"/>
      <c r="MLF693" s="8"/>
      <c r="MLG693" s="8"/>
      <c r="MLH693" s="8"/>
      <c r="MLI693" s="8"/>
      <c r="MLJ693" s="8"/>
      <c r="MLK693" s="8"/>
      <c r="MLL693" s="8"/>
      <c r="MLM693" s="8"/>
      <c r="MLN693" s="8"/>
      <c r="MLO693" s="8"/>
      <c r="MLP693" s="8"/>
      <c r="MLQ693" s="8"/>
      <c r="MLR693" s="8"/>
      <c r="MLS693" s="8"/>
      <c r="MLT693" s="8"/>
      <c r="MLU693" s="8"/>
      <c r="MLV693" s="8"/>
      <c r="MLW693" s="8"/>
      <c r="MLX693" s="8"/>
      <c r="MLY693" s="8"/>
      <c r="MLZ693" s="8"/>
      <c r="MMA693" s="8"/>
      <c r="MMB693" s="8"/>
      <c r="MMC693" s="8"/>
      <c r="MMD693" s="8"/>
      <c r="MME693" s="8"/>
      <c r="MMF693" s="8"/>
      <c r="MMG693" s="8"/>
      <c r="MMH693" s="8"/>
      <c r="MMI693" s="8"/>
      <c r="MMJ693" s="8"/>
      <c r="MMK693" s="8"/>
      <c r="MML693" s="8"/>
      <c r="MMM693" s="8"/>
      <c r="MMN693" s="8"/>
      <c r="MMO693" s="8"/>
      <c r="MMP693" s="8"/>
      <c r="MMQ693" s="8"/>
      <c r="MMR693" s="8"/>
      <c r="MMS693" s="8"/>
      <c r="MMT693" s="8"/>
      <c r="MMU693" s="8"/>
      <c r="MMV693" s="8"/>
      <c r="MMW693" s="8"/>
      <c r="MMX693" s="8"/>
      <c r="MMY693" s="8"/>
      <c r="MMZ693" s="8"/>
      <c r="MNA693" s="8"/>
      <c r="MNB693" s="8"/>
      <c r="MNC693" s="8"/>
      <c r="MND693" s="8"/>
      <c r="MNE693" s="8"/>
      <c r="MNF693" s="8"/>
      <c r="MNG693" s="8"/>
      <c r="MNH693" s="8"/>
      <c r="MNI693" s="8"/>
      <c r="MNJ693" s="8"/>
      <c r="MNK693" s="8"/>
      <c r="MNL693" s="8"/>
      <c r="MNM693" s="8"/>
      <c r="MNN693" s="8"/>
      <c r="MNO693" s="8"/>
      <c r="MNP693" s="8"/>
      <c r="MNQ693" s="8"/>
      <c r="MNR693" s="8"/>
      <c r="MNS693" s="8"/>
      <c r="MNT693" s="8"/>
      <c r="MNU693" s="8"/>
      <c r="MNV693" s="8"/>
      <c r="MNW693" s="8"/>
      <c r="MNX693" s="8"/>
      <c r="MNY693" s="8"/>
      <c r="MNZ693" s="8"/>
      <c r="MOA693" s="8"/>
      <c r="MOB693" s="8"/>
      <c r="MOC693" s="8"/>
      <c r="MOD693" s="8"/>
      <c r="MOE693" s="8"/>
      <c r="MOF693" s="8"/>
      <c r="MOG693" s="8"/>
      <c r="MOH693" s="8"/>
      <c r="MOI693" s="8"/>
      <c r="MOJ693" s="8"/>
      <c r="MOK693" s="8"/>
      <c r="MOL693" s="8"/>
      <c r="MOM693" s="8"/>
      <c r="MON693" s="8"/>
      <c r="MOO693" s="8"/>
      <c r="MOP693" s="8"/>
      <c r="MOQ693" s="8"/>
      <c r="MOR693" s="8"/>
      <c r="MOS693" s="8"/>
      <c r="MOT693" s="8"/>
      <c r="MOU693" s="8"/>
      <c r="MOV693" s="8"/>
      <c r="MOW693" s="8"/>
      <c r="MOX693" s="8"/>
      <c r="MOY693" s="8"/>
      <c r="MOZ693" s="8"/>
      <c r="MPA693" s="8"/>
      <c r="MPB693" s="8"/>
      <c r="MPC693" s="8"/>
      <c r="MPD693" s="8"/>
      <c r="MPE693" s="8"/>
      <c r="MPF693" s="8"/>
      <c r="MPG693" s="8"/>
      <c r="MPH693" s="8"/>
      <c r="MPI693" s="8"/>
      <c r="MPJ693" s="8"/>
      <c r="MPK693" s="8"/>
      <c r="MPL693" s="8"/>
      <c r="MPM693" s="8"/>
      <c r="MPN693" s="8"/>
      <c r="MPO693" s="8"/>
      <c r="MPP693" s="8"/>
      <c r="MPQ693" s="8"/>
      <c r="MPR693" s="8"/>
      <c r="MPS693" s="8"/>
      <c r="MPT693" s="8"/>
      <c r="MPU693" s="8"/>
      <c r="MPV693" s="8"/>
      <c r="MPW693" s="8"/>
      <c r="MPX693" s="8"/>
      <c r="MPY693" s="8"/>
      <c r="MPZ693" s="8"/>
      <c r="MQA693" s="8"/>
      <c r="MQB693" s="8"/>
      <c r="MQC693" s="8"/>
      <c r="MQD693" s="8"/>
      <c r="MQE693" s="8"/>
      <c r="MQF693" s="8"/>
      <c r="MQG693" s="8"/>
      <c r="MQH693" s="8"/>
      <c r="MQI693" s="8"/>
      <c r="MQJ693" s="8"/>
      <c r="MQK693" s="8"/>
      <c r="MQL693" s="8"/>
      <c r="MQM693" s="8"/>
      <c r="MQN693" s="8"/>
      <c r="MQO693" s="8"/>
      <c r="MQP693" s="8"/>
      <c r="MQQ693" s="8"/>
      <c r="MQR693" s="8"/>
      <c r="MQS693" s="8"/>
      <c r="MQT693" s="8"/>
      <c r="MQU693" s="8"/>
      <c r="MQV693" s="8"/>
      <c r="MQW693" s="8"/>
      <c r="MQX693" s="8"/>
      <c r="MQY693" s="8"/>
      <c r="MQZ693" s="8"/>
      <c r="MRA693" s="8"/>
      <c r="MRB693" s="8"/>
      <c r="MRC693" s="8"/>
      <c r="MRD693" s="8"/>
      <c r="MRE693" s="8"/>
      <c r="MRF693" s="8"/>
      <c r="MRG693" s="8"/>
      <c r="MRH693" s="8"/>
      <c r="MRI693" s="8"/>
      <c r="MRJ693" s="8"/>
      <c r="MRK693" s="8"/>
      <c r="MRL693" s="8"/>
      <c r="MRM693" s="8"/>
      <c r="MRN693" s="8"/>
      <c r="MRO693" s="8"/>
      <c r="MRP693" s="8"/>
      <c r="MRQ693" s="8"/>
      <c r="MRR693" s="8"/>
      <c r="MRS693" s="8"/>
      <c r="MRT693" s="8"/>
      <c r="MRU693" s="8"/>
      <c r="MRV693" s="8"/>
      <c r="MRW693" s="8"/>
      <c r="MRX693" s="8"/>
      <c r="MRY693" s="8"/>
      <c r="MRZ693" s="8"/>
      <c r="MSA693" s="8"/>
      <c r="MSB693" s="8"/>
      <c r="MSC693" s="8"/>
      <c r="MSD693" s="8"/>
      <c r="MSE693" s="8"/>
      <c r="MSF693" s="8"/>
      <c r="MSG693" s="8"/>
      <c r="MSH693" s="8"/>
      <c r="MSI693" s="8"/>
      <c r="MSJ693" s="8"/>
      <c r="MSK693" s="8"/>
      <c r="MSL693" s="8"/>
      <c r="MSM693" s="8"/>
      <c r="MSN693" s="8"/>
      <c r="MSO693" s="8"/>
      <c r="MSP693" s="8"/>
      <c r="MSQ693" s="8"/>
      <c r="MSR693" s="8"/>
      <c r="MSS693" s="8"/>
      <c r="MST693" s="8"/>
      <c r="MSU693" s="8"/>
      <c r="MSV693" s="8"/>
      <c r="MSW693" s="8"/>
      <c r="MSX693" s="8"/>
      <c r="MSY693" s="8"/>
      <c r="MSZ693" s="8"/>
      <c r="MTA693" s="8"/>
      <c r="MTB693" s="8"/>
      <c r="MTC693" s="8"/>
      <c r="MTD693" s="8"/>
      <c r="MTE693" s="8"/>
      <c r="MTF693" s="8"/>
      <c r="MTG693" s="8"/>
      <c r="MTH693" s="8"/>
      <c r="MTI693" s="8"/>
      <c r="MTJ693" s="8"/>
      <c r="MTK693" s="8"/>
      <c r="MTL693" s="8"/>
      <c r="MTM693" s="8"/>
      <c r="MTN693" s="8"/>
      <c r="MTO693" s="8"/>
      <c r="MTP693" s="8"/>
      <c r="MTQ693" s="8"/>
      <c r="MTR693" s="8"/>
      <c r="MTS693" s="8"/>
      <c r="MTT693" s="8"/>
      <c r="MTU693" s="8"/>
      <c r="MTV693" s="8"/>
      <c r="MTW693" s="8"/>
      <c r="MTX693" s="8"/>
      <c r="MTY693" s="8"/>
      <c r="MTZ693" s="8"/>
      <c r="MUA693" s="8"/>
      <c r="MUB693" s="8"/>
      <c r="MUC693" s="8"/>
      <c r="MUD693" s="8"/>
      <c r="MUE693" s="8"/>
      <c r="MUF693" s="8"/>
      <c r="MUG693" s="8"/>
      <c r="MUH693" s="8"/>
      <c r="MUI693" s="8"/>
      <c r="MUJ693" s="8"/>
      <c r="MUK693" s="8"/>
      <c r="MUL693" s="8"/>
      <c r="MUM693" s="8"/>
      <c r="MUN693" s="8"/>
      <c r="MUO693" s="8"/>
      <c r="MUP693" s="8"/>
      <c r="MUQ693" s="8"/>
      <c r="MUR693" s="8"/>
      <c r="MUS693" s="8"/>
      <c r="MUT693" s="8"/>
      <c r="MUU693" s="8"/>
      <c r="MUV693" s="8"/>
      <c r="MUW693" s="8"/>
      <c r="MUX693" s="8"/>
      <c r="MUY693" s="8"/>
      <c r="MUZ693" s="8"/>
      <c r="MVA693" s="8"/>
      <c r="MVB693" s="8"/>
      <c r="MVC693" s="8"/>
      <c r="MVD693" s="8"/>
      <c r="MVE693" s="8"/>
      <c r="MVF693" s="8"/>
      <c r="MVG693" s="8"/>
      <c r="MVH693" s="8"/>
      <c r="MVI693" s="8"/>
      <c r="MVJ693" s="8"/>
      <c r="MVK693" s="8"/>
      <c r="MVL693" s="8"/>
      <c r="MVM693" s="8"/>
      <c r="MVN693" s="8"/>
      <c r="MVO693" s="8"/>
      <c r="MVP693" s="8"/>
      <c r="MVQ693" s="8"/>
      <c r="MVR693" s="8"/>
      <c r="MVS693" s="8"/>
      <c r="MVT693" s="8"/>
      <c r="MVU693" s="8"/>
      <c r="MVV693" s="8"/>
      <c r="MVW693" s="8"/>
      <c r="MVX693" s="8"/>
      <c r="MVY693" s="8"/>
      <c r="MVZ693" s="8"/>
      <c r="MWA693" s="8"/>
      <c r="MWB693" s="8"/>
      <c r="MWC693" s="8"/>
      <c r="MWD693" s="8"/>
      <c r="MWE693" s="8"/>
      <c r="MWF693" s="8"/>
      <c r="MWG693" s="8"/>
      <c r="MWH693" s="8"/>
      <c r="MWI693" s="8"/>
      <c r="MWJ693" s="8"/>
      <c r="MWK693" s="8"/>
      <c r="MWL693" s="8"/>
      <c r="MWM693" s="8"/>
      <c r="MWN693" s="8"/>
      <c r="MWO693" s="8"/>
      <c r="MWP693" s="8"/>
      <c r="MWQ693" s="8"/>
      <c r="MWR693" s="8"/>
      <c r="MWS693" s="8"/>
      <c r="MWT693" s="8"/>
      <c r="MWU693" s="8"/>
      <c r="MWV693" s="8"/>
      <c r="MWW693" s="8"/>
      <c r="MWX693" s="8"/>
      <c r="MWY693" s="8"/>
      <c r="MWZ693" s="8"/>
      <c r="MXA693" s="8"/>
      <c r="MXB693" s="8"/>
      <c r="MXC693" s="8"/>
      <c r="MXD693" s="8"/>
      <c r="MXE693" s="8"/>
      <c r="MXF693" s="8"/>
      <c r="MXG693" s="8"/>
      <c r="MXH693" s="8"/>
      <c r="MXI693" s="8"/>
      <c r="MXJ693" s="8"/>
      <c r="MXK693" s="8"/>
      <c r="MXL693" s="8"/>
      <c r="MXM693" s="8"/>
      <c r="MXN693" s="8"/>
      <c r="MXO693" s="8"/>
      <c r="MXP693" s="8"/>
      <c r="MXQ693" s="8"/>
      <c r="MXR693" s="8"/>
      <c r="MXS693" s="8"/>
      <c r="MXT693" s="8"/>
      <c r="MXU693" s="8"/>
      <c r="MXV693" s="8"/>
      <c r="MXW693" s="8"/>
      <c r="MXX693" s="8"/>
      <c r="MXY693" s="8"/>
      <c r="MXZ693" s="8"/>
      <c r="MYA693" s="8"/>
      <c r="MYB693" s="8"/>
      <c r="MYC693" s="8"/>
      <c r="MYD693" s="8"/>
      <c r="MYE693" s="8"/>
      <c r="MYF693" s="8"/>
      <c r="MYG693" s="8"/>
      <c r="MYH693" s="8"/>
      <c r="MYI693" s="8"/>
      <c r="MYJ693" s="8"/>
      <c r="MYK693" s="8"/>
      <c r="MYL693" s="8"/>
      <c r="MYM693" s="8"/>
      <c r="MYN693" s="8"/>
      <c r="MYO693" s="8"/>
      <c r="MYP693" s="8"/>
      <c r="MYQ693" s="8"/>
      <c r="MYR693" s="8"/>
      <c r="MYS693" s="8"/>
      <c r="MYT693" s="8"/>
      <c r="MYU693" s="8"/>
      <c r="MYV693" s="8"/>
      <c r="MYW693" s="8"/>
      <c r="MYX693" s="8"/>
      <c r="MYY693" s="8"/>
      <c r="MYZ693" s="8"/>
      <c r="MZA693" s="8"/>
      <c r="MZB693" s="8"/>
      <c r="MZC693" s="8"/>
      <c r="MZD693" s="8"/>
      <c r="MZE693" s="8"/>
      <c r="MZF693" s="8"/>
      <c r="MZG693" s="8"/>
      <c r="MZH693" s="8"/>
      <c r="MZI693" s="8"/>
      <c r="MZJ693" s="8"/>
      <c r="MZK693" s="8"/>
      <c r="MZL693" s="8"/>
      <c r="MZM693" s="8"/>
      <c r="MZN693" s="8"/>
      <c r="MZO693" s="8"/>
      <c r="MZP693" s="8"/>
      <c r="MZQ693" s="8"/>
      <c r="MZR693" s="8"/>
      <c r="MZS693" s="8"/>
      <c r="MZT693" s="8"/>
      <c r="MZU693" s="8"/>
      <c r="MZV693" s="8"/>
      <c r="MZW693" s="8"/>
      <c r="MZX693" s="8"/>
      <c r="MZY693" s="8"/>
      <c r="MZZ693" s="8"/>
      <c r="NAA693" s="8"/>
      <c r="NAB693" s="8"/>
      <c r="NAC693" s="8"/>
      <c r="NAD693" s="8"/>
      <c r="NAE693" s="8"/>
      <c r="NAF693" s="8"/>
      <c r="NAG693" s="8"/>
      <c r="NAH693" s="8"/>
      <c r="NAI693" s="8"/>
      <c r="NAJ693" s="8"/>
      <c r="NAK693" s="8"/>
      <c r="NAL693" s="8"/>
      <c r="NAM693" s="8"/>
      <c r="NAN693" s="8"/>
      <c r="NAO693" s="8"/>
      <c r="NAP693" s="8"/>
      <c r="NAQ693" s="8"/>
      <c r="NAR693" s="8"/>
      <c r="NAS693" s="8"/>
      <c r="NAT693" s="8"/>
      <c r="NAU693" s="8"/>
      <c r="NAV693" s="8"/>
      <c r="NAW693" s="8"/>
      <c r="NAX693" s="8"/>
      <c r="NAY693" s="8"/>
      <c r="NAZ693" s="8"/>
      <c r="NBA693" s="8"/>
      <c r="NBB693" s="8"/>
      <c r="NBC693" s="8"/>
      <c r="NBD693" s="8"/>
      <c r="NBE693" s="8"/>
      <c r="NBF693" s="8"/>
      <c r="NBG693" s="8"/>
      <c r="NBH693" s="8"/>
      <c r="NBI693" s="8"/>
      <c r="NBJ693" s="8"/>
      <c r="NBK693" s="8"/>
      <c r="NBL693" s="8"/>
      <c r="NBM693" s="8"/>
      <c r="NBN693" s="8"/>
      <c r="NBO693" s="8"/>
      <c r="NBP693" s="8"/>
      <c r="NBQ693" s="8"/>
      <c r="NBR693" s="8"/>
      <c r="NBS693" s="8"/>
      <c r="NBT693" s="8"/>
      <c r="NBU693" s="8"/>
      <c r="NBV693" s="8"/>
      <c r="NBW693" s="8"/>
      <c r="NBX693" s="8"/>
      <c r="NBY693" s="8"/>
      <c r="NBZ693" s="8"/>
      <c r="NCA693" s="8"/>
      <c r="NCB693" s="8"/>
      <c r="NCC693" s="8"/>
      <c r="NCD693" s="8"/>
      <c r="NCE693" s="8"/>
      <c r="NCF693" s="8"/>
      <c r="NCG693" s="8"/>
      <c r="NCH693" s="8"/>
      <c r="NCI693" s="8"/>
      <c r="NCJ693" s="8"/>
      <c r="NCK693" s="8"/>
      <c r="NCL693" s="8"/>
      <c r="NCM693" s="8"/>
      <c r="NCN693" s="8"/>
      <c r="NCO693" s="8"/>
      <c r="NCP693" s="8"/>
      <c r="NCQ693" s="8"/>
      <c r="NCR693" s="8"/>
      <c r="NCS693" s="8"/>
      <c r="NCT693" s="8"/>
      <c r="NCU693" s="8"/>
      <c r="NCV693" s="8"/>
      <c r="NCW693" s="8"/>
      <c r="NCX693" s="8"/>
      <c r="NCY693" s="8"/>
      <c r="NCZ693" s="8"/>
      <c r="NDA693" s="8"/>
      <c r="NDB693" s="8"/>
      <c r="NDC693" s="8"/>
      <c r="NDD693" s="8"/>
      <c r="NDE693" s="8"/>
      <c r="NDF693" s="8"/>
      <c r="NDG693" s="8"/>
      <c r="NDH693" s="8"/>
      <c r="NDI693" s="8"/>
      <c r="NDJ693" s="8"/>
      <c r="NDK693" s="8"/>
      <c r="NDL693" s="8"/>
      <c r="NDM693" s="8"/>
      <c r="NDN693" s="8"/>
      <c r="NDO693" s="8"/>
      <c r="NDP693" s="8"/>
      <c r="NDQ693" s="8"/>
      <c r="NDR693" s="8"/>
      <c r="NDS693" s="8"/>
      <c r="NDT693" s="8"/>
      <c r="NDU693" s="8"/>
      <c r="NDV693" s="8"/>
      <c r="NDW693" s="8"/>
      <c r="NDX693" s="8"/>
      <c r="NDY693" s="8"/>
      <c r="NDZ693" s="8"/>
      <c r="NEA693" s="8"/>
      <c r="NEB693" s="8"/>
      <c r="NEC693" s="8"/>
      <c r="NED693" s="8"/>
      <c r="NEE693" s="8"/>
      <c r="NEF693" s="8"/>
      <c r="NEG693" s="8"/>
      <c r="NEH693" s="8"/>
      <c r="NEI693" s="8"/>
      <c r="NEJ693" s="8"/>
      <c r="NEK693" s="8"/>
      <c r="NEL693" s="8"/>
      <c r="NEM693" s="8"/>
      <c r="NEN693" s="8"/>
      <c r="NEO693" s="8"/>
      <c r="NEP693" s="8"/>
      <c r="NEQ693" s="8"/>
      <c r="NER693" s="8"/>
      <c r="NES693" s="8"/>
      <c r="NET693" s="8"/>
      <c r="NEU693" s="8"/>
      <c r="NEV693" s="8"/>
      <c r="NEW693" s="8"/>
      <c r="NEX693" s="8"/>
      <c r="NEY693" s="8"/>
      <c r="NEZ693" s="8"/>
      <c r="NFA693" s="8"/>
      <c r="NFB693" s="8"/>
      <c r="NFC693" s="8"/>
      <c r="NFD693" s="8"/>
      <c r="NFE693" s="8"/>
      <c r="NFF693" s="8"/>
      <c r="NFG693" s="8"/>
      <c r="NFH693" s="8"/>
      <c r="NFI693" s="8"/>
      <c r="NFJ693" s="8"/>
      <c r="NFK693" s="8"/>
      <c r="NFL693" s="8"/>
      <c r="NFM693" s="8"/>
      <c r="NFN693" s="8"/>
      <c r="NFO693" s="8"/>
      <c r="NFP693" s="8"/>
      <c r="NFQ693" s="8"/>
      <c r="NFR693" s="8"/>
      <c r="NFS693" s="8"/>
      <c r="NFT693" s="8"/>
      <c r="NFU693" s="8"/>
      <c r="NFV693" s="8"/>
      <c r="NFW693" s="8"/>
      <c r="NFX693" s="8"/>
      <c r="NFY693" s="8"/>
      <c r="NFZ693" s="8"/>
      <c r="NGA693" s="8"/>
      <c r="NGB693" s="8"/>
      <c r="NGC693" s="8"/>
      <c r="NGD693" s="8"/>
      <c r="NGE693" s="8"/>
      <c r="NGF693" s="8"/>
      <c r="NGG693" s="8"/>
      <c r="NGH693" s="8"/>
      <c r="NGI693" s="8"/>
      <c r="NGJ693" s="8"/>
      <c r="NGK693" s="8"/>
      <c r="NGL693" s="8"/>
      <c r="NGM693" s="8"/>
      <c r="NGN693" s="8"/>
      <c r="NGO693" s="8"/>
      <c r="NGP693" s="8"/>
      <c r="NGQ693" s="8"/>
      <c r="NGR693" s="8"/>
      <c r="NGS693" s="8"/>
      <c r="NGT693" s="8"/>
      <c r="NGU693" s="8"/>
      <c r="NGV693" s="8"/>
      <c r="NGW693" s="8"/>
      <c r="NGX693" s="8"/>
      <c r="NGY693" s="8"/>
      <c r="NGZ693" s="8"/>
      <c r="NHA693" s="8"/>
      <c r="NHB693" s="8"/>
      <c r="NHC693" s="8"/>
      <c r="NHD693" s="8"/>
      <c r="NHE693" s="8"/>
      <c r="NHF693" s="8"/>
      <c r="NHG693" s="8"/>
      <c r="NHH693" s="8"/>
      <c r="NHI693" s="8"/>
      <c r="NHJ693" s="8"/>
      <c r="NHK693" s="8"/>
      <c r="NHL693" s="8"/>
      <c r="NHM693" s="8"/>
      <c r="NHN693" s="8"/>
      <c r="NHO693" s="8"/>
      <c r="NHP693" s="8"/>
      <c r="NHQ693" s="8"/>
      <c r="NHR693" s="8"/>
      <c r="NHS693" s="8"/>
      <c r="NHT693" s="8"/>
      <c r="NHU693" s="8"/>
      <c r="NHV693" s="8"/>
      <c r="NHW693" s="8"/>
      <c r="NHX693" s="8"/>
      <c r="NHY693" s="8"/>
      <c r="NHZ693" s="8"/>
      <c r="NIA693" s="8"/>
      <c r="NIB693" s="8"/>
      <c r="NIC693" s="8"/>
      <c r="NID693" s="8"/>
      <c r="NIE693" s="8"/>
      <c r="NIF693" s="8"/>
      <c r="NIG693" s="8"/>
      <c r="NIH693" s="8"/>
      <c r="NII693" s="8"/>
      <c r="NIJ693" s="8"/>
      <c r="NIK693" s="8"/>
      <c r="NIL693" s="8"/>
      <c r="NIM693" s="8"/>
      <c r="NIN693" s="8"/>
      <c r="NIO693" s="8"/>
      <c r="NIP693" s="8"/>
      <c r="NIQ693" s="8"/>
      <c r="NIR693" s="8"/>
      <c r="NIS693" s="8"/>
      <c r="NIT693" s="8"/>
      <c r="NIU693" s="8"/>
      <c r="NIV693" s="8"/>
      <c r="NIW693" s="8"/>
      <c r="NIX693" s="8"/>
      <c r="NIY693" s="8"/>
      <c r="NIZ693" s="8"/>
      <c r="NJA693" s="8"/>
      <c r="NJB693" s="8"/>
      <c r="NJC693" s="8"/>
      <c r="NJD693" s="8"/>
      <c r="NJE693" s="8"/>
      <c r="NJF693" s="8"/>
      <c r="NJG693" s="8"/>
      <c r="NJH693" s="8"/>
      <c r="NJI693" s="8"/>
      <c r="NJJ693" s="8"/>
      <c r="NJK693" s="8"/>
      <c r="NJL693" s="8"/>
      <c r="NJM693" s="8"/>
      <c r="NJN693" s="8"/>
      <c r="NJO693" s="8"/>
      <c r="NJP693" s="8"/>
      <c r="NJQ693" s="8"/>
      <c r="NJR693" s="8"/>
      <c r="NJS693" s="8"/>
      <c r="NJT693" s="8"/>
      <c r="NJU693" s="8"/>
      <c r="NJV693" s="8"/>
      <c r="NJW693" s="8"/>
      <c r="NJX693" s="8"/>
      <c r="NJY693" s="8"/>
      <c r="NJZ693" s="8"/>
      <c r="NKA693" s="8"/>
      <c r="NKB693" s="8"/>
      <c r="NKC693" s="8"/>
      <c r="NKD693" s="8"/>
      <c r="NKE693" s="8"/>
      <c r="NKF693" s="8"/>
      <c r="NKG693" s="8"/>
      <c r="NKH693" s="8"/>
      <c r="NKI693" s="8"/>
      <c r="NKJ693" s="8"/>
      <c r="NKK693" s="8"/>
      <c r="NKL693" s="8"/>
      <c r="NKM693" s="8"/>
      <c r="NKN693" s="8"/>
      <c r="NKO693" s="8"/>
      <c r="NKP693" s="8"/>
      <c r="NKQ693" s="8"/>
      <c r="NKR693" s="8"/>
      <c r="NKS693" s="8"/>
      <c r="NKT693" s="8"/>
      <c r="NKU693" s="8"/>
      <c r="NKV693" s="8"/>
      <c r="NKW693" s="8"/>
      <c r="NKX693" s="8"/>
      <c r="NKY693" s="8"/>
      <c r="NKZ693" s="8"/>
      <c r="NLA693" s="8"/>
      <c r="NLB693" s="8"/>
      <c r="NLC693" s="8"/>
      <c r="NLD693" s="8"/>
      <c r="NLE693" s="8"/>
      <c r="NLF693" s="8"/>
      <c r="NLG693" s="8"/>
      <c r="NLH693" s="8"/>
      <c r="NLI693" s="8"/>
      <c r="NLJ693" s="8"/>
      <c r="NLK693" s="8"/>
      <c r="NLL693" s="8"/>
      <c r="NLM693" s="8"/>
      <c r="NLN693" s="8"/>
      <c r="NLO693" s="8"/>
      <c r="NLP693" s="8"/>
      <c r="NLQ693" s="8"/>
      <c r="NLR693" s="8"/>
      <c r="NLS693" s="8"/>
      <c r="NLT693" s="8"/>
      <c r="NLU693" s="8"/>
      <c r="NLV693" s="8"/>
      <c r="NLW693" s="8"/>
      <c r="NLX693" s="8"/>
      <c r="NLY693" s="8"/>
      <c r="NLZ693" s="8"/>
      <c r="NMA693" s="8"/>
      <c r="NMB693" s="8"/>
      <c r="NMC693" s="8"/>
      <c r="NMD693" s="8"/>
      <c r="NME693" s="8"/>
      <c r="NMF693" s="8"/>
      <c r="NMG693" s="8"/>
      <c r="NMH693" s="8"/>
      <c r="NMI693" s="8"/>
      <c r="NMJ693" s="8"/>
      <c r="NMK693" s="8"/>
      <c r="NML693" s="8"/>
      <c r="NMM693" s="8"/>
      <c r="NMN693" s="8"/>
      <c r="NMO693" s="8"/>
      <c r="NMP693" s="8"/>
      <c r="NMQ693" s="8"/>
      <c r="NMR693" s="8"/>
      <c r="NMS693" s="8"/>
      <c r="NMT693" s="8"/>
      <c r="NMU693" s="8"/>
      <c r="NMV693" s="8"/>
      <c r="NMW693" s="8"/>
      <c r="NMX693" s="8"/>
      <c r="NMY693" s="8"/>
      <c r="NMZ693" s="8"/>
      <c r="NNA693" s="8"/>
      <c r="NNB693" s="8"/>
      <c r="NNC693" s="8"/>
      <c r="NND693" s="8"/>
      <c r="NNE693" s="8"/>
      <c r="NNF693" s="8"/>
      <c r="NNG693" s="8"/>
      <c r="NNH693" s="8"/>
      <c r="NNI693" s="8"/>
      <c r="NNJ693" s="8"/>
      <c r="NNK693" s="8"/>
      <c r="NNL693" s="8"/>
      <c r="NNM693" s="8"/>
      <c r="NNN693" s="8"/>
      <c r="NNO693" s="8"/>
      <c r="NNP693" s="8"/>
      <c r="NNQ693" s="8"/>
      <c r="NNR693" s="8"/>
      <c r="NNS693" s="8"/>
      <c r="NNT693" s="8"/>
      <c r="NNU693" s="8"/>
      <c r="NNV693" s="8"/>
      <c r="NNW693" s="8"/>
      <c r="NNX693" s="8"/>
      <c r="NNY693" s="8"/>
      <c r="NNZ693" s="8"/>
      <c r="NOA693" s="8"/>
      <c r="NOB693" s="8"/>
      <c r="NOC693" s="8"/>
      <c r="NOD693" s="8"/>
      <c r="NOE693" s="8"/>
      <c r="NOF693" s="8"/>
      <c r="NOG693" s="8"/>
      <c r="NOH693" s="8"/>
      <c r="NOI693" s="8"/>
      <c r="NOJ693" s="8"/>
      <c r="NOK693" s="8"/>
      <c r="NOL693" s="8"/>
      <c r="NOM693" s="8"/>
      <c r="NON693" s="8"/>
      <c r="NOO693" s="8"/>
      <c r="NOP693" s="8"/>
      <c r="NOQ693" s="8"/>
      <c r="NOR693" s="8"/>
      <c r="NOS693" s="8"/>
      <c r="NOT693" s="8"/>
      <c r="NOU693" s="8"/>
      <c r="NOV693" s="8"/>
      <c r="NOW693" s="8"/>
      <c r="NOX693" s="8"/>
      <c r="NOY693" s="8"/>
      <c r="NOZ693" s="8"/>
      <c r="NPA693" s="8"/>
      <c r="NPB693" s="8"/>
      <c r="NPC693" s="8"/>
      <c r="NPD693" s="8"/>
      <c r="NPE693" s="8"/>
      <c r="NPF693" s="8"/>
      <c r="NPG693" s="8"/>
      <c r="NPH693" s="8"/>
      <c r="NPI693" s="8"/>
      <c r="NPJ693" s="8"/>
      <c r="NPK693" s="8"/>
      <c r="NPL693" s="8"/>
      <c r="NPM693" s="8"/>
      <c r="NPN693" s="8"/>
      <c r="NPO693" s="8"/>
      <c r="NPP693" s="8"/>
      <c r="NPQ693" s="8"/>
      <c r="NPR693" s="8"/>
      <c r="NPS693" s="8"/>
      <c r="NPT693" s="8"/>
      <c r="NPU693" s="8"/>
      <c r="NPV693" s="8"/>
      <c r="NPW693" s="8"/>
      <c r="NPX693" s="8"/>
      <c r="NPY693" s="8"/>
      <c r="NPZ693" s="8"/>
      <c r="NQA693" s="8"/>
      <c r="NQB693" s="8"/>
      <c r="NQC693" s="8"/>
      <c r="NQD693" s="8"/>
      <c r="NQE693" s="8"/>
      <c r="NQF693" s="8"/>
      <c r="NQG693" s="8"/>
      <c r="NQH693" s="8"/>
      <c r="NQI693" s="8"/>
      <c r="NQJ693" s="8"/>
      <c r="NQK693" s="8"/>
      <c r="NQL693" s="8"/>
      <c r="NQM693" s="8"/>
      <c r="NQN693" s="8"/>
      <c r="NQO693" s="8"/>
      <c r="NQP693" s="8"/>
      <c r="NQQ693" s="8"/>
      <c r="NQR693" s="8"/>
      <c r="NQS693" s="8"/>
      <c r="NQT693" s="8"/>
      <c r="NQU693" s="8"/>
      <c r="NQV693" s="8"/>
      <c r="NQW693" s="8"/>
      <c r="NQX693" s="8"/>
      <c r="NQY693" s="8"/>
      <c r="NQZ693" s="8"/>
      <c r="NRA693" s="8"/>
      <c r="NRB693" s="8"/>
      <c r="NRC693" s="8"/>
      <c r="NRD693" s="8"/>
      <c r="NRE693" s="8"/>
      <c r="NRF693" s="8"/>
      <c r="NRG693" s="8"/>
      <c r="NRH693" s="8"/>
      <c r="NRI693" s="8"/>
      <c r="NRJ693" s="8"/>
      <c r="NRK693" s="8"/>
      <c r="NRL693" s="8"/>
      <c r="NRM693" s="8"/>
      <c r="NRN693" s="8"/>
      <c r="NRO693" s="8"/>
      <c r="NRP693" s="8"/>
      <c r="NRQ693" s="8"/>
      <c r="NRR693" s="8"/>
      <c r="NRS693" s="8"/>
      <c r="NRT693" s="8"/>
      <c r="NRU693" s="8"/>
      <c r="NRV693" s="8"/>
      <c r="NRW693" s="8"/>
      <c r="NRX693" s="8"/>
      <c r="NRY693" s="8"/>
      <c r="NRZ693" s="8"/>
      <c r="NSA693" s="8"/>
      <c r="NSB693" s="8"/>
      <c r="NSC693" s="8"/>
      <c r="NSD693" s="8"/>
      <c r="NSE693" s="8"/>
      <c r="NSF693" s="8"/>
      <c r="NSG693" s="8"/>
      <c r="NSH693" s="8"/>
      <c r="NSI693" s="8"/>
      <c r="NSJ693" s="8"/>
      <c r="NSK693" s="8"/>
      <c r="NSL693" s="8"/>
      <c r="NSM693" s="8"/>
      <c r="NSN693" s="8"/>
      <c r="NSO693" s="8"/>
      <c r="NSP693" s="8"/>
      <c r="NSQ693" s="8"/>
      <c r="NSR693" s="8"/>
      <c r="NSS693" s="8"/>
      <c r="NST693" s="8"/>
      <c r="NSU693" s="8"/>
      <c r="NSV693" s="8"/>
      <c r="NSW693" s="8"/>
      <c r="NSX693" s="8"/>
      <c r="NSY693" s="8"/>
      <c r="NSZ693" s="8"/>
      <c r="NTA693" s="8"/>
      <c r="NTB693" s="8"/>
      <c r="NTC693" s="8"/>
      <c r="NTD693" s="8"/>
      <c r="NTE693" s="8"/>
      <c r="NTF693" s="8"/>
      <c r="NTG693" s="8"/>
      <c r="NTH693" s="8"/>
      <c r="NTI693" s="8"/>
      <c r="NTJ693" s="8"/>
      <c r="NTK693" s="8"/>
      <c r="NTL693" s="8"/>
      <c r="NTM693" s="8"/>
      <c r="NTN693" s="8"/>
      <c r="NTO693" s="8"/>
      <c r="NTP693" s="8"/>
      <c r="NTQ693" s="8"/>
      <c r="NTR693" s="8"/>
      <c r="NTS693" s="8"/>
      <c r="NTT693" s="8"/>
      <c r="NTU693" s="8"/>
      <c r="NTV693" s="8"/>
      <c r="NTW693" s="8"/>
      <c r="NTX693" s="8"/>
      <c r="NTY693" s="8"/>
      <c r="NTZ693" s="8"/>
      <c r="NUA693" s="8"/>
      <c r="NUB693" s="8"/>
      <c r="NUC693" s="8"/>
      <c r="NUD693" s="8"/>
      <c r="NUE693" s="8"/>
      <c r="NUF693" s="8"/>
      <c r="NUG693" s="8"/>
      <c r="NUH693" s="8"/>
      <c r="NUI693" s="8"/>
      <c r="NUJ693" s="8"/>
      <c r="NUK693" s="8"/>
      <c r="NUL693" s="8"/>
      <c r="NUM693" s="8"/>
      <c r="NUN693" s="8"/>
      <c r="NUO693" s="8"/>
      <c r="NUP693" s="8"/>
      <c r="NUQ693" s="8"/>
      <c r="NUR693" s="8"/>
      <c r="NUS693" s="8"/>
      <c r="NUT693" s="8"/>
      <c r="NUU693" s="8"/>
      <c r="NUV693" s="8"/>
      <c r="NUW693" s="8"/>
      <c r="NUX693" s="8"/>
      <c r="NUY693" s="8"/>
      <c r="NUZ693" s="8"/>
      <c r="NVA693" s="8"/>
      <c r="NVB693" s="8"/>
      <c r="NVC693" s="8"/>
      <c r="NVD693" s="8"/>
      <c r="NVE693" s="8"/>
      <c r="NVF693" s="8"/>
      <c r="NVG693" s="8"/>
      <c r="NVH693" s="8"/>
      <c r="NVI693" s="8"/>
      <c r="NVJ693" s="8"/>
      <c r="NVK693" s="8"/>
      <c r="NVL693" s="8"/>
      <c r="NVM693" s="8"/>
      <c r="NVN693" s="8"/>
      <c r="NVO693" s="8"/>
      <c r="NVP693" s="8"/>
      <c r="NVQ693" s="8"/>
      <c r="NVR693" s="8"/>
      <c r="NVS693" s="8"/>
      <c r="NVT693" s="8"/>
      <c r="NVU693" s="8"/>
      <c r="NVV693" s="8"/>
      <c r="NVW693" s="8"/>
      <c r="NVX693" s="8"/>
      <c r="NVY693" s="8"/>
      <c r="NVZ693" s="8"/>
      <c r="NWA693" s="8"/>
      <c r="NWB693" s="8"/>
      <c r="NWC693" s="8"/>
      <c r="NWD693" s="8"/>
      <c r="NWE693" s="8"/>
      <c r="NWF693" s="8"/>
      <c r="NWG693" s="8"/>
      <c r="NWH693" s="8"/>
      <c r="NWI693" s="8"/>
      <c r="NWJ693" s="8"/>
      <c r="NWK693" s="8"/>
      <c r="NWL693" s="8"/>
      <c r="NWM693" s="8"/>
      <c r="NWN693" s="8"/>
      <c r="NWO693" s="8"/>
      <c r="NWP693" s="8"/>
      <c r="NWQ693" s="8"/>
      <c r="NWR693" s="8"/>
      <c r="NWS693" s="8"/>
      <c r="NWT693" s="8"/>
      <c r="NWU693" s="8"/>
      <c r="NWV693" s="8"/>
      <c r="NWW693" s="8"/>
      <c r="NWX693" s="8"/>
      <c r="NWY693" s="8"/>
      <c r="NWZ693" s="8"/>
      <c r="NXA693" s="8"/>
      <c r="NXB693" s="8"/>
      <c r="NXC693" s="8"/>
      <c r="NXD693" s="8"/>
      <c r="NXE693" s="8"/>
      <c r="NXF693" s="8"/>
      <c r="NXG693" s="8"/>
      <c r="NXH693" s="8"/>
      <c r="NXI693" s="8"/>
      <c r="NXJ693" s="8"/>
      <c r="NXK693" s="8"/>
      <c r="NXL693" s="8"/>
      <c r="NXM693" s="8"/>
      <c r="NXN693" s="8"/>
      <c r="NXO693" s="8"/>
      <c r="NXP693" s="8"/>
      <c r="NXQ693" s="8"/>
      <c r="NXR693" s="8"/>
      <c r="NXS693" s="8"/>
      <c r="NXT693" s="8"/>
      <c r="NXU693" s="8"/>
      <c r="NXV693" s="8"/>
      <c r="NXW693" s="8"/>
      <c r="NXX693" s="8"/>
      <c r="NXY693" s="8"/>
      <c r="NXZ693" s="8"/>
      <c r="NYA693" s="8"/>
      <c r="NYB693" s="8"/>
      <c r="NYC693" s="8"/>
      <c r="NYD693" s="8"/>
      <c r="NYE693" s="8"/>
      <c r="NYF693" s="8"/>
      <c r="NYG693" s="8"/>
      <c r="NYH693" s="8"/>
      <c r="NYI693" s="8"/>
      <c r="NYJ693" s="8"/>
      <c r="NYK693" s="8"/>
      <c r="NYL693" s="8"/>
      <c r="NYM693" s="8"/>
      <c r="NYN693" s="8"/>
      <c r="NYO693" s="8"/>
      <c r="NYP693" s="8"/>
      <c r="NYQ693" s="8"/>
      <c r="NYR693" s="8"/>
      <c r="NYS693" s="8"/>
      <c r="NYT693" s="8"/>
      <c r="NYU693" s="8"/>
      <c r="NYV693" s="8"/>
      <c r="NYW693" s="8"/>
      <c r="NYX693" s="8"/>
      <c r="NYY693" s="8"/>
      <c r="NYZ693" s="8"/>
      <c r="NZA693" s="8"/>
      <c r="NZB693" s="8"/>
      <c r="NZC693" s="8"/>
      <c r="NZD693" s="8"/>
      <c r="NZE693" s="8"/>
      <c r="NZF693" s="8"/>
      <c r="NZG693" s="8"/>
      <c r="NZH693" s="8"/>
      <c r="NZI693" s="8"/>
      <c r="NZJ693" s="8"/>
      <c r="NZK693" s="8"/>
      <c r="NZL693" s="8"/>
      <c r="NZM693" s="8"/>
      <c r="NZN693" s="8"/>
      <c r="NZO693" s="8"/>
      <c r="NZP693" s="8"/>
      <c r="NZQ693" s="8"/>
      <c r="NZR693" s="8"/>
      <c r="NZS693" s="8"/>
      <c r="NZT693" s="8"/>
      <c r="NZU693" s="8"/>
      <c r="NZV693" s="8"/>
      <c r="NZW693" s="8"/>
      <c r="NZX693" s="8"/>
      <c r="NZY693" s="8"/>
      <c r="NZZ693" s="8"/>
      <c r="OAA693" s="8"/>
      <c r="OAB693" s="8"/>
      <c r="OAC693" s="8"/>
      <c r="OAD693" s="8"/>
      <c r="OAE693" s="8"/>
      <c r="OAF693" s="8"/>
      <c r="OAG693" s="8"/>
      <c r="OAH693" s="8"/>
      <c r="OAI693" s="8"/>
      <c r="OAJ693" s="8"/>
      <c r="OAK693" s="8"/>
      <c r="OAL693" s="8"/>
      <c r="OAM693" s="8"/>
      <c r="OAN693" s="8"/>
      <c r="OAO693" s="8"/>
      <c r="OAP693" s="8"/>
      <c r="OAQ693" s="8"/>
      <c r="OAR693" s="8"/>
      <c r="OAS693" s="8"/>
      <c r="OAT693" s="8"/>
      <c r="OAU693" s="8"/>
      <c r="OAV693" s="8"/>
      <c r="OAW693" s="8"/>
      <c r="OAX693" s="8"/>
      <c r="OAY693" s="8"/>
      <c r="OAZ693" s="8"/>
      <c r="OBA693" s="8"/>
      <c r="OBB693" s="8"/>
      <c r="OBC693" s="8"/>
      <c r="OBD693" s="8"/>
      <c r="OBE693" s="8"/>
      <c r="OBF693" s="8"/>
      <c r="OBG693" s="8"/>
      <c r="OBH693" s="8"/>
      <c r="OBI693" s="8"/>
      <c r="OBJ693" s="8"/>
      <c r="OBK693" s="8"/>
      <c r="OBL693" s="8"/>
      <c r="OBM693" s="8"/>
      <c r="OBN693" s="8"/>
      <c r="OBO693" s="8"/>
      <c r="OBP693" s="8"/>
      <c r="OBQ693" s="8"/>
      <c r="OBR693" s="8"/>
      <c r="OBS693" s="8"/>
      <c r="OBT693" s="8"/>
      <c r="OBU693" s="8"/>
      <c r="OBV693" s="8"/>
      <c r="OBW693" s="8"/>
      <c r="OBX693" s="8"/>
      <c r="OBY693" s="8"/>
      <c r="OBZ693" s="8"/>
      <c r="OCA693" s="8"/>
      <c r="OCB693" s="8"/>
      <c r="OCC693" s="8"/>
      <c r="OCD693" s="8"/>
      <c r="OCE693" s="8"/>
      <c r="OCF693" s="8"/>
      <c r="OCG693" s="8"/>
      <c r="OCH693" s="8"/>
      <c r="OCI693" s="8"/>
      <c r="OCJ693" s="8"/>
      <c r="OCK693" s="8"/>
      <c r="OCL693" s="8"/>
      <c r="OCM693" s="8"/>
      <c r="OCN693" s="8"/>
      <c r="OCO693" s="8"/>
      <c r="OCP693" s="8"/>
      <c r="OCQ693" s="8"/>
      <c r="OCR693" s="8"/>
      <c r="OCS693" s="8"/>
      <c r="OCT693" s="8"/>
      <c r="OCU693" s="8"/>
      <c r="OCV693" s="8"/>
      <c r="OCW693" s="8"/>
      <c r="OCX693" s="8"/>
      <c r="OCY693" s="8"/>
      <c r="OCZ693" s="8"/>
      <c r="ODA693" s="8"/>
      <c r="ODB693" s="8"/>
      <c r="ODC693" s="8"/>
      <c r="ODD693" s="8"/>
      <c r="ODE693" s="8"/>
      <c r="ODF693" s="8"/>
      <c r="ODG693" s="8"/>
      <c r="ODH693" s="8"/>
      <c r="ODI693" s="8"/>
      <c r="ODJ693" s="8"/>
      <c r="ODK693" s="8"/>
      <c r="ODL693" s="8"/>
      <c r="ODM693" s="8"/>
      <c r="ODN693" s="8"/>
      <c r="ODO693" s="8"/>
      <c r="ODP693" s="8"/>
      <c r="ODQ693" s="8"/>
      <c r="ODR693" s="8"/>
      <c r="ODS693" s="8"/>
      <c r="ODT693" s="8"/>
      <c r="ODU693" s="8"/>
      <c r="ODV693" s="8"/>
      <c r="ODW693" s="8"/>
      <c r="ODX693" s="8"/>
      <c r="ODY693" s="8"/>
      <c r="ODZ693" s="8"/>
      <c r="OEA693" s="8"/>
      <c r="OEB693" s="8"/>
      <c r="OEC693" s="8"/>
      <c r="OED693" s="8"/>
      <c r="OEE693" s="8"/>
      <c r="OEF693" s="8"/>
      <c r="OEG693" s="8"/>
      <c r="OEH693" s="8"/>
      <c r="OEI693" s="8"/>
      <c r="OEJ693" s="8"/>
      <c r="OEK693" s="8"/>
      <c r="OEL693" s="8"/>
      <c r="OEM693" s="8"/>
      <c r="OEN693" s="8"/>
      <c r="OEO693" s="8"/>
      <c r="OEP693" s="8"/>
      <c r="OEQ693" s="8"/>
      <c r="OER693" s="8"/>
      <c r="OES693" s="8"/>
      <c r="OET693" s="8"/>
      <c r="OEU693" s="8"/>
      <c r="OEV693" s="8"/>
      <c r="OEW693" s="8"/>
      <c r="OEX693" s="8"/>
      <c r="OEY693" s="8"/>
      <c r="OEZ693" s="8"/>
      <c r="OFA693" s="8"/>
      <c r="OFB693" s="8"/>
      <c r="OFC693" s="8"/>
      <c r="OFD693" s="8"/>
      <c r="OFE693" s="8"/>
      <c r="OFF693" s="8"/>
      <c r="OFG693" s="8"/>
      <c r="OFH693" s="8"/>
      <c r="OFI693" s="8"/>
      <c r="OFJ693" s="8"/>
      <c r="OFK693" s="8"/>
      <c r="OFL693" s="8"/>
      <c r="OFM693" s="8"/>
      <c r="OFN693" s="8"/>
      <c r="OFO693" s="8"/>
      <c r="OFP693" s="8"/>
      <c r="OFQ693" s="8"/>
      <c r="OFR693" s="8"/>
      <c r="OFS693" s="8"/>
      <c r="OFT693" s="8"/>
      <c r="OFU693" s="8"/>
      <c r="OFV693" s="8"/>
      <c r="OFW693" s="8"/>
      <c r="OFX693" s="8"/>
      <c r="OFY693" s="8"/>
      <c r="OFZ693" s="8"/>
      <c r="OGA693" s="8"/>
      <c r="OGB693" s="8"/>
      <c r="OGC693" s="8"/>
      <c r="OGD693" s="8"/>
      <c r="OGE693" s="8"/>
      <c r="OGF693" s="8"/>
      <c r="OGG693" s="8"/>
      <c r="OGH693" s="8"/>
      <c r="OGI693" s="8"/>
      <c r="OGJ693" s="8"/>
      <c r="OGK693" s="8"/>
      <c r="OGL693" s="8"/>
      <c r="OGM693" s="8"/>
      <c r="OGN693" s="8"/>
      <c r="OGO693" s="8"/>
      <c r="OGP693" s="8"/>
      <c r="OGQ693" s="8"/>
      <c r="OGR693" s="8"/>
      <c r="OGS693" s="8"/>
      <c r="OGT693" s="8"/>
      <c r="OGU693" s="8"/>
      <c r="OGV693" s="8"/>
      <c r="OGW693" s="8"/>
      <c r="OGX693" s="8"/>
      <c r="OGY693" s="8"/>
      <c r="OGZ693" s="8"/>
      <c r="OHA693" s="8"/>
      <c r="OHB693" s="8"/>
      <c r="OHC693" s="8"/>
      <c r="OHD693" s="8"/>
      <c r="OHE693" s="8"/>
      <c r="OHF693" s="8"/>
      <c r="OHG693" s="8"/>
      <c r="OHH693" s="8"/>
      <c r="OHI693" s="8"/>
      <c r="OHJ693" s="8"/>
      <c r="OHK693" s="8"/>
      <c r="OHL693" s="8"/>
      <c r="OHM693" s="8"/>
      <c r="OHN693" s="8"/>
      <c r="OHO693" s="8"/>
      <c r="OHP693" s="8"/>
      <c r="OHQ693" s="8"/>
      <c r="OHR693" s="8"/>
      <c r="OHS693" s="8"/>
      <c r="OHT693" s="8"/>
      <c r="OHU693" s="8"/>
      <c r="OHV693" s="8"/>
      <c r="OHW693" s="8"/>
      <c r="OHX693" s="8"/>
      <c r="OHY693" s="8"/>
      <c r="OHZ693" s="8"/>
      <c r="OIA693" s="8"/>
      <c r="OIB693" s="8"/>
      <c r="OIC693" s="8"/>
      <c r="OID693" s="8"/>
      <c r="OIE693" s="8"/>
      <c r="OIF693" s="8"/>
      <c r="OIG693" s="8"/>
      <c r="OIH693" s="8"/>
      <c r="OII693" s="8"/>
      <c r="OIJ693" s="8"/>
      <c r="OIK693" s="8"/>
      <c r="OIL693" s="8"/>
      <c r="OIM693" s="8"/>
      <c r="OIN693" s="8"/>
      <c r="OIO693" s="8"/>
      <c r="OIP693" s="8"/>
      <c r="OIQ693" s="8"/>
      <c r="OIR693" s="8"/>
      <c r="OIS693" s="8"/>
      <c r="OIT693" s="8"/>
      <c r="OIU693" s="8"/>
      <c r="OIV693" s="8"/>
      <c r="OIW693" s="8"/>
      <c r="OIX693" s="8"/>
      <c r="OIY693" s="8"/>
      <c r="OIZ693" s="8"/>
      <c r="OJA693" s="8"/>
      <c r="OJB693" s="8"/>
      <c r="OJC693" s="8"/>
      <c r="OJD693" s="8"/>
      <c r="OJE693" s="8"/>
      <c r="OJF693" s="8"/>
      <c r="OJG693" s="8"/>
      <c r="OJH693" s="8"/>
      <c r="OJI693" s="8"/>
      <c r="OJJ693" s="8"/>
      <c r="OJK693" s="8"/>
      <c r="OJL693" s="8"/>
      <c r="OJM693" s="8"/>
      <c r="OJN693" s="8"/>
      <c r="OJO693" s="8"/>
      <c r="OJP693" s="8"/>
      <c r="OJQ693" s="8"/>
      <c r="OJR693" s="8"/>
      <c r="OJS693" s="8"/>
      <c r="OJT693" s="8"/>
      <c r="OJU693" s="8"/>
      <c r="OJV693" s="8"/>
      <c r="OJW693" s="8"/>
      <c r="OJX693" s="8"/>
      <c r="OJY693" s="8"/>
      <c r="OJZ693" s="8"/>
      <c r="OKA693" s="8"/>
      <c r="OKB693" s="8"/>
      <c r="OKC693" s="8"/>
      <c r="OKD693" s="8"/>
      <c r="OKE693" s="8"/>
      <c r="OKF693" s="8"/>
      <c r="OKG693" s="8"/>
      <c r="OKH693" s="8"/>
      <c r="OKI693" s="8"/>
      <c r="OKJ693" s="8"/>
      <c r="OKK693" s="8"/>
      <c r="OKL693" s="8"/>
      <c r="OKM693" s="8"/>
      <c r="OKN693" s="8"/>
      <c r="OKO693" s="8"/>
      <c r="OKP693" s="8"/>
      <c r="OKQ693" s="8"/>
      <c r="OKR693" s="8"/>
      <c r="OKS693" s="8"/>
      <c r="OKT693" s="8"/>
      <c r="OKU693" s="8"/>
      <c r="OKV693" s="8"/>
      <c r="OKW693" s="8"/>
      <c r="OKX693" s="8"/>
      <c r="OKY693" s="8"/>
      <c r="OKZ693" s="8"/>
      <c r="OLA693" s="8"/>
      <c r="OLB693" s="8"/>
      <c r="OLC693" s="8"/>
      <c r="OLD693" s="8"/>
      <c r="OLE693" s="8"/>
      <c r="OLF693" s="8"/>
      <c r="OLG693" s="8"/>
      <c r="OLH693" s="8"/>
      <c r="OLI693" s="8"/>
      <c r="OLJ693" s="8"/>
      <c r="OLK693" s="8"/>
      <c r="OLL693" s="8"/>
      <c r="OLM693" s="8"/>
      <c r="OLN693" s="8"/>
      <c r="OLO693" s="8"/>
      <c r="OLP693" s="8"/>
      <c r="OLQ693" s="8"/>
      <c r="OLR693" s="8"/>
      <c r="OLS693" s="8"/>
      <c r="OLT693" s="8"/>
      <c r="OLU693" s="8"/>
      <c r="OLV693" s="8"/>
      <c r="OLW693" s="8"/>
      <c r="OLX693" s="8"/>
      <c r="OLY693" s="8"/>
      <c r="OLZ693" s="8"/>
      <c r="OMA693" s="8"/>
      <c r="OMB693" s="8"/>
      <c r="OMC693" s="8"/>
      <c r="OMD693" s="8"/>
      <c r="OME693" s="8"/>
      <c r="OMF693" s="8"/>
      <c r="OMG693" s="8"/>
      <c r="OMH693" s="8"/>
      <c r="OMI693" s="8"/>
      <c r="OMJ693" s="8"/>
      <c r="OMK693" s="8"/>
      <c r="OML693" s="8"/>
      <c r="OMM693" s="8"/>
      <c r="OMN693" s="8"/>
      <c r="OMO693" s="8"/>
      <c r="OMP693" s="8"/>
      <c r="OMQ693" s="8"/>
      <c r="OMR693" s="8"/>
      <c r="OMS693" s="8"/>
      <c r="OMT693" s="8"/>
      <c r="OMU693" s="8"/>
      <c r="OMV693" s="8"/>
      <c r="OMW693" s="8"/>
      <c r="OMX693" s="8"/>
      <c r="OMY693" s="8"/>
      <c r="OMZ693" s="8"/>
      <c r="ONA693" s="8"/>
      <c r="ONB693" s="8"/>
      <c r="ONC693" s="8"/>
      <c r="OND693" s="8"/>
      <c r="ONE693" s="8"/>
      <c r="ONF693" s="8"/>
      <c r="ONG693" s="8"/>
      <c r="ONH693" s="8"/>
      <c r="ONI693" s="8"/>
      <c r="ONJ693" s="8"/>
      <c r="ONK693" s="8"/>
      <c r="ONL693" s="8"/>
      <c r="ONM693" s="8"/>
      <c r="ONN693" s="8"/>
      <c r="ONO693" s="8"/>
      <c r="ONP693" s="8"/>
      <c r="ONQ693" s="8"/>
      <c r="ONR693" s="8"/>
      <c r="ONS693" s="8"/>
      <c r="ONT693" s="8"/>
      <c r="ONU693" s="8"/>
      <c r="ONV693" s="8"/>
      <c r="ONW693" s="8"/>
      <c r="ONX693" s="8"/>
      <c r="ONY693" s="8"/>
      <c r="ONZ693" s="8"/>
      <c r="OOA693" s="8"/>
      <c r="OOB693" s="8"/>
      <c r="OOC693" s="8"/>
      <c r="OOD693" s="8"/>
      <c r="OOE693" s="8"/>
      <c r="OOF693" s="8"/>
      <c r="OOG693" s="8"/>
      <c r="OOH693" s="8"/>
      <c r="OOI693" s="8"/>
      <c r="OOJ693" s="8"/>
      <c r="OOK693" s="8"/>
      <c r="OOL693" s="8"/>
      <c r="OOM693" s="8"/>
      <c r="OON693" s="8"/>
      <c r="OOO693" s="8"/>
      <c r="OOP693" s="8"/>
      <c r="OOQ693" s="8"/>
      <c r="OOR693" s="8"/>
      <c r="OOS693" s="8"/>
      <c r="OOT693" s="8"/>
      <c r="OOU693" s="8"/>
      <c r="OOV693" s="8"/>
      <c r="OOW693" s="8"/>
      <c r="OOX693" s="8"/>
      <c r="OOY693" s="8"/>
      <c r="OOZ693" s="8"/>
      <c r="OPA693" s="8"/>
      <c r="OPB693" s="8"/>
      <c r="OPC693" s="8"/>
      <c r="OPD693" s="8"/>
      <c r="OPE693" s="8"/>
      <c r="OPF693" s="8"/>
      <c r="OPG693" s="8"/>
      <c r="OPH693" s="8"/>
      <c r="OPI693" s="8"/>
      <c r="OPJ693" s="8"/>
      <c r="OPK693" s="8"/>
      <c r="OPL693" s="8"/>
      <c r="OPM693" s="8"/>
      <c r="OPN693" s="8"/>
      <c r="OPO693" s="8"/>
      <c r="OPP693" s="8"/>
      <c r="OPQ693" s="8"/>
      <c r="OPR693" s="8"/>
      <c r="OPS693" s="8"/>
      <c r="OPT693" s="8"/>
      <c r="OPU693" s="8"/>
      <c r="OPV693" s="8"/>
      <c r="OPW693" s="8"/>
      <c r="OPX693" s="8"/>
      <c r="OPY693" s="8"/>
      <c r="OPZ693" s="8"/>
      <c r="OQA693" s="8"/>
      <c r="OQB693" s="8"/>
      <c r="OQC693" s="8"/>
      <c r="OQD693" s="8"/>
      <c r="OQE693" s="8"/>
      <c r="OQF693" s="8"/>
      <c r="OQG693" s="8"/>
      <c r="OQH693" s="8"/>
      <c r="OQI693" s="8"/>
      <c r="OQJ693" s="8"/>
      <c r="OQK693" s="8"/>
      <c r="OQL693" s="8"/>
      <c r="OQM693" s="8"/>
      <c r="OQN693" s="8"/>
      <c r="OQO693" s="8"/>
      <c r="OQP693" s="8"/>
      <c r="OQQ693" s="8"/>
      <c r="OQR693" s="8"/>
      <c r="OQS693" s="8"/>
      <c r="OQT693" s="8"/>
      <c r="OQU693" s="8"/>
      <c r="OQV693" s="8"/>
      <c r="OQW693" s="8"/>
      <c r="OQX693" s="8"/>
      <c r="OQY693" s="8"/>
      <c r="OQZ693" s="8"/>
      <c r="ORA693" s="8"/>
      <c r="ORB693" s="8"/>
      <c r="ORC693" s="8"/>
      <c r="ORD693" s="8"/>
      <c r="ORE693" s="8"/>
      <c r="ORF693" s="8"/>
      <c r="ORG693" s="8"/>
      <c r="ORH693" s="8"/>
      <c r="ORI693" s="8"/>
      <c r="ORJ693" s="8"/>
      <c r="ORK693" s="8"/>
      <c r="ORL693" s="8"/>
      <c r="ORM693" s="8"/>
      <c r="ORN693" s="8"/>
      <c r="ORO693" s="8"/>
      <c r="ORP693" s="8"/>
      <c r="ORQ693" s="8"/>
      <c r="ORR693" s="8"/>
      <c r="ORS693" s="8"/>
      <c r="ORT693" s="8"/>
      <c r="ORU693" s="8"/>
      <c r="ORV693" s="8"/>
      <c r="ORW693" s="8"/>
      <c r="ORX693" s="8"/>
      <c r="ORY693" s="8"/>
      <c r="ORZ693" s="8"/>
      <c r="OSA693" s="8"/>
      <c r="OSB693" s="8"/>
      <c r="OSC693" s="8"/>
      <c r="OSD693" s="8"/>
      <c r="OSE693" s="8"/>
      <c r="OSF693" s="8"/>
      <c r="OSG693" s="8"/>
      <c r="OSH693" s="8"/>
      <c r="OSI693" s="8"/>
      <c r="OSJ693" s="8"/>
      <c r="OSK693" s="8"/>
      <c r="OSL693" s="8"/>
      <c r="OSM693" s="8"/>
      <c r="OSN693" s="8"/>
      <c r="OSO693" s="8"/>
      <c r="OSP693" s="8"/>
      <c r="OSQ693" s="8"/>
      <c r="OSR693" s="8"/>
      <c r="OSS693" s="8"/>
      <c r="OST693" s="8"/>
      <c r="OSU693" s="8"/>
      <c r="OSV693" s="8"/>
      <c r="OSW693" s="8"/>
      <c r="OSX693" s="8"/>
      <c r="OSY693" s="8"/>
      <c r="OSZ693" s="8"/>
      <c r="OTA693" s="8"/>
      <c r="OTB693" s="8"/>
      <c r="OTC693" s="8"/>
      <c r="OTD693" s="8"/>
      <c r="OTE693" s="8"/>
      <c r="OTF693" s="8"/>
      <c r="OTG693" s="8"/>
      <c r="OTH693" s="8"/>
      <c r="OTI693" s="8"/>
      <c r="OTJ693" s="8"/>
      <c r="OTK693" s="8"/>
      <c r="OTL693" s="8"/>
      <c r="OTM693" s="8"/>
      <c r="OTN693" s="8"/>
      <c r="OTO693" s="8"/>
      <c r="OTP693" s="8"/>
      <c r="OTQ693" s="8"/>
      <c r="OTR693" s="8"/>
      <c r="OTS693" s="8"/>
      <c r="OTT693" s="8"/>
      <c r="OTU693" s="8"/>
      <c r="OTV693" s="8"/>
      <c r="OTW693" s="8"/>
      <c r="OTX693" s="8"/>
      <c r="OTY693" s="8"/>
      <c r="OTZ693" s="8"/>
      <c r="OUA693" s="8"/>
      <c r="OUB693" s="8"/>
      <c r="OUC693" s="8"/>
      <c r="OUD693" s="8"/>
      <c r="OUE693" s="8"/>
      <c r="OUF693" s="8"/>
      <c r="OUG693" s="8"/>
      <c r="OUH693" s="8"/>
      <c r="OUI693" s="8"/>
      <c r="OUJ693" s="8"/>
      <c r="OUK693" s="8"/>
      <c r="OUL693" s="8"/>
      <c r="OUM693" s="8"/>
      <c r="OUN693" s="8"/>
      <c r="OUO693" s="8"/>
      <c r="OUP693" s="8"/>
      <c r="OUQ693" s="8"/>
      <c r="OUR693" s="8"/>
      <c r="OUS693" s="8"/>
      <c r="OUT693" s="8"/>
      <c r="OUU693" s="8"/>
      <c r="OUV693" s="8"/>
      <c r="OUW693" s="8"/>
      <c r="OUX693" s="8"/>
      <c r="OUY693" s="8"/>
      <c r="OUZ693" s="8"/>
      <c r="OVA693" s="8"/>
      <c r="OVB693" s="8"/>
      <c r="OVC693" s="8"/>
      <c r="OVD693" s="8"/>
      <c r="OVE693" s="8"/>
      <c r="OVF693" s="8"/>
      <c r="OVG693" s="8"/>
      <c r="OVH693" s="8"/>
      <c r="OVI693" s="8"/>
      <c r="OVJ693" s="8"/>
      <c r="OVK693" s="8"/>
      <c r="OVL693" s="8"/>
      <c r="OVM693" s="8"/>
      <c r="OVN693" s="8"/>
      <c r="OVO693" s="8"/>
      <c r="OVP693" s="8"/>
      <c r="OVQ693" s="8"/>
      <c r="OVR693" s="8"/>
      <c r="OVS693" s="8"/>
      <c r="OVT693" s="8"/>
      <c r="OVU693" s="8"/>
      <c r="OVV693" s="8"/>
      <c r="OVW693" s="8"/>
      <c r="OVX693" s="8"/>
      <c r="OVY693" s="8"/>
      <c r="OVZ693" s="8"/>
      <c r="OWA693" s="8"/>
      <c r="OWB693" s="8"/>
      <c r="OWC693" s="8"/>
      <c r="OWD693" s="8"/>
      <c r="OWE693" s="8"/>
      <c r="OWF693" s="8"/>
      <c r="OWG693" s="8"/>
      <c r="OWH693" s="8"/>
      <c r="OWI693" s="8"/>
      <c r="OWJ693" s="8"/>
      <c r="OWK693" s="8"/>
      <c r="OWL693" s="8"/>
      <c r="OWM693" s="8"/>
      <c r="OWN693" s="8"/>
      <c r="OWO693" s="8"/>
      <c r="OWP693" s="8"/>
      <c r="OWQ693" s="8"/>
      <c r="OWR693" s="8"/>
      <c r="OWS693" s="8"/>
      <c r="OWT693" s="8"/>
      <c r="OWU693" s="8"/>
      <c r="OWV693" s="8"/>
      <c r="OWW693" s="8"/>
      <c r="OWX693" s="8"/>
      <c r="OWY693" s="8"/>
      <c r="OWZ693" s="8"/>
      <c r="OXA693" s="8"/>
      <c r="OXB693" s="8"/>
      <c r="OXC693" s="8"/>
      <c r="OXD693" s="8"/>
      <c r="OXE693" s="8"/>
      <c r="OXF693" s="8"/>
      <c r="OXG693" s="8"/>
      <c r="OXH693" s="8"/>
      <c r="OXI693" s="8"/>
      <c r="OXJ693" s="8"/>
      <c r="OXK693" s="8"/>
      <c r="OXL693" s="8"/>
      <c r="OXM693" s="8"/>
      <c r="OXN693" s="8"/>
      <c r="OXO693" s="8"/>
      <c r="OXP693" s="8"/>
      <c r="OXQ693" s="8"/>
      <c r="OXR693" s="8"/>
      <c r="OXS693" s="8"/>
      <c r="OXT693" s="8"/>
      <c r="OXU693" s="8"/>
      <c r="OXV693" s="8"/>
      <c r="OXW693" s="8"/>
      <c r="OXX693" s="8"/>
      <c r="OXY693" s="8"/>
      <c r="OXZ693" s="8"/>
      <c r="OYA693" s="8"/>
      <c r="OYB693" s="8"/>
      <c r="OYC693" s="8"/>
      <c r="OYD693" s="8"/>
      <c r="OYE693" s="8"/>
      <c r="OYF693" s="8"/>
      <c r="OYG693" s="8"/>
      <c r="OYH693" s="8"/>
      <c r="OYI693" s="8"/>
      <c r="OYJ693" s="8"/>
      <c r="OYK693" s="8"/>
      <c r="OYL693" s="8"/>
      <c r="OYM693" s="8"/>
      <c r="OYN693" s="8"/>
      <c r="OYO693" s="8"/>
      <c r="OYP693" s="8"/>
      <c r="OYQ693" s="8"/>
      <c r="OYR693" s="8"/>
      <c r="OYS693" s="8"/>
      <c r="OYT693" s="8"/>
      <c r="OYU693" s="8"/>
      <c r="OYV693" s="8"/>
      <c r="OYW693" s="8"/>
      <c r="OYX693" s="8"/>
      <c r="OYY693" s="8"/>
      <c r="OYZ693" s="8"/>
      <c r="OZA693" s="8"/>
      <c r="OZB693" s="8"/>
      <c r="OZC693" s="8"/>
      <c r="OZD693" s="8"/>
      <c r="OZE693" s="8"/>
      <c r="OZF693" s="8"/>
      <c r="OZG693" s="8"/>
      <c r="OZH693" s="8"/>
      <c r="OZI693" s="8"/>
      <c r="OZJ693" s="8"/>
      <c r="OZK693" s="8"/>
      <c r="OZL693" s="8"/>
      <c r="OZM693" s="8"/>
      <c r="OZN693" s="8"/>
      <c r="OZO693" s="8"/>
      <c r="OZP693" s="8"/>
      <c r="OZQ693" s="8"/>
      <c r="OZR693" s="8"/>
      <c r="OZS693" s="8"/>
      <c r="OZT693" s="8"/>
      <c r="OZU693" s="8"/>
      <c r="OZV693" s="8"/>
      <c r="OZW693" s="8"/>
      <c r="OZX693" s="8"/>
      <c r="OZY693" s="8"/>
      <c r="OZZ693" s="8"/>
      <c r="PAA693" s="8"/>
      <c r="PAB693" s="8"/>
      <c r="PAC693" s="8"/>
      <c r="PAD693" s="8"/>
      <c r="PAE693" s="8"/>
      <c r="PAF693" s="8"/>
      <c r="PAG693" s="8"/>
      <c r="PAH693" s="8"/>
      <c r="PAI693" s="8"/>
      <c r="PAJ693" s="8"/>
      <c r="PAK693" s="8"/>
      <c r="PAL693" s="8"/>
      <c r="PAM693" s="8"/>
      <c r="PAN693" s="8"/>
      <c r="PAO693" s="8"/>
      <c r="PAP693" s="8"/>
      <c r="PAQ693" s="8"/>
      <c r="PAR693" s="8"/>
      <c r="PAS693" s="8"/>
      <c r="PAT693" s="8"/>
      <c r="PAU693" s="8"/>
      <c r="PAV693" s="8"/>
      <c r="PAW693" s="8"/>
      <c r="PAX693" s="8"/>
      <c r="PAY693" s="8"/>
      <c r="PAZ693" s="8"/>
      <c r="PBA693" s="8"/>
      <c r="PBB693" s="8"/>
      <c r="PBC693" s="8"/>
      <c r="PBD693" s="8"/>
      <c r="PBE693" s="8"/>
      <c r="PBF693" s="8"/>
      <c r="PBG693" s="8"/>
      <c r="PBH693" s="8"/>
      <c r="PBI693" s="8"/>
      <c r="PBJ693" s="8"/>
      <c r="PBK693" s="8"/>
      <c r="PBL693" s="8"/>
      <c r="PBM693" s="8"/>
      <c r="PBN693" s="8"/>
      <c r="PBO693" s="8"/>
      <c r="PBP693" s="8"/>
      <c r="PBQ693" s="8"/>
      <c r="PBR693" s="8"/>
      <c r="PBS693" s="8"/>
      <c r="PBT693" s="8"/>
      <c r="PBU693" s="8"/>
      <c r="PBV693" s="8"/>
      <c r="PBW693" s="8"/>
      <c r="PBX693" s="8"/>
      <c r="PBY693" s="8"/>
      <c r="PBZ693" s="8"/>
      <c r="PCA693" s="8"/>
      <c r="PCB693" s="8"/>
      <c r="PCC693" s="8"/>
      <c r="PCD693" s="8"/>
      <c r="PCE693" s="8"/>
      <c r="PCF693" s="8"/>
      <c r="PCG693" s="8"/>
      <c r="PCH693" s="8"/>
      <c r="PCI693" s="8"/>
      <c r="PCJ693" s="8"/>
      <c r="PCK693" s="8"/>
      <c r="PCL693" s="8"/>
      <c r="PCM693" s="8"/>
      <c r="PCN693" s="8"/>
      <c r="PCO693" s="8"/>
      <c r="PCP693" s="8"/>
      <c r="PCQ693" s="8"/>
      <c r="PCR693" s="8"/>
      <c r="PCS693" s="8"/>
      <c r="PCT693" s="8"/>
      <c r="PCU693" s="8"/>
      <c r="PCV693" s="8"/>
      <c r="PCW693" s="8"/>
      <c r="PCX693" s="8"/>
      <c r="PCY693" s="8"/>
      <c r="PCZ693" s="8"/>
      <c r="PDA693" s="8"/>
      <c r="PDB693" s="8"/>
      <c r="PDC693" s="8"/>
      <c r="PDD693" s="8"/>
      <c r="PDE693" s="8"/>
      <c r="PDF693" s="8"/>
      <c r="PDG693" s="8"/>
      <c r="PDH693" s="8"/>
      <c r="PDI693" s="8"/>
      <c r="PDJ693" s="8"/>
      <c r="PDK693" s="8"/>
      <c r="PDL693" s="8"/>
      <c r="PDM693" s="8"/>
      <c r="PDN693" s="8"/>
      <c r="PDO693" s="8"/>
      <c r="PDP693" s="8"/>
      <c r="PDQ693" s="8"/>
      <c r="PDR693" s="8"/>
      <c r="PDS693" s="8"/>
      <c r="PDT693" s="8"/>
      <c r="PDU693" s="8"/>
      <c r="PDV693" s="8"/>
      <c r="PDW693" s="8"/>
      <c r="PDX693" s="8"/>
      <c r="PDY693" s="8"/>
      <c r="PDZ693" s="8"/>
      <c r="PEA693" s="8"/>
      <c r="PEB693" s="8"/>
      <c r="PEC693" s="8"/>
      <c r="PED693" s="8"/>
      <c r="PEE693" s="8"/>
      <c r="PEF693" s="8"/>
      <c r="PEG693" s="8"/>
      <c r="PEH693" s="8"/>
      <c r="PEI693" s="8"/>
      <c r="PEJ693" s="8"/>
      <c r="PEK693" s="8"/>
      <c r="PEL693" s="8"/>
      <c r="PEM693" s="8"/>
      <c r="PEN693" s="8"/>
      <c r="PEO693" s="8"/>
      <c r="PEP693" s="8"/>
      <c r="PEQ693" s="8"/>
      <c r="PER693" s="8"/>
      <c r="PES693" s="8"/>
      <c r="PET693" s="8"/>
      <c r="PEU693" s="8"/>
      <c r="PEV693" s="8"/>
      <c r="PEW693" s="8"/>
      <c r="PEX693" s="8"/>
      <c r="PEY693" s="8"/>
      <c r="PEZ693" s="8"/>
      <c r="PFA693" s="8"/>
      <c r="PFB693" s="8"/>
      <c r="PFC693" s="8"/>
      <c r="PFD693" s="8"/>
      <c r="PFE693" s="8"/>
      <c r="PFF693" s="8"/>
      <c r="PFG693" s="8"/>
      <c r="PFH693" s="8"/>
      <c r="PFI693" s="8"/>
      <c r="PFJ693" s="8"/>
      <c r="PFK693" s="8"/>
      <c r="PFL693" s="8"/>
      <c r="PFM693" s="8"/>
      <c r="PFN693" s="8"/>
      <c r="PFO693" s="8"/>
      <c r="PFP693" s="8"/>
      <c r="PFQ693" s="8"/>
      <c r="PFR693" s="8"/>
      <c r="PFS693" s="8"/>
      <c r="PFT693" s="8"/>
      <c r="PFU693" s="8"/>
      <c r="PFV693" s="8"/>
      <c r="PFW693" s="8"/>
      <c r="PFX693" s="8"/>
      <c r="PFY693" s="8"/>
      <c r="PFZ693" s="8"/>
      <c r="PGA693" s="8"/>
      <c r="PGB693" s="8"/>
      <c r="PGC693" s="8"/>
      <c r="PGD693" s="8"/>
      <c r="PGE693" s="8"/>
      <c r="PGF693" s="8"/>
      <c r="PGG693" s="8"/>
      <c r="PGH693" s="8"/>
      <c r="PGI693" s="8"/>
      <c r="PGJ693" s="8"/>
      <c r="PGK693" s="8"/>
      <c r="PGL693" s="8"/>
      <c r="PGM693" s="8"/>
      <c r="PGN693" s="8"/>
      <c r="PGO693" s="8"/>
      <c r="PGP693" s="8"/>
      <c r="PGQ693" s="8"/>
      <c r="PGR693" s="8"/>
      <c r="PGS693" s="8"/>
      <c r="PGT693" s="8"/>
      <c r="PGU693" s="8"/>
      <c r="PGV693" s="8"/>
      <c r="PGW693" s="8"/>
      <c r="PGX693" s="8"/>
      <c r="PGY693" s="8"/>
      <c r="PGZ693" s="8"/>
      <c r="PHA693" s="8"/>
      <c r="PHB693" s="8"/>
      <c r="PHC693" s="8"/>
      <c r="PHD693" s="8"/>
      <c r="PHE693" s="8"/>
      <c r="PHF693" s="8"/>
      <c r="PHG693" s="8"/>
      <c r="PHH693" s="8"/>
      <c r="PHI693" s="8"/>
      <c r="PHJ693" s="8"/>
      <c r="PHK693" s="8"/>
      <c r="PHL693" s="8"/>
      <c r="PHM693" s="8"/>
      <c r="PHN693" s="8"/>
      <c r="PHO693" s="8"/>
      <c r="PHP693" s="8"/>
      <c r="PHQ693" s="8"/>
      <c r="PHR693" s="8"/>
      <c r="PHS693" s="8"/>
      <c r="PHT693" s="8"/>
      <c r="PHU693" s="8"/>
      <c r="PHV693" s="8"/>
      <c r="PHW693" s="8"/>
      <c r="PHX693" s="8"/>
      <c r="PHY693" s="8"/>
      <c r="PHZ693" s="8"/>
      <c r="PIA693" s="8"/>
      <c r="PIB693" s="8"/>
      <c r="PIC693" s="8"/>
      <c r="PID693" s="8"/>
      <c r="PIE693" s="8"/>
      <c r="PIF693" s="8"/>
      <c r="PIG693" s="8"/>
      <c r="PIH693" s="8"/>
      <c r="PII693" s="8"/>
      <c r="PIJ693" s="8"/>
      <c r="PIK693" s="8"/>
      <c r="PIL693" s="8"/>
      <c r="PIM693" s="8"/>
      <c r="PIN693" s="8"/>
      <c r="PIO693" s="8"/>
      <c r="PIP693" s="8"/>
      <c r="PIQ693" s="8"/>
      <c r="PIR693" s="8"/>
      <c r="PIS693" s="8"/>
      <c r="PIT693" s="8"/>
      <c r="PIU693" s="8"/>
      <c r="PIV693" s="8"/>
      <c r="PIW693" s="8"/>
      <c r="PIX693" s="8"/>
      <c r="PIY693" s="8"/>
      <c r="PIZ693" s="8"/>
      <c r="PJA693" s="8"/>
      <c r="PJB693" s="8"/>
      <c r="PJC693" s="8"/>
      <c r="PJD693" s="8"/>
      <c r="PJE693" s="8"/>
      <c r="PJF693" s="8"/>
      <c r="PJG693" s="8"/>
      <c r="PJH693" s="8"/>
      <c r="PJI693" s="8"/>
      <c r="PJJ693" s="8"/>
      <c r="PJK693" s="8"/>
      <c r="PJL693" s="8"/>
      <c r="PJM693" s="8"/>
      <c r="PJN693" s="8"/>
      <c r="PJO693" s="8"/>
      <c r="PJP693" s="8"/>
      <c r="PJQ693" s="8"/>
      <c r="PJR693" s="8"/>
      <c r="PJS693" s="8"/>
      <c r="PJT693" s="8"/>
      <c r="PJU693" s="8"/>
      <c r="PJV693" s="8"/>
      <c r="PJW693" s="8"/>
      <c r="PJX693" s="8"/>
      <c r="PJY693" s="8"/>
      <c r="PJZ693" s="8"/>
      <c r="PKA693" s="8"/>
      <c r="PKB693" s="8"/>
      <c r="PKC693" s="8"/>
      <c r="PKD693" s="8"/>
      <c r="PKE693" s="8"/>
      <c r="PKF693" s="8"/>
      <c r="PKG693" s="8"/>
      <c r="PKH693" s="8"/>
      <c r="PKI693" s="8"/>
      <c r="PKJ693" s="8"/>
      <c r="PKK693" s="8"/>
      <c r="PKL693" s="8"/>
      <c r="PKM693" s="8"/>
      <c r="PKN693" s="8"/>
      <c r="PKO693" s="8"/>
      <c r="PKP693" s="8"/>
      <c r="PKQ693" s="8"/>
      <c r="PKR693" s="8"/>
      <c r="PKS693" s="8"/>
      <c r="PKT693" s="8"/>
      <c r="PKU693" s="8"/>
      <c r="PKV693" s="8"/>
      <c r="PKW693" s="8"/>
      <c r="PKX693" s="8"/>
      <c r="PKY693" s="8"/>
      <c r="PKZ693" s="8"/>
      <c r="PLA693" s="8"/>
      <c r="PLB693" s="8"/>
      <c r="PLC693" s="8"/>
      <c r="PLD693" s="8"/>
      <c r="PLE693" s="8"/>
      <c r="PLF693" s="8"/>
      <c r="PLG693" s="8"/>
      <c r="PLH693" s="8"/>
      <c r="PLI693" s="8"/>
      <c r="PLJ693" s="8"/>
      <c r="PLK693" s="8"/>
      <c r="PLL693" s="8"/>
      <c r="PLM693" s="8"/>
      <c r="PLN693" s="8"/>
      <c r="PLO693" s="8"/>
      <c r="PLP693" s="8"/>
      <c r="PLQ693" s="8"/>
      <c r="PLR693" s="8"/>
      <c r="PLS693" s="8"/>
      <c r="PLT693" s="8"/>
      <c r="PLU693" s="8"/>
      <c r="PLV693" s="8"/>
      <c r="PLW693" s="8"/>
      <c r="PLX693" s="8"/>
      <c r="PLY693" s="8"/>
      <c r="PLZ693" s="8"/>
      <c r="PMA693" s="8"/>
      <c r="PMB693" s="8"/>
      <c r="PMC693" s="8"/>
      <c r="PMD693" s="8"/>
      <c r="PME693" s="8"/>
      <c r="PMF693" s="8"/>
      <c r="PMG693" s="8"/>
      <c r="PMH693" s="8"/>
      <c r="PMI693" s="8"/>
      <c r="PMJ693" s="8"/>
      <c r="PMK693" s="8"/>
      <c r="PML693" s="8"/>
      <c r="PMM693" s="8"/>
      <c r="PMN693" s="8"/>
      <c r="PMO693" s="8"/>
      <c r="PMP693" s="8"/>
      <c r="PMQ693" s="8"/>
      <c r="PMR693" s="8"/>
      <c r="PMS693" s="8"/>
      <c r="PMT693" s="8"/>
      <c r="PMU693" s="8"/>
      <c r="PMV693" s="8"/>
      <c r="PMW693" s="8"/>
      <c r="PMX693" s="8"/>
      <c r="PMY693" s="8"/>
      <c r="PMZ693" s="8"/>
      <c r="PNA693" s="8"/>
      <c r="PNB693" s="8"/>
      <c r="PNC693" s="8"/>
      <c r="PND693" s="8"/>
      <c r="PNE693" s="8"/>
      <c r="PNF693" s="8"/>
      <c r="PNG693" s="8"/>
      <c r="PNH693" s="8"/>
      <c r="PNI693" s="8"/>
      <c r="PNJ693" s="8"/>
      <c r="PNK693" s="8"/>
      <c r="PNL693" s="8"/>
      <c r="PNM693" s="8"/>
      <c r="PNN693" s="8"/>
      <c r="PNO693" s="8"/>
      <c r="PNP693" s="8"/>
      <c r="PNQ693" s="8"/>
      <c r="PNR693" s="8"/>
      <c r="PNS693" s="8"/>
      <c r="PNT693" s="8"/>
      <c r="PNU693" s="8"/>
      <c r="PNV693" s="8"/>
      <c r="PNW693" s="8"/>
      <c r="PNX693" s="8"/>
      <c r="PNY693" s="8"/>
      <c r="PNZ693" s="8"/>
      <c r="POA693" s="8"/>
      <c r="POB693" s="8"/>
      <c r="POC693" s="8"/>
      <c r="POD693" s="8"/>
      <c r="POE693" s="8"/>
      <c r="POF693" s="8"/>
      <c r="POG693" s="8"/>
      <c r="POH693" s="8"/>
      <c r="POI693" s="8"/>
      <c r="POJ693" s="8"/>
      <c r="POK693" s="8"/>
      <c r="POL693" s="8"/>
      <c r="POM693" s="8"/>
      <c r="PON693" s="8"/>
      <c r="POO693" s="8"/>
      <c r="POP693" s="8"/>
      <c r="POQ693" s="8"/>
      <c r="POR693" s="8"/>
      <c r="POS693" s="8"/>
      <c r="POT693" s="8"/>
      <c r="POU693" s="8"/>
      <c r="POV693" s="8"/>
      <c r="POW693" s="8"/>
      <c r="POX693" s="8"/>
      <c r="POY693" s="8"/>
      <c r="POZ693" s="8"/>
      <c r="PPA693" s="8"/>
      <c r="PPB693" s="8"/>
      <c r="PPC693" s="8"/>
      <c r="PPD693" s="8"/>
      <c r="PPE693" s="8"/>
      <c r="PPF693" s="8"/>
      <c r="PPG693" s="8"/>
      <c r="PPH693" s="8"/>
      <c r="PPI693" s="8"/>
      <c r="PPJ693" s="8"/>
      <c r="PPK693" s="8"/>
      <c r="PPL693" s="8"/>
      <c r="PPM693" s="8"/>
      <c r="PPN693" s="8"/>
      <c r="PPO693" s="8"/>
      <c r="PPP693" s="8"/>
      <c r="PPQ693" s="8"/>
      <c r="PPR693" s="8"/>
      <c r="PPS693" s="8"/>
      <c r="PPT693" s="8"/>
      <c r="PPU693" s="8"/>
      <c r="PPV693" s="8"/>
      <c r="PPW693" s="8"/>
      <c r="PPX693" s="8"/>
      <c r="PPY693" s="8"/>
      <c r="PPZ693" s="8"/>
      <c r="PQA693" s="8"/>
      <c r="PQB693" s="8"/>
      <c r="PQC693" s="8"/>
      <c r="PQD693" s="8"/>
      <c r="PQE693" s="8"/>
      <c r="PQF693" s="8"/>
      <c r="PQG693" s="8"/>
      <c r="PQH693" s="8"/>
      <c r="PQI693" s="8"/>
      <c r="PQJ693" s="8"/>
      <c r="PQK693" s="8"/>
      <c r="PQL693" s="8"/>
      <c r="PQM693" s="8"/>
      <c r="PQN693" s="8"/>
      <c r="PQO693" s="8"/>
      <c r="PQP693" s="8"/>
      <c r="PQQ693" s="8"/>
      <c r="PQR693" s="8"/>
      <c r="PQS693" s="8"/>
      <c r="PQT693" s="8"/>
      <c r="PQU693" s="8"/>
      <c r="PQV693" s="8"/>
      <c r="PQW693" s="8"/>
      <c r="PQX693" s="8"/>
      <c r="PQY693" s="8"/>
      <c r="PQZ693" s="8"/>
      <c r="PRA693" s="8"/>
      <c r="PRB693" s="8"/>
      <c r="PRC693" s="8"/>
      <c r="PRD693" s="8"/>
      <c r="PRE693" s="8"/>
      <c r="PRF693" s="8"/>
      <c r="PRG693" s="8"/>
      <c r="PRH693" s="8"/>
      <c r="PRI693" s="8"/>
      <c r="PRJ693" s="8"/>
      <c r="PRK693" s="8"/>
      <c r="PRL693" s="8"/>
      <c r="PRM693" s="8"/>
      <c r="PRN693" s="8"/>
      <c r="PRO693" s="8"/>
      <c r="PRP693" s="8"/>
      <c r="PRQ693" s="8"/>
      <c r="PRR693" s="8"/>
      <c r="PRS693" s="8"/>
      <c r="PRT693" s="8"/>
      <c r="PRU693" s="8"/>
      <c r="PRV693" s="8"/>
      <c r="PRW693" s="8"/>
      <c r="PRX693" s="8"/>
      <c r="PRY693" s="8"/>
      <c r="PRZ693" s="8"/>
      <c r="PSA693" s="8"/>
      <c r="PSB693" s="8"/>
      <c r="PSC693" s="8"/>
      <c r="PSD693" s="8"/>
      <c r="PSE693" s="8"/>
      <c r="PSF693" s="8"/>
      <c r="PSG693" s="8"/>
      <c r="PSH693" s="8"/>
      <c r="PSI693" s="8"/>
      <c r="PSJ693" s="8"/>
      <c r="PSK693" s="8"/>
      <c r="PSL693" s="8"/>
      <c r="PSM693" s="8"/>
      <c r="PSN693" s="8"/>
      <c r="PSO693" s="8"/>
      <c r="PSP693" s="8"/>
      <c r="PSQ693" s="8"/>
      <c r="PSR693" s="8"/>
      <c r="PSS693" s="8"/>
      <c r="PST693" s="8"/>
      <c r="PSU693" s="8"/>
      <c r="PSV693" s="8"/>
      <c r="PSW693" s="8"/>
      <c r="PSX693" s="8"/>
      <c r="PSY693" s="8"/>
      <c r="PSZ693" s="8"/>
      <c r="PTA693" s="8"/>
      <c r="PTB693" s="8"/>
      <c r="PTC693" s="8"/>
      <c r="PTD693" s="8"/>
      <c r="PTE693" s="8"/>
      <c r="PTF693" s="8"/>
      <c r="PTG693" s="8"/>
      <c r="PTH693" s="8"/>
      <c r="PTI693" s="8"/>
      <c r="PTJ693" s="8"/>
      <c r="PTK693" s="8"/>
      <c r="PTL693" s="8"/>
      <c r="PTM693" s="8"/>
      <c r="PTN693" s="8"/>
      <c r="PTO693" s="8"/>
      <c r="PTP693" s="8"/>
      <c r="PTQ693" s="8"/>
      <c r="PTR693" s="8"/>
      <c r="PTS693" s="8"/>
      <c r="PTT693" s="8"/>
      <c r="PTU693" s="8"/>
      <c r="PTV693" s="8"/>
      <c r="PTW693" s="8"/>
      <c r="PTX693" s="8"/>
      <c r="PTY693" s="8"/>
      <c r="PTZ693" s="8"/>
      <c r="PUA693" s="8"/>
      <c r="PUB693" s="8"/>
      <c r="PUC693" s="8"/>
      <c r="PUD693" s="8"/>
      <c r="PUE693" s="8"/>
      <c r="PUF693" s="8"/>
      <c r="PUG693" s="8"/>
      <c r="PUH693" s="8"/>
      <c r="PUI693" s="8"/>
      <c r="PUJ693" s="8"/>
      <c r="PUK693" s="8"/>
      <c r="PUL693" s="8"/>
      <c r="PUM693" s="8"/>
      <c r="PUN693" s="8"/>
      <c r="PUO693" s="8"/>
      <c r="PUP693" s="8"/>
      <c r="PUQ693" s="8"/>
      <c r="PUR693" s="8"/>
      <c r="PUS693" s="8"/>
      <c r="PUT693" s="8"/>
      <c r="PUU693" s="8"/>
      <c r="PUV693" s="8"/>
      <c r="PUW693" s="8"/>
      <c r="PUX693" s="8"/>
      <c r="PUY693" s="8"/>
      <c r="PUZ693" s="8"/>
      <c r="PVA693" s="8"/>
      <c r="PVB693" s="8"/>
      <c r="PVC693" s="8"/>
      <c r="PVD693" s="8"/>
      <c r="PVE693" s="8"/>
      <c r="PVF693" s="8"/>
      <c r="PVG693" s="8"/>
      <c r="PVH693" s="8"/>
      <c r="PVI693" s="8"/>
      <c r="PVJ693" s="8"/>
      <c r="PVK693" s="8"/>
      <c r="PVL693" s="8"/>
      <c r="PVM693" s="8"/>
      <c r="PVN693" s="8"/>
      <c r="PVO693" s="8"/>
      <c r="PVP693" s="8"/>
      <c r="PVQ693" s="8"/>
      <c r="PVR693" s="8"/>
      <c r="PVS693" s="8"/>
      <c r="PVT693" s="8"/>
      <c r="PVU693" s="8"/>
      <c r="PVV693" s="8"/>
      <c r="PVW693" s="8"/>
      <c r="PVX693" s="8"/>
      <c r="PVY693" s="8"/>
      <c r="PVZ693" s="8"/>
      <c r="PWA693" s="8"/>
      <c r="PWB693" s="8"/>
      <c r="PWC693" s="8"/>
      <c r="PWD693" s="8"/>
      <c r="PWE693" s="8"/>
      <c r="PWF693" s="8"/>
      <c r="PWG693" s="8"/>
      <c r="PWH693" s="8"/>
      <c r="PWI693" s="8"/>
      <c r="PWJ693" s="8"/>
      <c r="PWK693" s="8"/>
      <c r="PWL693" s="8"/>
      <c r="PWM693" s="8"/>
      <c r="PWN693" s="8"/>
      <c r="PWO693" s="8"/>
      <c r="PWP693" s="8"/>
      <c r="PWQ693" s="8"/>
      <c r="PWR693" s="8"/>
      <c r="PWS693" s="8"/>
      <c r="PWT693" s="8"/>
      <c r="PWU693" s="8"/>
      <c r="PWV693" s="8"/>
      <c r="PWW693" s="8"/>
      <c r="PWX693" s="8"/>
      <c r="PWY693" s="8"/>
      <c r="PWZ693" s="8"/>
      <c r="PXA693" s="8"/>
      <c r="PXB693" s="8"/>
      <c r="PXC693" s="8"/>
      <c r="PXD693" s="8"/>
      <c r="PXE693" s="8"/>
      <c r="PXF693" s="8"/>
      <c r="PXG693" s="8"/>
      <c r="PXH693" s="8"/>
      <c r="PXI693" s="8"/>
      <c r="PXJ693" s="8"/>
      <c r="PXK693" s="8"/>
      <c r="PXL693" s="8"/>
      <c r="PXM693" s="8"/>
      <c r="PXN693" s="8"/>
      <c r="PXO693" s="8"/>
      <c r="PXP693" s="8"/>
      <c r="PXQ693" s="8"/>
      <c r="PXR693" s="8"/>
      <c r="PXS693" s="8"/>
      <c r="PXT693" s="8"/>
      <c r="PXU693" s="8"/>
      <c r="PXV693" s="8"/>
      <c r="PXW693" s="8"/>
      <c r="PXX693" s="8"/>
      <c r="PXY693" s="8"/>
      <c r="PXZ693" s="8"/>
      <c r="PYA693" s="8"/>
      <c r="PYB693" s="8"/>
      <c r="PYC693" s="8"/>
      <c r="PYD693" s="8"/>
      <c r="PYE693" s="8"/>
      <c r="PYF693" s="8"/>
      <c r="PYG693" s="8"/>
      <c r="PYH693" s="8"/>
      <c r="PYI693" s="8"/>
      <c r="PYJ693" s="8"/>
      <c r="PYK693" s="8"/>
      <c r="PYL693" s="8"/>
      <c r="PYM693" s="8"/>
      <c r="PYN693" s="8"/>
      <c r="PYO693" s="8"/>
      <c r="PYP693" s="8"/>
      <c r="PYQ693" s="8"/>
      <c r="PYR693" s="8"/>
      <c r="PYS693" s="8"/>
      <c r="PYT693" s="8"/>
      <c r="PYU693" s="8"/>
      <c r="PYV693" s="8"/>
      <c r="PYW693" s="8"/>
      <c r="PYX693" s="8"/>
      <c r="PYY693" s="8"/>
      <c r="PYZ693" s="8"/>
      <c r="PZA693" s="8"/>
      <c r="PZB693" s="8"/>
      <c r="PZC693" s="8"/>
      <c r="PZD693" s="8"/>
      <c r="PZE693" s="8"/>
      <c r="PZF693" s="8"/>
      <c r="PZG693" s="8"/>
      <c r="PZH693" s="8"/>
      <c r="PZI693" s="8"/>
      <c r="PZJ693" s="8"/>
      <c r="PZK693" s="8"/>
      <c r="PZL693" s="8"/>
      <c r="PZM693" s="8"/>
      <c r="PZN693" s="8"/>
      <c r="PZO693" s="8"/>
      <c r="PZP693" s="8"/>
      <c r="PZQ693" s="8"/>
      <c r="PZR693" s="8"/>
      <c r="PZS693" s="8"/>
      <c r="PZT693" s="8"/>
      <c r="PZU693" s="8"/>
      <c r="PZV693" s="8"/>
      <c r="PZW693" s="8"/>
      <c r="PZX693" s="8"/>
      <c r="PZY693" s="8"/>
      <c r="PZZ693" s="8"/>
      <c r="QAA693" s="8"/>
      <c r="QAB693" s="8"/>
      <c r="QAC693" s="8"/>
      <c r="QAD693" s="8"/>
      <c r="QAE693" s="8"/>
      <c r="QAF693" s="8"/>
      <c r="QAG693" s="8"/>
      <c r="QAH693" s="8"/>
      <c r="QAI693" s="8"/>
      <c r="QAJ693" s="8"/>
      <c r="QAK693" s="8"/>
      <c r="QAL693" s="8"/>
      <c r="QAM693" s="8"/>
      <c r="QAN693" s="8"/>
      <c r="QAO693" s="8"/>
      <c r="QAP693" s="8"/>
      <c r="QAQ693" s="8"/>
      <c r="QAR693" s="8"/>
      <c r="QAS693" s="8"/>
      <c r="QAT693" s="8"/>
      <c r="QAU693" s="8"/>
      <c r="QAV693" s="8"/>
      <c r="QAW693" s="8"/>
      <c r="QAX693" s="8"/>
      <c r="QAY693" s="8"/>
      <c r="QAZ693" s="8"/>
      <c r="QBA693" s="8"/>
      <c r="QBB693" s="8"/>
      <c r="QBC693" s="8"/>
      <c r="QBD693" s="8"/>
      <c r="QBE693" s="8"/>
      <c r="QBF693" s="8"/>
      <c r="QBG693" s="8"/>
      <c r="QBH693" s="8"/>
      <c r="QBI693" s="8"/>
      <c r="QBJ693" s="8"/>
      <c r="QBK693" s="8"/>
      <c r="QBL693" s="8"/>
      <c r="QBM693" s="8"/>
      <c r="QBN693" s="8"/>
      <c r="QBO693" s="8"/>
      <c r="QBP693" s="8"/>
      <c r="QBQ693" s="8"/>
      <c r="QBR693" s="8"/>
      <c r="QBS693" s="8"/>
      <c r="QBT693" s="8"/>
      <c r="QBU693" s="8"/>
      <c r="QBV693" s="8"/>
      <c r="QBW693" s="8"/>
      <c r="QBX693" s="8"/>
      <c r="QBY693" s="8"/>
      <c r="QBZ693" s="8"/>
      <c r="QCA693" s="8"/>
      <c r="QCB693" s="8"/>
      <c r="QCC693" s="8"/>
      <c r="QCD693" s="8"/>
      <c r="QCE693" s="8"/>
      <c r="QCF693" s="8"/>
      <c r="QCG693" s="8"/>
      <c r="QCH693" s="8"/>
      <c r="QCI693" s="8"/>
      <c r="QCJ693" s="8"/>
      <c r="QCK693" s="8"/>
      <c r="QCL693" s="8"/>
      <c r="QCM693" s="8"/>
      <c r="QCN693" s="8"/>
      <c r="QCO693" s="8"/>
      <c r="QCP693" s="8"/>
      <c r="QCQ693" s="8"/>
      <c r="QCR693" s="8"/>
      <c r="QCS693" s="8"/>
      <c r="QCT693" s="8"/>
      <c r="QCU693" s="8"/>
      <c r="QCV693" s="8"/>
      <c r="QCW693" s="8"/>
      <c r="QCX693" s="8"/>
      <c r="QCY693" s="8"/>
      <c r="QCZ693" s="8"/>
      <c r="QDA693" s="8"/>
      <c r="QDB693" s="8"/>
      <c r="QDC693" s="8"/>
      <c r="QDD693" s="8"/>
      <c r="QDE693" s="8"/>
      <c r="QDF693" s="8"/>
      <c r="QDG693" s="8"/>
      <c r="QDH693" s="8"/>
      <c r="QDI693" s="8"/>
      <c r="QDJ693" s="8"/>
      <c r="QDK693" s="8"/>
      <c r="QDL693" s="8"/>
      <c r="QDM693" s="8"/>
      <c r="QDN693" s="8"/>
      <c r="QDO693" s="8"/>
      <c r="QDP693" s="8"/>
      <c r="QDQ693" s="8"/>
      <c r="QDR693" s="8"/>
      <c r="QDS693" s="8"/>
      <c r="QDT693" s="8"/>
      <c r="QDU693" s="8"/>
      <c r="QDV693" s="8"/>
      <c r="QDW693" s="8"/>
      <c r="QDX693" s="8"/>
      <c r="QDY693" s="8"/>
      <c r="QDZ693" s="8"/>
      <c r="QEA693" s="8"/>
      <c r="QEB693" s="8"/>
      <c r="QEC693" s="8"/>
      <c r="QED693" s="8"/>
      <c r="QEE693" s="8"/>
      <c r="QEF693" s="8"/>
      <c r="QEG693" s="8"/>
      <c r="QEH693" s="8"/>
      <c r="QEI693" s="8"/>
      <c r="QEJ693" s="8"/>
      <c r="QEK693" s="8"/>
      <c r="QEL693" s="8"/>
      <c r="QEM693" s="8"/>
      <c r="QEN693" s="8"/>
      <c r="QEO693" s="8"/>
      <c r="QEP693" s="8"/>
      <c r="QEQ693" s="8"/>
      <c r="QER693" s="8"/>
      <c r="QES693" s="8"/>
      <c r="QET693" s="8"/>
      <c r="QEU693" s="8"/>
      <c r="QEV693" s="8"/>
      <c r="QEW693" s="8"/>
      <c r="QEX693" s="8"/>
      <c r="QEY693" s="8"/>
      <c r="QEZ693" s="8"/>
      <c r="QFA693" s="8"/>
      <c r="QFB693" s="8"/>
      <c r="QFC693" s="8"/>
      <c r="QFD693" s="8"/>
      <c r="QFE693" s="8"/>
      <c r="QFF693" s="8"/>
      <c r="QFG693" s="8"/>
      <c r="QFH693" s="8"/>
      <c r="QFI693" s="8"/>
      <c r="QFJ693" s="8"/>
      <c r="QFK693" s="8"/>
      <c r="QFL693" s="8"/>
      <c r="QFM693" s="8"/>
      <c r="QFN693" s="8"/>
      <c r="QFO693" s="8"/>
      <c r="QFP693" s="8"/>
      <c r="QFQ693" s="8"/>
      <c r="QFR693" s="8"/>
      <c r="QFS693" s="8"/>
      <c r="QFT693" s="8"/>
      <c r="QFU693" s="8"/>
      <c r="QFV693" s="8"/>
      <c r="QFW693" s="8"/>
      <c r="QFX693" s="8"/>
      <c r="QFY693" s="8"/>
      <c r="QFZ693" s="8"/>
      <c r="QGA693" s="8"/>
      <c r="QGB693" s="8"/>
      <c r="QGC693" s="8"/>
      <c r="QGD693" s="8"/>
      <c r="QGE693" s="8"/>
      <c r="QGF693" s="8"/>
      <c r="QGG693" s="8"/>
      <c r="QGH693" s="8"/>
      <c r="QGI693" s="8"/>
      <c r="QGJ693" s="8"/>
      <c r="QGK693" s="8"/>
      <c r="QGL693" s="8"/>
      <c r="QGM693" s="8"/>
      <c r="QGN693" s="8"/>
      <c r="QGO693" s="8"/>
      <c r="QGP693" s="8"/>
      <c r="QGQ693" s="8"/>
      <c r="QGR693" s="8"/>
      <c r="QGS693" s="8"/>
      <c r="QGT693" s="8"/>
      <c r="QGU693" s="8"/>
      <c r="QGV693" s="8"/>
      <c r="QGW693" s="8"/>
      <c r="QGX693" s="8"/>
      <c r="QGY693" s="8"/>
      <c r="QGZ693" s="8"/>
      <c r="QHA693" s="8"/>
      <c r="QHB693" s="8"/>
      <c r="QHC693" s="8"/>
      <c r="QHD693" s="8"/>
      <c r="QHE693" s="8"/>
      <c r="QHF693" s="8"/>
      <c r="QHG693" s="8"/>
      <c r="QHH693" s="8"/>
      <c r="QHI693" s="8"/>
      <c r="QHJ693" s="8"/>
      <c r="QHK693" s="8"/>
      <c r="QHL693" s="8"/>
      <c r="QHM693" s="8"/>
      <c r="QHN693" s="8"/>
      <c r="QHO693" s="8"/>
      <c r="QHP693" s="8"/>
      <c r="QHQ693" s="8"/>
      <c r="QHR693" s="8"/>
      <c r="QHS693" s="8"/>
      <c r="QHT693" s="8"/>
      <c r="QHU693" s="8"/>
      <c r="QHV693" s="8"/>
      <c r="QHW693" s="8"/>
      <c r="QHX693" s="8"/>
      <c r="QHY693" s="8"/>
      <c r="QHZ693" s="8"/>
      <c r="QIA693" s="8"/>
      <c r="QIB693" s="8"/>
      <c r="QIC693" s="8"/>
      <c r="QID693" s="8"/>
      <c r="QIE693" s="8"/>
      <c r="QIF693" s="8"/>
      <c r="QIG693" s="8"/>
      <c r="QIH693" s="8"/>
      <c r="QII693" s="8"/>
      <c r="QIJ693" s="8"/>
      <c r="QIK693" s="8"/>
      <c r="QIL693" s="8"/>
      <c r="QIM693" s="8"/>
      <c r="QIN693" s="8"/>
      <c r="QIO693" s="8"/>
      <c r="QIP693" s="8"/>
      <c r="QIQ693" s="8"/>
      <c r="QIR693" s="8"/>
      <c r="QIS693" s="8"/>
      <c r="QIT693" s="8"/>
      <c r="QIU693" s="8"/>
      <c r="QIV693" s="8"/>
      <c r="QIW693" s="8"/>
      <c r="QIX693" s="8"/>
      <c r="QIY693" s="8"/>
      <c r="QIZ693" s="8"/>
      <c r="QJA693" s="8"/>
      <c r="QJB693" s="8"/>
      <c r="QJC693" s="8"/>
      <c r="QJD693" s="8"/>
      <c r="QJE693" s="8"/>
      <c r="QJF693" s="8"/>
      <c r="QJG693" s="8"/>
      <c r="QJH693" s="8"/>
      <c r="QJI693" s="8"/>
      <c r="QJJ693" s="8"/>
      <c r="QJK693" s="8"/>
      <c r="QJL693" s="8"/>
      <c r="QJM693" s="8"/>
      <c r="QJN693" s="8"/>
      <c r="QJO693" s="8"/>
      <c r="QJP693" s="8"/>
      <c r="QJQ693" s="8"/>
      <c r="QJR693" s="8"/>
      <c r="QJS693" s="8"/>
      <c r="QJT693" s="8"/>
      <c r="QJU693" s="8"/>
      <c r="QJV693" s="8"/>
      <c r="QJW693" s="8"/>
      <c r="QJX693" s="8"/>
      <c r="QJY693" s="8"/>
      <c r="QJZ693" s="8"/>
      <c r="QKA693" s="8"/>
      <c r="QKB693" s="8"/>
      <c r="QKC693" s="8"/>
      <c r="QKD693" s="8"/>
      <c r="QKE693" s="8"/>
      <c r="QKF693" s="8"/>
      <c r="QKG693" s="8"/>
      <c r="QKH693" s="8"/>
      <c r="QKI693" s="8"/>
      <c r="QKJ693" s="8"/>
      <c r="QKK693" s="8"/>
      <c r="QKL693" s="8"/>
      <c r="QKM693" s="8"/>
      <c r="QKN693" s="8"/>
      <c r="QKO693" s="8"/>
      <c r="QKP693" s="8"/>
      <c r="QKQ693" s="8"/>
      <c r="QKR693" s="8"/>
      <c r="QKS693" s="8"/>
      <c r="QKT693" s="8"/>
      <c r="QKU693" s="8"/>
      <c r="QKV693" s="8"/>
      <c r="QKW693" s="8"/>
      <c r="QKX693" s="8"/>
      <c r="QKY693" s="8"/>
      <c r="QKZ693" s="8"/>
      <c r="QLA693" s="8"/>
      <c r="QLB693" s="8"/>
      <c r="QLC693" s="8"/>
      <c r="QLD693" s="8"/>
      <c r="QLE693" s="8"/>
      <c r="QLF693" s="8"/>
      <c r="QLG693" s="8"/>
      <c r="QLH693" s="8"/>
      <c r="QLI693" s="8"/>
      <c r="QLJ693" s="8"/>
      <c r="QLK693" s="8"/>
      <c r="QLL693" s="8"/>
      <c r="QLM693" s="8"/>
      <c r="QLN693" s="8"/>
      <c r="QLO693" s="8"/>
      <c r="QLP693" s="8"/>
      <c r="QLQ693" s="8"/>
      <c r="QLR693" s="8"/>
      <c r="QLS693" s="8"/>
      <c r="QLT693" s="8"/>
      <c r="QLU693" s="8"/>
      <c r="QLV693" s="8"/>
      <c r="QLW693" s="8"/>
      <c r="QLX693" s="8"/>
      <c r="QLY693" s="8"/>
      <c r="QLZ693" s="8"/>
      <c r="QMA693" s="8"/>
      <c r="QMB693" s="8"/>
      <c r="QMC693" s="8"/>
      <c r="QMD693" s="8"/>
      <c r="QME693" s="8"/>
      <c r="QMF693" s="8"/>
      <c r="QMG693" s="8"/>
      <c r="QMH693" s="8"/>
      <c r="QMI693" s="8"/>
      <c r="QMJ693" s="8"/>
      <c r="QMK693" s="8"/>
      <c r="QML693" s="8"/>
      <c r="QMM693" s="8"/>
      <c r="QMN693" s="8"/>
      <c r="QMO693" s="8"/>
      <c r="QMP693" s="8"/>
      <c r="QMQ693" s="8"/>
      <c r="QMR693" s="8"/>
      <c r="QMS693" s="8"/>
      <c r="QMT693" s="8"/>
      <c r="QMU693" s="8"/>
      <c r="QMV693" s="8"/>
      <c r="QMW693" s="8"/>
      <c r="QMX693" s="8"/>
      <c r="QMY693" s="8"/>
      <c r="QMZ693" s="8"/>
      <c r="QNA693" s="8"/>
      <c r="QNB693" s="8"/>
      <c r="QNC693" s="8"/>
      <c r="QND693" s="8"/>
      <c r="QNE693" s="8"/>
      <c r="QNF693" s="8"/>
      <c r="QNG693" s="8"/>
      <c r="QNH693" s="8"/>
      <c r="QNI693" s="8"/>
      <c r="QNJ693" s="8"/>
      <c r="QNK693" s="8"/>
      <c r="QNL693" s="8"/>
      <c r="QNM693" s="8"/>
      <c r="QNN693" s="8"/>
      <c r="QNO693" s="8"/>
      <c r="QNP693" s="8"/>
      <c r="QNQ693" s="8"/>
      <c r="QNR693" s="8"/>
      <c r="QNS693" s="8"/>
      <c r="QNT693" s="8"/>
      <c r="QNU693" s="8"/>
      <c r="QNV693" s="8"/>
      <c r="QNW693" s="8"/>
      <c r="QNX693" s="8"/>
      <c r="QNY693" s="8"/>
      <c r="QNZ693" s="8"/>
      <c r="QOA693" s="8"/>
      <c r="QOB693" s="8"/>
      <c r="QOC693" s="8"/>
      <c r="QOD693" s="8"/>
      <c r="QOE693" s="8"/>
      <c r="QOF693" s="8"/>
      <c r="QOG693" s="8"/>
      <c r="QOH693" s="8"/>
      <c r="QOI693" s="8"/>
      <c r="QOJ693" s="8"/>
      <c r="QOK693" s="8"/>
      <c r="QOL693" s="8"/>
      <c r="QOM693" s="8"/>
      <c r="QON693" s="8"/>
      <c r="QOO693" s="8"/>
      <c r="QOP693" s="8"/>
      <c r="QOQ693" s="8"/>
      <c r="QOR693" s="8"/>
      <c r="QOS693" s="8"/>
      <c r="QOT693" s="8"/>
      <c r="QOU693" s="8"/>
      <c r="QOV693" s="8"/>
      <c r="QOW693" s="8"/>
      <c r="QOX693" s="8"/>
      <c r="QOY693" s="8"/>
      <c r="QOZ693" s="8"/>
      <c r="QPA693" s="8"/>
      <c r="QPB693" s="8"/>
      <c r="QPC693" s="8"/>
      <c r="QPD693" s="8"/>
      <c r="QPE693" s="8"/>
      <c r="QPF693" s="8"/>
      <c r="QPG693" s="8"/>
      <c r="QPH693" s="8"/>
      <c r="QPI693" s="8"/>
      <c r="QPJ693" s="8"/>
      <c r="QPK693" s="8"/>
      <c r="QPL693" s="8"/>
      <c r="QPM693" s="8"/>
      <c r="QPN693" s="8"/>
      <c r="QPO693" s="8"/>
      <c r="QPP693" s="8"/>
      <c r="QPQ693" s="8"/>
      <c r="QPR693" s="8"/>
      <c r="QPS693" s="8"/>
      <c r="QPT693" s="8"/>
      <c r="QPU693" s="8"/>
      <c r="QPV693" s="8"/>
      <c r="QPW693" s="8"/>
      <c r="QPX693" s="8"/>
      <c r="QPY693" s="8"/>
      <c r="QPZ693" s="8"/>
      <c r="QQA693" s="8"/>
      <c r="QQB693" s="8"/>
      <c r="QQC693" s="8"/>
      <c r="QQD693" s="8"/>
      <c r="QQE693" s="8"/>
      <c r="QQF693" s="8"/>
      <c r="QQG693" s="8"/>
      <c r="QQH693" s="8"/>
      <c r="QQI693" s="8"/>
      <c r="QQJ693" s="8"/>
      <c r="QQK693" s="8"/>
      <c r="QQL693" s="8"/>
      <c r="QQM693" s="8"/>
      <c r="QQN693" s="8"/>
      <c r="QQO693" s="8"/>
      <c r="QQP693" s="8"/>
      <c r="QQQ693" s="8"/>
      <c r="QQR693" s="8"/>
      <c r="QQS693" s="8"/>
      <c r="QQT693" s="8"/>
      <c r="QQU693" s="8"/>
      <c r="QQV693" s="8"/>
      <c r="QQW693" s="8"/>
      <c r="QQX693" s="8"/>
      <c r="QQY693" s="8"/>
      <c r="QQZ693" s="8"/>
      <c r="QRA693" s="8"/>
      <c r="QRB693" s="8"/>
      <c r="QRC693" s="8"/>
      <c r="QRD693" s="8"/>
      <c r="QRE693" s="8"/>
      <c r="QRF693" s="8"/>
      <c r="QRG693" s="8"/>
      <c r="QRH693" s="8"/>
      <c r="QRI693" s="8"/>
      <c r="QRJ693" s="8"/>
      <c r="QRK693" s="8"/>
      <c r="QRL693" s="8"/>
      <c r="QRM693" s="8"/>
      <c r="QRN693" s="8"/>
      <c r="QRO693" s="8"/>
      <c r="QRP693" s="8"/>
      <c r="QRQ693" s="8"/>
      <c r="QRR693" s="8"/>
      <c r="QRS693" s="8"/>
      <c r="QRT693" s="8"/>
      <c r="QRU693" s="8"/>
      <c r="QRV693" s="8"/>
      <c r="QRW693" s="8"/>
      <c r="QRX693" s="8"/>
      <c r="QRY693" s="8"/>
      <c r="QRZ693" s="8"/>
      <c r="QSA693" s="8"/>
      <c r="QSB693" s="8"/>
      <c r="QSC693" s="8"/>
      <c r="QSD693" s="8"/>
      <c r="QSE693" s="8"/>
      <c r="QSF693" s="8"/>
      <c r="QSG693" s="8"/>
      <c r="QSH693" s="8"/>
      <c r="QSI693" s="8"/>
      <c r="QSJ693" s="8"/>
      <c r="QSK693" s="8"/>
      <c r="QSL693" s="8"/>
      <c r="QSM693" s="8"/>
      <c r="QSN693" s="8"/>
      <c r="QSO693" s="8"/>
      <c r="QSP693" s="8"/>
      <c r="QSQ693" s="8"/>
      <c r="QSR693" s="8"/>
      <c r="QSS693" s="8"/>
      <c r="QST693" s="8"/>
      <c r="QSU693" s="8"/>
      <c r="QSV693" s="8"/>
      <c r="QSW693" s="8"/>
      <c r="QSX693" s="8"/>
      <c r="QSY693" s="8"/>
      <c r="QSZ693" s="8"/>
      <c r="QTA693" s="8"/>
      <c r="QTB693" s="8"/>
      <c r="QTC693" s="8"/>
      <c r="QTD693" s="8"/>
      <c r="QTE693" s="8"/>
      <c r="QTF693" s="8"/>
      <c r="QTG693" s="8"/>
      <c r="QTH693" s="8"/>
      <c r="QTI693" s="8"/>
      <c r="QTJ693" s="8"/>
      <c r="QTK693" s="8"/>
      <c r="QTL693" s="8"/>
      <c r="QTM693" s="8"/>
      <c r="QTN693" s="8"/>
      <c r="QTO693" s="8"/>
      <c r="QTP693" s="8"/>
      <c r="QTQ693" s="8"/>
      <c r="QTR693" s="8"/>
      <c r="QTS693" s="8"/>
      <c r="QTT693" s="8"/>
      <c r="QTU693" s="8"/>
      <c r="QTV693" s="8"/>
      <c r="QTW693" s="8"/>
      <c r="QTX693" s="8"/>
      <c r="QTY693" s="8"/>
      <c r="QTZ693" s="8"/>
      <c r="QUA693" s="8"/>
      <c r="QUB693" s="8"/>
      <c r="QUC693" s="8"/>
      <c r="QUD693" s="8"/>
      <c r="QUE693" s="8"/>
      <c r="QUF693" s="8"/>
      <c r="QUG693" s="8"/>
      <c r="QUH693" s="8"/>
      <c r="QUI693" s="8"/>
      <c r="QUJ693" s="8"/>
      <c r="QUK693" s="8"/>
      <c r="QUL693" s="8"/>
      <c r="QUM693" s="8"/>
      <c r="QUN693" s="8"/>
      <c r="QUO693" s="8"/>
      <c r="QUP693" s="8"/>
      <c r="QUQ693" s="8"/>
      <c r="QUR693" s="8"/>
      <c r="QUS693" s="8"/>
      <c r="QUT693" s="8"/>
      <c r="QUU693" s="8"/>
      <c r="QUV693" s="8"/>
      <c r="QUW693" s="8"/>
      <c r="QUX693" s="8"/>
      <c r="QUY693" s="8"/>
      <c r="QUZ693" s="8"/>
      <c r="QVA693" s="8"/>
      <c r="QVB693" s="8"/>
      <c r="QVC693" s="8"/>
      <c r="QVD693" s="8"/>
      <c r="QVE693" s="8"/>
      <c r="QVF693" s="8"/>
      <c r="QVG693" s="8"/>
      <c r="QVH693" s="8"/>
      <c r="QVI693" s="8"/>
      <c r="QVJ693" s="8"/>
      <c r="QVK693" s="8"/>
      <c r="QVL693" s="8"/>
      <c r="QVM693" s="8"/>
      <c r="QVN693" s="8"/>
      <c r="QVO693" s="8"/>
      <c r="QVP693" s="8"/>
      <c r="QVQ693" s="8"/>
      <c r="QVR693" s="8"/>
      <c r="QVS693" s="8"/>
      <c r="QVT693" s="8"/>
      <c r="QVU693" s="8"/>
      <c r="QVV693" s="8"/>
      <c r="QVW693" s="8"/>
      <c r="QVX693" s="8"/>
      <c r="QVY693" s="8"/>
      <c r="QVZ693" s="8"/>
      <c r="QWA693" s="8"/>
      <c r="QWB693" s="8"/>
      <c r="QWC693" s="8"/>
      <c r="QWD693" s="8"/>
      <c r="QWE693" s="8"/>
      <c r="QWF693" s="8"/>
      <c r="QWG693" s="8"/>
      <c r="QWH693" s="8"/>
      <c r="QWI693" s="8"/>
      <c r="QWJ693" s="8"/>
      <c r="QWK693" s="8"/>
      <c r="QWL693" s="8"/>
      <c r="QWM693" s="8"/>
      <c r="QWN693" s="8"/>
      <c r="QWO693" s="8"/>
      <c r="QWP693" s="8"/>
      <c r="QWQ693" s="8"/>
      <c r="QWR693" s="8"/>
      <c r="QWS693" s="8"/>
      <c r="QWT693" s="8"/>
      <c r="QWU693" s="8"/>
      <c r="QWV693" s="8"/>
      <c r="QWW693" s="8"/>
      <c r="QWX693" s="8"/>
      <c r="QWY693" s="8"/>
      <c r="QWZ693" s="8"/>
      <c r="QXA693" s="8"/>
      <c r="QXB693" s="8"/>
      <c r="QXC693" s="8"/>
      <c r="QXD693" s="8"/>
      <c r="QXE693" s="8"/>
      <c r="QXF693" s="8"/>
      <c r="QXG693" s="8"/>
      <c r="QXH693" s="8"/>
      <c r="QXI693" s="8"/>
      <c r="QXJ693" s="8"/>
      <c r="QXK693" s="8"/>
      <c r="QXL693" s="8"/>
      <c r="QXM693" s="8"/>
      <c r="QXN693" s="8"/>
      <c r="QXO693" s="8"/>
      <c r="QXP693" s="8"/>
      <c r="QXQ693" s="8"/>
      <c r="QXR693" s="8"/>
      <c r="QXS693" s="8"/>
      <c r="QXT693" s="8"/>
      <c r="QXU693" s="8"/>
      <c r="QXV693" s="8"/>
      <c r="QXW693" s="8"/>
      <c r="QXX693" s="8"/>
      <c r="QXY693" s="8"/>
      <c r="QXZ693" s="8"/>
      <c r="QYA693" s="8"/>
      <c r="QYB693" s="8"/>
      <c r="QYC693" s="8"/>
      <c r="QYD693" s="8"/>
      <c r="QYE693" s="8"/>
      <c r="QYF693" s="8"/>
      <c r="QYG693" s="8"/>
      <c r="QYH693" s="8"/>
      <c r="QYI693" s="8"/>
      <c r="QYJ693" s="8"/>
      <c r="QYK693" s="8"/>
      <c r="QYL693" s="8"/>
      <c r="QYM693" s="8"/>
      <c r="QYN693" s="8"/>
      <c r="QYO693" s="8"/>
      <c r="QYP693" s="8"/>
      <c r="QYQ693" s="8"/>
      <c r="QYR693" s="8"/>
      <c r="QYS693" s="8"/>
      <c r="QYT693" s="8"/>
      <c r="QYU693" s="8"/>
      <c r="QYV693" s="8"/>
      <c r="QYW693" s="8"/>
      <c r="QYX693" s="8"/>
      <c r="QYY693" s="8"/>
      <c r="QYZ693" s="8"/>
      <c r="QZA693" s="8"/>
      <c r="QZB693" s="8"/>
      <c r="QZC693" s="8"/>
      <c r="QZD693" s="8"/>
      <c r="QZE693" s="8"/>
      <c r="QZF693" s="8"/>
      <c r="QZG693" s="8"/>
      <c r="QZH693" s="8"/>
      <c r="QZI693" s="8"/>
      <c r="QZJ693" s="8"/>
      <c r="QZK693" s="8"/>
      <c r="QZL693" s="8"/>
      <c r="QZM693" s="8"/>
      <c r="QZN693" s="8"/>
      <c r="QZO693" s="8"/>
      <c r="QZP693" s="8"/>
      <c r="QZQ693" s="8"/>
      <c r="QZR693" s="8"/>
      <c r="QZS693" s="8"/>
      <c r="QZT693" s="8"/>
      <c r="QZU693" s="8"/>
      <c r="QZV693" s="8"/>
      <c r="QZW693" s="8"/>
      <c r="QZX693" s="8"/>
      <c r="QZY693" s="8"/>
      <c r="QZZ693" s="8"/>
      <c r="RAA693" s="8"/>
      <c r="RAB693" s="8"/>
      <c r="RAC693" s="8"/>
      <c r="RAD693" s="8"/>
      <c r="RAE693" s="8"/>
      <c r="RAF693" s="8"/>
      <c r="RAG693" s="8"/>
      <c r="RAH693" s="8"/>
      <c r="RAI693" s="8"/>
      <c r="RAJ693" s="8"/>
      <c r="RAK693" s="8"/>
      <c r="RAL693" s="8"/>
      <c r="RAM693" s="8"/>
      <c r="RAN693" s="8"/>
      <c r="RAO693" s="8"/>
      <c r="RAP693" s="8"/>
      <c r="RAQ693" s="8"/>
      <c r="RAR693" s="8"/>
      <c r="RAS693" s="8"/>
      <c r="RAT693" s="8"/>
      <c r="RAU693" s="8"/>
      <c r="RAV693" s="8"/>
      <c r="RAW693" s="8"/>
      <c r="RAX693" s="8"/>
      <c r="RAY693" s="8"/>
      <c r="RAZ693" s="8"/>
      <c r="RBA693" s="8"/>
      <c r="RBB693" s="8"/>
      <c r="RBC693" s="8"/>
      <c r="RBD693" s="8"/>
      <c r="RBE693" s="8"/>
      <c r="RBF693" s="8"/>
      <c r="RBG693" s="8"/>
      <c r="RBH693" s="8"/>
      <c r="RBI693" s="8"/>
      <c r="RBJ693" s="8"/>
      <c r="RBK693" s="8"/>
      <c r="RBL693" s="8"/>
      <c r="RBM693" s="8"/>
      <c r="RBN693" s="8"/>
      <c r="RBO693" s="8"/>
      <c r="RBP693" s="8"/>
      <c r="RBQ693" s="8"/>
      <c r="RBR693" s="8"/>
      <c r="RBS693" s="8"/>
      <c r="RBT693" s="8"/>
      <c r="RBU693" s="8"/>
      <c r="RBV693" s="8"/>
      <c r="RBW693" s="8"/>
      <c r="RBX693" s="8"/>
      <c r="RBY693" s="8"/>
      <c r="RBZ693" s="8"/>
      <c r="RCA693" s="8"/>
      <c r="RCB693" s="8"/>
      <c r="RCC693" s="8"/>
      <c r="RCD693" s="8"/>
      <c r="RCE693" s="8"/>
      <c r="RCF693" s="8"/>
      <c r="RCG693" s="8"/>
      <c r="RCH693" s="8"/>
      <c r="RCI693" s="8"/>
      <c r="RCJ693" s="8"/>
      <c r="RCK693" s="8"/>
      <c r="RCL693" s="8"/>
      <c r="RCM693" s="8"/>
      <c r="RCN693" s="8"/>
      <c r="RCO693" s="8"/>
      <c r="RCP693" s="8"/>
      <c r="RCQ693" s="8"/>
      <c r="RCR693" s="8"/>
      <c r="RCS693" s="8"/>
      <c r="RCT693" s="8"/>
      <c r="RCU693" s="8"/>
      <c r="RCV693" s="8"/>
      <c r="RCW693" s="8"/>
      <c r="RCX693" s="8"/>
      <c r="RCY693" s="8"/>
      <c r="RCZ693" s="8"/>
      <c r="RDA693" s="8"/>
      <c r="RDB693" s="8"/>
      <c r="RDC693" s="8"/>
      <c r="RDD693" s="8"/>
      <c r="RDE693" s="8"/>
      <c r="RDF693" s="8"/>
      <c r="RDG693" s="8"/>
      <c r="RDH693" s="8"/>
      <c r="RDI693" s="8"/>
      <c r="RDJ693" s="8"/>
      <c r="RDK693" s="8"/>
      <c r="RDL693" s="8"/>
      <c r="RDM693" s="8"/>
      <c r="RDN693" s="8"/>
      <c r="RDO693" s="8"/>
      <c r="RDP693" s="8"/>
      <c r="RDQ693" s="8"/>
      <c r="RDR693" s="8"/>
      <c r="RDS693" s="8"/>
      <c r="RDT693" s="8"/>
      <c r="RDU693" s="8"/>
      <c r="RDV693" s="8"/>
      <c r="RDW693" s="8"/>
      <c r="RDX693" s="8"/>
      <c r="RDY693" s="8"/>
      <c r="RDZ693" s="8"/>
      <c r="REA693" s="8"/>
      <c r="REB693" s="8"/>
      <c r="REC693" s="8"/>
      <c r="RED693" s="8"/>
      <c r="REE693" s="8"/>
      <c r="REF693" s="8"/>
      <c r="REG693" s="8"/>
      <c r="REH693" s="8"/>
      <c r="REI693" s="8"/>
      <c r="REJ693" s="8"/>
      <c r="REK693" s="8"/>
      <c r="REL693" s="8"/>
      <c r="REM693" s="8"/>
      <c r="REN693" s="8"/>
      <c r="REO693" s="8"/>
      <c r="REP693" s="8"/>
      <c r="REQ693" s="8"/>
      <c r="RER693" s="8"/>
      <c r="RES693" s="8"/>
      <c r="RET693" s="8"/>
      <c r="REU693" s="8"/>
      <c r="REV693" s="8"/>
      <c r="REW693" s="8"/>
      <c r="REX693" s="8"/>
      <c r="REY693" s="8"/>
      <c r="REZ693" s="8"/>
      <c r="RFA693" s="8"/>
      <c r="RFB693" s="8"/>
      <c r="RFC693" s="8"/>
      <c r="RFD693" s="8"/>
      <c r="RFE693" s="8"/>
      <c r="RFF693" s="8"/>
      <c r="RFG693" s="8"/>
      <c r="RFH693" s="8"/>
      <c r="RFI693" s="8"/>
      <c r="RFJ693" s="8"/>
      <c r="RFK693" s="8"/>
      <c r="RFL693" s="8"/>
      <c r="RFM693" s="8"/>
      <c r="RFN693" s="8"/>
      <c r="RFO693" s="8"/>
      <c r="RFP693" s="8"/>
      <c r="RFQ693" s="8"/>
      <c r="RFR693" s="8"/>
      <c r="RFS693" s="8"/>
      <c r="RFT693" s="8"/>
      <c r="RFU693" s="8"/>
      <c r="RFV693" s="8"/>
      <c r="RFW693" s="8"/>
      <c r="RFX693" s="8"/>
      <c r="RFY693" s="8"/>
      <c r="RFZ693" s="8"/>
      <c r="RGA693" s="8"/>
      <c r="RGB693" s="8"/>
      <c r="RGC693" s="8"/>
      <c r="RGD693" s="8"/>
      <c r="RGE693" s="8"/>
      <c r="RGF693" s="8"/>
      <c r="RGG693" s="8"/>
      <c r="RGH693" s="8"/>
      <c r="RGI693" s="8"/>
      <c r="RGJ693" s="8"/>
      <c r="RGK693" s="8"/>
      <c r="RGL693" s="8"/>
      <c r="RGM693" s="8"/>
      <c r="RGN693" s="8"/>
      <c r="RGO693" s="8"/>
      <c r="RGP693" s="8"/>
      <c r="RGQ693" s="8"/>
      <c r="RGR693" s="8"/>
      <c r="RGS693" s="8"/>
      <c r="RGT693" s="8"/>
      <c r="RGU693" s="8"/>
      <c r="RGV693" s="8"/>
      <c r="RGW693" s="8"/>
      <c r="RGX693" s="8"/>
      <c r="RGY693" s="8"/>
      <c r="RGZ693" s="8"/>
      <c r="RHA693" s="8"/>
      <c r="RHB693" s="8"/>
      <c r="RHC693" s="8"/>
      <c r="RHD693" s="8"/>
      <c r="RHE693" s="8"/>
      <c r="RHF693" s="8"/>
      <c r="RHG693" s="8"/>
      <c r="RHH693" s="8"/>
      <c r="RHI693" s="8"/>
      <c r="RHJ693" s="8"/>
      <c r="RHK693" s="8"/>
      <c r="RHL693" s="8"/>
      <c r="RHM693" s="8"/>
      <c r="RHN693" s="8"/>
      <c r="RHO693" s="8"/>
      <c r="RHP693" s="8"/>
      <c r="RHQ693" s="8"/>
      <c r="RHR693" s="8"/>
      <c r="RHS693" s="8"/>
      <c r="RHT693" s="8"/>
      <c r="RHU693" s="8"/>
      <c r="RHV693" s="8"/>
      <c r="RHW693" s="8"/>
      <c r="RHX693" s="8"/>
      <c r="RHY693" s="8"/>
      <c r="RHZ693" s="8"/>
      <c r="RIA693" s="8"/>
      <c r="RIB693" s="8"/>
      <c r="RIC693" s="8"/>
      <c r="RID693" s="8"/>
      <c r="RIE693" s="8"/>
      <c r="RIF693" s="8"/>
      <c r="RIG693" s="8"/>
      <c r="RIH693" s="8"/>
      <c r="RII693" s="8"/>
      <c r="RIJ693" s="8"/>
      <c r="RIK693" s="8"/>
      <c r="RIL693" s="8"/>
      <c r="RIM693" s="8"/>
      <c r="RIN693" s="8"/>
      <c r="RIO693" s="8"/>
      <c r="RIP693" s="8"/>
      <c r="RIQ693" s="8"/>
      <c r="RIR693" s="8"/>
      <c r="RIS693" s="8"/>
      <c r="RIT693" s="8"/>
      <c r="RIU693" s="8"/>
      <c r="RIV693" s="8"/>
      <c r="RIW693" s="8"/>
      <c r="RIX693" s="8"/>
      <c r="RIY693" s="8"/>
      <c r="RIZ693" s="8"/>
      <c r="RJA693" s="8"/>
      <c r="RJB693" s="8"/>
      <c r="RJC693" s="8"/>
      <c r="RJD693" s="8"/>
      <c r="RJE693" s="8"/>
      <c r="RJF693" s="8"/>
      <c r="RJG693" s="8"/>
      <c r="RJH693" s="8"/>
      <c r="RJI693" s="8"/>
      <c r="RJJ693" s="8"/>
      <c r="RJK693" s="8"/>
      <c r="RJL693" s="8"/>
      <c r="RJM693" s="8"/>
      <c r="RJN693" s="8"/>
      <c r="RJO693" s="8"/>
      <c r="RJP693" s="8"/>
      <c r="RJQ693" s="8"/>
      <c r="RJR693" s="8"/>
      <c r="RJS693" s="8"/>
      <c r="RJT693" s="8"/>
      <c r="RJU693" s="8"/>
      <c r="RJV693" s="8"/>
      <c r="RJW693" s="8"/>
      <c r="RJX693" s="8"/>
      <c r="RJY693" s="8"/>
      <c r="RJZ693" s="8"/>
      <c r="RKA693" s="8"/>
      <c r="RKB693" s="8"/>
      <c r="RKC693" s="8"/>
      <c r="RKD693" s="8"/>
      <c r="RKE693" s="8"/>
      <c r="RKF693" s="8"/>
      <c r="RKG693" s="8"/>
      <c r="RKH693" s="8"/>
      <c r="RKI693" s="8"/>
      <c r="RKJ693" s="8"/>
      <c r="RKK693" s="8"/>
      <c r="RKL693" s="8"/>
      <c r="RKM693" s="8"/>
      <c r="RKN693" s="8"/>
      <c r="RKO693" s="8"/>
      <c r="RKP693" s="8"/>
      <c r="RKQ693" s="8"/>
      <c r="RKR693" s="8"/>
      <c r="RKS693" s="8"/>
      <c r="RKT693" s="8"/>
      <c r="RKU693" s="8"/>
      <c r="RKV693" s="8"/>
      <c r="RKW693" s="8"/>
      <c r="RKX693" s="8"/>
      <c r="RKY693" s="8"/>
      <c r="RKZ693" s="8"/>
      <c r="RLA693" s="8"/>
      <c r="RLB693" s="8"/>
      <c r="RLC693" s="8"/>
      <c r="RLD693" s="8"/>
      <c r="RLE693" s="8"/>
      <c r="RLF693" s="8"/>
      <c r="RLG693" s="8"/>
      <c r="RLH693" s="8"/>
      <c r="RLI693" s="8"/>
      <c r="RLJ693" s="8"/>
      <c r="RLK693" s="8"/>
      <c r="RLL693" s="8"/>
      <c r="RLM693" s="8"/>
      <c r="RLN693" s="8"/>
      <c r="RLO693" s="8"/>
      <c r="RLP693" s="8"/>
      <c r="RLQ693" s="8"/>
      <c r="RLR693" s="8"/>
      <c r="RLS693" s="8"/>
      <c r="RLT693" s="8"/>
      <c r="RLU693" s="8"/>
      <c r="RLV693" s="8"/>
      <c r="RLW693" s="8"/>
      <c r="RLX693" s="8"/>
      <c r="RLY693" s="8"/>
      <c r="RLZ693" s="8"/>
      <c r="RMA693" s="8"/>
      <c r="RMB693" s="8"/>
      <c r="RMC693" s="8"/>
      <c r="RMD693" s="8"/>
      <c r="RME693" s="8"/>
      <c r="RMF693" s="8"/>
      <c r="RMG693" s="8"/>
      <c r="RMH693" s="8"/>
      <c r="RMI693" s="8"/>
      <c r="RMJ693" s="8"/>
      <c r="RMK693" s="8"/>
      <c r="RML693" s="8"/>
      <c r="RMM693" s="8"/>
      <c r="RMN693" s="8"/>
      <c r="RMO693" s="8"/>
      <c r="RMP693" s="8"/>
      <c r="RMQ693" s="8"/>
      <c r="RMR693" s="8"/>
      <c r="RMS693" s="8"/>
      <c r="RMT693" s="8"/>
      <c r="RMU693" s="8"/>
      <c r="RMV693" s="8"/>
      <c r="RMW693" s="8"/>
      <c r="RMX693" s="8"/>
      <c r="RMY693" s="8"/>
      <c r="RMZ693" s="8"/>
      <c r="RNA693" s="8"/>
      <c r="RNB693" s="8"/>
      <c r="RNC693" s="8"/>
      <c r="RND693" s="8"/>
      <c r="RNE693" s="8"/>
      <c r="RNF693" s="8"/>
      <c r="RNG693" s="8"/>
      <c r="RNH693" s="8"/>
      <c r="RNI693" s="8"/>
      <c r="RNJ693" s="8"/>
      <c r="RNK693" s="8"/>
      <c r="RNL693" s="8"/>
      <c r="RNM693" s="8"/>
      <c r="RNN693" s="8"/>
      <c r="RNO693" s="8"/>
      <c r="RNP693" s="8"/>
      <c r="RNQ693" s="8"/>
      <c r="RNR693" s="8"/>
      <c r="RNS693" s="8"/>
      <c r="RNT693" s="8"/>
      <c r="RNU693" s="8"/>
      <c r="RNV693" s="8"/>
      <c r="RNW693" s="8"/>
      <c r="RNX693" s="8"/>
      <c r="RNY693" s="8"/>
      <c r="RNZ693" s="8"/>
      <c r="ROA693" s="8"/>
      <c r="ROB693" s="8"/>
      <c r="ROC693" s="8"/>
      <c r="ROD693" s="8"/>
      <c r="ROE693" s="8"/>
      <c r="ROF693" s="8"/>
      <c r="ROG693" s="8"/>
      <c r="ROH693" s="8"/>
      <c r="ROI693" s="8"/>
      <c r="ROJ693" s="8"/>
      <c r="ROK693" s="8"/>
      <c r="ROL693" s="8"/>
      <c r="ROM693" s="8"/>
      <c r="RON693" s="8"/>
      <c r="ROO693" s="8"/>
      <c r="ROP693" s="8"/>
      <c r="ROQ693" s="8"/>
      <c r="ROR693" s="8"/>
      <c r="ROS693" s="8"/>
      <c r="ROT693" s="8"/>
      <c r="ROU693" s="8"/>
      <c r="ROV693" s="8"/>
      <c r="ROW693" s="8"/>
      <c r="ROX693" s="8"/>
      <c r="ROY693" s="8"/>
      <c r="ROZ693" s="8"/>
      <c r="RPA693" s="8"/>
      <c r="RPB693" s="8"/>
      <c r="RPC693" s="8"/>
      <c r="RPD693" s="8"/>
      <c r="RPE693" s="8"/>
      <c r="RPF693" s="8"/>
      <c r="RPG693" s="8"/>
      <c r="RPH693" s="8"/>
      <c r="RPI693" s="8"/>
      <c r="RPJ693" s="8"/>
      <c r="RPK693" s="8"/>
      <c r="RPL693" s="8"/>
      <c r="RPM693" s="8"/>
      <c r="RPN693" s="8"/>
      <c r="RPO693" s="8"/>
      <c r="RPP693" s="8"/>
      <c r="RPQ693" s="8"/>
      <c r="RPR693" s="8"/>
      <c r="RPS693" s="8"/>
      <c r="RPT693" s="8"/>
      <c r="RPU693" s="8"/>
      <c r="RPV693" s="8"/>
      <c r="RPW693" s="8"/>
      <c r="RPX693" s="8"/>
      <c r="RPY693" s="8"/>
      <c r="RPZ693" s="8"/>
      <c r="RQA693" s="8"/>
      <c r="RQB693" s="8"/>
      <c r="RQC693" s="8"/>
      <c r="RQD693" s="8"/>
      <c r="RQE693" s="8"/>
      <c r="RQF693" s="8"/>
      <c r="RQG693" s="8"/>
      <c r="RQH693" s="8"/>
      <c r="RQI693" s="8"/>
      <c r="RQJ693" s="8"/>
      <c r="RQK693" s="8"/>
      <c r="RQL693" s="8"/>
      <c r="RQM693" s="8"/>
      <c r="RQN693" s="8"/>
      <c r="RQO693" s="8"/>
      <c r="RQP693" s="8"/>
      <c r="RQQ693" s="8"/>
      <c r="RQR693" s="8"/>
      <c r="RQS693" s="8"/>
      <c r="RQT693" s="8"/>
      <c r="RQU693" s="8"/>
      <c r="RQV693" s="8"/>
      <c r="RQW693" s="8"/>
      <c r="RQX693" s="8"/>
      <c r="RQY693" s="8"/>
      <c r="RQZ693" s="8"/>
      <c r="RRA693" s="8"/>
      <c r="RRB693" s="8"/>
      <c r="RRC693" s="8"/>
      <c r="RRD693" s="8"/>
      <c r="RRE693" s="8"/>
      <c r="RRF693" s="8"/>
      <c r="RRG693" s="8"/>
      <c r="RRH693" s="8"/>
      <c r="RRI693" s="8"/>
      <c r="RRJ693" s="8"/>
      <c r="RRK693" s="8"/>
      <c r="RRL693" s="8"/>
      <c r="RRM693" s="8"/>
      <c r="RRN693" s="8"/>
      <c r="RRO693" s="8"/>
      <c r="RRP693" s="8"/>
      <c r="RRQ693" s="8"/>
      <c r="RRR693" s="8"/>
      <c r="RRS693" s="8"/>
      <c r="RRT693" s="8"/>
      <c r="RRU693" s="8"/>
      <c r="RRV693" s="8"/>
      <c r="RRW693" s="8"/>
      <c r="RRX693" s="8"/>
      <c r="RRY693" s="8"/>
      <c r="RRZ693" s="8"/>
      <c r="RSA693" s="8"/>
      <c r="RSB693" s="8"/>
      <c r="RSC693" s="8"/>
      <c r="RSD693" s="8"/>
      <c r="RSE693" s="8"/>
      <c r="RSF693" s="8"/>
      <c r="RSG693" s="8"/>
      <c r="RSH693" s="8"/>
      <c r="RSI693" s="8"/>
      <c r="RSJ693" s="8"/>
      <c r="RSK693" s="8"/>
      <c r="RSL693" s="8"/>
      <c r="RSM693" s="8"/>
      <c r="RSN693" s="8"/>
      <c r="RSO693" s="8"/>
      <c r="RSP693" s="8"/>
      <c r="RSQ693" s="8"/>
      <c r="RSR693" s="8"/>
      <c r="RSS693" s="8"/>
      <c r="RST693" s="8"/>
      <c r="RSU693" s="8"/>
      <c r="RSV693" s="8"/>
      <c r="RSW693" s="8"/>
      <c r="RSX693" s="8"/>
      <c r="RSY693" s="8"/>
      <c r="RSZ693" s="8"/>
      <c r="RTA693" s="8"/>
      <c r="RTB693" s="8"/>
      <c r="RTC693" s="8"/>
      <c r="RTD693" s="8"/>
      <c r="RTE693" s="8"/>
      <c r="RTF693" s="8"/>
      <c r="RTG693" s="8"/>
      <c r="RTH693" s="8"/>
      <c r="RTI693" s="8"/>
      <c r="RTJ693" s="8"/>
      <c r="RTK693" s="8"/>
      <c r="RTL693" s="8"/>
      <c r="RTM693" s="8"/>
      <c r="RTN693" s="8"/>
      <c r="RTO693" s="8"/>
      <c r="RTP693" s="8"/>
      <c r="RTQ693" s="8"/>
      <c r="RTR693" s="8"/>
      <c r="RTS693" s="8"/>
      <c r="RTT693" s="8"/>
      <c r="RTU693" s="8"/>
      <c r="RTV693" s="8"/>
      <c r="RTW693" s="8"/>
      <c r="RTX693" s="8"/>
      <c r="RTY693" s="8"/>
      <c r="RTZ693" s="8"/>
      <c r="RUA693" s="8"/>
      <c r="RUB693" s="8"/>
      <c r="RUC693" s="8"/>
      <c r="RUD693" s="8"/>
      <c r="RUE693" s="8"/>
      <c r="RUF693" s="8"/>
      <c r="RUG693" s="8"/>
      <c r="RUH693" s="8"/>
      <c r="RUI693" s="8"/>
      <c r="RUJ693" s="8"/>
      <c r="RUK693" s="8"/>
      <c r="RUL693" s="8"/>
      <c r="RUM693" s="8"/>
      <c r="RUN693" s="8"/>
      <c r="RUO693" s="8"/>
      <c r="RUP693" s="8"/>
      <c r="RUQ693" s="8"/>
      <c r="RUR693" s="8"/>
      <c r="RUS693" s="8"/>
      <c r="RUT693" s="8"/>
      <c r="RUU693" s="8"/>
      <c r="RUV693" s="8"/>
      <c r="RUW693" s="8"/>
      <c r="RUX693" s="8"/>
      <c r="RUY693" s="8"/>
      <c r="RUZ693" s="8"/>
      <c r="RVA693" s="8"/>
      <c r="RVB693" s="8"/>
      <c r="RVC693" s="8"/>
      <c r="RVD693" s="8"/>
      <c r="RVE693" s="8"/>
      <c r="RVF693" s="8"/>
      <c r="RVG693" s="8"/>
      <c r="RVH693" s="8"/>
      <c r="RVI693" s="8"/>
      <c r="RVJ693" s="8"/>
      <c r="RVK693" s="8"/>
      <c r="RVL693" s="8"/>
      <c r="RVM693" s="8"/>
      <c r="RVN693" s="8"/>
      <c r="RVO693" s="8"/>
      <c r="RVP693" s="8"/>
      <c r="RVQ693" s="8"/>
      <c r="RVR693" s="8"/>
      <c r="RVS693" s="8"/>
      <c r="RVT693" s="8"/>
      <c r="RVU693" s="8"/>
      <c r="RVV693" s="8"/>
      <c r="RVW693" s="8"/>
      <c r="RVX693" s="8"/>
      <c r="RVY693" s="8"/>
      <c r="RVZ693" s="8"/>
      <c r="RWA693" s="8"/>
      <c r="RWB693" s="8"/>
      <c r="RWC693" s="8"/>
      <c r="RWD693" s="8"/>
      <c r="RWE693" s="8"/>
      <c r="RWF693" s="8"/>
      <c r="RWG693" s="8"/>
      <c r="RWH693" s="8"/>
      <c r="RWI693" s="8"/>
      <c r="RWJ693" s="8"/>
      <c r="RWK693" s="8"/>
      <c r="RWL693" s="8"/>
      <c r="RWM693" s="8"/>
      <c r="RWN693" s="8"/>
      <c r="RWO693" s="8"/>
      <c r="RWP693" s="8"/>
      <c r="RWQ693" s="8"/>
      <c r="RWR693" s="8"/>
      <c r="RWS693" s="8"/>
      <c r="RWT693" s="8"/>
      <c r="RWU693" s="8"/>
      <c r="RWV693" s="8"/>
      <c r="RWW693" s="8"/>
      <c r="RWX693" s="8"/>
      <c r="RWY693" s="8"/>
      <c r="RWZ693" s="8"/>
      <c r="RXA693" s="8"/>
      <c r="RXB693" s="8"/>
      <c r="RXC693" s="8"/>
      <c r="RXD693" s="8"/>
      <c r="RXE693" s="8"/>
      <c r="RXF693" s="8"/>
      <c r="RXG693" s="8"/>
      <c r="RXH693" s="8"/>
      <c r="RXI693" s="8"/>
      <c r="RXJ693" s="8"/>
      <c r="RXK693" s="8"/>
      <c r="RXL693" s="8"/>
      <c r="RXM693" s="8"/>
      <c r="RXN693" s="8"/>
      <c r="RXO693" s="8"/>
      <c r="RXP693" s="8"/>
      <c r="RXQ693" s="8"/>
      <c r="RXR693" s="8"/>
      <c r="RXS693" s="8"/>
      <c r="RXT693" s="8"/>
      <c r="RXU693" s="8"/>
      <c r="RXV693" s="8"/>
      <c r="RXW693" s="8"/>
      <c r="RXX693" s="8"/>
      <c r="RXY693" s="8"/>
      <c r="RXZ693" s="8"/>
      <c r="RYA693" s="8"/>
      <c r="RYB693" s="8"/>
      <c r="RYC693" s="8"/>
      <c r="RYD693" s="8"/>
      <c r="RYE693" s="8"/>
      <c r="RYF693" s="8"/>
      <c r="RYG693" s="8"/>
      <c r="RYH693" s="8"/>
      <c r="RYI693" s="8"/>
      <c r="RYJ693" s="8"/>
      <c r="RYK693" s="8"/>
      <c r="RYL693" s="8"/>
      <c r="RYM693" s="8"/>
      <c r="RYN693" s="8"/>
      <c r="RYO693" s="8"/>
      <c r="RYP693" s="8"/>
      <c r="RYQ693" s="8"/>
      <c r="RYR693" s="8"/>
      <c r="RYS693" s="8"/>
      <c r="RYT693" s="8"/>
      <c r="RYU693" s="8"/>
      <c r="RYV693" s="8"/>
      <c r="RYW693" s="8"/>
      <c r="RYX693" s="8"/>
      <c r="RYY693" s="8"/>
      <c r="RYZ693" s="8"/>
      <c r="RZA693" s="8"/>
      <c r="RZB693" s="8"/>
      <c r="RZC693" s="8"/>
      <c r="RZD693" s="8"/>
      <c r="RZE693" s="8"/>
      <c r="RZF693" s="8"/>
      <c r="RZG693" s="8"/>
      <c r="RZH693" s="8"/>
      <c r="RZI693" s="8"/>
      <c r="RZJ693" s="8"/>
      <c r="RZK693" s="8"/>
      <c r="RZL693" s="8"/>
      <c r="RZM693" s="8"/>
      <c r="RZN693" s="8"/>
      <c r="RZO693" s="8"/>
      <c r="RZP693" s="8"/>
      <c r="RZQ693" s="8"/>
      <c r="RZR693" s="8"/>
      <c r="RZS693" s="8"/>
      <c r="RZT693" s="8"/>
      <c r="RZU693" s="8"/>
      <c r="RZV693" s="8"/>
      <c r="RZW693" s="8"/>
      <c r="RZX693" s="8"/>
      <c r="RZY693" s="8"/>
      <c r="RZZ693" s="8"/>
      <c r="SAA693" s="8"/>
      <c r="SAB693" s="8"/>
      <c r="SAC693" s="8"/>
      <c r="SAD693" s="8"/>
      <c r="SAE693" s="8"/>
      <c r="SAF693" s="8"/>
      <c r="SAG693" s="8"/>
      <c r="SAH693" s="8"/>
      <c r="SAI693" s="8"/>
      <c r="SAJ693" s="8"/>
      <c r="SAK693" s="8"/>
      <c r="SAL693" s="8"/>
      <c r="SAM693" s="8"/>
      <c r="SAN693" s="8"/>
      <c r="SAO693" s="8"/>
      <c r="SAP693" s="8"/>
      <c r="SAQ693" s="8"/>
      <c r="SAR693" s="8"/>
      <c r="SAS693" s="8"/>
      <c r="SAT693" s="8"/>
      <c r="SAU693" s="8"/>
      <c r="SAV693" s="8"/>
      <c r="SAW693" s="8"/>
      <c r="SAX693" s="8"/>
      <c r="SAY693" s="8"/>
      <c r="SAZ693" s="8"/>
      <c r="SBA693" s="8"/>
      <c r="SBB693" s="8"/>
      <c r="SBC693" s="8"/>
      <c r="SBD693" s="8"/>
      <c r="SBE693" s="8"/>
      <c r="SBF693" s="8"/>
      <c r="SBG693" s="8"/>
      <c r="SBH693" s="8"/>
      <c r="SBI693" s="8"/>
      <c r="SBJ693" s="8"/>
      <c r="SBK693" s="8"/>
      <c r="SBL693" s="8"/>
      <c r="SBM693" s="8"/>
      <c r="SBN693" s="8"/>
      <c r="SBO693" s="8"/>
      <c r="SBP693" s="8"/>
      <c r="SBQ693" s="8"/>
      <c r="SBR693" s="8"/>
      <c r="SBS693" s="8"/>
      <c r="SBT693" s="8"/>
      <c r="SBU693" s="8"/>
      <c r="SBV693" s="8"/>
      <c r="SBW693" s="8"/>
      <c r="SBX693" s="8"/>
      <c r="SBY693" s="8"/>
      <c r="SBZ693" s="8"/>
      <c r="SCA693" s="8"/>
      <c r="SCB693" s="8"/>
      <c r="SCC693" s="8"/>
      <c r="SCD693" s="8"/>
      <c r="SCE693" s="8"/>
      <c r="SCF693" s="8"/>
      <c r="SCG693" s="8"/>
      <c r="SCH693" s="8"/>
      <c r="SCI693" s="8"/>
      <c r="SCJ693" s="8"/>
      <c r="SCK693" s="8"/>
      <c r="SCL693" s="8"/>
      <c r="SCM693" s="8"/>
      <c r="SCN693" s="8"/>
      <c r="SCO693" s="8"/>
      <c r="SCP693" s="8"/>
      <c r="SCQ693" s="8"/>
      <c r="SCR693" s="8"/>
      <c r="SCS693" s="8"/>
      <c r="SCT693" s="8"/>
      <c r="SCU693" s="8"/>
      <c r="SCV693" s="8"/>
      <c r="SCW693" s="8"/>
      <c r="SCX693" s="8"/>
      <c r="SCY693" s="8"/>
      <c r="SCZ693" s="8"/>
      <c r="SDA693" s="8"/>
      <c r="SDB693" s="8"/>
      <c r="SDC693" s="8"/>
      <c r="SDD693" s="8"/>
      <c r="SDE693" s="8"/>
      <c r="SDF693" s="8"/>
      <c r="SDG693" s="8"/>
      <c r="SDH693" s="8"/>
      <c r="SDI693" s="8"/>
      <c r="SDJ693" s="8"/>
      <c r="SDK693" s="8"/>
      <c r="SDL693" s="8"/>
      <c r="SDM693" s="8"/>
      <c r="SDN693" s="8"/>
      <c r="SDO693" s="8"/>
      <c r="SDP693" s="8"/>
      <c r="SDQ693" s="8"/>
      <c r="SDR693" s="8"/>
      <c r="SDS693" s="8"/>
      <c r="SDT693" s="8"/>
      <c r="SDU693" s="8"/>
      <c r="SDV693" s="8"/>
      <c r="SDW693" s="8"/>
      <c r="SDX693" s="8"/>
      <c r="SDY693" s="8"/>
      <c r="SDZ693" s="8"/>
      <c r="SEA693" s="8"/>
      <c r="SEB693" s="8"/>
      <c r="SEC693" s="8"/>
      <c r="SED693" s="8"/>
      <c r="SEE693" s="8"/>
      <c r="SEF693" s="8"/>
      <c r="SEG693" s="8"/>
      <c r="SEH693" s="8"/>
      <c r="SEI693" s="8"/>
      <c r="SEJ693" s="8"/>
      <c r="SEK693" s="8"/>
      <c r="SEL693" s="8"/>
      <c r="SEM693" s="8"/>
      <c r="SEN693" s="8"/>
      <c r="SEO693" s="8"/>
      <c r="SEP693" s="8"/>
      <c r="SEQ693" s="8"/>
      <c r="SER693" s="8"/>
      <c r="SES693" s="8"/>
      <c r="SET693" s="8"/>
      <c r="SEU693" s="8"/>
      <c r="SEV693" s="8"/>
      <c r="SEW693" s="8"/>
      <c r="SEX693" s="8"/>
      <c r="SEY693" s="8"/>
      <c r="SEZ693" s="8"/>
      <c r="SFA693" s="8"/>
      <c r="SFB693" s="8"/>
      <c r="SFC693" s="8"/>
      <c r="SFD693" s="8"/>
      <c r="SFE693" s="8"/>
      <c r="SFF693" s="8"/>
      <c r="SFG693" s="8"/>
      <c r="SFH693" s="8"/>
      <c r="SFI693" s="8"/>
      <c r="SFJ693" s="8"/>
      <c r="SFK693" s="8"/>
      <c r="SFL693" s="8"/>
      <c r="SFM693" s="8"/>
      <c r="SFN693" s="8"/>
      <c r="SFO693" s="8"/>
      <c r="SFP693" s="8"/>
      <c r="SFQ693" s="8"/>
      <c r="SFR693" s="8"/>
      <c r="SFS693" s="8"/>
      <c r="SFT693" s="8"/>
      <c r="SFU693" s="8"/>
      <c r="SFV693" s="8"/>
      <c r="SFW693" s="8"/>
      <c r="SFX693" s="8"/>
      <c r="SFY693" s="8"/>
      <c r="SFZ693" s="8"/>
      <c r="SGA693" s="8"/>
      <c r="SGB693" s="8"/>
      <c r="SGC693" s="8"/>
      <c r="SGD693" s="8"/>
      <c r="SGE693" s="8"/>
      <c r="SGF693" s="8"/>
      <c r="SGG693" s="8"/>
      <c r="SGH693" s="8"/>
      <c r="SGI693" s="8"/>
      <c r="SGJ693" s="8"/>
      <c r="SGK693" s="8"/>
      <c r="SGL693" s="8"/>
      <c r="SGM693" s="8"/>
      <c r="SGN693" s="8"/>
      <c r="SGO693" s="8"/>
      <c r="SGP693" s="8"/>
      <c r="SGQ693" s="8"/>
      <c r="SGR693" s="8"/>
      <c r="SGS693" s="8"/>
      <c r="SGT693" s="8"/>
      <c r="SGU693" s="8"/>
      <c r="SGV693" s="8"/>
      <c r="SGW693" s="8"/>
      <c r="SGX693" s="8"/>
      <c r="SGY693" s="8"/>
      <c r="SGZ693" s="8"/>
      <c r="SHA693" s="8"/>
      <c r="SHB693" s="8"/>
      <c r="SHC693" s="8"/>
      <c r="SHD693" s="8"/>
      <c r="SHE693" s="8"/>
      <c r="SHF693" s="8"/>
      <c r="SHG693" s="8"/>
      <c r="SHH693" s="8"/>
      <c r="SHI693" s="8"/>
      <c r="SHJ693" s="8"/>
      <c r="SHK693" s="8"/>
      <c r="SHL693" s="8"/>
      <c r="SHM693" s="8"/>
      <c r="SHN693" s="8"/>
      <c r="SHO693" s="8"/>
      <c r="SHP693" s="8"/>
      <c r="SHQ693" s="8"/>
      <c r="SHR693" s="8"/>
      <c r="SHS693" s="8"/>
      <c r="SHT693" s="8"/>
      <c r="SHU693" s="8"/>
      <c r="SHV693" s="8"/>
      <c r="SHW693" s="8"/>
      <c r="SHX693" s="8"/>
      <c r="SHY693" s="8"/>
      <c r="SHZ693" s="8"/>
      <c r="SIA693" s="8"/>
      <c r="SIB693" s="8"/>
      <c r="SIC693" s="8"/>
      <c r="SID693" s="8"/>
      <c r="SIE693" s="8"/>
      <c r="SIF693" s="8"/>
      <c r="SIG693" s="8"/>
      <c r="SIH693" s="8"/>
      <c r="SII693" s="8"/>
      <c r="SIJ693" s="8"/>
      <c r="SIK693" s="8"/>
      <c r="SIL693" s="8"/>
      <c r="SIM693" s="8"/>
      <c r="SIN693" s="8"/>
      <c r="SIO693" s="8"/>
      <c r="SIP693" s="8"/>
      <c r="SIQ693" s="8"/>
      <c r="SIR693" s="8"/>
      <c r="SIS693" s="8"/>
      <c r="SIT693" s="8"/>
      <c r="SIU693" s="8"/>
      <c r="SIV693" s="8"/>
      <c r="SIW693" s="8"/>
      <c r="SIX693" s="8"/>
      <c r="SIY693" s="8"/>
      <c r="SIZ693" s="8"/>
      <c r="SJA693" s="8"/>
      <c r="SJB693" s="8"/>
      <c r="SJC693" s="8"/>
      <c r="SJD693" s="8"/>
      <c r="SJE693" s="8"/>
      <c r="SJF693" s="8"/>
      <c r="SJG693" s="8"/>
      <c r="SJH693" s="8"/>
      <c r="SJI693" s="8"/>
      <c r="SJJ693" s="8"/>
      <c r="SJK693" s="8"/>
      <c r="SJL693" s="8"/>
      <c r="SJM693" s="8"/>
      <c r="SJN693" s="8"/>
      <c r="SJO693" s="8"/>
      <c r="SJP693" s="8"/>
      <c r="SJQ693" s="8"/>
      <c r="SJR693" s="8"/>
      <c r="SJS693" s="8"/>
      <c r="SJT693" s="8"/>
      <c r="SJU693" s="8"/>
      <c r="SJV693" s="8"/>
      <c r="SJW693" s="8"/>
      <c r="SJX693" s="8"/>
      <c r="SJY693" s="8"/>
      <c r="SJZ693" s="8"/>
      <c r="SKA693" s="8"/>
      <c r="SKB693" s="8"/>
      <c r="SKC693" s="8"/>
      <c r="SKD693" s="8"/>
      <c r="SKE693" s="8"/>
      <c r="SKF693" s="8"/>
      <c r="SKG693" s="8"/>
      <c r="SKH693" s="8"/>
      <c r="SKI693" s="8"/>
      <c r="SKJ693" s="8"/>
      <c r="SKK693" s="8"/>
      <c r="SKL693" s="8"/>
      <c r="SKM693" s="8"/>
      <c r="SKN693" s="8"/>
      <c r="SKO693" s="8"/>
      <c r="SKP693" s="8"/>
      <c r="SKQ693" s="8"/>
      <c r="SKR693" s="8"/>
      <c r="SKS693" s="8"/>
      <c r="SKT693" s="8"/>
      <c r="SKU693" s="8"/>
      <c r="SKV693" s="8"/>
      <c r="SKW693" s="8"/>
      <c r="SKX693" s="8"/>
      <c r="SKY693" s="8"/>
      <c r="SKZ693" s="8"/>
      <c r="SLA693" s="8"/>
      <c r="SLB693" s="8"/>
      <c r="SLC693" s="8"/>
      <c r="SLD693" s="8"/>
      <c r="SLE693" s="8"/>
      <c r="SLF693" s="8"/>
      <c r="SLG693" s="8"/>
      <c r="SLH693" s="8"/>
      <c r="SLI693" s="8"/>
      <c r="SLJ693" s="8"/>
      <c r="SLK693" s="8"/>
      <c r="SLL693" s="8"/>
      <c r="SLM693" s="8"/>
      <c r="SLN693" s="8"/>
      <c r="SLO693" s="8"/>
      <c r="SLP693" s="8"/>
      <c r="SLQ693" s="8"/>
      <c r="SLR693" s="8"/>
      <c r="SLS693" s="8"/>
      <c r="SLT693" s="8"/>
      <c r="SLU693" s="8"/>
      <c r="SLV693" s="8"/>
      <c r="SLW693" s="8"/>
      <c r="SLX693" s="8"/>
      <c r="SLY693" s="8"/>
      <c r="SLZ693" s="8"/>
      <c r="SMA693" s="8"/>
      <c r="SMB693" s="8"/>
      <c r="SMC693" s="8"/>
      <c r="SMD693" s="8"/>
      <c r="SME693" s="8"/>
      <c r="SMF693" s="8"/>
      <c r="SMG693" s="8"/>
      <c r="SMH693" s="8"/>
      <c r="SMI693" s="8"/>
      <c r="SMJ693" s="8"/>
      <c r="SMK693" s="8"/>
      <c r="SML693" s="8"/>
      <c r="SMM693" s="8"/>
      <c r="SMN693" s="8"/>
      <c r="SMO693" s="8"/>
      <c r="SMP693" s="8"/>
      <c r="SMQ693" s="8"/>
      <c r="SMR693" s="8"/>
      <c r="SMS693" s="8"/>
      <c r="SMT693" s="8"/>
      <c r="SMU693" s="8"/>
      <c r="SMV693" s="8"/>
      <c r="SMW693" s="8"/>
      <c r="SMX693" s="8"/>
      <c r="SMY693" s="8"/>
      <c r="SMZ693" s="8"/>
      <c r="SNA693" s="8"/>
      <c r="SNB693" s="8"/>
      <c r="SNC693" s="8"/>
      <c r="SND693" s="8"/>
      <c r="SNE693" s="8"/>
      <c r="SNF693" s="8"/>
      <c r="SNG693" s="8"/>
      <c r="SNH693" s="8"/>
      <c r="SNI693" s="8"/>
      <c r="SNJ693" s="8"/>
      <c r="SNK693" s="8"/>
      <c r="SNL693" s="8"/>
      <c r="SNM693" s="8"/>
      <c r="SNN693" s="8"/>
      <c r="SNO693" s="8"/>
      <c r="SNP693" s="8"/>
      <c r="SNQ693" s="8"/>
      <c r="SNR693" s="8"/>
      <c r="SNS693" s="8"/>
      <c r="SNT693" s="8"/>
      <c r="SNU693" s="8"/>
      <c r="SNV693" s="8"/>
      <c r="SNW693" s="8"/>
      <c r="SNX693" s="8"/>
      <c r="SNY693" s="8"/>
      <c r="SNZ693" s="8"/>
      <c r="SOA693" s="8"/>
      <c r="SOB693" s="8"/>
      <c r="SOC693" s="8"/>
      <c r="SOD693" s="8"/>
      <c r="SOE693" s="8"/>
      <c r="SOF693" s="8"/>
      <c r="SOG693" s="8"/>
      <c r="SOH693" s="8"/>
      <c r="SOI693" s="8"/>
      <c r="SOJ693" s="8"/>
      <c r="SOK693" s="8"/>
      <c r="SOL693" s="8"/>
      <c r="SOM693" s="8"/>
      <c r="SON693" s="8"/>
      <c r="SOO693" s="8"/>
      <c r="SOP693" s="8"/>
      <c r="SOQ693" s="8"/>
      <c r="SOR693" s="8"/>
      <c r="SOS693" s="8"/>
      <c r="SOT693" s="8"/>
      <c r="SOU693" s="8"/>
      <c r="SOV693" s="8"/>
      <c r="SOW693" s="8"/>
      <c r="SOX693" s="8"/>
      <c r="SOY693" s="8"/>
      <c r="SOZ693" s="8"/>
      <c r="SPA693" s="8"/>
      <c r="SPB693" s="8"/>
      <c r="SPC693" s="8"/>
      <c r="SPD693" s="8"/>
      <c r="SPE693" s="8"/>
      <c r="SPF693" s="8"/>
      <c r="SPG693" s="8"/>
      <c r="SPH693" s="8"/>
      <c r="SPI693" s="8"/>
      <c r="SPJ693" s="8"/>
      <c r="SPK693" s="8"/>
      <c r="SPL693" s="8"/>
      <c r="SPM693" s="8"/>
      <c r="SPN693" s="8"/>
      <c r="SPO693" s="8"/>
      <c r="SPP693" s="8"/>
      <c r="SPQ693" s="8"/>
      <c r="SPR693" s="8"/>
      <c r="SPS693" s="8"/>
      <c r="SPT693" s="8"/>
      <c r="SPU693" s="8"/>
      <c r="SPV693" s="8"/>
      <c r="SPW693" s="8"/>
      <c r="SPX693" s="8"/>
      <c r="SPY693" s="8"/>
      <c r="SPZ693" s="8"/>
      <c r="SQA693" s="8"/>
      <c r="SQB693" s="8"/>
      <c r="SQC693" s="8"/>
      <c r="SQD693" s="8"/>
      <c r="SQE693" s="8"/>
      <c r="SQF693" s="8"/>
      <c r="SQG693" s="8"/>
      <c r="SQH693" s="8"/>
      <c r="SQI693" s="8"/>
      <c r="SQJ693" s="8"/>
      <c r="SQK693" s="8"/>
      <c r="SQL693" s="8"/>
      <c r="SQM693" s="8"/>
      <c r="SQN693" s="8"/>
      <c r="SQO693" s="8"/>
      <c r="SQP693" s="8"/>
      <c r="SQQ693" s="8"/>
      <c r="SQR693" s="8"/>
      <c r="SQS693" s="8"/>
      <c r="SQT693" s="8"/>
      <c r="SQU693" s="8"/>
      <c r="SQV693" s="8"/>
      <c r="SQW693" s="8"/>
      <c r="SQX693" s="8"/>
      <c r="SQY693" s="8"/>
      <c r="SQZ693" s="8"/>
      <c r="SRA693" s="8"/>
      <c r="SRB693" s="8"/>
      <c r="SRC693" s="8"/>
      <c r="SRD693" s="8"/>
      <c r="SRE693" s="8"/>
      <c r="SRF693" s="8"/>
      <c r="SRG693" s="8"/>
      <c r="SRH693" s="8"/>
      <c r="SRI693" s="8"/>
      <c r="SRJ693" s="8"/>
      <c r="SRK693" s="8"/>
      <c r="SRL693" s="8"/>
      <c r="SRM693" s="8"/>
      <c r="SRN693" s="8"/>
      <c r="SRO693" s="8"/>
      <c r="SRP693" s="8"/>
      <c r="SRQ693" s="8"/>
      <c r="SRR693" s="8"/>
      <c r="SRS693" s="8"/>
      <c r="SRT693" s="8"/>
      <c r="SRU693" s="8"/>
      <c r="SRV693" s="8"/>
      <c r="SRW693" s="8"/>
      <c r="SRX693" s="8"/>
      <c r="SRY693" s="8"/>
      <c r="SRZ693" s="8"/>
      <c r="SSA693" s="8"/>
      <c r="SSB693" s="8"/>
      <c r="SSC693" s="8"/>
      <c r="SSD693" s="8"/>
      <c r="SSE693" s="8"/>
      <c r="SSF693" s="8"/>
      <c r="SSG693" s="8"/>
      <c r="SSH693" s="8"/>
      <c r="SSI693" s="8"/>
      <c r="SSJ693" s="8"/>
      <c r="SSK693" s="8"/>
      <c r="SSL693" s="8"/>
      <c r="SSM693" s="8"/>
      <c r="SSN693" s="8"/>
      <c r="SSO693" s="8"/>
      <c r="SSP693" s="8"/>
      <c r="SSQ693" s="8"/>
      <c r="SSR693" s="8"/>
      <c r="SSS693" s="8"/>
      <c r="SST693" s="8"/>
      <c r="SSU693" s="8"/>
      <c r="SSV693" s="8"/>
      <c r="SSW693" s="8"/>
      <c r="SSX693" s="8"/>
      <c r="SSY693" s="8"/>
      <c r="SSZ693" s="8"/>
      <c r="STA693" s="8"/>
      <c r="STB693" s="8"/>
      <c r="STC693" s="8"/>
      <c r="STD693" s="8"/>
      <c r="STE693" s="8"/>
      <c r="STF693" s="8"/>
      <c r="STG693" s="8"/>
      <c r="STH693" s="8"/>
      <c r="STI693" s="8"/>
      <c r="STJ693" s="8"/>
      <c r="STK693" s="8"/>
      <c r="STL693" s="8"/>
      <c r="STM693" s="8"/>
      <c r="STN693" s="8"/>
      <c r="STO693" s="8"/>
      <c r="STP693" s="8"/>
      <c r="STQ693" s="8"/>
      <c r="STR693" s="8"/>
      <c r="STS693" s="8"/>
      <c r="STT693" s="8"/>
      <c r="STU693" s="8"/>
      <c r="STV693" s="8"/>
      <c r="STW693" s="8"/>
      <c r="STX693" s="8"/>
      <c r="STY693" s="8"/>
      <c r="STZ693" s="8"/>
      <c r="SUA693" s="8"/>
      <c r="SUB693" s="8"/>
      <c r="SUC693" s="8"/>
      <c r="SUD693" s="8"/>
      <c r="SUE693" s="8"/>
      <c r="SUF693" s="8"/>
      <c r="SUG693" s="8"/>
      <c r="SUH693" s="8"/>
      <c r="SUI693" s="8"/>
      <c r="SUJ693" s="8"/>
      <c r="SUK693" s="8"/>
      <c r="SUL693" s="8"/>
      <c r="SUM693" s="8"/>
      <c r="SUN693" s="8"/>
      <c r="SUO693" s="8"/>
      <c r="SUP693" s="8"/>
      <c r="SUQ693" s="8"/>
      <c r="SUR693" s="8"/>
      <c r="SUS693" s="8"/>
      <c r="SUT693" s="8"/>
      <c r="SUU693" s="8"/>
      <c r="SUV693" s="8"/>
      <c r="SUW693" s="8"/>
      <c r="SUX693" s="8"/>
      <c r="SUY693" s="8"/>
      <c r="SUZ693" s="8"/>
      <c r="SVA693" s="8"/>
      <c r="SVB693" s="8"/>
      <c r="SVC693" s="8"/>
      <c r="SVD693" s="8"/>
      <c r="SVE693" s="8"/>
      <c r="SVF693" s="8"/>
      <c r="SVG693" s="8"/>
      <c r="SVH693" s="8"/>
      <c r="SVI693" s="8"/>
      <c r="SVJ693" s="8"/>
      <c r="SVK693" s="8"/>
      <c r="SVL693" s="8"/>
      <c r="SVM693" s="8"/>
      <c r="SVN693" s="8"/>
      <c r="SVO693" s="8"/>
      <c r="SVP693" s="8"/>
      <c r="SVQ693" s="8"/>
      <c r="SVR693" s="8"/>
      <c r="SVS693" s="8"/>
      <c r="SVT693" s="8"/>
      <c r="SVU693" s="8"/>
      <c r="SVV693" s="8"/>
      <c r="SVW693" s="8"/>
      <c r="SVX693" s="8"/>
      <c r="SVY693" s="8"/>
      <c r="SVZ693" s="8"/>
      <c r="SWA693" s="8"/>
      <c r="SWB693" s="8"/>
      <c r="SWC693" s="8"/>
      <c r="SWD693" s="8"/>
      <c r="SWE693" s="8"/>
      <c r="SWF693" s="8"/>
      <c r="SWG693" s="8"/>
      <c r="SWH693" s="8"/>
      <c r="SWI693" s="8"/>
      <c r="SWJ693" s="8"/>
      <c r="SWK693" s="8"/>
      <c r="SWL693" s="8"/>
      <c r="SWM693" s="8"/>
      <c r="SWN693" s="8"/>
      <c r="SWO693" s="8"/>
      <c r="SWP693" s="8"/>
      <c r="SWQ693" s="8"/>
      <c r="SWR693" s="8"/>
      <c r="SWS693" s="8"/>
      <c r="SWT693" s="8"/>
      <c r="SWU693" s="8"/>
      <c r="SWV693" s="8"/>
      <c r="SWW693" s="8"/>
      <c r="SWX693" s="8"/>
      <c r="SWY693" s="8"/>
      <c r="SWZ693" s="8"/>
      <c r="SXA693" s="8"/>
      <c r="SXB693" s="8"/>
      <c r="SXC693" s="8"/>
      <c r="SXD693" s="8"/>
      <c r="SXE693" s="8"/>
      <c r="SXF693" s="8"/>
      <c r="SXG693" s="8"/>
      <c r="SXH693" s="8"/>
      <c r="SXI693" s="8"/>
      <c r="SXJ693" s="8"/>
      <c r="SXK693" s="8"/>
      <c r="SXL693" s="8"/>
      <c r="SXM693" s="8"/>
      <c r="SXN693" s="8"/>
      <c r="SXO693" s="8"/>
      <c r="SXP693" s="8"/>
      <c r="SXQ693" s="8"/>
      <c r="SXR693" s="8"/>
      <c r="SXS693" s="8"/>
      <c r="SXT693" s="8"/>
      <c r="SXU693" s="8"/>
      <c r="SXV693" s="8"/>
      <c r="SXW693" s="8"/>
      <c r="SXX693" s="8"/>
      <c r="SXY693" s="8"/>
      <c r="SXZ693" s="8"/>
      <c r="SYA693" s="8"/>
      <c r="SYB693" s="8"/>
      <c r="SYC693" s="8"/>
      <c r="SYD693" s="8"/>
      <c r="SYE693" s="8"/>
      <c r="SYF693" s="8"/>
      <c r="SYG693" s="8"/>
      <c r="SYH693" s="8"/>
      <c r="SYI693" s="8"/>
      <c r="SYJ693" s="8"/>
      <c r="SYK693" s="8"/>
      <c r="SYL693" s="8"/>
      <c r="SYM693" s="8"/>
      <c r="SYN693" s="8"/>
      <c r="SYO693" s="8"/>
      <c r="SYP693" s="8"/>
      <c r="SYQ693" s="8"/>
      <c r="SYR693" s="8"/>
      <c r="SYS693" s="8"/>
      <c r="SYT693" s="8"/>
      <c r="SYU693" s="8"/>
      <c r="SYV693" s="8"/>
      <c r="SYW693" s="8"/>
      <c r="SYX693" s="8"/>
      <c r="SYY693" s="8"/>
      <c r="SYZ693" s="8"/>
      <c r="SZA693" s="8"/>
      <c r="SZB693" s="8"/>
      <c r="SZC693" s="8"/>
      <c r="SZD693" s="8"/>
      <c r="SZE693" s="8"/>
      <c r="SZF693" s="8"/>
      <c r="SZG693" s="8"/>
      <c r="SZH693" s="8"/>
      <c r="SZI693" s="8"/>
      <c r="SZJ693" s="8"/>
      <c r="SZK693" s="8"/>
      <c r="SZL693" s="8"/>
      <c r="SZM693" s="8"/>
      <c r="SZN693" s="8"/>
      <c r="SZO693" s="8"/>
      <c r="SZP693" s="8"/>
      <c r="SZQ693" s="8"/>
      <c r="SZR693" s="8"/>
      <c r="SZS693" s="8"/>
      <c r="SZT693" s="8"/>
      <c r="SZU693" s="8"/>
      <c r="SZV693" s="8"/>
      <c r="SZW693" s="8"/>
      <c r="SZX693" s="8"/>
      <c r="SZY693" s="8"/>
      <c r="SZZ693" s="8"/>
      <c r="TAA693" s="8"/>
      <c r="TAB693" s="8"/>
      <c r="TAC693" s="8"/>
      <c r="TAD693" s="8"/>
      <c r="TAE693" s="8"/>
      <c r="TAF693" s="8"/>
      <c r="TAG693" s="8"/>
      <c r="TAH693" s="8"/>
      <c r="TAI693" s="8"/>
      <c r="TAJ693" s="8"/>
      <c r="TAK693" s="8"/>
      <c r="TAL693" s="8"/>
      <c r="TAM693" s="8"/>
      <c r="TAN693" s="8"/>
      <c r="TAO693" s="8"/>
      <c r="TAP693" s="8"/>
      <c r="TAQ693" s="8"/>
      <c r="TAR693" s="8"/>
      <c r="TAS693" s="8"/>
      <c r="TAT693" s="8"/>
      <c r="TAU693" s="8"/>
      <c r="TAV693" s="8"/>
      <c r="TAW693" s="8"/>
      <c r="TAX693" s="8"/>
      <c r="TAY693" s="8"/>
      <c r="TAZ693" s="8"/>
      <c r="TBA693" s="8"/>
      <c r="TBB693" s="8"/>
      <c r="TBC693" s="8"/>
      <c r="TBD693" s="8"/>
      <c r="TBE693" s="8"/>
      <c r="TBF693" s="8"/>
      <c r="TBG693" s="8"/>
      <c r="TBH693" s="8"/>
      <c r="TBI693" s="8"/>
      <c r="TBJ693" s="8"/>
      <c r="TBK693" s="8"/>
      <c r="TBL693" s="8"/>
      <c r="TBM693" s="8"/>
      <c r="TBN693" s="8"/>
      <c r="TBO693" s="8"/>
      <c r="TBP693" s="8"/>
      <c r="TBQ693" s="8"/>
      <c r="TBR693" s="8"/>
      <c r="TBS693" s="8"/>
      <c r="TBT693" s="8"/>
      <c r="TBU693" s="8"/>
      <c r="TBV693" s="8"/>
      <c r="TBW693" s="8"/>
      <c r="TBX693" s="8"/>
      <c r="TBY693" s="8"/>
      <c r="TBZ693" s="8"/>
      <c r="TCA693" s="8"/>
      <c r="TCB693" s="8"/>
      <c r="TCC693" s="8"/>
      <c r="TCD693" s="8"/>
      <c r="TCE693" s="8"/>
      <c r="TCF693" s="8"/>
      <c r="TCG693" s="8"/>
      <c r="TCH693" s="8"/>
      <c r="TCI693" s="8"/>
      <c r="TCJ693" s="8"/>
      <c r="TCK693" s="8"/>
      <c r="TCL693" s="8"/>
      <c r="TCM693" s="8"/>
      <c r="TCN693" s="8"/>
      <c r="TCO693" s="8"/>
      <c r="TCP693" s="8"/>
      <c r="TCQ693" s="8"/>
      <c r="TCR693" s="8"/>
      <c r="TCS693" s="8"/>
      <c r="TCT693" s="8"/>
      <c r="TCU693" s="8"/>
      <c r="TCV693" s="8"/>
      <c r="TCW693" s="8"/>
      <c r="TCX693" s="8"/>
      <c r="TCY693" s="8"/>
      <c r="TCZ693" s="8"/>
      <c r="TDA693" s="8"/>
      <c r="TDB693" s="8"/>
      <c r="TDC693" s="8"/>
      <c r="TDD693" s="8"/>
      <c r="TDE693" s="8"/>
      <c r="TDF693" s="8"/>
      <c r="TDG693" s="8"/>
      <c r="TDH693" s="8"/>
      <c r="TDI693" s="8"/>
      <c r="TDJ693" s="8"/>
      <c r="TDK693" s="8"/>
      <c r="TDL693" s="8"/>
      <c r="TDM693" s="8"/>
      <c r="TDN693" s="8"/>
      <c r="TDO693" s="8"/>
      <c r="TDP693" s="8"/>
      <c r="TDQ693" s="8"/>
      <c r="TDR693" s="8"/>
      <c r="TDS693" s="8"/>
      <c r="TDT693" s="8"/>
      <c r="TDU693" s="8"/>
      <c r="TDV693" s="8"/>
      <c r="TDW693" s="8"/>
      <c r="TDX693" s="8"/>
      <c r="TDY693" s="8"/>
      <c r="TDZ693" s="8"/>
      <c r="TEA693" s="8"/>
      <c r="TEB693" s="8"/>
      <c r="TEC693" s="8"/>
      <c r="TED693" s="8"/>
      <c r="TEE693" s="8"/>
      <c r="TEF693" s="8"/>
      <c r="TEG693" s="8"/>
      <c r="TEH693" s="8"/>
      <c r="TEI693" s="8"/>
      <c r="TEJ693" s="8"/>
      <c r="TEK693" s="8"/>
      <c r="TEL693" s="8"/>
      <c r="TEM693" s="8"/>
      <c r="TEN693" s="8"/>
      <c r="TEO693" s="8"/>
      <c r="TEP693" s="8"/>
      <c r="TEQ693" s="8"/>
      <c r="TER693" s="8"/>
      <c r="TES693" s="8"/>
      <c r="TET693" s="8"/>
      <c r="TEU693" s="8"/>
      <c r="TEV693" s="8"/>
      <c r="TEW693" s="8"/>
      <c r="TEX693" s="8"/>
      <c r="TEY693" s="8"/>
      <c r="TEZ693" s="8"/>
      <c r="TFA693" s="8"/>
      <c r="TFB693" s="8"/>
      <c r="TFC693" s="8"/>
      <c r="TFD693" s="8"/>
      <c r="TFE693" s="8"/>
      <c r="TFF693" s="8"/>
      <c r="TFG693" s="8"/>
      <c r="TFH693" s="8"/>
      <c r="TFI693" s="8"/>
      <c r="TFJ693" s="8"/>
      <c r="TFK693" s="8"/>
      <c r="TFL693" s="8"/>
      <c r="TFM693" s="8"/>
      <c r="TFN693" s="8"/>
      <c r="TFO693" s="8"/>
      <c r="TFP693" s="8"/>
      <c r="TFQ693" s="8"/>
      <c r="TFR693" s="8"/>
      <c r="TFS693" s="8"/>
      <c r="TFT693" s="8"/>
      <c r="TFU693" s="8"/>
      <c r="TFV693" s="8"/>
      <c r="TFW693" s="8"/>
      <c r="TFX693" s="8"/>
      <c r="TFY693" s="8"/>
      <c r="TFZ693" s="8"/>
      <c r="TGA693" s="8"/>
      <c r="TGB693" s="8"/>
      <c r="TGC693" s="8"/>
      <c r="TGD693" s="8"/>
      <c r="TGE693" s="8"/>
      <c r="TGF693" s="8"/>
      <c r="TGG693" s="8"/>
      <c r="TGH693" s="8"/>
      <c r="TGI693" s="8"/>
      <c r="TGJ693" s="8"/>
      <c r="TGK693" s="8"/>
      <c r="TGL693" s="8"/>
      <c r="TGM693" s="8"/>
      <c r="TGN693" s="8"/>
      <c r="TGO693" s="8"/>
      <c r="TGP693" s="8"/>
      <c r="TGQ693" s="8"/>
      <c r="TGR693" s="8"/>
      <c r="TGS693" s="8"/>
      <c r="TGT693" s="8"/>
      <c r="TGU693" s="8"/>
      <c r="TGV693" s="8"/>
      <c r="TGW693" s="8"/>
      <c r="TGX693" s="8"/>
      <c r="TGY693" s="8"/>
      <c r="TGZ693" s="8"/>
      <c r="THA693" s="8"/>
      <c r="THB693" s="8"/>
      <c r="THC693" s="8"/>
      <c r="THD693" s="8"/>
      <c r="THE693" s="8"/>
      <c r="THF693" s="8"/>
      <c r="THG693" s="8"/>
      <c r="THH693" s="8"/>
      <c r="THI693" s="8"/>
      <c r="THJ693" s="8"/>
      <c r="THK693" s="8"/>
      <c r="THL693" s="8"/>
      <c r="THM693" s="8"/>
      <c r="THN693" s="8"/>
      <c r="THO693" s="8"/>
      <c r="THP693" s="8"/>
      <c r="THQ693" s="8"/>
      <c r="THR693" s="8"/>
      <c r="THS693" s="8"/>
      <c r="THT693" s="8"/>
      <c r="THU693" s="8"/>
      <c r="THV693" s="8"/>
      <c r="THW693" s="8"/>
      <c r="THX693" s="8"/>
      <c r="THY693" s="8"/>
      <c r="THZ693" s="8"/>
      <c r="TIA693" s="8"/>
      <c r="TIB693" s="8"/>
      <c r="TIC693" s="8"/>
      <c r="TID693" s="8"/>
      <c r="TIE693" s="8"/>
      <c r="TIF693" s="8"/>
      <c r="TIG693" s="8"/>
      <c r="TIH693" s="8"/>
      <c r="TII693" s="8"/>
      <c r="TIJ693" s="8"/>
      <c r="TIK693" s="8"/>
      <c r="TIL693" s="8"/>
      <c r="TIM693" s="8"/>
      <c r="TIN693" s="8"/>
      <c r="TIO693" s="8"/>
      <c r="TIP693" s="8"/>
      <c r="TIQ693" s="8"/>
      <c r="TIR693" s="8"/>
      <c r="TIS693" s="8"/>
      <c r="TIT693" s="8"/>
      <c r="TIU693" s="8"/>
      <c r="TIV693" s="8"/>
      <c r="TIW693" s="8"/>
      <c r="TIX693" s="8"/>
      <c r="TIY693" s="8"/>
      <c r="TIZ693" s="8"/>
      <c r="TJA693" s="8"/>
      <c r="TJB693" s="8"/>
      <c r="TJC693" s="8"/>
      <c r="TJD693" s="8"/>
      <c r="TJE693" s="8"/>
      <c r="TJF693" s="8"/>
      <c r="TJG693" s="8"/>
      <c r="TJH693" s="8"/>
      <c r="TJI693" s="8"/>
      <c r="TJJ693" s="8"/>
      <c r="TJK693" s="8"/>
      <c r="TJL693" s="8"/>
      <c r="TJM693" s="8"/>
      <c r="TJN693" s="8"/>
      <c r="TJO693" s="8"/>
      <c r="TJP693" s="8"/>
      <c r="TJQ693" s="8"/>
      <c r="TJR693" s="8"/>
      <c r="TJS693" s="8"/>
      <c r="TJT693" s="8"/>
      <c r="TJU693" s="8"/>
      <c r="TJV693" s="8"/>
      <c r="TJW693" s="8"/>
      <c r="TJX693" s="8"/>
      <c r="TJY693" s="8"/>
      <c r="TJZ693" s="8"/>
      <c r="TKA693" s="8"/>
      <c r="TKB693" s="8"/>
      <c r="TKC693" s="8"/>
      <c r="TKD693" s="8"/>
      <c r="TKE693" s="8"/>
      <c r="TKF693" s="8"/>
      <c r="TKG693" s="8"/>
      <c r="TKH693" s="8"/>
      <c r="TKI693" s="8"/>
      <c r="TKJ693" s="8"/>
      <c r="TKK693" s="8"/>
      <c r="TKL693" s="8"/>
      <c r="TKM693" s="8"/>
      <c r="TKN693" s="8"/>
      <c r="TKO693" s="8"/>
      <c r="TKP693" s="8"/>
      <c r="TKQ693" s="8"/>
      <c r="TKR693" s="8"/>
      <c r="TKS693" s="8"/>
      <c r="TKT693" s="8"/>
      <c r="TKU693" s="8"/>
      <c r="TKV693" s="8"/>
      <c r="TKW693" s="8"/>
      <c r="TKX693" s="8"/>
      <c r="TKY693" s="8"/>
      <c r="TKZ693" s="8"/>
      <c r="TLA693" s="8"/>
      <c r="TLB693" s="8"/>
      <c r="TLC693" s="8"/>
      <c r="TLD693" s="8"/>
      <c r="TLE693" s="8"/>
      <c r="TLF693" s="8"/>
      <c r="TLG693" s="8"/>
      <c r="TLH693" s="8"/>
      <c r="TLI693" s="8"/>
      <c r="TLJ693" s="8"/>
      <c r="TLK693" s="8"/>
      <c r="TLL693" s="8"/>
      <c r="TLM693" s="8"/>
      <c r="TLN693" s="8"/>
      <c r="TLO693" s="8"/>
      <c r="TLP693" s="8"/>
      <c r="TLQ693" s="8"/>
      <c r="TLR693" s="8"/>
      <c r="TLS693" s="8"/>
      <c r="TLT693" s="8"/>
      <c r="TLU693" s="8"/>
      <c r="TLV693" s="8"/>
      <c r="TLW693" s="8"/>
      <c r="TLX693" s="8"/>
      <c r="TLY693" s="8"/>
      <c r="TLZ693" s="8"/>
      <c r="TMA693" s="8"/>
      <c r="TMB693" s="8"/>
      <c r="TMC693" s="8"/>
      <c r="TMD693" s="8"/>
      <c r="TME693" s="8"/>
      <c r="TMF693" s="8"/>
      <c r="TMG693" s="8"/>
      <c r="TMH693" s="8"/>
      <c r="TMI693" s="8"/>
      <c r="TMJ693" s="8"/>
      <c r="TMK693" s="8"/>
      <c r="TML693" s="8"/>
      <c r="TMM693" s="8"/>
      <c r="TMN693" s="8"/>
      <c r="TMO693" s="8"/>
      <c r="TMP693" s="8"/>
      <c r="TMQ693" s="8"/>
      <c r="TMR693" s="8"/>
      <c r="TMS693" s="8"/>
      <c r="TMT693" s="8"/>
      <c r="TMU693" s="8"/>
      <c r="TMV693" s="8"/>
      <c r="TMW693" s="8"/>
      <c r="TMX693" s="8"/>
      <c r="TMY693" s="8"/>
      <c r="TMZ693" s="8"/>
      <c r="TNA693" s="8"/>
      <c r="TNB693" s="8"/>
      <c r="TNC693" s="8"/>
      <c r="TND693" s="8"/>
      <c r="TNE693" s="8"/>
      <c r="TNF693" s="8"/>
      <c r="TNG693" s="8"/>
      <c r="TNH693" s="8"/>
      <c r="TNI693" s="8"/>
      <c r="TNJ693" s="8"/>
      <c r="TNK693" s="8"/>
      <c r="TNL693" s="8"/>
      <c r="TNM693" s="8"/>
      <c r="TNN693" s="8"/>
      <c r="TNO693" s="8"/>
      <c r="TNP693" s="8"/>
      <c r="TNQ693" s="8"/>
      <c r="TNR693" s="8"/>
      <c r="TNS693" s="8"/>
      <c r="TNT693" s="8"/>
      <c r="TNU693" s="8"/>
      <c r="TNV693" s="8"/>
      <c r="TNW693" s="8"/>
      <c r="TNX693" s="8"/>
      <c r="TNY693" s="8"/>
      <c r="TNZ693" s="8"/>
      <c r="TOA693" s="8"/>
      <c r="TOB693" s="8"/>
      <c r="TOC693" s="8"/>
      <c r="TOD693" s="8"/>
      <c r="TOE693" s="8"/>
      <c r="TOF693" s="8"/>
      <c r="TOG693" s="8"/>
      <c r="TOH693" s="8"/>
      <c r="TOI693" s="8"/>
      <c r="TOJ693" s="8"/>
      <c r="TOK693" s="8"/>
      <c r="TOL693" s="8"/>
      <c r="TOM693" s="8"/>
      <c r="TON693" s="8"/>
      <c r="TOO693" s="8"/>
      <c r="TOP693" s="8"/>
      <c r="TOQ693" s="8"/>
      <c r="TOR693" s="8"/>
      <c r="TOS693" s="8"/>
      <c r="TOT693" s="8"/>
      <c r="TOU693" s="8"/>
      <c r="TOV693" s="8"/>
      <c r="TOW693" s="8"/>
      <c r="TOX693" s="8"/>
      <c r="TOY693" s="8"/>
      <c r="TOZ693" s="8"/>
      <c r="TPA693" s="8"/>
      <c r="TPB693" s="8"/>
      <c r="TPC693" s="8"/>
      <c r="TPD693" s="8"/>
      <c r="TPE693" s="8"/>
      <c r="TPF693" s="8"/>
      <c r="TPG693" s="8"/>
      <c r="TPH693" s="8"/>
      <c r="TPI693" s="8"/>
      <c r="TPJ693" s="8"/>
      <c r="TPK693" s="8"/>
      <c r="TPL693" s="8"/>
      <c r="TPM693" s="8"/>
      <c r="TPN693" s="8"/>
      <c r="TPO693" s="8"/>
      <c r="TPP693" s="8"/>
      <c r="TPQ693" s="8"/>
      <c r="TPR693" s="8"/>
      <c r="TPS693" s="8"/>
      <c r="TPT693" s="8"/>
      <c r="TPU693" s="8"/>
      <c r="TPV693" s="8"/>
      <c r="TPW693" s="8"/>
      <c r="TPX693" s="8"/>
      <c r="TPY693" s="8"/>
      <c r="TPZ693" s="8"/>
      <c r="TQA693" s="8"/>
      <c r="TQB693" s="8"/>
      <c r="TQC693" s="8"/>
      <c r="TQD693" s="8"/>
      <c r="TQE693" s="8"/>
      <c r="TQF693" s="8"/>
      <c r="TQG693" s="8"/>
      <c r="TQH693" s="8"/>
      <c r="TQI693" s="8"/>
      <c r="TQJ693" s="8"/>
      <c r="TQK693" s="8"/>
      <c r="TQL693" s="8"/>
      <c r="TQM693" s="8"/>
      <c r="TQN693" s="8"/>
      <c r="TQO693" s="8"/>
      <c r="TQP693" s="8"/>
      <c r="TQQ693" s="8"/>
      <c r="TQR693" s="8"/>
      <c r="TQS693" s="8"/>
      <c r="TQT693" s="8"/>
      <c r="TQU693" s="8"/>
      <c r="TQV693" s="8"/>
      <c r="TQW693" s="8"/>
      <c r="TQX693" s="8"/>
      <c r="TQY693" s="8"/>
      <c r="TQZ693" s="8"/>
      <c r="TRA693" s="8"/>
      <c r="TRB693" s="8"/>
      <c r="TRC693" s="8"/>
      <c r="TRD693" s="8"/>
      <c r="TRE693" s="8"/>
      <c r="TRF693" s="8"/>
      <c r="TRG693" s="8"/>
      <c r="TRH693" s="8"/>
      <c r="TRI693" s="8"/>
      <c r="TRJ693" s="8"/>
      <c r="TRK693" s="8"/>
      <c r="TRL693" s="8"/>
      <c r="TRM693" s="8"/>
      <c r="TRN693" s="8"/>
      <c r="TRO693" s="8"/>
      <c r="TRP693" s="8"/>
      <c r="TRQ693" s="8"/>
      <c r="TRR693" s="8"/>
      <c r="TRS693" s="8"/>
      <c r="TRT693" s="8"/>
      <c r="TRU693" s="8"/>
      <c r="TRV693" s="8"/>
      <c r="TRW693" s="8"/>
      <c r="TRX693" s="8"/>
      <c r="TRY693" s="8"/>
      <c r="TRZ693" s="8"/>
      <c r="TSA693" s="8"/>
      <c r="TSB693" s="8"/>
      <c r="TSC693" s="8"/>
      <c r="TSD693" s="8"/>
      <c r="TSE693" s="8"/>
      <c r="TSF693" s="8"/>
      <c r="TSG693" s="8"/>
      <c r="TSH693" s="8"/>
      <c r="TSI693" s="8"/>
      <c r="TSJ693" s="8"/>
      <c r="TSK693" s="8"/>
      <c r="TSL693" s="8"/>
      <c r="TSM693" s="8"/>
      <c r="TSN693" s="8"/>
      <c r="TSO693" s="8"/>
      <c r="TSP693" s="8"/>
      <c r="TSQ693" s="8"/>
      <c r="TSR693" s="8"/>
      <c r="TSS693" s="8"/>
      <c r="TST693" s="8"/>
      <c r="TSU693" s="8"/>
      <c r="TSV693" s="8"/>
      <c r="TSW693" s="8"/>
      <c r="TSX693" s="8"/>
      <c r="TSY693" s="8"/>
      <c r="TSZ693" s="8"/>
      <c r="TTA693" s="8"/>
      <c r="TTB693" s="8"/>
      <c r="TTC693" s="8"/>
      <c r="TTD693" s="8"/>
      <c r="TTE693" s="8"/>
      <c r="TTF693" s="8"/>
      <c r="TTG693" s="8"/>
      <c r="TTH693" s="8"/>
      <c r="TTI693" s="8"/>
      <c r="TTJ693" s="8"/>
      <c r="TTK693" s="8"/>
      <c r="TTL693" s="8"/>
      <c r="TTM693" s="8"/>
      <c r="TTN693" s="8"/>
      <c r="TTO693" s="8"/>
      <c r="TTP693" s="8"/>
      <c r="TTQ693" s="8"/>
      <c r="TTR693" s="8"/>
      <c r="TTS693" s="8"/>
      <c r="TTT693" s="8"/>
      <c r="TTU693" s="8"/>
      <c r="TTV693" s="8"/>
      <c r="TTW693" s="8"/>
      <c r="TTX693" s="8"/>
      <c r="TTY693" s="8"/>
      <c r="TTZ693" s="8"/>
      <c r="TUA693" s="8"/>
      <c r="TUB693" s="8"/>
      <c r="TUC693" s="8"/>
      <c r="TUD693" s="8"/>
      <c r="TUE693" s="8"/>
      <c r="TUF693" s="8"/>
      <c r="TUG693" s="8"/>
      <c r="TUH693" s="8"/>
      <c r="TUI693" s="8"/>
      <c r="TUJ693" s="8"/>
      <c r="TUK693" s="8"/>
      <c r="TUL693" s="8"/>
      <c r="TUM693" s="8"/>
      <c r="TUN693" s="8"/>
      <c r="TUO693" s="8"/>
      <c r="TUP693" s="8"/>
      <c r="TUQ693" s="8"/>
      <c r="TUR693" s="8"/>
      <c r="TUS693" s="8"/>
      <c r="TUT693" s="8"/>
      <c r="TUU693" s="8"/>
      <c r="TUV693" s="8"/>
      <c r="TUW693" s="8"/>
      <c r="TUX693" s="8"/>
      <c r="TUY693" s="8"/>
      <c r="TUZ693" s="8"/>
      <c r="TVA693" s="8"/>
      <c r="TVB693" s="8"/>
      <c r="TVC693" s="8"/>
      <c r="TVD693" s="8"/>
      <c r="TVE693" s="8"/>
      <c r="TVF693" s="8"/>
      <c r="TVG693" s="8"/>
      <c r="TVH693" s="8"/>
      <c r="TVI693" s="8"/>
      <c r="TVJ693" s="8"/>
      <c r="TVK693" s="8"/>
      <c r="TVL693" s="8"/>
      <c r="TVM693" s="8"/>
      <c r="TVN693" s="8"/>
      <c r="TVO693" s="8"/>
      <c r="TVP693" s="8"/>
      <c r="TVQ693" s="8"/>
      <c r="TVR693" s="8"/>
      <c r="TVS693" s="8"/>
      <c r="TVT693" s="8"/>
      <c r="TVU693" s="8"/>
      <c r="TVV693" s="8"/>
      <c r="TVW693" s="8"/>
      <c r="TVX693" s="8"/>
      <c r="TVY693" s="8"/>
      <c r="TVZ693" s="8"/>
      <c r="TWA693" s="8"/>
      <c r="TWB693" s="8"/>
      <c r="TWC693" s="8"/>
      <c r="TWD693" s="8"/>
      <c r="TWE693" s="8"/>
      <c r="TWF693" s="8"/>
      <c r="TWG693" s="8"/>
      <c r="TWH693" s="8"/>
      <c r="TWI693" s="8"/>
      <c r="TWJ693" s="8"/>
      <c r="TWK693" s="8"/>
      <c r="TWL693" s="8"/>
      <c r="TWM693" s="8"/>
      <c r="TWN693" s="8"/>
      <c r="TWO693" s="8"/>
      <c r="TWP693" s="8"/>
      <c r="TWQ693" s="8"/>
      <c r="TWR693" s="8"/>
      <c r="TWS693" s="8"/>
      <c r="TWT693" s="8"/>
      <c r="TWU693" s="8"/>
      <c r="TWV693" s="8"/>
      <c r="TWW693" s="8"/>
      <c r="TWX693" s="8"/>
      <c r="TWY693" s="8"/>
      <c r="TWZ693" s="8"/>
      <c r="TXA693" s="8"/>
      <c r="TXB693" s="8"/>
      <c r="TXC693" s="8"/>
      <c r="TXD693" s="8"/>
      <c r="TXE693" s="8"/>
      <c r="TXF693" s="8"/>
      <c r="TXG693" s="8"/>
      <c r="TXH693" s="8"/>
      <c r="TXI693" s="8"/>
      <c r="TXJ693" s="8"/>
      <c r="TXK693" s="8"/>
      <c r="TXL693" s="8"/>
      <c r="TXM693" s="8"/>
      <c r="TXN693" s="8"/>
      <c r="TXO693" s="8"/>
      <c r="TXP693" s="8"/>
      <c r="TXQ693" s="8"/>
      <c r="TXR693" s="8"/>
      <c r="TXS693" s="8"/>
      <c r="TXT693" s="8"/>
      <c r="TXU693" s="8"/>
      <c r="TXV693" s="8"/>
      <c r="TXW693" s="8"/>
      <c r="TXX693" s="8"/>
      <c r="TXY693" s="8"/>
      <c r="TXZ693" s="8"/>
      <c r="TYA693" s="8"/>
      <c r="TYB693" s="8"/>
      <c r="TYC693" s="8"/>
      <c r="TYD693" s="8"/>
      <c r="TYE693" s="8"/>
      <c r="TYF693" s="8"/>
      <c r="TYG693" s="8"/>
      <c r="TYH693" s="8"/>
      <c r="TYI693" s="8"/>
      <c r="TYJ693" s="8"/>
      <c r="TYK693" s="8"/>
      <c r="TYL693" s="8"/>
      <c r="TYM693" s="8"/>
      <c r="TYN693" s="8"/>
      <c r="TYO693" s="8"/>
      <c r="TYP693" s="8"/>
      <c r="TYQ693" s="8"/>
      <c r="TYR693" s="8"/>
      <c r="TYS693" s="8"/>
      <c r="TYT693" s="8"/>
      <c r="TYU693" s="8"/>
      <c r="TYV693" s="8"/>
      <c r="TYW693" s="8"/>
      <c r="TYX693" s="8"/>
      <c r="TYY693" s="8"/>
      <c r="TYZ693" s="8"/>
      <c r="TZA693" s="8"/>
      <c r="TZB693" s="8"/>
      <c r="TZC693" s="8"/>
      <c r="TZD693" s="8"/>
      <c r="TZE693" s="8"/>
      <c r="TZF693" s="8"/>
      <c r="TZG693" s="8"/>
      <c r="TZH693" s="8"/>
      <c r="TZI693" s="8"/>
      <c r="TZJ693" s="8"/>
      <c r="TZK693" s="8"/>
      <c r="TZL693" s="8"/>
      <c r="TZM693" s="8"/>
      <c r="TZN693" s="8"/>
      <c r="TZO693" s="8"/>
      <c r="TZP693" s="8"/>
      <c r="TZQ693" s="8"/>
      <c r="TZR693" s="8"/>
      <c r="TZS693" s="8"/>
      <c r="TZT693" s="8"/>
      <c r="TZU693" s="8"/>
      <c r="TZV693" s="8"/>
      <c r="TZW693" s="8"/>
      <c r="TZX693" s="8"/>
      <c r="TZY693" s="8"/>
      <c r="TZZ693" s="8"/>
      <c r="UAA693" s="8"/>
      <c r="UAB693" s="8"/>
      <c r="UAC693" s="8"/>
      <c r="UAD693" s="8"/>
      <c r="UAE693" s="8"/>
      <c r="UAF693" s="8"/>
      <c r="UAG693" s="8"/>
      <c r="UAH693" s="8"/>
      <c r="UAI693" s="8"/>
      <c r="UAJ693" s="8"/>
      <c r="UAK693" s="8"/>
      <c r="UAL693" s="8"/>
      <c r="UAM693" s="8"/>
      <c r="UAN693" s="8"/>
      <c r="UAO693" s="8"/>
      <c r="UAP693" s="8"/>
      <c r="UAQ693" s="8"/>
      <c r="UAR693" s="8"/>
      <c r="UAS693" s="8"/>
      <c r="UAT693" s="8"/>
      <c r="UAU693" s="8"/>
      <c r="UAV693" s="8"/>
      <c r="UAW693" s="8"/>
      <c r="UAX693" s="8"/>
      <c r="UAY693" s="8"/>
      <c r="UAZ693" s="8"/>
      <c r="UBA693" s="8"/>
      <c r="UBB693" s="8"/>
      <c r="UBC693" s="8"/>
      <c r="UBD693" s="8"/>
      <c r="UBE693" s="8"/>
      <c r="UBF693" s="8"/>
      <c r="UBG693" s="8"/>
      <c r="UBH693" s="8"/>
      <c r="UBI693" s="8"/>
      <c r="UBJ693" s="8"/>
      <c r="UBK693" s="8"/>
      <c r="UBL693" s="8"/>
      <c r="UBM693" s="8"/>
      <c r="UBN693" s="8"/>
      <c r="UBO693" s="8"/>
      <c r="UBP693" s="8"/>
      <c r="UBQ693" s="8"/>
      <c r="UBR693" s="8"/>
      <c r="UBS693" s="8"/>
      <c r="UBT693" s="8"/>
      <c r="UBU693" s="8"/>
      <c r="UBV693" s="8"/>
      <c r="UBW693" s="8"/>
      <c r="UBX693" s="8"/>
      <c r="UBY693" s="8"/>
      <c r="UBZ693" s="8"/>
      <c r="UCA693" s="8"/>
      <c r="UCB693" s="8"/>
      <c r="UCC693" s="8"/>
      <c r="UCD693" s="8"/>
      <c r="UCE693" s="8"/>
      <c r="UCF693" s="8"/>
      <c r="UCG693" s="8"/>
      <c r="UCH693" s="8"/>
      <c r="UCI693" s="8"/>
      <c r="UCJ693" s="8"/>
      <c r="UCK693" s="8"/>
      <c r="UCL693" s="8"/>
      <c r="UCM693" s="8"/>
      <c r="UCN693" s="8"/>
      <c r="UCO693" s="8"/>
      <c r="UCP693" s="8"/>
      <c r="UCQ693" s="8"/>
      <c r="UCR693" s="8"/>
      <c r="UCS693" s="8"/>
      <c r="UCT693" s="8"/>
      <c r="UCU693" s="8"/>
      <c r="UCV693" s="8"/>
      <c r="UCW693" s="8"/>
      <c r="UCX693" s="8"/>
      <c r="UCY693" s="8"/>
      <c r="UCZ693" s="8"/>
      <c r="UDA693" s="8"/>
      <c r="UDB693" s="8"/>
      <c r="UDC693" s="8"/>
      <c r="UDD693" s="8"/>
      <c r="UDE693" s="8"/>
      <c r="UDF693" s="8"/>
      <c r="UDG693" s="8"/>
      <c r="UDH693" s="8"/>
      <c r="UDI693" s="8"/>
      <c r="UDJ693" s="8"/>
      <c r="UDK693" s="8"/>
      <c r="UDL693" s="8"/>
      <c r="UDM693" s="8"/>
      <c r="UDN693" s="8"/>
      <c r="UDO693" s="8"/>
      <c r="UDP693" s="8"/>
      <c r="UDQ693" s="8"/>
      <c r="UDR693" s="8"/>
      <c r="UDS693" s="8"/>
      <c r="UDT693" s="8"/>
      <c r="UDU693" s="8"/>
      <c r="UDV693" s="8"/>
      <c r="UDW693" s="8"/>
      <c r="UDX693" s="8"/>
      <c r="UDY693" s="8"/>
      <c r="UDZ693" s="8"/>
      <c r="UEA693" s="8"/>
      <c r="UEB693" s="8"/>
      <c r="UEC693" s="8"/>
      <c r="UED693" s="8"/>
      <c r="UEE693" s="8"/>
      <c r="UEF693" s="8"/>
      <c r="UEG693" s="8"/>
      <c r="UEH693" s="8"/>
      <c r="UEI693" s="8"/>
      <c r="UEJ693" s="8"/>
      <c r="UEK693" s="8"/>
      <c r="UEL693" s="8"/>
      <c r="UEM693" s="8"/>
      <c r="UEN693" s="8"/>
      <c r="UEO693" s="8"/>
      <c r="UEP693" s="8"/>
      <c r="UEQ693" s="8"/>
      <c r="UER693" s="8"/>
      <c r="UES693" s="8"/>
      <c r="UET693" s="8"/>
      <c r="UEU693" s="8"/>
      <c r="UEV693" s="8"/>
      <c r="UEW693" s="8"/>
      <c r="UEX693" s="8"/>
      <c r="UEY693" s="8"/>
      <c r="UEZ693" s="8"/>
      <c r="UFA693" s="8"/>
      <c r="UFB693" s="8"/>
      <c r="UFC693" s="8"/>
      <c r="UFD693" s="8"/>
      <c r="UFE693" s="8"/>
      <c r="UFF693" s="8"/>
      <c r="UFG693" s="8"/>
      <c r="UFH693" s="8"/>
      <c r="UFI693" s="8"/>
      <c r="UFJ693" s="8"/>
      <c r="UFK693" s="8"/>
      <c r="UFL693" s="8"/>
      <c r="UFM693" s="8"/>
      <c r="UFN693" s="8"/>
      <c r="UFO693" s="8"/>
      <c r="UFP693" s="8"/>
      <c r="UFQ693" s="8"/>
      <c r="UFR693" s="8"/>
      <c r="UFS693" s="8"/>
      <c r="UFT693" s="8"/>
      <c r="UFU693" s="8"/>
      <c r="UFV693" s="8"/>
      <c r="UFW693" s="8"/>
      <c r="UFX693" s="8"/>
      <c r="UFY693" s="8"/>
      <c r="UFZ693" s="8"/>
      <c r="UGA693" s="8"/>
      <c r="UGB693" s="8"/>
      <c r="UGC693" s="8"/>
      <c r="UGD693" s="8"/>
      <c r="UGE693" s="8"/>
      <c r="UGF693" s="8"/>
      <c r="UGG693" s="8"/>
      <c r="UGH693" s="8"/>
      <c r="UGI693" s="8"/>
      <c r="UGJ693" s="8"/>
      <c r="UGK693" s="8"/>
      <c r="UGL693" s="8"/>
      <c r="UGM693" s="8"/>
      <c r="UGN693" s="8"/>
      <c r="UGO693" s="8"/>
      <c r="UGP693" s="8"/>
      <c r="UGQ693" s="8"/>
      <c r="UGR693" s="8"/>
      <c r="UGS693" s="8"/>
      <c r="UGT693" s="8"/>
      <c r="UGU693" s="8"/>
      <c r="UGV693" s="8"/>
      <c r="UGW693" s="8"/>
      <c r="UGX693" s="8"/>
      <c r="UGY693" s="8"/>
      <c r="UGZ693" s="8"/>
      <c r="UHA693" s="8"/>
      <c r="UHB693" s="8"/>
      <c r="UHC693" s="8"/>
      <c r="UHD693" s="8"/>
      <c r="UHE693" s="8"/>
      <c r="UHF693" s="8"/>
      <c r="UHG693" s="8"/>
      <c r="UHH693" s="8"/>
      <c r="UHI693" s="8"/>
      <c r="UHJ693" s="8"/>
      <c r="UHK693" s="8"/>
      <c r="UHL693" s="8"/>
      <c r="UHM693" s="8"/>
      <c r="UHN693" s="8"/>
      <c r="UHO693" s="8"/>
      <c r="UHP693" s="8"/>
      <c r="UHQ693" s="8"/>
      <c r="UHR693" s="8"/>
      <c r="UHS693" s="8"/>
      <c r="UHT693" s="8"/>
      <c r="UHU693" s="8"/>
      <c r="UHV693" s="8"/>
      <c r="UHW693" s="8"/>
      <c r="UHX693" s="8"/>
      <c r="UHY693" s="8"/>
      <c r="UHZ693" s="8"/>
      <c r="UIA693" s="8"/>
      <c r="UIB693" s="8"/>
      <c r="UIC693" s="8"/>
      <c r="UID693" s="8"/>
      <c r="UIE693" s="8"/>
      <c r="UIF693" s="8"/>
      <c r="UIG693" s="8"/>
      <c r="UIH693" s="8"/>
      <c r="UII693" s="8"/>
      <c r="UIJ693" s="8"/>
      <c r="UIK693" s="8"/>
      <c r="UIL693" s="8"/>
      <c r="UIM693" s="8"/>
      <c r="UIN693" s="8"/>
      <c r="UIO693" s="8"/>
      <c r="UIP693" s="8"/>
      <c r="UIQ693" s="8"/>
      <c r="UIR693" s="8"/>
      <c r="UIS693" s="8"/>
      <c r="UIT693" s="8"/>
      <c r="UIU693" s="8"/>
      <c r="UIV693" s="8"/>
      <c r="UIW693" s="8"/>
      <c r="UIX693" s="8"/>
      <c r="UIY693" s="8"/>
      <c r="UIZ693" s="8"/>
      <c r="UJA693" s="8"/>
      <c r="UJB693" s="8"/>
      <c r="UJC693" s="8"/>
      <c r="UJD693" s="8"/>
      <c r="UJE693" s="8"/>
      <c r="UJF693" s="8"/>
      <c r="UJG693" s="8"/>
      <c r="UJH693" s="8"/>
      <c r="UJI693" s="8"/>
      <c r="UJJ693" s="8"/>
      <c r="UJK693" s="8"/>
      <c r="UJL693" s="8"/>
      <c r="UJM693" s="8"/>
      <c r="UJN693" s="8"/>
      <c r="UJO693" s="8"/>
      <c r="UJP693" s="8"/>
      <c r="UJQ693" s="8"/>
      <c r="UJR693" s="8"/>
      <c r="UJS693" s="8"/>
      <c r="UJT693" s="8"/>
      <c r="UJU693" s="8"/>
      <c r="UJV693" s="8"/>
      <c r="UJW693" s="8"/>
      <c r="UJX693" s="8"/>
      <c r="UJY693" s="8"/>
      <c r="UJZ693" s="8"/>
      <c r="UKA693" s="8"/>
      <c r="UKB693" s="8"/>
      <c r="UKC693" s="8"/>
      <c r="UKD693" s="8"/>
      <c r="UKE693" s="8"/>
      <c r="UKF693" s="8"/>
      <c r="UKG693" s="8"/>
      <c r="UKH693" s="8"/>
      <c r="UKI693" s="8"/>
      <c r="UKJ693" s="8"/>
      <c r="UKK693" s="8"/>
      <c r="UKL693" s="8"/>
      <c r="UKM693" s="8"/>
      <c r="UKN693" s="8"/>
      <c r="UKO693" s="8"/>
      <c r="UKP693" s="8"/>
      <c r="UKQ693" s="8"/>
      <c r="UKR693" s="8"/>
      <c r="UKS693" s="8"/>
      <c r="UKT693" s="8"/>
      <c r="UKU693" s="8"/>
      <c r="UKV693" s="8"/>
      <c r="UKW693" s="8"/>
      <c r="UKX693" s="8"/>
      <c r="UKY693" s="8"/>
      <c r="UKZ693" s="8"/>
      <c r="ULA693" s="8"/>
      <c r="ULB693" s="8"/>
      <c r="ULC693" s="8"/>
      <c r="ULD693" s="8"/>
      <c r="ULE693" s="8"/>
      <c r="ULF693" s="8"/>
      <c r="ULG693" s="8"/>
      <c r="ULH693" s="8"/>
      <c r="ULI693" s="8"/>
      <c r="ULJ693" s="8"/>
      <c r="ULK693" s="8"/>
      <c r="ULL693" s="8"/>
      <c r="ULM693" s="8"/>
      <c r="ULN693" s="8"/>
      <c r="ULO693" s="8"/>
      <c r="ULP693" s="8"/>
      <c r="ULQ693" s="8"/>
      <c r="ULR693" s="8"/>
      <c r="ULS693" s="8"/>
      <c r="ULT693" s="8"/>
      <c r="ULU693" s="8"/>
      <c r="ULV693" s="8"/>
      <c r="ULW693" s="8"/>
      <c r="ULX693" s="8"/>
      <c r="ULY693" s="8"/>
      <c r="ULZ693" s="8"/>
      <c r="UMA693" s="8"/>
      <c r="UMB693" s="8"/>
      <c r="UMC693" s="8"/>
      <c r="UMD693" s="8"/>
      <c r="UME693" s="8"/>
      <c r="UMF693" s="8"/>
      <c r="UMG693" s="8"/>
      <c r="UMH693" s="8"/>
      <c r="UMI693" s="8"/>
      <c r="UMJ693" s="8"/>
      <c r="UMK693" s="8"/>
      <c r="UML693" s="8"/>
      <c r="UMM693" s="8"/>
      <c r="UMN693" s="8"/>
      <c r="UMO693" s="8"/>
      <c r="UMP693" s="8"/>
      <c r="UMQ693" s="8"/>
      <c r="UMR693" s="8"/>
      <c r="UMS693" s="8"/>
      <c r="UMT693" s="8"/>
      <c r="UMU693" s="8"/>
      <c r="UMV693" s="8"/>
      <c r="UMW693" s="8"/>
      <c r="UMX693" s="8"/>
      <c r="UMY693" s="8"/>
      <c r="UMZ693" s="8"/>
      <c r="UNA693" s="8"/>
      <c r="UNB693" s="8"/>
      <c r="UNC693" s="8"/>
      <c r="UND693" s="8"/>
      <c r="UNE693" s="8"/>
      <c r="UNF693" s="8"/>
      <c r="UNG693" s="8"/>
      <c r="UNH693" s="8"/>
      <c r="UNI693" s="8"/>
      <c r="UNJ693" s="8"/>
      <c r="UNK693" s="8"/>
      <c r="UNL693" s="8"/>
      <c r="UNM693" s="8"/>
      <c r="UNN693" s="8"/>
      <c r="UNO693" s="8"/>
      <c r="UNP693" s="8"/>
      <c r="UNQ693" s="8"/>
      <c r="UNR693" s="8"/>
      <c r="UNS693" s="8"/>
      <c r="UNT693" s="8"/>
      <c r="UNU693" s="8"/>
      <c r="UNV693" s="8"/>
      <c r="UNW693" s="8"/>
      <c r="UNX693" s="8"/>
      <c r="UNY693" s="8"/>
      <c r="UNZ693" s="8"/>
      <c r="UOA693" s="8"/>
      <c r="UOB693" s="8"/>
      <c r="UOC693" s="8"/>
      <c r="UOD693" s="8"/>
      <c r="UOE693" s="8"/>
      <c r="UOF693" s="8"/>
      <c r="UOG693" s="8"/>
      <c r="UOH693" s="8"/>
      <c r="UOI693" s="8"/>
      <c r="UOJ693" s="8"/>
      <c r="UOK693" s="8"/>
      <c r="UOL693" s="8"/>
      <c r="UOM693" s="8"/>
      <c r="UON693" s="8"/>
      <c r="UOO693" s="8"/>
      <c r="UOP693" s="8"/>
      <c r="UOQ693" s="8"/>
      <c r="UOR693" s="8"/>
      <c r="UOS693" s="8"/>
      <c r="UOT693" s="8"/>
      <c r="UOU693" s="8"/>
      <c r="UOV693" s="8"/>
      <c r="UOW693" s="8"/>
      <c r="UOX693" s="8"/>
      <c r="UOY693" s="8"/>
      <c r="UOZ693" s="8"/>
      <c r="UPA693" s="8"/>
      <c r="UPB693" s="8"/>
      <c r="UPC693" s="8"/>
      <c r="UPD693" s="8"/>
      <c r="UPE693" s="8"/>
      <c r="UPF693" s="8"/>
      <c r="UPG693" s="8"/>
      <c r="UPH693" s="8"/>
      <c r="UPI693" s="8"/>
      <c r="UPJ693" s="8"/>
      <c r="UPK693" s="8"/>
      <c r="UPL693" s="8"/>
      <c r="UPM693" s="8"/>
      <c r="UPN693" s="8"/>
      <c r="UPO693" s="8"/>
      <c r="UPP693" s="8"/>
      <c r="UPQ693" s="8"/>
      <c r="UPR693" s="8"/>
      <c r="UPS693" s="8"/>
      <c r="UPT693" s="8"/>
      <c r="UPU693" s="8"/>
      <c r="UPV693" s="8"/>
      <c r="UPW693" s="8"/>
      <c r="UPX693" s="8"/>
      <c r="UPY693" s="8"/>
      <c r="UPZ693" s="8"/>
      <c r="UQA693" s="8"/>
      <c r="UQB693" s="8"/>
      <c r="UQC693" s="8"/>
      <c r="UQD693" s="8"/>
      <c r="UQE693" s="8"/>
      <c r="UQF693" s="8"/>
      <c r="UQG693" s="8"/>
      <c r="UQH693" s="8"/>
      <c r="UQI693" s="8"/>
      <c r="UQJ693" s="8"/>
      <c r="UQK693" s="8"/>
      <c r="UQL693" s="8"/>
      <c r="UQM693" s="8"/>
      <c r="UQN693" s="8"/>
      <c r="UQO693" s="8"/>
      <c r="UQP693" s="8"/>
      <c r="UQQ693" s="8"/>
      <c r="UQR693" s="8"/>
      <c r="UQS693" s="8"/>
      <c r="UQT693" s="8"/>
      <c r="UQU693" s="8"/>
      <c r="UQV693" s="8"/>
      <c r="UQW693" s="8"/>
      <c r="UQX693" s="8"/>
      <c r="UQY693" s="8"/>
      <c r="UQZ693" s="8"/>
      <c r="URA693" s="8"/>
      <c r="URB693" s="8"/>
      <c r="URC693" s="8"/>
      <c r="URD693" s="8"/>
      <c r="URE693" s="8"/>
      <c r="URF693" s="8"/>
      <c r="URG693" s="8"/>
      <c r="URH693" s="8"/>
      <c r="URI693" s="8"/>
      <c r="URJ693" s="8"/>
      <c r="URK693" s="8"/>
      <c r="URL693" s="8"/>
      <c r="URM693" s="8"/>
      <c r="URN693" s="8"/>
      <c r="URO693" s="8"/>
      <c r="URP693" s="8"/>
      <c r="URQ693" s="8"/>
      <c r="URR693" s="8"/>
      <c r="URS693" s="8"/>
      <c r="URT693" s="8"/>
      <c r="URU693" s="8"/>
      <c r="URV693" s="8"/>
      <c r="URW693" s="8"/>
      <c r="URX693" s="8"/>
      <c r="URY693" s="8"/>
      <c r="URZ693" s="8"/>
      <c r="USA693" s="8"/>
      <c r="USB693" s="8"/>
      <c r="USC693" s="8"/>
      <c r="USD693" s="8"/>
      <c r="USE693" s="8"/>
      <c r="USF693" s="8"/>
      <c r="USG693" s="8"/>
      <c r="USH693" s="8"/>
      <c r="USI693" s="8"/>
      <c r="USJ693" s="8"/>
      <c r="USK693" s="8"/>
      <c r="USL693" s="8"/>
      <c r="USM693" s="8"/>
      <c r="USN693" s="8"/>
      <c r="USO693" s="8"/>
      <c r="USP693" s="8"/>
      <c r="USQ693" s="8"/>
      <c r="USR693" s="8"/>
      <c r="USS693" s="8"/>
      <c r="UST693" s="8"/>
      <c r="USU693" s="8"/>
      <c r="USV693" s="8"/>
      <c r="USW693" s="8"/>
      <c r="USX693" s="8"/>
      <c r="USY693" s="8"/>
      <c r="USZ693" s="8"/>
      <c r="UTA693" s="8"/>
      <c r="UTB693" s="8"/>
      <c r="UTC693" s="8"/>
      <c r="UTD693" s="8"/>
      <c r="UTE693" s="8"/>
      <c r="UTF693" s="8"/>
      <c r="UTG693" s="8"/>
      <c r="UTH693" s="8"/>
      <c r="UTI693" s="8"/>
      <c r="UTJ693" s="8"/>
      <c r="UTK693" s="8"/>
      <c r="UTL693" s="8"/>
      <c r="UTM693" s="8"/>
      <c r="UTN693" s="8"/>
      <c r="UTO693" s="8"/>
      <c r="UTP693" s="8"/>
      <c r="UTQ693" s="8"/>
      <c r="UTR693" s="8"/>
      <c r="UTS693" s="8"/>
      <c r="UTT693" s="8"/>
      <c r="UTU693" s="8"/>
      <c r="UTV693" s="8"/>
      <c r="UTW693" s="8"/>
      <c r="UTX693" s="8"/>
      <c r="UTY693" s="8"/>
      <c r="UTZ693" s="8"/>
      <c r="UUA693" s="8"/>
      <c r="UUB693" s="8"/>
      <c r="UUC693" s="8"/>
      <c r="UUD693" s="8"/>
      <c r="UUE693" s="8"/>
      <c r="UUF693" s="8"/>
      <c r="UUG693" s="8"/>
      <c r="UUH693" s="8"/>
      <c r="UUI693" s="8"/>
      <c r="UUJ693" s="8"/>
      <c r="UUK693" s="8"/>
      <c r="UUL693" s="8"/>
      <c r="UUM693" s="8"/>
      <c r="UUN693" s="8"/>
      <c r="UUO693" s="8"/>
      <c r="UUP693" s="8"/>
      <c r="UUQ693" s="8"/>
      <c r="UUR693" s="8"/>
      <c r="UUS693" s="8"/>
      <c r="UUT693" s="8"/>
      <c r="UUU693" s="8"/>
      <c r="UUV693" s="8"/>
      <c r="UUW693" s="8"/>
      <c r="UUX693" s="8"/>
      <c r="UUY693" s="8"/>
      <c r="UUZ693" s="8"/>
      <c r="UVA693" s="8"/>
      <c r="UVB693" s="8"/>
      <c r="UVC693" s="8"/>
      <c r="UVD693" s="8"/>
      <c r="UVE693" s="8"/>
      <c r="UVF693" s="8"/>
      <c r="UVG693" s="8"/>
      <c r="UVH693" s="8"/>
      <c r="UVI693" s="8"/>
      <c r="UVJ693" s="8"/>
      <c r="UVK693" s="8"/>
      <c r="UVL693" s="8"/>
      <c r="UVM693" s="8"/>
      <c r="UVN693" s="8"/>
      <c r="UVO693" s="8"/>
      <c r="UVP693" s="8"/>
      <c r="UVQ693" s="8"/>
      <c r="UVR693" s="8"/>
      <c r="UVS693" s="8"/>
      <c r="UVT693" s="8"/>
      <c r="UVU693" s="8"/>
      <c r="UVV693" s="8"/>
      <c r="UVW693" s="8"/>
      <c r="UVX693" s="8"/>
      <c r="UVY693" s="8"/>
      <c r="UVZ693" s="8"/>
      <c r="UWA693" s="8"/>
      <c r="UWB693" s="8"/>
      <c r="UWC693" s="8"/>
      <c r="UWD693" s="8"/>
      <c r="UWE693" s="8"/>
      <c r="UWF693" s="8"/>
      <c r="UWG693" s="8"/>
      <c r="UWH693" s="8"/>
      <c r="UWI693" s="8"/>
      <c r="UWJ693" s="8"/>
      <c r="UWK693" s="8"/>
      <c r="UWL693" s="8"/>
      <c r="UWM693" s="8"/>
      <c r="UWN693" s="8"/>
      <c r="UWO693" s="8"/>
      <c r="UWP693" s="8"/>
      <c r="UWQ693" s="8"/>
      <c r="UWR693" s="8"/>
      <c r="UWS693" s="8"/>
      <c r="UWT693" s="8"/>
      <c r="UWU693" s="8"/>
      <c r="UWV693" s="8"/>
      <c r="UWW693" s="8"/>
      <c r="UWX693" s="8"/>
      <c r="UWY693" s="8"/>
      <c r="UWZ693" s="8"/>
      <c r="UXA693" s="8"/>
      <c r="UXB693" s="8"/>
      <c r="UXC693" s="8"/>
      <c r="UXD693" s="8"/>
      <c r="UXE693" s="8"/>
      <c r="UXF693" s="8"/>
      <c r="UXG693" s="8"/>
      <c r="UXH693" s="8"/>
      <c r="UXI693" s="8"/>
      <c r="UXJ693" s="8"/>
      <c r="UXK693" s="8"/>
      <c r="UXL693" s="8"/>
      <c r="UXM693" s="8"/>
      <c r="UXN693" s="8"/>
      <c r="UXO693" s="8"/>
      <c r="UXP693" s="8"/>
      <c r="UXQ693" s="8"/>
      <c r="UXR693" s="8"/>
      <c r="UXS693" s="8"/>
      <c r="UXT693" s="8"/>
      <c r="UXU693" s="8"/>
      <c r="UXV693" s="8"/>
      <c r="UXW693" s="8"/>
      <c r="UXX693" s="8"/>
      <c r="UXY693" s="8"/>
      <c r="UXZ693" s="8"/>
      <c r="UYA693" s="8"/>
      <c r="UYB693" s="8"/>
      <c r="UYC693" s="8"/>
      <c r="UYD693" s="8"/>
      <c r="UYE693" s="8"/>
      <c r="UYF693" s="8"/>
      <c r="UYG693" s="8"/>
      <c r="UYH693" s="8"/>
      <c r="UYI693" s="8"/>
      <c r="UYJ693" s="8"/>
      <c r="UYK693" s="8"/>
      <c r="UYL693" s="8"/>
      <c r="UYM693" s="8"/>
      <c r="UYN693" s="8"/>
      <c r="UYO693" s="8"/>
      <c r="UYP693" s="8"/>
      <c r="UYQ693" s="8"/>
      <c r="UYR693" s="8"/>
      <c r="UYS693" s="8"/>
      <c r="UYT693" s="8"/>
      <c r="UYU693" s="8"/>
      <c r="UYV693" s="8"/>
      <c r="UYW693" s="8"/>
      <c r="UYX693" s="8"/>
      <c r="UYY693" s="8"/>
      <c r="UYZ693" s="8"/>
      <c r="UZA693" s="8"/>
      <c r="UZB693" s="8"/>
      <c r="UZC693" s="8"/>
      <c r="UZD693" s="8"/>
      <c r="UZE693" s="8"/>
      <c r="UZF693" s="8"/>
      <c r="UZG693" s="8"/>
      <c r="UZH693" s="8"/>
      <c r="UZI693" s="8"/>
      <c r="UZJ693" s="8"/>
      <c r="UZK693" s="8"/>
      <c r="UZL693" s="8"/>
      <c r="UZM693" s="8"/>
      <c r="UZN693" s="8"/>
      <c r="UZO693" s="8"/>
      <c r="UZP693" s="8"/>
      <c r="UZQ693" s="8"/>
      <c r="UZR693" s="8"/>
      <c r="UZS693" s="8"/>
      <c r="UZT693" s="8"/>
      <c r="UZU693" s="8"/>
      <c r="UZV693" s="8"/>
      <c r="UZW693" s="8"/>
      <c r="UZX693" s="8"/>
      <c r="UZY693" s="8"/>
      <c r="UZZ693" s="8"/>
      <c r="VAA693" s="8"/>
      <c r="VAB693" s="8"/>
      <c r="VAC693" s="8"/>
      <c r="VAD693" s="8"/>
      <c r="VAE693" s="8"/>
      <c r="VAF693" s="8"/>
      <c r="VAG693" s="8"/>
      <c r="VAH693" s="8"/>
      <c r="VAI693" s="8"/>
      <c r="VAJ693" s="8"/>
      <c r="VAK693" s="8"/>
      <c r="VAL693" s="8"/>
      <c r="VAM693" s="8"/>
      <c r="VAN693" s="8"/>
      <c r="VAO693" s="8"/>
      <c r="VAP693" s="8"/>
      <c r="VAQ693" s="8"/>
      <c r="VAR693" s="8"/>
      <c r="VAS693" s="8"/>
      <c r="VAT693" s="8"/>
      <c r="VAU693" s="8"/>
      <c r="VAV693" s="8"/>
      <c r="VAW693" s="8"/>
      <c r="VAX693" s="8"/>
      <c r="VAY693" s="8"/>
      <c r="VAZ693" s="8"/>
      <c r="VBA693" s="8"/>
      <c r="VBB693" s="8"/>
      <c r="VBC693" s="8"/>
      <c r="VBD693" s="8"/>
      <c r="VBE693" s="8"/>
      <c r="VBF693" s="8"/>
      <c r="VBG693" s="8"/>
      <c r="VBH693" s="8"/>
      <c r="VBI693" s="8"/>
      <c r="VBJ693" s="8"/>
      <c r="VBK693" s="8"/>
      <c r="VBL693" s="8"/>
      <c r="VBM693" s="8"/>
      <c r="VBN693" s="8"/>
      <c r="VBO693" s="8"/>
      <c r="VBP693" s="8"/>
      <c r="VBQ693" s="8"/>
      <c r="VBR693" s="8"/>
      <c r="VBS693" s="8"/>
      <c r="VBT693" s="8"/>
      <c r="VBU693" s="8"/>
      <c r="VBV693" s="8"/>
      <c r="VBW693" s="8"/>
      <c r="VBX693" s="8"/>
      <c r="VBY693" s="8"/>
      <c r="VBZ693" s="8"/>
      <c r="VCA693" s="8"/>
      <c r="VCB693" s="8"/>
      <c r="VCC693" s="8"/>
      <c r="VCD693" s="8"/>
      <c r="VCE693" s="8"/>
      <c r="VCF693" s="8"/>
      <c r="VCG693" s="8"/>
      <c r="VCH693" s="8"/>
      <c r="VCI693" s="8"/>
      <c r="VCJ693" s="8"/>
      <c r="VCK693" s="8"/>
      <c r="VCL693" s="8"/>
      <c r="VCM693" s="8"/>
      <c r="VCN693" s="8"/>
      <c r="VCO693" s="8"/>
      <c r="VCP693" s="8"/>
      <c r="VCQ693" s="8"/>
      <c r="VCR693" s="8"/>
      <c r="VCS693" s="8"/>
      <c r="VCT693" s="8"/>
      <c r="VCU693" s="8"/>
      <c r="VCV693" s="8"/>
      <c r="VCW693" s="8"/>
      <c r="VCX693" s="8"/>
      <c r="VCY693" s="8"/>
      <c r="VCZ693" s="8"/>
      <c r="VDA693" s="8"/>
      <c r="VDB693" s="8"/>
      <c r="VDC693" s="8"/>
      <c r="VDD693" s="8"/>
      <c r="VDE693" s="8"/>
      <c r="VDF693" s="8"/>
      <c r="VDG693" s="8"/>
      <c r="VDH693" s="8"/>
      <c r="VDI693" s="8"/>
      <c r="VDJ693" s="8"/>
      <c r="VDK693" s="8"/>
      <c r="VDL693" s="8"/>
      <c r="VDM693" s="8"/>
      <c r="VDN693" s="8"/>
      <c r="VDO693" s="8"/>
      <c r="VDP693" s="8"/>
      <c r="VDQ693" s="8"/>
      <c r="VDR693" s="8"/>
      <c r="VDS693" s="8"/>
      <c r="VDT693" s="8"/>
      <c r="VDU693" s="8"/>
      <c r="VDV693" s="8"/>
      <c r="VDW693" s="8"/>
      <c r="VDX693" s="8"/>
      <c r="VDY693" s="8"/>
      <c r="VDZ693" s="8"/>
      <c r="VEA693" s="8"/>
      <c r="VEB693" s="8"/>
      <c r="VEC693" s="8"/>
      <c r="VED693" s="8"/>
      <c r="VEE693" s="8"/>
      <c r="VEF693" s="8"/>
      <c r="VEG693" s="8"/>
      <c r="VEH693" s="8"/>
      <c r="VEI693" s="8"/>
      <c r="VEJ693" s="8"/>
      <c r="VEK693" s="8"/>
      <c r="VEL693" s="8"/>
      <c r="VEM693" s="8"/>
      <c r="VEN693" s="8"/>
      <c r="VEO693" s="8"/>
      <c r="VEP693" s="8"/>
      <c r="VEQ693" s="8"/>
      <c r="VER693" s="8"/>
      <c r="VES693" s="8"/>
      <c r="VET693" s="8"/>
      <c r="VEU693" s="8"/>
      <c r="VEV693" s="8"/>
      <c r="VEW693" s="8"/>
      <c r="VEX693" s="8"/>
      <c r="VEY693" s="8"/>
      <c r="VEZ693" s="8"/>
      <c r="VFA693" s="8"/>
      <c r="VFB693" s="8"/>
      <c r="VFC693" s="8"/>
      <c r="VFD693" s="8"/>
      <c r="VFE693" s="8"/>
      <c r="VFF693" s="8"/>
      <c r="VFG693" s="8"/>
      <c r="VFH693" s="8"/>
      <c r="VFI693" s="8"/>
      <c r="VFJ693" s="8"/>
      <c r="VFK693" s="8"/>
      <c r="VFL693" s="8"/>
      <c r="VFM693" s="8"/>
      <c r="VFN693" s="8"/>
      <c r="VFO693" s="8"/>
      <c r="VFP693" s="8"/>
      <c r="VFQ693" s="8"/>
      <c r="VFR693" s="8"/>
      <c r="VFS693" s="8"/>
      <c r="VFT693" s="8"/>
      <c r="VFU693" s="8"/>
      <c r="VFV693" s="8"/>
      <c r="VFW693" s="8"/>
      <c r="VFX693" s="8"/>
      <c r="VFY693" s="8"/>
      <c r="VFZ693" s="8"/>
      <c r="VGA693" s="8"/>
      <c r="VGB693" s="8"/>
      <c r="VGC693" s="8"/>
      <c r="VGD693" s="8"/>
      <c r="VGE693" s="8"/>
      <c r="VGF693" s="8"/>
      <c r="VGG693" s="8"/>
      <c r="VGH693" s="8"/>
      <c r="VGI693" s="8"/>
      <c r="VGJ693" s="8"/>
      <c r="VGK693" s="8"/>
      <c r="VGL693" s="8"/>
      <c r="VGM693" s="8"/>
      <c r="VGN693" s="8"/>
      <c r="VGO693" s="8"/>
      <c r="VGP693" s="8"/>
      <c r="VGQ693" s="8"/>
      <c r="VGR693" s="8"/>
      <c r="VGS693" s="8"/>
      <c r="VGT693" s="8"/>
      <c r="VGU693" s="8"/>
      <c r="VGV693" s="8"/>
      <c r="VGW693" s="8"/>
      <c r="VGX693" s="8"/>
      <c r="VGY693" s="8"/>
      <c r="VGZ693" s="8"/>
      <c r="VHA693" s="8"/>
      <c r="VHB693" s="8"/>
      <c r="VHC693" s="8"/>
      <c r="VHD693" s="8"/>
      <c r="VHE693" s="8"/>
      <c r="VHF693" s="8"/>
      <c r="VHG693" s="8"/>
      <c r="VHH693" s="8"/>
      <c r="VHI693" s="8"/>
      <c r="VHJ693" s="8"/>
      <c r="VHK693" s="8"/>
      <c r="VHL693" s="8"/>
      <c r="VHM693" s="8"/>
      <c r="VHN693" s="8"/>
      <c r="VHO693" s="8"/>
      <c r="VHP693" s="8"/>
      <c r="VHQ693" s="8"/>
      <c r="VHR693" s="8"/>
      <c r="VHS693" s="8"/>
      <c r="VHT693" s="8"/>
      <c r="VHU693" s="8"/>
      <c r="VHV693" s="8"/>
      <c r="VHW693" s="8"/>
      <c r="VHX693" s="8"/>
      <c r="VHY693" s="8"/>
      <c r="VHZ693" s="8"/>
      <c r="VIA693" s="8"/>
      <c r="VIB693" s="8"/>
      <c r="VIC693" s="8"/>
      <c r="VID693" s="8"/>
      <c r="VIE693" s="8"/>
      <c r="VIF693" s="8"/>
      <c r="VIG693" s="8"/>
      <c r="VIH693" s="8"/>
      <c r="VII693" s="8"/>
      <c r="VIJ693" s="8"/>
      <c r="VIK693" s="8"/>
      <c r="VIL693" s="8"/>
      <c r="VIM693" s="8"/>
      <c r="VIN693" s="8"/>
      <c r="VIO693" s="8"/>
      <c r="VIP693" s="8"/>
      <c r="VIQ693" s="8"/>
      <c r="VIR693" s="8"/>
      <c r="VIS693" s="8"/>
      <c r="VIT693" s="8"/>
      <c r="VIU693" s="8"/>
      <c r="VIV693" s="8"/>
      <c r="VIW693" s="8"/>
      <c r="VIX693" s="8"/>
      <c r="VIY693" s="8"/>
      <c r="VIZ693" s="8"/>
      <c r="VJA693" s="8"/>
      <c r="VJB693" s="8"/>
      <c r="VJC693" s="8"/>
      <c r="VJD693" s="8"/>
      <c r="VJE693" s="8"/>
      <c r="VJF693" s="8"/>
      <c r="VJG693" s="8"/>
      <c r="VJH693" s="8"/>
      <c r="VJI693" s="8"/>
      <c r="VJJ693" s="8"/>
      <c r="VJK693" s="8"/>
      <c r="VJL693" s="8"/>
      <c r="VJM693" s="8"/>
      <c r="VJN693" s="8"/>
      <c r="VJO693" s="8"/>
      <c r="VJP693" s="8"/>
      <c r="VJQ693" s="8"/>
      <c r="VJR693" s="8"/>
      <c r="VJS693" s="8"/>
      <c r="VJT693" s="8"/>
      <c r="VJU693" s="8"/>
      <c r="VJV693" s="8"/>
      <c r="VJW693" s="8"/>
      <c r="VJX693" s="8"/>
      <c r="VJY693" s="8"/>
      <c r="VJZ693" s="8"/>
      <c r="VKA693" s="8"/>
      <c r="VKB693" s="8"/>
      <c r="VKC693" s="8"/>
      <c r="VKD693" s="8"/>
      <c r="VKE693" s="8"/>
      <c r="VKF693" s="8"/>
      <c r="VKG693" s="8"/>
      <c r="VKH693" s="8"/>
      <c r="VKI693" s="8"/>
      <c r="VKJ693" s="8"/>
      <c r="VKK693" s="8"/>
      <c r="VKL693" s="8"/>
      <c r="VKM693" s="8"/>
      <c r="VKN693" s="8"/>
      <c r="VKO693" s="8"/>
      <c r="VKP693" s="8"/>
      <c r="VKQ693" s="8"/>
      <c r="VKR693" s="8"/>
      <c r="VKS693" s="8"/>
      <c r="VKT693" s="8"/>
      <c r="VKU693" s="8"/>
      <c r="VKV693" s="8"/>
      <c r="VKW693" s="8"/>
      <c r="VKX693" s="8"/>
      <c r="VKY693" s="8"/>
      <c r="VKZ693" s="8"/>
      <c r="VLA693" s="8"/>
      <c r="VLB693" s="8"/>
      <c r="VLC693" s="8"/>
      <c r="VLD693" s="8"/>
      <c r="VLE693" s="8"/>
      <c r="VLF693" s="8"/>
      <c r="VLG693" s="8"/>
      <c r="VLH693" s="8"/>
      <c r="VLI693" s="8"/>
      <c r="VLJ693" s="8"/>
      <c r="VLK693" s="8"/>
      <c r="VLL693" s="8"/>
      <c r="VLM693" s="8"/>
      <c r="VLN693" s="8"/>
      <c r="VLO693" s="8"/>
      <c r="VLP693" s="8"/>
      <c r="VLQ693" s="8"/>
      <c r="VLR693" s="8"/>
      <c r="VLS693" s="8"/>
      <c r="VLT693" s="8"/>
      <c r="VLU693" s="8"/>
      <c r="VLV693" s="8"/>
      <c r="VLW693" s="8"/>
      <c r="VLX693" s="8"/>
      <c r="VLY693" s="8"/>
      <c r="VLZ693" s="8"/>
      <c r="VMA693" s="8"/>
      <c r="VMB693" s="8"/>
      <c r="VMC693" s="8"/>
      <c r="VMD693" s="8"/>
      <c r="VME693" s="8"/>
      <c r="VMF693" s="8"/>
      <c r="VMG693" s="8"/>
      <c r="VMH693" s="8"/>
      <c r="VMI693" s="8"/>
      <c r="VMJ693" s="8"/>
      <c r="VMK693" s="8"/>
      <c r="VML693" s="8"/>
      <c r="VMM693" s="8"/>
      <c r="VMN693" s="8"/>
      <c r="VMO693" s="8"/>
      <c r="VMP693" s="8"/>
      <c r="VMQ693" s="8"/>
      <c r="VMR693" s="8"/>
      <c r="VMS693" s="8"/>
      <c r="VMT693" s="8"/>
      <c r="VMU693" s="8"/>
      <c r="VMV693" s="8"/>
      <c r="VMW693" s="8"/>
      <c r="VMX693" s="8"/>
      <c r="VMY693" s="8"/>
      <c r="VMZ693" s="8"/>
      <c r="VNA693" s="8"/>
      <c r="VNB693" s="8"/>
      <c r="VNC693" s="8"/>
      <c r="VND693" s="8"/>
      <c r="VNE693" s="8"/>
      <c r="VNF693" s="8"/>
      <c r="VNG693" s="8"/>
      <c r="VNH693" s="8"/>
      <c r="VNI693" s="8"/>
      <c r="VNJ693" s="8"/>
      <c r="VNK693" s="8"/>
      <c r="VNL693" s="8"/>
      <c r="VNM693" s="8"/>
      <c r="VNN693" s="8"/>
      <c r="VNO693" s="8"/>
      <c r="VNP693" s="8"/>
      <c r="VNQ693" s="8"/>
      <c r="VNR693" s="8"/>
      <c r="VNS693" s="8"/>
      <c r="VNT693" s="8"/>
      <c r="VNU693" s="8"/>
      <c r="VNV693" s="8"/>
      <c r="VNW693" s="8"/>
      <c r="VNX693" s="8"/>
      <c r="VNY693" s="8"/>
      <c r="VNZ693" s="8"/>
      <c r="VOA693" s="8"/>
      <c r="VOB693" s="8"/>
      <c r="VOC693" s="8"/>
      <c r="VOD693" s="8"/>
      <c r="VOE693" s="8"/>
      <c r="VOF693" s="8"/>
      <c r="VOG693" s="8"/>
      <c r="VOH693" s="8"/>
      <c r="VOI693" s="8"/>
      <c r="VOJ693" s="8"/>
      <c r="VOK693" s="8"/>
      <c r="VOL693" s="8"/>
      <c r="VOM693" s="8"/>
      <c r="VON693" s="8"/>
      <c r="VOO693" s="8"/>
      <c r="VOP693" s="8"/>
      <c r="VOQ693" s="8"/>
      <c r="VOR693" s="8"/>
      <c r="VOS693" s="8"/>
      <c r="VOT693" s="8"/>
      <c r="VOU693" s="8"/>
      <c r="VOV693" s="8"/>
      <c r="VOW693" s="8"/>
      <c r="VOX693" s="8"/>
      <c r="VOY693" s="8"/>
      <c r="VOZ693" s="8"/>
      <c r="VPA693" s="8"/>
      <c r="VPB693" s="8"/>
      <c r="VPC693" s="8"/>
      <c r="VPD693" s="8"/>
      <c r="VPE693" s="8"/>
      <c r="VPF693" s="8"/>
      <c r="VPG693" s="8"/>
      <c r="VPH693" s="8"/>
      <c r="VPI693" s="8"/>
      <c r="VPJ693" s="8"/>
      <c r="VPK693" s="8"/>
      <c r="VPL693" s="8"/>
      <c r="VPM693" s="8"/>
      <c r="VPN693" s="8"/>
      <c r="VPO693" s="8"/>
      <c r="VPP693" s="8"/>
      <c r="VPQ693" s="8"/>
      <c r="VPR693" s="8"/>
      <c r="VPS693" s="8"/>
      <c r="VPT693" s="8"/>
      <c r="VPU693" s="8"/>
      <c r="VPV693" s="8"/>
      <c r="VPW693" s="8"/>
      <c r="VPX693" s="8"/>
      <c r="VPY693" s="8"/>
      <c r="VPZ693" s="8"/>
      <c r="VQA693" s="8"/>
      <c r="VQB693" s="8"/>
      <c r="VQC693" s="8"/>
      <c r="VQD693" s="8"/>
      <c r="VQE693" s="8"/>
      <c r="VQF693" s="8"/>
      <c r="VQG693" s="8"/>
      <c r="VQH693" s="8"/>
      <c r="VQI693" s="8"/>
      <c r="VQJ693" s="8"/>
      <c r="VQK693" s="8"/>
      <c r="VQL693" s="8"/>
      <c r="VQM693" s="8"/>
      <c r="VQN693" s="8"/>
      <c r="VQO693" s="8"/>
      <c r="VQP693" s="8"/>
      <c r="VQQ693" s="8"/>
      <c r="VQR693" s="8"/>
      <c r="VQS693" s="8"/>
      <c r="VQT693" s="8"/>
      <c r="VQU693" s="8"/>
      <c r="VQV693" s="8"/>
      <c r="VQW693" s="8"/>
      <c r="VQX693" s="8"/>
      <c r="VQY693" s="8"/>
      <c r="VQZ693" s="8"/>
      <c r="VRA693" s="8"/>
      <c r="VRB693" s="8"/>
      <c r="VRC693" s="8"/>
      <c r="VRD693" s="8"/>
      <c r="VRE693" s="8"/>
      <c r="VRF693" s="8"/>
      <c r="VRG693" s="8"/>
      <c r="VRH693" s="8"/>
      <c r="VRI693" s="8"/>
      <c r="VRJ693" s="8"/>
      <c r="VRK693" s="8"/>
      <c r="VRL693" s="8"/>
      <c r="VRM693" s="8"/>
      <c r="VRN693" s="8"/>
      <c r="VRO693" s="8"/>
      <c r="VRP693" s="8"/>
      <c r="VRQ693" s="8"/>
      <c r="VRR693" s="8"/>
      <c r="VRS693" s="8"/>
      <c r="VRT693" s="8"/>
      <c r="VRU693" s="8"/>
      <c r="VRV693" s="8"/>
      <c r="VRW693" s="8"/>
      <c r="VRX693" s="8"/>
      <c r="VRY693" s="8"/>
      <c r="VRZ693" s="8"/>
      <c r="VSA693" s="8"/>
      <c r="VSB693" s="8"/>
      <c r="VSC693" s="8"/>
      <c r="VSD693" s="8"/>
      <c r="VSE693" s="8"/>
      <c r="VSF693" s="8"/>
      <c r="VSG693" s="8"/>
      <c r="VSH693" s="8"/>
      <c r="VSI693" s="8"/>
      <c r="VSJ693" s="8"/>
      <c r="VSK693" s="8"/>
      <c r="VSL693" s="8"/>
      <c r="VSM693" s="8"/>
      <c r="VSN693" s="8"/>
      <c r="VSO693" s="8"/>
      <c r="VSP693" s="8"/>
      <c r="VSQ693" s="8"/>
      <c r="VSR693" s="8"/>
      <c r="VSS693" s="8"/>
      <c r="VST693" s="8"/>
      <c r="VSU693" s="8"/>
      <c r="VSV693" s="8"/>
      <c r="VSW693" s="8"/>
      <c r="VSX693" s="8"/>
      <c r="VSY693" s="8"/>
      <c r="VSZ693" s="8"/>
      <c r="VTA693" s="8"/>
      <c r="VTB693" s="8"/>
      <c r="VTC693" s="8"/>
      <c r="VTD693" s="8"/>
      <c r="VTE693" s="8"/>
      <c r="VTF693" s="8"/>
      <c r="VTG693" s="8"/>
      <c r="VTH693" s="8"/>
      <c r="VTI693" s="8"/>
      <c r="VTJ693" s="8"/>
      <c r="VTK693" s="8"/>
      <c r="VTL693" s="8"/>
      <c r="VTM693" s="8"/>
      <c r="VTN693" s="8"/>
      <c r="VTO693" s="8"/>
      <c r="VTP693" s="8"/>
      <c r="VTQ693" s="8"/>
      <c r="VTR693" s="8"/>
      <c r="VTS693" s="8"/>
      <c r="VTT693" s="8"/>
      <c r="VTU693" s="8"/>
      <c r="VTV693" s="8"/>
      <c r="VTW693" s="8"/>
      <c r="VTX693" s="8"/>
      <c r="VTY693" s="8"/>
      <c r="VTZ693" s="8"/>
      <c r="VUA693" s="8"/>
      <c r="VUB693" s="8"/>
      <c r="VUC693" s="8"/>
      <c r="VUD693" s="8"/>
      <c r="VUE693" s="8"/>
      <c r="VUF693" s="8"/>
      <c r="VUG693" s="8"/>
      <c r="VUH693" s="8"/>
      <c r="VUI693" s="8"/>
      <c r="VUJ693" s="8"/>
      <c r="VUK693" s="8"/>
      <c r="VUL693" s="8"/>
      <c r="VUM693" s="8"/>
      <c r="VUN693" s="8"/>
      <c r="VUO693" s="8"/>
      <c r="VUP693" s="8"/>
      <c r="VUQ693" s="8"/>
      <c r="VUR693" s="8"/>
      <c r="VUS693" s="8"/>
      <c r="VUT693" s="8"/>
      <c r="VUU693" s="8"/>
      <c r="VUV693" s="8"/>
      <c r="VUW693" s="8"/>
      <c r="VUX693" s="8"/>
      <c r="VUY693" s="8"/>
      <c r="VUZ693" s="8"/>
      <c r="VVA693" s="8"/>
      <c r="VVB693" s="8"/>
      <c r="VVC693" s="8"/>
      <c r="VVD693" s="8"/>
      <c r="VVE693" s="8"/>
      <c r="VVF693" s="8"/>
      <c r="VVG693" s="8"/>
      <c r="VVH693" s="8"/>
      <c r="VVI693" s="8"/>
      <c r="VVJ693" s="8"/>
      <c r="VVK693" s="8"/>
      <c r="VVL693" s="8"/>
      <c r="VVM693" s="8"/>
      <c r="VVN693" s="8"/>
      <c r="VVO693" s="8"/>
      <c r="VVP693" s="8"/>
      <c r="VVQ693" s="8"/>
      <c r="VVR693" s="8"/>
      <c r="VVS693" s="8"/>
      <c r="VVT693" s="8"/>
      <c r="VVU693" s="8"/>
      <c r="VVV693" s="8"/>
      <c r="VVW693" s="8"/>
      <c r="VVX693" s="8"/>
      <c r="VVY693" s="8"/>
      <c r="VVZ693" s="8"/>
      <c r="VWA693" s="8"/>
      <c r="VWB693" s="8"/>
      <c r="VWC693" s="8"/>
      <c r="VWD693" s="8"/>
      <c r="VWE693" s="8"/>
      <c r="VWF693" s="8"/>
      <c r="VWG693" s="8"/>
      <c r="VWH693" s="8"/>
      <c r="VWI693" s="8"/>
      <c r="VWJ693" s="8"/>
      <c r="VWK693" s="8"/>
      <c r="VWL693" s="8"/>
      <c r="VWM693" s="8"/>
      <c r="VWN693" s="8"/>
      <c r="VWO693" s="8"/>
      <c r="VWP693" s="8"/>
      <c r="VWQ693" s="8"/>
      <c r="VWR693" s="8"/>
      <c r="VWS693" s="8"/>
      <c r="VWT693" s="8"/>
      <c r="VWU693" s="8"/>
      <c r="VWV693" s="8"/>
      <c r="VWW693" s="8"/>
      <c r="VWX693" s="8"/>
      <c r="VWY693" s="8"/>
      <c r="VWZ693" s="8"/>
      <c r="VXA693" s="8"/>
      <c r="VXB693" s="8"/>
      <c r="VXC693" s="8"/>
      <c r="VXD693" s="8"/>
      <c r="VXE693" s="8"/>
      <c r="VXF693" s="8"/>
      <c r="VXG693" s="8"/>
      <c r="VXH693" s="8"/>
      <c r="VXI693" s="8"/>
      <c r="VXJ693" s="8"/>
      <c r="VXK693" s="8"/>
      <c r="VXL693" s="8"/>
      <c r="VXM693" s="8"/>
      <c r="VXN693" s="8"/>
      <c r="VXO693" s="8"/>
      <c r="VXP693" s="8"/>
      <c r="VXQ693" s="8"/>
      <c r="VXR693" s="8"/>
      <c r="VXS693" s="8"/>
      <c r="VXT693" s="8"/>
      <c r="VXU693" s="8"/>
      <c r="VXV693" s="8"/>
      <c r="VXW693" s="8"/>
      <c r="VXX693" s="8"/>
      <c r="VXY693" s="8"/>
      <c r="VXZ693" s="8"/>
      <c r="VYA693" s="8"/>
      <c r="VYB693" s="8"/>
      <c r="VYC693" s="8"/>
      <c r="VYD693" s="8"/>
      <c r="VYE693" s="8"/>
      <c r="VYF693" s="8"/>
      <c r="VYG693" s="8"/>
      <c r="VYH693" s="8"/>
      <c r="VYI693" s="8"/>
      <c r="VYJ693" s="8"/>
      <c r="VYK693" s="8"/>
      <c r="VYL693" s="8"/>
      <c r="VYM693" s="8"/>
      <c r="VYN693" s="8"/>
      <c r="VYO693" s="8"/>
      <c r="VYP693" s="8"/>
      <c r="VYQ693" s="8"/>
      <c r="VYR693" s="8"/>
      <c r="VYS693" s="8"/>
      <c r="VYT693" s="8"/>
      <c r="VYU693" s="8"/>
      <c r="VYV693" s="8"/>
      <c r="VYW693" s="8"/>
      <c r="VYX693" s="8"/>
      <c r="VYY693" s="8"/>
      <c r="VYZ693" s="8"/>
      <c r="VZA693" s="8"/>
      <c r="VZB693" s="8"/>
      <c r="VZC693" s="8"/>
      <c r="VZD693" s="8"/>
      <c r="VZE693" s="8"/>
      <c r="VZF693" s="8"/>
      <c r="VZG693" s="8"/>
      <c r="VZH693" s="8"/>
      <c r="VZI693" s="8"/>
      <c r="VZJ693" s="8"/>
      <c r="VZK693" s="8"/>
      <c r="VZL693" s="8"/>
      <c r="VZM693" s="8"/>
      <c r="VZN693" s="8"/>
      <c r="VZO693" s="8"/>
      <c r="VZP693" s="8"/>
      <c r="VZQ693" s="8"/>
      <c r="VZR693" s="8"/>
      <c r="VZS693" s="8"/>
      <c r="VZT693" s="8"/>
      <c r="VZU693" s="8"/>
      <c r="VZV693" s="8"/>
      <c r="VZW693" s="8"/>
      <c r="VZX693" s="8"/>
      <c r="VZY693" s="8"/>
      <c r="VZZ693" s="8"/>
      <c r="WAA693" s="8"/>
      <c r="WAB693" s="8"/>
      <c r="WAC693" s="8"/>
      <c r="WAD693" s="8"/>
      <c r="WAE693" s="8"/>
      <c r="WAF693" s="8"/>
      <c r="WAG693" s="8"/>
      <c r="WAH693" s="8"/>
      <c r="WAI693" s="8"/>
      <c r="WAJ693" s="8"/>
      <c r="WAK693" s="8"/>
      <c r="WAL693" s="8"/>
      <c r="WAM693" s="8"/>
      <c r="WAN693" s="8"/>
      <c r="WAO693" s="8"/>
      <c r="WAP693" s="8"/>
      <c r="WAQ693" s="8"/>
      <c r="WAR693" s="8"/>
      <c r="WAS693" s="8"/>
      <c r="WAT693" s="8"/>
      <c r="WAU693" s="8"/>
      <c r="WAV693" s="8"/>
      <c r="WAW693" s="8"/>
      <c r="WAX693" s="8"/>
      <c r="WAY693" s="8"/>
      <c r="WAZ693" s="8"/>
      <c r="WBA693" s="8"/>
      <c r="WBB693" s="8"/>
      <c r="WBC693" s="8"/>
      <c r="WBD693" s="8"/>
      <c r="WBE693" s="8"/>
      <c r="WBF693" s="8"/>
      <c r="WBG693" s="8"/>
      <c r="WBH693" s="8"/>
      <c r="WBI693" s="8"/>
      <c r="WBJ693" s="8"/>
      <c r="WBK693" s="8"/>
      <c r="WBL693" s="8"/>
      <c r="WBM693" s="8"/>
      <c r="WBN693" s="8"/>
      <c r="WBO693" s="8"/>
      <c r="WBP693" s="8"/>
      <c r="WBQ693" s="8"/>
      <c r="WBR693" s="8"/>
      <c r="WBS693" s="8"/>
      <c r="WBT693" s="8"/>
      <c r="WBU693" s="8"/>
      <c r="WBV693" s="8"/>
      <c r="WBW693" s="8"/>
      <c r="WBX693" s="8"/>
      <c r="WBY693" s="8"/>
      <c r="WBZ693" s="8"/>
      <c r="WCA693" s="8"/>
      <c r="WCB693" s="8"/>
      <c r="WCC693" s="8"/>
      <c r="WCD693" s="8"/>
      <c r="WCE693" s="8"/>
      <c r="WCF693" s="8"/>
      <c r="WCG693" s="8"/>
      <c r="WCH693" s="8"/>
      <c r="WCI693" s="8"/>
      <c r="WCJ693" s="8"/>
      <c r="WCK693" s="8"/>
      <c r="WCL693" s="8"/>
      <c r="WCM693" s="8"/>
      <c r="WCN693" s="8"/>
      <c r="WCO693" s="8"/>
      <c r="WCP693" s="8"/>
      <c r="WCQ693" s="8"/>
      <c r="WCR693" s="8"/>
      <c r="WCS693" s="8"/>
      <c r="WCT693" s="8"/>
      <c r="WCU693" s="8"/>
      <c r="WCV693" s="8"/>
      <c r="WCW693" s="8"/>
      <c r="WCX693" s="8"/>
      <c r="WCY693" s="8"/>
      <c r="WCZ693" s="8"/>
      <c r="WDA693" s="8"/>
      <c r="WDB693" s="8"/>
      <c r="WDC693" s="8"/>
      <c r="WDD693" s="8"/>
      <c r="WDE693" s="8"/>
      <c r="WDF693" s="8"/>
      <c r="WDG693" s="8"/>
      <c r="WDH693" s="8"/>
      <c r="WDI693" s="8"/>
      <c r="WDJ693" s="8"/>
      <c r="WDK693" s="8"/>
      <c r="WDL693" s="8"/>
      <c r="WDM693" s="8"/>
      <c r="WDN693" s="8"/>
      <c r="WDO693" s="8"/>
      <c r="WDP693" s="8"/>
      <c r="WDQ693" s="8"/>
      <c r="WDR693" s="8"/>
      <c r="WDS693" s="8"/>
      <c r="WDT693" s="8"/>
      <c r="WDU693" s="8"/>
      <c r="WDV693" s="8"/>
      <c r="WDW693" s="8"/>
      <c r="WDX693" s="8"/>
      <c r="WDY693" s="8"/>
      <c r="WDZ693" s="8"/>
      <c r="WEA693" s="8"/>
      <c r="WEB693" s="8"/>
      <c r="WEC693" s="8"/>
      <c r="WED693" s="8"/>
      <c r="WEE693" s="8"/>
      <c r="WEF693" s="8"/>
      <c r="WEG693" s="8"/>
      <c r="WEH693" s="8"/>
      <c r="WEI693" s="8"/>
      <c r="WEJ693" s="8"/>
      <c r="WEK693" s="8"/>
      <c r="WEL693" s="8"/>
      <c r="WEM693" s="8"/>
      <c r="WEN693" s="8"/>
      <c r="WEO693" s="8"/>
      <c r="WEP693" s="8"/>
      <c r="WEQ693" s="8"/>
      <c r="WER693" s="8"/>
      <c r="WES693" s="8"/>
      <c r="WET693" s="8"/>
      <c r="WEU693" s="8"/>
      <c r="WEV693" s="8"/>
      <c r="WEW693" s="8"/>
      <c r="WEX693" s="8"/>
      <c r="WEY693" s="8"/>
      <c r="WEZ693" s="8"/>
      <c r="WFA693" s="8"/>
      <c r="WFB693" s="8"/>
      <c r="WFC693" s="8"/>
      <c r="WFD693" s="8"/>
      <c r="WFE693" s="8"/>
      <c r="WFF693" s="8"/>
      <c r="WFG693" s="8"/>
      <c r="WFH693" s="8"/>
      <c r="WFI693" s="8"/>
      <c r="WFJ693" s="8"/>
      <c r="WFK693" s="8"/>
      <c r="WFL693" s="8"/>
      <c r="WFM693" s="8"/>
      <c r="WFN693" s="8"/>
      <c r="WFO693" s="8"/>
      <c r="WFP693" s="8"/>
      <c r="WFQ693" s="8"/>
      <c r="WFR693" s="8"/>
      <c r="WFS693" s="8"/>
      <c r="WFT693" s="8"/>
      <c r="WFU693" s="8"/>
      <c r="WFV693" s="8"/>
      <c r="WFW693" s="8"/>
      <c r="WFX693" s="8"/>
      <c r="WFY693" s="8"/>
      <c r="WFZ693" s="8"/>
      <c r="WGA693" s="8"/>
      <c r="WGB693" s="8"/>
      <c r="WGC693" s="8"/>
      <c r="WGD693" s="8"/>
      <c r="WGE693" s="8"/>
      <c r="WGF693" s="8"/>
      <c r="WGG693" s="8"/>
      <c r="WGH693" s="8"/>
      <c r="WGI693" s="8"/>
      <c r="WGJ693" s="8"/>
      <c r="WGK693" s="8"/>
      <c r="WGL693" s="8"/>
      <c r="WGM693" s="8"/>
      <c r="WGN693" s="8"/>
      <c r="WGO693" s="8"/>
      <c r="WGP693" s="8"/>
      <c r="WGQ693" s="8"/>
      <c r="WGR693" s="8"/>
      <c r="WGS693" s="8"/>
      <c r="WGT693" s="8"/>
      <c r="WGU693" s="8"/>
      <c r="WGV693" s="8"/>
      <c r="WGW693" s="8"/>
      <c r="WGX693" s="8"/>
      <c r="WGY693" s="8"/>
      <c r="WGZ693" s="8"/>
      <c r="WHA693" s="8"/>
      <c r="WHB693" s="8"/>
      <c r="WHC693" s="8"/>
      <c r="WHD693" s="8"/>
      <c r="WHE693" s="8"/>
      <c r="WHF693" s="8"/>
      <c r="WHG693" s="8"/>
      <c r="WHH693" s="8"/>
      <c r="WHI693" s="8"/>
      <c r="WHJ693" s="8"/>
      <c r="WHK693" s="8"/>
      <c r="WHL693" s="8"/>
      <c r="WHM693" s="8"/>
      <c r="WHN693" s="8"/>
      <c r="WHO693" s="8"/>
      <c r="WHP693" s="8"/>
      <c r="WHQ693" s="8"/>
      <c r="WHR693" s="8"/>
      <c r="WHS693" s="8"/>
      <c r="WHT693" s="8"/>
      <c r="WHU693" s="8"/>
      <c r="WHV693" s="8"/>
      <c r="WHW693" s="8"/>
      <c r="WHX693" s="8"/>
      <c r="WHY693" s="8"/>
      <c r="WHZ693" s="8"/>
      <c r="WIA693" s="8"/>
      <c r="WIB693" s="8"/>
      <c r="WIC693" s="8"/>
      <c r="WID693" s="8"/>
      <c r="WIE693" s="8"/>
      <c r="WIF693" s="8"/>
      <c r="WIG693" s="8"/>
      <c r="WIH693" s="8"/>
      <c r="WII693" s="8"/>
      <c r="WIJ693" s="8"/>
      <c r="WIK693" s="8"/>
      <c r="WIL693" s="8"/>
      <c r="WIM693" s="8"/>
      <c r="WIN693" s="8"/>
      <c r="WIO693" s="8"/>
      <c r="WIP693" s="8"/>
      <c r="WIQ693" s="8"/>
      <c r="WIR693" s="8"/>
      <c r="WIS693" s="8"/>
      <c r="WIT693" s="8"/>
      <c r="WIU693" s="8"/>
      <c r="WIV693" s="8"/>
      <c r="WIW693" s="8"/>
      <c r="WIX693" s="8"/>
      <c r="WIY693" s="8"/>
      <c r="WIZ693" s="8"/>
      <c r="WJA693" s="8"/>
      <c r="WJB693" s="8"/>
      <c r="WJC693" s="8"/>
      <c r="WJD693" s="8"/>
      <c r="WJE693" s="8"/>
      <c r="WJF693" s="8"/>
      <c r="WJG693" s="8"/>
      <c r="WJH693" s="8"/>
      <c r="WJI693" s="8"/>
      <c r="WJJ693" s="8"/>
      <c r="WJK693" s="8"/>
      <c r="WJL693" s="8"/>
      <c r="WJM693" s="8"/>
      <c r="WJN693" s="8"/>
      <c r="WJO693" s="8"/>
      <c r="WJP693" s="8"/>
      <c r="WJQ693" s="8"/>
      <c r="WJR693" s="8"/>
      <c r="WJS693" s="8"/>
      <c r="WJT693" s="8"/>
      <c r="WJU693" s="8"/>
      <c r="WJV693" s="8"/>
      <c r="WJW693" s="8"/>
      <c r="WJX693" s="8"/>
      <c r="WJY693" s="8"/>
      <c r="WJZ693" s="8"/>
      <c r="WKA693" s="8"/>
      <c r="WKB693" s="8"/>
      <c r="WKC693" s="8"/>
      <c r="WKD693" s="8"/>
      <c r="WKE693" s="8"/>
      <c r="WKF693" s="8"/>
      <c r="WKG693" s="8"/>
      <c r="WKH693" s="8"/>
      <c r="WKI693" s="8"/>
      <c r="WKJ693" s="8"/>
      <c r="WKK693" s="8"/>
      <c r="WKL693" s="8"/>
      <c r="WKM693" s="8"/>
      <c r="WKN693" s="8"/>
      <c r="WKO693" s="8"/>
      <c r="WKP693" s="8"/>
      <c r="WKQ693" s="8"/>
      <c r="WKR693" s="8"/>
      <c r="WKS693" s="8"/>
      <c r="WKT693" s="8"/>
      <c r="WKU693" s="8"/>
      <c r="WKV693" s="8"/>
      <c r="WKW693" s="8"/>
      <c r="WKX693" s="8"/>
      <c r="WKY693" s="8"/>
      <c r="WKZ693" s="8"/>
      <c r="WLA693" s="8"/>
      <c r="WLB693" s="8"/>
      <c r="WLC693" s="8"/>
      <c r="WLD693" s="8"/>
      <c r="WLE693" s="8"/>
      <c r="WLF693" s="8"/>
      <c r="WLG693" s="8"/>
      <c r="WLH693" s="8"/>
      <c r="WLI693" s="8"/>
      <c r="WLJ693" s="8"/>
      <c r="WLK693" s="8"/>
      <c r="WLL693" s="8"/>
      <c r="WLM693" s="8"/>
      <c r="WLN693" s="8"/>
      <c r="WLO693" s="8"/>
      <c r="WLP693" s="8"/>
      <c r="WLQ693" s="8"/>
      <c r="WLR693" s="8"/>
      <c r="WLS693" s="8"/>
      <c r="WLT693" s="8"/>
      <c r="WLU693" s="8"/>
      <c r="WLV693" s="8"/>
      <c r="WLW693" s="8"/>
      <c r="WLX693" s="8"/>
      <c r="WLY693" s="8"/>
      <c r="WLZ693" s="8"/>
      <c r="WMA693" s="8"/>
      <c r="WMB693" s="8"/>
      <c r="WMC693" s="8"/>
      <c r="WMD693" s="8"/>
      <c r="WME693" s="8"/>
      <c r="WMF693" s="8"/>
      <c r="WMG693" s="8"/>
      <c r="WMH693" s="8"/>
      <c r="WMI693" s="8"/>
      <c r="WMJ693" s="8"/>
      <c r="WMK693" s="8"/>
      <c r="WML693" s="8"/>
      <c r="WMM693" s="8"/>
      <c r="WMN693" s="8"/>
      <c r="WMO693" s="8"/>
      <c r="WMP693" s="8"/>
      <c r="WMQ693" s="8"/>
      <c r="WMR693" s="8"/>
      <c r="WMS693" s="8"/>
      <c r="WMT693" s="8"/>
      <c r="WMU693" s="8"/>
      <c r="WMV693" s="8"/>
      <c r="WMW693" s="8"/>
      <c r="WMX693" s="8"/>
      <c r="WMY693" s="8"/>
      <c r="WMZ693" s="8"/>
      <c r="WNA693" s="8"/>
      <c r="WNB693" s="8"/>
      <c r="WNC693" s="8"/>
      <c r="WND693" s="8"/>
      <c r="WNE693" s="8"/>
      <c r="WNF693" s="8"/>
      <c r="WNG693" s="8"/>
      <c r="WNH693" s="8"/>
      <c r="WNI693" s="8"/>
      <c r="WNJ693" s="8"/>
      <c r="WNK693" s="8"/>
      <c r="WNL693" s="8"/>
      <c r="WNM693" s="8"/>
      <c r="WNN693" s="8"/>
      <c r="WNO693" s="8"/>
      <c r="WNP693" s="8"/>
      <c r="WNQ693" s="8"/>
      <c r="WNR693" s="8"/>
      <c r="WNS693" s="8"/>
      <c r="WNT693" s="8"/>
      <c r="WNU693" s="8"/>
      <c r="WNV693" s="8"/>
      <c r="WNW693" s="8"/>
      <c r="WNX693" s="8"/>
      <c r="WNY693" s="8"/>
      <c r="WNZ693" s="8"/>
      <c r="WOA693" s="8"/>
      <c r="WOB693" s="8"/>
      <c r="WOC693" s="8"/>
      <c r="WOD693" s="8"/>
      <c r="WOE693" s="8"/>
      <c r="WOF693" s="8"/>
      <c r="WOG693" s="8"/>
      <c r="WOH693" s="8"/>
      <c r="WOI693" s="8"/>
      <c r="WOJ693" s="8"/>
      <c r="WOK693" s="8"/>
      <c r="WOL693" s="8"/>
      <c r="WOM693" s="8"/>
      <c r="WON693" s="8"/>
      <c r="WOO693" s="8"/>
      <c r="WOP693" s="8"/>
      <c r="WOQ693" s="8"/>
      <c r="WOR693" s="8"/>
      <c r="WOS693" s="8"/>
      <c r="WOT693" s="8"/>
      <c r="WOU693" s="8"/>
      <c r="WOV693" s="8"/>
      <c r="WOW693" s="8"/>
      <c r="WOX693" s="8"/>
      <c r="WOY693" s="8"/>
      <c r="WOZ693" s="8"/>
      <c r="WPA693" s="8"/>
      <c r="WPB693" s="8"/>
      <c r="WPC693" s="8"/>
      <c r="WPD693" s="8"/>
      <c r="WPE693" s="8"/>
      <c r="WPF693" s="8"/>
      <c r="WPG693" s="8"/>
      <c r="WPH693" s="8"/>
      <c r="WPI693" s="8"/>
      <c r="WPJ693" s="8"/>
      <c r="WPK693" s="8"/>
      <c r="WPL693" s="8"/>
      <c r="WPM693" s="8"/>
      <c r="WPN693" s="8"/>
      <c r="WPO693" s="8"/>
      <c r="WPP693" s="8"/>
      <c r="WPQ693" s="8"/>
      <c r="WPR693" s="8"/>
      <c r="WPS693" s="8"/>
      <c r="WPT693" s="8"/>
      <c r="WPU693" s="8"/>
      <c r="WPV693" s="8"/>
      <c r="WPW693" s="8"/>
      <c r="WPX693" s="8"/>
      <c r="WPY693" s="8"/>
      <c r="WPZ693" s="8"/>
      <c r="WQA693" s="8"/>
      <c r="WQB693" s="8"/>
      <c r="WQC693" s="8"/>
      <c r="WQD693" s="8"/>
      <c r="WQE693" s="8"/>
      <c r="WQF693" s="8"/>
      <c r="WQG693" s="8"/>
      <c r="WQH693" s="8"/>
      <c r="WQI693" s="8"/>
      <c r="WQJ693" s="8"/>
      <c r="WQK693" s="8"/>
      <c r="WQL693" s="8"/>
      <c r="WQM693" s="8"/>
      <c r="WQN693" s="8"/>
      <c r="WQO693" s="8"/>
      <c r="WQP693" s="8"/>
      <c r="WQQ693" s="8"/>
      <c r="WQR693" s="8"/>
      <c r="WQS693" s="8"/>
      <c r="WQT693" s="8"/>
      <c r="WQU693" s="8"/>
      <c r="WQV693" s="8"/>
      <c r="WQW693" s="8"/>
      <c r="WQX693" s="8"/>
      <c r="WQY693" s="8"/>
      <c r="WQZ693" s="8"/>
      <c r="WRA693" s="8"/>
      <c r="WRB693" s="8"/>
      <c r="WRC693" s="8"/>
      <c r="WRD693" s="8"/>
      <c r="WRE693" s="8"/>
      <c r="WRF693" s="8"/>
      <c r="WRG693" s="8"/>
      <c r="WRH693" s="8"/>
      <c r="WRI693" s="8"/>
      <c r="WRJ693" s="8"/>
      <c r="WRK693" s="8"/>
      <c r="WRL693" s="8"/>
      <c r="WRM693" s="8"/>
      <c r="WRN693" s="8"/>
      <c r="WRO693" s="8"/>
      <c r="WRP693" s="8"/>
      <c r="WRQ693" s="8"/>
      <c r="WRR693" s="8"/>
      <c r="WRS693" s="8"/>
      <c r="WRT693" s="8"/>
      <c r="WRU693" s="8"/>
      <c r="WRV693" s="8"/>
      <c r="WRW693" s="8"/>
      <c r="WRX693" s="8"/>
      <c r="WRY693" s="8"/>
      <c r="WRZ693" s="8"/>
      <c r="WSA693" s="8"/>
      <c r="WSB693" s="8"/>
      <c r="WSC693" s="8"/>
      <c r="WSD693" s="8"/>
      <c r="WSE693" s="8"/>
      <c r="WSF693" s="8"/>
      <c r="WSG693" s="8"/>
      <c r="WSH693" s="8"/>
      <c r="WSI693" s="8"/>
      <c r="WSJ693" s="8"/>
      <c r="WSK693" s="8"/>
      <c r="WSL693" s="8"/>
      <c r="WSM693" s="8"/>
      <c r="WSN693" s="8"/>
      <c r="WSO693" s="8"/>
      <c r="WSP693" s="8"/>
      <c r="WSQ693" s="8"/>
      <c r="WSR693" s="8"/>
      <c r="WSS693" s="8"/>
      <c r="WST693" s="8"/>
      <c r="WSU693" s="8"/>
      <c r="WSV693" s="8"/>
      <c r="WSW693" s="8"/>
      <c r="WSX693" s="8"/>
      <c r="WSY693" s="8"/>
      <c r="WSZ693" s="8"/>
      <c r="WTA693" s="8"/>
      <c r="WTB693" s="8"/>
      <c r="WTC693" s="8"/>
      <c r="WTD693" s="8"/>
      <c r="WTE693" s="8"/>
      <c r="WTF693" s="8"/>
      <c r="WTG693" s="8"/>
      <c r="WTH693" s="8"/>
      <c r="WTI693" s="8"/>
      <c r="WTJ693" s="8"/>
      <c r="WTK693" s="8"/>
      <c r="WTL693" s="8"/>
      <c r="WTM693" s="8"/>
      <c r="WTN693" s="8"/>
      <c r="WTO693" s="8"/>
      <c r="WTP693" s="8"/>
      <c r="WTQ693" s="8"/>
      <c r="WTR693" s="8"/>
      <c r="WTS693" s="8"/>
      <c r="WTT693" s="8"/>
      <c r="WTU693" s="8"/>
      <c r="WTV693" s="8"/>
      <c r="WTW693" s="8"/>
      <c r="WTX693" s="8"/>
      <c r="WTY693" s="8"/>
      <c r="WTZ693" s="8"/>
      <c r="WUA693" s="8"/>
      <c r="WUB693" s="8"/>
      <c r="WUC693" s="8"/>
      <c r="WUD693" s="8"/>
      <c r="WUE693" s="8"/>
      <c r="WUF693" s="8"/>
      <c r="WUG693" s="8"/>
      <c r="WUH693" s="8"/>
      <c r="WUI693" s="8"/>
      <c r="WUJ693" s="8"/>
      <c r="WUK693" s="8"/>
      <c r="WUL693" s="8"/>
      <c r="WUM693" s="8"/>
      <c r="WUN693" s="8"/>
      <c r="WUO693" s="8"/>
      <c r="WUP693" s="8"/>
      <c r="WUQ693" s="8"/>
      <c r="WUR693" s="8"/>
      <c r="WUS693" s="8"/>
      <c r="WUT693" s="8"/>
      <c r="WUU693" s="8"/>
      <c r="WUV693" s="8"/>
      <c r="WUW693" s="8"/>
      <c r="WUX693" s="8"/>
      <c r="WUY693" s="8"/>
      <c r="WUZ693" s="8"/>
      <c r="WVA693" s="8"/>
      <c r="WVB693" s="8"/>
      <c r="WVC693" s="8"/>
      <c r="WVD693" s="8"/>
      <c r="WVE693" s="8"/>
      <c r="WVF693" s="8"/>
      <c r="WVG693" s="8"/>
      <c r="WVH693" s="8"/>
      <c r="WVI693" s="8"/>
      <c r="WVJ693" s="8"/>
      <c r="WVK693" s="8"/>
      <c r="WVL693" s="8"/>
      <c r="WVM693" s="8"/>
      <c r="WVN693" s="8"/>
      <c r="WVO693" s="8"/>
      <c r="WVP693" s="8"/>
      <c r="WVQ693" s="8"/>
      <c r="WVR693" s="8"/>
      <c r="WVS693" s="8"/>
      <c r="WVT693" s="8"/>
      <c r="WVU693" s="8"/>
      <c r="WVV693" s="8"/>
      <c r="WVW693" s="8"/>
      <c r="WVX693" s="8"/>
      <c r="WVY693" s="8"/>
      <c r="WVZ693" s="8"/>
      <c r="WWA693" s="8"/>
      <c r="WWB693" s="8"/>
      <c r="WWC693" s="8"/>
      <c r="WWD693" s="8"/>
      <c r="WWE693" s="8"/>
      <c r="WWF693" s="8"/>
      <c r="WWG693" s="8"/>
      <c r="WWH693" s="8"/>
      <c r="WWI693" s="8"/>
      <c r="WWJ693" s="8"/>
      <c r="WWK693" s="8"/>
      <c r="WWL693" s="8"/>
      <c r="WWM693" s="8"/>
      <c r="WWN693" s="8"/>
      <c r="WWO693" s="8"/>
      <c r="WWP693" s="8"/>
      <c r="WWQ693" s="8"/>
      <c r="WWR693" s="8"/>
      <c r="WWS693" s="8"/>
      <c r="WWT693" s="8"/>
      <c r="WWU693" s="8"/>
      <c r="WWV693" s="8"/>
      <c r="WWW693" s="8"/>
      <c r="WWX693" s="8"/>
      <c r="WWY693" s="8"/>
      <c r="WWZ693" s="8"/>
      <c r="WXA693" s="8"/>
      <c r="WXB693" s="8"/>
      <c r="WXC693" s="8"/>
      <c r="WXD693" s="8"/>
      <c r="WXE693" s="8"/>
      <c r="WXF693" s="8"/>
      <c r="WXG693" s="8"/>
      <c r="WXH693" s="8"/>
      <c r="WXI693" s="8"/>
      <c r="WXJ693" s="8"/>
      <c r="WXK693" s="8"/>
      <c r="WXL693" s="8"/>
      <c r="WXM693" s="8"/>
      <c r="WXN693" s="8"/>
      <c r="WXO693" s="8"/>
      <c r="WXP693" s="8"/>
      <c r="WXQ693" s="8"/>
      <c r="WXR693" s="8"/>
      <c r="WXS693" s="8"/>
      <c r="WXT693" s="8"/>
      <c r="WXU693" s="8"/>
      <c r="WXV693" s="8"/>
      <c r="WXW693" s="8"/>
      <c r="WXX693" s="8"/>
      <c r="WXY693" s="8"/>
      <c r="WXZ693" s="8"/>
      <c r="WYA693" s="8"/>
      <c r="WYB693" s="8"/>
      <c r="WYC693" s="8"/>
      <c r="WYD693" s="8"/>
      <c r="WYE693" s="8"/>
      <c r="WYF693" s="8"/>
      <c r="WYG693" s="8"/>
      <c r="WYH693" s="8"/>
      <c r="WYI693" s="8"/>
      <c r="WYJ693" s="8"/>
      <c r="WYK693" s="8"/>
      <c r="WYL693" s="8"/>
      <c r="WYM693" s="8"/>
      <c r="WYN693" s="8"/>
      <c r="WYO693" s="8"/>
      <c r="WYP693" s="8"/>
      <c r="WYQ693" s="8"/>
      <c r="WYR693" s="8"/>
      <c r="WYS693" s="8"/>
      <c r="WYT693" s="8"/>
      <c r="WYU693" s="8"/>
      <c r="WYV693" s="8"/>
      <c r="WYW693" s="8"/>
      <c r="WYX693" s="8"/>
      <c r="WYY693" s="8"/>
      <c r="WYZ693" s="8"/>
      <c r="WZA693" s="8"/>
      <c r="WZB693" s="8"/>
      <c r="WZC693" s="8"/>
      <c r="WZD693" s="8"/>
      <c r="WZE693" s="8"/>
      <c r="WZF693" s="8"/>
      <c r="WZG693" s="8"/>
      <c r="WZH693" s="8"/>
      <c r="WZI693" s="8"/>
      <c r="WZJ693" s="8"/>
      <c r="WZK693" s="8"/>
      <c r="WZL693" s="8"/>
      <c r="WZM693" s="8"/>
      <c r="WZN693" s="8"/>
      <c r="WZO693" s="8"/>
      <c r="WZP693" s="8"/>
      <c r="WZQ693" s="8"/>
      <c r="WZR693" s="8"/>
      <c r="WZS693" s="8"/>
      <c r="WZT693" s="8"/>
      <c r="WZU693" s="8"/>
      <c r="WZV693" s="8"/>
      <c r="WZW693" s="8"/>
      <c r="WZX693" s="8"/>
      <c r="WZY693" s="8"/>
      <c r="WZZ693" s="8"/>
      <c r="XAA693" s="8"/>
      <c r="XAB693" s="8"/>
      <c r="XAC693" s="8"/>
      <c r="XAD693" s="8"/>
      <c r="XAE693" s="8"/>
      <c r="XAF693" s="8"/>
      <c r="XAG693" s="8"/>
      <c r="XAH693" s="8"/>
      <c r="XAI693" s="8"/>
      <c r="XAJ693" s="8"/>
      <c r="XAK693" s="8"/>
      <c r="XAL693" s="8"/>
      <c r="XAM693" s="8"/>
      <c r="XAN693" s="8"/>
      <c r="XAO693" s="8"/>
      <c r="XAP693" s="8"/>
      <c r="XAQ693" s="8"/>
      <c r="XAR693" s="8"/>
      <c r="XAS693" s="8"/>
      <c r="XAT693" s="8"/>
      <c r="XAU693" s="8"/>
      <c r="XAV693" s="8"/>
      <c r="XAW693" s="8"/>
      <c r="XAX693" s="8"/>
      <c r="XAY693" s="8"/>
      <c r="XAZ693" s="8"/>
      <c r="XBA693" s="8"/>
      <c r="XBB693" s="8"/>
      <c r="XBC693" s="8"/>
      <c r="XBD693" s="8"/>
      <c r="XBE693" s="8"/>
      <c r="XBF693" s="8"/>
      <c r="XBG693" s="8"/>
      <c r="XBH693" s="8"/>
      <c r="XBI693" s="8"/>
      <c r="XBJ693" s="8"/>
      <c r="XBK693" s="8"/>
      <c r="XBL693" s="8"/>
      <c r="XBM693" s="8"/>
      <c r="XBN693" s="8"/>
      <c r="XBO693" s="8"/>
      <c r="XBP693" s="8"/>
      <c r="XBQ693" s="8"/>
      <c r="XBR693" s="8"/>
      <c r="XBS693" s="8"/>
      <c r="XBT693" s="8"/>
      <c r="XBU693" s="8"/>
      <c r="XBV693" s="8"/>
      <c r="XBW693" s="8"/>
      <c r="XBX693" s="8"/>
      <c r="XBY693" s="8"/>
      <c r="XBZ693" s="8"/>
      <c r="XCA693" s="8"/>
      <c r="XCB693" s="8"/>
      <c r="XCC693" s="8"/>
      <c r="XCD693" s="8"/>
      <c r="XCE693" s="8"/>
      <c r="XCF693" s="8"/>
      <c r="XCG693" s="8"/>
      <c r="XCH693" s="8"/>
      <c r="XCI693" s="8"/>
      <c r="XCJ693" s="8"/>
      <c r="XCK693" s="8"/>
      <c r="XCL693" s="8"/>
      <c r="XCM693" s="8"/>
      <c r="XCN693" s="8"/>
      <c r="XCO693" s="8"/>
      <c r="XCP693" s="8"/>
      <c r="XCQ693" s="8"/>
      <c r="XCR693" s="8"/>
      <c r="XCS693" s="8"/>
      <c r="XCT693" s="8"/>
      <c r="XCU693" s="8"/>
      <c r="XCV693" s="8"/>
      <c r="XCW693" s="8"/>
      <c r="XCX693" s="8"/>
      <c r="XCY693" s="8"/>
      <c r="XCZ693" s="8"/>
      <c r="XDA693" s="8"/>
      <c r="XDB693" s="8"/>
      <c r="XDC693" s="8"/>
      <c r="XDD693" s="8"/>
      <c r="XDE693" s="8"/>
      <c r="XDF693" s="8"/>
      <c r="XDG693" s="8"/>
      <c r="XDH693" s="8"/>
      <c r="XDI693" s="8"/>
      <c r="XDJ693" s="8"/>
      <c r="XDK693" s="8"/>
      <c r="XDL693" s="8"/>
      <c r="XDM693" s="8"/>
      <c r="XDN693" s="8"/>
      <c r="XDO693" s="8"/>
      <c r="XDP693" s="8"/>
      <c r="XDQ693" s="8"/>
      <c r="XDR693" s="8"/>
      <c r="XDS693" s="8"/>
      <c r="XDT693" s="8"/>
      <c r="XDU693" s="8"/>
      <c r="XDV693" s="8"/>
      <c r="XDW693" s="8"/>
      <c r="XDX693" s="8"/>
      <c r="XDY693" s="8"/>
      <c r="XDZ693" s="8"/>
      <c r="XEA693" s="8"/>
      <c r="XEB693" s="8"/>
      <c r="XEC693" s="8"/>
      <c r="XED693" s="8"/>
      <c r="XEE693" s="8"/>
      <c r="XEF693" s="8"/>
      <c r="XEG693" s="8"/>
      <c r="XEH693" s="8"/>
      <c r="XEI693" s="8"/>
      <c r="XEJ693" s="8"/>
      <c r="XEK693" s="8"/>
      <c r="XEL693" s="8"/>
      <c r="XEM693" s="8"/>
      <c r="XEN693" s="8"/>
      <c r="XEO693" s="8"/>
      <c r="XEP693" s="8"/>
      <c r="XEQ693" s="8"/>
      <c r="XER693" s="8"/>
      <c r="XES693" s="8"/>
      <c r="XET693" s="8"/>
      <c r="XEU693" s="8"/>
      <c r="XEV693" s="8"/>
      <c r="XEW693" s="8"/>
      <c r="XEX693" s="8"/>
      <c r="XEY693" s="8"/>
      <c r="XEZ693" s="8"/>
      <c r="XFA693" s="8"/>
      <c r="XFB693" s="8"/>
      <c r="XFC693" s="8"/>
      <c r="XFD693" s="8"/>
    </row>
    <row r="694" s="9" customFormat="1" customHeight="1" spans="1:16384">
      <c r="A694" s="31"/>
      <c r="B694" s="22" t="s">
        <v>403</v>
      </c>
      <c r="C694" s="22" t="s">
        <v>201</v>
      </c>
      <c r="D694" s="76" t="s">
        <v>45</v>
      </c>
      <c r="E694" s="31" t="s">
        <v>404</v>
      </c>
      <c r="F694" s="31">
        <f t="shared" si="56"/>
        <v>2800</v>
      </c>
      <c r="G694" s="22">
        <v>2800</v>
      </c>
      <c r="H694" s="22"/>
      <c r="I694" s="22"/>
      <c r="J694" s="33"/>
      <c r="K694" s="45">
        <f t="shared" si="57"/>
        <v>0.0577857142857143</v>
      </c>
      <c r="L694" s="46">
        <f t="shared" ref="L694:L728" si="58">O694+R694+U694</f>
        <v>161.8</v>
      </c>
      <c r="M694" s="46">
        <f t="shared" ref="M694:M728" si="59">P694+S694+V694</f>
        <v>161.8</v>
      </c>
      <c r="N694" s="46">
        <f t="shared" ref="N694:N728" si="60">Q694+T694+W694</f>
        <v>0</v>
      </c>
      <c r="O694" s="46">
        <f t="shared" ref="O694:O737" si="61">P694+Q694</f>
        <v>161.8</v>
      </c>
      <c r="P694" s="46">
        <v>161.8</v>
      </c>
      <c r="Q694" s="46">
        <v>0</v>
      </c>
      <c r="R694" s="46">
        <f t="shared" ref="R694:R735" si="62">S694+T694</f>
        <v>0</v>
      </c>
      <c r="S694" s="46"/>
      <c r="T694" s="46"/>
      <c r="U694" s="46">
        <f t="shared" si="55"/>
        <v>0</v>
      </c>
      <c r="V694" s="46"/>
      <c r="W694" s="46"/>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t="s">
        <v>402</v>
      </c>
      <c r="AX694" s="31"/>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c r="JS694" s="8"/>
      <c r="JT694" s="8"/>
      <c r="JU694" s="8"/>
      <c r="JV694" s="8"/>
      <c r="JW694" s="8"/>
      <c r="JX694" s="8"/>
      <c r="JY694" s="8"/>
      <c r="JZ694" s="8"/>
      <c r="KA694" s="8"/>
      <c r="KB694" s="8"/>
      <c r="KC694" s="8"/>
      <c r="KD694" s="8"/>
      <c r="KE694" s="8"/>
      <c r="KF694" s="8"/>
      <c r="KG694" s="8"/>
      <c r="KH694" s="8"/>
      <c r="KI694" s="8"/>
      <c r="KJ694" s="8"/>
      <c r="KK694" s="8"/>
      <c r="KL694" s="8"/>
      <c r="KM694" s="8"/>
      <c r="KN694" s="8"/>
      <c r="KO694" s="8"/>
      <c r="KP694" s="8"/>
      <c r="KQ694" s="8"/>
      <c r="KR694" s="8"/>
      <c r="KS694" s="8"/>
      <c r="KT694" s="8"/>
      <c r="KU694" s="8"/>
      <c r="KV694" s="8"/>
      <c r="KW694" s="8"/>
      <c r="KX694" s="8"/>
      <c r="KY694" s="8"/>
      <c r="KZ694" s="8"/>
      <c r="LA694" s="8"/>
      <c r="LB694" s="8"/>
      <c r="LC694" s="8"/>
      <c r="LD694" s="8"/>
      <c r="LE694" s="8"/>
      <c r="LF694" s="8"/>
      <c r="LG694" s="8"/>
      <c r="LH694" s="8"/>
      <c r="LI694" s="8"/>
      <c r="LJ694" s="8"/>
      <c r="LK694" s="8"/>
      <c r="LL694" s="8"/>
      <c r="LM694" s="8"/>
      <c r="LN694" s="8"/>
      <c r="LO694" s="8"/>
      <c r="LP694" s="8"/>
      <c r="LQ694" s="8"/>
      <c r="LR694" s="8"/>
      <c r="LS694" s="8"/>
      <c r="LT694" s="8"/>
      <c r="LU694" s="8"/>
      <c r="LV694" s="8"/>
      <c r="LW694" s="8"/>
      <c r="LX694" s="8"/>
      <c r="LY694" s="8"/>
      <c r="LZ694" s="8"/>
      <c r="MA694" s="8"/>
      <c r="MB694" s="8"/>
      <c r="MC694" s="8"/>
      <c r="MD694" s="8"/>
      <c r="ME694" s="8"/>
      <c r="MF694" s="8"/>
      <c r="MG694" s="8"/>
      <c r="MH694" s="8"/>
      <c r="MI694" s="8"/>
      <c r="MJ694" s="8"/>
      <c r="MK694" s="8"/>
      <c r="ML694" s="8"/>
      <c r="MM694" s="8"/>
      <c r="MN694" s="8"/>
      <c r="MO694" s="8"/>
      <c r="MP694" s="8"/>
      <c r="MQ694" s="8"/>
      <c r="MR694" s="8"/>
      <c r="MS694" s="8"/>
      <c r="MT694" s="8"/>
      <c r="MU694" s="8"/>
      <c r="MV694" s="8"/>
      <c r="MW694" s="8"/>
      <c r="MX694" s="8"/>
      <c r="MY694" s="8"/>
      <c r="MZ694" s="8"/>
      <c r="NA694" s="8"/>
      <c r="NB694" s="8"/>
      <c r="NC694" s="8"/>
      <c r="ND694" s="8"/>
      <c r="NE694" s="8"/>
      <c r="NF694" s="8"/>
      <c r="NG694" s="8"/>
      <c r="NH694" s="8"/>
      <c r="NI694" s="8"/>
      <c r="NJ694" s="8"/>
      <c r="NK694" s="8"/>
      <c r="NL694" s="8"/>
      <c r="NM694" s="8"/>
      <c r="NN694" s="8"/>
      <c r="NO694" s="8"/>
      <c r="NP694" s="8"/>
      <c r="NQ694" s="8"/>
      <c r="NR694" s="8"/>
      <c r="NS694" s="8"/>
      <c r="NT694" s="8"/>
      <c r="NU694" s="8"/>
      <c r="NV694" s="8"/>
      <c r="NW694" s="8"/>
      <c r="NX694" s="8"/>
      <c r="NY694" s="8"/>
      <c r="NZ694" s="8"/>
      <c r="OA694" s="8"/>
      <c r="OB694" s="8"/>
      <c r="OC694" s="8"/>
      <c r="OD694" s="8"/>
      <c r="OE694" s="8"/>
      <c r="OF694" s="8"/>
      <c r="OG694" s="8"/>
      <c r="OH694" s="8"/>
      <c r="OI694" s="8"/>
      <c r="OJ694" s="8"/>
      <c r="OK694" s="8"/>
      <c r="OL694" s="8"/>
      <c r="OM694" s="8"/>
      <c r="ON694" s="8"/>
      <c r="OO694" s="8"/>
      <c r="OP694" s="8"/>
      <c r="OQ694" s="8"/>
      <c r="OR694" s="8"/>
      <c r="OS694" s="8"/>
      <c r="OT694" s="8"/>
      <c r="OU694" s="8"/>
      <c r="OV694" s="8"/>
      <c r="OW694" s="8"/>
      <c r="OX694" s="8"/>
      <c r="OY694" s="8"/>
      <c r="OZ694" s="8"/>
      <c r="PA694" s="8"/>
      <c r="PB694" s="8"/>
      <c r="PC694" s="8"/>
      <c r="PD694" s="8"/>
      <c r="PE694" s="8"/>
      <c r="PF694" s="8"/>
      <c r="PG694" s="8"/>
      <c r="PH694" s="8"/>
      <c r="PI694" s="8"/>
      <c r="PJ694" s="8"/>
      <c r="PK694" s="8"/>
      <c r="PL694" s="8"/>
      <c r="PM694" s="8"/>
      <c r="PN694" s="8"/>
      <c r="PO694" s="8"/>
      <c r="PP694" s="8"/>
      <c r="PQ694" s="8"/>
      <c r="PR694" s="8"/>
      <c r="PS694" s="8"/>
      <c r="PT694" s="8"/>
      <c r="PU694" s="8"/>
      <c r="PV694" s="8"/>
      <c r="PW694" s="8"/>
      <c r="PX694" s="8"/>
      <c r="PY694" s="8"/>
      <c r="PZ694" s="8"/>
      <c r="QA694" s="8"/>
      <c r="QB694" s="8"/>
      <c r="QC694" s="8"/>
      <c r="QD694" s="8"/>
      <c r="QE694" s="8"/>
      <c r="QF694" s="8"/>
      <c r="QG694" s="8"/>
      <c r="QH694" s="8"/>
      <c r="QI694" s="8"/>
      <c r="QJ694" s="8"/>
      <c r="QK694" s="8"/>
      <c r="QL694" s="8"/>
      <c r="QM694" s="8"/>
      <c r="QN694" s="8"/>
      <c r="QO694" s="8"/>
      <c r="QP694" s="8"/>
      <c r="QQ694" s="8"/>
      <c r="QR694" s="8"/>
      <c r="QS694" s="8"/>
      <c r="QT694" s="8"/>
      <c r="QU694" s="8"/>
      <c r="QV694" s="8"/>
      <c r="QW694" s="8"/>
      <c r="QX694" s="8"/>
      <c r="QY694" s="8"/>
      <c r="QZ694" s="8"/>
      <c r="RA694" s="8"/>
      <c r="RB694" s="8"/>
      <c r="RC694" s="8"/>
      <c r="RD694" s="8"/>
      <c r="RE694" s="8"/>
      <c r="RF694" s="8"/>
      <c r="RG694" s="8"/>
      <c r="RH694" s="8"/>
      <c r="RI694" s="8"/>
      <c r="RJ694" s="8"/>
      <c r="RK694" s="8"/>
      <c r="RL694" s="8"/>
      <c r="RM694" s="8"/>
      <c r="RN694" s="8"/>
      <c r="RO694" s="8"/>
      <c r="RP694" s="8"/>
      <c r="RQ694" s="8"/>
      <c r="RR694" s="8"/>
      <c r="RS694" s="8"/>
      <c r="RT694" s="8"/>
      <c r="RU694" s="8"/>
      <c r="RV694" s="8"/>
      <c r="RW694" s="8"/>
      <c r="RX694" s="8"/>
      <c r="RY694" s="8"/>
      <c r="RZ694" s="8"/>
      <c r="SA694" s="8"/>
      <c r="SB694" s="8"/>
      <c r="SC694" s="8"/>
      <c r="SD694" s="8"/>
      <c r="SE694" s="8"/>
      <c r="SF694" s="8"/>
      <c r="SG694" s="8"/>
      <c r="SH694" s="8"/>
      <c r="SI694" s="8"/>
      <c r="SJ694" s="8"/>
      <c r="SK694" s="8"/>
      <c r="SL694" s="8"/>
      <c r="SM694" s="8"/>
      <c r="SN694" s="8"/>
      <c r="SO694" s="8"/>
      <c r="SP694" s="8"/>
      <c r="SQ694" s="8"/>
      <c r="SR694" s="8"/>
      <c r="SS694" s="8"/>
      <c r="ST694" s="8"/>
      <c r="SU694" s="8"/>
      <c r="SV694" s="8"/>
      <c r="SW694" s="8"/>
      <c r="SX694" s="8"/>
      <c r="SY694" s="8"/>
      <c r="SZ694" s="8"/>
      <c r="TA694" s="8"/>
      <c r="TB694" s="8"/>
      <c r="TC694" s="8"/>
      <c r="TD694" s="8"/>
      <c r="TE694" s="8"/>
      <c r="TF694" s="8"/>
      <c r="TG694" s="8"/>
      <c r="TH694" s="8"/>
      <c r="TI694" s="8"/>
      <c r="TJ694" s="8"/>
      <c r="TK694" s="8"/>
      <c r="TL694" s="8"/>
      <c r="TM694" s="8"/>
      <c r="TN694" s="8"/>
      <c r="TO694" s="8"/>
      <c r="TP694" s="8"/>
      <c r="TQ694" s="8"/>
      <c r="TR694" s="8"/>
      <c r="TS694" s="8"/>
      <c r="TT694" s="8"/>
      <c r="TU694" s="8"/>
      <c r="TV694" s="8"/>
      <c r="TW694" s="8"/>
      <c r="TX694" s="8"/>
      <c r="TY694" s="8"/>
      <c r="TZ694" s="8"/>
      <c r="UA694" s="8"/>
      <c r="UB694" s="8"/>
      <c r="UC694" s="8"/>
      <c r="UD694" s="8"/>
      <c r="UE694" s="8"/>
      <c r="UF694" s="8"/>
      <c r="UG694" s="8"/>
      <c r="UH694" s="8"/>
      <c r="UI694" s="8"/>
      <c r="UJ694" s="8"/>
      <c r="UK694" s="8"/>
      <c r="UL694" s="8"/>
      <c r="UM694" s="8"/>
      <c r="UN694" s="8"/>
      <c r="UO694" s="8"/>
      <c r="UP694" s="8"/>
      <c r="UQ694" s="8"/>
      <c r="UR694" s="8"/>
      <c r="US694" s="8"/>
      <c r="UT694" s="8"/>
      <c r="UU694" s="8"/>
      <c r="UV694" s="8"/>
      <c r="UW694" s="8"/>
      <c r="UX694" s="8"/>
      <c r="UY694" s="8"/>
      <c r="UZ694" s="8"/>
      <c r="VA694" s="8"/>
      <c r="VB694" s="8"/>
      <c r="VC694" s="8"/>
      <c r="VD694" s="8"/>
      <c r="VE694" s="8"/>
      <c r="VF694" s="8"/>
      <c r="VG694" s="8"/>
      <c r="VH694" s="8"/>
      <c r="VI694" s="8"/>
      <c r="VJ694" s="8"/>
      <c r="VK694" s="8"/>
      <c r="VL694" s="8"/>
      <c r="VM694" s="8"/>
      <c r="VN694" s="8"/>
      <c r="VO694" s="8"/>
      <c r="VP694" s="8"/>
      <c r="VQ694" s="8"/>
      <c r="VR694" s="8"/>
      <c r="VS694" s="8"/>
      <c r="VT694" s="8"/>
      <c r="VU694" s="8"/>
      <c r="VV694" s="8"/>
      <c r="VW694" s="8"/>
      <c r="VX694" s="8"/>
      <c r="VY694" s="8"/>
      <c r="VZ694" s="8"/>
      <c r="WA694" s="8"/>
      <c r="WB694" s="8"/>
      <c r="WC694" s="8"/>
      <c r="WD694" s="8"/>
      <c r="WE694" s="8"/>
      <c r="WF694" s="8"/>
      <c r="WG694" s="8"/>
      <c r="WH694" s="8"/>
      <c r="WI694" s="8"/>
      <c r="WJ694" s="8"/>
      <c r="WK694" s="8"/>
      <c r="WL694" s="8"/>
      <c r="WM694" s="8"/>
      <c r="WN694" s="8"/>
      <c r="WO694" s="8"/>
      <c r="WP694" s="8"/>
      <c r="WQ694" s="8"/>
      <c r="WR694" s="8"/>
      <c r="WS694" s="8"/>
      <c r="WT694" s="8"/>
      <c r="WU694" s="8"/>
      <c r="WV694" s="8"/>
      <c r="WW694" s="8"/>
      <c r="WX694" s="8"/>
      <c r="WY694" s="8"/>
      <c r="WZ694" s="8"/>
      <c r="XA694" s="8"/>
      <c r="XB694" s="8"/>
      <c r="XC694" s="8"/>
      <c r="XD694" s="8"/>
      <c r="XE694" s="8"/>
      <c r="XF694" s="8"/>
      <c r="XG694" s="8"/>
      <c r="XH694" s="8"/>
      <c r="XI694" s="8"/>
      <c r="XJ694" s="8"/>
      <c r="XK694" s="8"/>
      <c r="XL694" s="8"/>
      <c r="XM694" s="8"/>
      <c r="XN694" s="8"/>
      <c r="XO694" s="8"/>
      <c r="XP694" s="8"/>
      <c r="XQ694" s="8"/>
      <c r="XR694" s="8"/>
      <c r="XS694" s="8"/>
      <c r="XT694" s="8"/>
      <c r="XU694" s="8"/>
      <c r="XV694" s="8"/>
      <c r="XW694" s="8"/>
      <c r="XX694" s="8"/>
      <c r="XY694" s="8"/>
      <c r="XZ694" s="8"/>
      <c r="YA694" s="8"/>
      <c r="YB694" s="8"/>
      <c r="YC694" s="8"/>
      <c r="YD694" s="8"/>
      <c r="YE694" s="8"/>
      <c r="YF694" s="8"/>
      <c r="YG694" s="8"/>
      <c r="YH694" s="8"/>
      <c r="YI694" s="8"/>
      <c r="YJ694" s="8"/>
      <c r="YK694" s="8"/>
      <c r="YL694" s="8"/>
      <c r="YM694" s="8"/>
      <c r="YN694" s="8"/>
      <c r="YO694" s="8"/>
      <c r="YP694" s="8"/>
      <c r="YQ694" s="8"/>
      <c r="YR694" s="8"/>
      <c r="YS694" s="8"/>
      <c r="YT694" s="8"/>
      <c r="YU694" s="8"/>
      <c r="YV694" s="8"/>
      <c r="YW694" s="8"/>
      <c r="YX694" s="8"/>
      <c r="YY694" s="8"/>
      <c r="YZ694" s="8"/>
      <c r="ZA694" s="8"/>
      <c r="ZB694" s="8"/>
      <c r="ZC694" s="8"/>
      <c r="ZD694" s="8"/>
      <c r="ZE694" s="8"/>
      <c r="ZF694" s="8"/>
      <c r="ZG694" s="8"/>
      <c r="ZH694" s="8"/>
      <c r="ZI694" s="8"/>
      <c r="ZJ694" s="8"/>
      <c r="ZK694" s="8"/>
      <c r="ZL694" s="8"/>
      <c r="ZM694" s="8"/>
      <c r="ZN694" s="8"/>
      <c r="ZO694" s="8"/>
      <c r="ZP694" s="8"/>
      <c r="ZQ694" s="8"/>
      <c r="ZR694" s="8"/>
      <c r="ZS694" s="8"/>
      <c r="ZT694" s="8"/>
      <c r="ZU694" s="8"/>
      <c r="ZV694" s="8"/>
      <c r="ZW694" s="8"/>
      <c r="ZX694" s="8"/>
      <c r="ZY694" s="8"/>
      <c r="ZZ694" s="8"/>
      <c r="AAA694" s="8"/>
      <c r="AAB694" s="8"/>
      <c r="AAC694" s="8"/>
      <c r="AAD694" s="8"/>
      <c r="AAE694" s="8"/>
      <c r="AAF694" s="8"/>
      <c r="AAG694" s="8"/>
      <c r="AAH694" s="8"/>
      <c r="AAI694" s="8"/>
      <c r="AAJ694" s="8"/>
      <c r="AAK694" s="8"/>
      <c r="AAL694" s="8"/>
      <c r="AAM694" s="8"/>
      <c r="AAN694" s="8"/>
      <c r="AAO694" s="8"/>
      <c r="AAP694" s="8"/>
      <c r="AAQ694" s="8"/>
      <c r="AAR694" s="8"/>
      <c r="AAS694" s="8"/>
      <c r="AAT694" s="8"/>
      <c r="AAU694" s="8"/>
      <c r="AAV694" s="8"/>
      <c r="AAW694" s="8"/>
      <c r="AAX694" s="8"/>
      <c r="AAY694" s="8"/>
      <c r="AAZ694" s="8"/>
      <c r="ABA694" s="8"/>
      <c r="ABB694" s="8"/>
      <c r="ABC694" s="8"/>
      <c r="ABD694" s="8"/>
      <c r="ABE694" s="8"/>
      <c r="ABF694" s="8"/>
      <c r="ABG694" s="8"/>
      <c r="ABH694" s="8"/>
      <c r="ABI694" s="8"/>
      <c r="ABJ694" s="8"/>
      <c r="ABK694" s="8"/>
      <c r="ABL694" s="8"/>
      <c r="ABM694" s="8"/>
      <c r="ABN694" s="8"/>
      <c r="ABO694" s="8"/>
      <c r="ABP694" s="8"/>
      <c r="ABQ694" s="8"/>
      <c r="ABR694" s="8"/>
      <c r="ABS694" s="8"/>
      <c r="ABT694" s="8"/>
      <c r="ABU694" s="8"/>
      <c r="ABV694" s="8"/>
      <c r="ABW694" s="8"/>
      <c r="ABX694" s="8"/>
      <c r="ABY694" s="8"/>
      <c r="ABZ694" s="8"/>
      <c r="ACA694" s="8"/>
      <c r="ACB694" s="8"/>
      <c r="ACC694" s="8"/>
      <c r="ACD694" s="8"/>
      <c r="ACE694" s="8"/>
      <c r="ACF694" s="8"/>
      <c r="ACG694" s="8"/>
      <c r="ACH694" s="8"/>
      <c r="ACI694" s="8"/>
      <c r="ACJ694" s="8"/>
      <c r="ACK694" s="8"/>
      <c r="ACL694" s="8"/>
      <c r="ACM694" s="8"/>
      <c r="ACN694" s="8"/>
      <c r="ACO694" s="8"/>
      <c r="ACP694" s="8"/>
      <c r="ACQ694" s="8"/>
      <c r="ACR694" s="8"/>
      <c r="ACS694" s="8"/>
      <c r="ACT694" s="8"/>
      <c r="ACU694" s="8"/>
      <c r="ACV694" s="8"/>
      <c r="ACW694" s="8"/>
      <c r="ACX694" s="8"/>
      <c r="ACY694" s="8"/>
      <c r="ACZ694" s="8"/>
      <c r="ADA694" s="8"/>
      <c r="ADB694" s="8"/>
      <c r="ADC694" s="8"/>
      <c r="ADD694" s="8"/>
      <c r="ADE694" s="8"/>
      <c r="ADF694" s="8"/>
      <c r="ADG694" s="8"/>
      <c r="ADH694" s="8"/>
      <c r="ADI694" s="8"/>
      <c r="ADJ694" s="8"/>
      <c r="ADK694" s="8"/>
      <c r="ADL694" s="8"/>
      <c r="ADM694" s="8"/>
      <c r="ADN694" s="8"/>
      <c r="ADO694" s="8"/>
      <c r="ADP694" s="8"/>
      <c r="ADQ694" s="8"/>
      <c r="ADR694" s="8"/>
      <c r="ADS694" s="8"/>
      <c r="ADT694" s="8"/>
      <c r="ADU694" s="8"/>
      <c r="ADV694" s="8"/>
      <c r="ADW694" s="8"/>
      <c r="ADX694" s="8"/>
      <c r="ADY694" s="8"/>
      <c r="ADZ694" s="8"/>
      <c r="AEA694" s="8"/>
      <c r="AEB694" s="8"/>
      <c r="AEC694" s="8"/>
      <c r="AED694" s="8"/>
      <c r="AEE694" s="8"/>
      <c r="AEF694" s="8"/>
      <c r="AEG694" s="8"/>
      <c r="AEH694" s="8"/>
      <c r="AEI694" s="8"/>
      <c r="AEJ694" s="8"/>
      <c r="AEK694" s="8"/>
      <c r="AEL694" s="8"/>
      <c r="AEM694" s="8"/>
      <c r="AEN694" s="8"/>
      <c r="AEO694" s="8"/>
      <c r="AEP694" s="8"/>
      <c r="AEQ694" s="8"/>
      <c r="AER694" s="8"/>
      <c r="AES694" s="8"/>
      <c r="AET694" s="8"/>
      <c r="AEU694" s="8"/>
      <c r="AEV694" s="8"/>
      <c r="AEW694" s="8"/>
      <c r="AEX694" s="8"/>
      <c r="AEY694" s="8"/>
      <c r="AEZ694" s="8"/>
      <c r="AFA694" s="8"/>
      <c r="AFB694" s="8"/>
      <c r="AFC694" s="8"/>
      <c r="AFD694" s="8"/>
      <c r="AFE694" s="8"/>
      <c r="AFF694" s="8"/>
      <c r="AFG694" s="8"/>
      <c r="AFH694" s="8"/>
      <c r="AFI694" s="8"/>
      <c r="AFJ694" s="8"/>
      <c r="AFK694" s="8"/>
      <c r="AFL694" s="8"/>
      <c r="AFM694" s="8"/>
      <c r="AFN694" s="8"/>
      <c r="AFO694" s="8"/>
      <c r="AFP694" s="8"/>
      <c r="AFQ694" s="8"/>
      <c r="AFR694" s="8"/>
      <c r="AFS694" s="8"/>
      <c r="AFT694" s="8"/>
      <c r="AFU694" s="8"/>
      <c r="AFV694" s="8"/>
      <c r="AFW694" s="8"/>
      <c r="AFX694" s="8"/>
      <c r="AFY694" s="8"/>
      <c r="AFZ694" s="8"/>
      <c r="AGA694" s="8"/>
      <c r="AGB694" s="8"/>
      <c r="AGC694" s="8"/>
      <c r="AGD694" s="8"/>
      <c r="AGE694" s="8"/>
      <c r="AGF694" s="8"/>
      <c r="AGG694" s="8"/>
      <c r="AGH694" s="8"/>
      <c r="AGI694" s="8"/>
      <c r="AGJ694" s="8"/>
      <c r="AGK694" s="8"/>
      <c r="AGL694" s="8"/>
      <c r="AGM694" s="8"/>
      <c r="AGN694" s="8"/>
      <c r="AGO694" s="8"/>
      <c r="AGP694" s="8"/>
      <c r="AGQ694" s="8"/>
      <c r="AGR694" s="8"/>
      <c r="AGS694" s="8"/>
      <c r="AGT694" s="8"/>
      <c r="AGU694" s="8"/>
      <c r="AGV694" s="8"/>
      <c r="AGW694" s="8"/>
      <c r="AGX694" s="8"/>
      <c r="AGY694" s="8"/>
      <c r="AGZ694" s="8"/>
      <c r="AHA694" s="8"/>
      <c r="AHB694" s="8"/>
      <c r="AHC694" s="8"/>
      <c r="AHD694" s="8"/>
      <c r="AHE694" s="8"/>
      <c r="AHF694" s="8"/>
      <c r="AHG694" s="8"/>
      <c r="AHH694" s="8"/>
      <c r="AHI694" s="8"/>
      <c r="AHJ694" s="8"/>
      <c r="AHK694" s="8"/>
      <c r="AHL694" s="8"/>
      <c r="AHM694" s="8"/>
      <c r="AHN694" s="8"/>
      <c r="AHO694" s="8"/>
      <c r="AHP694" s="8"/>
      <c r="AHQ694" s="8"/>
      <c r="AHR694" s="8"/>
      <c r="AHS694" s="8"/>
      <c r="AHT694" s="8"/>
      <c r="AHU694" s="8"/>
      <c r="AHV694" s="8"/>
      <c r="AHW694" s="8"/>
      <c r="AHX694" s="8"/>
      <c r="AHY694" s="8"/>
      <c r="AHZ694" s="8"/>
      <c r="AIA694" s="8"/>
      <c r="AIB694" s="8"/>
      <c r="AIC694" s="8"/>
      <c r="AID694" s="8"/>
      <c r="AIE694" s="8"/>
      <c r="AIF694" s="8"/>
      <c r="AIG694" s="8"/>
      <c r="AIH694" s="8"/>
      <c r="AII694" s="8"/>
      <c r="AIJ694" s="8"/>
      <c r="AIK694" s="8"/>
      <c r="AIL694" s="8"/>
      <c r="AIM694" s="8"/>
      <c r="AIN694" s="8"/>
      <c r="AIO694" s="8"/>
      <c r="AIP694" s="8"/>
      <c r="AIQ694" s="8"/>
      <c r="AIR694" s="8"/>
      <c r="AIS694" s="8"/>
      <c r="AIT694" s="8"/>
      <c r="AIU694" s="8"/>
      <c r="AIV694" s="8"/>
      <c r="AIW694" s="8"/>
      <c r="AIX694" s="8"/>
      <c r="AIY694" s="8"/>
      <c r="AIZ694" s="8"/>
      <c r="AJA694" s="8"/>
      <c r="AJB694" s="8"/>
      <c r="AJC694" s="8"/>
      <c r="AJD694" s="8"/>
      <c r="AJE694" s="8"/>
      <c r="AJF694" s="8"/>
      <c r="AJG694" s="8"/>
      <c r="AJH694" s="8"/>
      <c r="AJI694" s="8"/>
      <c r="AJJ694" s="8"/>
      <c r="AJK694" s="8"/>
      <c r="AJL694" s="8"/>
      <c r="AJM694" s="8"/>
      <c r="AJN694" s="8"/>
      <c r="AJO694" s="8"/>
      <c r="AJP694" s="8"/>
      <c r="AJQ694" s="8"/>
      <c r="AJR694" s="8"/>
      <c r="AJS694" s="8"/>
      <c r="AJT694" s="8"/>
      <c r="AJU694" s="8"/>
      <c r="AJV694" s="8"/>
      <c r="AJW694" s="8"/>
      <c r="AJX694" s="8"/>
      <c r="AJY694" s="8"/>
      <c r="AJZ694" s="8"/>
      <c r="AKA694" s="8"/>
      <c r="AKB694" s="8"/>
      <c r="AKC694" s="8"/>
      <c r="AKD694" s="8"/>
      <c r="AKE694" s="8"/>
      <c r="AKF694" s="8"/>
      <c r="AKG694" s="8"/>
      <c r="AKH694" s="8"/>
      <c r="AKI694" s="8"/>
      <c r="AKJ694" s="8"/>
      <c r="AKK694" s="8"/>
      <c r="AKL694" s="8"/>
      <c r="AKM694" s="8"/>
      <c r="AKN694" s="8"/>
      <c r="AKO694" s="8"/>
      <c r="AKP694" s="8"/>
      <c r="AKQ694" s="8"/>
      <c r="AKR694" s="8"/>
      <c r="AKS694" s="8"/>
      <c r="AKT694" s="8"/>
      <c r="AKU694" s="8"/>
      <c r="AKV694" s="8"/>
      <c r="AKW694" s="8"/>
      <c r="AKX694" s="8"/>
      <c r="AKY694" s="8"/>
      <c r="AKZ694" s="8"/>
      <c r="ALA694" s="8"/>
      <c r="ALB694" s="8"/>
      <c r="ALC694" s="8"/>
      <c r="ALD694" s="8"/>
      <c r="ALE694" s="8"/>
      <c r="ALF694" s="8"/>
      <c r="ALG694" s="8"/>
      <c r="ALH694" s="8"/>
      <c r="ALI694" s="8"/>
      <c r="ALJ694" s="8"/>
      <c r="ALK694" s="8"/>
      <c r="ALL694" s="8"/>
      <c r="ALM694" s="8"/>
      <c r="ALN694" s="8"/>
      <c r="ALO694" s="8"/>
      <c r="ALP694" s="8"/>
      <c r="ALQ694" s="8"/>
      <c r="ALR694" s="8"/>
      <c r="ALS694" s="8"/>
      <c r="ALT694" s="8"/>
      <c r="ALU694" s="8"/>
      <c r="ALV694" s="8"/>
      <c r="ALW694" s="8"/>
      <c r="ALX694" s="8"/>
      <c r="ALY694" s="8"/>
      <c r="ALZ694" s="8"/>
      <c r="AMA694" s="8"/>
      <c r="AMB694" s="8"/>
      <c r="AMC694" s="8"/>
      <c r="AMD694" s="8"/>
      <c r="AME694" s="8"/>
      <c r="AMF694" s="8"/>
      <c r="AMG694" s="8"/>
      <c r="AMH694" s="8"/>
      <c r="AMI694" s="8"/>
      <c r="AMJ694" s="8"/>
      <c r="AMK694" s="8"/>
      <c r="AML694" s="8"/>
      <c r="AMM694" s="8"/>
      <c r="AMN694" s="8"/>
      <c r="AMO694" s="8"/>
      <c r="AMP694" s="8"/>
      <c r="AMQ694" s="8"/>
      <c r="AMR694" s="8"/>
      <c r="AMS694" s="8"/>
      <c r="AMT694" s="8"/>
      <c r="AMU694" s="8"/>
      <c r="AMV694" s="8"/>
      <c r="AMW694" s="8"/>
      <c r="AMX694" s="8"/>
      <c r="AMY694" s="8"/>
      <c r="AMZ694" s="8"/>
      <c r="ANA694" s="8"/>
      <c r="ANB694" s="8"/>
      <c r="ANC694" s="8"/>
      <c r="AND694" s="8"/>
      <c r="ANE694" s="8"/>
      <c r="ANF694" s="8"/>
      <c r="ANG694" s="8"/>
      <c r="ANH694" s="8"/>
      <c r="ANI694" s="8"/>
      <c r="ANJ694" s="8"/>
      <c r="ANK694" s="8"/>
      <c r="ANL694" s="8"/>
      <c r="ANM694" s="8"/>
      <c r="ANN694" s="8"/>
      <c r="ANO694" s="8"/>
      <c r="ANP694" s="8"/>
      <c r="ANQ694" s="8"/>
      <c r="ANR694" s="8"/>
      <c r="ANS694" s="8"/>
      <c r="ANT694" s="8"/>
      <c r="ANU694" s="8"/>
      <c r="ANV694" s="8"/>
      <c r="ANW694" s="8"/>
      <c r="ANX694" s="8"/>
      <c r="ANY694" s="8"/>
      <c r="ANZ694" s="8"/>
      <c r="AOA694" s="8"/>
      <c r="AOB694" s="8"/>
      <c r="AOC694" s="8"/>
      <c r="AOD694" s="8"/>
      <c r="AOE694" s="8"/>
      <c r="AOF694" s="8"/>
      <c r="AOG694" s="8"/>
      <c r="AOH694" s="8"/>
      <c r="AOI694" s="8"/>
      <c r="AOJ694" s="8"/>
      <c r="AOK694" s="8"/>
      <c r="AOL694" s="8"/>
      <c r="AOM694" s="8"/>
      <c r="AON694" s="8"/>
      <c r="AOO694" s="8"/>
      <c r="AOP694" s="8"/>
      <c r="AOQ694" s="8"/>
      <c r="AOR694" s="8"/>
      <c r="AOS694" s="8"/>
      <c r="AOT694" s="8"/>
      <c r="AOU694" s="8"/>
      <c r="AOV694" s="8"/>
      <c r="AOW694" s="8"/>
      <c r="AOX694" s="8"/>
      <c r="AOY694" s="8"/>
      <c r="AOZ694" s="8"/>
      <c r="APA694" s="8"/>
      <c r="APB694" s="8"/>
      <c r="APC694" s="8"/>
      <c r="APD694" s="8"/>
      <c r="APE694" s="8"/>
      <c r="APF694" s="8"/>
      <c r="APG694" s="8"/>
      <c r="APH694" s="8"/>
      <c r="API694" s="8"/>
      <c r="APJ694" s="8"/>
      <c r="APK694" s="8"/>
      <c r="APL694" s="8"/>
      <c r="APM694" s="8"/>
      <c r="APN694" s="8"/>
      <c r="APO694" s="8"/>
      <c r="APP694" s="8"/>
      <c r="APQ694" s="8"/>
      <c r="APR694" s="8"/>
      <c r="APS694" s="8"/>
      <c r="APT694" s="8"/>
      <c r="APU694" s="8"/>
      <c r="APV694" s="8"/>
      <c r="APW694" s="8"/>
      <c r="APX694" s="8"/>
      <c r="APY694" s="8"/>
      <c r="APZ694" s="8"/>
      <c r="AQA694" s="8"/>
      <c r="AQB694" s="8"/>
      <c r="AQC694" s="8"/>
      <c r="AQD694" s="8"/>
      <c r="AQE694" s="8"/>
      <c r="AQF694" s="8"/>
      <c r="AQG694" s="8"/>
      <c r="AQH694" s="8"/>
      <c r="AQI694" s="8"/>
      <c r="AQJ694" s="8"/>
      <c r="AQK694" s="8"/>
      <c r="AQL694" s="8"/>
      <c r="AQM694" s="8"/>
      <c r="AQN694" s="8"/>
      <c r="AQO694" s="8"/>
      <c r="AQP694" s="8"/>
      <c r="AQQ694" s="8"/>
      <c r="AQR694" s="8"/>
      <c r="AQS694" s="8"/>
      <c r="AQT694" s="8"/>
      <c r="AQU694" s="8"/>
      <c r="AQV694" s="8"/>
      <c r="AQW694" s="8"/>
      <c r="AQX694" s="8"/>
      <c r="AQY694" s="8"/>
      <c r="AQZ694" s="8"/>
      <c r="ARA694" s="8"/>
      <c r="ARB694" s="8"/>
      <c r="ARC694" s="8"/>
      <c r="ARD694" s="8"/>
      <c r="ARE694" s="8"/>
      <c r="ARF694" s="8"/>
      <c r="ARG694" s="8"/>
      <c r="ARH694" s="8"/>
      <c r="ARI694" s="8"/>
      <c r="ARJ694" s="8"/>
      <c r="ARK694" s="8"/>
      <c r="ARL694" s="8"/>
      <c r="ARM694" s="8"/>
      <c r="ARN694" s="8"/>
      <c r="ARO694" s="8"/>
      <c r="ARP694" s="8"/>
      <c r="ARQ694" s="8"/>
      <c r="ARR694" s="8"/>
      <c r="ARS694" s="8"/>
      <c r="ART694" s="8"/>
      <c r="ARU694" s="8"/>
      <c r="ARV694" s="8"/>
      <c r="ARW694" s="8"/>
      <c r="ARX694" s="8"/>
      <c r="ARY694" s="8"/>
      <c r="ARZ694" s="8"/>
      <c r="ASA694" s="8"/>
      <c r="ASB694" s="8"/>
      <c r="ASC694" s="8"/>
      <c r="ASD694" s="8"/>
      <c r="ASE694" s="8"/>
      <c r="ASF694" s="8"/>
      <c r="ASG694" s="8"/>
      <c r="ASH694" s="8"/>
      <c r="ASI694" s="8"/>
      <c r="ASJ694" s="8"/>
      <c r="ASK694" s="8"/>
      <c r="ASL694" s="8"/>
      <c r="ASM694" s="8"/>
      <c r="ASN694" s="8"/>
      <c r="ASO694" s="8"/>
      <c r="ASP694" s="8"/>
      <c r="ASQ694" s="8"/>
      <c r="ASR694" s="8"/>
      <c r="ASS694" s="8"/>
      <c r="AST694" s="8"/>
      <c r="ASU694" s="8"/>
      <c r="ASV694" s="8"/>
      <c r="ASW694" s="8"/>
      <c r="ASX694" s="8"/>
      <c r="ASY694" s="8"/>
      <c r="ASZ694" s="8"/>
      <c r="ATA694" s="8"/>
      <c r="ATB694" s="8"/>
      <c r="ATC694" s="8"/>
      <c r="ATD694" s="8"/>
      <c r="ATE694" s="8"/>
      <c r="ATF694" s="8"/>
      <c r="ATG694" s="8"/>
      <c r="ATH694" s="8"/>
      <c r="ATI694" s="8"/>
      <c r="ATJ694" s="8"/>
      <c r="ATK694" s="8"/>
      <c r="ATL694" s="8"/>
      <c r="ATM694" s="8"/>
      <c r="ATN694" s="8"/>
      <c r="ATO694" s="8"/>
      <c r="ATP694" s="8"/>
      <c r="ATQ694" s="8"/>
      <c r="ATR694" s="8"/>
      <c r="ATS694" s="8"/>
      <c r="ATT694" s="8"/>
      <c r="ATU694" s="8"/>
      <c r="ATV694" s="8"/>
      <c r="ATW694" s="8"/>
      <c r="ATX694" s="8"/>
      <c r="ATY694" s="8"/>
      <c r="ATZ694" s="8"/>
      <c r="AUA694" s="8"/>
      <c r="AUB694" s="8"/>
      <c r="AUC694" s="8"/>
      <c r="AUD694" s="8"/>
      <c r="AUE694" s="8"/>
      <c r="AUF694" s="8"/>
      <c r="AUG694" s="8"/>
      <c r="AUH694" s="8"/>
      <c r="AUI694" s="8"/>
      <c r="AUJ694" s="8"/>
      <c r="AUK694" s="8"/>
      <c r="AUL694" s="8"/>
      <c r="AUM694" s="8"/>
      <c r="AUN694" s="8"/>
      <c r="AUO694" s="8"/>
      <c r="AUP694" s="8"/>
      <c r="AUQ694" s="8"/>
      <c r="AUR694" s="8"/>
      <c r="AUS694" s="8"/>
      <c r="AUT694" s="8"/>
      <c r="AUU694" s="8"/>
      <c r="AUV694" s="8"/>
      <c r="AUW694" s="8"/>
      <c r="AUX694" s="8"/>
      <c r="AUY694" s="8"/>
      <c r="AUZ694" s="8"/>
      <c r="AVA694" s="8"/>
      <c r="AVB694" s="8"/>
      <c r="AVC694" s="8"/>
      <c r="AVD694" s="8"/>
      <c r="AVE694" s="8"/>
      <c r="AVF694" s="8"/>
      <c r="AVG694" s="8"/>
      <c r="AVH694" s="8"/>
      <c r="AVI694" s="8"/>
      <c r="AVJ694" s="8"/>
      <c r="AVK694" s="8"/>
      <c r="AVL694" s="8"/>
      <c r="AVM694" s="8"/>
      <c r="AVN694" s="8"/>
      <c r="AVO694" s="8"/>
      <c r="AVP694" s="8"/>
      <c r="AVQ694" s="8"/>
      <c r="AVR694" s="8"/>
      <c r="AVS694" s="8"/>
      <c r="AVT694" s="8"/>
      <c r="AVU694" s="8"/>
      <c r="AVV694" s="8"/>
      <c r="AVW694" s="8"/>
      <c r="AVX694" s="8"/>
      <c r="AVY694" s="8"/>
      <c r="AVZ694" s="8"/>
      <c r="AWA694" s="8"/>
      <c r="AWB694" s="8"/>
      <c r="AWC694" s="8"/>
      <c r="AWD694" s="8"/>
      <c r="AWE694" s="8"/>
      <c r="AWF694" s="8"/>
      <c r="AWG694" s="8"/>
      <c r="AWH694" s="8"/>
      <c r="AWI694" s="8"/>
      <c r="AWJ694" s="8"/>
      <c r="AWK694" s="8"/>
      <c r="AWL694" s="8"/>
      <c r="AWM694" s="8"/>
      <c r="AWN694" s="8"/>
      <c r="AWO694" s="8"/>
      <c r="AWP694" s="8"/>
      <c r="AWQ694" s="8"/>
      <c r="AWR694" s="8"/>
      <c r="AWS694" s="8"/>
      <c r="AWT694" s="8"/>
      <c r="AWU694" s="8"/>
      <c r="AWV694" s="8"/>
      <c r="AWW694" s="8"/>
      <c r="AWX694" s="8"/>
      <c r="AWY694" s="8"/>
      <c r="AWZ694" s="8"/>
      <c r="AXA694" s="8"/>
      <c r="AXB694" s="8"/>
      <c r="AXC694" s="8"/>
      <c r="AXD694" s="8"/>
      <c r="AXE694" s="8"/>
      <c r="AXF694" s="8"/>
      <c r="AXG694" s="8"/>
      <c r="AXH694" s="8"/>
      <c r="AXI694" s="8"/>
      <c r="AXJ694" s="8"/>
      <c r="AXK694" s="8"/>
      <c r="AXL694" s="8"/>
      <c r="AXM694" s="8"/>
      <c r="AXN694" s="8"/>
      <c r="AXO694" s="8"/>
      <c r="AXP694" s="8"/>
      <c r="AXQ694" s="8"/>
      <c r="AXR694" s="8"/>
      <c r="AXS694" s="8"/>
      <c r="AXT694" s="8"/>
      <c r="AXU694" s="8"/>
      <c r="AXV694" s="8"/>
      <c r="AXW694" s="8"/>
      <c r="AXX694" s="8"/>
      <c r="AXY694" s="8"/>
      <c r="AXZ694" s="8"/>
      <c r="AYA694" s="8"/>
      <c r="AYB694" s="8"/>
      <c r="AYC694" s="8"/>
      <c r="AYD694" s="8"/>
      <c r="AYE694" s="8"/>
      <c r="AYF694" s="8"/>
      <c r="AYG694" s="8"/>
      <c r="AYH694" s="8"/>
      <c r="AYI694" s="8"/>
      <c r="AYJ694" s="8"/>
      <c r="AYK694" s="8"/>
      <c r="AYL694" s="8"/>
      <c r="AYM694" s="8"/>
      <c r="AYN694" s="8"/>
      <c r="AYO694" s="8"/>
      <c r="AYP694" s="8"/>
      <c r="AYQ694" s="8"/>
      <c r="AYR694" s="8"/>
      <c r="AYS694" s="8"/>
      <c r="AYT694" s="8"/>
      <c r="AYU694" s="8"/>
      <c r="AYV694" s="8"/>
      <c r="AYW694" s="8"/>
      <c r="AYX694" s="8"/>
      <c r="AYY694" s="8"/>
      <c r="AYZ694" s="8"/>
      <c r="AZA694" s="8"/>
      <c r="AZB694" s="8"/>
      <c r="AZC694" s="8"/>
      <c r="AZD694" s="8"/>
      <c r="AZE694" s="8"/>
      <c r="AZF694" s="8"/>
      <c r="AZG694" s="8"/>
      <c r="AZH694" s="8"/>
      <c r="AZI694" s="8"/>
      <c r="AZJ694" s="8"/>
      <c r="AZK694" s="8"/>
      <c r="AZL694" s="8"/>
      <c r="AZM694" s="8"/>
      <c r="AZN694" s="8"/>
      <c r="AZO694" s="8"/>
      <c r="AZP694" s="8"/>
      <c r="AZQ694" s="8"/>
      <c r="AZR694" s="8"/>
      <c r="AZS694" s="8"/>
      <c r="AZT694" s="8"/>
      <c r="AZU694" s="8"/>
      <c r="AZV694" s="8"/>
      <c r="AZW694" s="8"/>
      <c r="AZX694" s="8"/>
      <c r="AZY694" s="8"/>
      <c r="AZZ694" s="8"/>
      <c r="BAA694" s="8"/>
      <c r="BAB694" s="8"/>
      <c r="BAC694" s="8"/>
      <c r="BAD694" s="8"/>
      <c r="BAE694" s="8"/>
      <c r="BAF694" s="8"/>
      <c r="BAG694" s="8"/>
      <c r="BAH694" s="8"/>
      <c r="BAI694" s="8"/>
      <c r="BAJ694" s="8"/>
      <c r="BAK694" s="8"/>
      <c r="BAL694" s="8"/>
      <c r="BAM694" s="8"/>
      <c r="BAN694" s="8"/>
      <c r="BAO694" s="8"/>
      <c r="BAP694" s="8"/>
      <c r="BAQ694" s="8"/>
      <c r="BAR694" s="8"/>
      <c r="BAS694" s="8"/>
      <c r="BAT694" s="8"/>
      <c r="BAU694" s="8"/>
      <c r="BAV694" s="8"/>
      <c r="BAW694" s="8"/>
      <c r="BAX694" s="8"/>
      <c r="BAY694" s="8"/>
      <c r="BAZ694" s="8"/>
      <c r="BBA694" s="8"/>
      <c r="BBB694" s="8"/>
      <c r="BBC694" s="8"/>
      <c r="BBD694" s="8"/>
      <c r="BBE694" s="8"/>
      <c r="BBF694" s="8"/>
      <c r="BBG694" s="8"/>
      <c r="BBH694" s="8"/>
      <c r="BBI694" s="8"/>
      <c r="BBJ694" s="8"/>
      <c r="BBK694" s="8"/>
      <c r="BBL694" s="8"/>
      <c r="BBM694" s="8"/>
      <c r="BBN694" s="8"/>
      <c r="BBO694" s="8"/>
      <c r="BBP694" s="8"/>
      <c r="BBQ694" s="8"/>
      <c r="BBR694" s="8"/>
      <c r="BBS694" s="8"/>
      <c r="BBT694" s="8"/>
      <c r="BBU694" s="8"/>
      <c r="BBV694" s="8"/>
      <c r="BBW694" s="8"/>
      <c r="BBX694" s="8"/>
      <c r="BBY694" s="8"/>
      <c r="BBZ694" s="8"/>
      <c r="BCA694" s="8"/>
      <c r="BCB694" s="8"/>
      <c r="BCC694" s="8"/>
      <c r="BCD694" s="8"/>
      <c r="BCE694" s="8"/>
      <c r="BCF694" s="8"/>
      <c r="BCG694" s="8"/>
      <c r="BCH694" s="8"/>
      <c r="BCI694" s="8"/>
      <c r="BCJ694" s="8"/>
      <c r="BCK694" s="8"/>
      <c r="BCL694" s="8"/>
      <c r="BCM694" s="8"/>
      <c r="BCN694" s="8"/>
      <c r="BCO694" s="8"/>
      <c r="BCP694" s="8"/>
      <c r="BCQ694" s="8"/>
      <c r="BCR694" s="8"/>
      <c r="BCS694" s="8"/>
      <c r="BCT694" s="8"/>
      <c r="BCU694" s="8"/>
      <c r="BCV694" s="8"/>
      <c r="BCW694" s="8"/>
      <c r="BCX694" s="8"/>
      <c r="BCY694" s="8"/>
      <c r="BCZ694" s="8"/>
      <c r="BDA694" s="8"/>
      <c r="BDB694" s="8"/>
      <c r="BDC694" s="8"/>
      <c r="BDD694" s="8"/>
      <c r="BDE694" s="8"/>
      <c r="BDF694" s="8"/>
      <c r="BDG694" s="8"/>
      <c r="BDH694" s="8"/>
      <c r="BDI694" s="8"/>
      <c r="BDJ694" s="8"/>
      <c r="BDK694" s="8"/>
      <c r="BDL694" s="8"/>
      <c r="BDM694" s="8"/>
      <c r="BDN694" s="8"/>
      <c r="BDO694" s="8"/>
      <c r="BDP694" s="8"/>
      <c r="BDQ694" s="8"/>
      <c r="BDR694" s="8"/>
      <c r="BDS694" s="8"/>
      <c r="BDT694" s="8"/>
      <c r="BDU694" s="8"/>
      <c r="BDV694" s="8"/>
      <c r="BDW694" s="8"/>
      <c r="BDX694" s="8"/>
      <c r="BDY694" s="8"/>
      <c r="BDZ694" s="8"/>
      <c r="BEA694" s="8"/>
      <c r="BEB694" s="8"/>
      <c r="BEC694" s="8"/>
      <c r="BED694" s="8"/>
      <c r="BEE694" s="8"/>
      <c r="BEF694" s="8"/>
      <c r="BEG694" s="8"/>
      <c r="BEH694" s="8"/>
      <c r="BEI694" s="8"/>
      <c r="BEJ694" s="8"/>
      <c r="BEK694" s="8"/>
      <c r="BEL694" s="8"/>
      <c r="BEM694" s="8"/>
      <c r="BEN694" s="8"/>
      <c r="BEO694" s="8"/>
      <c r="BEP694" s="8"/>
      <c r="BEQ694" s="8"/>
      <c r="BER694" s="8"/>
      <c r="BES694" s="8"/>
      <c r="BET694" s="8"/>
      <c r="BEU694" s="8"/>
      <c r="BEV694" s="8"/>
      <c r="BEW694" s="8"/>
      <c r="BEX694" s="8"/>
      <c r="BEY694" s="8"/>
      <c r="BEZ694" s="8"/>
      <c r="BFA694" s="8"/>
      <c r="BFB694" s="8"/>
      <c r="BFC694" s="8"/>
      <c r="BFD694" s="8"/>
      <c r="BFE694" s="8"/>
      <c r="BFF694" s="8"/>
      <c r="BFG694" s="8"/>
      <c r="BFH694" s="8"/>
      <c r="BFI694" s="8"/>
      <c r="BFJ694" s="8"/>
      <c r="BFK694" s="8"/>
      <c r="BFL694" s="8"/>
      <c r="BFM694" s="8"/>
      <c r="BFN694" s="8"/>
      <c r="BFO694" s="8"/>
      <c r="BFP694" s="8"/>
      <c r="BFQ694" s="8"/>
      <c r="BFR694" s="8"/>
      <c r="BFS694" s="8"/>
      <c r="BFT694" s="8"/>
      <c r="BFU694" s="8"/>
      <c r="BFV694" s="8"/>
      <c r="BFW694" s="8"/>
      <c r="BFX694" s="8"/>
      <c r="BFY694" s="8"/>
      <c r="BFZ694" s="8"/>
      <c r="BGA694" s="8"/>
      <c r="BGB694" s="8"/>
      <c r="BGC694" s="8"/>
      <c r="BGD694" s="8"/>
      <c r="BGE694" s="8"/>
      <c r="BGF694" s="8"/>
      <c r="BGG694" s="8"/>
      <c r="BGH694" s="8"/>
      <c r="BGI694" s="8"/>
      <c r="BGJ694" s="8"/>
      <c r="BGK694" s="8"/>
      <c r="BGL694" s="8"/>
      <c r="BGM694" s="8"/>
      <c r="BGN694" s="8"/>
      <c r="BGO694" s="8"/>
      <c r="BGP694" s="8"/>
      <c r="BGQ694" s="8"/>
      <c r="BGR694" s="8"/>
      <c r="BGS694" s="8"/>
      <c r="BGT694" s="8"/>
      <c r="BGU694" s="8"/>
      <c r="BGV694" s="8"/>
      <c r="BGW694" s="8"/>
      <c r="BGX694" s="8"/>
      <c r="BGY694" s="8"/>
      <c r="BGZ694" s="8"/>
      <c r="BHA694" s="8"/>
      <c r="BHB694" s="8"/>
      <c r="BHC694" s="8"/>
      <c r="BHD694" s="8"/>
      <c r="BHE694" s="8"/>
      <c r="BHF694" s="8"/>
      <c r="BHG694" s="8"/>
      <c r="BHH694" s="8"/>
      <c r="BHI694" s="8"/>
      <c r="BHJ694" s="8"/>
      <c r="BHK694" s="8"/>
      <c r="BHL694" s="8"/>
      <c r="BHM694" s="8"/>
      <c r="BHN694" s="8"/>
      <c r="BHO694" s="8"/>
      <c r="BHP694" s="8"/>
      <c r="BHQ694" s="8"/>
      <c r="BHR694" s="8"/>
      <c r="BHS694" s="8"/>
      <c r="BHT694" s="8"/>
      <c r="BHU694" s="8"/>
      <c r="BHV694" s="8"/>
      <c r="BHW694" s="8"/>
      <c r="BHX694" s="8"/>
      <c r="BHY694" s="8"/>
      <c r="BHZ694" s="8"/>
      <c r="BIA694" s="8"/>
      <c r="BIB694" s="8"/>
      <c r="BIC694" s="8"/>
      <c r="BID694" s="8"/>
      <c r="BIE694" s="8"/>
      <c r="BIF694" s="8"/>
      <c r="BIG694" s="8"/>
      <c r="BIH694" s="8"/>
      <c r="BII694" s="8"/>
      <c r="BIJ694" s="8"/>
      <c r="BIK694" s="8"/>
      <c r="BIL694" s="8"/>
      <c r="BIM694" s="8"/>
      <c r="BIN694" s="8"/>
      <c r="BIO694" s="8"/>
      <c r="BIP694" s="8"/>
      <c r="BIQ694" s="8"/>
      <c r="BIR694" s="8"/>
      <c r="BIS694" s="8"/>
      <c r="BIT694" s="8"/>
      <c r="BIU694" s="8"/>
      <c r="BIV694" s="8"/>
      <c r="BIW694" s="8"/>
      <c r="BIX694" s="8"/>
      <c r="BIY694" s="8"/>
      <c r="BIZ694" s="8"/>
      <c r="BJA694" s="8"/>
      <c r="BJB694" s="8"/>
      <c r="BJC694" s="8"/>
      <c r="BJD694" s="8"/>
      <c r="BJE694" s="8"/>
      <c r="BJF694" s="8"/>
      <c r="BJG694" s="8"/>
      <c r="BJH694" s="8"/>
      <c r="BJI694" s="8"/>
      <c r="BJJ694" s="8"/>
      <c r="BJK694" s="8"/>
      <c r="BJL694" s="8"/>
      <c r="BJM694" s="8"/>
      <c r="BJN694" s="8"/>
      <c r="BJO694" s="8"/>
      <c r="BJP694" s="8"/>
      <c r="BJQ694" s="8"/>
      <c r="BJR694" s="8"/>
      <c r="BJS694" s="8"/>
      <c r="BJT694" s="8"/>
      <c r="BJU694" s="8"/>
      <c r="BJV694" s="8"/>
      <c r="BJW694" s="8"/>
      <c r="BJX694" s="8"/>
      <c r="BJY694" s="8"/>
      <c r="BJZ694" s="8"/>
      <c r="BKA694" s="8"/>
      <c r="BKB694" s="8"/>
      <c r="BKC694" s="8"/>
      <c r="BKD694" s="8"/>
      <c r="BKE694" s="8"/>
      <c r="BKF694" s="8"/>
      <c r="BKG694" s="8"/>
      <c r="BKH694" s="8"/>
      <c r="BKI694" s="8"/>
      <c r="BKJ694" s="8"/>
      <c r="BKK694" s="8"/>
      <c r="BKL694" s="8"/>
      <c r="BKM694" s="8"/>
      <c r="BKN694" s="8"/>
      <c r="BKO694" s="8"/>
      <c r="BKP694" s="8"/>
      <c r="BKQ694" s="8"/>
      <c r="BKR694" s="8"/>
      <c r="BKS694" s="8"/>
      <c r="BKT694" s="8"/>
      <c r="BKU694" s="8"/>
      <c r="BKV694" s="8"/>
      <c r="BKW694" s="8"/>
      <c r="BKX694" s="8"/>
      <c r="BKY694" s="8"/>
      <c r="BKZ694" s="8"/>
      <c r="BLA694" s="8"/>
      <c r="BLB694" s="8"/>
      <c r="BLC694" s="8"/>
      <c r="BLD694" s="8"/>
      <c r="BLE694" s="8"/>
      <c r="BLF694" s="8"/>
      <c r="BLG694" s="8"/>
      <c r="BLH694" s="8"/>
      <c r="BLI694" s="8"/>
      <c r="BLJ694" s="8"/>
      <c r="BLK694" s="8"/>
      <c r="BLL694" s="8"/>
      <c r="BLM694" s="8"/>
      <c r="BLN694" s="8"/>
      <c r="BLO694" s="8"/>
      <c r="BLP694" s="8"/>
      <c r="BLQ694" s="8"/>
      <c r="BLR694" s="8"/>
      <c r="BLS694" s="8"/>
      <c r="BLT694" s="8"/>
      <c r="BLU694" s="8"/>
      <c r="BLV694" s="8"/>
      <c r="BLW694" s="8"/>
      <c r="BLX694" s="8"/>
      <c r="BLY694" s="8"/>
      <c r="BLZ694" s="8"/>
      <c r="BMA694" s="8"/>
      <c r="BMB694" s="8"/>
      <c r="BMC694" s="8"/>
      <c r="BMD694" s="8"/>
      <c r="BME694" s="8"/>
      <c r="BMF694" s="8"/>
      <c r="BMG694" s="8"/>
      <c r="BMH694" s="8"/>
      <c r="BMI694" s="8"/>
      <c r="BMJ694" s="8"/>
      <c r="BMK694" s="8"/>
      <c r="BML694" s="8"/>
      <c r="BMM694" s="8"/>
      <c r="BMN694" s="8"/>
      <c r="BMO694" s="8"/>
      <c r="BMP694" s="8"/>
      <c r="BMQ694" s="8"/>
      <c r="BMR694" s="8"/>
      <c r="BMS694" s="8"/>
      <c r="BMT694" s="8"/>
      <c r="BMU694" s="8"/>
      <c r="BMV694" s="8"/>
      <c r="BMW694" s="8"/>
      <c r="BMX694" s="8"/>
      <c r="BMY694" s="8"/>
      <c r="BMZ694" s="8"/>
      <c r="BNA694" s="8"/>
      <c r="BNB694" s="8"/>
      <c r="BNC694" s="8"/>
      <c r="BND694" s="8"/>
      <c r="BNE694" s="8"/>
      <c r="BNF694" s="8"/>
      <c r="BNG694" s="8"/>
      <c r="BNH694" s="8"/>
      <c r="BNI694" s="8"/>
      <c r="BNJ694" s="8"/>
      <c r="BNK694" s="8"/>
      <c r="BNL694" s="8"/>
      <c r="BNM694" s="8"/>
      <c r="BNN694" s="8"/>
      <c r="BNO694" s="8"/>
      <c r="BNP694" s="8"/>
      <c r="BNQ694" s="8"/>
      <c r="BNR694" s="8"/>
      <c r="BNS694" s="8"/>
      <c r="BNT694" s="8"/>
      <c r="BNU694" s="8"/>
      <c r="BNV694" s="8"/>
      <c r="BNW694" s="8"/>
      <c r="BNX694" s="8"/>
      <c r="BNY694" s="8"/>
      <c r="BNZ694" s="8"/>
      <c r="BOA694" s="8"/>
      <c r="BOB694" s="8"/>
      <c r="BOC694" s="8"/>
      <c r="BOD694" s="8"/>
      <c r="BOE694" s="8"/>
      <c r="BOF694" s="8"/>
      <c r="BOG694" s="8"/>
      <c r="BOH694" s="8"/>
      <c r="BOI694" s="8"/>
      <c r="BOJ694" s="8"/>
      <c r="BOK694" s="8"/>
      <c r="BOL694" s="8"/>
      <c r="BOM694" s="8"/>
      <c r="BON694" s="8"/>
      <c r="BOO694" s="8"/>
      <c r="BOP694" s="8"/>
      <c r="BOQ694" s="8"/>
      <c r="BOR694" s="8"/>
      <c r="BOS694" s="8"/>
      <c r="BOT694" s="8"/>
      <c r="BOU694" s="8"/>
      <c r="BOV694" s="8"/>
      <c r="BOW694" s="8"/>
      <c r="BOX694" s="8"/>
      <c r="BOY694" s="8"/>
      <c r="BOZ694" s="8"/>
      <c r="BPA694" s="8"/>
      <c r="BPB694" s="8"/>
      <c r="BPC694" s="8"/>
      <c r="BPD694" s="8"/>
      <c r="BPE694" s="8"/>
      <c r="BPF694" s="8"/>
      <c r="BPG694" s="8"/>
      <c r="BPH694" s="8"/>
      <c r="BPI694" s="8"/>
      <c r="BPJ694" s="8"/>
      <c r="BPK694" s="8"/>
      <c r="BPL694" s="8"/>
      <c r="BPM694" s="8"/>
      <c r="BPN694" s="8"/>
      <c r="BPO694" s="8"/>
      <c r="BPP694" s="8"/>
      <c r="BPQ694" s="8"/>
      <c r="BPR694" s="8"/>
      <c r="BPS694" s="8"/>
      <c r="BPT694" s="8"/>
      <c r="BPU694" s="8"/>
      <c r="BPV694" s="8"/>
      <c r="BPW694" s="8"/>
      <c r="BPX694" s="8"/>
      <c r="BPY694" s="8"/>
      <c r="BPZ694" s="8"/>
      <c r="BQA694" s="8"/>
      <c r="BQB694" s="8"/>
      <c r="BQC694" s="8"/>
      <c r="BQD694" s="8"/>
      <c r="BQE694" s="8"/>
      <c r="BQF694" s="8"/>
      <c r="BQG694" s="8"/>
      <c r="BQH694" s="8"/>
      <c r="BQI694" s="8"/>
      <c r="BQJ694" s="8"/>
      <c r="BQK694" s="8"/>
      <c r="BQL694" s="8"/>
      <c r="BQM694" s="8"/>
      <c r="BQN694" s="8"/>
      <c r="BQO694" s="8"/>
      <c r="BQP694" s="8"/>
      <c r="BQQ694" s="8"/>
      <c r="BQR694" s="8"/>
      <c r="BQS694" s="8"/>
      <c r="BQT694" s="8"/>
      <c r="BQU694" s="8"/>
      <c r="BQV694" s="8"/>
      <c r="BQW694" s="8"/>
      <c r="BQX694" s="8"/>
      <c r="BQY694" s="8"/>
      <c r="BQZ694" s="8"/>
      <c r="BRA694" s="8"/>
      <c r="BRB694" s="8"/>
      <c r="BRC694" s="8"/>
      <c r="BRD694" s="8"/>
      <c r="BRE694" s="8"/>
      <c r="BRF694" s="8"/>
      <c r="BRG694" s="8"/>
      <c r="BRH694" s="8"/>
      <c r="BRI694" s="8"/>
      <c r="BRJ694" s="8"/>
      <c r="BRK694" s="8"/>
      <c r="BRL694" s="8"/>
      <c r="BRM694" s="8"/>
      <c r="BRN694" s="8"/>
      <c r="BRO694" s="8"/>
      <c r="BRP694" s="8"/>
      <c r="BRQ694" s="8"/>
      <c r="BRR694" s="8"/>
      <c r="BRS694" s="8"/>
      <c r="BRT694" s="8"/>
      <c r="BRU694" s="8"/>
      <c r="BRV694" s="8"/>
      <c r="BRW694" s="8"/>
      <c r="BRX694" s="8"/>
      <c r="BRY694" s="8"/>
      <c r="BRZ694" s="8"/>
      <c r="BSA694" s="8"/>
      <c r="BSB694" s="8"/>
      <c r="BSC694" s="8"/>
      <c r="BSD694" s="8"/>
      <c r="BSE694" s="8"/>
      <c r="BSF694" s="8"/>
      <c r="BSG694" s="8"/>
      <c r="BSH694" s="8"/>
      <c r="BSI694" s="8"/>
      <c r="BSJ694" s="8"/>
      <c r="BSK694" s="8"/>
      <c r="BSL694" s="8"/>
      <c r="BSM694" s="8"/>
      <c r="BSN694" s="8"/>
      <c r="BSO694" s="8"/>
      <c r="BSP694" s="8"/>
      <c r="BSQ694" s="8"/>
      <c r="BSR694" s="8"/>
      <c r="BSS694" s="8"/>
      <c r="BST694" s="8"/>
      <c r="BSU694" s="8"/>
      <c r="BSV694" s="8"/>
      <c r="BSW694" s="8"/>
      <c r="BSX694" s="8"/>
      <c r="BSY694" s="8"/>
      <c r="BSZ694" s="8"/>
      <c r="BTA694" s="8"/>
      <c r="BTB694" s="8"/>
      <c r="BTC694" s="8"/>
      <c r="BTD694" s="8"/>
      <c r="BTE694" s="8"/>
      <c r="BTF694" s="8"/>
      <c r="BTG694" s="8"/>
      <c r="BTH694" s="8"/>
      <c r="BTI694" s="8"/>
      <c r="BTJ694" s="8"/>
      <c r="BTK694" s="8"/>
      <c r="BTL694" s="8"/>
      <c r="BTM694" s="8"/>
      <c r="BTN694" s="8"/>
      <c r="BTO694" s="8"/>
      <c r="BTP694" s="8"/>
      <c r="BTQ694" s="8"/>
      <c r="BTR694" s="8"/>
      <c r="BTS694" s="8"/>
      <c r="BTT694" s="8"/>
      <c r="BTU694" s="8"/>
      <c r="BTV694" s="8"/>
      <c r="BTW694" s="8"/>
      <c r="BTX694" s="8"/>
      <c r="BTY694" s="8"/>
      <c r="BTZ694" s="8"/>
      <c r="BUA694" s="8"/>
      <c r="BUB694" s="8"/>
      <c r="BUC694" s="8"/>
      <c r="BUD694" s="8"/>
      <c r="BUE694" s="8"/>
      <c r="BUF694" s="8"/>
      <c r="BUG694" s="8"/>
      <c r="BUH694" s="8"/>
      <c r="BUI694" s="8"/>
      <c r="BUJ694" s="8"/>
      <c r="BUK694" s="8"/>
      <c r="BUL694" s="8"/>
      <c r="BUM694" s="8"/>
      <c r="BUN694" s="8"/>
      <c r="BUO694" s="8"/>
      <c r="BUP694" s="8"/>
      <c r="BUQ694" s="8"/>
      <c r="BUR694" s="8"/>
      <c r="BUS694" s="8"/>
      <c r="BUT694" s="8"/>
      <c r="BUU694" s="8"/>
      <c r="BUV694" s="8"/>
      <c r="BUW694" s="8"/>
      <c r="BUX694" s="8"/>
      <c r="BUY694" s="8"/>
      <c r="BUZ694" s="8"/>
      <c r="BVA694" s="8"/>
      <c r="BVB694" s="8"/>
      <c r="BVC694" s="8"/>
      <c r="BVD694" s="8"/>
      <c r="BVE694" s="8"/>
      <c r="BVF694" s="8"/>
      <c r="BVG694" s="8"/>
      <c r="BVH694" s="8"/>
      <c r="BVI694" s="8"/>
      <c r="BVJ694" s="8"/>
      <c r="BVK694" s="8"/>
      <c r="BVL694" s="8"/>
      <c r="BVM694" s="8"/>
      <c r="BVN694" s="8"/>
      <c r="BVO694" s="8"/>
      <c r="BVP694" s="8"/>
      <c r="BVQ694" s="8"/>
      <c r="BVR694" s="8"/>
      <c r="BVS694" s="8"/>
      <c r="BVT694" s="8"/>
      <c r="BVU694" s="8"/>
      <c r="BVV694" s="8"/>
      <c r="BVW694" s="8"/>
      <c r="BVX694" s="8"/>
      <c r="BVY694" s="8"/>
      <c r="BVZ694" s="8"/>
      <c r="BWA694" s="8"/>
      <c r="BWB694" s="8"/>
      <c r="BWC694" s="8"/>
      <c r="BWD694" s="8"/>
      <c r="BWE694" s="8"/>
      <c r="BWF694" s="8"/>
      <c r="BWG694" s="8"/>
      <c r="BWH694" s="8"/>
      <c r="BWI694" s="8"/>
      <c r="BWJ694" s="8"/>
      <c r="BWK694" s="8"/>
      <c r="BWL694" s="8"/>
      <c r="BWM694" s="8"/>
      <c r="BWN694" s="8"/>
      <c r="BWO694" s="8"/>
      <c r="BWP694" s="8"/>
      <c r="BWQ694" s="8"/>
      <c r="BWR694" s="8"/>
      <c r="BWS694" s="8"/>
      <c r="BWT694" s="8"/>
      <c r="BWU694" s="8"/>
      <c r="BWV694" s="8"/>
      <c r="BWW694" s="8"/>
      <c r="BWX694" s="8"/>
      <c r="BWY694" s="8"/>
      <c r="BWZ694" s="8"/>
      <c r="BXA694" s="8"/>
      <c r="BXB694" s="8"/>
      <c r="BXC694" s="8"/>
      <c r="BXD694" s="8"/>
      <c r="BXE694" s="8"/>
      <c r="BXF694" s="8"/>
      <c r="BXG694" s="8"/>
      <c r="BXH694" s="8"/>
      <c r="BXI694" s="8"/>
      <c r="BXJ694" s="8"/>
      <c r="BXK694" s="8"/>
      <c r="BXL694" s="8"/>
      <c r="BXM694" s="8"/>
      <c r="BXN694" s="8"/>
      <c r="BXO694" s="8"/>
      <c r="BXP694" s="8"/>
      <c r="BXQ694" s="8"/>
      <c r="BXR694" s="8"/>
      <c r="BXS694" s="8"/>
      <c r="BXT694" s="8"/>
      <c r="BXU694" s="8"/>
      <c r="BXV694" s="8"/>
      <c r="BXW694" s="8"/>
      <c r="BXX694" s="8"/>
      <c r="BXY694" s="8"/>
      <c r="BXZ694" s="8"/>
      <c r="BYA694" s="8"/>
      <c r="BYB694" s="8"/>
      <c r="BYC694" s="8"/>
      <c r="BYD694" s="8"/>
      <c r="BYE694" s="8"/>
      <c r="BYF694" s="8"/>
      <c r="BYG694" s="8"/>
      <c r="BYH694" s="8"/>
      <c r="BYI694" s="8"/>
      <c r="BYJ694" s="8"/>
      <c r="BYK694" s="8"/>
      <c r="BYL694" s="8"/>
      <c r="BYM694" s="8"/>
      <c r="BYN694" s="8"/>
      <c r="BYO694" s="8"/>
      <c r="BYP694" s="8"/>
      <c r="BYQ694" s="8"/>
      <c r="BYR694" s="8"/>
      <c r="BYS694" s="8"/>
      <c r="BYT694" s="8"/>
      <c r="BYU694" s="8"/>
      <c r="BYV694" s="8"/>
      <c r="BYW694" s="8"/>
      <c r="BYX694" s="8"/>
      <c r="BYY694" s="8"/>
      <c r="BYZ694" s="8"/>
      <c r="BZA694" s="8"/>
      <c r="BZB694" s="8"/>
      <c r="BZC694" s="8"/>
      <c r="BZD694" s="8"/>
      <c r="BZE694" s="8"/>
      <c r="BZF694" s="8"/>
      <c r="BZG694" s="8"/>
      <c r="BZH694" s="8"/>
      <c r="BZI694" s="8"/>
      <c r="BZJ694" s="8"/>
      <c r="BZK694" s="8"/>
      <c r="BZL694" s="8"/>
      <c r="BZM694" s="8"/>
      <c r="BZN694" s="8"/>
      <c r="BZO694" s="8"/>
      <c r="BZP694" s="8"/>
      <c r="BZQ694" s="8"/>
      <c r="BZR694" s="8"/>
      <c r="BZS694" s="8"/>
      <c r="BZT694" s="8"/>
      <c r="BZU694" s="8"/>
      <c r="BZV694" s="8"/>
      <c r="BZW694" s="8"/>
      <c r="BZX694" s="8"/>
      <c r="BZY694" s="8"/>
      <c r="BZZ694" s="8"/>
      <c r="CAA694" s="8"/>
      <c r="CAB694" s="8"/>
      <c r="CAC694" s="8"/>
      <c r="CAD694" s="8"/>
      <c r="CAE694" s="8"/>
      <c r="CAF694" s="8"/>
      <c r="CAG694" s="8"/>
      <c r="CAH694" s="8"/>
      <c r="CAI694" s="8"/>
      <c r="CAJ694" s="8"/>
      <c r="CAK694" s="8"/>
      <c r="CAL694" s="8"/>
      <c r="CAM694" s="8"/>
      <c r="CAN694" s="8"/>
      <c r="CAO694" s="8"/>
      <c r="CAP694" s="8"/>
      <c r="CAQ694" s="8"/>
      <c r="CAR694" s="8"/>
      <c r="CAS694" s="8"/>
      <c r="CAT694" s="8"/>
      <c r="CAU694" s="8"/>
      <c r="CAV694" s="8"/>
      <c r="CAW694" s="8"/>
      <c r="CAX694" s="8"/>
      <c r="CAY694" s="8"/>
      <c r="CAZ694" s="8"/>
      <c r="CBA694" s="8"/>
      <c r="CBB694" s="8"/>
      <c r="CBC694" s="8"/>
      <c r="CBD694" s="8"/>
      <c r="CBE694" s="8"/>
      <c r="CBF694" s="8"/>
      <c r="CBG694" s="8"/>
      <c r="CBH694" s="8"/>
      <c r="CBI694" s="8"/>
      <c r="CBJ694" s="8"/>
      <c r="CBK694" s="8"/>
      <c r="CBL694" s="8"/>
      <c r="CBM694" s="8"/>
      <c r="CBN694" s="8"/>
      <c r="CBO694" s="8"/>
      <c r="CBP694" s="8"/>
      <c r="CBQ694" s="8"/>
      <c r="CBR694" s="8"/>
      <c r="CBS694" s="8"/>
      <c r="CBT694" s="8"/>
      <c r="CBU694" s="8"/>
      <c r="CBV694" s="8"/>
      <c r="CBW694" s="8"/>
      <c r="CBX694" s="8"/>
      <c r="CBY694" s="8"/>
      <c r="CBZ694" s="8"/>
      <c r="CCA694" s="8"/>
      <c r="CCB694" s="8"/>
      <c r="CCC694" s="8"/>
      <c r="CCD694" s="8"/>
      <c r="CCE694" s="8"/>
      <c r="CCF694" s="8"/>
      <c r="CCG694" s="8"/>
      <c r="CCH694" s="8"/>
      <c r="CCI694" s="8"/>
      <c r="CCJ694" s="8"/>
      <c r="CCK694" s="8"/>
      <c r="CCL694" s="8"/>
      <c r="CCM694" s="8"/>
      <c r="CCN694" s="8"/>
      <c r="CCO694" s="8"/>
      <c r="CCP694" s="8"/>
      <c r="CCQ694" s="8"/>
      <c r="CCR694" s="8"/>
      <c r="CCS694" s="8"/>
      <c r="CCT694" s="8"/>
      <c r="CCU694" s="8"/>
      <c r="CCV694" s="8"/>
      <c r="CCW694" s="8"/>
      <c r="CCX694" s="8"/>
      <c r="CCY694" s="8"/>
      <c r="CCZ694" s="8"/>
      <c r="CDA694" s="8"/>
      <c r="CDB694" s="8"/>
      <c r="CDC694" s="8"/>
      <c r="CDD694" s="8"/>
      <c r="CDE694" s="8"/>
      <c r="CDF694" s="8"/>
      <c r="CDG694" s="8"/>
      <c r="CDH694" s="8"/>
      <c r="CDI694" s="8"/>
      <c r="CDJ694" s="8"/>
      <c r="CDK694" s="8"/>
      <c r="CDL694" s="8"/>
      <c r="CDM694" s="8"/>
      <c r="CDN694" s="8"/>
      <c r="CDO694" s="8"/>
      <c r="CDP694" s="8"/>
      <c r="CDQ694" s="8"/>
      <c r="CDR694" s="8"/>
      <c r="CDS694" s="8"/>
      <c r="CDT694" s="8"/>
      <c r="CDU694" s="8"/>
      <c r="CDV694" s="8"/>
      <c r="CDW694" s="8"/>
      <c r="CDX694" s="8"/>
      <c r="CDY694" s="8"/>
      <c r="CDZ694" s="8"/>
      <c r="CEA694" s="8"/>
      <c r="CEB694" s="8"/>
      <c r="CEC694" s="8"/>
      <c r="CED694" s="8"/>
      <c r="CEE694" s="8"/>
      <c r="CEF694" s="8"/>
      <c r="CEG694" s="8"/>
      <c r="CEH694" s="8"/>
      <c r="CEI694" s="8"/>
      <c r="CEJ694" s="8"/>
      <c r="CEK694" s="8"/>
      <c r="CEL694" s="8"/>
      <c r="CEM694" s="8"/>
      <c r="CEN694" s="8"/>
      <c r="CEO694" s="8"/>
      <c r="CEP694" s="8"/>
      <c r="CEQ694" s="8"/>
      <c r="CER694" s="8"/>
      <c r="CES694" s="8"/>
      <c r="CET694" s="8"/>
      <c r="CEU694" s="8"/>
      <c r="CEV694" s="8"/>
      <c r="CEW694" s="8"/>
      <c r="CEX694" s="8"/>
      <c r="CEY694" s="8"/>
      <c r="CEZ694" s="8"/>
      <c r="CFA694" s="8"/>
      <c r="CFB694" s="8"/>
      <c r="CFC694" s="8"/>
      <c r="CFD694" s="8"/>
      <c r="CFE694" s="8"/>
      <c r="CFF694" s="8"/>
      <c r="CFG694" s="8"/>
      <c r="CFH694" s="8"/>
      <c r="CFI694" s="8"/>
      <c r="CFJ694" s="8"/>
      <c r="CFK694" s="8"/>
      <c r="CFL694" s="8"/>
      <c r="CFM694" s="8"/>
      <c r="CFN694" s="8"/>
      <c r="CFO694" s="8"/>
      <c r="CFP694" s="8"/>
      <c r="CFQ694" s="8"/>
      <c r="CFR694" s="8"/>
      <c r="CFS694" s="8"/>
      <c r="CFT694" s="8"/>
      <c r="CFU694" s="8"/>
      <c r="CFV694" s="8"/>
      <c r="CFW694" s="8"/>
      <c r="CFX694" s="8"/>
      <c r="CFY694" s="8"/>
      <c r="CFZ694" s="8"/>
      <c r="CGA694" s="8"/>
      <c r="CGB694" s="8"/>
      <c r="CGC694" s="8"/>
      <c r="CGD694" s="8"/>
      <c r="CGE694" s="8"/>
      <c r="CGF694" s="8"/>
      <c r="CGG694" s="8"/>
      <c r="CGH694" s="8"/>
      <c r="CGI694" s="8"/>
      <c r="CGJ694" s="8"/>
      <c r="CGK694" s="8"/>
      <c r="CGL694" s="8"/>
      <c r="CGM694" s="8"/>
      <c r="CGN694" s="8"/>
      <c r="CGO694" s="8"/>
      <c r="CGP694" s="8"/>
      <c r="CGQ694" s="8"/>
      <c r="CGR694" s="8"/>
      <c r="CGS694" s="8"/>
      <c r="CGT694" s="8"/>
      <c r="CGU694" s="8"/>
      <c r="CGV694" s="8"/>
      <c r="CGW694" s="8"/>
      <c r="CGX694" s="8"/>
      <c r="CGY694" s="8"/>
      <c r="CGZ694" s="8"/>
      <c r="CHA694" s="8"/>
      <c r="CHB694" s="8"/>
      <c r="CHC694" s="8"/>
      <c r="CHD694" s="8"/>
      <c r="CHE694" s="8"/>
      <c r="CHF694" s="8"/>
      <c r="CHG694" s="8"/>
      <c r="CHH694" s="8"/>
      <c r="CHI694" s="8"/>
      <c r="CHJ694" s="8"/>
      <c r="CHK694" s="8"/>
      <c r="CHL694" s="8"/>
      <c r="CHM694" s="8"/>
      <c r="CHN694" s="8"/>
      <c r="CHO694" s="8"/>
      <c r="CHP694" s="8"/>
      <c r="CHQ694" s="8"/>
      <c r="CHR694" s="8"/>
      <c r="CHS694" s="8"/>
      <c r="CHT694" s="8"/>
      <c r="CHU694" s="8"/>
      <c r="CHV694" s="8"/>
      <c r="CHW694" s="8"/>
      <c r="CHX694" s="8"/>
      <c r="CHY694" s="8"/>
      <c r="CHZ694" s="8"/>
      <c r="CIA694" s="8"/>
      <c r="CIB694" s="8"/>
      <c r="CIC694" s="8"/>
      <c r="CID694" s="8"/>
      <c r="CIE694" s="8"/>
      <c r="CIF694" s="8"/>
      <c r="CIG694" s="8"/>
      <c r="CIH694" s="8"/>
      <c r="CII694" s="8"/>
      <c r="CIJ694" s="8"/>
      <c r="CIK694" s="8"/>
      <c r="CIL694" s="8"/>
      <c r="CIM694" s="8"/>
      <c r="CIN694" s="8"/>
      <c r="CIO694" s="8"/>
      <c r="CIP694" s="8"/>
      <c r="CIQ694" s="8"/>
      <c r="CIR694" s="8"/>
      <c r="CIS694" s="8"/>
      <c r="CIT694" s="8"/>
      <c r="CIU694" s="8"/>
      <c r="CIV694" s="8"/>
      <c r="CIW694" s="8"/>
      <c r="CIX694" s="8"/>
      <c r="CIY694" s="8"/>
      <c r="CIZ694" s="8"/>
      <c r="CJA694" s="8"/>
      <c r="CJB694" s="8"/>
      <c r="CJC694" s="8"/>
      <c r="CJD694" s="8"/>
      <c r="CJE694" s="8"/>
      <c r="CJF694" s="8"/>
      <c r="CJG694" s="8"/>
      <c r="CJH694" s="8"/>
      <c r="CJI694" s="8"/>
      <c r="CJJ694" s="8"/>
      <c r="CJK694" s="8"/>
      <c r="CJL694" s="8"/>
      <c r="CJM694" s="8"/>
      <c r="CJN694" s="8"/>
      <c r="CJO694" s="8"/>
      <c r="CJP694" s="8"/>
      <c r="CJQ694" s="8"/>
      <c r="CJR694" s="8"/>
      <c r="CJS694" s="8"/>
      <c r="CJT694" s="8"/>
      <c r="CJU694" s="8"/>
      <c r="CJV694" s="8"/>
      <c r="CJW694" s="8"/>
      <c r="CJX694" s="8"/>
      <c r="CJY694" s="8"/>
      <c r="CJZ694" s="8"/>
      <c r="CKA694" s="8"/>
      <c r="CKB694" s="8"/>
      <c r="CKC694" s="8"/>
      <c r="CKD694" s="8"/>
      <c r="CKE694" s="8"/>
      <c r="CKF694" s="8"/>
      <c r="CKG694" s="8"/>
      <c r="CKH694" s="8"/>
      <c r="CKI694" s="8"/>
      <c r="CKJ694" s="8"/>
      <c r="CKK694" s="8"/>
      <c r="CKL694" s="8"/>
      <c r="CKM694" s="8"/>
      <c r="CKN694" s="8"/>
      <c r="CKO694" s="8"/>
      <c r="CKP694" s="8"/>
      <c r="CKQ694" s="8"/>
      <c r="CKR694" s="8"/>
      <c r="CKS694" s="8"/>
      <c r="CKT694" s="8"/>
      <c r="CKU694" s="8"/>
      <c r="CKV694" s="8"/>
      <c r="CKW694" s="8"/>
      <c r="CKX694" s="8"/>
      <c r="CKY694" s="8"/>
      <c r="CKZ694" s="8"/>
      <c r="CLA694" s="8"/>
      <c r="CLB694" s="8"/>
      <c r="CLC694" s="8"/>
      <c r="CLD694" s="8"/>
      <c r="CLE694" s="8"/>
      <c r="CLF694" s="8"/>
      <c r="CLG694" s="8"/>
      <c r="CLH694" s="8"/>
      <c r="CLI694" s="8"/>
      <c r="CLJ694" s="8"/>
      <c r="CLK694" s="8"/>
      <c r="CLL694" s="8"/>
      <c r="CLM694" s="8"/>
      <c r="CLN694" s="8"/>
      <c r="CLO694" s="8"/>
      <c r="CLP694" s="8"/>
      <c r="CLQ694" s="8"/>
      <c r="CLR694" s="8"/>
      <c r="CLS694" s="8"/>
      <c r="CLT694" s="8"/>
      <c r="CLU694" s="8"/>
      <c r="CLV694" s="8"/>
      <c r="CLW694" s="8"/>
      <c r="CLX694" s="8"/>
      <c r="CLY694" s="8"/>
      <c r="CLZ694" s="8"/>
      <c r="CMA694" s="8"/>
      <c r="CMB694" s="8"/>
      <c r="CMC694" s="8"/>
      <c r="CMD694" s="8"/>
      <c r="CME694" s="8"/>
      <c r="CMF694" s="8"/>
      <c r="CMG694" s="8"/>
      <c r="CMH694" s="8"/>
      <c r="CMI694" s="8"/>
      <c r="CMJ694" s="8"/>
      <c r="CMK694" s="8"/>
      <c r="CML694" s="8"/>
      <c r="CMM694" s="8"/>
      <c r="CMN694" s="8"/>
      <c r="CMO694" s="8"/>
      <c r="CMP694" s="8"/>
      <c r="CMQ694" s="8"/>
      <c r="CMR694" s="8"/>
      <c r="CMS694" s="8"/>
      <c r="CMT694" s="8"/>
      <c r="CMU694" s="8"/>
      <c r="CMV694" s="8"/>
      <c r="CMW694" s="8"/>
      <c r="CMX694" s="8"/>
      <c r="CMY694" s="8"/>
      <c r="CMZ694" s="8"/>
      <c r="CNA694" s="8"/>
      <c r="CNB694" s="8"/>
      <c r="CNC694" s="8"/>
      <c r="CND694" s="8"/>
      <c r="CNE694" s="8"/>
      <c r="CNF694" s="8"/>
      <c r="CNG694" s="8"/>
      <c r="CNH694" s="8"/>
      <c r="CNI694" s="8"/>
      <c r="CNJ694" s="8"/>
      <c r="CNK694" s="8"/>
      <c r="CNL694" s="8"/>
      <c r="CNM694" s="8"/>
      <c r="CNN694" s="8"/>
      <c r="CNO694" s="8"/>
      <c r="CNP694" s="8"/>
      <c r="CNQ694" s="8"/>
      <c r="CNR694" s="8"/>
      <c r="CNS694" s="8"/>
      <c r="CNT694" s="8"/>
      <c r="CNU694" s="8"/>
      <c r="CNV694" s="8"/>
      <c r="CNW694" s="8"/>
      <c r="CNX694" s="8"/>
      <c r="CNY694" s="8"/>
      <c r="CNZ694" s="8"/>
      <c r="COA694" s="8"/>
      <c r="COB694" s="8"/>
      <c r="COC694" s="8"/>
      <c r="COD694" s="8"/>
      <c r="COE694" s="8"/>
      <c r="COF694" s="8"/>
      <c r="COG694" s="8"/>
      <c r="COH694" s="8"/>
      <c r="COI694" s="8"/>
      <c r="COJ694" s="8"/>
      <c r="COK694" s="8"/>
      <c r="COL694" s="8"/>
      <c r="COM694" s="8"/>
      <c r="CON694" s="8"/>
      <c r="COO694" s="8"/>
      <c r="COP694" s="8"/>
      <c r="COQ694" s="8"/>
      <c r="COR694" s="8"/>
      <c r="COS694" s="8"/>
      <c r="COT694" s="8"/>
      <c r="COU694" s="8"/>
      <c r="COV694" s="8"/>
      <c r="COW694" s="8"/>
      <c r="COX694" s="8"/>
      <c r="COY694" s="8"/>
      <c r="COZ694" s="8"/>
      <c r="CPA694" s="8"/>
      <c r="CPB694" s="8"/>
      <c r="CPC694" s="8"/>
      <c r="CPD694" s="8"/>
      <c r="CPE694" s="8"/>
      <c r="CPF694" s="8"/>
      <c r="CPG694" s="8"/>
      <c r="CPH694" s="8"/>
      <c r="CPI694" s="8"/>
      <c r="CPJ694" s="8"/>
      <c r="CPK694" s="8"/>
      <c r="CPL694" s="8"/>
      <c r="CPM694" s="8"/>
      <c r="CPN694" s="8"/>
      <c r="CPO694" s="8"/>
      <c r="CPP694" s="8"/>
      <c r="CPQ694" s="8"/>
      <c r="CPR694" s="8"/>
      <c r="CPS694" s="8"/>
      <c r="CPT694" s="8"/>
      <c r="CPU694" s="8"/>
      <c r="CPV694" s="8"/>
      <c r="CPW694" s="8"/>
      <c r="CPX694" s="8"/>
      <c r="CPY694" s="8"/>
      <c r="CPZ694" s="8"/>
      <c r="CQA694" s="8"/>
      <c r="CQB694" s="8"/>
      <c r="CQC694" s="8"/>
      <c r="CQD694" s="8"/>
      <c r="CQE694" s="8"/>
      <c r="CQF694" s="8"/>
      <c r="CQG694" s="8"/>
      <c r="CQH694" s="8"/>
      <c r="CQI694" s="8"/>
      <c r="CQJ694" s="8"/>
      <c r="CQK694" s="8"/>
      <c r="CQL694" s="8"/>
      <c r="CQM694" s="8"/>
      <c r="CQN694" s="8"/>
      <c r="CQO694" s="8"/>
      <c r="CQP694" s="8"/>
      <c r="CQQ694" s="8"/>
      <c r="CQR694" s="8"/>
      <c r="CQS694" s="8"/>
      <c r="CQT694" s="8"/>
      <c r="CQU694" s="8"/>
      <c r="CQV694" s="8"/>
      <c r="CQW694" s="8"/>
      <c r="CQX694" s="8"/>
      <c r="CQY694" s="8"/>
      <c r="CQZ694" s="8"/>
      <c r="CRA694" s="8"/>
      <c r="CRB694" s="8"/>
      <c r="CRC694" s="8"/>
      <c r="CRD694" s="8"/>
      <c r="CRE694" s="8"/>
      <c r="CRF694" s="8"/>
      <c r="CRG694" s="8"/>
      <c r="CRH694" s="8"/>
      <c r="CRI694" s="8"/>
      <c r="CRJ694" s="8"/>
      <c r="CRK694" s="8"/>
      <c r="CRL694" s="8"/>
      <c r="CRM694" s="8"/>
      <c r="CRN694" s="8"/>
      <c r="CRO694" s="8"/>
      <c r="CRP694" s="8"/>
      <c r="CRQ694" s="8"/>
      <c r="CRR694" s="8"/>
      <c r="CRS694" s="8"/>
      <c r="CRT694" s="8"/>
      <c r="CRU694" s="8"/>
      <c r="CRV694" s="8"/>
      <c r="CRW694" s="8"/>
      <c r="CRX694" s="8"/>
      <c r="CRY694" s="8"/>
      <c r="CRZ694" s="8"/>
      <c r="CSA694" s="8"/>
      <c r="CSB694" s="8"/>
      <c r="CSC694" s="8"/>
      <c r="CSD694" s="8"/>
      <c r="CSE694" s="8"/>
      <c r="CSF694" s="8"/>
      <c r="CSG694" s="8"/>
      <c r="CSH694" s="8"/>
      <c r="CSI694" s="8"/>
      <c r="CSJ694" s="8"/>
      <c r="CSK694" s="8"/>
      <c r="CSL694" s="8"/>
      <c r="CSM694" s="8"/>
      <c r="CSN694" s="8"/>
      <c r="CSO694" s="8"/>
      <c r="CSP694" s="8"/>
      <c r="CSQ694" s="8"/>
      <c r="CSR694" s="8"/>
      <c r="CSS694" s="8"/>
      <c r="CST694" s="8"/>
      <c r="CSU694" s="8"/>
      <c r="CSV694" s="8"/>
      <c r="CSW694" s="8"/>
      <c r="CSX694" s="8"/>
      <c r="CSY694" s="8"/>
      <c r="CSZ694" s="8"/>
      <c r="CTA694" s="8"/>
      <c r="CTB694" s="8"/>
      <c r="CTC694" s="8"/>
      <c r="CTD694" s="8"/>
      <c r="CTE694" s="8"/>
      <c r="CTF694" s="8"/>
      <c r="CTG694" s="8"/>
      <c r="CTH694" s="8"/>
      <c r="CTI694" s="8"/>
      <c r="CTJ694" s="8"/>
      <c r="CTK694" s="8"/>
      <c r="CTL694" s="8"/>
      <c r="CTM694" s="8"/>
      <c r="CTN694" s="8"/>
      <c r="CTO694" s="8"/>
      <c r="CTP694" s="8"/>
      <c r="CTQ694" s="8"/>
      <c r="CTR694" s="8"/>
      <c r="CTS694" s="8"/>
      <c r="CTT694" s="8"/>
      <c r="CTU694" s="8"/>
      <c r="CTV694" s="8"/>
      <c r="CTW694" s="8"/>
      <c r="CTX694" s="8"/>
      <c r="CTY694" s="8"/>
      <c r="CTZ694" s="8"/>
      <c r="CUA694" s="8"/>
      <c r="CUB694" s="8"/>
      <c r="CUC694" s="8"/>
      <c r="CUD694" s="8"/>
      <c r="CUE694" s="8"/>
      <c r="CUF694" s="8"/>
      <c r="CUG694" s="8"/>
      <c r="CUH694" s="8"/>
      <c r="CUI694" s="8"/>
      <c r="CUJ694" s="8"/>
      <c r="CUK694" s="8"/>
      <c r="CUL694" s="8"/>
      <c r="CUM694" s="8"/>
      <c r="CUN694" s="8"/>
      <c r="CUO694" s="8"/>
      <c r="CUP694" s="8"/>
      <c r="CUQ694" s="8"/>
      <c r="CUR694" s="8"/>
      <c r="CUS694" s="8"/>
      <c r="CUT694" s="8"/>
      <c r="CUU694" s="8"/>
      <c r="CUV694" s="8"/>
      <c r="CUW694" s="8"/>
      <c r="CUX694" s="8"/>
      <c r="CUY694" s="8"/>
      <c r="CUZ694" s="8"/>
      <c r="CVA694" s="8"/>
      <c r="CVB694" s="8"/>
      <c r="CVC694" s="8"/>
      <c r="CVD694" s="8"/>
      <c r="CVE694" s="8"/>
      <c r="CVF694" s="8"/>
      <c r="CVG694" s="8"/>
      <c r="CVH694" s="8"/>
      <c r="CVI694" s="8"/>
      <c r="CVJ694" s="8"/>
      <c r="CVK694" s="8"/>
      <c r="CVL694" s="8"/>
      <c r="CVM694" s="8"/>
      <c r="CVN694" s="8"/>
      <c r="CVO694" s="8"/>
      <c r="CVP694" s="8"/>
      <c r="CVQ694" s="8"/>
      <c r="CVR694" s="8"/>
      <c r="CVS694" s="8"/>
      <c r="CVT694" s="8"/>
      <c r="CVU694" s="8"/>
      <c r="CVV694" s="8"/>
      <c r="CVW694" s="8"/>
      <c r="CVX694" s="8"/>
      <c r="CVY694" s="8"/>
      <c r="CVZ694" s="8"/>
      <c r="CWA694" s="8"/>
      <c r="CWB694" s="8"/>
      <c r="CWC694" s="8"/>
      <c r="CWD694" s="8"/>
      <c r="CWE694" s="8"/>
      <c r="CWF694" s="8"/>
      <c r="CWG694" s="8"/>
      <c r="CWH694" s="8"/>
      <c r="CWI694" s="8"/>
      <c r="CWJ694" s="8"/>
      <c r="CWK694" s="8"/>
      <c r="CWL694" s="8"/>
      <c r="CWM694" s="8"/>
      <c r="CWN694" s="8"/>
      <c r="CWO694" s="8"/>
      <c r="CWP694" s="8"/>
      <c r="CWQ694" s="8"/>
      <c r="CWR694" s="8"/>
      <c r="CWS694" s="8"/>
      <c r="CWT694" s="8"/>
      <c r="CWU694" s="8"/>
      <c r="CWV694" s="8"/>
      <c r="CWW694" s="8"/>
      <c r="CWX694" s="8"/>
      <c r="CWY694" s="8"/>
      <c r="CWZ694" s="8"/>
      <c r="CXA694" s="8"/>
      <c r="CXB694" s="8"/>
      <c r="CXC694" s="8"/>
      <c r="CXD694" s="8"/>
      <c r="CXE694" s="8"/>
      <c r="CXF694" s="8"/>
      <c r="CXG694" s="8"/>
      <c r="CXH694" s="8"/>
      <c r="CXI694" s="8"/>
      <c r="CXJ694" s="8"/>
      <c r="CXK694" s="8"/>
      <c r="CXL694" s="8"/>
      <c r="CXM694" s="8"/>
      <c r="CXN694" s="8"/>
      <c r="CXO694" s="8"/>
      <c r="CXP694" s="8"/>
      <c r="CXQ694" s="8"/>
      <c r="CXR694" s="8"/>
      <c r="CXS694" s="8"/>
      <c r="CXT694" s="8"/>
      <c r="CXU694" s="8"/>
      <c r="CXV694" s="8"/>
      <c r="CXW694" s="8"/>
      <c r="CXX694" s="8"/>
      <c r="CXY694" s="8"/>
      <c r="CXZ694" s="8"/>
      <c r="CYA694" s="8"/>
      <c r="CYB694" s="8"/>
      <c r="CYC694" s="8"/>
      <c r="CYD694" s="8"/>
      <c r="CYE694" s="8"/>
      <c r="CYF694" s="8"/>
      <c r="CYG694" s="8"/>
      <c r="CYH694" s="8"/>
      <c r="CYI694" s="8"/>
      <c r="CYJ694" s="8"/>
      <c r="CYK694" s="8"/>
      <c r="CYL694" s="8"/>
      <c r="CYM694" s="8"/>
      <c r="CYN694" s="8"/>
      <c r="CYO694" s="8"/>
      <c r="CYP694" s="8"/>
      <c r="CYQ694" s="8"/>
      <c r="CYR694" s="8"/>
      <c r="CYS694" s="8"/>
      <c r="CYT694" s="8"/>
      <c r="CYU694" s="8"/>
      <c r="CYV694" s="8"/>
      <c r="CYW694" s="8"/>
      <c r="CYX694" s="8"/>
      <c r="CYY694" s="8"/>
      <c r="CYZ694" s="8"/>
      <c r="CZA694" s="8"/>
      <c r="CZB694" s="8"/>
      <c r="CZC694" s="8"/>
      <c r="CZD694" s="8"/>
      <c r="CZE694" s="8"/>
      <c r="CZF694" s="8"/>
      <c r="CZG694" s="8"/>
      <c r="CZH694" s="8"/>
      <c r="CZI694" s="8"/>
      <c r="CZJ694" s="8"/>
      <c r="CZK694" s="8"/>
      <c r="CZL694" s="8"/>
      <c r="CZM694" s="8"/>
      <c r="CZN694" s="8"/>
      <c r="CZO694" s="8"/>
      <c r="CZP694" s="8"/>
      <c r="CZQ694" s="8"/>
      <c r="CZR694" s="8"/>
      <c r="CZS694" s="8"/>
      <c r="CZT694" s="8"/>
      <c r="CZU694" s="8"/>
      <c r="CZV694" s="8"/>
      <c r="CZW694" s="8"/>
      <c r="CZX694" s="8"/>
      <c r="CZY694" s="8"/>
      <c r="CZZ694" s="8"/>
      <c r="DAA694" s="8"/>
      <c r="DAB694" s="8"/>
      <c r="DAC694" s="8"/>
      <c r="DAD694" s="8"/>
      <c r="DAE694" s="8"/>
      <c r="DAF694" s="8"/>
      <c r="DAG694" s="8"/>
      <c r="DAH694" s="8"/>
      <c r="DAI694" s="8"/>
      <c r="DAJ694" s="8"/>
      <c r="DAK694" s="8"/>
      <c r="DAL694" s="8"/>
      <c r="DAM694" s="8"/>
      <c r="DAN694" s="8"/>
      <c r="DAO694" s="8"/>
      <c r="DAP694" s="8"/>
      <c r="DAQ694" s="8"/>
      <c r="DAR694" s="8"/>
      <c r="DAS694" s="8"/>
      <c r="DAT694" s="8"/>
      <c r="DAU694" s="8"/>
      <c r="DAV694" s="8"/>
      <c r="DAW694" s="8"/>
      <c r="DAX694" s="8"/>
      <c r="DAY694" s="8"/>
      <c r="DAZ694" s="8"/>
      <c r="DBA694" s="8"/>
      <c r="DBB694" s="8"/>
      <c r="DBC694" s="8"/>
      <c r="DBD694" s="8"/>
      <c r="DBE694" s="8"/>
      <c r="DBF694" s="8"/>
      <c r="DBG694" s="8"/>
      <c r="DBH694" s="8"/>
      <c r="DBI694" s="8"/>
      <c r="DBJ694" s="8"/>
      <c r="DBK694" s="8"/>
      <c r="DBL694" s="8"/>
      <c r="DBM694" s="8"/>
      <c r="DBN694" s="8"/>
      <c r="DBO694" s="8"/>
      <c r="DBP694" s="8"/>
      <c r="DBQ694" s="8"/>
      <c r="DBR694" s="8"/>
      <c r="DBS694" s="8"/>
      <c r="DBT694" s="8"/>
      <c r="DBU694" s="8"/>
      <c r="DBV694" s="8"/>
      <c r="DBW694" s="8"/>
      <c r="DBX694" s="8"/>
      <c r="DBY694" s="8"/>
      <c r="DBZ694" s="8"/>
      <c r="DCA694" s="8"/>
      <c r="DCB694" s="8"/>
      <c r="DCC694" s="8"/>
      <c r="DCD694" s="8"/>
      <c r="DCE694" s="8"/>
      <c r="DCF694" s="8"/>
      <c r="DCG694" s="8"/>
      <c r="DCH694" s="8"/>
      <c r="DCI694" s="8"/>
      <c r="DCJ694" s="8"/>
      <c r="DCK694" s="8"/>
      <c r="DCL694" s="8"/>
      <c r="DCM694" s="8"/>
      <c r="DCN694" s="8"/>
      <c r="DCO694" s="8"/>
      <c r="DCP694" s="8"/>
      <c r="DCQ694" s="8"/>
      <c r="DCR694" s="8"/>
      <c r="DCS694" s="8"/>
      <c r="DCT694" s="8"/>
      <c r="DCU694" s="8"/>
      <c r="DCV694" s="8"/>
      <c r="DCW694" s="8"/>
      <c r="DCX694" s="8"/>
      <c r="DCY694" s="8"/>
      <c r="DCZ694" s="8"/>
      <c r="DDA694" s="8"/>
      <c r="DDB694" s="8"/>
      <c r="DDC694" s="8"/>
      <c r="DDD694" s="8"/>
      <c r="DDE694" s="8"/>
      <c r="DDF694" s="8"/>
      <c r="DDG694" s="8"/>
      <c r="DDH694" s="8"/>
      <c r="DDI694" s="8"/>
      <c r="DDJ694" s="8"/>
      <c r="DDK694" s="8"/>
      <c r="DDL694" s="8"/>
      <c r="DDM694" s="8"/>
      <c r="DDN694" s="8"/>
      <c r="DDO694" s="8"/>
      <c r="DDP694" s="8"/>
      <c r="DDQ694" s="8"/>
      <c r="DDR694" s="8"/>
      <c r="DDS694" s="8"/>
      <c r="DDT694" s="8"/>
      <c r="DDU694" s="8"/>
      <c r="DDV694" s="8"/>
      <c r="DDW694" s="8"/>
      <c r="DDX694" s="8"/>
      <c r="DDY694" s="8"/>
      <c r="DDZ694" s="8"/>
      <c r="DEA694" s="8"/>
      <c r="DEB694" s="8"/>
      <c r="DEC694" s="8"/>
      <c r="DED694" s="8"/>
      <c r="DEE694" s="8"/>
      <c r="DEF694" s="8"/>
      <c r="DEG694" s="8"/>
      <c r="DEH694" s="8"/>
      <c r="DEI694" s="8"/>
      <c r="DEJ694" s="8"/>
      <c r="DEK694" s="8"/>
      <c r="DEL694" s="8"/>
      <c r="DEM694" s="8"/>
      <c r="DEN694" s="8"/>
      <c r="DEO694" s="8"/>
      <c r="DEP694" s="8"/>
      <c r="DEQ694" s="8"/>
      <c r="DER694" s="8"/>
      <c r="DES694" s="8"/>
      <c r="DET694" s="8"/>
      <c r="DEU694" s="8"/>
      <c r="DEV694" s="8"/>
      <c r="DEW694" s="8"/>
      <c r="DEX694" s="8"/>
      <c r="DEY694" s="8"/>
      <c r="DEZ694" s="8"/>
      <c r="DFA694" s="8"/>
      <c r="DFB694" s="8"/>
      <c r="DFC694" s="8"/>
      <c r="DFD694" s="8"/>
      <c r="DFE694" s="8"/>
      <c r="DFF694" s="8"/>
      <c r="DFG694" s="8"/>
      <c r="DFH694" s="8"/>
      <c r="DFI694" s="8"/>
      <c r="DFJ694" s="8"/>
      <c r="DFK694" s="8"/>
      <c r="DFL694" s="8"/>
      <c r="DFM694" s="8"/>
      <c r="DFN694" s="8"/>
      <c r="DFO694" s="8"/>
      <c r="DFP694" s="8"/>
      <c r="DFQ694" s="8"/>
      <c r="DFR694" s="8"/>
      <c r="DFS694" s="8"/>
      <c r="DFT694" s="8"/>
      <c r="DFU694" s="8"/>
      <c r="DFV694" s="8"/>
      <c r="DFW694" s="8"/>
      <c r="DFX694" s="8"/>
      <c r="DFY694" s="8"/>
      <c r="DFZ694" s="8"/>
      <c r="DGA694" s="8"/>
      <c r="DGB694" s="8"/>
      <c r="DGC694" s="8"/>
      <c r="DGD694" s="8"/>
      <c r="DGE694" s="8"/>
      <c r="DGF694" s="8"/>
      <c r="DGG694" s="8"/>
      <c r="DGH694" s="8"/>
      <c r="DGI694" s="8"/>
      <c r="DGJ694" s="8"/>
      <c r="DGK694" s="8"/>
      <c r="DGL694" s="8"/>
      <c r="DGM694" s="8"/>
      <c r="DGN694" s="8"/>
      <c r="DGO694" s="8"/>
      <c r="DGP694" s="8"/>
      <c r="DGQ694" s="8"/>
      <c r="DGR694" s="8"/>
      <c r="DGS694" s="8"/>
      <c r="DGT694" s="8"/>
      <c r="DGU694" s="8"/>
      <c r="DGV694" s="8"/>
      <c r="DGW694" s="8"/>
      <c r="DGX694" s="8"/>
      <c r="DGY694" s="8"/>
      <c r="DGZ694" s="8"/>
      <c r="DHA694" s="8"/>
      <c r="DHB694" s="8"/>
      <c r="DHC694" s="8"/>
      <c r="DHD694" s="8"/>
      <c r="DHE694" s="8"/>
      <c r="DHF694" s="8"/>
      <c r="DHG694" s="8"/>
      <c r="DHH694" s="8"/>
      <c r="DHI694" s="8"/>
      <c r="DHJ694" s="8"/>
      <c r="DHK694" s="8"/>
      <c r="DHL694" s="8"/>
      <c r="DHM694" s="8"/>
      <c r="DHN694" s="8"/>
      <c r="DHO694" s="8"/>
      <c r="DHP694" s="8"/>
      <c r="DHQ694" s="8"/>
      <c r="DHR694" s="8"/>
      <c r="DHS694" s="8"/>
      <c r="DHT694" s="8"/>
      <c r="DHU694" s="8"/>
      <c r="DHV694" s="8"/>
      <c r="DHW694" s="8"/>
      <c r="DHX694" s="8"/>
      <c r="DHY694" s="8"/>
      <c r="DHZ694" s="8"/>
      <c r="DIA694" s="8"/>
      <c r="DIB694" s="8"/>
      <c r="DIC694" s="8"/>
      <c r="DID694" s="8"/>
      <c r="DIE694" s="8"/>
      <c r="DIF694" s="8"/>
      <c r="DIG694" s="8"/>
      <c r="DIH694" s="8"/>
      <c r="DII694" s="8"/>
      <c r="DIJ694" s="8"/>
      <c r="DIK694" s="8"/>
      <c r="DIL694" s="8"/>
      <c r="DIM694" s="8"/>
      <c r="DIN694" s="8"/>
      <c r="DIO694" s="8"/>
      <c r="DIP694" s="8"/>
      <c r="DIQ694" s="8"/>
      <c r="DIR694" s="8"/>
      <c r="DIS694" s="8"/>
      <c r="DIT694" s="8"/>
      <c r="DIU694" s="8"/>
      <c r="DIV694" s="8"/>
      <c r="DIW694" s="8"/>
      <c r="DIX694" s="8"/>
      <c r="DIY694" s="8"/>
      <c r="DIZ694" s="8"/>
      <c r="DJA694" s="8"/>
      <c r="DJB694" s="8"/>
      <c r="DJC694" s="8"/>
      <c r="DJD694" s="8"/>
      <c r="DJE694" s="8"/>
      <c r="DJF694" s="8"/>
      <c r="DJG694" s="8"/>
      <c r="DJH694" s="8"/>
      <c r="DJI694" s="8"/>
      <c r="DJJ694" s="8"/>
      <c r="DJK694" s="8"/>
      <c r="DJL694" s="8"/>
      <c r="DJM694" s="8"/>
      <c r="DJN694" s="8"/>
      <c r="DJO694" s="8"/>
      <c r="DJP694" s="8"/>
      <c r="DJQ694" s="8"/>
      <c r="DJR694" s="8"/>
      <c r="DJS694" s="8"/>
      <c r="DJT694" s="8"/>
      <c r="DJU694" s="8"/>
      <c r="DJV694" s="8"/>
      <c r="DJW694" s="8"/>
      <c r="DJX694" s="8"/>
      <c r="DJY694" s="8"/>
      <c r="DJZ694" s="8"/>
      <c r="DKA694" s="8"/>
      <c r="DKB694" s="8"/>
      <c r="DKC694" s="8"/>
      <c r="DKD694" s="8"/>
      <c r="DKE694" s="8"/>
      <c r="DKF694" s="8"/>
      <c r="DKG694" s="8"/>
      <c r="DKH694" s="8"/>
      <c r="DKI694" s="8"/>
      <c r="DKJ694" s="8"/>
      <c r="DKK694" s="8"/>
      <c r="DKL694" s="8"/>
      <c r="DKM694" s="8"/>
      <c r="DKN694" s="8"/>
      <c r="DKO694" s="8"/>
      <c r="DKP694" s="8"/>
      <c r="DKQ694" s="8"/>
      <c r="DKR694" s="8"/>
      <c r="DKS694" s="8"/>
      <c r="DKT694" s="8"/>
      <c r="DKU694" s="8"/>
      <c r="DKV694" s="8"/>
      <c r="DKW694" s="8"/>
      <c r="DKX694" s="8"/>
      <c r="DKY694" s="8"/>
      <c r="DKZ694" s="8"/>
      <c r="DLA694" s="8"/>
      <c r="DLB694" s="8"/>
      <c r="DLC694" s="8"/>
      <c r="DLD694" s="8"/>
      <c r="DLE694" s="8"/>
      <c r="DLF694" s="8"/>
      <c r="DLG694" s="8"/>
      <c r="DLH694" s="8"/>
      <c r="DLI694" s="8"/>
      <c r="DLJ694" s="8"/>
      <c r="DLK694" s="8"/>
      <c r="DLL694" s="8"/>
      <c r="DLM694" s="8"/>
      <c r="DLN694" s="8"/>
      <c r="DLO694" s="8"/>
      <c r="DLP694" s="8"/>
      <c r="DLQ694" s="8"/>
      <c r="DLR694" s="8"/>
      <c r="DLS694" s="8"/>
      <c r="DLT694" s="8"/>
      <c r="DLU694" s="8"/>
      <c r="DLV694" s="8"/>
      <c r="DLW694" s="8"/>
      <c r="DLX694" s="8"/>
      <c r="DLY694" s="8"/>
      <c r="DLZ694" s="8"/>
      <c r="DMA694" s="8"/>
      <c r="DMB694" s="8"/>
      <c r="DMC694" s="8"/>
      <c r="DMD694" s="8"/>
      <c r="DME694" s="8"/>
      <c r="DMF694" s="8"/>
      <c r="DMG694" s="8"/>
      <c r="DMH694" s="8"/>
      <c r="DMI694" s="8"/>
      <c r="DMJ694" s="8"/>
      <c r="DMK694" s="8"/>
      <c r="DML694" s="8"/>
      <c r="DMM694" s="8"/>
      <c r="DMN694" s="8"/>
      <c r="DMO694" s="8"/>
      <c r="DMP694" s="8"/>
      <c r="DMQ694" s="8"/>
      <c r="DMR694" s="8"/>
      <c r="DMS694" s="8"/>
      <c r="DMT694" s="8"/>
      <c r="DMU694" s="8"/>
      <c r="DMV694" s="8"/>
      <c r="DMW694" s="8"/>
      <c r="DMX694" s="8"/>
      <c r="DMY694" s="8"/>
      <c r="DMZ694" s="8"/>
      <c r="DNA694" s="8"/>
      <c r="DNB694" s="8"/>
      <c r="DNC694" s="8"/>
      <c r="DND694" s="8"/>
      <c r="DNE694" s="8"/>
      <c r="DNF694" s="8"/>
      <c r="DNG694" s="8"/>
      <c r="DNH694" s="8"/>
      <c r="DNI694" s="8"/>
      <c r="DNJ694" s="8"/>
      <c r="DNK694" s="8"/>
      <c r="DNL694" s="8"/>
      <c r="DNM694" s="8"/>
      <c r="DNN694" s="8"/>
      <c r="DNO694" s="8"/>
      <c r="DNP694" s="8"/>
      <c r="DNQ694" s="8"/>
      <c r="DNR694" s="8"/>
      <c r="DNS694" s="8"/>
      <c r="DNT694" s="8"/>
      <c r="DNU694" s="8"/>
      <c r="DNV694" s="8"/>
      <c r="DNW694" s="8"/>
      <c r="DNX694" s="8"/>
      <c r="DNY694" s="8"/>
      <c r="DNZ694" s="8"/>
      <c r="DOA694" s="8"/>
      <c r="DOB694" s="8"/>
      <c r="DOC694" s="8"/>
      <c r="DOD694" s="8"/>
      <c r="DOE694" s="8"/>
      <c r="DOF694" s="8"/>
      <c r="DOG694" s="8"/>
      <c r="DOH694" s="8"/>
      <c r="DOI694" s="8"/>
      <c r="DOJ694" s="8"/>
      <c r="DOK694" s="8"/>
      <c r="DOL694" s="8"/>
      <c r="DOM694" s="8"/>
      <c r="DON694" s="8"/>
      <c r="DOO694" s="8"/>
      <c r="DOP694" s="8"/>
      <c r="DOQ694" s="8"/>
      <c r="DOR694" s="8"/>
      <c r="DOS694" s="8"/>
      <c r="DOT694" s="8"/>
      <c r="DOU694" s="8"/>
      <c r="DOV694" s="8"/>
      <c r="DOW694" s="8"/>
      <c r="DOX694" s="8"/>
      <c r="DOY694" s="8"/>
      <c r="DOZ694" s="8"/>
      <c r="DPA694" s="8"/>
      <c r="DPB694" s="8"/>
      <c r="DPC694" s="8"/>
      <c r="DPD694" s="8"/>
      <c r="DPE694" s="8"/>
      <c r="DPF694" s="8"/>
      <c r="DPG694" s="8"/>
      <c r="DPH694" s="8"/>
      <c r="DPI694" s="8"/>
      <c r="DPJ694" s="8"/>
      <c r="DPK694" s="8"/>
      <c r="DPL694" s="8"/>
      <c r="DPM694" s="8"/>
      <c r="DPN694" s="8"/>
      <c r="DPO694" s="8"/>
      <c r="DPP694" s="8"/>
      <c r="DPQ694" s="8"/>
      <c r="DPR694" s="8"/>
      <c r="DPS694" s="8"/>
      <c r="DPT694" s="8"/>
      <c r="DPU694" s="8"/>
      <c r="DPV694" s="8"/>
      <c r="DPW694" s="8"/>
      <c r="DPX694" s="8"/>
      <c r="DPY694" s="8"/>
      <c r="DPZ694" s="8"/>
      <c r="DQA694" s="8"/>
      <c r="DQB694" s="8"/>
      <c r="DQC694" s="8"/>
      <c r="DQD694" s="8"/>
      <c r="DQE694" s="8"/>
      <c r="DQF694" s="8"/>
      <c r="DQG694" s="8"/>
      <c r="DQH694" s="8"/>
      <c r="DQI694" s="8"/>
      <c r="DQJ694" s="8"/>
      <c r="DQK694" s="8"/>
      <c r="DQL694" s="8"/>
      <c r="DQM694" s="8"/>
      <c r="DQN694" s="8"/>
      <c r="DQO694" s="8"/>
      <c r="DQP694" s="8"/>
      <c r="DQQ694" s="8"/>
      <c r="DQR694" s="8"/>
      <c r="DQS694" s="8"/>
      <c r="DQT694" s="8"/>
      <c r="DQU694" s="8"/>
      <c r="DQV694" s="8"/>
      <c r="DQW694" s="8"/>
      <c r="DQX694" s="8"/>
      <c r="DQY694" s="8"/>
      <c r="DQZ694" s="8"/>
      <c r="DRA694" s="8"/>
      <c r="DRB694" s="8"/>
      <c r="DRC694" s="8"/>
      <c r="DRD694" s="8"/>
      <c r="DRE694" s="8"/>
      <c r="DRF694" s="8"/>
      <c r="DRG694" s="8"/>
      <c r="DRH694" s="8"/>
      <c r="DRI694" s="8"/>
      <c r="DRJ694" s="8"/>
      <c r="DRK694" s="8"/>
      <c r="DRL694" s="8"/>
      <c r="DRM694" s="8"/>
      <c r="DRN694" s="8"/>
      <c r="DRO694" s="8"/>
      <c r="DRP694" s="8"/>
      <c r="DRQ694" s="8"/>
      <c r="DRR694" s="8"/>
      <c r="DRS694" s="8"/>
      <c r="DRT694" s="8"/>
      <c r="DRU694" s="8"/>
      <c r="DRV694" s="8"/>
      <c r="DRW694" s="8"/>
      <c r="DRX694" s="8"/>
      <c r="DRY694" s="8"/>
      <c r="DRZ694" s="8"/>
      <c r="DSA694" s="8"/>
      <c r="DSB694" s="8"/>
      <c r="DSC694" s="8"/>
      <c r="DSD694" s="8"/>
      <c r="DSE694" s="8"/>
      <c r="DSF694" s="8"/>
      <c r="DSG694" s="8"/>
      <c r="DSH694" s="8"/>
      <c r="DSI694" s="8"/>
      <c r="DSJ694" s="8"/>
      <c r="DSK694" s="8"/>
      <c r="DSL694" s="8"/>
      <c r="DSM694" s="8"/>
      <c r="DSN694" s="8"/>
      <c r="DSO694" s="8"/>
      <c r="DSP694" s="8"/>
      <c r="DSQ694" s="8"/>
      <c r="DSR694" s="8"/>
      <c r="DSS694" s="8"/>
      <c r="DST694" s="8"/>
      <c r="DSU694" s="8"/>
      <c r="DSV694" s="8"/>
      <c r="DSW694" s="8"/>
      <c r="DSX694" s="8"/>
      <c r="DSY694" s="8"/>
      <c r="DSZ694" s="8"/>
      <c r="DTA694" s="8"/>
      <c r="DTB694" s="8"/>
      <c r="DTC694" s="8"/>
      <c r="DTD694" s="8"/>
      <c r="DTE694" s="8"/>
      <c r="DTF694" s="8"/>
      <c r="DTG694" s="8"/>
      <c r="DTH694" s="8"/>
      <c r="DTI694" s="8"/>
      <c r="DTJ694" s="8"/>
      <c r="DTK694" s="8"/>
      <c r="DTL694" s="8"/>
      <c r="DTM694" s="8"/>
      <c r="DTN694" s="8"/>
      <c r="DTO694" s="8"/>
      <c r="DTP694" s="8"/>
      <c r="DTQ694" s="8"/>
      <c r="DTR694" s="8"/>
      <c r="DTS694" s="8"/>
      <c r="DTT694" s="8"/>
      <c r="DTU694" s="8"/>
      <c r="DTV694" s="8"/>
      <c r="DTW694" s="8"/>
      <c r="DTX694" s="8"/>
      <c r="DTY694" s="8"/>
      <c r="DTZ694" s="8"/>
      <c r="DUA694" s="8"/>
      <c r="DUB694" s="8"/>
      <c r="DUC694" s="8"/>
      <c r="DUD694" s="8"/>
      <c r="DUE694" s="8"/>
      <c r="DUF694" s="8"/>
      <c r="DUG694" s="8"/>
      <c r="DUH694" s="8"/>
      <c r="DUI694" s="8"/>
      <c r="DUJ694" s="8"/>
      <c r="DUK694" s="8"/>
      <c r="DUL694" s="8"/>
      <c r="DUM694" s="8"/>
      <c r="DUN694" s="8"/>
      <c r="DUO694" s="8"/>
      <c r="DUP694" s="8"/>
      <c r="DUQ694" s="8"/>
      <c r="DUR694" s="8"/>
      <c r="DUS694" s="8"/>
      <c r="DUT694" s="8"/>
      <c r="DUU694" s="8"/>
      <c r="DUV694" s="8"/>
      <c r="DUW694" s="8"/>
      <c r="DUX694" s="8"/>
      <c r="DUY694" s="8"/>
      <c r="DUZ694" s="8"/>
      <c r="DVA694" s="8"/>
      <c r="DVB694" s="8"/>
      <c r="DVC694" s="8"/>
      <c r="DVD694" s="8"/>
      <c r="DVE694" s="8"/>
      <c r="DVF694" s="8"/>
      <c r="DVG694" s="8"/>
      <c r="DVH694" s="8"/>
      <c r="DVI694" s="8"/>
      <c r="DVJ694" s="8"/>
      <c r="DVK694" s="8"/>
      <c r="DVL694" s="8"/>
      <c r="DVM694" s="8"/>
      <c r="DVN694" s="8"/>
      <c r="DVO694" s="8"/>
      <c r="DVP694" s="8"/>
      <c r="DVQ694" s="8"/>
      <c r="DVR694" s="8"/>
      <c r="DVS694" s="8"/>
      <c r="DVT694" s="8"/>
      <c r="DVU694" s="8"/>
      <c r="DVV694" s="8"/>
      <c r="DVW694" s="8"/>
      <c r="DVX694" s="8"/>
      <c r="DVY694" s="8"/>
      <c r="DVZ694" s="8"/>
      <c r="DWA694" s="8"/>
      <c r="DWB694" s="8"/>
      <c r="DWC694" s="8"/>
      <c r="DWD694" s="8"/>
      <c r="DWE694" s="8"/>
      <c r="DWF694" s="8"/>
      <c r="DWG694" s="8"/>
      <c r="DWH694" s="8"/>
      <c r="DWI694" s="8"/>
      <c r="DWJ694" s="8"/>
      <c r="DWK694" s="8"/>
      <c r="DWL694" s="8"/>
      <c r="DWM694" s="8"/>
      <c r="DWN694" s="8"/>
      <c r="DWO694" s="8"/>
      <c r="DWP694" s="8"/>
      <c r="DWQ694" s="8"/>
      <c r="DWR694" s="8"/>
      <c r="DWS694" s="8"/>
      <c r="DWT694" s="8"/>
      <c r="DWU694" s="8"/>
      <c r="DWV694" s="8"/>
      <c r="DWW694" s="8"/>
      <c r="DWX694" s="8"/>
      <c r="DWY694" s="8"/>
      <c r="DWZ694" s="8"/>
      <c r="DXA694" s="8"/>
      <c r="DXB694" s="8"/>
      <c r="DXC694" s="8"/>
      <c r="DXD694" s="8"/>
      <c r="DXE694" s="8"/>
      <c r="DXF694" s="8"/>
      <c r="DXG694" s="8"/>
      <c r="DXH694" s="8"/>
      <c r="DXI694" s="8"/>
      <c r="DXJ694" s="8"/>
      <c r="DXK694" s="8"/>
      <c r="DXL694" s="8"/>
      <c r="DXM694" s="8"/>
      <c r="DXN694" s="8"/>
      <c r="DXO694" s="8"/>
      <c r="DXP694" s="8"/>
      <c r="DXQ694" s="8"/>
      <c r="DXR694" s="8"/>
      <c r="DXS694" s="8"/>
      <c r="DXT694" s="8"/>
      <c r="DXU694" s="8"/>
      <c r="DXV694" s="8"/>
      <c r="DXW694" s="8"/>
      <c r="DXX694" s="8"/>
      <c r="DXY694" s="8"/>
      <c r="DXZ694" s="8"/>
      <c r="DYA694" s="8"/>
      <c r="DYB694" s="8"/>
      <c r="DYC694" s="8"/>
      <c r="DYD694" s="8"/>
      <c r="DYE694" s="8"/>
      <c r="DYF694" s="8"/>
      <c r="DYG694" s="8"/>
      <c r="DYH694" s="8"/>
      <c r="DYI694" s="8"/>
      <c r="DYJ694" s="8"/>
      <c r="DYK694" s="8"/>
      <c r="DYL694" s="8"/>
      <c r="DYM694" s="8"/>
      <c r="DYN694" s="8"/>
      <c r="DYO694" s="8"/>
      <c r="DYP694" s="8"/>
      <c r="DYQ694" s="8"/>
      <c r="DYR694" s="8"/>
      <c r="DYS694" s="8"/>
      <c r="DYT694" s="8"/>
      <c r="DYU694" s="8"/>
      <c r="DYV694" s="8"/>
      <c r="DYW694" s="8"/>
      <c r="DYX694" s="8"/>
      <c r="DYY694" s="8"/>
      <c r="DYZ694" s="8"/>
      <c r="DZA694" s="8"/>
      <c r="DZB694" s="8"/>
      <c r="DZC694" s="8"/>
      <c r="DZD694" s="8"/>
      <c r="DZE694" s="8"/>
      <c r="DZF694" s="8"/>
      <c r="DZG694" s="8"/>
      <c r="DZH694" s="8"/>
      <c r="DZI694" s="8"/>
      <c r="DZJ694" s="8"/>
      <c r="DZK694" s="8"/>
      <c r="DZL694" s="8"/>
      <c r="DZM694" s="8"/>
      <c r="DZN694" s="8"/>
      <c r="DZO694" s="8"/>
      <c r="DZP694" s="8"/>
      <c r="DZQ694" s="8"/>
      <c r="DZR694" s="8"/>
      <c r="DZS694" s="8"/>
      <c r="DZT694" s="8"/>
      <c r="DZU694" s="8"/>
      <c r="DZV694" s="8"/>
      <c r="DZW694" s="8"/>
      <c r="DZX694" s="8"/>
      <c r="DZY694" s="8"/>
      <c r="DZZ694" s="8"/>
      <c r="EAA694" s="8"/>
      <c r="EAB694" s="8"/>
      <c r="EAC694" s="8"/>
      <c r="EAD694" s="8"/>
      <c r="EAE694" s="8"/>
      <c r="EAF694" s="8"/>
      <c r="EAG694" s="8"/>
      <c r="EAH694" s="8"/>
      <c r="EAI694" s="8"/>
      <c r="EAJ694" s="8"/>
      <c r="EAK694" s="8"/>
      <c r="EAL694" s="8"/>
      <c r="EAM694" s="8"/>
      <c r="EAN694" s="8"/>
      <c r="EAO694" s="8"/>
      <c r="EAP694" s="8"/>
      <c r="EAQ694" s="8"/>
      <c r="EAR694" s="8"/>
      <c r="EAS694" s="8"/>
      <c r="EAT694" s="8"/>
      <c r="EAU694" s="8"/>
      <c r="EAV694" s="8"/>
      <c r="EAW694" s="8"/>
      <c r="EAX694" s="8"/>
      <c r="EAY694" s="8"/>
      <c r="EAZ694" s="8"/>
      <c r="EBA694" s="8"/>
      <c r="EBB694" s="8"/>
      <c r="EBC694" s="8"/>
      <c r="EBD694" s="8"/>
      <c r="EBE694" s="8"/>
      <c r="EBF694" s="8"/>
      <c r="EBG694" s="8"/>
      <c r="EBH694" s="8"/>
      <c r="EBI694" s="8"/>
      <c r="EBJ694" s="8"/>
      <c r="EBK694" s="8"/>
      <c r="EBL694" s="8"/>
      <c r="EBM694" s="8"/>
      <c r="EBN694" s="8"/>
      <c r="EBO694" s="8"/>
      <c r="EBP694" s="8"/>
      <c r="EBQ694" s="8"/>
      <c r="EBR694" s="8"/>
      <c r="EBS694" s="8"/>
      <c r="EBT694" s="8"/>
      <c r="EBU694" s="8"/>
      <c r="EBV694" s="8"/>
      <c r="EBW694" s="8"/>
      <c r="EBX694" s="8"/>
      <c r="EBY694" s="8"/>
      <c r="EBZ694" s="8"/>
      <c r="ECA694" s="8"/>
      <c r="ECB694" s="8"/>
      <c r="ECC694" s="8"/>
      <c r="ECD694" s="8"/>
      <c r="ECE694" s="8"/>
      <c r="ECF694" s="8"/>
      <c r="ECG694" s="8"/>
      <c r="ECH694" s="8"/>
      <c r="ECI694" s="8"/>
      <c r="ECJ694" s="8"/>
      <c r="ECK694" s="8"/>
      <c r="ECL694" s="8"/>
      <c r="ECM694" s="8"/>
      <c r="ECN694" s="8"/>
      <c r="ECO694" s="8"/>
      <c r="ECP694" s="8"/>
      <c r="ECQ694" s="8"/>
      <c r="ECR694" s="8"/>
      <c r="ECS694" s="8"/>
      <c r="ECT694" s="8"/>
      <c r="ECU694" s="8"/>
      <c r="ECV694" s="8"/>
      <c r="ECW694" s="8"/>
      <c r="ECX694" s="8"/>
      <c r="ECY694" s="8"/>
      <c r="ECZ694" s="8"/>
      <c r="EDA694" s="8"/>
      <c r="EDB694" s="8"/>
      <c r="EDC694" s="8"/>
      <c r="EDD694" s="8"/>
      <c r="EDE694" s="8"/>
      <c r="EDF694" s="8"/>
      <c r="EDG694" s="8"/>
      <c r="EDH694" s="8"/>
      <c r="EDI694" s="8"/>
      <c r="EDJ694" s="8"/>
      <c r="EDK694" s="8"/>
      <c r="EDL694" s="8"/>
      <c r="EDM694" s="8"/>
      <c r="EDN694" s="8"/>
      <c r="EDO694" s="8"/>
      <c r="EDP694" s="8"/>
      <c r="EDQ694" s="8"/>
      <c r="EDR694" s="8"/>
      <c r="EDS694" s="8"/>
      <c r="EDT694" s="8"/>
      <c r="EDU694" s="8"/>
      <c r="EDV694" s="8"/>
      <c r="EDW694" s="8"/>
      <c r="EDX694" s="8"/>
      <c r="EDY694" s="8"/>
      <c r="EDZ694" s="8"/>
      <c r="EEA694" s="8"/>
      <c r="EEB694" s="8"/>
      <c r="EEC694" s="8"/>
      <c r="EED694" s="8"/>
      <c r="EEE694" s="8"/>
      <c r="EEF694" s="8"/>
      <c r="EEG694" s="8"/>
      <c r="EEH694" s="8"/>
      <c r="EEI694" s="8"/>
      <c r="EEJ694" s="8"/>
      <c r="EEK694" s="8"/>
      <c r="EEL694" s="8"/>
      <c r="EEM694" s="8"/>
      <c r="EEN694" s="8"/>
      <c r="EEO694" s="8"/>
      <c r="EEP694" s="8"/>
      <c r="EEQ694" s="8"/>
      <c r="EER694" s="8"/>
      <c r="EES694" s="8"/>
      <c r="EET694" s="8"/>
      <c r="EEU694" s="8"/>
      <c r="EEV694" s="8"/>
      <c r="EEW694" s="8"/>
      <c r="EEX694" s="8"/>
      <c r="EEY694" s="8"/>
      <c r="EEZ694" s="8"/>
      <c r="EFA694" s="8"/>
      <c r="EFB694" s="8"/>
      <c r="EFC694" s="8"/>
      <c r="EFD694" s="8"/>
      <c r="EFE694" s="8"/>
      <c r="EFF694" s="8"/>
      <c r="EFG694" s="8"/>
      <c r="EFH694" s="8"/>
      <c r="EFI694" s="8"/>
      <c r="EFJ694" s="8"/>
      <c r="EFK694" s="8"/>
      <c r="EFL694" s="8"/>
      <c r="EFM694" s="8"/>
      <c r="EFN694" s="8"/>
      <c r="EFO694" s="8"/>
      <c r="EFP694" s="8"/>
      <c r="EFQ694" s="8"/>
      <c r="EFR694" s="8"/>
      <c r="EFS694" s="8"/>
      <c r="EFT694" s="8"/>
      <c r="EFU694" s="8"/>
      <c r="EFV694" s="8"/>
      <c r="EFW694" s="8"/>
      <c r="EFX694" s="8"/>
      <c r="EFY694" s="8"/>
      <c r="EFZ694" s="8"/>
      <c r="EGA694" s="8"/>
      <c r="EGB694" s="8"/>
      <c r="EGC694" s="8"/>
      <c r="EGD694" s="8"/>
      <c r="EGE694" s="8"/>
      <c r="EGF694" s="8"/>
      <c r="EGG694" s="8"/>
      <c r="EGH694" s="8"/>
      <c r="EGI694" s="8"/>
      <c r="EGJ694" s="8"/>
      <c r="EGK694" s="8"/>
      <c r="EGL694" s="8"/>
      <c r="EGM694" s="8"/>
      <c r="EGN694" s="8"/>
      <c r="EGO694" s="8"/>
      <c r="EGP694" s="8"/>
      <c r="EGQ694" s="8"/>
      <c r="EGR694" s="8"/>
      <c r="EGS694" s="8"/>
      <c r="EGT694" s="8"/>
      <c r="EGU694" s="8"/>
      <c r="EGV694" s="8"/>
      <c r="EGW694" s="8"/>
      <c r="EGX694" s="8"/>
      <c r="EGY694" s="8"/>
      <c r="EGZ694" s="8"/>
      <c r="EHA694" s="8"/>
      <c r="EHB694" s="8"/>
      <c r="EHC694" s="8"/>
      <c r="EHD694" s="8"/>
      <c r="EHE694" s="8"/>
      <c r="EHF694" s="8"/>
      <c r="EHG694" s="8"/>
      <c r="EHH694" s="8"/>
      <c r="EHI694" s="8"/>
      <c r="EHJ694" s="8"/>
      <c r="EHK694" s="8"/>
      <c r="EHL694" s="8"/>
      <c r="EHM694" s="8"/>
      <c r="EHN694" s="8"/>
      <c r="EHO694" s="8"/>
      <c r="EHP694" s="8"/>
      <c r="EHQ694" s="8"/>
      <c r="EHR694" s="8"/>
      <c r="EHS694" s="8"/>
      <c r="EHT694" s="8"/>
      <c r="EHU694" s="8"/>
      <c r="EHV694" s="8"/>
      <c r="EHW694" s="8"/>
      <c r="EHX694" s="8"/>
      <c r="EHY694" s="8"/>
      <c r="EHZ694" s="8"/>
      <c r="EIA694" s="8"/>
      <c r="EIB694" s="8"/>
      <c r="EIC694" s="8"/>
      <c r="EID694" s="8"/>
      <c r="EIE694" s="8"/>
      <c r="EIF694" s="8"/>
      <c r="EIG694" s="8"/>
      <c r="EIH694" s="8"/>
      <c r="EII694" s="8"/>
      <c r="EIJ694" s="8"/>
      <c r="EIK694" s="8"/>
      <c r="EIL694" s="8"/>
      <c r="EIM694" s="8"/>
      <c r="EIN694" s="8"/>
      <c r="EIO694" s="8"/>
      <c r="EIP694" s="8"/>
      <c r="EIQ694" s="8"/>
      <c r="EIR694" s="8"/>
      <c r="EIS694" s="8"/>
      <c r="EIT694" s="8"/>
      <c r="EIU694" s="8"/>
      <c r="EIV694" s="8"/>
      <c r="EIW694" s="8"/>
      <c r="EIX694" s="8"/>
      <c r="EIY694" s="8"/>
      <c r="EIZ694" s="8"/>
      <c r="EJA694" s="8"/>
      <c r="EJB694" s="8"/>
      <c r="EJC694" s="8"/>
      <c r="EJD694" s="8"/>
      <c r="EJE694" s="8"/>
      <c r="EJF694" s="8"/>
      <c r="EJG694" s="8"/>
      <c r="EJH694" s="8"/>
      <c r="EJI694" s="8"/>
      <c r="EJJ694" s="8"/>
      <c r="EJK694" s="8"/>
      <c r="EJL694" s="8"/>
      <c r="EJM694" s="8"/>
      <c r="EJN694" s="8"/>
      <c r="EJO694" s="8"/>
      <c r="EJP694" s="8"/>
      <c r="EJQ694" s="8"/>
      <c r="EJR694" s="8"/>
      <c r="EJS694" s="8"/>
      <c r="EJT694" s="8"/>
      <c r="EJU694" s="8"/>
      <c r="EJV694" s="8"/>
      <c r="EJW694" s="8"/>
      <c r="EJX694" s="8"/>
      <c r="EJY694" s="8"/>
      <c r="EJZ694" s="8"/>
      <c r="EKA694" s="8"/>
      <c r="EKB694" s="8"/>
      <c r="EKC694" s="8"/>
      <c r="EKD694" s="8"/>
      <c r="EKE694" s="8"/>
      <c r="EKF694" s="8"/>
      <c r="EKG694" s="8"/>
      <c r="EKH694" s="8"/>
      <c r="EKI694" s="8"/>
      <c r="EKJ694" s="8"/>
      <c r="EKK694" s="8"/>
      <c r="EKL694" s="8"/>
      <c r="EKM694" s="8"/>
      <c r="EKN694" s="8"/>
      <c r="EKO694" s="8"/>
      <c r="EKP694" s="8"/>
      <c r="EKQ694" s="8"/>
      <c r="EKR694" s="8"/>
      <c r="EKS694" s="8"/>
      <c r="EKT694" s="8"/>
      <c r="EKU694" s="8"/>
      <c r="EKV694" s="8"/>
      <c r="EKW694" s="8"/>
      <c r="EKX694" s="8"/>
      <c r="EKY694" s="8"/>
      <c r="EKZ694" s="8"/>
      <c r="ELA694" s="8"/>
      <c r="ELB694" s="8"/>
      <c r="ELC694" s="8"/>
      <c r="ELD694" s="8"/>
      <c r="ELE694" s="8"/>
      <c r="ELF694" s="8"/>
      <c r="ELG694" s="8"/>
      <c r="ELH694" s="8"/>
      <c r="ELI694" s="8"/>
      <c r="ELJ694" s="8"/>
      <c r="ELK694" s="8"/>
      <c r="ELL694" s="8"/>
      <c r="ELM694" s="8"/>
      <c r="ELN694" s="8"/>
      <c r="ELO694" s="8"/>
      <c r="ELP694" s="8"/>
      <c r="ELQ694" s="8"/>
      <c r="ELR694" s="8"/>
      <c r="ELS694" s="8"/>
      <c r="ELT694" s="8"/>
      <c r="ELU694" s="8"/>
      <c r="ELV694" s="8"/>
      <c r="ELW694" s="8"/>
      <c r="ELX694" s="8"/>
      <c r="ELY694" s="8"/>
      <c r="ELZ694" s="8"/>
      <c r="EMA694" s="8"/>
      <c r="EMB694" s="8"/>
      <c r="EMC694" s="8"/>
      <c r="EMD694" s="8"/>
      <c r="EME694" s="8"/>
      <c r="EMF694" s="8"/>
      <c r="EMG694" s="8"/>
      <c r="EMH694" s="8"/>
      <c r="EMI694" s="8"/>
      <c r="EMJ694" s="8"/>
      <c r="EMK694" s="8"/>
      <c r="EML694" s="8"/>
      <c r="EMM694" s="8"/>
      <c r="EMN694" s="8"/>
      <c r="EMO694" s="8"/>
      <c r="EMP694" s="8"/>
      <c r="EMQ694" s="8"/>
      <c r="EMR694" s="8"/>
      <c r="EMS694" s="8"/>
      <c r="EMT694" s="8"/>
      <c r="EMU694" s="8"/>
      <c r="EMV694" s="8"/>
      <c r="EMW694" s="8"/>
      <c r="EMX694" s="8"/>
      <c r="EMY694" s="8"/>
      <c r="EMZ694" s="8"/>
      <c r="ENA694" s="8"/>
      <c r="ENB694" s="8"/>
      <c r="ENC694" s="8"/>
      <c r="END694" s="8"/>
      <c r="ENE694" s="8"/>
      <c r="ENF694" s="8"/>
      <c r="ENG694" s="8"/>
      <c r="ENH694" s="8"/>
      <c r="ENI694" s="8"/>
      <c r="ENJ694" s="8"/>
      <c r="ENK694" s="8"/>
      <c r="ENL694" s="8"/>
      <c r="ENM694" s="8"/>
      <c r="ENN694" s="8"/>
      <c r="ENO694" s="8"/>
      <c r="ENP694" s="8"/>
      <c r="ENQ694" s="8"/>
      <c r="ENR694" s="8"/>
      <c r="ENS694" s="8"/>
      <c r="ENT694" s="8"/>
      <c r="ENU694" s="8"/>
      <c r="ENV694" s="8"/>
      <c r="ENW694" s="8"/>
      <c r="ENX694" s="8"/>
      <c r="ENY694" s="8"/>
      <c r="ENZ694" s="8"/>
      <c r="EOA694" s="8"/>
      <c r="EOB694" s="8"/>
      <c r="EOC694" s="8"/>
      <c r="EOD694" s="8"/>
      <c r="EOE694" s="8"/>
      <c r="EOF694" s="8"/>
      <c r="EOG694" s="8"/>
      <c r="EOH694" s="8"/>
      <c r="EOI694" s="8"/>
      <c r="EOJ694" s="8"/>
      <c r="EOK694" s="8"/>
      <c r="EOL694" s="8"/>
      <c r="EOM694" s="8"/>
      <c r="EON694" s="8"/>
      <c r="EOO694" s="8"/>
      <c r="EOP694" s="8"/>
      <c r="EOQ694" s="8"/>
      <c r="EOR694" s="8"/>
      <c r="EOS694" s="8"/>
      <c r="EOT694" s="8"/>
      <c r="EOU694" s="8"/>
      <c r="EOV694" s="8"/>
      <c r="EOW694" s="8"/>
      <c r="EOX694" s="8"/>
      <c r="EOY694" s="8"/>
      <c r="EOZ694" s="8"/>
      <c r="EPA694" s="8"/>
      <c r="EPB694" s="8"/>
      <c r="EPC694" s="8"/>
      <c r="EPD694" s="8"/>
      <c r="EPE694" s="8"/>
      <c r="EPF694" s="8"/>
      <c r="EPG694" s="8"/>
      <c r="EPH694" s="8"/>
      <c r="EPI694" s="8"/>
      <c r="EPJ694" s="8"/>
      <c r="EPK694" s="8"/>
      <c r="EPL694" s="8"/>
      <c r="EPM694" s="8"/>
      <c r="EPN694" s="8"/>
      <c r="EPO694" s="8"/>
      <c r="EPP694" s="8"/>
      <c r="EPQ694" s="8"/>
      <c r="EPR694" s="8"/>
      <c r="EPS694" s="8"/>
      <c r="EPT694" s="8"/>
      <c r="EPU694" s="8"/>
      <c r="EPV694" s="8"/>
      <c r="EPW694" s="8"/>
      <c r="EPX694" s="8"/>
      <c r="EPY694" s="8"/>
      <c r="EPZ694" s="8"/>
      <c r="EQA694" s="8"/>
      <c r="EQB694" s="8"/>
      <c r="EQC694" s="8"/>
      <c r="EQD694" s="8"/>
      <c r="EQE694" s="8"/>
      <c r="EQF694" s="8"/>
      <c r="EQG694" s="8"/>
      <c r="EQH694" s="8"/>
      <c r="EQI694" s="8"/>
      <c r="EQJ694" s="8"/>
      <c r="EQK694" s="8"/>
      <c r="EQL694" s="8"/>
      <c r="EQM694" s="8"/>
      <c r="EQN694" s="8"/>
      <c r="EQO694" s="8"/>
      <c r="EQP694" s="8"/>
      <c r="EQQ694" s="8"/>
      <c r="EQR694" s="8"/>
      <c r="EQS694" s="8"/>
      <c r="EQT694" s="8"/>
      <c r="EQU694" s="8"/>
      <c r="EQV694" s="8"/>
      <c r="EQW694" s="8"/>
      <c r="EQX694" s="8"/>
      <c r="EQY694" s="8"/>
      <c r="EQZ694" s="8"/>
      <c r="ERA694" s="8"/>
      <c r="ERB694" s="8"/>
      <c r="ERC694" s="8"/>
      <c r="ERD694" s="8"/>
      <c r="ERE694" s="8"/>
      <c r="ERF694" s="8"/>
      <c r="ERG694" s="8"/>
      <c r="ERH694" s="8"/>
      <c r="ERI694" s="8"/>
      <c r="ERJ694" s="8"/>
      <c r="ERK694" s="8"/>
      <c r="ERL694" s="8"/>
      <c r="ERM694" s="8"/>
      <c r="ERN694" s="8"/>
      <c r="ERO694" s="8"/>
      <c r="ERP694" s="8"/>
      <c r="ERQ694" s="8"/>
      <c r="ERR694" s="8"/>
      <c r="ERS694" s="8"/>
      <c r="ERT694" s="8"/>
      <c r="ERU694" s="8"/>
      <c r="ERV694" s="8"/>
      <c r="ERW694" s="8"/>
      <c r="ERX694" s="8"/>
      <c r="ERY694" s="8"/>
      <c r="ERZ694" s="8"/>
      <c r="ESA694" s="8"/>
      <c r="ESB694" s="8"/>
      <c r="ESC694" s="8"/>
      <c r="ESD694" s="8"/>
      <c r="ESE694" s="8"/>
      <c r="ESF694" s="8"/>
      <c r="ESG694" s="8"/>
      <c r="ESH694" s="8"/>
      <c r="ESI694" s="8"/>
      <c r="ESJ694" s="8"/>
      <c r="ESK694" s="8"/>
      <c r="ESL694" s="8"/>
      <c r="ESM694" s="8"/>
      <c r="ESN694" s="8"/>
      <c r="ESO694" s="8"/>
      <c r="ESP694" s="8"/>
      <c r="ESQ694" s="8"/>
      <c r="ESR694" s="8"/>
      <c r="ESS694" s="8"/>
      <c r="EST694" s="8"/>
      <c r="ESU694" s="8"/>
      <c r="ESV694" s="8"/>
      <c r="ESW694" s="8"/>
      <c r="ESX694" s="8"/>
      <c r="ESY694" s="8"/>
      <c r="ESZ694" s="8"/>
      <c r="ETA694" s="8"/>
      <c r="ETB694" s="8"/>
      <c r="ETC694" s="8"/>
      <c r="ETD694" s="8"/>
      <c r="ETE694" s="8"/>
      <c r="ETF694" s="8"/>
      <c r="ETG694" s="8"/>
      <c r="ETH694" s="8"/>
      <c r="ETI694" s="8"/>
      <c r="ETJ694" s="8"/>
      <c r="ETK694" s="8"/>
      <c r="ETL694" s="8"/>
      <c r="ETM694" s="8"/>
      <c r="ETN694" s="8"/>
      <c r="ETO694" s="8"/>
      <c r="ETP694" s="8"/>
      <c r="ETQ694" s="8"/>
      <c r="ETR694" s="8"/>
      <c r="ETS694" s="8"/>
      <c r="ETT694" s="8"/>
      <c r="ETU694" s="8"/>
      <c r="ETV694" s="8"/>
      <c r="ETW694" s="8"/>
      <c r="ETX694" s="8"/>
      <c r="ETY694" s="8"/>
      <c r="ETZ694" s="8"/>
      <c r="EUA694" s="8"/>
      <c r="EUB694" s="8"/>
      <c r="EUC694" s="8"/>
      <c r="EUD694" s="8"/>
      <c r="EUE694" s="8"/>
      <c r="EUF694" s="8"/>
      <c r="EUG694" s="8"/>
      <c r="EUH694" s="8"/>
      <c r="EUI694" s="8"/>
      <c r="EUJ694" s="8"/>
      <c r="EUK694" s="8"/>
      <c r="EUL694" s="8"/>
      <c r="EUM694" s="8"/>
      <c r="EUN694" s="8"/>
      <c r="EUO694" s="8"/>
      <c r="EUP694" s="8"/>
      <c r="EUQ694" s="8"/>
      <c r="EUR694" s="8"/>
      <c r="EUS694" s="8"/>
      <c r="EUT694" s="8"/>
      <c r="EUU694" s="8"/>
      <c r="EUV694" s="8"/>
      <c r="EUW694" s="8"/>
      <c r="EUX694" s="8"/>
      <c r="EUY694" s="8"/>
      <c r="EUZ694" s="8"/>
      <c r="EVA694" s="8"/>
      <c r="EVB694" s="8"/>
      <c r="EVC694" s="8"/>
      <c r="EVD694" s="8"/>
      <c r="EVE694" s="8"/>
      <c r="EVF694" s="8"/>
      <c r="EVG694" s="8"/>
      <c r="EVH694" s="8"/>
      <c r="EVI694" s="8"/>
      <c r="EVJ694" s="8"/>
      <c r="EVK694" s="8"/>
      <c r="EVL694" s="8"/>
      <c r="EVM694" s="8"/>
      <c r="EVN694" s="8"/>
      <c r="EVO694" s="8"/>
      <c r="EVP694" s="8"/>
      <c r="EVQ694" s="8"/>
      <c r="EVR694" s="8"/>
      <c r="EVS694" s="8"/>
      <c r="EVT694" s="8"/>
      <c r="EVU694" s="8"/>
      <c r="EVV694" s="8"/>
      <c r="EVW694" s="8"/>
      <c r="EVX694" s="8"/>
      <c r="EVY694" s="8"/>
      <c r="EVZ694" s="8"/>
      <c r="EWA694" s="8"/>
      <c r="EWB694" s="8"/>
      <c r="EWC694" s="8"/>
      <c r="EWD694" s="8"/>
      <c r="EWE694" s="8"/>
      <c r="EWF694" s="8"/>
      <c r="EWG694" s="8"/>
      <c r="EWH694" s="8"/>
      <c r="EWI694" s="8"/>
      <c r="EWJ694" s="8"/>
      <c r="EWK694" s="8"/>
      <c r="EWL694" s="8"/>
      <c r="EWM694" s="8"/>
      <c r="EWN694" s="8"/>
      <c r="EWO694" s="8"/>
      <c r="EWP694" s="8"/>
      <c r="EWQ694" s="8"/>
      <c r="EWR694" s="8"/>
      <c r="EWS694" s="8"/>
      <c r="EWT694" s="8"/>
      <c r="EWU694" s="8"/>
      <c r="EWV694" s="8"/>
      <c r="EWW694" s="8"/>
      <c r="EWX694" s="8"/>
      <c r="EWY694" s="8"/>
      <c r="EWZ694" s="8"/>
      <c r="EXA694" s="8"/>
      <c r="EXB694" s="8"/>
      <c r="EXC694" s="8"/>
      <c r="EXD694" s="8"/>
      <c r="EXE694" s="8"/>
      <c r="EXF694" s="8"/>
      <c r="EXG694" s="8"/>
      <c r="EXH694" s="8"/>
      <c r="EXI694" s="8"/>
      <c r="EXJ694" s="8"/>
      <c r="EXK694" s="8"/>
      <c r="EXL694" s="8"/>
      <c r="EXM694" s="8"/>
      <c r="EXN694" s="8"/>
      <c r="EXO694" s="8"/>
      <c r="EXP694" s="8"/>
      <c r="EXQ694" s="8"/>
      <c r="EXR694" s="8"/>
      <c r="EXS694" s="8"/>
      <c r="EXT694" s="8"/>
      <c r="EXU694" s="8"/>
      <c r="EXV694" s="8"/>
      <c r="EXW694" s="8"/>
      <c r="EXX694" s="8"/>
      <c r="EXY694" s="8"/>
      <c r="EXZ694" s="8"/>
      <c r="EYA694" s="8"/>
      <c r="EYB694" s="8"/>
      <c r="EYC694" s="8"/>
      <c r="EYD694" s="8"/>
      <c r="EYE694" s="8"/>
      <c r="EYF694" s="8"/>
      <c r="EYG694" s="8"/>
      <c r="EYH694" s="8"/>
      <c r="EYI694" s="8"/>
      <c r="EYJ694" s="8"/>
      <c r="EYK694" s="8"/>
      <c r="EYL694" s="8"/>
      <c r="EYM694" s="8"/>
      <c r="EYN694" s="8"/>
      <c r="EYO694" s="8"/>
      <c r="EYP694" s="8"/>
      <c r="EYQ694" s="8"/>
      <c r="EYR694" s="8"/>
      <c r="EYS694" s="8"/>
      <c r="EYT694" s="8"/>
      <c r="EYU694" s="8"/>
      <c r="EYV694" s="8"/>
      <c r="EYW694" s="8"/>
      <c r="EYX694" s="8"/>
      <c r="EYY694" s="8"/>
      <c r="EYZ694" s="8"/>
      <c r="EZA694" s="8"/>
      <c r="EZB694" s="8"/>
      <c r="EZC694" s="8"/>
      <c r="EZD694" s="8"/>
      <c r="EZE694" s="8"/>
      <c r="EZF694" s="8"/>
      <c r="EZG694" s="8"/>
      <c r="EZH694" s="8"/>
      <c r="EZI694" s="8"/>
      <c r="EZJ694" s="8"/>
      <c r="EZK694" s="8"/>
      <c r="EZL694" s="8"/>
      <c r="EZM694" s="8"/>
      <c r="EZN694" s="8"/>
      <c r="EZO694" s="8"/>
      <c r="EZP694" s="8"/>
      <c r="EZQ694" s="8"/>
      <c r="EZR694" s="8"/>
      <c r="EZS694" s="8"/>
      <c r="EZT694" s="8"/>
      <c r="EZU694" s="8"/>
      <c r="EZV694" s="8"/>
      <c r="EZW694" s="8"/>
      <c r="EZX694" s="8"/>
      <c r="EZY694" s="8"/>
      <c r="EZZ694" s="8"/>
      <c r="FAA694" s="8"/>
      <c r="FAB694" s="8"/>
      <c r="FAC694" s="8"/>
      <c r="FAD694" s="8"/>
      <c r="FAE694" s="8"/>
      <c r="FAF694" s="8"/>
      <c r="FAG694" s="8"/>
      <c r="FAH694" s="8"/>
      <c r="FAI694" s="8"/>
      <c r="FAJ694" s="8"/>
      <c r="FAK694" s="8"/>
      <c r="FAL694" s="8"/>
      <c r="FAM694" s="8"/>
      <c r="FAN694" s="8"/>
      <c r="FAO694" s="8"/>
      <c r="FAP694" s="8"/>
      <c r="FAQ694" s="8"/>
      <c r="FAR694" s="8"/>
      <c r="FAS694" s="8"/>
      <c r="FAT694" s="8"/>
      <c r="FAU694" s="8"/>
      <c r="FAV694" s="8"/>
      <c r="FAW694" s="8"/>
      <c r="FAX694" s="8"/>
      <c r="FAY694" s="8"/>
      <c r="FAZ694" s="8"/>
      <c r="FBA694" s="8"/>
      <c r="FBB694" s="8"/>
      <c r="FBC694" s="8"/>
      <c r="FBD694" s="8"/>
      <c r="FBE694" s="8"/>
      <c r="FBF694" s="8"/>
      <c r="FBG694" s="8"/>
      <c r="FBH694" s="8"/>
      <c r="FBI694" s="8"/>
      <c r="FBJ694" s="8"/>
      <c r="FBK694" s="8"/>
      <c r="FBL694" s="8"/>
      <c r="FBM694" s="8"/>
      <c r="FBN694" s="8"/>
      <c r="FBO694" s="8"/>
      <c r="FBP694" s="8"/>
      <c r="FBQ694" s="8"/>
      <c r="FBR694" s="8"/>
      <c r="FBS694" s="8"/>
      <c r="FBT694" s="8"/>
      <c r="FBU694" s="8"/>
      <c r="FBV694" s="8"/>
      <c r="FBW694" s="8"/>
      <c r="FBX694" s="8"/>
      <c r="FBY694" s="8"/>
      <c r="FBZ694" s="8"/>
      <c r="FCA694" s="8"/>
      <c r="FCB694" s="8"/>
      <c r="FCC694" s="8"/>
      <c r="FCD694" s="8"/>
      <c r="FCE694" s="8"/>
      <c r="FCF694" s="8"/>
      <c r="FCG694" s="8"/>
      <c r="FCH694" s="8"/>
      <c r="FCI694" s="8"/>
      <c r="FCJ694" s="8"/>
      <c r="FCK694" s="8"/>
      <c r="FCL694" s="8"/>
      <c r="FCM694" s="8"/>
      <c r="FCN694" s="8"/>
      <c r="FCO694" s="8"/>
      <c r="FCP694" s="8"/>
      <c r="FCQ694" s="8"/>
      <c r="FCR694" s="8"/>
      <c r="FCS694" s="8"/>
      <c r="FCT694" s="8"/>
      <c r="FCU694" s="8"/>
      <c r="FCV694" s="8"/>
      <c r="FCW694" s="8"/>
      <c r="FCX694" s="8"/>
      <c r="FCY694" s="8"/>
      <c r="FCZ694" s="8"/>
      <c r="FDA694" s="8"/>
      <c r="FDB694" s="8"/>
      <c r="FDC694" s="8"/>
      <c r="FDD694" s="8"/>
      <c r="FDE694" s="8"/>
      <c r="FDF694" s="8"/>
      <c r="FDG694" s="8"/>
      <c r="FDH694" s="8"/>
      <c r="FDI694" s="8"/>
      <c r="FDJ694" s="8"/>
      <c r="FDK694" s="8"/>
      <c r="FDL694" s="8"/>
      <c r="FDM694" s="8"/>
      <c r="FDN694" s="8"/>
      <c r="FDO694" s="8"/>
      <c r="FDP694" s="8"/>
      <c r="FDQ694" s="8"/>
      <c r="FDR694" s="8"/>
      <c r="FDS694" s="8"/>
      <c r="FDT694" s="8"/>
      <c r="FDU694" s="8"/>
      <c r="FDV694" s="8"/>
      <c r="FDW694" s="8"/>
      <c r="FDX694" s="8"/>
      <c r="FDY694" s="8"/>
      <c r="FDZ694" s="8"/>
      <c r="FEA694" s="8"/>
      <c r="FEB694" s="8"/>
      <c r="FEC694" s="8"/>
      <c r="FED694" s="8"/>
      <c r="FEE694" s="8"/>
      <c r="FEF694" s="8"/>
      <c r="FEG694" s="8"/>
      <c r="FEH694" s="8"/>
      <c r="FEI694" s="8"/>
      <c r="FEJ694" s="8"/>
      <c r="FEK694" s="8"/>
      <c r="FEL694" s="8"/>
      <c r="FEM694" s="8"/>
      <c r="FEN694" s="8"/>
      <c r="FEO694" s="8"/>
      <c r="FEP694" s="8"/>
      <c r="FEQ694" s="8"/>
      <c r="FER694" s="8"/>
      <c r="FES694" s="8"/>
      <c r="FET694" s="8"/>
      <c r="FEU694" s="8"/>
      <c r="FEV694" s="8"/>
      <c r="FEW694" s="8"/>
      <c r="FEX694" s="8"/>
      <c r="FEY694" s="8"/>
      <c r="FEZ694" s="8"/>
      <c r="FFA694" s="8"/>
      <c r="FFB694" s="8"/>
      <c r="FFC694" s="8"/>
      <c r="FFD694" s="8"/>
      <c r="FFE694" s="8"/>
      <c r="FFF694" s="8"/>
      <c r="FFG694" s="8"/>
      <c r="FFH694" s="8"/>
      <c r="FFI694" s="8"/>
      <c r="FFJ694" s="8"/>
      <c r="FFK694" s="8"/>
      <c r="FFL694" s="8"/>
      <c r="FFM694" s="8"/>
      <c r="FFN694" s="8"/>
      <c r="FFO694" s="8"/>
      <c r="FFP694" s="8"/>
      <c r="FFQ694" s="8"/>
      <c r="FFR694" s="8"/>
      <c r="FFS694" s="8"/>
      <c r="FFT694" s="8"/>
      <c r="FFU694" s="8"/>
      <c r="FFV694" s="8"/>
      <c r="FFW694" s="8"/>
      <c r="FFX694" s="8"/>
      <c r="FFY694" s="8"/>
      <c r="FFZ694" s="8"/>
      <c r="FGA694" s="8"/>
      <c r="FGB694" s="8"/>
      <c r="FGC694" s="8"/>
      <c r="FGD694" s="8"/>
      <c r="FGE694" s="8"/>
      <c r="FGF694" s="8"/>
      <c r="FGG694" s="8"/>
      <c r="FGH694" s="8"/>
      <c r="FGI694" s="8"/>
      <c r="FGJ694" s="8"/>
      <c r="FGK694" s="8"/>
      <c r="FGL694" s="8"/>
      <c r="FGM694" s="8"/>
      <c r="FGN694" s="8"/>
      <c r="FGO694" s="8"/>
      <c r="FGP694" s="8"/>
      <c r="FGQ694" s="8"/>
      <c r="FGR694" s="8"/>
      <c r="FGS694" s="8"/>
      <c r="FGT694" s="8"/>
      <c r="FGU694" s="8"/>
      <c r="FGV694" s="8"/>
      <c r="FGW694" s="8"/>
      <c r="FGX694" s="8"/>
      <c r="FGY694" s="8"/>
      <c r="FGZ694" s="8"/>
      <c r="FHA694" s="8"/>
      <c r="FHB694" s="8"/>
      <c r="FHC694" s="8"/>
      <c r="FHD694" s="8"/>
      <c r="FHE694" s="8"/>
      <c r="FHF694" s="8"/>
      <c r="FHG694" s="8"/>
      <c r="FHH694" s="8"/>
      <c r="FHI694" s="8"/>
      <c r="FHJ694" s="8"/>
      <c r="FHK694" s="8"/>
      <c r="FHL694" s="8"/>
      <c r="FHM694" s="8"/>
      <c r="FHN694" s="8"/>
      <c r="FHO694" s="8"/>
      <c r="FHP694" s="8"/>
      <c r="FHQ694" s="8"/>
      <c r="FHR694" s="8"/>
      <c r="FHS694" s="8"/>
      <c r="FHT694" s="8"/>
      <c r="FHU694" s="8"/>
      <c r="FHV694" s="8"/>
      <c r="FHW694" s="8"/>
      <c r="FHX694" s="8"/>
      <c r="FHY694" s="8"/>
      <c r="FHZ694" s="8"/>
      <c r="FIA694" s="8"/>
      <c r="FIB694" s="8"/>
      <c r="FIC694" s="8"/>
      <c r="FID694" s="8"/>
      <c r="FIE694" s="8"/>
      <c r="FIF694" s="8"/>
      <c r="FIG694" s="8"/>
      <c r="FIH694" s="8"/>
      <c r="FII694" s="8"/>
      <c r="FIJ694" s="8"/>
      <c r="FIK694" s="8"/>
      <c r="FIL694" s="8"/>
      <c r="FIM694" s="8"/>
      <c r="FIN694" s="8"/>
      <c r="FIO694" s="8"/>
      <c r="FIP694" s="8"/>
      <c r="FIQ694" s="8"/>
      <c r="FIR694" s="8"/>
      <c r="FIS694" s="8"/>
      <c r="FIT694" s="8"/>
      <c r="FIU694" s="8"/>
      <c r="FIV694" s="8"/>
      <c r="FIW694" s="8"/>
      <c r="FIX694" s="8"/>
      <c r="FIY694" s="8"/>
      <c r="FIZ694" s="8"/>
      <c r="FJA694" s="8"/>
      <c r="FJB694" s="8"/>
      <c r="FJC694" s="8"/>
      <c r="FJD694" s="8"/>
      <c r="FJE694" s="8"/>
      <c r="FJF694" s="8"/>
      <c r="FJG694" s="8"/>
      <c r="FJH694" s="8"/>
      <c r="FJI694" s="8"/>
      <c r="FJJ694" s="8"/>
      <c r="FJK694" s="8"/>
      <c r="FJL694" s="8"/>
      <c r="FJM694" s="8"/>
      <c r="FJN694" s="8"/>
      <c r="FJO694" s="8"/>
      <c r="FJP694" s="8"/>
      <c r="FJQ694" s="8"/>
      <c r="FJR694" s="8"/>
      <c r="FJS694" s="8"/>
      <c r="FJT694" s="8"/>
      <c r="FJU694" s="8"/>
      <c r="FJV694" s="8"/>
      <c r="FJW694" s="8"/>
      <c r="FJX694" s="8"/>
      <c r="FJY694" s="8"/>
      <c r="FJZ694" s="8"/>
      <c r="FKA694" s="8"/>
      <c r="FKB694" s="8"/>
      <c r="FKC694" s="8"/>
      <c r="FKD694" s="8"/>
      <c r="FKE694" s="8"/>
      <c r="FKF694" s="8"/>
      <c r="FKG694" s="8"/>
      <c r="FKH694" s="8"/>
      <c r="FKI694" s="8"/>
      <c r="FKJ694" s="8"/>
      <c r="FKK694" s="8"/>
      <c r="FKL694" s="8"/>
      <c r="FKM694" s="8"/>
      <c r="FKN694" s="8"/>
      <c r="FKO694" s="8"/>
      <c r="FKP694" s="8"/>
      <c r="FKQ694" s="8"/>
      <c r="FKR694" s="8"/>
      <c r="FKS694" s="8"/>
      <c r="FKT694" s="8"/>
      <c r="FKU694" s="8"/>
      <c r="FKV694" s="8"/>
      <c r="FKW694" s="8"/>
      <c r="FKX694" s="8"/>
      <c r="FKY694" s="8"/>
      <c r="FKZ694" s="8"/>
      <c r="FLA694" s="8"/>
      <c r="FLB694" s="8"/>
      <c r="FLC694" s="8"/>
      <c r="FLD694" s="8"/>
      <c r="FLE694" s="8"/>
      <c r="FLF694" s="8"/>
      <c r="FLG694" s="8"/>
      <c r="FLH694" s="8"/>
      <c r="FLI694" s="8"/>
      <c r="FLJ694" s="8"/>
      <c r="FLK694" s="8"/>
      <c r="FLL694" s="8"/>
      <c r="FLM694" s="8"/>
      <c r="FLN694" s="8"/>
      <c r="FLO694" s="8"/>
      <c r="FLP694" s="8"/>
      <c r="FLQ694" s="8"/>
      <c r="FLR694" s="8"/>
      <c r="FLS694" s="8"/>
      <c r="FLT694" s="8"/>
      <c r="FLU694" s="8"/>
      <c r="FLV694" s="8"/>
      <c r="FLW694" s="8"/>
      <c r="FLX694" s="8"/>
      <c r="FLY694" s="8"/>
      <c r="FLZ694" s="8"/>
      <c r="FMA694" s="8"/>
      <c r="FMB694" s="8"/>
      <c r="FMC694" s="8"/>
      <c r="FMD694" s="8"/>
      <c r="FME694" s="8"/>
      <c r="FMF694" s="8"/>
      <c r="FMG694" s="8"/>
      <c r="FMH694" s="8"/>
      <c r="FMI694" s="8"/>
      <c r="FMJ694" s="8"/>
      <c r="FMK694" s="8"/>
      <c r="FML694" s="8"/>
      <c r="FMM694" s="8"/>
      <c r="FMN694" s="8"/>
      <c r="FMO694" s="8"/>
      <c r="FMP694" s="8"/>
      <c r="FMQ694" s="8"/>
      <c r="FMR694" s="8"/>
      <c r="FMS694" s="8"/>
      <c r="FMT694" s="8"/>
      <c r="FMU694" s="8"/>
      <c r="FMV694" s="8"/>
      <c r="FMW694" s="8"/>
      <c r="FMX694" s="8"/>
      <c r="FMY694" s="8"/>
      <c r="FMZ694" s="8"/>
      <c r="FNA694" s="8"/>
      <c r="FNB694" s="8"/>
      <c r="FNC694" s="8"/>
      <c r="FND694" s="8"/>
      <c r="FNE694" s="8"/>
      <c r="FNF694" s="8"/>
      <c r="FNG694" s="8"/>
      <c r="FNH694" s="8"/>
      <c r="FNI694" s="8"/>
      <c r="FNJ694" s="8"/>
      <c r="FNK694" s="8"/>
      <c r="FNL694" s="8"/>
      <c r="FNM694" s="8"/>
      <c r="FNN694" s="8"/>
      <c r="FNO694" s="8"/>
      <c r="FNP694" s="8"/>
      <c r="FNQ694" s="8"/>
      <c r="FNR694" s="8"/>
      <c r="FNS694" s="8"/>
      <c r="FNT694" s="8"/>
      <c r="FNU694" s="8"/>
      <c r="FNV694" s="8"/>
      <c r="FNW694" s="8"/>
      <c r="FNX694" s="8"/>
      <c r="FNY694" s="8"/>
      <c r="FNZ694" s="8"/>
      <c r="FOA694" s="8"/>
      <c r="FOB694" s="8"/>
      <c r="FOC694" s="8"/>
      <c r="FOD694" s="8"/>
      <c r="FOE694" s="8"/>
      <c r="FOF694" s="8"/>
      <c r="FOG694" s="8"/>
      <c r="FOH694" s="8"/>
      <c r="FOI694" s="8"/>
      <c r="FOJ694" s="8"/>
      <c r="FOK694" s="8"/>
      <c r="FOL694" s="8"/>
      <c r="FOM694" s="8"/>
      <c r="FON694" s="8"/>
      <c r="FOO694" s="8"/>
      <c r="FOP694" s="8"/>
      <c r="FOQ694" s="8"/>
      <c r="FOR694" s="8"/>
      <c r="FOS694" s="8"/>
      <c r="FOT694" s="8"/>
      <c r="FOU694" s="8"/>
      <c r="FOV694" s="8"/>
      <c r="FOW694" s="8"/>
      <c r="FOX694" s="8"/>
      <c r="FOY694" s="8"/>
      <c r="FOZ694" s="8"/>
      <c r="FPA694" s="8"/>
      <c r="FPB694" s="8"/>
      <c r="FPC694" s="8"/>
      <c r="FPD694" s="8"/>
      <c r="FPE694" s="8"/>
      <c r="FPF694" s="8"/>
      <c r="FPG694" s="8"/>
      <c r="FPH694" s="8"/>
      <c r="FPI694" s="8"/>
      <c r="FPJ694" s="8"/>
      <c r="FPK694" s="8"/>
      <c r="FPL694" s="8"/>
      <c r="FPM694" s="8"/>
      <c r="FPN694" s="8"/>
      <c r="FPO694" s="8"/>
      <c r="FPP694" s="8"/>
      <c r="FPQ694" s="8"/>
      <c r="FPR694" s="8"/>
      <c r="FPS694" s="8"/>
      <c r="FPT694" s="8"/>
      <c r="FPU694" s="8"/>
      <c r="FPV694" s="8"/>
      <c r="FPW694" s="8"/>
      <c r="FPX694" s="8"/>
      <c r="FPY694" s="8"/>
      <c r="FPZ694" s="8"/>
      <c r="FQA694" s="8"/>
      <c r="FQB694" s="8"/>
      <c r="FQC694" s="8"/>
      <c r="FQD694" s="8"/>
      <c r="FQE694" s="8"/>
      <c r="FQF694" s="8"/>
      <c r="FQG694" s="8"/>
      <c r="FQH694" s="8"/>
      <c r="FQI694" s="8"/>
      <c r="FQJ694" s="8"/>
      <c r="FQK694" s="8"/>
      <c r="FQL694" s="8"/>
      <c r="FQM694" s="8"/>
      <c r="FQN694" s="8"/>
      <c r="FQO694" s="8"/>
      <c r="FQP694" s="8"/>
      <c r="FQQ694" s="8"/>
      <c r="FQR694" s="8"/>
      <c r="FQS694" s="8"/>
      <c r="FQT694" s="8"/>
      <c r="FQU694" s="8"/>
      <c r="FQV694" s="8"/>
      <c r="FQW694" s="8"/>
      <c r="FQX694" s="8"/>
      <c r="FQY694" s="8"/>
      <c r="FQZ694" s="8"/>
      <c r="FRA694" s="8"/>
      <c r="FRB694" s="8"/>
      <c r="FRC694" s="8"/>
      <c r="FRD694" s="8"/>
      <c r="FRE694" s="8"/>
      <c r="FRF694" s="8"/>
      <c r="FRG694" s="8"/>
      <c r="FRH694" s="8"/>
      <c r="FRI694" s="8"/>
      <c r="FRJ694" s="8"/>
      <c r="FRK694" s="8"/>
      <c r="FRL694" s="8"/>
      <c r="FRM694" s="8"/>
      <c r="FRN694" s="8"/>
      <c r="FRO694" s="8"/>
      <c r="FRP694" s="8"/>
      <c r="FRQ694" s="8"/>
      <c r="FRR694" s="8"/>
      <c r="FRS694" s="8"/>
      <c r="FRT694" s="8"/>
      <c r="FRU694" s="8"/>
      <c r="FRV694" s="8"/>
      <c r="FRW694" s="8"/>
      <c r="FRX694" s="8"/>
      <c r="FRY694" s="8"/>
      <c r="FRZ694" s="8"/>
      <c r="FSA694" s="8"/>
      <c r="FSB694" s="8"/>
      <c r="FSC694" s="8"/>
      <c r="FSD694" s="8"/>
      <c r="FSE694" s="8"/>
      <c r="FSF694" s="8"/>
      <c r="FSG694" s="8"/>
      <c r="FSH694" s="8"/>
      <c r="FSI694" s="8"/>
      <c r="FSJ694" s="8"/>
      <c r="FSK694" s="8"/>
      <c r="FSL694" s="8"/>
      <c r="FSM694" s="8"/>
      <c r="FSN694" s="8"/>
      <c r="FSO694" s="8"/>
      <c r="FSP694" s="8"/>
      <c r="FSQ694" s="8"/>
      <c r="FSR694" s="8"/>
      <c r="FSS694" s="8"/>
      <c r="FST694" s="8"/>
      <c r="FSU694" s="8"/>
      <c r="FSV694" s="8"/>
      <c r="FSW694" s="8"/>
      <c r="FSX694" s="8"/>
      <c r="FSY694" s="8"/>
      <c r="FSZ694" s="8"/>
      <c r="FTA694" s="8"/>
      <c r="FTB694" s="8"/>
      <c r="FTC694" s="8"/>
      <c r="FTD694" s="8"/>
      <c r="FTE694" s="8"/>
      <c r="FTF694" s="8"/>
      <c r="FTG694" s="8"/>
      <c r="FTH694" s="8"/>
      <c r="FTI694" s="8"/>
      <c r="FTJ694" s="8"/>
      <c r="FTK694" s="8"/>
      <c r="FTL694" s="8"/>
      <c r="FTM694" s="8"/>
      <c r="FTN694" s="8"/>
      <c r="FTO694" s="8"/>
      <c r="FTP694" s="8"/>
      <c r="FTQ694" s="8"/>
      <c r="FTR694" s="8"/>
      <c r="FTS694" s="8"/>
      <c r="FTT694" s="8"/>
      <c r="FTU694" s="8"/>
      <c r="FTV694" s="8"/>
      <c r="FTW694" s="8"/>
      <c r="FTX694" s="8"/>
      <c r="FTY694" s="8"/>
      <c r="FTZ694" s="8"/>
      <c r="FUA694" s="8"/>
      <c r="FUB694" s="8"/>
      <c r="FUC694" s="8"/>
      <c r="FUD694" s="8"/>
      <c r="FUE694" s="8"/>
      <c r="FUF694" s="8"/>
      <c r="FUG694" s="8"/>
      <c r="FUH694" s="8"/>
      <c r="FUI694" s="8"/>
      <c r="FUJ694" s="8"/>
      <c r="FUK694" s="8"/>
      <c r="FUL694" s="8"/>
      <c r="FUM694" s="8"/>
      <c r="FUN694" s="8"/>
      <c r="FUO694" s="8"/>
      <c r="FUP694" s="8"/>
      <c r="FUQ694" s="8"/>
      <c r="FUR694" s="8"/>
      <c r="FUS694" s="8"/>
      <c r="FUT694" s="8"/>
      <c r="FUU694" s="8"/>
      <c r="FUV694" s="8"/>
      <c r="FUW694" s="8"/>
      <c r="FUX694" s="8"/>
      <c r="FUY694" s="8"/>
      <c r="FUZ694" s="8"/>
      <c r="FVA694" s="8"/>
      <c r="FVB694" s="8"/>
      <c r="FVC694" s="8"/>
      <c r="FVD694" s="8"/>
      <c r="FVE694" s="8"/>
      <c r="FVF694" s="8"/>
      <c r="FVG694" s="8"/>
      <c r="FVH694" s="8"/>
      <c r="FVI694" s="8"/>
      <c r="FVJ694" s="8"/>
      <c r="FVK694" s="8"/>
      <c r="FVL694" s="8"/>
      <c r="FVM694" s="8"/>
      <c r="FVN694" s="8"/>
      <c r="FVO694" s="8"/>
      <c r="FVP694" s="8"/>
      <c r="FVQ694" s="8"/>
      <c r="FVR694" s="8"/>
      <c r="FVS694" s="8"/>
      <c r="FVT694" s="8"/>
      <c r="FVU694" s="8"/>
      <c r="FVV694" s="8"/>
      <c r="FVW694" s="8"/>
      <c r="FVX694" s="8"/>
      <c r="FVY694" s="8"/>
      <c r="FVZ694" s="8"/>
      <c r="FWA694" s="8"/>
      <c r="FWB694" s="8"/>
      <c r="FWC694" s="8"/>
      <c r="FWD694" s="8"/>
      <c r="FWE694" s="8"/>
      <c r="FWF694" s="8"/>
      <c r="FWG694" s="8"/>
      <c r="FWH694" s="8"/>
      <c r="FWI694" s="8"/>
      <c r="FWJ694" s="8"/>
      <c r="FWK694" s="8"/>
      <c r="FWL694" s="8"/>
      <c r="FWM694" s="8"/>
      <c r="FWN694" s="8"/>
      <c r="FWO694" s="8"/>
      <c r="FWP694" s="8"/>
      <c r="FWQ694" s="8"/>
      <c r="FWR694" s="8"/>
      <c r="FWS694" s="8"/>
      <c r="FWT694" s="8"/>
      <c r="FWU694" s="8"/>
      <c r="FWV694" s="8"/>
      <c r="FWW694" s="8"/>
      <c r="FWX694" s="8"/>
      <c r="FWY694" s="8"/>
      <c r="FWZ694" s="8"/>
      <c r="FXA694" s="8"/>
      <c r="FXB694" s="8"/>
      <c r="FXC694" s="8"/>
      <c r="FXD694" s="8"/>
      <c r="FXE694" s="8"/>
      <c r="FXF694" s="8"/>
      <c r="FXG694" s="8"/>
      <c r="FXH694" s="8"/>
      <c r="FXI694" s="8"/>
      <c r="FXJ694" s="8"/>
      <c r="FXK694" s="8"/>
      <c r="FXL694" s="8"/>
      <c r="FXM694" s="8"/>
      <c r="FXN694" s="8"/>
      <c r="FXO694" s="8"/>
      <c r="FXP694" s="8"/>
      <c r="FXQ694" s="8"/>
      <c r="FXR694" s="8"/>
      <c r="FXS694" s="8"/>
      <c r="FXT694" s="8"/>
      <c r="FXU694" s="8"/>
      <c r="FXV694" s="8"/>
      <c r="FXW694" s="8"/>
      <c r="FXX694" s="8"/>
      <c r="FXY694" s="8"/>
      <c r="FXZ694" s="8"/>
      <c r="FYA694" s="8"/>
      <c r="FYB694" s="8"/>
      <c r="FYC694" s="8"/>
      <c r="FYD694" s="8"/>
      <c r="FYE694" s="8"/>
      <c r="FYF694" s="8"/>
      <c r="FYG694" s="8"/>
      <c r="FYH694" s="8"/>
      <c r="FYI694" s="8"/>
      <c r="FYJ694" s="8"/>
      <c r="FYK694" s="8"/>
      <c r="FYL694" s="8"/>
      <c r="FYM694" s="8"/>
      <c r="FYN694" s="8"/>
      <c r="FYO694" s="8"/>
      <c r="FYP694" s="8"/>
      <c r="FYQ694" s="8"/>
      <c r="FYR694" s="8"/>
      <c r="FYS694" s="8"/>
      <c r="FYT694" s="8"/>
      <c r="FYU694" s="8"/>
      <c r="FYV694" s="8"/>
      <c r="FYW694" s="8"/>
      <c r="FYX694" s="8"/>
      <c r="FYY694" s="8"/>
      <c r="FYZ694" s="8"/>
      <c r="FZA694" s="8"/>
      <c r="FZB694" s="8"/>
      <c r="FZC694" s="8"/>
      <c r="FZD694" s="8"/>
      <c r="FZE694" s="8"/>
      <c r="FZF694" s="8"/>
      <c r="FZG694" s="8"/>
      <c r="FZH694" s="8"/>
      <c r="FZI694" s="8"/>
      <c r="FZJ694" s="8"/>
      <c r="FZK694" s="8"/>
      <c r="FZL694" s="8"/>
      <c r="FZM694" s="8"/>
      <c r="FZN694" s="8"/>
      <c r="FZO694" s="8"/>
      <c r="FZP694" s="8"/>
      <c r="FZQ694" s="8"/>
      <c r="FZR694" s="8"/>
      <c r="FZS694" s="8"/>
      <c r="FZT694" s="8"/>
      <c r="FZU694" s="8"/>
      <c r="FZV694" s="8"/>
      <c r="FZW694" s="8"/>
      <c r="FZX694" s="8"/>
      <c r="FZY694" s="8"/>
      <c r="FZZ694" s="8"/>
      <c r="GAA694" s="8"/>
      <c r="GAB694" s="8"/>
      <c r="GAC694" s="8"/>
      <c r="GAD694" s="8"/>
      <c r="GAE694" s="8"/>
      <c r="GAF694" s="8"/>
      <c r="GAG694" s="8"/>
      <c r="GAH694" s="8"/>
      <c r="GAI694" s="8"/>
      <c r="GAJ694" s="8"/>
      <c r="GAK694" s="8"/>
      <c r="GAL694" s="8"/>
      <c r="GAM694" s="8"/>
      <c r="GAN694" s="8"/>
      <c r="GAO694" s="8"/>
      <c r="GAP694" s="8"/>
      <c r="GAQ694" s="8"/>
      <c r="GAR694" s="8"/>
      <c r="GAS694" s="8"/>
      <c r="GAT694" s="8"/>
      <c r="GAU694" s="8"/>
      <c r="GAV694" s="8"/>
      <c r="GAW694" s="8"/>
      <c r="GAX694" s="8"/>
      <c r="GAY694" s="8"/>
      <c r="GAZ694" s="8"/>
      <c r="GBA694" s="8"/>
      <c r="GBB694" s="8"/>
      <c r="GBC694" s="8"/>
      <c r="GBD694" s="8"/>
      <c r="GBE694" s="8"/>
      <c r="GBF694" s="8"/>
      <c r="GBG694" s="8"/>
      <c r="GBH694" s="8"/>
      <c r="GBI694" s="8"/>
      <c r="GBJ694" s="8"/>
      <c r="GBK694" s="8"/>
      <c r="GBL694" s="8"/>
      <c r="GBM694" s="8"/>
      <c r="GBN694" s="8"/>
      <c r="GBO694" s="8"/>
      <c r="GBP694" s="8"/>
      <c r="GBQ694" s="8"/>
      <c r="GBR694" s="8"/>
      <c r="GBS694" s="8"/>
      <c r="GBT694" s="8"/>
      <c r="GBU694" s="8"/>
      <c r="GBV694" s="8"/>
      <c r="GBW694" s="8"/>
      <c r="GBX694" s="8"/>
      <c r="GBY694" s="8"/>
      <c r="GBZ694" s="8"/>
      <c r="GCA694" s="8"/>
      <c r="GCB694" s="8"/>
      <c r="GCC694" s="8"/>
      <c r="GCD694" s="8"/>
      <c r="GCE694" s="8"/>
      <c r="GCF694" s="8"/>
      <c r="GCG694" s="8"/>
      <c r="GCH694" s="8"/>
      <c r="GCI694" s="8"/>
      <c r="GCJ694" s="8"/>
      <c r="GCK694" s="8"/>
      <c r="GCL694" s="8"/>
      <c r="GCM694" s="8"/>
      <c r="GCN694" s="8"/>
      <c r="GCO694" s="8"/>
      <c r="GCP694" s="8"/>
      <c r="GCQ694" s="8"/>
      <c r="GCR694" s="8"/>
      <c r="GCS694" s="8"/>
      <c r="GCT694" s="8"/>
      <c r="GCU694" s="8"/>
      <c r="GCV694" s="8"/>
      <c r="GCW694" s="8"/>
      <c r="GCX694" s="8"/>
      <c r="GCY694" s="8"/>
      <c r="GCZ694" s="8"/>
      <c r="GDA694" s="8"/>
      <c r="GDB694" s="8"/>
      <c r="GDC694" s="8"/>
      <c r="GDD694" s="8"/>
      <c r="GDE694" s="8"/>
      <c r="GDF694" s="8"/>
      <c r="GDG694" s="8"/>
      <c r="GDH694" s="8"/>
      <c r="GDI694" s="8"/>
      <c r="GDJ694" s="8"/>
      <c r="GDK694" s="8"/>
      <c r="GDL694" s="8"/>
      <c r="GDM694" s="8"/>
      <c r="GDN694" s="8"/>
      <c r="GDO694" s="8"/>
      <c r="GDP694" s="8"/>
      <c r="GDQ694" s="8"/>
      <c r="GDR694" s="8"/>
      <c r="GDS694" s="8"/>
      <c r="GDT694" s="8"/>
      <c r="GDU694" s="8"/>
      <c r="GDV694" s="8"/>
      <c r="GDW694" s="8"/>
      <c r="GDX694" s="8"/>
      <c r="GDY694" s="8"/>
      <c r="GDZ694" s="8"/>
      <c r="GEA694" s="8"/>
      <c r="GEB694" s="8"/>
      <c r="GEC694" s="8"/>
      <c r="GED694" s="8"/>
      <c r="GEE694" s="8"/>
      <c r="GEF694" s="8"/>
      <c r="GEG694" s="8"/>
      <c r="GEH694" s="8"/>
      <c r="GEI694" s="8"/>
      <c r="GEJ694" s="8"/>
      <c r="GEK694" s="8"/>
      <c r="GEL694" s="8"/>
      <c r="GEM694" s="8"/>
      <c r="GEN694" s="8"/>
      <c r="GEO694" s="8"/>
      <c r="GEP694" s="8"/>
      <c r="GEQ694" s="8"/>
      <c r="GER694" s="8"/>
      <c r="GES694" s="8"/>
      <c r="GET694" s="8"/>
      <c r="GEU694" s="8"/>
      <c r="GEV694" s="8"/>
      <c r="GEW694" s="8"/>
      <c r="GEX694" s="8"/>
      <c r="GEY694" s="8"/>
      <c r="GEZ694" s="8"/>
      <c r="GFA694" s="8"/>
      <c r="GFB694" s="8"/>
      <c r="GFC694" s="8"/>
      <c r="GFD694" s="8"/>
      <c r="GFE694" s="8"/>
      <c r="GFF694" s="8"/>
      <c r="GFG694" s="8"/>
      <c r="GFH694" s="8"/>
      <c r="GFI694" s="8"/>
      <c r="GFJ694" s="8"/>
      <c r="GFK694" s="8"/>
      <c r="GFL694" s="8"/>
      <c r="GFM694" s="8"/>
      <c r="GFN694" s="8"/>
      <c r="GFO694" s="8"/>
      <c r="GFP694" s="8"/>
      <c r="GFQ694" s="8"/>
      <c r="GFR694" s="8"/>
      <c r="GFS694" s="8"/>
      <c r="GFT694" s="8"/>
      <c r="GFU694" s="8"/>
      <c r="GFV694" s="8"/>
      <c r="GFW694" s="8"/>
      <c r="GFX694" s="8"/>
      <c r="GFY694" s="8"/>
      <c r="GFZ694" s="8"/>
      <c r="GGA694" s="8"/>
      <c r="GGB694" s="8"/>
      <c r="GGC694" s="8"/>
      <c r="GGD694" s="8"/>
      <c r="GGE694" s="8"/>
      <c r="GGF694" s="8"/>
      <c r="GGG694" s="8"/>
      <c r="GGH694" s="8"/>
      <c r="GGI694" s="8"/>
      <c r="GGJ694" s="8"/>
      <c r="GGK694" s="8"/>
      <c r="GGL694" s="8"/>
      <c r="GGM694" s="8"/>
      <c r="GGN694" s="8"/>
      <c r="GGO694" s="8"/>
      <c r="GGP694" s="8"/>
      <c r="GGQ694" s="8"/>
      <c r="GGR694" s="8"/>
      <c r="GGS694" s="8"/>
      <c r="GGT694" s="8"/>
      <c r="GGU694" s="8"/>
      <c r="GGV694" s="8"/>
      <c r="GGW694" s="8"/>
      <c r="GGX694" s="8"/>
      <c r="GGY694" s="8"/>
      <c r="GGZ694" s="8"/>
      <c r="GHA694" s="8"/>
      <c r="GHB694" s="8"/>
      <c r="GHC694" s="8"/>
      <c r="GHD694" s="8"/>
      <c r="GHE694" s="8"/>
      <c r="GHF694" s="8"/>
      <c r="GHG694" s="8"/>
      <c r="GHH694" s="8"/>
      <c r="GHI694" s="8"/>
      <c r="GHJ694" s="8"/>
      <c r="GHK694" s="8"/>
      <c r="GHL694" s="8"/>
      <c r="GHM694" s="8"/>
      <c r="GHN694" s="8"/>
      <c r="GHO694" s="8"/>
      <c r="GHP694" s="8"/>
      <c r="GHQ694" s="8"/>
      <c r="GHR694" s="8"/>
      <c r="GHS694" s="8"/>
      <c r="GHT694" s="8"/>
      <c r="GHU694" s="8"/>
      <c r="GHV694" s="8"/>
      <c r="GHW694" s="8"/>
      <c r="GHX694" s="8"/>
      <c r="GHY694" s="8"/>
      <c r="GHZ694" s="8"/>
      <c r="GIA694" s="8"/>
      <c r="GIB694" s="8"/>
      <c r="GIC694" s="8"/>
      <c r="GID694" s="8"/>
      <c r="GIE694" s="8"/>
      <c r="GIF694" s="8"/>
      <c r="GIG694" s="8"/>
      <c r="GIH694" s="8"/>
      <c r="GII694" s="8"/>
      <c r="GIJ694" s="8"/>
      <c r="GIK694" s="8"/>
      <c r="GIL694" s="8"/>
      <c r="GIM694" s="8"/>
      <c r="GIN694" s="8"/>
      <c r="GIO694" s="8"/>
      <c r="GIP694" s="8"/>
      <c r="GIQ694" s="8"/>
      <c r="GIR694" s="8"/>
      <c r="GIS694" s="8"/>
      <c r="GIT694" s="8"/>
      <c r="GIU694" s="8"/>
      <c r="GIV694" s="8"/>
      <c r="GIW694" s="8"/>
      <c r="GIX694" s="8"/>
      <c r="GIY694" s="8"/>
      <c r="GIZ694" s="8"/>
      <c r="GJA694" s="8"/>
      <c r="GJB694" s="8"/>
      <c r="GJC694" s="8"/>
      <c r="GJD694" s="8"/>
      <c r="GJE694" s="8"/>
      <c r="GJF694" s="8"/>
      <c r="GJG694" s="8"/>
      <c r="GJH694" s="8"/>
      <c r="GJI694" s="8"/>
      <c r="GJJ694" s="8"/>
      <c r="GJK694" s="8"/>
      <c r="GJL694" s="8"/>
      <c r="GJM694" s="8"/>
      <c r="GJN694" s="8"/>
      <c r="GJO694" s="8"/>
      <c r="GJP694" s="8"/>
      <c r="GJQ694" s="8"/>
      <c r="GJR694" s="8"/>
      <c r="GJS694" s="8"/>
      <c r="GJT694" s="8"/>
      <c r="GJU694" s="8"/>
      <c r="GJV694" s="8"/>
      <c r="GJW694" s="8"/>
      <c r="GJX694" s="8"/>
      <c r="GJY694" s="8"/>
      <c r="GJZ694" s="8"/>
      <c r="GKA694" s="8"/>
      <c r="GKB694" s="8"/>
      <c r="GKC694" s="8"/>
      <c r="GKD694" s="8"/>
      <c r="GKE694" s="8"/>
      <c r="GKF694" s="8"/>
      <c r="GKG694" s="8"/>
      <c r="GKH694" s="8"/>
      <c r="GKI694" s="8"/>
      <c r="GKJ694" s="8"/>
      <c r="GKK694" s="8"/>
      <c r="GKL694" s="8"/>
      <c r="GKM694" s="8"/>
      <c r="GKN694" s="8"/>
      <c r="GKO694" s="8"/>
      <c r="GKP694" s="8"/>
      <c r="GKQ694" s="8"/>
      <c r="GKR694" s="8"/>
      <c r="GKS694" s="8"/>
      <c r="GKT694" s="8"/>
      <c r="GKU694" s="8"/>
      <c r="GKV694" s="8"/>
      <c r="GKW694" s="8"/>
      <c r="GKX694" s="8"/>
      <c r="GKY694" s="8"/>
      <c r="GKZ694" s="8"/>
      <c r="GLA694" s="8"/>
      <c r="GLB694" s="8"/>
      <c r="GLC694" s="8"/>
      <c r="GLD694" s="8"/>
      <c r="GLE694" s="8"/>
      <c r="GLF694" s="8"/>
      <c r="GLG694" s="8"/>
      <c r="GLH694" s="8"/>
      <c r="GLI694" s="8"/>
      <c r="GLJ694" s="8"/>
      <c r="GLK694" s="8"/>
      <c r="GLL694" s="8"/>
      <c r="GLM694" s="8"/>
      <c r="GLN694" s="8"/>
      <c r="GLO694" s="8"/>
      <c r="GLP694" s="8"/>
      <c r="GLQ694" s="8"/>
      <c r="GLR694" s="8"/>
      <c r="GLS694" s="8"/>
      <c r="GLT694" s="8"/>
      <c r="GLU694" s="8"/>
      <c r="GLV694" s="8"/>
      <c r="GLW694" s="8"/>
      <c r="GLX694" s="8"/>
      <c r="GLY694" s="8"/>
      <c r="GLZ694" s="8"/>
      <c r="GMA694" s="8"/>
      <c r="GMB694" s="8"/>
      <c r="GMC694" s="8"/>
      <c r="GMD694" s="8"/>
      <c r="GME694" s="8"/>
      <c r="GMF694" s="8"/>
      <c r="GMG694" s="8"/>
      <c r="GMH694" s="8"/>
      <c r="GMI694" s="8"/>
      <c r="GMJ694" s="8"/>
      <c r="GMK694" s="8"/>
      <c r="GML694" s="8"/>
      <c r="GMM694" s="8"/>
      <c r="GMN694" s="8"/>
      <c r="GMO694" s="8"/>
      <c r="GMP694" s="8"/>
      <c r="GMQ694" s="8"/>
      <c r="GMR694" s="8"/>
      <c r="GMS694" s="8"/>
      <c r="GMT694" s="8"/>
      <c r="GMU694" s="8"/>
      <c r="GMV694" s="8"/>
      <c r="GMW694" s="8"/>
      <c r="GMX694" s="8"/>
      <c r="GMY694" s="8"/>
      <c r="GMZ694" s="8"/>
      <c r="GNA694" s="8"/>
      <c r="GNB694" s="8"/>
      <c r="GNC694" s="8"/>
      <c r="GND694" s="8"/>
      <c r="GNE694" s="8"/>
      <c r="GNF694" s="8"/>
      <c r="GNG694" s="8"/>
      <c r="GNH694" s="8"/>
      <c r="GNI694" s="8"/>
      <c r="GNJ694" s="8"/>
      <c r="GNK694" s="8"/>
      <c r="GNL694" s="8"/>
      <c r="GNM694" s="8"/>
      <c r="GNN694" s="8"/>
      <c r="GNO694" s="8"/>
      <c r="GNP694" s="8"/>
      <c r="GNQ694" s="8"/>
      <c r="GNR694" s="8"/>
      <c r="GNS694" s="8"/>
      <c r="GNT694" s="8"/>
      <c r="GNU694" s="8"/>
      <c r="GNV694" s="8"/>
      <c r="GNW694" s="8"/>
      <c r="GNX694" s="8"/>
      <c r="GNY694" s="8"/>
      <c r="GNZ694" s="8"/>
      <c r="GOA694" s="8"/>
      <c r="GOB694" s="8"/>
      <c r="GOC694" s="8"/>
      <c r="GOD694" s="8"/>
      <c r="GOE694" s="8"/>
      <c r="GOF694" s="8"/>
      <c r="GOG694" s="8"/>
      <c r="GOH694" s="8"/>
      <c r="GOI694" s="8"/>
      <c r="GOJ694" s="8"/>
      <c r="GOK694" s="8"/>
      <c r="GOL694" s="8"/>
      <c r="GOM694" s="8"/>
      <c r="GON694" s="8"/>
      <c r="GOO694" s="8"/>
      <c r="GOP694" s="8"/>
      <c r="GOQ694" s="8"/>
      <c r="GOR694" s="8"/>
      <c r="GOS694" s="8"/>
      <c r="GOT694" s="8"/>
      <c r="GOU694" s="8"/>
      <c r="GOV694" s="8"/>
      <c r="GOW694" s="8"/>
      <c r="GOX694" s="8"/>
      <c r="GOY694" s="8"/>
      <c r="GOZ694" s="8"/>
      <c r="GPA694" s="8"/>
      <c r="GPB694" s="8"/>
      <c r="GPC694" s="8"/>
      <c r="GPD694" s="8"/>
      <c r="GPE694" s="8"/>
      <c r="GPF694" s="8"/>
      <c r="GPG694" s="8"/>
      <c r="GPH694" s="8"/>
      <c r="GPI694" s="8"/>
      <c r="GPJ694" s="8"/>
      <c r="GPK694" s="8"/>
      <c r="GPL694" s="8"/>
      <c r="GPM694" s="8"/>
      <c r="GPN694" s="8"/>
      <c r="GPO694" s="8"/>
      <c r="GPP694" s="8"/>
      <c r="GPQ694" s="8"/>
      <c r="GPR694" s="8"/>
      <c r="GPS694" s="8"/>
      <c r="GPT694" s="8"/>
      <c r="GPU694" s="8"/>
      <c r="GPV694" s="8"/>
      <c r="GPW694" s="8"/>
      <c r="GPX694" s="8"/>
      <c r="GPY694" s="8"/>
      <c r="GPZ694" s="8"/>
      <c r="GQA694" s="8"/>
      <c r="GQB694" s="8"/>
      <c r="GQC694" s="8"/>
      <c r="GQD694" s="8"/>
      <c r="GQE694" s="8"/>
      <c r="GQF694" s="8"/>
      <c r="GQG694" s="8"/>
      <c r="GQH694" s="8"/>
      <c r="GQI694" s="8"/>
      <c r="GQJ694" s="8"/>
      <c r="GQK694" s="8"/>
      <c r="GQL694" s="8"/>
      <c r="GQM694" s="8"/>
      <c r="GQN694" s="8"/>
      <c r="GQO694" s="8"/>
      <c r="GQP694" s="8"/>
      <c r="GQQ694" s="8"/>
      <c r="GQR694" s="8"/>
      <c r="GQS694" s="8"/>
      <c r="GQT694" s="8"/>
      <c r="GQU694" s="8"/>
      <c r="GQV694" s="8"/>
      <c r="GQW694" s="8"/>
      <c r="GQX694" s="8"/>
      <c r="GQY694" s="8"/>
      <c r="GQZ694" s="8"/>
      <c r="GRA694" s="8"/>
      <c r="GRB694" s="8"/>
      <c r="GRC694" s="8"/>
      <c r="GRD694" s="8"/>
      <c r="GRE694" s="8"/>
      <c r="GRF694" s="8"/>
      <c r="GRG694" s="8"/>
      <c r="GRH694" s="8"/>
      <c r="GRI694" s="8"/>
      <c r="GRJ694" s="8"/>
      <c r="GRK694" s="8"/>
      <c r="GRL694" s="8"/>
      <c r="GRM694" s="8"/>
      <c r="GRN694" s="8"/>
      <c r="GRO694" s="8"/>
      <c r="GRP694" s="8"/>
      <c r="GRQ694" s="8"/>
      <c r="GRR694" s="8"/>
      <c r="GRS694" s="8"/>
      <c r="GRT694" s="8"/>
      <c r="GRU694" s="8"/>
      <c r="GRV694" s="8"/>
      <c r="GRW694" s="8"/>
      <c r="GRX694" s="8"/>
      <c r="GRY694" s="8"/>
      <c r="GRZ694" s="8"/>
      <c r="GSA694" s="8"/>
      <c r="GSB694" s="8"/>
      <c r="GSC694" s="8"/>
      <c r="GSD694" s="8"/>
      <c r="GSE694" s="8"/>
      <c r="GSF694" s="8"/>
      <c r="GSG694" s="8"/>
      <c r="GSH694" s="8"/>
      <c r="GSI694" s="8"/>
      <c r="GSJ694" s="8"/>
      <c r="GSK694" s="8"/>
      <c r="GSL694" s="8"/>
      <c r="GSM694" s="8"/>
      <c r="GSN694" s="8"/>
      <c r="GSO694" s="8"/>
      <c r="GSP694" s="8"/>
      <c r="GSQ694" s="8"/>
      <c r="GSR694" s="8"/>
      <c r="GSS694" s="8"/>
      <c r="GST694" s="8"/>
      <c r="GSU694" s="8"/>
      <c r="GSV694" s="8"/>
      <c r="GSW694" s="8"/>
      <c r="GSX694" s="8"/>
      <c r="GSY694" s="8"/>
      <c r="GSZ694" s="8"/>
      <c r="GTA694" s="8"/>
      <c r="GTB694" s="8"/>
      <c r="GTC694" s="8"/>
      <c r="GTD694" s="8"/>
      <c r="GTE694" s="8"/>
      <c r="GTF694" s="8"/>
      <c r="GTG694" s="8"/>
      <c r="GTH694" s="8"/>
      <c r="GTI694" s="8"/>
      <c r="GTJ694" s="8"/>
      <c r="GTK694" s="8"/>
      <c r="GTL694" s="8"/>
      <c r="GTM694" s="8"/>
      <c r="GTN694" s="8"/>
      <c r="GTO694" s="8"/>
      <c r="GTP694" s="8"/>
      <c r="GTQ694" s="8"/>
      <c r="GTR694" s="8"/>
      <c r="GTS694" s="8"/>
      <c r="GTT694" s="8"/>
      <c r="GTU694" s="8"/>
      <c r="GTV694" s="8"/>
      <c r="GTW694" s="8"/>
      <c r="GTX694" s="8"/>
      <c r="GTY694" s="8"/>
      <c r="GTZ694" s="8"/>
      <c r="GUA694" s="8"/>
      <c r="GUB694" s="8"/>
      <c r="GUC694" s="8"/>
      <c r="GUD694" s="8"/>
      <c r="GUE694" s="8"/>
      <c r="GUF694" s="8"/>
      <c r="GUG694" s="8"/>
      <c r="GUH694" s="8"/>
      <c r="GUI694" s="8"/>
      <c r="GUJ694" s="8"/>
      <c r="GUK694" s="8"/>
      <c r="GUL694" s="8"/>
      <c r="GUM694" s="8"/>
      <c r="GUN694" s="8"/>
      <c r="GUO694" s="8"/>
      <c r="GUP694" s="8"/>
      <c r="GUQ694" s="8"/>
      <c r="GUR694" s="8"/>
      <c r="GUS694" s="8"/>
      <c r="GUT694" s="8"/>
      <c r="GUU694" s="8"/>
      <c r="GUV694" s="8"/>
      <c r="GUW694" s="8"/>
      <c r="GUX694" s="8"/>
      <c r="GUY694" s="8"/>
      <c r="GUZ694" s="8"/>
      <c r="GVA694" s="8"/>
      <c r="GVB694" s="8"/>
      <c r="GVC694" s="8"/>
      <c r="GVD694" s="8"/>
      <c r="GVE694" s="8"/>
      <c r="GVF694" s="8"/>
      <c r="GVG694" s="8"/>
      <c r="GVH694" s="8"/>
      <c r="GVI694" s="8"/>
      <c r="GVJ694" s="8"/>
      <c r="GVK694" s="8"/>
      <c r="GVL694" s="8"/>
      <c r="GVM694" s="8"/>
      <c r="GVN694" s="8"/>
      <c r="GVO694" s="8"/>
      <c r="GVP694" s="8"/>
      <c r="GVQ694" s="8"/>
      <c r="GVR694" s="8"/>
      <c r="GVS694" s="8"/>
      <c r="GVT694" s="8"/>
      <c r="GVU694" s="8"/>
      <c r="GVV694" s="8"/>
      <c r="GVW694" s="8"/>
      <c r="GVX694" s="8"/>
      <c r="GVY694" s="8"/>
      <c r="GVZ694" s="8"/>
      <c r="GWA694" s="8"/>
      <c r="GWB694" s="8"/>
      <c r="GWC694" s="8"/>
      <c r="GWD694" s="8"/>
      <c r="GWE694" s="8"/>
      <c r="GWF694" s="8"/>
      <c r="GWG694" s="8"/>
      <c r="GWH694" s="8"/>
      <c r="GWI694" s="8"/>
      <c r="GWJ694" s="8"/>
      <c r="GWK694" s="8"/>
      <c r="GWL694" s="8"/>
      <c r="GWM694" s="8"/>
      <c r="GWN694" s="8"/>
      <c r="GWO694" s="8"/>
      <c r="GWP694" s="8"/>
      <c r="GWQ694" s="8"/>
      <c r="GWR694" s="8"/>
      <c r="GWS694" s="8"/>
      <c r="GWT694" s="8"/>
      <c r="GWU694" s="8"/>
      <c r="GWV694" s="8"/>
      <c r="GWW694" s="8"/>
      <c r="GWX694" s="8"/>
      <c r="GWY694" s="8"/>
      <c r="GWZ694" s="8"/>
      <c r="GXA694" s="8"/>
      <c r="GXB694" s="8"/>
      <c r="GXC694" s="8"/>
      <c r="GXD694" s="8"/>
      <c r="GXE694" s="8"/>
      <c r="GXF694" s="8"/>
      <c r="GXG694" s="8"/>
      <c r="GXH694" s="8"/>
      <c r="GXI694" s="8"/>
      <c r="GXJ694" s="8"/>
      <c r="GXK694" s="8"/>
      <c r="GXL694" s="8"/>
      <c r="GXM694" s="8"/>
      <c r="GXN694" s="8"/>
      <c r="GXO694" s="8"/>
      <c r="GXP694" s="8"/>
      <c r="GXQ694" s="8"/>
      <c r="GXR694" s="8"/>
      <c r="GXS694" s="8"/>
      <c r="GXT694" s="8"/>
      <c r="GXU694" s="8"/>
      <c r="GXV694" s="8"/>
      <c r="GXW694" s="8"/>
      <c r="GXX694" s="8"/>
      <c r="GXY694" s="8"/>
      <c r="GXZ694" s="8"/>
      <c r="GYA694" s="8"/>
      <c r="GYB694" s="8"/>
      <c r="GYC694" s="8"/>
      <c r="GYD694" s="8"/>
      <c r="GYE694" s="8"/>
      <c r="GYF694" s="8"/>
      <c r="GYG694" s="8"/>
      <c r="GYH694" s="8"/>
      <c r="GYI694" s="8"/>
      <c r="GYJ694" s="8"/>
      <c r="GYK694" s="8"/>
      <c r="GYL694" s="8"/>
      <c r="GYM694" s="8"/>
      <c r="GYN694" s="8"/>
      <c r="GYO694" s="8"/>
      <c r="GYP694" s="8"/>
      <c r="GYQ694" s="8"/>
      <c r="GYR694" s="8"/>
      <c r="GYS694" s="8"/>
      <c r="GYT694" s="8"/>
      <c r="GYU694" s="8"/>
      <c r="GYV694" s="8"/>
      <c r="GYW694" s="8"/>
      <c r="GYX694" s="8"/>
      <c r="GYY694" s="8"/>
      <c r="GYZ694" s="8"/>
      <c r="GZA694" s="8"/>
      <c r="GZB694" s="8"/>
      <c r="GZC694" s="8"/>
      <c r="GZD694" s="8"/>
      <c r="GZE694" s="8"/>
      <c r="GZF694" s="8"/>
      <c r="GZG694" s="8"/>
      <c r="GZH694" s="8"/>
      <c r="GZI694" s="8"/>
      <c r="GZJ694" s="8"/>
      <c r="GZK694" s="8"/>
      <c r="GZL694" s="8"/>
      <c r="GZM694" s="8"/>
      <c r="GZN694" s="8"/>
      <c r="GZO694" s="8"/>
      <c r="GZP694" s="8"/>
      <c r="GZQ694" s="8"/>
      <c r="GZR694" s="8"/>
      <c r="GZS694" s="8"/>
      <c r="GZT694" s="8"/>
      <c r="GZU694" s="8"/>
      <c r="GZV694" s="8"/>
      <c r="GZW694" s="8"/>
      <c r="GZX694" s="8"/>
      <c r="GZY694" s="8"/>
      <c r="GZZ694" s="8"/>
      <c r="HAA694" s="8"/>
      <c r="HAB694" s="8"/>
      <c r="HAC694" s="8"/>
      <c r="HAD694" s="8"/>
      <c r="HAE694" s="8"/>
      <c r="HAF694" s="8"/>
      <c r="HAG694" s="8"/>
      <c r="HAH694" s="8"/>
      <c r="HAI694" s="8"/>
      <c r="HAJ694" s="8"/>
      <c r="HAK694" s="8"/>
      <c r="HAL694" s="8"/>
      <c r="HAM694" s="8"/>
      <c r="HAN694" s="8"/>
      <c r="HAO694" s="8"/>
      <c r="HAP694" s="8"/>
      <c r="HAQ694" s="8"/>
      <c r="HAR694" s="8"/>
      <c r="HAS694" s="8"/>
      <c r="HAT694" s="8"/>
      <c r="HAU694" s="8"/>
      <c r="HAV694" s="8"/>
      <c r="HAW694" s="8"/>
      <c r="HAX694" s="8"/>
      <c r="HAY694" s="8"/>
      <c r="HAZ694" s="8"/>
      <c r="HBA694" s="8"/>
      <c r="HBB694" s="8"/>
      <c r="HBC694" s="8"/>
      <c r="HBD694" s="8"/>
      <c r="HBE694" s="8"/>
      <c r="HBF694" s="8"/>
      <c r="HBG694" s="8"/>
      <c r="HBH694" s="8"/>
      <c r="HBI694" s="8"/>
      <c r="HBJ694" s="8"/>
      <c r="HBK694" s="8"/>
      <c r="HBL694" s="8"/>
      <c r="HBM694" s="8"/>
      <c r="HBN694" s="8"/>
      <c r="HBO694" s="8"/>
      <c r="HBP694" s="8"/>
      <c r="HBQ694" s="8"/>
      <c r="HBR694" s="8"/>
      <c r="HBS694" s="8"/>
      <c r="HBT694" s="8"/>
      <c r="HBU694" s="8"/>
      <c r="HBV694" s="8"/>
      <c r="HBW694" s="8"/>
      <c r="HBX694" s="8"/>
      <c r="HBY694" s="8"/>
      <c r="HBZ694" s="8"/>
      <c r="HCA694" s="8"/>
      <c r="HCB694" s="8"/>
      <c r="HCC694" s="8"/>
      <c r="HCD694" s="8"/>
      <c r="HCE694" s="8"/>
      <c r="HCF694" s="8"/>
      <c r="HCG694" s="8"/>
      <c r="HCH694" s="8"/>
      <c r="HCI694" s="8"/>
      <c r="HCJ694" s="8"/>
      <c r="HCK694" s="8"/>
      <c r="HCL694" s="8"/>
      <c r="HCM694" s="8"/>
      <c r="HCN694" s="8"/>
      <c r="HCO694" s="8"/>
      <c r="HCP694" s="8"/>
      <c r="HCQ694" s="8"/>
      <c r="HCR694" s="8"/>
      <c r="HCS694" s="8"/>
      <c r="HCT694" s="8"/>
      <c r="HCU694" s="8"/>
      <c r="HCV694" s="8"/>
      <c r="HCW694" s="8"/>
      <c r="HCX694" s="8"/>
      <c r="HCY694" s="8"/>
      <c r="HCZ694" s="8"/>
      <c r="HDA694" s="8"/>
      <c r="HDB694" s="8"/>
      <c r="HDC694" s="8"/>
      <c r="HDD694" s="8"/>
      <c r="HDE694" s="8"/>
      <c r="HDF694" s="8"/>
      <c r="HDG694" s="8"/>
      <c r="HDH694" s="8"/>
      <c r="HDI694" s="8"/>
      <c r="HDJ694" s="8"/>
      <c r="HDK694" s="8"/>
      <c r="HDL694" s="8"/>
      <c r="HDM694" s="8"/>
      <c r="HDN694" s="8"/>
      <c r="HDO694" s="8"/>
      <c r="HDP694" s="8"/>
      <c r="HDQ694" s="8"/>
      <c r="HDR694" s="8"/>
      <c r="HDS694" s="8"/>
      <c r="HDT694" s="8"/>
      <c r="HDU694" s="8"/>
      <c r="HDV694" s="8"/>
      <c r="HDW694" s="8"/>
      <c r="HDX694" s="8"/>
      <c r="HDY694" s="8"/>
      <c r="HDZ694" s="8"/>
      <c r="HEA694" s="8"/>
      <c r="HEB694" s="8"/>
      <c r="HEC694" s="8"/>
      <c r="HED694" s="8"/>
      <c r="HEE694" s="8"/>
      <c r="HEF694" s="8"/>
      <c r="HEG694" s="8"/>
      <c r="HEH694" s="8"/>
      <c r="HEI694" s="8"/>
      <c r="HEJ694" s="8"/>
      <c r="HEK694" s="8"/>
      <c r="HEL694" s="8"/>
      <c r="HEM694" s="8"/>
      <c r="HEN694" s="8"/>
      <c r="HEO694" s="8"/>
      <c r="HEP694" s="8"/>
      <c r="HEQ694" s="8"/>
      <c r="HER694" s="8"/>
      <c r="HES694" s="8"/>
      <c r="HET694" s="8"/>
      <c r="HEU694" s="8"/>
      <c r="HEV694" s="8"/>
      <c r="HEW694" s="8"/>
      <c r="HEX694" s="8"/>
      <c r="HEY694" s="8"/>
      <c r="HEZ694" s="8"/>
      <c r="HFA694" s="8"/>
      <c r="HFB694" s="8"/>
      <c r="HFC694" s="8"/>
      <c r="HFD694" s="8"/>
      <c r="HFE694" s="8"/>
      <c r="HFF694" s="8"/>
      <c r="HFG694" s="8"/>
      <c r="HFH694" s="8"/>
      <c r="HFI694" s="8"/>
      <c r="HFJ694" s="8"/>
      <c r="HFK694" s="8"/>
      <c r="HFL694" s="8"/>
      <c r="HFM694" s="8"/>
      <c r="HFN694" s="8"/>
      <c r="HFO694" s="8"/>
      <c r="HFP694" s="8"/>
      <c r="HFQ694" s="8"/>
      <c r="HFR694" s="8"/>
      <c r="HFS694" s="8"/>
      <c r="HFT694" s="8"/>
      <c r="HFU694" s="8"/>
      <c r="HFV694" s="8"/>
      <c r="HFW694" s="8"/>
      <c r="HFX694" s="8"/>
      <c r="HFY694" s="8"/>
      <c r="HFZ694" s="8"/>
      <c r="HGA694" s="8"/>
      <c r="HGB694" s="8"/>
      <c r="HGC694" s="8"/>
      <c r="HGD694" s="8"/>
      <c r="HGE694" s="8"/>
      <c r="HGF694" s="8"/>
      <c r="HGG694" s="8"/>
      <c r="HGH694" s="8"/>
      <c r="HGI694" s="8"/>
      <c r="HGJ694" s="8"/>
      <c r="HGK694" s="8"/>
      <c r="HGL694" s="8"/>
      <c r="HGM694" s="8"/>
      <c r="HGN694" s="8"/>
      <c r="HGO694" s="8"/>
      <c r="HGP694" s="8"/>
      <c r="HGQ694" s="8"/>
      <c r="HGR694" s="8"/>
      <c r="HGS694" s="8"/>
      <c r="HGT694" s="8"/>
      <c r="HGU694" s="8"/>
      <c r="HGV694" s="8"/>
      <c r="HGW694" s="8"/>
      <c r="HGX694" s="8"/>
      <c r="HGY694" s="8"/>
      <c r="HGZ694" s="8"/>
      <c r="HHA694" s="8"/>
      <c r="HHB694" s="8"/>
      <c r="HHC694" s="8"/>
      <c r="HHD694" s="8"/>
      <c r="HHE694" s="8"/>
      <c r="HHF694" s="8"/>
      <c r="HHG694" s="8"/>
      <c r="HHH694" s="8"/>
      <c r="HHI694" s="8"/>
      <c r="HHJ694" s="8"/>
      <c r="HHK694" s="8"/>
      <c r="HHL694" s="8"/>
      <c r="HHM694" s="8"/>
      <c r="HHN694" s="8"/>
      <c r="HHO694" s="8"/>
      <c r="HHP694" s="8"/>
      <c r="HHQ694" s="8"/>
      <c r="HHR694" s="8"/>
      <c r="HHS694" s="8"/>
      <c r="HHT694" s="8"/>
      <c r="HHU694" s="8"/>
      <c r="HHV694" s="8"/>
      <c r="HHW694" s="8"/>
      <c r="HHX694" s="8"/>
      <c r="HHY694" s="8"/>
      <c r="HHZ694" s="8"/>
      <c r="HIA694" s="8"/>
      <c r="HIB694" s="8"/>
      <c r="HIC694" s="8"/>
      <c r="HID694" s="8"/>
      <c r="HIE694" s="8"/>
      <c r="HIF694" s="8"/>
      <c r="HIG694" s="8"/>
      <c r="HIH694" s="8"/>
      <c r="HII694" s="8"/>
      <c r="HIJ694" s="8"/>
      <c r="HIK694" s="8"/>
      <c r="HIL694" s="8"/>
      <c r="HIM694" s="8"/>
      <c r="HIN694" s="8"/>
      <c r="HIO694" s="8"/>
      <c r="HIP694" s="8"/>
      <c r="HIQ694" s="8"/>
      <c r="HIR694" s="8"/>
      <c r="HIS694" s="8"/>
      <c r="HIT694" s="8"/>
      <c r="HIU694" s="8"/>
      <c r="HIV694" s="8"/>
      <c r="HIW694" s="8"/>
      <c r="HIX694" s="8"/>
      <c r="HIY694" s="8"/>
      <c r="HIZ694" s="8"/>
      <c r="HJA694" s="8"/>
      <c r="HJB694" s="8"/>
      <c r="HJC694" s="8"/>
      <c r="HJD694" s="8"/>
      <c r="HJE694" s="8"/>
      <c r="HJF694" s="8"/>
      <c r="HJG694" s="8"/>
      <c r="HJH694" s="8"/>
      <c r="HJI694" s="8"/>
      <c r="HJJ694" s="8"/>
      <c r="HJK694" s="8"/>
      <c r="HJL694" s="8"/>
      <c r="HJM694" s="8"/>
      <c r="HJN694" s="8"/>
      <c r="HJO694" s="8"/>
      <c r="HJP694" s="8"/>
      <c r="HJQ694" s="8"/>
      <c r="HJR694" s="8"/>
      <c r="HJS694" s="8"/>
      <c r="HJT694" s="8"/>
      <c r="HJU694" s="8"/>
      <c r="HJV694" s="8"/>
      <c r="HJW694" s="8"/>
      <c r="HJX694" s="8"/>
      <c r="HJY694" s="8"/>
      <c r="HJZ694" s="8"/>
      <c r="HKA694" s="8"/>
      <c r="HKB694" s="8"/>
      <c r="HKC694" s="8"/>
      <c r="HKD694" s="8"/>
      <c r="HKE694" s="8"/>
      <c r="HKF694" s="8"/>
      <c r="HKG694" s="8"/>
      <c r="HKH694" s="8"/>
      <c r="HKI694" s="8"/>
      <c r="HKJ694" s="8"/>
      <c r="HKK694" s="8"/>
      <c r="HKL694" s="8"/>
      <c r="HKM694" s="8"/>
      <c r="HKN694" s="8"/>
      <c r="HKO694" s="8"/>
      <c r="HKP694" s="8"/>
      <c r="HKQ694" s="8"/>
      <c r="HKR694" s="8"/>
      <c r="HKS694" s="8"/>
      <c r="HKT694" s="8"/>
      <c r="HKU694" s="8"/>
      <c r="HKV694" s="8"/>
      <c r="HKW694" s="8"/>
      <c r="HKX694" s="8"/>
      <c r="HKY694" s="8"/>
      <c r="HKZ694" s="8"/>
      <c r="HLA694" s="8"/>
      <c r="HLB694" s="8"/>
      <c r="HLC694" s="8"/>
      <c r="HLD694" s="8"/>
      <c r="HLE694" s="8"/>
      <c r="HLF694" s="8"/>
      <c r="HLG694" s="8"/>
      <c r="HLH694" s="8"/>
      <c r="HLI694" s="8"/>
      <c r="HLJ694" s="8"/>
      <c r="HLK694" s="8"/>
      <c r="HLL694" s="8"/>
      <c r="HLM694" s="8"/>
      <c r="HLN694" s="8"/>
      <c r="HLO694" s="8"/>
      <c r="HLP694" s="8"/>
      <c r="HLQ694" s="8"/>
      <c r="HLR694" s="8"/>
      <c r="HLS694" s="8"/>
      <c r="HLT694" s="8"/>
      <c r="HLU694" s="8"/>
      <c r="HLV694" s="8"/>
      <c r="HLW694" s="8"/>
      <c r="HLX694" s="8"/>
      <c r="HLY694" s="8"/>
      <c r="HLZ694" s="8"/>
      <c r="HMA694" s="8"/>
      <c r="HMB694" s="8"/>
      <c r="HMC694" s="8"/>
      <c r="HMD694" s="8"/>
      <c r="HME694" s="8"/>
      <c r="HMF694" s="8"/>
      <c r="HMG694" s="8"/>
      <c r="HMH694" s="8"/>
      <c r="HMI694" s="8"/>
      <c r="HMJ694" s="8"/>
      <c r="HMK694" s="8"/>
      <c r="HML694" s="8"/>
      <c r="HMM694" s="8"/>
      <c r="HMN694" s="8"/>
      <c r="HMO694" s="8"/>
      <c r="HMP694" s="8"/>
      <c r="HMQ694" s="8"/>
      <c r="HMR694" s="8"/>
      <c r="HMS694" s="8"/>
      <c r="HMT694" s="8"/>
      <c r="HMU694" s="8"/>
      <c r="HMV694" s="8"/>
      <c r="HMW694" s="8"/>
      <c r="HMX694" s="8"/>
      <c r="HMY694" s="8"/>
      <c r="HMZ694" s="8"/>
      <c r="HNA694" s="8"/>
      <c r="HNB694" s="8"/>
      <c r="HNC694" s="8"/>
      <c r="HND694" s="8"/>
      <c r="HNE694" s="8"/>
      <c r="HNF694" s="8"/>
      <c r="HNG694" s="8"/>
      <c r="HNH694" s="8"/>
      <c r="HNI694" s="8"/>
      <c r="HNJ694" s="8"/>
      <c r="HNK694" s="8"/>
      <c r="HNL694" s="8"/>
      <c r="HNM694" s="8"/>
      <c r="HNN694" s="8"/>
      <c r="HNO694" s="8"/>
      <c r="HNP694" s="8"/>
      <c r="HNQ694" s="8"/>
      <c r="HNR694" s="8"/>
      <c r="HNS694" s="8"/>
      <c r="HNT694" s="8"/>
      <c r="HNU694" s="8"/>
      <c r="HNV694" s="8"/>
      <c r="HNW694" s="8"/>
      <c r="HNX694" s="8"/>
      <c r="HNY694" s="8"/>
      <c r="HNZ694" s="8"/>
      <c r="HOA694" s="8"/>
      <c r="HOB694" s="8"/>
      <c r="HOC694" s="8"/>
      <c r="HOD694" s="8"/>
      <c r="HOE694" s="8"/>
      <c r="HOF694" s="8"/>
      <c r="HOG694" s="8"/>
      <c r="HOH694" s="8"/>
      <c r="HOI694" s="8"/>
      <c r="HOJ694" s="8"/>
      <c r="HOK694" s="8"/>
      <c r="HOL694" s="8"/>
      <c r="HOM694" s="8"/>
      <c r="HON694" s="8"/>
      <c r="HOO694" s="8"/>
      <c r="HOP694" s="8"/>
      <c r="HOQ694" s="8"/>
      <c r="HOR694" s="8"/>
      <c r="HOS694" s="8"/>
      <c r="HOT694" s="8"/>
      <c r="HOU694" s="8"/>
      <c r="HOV694" s="8"/>
      <c r="HOW694" s="8"/>
      <c r="HOX694" s="8"/>
      <c r="HOY694" s="8"/>
      <c r="HOZ694" s="8"/>
      <c r="HPA694" s="8"/>
      <c r="HPB694" s="8"/>
      <c r="HPC694" s="8"/>
      <c r="HPD694" s="8"/>
      <c r="HPE694" s="8"/>
      <c r="HPF694" s="8"/>
      <c r="HPG694" s="8"/>
      <c r="HPH694" s="8"/>
      <c r="HPI694" s="8"/>
      <c r="HPJ694" s="8"/>
      <c r="HPK694" s="8"/>
      <c r="HPL694" s="8"/>
      <c r="HPM694" s="8"/>
      <c r="HPN694" s="8"/>
      <c r="HPO694" s="8"/>
      <c r="HPP694" s="8"/>
      <c r="HPQ694" s="8"/>
      <c r="HPR694" s="8"/>
      <c r="HPS694" s="8"/>
      <c r="HPT694" s="8"/>
      <c r="HPU694" s="8"/>
      <c r="HPV694" s="8"/>
      <c r="HPW694" s="8"/>
      <c r="HPX694" s="8"/>
      <c r="HPY694" s="8"/>
      <c r="HPZ694" s="8"/>
      <c r="HQA694" s="8"/>
      <c r="HQB694" s="8"/>
      <c r="HQC694" s="8"/>
      <c r="HQD694" s="8"/>
      <c r="HQE694" s="8"/>
      <c r="HQF694" s="8"/>
      <c r="HQG694" s="8"/>
      <c r="HQH694" s="8"/>
      <c r="HQI694" s="8"/>
      <c r="HQJ694" s="8"/>
      <c r="HQK694" s="8"/>
      <c r="HQL694" s="8"/>
      <c r="HQM694" s="8"/>
      <c r="HQN694" s="8"/>
      <c r="HQO694" s="8"/>
      <c r="HQP694" s="8"/>
      <c r="HQQ694" s="8"/>
      <c r="HQR694" s="8"/>
      <c r="HQS694" s="8"/>
      <c r="HQT694" s="8"/>
      <c r="HQU694" s="8"/>
      <c r="HQV694" s="8"/>
      <c r="HQW694" s="8"/>
      <c r="HQX694" s="8"/>
      <c r="HQY694" s="8"/>
      <c r="HQZ694" s="8"/>
      <c r="HRA694" s="8"/>
      <c r="HRB694" s="8"/>
      <c r="HRC694" s="8"/>
      <c r="HRD694" s="8"/>
      <c r="HRE694" s="8"/>
      <c r="HRF694" s="8"/>
      <c r="HRG694" s="8"/>
      <c r="HRH694" s="8"/>
      <c r="HRI694" s="8"/>
      <c r="HRJ694" s="8"/>
      <c r="HRK694" s="8"/>
      <c r="HRL694" s="8"/>
      <c r="HRM694" s="8"/>
      <c r="HRN694" s="8"/>
      <c r="HRO694" s="8"/>
      <c r="HRP694" s="8"/>
      <c r="HRQ694" s="8"/>
      <c r="HRR694" s="8"/>
      <c r="HRS694" s="8"/>
      <c r="HRT694" s="8"/>
      <c r="HRU694" s="8"/>
      <c r="HRV694" s="8"/>
      <c r="HRW694" s="8"/>
      <c r="HRX694" s="8"/>
      <c r="HRY694" s="8"/>
      <c r="HRZ694" s="8"/>
      <c r="HSA694" s="8"/>
      <c r="HSB694" s="8"/>
      <c r="HSC694" s="8"/>
      <c r="HSD694" s="8"/>
      <c r="HSE694" s="8"/>
      <c r="HSF694" s="8"/>
      <c r="HSG694" s="8"/>
      <c r="HSH694" s="8"/>
      <c r="HSI694" s="8"/>
      <c r="HSJ694" s="8"/>
      <c r="HSK694" s="8"/>
      <c r="HSL694" s="8"/>
      <c r="HSM694" s="8"/>
      <c r="HSN694" s="8"/>
      <c r="HSO694" s="8"/>
      <c r="HSP694" s="8"/>
      <c r="HSQ694" s="8"/>
      <c r="HSR694" s="8"/>
      <c r="HSS694" s="8"/>
      <c r="HST694" s="8"/>
      <c r="HSU694" s="8"/>
      <c r="HSV694" s="8"/>
      <c r="HSW694" s="8"/>
      <c r="HSX694" s="8"/>
      <c r="HSY694" s="8"/>
      <c r="HSZ694" s="8"/>
      <c r="HTA694" s="8"/>
      <c r="HTB694" s="8"/>
      <c r="HTC694" s="8"/>
      <c r="HTD694" s="8"/>
      <c r="HTE694" s="8"/>
      <c r="HTF694" s="8"/>
      <c r="HTG694" s="8"/>
      <c r="HTH694" s="8"/>
      <c r="HTI694" s="8"/>
      <c r="HTJ694" s="8"/>
      <c r="HTK694" s="8"/>
      <c r="HTL694" s="8"/>
      <c r="HTM694" s="8"/>
      <c r="HTN694" s="8"/>
      <c r="HTO694" s="8"/>
      <c r="HTP694" s="8"/>
      <c r="HTQ694" s="8"/>
      <c r="HTR694" s="8"/>
      <c r="HTS694" s="8"/>
      <c r="HTT694" s="8"/>
      <c r="HTU694" s="8"/>
      <c r="HTV694" s="8"/>
      <c r="HTW694" s="8"/>
      <c r="HTX694" s="8"/>
      <c r="HTY694" s="8"/>
      <c r="HTZ694" s="8"/>
      <c r="HUA694" s="8"/>
      <c r="HUB694" s="8"/>
      <c r="HUC694" s="8"/>
      <c r="HUD694" s="8"/>
      <c r="HUE694" s="8"/>
      <c r="HUF694" s="8"/>
      <c r="HUG694" s="8"/>
      <c r="HUH694" s="8"/>
      <c r="HUI694" s="8"/>
      <c r="HUJ694" s="8"/>
      <c r="HUK694" s="8"/>
      <c r="HUL694" s="8"/>
      <c r="HUM694" s="8"/>
      <c r="HUN694" s="8"/>
      <c r="HUO694" s="8"/>
      <c r="HUP694" s="8"/>
      <c r="HUQ694" s="8"/>
      <c r="HUR694" s="8"/>
      <c r="HUS694" s="8"/>
      <c r="HUT694" s="8"/>
      <c r="HUU694" s="8"/>
      <c r="HUV694" s="8"/>
      <c r="HUW694" s="8"/>
      <c r="HUX694" s="8"/>
      <c r="HUY694" s="8"/>
      <c r="HUZ694" s="8"/>
      <c r="HVA694" s="8"/>
      <c r="HVB694" s="8"/>
      <c r="HVC694" s="8"/>
      <c r="HVD694" s="8"/>
      <c r="HVE694" s="8"/>
      <c r="HVF694" s="8"/>
      <c r="HVG694" s="8"/>
      <c r="HVH694" s="8"/>
      <c r="HVI694" s="8"/>
      <c r="HVJ694" s="8"/>
      <c r="HVK694" s="8"/>
      <c r="HVL694" s="8"/>
      <c r="HVM694" s="8"/>
      <c r="HVN694" s="8"/>
      <c r="HVO694" s="8"/>
      <c r="HVP694" s="8"/>
      <c r="HVQ694" s="8"/>
      <c r="HVR694" s="8"/>
      <c r="HVS694" s="8"/>
      <c r="HVT694" s="8"/>
      <c r="HVU694" s="8"/>
      <c r="HVV694" s="8"/>
      <c r="HVW694" s="8"/>
      <c r="HVX694" s="8"/>
      <c r="HVY694" s="8"/>
      <c r="HVZ694" s="8"/>
      <c r="HWA694" s="8"/>
      <c r="HWB694" s="8"/>
      <c r="HWC694" s="8"/>
      <c r="HWD694" s="8"/>
      <c r="HWE694" s="8"/>
      <c r="HWF694" s="8"/>
      <c r="HWG694" s="8"/>
      <c r="HWH694" s="8"/>
      <c r="HWI694" s="8"/>
      <c r="HWJ694" s="8"/>
      <c r="HWK694" s="8"/>
      <c r="HWL694" s="8"/>
      <c r="HWM694" s="8"/>
      <c r="HWN694" s="8"/>
      <c r="HWO694" s="8"/>
      <c r="HWP694" s="8"/>
      <c r="HWQ694" s="8"/>
      <c r="HWR694" s="8"/>
      <c r="HWS694" s="8"/>
      <c r="HWT694" s="8"/>
      <c r="HWU694" s="8"/>
      <c r="HWV694" s="8"/>
      <c r="HWW694" s="8"/>
      <c r="HWX694" s="8"/>
      <c r="HWY694" s="8"/>
      <c r="HWZ694" s="8"/>
      <c r="HXA694" s="8"/>
      <c r="HXB694" s="8"/>
      <c r="HXC694" s="8"/>
      <c r="HXD694" s="8"/>
      <c r="HXE694" s="8"/>
      <c r="HXF694" s="8"/>
      <c r="HXG694" s="8"/>
      <c r="HXH694" s="8"/>
      <c r="HXI694" s="8"/>
      <c r="HXJ694" s="8"/>
      <c r="HXK694" s="8"/>
      <c r="HXL694" s="8"/>
      <c r="HXM694" s="8"/>
      <c r="HXN694" s="8"/>
      <c r="HXO694" s="8"/>
      <c r="HXP694" s="8"/>
      <c r="HXQ694" s="8"/>
      <c r="HXR694" s="8"/>
      <c r="HXS694" s="8"/>
      <c r="HXT694" s="8"/>
      <c r="HXU694" s="8"/>
      <c r="HXV694" s="8"/>
      <c r="HXW694" s="8"/>
      <c r="HXX694" s="8"/>
      <c r="HXY694" s="8"/>
      <c r="HXZ694" s="8"/>
      <c r="HYA694" s="8"/>
      <c r="HYB694" s="8"/>
      <c r="HYC694" s="8"/>
      <c r="HYD694" s="8"/>
      <c r="HYE694" s="8"/>
      <c r="HYF694" s="8"/>
      <c r="HYG694" s="8"/>
      <c r="HYH694" s="8"/>
      <c r="HYI694" s="8"/>
      <c r="HYJ694" s="8"/>
      <c r="HYK694" s="8"/>
      <c r="HYL694" s="8"/>
      <c r="HYM694" s="8"/>
      <c r="HYN694" s="8"/>
      <c r="HYO694" s="8"/>
      <c r="HYP694" s="8"/>
      <c r="HYQ694" s="8"/>
      <c r="HYR694" s="8"/>
      <c r="HYS694" s="8"/>
      <c r="HYT694" s="8"/>
      <c r="HYU694" s="8"/>
      <c r="HYV694" s="8"/>
      <c r="HYW694" s="8"/>
      <c r="HYX694" s="8"/>
      <c r="HYY694" s="8"/>
      <c r="HYZ694" s="8"/>
      <c r="HZA694" s="8"/>
      <c r="HZB694" s="8"/>
      <c r="HZC694" s="8"/>
      <c r="HZD694" s="8"/>
      <c r="HZE694" s="8"/>
      <c r="HZF694" s="8"/>
      <c r="HZG694" s="8"/>
      <c r="HZH694" s="8"/>
      <c r="HZI694" s="8"/>
      <c r="HZJ694" s="8"/>
      <c r="HZK694" s="8"/>
      <c r="HZL694" s="8"/>
      <c r="HZM694" s="8"/>
      <c r="HZN694" s="8"/>
      <c r="HZO694" s="8"/>
      <c r="HZP694" s="8"/>
      <c r="HZQ694" s="8"/>
      <c r="HZR694" s="8"/>
      <c r="HZS694" s="8"/>
      <c r="HZT694" s="8"/>
      <c r="HZU694" s="8"/>
      <c r="HZV694" s="8"/>
      <c r="HZW694" s="8"/>
      <c r="HZX694" s="8"/>
      <c r="HZY694" s="8"/>
      <c r="HZZ694" s="8"/>
      <c r="IAA694" s="8"/>
      <c r="IAB694" s="8"/>
      <c r="IAC694" s="8"/>
      <c r="IAD694" s="8"/>
      <c r="IAE694" s="8"/>
      <c r="IAF694" s="8"/>
      <c r="IAG694" s="8"/>
      <c r="IAH694" s="8"/>
      <c r="IAI694" s="8"/>
      <c r="IAJ694" s="8"/>
      <c r="IAK694" s="8"/>
      <c r="IAL694" s="8"/>
      <c r="IAM694" s="8"/>
      <c r="IAN694" s="8"/>
      <c r="IAO694" s="8"/>
      <c r="IAP694" s="8"/>
      <c r="IAQ694" s="8"/>
      <c r="IAR694" s="8"/>
      <c r="IAS694" s="8"/>
      <c r="IAT694" s="8"/>
      <c r="IAU694" s="8"/>
      <c r="IAV694" s="8"/>
      <c r="IAW694" s="8"/>
      <c r="IAX694" s="8"/>
      <c r="IAY694" s="8"/>
      <c r="IAZ694" s="8"/>
      <c r="IBA694" s="8"/>
      <c r="IBB694" s="8"/>
      <c r="IBC694" s="8"/>
      <c r="IBD694" s="8"/>
      <c r="IBE694" s="8"/>
      <c r="IBF694" s="8"/>
      <c r="IBG694" s="8"/>
      <c r="IBH694" s="8"/>
      <c r="IBI694" s="8"/>
      <c r="IBJ694" s="8"/>
      <c r="IBK694" s="8"/>
      <c r="IBL694" s="8"/>
      <c r="IBM694" s="8"/>
      <c r="IBN694" s="8"/>
      <c r="IBO694" s="8"/>
      <c r="IBP694" s="8"/>
      <c r="IBQ694" s="8"/>
      <c r="IBR694" s="8"/>
      <c r="IBS694" s="8"/>
      <c r="IBT694" s="8"/>
      <c r="IBU694" s="8"/>
      <c r="IBV694" s="8"/>
      <c r="IBW694" s="8"/>
      <c r="IBX694" s="8"/>
      <c r="IBY694" s="8"/>
      <c r="IBZ694" s="8"/>
      <c r="ICA694" s="8"/>
      <c r="ICB694" s="8"/>
      <c r="ICC694" s="8"/>
      <c r="ICD694" s="8"/>
      <c r="ICE694" s="8"/>
      <c r="ICF694" s="8"/>
      <c r="ICG694" s="8"/>
      <c r="ICH694" s="8"/>
      <c r="ICI694" s="8"/>
      <c r="ICJ694" s="8"/>
      <c r="ICK694" s="8"/>
      <c r="ICL694" s="8"/>
      <c r="ICM694" s="8"/>
      <c r="ICN694" s="8"/>
      <c r="ICO694" s="8"/>
      <c r="ICP694" s="8"/>
      <c r="ICQ694" s="8"/>
      <c r="ICR694" s="8"/>
      <c r="ICS694" s="8"/>
      <c r="ICT694" s="8"/>
      <c r="ICU694" s="8"/>
      <c r="ICV694" s="8"/>
      <c r="ICW694" s="8"/>
      <c r="ICX694" s="8"/>
      <c r="ICY694" s="8"/>
      <c r="ICZ694" s="8"/>
      <c r="IDA694" s="8"/>
      <c r="IDB694" s="8"/>
      <c r="IDC694" s="8"/>
      <c r="IDD694" s="8"/>
      <c r="IDE694" s="8"/>
      <c r="IDF694" s="8"/>
      <c r="IDG694" s="8"/>
      <c r="IDH694" s="8"/>
      <c r="IDI694" s="8"/>
      <c r="IDJ694" s="8"/>
      <c r="IDK694" s="8"/>
      <c r="IDL694" s="8"/>
      <c r="IDM694" s="8"/>
      <c r="IDN694" s="8"/>
      <c r="IDO694" s="8"/>
      <c r="IDP694" s="8"/>
      <c r="IDQ694" s="8"/>
      <c r="IDR694" s="8"/>
      <c r="IDS694" s="8"/>
      <c r="IDT694" s="8"/>
      <c r="IDU694" s="8"/>
      <c r="IDV694" s="8"/>
      <c r="IDW694" s="8"/>
      <c r="IDX694" s="8"/>
      <c r="IDY694" s="8"/>
      <c r="IDZ694" s="8"/>
      <c r="IEA694" s="8"/>
      <c r="IEB694" s="8"/>
      <c r="IEC694" s="8"/>
      <c r="IED694" s="8"/>
      <c r="IEE694" s="8"/>
      <c r="IEF694" s="8"/>
      <c r="IEG694" s="8"/>
      <c r="IEH694" s="8"/>
      <c r="IEI694" s="8"/>
      <c r="IEJ694" s="8"/>
      <c r="IEK694" s="8"/>
      <c r="IEL694" s="8"/>
      <c r="IEM694" s="8"/>
      <c r="IEN694" s="8"/>
      <c r="IEO694" s="8"/>
      <c r="IEP694" s="8"/>
      <c r="IEQ694" s="8"/>
      <c r="IER694" s="8"/>
      <c r="IES694" s="8"/>
      <c r="IET694" s="8"/>
      <c r="IEU694" s="8"/>
      <c r="IEV694" s="8"/>
      <c r="IEW694" s="8"/>
      <c r="IEX694" s="8"/>
      <c r="IEY694" s="8"/>
      <c r="IEZ694" s="8"/>
      <c r="IFA694" s="8"/>
      <c r="IFB694" s="8"/>
      <c r="IFC694" s="8"/>
      <c r="IFD694" s="8"/>
      <c r="IFE694" s="8"/>
      <c r="IFF694" s="8"/>
      <c r="IFG694" s="8"/>
      <c r="IFH694" s="8"/>
      <c r="IFI694" s="8"/>
      <c r="IFJ694" s="8"/>
      <c r="IFK694" s="8"/>
      <c r="IFL694" s="8"/>
      <c r="IFM694" s="8"/>
      <c r="IFN694" s="8"/>
      <c r="IFO694" s="8"/>
      <c r="IFP694" s="8"/>
      <c r="IFQ694" s="8"/>
      <c r="IFR694" s="8"/>
      <c r="IFS694" s="8"/>
      <c r="IFT694" s="8"/>
      <c r="IFU694" s="8"/>
      <c r="IFV694" s="8"/>
      <c r="IFW694" s="8"/>
      <c r="IFX694" s="8"/>
      <c r="IFY694" s="8"/>
      <c r="IFZ694" s="8"/>
      <c r="IGA694" s="8"/>
      <c r="IGB694" s="8"/>
      <c r="IGC694" s="8"/>
      <c r="IGD694" s="8"/>
      <c r="IGE694" s="8"/>
      <c r="IGF694" s="8"/>
      <c r="IGG694" s="8"/>
      <c r="IGH694" s="8"/>
      <c r="IGI694" s="8"/>
      <c r="IGJ694" s="8"/>
      <c r="IGK694" s="8"/>
      <c r="IGL694" s="8"/>
      <c r="IGM694" s="8"/>
      <c r="IGN694" s="8"/>
      <c r="IGO694" s="8"/>
      <c r="IGP694" s="8"/>
      <c r="IGQ694" s="8"/>
      <c r="IGR694" s="8"/>
      <c r="IGS694" s="8"/>
      <c r="IGT694" s="8"/>
      <c r="IGU694" s="8"/>
      <c r="IGV694" s="8"/>
      <c r="IGW694" s="8"/>
      <c r="IGX694" s="8"/>
      <c r="IGY694" s="8"/>
      <c r="IGZ694" s="8"/>
      <c r="IHA694" s="8"/>
      <c r="IHB694" s="8"/>
      <c r="IHC694" s="8"/>
      <c r="IHD694" s="8"/>
      <c r="IHE694" s="8"/>
      <c r="IHF694" s="8"/>
      <c r="IHG694" s="8"/>
      <c r="IHH694" s="8"/>
      <c r="IHI694" s="8"/>
      <c r="IHJ694" s="8"/>
      <c r="IHK694" s="8"/>
      <c r="IHL694" s="8"/>
      <c r="IHM694" s="8"/>
      <c r="IHN694" s="8"/>
      <c r="IHO694" s="8"/>
      <c r="IHP694" s="8"/>
      <c r="IHQ694" s="8"/>
      <c r="IHR694" s="8"/>
      <c r="IHS694" s="8"/>
      <c r="IHT694" s="8"/>
      <c r="IHU694" s="8"/>
      <c r="IHV694" s="8"/>
      <c r="IHW694" s="8"/>
      <c r="IHX694" s="8"/>
      <c r="IHY694" s="8"/>
      <c r="IHZ694" s="8"/>
      <c r="IIA694" s="8"/>
      <c r="IIB694" s="8"/>
      <c r="IIC694" s="8"/>
      <c r="IID694" s="8"/>
      <c r="IIE694" s="8"/>
      <c r="IIF694" s="8"/>
      <c r="IIG694" s="8"/>
      <c r="IIH694" s="8"/>
      <c r="III694" s="8"/>
      <c r="IIJ694" s="8"/>
      <c r="IIK694" s="8"/>
      <c r="IIL694" s="8"/>
      <c r="IIM694" s="8"/>
      <c r="IIN694" s="8"/>
      <c r="IIO694" s="8"/>
      <c r="IIP694" s="8"/>
      <c r="IIQ694" s="8"/>
      <c r="IIR694" s="8"/>
      <c r="IIS694" s="8"/>
      <c r="IIT694" s="8"/>
      <c r="IIU694" s="8"/>
      <c r="IIV694" s="8"/>
      <c r="IIW694" s="8"/>
      <c r="IIX694" s="8"/>
      <c r="IIY694" s="8"/>
      <c r="IIZ694" s="8"/>
      <c r="IJA694" s="8"/>
      <c r="IJB694" s="8"/>
      <c r="IJC694" s="8"/>
      <c r="IJD694" s="8"/>
      <c r="IJE694" s="8"/>
      <c r="IJF694" s="8"/>
      <c r="IJG694" s="8"/>
      <c r="IJH694" s="8"/>
      <c r="IJI694" s="8"/>
      <c r="IJJ694" s="8"/>
      <c r="IJK694" s="8"/>
      <c r="IJL694" s="8"/>
      <c r="IJM694" s="8"/>
      <c r="IJN694" s="8"/>
      <c r="IJO694" s="8"/>
      <c r="IJP694" s="8"/>
      <c r="IJQ694" s="8"/>
      <c r="IJR694" s="8"/>
      <c r="IJS694" s="8"/>
      <c r="IJT694" s="8"/>
      <c r="IJU694" s="8"/>
      <c r="IJV694" s="8"/>
      <c r="IJW694" s="8"/>
      <c r="IJX694" s="8"/>
      <c r="IJY694" s="8"/>
      <c r="IJZ694" s="8"/>
      <c r="IKA694" s="8"/>
      <c r="IKB694" s="8"/>
      <c r="IKC694" s="8"/>
      <c r="IKD694" s="8"/>
      <c r="IKE694" s="8"/>
      <c r="IKF694" s="8"/>
      <c r="IKG694" s="8"/>
      <c r="IKH694" s="8"/>
      <c r="IKI694" s="8"/>
      <c r="IKJ694" s="8"/>
      <c r="IKK694" s="8"/>
      <c r="IKL694" s="8"/>
      <c r="IKM694" s="8"/>
      <c r="IKN694" s="8"/>
      <c r="IKO694" s="8"/>
      <c r="IKP694" s="8"/>
      <c r="IKQ694" s="8"/>
      <c r="IKR694" s="8"/>
      <c r="IKS694" s="8"/>
      <c r="IKT694" s="8"/>
      <c r="IKU694" s="8"/>
      <c r="IKV694" s="8"/>
      <c r="IKW694" s="8"/>
      <c r="IKX694" s="8"/>
      <c r="IKY694" s="8"/>
      <c r="IKZ694" s="8"/>
      <c r="ILA694" s="8"/>
      <c r="ILB694" s="8"/>
      <c r="ILC694" s="8"/>
      <c r="ILD694" s="8"/>
      <c r="ILE694" s="8"/>
      <c r="ILF694" s="8"/>
      <c r="ILG694" s="8"/>
      <c r="ILH694" s="8"/>
      <c r="ILI694" s="8"/>
      <c r="ILJ694" s="8"/>
      <c r="ILK694" s="8"/>
      <c r="ILL694" s="8"/>
      <c r="ILM694" s="8"/>
      <c r="ILN694" s="8"/>
      <c r="ILO694" s="8"/>
      <c r="ILP694" s="8"/>
      <c r="ILQ694" s="8"/>
      <c r="ILR694" s="8"/>
      <c r="ILS694" s="8"/>
      <c r="ILT694" s="8"/>
      <c r="ILU694" s="8"/>
      <c r="ILV694" s="8"/>
      <c r="ILW694" s="8"/>
      <c r="ILX694" s="8"/>
      <c r="ILY694" s="8"/>
      <c r="ILZ694" s="8"/>
      <c r="IMA694" s="8"/>
      <c r="IMB694" s="8"/>
      <c r="IMC694" s="8"/>
      <c r="IMD694" s="8"/>
      <c r="IME694" s="8"/>
      <c r="IMF694" s="8"/>
      <c r="IMG694" s="8"/>
      <c r="IMH694" s="8"/>
      <c r="IMI694" s="8"/>
      <c r="IMJ694" s="8"/>
      <c r="IMK694" s="8"/>
      <c r="IML694" s="8"/>
      <c r="IMM694" s="8"/>
      <c r="IMN694" s="8"/>
      <c r="IMO694" s="8"/>
      <c r="IMP694" s="8"/>
      <c r="IMQ694" s="8"/>
      <c r="IMR694" s="8"/>
      <c r="IMS694" s="8"/>
      <c r="IMT694" s="8"/>
      <c r="IMU694" s="8"/>
      <c r="IMV694" s="8"/>
      <c r="IMW694" s="8"/>
      <c r="IMX694" s="8"/>
      <c r="IMY694" s="8"/>
      <c r="IMZ694" s="8"/>
      <c r="INA694" s="8"/>
      <c r="INB694" s="8"/>
      <c r="INC694" s="8"/>
      <c r="IND694" s="8"/>
      <c r="INE694" s="8"/>
      <c r="INF694" s="8"/>
      <c r="ING694" s="8"/>
      <c r="INH694" s="8"/>
      <c r="INI694" s="8"/>
      <c r="INJ694" s="8"/>
      <c r="INK694" s="8"/>
      <c r="INL694" s="8"/>
      <c r="INM694" s="8"/>
      <c r="INN694" s="8"/>
      <c r="INO694" s="8"/>
      <c r="INP694" s="8"/>
      <c r="INQ694" s="8"/>
      <c r="INR694" s="8"/>
      <c r="INS694" s="8"/>
      <c r="INT694" s="8"/>
      <c r="INU694" s="8"/>
      <c r="INV694" s="8"/>
      <c r="INW694" s="8"/>
      <c r="INX694" s="8"/>
      <c r="INY694" s="8"/>
      <c r="INZ694" s="8"/>
      <c r="IOA694" s="8"/>
      <c r="IOB694" s="8"/>
      <c r="IOC694" s="8"/>
      <c r="IOD694" s="8"/>
      <c r="IOE694" s="8"/>
      <c r="IOF694" s="8"/>
      <c r="IOG694" s="8"/>
      <c r="IOH694" s="8"/>
      <c r="IOI694" s="8"/>
      <c r="IOJ694" s="8"/>
      <c r="IOK694" s="8"/>
      <c r="IOL694" s="8"/>
      <c r="IOM694" s="8"/>
      <c r="ION694" s="8"/>
      <c r="IOO694" s="8"/>
      <c r="IOP694" s="8"/>
      <c r="IOQ694" s="8"/>
      <c r="IOR694" s="8"/>
      <c r="IOS694" s="8"/>
      <c r="IOT694" s="8"/>
      <c r="IOU694" s="8"/>
      <c r="IOV694" s="8"/>
      <c r="IOW694" s="8"/>
      <c r="IOX694" s="8"/>
      <c r="IOY694" s="8"/>
      <c r="IOZ694" s="8"/>
      <c r="IPA694" s="8"/>
      <c r="IPB694" s="8"/>
      <c r="IPC694" s="8"/>
      <c r="IPD694" s="8"/>
      <c r="IPE694" s="8"/>
      <c r="IPF694" s="8"/>
      <c r="IPG694" s="8"/>
      <c r="IPH694" s="8"/>
      <c r="IPI694" s="8"/>
      <c r="IPJ694" s="8"/>
      <c r="IPK694" s="8"/>
      <c r="IPL694" s="8"/>
      <c r="IPM694" s="8"/>
      <c r="IPN694" s="8"/>
      <c r="IPO694" s="8"/>
      <c r="IPP694" s="8"/>
      <c r="IPQ694" s="8"/>
      <c r="IPR694" s="8"/>
      <c r="IPS694" s="8"/>
      <c r="IPT694" s="8"/>
      <c r="IPU694" s="8"/>
      <c r="IPV694" s="8"/>
      <c r="IPW694" s="8"/>
      <c r="IPX694" s="8"/>
      <c r="IPY694" s="8"/>
      <c r="IPZ694" s="8"/>
      <c r="IQA694" s="8"/>
      <c r="IQB694" s="8"/>
      <c r="IQC694" s="8"/>
      <c r="IQD694" s="8"/>
      <c r="IQE694" s="8"/>
      <c r="IQF694" s="8"/>
      <c r="IQG694" s="8"/>
      <c r="IQH694" s="8"/>
      <c r="IQI694" s="8"/>
      <c r="IQJ694" s="8"/>
      <c r="IQK694" s="8"/>
      <c r="IQL694" s="8"/>
      <c r="IQM694" s="8"/>
      <c r="IQN694" s="8"/>
      <c r="IQO694" s="8"/>
      <c r="IQP694" s="8"/>
      <c r="IQQ694" s="8"/>
      <c r="IQR694" s="8"/>
      <c r="IQS694" s="8"/>
      <c r="IQT694" s="8"/>
      <c r="IQU694" s="8"/>
      <c r="IQV694" s="8"/>
      <c r="IQW694" s="8"/>
      <c r="IQX694" s="8"/>
      <c r="IQY694" s="8"/>
      <c r="IQZ694" s="8"/>
      <c r="IRA694" s="8"/>
      <c r="IRB694" s="8"/>
      <c r="IRC694" s="8"/>
      <c r="IRD694" s="8"/>
      <c r="IRE694" s="8"/>
      <c r="IRF694" s="8"/>
      <c r="IRG694" s="8"/>
      <c r="IRH694" s="8"/>
      <c r="IRI694" s="8"/>
      <c r="IRJ694" s="8"/>
      <c r="IRK694" s="8"/>
      <c r="IRL694" s="8"/>
      <c r="IRM694" s="8"/>
      <c r="IRN694" s="8"/>
      <c r="IRO694" s="8"/>
      <c r="IRP694" s="8"/>
      <c r="IRQ694" s="8"/>
      <c r="IRR694" s="8"/>
      <c r="IRS694" s="8"/>
      <c r="IRT694" s="8"/>
      <c r="IRU694" s="8"/>
      <c r="IRV694" s="8"/>
      <c r="IRW694" s="8"/>
      <c r="IRX694" s="8"/>
      <c r="IRY694" s="8"/>
      <c r="IRZ694" s="8"/>
      <c r="ISA694" s="8"/>
      <c r="ISB694" s="8"/>
      <c r="ISC694" s="8"/>
      <c r="ISD694" s="8"/>
      <c r="ISE694" s="8"/>
      <c r="ISF694" s="8"/>
      <c r="ISG694" s="8"/>
      <c r="ISH694" s="8"/>
      <c r="ISI694" s="8"/>
      <c r="ISJ694" s="8"/>
      <c r="ISK694" s="8"/>
      <c r="ISL694" s="8"/>
      <c r="ISM694" s="8"/>
      <c r="ISN694" s="8"/>
      <c r="ISO694" s="8"/>
      <c r="ISP694" s="8"/>
      <c r="ISQ694" s="8"/>
      <c r="ISR694" s="8"/>
      <c r="ISS694" s="8"/>
      <c r="IST694" s="8"/>
      <c r="ISU694" s="8"/>
      <c r="ISV694" s="8"/>
      <c r="ISW694" s="8"/>
      <c r="ISX694" s="8"/>
      <c r="ISY694" s="8"/>
      <c r="ISZ694" s="8"/>
      <c r="ITA694" s="8"/>
      <c r="ITB694" s="8"/>
      <c r="ITC694" s="8"/>
      <c r="ITD694" s="8"/>
      <c r="ITE694" s="8"/>
      <c r="ITF694" s="8"/>
      <c r="ITG694" s="8"/>
      <c r="ITH694" s="8"/>
      <c r="ITI694" s="8"/>
      <c r="ITJ694" s="8"/>
      <c r="ITK694" s="8"/>
      <c r="ITL694" s="8"/>
      <c r="ITM694" s="8"/>
      <c r="ITN694" s="8"/>
      <c r="ITO694" s="8"/>
      <c r="ITP694" s="8"/>
      <c r="ITQ694" s="8"/>
      <c r="ITR694" s="8"/>
      <c r="ITS694" s="8"/>
      <c r="ITT694" s="8"/>
      <c r="ITU694" s="8"/>
      <c r="ITV694" s="8"/>
      <c r="ITW694" s="8"/>
      <c r="ITX694" s="8"/>
      <c r="ITY694" s="8"/>
      <c r="ITZ694" s="8"/>
      <c r="IUA694" s="8"/>
      <c r="IUB694" s="8"/>
      <c r="IUC694" s="8"/>
      <c r="IUD694" s="8"/>
      <c r="IUE694" s="8"/>
      <c r="IUF694" s="8"/>
      <c r="IUG694" s="8"/>
      <c r="IUH694" s="8"/>
      <c r="IUI694" s="8"/>
      <c r="IUJ694" s="8"/>
      <c r="IUK694" s="8"/>
      <c r="IUL694" s="8"/>
      <c r="IUM694" s="8"/>
      <c r="IUN694" s="8"/>
      <c r="IUO694" s="8"/>
      <c r="IUP694" s="8"/>
      <c r="IUQ694" s="8"/>
      <c r="IUR694" s="8"/>
      <c r="IUS694" s="8"/>
      <c r="IUT694" s="8"/>
      <c r="IUU694" s="8"/>
      <c r="IUV694" s="8"/>
      <c r="IUW694" s="8"/>
      <c r="IUX694" s="8"/>
      <c r="IUY694" s="8"/>
      <c r="IUZ694" s="8"/>
      <c r="IVA694" s="8"/>
      <c r="IVB694" s="8"/>
      <c r="IVC694" s="8"/>
      <c r="IVD694" s="8"/>
      <c r="IVE694" s="8"/>
      <c r="IVF694" s="8"/>
      <c r="IVG694" s="8"/>
      <c r="IVH694" s="8"/>
      <c r="IVI694" s="8"/>
      <c r="IVJ694" s="8"/>
      <c r="IVK694" s="8"/>
      <c r="IVL694" s="8"/>
      <c r="IVM694" s="8"/>
      <c r="IVN694" s="8"/>
      <c r="IVO694" s="8"/>
      <c r="IVP694" s="8"/>
      <c r="IVQ694" s="8"/>
      <c r="IVR694" s="8"/>
      <c r="IVS694" s="8"/>
      <c r="IVT694" s="8"/>
      <c r="IVU694" s="8"/>
      <c r="IVV694" s="8"/>
      <c r="IVW694" s="8"/>
      <c r="IVX694" s="8"/>
      <c r="IVY694" s="8"/>
      <c r="IVZ694" s="8"/>
      <c r="IWA694" s="8"/>
      <c r="IWB694" s="8"/>
      <c r="IWC694" s="8"/>
      <c r="IWD694" s="8"/>
      <c r="IWE694" s="8"/>
      <c r="IWF694" s="8"/>
      <c r="IWG694" s="8"/>
      <c r="IWH694" s="8"/>
      <c r="IWI694" s="8"/>
      <c r="IWJ694" s="8"/>
      <c r="IWK694" s="8"/>
      <c r="IWL694" s="8"/>
      <c r="IWM694" s="8"/>
      <c r="IWN694" s="8"/>
      <c r="IWO694" s="8"/>
      <c r="IWP694" s="8"/>
      <c r="IWQ694" s="8"/>
      <c r="IWR694" s="8"/>
      <c r="IWS694" s="8"/>
      <c r="IWT694" s="8"/>
      <c r="IWU694" s="8"/>
      <c r="IWV694" s="8"/>
      <c r="IWW694" s="8"/>
      <c r="IWX694" s="8"/>
      <c r="IWY694" s="8"/>
      <c r="IWZ694" s="8"/>
      <c r="IXA694" s="8"/>
      <c r="IXB694" s="8"/>
      <c r="IXC694" s="8"/>
      <c r="IXD694" s="8"/>
      <c r="IXE694" s="8"/>
      <c r="IXF694" s="8"/>
      <c r="IXG694" s="8"/>
      <c r="IXH694" s="8"/>
      <c r="IXI694" s="8"/>
      <c r="IXJ694" s="8"/>
      <c r="IXK694" s="8"/>
      <c r="IXL694" s="8"/>
      <c r="IXM694" s="8"/>
      <c r="IXN694" s="8"/>
      <c r="IXO694" s="8"/>
      <c r="IXP694" s="8"/>
      <c r="IXQ694" s="8"/>
      <c r="IXR694" s="8"/>
      <c r="IXS694" s="8"/>
      <c r="IXT694" s="8"/>
      <c r="IXU694" s="8"/>
      <c r="IXV694" s="8"/>
      <c r="IXW694" s="8"/>
      <c r="IXX694" s="8"/>
      <c r="IXY694" s="8"/>
      <c r="IXZ694" s="8"/>
      <c r="IYA694" s="8"/>
      <c r="IYB694" s="8"/>
      <c r="IYC694" s="8"/>
      <c r="IYD694" s="8"/>
      <c r="IYE694" s="8"/>
      <c r="IYF694" s="8"/>
      <c r="IYG694" s="8"/>
      <c r="IYH694" s="8"/>
      <c r="IYI694" s="8"/>
      <c r="IYJ694" s="8"/>
      <c r="IYK694" s="8"/>
      <c r="IYL694" s="8"/>
      <c r="IYM694" s="8"/>
      <c r="IYN694" s="8"/>
      <c r="IYO694" s="8"/>
      <c r="IYP694" s="8"/>
      <c r="IYQ694" s="8"/>
      <c r="IYR694" s="8"/>
      <c r="IYS694" s="8"/>
      <c r="IYT694" s="8"/>
      <c r="IYU694" s="8"/>
      <c r="IYV694" s="8"/>
      <c r="IYW694" s="8"/>
      <c r="IYX694" s="8"/>
      <c r="IYY694" s="8"/>
      <c r="IYZ694" s="8"/>
      <c r="IZA694" s="8"/>
      <c r="IZB694" s="8"/>
      <c r="IZC694" s="8"/>
      <c r="IZD694" s="8"/>
      <c r="IZE694" s="8"/>
      <c r="IZF694" s="8"/>
      <c r="IZG694" s="8"/>
      <c r="IZH694" s="8"/>
      <c r="IZI694" s="8"/>
      <c r="IZJ694" s="8"/>
      <c r="IZK694" s="8"/>
      <c r="IZL694" s="8"/>
      <c r="IZM694" s="8"/>
      <c r="IZN694" s="8"/>
      <c r="IZO694" s="8"/>
      <c r="IZP694" s="8"/>
      <c r="IZQ694" s="8"/>
      <c r="IZR694" s="8"/>
      <c r="IZS694" s="8"/>
      <c r="IZT694" s="8"/>
      <c r="IZU694" s="8"/>
      <c r="IZV694" s="8"/>
      <c r="IZW694" s="8"/>
      <c r="IZX694" s="8"/>
      <c r="IZY694" s="8"/>
      <c r="IZZ694" s="8"/>
      <c r="JAA694" s="8"/>
      <c r="JAB694" s="8"/>
      <c r="JAC694" s="8"/>
      <c r="JAD694" s="8"/>
      <c r="JAE694" s="8"/>
      <c r="JAF694" s="8"/>
      <c r="JAG694" s="8"/>
      <c r="JAH694" s="8"/>
      <c r="JAI694" s="8"/>
      <c r="JAJ694" s="8"/>
      <c r="JAK694" s="8"/>
      <c r="JAL694" s="8"/>
      <c r="JAM694" s="8"/>
      <c r="JAN694" s="8"/>
      <c r="JAO694" s="8"/>
      <c r="JAP694" s="8"/>
      <c r="JAQ694" s="8"/>
      <c r="JAR694" s="8"/>
      <c r="JAS694" s="8"/>
      <c r="JAT694" s="8"/>
      <c r="JAU694" s="8"/>
      <c r="JAV694" s="8"/>
      <c r="JAW694" s="8"/>
      <c r="JAX694" s="8"/>
      <c r="JAY694" s="8"/>
      <c r="JAZ694" s="8"/>
      <c r="JBA694" s="8"/>
      <c r="JBB694" s="8"/>
      <c r="JBC694" s="8"/>
      <c r="JBD694" s="8"/>
      <c r="JBE694" s="8"/>
      <c r="JBF694" s="8"/>
      <c r="JBG694" s="8"/>
      <c r="JBH694" s="8"/>
      <c r="JBI694" s="8"/>
      <c r="JBJ694" s="8"/>
      <c r="JBK694" s="8"/>
      <c r="JBL694" s="8"/>
      <c r="JBM694" s="8"/>
      <c r="JBN694" s="8"/>
      <c r="JBO694" s="8"/>
      <c r="JBP694" s="8"/>
      <c r="JBQ694" s="8"/>
      <c r="JBR694" s="8"/>
      <c r="JBS694" s="8"/>
      <c r="JBT694" s="8"/>
      <c r="JBU694" s="8"/>
      <c r="JBV694" s="8"/>
      <c r="JBW694" s="8"/>
      <c r="JBX694" s="8"/>
      <c r="JBY694" s="8"/>
      <c r="JBZ694" s="8"/>
      <c r="JCA694" s="8"/>
      <c r="JCB694" s="8"/>
      <c r="JCC694" s="8"/>
      <c r="JCD694" s="8"/>
      <c r="JCE694" s="8"/>
      <c r="JCF694" s="8"/>
      <c r="JCG694" s="8"/>
      <c r="JCH694" s="8"/>
      <c r="JCI694" s="8"/>
      <c r="JCJ694" s="8"/>
      <c r="JCK694" s="8"/>
      <c r="JCL694" s="8"/>
      <c r="JCM694" s="8"/>
      <c r="JCN694" s="8"/>
      <c r="JCO694" s="8"/>
      <c r="JCP694" s="8"/>
      <c r="JCQ694" s="8"/>
      <c r="JCR694" s="8"/>
      <c r="JCS694" s="8"/>
      <c r="JCT694" s="8"/>
      <c r="JCU694" s="8"/>
      <c r="JCV694" s="8"/>
      <c r="JCW694" s="8"/>
      <c r="JCX694" s="8"/>
      <c r="JCY694" s="8"/>
      <c r="JCZ694" s="8"/>
      <c r="JDA694" s="8"/>
      <c r="JDB694" s="8"/>
      <c r="JDC694" s="8"/>
      <c r="JDD694" s="8"/>
      <c r="JDE694" s="8"/>
      <c r="JDF694" s="8"/>
      <c r="JDG694" s="8"/>
      <c r="JDH694" s="8"/>
      <c r="JDI694" s="8"/>
      <c r="JDJ694" s="8"/>
      <c r="JDK694" s="8"/>
      <c r="JDL694" s="8"/>
      <c r="JDM694" s="8"/>
      <c r="JDN694" s="8"/>
      <c r="JDO694" s="8"/>
      <c r="JDP694" s="8"/>
      <c r="JDQ694" s="8"/>
      <c r="JDR694" s="8"/>
      <c r="JDS694" s="8"/>
      <c r="JDT694" s="8"/>
      <c r="JDU694" s="8"/>
      <c r="JDV694" s="8"/>
      <c r="JDW694" s="8"/>
      <c r="JDX694" s="8"/>
      <c r="JDY694" s="8"/>
      <c r="JDZ694" s="8"/>
      <c r="JEA694" s="8"/>
      <c r="JEB694" s="8"/>
      <c r="JEC694" s="8"/>
      <c r="JED694" s="8"/>
      <c r="JEE694" s="8"/>
      <c r="JEF694" s="8"/>
      <c r="JEG694" s="8"/>
      <c r="JEH694" s="8"/>
      <c r="JEI694" s="8"/>
      <c r="JEJ694" s="8"/>
      <c r="JEK694" s="8"/>
      <c r="JEL694" s="8"/>
      <c r="JEM694" s="8"/>
      <c r="JEN694" s="8"/>
      <c r="JEO694" s="8"/>
      <c r="JEP694" s="8"/>
      <c r="JEQ694" s="8"/>
      <c r="JER694" s="8"/>
      <c r="JES694" s="8"/>
      <c r="JET694" s="8"/>
      <c r="JEU694" s="8"/>
      <c r="JEV694" s="8"/>
      <c r="JEW694" s="8"/>
      <c r="JEX694" s="8"/>
      <c r="JEY694" s="8"/>
      <c r="JEZ694" s="8"/>
      <c r="JFA694" s="8"/>
      <c r="JFB694" s="8"/>
      <c r="JFC694" s="8"/>
      <c r="JFD694" s="8"/>
      <c r="JFE694" s="8"/>
      <c r="JFF694" s="8"/>
      <c r="JFG694" s="8"/>
      <c r="JFH694" s="8"/>
      <c r="JFI694" s="8"/>
      <c r="JFJ694" s="8"/>
      <c r="JFK694" s="8"/>
      <c r="JFL694" s="8"/>
      <c r="JFM694" s="8"/>
      <c r="JFN694" s="8"/>
      <c r="JFO694" s="8"/>
      <c r="JFP694" s="8"/>
      <c r="JFQ694" s="8"/>
      <c r="JFR694" s="8"/>
      <c r="JFS694" s="8"/>
      <c r="JFT694" s="8"/>
      <c r="JFU694" s="8"/>
      <c r="JFV694" s="8"/>
      <c r="JFW694" s="8"/>
      <c r="JFX694" s="8"/>
      <c r="JFY694" s="8"/>
      <c r="JFZ694" s="8"/>
      <c r="JGA694" s="8"/>
      <c r="JGB694" s="8"/>
      <c r="JGC694" s="8"/>
      <c r="JGD694" s="8"/>
      <c r="JGE694" s="8"/>
      <c r="JGF694" s="8"/>
      <c r="JGG694" s="8"/>
      <c r="JGH694" s="8"/>
      <c r="JGI694" s="8"/>
      <c r="JGJ694" s="8"/>
      <c r="JGK694" s="8"/>
      <c r="JGL694" s="8"/>
      <c r="JGM694" s="8"/>
      <c r="JGN694" s="8"/>
      <c r="JGO694" s="8"/>
      <c r="JGP694" s="8"/>
      <c r="JGQ694" s="8"/>
      <c r="JGR694" s="8"/>
      <c r="JGS694" s="8"/>
      <c r="JGT694" s="8"/>
      <c r="JGU694" s="8"/>
      <c r="JGV694" s="8"/>
      <c r="JGW694" s="8"/>
      <c r="JGX694" s="8"/>
      <c r="JGY694" s="8"/>
      <c r="JGZ694" s="8"/>
      <c r="JHA694" s="8"/>
      <c r="JHB694" s="8"/>
      <c r="JHC694" s="8"/>
      <c r="JHD694" s="8"/>
      <c r="JHE694" s="8"/>
      <c r="JHF694" s="8"/>
      <c r="JHG694" s="8"/>
      <c r="JHH694" s="8"/>
      <c r="JHI694" s="8"/>
      <c r="JHJ694" s="8"/>
      <c r="JHK694" s="8"/>
      <c r="JHL694" s="8"/>
      <c r="JHM694" s="8"/>
      <c r="JHN694" s="8"/>
      <c r="JHO694" s="8"/>
      <c r="JHP694" s="8"/>
      <c r="JHQ694" s="8"/>
      <c r="JHR694" s="8"/>
      <c r="JHS694" s="8"/>
      <c r="JHT694" s="8"/>
      <c r="JHU694" s="8"/>
      <c r="JHV694" s="8"/>
      <c r="JHW694" s="8"/>
      <c r="JHX694" s="8"/>
      <c r="JHY694" s="8"/>
      <c r="JHZ694" s="8"/>
      <c r="JIA694" s="8"/>
      <c r="JIB694" s="8"/>
      <c r="JIC694" s="8"/>
      <c r="JID694" s="8"/>
      <c r="JIE694" s="8"/>
      <c r="JIF694" s="8"/>
      <c r="JIG694" s="8"/>
      <c r="JIH694" s="8"/>
      <c r="JII694" s="8"/>
      <c r="JIJ694" s="8"/>
      <c r="JIK694" s="8"/>
      <c r="JIL694" s="8"/>
      <c r="JIM694" s="8"/>
      <c r="JIN694" s="8"/>
      <c r="JIO694" s="8"/>
      <c r="JIP694" s="8"/>
      <c r="JIQ694" s="8"/>
      <c r="JIR694" s="8"/>
      <c r="JIS694" s="8"/>
      <c r="JIT694" s="8"/>
      <c r="JIU694" s="8"/>
      <c r="JIV694" s="8"/>
      <c r="JIW694" s="8"/>
      <c r="JIX694" s="8"/>
      <c r="JIY694" s="8"/>
      <c r="JIZ694" s="8"/>
      <c r="JJA694" s="8"/>
      <c r="JJB694" s="8"/>
      <c r="JJC694" s="8"/>
      <c r="JJD694" s="8"/>
      <c r="JJE694" s="8"/>
      <c r="JJF694" s="8"/>
      <c r="JJG694" s="8"/>
      <c r="JJH694" s="8"/>
      <c r="JJI694" s="8"/>
      <c r="JJJ694" s="8"/>
      <c r="JJK694" s="8"/>
      <c r="JJL694" s="8"/>
      <c r="JJM694" s="8"/>
      <c r="JJN694" s="8"/>
      <c r="JJO694" s="8"/>
      <c r="JJP694" s="8"/>
      <c r="JJQ694" s="8"/>
      <c r="JJR694" s="8"/>
      <c r="JJS694" s="8"/>
      <c r="JJT694" s="8"/>
      <c r="JJU694" s="8"/>
      <c r="JJV694" s="8"/>
      <c r="JJW694" s="8"/>
      <c r="JJX694" s="8"/>
      <c r="JJY694" s="8"/>
      <c r="JJZ694" s="8"/>
      <c r="JKA694" s="8"/>
      <c r="JKB694" s="8"/>
      <c r="JKC694" s="8"/>
      <c r="JKD694" s="8"/>
      <c r="JKE694" s="8"/>
      <c r="JKF694" s="8"/>
      <c r="JKG694" s="8"/>
      <c r="JKH694" s="8"/>
      <c r="JKI694" s="8"/>
      <c r="JKJ694" s="8"/>
      <c r="JKK694" s="8"/>
      <c r="JKL694" s="8"/>
      <c r="JKM694" s="8"/>
      <c r="JKN694" s="8"/>
      <c r="JKO694" s="8"/>
      <c r="JKP694" s="8"/>
      <c r="JKQ694" s="8"/>
      <c r="JKR694" s="8"/>
      <c r="JKS694" s="8"/>
      <c r="JKT694" s="8"/>
      <c r="JKU694" s="8"/>
      <c r="JKV694" s="8"/>
      <c r="JKW694" s="8"/>
      <c r="JKX694" s="8"/>
      <c r="JKY694" s="8"/>
      <c r="JKZ694" s="8"/>
      <c r="JLA694" s="8"/>
      <c r="JLB694" s="8"/>
      <c r="JLC694" s="8"/>
      <c r="JLD694" s="8"/>
      <c r="JLE694" s="8"/>
      <c r="JLF694" s="8"/>
      <c r="JLG694" s="8"/>
      <c r="JLH694" s="8"/>
      <c r="JLI694" s="8"/>
      <c r="JLJ694" s="8"/>
      <c r="JLK694" s="8"/>
      <c r="JLL694" s="8"/>
      <c r="JLM694" s="8"/>
      <c r="JLN694" s="8"/>
      <c r="JLO694" s="8"/>
      <c r="JLP694" s="8"/>
      <c r="JLQ694" s="8"/>
      <c r="JLR694" s="8"/>
      <c r="JLS694" s="8"/>
      <c r="JLT694" s="8"/>
      <c r="JLU694" s="8"/>
      <c r="JLV694" s="8"/>
      <c r="JLW694" s="8"/>
      <c r="JLX694" s="8"/>
      <c r="JLY694" s="8"/>
      <c r="JLZ694" s="8"/>
      <c r="JMA694" s="8"/>
      <c r="JMB694" s="8"/>
      <c r="JMC694" s="8"/>
      <c r="JMD694" s="8"/>
      <c r="JME694" s="8"/>
      <c r="JMF694" s="8"/>
      <c r="JMG694" s="8"/>
      <c r="JMH694" s="8"/>
      <c r="JMI694" s="8"/>
      <c r="JMJ694" s="8"/>
      <c r="JMK694" s="8"/>
      <c r="JML694" s="8"/>
      <c r="JMM694" s="8"/>
      <c r="JMN694" s="8"/>
      <c r="JMO694" s="8"/>
      <c r="JMP694" s="8"/>
      <c r="JMQ694" s="8"/>
      <c r="JMR694" s="8"/>
      <c r="JMS694" s="8"/>
      <c r="JMT694" s="8"/>
      <c r="JMU694" s="8"/>
      <c r="JMV694" s="8"/>
      <c r="JMW694" s="8"/>
      <c r="JMX694" s="8"/>
      <c r="JMY694" s="8"/>
      <c r="JMZ694" s="8"/>
      <c r="JNA694" s="8"/>
      <c r="JNB694" s="8"/>
      <c r="JNC694" s="8"/>
      <c r="JND694" s="8"/>
      <c r="JNE694" s="8"/>
      <c r="JNF694" s="8"/>
      <c r="JNG694" s="8"/>
      <c r="JNH694" s="8"/>
      <c r="JNI694" s="8"/>
      <c r="JNJ694" s="8"/>
      <c r="JNK694" s="8"/>
      <c r="JNL694" s="8"/>
      <c r="JNM694" s="8"/>
      <c r="JNN694" s="8"/>
      <c r="JNO694" s="8"/>
      <c r="JNP694" s="8"/>
      <c r="JNQ694" s="8"/>
      <c r="JNR694" s="8"/>
      <c r="JNS694" s="8"/>
      <c r="JNT694" s="8"/>
      <c r="JNU694" s="8"/>
      <c r="JNV694" s="8"/>
      <c r="JNW694" s="8"/>
      <c r="JNX694" s="8"/>
      <c r="JNY694" s="8"/>
      <c r="JNZ694" s="8"/>
      <c r="JOA694" s="8"/>
      <c r="JOB694" s="8"/>
      <c r="JOC694" s="8"/>
      <c r="JOD694" s="8"/>
      <c r="JOE694" s="8"/>
      <c r="JOF694" s="8"/>
      <c r="JOG694" s="8"/>
      <c r="JOH694" s="8"/>
      <c r="JOI694" s="8"/>
      <c r="JOJ694" s="8"/>
      <c r="JOK694" s="8"/>
      <c r="JOL694" s="8"/>
      <c r="JOM694" s="8"/>
      <c r="JON694" s="8"/>
      <c r="JOO694" s="8"/>
      <c r="JOP694" s="8"/>
      <c r="JOQ694" s="8"/>
      <c r="JOR694" s="8"/>
      <c r="JOS694" s="8"/>
      <c r="JOT694" s="8"/>
      <c r="JOU694" s="8"/>
      <c r="JOV694" s="8"/>
      <c r="JOW694" s="8"/>
      <c r="JOX694" s="8"/>
      <c r="JOY694" s="8"/>
      <c r="JOZ694" s="8"/>
      <c r="JPA694" s="8"/>
      <c r="JPB694" s="8"/>
      <c r="JPC694" s="8"/>
      <c r="JPD694" s="8"/>
      <c r="JPE694" s="8"/>
      <c r="JPF694" s="8"/>
      <c r="JPG694" s="8"/>
      <c r="JPH694" s="8"/>
      <c r="JPI694" s="8"/>
      <c r="JPJ694" s="8"/>
      <c r="JPK694" s="8"/>
      <c r="JPL694" s="8"/>
      <c r="JPM694" s="8"/>
      <c r="JPN694" s="8"/>
      <c r="JPO694" s="8"/>
      <c r="JPP694" s="8"/>
      <c r="JPQ694" s="8"/>
      <c r="JPR694" s="8"/>
      <c r="JPS694" s="8"/>
      <c r="JPT694" s="8"/>
      <c r="JPU694" s="8"/>
      <c r="JPV694" s="8"/>
      <c r="JPW694" s="8"/>
      <c r="JPX694" s="8"/>
      <c r="JPY694" s="8"/>
      <c r="JPZ694" s="8"/>
      <c r="JQA694" s="8"/>
      <c r="JQB694" s="8"/>
      <c r="JQC694" s="8"/>
      <c r="JQD694" s="8"/>
      <c r="JQE694" s="8"/>
      <c r="JQF694" s="8"/>
      <c r="JQG694" s="8"/>
      <c r="JQH694" s="8"/>
      <c r="JQI694" s="8"/>
      <c r="JQJ694" s="8"/>
      <c r="JQK694" s="8"/>
      <c r="JQL694" s="8"/>
      <c r="JQM694" s="8"/>
      <c r="JQN694" s="8"/>
      <c r="JQO694" s="8"/>
      <c r="JQP694" s="8"/>
      <c r="JQQ694" s="8"/>
      <c r="JQR694" s="8"/>
      <c r="JQS694" s="8"/>
      <c r="JQT694" s="8"/>
      <c r="JQU694" s="8"/>
      <c r="JQV694" s="8"/>
      <c r="JQW694" s="8"/>
      <c r="JQX694" s="8"/>
      <c r="JQY694" s="8"/>
      <c r="JQZ694" s="8"/>
      <c r="JRA694" s="8"/>
      <c r="JRB694" s="8"/>
      <c r="JRC694" s="8"/>
      <c r="JRD694" s="8"/>
      <c r="JRE694" s="8"/>
      <c r="JRF694" s="8"/>
      <c r="JRG694" s="8"/>
      <c r="JRH694" s="8"/>
      <c r="JRI694" s="8"/>
      <c r="JRJ694" s="8"/>
      <c r="JRK694" s="8"/>
      <c r="JRL694" s="8"/>
      <c r="JRM694" s="8"/>
      <c r="JRN694" s="8"/>
      <c r="JRO694" s="8"/>
      <c r="JRP694" s="8"/>
      <c r="JRQ694" s="8"/>
      <c r="JRR694" s="8"/>
      <c r="JRS694" s="8"/>
      <c r="JRT694" s="8"/>
      <c r="JRU694" s="8"/>
      <c r="JRV694" s="8"/>
      <c r="JRW694" s="8"/>
      <c r="JRX694" s="8"/>
      <c r="JRY694" s="8"/>
      <c r="JRZ694" s="8"/>
      <c r="JSA694" s="8"/>
      <c r="JSB694" s="8"/>
      <c r="JSC694" s="8"/>
      <c r="JSD694" s="8"/>
      <c r="JSE694" s="8"/>
      <c r="JSF694" s="8"/>
      <c r="JSG694" s="8"/>
      <c r="JSH694" s="8"/>
      <c r="JSI694" s="8"/>
      <c r="JSJ694" s="8"/>
      <c r="JSK694" s="8"/>
      <c r="JSL694" s="8"/>
      <c r="JSM694" s="8"/>
      <c r="JSN694" s="8"/>
      <c r="JSO694" s="8"/>
      <c r="JSP694" s="8"/>
      <c r="JSQ694" s="8"/>
      <c r="JSR694" s="8"/>
      <c r="JSS694" s="8"/>
      <c r="JST694" s="8"/>
      <c r="JSU694" s="8"/>
      <c r="JSV694" s="8"/>
      <c r="JSW694" s="8"/>
      <c r="JSX694" s="8"/>
      <c r="JSY694" s="8"/>
      <c r="JSZ694" s="8"/>
      <c r="JTA694" s="8"/>
      <c r="JTB694" s="8"/>
      <c r="JTC694" s="8"/>
      <c r="JTD694" s="8"/>
      <c r="JTE694" s="8"/>
      <c r="JTF694" s="8"/>
      <c r="JTG694" s="8"/>
      <c r="JTH694" s="8"/>
      <c r="JTI694" s="8"/>
      <c r="JTJ694" s="8"/>
      <c r="JTK694" s="8"/>
      <c r="JTL694" s="8"/>
      <c r="JTM694" s="8"/>
      <c r="JTN694" s="8"/>
      <c r="JTO694" s="8"/>
      <c r="JTP694" s="8"/>
      <c r="JTQ694" s="8"/>
      <c r="JTR694" s="8"/>
      <c r="JTS694" s="8"/>
      <c r="JTT694" s="8"/>
      <c r="JTU694" s="8"/>
      <c r="JTV694" s="8"/>
      <c r="JTW694" s="8"/>
      <c r="JTX694" s="8"/>
      <c r="JTY694" s="8"/>
      <c r="JTZ694" s="8"/>
      <c r="JUA694" s="8"/>
      <c r="JUB694" s="8"/>
      <c r="JUC694" s="8"/>
      <c r="JUD694" s="8"/>
      <c r="JUE694" s="8"/>
      <c r="JUF694" s="8"/>
      <c r="JUG694" s="8"/>
      <c r="JUH694" s="8"/>
      <c r="JUI694" s="8"/>
      <c r="JUJ694" s="8"/>
      <c r="JUK694" s="8"/>
      <c r="JUL694" s="8"/>
      <c r="JUM694" s="8"/>
      <c r="JUN694" s="8"/>
      <c r="JUO694" s="8"/>
      <c r="JUP694" s="8"/>
      <c r="JUQ694" s="8"/>
      <c r="JUR694" s="8"/>
      <c r="JUS694" s="8"/>
      <c r="JUT694" s="8"/>
      <c r="JUU694" s="8"/>
      <c r="JUV694" s="8"/>
      <c r="JUW694" s="8"/>
      <c r="JUX694" s="8"/>
      <c r="JUY694" s="8"/>
      <c r="JUZ694" s="8"/>
      <c r="JVA694" s="8"/>
      <c r="JVB694" s="8"/>
      <c r="JVC694" s="8"/>
      <c r="JVD694" s="8"/>
      <c r="JVE694" s="8"/>
      <c r="JVF694" s="8"/>
      <c r="JVG694" s="8"/>
      <c r="JVH694" s="8"/>
      <c r="JVI694" s="8"/>
      <c r="JVJ694" s="8"/>
      <c r="JVK694" s="8"/>
      <c r="JVL694" s="8"/>
      <c r="JVM694" s="8"/>
      <c r="JVN694" s="8"/>
      <c r="JVO694" s="8"/>
      <c r="JVP694" s="8"/>
      <c r="JVQ694" s="8"/>
      <c r="JVR694" s="8"/>
      <c r="JVS694" s="8"/>
      <c r="JVT694" s="8"/>
      <c r="JVU694" s="8"/>
      <c r="JVV694" s="8"/>
      <c r="JVW694" s="8"/>
      <c r="JVX694" s="8"/>
      <c r="JVY694" s="8"/>
      <c r="JVZ694" s="8"/>
      <c r="JWA694" s="8"/>
      <c r="JWB694" s="8"/>
      <c r="JWC694" s="8"/>
      <c r="JWD694" s="8"/>
      <c r="JWE694" s="8"/>
      <c r="JWF694" s="8"/>
      <c r="JWG694" s="8"/>
      <c r="JWH694" s="8"/>
      <c r="JWI694" s="8"/>
      <c r="JWJ694" s="8"/>
      <c r="JWK694" s="8"/>
      <c r="JWL694" s="8"/>
      <c r="JWM694" s="8"/>
      <c r="JWN694" s="8"/>
      <c r="JWO694" s="8"/>
      <c r="JWP694" s="8"/>
      <c r="JWQ694" s="8"/>
      <c r="JWR694" s="8"/>
      <c r="JWS694" s="8"/>
      <c r="JWT694" s="8"/>
      <c r="JWU694" s="8"/>
      <c r="JWV694" s="8"/>
      <c r="JWW694" s="8"/>
      <c r="JWX694" s="8"/>
      <c r="JWY694" s="8"/>
      <c r="JWZ694" s="8"/>
      <c r="JXA694" s="8"/>
      <c r="JXB694" s="8"/>
      <c r="JXC694" s="8"/>
      <c r="JXD694" s="8"/>
      <c r="JXE694" s="8"/>
      <c r="JXF694" s="8"/>
      <c r="JXG694" s="8"/>
      <c r="JXH694" s="8"/>
      <c r="JXI694" s="8"/>
      <c r="JXJ694" s="8"/>
      <c r="JXK694" s="8"/>
      <c r="JXL694" s="8"/>
      <c r="JXM694" s="8"/>
      <c r="JXN694" s="8"/>
      <c r="JXO694" s="8"/>
      <c r="JXP694" s="8"/>
      <c r="JXQ694" s="8"/>
      <c r="JXR694" s="8"/>
      <c r="JXS694" s="8"/>
      <c r="JXT694" s="8"/>
      <c r="JXU694" s="8"/>
      <c r="JXV694" s="8"/>
      <c r="JXW694" s="8"/>
      <c r="JXX694" s="8"/>
      <c r="JXY694" s="8"/>
      <c r="JXZ694" s="8"/>
      <c r="JYA694" s="8"/>
      <c r="JYB694" s="8"/>
      <c r="JYC694" s="8"/>
      <c r="JYD694" s="8"/>
      <c r="JYE694" s="8"/>
      <c r="JYF694" s="8"/>
      <c r="JYG694" s="8"/>
      <c r="JYH694" s="8"/>
      <c r="JYI694" s="8"/>
      <c r="JYJ694" s="8"/>
      <c r="JYK694" s="8"/>
      <c r="JYL694" s="8"/>
      <c r="JYM694" s="8"/>
      <c r="JYN694" s="8"/>
      <c r="JYO694" s="8"/>
      <c r="JYP694" s="8"/>
      <c r="JYQ694" s="8"/>
      <c r="JYR694" s="8"/>
      <c r="JYS694" s="8"/>
      <c r="JYT694" s="8"/>
      <c r="JYU694" s="8"/>
      <c r="JYV694" s="8"/>
      <c r="JYW694" s="8"/>
      <c r="JYX694" s="8"/>
      <c r="JYY694" s="8"/>
      <c r="JYZ694" s="8"/>
      <c r="JZA694" s="8"/>
      <c r="JZB694" s="8"/>
      <c r="JZC694" s="8"/>
      <c r="JZD694" s="8"/>
      <c r="JZE694" s="8"/>
      <c r="JZF694" s="8"/>
      <c r="JZG694" s="8"/>
      <c r="JZH694" s="8"/>
      <c r="JZI694" s="8"/>
      <c r="JZJ694" s="8"/>
      <c r="JZK694" s="8"/>
      <c r="JZL694" s="8"/>
      <c r="JZM694" s="8"/>
      <c r="JZN694" s="8"/>
      <c r="JZO694" s="8"/>
      <c r="JZP694" s="8"/>
      <c r="JZQ694" s="8"/>
      <c r="JZR694" s="8"/>
      <c r="JZS694" s="8"/>
      <c r="JZT694" s="8"/>
      <c r="JZU694" s="8"/>
      <c r="JZV694" s="8"/>
      <c r="JZW694" s="8"/>
      <c r="JZX694" s="8"/>
      <c r="JZY694" s="8"/>
      <c r="JZZ694" s="8"/>
      <c r="KAA694" s="8"/>
      <c r="KAB694" s="8"/>
      <c r="KAC694" s="8"/>
      <c r="KAD694" s="8"/>
      <c r="KAE694" s="8"/>
      <c r="KAF694" s="8"/>
      <c r="KAG694" s="8"/>
      <c r="KAH694" s="8"/>
      <c r="KAI694" s="8"/>
      <c r="KAJ694" s="8"/>
      <c r="KAK694" s="8"/>
      <c r="KAL694" s="8"/>
      <c r="KAM694" s="8"/>
      <c r="KAN694" s="8"/>
      <c r="KAO694" s="8"/>
      <c r="KAP694" s="8"/>
      <c r="KAQ694" s="8"/>
      <c r="KAR694" s="8"/>
      <c r="KAS694" s="8"/>
      <c r="KAT694" s="8"/>
      <c r="KAU694" s="8"/>
      <c r="KAV694" s="8"/>
      <c r="KAW694" s="8"/>
      <c r="KAX694" s="8"/>
      <c r="KAY694" s="8"/>
      <c r="KAZ694" s="8"/>
      <c r="KBA694" s="8"/>
      <c r="KBB694" s="8"/>
      <c r="KBC694" s="8"/>
      <c r="KBD694" s="8"/>
      <c r="KBE694" s="8"/>
      <c r="KBF694" s="8"/>
      <c r="KBG694" s="8"/>
      <c r="KBH694" s="8"/>
      <c r="KBI694" s="8"/>
      <c r="KBJ694" s="8"/>
      <c r="KBK694" s="8"/>
      <c r="KBL694" s="8"/>
      <c r="KBM694" s="8"/>
      <c r="KBN694" s="8"/>
      <c r="KBO694" s="8"/>
      <c r="KBP694" s="8"/>
      <c r="KBQ694" s="8"/>
      <c r="KBR694" s="8"/>
      <c r="KBS694" s="8"/>
      <c r="KBT694" s="8"/>
      <c r="KBU694" s="8"/>
      <c r="KBV694" s="8"/>
      <c r="KBW694" s="8"/>
      <c r="KBX694" s="8"/>
      <c r="KBY694" s="8"/>
      <c r="KBZ694" s="8"/>
      <c r="KCA694" s="8"/>
      <c r="KCB694" s="8"/>
      <c r="KCC694" s="8"/>
      <c r="KCD694" s="8"/>
      <c r="KCE694" s="8"/>
      <c r="KCF694" s="8"/>
      <c r="KCG694" s="8"/>
      <c r="KCH694" s="8"/>
      <c r="KCI694" s="8"/>
      <c r="KCJ694" s="8"/>
      <c r="KCK694" s="8"/>
      <c r="KCL694" s="8"/>
      <c r="KCM694" s="8"/>
      <c r="KCN694" s="8"/>
      <c r="KCO694" s="8"/>
      <c r="KCP694" s="8"/>
      <c r="KCQ694" s="8"/>
      <c r="KCR694" s="8"/>
      <c r="KCS694" s="8"/>
      <c r="KCT694" s="8"/>
      <c r="KCU694" s="8"/>
      <c r="KCV694" s="8"/>
      <c r="KCW694" s="8"/>
      <c r="KCX694" s="8"/>
      <c r="KCY694" s="8"/>
      <c r="KCZ694" s="8"/>
      <c r="KDA694" s="8"/>
      <c r="KDB694" s="8"/>
      <c r="KDC694" s="8"/>
      <c r="KDD694" s="8"/>
      <c r="KDE694" s="8"/>
      <c r="KDF694" s="8"/>
      <c r="KDG694" s="8"/>
      <c r="KDH694" s="8"/>
      <c r="KDI694" s="8"/>
      <c r="KDJ694" s="8"/>
      <c r="KDK694" s="8"/>
      <c r="KDL694" s="8"/>
      <c r="KDM694" s="8"/>
      <c r="KDN694" s="8"/>
      <c r="KDO694" s="8"/>
      <c r="KDP694" s="8"/>
      <c r="KDQ694" s="8"/>
      <c r="KDR694" s="8"/>
      <c r="KDS694" s="8"/>
      <c r="KDT694" s="8"/>
      <c r="KDU694" s="8"/>
      <c r="KDV694" s="8"/>
      <c r="KDW694" s="8"/>
      <c r="KDX694" s="8"/>
      <c r="KDY694" s="8"/>
      <c r="KDZ694" s="8"/>
      <c r="KEA694" s="8"/>
      <c r="KEB694" s="8"/>
      <c r="KEC694" s="8"/>
      <c r="KED694" s="8"/>
      <c r="KEE694" s="8"/>
      <c r="KEF694" s="8"/>
      <c r="KEG694" s="8"/>
      <c r="KEH694" s="8"/>
      <c r="KEI694" s="8"/>
      <c r="KEJ694" s="8"/>
      <c r="KEK694" s="8"/>
      <c r="KEL694" s="8"/>
      <c r="KEM694" s="8"/>
      <c r="KEN694" s="8"/>
      <c r="KEO694" s="8"/>
      <c r="KEP694" s="8"/>
      <c r="KEQ694" s="8"/>
      <c r="KER694" s="8"/>
      <c r="KES694" s="8"/>
      <c r="KET694" s="8"/>
      <c r="KEU694" s="8"/>
      <c r="KEV694" s="8"/>
      <c r="KEW694" s="8"/>
      <c r="KEX694" s="8"/>
      <c r="KEY694" s="8"/>
      <c r="KEZ694" s="8"/>
      <c r="KFA694" s="8"/>
      <c r="KFB694" s="8"/>
      <c r="KFC694" s="8"/>
      <c r="KFD694" s="8"/>
      <c r="KFE694" s="8"/>
      <c r="KFF694" s="8"/>
      <c r="KFG694" s="8"/>
      <c r="KFH694" s="8"/>
      <c r="KFI694" s="8"/>
      <c r="KFJ694" s="8"/>
      <c r="KFK694" s="8"/>
      <c r="KFL694" s="8"/>
      <c r="KFM694" s="8"/>
      <c r="KFN694" s="8"/>
      <c r="KFO694" s="8"/>
      <c r="KFP694" s="8"/>
      <c r="KFQ694" s="8"/>
      <c r="KFR694" s="8"/>
      <c r="KFS694" s="8"/>
      <c r="KFT694" s="8"/>
      <c r="KFU694" s="8"/>
      <c r="KFV694" s="8"/>
      <c r="KFW694" s="8"/>
      <c r="KFX694" s="8"/>
      <c r="KFY694" s="8"/>
      <c r="KFZ694" s="8"/>
      <c r="KGA694" s="8"/>
      <c r="KGB694" s="8"/>
      <c r="KGC694" s="8"/>
      <c r="KGD694" s="8"/>
      <c r="KGE694" s="8"/>
      <c r="KGF694" s="8"/>
      <c r="KGG694" s="8"/>
      <c r="KGH694" s="8"/>
      <c r="KGI694" s="8"/>
      <c r="KGJ694" s="8"/>
      <c r="KGK694" s="8"/>
      <c r="KGL694" s="8"/>
      <c r="KGM694" s="8"/>
      <c r="KGN694" s="8"/>
      <c r="KGO694" s="8"/>
      <c r="KGP694" s="8"/>
      <c r="KGQ694" s="8"/>
      <c r="KGR694" s="8"/>
      <c r="KGS694" s="8"/>
      <c r="KGT694" s="8"/>
      <c r="KGU694" s="8"/>
      <c r="KGV694" s="8"/>
      <c r="KGW694" s="8"/>
      <c r="KGX694" s="8"/>
      <c r="KGY694" s="8"/>
      <c r="KGZ694" s="8"/>
      <c r="KHA694" s="8"/>
      <c r="KHB694" s="8"/>
      <c r="KHC694" s="8"/>
      <c r="KHD694" s="8"/>
      <c r="KHE694" s="8"/>
      <c r="KHF694" s="8"/>
      <c r="KHG694" s="8"/>
      <c r="KHH694" s="8"/>
      <c r="KHI694" s="8"/>
      <c r="KHJ694" s="8"/>
      <c r="KHK694" s="8"/>
      <c r="KHL694" s="8"/>
      <c r="KHM694" s="8"/>
      <c r="KHN694" s="8"/>
      <c r="KHO694" s="8"/>
      <c r="KHP694" s="8"/>
      <c r="KHQ694" s="8"/>
      <c r="KHR694" s="8"/>
      <c r="KHS694" s="8"/>
      <c r="KHT694" s="8"/>
      <c r="KHU694" s="8"/>
      <c r="KHV694" s="8"/>
      <c r="KHW694" s="8"/>
      <c r="KHX694" s="8"/>
      <c r="KHY694" s="8"/>
      <c r="KHZ694" s="8"/>
      <c r="KIA694" s="8"/>
      <c r="KIB694" s="8"/>
      <c r="KIC694" s="8"/>
      <c r="KID694" s="8"/>
      <c r="KIE694" s="8"/>
      <c r="KIF694" s="8"/>
      <c r="KIG694" s="8"/>
      <c r="KIH694" s="8"/>
      <c r="KII694" s="8"/>
      <c r="KIJ694" s="8"/>
      <c r="KIK694" s="8"/>
      <c r="KIL694" s="8"/>
      <c r="KIM694" s="8"/>
      <c r="KIN694" s="8"/>
      <c r="KIO694" s="8"/>
      <c r="KIP694" s="8"/>
      <c r="KIQ694" s="8"/>
      <c r="KIR694" s="8"/>
      <c r="KIS694" s="8"/>
      <c r="KIT694" s="8"/>
      <c r="KIU694" s="8"/>
      <c r="KIV694" s="8"/>
      <c r="KIW694" s="8"/>
      <c r="KIX694" s="8"/>
      <c r="KIY694" s="8"/>
      <c r="KIZ694" s="8"/>
      <c r="KJA694" s="8"/>
      <c r="KJB694" s="8"/>
      <c r="KJC694" s="8"/>
      <c r="KJD694" s="8"/>
      <c r="KJE694" s="8"/>
      <c r="KJF694" s="8"/>
      <c r="KJG694" s="8"/>
      <c r="KJH694" s="8"/>
      <c r="KJI694" s="8"/>
      <c r="KJJ694" s="8"/>
      <c r="KJK694" s="8"/>
      <c r="KJL694" s="8"/>
      <c r="KJM694" s="8"/>
      <c r="KJN694" s="8"/>
      <c r="KJO694" s="8"/>
      <c r="KJP694" s="8"/>
      <c r="KJQ694" s="8"/>
      <c r="KJR694" s="8"/>
      <c r="KJS694" s="8"/>
      <c r="KJT694" s="8"/>
      <c r="KJU694" s="8"/>
      <c r="KJV694" s="8"/>
      <c r="KJW694" s="8"/>
      <c r="KJX694" s="8"/>
      <c r="KJY694" s="8"/>
      <c r="KJZ694" s="8"/>
      <c r="KKA694" s="8"/>
      <c r="KKB694" s="8"/>
      <c r="KKC694" s="8"/>
      <c r="KKD694" s="8"/>
      <c r="KKE694" s="8"/>
      <c r="KKF694" s="8"/>
      <c r="KKG694" s="8"/>
      <c r="KKH694" s="8"/>
      <c r="KKI694" s="8"/>
      <c r="KKJ694" s="8"/>
      <c r="KKK694" s="8"/>
      <c r="KKL694" s="8"/>
      <c r="KKM694" s="8"/>
      <c r="KKN694" s="8"/>
      <c r="KKO694" s="8"/>
      <c r="KKP694" s="8"/>
      <c r="KKQ694" s="8"/>
      <c r="KKR694" s="8"/>
      <c r="KKS694" s="8"/>
      <c r="KKT694" s="8"/>
      <c r="KKU694" s="8"/>
      <c r="KKV694" s="8"/>
      <c r="KKW694" s="8"/>
      <c r="KKX694" s="8"/>
      <c r="KKY694" s="8"/>
      <c r="KKZ694" s="8"/>
      <c r="KLA694" s="8"/>
      <c r="KLB694" s="8"/>
      <c r="KLC694" s="8"/>
      <c r="KLD694" s="8"/>
      <c r="KLE694" s="8"/>
      <c r="KLF694" s="8"/>
      <c r="KLG694" s="8"/>
      <c r="KLH694" s="8"/>
      <c r="KLI694" s="8"/>
      <c r="KLJ694" s="8"/>
      <c r="KLK694" s="8"/>
      <c r="KLL694" s="8"/>
      <c r="KLM694" s="8"/>
      <c r="KLN694" s="8"/>
      <c r="KLO694" s="8"/>
      <c r="KLP694" s="8"/>
      <c r="KLQ694" s="8"/>
      <c r="KLR694" s="8"/>
      <c r="KLS694" s="8"/>
      <c r="KLT694" s="8"/>
      <c r="KLU694" s="8"/>
      <c r="KLV694" s="8"/>
      <c r="KLW694" s="8"/>
      <c r="KLX694" s="8"/>
      <c r="KLY694" s="8"/>
      <c r="KLZ694" s="8"/>
      <c r="KMA694" s="8"/>
      <c r="KMB694" s="8"/>
      <c r="KMC694" s="8"/>
      <c r="KMD694" s="8"/>
      <c r="KME694" s="8"/>
      <c r="KMF694" s="8"/>
      <c r="KMG694" s="8"/>
      <c r="KMH694" s="8"/>
      <c r="KMI694" s="8"/>
      <c r="KMJ694" s="8"/>
      <c r="KMK694" s="8"/>
      <c r="KML694" s="8"/>
      <c r="KMM694" s="8"/>
      <c r="KMN694" s="8"/>
      <c r="KMO694" s="8"/>
      <c r="KMP694" s="8"/>
      <c r="KMQ694" s="8"/>
      <c r="KMR694" s="8"/>
      <c r="KMS694" s="8"/>
      <c r="KMT694" s="8"/>
      <c r="KMU694" s="8"/>
      <c r="KMV694" s="8"/>
      <c r="KMW694" s="8"/>
      <c r="KMX694" s="8"/>
      <c r="KMY694" s="8"/>
      <c r="KMZ694" s="8"/>
      <c r="KNA694" s="8"/>
      <c r="KNB694" s="8"/>
      <c r="KNC694" s="8"/>
      <c r="KND694" s="8"/>
      <c r="KNE694" s="8"/>
      <c r="KNF694" s="8"/>
      <c r="KNG694" s="8"/>
      <c r="KNH694" s="8"/>
      <c r="KNI694" s="8"/>
      <c r="KNJ694" s="8"/>
      <c r="KNK694" s="8"/>
      <c r="KNL694" s="8"/>
      <c r="KNM694" s="8"/>
      <c r="KNN694" s="8"/>
      <c r="KNO694" s="8"/>
      <c r="KNP694" s="8"/>
      <c r="KNQ694" s="8"/>
      <c r="KNR694" s="8"/>
      <c r="KNS694" s="8"/>
      <c r="KNT694" s="8"/>
      <c r="KNU694" s="8"/>
      <c r="KNV694" s="8"/>
      <c r="KNW694" s="8"/>
      <c r="KNX694" s="8"/>
      <c r="KNY694" s="8"/>
      <c r="KNZ694" s="8"/>
      <c r="KOA694" s="8"/>
      <c r="KOB694" s="8"/>
      <c r="KOC694" s="8"/>
      <c r="KOD694" s="8"/>
      <c r="KOE694" s="8"/>
      <c r="KOF694" s="8"/>
      <c r="KOG694" s="8"/>
      <c r="KOH694" s="8"/>
      <c r="KOI694" s="8"/>
      <c r="KOJ694" s="8"/>
      <c r="KOK694" s="8"/>
      <c r="KOL694" s="8"/>
      <c r="KOM694" s="8"/>
      <c r="KON694" s="8"/>
      <c r="KOO694" s="8"/>
      <c r="KOP694" s="8"/>
      <c r="KOQ694" s="8"/>
      <c r="KOR694" s="8"/>
      <c r="KOS694" s="8"/>
      <c r="KOT694" s="8"/>
      <c r="KOU694" s="8"/>
      <c r="KOV694" s="8"/>
      <c r="KOW694" s="8"/>
      <c r="KOX694" s="8"/>
      <c r="KOY694" s="8"/>
      <c r="KOZ694" s="8"/>
      <c r="KPA694" s="8"/>
      <c r="KPB694" s="8"/>
      <c r="KPC694" s="8"/>
      <c r="KPD694" s="8"/>
      <c r="KPE694" s="8"/>
      <c r="KPF694" s="8"/>
      <c r="KPG694" s="8"/>
      <c r="KPH694" s="8"/>
      <c r="KPI694" s="8"/>
      <c r="KPJ694" s="8"/>
      <c r="KPK694" s="8"/>
      <c r="KPL694" s="8"/>
      <c r="KPM694" s="8"/>
      <c r="KPN694" s="8"/>
      <c r="KPO694" s="8"/>
      <c r="KPP694" s="8"/>
      <c r="KPQ694" s="8"/>
      <c r="KPR694" s="8"/>
      <c r="KPS694" s="8"/>
      <c r="KPT694" s="8"/>
      <c r="KPU694" s="8"/>
      <c r="KPV694" s="8"/>
      <c r="KPW694" s="8"/>
      <c r="KPX694" s="8"/>
      <c r="KPY694" s="8"/>
      <c r="KPZ694" s="8"/>
      <c r="KQA694" s="8"/>
      <c r="KQB694" s="8"/>
      <c r="KQC694" s="8"/>
      <c r="KQD694" s="8"/>
      <c r="KQE694" s="8"/>
      <c r="KQF694" s="8"/>
      <c r="KQG694" s="8"/>
      <c r="KQH694" s="8"/>
      <c r="KQI694" s="8"/>
      <c r="KQJ694" s="8"/>
      <c r="KQK694" s="8"/>
      <c r="KQL694" s="8"/>
      <c r="KQM694" s="8"/>
      <c r="KQN694" s="8"/>
      <c r="KQO694" s="8"/>
      <c r="KQP694" s="8"/>
      <c r="KQQ694" s="8"/>
      <c r="KQR694" s="8"/>
      <c r="KQS694" s="8"/>
      <c r="KQT694" s="8"/>
      <c r="KQU694" s="8"/>
      <c r="KQV694" s="8"/>
      <c r="KQW694" s="8"/>
      <c r="KQX694" s="8"/>
      <c r="KQY694" s="8"/>
      <c r="KQZ694" s="8"/>
      <c r="KRA694" s="8"/>
      <c r="KRB694" s="8"/>
      <c r="KRC694" s="8"/>
      <c r="KRD694" s="8"/>
      <c r="KRE694" s="8"/>
      <c r="KRF694" s="8"/>
      <c r="KRG694" s="8"/>
      <c r="KRH694" s="8"/>
      <c r="KRI694" s="8"/>
      <c r="KRJ694" s="8"/>
      <c r="KRK694" s="8"/>
      <c r="KRL694" s="8"/>
      <c r="KRM694" s="8"/>
      <c r="KRN694" s="8"/>
      <c r="KRO694" s="8"/>
      <c r="KRP694" s="8"/>
      <c r="KRQ694" s="8"/>
      <c r="KRR694" s="8"/>
      <c r="KRS694" s="8"/>
      <c r="KRT694" s="8"/>
      <c r="KRU694" s="8"/>
      <c r="KRV694" s="8"/>
      <c r="KRW694" s="8"/>
      <c r="KRX694" s="8"/>
      <c r="KRY694" s="8"/>
      <c r="KRZ694" s="8"/>
      <c r="KSA694" s="8"/>
      <c r="KSB694" s="8"/>
      <c r="KSC694" s="8"/>
      <c r="KSD694" s="8"/>
      <c r="KSE694" s="8"/>
      <c r="KSF694" s="8"/>
      <c r="KSG694" s="8"/>
      <c r="KSH694" s="8"/>
      <c r="KSI694" s="8"/>
      <c r="KSJ694" s="8"/>
      <c r="KSK694" s="8"/>
      <c r="KSL694" s="8"/>
      <c r="KSM694" s="8"/>
      <c r="KSN694" s="8"/>
      <c r="KSO694" s="8"/>
      <c r="KSP694" s="8"/>
      <c r="KSQ694" s="8"/>
      <c r="KSR694" s="8"/>
      <c r="KSS694" s="8"/>
      <c r="KST694" s="8"/>
      <c r="KSU694" s="8"/>
      <c r="KSV694" s="8"/>
      <c r="KSW694" s="8"/>
      <c r="KSX694" s="8"/>
      <c r="KSY694" s="8"/>
      <c r="KSZ694" s="8"/>
      <c r="KTA694" s="8"/>
      <c r="KTB694" s="8"/>
      <c r="KTC694" s="8"/>
      <c r="KTD694" s="8"/>
      <c r="KTE694" s="8"/>
      <c r="KTF694" s="8"/>
      <c r="KTG694" s="8"/>
      <c r="KTH694" s="8"/>
      <c r="KTI694" s="8"/>
      <c r="KTJ694" s="8"/>
      <c r="KTK694" s="8"/>
      <c r="KTL694" s="8"/>
      <c r="KTM694" s="8"/>
      <c r="KTN694" s="8"/>
      <c r="KTO694" s="8"/>
      <c r="KTP694" s="8"/>
      <c r="KTQ694" s="8"/>
      <c r="KTR694" s="8"/>
      <c r="KTS694" s="8"/>
      <c r="KTT694" s="8"/>
      <c r="KTU694" s="8"/>
      <c r="KTV694" s="8"/>
      <c r="KTW694" s="8"/>
      <c r="KTX694" s="8"/>
      <c r="KTY694" s="8"/>
      <c r="KTZ694" s="8"/>
      <c r="KUA694" s="8"/>
      <c r="KUB694" s="8"/>
      <c r="KUC694" s="8"/>
      <c r="KUD694" s="8"/>
      <c r="KUE694" s="8"/>
      <c r="KUF694" s="8"/>
      <c r="KUG694" s="8"/>
      <c r="KUH694" s="8"/>
      <c r="KUI694" s="8"/>
      <c r="KUJ694" s="8"/>
      <c r="KUK694" s="8"/>
      <c r="KUL694" s="8"/>
      <c r="KUM694" s="8"/>
      <c r="KUN694" s="8"/>
      <c r="KUO694" s="8"/>
      <c r="KUP694" s="8"/>
      <c r="KUQ694" s="8"/>
      <c r="KUR694" s="8"/>
      <c r="KUS694" s="8"/>
      <c r="KUT694" s="8"/>
      <c r="KUU694" s="8"/>
      <c r="KUV694" s="8"/>
      <c r="KUW694" s="8"/>
      <c r="KUX694" s="8"/>
      <c r="KUY694" s="8"/>
      <c r="KUZ694" s="8"/>
      <c r="KVA694" s="8"/>
      <c r="KVB694" s="8"/>
      <c r="KVC694" s="8"/>
      <c r="KVD694" s="8"/>
      <c r="KVE694" s="8"/>
      <c r="KVF694" s="8"/>
      <c r="KVG694" s="8"/>
      <c r="KVH694" s="8"/>
      <c r="KVI694" s="8"/>
      <c r="KVJ694" s="8"/>
      <c r="KVK694" s="8"/>
      <c r="KVL694" s="8"/>
      <c r="KVM694" s="8"/>
      <c r="KVN694" s="8"/>
      <c r="KVO694" s="8"/>
      <c r="KVP694" s="8"/>
      <c r="KVQ694" s="8"/>
      <c r="KVR694" s="8"/>
      <c r="KVS694" s="8"/>
      <c r="KVT694" s="8"/>
      <c r="KVU694" s="8"/>
      <c r="KVV694" s="8"/>
      <c r="KVW694" s="8"/>
      <c r="KVX694" s="8"/>
      <c r="KVY694" s="8"/>
      <c r="KVZ694" s="8"/>
      <c r="KWA694" s="8"/>
      <c r="KWB694" s="8"/>
      <c r="KWC694" s="8"/>
      <c r="KWD694" s="8"/>
      <c r="KWE694" s="8"/>
      <c r="KWF694" s="8"/>
      <c r="KWG694" s="8"/>
      <c r="KWH694" s="8"/>
      <c r="KWI694" s="8"/>
      <c r="KWJ694" s="8"/>
      <c r="KWK694" s="8"/>
      <c r="KWL694" s="8"/>
      <c r="KWM694" s="8"/>
      <c r="KWN694" s="8"/>
      <c r="KWO694" s="8"/>
      <c r="KWP694" s="8"/>
      <c r="KWQ694" s="8"/>
      <c r="KWR694" s="8"/>
      <c r="KWS694" s="8"/>
      <c r="KWT694" s="8"/>
      <c r="KWU694" s="8"/>
      <c r="KWV694" s="8"/>
      <c r="KWW694" s="8"/>
      <c r="KWX694" s="8"/>
      <c r="KWY694" s="8"/>
      <c r="KWZ694" s="8"/>
      <c r="KXA694" s="8"/>
      <c r="KXB694" s="8"/>
      <c r="KXC694" s="8"/>
      <c r="KXD694" s="8"/>
      <c r="KXE694" s="8"/>
      <c r="KXF694" s="8"/>
      <c r="KXG694" s="8"/>
      <c r="KXH694" s="8"/>
      <c r="KXI694" s="8"/>
      <c r="KXJ694" s="8"/>
      <c r="KXK694" s="8"/>
      <c r="KXL694" s="8"/>
      <c r="KXM694" s="8"/>
      <c r="KXN694" s="8"/>
      <c r="KXO694" s="8"/>
      <c r="KXP694" s="8"/>
      <c r="KXQ694" s="8"/>
      <c r="KXR694" s="8"/>
      <c r="KXS694" s="8"/>
      <c r="KXT694" s="8"/>
      <c r="KXU694" s="8"/>
      <c r="KXV694" s="8"/>
      <c r="KXW694" s="8"/>
      <c r="KXX694" s="8"/>
      <c r="KXY694" s="8"/>
      <c r="KXZ694" s="8"/>
      <c r="KYA694" s="8"/>
      <c r="KYB694" s="8"/>
      <c r="KYC694" s="8"/>
      <c r="KYD694" s="8"/>
      <c r="KYE694" s="8"/>
      <c r="KYF694" s="8"/>
      <c r="KYG694" s="8"/>
      <c r="KYH694" s="8"/>
      <c r="KYI694" s="8"/>
      <c r="KYJ694" s="8"/>
      <c r="KYK694" s="8"/>
      <c r="KYL694" s="8"/>
      <c r="KYM694" s="8"/>
      <c r="KYN694" s="8"/>
      <c r="KYO694" s="8"/>
      <c r="KYP694" s="8"/>
      <c r="KYQ694" s="8"/>
      <c r="KYR694" s="8"/>
      <c r="KYS694" s="8"/>
      <c r="KYT694" s="8"/>
      <c r="KYU694" s="8"/>
      <c r="KYV694" s="8"/>
      <c r="KYW694" s="8"/>
      <c r="KYX694" s="8"/>
      <c r="KYY694" s="8"/>
      <c r="KYZ694" s="8"/>
      <c r="KZA694" s="8"/>
      <c r="KZB694" s="8"/>
      <c r="KZC694" s="8"/>
      <c r="KZD694" s="8"/>
      <c r="KZE694" s="8"/>
      <c r="KZF694" s="8"/>
      <c r="KZG694" s="8"/>
      <c r="KZH694" s="8"/>
      <c r="KZI694" s="8"/>
      <c r="KZJ694" s="8"/>
      <c r="KZK694" s="8"/>
      <c r="KZL694" s="8"/>
      <c r="KZM694" s="8"/>
      <c r="KZN694" s="8"/>
      <c r="KZO694" s="8"/>
      <c r="KZP694" s="8"/>
      <c r="KZQ694" s="8"/>
      <c r="KZR694" s="8"/>
      <c r="KZS694" s="8"/>
      <c r="KZT694" s="8"/>
      <c r="KZU694" s="8"/>
      <c r="KZV694" s="8"/>
      <c r="KZW694" s="8"/>
      <c r="KZX694" s="8"/>
      <c r="KZY694" s="8"/>
      <c r="KZZ694" s="8"/>
      <c r="LAA694" s="8"/>
      <c r="LAB694" s="8"/>
      <c r="LAC694" s="8"/>
      <c r="LAD694" s="8"/>
      <c r="LAE694" s="8"/>
      <c r="LAF694" s="8"/>
      <c r="LAG694" s="8"/>
      <c r="LAH694" s="8"/>
      <c r="LAI694" s="8"/>
      <c r="LAJ694" s="8"/>
      <c r="LAK694" s="8"/>
      <c r="LAL694" s="8"/>
      <c r="LAM694" s="8"/>
      <c r="LAN694" s="8"/>
      <c r="LAO694" s="8"/>
      <c r="LAP694" s="8"/>
      <c r="LAQ694" s="8"/>
      <c r="LAR694" s="8"/>
      <c r="LAS694" s="8"/>
      <c r="LAT694" s="8"/>
      <c r="LAU694" s="8"/>
      <c r="LAV694" s="8"/>
      <c r="LAW694" s="8"/>
      <c r="LAX694" s="8"/>
      <c r="LAY694" s="8"/>
      <c r="LAZ694" s="8"/>
      <c r="LBA694" s="8"/>
      <c r="LBB694" s="8"/>
      <c r="LBC694" s="8"/>
      <c r="LBD694" s="8"/>
      <c r="LBE694" s="8"/>
      <c r="LBF694" s="8"/>
      <c r="LBG694" s="8"/>
      <c r="LBH694" s="8"/>
      <c r="LBI694" s="8"/>
      <c r="LBJ694" s="8"/>
      <c r="LBK694" s="8"/>
      <c r="LBL694" s="8"/>
      <c r="LBM694" s="8"/>
      <c r="LBN694" s="8"/>
      <c r="LBO694" s="8"/>
      <c r="LBP694" s="8"/>
      <c r="LBQ694" s="8"/>
      <c r="LBR694" s="8"/>
      <c r="LBS694" s="8"/>
      <c r="LBT694" s="8"/>
      <c r="LBU694" s="8"/>
      <c r="LBV694" s="8"/>
      <c r="LBW694" s="8"/>
      <c r="LBX694" s="8"/>
      <c r="LBY694" s="8"/>
      <c r="LBZ694" s="8"/>
      <c r="LCA694" s="8"/>
      <c r="LCB694" s="8"/>
      <c r="LCC694" s="8"/>
      <c r="LCD694" s="8"/>
      <c r="LCE694" s="8"/>
      <c r="LCF694" s="8"/>
      <c r="LCG694" s="8"/>
      <c r="LCH694" s="8"/>
      <c r="LCI694" s="8"/>
      <c r="LCJ694" s="8"/>
      <c r="LCK694" s="8"/>
      <c r="LCL694" s="8"/>
      <c r="LCM694" s="8"/>
      <c r="LCN694" s="8"/>
      <c r="LCO694" s="8"/>
      <c r="LCP694" s="8"/>
      <c r="LCQ694" s="8"/>
      <c r="LCR694" s="8"/>
      <c r="LCS694" s="8"/>
      <c r="LCT694" s="8"/>
      <c r="LCU694" s="8"/>
      <c r="LCV694" s="8"/>
      <c r="LCW694" s="8"/>
      <c r="LCX694" s="8"/>
      <c r="LCY694" s="8"/>
      <c r="LCZ694" s="8"/>
      <c r="LDA694" s="8"/>
      <c r="LDB694" s="8"/>
      <c r="LDC694" s="8"/>
      <c r="LDD694" s="8"/>
      <c r="LDE694" s="8"/>
      <c r="LDF694" s="8"/>
      <c r="LDG694" s="8"/>
      <c r="LDH694" s="8"/>
      <c r="LDI694" s="8"/>
      <c r="LDJ694" s="8"/>
      <c r="LDK694" s="8"/>
      <c r="LDL694" s="8"/>
      <c r="LDM694" s="8"/>
      <c r="LDN694" s="8"/>
      <c r="LDO694" s="8"/>
      <c r="LDP694" s="8"/>
      <c r="LDQ694" s="8"/>
      <c r="LDR694" s="8"/>
      <c r="LDS694" s="8"/>
      <c r="LDT694" s="8"/>
      <c r="LDU694" s="8"/>
      <c r="LDV694" s="8"/>
      <c r="LDW694" s="8"/>
      <c r="LDX694" s="8"/>
      <c r="LDY694" s="8"/>
      <c r="LDZ694" s="8"/>
      <c r="LEA694" s="8"/>
      <c r="LEB694" s="8"/>
      <c r="LEC694" s="8"/>
      <c r="LED694" s="8"/>
      <c r="LEE694" s="8"/>
      <c r="LEF694" s="8"/>
      <c r="LEG694" s="8"/>
      <c r="LEH694" s="8"/>
      <c r="LEI694" s="8"/>
      <c r="LEJ694" s="8"/>
      <c r="LEK694" s="8"/>
      <c r="LEL694" s="8"/>
      <c r="LEM694" s="8"/>
      <c r="LEN694" s="8"/>
      <c r="LEO694" s="8"/>
      <c r="LEP694" s="8"/>
      <c r="LEQ694" s="8"/>
      <c r="LER694" s="8"/>
      <c r="LES694" s="8"/>
      <c r="LET694" s="8"/>
      <c r="LEU694" s="8"/>
      <c r="LEV694" s="8"/>
      <c r="LEW694" s="8"/>
      <c r="LEX694" s="8"/>
      <c r="LEY694" s="8"/>
      <c r="LEZ694" s="8"/>
      <c r="LFA694" s="8"/>
      <c r="LFB694" s="8"/>
      <c r="LFC694" s="8"/>
      <c r="LFD694" s="8"/>
      <c r="LFE694" s="8"/>
      <c r="LFF694" s="8"/>
      <c r="LFG694" s="8"/>
      <c r="LFH694" s="8"/>
      <c r="LFI694" s="8"/>
      <c r="LFJ694" s="8"/>
      <c r="LFK694" s="8"/>
      <c r="LFL694" s="8"/>
      <c r="LFM694" s="8"/>
      <c r="LFN694" s="8"/>
      <c r="LFO694" s="8"/>
      <c r="LFP694" s="8"/>
      <c r="LFQ694" s="8"/>
      <c r="LFR694" s="8"/>
      <c r="LFS694" s="8"/>
      <c r="LFT694" s="8"/>
      <c r="LFU694" s="8"/>
      <c r="LFV694" s="8"/>
      <c r="LFW694" s="8"/>
      <c r="LFX694" s="8"/>
      <c r="LFY694" s="8"/>
      <c r="LFZ694" s="8"/>
      <c r="LGA694" s="8"/>
      <c r="LGB694" s="8"/>
      <c r="LGC694" s="8"/>
      <c r="LGD694" s="8"/>
      <c r="LGE694" s="8"/>
      <c r="LGF694" s="8"/>
      <c r="LGG694" s="8"/>
      <c r="LGH694" s="8"/>
      <c r="LGI694" s="8"/>
      <c r="LGJ694" s="8"/>
      <c r="LGK694" s="8"/>
      <c r="LGL694" s="8"/>
      <c r="LGM694" s="8"/>
      <c r="LGN694" s="8"/>
      <c r="LGO694" s="8"/>
      <c r="LGP694" s="8"/>
      <c r="LGQ694" s="8"/>
      <c r="LGR694" s="8"/>
      <c r="LGS694" s="8"/>
      <c r="LGT694" s="8"/>
      <c r="LGU694" s="8"/>
      <c r="LGV694" s="8"/>
      <c r="LGW694" s="8"/>
      <c r="LGX694" s="8"/>
      <c r="LGY694" s="8"/>
      <c r="LGZ694" s="8"/>
      <c r="LHA694" s="8"/>
      <c r="LHB694" s="8"/>
      <c r="LHC694" s="8"/>
      <c r="LHD694" s="8"/>
      <c r="LHE694" s="8"/>
      <c r="LHF694" s="8"/>
      <c r="LHG694" s="8"/>
      <c r="LHH694" s="8"/>
      <c r="LHI694" s="8"/>
      <c r="LHJ694" s="8"/>
      <c r="LHK694" s="8"/>
      <c r="LHL694" s="8"/>
      <c r="LHM694" s="8"/>
      <c r="LHN694" s="8"/>
      <c r="LHO694" s="8"/>
      <c r="LHP694" s="8"/>
      <c r="LHQ694" s="8"/>
      <c r="LHR694" s="8"/>
      <c r="LHS694" s="8"/>
      <c r="LHT694" s="8"/>
      <c r="LHU694" s="8"/>
      <c r="LHV694" s="8"/>
      <c r="LHW694" s="8"/>
      <c r="LHX694" s="8"/>
      <c r="LHY694" s="8"/>
      <c r="LHZ694" s="8"/>
      <c r="LIA694" s="8"/>
      <c r="LIB694" s="8"/>
      <c r="LIC694" s="8"/>
      <c r="LID694" s="8"/>
      <c r="LIE694" s="8"/>
      <c r="LIF694" s="8"/>
      <c r="LIG694" s="8"/>
      <c r="LIH694" s="8"/>
      <c r="LII694" s="8"/>
      <c r="LIJ694" s="8"/>
      <c r="LIK694" s="8"/>
      <c r="LIL694" s="8"/>
      <c r="LIM694" s="8"/>
      <c r="LIN694" s="8"/>
      <c r="LIO694" s="8"/>
      <c r="LIP694" s="8"/>
      <c r="LIQ694" s="8"/>
      <c r="LIR694" s="8"/>
      <c r="LIS694" s="8"/>
      <c r="LIT694" s="8"/>
      <c r="LIU694" s="8"/>
      <c r="LIV694" s="8"/>
      <c r="LIW694" s="8"/>
      <c r="LIX694" s="8"/>
      <c r="LIY694" s="8"/>
      <c r="LIZ694" s="8"/>
      <c r="LJA694" s="8"/>
      <c r="LJB694" s="8"/>
      <c r="LJC694" s="8"/>
      <c r="LJD694" s="8"/>
      <c r="LJE694" s="8"/>
      <c r="LJF694" s="8"/>
      <c r="LJG694" s="8"/>
      <c r="LJH694" s="8"/>
      <c r="LJI694" s="8"/>
      <c r="LJJ694" s="8"/>
      <c r="LJK694" s="8"/>
      <c r="LJL694" s="8"/>
      <c r="LJM694" s="8"/>
      <c r="LJN694" s="8"/>
      <c r="LJO694" s="8"/>
      <c r="LJP694" s="8"/>
      <c r="LJQ694" s="8"/>
      <c r="LJR694" s="8"/>
      <c r="LJS694" s="8"/>
      <c r="LJT694" s="8"/>
      <c r="LJU694" s="8"/>
      <c r="LJV694" s="8"/>
      <c r="LJW694" s="8"/>
      <c r="LJX694" s="8"/>
      <c r="LJY694" s="8"/>
      <c r="LJZ694" s="8"/>
      <c r="LKA694" s="8"/>
      <c r="LKB694" s="8"/>
      <c r="LKC694" s="8"/>
      <c r="LKD694" s="8"/>
      <c r="LKE694" s="8"/>
      <c r="LKF694" s="8"/>
      <c r="LKG694" s="8"/>
      <c r="LKH694" s="8"/>
      <c r="LKI694" s="8"/>
      <c r="LKJ694" s="8"/>
      <c r="LKK694" s="8"/>
      <c r="LKL694" s="8"/>
      <c r="LKM694" s="8"/>
      <c r="LKN694" s="8"/>
      <c r="LKO694" s="8"/>
      <c r="LKP694" s="8"/>
      <c r="LKQ694" s="8"/>
      <c r="LKR694" s="8"/>
      <c r="LKS694" s="8"/>
      <c r="LKT694" s="8"/>
      <c r="LKU694" s="8"/>
      <c r="LKV694" s="8"/>
      <c r="LKW694" s="8"/>
      <c r="LKX694" s="8"/>
      <c r="LKY694" s="8"/>
      <c r="LKZ694" s="8"/>
      <c r="LLA694" s="8"/>
      <c r="LLB694" s="8"/>
      <c r="LLC694" s="8"/>
      <c r="LLD694" s="8"/>
      <c r="LLE694" s="8"/>
      <c r="LLF694" s="8"/>
      <c r="LLG694" s="8"/>
      <c r="LLH694" s="8"/>
      <c r="LLI694" s="8"/>
      <c r="LLJ694" s="8"/>
      <c r="LLK694" s="8"/>
      <c r="LLL694" s="8"/>
      <c r="LLM694" s="8"/>
      <c r="LLN694" s="8"/>
      <c r="LLO694" s="8"/>
      <c r="LLP694" s="8"/>
      <c r="LLQ694" s="8"/>
      <c r="LLR694" s="8"/>
      <c r="LLS694" s="8"/>
      <c r="LLT694" s="8"/>
      <c r="LLU694" s="8"/>
      <c r="LLV694" s="8"/>
      <c r="LLW694" s="8"/>
      <c r="LLX694" s="8"/>
      <c r="LLY694" s="8"/>
      <c r="LLZ694" s="8"/>
      <c r="LMA694" s="8"/>
      <c r="LMB694" s="8"/>
      <c r="LMC694" s="8"/>
      <c r="LMD694" s="8"/>
      <c r="LME694" s="8"/>
      <c r="LMF694" s="8"/>
      <c r="LMG694" s="8"/>
      <c r="LMH694" s="8"/>
      <c r="LMI694" s="8"/>
      <c r="LMJ694" s="8"/>
      <c r="LMK694" s="8"/>
      <c r="LML694" s="8"/>
      <c r="LMM694" s="8"/>
      <c r="LMN694" s="8"/>
      <c r="LMO694" s="8"/>
      <c r="LMP694" s="8"/>
      <c r="LMQ694" s="8"/>
      <c r="LMR694" s="8"/>
      <c r="LMS694" s="8"/>
      <c r="LMT694" s="8"/>
      <c r="LMU694" s="8"/>
      <c r="LMV694" s="8"/>
      <c r="LMW694" s="8"/>
      <c r="LMX694" s="8"/>
      <c r="LMY694" s="8"/>
      <c r="LMZ694" s="8"/>
      <c r="LNA694" s="8"/>
      <c r="LNB694" s="8"/>
      <c r="LNC694" s="8"/>
      <c r="LND694" s="8"/>
      <c r="LNE694" s="8"/>
      <c r="LNF694" s="8"/>
      <c r="LNG694" s="8"/>
      <c r="LNH694" s="8"/>
      <c r="LNI694" s="8"/>
      <c r="LNJ694" s="8"/>
      <c r="LNK694" s="8"/>
      <c r="LNL694" s="8"/>
      <c r="LNM694" s="8"/>
      <c r="LNN694" s="8"/>
      <c r="LNO694" s="8"/>
      <c r="LNP694" s="8"/>
      <c r="LNQ694" s="8"/>
      <c r="LNR694" s="8"/>
      <c r="LNS694" s="8"/>
      <c r="LNT694" s="8"/>
      <c r="LNU694" s="8"/>
      <c r="LNV694" s="8"/>
      <c r="LNW694" s="8"/>
      <c r="LNX694" s="8"/>
      <c r="LNY694" s="8"/>
      <c r="LNZ694" s="8"/>
      <c r="LOA694" s="8"/>
      <c r="LOB694" s="8"/>
      <c r="LOC694" s="8"/>
      <c r="LOD694" s="8"/>
      <c r="LOE694" s="8"/>
      <c r="LOF694" s="8"/>
      <c r="LOG694" s="8"/>
      <c r="LOH694" s="8"/>
      <c r="LOI694" s="8"/>
      <c r="LOJ694" s="8"/>
      <c r="LOK694" s="8"/>
      <c r="LOL694" s="8"/>
      <c r="LOM694" s="8"/>
      <c r="LON694" s="8"/>
      <c r="LOO694" s="8"/>
      <c r="LOP694" s="8"/>
      <c r="LOQ694" s="8"/>
      <c r="LOR694" s="8"/>
      <c r="LOS694" s="8"/>
      <c r="LOT694" s="8"/>
      <c r="LOU694" s="8"/>
      <c r="LOV694" s="8"/>
      <c r="LOW694" s="8"/>
      <c r="LOX694" s="8"/>
      <c r="LOY694" s="8"/>
      <c r="LOZ694" s="8"/>
      <c r="LPA694" s="8"/>
      <c r="LPB694" s="8"/>
      <c r="LPC694" s="8"/>
      <c r="LPD694" s="8"/>
      <c r="LPE694" s="8"/>
      <c r="LPF694" s="8"/>
      <c r="LPG694" s="8"/>
      <c r="LPH694" s="8"/>
      <c r="LPI694" s="8"/>
      <c r="LPJ694" s="8"/>
      <c r="LPK694" s="8"/>
      <c r="LPL694" s="8"/>
      <c r="LPM694" s="8"/>
      <c r="LPN694" s="8"/>
      <c r="LPO694" s="8"/>
      <c r="LPP694" s="8"/>
      <c r="LPQ694" s="8"/>
      <c r="LPR694" s="8"/>
      <c r="LPS694" s="8"/>
      <c r="LPT694" s="8"/>
      <c r="LPU694" s="8"/>
      <c r="LPV694" s="8"/>
      <c r="LPW694" s="8"/>
      <c r="LPX694" s="8"/>
      <c r="LPY694" s="8"/>
      <c r="LPZ694" s="8"/>
      <c r="LQA694" s="8"/>
      <c r="LQB694" s="8"/>
      <c r="LQC694" s="8"/>
      <c r="LQD694" s="8"/>
      <c r="LQE694" s="8"/>
      <c r="LQF694" s="8"/>
      <c r="LQG694" s="8"/>
      <c r="LQH694" s="8"/>
      <c r="LQI694" s="8"/>
      <c r="LQJ694" s="8"/>
      <c r="LQK694" s="8"/>
      <c r="LQL694" s="8"/>
      <c r="LQM694" s="8"/>
      <c r="LQN694" s="8"/>
      <c r="LQO694" s="8"/>
      <c r="LQP694" s="8"/>
      <c r="LQQ694" s="8"/>
      <c r="LQR694" s="8"/>
      <c r="LQS694" s="8"/>
      <c r="LQT694" s="8"/>
      <c r="LQU694" s="8"/>
      <c r="LQV694" s="8"/>
      <c r="LQW694" s="8"/>
      <c r="LQX694" s="8"/>
      <c r="LQY694" s="8"/>
      <c r="LQZ694" s="8"/>
      <c r="LRA694" s="8"/>
      <c r="LRB694" s="8"/>
      <c r="LRC694" s="8"/>
      <c r="LRD694" s="8"/>
      <c r="LRE694" s="8"/>
      <c r="LRF694" s="8"/>
      <c r="LRG694" s="8"/>
      <c r="LRH694" s="8"/>
      <c r="LRI694" s="8"/>
      <c r="LRJ694" s="8"/>
      <c r="LRK694" s="8"/>
      <c r="LRL694" s="8"/>
      <c r="LRM694" s="8"/>
      <c r="LRN694" s="8"/>
      <c r="LRO694" s="8"/>
      <c r="LRP694" s="8"/>
      <c r="LRQ694" s="8"/>
      <c r="LRR694" s="8"/>
      <c r="LRS694" s="8"/>
      <c r="LRT694" s="8"/>
      <c r="LRU694" s="8"/>
      <c r="LRV694" s="8"/>
      <c r="LRW694" s="8"/>
      <c r="LRX694" s="8"/>
      <c r="LRY694" s="8"/>
      <c r="LRZ694" s="8"/>
      <c r="LSA694" s="8"/>
      <c r="LSB694" s="8"/>
      <c r="LSC694" s="8"/>
      <c r="LSD694" s="8"/>
      <c r="LSE694" s="8"/>
      <c r="LSF694" s="8"/>
      <c r="LSG694" s="8"/>
      <c r="LSH694" s="8"/>
      <c r="LSI694" s="8"/>
      <c r="LSJ694" s="8"/>
      <c r="LSK694" s="8"/>
      <c r="LSL694" s="8"/>
      <c r="LSM694" s="8"/>
      <c r="LSN694" s="8"/>
      <c r="LSO694" s="8"/>
      <c r="LSP694" s="8"/>
      <c r="LSQ694" s="8"/>
      <c r="LSR694" s="8"/>
      <c r="LSS694" s="8"/>
      <c r="LST694" s="8"/>
      <c r="LSU694" s="8"/>
      <c r="LSV694" s="8"/>
      <c r="LSW694" s="8"/>
      <c r="LSX694" s="8"/>
      <c r="LSY694" s="8"/>
      <c r="LSZ694" s="8"/>
      <c r="LTA694" s="8"/>
      <c r="LTB694" s="8"/>
      <c r="LTC694" s="8"/>
      <c r="LTD694" s="8"/>
      <c r="LTE694" s="8"/>
      <c r="LTF694" s="8"/>
      <c r="LTG694" s="8"/>
      <c r="LTH694" s="8"/>
      <c r="LTI694" s="8"/>
      <c r="LTJ694" s="8"/>
      <c r="LTK694" s="8"/>
      <c r="LTL694" s="8"/>
      <c r="LTM694" s="8"/>
      <c r="LTN694" s="8"/>
      <c r="LTO694" s="8"/>
      <c r="LTP694" s="8"/>
      <c r="LTQ694" s="8"/>
      <c r="LTR694" s="8"/>
      <c r="LTS694" s="8"/>
      <c r="LTT694" s="8"/>
      <c r="LTU694" s="8"/>
      <c r="LTV694" s="8"/>
      <c r="LTW694" s="8"/>
      <c r="LTX694" s="8"/>
      <c r="LTY694" s="8"/>
      <c r="LTZ694" s="8"/>
      <c r="LUA694" s="8"/>
      <c r="LUB694" s="8"/>
      <c r="LUC694" s="8"/>
      <c r="LUD694" s="8"/>
      <c r="LUE694" s="8"/>
      <c r="LUF694" s="8"/>
      <c r="LUG694" s="8"/>
      <c r="LUH694" s="8"/>
      <c r="LUI694" s="8"/>
      <c r="LUJ694" s="8"/>
      <c r="LUK694" s="8"/>
      <c r="LUL694" s="8"/>
      <c r="LUM694" s="8"/>
      <c r="LUN694" s="8"/>
      <c r="LUO694" s="8"/>
      <c r="LUP694" s="8"/>
      <c r="LUQ694" s="8"/>
      <c r="LUR694" s="8"/>
      <c r="LUS694" s="8"/>
      <c r="LUT694" s="8"/>
      <c r="LUU694" s="8"/>
      <c r="LUV694" s="8"/>
      <c r="LUW694" s="8"/>
      <c r="LUX694" s="8"/>
      <c r="LUY694" s="8"/>
      <c r="LUZ694" s="8"/>
      <c r="LVA694" s="8"/>
      <c r="LVB694" s="8"/>
      <c r="LVC694" s="8"/>
      <c r="LVD694" s="8"/>
      <c r="LVE694" s="8"/>
      <c r="LVF694" s="8"/>
      <c r="LVG694" s="8"/>
      <c r="LVH694" s="8"/>
      <c r="LVI694" s="8"/>
      <c r="LVJ694" s="8"/>
      <c r="LVK694" s="8"/>
      <c r="LVL694" s="8"/>
      <c r="LVM694" s="8"/>
      <c r="LVN694" s="8"/>
      <c r="LVO694" s="8"/>
      <c r="LVP694" s="8"/>
      <c r="LVQ694" s="8"/>
      <c r="LVR694" s="8"/>
      <c r="LVS694" s="8"/>
      <c r="LVT694" s="8"/>
      <c r="LVU694" s="8"/>
      <c r="LVV694" s="8"/>
      <c r="LVW694" s="8"/>
      <c r="LVX694" s="8"/>
      <c r="LVY694" s="8"/>
      <c r="LVZ694" s="8"/>
      <c r="LWA694" s="8"/>
      <c r="LWB694" s="8"/>
      <c r="LWC694" s="8"/>
      <c r="LWD694" s="8"/>
      <c r="LWE694" s="8"/>
      <c r="LWF694" s="8"/>
      <c r="LWG694" s="8"/>
      <c r="LWH694" s="8"/>
      <c r="LWI694" s="8"/>
      <c r="LWJ694" s="8"/>
      <c r="LWK694" s="8"/>
      <c r="LWL694" s="8"/>
      <c r="LWM694" s="8"/>
      <c r="LWN694" s="8"/>
      <c r="LWO694" s="8"/>
      <c r="LWP694" s="8"/>
      <c r="LWQ694" s="8"/>
      <c r="LWR694" s="8"/>
      <c r="LWS694" s="8"/>
      <c r="LWT694" s="8"/>
      <c r="LWU694" s="8"/>
      <c r="LWV694" s="8"/>
      <c r="LWW694" s="8"/>
      <c r="LWX694" s="8"/>
      <c r="LWY694" s="8"/>
      <c r="LWZ694" s="8"/>
      <c r="LXA694" s="8"/>
      <c r="LXB694" s="8"/>
      <c r="LXC694" s="8"/>
      <c r="LXD694" s="8"/>
      <c r="LXE694" s="8"/>
      <c r="LXF694" s="8"/>
      <c r="LXG694" s="8"/>
      <c r="LXH694" s="8"/>
      <c r="LXI694" s="8"/>
      <c r="LXJ694" s="8"/>
      <c r="LXK694" s="8"/>
      <c r="LXL694" s="8"/>
      <c r="LXM694" s="8"/>
      <c r="LXN694" s="8"/>
      <c r="LXO694" s="8"/>
      <c r="LXP694" s="8"/>
      <c r="LXQ694" s="8"/>
      <c r="LXR694" s="8"/>
      <c r="LXS694" s="8"/>
      <c r="LXT694" s="8"/>
      <c r="LXU694" s="8"/>
      <c r="LXV694" s="8"/>
      <c r="LXW694" s="8"/>
      <c r="LXX694" s="8"/>
      <c r="LXY694" s="8"/>
      <c r="LXZ694" s="8"/>
      <c r="LYA694" s="8"/>
      <c r="LYB694" s="8"/>
      <c r="LYC694" s="8"/>
      <c r="LYD694" s="8"/>
      <c r="LYE694" s="8"/>
      <c r="LYF694" s="8"/>
      <c r="LYG694" s="8"/>
      <c r="LYH694" s="8"/>
      <c r="LYI694" s="8"/>
      <c r="LYJ694" s="8"/>
      <c r="LYK694" s="8"/>
      <c r="LYL694" s="8"/>
      <c r="LYM694" s="8"/>
      <c r="LYN694" s="8"/>
      <c r="LYO694" s="8"/>
      <c r="LYP694" s="8"/>
      <c r="LYQ694" s="8"/>
      <c r="LYR694" s="8"/>
      <c r="LYS694" s="8"/>
      <c r="LYT694" s="8"/>
      <c r="LYU694" s="8"/>
      <c r="LYV694" s="8"/>
      <c r="LYW694" s="8"/>
      <c r="LYX694" s="8"/>
      <c r="LYY694" s="8"/>
      <c r="LYZ694" s="8"/>
      <c r="LZA694" s="8"/>
      <c r="LZB694" s="8"/>
      <c r="LZC694" s="8"/>
      <c r="LZD694" s="8"/>
      <c r="LZE694" s="8"/>
      <c r="LZF694" s="8"/>
      <c r="LZG694" s="8"/>
      <c r="LZH694" s="8"/>
      <c r="LZI694" s="8"/>
      <c r="LZJ694" s="8"/>
      <c r="LZK694" s="8"/>
      <c r="LZL694" s="8"/>
      <c r="LZM694" s="8"/>
      <c r="LZN694" s="8"/>
      <c r="LZO694" s="8"/>
      <c r="LZP694" s="8"/>
      <c r="LZQ694" s="8"/>
      <c r="LZR694" s="8"/>
      <c r="LZS694" s="8"/>
      <c r="LZT694" s="8"/>
      <c r="LZU694" s="8"/>
      <c r="LZV694" s="8"/>
      <c r="LZW694" s="8"/>
      <c r="LZX694" s="8"/>
      <c r="LZY694" s="8"/>
      <c r="LZZ694" s="8"/>
      <c r="MAA694" s="8"/>
      <c r="MAB694" s="8"/>
      <c r="MAC694" s="8"/>
      <c r="MAD694" s="8"/>
      <c r="MAE694" s="8"/>
      <c r="MAF694" s="8"/>
      <c r="MAG694" s="8"/>
      <c r="MAH694" s="8"/>
      <c r="MAI694" s="8"/>
      <c r="MAJ694" s="8"/>
      <c r="MAK694" s="8"/>
      <c r="MAL694" s="8"/>
      <c r="MAM694" s="8"/>
      <c r="MAN694" s="8"/>
      <c r="MAO694" s="8"/>
      <c r="MAP694" s="8"/>
      <c r="MAQ694" s="8"/>
      <c r="MAR694" s="8"/>
      <c r="MAS694" s="8"/>
      <c r="MAT694" s="8"/>
      <c r="MAU694" s="8"/>
      <c r="MAV694" s="8"/>
      <c r="MAW694" s="8"/>
      <c r="MAX694" s="8"/>
      <c r="MAY694" s="8"/>
      <c r="MAZ694" s="8"/>
      <c r="MBA694" s="8"/>
      <c r="MBB694" s="8"/>
      <c r="MBC694" s="8"/>
      <c r="MBD694" s="8"/>
      <c r="MBE694" s="8"/>
      <c r="MBF694" s="8"/>
      <c r="MBG694" s="8"/>
      <c r="MBH694" s="8"/>
      <c r="MBI694" s="8"/>
      <c r="MBJ694" s="8"/>
      <c r="MBK694" s="8"/>
      <c r="MBL694" s="8"/>
      <c r="MBM694" s="8"/>
      <c r="MBN694" s="8"/>
      <c r="MBO694" s="8"/>
      <c r="MBP694" s="8"/>
      <c r="MBQ694" s="8"/>
      <c r="MBR694" s="8"/>
      <c r="MBS694" s="8"/>
      <c r="MBT694" s="8"/>
      <c r="MBU694" s="8"/>
      <c r="MBV694" s="8"/>
      <c r="MBW694" s="8"/>
      <c r="MBX694" s="8"/>
      <c r="MBY694" s="8"/>
      <c r="MBZ694" s="8"/>
      <c r="MCA694" s="8"/>
      <c r="MCB694" s="8"/>
      <c r="MCC694" s="8"/>
      <c r="MCD694" s="8"/>
      <c r="MCE694" s="8"/>
      <c r="MCF694" s="8"/>
      <c r="MCG694" s="8"/>
      <c r="MCH694" s="8"/>
      <c r="MCI694" s="8"/>
      <c r="MCJ694" s="8"/>
      <c r="MCK694" s="8"/>
      <c r="MCL694" s="8"/>
      <c r="MCM694" s="8"/>
      <c r="MCN694" s="8"/>
      <c r="MCO694" s="8"/>
      <c r="MCP694" s="8"/>
      <c r="MCQ694" s="8"/>
      <c r="MCR694" s="8"/>
      <c r="MCS694" s="8"/>
      <c r="MCT694" s="8"/>
      <c r="MCU694" s="8"/>
      <c r="MCV694" s="8"/>
      <c r="MCW694" s="8"/>
      <c r="MCX694" s="8"/>
      <c r="MCY694" s="8"/>
      <c r="MCZ694" s="8"/>
      <c r="MDA694" s="8"/>
      <c r="MDB694" s="8"/>
      <c r="MDC694" s="8"/>
      <c r="MDD694" s="8"/>
      <c r="MDE694" s="8"/>
      <c r="MDF694" s="8"/>
      <c r="MDG694" s="8"/>
      <c r="MDH694" s="8"/>
      <c r="MDI694" s="8"/>
      <c r="MDJ694" s="8"/>
      <c r="MDK694" s="8"/>
      <c r="MDL694" s="8"/>
      <c r="MDM694" s="8"/>
      <c r="MDN694" s="8"/>
      <c r="MDO694" s="8"/>
      <c r="MDP694" s="8"/>
      <c r="MDQ694" s="8"/>
      <c r="MDR694" s="8"/>
      <c r="MDS694" s="8"/>
      <c r="MDT694" s="8"/>
      <c r="MDU694" s="8"/>
      <c r="MDV694" s="8"/>
      <c r="MDW694" s="8"/>
      <c r="MDX694" s="8"/>
      <c r="MDY694" s="8"/>
      <c r="MDZ694" s="8"/>
      <c r="MEA694" s="8"/>
      <c r="MEB694" s="8"/>
      <c r="MEC694" s="8"/>
      <c r="MED694" s="8"/>
      <c r="MEE694" s="8"/>
      <c r="MEF694" s="8"/>
      <c r="MEG694" s="8"/>
      <c r="MEH694" s="8"/>
      <c r="MEI694" s="8"/>
      <c r="MEJ694" s="8"/>
      <c r="MEK694" s="8"/>
      <c r="MEL694" s="8"/>
      <c r="MEM694" s="8"/>
      <c r="MEN694" s="8"/>
      <c r="MEO694" s="8"/>
      <c r="MEP694" s="8"/>
      <c r="MEQ694" s="8"/>
      <c r="MER694" s="8"/>
      <c r="MES694" s="8"/>
      <c r="MET694" s="8"/>
      <c r="MEU694" s="8"/>
      <c r="MEV694" s="8"/>
      <c r="MEW694" s="8"/>
      <c r="MEX694" s="8"/>
      <c r="MEY694" s="8"/>
      <c r="MEZ694" s="8"/>
      <c r="MFA694" s="8"/>
      <c r="MFB694" s="8"/>
      <c r="MFC694" s="8"/>
      <c r="MFD694" s="8"/>
      <c r="MFE694" s="8"/>
      <c r="MFF694" s="8"/>
      <c r="MFG694" s="8"/>
      <c r="MFH694" s="8"/>
      <c r="MFI694" s="8"/>
      <c r="MFJ694" s="8"/>
      <c r="MFK694" s="8"/>
      <c r="MFL694" s="8"/>
      <c r="MFM694" s="8"/>
      <c r="MFN694" s="8"/>
      <c r="MFO694" s="8"/>
      <c r="MFP694" s="8"/>
      <c r="MFQ694" s="8"/>
      <c r="MFR694" s="8"/>
      <c r="MFS694" s="8"/>
      <c r="MFT694" s="8"/>
      <c r="MFU694" s="8"/>
      <c r="MFV694" s="8"/>
      <c r="MFW694" s="8"/>
      <c r="MFX694" s="8"/>
      <c r="MFY694" s="8"/>
      <c r="MFZ694" s="8"/>
      <c r="MGA694" s="8"/>
      <c r="MGB694" s="8"/>
      <c r="MGC694" s="8"/>
      <c r="MGD694" s="8"/>
      <c r="MGE694" s="8"/>
      <c r="MGF694" s="8"/>
      <c r="MGG694" s="8"/>
      <c r="MGH694" s="8"/>
      <c r="MGI694" s="8"/>
      <c r="MGJ694" s="8"/>
      <c r="MGK694" s="8"/>
      <c r="MGL694" s="8"/>
      <c r="MGM694" s="8"/>
      <c r="MGN694" s="8"/>
      <c r="MGO694" s="8"/>
      <c r="MGP694" s="8"/>
      <c r="MGQ694" s="8"/>
      <c r="MGR694" s="8"/>
      <c r="MGS694" s="8"/>
      <c r="MGT694" s="8"/>
      <c r="MGU694" s="8"/>
      <c r="MGV694" s="8"/>
      <c r="MGW694" s="8"/>
      <c r="MGX694" s="8"/>
      <c r="MGY694" s="8"/>
      <c r="MGZ694" s="8"/>
      <c r="MHA694" s="8"/>
      <c r="MHB694" s="8"/>
      <c r="MHC694" s="8"/>
      <c r="MHD694" s="8"/>
      <c r="MHE694" s="8"/>
      <c r="MHF694" s="8"/>
      <c r="MHG694" s="8"/>
      <c r="MHH694" s="8"/>
      <c r="MHI694" s="8"/>
      <c r="MHJ694" s="8"/>
      <c r="MHK694" s="8"/>
      <c r="MHL694" s="8"/>
      <c r="MHM694" s="8"/>
      <c r="MHN694" s="8"/>
      <c r="MHO694" s="8"/>
      <c r="MHP694" s="8"/>
      <c r="MHQ694" s="8"/>
      <c r="MHR694" s="8"/>
      <c r="MHS694" s="8"/>
      <c r="MHT694" s="8"/>
      <c r="MHU694" s="8"/>
      <c r="MHV694" s="8"/>
      <c r="MHW694" s="8"/>
      <c r="MHX694" s="8"/>
      <c r="MHY694" s="8"/>
      <c r="MHZ694" s="8"/>
      <c r="MIA694" s="8"/>
      <c r="MIB694" s="8"/>
      <c r="MIC694" s="8"/>
      <c r="MID694" s="8"/>
      <c r="MIE694" s="8"/>
      <c r="MIF694" s="8"/>
      <c r="MIG694" s="8"/>
      <c r="MIH694" s="8"/>
      <c r="MII694" s="8"/>
      <c r="MIJ694" s="8"/>
      <c r="MIK694" s="8"/>
      <c r="MIL694" s="8"/>
      <c r="MIM694" s="8"/>
      <c r="MIN694" s="8"/>
      <c r="MIO694" s="8"/>
      <c r="MIP694" s="8"/>
      <c r="MIQ694" s="8"/>
      <c r="MIR694" s="8"/>
      <c r="MIS694" s="8"/>
      <c r="MIT694" s="8"/>
      <c r="MIU694" s="8"/>
      <c r="MIV694" s="8"/>
      <c r="MIW694" s="8"/>
      <c r="MIX694" s="8"/>
      <c r="MIY694" s="8"/>
      <c r="MIZ694" s="8"/>
      <c r="MJA694" s="8"/>
      <c r="MJB694" s="8"/>
      <c r="MJC694" s="8"/>
      <c r="MJD694" s="8"/>
      <c r="MJE694" s="8"/>
      <c r="MJF694" s="8"/>
      <c r="MJG694" s="8"/>
      <c r="MJH694" s="8"/>
      <c r="MJI694" s="8"/>
      <c r="MJJ694" s="8"/>
      <c r="MJK694" s="8"/>
      <c r="MJL694" s="8"/>
      <c r="MJM694" s="8"/>
      <c r="MJN694" s="8"/>
      <c r="MJO694" s="8"/>
      <c r="MJP694" s="8"/>
      <c r="MJQ694" s="8"/>
      <c r="MJR694" s="8"/>
      <c r="MJS694" s="8"/>
      <c r="MJT694" s="8"/>
      <c r="MJU694" s="8"/>
      <c r="MJV694" s="8"/>
      <c r="MJW694" s="8"/>
      <c r="MJX694" s="8"/>
      <c r="MJY694" s="8"/>
      <c r="MJZ694" s="8"/>
      <c r="MKA694" s="8"/>
      <c r="MKB694" s="8"/>
      <c r="MKC694" s="8"/>
      <c r="MKD694" s="8"/>
      <c r="MKE694" s="8"/>
      <c r="MKF694" s="8"/>
      <c r="MKG694" s="8"/>
      <c r="MKH694" s="8"/>
      <c r="MKI694" s="8"/>
      <c r="MKJ694" s="8"/>
      <c r="MKK694" s="8"/>
      <c r="MKL694" s="8"/>
      <c r="MKM694" s="8"/>
      <c r="MKN694" s="8"/>
      <c r="MKO694" s="8"/>
      <c r="MKP694" s="8"/>
      <c r="MKQ694" s="8"/>
      <c r="MKR694" s="8"/>
      <c r="MKS694" s="8"/>
      <c r="MKT694" s="8"/>
      <c r="MKU694" s="8"/>
      <c r="MKV694" s="8"/>
      <c r="MKW694" s="8"/>
      <c r="MKX694" s="8"/>
      <c r="MKY694" s="8"/>
      <c r="MKZ694" s="8"/>
      <c r="MLA694" s="8"/>
      <c r="MLB694" s="8"/>
      <c r="MLC694" s="8"/>
      <c r="MLD694" s="8"/>
      <c r="MLE694" s="8"/>
      <c r="MLF694" s="8"/>
      <c r="MLG694" s="8"/>
      <c r="MLH694" s="8"/>
      <c r="MLI694" s="8"/>
      <c r="MLJ694" s="8"/>
      <c r="MLK694" s="8"/>
      <c r="MLL694" s="8"/>
      <c r="MLM694" s="8"/>
      <c r="MLN694" s="8"/>
      <c r="MLO694" s="8"/>
      <c r="MLP694" s="8"/>
      <c r="MLQ694" s="8"/>
      <c r="MLR694" s="8"/>
      <c r="MLS694" s="8"/>
      <c r="MLT694" s="8"/>
      <c r="MLU694" s="8"/>
      <c r="MLV694" s="8"/>
      <c r="MLW694" s="8"/>
      <c r="MLX694" s="8"/>
      <c r="MLY694" s="8"/>
      <c r="MLZ694" s="8"/>
      <c r="MMA694" s="8"/>
      <c r="MMB694" s="8"/>
      <c r="MMC694" s="8"/>
      <c r="MMD694" s="8"/>
      <c r="MME694" s="8"/>
      <c r="MMF694" s="8"/>
      <c r="MMG694" s="8"/>
      <c r="MMH694" s="8"/>
      <c r="MMI694" s="8"/>
      <c r="MMJ694" s="8"/>
      <c r="MMK694" s="8"/>
      <c r="MML694" s="8"/>
      <c r="MMM694" s="8"/>
      <c r="MMN694" s="8"/>
      <c r="MMO694" s="8"/>
      <c r="MMP694" s="8"/>
      <c r="MMQ694" s="8"/>
      <c r="MMR694" s="8"/>
      <c r="MMS694" s="8"/>
      <c r="MMT694" s="8"/>
      <c r="MMU694" s="8"/>
      <c r="MMV694" s="8"/>
      <c r="MMW694" s="8"/>
      <c r="MMX694" s="8"/>
      <c r="MMY694" s="8"/>
      <c r="MMZ694" s="8"/>
      <c r="MNA694" s="8"/>
      <c r="MNB694" s="8"/>
      <c r="MNC694" s="8"/>
      <c r="MND694" s="8"/>
      <c r="MNE694" s="8"/>
      <c r="MNF694" s="8"/>
      <c r="MNG694" s="8"/>
      <c r="MNH694" s="8"/>
      <c r="MNI694" s="8"/>
      <c r="MNJ694" s="8"/>
      <c r="MNK694" s="8"/>
      <c r="MNL694" s="8"/>
      <c r="MNM694" s="8"/>
      <c r="MNN694" s="8"/>
      <c r="MNO694" s="8"/>
      <c r="MNP694" s="8"/>
      <c r="MNQ694" s="8"/>
      <c r="MNR694" s="8"/>
      <c r="MNS694" s="8"/>
      <c r="MNT694" s="8"/>
      <c r="MNU694" s="8"/>
      <c r="MNV694" s="8"/>
      <c r="MNW694" s="8"/>
      <c r="MNX694" s="8"/>
      <c r="MNY694" s="8"/>
      <c r="MNZ694" s="8"/>
      <c r="MOA694" s="8"/>
      <c r="MOB694" s="8"/>
      <c r="MOC694" s="8"/>
      <c r="MOD694" s="8"/>
      <c r="MOE694" s="8"/>
      <c r="MOF694" s="8"/>
      <c r="MOG694" s="8"/>
      <c r="MOH694" s="8"/>
      <c r="MOI694" s="8"/>
      <c r="MOJ694" s="8"/>
      <c r="MOK694" s="8"/>
      <c r="MOL694" s="8"/>
      <c r="MOM694" s="8"/>
      <c r="MON694" s="8"/>
      <c r="MOO694" s="8"/>
      <c r="MOP694" s="8"/>
      <c r="MOQ694" s="8"/>
      <c r="MOR694" s="8"/>
      <c r="MOS694" s="8"/>
      <c r="MOT694" s="8"/>
      <c r="MOU694" s="8"/>
      <c r="MOV694" s="8"/>
      <c r="MOW694" s="8"/>
      <c r="MOX694" s="8"/>
      <c r="MOY694" s="8"/>
      <c r="MOZ694" s="8"/>
      <c r="MPA694" s="8"/>
      <c r="MPB694" s="8"/>
      <c r="MPC694" s="8"/>
      <c r="MPD694" s="8"/>
      <c r="MPE694" s="8"/>
      <c r="MPF694" s="8"/>
      <c r="MPG694" s="8"/>
      <c r="MPH694" s="8"/>
      <c r="MPI694" s="8"/>
      <c r="MPJ694" s="8"/>
      <c r="MPK694" s="8"/>
      <c r="MPL694" s="8"/>
      <c r="MPM694" s="8"/>
      <c r="MPN694" s="8"/>
      <c r="MPO694" s="8"/>
      <c r="MPP694" s="8"/>
      <c r="MPQ694" s="8"/>
      <c r="MPR694" s="8"/>
      <c r="MPS694" s="8"/>
      <c r="MPT694" s="8"/>
      <c r="MPU694" s="8"/>
      <c r="MPV694" s="8"/>
      <c r="MPW694" s="8"/>
      <c r="MPX694" s="8"/>
      <c r="MPY694" s="8"/>
      <c r="MPZ694" s="8"/>
      <c r="MQA694" s="8"/>
      <c r="MQB694" s="8"/>
      <c r="MQC694" s="8"/>
      <c r="MQD694" s="8"/>
      <c r="MQE694" s="8"/>
      <c r="MQF694" s="8"/>
      <c r="MQG694" s="8"/>
      <c r="MQH694" s="8"/>
      <c r="MQI694" s="8"/>
      <c r="MQJ694" s="8"/>
      <c r="MQK694" s="8"/>
      <c r="MQL694" s="8"/>
      <c r="MQM694" s="8"/>
      <c r="MQN694" s="8"/>
      <c r="MQO694" s="8"/>
      <c r="MQP694" s="8"/>
      <c r="MQQ694" s="8"/>
      <c r="MQR694" s="8"/>
      <c r="MQS694" s="8"/>
      <c r="MQT694" s="8"/>
      <c r="MQU694" s="8"/>
      <c r="MQV694" s="8"/>
      <c r="MQW694" s="8"/>
      <c r="MQX694" s="8"/>
      <c r="MQY694" s="8"/>
      <c r="MQZ694" s="8"/>
      <c r="MRA694" s="8"/>
      <c r="MRB694" s="8"/>
      <c r="MRC694" s="8"/>
      <c r="MRD694" s="8"/>
      <c r="MRE694" s="8"/>
      <c r="MRF694" s="8"/>
      <c r="MRG694" s="8"/>
      <c r="MRH694" s="8"/>
      <c r="MRI694" s="8"/>
      <c r="MRJ694" s="8"/>
      <c r="MRK694" s="8"/>
      <c r="MRL694" s="8"/>
      <c r="MRM694" s="8"/>
      <c r="MRN694" s="8"/>
      <c r="MRO694" s="8"/>
      <c r="MRP694" s="8"/>
      <c r="MRQ694" s="8"/>
      <c r="MRR694" s="8"/>
      <c r="MRS694" s="8"/>
      <c r="MRT694" s="8"/>
      <c r="MRU694" s="8"/>
      <c r="MRV694" s="8"/>
      <c r="MRW694" s="8"/>
      <c r="MRX694" s="8"/>
      <c r="MRY694" s="8"/>
      <c r="MRZ694" s="8"/>
      <c r="MSA694" s="8"/>
      <c r="MSB694" s="8"/>
      <c r="MSC694" s="8"/>
      <c r="MSD694" s="8"/>
      <c r="MSE694" s="8"/>
      <c r="MSF694" s="8"/>
      <c r="MSG694" s="8"/>
      <c r="MSH694" s="8"/>
      <c r="MSI694" s="8"/>
      <c r="MSJ694" s="8"/>
      <c r="MSK694" s="8"/>
      <c r="MSL694" s="8"/>
      <c r="MSM694" s="8"/>
      <c r="MSN694" s="8"/>
      <c r="MSO694" s="8"/>
      <c r="MSP694" s="8"/>
      <c r="MSQ694" s="8"/>
      <c r="MSR694" s="8"/>
      <c r="MSS694" s="8"/>
      <c r="MST694" s="8"/>
      <c r="MSU694" s="8"/>
      <c r="MSV694" s="8"/>
      <c r="MSW694" s="8"/>
      <c r="MSX694" s="8"/>
      <c r="MSY694" s="8"/>
      <c r="MSZ694" s="8"/>
      <c r="MTA694" s="8"/>
      <c r="MTB694" s="8"/>
      <c r="MTC694" s="8"/>
      <c r="MTD694" s="8"/>
      <c r="MTE694" s="8"/>
      <c r="MTF694" s="8"/>
      <c r="MTG694" s="8"/>
      <c r="MTH694" s="8"/>
      <c r="MTI694" s="8"/>
      <c r="MTJ694" s="8"/>
      <c r="MTK694" s="8"/>
      <c r="MTL694" s="8"/>
      <c r="MTM694" s="8"/>
      <c r="MTN694" s="8"/>
      <c r="MTO694" s="8"/>
      <c r="MTP694" s="8"/>
      <c r="MTQ694" s="8"/>
      <c r="MTR694" s="8"/>
      <c r="MTS694" s="8"/>
      <c r="MTT694" s="8"/>
      <c r="MTU694" s="8"/>
      <c r="MTV694" s="8"/>
      <c r="MTW694" s="8"/>
      <c r="MTX694" s="8"/>
      <c r="MTY694" s="8"/>
      <c r="MTZ694" s="8"/>
      <c r="MUA694" s="8"/>
      <c r="MUB694" s="8"/>
      <c r="MUC694" s="8"/>
      <c r="MUD694" s="8"/>
      <c r="MUE694" s="8"/>
      <c r="MUF694" s="8"/>
      <c r="MUG694" s="8"/>
      <c r="MUH694" s="8"/>
      <c r="MUI694" s="8"/>
      <c r="MUJ694" s="8"/>
      <c r="MUK694" s="8"/>
      <c r="MUL694" s="8"/>
      <c r="MUM694" s="8"/>
      <c r="MUN694" s="8"/>
      <c r="MUO694" s="8"/>
      <c r="MUP694" s="8"/>
      <c r="MUQ694" s="8"/>
      <c r="MUR694" s="8"/>
      <c r="MUS694" s="8"/>
      <c r="MUT694" s="8"/>
      <c r="MUU694" s="8"/>
      <c r="MUV694" s="8"/>
      <c r="MUW694" s="8"/>
      <c r="MUX694" s="8"/>
      <c r="MUY694" s="8"/>
      <c r="MUZ694" s="8"/>
      <c r="MVA694" s="8"/>
      <c r="MVB694" s="8"/>
      <c r="MVC694" s="8"/>
      <c r="MVD694" s="8"/>
      <c r="MVE694" s="8"/>
      <c r="MVF694" s="8"/>
      <c r="MVG694" s="8"/>
      <c r="MVH694" s="8"/>
      <c r="MVI694" s="8"/>
      <c r="MVJ694" s="8"/>
      <c r="MVK694" s="8"/>
      <c r="MVL694" s="8"/>
      <c r="MVM694" s="8"/>
      <c r="MVN694" s="8"/>
      <c r="MVO694" s="8"/>
      <c r="MVP694" s="8"/>
      <c r="MVQ694" s="8"/>
      <c r="MVR694" s="8"/>
      <c r="MVS694" s="8"/>
      <c r="MVT694" s="8"/>
      <c r="MVU694" s="8"/>
      <c r="MVV694" s="8"/>
      <c r="MVW694" s="8"/>
      <c r="MVX694" s="8"/>
      <c r="MVY694" s="8"/>
      <c r="MVZ694" s="8"/>
      <c r="MWA694" s="8"/>
      <c r="MWB694" s="8"/>
      <c r="MWC694" s="8"/>
      <c r="MWD694" s="8"/>
      <c r="MWE694" s="8"/>
      <c r="MWF694" s="8"/>
      <c r="MWG694" s="8"/>
      <c r="MWH694" s="8"/>
      <c r="MWI694" s="8"/>
      <c r="MWJ694" s="8"/>
      <c r="MWK694" s="8"/>
      <c r="MWL694" s="8"/>
      <c r="MWM694" s="8"/>
      <c r="MWN694" s="8"/>
      <c r="MWO694" s="8"/>
      <c r="MWP694" s="8"/>
      <c r="MWQ694" s="8"/>
      <c r="MWR694" s="8"/>
      <c r="MWS694" s="8"/>
      <c r="MWT694" s="8"/>
      <c r="MWU694" s="8"/>
      <c r="MWV694" s="8"/>
      <c r="MWW694" s="8"/>
      <c r="MWX694" s="8"/>
      <c r="MWY694" s="8"/>
      <c r="MWZ694" s="8"/>
      <c r="MXA694" s="8"/>
      <c r="MXB694" s="8"/>
      <c r="MXC694" s="8"/>
      <c r="MXD694" s="8"/>
      <c r="MXE694" s="8"/>
      <c r="MXF694" s="8"/>
      <c r="MXG694" s="8"/>
      <c r="MXH694" s="8"/>
      <c r="MXI694" s="8"/>
      <c r="MXJ694" s="8"/>
      <c r="MXK694" s="8"/>
      <c r="MXL694" s="8"/>
      <c r="MXM694" s="8"/>
      <c r="MXN694" s="8"/>
      <c r="MXO694" s="8"/>
      <c r="MXP694" s="8"/>
      <c r="MXQ694" s="8"/>
      <c r="MXR694" s="8"/>
      <c r="MXS694" s="8"/>
      <c r="MXT694" s="8"/>
      <c r="MXU694" s="8"/>
      <c r="MXV694" s="8"/>
      <c r="MXW694" s="8"/>
      <c r="MXX694" s="8"/>
      <c r="MXY694" s="8"/>
      <c r="MXZ694" s="8"/>
      <c r="MYA694" s="8"/>
      <c r="MYB694" s="8"/>
      <c r="MYC694" s="8"/>
      <c r="MYD694" s="8"/>
      <c r="MYE694" s="8"/>
      <c r="MYF694" s="8"/>
      <c r="MYG694" s="8"/>
      <c r="MYH694" s="8"/>
      <c r="MYI694" s="8"/>
      <c r="MYJ694" s="8"/>
      <c r="MYK694" s="8"/>
      <c r="MYL694" s="8"/>
      <c r="MYM694" s="8"/>
      <c r="MYN694" s="8"/>
      <c r="MYO694" s="8"/>
      <c r="MYP694" s="8"/>
      <c r="MYQ694" s="8"/>
      <c r="MYR694" s="8"/>
      <c r="MYS694" s="8"/>
      <c r="MYT694" s="8"/>
      <c r="MYU694" s="8"/>
      <c r="MYV694" s="8"/>
      <c r="MYW694" s="8"/>
      <c r="MYX694" s="8"/>
      <c r="MYY694" s="8"/>
      <c r="MYZ694" s="8"/>
      <c r="MZA694" s="8"/>
      <c r="MZB694" s="8"/>
      <c r="MZC694" s="8"/>
      <c r="MZD694" s="8"/>
      <c r="MZE694" s="8"/>
      <c r="MZF694" s="8"/>
      <c r="MZG694" s="8"/>
      <c r="MZH694" s="8"/>
      <c r="MZI694" s="8"/>
      <c r="MZJ694" s="8"/>
      <c r="MZK694" s="8"/>
      <c r="MZL694" s="8"/>
      <c r="MZM694" s="8"/>
      <c r="MZN694" s="8"/>
      <c r="MZO694" s="8"/>
      <c r="MZP694" s="8"/>
      <c r="MZQ694" s="8"/>
      <c r="MZR694" s="8"/>
      <c r="MZS694" s="8"/>
      <c r="MZT694" s="8"/>
      <c r="MZU694" s="8"/>
      <c r="MZV694" s="8"/>
      <c r="MZW694" s="8"/>
      <c r="MZX694" s="8"/>
      <c r="MZY694" s="8"/>
      <c r="MZZ694" s="8"/>
      <c r="NAA694" s="8"/>
      <c r="NAB694" s="8"/>
      <c r="NAC694" s="8"/>
      <c r="NAD694" s="8"/>
      <c r="NAE694" s="8"/>
      <c r="NAF694" s="8"/>
      <c r="NAG694" s="8"/>
      <c r="NAH694" s="8"/>
      <c r="NAI694" s="8"/>
      <c r="NAJ694" s="8"/>
      <c r="NAK694" s="8"/>
      <c r="NAL694" s="8"/>
      <c r="NAM694" s="8"/>
      <c r="NAN694" s="8"/>
      <c r="NAO694" s="8"/>
      <c r="NAP694" s="8"/>
      <c r="NAQ694" s="8"/>
      <c r="NAR694" s="8"/>
      <c r="NAS694" s="8"/>
      <c r="NAT694" s="8"/>
      <c r="NAU694" s="8"/>
      <c r="NAV694" s="8"/>
      <c r="NAW694" s="8"/>
      <c r="NAX694" s="8"/>
      <c r="NAY694" s="8"/>
      <c r="NAZ694" s="8"/>
      <c r="NBA694" s="8"/>
      <c r="NBB694" s="8"/>
      <c r="NBC694" s="8"/>
      <c r="NBD694" s="8"/>
      <c r="NBE694" s="8"/>
      <c r="NBF694" s="8"/>
      <c r="NBG694" s="8"/>
      <c r="NBH694" s="8"/>
      <c r="NBI694" s="8"/>
      <c r="NBJ694" s="8"/>
      <c r="NBK694" s="8"/>
      <c r="NBL694" s="8"/>
      <c r="NBM694" s="8"/>
      <c r="NBN694" s="8"/>
      <c r="NBO694" s="8"/>
      <c r="NBP694" s="8"/>
      <c r="NBQ694" s="8"/>
      <c r="NBR694" s="8"/>
      <c r="NBS694" s="8"/>
      <c r="NBT694" s="8"/>
      <c r="NBU694" s="8"/>
      <c r="NBV694" s="8"/>
      <c r="NBW694" s="8"/>
      <c r="NBX694" s="8"/>
      <c r="NBY694" s="8"/>
      <c r="NBZ694" s="8"/>
      <c r="NCA694" s="8"/>
      <c r="NCB694" s="8"/>
      <c r="NCC694" s="8"/>
      <c r="NCD694" s="8"/>
      <c r="NCE694" s="8"/>
      <c r="NCF694" s="8"/>
      <c r="NCG694" s="8"/>
      <c r="NCH694" s="8"/>
      <c r="NCI694" s="8"/>
      <c r="NCJ694" s="8"/>
      <c r="NCK694" s="8"/>
      <c r="NCL694" s="8"/>
      <c r="NCM694" s="8"/>
      <c r="NCN694" s="8"/>
      <c r="NCO694" s="8"/>
      <c r="NCP694" s="8"/>
      <c r="NCQ694" s="8"/>
      <c r="NCR694" s="8"/>
      <c r="NCS694" s="8"/>
      <c r="NCT694" s="8"/>
      <c r="NCU694" s="8"/>
      <c r="NCV694" s="8"/>
      <c r="NCW694" s="8"/>
      <c r="NCX694" s="8"/>
      <c r="NCY694" s="8"/>
      <c r="NCZ694" s="8"/>
      <c r="NDA694" s="8"/>
      <c r="NDB694" s="8"/>
      <c r="NDC694" s="8"/>
      <c r="NDD694" s="8"/>
      <c r="NDE694" s="8"/>
      <c r="NDF694" s="8"/>
      <c r="NDG694" s="8"/>
      <c r="NDH694" s="8"/>
      <c r="NDI694" s="8"/>
      <c r="NDJ694" s="8"/>
      <c r="NDK694" s="8"/>
      <c r="NDL694" s="8"/>
      <c r="NDM694" s="8"/>
      <c r="NDN694" s="8"/>
      <c r="NDO694" s="8"/>
      <c r="NDP694" s="8"/>
      <c r="NDQ694" s="8"/>
      <c r="NDR694" s="8"/>
      <c r="NDS694" s="8"/>
      <c r="NDT694" s="8"/>
      <c r="NDU694" s="8"/>
      <c r="NDV694" s="8"/>
      <c r="NDW694" s="8"/>
      <c r="NDX694" s="8"/>
      <c r="NDY694" s="8"/>
      <c r="NDZ694" s="8"/>
      <c r="NEA694" s="8"/>
      <c r="NEB694" s="8"/>
      <c r="NEC694" s="8"/>
      <c r="NED694" s="8"/>
      <c r="NEE694" s="8"/>
      <c r="NEF694" s="8"/>
      <c r="NEG694" s="8"/>
      <c r="NEH694" s="8"/>
      <c r="NEI694" s="8"/>
      <c r="NEJ694" s="8"/>
      <c r="NEK694" s="8"/>
      <c r="NEL694" s="8"/>
      <c r="NEM694" s="8"/>
      <c r="NEN694" s="8"/>
      <c r="NEO694" s="8"/>
      <c r="NEP694" s="8"/>
      <c r="NEQ694" s="8"/>
      <c r="NER694" s="8"/>
      <c r="NES694" s="8"/>
      <c r="NET694" s="8"/>
      <c r="NEU694" s="8"/>
      <c r="NEV694" s="8"/>
      <c r="NEW694" s="8"/>
      <c r="NEX694" s="8"/>
      <c r="NEY694" s="8"/>
      <c r="NEZ694" s="8"/>
      <c r="NFA694" s="8"/>
      <c r="NFB694" s="8"/>
      <c r="NFC694" s="8"/>
      <c r="NFD694" s="8"/>
      <c r="NFE694" s="8"/>
      <c r="NFF694" s="8"/>
      <c r="NFG694" s="8"/>
      <c r="NFH694" s="8"/>
      <c r="NFI694" s="8"/>
      <c r="NFJ694" s="8"/>
      <c r="NFK694" s="8"/>
      <c r="NFL694" s="8"/>
      <c r="NFM694" s="8"/>
      <c r="NFN694" s="8"/>
      <c r="NFO694" s="8"/>
      <c r="NFP694" s="8"/>
      <c r="NFQ694" s="8"/>
      <c r="NFR694" s="8"/>
      <c r="NFS694" s="8"/>
      <c r="NFT694" s="8"/>
      <c r="NFU694" s="8"/>
      <c r="NFV694" s="8"/>
      <c r="NFW694" s="8"/>
      <c r="NFX694" s="8"/>
      <c r="NFY694" s="8"/>
      <c r="NFZ694" s="8"/>
      <c r="NGA694" s="8"/>
      <c r="NGB694" s="8"/>
      <c r="NGC694" s="8"/>
      <c r="NGD694" s="8"/>
      <c r="NGE694" s="8"/>
      <c r="NGF694" s="8"/>
      <c r="NGG694" s="8"/>
      <c r="NGH694" s="8"/>
      <c r="NGI694" s="8"/>
      <c r="NGJ694" s="8"/>
      <c r="NGK694" s="8"/>
      <c r="NGL694" s="8"/>
      <c r="NGM694" s="8"/>
      <c r="NGN694" s="8"/>
      <c r="NGO694" s="8"/>
      <c r="NGP694" s="8"/>
      <c r="NGQ694" s="8"/>
      <c r="NGR694" s="8"/>
      <c r="NGS694" s="8"/>
      <c r="NGT694" s="8"/>
      <c r="NGU694" s="8"/>
      <c r="NGV694" s="8"/>
      <c r="NGW694" s="8"/>
      <c r="NGX694" s="8"/>
      <c r="NGY694" s="8"/>
      <c r="NGZ694" s="8"/>
      <c r="NHA694" s="8"/>
      <c r="NHB694" s="8"/>
      <c r="NHC694" s="8"/>
      <c r="NHD694" s="8"/>
      <c r="NHE694" s="8"/>
      <c r="NHF694" s="8"/>
      <c r="NHG694" s="8"/>
      <c r="NHH694" s="8"/>
      <c r="NHI694" s="8"/>
      <c r="NHJ694" s="8"/>
      <c r="NHK694" s="8"/>
      <c r="NHL694" s="8"/>
      <c r="NHM694" s="8"/>
      <c r="NHN694" s="8"/>
      <c r="NHO694" s="8"/>
      <c r="NHP694" s="8"/>
      <c r="NHQ694" s="8"/>
      <c r="NHR694" s="8"/>
      <c r="NHS694" s="8"/>
      <c r="NHT694" s="8"/>
      <c r="NHU694" s="8"/>
      <c r="NHV694" s="8"/>
      <c r="NHW694" s="8"/>
      <c r="NHX694" s="8"/>
      <c r="NHY694" s="8"/>
      <c r="NHZ694" s="8"/>
      <c r="NIA694" s="8"/>
      <c r="NIB694" s="8"/>
      <c r="NIC694" s="8"/>
      <c r="NID694" s="8"/>
      <c r="NIE694" s="8"/>
      <c r="NIF694" s="8"/>
      <c r="NIG694" s="8"/>
      <c r="NIH694" s="8"/>
      <c r="NII694" s="8"/>
      <c r="NIJ694" s="8"/>
      <c r="NIK694" s="8"/>
      <c r="NIL694" s="8"/>
      <c r="NIM694" s="8"/>
      <c r="NIN694" s="8"/>
      <c r="NIO694" s="8"/>
      <c r="NIP694" s="8"/>
      <c r="NIQ694" s="8"/>
      <c r="NIR694" s="8"/>
      <c r="NIS694" s="8"/>
      <c r="NIT694" s="8"/>
      <c r="NIU694" s="8"/>
      <c r="NIV694" s="8"/>
      <c r="NIW694" s="8"/>
      <c r="NIX694" s="8"/>
      <c r="NIY694" s="8"/>
      <c r="NIZ694" s="8"/>
      <c r="NJA694" s="8"/>
      <c r="NJB694" s="8"/>
      <c r="NJC694" s="8"/>
      <c r="NJD694" s="8"/>
      <c r="NJE694" s="8"/>
      <c r="NJF694" s="8"/>
      <c r="NJG694" s="8"/>
      <c r="NJH694" s="8"/>
      <c r="NJI694" s="8"/>
      <c r="NJJ694" s="8"/>
      <c r="NJK694" s="8"/>
      <c r="NJL694" s="8"/>
      <c r="NJM694" s="8"/>
      <c r="NJN694" s="8"/>
      <c r="NJO694" s="8"/>
      <c r="NJP694" s="8"/>
      <c r="NJQ694" s="8"/>
      <c r="NJR694" s="8"/>
      <c r="NJS694" s="8"/>
      <c r="NJT694" s="8"/>
      <c r="NJU694" s="8"/>
      <c r="NJV694" s="8"/>
      <c r="NJW694" s="8"/>
      <c r="NJX694" s="8"/>
      <c r="NJY694" s="8"/>
      <c r="NJZ694" s="8"/>
      <c r="NKA694" s="8"/>
      <c r="NKB694" s="8"/>
      <c r="NKC694" s="8"/>
      <c r="NKD694" s="8"/>
      <c r="NKE694" s="8"/>
      <c r="NKF694" s="8"/>
      <c r="NKG694" s="8"/>
      <c r="NKH694" s="8"/>
      <c r="NKI694" s="8"/>
      <c r="NKJ694" s="8"/>
      <c r="NKK694" s="8"/>
      <c r="NKL694" s="8"/>
      <c r="NKM694" s="8"/>
      <c r="NKN694" s="8"/>
      <c r="NKO694" s="8"/>
      <c r="NKP694" s="8"/>
      <c r="NKQ694" s="8"/>
      <c r="NKR694" s="8"/>
      <c r="NKS694" s="8"/>
      <c r="NKT694" s="8"/>
      <c r="NKU694" s="8"/>
      <c r="NKV694" s="8"/>
      <c r="NKW694" s="8"/>
      <c r="NKX694" s="8"/>
      <c r="NKY694" s="8"/>
      <c r="NKZ694" s="8"/>
      <c r="NLA694" s="8"/>
      <c r="NLB694" s="8"/>
      <c r="NLC694" s="8"/>
      <c r="NLD694" s="8"/>
      <c r="NLE694" s="8"/>
      <c r="NLF694" s="8"/>
      <c r="NLG694" s="8"/>
      <c r="NLH694" s="8"/>
      <c r="NLI694" s="8"/>
      <c r="NLJ694" s="8"/>
      <c r="NLK694" s="8"/>
      <c r="NLL694" s="8"/>
      <c r="NLM694" s="8"/>
      <c r="NLN694" s="8"/>
      <c r="NLO694" s="8"/>
      <c r="NLP694" s="8"/>
      <c r="NLQ694" s="8"/>
      <c r="NLR694" s="8"/>
      <c r="NLS694" s="8"/>
      <c r="NLT694" s="8"/>
      <c r="NLU694" s="8"/>
      <c r="NLV694" s="8"/>
      <c r="NLW694" s="8"/>
      <c r="NLX694" s="8"/>
      <c r="NLY694" s="8"/>
      <c r="NLZ694" s="8"/>
      <c r="NMA694" s="8"/>
      <c r="NMB694" s="8"/>
      <c r="NMC694" s="8"/>
      <c r="NMD694" s="8"/>
      <c r="NME694" s="8"/>
      <c r="NMF694" s="8"/>
      <c r="NMG694" s="8"/>
      <c r="NMH694" s="8"/>
      <c r="NMI694" s="8"/>
      <c r="NMJ694" s="8"/>
      <c r="NMK694" s="8"/>
      <c r="NML694" s="8"/>
      <c r="NMM694" s="8"/>
      <c r="NMN694" s="8"/>
      <c r="NMO694" s="8"/>
      <c r="NMP694" s="8"/>
      <c r="NMQ694" s="8"/>
      <c r="NMR694" s="8"/>
      <c r="NMS694" s="8"/>
      <c r="NMT694" s="8"/>
      <c r="NMU694" s="8"/>
      <c r="NMV694" s="8"/>
      <c r="NMW694" s="8"/>
      <c r="NMX694" s="8"/>
      <c r="NMY694" s="8"/>
      <c r="NMZ694" s="8"/>
      <c r="NNA694" s="8"/>
      <c r="NNB694" s="8"/>
      <c r="NNC694" s="8"/>
      <c r="NND694" s="8"/>
      <c r="NNE694" s="8"/>
      <c r="NNF694" s="8"/>
      <c r="NNG694" s="8"/>
      <c r="NNH694" s="8"/>
      <c r="NNI694" s="8"/>
      <c r="NNJ694" s="8"/>
      <c r="NNK694" s="8"/>
      <c r="NNL694" s="8"/>
      <c r="NNM694" s="8"/>
      <c r="NNN694" s="8"/>
      <c r="NNO694" s="8"/>
      <c r="NNP694" s="8"/>
      <c r="NNQ694" s="8"/>
      <c r="NNR694" s="8"/>
      <c r="NNS694" s="8"/>
      <c r="NNT694" s="8"/>
      <c r="NNU694" s="8"/>
      <c r="NNV694" s="8"/>
      <c r="NNW694" s="8"/>
      <c r="NNX694" s="8"/>
      <c r="NNY694" s="8"/>
      <c r="NNZ694" s="8"/>
      <c r="NOA694" s="8"/>
      <c r="NOB694" s="8"/>
      <c r="NOC694" s="8"/>
      <c r="NOD694" s="8"/>
      <c r="NOE694" s="8"/>
      <c r="NOF694" s="8"/>
      <c r="NOG694" s="8"/>
      <c r="NOH694" s="8"/>
      <c r="NOI694" s="8"/>
      <c r="NOJ694" s="8"/>
      <c r="NOK694" s="8"/>
      <c r="NOL694" s="8"/>
      <c r="NOM694" s="8"/>
      <c r="NON694" s="8"/>
      <c r="NOO694" s="8"/>
      <c r="NOP694" s="8"/>
      <c r="NOQ694" s="8"/>
      <c r="NOR694" s="8"/>
      <c r="NOS694" s="8"/>
      <c r="NOT694" s="8"/>
      <c r="NOU694" s="8"/>
      <c r="NOV694" s="8"/>
      <c r="NOW694" s="8"/>
      <c r="NOX694" s="8"/>
      <c r="NOY694" s="8"/>
      <c r="NOZ694" s="8"/>
      <c r="NPA694" s="8"/>
      <c r="NPB694" s="8"/>
      <c r="NPC694" s="8"/>
      <c r="NPD694" s="8"/>
      <c r="NPE694" s="8"/>
      <c r="NPF694" s="8"/>
      <c r="NPG694" s="8"/>
      <c r="NPH694" s="8"/>
      <c r="NPI694" s="8"/>
      <c r="NPJ694" s="8"/>
      <c r="NPK694" s="8"/>
      <c r="NPL694" s="8"/>
      <c r="NPM694" s="8"/>
      <c r="NPN694" s="8"/>
      <c r="NPO694" s="8"/>
      <c r="NPP694" s="8"/>
      <c r="NPQ694" s="8"/>
      <c r="NPR694" s="8"/>
      <c r="NPS694" s="8"/>
      <c r="NPT694" s="8"/>
      <c r="NPU694" s="8"/>
      <c r="NPV694" s="8"/>
      <c r="NPW694" s="8"/>
      <c r="NPX694" s="8"/>
      <c r="NPY694" s="8"/>
      <c r="NPZ694" s="8"/>
      <c r="NQA694" s="8"/>
      <c r="NQB694" s="8"/>
      <c r="NQC694" s="8"/>
      <c r="NQD694" s="8"/>
      <c r="NQE694" s="8"/>
      <c r="NQF694" s="8"/>
      <c r="NQG694" s="8"/>
      <c r="NQH694" s="8"/>
      <c r="NQI694" s="8"/>
      <c r="NQJ694" s="8"/>
      <c r="NQK694" s="8"/>
      <c r="NQL694" s="8"/>
      <c r="NQM694" s="8"/>
      <c r="NQN694" s="8"/>
      <c r="NQO694" s="8"/>
      <c r="NQP694" s="8"/>
      <c r="NQQ694" s="8"/>
      <c r="NQR694" s="8"/>
      <c r="NQS694" s="8"/>
      <c r="NQT694" s="8"/>
      <c r="NQU694" s="8"/>
      <c r="NQV694" s="8"/>
      <c r="NQW694" s="8"/>
      <c r="NQX694" s="8"/>
      <c r="NQY694" s="8"/>
      <c r="NQZ694" s="8"/>
      <c r="NRA694" s="8"/>
      <c r="NRB694" s="8"/>
      <c r="NRC694" s="8"/>
      <c r="NRD694" s="8"/>
      <c r="NRE694" s="8"/>
      <c r="NRF694" s="8"/>
      <c r="NRG694" s="8"/>
      <c r="NRH694" s="8"/>
      <c r="NRI694" s="8"/>
      <c r="NRJ694" s="8"/>
      <c r="NRK694" s="8"/>
      <c r="NRL694" s="8"/>
      <c r="NRM694" s="8"/>
      <c r="NRN694" s="8"/>
      <c r="NRO694" s="8"/>
      <c r="NRP694" s="8"/>
      <c r="NRQ694" s="8"/>
      <c r="NRR694" s="8"/>
      <c r="NRS694" s="8"/>
      <c r="NRT694" s="8"/>
      <c r="NRU694" s="8"/>
      <c r="NRV694" s="8"/>
      <c r="NRW694" s="8"/>
      <c r="NRX694" s="8"/>
      <c r="NRY694" s="8"/>
      <c r="NRZ694" s="8"/>
      <c r="NSA694" s="8"/>
      <c r="NSB694" s="8"/>
      <c r="NSC694" s="8"/>
      <c r="NSD694" s="8"/>
      <c r="NSE694" s="8"/>
      <c r="NSF694" s="8"/>
      <c r="NSG694" s="8"/>
      <c r="NSH694" s="8"/>
      <c r="NSI694" s="8"/>
      <c r="NSJ694" s="8"/>
      <c r="NSK694" s="8"/>
      <c r="NSL694" s="8"/>
      <c r="NSM694" s="8"/>
      <c r="NSN694" s="8"/>
      <c r="NSO694" s="8"/>
      <c r="NSP694" s="8"/>
      <c r="NSQ694" s="8"/>
      <c r="NSR694" s="8"/>
      <c r="NSS694" s="8"/>
      <c r="NST694" s="8"/>
      <c r="NSU694" s="8"/>
      <c r="NSV694" s="8"/>
      <c r="NSW694" s="8"/>
      <c r="NSX694" s="8"/>
      <c r="NSY694" s="8"/>
      <c r="NSZ694" s="8"/>
      <c r="NTA694" s="8"/>
      <c r="NTB694" s="8"/>
      <c r="NTC694" s="8"/>
      <c r="NTD694" s="8"/>
      <c r="NTE694" s="8"/>
      <c r="NTF694" s="8"/>
      <c r="NTG694" s="8"/>
      <c r="NTH694" s="8"/>
      <c r="NTI694" s="8"/>
      <c r="NTJ694" s="8"/>
      <c r="NTK694" s="8"/>
      <c r="NTL694" s="8"/>
      <c r="NTM694" s="8"/>
      <c r="NTN694" s="8"/>
      <c r="NTO694" s="8"/>
      <c r="NTP694" s="8"/>
      <c r="NTQ694" s="8"/>
      <c r="NTR694" s="8"/>
      <c r="NTS694" s="8"/>
      <c r="NTT694" s="8"/>
      <c r="NTU694" s="8"/>
      <c r="NTV694" s="8"/>
      <c r="NTW694" s="8"/>
      <c r="NTX694" s="8"/>
      <c r="NTY694" s="8"/>
      <c r="NTZ694" s="8"/>
      <c r="NUA694" s="8"/>
      <c r="NUB694" s="8"/>
      <c r="NUC694" s="8"/>
      <c r="NUD694" s="8"/>
      <c r="NUE694" s="8"/>
      <c r="NUF694" s="8"/>
      <c r="NUG694" s="8"/>
      <c r="NUH694" s="8"/>
      <c r="NUI694" s="8"/>
      <c r="NUJ694" s="8"/>
      <c r="NUK694" s="8"/>
      <c r="NUL694" s="8"/>
      <c r="NUM694" s="8"/>
      <c r="NUN694" s="8"/>
      <c r="NUO694" s="8"/>
      <c r="NUP694" s="8"/>
      <c r="NUQ694" s="8"/>
      <c r="NUR694" s="8"/>
      <c r="NUS694" s="8"/>
      <c r="NUT694" s="8"/>
      <c r="NUU694" s="8"/>
      <c r="NUV694" s="8"/>
      <c r="NUW694" s="8"/>
      <c r="NUX694" s="8"/>
      <c r="NUY694" s="8"/>
      <c r="NUZ694" s="8"/>
      <c r="NVA694" s="8"/>
      <c r="NVB694" s="8"/>
      <c r="NVC694" s="8"/>
      <c r="NVD694" s="8"/>
      <c r="NVE694" s="8"/>
      <c r="NVF694" s="8"/>
      <c r="NVG694" s="8"/>
      <c r="NVH694" s="8"/>
      <c r="NVI694" s="8"/>
      <c r="NVJ694" s="8"/>
      <c r="NVK694" s="8"/>
      <c r="NVL694" s="8"/>
      <c r="NVM694" s="8"/>
      <c r="NVN694" s="8"/>
      <c r="NVO694" s="8"/>
      <c r="NVP694" s="8"/>
      <c r="NVQ694" s="8"/>
      <c r="NVR694" s="8"/>
      <c r="NVS694" s="8"/>
      <c r="NVT694" s="8"/>
      <c r="NVU694" s="8"/>
      <c r="NVV694" s="8"/>
      <c r="NVW694" s="8"/>
      <c r="NVX694" s="8"/>
      <c r="NVY694" s="8"/>
      <c r="NVZ694" s="8"/>
      <c r="NWA694" s="8"/>
      <c r="NWB694" s="8"/>
      <c r="NWC694" s="8"/>
      <c r="NWD694" s="8"/>
      <c r="NWE694" s="8"/>
      <c r="NWF694" s="8"/>
      <c r="NWG694" s="8"/>
      <c r="NWH694" s="8"/>
      <c r="NWI694" s="8"/>
      <c r="NWJ694" s="8"/>
      <c r="NWK694" s="8"/>
      <c r="NWL694" s="8"/>
      <c r="NWM694" s="8"/>
      <c r="NWN694" s="8"/>
      <c r="NWO694" s="8"/>
      <c r="NWP694" s="8"/>
      <c r="NWQ694" s="8"/>
      <c r="NWR694" s="8"/>
      <c r="NWS694" s="8"/>
      <c r="NWT694" s="8"/>
      <c r="NWU694" s="8"/>
      <c r="NWV694" s="8"/>
      <c r="NWW694" s="8"/>
      <c r="NWX694" s="8"/>
      <c r="NWY694" s="8"/>
      <c r="NWZ694" s="8"/>
      <c r="NXA694" s="8"/>
      <c r="NXB694" s="8"/>
      <c r="NXC694" s="8"/>
      <c r="NXD694" s="8"/>
      <c r="NXE694" s="8"/>
      <c r="NXF694" s="8"/>
      <c r="NXG694" s="8"/>
      <c r="NXH694" s="8"/>
      <c r="NXI694" s="8"/>
      <c r="NXJ694" s="8"/>
      <c r="NXK694" s="8"/>
      <c r="NXL694" s="8"/>
      <c r="NXM694" s="8"/>
      <c r="NXN694" s="8"/>
      <c r="NXO694" s="8"/>
      <c r="NXP694" s="8"/>
      <c r="NXQ694" s="8"/>
      <c r="NXR694" s="8"/>
      <c r="NXS694" s="8"/>
      <c r="NXT694" s="8"/>
      <c r="NXU694" s="8"/>
      <c r="NXV694" s="8"/>
      <c r="NXW694" s="8"/>
      <c r="NXX694" s="8"/>
      <c r="NXY694" s="8"/>
      <c r="NXZ694" s="8"/>
      <c r="NYA694" s="8"/>
      <c r="NYB694" s="8"/>
      <c r="NYC694" s="8"/>
      <c r="NYD694" s="8"/>
      <c r="NYE694" s="8"/>
      <c r="NYF694" s="8"/>
      <c r="NYG694" s="8"/>
      <c r="NYH694" s="8"/>
      <c r="NYI694" s="8"/>
      <c r="NYJ694" s="8"/>
      <c r="NYK694" s="8"/>
      <c r="NYL694" s="8"/>
      <c r="NYM694" s="8"/>
      <c r="NYN694" s="8"/>
      <c r="NYO694" s="8"/>
      <c r="NYP694" s="8"/>
      <c r="NYQ694" s="8"/>
      <c r="NYR694" s="8"/>
      <c r="NYS694" s="8"/>
      <c r="NYT694" s="8"/>
      <c r="NYU694" s="8"/>
      <c r="NYV694" s="8"/>
      <c r="NYW694" s="8"/>
      <c r="NYX694" s="8"/>
      <c r="NYY694" s="8"/>
      <c r="NYZ694" s="8"/>
      <c r="NZA694" s="8"/>
      <c r="NZB694" s="8"/>
      <c r="NZC694" s="8"/>
      <c r="NZD694" s="8"/>
      <c r="NZE694" s="8"/>
      <c r="NZF694" s="8"/>
      <c r="NZG694" s="8"/>
      <c r="NZH694" s="8"/>
      <c r="NZI694" s="8"/>
      <c r="NZJ694" s="8"/>
      <c r="NZK694" s="8"/>
      <c r="NZL694" s="8"/>
      <c r="NZM694" s="8"/>
      <c r="NZN694" s="8"/>
      <c r="NZO694" s="8"/>
      <c r="NZP694" s="8"/>
      <c r="NZQ694" s="8"/>
      <c r="NZR694" s="8"/>
      <c r="NZS694" s="8"/>
      <c r="NZT694" s="8"/>
      <c r="NZU694" s="8"/>
      <c r="NZV694" s="8"/>
      <c r="NZW694" s="8"/>
      <c r="NZX694" s="8"/>
      <c r="NZY694" s="8"/>
      <c r="NZZ694" s="8"/>
      <c r="OAA694" s="8"/>
      <c r="OAB694" s="8"/>
      <c r="OAC694" s="8"/>
      <c r="OAD694" s="8"/>
      <c r="OAE694" s="8"/>
      <c r="OAF694" s="8"/>
      <c r="OAG694" s="8"/>
      <c r="OAH694" s="8"/>
      <c r="OAI694" s="8"/>
      <c r="OAJ694" s="8"/>
      <c r="OAK694" s="8"/>
      <c r="OAL694" s="8"/>
      <c r="OAM694" s="8"/>
      <c r="OAN694" s="8"/>
      <c r="OAO694" s="8"/>
      <c r="OAP694" s="8"/>
      <c r="OAQ694" s="8"/>
      <c r="OAR694" s="8"/>
      <c r="OAS694" s="8"/>
      <c r="OAT694" s="8"/>
      <c r="OAU694" s="8"/>
      <c r="OAV694" s="8"/>
      <c r="OAW694" s="8"/>
      <c r="OAX694" s="8"/>
      <c r="OAY694" s="8"/>
      <c r="OAZ694" s="8"/>
      <c r="OBA694" s="8"/>
      <c r="OBB694" s="8"/>
      <c r="OBC694" s="8"/>
      <c r="OBD694" s="8"/>
      <c r="OBE694" s="8"/>
      <c r="OBF694" s="8"/>
      <c r="OBG694" s="8"/>
      <c r="OBH694" s="8"/>
      <c r="OBI694" s="8"/>
      <c r="OBJ694" s="8"/>
      <c r="OBK694" s="8"/>
      <c r="OBL694" s="8"/>
      <c r="OBM694" s="8"/>
      <c r="OBN694" s="8"/>
      <c r="OBO694" s="8"/>
      <c r="OBP694" s="8"/>
      <c r="OBQ694" s="8"/>
      <c r="OBR694" s="8"/>
      <c r="OBS694" s="8"/>
      <c r="OBT694" s="8"/>
      <c r="OBU694" s="8"/>
      <c r="OBV694" s="8"/>
      <c r="OBW694" s="8"/>
      <c r="OBX694" s="8"/>
      <c r="OBY694" s="8"/>
      <c r="OBZ694" s="8"/>
      <c r="OCA694" s="8"/>
      <c r="OCB694" s="8"/>
      <c r="OCC694" s="8"/>
      <c r="OCD694" s="8"/>
      <c r="OCE694" s="8"/>
      <c r="OCF694" s="8"/>
      <c r="OCG694" s="8"/>
      <c r="OCH694" s="8"/>
      <c r="OCI694" s="8"/>
      <c r="OCJ694" s="8"/>
      <c r="OCK694" s="8"/>
      <c r="OCL694" s="8"/>
      <c r="OCM694" s="8"/>
      <c r="OCN694" s="8"/>
      <c r="OCO694" s="8"/>
      <c r="OCP694" s="8"/>
      <c r="OCQ694" s="8"/>
      <c r="OCR694" s="8"/>
      <c r="OCS694" s="8"/>
      <c r="OCT694" s="8"/>
      <c r="OCU694" s="8"/>
      <c r="OCV694" s="8"/>
      <c r="OCW694" s="8"/>
      <c r="OCX694" s="8"/>
      <c r="OCY694" s="8"/>
      <c r="OCZ694" s="8"/>
      <c r="ODA694" s="8"/>
      <c r="ODB694" s="8"/>
      <c r="ODC694" s="8"/>
      <c r="ODD694" s="8"/>
      <c r="ODE694" s="8"/>
      <c r="ODF694" s="8"/>
      <c r="ODG694" s="8"/>
      <c r="ODH694" s="8"/>
      <c r="ODI694" s="8"/>
      <c r="ODJ694" s="8"/>
      <c r="ODK694" s="8"/>
      <c r="ODL694" s="8"/>
      <c r="ODM694" s="8"/>
      <c r="ODN694" s="8"/>
      <c r="ODO694" s="8"/>
      <c r="ODP694" s="8"/>
      <c r="ODQ694" s="8"/>
      <c r="ODR694" s="8"/>
      <c r="ODS694" s="8"/>
      <c r="ODT694" s="8"/>
      <c r="ODU694" s="8"/>
      <c r="ODV694" s="8"/>
      <c r="ODW694" s="8"/>
      <c r="ODX694" s="8"/>
      <c r="ODY694" s="8"/>
      <c r="ODZ694" s="8"/>
      <c r="OEA694" s="8"/>
      <c r="OEB694" s="8"/>
      <c r="OEC694" s="8"/>
      <c r="OED694" s="8"/>
      <c r="OEE694" s="8"/>
      <c r="OEF694" s="8"/>
      <c r="OEG694" s="8"/>
      <c r="OEH694" s="8"/>
      <c r="OEI694" s="8"/>
      <c r="OEJ694" s="8"/>
      <c r="OEK694" s="8"/>
      <c r="OEL694" s="8"/>
      <c r="OEM694" s="8"/>
      <c r="OEN694" s="8"/>
      <c r="OEO694" s="8"/>
      <c r="OEP694" s="8"/>
      <c r="OEQ694" s="8"/>
      <c r="OER694" s="8"/>
      <c r="OES694" s="8"/>
      <c r="OET694" s="8"/>
      <c r="OEU694" s="8"/>
      <c r="OEV694" s="8"/>
      <c r="OEW694" s="8"/>
      <c r="OEX694" s="8"/>
      <c r="OEY694" s="8"/>
      <c r="OEZ694" s="8"/>
      <c r="OFA694" s="8"/>
      <c r="OFB694" s="8"/>
      <c r="OFC694" s="8"/>
      <c r="OFD694" s="8"/>
      <c r="OFE694" s="8"/>
      <c r="OFF694" s="8"/>
      <c r="OFG694" s="8"/>
      <c r="OFH694" s="8"/>
      <c r="OFI694" s="8"/>
      <c r="OFJ694" s="8"/>
      <c r="OFK694" s="8"/>
      <c r="OFL694" s="8"/>
      <c r="OFM694" s="8"/>
      <c r="OFN694" s="8"/>
      <c r="OFO694" s="8"/>
      <c r="OFP694" s="8"/>
      <c r="OFQ694" s="8"/>
      <c r="OFR694" s="8"/>
      <c r="OFS694" s="8"/>
      <c r="OFT694" s="8"/>
      <c r="OFU694" s="8"/>
      <c r="OFV694" s="8"/>
      <c r="OFW694" s="8"/>
      <c r="OFX694" s="8"/>
      <c r="OFY694" s="8"/>
      <c r="OFZ694" s="8"/>
      <c r="OGA694" s="8"/>
      <c r="OGB694" s="8"/>
      <c r="OGC694" s="8"/>
      <c r="OGD694" s="8"/>
      <c r="OGE694" s="8"/>
      <c r="OGF694" s="8"/>
      <c r="OGG694" s="8"/>
      <c r="OGH694" s="8"/>
      <c r="OGI694" s="8"/>
      <c r="OGJ694" s="8"/>
      <c r="OGK694" s="8"/>
      <c r="OGL694" s="8"/>
      <c r="OGM694" s="8"/>
      <c r="OGN694" s="8"/>
      <c r="OGO694" s="8"/>
      <c r="OGP694" s="8"/>
      <c r="OGQ694" s="8"/>
      <c r="OGR694" s="8"/>
      <c r="OGS694" s="8"/>
      <c r="OGT694" s="8"/>
      <c r="OGU694" s="8"/>
      <c r="OGV694" s="8"/>
      <c r="OGW694" s="8"/>
      <c r="OGX694" s="8"/>
      <c r="OGY694" s="8"/>
      <c r="OGZ694" s="8"/>
      <c r="OHA694" s="8"/>
      <c r="OHB694" s="8"/>
      <c r="OHC694" s="8"/>
      <c r="OHD694" s="8"/>
      <c r="OHE694" s="8"/>
      <c r="OHF694" s="8"/>
      <c r="OHG694" s="8"/>
      <c r="OHH694" s="8"/>
      <c r="OHI694" s="8"/>
      <c r="OHJ694" s="8"/>
      <c r="OHK694" s="8"/>
      <c r="OHL694" s="8"/>
      <c r="OHM694" s="8"/>
      <c r="OHN694" s="8"/>
      <c r="OHO694" s="8"/>
      <c r="OHP694" s="8"/>
      <c r="OHQ694" s="8"/>
      <c r="OHR694" s="8"/>
      <c r="OHS694" s="8"/>
      <c r="OHT694" s="8"/>
      <c r="OHU694" s="8"/>
      <c r="OHV694" s="8"/>
      <c r="OHW694" s="8"/>
      <c r="OHX694" s="8"/>
      <c r="OHY694" s="8"/>
      <c r="OHZ694" s="8"/>
      <c r="OIA694" s="8"/>
      <c r="OIB694" s="8"/>
      <c r="OIC694" s="8"/>
      <c r="OID694" s="8"/>
      <c r="OIE694" s="8"/>
      <c r="OIF694" s="8"/>
      <c r="OIG694" s="8"/>
      <c r="OIH694" s="8"/>
      <c r="OII694" s="8"/>
      <c r="OIJ694" s="8"/>
      <c r="OIK694" s="8"/>
      <c r="OIL694" s="8"/>
      <c r="OIM694" s="8"/>
      <c r="OIN694" s="8"/>
      <c r="OIO694" s="8"/>
      <c r="OIP694" s="8"/>
      <c r="OIQ694" s="8"/>
      <c r="OIR694" s="8"/>
      <c r="OIS694" s="8"/>
      <c r="OIT694" s="8"/>
      <c r="OIU694" s="8"/>
      <c r="OIV694" s="8"/>
      <c r="OIW694" s="8"/>
      <c r="OIX694" s="8"/>
      <c r="OIY694" s="8"/>
      <c r="OIZ694" s="8"/>
      <c r="OJA694" s="8"/>
      <c r="OJB694" s="8"/>
      <c r="OJC694" s="8"/>
      <c r="OJD694" s="8"/>
      <c r="OJE694" s="8"/>
      <c r="OJF694" s="8"/>
      <c r="OJG694" s="8"/>
      <c r="OJH694" s="8"/>
      <c r="OJI694" s="8"/>
      <c r="OJJ694" s="8"/>
      <c r="OJK694" s="8"/>
      <c r="OJL694" s="8"/>
      <c r="OJM694" s="8"/>
      <c r="OJN694" s="8"/>
      <c r="OJO694" s="8"/>
      <c r="OJP694" s="8"/>
      <c r="OJQ694" s="8"/>
      <c r="OJR694" s="8"/>
      <c r="OJS694" s="8"/>
      <c r="OJT694" s="8"/>
      <c r="OJU694" s="8"/>
      <c r="OJV694" s="8"/>
      <c r="OJW694" s="8"/>
      <c r="OJX694" s="8"/>
      <c r="OJY694" s="8"/>
      <c r="OJZ694" s="8"/>
      <c r="OKA694" s="8"/>
      <c r="OKB694" s="8"/>
      <c r="OKC694" s="8"/>
      <c r="OKD694" s="8"/>
      <c r="OKE694" s="8"/>
      <c r="OKF694" s="8"/>
      <c r="OKG694" s="8"/>
      <c r="OKH694" s="8"/>
      <c r="OKI694" s="8"/>
      <c r="OKJ694" s="8"/>
      <c r="OKK694" s="8"/>
      <c r="OKL694" s="8"/>
      <c r="OKM694" s="8"/>
      <c r="OKN694" s="8"/>
      <c r="OKO694" s="8"/>
      <c r="OKP694" s="8"/>
      <c r="OKQ694" s="8"/>
      <c r="OKR694" s="8"/>
      <c r="OKS694" s="8"/>
      <c r="OKT694" s="8"/>
      <c r="OKU694" s="8"/>
      <c r="OKV694" s="8"/>
      <c r="OKW694" s="8"/>
      <c r="OKX694" s="8"/>
      <c r="OKY694" s="8"/>
      <c r="OKZ694" s="8"/>
      <c r="OLA694" s="8"/>
      <c r="OLB694" s="8"/>
      <c r="OLC694" s="8"/>
      <c r="OLD694" s="8"/>
      <c r="OLE694" s="8"/>
      <c r="OLF694" s="8"/>
      <c r="OLG694" s="8"/>
      <c r="OLH694" s="8"/>
      <c r="OLI694" s="8"/>
      <c r="OLJ694" s="8"/>
      <c r="OLK694" s="8"/>
      <c r="OLL694" s="8"/>
      <c r="OLM694" s="8"/>
      <c r="OLN694" s="8"/>
      <c r="OLO694" s="8"/>
      <c r="OLP694" s="8"/>
      <c r="OLQ694" s="8"/>
      <c r="OLR694" s="8"/>
      <c r="OLS694" s="8"/>
      <c r="OLT694" s="8"/>
      <c r="OLU694" s="8"/>
      <c r="OLV694" s="8"/>
      <c r="OLW694" s="8"/>
      <c r="OLX694" s="8"/>
      <c r="OLY694" s="8"/>
      <c r="OLZ694" s="8"/>
      <c r="OMA694" s="8"/>
      <c r="OMB694" s="8"/>
      <c r="OMC694" s="8"/>
      <c r="OMD694" s="8"/>
      <c r="OME694" s="8"/>
      <c r="OMF694" s="8"/>
      <c r="OMG694" s="8"/>
      <c r="OMH694" s="8"/>
      <c r="OMI694" s="8"/>
      <c r="OMJ694" s="8"/>
      <c r="OMK694" s="8"/>
      <c r="OML694" s="8"/>
      <c r="OMM694" s="8"/>
      <c r="OMN694" s="8"/>
      <c r="OMO694" s="8"/>
      <c r="OMP694" s="8"/>
      <c r="OMQ694" s="8"/>
      <c r="OMR694" s="8"/>
      <c r="OMS694" s="8"/>
      <c r="OMT694" s="8"/>
      <c r="OMU694" s="8"/>
      <c r="OMV694" s="8"/>
      <c r="OMW694" s="8"/>
      <c r="OMX694" s="8"/>
      <c r="OMY694" s="8"/>
      <c r="OMZ694" s="8"/>
      <c r="ONA694" s="8"/>
      <c r="ONB694" s="8"/>
      <c r="ONC694" s="8"/>
      <c r="OND694" s="8"/>
      <c r="ONE694" s="8"/>
      <c r="ONF694" s="8"/>
      <c r="ONG694" s="8"/>
      <c r="ONH694" s="8"/>
      <c r="ONI694" s="8"/>
      <c r="ONJ694" s="8"/>
      <c r="ONK694" s="8"/>
      <c r="ONL694" s="8"/>
      <c r="ONM694" s="8"/>
      <c r="ONN694" s="8"/>
      <c r="ONO694" s="8"/>
      <c r="ONP694" s="8"/>
      <c r="ONQ694" s="8"/>
      <c r="ONR694" s="8"/>
      <c r="ONS694" s="8"/>
      <c r="ONT694" s="8"/>
      <c r="ONU694" s="8"/>
      <c r="ONV694" s="8"/>
      <c r="ONW694" s="8"/>
      <c r="ONX694" s="8"/>
      <c r="ONY694" s="8"/>
      <c r="ONZ694" s="8"/>
      <c r="OOA694" s="8"/>
      <c r="OOB694" s="8"/>
      <c r="OOC694" s="8"/>
      <c r="OOD694" s="8"/>
      <c r="OOE694" s="8"/>
      <c r="OOF694" s="8"/>
      <c r="OOG694" s="8"/>
      <c r="OOH694" s="8"/>
      <c r="OOI694" s="8"/>
      <c r="OOJ694" s="8"/>
      <c r="OOK694" s="8"/>
      <c r="OOL694" s="8"/>
      <c r="OOM694" s="8"/>
      <c r="OON694" s="8"/>
      <c r="OOO694" s="8"/>
      <c r="OOP694" s="8"/>
      <c r="OOQ694" s="8"/>
      <c r="OOR694" s="8"/>
      <c r="OOS694" s="8"/>
      <c r="OOT694" s="8"/>
      <c r="OOU694" s="8"/>
      <c r="OOV694" s="8"/>
      <c r="OOW694" s="8"/>
      <c r="OOX694" s="8"/>
      <c r="OOY694" s="8"/>
      <c r="OOZ694" s="8"/>
      <c r="OPA694" s="8"/>
      <c r="OPB694" s="8"/>
      <c r="OPC694" s="8"/>
      <c r="OPD694" s="8"/>
      <c r="OPE694" s="8"/>
      <c r="OPF694" s="8"/>
      <c r="OPG694" s="8"/>
      <c r="OPH694" s="8"/>
      <c r="OPI694" s="8"/>
      <c r="OPJ694" s="8"/>
      <c r="OPK694" s="8"/>
      <c r="OPL694" s="8"/>
      <c r="OPM694" s="8"/>
      <c r="OPN694" s="8"/>
      <c r="OPO694" s="8"/>
      <c r="OPP694" s="8"/>
      <c r="OPQ694" s="8"/>
      <c r="OPR694" s="8"/>
      <c r="OPS694" s="8"/>
      <c r="OPT694" s="8"/>
      <c r="OPU694" s="8"/>
      <c r="OPV694" s="8"/>
      <c r="OPW694" s="8"/>
      <c r="OPX694" s="8"/>
      <c r="OPY694" s="8"/>
      <c r="OPZ694" s="8"/>
      <c r="OQA694" s="8"/>
      <c r="OQB694" s="8"/>
      <c r="OQC694" s="8"/>
      <c r="OQD694" s="8"/>
      <c r="OQE694" s="8"/>
      <c r="OQF694" s="8"/>
      <c r="OQG694" s="8"/>
      <c r="OQH694" s="8"/>
      <c r="OQI694" s="8"/>
      <c r="OQJ694" s="8"/>
      <c r="OQK694" s="8"/>
      <c r="OQL694" s="8"/>
      <c r="OQM694" s="8"/>
      <c r="OQN694" s="8"/>
      <c r="OQO694" s="8"/>
      <c r="OQP694" s="8"/>
      <c r="OQQ694" s="8"/>
      <c r="OQR694" s="8"/>
      <c r="OQS694" s="8"/>
      <c r="OQT694" s="8"/>
      <c r="OQU694" s="8"/>
      <c r="OQV694" s="8"/>
      <c r="OQW694" s="8"/>
      <c r="OQX694" s="8"/>
      <c r="OQY694" s="8"/>
      <c r="OQZ694" s="8"/>
      <c r="ORA694" s="8"/>
      <c r="ORB694" s="8"/>
      <c r="ORC694" s="8"/>
      <c r="ORD694" s="8"/>
      <c r="ORE694" s="8"/>
      <c r="ORF694" s="8"/>
      <c r="ORG694" s="8"/>
      <c r="ORH694" s="8"/>
      <c r="ORI694" s="8"/>
      <c r="ORJ694" s="8"/>
      <c r="ORK694" s="8"/>
      <c r="ORL694" s="8"/>
      <c r="ORM694" s="8"/>
      <c r="ORN694" s="8"/>
      <c r="ORO694" s="8"/>
      <c r="ORP694" s="8"/>
      <c r="ORQ694" s="8"/>
      <c r="ORR694" s="8"/>
      <c r="ORS694" s="8"/>
      <c r="ORT694" s="8"/>
      <c r="ORU694" s="8"/>
      <c r="ORV694" s="8"/>
      <c r="ORW694" s="8"/>
      <c r="ORX694" s="8"/>
      <c r="ORY694" s="8"/>
      <c r="ORZ694" s="8"/>
      <c r="OSA694" s="8"/>
      <c r="OSB694" s="8"/>
      <c r="OSC694" s="8"/>
      <c r="OSD694" s="8"/>
      <c r="OSE694" s="8"/>
      <c r="OSF694" s="8"/>
      <c r="OSG694" s="8"/>
      <c r="OSH694" s="8"/>
      <c r="OSI694" s="8"/>
      <c r="OSJ694" s="8"/>
      <c r="OSK694" s="8"/>
      <c r="OSL694" s="8"/>
      <c r="OSM694" s="8"/>
      <c r="OSN694" s="8"/>
      <c r="OSO694" s="8"/>
      <c r="OSP694" s="8"/>
      <c r="OSQ694" s="8"/>
      <c r="OSR694" s="8"/>
      <c r="OSS694" s="8"/>
      <c r="OST694" s="8"/>
      <c r="OSU694" s="8"/>
      <c r="OSV694" s="8"/>
      <c r="OSW694" s="8"/>
      <c r="OSX694" s="8"/>
      <c r="OSY694" s="8"/>
      <c r="OSZ694" s="8"/>
      <c r="OTA694" s="8"/>
      <c r="OTB694" s="8"/>
      <c r="OTC694" s="8"/>
      <c r="OTD694" s="8"/>
      <c r="OTE694" s="8"/>
      <c r="OTF694" s="8"/>
      <c r="OTG694" s="8"/>
      <c r="OTH694" s="8"/>
      <c r="OTI694" s="8"/>
      <c r="OTJ694" s="8"/>
      <c r="OTK694" s="8"/>
      <c r="OTL694" s="8"/>
      <c r="OTM694" s="8"/>
      <c r="OTN694" s="8"/>
      <c r="OTO694" s="8"/>
      <c r="OTP694" s="8"/>
      <c r="OTQ694" s="8"/>
      <c r="OTR694" s="8"/>
      <c r="OTS694" s="8"/>
      <c r="OTT694" s="8"/>
      <c r="OTU694" s="8"/>
      <c r="OTV694" s="8"/>
      <c r="OTW694" s="8"/>
      <c r="OTX694" s="8"/>
      <c r="OTY694" s="8"/>
      <c r="OTZ694" s="8"/>
      <c r="OUA694" s="8"/>
      <c r="OUB694" s="8"/>
      <c r="OUC694" s="8"/>
      <c r="OUD694" s="8"/>
      <c r="OUE694" s="8"/>
      <c r="OUF694" s="8"/>
      <c r="OUG694" s="8"/>
      <c r="OUH694" s="8"/>
      <c r="OUI694" s="8"/>
      <c r="OUJ694" s="8"/>
      <c r="OUK694" s="8"/>
      <c r="OUL694" s="8"/>
      <c r="OUM694" s="8"/>
      <c r="OUN694" s="8"/>
      <c r="OUO694" s="8"/>
      <c r="OUP694" s="8"/>
      <c r="OUQ694" s="8"/>
      <c r="OUR694" s="8"/>
      <c r="OUS694" s="8"/>
      <c r="OUT694" s="8"/>
      <c r="OUU694" s="8"/>
      <c r="OUV694" s="8"/>
      <c r="OUW694" s="8"/>
      <c r="OUX694" s="8"/>
      <c r="OUY694" s="8"/>
      <c r="OUZ694" s="8"/>
      <c r="OVA694" s="8"/>
      <c r="OVB694" s="8"/>
      <c r="OVC694" s="8"/>
      <c r="OVD694" s="8"/>
      <c r="OVE694" s="8"/>
      <c r="OVF694" s="8"/>
      <c r="OVG694" s="8"/>
      <c r="OVH694" s="8"/>
      <c r="OVI694" s="8"/>
      <c r="OVJ694" s="8"/>
      <c r="OVK694" s="8"/>
      <c r="OVL694" s="8"/>
      <c r="OVM694" s="8"/>
      <c r="OVN694" s="8"/>
      <c r="OVO694" s="8"/>
      <c r="OVP694" s="8"/>
      <c r="OVQ694" s="8"/>
      <c r="OVR694" s="8"/>
      <c r="OVS694" s="8"/>
      <c r="OVT694" s="8"/>
      <c r="OVU694" s="8"/>
      <c r="OVV694" s="8"/>
      <c r="OVW694" s="8"/>
      <c r="OVX694" s="8"/>
      <c r="OVY694" s="8"/>
      <c r="OVZ694" s="8"/>
      <c r="OWA694" s="8"/>
      <c r="OWB694" s="8"/>
      <c r="OWC694" s="8"/>
      <c r="OWD694" s="8"/>
      <c r="OWE694" s="8"/>
      <c r="OWF694" s="8"/>
      <c r="OWG694" s="8"/>
      <c r="OWH694" s="8"/>
      <c r="OWI694" s="8"/>
      <c r="OWJ694" s="8"/>
      <c r="OWK694" s="8"/>
      <c r="OWL694" s="8"/>
      <c r="OWM694" s="8"/>
      <c r="OWN694" s="8"/>
      <c r="OWO694" s="8"/>
      <c r="OWP694" s="8"/>
      <c r="OWQ694" s="8"/>
      <c r="OWR694" s="8"/>
      <c r="OWS694" s="8"/>
      <c r="OWT694" s="8"/>
      <c r="OWU694" s="8"/>
      <c r="OWV694" s="8"/>
      <c r="OWW694" s="8"/>
      <c r="OWX694" s="8"/>
      <c r="OWY694" s="8"/>
      <c r="OWZ694" s="8"/>
      <c r="OXA694" s="8"/>
      <c r="OXB694" s="8"/>
      <c r="OXC694" s="8"/>
      <c r="OXD694" s="8"/>
      <c r="OXE694" s="8"/>
      <c r="OXF694" s="8"/>
      <c r="OXG694" s="8"/>
      <c r="OXH694" s="8"/>
      <c r="OXI694" s="8"/>
      <c r="OXJ694" s="8"/>
      <c r="OXK694" s="8"/>
      <c r="OXL694" s="8"/>
      <c r="OXM694" s="8"/>
      <c r="OXN694" s="8"/>
      <c r="OXO694" s="8"/>
      <c r="OXP694" s="8"/>
      <c r="OXQ694" s="8"/>
      <c r="OXR694" s="8"/>
      <c r="OXS694" s="8"/>
      <c r="OXT694" s="8"/>
      <c r="OXU694" s="8"/>
      <c r="OXV694" s="8"/>
      <c r="OXW694" s="8"/>
      <c r="OXX694" s="8"/>
      <c r="OXY694" s="8"/>
      <c r="OXZ694" s="8"/>
      <c r="OYA694" s="8"/>
      <c r="OYB694" s="8"/>
      <c r="OYC694" s="8"/>
      <c r="OYD694" s="8"/>
      <c r="OYE694" s="8"/>
      <c r="OYF694" s="8"/>
      <c r="OYG694" s="8"/>
      <c r="OYH694" s="8"/>
      <c r="OYI694" s="8"/>
      <c r="OYJ694" s="8"/>
      <c r="OYK694" s="8"/>
      <c r="OYL694" s="8"/>
      <c r="OYM694" s="8"/>
      <c r="OYN694" s="8"/>
      <c r="OYO694" s="8"/>
      <c r="OYP694" s="8"/>
      <c r="OYQ694" s="8"/>
      <c r="OYR694" s="8"/>
      <c r="OYS694" s="8"/>
      <c r="OYT694" s="8"/>
      <c r="OYU694" s="8"/>
      <c r="OYV694" s="8"/>
      <c r="OYW694" s="8"/>
      <c r="OYX694" s="8"/>
      <c r="OYY694" s="8"/>
      <c r="OYZ694" s="8"/>
      <c r="OZA694" s="8"/>
      <c r="OZB694" s="8"/>
      <c r="OZC694" s="8"/>
      <c r="OZD694" s="8"/>
      <c r="OZE694" s="8"/>
      <c r="OZF694" s="8"/>
      <c r="OZG694" s="8"/>
      <c r="OZH694" s="8"/>
      <c r="OZI694" s="8"/>
      <c r="OZJ694" s="8"/>
      <c r="OZK694" s="8"/>
      <c r="OZL694" s="8"/>
      <c r="OZM694" s="8"/>
      <c r="OZN694" s="8"/>
      <c r="OZO694" s="8"/>
      <c r="OZP694" s="8"/>
      <c r="OZQ694" s="8"/>
      <c r="OZR694" s="8"/>
      <c r="OZS694" s="8"/>
      <c r="OZT694" s="8"/>
      <c r="OZU694" s="8"/>
      <c r="OZV694" s="8"/>
      <c r="OZW694" s="8"/>
      <c r="OZX694" s="8"/>
      <c r="OZY694" s="8"/>
      <c r="OZZ694" s="8"/>
      <c r="PAA694" s="8"/>
      <c r="PAB694" s="8"/>
      <c r="PAC694" s="8"/>
      <c r="PAD694" s="8"/>
      <c r="PAE694" s="8"/>
      <c r="PAF694" s="8"/>
      <c r="PAG694" s="8"/>
      <c r="PAH694" s="8"/>
      <c r="PAI694" s="8"/>
      <c r="PAJ694" s="8"/>
      <c r="PAK694" s="8"/>
      <c r="PAL694" s="8"/>
      <c r="PAM694" s="8"/>
      <c r="PAN694" s="8"/>
      <c r="PAO694" s="8"/>
      <c r="PAP694" s="8"/>
      <c r="PAQ694" s="8"/>
      <c r="PAR694" s="8"/>
      <c r="PAS694" s="8"/>
      <c r="PAT694" s="8"/>
      <c r="PAU694" s="8"/>
      <c r="PAV694" s="8"/>
      <c r="PAW694" s="8"/>
      <c r="PAX694" s="8"/>
      <c r="PAY694" s="8"/>
      <c r="PAZ694" s="8"/>
      <c r="PBA694" s="8"/>
      <c r="PBB694" s="8"/>
      <c r="PBC694" s="8"/>
      <c r="PBD694" s="8"/>
      <c r="PBE694" s="8"/>
      <c r="PBF694" s="8"/>
      <c r="PBG694" s="8"/>
      <c r="PBH694" s="8"/>
      <c r="PBI694" s="8"/>
      <c r="PBJ694" s="8"/>
      <c r="PBK694" s="8"/>
      <c r="PBL694" s="8"/>
      <c r="PBM694" s="8"/>
      <c r="PBN694" s="8"/>
      <c r="PBO694" s="8"/>
      <c r="PBP694" s="8"/>
      <c r="PBQ694" s="8"/>
      <c r="PBR694" s="8"/>
      <c r="PBS694" s="8"/>
      <c r="PBT694" s="8"/>
      <c r="PBU694" s="8"/>
      <c r="PBV694" s="8"/>
      <c r="PBW694" s="8"/>
      <c r="PBX694" s="8"/>
      <c r="PBY694" s="8"/>
      <c r="PBZ694" s="8"/>
      <c r="PCA694" s="8"/>
      <c r="PCB694" s="8"/>
      <c r="PCC694" s="8"/>
      <c r="PCD694" s="8"/>
      <c r="PCE694" s="8"/>
      <c r="PCF694" s="8"/>
      <c r="PCG694" s="8"/>
      <c r="PCH694" s="8"/>
      <c r="PCI694" s="8"/>
      <c r="PCJ694" s="8"/>
      <c r="PCK694" s="8"/>
      <c r="PCL694" s="8"/>
      <c r="PCM694" s="8"/>
      <c r="PCN694" s="8"/>
      <c r="PCO694" s="8"/>
      <c r="PCP694" s="8"/>
      <c r="PCQ694" s="8"/>
      <c r="PCR694" s="8"/>
      <c r="PCS694" s="8"/>
      <c r="PCT694" s="8"/>
      <c r="PCU694" s="8"/>
      <c r="PCV694" s="8"/>
      <c r="PCW694" s="8"/>
      <c r="PCX694" s="8"/>
      <c r="PCY694" s="8"/>
      <c r="PCZ694" s="8"/>
      <c r="PDA694" s="8"/>
      <c r="PDB694" s="8"/>
      <c r="PDC694" s="8"/>
      <c r="PDD694" s="8"/>
      <c r="PDE694" s="8"/>
      <c r="PDF694" s="8"/>
      <c r="PDG694" s="8"/>
      <c r="PDH694" s="8"/>
      <c r="PDI694" s="8"/>
      <c r="PDJ694" s="8"/>
      <c r="PDK694" s="8"/>
      <c r="PDL694" s="8"/>
      <c r="PDM694" s="8"/>
      <c r="PDN694" s="8"/>
      <c r="PDO694" s="8"/>
      <c r="PDP694" s="8"/>
      <c r="PDQ694" s="8"/>
      <c r="PDR694" s="8"/>
      <c r="PDS694" s="8"/>
      <c r="PDT694" s="8"/>
      <c r="PDU694" s="8"/>
      <c r="PDV694" s="8"/>
      <c r="PDW694" s="8"/>
      <c r="PDX694" s="8"/>
      <c r="PDY694" s="8"/>
      <c r="PDZ694" s="8"/>
      <c r="PEA694" s="8"/>
      <c r="PEB694" s="8"/>
      <c r="PEC694" s="8"/>
      <c r="PED694" s="8"/>
      <c r="PEE694" s="8"/>
      <c r="PEF694" s="8"/>
      <c r="PEG694" s="8"/>
      <c r="PEH694" s="8"/>
      <c r="PEI694" s="8"/>
      <c r="PEJ694" s="8"/>
      <c r="PEK694" s="8"/>
      <c r="PEL694" s="8"/>
      <c r="PEM694" s="8"/>
      <c r="PEN694" s="8"/>
      <c r="PEO694" s="8"/>
      <c r="PEP694" s="8"/>
      <c r="PEQ694" s="8"/>
      <c r="PER694" s="8"/>
      <c r="PES694" s="8"/>
      <c r="PET694" s="8"/>
      <c r="PEU694" s="8"/>
      <c r="PEV694" s="8"/>
      <c r="PEW694" s="8"/>
      <c r="PEX694" s="8"/>
      <c r="PEY694" s="8"/>
      <c r="PEZ694" s="8"/>
      <c r="PFA694" s="8"/>
      <c r="PFB694" s="8"/>
      <c r="PFC694" s="8"/>
      <c r="PFD694" s="8"/>
      <c r="PFE694" s="8"/>
      <c r="PFF694" s="8"/>
      <c r="PFG694" s="8"/>
      <c r="PFH694" s="8"/>
      <c r="PFI694" s="8"/>
      <c r="PFJ694" s="8"/>
      <c r="PFK694" s="8"/>
      <c r="PFL694" s="8"/>
      <c r="PFM694" s="8"/>
      <c r="PFN694" s="8"/>
      <c r="PFO694" s="8"/>
      <c r="PFP694" s="8"/>
      <c r="PFQ694" s="8"/>
      <c r="PFR694" s="8"/>
      <c r="PFS694" s="8"/>
      <c r="PFT694" s="8"/>
      <c r="PFU694" s="8"/>
      <c r="PFV694" s="8"/>
      <c r="PFW694" s="8"/>
      <c r="PFX694" s="8"/>
      <c r="PFY694" s="8"/>
      <c r="PFZ694" s="8"/>
      <c r="PGA694" s="8"/>
      <c r="PGB694" s="8"/>
      <c r="PGC694" s="8"/>
      <c r="PGD694" s="8"/>
      <c r="PGE694" s="8"/>
      <c r="PGF694" s="8"/>
      <c r="PGG694" s="8"/>
      <c r="PGH694" s="8"/>
      <c r="PGI694" s="8"/>
      <c r="PGJ694" s="8"/>
      <c r="PGK694" s="8"/>
      <c r="PGL694" s="8"/>
      <c r="PGM694" s="8"/>
      <c r="PGN694" s="8"/>
      <c r="PGO694" s="8"/>
      <c r="PGP694" s="8"/>
      <c r="PGQ694" s="8"/>
      <c r="PGR694" s="8"/>
      <c r="PGS694" s="8"/>
      <c r="PGT694" s="8"/>
      <c r="PGU694" s="8"/>
      <c r="PGV694" s="8"/>
      <c r="PGW694" s="8"/>
      <c r="PGX694" s="8"/>
      <c r="PGY694" s="8"/>
      <c r="PGZ694" s="8"/>
      <c r="PHA694" s="8"/>
      <c r="PHB694" s="8"/>
      <c r="PHC694" s="8"/>
      <c r="PHD694" s="8"/>
      <c r="PHE694" s="8"/>
      <c r="PHF694" s="8"/>
      <c r="PHG694" s="8"/>
      <c r="PHH694" s="8"/>
      <c r="PHI694" s="8"/>
      <c r="PHJ694" s="8"/>
      <c r="PHK694" s="8"/>
      <c r="PHL694" s="8"/>
      <c r="PHM694" s="8"/>
      <c r="PHN694" s="8"/>
      <c r="PHO694" s="8"/>
      <c r="PHP694" s="8"/>
      <c r="PHQ694" s="8"/>
      <c r="PHR694" s="8"/>
      <c r="PHS694" s="8"/>
      <c r="PHT694" s="8"/>
      <c r="PHU694" s="8"/>
      <c r="PHV694" s="8"/>
      <c r="PHW694" s="8"/>
      <c r="PHX694" s="8"/>
      <c r="PHY694" s="8"/>
      <c r="PHZ694" s="8"/>
      <c r="PIA694" s="8"/>
      <c r="PIB694" s="8"/>
      <c r="PIC694" s="8"/>
      <c r="PID694" s="8"/>
      <c r="PIE694" s="8"/>
      <c r="PIF694" s="8"/>
      <c r="PIG694" s="8"/>
      <c r="PIH694" s="8"/>
      <c r="PII694" s="8"/>
      <c r="PIJ694" s="8"/>
      <c r="PIK694" s="8"/>
      <c r="PIL694" s="8"/>
      <c r="PIM694" s="8"/>
      <c r="PIN694" s="8"/>
      <c r="PIO694" s="8"/>
      <c r="PIP694" s="8"/>
      <c r="PIQ694" s="8"/>
      <c r="PIR694" s="8"/>
      <c r="PIS694" s="8"/>
      <c r="PIT694" s="8"/>
      <c r="PIU694" s="8"/>
      <c r="PIV694" s="8"/>
      <c r="PIW694" s="8"/>
      <c r="PIX694" s="8"/>
      <c r="PIY694" s="8"/>
      <c r="PIZ694" s="8"/>
      <c r="PJA694" s="8"/>
      <c r="PJB694" s="8"/>
      <c r="PJC694" s="8"/>
      <c r="PJD694" s="8"/>
      <c r="PJE694" s="8"/>
      <c r="PJF694" s="8"/>
      <c r="PJG694" s="8"/>
      <c r="PJH694" s="8"/>
      <c r="PJI694" s="8"/>
      <c r="PJJ694" s="8"/>
      <c r="PJK694" s="8"/>
      <c r="PJL694" s="8"/>
      <c r="PJM694" s="8"/>
      <c r="PJN694" s="8"/>
      <c r="PJO694" s="8"/>
      <c r="PJP694" s="8"/>
      <c r="PJQ694" s="8"/>
      <c r="PJR694" s="8"/>
      <c r="PJS694" s="8"/>
      <c r="PJT694" s="8"/>
      <c r="PJU694" s="8"/>
      <c r="PJV694" s="8"/>
      <c r="PJW694" s="8"/>
      <c r="PJX694" s="8"/>
      <c r="PJY694" s="8"/>
      <c r="PJZ694" s="8"/>
      <c r="PKA694" s="8"/>
      <c r="PKB694" s="8"/>
      <c r="PKC694" s="8"/>
      <c r="PKD694" s="8"/>
      <c r="PKE694" s="8"/>
      <c r="PKF694" s="8"/>
      <c r="PKG694" s="8"/>
      <c r="PKH694" s="8"/>
      <c r="PKI694" s="8"/>
      <c r="PKJ694" s="8"/>
      <c r="PKK694" s="8"/>
      <c r="PKL694" s="8"/>
      <c r="PKM694" s="8"/>
      <c r="PKN694" s="8"/>
      <c r="PKO694" s="8"/>
      <c r="PKP694" s="8"/>
      <c r="PKQ694" s="8"/>
      <c r="PKR694" s="8"/>
      <c r="PKS694" s="8"/>
      <c r="PKT694" s="8"/>
      <c r="PKU694" s="8"/>
      <c r="PKV694" s="8"/>
      <c r="PKW694" s="8"/>
      <c r="PKX694" s="8"/>
      <c r="PKY694" s="8"/>
      <c r="PKZ694" s="8"/>
      <c r="PLA694" s="8"/>
      <c r="PLB694" s="8"/>
      <c r="PLC694" s="8"/>
      <c r="PLD694" s="8"/>
      <c r="PLE694" s="8"/>
      <c r="PLF694" s="8"/>
      <c r="PLG694" s="8"/>
      <c r="PLH694" s="8"/>
      <c r="PLI694" s="8"/>
      <c r="PLJ694" s="8"/>
      <c r="PLK694" s="8"/>
      <c r="PLL694" s="8"/>
      <c r="PLM694" s="8"/>
      <c r="PLN694" s="8"/>
      <c r="PLO694" s="8"/>
      <c r="PLP694" s="8"/>
      <c r="PLQ694" s="8"/>
      <c r="PLR694" s="8"/>
      <c r="PLS694" s="8"/>
      <c r="PLT694" s="8"/>
      <c r="PLU694" s="8"/>
      <c r="PLV694" s="8"/>
      <c r="PLW694" s="8"/>
      <c r="PLX694" s="8"/>
      <c r="PLY694" s="8"/>
      <c r="PLZ694" s="8"/>
      <c r="PMA694" s="8"/>
      <c r="PMB694" s="8"/>
      <c r="PMC694" s="8"/>
      <c r="PMD694" s="8"/>
      <c r="PME694" s="8"/>
      <c r="PMF694" s="8"/>
      <c r="PMG694" s="8"/>
      <c r="PMH694" s="8"/>
      <c r="PMI694" s="8"/>
      <c r="PMJ694" s="8"/>
      <c r="PMK694" s="8"/>
      <c r="PML694" s="8"/>
      <c r="PMM694" s="8"/>
      <c r="PMN694" s="8"/>
      <c r="PMO694" s="8"/>
      <c r="PMP694" s="8"/>
      <c r="PMQ694" s="8"/>
      <c r="PMR694" s="8"/>
      <c r="PMS694" s="8"/>
      <c r="PMT694" s="8"/>
      <c r="PMU694" s="8"/>
      <c r="PMV694" s="8"/>
      <c r="PMW694" s="8"/>
      <c r="PMX694" s="8"/>
      <c r="PMY694" s="8"/>
      <c r="PMZ694" s="8"/>
      <c r="PNA694" s="8"/>
      <c r="PNB694" s="8"/>
      <c r="PNC694" s="8"/>
      <c r="PND694" s="8"/>
      <c r="PNE694" s="8"/>
      <c r="PNF694" s="8"/>
      <c r="PNG694" s="8"/>
      <c r="PNH694" s="8"/>
      <c r="PNI694" s="8"/>
      <c r="PNJ694" s="8"/>
      <c r="PNK694" s="8"/>
      <c r="PNL694" s="8"/>
      <c r="PNM694" s="8"/>
      <c r="PNN694" s="8"/>
      <c r="PNO694" s="8"/>
      <c r="PNP694" s="8"/>
      <c r="PNQ694" s="8"/>
      <c r="PNR694" s="8"/>
      <c r="PNS694" s="8"/>
      <c r="PNT694" s="8"/>
      <c r="PNU694" s="8"/>
      <c r="PNV694" s="8"/>
      <c r="PNW694" s="8"/>
      <c r="PNX694" s="8"/>
      <c r="PNY694" s="8"/>
      <c r="PNZ694" s="8"/>
      <c r="POA694" s="8"/>
      <c r="POB694" s="8"/>
      <c r="POC694" s="8"/>
      <c r="POD694" s="8"/>
      <c r="POE694" s="8"/>
      <c r="POF694" s="8"/>
      <c r="POG694" s="8"/>
      <c r="POH694" s="8"/>
      <c r="POI694" s="8"/>
      <c r="POJ694" s="8"/>
      <c r="POK694" s="8"/>
      <c r="POL694" s="8"/>
      <c r="POM694" s="8"/>
      <c r="PON694" s="8"/>
      <c r="POO694" s="8"/>
      <c r="POP694" s="8"/>
      <c r="POQ694" s="8"/>
      <c r="POR694" s="8"/>
      <c r="POS694" s="8"/>
      <c r="POT694" s="8"/>
      <c r="POU694" s="8"/>
      <c r="POV694" s="8"/>
      <c r="POW694" s="8"/>
      <c r="POX694" s="8"/>
      <c r="POY694" s="8"/>
      <c r="POZ694" s="8"/>
      <c r="PPA694" s="8"/>
      <c r="PPB694" s="8"/>
      <c r="PPC694" s="8"/>
      <c r="PPD694" s="8"/>
      <c r="PPE694" s="8"/>
      <c r="PPF694" s="8"/>
      <c r="PPG694" s="8"/>
      <c r="PPH694" s="8"/>
      <c r="PPI694" s="8"/>
      <c r="PPJ694" s="8"/>
      <c r="PPK694" s="8"/>
      <c r="PPL694" s="8"/>
      <c r="PPM694" s="8"/>
      <c r="PPN694" s="8"/>
      <c r="PPO694" s="8"/>
      <c r="PPP694" s="8"/>
      <c r="PPQ694" s="8"/>
      <c r="PPR694" s="8"/>
      <c r="PPS694" s="8"/>
      <c r="PPT694" s="8"/>
      <c r="PPU694" s="8"/>
      <c r="PPV694" s="8"/>
      <c r="PPW694" s="8"/>
      <c r="PPX694" s="8"/>
      <c r="PPY694" s="8"/>
      <c r="PPZ694" s="8"/>
      <c r="PQA694" s="8"/>
      <c r="PQB694" s="8"/>
      <c r="PQC694" s="8"/>
      <c r="PQD694" s="8"/>
      <c r="PQE694" s="8"/>
      <c r="PQF694" s="8"/>
      <c r="PQG694" s="8"/>
      <c r="PQH694" s="8"/>
      <c r="PQI694" s="8"/>
      <c r="PQJ694" s="8"/>
      <c r="PQK694" s="8"/>
      <c r="PQL694" s="8"/>
      <c r="PQM694" s="8"/>
      <c r="PQN694" s="8"/>
      <c r="PQO694" s="8"/>
      <c r="PQP694" s="8"/>
      <c r="PQQ694" s="8"/>
      <c r="PQR694" s="8"/>
      <c r="PQS694" s="8"/>
      <c r="PQT694" s="8"/>
      <c r="PQU694" s="8"/>
      <c r="PQV694" s="8"/>
      <c r="PQW694" s="8"/>
      <c r="PQX694" s="8"/>
      <c r="PQY694" s="8"/>
      <c r="PQZ694" s="8"/>
      <c r="PRA694" s="8"/>
      <c r="PRB694" s="8"/>
      <c r="PRC694" s="8"/>
      <c r="PRD694" s="8"/>
      <c r="PRE694" s="8"/>
      <c r="PRF694" s="8"/>
      <c r="PRG694" s="8"/>
      <c r="PRH694" s="8"/>
      <c r="PRI694" s="8"/>
      <c r="PRJ694" s="8"/>
      <c r="PRK694" s="8"/>
      <c r="PRL694" s="8"/>
      <c r="PRM694" s="8"/>
      <c r="PRN694" s="8"/>
      <c r="PRO694" s="8"/>
      <c r="PRP694" s="8"/>
      <c r="PRQ694" s="8"/>
      <c r="PRR694" s="8"/>
      <c r="PRS694" s="8"/>
      <c r="PRT694" s="8"/>
      <c r="PRU694" s="8"/>
      <c r="PRV694" s="8"/>
      <c r="PRW694" s="8"/>
      <c r="PRX694" s="8"/>
      <c r="PRY694" s="8"/>
      <c r="PRZ694" s="8"/>
      <c r="PSA694" s="8"/>
      <c r="PSB694" s="8"/>
      <c r="PSC694" s="8"/>
      <c r="PSD694" s="8"/>
      <c r="PSE694" s="8"/>
      <c r="PSF694" s="8"/>
      <c r="PSG694" s="8"/>
      <c r="PSH694" s="8"/>
      <c r="PSI694" s="8"/>
      <c r="PSJ694" s="8"/>
      <c r="PSK694" s="8"/>
      <c r="PSL694" s="8"/>
      <c r="PSM694" s="8"/>
      <c r="PSN694" s="8"/>
      <c r="PSO694" s="8"/>
      <c r="PSP694" s="8"/>
      <c r="PSQ694" s="8"/>
      <c r="PSR694" s="8"/>
      <c r="PSS694" s="8"/>
      <c r="PST694" s="8"/>
      <c r="PSU694" s="8"/>
      <c r="PSV694" s="8"/>
      <c r="PSW694" s="8"/>
      <c r="PSX694" s="8"/>
      <c r="PSY694" s="8"/>
      <c r="PSZ694" s="8"/>
      <c r="PTA694" s="8"/>
      <c r="PTB694" s="8"/>
      <c r="PTC694" s="8"/>
      <c r="PTD694" s="8"/>
      <c r="PTE694" s="8"/>
      <c r="PTF694" s="8"/>
      <c r="PTG694" s="8"/>
      <c r="PTH694" s="8"/>
      <c r="PTI694" s="8"/>
      <c r="PTJ694" s="8"/>
      <c r="PTK694" s="8"/>
      <c r="PTL694" s="8"/>
      <c r="PTM694" s="8"/>
      <c r="PTN694" s="8"/>
      <c r="PTO694" s="8"/>
      <c r="PTP694" s="8"/>
      <c r="PTQ694" s="8"/>
      <c r="PTR694" s="8"/>
      <c r="PTS694" s="8"/>
      <c r="PTT694" s="8"/>
      <c r="PTU694" s="8"/>
      <c r="PTV694" s="8"/>
      <c r="PTW694" s="8"/>
      <c r="PTX694" s="8"/>
      <c r="PTY694" s="8"/>
      <c r="PTZ694" s="8"/>
      <c r="PUA694" s="8"/>
      <c r="PUB694" s="8"/>
      <c r="PUC694" s="8"/>
      <c r="PUD694" s="8"/>
      <c r="PUE694" s="8"/>
      <c r="PUF694" s="8"/>
      <c r="PUG694" s="8"/>
      <c r="PUH694" s="8"/>
      <c r="PUI694" s="8"/>
      <c r="PUJ694" s="8"/>
      <c r="PUK694" s="8"/>
      <c r="PUL694" s="8"/>
      <c r="PUM694" s="8"/>
      <c r="PUN694" s="8"/>
      <c r="PUO694" s="8"/>
      <c r="PUP694" s="8"/>
      <c r="PUQ694" s="8"/>
      <c r="PUR694" s="8"/>
      <c r="PUS694" s="8"/>
      <c r="PUT694" s="8"/>
      <c r="PUU694" s="8"/>
      <c r="PUV694" s="8"/>
      <c r="PUW694" s="8"/>
      <c r="PUX694" s="8"/>
      <c r="PUY694" s="8"/>
      <c r="PUZ694" s="8"/>
      <c r="PVA694" s="8"/>
      <c r="PVB694" s="8"/>
      <c r="PVC694" s="8"/>
      <c r="PVD694" s="8"/>
      <c r="PVE694" s="8"/>
      <c r="PVF694" s="8"/>
      <c r="PVG694" s="8"/>
      <c r="PVH694" s="8"/>
      <c r="PVI694" s="8"/>
      <c r="PVJ694" s="8"/>
      <c r="PVK694" s="8"/>
      <c r="PVL694" s="8"/>
      <c r="PVM694" s="8"/>
      <c r="PVN694" s="8"/>
      <c r="PVO694" s="8"/>
      <c r="PVP694" s="8"/>
      <c r="PVQ694" s="8"/>
      <c r="PVR694" s="8"/>
      <c r="PVS694" s="8"/>
      <c r="PVT694" s="8"/>
      <c r="PVU694" s="8"/>
      <c r="PVV694" s="8"/>
      <c r="PVW694" s="8"/>
      <c r="PVX694" s="8"/>
      <c r="PVY694" s="8"/>
      <c r="PVZ694" s="8"/>
      <c r="PWA694" s="8"/>
      <c r="PWB694" s="8"/>
      <c r="PWC694" s="8"/>
      <c r="PWD694" s="8"/>
      <c r="PWE694" s="8"/>
      <c r="PWF694" s="8"/>
      <c r="PWG694" s="8"/>
      <c r="PWH694" s="8"/>
      <c r="PWI694" s="8"/>
      <c r="PWJ694" s="8"/>
      <c r="PWK694" s="8"/>
      <c r="PWL694" s="8"/>
      <c r="PWM694" s="8"/>
      <c r="PWN694" s="8"/>
      <c r="PWO694" s="8"/>
      <c r="PWP694" s="8"/>
      <c r="PWQ694" s="8"/>
      <c r="PWR694" s="8"/>
      <c r="PWS694" s="8"/>
      <c r="PWT694" s="8"/>
      <c r="PWU694" s="8"/>
      <c r="PWV694" s="8"/>
      <c r="PWW694" s="8"/>
      <c r="PWX694" s="8"/>
      <c r="PWY694" s="8"/>
      <c r="PWZ694" s="8"/>
      <c r="PXA694" s="8"/>
      <c r="PXB694" s="8"/>
      <c r="PXC694" s="8"/>
      <c r="PXD694" s="8"/>
      <c r="PXE694" s="8"/>
      <c r="PXF694" s="8"/>
      <c r="PXG694" s="8"/>
      <c r="PXH694" s="8"/>
      <c r="PXI694" s="8"/>
      <c r="PXJ694" s="8"/>
      <c r="PXK694" s="8"/>
      <c r="PXL694" s="8"/>
      <c r="PXM694" s="8"/>
      <c r="PXN694" s="8"/>
      <c r="PXO694" s="8"/>
      <c r="PXP694" s="8"/>
      <c r="PXQ694" s="8"/>
      <c r="PXR694" s="8"/>
      <c r="PXS694" s="8"/>
      <c r="PXT694" s="8"/>
      <c r="PXU694" s="8"/>
      <c r="PXV694" s="8"/>
      <c r="PXW694" s="8"/>
      <c r="PXX694" s="8"/>
      <c r="PXY694" s="8"/>
      <c r="PXZ694" s="8"/>
      <c r="PYA694" s="8"/>
      <c r="PYB694" s="8"/>
      <c r="PYC694" s="8"/>
      <c r="PYD694" s="8"/>
      <c r="PYE694" s="8"/>
      <c r="PYF694" s="8"/>
      <c r="PYG694" s="8"/>
      <c r="PYH694" s="8"/>
      <c r="PYI694" s="8"/>
      <c r="PYJ694" s="8"/>
      <c r="PYK694" s="8"/>
      <c r="PYL694" s="8"/>
      <c r="PYM694" s="8"/>
      <c r="PYN694" s="8"/>
      <c r="PYO694" s="8"/>
      <c r="PYP694" s="8"/>
      <c r="PYQ694" s="8"/>
      <c r="PYR694" s="8"/>
      <c r="PYS694" s="8"/>
      <c r="PYT694" s="8"/>
      <c r="PYU694" s="8"/>
      <c r="PYV694" s="8"/>
      <c r="PYW694" s="8"/>
      <c r="PYX694" s="8"/>
      <c r="PYY694" s="8"/>
      <c r="PYZ694" s="8"/>
      <c r="PZA694" s="8"/>
      <c r="PZB694" s="8"/>
      <c r="PZC694" s="8"/>
      <c r="PZD694" s="8"/>
      <c r="PZE694" s="8"/>
      <c r="PZF694" s="8"/>
      <c r="PZG694" s="8"/>
      <c r="PZH694" s="8"/>
      <c r="PZI694" s="8"/>
      <c r="PZJ694" s="8"/>
      <c r="PZK694" s="8"/>
      <c r="PZL694" s="8"/>
      <c r="PZM694" s="8"/>
      <c r="PZN694" s="8"/>
      <c r="PZO694" s="8"/>
      <c r="PZP694" s="8"/>
      <c r="PZQ694" s="8"/>
      <c r="PZR694" s="8"/>
      <c r="PZS694" s="8"/>
      <c r="PZT694" s="8"/>
      <c r="PZU694" s="8"/>
      <c r="PZV694" s="8"/>
      <c r="PZW694" s="8"/>
      <c r="PZX694" s="8"/>
      <c r="PZY694" s="8"/>
      <c r="PZZ694" s="8"/>
      <c r="QAA694" s="8"/>
      <c r="QAB694" s="8"/>
      <c r="QAC694" s="8"/>
      <c r="QAD694" s="8"/>
      <c r="QAE694" s="8"/>
      <c r="QAF694" s="8"/>
      <c r="QAG694" s="8"/>
      <c r="QAH694" s="8"/>
      <c r="QAI694" s="8"/>
      <c r="QAJ694" s="8"/>
      <c r="QAK694" s="8"/>
      <c r="QAL694" s="8"/>
      <c r="QAM694" s="8"/>
      <c r="QAN694" s="8"/>
      <c r="QAO694" s="8"/>
      <c r="QAP694" s="8"/>
      <c r="QAQ694" s="8"/>
      <c r="QAR694" s="8"/>
      <c r="QAS694" s="8"/>
      <c r="QAT694" s="8"/>
      <c r="QAU694" s="8"/>
      <c r="QAV694" s="8"/>
      <c r="QAW694" s="8"/>
      <c r="QAX694" s="8"/>
      <c r="QAY694" s="8"/>
      <c r="QAZ694" s="8"/>
      <c r="QBA694" s="8"/>
      <c r="QBB694" s="8"/>
      <c r="QBC694" s="8"/>
      <c r="QBD694" s="8"/>
      <c r="QBE694" s="8"/>
      <c r="QBF694" s="8"/>
      <c r="QBG694" s="8"/>
      <c r="QBH694" s="8"/>
      <c r="QBI694" s="8"/>
      <c r="QBJ694" s="8"/>
      <c r="QBK694" s="8"/>
      <c r="QBL694" s="8"/>
      <c r="QBM694" s="8"/>
      <c r="QBN694" s="8"/>
      <c r="QBO694" s="8"/>
      <c r="QBP694" s="8"/>
      <c r="QBQ694" s="8"/>
      <c r="QBR694" s="8"/>
      <c r="QBS694" s="8"/>
      <c r="QBT694" s="8"/>
      <c r="QBU694" s="8"/>
      <c r="QBV694" s="8"/>
      <c r="QBW694" s="8"/>
      <c r="QBX694" s="8"/>
      <c r="QBY694" s="8"/>
      <c r="QBZ694" s="8"/>
      <c r="QCA694" s="8"/>
      <c r="QCB694" s="8"/>
      <c r="QCC694" s="8"/>
      <c r="QCD694" s="8"/>
      <c r="QCE694" s="8"/>
      <c r="QCF694" s="8"/>
      <c r="QCG694" s="8"/>
      <c r="QCH694" s="8"/>
      <c r="QCI694" s="8"/>
      <c r="QCJ694" s="8"/>
      <c r="QCK694" s="8"/>
      <c r="QCL694" s="8"/>
      <c r="QCM694" s="8"/>
      <c r="QCN694" s="8"/>
      <c r="QCO694" s="8"/>
      <c r="QCP694" s="8"/>
      <c r="QCQ694" s="8"/>
      <c r="QCR694" s="8"/>
      <c r="QCS694" s="8"/>
      <c r="QCT694" s="8"/>
      <c r="QCU694" s="8"/>
      <c r="QCV694" s="8"/>
      <c r="QCW694" s="8"/>
      <c r="QCX694" s="8"/>
      <c r="QCY694" s="8"/>
      <c r="QCZ694" s="8"/>
      <c r="QDA694" s="8"/>
      <c r="QDB694" s="8"/>
      <c r="QDC694" s="8"/>
      <c r="QDD694" s="8"/>
      <c r="QDE694" s="8"/>
      <c r="QDF694" s="8"/>
      <c r="QDG694" s="8"/>
      <c r="QDH694" s="8"/>
      <c r="QDI694" s="8"/>
      <c r="QDJ694" s="8"/>
      <c r="QDK694" s="8"/>
      <c r="QDL694" s="8"/>
      <c r="QDM694" s="8"/>
      <c r="QDN694" s="8"/>
      <c r="QDO694" s="8"/>
      <c r="QDP694" s="8"/>
      <c r="QDQ694" s="8"/>
      <c r="QDR694" s="8"/>
      <c r="QDS694" s="8"/>
      <c r="QDT694" s="8"/>
      <c r="QDU694" s="8"/>
      <c r="QDV694" s="8"/>
      <c r="QDW694" s="8"/>
      <c r="QDX694" s="8"/>
      <c r="QDY694" s="8"/>
      <c r="QDZ694" s="8"/>
      <c r="QEA694" s="8"/>
      <c r="QEB694" s="8"/>
      <c r="QEC694" s="8"/>
      <c r="QED694" s="8"/>
      <c r="QEE694" s="8"/>
      <c r="QEF694" s="8"/>
      <c r="QEG694" s="8"/>
      <c r="QEH694" s="8"/>
      <c r="QEI694" s="8"/>
      <c r="QEJ694" s="8"/>
      <c r="QEK694" s="8"/>
      <c r="QEL694" s="8"/>
      <c r="QEM694" s="8"/>
      <c r="QEN694" s="8"/>
      <c r="QEO694" s="8"/>
      <c r="QEP694" s="8"/>
      <c r="QEQ694" s="8"/>
      <c r="QER694" s="8"/>
      <c r="QES694" s="8"/>
      <c r="QET694" s="8"/>
      <c r="QEU694" s="8"/>
      <c r="QEV694" s="8"/>
      <c r="QEW694" s="8"/>
      <c r="QEX694" s="8"/>
      <c r="QEY694" s="8"/>
      <c r="QEZ694" s="8"/>
      <c r="QFA694" s="8"/>
      <c r="QFB694" s="8"/>
      <c r="QFC694" s="8"/>
      <c r="QFD694" s="8"/>
      <c r="QFE694" s="8"/>
      <c r="QFF694" s="8"/>
      <c r="QFG694" s="8"/>
      <c r="QFH694" s="8"/>
      <c r="QFI694" s="8"/>
      <c r="QFJ694" s="8"/>
      <c r="QFK694" s="8"/>
      <c r="QFL694" s="8"/>
      <c r="QFM694" s="8"/>
      <c r="QFN694" s="8"/>
      <c r="QFO694" s="8"/>
      <c r="QFP694" s="8"/>
      <c r="QFQ694" s="8"/>
      <c r="QFR694" s="8"/>
      <c r="QFS694" s="8"/>
      <c r="QFT694" s="8"/>
      <c r="QFU694" s="8"/>
      <c r="QFV694" s="8"/>
      <c r="QFW694" s="8"/>
      <c r="QFX694" s="8"/>
      <c r="QFY694" s="8"/>
      <c r="QFZ694" s="8"/>
      <c r="QGA694" s="8"/>
      <c r="QGB694" s="8"/>
      <c r="QGC694" s="8"/>
      <c r="QGD694" s="8"/>
      <c r="QGE694" s="8"/>
      <c r="QGF694" s="8"/>
      <c r="QGG694" s="8"/>
      <c r="QGH694" s="8"/>
      <c r="QGI694" s="8"/>
      <c r="QGJ694" s="8"/>
      <c r="QGK694" s="8"/>
      <c r="QGL694" s="8"/>
      <c r="QGM694" s="8"/>
      <c r="QGN694" s="8"/>
      <c r="QGO694" s="8"/>
      <c r="QGP694" s="8"/>
      <c r="QGQ694" s="8"/>
      <c r="QGR694" s="8"/>
      <c r="QGS694" s="8"/>
      <c r="QGT694" s="8"/>
      <c r="QGU694" s="8"/>
      <c r="QGV694" s="8"/>
      <c r="QGW694" s="8"/>
      <c r="QGX694" s="8"/>
      <c r="QGY694" s="8"/>
      <c r="QGZ694" s="8"/>
      <c r="QHA694" s="8"/>
      <c r="QHB694" s="8"/>
      <c r="QHC694" s="8"/>
      <c r="QHD694" s="8"/>
      <c r="QHE694" s="8"/>
      <c r="QHF694" s="8"/>
      <c r="QHG694" s="8"/>
      <c r="QHH694" s="8"/>
      <c r="QHI694" s="8"/>
      <c r="QHJ694" s="8"/>
      <c r="QHK694" s="8"/>
      <c r="QHL694" s="8"/>
      <c r="QHM694" s="8"/>
      <c r="QHN694" s="8"/>
      <c r="QHO694" s="8"/>
      <c r="QHP694" s="8"/>
      <c r="QHQ694" s="8"/>
      <c r="QHR694" s="8"/>
      <c r="QHS694" s="8"/>
      <c r="QHT694" s="8"/>
      <c r="QHU694" s="8"/>
      <c r="QHV694" s="8"/>
      <c r="QHW694" s="8"/>
      <c r="QHX694" s="8"/>
      <c r="QHY694" s="8"/>
      <c r="QHZ694" s="8"/>
      <c r="QIA694" s="8"/>
      <c r="QIB694" s="8"/>
      <c r="QIC694" s="8"/>
      <c r="QID694" s="8"/>
      <c r="QIE694" s="8"/>
      <c r="QIF694" s="8"/>
      <c r="QIG694" s="8"/>
      <c r="QIH694" s="8"/>
      <c r="QII694" s="8"/>
      <c r="QIJ694" s="8"/>
      <c r="QIK694" s="8"/>
      <c r="QIL694" s="8"/>
      <c r="QIM694" s="8"/>
      <c r="QIN694" s="8"/>
      <c r="QIO694" s="8"/>
      <c r="QIP694" s="8"/>
      <c r="QIQ694" s="8"/>
      <c r="QIR694" s="8"/>
      <c r="QIS694" s="8"/>
      <c r="QIT694" s="8"/>
      <c r="QIU694" s="8"/>
      <c r="QIV694" s="8"/>
      <c r="QIW694" s="8"/>
      <c r="QIX694" s="8"/>
      <c r="QIY694" s="8"/>
      <c r="QIZ694" s="8"/>
      <c r="QJA694" s="8"/>
      <c r="QJB694" s="8"/>
      <c r="QJC694" s="8"/>
      <c r="QJD694" s="8"/>
      <c r="QJE694" s="8"/>
      <c r="QJF694" s="8"/>
      <c r="QJG694" s="8"/>
      <c r="QJH694" s="8"/>
      <c r="QJI694" s="8"/>
      <c r="QJJ694" s="8"/>
      <c r="QJK694" s="8"/>
      <c r="QJL694" s="8"/>
      <c r="QJM694" s="8"/>
      <c r="QJN694" s="8"/>
      <c r="QJO694" s="8"/>
      <c r="QJP694" s="8"/>
      <c r="QJQ694" s="8"/>
      <c r="QJR694" s="8"/>
      <c r="QJS694" s="8"/>
      <c r="QJT694" s="8"/>
      <c r="QJU694" s="8"/>
      <c r="QJV694" s="8"/>
      <c r="QJW694" s="8"/>
      <c r="QJX694" s="8"/>
      <c r="QJY694" s="8"/>
      <c r="QJZ694" s="8"/>
      <c r="QKA694" s="8"/>
      <c r="QKB694" s="8"/>
      <c r="QKC694" s="8"/>
      <c r="QKD694" s="8"/>
      <c r="QKE694" s="8"/>
      <c r="QKF694" s="8"/>
      <c r="QKG694" s="8"/>
      <c r="QKH694" s="8"/>
      <c r="QKI694" s="8"/>
      <c r="QKJ694" s="8"/>
      <c r="QKK694" s="8"/>
      <c r="QKL694" s="8"/>
      <c r="QKM694" s="8"/>
      <c r="QKN694" s="8"/>
      <c r="QKO694" s="8"/>
      <c r="QKP694" s="8"/>
      <c r="QKQ694" s="8"/>
      <c r="QKR694" s="8"/>
      <c r="QKS694" s="8"/>
      <c r="QKT694" s="8"/>
      <c r="QKU694" s="8"/>
      <c r="QKV694" s="8"/>
      <c r="QKW694" s="8"/>
      <c r="QKX694" s="8"/>
      <c r="QKY694" s="8"/>
      <c r="QKZ694" s="8"/>
      <c r="QLA694" s="8"/>
      <c r="QLB694" s="8"/>
      <c r="QLC694" s="8"/>
      <c r="QLD694" s="8"/>
      <c r="QLE694" s="8"/>
      <c r="QLF694" s="8"/>
      <c r="QLG694" s="8"/>
      <c r="QLH694" s="8"/>
      <c r="QLI694" s="8"/>
      <c r="QLJ694" s="8"/>
      <c r="QLK694" s="8"/>
      <c r="QLL694" s="8"/>
      <c r="QLM694" s="8"/>
      <c r="QLN694" s="8"/>
      <c r="QLO694" s="8"/>
      <c r="QLP694" s="8"/>
      <c r="QLQ694" s="8"/>
      <c r="QLR694" s="8"/>
      <c r="QLS694" s="8"/>
      <c r="QLT694" s="8"/>
      <c r="QLU694" s="8"/>
      <c r="QLV694" s="8"/>
      <c r="QLW694" s="8"/>
      <c r="QLX694" s="8"/>
      <c r="QLY694" s="8"/>
      <c r="QLZ694" s="8"/>
      <c r="QMA694" s="8"/>
      <c r="QMB694" s="8"/>
      <c r="QMC694" s="8"/>
      <c r="QMD694" s="8"/>
      <c r="QME694" s="8"/>
      <c r="QMF694" s="8"/>
      <c r="QMG694" s="8"/>
      <c r="QMH694" s="8"/>
      <c r="QMI694" s="8"/>
      <c r="QMJ694" s="8"/>
      <c r="QMK694" s="8"/>
      <c r="QML694" s="8"/>
      <c r="QMM694" s="8"/>
      <c r="QMN694" s="8"/>
      <c r="QMO694" s="8"/>
      <c r="QMP694" s="8"/>
      <c r="QMQ694" s="8"/>
      <c r="QMR694" s="8"/>
      <c r="QMS694" s="8"/>
      <c r="QMT694" s="8"/>
      <c r="QMU694" s="8"/>
      <c r="QMV694" s="8"/>
      <c r="QMW694" s="8"/>
      <c r="QMX694" s="8"/>
      <c r="QMY694" s="8"/>
      <c r="QMZ694" s="8"/>
      <c r="QNA694" s="8"/>
      <c r="QNB694" s="8"/>
      <c r="QNC694" s="8"/>
      <c r="QND694" s="8"/>
      <c r="QNE694" s="8"/>
      <c r="QNF694" s="8"/>
      <c r="QNG694" s="8"/>
      <c r="QNH694" s="8"/>
      <c r="QNI694" s="8"/>
      <c r="QNJ694" s="8"/>
      <c r="QNK694" s="8"/>
      <c r="QNL694" s="8"/>
      <c r="QNM694" s="8"/>
      <c r="QNN694" s="8"/>
      <c r="QNO694" s="8"/>
      <c r="QNP694" s="8"/>
      <c r="QNQ694" s="8"/>
      <c r="QNR694" s="8"/>
      <c r="QNS694" s="8"/>
      <c r="QNT694" s="8"/>
      <c r="QNU694" s="8"/>
      <c r="QNV694" s="8"/>
      <c r="QNW694" s="8"/>
      <c r="QNX694" s="8"/>
      <c r="QNY694" s="8"/>
      <c r="QNZ694" s="8"/>
      <c r="QOA694" s="8"/>
      <c r="QOB694" s="8"/>
      <c r="QOC694" s="8"/>
      <c r="QOD694" s="8"/>
      <c r="QOE694" s="8"/>
      <c r="QOF694" s="8"/>
      <c r="QOG694" s="8"/>
      <c r="QOH694" s="8"/>
      <c r="QOI694" s="8"/>
      <c r="QOJ694" s="8"/>
      <c r="QOK694" s="8"/>
      <c r="QOL694" s="8"/>
      <c r="QOM694" s="8"/>
      <c r="QON694" s="8"/>
      <c r="QOO694" s="8"/>
      <c r="QOP694" s="8"/>
      <c r="QOQ694" s="8"/>
      <c r="QOR694" s="8"/>
      <c r="QOS694" s="8"/>
      <c r="QOT694" s="8"/>
      <c r="QOU694" s="8"/>
      <c r="QOV694" s="8"/>
      <c r="QOW694" s="8"/>
      <c r="QOX694" s="8"/>
      <c r="QOY694" s="8"/>
      <c r="QOZ694" s="8"/>
      <c r="QPA694" s="8"/>
      <c r="QPB694" s="8"/>
      <c r="QPC694" s="8"/>
      <c r="QPD694" s="8"/>
      <c r="QPE694" s="8"/>
      <c r="QPF694" s="8"/>
      <c r="QPG694" s="8"/>
      <c r="QPH694" s="8"/>
      <c r="QPI694" s="8"/>
      <c r="QPJ694" s="8"/>
      <c r="QPK694" s="8"/>
      <c r="QPL694" s="8"/>
      <c r="QPM694" s="8"/>
      <c r="QPN694" s="8"/>
      <c r="QPO694" s="8"/>
      <c r="QPP694" s="8"/>
      <c r="QPQ694" s="8"/>
      <c r="QPR694" s="8"/>
      <c r="QPS694" s="8"/>
      <c r="QPT694" s="8"/>
      <c r="QPU694" s="8"/>
      <c r="QPV694" s="8"/>
      <c r="QPW694" s="8"/>
      <c r="QPX694" s="8"/>
      <c r="QPY694" s="8"/>
      <c r="QPZ694" s="8"/>
      <c r="QQA694" s="8"/>
      <c r="QQB694" s="8"/>
      <c r="QQC694" s="8"/>
      <c r="QQD694" s="8"/>
      <c r="QQE694" s="8"/>
      <c r="QQF694" s="8"/>
      <c r="QQG694" s="8"/>
      <c r="QQH694" s="8"/>
      <c r="QQI694" s="8"/>
      <c r="QQJ694" s="8"/>
      <c r="QQK694" s="8"/>
      <c r="QQL694" s="8"/>
      <c r="QQM694" s="8"/>
      <c r="QQN694" s="8"/>
      <c r="QQO694" s="8"/>
      <c r="QQP694" s="8"/>
      <c r="QQQ694" s="8"/>
      <c r="QQR694" s="8"/>
      <c r="QQS694" s="8"/>
      <c r="QQT694" s="8"/>
      <c r="QQU694" s="8"/>
      <c r="QQV694" s="8"/>
      <c r="QQW694" s="8"/>
      <c r="QQX694" s="8"/>
      <c r="QQY694" s="8"/>
      <c r="QQZ694" s="8"/>
      <c r="QRA694" s="8"/>
      <c r="QRB694" s="8"/>
      <c r="QRC694" s="8"/>
      <c r="QRD694" s="8"/>
      <c r="QRE694" s="8"/>
      <c r="QRF694" s="8"/>
      <c r="QRG694" s="8"/>
      <c r="QRH694" s="8"/>
      <c r="QRI694" s="8"/>
      <c r="QRJ694" s="8"/>
      <c r="QRK694" s="8"/>
      <c r="QRL694" s="8"/>
      <c r="QRM694" s="8"/>
      <c r="QRN694" s="8"/>
      <c r="QRO694" s="8"/>
      <c r="QRP694" s="8"/>
      <c r="QRQ694" s="8"/>
      <c r="QRR694" s="8"/>
      <c r="QRS694" s="8"/>
      <c r="QRT694" s="8"/>
      <c r="QRU694" s="8"/>
      <c r="QRV694" s="8"/>
      <c r="QRW694" s="8"/>
      <c r="QRX694" s="8"/>
      <c r="QRY694" s="8"/>
      <c r="QRZ694" s="8"/>
      <c r="QSA694" s="8"/>
      <c r="QSB694" s="8"/>
      <c r="QSC694" s="8"/>
      <c r="QSD694" s="8"/>
      <c r="QSE694" s="8"/>
      <c r="QSF694" s="8"/>
      <c r="QSG694" s="8"/>
      <c r="QSH694" s="8"/>
      <c r="QSI694" s="8"/>
      <c r="QSJ694" s="8"/>
      <c r="QSK694" s="8"/>
      <c r="QSL694" s="8"/>
      <c r="QSM694" s="8"/>
      <c r="QSN694" s="8"/>
      <c r="QSO694" s="8"/>
      <c r="QSP694" s="8"/>
      <c r="QSQ694" s="8"/>
      <c r="QSR694" s="8"/>
      <c r="QSS694" s="8"/>
      <c r="QST694" s="8"/>
      <c r="QSU694" s="8"/>
      <c r="QSV694" s="8"/>
      <c r="QSW694" s="8"/>
      <c r="QSX694" s="8"/>
      <c r="QSY694" s="8"/>
      <c r="QSZ694" s="8"/>
      <c r="QTA694" s="8"/>
      <c r="QTB694" s="8"/>
      <c r="QTC694" s="8"/>
      <c r="QTD694" s="8"/>
      <c r="QTE694" s="8"/>
      <c r="QTF694" s="8"/>
      <c r="QTG694" s="8"/>
      <c r="QTH694" s="8"/>
      <c r="QTI694" s="8"/>
      <c r="QTJ694" s="8"/>
      <c r="QTK694" s="8"/>
      <c r="QTL694" s="8"/>
      <c r="QTM694" s="8"/>
      <c r="QTN694" s="8"/>
      <c r="QTO694" s="8"/>
      <c r="QTP694" s="8"/>
      <c r="QTQ694" s="8"/>
      <c r="QTR694" s="8"/>
      <c r="QTS694" s="8"/>
      <c r="QTT694" s="8"/>
      <c r="QTU694" s="8"/>
      <c r="QTV694" s="8"/>
      <c r="QTW694" s="8"/>
      <c r="QTX694" s="8"/>
      <c r="QTY694" s="8"/>
      <c r="QTZ694" s="8"/>
      <c r="QUA694" s="8"/>
      <c r="QUB694" s="8"/>
      <c r="QUC694" s="8"/>
      <c r="QUD694" s="8"/>
      <c r="QUE694" s="8"/>
      <c r="QUF694" s="8"/>
      <c r="QUG694" s="8"/>
      <c r="QUH694" s="8"/>
      <c r="QUI694" s="8"/>
      <c r="QUJ694" s="8"/>
      <c r="QUK694" s="8"/>
      <c r="QUL694" s="8"/>
      <c r="QUM694" s="8"/>
      <c r="QUN694" s="8"/>
      <c r="QUO694" s="8"/>
      <c r="QUP694" s="8"/>
      <c r="QUQ694" s="8"/>
      <c r="QUR694" s="8"/>
      <c r="QUS694" s="8"/>
      <c r="QUT694" s="8"/>
      <c r="QUU694" s="8"/>
      <c r="QUV694" s="8"/>
      <c r="QUW694" s="8"/>
      <c r="QUX694" s="8"/>
      <c r="QUY694" s="8"/>
      <c r="QUZ694" s="8"/>
      <c r="QVA694" s="8"/>
      <c r="QVB694" s="8"/>
      <c r="QVC694" s="8"/>
      <c r="QVD694" s="8"/>
      <c r="QVE694" s="8"/>
      <c r="QVF694" s="8"/>
      <c r="QVG694" s="8"/>
      <c r="QVH694" s="8"/>
      <c r="QVI694" s="8"/>
      <c r="QVJ694" s="8"/>
      <c r="QVK694" s="8"/>
      <c r="QVL694" s="8"/>
      <c r="QVM694" s="8"/>
      <c r="QVN694" s="8"/>
      <c r="QVO694" s="8"/>
      <c r="QVP694" s="8"/>
      <c r="QVQ694" s="8"/>
      <c r="QVR694" s="8"/>
      <c r="QVS694" s="8"/>
      <c r="QVT694" s="8"/>
      <c r="QVU694" s="8"/>
      <c r="QVV694" s="8"/>
      <c r="QVW694" s="8"/>
      <c r="QVX694" s="8"/>
      <c r="QVY694" s="8"/>
      <c r="QVZ694" s="8"/>
      <c r="QWA694" s="8"/>
      <c r="QWB694" s="8"/>
      <c r="QWC694" s="8"/>
      <c r="QWD694" s="8"/>
      <c r="QWE694" s="8"/>
      <c r="QWF694" s="8"/>
      <c r="QWG694" s="8"/>
      <c r="QWH694" s="8"/>
      <c r="QWI694" s="8"/>
      <c r="QWJ694" s="8"/>
      <c r="QWK694" s="8"/>
      <c r="QWL694" s="8"/>
      <c r="QWM694" s="8"/>
      <c r="QWN694" s="8"/>
      <c r="QWO694" s="8"/>
      <c r="QWP694" s="8"/>
      <c r="QWQ694" s="8"/>
      <c r="QWR694" s="8"/>
      <c r="QWS694" s="8"/>
      <c r="QWT694" s="8"/>
      <c r="QWU694" s="8"/>
      <c r="QWV694" s="8"/>
      <c r="QWW694" s="8"/>
      <c r="QWX694" s="8"/>
      <c r="QWY694" s="8"/>
      <c r="QWZ694" s="8"/>
      <c r="QXA694" s="8"/>
      <c r="QXB694" s="8"/>
      <c r="QXC694" s="8"/>
      <c r="QXD694" s="8"/>
      <c r="QXE694" s="8"/>
      <c r="QXF694" s="8"/>
      <c r="QXG694" s="8"/>
      <c r="QXH694" s="8"/>
      <c r="QXI694" s="8"/>
      <c r="QXJ694" s="8"/>
      <c r="QXK694" s="8"/>
      <c r="QXL694" s="8"/>
      <c r="QXM694" s="8"/>
      <c r="QXN694" s="8"/>
      <c r="QXO694" s="8"/>
      <c r="QXP694" s="8"/>
      <c r="QXQ694" s="8"/>
      <c r="QXR694" s="8"/>
      <c r="QXS694" s="8"/>
      <c r="QXT694" s="8"/>
      <c r="QXU694" s="8"/>
      <c r="QXV694" s="8"/>
      <c r="QXW694" s="8"/>
      <c r="QXX694" s="8"/>
      <c r="QXY694" s="8"/>
      <c r="QXZ694" s="8"/>
      <c r="QYA694" s="8"/>
      <c r="QYB694" s="8"/>
      <c r="QYC694" s="8"/>
      <c r="QYD694" s="8"/>
      <c r="QYE694" s="8"/>
      <c r="QYF694" s="8"/>
      <c r="QYG694" s="8"/>
      <c r="QYH694" s="8"/>
      <c r="QYI694" s="8"/>
      <c r="QYJ694" s="8"/>
      <c r="QYK694" s="8"/>
      <c r="QYL694" s="8"/>
      <c r="QYM694" s="8"/>
      <c r="QYN694" s="8"/>
      <c r="QYO694" s="8"/>
      <c r="QYP694" s="8"/>
      <c r="QYQ694" s="8"/>
      <c r="QYR694" s="8"/>
      <c r="QYS694" s="8"/>
      <c r="QYT694" s="8"/>
      <c r="QYU694" s="8"/>
      <c r="QYV694" s="8"/>
      <c r="QYW694" s="8"/>
      <c r="QYX694" s="8"/>
      <c r="QYY694" s="8"/>
      <c r="QYZ694" s="8"/>
      <c r="QZA694" s="8"/>
      <c r="QZB694" s="8"/>
      <c r="QZC694" s="8"/>
      <c r="QZD694" s="8"/>
      <c r="QZE694" s="8"/>
      <c r="QZF694" s="8"/>
      <c r="QZG694" s="8"/>
      <c r="QZH694" s="8"/>
      <c r="QZI694" s="8"/>
      <c r="QZJ694" s="8"/>
      <c r="QZK694" s="8"/>
      <c r="QZL694" s="8"/>
      <c r="QZM694" s="8"/>
      <c r="QZN694" s="8"/>
      <c r="QZO694" s="8"/>
      <c r="QZP694" s="8"/>
      <c r="QZQ694" s="8"/>
      <c r="QZR694" s="8"/>
      <c r="QZS694" s="8"/>
      <c r="QZT694" s="8"/>
      <c r="QZU694" s="8"/>
      <c r="QZV694" s="8"/>
      <c r="QZW694" s="8"/>
      <c r="QZX694" s="8"/>
      <c r="QZY694" s="8"/>
      <c r="QZZ694" s="8"/>
      <c r="RAA694" s="8"/>
      <c r="RAB694" s="8"/>
      <c r="RAC694" s="8"/>
      <c r="RAD694" s="8"/>
      <c r="RAE694" s="8"/>
      <c r="RAF694" s="8"/>
      <c r="RAG694" s="8"/>
      <c r="RAH694" s="8"/>
      <c r="RAI694" s="8"/>
      <c r="RAJ694" s="8"/>
      <c r="RAK694" s="8"/>
      <c r="RAL694" s="8"/>
      <c r="RAM694" s="8"/>
      <c r="RAN694" s="8"/>
      <c r="RAO694" s="8"/>
      <c r="RAP694" s="8"/>
      <c r="RAQ694" s="8"/>
      <c r="RAR694" s="8"/>
      <c r="RAS694" s="8"/>
      <c r="RAT694" s="8"/>
      <c r="RAU694" s="8"/>
      <c r="RAV694" s="8"/>
      <c r="RAW694" s="8"/>
      <c r="RAX694" s="8"/>
      <c r="RAY694" s="8"/>
      <c r="RAZ694" s="8"/>
      <c r="RBA694" s="8"/>
      <c r="RBB694" s="8"/>
      <c r="RBC694" s="8"/>
      <c r="RBD694" s="8"/>
      <c r="RBE694" s="8"/>
      <c r="RBF694" s="8"/>
      <c r="RBG694" s="8"/>
      <c r="RBH694" s="8"/>
      <c r="RBI694" s="8"/>
      <c r="RBJ694" s="8"/>
      <c r="RBK694" s="8"/>
      <c r="RBL694" s="8"/>
      <c r="RBM694" s="8"/>
      <c r="RBN694" s="8"/>
      <c r="RBO694" s="8"/>
      <c r="RBP694" s="8"/>
      <c r="RBQ694" s="8"/>
      <c r="RBR694" s="8"/>
      <c r="RBS694" s="8"/>
      <c r="RBT694" s="8"/>
      <c r="RBU694" s="8"/>
      <c r="RBV694" s="8"/>
      <c r="RBW694" s="8"/>
      <c r="RBX694" s="8"/>
      <c r="RBY694" s="8"/>
      <c r="RBZ694" s="8"/>
      <c r="RCA694" s="8"/>
      <c r="RCB694" s="8"/>
      <c r="RCC694" s="8"/>
      <c r="RCD694" s="8"/>
      <c r="RCE694" s="8"/>
      <c r="RCF694" s="8"/>
      <c r="RCG694" s="8"/>
      <c r="RCH694" s="8"/>
      <c r="RCI694" s="8"/>
      <c r="RCJ694" s="8"/>
      <c r="RCK694" s="8"/>
      <c r="RCL694" s="8"/>
      <c r="RCM694" s="8"/>
      <c r="RCN694" s="8"/>
      <c r="RCO694" s="8"/>
      <c r="RCP694" s="8"/>
      <c r="RCQ694" s="8"/>
      <c r="RCR694" s="8"/>
      <c r="RCS694" s="8"/>
      <c r="RCT694" s="8"/>
      <c r="RCU694" s="8"/>
      <c r="RCV694" s="8"/>
      <c r="RCW694" s="8"/>
      <c r="RCX694" s="8"/>
      <c r="RCY694" s="8"/>
      <c r="RCZ694" s="8"/>
      <c r="RDA694" s="8"/>
      <c r="RDB694" s="8"/>
      <c r="RDC694" s="8"/>
      <c r="RDD694" s="8"/>
      <c r="RDE694" s="8"/>
      <c r="RDF694" s="8"/>
      <c r="RDG694" s="8"/>
      <c r="RDH694" s="8"/>
      <c r="RDI694" s="8"/>
      <c r="RDJ694" s="8"/>
      <c r="RDK694" s="8"/>
      <c r="RDL694" s="8"/>
      <c r="RDM694" s="8"/>
      <c r="RDN694" s="8"/>
      <c r="RDO694" s="8"/>
      <c r="RDP694" s="8"/>
      <c r="RDQ694" s="8"/>
      <c r="RDR694" s="8"/>
      <c r="RDS694" s="8"/>
      <c r="RDT694" s="8"/>
      <c r="RDU694" s="8"/>
      <c r="RDV694" s="8"/>
      <c r="RDW694" s="8"/>
      <c r="RDX694" s="8"/>
      <c r="RDY694" s="8"/>
      <c r="RDZ694" s="8"/>
      <c r="REA694" s="8"/>
      <c r="REB694" s="8"/>
      <c r="REC694" s="8"/>
      <c r="RED694" s="8"/>
      <c r="REE694" s="8"/>
      <c r="REF694" s="8"/>
      <c r="REG694" s="8"/>
      <c r="REH694" s="8"/>
      <c r="REI694" s="8"/>
      <c r="REJ694" s="8"/>
      <c r="REK694" s="8"/>
      <c r="REL694" s="8"/>
      <c r="REM694" s="8"/>
      <c r="REN694" s="8"/>
      <c r="REO694" s="8"/>
      <c r="REP694" s="8"/>
      <c r="REQ694" s="8"/>
      <c r="RER694" s="8"/>
      <c r="RES694" s="8"/>
      <c r="RET694" s="8"/>
      <c r="REU694" s="8"/>
      <c r="REV694" s="8"/>
      <c r="REW694" s="8"/>
      <c r="REX694" s="8"/>
      <c r="REY694" s="8"/>
      <c r="REZ694" s="8"/>
      <c r="RFA694" s="8"/>
      <c r="RFB694" s="8"/>
      <c r="RFC694" s="8"/>
      <c r="RFD694" s="8"/>
      <c r="RFE694" s="8"/>
      <c r="RFF694" s="8"/>
      <c r="RFG694" s="8"/>
      <c r="RFH694" s="8"/>
      <c r="RFI694" s="8"/>
      <c r="RFJ694" s="8"/>
      <c r="RFK694" s="8"/>
      <c r="RFL694" s="8"/>
      <c r="RFM694" s="8"/>
      <c r="RFN694" s="8"/>
      <c r="RFO694" s="8"/>
      <c r="RFP694" s="8"/>
      <c r="RFQ694" s="8"/>
      <c r="RFR694" s="8"/>
      <c r="RFS694" s="8"/>
      <c r="RFT694" s="8"/>
      <c r="RFU694" s="8"/>
      <c r="RFV694" s="8"/>
      <c r="RFW694" s="8"/>
      <c r="RFX694" s="8"/>
      <c r="RFY694" s="8"/>
      <c r="RFZ694" s="8"/>
      <c r="RGA694" s="8"/>
      <c r="RGB694" s="8"/>
      <c r="RGC694" s="8"/>
      <c r="RGD694" s="8"/>
      <c r="RGE694" s="8"/>
      <c r="RGF694" s="8"/>
      <c r="RGG694" s="8"/>
      <c r="RGH694" s="8"/>
      <c r="RGI694" s="8"/>
      <c r="RGJ694" s="8"/>
      <c r="RGK694" s="8"/>
      <c r="RGL694" s="8"/>
      <c r="RGM694" s="8"/>
      <c r="RGN694" s="8"/>
      <c r="RGO694" s="8"/>
      <c r="RGP694" s="8"/>
      <c r="RGQ694" s="8"/>
      <c r="RGR694" s="8"/>
      <c r="RGS694" s="8"/>
      <c r="RGT694" s="8"/>
      <c r="RGU694" s="8"/>
      <c r="RGV694" s="8"/>
      <c r="RGW694" s="8"/>
      <c r="RGX694" s="8"/>
      <c r="RGY694" s="8"/>
      <c r="RGZ694" s="8"/>
      <c r="RHA694" s="8"/>
      <c r="RHB694" s="8"/>
      <c r="RHC694" s="8"/>
      <c r="RHD694" s="8"/>
      <c r="RHE694" s="8"/>
      <c r="RHF694" s="8"/>
      <c r="RHG694" s="8"/>
      <c r="RHH694" s="8"/>
      <c r="RHI694" s="8"/>
      <c r="RHJ694" s="8"/>
      <c r="RHK694" s="8"/>
      <c r="RHL694" s="8"/>
      <c r="RHM694" s="8"/>
      <c r="RHN694" s="8"/>
      <c r="RHO694" s="8"/>
      <c r="RHP694" s="8"/>
      <c r="RHQ694" s="8"/>
      <c r="RHR694" s="8"/>
      <c r="RHS694" s="8"/>
      <c r="RHT694" s="8"/>
      <c r="RHU694" s="8"/>
      <c r="RHV694" s="8"/>
      <c r="RHW694" s="8"/>
      <c r="RHX694" s="8"/>
      <c r="RHY694" s="8"/>
      <c r="RHZ694" s="8"/>
      <c r="RIA694" s="8"/>
      <c r="RIB694" s="8"/>
      <c r="RIC694" s="8"/>
      <c r="RID694" s="8"/>
      <c r="RIE694" s="8"/>
      <c r="RIF694" s="8"/>
      <c r="RIG694" s="8"/>
      <c r="RIH694" s="8"/>
      <c r="RII694" s="8"/>
      <c r="RIJ694" s="8"/>
      <c r="RIK694" s="8"/>
      <c r="RIL694" s="8"/>
      <c r="RIM694" s="8"/>
      <c r="RIN694" s="8"/>
      <c r="RIO694" s="8"/>
      <c r="RIP694" s="8"/>
      <c r="RIQ694" s="8"/>
      <c r="RIR694" s="8"/>
      <c r="RIS694" s="8"/>
      <c r="RIT694" s="8"/>
      <c r="RIU694" s="8"/>
      <c r="RIV694" s="8"/>
      <c r="RIW694" s="8"/>
      <c r="RIX694" s="8"/>
      <c r="RIY694" s="8"/>
      <c r="RIZ694" s="8"/>
      <c r="RJA694" s="8"/>
      <c r="RJB694" s="8"/>
      <c r="RJC694" s="8"/>
      <c r="RJD694" s="8"/>
      <c r="RJE694" s="8"/>
      <c r="RJF694" s="8"/>
      <c r="RJG694" s="8"/>
      <c r="RJH694" s="8"/>
      <c r="RJI694" s="8"/>
      <c r="RJJ694" s="8"/>
      <c r="RJK694" s="8"/>
      <c r="RJL694" s="8"/>
      <c r="RJM694" s="8"/>
      <c r="RJN694" s="8"/>
      <c r="RJO694" s="8"/>
      <c r="RJP694" s="8"/>
      <c r="RJQ694" s="8"/>
      <c r="RJR694" s="8"/>
      <c r="RJS694" s="8"/>
      <c r="RJT694" s="8"/>
      <c r="RJU694" s="8"/>
      <c r="RJV694" s="8"/>
      <c r="RJW694" s="8"/>
      <c r="RJX694" s="8"/>
      <c r="RJY694" s="8"/>
      <c r="RJZ694" s="8"/>
      <c r="RKA694" s="8"/>
      <c r="RKB694" s="8"/>
      <c r="RKC694" s="8"/>
      <c r="RKD694" s="8"/>
      <c r="RKE694" s="8"/>
      <c r="RKF694" s="8"/>
      <c r="RKG694" s="8"/>
      <c r="RKH694" s="8"/>
      <c r="RKI694" s="8"/>
      <c r="RKJ694" s="8"/>
      <c r="RKK694" s="8"/>
      <c r="RKL694" s="8"/>
      <c r="RKM694" s="8"/>
      <c r="RKN694" s="8"/>
      <c r="RKO694" s="8"/>
      <c r="RKP694" s="8"/>
      <c r="RKQ694" s="8"/>
      <c r="RKR694" s="8"/>
      <c r="RKS694" s="8"/>
      <c r="RKT694" s="8"/>
      <c r="RKU694" s="8"/>
      <c r="RKV694" s="8"/>
      <c r="RKW694" s="8"/>
      <c r="RKX694" s="8"/>
      <c r="RKY694" s="8"/>
      <c r="RKZ694" s="8"/>
      <c r="RLA694" s="8"/>
      <c r="RLB694" s="8"/>
      <c r="RLC694" s="8"/>
      <c r="RLD694" s="8"/>
      <c r="RLE694" s="8"/>
      <c r="RLF694" s="8"/>
      <c r="RLG694" s="8"/>
      <c r="RLH694" s="8"/>
      <c r="RLI694" s="8"/>
      <c r="RLJ694" s="8"/>
      <c r="RLK694" s="8"/>
      <c r="RLL694" s="8"/>
      <c r="RLM694" s="8"/>
      <c r="RLN694" s="8"/>
      <c r="RLO694" s="8"/>
      <c r="RLP694" s="8"/>
      <c r="RLQ694" s="8"/>
      <c r="RLR694" s="8"/>
      <c r="RLS694" s="8"/>
      <c r="RLT694" s="8"/>
      <c r="RLU694" s="8"/>
      <c r="RLV694" s="8"/>
      <c r="RLW694" s="8"/>
      <c r="RLX694" s="8"/>
      <c r="RLY694" s="8"/>
      <c r="RLZ694" s="8"/>
      <c r="RMA694" s="8"/>
      <c r="RMB694" s="8"/>
      <c r="RMC694" s="8"/>
      <c r="RMD694" s="8"/>
      <c r="RME694" s="8"/>
      <c r="RMF694" s="8"/>
      <c r="RMG694" s="8"/>
      <c r="RMH694" s="8"/>
      <c r="RMI694" s="8"/>
      <c r="RMJ694" s="8"/>
      <c r="RMK694" s="8"/>
      <c r="RML694" s="8"/>
      <c r="RMM694" s="8"/>
      <c r="RMN694" s="8"/>
      <c r="RMO694" s="8"/>
      <c r="RMP694" s="8"/>
      <c r="RMQ694" s="8"/>
      <c r="RMR694" s="8"/>
      <c r="RMS694" s="8"/>
      <c r="RMT694" s="8"/>
      <c r="RMU694" s="8"/>
      <c r="RMV694" s="8"/>
      <c r="RMW694" s="8"/>
      <c r="RMX694" s="8"/>
      <c r="RMY694" s="8"/>
      <c r="RMZ694" s="8"/>
      <c r="RNA694" s="8"/>
      <c r="RNB694" s="8"/>
      <c r="RNC694" s="8"/>
      <c r="RND694" s="8"/>
      <c r="RNE694" s="8"/>
      <c r="RNF694" s="8"/>
      <c r="RNG694" s="8"/>
      <c r="RNH694" s="8"/>
      <c r="RNI694" s="8"/>
      <c r="RNJ694" s="8"/>
      <c r="RNK694" s="8"/>
      <c r="RNL694" s="8"/>
      <c r="RNM694" s="8"/>
      <c r="RNN694" s="8"/>
      <c r="RNO694" s="8"/>
      <c r="RNP694" s="8"/>
      <c r="RNQ694" s="8"/>
      <c r="RNR694" s="8"/>
      <c r="RNS694" s="8"/>
      <c r="RNT694" s="8"/>
      <c r="RNU694" s="8"/>
      <c r="RNV694" s="8"/>
      <c r="RNW694" s="8"/>
      <c r="RNX694" s="8"/>
      <c r="RNY694" s="8"/>
      <c r="RNZ694" s="8"/>
      <c r="ROA694" s="8"/>
      <c r="ROB694" s="8"/>
      <c r="ROC694" s="8"/>
      <c r="ROD694" s="8"/>
      <c r="ROE694" s="8"/>
      <c r="ROF694" s="8"/>
      <c r="ROG694" s="8"/>
      <c r="ROH694" s="8"/>
      <c r="ROI694" s="8"/>
      <c r="ROJ694" s="8"/>
      <c r="ROK694" s="8"/>
      <c r="ROL694" s="8"/>
      <c r="ROM694" s="8"/>
      <c r="RON694" s="8"/>
      <c r="ROO694" s="8"/>
      <c r="ROP694" s="8"/>
      <c r="ROQ694" s="8"/>
      <c r="ROR694" s="8"/>
      <c r="ROS694" s="8"/>
      <c r="ROT694" s="8"/>
      <c r="ROU694" s="8"/>
      <c r="ROV694" s="8"/>
      <c r="ROW694" s="8"/>
      <c r="ROX694" s="8"/>
      <c r="ROY694" s="8"/>
      <c r="ROZ694" s="8"/>
      <c r="RPA694" s="8"/>
      <c r="RPB694" s="8"/>
      <c r="RPC694" s="8"/>
      <c r="RPD694" s="8"/>
      <c r="RPE694" s="8"/>
      <c r="RPF694" s="8"/>
      <c r="RPG694" s="8"/>
      <c r="RPH694" s="8"/>
      <c r="RPI694" s="8"/>
      <c r="RPJ694" s="8"/>
      <c r="RPK694" s="8"/>
      <c r="RPL694" s="8"/>
      <c r="RPM694" s="8"/>
      <c r="RPN694" s="8"/>
      <c r="RPO694" s="8"/>
      <c r="RPP694" s="8"/>
      <c r="RPQ694" s="8"/>
      <c r="RPR694" s="8"/>
      <c r="RPS694" s="8"/>
      <c r="RPT694" s="8"/>
      <c r="RPU694" s="8"/>
      <c r="RPV694" s="8"/>
      <c r="RPW694" s="8"/>
      <c r="RPX694" s="8"/>
      <c r="RPY694" s="8"/>
      <c r="RPZ694" s="8"/>
      <c r="RQA694" s="8"/>
      <c r="RQB694" s="8"/>
      <c r="RQC694" s="8"/>
      <c r="RQD694" s="8"/>
      <c r="RQE694" s="8"/>
      <c r="RQF694" s="8"/>
      <c r="RQG694" s="8"/>
      <c r="RQH694" s="8"/>
      <c r="RQI694" s="8"/>
      <c r="RQJ694" s="8"/>
      <c r="RQK694" s="8"/>
      <c r="RQL694" s="8"/>
      <c r="RQM694" s="8"/>
      <c r="RQN694" s="8"/>
      <c r="RQO694" s="8"/>
      <c r="RQP694" s="8"/>
      <c r="RQQ694" s="8"/>
      <c r="RQR694" s="8"/>
      <c r="RQS694" s="8"/>
      <c r="RQT694" s="8"/>
      <c r="RQU694" s="8"/>
      <c r="RQV694" s="8"/>
      <c r="RQW694" s="8"/>
      <c r="RQX694" s="8"/>
      <c r="RQY694" s="8"/>
      <c r="RQZ694" s="8"/>
      <c r="RRA694" s="8"/>
      <c r="RRB694" s="8"/>
      <c r="RRC694" s="8"/>
      <c r="RRD694" s="8"/>
      <c r="RRE694" s="8"/>
      <c r="RRF694" s="8"/>
      <c r="RRG694" s="8"/>
      <c r="RRH694" s="8"/>
      <c r="RRI694" s="8"/>
      <c r="RRJ694" s="8"/>
      <c r="RRK694" s="8"/>
      <c r="RRL694" s="8"/>
      <c r="RRM694" s="8"/>
      <c r="RRN694" s="8"/>
      <c r="RRO694" s="8"/>
      <c r="RRP694" s="8"/>
      <c r="RRQ694" s="8"/>
      <c r="RRR694" s="8"/>
      <c r="RRS694" s="8"/>
      <c r="RRT694" s="8"/>
      <c r="RRU694" s="8"/>
      <c r="RRV694" s="8"/>
      <c r="RRW694" s="8"/>
      <c r="RRX694" s="8"/>
      <c r="RRY694" s="8"/>
      <c r="RRZ694" s="8"/>
      <c r="RSA694" s="8"/>
      <c r="RSB694" s="8"/>
      <c r="RSC694" s="8"/>
      <c r="RSD694" s="8"/>
      <c r="RSE694" s="8"/>
      <c r="RSF694" s="8"/>
      <c r="RSG694" s="8"/>
      <c r="RSH694" s="8"/>
      <c r="RSI694" s="8"/>
      <c r="RSJ694" s="8"/>
      <c r="RSK694" s="8"/>
      <c r="RSL694" s="8"/>
      <c r="RSM694" s="8"/>
      <c r="RSN694" s="8"/>
      <c r="RSO694" s="8"/>
      <c r="RSP694" s="8"/>
      <c r="RSQ694" s="8"/>
      <c r="RSR694" s="8"/>
      <c r="RSS694" s="8"/>
      <c r="RST694" s="8"/>
      <c r="RSU694" s="8"/>
      <c r="RSV694" s="8"/>
      <c r="RSW694" s="8"/>
      <c r="RSX694" s="8"/>
      <c r="RSY694" s="8"/>
      <c r="RSZ694" s="8"/>
      <c r="RTA694" s="8"/>
      <c r="RTB694" s="8"/>
      <c r="RTC694" s="8"/>
      <c r="RTD694" s="8"/>
      <c r="RTE694" s="8"/>
      <c r="RTF694" s="8"/>
      <c r="RTG694" s="8"/>
      <c r="RTH694" s="8"/>
      <c r="RTI694" s="8"/>
      <c r="RTJ694" s="8"/>
      <c r="RTK694" s="8"/>
      <c r="RTL694" s="8"/>
      <c r="RTM694" s="8"/>
      <c r="RTN694" s="8"/>
      <c r="RTO694" s="8"/>
      <c r="RTP694" s="8"/>
      <c r="RTQ694" s="8"/>
      <c r="RTR694" s="8"/>
      <c r="RTS694" s="8"/>
      <c r="RTT694" s="8"/>
      <c r="RTU694" s="8"/>
      <c r="RTV694" s="8"/>
      <c r="RTW694" s="8"/>
      <c r="RTX694" s="8"/>
      <c r="RTY694" s="8"/>
      <c r="RTZ694" s="8"/>
      <c r="RUA694" s="8"/>
      <c r="RUB694" s="8"/>
      <c r="RUC694" s="8"/>
      <c r="RUD694" s="8"/>
      <c r="RUE694" s="8"/>
      <c r="RUF694" s="8"/>
      <c r="RUG694" s="8"/>
      <c r="RUH694" s="8"/>
      <c r="RUI694" s="8"/>
      <c r="RUJ694" s="8"/>
      <c r="RUK694" s="8"/>
      <c r="RUL694" s="8"/>
      <c r="RUM694" s="8"/>
      <c r="RUN694" s="8"/>
      <c r="RUO694" s="8"/>
      <c r="RUP694" s="8"/>
      <c r="RUQ694" s="8"/>
      <c r="RUR694" s="8"/>
      <c r="RUS694" s="8"/>
      <c r="RUT694" s="8"/>
      <c r="RUU694" s="8"/>
      <c r="RUV694" s="8"/>
      <c r="RUW694" s="8"/>
      <c r="RUX694" s="8"/>
      <c r="RUY694" s="8"/>
      <c r="RUZ694" s="8"/>
      <c r="RVA694" s="8"/>
      <c r="RVB694" s="8"/>
      <c r="RVC694" s="8"/>
      <c r="RVD694" s="8"/>
      <c r="RVE694" s="8"/>
      <c r="RVF694" s="8"/>
      <c r="RVG694" s="8"/>
      <c r="RVH694" s="8"/>
      <c r="RVI694" s="8"/>
      <c r="RVJ694" s="8"/>
      <c r="RVK694" s="8"/>
      <c r="RVL694" s="8"/>
      <c r="RVM694" s="8"/>
      <c r="RVN694" s="8"/>
      <c r="RVO694" s="8"/>
      <c r="RVP694" s="8"/>
      <c r="RVQ694" s="8"/>
      <c r="RVR694" s="8"/>
      <c r="RVS694" s="8"/>
      <c r="RVT694" s="8"/>
      <c r="RVU694" s="8"/>
      <c r="RVV694" s="8"/>
      <c r="RVW694" s="8"/>
      <c r="RVX694" s="8"/>
      <c r="RVY694" s="8"/>
      <c r="RVZ694" s="8"/>
      <c r="RWA694" s="8"/>
      <c r="RWB694" s="8"/>
      <c r="RWC694" s="8"/>
      <c r="RWD694" s="8"/>
      <c r="RWE694" s="8"/>
      <c r="RWF694" s="8"/>
      <c r="RWG694" s="8"/>
      <c r="RWH694" s="8"/>
      <c r="RWI694" s="8"/>
      <c r="RWJ694" s="8"/>
      <c r="RWK694" s="8"/>
      <c r="RWL694" s="8"/>
      <c r="RWM694" s="8"/>
      <c r="RWN694" s="8"/>
      <c r="RWO694" s="8"/>
      <c r="RWP694" s="8"/>
      <c r="RWQ694" s="8"/>
      <c r="RWR694" s="8"/>
      <c r="RWS694" s="8"/>
      <c r="RWT694" s="8"/>
      <c r="RWU694" s="8"/>
      <c r="RWV694" s="8"/>
      <c r="RWW694" s="8"/>
      <c r="RWX694" s="8"/>
      <c r="RWY694" s="8"/>
      <c r="RWZ694" s="8"/>
      <c r="RXA694" s="8"/>
      <c r="RXB694" s="8"/>
      <c r="RXC694" s="8"/>
      <c r="RXD694" s="8"/>
      <c r="RXE694" s="8"/>
      <c r="RXF694" s="8"/>
      <c r="RXG694" s="8"/>
      <c r="RXH694" s="8"/>
      <c r="RXI694" s="8"/>
      <c r="RXJ694" s="8"/>
      <c r="RXK694" s="8"/>
      <c r="RXL694" s="8"/>
      <c r="RXM694" s="8"/>
      <c r="RXN694" s="8"/>
      <c r="RXO694" s="8"/>
      <c r="RXP694" s="8"/>
      <c r="RXQ694" s="8"/>
      <c r="RXR694" s="8"/>
      <c r="RXS694" s="8"/>
      <c r="RXT694" s="8"/>
      <c r="RXU694" s="8"/>
      <c r="RXV694" s="8"/>
      <c r="RXW694" s="8"/>
      <c r="RXX694" s="8"/>
      <c r="RXY694" s="8"/>
      <c r="RXZ694" s="8"/>
      <c r="RYA694" s="8"/>
      <c r="RYB694" s="8"/>
      <c r="RYC694" s="8"/>
      <c r="RYD694" s="8"/>
      <c r="RYE694" s="8"/>
      <c r="RYF694" s="8"/>
      <c r="RYG694" s="8"/>
      <c r="RYH694" s="8"/>
      <c r="RYI694" s="8"/>
      <c r="RYJ694" s="8"/>
      <c r="RYK694" s="8"/>
      <c r="RYL694" s="8"/>
      <c r="RYM694" s="8"/>
      <c r="RYN694" s="8"/>
      <c r="RYO694" s="8"/>
      <c r="RYP694" s="8"/>
      <c r="RYQ694" s="8"/>
      <c r="RYR694" s="8"/>
      <c r="RYS694" s="8"/>
      <c r="RYT694" s="8"/>
      <c r="RYU694" s="8"/>
      <c r="RYV694" s="8"/>
      <c r="RYW694" s="8"/>
      <c r="RYX694" s="8"/>
      <c r="RYY694" s="8"/>
      <c r="RYZ694" s="8"/>
      <c r="RZA694" s="8"/>
      <c r="RZB694" s="8"/>
      <c r="RZC694" s="8"/>
      <c r="RZD694" s="8"/>
      <c r="RZE694" s="8"/>
      <c r="RZF694" s="8"/>
      <c r="RZG694" s="8"/>
      <c r="RZH694" s="8"/>
      <c r="RZI694" s="8"/>
      <c r="RZJ694" s="8"/>
      <c r="RZK694" s="8"/>
      <c r="RZL694" s="8"/>
      <c r="RZM694" s="8"/>
      <c r="RZN694" s="8"/>
      <c r="RZO694" s="8"/>
      <c r="RZP694" s="8"/>
      <c r="RZQ694" s="8"/>
      <c r="RZR694" s="8"/>
      <c r="RZS694" s="8"/>
      <c r="RZT694" s="8"/>
      <c r="RZU694" s="8"/>
      <c r="RZV694" s="8"/>
      <c r="RZW694" s="8"/>
      <c r="RZX694" s="8"/>
      <c r="RZY694" s="8"/>
      <c r="RZZ694" s="8"/>
      <c r="SAA694" s="8"/>
      <c r="SAB694" s="8"/>
      <c r="SAC694" s="8"/>
      <c r="SAD694" s="8"/>
      <c r="SAE694" s="8"/>
      <c r="SAF694" s="8"/>
      <c r="SAG694" s="8"/>
      <c r="SAH694" s="8"/>
      <c r="SAI694" s="8"/>
      <c r="SAJ694" s="8"/>
      <c r="SAK694" s="8"/>
      <c r="SAL694" s="8"/>
      <c r="SAM694" s="8"/>
      <c r="SAN694" s="8"/>
      <c r="SAO694" s="8"/>
      <c r="SAP694" s="8"/>
      <c r="SAQ694" s="8"/>
      <c r="SAR694" s="8"/>
      <c r="SAS694" s="8"/>
      <c r="SAT694" s="8"/>
      <c r="SAU694" s="8"/>
      <c r="SAV694" s="8"/>
      <c r="SAW694" s="8"/>
      <c r="SAX694" s="8"/>
      <c r="SAY694" s="8"/>
      <c r="SAZ694" s="8"/>
      <c r="SBA694" s="8"/>
      <c r="SBB694" s="8"/>
      <c r="SBC694" s="8"/>
      <c r="SBD694" s="8"/>
      <c r="SBE694" s="8"/>
      <c r="SBF694" s="8"/>
      <c r="SBG694" s="8"/>
      <c r="SBH694" s="8"/>
      <c r="SBI694" s="8"/>
      <c r="SBJ694" s="8"/>
      <c r="SBK694" s="8"/>
      <c r="SBL694" s="8"/>
      <c r="SBM694" s="8"/>
      <c r="SBN694" s="8"/>
      <c r="SBO694" s="8"/>
      <c r="SBP694" s="8"/>
      <c r="SBQ694" s="8"/>
      <c r="SBR694" s="8"/>
      <c r="SBS694" s="8"/>
      <c r="SBT694" s="8"/>
      <c r="SBU694" s="8"/>
      <c r="SBV694" s="8"/>
      <c r="SBW694" s="8"/>
      <c r="SBX694" s="8"/>
      <c r="SBY694" s="8"/>
      <c r="SBZ694" s="8"/>
      <c r="SCA694" s="8"/>
      <c r="SCB694" s="8"/>
      <c r="SCC694" s="8"/>
      <c r="SCD694" s="8"/>
      <c r="SCE694" s="8"/>
      <c r="SCF694" s="8"/>
      <c r="SCG694" s="8"/>
      <c r="SCH694" s="8"/>
      <c r="SCI694" s="8"/>
      <c r="SCJ694" s="8"/>
      <c r="SCK694" s="8"/>
      <c r="SCL694" s="8"/>
      <c r="SCM694" s="8"/>
      <c r="SCN694" s="8"/>
      <c r="SCO694" s="8"/>
      <c r="SCP694" s="8"/>
      <c r="SCQ694" s="8"/>
      <c r="SCR694" s="8"/>
      <c r="SCS694" s="8"/>
      <c r="SCT694" s="8"/>
      <c r="SCU694" s="8"/>
      <c r="SCV694" s="8"/>
      <c r="SCW694" s="8"/>
      <c r="SCX694" s="8"/>
      <c r="SCY694" s="8"/>
      <c r="SCZ694" s="8"/>
      <c r="SDA694" s="8"/>
      <c r="SDB694" s="8"/>
      <c r="SDC694" s="8"/>
      <c r="SDD694" s="8"/>
      <c r="SDE694" s="8"/>
      <c r="SDF694" s="8"/>
      <c r="SDG694" s="8"/>
      <c r="SDH694" s="8"/>
      <c r="SDI694" s="8"/>
      <c r="SDJ694" s="8"/>
      <c r="SDK694" s="8"/>
      <c r="SDL694" s="8"/>
      <c r="SDM694" s="8"/>
      <c r="SDN694" s="8"/>
      <c r="SDO694" s="8"/>
      <c r="SDP694" s="8"/>
      <c r="SDQ694" s="8"/>
      <c r="SDR694" s="8"/>
      <c r="SDS694" s="8"/>
      <c r="SDT694" s="8"/>
      <c r="SDU694" s="8"/>
      <c r="SDV694" s="8"/>
      <c r="SDW694" s="8"/>
      <c r="SDX694" s="8"/>
      <c r="SDY694" s="8"/>
      <c r="SDZ694" s="8"/>
      <c r="SEA694" s="8"/>
      <c r="SEB694" s="8"/>
      <c r="SEC694" s="8"/>
      <c r="SED694" s="8"/>
      <c r="SEE694" s="8"/>
      <c r="SEF694" s="8"/>
      <c r="SEG694" s="8"/>
      <c r="SEH694" s="8"/>
      <c r="SEI694" s="8"/>
      <c r="SEJ694" s="8"/>
      <c r="SEK694" s="8"/>
      <c r="SEL694" s="8"/>
      <c r="SEM694" s="8"/>
      <c r="SEN694" s="8"/>
      <c r="SEO694" s="8"/>
      <c r="SEP694" s="8"/>
      <c r="SEQ694" s="8"/>
      <c r="SER694" s="8"/>
      <c r="SES694" s="8"/>
      <c r="SET694" s="8"/>
      <c r="SEU694" s="8"/>
      <c r="SEV694" s="8"/>
      <c r="SEW694" s="8"/>
      <c r="SEX694" s="8"/>
      <c r="SEY694" s="8"/>
      <c r="SEZ694" s="8"/>
      <c r="SFA694" s="8"/>
      <c r="SFB694" s="8"/>
      <c r="SFC694" s="8"/>
      <c r="SFD694" s="8"/>
      <c r="SFE694" s="8"/>
      <c r="SFF694" s="8"/>
      <c r="SFG694" s="8"/>
      <c r="SFH694" s="8"/>
      <c r="SFI694" s="8"/>
      <c r="SFJ694" s="8"/>
      <c r="SFK694" s="8"/>
      <c r="SFL694" s="8"/>
      <c r="SFM694" s="8"/>
      <c r="SFN694" s="8"/>
      <c r="SFO694" s="8"/>
      <c r="SFP694" s="8"/>
      <c r="SFQ694" s="8"/>
      <c r="SFR694" s="8"/>
      <c r="SFS694" s="8"/>
      <c r="SFT694" s="8"/>
      <c r="SFU694" s="8"/>
      <c r="SFV694" s="8"/>
      <c r="SFW694" s="8"/>
      <c r="SFX694" s="8"/>
      <c r="SFY694" s="8"/>
      <c r="SFZ694" s="8"/>
      <c r="SGA694" s="8"/>
      <c r="SGB694" s="8"/>
      <c r="SGC694" s="8"/>
      <c r="SGD694" s="8"/>
      <c r="SGE694" s="8"/>
      <c r="SGF694" s="8"/>
      <c r="SGG694" s="8"/>
      <c r="SGH694" s="8"/>
      <c r="SGI694" s="8"/>
      <c r="SGJ694" s="8"/>
      <c r="SGK694" s="8"/>
      <c r="SGL694" s="8"/>
      <c r="SGM694" s="8"/>
      <c r="SGN694" s="8"/>
      <c r="SGO694" s="8"/>
      <c r="SGP694" s="8"/>
      <c r="SGQ694" s="8"/>
      <c r="SGR694" s="8"/>
      <c r="SGS694" s="8"/>
      <c r="SGT694" s="8"/>
      <c r="SGU694" s="8"/>
      <c r="SGV694" s="8"/>
      <c r="SGW694" s="8"/>
      <c r="SGX694" s="8"/>
      <c r="SGY694" s="8"/>
      <c r="SGZ694" s="8"/>
      <c r="SHA694" s="8"/>
      <c r="SHB694" s="8"/>
      <c r="SHC694" s="8"/>
      <c r="SHD694" s="8"/>
      <c r="SHE694" s="8"/>
      <c r="SHF694" s="8"/>
      <c r="SHG694" s="8"/>
      <c r="SHH694" s="8"/>
      <c r="SHI694" s="8"/>
      <c r="SHJ694" s="8"/>
      <c r="SHK694" s="8"/>
      <c r="SHL694" s="8"/>
      <c r="SHM694" s="8"/>
      <c r="SHN694" s="8"/>
      <c r="SHO694" s="8"/>
      <c r="SHP694" s="8"/>
      <c r="SHQ694" s="8"/>
      <c r="SHR694" s="8"/>
      <c r="SHS694" s="8"/>
      <c r="SHT694" s="8"/>
      <c r="SHU694" s="8"/>
      <c r="SHV694" s="8"/>
      <c r="SHW694" s="8"/>
      <c r="SHX694" s="8"/>
      <c r="SHY694" s="8"/>
      <c r="SHZ694" s="8"/>
      <c r="SIA694" s="8"/>
      <c r="SIB694" s="8"/>
      <c r="SIC694" s="8"/>
      <c r="SID694" s="8"/>
      <c r="SIE694" s="8"/>
      <c r="SIF694" s="8"/>
      <c r="SIG694" s="8"/>
      <c r="SIH694" s="8"/>
      <c r="SII694" s="8"/>
      <c r="SIJ694" s="8"/>
      <c r="SIK694" s="8"/>
      <c r="SIL694" s="8"/>
      <c r="SIM694" s="8"/>
      <c r="SIN694" s="8"/>
      <c r="SIO694" s="8"/>
      <c r="SIP694" s="8"/>
      <c r="SIQ694" s="8"/>
      <c r="SIR694" s="8"/>
      <c r="SIS694" s="8"/>
      <c r="SIT694" s="8"/>
      <c r="SIU694" s="8"/>
      <c r="SIV694" s="8"/>
      <c r="SIW694" s="8"/>
      <c r="SIX694" s="8"/>
      <c r="SIY694" s="8"/>
      <c r="SIZ694" s="8"/>
      <c r="SJA694" s="8"/>
      <c r="SJB694" s="8"/>
      <c r="SJC694" s="8"/>
      <c r="SJD694" s="8"/>
      <c r="SJE694" s="8"/>
      <c r="SJF694" s="8"/>
      <c r="SJG694" s="8"/>
      <c r="SJH694" s="8"/>
      <c r="SJI694" s="8"/>
      <c r="SJJ694" s="8"/>
      <c r="SJK694" s="8"/>
      <c r="SJL694" s="8"/>
      <c r="SJM694" s="8"/>
      <c r="SJN694" s="8"/>
      <c r="SJO694" s="8"/>
      <c r="SJP694" s="8"/>
      <c r="SJQ694" s="8"/>
      <c r="SJR694" s="8"/>
      <c r="SJS694" s="8"/>
      <c r="SJT694" s="8"/>
      <c r="SJU694" s="8"/>
      <c r="SJV694" s="8"/>
      <c r="SJW694" s="8"/>
      <c r="SJX694" s="8"/>
      <c r="SJY694" s="8"/>
      <c r="SJZ694" s="8"/>
      <c r="SKA694" s="8"/>
      <c r="SKB694" s="8"/>
      <c r="SKC694" s="8"/>
      <c r="SKD694" s="8"/>
      <c r="SKE694" s="8"/>
      <c r="SKF694" s="8"/>
      <c r="SKG694" s="8"/>
      <c r="SKH694" s="8"/>
      <c r="SKI694" s="8"/>
      <c r="SKJ694" s="8"/>
      <c r="SKK694" s="8"/>
      <c r="SKL694" s="8"/>
      <c r="SKM694" s="8"/>
      <c r="SKN694" s="8"/>
      <c r="SKO694" s="8"/>
      <c r="SKP694" s="8"/>
      <c r="SKQ694" s="8"/>
      <c r="SKR694" s="8"/>
      <c r="SKS694" s="8"/>
      <c r="SKT694" s="8"/>
      <c r="SKU694" s="8"/>
      <c r="SKV694" s="8"/>
      <c r="SKW694" s="8"/>
      <c r="SKX694" s="8"/>
      <c r="SKY694" s="8"/>
      <c r="SKZ694" s="8"/>
      <c r="SLA694" s="8"/>
      <c r="SLB694" s="8"/>
      <c r="SLC694" s="8"/>
      <c r="SLD694" s="8"/>
      <c r="SLE694" s="8"/>
      <c r="SLF694" s="8"/>
      <c r="SLG694" s="8"/>
      <c r="SLH694" s="8"/>
      <c r="SLI694" s="8"/>
      <c r="SLJ694" s="8"/>
      <c r="SLK694" s="8"/>
      <c r="SLL694" s="8"/>
      <c r="SLM694" s="8"/>
      <c r="SLN694" s="8"/>
      <c r="SLO694" s="8"/>
      <c r="SLP694" s="8"/>
      <c r="SLQ694" s="8"/>
      <c r="SLR694" s="8"/>
      <c r="SLS694" s="8"/>
      <c r="SLT694" s="8"/>
      <c r="SLU694" s="8"/>
      <c r="SLV694" s="8"/>
      <c r="SLW694" s="8"/>
      <c r="SLX694" s="8"/>
      <c r="SLY694" s="8"/>
      <c r="SLZ694" s="8"/>
      <c r="SMA694" s="8"/>
      <c r="SMB694" s="8"/>
      <c r="SMC694" s="8"/>
      <c r="SMD694" s="8"/>
      <c r="SME694" s="8"/>
      <c r="SMF694" s="8"/>
      <c r="SMG694" s="8"/>
      <c r="SMH694" s="8"/>
      <c r="SMI694" s="8"/>
      <c r="SMJ694" s="8"/>
      <c r="SMK694" s="8"/>
      <c r="SML694" s="8"/>
      <c r="SMM694" s="8"/>
      <c r="SMN694" s="8"/>
      <c r="SMO694" s="8"/>
      <c r="SMP694" s="8"/>
      <c r="SMQ694" s="8"/>
      <c r="SMR694" s="8"/>
      <c r="SMS694" s="8"/>
      <c r="SMT694" s="8"/>
      <c r="SMU694" s="8"/>
      <c r="SMV694" s="8"/>
      <c r="SMW694" s="8"/>
      <c r="SMX694" s="8"/>
      <c r="SMY694" s="8"/>
      <c r="SMZ694" s="8"/>
      <c r="SNA694" s="8"/>
      <c r="SNB694" s="8"/>
      <c r="SNC694" s="8"/>
      <c r="SND694" s="8"/>
      <c r="SNE694" s="8"/>
      <c r="SNF694" s="8"/>
      <c r="SNG694" s="8"/>
      <c r="SNH694" s="8"/>
      <c r="SNI694" s="8"/>
      <c r="SNJ694" s="8"/>
      <c r="SNK694" s="8"/>
      <c r="SNL694" s="8"/>
      <c r="SNM694" s="8"/>
      <c r="SNN694" s="8"/>
      <c r="SNO694" s="8"/>
      <c r="SNP694" s="8"/>
      <c r="SNQ694" s="8"/>
      <c r="SNR694" s="8"/>
      <c r="SNS694" s="8"/>
      <c r="SNT694" s="8"/>
      <c r="SNU694" s="8"/>
      <c r="SNV694" s="8"/>
      <c r="SNW694" s="8"/>
      <c r="SNX694" s="8"/>
      <c r="SNY694" s="8"/>
      <c r="SNZ694" s="8"/>
      <c r="SOA694" s="8"/>
      <c r="SOB694" s="8"/>
      <c r="SOC694" s="8"/>
      <c r="SOD694" s="8"/>
      <c r="SOE694" s="8"/>
      <c r="SOF694" s="8"/>
      <c r="SOG694" s="8"/>
      <c r="SOH694" s="8"/>
      <c r="SOI694" s="8"/>
      <c r="SOJ694" s="8"/>
      <c r="SOK694" s="8"/>
      <c r="SOL694" s="8"/>
      <c r="SOM694" s="8"/>
      <c r="SON694" s="8"/>
      <c r="SOO694" s="8"/>
      <c r="SOP694" s="8"/>
      <c r="SOQ694" s="8"/>
      <c r="SOR694" s="8"/>
      <c r="SOS694" s="8"/>
      <c r="SOT694" s="8"/>
      <c r="SOU694" s="8"/>
      <c r="SOV694" s="8"/>
      <c r="SOW694" s="8"/>
      <c r="SOX694" s="8"/>
      <c r="SOY694" s="8"/>
      <c r="SOZ694" s="8"/>
      <c r="SPA694" s="8"/>
      <c r="SPB694" s="8"/>
      <c r="SPC694" s="8"/>
      <c r="SPD694" s="8"/>
      <c r="SPE694" s="8"/>
      <c r="SPF694" s="8"/>
      <c r="SPG694" s="8"/>
      <c r="SPH694" s="8"/>
      <c r="SPI694" s="8"/>
      <c r="SPJ694" s="8"/>
      <c r="SPK694" s="8"/>
      <c r="SPL694" s="8"/>
      <c r="SPM694" s="8"/>
      <c r="SPN694" s="8"/>
      <c r="SPO694" s="8"/>
      <c r="SPP694" s="8"/>
      <c r="SPQ694" s="8"/>
      <c r="SPR694" s="8"/>
      <c r="SPS694" s="8"/>
      <c r="SPT694" s="8"/>
      <c r="SPU694" s="8"/>
      <c r="SPV694" s="8"/>
      <c r="SPW694" s="8"/>
      <c r="SPX694" s="8"/>
      <c r="SPY694" s="8"/>
      <c r="SPZ694" s="8"/>
      <c r="SQA694" s="8"/>
      <c r="SQB694" s="8"/>
      <c r="SQC694" s="8"/>
      <c r="SQD694" s="8"/>
      <c r="SQE694" s="8"/>
      <c r="SQF694" s="8"/>
      <c r="SQG694" s="8"/>
      <c r="SQH694" s="8"/>
      <c r="SQI694" s="8"/>
      <c r="SQJ694" s="8"/>
      <c r="SQK694" s="8"/>
      <c r="SQL694" s="8"/>
      <c r="SQM694" s="8"/>
      <c r="SQN694" s="8"/>
      <c r="SQO694" s="8"/>
      <c r="SQP694" s="8"/>
      <c r="SQQ694" s="8"/>
      <c r="SQR694" s="8"/>
      <c r="SQS694" s="8"/>
      <c r="SQT694" s="8"/>
      <c r="SQU694" s="8"/>
      <c r="SQV694" s="8"/>
      <c r="SQW694" s="8"/>
      <c r="SQX694" s="8"/>
      <c r="SQY694" s="8"/>
      <c r="SQZ694" s="8"/>
      <c r="SRA694" s="8"/>
      <c r="SRB694" s="8"/>
      <c r="SRC694" s="8"/>
      <c r="SRD694" s="8"/>
      <c r="SRE694" s="8"/>
      <c r="SRF694" s="8"/>
      <c r="SRG694" s="8"/>
      <c r="SRH694" s="8"/>
      <c r="SRI694" s="8"/>
      <c r="SRJ694" s="8"/>
      <c r="SRK694" s="8"/>
      <c r="SRL694" s="8"/>
      <c r="SRM694" s="8"/>
      <c r="SRN694" s="8"/>
      <c r="SRO694" s="8"/>
      <c r="SRP694" s="8"/>
      <c r="SRQ694" s="8"/>
      <c r="SRR694" s="8"/>
      <c r="SRS694" s="8"/>
      <c r="SRT694" s="8"/>
      <c r="SRU694" s="8"/>
      <c r="SRV694" s="8"/>
      <c r="SRW694" s="8"/>
      <c r="SRX694" s="8"/>
      <c r="SRY694" s="8"/>
      <c r="SRZ694" s="8"/>
      <c r="SSA694" s="8"/>
      <c r="SSB694" s="8"/>
      <c r="SSC694" s="8"/>
      <c r="SSD694" s="8"/>
      <c r="SSE694" s="8"/>
      <c r="SSF694" s="8"/>
      <c r="SSG694" s="8"/>
      <c r="SSH694" s="8"/>
      <c r="SSI694" s="8"/>
      <c r="SSJ694" s="8"/>
      <c r="SSK694" s="8"/>
      <c r="SSL694" s="8"/>
      <c r="SSM694" s="8"/>
      <c r="SSN694" s="8"/>
      <c r="SSO694" s="8"/>
      <c r="SSP694" s="8"/>
      <c r="SSQ694" s="8"/>
      <c r="SSR694" s="8"/>
      <c r="SSS694" s="8"/>
      <c r="SST694" s="8"/>
      <c r="SSU694" s="8"/>
      <c r="SSV694" s="8"/>
      <c r="SSW694" s="8"/>
      <c r="SSX694" s="8"/>
      <c r="SSY694" s="8"/>
      <c r="SSZ694" s="8"/>
      <c r="STA694" s="8"/>
      <c r="STB694" s="8"/>
      <c r="STC694" s="8"/>
      <c r="STD694" s="8"/>
      <c r="STE694" s="8"/>
      <c r="STF694" s="8"/>
      <c r="STG694" s="8"/>
      <c r="STH694" s="8"/>
      <c r="STI694" s="8"/>
      <c r="STJ694" s="8"/>
      <c r="STK694" s="8"/>
      <c r="STL694" s="8"/>
      <c r="STM694" s="8"/>
      <c r="STN694" s="8"/>
      <c r="STO694" s="8"/>
      <c r="STP694" s="8"/>
      <c r="STQ694" s="8"/>
      <c r="STR694" s="8"/>
      <c r="STS694" s="8"/>
      <c r="STT694" s="8"/>
      <c r="STU694" s="8"/>
      <c r="STV694" s="8"/>
      <c r="STW694" s="8"/>
      <c r="STX694" s="8"/>
      <c r="STY694" s="8"/>
      <c r="STZ694" s="8"/>
      <c r="SUA694" s="8"/>
      <c r="SUB694" s="8"/>
      <c r="SUC694" s="8"/>
      <c r="SUD694" s="8"/>
      <c r="SUE694" s="8"/>
      <c r="SUF694" s="8"/>
      <c r="SUG694" s="8"/>
      <c r="SUH694" s="8"/>
      <c r="SUI694" s="8"/>
      <c r="SUJ694" s="8"/>
      <c r="SUK694" s="8"/>
      <c r="SUL694" s="8"/>
      <c r="SUM694" s="8"/>
      <c r="SUN694" s="8"/>
      <c r="SUO694" s="8"/>
      <c r="SUP694" s="8"/>
      <c r="SUQ694" s="8"/>
      <c r="SUR694" s="8"/>
      <c r="SUS694" s="8"/>
      <c r="SUT694" s="8"/>
      <c r="SUU694" s="8"/>
      <c r="SUV694" s="8"/>
      <c r="SUW694" s="8"/>
      <c r="SUX694" s="8"/>
      <c r="SUY694" s="8"/>
      <c r="SUZ694" s="8"/>
      <c r="SVA694" s="8"/>
      <c r="SVB694" s="8"/>
      <c r="SVC694" s="8"/>
      <c r="SVD694" s="8"/>
      <c r="SVE694" s="8"/>
      <c r="SVF694" s="8"/>
      <c r="SVG694" s="8"/>
      <c r="SVH694" s="8"/>
      <c r="SVI694" s="8"/>
      <c r="SVJ694" s="8"/>
      <c r="SVK694" s="8"/>
      <c r="SVL694" s="8"/>
      <c r="SVM694" s="8"/>
      <c r="SVN694" s="8"/>
      <c r="SVO694" s="8"/>
      <c r="SVP694" s="8"/>
      <c r="SVQ694" s="8"/>
      <c r="SVR694" s="8"/>
      <c r="SVS694" s="8"/>
      <c r="SVT694" s="8"/>
      <c r="SVU694" s="8"/>
      <c r="SVV694" s="8"/>
      <c r="SVW694" s="8"/>
      <c r="SVX694" s="8"/>
      <c r="SVY694" s="8"/>
      <c r="SVZ694" s="8"/>
      <c r="SWA694" s="8"/>
      <c r="SWB694" s="8"/>
      <c r="SWC694" s="8"/>
      <c r="SWD694" s="8"/>
      <c r="SWE694" s="8"/>
      <c r="SWF694" s="8"/>
      <c r="SWG694" s="8"/>
      <c r="SWH694" s="8"/>
      <c r="SWI694" s="8"/>
      <c r="SWJ694" s="8"/>
      <c r="SWK694" s="8"/>
      <c r="SWL694" s="8"/>
      <c r="SWM694" s="8"/>
      <c r="SWN694" s="8"/>
      <c r="SWO694" s="8"/>
      <c r="SWP694" s="8"/>
      <c r="SWQ694" s="8"/>
      <c r="SWR694" s="8"/>
      <c r="SWS694" s="8"/>
      <c r="SWT694" s="8"/>
      <c r="SWU694" s="8"/>
      <c r="SWV694" s="8"/>
      <c r="SWW694" s="8"/>
      <c r="SWX694" s="8"/>
      <c r="SWY694" s="8"/>
      <c r="SWZ694" s="8"/>
      <c r="SXA694" s="8"/>
      <c r="SXB694" s="8"/>
      <c r="SXC694" s="8"/>
      <c r="SXD694" s="8"/>
      <c r="SXE694" s="8"/>
      <c r="SXF694" s="8"/>
      <c r="SXG694" s="8"/>
      <c r="SXH694" s="8"/>
      <c r="SXI694" s="8"/>
      <c r="SXJ694" s="8"/>
      <c r="SXK694" s="8"/>
      <c r="SXL694" s="8"/>
      <c r="SXM694" s="8"/>
      <c r="SXN694" s="8"/>
      <c r="SXO694" s="8"/>
      <c r="SXP694" s="8"/>
      <c r="SXQ694" s="8"/>
      <c r="SXR694" s="8"/>
      <c r="SXS694" s="8"/>
      <c r="SXT694" s="8"/>
      <c r="SXU694" s="8"/>
      <c r="SXV694" s="8"/>
      <c r="SXW694" s="8"/>
      <c r="SXX694" s="8"/>
      <c r="SXY694" s="8"/>
      <c r="SXZ694" s="8"/>
      <c r="SYA694" s="8"/>
      <c r="SYB694" s="8"/>
      <c r="SYC694" s="8"/>
      <c r="SYD694" s="8"/>
      <c r="SYE694" s="8"/>
      <c r="SYF694" s="8"/>
      <c r="SYG694" s="8"/>
      <c r="SYH694" s="8"/>
      <c r="SYI694" s="8"/>
      <c r="SYJ694" s="8"/>
      <c r="SYK694" s="8"/>
      <c r="SYL694" s="8"/>
      <c r="SYM694" s="8"/>
      <c r="SYN694" s="8"/>
      <c r="SYO694" s="8"/>
      <c r="SYP694" s="8"/>
      <c r="SYQ694" s="8"/>
      <c r="SYR694" s="8"/>
      <c r="SYS694" s="8"/>
      <c r="SYT694" s="8"/>
      <c r="SYU694" s="8"/>
      <c r="SYV694" s="8"/>
      <c r="SYW694" s="8"/>
      <c r="SYX694" s="8"/>
      <c r="SYY694" s="8"/>
      <c r="SYZ694" s="8"/>
      <c r="SZA694" s="8"/>
      <c r="SZB694" s="8"/>
      <c r="SZC694" s="8"/>
      <c r="SZD694" s="8"/>
      <c r="SZE694" s="8"/>
      <c r="SZF694" s="8"/>
      <c r="SZG694" s="8"/>
      <c r="SZH694" s="8"/>
      <c r="SZI694" s="8"/>
      <c r="SZJ694" s="8"/>
      <c r="SZK694" s="8"/>
      <c r="SZL694" s="8"/>
      <c r="SZM694" s="8"/>
      <c r="SZN694" s="8"/>
      <c r="SZO694" s="8"/>
      <c r="SZP694" s="8"/>
      <c r="SZQ694" s="8"/>
      <c r="SZR694" s="8"/>
      <c r="SZS694" s="8"/>
      <c r="SZT694" s="8"/>
      <c r="SZU694" s="8"/>
      <c r="SZV694" s="8"/>
      <c r="SZW694" s="8"/>
      <c r="SZX694" s="8"/>
      <c r="SZY694" s="8"/>
      <c r="SZZ694" s="8"/>
      <c r="TAA694" s="8"/>
      <c r="TAB694" s="8"/>
      <c r="TAC694" s="8"/>
      <c r="TAD694" s="8"/>
      <c r="TAE694" s="8"/>
      <c r="TAF694" s="8"/>
      <c r="TAG694" s="8"/>
      <c r="TAH694" s="8"/>
      <c r="TAI694" s="8"/>
      <c r="TAJ694" s="8"/>
      <c r="TAK694" s="8"/>
      <c r="TAL694" s="8"/>
      <c r="TAM694" s="8"/>
      <c r="TAN694" s="8"/>
      <c r="TAO694" s="8"/>
      <c r="TAP694" s="8"/>
      <c r="TAQ694" s="8"/>
      <c r="TAR694" s="8"/>
      <c r="TAS694" s="8"/>
      <c r="TAT694" s="8"/>
      <c r="TAU694" s="8"/>
      <c r="TAV694" s="8"/>
      <c r="TAW694" s="8"/>
      <c r="TAX694" s="8"/>
      <c r="TAY694" s="8"/>
      <c r="TAZ694" s="8"/>
      <c r="TBA694" s="8"/>
      <c r="TBB694" s="8"/>
      <c r="TBC694" s="8"/>
      <c r="TBD694" s="8"/>
      <c r="TBE694" s="8"/>
      <c r="TBF694" s="8"/>
      <c r="TBG694" s="8"/>
      <c r="TBH694" s="8"/>
      <c r="TBI694" s="8"/>
      <c r="TBJ694" s="8"/>
      <c r="TBK694" s="8"/>
      <c r="TBL694" s="8"/>
      <c r="TBM694" s="8"/>
      <c r="TBN694" s="8"/>
      <c r="TBO694" s="8"/>
      <c r="TBP694" s="8"/>
      <c r="TBQ694" s="8"/>
      <c r="TBR694" s="8"/>
      <c r="TBS694" s="8"/>
      <c r="TBT694" s="8"/>
      <c r="TBU694" s="8"/>
      <c r="TBV694" s="8"/>
      <c r="TBW694" s="8"/>
      <c r="TBX694" s="8"/>
      <c r="TBY694" s="8"/>
      <c r="TBZ694" s="8"/>
      <c r="TCA694" s="8"/>
      <c r="TCB694" s="8"/>
      <c r="TCC694" s="8"/>
      <c r="TCD694" s="8"/>
      <c r="TCE694" s="8"/>
      <c r="TCF694" s="8"/>
      <c r="TCG694" s="8"/>
      <c r="TCH694" s="8"/>
      <c r="TCI694" s="8"/>
      <c r="TCJ694" s="8"/>
      <c r="TCK694" s="8"/>
      <c r="TCL694" s="8"/>
      <c r="TCM694" s="8"/>
      <c r="TCN694" s="8"/>
      <c r="TCO694" s="8"/>
      <c r="TCP694" s="8"/>
      <c r="TCQ694" s="8"/>
      <c r="TCR694" s="8"/>
      <c r="TCS694" s="8"/>
      <c r="TCT694" s="8"/>
      <c r="TCU694" s="8"/>
      <c r="TCV694" s="8"/>
      <c r="TCW694" s="8"/>
      <c r="TCX694" s="8"/>
      <c r="TCY694" s="8"/>
      <c r="TCZ694" s="8"/>
      <c r="TDA694" s="8"/>
      <c r="TDB694" s="8"/>
      <c r="TDC694" s="8"/>
      <c r="TDD694" s="8"/>
      <c r="TDE694" s="8"/>
      <c r="TDF694" s="8"/>
      <c r="TDG694" s="8"/>
      <c r="TDH694" s="8"/>
      <c r="TDI694" s="8"/>
      <c r="TDJ694" s="8"/>
      <c r="TDK694" s="8"/>
      <c r="TDL694" s="8"/>
      <c r="TDM694" s="8"/>
      <c r="TDN694" s="8"/>
      <c r="TDO694" s="8"/>
      <c r="TDP694" s="8"/>
      <c r="TDQ694" s="8"/>
      <c r="TDR694" s="8"/>
      <c r="TDS694" s="8"/>
      <c r="TDT694" s="8"/>
      <c r="TDU694" s="8"/>
      <c r="TDV694" s="8"/>
      <c r="TDW694" s="8"/>
      <c r="TDX694" s="8"/>
      <c r="TDY694" s="8"/>
      <c r="TDZ694" s="8"/>
      <c r="TEA694" s="8"/>
      <c r="TEB694" s="8"/>
      <c r="TEC694" s="8"/>
      <c r="TED694" s="8"/>
      <c r="TEE694" s="8"/>
      <c r="TEF694" s="8"/>
      <c r="TEG694" s="8"/>
      <c r="TEH694" s="8"/>
      <c r="TEI694" s="8"/>
      <c r="TEJ694" s="8"/>
      <c r="TEK694" s="8"/>
      <c r="TEL694" s="8"/>
      <c r="TEM694" s="8"/>
      <c r="TEN694" s="8"/>
      <c r="TEO694" s="8"/>
      <c r="TEP694" s="8"/>
      <c r="TEQ694" s="8"/>
      <c r="TER694" s="8"/>
      <c r="TES694" s="8"/>
      <c r="TET694" s="8"/>
      <c r="TEU694" s="8"/>
      <c r="TEV694" s="8"/>
      <c r="TEW694" s="8"/>
      <c r="TEX694" s="8"/>
      <c r="TEY694" s="8"/>
      <c r="TEZ694" s="8"/>
      <c r="TFA694" s="8"/>
      <c r="TFB694" s="8"/>
      <c r="TFC694" s="8"/>
      <c r="TFD694" s="8"/>
      <c r="TFE694" s="8"/>
      <c r="TFF694" s="8"/>
      <c r="TFG694" s="8"/>
      <c r="TFH694" s="8"/>
      <c r="TFI694" s="8"/>
      <c r="TFJ694" s="8"/>
      <c r="TFK694" s="8"/>
      <c r="TFL694" s="8"/>
      <c r="TFM694" s="8"/>
      <c r="TFN694" s="8"/>
      <c r="TFO694" s="8"/>
      <c r="TFP694" s="8"/>
      <c r="TFQ694" s="8"/>
      <c r="TFR694" s="8"/>
      <c r="TFS694" s="8"/>
      <c r="TFT694" s="8"/>
      <c r="TFU694" s="8"/>
      <c r="TFV694" s="8"/>
      <c r="TFW694" s="8"/>
      <c r="TFX694" s="8"/>
      <c r="TFY694" s="8"/>
      <c r="TFZ694" s="8"/>
      <c r="TGA694" s="8"/>
      <c r="TGB694" s="8"/>
      <c r="TGC694" s="8"/>
      <c r="TGD694" s="8"/>
      <c r="TGE694" s="8"/>
      <c r="TGF694" s="8"/>
      <c r="TGG694" s="8"/>
      <c r="TGH694" s="8"/>
      <c r="TGI694" s="8"/>
      <c r="TGJ694" s="8"/>
      <c r="TGK694" s="8"/>
      <c r="TGL694" s="8"/>
      <c r="TGM694" s="8"/>
      <c r="TGN694" s="8"/>
      <c r="TGO694" s="8"/>
      <c r="TGP694" s="8"/>
      <c r="TGQ694" s="8"/>
      <c r="TGR694" s="8"/>
      <c r="TGS694" s="8"/>
      <c r="TGT694" s="8"/>
      <c r="TGU694" s="8"/>
      <c r="TGV694" s="8"/>
      <c r="TGW694" s="8"/>
      <c r="TGX694" s="8"/>
      <c r="TGY694" s="8"/>
      <c r="TGZ694" s="8"/>
      <c r="THA694" s="8"/>
      <c r="THB694" s="8"/>
      <c r="THC694" s="8"/>
      <c r="THD694" s="8"/>
      <c r="THE694" s="8"/>
      <c r="THF694" s="8"/>
      <c r="THG694" s="8"/>
      <c r="THH694" s="8"/>
      <c r="THI694" s="8"/>
      <c r="THJ694" s="8"/>
      <c r="THK694" s="8"/>
      <c r="THL694" s="8"/>
      <c r="THM694" s="8"/>
      <c r="THN694" s="8"/>
      <c r="THO694" s="8"/>
      <c r="THP694" s="8"/>
      <c r="THQ694" s="8"/>
      <c r="THR694" s="8"/>
      <c r="THS694" s="8"/>
      <c r="THT694" s="8"/>
      <c r="THU694" s="8"/>
      <c r="THV694" s="8"/>
      <c r="THW694" s="8"/>
      <c r="THX694" s="8"/>
      <c r="THY694" s="8"/>
      <c r="THZ694" s="8"/>
      <c r="TIA694" s="8"/>
      <c r="TIB694" s="8"/>
      <c r="TIC694" s="8"/>
      <c r="TID694" s="8"/>
      <c r="TIE694" s="8"/>
      <c r="TIF694" s="8"/>
      <c r="TIG694" s="8"/>
      <c r="TIH694" s="8"/>
      <c r="TII694" s="8"/>
      <c r="TIJ694" s="8"/>
      <c r="TIK694" s="8"/>
      <c r="TIL694" s="8"/>
      <c r="TIM694" s="8"/>
      <c r="TIN694" s="8"/>
      <c r="TIO694" s="8"/>
      <c r="TIP694" s="8"/>
      <c r="TIQ694" s="8"/>
      <c r="TIR694" s="8"/>
      <c r="TIS694" s="8"/>
      <c r="TIT694" s="8"/>
      <c r="TIU694" s="8"/>
      <c r="TIV694" s="8"/>
      <c r="TIW694" s="8"/>
      <c r="TIX694" s="8"/>
      <c r="TIY694" s="8"/>
      <c r="TIZ694" s="8"/>
      <c r="TJA694" s="8"/>
      <c r="TJB694" s="8"/>
      <c r="TJC694" s="8"/>
      <c r="TJD694" s="8"/>
      <c r="TJE694" s="8"/>
      <c r="TJF694" s="8"/>
      <c r="TJG694" s="8"/>
      <c r="TJH694" s="8"/>
      <c r="TJI694" s="8"/>
      <c r="TJJ694" s="8"/>
      <c r="TJK694" s="8"/>
      <c r="TJL694" s="8"/>
      <c r="TJM694" s="8"/>
      <c r="TJN694" s="8"/>
      <c r="TJO694" s="8"/>
      <c r="TJP694" s="8"/>
      <c r="TJQ694" s="8"/>
      <c r="TJR694" s="8"/>
      <c r="TJS694" s="8"/>
      <c r="TJT694" s="8"/>
      <c r="TJU694" s="8"/>
      <c r="TJV694" s="8"/>
      <c r="TJW694" s="8"/>
      <c r="TJX694" s="8"/>
      <c r="TJY694" s="8"/>
      <c r="TJZ694" s="8"/>
      <c r="TKA694" s="8"/>
      <c r="TKB694" s="8"/>
      <c r="TKC694" s="8"/>
      <c r="TKD694" s="8"/>
      <c r="TKE694" s="8"/>
      <c r="TKF694" s="8"/>
      <c r="TKG694" s="8"/>
      <c r="TKH694" s="8"/>
      <c r="TKI694" s="8"/>
      <c r="TKJ694" s="8"/>
      <c r="TKK694" s="8"/>
      <c r="TKL694" s="8"/>
      <c r="TKM694" s="8"/>
      <c r="TKN694" s="8"/>
      <c r="TKO694" s="8"/>
      <c r="TKP694" s="8"/>
      <c r="TKQ694" s="8"/>
      <c r="TKR694" s="8"/>
      <c r="TKS694" s="8"/>
      <c r="TKT694" s="8"/>
      <c r="TKU694" s="8"/>
      <c r="TKV694" s="8"/>
      <c r="TKW694" s="8"/>
      <c r="TKX694" s="8"/>
      <c r="TKY694" s="8"/>
      <c r="TKZ694" s="8"/>
      <c r="TLA694" s="8"/>
      <c r="TLB694" s="8"/>
      <c r="TLC694" s="8"/>
      <c r="TLD694" s="8"/>
      <c r="TLE694" s="8"/>
      <c r="TLF694" s="8"/>
      <c r="TLG694" s="8"/>
      <c r="TLH694" s="8"/>
      <c r="TLI694" s="8"/>
      <c r="TLJ694" s="8"/>
      <c r="TLK694" s="8"/>
      <c r="TLL694" s="8"/>
      <c r="TLM694" s="8"/>
      <c r="TLN694" s="8"/>
      <c r="TLO694" s="8"/>
      <c r="TLP694" s="8"/>
      <c r="TLQ694" s="8"/>
      <c r="TLR694" s="8"/>
      <c r="TLS694" s="8"/>
      <c r="TLT694" s="8"/>
      <c r="TLU694" s="8"/>
      <c r="TLV694" s="8"/>
      <c r="TLW694" s="8"/>
      <c r="TLX694" s="8"/>
      <c r="TLY694" s="8"/>
      <c r="TLZ694" s="8"/>
      <c r="TMA694" s="8"/>
      <c r="TMB694" s="8"/>
      <c r="TMC694" s="8"/>
      <c r="TMD694" s="8"/>
      <c r="TME694" s="8"/>
      <c r="TMF694" s="8"/>
      <c r="TMG694" s="8"/>
      <c r="TMH694" s="8"/>
      <c r="TMI694" s="8"/>
      <c r="TMJ694" s="8"/>
      <c r="TMK694" s="8"/>
      <c r="TML694" s="8"/>
      <c r="TMM694" s="8"/>
      <c r="TMN694" s="8"/>
      <c r="TMO694" s="8"/>
      <c r="TMP694" s="8"/>
      <c r="TMQ694" s="8"/>
      <c r="TMR694" s="8"/>
      <c r="TMS694" s="8"/>
      <c r="TMT694" s="8"/>
      <c r="TMU694" s="8"/>
      <c r="TMV694" s="8"/>
      <c r="TMW694" s="8"/>
      <c r="TMX694" s="8"/>
      <c r="TMY694" s="8"/>
      <c r="TMZ694" s="8"/>
      <c r="TNA694" s="8"/>
      <c r="TNB694" s="8"/>
      <c r="TNC694" s="8"/>
      <c r="TND694" s="8"/>
      <c r="TNE694" s="8"/>
      <c r="TNF694" s="8"/>
      <c r="TNG694" s="8"/>
      <c r="TNH694" s="8"/>
      <c r="TNI694" s="8"/>
      <c r="TNJ694" s="8"/>
      <c r="TNK694" s="8"/>
      <c r="TNL694" s="8"/>
      <c r="TNM694" s="8"/>
      <c r="TNN694" s="8"/>
      <c r="TNO694" s="8"/>
      <c r="TNP694" s="8"/>
      <c r="TNQ694" s="8"/>
      <c r="TNR694" s="8"/>
      <c r="TNS694" s="8"/>
      <c r="TNT694" s="8"/>
      <c r="TNU694" s="8"/>
      <c r="TNV694" s="8"/>
      <c r="TNW694" s="8"/>
      <c r="TNX694" s="8"/>
      <c r="TNY694" s="8"/>
      <c r="TNZ694" s="8"/>
      <c r="TOA694" s="8"/>
      <c r="TOB694" s="8"/>
      <c r="TOC694" s="8"/>
      <c r="TOD694" s="8"/>
      <c r="TOE694" s="8"/>
      <c r="TOF694" s="8"/>
      <c r="TOG694" s="8"/>
      <c r="TOH694" s="8"/>
      <c r="TOI694" s="8"/>
      <c r="TOJ694" s="8"/>
      <c r="TOK694" s="8"/>
      <c r="TOL694" s="8"/>
      <c r="TOM694" s="8"/>
      <c r="TON694" s="8"/>
      <c r="TOO694" s="8"/>
      <c r="TOP694" s="8"/>
      <c r="TOQ694" s="8"/>
      <c r="TOR694" s="8"/>
      <c r="TOS694" s="8"/>
      <c r="TOT694" s="8"/>
      <c r="TOU694" s="8"/>
      <c r="TOV694" s="8"/>
      <c r="TOW694" s="8"/>
      <c r="TOX694" s="8"/>
      <c r="TOY694" s="8"/>
      <c r="TOZ694" s="8"/>
      <c r="TPA694" s="8"/>
      <c r="TPB694" s="8"/>
      <c r="TPC694" s="8"/>
      <c r="TPD694" s="8"/>
      <c r="TPE694" s="8"/>
      <c r="TPF694" s="8"/>
      <c r="TPG694" s="8"/>
      <c r="TPH694" s="8"/>
      <c r="TPI694" s="8"/>
      <c r="TPJ694" s="8"/>
      <c r="TPK694" s="8"/>
      <c r="TPL694" s="8"/>
      <c r="TPM694" s="8"/>
      <c r="TPN694" s="8"/>
      <c r="TPO694" s="8"/>
      <c r="TPP694" s="8"/>
      <c r="TPQ694" s="8"/>
      <c r="TPR694" s="8"/>
      <c r="TPS694" s="8"/>
      <c r="TPT694" s="8"/>
      <c r="TPU694" s="8"/>
      <c r="TPV694" s="8"/>
      <c r="TPW694" s="8"/>
      <c r="TPX694" s="8"/>
      <c r="TPY694" s="8"/>
      <c r="TPZ694" s="8"/>
      <c r="TQA694" s="8"/>
      <c r="TQB694" s="8"/>
      <c r="TQC694" s="8"/>
      <c r="TQD694" s="8"/>
      <c r="TQE694" s="8"/>
      <c r="TQF694" s="8"/>
      <c r="TQG694" s="8"/>
      <c r="TQH694" s="8"/>
      <c r="TQI694" s="8"/>
      <c r="TQJ694" s="8"/>
      <c r="TQK694" s="8"/>
      <c r="TQL694" s="8"/>
      <c r="TQM694" s="8"/>
      <c r="TQN694" s="8"/>
      <c r="TQO694" s="8"/>
      <c r="TQP694" s="8"/>
      <c r="TQQ694" s="8"/>
      <c r="TQR694" s="8"/>
      <c r="TQS694" s="8"/>
      <c r="TQT694" s="8"/>
      <c r="TQU694" s="8"/>
      <c r="TQV694" s="8"/>
      <c r="TQW694" s="8"/>
      <c r="TQX694" s="8"/>
      <c r="TQY694" s="8"/>
      <c r="TQZ694" s="8"/>
      <c r="TRA694" s="8"/>
      <c r="TRB694" s="8"/>
      <c r="TRC694" s="8"/>
      <c r="TRD694" s="8"/>
      <c r="TRE694" s="8"/>
      <c r="TRF694" s="8"/>
      <c r="TRG694" s="8"/>
      <c r="TRH694" s="8"/>
      <c r="TRI694" s="8"/>
      <c r="TRJ694" s="8"/>
      <c r="TRK694" s="8"/>
      <c r="TRL694" s="8"/>
      <c r="TRM694" s="8"/>
      <c r="TRN694" s="8"/>
      <c r="TRO694" s="8"/>
      <c r="TRP694" s="8"/>
      <c r="TRQ694" s="8"/>
      <c r="TRR694" s="8"/>
      <c r="TRS694" s="8"/>
      <c r="TRT694" s="8"/>
      <c r="TRU694" s="8"/>
      <c r="TRV694" s="8"/>
      <c r="TRW694" s="8"/>
      <c r="TRX694" s="8"/>
      <c r="TRY694" s="8"/>
      <c r="TRZ694" s="8"/>
      <c r="TSA694" s="8"/>
      <c r="TSB694" s="8"/>
      <c r="TSC694" s="8"/>
      <c r="TSD694" s="8"/>
      <c r="TSE694" s="8"/>
      <c r="TSF694" s="8"/>
      <c r="TSG694" s="8"/>
      <c r="TSH694" s="8"/>
      <c r="TSI694" s="8"/>
      <c r="TSJ694" s="8"/>
      <c r="TSK694" s="8"/>
      <c r="TSL694" s="8"/>
      <c r="TSM694" s="8"/>
      <c r="TSN694" s="8"/>
      <c r="TSO694" s="8"/>
      <c r="TSP694" s="8"/>
      <c r="TSQ694" s="8"/>
      <c r="TSR694" s="8"/>
      <c r="TSS694" s="8"/>
      <c r="TST694" s="8"/>
      <c r="TSU694" s="8"/>
      <c r="TSV694" s="8"/>
      <c r="TSW694" s="8"/>
      <c r="TSX694" s="8"/>
      <c r="TSY694" s="8"/>
      <c r="TSZ694" s="8"/>
      <c r="TTA694" s="8"/>
      <c r="TTB694" s="8"/>
      <c r="TTC694" s="8"/>
      <c r="TTD694" s="8"/>
      <c r="TTE694" s="8"/>
      <c r="TTF694" s="8"/>
      <c r="TTG694" s="8"/>
      <c r="TTH694" s="8"/>
      <c r="TTI694" s="8"/>
      <c r="TTJ694" s="8"/>
      <c r="TTK694" s="8"/>
      <c r="TTL694" s="8"/>
      <c r="TTM694" s="8"/>
      <c r="TTN694" s="8"/>
      <c r="TTO694" s="8"/>
      <c r="TTP694" s="8"/>
      <c r="TTQ694" s="8"/>
      <c r="TTR694" s="8"/>
      <c r="TTS694" s="8"/>
      <c r="TTT694" s="8"/>
      <c r="TTU694" s="8"/>
      <c r="TTV694" s="8"/>
      <c r="TTW694" s="8"/>
      <c r="TTX694" s="8"/>
      <c r="TTY694" s="8"/>
      <c r="TTZ694" s="8"/>
      <c r="TUA694" s="8"/>
      <c r="TUB694" s="8"/>
      <c r="TUC694" s="8"/>
      <c r="TUD694" s="8"/>
      <c r="TUE694" s="8"/>
      <c r="TUF694" s="8"/>
      <c r="TUG694" s="8"/>
      <c r="TUH694" s="8"/>
      <c r="TUI694" s="8"/>
      <c r="TUJ694" s="8"/>
      <c r="TUK694" s="8"/>
      <c r="TUL694" s="8"/>
      <c r="TUM694" s="8"/>
      <c r="TUN694" s="8"/>
      <c r="TUO694" s="8"/>
      <c r="TUP694" s="8"/>
      <c r="TUQ694" s="8"/>
      <c r="TUR694" s="8"/>
      <c r="TUS694" s="8"/>
      <c r="TUT694" s="8"/>
      <c r="TUU694" s="8"/>
      <c r="TUV694" s="8"/>
      <c r="TUW694" s="8"/>
      <c r="TUX694" s="8"/>
      <c r="TUY694" s="8"/>
      <c r="TUZ694" s="8"/>
      <c r="TVA694" s="8"/>
      <c r="TVB694" s="8"/>
      <c r="TVC694" s="8"/>
      <c r="TVD694" s="8"/>
      <c r="TVE694" s="8"/>
      <c r="TVF694" s="8"/>
      <c r="TVG694" s="8"/>
      <c r="TVH694" s="8"/>
      <c r="TVI694" s="8"/>
      <c r="TVJ694" s="8"/>
      <c r="TVK694" s="8"/>
      <c r="TVL694" s="8"/>
      <c r="TVM694" s="8"/>
      <c r="TVN694" s="8"/>
      <c r="TVO694" s="8"/>
      <c r="TVP694" s="8"/>
      <c r="TVQ694" s="8"/>
      <c r="TVR694" s="8"/>
      <c r="TVS694" s="8"/>
      <c r="TVT694" s="8"/>
      <c r="TVU694" s="8"/>
      <c r="TVV694" s="8"/>
      <c r="TVW694" s="8"/>
      <c r="TVX694" s="8"/>
      <c r="TVY694" s="8"/>
      <c r="TVZ694" s="8"/>
      <c r="TWA694" s="8"/>
      <c r="TWB694" s="8"/>
      <c r="TWC694" s="8"/>
      <c r="TWD694" s="8"/>
      <c r="TWE694" s="8"/>
      <c r="TWF694" s="8"/>
      <c r="TWG694" s="8"/>
      <c r="TWH694" s="8"/>
      <c r="TWI694" s="8"/>
      <c r="TWJ694" s="8"/>
      <c r="TWK694" s="8"/>
      <c r="TWL694" s="8"/>
      <c r="TWM694" s="8"/>
      <c r="TWN694" s="8"/>
      <c r="TWO694" s="8"/>
      <c r="TWP694" s="8"/>
      <c r="TWQ694" s="8"/>
      <c r="TWR694" s="8"/>
      <c r="TWS694" s="8"/>
      <c r="TWT694" s="8"/>
      <c r="TWU694" s="8"/>
      <c r="TWV694" s="8"/>
      <c r="TWW694" s="8"/>
      <c r="TWX694" s="8"/>
      <c r="TWY694" s="8"/>
      <c r="TWZ694" s="8"/>
      <c r="TXA694" s="8"/>
      <c r="TXB694" s="8"/>
      <c r="TXC694" s="8"/>
      <c r="TXD694" s="8"/>
      <c r="TXE694" s="8"/>
      <c r="TXF694" s="8"/>
      <c r="TXG694" s="8"/>
      <c r="TXH694" s="8"/>
      <c r="TXI694" s="8"/>
      <c r="TXJ694" s="8"/>
      <c r="TXK694" s="8"/>
      <c r="TXL694" s="8"/>
      <c r="TXM694" s="8"/>
      <c r="TXN694" s="8"/>
      <c r="TXO694" s="8"/>
      <c r="TXP694" s="8"/>
      <c r="TXQ694" s="8"/>
      <c r="TXR694" s="8"/>
      <c r="TXS694" s="8"/>
      <c r="TXT694" s="8"/>
      <c r="TXU694" s="8"/>
      <c r="TXV694" s="8"/>
      <c r="TXW694" s="8"/>
      <c r="TXX694" s="8"/>
      <c r="TXY694" s="8"/>
      <c r="TXZ694" s="8"/>
      <c r="TYA694" s="8"/>
      <c r="TYB694" s="8"/>
      <c r="TYC694" s="8"/>
      <c r="TYD694" s="8"/>
      <c r="TYE694" s="8"/>
      <c r="TYF694" s="8"/>
      <c r="TYG694" s="8"/>
      <c r="TYH694" s="8"/>
      <c r="TYI694" s="8"/>
      <c r="TYJ694" s="8"/>
      <c r="TYK694" s="8"/>
      <c r="TYL694" s="8"/>
      <c r="TYM694" s="8"/>
      <c r="TYN694" s="8"/>
      <c r="TYO694" s="8"/>
      <c r="TYP694" s="8"/>
      <c r="TYQ694" s="8"/>
      <c r="TYR694" s="8"/>
      <c r="TYS694" s="8"/>
      <c r="TYT694" s="8"/>
      <c r="TYU694" s="8"/>
      <c r="TYV694" s="8"/>
      <c r="TYW694" s="8"/>
      <c r="TYX694" s="8"/>
      <c r="TYY694" s="8"/>
      <c r="TYZ694" s="8"/>
      <c r="TZA694" s="8"/>
      <c r="TZB694" s="8"/>
      <c r="TZC694" s="8"/>
      <c r="TZD694" s="8"/>
      <c r="TZE694" s="8"/>
      <c r="TZF694" s="8"/>
      <c r="TZG694" s="8"/>
      <c r="TZH694" s="8"/>
      <c r="TZI694" s="8"/>
      <c r="TZJ694" s="8"/>
      <c r="TZK694" s="8"/>
      <c r="TZL694" s="8"/>
      <c r="TZM694" s="8"/>
      <c r="TZN694" s="8"/>
      <c r="TZO694" s="8"/>
      <c r="TZP694" s="8"/>
      <c r="TZQ694" s="8"/>
      <c r="TZR694" s="8"/>
      <c r="TZS694" s="8"/>
      <c r="TZT694" s="8"/>
      <c r="TZU694" s="8"/>
      <c r="TZV694" s="8"/>
      <c r="TZW694" s="8"/>
      <c r="TZX694" s="8"/>
      <c r="TZY694" s="8"/>
      <c r="TZZ694" s="8"/>
      <c r="UAA694" s="8"/>
      <c r="UAB694" s="8"/>
      <c r="UAC694" s="8"/>
      <c r="UAD694" s="8"/>
      <c r="UAE694" s="8"/>
      <c r="UAF694" s="8"/>
      <c r="UAG694" s="8"/>
      <c r="UAH694" s="8"/>
      <c r="UAI694" s="8"/>
      <c r="UAJ694" s="8"/>
      <c r="UAK694" s="8"/>
      <c r="UAL694" s="8"/>
      <c r="UAM694" s="8"/>
      <c r="UAN694" s="8"/>
      <c r="UAO694" s="8"/>
      <c r="UAP694" s="8"/>
      <c r="UAQ694" s="8"/>
      <c r="UAR694" s="8"/>
      <c r="UAS694" s="8"/>
      <c r="UAT694" s="8"/>
      <c r="UAU694" s="8"/>
      <c r="UAV694" s="8"/>
      <c r="UAW694" s="8"/>
      <c r="UAX694" s="8"/>
      <c r="UAY694" s="8"/>
      <c r="UAZ694" s="8"/>
      <c r="UBA694" s="8"/>
      <c r="UBB694" s="8"/>
      <c r="UBC694" s="8"/>
      <c r="UBD694" s="8"/>
      <c r="UBE694" s="8"/>
      <c r="UBF694" s="8"/>
      <c r="UBG694" s="8"/>
      <c r="UBH694" s="8"/>
      <c r="UBI694" s="8"/>
      <c r="UBJ694" s="8"/>
      <c r="UBK694" s="8"/>
      <c r="UBL694" s="8"/>
      <c r="UBM694" s="8"/>
      <c r="UBN694" s="8"/>
      <c r="UBO694" s="8"/>
      <c r="UBP694" s="8"/>
      <c r="UBQ694" s="8"/>
      <c r="UBR694" s="8"/>
      <c r="UBS694" s="8"/>
      <c r="UBT694" s="8"/>
      <c r="UBU694" s="8"/>
      <c r="UBV694" s="8"/>
      <c r="UBW694" s="8"/>
      <c r="UBX694" s="8"/>
      <c r="UBY694" s="8"/>
      <c r="UBZ694" s="8"/>
      <c r="UCA694" s="8"/>
      <c r="UCB694" s="8"/>
      <c r="UCC694" s="8"/>
      <c r="UCD694" s="8"/>
      <c r="UCE694" s="8"/>
      <c r="UCF694" s="8"/>
      <c r="UCG694" s="8"/>
      <c r="UCH694" s="8"/>
      <c r="UCI694" s="8"/>
      <c r="UCJ694" s="8"/>
      <c r="UCK694" s="8"/>
      <c r="UCL694" s="8"/>
      <c r="UCM694" s="8"/>
      <c r="UCN694" s="8"/>
      <c r="UCO694" s="8"/>
      <c r="UCP694" s="8"/>
      <c r="UCQ694" s="8"/>
      <c r="UCR694" s="8"/>
      <c r="UCS694" s="8"/>
      <c r="UCT694" s="8"/>
      <c r="UCU694" s="8"/>
      <c r="UCV694" s="8"/>
      <c r="UCW694" s="8"/>
      <c r="UCX694" s="8"/>
      <c r="UCY694" s="8"/>
      <c r="UCZ694" s="8"/>
      <c r="UDA694" s="8"/>
      <c r="UDB694" s="8"/>
      <c r="UDC694" s="8"/>
      <c r="UDD694" s="8"/>
      <c r="UDE694" s="8"/>
      <c r="UDF694" s="8"/>
      <c r="UDG694" s="8"/>
      <c r="UDH694" s="8"/>
      <c r="UDI694" s="8"/>
      <c r="UDJ694" s="8"/>
      <c r="UDK694" s="8"/>
      <c r="UDL694" s="8"/>
      <c r="UDM694" s="8"/>
      <c r="UDN694" s="8"/>
      <c r="UDO694" s="8"/>
      <c r="UDP694" s="8"/>
      <c r="UDQ694" s="8"/>
      <c r="UDR694" s="8"/>
      <c r="UDS694" s="8"/>
      <c r="UDT694" s="8"/>
      <c r="UDU694" s="8"/>
      <c r="UDV694" s="8"/>
      <c r="UDW694" s="8"/>
      <c r="UDX694" s="8"/>
      <c r="UDY694" s="8"/>
      <c r="UDZ694" s="8"/>
      <c r="UEA694" s="8"/>
      <c r="UEB694" s="8"/>
      <c r="UEC694" s="8"/>
      <c r="UED694" s="8"/>
      <c r="UEE694" s="8"/>
      <c r="UEF694" s="8"/>
      <c r="UEG694" s="8"/>
      <c r="UEH694" s="8"/>
      <c r="UEI694" s="8"/>
      <c r="UEJ694" s="8"/>
      <c r="UEK694" s="8"/>
      <c r="UEL694" s="8"/>
      <c r="UEM694" s="8"/>
      <c r="UEN694" s="8"/>
      <c r="UEO694" s="8"/>
      <c r="UEP694" s="8"/>
      <c r="UEQ694" s="8"/>
      <c r="UER694" s="8"/>
      <c r="UES694" s="8"/>
      <c r="UET694" s="8"/>
      <c r="UEU694" s="8"/>
      <c r="UEV694" s="8"/>
      <c r="UEW694" s="8"/>
      <c r="UEX694" s="8"/>
      <c r="UEY694" s="8"/>
      <c r="UEZ694" s="8"/>
      <c r="UFA694" s="8"/>
      <c r="UFB694" s="8"/>
      <c r="UFC694" s="8"/>
      <c r="UFD694" s="8"/>
      <c r="UFE694" s="8"/>
      <c r="UFF694" s="8"/>
      <c r="UFG694" s="8"/>
      <c r="UFH694" s="8"/>
      <c r="UFI694" s="8"/>
      <c r="UFJ694" s="8"/>
      <c r="UFK694" s="8"/>
      <c r="UFL694" s="8"/>
      <c r="UFM694" s="8"/>
      <c r="UFN694" s="8"/>
      <c r="UFO694" s="8"/>
      <c r="UFP694" s="8"/>
      <c r="UFQ694" s="8"/>
      <c r="UFR694" s="8"/>
      <c r="UFS694" s="8"/>
      <c r="UFT694" s="8"/>
      <c r="UFU694" s="8"/>
      <c r="UFV694" s="8"/>
      <c r="UFW694" s="8"/>
      <c r="UFX694" s="8"/>
      <c r="UFY694" s="8"/>
      <c r="UFZ694" s="8"/>
      <c r="UGA694" s="8"/>
      <c r="UGB694" s="8"/>
      <c r="UGC694" s="8"/>
      <c r="UGD694" s="8"/>
      <c r="UGE694" s="8"/>
      <c r="UGF694" s="8"/>
      <c r="UGG694" s="8"/>
      <c r="UGH694" s="8"/>
      <c r="UGI694" s="8"/>
      <c r="UGJ694" s="8"/>
      <c r="UGK694" s="8"/>
      <c r="UGL694" s="8"/>
      <c r="UGM694" s="8"/>
      <c r="UGN694" s="8"/>
      <c r="UGO694" s="8"/>
      <c r="UGP694" s="8"/>
      <c r="UGQ694" s="8"/>
      <c r="UGR694" s="8"/>
      <c r="UGS694" s="8"/>
      <c r="UGT694" s="8"/>
      <c r="UGU694" s="8"/>
      <c r="UGV694" s="8"/>
      <c r="UGW694" s="8"/>
      <c r="UGX694" s="8"/>
      <c r="UGY694" s="8"/>
      <c r="UGZ694" s="8"/>
      <c r="UHA694" s="8"/>
      <c r="UHB694" s="8"/>
      <c r="UHC694" s="8"/>
      <c r="UHD694" s="8"/>
      <c r="UHE694" s="8"/>
      <c r="UHF694" s="8"/>
      <c r="UHG694" s="8"/>
      <c r="UHH694" s="8"/>
      <c r="UHI694" s="8"/>
      <c r="UHJ694" s="8"/>
      <c r="UHK694" s="8"/>
      <c r="UHL694" s="8"/>
      <c r="UHM694" s="8"/>
      <c r="UHN694" s="8"/>
      <c r="UHO694" s="8"/>
      <c r="UHP694" s="8"/>
      <c r="UHQ694" s="8"/>
      <c r="UHR694" s="8"/>
      <c r="UHS694" s="8"/>
      <c r="UHT694" s="8"/>
      <c r="UHU694" s="8"/>
      <c r="UHV694" s="8"/>
      <c r="UHW694" s="8"/>
      <c r="UHX694" s="8"/>
      <c r="UHY694" s="8"/>
      <c r="UHZ694" s="8"/>
      <c r="UIA694" s="8"/>
      <c r="UIB694" s="8"/>
      <c r="UIC694" s="8"/>
      <c r="UID694" s="8"/>
      <c r="UIE694" s="8"/>
      <c r="UIF694" s="8"/>
      <c r="UIG694" s="8"/>
      <c r="UIH694" s="8"/>
      <c r="UII694" s="8"/>
      <c r="UIJ694" s="8"/>
      <c r="UIK694" s="8"/>
      <c r="UIL694" s="8"/>
      <c r="UIM694" s="8"/>
      <c r="UIN694" s="8"/>
      <c r="UIO694" s="8"/>
      <c r="UIP694" s="8"/>
      <c r="UIQ694" s="8"/>
      <c r="UIR694" s="8"/>
      <c r="UIS694" s="8"/>
      <c r="UIT694" s="8"/>
      <c r="UIU694" s="8"/>
      <c r="UIV694" s="8"/>
      <c r="UIW694" s="8"/>
      <c r="UIX694" s="8"/>
      <c r="UIY694" s="8"/>
      <c r="UIZ694" s="8"/>
      <c r="UJA694" s="8"/>
      <c r="UJB694" s="8"/>
      <c r="UJC694" s="8"/>
      <c r="UJD694" s="8"/>
      <c r="UJE694" s="8"/>
      <c r="UJF694" s="8"/>
      <c r="UJG694" s="8"/>
      <c r="UJH694" s="8"/>
      <c r="UJI694" s="8"/>
      <c r="UJJ694" s="8"/>
      <c r="UJK694" s="8"/>
      <c r="UJL694" s="8"/>
      <c r="UJM694" s="8"/>
      <c r="UJN694" s="8"/>
      <c r="UJO694" s="8"/>
      <c r="UJP694" s="8"/>
      <c r="UJQ694" s="8"/>
      <c r="UJR694" s="8"/>
      <c r="UJS694" s="8"/>
      <c r="UJT694" s="8"/>
      <c r="UJU694" s="8"/>
      <c r="UJV694" s="8"/>
      <c r="UJW694" s="8"/>
      <c r="UJX694" s="8"/>
      <c r="UJY694" s="8"/>
      <c r="UJZ694" s="8"/>
      <c r="UKA694" s="8"/>
      <c r="UKB694" s="8"/>
      <c r="UKC694" s="8"/>
      <c r="UKD694" s="8"/>
      <c r="UKE694" s="8"/>
      <c r="UKF694" s="8"/>
      <c r="UKG694" s="8"/>
      <c r="UKH694" s="8"/>
      <c r="UKI694" s="8"/>
      <c r="UKJ694" s="8"/>
      <c r="UKK694" s="8"/>
      <c r="UKL694" s="8"/>
      <c r="UKM694" s="8"/>
      <c r="UKN694" s="8"/>
      <c r="UKO694" s="8"/>
      <c r="UKP694" s="8"/>
      <c r="UKQ694" s="8"/>
      <c r="UKR694" s="8"/>
      <c r="UKS694" s="8"/>
      <c r="UKT694" s="8"/>
      <c r="UKU694" s="8"/>
      <c r="UKV694" s="8"/>
      <c r="UKW694" s="8"/>
      <c r="UKX694" s="8"/>
      <c r="UKY694" s="8"/>
      <c r="UKZ694" s="8"/>
      <c r="ULA694" s="8"/>
      <c r="ULB694" s="8"/>
      <c r="ULC694" s="8"/>
      <c r="ULD694" s="8"/>
      <c r="ULE694" s="8"/>
      <c r="ULF694" s="8"/>
      <c r="ULG694" s="8"/>
      <c r="ULH694" s="8"/>
      <c r="ULI694" s="8"/>
      <c r="ULJ694" s="8"/>
      <c r="ULK694" s="8"/>
      <c r="ULL694" s="8"/>
      <c r="ULM694" s="8"/>
      <c r="ULN694" s="8"/>
      <c r="ULO694" s="8"/>
      <c r="ULP694" s="8"/>
      <c r="ULQ694" s="8"/>
      <c r="ULR694" s="8"/>
      <c r="ULS694" s="8"/>
      <c r="ULT694" s="8"/>
      <c r="ULU694" s="8"/>
      <c r="ULV694" s="8"/>
      <c r="ULW694" s="8"/>
      <c r="ULX694" s="8"/>
      <c r="ULY694" s="8"/>
      <c r="ULZ694" s="8"/>
      <c r="UMA694" s="8"/>
      <c r="UMB694" s="8"/>
      <c r="UMC694" s="8"/>
      <c r="UMD694" s="8"/>
      <c r="UME694" s="8"/>
      <c r="UMF694" s="8"/>
      <c r="UMG694" s="8"/>
      <c r="UMH694" s="8"/>
      <c r="UMI694" s="8"/>
      <c r="UMJ694" s="8"/>
      <c r="UMK694" s="8"/>
      <c r="UML694" s="8"/>
      <c r="UMM694" s="8"/>
      <c r="UMN694" s="8"/>
      <c r="UMO694" s="8"/>
      <c r="UMP694" s="8"/>
      <c r="UMQ694" s="8"/>
      <c r="UMR694" s="8"/>
      <c r="UMS694" s="8"/>
      <c r="UMT694" s="8"/>
      <c r="UMU694" s="8"/>
      <c r="UMV694" s="8"/>
      <c r="UMW694" s="8"/>
      <c r="UMX694" s="8"/>
      <c r="UMY694" s="8"/>
      <c r="UMZ694" s="8"/>
      <c r="UNA694" s="8"/>
      <c r="UNB694" s="8"/>
      <c r="UNC694" s="8"/>
      <c r="UND694" s="8"/>
      <c r="UNE694" s="8"/>
      <c r="UNF694" s="8"/>
      <c r="UNG694" s="8"/>
      <c r="UNH694" s="8"/>
      <c r="UNI694" s="8"/>
      <c r="UNJ694" s="8"/>
      <c r="UNK694" s="8"/>
      <c r="UNL694" s="8"/>
      <c r="UNM694" s="8"/>
      <c r="UNN694" s="8"/>
      <c r="UNO694" s="8"/>
      <c r="UNP694" s="8"/>
      <c r="UNQ694" s="8"/>
      <c r="UNR694" s="8"/>
      <c r="UNS694" s="8"/>
      <c r="UNT694" s="8"/>
      <c r="UNU694" s="8"/>
      <c r="UNV694" s="8"/>
      <c r="UNW694" s="8"/>
      <c r="UNX694" s="8"/>
      <c r="UNY694" s="8"/>
      <c r="UNZ694" s="8"/>
      <c r="UOA694" s="8"/>
      <c r="UOB694" s="8"/>
      <c r="UOC694" s="8"/>
      <c r="UOD694" s="8"/>
      <c r="UOE694" s="8"/>
      <c r="UOF694" s="8"/>
      <c r="UOG694" s="8"/>
      <c r="UOH694" s="8"/>
      <c r="UOI694" s="8"/>
      <c r="UOJ694" s="8"/>
      <c r="UOK694" s="8"/>
      <c r="UOL694" s="8"/>
      <c r="UOM694" s="8"/>
      <c r="UON694" s="8"/>
      <c r="UOO694" s="8"/>
      <c r="UOP694" s="8"/>
      <c r="UOQ694" s="8"/>
      <c r="UOR694" s="8"/>
      <c r="UOS694" s="8"/>
      <c r="UOT694" s="8"/>
      <c r="UOU694" s="8"/>
      <c r="UOV694" s="8"/>
      <c r="UOW694" s="8"/>
      <c r="UOX694" s="8"/>
      <c r="UOY694" s="8"/>
      <c r="UOZ694" s="8"/>
      <c r="UPA694" s="8"/>
      <c r="UPB694" s="8"/>
      <c r="UPC694" s="8"/>
      <c r="UPD694" s="8"/>
      <c r="UPE694" s="8"/>
      <c r="UPF694" s="8"/>
      <c r="UPG694" s="8"/>
      <c r="UPH694" s="8"/>
      <c r="UPI694" s="8"/>
      <c r="UPJ694" s="8"/>
      <c r="UPK694" s="8"/>
      <c r="UPL694" s="8"/>
      <c r="UPM694" s="8"/>
      <c r="UPN694" s="8"/>
      <c r="UPO694" s="8"/>
      <c r="UPP694" s="8"/>
      <c r="UPQ694" s="8"/>
      <c r="UPR694" s="8"/>
      <c r="UPS694" s="8"/>
      <c r="UPT694" s="8"/>
      <c r="UPU694" s="8"/>
      <c r="UPV694" s="8"/>
      <c r="UPW694" s="8"/>
      <c r="UPX694" s="8"/>
      <c r="UPY694" s="8"/>
      <c r="UPZ694" s="8"/>
      <c r="UQA694" s="8"/>
      <c r="UQB694" s="8"/>
      <c r="UQC694" s="8"/>
      <c r="UQD694" s="8"/>
      <c r="UQE694" s="8"/>
      <c r="UQF694" s="8"/>
      <c r="UQG694" s="8"/>
      <c r="UQH694" s="8"/>
      <c r="UQI694" s="8"/>
      <c r="UQJ694" s="8"/>
      <c r="UQK694" s="8"/>
      <c r="UQL694" s="8"/>
      <c r="UQM694" s="8"/>
      <c r="UQN694" s="8"/>
      <c r="UQO694" s="8"/>
      <c r="UQP694" s="8"/>
      <c r="UQQ694" s="8"/>
      <c r="UQR694" s="8"/>
      <c r="UQS694" s="8"/>
      <c r="UQT694" s="8"/>
      <c r="UQU694" s="8"/>
      <c r="UQV694" s="8"/>
      <c r="UQW694" s="8"/>
      <c r="UQX694" s="8"/>
      <c r="UQY694" s="8"/>
      <c r="UQZ694" s="8"/>
      <c r="URA694" s="8"/>
      <c r="URB694" s="8"/>
      <c r="URC694" s="8"/>
      <c r="URD694" s="8"/>
      <c r="URE694" s="8"/>
      <c r="URF694" s="8"/>
      <c r="URG694" s="8"/>
      <c r="URH694" s="8"/>
      <c r="URI694" s="8"/>
      <c r="URJ694" s="8"/>
      <c r="URK694" s="8"/>
      <c r="URL694" s="8"/>
      <c r="URM694" s="8"/>
      <c r="URN694" s="8"/>
      <c r="URO694" s="8"/>
      <c r="URP694" s="8"/>
      <c r="URQ694" s="8"/>
      <c r="URR694" s="8"/>
      <c r="URS694" s="8"/>
      <c r="URT694" s="8"/>
      <c r="URU694" s="8"/>
      <c r="URV694" s="8"/>
      <c r="URW694" s="8"/>
      <c r="URX694" s="8"/>
      <c r="URY694" s="8"/>
      <c r="URZ694" s="8"/>
      <c r="USA694" s="8"/>
      <c r="USB694" s="8"/>
      <c r="USC694" s="8"/>
      <c r="USD694" s="8"/>
      <c r="USE694" s="8"/>
      <c r="USF694" s="8"/>
      <c r="USG694" s="8"/>
      <c r="USH694" s="8"/>
      <c r="USI694" s="8"/>
      <c r="USJ694" s="8"/>
      <c r="USK694" s="8"/>
      <c r="USL694" s="8"/>
      <c r="USM694" s="8"/>
      <c r="USN694" s="8"/>
      <c r="USO694" s="8"/>
      <c r="USP694" s="8"/>
      <c r="USQ694" s="8"/>
      <c r="USR694" s="8"/>
      <c r="USS694" s="8"/>
      <c r="UST694" s="8"/>
      <c r="USU694" s="8"/>
      <c r="USV694" s="8"/>
      <c r="USW694" s="8"/>
      <c r="USX694" s="8"/>
      <c r="USY694" s="8"/>
      <c r="USZ694" s="8"/>
      <c r="UTA694" s="8"/>
      <c r="UTB694" s="8"/>
      <c r="UTC694" s="8"/>
      <c r="UTD694" s="8"/>
      <c r="UTE694" s="8"/>
      <c r="UTF694" s="8"/>
      <c r="UTG694" s="8"/>
      <c r="UTH694" s="8"/>
      <c r="UTI694" s="8"/>
      <c r="UTJ694" s="8"/>
      <c r="UTK694" s="8"/>
      <c r="UTL694" s="8"/>
      <c r="UTM694" s="8"/>
      <c r="UTN694" s="8"/>
      <c r="UTO694" s="8"/>
      <c r="UTP694" s="8"/>
      <c r="UTQ694" s="8"/>
      <c r="UTR694" s="8"/>
      <c r="UTS694" s="8"/>
      <c r="UTT694" s="8"/>
      <c r="UTU694" s="8"/>
      <c r="UTV694" s="8"/>
      <c r="UTW694" s="8"/>
      <c r="UTX694" s="8"/>
      <c r="UTY694" s="8"/>
      <c r="UTZ694" s="8"/>
      <c r="UUA694" s="8"/>
      <c r="UUB694" s="8"/>
      <c r="UUC694" s="8"/>
      <c r="UUD694" s="8"/>
      <c r="UUE694" s="8"/>
      <c r="UUF694" s="8"/>
      <c r="UUG694" s="8"/>
      <c r="UUH694" s="8"/>
      <c r="UUI694" s="8"/>
      <c r="UUJ694" s="8"/>
      <c r="UUK694" s="8"/>
      <c r="UUL694" s="8"/>
      <c r="UUM694" s="8"/>
      <c r="UUN694" s="8"/>
      <c r="UUO694" s="8"/>
      <c r="UUP694" s="8"/>
      <c r="UUQ694" s="8"/>
      <c r="UUR694" s="8"/>
      <c r="UUS694" s="8"/>
      <c r="UUT694" s="8"/>
      <c r="UUU694" s="8"/>
      <c r="UUV694" s="8"/>
      <c r="UUW694" s="8"/>
      <c r="UUX694" s="8"/>
      <c r="UUY694" s="8"/>
      <c r="UUZ694" s="8"/>
      <c r="UVA694" s="8"/>
      <c r="UVB694" s="8"/>
      <c r="UVC694" s="8"/>
      <c r="UVD694" s="8"/>
      <c r="UVE694" s="8"/>
      <c r="UVF694" s="8"/>
      <c r="UVG694" s="8"/>
      <c r="UVH694" s="8"/>
      <c r="UVI694" s="8"/>
      <c r="UVJ694" s="8"/>
      <c r="UVK694" s="8"/>
      <c r="UVL694" s="8"/>
      <c r="UVM694" s="8"/>
      <c r="UVN694" s="8"/>
      <c r="UVO694" s="8"/>
      <c r="UVP694" s="8"/>
      <c r="UVQ694" s="8"/>
      <c r="UVR694" s="8"/>
      <c r="UVS694" s="8"/>
      <c r="UVT694" s="8"/>
      <c r="UVU694" s="8"/>
      <c r="UVV694" s="8"/>
      <c r="UVW694" s="8"/>
      <c r="UVX694" s="8"/>
      <c r="UVY694" s="8"/>
      <c r="UVZ694" s="8"/>
      <c r="UWA694" s="8"/>
      <c r="UWB694" s="8"/>
      <c r="UWC694" s="8"/>
      <c r="UWD694" s="8"/>
      <c r="UWE694" s="8"/>
      <c r="UWF694" s="8"/>
      <c r="UWG694" s="8"/>
      <c r="UWH694" s="8"/>
      <c r="UWI694" s="8"/>
      <c r="UWJ694" s="8"/>
      <c r="UWK694" s="8"/>
      <c r="UWL694" s="8"/>
      <c r="UWM694" s="8"/>
      <c r="UWN694" s="8"/>
      <c r="UWO694" s="8"/>
      <c r="UWP694" s="8"/>
      <c r="UWQ694" s="8"/>
      <c r="UWR694" s="8"/>
      <c r="UWS694" s="8"/>
      <c r="UWT694" s="8"/>
      <c r="UWU694" s="8"/>
      <c r="UWV694" s="8"/>
      <c r="UWW694" s="8"/>
      <c r="UWX694" s="8"/>
      <c r="UWY694" s="8"/>
      <c r="UWZ694" s="8"/>
      <c r="UXA694" s="8"/>
      <c r="UXB694" s="8"/>
      <c r="UXC694" s="8"/>
      <c r="UXD694" s="8"/>
      <c r="UXE694" s="8"/>
      <c r="UXF694" s="8"/>
      <c r="UXG694" s="8"/>
      <c r="UXH694" s="8"/>
      <c r="UXI694" s="8"/>
      <c r="UXJ694" s="8"/>
      <c r="UXK694" s="8"/>
      <c r="UXL694" s="8"/>
      <c r="UXM694" s="8"/>
      <c r="UXN694" s="8"/>
      <c r="UXO694" s="8"/>
      <c r="UXP694" s="8"/>
      <c r="UXQ694" s="8"/>
      <c r="UXR694" s="8"/>
      <c r="UXS694" s="8"/>
      <c r="UXT694" s="8"/>
      <c r="UXU694" s="8"/>
      <c r="UXV694" s="8"/>
      <c r="UXW694" s="8"/>
      <c r="UXX694" s="8"/>
      <c r="UXY694" s="8"/>
      <c r="UXZ694" s="8"/>
      <c r="UYA694" s="8"/>
      <c r="UYB694" s="8"/>
      <c r="UYC694" s="8"/>
      <c r="UYD694" s="8"/>
      <c r="UYE694" s="8"/>
      <c r="UYF694" s="8"/>
      <c r="UYG694" s="8"/>
      <c r="UYH694" s="8"/>
      <c r="UYI694" s="8"/>
      <c r="UYJ694" s="8"/>
      <c r="UYK694" s="8"/>
      <c r="UYL694" s="8"/>
      <c r="UYM694" s="8"/>
      <c r="UYN694" s="8"/>
      <c r="UYO694" s="8"/>
      <c r="UYP694" s="8"/>
      <c r="UYQ694" s="8"/>
      <c r="UYR694" s="8"/>
      <c r="UYS694" s="8"/>
      <c r="UYT694" s="8"/>
      <c r="UYU694" s="8"/>
      <c r="UYV694" s="8"/>
      <c r="UYW694" s="8"/>
      <c r="UYX694" s="8"/>
      <c r="UYY694" s="8"/>
      <c r="UYZ694" s="8"/>
      <c r="UZA694" s="8"/>
      <c r="UZB694" s="8"/>
      <c r="UZC694" s="8"/>
      <c r="UZD694" s="8"/>
      <c r="UZE694" s="8"/>
      <c r="UZF694" s="8"/>
      <c r="UZG694" s="8"/>
      <c r="UZH694" s="8"/>
      <c r="UZI694" s="8"/>
      <c r="UZJ694" s="8"/>
      <c r="UZK694" s="8"/>
      <c r="UZL694" s="8"/>
      <c r="UZM694" s="8"/>
      <c r="UZN694" s="8"/>
      <c r="UZO694" s="8"/>
      <c r="UZP694" s="8"/>
      <c r="UZQ694" s="8"/>
      <c r="UZR694" s="8"/>
      <c r="UZS694" s="8"/>
      <c r="UZT694" s="8"/>
      <c r="UZU694" s="8"/>
      <c r="UZV694" s="8"/>
      <c r="UZW694" s="8"/>
      <c r="UZX694" s="8"/>
      <c r="UZY694" s="8"/>
      <c r="UZZ694" s="8"/>
      <c r="VAA694" s="8"/>
      <c r="VAB694" s="8"/>
      <c r="VAC694" s="8"/>
      <c r="VAD694" s="8"/>
      <c r="VAE694" s="8"/>
      <c r="VAF694" s="8"/>
      <c r="VAG694" s="8"/>
      <c r="VAH694" s="8"/>
      <c r="VAI694" s="8"/>
      <c r="VAJ694" s="8"/>
      <c r="VAK694" s="8"/>
      <c r="VAL694" s="8"/>
      <c r="VAM694" s="8"/>
      <c r="VAN694" s="8"/>
      <c r="VAO694" s="8"/>
      <c r="VAP694" s="8"/>
      <c r="VAQ694" s="8"/>
      <c r="VAR694" s="8"/>
      <c r="VAS694" s="8"/>
      <c r="VAT694" s="8"/>
      <c r="VAU694" s="8"/>
      <c r="VAV694" s="8"/>
      <c r="VAW694" s="8"/>
      <c r="VAX694" s="8"/>
      <c r="VAY694" s="8"/>
      <c r="VAZ694" s="8"/>
      <c r="VBA694" s="8"/>
      <c r="VBB694" s="8"/>
      <c r="VBC694" s="8"/>
      <c r="VBD694" s="8"/>
      <c r="VBE694" s="8"/>
      <c r="VBF694" s="8"/>
      <c r="VBG694" s="8"/>
      <c r="VBH694" s="8"/>
      <c r="VBI694" s="8"/>
      <c r="VBJ694" s="8"/>
      <c r="VBK694" s="8"/>
      <c r="VBL694" s="8"/>
      <c r="VBM694" s="8"/>
      <c r="VBN694" s="8"/>
      <c r="VBO694" s="8"/>
      <c r="VBP694" s="8"/>
      <c r="VBQ694" s="8"/>
      <c r="VBR694" s="8"/>
      <c r="VBS694" s="8"/>
      <c r="VBT694" s="8"/>
      <c r="VBU694" s="8"/>
      <c r="VBV694" s="8"/>
      <c r="VBW694" s="8"/>
      <c r="VBX694" s="8"/>
      <c r="VBY694" s="8"/>
      <c r="VBZ694" s="8"/>
      <c r="VCA694" s="8"/>
      <c r="VCB694" s="8"/>
      <c r="VCC694" s="8"/>
      <c r="VCD694" s="8"/>
      <c r="VCE694" s="8"/>
      <c r="VCF694" s="8"/>
      <c r="VCG694" s="8"/>
      <c r="VCH694" s="8"/>
      <c r="VCI694" s="8"/>
      <c r="VCJ694" s="8"/>
      <c r="VCK694" s="8"/>
      <c r="VCL694" s="8"/>
      <c r="VCM694" s="8"/>
      <c r="VCN694" s="8"/>
      <c r="VCO694" s="8"/>
      <c r="VCP694" s="8"/>
      <c r="VCQ694" s="8"/>
      <c r="VCR694" s="8"/>
      <c r="VCS694" s="8"/>
      <c r="VCT694" s="8"/>
      <c r="VCU694" s="8"/>
      <c r="VCV694" s="8"/>
      <c r="VCW694" s="8"/>
      <c r="VCX694" s="8"/>
      <c r="VCY694" s="8"/>
      <c r="VCZ694" s="8"/>
      <c r="VDA694" s="8"/>
      <c r="VDB694" s="8"/>
      <c r="VDC694" s="8"/>
      <c r="VDD694" s="8"/>
      <c r="VDE694" s="8"/>
      <c r="VDF694" s="8"/>
      <c r="VDG694" s="8"/>
      <c r="VDH694" s="8"/>
      <c r="VDI694" s="8"/>
      <c r="VDJ694" s="8"/>
      <c r="VDK694" s="8"/>
      <c r="VDL694" s="8"/>
      <c r="VDM694" s="8"/>
      <c r="VDN694" s="8"/>
      <c r="VDO694" s="8"/>
      <c r="VDP694" s="8"/>
      <c r="VDQ694" s="8"/>
      <c r="VDR694" s="8"/>
      <c r="VDS694" s="8"/>
      <c r="VDT694" s="8"/>
      <c r="VDU694" s="8"/>
      <c r="VDV694" s="8"/>
      <c r="VDW694" s="8"/>
      <c r="VDX694" s="8"/>
      <c r="VDY694" s="8"/>
      <c r="VDZ694" s="8"/>
      <c r="VEA694" s="8"/>
      <c r="VEB694" s="8"/>
      <c r="VEC694" s="8"/>
      <c r="VED694" s="8"/>
      <c r="VEE694" s="8"/>
      <c r="VEF694" s="8"/>
      <c r="VEG694" s="8"/>
      <c r="VEH694" s="8"/>
      <c r="VEI694" s="8"/>
      <c r="VEJ694" s="8"/>
      <c r="VEK694" s="8"/>
      <c r="VEL694" s="8"/>
      <c r="VEM694" s="8"/>
      <c r="VEN694" s="8"/>
      <c r="VEO694" s="8"/>
      <c r="VEP694" s="8"/>
      <c r="VEQ694" s="8"/>
      <c r="VER694" s="8"/>
      <c r="VES694" s="8"/>
      <c r="VET694" s="8"/>
      <c r="VEU694" s="8"/>
      <c r="VEV694" s="8"/>
      <c r="VEW694" s="8"/>
      <c r="VEX694" s="8"/>
      <c r="VEY694" s="8"/>
      <c r="VEZ694" s="8"/>
      <c r="VFA694" s="8"/>
      <c r="VFB694" s="8"/>
      <c r="VFC694" s="8"/>
      <c r="VFD694" s="8"/>
      <c r="VFE694" s="8"/>
      <c r="VFF694" s="8"/>
      <c r="VFG694" s="8"/>
      <c r="VFH694" s="8"/>
      <c r="VFI694" s="8"/>
      <c r="VFJ694" s="8"/>
      <c r="VFK694" s="8"/>
      <c r="VFL694" s="8"/>
      <c r="VFM694" s="8"/>
      <c r="VFN694" s="8"/>
      <c r="VFO694" s="8"/>
      <c r="VFP694" s="8"/>
      <c r="VFQ694" s="8"/>
      <c r="VFR694" s="8"/>
      <c r="VFS694" s="8"/>
      <c r="VFT694" s="8"/>
      <c r="VFU694" s="8"/>
      <c r="VFV694" s="8"/>
      <c r="VFW694" s="8"/>
      <c r="VFX694" s="8"/>
      <c r="VFY694" s="8"/>
      <c r="VFZ694" s="8"/>
      <c r="VGA694" s="8"/>
      <c r="VGB694" s="8"/>
      <c r="VGC694" s="8"/>
      <c r="VGD694" s="8"/>
      <c r="VGE694" s="8"/>
      <c r="VGF694" s="8"/>
      <c r="VGG694" s="8"/>
      <c r="VGH694" s="8"/>
      <c r="VGI694" s="8"/>
      <c r="VGJ694" s="8"/>
      <c r="VGK694" s="8"/>
      <c r="VGL694" s="8"/>
      <c r="VGM694" s="8"/>
      <c r="VGN694" s="8"/>
      <c r="VGO694" s="8"/>
      <c r="VGP694" s="8"/>
      <c r="VGQ694" s="8"/>
      <c r="VGR694" s="8"/>
      <c r="VGS694" s="8"/>
      <c r="VGT694" s="8"/>
      <c r="VGU694" s="8"/>
      <c r="VGV694" s="8"/>
      <c r="VGW694" s="8"/>
      <c r="VGX694" s="8"/>
      <c r="VGY694" s="8"/>
      <c r="VGZ694" s="8"/>
      <c r="VHA694" s="8"/>
      <c r="VHB694" s="8"/>
      <c r="VHC694" s="8"/>
      <c r="VHD694" s="8"/>
      <c r="VHE694" s="8"/>
      <c r="VHF694" s="8"/>
      <c r="VHG694" s="8"/>
      <c r="VHH694" s="8"/>
      <c r="VHI694" s="8"/>
      <c r="VHJ694" s="8"/>
      <c r="VHK694" s="8"/>
      <c r="VHL694" s="8"/>
      <c r="VHM694" s="8"/>
      <c r="VHN694" s="8"/>
      <c r="VHO694" s="8"/>
      <c r="VHP694" s="8"/>
      <c r="VHQ694" s="8"/>
      <c r="VHR694" s="8"/>
      <c r="VHS694" s="8"/>
      <c r="VHT694" s="8"/>
      <c r="VHU694" s="8"/>
      <c r="VHV694" s="8"/>
      <c r="VHW694" s="8"/>
      <c r="VHX694" s="8"/>
      <c r="VHY694" s="8"/>
      <c r="VHZ694" s="8"/>
      <c r="VIA694" s="8"/>
      <c r="VIB694" s="8"/>
      <c r="VIC694" s="8"/>
      <c r="VID694" s="8"/>
      <c r="VIE694" s="8"/>
      <c r="VIF694" s="8"/>
      <c r="VIG694" s="8"/>
      <c r="VIH694" s="8"/>
      <c r="VII694" s="8"/>
      <c r="VIJ694" s="8"/>
      <c r="VIK694" s="8"/>
      <c r="VIL694" s="8"/>
      <c r="VIM694" s="8"/>
      <c r="VIN694" s="8"/>
      <c r="VIO694" s="8"/>
      <c r="VIP694" s="8"/>
      <c r="VIQ694" s="8"/>
      <c r="VIR694" s="8"/>
      <c r="VIS694" s="8"/>
      <c r="VIT694" s="8"/>
      <c r="VIU694" s="8"/>
      <c r="VIV694" s="8"/>
      <c r="VIW694" s="8"/>
      <c r="VIX694" s="8"/>
      <c r="VIY694" s="8"/>
      <c r="VIZ694" s="8"/>
      <c r="VJA694" s="8"/>
      <c r="VJB694" s="8"/>
      <c r="VJC694" s="8"/>
      <c r="VJD694" s="8"/>
      <c r="VJE694" s="8"/>
      <c r="VJF694" s="8"/>
      <c r="VJG694" s="8"/>
      <c r="VJH694" s="8"/>
      <c r="VJI694" s="8"/>
      <c r="VJJ694" s="8"/>
      <c r="VJK694" s="8"/>
      <c r="VJL694" s="8"/>
      <c r="VJM694" s="8"/>
      <c r="VJN694" s="8"/>
      <c r="VJO694" s="8"/>
      <c r="VJP694" s="8"/>
      <c r="VJQ694" s="8"/>
      <c r="VJR694" s="8"/>
      <c r="VJS694" s="8"/>
      <c r="VJT694" s="8"/>
      <c r="VJU694" s="8"/>
      <c r="VJV694" s="8"/>
      <c r="VJW694" s="8"/>
      <c r="VJX694" s="8"/>
      <c r="VJY694" s="8"/>
      <c r="VJZ694" s="8"/>
      <c r="VKA694" s="8"/>
      <c r="VKB694" s="8"/>
      <c r="VKC694" s="8"/>
      <c r="VKD694" s="8"/>
      <c r="VKE694" s="8"/>
      <c r="VKF694" s="8"/>
      <c r="VKG694" s="8"/>
      <c r="VKH694" s="8"/>
      <c r="VKI694" s="8"/>
      <c r="VKJ694" s="8"/>
      <c r="VKK694" s="8"/>
      <c r="VKL694" s="8"/>
      <c r="VKM694" s="8"/>
      <c r="VKN694" s="8"/>
      <c r="VKO694" s="8"/>
      <c r="VKP694" s="8"/>
      <c r="VKQ694" s="8"/>
      <c r="VKR694" s="8"/>
      <c r="VKS694" s="8"/>
      <c r="VKT694" s="8"/>
      <c r="VKU694" s="8"/>
      <c r="VKV694" s="8"/>
      <c r="VKW694" s="8"/>
      <c r="VKX694" s="8"/>
      <c r="VKY694" s="8"/>
      <c r="VKZ694" s="8"/>
      <c r="VLA694" s="8"/>
      <c r="VLB694" s="8"/>
      <c r="VLC694" s="8"/>
      <c r="VLD694" s="8"/>
      <c r="VLE694" s="8"/>
      <c r="VLF694" s="8"/>
      <c r="VLG694" s="8"/>
      <c r="VLH694" s="8"/>
      <c r="VLI694" s="8"/>
      <c r="VLJ694" s="8"/>
      <c r="VLK694" s="8"/>
      <c r="VLL694" s="8"/>
      <c r="VLM694" s="8"/>
      <c r="VLN694" s="8"/>
      <c r="VLO694" s="8"/>
      <c r="VLP694" s="8"/>
      <c r="VLQ694" s="8"/>
      <c r="VLR694" s="8"/>
      <c r="VLS694" s="8"/>
      <c r="VLT694" s="8"/>
      <c r="VLU694" s="8"/>
      <c r="VLV694" s="8"/>
      <c r="VLW694" s="8"/>
      <c r="VLX694" s="8"/>
      <c r="VLY694" s="8"/>
      <c r="VLZ694" s="8"/>
      <c r="VMA694" s="8"/>
      <c r="VMB694" s="8"/>
      <c r="VMC694" s="8"/>
      <c r="VMD694" s="8"/>
      <c r="VME694" s="8"/>
      <c r="VMF694" s="8"/>
      <c r="VMG694" s="8"/>
      <c r="VMH694" s="8"/>
      <c r="VMI694" s="8"/>
      <c r="VMJ694" s="8"/>
      <c r="VMK694" s="8"/>
      <c r="VML694" s="8"/>
      <c r="VMM694" s="8"/>
      <c r="VMN694" s="8"/>
      <c r="VMO694" s="8"/>
      <c r="VMP694" s="8"/>
      <c r="VMQ694" s="8"/>
      <c r="VMR694" s="8"/>
      <c r="VMS694" s="8"/>
      <c r="VMT694" s="8"/>
      <c r="VMU694" s="8"/>
      <c r="VMV694" s="8"/>
      <c r="VMW694" s="8"/>
      <c r="VMX694" s="8"/>
      <c r="VMY694" s="8"/>
      <c r="VMZ694" s="8"/>
      <c r="VNA694" s="8"/>
      <c r="VNB694" s="8"/>
      <c r="VNC694" s="8"/>
      <c r="VND694" s="8"/>
      <c r="VNE694" s="8"/>
      <c r="VNF694" s="8"/>
      <c r="VNG694" s="8"/>
      <c r="VNH694" s="8"/>
      <c r="VNI694" s="8"/>
      <c r="VNJ694" s="8"/>
      <c r="VNK694" s="8"/>
      <c r="VNL694" s="8"/>
      <c r="VNM694" s="8"/>
      <c r="VNN694" s="8"/>
      <c r="VNO694" s="8"/>
      <c r="VNP694" s="8"/>
      <c r="VNQ694" s="8"/>
      <c r="VNR694" s="8"/>
      <c r="VNS694" s="8"/>
      <c r="VNT694" s="8"/>
      <c r="VNU694" s="8"/>
      <c r="VNV694" s="8"/>
      <c r="VNW694" s="8"/>
      <c r="VNX694" s="8"/>
      <c r="VNY694" s="8"/>
      <c r="VNZ694" s="8"/>
      <c r="VOA694" s="8"/>
      <c r="VOB694" s="8"/>
      <c r="VOC694" s="8"/>
      <c r="VOD694" s="8"/>
      <c r="VOE694" s="8"/>
      <c r="VOF694" s="8"/>
      <c r="VOG694" s="8"/>
      <c r="VOH694" s="8"/>
      <c r="VOI694" s="8"/>
      <c r="VOJ694" s="8"/>
      <c r="VOK694" s="8"/>
      <c r="VOL694" s="8"/>
      <c r="VOM694" s="8"/>
      <c r="VON694" s="8"/>
      <c r="VOO694" s="8"/>
      <c r="VOP694" s="8"/>
      <c r="VOQ694" s="8"/>
      <c r="VOR694" s="8"/>
      <c r="VOS694" s="8"/>
      <c r="VOT694" s="8"/>
      <c r="VOU694" s="8"/>
      <c r="VOV694" s="8"/>
      <c r="VOW694" s="8"/>
      <c r="VOX694" s="8"/>
      <c r="VOY694" s="8"/>
      <c r="VOZ694" s="8"/>
      <c r="VPA694" s="8"/>
      <c r="VPB694" s="8"/>
      <c r="VPC694" s="8"/>
      <c r="VPD694" s="8"/>
      <c r="VPE694" s="8"/>
      <c r="VPF694" s="8"/>
      <c r="VPG694" s="8"/>
      <c r="VPH694" s="8"/>
      <c r="VPI694" s="8"/>
      <c r="VPJ694" s="8"/>
      <c r="VPK694" s="8"/>
      <c r="VPL694" s="8"/>
      <c r="VPM694" s="8"/>
      <c r="VPN694" s="8"/>
      <c r="VPO694" s="8"/>
      <c r="VPP694" s="8"/>
      <c r="VPQ694" s="8"/>
      <c r="VPR694" s="8"/>
      <c r="VPS694" s="8"/>
      <c r="VPT694" s="8"/>
      <c r="VPU694" s="8"/>
      <c r="VPV694" s="8"/>
      <c r="VPW694" s="8"/>
      <c r="VPX694" s="8"/>
      <c r="VPY694" s="8"/>
      <c r="VPZ694" s="8"/>
      <c r="VQA694" s="8"/>
      <c r="VQB694" s="8"/>
      <c r="VQC694" s="8"/>
      <c r="VQD694" s="8"/>
      <c r="VQE694" s="8"/>
      <c r="VQF694" s="8"/>
      <c r="VQG694" s="8"/>
      <c r="VQH694" s="8"/>
      <c r="VQI694" s="8"/>
      <c r="VQJ694" s="8"/>
      <c r="VQK694" s="8"/>
      <c r="VQL694" s="8"/>
      <c r="VQM694" s="8"/>
      <c r="VQN694" s="8"/>
      <c r="VQO694" s="8"/>
      <c r="VQP694" s="8"/>
      <c r="VQQ694" s="8"/>
      <c r="VQR694" s="8"/>
      <c r="VQS694" s="8"/>
      <c r="VQT694" s="8"/>
      <c r="VQU694" s="8"/>
      <c r="VQV694" s="8"/>
      <c r="VQW694" s="8"/>
      <c r="VQX694" s="8"/>
      <c r="VQY694" s="8"/>
      <c r="VQZ694" s="8"/>
      <c r="VRA694" s="8"/>
      <c r="VRB694" s="8"/>
      <c r="VRC694" s="8"/>
      <c r="VRD694" s="8"/>
      <c r="VRE694" s="8"/>
      <c r="VRF694" s="8"/>
      <c r="VRG694" s="8"/>
      <c r="VRH694" s="8"/>
      <c r="VRI694" s="8"/>
      <c r="VRJ694" s="8"/>
      <c r="VRK694" s="8"/>
      <c r="VRL694" s="8"/>
      <c r="VRM694" s="8"/>
      <c r="VRN694" s="8"/>
      <c r="VRO694" s="8"/>
      <c r="VRP694" s="8"/>
      <c r="VRQ694" s="8"/>
      <c r="VRR694" s="8"/>
      <c r="VRS694" s="8"/>
      <c r="VRT694" s="8"/>
      <c r="VRU694" s="8"/>
      <c r="VRV694" s="8"/>
      <c r="VRW694" s="8"/>
      <c r="VRX694" s="8"/>
      <c r="VRY694" s="8"/>
      <c r="VRZ694" s="8"/>
      <c r="VSA694" s="8"/>
      <c r="VSB694" s="8"/>
      <c r="VSC694" s="8"/>
      <c r="VSD694" s="8"/>
      <c r="VSE694" s="8"/>
      <c r="VSF694" s="8"/>
      <c r="VSG694" s="8"/>
      <c r="VSH694" s="8"/>
      <c r="VSI694" s="8"/>
      <c r="VSJ694" s="8"/>
      <c r="VSK694" s="8"/>
      <c r="VSL694" s="8"/>
      <c r="VSM694" s="8"/>
      <c r="VSN694" s="8"/>
      <c r="VSO694" s="8"/>
      <c r="VSP694" s="8"/>
      <c r="VSQ694" s="8"/>
      <c r="VSR694" s="8"/>
      <c r="VSS694" s="8"/>
      <c r="VST694" s="8"/>
      <c r="VSU694" s="8"/>
      <c r="VSV694" s="8"/>
      <c r="VSW694" s="8"/>
      <c r="VSX694" s="8"/>
      <c r="VSY694" s="8"/>
      <c r="VSZ694" s="8"/>
      <c r="VTA694" s="8"/>
      <c r="VTB694" s="8"/>
      <c r="VTC694" s="8"/>
      <c r="VTD694" s="8"/>
      <c r="VTE694" s="8"/>
      <c r="VTF694" s="8"/>
      <c r="VTG694" s="8"/>
      <c r="VTH694" s="8"/>
      <c r="VTI694" s="8"/>
      <c r="VTJ694" s="8"/>
      <c r="VTK694" s="8"/>
      <c r="VTL694" s="8"/>
      <c r="VTM694" s="8"/>
      <c r="VTN694" s="8"/>
      <c r="VTO694" s="8"/>
      <c r="VTP694" s="8"/>
      <c r="VTQ694" s="8"/>
      <c r="VTR694" s="8"/>
      <c r="VTS694" s="8"/>
      <c r="VTT694" s="8"/>
      <c r="VTU694" s="8"/>
      <c r="VTV694" s="8"/>
      <c r="VTW694" s="8"/>
      <c r="VTX694" s="8"/>
      <c r="VTY694" s="8"/>
      <c r="VTZ694" s="8"/>
      <c r="VUA694" s="8"/>
      <c r="VUB694" s="8"/>
      <c r="VUC694" s="8"/>
      <c r="VUD694" s="8"/>
      <c r="VUE694" s="8"/>
      <c r="VUF694" s="8"/>
      <c r="VUG694" s="8"/>
      <c r="VUH694" s="8"/>
      <c r="VUI694" s="8"/>
      <c r="VUJ694" s="8"/>
      <c r="VUK694" s="8"/>
      <c r="VUL694" s="8"/>
      <c r="VUM694" s="8"/>
      <c r="VUN694" s="8"/>
      <c r="VUO694" s="8"/>
      <c r="VUP694" s="8"/>
      <c r="VUQ694" s="8"/>
      <c r="VUR694" s="8"/>
      <c r="VUS694" s="8"/>
      <c r="VUT694" s="8"/>
      <c r="VUU694" s="8"/>
      <c r="VUV694" s="8"/>
      <c r="VUW694" s="8"/>
      <c r="VUX694" s="8"/>
      <c r="VUY694" s="8"/>
      <c r="VUZ694" s="8"/>
      <c r="VVA694" s="8"/>
      <c r="VVB694" s="8"/>
      <c r="VVC694" s="8"/>
      <c r="VVD694" s="8"/>
      <c r="VVE694" s="8"/>
      <c r="VVF694" s="8"/>
      <c r="VVG694" s="8"/>
      <c r="VVH694" s="8"/>
      <c r="VVI694" s="8"/>
      <c r="VVJ694" s="8"/>
      <c r="VVK694" s="8"/>
      <c r="VVL694" s="8"/>
      <c r="VVM694" s="8"/>
      <c r="VVN694" s="8"/>
      <c r="VVO694" s="8"/>
      <c r="VVP694" s="8"/>
      <c r="VVQ694" s="8"/>
      <c r="VVR694" s="8"/>
      <c r="VVS694" s="8"/>
      <c r="VVT694" s="8"/>
      <c r="VVU694" s="8"/>
      <c r="VVV694" s="8"/>
      <c r="VVW694" s="8"/>
      <c r="VVX694" s="8"/>
      <c r="VVY694" s="8"/>
      <c r="VVZ694" s="8"/>
      <c r="VWA694" s="8"/>
      <c r="VWB694" s="8"/>
      <c r="VWC694" s="8"/>
      <c r="VWD694" s="8"/>
      <c r="VWE694" s="8"/>
      <c r="VWF694" s="8"/>
      <c r="VWG694" s="8"/>
      <c r="VWH694" s="8"/>
      <c r="VWI694" s="8"/>
      <c r="VWJ694" s="8"/>
      <c r="VWK694" s="8"/>
      <c r="VWL694" s="8"/>
      <c r="VWM694" s="8"/>
      <c r="VWN694" s="8"/>
      <c r="VWO694" s="8"/>
      <c r="VWP694" s="8"/>
      <c r="VWQ694" s="8"/>
      <c r="VWR694" s="8"/>
      <c r="VWS694" s="8"/>
      <c r="VWT694" s="8"/>
      <c r="VWU694" s="8"/>
      <c r="VWV694" s="8"/>
      <c r="VWW694" s="8"/>
      <c r="VWX694" s="8"/>
      <c r="VWY694" s="8"/>
      <c r="VWZ694" s="8"/>
      <c r="VXA694" s="8"/>
      <c r="VXB694" s="8"/>
      <c r="VXC694" s="8"/>
      <c r="VXD694" s="8"/>
      <c r="VXE694" s="8"/>
      <c r="VXF694" s="8"/>
      <c r="VXG694" s="8"/>
      <c r="VXH694" s="8"/>
      <c r="VXI694" s="8"/>
      <c r="VXJ694" s="8"/>
      <c r="VXK694" s="8"/>
      <c r="VXL694" s="8"/>
      <c r="VXM694" s="8"/>
      <c r="VXN694" s="8"/>
      <c r="VXO694" s="8"/>
      <c r="VXP694" s="8"/>
      <c r="VXQ694" s="8"/>
      <c r="VXR694" s="8"/>
      <c r="VXS694" s="8"/>
      <c r="VXT694" s="8"/>
      <c r="VXU694" s="8"/>
      <c r="VXV694" s="8"/>
      <c r="VXW694" s="8"/>
      <c r="VXX694" s="8"/>
      <c r="VXY694" s="8"/>
      <c r="VXZ694" s="8"/>
      <c r="VYA694" s="8"/>
      <c r="VYB694" s="8"/>
      <c r="VYC694" s="8"/>
      <c r="VYD694" s="8"/>
      <c r="VYE694" s="8"/>
      <c r="VYF694" s="8"/>
      <c r="VYG694" s="8"/>
      <c r="VYH694" s="8"/>
      <c r="VYI694" s="8"/>
      <c r="VYJ694" s="8"/>
      <c r="VYK694" s="8"/>
      <c r="VYL694" s="8"/>
      <c r="VYM694" s="8"/>
      <c r="VYN694" s="8"/>
      <c r="VYO694" s="8"/>
      <c r="VYP694" s="8"/>
      <c r="VYQ694" s="8"/>
      <c r="VYR694" s="8"/>
      <c r="VYS694" s="8"/>
      <c r="VYT694" s="8"/>
      <c r="VYU694" s="8"/>
      <c r="VYV694" s="8"/>
      <c r="VYW694" s="8"/>
      <c r="VYX694" s="8"/>
      <c r="VYY694" s="8"/>
      <c r="VYZ694" s="8"/>
      <c r="VZA694" s="8"/>
      <c r="VZB694" s="8"/>
      <c r="VZC694" s="8"/>
      <c r="VZD694" s="8"/>
      <c r="VZE694" s="8"/>
      <c r="VZF694" s="8"/>
      <c r="VZG694" s="8"/>
      <c r="VZH694" s="8"/>
      <c r="VZI694" s="8"/>
      <c r="VZJ694" s="8"/>
      <c r="VZK694" s="8"/>
      <c r="VZL694" s="8"/>
      <c r="VZM694" s="8"/>
      <c r="VZN694" s="8"/>
      <c r="VZO694" s="8"/>
      <c r="VZP694" s="8"/>
      <c r="VZQ694" s="8"/>
      <c r="VZR694" s="8"/>
      <c r="VZS694" s="8"/>
      <c r="VZT694" s="8"/>
      <c r="VZU694" s="8"/>
      <c r="VZV694" s="8"/>
      <c r="VZW694" s="8"/>
      <c r="VZX694" s="8"/>
      <c r="VZY694" s="8"/>
      <c r="VZZ694" s="8"/>
      <c r="WAA694" s="8"/>
      <c r="WAB694" s="8"/>
      <c r="WAC694" s="8"/>
      <c r="WAD694" s="8"/>
      <c r="WAE694" s="8"/>
      <c r="WAF694" s="8"/>
      <c r="WAG694" s="8"/>
      <c r="WAH694" s="8"/>
      <c r="WAI694" s="8"/>
      <c r="WAJ694" s="8"/>
      <c r="WAK694" s="8"/>
      <c r="WAL694" s="8"/>
      <c r="WAM694" s="8"/>
      <c r="WAN694" s="8"/>
      <c r="WAO694" s="8"/>
      <c r="WAP694" s="8"/>
      <c r="WAQ694" s="8"/>
      <c r="WAR694" s="8"/>
      <c r="WAS694" s="8"/>
      <c r="WAT694" s="8"/>
      <c r="WAU694" s="8"/>
      <c r="WAV694" s="8"/>
      <c r="WAW694" s="8"/>
      <c r="WAX694" s="8"/>
      <c r="WAY694" s="8"/>
      <c r="WAZ694" s="8"/>
      <c r="WBA694" s="8"/>
      <c r="WBB694" s="8"/>
      <c r="WBC694" s="8"/>
      <c r="WBD694" s="8"/>
      <c r="WBE694" s="8"/>
      <c r="WBF694" s="8"/>
      <c r="WBG694" s="8"/>
      <c r="WBH694" s="8"/>
      <c r="WBI694" s="8"/>
      <c r="WBJ694" s="8"/>
      <c r="WBK694" s="8"/>
      <c r="WBL694" s="8"/>
      <c r="WBM694" s="8"/>
      <c r="WBN694" s="8"/>
      <c r="WBO694" s="8"/>
      <c r="WBP694" s="8"/>
      <c r="WBQ694" s="8"/>
      <c r="WBR694" s="8"/>
      <c r="WBS694" s="8"/>
      <c r="WBT694" s="8"/>
      <c r="WBU694" s="8"/>
      <c r="WBV694" s="8"/>
      <c r="WBW694" s="8"/>
      <c r="WBX694" s="8"/>
      <c r="WBY694" s="8"/>
      <c r="WBZ694" s="8"/>
      <c r="WCA694" s="8"/>
      <c r="WCB694" s="8"/>
      <c r="WCC694" s="8"/>
      <c r="WCD694" s="8"/>
      <c r="WCE694" s="8"/>
      <c r="WCF694" s="8"/>
      <c r="WCG694" s="8"/>
      <c r="WCH694" s="8"/>
      <c r="WCI694" s="8"/>
      <c r="WCJ694" s="8"/>
      <c r="WCK694" s="8"/>
      <c r="WCL694" s="8"/>
      <c r="WCM694" s="8"/>
      <c r="WCN694" s="8"/>
      <c r="WCO694" s="8"/>
      <c r="WCP694" s="8"/>
      <c r="WCQ694" s="8"/>
      <c r="WCR694" s="8"/>
      <c r="WCS694" s="8"/>
      <c r="WCT694" s="8"/>
      <c r="WCU694" s="8"/>
      <c r="WCV694" s="8"/>
      <c r="WCW694" s="8"/>
      <c r="WCX694" s="8"/>
      <c r="WCY694" s="8"/>
      <c r="WCZ694" s="8"/>
      <c r="WDA694" s="8"/>
      <c r="WDB694" s="8"/>
      <c r="WDC694" s="8"/>
      <c r="WDD694" s="8"/>
      <c r="WDE694" s="8"/>
      <c r="WDF694" s="8"/>
      <c r="WDG694" s="8"/>
      <c r="WDH694" s="8"/>
      <c r="WDI694" s="8"/>
      <c r="WDJ694" s="8"/>
      <c r="WDK694" s="8"/>
      <c r="WDL694" s="8"/>
      <c r="WDM694" s="8"/>
      <c r="WDN694" s="8"/>
      <c r="WDO694" s="8"/>
      <c r="WDP694" s="8"/>
      <c r="WDQ694" s="8"/>
      <c r="WDR694" s="8"/>
      <c r="WDS694" s="8"/>
      <c r="WDT694" s="8"/>
      <c r="WDU694" s="8"/>
      <c r="WDV694" s="8"/>
      <c r="WDW694" s="8"/>
      <c r="WDX694" s="8"/>
      <c r="WDY694" s="8"/>
      <c r="WDZ694" s="8"/>
      <c r="WEA694" s="8"/>
      <c r="WEB694" s="8"/>
      <c r="WEC694" s="8"/>
      <c r="WED694" s="8"/>
      <c r="WEE694" s="8"/>
      <c r="WEF694" s="8"/>
      <c r="WEG694" s="8"/>
      <c r="WEH694" s="8"/>
      <c r="WEI694" s="8"/>
      <c r="WEJ694" s="8"/>
      <c r="WEK694" s="8"/>
      <c r="WEL694" s="8"/>
      <c r="WEM694" s="8"/>
      <c r="WEN694" s="8"/>
      <c r="WEO694" s="8"/>
      <c r="WEP694" s="8"/>
      <c r="WEQ694" s="8"/>
      <c r="WER694" s="8"/>
      <c r="WES694" s="8"/>
      <c r="WET694" s="8"/>
      <c r="WEU694" s="8"/>
      <c r="WEV694" s="8"/>
      <c r="WEW694" s="8"/>
      <c r="WEX694" s="8"/>
      <c r="WEY694" s="8"/>
      <c r="WEZ694" s="8"/>
      <c r="WFA694" s="8"/>
      <c r="WFB694" s="8"/>
      <c r="WFC694" s="8"/>
      <c r="WFD694" s="8"/>
      <c r="WFE694" s="8"/>
      <c r="WFF694" s="8"/>
      <c r="WFG694" s="8"/>
      <c r="WFH694" s="8"/>
      <c r="WFI694" s="8"/>
      <c r="WFJ694" s="8"/>
      <c r="WFK694" s="8"/>
      <c r="WFL694" s="8"/>
      <c r="WFM694" s="8"/>
      <c r="WFN694" s="8"/>
      <c r="WFO694" s="8"/>
      <c r="WFP694" s="8"/>
      <c r="WFQ694" s="8"/>
      <c r="WFR694" s="8"/>
      <c r="WFS694" s="8"/>
      <c r="WFT694" s="8"/>
      <c r="WFU694" s="8"/>
      <c r="WFV694" s="8"/>
      <c r="WFW694" s="8"/>
      <c r="WFX694" s="8"/>
      <c r="WFY694" s="8"/>
      <c r="WFZ694" s="8"/>
      <c r="WGA694" s="8"/>
      <c r="WGB694" s="8"/>
      <c r="WGC694" s="8"/>
      <c r="WGD694" s="8"/>
      <c r="WGE694" s="8"/>
      <c r="WGF694" s="8"/>
      <c r="WGG694" s="8"/>
      <c r="WGH694" s="8"/>
      <c r="WGI694" s="8"/>
      <c r="WGJ694" s="8"/>
      <c r="WGK694" s="8"/>
      <c r="WGL694" s="8"/>
      <c r="WGM694" s="8"/>
      <c r="WGN694" s="8"/>
      <c r="WGO694" s="8"/>
      <c r="WGP694" s="8"/>
      <c r="WGQ694" s="8"/>
      <c r="WGR694" s="8"/>
      <c r="WGS694" s="8"/>
      <c r="WGT694" s="8"/>
      <c r="WGU694" s="8"/>
      <c r="WGV694" s="8"/>
      <c r="WGW694" s="8"/>
      <c r="WGX694" s="8"/>
      <c r="WGY694" s="8"/>
      <c r="WGZ694" s="8"/>
      <c r="WHA694" s="8"/>
      <c r="WHB694" s="8"/>
      <c r="WHC694" s="8"/>
      <c r="WHD694" s="8"/>
      <c r="WHE694" s="8"/>
      <c r="WHF694" s="8"/>
      <c r="WHG694" s="8"/>
      <c r="WHH694" s="8"/>
      <c r="WHI694" s="8"/>
      <c r="WHJ694" s="8"/>
      <c r="WHK694" s="8"/>
      <c r="WHL694" s="8"/>
      <c r="WHM694" s="8"/>
      <c r="WHN694" s="8"/>
      <c r="WHO694" s="8"/>
      <c r="WHP694" s="8"/>
      <c r="WHQ694" s="8"/>
      <c r="WHR694" s="8"/>
      <c r="WHS694" s="8"/>
      <c r="WHT694" s="8"/>
      <c r="WHU694" s="8"/>
      <c r="WHV694" s="8"/>
      <c r="WHW694" s="8"/>
      <c r="WHX694" s="8"/>
      <c r="WHY694" s="8"/>
      <c r="WHZ694" s="8"/>
      <c r="WIA694" s="8"/>
      <c r="WIB694" s="8"/>
      <c r="WIC694" s="8"/>
      <c r="WID694" s="8"/>
      <c r="WIE694" s="8"/>
      <c r="WIF694" s="8"/>
      <c r="WIG694" s="8"/>
      <c r="WIH694" s="8"/>
      <c r="WII694" s="8"/>
      <c r="WIJ694" s="8"/>
      <c r="WIK694" s="8"/>
      <c r="WIL694" s="8"/>
      <c r="WIM694" s="8"/>
      <c r="WIN694" s="8"/>
      <c r="WIO694" s="8"/>
      <c r="WIP694" s="8"/>
      <c r="WIQ694" s="8"/>
      <c r="WIR694" s="8"/>
      <c r="WIS694" s="8"/>
      <c r="WIT694" s="8"/>
      <c r="WIU694" s="8"/>
      <c r="WIV694" s="8"/>
      <c r="WIW694" s="8"/>
      <c r="WIX694" s="8"/>
      <c r="WIY694" s="8"/>
      <c r="WIZ694" s="8"/>
      <c r="WJA694" s="8"/>
      <c r="WJB694" s="8"/>
      <c r="WJC694" s="8"/>
      <c r="WJD694" s="8"/>
      <c r="WJE694" s="8"/>
      <c r="WJF694" s="8"/>
      <c r="WJG694" s="8"/>
      <c r="WJH694" s="8"/>
      <c r="WJI694" s="8"/>
      <c r="WJJ694" s="8"/>
      <c r="WJK694" s="8"/>
      <c r="WJL694" s="8"/>
      <c r="WJM694" s="8"/>
      <c r="WJN694" s="8"/>
      <c r="WJO694" s="8"/>
      <c r="WJP694" s="8"/>
      <c r="WJQ694" s="8"/>
      <c r="WJR694" s="8"/>
      <c r="WJS694" s="8"/>
      <c r="WJT694" s="8"/>
      <c r="WJU694" s="8"/>
      <c r="WJV694" s="8"/>
      <c r="WJW694" s="8"/>
      <c r="WJX694" s="8"/>
      <c r="WJY694" s="8"/>
      <c r="WJZ694" s="8"/>
      <c r="WKA694" s="8"/>
      <c r="WKB694" s="8"/>
      <c r="WKC694" s="8"/>
      <c r="WKD694" s="8"/>
      <c r="WKE694" s="8"/>
      <c r="WKF694" s="8"/>
      <c r="WKG694" s="8"/>
      <c r="WKH694" s="8"/>
      <c r="WKI694" s="8"/>
      <c r="WKJ694" s="8"/>
      <c r="WKK694" s="8"/>
      <c r="WKL694" s="8"/>
      <c r="WKM694" s="8"/>
      <c r="WKN694" s="8"/>
      <c r="WKO694" s="8"/>
      <c r="WKP694" s="8"/>
      <c r="WKQ694" s="8"/>
      <c r="WKR694" s="8"/>
      <c r="WKS694" s="8"/>
      <c r="WKT694" s="8"/>
      <c r="WKU694" s="8"/>
      <c r="WKV694" s="8"/>
      <c r="WKW694" s="8"/>
      <c r="WKX694" s="8"/>
      <c r="WKY694" s="8"/>
      <c r="WKZ694" s="8"/>
      <c r="WLA694" s="8"/>
      <c r="WLB694" s="8"/>
      <c r="WLC694" s="8"/>
      <c r="WLD694" s="8"/>
      <c r="WLE694" s="8"/>
      <c r="WLF694" s="8"/>
      <c r="WLG694" s="8"/>
      <c r="WLH694" s="8"/>
      <c r="WLI694" s="8"/>
      <c r="WLJ694" s="8"/>
      <c r="WLK694" s="8"/>
      <c r="WLL694" s="8"/>
      <c r="WLM694" s="8"/>
      <c r="WLN694" s="8"/>
      <c r="WLO694" s="8"/>
      <c r="WLP694" s="8"/>
      <c r="WLQ694" s="8"/>
      <c r="WLR694" s="8"/>
      <c r="WLS694" s="8"/>
      <c r="WLT694" s="8"/>
      <c r="WLU694" s="8"/>
      <c r="WLV694" s="8"/>
      <c r="WLW694" s="8"/>
      <c r="WLX694" s="8"/>
      <c r="WLY694" s="8"/>
      <c r="WLZ694" s="8"/>
      <c r="WMA694" s="8"/>
      <c r="WMB694" s="8"/>
      <c r="WMC694" s="8"/>
      <c r="WMD694" s="8"/>
      <c r="WME694" s="8"/>
      <c r="WMF694" s="8"/>
      <c r="WMG694" s="8"/>
      <c r="WMH694" s="8"/>
      <c r="WMI694" s="8"/>
      <c r="WMJ694" s="8"/>
      <c r="WMK694" s="8"/>
      <c r="WML694" s="8"/>
      <c r="WMM694" s="8"/>
      <c r="WMN694" s="8"/>
      <c r="WMO694" s="8"/>
      <c r="WMP694" s="8"/>
      <c r="WMQ694" s="8"/>
      <c r="WMR694" s="8"/>
      <c r="WMS694" s="8"/>
      <c r="WMT694" s="8"/>
      <c r="WMU694" s="8"/>
      <c r="WMV694" s="8"/>
      <c r="WMW694" s="8"/>
      <c r="WMX694" s="8"/>
      <c r="WMY694" s="8"/>
      <c r="WMZ694" s="8"/>
      <c r="WNA694" s="8"/>
      <c r="WNB694" s="8"/>
      <c r="WNC694" s="8"/>
      <c r="WND694" s="8"/>
      <c r="WNE694" s="8"/>
      <c r="WNF694" s="8"/>
      <c r="WNG694" s="8"/>
      <c r="WNH694" s="8"/>
      <c r="WNI694" s="8"/>
      <c r="WNJ694" s="8"/>
      <c r="WNK694" s="8"/>
      <c r="WNL694" s="8"/>
      <c r="WNM694" s="8"/>
      <c r="WNN694" s="8"/>
      <c r="WNO694" s="8"/>
      <c r="WNP694" s="8"/>
      <c r="WNQ694" s="8"/>
      <c r="WNR694" s="8"/>
      <c r="WNS694" s="8"/>
      <c r="WNT694" s="8"/>
      <c r="WNU694" s="8"/>
      <c r="WNV694" s="8"/>
      <c r="WNW694" s="8"/>
      <c r="WNX694" s="8"/>
      <c r="WNY694" s="8"/>
      <c r="WNZ694" s="8"/>
      <c r="WOA694" s="8"/>
      <c r="WOB694" s="8"/>
      <c r="WOC694" s="8"/>
      <c r="WOD694" s="8"/>
      <c r="WOE694" s="8"/>
      <c r="WOF694" s="8"/>
      <c r="WOG694" s="8"/>
      <c r="WOH694" s="8"/>
      <c r="WOI694" s="8"/>
      <c r="WOJ694" s="8"/>
      <c r="WOK694" s="8"/>
      <c r="WOL694" s="8"/>
      <c r="WOM694" s="8"/>
      <c r="WON694" s="8"/>
      <c r="WOO694" s="8"/>
      <c r="WOP694" s="8"/>
      <c r="WOQ694" s="8"/>
      <c r="WOR694" s="8"/>
      <c r="WOS694" s="8"/>
      <c r="WOT694" s="8"/>
      <c r="WOU694" s="8"/>
      <c r="WOV694" s="8"/>
      <c r="WOW694" s="8"/>
      <c r="WOX694" s="8"/>
      <c r="WOY694" s="8"/>
      <c r="WOZ694" s="8"/>
      <c r="WPA694" s="8"/>
      <c r="WPB694" s="8"/>
      <c r="WPC694" s="8"/>
      <c r="WPD694" s="8"/>
      <c r="WPE694" s="8"/>
      <c r="WPF694" s="8"/>
      <c r="WPG694" s="8"/>
      <c r="WPH694" s="8"/>
      <c r="WPI694" s="8"/>
      <c r="WPJ694" s="8"/>
      <c r="WPK694" s="8"/>
      <c r="WPL694" s="8"/>
      <c r="WPM694" s="8"/>
      <c r="WPN694" s="8"/>
      <c r="WPO694" s="8"/>
      <c r="WPP694" s="8"/>
      <c r="WPQ694" s="8"/>
      <c r="WPR694" s="8"/>
      <c r="WPS694" s="8"/>
      <c r="WPT694" s="8"/>
      <c r="WPU694" s="8"/>
      <c r="WPV694" s="8"/>
      <c r="WPW694" s="8"/>
      <c r="WPX694" s="8"/>
      <c r="WPY694" s="8"/>
      <c r="WPZ694" s="8"/>
      <c r="WQA694" s="8"/>
      <c r="WQB694" s="8"/>
      <c r="WQC694" s="8"/>
      <c r="WQD694" s="8"/>
      <c r="WQE694" s="8"/>
      <c r="WQF694" s="8"/>
      <c r="WQG694" s="8"/>
      <c r="WQH694" s="8"/>
      <c r="WQI694" s="8"/>
      <c r="WQJ694" s="8"/>
      <c r="WQK694" s="8"/>
      <c r="WQL694" s="8"/>
      <c r="WQM694" s="8"/>
      <c r="WQN694" s="8"/>
      <c r="WQO694" s="8"/>
      <c r="WQP694" s="8"/>
      <c r="WQQ694" s="8"/>
      <c r="WQR694" s="8"/>
      <c r="WQS694" s="8"/>
      <c r="WQT694" s="8"/>
      <c r="WQU694" s="8"/>
      <c r="WQV694" s="8"/>
      <c r="WQW694" s="8"/>
      <c r="WQX694" s="8"/>
      <c r="WQY694" s="8"/>
      <c r="WQZ694" s="8"/>
      <c r="WRA694" s="8"/>
      <c r="WRB694" s="8"/>
      <c r="WRC694" s="8"/>
      <c r="WRD694" s="8"/>
      <c r="WRE694" s="8"/>
      <c r="WRF694" s="8"/>
      <c r="WRG694" s="8"/>
      <c r="WRH694" s="8"/>
      <c r="WRI694" s="8"/>
      <c r="WRJ694" s="8"/>
      <c r="WRK694" s="8"/>
      <c r="WRL694" s="8"/>
      <c r="WRM694" s="8"/>
      <c r="WRN694" s="8"/>
      <c r="WRO694" s="8"/>
      <c r="WRP694" s="8"/>
      <c r="WRQ694" s="8"/>
      <c r="WRR694" s="8"/>
      <c r="WRS694" s="8"/>
      <c r="WRT694" s="8"/>
      <c r="WRU694" s="8"/>
      <c r="WRV694" s="8"/>
      <c r="WRW694" s="8"/>
      <c r="WRX694" s="8"/>
      <c r="WRY694" s="8"/>
      <c r="WRZ694" s="8"/>
      <c r="WSA694" s="8"/>
      <c r="WSB694" s="8"/>
      <c r="WSC694" s="8"/>
      <c r="WSD694" s="8"/>
      <c r="WSE694" s="8"/>
      <c r="WSF694" s="8"/>
      <c r="WSG694" s="8"/>
      <c r="WSH694" s="8"/>
      <c r="WSI694" s="8"/>
      <c r="WSJ694" s="8"/>
      <c r="WSK694" s="8"/>
      <c r="WSL694" s="8"/>
      <c r="WSM694" s="8"/>
      <c r="WSN694" s="8"/>
      <c r="WSO694" s="8"/>
      <c r="WSP694" s="8"/>
      <c r="WSQ694" s="8"/>
      <c r="WSR694" s="8"/>
      <c r="WSS694" s="8"/>
      <c r="WST694" s="8"/>
      <c r="WSU694" s="8"/>
      <c r="WSV694" s="8"/>
      <c r="WSW694" s="8"/>
      <c r="WSX694" s="8"/>
      <c r="WSY694" s="8"/>
      <c r="WSZ694" s="8"/>
      <c r="WTA694" s="8"/>
      <c r="WTB694" s="8"/>
      <c r="WTC694" s="8"/>
      <c r="WTD694" s="8"/>
      <c r="WTE694" s="8"/>
      <c r="WTF694" s="8"/>
      <c r="WTG694" s="8"/>
      <c r="WTH694" s="8"/>
      <c r="WTI694" s="8"/>
      <c r="WTJ694" s="8"/>
      <c r="WTK694" s="8"/>
      <c r="WTL694" s="8"/>
      <c r="WTM694" s="8"/>
      <c r="WTN694" s="8"/>
      <c r="WTO694" s="8"/>
      <c r="WTP694" s="8"/>
      <c r="WTQ694" s="8"/>
      <c r="WTR694" s="8"/>
      <c r="WTS694" s="8"/>
      <c r="WTT694" s="8"/>
      <c r="WTU694" s="8"/>
      <c r="WTV694" s="8"/>
      <c r="WTW694" s="8"/>
      <c r="WTX694" s="8"/>
      <c r="WTY694" s="8"/>
      <c r="WTZ694" s="8"/>
      <c r="WUA694" s="8"/>
      <c r="WUB694" s="8"/>
      <c r="WUC694" s="8"/>
      <c r="WUD694" s="8"/>
      <c r="WUE694" s="8"/>
      <c r="WUF694" s="8"/>
      <c r="WUG694" s="8"/>
      <c r="WUH694" s="8"/>
      <c r="WUI694" s="8"/>
      <c r="WUJ694" s="8"/>
      <c r="WUK694" s="8"/>
      <c r="WUL694" s="8"/>
      <c r="WUM694" s="8"/>
      <c r="WUN694" s="8"/>
      <c r="WUO694" s="8"/>
      <c r="WUP694" s="8"/>
      <c r="WUQ694" s="8"/>
      <c r="WUR694" s="8"/>
      <c r="WUS694" s="8"/>
      <c r="WUT694" s="8"/>
      <c r="WUU694" s="8"/>
      <c r="WUV694" s="8"/>
      <c r="WUW694" s="8"/>
      <c r="WUX694" s="8"/>
      <c r="WUY694" s="8"/>
      <c r="WUZ694" s="8"/>
      <c r="WVA694" s="8"/>
      <c r="WVB694" s="8"/>
      <c r="WVC694" s="8"/>
      <c r="WVD694" s="8"/>
      <c r="WVE694" s="8"/>
      <c r="WVF694" s="8"/>
      <c r="WVG694" s="8"/>
      <c r="WVH694" s="8"/>
      <c r="WVI694" s="8"/>
      <c r="WVJ694" s="8"/>
      <c r="WVK694" s="8"/>
      <c r="WVL694" s="8"/>
      <c r="WVM694" s="8"/>
      <c r="WVN694" s="8"/>
      <c r="WVO694" s="8"/>
      <c r="WVP694" s="8"/>
      <c r="WVQ694" s="8"/>
      <c r="WVR694" s="8"/>
      <c r="WVS694" s="8"/>
      <c r="WVT694" s="8"/>
      <c r="WVU694" s="8"/>
      <c r="WVV694" s="8"/>
      <c r="WVW694" s="8"/>
      <c r="WVX694" s="8"/>
      <c r="WVY694" s="8"/>
      <c r="WVZ694" s="8"/>
      <c r="WWA694" s="8"/>
      <c r="WWB694" s="8"/>
      <c r="WWC694" s="8"/>
      <c r="WWD694" s="8"/>
      <c r="WWE694" s="8"/>
      <c r="WWF694" s="8"/>
      <c r="WWG694" s="8"/>
      <c r="WWH694" s="8"/>
      <c r="WWI694" s="8"/>
      <c r="WWJ694" s="8"/>
      <c r="WWK694" s="8"/>
      <c r="WWL694" s="8"/>
      <c r="WWM694" s="8"/>
      <c r="WWN694" s="8"/>
      <c r="WWO694" s="8"/>
      <c r="WWP694" s="8"/>
      <c r="WWQ694" s="8"/>
      <c r="WWR694" s="8"/>
      <c r="WWS694" s="8"/>
      <c r="WWT694" s="8"/>
      <c r="WWU694" s="8"/>
      <c r="WWV694" s="8"/>
      <c r="WWW694" s="8"/>
      <c r="WWX694" s="8"/>
      <c r="WWY694" s="8"/>
      <c r="WWZ694" s="8"/>
      <c r="WXA694" s="8"/>
      <c r="WXB694" s="8"/>
      <c r="WXC694" s="8"/>
      <c r="WXD694" s="8"/>
      <c r="WXE694" s="8"/>
      <c r="WXF694" s="8"/>
      <c r="WXG694" s="8"/>
      <c r="WXH694" s="8"/>
      <c r="WXI694" s="8"/>
      <c r="WXJ694" s="8"/>
      <c r="WXK694" s="8"/>
      <c r="WXL694" s="8"/>
      <c r="WXM694" s="8"/>
      <c r="WXN694" s="8"/>
      <c r="WXO694" s="8"/>
      <c r="WXP694" s="8"/>
      <c r="WXQ694" s="8"/>
      <c r="WXR694" s="8"/>
      <c r="WXS694" s="8"/>
      <c r="WXT694" s="8"/>
      <c r="WXU694" s="8"/>
      <c r="WXV694" s="8"/>
      <c r="WXW694" s="8"/>
      <c r="WXX694" s="8"/>
      <c r="WXY694" s="8"/>
      <c r="WXZ694" s="8"/>
      <c r="WYA694" s="8"/>
      <c r="WYB694" s="8"/>
      <c r="WYC694" s="8"/>
      <c r="WYD694" s="8"/>
      <c r="WYE694" s="8"/>
      <c r="WYF694" s="8"/>
      <c r="WYG694" s="8"/>
      <c r="WYH694" s="8"/>
      <c r="WYI694" s="8"/>
      <c r="WYJ694" s="8"/>
      <c r="WYK694" s="8"/>
      <c r="WYL694" s="8"/>
      <c r="WYM694" s="8"/>
      <c r="WYN694" s="8"/>
      <c r="WYO694" s="8"/>
      <c r="WYP694" s="8"/>
      <c r="WYQ694" s="8"/>
      <c r="WYR694" s="8"/>
      <c r="WYS694" s="8"/>
      <c r="WYT694" s="8"/>
      <c r="WYU694" s="8"/>
      <c r="WYV694" s="8"/>
      <c r="WYW694" s="8"/>
      <c r="WYX694" s="8"/>
      <c r="WYY694" s="8"/>
      <c r="WYZ694" s="8"/>
      <c r="WZA694" s="8"/>
      <c r="WZB694" s="8"/>
      <c r="WZC694" s="8"/>
      <c r="WZD694" s="8"/>
      <c r="WZE694" s="8"/>
      <c r="WZF694" s="8"/>
      <c r="WZG694" s="8"/>
      <c r="WZH694" s="8"/>
      <c r="WZI694" s="8"/>
      <c r="WZJ694" s="8"/>
      <c r="WZK694" s="8"/>
      <c r="WZL694" s="8"/>
      <c r="WZM694" s="8"/>
      <c r="WZN694" s="8"/>
      <c r="WZO694" s="8"/>
      <c r="WZP694" s="8"/>
      <c r="WZQ694" s="8"/>
      <c r="WZR694" s="8"/>
      <c r="WZS694" s="8"/>
      <c r="WZT694" s="8"/>
      <c r="WZU694" s="8"/>
      <c r="WZV694" s="8"/>
      <c r="WZW694" s="8"/>
      <c r="WZX694" s="8"/>
      <c r="WZY694" s="8"/>
      <c r="WZZ694" s="8"/>
      <c r="XAA694" s="8"/>
      <c r="XAB694" s="8"/>
      <c r="XAC694" s="8"/>
      <c r="XAD694" s="8"/>
      <c r="XAE694" s="8"/>
      <c r="XAF694" s="8"/>
      <c r="XAG694" s="8"/>
      <c r="XAH694" s="8"/>
      <c r="XAI694" s="8"/>
      <c r="XAJ694" s="8"/>
      <c r="XAK694" s="8"/>
      <c r="XAL694" s="8"/>
      <c r="XAM694" s="8"/>
      <c r="XAN694" s="8"/>
      <c r="XAO694" s="8"/>
      <c r="XAP694" s="8"/>
      <c r="XAQ694" s="8"/>
      <c r="XAR694" s="8"/>
      <c r="XAS694" s="8"/>
      <c r="XAT694" s="8"/>
      <c r="XAU694" s="8"/>
      <c r="XAV694" s="8"/>
      <c r="XAW694" s="8"/>
      <c r="XAX694" s="8"/>
      <c r="XAY694" s="8"/>
      <c r="XAZ694" s="8"/>
      <c r="XBA694" s="8"/>
      <c r="XBB694" s="8"/>
      <c r="XBC694" s="8"/>
      <c r="XBD694" s="8"/>
      <c r="XBE694" s="8"/>
      <c r="XBF694" s="8"/>
      <c r="XBG694" s="8"/>
      <c r="XBH694" s="8"/>
      <c r="XBI694" s="8"/>
      <c r="XBJ694" s="8"/>
      <c r="XBK694" s="8"/>
      <c r="XBL694" s="8"/>
      <c r="XBM694" s="8"/>
      <c r="XBN694" s="8"/>
      <c r="XBO694" s="8"/>
      <c r="XBP694" s="8"/>
      <c r="XBQ694" s="8"/>
      <c r="XBR694" s="8"/>
      <c r="XBS694" s="8"/>
      <c r="XBT694" s="8"/>
      <c r="XBU694" s="8"/>
      <c r="XBV694" s="8"/>
      <c r="XBW694" s="8"/>
      <c r="XBX694" s="8"/>
      <c r="XBY694" s="8"/>
      <c r="XBZ694" s="8"/>
      <c r="XCA694" s="8"/>
      <c r="XCB694" s="8"/>
      <c r="XCC694" s="8"/>
      <c r="XCD694" s="8"/>
      <c r="XCE694" s="8"/>
      <c r="XCF694" s="8"/>
      <c r="XCG694" s="8"/>
      <c r="XCH694" s="8"/>
      <c r="XCI694" s="8"/>
      <c r="XCJ694" s="8"/>
      <c r="XCK694" s="8"/>
      <c r="XCL694" s="8"/>
      <c r="XCM694" s="8"/>
      <c r="XCN694" s="8"/>
      <c r="XCO694" s="8"/>
      <c r="XCP694" s="8"/>
      <c r="XCQ694" s="8"/>
      <c r="XCR694" s="8"/>
      <c r="XCS694" s="8"/>
      <c r="XCT694" s="8"/>
      <c r="XCU694" s="8"/>
      <c r="XCV694" s="8"/>
      <c r="XCW694" s="8"/>
      <c r="XCX694" s="8"/>
      <c r="XCY694" s="8"/>
      <c r="XCZ694" s="8"/>
      <c r="XDA694" s="8"/>
      <c r="XDB694" s="8"/>
      <c r="XDC694" s="8"/>
      <c r="XDD694" s="8"/>
      <c r="XDE694" s="8"/>
      <c r="XDF694" s="8"/>
      <c r="XDG694" s="8"/>
      <c r="XDH694" s="8"/>
      <c r="XDI694" s="8"/>
      <c r="XDJ694" s="8"/>
      <c r="XDK694" s="8"/>
      <c r="XDL694" s="8"/>
      <c r="XDM694" s="8"/>
      <c r="XDN694" s="8"/>
      <c r="XDO694" s="8"/>
      <c r="XDP694" s="8"/>
      <c r="XDQ694" s="8"/>
      <c r="XDR694" s="8"/>
      <c r="XDS694" s="8"/>
      <c r="XDT694" s="8"/>
      <c r="XDU694" s="8"/>
      <c r="XDV694" s="8"/>
      <c r="XDW694" s="8"/>
      <c r="XDX694" s="8"/>
      <c r="XDY694" s="8"/>
      <c r="XDZ694" s="8"/>
      <c r="XEA694" s="8"/>
      <c r="XEB694" s="8"/>
      <c r="XEC694" s="8"/>
      <c r="XED694" s="8"/>
      <c r="XEE694" s="8"/>
      <c r="XEF694" s="8"/>
      <c r="XEG694" s="8"/>
      <c r="XEH694" s="8"/>
      <c r="XEI694" s="8"/>
      <c r="XEJ694" s="8"/>
      <c r="XEK694" s="8"/>
      <c r="XEL694" s="8"/>
      <c r="XEM694" s="8"/>
      <c r="XEN694" s="8"/>
      <c r="XEO694" s="8"/>
      <c r="XEP694" s="8"/>
      <c r="XEQ694" s="8"/>
      <c r="XER694" s="8"/>
      <c r="XES694" s="8"/>
      <c r="XET694" s="8"/>
      <c r="XEU694" s="8"/>
      <c r="XEV694" s="8"/>
      <c r="XEW694" s="8"/>
      <c r="XEX694" s="8"/>
      <c r="XEY694" s="8"/>
      <c r="XEZ694" s="8"/>
      <c r="XFA694" s="8"/>
      <c r="XFB694" s="8"/>
      <c r="XFC694" s="8"/>
      <c r="XFD694" s="8"/>
    </row>
    <row r="695" s="9" customFormat="1" customHeight="1" spans="1:16384">
      <c r="A695" s="31"/>
      <c r="B695" s="22" t="s">
        <v>405</v>
      </c>
      <c r="C695" s="22" t="s">
        <v>201</v>
      </c>
      <c r="D695" s="76" t="s">
        <v>45</v>
      </c>
      <c r="E695" s="31" t="s">
        <v>406</v>
      </c>
      <c r="F695" s="31">
        <f t="shared" si="56"/>
        <v>1</v>
      </c>
      <c r="G695" s="22">
        <v>1</v>
      </c>
      <c r="H695" s="22"/>
      <c r="I695" s="22"/>
      <c r="J695" s="33"/>
      <c r="K695" s="45">
        <f t="shared" si="57"/>
        <v>179.95</v>
      </c>
      <c r="L695" s="46">
        <f t="shared" si="58"/>
        <v>179.95</v>
      </c>
      <c r="M695" s="46">
        <f t="shared" si="59"/>
        <v>179.95</v>
      </c>
      <c r="N695" s="46">
        <f t="shared" si="60"/>
        <v>0</v>
      </c>
      <c r="O695" s="46">
        <f t="shared" si="61"/>
        <v>179.95</v>
      </c>
      <c r="P695" s="46">
        <v>179.95</v>
      </c>
      <c r="Q695" s="46">
        <v>0</v>
      </c>
      <c r="R695" s="46">
        <f t="shared" si="62"/>
        <v>0</v>
      </c>
      <c r="S695" s="46"/>
      <c r="T695" s="46"/>
      <c r="U695" s="46">
        <f t="shared" si="55"/>
        <v>0</v>
      </c>
      <c r="V695" s="46"/>
      <c r="W695" s="46"/>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t="s">
        <v>402</v>
      </c>
      <c r="AX695" s="31"/>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8"/>
      <c r="NH695" s="8"/>
      <c r="NI695" s="8"/>
      <c r="NJ695" s="8"/>
      <c r="NK695" s="8"/>
      <c r="NL695" s="8"/>
      <c r="NM695" s="8"/>
      <c r="NN695" s="8"/>
      <c r="NO695" s="8"/>
      <c r="NP695" s="8"/>
      <c r="NQ695" s="8"/>
      <c r="NR695" s="8"/>
      <c r="NS695" s="8"/>
      <c r="NT695" s="8"/>
      <c r="NU695" s="8"/>
      <c r="NV695" s="8"/>
      <c r="NW695" s="8"/>
      <c r="NX695" s="8"/>
      <c r="NY695" s="8"/>
      <c r="NZ695" s="8"/>
      <c r="OA695" s="8"/>
      <c r="OB695" s="8"/>
      <c r="OC695" s="8"/>
      <c r="OD695" s="8"/>
      <c r="OE695" s="8"/>
      <c r="OF695" s="8"/>
      <c r="OG695" s="8"/>
      <c r="OH695" s="8"/>
      <c r="OI695" s="8"/>
      <c r="OJ695" s="8"/>
      <c r="OK695" s="8"/>
      <c r="OL695" s="8"/>
      <c r="OM695" s="8"/>
      <c r="ON695" s="8"/>
      <c r="OO695" s="8"/>
      <c r="OP695" s="8"/>
      <c r="OQ695" s="8"/>
      <c r="OR695" s="8"/>
      <c r="OS695" s="8"/>
      <c r="OT695" s="8"/>
      <c r="OU695" s="8"/>
      <c r="OV695" s="8"/>
      <c r="OW695" s="8"/>
      <c r="OX695" s="8"/>
      <c r="OY695" s="8"/>
      <c r="OZ695" s="8"/>
      <c r="PA695" s="8"/>
      <c r="PB695" s="8"/>
      <c r="PC695" s="8"/>
      <c r="PD695" s="8"/>
      <c r="PE695" s="8"/>
      <c r="PF695" s="8"/>
      <c r="PG695" s="8"/>
      <c r="PH695" s="8"/>
      <c r="PI695" s="8"/>
      <c r="PJ695" s="8"/>
      <c r="PK695" s="8"/>
      <c r="PL695" s="8"/>
      <c r="PM695" s="8"/>
      <c r="PN695" s="8"/>
      <c r="PO695" s="8"/>
      <c r="PP695" s="8"/>
      <c r="PQ695" s="8"/>
      <c r="PR695" s="8"/>
      <c r="PS695" s="8"/>
      <c r="PT695" s="8"/>
      <c r="PU695" s="8"/>
      <c r="PV695" s="8"/>
      <c r="PW695" s="8"/>
      <c r="PX695" s="8"/>
      <c r="PY695" s="8"/>
      <c r="PZ695" s="8"/>
      <c r="QA695" s="8"/>
      <c r="QB695" s="8"/>
      <c r="QC695" s="8"/>
      <c r="QD695" s="8"/>
      <c r="QE695" s="8"/>
      <c r="QF695" s="8"/>
      <c r="QG695" s="8"/>
      <c r="QH695" s="8"/>
      <c r="QI695" s="8"/>
      <c r="QJ695" s="8"/>
      <c r="QK695" s="8"/>
      <c r="QL695" s="8"/>
      <c r="QM695" s="8"/>
      <c r="QN695" s="8"/>
      <c r="QO695" s="8"/>
      <c r="QP695" s="8"/>
      <c r="QQ695" s="8"/>
      <c r="QR695" s="8"/>
      <c r="QS695" s="8"/>
      <c r="QT695" s="8"/>
      <c r="QU695" s="8"/>
      <c r="QV695" s="8"/>
      <c r="QW695" s="8"/>
      <c r="QX695" s="8"/>
      <c r="QY695" s="8"/>
      <c r="QZ695" s="8"/>
      <c r="RA695" s="8"/>
      <c r="RB695" s="8"/>
      <c r="RC695" s="8"/>
      <c r="RD695" s="8"/>
      <c r="RE695" s="8"/>
      <c r="RF695" s="8"/>
      <c r="RG695" s="8"/>
      <c r="RH695" s="8"/>
      <c r="RI695" s="8"/>
      <c r="RJ695" s="8"/>
      <c r="RK695" s="8"/>
      <c r="RL695" s="8"/>
      <c r="RM695" s="8"/>
      <c r="RN695" s="8"/>
      <c r="RO695" s="8"/>
      <c r="RP695" s="8"/>
      <c r="RQ695" s="8"/>
      <c r="RR695" s="8"/>
      <c r="RS695" s="8"/>
      <c r="RT695" s="8"/>
      <c r="RU695" s="8"/>
      <c r="RV695" s="8"/>
      <c r="RW695" s="8"/>
      <c r="RX695" s="8"/>
      <c r="RY695" s="8"/>
      <c r="RZ695" s="8"/>
      <c r="SA695" s="8"/>
      <c r="SB695" s="8"/>
      <c r="SC695" s="8"/>
      <c r="SD695" s="8"/>
      <c r="SE695" s="8"/>
      <c r="SF695" s="8"/>
      <c r="SG695" s="8"/>
      <c r="SH695" s="8"/>
      <c r="SI695" s="8"/>
      <c r="SJ695" s="8"/>
      <c r="SK695" s="8"/>
      <c r="SL695" s="8"/>
      <c r="SM695" s="8"/>
      <c r="SN695" s="8"/>
      <c r="SO695" s="8"/>
      <c r="SP695" s="8"/>
      <c r="SQ695" s="8"/>
      <c r="SR695" s="8"/>
      <c r="SS695" s="8"/>
      <c r="ST695" s="8"/>
      <c r="SU695" s="8"/>
      <c r="SV695" s="8"/>
      <c r="SW695" s="8"/>
      <c r="SX695" s="8"/>
      <c r="SY695" s="8"/>
      <c r="SZ695" s="8"/>
      <c r="TA695" s="8"/>
      <c r="TB695" s="8"/>
      <c r="TC695" s="8"/>
      <c r="TD695" s="8"/>
      <c r="TE695" s="8"/>
      <c r="TF695" s="8"/>
      <c r="TG695" s="8"/>
      <c r="TH695" s="8"/>
      <c r="TI695" s="8"/>
      <c r="TJ695" s="8"/>
      <c r="TK695" s="8"/>
      <c r="TL695" s="8"/>
      <c r="TM695" s="8"/>
      <c r="TN695" s="8"/>
      <c r="TO695" s="8"/>
      <c r="TP695" s="8"/>
      <c r="TQ695" s="8"/>
      <c r="TR695" s="8"/>
      <c r="TS695" s="8"/>
      <c r="TT695" s="8"/>
      <c r="TU695" s="8"/>
      <c r="TV695" s="8"/>
      <c r="TW695" s="8"/>
      <c r="TX695" s="8"/>
      <c r="TY695" s="8"/>
      <c r="TZ695" s="8"/>
      <c r="UA695" s="8"/>
      <c r="UB695" s="8"/>
      <c r="UC695" s="8"/>
      <c r="UD695" s="8"/>
      <c r="UE695" s="8"/>
      <c r="UF695" s="8"/>
      <c r="UG695" s="8"/>
      <c r="UH695" s="8"/>
      <c r="UI695" s="8"/>
      <c r="UJ695" s="8"/>
      <c r="UK695" s="8"/>
      <c r="UL695" s="8"/>
      <c r="UM695" s="8"/>
      <c r="UN695" s="8"/>
      <c r="UO695" s="8"/>
      <c r="UP695" s="8"/>
      <c r="UQ695" s="8"/>
      <c r="UR695" s="8"/>
      <c r="US695" s="8"/>
      <c r="UT695" s="8"/>
      <c r="UU695" s="8"/>
      <c r="UV695" s="8"/>
      <c r="UW695" s="8"/>
      <c r="UX695" s="8"/>
      <c r="UY695" s="8"/>
      <c r="UZ695" s="8"/>
      <c r="VA695" s="8"/>
      <c r="VB695" s="8"/>
      <c r="VC695" s="8"/>
      <c r="VD695" s="8"/>
      <c r="VE695" s="8"/>
      <c r="VF695" s="8"/>
      <c r="VG695" s="8"/>
      <c r="VH695" s="8"/>
      <c r="VI695" s="8"/>
      <c r="VJ695" s="8"/>
      <c r="VK695" s="8"/>
      <c r="VL695" s="8"/>
      <c r="VM695" s="8"/>
      <c r="VN695" s="8"/>
      <c r="VO695" s="8"/>
      <c r="VP695" s="8"/>
      <c r="VQ695" s="8"/>
      <c r="VR695" s="8"/>
      <c r="VS695" s="8"/>
      <c r="VT695" s="8"/>
      <c r="VU695" s="8"/>
      <c r="VV695" s="8"/>
      <c r="VW695" s="8"/>
      <c r="VX695" s="8"/>
      <c r="VY695" s="8"/>
      <c r="VZ695" s="8"/>
      <c r="WA695" s="8"/>
      <c r="WB695" s="8"/>
      <c r="WC695" s="8"/>
      <c r="WD695" s="8"/>
      <c r="WE695" s="8"/>
      <c r="WF695" s="8"/>
      <c r="WG695" s="8"/>
      <c r="WH695" s="8"/>
      <c r="WI695" s="8"/>
      <c r="WJ695" s="8"/>
      <c r="WK695" s="8"/>
      <c r="WL695" s="8"/>
      <c r="WM695" s="8"/>
      <c r="WN695" s="8"/>
      <c r="WO695" s="8"/>
      <c r="WP695" s="8"/>
      <c r="WQ695" s="8"/>
      <c r="WR695" s="8"/>
      <c r="WS695" s="8"/>
      <c r="WT695" s="8"/>
      <c r="WU695" s="8"/>
      <c r="WV695" s="8"/>
      <c r="WW695" s="8"/>
      <c r="WX695" s="8"/>
      <c r="WY695" s="8"/>
      <c r="WZ695" s="8"/>
      <c r="XA695" s="8"/>
      <c r="XB695" s="8"/>
      <c r="XC695" s="8"/>
      <c r="XD695" s="8"/>
      <c r="XE695" s="8"/>
      <c r="XF695" s="8"/>
      <c r="XG695" s="8"/>
      <c r="XH695" s="8"/>
      <c r="XI695" s="8"/>
      <c r="XJ695" s="8"/>
      <c r="XK695" s="8"/>
      <c r="XL695" s="8"/>
      <c r="XM695" s="8"/>
      <c r="XN695" s="8"/>
      <c r="XO695" s="8"/>
      <c r="XP695" s="8"/>
      <c r="XQ695" s="8"/>
      <c r="XR695" s="8"/>
      <c r="XS695" s="8"/>
      <c r="XT695" s="8"/>
      <c r="XU695" s="8"/>
      <c r="XV695" s="8"/>
      <c r="XW695" s="8"/>
      <c r="XX695" s="8"/>
      <c r="XY695" s="8"/>
      <c r="XZ695" s="8"/>
      <c r="YA695" s="8"/>
      <c r="YB695" s="8"/>
      <c r="YC695" s="8"/>
      <c r="YD695" s="8"/>
      <c r="YE695" s="8"/>
      <c r="YF695" s="8"/>
      <c r="YG695" s="8"/>
      <c r="YH695" s="8"/>
      <c r="YI695" s="8"/>
      <c r="YJ695" s="8"/>
      <c r="YK695" s="8"/>
      <c r="YL695" s="8"/>
      <c r="YM695" s="8"/>
      <c r="YN695" s="8"/>
      <c r="YO695" s="8"/>
      <c r="YP695" s="8"/>
      <c r="YQ695" s="8"/>
      <c r="YR695" s="8"/>
      <c r="YS695" s="8"/>
      <c r="YT695" s="8"/>
      <c r="YU695" s="8"/>
      <c r="YV695" s="8"/>
      <c r="YW695" s="8"/>
      <c r="YX695" s="8"/>
      <c r="YY695" s="8"/>
      <c r="YZ695" s="8"/>
      <c r="ZA695" s="8"/>
      <c r="ZB695" s="8"/>
      <c r="ZC695" s="8"/>
      <c r="ZD695" s="8"/>
      <c r="ZE695" s="8"/>
      <c r="ZF695" s="8"/>
      <c r="ZG695" s="8"/>
      <c r="ZH695" s="8"/>
      <c r="ZI695" s="8"/>
      <c r="ZJ695" s="8"/>
      <c r="ZK695" s="8"/>
      <c r="ZL695" s="8"/>
      <c r="ZM695" s="8"/>
      <c r="ZN695" s="8"/>
      <c r="ZO695" s="8"/>
      <c r="ZP695" s="8"/>
      <c r="ZQ695" s="8"/>
      <c r="ZR695" s="8"/>
      <c r="ZS695" s="8"/>
      <c r="ZT695" s="8"/>
      <c r="ZU695" s="8"/>
      <c r="ZV695" s="8"/>
      <c r="ZW695" s="8"/>
      <c r="ZX695" s="8"/>
      <c r="ZY695" s="8"/>
      <c r="ZZ695" s="8"/>
      <c r="AAA695" s="8"/>
      <c r="AAB695" s="8"/>
      <c r="AAC695" s="8"/>
      <c r="AAD695" s="8"/>
      <c r="AAE695" s="8"/>
      <c r="AAF695" s="8"/>
      <c r="AAG695" s="8"/>
      <c r="AAH695" s="8"/>
      <c r="AAI695" s="8"/>
      <c r="AAJ695" s="8"/>
      <c r="AAK695" s="8"/>
      <c r="AAL695" s="8"/>
      <c r="AAM695" s="8"/>
      <c r="AAN695" s="8"/>
      <c r="AAO695" s="8"/>
      <c r="AAP695" s="8"/>
      <c r="AAQ695" s="8"/>
      <c r="AAR695" s="8"/>
      <c r="AAS695" s="8"/>
      <c r="AAT695" s="8"/>
      <c r="AAU695" s="8"/>
      <c r="AAV695" s="8"/>
      <c r="AAW695" s="8"/>
      <c r="AAX695" s="8"/>
      <c r="AAY695" s="8"/>
      <c r="AAZ695" s="8"/>
      <c r="ABA695" s="8"/>
      <c r="ABB695" s="8"/>
      <c r="ABC695" s="8"/>
      <c r="ABD695" s="8"/>
      <c r="ABE695" s="8"/>
      <c r="ABF695" s="8"/>
      <c r="ABG695" s="8"/>
      <c r="ABH695" s="8"/>
      <c r="ABI695" s="8"/>
      <c r="ABJ695" s="8"/>
      <c r="ABK695" s="8"/>
      <c r="ABL695" s="8"/>
      <c r="ABM695" s="8"/>
      <c r="ABN695" s="8"/>
      <c r="ABO695" s="8"/>
      <c r="ABP695" s="8"/>
      <c r="ABQ695" s="8"/>
      <c r="ABR695" s="8"/>
      <c r="ABS695" s="8"/>
      <c r="ABT695" s="8"/>
      <c r="ABU695" s="8"/>
      <c r="ABV695" s="8"/>
      <c r="ABW695" s="8"/>
      <c r="ABX695" s="8"/>
      <c r="ABY695" s="8"/>
      <c r="ABZ695" s="8"/>
      <c r="ACA695" s="8"/>
      <c r="ACB695" s="8"/>
      <c r="ACC695" s="8"/>
      <c r="ACD695" s="8"/>
      <c r="ACE695" s="8"/>
      <c r="ACF695" s="8"/>
      <c r="ACG695" s="8"/>
      <c r="ACH695" s="8"/>
      <c r="ACI695" s="8"/>
      <c r="ACJ695" s="8"/>
      <c r="ACK695" s="8"/>
      <c r="ACL695" s="8"/>
      <c r="ACM695" s="8"/>
      <c r="ACN695" s="8"/>
      <c r="ACO695" s="8"/>
      <c r="ACP695" s="8"/>
      <c r="ACQ695" s="8"/>
      <c r="ACR695" s="8"/>
      <c r="ACS695" s="8"/>
      <c r="ACT695" s="8"/>
      <c r="ACU695" s="8"/>
      <c r="ACV695" s="8"/>
      <c r="ACW695" s="8"/>
      <c r="ACX695" s="8"/>
      <c r="ACY695" s="8"/>
      <c r="ACZ695" s="8"/>
      <c r="ADA695" s="8"/>
      <c r="ADB695" s="8"/>
      <c r="ADC695" s="8"/>
      <c r="ADD695" s="8"/>
      <c r="ADE695" s="8"/>
      <c r="ADF695" s="8"/>
      <c r="ADG695" s="8"/>
      <c r="ADH695" s="8"/>
      <c r="ADI695" s="8"/>
      <c r="ADJ695" s="8"/>
      <c r="ADK695" s="8"/>
      <c r="ADL695" s="8"/>
      <c r="ADM695" s="8"/>
      <c r="ADN695" s="8"/>
      <c r="ADO695" s="8"/>
      <c r="ADP695" s="8"/>
      <c r="ADQ695" s="8"/>
      <c r="ADR695" s="8"/>
      <c r="ADS695" s="8"/>
      <c r="ADT695" s="8"/>
      <c r="ADU695" s="8"/>
      <c r="ADV695" s="8"/>
      <c r="ADW695" s="8"/>
      <c r="ADX695" s="8"/>
      <c r="ADY695" s="8"/>
      <c r="ADZ695" s="8"/>
      <c r="AEA695" s="8"/>
      <c r="AEB695" s="8"/>
      <c r="AEC695" s="8"/>
      <c r="AED695" s="8"/>
      <c r="AEE695" s="8"/>
      <c r="AEF695" s="8"/>
      <c r="AEG695" s="8"/>
      <c r="AEH695" s="8"/>
      <c r="AEI695" s="8"/>
      <c r="AEJ695" s="8"/>
      <c r="AEK695" s="8"/>
      <c r="AEL695" s="8"/>
      <c r="AEM695" s="8"/>
      <c r="AEN695" s="8"/>
      <c r="AEO695" s="8"/>
      <c r="AEP695" s="8"/>
      <c r="AEQ695" s="8"/>
      <c r="AER695" s="8"/>
      <c r="AES695" s="8"/>
      <c r="AET695" s="8"/>
      <c r="AEU695" s="8"/>
      <c r="AEV695" s="8"/>
      <c r="AEW695" s="8"/>
      <c r="AEX695" s="8"/>
      <c r="AEY695" s="8"/>
      <c r="AEZ695" s="8"/>
      <c r="AFA695" s="8"/>
      <c r="AFB695" s="8"/>
      <c r="AFC695" s="8"/>
      <c r="AFD695" s="8"/>
      <c r="AFE695" s="8"/>
      <c r="AFF695" s="8"/>
      <c r="AFG695" s="8"/>
      <c r="AFH695" s="8"/>
      <c r="AFI695" s="8"/>
      <c r="AFJ695" s="8"/>
      <c r="AFK695" s="8"/>
      <c r="AFL695" s="8"/>
      <c r="AFM695" s="8"/>
      <c r="AFN695" s="8"/>
      <c r="AFO695" s="8"/>
      <c r="AFP695" s="8"/>
      <c r="AFQ695" s="8"/>
      <c r="AFR695" s="8"/>
      <c r="AFS695" s="8"/>
      <c r="AFT695" s="8"/>
      <c r="AFU695" s="8"/>
      <c r="AFV695" s="8"/>
      <c r="AFW695" s="8"/>
      <c r="AFX695" s="8"/>
      <c r="AFY695" s="8"/>
      <c r="AFZ695" s="8"/>
      <c r="AGA695" s="8"/>
      <c r="AGB695" s="8"/>
      <c r="AGC695" s="8"/>
      <c r="AGD695" s="8"/>
      <c r="AGE695" s="8"/>
      <c r="AGF695" s="8"/>
      <c r="AGG695" s="8"/>
      <c r="AGH695" s="8"/>
      <c r="AGI695" s="8"/>
      <c r="AGJ695" s="8"/>
      <c r="AGK695" s="8"/>
      <c r="AGL695" s="8"/>
      <c r="AGM695" s="8"/>
      <c r="AGN695" s="8"/>
      <c r="AGO695" s="8"/>
      <c r="AGP695" s="8"/>
      <c r="AGQ695" s="8"/>
      <c r="AGR695" s="8"/>
      <c r="AGS695" s="8"/>
      <c r="AGT695" s="8"/>
      <c r="AGU695" s="8"/>
      <c r="AGV695" s="8"/>
      <c r="AGW695" s="8"/>
      <c r="AGX695" s="8"/>
      <c r="AGY695" s="8"/>
      <c r="AGZ695" s="8"/>
      <c r="AHA695" s="8"/>
      <c r="AHB695" s="8"/>
      <c r="AHC695" s="8"/>
      <c r="AHD695" s="8"/>
      <c r="AHE695" s="8"/>
      <c r="AHF695" s="8"/>
      <c r="AHG695" s="8"/>
      <c r="AHH695" s="8"/>
      <c r="AHI695" s="8"/>
      <c r="AHJ695" s="8"/>
      <c r="AHK695" s="8"/>
      <c r="AHL695" s="8"/>
      <c r="AHM695" s="8"/>
      <c r="AHN695" s="8"/>
      <c r="AHO695" s="8"/>
      <c r="AHP695" s="8"/>
      <c r="AHQ695" s="8"/>
      <c r="AHR695" s="8"/>
      <c r="AHS695" s="8"/>
      <c r="AHT695" s="8"/>
      <c r="AHU695" s="8"/>
      <c r="AHV695" s="8"/>
      <c r="AHW695" s="8"/>
      <c r="AHX695" s="8"/>
      <c r="AHY695" s="8"/>
      <c r="AHZ695" s="8"/>
      <c r="AIA695" s="8"/>
      <c r="AIB695" s="8"/>
      <c r="AIC695" s="8"/>
      <c r="AID695" s="8"/>
      <c r="AIE695" s="8"/>
      <c r="AIF695" s="8"/>
      <c r="AIG695" s="8"/>
      <c r="AIH695" s="8"/>
      <c r="AII695" s="8"/>
      <c r="AIJ695" s="8"/>
      <c r="AIK695" s="8"/>
      <c r="AIL695" s="8"/>
      <c r="AIM695" s="8"/>
      <c r="AIN695" s="8"/>
      <c r="AIO695" s="8"/>
      <c r="AIP695" s="8"/>
      <c r="AIQ695" s="8"/>
      <c r="AIR695" s="8"/>
      <c r="AIS695" s="8"/>
      <c r="AIT695" s="8"/>
      <c r="AIU695" s="8"/>
      <c r="AIV695" s="8"/>
      <c r="AIW695" s="8"/>
      <c r="AIX695" s="8"/>
      <c r="AIY695" s="8"/>
      <c r="AIZ695" s="8"/>
      <c r="AJA695" s="8"/>
      <c r="AJB695" s="8"/>
      <c r="AJC695" s="8"/>
      <c r="AJD695" s="8"/>
      <c r="AJE695" s="8"/>
      <c r="AJF695" s="8"/>
      <c r="AJG695" s="8"/>
      <c r="AJH695" s="8"/>
      <c r="AJI695" s="8"/>
      <c r="AJJ695" s="8"/>
      <c r="AJK695" s="8"/>
      <c r="AJL695" s="8"/>
      <c r="AJM695" s="8"/>
      <c r="AJN695" s="8"/>
      <c r="AJO695" s="8"/>
      <c r="AJP695" s="8"/>
      <c r="AJQ695" s="8"/>
      <c r="AJR695" s="8"/>
      <c r="AJS695" s="8"/>
      <c r="AJT695" s="8"/>
      <c r="AJU695" s="8"/>
      <c r="AJV695" s="8"/>
      <c r="AJW695" s="8"/>
      <c r="AJX695" s="8"/>
      <c r="AJY695" s="8"/>
      <c r="AJZ695" s="8"/>
      <c r="AKA695" s="8"/>
      <c r="AKB695" s="8"/>
      <c r="AKC695" s="8"/>
      <c r="AKD695" s="8"/>
      <c r="AKE695" s="8"/>
      <c r="AKF695" s="8"/>
      <c r="AKG695" s="8"/>
      <c r="AKH695" s="8"/>
      <c r="AKI695" s="8"/>
      <c r="AKJ695" s="8"/>
      <c r="AKK695" s="8"/>
      <c r="AKL695" s="8"/>
      <c r="AKM695" s="8"/>
      <c r="AKN695" s="8"/>
      <c r="AKO695" s="8"/>
      <c r="AKP695" s="8"/>
      <c r="AKQ695" s="8"/>
      <c r="AKR695" s="8"/>
      <c r="AKS695" s="8"/>
      <c r="AKT695" s="8"/>
      <c r="AKU695" s="8"/>
      <c r="AKV695" s="8"/>
      <c r="AKW695" s="8"/>
      <c r="AKX695" s="8"/>
      <c r="AKY695" s="8"/>
      <c r="AKZ695" s="8"/>
      <c r="ALA695" s="8"/>
      <c r="ALB695" s="8"/>
      <c r="ALC695" s="8"/>
      <c r="ALD695" s="8"/>
      <c r="ALE695" s="8"/>
      <c r="ALF695" s="8"/>
      <c r="ALG695" s="8"/>
      <c r="ALH695" s="8"/>
      <c r="ALI695" s="8"/>
      <c r="ALJ695" s="8"/>
      <c r="ALK695" s="8"/>
      <c r="ALL695" s="8"/>
      <c r="ALM695" s="8"/>
      <c r="ALN695" s="8"/>
      <c r="ALO695" s="8"/>
      <c r="ALP695" s="8"/>
      <c r="ALQ695" s="8"/>
      <c r="ALR695" s="8"/>
      <c r="ALS695" s="8"/>
      <c r="ALT695" s="8"/>
      <c r="ALU695" s="8"/>
      <c r="ALV695" s="8"/>
      <c r="ALW695" s="8"/>
      <c r="ALX695" s="8"/>
      <c r="ALY695" s="8"/>
      <c r="ALZ695" s="8"/>
      <c r="AMA695" s="8"/>
      <c r="AMB695" s="8"/>
      <c r="AMC695" s="8"/>
      <c r="AMD695" s="8"/>
      <c r="AME695" s="8"/>
      <c r="AMF695" s="8"/>
      <c r="AMG695" s="8"/>
      <c r="AMH695" s="8"/>
      <c r="AMI695" s="8"/>
      <c r="AMJ695" s="8"/>
      <c r="AMK695" s="8"/>
      <c r="AML695" s="8"/>
      <c r="AMM695" s="8"/>
      <c r="AMN695" s="8"/>
      <c r="AMO695" s="8"/>
      <c r="AMP695" s="8"/>
      <c r="AMQ695" s="8"/>
      <c r="AMR695" s="8"/>
      <c r="AMS695" s="8"/>
      <c r="AMT695" s="8"/>
      <c r="AMU695" s="8"/>
      <c r="AMV695" s="8"/>
      <c r="AMW695" s="8"/>
      <c r="AMX695" s="8"/>
      <c r="AMY695" s="8"/>
      <c r="AMZ695" s="8"/>
      <c r="ANA695" s="8"/>
      <c r="ANB695" s="8"/>
      <c r="ANC695" s="8"/>
      <c r="AND695" s="8"/>
      <c r="ANE695" s="8"/>
      <c r="ANF695" s="8"/>
      <c r="ANG695" s="8"/>
      <c r="ANH695" s="8"/>
      <c r="ANI695" s="8"/>
      <c r="ANJ695" s="8"/>
      <c r="ANK695" s="8"/>
      <c r="ANL695" s="8"/>
      <c r="ANM695" s="8"/>
      <c r="ANN695" s="8"/>
      <c r="ANO695" s="8"/>
      <c r="ANP695" s="8"/>
      <c r="ANQ695" s="8"/>
      <c r="ANR695" s="8"/>
      <c r="ANS695" s="8"/>
      <c r="ANT695" s="8"/>
      <c r="ANU695" s="8"/>
      <c r="ANV695" s="8"/>
      <c r="ANW695" s="8"/>
      <c r="ANX695" s="8"/>
      <c r="ANY695" s="8"/>
      <c r="ANZ695" s="8"/>
      <c r="AOA695" s="8"/>
      <c r="AOB695" s="8"/>
      <c r="AOC695" s="8"/>
      <c r="AOD695" s="8"/>
      <c r="AOE695" s="8"/>
      <c r="AOF695" s="8"/>
      <c r="AOG695" s="8"/>
      <c r="AOH695" s="8"/>
      <c r="AOI695" s="8"/>
      <c r="AOJ695" s="8"/>
      <c r="AOK695" s="8"/>
      <c r="AOL695" s="8"/>
      <c r="AOM695" s="8"/>
      <c r="AON695" s="8"/>
      <c r="AOO695" s="8"/>
      <c r="AOP695" s="8"/>
      <c r="AOQ695" s="8"/>
      <c r="AOR695" s="8"/>
      <c r="AOS695" s="8"/>
      <c r="AOT695" s="8"/>
      <c r="AOU695" s="8"/>
      <c r="AOV695" s="8"/>
      <c r="AOW695" s="8"/>
      <c r="AOX695" s="8"/>
      <c r="AOY695" s="8"/>
      <c r="AOZ695" s="8"/>
      <c r="APA695" s="8"/>
      <c r="APB695" s="8"/>
      <c r="APC695" s="8"/>
      <c r="APD695" s="8"/>
      <c r="APE695" s="8"/>
      <c r="APF695" s="8"/>
      <c r="APG695" s="8"/>
      <c r="APH695" s="8"/>
      <c r="API695" s="8"/>
      <c r="APJ695" s="8"/>
      <c r="APK695" s="8"/>
      <c r="APL695" s="8"/>
      <c r="APM695" s="8"/>
      <c r="APN695" s="8"/>
      <c r="APO695" s="8"/>
      <c r="APP695" s="8"/>
      <c r="APQ695" s="8"/>
      <c r="APR695" s="8"/>
      <c r="APS695" s="8"/>
      <c r="APT695" s="8"/>
      <c r="APU695" s="8"/>
      <c r="APV695" s="8"/>
      <c r="APW695" s="8"/>
      <c r="APX695" s="8"/>
      <c r="APY695" s="8"/>
      <c r="APZ695" s="8"/>
      <c r="AQA695" s="8"/>
      <c r="AQB695" s="8"/>
      <c r="AQC695" s="8"/>
      <c r="AQD695" s="8"/>
      <c r="AQE695" s="8"/>
      <c r="AQF695" s="8"/>
      <c r="AQG695" s="8"/>
      <c r="AQH695" s="8"/>
      <c r="AQI695" s="8"/>
      <c r="AQJ695" s="8"/>
      <c r="AQK695" s="8"/>
      <c r="AQL695" s="8"/>
      <c r="AQM695" s="8"/>
      <c r="AQN695" s="8"/>
      <c r="AQO695" s="8"/>
      <c r="AQP695" s="8"/>
      <c r="AQQ695" s="8"/>
      <c r="AQR695" s="8"/>
      <c r="AQS695" s="8"/>
      <c r="AQT695" s="8"/>
      <c r="AQU695" s="8"/>
      <c r="AQV695" s="8"/>
      <c r="AQW695" s="8"/>
      <c r="AQX695" s="8"/>
      <c r="AQY695" s="8"/>
      <c r="AQZ695" s="8"/>
      <c r="ARA695" s="8"/>
      <c r="ARB695" s="8"/>
      <c r="ARC695" s="8"/>
      <c r="ARD695" s="8"/>
      <c r="ARE695" s="8"/>
      <c r="ARF695" s="8"/>
      <c r="ARG695" s="8"/>
      <c r="ARH695" s="8"/>
      <c r="ARI695" s="8"/>
      <c r="ARJ695" s="8"/>
      <c r="ARK695" s="8"/>
      <c r="ARL695" s="8"/>
      <c r="ARM695" s="8"/>
      <c r="ARN695" s="8"/>
      <c r="ARO695" s="8"/>
      <c r="ARP695" s="8"/>
      <c r="ARQ695" s="8"/>
      <c r="ARR695" s="8"/>
      <c r="ARS695" s="8"/>
      <c r="ART695" s="8"/>
      <c r="ARU695" s="8"/>
      <c r="ARV695" s="8"/>
      <c r="ARW695" s="8"/>
      <c r="ARX695" s="8"/>
      <c r="ARY695" s="8"/>
      <c r="ARZ695" s="8"/>
      <c r="ASA695" s="8"/>
      <c r="ASB695" s="8"/>
      <c r="ASC695" s="8"/>
      <c r="ASD695" s="8"/>
      <c r="ASE695" s="8"/>
      <c r="ASF695" s="8"/>
      <c r="ASG695" s="8"/>
      <c r="ASH695" s="8"/>
      <c r="ASI695" s="8"/>
      <c r="ASJ695" s="8"/>
      <c r="ASK695" s="8"/>
      <c r="ASL695" s="8"/>
      <c r="ASM695" s="8"/>
      <c r="ASN695" s="8"/>
      <c r="ASO695" s="8"/>
      <c r="ASP695" s="8"/>
      <c r="ASQ695" s="8"/>
      <c r="ASR695" s="8"/>
      <c r="ASS695" s="8"/>
      <c r="AST695" s="8"/>
      <c r="ASU695" s="8"/>
      <c r="ASV695" s="8"/>
      <c r="ASW695" s="8"/>
      <c r="ASX695" s="8"/>
      <c r="ASY695" s="8"/>
      <c r="ASZ695" s="8"/>
      <c r="ATA695" s="8"/>
      <c r="ATB695" s="8"/>
      <c r="ATC695" s="8"/>
      <c r="ATD695" s="8"/>
      <c r="ATE695" s="8"/>
      <c r="ATF695" s="8"/>
      <c r="ATG695" s="8"/>
      <c r="ATH695" s="8"/>
      <c r="ATI695" s="8"/>
      <c r="ATJ695" s="8"/>
      <c r="ATK695" s="8"/>
      <c r="ATL695" s="8"/>
      <c r="ATM695" s="8"/>
      <c r="ATN695" s="8"/>
      <c r="ATO695" s="8"/>
      <c r="ATP695" s="8"/>
      <c r="ATQ695" s="8"/>
      <c r="ATR695" s="8"/>
      <c r="ATS695" s="8"/>
      <c r="ATT695" s="8"/>
      <c r="ATU695" s="8"/>
      <c r="ATV695" s="8"/>
      <c r="ATW695" s="8"/>
      <c r="ATX695" s="8"/>
      <c r="ATY695" s="8"/>
      <c r="ATZ695" s="8"/>
      <c r="AUA695" s="8"/>
      <c r="AUB695" s="8"/>
      <c r="AUC695" s="8"/>
      <c r="AUD695" s="8"/>
      <c r="AUE695" s="8"/>
      <c r="AUF695" s="8"/>
      <c r="AUG695" s="8"/>
      <c r="AUH695" s="8"/>
      <c r="AUI695" s="8"/>
      <c r="AUJ695" s="8"/>
      <c r="AUK695" s="8"/>
      <c r="AUL695" s="8"/>
      <c r="AUM695" s="8"/>
      <c r="AUN695" s="8"/>
      <c r="AUO695" s="8"/>
      <c r="AUP695" s="8"/>
      <c r="AUQ695" s="8"/>
      <c r="AUR695" s="8"/>
      <c r="AUS695" s="8"/>
      <c r="AUT695" s="8"/>
      <c r="AUU695" s="8"/>
      <c r="AUV695" s="8"/>
      <c r="AUW695" s="8"/>
      <c r="AUX695" s="8"/>
      <c r="AUY695" s="8"/>
      <c r="AUZ695" s="8"/>
      <c r="AVA695" s="8"/>
      <c r="AVB695" s="8"/>
      <c r="AVC695" s="8"/>
      <c r="AVD695" s="8"/>
      <c r="AVE695" s="8"/>
      <c r="AVF695" s="8"/>
      <c r="AVG695" s="8"/>
      <c r="AVH695" s="8"/>
      <c r="AVI695" s="8"/>
      <c r="AVJ695" s="8"/>
      <c r="AVK695" s="8"/>
      <c r="AVL695" s="8"/>
      <c r="AVM695" s="8"/>
      <c r="AVN695" s="8"/>
      <c r="AVO695" s="8"/>
      <c r="AVP695" s="8"/>
      <c r="AVQ695" s="8"/>
      <c r="AVR695" s="8"/>
      <c r="AVS695" s="8"/>
      <c r="AVT695" s="8"/>
      <c r="AVU695" s="8"/>
      <c r="AVV695" s="8"/>
      <c r="AVW695" s="8"/>
      <c r="AVX695" s="8"/>
      <c r="AVY695" s="8"/>
      <c r="AVZ695" s="8"/>
      <c r="AWA695" s="8"/>
      <c r="AWB695" s="8"/>
      <c r="AWC695" s="8"/>
      <c r="AWD695" s="8"/>
      <c r="AWE695" s="8"/>
      <c r="AWF695" s="8"/>
      <c r="AWG695" s="8"/>
      <c r="AWH695" s="8"/>
      <c r="AWI695" s="8"/>
      <c r="AWJ695" s="8"/>
      <c r="AWK695" s="8"/>
      <c r="AWL695" s="8"/>
      <c r="AWM695" s="8"/>
      <c r="AWN695" s="8"/>
      <c r="AWO695" s="8"/>
      <c r="AWP695" s="8"/>
      <c r="AWQ695" s="8"/>
      <c r="AWR695" s="8"/>
      <c r="AWS695" s="8"/>
      <c r="AWT695" s="8"/>
      <c r="AWU695" s="8"/>
      <c r="AWV695" s="8"/>
      <c r="AWW695" s="8"/>
      <c r="AWX695" s="8"/>
      <c r="AWY695" s="8"/>
      <c r="AWZ695" s="8"/>
      <c r="AXA695" s="8"/>
      <c r="AXB695" s="8"/>
      <c r="AXC695" s="8"/>
      <c r="AXD695" s="8"/>
      <c r="AXE695" s="8"/>
      <c r="AXF695" s="8"/>
      <c r="AXG695" s="8"/>
      <c r="AXH695" s="8"/>
      <c r="AXI695" s="8"/>
      <c r="AXJ695" s="8"/>
      <c r="AXK695" s="8"/>
      <c r="AXL695" s="8"/>
      <c r="AXM695" s="8"/>
      <c r="AXN695" s="8"/>
      <c r="AXO695" s="8"/>
      <c r="AXP695" s="8"/>
      <c r="AXQ695" s="8"/>
      <c r="AXR695" s="8"/>
      <c r="AXS695" s="8"/>
      <c r="AXT695" s="8"/>
      <c r="AXU695" s="8"/>
      <c r="AXV695" s="8"/>
      <c r="AXW695" s="8"/>
      <c r="AXX695" s="8"/>
      <c r="AXY695" s="8"/>
      <c r="AXZ695" s="8"/>
      <c r="AYA695" s="8"/>
      <c r="AYB695" s="8"/>
      <c r="AYC695" s="8"/>
      <c r="AYD695" s="8"/>
      <c r="AYE695" s="8"/>
      <c r="AYF695" s="8"/>
      <c r="AYG695" s="8"/>
      <c r="AYH695" s="8"/>
      <c r="AYI695" s="8"/>
      <c r="AYJ695" s="8"/>
      <c r="AYK695" s="8"/>
      <c r="AYL695" s="8"/>
      <c r="AYM695" s="8"/>
      <c r="AYN695" s="8"/>
      <c r="AYO695" s="8"/>
      <c r="AYP695" s="8"/>
      <c r="AYQ695" s="8"/>
      <c r="AYR695" s="8"/>
      <c r="AYS695" s="8"/>
      <c r="AYT695" s="8"/>
      <c r="AYU695" s="8"/>
      <c r="AYV695" s="8"/>
      <c r="AYW695" s="8"/>
      <c r="AYX695" s="8"/>
      <c r="AYY695" s="8"/>
      <c r="AYZ695" s="8"/>
      <c r="AZA695" s="8"/>
      <c r="AZB695" s="8"/>
      <c r="AZC695" s="8"/>
      <c r="AZD695" s="8"/>
      <c r="AZE695" s="8"/>
      <c r="AZF695" s="8"/>
      <c r="AZG695" s="8"/>
      <c r="AZH695" s="8"/>
      <c r="AZI695" s="8"/>
      <c r="AZJ695" s="8"/>
      <c r="AZK695" s="8"/>
      <c r="AZL695" s="8"/>
      <c r="AZM695" s="8"/>
      <c r="AZN695" s="8"/>
      <c r="AZO695" s="8"/>
      <c r="AZP695" s="8"/>
      <c r="AZQ695" s="8"/>
      <c r="AZR695" s="8"/>
      <c r="AZS695" s="8"/>
      <c r="AZT695" s="8"/>
      <c r="AZU695" s="8"/>
      <c r="AZV695" s="8"/>
      <c r="AZW695" s="8"/>
      <c r="AZX695" s="8"/>
      <c r="AZY695" s="8"/>
      <c r="AZZ695" s="8"/>
      <c r="BAA695" s="8"/>
      <c r="BAB695" s="8"/>
      <c r="BAC695" s="8"/>
      <c r="BAD695" s="8"/>
      <c r="BAE695" s="8"/>
      <c r="BAF695" s="8"/>
      <c r="BAG695" s="8"/>
      <c r="BAH695" s="8"/>
      <c r="BAI695" s="8"/>
      <c r="BAJ695" s="8"/>
      <c r="BAK695" s="8"/>
      <c r="BAL695" s="8"/>
      <c r="BAM695" s="8"/>
      <c r="BAN695" s="8"/>
      <c r="BAO695" s="8"/>
      <c r="BAP695" s="8"/>
      <c r="BAQ695" s="8"/>
      <c r="BAR695" s="8"/>
      <c r="BAS695" s="8"/>
      <c r="BAT695" s="8"/>
      <c r="BAU695" s="8"/>
      <c r="BAV695" s="8"/>
      <c r="BAW695" s="8"/>
      <c r="BAX695" s="8"/>
      <c r="BAY695" s="8"/>
      <c r="BAZ695" s="8"/>
      <c r="BBA695" s="8"/>
      <c r="BBB695" s="8"/>
      <c r="BBC695" s="8"/>
      <c r="BBD695" s="8"/>
      <c r="BBE695" s="8"/>
      <c r="BBF695" s="8"/>
      <c r="BBG695" s="8"/>
      <c r="BBH695" s="8"/>
      <c r="BBI695" s="8"/>
      <c r="BBJ695" s="8"/>
      <c r="BBK695" s="8"/>
      <c r="BBL695" s="8"/>
      <c r="BBM695" s="8"/>
      <c r="BBN695" s="8"/>
      <c r="BBO695" s="8"/>
      <c r="BBP695" s="8"/>
      <c r="BBQ695" s="8"/>
      <c r="BBR695" s="8"/>
      <c r="BBS695" s="8"/>
      <c r="BBT695" s="8"/>
      <c r="BBU695" s="8"/>
      <c r="BBV695" s="8"/>
      <c r="BBW695" s="8"/>
      <c r="BBX695" s="8"/>
      <c r="BBY695" s="8"/>
      <c r="BBZ695" s="8"/>
      <c r="BCA695" s="8"/>
      <c r="BCB695" s="8"/>
      <c r="BCC695" s="8"/>
      <c r="BCD695" s="8"/>
      <c r="BCE695" s="8"/>
      <c r="BCF695" s="8"/>
      <c r="BCG695" s="8"/>
      <c r="BCH695" s="8"/>
      <c r="BCI695" s="8"/>
      <c r="BCJ695" s="8"/>
      <c r="BCK695" s="8"/>
      <c r="BCL695" s="8"/>
      <c r="BCM695" s="8"/>
      <c r="BCN695" s="8"/>
      <c r="BCO695" s="8"/>
      <c r="BCP695" s="8"/>
      <c r="BCQ695" s="8"/>
      <c r="BCR695" s="8"/>
      <c r="BCS695" s="8"/>
      <c r="BCT695" s="8"/>
      <c r="BCU695" s="8"/>
      <c r="BCV695" s="8"/>
      <c r="BCW695" s="8"/>
      <c r="BCX695" s="8"/>
      <c r="BCY695" s="8"/>
      <c r="BCZ695" s="8"/>
      <c r="BDA695" s="8"/>
      <c r="BDB695" s="8"/>
      <c r="BDC695" s="8"/>
      <c r="BDD695" s="8"/>
      <c r="BDE695" s="8"/>
      <c r="BDF695" s="8"/>
      <c r="BDG695" s="8"/>
      <c r="BDH695" s="8"/>
      <c r="BDI695" s="8"/>
      <c r="BDJ695" s="8"/>
      <c r="BDK695" s="8"/>
      <c r="BDL695" s="8"/>
      <c r="BDM695" s="8"/>
      <c r="BDN695" s="8"/>
      <c r="BDO695" s="8"/>
      <c r="BDP695" s="8"/>
      <c r="BDQ695" s="8"/>
      <c r="BDR695" s="8"/>
      <c r="BDS695" s="8"/>
      <c r="BDT695" s="8"/>
      <c r="BDU695" s="8"/>
      <c r="BDV695" s="8"/>
      <c r="BDW695" s="8"/>
      <c r="BDX695" s="8"/>
      <c r="BDY695" s="8"/>
      <c r="BDZ695" s="8"/>
      <c r="BEA695" s="8"/>
      <c r="BEB695" s="8"/>
      <c r="BEC695" s="8"/>
      <c r="BED695" s="8"/>
      <c r="BEE695" s="8"/>
      <c r="BEF695" s="8"/>
      <c r="BEG695" s="8"/>
      <c r="BEH695" s="8"/>
      <c r="BEI695" s="8"/>
      <c r="BEJ695" s="8"/>
      <c r="BEK695" s="8"/>
      <c r="BEL695" s="8"/>
      <c r="BEM695" s="8"/>
      <c r="BEN695" s="8"/>
      <c r="BEO695" s="8"/>
      <c r="BEP695" s="8"/>
      <c r="BEQ695" s="8"/>
      <c r="BER695" s="8"/>
      <c r="BES695" s="8"/>
      <c r="BET695" s="8"/>
      <c r="BEU695" s="8"/>
      <c r="BEV695" s="8"/>
      <c r="BEW695" s="8"/>
      <c r="BEX695" s="8"/>
      <c r="BEY695" s="8"/>
      <c r="BEZ695" s="8"/>
      <c r="BFA695" s="8"/>
      <c r="BFB695" s="8"/>
      <c r="BFC695" s="8"/>
      <c r="BFD695" s="8"/>
      <c r="BFE695" s="8"/>
      <c r="BFF695" s="8"/>
      <c r="BFG695" s="8"/>
      <c r="BFH695" s="8"/>
      <c r="BFI695" s="8"/>
      <c r="BFJ695" s="8"/>
      <c r="BFK695" s="8"/>
      <c r="BFL695" s="8"/>
      <c r="BFM695" s="8"/>
      <c r="BFN695" s="8"/>
      <c r="BFO695" s="8"/>
      <c r="BFP695" s="8"/>
      <c r="BFQ695" s="8"/>
      <c r="BFR695" s="8"/>
      <c r="BFS695" s="8"/>
      <c r="BFT695" s="8"/>
      <c r="BFU695" s="8"/>
      <c r="BFV695" s="8"/>
      <c r="BFW695" s="8"/>
      <c r="BFX695" s="8"/>
      <c r="BFY695" s="8"/>
      <c r="BFZ695" s="8"/>
      <c r="BGA695" s="8"/>
      <c r="BGB695" s="8"/>
      <c r="BGC695" s="8"/>
      <c r="BGD695" s="8"/>
      <c r="BGE695" s="8"/>
      <c r="BGF695" s="8"/>
      <c r="BGG695" s="8"/>
      <c r="BGH695" s="8"/>
      <c r="BGI695" s="8"/>
      <c r="BGJ695" s="8"/>
      <c r="BGK695" s="8"/>
      <c r="BGL695" s="8"/>
      <c r="BGM695" s="8"/>
      <c r="BGN695" s="8"/>
      <c r="BGO695" s="8"/>
      <c r="BGP695" s="8"/>
      <c r="BGQ695" s="8"/>
      <c r="BGR695" s="8"/>
      <c r="BGS695" s="8"/>
      <c r="BGT695" s="8"/>
      <c r="BGU695" s="8"/>
      <c r="BGV695" s="8"/>
      <c r="BGW695" s="8"/>
      <c r="BGX695" s="8"/>
      <c r="BGY695" s="8"/>
      <c r="BGZ695" s="8"/>
      <c r="BHA695" s="8"/>
      <c r="BHB695" s="8"/>
      <c r="BHC695" s="8"/>
      <c r="BHD695" s="8"/>
      <c r="BHE695" s="8"/>
      <c r="BHF695" s="8"/>
      <c r="BHG695" s="8"/>
      <c r="BHH695" s="8"/>
      <c r="BHI695" s="8"/>
      <c r="BHJ695" s="8"/>
      <c r="BHK695" s="8"/>
      <c r="BHL695" s="8"/>
      <c r="BHM695" s="8"/>
      <c r="BHN695" s="8"/>
      <c r="BHO695" s="8"/>
      <c r="BHP695" s="8"/>
      <c r="BHQ695" s="8"/>
      <c r="BHR695" s="8"/>
      <c r="BHS695" s="8"/>
      <c r="BHT695" s="8"/>
      <c r="BHU695" s="8"/>
      <c r="BHV695" s="8"/>
      <c r="BHW695" s="8"/>
      <c r="BHX695" s="8"/>
      <c r="BHY695" s="8"/>
      <c r="BHZ695" s="8"/>
      <c r="BIA695" s="8"/>
      <c r="BIB695" s="8"/>
      <c r="BIC695" s="8"/>
      <c r="BID695" s="8"/>
      <c r="BIE695" s="8"/>
      <c r="BIF695" s="8"/>
      <c r="BIG695" s="8"/>
      <c r="BIH695" s="8"/>
      <c r="BII695" s="8"/>
      <c r="BIJ695" s="8"/>
      <c r="BIK695" s="8"/>
      <c r="BIL695" s="8"/>
      <c r="BIM695" s="8"/>
      <c r="BIN695" s="8"/>
      <c r="BIO695" s="8"/>
      <c r="BIP695" s="8"/>
      <c r="BIQ695" s="8"/>
      <c r="BIR695" s="8"/>
      <c r="BIS695" s="8"/>
      <c r="BIT695" s="8"/>
      <c r="BIU695" s="8"/>
      <c r="BIV695" s="8"/>
      <c r="BIW695" s="8"/>
      <c r="BIX695" s="8"/>
      <c r="BIY695" s="8"/>
      <c r="BIZ695" s="8"/>
      <c r="BJA695" s="8"/>
      <c r="BJB695" s="8"/>
      <c r="BJC695" s="8"/>
      <c r="BJD695" s="8"/>
      <c r="BJE695" s="8"/>
      <c r="BJF695" s="8"/>
      <c r="BJG695" s="8"/>
      <c r="BJH695" s="8"/>
      <c r="BJI695" s="8"/>
      <c r="BJJ695" s="8"/>
      <c r="BJK695" s="8"/>
      <c r="BJL695" s="8"/>
      <c r="BJM695" s="8"/>
      <c r="BJN695" s="8"/>
      <c r="BJO695" s="8"/>
      <c r="BJP695" s="8"/>
      <c r="BJQ695" s="8"/>
      <c r="BJR695" s="8"/>
      <c r="BJS695" s="8"/>
      <c r="BJT695" s="8"/>
      <c r="BJU695" s="8"/>
      <c r="BJV695" s="8"/>
      <c r="BJW695" s="8"/>
      <c r="BJX695" s="8"/>
      <c r="BJY695" s="8"/>
      <c r="BJZ695" s="8"/>
      <c r="BKA695" s="8"/>
      <c r="BKB695" s="8"/>
      <c r="BKC695" s="8"/>
      <c r="BKD695" s="8"/>
      <c r="BKE695" s="8"/>
      <c r="BKF695" s="8"/>
      <c r="BKG695" s="8"/>
      <c r="BKH695" s="8"/>
      <c r="BKI695" s="8"/>
      <c r="BKJ695" s="8"/>
      <c r="BKK695" s="8"/>
      <c r="BKL695" s="8"/>
      <c r="BKM695" s="8"/>
      <c r="BKN695" s="8"/>
      <c r="BKO695" s="8"/>
      <c r="BKP695" s="8"/>
      <c r="BKQ695" s="8"/>
      <c r="BKR695" s="8"/>
      <c r="BKS695" s="8"/>
      <c r="BKT695" s="8"/>
      <c r="BKU695" s="8"/>
      <c r="BKV695" s="8"/>
      <c r="BKW695" s="8"/>
      <c r="BKX695" s="8"/>
      <c r="BKY695" s="8"/>
      <c r="BKZ695" s="8"/>
      <c r="BLA695" s="8"/>
      <c r="BLB695" s="8"/>
      <c r="BLC695" s="8"/>
      <c r="BLD695" s="8"/>
      <c r="BLE695" s="8"/>
      <c r="BLF695" s="8"/>
      <c r="BLG695" s="8"/>
      <c r="BLH695" s="8"/>
      <c r="BLI695" s="8"/>
      <c r="BLJ695" s="8"/>
      <c r="BLK695" s="8"/>
      <c r="BLL695" s="8"/>
      <c r="BLM695" s="8"/>
      <c r="BLN695" s="8"/>
      <c r="BLO695" s="8"/>
      <c r="BLP695" s="8"/>
      <c r="BLQ695" s="8"/>
      <c r="BLR695" s="8"/>
      <c r="BLS695" s="8"/>
      <c r="BLT695" s="8"/>
      <c r="BLU695" s="8"/>
      <c r="BLV695" s="8"/>
      <c r="BLW695" s="8"/>
      <c r="BLX695" s="8"/>
      <c r="BLY695" s="8"/>
      <c r="BLZ695" s="8"/>
      <c r="BMA695" s="8"/>
      <c r="BMB695" s="8"/>
      <c r="BMC695" s="8"/>
      <c r="BMD695" s="8"/>
      <c r="BME695" s="8"/>
      <c r="BMF695" s="8"/>
      <c r="BMG695" s="8"/>
      <c r="BMH695" s="8"/>
      <c r="BMI695" s="8"/>
      <c r="BMJ695" s="8"/>
      <c r="BMK695" s="8"/>
      <c r="BML695" s="8"/>
      <c r="BMM695" s="8"/>
      <c r="BMN695" s="8"/>
      <c r="BMO695" s="8"/>
      <c r="BMP695" s="8"/>
      <c r="BMQ695" s="8"/>
      <c r="BMR695" s="8"/>
      <c r="BMS695" s="8"/>
      <c r="BMT695" s="8"/>
      <c r="BMU695" s="8"/>
      <c r="BMV695" s="8"/>
      <c r="BMW695" s="8"/>
      <c r="BMX695" s="8"/>
      <c r="BMY695" s="8"/>
      <c r="BMZ695" s="8"/>
      <c r="BNA695" s="8"/>
      <c r="BNB695" s="8"/>
      <c r="BNC695" s="8"/>
      <c r="BND695" s="8"/>
      <c r="BNE695" s="8"/>
      <c r="BNF695" s="8"/>
      <c r="BNG695" s="8"/>
      <c r="BNH695" s="8"/>
      <c r="BNI695" s="8"/>
      <c r="BNJ695" s="8"/>
      <c r="BNK695" s="8"/>
      <c r="BNL695" s="8"/>
      <c r="BNM695" s="8"/>
      <c r="BNN695" s="8"/>
      <c r="BNO695" s="8"/>
      <c r="BNP695" s="8"/>
      <c r="BNQ695" s="8"/>
      <c r="BNR695" s="8"/>
      <c r="BNS695" s="8"/>
      <c r="BNT695" s="8"/>
      <c r="BNU695" s="8"/>
      <c r="BNV695" s="8"/>
      <c r="BNW695" s="8"/>
      <c r="BNX695" s="8"/>
      <c r="BNY695" s="8"/>
      <c r="BNZ695" s="8"/>
      <c r="BOA695" s="8"/>
      <c r="BOB695" s="8"/>
      <c r="BOC695" s="8"/>
      <c r="BOD695" s="8"/>
      <c r="BOE695" s="8"/>
      <c r="BOF695" s="8"/>
      <c r="BOG695" s="8"/>
      <c r="BOH695" s="8"/>
      <c r="BOI695" s="8"/>
      <c r="BOJ695" s="8"/>
      <c r="BOK695" s="8"/>
      <c r="BOL695" s="8"/>
      <c r="BOM695" s="8"/>
      <c r="BON695" s="8"/>
      <c r="BOO695" s="8"/>
      <c r="BOP695" s="8"/>
      <c r="BOQ695" s="8"/>
      <c r="BOR695" s="8"/>
      <c r="BOS695" s="8"/>
      <c r="BOT695" s="8"/>
      <c r="BOU695" s="8"/>
      <c r="BOV695" s="8"/>
      <c r="BOW695" s="8"/>
      <c r="BOX695" s="8"/>
      <c r="BOY695" s="8"/>
      <c r="BOZ695" s="8"/>
      <c r="BPA695" s="8"/>
      <c r="BPB695" s="8"/>
      <c r="BPC695" s="8"/>
      <c r="BPD695" s="8"/>
      <c r="BPE695" s="8"/>
      <c r="BPF695" s="8"/>
      <c r="BPG695" s="8"/>
      <c r="BPH695" s="8"/>
      <c r="BPI695" s="8"/>
      <c r="BPJ695" s="8"/>
      <c r="BPK695" s="8"/>
      <c r="BPL695" s="8"/>
      <c r="BPM695" s="8"/>
      <c r="BPN695" s="8"/>
      <c r="BPO695" s="8"/>
      <c r="BPP695" s="8"/>
      <c r="BPQ695" s="8"/>
      <c r="BPR695" s="8"/>
      <c r="BPS695" s="8"/>
      <c r="BPT695" s="8"/>
      <c r="BPU695" s="8"/>
      <c r="BPV695" s="8"/>
      <c r="BPW695" s="8"/>
      <c r="BPX695" s="8"/>
      <c r="BPY695" s="8"/>
      <c r="BPZ695" s="8"/>
      <c r="BQA695" s="8"/>
      <c r="BQB695" s="8"/>
      <c r="BQC695" s="8"/>
      <c r="BQD695" s="8"/>
      <c r="BQE695" s="8"/>
      <c r="BQF695" s="8"/>
      <c r="BQG695" s="8"/>
      <c r="BQH695" s="8"/>
      <c r="BQI695" s="8"/>
      <c r="BQJ695" s="8"/>
      <c r="BQK695" s="8"/>
      <c r="BQL695" s="8"/>
      <c r="BQM695" s="8"/>
      <c r="BQN695" s="8"/>
      <c r="BQO695" s="8"/>
      <c r="BQP695" s="8"/>
      <c r="BQQ695" s="8"/>
      <c r="BQR695" s="8"/>
      <c r="BQS695" s="8"/>
      <c r="BQT695" s="8"/>
      <c r="BQU695" s="8"/>
      <c r="BQV695" s="8"/>
      <c r="BQW695" s="8"/>
      <c r="BQX695" s="8"/>
      <c r="BQY695" s="8"/>
      <c r="BQZ695" s="8"/>
      <c r="BRA695" s="8"/>
      <c r="BRB695" s="8"/>
      <c r="BRC695" s="8"/>
      <c r="BRD695" s="8"/>
      <c r="BRE695" s="8"/>
      <c r="BRF695" s="8"/>
      <c r="BRG695" s="8"/>
      <c r="BRH695" s="8"/>
      <c r="BRI695" s="8"/>
      <c r="BRJ695" s="8"/>
      <c r="BRK695" s="8"/>
      <c r="BRL695" s="8"/>
      <c r="BRM695" s="8"/>
      <c r="BRN695" s="8"/>
      <c r="BRO695" s="8"/>
      <c r="BRP695" s="8"/>
      <c r="BRQ695" s="8"/>
      <c r="BRR695" s="8"/>
      <c r="BRS695" s="8"/>
      <c r="BRT695" s="8"/>
      <c r="BRU695" s="8"/>
      <c r="BRV695" s="8"/>
      <c r="BRW695" s="8"/>
      <c r="BRX695" s="8"/>
      <c r="BRY695" s="8"/>
      <c r="BRZ695" s="8"/>
      <c r="BSA695" s="8"/>
      <c r="BSB695" s="8"/>
      <c r="BSC695" s="8"/>
      <c r="BSD695" s="8"/>
      <c r="BSE695" s="8"/>
      <c r="BSF695" s="8"/>
      <c r="BSG695" s="8"/>
      <c r="BSH695" s="8"/>
      <c r="BSI695" s="8"/>
      <c r="BSJ695" s="8"/>
      <c r="BSK695" s="8"/>
      <c r="BSL695" s="8"/>
      <c r="BSM695" s="8"/>
      <c r="BSN695" s="8"/>
      <c r="BSO695" s="8"/>
      <c r="BSP695" s="8"/>
      <c r="BSQ695" s="8"/>
      <c r="BSR695" s="8"/>
      <c r="BSS695" s="8"/>
      <c r="BST695" s="8"/>
      <c r="BSU695" s="8"/>
      <c r="BSV695" s="8"/>
      <c r="BSW695" s="8"/>
      <c r="BSX695" s="8"/>
      <c r="BSY695" s="8"/>
      <c r="BSZ695" s="8"/>
      <c r="BTA695" s="8"/>
      <c r="BTB695" s="8"/>
      <c r="BTC695" s="8"/>
      <c r="BTD695" s="8"/>
      <c r="BTE695" s="8"/>
      <c r="BTF695" s="8"/>
      <c r="BTG695" s="8"/>
      <c r="BTH695" s="8"/>
      <c r="BTI695" s="8"/>
      <c r="BTJ695" s="8"/>
      <c r="BTK695" s="8"/>
      <c r="BTL695" s="8"/>
      <c r="BTM695" s="8"/>
      <c r="BTN695" s="8"/>
      <c r="BTO695" s="8"/>
      <c r="BTP695" s="8"/>
      <c r="BTQ695" s="8"/>
      <c r="BTR695" s="8"/>
      <c r="BTS695" s="8"/>
      <c r="BTT695" s="8"/>
      <c r="BTU695" s="8"/>
      <c r="BTV695" s="8"/>
      <c r="BTW695" s="8"/>
      <c r="BTX695" s="8"/>
      <c r="BTY695" s="8"/>
      <c r="BTZ695" s="8"/>
      <c r="BUA695" s="8"/>
      <c r="BUB695" s="8"/>
      <c r="BUC695" s="8"/>
      <c r="BUD695" s="8"/>
      <c r="BUE695" s="8"/>
      <c r="BUF695" s="8"/>
      <c r="BUG695" s="8"/>
      <c r="BUH695" s="8"/>
      <c r="BUI695" s="8"/>
      <c r="BUJ695" s="8"/>
      <c r="BUK695" s="8"/>
      <c r="BUL695" s="8"/>
      <c r="BUM695" s="8"/>
      <c r="BUN695" s="8"/>
      <c r="BUO695" s="8"/>
      <c r="BUP695" s="8"/>
      <c r="BUQ695" s="8"/>
      <c r="BUR695" s="8"/>
      <c r="BUS695" s="8"/>
      <c r="BUT695" s="8"/>
      <c r="BUU695" s="8"/>
      <c r="BUV695" s="8"/>
      <c r="BUW695" s="8"/>
      <c r="BUX695" s="8"/>
      <c r="BUY695" s="8"/>
      <c r="BUZ695" s="8"/>
      <c r="BVA695" s="8"/>
      <c r="BVB695" s="8"/>
      <c r="BVC695" s="8"/>
      <c r="BVD695" s="8"/>
      <c r="BVE695" s="8"/>
      <c r="BVF695" s="8"/>
      <c r="BVG695" s="8"/>
      <c r="BVH695" s="8"/>
      <c r="BVI695" s="8"/>
      <c r="BVJ695" s="8"/>
      <c r="BVK695" s="8"/>
      <c r="BVL695" s="8"/>
      <c r="BVM695" s="8"/>
      <c r="BVN695" s="8"/>
      <c r="BVO695" s="8"/>
      <c r="BVP695" s="8"/>
      <c r="BVQ695" s="8"/>
      <c r="BVR695" s="8"/>
      <c r="BVS695" s="8"/>
      <c r="BVT695" s="8"/>
      <c r="BVU695" s="8"/>
      <c r="BVV695" s="8"/>
      <c r="BVW695" s="8"/>
      <c r="BVX695" s="8"/>
      <c r="BVY695" s="8"/>
      <c r="BVZ695" s="8"/>
      <c r="BWA695" s="8"/>
      <c r="BWB695" s="8"/>
      <c r="BWC695" s="8"/>
      <c r="BWD695" s="8"/>
      <c r="BWE695" s="8"/>
      <c r="BWF695" s="8"/>
      <c r="BWG695" s="8"/>
      <c r="BWH695" s="8"/>
      <c r="BWI695" s="8"/>
      <c r="BWJ695" s="8"/>
      <c r="BWK695" s="8"/>
      <c r="BWL695" s="8"/>
      <c r="BWM695" s="8"/>
      <c r="BWN695" s="8"/>
      <c r="BWO695" s="8"/>
      <c r="BWP695" s="8"/>
      <c r="BWQ695" s="8"/>
      <c r="BWR695" s="8"/>
      <c r="BWS695" s="8"/>
      <c r="BWT695" s="8"/>
      <c r="BWU695" s="8"/>
      <c r="BWV695" s="8"/>
      <c r="BWW695" s="8"/>
      <c r="BWX695" s="8"/>
      <c r="BWY695" s="8"/>
      <c r="BWZ695" s="8"/>
      <c r="BXA695" s="8"/>
      <c r="BXB695" s="8"/>
      <c r="BXC695" s="8"/>
      <c r="BXD695" s="8"/>
      <c r="BXE695" s="8"/>
      <c r="BXF695" s="8"/>
      <c r="BXG695" s="8"/>
      <c r="BXH695" s="8"/>
      <c r="BXI695" s="8"/>
      <c r="BXJ695" s="8"/>
      <c r="BXK695" s="8"/>
      <c r="BXL695" s="8"/>
      <c r="BXM695" s="8"/>
      <c r="BXN695" s="8"/>
      <c r="BXO695" s="8"/>
      <c r="BXP695" s="8"/>
      <c r="BXQ695" s="8"/>
      <c r="BXR695" s="8"/>
      <c r="BXS695" s="8"/>
      <c r="BXT695" s="8"/>
      <c r="BXU695" s="8"/>
      <c r="BXV695" s="8"/>
      <c r="BXW695" s="8"/>
      <c r="BXX695" s="8"/>
      <c r="BXY695" s="8"/>
      <c r="BXZ695" s="8"/>
      <c r="BYA695" s="8"/>
      <c r="BYB695" s="8"/>
      <c r="BYC695" s="8"/>
      <c r="BYD695" s="8"/>
      <c r="BYE695" s="8"/>
      <c r="BYF695" s="8"/>
      <c r="BYG695" s="8"/>
      <c r="BYH695" s="8"/>
      <c r="BYI695" s="8"/>
      <c r="BYJ695" s="8"/>
      <c r="BYK695" s="8"/>
      <c r="BYL695" s="8"/>
      <c r="BYM695" s="8"/>
      <c r="BYN695" s="8"/>
      <c r="BYO695" s="8"/>
      <c r="BYP695" s="8"/>
      <c r="BYQ695" s="8"/>
      <c r="BYR695" s="8"/>
      <c r="BYS695" s="8"/>
      <c r="BYT695" s="8"/>
      <c r="BYU695" s="8"/>
      <c r="BYV695" s="8"/>
      <c r="BYW695" s="8"/>
      <c r="BYX695" s="8"/>
      <c r="BYY695" s="8"/>
      <c r="BYZ695" s="8"/>
      <c r="BZA695" s="8"/>
      <c r="BZB695" s="8"/>
      <c r="BZC695" s="8"/>
      <c r="BZD695" s="8"/>
      <c r="BZE695" s="8"/>
      <c r="BZF695" s="8"/>
      <c r="BZG695" s="8"/>
      <c r="BZH695" s="8"/>
      <c r="BZI695" s="8"/>
      <c r="BZJ695" s="8"/>
      <c r="BZK695" s="8"/>
      <c r="BZL695" s="8"/>
      <c r="BZM695" s="8"/>
      <c r="BZN695" s="8"/>
      <c r="BZO695" s="8"/>
      <c r="BZP695" s="8"/>
      <c r="BZQ695" s="8"/>
      <c r="BZR695" s="8"/>
      <c r="BZS695" s="8"/>
      <c r="BZT695" s="8"/>
      <c r="BZU695" s="8"/>
      <c r="BZV695" s="8"/>
      <c r="BZW695" s="8"/>
      <c r="BZX695" s="8"/>
      <c r="BZY695" s="8"/>
      <c r="BZZ695" s="8"/>
      <c r="CAA695" s="8"/>
      <c r="CAB695" s="8"/>
      <c r="CAC695" s="8"/>
      <c r="CAD695" s="8"/>
      <c r="CAE695" s="8"/>
      <c r="CAF695" s="8"/>
      <c r="CAG695" s="8"/>
      <c r="CAH695" s="8"/>
      <c r="CAI695" s="8"/>
      <c r="CAJ695" s="8"/>
      <c r="CAK695" s="8"/>
      <c r="CAL695" s="8"/>
      <c r="CAM695" s="8"/>
      <c r="CAN695" s="8"/>
      <c r="CAO695" s="8"/>
      <c r="CAP695" s="8"/>
      <c r="CAQ695" s="8"/>
      <c r="CAR695" s="8"/>
      <c r="CAS695" s="8"/>
      <c r="CAT695" s="8"/>
      <c r="CAU695" s="8"/>
      <c r="CAV695" s="8"/>
      <c r="CAW695" s="8"/>
      <c r="CAX695" s="8"/>
      <c r="CAY695" s="8"/>
      <c r="CAZ695" s="8"/>
      <c r="CBA695" s="8"/>
      <c r="CBB695" s="8"/>
      <c r="CBC695" s="8"/>
      <c r="CBD695" s="8"/>
      <c r="CBE695" s="8"/>
      <c r="CBF695" s="8"/>
      <c r="CBG695" s="8"/>
      <c r="CBH695" s="8"/>
      <c r="CBI695" s="8"/>
      <c r="CBJ695" s="8"/>
      <c r="CBK695" s="8"/>
      <c r="CBL695" s="8"/>
      <c r="CBM695" s="8"/>
      <c r="CBN695" s="8"/>
      <c r="CBO695" s="8"/>
      <c r="CBP695" s="8"/>
      <c r="CBQ695" s="8"/>
      <c r="CBR695" s="8"/>
      <c r="CBS695" s="8"/>
      <c r="CBT695" s="8"/>
      <c r="CBU695" s="8"/>
      <c r="CBV695" s="8"/>
      <c r="CBW695" s="8"/>
      <c r="CBX695" s="8"/>
      <c r="CBY695" s="8"/>
      <c r="CBZ695" s="8"/>
      <c r="CCA695" s="8"/>
      <c r="CCB695" s="8"/>
      <c r="CCC695" s="8"/>
      <c r="CCD695" s="8"/>
      <c r="CCE695" s="8"/>
      <c r="CCF695" s="8"/>
      <c r="CCG695" s="8"/>
      <c r="CCH695" s="8"/>
      <c r="CCI695" s="8"/>
      <c r="CCJ695" s="8"/>
      <c r="CCK695" s="8"/>
      <c r="CCL695" s="8"/>
      <c r="CCM695" s="8"/>
      <c r="CCN695" s="8"/>
      <c r="CCO695" s="8"/>
      <c r="CCP695" s="8"/>
      <c r="CCQ695" s="8"/>
      <c r="CCR695" s="8"/>
      <c r="CCS695" s="8"/>
      <c r="CCT695" s="8"/>
      <c r="CCU695" s="8"/>
      <c r="CCV695" s="8"/>
      <c r="CCW695" s="8"/>
      <c r="CCX695" s="8"/>
      <c r="CCY695" s="8"/>
      <c r="CCZ695" s="8"/>
      <c r="CDA695" s="8"/>
      <c r="CDB695" s="8"/>
      <c r="CDC695" s="8"/>
      <c r="CDD695" s="8"/>
      <c r="CDE695" s="8"/>
      <c r="CDF695" s="8"/>
      <c r="CDG695" s="8"/>
      <c r="CDH695" s="8"/>
      <c r="CDI695" s="8"/>
      <c r="CDJ695" s="8"/>
      <c r="CDK695" s="8"/>
      <c r="CDL695" s="8"/>
      <c r="CDM695" s="8"/>
      <c r="CDN695" s="8"/>
      <c r="CDO695" s="8"/>
      <c r="CDP695" s="8"/>
      <c r="CDQ695" s="8"/>
      <c r="CDR695" s="8"/>
      <c r="CDS695" s="8"/>
      <c r="CDT695" s="8"/>
      <c r="CDU695" s="8"/>
      <c r="CDV695" s="8"/>
      <c r="CDW695" s="8"/>
      <c r="CDX695" s="8"/>
      <c r="CDY695" s="8"/>
      <c r="CDZ695" s="8"/>
      <c r="CEA695" s="8"/>
      <c r="CEB695" s="8"/>
      <c r="CEC695" s="8"/>
      <c r="CED695" s="8"/>
      <c r="CEE695" s="8"/>
      <c r="CEF695" s="8"/>
      <c r="CEG695" s="8"/>
      <c r="CEH695" s="8"/>
      <c r="CEI695" s="8"/>
      <c r="CEJ695" s="8"/>
      <c r="CEK695" s="8"/>
      <c r="CEL695" s="8"/>
      <c r="CEM695" s="8"/>
      <c r="CEN695" s="8"/>
      <c r="CEO695" s="8"/>
      <c r="CEP695" s="8"/>
      <c r="CEQ695" s="8"/>
      <c r="CER695" s="8"/>
      <c r="CES695" s="8"/>
      <c r="CET695" s="8"/>
      <c r="CEU695" s="8"/>
      <c r="CEV695" s="8"/>
      <c r="CEW695" s="8"/>
      <c r="CEX695" s="8"/>
      <c r="CEY695" s="8"/>
      <c r="CEZ695" s="8"/>
      <c r="CFA695" s="8"/>
      <c r="CFB695" s="8"/>
      <c r="CFC695" s="8"/>
      <c r="CFD695" s="8"/>
      <c r="CFE695" s="8"/>
      <c r="CFF695" s="8"/>
      <c r="CFG695" s="8"/>
      <c r="CFH695" s="8"/>
      <c r="CFI695" s="8"/>
      <c r="CFJ695" s="8"/>
      <c r="CFK695" s="8"/>
      <c r="CFL695" s="8"/>
      <c r="CFM695" s="8"/>
      <c r="CFN695" s="8"/>
      <c r="CFO695" s="8"/>
      <c r="CFP695" s="8"/>
      <c r="CFQ695" s="8"/>
      <c r="CFR695" s="8"/>
      <c r="CFS695" s="8"/>
      <c r="CFT695" s="8"/>
      <c r="CFU695" s="8"/>
      <c r="CFV695" s="8"/>
      <c r="CFW695" s="8"/>
      <c r="CFX695" s="8"/>
      <c r="CFY695" s="8"/>
      <c r="CFZ695" s="8"/>
      <c r="CGA695" s="8"/>
      <c r="CGB695" s="8"/>
      <c r="CGC695" s="8"/>
      <c r="CGD695" s="8"/>
      <c r="CGE695" s="8"/>
      <c r="CGF695" s="8"/>
      <c r="CGG695" s="8"/>
      <c r="CGH695" s="8"/>
      <c r="CGI695" s="8"/>
      <c r="CGJ695" s="8"/>
      <c r="CGK695" s="8"/>
      <c r="CGL695" s="8"/>
      <c r="CGM695" s="8"/>
      <c r="CGN695" s="8"/>
      <c r="CGO695" s="8"/>
      <c r="CGP695" s="8"/>
      <c r="CGQ695" s="8"/>
      <c r="CGR695" s="8"/>
      <c r="CGS695" s="8"/>
      <c r="CGT695" s="8"/>
      <c r="CGU695" s="8"/>
      <c r="CGV695" s="8"/>
      <c r="CGW695" s="8"/>
      <c r="CGX695" s="8"/>
      <c r="CGY695" s="8"/>
      <c r="CGZ695" s="8"/>
      <c r="CHA695" s="8"/>
      <c r="CHB695" s="8"/>
      <c r="CHC695" s="8"/>
      <c r="CHD695" s="8"/>
      <c r="CHE695" s="8"/>
      <c r="CHF695" s="8"/>
      <c r="CHG695" s="8"/>
      <c r="CHH695" s="8"/>
      <c r="CHI695" s="8"/>
      <c r="CHJ695" s="8"/>
      <c r="CHK695" s="8"/>
      <c r="CHL695" s="8"/>
      <c r="CHM695" s="8"/>
      <c r="CHN695" s="8"/>
      <c r="CHO695" s="8"/>
      <c r="CHP695" s="8"/>
      <c r="CHQ695" s="8"/>
      <c r="CHR695" s="8"/>
      <c r="CHS695" s="8"/>
      <c r="CHT695" s="8"/>
      <c r="CHU695" s="8"/>
      <c r="CHV695" s="8"/>
      <c r="CHW695" s="8"/>
      <c r="CHX695" s="8"/>
      <c r="CHY695" s="8"/>
      <c r="CHZ695" s="8"/>
      <c r="CIA695" s="8"/>
      <c r="CIB695" s="8"/>
      <c r="CIC695" s="8"/>
      <c r="CID695" s="8"/>
      <c r="CIE695" s="8"/>
      <c r="CIF695" s="8"/>
      <c r="CIG695" s="8"/>
      <c r="CIH695" s="8"/>
      <c r="CII695" s="8"/>
      <c r="CIJ695" s="8"/>
      <c r="CIK695" s="8"/>
      <c r="CIL695" s="8"/>
      <c r="CIM695" s="8"/>
      <c r="CIN695" s="8"/>
      <c r="CIO695" s="8"/>
      <c r="CIP695" s="8"/>
      <c r="CIQ695" s="8"/>
      <c r="CIR695" s="8"/>
      <c r="CIS695" s="8"/>
      <c r="CIT695" s="8"/>
      <c r="CIU695" s="8"/>
      <c r="CIV695" s="8"/>
      <c r="CIW695" s="8"/>
      <c r="CIX695" s="8"/>
      <c r="CIY695" s="8"/>
      <c r="CIZ695" s="8"/>
      <c r="CJA695" s="8"/>
      <c r="CJB695" s="8"/>
      <c r="CJC695" s="8"/>
      <c r="CJD695" s="8"/>
      <c r="CJE695" s="8"/>
      <c r="CJF695" s="8"/>
      <c r="CJG695" s="8"/>
      <c r="CJH695" s="8"/>
      <c r="CJI695" s="8"/>
      <c r="CJJ695" s="8"/>
      <c r="CJK695" s="8"/>
      <c r="CJL695" s="8"/>
      <c r="CJM695" s="8"/>
      <c r="CJN695" s="8"/>
      <c r="CJO695" s="8"/>
      <c r="CJP695" s="8"/>
      <c r="CJQ695" s="8"/>
      <c r="CJR695" s="8"/>
      <c r="CJS695" s="8"/>
      <c r="CJT695" s="8"/>
      <c r="CJU695" s="8"/>
      <c r="CJV695" s="8"/>
      <c r="CJW695" s="8"/>
      <c r="CJX695" s="8"/>
      <c r="CJY695" s="8"/>
      <c r="CJZ695" s="8"/>
      <c r="CKA695" s="8"/>
      <c r="CKB695" s="8"/>
      <c r="CKC695" s="8"/>
      <c r="CKD695" s="8"/>
      <c r="CKE695" s="8"/>
      <c r="CKF695" s="8"/>
      <c r="CKG695" s="8"/>
      <c r="CKH695" s="8"/>
      <c r="CKI695" s="8"/>
      <c r="CKJ695" s="8"/>
      <c r="CKK695" s="8"/>
      <c r="CKL695" s="8"/>
      <c r="CKM695" s="8"/>
      <c r="CKN695" s="8"/>
      <c r="CKO695" s="8"/>
      <c r="CKP695" s="8"/>
      <c r="CKQ695" s="8"/>
      <c r="CKR695" s="8"/>
      <c r="CKS695" s="8"/>
      <c r="CKT695" s="8"/>
      <c r="CKU695" s="8"/>
      <c r="CKV695" s="8"/>
      <c r="CKW695" s="8"/>
      <c r="CKX695" s="8"/>
      <c r="CKY695" s="8"/>
      <c r="CKZ695" s="8"/>
      <c r="CLA695" s="8"/>
      <c r="CLB695" s="8"/>
      <c r="CLC695" s="8"/>
      <c r="CLD695" s="8"/>
      <c r="CLE695" s="8"/>
      <c r="CLF695" s="8"/>
      <c r="CLG695" s="8"/>
      <c r="CLH695" s="8"/>
      <c r="CLI695" s="8"/>
      <c r="CLJ695" s="8"/>
      <c r="CLK695" s="8"/>
      <c r="CLL695" s="8"/>
      <c r="CLM695" s="8"/>
      <c r="CLN695" s="8"/>
      <c r="CLO695" s="8"/>
      <c r="CLP695" s="8"/>
      <c r="CLQ695" s="8"/>
      <c r="CLR695" s="8"/>
      <c r="CLS695" s="8"/>
      <c r="CLT695" s="8"/>
      <c r="CLU695" s="8"/>
      <c r="CLV695" s="8"/>
      <c r="CLW695" s="8"/>
      <c r="CLX695" s="8"/>
      <c r="CLY695" s="8"/>
      <c r="CLZ695" s="8"/>
      <c r="CMA695" s="8"/>
      <c r="CMB695" s="8"/>
      <c r="CMC695" s="8"/>
      <c r="CMD695" s="8"/>
      <c r="CME695" s="8"/>
      <c r="CMF695" s="8"/>
      <c r="CMG695" s="8"/>
      <c r="CMH695" s="8"/>
      <c r="CMI695" s="8"/>
      <c r="CMJ695" s="8"/>
      <c r="CMK695" s="8"/>
      <c r="CML695" s="8"/>
      <c r="CMM695" s="8"/>
      <c r="CMN695" s="8"/>
      <c r="CMO695" s="8"/>
      <c r="CMP695" s="8"/>
      <c r="CMQ695" s="8"/>
      <c r="CMR695" s="8"/>
      <c r="CMS695" s="8"/>
      <c r="CMT695" s="8"/>
      <c r="CMU695" s="8"/>
      <c r="CMV695" s="8"/>
      <c r="CMW695" s="8"/>
      <c r="CMX695" s="8"/>
      <c r="CMY695" s="8"/>
      <c r="CMZ695" s="8"/>
      <c r="CNA695" s="8"/>
      <c r="CNB695" s="8"/>
      <c r="CNC695" s="8"/>
      <c r="CND695" s="8"/>
      <c r="CNE695" s="8"/>
      <c r="CNF695" s="8"/>
      <c r="CNG695" s="8"/>
      <c r="CNH695" s="8"/>
      <c r="CNI695" s="8"/>
      <c r="CNJ695" s="8"/>
      <c r="CNK695" s="8"/>
      <c r="CNL695" s="8"/>
      <c r="CNM695" s="8"/>
      <c r="CNN695" s="8"/>
      <c r="CNO695" s="8"/>
      <c r="CNP695" s="8"/>
      <c r="CNQ695" s="8"/>
      <c r="CNR695" s="8"/>
      <c r="CNS695" s="8"/>
      <c r="CNT695" s="8"/>
      <c r="CNU695" s="8"/>
      <c r="CNV695" s="8"/>
      <c r="CNW695" s="8"/>
      <c r="CNX695" s="8"/>
      <c r="CNY695" s="8"/>
      <c r="CNZ695" s="8"/>
      <c r="COA695" s="8"/>
      <c r="COB695" s="8"/>
      <c r="COC695" s="8"/>
      <c r="COD695" s="8"/>
      <c r="COE695" s="8"/>
      <c r="COF695" s="8"/>
      <c r="COG695" s="8"/>
      <c r="COH695" s="8"/>
      <c r="COI695" s="8"/>
      <c r="COJ695" s="8"/>
      <c r="COK695" s="8"/>
      <c r="COL695" s="8"/>
      <c r="COM695" s="8"/>
      <c r="CON695" s="8"/>
      <c r="COO695" s="8"/>
      <c r="COP695" s="8"/>
      <c r="COQ695" s="8"/>
      <c r="COR695" s="8"/>
      <c r="COS695" s="8"/>
      <c r="COT695" s="8"/>
      <c r="COU695" s="8"/>
      <c r="COV695" s="8"/>
      <c r="COW695" s="8"/>
      <c r="COX695" s="8"/>
      <c r="COY695" s="8"/>
      <c r="COZ695" s="8"/>
      <c r="CPA695" s="8"/>
      <c r="CPB695" s="8"/>
      <c r="CPC695" s="8"/>
      <c r="CPD695" s="8"/>
      <c r="CPE695" s="8"/>
      <c r="CPF695" s="8"/>
      <c r="CPG695" s="8"/>
      <c r="CPH695" s="8"/>
      <c r="CPI695" s="8"/>
      <c r="CPJ695" s="8"/>
      <c r="CPK695" s="8"/>
      <c r="CPL695" s="8"/>
      <c r="CPM695" s="8"/>
      <c r="CPN695" s="8"/>
      <c r="CPO695" s="8"/>
      <c r="CPP695" s="8"/>
      <c r="CPQ695" s="8"/>
      <c r="CPR695" s="8"/>
      <c r="CPS695" s="8"/>
      <c r="CPT695" s="8"/>
      <c r="CPU695" s="8"/>
      <c r="CPV695" s="8"/>
      <c r="CPW695" s="8"/>
      <c r="CPX695" s="8"/>
      <c r="CPY695" s="8"/>
      <c r="CPZ695" s="8"/>
      <c r="CQA695" s="8"/>
      <c r="CQB695" s="8"/>
      <c r="CQC695" s="8"/>
      <c r="CQD695" s="8"/>
      <c r="CQE695" s="8"/>
      <c r="CQF695" s="8"/>
      <c r="CQG695" s="8"/>
      <c r="CQH695" s="8"/>
      <c r="CQI695" s="8"/>
      <c r="CQJ695" s="8"/>
      <c r="CQK695" s="8"/>
      <c r="CQL695" s="8"/>
      <c r="CQM695" s="8"/>
      <c r="CQN695" s="8"/>
      <c r="CQO695" s="8"/>
      <c r="CQP695" s="8"/>
      <c r="CQQ695" s="8"/>
      <c r="CQR695" s="8"/>
      <c r="CQS695" s="8"/>
      <c r="CQT695" s="8"/>
      <c r="CQU695" s="8"/>
      <c r="CQV695" s="8"/>
      <c r="CQW695" s="8"/>
      <c r="CQX695" s="8"/>
      <c r="CQY695" s="8"/>
      <c r="CQZ695" s="8"/>
      <c r="CRA695" s="8"/>
      <c r="CRB695" s="8"/>
      <c r="CRC695" s="8"/>
      <c r="CRD695" s="8"/>
      <c r="CRE695" s="8"/>
      <c r="CRF695" s="8"/>
      <c r="CRG695" s="8"/>
      <c r="CRH695" s="8"/>
      <c r="CRI695" s="8"/>
      <c r="CRJ695" s="8"/>
      <c r="CRK695" s="8"/>
      <c r="CRL695" s="8"/>
      <c r="CRM695" s="8"/>
      <c r="CRN695" s="8"/>
      <c r="CRO695" s="8"/>
      <c r="CRP695" s="8"/>
      <c r="CRQ695" s="8"/>
      <c r="CRR695" s="8"/>
      <c r="CRS695" s="8"/>
      <c r="CRT695" s="8"/>
      <c r="CRU695" s="8"/>
      <c r="CRV695" s="8"/>
      <c r="CRW695" s="8"/>
      <c r="CRX695" s="8"/>
      <c r="CRY695" s="8"/>
      <c r="CRZ695" s="8"/>
      <c r="CSA695" s="8"/>
      <c r="CSB695" s="8"/>
      <c r="CSC695" s="8"/>
      <c r="CSD695" s="8"/>
      <c r="CSE695" s="8"/>
      <c r="CSF695" s="8"/>
      <c r="CSG695" s="8"/>
      <c r="CSH695" s="8"/>
      <c r="CSI695" s="8"/>
      <c r="CSJ695" s="8"/>
      <c r="CSK695" s="8"/>
      <c r="CSL695" s="8"/>
      <c r="CSM695" s="8"/>
      <c r="CSN695" s="8"/>
      <c r="CSO695" s="8"/>
      <c r="CSP695" s="8"/>
      <c r="CSQ695" s="8"/>
      <c r="CSR695" s="8"/>
      <c r="CSS695" s="8"/>
      <c r="CST695" s="8"/>
      <c r="CSU695" s="8"/>
      <c r="CSV695" s="8"/>
      <c r="CSW695" s="8"/>
      <c r="CSX695" s="8"/>
      <c r="CSY695" s="8"/>
      <c r="CSZ695" s="8"/>
      <c r="CTA695" s="8"/>
      <c r="CTB695" s="8"/>
      <c r="CTC695" s="8"/>
      <c r="CTD695" s="8"/>
      <c r="CTE695" s="8"/>
      <c r="CTF695" s="8"/>
      <c r="CTG695" s="8"/>
      <c r="CTH695" s="8"/>
      <c r="CTI695" s="8"/>
      <c r="CTJ695" s="8"/>
      <c r="CTK695" s="8"/>
      <c r="CTL695" s="8"/>
      <c r="CTM695" s="8"/>
      <c r="CTN695" s="8"/>
      <c r="CTO695" s="8"/>
      <c r="CTP695" s="8"/>
      <c r="CTQ695" s="8"/>
      <c r="CTR695" s="8"/>
      <c r="CTS695" s="8"/>
      <c r="CTT695" s="8"/>
      <c r="CTU695" s="8"/>
      <c r="CTV695" s="8"/>
      <c r="CTW695" s="8"/>
      <c r="CTX695" s="8"/>
      <c r="CTY695" s="8"/>
      <c r="CTZ695" s="8"/>
      <c r="CUA695" s="8"/>
      <c r="CUB695" s="8"/>
      <c r="CUC695" s="8"/>
      <c r="CUD695" s="8"/>
      <c r="CUE695" s="8"/>
      <c r="CUF695" s="8"/>
      <c r="CUG695" s="8"/>
      <c r="CUH695" s="8"/>
      <c r="CUI695" s="8"/>
      <c r="CUJ695" s="8"/>
      <c r="CUK695" s="8"/>
      <c r="CUL695" s="8"/>
      <c r="CUM695" s="8"/>
      <c r="CUN695" s="8"/>
      <c r="CUO695" s="8"/>
      <c r="CUP695" s="8"/>
      <c r="CUQ695" s="8"/>
      <c r="CUR695" s="8"/>
      <c r="CUS695" s="8"/>
      <c r="CUT695" s="8"/>
      <c r="CUU695" s="8"/>
      <c r="CUV695" s="8"/>
      <c r="CUW695" s="8"/>
      <c r="CUX695" s="8"/>
      <c r="CUY695" s="8"/>
      <c r="CUZ695" s="8"/>
      <c r="CVA695" s="8"/>
      <c r="CVB695" s="8"/>
      <c r="CVC695" s="8"/>
      <c r="CVD695" s="8"/>
      <c r="CVE695" s="8"/>
      <c r="CVF695" s="8"/>
      <c r="CVG695" s="8"/>
      <c r="CVH695" s="8"/>
      <c r="CVI695" s="8"/>
      <c r="CVJ695" s="8"/>
      <c r="CVK695" s="8"/>
      <c r="CVL695" s="8"/>
      <c r="CVM695" s="8"/>
      <c r="CVN695" s="8"/>
      <c r="CVO695" s="8"/>
      <c r="CVP695" s="8"/>
      <c r="CVQ695" s="8"/>
      <c r="CVR695" s="8"/>
      <c r="CVS695" s="8"/>
      <c r="CVT695" s="8"/>
      <c r="CVU695" s="8"/>
      <c r="CVV695" s="8"/>
      <c r="CVW695" s="8"/>
      <c r="CVX695" s="8"/>
      <c r="CVY695" s="8"/>
      <c r="CVZ695" s="8"/>
      <c r="CWA695" s="8"/>
      <c r="CWB695" s="8"/>
      <c r="CWC695" s="8"/>
      <c r="CWD695" s="8"/>
      <c r="CWE695" s="8"/>
      <c r="CWF695" s="8"/>
      <c r="CWG695" s="8"/>
      <c r="CWH695" s="8"/>
      <c r="CWI695" s="8"/>
      <c r="CWJ695" s="8"/>
      <c r="CWK695" s="8"/>
      <c r="CWL695" s="8"/>
      <c r="CWM695" s="8"/>
      <c r="CWN695" s="8"/>
      <c r="CWO695" s="8"/>
      <c r="CWP695" s="8"/>
      <c r="CWQ695" s="8"/>
      <c r="CWR695" s="8"/>
      <c r="CWS695" s="8"/>
      <c r="CWT695" s="8"/>
      <c r="CWU695" s="8"/>
      <c r="CWV695" s="8"/>
      <c r="CWW695" s="8"/>
      <c r="CWX695" s="8"/>
      <c r="CWY695" s="8"/>
      <c r="CWZ695" s="8"/>
      <c r="CXA695" s="8"/>
      <c r="CXB695" s="8"/>
      <c r="CXC695" s="8"/>
      <c r="CXD695" s="8"/>
      <c r="CXE695" s="8"/>
      <c r="CXF695" s="8"/>
      <c r="CXG695" s="8"/>
      <c r="CXH695" s="8"/>
      <c r="CXI695" s="8"/>
      <c r="CXJ695" s="8"/>
      <c r="CXK695" s="8"/>
      <c r="CXL695" s="8"/>
      <c r="CXM695" s="8"/>
      <c r="CXN695" s="8"/>
      <c r="CXO695" s="8"/>
      <c r="CXP695" s="8"/>
      <c r="CXQ695" s="8"/>
      <c r="CXR695" s="8"/>
      <c r="CXS695" s="8"/>
      <c r="CXT695" s="8"/>
      <c r="CXU695" s="8"/>
      <c r="CXV695" s="8"/>
      <c r="CXW695" s="8"/>
      <c r="CXX695" s="8"/>
      <c r="CXY695" s="8"/>
      <c r="CXZ695" s="8"/>
      <c r="CYA695" s="8"/>
      <c r="CYB695" s="8"/>
      <c r="CYC695" s="8"/>
      <c r="CYD695" s="8"/>
      <c r="CYE695" s="8"/>
      <c r="CYF695" s="8"/>
      <c r="CYG695" s="8"/>
      <c r="CYH695" s="8"/>
      <c r="CYI695" s="8"/>
      <c r="CYJ695" s="8"/>
      <c r="CYK695" s="8"/>
      <c r="CYL695" s="8"/>
      <c r="CYM695" s="8"/>
      <c r="CYN695" s="8"/>
      <c r="CYO695" s="8"/>
      <c r="CYP695" s="8"/>
      <c r="CYQ695" s="8"/>
      <c r="CYR695" s="8"/>
      <c r="CYS695" s="8"/>
      <c r="CYT695" s="8"/>
      <c r="CYU695" s="8"/>
      <c r="CYV695" s="8"/>
      <c r="CYW695" s="8"/>
      <c r="CYX695" s="8"/>
      <c r="CYY695" s="8"/>
      <c r="CYZ695" s="8"/>
      <c r="CZA695" s="8"/>
      <c r="CZB695" s="8"/>
      <c r="CZC695" s="8"/>
      <c r="CZD695" s="8"/>
      <c r="CZE695" s="8"/>
      <c r="CZF695" s="8"/>
      <c r="CZG695" s="8"/>
      <c r="CZH695" s="8"/>
      <c r="CZI695" s="8"/>
      <c r="CZJ695" s="8"/>
      <c r="CZK695" s="8"/>
      <c r="CZL695" s="8"/>
      <c r="CZM695" s="8"/>
      <c r="CZN695" s="8"/>
      <c r="CZO695" s="8"/>
      <c r="CZP695" s="8"/>
      <c r="CZQ695" s="8"/>
      <c r="CZR695" s="8"/>
      <c r="CZS695" s="8"/>
      <c r="CZT695" s="8"/>
      <c r="CZU695" s="8"/>
      <c r="CZV695" s="8"/>
      <c r="CZW695" s="8"/>
      <c r="CZX695" s="8"/>
      <c r="CZY695" s="8"/>
      <c r="CZZ695" s="8"/>
      <c r="DAA695" s="8"/>
      <c r="DAB695" s="8"/>
      <c r="DAC695" s="8"/>
      <c r="DAD695" s="8"/>
      <c r="DAE695" s="8"/>
      <c r="DAF695" s="8"/>
      <c r="DAG695" s="8"/>
      <c r="DAH695" s="8"/>
      <c r="DAI695" s="8"/>
      <c r="DAJ695" s="8"/>
      <c r="DAK695" s="8"/>
      <c r="DAL695" s="8"/>
      <c r="DAM695" s="8"/>
      <c r="DAN695" s="8"/>
      <c r="DAO695" s="8"/>
      <c r="DAP695" s="8"/>
      <c r="DAQ695" s="8"/>
      <c r="DAR695" s="8"/>
      <c r="DAS695" s="8"/>
      <c r="DAT695" s="8"/>
      <c r="DAU695" s="8"/>
      <c r="DAV695" s="8"/>
      <c r="DAW695" s="8"/>
      <c r="DAX695" s="8"/>
      <c r="DAY695" s="8"/>
      <c r="DAZ695" s="8"/>
      <c r="DBA695" s="8"/>
      <c r="DBB695" s="8"/>
      <c r="DBC695" s="8"/>
      <c r="DBD695" s="8"/>
      <c r="DBE695" s="8"/>
      <c r="DBF695" s="8"/>
      <c r="DBG695" s="8"/>
      <c r="DBH695" s="8"/>
      <c r="DBI695" s="8"/>
      <c r="DBJ695" s="8"/>
      <c r="DBK695" s="8"/>
      <c r="DBL695" s="8"/>
      <c r="DBM695" s="8"/>
      <c r="DBN695" s="8"/>
      <c r="DBO695" s="8"/>
      <c r="DBP695" s="8"/>
      <c r="DBQ695" s="8"/>
      <c r="DBR695" s="8"/>
      <c r="DBS695" s="8"/>
      <c r="DBT695" s="8"/>
      <c r="DBU695" s="8"/>
      <c r="DBV695" s="8"/>
      <c r="DBW695" s="8"/>
      <c r="DBX695" s="8"/>
      <c r="DBY695" s="8"/>
      <c r="DBZ695" s="8"/>
      <c r="DCA695" s="8"/>
      <c r="DCB695" s="8"/>
      <c r="DCC695" s="8"/>
      <c r="DCD695" s="8"/>
      <c r="DCE695" s="8"/>
      <c r="DCF695" s="8"/>
      <c r="DCG695" s="8"/>
      <c r="DCH695" s="8"/>
      <c r="DCI695" s="8"/>
      <c r="DCJ695" s="8"/>
      <c r="DCK695" s="8"/>
      <c r="DCL695" s="8"/>
      <c r="DCM695" s="8"/>
      <c r="DCN695" s="8"/>
      <c r="DCO695" s="8"/>
      <c r="DCP695" s="8"/>
      <c r="DCQ695" s="8"/>
      <c r="DCR695" s="8"/>
      <c r="DCS695" s="8"/>
      <c r="DCT695" s="8"/>
      <c r="DCU695" s="8"/>
      <c r="DCV695" s="8"/>
      <c r="DCW695" s="8"/>
      <c r="DCX695" s="8"/>
      <c r="DCY695" s="8"/>
      <c r="DCZ695" s="8"/>
      <c r="DDA695" s="8"/>
      <c r="DDB695" s="8"/>
      <c r="DDC695" s="8"/>
      <c r="DDD695" s="8"/>
      <c r="DDE695" s="8"/>
      <c r="DDF695" s="8"/>
      <c r="DDG695" s="8"/>
      <c r="DDH695" s="8"/>
      <c r="DDI695" s="8"/>
      <c r="DDJ695" s="8"/>
      <c r="DDK695" s="8"/>
      <c r="DDL695" s="8"/>
      <c r="DDM695" s="8"/>
      <c r="DDN695" s="8"/>
      <c r="DDO695" s="8"/>
      <c r="DDP695" s="8"/>
      <c r="DDQ695" s="8"/>
      <c r="DDR695" s="8"/>
      <c r="DDS695" s="8"/>
      <c r="DDT695" s="8"/>
      <c r="DDU695" s="8"/>
      <c r="DDV695" s="8"/>
      <c r="DDW695" s="8"/>
      <c r="DDX695" s="8"/>
      <c r="DDY695" s="8"/>
      <c r="DDZ695" s="8"/>
      <c r="DEA695" s="8"/>
      <c r="DEB695" s="8"/>
      <c r="DEC695" s="8"/>
      <c r="DED695" s="8"/>
      <c r="DEE695" s="8"/>
      <c r="DEF695" s="8"/>
      <c r="DEG695" s="8"/>
      <c r="DEH695" s="8"/>
      <c r="DEI695" s="8"/>
      <c r="DEJ695" s="8"/>
      <c r="DEK695" s="8"/>
      <c r="DEL695" s="8"/>
      <c r="DEM695" s="8"/>
      <c r="DEN695" s="8"/>
      <c r="DEO695" s="8"/>
      <c r="DEP695" s="8"/>
      <c r="DEQ695" s="8"/>
      <c r="DER695" s="8"/>
      <c r="DES695" s="8"/>
      <c r="DET695" s="8"/>
      <c r="DEU695" s="8"/>
      <c r="DEV695" s="8"/>
      <c r="DEW695" s="8"/>
      <c r="DEX695" s="8"/>
      <c r="DEY695" s="8"/>
      <c r="DEZ695" s="8"/>
      <c r="DFA695" s="8"/>
      <c r="DFB695" s="8"/>
      <c r="DFC695" s="8"/>
      <c r="DFD695" s="8"/>
      <c r="DFE695" s="8"/>
      <c r="DFF695" s="8"/>
      <c r="DFG695" s="8"/>
      <c r="DFH695" s="8"/>
      <c r="DFI695" s="8"/>
      <c r="DFJ695" s="8"/>
      <c r="DFK695" s="8"/>
      <c r="DFL695" s="8"/>
      <c r="DFM695" s="8"/>
      <c r="DFN695" s="8"/>
      <c r="DFO695" s="8"/>
      <c r="DFP695" s="8"/>
      <c r="DFQ695" s="8"/>
      <c r="DFR695" s="8"/>
      <c r="DFS695" s="8"/>
      <c r="DFT695" s="8"/>
      <c r="DFU695" s="8"/>
      <c r="DFV695" s="8"/>
      <c r="DFW695" s="8"/>
      <c r="DFX695" s="8"/>
      <c r="DFY695" s="8"/>
      <c r="DFZ695" s="8"/>
      <c r="DGA695" s="8"/>
      <c r="DGB695" s="8"/>
      <c r="DGC695" s="8"/>
      <c r="DGD695" s="8"/>
      <c r="DGE695" s="8"/>
      <c r="DGF695" s="8"/>
      <c r="DGG695" s="8"/>
      <c r="DGH695" s="8"/>
      <c r="DGI695" s="8"/>
      <c r="DGJ695" s="8"/>
      <c r="DGK695" s="8"/>
      <c r="DGL695" s="8"/>
      <c r="DGM695" s="8"/>
      <c r="DGN695" s="8"/>
      <c r="DGO695" s="8"/>
      <c r="DGP695" s="8"/>
      <c r="DGQ695" s="8"/>
      <c r="DGR695" s="8"/>
      <c r="DGS695" s="8"/>
      <c r="DGT695" s="8"/>
      <c r="DGU695" s="8"/>
      <c r="DGV695" s="8"/>
      <c r="DGW695" s="8"/>
      <c r="DGX695" s="8"/>
      <c r="DGY695" s="8"/>
      <c r="DGZ695" s="8"/>
      <c r="DHA695" s="8"/>
      <c r="DHB695" s="8"/>
      <c r="DHC695" s="8"/>
      <c r="DHD695" s="8"/>
      <c r="DHE695" s="8"/>
      <c r="DHF695" s="8"/>
      <c r="DHG695" s="8"/>
      <c r="DHH695" s="8"/>
      <c r="DHI695" s="8"/>
      <c r="DHJ695" s="8"/>
      <c r="DHK695" s="8"/>
      <c r="DHL695" s="8"/>
      <c r="DHM695" s="8"/>
      <c r="DHN695" s="8"/>
      <c r="DHO695" s="8"/>
      <c r="DHP695" s="8"/>
      <c r="DHQ695" s="8"/>
      <c r="DHR695" s="8"/>
      <c r="DHS695" s="8"/>
      <c r="DHT695" s="8"/>
      <c r="DHU695" s="8"/>
      <c r="DHV695" s="8"/>
      <c r="DHW695" s="8"/>
      <c r="DHX695" s="8"/>
      <c r="DHY695" s="8"/>
      <c r="DHZ695" s="8"/>
      <c r="DIA695" s="8"/>
      <c r="DIB695" s="8"/>
      <c r="DIC695" s="8"/>
      <c r="DID695" s="8"/>
      <c r="DIE695" s="8"/>
      <c r="DIF695" s="8"/>
      <c r="DIG695" s="8"/>
      <c r="DIH695" s="8"/>
      <c r="DII695" s="8"/>
      <c r="DIJ695" s="8"/>
      <c r="DIK695" s="8"/>
      <c r="DIL695" s="8"/>
      <c r="DIM695" s="8"/>
      <c r="DIN695" s="8"/>
      <c r="DIO695" s="8"/>
      <c r="DIP695" s="8"/>
      <c r="DIQ695" s="8"/>
      <c r="DIR695" s="8"/>
      <c r="DIS695" s="8"/>
      <c r="DIT695" s="8"/>
      <c r="DIU695" s="8"/>
      <c r="DIV695" s="8"/>
      <c r="DIW695" s="8"/>
      <c r="DIX695" s="8"/>
      <c r="DIY695" s="8"/>
      <c r="DIZ695" s="8"/>
      <c r="DJA695" s="8"/>
      <c r="DJB695" s="8"/>
      <c r="DJC695" s="8"/>
      <c r="DJD695" s="8"/>
      <c r="DJE695" s="8"/>
      <c r="DJF695" s="8"/>
      <c r="DJG695" s="8"/>
      <c r="DJH695" s="8"/>
      <c r="DJI695" s="8"/>
      <c r="DJJ695" s="8"/>
      <c r="DJK695" s="8"/>
      <c r="DJL695" s="8"/>
      <c r="DJM695" s="8"/>
      <c r="DJN695" s="8"/>
      <c r="DJO695" s="8"/>
      <c r="DJP695" s="8"/>
      <c r="DJQ695" s="8"/>
      <c r="DJR695" s="8"/>
      <c r="DJS695" s="8"/>
      <c r="DJT695" s="8"/>
      <c r="DJU695" s="8"/>
      <c r="DJV695" s="8"/>
      <c r="DJW695" s="8"/>
      <c r="DJX695" s="8"/>
      <c r="DJY695" s="8"/>
      <c r="DJZ695" s="8"/>
      <c r="DKA695" s="8"/>
      <c r="DKB695" s="8"/>
      <c r="DKC695" s="8"/>
      <c r="DKD695" s="8"/>
      <c r="DKE695" s="8"/>
      <c r="DKF695" s="8"/>
      <c r="DKG695" s="8"/>
      <c r="DKH695" s="8"/>
      <c r="DKI695" s="8"/>
      <c r="DKJ695" s="8"/>
      <c r="DKK695" s="8"/>
      <c r="DKL695" s="8"/>
      <c r="DKM695" s="8"/>
      <c r="DKN695" s="8"/>
      <c r="DKO695" s="8"/>
      <c r="DKP695" s="8"/>
      <c r="DKQ695" s="8"/>
      <c r="DKR695" s="8"/>
      <c r="DKS695" s="8"/>
      <c r="DKT695" s="8"/>
      <c r="DKU695" s="8"/>
      <c r="DKV695" s="8"/>
      <c r="DKW695" s="8"/>
      <c r="DKX695" s="8"/>
      <c r="DKY695" s="8"/>
      <c r="DKZ695" s="8"/>
      <c r="DLA695" s="8"/>
      <c r="DLB695" s="8"/>
      <c r="DLC695" s="8"/>
      <c r="DLD695" s="8"/>
      <c r="DLE695" s="8"/>
      <c r="DLF695" s="8"/>
      <c r="DLG695" s="8"/>
      <c r="DLH695" s="8"/>
      <c r="DLI695" s="8"/>
      <c r="DLJ695" s="8"/>
      <c r="DLK695" s="8"/>
      <c r="DLL695" s="8"/>
      <c r="DLM695" s="8"/>
      <c r="DLN695" s="8"/>
      <c r="DLO695" s="8"/>
      <c r="DLP695" s="8"/>
      <c r="DLQ695" s="8"/>
      <c r="DLR695" s="8"/>
      <c r="DLS695" s="8"/>
      <c r="DLT695" s="8"/>
      <c r="DLU695" s="8"/>
      <c r="DLV695" s="8"/>
      <c r="DLW695" s="8"/>
      <c r="DLX695" s="8"/>
      <c r="DLY695" s="8"/>
      <c r="DLZ695" s="8"/>
      <c r="DMA695" s="8"/>
      <c r="DMB695" s="8"/>
      <c r="DMC695" s="8"/>
      <c r="DMD695" s="8"/>
      <c r="DME695" s="8"/>
      <c r="DMF695" s="8"/>
      <c r="DMG695" s="8"/>
      <c r="DMH695" s="8"/>
      <c r="DMI695" s="8"/>
      <c r="DMJ695" s="8"/>
      <c r="DMK695" s="8"/>
      <c r="DML695" s="8"/>
      <c r="DMM695" s="8"/>
      <c r="DMN695" s="8"/>
      <c r="DMO695" s="8"/>
      <c r="DMP695" s="8"/>
      <c r="DMQ695" s="8"/>
      <c r="DMR695" s="8"/>
      <c r="DMS695" s="8"/>
      <c r="DMT695" s="8"/>
      <c r="DMU695" s="8"/>
      <c r="DMV695" s="8"/>
      <c r="DMW695" s="8"/>
      <c r="DMX695" s="8"/>
      <c r="DMY695" s="8"/>
      <c r="DMZ695" s="8"/>
      <c r="DNA695" s="8"/>
      <c r="DNB695" s="8"/>
      <c r="DNC695" s="8"/>
      <c r="DND695" s="8"/>
      <c r="DNE695" s="8"/>
      <c r="DNF695" s="8"/>
      <c r="DNG695" s="8"/>
      <c r="DNH695" s="8"/>
      <c r="DNI695" s="8"/>
      <c r="DNJ695" s="8"/>
      <c r="DNK695" s="8"/>
      <c r="DNL695" s="8"/>
      <c r="DNM695" s="8"/>
      <c r="DNN695" s="8"/>
      <c r="DNO695" s="8"/>
      <c r="DNP695" s="8"/>
      <c r="DNQ695" s="8"/>
      <c r="DNR695" s="8"/>
      <c r="DNS695" s="8"/>
      <c r="DNT695" s="8"/>
      <c r="DNU695" s="8"/>
      <c r="DNV695" s="8"/>
      <c r="DNW695" s="8"/>
      <c r="DNX695" s="8"/>
      <c r="DNY695" s="8"/>
      <c r="DNZ695" s="8"/>
      <c r="DOA695" s="8"/>
      <c r="DOB695" s="8"/>
      <c r="DOC695" s="8"/>
      <c r="DOD695" s="8"/>
      <c r="DOE695" s="8"/>
      <c r="DOF695" s="8"/>
      <c r="DOG695" s="8"/>
      <c r="DOH695" s="8"/>
      <c r="DOI695" s="8"/>
      <c r="DOJ695" s="8"/>
      <c r="DOK695" s="8"/>
      <c r="DOL695" s="8"/>
      <c r="DOM695" s="8"/>
      <c r="DON695" s="8"/>
      <c r="DOO695" s="8"/>
      <c r="DOP695" s="8"/>
      <c r="DOQ695" s="8"/>
      <c r="DOR695" s="8"/>
      <c r="DOS695" s="8"/>
      <c r="DOT695" s="8"/>
      <c r="DOU695" s="8"/>
      <c r="DOV695" s="8"/>
      <c r="DOW695" s="8"/>
      <c r="DOX695" s="8"/>
      <c r="DOY695" s="8"/>
      <c r="DOZ695" s="8"/>
      <c r="DPA695" s="8"/>
      <c r="DPB695" s="8"/>
      <c r="DPC695" s="8"/>
      <c r="DPD695" s="8"/>
      <c r="DPE695" s="8"/>
      <c r="DPF695" s="8"/>
      <c r="DPG695" s="8"/>
      <c r="DPH695" s="8"/>
      <c r="DPI695" s="8"/>
      <c r="DPJ695" s="8"/>
      <c r="DPK695" s="8"/>
      <c r="DPL695" s="8"/>
      <c r="DPM695" s="8"/>
      <c r="DPN695" s="8"/>
      <c r="DPO695" s="8"/>
      <c r="DPP695" s="8"/>
      <c r="DPQ695" s="8"/>
      <c r="DPR695" s="8"/>
      <c r="DPS695" s="8"/>
      <c r="DPT695" s="8"/>
      <c r="DPU695" s="8"/>
      <c r="DPV695" s="8"/>
      <c r="DPW695" s="8"/>
      <c r="DPX695" s="8"/>
      <c r="DPY695" s="8"/>
      <c r="DPZ695" s="8"/>
      <c r="DQA695" s="8"/>
      <c r="DQB695" s="8"/>
      <c r="DQC695" s="8"/>
      <c r="DQD695" s="8"/>
      <c r="DQE695" s="8"/>
      <c r="DQF695" s="8"/>
      <c r="DQG695" s="8"/>
      <c r="DQH695" s="8"/>
      <c r="DQI695" s="8"/>
      <c r="DQJ695" s="8"/>
      <c r="DQK695" s="8"/>
      <c r="DQL695" s="8"/>
      <c r="DQM695" s="8"/>
      <c r="DQN695" s="8"/>
      <c r="DQO695" s="8"/>
      <c r="DQP695" s="8"/>
      <c r="DQQ695" s="8"/>
      <c r="DQR695" s="8"/>
      <c r="DQS695" s="8"/>
      <c r="DQT695" s="8"/>
      <c r="DQU695" s="8"/>
      <c r="DQV695" s="8"/>
      <c r="DQW695" s="8"/>
      <c r="DQX695" s="8"/>
      <c r="DQY695" s="8"/>
      <c r="DQZ695" s="8"/>
      <c r="DRA695" s="8"/>
      <c r="DRB695" s="8"/>
      <c r="DRC695" s="8"/>
      <c r="DRD695" s="8"/>
      <c r="DRE695" s="8"/>
      <c r="DRF695" s="8"/>
      <c r="DRG695" s="8"/>
      <c r="DRH695" s="8"/>
      <c r="DRI695" s="8"/>
      <c r="DRJ695" s="8"/>
      <c r="DRK695" s="8"/>
      <c r="DRL695" s="8"/>
      <c r="DRM695" s="8"/>
      <c r="DRN695" s="8"/>
      <c r="DRO695" s="8"/>
      <c r="DRP695" s="8"/>
      <c r="DRQ695" s="8"/>
      <c r="DRR695" s="8"/>
      <c r="DRS695" s="8"/>
      <c r="DRT695" s="8"/>
      <c r="DRU695" s="8"/>
      <c r="DRV695" s="8"/>
      <c r="DRW695" s="8"/>
      <c r="DRX695" s="8"/>
      <c r="DRY695" s="8"/>
      <c r="DRZ695" s="8"/>
      <c r="DSA695" s="8"/>
      <c r="DSB695" s="8"/>
      <c r="DSC695" s="8"/>
      <c r="DSD695" s="8"/>
      <c r="DSE695" s="8"/>
      <c r="DSF695" s="8"/>
      <c r="DSG695" s="8"/>
      <c r="DSH695" s="8"/>
      <c r="DSI695" s="8"/>
      <c r="DSJ695" s="8"/>
      <c r="DSK695" s="8"/>
      <c r="DSL695" s="8"/>
      <c r="DSM695" s="8"/>
      <c r="DSN695" s="8"/>
      <c r="DSO695" s="8"/>
      <c r="DSP695" s="8"/>
      <c r="DSQ695" s="8"/>
      <c r="DSR695" s="8"/>
      <c r="DSS695" s="8"/>
      <c r="DST695" s="8"/>
      <c r="DSU695" s="8"/>
      <c r="DSV695" s="8"/>
      <c r="DSW695" s="8"/>
      <c r="DSX695" s="8"/>
      <c r="DSY695" s="8"/>
      <c r="DSZ695" s="8"/>
      <c r="DTA695" s="8"/>
      <c r="DTB695" s="8"/>
      <c r="DTC695" s="8"/>
      <c r="DTD695" s="8"/>
      <c r="DTE695" s="8"/>
      <c r="DTF695" s="8"/>
      <c r="DTG695" s="8"/>
      <c r="DTH695" s="8"/>
      <c r="DTI695" s="8"/>
      <c r="DTJ695" s="8"/>
      <c r="DTK695" s="8"/>
      <c r="DTL695" s="8"/>
      <c r="DTM695" s="8"/>
      <c r="DTN695" s="8"/>
      <c r="DTO695" s="8"/>
      <c r="DTP695" s="8"/>
      <c r="DTQ695" s="8"/>
      <c r="DTR695" s="8"/>
      <c r="DTS695" s="8"/>
      <c r="DTT695" s="8"/>
      <c r="DTU695" s="8"/>
      <c r="DTV695" s="8"/>
      <c r="DTW695" s="8"/>
      <c r="DTX695" s="8"/>
      <c r="DTY695" s="8"/>
      <c r="DTZ695" s="8"/>
      <c r="DUA695" s="8"/>
      <c r="DUB695" s="8"/>
      <c r="DUC695" s="8"/>
      <c r="DUD695" s="8"/>
      <c r="DUE695" s="8"/>
      <c r="DUF695" s="8"/>
      <c r="DUG695" s="8"/>
      <c r="DUH695" s="8"/>
      <c r="DUI695" s="8"/>
      <c r="DUJ695" s="8"/>
      <c r="DUK695" s="8"/>
      <c r="DUL695" s="8"/>
      <c r="DUM695" s="8"/>
      <c r="DUN695" s="8"/>
      <c r="DUO695" s="8"/>
      <c r="DUP695" s="8"/>
      <c r="DUQ695" s="8"/>
      <c r="DUR695" s="8"/>
      <c r="DUS695" s="8"/>
      <c r="DUT695" s="8"/>
      <c r="DUU695" s="8"/>
      <c r="DUV695" s="8"/>
      <c r="DUW695" s="8"/>
      <c r="DUX695" s="8"/>
      <c r="DUY695" s="8"/>
      <c r="DUZ695" s="8"/>
      <c r="DVA695" s="8"/>
      <c r="DVB695" s="8"/>
      <c r="DVC695" s="8"/>
      <c r="DVD695" s="8"/>
      <c r="DVE695" s="8"/>
      <c r="DVF695" s="8"/>
      <c r="DVG695" s="8"/>
      <c r="DVH695" s="8"/>
      <c r="DVI695" s="8"/>
      <c r="DVJ695" s="8"/>
      <c r="DVK695" s="8"/>
      <c r="DVL695" s="8"/>
      <c r="DVM695" s="8"/>
      <c r="DVN695" s="8"/>
      <c r="DVO695" s="8"/>
      <c r="DVP695" s="8"/>
      <c r="DVQ695" s="8"/>
      <c r="DVR695" s="8"/>
      <c r="DVS695" s="8"/>
      <c r="DVT695" s="8"/>
      <c r="DVU695" s="8"/>
      <c r="DVV695" s="8"/>
      <c r="DVW695" s="8"/>
      <c r="DVX695" s="8"/>
      <c r="DVY695" s="8"/>
      <c r="DVZ695" s="8"/>
      <c r="DWA695" s="8"/>
      <c r="DWB695" s="8"/>
      <c r="DWC695" s="8"/>
      <c r="DWD695" s="8"/>
      <c r="DWE695" s="8"/>
      <c r="DWF695" s="8"/>
      <c r="DWG695" s="8"/>
      <c r="DWH695" s="8"/>
      <c r="DWI695" s="8"/>
      <c r="DWJ695" s="8"/>
      <c r="DWK695" s="8"/>
      <c r="DWL695" s="8"/>
      <c r="DWM695" s="8"/>
      <c r="DWN695" s="8"/>
      <c r="DWO695" s="8"/>
      <c r="DWP695" s="8"/>
      <c r="DWQ695" s="8"/>
      <c r="DWR695" s="8"/>
      <c r="DWS695" s="8"/>
      <c r="DWT695" s="8"/>
      <c r="DWU695" s="8"/>
      <c r="DWV695" s="8"/>
      <c r="DWW695" s="8"/>
      <c r="DWX695" s="8"/>
      <c r="DWY695" s="8"/>
      <c r="DWZ695" s="8"/>
      <c r="DXA695" s="8"/>
      <c r="DXB695" s="8"/>
      <c r="DXC695" s="8"/>
      <c r="DXD695" s="8"/>
      <c r="DXE695" s="8"/>
      <c r="DXF695" s="8"/>
      <c r="DXG695" s="8"/>
      <c r="DXH695" s="8"/>
      <c r="DXI695" s="8"/>
      <c r="DXJ695" s="8"/>
      <c r="DXK695" s="8"/>
      <c r="DXL695" s="8"/>
      <c r="DXM695" s="8"/>
      <c r="DXN695" s="8"/>
      <c r="DXO695" s="8"/>
      <c r="DXP695" s="8"/>
      <c r="DXQ695" s="8"/>
      <c r="DXR695" s="8"/>
      <c r="DXS695" s="8"/>
      <c r="DXT695" s="8"/>
      <c r="DXU695" s="8"/>
      <c r="DXV695" s="8"/>
      <c r="DXW695" s="8"/>
      <c r="DXX695" s="8"/>
      <c r="DXY695" s="8"/>
      <c r="DXZ695" s="8"/>
      <c r="DYA695" s="8"/>
      <c r="DYB695" s="8"/>
      <c r="DYC695" s="8"/>
      <c r="DYD695" s="8"/>
      <c r="DYE695" s="8"/>
      <c r="DYF695" s="8"/>
      <c r="DYG695" s="8"/>
      <c r="DYH695" s="8"/>
      <c r="DYI695" s="8"/>
      <c r="DYJ695" s="8"/>
      <c r="DYK695" s="8"/>
      <c r="DYL695" s="8"/>
      <c r="DYM695" s="8"/>
      <c r="DYN695" s="8"/>
      <c r="DYO695" s="8"/>
      <c r="DYP695" s="8"/>
      <c r="DYQ695" s="8"/>
      <c r="DYR695" s="8"/>
      <c r="DYS695" s="8"/>
      <c r="DYT695" s="8"/>
      <c r="DYU695" s="8"/>
      <c r="DYV695" s="8"/>
      <c r="DYW695" s="8"/>
      <c r="DYX695" s="8"/>
      <c r="DYY695" s="8"/>
      <c r="DYZ695" s="8"/>
      <c r="DZA695" s="8"/>
      <c r="DZB695" s="8"/>
      <c r="DZC695" s="8"/>
      <c r="DZD695" s="8"/>
      <c r="DZE695" s="8"/>
      <c r="DZF695" s="8"/>
      <c r="DZG695" s="8"/>
      <c r="DZH695" s="8"/>
      <c r="DZI695" s="8"/>
      <c r="DZJ695" s="8"/>
      <c r="DZK695" s="8"/>
      <c r="DZL695" s="8"/>
      <c r="DZM695" s="8"/>
      <c r="DZN695" s="8"/>
      <c r="DZO695" s="8"/>
      <c r="DZP695" s="8"/>
      <c r="DZQ695" s="8"/>
      <c r="DZR695" s="8"/>
      <c r="DZS695" s="8"/>
      <c r="DZT695" s="8"/>
      <c r="DZU695" s="8"/>
      <c r="DZV695" s="8"/>
      <c r="DZW695" s="8"/>
      <c r="DZX695" s="8"/>
      <c r="DZY695" s="8"/>
      <c r="DZZ695" s="8"/>
      <c r="EAA695" s="8"/>
      <c r="EAB695" s="8"/>
      <c r="EAC695" s="8"/>
      <c r="EAD695" s="8"/>
      <c r="EAE695" s="8"/>
      <c r="EAF695" s="8"/>
      <c r="EAG695" s="8"/>
      <c r="EAH695" s="8"/>
      <c r="EAI695" s="8"/>
      <c r="EAJ695" s="8"/>
      <c r="EAK695" s="8"/>
      <c r="EAL695" s="8"/>
      <c r="EAM695" s="8"/>
      <c r="EAN695" s="8"/>
      <c r="EAO695" s="8"/>
      <c r="EAP695" s="8"/>
      <c r="EAQ695" s="8"/>
      <c r="EAR695" s="8"/>
      <c r="EAS695" s="8"/>
      <c r="EAT695" s="8"/>
      <c r="EAU695" s="8"/>
      <c r="EAV695" s="8"/>
      <c r="EAW695" s="8"/>
      <c r="EAX695" s="8"/>
      <c r="EAY695" s="8"/>
      <c r="EAZ695" s="8"/>
      <c r="EBA695" s="8"/>
      <c r="EBB695" s="8"/>
      <c r="EBC695" s="8"/>
      <c r="EBD695" s="8"/>
      <c r="EBE695" s="8"/>
      <c r="EBF695" s="8"/>
      <c r="EBG695" s="8"/>
      <c r="EBH695" s="8"/>
      <c r="EBI695" s="8"/>
      <c r="EBJ695" s="8"/>
      <c r="EBK695" s="8"/>
      <c r="EBL695" s="8"/>
      <c r="EBM695" s="8"/>
      <c r="EBN695" s="8"/>
      <c r="EBO695" s="8"/>
      <c r="EBP695" s="8"/>
      <c r="EBQ695" s="8"/>
      <c r="EBR695" s="8"/>
      <c r="EBS695" s="8"/>
      <c r="EBT695" s="8"/>
      <c r="EBU695" s="8"/>
      <c r="EBV695" s="8"/>
      <c r="EBW695" s="8"/>
      <c r="EBX695" s="8"/>
      <c r="EBY695" s="8"/>
      <c r="EBZ695" s="8"/>
      <c r="ECA695" s="8"/>
      <c r="ECB695" s="8"/>
      <c r="ECC695" s="8"/>
      <c r="ECD695" s="8"/>
      <c r="ECE695" s="8"/>
      <c r="ECF695" s="8"/>
      <c r="ECG695" s="8"/>
      <c r="ECH695" s="8"/>
      <c r="ECI695" s="8"/>
      <c r="ECJ695" s="8"/>
      <c r="ECK695" s="8"/>
      <c r="ECL695" s="8"/>
      <c r="ECM695" s="8"/>
      <c r="ECN695" s="8"/>
      <c r="ECO695" s="8"/>
      <c r="ECP695" s="8"/>
      <c r="ECQ695" s="8"/>
      <c r="ECR695" s="8"/>
      <c r="ECS695" s="8"/>
      <c r="ECT695" s="8"/>
      <c r="ECU695" s="8"/>
      <c r="ECV695" s="8"/>
      <c r="ECW695" s="8"/>
      <c r="ECX695" s="8"/>
      <c r="ECY695" s="8"/>
      <c r="ECZ695" s="8"/>
      <c r="EDA695" s="8"/>
      <c r="EDB695" s="8"/>
      <c r="EDC695" s="8"/>
      <c r="EDD695" s="8"/>
      <c r="EDE695" s="8"/>
      <c r="EDF695" s="8"/>
      <c r="EDG695" s="8"/>
      <c r="EDH695" s="8"/>
      <c r="EDI695" s="8"/>
      <c r="EDJ695" s="8"/>
      <c r="EDK695" s="8"/>
      <c r="EDL695" s="8"/>
      <c r="EDM695" s="8"/>
      <c r="EDN695" s="8"/>
      <c r="EDO695" s="8"/>
      <c r="EDP695" s="8"/>
      <c r="EDQ695" s="8"/>
      <c r="EDR695" s="8"/>
      <c r="EDS695" s="8"/>
      <c r="EDT695" s="8"/>
      <c r="EDU695" s="8"/>
      <c r="EDV695" s="8"/>
      <c r="EDW695" s="8"/>
      <c r="EDX695" s="8"/>
      <c r="EDY695" s="8"/>
      <c r="EDZ695" s="8"/>
      <c r="EEA695" s="8"/>
      <c r="EEB695" s="8"/>
      <c r="EEC695" s="8"/>
      <c r="EED695" s="8"/>
      <c r="EEE695" s="8"/>
      <c r="EEF695" s="8"/>
      <c r="EEG695" s="8"/>
      <c r="EEH695" s="8"/>
      <c r="EEI695" s="8"/>
      <c r="EEJ695" s="8"/>
      <c r="EEK695" s="8"/>
      <c r="EEL695" s="8"/>
      <c r="EEM695" s="8"/>
      <c r="EEN695" s="8"/>
      <c r="EEO695" s="8"/>
      <c r="EEP695" s="8"/>
      <c r="EEQ695" s="8"/>
      <c r="EER695" s="8"/>
      <c r="EES695" s="8"/>
      <c r="EET695" s="8"/>
      <c r="EEU695" s="8"/>
      <c r="EEV695" s="8"/>
      <c r="EEW695" s="8"/>
      <c r="EEX695" s="8"/>
      <c r="EEY695" s="8"/>
      <c r="EEZ695" s="8"/>
      <c r="EFA695" s="8"/>
      <c r="EFB695" s="8"/>
      <c r="EFC695" s="8"/>
      <c r="EFD695" s="8"/>
      <c r="EFE695" s="8"/>
      <c r="EFF695" s="8"/>
      <c r="EFG695" s="8"/>
      <c r="EFH695" s="8"/>
      <c r="EFI695" s="8"/>
      <c r="EFJ695" s="8"/>
      <c r="EFK695" s="8"/>
      <c r="EFL695" s="8"/>
      <c r="EFM695" s="8"/>
      <c r="EFN695" s="8"/>
      <c r="EFO695" s="8"/>
      <c r="EFP695" s="8"/>
      <c r="EFQ695" s="8"/>
      <c r="EFR695" s="8"/>
      <c r="EFS695" s="8"/>
      <c r="EFT695" s="8"/>
      <c r="EFU695" s="8"/>
      <c r="EFV695" s="8"/>
      <c r="EFW695" s="8"/>
      <c r="EFX695" s="8"/>
      <c r="EFY695" s="8"/>
      <c r="EFZ695" s="8"/>
      <c r="EGA695" s="8"/>
      <c r="EGB695" s="8"/>
      <c r="EGC695" s="8"/>
      <c r="EGD695" s="8"/>
      <c r="EGE695" s="8"/>
      <c r="EGF695" s="8"/>
      <c r="EGG695" s="8"/>
      <c r="EGH695" s="8"/>
      <c r="EGI695" s="8"/>
      <c r="EGJ695" s="8"/>
      <c r="EGK695" s="8"/>
      <c r="EGL695" s="8"/>
      <c r="EGM695" s="8"/>
      <c r="EGN695" s="8"/>
      <c r="EGO695" s="8"/>
      <c r="EGP695" s="8"/>
      <c r="EGQ695" s="8"/>
      <c r="EGR695" s="8"/>
      <c r="EGS695" s="8"/>
      <c r="EGT695" s="8"/>
      <c r="EGU695" s="8"/>
      <c r="EGV695" s="8"/>
      <c r="EGW695" s="8"/>
      <c r="EGX695" s="8"/>
      <c r="EGY695" s="8"/>
      <c r="EGZ695" s="8"/>
      <c r="EHA695" s="8"/>
      <c r="EHB695" s="8"/>
      <c r="EHC695" s="8"/>
      <c r="EHD695" s="8"/>
      <c r="EHE695" s="8"/>
      <c r="EHF695" s="8"/>
      <c r="EHG695" s="8"/>
      <c r="EHH695" s="8"/>
      <c r="EHI695" s="8"/>
      <c r="EHJ695" s="8"/>
      <c r="EHK695" s="8"/>
      <c r="EHL695" s="8"/>
      <c r="EHM695" s="8"/>
      <c r="EHN695" s="8"/>
      <c r="EHO695" s="8"/>
      <c r="EHP695" s="8"/>
      <c r="EHQ695" s="8"/>
      <c r="EHR695" s="8"/>
      <c r="EHS695" s="8"/>
      <c r="EHT695" s="8"/>
      <c r="EHU695" s="8"/>
      <c r="EHV695" s="8"/>
      <c r="EHW695" s="8"/>
      <c r="EHX695" s="8"/>
      <c r="EHY695" s="8"/>
      <c r="EHZ695" s="8"/>
      <c r="EIA695" s="8"/>
      <c r="EIB695" s="8"/>
      <c r="EIC695" s="8"/>
      <c r="EID695" s="8"/>
      <c r="EIE695" s="8"/>
      <c r="EIF695" s="8"/>
      <c r="EIG695" s="8"/>
      <c r="EIH695" s="8"/>
      <c r="EII695" s="8"/>
      <c r="EIJ695" s="8"/>
      <c r="EIK695" s="8"/>
      <c r="EIL695" s="8"/>
      <c r="EIM695" s="8"/>
      <c r="EIN695" s="8"/>
      <c r="EIO695" s="8"/>
      <c r="EIP695" s="8"/>
      <c r="EIQ695" s="8"/>
      <c r="EIR695" s="8"/>
      <c r="EIS695" s="8"/>
      <c r="EIT695" s="8"/>
      <c r="EIU695" s="8"/>
      <c r="EIV695" s="8"/>
      <c r="EIW695" s="8"/>
      <c r="EIX695" s="8"/>
      <c r="EIY695" s="8"/>
      <c r="EIZ695" s="8"/>
      <c r="EJA695" s="8"/>
      <c r="EJB695" s="8"/>
      <c r="EJC695" s="8"/>
      <c r="EJD695" s="8"/>
      <c r="EJE695" s="8"/>
      <c r="EJF695" s="8"/>
      <c r="EJG695" s="8"/>
      <c r="EJH695" s="8"/>
      <c r="EJI695" s="8"/>
      <c r="EJJ695" s="8"/>
      <c r="EJK695" s="8"/>
      <c r="EJL695" s="8"/>
      <c r="EJM695" s="8"/>
      <c r="EJN695" s="8"/>
      <c r="EJO695" s="8"/>
      <c r="EJP695" s="8"/>
      <c r="EJQ695" s="8"/>
      <c r="EJR695" s="8"/>
      <c r="EJS695" s="8"/>
      <c r="EJT695" s="8"/>
      <c r="EJU695" s="8"/>
      <c r="EJV695" s="8"/>
      <c r="EJW695" s="8"/>
      <c r="EJX695" s="8"/>
      <c r="EJY695" s="8"/>
      <c r="EJZ695" s="8"/>
      <c r="EKA695" s="8"/>
      <c r="EKB695" s="8"/>
      <c r="EKC695" s="8"/>
      <c r="EKD695" s="8"/>
      <c r="EKE695" s="8"/>
      <c r="EKF695" s="8"/>
      <c r="EKG695" s="8"/>
      <c r="EKH695" s="8"/>
      <c r="EKI695" s="8"/>
      <c r="EKJ695" s="8"/>
      <c r="EKK695" s="8"/>
      <c r="EKL695" s="8"/>
      <c r="EKM695" s="8"/>
      <c r="EKN695" s="8"/>
      <c r="EKO695" s="8"/>
      <c r="EKP695" s="8"/>
      <c r="EKQ695" s="8"/>
      <c r="EKR695" s="8"/>
      <c r="EKS695" s="8"/>
      <c r="EKT695" s="8"/>
      <c r="EKU695" s="8"/>
      <c r="EKV695" s="8"/>
      <c r="EKW695" s="8"/>
      <c r="EKX695" s="8"/>
      <c r="EKY695" s="8"/>
      <c r="EKZ695" s="8"/>
      <c r="ELA695" s="8"/>
      <c r="ELB695" s="8"/>
      <c r="ELC695" s="8"/>
      <c r="ELD695" s="8"/>
      <c r="ELE695" s="8"/>
      <c r="ELF695" s="8"/>
      <c r="ELG695" s="8"/>
      <c r="ELH695" s="8"/>
      <c r="ELI695" s="8"/>
      <c r="ELJ695" s="8"/>
      <c r="ELK695" s="8"/>
      <c r="ELL695" s="8"/>
      <c r="ELM695" s="8"/>
      <c r="ELN695" s="8"/>
      <c r="ELO695" s="8"/>
      <c r="ELP695" s="8"/>
      <c r="ELQ695" s="8"/>
      <c r="ELR695" s="8"/>
      <c r="ELS695" s="8"/>
      <c r="ELT695" s="8"/>
      <c r="ELU695" s="8"/>
      <c r="ELV695" s="8"/>
      <c r="ELW695" s="8"/>
      <c r="ELX695" s="8"/>
      <c r="ELY695" s="8"/>
      <c r="ELZ695" s="8"/>
      <c r="EMA695" s="8"/>
      <c r="EMB695" s="8"/>
      <c r="EMC695" s="8"/>
      <c r="EMD695" s="8"/>
      <c r="EME695" s="8"/>
      <c r="EMF695" s="8"/>
      <c r="EMG695" s="8"/>
      <c r="EMH695" s="8"/>
      <c r="EMI695" s="8"/>
      <c r="EMJ695" s="8"/>
      <c r="EMK695" s="8"/>
      <c r="EML695" s="8"/>
      <c r="EMM695" s="8"/>
      <c r="EMN695" s="8"/>
      <c r="EMO695" s="8"/>
      <c r="EMP695" s="8"/>
      <c r="EMQ695" s="8"/>
      <c r="EMR695" s="8"/>
      <c r="EMS695" s="8"/>
      <c r="EMT695" s="8"/>
      <c r="EMU695" s="8"/>
      <c r="EMV695" s="8"/>
      <c r="EMW695" s="8"/>
      <c r="EMX695" s="8"/>
      <c r="EMY695" s="8"/>
      <c r="EMZ695" s="8"/>
      <c r="ENA695" s="8"/>
      <c r="ENB695" s="8"/>
      <c r="ENC695" s="8"/>
      <c r="END695" s="8"/>
      <c r="ENE695" s="8"/>
      <c r="ENF695" s="8"/>
      <c r="ENG695" s="8"/>
      <c r="ENH695" s="8"/>
      <c r="ENI695" s="8"/>
      <c r="ENJ695" s="8"/>
      <c r="ENK695" s="8"/>
      <c r="ENL695" s="8"/>
      <c r="ENM695" s="8"/>
      <c r="ENN695" s="8"/>
      <c r="ENO695" s="8"/>
      <c r="ENP695" s="8"/>
      <c r="ENQ695" s="8"/>
      <c r="ENR695" s="8"/>
      <c r="ENS695" s="8"/>
      <c r="ENT695" s="8"/>
      <c r="ENU695" s="8"/>
      <c r="ENV695" s="8"/>
      <c r="ENW695" s="8"/>
      <c r="ENX695" s="8"/>
      <c r="ENY695" s="8"/>
      <c r="ENZ695" s="8"/>
      <c r="EOA695" s="8"/>
      <c r="EOB695" s="8"/>
      <c r="EOC695" s="8"/>
      <c r="EOD695" s="8"/>
      <c r="EOE695" s="8"/>
      <c r="EOF695" s="8"/>
      <c r="EOG695" s="8"/>
      <c r="EOH695" s="8"/>
      <c r="EOI695" s="8"/>
      <c r="EOJ695" s="8"/>
      <c r="EOK695" s="8"/>
      <c r="EOL695" s="8"/>
      <c r="EOM695" s="8"/>
      <c r="EON695" s="8"/>
      <c r="EOO695" s="8"/>
      <c r="EOP695" s="8"/>
      <c r="EOQ695" s="8"/>
      <c r="EOR695" s="8"/>
      <c r="EOS695" s="8"/>
      <c r="EOT695" s="8"/>
      <c r="EOU695" s="8"/>
      <c r="EOV695" s="8"/>
      <c r="EOW695" s="8"/>
      <c r="EOX695" s="8"/>
      <c r="EOY695" s="8"/>
      <c r="EOZ695" s="8"/>
      <c r="EPA695" s="8"/>
      <c r="EPB695" s="8"/>
      <c r="EPC695" s="8"/>
      <c r="EPD695" s="8"/>
      <c r="EPE695" s="8"/>
      <c r="EPF695" s="8"/>
      <c r="EPG695" s="8"/>
      <c r="EPH695" s="8"/>
      <c r="EPI695" s="8"/>
      <c r="EPJ695" s="8"/>
      <c r="EPK695" s="8"/>
      <c r="EPL695" s="8"/>
      <c r="EPM695" s="8"/>
      <c r="EPN695" s="8"/>
      <c r="EPO695" s="8"/>
      <c r="EPP695" s="8"/>
      <c r="EPQ695" s="8"/>
      <c r="EPR695" s="8"/>
      <c r="EPS695" s="8"/>
      <c r="EPT695" s="8"/>
      <c r="EPU695" s="8"/>
      <c r="EPV695" s="8"/>
      <c r="EPW695" s="8"/>
      <c r="EPX695" s="8"/>
      <c r="EPY695" s="8"/>
      <c r="EPZ695" s="8"/>
      <c r="EQA695" s="8"/>
      <c r="EQB695" s="8"/>
      <c r="EQC695" s="8"/>
      <c r="EQD695" s="8"/>
      <c r="EQE695" s="8"/>
      <c r="EQF695" s="8"/>
      <c r="EQG695" s="8"/>
      <c r="EQH695" s="8"/>
      <c r="EQI695" s="8"/>
      <c r="EQJ695" s="8"/>
      <c r="EQK695" s="8"/>
      <c r="EQL695" s="8"/>
      <c r="EQM695" s="8"/>
      <c r="EQN695" s="8"/>
      <c r="EQO695" s="8"/>
      <c r="EQP695" s="8"/>
      <c r="EQQ695" s="8"/>
      <c r="EQR695" s="8"/>
      <c r="EQS695" s="8"/>
      <c r="EQT695" s="8"/>
      <c r="EQU695" s="8"/>
      <c r="EQV695" s="8"/>
      <c r="EQW695" s="8"/>
      <c r="EQX695" s="8"/>
      <c r="EQY695" s="8"/>
      <c r="EQZ695" s="8"/>
      <c r="ERA695" s="8"/>
      <c r="ERB695" s="8"/>
      <c r="ERC695" s="8"/>
      <c r="ERD695" s="8"/>
      <c r="ERE695" s="8"/>
      <c r="ERF695" s="8"/>
      <c r="ERG695" s="8"/>
      <c r="ERH695" s="8"/>
      <c r="ERI695" s="8"/>
      <c r="ERJ695" s="8"/>
      <c r="ERK695" s="8"/>
      <c r="ERL695" s="8"/>
      <c r="ERM695" s="8"/>
      <c r="ERN695" s="8"/>
      <c r="ERO695" s="8"/>
      <c r="ERP695" s="8"/>
      <c r="ERQ695" s="8"/>
      <c r="ERR695" s="8"/>
      <c r="ERS695" s="8"/>
      <c r="ERT695" s="8"/>
      <c r="ERU695" s="8"/>
      <c r="ERV695" s="8"/>
      <c r="ERW695" s="8"/>
      <c r="ERX695" s="8"/>
      <c r="ERY695" s="8"/>
      <c r="ERZ695" s="8"/>
      <c r="ESA695" s="8"/>
      <c r="ESB695" s="8"/>
      <c r="ESC695" s="8"/>
      <c r="ESD695" s="8"/>
      <c r="ESE695" s="8"/>
      <c r="ESF695" s="8"/>
      <c r="ESG695" s="8"/>
      <c r="ESH695" s="8"/>
      <c r="ESI695" s="8"/>
      <c r="ESJ695" s="8"/>
      <c r="ESK695" s="8"/>
      <c r="ESL695" s="8"/>
      <c r="ESM695" s="8"/>
      <c r="ESN695" s="8"/>
      <c r="ESO695" s="8"/>
      <c r="ESP695" s="8"/>
      <c r="ESQ695" s="8"/>
      <c r="ESR695" s="8"/>
      <c r="ESS695" s="8"/>
      <c r="EST695" s="8"/>
      <c r="ESU695" s="8"/>
      <c r="ESV695" s="8"/>
      <c r="ESW695" s="8"/>
      <c r="ESX695" s="8"/>
      <c r="ESY695" s="8"/>
      <c r="ESZ695" s="8"/>
      <c r="ETA695" s="8"/>
      <c r="ETB695" s="8"/>
      <c r="ETC695" s="8"/>
      <c r="ETD695" s="8"/>
      <c r="ETE695" s="8"/>
      <c r="ETF695" s="8"/>
      <c r="ETG695" s="8"/>
      <c r="ETH695" s="8"/>
      <c r="ETI695" s="8"/>
      <c r="ETJ695" s="8"/>
      <c r="ETK695" s="8"/>
      <c r="ETL695" s="8"/>
      <c r="ETM695" s="8"/>
      <c r="ETN695" s="8"/>
      <c r="ETO695" s="8"/>
      <c r="ETP695" s="8"/>
      <c r="ETQ695" s="8"/>
      <c r="ETR695" s="8"/>
      <c r="ETS695" s="8"/>
      <c r="ETT695" s="8"/>
      <c r="ETU695" s="8"/>
      <c r="ETV695" s="8"/>
      <c r="ETW695" s="8"/>
      <c r="ETX695" s="8"/>
      <c r="ETY695" s="8"/>
      <c r="ETZ695" s="8"/>
      <c r="EUA695" s="8"/>
      <c r="EUB695" s="8"/>
      <c r="EUC695" s="8"/>
      <c r="EUD695" s="8"/>
      <c r="EUE695" s="8"/>
      <c r="EUF695" s="8"/>
      <c r="EUG695" s="8"/>
      <c r="EUH695" s="8"/>
      <c r="EUI695" s="8"/>
      <c r="EUJ695" s="8"/>
      <c r="EUK695" s="8"/>
      <c r="EUL695" s="8"/>
      <c r="EUM695" s="8"/>
      <c r="EUN695" s="8"/>
      <c r="EUO695" s="8"/>
      <c r="EUP695" s="8"/>
      <c r="EUQ695" s="8"/>
      <c r="EUR695" s="8"/>
      <c r="EUS695" s="8"/>
      <c r="EUT695" s="8"/>
      <c r="EUU695" s="8"/>
      <c r="EUV695" s="8"/>
      <c r="EUW695" s="8"/>
      <c r="EUX695" s="8"/>
      <c r="EUY695" s="8"/>
      <c r="EUZ695" s="8"/>
      <c r="EVA695" s="8"/>
      <c r="EVB695" s="8"/>
      <c r="EVC695" s="8"/>
      <c r="EVD695" s="8"/>
      <c r="EVE695" s="8"/>
      <c r="EVF695" s="8"/>
      <c r="EVG695" s="8"/>
      <c r="EVH695" s="8"/>
      <c r="EVI695" s="8"/>
      <c r="EVJ695" s="8"/>
      <c r="EVK695" s="8"/>
      <c r="EVL695" s="8"/>
      <c r="EVM695" s="8"/>
      <c r="EVN695" s="8"/>
      <c r="EVO695" s="8"/>
      <c r="EVP695" s="8"/>
      <c r="EVQ695" s="8"/>
      <c r="EVR695" s="8"/>
      <c r="EVS695" s="8"/>
      <c r="EVT695" s="8"/>
      <c r="EVU695" s="8"/>
      <c r="EVV695" s="8"/>
      <c r="EVW695" s="8"/>
      <c r="EVX695" s="8"/>
      <c r="EVY695" s="8"/>
      <c r="EVZ695" s="8"/>
      <c r="EWA695" s="8"/>
      <c r="EWB695" s="8"/>
      <c r="EWC695" s="8"/>
      <c r="EWD695" s="8"/>
      <c r="EWE695" s="8"/>
      <c r="EWF695" s="8"/>
      <c r="EWG695" s="8"/>
      <c r="EWH695" s="8"/>
      <c r="EWI695" s="8"/>
      <c r="EWJ695" s="8"/>
      <c r="EWK695" s="8"/>
      <c r="EWL695" s="8"/>
      <c r="EWM695" s="8"/>
      <c r="EWN695" s="8"/>
      <c r="EWO695" s="8"/>
      <c r="EWP695" s="8"/>
      <c r="EWQ695" s="8"/>
      <c r="EWR695" s="8"/>
      <c r="EWS695" s="8"/>
      <c r="EWT695" s="8"/>
      <c r="EWU695" s="8"/>
      <c r="EWV695" s="8"/>
      <c r="EWW695" s="8"/>
      <c r="EWX695" s="8"/>
      <c r="EWY695" s="8"/>
      <c r="EWZ695" s="8"/>
      <c r="EXA695" s="8"/>
      <c r="EXB695" s="8"/>
      <c r="EXC695" s="8"/>
      <c r="EXD695" s="8"/>
      <c r="EXE695" s="8"/>
      <c r="EXF695" s="8"/>
      <c r="EXG695" s="8"/>
      <c r="EXH695" s="8"/>
      <c r="EXI695" s="8"/>
      <c r="EXJ695" s="8"/>
      <c r="EXK695" s="8"/>
      <c r="EXL695" s="8"/>
      <c r="EXM695" s="8"/>
      <c r="EXN695" s="8"/>
      <c r="EXO695" s="8"/>
      <c r="EXP695" s="8"/>
      <c r="EXQ695" s="8"/>
      <c r="EXR695" s="8"/>
      <c r="EXS695" s="8"/>
      <c r="EXT695" s="8"/>
      <c r="EXU695" s="8"/>
      <c r="EXV695" s="8"/>
      <c r="EXW695" s="8"/>
      <c r="EXX695" s="8"/>
      <c r="EXY695" s="8"/>
      <c r="EXZ695" s="8"/>
      <c r="EYA695" s="8"/>
      <c r="EYB695" s="8"/>
      <c r="EYC695" s="8"/>
      <c r="EYD695" s="8"/>
      <c r="EYE695" s="8"/>
      <c r="EYF695" s="8"/>
      <c r="EYG695" s="8"/>
      <c r="EYH695" s="8"/>
      <c r="EYI695" s="8"/>
      <c r="EYJ695" s="8"/>
      <c r="EYK695" s="8"/>
      <c r="EYL695" s="8"/>
      <c r="EYM695" s="8"/>
      <c r="EYN695" s="8"/>
      <c r="EYO695" s="8"/>
      <c r="EYP695" s="8"/>
      <c r="EYQ695" s="8"/>
      <c r="EYR695" s="8"/>
      <c r="EYS695" s="8"/>
      <c r="EYT695" s="8"/>
      <c r="EYU695" s="8"/>
      <c r="EYV695" s="8"/>
      <c r="EYW695" s="8"/>
      <c r="EYX695" s="8"/>
      <c r="EYY695" s="8"/>
      <c r="EYZ695" s="8"/>
      <c r="EZA695" s="8"/>
      <c r="EZB695" s="8"/>
      <c r="EZC695" s="8"/>
      <c r="EZD695" s="8"/>
      <c r="EZE695" s="8"/>
      <c r="EZF695" s="8"/>
      <c r="EZG695" s="8"/>
      <c r="EZH695" s="8"/>
      <c r="EZI695" s="8"/>
      <c r="EZJ695" s="8"/>
      <c r="EZK695" s="8"/>
      <c r="EZL695" s="8"/>
      <c r="EZM695" s="8"/>
      <c r="EZN695" s="8"/>
      <c r="EZO695" s="8"/>
      <c r="EZP695" s="8"/>
      <c r="EZQ695" s="8"/>
      <c r="EZR695" s="8"/>
      <c r="EZS695" s="8"/>
      <c r="EZT695" s="8"/>
      <c r="EZU695" s="8"/>
      <c r="EZV695" s="8"/>
      <c r="EZW695" s="8"/>
      <c r="EZX695" s="8"/>
      <c r="EZY695" s="8"/>
      <c r="EZZ695" s="8"/>
      <c r="FAA695" s="8"/>
      <c r="FAB695" s="8"/>
      <c r="FAC695" s="8"/>
      <c r="FAD695" s="8"/>
      <c r="FAE695" s="8"/>
      <c r="FAF695" s="8"/>
      <c r="FAG695" s="8"/>
      <c r="FAH695" s="8"/>
      <c r="FAI695" s="8"/>
      <c r="FAJ695" s="8"/>
      <c r="FAK695" s="8"/>
      <c r="FAL695" s="8"/>
      <c r="FAM695" s="8"/>
      <c r="FAN695" s="8"/>
      <c r="FAO695" s="8"/>
      <c r="FAP695" s="8"/>
      <c r="FAQ695" s="8"/>
      <c r="FAR695" s="8"/>
      <c r="FAS695" s="8"/>
      <c r="FAT695" s="8"/>
      <c r="FAU695" s="8"/>
      <c r="FAV695" s="8"/>
      <c r="FAW695" s="8"/>
      <c r="FAX695" s="8"/>
      <c r="FAY695" s="8"/>
      <c r="FAZ695" s="8"/>
      <c r="FBA695" s="8"/>
      <c r="FBB695" s="8"/>
      <c r="FBC695" s="8"/>
      <c r="FBD695" s="8"/>
      <c r="FBE695" s="8"/>
      <c r="FBF695" s="8"/>
      <c r="FBG695" s="8"/>
      <c r="FBH695" s="8"/>
      <c r="FBI695" s="8"/>
      <c r="FBJ695" s="8"/>
      <c r="FBK695" s="8"/>
      <c r="FBL695" s="8"/>
      <c r="FBM695" s="8"/>
      <c r="FBN695" s="8"/>
      <c r="FBO695" s="8"/>
      <c r="FBP695" s="8"/>
      <c r="FBQ695" s="8"/>
      <c r="FBR695" s="8"/>
      <c r="FBS695" s="8"/>
      <c r="FBT695" s="8"/>
      <c r="FBU695" s="8"/>
      <c r="FBV695" s="8"/>
      <c r="FBW695" s="8"/>
      <c r="FBX695" s="8"/>
      <c r="FBY695" s="8"/>
      <c r="FBZ695" s="8"/>
      <c r="FCA695" s="8"/>
      <c r="FCB695" s="8"/>
      <c r="FCC695" s="8"/>
      <c r="FCD695" s="8"/>
      <c r="FCE695" s="8"/>
      <c r="FCF695" s="8"/>
      <c r="FCG695" s="8"/>
      <c r="FCH695" s="8"/>
      <c r="FCI695" s="8"/>
      <c r="FCJ695" s="8"/>
      <c r="FCK695" s="8"/>
      <c r="FCL695" s="8"/>
      <c r="FCM695" s="8"/>
      <c r="FCN695" s="8"/>
      <c r="FCO695" s="8"/>
      <c r="FCP695" s="8"/>
      <c r="FCQ695" s="8"/>
      <c r="FCR695" s="8"/>
      <c r="FCS695" s="8"/>
      <c r="FCT695" s="8"/>
      <c r="FCU695" s="8"/>
      <c r="FCV695" s="8"/>
      <c r="FCW695" s="8"/>
      <c r="FCX695" s="8"/>
      <c r="FCY695" s="8"/>
      <c r="FCZ695" s="8"/>
      <c r="FDA695" s="8"/>
      <c r="FDB695" s="8"/>
      <c r="FDC695" s="8"/>
      <c r="FDD695" s="8"/>
      <c r="FDE695" s="8"/>
      <c r="FDF695" s="8"/>
      <c r="FDG695" s="8"/>
      <c r="FDH695" s="8"/>
      <c r="FDI695" s="8"/>
      <c r="FDJ695" s="8"/>
      <c r="FDK695" s="8"/>
      <c r="FDL695" s="8"/>
      <c r="FDM695" s="8"/>
      <c r="FDN695" s="8"/>
      <c r="FDO695" s="8"/>
      <c r="FDP695" s="8"/>
      <c r="FDQ695" s="8"/>
      <c r="FDR695" s="8"/>
      <c r="FDS695" s="8"/>
      <c r="FDT695" s="8"/>
      <c r="FDU695" s="8"/>
      <c r="FDV695" s="8"/>
      <c r="FDW695" s="8"/>
      <c r="FDX695" s="8"/>
      <c r="FDY695" s="8"/>
      <c r="FDZ695" s="8"/>
      <c r="FEA695" s="8"/>
      <c r="FEB695" s="8"/>
      <c r="FEC695" s="8"/>
      <c r="FED695" s="8"/>
      <c r="FEE695" s="8"/>
      <c r="FEF695" s="8"/>
      <c r="FEG695" s="8"/>
      <c r="FEH695" s="8"/>
      <c r="FEI695" s="8"/>
      <c r="FEJ695" s="8"/>
      <c r="FEK695" s="8"/>
      <c r="FEL695" s="8"/>
      <c r="FEM695" s="8"/>
      <c r="FEN695" s="8"/>
      <c r="FEO695" s="8"/>
      <c r="FEP695" s="8"/>
      <c r="FEQ695" s="8"/>
      <c r="FER695" s="8"/>
      <c r="FES695" s="8"/>
      <c r="FET695" s="8"/>
      <c r="FEU695" s="8"/>
      <c r="FEV695" s="8"/>
      <c r="FEW695" s="8"/>
      <c r="FEX695" s="8"/>
      <c r="FEY695" s="8"/>
      <c r="FEZ695" s="8"/>
      <c r="FFA695" s="8"/>
      <c r="FFB695" s="8"/>
      <c r="FFC695" s="8"/>
      <c r="FFD695" s="8"/>
      <c r="FFE695" s="8"/>
      <c r="FFF695" s="8"/>
      <c r="FFG695" s="8"/>
      <c r="FFH695" s="8"/>
      <c r="FFI695" s="8"/>
      <c r="FFJ695" s="8"/>
      <c r="FFK695" s="8"/>
      <c r="FFL695" s="8"/>
      <c r="FFM695" s="8"/>
      <c r="FFN695" s="8"/>
      <c r="FFO695" s="8"/>
      <c r="FFP695" s="8"/>
      <c r="FFQ695" s="8"/>
      <c r="FFR695" s="8"/>
      <c r="FFS695" s="8"/>
      <c r="FFT695" s="8"/>
      <c r="FFU695" s="8"/>
      <c r="FFV695" s="8"/>
      <c r="FFW695" s="8"/>
      <c r="FFX695" s="8"/>
      <c r="FFY695" s="8"/>
      <c r="FFZ695" s="8"/>
      <c r="FGA695" s="8"/>
      <c r="FGB695" s="8"/>
      <c r="FGC695" s="8"/>
      <c r="FGD695" s="8"/>
      <c r="FGE695" s="8"/>
      <c r="FGF695" s="8"/>
      <c r="FGG695" s="8"/>
      <c r="FGH695" s="8"/>
      <c r="FGI695" s="8"/>
      <c r="FGJ695" s="8"/>
      <c r="FGK695" s="8"/>
      <c r="FGL695" s="8"/>
      <c r="FGM695" s="8"/>
      <c r="FGN695" s="8"/>
      <c r="FGO695" s="8"/>
      <c r="FGP695" s="8"/>
      <c r="FGQ695" s="8"/>
      <c r="FGR695" s="8"/>
      <c r="FGS695" s="8"/>
      <c r="FGT695" s="8"/>
      <c r="FGU695" s="8"/>
      <c r="FGV695" s="8"/>
      <c r="FGW695" s="8"/>
      <c r="FGX695" s="8"/>
      <c r="FGY695" s="8"/>
      <c r="FGZ695" s="8"/>
      <c r="FHA695" s="8"/>
      <c r="FHB695" s="8"/>
      <c r="FHC695" s="8"/>
      <c r="FHD695" s="8"/>
      <c r="FHE695" s="8"/>
      <c r="FHF695" s="8"/>
      <c r="FHG695" s="8"/>
      <c r="FHH695" s="8"/>
      <c r="FHI695" s="8"/>
      <c r="FHJ695" s="8"/>
      <c r="FHK695" s="8"/>
      <c r="FHL695" s="8"/>
      <c r="FHM695" s="8"/>
      <c r="FHN695" s="8"/>
      <c r="FHO695" s="8"/>
      <c r="FHP695" s="8"/>
      <c r="FHQ695" s="8"/>
      <c r="FHR695" s="8"/>
      <c r="FHS695" s="8"/>
      <c r="FHT695" s="8"/>
      <c r="FHU695" s="8"/>
      <c r="FHV695" s="8"/>
      <c r="FHW695" s="8"/>
      <c r="FHX695" s="8"/>
      <c r="FHY695" s="8"/>
      <c r="FHZ695" s="8"/>
      <c r="FIA695" s="8"/>
      <c r="FIB695" s="8"/>
      <c r="FIC695" s="8"/>
      <c r="FID695" s="8"/>
      <c r="FIE695" s="8"/>
      <c r="FIF695" s="8"/>
      <c r="FIG695" s="8"/>
      <c r="FIH695" s="8"/>
      <c r="FII695" s="8"/>
      <c r="FIJ695" s="8"/>
      <c r="FIK695" s="8"/>
      <c r="FIL695" s="8"/>
      <c r="FIM695" s="8"/>
      <c r="FIN695" s="8"/>
      <c r="FIO695" s="8"/>
      <c r="FIP695" s="8"/>
      <c r="FIQ695" s="8"/>
      <c r="FIR695" s="8"/>
      <c r="FIS695" s="8"/>
      <c r="FIT695" s="8"/>
      <c r="FIU695" s="8"/>
      <c r="FIV695" s="8"/>
      <c r="FIW695" s="8"/>
      <c r="FIX695" s="8"/>
      <c r="FIY695" s="8"/>
      <c r="FIZ695" s="8"/>
      <c r="FJA695" s="8"/>
      <c r="FJB695" s="8"/>
      <c r="FJC695" s="8"/>
      <c r="FJD695" s="8"/>
      <c r="FJE695" s="8"/>
      <c r="FJF695" s="8"/>
      <c r="FJG695" s="8"/>
      <c r="FJH695" s="8"/>
      <c r="FJI695" s="8"/>
      <c r="FJJ695" s="8"/>
      <c r="FJK695" s="8"/>
      <c r="FJL695" s="8"/>
      <c r="FJM695" s="8"/>
      <c r="FJN695" s="8"/>
      <c r="FJO695" s="8"/>
      <c r="FJP695" s="8"/>
      <c r="FJQ695" s="8"/>
      <c r="FJR695" s="8"/>
      <c r="FJS695" s="8"/>
      <c r="FJT695" s="8"/>
      <c r="FJU695" s="8"/>
      <c r="FJV695" s="8"/>
      <c r="FJW695" s="8"/>
      <c r="FJX695" s="8"/>
      <c r="FJY695" s="8"/>
      <c r="FJZ695" s="8"/>
      <c r="FKA695" s="8"/>
      <c r="FKB695" s="8"/>
      <c r="FKC695" s="8"/>
      <c r="FKD695" s="8"/>
      <c r="FKE695" s="8"/>
      <c r="FKF695" s="8"/>
      <c r="FKG695" s="8"/>
      <c r="FKH695" s="8"/>
      <c r="FKI695" s="8"/>
      <c r="FKJ695" s="8"/>
      <c r="FKK695" s="8"/>
      <c r="FKL695" s="8"/>
      <c r="FKM695" s="8"/>
      <c r="FKN695" s="8"/>
      <c r="FKO695" s="8"/>
      <c r="FKP695" s="8"/>
      <c r="FKQ695" s="8"/>
      <c r="FKR695" s="8"/>
      <c r="FKS695" s="8"/>
      <c r="FKT695" s="8"/>
      <c r="FKU695" s="8"/>
      <c r="FKV695" s="8"/>
      <c r="FKW695" s="8"/>
      <c r="FKX695" s="8"/>
      <c r="FKY695" s="8"/>
      <c r="FKZ695" s="8"/>
      <c r="FLA695" s="8"/>
      <c r="FLB695" s="8"/>
      <c r="FLC695" s="8"/>
      <c r="FLD695" s="8"/>
      <c r="FLE695" s="8"/>
      <c r="FLF695" s="8"/>
      <c r="FLG695" s="8"/>
      <c r="FLH695" s="8"/>
      <c r="FLI695" s="8"/>
      <c r="FLJ695" s="8"/>
      <c r="FLK695" s="8"/>
      <c r="FLL695" s="8"/>
      <c r="FLM695" s="8"/>
      <c r="FLN695" s="8"/>
      <c r="FLO695" s="8"/>
      <c r="FLP695" s="8"/>
      <c r="FLQ695" s="8"/>
      <c r="FLR695" s="8"/>
      <c r="FLS695" s="8"/>
      <c r="FLT695" s="8"/>
      <c r="FLU695" s="8"/>
      <c r="FLV695" s="8"/>
      <c r="FLW695" s="8"/>
      <c r="FLX695" s="8"/>
      <c r="FLY695" s="8"/>
      <c r="FLZ695" s="8"/>
      <c r="FMA695" s="8"/>
      <c r="FMB695" s="8"/>
      <c r="FMC695" s="8"/>
      <c r="FMD695" s="8"/>
      <c r="FME695" s="8"/>
      <c r="FMF695" s="8"/>
      <c r="FMG695" s="8"/>
      <c r="FMH695" s="8"/>
      <c r="FMI695" s="8"/>
      <c r="FMJ695" s="8"/>
      <c r="FMK695" s="8"/>
      <c r="FML695" s="8"/>
      <c r="FMM695" s="8"/>
      <c r="FMN695" s="8"/>
      <c r="FMO695" s="8"/>
      <c r="FMP695" s="8"/>
      <c r="FMQ695" s="8"/>
      <c r="FMR695" s="8"/>
      <c r="FMS695" s="8"/>
      <c r="FMT695" s="8"/>
      <c r="FMU695" s="8"/>
      <c r="FMV695" s="8"/>
      <c r="FMW695" s="8"/>
      <c r="FMX695" s="8"/>
      <c r="FMY695" s="8"/>
      <c r="FMZ695" s="8"/>
      <c r="FNA695" s="8"/>
      <c r="FNB695" s="8"/>
      <c r="FNC695" s="8"/>
      <c r="FND695" s="8"/>
      <c r="FNE695" s="8"/>
      <c r="FNF695" s="8"/>
      <c r="FNG695" s="8"/>
      <c r="FNH695" s="8"/>
      <c r="FNI695" s="8"/>
      <c r="FNJ695" s="8"/>
      <c r="FNK695" s="8"/>
      <c r="FNL695" s="8"/>
      <c r="FNM695" s="8"/>
      <c r="FNN695" s="8"/>
      <c r="FNO695" s="8"/>
      <c r="FNP695" s="8"/>
      <c r="FNQ695" s="8"/>
      <c r="FNR695" s="8"/>
      <c r="FNS695" s="8"/>
      <c r="FNT695" s="8"/>
      <c r="FNU695" s="8"/>
      <c r="FNV695" s="8"/>
      <c r="FNW695" s="8"/>
      <c r="FNX695" s="8"/>
      <c r="FNY695" s="8"/>
      <c r="FNZ695" s="8"/>
      <c r="FOA695" s="8"/>
      <c r="FOB695" s="8"/>
      <c r="FOC695" s="8"/>
      <c r="FOD695" s="8"/>
      <c r="FOE695" s="8"/>
      <c r="FOF695" s="8"/>
      <c r="FOG695" s="8"/>
      <c r="FOH695" s="8"/>
      <c r="FOI695" s="8"/>
      <c r="FOJ695" s="8"/>
      <c r="FOK695" s="8"/>
      <c r="FOL695" s="8"/>
      <c r="FOM695" s="8"/>
      <c r="FON695" s="8"/>
      <c r="FOO695" s="8"/>
      <c r="FOP695" s="8"/>
      <c r="FOQ695" s="8"/>
      <c r="FOR695" s="8"/>
      <c r="FOS695" s="8"/>
      <c r="FOT695" s="8"/>
      <c r="FOU695" s="8"/>
      <c r="FOV695" s="8"/>
      <c r="FOW695" s="8"/>
      <c r="FOX695" s="8"/>
      <c r="FOY695" s="8"/>
      <c r="FOZ695" s="8"/>
      <c r="FPA695" s="8"/>
      <c r="FPB695" s="8"/>
      <c r="FPC695" s="8"/>
      <c r="FPD695" s="8"/>
      <c r="FPE695" s="8"/>
      <c r="FPF695" s="8"/>
      <c r="FPG695" s="8"/>
      <c r="FPH695" s="8"/>
      <c r="FPI695" s="8"/>
      <c r="FPJ695" s="8"/>
      <c r="FPK695" s="8"/>
      <c r="FPL695" s="8"/>
      <c r="FPM695" s="8"/>
      <c r="FPN695" s="8"/>
      <c r="FPO695" s="8"/>
      <c r="FPP695" s="8"/>
      <c r="FPQ695" s="8"/>
      <c r="FPR695" s="8"/>
      <c r="FPS695" s="8"/>
      <c r="FPT695" s="8"/>
      <c r="FPU695" s="8"/>
      <c r="FPV695" s="8"/>
      <c r="FPW695" s="8"/>
      <c r="FPX695" s="8"/>
      <c r="FPY695" s="8"/>
      <c r="FPZ695" s="8"/>
      <c r="FQA695" s="8"/>
      <c r="FQB695" s="8"/>
      <c r="FQC695" s="8"/>
      <c r="FQD695" s="8"/>
      <c r="FQE695" s="8"/>
      <c r="FQF695" s="8"/>
      <c r="FQG695" s="8"/>
      <c r="FQH695" s="8"/>
      <c r="FQI695" s="8"/>
      <c r="FQJ695" s="8"/>
      <c r="FQK695" s="8"/>
      <c r="FQL695" s="8"/>
      <c r="FQM695" s="8"/>
      <c r="FQN695" s="8"/>
      <c r="FQO695" s="8"/>
      <c r="FQP695" s="8"/>
      <c r="FQQ695" s="8"/>
      <c r="FQR695" s="8"/>
      <c r="FQS695" s="8"/>
      <c r="FQT695" s="8"/>
      <c r="FQU695" s="8"/>
      <c r="FQV695" s="8"/>
      <c r="FQW695" s="8"/>
      <c r="FQX695" s="8"/>
      <c r="FQY695" s="8"/>
      <c r="FQZ695" s="8"/>
      <c r="FRA695" s="8"/>
      <c r="FRB695" s="8"/>
      <c r="FRC695" s="8"/>
      <c r="FRD695" s="8"/>
      <c r="FRE695" s="8"/>
      <c r="FRF695" s="8"/>
      <c r="FRG695" s="8"/>
      <c r="FRH695" s="8"/>
      <c r="FRI695" s="8"/>
      <c r="FRJ695" s="8"/>
      <c r="FRK695" s="8"/>
      <c r="FRL695" s="8"/>
      <c r="FRM695" s="8"/>
      <c r="FRN695" s="8"/>
      <c r="FRO695" s="8"/>
      <c r="FRP695" s="8"/>
      <c r="FRQ695" s="8"/>
      <c r="FRR695" s="8"/>
      <c r="FRS695" s="8"/>
      <c r="FRT695" s="8"/>
      <c r="FRU695" s="8"/>
      <c r="FRV695" s="8"/>
      <c r="FRW695" s="8"/>
      <c r="FRX695" s="8"/>
      <c r="FRY695" s="8"/>
      <c r="FRZ695" s="8"/>
      <c r="FSA695" s="8"/>
      <c r="FSB695" s="8"/>
      <c r="FSC695" s="8"/>
      <c r="FSD695" s="8"/>
      <c r="FSE695" s="8"/>
      <c r="FSF695" s="8"/>
      <c r="FSG695" s="8"/>
      <c r="FSH695" s="8"/>
      <c r="FSI695" s="8"/>
      <c r="FSJ695" s="8"/>
      <c r="FSK695" s="8"/>
      <c r="FSL695" s="8"/>
      <c r="FSM695" s="8"/>
      <c r="FSN695" s="8"/>
      <c r="FSO695" s="8"/>
      <c r="FSP695" s="8"/>
      <c r="FSQ695" s="8"/>
      <c r="FSR695" s="8"/>
      <c r="FSS695" s="8"/>
      <c r="FST695" s="8"/>
      <c r="FSU695" s="8"/>
      <c r="FSV695" s="8"/>
      <c r="FSW695" s="8"/>
      <c r="FSX695" s="8"/>
      <c r="FSY695" s="8"/>
      <c r="FSZ695" s="8"/>
      <c r="FTA695" s="8"/>
      <c r="FTB695" s="8"/>
      <c r="FTC695" s="8"/>
      <c r="FTD695" s="8"/>
      <c r="FTE695" s="8"/>
      <c r="FTF695" s="8"/>
      <c r="FTG695" s="8"/>
      <c r="FTH695" s="8"/>
      <c r="FTI695" s="8"/>
      <c r="FTJ695" s="8"/>
      <c r="FTK695" s="8"/>
      <c r="FTL695" s="8"/>
      <c r="FTM695" s="8"/>
      <c r="FTN695" s="8"/>
      <c r="FTO695" s="8"/>
      <c r="FTP695" s="8"/>
      <c r="FTQ695" s="8"/>
      <c r="FTR695" s="8"/>
      <c r="FTS695" s="8"/>
      <c r="FTT695" s="8"/>
      <c r="FTU695" s="8"/>
      <c r="FTV695" s="8"/>
      <c r="FTW695" s="8"/>
      <c r="FTX695" s="8"/>
      <c r="FTY695" s="8"/>
      <c r="FTZ695" s="8"/>
      <c r="FUA695" s="8"/>
      <c r="FUB695" s="8"/>
      <c r="FUC695" s="8"/>
      <c r="FUD695" s="8"/>
      <c r="FUE695" s="8"/>
      <c r="FUF695" s="8"/>
      <c r="FUG695" s="8"/>
      <c r="FUH695" s="8"/>
      <c r="FUI695" s="8"/>
      <c r="FUJ695" s="8"/>
      <c r="FUK695" s="8"/>
      <c r="FUL695" s="8"/>
      <c r="FUM695" s="8"/>
      <c r="FUN695" s="8"/>
      <c r="FUO695" s="8"/>
      <c r="FUP695" s="8"/>
      <c r="FUQ695" s="8"/>
      <c r="FUR695" s="8"/>
      <c r="FUS695" s="8"/>
      <c r="FUT695" s="8"/>
      <c r="FUU695" s="8"/>
      <c r="FUV695" s="8"/>
      <c r="FUW695" s="8"/>
      <c r="FUX695" s="8"/>
      <c r="FUY695" s="8"/>
      <c r="FUZ695" s="8"/>
      <c r="FVA695" s="8"/>
      <c r="FVB695" s="8"/>
      <c r="FVC695" s="8"/>
      <c r="FVD695" s="8"/>
      <c r="FVE695" s="8"/>
      <c r="FVF695" s="8"/>
      <c r="FVG695" s="8"/>
      <c r="FVH695" s="8"/>
      <c r="FVI695" s="8"/>
      <c r="FVJ695" s="8"/>
      <c r="FVK695" s="8"/>
      <c r="FVL695" s="8"/>
      <c r="FVM695" s="8"/>
      <c r="FVN695" s="8"/>
      <c r="FVO695" s="8"/>
      <c r="FVP695" s="8"/>
      <c r="FVQ695" s="8"/>
      <c r="FVR695" s="8"/>
      <c r="FVS695" s="8"/>
      <c r="FVT695" s="8"/>
      <c r="FVU695" s="8"/>
      <c r="FVV695" s="8"/>
      <c r="FVW695" s="8"/>
      <c r="FVX695" s="8"/>
      <c r="FVY695" s="8"/>
      <c r="FVZ695" s="8"/>
      <c r="FWA695" s="8"/>
      <c r="FWB695" s="8"/>
      <c r="FWC695" s="8"/>
      <c r="FWD695" s="8"/>
      <c r="FWE695" s="8"/>
      <c r="FWF695" s="8"/>
      <c r="FWG695" s="8"/>
      <c r="FWH695" s="8"/>
      <c r="FWI695" s="8"/>
      <c r="FWJ695" s="8"/>
      <c r="FWK695" s="8"/>
      <c r="FWL695" s="8"/>
      <c r="FWM695" s="8"/>
      <c r="FWN695" s="8"/>
      <c r="FWO695" s="8"/>
      <c r="FWP695" s="8"/>
      <c r="FWQ695" s="8"/>
      <c r="FWR695" s="8"/>
      <c r="FWS695" s="8"/>
      <c r="FWT695" s="8"/>
      <c r="FWU695" s="8"/>
      <c r="FWV695" s="8"/>
      <c r="FWW695" s="8"/>
      <c r="FWX695" s="8"/>
      <c r="FWY695" s="8"/>
      <c r="FWZ695" s="8"/>
      <c r="FXA695" s="8"/>
      <c r="FXB695" s="8"/>
      <c r="FXC695" s="8"/>
      <c r="FXD695" s="8"/>
      <c r="FXE695" s="8"/>
      <c r="FXF695" s="8"/>
      <c r="FXG695" s="8"/>
      <c r="FXH695" s="8"/>
      <c r="FXI695" s="8"/>
      <c r="FXJ695" s="8"/>
      <c r="FXK695" s="8"/>
      <c r="FXL695" s="8"/>
      <c r="FXM695" s="8"/>
      <c r="FXN695" s="8"/>
      <c r="FXO695" s="8"/>
      <c r="FXP695" s="8"/>
      <c r="FXQ695" s="8"/>
      <c r="FXR695" s="8"/>
      <c r="FXS695" s="8"/>
      <c r="FXT695" s="8"/>
      <c r="FXU695" s="8"/>
      <c r="FXV695" s="8"/>
      <c r="FXW695" s="8"/>
      <c r="FXX695" s="8"/>
      <c r="FXY695" s="8"/>
      <c r="FXZ695" s="8"/>
      <c r="FYA695" s="8"/>
      <c r="FYB695" s="8"/>
      <c r="FYC695" s="8"/>
      <c r="FYD695" s="8"/>
      <c r="FYE695" s="8"/>
      <c r="FYF695" s="8"/>
      <c r="FYG695" s="8"/>
      <c r="FYH695" s="8"/>
      <c r="FYI695" s="8"/>
      <c r="FYJ695" s="8"/>
      <c r="FYK695" s="8"/>
      <c r="FYL695" s="8"/>
      <c r="FYM695" s="8"/>
      <c r="FYN695" s="8"/>
      <c r="FYO695" s="8"/>
      <c r="FYP695" s="8"/>
      <c r="FYQ695" s="8"/>
      <c r="FYR695" s="8"/>
      <c r="FYS695" s="8"/>
      <c r="FYT695" s="8"/>
      <c r="FYU695" s="8"/>
      <c r="FYV695" s="8"/>
      <c r="FYW695" s="8"/>
      <c r="FYX695" s="8"/>
      <c r="FYY695" s="8"/>
      <c r="FYZ695" s="8"/>
      <c r="FZA695" s="8"/>
      <c r="FZB695" s="8"/>
      <c r="FZC695" s="8"/>
      <c r="FZD695" s="8"/>
      <c r="FZE695" s="8"/>
      <c r="FZF695" s="8"/>
      <c r="FZG695" s="8"/>
      <c r="FZH695" s="8"/>
      <c r="FZI695" s="8"/>
      <c r="FZJ695" s="8"/>
      <c r="FZK695" s="8"/>
      <c r="FZL695" s="8"/>
      <c r="FZM695" s="8"/>
      <c r="FZN695" s="8"/>
      <c r="FZO695" s="8"/>
      <c r="FZP695" s="8"/>
      <c r="FZQ695" s="8"/>
      <c r="FZR695" s="8"/>
      <c r="FZS695" s="8"/>
      <c r="FZT695" s="8"/>
      <c r="FZU695" s="8"/>
      <c r="FZV695" s="8"/>
      <c r="FZW695" s="8"/>
      <c r="FZX695" s="8"/>
      <c r="FZY695" s="8"/>
      <c r="FZZ695" s="8"/>
      <c r="GAA695" s="8"/>
      <c r="GAB695" s="8"/>
      <c r="GAC695" s="8"/>
      <c r="GAD695" s="8"/>
      <c r="GAE695" s="8"/>
      <c r="GAF695" s="8"/>
      <c r="GAG695" s="8"/>
      <c r="GAH695" s="8"/>
      <c r="GAI695" s="8"/>
      <c r="GAJ695" s="8"/>
      <c r="GAK695" s="8"/>
      <c r="GAL695" s="8"/>
      <c r="GAM695" s="8"/>
      <c r="GAN695" s="8"/>
      <c r="GAO695" s="8"/>
      <c r="GAP695" s="8"/>
      <c r="GAQ695" s="8"/>
      <c r="GAR695" s="8"/>
      <c r="GAS695" s="8"/>
      <c r="GAT695" s="8"/>
      <c r="GAU695" s="8"/>
      <c r="GAV695" s="8"/>
      <c r="GAW695" s="8"/>
      <c r="GAX695" s="8"/>
      <c r="GAY695" s="8"/>
      <c r="GAZ695" s="8"/>
      <c r="GBA695" s="8"/>
      <c r="GBB695" s="8"/>
      <c r="GBC695" s="8"/>
      <c r="GBD695" s="8"/>
      <c r="GBE695" s="8"/>
      <c r="GBF695" s="8"/>
      <c r="GBG695" s="8"/>
      <c r="GBH695" s="8"/>
      <c r="GBI695" s="8"/>
      <c r="GBJ695" s="8"/>
      <c r="GBK695" s="8"/>
      <c r="GBL695" s="8"/>
      <c r="GBM695" s="8"/>
      <c r="GBN695" s="8"/>
      <c r="GBO695" s="8"/>
      <c r="GBP695" s="8"/>
      <c r="GBQ695" s="8"/>
      <c r="GBR695" s="8"/>
      <c r="GBS695" s="8"/>
      <c r="GBT695" s="8"/>
      <c r="GBU695" s="8"/>
      <c r="GBV695" s="8"/>
      <c r="GBW695" s="8"/>
      <c r="GBX695" s="8"/>
      <c r="GBY695" s="8"/>
      <c r="GBZ695" s="8"/>
      <c r="GCA695" s="8"/>
      <c r="GCB695" s="8"/>
      <c r="GCC695" s="8"/>
      <c r="GCD695" s="8"/>
      <c r="GCE695" s="8"/>
      <c r="GCF695" s="8"/>
      <c r="GCG695" s="8"/>
      <c r="GCH695" s="8"/>
      <c r="GCI695" s="8"/>
      <c r="GCJ695" s="8"/>
      <c r="GCK695" s="8"/>
      <c r="GCL695" s="8"/>
      <c r="GCM695" s="8"/>
      <c r="GCN695" s="8"/>
      <c r="GCO695" s="8"/>
      <c r="GCP695" s="8"/>
      <c r="GCQ695" s="8"/>
      <c r="GCR695" s="8"/>
      <c r="GCS695" s="8"/>
      <c r="GCT695" s="8"/>
      <c r="GCU695" s="8"/>
      <c r="GCV695" s="8"/>
      <c r="GCW695" s="8"/>
      <c r="GCX695" s="8"/>
      <c r="GCY695" s="8"/>
      <c r="GCZ695" s="8"/>
      <c r="GDA695" s="8"/>
      <c r="GDB695" s="8"/>
      <c r="GDC695" s="8"/>
      <c r="GDD695" s="8"/>
      <c r="GDE695" s="8"/>
      <c r="GDF695" s="8"/>
      <c r="GDG695" s="8"/>
      <c r="GDH695" s="8"/>
      <c r="GDI695" s="8"/>
      <c r="GDJ695" s="8"/>
      <c r="GDK695" s="8"/>
      <c r="GDL695" s="8"/>
      <c r="GDM695" s="8"/>
      <c r="GDN695" s="8"/>
      <c r="GDO695" s="8"/>
      <c r="GDP695" s="8"/>
      <c r="GDQ695" s="8"/>
      <c r="GDR695" s="8"/>
      <c r="GDS695" s="8"/>
      <c r="GDT695" s="8"/>
      <c r="GDU695" s="8"/>
      <c r="GDV695" s="8"/>
      <c r="GDW695" s="8"/>
      <c r="GDX695" s="8"/>
      <c r="GDY695" s="8"/>
      <c r="GDZ695" s="8"/>
      <c r="GEA695" s="8"/>
      <c r="GEB695" s="8"/>
      <c r="GEC695" s="8"/>
      <c r="GED695" s="8"/>
      <c r="GEE695" s="8"/>
      <c r="GEF695" s="8"/>
      <c r="GEG695" s="8"/>
      <c r="GEH695" s="8"/>
      <c r="GEI695" s="8"/>
      <c r="GEJ695" s="8"/>
      <c r="GEK695" s="8"/>
      <c r="GEL695" s="8"/>
      <c r="GEM695" s="8"/>
      <c r="GEN695" s="8"/>
      <c r="GEO695" s="8"/>
      <c r="GEP695" s="8"/>
      <c r="GEQ695" s="8"/>
      <c r="GER695" s="8"/>
      <c r="GES695" s="8"/>
      <c r="GET695" s="8"/>
      <c r="GEU695" s="8"/>
      <c r="GEV695" s="8"/>
      <c r="GEW695" s="8"/>
      <c r="GEX695" s="8"/>
      <c r="GEY695" s="8"/>
      <c r="GEZ695" s="8"/>
      <c r="GFA695" s="8"/>
      <c r="GFB695" s="8"/>
      <c r="GFC695" s="8"/>
      <c r="GFD695" s="8"/>
      <c r="GFE695" s="8"/>
      <c r="GFF695" s="8"/>
      <c r="GFG695" s="8"/>
      <c r="GFH695" s="8"/>
      <c r="GFI695" s="8"/>
      <c r="GFJ695" s="8"/>
      <c r="GFK695" s="8"/>
      <c r="GFL695" s="8"/>
      <c r="GFM695" s="8"/>
      <c r="GFN695" s="8"/>
      <c r="GFO695" s="8"/>
      <c r="GFP695" s="8"/>
      <c r="GFQ695" s="8"/>
      <c r="GFR695" s="8"/>
      <c r="GFS695" s="8"/>
      <c r="GFT695" s="8"/>
      <c r="GFU695" s="8"/>
      <c r="GFV695" s="8"/>
      <c r="GFW695" s="8"/>
      <c r="GFX695" s="8"/>
      <c r="GFY695" s="8"/>
      <c r="GFZ695" s="8"/>
      <c r="GGA695" s="8"/>
      <c r="GGB695" s="8"/>
      <c r="GGC695" s="8"/>
      <c r="GGD695" s="8"/>
      <c r="GGE695" s="8"/>
      <c r="GGF695" s="8"/>
      <c r="GGG695" s="8"/>
      <c r="GGH695" s="8"/>
      <c r="GGI695" s="8"/>
      <c r="GGJ695" s="8"/>
      <c r="GGK695" s="8"/>
      <c r="GGL695" s="8"/>
      <c r="GGM695" s="8"/>
      <c r="GGN695" s="8"/>
      <c r="GGO695" s="8"/>
      <c r="GGP695" s="8"/>
      <c r="GGQ695" s="8"/>
      <c r="GGR695" s="8"/>
      <c r="GGS695" s="8"/>
      <c r="GGT695" s="8"/>
      <c r="GGU695" s="8"/>
      <c r="GGV695" s="8"/>
      <c r="GGW695" s="8"/>
      <c r="GGX695" s="8"/>
      <c r="GGY695" s="8"/>
      <c r="GGZ695" s="8"/>
      <c r="GHA695" s="8"/>
      <c r="GHB695" s="8"/>
      <c r="GHC695" s="8"/>
      <c r="GHD695" s="8"/>
      <c r="GHE695" s="8"/>
      <c r="GHF695" s="8"/>
      <c r="GHG695" s="8"/>
      <c r="GHH695" s="8"/>
      <c r="GHI695" s="8"/>
      <c r="GHJ695" s="8"/>
      <c r="GHK695" s="8"/>
      <c r="GHL695" s="8"/>
      <c r="GHM695" s="8"/>
      <c r="GHN695" s="8"/>
      <c r="GHO695" s="8"/>
      <c r="GHP695" s="8"/>
      <c r="GHQ695" s="8"/>
      <c r="GHR695" s="8"/>
      <c r="GHS695" s="8"/>
      <c r="GHT695" s="8"/>
      <c r="GHU695" s="8"/>
      <c r="GHV695" s="8"/>
      <c r="GHW695" s="8"/>
      <c r="GHX695" s="8"/>
      <c r="GHY695" s="8"/>
      <c r="GHZ695" s="8"/>
      <c r="GIA695" s="8"/>
      <c r="GIB695" s="8"/>
      <c r="GIC695" s="8"/>
      <c r="GID695" s="8"/>
      <c r="GIE695" s="8"/>
      <c r="GIF695" s="8"/>
      <c r="GIG695" s="8"/>
      <c r="GIH695" s="8"/>
      <c r="GII695" s="8"/>
      <c r="GIJ695" s="8"/>
      <c r="GIK695" s="8"/>
      <c r="GIL695" s="8"/>
      <c r="GIM695" s="8"/>
      <c r="GIN695" s="8"/>
      <c r="GIO695" s="8"/>
      <c r="GIP695" s="8"/>
      <c r="GIQ695" s="8"/>
      <c r="GIR695" s="8"/>
      <c r="GIS695" s="8"/>
      <c r="GIT695" s="8"/>
      <c r="GIU695" s="8"/>
      <c r="GIV695" s="8"/>
      <c r="GIW695" s="8"/>
      <c r="GIX695" s="8"/>
      <c r="GIY695" s="8"/>
      <c r="GIZ695" s="8"/>
      <c r="GJA695" s="8"/>
      <c r="GJB695" s="8"/>
      <c r="GJC695" s="8"/>
      <c r="GJD695" s="8"/>
      <c r="GJE695" s="8"/>
      <c r="GJF695" s="8"/>
      <c r="GJG695" s="8"/>
      <c r="GJH695" s="8"/>
      <c r="GJI695" s="8"/>
      <c r="GJJ695" s="8"/>
      <c r="GJK695" s="8"/>
      <c r="GJL695" s="8"/>
      <c r="GJM695" s="8"/>
      <c r="GJN695" s="8"/>
      <c r="GJO695" s="8"/>
      <c r="GJP695" s="8"/>
      <c r="GJQ695" s="8"/>
      <c r="GJR695" s="8"/>
      <c r="GJS695" s="8"/>
      <c r="GJT695" s="8"/>
      <c r="GJU695" s="8"/>
      <c r="GJV695" s="8"/>
      <c r="GJW695" s="8"/>
      <c r="GJX695" s="8"/>
      <c r="GJY695" s="8"/>
      <c r="GJZ695" s="8"/>
      <c r="GKA695" s="8"/>
      <c r="GKB695" s="8"/>
      <c r="GKC695" s="8"/>
      <c r="GKD695" s="8"/>
      <c r="GKE695" s="8"/>
      <c r="GKF695" s="8"/>
      <c r="GKG695" s="8"/>
      <c r="GKH695" s="8"/>
      <c r="GKI695" s="8"/>
      <c r="GKJ695" s="8"/>
      <c r="GKK695" s="8"/>
      <c r="GKL695" s="8"/>
      <c r="GKM695" s="8"/>
      <c r="GKN695" s="8"/>
      <c r="GKO695" s="8"/>
      <c r="GKP695" s="8"/>
      <c r="GKQ695" s="8"/>
      <c r="GKR695" s="8"/>
      <c r="GKS695" s="8"/>
      <c r="GKT695" s="8"/>
      <c r="GKU695" s="8"/>
      <c r="GKV695" s="8"/>
      <c r="GKW695" s="8"/>
      <c r="GKX695" s="8"/>
      <c r="GKY695" s="8"/>
      <c r="GKZ695" s="8"/>
      <c r="GLA695" s="8"/>
      <c r="GLB695" s="8"/>
      <c r="GLC695" s="8"/>
      <c r="GLD695" s="8"/>
      <c r="GLE695" s="8"/>
      <c r="GLF695" s="8"/>
      <c r="GLG695" s="8"/>
      <c r="GLH695" s="8"/>
      <c r="GLI695" s="8"/>
      <c r="GLJ695" s="8"/>
      <c r="GLK695" s="8"/>
      <c r="GLL695" s="8"/>
      <c r="GLM695" s="8"/>
      <c r="GLN695" s="8"/>
      <c r="GLO695" s="8"/>
      <c r="GLP695" s="8"/>
      <c r="GLQ695" s="8"/>
      <c r="GLR695" s="8"/>
      <c r="GLS695" s="8"/>
      <c r="GLT695" s="8"/>
      <c r="GLU695" s="8"/>
      <c r="GLV695" s="8"/>
      <c r="GLW695" s="8"/>
      <c r="GLX695" s="8"/>
      <c r="GLY695" s="8"/>
      <c r="GLZ695" s="8"/>
      <c r="GMA695" s="8"/>
      <c r="GMB695" s="8"/>
      <c r="GMC695" s="8"/>
      <c r="GMD695" s="8"/>
      <c r="GME695" s="8"/>
      <c r="GMF695" s="8"/>
      <c r="GMG695" s="8"/>
      <c r="GMH695" s="8"/>
      <c r="GMI695" s="8"/>
      <c r="GMJ695" s="8"/>
      <c r="GMK695" s="8"/>
      <c r="GML695" s="8"/>
      <c r="GMM695" s="8"/>
      <c r="GMN695" s="8"/>
      <c r="GMO695" s="8"/>
      <c r="GMP695" s="8"/>
      <c r="GMQ695" s="8"/>
      <c r="GMR695" s="8"/>
      <c r="GMS695" s="8"/>
      <c r="GMT695" s="8"/>
      <c r="GMU695" s="8"/>
      <c r="GMV695" s="8"/>
      <c r="GMW695" s="8"/>
      <c r="GMX695" s="8"/>
      <c r="GMY695" s="8"/>
      <c r="GMZ695" s="8"/>
      <c r="GNA695" s="8"/>
      <c r="GNB695" s="8"/>
      <c r="GNC695" s="8"/>
      <c r="GND695" s="8"/>
      <c r="GNE695" s="8"/>
      <c r="GNF695" s="8"/>
      <c r="GNG695" s="8"/>
      <c r="GNH695" s="8"/>
      <c r="GNI695" s="8"/>
      <c r="GNJ695" s="8"/>
      <c r="GNK695" s="8"/>
      <c r="GNL695" s="8"/>
      <c r="GNM695" s="8"/>
      <c r="GNN695" s="8"/>
      <c r="GNO695" s="8"/>
      <c r="GNP695" s="8"/>
      <c r="GNQ695" s="8"/>
      <c r="GNR695" s="8"/>
      <c r="GNS695" s="8"/>
      <c r="GNT695" s="8"/>
      <c r="GNU695" s="8"/>
      <c r="GNV695" s="8"/>
      <c r="GNW695" s="8"/>
      <c r="GNX695" s="8"/>
      <c r="GNY695" s="8"/>
      <c r="GNZ695" s="8"/>
      <c r="GOA695" s="8"/>
      <c r="GOB695" s="8"/>
      <c r="GOC695" s="8"/>
      <c r="GOD695" s="8"/>
      <c r="GOE695" s="8"/>
      <c r="GOF695" s="8"/>
      <c r="GOG695" s="8"/>
      <c r="GOH695" s="8"/>
      <c r="GOI695" s="8"/>
      <c r="GOJ695" s="8"/>
      <c r="GOK695" s="8"/>
      <c r="GOL695" s="8"/>
      <c r="GOM695" s="8"/>
      <c r="GON695" s="8"/>
      <c r="GOO695" s="8"/>
      <c r="GOP695" s="8"/>
      <c r="GOQ695" s="8"/>
      <c r="GOR695" s="8"/>
      <c r="GOS695" s="8"/>
      <c r="GOT695" s="8"/>
      <c r="GOU695" s="8"/>
      <c r="GOV695" s="8"/>
      <c r="GOW695" s="8"/>
      <c r="GOX695" s="8"/>
      <c r="GOY695" s="8"/>
      <c r="GOZ695" s="8"/>
      <c r="GPA695" s="8"/>
      <c r="GPB695" s="8"/>
      <c r="GPC695" s="8"/>
      <c r="GPD695" s="8"/>
      <c r="GPE695" s="8"/>
      <c r="GPF695" s="8"/>
      <c r="GPG695" s="8"/>
      <c r="GPH695" s="8"/>
      <c r="GPI695" s="8"/>
      <c r="GPJ695" s="8"/>
      <c r="GPK695" s="8"/>
      <c r="GPL695" s="8"/>
      <c r="GPM695" s="8"/>
      <c r="GPN695" s="8"/>
      <c r="GPO695" s="8"/>
      <c r="GPP695" s="8"/>
      <c r="GPQ695" s="8"/>
      <c r="GPR695" s="8"/>
      <c r="GPS695" s="8"/>
      <c r="GPT695" s="8"/>
      <c r="GPU695" s="8"/>
      <c r="GPV695" s="8"/>
      <c r="GPW695" s="8"/>
      <c r="GPX695" s="8"/>
      <c r="GPY695" s="8"/>
      <c r="GPZ695" s="8"/>
      <c r="GQA695" s="8"/>
      <c r="GQB695" s="8"/>
      <c r="GQC695" s="8"/>
      <c r="GQD695" s="8"/>
      <c r="GQE695" s="8"/>
      <c r="GQF695" s="8"/>
      <c r="GQG695" s="8"/>
      <c r="GQH695" s="8"/>
      <c r="GQI695" s="8"/>
      <c r="GQJ695" s="8"/>
      <c r="GQK695" s="8"/>
      <c r="GQL695" s="8"/>
      <c r="GQM695" s="8"/>
      <c r="GQN695" s="8"/>
      <c r="GQO695" s="8"/>
      <c r="GQP695" s="8"/>
      <c r="GQQ695" s="8"/>
      <c r="GQR695" s="8"/>
      <c r="GQS695" s="8"/>
      <c r="GQT695" s="8"/>
      <c r="GQU695" s="8"/>
      <c r="GQV695" s="8"/>
      <c r="GQW695" s="8"/>
      <c r="GQX695" s="8"/>
      <c r="GQY695" s="8"/>
      <c r="GQZ695" s="8"/>
      <c r="GRA695" s="8"/>
      <c r="GRB695" s="8"/>
      <c r="GRC695" s="8"/>
      <c r="GRD695" s="8"/>
      <c r="GRE695" s="8"/>
      <c r="GRF695" s="8"/>
      <c r="GRG695" s="8"/>
      <c r="GRH695" s="8"/>
      <c r="GRI695" s="8"/>
      <c r="GRJ695" s="8"/>
      <c r="GRK695" s="8"/>
      <c r="GRL695" s="8"/>
      <c r="GRM695" s="8"/>
      <c r="GRN695" s="8"/>
      <c r="GRO695" s="8"/>
      <c r="GRP695" s="8"/>
      <c r="GRQ695" s="8"/>
      <c r="GRR695" s="8"/>
      <c r="GRS695" s="8"/>
      <c r="GRT695" s="8"/>
      <c r="GRU695" s="8"/>
      <c r="GRV695" s="8"/>
      <c r="GRW695" s="8"/>
      <c r="GRX695" s="8"/>
      <c r="GRY695" s="8"/>
      <c r="GRZ695" s="8"/>
      <c r="GSA695" s="8"/>
      <c r="GSB695" s="8"/>
      <c r="GSC695" s="8"/>
      <c r="GSD695" s="8"/>
      <c r="GSE695" s="8"/>
      <c r="GSF695" s="8"/>
      <c r="GSG695" s="8"/>
      <c r="GSH695" s="8"/>
      <c r="GSI695" s="8"/>
      <c r="GSJ695" s="8"/>
      <c r="GSK695" s="8"/>
      <c r="GSL695" s="8"/>
      <c r="GSM695" s="8"/>
      <c r="GSN695" s="8"/>
      <c r="GSO695" s="8"/>
      <c r="GSP695" s="8"/>
      <c r="GSQ695" s="8"/>
      <c r="GSR695" s="8"/>
      <c r="GSS695" s="8"/>
      <c r="GST695" s="8"/>
      <c r="GSU695" s="8"/>
      <c r="GSV695" s="8"/>
      <c r="GSW695" s="8"/>
      <c r="GSX695" s="8"/>
      <c r="GSY695" s="8"/>
      <c r="GSZ695" s="8"/>
      <c r="GTA695" s="8"/>
      <c r="GTB695" s="8"/>
      <c r="GTC695" s="8"/>
      <c r="GTD695" s="8"/>
      <c r="GTE695" s="8"/>
      <c r="GTF695" s="8"/>
      <c r="GTG695" s="8"/>
      <c r="GTH695" s="8"/>
      <c r="GTI695" s="8"/>
      <c r="GTJ695" s="8"/>
      <c r="GTK695" s="8"/>
      <c r="GTL695" s="8"/>
      <c r="GTM695" s="8"/>
      <c r="GTN695" s="8"/>
      <c r="GTO695" s="8"/>
      <c r="GTP695" s="8"/>
      <c r="GTQ695" s="8"/>
      <c r="GTR695" s="8"/>
      <c r="GTS695" s="8"/>
      <c r="GTT695" s="8"/>
      <c r="GTU695" s="8"/>
      <c r="GTV695" s="8"/>
      <c r="GTW695" s="8"/>
      <c r="GTX695" s="8"/>
      <c r="GTY695" s="8"/>
      <c r="GTZ695" s="8"/>
      <c r="GUA695" s="8"/>
      <c r="GUB695" s="8"/>
      <c r="GUC695" s="8"/>
      <c r="GUD695" s="8"/>
      <c r="GUE695" s="8"/>
      <c r="GUF695" s="8"/>
      <c r="GUG695" s="8"/>
      <c r="GUH695" s="8"/>
      <c r="GUI695" s="8"/>
      <c r="GUJ695" s="8"/>
      <c r="GUK695" s="8"/>
      <c r="GUL695" s="8"/>
      <c r="GUM695" s="8"/>
      <c r="GUN695" s="8"/>
      <c r="GUO695" s="8"/>
      <c r="GUP695" s="8"/>
      <c r="GUQ695" s="8"/>
      <c r="GUR695" s="8"/>
      <c r="GUS695" s="8"/>
      <c r="GUT695" s="8"/>
      <c r="GUU695" s="8"/>
      <c r="GUV695" s="8"/>
      <c r="GUW695" s="8"/>
      <c r="GUX695" s="8"/>
      <c r="GUY695" s="8"/>
      <c r="GUZ695" s="8"/>
      <c r="GVA695" s="8"/>
      <c r="GVB695" s="8"/>
      <c r="GVC695" s="8"/>
      <c r="GVD695" s="8"/>
      <c r="GVE695" s="8"/>
      <c r="GVF695" s="8"/>
      <c r="GVG695" s="8"/>
      <c r="GVH695" s="8"/>
      <c r="GVI695" s="8"/>
      <c r="GVJ695" s="8"/>
      <c r="GVK695" s="8"/>
      <c r="GVL695" s="8"/>
      <c r="GVM695" s="8"/>
      <c r="GVN695" s="8"/>
      <c r="GVO695" s="8"/>
      <c r="GVP695" s="8"/>
      <c r="GVQ695" s="8"/>
      <c r="GVR695" s="8"/>
      <c r="GVS695" s="8"/>
      <c r="GVT695" s="8"/>
      <c r="GVU695" s="8"/>
      <c r="GVV695" s="8"/>
      <c r="GVW695" s="8"/>
      <c r="GVX695" s="8"/>
      <c r="GVY695" s="8"/>
      <c r="GVZ695" s="8"/>
      <c r="GWA695" s="8"/>
      <c r="GWB695" s="8"/>
      <c r="GWC695" s="8"/>
      <c r="GWD695" s="8"/>
      <c r="GWE695" s="8"/>
      <c r="GWF695" s="8"/>
      <c r="GWG695" s="8"/>
      <c r="GWH695" s="8"/>
      <c r="GWI695" s="8"/>
      <c r="GWJ695" s="8"/>
      <c r="GWK695" s="8"/>
      <c r="GWL695" s="8"/>
      <c r="GWM695" s="8"/>
      <c r="GWN695" s="8"/>
      <c r="GWO695" s="8"/>
      <c r="GWP695" s="8"/>
      <c r="GWQ695" s="8"/>
      <c r="GWR695" s="8"/>
      <c r="GWS695" s="8"/>
      <c r="GWT695" s="8"/>
      <c r="GWU695" s="8"/>
      <c r="GWV695" s="8"/>
      <c r="GWW695" s="8"/>
      <c r="GWX695" s="8"/>
      <c r="GWY695" s="8"/>
      <c r="GWZ695" s="8"/>
      <c r="GXA695" s="8"/>
      <c r="GXB695" s="8"/>
      <c r="GXC695" s="8"/>
      <c r="GXD695" s="8"/>
      <c r="GXE695" s="8"/>
      <c r="GXF695" s="8"/>
      <c r="GXG695" s="8"/>
      <c r="GXH695" s="8"/>
      <c r="GXI695" s="8"/>
      <c r="GXJ695" s="8"/>
      <c r="GXK695" s="8"/>
      <c r="GXL695" s="8"/>
      <c r="GXM695" s="8"/>
      <c r="GXN695" s="8"/>
      <c r="GXO695" s="8"/>
      <c r="GXP695" s="8"/>
      <c r="GXQ695" s="8"/>
      <c r="GXR695" s="8"/>
      <c r="GXS695" s="8"/>
      <c r="GXT695" s="8"/>
      <c r="GXU695" s="8"/>
      <c r="GXV695" s="8"/>
      <c r="GXW695" s="8"/>
      <c r="GXX695" s="8"/>
      <c r="GXY695" s="8"/>
      <c r="GXZ695" s="8"/>
      <c r="GYA695" s="8"/>
      <c r="GYB695" s="8"/>
      <c r="GYC695" s="8"/>
      <c r="GYD695" s="8"/>
      <c r="GYE695" s="8"/>
      <c r="GYF695" s="8"/>
      <c r="GYG695" s="8"/>
      <c r="GYH695" s="8"/>
      <c r="GYI695" s="8"/>
      <c r="GYJ695" s="8"/>
      <c r="GYK695" s="8"/>
      <c r="GYL695" s="8"/>
      <c r="GYM695" s="8"/>
      <c r="GYN695" s="8"/>
      <c r="GYO695" s="8"/>
      <c r="GYP695" s="8"/>
      <c r="GYQ695" s="8"/>
      <c r="GYR695" s="8"/>
      <c r="GYS695" s="8"/>
      <c r="GYT695" s="8"/>
      <c r="GYU695" s="8"/>
      <c r="GYV695" s="8"/>
      <c r="GYW695" s="8"/>
      <c r="GYX695" s="8"/>
      <c r="GYY695" s="8"/>
      <c r="GYZ695" s="8"/>
      <c r="GZA695" s="8"/>
      <c r="GZB695" s="8"/>
      <c r="GZC695" s="8"/>
      <c r="GZD695" s="8"/>
      <c r="GZE695" s="8"/>
      <c r="GZF695" s="8"/>
      <c r="GZG695" s="8"/>
      <c r="GZH695" s="8"/>
      <c r="GZI695" s="8"/>
      <c r="GZJ695" s="8"/>
      <c r="GZK695" s="8"/>
      <c r="GZL695" s="8"/>
      <c r="GZM695" s="8"/>
      <c r="GZN695" s="8"/>
      <c r="GZO695" s="8"/>
      <c r="GZP695" s="8"/>
      <c r="GZQ695" s="8"/>
      <c r="GZR695" s="8"/>
      <c r="GZS695" s="8"/>
      <c r="GZT695" s="8"/>
      <c r="GZU695" s="8"/>
      <c r="GZV695" s="8"/>
      <c r="GZW695" s="8"/>
      <c r="GZX695" s="8"/>
      <c r="GZY695" s="8"/>
      <c r="GZZ695" s="8"/>
      <c r="HAA695" s="8"/>
      <c r="HAB695" s="8"/>
      <c r="HAC695" s="8"/>
      <c r="HAD695" s="8"/>
      <c r="HAE695" s="8"/>
      <c r="HAF695" s="8"/>
      <c r="HAG695" s="8"/>
      <c r="HAH695" s="8"/>
      <c r="HAI695" s="8"/>
      <c r="HAJ695" s="8"/>
      <c r="HAK695" s="8"/>
      <c r="HAL695" s="8"/>
      <c r="HAM695" s="8"/>
      <c r="HAN695" s="8"/>
      <c r="HAO695" s="8"/>
      <c r="HAP695" s="8"/>
      <c r="HAQ695" s="8"/>
      <c r="HAR695" s="8"/>
      <c r="HAS695" s="8"/>
      <c r="HAT695" s="8"/>
      <c r="HAU695" s="8"/>
      <c r="HAV695" s="8"/>
      <c r="HAW695" s="8"/>
      <c r="HAX695" s="8"/>
      <c r="HAY695" s="8"/>
      <c r="HAZ695" s="8"/>
      <c r="HBA695" s="8"/>
      <c r="HBB695" s="8"/>
      <c r="HBC695" s="8"/>
      <c r="HBD695" s="8"/>
      <c r="HBE695" s="8"/>
      <c r="HBF695" s="8"/>
      <c r="HBG695" s="8"/>
      <c r="HBH695" s="8"/>
      <c r="HBI695" s="8"/>
      <c r="HBJ695" s="8"/>
      <c r="HBK695" s="8"/>
      <c r="HBL695" s="8"/>
      <c r="HBM695" s="8"/>
      <c r="HBN695" s="8"/>
      <c r="HBO695" s="8"/>
      <c r="HBP695" s="8"/>
      <c r="HBQ695" s="8"/>
      <c r="HBR695" s="8"/>
      <c r="HBS695" s="8"/>
      <c r="HBT695" s="8"/>
      <c r="HBU695" s="8"/>
      <c r="HBV695" s="8"/>
      <c r="HBW695" s="8"/>
      <c r="HBX695" s="8"/>
      <c r="HBY695" s="8"/>
      <c r="HBZ695" s="8"/>
      <c r="HCA695" s="8"/>
      <c r="HCB695" s="8"/>
      <c r="HCC695" s="8"/>
      <c r="HCD695" s="8"/>
      <c r="HCE695" s="8"/>
      <c r="HCF695" s="8"/>
      <c r="HCG695" s="8"/>
      <c r="HCH695" s="8"/>
      <c r="HCI695" s="8"/>
      <c r="HCJ695" s="8"/>
      <c r="HCK695" s="8"/>
      <c r="HCL695" s="8"/>
      <c r="HCM695" s="8"/>
      <c r="HCN695" s="8"/>
      <c r="HCO695" s="8"/>
      <c r="HCP695" s="8"/>
      <c r="HCQ695" s="8"/>
      <c r="HCR695" s="8"/>
      <c r="HCS695" s="8"/>
      <c r="HCT695" s="8"/>
      <c r="HCU695" s="8"/>
      <c r="HCV695" s="8"/>
      <c r="HCW695" s="8"/>
      <c r="HCX695" s="8"/>
      <c r="HCY695" s="8"/>
      <c r="HCZ695" s="8"/>
      <c r="HDA695" s="8"/>
      <c r="HDB695" s="8"/>
      <c r="HDC695" s="8"/>
      <c r="HDD695" s="8"/>
      <c r="HDE695" s="8"/>
      <c r="HDF695" s="8"/>
      <c r="HDG695" s="8"/>
      <c r="HDH695" s="8"/>
      <c r="HDI695" s="8"/>
      <c r="HDJ695" s="8"/>
      <c r="HDK695" s="8"/>
      <c r="HDL695" s="8"/>
      <c r="HDM695" s="8"/>
      <c r="HDN695" s="8"/>
      <c r="HDO695" s="8"/>
      <c r="HDP695" s="8"/>
      <c r="HDQ695" s="8"/>
      <c r="HDR695" s="8"/>
      <c r="HDS695" s="8"/>
      <c r="HDT695" s="8"/>
      <c r="HDU695" s="8"/>
      <c r="HDV695" s="8"/>
      <c r="HDW695" s="8"/>
      <c r="HDX695" s="8"/>
      <c r="HDY695" s="8"/>
      <c r="HDZ695" s="8"/>
      <c r="HEA695" s="8"/>
      <c r="HEB695" s="8"/>
      <c r="HEC695" s="8"/>
      <c r="HED695" s="8"/>
      <c r="HEE695" s="8"/>
      <c r="HEF695" s="8"/>
      <c r="HEG695" s="8"/>
      <c r="HEH695" s="8"/>
      <c r="HEI695" s="8"/>
      <c r="HEJ695" s="8"/>
      <c r="HEK695" s="8"/>
      <c r="HEL695" s="8"/>
      <c r="HEM695" s="8"/>
      <c r="HEN695" s="8"/>
      <c r="HEO695" s="8"/>
      <c r="HEP695" s="8"/>
      <c r="HEQ695" s="8"/>
      <c r="HER695" s="8"/>
      <c r="HES695" s="8"/>
      <c r="HET695" s="8"/>
      <c r="HEU695" s="8"/>
      <c r="HEV695" s="8"/>
      <c r="HEW695" s="8"/>
      <c r="HEX695" s="8"/>
      <c r="HEY695" s="8"/>
      <c r="HEZ695" s="8"/>
      <c r="HFA695" s="8"/>
      <c r="HFB695" s="8"/>
      <c r="HFC695" s="8"/>
      <c r="HFD695" s="8"/>
      <c r="HFE695" s="8"/>
      <c r="HFF695" s="8"/>
      <c r="HFG695" s="8"/>
      <c r="HFH695" s="8"/>
      <c r="HFI695" s="8"/>
      <c r="HFJ695" s="8"/>
      <c r="HFK695" s="8"/>
      <c r="HFL695" s="8"/>
      <c r="HFM695" s="8"/>
      <c r="HFN695" s="8"/>
      <c r="HFO695" s="8"/>
      <c r="HFP695" s="8"/>
      <c r="HFQ695" s="8"/>
      <c r="HFR695" s="8"/>
      <c r="HFS695" s="8"/>
      <c r="HFT695" s="8"/>
      <c r="HFU695" s="8"/>
      <c r="HFV695" s="8"/>
      <c r="HFW695" s="8"/>
      <c r="HFX695" s="8"/>
      <c r="HFY695" s="8"/>
      <c r="HFZ695" s="8"/>
      <c r="HGA695" s="8"/>
      <c r="HGB695" s="8"/>
      <c r="HGC695" s="8"/>
      <c r="HGD695" s="8"/>
      <c r="HGE695" s="8"/>
      <c r="HGF695" s="8"/>
      <c r="HGG695" s="8"/>
      <c r="HGH695" s="8"/>
      <c r="HGI695" s="8"/>
      <c r="HGJ695" s="8"/>
      <c r="HGK695" s="8"/>
      <c r="HGL695" s="8"/>
      <c r="HGM695" s="8"/>
      <c r="HGN695" s="8"/>
      <c r="HGO695" s="8"/>
      <c r="HGP695" s="8"/>
      <c r="HGQ695" s="8"/>
      <c r="HGR695" s="8"/>
      <c r="HGS695" s="8"/>
      <c r="HGT695" s="8"/>
      <c r="HGU695" s="8"/>
      <c r="HGV695" s="8"/>
      <c r="HGW695" s="8"/>
      <c r="HGX695" s="8"/>
      <c r="HGY695" s="8"/>
      <c r="HGZ695" s="8"/>
      <c r="HHA695" s="8"/>
      <c r="HHB695" s="8"/>
      <c r="HHC695" s="8"/>
      <c r="HHD695" s="8"/>
      <c r="HHE695" s="8"/>
      <c r="HHF695" s="8"/>
      <c r="HHG695" s="8"/>
      <c r="HHH695" s="8"/>
      <c r="HHI695" s="8"/>
      <c r="HHJ695" s="8"/>
      <c r="HHK695" s="8"/>
      <c r="HHL695" s="8"/>
      <c r="HHM695" s="8"/>
      <c r="HHN695" s="8"/>
      <c r="HHO695" s="8"/>
      <c r="HHP695" s="8"/>
      <c r="HHQ695" s="8"/>
      <c r="HHR695" s="8"/>
      <c r="HHS695" s="8"/>
      <c r="HHT695" s="8"/>
      <c r="HHU695" s="8"/>
      <c r="HHV695" s="8"/>
      <c r="HHW695" s="8"/>
      <c r="HHX695" s="8"/>
      <c r="HHY695" s="8"/>
      <c r="HHZ695" s="8"/>
      <c r="HIA695" s="8"/>
      <c r="HIB695" s="8"/>
      <c r="HIC695" s="8"/>
      <c r="HID695" s="8"/>
      <c r="HIE695" s="8"/>
      <c r="HIF695" s="8"/>
      <c r="HIG695" s="8"/>
      <c r="HIH695" s="8"/>
      <c r="HII695" s="8"/>
      <c r="HIJ695" s="8"/>
      <c r="HIK695" s="8"/>
      <c r="HIL695" s="8"/>
      <c r="HIM695" s="8"/>
      <c r="HIN695" s="8"/>
      <c r="HIO695" s="8"/>
      <c r="HIP695" s="8"/>
      <c r="HIQ695" s="8"/>
      <c r="HIR695" s="8"/>
      <c r="HIS695" s="8"/>
      <c r="HIT695" s="8"/>
      <c r="HIU695" s="8"/>
      <c r="HIV695" s="8"/>
      <c r="HIW695" s="8"/>
      <c r="HIX695" s="8"/>
      <c r="HIY695" s="8"/>
      <c r="HIZ695" s="8"/>
      <c r="HJA695" s="8"/>
      <c r="HJB695" s="8"/>
      <c r="HJC695" s="8"/>
      <c r="HJD695" s="8"/>
      <c r="HJE695" s="8"/>
      <c r="HJF695" s="8"/>
      <c r="HJG695" s="8"/>
      <c r="HJH695" s="8"/>
      <c r="HJI695" s="8"/>
      <c r="HJJ695" s="8"/>
      <c r="HJK695" s="8"/>
      <c r="HJL695" s="8"/>
      <c r="HJM695" s="8"/>
      <c r="HJN695" s="8"/>
      <c r="HJO695" s="8"/>
      <c r="HJP695" s="8"/>
      <c r="HJQ695" s="8"/>
      <c r="HJR695" s="8"/>
      <c r="HJS695" s="8"/>
      <c r="HJT695" s="8"/>
      <c r="HJU695" s="8"/>
      <c r="HJV695" s="8"/>
      <c r="HJW695" s="8"/>
      <c r="HJX695" s="8"/>
      <c r="HJY695" s="8"/>
      <c r="HJZ695" s="8"/>
      <c r="HKA695" s="8"/>
      <c r="HKB695" s="8"/>
      <c r="HKC695" s="8"/>
      <c r="HKD695" s="8"/>
      <c r="HKE695" s="8"/>
      <c r="HKF695" s="8"/>
      <c r="HKG695" s="8"/>
      <c r="HKH695" s="8"/>
      <c r="HKI695" s="8"/>
      <c r="HKJ695" s="8"/>
      <c r="HKK695" s="8"/>
      <c r="HKL695" s="8"/>
      <c r="HKM695" s="8"/>
      <c r="HKN695" s="8"/>
      <c r="HKO695" s="8"/>
      <c r="HKP695" s="8"/>
      <c r="HKQ695" s="8"/>
      <c r="HKR695" s="8"/>
      <c r="HKS695" s="8"/>
      <c r="HKT695" s="8"/>
      <c r="HKU695" s="8"/>
      <c r="HKV695" s="8"/>
      <c r="HKW695" s="8"/>
      <c r="HKX695" s="8"/>
      <c r="HKY695" s="8"/>
      <c r="HKZ695" s="8"/>
      <c r="HLA695" s="8"/>
      <c r="HLB695" s="8"/>
      <c r="HLC695" s="8"/>
      <c r="HLD695" s="8"/>
      <c r="HLE695" s="8"/>
      <c r="HLF695" s="8"/>
      <c r="HLG695" s="8"/>
      <c r="HLH695" s="8"/>
      <c r="HLI695" s="8"/>
      <c r="HLJ695" s="8"/>
      <c r="HLK695" s="8"/>
      <c r="HLL695" s="8"/>
      <c r="HLM695" s="8"/>
      <c r="HLN695" s="8"/>
      <c r="HLO695" s="8"/>
      <c r="HLP695" s="8"/>
      <c r="HLQ695" s="8"/>
      <c r="HLR695" s="8"/>
      <c r="HLS695" s="8"/>
      <c r="HLT695" s="8"/>
      <c r="HLU695" s="8"/>
      <c r="HLV695" s="8"/>
      <c r="HLW695" s="8"/>
      <c r="HLX695" s="8"/>
      <c r="HLY695" s="8"/>
      <c r="HLZ695" s="8"/>
      <c r="HMA695" s="8"/>
      <c r="HMB695" s="8"/>
      <c r="HMC695" s="8"/>
      <c r="HMD695" s="8"/>
      <c r="HME695" s="8"/>
      <c r="HMF695" s="8"/>
      <c r="HMG695" s="8"/>
      <c r="HMH695" s="8"/>
      <c r="HMI695" s="8"/>
      <c r="HMJ695" s="8"/>
      <c r="HMK695" s="8"/>
      <c r="HML695" s="8"/>
      <c r="HMM695" s="8"/>
      <c r="HMN695" s="8"/>
      <c r="HMO695" s="8"/>
      <c r="HMP695" s="8"/>
      <c r="HMQ695" s="8"/>
      <c r="HMR695" s="8"/>
      <c r="HMS695" s="8"/>
      <c r="HMT695" s="8"/>
      <c r="HMU695" s="8"/>
      <c r="HMV695" s="8"/>
      <c r="HMW695" s="8"/>
      <c r="HMX695" s="8"/>
      <c r="HMY695" s="8"/>
      <c r="HMZ695" s="8"/>
      <c r="HNA695" s="8"/>
      <c r="HNB695" s="8"/>
      <c r="HNC695" s="8"/>
      <c r="HND695" s="8"/>
      <c r="HNE695" s="8"/>
      <c r="HNF695" s="8"/>
      <c r="HNG695" s="8"/>
      <c r="HNH695" s="8"/>
      <c r="HNI695" s="8"/>
      <c r="HNJ695" s="8"/>
      <c r="HNK695" s="8"/>
      <c r="HNL695" s="8"/>
      <c r="HNM695" s="8"/>
      <c r="HNN695" s="8"/>
      <c r="HNO695" s="8"/>
      <c r="HNP695" s="8"/>
      <c r="HNQ695" s="8"/>
      <c r="HNR695" s="8"/>
      <c r="HNS695" s="8"/>
      <c r="HNT695" s="8"/>
      <c r="HNU695" s="8"/>
      <c r="HNV695" s="8"/>
      <c r="HNW695" s="8"/>
      <c r="HNX695" s="8"/>
      <c r="HNY695" s="8"/>
      <c r="HNZ695" s="8"/>
      <c r="HOA695" s="8"/>
      <c r="HOB695" s="8"/>
      <c r="HOC695" s="8"/>
      <c r="HOD695" s="8"/>
      <c r="HOE695" s="8"/>
      <c r="HOF695" s="8"/>
      <c r="HOG695" s="8"/>
      <c r="HOH695" s="8"/>
      <c r="HOI695" s="8"/>
      <c r="HOJ695" s="8"/>
      <c r="HOK695" s="8"/>
      <c r="HOL695" s="8"/>
      <c r="HOM695" s="8"/>
      <c r="HON695" s="8"/>
      <c r="HOO695" s="8"/>
      <c r="HOP695" s="8"/>
      <c r="HOQ695" s="8"/>
      <c r="HOR695" s="8"/>
      <c r="HOS695" s="8"/>
      <c r="HOT695" s="8"/>
      <c r="HOU695" s="8"/>
      <c r="HOV695" s="8"/>
      <c r="HOW695" s="8"/>
      <c r="HOX695" s="8"/>
      <c r="HOY695" s="8"/>
      <c r="HOZ695" s="8"/>
      <c r="HPA695" s="8"/>
      <c r="HPB695" s="8"/>
      <c r="HPC695" s="8"/>
      <c r="HPD695" s="8"/>
      <c r="HPE695" s="8"/>
      <c r="HPF695" s="8"/>
      <c r="HPG695" s="8"/>
      <c r="HPH695" s="8"/>
      <c r="HPI695" s="8"/>
      <c r="HPJ695" s="8"/>
      <c r="HPK695" s="8"/>
      <c r="HPL695" s="8"/>
      <c r="HPM695" s="8"/>
      <c r="HPN695" s="8"/>
      <c r="HPO695" s="8"/>
      <c r="HPP695" s="8"/>
      <c r="HPQ695" s="8"/>
      <c r="HPR695" s="8"/>
      <c r="HPS695" s="8"/>
      <c r="HPT695" s="8"/>
      <c r="HPU695" s="8"/>
      <c r="HPV695" s="8"/>
      <c r="HPW695" s="8"/>
      <c r="HPX695" s="8"/>
      <c r="HPY695" s="8"/>
      <c r="HPZ695" s="8"/>
      <c r="HQA695" s="8"/>
      <c r="HQB695" s="8"/>
      <c r="HQC695" s="8"/>
      <c r="HQD695" s="8"/>
      <c r="HQE695" s="8"/>
      <c r="HQF695" s="8"/>
      <c r="HQG695" s="8"/>
      <c r="HQH695" s="8"/>
      <c r="HQI695" s="8"/>
      <c r="HQJ695" s="8"/>
      <c r="HQK695" s="8"/>
      <c r="HQL695" s="8"/>
      <c r="HQM695" s="8"/>
      <c r="HQN695" s="8"/>
      <c r="HQO695" s="8"/>
      <c r="HQP695" s="8"/>
      <c r="HQQ695" s="8"/>
      <c r="HQR695" s="8"/>
      <c r="HQS695" s="8"/>
      <c r="HQT695" s="8"/>
      <c r="HQU695" s="8"/>
      <c r="HQV695" s="8"/>
      <c r="HQW695" s="8"/>
      <c r="HQX695" s="8"/>
      <c r="HQY695" s="8"/>
      <c r="HQZ695" s="8"/>
      <c r="HRA695" s="8"/>
      <c r="HRB695" s="8"/>
      <c r="HRC695" s="8"/>
      <c r="HRD695" s="8"/>
      <c r="HRE695" s="8"/>
      <c r="HRF695" s="8"/>
      <c r="HRG695" s="8"/>
      <c r="HRH695" s="8"/>
      <c r="HRI695" s="8"/>
      <c r="HRJ695" s="8"/>
      <c r="HRK695" s="8"/>
      <c r="HRL695" s="8"/>
      <c r="HRM695" s="8"/>
      <c r="HRN695" s="8"/>
      <c r="HRO695" s="8"/>
      <c r="HRP695" s="8"/>
      <c r="HRQ695" s="8"/>
      <c r="HRR695" s="8"/>
      <c r="HRS695" s="8"/>
      <c r="HRT695" s="8"/>
      <c r="HRU695" s="8"/>
      <c r="HRV695" s="8"/>
      <c r="HRW695" s="8"/>
      <c r="HRX695" s="8"/>
      <c r="HRY695" s="8"/>
      <c r="HRZ695" s="8"/>
      <c r="HSA695" s="8"/>
      <c r="HSB695" s="8"/>
      <c r="HSC695" s="8"/>
      <c r="HSD695" s="8"/>
      <c r="HSE695" s="8"/>
      <c r="HSF695" s="8"/>
      <c r="HSG695" s="8"/>
      <c r="HSH695" s="8"/>
      <c r="HSI695" s="8"/>
      <c r="HSJ695" s="8"/>
      <c r="HSK695" s="8"/>
      <c r="HSL695" s="8"/>
      <c r="HSM695" s="8"/>
      <c r="HSN695" s="8"/>
      <c r="HSO695" s="8"/>
      <c r="HSP695" s="8"/>
      <c r="HSQ695" s="8"/>
      <c r="HSR695" s="8"/>
      <c r="HSS695" s="8"/>
      <c r="HST695" s="8"/>
      <c r="HSU695" s="8"/>
      <c r="HSV695" s="8"/>
      <c r="HSW695" s="8"/>
      <c r="HSX695" s="8"/>
      <c r="HSY695" s="8"/>
      <c r="HSZ695" s="8"/>
      <c r="HTA695" s="8"/>
      <c r="HTB695" s="8"/>
      <c r="HTC695" s="8"/>
      <c r="HTD695" s="8"/>
      <c r="HTE695" s="8"/>
      <c r="HTF695" s="8"/>
      <c r="HTG695" s="8"/>
      <c r="HTH695" s="8"/>
      <c r="HTI695" s="8"/>
      <c r="HTJ695" s="8"/>
      <c r="HTK695" s="8"/>
      <c r="HTL695" s="8"/>
      <c r="HTM695" s="8"/>
      <c r="HTN695" s="8"/>
      <c r="HTO695" s="8"/>
      <c r="HTP695" s="8"/>
      <c r="HTQ695" s="8"/>
      <c r="HTR695" s="8"/>
      <c r="HTS695" s="8"/>
      <c r="HTT695" s="8"/>
      <c r="HTU695" s="8"/>
      <c r="HTV695" s="8"/>
      <c r="HTW695" s="8"/>
      <c r="HTX695" s="8"/>
      <c r="HTY695" s="8"/>
      <c r="HTZ695" s="8"/>
      <c r="HUA695" s="8"/>
      <c r="HUB695" s="8"/>
      <c r="HUC695" s="8"/>
      <c r="HUD695" s="8"/>
      <c r="HUE695" s="8"/>
      <c r="HUF695" s="8"/>
      <c r="HUG695" s="8"/>
      <c r="HUH695" s="8"/>
      <c r="HUI695" s="8"/>
      <c r="HUJ695" s="8"/>
      <c r="HUK695" s="8"/>
      <c r="HUL695" s="8"/>
      <c r="HUM695" s="8"/>
      <c r="HUN695" s="8"/>
      <c r="HUO695" s="8"/>
      <c r="HUP695" s="8"/>
      <c r="HUQ695" s="8"/>
      <c r="HUR695" s="8"/>
      <c r="HUS695" s="8"/>
      <c r="HUT695" s="8"/>
      <c r="HUU695" s="8"/>
      <c r="HUV695" s="8"/>
      <c r="HUW695" s="8"/>
      <c r="HUX695" s="8"/>
      <c r="HUY695" s="8"/>
      <c r="HUZ695" s="8"/>
      <c r="HVA695" s="8"/>
      <c r="HVB695" s="8"/>
      <c r="HVC695" s="8"/>
      <c r="HVD695" s="8"/>
      <c r="HVE695" s="8"/>
      <c r="HVF695" s="8"/>
      <c r="HVG695" s="8"/>
      <c r="HVH695" s="8"/>
      <c r="HVI695" s="8"/>
      <c r="HVJ695" s="8"/>
      <c r="HVK695" s="8"/>
      <c r="HVL695" s="8"/>
      <c r="HVM695" s="8"/>
      <c r="HVN695" s="8"/>
      <c r="HVO695" s="8"/>
      <c r="HVP695" s="8"/>
      <c r="HVQ695" s="8"/>
      <c r="HVR695" s="8"/>
      <c r="HVS695" s="8"/>
      <c r="HVT695" s="8"/>
      <c r="HVU695" s="8"/>
      <c r="HVV695" s="8"/>
      <c r="HVW695" s="8"/>
      <c r="HVX695" s="8"/>
      <c r="HVY695" s="8"/>
      <c r="HVZ695" s="8"/>
      <c r="HWA695" s="8"/>
      <c r="HWB695" s="8"/>
      <c r="HWC695" s="8"/>
      <c r="HWD695" s="8"/>
      <c r="HWE695" s="8"/>
      <c r="HWF695" s="8"/>
      <c r="HWG695" s="8"/>
      <c r="HWH695" s="8"/>
      <c r="HWI695" s="8"/>
      <c r="HWJ695" s="8"/>
      <c r="HWK695" s="8"/>
      <c r="HWL695" s="8"/>
      <c r="HWM695" s="8"/>
      <c r="HWN695" s="8"/>
      <c r="HWO695" s="8"/>
      <c r="HWP695" s="8"/>
      <c r="HWQ695" s="8"/>
      <c r="HWR695" s="8"/>
      <c r="HWS695" s="8"/>
      <c r="HWT695" s="8"/>
      <c r="HWU695" s="8"/>
      <c r="HWV695" s="8"/>
      <c r="HWW695" s="8"/>
      <c r="HWX695" s="8"/>
      <c r="HWY695" s="8"/>
      <c r="HWZ695" s="8"/>
      <c r="HXA695" s="8"/>
      <c r="HXB695" s="8"/>
      <c r="HXC695" s="8"/>
      <c r="HXD695" s="8"/>
      <c r="HXE695" s="8"/>
      <c r="HXF695" s="8"/>
      <c r="HXG695" s="8"/>
      <c r="HXH695" s="8"/>
      <c r="HXI695" s="8"/>
      <c r="HXJ695" s="8"/>
      <c r="HXK695" s="8"/>
      <c r="HXL695" s="8"/>
      <c r="HXM695" s="8"/>
      <c r="HXN695" s="8"/>
      <c r="HXO695" s="8"/>
      <c r="HXP695" s="8"/>
      <c r="HXQ695" s="8"/>
      <c r="HXR695" s="8"/>
      <c r="HXS695" s="8"/>
      <c r="HXT695" s="8"/>
      <c r="HXU695" s="8"/>
      <c r="HXV695" s="8"/>
      <c r="HXW695" s="8"/>
      <c r="HXX695" s="8"/>
      <c r="HXY695" s="8"/>
      <c r="HXZ695" s="8"/>
      <c r="HYA695" s="8"/>
      <c r="HYB695" s="8"/>
      <c r="HYC695" s="8"/>
      <c r="HYD695" s="8"/>
      <c r="HYE695" s="8"/>
      <c r="HYF695" s="8"/>
      <c r="HYG695" s="8"/>
      <c r="HYH695" s="8"/>
      <c r="HYI695" s="8"/>
      <c r="HYJ695" s="8"/>
      <c r="HYK695" s="8"/>
      <c r="HYL695" s="8"/>
      <c r="HYM695" s="8"/>
      <c r="HYN695" s="8"/>
      <c r="HYO695" s="8"/>
      <c r="HYP695" s="8"/>
      <c r="HYQ695" s="8"/>
      <c r="HYR695" s="8"/>
      <c r="HYS695" s="8"/>
      <c r="HYT695" s="8"/>
      <c r="HYU695" s="8"/>
      <c r="HYV695" s="8"/>
      <c r="HYW695" s="8"/>
      <c r="HYX695" s="8"/>
      <c r="HYY695" s="8"/>
      <c r="HYZ695" s="8"/>
      <c r="HZA695" s="8"/>
      <c r="HZB695" s="8"/>
      <c r="HZC695" s="8"/>
      <c r="HZD695" s="8"/>
      <c r="HZE695" s="8"/>
      <c r="HZF695" s="8"/>
      <c r="HZG695" s="8"/>
      <c r="HZH695" s="8"/>
      <c r="HZI695" s="8"/>
      <c r="HZJ695" s="8"/>
      <c r="HZK695" s="8"/>
      <c r="HZL695" s="8"/>
      <c r="HZM695" s="8"/>
      <c r="HZN695" s="8"/>
      <c r="HZO695" s="8"/>
      <c r="HZP695" s="8"/>
      <c r="HZQ695" s="8"/>
      <c r="HZR695" s="8"/>
      <c r="HZS695" s="8"/>
      <c r="HZT695" s="8"/>
      <c r="HZU695" s="8"/>
      <c r="HZV695" s="8"/>
      <c r="HZW695" s="8"/>
      <c r="HZX695" s="8"/>
      <c r="HZY695" s="8"/>
      <c r="HZZ695" s="8"/>
      <c r="IAA695" s="8"/>
      <c r="IAB695" s="8"/>
      <c r="IAC695" s="8"/>
      <c r="IAD695" s="8"/>
      <c r="IAE695" s="8"/>
      <c r="IAF695" s="8"/>
      <c r="IAG695" s="8"/>
      <c r="IAH695" s="8"/>
      <c r="IAI695" s="8"/>
      <c r="IAJ695" s="8"/>
      <c r="IAK695" s="8"/>
      <c r="IAL695" s="8"/>
      <c r="IAM695" s="8"/>
      <c r="IAN695" s="8"/>
      <c r="IAO695" s="8"/>
      <c r="IAP695" s="8"/>
      <c r="IAQ695" s="8"/>
      <c r="IAR695" s="8"/>
      <c r="IAS695" s="8"/>
      <c r="IAT695" s="8"/>
      <c r="IAU695" s="8"/>
      <c r="IAV695" s="8"/>
      <c r="IAW695" s="8"/>
      <c r="IAX695" s="8"/>
      <c r="IAY695" s="8"/>
      <c r="IAZ695" s="8"/>
      <c r="IBA695" s="8"/>
      <c r="IBB695" s="8"/>
      <c r="IBC695" s="8"/>
      <c r="IBD695" s="8"/>
      <c r="IBE695" s="8"/>
      <c r="IBF695" s="8"/>
      <c r="IBG695" s="8"/>
      <c r="IBH695" s="8"/>
      <c r="IBI695" s="8"/>
      <c r="IBJ695" s="8"/>
      <c r="IBK695" s="8"/>
      <c r="IBL695" s="8"/>
      <c r="IBM695" s="8"/>
      <c r="IBN695" s="8"/>
      <c r="IBO695" s="8"/>
      <c r="IBP695" s="8"/>
      <c r="IBQ695" s="8"/>
      <c r="IBR695" s="8"/>
      <c r="IBS695" s="8"/>
      <c r="IBT695" s="8"/>
      <c r="IBU695" s="8"/>
      <c r="IBV695" s="8"/>
      <c r="IBW695" s="8"/>
      <c r="IBX695" s="8"/>
      <c r="IBY695" s="8"/>
      <c r="IBZ695" s="8"/>
      <c r="ICA695" s="8"/>
      <c r="ICB695" s="8"/>
      <c r="ICC695" s="8"/>
      <c r="ICD695" s="8"/>
      <c r="ICE695" s="8"/>
      <c r="ICF695" s="8"/>
      <c r="ICG695" s="8"/>
      <c r="ICH695" s="8"/>
      <c r="ICI695" s="8"/>
      <c r="ICJ695" s="8"/>
      <c r="ICK695" s="8"/>
      <c r="ICL695" s="8"/>
      <c r="ICM695" s="8"/>
      <c r="ICN695" s="8"/>
      <c r="ICO695" s="8"/>
      <c r="ICP695" s="8"/>
      <c r="ICQ695" s="8"/>
      <c r="ICR695" s="8"/>
      <c r="ICS695" s="8"/>
      <c r="ICT695" s="8"/>
      <c r="ICU695" s="8"/>
      <c r="ICV695" s="8"/>
      <c r="ICW695" s="8"/>
      <c r="ICX695" s="8"/>
      <c r="ICY695" s="8"/>
      <c r="ICZ695" s="8"/>
      <c r="IDA695" s="8"/>
      <c r="IDB695" s="8"/>
      <c r="IDC695" s="8"/>
      <c r="IDD695" s="8"/>
      <c r="IDE695" s="8"/>
      <c r="IDF695" s="8"/>
      <c r="IDG695" s="8"/>
      <c r="IDH695" s="8"/>
      <c r="IDI695" s="8"/>
      <c r="IDJ695" s="8"/>
      <c r="IDK695" s="8"/>
      <c r="IDL695" s="8"/>
      <c r="IDM695" s="8"/>
      <c r="IDN695" s="8"/>
      <c r="IDO695" s="8"/>
      <c r="IDP695" s="8"/>
      <c r="IDQ695" s="8"/>
      <c r="IDR695" s="8"/>
      <c r="IDS695" s="8"/>
      <c r="IDT695" s="8"/>
      <c r="IDU695" s="8"/>
      <c r="IDV695" s="8"/>
      <c r="IDW695" s="8"/>
      <c r="IDX695" s="8"/>
      <c r="IDY695" s="8"/>
      <c r="IDZ695" s="8"/>
      <c r="IEA695" s="8"/>
      <c r="IEB695" s="8"/>
      <c r="IEC695" s="8"/>
      <c r="IED695" s="8"/>
      <c r="IEE695" s="8"/>
      <c r="IEF695" s="8"/>
      <c r="IEG695" s="8"/>
      <c r="IEH695" s="8"/>
      <c r="IEI695" s="8"/>
      <c r="IEJ695" s="8"/>
      <c r="IEK695" s="8"/>
      <c r="IEL695" s="8"/>
      <c r="IEM695" s="8"/>
      <c r="IEN695" s="8"/>
      <c r="IEO695" s="8"/>
      <c r="IEP695" s="8"/>
      <c r="IEQ695" s="8"/>
      <c r="IER695" s="8"/>
      <c r="IES695" s="8"/>
      <c r="IET695" s="8"/>
      <c r="IEU695" s="8"/>
      <c r="IEV695" s="8"/>
      <c r="IEW695" s="8"/>
      <c r="IEX695" s="8"/>
      <c r="IEY695" s="8"/>
      <c r="IEZ695" s="8"/>
      <c r="IFA695" s="8"/>
      <c r="IFB695" s="8"/>
      <c r="IFC695" s="8"/>
      <c r="IFD695" s="8"/>
      <c r="IFE695" s="8"/>
      <c r="IFF695" s="8"/>
      <c r="IFG695" s="8"/>
      <c r="IFH695" s="8"/>
      <c r="IFI695" s="8"/>
      <c r="IFJ695" s="8"/>
      <c r="IFK695" s="8"/>
      <c r="IFL695" s="8"/>
      <c r="IFM695" s="8"/>
      <c r="IFN695" s="8"/>
      <c r="IFO695" s="8"/>
      <c r="IFP695" s="8"/>
      <c r="IFQ695" s="8"/>
      <c r="IFR695" s="8"/>
      <c r="IFS695" s="8"/>
      <c r="IFT695" s="8"/>
      <c r="IFU695" s="8"/>
      <c r="IFV695" s="8"/>
      <c r="IFW695" s="8"/>
      <c r="IFX695" s="8"/>
      <c r="IFY695" s="8"/>
      <c r="IFZ695" s="8"/>
      <c r="IGA695" s="8"/>
      <c r="IGB695" s="8"/>
      <c r="IGC695" s="8"/>
      <c r="IGD695" s="8"/>
      <c r="IGE695" s="8"/>
      <c r="IGF695" s="8"/>
      <c r="IGG695" s="8"/>
      <c r="IGH695" s="8"/>
      <c r="IGI695" s="8"/>
      <c r="IGJ695" s="8"/>
      <c r="IGK695" s="8"/>
      <c r="IGL695" s="8"/>
      <c r="IGM695" s="8"/>
      <c r="IGN695" s="8"/>
      <c r="IGO695" s="8"/>
      <c r="IGP695" s="8"/>
      <c r="IGQ695" s="8"/>
      <c r="IGR695" s="8"/>
      <c r="IGS695" s="8"/>
      <c r="IGT695" s="8"/>
      <c r="IGU695" s="8"/>
      <c r="IGV695" s="8"/>
      <c r="IGW695" s="8"/>
      <c r="IGX695" s="8"/>
      <c r="IGY695" s="8"/>
      <c r="IGZ695" s="8"/>
      <c r="IHA695" s="8"/>
      <c r="IHB695" s="8"/>
      <c r="IHC695" s="8"/>
      <c r="IHD695" s="8"/>
      <c r="IHE695" s="8"/>
      <c r="IHF695" s="8"/>
      <c r="IHG695" s="8"/>
      <c r="IHH695" s="8"/>
      <c r="IHI695" s="8"/>
      <c r="IHJ695" s="8"/>
      <c r="IHK695" s="8"/>
      <c r="IHL695" s="8"/>
      <c r="IHM695" s="8"/>
      <c r="IHN695" s="8"/>
      <c r="IHO695" s="8"/>
      <c r="IHP695" s="8"/>
      <c r="IHQ695" s="8"/>
      <c r="IHR695" s="8"/>
      <c r="IHS695" s="8"/>
      <c r="IHT695" s="8"/>
      <c r="IHU695" s="8"/>
      <c r="IHV695" s="8"/>
      <c r="IHW695" s="8"/>
      <c r="IHX695" s="8"/>
      <c r="IHY695" s="8"/>
      <c r="IHZ695" s="8"/>
      <c r="IIA695" s="8"/>
      <c r="IIB695" s="8"/>
      <c r="IIC695" s="8"/>
      <c r="IID695" s="8"/>
      <c r="IIE695" s="8"/>
      <c r="IIF695" s="8"/>
      <c r="IIG695" s="8"/>
      <c r="IIH695" s="8"/>
      <c r="III695" s="8"/>
      <c r="IIJ695" s="8"/>
      <c r="IIK695" s="8"/>
      <c r="IIL695" s="8"/>
      <c r="IIM695" s="8"/>
      <c r="IIN695" s="8"/>
      <c r="IIO695" s="8"/>
      <c r="IIP695" s="8"/>
      <c r="IIQ695" s="8"/>
      <c r="IIR695" s="8"/>
      <c r="IIS695" s="8"/>
      <c r="IIT695" s="8"/>
      <c r="IIU695" s="8"/>
      <c r="IIV695" s="8"/>
      <c r="IIW695" s="8"/>
      <c r="IIX695" s="8"/>
      <c r="IIY695" s="8"/>
      <c r="IIZ695" s="8"/>
      <c r="IJA695" s="8"/>
      <c r="IJB695" s="8"/>
      <c r="IJC695" s="8"/>
      <c r="IJD695" s="8"/>
      <c r="IJE695" s="8"/>
      <c r="IJF695" s="8"/>
      <c r="IJG695" s="8"/>
      <c r="IJH695" s="8"/>
      <c r="IJI695" s="8"/>
      <c r="IJJ695" s="8"/>
      <c r="IJK695" s="8"/>
      <c r="IJL695" s="8"/>
      <c r="IJM695" s="8"/>
      <c r="IJN695" s="8"/>
      <c r="IJO695" s="8"/>
      <c r="IJP695" s="8"/>
      <c r="IJQ695" s="8"/>
      <c r="IJR695" s="8"/>
      <c r="IJS695" s="8"/>
      <c r="IJT695" s="8"/>
      <c r="IJU695" s="8"/>
      <c r="IJV695" s="8"/>
      <c r="IJW695" s="8"/>
      <c r="IJX695" s="8"/>
      <c r="IJY695" s="8"/>
      <c r="IJZ695" s="8"/>
      <c r="IKA695" s="8"/>
      <c r="IKB695" s="8"/>
      <c r="IKC695" s="8"/>
      <c r="IKD695" s="8"/>
      <c r="IKE695" s="8"/>
      <c r="IKF695" s="8"/>
      <c r="IKG695" s="8"/>
      <c r="IKH695" s="8"/>
      <c r="IKI695" s="8"/>
      <c r="IKJ695" s="8"/>
      <c r="IKK695" s="8"/>
      <c r="IKL695" s="8"/>
      <c r="IKM695" s="8"/>
      <c r="IKN695" s="8"/>
      <c r="IKO695" s="8"/>
      <c r="IKP695" s="8"/>
      <c r="IKQ695" s="8"/>
      <c r="IKR695" s="8"/>
      <c r="IKS695" s="8"/>
      <c r="IKT695" s="8"/>
      <c r="IKU695" s="8"/>
      <c r="IKV695" s="8"/>
      <c r="IKW695" s="8"/>
      <c r="IKX695" s="8"/>
      <c r="IKY695" s="8"/>
      <c r="IKZ695" s="8"/>
      <c r="ILA695" s="8"/>
      <c r="ILB695" s="8"/>
      <c r="ILC695" s="8"/>
      <c r="ILD695" s="8"/>
      <c r="ILE695" s="8"/>
      <c r="ILF695" s="8"/>
      <c r="ILG695" s="8"/>
      <c r="ILH695" s="8"/>
      <c r="ILI695" s="8"/>
      <c r="ILJ695" s="8"/>
      <c r="ILK695" s="8"/>
      <c r="ILL695" s="8"/>
      <c r="ILM695" s="8"/>
      <c r="ILN695" s="8"/>
      <c r="ILO695" s="8"/>
      <c r="ILP695" s="8"/>
      <c r="ILQ695" s="8"/>
      <c r="ILR695" s="8"/>
      <c r="ILS695" s="8"/>
      <c r="ILT695" s="8"/>
      <c r="ILU695" s="8"/>
      <c r="ILV695" s="8"/>
      <c r="ILW695" s="8"/>
      <c r="ILX695" s="8"/>
      <c r="ILY695" s="8"/>
      <c r="ILZ695" s="8"/>
      <c r="IMA695" s="8"/>
      <c r="IMB695" s="8"/>
      <c r="IMC695" s="8"/>
      <c r="IMD695" s="8"/>
      <c r="IME695" s="8"/>
      <c r="IMF695" s="8"/>
      <c r="IMG695" s="8"/>
      <c r="IMH695" s="8"/>
      <c r="IMI695" s="8"/>
      <c r="IMJ695" s="8"/>
      <c r="IMK695" s="8"/>
      <c r="IML695" s="8"/>
      <c r="IMM695" s="8"/>
      <c r="IMN695" s="8"/>
      <c r="IMO695" s="8"/>
      <c r="IMP695" s="8"/>
      <c r="IMQ695" s="8"/>
      <c r="IMR695" s="8"/>
      <c r="IMS695" s="8"/>
      <c r="IMT695" s="8"/>
      <c r="IMU695" s="8"/>
      <c r="IMV695" s="8"/>
      <c r="IMW695" s="8"/>
      <c r="IMX695" s="8"/>
      <c r="IMY695" s="8"/>
      <c r="IMZ695" s="8"/>
      <c r="INA695" s="8"/>
      <c r="INB695" s="8"/>
      <c r="INC695" s="8"/>
      <c r="IND695" s="8"/>
      <c r="INE695" s="8"/>
      <c r="INF695" s="8"/>
      <c r="ING695" s="8"/>
      <c r="INH695" s="8"/>
      <c r="INI695" s="8"/>
      <c r="INJ695" s="8"/>
      <c r="INK695" s="8"/>
      <c r="INL695" s="8"/>
      <c r="INM695" s="8"/>
      <c r="INN695" s="8"/>
      <c r="INO695" s="8"/>
      <c r="INP695" s="8"/>
      <c r="INQ695" s="8"/>
      <c r="INR695" s="8"/>
      <c r="INS695" s="8"/>
      <c r="INT695" s="8"/>
      <c r="INU695" s="8"/>
      <c r="INV695" s="8"/>
      <c r="INW695" s="8"/>
      <c r="INX695" s="8"/>
      <c r="INY695" s="8"/>
      <c r="INZ695" s="8"/>
      <c r="IOA695" s="8"/>
      <c r="IOB695" s="8"/>
      <c r="IOC695" s="8"/>
      <c r="IOD695" s="8"/>
      <c r="IOE695" s="8"/>
      <c r="IOF695" s="8"/>
      <c r="IOG695" s="8"/>
      <c r="IOH695" s="8"/>
      <c r="IOI695" s="8"/>
      <c r="IOJ695" s="8"/>
      <c r="IOK695" s="8"/>
      <c r="IOL695" s="8"/>
      <c r="IOM695" s="8"/>
      <c r="ION695" s="8"/>
      <c r="IOO695" s="8"/>
      <c r="IOP695" s="8"/>
      <c r="IOQ695" s="8"/>
      <c r="IOR695" s="8"/>
      <c r="IOS695" s="8"/>
      <c r="IOT695" s="8"/>
      <c r="IOU695" s="8"/>
      <c r="IOV695" s="8"/>
      <c r="IOW695" s="8"/>
      <c r="IOX695" s="8"/>
      <c r="IOY695" s="8"/>
      <c r="IOZ695" s="8"/>
      <c r="IPA695" s="8"/>
      <c r="IPB695" s="8"/>
      <c r="IPC695" s="8"/>
      <c r="IPD695" s="8"/>
      <c r="IPE695" s="8"/>
      <c r="IPF695" s="8"/>
      <c r="IPG695" s="8"/>
      <c r="IPH695" s="8"/>
      <c r="IPI695" s="8"/>
      <c r="IPJ695" s="8"/>
      <c r="IPK695" s="8"/>
      <c r="IPL695" s="8"/>
      <c r="IPM695" s="8"/>
      <c r="IPN695" s="8"/>
      <c r="IPO695" s="8"/>
      <c r="IPP695" s="8"/>
      <c r="IPQ695" s="8"/>
      <c r="IPR695" s="8"/>
      <c r="IPS695" s="8"/>
      <c r="IPT695" s="8"/>
      <c r="IPU695" s="8"/>
      <c r="IPV695" s="8"/>
      <c r="IPW695" s="8"/>
      <c r="IPX695" s="8"/>
      <c r="IPY695" s="8"/>
      <c r="IPZ695" s="8"/>
      <c r="IQA695" s="8"/>
      <c r="IQB695" s="8"/>
      <c r="IQC695" s="8"/>
      <c r="IQD695" s="8"/>
      <c r="IQE695" s="8"/>
      <c r="IQF695" s="8"/>
      <c r="IQG695" s="8"/>
      <c r="IQH695" s="8"/>
      <c r="IQI695" s="8"/>
      <c r="IQJ695" s="8"/>
      <c r="IQK695" s="8"/>
      <c r="IQL695" s="8"/>
      <c r="IQM695" s="8"/>
      <c r="IQN695" s="8"/>
      <c r="IQO695" s="8"/>
      <c r="IQP695" s="8"/>
      <c r="IQQ695" s="8"/>
      <c r="IQR695" s="8"/>
      <c r="IQS695" s="8"/>
      <c r="IQT695" s="8"/>
      <c r="IQU695" s="8"/>
      <c r="IQV695" s="8"/>
      <c r="IQW695" s="8"/>
      <c r="IQX695" s="8"/>
      <c r="IQY695" s="8"/>
      <c r="IQZ695" s="8"/>
      <c r="IRA695" s="8"/>
      <c r="IRB695" s="8"/>
      <c r="IRC695" s="8"/>
      <c r="IRD695" s="8"/>
      <c r="IRE695" s="8"/>
      <c r="IRF695" s="8"/>
      <c r="IRG695" s="8"/>
      <c r="IRH695" s="8"/>
      <c r="IRI695" s="8"/>
      <c r="IRJ695" s="8"/>
      <c r="IRK695" s="8"/>
      <c r="IRL695" s="8"/>
      <c r="IRM695" s="8"/>
      <c r="IRN695" s="8"/>
      <c r="IRO695" s="8"/>
      <c r="IRP695" s="8"/>
      <c r="IRQ695" s="8"/>
      <c r="IRR695" s="8"/>
      <c r="IRS695" s="8"/>
      <c r="IRT695" s="8"/>
      <c r="IRU695" s="8"/>
      <c r="IRV695" s="8"/>
      <c r="IRW695" s="8"/>
      <c r="IRX695" s="8"/>
      <c r="IRY695" s="8"/>
      <c r="IRZ695" s="8"/>
      <c r="ISA695" s="8"/>
      <c r="ISB695" s="8"/>
      <c r="ISC695" s="8"/>
      <c r="ISD695" s="8"/>
      <c r="ISE695" s="8"/>
      <c r="ISF695" s="8"/>
      <c r="ISG695" s="8"/>
      <c r="ISH695" s="8"/>
      <c r="ISI695" s="8"/>
      <c r="ISJ695" s="8"/>
      <c r="ISK695" s="8"/>
      <c r="ISL695" s="8"/>
      <c r="ISM695" s="8"/>
      <c r="ISN695" s="8"/>
      <c r="ISO695" s="8"/>
      <c r="ISP695" s="8"/>
      <c r="ISQ695" s="8"/>
      <c r="ISR695" s="8"/>
      <c r="ISS695" s="8"/>
      <c r="IST695" s="8"/>
      <c r="ISU695" s="8"/>
      <c r="ISV695" s="8"/>
      <c r="ISW695" s="8"/>
      <c r="ISX695" s="8"/>
      <c r="ISY695" s="8"/>
      <c r="ISZ695" s="8"/>
      <c r="ITA695" s="8"/>
      <c r="ITB695" s="8"/>
      <c r="ITC695" s="8"/>
      <c r="ITD695" s="8"/>
      <c r="ITE695" s="8"/>
      <c r="ITF695" s="8"/>
      <c r="ITG695" s="8"/>
      <c r="ITH695" s="8"/>
      <c r="ITI695" s="8"/>
      <c r="ITJ695" s="8"/>
      <c r="ITK695" s="8"/>
      <c r="ITL695" s="8"/>
      <c r="ITM695" s="8"/>
      <c r="ITN695" s="8"/>
      <c r="ITO695" s="8"/>
      <c r="ITP695" s="8"/>
      <c r="ITQ695" s="8"/>
      <c r="ITR695" s="8"/>
      <c r="ITS695" s="8"/>
      <c r="ITT695" s="8"/>
      <c r="ITU695" s="8"/>
      <c r="ITV695" s="8"/>
      <c r="ITW695" s="8"/>
      <c r="ITX695" s="8"/>
      <c r="ITY695" s="8"/>
      <c r="ITZ695" s="8"/>
      <c r="IUA695" s="8"/>
      <c r="IUB695" s="8"/>
      <c r="IUC695" s="8"/>
      <c r="IUD695" s="8"/>
      <c r="IUE695" s="8"/>
      <c r="IUF695" s="8"/>
      <c r="IUG695" s="8"/>
      <c r="IUH695" s="8"/>
      <c r="IUI695" s="8"/>
      <c r="IUJ695" s="8"/>
      <c r="IUK695" s="8"/>
      <c r="IUL695" s="8"/>
      <c r="IUM695" s="8"/>
      <c r="IUN695" s="8"/>
      <c r="IUO695" s="8"/>
      <c r="IUP695" s="8"/>
      <c r="IUQ695" s="8"/>
      <c r="IUR695" s="8"/>
      <c r="IUS695" s="8"/>
      <c r="IUT695" s="8"/>
      <c r="IUU695" s="8"/>
      <c r="IUV695" s="8"/>
      <c r="IUW695" s="8"/>
      <c r="IUX695" s="8"/>
      <c r="IUY695" s="8"/>
      <c r="IUZ695" s="8"/>
      <c r="IVA695" s="8"/>
      <c r="IVB695" s="8"/>
      <c r="IVC695" s="8"/>
      <c r="IVD695" s="8"/>
      <c r="IVE695" s="8"/>
      <c r="IVF695" s="8"/>
      <c r="IVG695" s="8"/>
      <c r="IVH695" s="8"/>
      <c r="IVI695" s="8"/>
      <c r="IVJ695" s="8"/>
      <c r="IVK695" s="8"/>
      <c r="IVL695" s="8"/>
      <c r="IVM695" s="8"/>
      <c r="IVN695" s="8"/>
      <c r="IVO695" s="8"/>
      <c r="IVP695" s="8"/>
      <c r="IVQ695" s="8"/>
      <c r="IVR695" s="8"/>
      <c r="IVS695" s="8"/>
      <c r="IVT695" s="8"/>
      <c r="IVU695" s="8"/>
      <c r="IVV695" s="8"/>
      <c r="IVW695" s="8"/>
      <c r="IVX695" s="8"/>
      <c r="IVY695" s="8"/>
      <c r="IVZ695" s="8"/>
      <c r="IWA695" s="8"/>
      <c r="IWB695" s="8"/>
      <c r="IWC695" s="8"/>
      <c r="IWD695" s="8"/>
      <c r="IWE695" s="8"/>
      <c r="IWF695" s="8"/>
      <c r="IWG695" s="8"/>
      <c r="IWH695" s="8"/>
      <c r="IWI695" s="8"/>
      <c r="IWJ695" s="8"/>
      <c r="IWK695" s="8"/>
      <c r="IWL695" s="8"/>
      <c r="IWM695" s="8"/>
      <c r="IWN695" s="8"/>
      <c r="IWO695" s="8"/>
      <c r="IWP695" s="8"/>
      <c r="IWQ695" s="8"/>
      <c r="IWR695" s="8"/>
      <c r="IWS695" s="8"/>
      <c r="IWT695" s="8"/>
      <c r="IWU695" s="8"/>
      <c r="IWV695" s="8"/>
      <c r="IWW695" s="8"/>
      <c r="IWX695" s="8"/>
      <c r="IWY695" s="8"/>
      <c r="IWZ695" s="8"/>
      <c r="IXA695" s="8"/>
      <c r="IXB695" s="8"/>
      <c r="IXC695" s="8"/>
      <c r="IXD695" s="8"/>
      <c r="IXE695" s="8"/>
      <c r="IXF695" s="8"/>
      <c r="IXG695" s="8"/>
      <c r="IXH695" s="8"/>
      <c r="IXI695" s="8"/>
      <c r="IXJ695" s="8"/>
      <c r="IXK695" s="8"/>
      <c r="IXL695" s="8"/>
      <c r="IXM695" s="8"/>
      <c r="IXN695" s="8"/>
      <c r="IXO695" s="8"/>
      <c r="IXP695" s="8"/>
      <c r="IXQ695" s="8"/>
      <c r="IXR695" s="8"/>
      <c r="IXS695" s="8"/>
      <c r="IXT695" s="8"/>
      <c r="IXU695" s="8"/>
      <c r="IXV695" s="8"/>
      <c r="IXW695" s="8"/>
      <c r="IXX695" s="8"/>
      <c r="IXY695" s="8"/>
      <c r="IXZ695" s="8"/>
      <c r="IYA695" s="8"/>
      <c r="IYB695" s="8"/>
      <c r="IYC695" s="8"/>
      <c r="IYD695" s="8"/>
      <c r="IYE695" s="8"/>
      <c r="IYF695" s="8"/>
      <c r="IYG695" s="8"/>
      <c r="IYH695" s="8"/>
      <c r="IYI695" s="8"/>
      <c r="IYJ695" s="8"/>
      <c r="IYK695" s="8"/>
      <c r="IYL695" s="8"/>
      <c r="IYM695" s="8"/>
      <c r="IYN695" s="8"/>
      <c r="IYO695" s="8"/>
      <c r="IYP695" s="8"/>
      <c r="IYQ695" s="8"/>
      <c r="IYR695" s="8"/>
      <c r="IYS695" s="8"/>
      <c r="IYT695" s="8"/>
      <c r="IYU695" s="8"/>
      <c r="IYV695" s="8"/>
      <c r="IYW695" s="8"/>
      <c r="IYX695" s="8"/>
      <c r="IYY695" s="8"/>
      <c r="IYZ695" s="8"/>
      <c r="IZA695" s="8"/>
      <c r="IZB695" s="8"/>
      <c r="IZC695" s="8"/>
      <c r="IZD695" s="8"/>
      <c r="IZE695" s="8"/>
      <c r="IZF695" s="8"/>
      <c r="IZG695" s="8"/>
      <c r="IZH695" s="8"/>
      <c r="IZI695" s="8"/>
      <c r="IZJ695" s="8"/>
      <c r="IZK695" s="8"/>
      <c r="IZL695" s="8"/>
      <c r="IZM695" s="8"/>
      <c r="IZN695" s="8"/>
      <c r="IZO695" s="8"/>
      <c r="IZP695" s="8"/>
      <c r="IZQ695" s="8"/>
      <c r="IZR695" s="8"/>
      <c r="IZS695" s="8"/>
      <c r="IZT695" s="8"/>
      <c r="IZU695" s="8"/>
      <c r="IZV695" s="8"/>
      <c r="IZW695" s="8"/>
      <c r="IZX695" s="8"/>
      <c r="IZY695" s="8"/>
      <c r="IZZ695" s="8"/>
      <c r="JAA695" s="8"/>
      <c r="JAB695" s="8"/>
      <c r="JAC695" s="8"/>
      <c r="JAD695" s="8"/>
      <c r="JAE695" s="8"/>
      <c r="JAF695" s="8"/>
      <c r="JAG695" s="8"/>
      <c r="JAH695" s="8"/>
      <c r="JAI695" s="8"/>
      <c r="JAJ695" s="8"/>
      <c r="JAK695" s="8"/>
      <c r="JAL695" s="8"/>
      <c r="JAM695" s="8"/>
      <c r="JAN695" s="8"/>
      <c r="JAO695" s="8"/>
      <c r="JAP695" s="8"/>
      <c r="JAQ695" s="8"/>
      <c r="JAR695" s="8"/>
      <c r="JAS695" s="8"/>
      <c r="JAT695" s="8"/>
      <c r="JAU695" s="8"/>
      <c r="JAV695" s="8"/>
      <c r="JAW695" s="8"/>
      <c r="JAX695" s="8"/>
      <c r="JAY695" s="8"/>
      <c r="JAZ695" s="8"/>
      <c r="JBA695" s="8"/>
      <c r="JBB695" s="8"/>
      <c r="JBC695" s="8"/>
      <c r="JBD695" s="8"/>
      <c r="JBE695" s="8"/>
      <c r="JBF695" s="8"/>
      <c r="JBG695" s="8"/>
      <c r="JBH695" s="8"/>
      <c r="JBI695" s="8"/>
      <c r="JBJ695" s="8"/>
      <c r="JBK695" s="8"/>
      <c r="JBL695" s="8"/>
      <c r="JBM695" s="8"/>
      <c r="JBN695" s="8"/>
      <c r="JBO695" s="8"/>
      <c r="JBP695" s="8"/>
      <c r="JBQ695" s="8"/>
      <c r="JBR695" s="8"/>
      <c r="JBS695" s="8"/>
      <c r="JBT695" s="8"/>
      <c r="JBU695" s="8"/>
      <c r="JBV695" s="8"/>
      <c r="JBW695" s="8"/>
      <c r="JBX695" s="8"/>
      <c r="JBY695" s="8"/>
      <c r="JBZ695" s="8"/>
      <c r="JCA695" s="8"/>
      <c r="JCB695" s="8"/>
      <c r="JCC695" s="8"/>
      <c r="JCD695" s="8"/>
      <c r="JCE695" s="8"/>
      <c r="JCF695" s="8"/>
      <c r="JCG695" s="8"/>
      <c r="JCH695" s="8"/>
      <c r="JCI695" s="8"/>
      <c r="JCJ695" s="8"/>
      <c r="JCK695" s="8"/>
      <c r="JCL695" s="8"/>
      <c r="JCM695" s="8"/>
      <c r="JCN695" s="8"/>
      <c r="JCO695" s="8"/>
      <c r="JCP695" s="8"/>
      <c r="JCQ695" s="8"/>
      <c r="JCR695" s="8"/>
      <c r="JCS695" s="8"/>
      <c r="JCT695" s="8"/>
      <c r="JCU695" s="8"/>
      <c r="JCV695" s="8"/>
      <c r="JCW695" s="8"/>
      <c r="JCX695" s="8"/>
      <c r="JCY695" s="8"/>
      <c r="JCZ695" s="8"/>
      <c r="JDA695" s="8"/>
      <c r="JDB695" s="8"/>
      <c r="JDC695" s="8"/>
      <c r="JDD695" s="8"/>
      <c r="JDE695" s="8"/>
      <c r="JDF695" s="8"/>
      <c r="JDG695" s="8"/>
      <c r="JDH695" s="8"/>
      <c r="JDI695" s="8"/>
      <c r="JDJ695" s="8"/>
      <c r="JDK695" s="8"/>
      <c r="JDL695" s="8"/>
      <c r="JDM695" s="8"/>
      <c r="JDN695" s="8"/>
      <c r="JDO695" s="8"/>
      <c r="JDP695" s="8"/>
      <c r="JDQ695" s="8"/>
      <c r="JDR695" s="8"/>
      <c r="JDS695" s="8"/>
      <c r="JDT695" s="8"/>
      <c r="JDU695" s="8"/>
      <c r="JDV695" s="8"/>
      <c r="JDW695" s="8"/>
      <c r="JDX695" s="8"/>
      <c r="JDY695" s="8"/>
      <c r="JDZ695" s="8"/>
      <c r="JEA695" s="8"/>
      <c r="JEB695" s="8"/>
      <c r="JEC695" s="8"/>
      <c r="JED695" s="8"/>
      <c r="JEE695" s="8"/>
      <c r="JEF695" s="8"/>
      <c r="JEG695" s="8"/>
      <c r="JEH695" s="8"/>
      <c r="JEI695" s="8"/>
      <c r="JEJ695" s="8"/>
      <c r="JEK695" s="8"/>
      <c r="JEL695" s="8"/>
      <c r="JEM695" s="8"/>
      <c r="JEN695" s="8"/>
      <c r="JEO695" s="8"/>
      <c r="JEP695" s="8"/>
      <c r="JEQ695" s="8"/>
      <c r="JER695" s="8"/>
      <c r="JES695" s="8"/>
      <c r="JET695" s="8"/>
      <c r="JEU695" s="8"/>
      <c r="JEV695" s="8"/>
      <c r="JEW695" s="8"/>
      <c r="JEX695" s="8"/>
      <c r="JEY695" s="8"/>
      <c r="JEZ695" s="8"/>
      <c r="JFA695" s="8"/>
      <c r="JFB695" s="8"/>
      <c r="JFC695" s="8"/>
      <c r="JFD695" s="8"/>
      <c r="JFE695" s="8"/>
      <c r="JFF695" s="8"/>
      <c r="JFG695" s="8"/>
      <c r="JFH695" s="8"/>
      <c r="JFI695" s="8"/>
      <c r="JFJ695" s="8"/>
      <c r="JFK695" s="8"/>
      <c r="JFL695" s="8"/>
      <c r="JFM695" s="8"/>
      <c r="JFN695" s="8"/>
      <c r="JFO695" s="8"/>
      <c r="JFP695" s="8"/>
      <c r="JFQ695" s="8"/>
      <c r="JFR695" s="8"/>
      <c r="JFS695" s="8"/>
      <c r="JFT695" s="8"/>
      <c r="JFU695" s="8"/>
      <c r="JFV695" s="8"/>
      <c r="JFW695" s="8"/>
      <c r="JFX695" s="8"/>
      <c r="JFY695" s="8"/>
      <c r="JFZ695" s="8"/>
      <c r="JGA695" s="8"/>
      <c r="JGB695" s="8"/>
      <c r="JGC695" s="8"/>
      <c r="JGD695" s="8"/>
      <c r="JGE695" s="8"/>
      <c r="JGF695" s="8"/>
      <c r="JGG695" s="8"/>
      <c r="JGH695" s="8"/>
      <c r="JGI695" s="8"/>
      <c r="JGJ695" s="8"/>
      <c r="JGK695" s="8"/>
      <c r="JGL695" s="8"/>
      <c r="JGM695" s="8"/>
      <c r="JGN695" s="8"/>
      <c r="JGO695" s="8"/>
      <c r="JGP695" s="8"/>
      <c r="JGQ695" s="8"/>
      <c r="JGR695" s="8"/>
      <c r="JGS695" s="8"/>
      <c r="JGT695" s="8"/>
      <c r="JGU695" s="8"/>
      <c r="JGV695" s="8"/>
      <c r="JGW695" s="8"/>
      <c r="JGX695" s="8"/>
      <c r="JGY695" s="8"/>
      <c r="JGZ695" s="8"/>
      <c r="JHA695" s="8"/>
      <c r="JHB695" s="8"/>
      <c r="JHC695" s="8"/>
      <c r="JHD695" s="8"/>
      <c r="JHE695" s="8"/>
      <c r="JHF695" s="8"/>
      <c r="JHG695" s="8"/>
      <c r="JHH695" s="8"/>
      <c r="JHI695" s="8"/>
      <c r="JHJ695" s="8"/>
      <c r="JHK695" s="8"/>
      <c r="JHL695" s="8"/>
      <c r="JHM695" s="8"/>
      <c r="JHN695" s="8"/>
      <c r="JHO695" s="8"/>
      <c r="JHP695" s="8"/>
      <c r="JHQ695" s="8"/>
      <c r="JHR695" s="8"/>
      <c r="JHS695" s="8"/>
      <c r="JHT695" s="8"/>
      <c r="JHU695" s="8"/>
      <c r="JHV695" s="8"/>
      <c r="JHW695" s="8"/>
      <c r="JHX695" s="8"/>
      <c r="JHY695" s="8"/>
      <c r="JHZ695" s="8"/>
      <c r="JIA695" s="8"/>
      <c r="JIB695" s="8"/>
      <c r="JIC695" s="8"/>
      <c r="JID695" s="8"/>
      <c r="JIE695" s="8"/>
      <c r="JIF695" s="8"/>
      <c r="JIG695" s="8"/>
      <c r="JIH695" s="8"/>
      <c r="JII695" s="8"/>
      <c r="JIJ695" s="8"/>
      <c r="JIK695" s="8"/>
      <c r="JIL695" s="8"/>
      <c r="JIM695" s="8"/>
      <c r="JIN695" s="8"/>
      <c r="JIO695" s="8"/>
      <c r="JIP695" s="8"/>
      <c r="JIQ695" s="8"/>
      <c r="JIR695" s="8"/>
      <c r="JIS695" s="8"/>
      <c r="JIT695" s="8"/>
      <c r="JIU695" s="8"/>
      <c r="JIV695" s="8"/>
      <c r="JIW695" s="8"/>
      <c r="JIX695" s="8"/>
      <c r="JIY695" s="8"/>
      <c r="JIZ695" s="8"/>
      <c r="JJA695" s="8"/>
      <c r="JJB695" s="8"/>
      <c r="JJC695" s="8"/>
      <c r="JJD695" s="8"/>
      <c r="JJE695" s="8"/>
      <c r="JJF695" s="8"/>
      <c r="JJG695" s="8"/>
      <c r="JJH695" s="8"/>
      <c r="JJI695" s="8"/>
      <c r="JJJ695" s="8"/>
      <c r="JJK695" s="8"/>
      <c r="JJL695" s="8"/>
      <c r="JJM695" s="8"/>
      <c r="JJN695" s="8"/>
      <c r="JJO695" s="8"/>
      <c r="JJP695" s="8"/>
      <c r="JJQ695" s="8"/>
      <c r="JJR695" s="8"/>
      <c r="JJS695" s="8"/>
      <c r="JJT695" s="8"/>
      <c r="JJU695" s="8"/>
      <c r="JJV695" s="8"/>
      <c r="JJW695" s="8"/>
      <c r="JJX695" s="8"/>
      <c r="JJY695" s="8"/>
      <c r="JJZ695" s="8"/>
      <c r="JKA695" s="8"/>
      <c r="JKB695" s="8"/>
      <c r="JKC695" s="8"/>
      <c r="JKD695" s="8"/>
      <c r="JKE695" s="8"/>
      <c r="JKF695" s="8"/>
      <c r="JKG695" s="8"/>
      <c r="JKH695" s="8"/>
      <c r="JKI695" s="8"/>
      <c r="JKJ695" s="8"/>
      <c r="JKK695" s="8"/>
      <c r="JKL695" s="8"/>
      <c r="JKM695" s="8"/>
      <c r="JKN695" s="8"/>
      <c r="JKO695" s="8"/>
      <c r="JKP695" s="8"/>
      <c r="JKQ695" s="8"/>
      <c r="JKR695" s="8"/>
      <c r="JKS695" s="8"/>
      <c r="JKT695" s="8"/>
      <c r="JKU695" s="8"/>
      <c r="JKV695" s="8"/>
      <c r="JKW695" s="8"/>
      <c r="JKX695" s="8"/>
      <c r="JKY695" s="8"/>
      <c r="JKZ695" s="8"/>
      <c r="JLA695" s="8"/>
      <c r="JLB695" s="8"/>
      <c r="JLC695" s="8"/>
      <c r="JLD695" s="8"/>
      <c r="JLE695" s="8"/>
      <c r="JLF695" s="8"/>
      <c r="JLG695" s="8"/>
      <c r="JLH695" s="8"/>
      <c r="JLI695" s="8"/>
      <c r="JLJ695" s="8"/>
      <c r="JLK695" s="8"/>
      <c r="JLL695" s="8"/>
      <c r="JLM695" s="8"/>
      <c r="JLN695" s="8"/>
      <c r="JLO695" s="8"/>
      <c r="JLP695" s="8"/>
      <c r="JLQ695" s="8"/>
      <c r="JLR695" s="8"/>
      <c r="JLS695" s="8"/>
      <c r="JLT695" s="8"/>
      <c r="JLU695" s="8"/>
      <c r="JLV695" s="8"/>
      <c r="JLW695" s="8"/>
      <c r="JLX695" s="8"/>
      <c r="JLY695" s="8"/>
      <c r="JLZ695" s="8"/>
      <c r="JMA695" s="8"/>
      <c r="JMB695" s="8"/>
      <c r="JMC695" s="8"/>
      <c r="JMD695" s="8"/>
      <c r="JME695" s="8"/>
      <c r="JMF695" s="8"/>
      <c r="JMG695" s="8"/>
      <c r="JMH695" s="8"/>
      <c r="JMI695" s="8"/>
      <c r="JMJ695" s="8"/>
      <c r="JMK695" s="8"/>
      <c r="JML695" s="8"/>
      <c r="JMM695" s="8"/>
      <c r="JMN695" s="8"/>
      <c r="JMO695" s="8"/>
      <c r="JMP695" s="8"/>
      <c r="JMQ695" s="8"/>
      <c r="JMR695" s="8"/>
      <c r="JMS695" s="8"/>
      <c r="JMT695" s="8"/>
      <c r="JMU695" s="8"/>
      <c r="JMV695" s="8"/>
      <c r="JMW695" s="8"/>
      <c r="JMX695" s="8"/>
      <c r="JMY695" s="8"/>
      <c r="JMZ695" s="8"/>
      <c r="JNA695" s="8"/>
      <c r="JNB695" s="8"/>
      <c r="JNC695" s="8"/>
      <c r="JND695" s="8"/>
      <c r="JNE695" s="8"/>
      <c r="JNF695" s="8"/>
      <c r="JNG695" s="8"/>
      <c r="JNH695" s="8"/>
      <c r="JNI695" s="8"/>
      <c r="JNJ695" s="8"/>
      <c r="JNK695" s="8"/>
      <c r="JNL695" s="8"/>
      <c r="JNM695" s="8"/>
      <c r="JNN695" s="8"/>
      <c r="JNO695" s="8"/>
      <c r="JNP695" s="8"/>
      <c r="JNQ695" s="8"/>
      <c r="JNR695" s="8"/>
      <c r="JNS695" s="8"/>
      <c r="JNT695" s="8"/>
      <c r="JNU695" s="8"/>
      <c r="JNV695" s="8"/>
      <c r="JNW695" s="8"/>
      <c r="JNX695" s="8"/>
      <c r="JNY695" s="8"/>
      <c r="JNZ695" s="8"/>
      <c r="JOA695" s="8"/>
      <c r="JOB695" s="8"/>
      <c r="JOC695" s="8"/>
      <c r="JOD695" s="8"/>
      <c r="JOE695" s="8"/>
      <c r="JOF695" s="8"/>
      <c r="JOG695" s="8"/>
      <c r="JOH695" s="8"/>
      <c r="JOI695" s="8"/>
      <c r="JOJ695" s="8"/>
      <c r="JOK695" s="8"/>
      <c r="JOL695" s="8"/>
      <c r="JOM695" s="8"/>
      <c r="JON695" s="8"/>
      <c r="JOO695" s="8"/>
      <c r="JOP695" s="8"/>
      <c r="JOQ695" s="8"/>
      <c r="JOR695" s="8"/>
      <c r="JOS695" s="8"/>
      <c r="JOT695" s="8"/>
      <c r="JOU695" s="8"/>
      <c r="JOV695" s="8"/>
      <c r="JOW695" s="8"/>
      <c r="JOX695" s="8"/>
      <c r="JOY695" s="8"/>
      <c r="JOZ695" s="8"/>
      <c r="JPA695" s="8"/>
      <c r="JPB695" s="8"/>
      <c r="JPC695" s="8"/>
      <c r="JPD695" s="8"/>
      <c r="JPE695" s="8"/>
      <c r="JPF695" s="8"/>
      <c r="JPG695" s="8"/>
      <c r="JPH695" s="8"/>
      <c r="JPI695" s="8"/>
      <c r="JPJ695" s="8"/>
      <c r="JPK695" s="8"/>
      <c r="JPL695" s="8"/>
      <c r="JPM695" s="8"/>
      <c r="JPN695" s="8"/>
      <c r="JPO695" s="8"/>
      <c r="JPP695" s="8"/>
      <c r="JPQ695" s="8"/>
      <c r="JPR695" s="8"/>
      <c r="JPS695" s="8"/>
      <c r="JPT695" s="8"/>
      <c r="JPU695" s="8"/>
      <c r="JPV695" s="8"/>
      <c r="JPW695" s="8"/>
      <c r="JPX695" s="8"/>
      <c r="JPY695" s="8"/>
      <c r="JPZ695" s="8"/>
      <c r="JQA695" s="8"/>
      <c r="JQB695" s="8"/>
      <c r="JQC695" s="8"/>
      <c r="JQD695" s="8"/>
      <c r="JQE695" s="8"/>
      <c r="JQF695" s="8"/>
      <c r="JQG695" s="8"/>
      <c r="JQH695" s="8"/>
      <c r="JQI695" s="8"/>
      <c r="JQJ695" s="8"/>
      <c r="JQK695" s="8"/>
      <c r="JQL695" s="8"/>
      <c r="JQM695" s="8"/>
      <c r="JQN695" s="8"/>
      <c r="JQO695" s="8"/>
      <c r="JQP695" s="8"/>
      <c r="JQQ695" s="8"/>
      <c r="JQR695" s="8"/>
      <c r="JQS695" s="8"/>
      <c r="JQT695" s="8"/>
      <c r="JQU695" s="8"/>
      <c r="JQV695" s="8"/>
      <c r="JQW695" s="8"/>
      <c r="JQX695" s="8"/>
      <c r="JQY695" s="8"/>
      <c r="JQZ695" s="8"/>
      <c r="JRA695" s="8"/>
      <c r="JRB695" s="8"/>
      <c r="JRC695" s="8"/>
      <c r="JRD695" s="8"/>
      <c r="JRE695" s="8"/>
      <c r="JRF695" s="8"/>
      <c r="JRG695" s="8"/>
      <c r="JRH695" s="8"/>
      <c r="JRI695" s="8"/>
      <c r="JRJ695" s="8"/>
      <c r="JRK695" s="8"/>
      <c r="JRL695" s="8"/>
      <c r="JRM695" s="8"/>
      <c r="JRN695" s="8"/>
      <c r="JRO695" s="8"/>
      <c r="JRP695" s="8"/>
      <c r="JRQ695" s="8"/>
      <c r="JRR695" s="8"/>
      <c r="JRS695" s="8"/>
      <c r="JRT695" s="8"/>
      <c r="JRU695" s="8"/>
      <c r="JRV695" s="8"/>
      <c r="JRW695" s="8"/>
      <c r="JRX695" s="8"/>
      <c r="JRY695" s="8"/>
      <c r="JRZ695" s="8"/>
      <c r="JSA695" s="8"/>
      <c r="JSB695" s="8"/>
      <c r="JSC695" s="8"/>
      <c r="JSD695" s="8"/>
      <c r="JSE695" s="8"/>
      <c r="JSF695" s="8"/>
      <c r="JSG695" s="8"/>
      <c r="JSH695" s="8"/>
      <c r="JSI695" s="8"/>
      <c r="JSJ695" s="8"/>
      <c r="JSK695" s="8"/>
      <c r="JSL695" s="8"/>
      <c r="JSM695" s="8"/>
      <c r="JSN695" s="8"/>
      <c r="JSO695" s="8"/>
      <c r="JSP695" s="8"/>
      <c r="JSQ695" s="8"/>
      <c r="JSR695" s="8"/>
      <c r="JSS695" s="8"/>
      <c r="JST695" s="8"/>
      <c r="JSU695" s="8"/>
      <c r="JSV695" s="8"/>
      <c r="JSW695" s="8"/>
      <c r="JSX695" s="8"/>
      <c r="JSY695" s="8"/>
      <c r="JSZ695" s="8"/>
      <c r="JTA695" s="8"/>
      <c r="JTB695" s="8"/>
      <c r="JTC695" s="8"/>
      <c r="JTD695" s="8"/>
      <c r="JTE695" s="8"/>
      <c r="JTF695" s="8"/>
      <c r="JTG695" s="8"/>
      <c r="JTH695" s="8"/>
      <c r="JTI695" s="8"/>
      <c r="JTJ695" s="8"/>
      <c r="JTK695" s="8"/>
      <c r="JTL695" s="8"/>
      <c r="JTM695" s="8"/>
      <c r="JTN695" s="8"/>
      <c r="JTO695" s="8"/>
      <c r="JTP695" s="8"/>
      <c r="JTQ695" s="8"/>
      <c r="JTR695" s="8"/>
      <c r="JTS695" s="8"/>
      <c r="JTT695" s="8"/>
      <c r="JTU695" s="8"/>
      <c r="JTV695" s="8"/>
      <c r="JTW695" s="8"/>
      <c r="JTX695" s="8"/>
      <c r="JTY695" s="8"/>
      <c r="JTZ695" s="8"/>
      <c r="JUA695" s="8"/>
      <c r="JUB695" s="8"/>
      <c r="JUC695" s="8"/>
      <c r="JUD695" s="8"/>
      <c r="JUE695" s="8"/>
      <c r="JUF695" s="8"/>
      <c r="JUG695" s="8"/>
      <c r="JUH695" s="8"/>
      <c r="JUI695" s="8"/>
      <c r="JUJ695" s="8"/>
      <c r="JUK695" s="8"/>
      <c r="JUL695" s="8"/>
      <c r="JUM695" s="8"/>
      <c r="JUN695" s="8"/>
      <c r="JUO695" s="8"/>
      <c r="JUP695" s="8"/>
      <c r="JUQ695" s="8"/>
      <c r="JUR695" s="8"/>
      <c r="JUS695" s="8"/>
      <c r="JUT695" s="8"/>
      <c r="JUU695" s="8"/>
      <c r="JUV695" s="8"/>
      <c r="JUW695" s="8"/>
      <c r="JUX695" s="8"/>
      <c r="JUY695" s="8"/>
      <c r="JUZ695" s="8"/>
      <c r="JVA695" s="8"/>
      <c r="JVB695" s="8"/>
      <c r="JVC695" s="8"/>
      <c r="JVD695" s="8"/>
      <c r="JVE695" s="8"/>
      <c r="JVF695" s="8"/>
      <c r="JVG695" s="8"/>
      <c r="JVH695" s="8"/>
      <c r="JVI695" s="8"/>
      <c r="JVJ695" s="8"/>
      <c r="JVK695" s="8"/>
      <c r="JVL695" s="8"/>
      <c r="JVM695" s="8"/>
      <c r="JVN695" s="8"/>
      <c r="JVO695" s="8"/>
      <c r="JVP695" s="8"/>
      <c r="JVQ695" s="8"/>
      <c r="JVR695" s="8"/>
      <c r="JVS695" s="8"/>
      <c r="JVT695" s="8"/>
      <c r="JVU695" s="8"/>
      <c r="JVV695" s="8"/>
      <c r="JVW695" s="8"/>
      <c r="JVX695" s="8"/>
      <c r="JVY695" s="8"/>
      <c r="JVZ695" s="8"/>
      <c r="JWA695" s="8"/>
      <c r="JWB695" s="8"/>
      <c r="JWC695" s="8"/>
      <c r="JWD695" s="8"/>
      <c r="JWE695" s="8"/>
      <c r="JWF695" s="8"/>
      <c r="JWG695" s="8"/>
      <c r="JWH695" s="8"/>
      <c r="JWI695" s="8"/>
      <c r="JWJ695" s="8"/>
      <c r="JWK695" s="8"/>
      <c r="JWL695" s="8"/>
      <c r="JWM695" s="8"/>
      <c r="JWN695" s="8"/>
      <c r="JWO695" s="8"/>
      <c r="JWP695" s="8"/>
      <c r="JWQ695" s="8"/>
      <c r="JWR695" s="8"/>
      <c r="JWS695" s="8"/>
      <c r="JWT695" s="8"/>
      <c r="JWU695" s="8"/>
      <c r="JWV695" s="8"/>
      <c r="JWW695" s="8"/>
      <c r="JWX695" s="8"/>
      <c r="JWY695" s="8"/>
      <c r="JWZ695" s="8"/>
      <c r="JXA695" s="8"/>
      <c r="JXB695" s="8"/>
      <c r="JXC695" s="8"/>
      <c r="JXD695" s="8"/>
      <c r="JXE695" s="8"/>
      <c r="JXF695" s="8"/>
      <c r="JXG695" s="8"/>
      <c r="JXH695" s="8"/>
      <c r="JXI695" s="8"/>
      <c r="JXJ695" s="8"/>
      <c r="JXK695" s="8"/>
      <c r="JXL695" s="8"/>
      <c r="JXM695" s="8"/>
      <c r="JXN695" s="8"/>
      <c r="JXO695" s="8"/>
      <c r="JXP695" s="8"/>
      <c r="JXQ695" s="8"/>
      <c r="JXR695" s="8"/>
      <c r="JXS695" s="8"/>
      <c r="JXT695" s="8"/>
      <c r="JXU695" s="8"/>
      <c r="JXV695" s="8"/>
      <c r="JXW695" s="8"/>
      <c r="JXX695" s="8"/>
      <c r="JXY695" s="8"/>
      <c r="JXZ695" s="8"/>
      <c r="JYA695" s="8"/>
      <c r="JYB695" s="8"/>
      <c r="JYC695" s="8"/>
      <c r="JYD695" s="8"/>
      <c r="JYE695" s="8"/>
      <c r="JYF695" s="8"/>
      <c r="JYG695" s="8"/>
      <c r="JYH695" s="8"/>
      <c r="JYI695" s="8"/>
      <c r="JYJ695" s="8"/>
      <c r="JYK695" s="8"/>
      <c r="JYL695" s="8"/>
      <c r="JYM695" s="8"/>
      <c r="JYN695" s="8"/>
      <c r="JYO695" s="8"/>
      <c r="JYP695" s="8"/>
      <c r="JYQ695" s="8"/>
      <c r="JYR695" s="8"/>
      <c r="JYS695" s="8"/>
      <c r="JYT695" s="8"/>
      <c r="JYU695" s="8"/>
      <c r="JYV695" s="8"/>
      <c r="JYW695" s="8"/>
      <c r="JYX695" s="8"/>
      <c r="JYY695" s="8"/>
      <c r="JYZ695" s="8"/>
      <c r="JZA695" s="8"/>
      <c r="JZB695" s="8"/>
      <c r="JZC695" s="8"/>
      <c r="JZD695" s="8"/>
      <c r="JZE695" s="8"/>
      <c r="JZF695" s="8"/>
      <c r="JZG695" s="8"/>
      <c r="JZH695" s="8"/>
      <c r="JZI695" s="8"/>
      <c r="JZJ695" s="8"/>
      <c r="JZK695" s="8"/>
      <c r="JZL695" s="8"/>
      <c r="JZM695" s="8"/>
      <c r="JZN695" s="8"/>
      <c r="JZO695" s="8"/>
      <c r="JZP695" s="8"/>
      <c r="JZQ695" s="8"/>
      <c r="JZR695" s="8"/>
      <c r="JZS695" s="8"/>
      <c r="JZT695" s="8"/>
      <c r="JZU695" s="8"/>
      <c r="JZV695" s="8"/>
      <c r="JZW695" s="8"/>
      <c r="JZX695" s="8"/>
      <c r="JZY695" s="8"/>
      <c r="JZZ695" s="8"/>
      <c r="KAA695" s="8"/>
      <c r="KAB695" s="8"/>
      <c r="KAC695" s="8"/>
      <c r="KAD695" s="8"/>
      <c r="KAE695" s="8"/>
      <c r="KAF695" s="8"/>
      <c r="KAG695" s="8"/>
      <c r="KAH695" s="8"/>
      <c r="KAI695" s="8"/>
      <c r="KAJ695" s="8"/>
      <c r="KAK695" s="8"/>
      <c r="KAL695" s="8"/>
      <c r="KAM695" s="8"/>
      <c r="KAN695" s="8"/>
      <c r="KAO695" s="8"/>
      <c r="KAP695" s="8"/>
      <c r="KAQ695" s="8"/>
      <c r="KAR695" s="8"/>
      <c r="KAS695" s="8"/>
      <c r="KAT695" s="8"/>
      <c r="KAU695" s="8"/>
      <c r="KAV695" s="8"/>
      <c r="KAW695" s="8"/>
      <c r="KAX695" s="8"/>
      <c r="KAY695" s="8"/>
      <c r="KAZ695" s="8"/>
      <c r="KBA695" s="8"/>
      <c r="KBB695" s="8"/>
      <c r="KBC695" s="8"/>
      <c r="KBD695" s="8"/>
      <c r="KBE695" s="8"/>
      <c r="KBF695" s="8"/>
      <c r="KBG695" s="8"/>
      <c r="KBH695" s="8"/>
      <c r="KBI695" s="8"/>
      <c r="KBJ695" s="8"/>
      <c r="KBK695" s="8"/>
      <c r="KBL695" s="8"/>
      <c r="KBM695" s="8"/>
      <c r="KBN695" s="8"/>
      <c r="KBO695" s="8"/>
      <c r="KBP695" s="8"/>
      <c r="KBQ695" s="8"/>
      <c r="KBR695" s="8"/>
      <c r="KBS695" s="8"/>
      <c r="KBT695" s="8"/>
      <c r="KBU695" s="8"/>
      <c r="KBV695" s="8"/>
      <c r="KBW695" s="8"/>
      <c r="KBX695" s="8"/>
      <c r="KBY695" s="8"/>
      <c r="KBZ695" s="8"/>
      <c r="KCA695" s="8"/>
      <c r="KCB695" s="8"/>
      <c r="KCC695" s="8"/>
      <c r="KCD695" s="8"/>
      <c r="KCE695" s="8"/>
      <c r="KCF695" s="8"/>
      <c r="KCG695" s="8"/>
      <c r="KCH695" s="8"/>
      <c r="KCI695" s="8"/>
      <c r="KCJ695" s="8"/>
      <c r="KCK695" s="8"/>
      <c r="KCL695" s="8"/>
      <c r="KCM695" s="8"/>
      <c r="KCN695" s="8"/>
      <c r="KCO695" s="8"/>
      <c r="KCP695" s="8"/>
      <c r="KCQ695" s="8"/>
      <c r="KCR695" s="8"/>
      <c r="KCS695" s="8"/>
      <c r="KCT695" s="8"/>
      <c r="KCU695" s="8"/>
      <c r="KCV695" s="8"/>
      <c r="KCW695" s="8"/>
      <c r="KCX695" s="8"/>
      <c r="KCY695" s="8"/>
      <c r="KCZ695" s="8"/>
      <c r="KDA695" s="8"/>
      <c r="KDB695" s="8"/>
      <c r="KDC695" s="8"/>
      <c r="KDD695" s="8"/>
      <c r="KDE695" s="8"/>
      <c r="KDF695" s="8"/>
      <c r="KDG695" s="8"/>
      <c r="KDH695" s="8"/>
      <c r="KDI695" s="8"/>
      <c r="KDJ695" s="8"/>
      <c r="KDK695" s="8"/>
      <c r="KDL695" s="8"/>
      <c r="KDM695" s="8"/>
      <c r="KDN695" s="8"/>
      <c r="KDO695" s="8"/>
      <c r="KDP695" s="8"/>
      <c r="KDQ695" s="8"/>
      <c r="KDR695" s="8"/>
      <c r="KDS695" s="8"/>
      <c r="KDT695" s="8"/>
      <c r="KDU695" s="8"/>
      <c r="KDV695" s="8"/>
      <c r="KDW695" s="8"/>
      <c r="KDX695" s="8"/>
      <c r="KDY695" s="8"/>
      <c r="KDZ695" s="8"/>
      <c r="KEA695" s="8"/>
      <c r="KEB695" s="8"/>
      <c r="KEC695" s="8"/>
      <c r="KED695" s="8"/>
      <c r="KEE695" s="8"/>
      <c r="KEF695" s="8"/>
      <c r="KEG695" s="8"/>
      <c r="KEH695" s="8"/>
      <c r="KEI695" s="8"/>
      <c r="KEJ695" s="8"/>
      <c r="KEK695" s="8"/>
      <c r="KEL695" s="8"/>
      <c r="KEM695" s="8"/>
      <c r="KEN695" s="8"/>
      <c r="KEO695" s="8"/>
      <c r="KEP695" s="8"/>
      <c r="KEQ695" s="8"/>
      <c r="KER695" s="8"/>
      <c r="KES695" s="8"/>
      <c r="KET695" s="8"/>
      <c r="KEU695" s="8"/>
      <c r="KEV695" s="8"/>
      <c r="KEW695" s="8"/>
      <c r="KEX695" s="8"/>
      <c r="KEY695" s="8"/>
      <c r="KEZ695" s="8"/>
      <c r="KFA695" s="8"/>
      <c r="KFB695" s="8"/>
      <c r="KFC695" s="8"/>
      <c r="KFD695" s="8"/>
      <c r="KFE695" s="8"/>
      <c r="KFF695" s="8"/>
      <c r="KFG695" s="8"/>
      <c r="KFH695" s="8"/>
      <c r="KFI695" s="8"/>
      <c r="KFJ695" s="8"/>
      <c r="KFK695" s="8"/>
      <c r="KFL695" s="8"/>
      <c r="KFM695" s="8"/>
      <c r="KFN695" s="8"/>
      <c r="KFO695" s="8"/>
      <c r="KFP695" s="8"/>
      <c r="KFQ695" s="8"/>
      <c r="KFR695" s="8"/>
      <c r="KFS695" s="8"/>
      <c r="KFT695" s="8"/>
      <c r="KFU695" s="8"/>
      <c r="KFV695" s="8"/>
      <c r="KFW695" s="8"/>
      <c r="KFX695" s="8"/>
      <c r="KFY695" s="8"/>
      <c r="KFZ695" s="8"/>
      <c r="KGA695" s="8"/>
      <c r="KGB695" s="8"/>
      <c r="KGC695" s="8"/>
      <c r="KGD695" s="8"/>
      <c r="KGE695" s="8"/>
      <c r="KGF695" s="8"/>
      <c r="KGG695" s="8"/>
      <c r="KGH695" s="8"/>
      <c r="KGI695" s="8"/>
      <c r="KGJ695" s="8"/>
      <c r="KGK695" s="8"/>
      <c r="KGL695" s="8"/>
      <c r="KGM695" s="8"/>
      <c r="KGN695" s="8"/>
      <c r="KGO695" s="8"/>
      <c r="KGP695" s="8"/>
      <c r="KGQ695" s="8"/>
      <c r="KGR695" s="8"/>
      <c r="KGS695" s="8"/>
      <c r="KGT695" s="8"/>
      <c r="KGU695" s="8"/>
      <c r="KGV695" s="8"/>
      <c r="KGW695" s="8"/>
      <c r="KGX695" s="8"/>
      <c r="KGY695" s="8"/>
      <c r="KGZ695" s="8"/>
      <c r="KHA695" s="8"/>
      <c r="KHB695" s="8"/>
      <c r="KHC695" s="8"/>
      <c r="KHD695" s="8"/>
      <c r="KHE695" s="8"/>
      <c r="KHF695" s="8"/>
      <c r="KHG695" s="8"/>
      <c r="KHH695" s="8"/>
      <c r="KHI695" s="8"/>
      <c r="KHJ695" s="8"/>
      <c r="KHK695" s="8"/>
      <c r="KHL695" s="8"/>
      <c r="KHM695" s="8"/>
      <c r="KHN695" s="8"/>
      <c r="KHO695" s="8"/>
      <c r="KHP695" s="8"/>
      <c r="KHQ695" s="8"/>
      <c r="KHR695" s="8"/>
      <c r="KHS695" s="8"/>
      <c r="KHT695" s="8"/>
      <c r="KHU695" s="8"/>
      <c r="KHV695" s="8"/>
      <c r="KHW695" s="8"/>
      <c r="KHX695" s="8"/>
      <c r="KHY695" s="8"/>
      <c r="KHZ695" s="8"/>
      <c r="KIA695" s="8"/>
      <c r="KIB695" s="8"/>
      <c r="KIC695" s="8"/>
      <c r="KID695" s="8"/>
      <c r="KIE695" s="8"/>
      <c r="KIF695" s="8"/>
      <c r="KIG695" s="8"/>
      <c r="KIH695" s="8"/>
      <c r="KII695" s="8"/>
      <c r="KIJ695" s="8"/>
      <c r="KIK695" s="8"/>
      <c r="KIL695" s="8"/>
      <c r="KIM695" s="8"/>
      <c r="KIN695" s="8"/>
      <c r="KIO695" s="8"/>
      <c r="KIP695" s="8"/>
      <c r="KIQ695" s="8"/>
      <c r="KIR695" s="8"/>
      <c r="KIS695" s="8"/>
      <c r="KIT695" s="8"/>
      <c r="KIU695" s="8"/>
      <c r="KIV695" s="8"/>
      <c r="KIW695" s="8"/>
      <c r="KIX695" s="8"/>
      <c r="KIY695" s="8"/>
      <c r="KIZ695" s="8"/>
      <c r="KJA695" s="8"/>
      <c r="KJB695" s="8"/>
      <c r="KJC695" s="8"/>
      <c r="KJD695" s="8"/>
      <c r="KJE695" s="8"/>
      <c r="KJF695" s="8"/>
      <c r="KJG695" s="8"/>
      <c r="KJH695" s="8"/>
      <c r="KJI695" s="8"/>
      <c r="KJJ695" s="8"/>
      <c r="KJK695" s="8"/>
      <c r="KJL695" s="8"/>
      <c r="KJM695" s="8"/>
      <c r="KJN695" s="8"/>
      <c r="KJO695" s="8"/>
      <c r="KJP695" s="8"/>
      <c r="KJQ695" s="8"/>
      <c r="KJR695" s="8"/>
      <c r="KJS695" s="8"/>
      <c r="KJT695" s="8"/>
      <c r="KJU695" s="8"/>
      <c r="KJV695" s="8"/>
      <c r="KJW695" s="8"/>
      <c r="KJX695" s="8"/>
      <c r="KJY695" s="8"/>
      <c r="KJZ695" s="8"/>
      <c r="KKA695" s="8"/>
      <c r="KKB695" s="8"/>
      <c r="KKC695" s="8"/>
      <c r="KKD695" s="8"/>
      <c r="KKE695" s="8"/>
      <c r="KKF695" s="8"/>
      <c r="KKG695" s="8"/>
      <c r="KKH695" s="8"/>
      <c r="KKI695" s="8"/>
      <c r="KKJ695" s="8"/>
      <c r="KKK695" s="8"/>
      <c r="KKL695" s="8"/>
      <c r="KKM695" s="8"/>
      <c r="KKN695" s="8"/>
      <c r="KKO695" s="8"/>
      <c r="KKP695" s="8"/>
      <c r="KKQ695" s="8"/>
      <c r="KKR695" s="8"/>
      <c r="KKS695" s="8"/>
      <c r="KKT695" s="8"/>
      <c r="KKU695" s="8"/>
      <c r="KKV695" s="8"/>
      <c r="KKW695" s="8"/>
      <c r="KKX695" s="8"/>
      <c r="KKY695" s="8"/>
      <c r="KKZ695" s="8"/>
      <c r="KLA695" s="8"/>
      <c r="KLB695" s="8"/>
      <c r="KLC695" s="8"/>
      <c r="KLD695" s="8"/>
      <c r="KLE695" s="8"/>
      <c r="KLF695" s="8"/>
      <c r="KLG695" s="8"/>
      <c r="KLH695" s="8"/>
      <c r="KLI695" s="8"/>
      <c r="KLJ695" s="8"/>
      <c r="KLK695" s="8"/>
      <c r="KLL695" s="8"/>
      <c r="KLM695" s="8"/>
      <c r="KLN695" s="8"/>
      <c r="KLO695" s="8"/>
      <c r="KLP695" s="8"/>
      <c r="KLQ695" s="8"/>
      <c r="KLR695" s="8"/>
      <c r="KLS695" s="8"/>
      <c r="KLT695" s="8"/>
      <c r="KLU695" s="8"/>
      <c r="KLV695" s="8"/>
      <c r="KLW695" s="8"/>
      <c r="KLX695" s="8"/>
      <c r="KLY695" s="8"/>
      <c r="KLZ695" s="8"/>
      <c r="KMA695" s="8"/>
      <c r="KMB695" s="8"/>
      <c r="KMC695" s="8"/>
      <c r="KMD695" s="8"/>
      <c r="KME695" s="8"/>
      <c r="KMF695" s="8"/>
      <c r="KMG695" s="8"/>
      <c r="KMH695" s="8"/>
      <c r="KMI695" s="8"/>
      <c r="KMJ695" s="8"/>
      <c r="KMK695" s="8"/>
      <c r="KML695" s="8"/>
      <c r="KMM695" s="8"/>
      <c r="KMN695" s="8"/>
      <c r="KMO695" s="8"/>
      <c r="KMP695" s="8"/>
      <c r="KMQ695" s="8"/>
      <c r="KMR695" s="8"/>
      <c r="KMS695" s="8"/>
      <c r="KMT695" s="8"/>
      <c r="KMU695" s="8"/>
      <c r="KMV695" s="8"/>
      <c r="KMW695" s="8"/>
      <c r="KMX695" s="8"/>
      <c r="KMY695" s="8"/>
      <c r="KMZ695" s="8"/>
      <c r="KNA695" s="8"/>
      <c r="KNB695" s="8"/>
      <c r="KNC695" s="8"/>
      <c r="KND695" s="8"/>
      <c r="KNE695" s="8"/>
      <c r="KNF695" s="8"/>
      <c r="KNG695" s="8"/>
      <c r="KNH695" s="8"/>
      <c r="KNI695" s="8"/>
      <c r="KNJ695" s="8"/>
      <c r="KNK695" s="8"/>
      <c r="KNL695" s="8"/>
      <c r="KNM695" s="8"/>
      <c r="KNN695" s="8"/>
      <c r="KNO695" s="8"/>
      <c r="KNP695" s="8"/>
      <c r="KNQ695" s="8"/>
      <c r="KNR695" s="8"/>
      <c r="KNS695" s="8"/>
      <c r="KNT695" s="8"/>
      <c r="KNU695" s="8"/>
      <c r="KNV695" s="8"/>
      <c r="KNW695" s="8"/>
      <c r="KNX695" s="8"/>
      <c r="KNY695" s="8"/>
      <c r="KNZ695" s="8"/>
      <c r="KOA695" s="8"/>
      <c r="KOB695" s="8"/>
      <c r="KOC695" s="8"/>
      <c r="KOD695" s="8"/>
      <c r="KOE695" s="8"/>
      <c r="KOF695" s="8"/>
      <c r="KOG695" s="8"/>
      <c r="KOH695" s="8"/>
      <c r="KOI695" s="8"/>
      <c r="KOJ695" s="8"/>
      <c r="KOK695" s="8"/>
      <c r="KOL695" s="8"/>
      <c r="KOM695" s="8"/>
      <c r="KON695" s="8"/>
      <c r="KOO695" s="8"/>
      <c r="KOP695" s="8"/>
      <c r="KOQ695" s="8"/>
      <c r="KOR695" s="8"/>
      <c r="KOS695" s="8"/>
      <c r="KOT695" s="8"/>
      <c r="KOU695" s="8"/>
      <c r="KOV695" s="8"/>
      <c r="KOW695" s="8"/>
      <c r="KOX695" s="8"/>
      <c r="KOY695" s="8"/>
      <c r="KOZ695" s="8"/>
      <c r="KPA695" s="8"/>
      <c r="KPB695" s="8"/>
      <c r="KPC695" s="8"/>
      <c r="KPD695" s="8"/>
      <c r="KPE695" s="8"/>
      <c r="KPF695" s="8"/>
      <c r="KPG695" s="8"/>
      <c r="KPH695" s="8"/>
      <c r="KPI695" s="8"/>
      <c r="KPJ695" s="8"/>
      <c r="KPK695" s="8"/>
      <c r="KPL695" s="8"/>
      <c r="KPM695" s="8"/>
      <c r="KPN695" s="8"/>
      <c r="KPO695" s="8"/>
      <c r="KPP695" s="8"/>
      <c r="KPQ695" s="8"/>
      <c r="KPR695" s="8"/>
      <c r="KPS695" s="8"/>
      <c r="KPT695" s="8"/>
      <c r="KPU695" s="8"/>
      <c r="KPV695" s="8"/>
      <c r="KPW695" s="8"/>
      <c r="KPX695" s="8"/>
      <c r="KPY695" s="8"/>
      <c r="KPZ695" s="8"/>
      <c r="KQA695" s="8"/>
      <c r="KQB695" s="8"/>
      <c r="KQC695" s="8"/>
      <c r="KQD695" s="8"/>
      <c r="KQE695" s="8"/>
      <c r="KQF695" s="8"/>
      <c r="KQG695" s="8"/>
      <c r="KQH695" s="8"/>
      <c r="KQI695" s="8"/>
      <c r="KQJ695" s="8"/>
      <c r="KQK695" s="8"/>
      <c r="KQL695" s="8"/>
      <c r="KQM695" s="8"/>
      <c r="KQN695" s="8"/>
      <c r="KQO695" s="8"/>
      <c r="KQP695" s="8"/>
      <c r="KQQ695" s="8"/>
      <c r="KQR695" s="8"/>
      <c r="KQS695" s="8"/>
      <c r="KQT695" s="8"/>
      <c r="KQU695" s="8"/>
      <c r="KQV695" s="8"/>
      <c r="KQW695" s="8"/>
      <c r="KQX695" s="8"/>
      <c r="KQY695" s="8"/>
      <c r="KQZ695" s="8"/>
      <c r="KRA695" s="8"/>
      <c r="KRB695" s="8"/>
      <c r="KRC695" s="8"/>
      <c r="KRD695" s="8"/>
      <c r="KRE695" s="8"/>
      <c r="KRF695" s="8"/>
      <c r="KRG695" s="8"/>
      <c r="KRH695" s="8"/>
      <c r="KRI695" s="8"/>
      <c r="KRJ695" s="8"/>
      <c r="KRK695" s="8"/>
      <c r="KRL695" s="8"/>
      <c r="KRM695" s="8"/>
      <c r="KRN695" s="8"/>
      <c r="KRO695" s="8"/>
      <c r="KRP695" s="8"/>
      <c r="KRQ695" s="8"/>
      <c r="KRR695" s="8"/>
      <c r="KRS695" s="8"/>
      <c r="KRT695" s="8"/>
      <c r="KRU695" s="8"/>
      <c r="KRV695" s="8"/>
      <c r="KRW695" s="8"/>
      <c r="KRX695" s="8"/>
      <c r="KRY695" s="8"/>
      <c r="KRZ695" s="8"/>
      <c r="KSA695" s="8"/>
      <c r="KSB695" s="8"/>
      <c r="KSC695" s="8"/>
      <c r="KSD695" s="8"/>
      <c r="KSE695" s="8"/>
      <c r="KSF695" s="8"/>
      <c r="KSG695" s="8"/>
      <c r="KSH695" s="8"/>
      <c r="KSI695" s="8"/>
      <c r="KSJ695" s="8"/>
      <c r="KSK695" s="8"/>
      <c r="KSL695" s="8"/>
      <c r="KSM695" s="8"/>
      <c r="KSN695" s="8"/>
      <c r="KSO695" s="8"/>
      <c r="KSP695" s="8"/>
      <c r="KSQ695" s="8"/>
      <c r="KSR695" s="8"/>
      <c r="KSS695" s="8"/>
      <c r="KST695" s="8"/>
      <c r="KSU695" s="8"/>
      <c r="KSV695" s="8"/>
      <c r="KSW695" s="8"/>
      <c r="KSX695" s="8"/>
      <c r="KSY695" s="8"/>
      <c r="KSZ695" s="8"/>
      <c r="KTA695" s="8"/>
      <c r="KTB695" s="8"/>
      <c r="KTC695" s="8"/>
      <c r="KTD695" s="8"/>
      <c r="KTE695" s="8"/>
      <c r="KTF695" s="8"/>
      <c r="KTG695" s="8"/>
      <c r="KTH695" s="8"/>
      <c r="KTI695" s="8"/>
      <c r="KTJ695" s="8"/>
      <c r="KTK695" s="8"/>
      <c r="KTL695" s="8"/>
      <c r="KTM695" s="8"/>
      <c r="KTN695" s="8"/>
      <c r="KTO695" s="8"/>
      <c r="KTP695" s="8"/>
      <c r="KTQ695" s="8"/>
      <c r="KTR695" s="8"/>
      <c r="KTS695" s="8"/>
      <c r="KTT695" s="8"/>
      <c r="KTU695" s="8"/>
      <c r="KTV695" s="8"/>
      <c r="KTW695" s="8"/>
      <c r="KTX695" s="8"/>
      <c r="KTY695" s="8"/>
      <c r="KTZ695" s="8"/>
      <c r="KUA695" s="8"/>
      <c r="KUB695" s="8"/>
      <c r="KUC695" s="8"/>
      <c r="KUD695" s="8"/>
      <c r="KUE695" s="8"/>
      <c r="KUF695" s="8"/>
      <c r="KUG695" s="8"/>
      <c r="KUH695" s="8"/>
      <c r="KUI695" s="8"/>
      <c r="KUJ695" s="8"/>
      <c r="KUK695" s="8"/>
      <c r="KUL695" s="8"/>
      <c r="KUM695" s="8"/>
      <c r="KUN695" s="8"/>
      <c r="KUO695" s="8"/>
      <c r="KUP695" s="8"/>
      <c r="KUQ695" s="8"/>
      <c r="KUR695" s="8"/>
      <c r="KUS695" s="8"/>
      <c r="KUT695" s="8"/>
      <c r="KUU695" s="8"/>
      <c r="KUV695" s="8"/>
      <c r="KUW695" s="8"/>
      <c r="KUX695" s="8"/>
      <c r="KUY695" s="8"/>
      <c r="KUZ695" s="8"/>
      <c r="KVA695" s="8"/>
      <c r="KVB695" s="8"/>
      <c r="KVC695" s="8"/>
      <c r="KVD695" s="8"/>
      <c r="KVE695" s="8"/>
      <c r="KVF695" s="8"/>
      <c r="KVG695" s="8"/>
      <c r="KVH695" s="8"/>
      <c r="KVI695" s="8"/>
      <c r="KVJ695" s="8"/>
      <c r="KVK695" s="8"/>
      <c r="KVL695" s="8"/>
      <c r="KVM695" s="8"/>
      <c r="KVN695" s="8"/>
      <c r="KVO695" s="8"/>
      <c r="KVP695" s="8"/>
      <c r="KVQ695" s="8"/>
      <c r="KVR695" s="8"/>
      <c r="KVS695" s="8"/>
      <c r="KVT695" s="8"/>
      <c r="KVU695" s="8"/>
      <c r="KVV695" s="8"/>
      <c r="KVW695" s="8"/>
      <c r="KVX695" s="8"/>
      <c r="KVY695" s="8"/>
      <c r="KVZ695" s="8"/>
      <c r="KWA695" s="8"/>
      <c r="KWB695" s="8"/>
      <c r="KWC695" s="8"/>
      <c r="KWD695" s="8"/>
      <c r="KWE695" s="8"/>
      <c r="KWF695" s="8"/>
      <c r="KWG695" s="8"/>
      <c r="KWH695" s="8"/>
      <c r="KWI695" s="8"/>
      <c r="KWJ695" s="8"/>
      <c r="KWK695" s="8"/>
      <c r="KWL695" s="8"/>
      <c r="KWM695" s="8"/>
      <c r="KWN695" s="8"/>
      <c r="KWO695" s="8"/>
      <c r="KWP695" s="8"/>
      <c r="KWQ695" s="8"/>
      <c r="KWR695" s="8"/>
      <c r="KWS695" s="8"/>
      <c r="KWT695" s="8"/>
      <c r="KWU695" s="8"/>
      <c r="KWV695" s="8"/>
      <c r="KWW695" s="8"/>
      <c r="KWX695" s="8"/>
      <c r="KWY695" s="8"/>
      <c r="KWZ695" s="8"/>
      <c r="KXA695" s="8"/>
      <c r="KXB695" s="8"/>
      <c r="KXC695" s="8"/>
      <c r="KXD695" s="8"/>
      <c r="KXE695" s="8"/>
      <c r="KXF695" s="8"/>
      <c r="KXG695" s="8"/>
      <c r="KXH695" s="8"/>
      <c r="KXI695" s="8"/>
      <c r="KXJ695" s="8"/>
      <c r="KXK695" s="8"/>
      <c r="KXL695" s="8"/>
      <c r="KXM695" s="8"/>
      <c r="KXN695" s="8"/>
      <c r="KXO695" s="8"/>
      <c r="KXP695" s="8"/>
      <c r="KXQ695" s="8"/>
      <c r="KXR695" s="8"/>
      <c r="KXS695" s="8"/>
      <c r="KXT695" s="8"/>
      <c r="KXU695" s="8"/>
      <c r="KXV695" s="8"/>
      <c r="KXW695" s="8"/>
      <c r="KXX695" s="8"/>
      <c r="KXY695" s="8"/>
      <c r="KXZ695" s="8"/>
      <c r="KYA695" s="8"/>
      <c r="KYB695" s="8"/>
      <c r="KYC695" s="8"/>
      <c r="KYD695" s="8"/>
      <c r="KYE695" s="8"/>
      <c r="KYF695" s="8"/>
      <c r="KYG695" s="8"/>
      <c r="KYH695" s="8"/>
      <c r="KYI695" s="8"/>
      <c r="KYJ695" s="8"/>
      <c r="KYK695" s="8"/>
      <c r="KYL695" s="8"/>
      <c r="KYM695" s="8"/>
      <c r="KYN695" s="8"/>
      <c r="KYO695" s="8"/>
      <c r="KYP695" s="8"/>
      <c r="KYQ695" s="8"/>
      <c r="KYR695" s="8"/>
      <c r="KYS695" s="8"/>
      <c r="KYT695" s="8"/>
      <c r="KYU695" s="8"/>
      <c r="KYV695" s="8"/>
      <c r="KYW695" s="8"/>
      <c r="KYX695" s="8"/>
      <c r="KYY695" s="8"/>
      <c r="KYZ695" s="8"/>
      <c r="KZA695" s="8"/>
      <c r="KZB695" s="8"/>
      <c r="KZC695" s="8"/>
      <c r="KZD695" s="8"/>
      <c r="KZE695" s="8"/>
      <c r="KZF695" s="8"/>
      <c r="KZG695" s="8"/>
      <c r="KZH695" s="8"/>
      <c r="KZI695" s="8"/>
      <c r="KZJ695" s="8"/>
      <c r="KZK695" s="8"/>
      <c r="KZL695" s="8"/>
      <c r="KZM695" s="8"/>
      <c r="KZN695" s="8"/>
      <c r="KZO695" s="8"/>
      <c r="KZP695" s="8"/>
      <c r="KZQ695" s="8"/>
      <c r="KZR695" s="8"/>
      <c r="KZS695" s="8"/>
      <c r="KZT695" s="8"/>
      <c r="KZU695" s="8"/>
      <c r="KZV695" s="8"/>
      <c r="KZW695" s="8"/>
      <c r="KZX695" s="8"/>
      <c r="KZY695" s="8"/>
      <c r="KZZ695" s="8"/>
      <c r="LAA695" s="8"/>
      <c r="LAB695" s="8"/>
      <c r="LAC695" s="8"/>
      <c r="LAD695" s="8"/>
      <c r="LAE695" s="8"/>
      <c r="LAF695" s="8"/>
      <c r="LAG695" s="8"/>
      <c r="LAH695" s="8"/>
      <c r="LAI695" s="8"/>
      <c r="LAJ695" s="8"/>
      <c r="LAK695" s="8"/>
      <c r="LAL695" s="8"/>
      <c r="LAM695" s="8"/>
      <c r="LAN695" s="8"/>
      <c r="LAO695" s="8"/>
      <c r="LAP695" s="8"/>
      <c r="LAQ695" s="8"/>
      <c r="LAR695" s="8"/>
      <c r="LAS695" s="8"/>
      <c r="LAT695" s="8"/>
      <c r="LAU695" s="8"/>
      <c r="LAV695" s="8"/>
      <c r="LAW695" s="8"/>
      <c r="LAX695" s="8"/>
      <c r="LAY695" s="8"/>
      <c r="LAZ695" s="8"/>
      <c r="LBA695" s="8"/>
      <c r="LBB695" s="8"/>
      <c r="LBC695" s="8"/>
      <c r="LBD695" s="8"/>
      <c r="LBE695" s="8"/>
      <c r="LBF695" s="8"/>
      <c r="LBG695" s="8"/>
      <c r="LBH695" s="8"/>
      <c r="LBI695" s="8"/>
      <c r="LBJ695" s="8"/>
      <c r="LBK695" s="8"/>
      <c r="LBL695" s="8"/>
      <c r="LBM695" s="8"/>
      <c r="LBN695" s="8"/>
      <c r="LBO695" s="8"/>
      <c r="LBP695" s="8"/>
      <c r="LBQ695" s="8"/>
      <c r="LBR695" s="8"/>
      <c r="LBS695" s="8"/>
      <c r="LBT695" s="8"/>
      <c r="LBU695" s="8"/>
      <c r="LBV695" s="8"/>
      <c r="LBW695" s="8"/>
      <c r="LBX695" s="8"/>
      <c r="LBY695" s="8"/>
      <c r="LBZ695" s="8"/>
      <c r="LCA695" s="8"/>
      <c r="LCB695" s="8"/>
      <c r="LCC695" s="8"/>
      <c r="LCD695" s="8"/>
      <c r="LCE695" s="8"/>
      <c r="LCF695" s="8"/>
      <c r="LCG695" s="8"/>
      <c r="LCH695" s="8"/>
      <c r="LCI695" s="8"/>
      <c r="LCJ695" s="8"/>
      <c r="LCK695" s="8"/>
      <c r="LCL695" s="8"/>
      <c r="LCM695" s="8"/>
      <c r="LCN695" s="8"/>
      <c r="LCO695" s="8"/>
      <c r="LCP695" s="8"/>
      <c r="LCQ695" s="8"/>
      <c r="LCR695" s="8"/>
      <c r="LCS695" s="8"/>
      <c r="LCT695" s="8"/>
      <c r="LCU695" s="8"/>
      <c r="LCV695" s="8"/>
      <c r="LCW695" s="8"/>
      <c r="LCX695" s="8"/>
      <c r="LCY695" s="8"/>
      <c r="LCZ695" s="8"/>
      <c r="LDA695" s="8"/>
      <c r="LDB695" s="8"/>
      <c r="LDC695" s="8"/>
      <c r="LDD695" s="8"/>
      <c r="LDE695" s="8"/>
      <c r="LDF695" s="8"/>
      <c r="LDG695" s="8"/>
      <c r="LDH695" s="8"/>
      <c r="LDI695" s="8"/>
      <c r="LDJ695" s="8"/>
      <c r="LDK695" s="8"/>
      <c r="LDL695" s="8"/>
      <c r="LDM695" s="8"/>
      <c r="LDN695" s="8"/>
      <c r="LDO695" s="8"/>
      <c r="LDP695" s="8"/>
      <c r="LDQ695" s="8"/>
      <c r="LDR695" s="8"/>
      <c r="LDS695" s="8"/>
      <c r="LDT695" s="8"/>
      <c r="LDU695" s="8"/>
      <c r="LDV695" s="8"/>
      <c r="LDW695" s="8"/>
      <c r="LDX695" s="8"/>
      <c r="LDY695" s="8"/>
      <c r="LDZ695" s="8"/>
      <c r="LEA695" s="8"/>
      <c r="LEB695" s="8"/>
      <c r="LEC695" s="8"/>
      <c r="LED695" s="8"/>
      <c r="LEE695" s="8"/>
      <c r="LEF695" s="8"/>
      <c r="LEG695" s="8"/>
      <c r="LEH695" s="8"/>
      <c r="LEI695" s="8"/>
      <c r="LEJ695" s="8"/>
      <c r="LEK695" s="8"/>
      <c r="LEL695" s="8"/>
      <c r="LEM695" s="8"/>
      <c r="LEN695" s="8"/>
      <c r="LEO695" s="8"/>
      <c r="LEP695" s="8"/>
      <c r="LEQ695" s="8"/>
      <c r="LER695" s="8"/>
      <c r="LES695" s="8"/>
      <c r="LET695" s="8"/>
      <c r="LEU695" s="8"/>
      <c r="LEV695" s="8"/>
      <c r="LEW695" s="8"/>
      <c r="LEX695" s="8"/>
      <c r="LEY695" s="8"/>
      <c r="LEZ695" s="8"/>
      <c r="LFA695" s="8"/>
      <c r="LFB695" s="8"/>
      <c r="LFC695" s="8"/>
      <c r="LFD695" s="8"/>
      <c r="LFE695" s="8"/>
      <c r="LFF695" s="8"/>
      <c r="LFG695" s="8"/>
      <c r="LFH695" s="8"/>
      <c r="LFI695" s="8"/>
      <c r="LFJ695" s="8"/>
      <c r="LFK695" s="8"/>
      <c r="LFL695" s="8"/>
      <c r="LFM695" s="8"/>
      <c r="LFN695" s="8"/>
      <c r="LFO695" s="8"/>
      <c r="LFP695" s="8"/>
      <c r="LFQ695" s="8"/>
      <c r="LFR695" s="8"/>
      <c r="LFS695" s="8"/>
      <c r="LFT695" s="8"/>
      <c r="LFU695" s="8"/>
      <c r="LFV695" s="8"/>
      <c r="LFW695" s="8"/>
      <c r="LFX695" s="8"/>
      <c r="LFY695" s="8"/>
      <c r="LFZ695" s="8"/>
      <c r="LGA695" s="8"/>
      <c r="LGB695" s="8"/>
      <c r="LGC695" s="8"/>
      <c r="LGD695" s="8"/>
      <c r="LGE695" s="8"/>
      <c r="LGF695" s="8"/>
      <c r="LGG695" s="8"/>
      <c r="LGH695" s="8"/>
      <c r="LGI695" s="8"/>
      <c r="LGJ695" s="8"/>
      <c r="LGK695" s="8"/>
      <c r="LGL695" s="8"/>
      <c r="LGM695" s="8"/>
      <c r="LGN695" s="8"/>
      <c r="LGO695" s="8"/>
      <c r="LGP695" s="8"/>
      <c r="LGQ695" s="8"/>
      <c r="LGR695" s="8"/>
      <c r="LGS695" s="8"/>
      <c r="LGT695" s="8"/>
      <c r="LGU695" s="8"/>
      <c r="LGV695" s="8"/>
      <c r="LGW695" s="8"/>
      <c r="LGX695" s="8"/>
      <c r="LGY695" s="8"/>
      <c r="LGZ695" s="8"/>
      <c r="LHA695" s="8"/>
      <c r="LHB695" s="8"/>
      <c r="LHC695" s="8"/>
      <c r="LHD695" s="8"/>
      <c r="LHE695" s="8"/>
      <c r="LHF695" s="8"/>
      <c r="LHG695" s="8"/>
      <c r="LHH695" s="8"/>
      <c r="LHI695" s="8"/>
      <c r="LHJ695" s="8"/>
      <c r="LHK695" s="8"/>
      <c r="LHL695" s="8"/>
      <c r="LHM695" s="8"/>
      <c r="LHN695" s="8"/>
      <c r="LHO695" s="8"/>
      <c r="LHP695" s="8"/>
      <c r="LHQ695" s="8"/>
      <c r="LHR695" s="8"/>
      <c r="LHS695" s="8"/>
      <c r="LHT695" s="8"/>
      <c r="LHU695" s="8"/>
      <c r="LHV695" s="8"/>
      <c r="LHW695" s="8"/>
      <c r="LHX695" s="8"/>
      <c r="LHY695" s="8"/>
      <c r="LHZ695" s="8"/>
      <c r="LIA695" s="8"/>
      <c r="LIB695" s="8"/>
      <c r="LIC695" s="8"/>
      <c r="LID695" s="8"/>
      <c r="LIE695" s="8"/>
      <c r="LIF695" s="8"/>
      <c r="LIG695" s="8"/>
      <c r="LIH695" s="8"/>
      <c r="LII695" s="8"/>
      <c r="LIJ695" s="8"/>
      <c r="LIK695" s="8"/>
      <c r="LIL695" s="8"/>
      <c r="LIM695" s="8"/>
      <c r="LIN695" s="8"/>
      <c r="LIO695" s="8"/>
      <c r="LIP695" s="8"/>
      <c r="LIQ695" s="8"/>
      <c r="LIR695" s="8"/>
      <c r="LIS695" s="8"/>
      <c r="LIT695" s="8"/>
      <c r="LIU695" s="8"/>
      <c r="LIV695" s="8"/>
      <c r="LIW695" s="8"/>
      <c r="LIX695" s="8"/>
      <c r="LIY695" s="8"/>
      <c r="LIZ695" s="8"/>
      <c r="LJA695" s="8"/>
      <c r="LJB695" s="8"/>
      <c r="LJC695" s="8"/>
      <c r="LJD695" s="8"/>
      <c r="LJE695" s="8"/>
      <c r="LJF695" s="8"/>
      <c r="LJG695" s="8"/>
      <c r="LJH695" s="8"/>
      <c r="LJI695" s="8"/>
      <c r="LJJ695" s="8"/>
      <c r="LJK695" s="8"/>
      <c r="LJL695" s="8"/>
      <c r="LJM695" s="8"/>
      <c r="LJN695" s="8"/>
      <c r="LJO695" s="8"/>
      <c r="LJP695" s="8"/>
      <c r="LJQ695" s="8"/>
      <c r="LJR695" s="8"/>
      <c r="LJS695" s="8"/>
      <c r="LJT695" s="8"/>
      <c r="LJU695" s="8"/>
      <c r="LJV695" s="8"/>
      <c r="LJW695" s="8"/>
      <c r="LJX695" s="8"/>
      <c r="LJY695" s="8"/>
      <c r="LJZ695" s="8"/>
      <c r="LKA695" s="8"/>
      <c r="LKB695" s="8"/>
      <c r="LKC695" s="8"/>
      <c r="LKD695" s="8"/>
      <c r="LKE695" s="8"/>
      <c r="LKF695" s="8"/>
      <c r="LKG695" s="8"/>
      <c r="LKH695" s="8"/>
      <c r="LKI695" s="8"/>
      <c r="LKJ695" s="8"/>
      <c r="LKK695" s="8"/>
      <c r="LKL695" s="8"/>
      <c r="LKM695" s="8"/>
      <c r="LKN695" s="8"/>
      <c r="LKO695" s="8"/>
      <c r="LKP695" s="8"/>
      <c r="LKQ695" s="8"/>
      <c r="LKR695" s="8"/>
      <c r="LKS695" s="8"/>
      <c r="LKT695" s="8"/>
      <c r="LKU695" s="8"/>
      <c r="LKV695" s="8"/>
      <c r="LKW695" s="8"/>
      <c r="LKX695" s="8"/>
      <c r="LKY695" s="8"/>
      <c r="LKZ695" s="8"/>
      <c r="LLA695" s="8"/>
      <c r="LLB695" s="8"/>
      <c r="LLC695" s="8"/>
      <c r="LLD695" s="8"/>
      <c r="LLE695" s="8"/>
      <c r="LLF695" s="8"/>
      <c r="LLG695" s="8"/>
      <c r="LLH695" s="8"/>
      <c r="LLI695" s="8"/>
      <c r="LLJ695" s="8"/>
      <c r="LLK695" s="8"/>
      <c r="LLL695" s="8"/>
      <c r="LLM695" s="8"/>
      <c r="LLN695" s="8"/>
      <c r="LLO695" s="8"/>
      <c r="LLP695" s="8"/>
      <c r="LLQ695" s="8"/>
      <c r="LLR695" s="8"/>
      <c r="LLS695" s="8"/>
      <c r="LLT695" s="8"/>
      <c r="LLU695" s="8"/>
      <c r="LLV695" s="8"/>
      <c r="LLW695" s="8"/>
      <c r="LLX695" s="8"/>
      <c r="LLY695" s="8"/>
      <c r="LLZ695" s="8"/>
      <c r="LMA695" s="8"/>
      <c r="LMB695" s="8"/>
      <c r="LMC695" s="8"/>
      <c r="LMD695" s="8"/>
      <c r="LME695" s="8"/>
      <c r="LMF695" s="8"/>
      <c r="LMG695" s="8"/>
      <c r="LMH695" s="8"/>
      <c r="LMI695" s="8"/>
      <c r="LMJ695" s="8"/>
      <c r="LMK695" s="8"/>
      <c r="LML695" s="8"/>
      <c r="LMM695" s="8"/>
      <c r="LMN695" s="8"/>
      <c r="LMO695" s="8"/>
      <c r="LMP695" s="8"/>
      <c r="LMQ695" s="8"/>
      <c r="LMR695" s="8"/>
      <c r="LMS695" s="8"/>
      <c r="LMT695" s="8"/>
      <c r="LMU695" s="8"/>
      <c r="LMV695" s="8"/>
      <c r="LMW695" s="8"/>
      <c r="LMX695" s="8"/>
      <c r="LMY695" s="8"/>
      <c r="LMZ695" s="8"/>
      <c r="LNA695" s="8"/>
      <c r="LNB695" s="8"/>
      <c r="LNC695" s="8"/>
      <c r="LND695" s="8"/>
      <c r="LNE695" s="8"/>
      <c r="LNF695" s="8"/>
      <c r="LNG695" s="8"/>
      <c r="LNH695" s="8"/>
      <c r="LNI695" s="8"/>
      <c r="LNJ695" s="8"/>
      <c r="LNK695" s="8"/>
      <c r="LNL695" s="8"/>
      <c r="LNM695" s="8"/>
      <c r="LNN695" s="8"/>
      <c r="LNO695" s="8"/>
      <c r="LNP695" s="8"/>
      <c r="LNQ695" s="8"/>
      <c r="LNR695" s="8"/>
      <c r="LNS695" s="8"/>
      <c r="LNT695" s="8"/>
      <c r="LNU695" s="8"/>
      <c r="LNV695" s="8"/>
      <c r="LNW695" s="8"/>
      <c r="LNX695" s="8"/>
      <c r="LNY695" s="8"/>
      <c r="LNZ695" s="8"/>
      <c r="LOA695" s="8"/>
      <c r="LOB695" s="8"/>
      <c r="LOC695" s="8"/>
      <c r="LOD695" s="8"/>
      <c r="LOE695" s="8"/>
      <c r="LOF695" s="8"/>
      <c r="LOG695" s="8"/>
      <c r="LOH695" s="8"/>
      <c r="LOI695" s="8"/>
      <c r="LOJ695" s="8"/>
      <c r="LOK695" s="8"/>
      <c r="LOL695" s="8"/>
      <c r="LOM695" s="8"/>
      <c r="LON695" s="8"/>
      <c r="LOO695" s="8"/>
      <c r="LOP695" s="8"/>
      <c r="LOQ695" s="8"/>
      <c r="LOR695" s="8"/>
      <c r="LOS695" s="8"/>
      <c r="LOT695" s="8"/>
      <c r="LOU695" s="8"/>
      <c r="LOV695" s="8"/>
      <c r="LOW695" s="8"/>
      <c r="LOX695" s="8"/>
      <c r="LOY695" s="8"/>
      <c r="LOZ695" s="8"/>
      <c r="LPA695" s="8"/>
      <c r="LPB695" s="8"/>
      <c r="LPC695" s="8"/>
      <c r="LPD695" s="8"/>
      <c r="LPE695" s="8"/>
      <c r="LPF695" s="8"/>
      <c r="LPG695" s="8"/>
      <c r="LPH695" s="8"/>
      <c r="LPI695" s="8"/>
      <c r="LPJ695" s="8"/>
      <c r="LPK695" s="8"/>
      <c r="LPL695" s="8"/>
      <c r="LPM695" s="8"/>
      <c r="LPN695" s="8"/>
      <c r="LPO695" s="8"/>
      <c r="LPP695" s="8"/>
      <c r="LPQ695" s="8"/>
      <c r="LPR695" s="8"/>
      <c r="LPS695" s="8"/>
      <c r="LPT695" s="8"/>
      <c r="LPU695" s="8"/>
      <c r="LPV695" s="8"/>
      <c r="LPW695" s="8"/>
      <c r="LPX695" s="8"/>
      <c r="LPY695" s="8"/>
      <c r="LPZ695" s="8"/>
      <c r="LQA695" s="8"/>
      <c r="LQB695" s="8"/>
      <c r="LQC695" s="8"/>
      <c r="LQD695" s="8"/>
      <c r="LQE695" s="8"/>
      <c r="LQF695" s="8"/>
      <c r="LQG695" s="8"/>
      <c r="LQH695" s="8"/>
      <c r="LQI695" s="8"/>
      <c r="LQJ695" s="8"/>
      <c r="LQK695" s="8"/>
      <c r="LQL695" s="8"/>
      <c r="LQM695" s="8"/>
      <c r="LQN695" s="8"/>
      <c r="LQO695" s="8"/>
      <c r="LQP695" s="8"/>
      <c r="LQQ695" s="8"/>
      <c r="LQR695" s="8"/>
      <c r="LQS695" s="8"/>
      <c r="LQT695" s="8"/>
      <c r="LQU695" s="8"/>
      <c r="LQV695" s="8"/>
      <c r="LQW695" s="8"/>
      <c r="LQX695" s="8"/>
      <c r="LQY695" s="8"/>
      <c r="LQZ695" s="8"/>
      <c r="LRA695" s="8"/>
      <c r="LRB695" s="8"/>
      <c r="LRC695" s="8"/>
      <c r="LRD695" s="8"/>
      <c r="LRE695" s="8"/>
      <c r="LRF695" s="8"/>
      <c r="LRG695" s="8"/>
      <c r="LRH695" s="8"/>
      <c r="LRI695" s="8"/>
      <c r="LRJ695" s="8"/>
      <c r="LRK695" s="8"/>
      <c r="LRL695" s="8"/>
      <c r="LRM695" s="8"/>
      <c r="LRN695" s="8"/>
      <c r="LRO695" s="8"/>
      <c r="LRP695" s="8"/>
      <c r="LRQ695" s="8"/>
      <c r="LRR695" s="8"/>
      <c r="LRS695" s="8"/>
      <c r="LRT695" s="8"/>
      <c r="LRU695" s="8"/>
      <c r="LRV695" s="8"/>
      <c r="LRW695" s="8"/>
      <c r="LRX695" s="8"/>
      <c r="LRY695" s="8"/>
      <c r="LRZ695" s="8"/>
      <c r="LSA695" s="8"/>
      <c r="LSB695" s="8"/>
      <c r="LSC695" s="8"/>
      <c r="LSD695" s="8"/>
      <c r="LSE695" s="8"/>
      <c r="LSF695" s="8"/>
      <c r="LSG695" s="8"/>
      <c r="LSH695" s="8"/>
      <c r="LSI695" s="8"/>
      <c r="LSJ695" s="8"/>
      <c r="LSK695" s="8"/>
      <c r="LSL695" s="8"/>
      <c r="LSM695" s="8"/>
      <c r="LSN695" s="8"/>
      <c r="LSO695" s="8"/>
      <c r="LSP695" s="8"/>
      <c r="LSQ695" s="8"/>
      <c r="LSR695" s="8"/>
      <c r="LSS695" s="8"/>
      <c r="LST695" s="8"/>
      <c r="LSU695" s="8"/>
      <c r="LSV695" s="8"/>
      <c r="LSW695" s="8"/>
      <c r="LSX695" s="8"/>
      <c r="LSY695" s="8"/>
      <c r="LSZ695" s="8"/>
      <c r="LTA695" s="8"/>
      <c r="LTB695" s="8"/>
      <c r="LTC695" s="8"/>
      <c r="LTD695" s="8"/>
      <c r="LTE695" s="8"/>
      <c r="LTF695" s="8"/>
      <c r="LTG695" s="8"/>
      <c r="LTH695" s="8"/>
      <c r="LTI695" s="8"/>
      <c r="LTJ695" s="8"/>
      <c r="LTK695" s="8"/>
      <c r="LTL695" s="8"/>
      <c r="LTM695" s="8"/>
      <c r="LTN695" s="8"/>
      <c r="LTO695" s="8"/>
      <c r="LTP695" s="8"/>
      <c r="LTQ695" s="8"/>
      <c r="LTR695" s="8"/>
      <c r="LTS695" s="8"/>
      <c r="LTT695" s="8"/>
      <c r="LTU695" s="8"/>
      <c r="LTV695" s="8"/>
      <c r="LTW695" s="8"/>
      <c r="LTX695" s="8"/>
      <c r="LTY695" s="8"/>
      <c r="LTZ695" s="8"/>
      <c r="LUA695" s="8"/>
      <c r="LUB695" s="8"/>
      <c r="LUC695" s="8"/>
      <c r="LUD695" s="8"/>
      <c r="LUE695" s="8"/>
      <c r="LUF695" s="8"/>
      <c r="LUG695" s="8"/>
      <c r="LUH695" s="8"/>
      <c r="LUI695" s="8"/>
      <c r="LUJ695" s="8"/>
      <c r="LUK695" s="8"/>
      <c r="LUL695" s="8"/>
      <c r="LUM695" s="8"/>
      <c r="LUN695" s="8"/>
      <c r="LUO695" s="8"/>
      <c r="LUP695" s="8"/>
      <c r="LUQ695" s="8"/>
      <c r="LUR695" s="8"/>
      <c r="LUS695" s="8"/>
      <c r="LUT695" s="8"/>
      <c r="LUU695" s="8"/>
      <c r="LUV695" s="8"/>
      <c r="LUW695" s="8"/>
      <c r="LUX695" s="8"/>
      <c r="LUY695" s="8"/>
      <c r="LUZ695" s="8"/>
      <c r="LVA695" s="8"/>
      <c r="LVB695" s="8"/>
      <c r="LVC695" s="8"/>
      <c r="LVD695" s="8"/>
      <c r="LVE695" s="8"/>
      <c r="LVF695" s="8"/>
      <c r="LVG695" s="8"/>
      <c r="LVH695" s="8"/>
      <c r="LVI695" s="8"/>
      <c r="LVJ695" s="8"/>
      <c r="LVK695" s="8"/>
      <c r="LVL695" s="8"/>
      <c r="LVM695" s="8"/>
      <c r="LVN695" s="8"/>
      <c r="LVO695" s="8"/>
      <c r="LVP695" s="8"/>
      <c r="LVQ695" s="8"/>
      <c r="LVR695" s="8"/>
      <c r="LVS695" s="8"/>
      <c r="LVT695" s="8"/>
      <c r="LVU695" s="8"/>
      <c r="LVV695" s="8"/>
      <c r="LVW695" s="8"/>
      <c r="LVX695" s="8"/>
      <c r="LVY695" s="8"/>
      <c r="LVZ695" s="8"/>
      <c r="LWA695" s="8"/>
      <c r="LWB695" s="8"/>
      <c r="LWC695" s="8"/>
      <c r="LWD695" s="8"/>
      <c r="LWE695" s="8"/>
      <c r="LWF695" s="8"/>
      <c r="LWG695" s="8"/>
      <c r="LWH695" s="8"/>
      <c r="LWI695" s="8"/>
      <c r="LWJ695" s="8"/>
      <c r="LWK695" s="8"/>
      <c r="LWL695" s="8"/>
      <c r="LWM695" s="8"/>
      <c r="LWN695" s="8"/>
      <c r="LWO695" s="8"/>
      <c r="LWP695" s="8"/>
      <c r="LWQ695" s="8"/>
      <c r="LWR695" s="8"/>
      <c r="LWS695" s="8"/>
      <c r="LWT695" s="8"/>
      <c r="LWU695" s="8"/>
      <c r="LWV695" s="8"/>
      <c r="LWW695" s="8"/>
      <c r="LWX695" s="8"/>
      <c r="LWY695" s="8"/>
      <c r="LWZ695" s="8"/>
      <c r="LXA695" s="8"/>
      <c r="LXB695" s="8"/>
      <c r="LXC695" s="8"/>
      <c r="LXD695" s="8"/>
      <c r="LXE695" s="8"/>
      <c r="LXF695" s="8"/>
      <c r="LXG695" s="8"/>
      <c r="LXH695" s="8"/>
      <c r="LXI695" s="8"/>
      <c r="LXJ695" s="8"/>
      <c r="LXK695" s="8"/>
      <c r="LXL695" s="8"/>
      <c r="LXM695" s="8"/>
      <c r="LXN695" s="8"/>
      <c r="LXO695" s="8"/>
      <c r="LXP695" s="8"/>
      <c r="LXQ695" s="8"/>
      <c r="LXR695" s="8"/>
      <c r="LXS695" s="8"/>
      <c r="LXT695" s="8"/>
      <c r="LXU695" s="8"/>
      <c r="LXV695" s="8"/>
      <c r="LXW695" s="8"/>
      <c r="LXX695" s="8"/>
      <c r="LXY695" s="8"/>
      <c r="LXZ695" s="8"/>
      <c r="LYA695" s="8"/>
      <c r="LYB695" s="8"/>
      <c r="LYC695" s="8"/>
      <c r="LYD695" s="8"/>
      <c r="LYE695" s="8"/>
      <c r="LYF695" s="8"/>
      <c r="LYG695" s="8"/>
      <c r="LYH695" s="8"/>
      <c r="LYI695" s="8"/>
      <c r="LYJ695" s="8"/>
      <c r="LYK695" s="8"/>
      <c r="LYL695" s="8"/>
      <c r="LYM695" s="8"/>
      <c r="LYN695" s="8"/>
      <c r="LYO695" s="8"/>
      <c r="LYP695" s="8"/>
      <c r="LYQ695" s="8"/>
      <c r="LYR695" s="8"/>
      <c r="LYS695" s="8"/>
      <c r="LYT695" s="8"/>
      <c r="LYU695" s="8"/>
      <c r="LYV695" s="8"/>
      <c r="LYW695" s="8"/>
      <c r="LYX695" s="8"/>
      <c r="LYY695" s="8"/>
      <c r="LYZ695" s="8"/>
      <c r="LZA695" s="8"/>
      <c r="LZB695" s="8"/>
      <c r="LZC695" s="8"/>
      <c r="LZD695" s="8"/>
      <c r="LZE695" s="8"/>
      <c r="LZF695" s="8"/>
      <c r="LZG695" s="8"/>
      <c r="LZH695" s="8"/>
      <c r="LZI695" s="8"/>
      <c r="LZJ695" s="8"/>
      <c r="LZK695" s="8"/>
      <c r="LZL695" s="8"/>
      <c r="LZM695" s="8"/>
      <c r="LZN695" s="8"/>
      <c r="LZO695" s="8"/>
      <c r="LZP695" s="8"/>
      <c r="LZQ695" s="8"/>
      <c r="LZR695" s="8"/>
      <c r="LZS695" s="8"/>
      <c r="LZT695" s="8"/>
      <c r="LZU695" s="8"/>
      <c r="LZV695" s="8"/>
      <c r="LZW695" s="8"/>
      <c r="LZX695" s="8"/>
      <c r="LZY695" s="8"/>
      <c r="LZZ695" s="8"/>
      <c r="MAA695" s="8"/>
      <c r="MAB695" s="8"/>
      <c r="MAC695" s="8"/>
      <c r="MAD695" s="8"/>
      <c r="MAE695" s="8"/>
      <c r="MAF695" s="8"/>
      <c r="MAG695" s="8"/>
      <c r="MAH695" s="8"/>
      <c r="MAI695" s="8"/>
      <c r="MAJ695" s="8"/>
      <c r="MAK695" s="8"/>
      <c r="MAL695" s="8"/>
      <c r="MAM695" s="8"/>
      <c r="MAN695" s="8"/>
      <c r="MAO695" s="8"/>
      <c r="MAP695" s="8"/>
      <c r="MAQ695" s="8"/>
      <c r="MAR695" s="8"/>
      <c r="MAS695" s="8"/>
      <c r="MAT695" s="8"/>
      <c r="MAU695" s="8"/>
      <c r="MAV695" s="8"/>
      <c r="MAW695" s="8"/>
      <c r="MAX695" s="8"/>
      <c r="MAY695" s="8"/>
      <c r="MAZ695" s="8"/>
      <c r="MBA695" s="8"/>
      <c r="MBB695" s="8"/>
      <c r="MBC695" s="8"/>
      <c r="MBD695" s="8"/>
      <c r="MBE695" s="8"/>
      <c r="MBF695" s="8"/>
      <c r="MBG695" s="8"/>
      <c r="MBH695" s="8"/>
      <c r="MBI695" s="8"/>
      <c r="MBJ695" s="8"/>
      <c r="MBK695" s="8"/>
      <c r="MBL695" s="8"/>
      <c r="MBM695" s="8"/>
      <c r="MBN695" s="8"/>
      <c r="MBO695" s="8"/>
      <c r="MBP695" s="8"/>
      <c r="MBQ695" s="8"/>
      <c r="MBR695" s="8"/>
      <c r="MBS695" s="8"/>
      <c r="MBT695" s="8"/>
      <c r="MBU695" s="8"/>
      <c r="MBV695" s="8"/>
      <c r="MBW695" s="8"/>
      <c r="MBX695" s="8"/>
      <c r="MBY695" s="8"/>
      <c r="MBZ695" s="8"/>
      <c r="MCA695" s="8"/>
      <c r="MCB695" s="8"/>
      <c r="MCC695" s="8"/>
      <c r="MCD695" s="8"/>
      <c r="MCE695" s="8"/>
      <c r="MCF695" s="8"/>
      <c r="MCG695" s="8"/>
      <c r="MCH695" s="8"/>
      <c r="MCI695" s="8"/>
      <c r="MCJ695" s="8"/>
      <c r="MCK695" s="8"/>
      <c r="MCL695" s="8"/>
      <c r="MCM695" s="8"/>
      <c r="MCN695" s="8"/>
      <c r="MCO695" s="8"/>
      <c r="MCP695" s="8"/>
      <c r="MCQ695" s="8"/>
      <c r="MCR695" s="8"/>
      <c r="MCS695" s="8"/>
      <c r="MCT695" s="8"/>
      <c r="MCU695" s="8"/>
      <c r="MCV695" s="8"/>
      <c r="MCW695" s="8"/>
      <c r="MCX695" s="8"/>
      <c r="MCY695" s="8"/>
      <c r="MCZ695" s="8"/>
      <c r="MDA695" s="8"/>
      <c r="MDB695" s="8"/>
      <c r="MDC695" s="8"/>
      <c r="MDD695" s="8"/>
      <c r="MDE695" s="8"/>
      <c r="MDF695" s="8"/>
      <c r="MDG695" s="8"/>
      <c r="MDH695" s="8"/>
      <c r="MDI695" s="8"/>
      <c r="MDJ695" s="8"/>
      <c r="MDK695" s="8"/>
      <c r="MDL695" s="8"/>
      <c r="MDM695" s="8"/>
      <c r="MDN695" s="8"/>
      <c r="MDO695" s="8"/>
      <c r="MDP695" s="8"/>
      <c r="MDQ695" s="8"/>
      <c r="MDR695" s="8"/>
      <c r="MDS695" s="8"/>
      <c r="MDT695" s="8"/>
      <c r="MDU695" s="8"/>
      <c r="MDV695" s="8"/>
      <c r="MDW695" s="8"/>
      <c r="MDX695" s="8"/>
      <c r="MDY695" s="8"/>
      <c r="MDZ695" s="8"/>
      <c r="MEA695" s="8"/>
      <c r="MEB695" s="8"/>
      <c r="MEC695" s="8"/>
      <c r="MED695" s="8"/>
      <c r="MEE695" s="8"/>
      <c r="MEF695" s="8"/>
      <c r="MEG695" s="8"/>
      <c r="MEH695" s="8"/>
      <c r="MEI695" s="8"/>
      <c r="MEJ695" s="8"/>
      <c r="MEK695" s="8"/>
      <c r="MEL695" s="8"/>
      <c r="MEM695" s="8"/>
      <c r="MEN695" s="8"/>
      <c r="MEO695" s="8"/>
      <c r="MEP695" s="8"/>
      <c r="MEQ695" s="8"/>
      <c r="MER695" s="8"/>
      <c r="MES695" s="8"/>
      <c r="MET695" s="8"/>
      <c r="MEU695" s="8"/>
      <c r="MEV695" s="8"/>
      <c r="MEW695" s="8"/>
      <c r="MEX695" s="8"/>
      <c r="MEY695" s="8"/>
      <c r="MEZ695" s="8"/>
      <c r="MFA695" s="8"/>
      <c r="MFB695" s="8"/>
      <c r="MFC695" s="8"/>
      <c r="MFD695" s="8"/>
      <c r="MFE695" s="8"/>
      <c r="MFF695" s="8"/>
      <c r="MFG695" s="8"/>
      <c r="MFH695" s="8"/>
      <c r="MFI695" s="8"/>
      <c r="MFJ695" s="8"/>
      <c r="MFK695" s="8"/>
      <c r="MFL695" s="8"/>
      <c r="MFM695" s="8"/>
      <c r="MFN695" s="8"/>
      <c r="MFO695" s="8"/>
      <c r="MFP695" s="8"/>
      <c r="MFQ695" s="8"/>
      <c r="MFR695" s="8"/>
      <c r="MFS695" s="8"/>
      <c r="MFT695" s="8"/>
      <c r="MFU695" s="8"/>
      <c r="MFV695" s="8"/>
      <c r="MFW695" s="8"/>
      <c r="MFX695" s="8"/>
      <c r="MFY695" s="8"/>
      <c r="MFZ695" s="8"/>
      <c r="MGA695" s="8"/>
      <c r="MGB695" s="8"/>
      <c r="MGC695" s="8"/>
      <c r="MGD695" s="8"/>
      <c r="MGE695" s="8"/>
      <c r="MGF695" s="8"/>
      <c r="MGG695" s="8"/>
      <c r="MGH695" s="8"/>
      <c r="MGI695" s="8"/>
      <c r="MGJ695" s="8"/>
      <c r="MGK695" s="8"/>
      <c r="MGL695" s="8"/>
      <c r="MGM695" s="8"/>
      <c r="MGN695" s="8"/>
      <c r="MGO695" s="8"/>
      <c r="MGP695" s="8"/>
      <c r="MGQ695" s="8"/>
      <c r="MGR695" s="8"/>
      <c r="MGS695" s="8"/>
      <c r="MGT695" s="8"/>
      <c r="MGU695" s="8"/>
      <c r="MGV695" s="8"/>
      <c r="MGW695" s="8"/>
      <c r="MGX695" s="8"/>
      <c r="MGY695" s="8"/>
      <c r="MGZ695" s="8"/>
      <c r="MHA695" s="8"/>
      <c r="MHB695" s="8"/>
      <c r="MHC695" s="8"/>
      <c r="MHD695" s="8"/>
      <c r="MHE695" s="8"/>
      <c r="MHF695" s="8"/>
      <c r="MHG695" s="8"/>
      <c r="MHH695" s="8"/>
      <c r="MHI695" s="8"/>
      <c r="MHJ695" s="8"/>
      <c r="MHK695" s="8"/>
      <c r="MHL695" s="8"/>
      <c r="MHM695" s="8"/>
      <c r="MHN695" s="8"/>
      <c r="MHO695" s="8"/>
      <c r="MHP695" s="8"/>
      <c r="MHQ695" s="8"/>
      <c r="MHR695" s="8"/>
      <c r="MHS695" s="8"/>
      <c r="MHT695" s="8"/>
      <c r="MHU695" s="8"/>
      <c r="MHV695" s="8"/>
      <c r="MHW695" s="8"/>
      <c r="MHX695" s="8"/>
      <c r="MHY695" s="8"/>
      <c r="MHZ695" s="8"/>
      <c r="MIA695" s="8"/>
      <c r="MIB695" s="8"/>
      <c r="MIC695" s="8"/>
      <c r="MID695" s="8"/>
      <c r="MIE695" s="8"/>
      <c r="MIF695" s="8"/>
      <c r="MIG695" s="8"/>
      <c r="MIH695" s="8"/>
      <c r="MII695" s="8"/>
      <c r="MIJ695" s="8"/>
      <c r="MIK695" s="8"/>
      <c r="MIL695" s="8"/>
      <c r="MIM695" s="8"/>
      <c r="MIN695" s="8"/>
      <c r="MIO695" s="8"/>
      <c r="MIP695" s="8"/>
      <c r="MIQ695" s="8"/>
      <c r="MIR695" s="8"/>
      <c r="MIS695" s="8"/>
      <c r="MIT695" s="8"/>
      <c r="MIU695" s="8"/>
      <c r="MIV695" s="8"/>
      <c r="MIW695" s="8"/>
      <c r="MIX695" s="8"/>
      <c r="MIY695" s="8"/>
      <c r="MIZ695" s="8"/>
      <c r="MJA695" s="8"/>
      <c r="MJB695" s="8"/>
      <c r="MJC695" s="8"/>
      <c r="MJD695" s="8"/>
      <c r="MJE695" s="8"/>
      <c r="MJF695" s="8"/>
      <c r="MJG695" s="8"/>
      <c r="MJH695" s="8"/>
      <c r="MJI695" s="8"/>
      <c r="MJJ695" s="8"/>
      <c r="MJK695" s="8"/>
      <c r="MJL695" s="8"/>
      <c r="MJM695" s="8"/>
      <c r="MJN695" s="8"/>
      <c r="MJO695" s="8"/>
      <c r="MJP695" s="8"/>
      <c r="MJQ695" s="8"/>
      <c r="MJR695" s="8"/>
      <c r="MJS695" s="8"/>
      <c r="MJT695" s="8"/>
      <c r="MJU695" s="8"/>
      <c r="MJV695" s="8"/>
      <c r="MJW695" s="8"/>
      <c r="MJX695" s="8"/>
      <c r="MJY695" s="8"/>
      <c r="MJZ695" s="8"/>
      <c r="MKA695" s="8"/>
      <c r="MKB695" s="8"/>
      <c r="MKC695" s="8"/>
      <c r="MKD695" s="8"/>
      <c r="MKE695" s="8"/>
      <c r="MKF695" s="8"/>
      <c r="MKG695" s="8"/>
      <c r="MKH695" s="8"/>
      <c r="MKI695" s="8"/>
      <c r="MKJ695" s="8"/>
      <c r="MKK695" s="8"/>
      <c r="MKL695" s="8"/>
      <c r="MKM695" s="8"/>
      <c r="MKN695" s="8"/>
      <c r="MKO695" s="8"/>
      <c r="MKP695" s="8"/>
      <c r="MKQ695" s="8"/>
      <c r="MKR695" s="8"/>
      <c r="MKS695" s="8"/>
      <c r="MKT695" s="8"/>
      <c r="MKU695" s="8"/>
      <c r="MKV695" s="8"/>
      <c r="MKW695" s="8"/>
      <c r="MKX695" s="8"/>
      <c r="MKY695" s="8"/>
      <c r="MKZ695" s="8"/>
      <c r="MLA695" s="8"/>
      <c r="MLB695" s="8"/>
      <c r="MLC695" s="8"/>
      <c r="MLD695" s="8"/>
      <c r="MLE695" s="8"/>
      <c r="MLF695" s="8"/>
      <c r="MLG695" s="8"/>
      <c r="MLH695" s="8"/>
      <c r="MLI695" s="8"/>
      <c r="MLJ695" s="8"/>
      <c r="MLK695" s="8"/>
      <c r="MLL695" s="8"/>
      <c r="MLM695" s="8"/>
      <c r="MLN695" s="8"/>
      <c r="MLO695" s="8"/>
      <c r="MLP695" s="8"/>
      <c r="MLQ695" s="8"/>
      <c r="MLR695" s="8"/>
      <c r="MLS695" s="8"/>
      <c r="MLT695" s="8"/>
      <c r="MLU695" s="8"/>
      <c r="MLV695" s="8"/>
      <c r="MLW695" s="8"/>
      <c r="MLX695" s="8"/>
      <c r="MLY695" s="8"/>
      <c r="MLZ695" s="8"/>
      <c r="MMA695" s="8"/>
      <c r="MMB695" s="8"/>
      <c r="MMC695" s="8"/>
      <c r="MMD695" s="8"/>
      <c r="MME695" s="8"/>
      <c r="MMF695" s="8"/>
      <c r="MMG695" s="8"/>
      <c r="MMH695" s="8"/>
      <c r="MMI695" s="8"/>
      <c r="MMJ695" s="8"/>
      <c r="MMK695" s="8"/>
      <c r="MML695" s="8"/>
      <c r="MMM695" s="8"/>
      <c r="MMN695" s="8"/>
      <c r="MMO695" s="8"/>
      <c r="MMP695" s="8"/>
      <c r="MMQ695" s="8"/>
      <c r="MMR695" s="8"/>
      <c r="MMS695" s="8"/>
      <c r="MMT695" s="8"/>
      <c r="MMU695" s="8"/>
      <c r="MMV695" s="8"/>
      <c r="MMW695" s="8"/>
      <c r="MMX695" s="8"/>
      <c r="MMY695" s="8"/>
      <c r="MMZ695" s="8"/>
      <c r="MNA695" s="8"/>
      <c r="MNB695" s="8"/>
      <c r="MNC695" s="8"/>
      <c r="MND695" s="8"/>
      <c r="MNE695" s="8"/>
      <c r="MNF695" s="8"/>
      <c r="MNG695" s="8"/>
      <c r="MNH695" s="8"/>
      <c r="MNI695" s="8"/>
      <c r="MNJ695" s="8"/>
      <c r="MNK695" s="8"/>
      <c r="MNL695" s="8"/>
      <c r="MNM695" s="8"/>
      <c r="MNN695" s="8"/>
      <c r="MNO695" s="8"/>
      <c r="MNP695" s="8"/>
      <c r="MNQ695" s="8"/>
      <c r="MNR695" s="8"/>
      <c r="MNS695" s="8"/>
      <c r="MNT695" s="8"/>
      <c r="MNU695" s="8"/>
      <c r="MNV695" s="8"/>
      <c r="MNW695" s="8"/>
      <c r="MNX695" s="8"/>
      <c r="MNY695" s="8"/>
      <c r="MNZ695" s="8"/>
      <c r="MOA695" s="8"/>
      <c r="MOB695" s="8"/>
      <c r="MOC695" s="8"/>
      <c r="MOD695" s="8"/>
      <c r="MOE695" s="8"/>
      <c r="MOF695" s="8"/>
      <c r="MOG695" s="8"/>
      <c r="MOH695" s="8"/>
      <c r="MOI695" s="8"/>
      <c r="MOJ695" s="8"/>
      <c r="MOK695" s="8"/>
      <c r="MOL695" s="8"/>
      <c r="MOM695" s="8"/>
      <c r="MON695" s="8"/>
      <c r="MOO695" s="8"/>
      <c r="MOP695" s="8"/>
      <c r="MOQ695" s="8"/>
      <c r="MOR695" s="8"/>
      <c r="MOS695" s="8"/>
      <c r="MOT695" s="8"/>
      <c r="MOU695" s="8"/>
      <c r="MOV695" s="8"/>
      <c r="MOW695" s="8"/>
      <c r="MOX695" s="8"/>
      <c r="MOY695" s="8"/>
      <c r="MOZ695" s="8"/>
      <c r="MPA695" s="8"/>
      <c r="MPB695" s="8"/>
      <c r="MPC695" s="8"/>
      <c r="MPD695" s="8"/>
      <c r="MPE695" s="8"/>
      <c r="MPF695" s="8"/>
      <c r="MPG695" s="8"/>
      <c r="MPH695" s="8"/>
      <c r="MPI695" s="8"/>
      <c r="MPJ695" s="8"/>
      <c r="MPK695" s="8"/>
      <c r="MPL695" s="8"/>
      <c r="MPM695" s="8"/>
      <c r="MPN695" s="8"/>
      <c r="MPO695" s="8"/>
      <c r="MPP695" s="8"/>
      <c r="MPQ695" s="8"/>
      <c r="MPR695" s="8"/>
      <c r="MPS695" s="8"/>
      <c r="MPT695" s="8"/>
      <c r="MPU695" s="8"/>
      <c r="MPV695" s="8"/>
      <c r="MPW695" s="8"/>
      <c r="MPX695" s="8"/>
      <c r="MPY695" s="8"/>
      <c r="MPZ695" s="8"/>
      <c r="MQA695" s="8"/>
      <c r="MQB695" s="8"/>
      <c r="MQC695" s="8"/>
      <c r="MQD695" s="8"/>
      <c r="MQE695" s="8"/>
      <c r="MQF695" s="8"/>
      <c r="MQG695" s="8"/>
      <c r="MQH695" s="8"/>
      <c r="MQI695" s="8"/>
      <c r="MQJ695" s="8"/>
      <c r="MQK695" s="8"/>
      <c r="MQL695" s="8"/>
      <c r="MQM695" s="8"/>
      <c r="MQN695" s="8"/>
      <c r="MQO695" s="8"/>
      <c r="MQP695" s="8"/>
      <c r="MQQ695" s="8"/>
      <c r="MQR695" s="8"/>
      <c r="MQS695" s="8"/>
      <c r="MQT695" s="8"/>
      <c r="MQU695" s="8"/>
      <c r="MQV695" s="8"/>
      <c r="MQW695" s="8"/>
      <c r="MQX695" s="8"/>
      <c r="MQY695" s="8"/>
      <c r="MQZ695" s="8"/>
      <c r="MRA695" s="8"/>
      <c r="MRB695" s="8"/>
      <c r="MRC695" s="8"/>
      <c r="MRD695" s="8"/>
      <c r="MRE695" s="8"/>
      <c r="MRF695" s="8"/>
      <c r="MRG695" s="8"/>
      <c r="MRH695" s="8"/>
      <c r="MRI695" s="8"/>
      <c r="MRJ695" s="8"/>
      <c r="MRK695" s="8"/>
      <c r="MRL695" s="8"/>
      <c r="MRM695" s="8"/>
      <c r="MRN695" s="8"/>
      <c r="MRO695" s="8"/>
      <c r="MRP695" s="8"/>
      <c r="MRQ695" s="8"/>
      <c r="MRR695" s="8"/>
      <c r="MRS695" s="8"/>
      <c r="MRT695" s="8"/>
      <c r="MRU695" s="8"/>
      <c r="MRV695" s="8"/>
      <c r="MRW695" s="8"/>
      <c r="MRX695" s="8"/>
      <c r="MRY695" s="8"/>
      <c r="MRZ695" s="8"/>
      <c r="MSA695" s="8"/>
      <c r="MSB695" s="8"/>
      <c r="MSC695" s="8"/>
      <c r="MSD695" s="8"/>
      <c r="MSE695" s="8"/>
      <c r="MSF695" s="8"/>
      <c r="MSG695" s="8"/>
      <c r="MSH695" s="8"/>
      <c r="MSI695" s="8"/>
      <c r="MSJ695" s="8"/>
      <c r="MSK695" s="8"/>
      <c r="MSL695" s="8"/>
      <c r="MSM695" s="8"/>
      <c r="MSN695" s="8"/>
      <c r="MSO695" s="8"/>
      <c r="MSP695" s="8"/>
      <c r="MSQ695" s="8"/>
      <c r="MSR695" s="8"/>
      <c r="MSS695" s="8"/>
      <c r="MST695" s="8"/>
      <c r="MSU695" s="8"/>
      <c r="MSV695" s="8"/>
      <c r="MSW695" s="8"/>
      <c r="MSX695" s="8"/>
      <c r="MSY695" s="8"/>
      <c r="MSZ695" s="8"/>
      <c r="MTA695" s="8"/>
      <c r="MTB695" s="8"/>
      <c r="MTC695" s="8"/>
      <c r="MTD695" s="8"/>
      <c r="MTE695" s="8"/>
      <c r="MTF695" s="8"/>
      <c r="MTG695" s="8"/>
      <c r="MTH695" s="8"/>
      <c r="MTI695" s="8"/>
      <c r="MTJ695" s="8"/>
      <c r="MTK695" s="8"/>
      <c r="MTL695" s="8"/>
      <c r="MTM695" s="8"/>
      <c r="MTN695" s="8"/>
      <c r="MTO695" s="8"/>
      <c r="MTP695" s="8"/>
      <c r="MTQ695" s="8"/>
      <c r="MTR695" s="8"/>
      <c r="MTS695" s="8"/>
      <c r="MTT695" s="8"/>
      <c r="MTU695" s="8"/>
      <c r="MTV695" s="8"/>
      <c r="MTW695" s="8"/>
      <c r="MTX695" s="8"/>
      <c r="MTY695" s="8"/>
      <c r="MTZ695" s="8"/>
      <c r="MUA695" s="8"/>
      <c r="MUB695" s="8"/>
      <c r="MUC695" s="8"/>
      <c r="MUD695" s="8"/>
      <c r="MUE695" s="8"/>
      <c r="MUF695" s="8"/>
      <c r="MUG695" s="8"/>
      <c r="MUH695" s="8"/>
      <c r="MUI695" s="8"/>
      <c r="MUJ695" s="8"/>
      <c r="MUK695" s="8"/>
      <c r="MUL695" s="8"/>
      <c r="MUM695" s="8"/>
      <c r="MUN695" s="8"/>
      <c r="MUO695" s="8"/>
      <c r="MUP695" s="8"/>
      <c r="MUQ695" s="8"/>
      <c r="MUR695" s="8"/>
      <c r="MUS695" s="8"/>
      <c r="MUT695" s="8"/>
      <c r="MUU695" s="8"/>
      <c r="MUV695" s="8"/>
      <c r="MUW695" s="8"/>
      <c r="MUX695" s="8"/>
      <c r="MUY695" s="8"/>
      <c r="MUZ695" s="8"/>
      <c r="MVA695" s="8"/>
      <c r="MVB695" s="8"/>
      <c r="MVC695" s="8"/>
      <c r="MVD695" s="8"/>
      <c r="MVE695" s="8"/>
      <c r="MVF695" s="8"/>
      <c r="MVG695" s="8"/>
      <c r="MVH695" s="8"/>
      <c r="MVI695" s="8"/>
      <c r="MVJ695" s="8"/>
      <c r="MVK695" s="8"/>
      <c r="MVL695" s="8"/>
      <c r="MVM695" s="8"/>
      <c r="MVN695" s="8"/>
      <c r="MVO695" s="8"/>
      <c r="MVP695" s="8"/>
      <c r="MVQ695" s="8"/>
      <c r="MVR695" s="8"/>
      <c r="MVS695" s="8"/>
      <c r="MVT695" s="8"/>
      <c r="MVU695" s="8"/>
      <c r="MVV695" s="8"/>
      <c r="MVW695" s="8"/>
      <c r="MVX695" s="8"/>
      <c r="MVY695" s="8"/>
      <c r="MVZ695" s="8"/>
      <c r="MWA695" s="8"/>
      <c r="MWB695" s="8"/>
      <c r="MWC695" s="8"/>
      <c r="MWD695" s="8"/>
      <c r="MWE695" s="8"/>
      <c r="MWF695" s="8"/>
      <c r="MWG695" s="8"/>
      <c r="MWH695" s="8"/>
      <c r="MWI695" s="8"/>
      <c r="MWJ695" s="8"/>
      <c r="MWK695" s="8"/>
      <c r="MWL695" s="8"/>
      <c r="MWM695" s="8"/>
      <c r="MWN695" s="8"/>
      <c r="MWO695" s="8"/>
      <c r="MWP695" s="8"/>
      <c r="MWQ695" s="8"/>
      <c r="MWR695" s="8"/>
      <c r="MWS695" s="8"/>
      <c r="MWT695" s="8"/>
      <c r="MWU695" s="8"/>
      <c r="MWV695" s="8"/>
      <c r="MWW695" s="8"/>
      <c r="MWX695" s="8"/>
      <c r="MWY695" s="8"/>
      <c r="MWZ695" s="8"/>
      <c r="MXA695" s="8"/>
      <c r="MXB695" s="8"/>
      <c r="MXC695" s="8"/>
      <c r="MXD695" s="8"/>
      <c r="MXE695" s="8"/>
      <c r="MXF695" s="8"/>
      <c r="MXG695" s="8"/>
      <c r="MXH695" s="8"/>
      <c r="MXI695" s="8"/>
      <c r="MXJ695" s="8"/>
      <c r="MXK695" s="8"/>
      <c r="MXL695" s="8"/>
      <c r="MXM695" s="8"/>
      <c r="MXN695" s="8"/>
      <c r="MXO695" s="8"/>
      <c r="MXP695" s="8"/>
      <c r="MXQ695" s="8"/>
      <c r="MXR695" s="8"/>
      <c r="MXS695" s="8"/>
      <c r="MXT695" s="8"/>
      <c r="MXU695" s="8"/>
      <c r="MXV695" s="8"/>
      <c r="MXW695" s="8"/>
      <c r="MXX695" s="8"/>
      <c r="MXY695" s="8"/>
      <c r="MXZ695" s="8"/>
      <c r="MYA695" s="8"/>
      <c r="MYB695" s="8"/>
      <c r="MYC695" s="8"/>
      <c r="MYD695" s="8"/>
      <c r="MYE695" s="8"/>
      <c r="MYF695" s="8"/>
      <c r="MYG695" s="8"/>
      <c r="MYH695" s="8"/>
      <c r="MYI695" s="8"/>
      <c r="MYJ695" s="8"/>
      <c r="MYK695" s="8"/>
      <c r="MYL695" s="8"/>
      <c r="MYM695" s="8"/>
      <c r="MYN695" s="8"/>
      <c r="MYO695" s="8"/>
      <c r="MYP695" s="8"/>
      <c r="MYQ695" s="8"/>
      <c r="MYR695" s="8"/>
      <c r="MYS695" s="8"/>
      <c r="MYT695" s="8"/>
      <c r="MYU695" s="8"/>
      <c r="MYV695" s="8"/>
      <c r="MYW695" s="8"/>
      <c r="MYX695" s="8"/>
      <c r="MYY695" s="8"/>
      <c r="MYZ695" s="8"/>
      <c r="MZA695" s="8"/>
      <c r="MZB695" s="8"/>
      <c r="MZC695" s="8"/>
      <c r="MZD695" s="8"/>
      <c r="MZE695" s="8"/>
      <c r="MZF695" s="8"/>
      <c r="MZG695" s="8"/>
      <c r="MZH695" s="8"/>
      <c r="MZI695" s="8"/>
      <c r="MZJ695" s="8"/>
      <c r="MZK695" s="8"/>
      <c r="MZL695" s="8"/>
      <c r="MZM695" s="8"/>
      <c r="MZN695" s="8"/>
      <c r="MZO695" s="8"/>
      <c r="MZP695" s="8"/>
      <c r="MZQ695" s="8"/>
      <c r="MZR695" s="8"/>
      <c r="MZS695" s="8"/>
      <c r="MZT695" s="8"/>
      <c r="MZU695" s="8"/>
      <c r="MZV695" s="8"/>
      <c r="MZW695" s="8"/>
      <c r="MZX695" s="8"/>
      <c r="MZY695" s="8"/>
      <c r="MZZ695" s="8"/>
      <c r="NAA695" s="8"/>
      <c r="NAB695" s="8"/>
      <c r="NAC695" s="8"/>
      <c r="NAD695" s="8"/>
      <c r="NAE695" s="8"/>
      <c r="NAF695" s="8"/>
      <c r="NAG695" s="8"/>
      <c r="NAH695" s="8"/>
      <c r="NAI695" s="8"/>
      <c r="NAJ695" s="8"/>
      <c r="NAK695" s="8"/>
      <c r="NAL695" s="8"/>
      <c r="NAM695" s="8"/>
      <c r="NAN695" s="8"/>
      <c r="NAO695" s="8"/>
      <c r="NAP695" s="8"/>
      <c r="NAQ695" s="8"/>
      <c r="NAR695" s="8"/>
      <c r="NAS695" s="8"/>
      <c r="NAT695" s="8"/>
      <c r="NAU695" s="8"/>
      <c r="NAV695" s="8"/>
      <c r="NAW695" s="8"/>
      <c r="NAX695" s="8"/>
      <c r="NAY695" s="8"/>
      <c r="NAZ695" s="8"/>
      <c r="NBA695" s="8"/>
      <c r="NBB695" s="8"/>
      <c r="NBC695" s="8"/>
      <c r="NBD695" s="8"/>
      <c r="NBE695" s="8"/>
      <c r="NBF695" s="8"/>
      <c r="NBG695" s="8"/>
      <c r="NBH695" s="8"/>
      <c r="NBI695" s="8"/>
      <c r="NBJ695" s="8"/>
      <c r="NBK695" s="8"/>
      <c r="NBL695" s="8"/>
      <c r="NBM695" s="8"/>
      <c r="NBN695" s="8"/>
      <c r="NBO695" s="8"/>
      <c r="NBP695" s="8"/>
      <c r="NBQ695" s="8"/>
      <c r="NBR695" s="8"/>
      <c r="NBS695" s="8"/>
      <c r="NBT695" s="8"/>
      <c r="NBU695" s="8"/>
      <c r="NBV695" s="8"/>
      <c r="NBW695" s="8"/>
      <c r="NBX695" s="8"/>
      <c r="NBY695" s="8"/>
      <c r="NBZ695" s="8"/>
      <c r="NCA695" s="8"/>
      <c r="NCB695" s="8"/>
      <c r="NCC695" s="8"/>
      <c r="NCD695" s="8"/>
      <c r="NCE695" s="8"/>
      <c r="NCF695" s="8"/>
      <c r="NCG695" s="8"/>
      <c r="NCH695" s="8"/>
      <c r="NCI695" s="8"/>
      <c r="NCJ695" s="8"/>
      <c r="NCK695" s="8"/>
      <c r="NCL695" s="8"/>
      <c r="NCM695" s="8"/>
      <c r="NCN695" s="8"/>
      <c r="NCO695" s="8"/>
      <c r="NCP695" s="8"/>
      <c r="NCQ695" s="8"/>
      <c r="NCR695" s="8"/>
      <c r="NCS695" s="8"/>
      <c r="NCT695" s="8"/>
      <c r="NCU695" s="8"/>
      <c r="NCV695" s="8"/>
      <c r="NCW695" s="8"/>
      <c r="NCX695" s="8"/>
      <c r="NCY695" s="8"/>
      <c r="NCZ695" s="8"/>
      <c r="NDA695" s="8"/>
      <c r="NDB695" s="8"/>
      <c r="NDC695" s="8"/>
      <c r="NDD695" s="8"/>
      <c r="NDE695" s="8"/>
      <c r="NDF695" s="8"/>
      <c r="NDG695" s="8"/>
      <c r="NDH695" s="8"/>
      <c r="NDI695" s="8"/>
      <c r="NDJ695" s="8"/>
      <c r="NDK695" s="8"/>
      <c r="NDL695" s="8"/>
      <c r="NDM695" s="8"/>
      <c r="NDN695" s="8"/>
      <c r="NDO695" s="8"/>
      <c r="NDP695" s="8"/>
      <c r="NDQ695" s="8"/>
      <c r="NDR695" s="8"/>
      <c r="NDS695" s="8"/>
      <c r="NDT695" s="8"/>
      <c r="NDU695" s="8"/>
      <c r="NDV695" s="8"/>
      <c r="NDW695" s="8"/>
      <c r="NDX695" s="8"/>
      <c r="NDY695" s="8"/>
      <c r="NDZ695" s="8"/>
      <c r="NEA695" s="8"/>
      <c r="NEB695" s="8"/>
      <c r="NEC695" s="8"/>
      <c r="NED695" s="8"/>
      <c r="NEE695" s="8"/>
      <c r="NEF695" s="8"/>
      <c r="NEG695" s="8"/>
      <c r="NEH695" s="8"/>
      <c r="NEI695" s="8"/>
      <c r="NEJ695" s="8"/>
      <c r="NEK695" s="8"/>
      <c r="NEL695" s="8"/>
      <c r="NEM695" s="8"/>
      <c r="NEN695" s="8"/>
      <c r="NEO695" s="8"/>
      <c r="NEP695" s="8"/>
      <c r="NEQ695" s="8"/>
      <c r="NER695" s="8"/>
      <c r="NES695" s="8"/>
      <c r="NET695" s="8"/>
      <c r="NEU695" s="8"/>
      <c r="NEV695" s="8"/>
      <c r="NEW695" s="8"/>
      <c r="NEX695" s="8"/>
      <c r="NEY695" s="8"/>
      <c r="NEZ695" s="8"/>
      <c r="NFA695" s="8"/>
      <c r="NFB695" s="8"/>
      <c r="NFC695" s="8"/>
      <c r="NFD695" s="8"/>
      <c r="NFE695" s="8"/>
      <c r="NFF695" s="8"/>
      <c r="NFG695" s="8"/>
      <c r="NFH695" s="8"/>
      <c r="NFI695" s="8"/>
      <c r="NFJ695" s="8"/>
      <c r="NFK695" s="8"/>
      <c r="NFL695" s="8"/>
      <c r="NFM695" s="8"/>
      <c r="NFN695" s="8"/>
      <c r="NFO695" s="8"/>
      <c r="NFP695" s="8"/>
      <c r="NFQ695" s="8"/>
      <c r="NFR695" s="8"/>
      <c r="NFS695" s="8"/>
      <c r="NFT695" s="8"/>
      <c r="NFU695" s="8"/>
      <c r="NFV695" s="8"/>
      <c r="NFW695" s="8"/>
      <c r="NFX695" s="8"/>
      <c r="NFY695" s="8"/>
      <c r="NFZ695" s="8"/>
      <c r="NGA695" s="8"/>
      <c r="NGB695" s="8"/>
      <c r="NGC695" s="8"/>
      <c r="NGD695" s="8"/>
      <c r="NGE695" s="8"/>
      <c r="NGF695" s="8"/>
      <c r="NGG695" s="8"/>
      <c r="NGH695" s="8"/>
      <c r="NGI695" s="8"/>
      <c r="NGJ695" s="8"/>
      <c r="NGK695" s="8"/>
      <c r="NGL695" s="8"/>
      <c r="NGM695" s="8"/>
      <c r="NGN695" s="8"/>
      <c r="NGO695" s="8"/>
      <c r="NGP695" s="8"/>
      <c r="NGQ695" s="8"/>
      <c r="NGR695" s="8"/>
      <c r="NGS695" s="8"/>
      <c r="NGT695" s="8"/>
      <c r="NGU695" s="8"/>
      <c r="NGV695" s="8"/>
      <c r="NGW695" s="8"/>
      <c r="NGX695" s="8"/>
      <c r="NGY695" s="8"/>
      <c r="NGZ695" s="8"/>
      <c r="NHA695" s="8"/>
      <c r="NHB695" s="8"/>
      <c r="NHC695" s="8"/>
      <c r="NHD695" s="8"/>
      <c r="NHE695" s="8"/>
      <c r="NHF695" s="8"/>
      <c r="NHG695" s="8"/>
      <c r="NHH695" s="8"/>
      <c r="NHI695" s="8"/>
      <c r="NHJ695" s="8"/>
      <c r="NHK695" s="8"/>
      <c r="NHL695" s="8"/>
      <c r="NHM695" s="8"/>
      <c r="NHN695" s="8"/>
      <c r="NHO695" s="8"/>
      <c r="NHP695" s="8"/>
      <c r="NHQ695" s="8"/>
      <c r="NHR695" s="8"/>
      <c r="NHS695" s="8"/>
      <c r="NHT695" s="8"/>
      <c r="NHU695" s="8"/>
      <c r="NHV695" s="8"/>
      <c r="NHW695" s="8"/>
      <c r="NHX695" s="8"/>
      <c r="NHY695" s="8"/>
      <c r="NHZ695" s="8"/>
      <c r="NIA695" s="8"/>
      <c r="NIB695" s="8"/>
      <c r="NIC695" s="8"/>
      <c r="NID695" s="8"/>
      <c r="NIE695" s="8"/>
      <c r="NIF695" s="8"/>
      <c r="NIG695" s="8"/>
      <c r="NIH695" s="8"/>
      <c r="NII695" s="8"/>
      <c r="NIJ695" s="8"/>
      <c r="NIK695" s="8"/>
      <c r="NIL695" s="8"/>
      <c r="NIM695" s="8"/>
      <c r="NIN695" s="8"/>
      <c r="NIO695" s="8"/>
      <c r="NIP695" s="8"/>
      <c r="NIQ695" s="8"/>
      <c r="NIR695" s="8"/>
      <c r="NIS695" s="8"/>
      <c r="NIT695" s="8"/>
      <c r="NIU695" s="8"/>
      <c r="NIV695" s="8"/>
      <c r="NIW695" s="8"/>
      <c r="NIX695" s="8"/>
      <c r="NIY695" s="8"/>
      <c r="NIZ695" s="8"/>
      <c r="NJA695" s="8"/>
      <c r="NJB695" s="8"/>
      <c r="NJC695" s="8"/>
      <c r="NJD695" s="8"/>
      <c r="NJE695" s="8"/>
      <c r="NJF695" s="8"/>
      <c r="NJG695" s="8"/>
      <c r="NJH695" s="8"/>
      <c r="NJI695" s="8"/>
      <c r="NJJ695" s="8"/>
      <c r="NJK695" s="8"/>
      <c r="NJL695" s="8"/>
      <c r="NJM695" s="8"/>
      <c r="NJN695" s="8"/>
      <c r="NJO695" s="8"/>
      <c r="NJP695" s="8"/>
      <c r="NJQ695" s="8"/>
      <c r="NJR695" s="8"/>
      <c r="NJS695" s="8"/>
      <c r="NJT695" s="8"/>
      <c r="NJU695" s="8"/>
      <c r="NJV695" s="8"/>
      <c r="NJW695" s="8"/>
      <c r="NJX695" s="8"/>
      <c r="NJY695" s="8"/>
      <c r="NJZ695" s="8"/>
      <c r="NKA695" s="8"/>
      <c r="NKB695" s="8"/>
      <c r="NKC695" s="8"/>
      <c r="NKD695" s="8"/>
      <c r="NKE695" s="8"/>
      <c r="NKF695" s="8"/>
      <c r="NKG695" s="8"/>
      <c r="NKH695" s="8"/>
      <c r="NKI695" s="8"/>
      <c r="NKJ695" s="8"/>
      <c r="NKK695" s="8"/>
      <c r="NKL695" s="8"/>
      <c r="NKM695" s="8"/>
      <c r="NKN695" s="8"/>
      <c r="NKO695" s="8"/>
      <c r="NKP695" s="8"/>
      <c r="NKQ695" s="8"/>
      <c r="NKR695" s="8"/>
      <c r="NKS695" s="8"/>
      <c r="NKT695" s="8"/>
      <c r="NKU695" s="8"/>
      <c r="NKV695" s="8"/>
      <c r="NKW695" s="8"/>
      <c r="NKX695" s="8"/>
      <c r="NKY695" s="8"/>
      <c r="NKZ695" s="8"/>
      <c r="NLA695" s="8"/>
      <c r="NLB695" s="8"/>
      <c r="NLC695" s="8"/>
      <c r="NLD695" s="8"/>
      <c r="NLE695" s="8"/>
      <c r="NLF695" s="8"/>
      <c r="NLG695" s="8"/>
      <c r="NLH695" s="8"/>
      <c r="NLI695" s="8"/>
      <c r="NLJ695" s="8"/>
      <c r="NLK695" s="8"/>
      <c r="NLL695" s="8"/>
      <c r="NLM695" s="8"/>
      <c r="NLN695" s="8"/>
      <c r="NLO695" s="8"/>
      <c r="NLP695" s="8"/>
      <c r="NLQ695" s="8"/>
      <c r="NLR695" s="8"/>
      <c r="NLS695" s="8"/>
      <c r="NLT695" s="8"/>
      <c r="NLU695" s="8"/>
      <c r="NLV695" s="8"/>
      <c r="NLW695" s="8"/>
      <c r="NLX695" s="8"/>
      <c r="NLY695" s="8"/>
      <c r="NLZ695" s="8"/>
      <c r="NMA695" s="8"/>
      <c r="NMB695" s="8"/>
      <c r="NMC695" s="8"/>
      <c r="NMD695" s="8"/>
      <c r="NME695" s="8"/>
      <c r="NMF695" s="8"/>
      <c r="NMG695" s="8"/>
      <c r="NMH695" s="8"/>
      <c r="NMI695" s="8"/>
      <c r="NMJ695" s="8"/>
      <c r="NMK695" s="8"/>
      <c r="NML695" s="8"/>
      <c r="NMM695" s="8"/>
      <c r="NMN695" s="8"/>
      <c r="NMO695" s="8"/>
      <c r="NMP695" s="8"/>
      <c r="NMQ695" s="8"/>
      <c r="NMR695" s="8"/>
      <c r="NMS695" s="8"/>
      <c r="NMT695" s="8"/>
      <c r="NMU695" s="8"/>
      <c r="NMV695" s="8"/>
      <c r="NMW695" s="8"/>
      <c r="NMX695" s="8"/>
      <c r="NMY695" s="8"/>
      <c r="NMZ695" s="8"/>
      <c r="NNA695" s="8"/>
      <c r="NNB695" s="8"/>
      <c r="NNC695" s="8"/>
      <c r="NND695" s="8"/>
      <c r="NNE695" s="8"/>
      <c r="NNF695" s="8"/>
      <c r="NNG695" s="8"/>
      <c r="NNH695" s="8"/>
      <c r="NNI695" s="8"/>
      <c r="NNJ695" s="8"/>
      <c r="NNK695" s="8"/>
      <c r="NNL695" s="8"/>
      <c r="NNM695" s="8"/>
      <c r="NNN695" s="8"/>
      <c r="NNO695" s="8"/>
      <c r="NNP695" s="8"/>
      <c r="NNQ695" s="8"/>
      <c r="NNR695" s="8"/>
      <c r="NNS695" s="8"/>
      <c r="NNT695" s="8"/>
      <c r="NNU695" s="8"/>
      <c r="NNV695" s="8"/>
      <c r="NNW695" s="8"/>
      <c r="NNX695" s="8"/>
      <c r="NNY695" s="8"/>
      <c r="NNZ695" s="8"/>
      <c r="NOA695" s="8"/>
      <c r="NOB695" s="8"/>
      <c r="NOC695" s="8"/>
      <c r="NOD695" s="8"/>
      <c r="NOE695" s="8"/>
      <c r="NOF695" s="8"/>
      <c r="NOG695" s="8"/>
      <c r="NOH695" s="8"/>
      <c r="NOI695" s="8"/>
      <c r="NOJ695" s="8"/>
      <c r="NOK695" s="8"/>
      <c r="NOL695" s="8"/>
      <c r="NOM695" s="8"/>
      <c r="NON695" s="8"/>
      <c r="NOO695" s="8"/>
      <c r="NOP695" s="8"/>
      <c r="NOQ695" s="8"/>
      <c r="NOR695" s="8"/>
      <c r="NOS695" s="8"/>
      <c r="NOT695" s="8"/>
      <c r="NOU695" s="8"/>
      <c r="NOV695" s="8"/>
      <c r="NOW695" s="8"/>
      <c r="NOX695" s="8"/>
      <c r="NOY695" s="8"/>
      <c r="NOZ695" s="8"/>
      <c r="NPA695" s="8"/>
      <c r="NPB695" s="8"/>
      <c r="NPC695" s="8"/>
      <c r="NPD695" s="8"/>
      <c r="NPE695" s="8"/>
      <c r="NPF695" s="8"/>
      <c r="NPG695" s="8"/>
      <c r="NPH695" s="8"/>
      <c r="NPI695" s="8"/>
      <c r="NPJ695" s="8"/>
      <c r="NPK695" s="8"/>
      <c r="NPL695" s="8"/>
      <c r="NPM695" s="8"/>
      <c r="NPN695" s="8"/>
      <c r="NPO695" s="8"/>
      <c r="NPP695" s="8"/>
      <c r="NPQ695" s="8"/>
      <c r="NPR695" s="8"/>
      <c r="NPS695" s="8"/>
      <c r="NPT695" s="8"/>
      <c r="NPU695" s="8"/>
      <c r="NPV695" s="8"/>
      <c r="NPW695" s="8"/>
      <c r="NPX695" s="8"/>
      <c r="NPY695" s="8"/>
      <c r="NPZ695" s="8"/>
      <c r="NQA695" s="8"/>
      <c r="NQB695" s="8"/>
      <c r="NQC695" s="8"/>
      <c r="NQD695" s="8"/>
      <c r="NQE695" s="8"/>
      <c r="NQF695" s="8"/>
      <c r="NQG695" s="8"/>
      <c r="NQH695" s="8"/>
      <c r="NQI695" s="8"/>
      <c r="NQJ695" s="8"/>
      <c r="NQK695" s="8"/>
      <c r="NQL695" s="8"/>
      <c r="NQM695" s="8"/>
      <c r="NQN695" s="8"/>
      <c r="NQO695" s="8"/>
      <c r="NQP695" s="8"/>
      <c r="NQQ695" s="8"/>
      <c r="NQR695" s="8"/>
      <c r="NQS695" s="8"/>
      <c r="NQT695" s="8"/>
      <c r="NQU695" s="8"/>
      <c r="NQV695" s="8"/>
      <c r="NQW695" s="8"/>
      <c r="NQX695" s="8"/>
      <c r="NQY695" s="8"/>
      <c r="NQZ695" s="8"/>
      <c r="NRA695" s="8"/>
      <c r="NRB695" s="8"/>
      <c r="NRC695" s="8"/>
      <c r="NRD695" s="8"/>
      <c r="NRE695" s="8"/>
      <c r="NRF695" s="8"/>
      <c r="NRG695" s="8"/>
      <c r="NRH695" s="8"/>
      <c r="NRI695" s="8"/>
      <c r="NRJ695" s="8"/>
      <c r="NRK695" s="8"/>
      <c r="NRL695" s="8"/>
      <c r="NRM695" s="8"/>
      <c r="NRN695" s="8"/>
      <c r="NRO695" s="8"/>
      <c r="NRP695" s="8"/>
      <c r="NRQ695" s="8"/>
      <c r="NRR695" s="8"/>
      <c r="NRS695" s="8"/>
      <c r="NRT695" s="8"/>
      <c r="NRU695" s="8"/>
      <c r="NRV695" s="8"/>
      <c r="NRW695" s="8"/>
      <c r="NRX695" s="8"/>
      <c r="NRY695" s="8"/>
      <c r="NRZ695" s="8"/>
      <c r="NSA695" s="8"/>
      <c r="NSB695" s="8"/>
      <c r="NSC695" s="8"/>
      <c r="NSD695" s="8"/>
      <c r="NSE695" s="8"/>
      <c r="NSF695" s="8"/>
      <c r="NSG695" s="8"/>
      <c r="NSH695" s="8"/>
      <c r="NSI695" s="8"/>
      <c r="NSJ695" s="8"/>
      <c r="NSK695" s="8"/>
      <c r="NSL695" s="8"/>
      <c r="NSM695" s="8"/>
      <c r="NSN695" s="8"/>
      <c r="NSO695" s="8"/>
      <c r="NSP695" s="8"/>
      <c r="NSQ695" s="8"/>
      <c r="NSR695" s="8"/>
      <c r="NSS695" s="8"/>
      <c r="NST695" s="8"/>
      <c r="NSU695" s="8"/>
      <c r="NSV695" s="8"/>
      <c r="NSW695" s="8"/>
      <c r="NSX695" s="8"/>
      <c r="NSY695" s="8"/>
      <c r="NSZ695" s="8"/>
      <c r="NTA695" s="8"/>
      <c r="NTB695" s="8"/>
      <c r="NTC695" s="8"/>
      <c r="NTD695" s="8"/>
      <c r="NTE695" s="8"/>
      <c r="NTF695" s="8"/>
      <c r="NTG695" s="8"/>
      <c r="NTH695" s="8"/>
      <c r="NTI695" s="8"/>
      <c r="NTJ695" s="8"/>
      <c r="NTK695" s="8"/>
      <c r="NTL695" s="8"/>
      <c r="NTM695" s="8"/>
      <c r="NTN695" s="8"/>
      <c r="NTO695" s="8"/>
      <c r="NTP695" s="8"/>
      <c r="NTQ695" s="8"/>
      <c r="NTR695" s="8"/>
      <c r="NTS695" s="8"/>
      <c r="NTT695" s="8"/>
      <c r="NTU695" s="8"/>
      <c r="NTV695" s="8"/>
      <c r="NTW695" s="8"/>
      <c r="NTX695" s="8"/>
      <c r="NTY695" s="8"/>
      <c r="NTZ695" s="8"/>
      <c r="NUA695" s="8"/>
      <c r="NUB695" s="8"/>
      <c r="NUC695" s="8"/>
      <c r="NUD695" s="8"/>
      <c r="NUE695" s="8"/>
      <c r="NUF695" s="8"/>
      <c r="NUG695" s="8"/>
      <c r="NUH695" s="8"/>
      <c r="NUI695" s="8"/>
      <c r="NUJ695" s="8"/>
      <c r="NUK695" s="8"/>
      <c r="NUL695" s="8"/>
      <c r="NUM695" s="8"/>
      <c r="NUN695" s="8"/>
      <c r="NUO695" s="8"/>
      <c r="NUP695" s="8"/>
      <c r="NUQ695" s="8"/>
      <c r="NUR695" s="8"/>
      <c r="NUS695" s="8"/>
      <c r="NUT695" s="8"/>
      <c r="NUU695" s="8"/>
      <c r="NUV695" s="8"/>
      <c r="NUW695" s="8"/>
      <c r="NUX695" s="8"/>
      <c r="NUY695" s="8"/>
      <c r="NUZ695" s="8"/>
      <c r="NVA695" s="8"/>
      <c r="NVB695" s="8"/>
      <c r="NVC695" s="8"/>
      <c r="NVD695" s="8"/>
      <c r="NVE695" s="8"/>
      <c r="NVF695" s="8"/>
      <c r="NVG695" s="8"/>
      <c r="NVH695" s="8"/>
      <c r="NVI695" s="8"/>
      <c r="NVJ695" s="8"/>
      <c r="NVK695" s="8"/>
      <c r="NVL695" s="8"/>
      <c r="NVM695" s="8"/>
      <c r="NVN695" s="8"/>
      <c r="NVO695" s="8"/>
      <c r="NVP695" s="8"/>
      <c r="NVQ695" s="8"/>
      <c r="NVR695" s="8"/>
      <c r="NVS695" s="8"/>
      <c r="NVT695" s="8"/>
      <c r="NVU695" s="8"/>
      <c r="NVV695" s="8"/>
      <c r="NVW695" s="8"/>
      <c r="NVX695" s="8"/>
      <c r="NVY695" s="8"/>
      <c r="NVZ695" s="8"/>
      <c r="NWA695" s="8"/>
      <c r="NWB695" s="8"/>
      <c r="NWC695" s="8"/>
      <c r="NWD695" s="8"/>
      <c r="NWE695" s="8"/>
      <c r="NWF695" s="8"/>
      <c r="NWG695" s="8"/>
      <c r="NWH695" s="8"/>
      <c r="NWI695" s="8"/>
      <c r="NWJ695" s="8"/>
      <c r="NWK695" s="8"/>
      <c r="NWL695" s="8"/>
      <c r="NWM695" s="8"/>
      <c r="NWN695" s="8"/>
      <c r="NWO695" s="8"/>
      <c r="NWP695" s="8"/>
      <c r="NWQ695" s="8"/>
      <c r="NWR695" s="8"/>
      <c r="NWS695" s="8"/>
      <c r="NWT695" s="8"/>
      <c r="NWU695" s="8"/>
      <c r="NWV695" s="8"/>
      <c r="NWW695" s="8"/>
      <c r="NWX695" s="8"/>
      <c r="NWY695" s="8"/>
      <c r="NWZ695" s="8"/>
      <c r="NXA695" s="8"/>
      <c r="NXB695" s="8"/>
      <c r="NXC695" s="8"/>
      <c r="NXD695" s="8"/>
      <c r="NXE695" s="8"/>
      <c r="NXF695" s="8"/>
      <c r="NXG695" s="8"/>
      <c r="NXH695" s="8"/>
      <c r="NXI695" s="8"/>
      <c r="NXJ695" s="8"/>
      <c r="NXK695" s="8"/>
      <c r="NXL695" s="8"/>
      <c r="NXM695" s="8"/>
      <c r="NXN695" s="8"/>
      <c r="NXO695" s="8"/>
      <c r="NXP695" s="8"/>
      <c r="NXQ695" s="8"/>
      <c r="NXR695" s="8"/>
      <c r="NXS695" s="8"/>
      <c r="NXT695" s="8"/>
      <c r="NXU695" s="8"/>
      <c r="NXV695" s="8"/>
      <c r="NXW695" s="8"/>
      <c r="NXX695" s="8"/>
      <c r="NXY695" s="8"/>
      <c r="NXZ695" s="8"/>
      <c r="NYA695" s="8"/>
      <c r="NYB695" s="8"/>
      <c r="NYC695" s="8"/>
      <c r="NYD695" s="8"/>
      <c r="NYE695" s="8"/>
      <c r="NYF695" s="8"/>
      <c r="NYG695" s="8"/>
      <c r="NYH695" s="8"/>
      <c r="NYI695" s="8"/>
      <c r="NYJ695" s="8"/>
      <c r="NYK695" s="8"/>
      <c r="NYL695" s="8"/>
      <c r="NYM695" s="8"/>
      <c r="NYN695" s="8"/>
      <c r="NYO695" s="8"/>
      <c r="NYP695" s="8"/>
      <c r="NYQ695" s="8"/>
      <c r="NYR695" s="8"/>
      <c r="NYS695" s="8"/>
      <c r="NYT695" s="8"/>
      <c r="NYU695" s="8"/>
      <c r="NYV695" s="8"/>
      <c r="NYW695" s="8"/>
      <c r="NYX695" s="8"/>
      <c r="NYY695" s="8"/>
      <c r="NYZ695" s="8"/>
      <c r="NZA695" s="8"/>
      <c r="NZB695" s="8"/>
      <c r="NZC695" s="8"/>
      <c r="NZD695" s="8"/>
      <c r="NZE695" s="8"/>
      <c r="NZF695" s="8"/>
      <c r="NZG695" s="8"/>
      <c r="NZH695" s="8"/>
      <c r="NZI695" s="8"/>
      <c r="NZJ695" s="8"/>
      <c r="NZK695" s="8"/>
      <c r="NZL695" s="8"/>
      <c r="NZM695" s="8"/>
      <c r="NZN695" s="8"/>
      <c r="NZO695" s="8"/>
      <c r="NZP695" s="8"/>
      <c r="NZQ695" s="8"/>
      <c r="NZR695" s="8"/>
      <c r="NZS695" s="8"/>
      <c r="NZT695" s="8"/>
      <c r="NZU695" s="8"/>
      <c r="NZV695" s="8"/>
      <c r="NZW695" s="8"/>
      <c r="NZX695" s="8"/>
      <c r="NZY695" s="8"/>
      <c r="NZZ695" s="8"/>
      <c r="OAA695" s="8"/>
      <c r="OAB695" s="8"/>
      <c r="OAC695" s="8"/>
      <c r="OAD695" s="8"/>
      <c r="OAE695" s="8"/>
      <c r="OAF695" s="8"/>
      <c r="OAG695" s="8"/>
      <c r="OAH695" s="8"/>
      <c r="OAI695" s="8"/>
      <c r="OAJ695" s="8"/>
      <c r="OAK695" s="8"/>
      <c r="OAL695" s="8"/>
      <c r="OAM695" s="8"/>
      <c r="OAN695" s="8"/>
      <c r="OAO695" s="8"/>
      <c r="OAP695" s="8"/>
      <c r="OAQ695" s="8"/>
      <c r="OAR695" s="8"/>
      <c r="OAS695" s="8"/>
      <c r="OAT695" s="8"/>
      <c r="OAU695" s="8"/>
      <c r="OAV695" s="8"/>
      <c r="OAW695" s="8"/>
      <c r="OAX695" s="8"/>
      <c r="OAY695" s="8"/>
      <c r="OAZ695" s="8"/>
      <c r="OBA695" s="8"/>
      <c r="OBB695" s="8"/>
      <c r="OBC695" s="8"/>
      <c r="OBD695" s="8"/>
      <c r="OBE695" s="8"/>
      <c r="OBF695" s="8"/>
      <c r="OBG695" s="8"/>
      <c r="OBH695" s="8"/>
      <c r="OBI695" s="8"/>
      <c r="OBJ695" s="8"/>
      <c r="OBK695" s="8"/>
      <c r="OBL695" s="8"/>
      <c r="OBM695" s="8"/>
      <c r="OBN695" s="8"/>
      <c r="OBO695" s="8"/>
      <c r="OBP695" s="8"/>
      <c r="OBQ695" s="8"/>
      <c r="OBR695" s="8"/>
      <c r="OBS695" s="8"/>
      <c r="OBT695" s="8"/>
      <c r="OBU695" s="8"/>
      <c r="OBV695" s="8"/>
      <c r="OBW695" s="8"/>
      <c r="OBX695" s="8"/>
      <c r="OBY695" s="8"/>
      <c r="OBZ695" s="8"/>
      <c r="OCA695" s="8"/>
      <c r="OCB695" s="8"/>
      <c r="OCC695" s="8"/>
      <c r="OCD695" s="8"/>
      <c r="OCE695" s="8"/>
      <c r="OCF695" s="8"/>
      <c r="OCG695" s="8"/>
      <c r="OCH695" s="8"/>
      <c r="OCI695" s="8"/>
      <c r="OCJ695" s="8"/>
      <c r="OCK695" s="8"/>
      <c r="OCL695" s="8"/>
      <c r="OCM695" s="8"/>
      <c r="OCN695" s="8"/>
      <c r="OCO695" s="8"/>
      <c r="OCP695" s="8"/>
      <c r="OCQ695" s="8"/>
      <c r="OCR695" s="8"/>
      <c r="OCS695" s="8"/>
      <c r="OCT695" s="8"/>
      <c r="OCU695" s="8"/>
      <c r="OCV695" s="8"/>
      <c r="OCW695" s="8"/>
      <c r="OCX695" s="8"/>
      <c r="OCY695" s="8"/>
      <c r="OCZ695" s="8"/>
      <c r="ODA695" s="8"/>
      <c r="ODB695" s="8"/>
      <c r="ODC695" s="8"/>
      <c r="ODD695" s="8"/>
      <c r="ODE695" s="8"/>
      <c r="ODF695" s="8"/>
      <c r="ODG695" s="8"/>
      <c r="ODH695" s="8"/>
      <c r="ODI695" s="8"/>
      <c r="ODJ695" s="8"/>
      <c r="ODK695" s="8"/>
      <c r="ODL695" s="8"/>
      <c r="ODM695" s="8"/>
      <c r="ODN695" s="8"/>
      <c r="ODO695" s="8"/>
      <c r="ODP695" s="8"/>
      <c r="ODQ695" s="8"/>
      <c r="ODR695" s="8"/>
      <c r="ODS695" s="8"/>
      <c r="ODT695" s="8"/>
      <c r="ODU695" s="8"/>
      <c r="ODV695" s="8"/>
      <c r="ODW695" s="8"/>
      <c r="ODX695" s="8"/>
      <c r="ODY695" s="8"/>
      <c r="ODZ695" s="8"/>
      <c r="OEA695" s="8"/>
      <c r="OEB695" s="8"/>
      <c r="OEC695" s="8"/>
      <c r="OED695" s="8"/>
      <c r="OEE695" s="8"/>
      <c r="OEF695" s="8"/>
      <c r="OEG695" s="8"/>
      <c r="OEH695" s="8"/>
      <c r="OEI695" s="8"/>
      <c r="OEJ695" s="8"/>
      <c r="OEK695" s="8"/>
      <c r="OEL695" s="8"/>
      <c r="OEM695" s="8"/>
      <c r="OEN695" s="8"/>
      <c r="OEO695" s="8"/>
      <c r="OEP695" s="8"/>
      <c r="OEQ695" s="8"/>
      <c r="OER695" s="8"/>
      <c r="OES695" s="8"/>
      <c r="OET695" s="8"/>
      <c r="OEU695" s="8"/>
      <c r="OEV695" s="8"/>
      <c r="OEW695" s="8"/>
      <c r="OEX695" s="8"/>
      <c r="OEY695" s="8"/>
      <c r="OEZ695" s="8"/>
      <c r="OFA695" s="8"/>
      <c r="OFB695" s="8"/>
      <c r="OFC695" s="8"/>
      <c r="OFD695" s="8"/>
      <c r="OFE695" s="8"/>
      <c r="OFF695" s="8"/>
      <c r="OFG695" s="8"/>
      <c r="OFH695" s="8"/>
      <c r="OFI695" s="8"/>
      <c r="OFJ695" s="8"/>
      <c r="OFK695" s="8"/>
      <c r="OFL695" s="8"/>
      <c r="OFM695" s="8"/>
      <c r="OFN695" s="8"/>
      <c r="OFO695" s="8"/>
      <c r="OFP695" s="8"/>
      <c r="OFQ695" s="8"/>
      <c r="OFR695" s="8"/>
      <c r="OFS695" s="8"/>
      <c r="OFT695" s="8"/>
      <c r="OFU695" s="8"/>
      <c r="OFV695" s="8"/>
      <c r="OFW695" s="8"/>
      <c r="OFX695" s="8"/>
      <c r="OFY695" s="8"/>
      <c r="OFZ695" s="8"/>
      <c r="OGA695" s="8"/>
      <c r="OGB695" s="8"/>
      <c r="OGC695" s="8"/>
      <c r="OGD695" s="8"/>
      <c r="OGE695" s="8"/>
      <c r="OGF695" s="8"/>
      <c r="OGG695" s="8"/>
      <c r="OGH695" s="8"/>
      <c r="OGI695" s="8"/>
      <c r="OGJ695" s="8"/>
      <c r="OGK695" s="8"/>
      <c r="OGL695" s="8"/>
      <c r="OGM695" s="8"/>
      <c r="OGN695" s="8"/>
      <c r="OGO695" s="8"/>
      <c r="OGP695" s="8"/>
      <c r="OGQ695" s="8"/>
      <c r="OGR695" s="8"/>
      <c r="OGS695" s="8"/>
      <c r="OGT695" s="8"/>
      <c r="OGU695" s="8"/>
      <c r="OGV695" s="8"/>
      <c r="OGW695" s="8"/>
      <c r="OGX695" s="8"/>
      <c r="OGY695" s="8"/>
      <c r="OGZ695" s="8"/>
      <c r="OHA695" s="8"/>
      <c r="OHB695" s="8"/>
      <c r="OHC695" s="8"/>
      <c r="OHD695" s="8"/>
      <c r="OHE695" s="8"/>
      <c r="OHF695" s="8"/>
      <c r="OHG695" s="8"/>
      <c r="OHH695" s="8"/>
      <c r="OHI695" s="8"/>
      <c r="OHJ695" s="8"/>
      <c r="OHK695" s="8"/>
      <c r="OHL695" s="8"/>
      <c r="OHM695" s="8"/>
      <c r="OHN695" s="8"/>
      <c r="OHO695" s="8"/>
      <c r="OHP695" s="8"/>
      <c r="OHQ695" s="8"/>
      <c r="OHR695" s="8"/>
      <c r="OHS695" s="8"/>
      <c r="OHT695" s="8"/>
      <c r="OHU695" s="8"/>
      <c r="OHV695" s="8"/>
      <c r="OHW695" s="8"/>
      <c r="OHX695" s="8"/>
      <c r="OHY695" s="8"/>
      <c r="OHZ695" s="8"/>
      <c r="OIA695" s="8"/>
      <c r="OIB695" s="8"/>
      <c r="OIC695" s="8"/>
      <c r="OID695" s="8"/>
      <c r="OIE695" s="8"/>
      <c r="OIF695" s="8"/>
      <c r="OIG695" s="8"/>
      <c r="OIH695" s="8"/>
      <c r="OII695" s="8"/>
      <c r="OIJ695" s="8"/>
      <c r="OIK695" s="8"/>
      <c r="OIL695" s="8"/>
      <c r="OIM695" s="8"/>
      <c r="OIN695" s="8"/>
      <c r="OIO695" s="8"/>
      <c r="OIP695" s="8"/>
      <c r="OIQ695" s="8"/>
      <c r="OIR695" s="8"/>
      <c r="OIS695" s="8"/>
      <c r="OIT695" s="8"/>
      <c r="OIU695" s="8"/>
      <c r="OIV695" s="8"/>
      <c r="OIW695" s="8"/>
      <c r="OIX695" s="8"/>
      <c r="OIY695" s="8"/>
      <c r="OIZ695" s="8"/>
      <c r="OJA695" s="8"/>
      <c r="OJB695" s="8"/>
      <c r="OJC695" s="8"/>
      <c r="OJD695" s="8"/>
      <c r="OJE695" s="8"/>
      <c r="OJF695" s="8"/>
      <c r="OJG695" s="8"/>
      <c r="OJH695" s="8"/>
      <c r="OJI695" s="8"/>
      <c r="OJJ695" s="8"/>
      <c r="OJK695" s="8"/>
      <c r="OJL695" s="8"/>
      <c r="OJM695" s="8"/>
      <c r="OJN695" s="8"/>
      <c r="OJO695" s="8"/>
      <c r="OJP695" s="8"/>
      <c r="OJQ695" s="8"/>
      <c r="OJR695" s="8"/>
      <c r="OJS695" s="8"/>
      <c r="OJT695" s="8"/>
      <c r="OJU695" s="8"/>
      <c r="OJV695" s="8"/>
      <c r="OJW695" s="8"/>
      <c r="OJX695" s="8"/>
      <c r="OJY695" s="8"/>
      <c r="OJZ695" s="8"/>
      <c r="OKA695" s="8"/>
      <c r="OKB695" s="8"/>
      <c r="OKC695" s="8"/>
      <c r="OKD695" s="8"/>
      <c r="OKE695" s="8"/>
      <c r="OKF695" s="8"/>
      <c r="OKG695" s="8"/>
      <c r="OKH695" s="8"/>
      <c r="OKI695" s="8"/>
      <c r="OKJ695" s="8"/>
      <c r="OKK695" s="8"/>
      <c r="OKL695" s="8"/>
      <c r="OKM695" s="8"/>
      <c r="OKN695" s="8"/>
      <c r="OKO695" s="8"/>
      <c r="OKP695" s="8"/>
      <c r="OKQ695" s="8"/>
      <c r="OKR695" s="8"/>
      <c r="OKS695" s="8"/>
      <c r="OKT695" s="8"/>
      <c r="OKU695" s="8"/>
      <c r="OKV695" s="8"/>
      <c r="OKW695" s="8"/>
      <c r="OKX695" s="8"/>
      <c r="OKY695" s="8"/>
      <c r="OKZ695" s="8"/>
      <c r="OLA695" s="8"/>
      <c r="OLB695" s="8"/>
      <c r="OLC695" s="8"/>
      <c r="OLD695" s="8"/>
      <c r="OLE695" s="8"/>
      <c r="OLF695" s="8"/>
      <c r="OLG695" s="8"/>
      <c r="OLH695" s="8"/>
      <c r="OLI695" s="8"/>
      <c r="OLJ695" s="8"/>
      <c r="OLK695" s="8"/>
      <c r="OLL695" s="8"/>
      <c r="OLM695" s="8"/>
      <c r="OLN695" s="8"/>
      <c r="OLO695" s="8"/>
      <c r="OLP695" s="8"/>
      <c r="OLQ695" s="8"/>
      <c r="OLR695" s="8"/>
      <c r="OLS695" s="8"/>
      <c r="OLT695" s="8"/>
      <c r="OLU695" s="8"/>
      <c r="OLV695" s="8"/>
      <c r="OLW695" s="8"/>
      <c r="OLX695" s="8"/>
      <c r="OLY695" s="8"/>
      <c r="OLZ695" s="8"/>
      <c r="OMA695" s="8"/>
      <c r="OMB695" s="8"/>
      <c r="OMC695" s="8"/>
      <c r="OMD695" s="8"/>
      <c r="OME695" s="8"/>
      <c r="OMF695" s="8"/>
      <c r="OMG695" s="8"/>
      <c r="OMH695" s="8"/>
      <c r="OMI695" s="8"/>
      <c r="OMJ695" s="8"/>
      <c r="OMK695" s="8"/>
      <c r="OML695" s="8"/>
      <c r="OMM695" s="8"/>
      <c r="OMN695" s="8"/>
      <c r="OMO695" s="8"/>
      <c r="OMP695" s="8"/>
      <c r="OMQ695" s="8"/>
      <c r="OMR695" s="8"/>
      <c r="OMS695" s="8"/>
      <c r="OMT695" s="8"/>
      <c r="OMU695" s="8"/>
      <c r="OMV695" s="8"/>
      <c r="OMW695" s="8"/>
      <c r="OMX695" s="8"/>
      <c r="OMY695" s="8"/>
      <c r="OMZ695" s="8"/>
      <c r="ONA695" s="8"/>
      <c r="ONB695" s="8"/>
      <c r="ONC695" s="8"/>
      <c r="OND695" s="8"/>
      <c r="ONE695" s="8"/>
      <c r="ONF695" s="8"/>
      <c r="ONG695" s="8"/>
      <c r="ONH695" s="8"/>
      <c r="ONI695" s="8"/>
      <c r="ONJ695" s="8"/>
      <c r="ONK695" s="8"/>
      <c r="ONL695" s="8"/>
      <c r="ONM695" s="8"/>
      <c r="ONN695" s="8"/>
      <c r="ONO695" s="8"/>
      <c r="ONP695" s="8"/>
      <c r="ONQ695" s="8"/>
      <c r="ONR695" s="8"/>
      <c r="ONS695" s="8"/>
      <c r="ONT695" s="8"/>
      <c r="ONU695" s="8"/>
      <c r="ONV695" s="8"/>
      <c r="ONW695" s="8"/>
      <c r="ONX695" s="8"/>
      <c r="ONY695" s="8"/>
      <c r="ONZ695" s="8"/>
      <c r="OOA695" s="8"/>
      <c r="OOB695" s="8"/>
      <c r="OOC695" s="8"/>
      <c r="OOD695" s="8"/>
      <c r="OOE695" s="8"/>
      <c r="OOF695" s="8"/>
      <c r="OOG695" s="8"/>
      <c r="OOH695" s="8"/>
      <c r="OOI695" s="8"/>
      <c r="OOJ695" s="8"/>
      <c r="OOK695" s="8"/>
      <c r="OOL695" s="8"/>
      <c r="OOM695" s="8"/>
      <c r="OON695" s="8"/>
      <c r="OOO695" s="8"/>
      <c r="OOP695" s="8"/>
      <c r="OOQ695" s="8"/>
      <c r="OOR695" s="8"/>
      <c r="OOS695" s="8"/>
      <c r="OOT695" s="8"/>
      <c r="OOU695" s="8"/>
      <c r="OOV695" s="8"/>
      <c r="OOW695" s="8"/>
      <c r="OOX695" s="8"/>
      <c r="OOY695" s="8"/>
      <c r="OOZ695" s="8"/>
      <c r="OPA695" s="8"/>
      <c r="OPB695" s="8"/>
      <c r="OPC695" s="8"/>
      <c r="OPD695" s="8"/>
      <c r="OPE695" s="8"/>
      <c r="OPF695" s="8"/>
      <c r="OPG695" s="8"/>
      <c r="OPH695" s="8"/>
      <c r="OPI695" s="8"/>
      <c r="OPJ695" s="8"/>
      <c r="OPK695" s="8"/>
      <c r="OPL695" s="8"/>
      <c r="OPM695" s="8"/>
      <c r="OPN695" s="8"/>
      <c r="OPO695" s="8"/>
      <c r="OPP695" s="8"/>
      <c r="OPQ695" s="8"/>
      <c r="OPR695" s="8"/>
      <c r="OPS695" s="8"/>
      <c r="OPT695" s="8"/>
      <c r="OPU695" s="8"/>
      <c r="OPV695" s="8"/>
      <c r="OPW695" s="8"/>
      <c r="OPX695" s="8"/>
      <c r="OPY695" s="8"/>
      <c r="OPZ695" s="8"/>
      <c r="OQA695" s="8"/>
      <c r="OQB695" s="8"/>
      <c r="OQC695" s="8"/>
      <c r="OQD695" s="8"/>
      <c r="OQE695" s="8"/>
      <c r="OQF695" s="8"/>
      <c r="OQG695" s="8"/>
      <c r="OQH695" s="8"/>
      <c r="OQI695" s="8"/>
      <c r="OQJ695" s="8"/>
      <c r="OQK695" s="8"/>
      <c r="OQL695" s="8"/>
      <c r="OQM695" s="8"/>
      <c r="OQN695" s="8"/>
      <c r="OQO695" s="8"/>
      <c r="OQP695" s="8"/>
      <c r="OQQ695" s="8"/>
      <c r="OQR695" s="8"/>
      <c r="OQS695" s="8"/>
      <c r="OQT695" s="8"/>
      <c r="OQU695" s="8"/>
      <c r="OQV695" s="8"/>
      <c r="OQW695" s="8"/>
      <c r="OQX695" s="8"/>
      <c r="OQY695" s="8"/>
      <c r="OQZ695" s="8"/>
      <c r="ORA695" s="8"/>
      <c r="ORB695" s="8"/>
      <c r="ORC695" s="8"/>
      <c r="ORD695" s="8"/>
      <c r="ORE695" s="8"/>
      <c r="ORF695" s="8"/>
      <c r="ORG695" s="8"/>
      <c r="ORH695" s="8"/>
      <c r="ORI695" s="8"/>
      <c r="ORJ695" s="8"/>
      <c r="ORK695" s="8"/>
      <c r="ORL695" s="8"/>
      <c r="ORM695" s="8"/>
      <c r="ORN695" s="8"/>
      <c r="ORO695" s="8"/>
      <c r="ORP695" s="8"/>
      <c r="ORQ695" s="8"/>
      <c r="ORR695" s="8"/>
      <c r="ORS695" s="8"/>
      <c r="ORT695" s="8"/>
      <c r="ORU695" s="8"/>
      <c r="ORV695" s="8"/>
      <c r="ORW695" s="8"/>
      <c r="ORX695" s="8"/>
      <c r="ORY695" s="8"/>
      <c r="ORZ695" s="8"/>
      <c r="OSA695" s="8"/>
      <c r="OSB695" s="8"/>
      <c r="OSC695" s="8"/>
      <c r="OSD695" s="8"/>
      <c r="OSE695" s="8"/>
      <c r="OSF695" s="8"/>
      <c r="OSG695" s="8"/>
      <c r="OSH695" s="8"/>
      <c r="OSI695" s="8"/>
      <c r="OSJ695" s="8"/>
      <c r="OSK695" s="8"/>
      <c r="OSL695" s="8"/>
      <c r="OSM695" s="8"/>
      <c r="OSN695" s="8"/>
      <c r="OSO695" s="8"/>
      <c r="OSP695" s="8"/>
      <c r="OSQ695" s="8"/>
      <c r="OSR695" s="8"/>
      <c r="OSS695" s="8"/>
      <c r="OST695" s="8"/>
      <c r="OSU695" s="8"/>
      <c r="OSV695" s="8"/>
      <c r="OSW695" s="8"/>
      <c r="OSX695" s="8"/>
      <c r="OSY695" s="8"/>
      <c r="OSZ695" s="8"/>
      <c r="OTA695" s="8"/>
      <c r="OTB695" s="8"/>
      <c r="OTC695" s="8"/>
      <c r="OTD695" s="8"/>
      <c r="OTE695" s="8"/>
      <c r="OTF695" s="8"/>
      <c r="OTG695" s="8"/>
      <c r="OTH695" s="8"/>
      <c r="OTI695" s="8"/>
      <c r="OTJ695" s="8"/>
      <c r="OTK695" s="8"/>
      <c r="OTL695" s="8"/>
      <c r="OTM695" s="8"/>
      <c r="OTN695" s="8"/>
      <c r="OTO695" s="8"/>
      <c r="OTP695" s="8"/>
      <c r="OTQ695" s="8"/>
      <c r="OTR695" s="8"/>
      <c r="OTS695" s="8"/>
      <c r="OTT695" s="8"/>
      <c r="OTU695" s="8"/>
      <c r="OTV695" s="8"/>
      <c r="OTW695" s="8"/>
      <c r="OTX695" s="8"/>
      <c r="OTY695" s="8"/>
      <c r="OTZ695" s="8"/>
      <c r="OUA695" s="8"/>
      <c r="OUB695" s="8"/>
      <c r="OUC695" s="8"/>
      <c r="OUD695" s="8"/>
      <c r="OUE695" s="8"/>
      <c r="OUF695" s="8"/>
      <c r="OUG695" s="8"/>
      <c r="OUH695" s="8"/>
      <c r="OUI695" s="8"/>
      <c r="OUJ695" s="8"/>
      <c r="OUK695" s="8"/>
      <c r="OUL695" s="8"/>
      <c r="OUM695" s="8"/>
      <c r="OUN695" s="8"/>
      <c r="OUO695" s="8"/>
      <c r="OUP695" s="8"/>
      <c r="OUQ695" s="8"/>
      <c r="OUR695" s="8"/>
      <c r="OUS695" s="8"/>
      <c r="OUT695" s="8"/>
      <c r="OUU695" s="8"/>
      <c r="OUV695" s="8"/>
      <c r="OUW695" s="8"/>
      <c r="OUX695" s="8"/>
      <c r="OUY695" s="8"/>
      <c r="OUZ695" s="8"/>
      <c r="OVA695" s="8"/>
      <c r="OVB695" s="8"/>
      <c r="OVC695" s="8"/>
      <c r="OVD695" s="8"/>
      <c r="OVE695" s="8"/>
      <c r="OVF695" s="8"/>
      <c r="OVG695" s="8"/>
      <c r="OVH695" s="8"/>
      <c r="OVI695" s="8"/>
      <c r="OVJ695" s="8"/>
      <c r="OVK695" s="8"/>
      <c r="OVL695" s="8"/>
      <c r="OVM695" s="8"/>
      <c r="OVN695" s="8"/>
      <c r="OVO695" s="8"/>
      <c r="OVP695" s="8"/>
      <c r="OVQ695" s="8"/>
      <c r="OVR695" s="8"/>
      <c r="OVS695" s="8"/>
      <c r="OVT695" s="8"/>
      <c r="OVU695" s="8"/>
      <c r="OVV695" s="8"/>
      <c r="OVW695" s="8"/>
      <c r="OVX695" s="8"/>
      <c r="OVY695" s="8"/>
      <c r="OVZ695" s="8"/>
      <c r="OWA695" s="8"/>
      <c r="OWB695" s="8"/>
      <c r="OWC695" s="8"/>
      <c r="OWD695" s="8"/>
      <c r="OWE695" s="8"/>
      <c r="OWF695" s="8"/>
      <c r="OWG695" s="8"/>
      <c r="OWH695" s="8"/>
      <c r="OWI695" s="8"/>
      <c r="OWJ695" s="8"/>
      <c r="OWK695" s="8"/>
      <c r="OWL695" s="8"/>
      <c r="OWM695" s="8"/>
      <c r="OWN695" s="8"/>
      <c r="OWO695" s="8"/>
      <c r="OWP695" s="8"/>
      <c r="OWQ695" s="8"/>
      <c r="OWR695" s="8"/>
      <c r="OWS695" s="8"/>
      <c r="OWT695" s="8"/>
      <c r="OWU695" s="8"/>
      <c r="OWV695" s="8"/>
      <c r="OWW695" s="8"/>
      <c r="OWX695" s="8"/>
      <c r="OWY695" s="8"/>
      <c r="OWZ695" s="8"/>
      <c r="OXA695" s="8"/>
      <c r="OXB695" s="8"/>
      <c r="OXC695" s="8"/>
      <c r="OXD695" s="8"/>
      <c r="OXE695" s="8"/>
      <c r="OXF695" s="8"/>
      <c r="OXG695" s="8"/>
      <c r="OXH695" s="8"/>
      <c r="OXI695" s="8"/>
      <c r="OXJ695" s="8"/>
      <c r="OXK695" s="8"/>
      <c r="OXL695" s="8"/>
      <c r="OXM695" s="8"/>
      <c r="OXN695" s="8"/>
      <c r="OXO695" s="8"/>
      <c r="OXP695" s="8"/>
      <c r="OXQ695" s="8"/>
      <c r="OXR695" s="8"/>
      <c r="OXS695" s="8"/>
      <c r="OXT695" s="8"/>
      <c r="OXU695" s="8"/>
      <c r="OXV695" s="8"/>
      <c r="OXW695" s="8"/>
      <c r="OXX695" s="8"/>
      <c r="OXY695" s="8"/>
      <c r="OXZ695" s="8"/>
      <c r="OYA695" s="8"/>
      <c r="OYB695" s="8"/>
      <c r="OYC695" s="8"/>
      <c r="OYD695" s="8"/>
      <c r="OYE695" s="8"/>
      <c r="OYF695" s="8"/>
      <c r="OYG695" s="8"/>
      <c r="OYH695" s="8"/>
      <c r="OYI695" s="8"/>
      <c r="OYJ695" s="8"/>
      <c r="OYK695" s="8"/>
      <c r="OYL695" s="8"/>
      <c r="OYM695" s="8"/>
      <c r="OYN695" s="8"/>
      <c r="OYO695" s="8"/>
      <c r="OYP695" s="8"/>
      <c r="OYQ695" s="8"/>
      <c r="OYR695" s="8"/>
      <c r="OYS695" s="8"/>
      <c r="OYT695" s="8"/>
      <c r="OYU695" s="8"/>
      <c r="OYV695" s="8"/>
      <c r="OYW695" s="8"/>
      <c r="OYX695" s="8"/>
      <c r="OYY695" s="8"/>
      <c r="OYZ695" s="8"/>
      <c r="OZA695" s="8"/>
      <c r="OZB695" s="8"/>
      <c r="OZC695" s="8"/>
      <c r="OZD695" s="8"/>
      <c r="OZE695" s="8"/>
      <c r="OZF695" s="8"/>
      <c r="OZG695" s="8"/>
      <c r="OZH695" s="8"/>
      <c r="OZI695" s="8"/>
      <c r="OZJ695" s="8"/>
      <c r="OZK695" s="8"/>
      <c r="OZL695" s="8"/>
      <c r="OZM695" s="8"/>
      <c r="OZN695" s="8"/>
      <c r="OZO695" s="8"/>
      <c r="OZP695" s="8"/>
      <c r="OZQ695" s="8"/>
      <c r="OZR695" s="8"/>
      <c r="OZS695" s="8"/>
      <c r="OZT695" s="8"/>
      <c r="OZU695" s="8"/>
      <c r="OZV695" s="8"/>
      <c r="OZW695" s="8"/>
      <c r="OZX695" s="8"/>
      <c r="OZY695" s="8"/>
      <c r="OZZ695" s="8"/>
      <c r="PAA695" s="8"/>
      <c r="PAB695" s="8"/>
      <c r="PAC695" s="8"/>
      <c r="PAD695" s="8"/>
      <c r="PAE695" s="8"/>
      <c r="PAF695" s="8"/>
      <c r="PAG695" s="8"/>
      <c r="PAH695" s="8"/>
      <c r="PAI695" s="8"/>
      <c r="PAJ695" s="8"/>
      <c r="PAK695" s="8"/>
      <c r="PAL695" s="8"/>
      <c r="PAM695" s="8"/>
      <c r="PAN695" s="8"/>
      <c r="PAO695" s="8"/>
      <c r="PAP695" s="8"/>
      <c r="PAQ695" s="8"/>
      <c r="PAR695" s="8"/>
      <c r="PAS695" s="8"/>
      <c r="PAT695" s="8"/>
      <c r="PAU695" s="8"/>
      <c r="PAV695" s="8"/>
      <c r="PAW695" s="8"/>
      <c r="PAX695" s="8"/>
      <c r="PAY695" s="8"/>
      <c r="PAZ695" s="8"/>
      <c r="PBA695" s="8"/>
      <c r="PBB695" s="8"/>
      <c r="PBC695" s="8"/>
      <c r="PBD695" s="8"/>
      <c r="PBE695" s="8"/>
      <c r="PBF695" s="8"/>
      <c r="PBG695" s="8"/>
      <c r="PBH695" s="8"/>
      <c r="PBI695" s="8"/>
      <c r="PBJ695" s="8"/>
      <c r="PBK695" s="8"/>
      <c r="PBL695" s="8"/>
      <c r="PBM695" s="8"/>
      <c r="PBN695" s="8"/>
      <c r="PBO695" s="8"/>
      <c r="PBP695" s="8"/>
      <c r="PBQ695" s="8"/>
      <c r="PBR695" s="8"/>
      <c r="PBS695" s="8"/>
      <c r="PBT695" s="8"/>
      <c r="PBU695" s="8"/>
      <c r="PBV695" s="8"/>
      <c r="PBW695" s="8"/>
      <c r="PBX695" s="8"/>
      <c r="PBY695" s="8"/>
      <c r="PBZ695" s="8"/>
      <c r="PCA695" s="8"/>
      <c r="PCB695" s="8"/>
      <c r="PCC695" s="8"/>
      <c r="PCD695" s="8"/>
      <c r="PCE695" s="8"/>
      <c r="PCF695" s="8"/>
      <c r="PCG695" s="8"/>
      <c r="PCH695" s="8"/>
      <c r="PCI695" s="8"/>
      <c r="PCJ695" s="8"/>
      <c r="PCK695" s="8"/>
      <c r="PCL695" s="8"/>
      <c r="PCM695" s="8"/>
      <c r="PCN695" s="8"/>
      <c r="PCO695" s="8"/>
      <c r="PCP695" s="8"/>
      <c r="PCQ695" s="8"/>
      <c r="PCR695" s="8"/>
      <c r="PCS695" s="8"/>
      <c r="PCT695" s="8"/>
      <c r="PCU695" s="8"/>
      <c r="PCV695" s="8"/>
      <c r="PCW695" s="8"/>
      <c r="PCX695" s="8"/>
      <c r="PCY695" s="8"/>
      <c r="PCZ695" s="8"/>
      <c r="PDA695" s="8"/>
      <c r="PDB695" s="8"/>
      <c r="PDC695" s="8"/>
      <c r="PDD695" s="8"/>
      <c r="PDE695" s="8"/>
      <c r="PDF695" s="8"/>
      <c r="PDG695" s="8"/>
      <c r="PDH695" s="8"/>
      <c r="PDI695" s="8"/>
      <c r="PDJ695" s="8"/>
      <c r="PDK695" s="8"/>
      <c r="PDL695" s="8"/>
      <c r="PDM695" s="8"/>
      <c r="PDN695" s="8"/>
      <c r="PDO695" s="8"/>
      <c r="PDP695" s="8"/>
      <c r="PDQ695" s="8"/>
      <c r="PDR695" s="8"/>
      <c r="PDS695" s="8"/>
      <c r="PDT695" s="8"/>
      <c r="PDU695" s="8"/>
      <c r="PDV695" s="8"/>
      <c r="PDW695" s="8"/>
      <c r="PDX695" s="8"/>
      <c r="PDY695" s="8"/>
      <c r="PDZ695" s="8"/>
      <c r="PEA695" s="8"/>
      <c r="PEB695" s="8"/>
      <c r="PEC695" s="8"/>
      <c r="PED695" s="8"/>
      <c r="PEE695" s="8"/>
      <c r="PEF695" s="8"/>
      <c r="PEG695" s="8"/>
      <c r="PEH695" s="8"/>
      <c r="PEI695" s="8"/>
      <c r="PEJ695" s="8"/>
      <c r="PEK695" s="8"/>
      <c r="PEL695" s="8"/>
      <c r="PEM695" s="8"/>
      <c r="PEN695" s="8"/>
      <c r="PEO695" s="8"/>
      <c r="PEP695" s="8"/>
      <c r="PEQ695" s="8"/>
      <c r="PER695" s="8"/>
      <c r="PES695" s="8"/>
      <c r="PET695" s="8"/>
      <c r="PEU695" s="8"/>
      <c r="PEV695" s="8"/>
      <c r="PEW695" s="8"/>
      <c r="PEX695" s="8"/>
      <c r="PEY695" s="8"/>
      <c r="PEZ695" s="8"/>
      <c r="PFA695" s="8"/>
      <c r="PFB695" s="8"/>
      <c r="PFC695" s="8"/>
      <c r="PFD695" s="8"/>
      <c r="PFE695" s="8"/>
      <c r="PFF695" s="8"/>
      <c r="PFG695" s="8"/>
      <c r="PFH695" s="8"/>
      <c r="PFI695" s="8"/>
      <c r="PFJ695" s="8"/>
      <c r="PFK695" s="8"/>
      <c r="PFL695" s="8"/>
      <c r="PFM695" s="8"/>
      <c r="PFN695" s="8"/>
      <c r="PFO695" s="8"/>
      <c r="PFP695" s="8"/>
      <c r="PFQ695" s="8"/>
      <c r="PFR695" s="8"/>
      <c r="PFS695" s="8"/>
      <c r="PFT695" s="8"/>
      <c r="PFU695" s="8"/>
      <c r="PFV695" s="8"/>
      <c r="PFW695" s="8"/>
      <c r="PFX695" s="8"/>
      <c r="PFY695" s="8"/>
      <c r="PFZ695" s="8"/>
      <c r="PGA695" s="8"/>
      <c r="PGB695" s="8"/>
      <c r="PGC695" s="8"/>
      <c r="PGD695" s="8"/>
      <c r="PGE695" s="8"/>
      <c r="PGF695" s="8"/>
      <c r="PGG695" s="8"/>
      <c r="PGH695" s="8"/>
      <c r="PGI695" s="8"/>
      <c r="PGJ695" s="8"/>
      <c r="PGK695" s="8"/>
      <c r="PGL695" s="8"/>
      <c r="PGM695" s="8"/>
      <c r="PGN695" s="8"/>
      <c r="PGO695" s="8"/>
      <c r="PGP695" s="8"/>
      <c r="PGQ695" s="8"/>
      <c r="PGR695" s="8"/>
      <c r="PGS695" s="8"/>
      <c r="PGT695" s="8"/>
      <c r="PGU695" s="8"/>
      <c r="PGV695" s="8"/>
      <c r="PGW695" s="8"/>
      <c r="PGX695" s="8"/>
      <c r="PGY695" s="8"/>
      <c r="PGZ695" s="8"/>
      <c r="PHA695" s="8"/>
      <c r="PHB695" s="8"/>
      <c r="PHC695" s="8"/>
      <c r="PHD695" s="8"/>
      <c r="PHE695" s="8"/>
      <c r="PHF695" s="8"/>
      <c r="PHG695" s="8"/>
      <c r="PHH695" s="8"/>
      <c r="PHI695" s="8"/>
      <c r="PHJ695" s="8"/>
      <c r="PHK695" s="8"/>
      <c r="PHL695" s="8"/>
      <c r="PHM695" s="8"/>
      <c r="PHN695" s="8"/>
      <c r="PHO695" s="8"/>
      <c r="PHP695" s="8"/>
      <c r="PHQ695" s="8"/>
      <c r="PHR695" s="8"/>
      <c r="PHS695" s="8"/>
      <c r="PHT695" s="8"/>
      <c r="PHU695" s="8"/>
      <c r="PHV695" s="8"/>
      <c r="PHW695" s="8"/>
      <c r="PHX695" s="8"/>
      <c r="PHY695" s="8"/>
      <c r="PHZ695" s="8"/>
      <c r="PIA695" s="8"/>
      <c r="PIB695" s="8"/>
      <c r="PIC695" s="8"/>
      <c r="PID695" s="8"/>
      <c r="PIE695" s="8"/>
      <c r="PIF695" s="8"/>
      <c r="PIG695" s="8"/>
      <c r="PIH695" s="8"/>
      <c r="PII695" s="8"/>
      <c r="PIJ695" s="8"/>
      <c r="PIK695" s="8"/>
      <c r="PIL695" s="8"/>
      <c r="PIM695" s="8"/>
      <c r="PIN695" s="8"/>
      <c r="PIO695" s="8"/>
      <c r="PIP695" s="8"/>
      <c r="PIQ695" s="8"/>
      <c r="PIR695" s="8"/>
      <c r="PIS695" s="8"/>
      <c r="PIT695" s="8"/>
      <c r="PIU695" s="8"/>
      <c r="PIV695" s="8"/>
      <c r="PIW695" s="8"/>
      <c r="PIX695" s="8"/>
      <c r="PIY695" s="8"/>
      <c r="PIZ695" s="8"/>
      <c r="PJA695" s="8"/>
      <c r="PJB695" s="8"/>
      <c r="PJC695" s="8"/>
      <c r="PJD695" s="8"/>
      <c r="PJE695" s="8"/>
      <c r="PJF695" s="8"/>
      <c r="PJG695" s="8"/>
      <c r="PJH695" s="8"/>
      <c r="PJI695" s="8"/>
      <c r="PJJ695" s="8"/>
      <c r="PJK695" s="8"/>
      <c r="PJL695" s="8"/>
      <c r="PJM695" s="8"/>
      <c r="PJN695" s="8"/>
      <c r="PJO695" s="8"/>
      <c r="PJP695" s="8"/>
      <c r="PJQ695" s="8"/>
      <c r="PJR695" s="8"/>
      <c r="PJS695" s="8"/>
      <c r="PJT695" s="8"/>
      <c r="PJU695" s="8"/>
      <c r="PJV695" s="8"/>
      <c r="PJW695" s="8"/>
      <c r="PJX695" s="8"/>
      <c r="PJY695" s="8"/>
      <c r="PJZ695" s="8"/>
      <c r="PKA695" s="8"/>
      <c r="PKB695" s="8"/>
      <c r="PKC695" s="8"/>
      <c r="PKD695" s="8"/>
      <c r="PKE695" s="8"/>
      <c r="PKF695" s="8"/>
      <c r="PKG695" s="8"/>
      <c r="PKH695" s="8"/>
      <c r="PKI695" s="8"/>
      <c r="PKJ695" s="8"/>
      <c r="PKK695" s="8"/>
      <c r="PKL695" s="8"/>
      <c r="PKM695" s="8"/>
      <c r="PKN695" s="8"/>
      <c r="PKO695" s="8"/>
      <c r="PKP695" s="8"/>
      <c r="PKQ695" s="8"/>
      <c r="PKR695" s="8"/>
      <c r="PKS695" s="8"/>
      <c r="PKT695" s="8"/>
      <c r="PKU695" s="8"/>
      <c r="PKV695" s="8"/>
      <c r="PKW695" s="8"/>
      <c r="PKX695" s="8"/>
      <c r="PKY695" s="8"/>
      <c r="PKZ695" s="8"/>
      <c r="PLA695" s="8"/>
      <c r="PLB695" s="8"/>
      <c r="PLC695" s="8"/>
      <c r="PLD695" s="8"/>
      <c r="PLE695" s="8"/>
      <c r="PLF695" s="8"/>
      <c r="PLG695" s="8"/>
      <c r="PLH695" s="8"/>
      <c r="PLI695" s="8"/>
      <c r="PLJ695" s="8"/>
      <c r="PLK695" s="8"/>
      <c r="PLL695" s="8"/>
      <c r="PLM695" s="8"/>
      <c r="PLN695" s="8"/>
      <c r="PLO695" s="8"/>
      <c r="PLP695" s="8"/>
      <c r="PLQ695" s="8"/>
      <c r="PLR695" s="8"/>
      <c r="PLS695" s="8"/>
      <c r="PLT695" s="8"/>
      <c r="PLU695" s="8"/>
      <c r="PLV695" s="8"/>
      <c r="PLW695" s="8"/>
      <c r="PLX695" s="8"/>
      <c r="PLY695" s="8"/>
      <c r="PLZ695" s="8"/>
      <c r="PMA695" s="8"/>
      <c r="PMB695" s="8"/>
      <c r="PMC695" s="8"/>
      <c r="PMD695" s="8"/>
      <c r="PME695" s="8"/>
      <c r="PMF695" s="8"/>
      <c r="PMG695" s="8"/>
      <c r="PMH695" s="8"/>
      <c r="PMI695" s="8"/>
      <c r="PMJ695" s="8"/>
      <c r="PMK695" s="8"/>
      <c r="PML695" s="8"/>
      <c r="PMM695" s="8"/>
      <c r="PMN695" s="8"/>
      <c r="PMO695" s="8"/>
      <c r="PMP695" s="8"/>
      <c r="PMQ695" s="8"/>
      <c r="PMR695" s="8"/>
      <c r="PMS695" s="8"/>
      <c r="PMT695" s="8"/>
      <c r="PMU695" s="8"/>
      <c r="PMV695" s="8"/>
      <c r="PMW695" s="8"/>
      <c r="PMX695" s="8"/>
      <c r="PMY695" s="8"/>
      <c r="PMZ695" s="8"/>
      <c r="PNA695" s="8"/>
      <c r="PNB695" s="8"/>
      <c r="PNC695" s="8"/>
      <c r="PND695" s="8"/>
      <c r="PNE695" s="8"/>
      <c r="PNF695" s="8"/>
      <c r="PNG695" s="8"/>
      <c r="PNH695" s="8"/>
      <c r="PNI695" s="8"/>
      <c r="PNJ695" s="8"/>
      <c r="PNK695" s="8"/>
      <c r="PNL695" s="8"/>
      <c r="PNM695" s="8"/>
      <c r="PNN695" s="8"/>
      <c r="PNO695" s="8"/>
      <c r="PNP695" s="8"/>
      <c r="PNQ695" s="8"/>
      <c r="PNR695" s="8"/>
      <c r="PNS695" s="8"/>
      <c r="PNT695" s="8"/>
      <c r="PNU695" s="8"/>
      <c r="PNV695" s="8"/>
      <c r="PNW695" s="8"/>
      <c r="PNX695" s="8"/>
      <c r="PNY695" s="8"/>
      <c r="PNZ695" s="8"/>
      <c r="POA695" s="8"/>
      <c r="POB695" s="8"/>
      <c r="POC695" s="8"/>
      <c r="POD695" s="8"/>
      <c r="POE695" s="8"/>
      <c r="POF695" s="8"/>
      <c r="POG695" s="8"/>
      <c r="POH695" s="8"/>
      <c r="POI695" s="8"/>
      <c r="POJ695" s="8"/>
      <c r="POK695" s="8"/>
      <c r="POL695" s="8"/>
      <c r="POM695" s="8"/>
      <c r="PON695" s="8"/>
      <c r="POO695" s="8"/>
      <c r="POP695" s="8"/>
      <c r="POQ695" s="8"/>
      <c r="POR695" s="8"/>
      <c r="POS695" s="8"/>
      <c r="POT695" s="8"/>
      <c r="POU695" s="8"/>
      <c r="POV695" s="8"/>
      <c r="POW695" s="8"/>
      <c r="POX695" s="8"/>
      <c r="POY695" s="8"/>
      <c r="POZ695" s="8"/>
      <c r="PPA695" s="8"/>
      <c r="PPB695" s="8"/>
      <c r="PPC695" s="8"/>
      <c r="PPD695" s="8"/>
      <c r="PPE695" s="8"/>
      <c r="PPF695" s="8"/>
      <c r="PPG695" s="8"/>
      <c r="PPH695" s="8"/>
      <c r="PPI695" s="8"/>
      <c r="PPJ695" s="8"/>
      <c r="PPK695" s="8"/>
      <c r="PPL695" s="8"/>
      <c r="PPM695" s="8"/>
      <c r="PPN695" s="8"/>
      <c r="PPO695" s="8"/>
      <c r="PPP695" s="8"/>
      <c r="PPQ695" s="8"/>
      <c r="PPR695" s="8"/>
      <c r="PPS695" s="8"/>
      <c r="PPT695" s="8"/>
      <c r="PPU695" s="8"/>
      <c r="PPV695" s="8"/>
      <c r="PPW695" s="8"/>
      <c r="PPX695" s="8"/>
      <c r="PPY695" s="8"/>
      <c r="PPZ695" s="8"/>
      <c r="PQA695" s="8"/>
      <c r="PQB695" s="8"/>
      <c r="PQC695" s="8"/>
      <c r="PQD695" s="8"/>
      <c r="PQE695" s="8"/>
      <c r="PQF695" s="8"/>
      <c r="PQG695" s="8"/>
      <c r="PQH695" s="8"/>
      <c r="PQI695" s="8"/>
      <c r="PQJ695" s="8"/>
      <c r="PQK695" s="8"/>
      <c r="PQL695" s="8"/>
      <c r="PQM695" s="8"/>
      <c r="PQN695" s="8"/>
      <c r="PQO695" s="8"/>
      <c r="PQP695" s="8"/>
      <c r="PQQ695" s="8"/>
      <c r="PQR695" s="8"/>
      <c r="PQS695" s="8"/>
      <c r="PQT695" s="8"/>
      <c r="PQU695" s="8"/>
      <c r="PQV695" s="8"/>
      <c r="PQW695" s="8"/>
      <c r="PQX695" s="8"/>
      <c r="PQY695" s="8"/>
      <c r="PQZ695" s="8"/>
      <c r="PRA695" s="8"/>
      <c r="PRB695" s="8"/>
      <c r="PRC695" s="8"/>
      <c r="PRD695" s="8"/>
      <c r="PRE695" s="8"/>
      <c r="PRF695" s="8"/>
      <c r="PRG695" s="8"/>
      <c r="PRH695" s="8"/>
      <c r="PRI695" s="8"/>
      <c r="PRJ695" s="8"/>
      <c r="PRK695" s="8"/>
      <c r="PRL695" s="8"/>
      <c r="PRM695" s="8"/>
      <c r="PRN695" s="8"/>
      <c r="PRO695" s="8"/>
      <c r="PRP695" s="8"/>
      <c r="PRQ695" s="8"/>
      <c r="PRR695" s="8"/>
      <c r="PRS695" s="8"/>
      <c r="PRT695" s="8"/>
      <c r="PRU695" s="8"/>
      <c r="PRV695" s="8"/>
      <c r="PRW695" s="8"/>
      <c r="PRX695" s="8"/>
      <c r="PRY695" s="8"/>
      <c r="PRZ695" s="8"/>
      <c r="PSA695" s="8"/>
      <c r="PSB695" s="8"/>
      <c r="PSC695" s="8"/>
      <c r="PSD695" s="8"/>
      <c r="PSE695" s="8"/>
      <c r="PSF695" s="8"/>
      <c r="PSG695" s="8"/>
      <c r="PSH695" s="8"/>
      <c r="PSI695" s="8"/>
      <c r="PSJ695" s="8"/>
      <c r="PSK695" s="8"/>
      <c r="PSL695" s="8"/>
      <c r="PSM695" s="8"/>
      <c r="PSN695" s="8"/>
      <c r="PSO695" s="8"/>
      <c r="PSP695" s="8"/>
      <c r="PSQ695" s="8"/>
      <c r="PSR695" s="8"/>
      <c r="PSS695" s="8"/>
      <c r="PST695" s="8"/>
      <c r="PSU695" s="8"/>
      <c r="PSV695" s="8"/>
      <c r="PSW695" s="8"/>
      <c r="PSX695" s="8"/>
      <c r="PSY695" s="8"/>
      <c r="PSZ695" s="8"/>
      <c r="PTA695" s="8"/>
      <c r="PTB695" s="8"/>
      <c r="PTC695" s="8"/>
      <c r="PTD695" s="8"/>
      <c r="PTE695" s="8"/>
      <c r="PTF695" s="8"/>
      <c r="PTG695" s="8"/>
      <c r="PTH695" s="8"/>
      <c r="PTI695" s="8"/>
      <c r="PTJ695" s="8"/>
      <c r="PTK695" s="8"/>
      <c r="PTL695" s="8"/>
      <c r="PTM695" s="8"/>
      <c r="PTN695" s="8"/>
      <c r="PTO695" s="8"/>
      <c r="PTP695" s="8"/>
      <c r="PTQ695" s="8"/>
      <c r="PTR695" s="8"/>
      <c r="PTS695" s="8"/>
      <c r="PTT695" s="8"/>
      <c r="PTU695" s="8"/>
      <c r="PTV695" s="8"/>
      <c r="PTW695" s="8"/>
      <c r="PTX695" s="8"/>
      <c r="PTY695" s="8"/>
      <c r="PTZ695" s="8"/>
      <c r="PUA695" s="8"/>
      <c r="PUB695" s="8"/>
      <c r="PUC695" s="8"/>
      <c r="PUD695" s="8"/>
      <c r="PUE695" s="8"/>
      <c r="PUF695" s="8"/>
      <c r="PUG695" s="8"/>
      <c r="PUH695" s="8"/>
      <c r="PUI695" s="8"/>
      <c r="PUJ695" s="8"/>
      <c r="PUK695" s="8"/>
      <c r="PUL695" s="8"/>
      <c r="PUM695" s="8"/>
      <c r="PUN695" s="8"/>
      <c r="PUO695" s="8"/>
      <c r="PUP695" s="8"/>
      <c r="PUQ695" s="8"/>
      <c r="PUR695" s="8"/>
      <c r="PUS695" s="8"/>
      <c r="PUT695" s="8"/>
      <c r="PUU695" s="8"/>
      <c r="PUV695" s="8"/>
      <c r="PUW695" s="8"/>
      <c r="PUX695" s="8"/>
      <c r="PUY695" s="8"/>
      <c r="PUZ695" s="8"/>
      <c r="PVA695" s="8"/>
      <c r="PVB695" s="8"/>
      <c r="PVC695" s="8"/>
      <c r="PVD695" s="8"/>
      <c r="PVE695" s="8"/>
      <c r="PVF695" s="8"/>
      <c r="PVG695" s="8"/>
      <c r="PVH695" s="8"/>
      <c r="PVI695" s="8"/>
      <c r="PVJ695" s="8"/>
      <c r="PVK695" s="8"/>
      <c r="PVL695" s="8"/>
      <c r="PVM695" s="8"/>
      <c r="PVN695" s="8"/>
      <c r="PVO695" s="8"/>
      <c r="PVP695" s="8"/>
      <c r="PVQ695" s="8"/>
      <c r="PVR695" s="8"/>
      <c r="PVS695" s="8"/>
      <c r="PVT695" s="8"/>
      <c r="PVU695" s="8"/>
      <c r="PVV695" s="8"/>
      <c r="PVW695" s="8"/>
      <c r="PVX695" s="8"/>
      <c r="PVY695" s="8"/>
      <c r="PVZ695" s="8"/>
      <c r="PWA695" s="8"/>
      <c r="PWB695" s="8"/>
      <c r="PWC695" s="8"/>
      <c r="PWD695" s="8"/>
      <c r="PWE695" s="8"/>
      <c r="PWF695" s="8"/>
      <c r="PWG695" s="8"/>
      <c r="PWH695" s="8"/>
      <c r="PWI695" s="8"/>
      <c r="PWJ695" s="8"/>
      <c r="PWK695" s="8"/>
      <c r="PWL695" s="8"/>
      <c r="PWM695" s="8"/>
      <c r="PWN695" s="8"/>
      <c r="PWO695" s="8"/>
      <c r="PWP695" s="8"/>
      <c r="PWQ695" s="8"/>
      <c r="PWR695" s="8"/>
      <c r="PWS695" s="8"/>
      <c r="PWT695" s="8"/>
      <c r="PWU695" s="8"/>
      <c r="PWV695" s="8"/>
      <c r="PWW695" s="8"/>
      <c r="PWX695" s="8"/>
      <c r="PWY695" s="8"/>
      <c r="PWZ695" s="8"/>
      <c r="PXA695" s="8"/>
      <c r="PXB695" s="8"/>
      <c r="PXC695" s="8"/>
      <c r="PXD695" s="8"/>
      <c r="PXE695" s="8"/>
      <c r="PXF695" s="8"/>
      <c r="PXG695" s="8"/>
      <c r="PXH695" s="8"/>
      <c r="PXI695" s="8"/>
      <c r="PXJ695" s="8"/>
      <c r="PXK695" s="8"/>
      <c r="PXL695" s="8"/>
      <c r="PXM695" s="8"/>
      <c r="PXN695" s="8"/>
      <c r="PXO695" s="8"/>
      <c r="PXP695" s="8"/>
      <c r="PXQ695" s="8"/>
      <c r="PXR695" s="8"/>
      <c r="PXS695" s="8"/>
      <c r="PXT695" s="8"/>
      <c r="PXU695" s="8"/>
      <c r="PXV695" s="8"/>
      <c r="PXW695" s="8"/>
      <c r="PXX695" s="8"/>
      <c r="PXY695" s="8"/>
      <c r="PXZ695" s="8"/>
      <c r="PYA695" s="8"/>
      <c r="PYB695" s="8"/>
      <c r="PYC695" s="8"/>
      <c r="PYD695" s="8"/>
      <c r="PYE695" s="8"/>
      <c r="PYF695" s="8"/>
      <c r="PYG695" s="8"/>
      <c r="PYH695" s="8"/>
      <c r="PYI695" s="8"/>
      <c r="PYJ695" s="8"/>
      <c r="PYK695" s="8"/>
      <c r="PYL695" s="8"/>
      <c r="PYM695" s="8"/>
      <c r="PYN695" s="8"/>
      <c r="PYO695" s="8"/>
      <c r="PYP695" s="8"/>
      <c r="PYQ695" s="8"/>
      <c r="PYR695" s="8"/>
      <c r="PYS695" s="8"/>
      <c r="PYT695" s="8"/>
      <c r="PYU695" s="8"/>
      <c r="PYV695" s="8"/>
      <c r="PYW695" s="8"/>
      <c r="PYX695" s="8"/>
      <c r="PYY695" s="8"/>
      <c r="PYZ695" s="8"/>
      <c r="PZA695" s="8"/>
      <c r="PZB695" s="8"/>
      <c r="PZC695" s="8"/>
      <c r="PZD695" s="8"/>
      <c r="PZE695" s="8"/>
      <c r="PZF695" s="8"/>
      <c r="PZG695" s="8"/>
      <c r="PZH695" s="8"/>
      <c r="PZI695" s="8"/>
      <c r="PZJ695" s="8"/>
      <c r="PZK695" s="8"/>
      <c r="PZL695" s="8"/>
      <c r="PZM695" s="8"/>
      <c r="PZN695" s="8"/>
      <c r="PZO695" s="8"/>
      <c r="PZP695" s="8"/>
      <c r="PZQ695" s="8"/>
      <c r="PZR695" s="8"/>
      <c r="PZS695" s="8"/>
      <c r="PZT695" s="8"/>
      <c r="PZU695" s="8"/>
      <c r="PZV695" s="8"/>
      <c r="PZW695" s="8"/>
      <c r="PZX695" s="8"/>
      <c r="PZY695" s="8"/>
      <c r="PZZ695" s="8"/>
      <c r="QAA695" s="8"/>
      <c r="QAB695" s="8"/>
      <c r="QAC695" s="8"/>
      <c r="QAD695" s="8"/>
      <c r="QAE695" s="8"/>
      <c r="QAF695" s="8"/>
      <c r="QAG695" s="8"/>
      <c r="QAH695" s="8"/>
      <c r="QAI695" s="8"/>
      <c r="QAJ695" s="8"/>
      <c r="QAK695" s="8"/>
      <c r="QAL695" s="8"/>
      <c r="QAM695" s="8"/>
      <c r="QAN695" s="8"/>
      <c r="QAO695" s="8"/>
      <c r="QAP695" s="8"/>
      <c r="QAQ695" s="8"/>
      <c r="QAR695" s="8"/>
      <c r="QAS695" s="8"/>
      <c r="QAT695" s="8"/>
      <c r="QAU695" s="8"/>
      <c r="QAV695" s="8"/>
      <c r="QAW695" s="8"/>
      <c r="QAX695" s="8"/>
      <c r="QAY695" s="8"/>
      <c r="QAZ695" s="8"/>
      <c r="QBA695" s="8"/>
      <c r="QBB695" s="8"/>
      <c r="QBC695" s="8"/>
      <c r="QBD695" s="8"/>
      <c r="QBE695" s="8"/>
      <c r="QBF695" s="8"/>
      <c r="QBG695" s="8"/>
      <c r="QBH695" s="8"/>
      <c r="QBI695" s="8"/>
      <c r="QBJ695" s="8"/>
      <c r="QBK695" s="8"/>
      <c r="QBL695" s="8"/>
      <c r="QBM695" s="8"/>
      <c r="QBN695" s="8"/>
      <c r="QBO695" s="8"/>
      <c r="QBP695" s="8"/>
      <c r="QBQ695" s="8"/>
      <c r="QBR695" s="8"/>
      <c r="QBS695" s="8"/>
      <c r="QBT695" s="8"/>
      <c r="QBU695" s="8"/>
      <c r="QBV695" s="8"/>
      <c r="QBW695" s="8"/>
      <c r="QBX695" s="8"/>
      <c r="QBY695" s="8"/>
      <c r="QBZ695" s="8"/>
      <c r="QCA695" s="8"/>
      <c r="QCB695" s="8"/>
      <c r="QCC695" s="8"/>
      <c r="QCD695" s="8"/>
      <c r="QCE695" s="8"/>
      <c r="QCF695" s="8"/>
      <c r="QCG695" s="8"/>
      <c r="QCH695" s="8"/>
      <c r="QCI695" s="8"/>
      <c r="QCJ695" s="8"/>
      <c r="QCK695" s="8"/>
      <c r="QCL695" s="8"/>
      <c r="QCM695" s="8"/>
      <c r="QCN695" s="8"/>
      <c r="QCO695" s="8"/>
      <c r="QCP695" s="8"/>
      <c r="QCQ695" s="8"/>
      <c r="QCR695" s="8"/>
      <c r="QCS695" s="8"/>
      <c r="QCT695" s="8"/>
      <c r="QCU695" s="8"/>
      <c r="QCV695" s="8"/>
      <c r="QCW695" s="8"/>
      <c r="QCX695" s="8"/>
      <c r="QCY695" s="8"/>
      <c r="QCZ695" s="8"/>
      <c r="QDA695" s="8"/>
      <c r="QDB695" s="8"/>
      <c r="QDC695" s="8"/>
      <c r="QDD695" s="8"/>
      <c r="QDE695" s="8"/>
      <c r="QDF695" s="8"/>
      <c r="QDG695" s="8"/>
      <c r="QDH695" s="8"/>
      <c r="QDI695" s="8"/>
      <c r="QDJ695" s="8"/>
      <c r="QDK695" s="8"/>
      <c r="QDL695" s="8"/>
      <c r="QDM695" s="8"/>
      <c r="QDN695" s="8"/>
      <c r="QDO695" s="8"/>
      <c r="QDP695" s="8"/>
      <c r="QDQ695" s="8"/>
      <c r="QDR695" s="8"/>
      <c r="QDS695" s="8"/>
      <c r="QDT695" s="8"/>
      <c r="QDU695" s="8"/>
      <c r="QDV695" s="8"/>
      <c r="QDW695" s="8"/>
      <c r="QDX695" s="8"/>
      <c r="QDY695" s="8"/>
      <c r="QDZ695" s="8"/>
      <c r="QEA695" s="8"/>
      <c r="QEB695" s="8"/>
      <c r="QEC695" s="8"/>
      <c r="QED695" s="8"/>
      <c r="QEE695" s="8"/>
      <c r="QEF695" s="8"/>
      <c r="QEG695" s="8"/>
      <c r="QEH695" s="8"/>
      <c r="QEI695" s="8"/>
      <c r="QEJ695" s="8"/>
      <c r="QEK695" s="8"/>
      <c r="QEL695" s="8"/>
      <c r="QEM695" s="8"/>
      <c r="QEN695" s="8"/>
      <c r="QEO695" s="8"/>
      <c r="QEP695" s="8"/>
      <c r="QEQ695" s="8"/>
      <c r="QER695" s="8"/>
      <c r="QES695" s="8"/>
      <c r="QET695" s="8"/>
      <c r="QEU695" s="8"/>
      <c r="QEV695" s="8"/>
      <c r="QEW695" s="8"/>
      <c r="QEX695" s="8"/>
      <c r="QEY695" s="8"/>
      <c r="QEZ695" s="8"/>
      <c r="QFA695" s="8"/>
      <c r="QFB695" s="8"/>
      <c r="QFC695" s="8"/>
      <c r="QFD695" s="8"/>
      <c r="QFE695" s="8"/>
      <c r="QFF695" s="8"/>
      <c r="QFG695" s="8"/>
      <c r="QFH695" s="8"/>
      <c r="QFI695" s="8"/>
      <c r="QFJ695" s="8"/>
      <c r="QFK695" s="8"/>
      <c r="QFL695" s="8"/>
      <c r="QFM695" s="8"/>
      <c r="QFN695" s="8"/>
      <c r="QFO695" s="8"/>
      <c r="QFP695" s="8"/>
      <c r="QFQ695" s="8"/>
      <c r="QFR695" s="8"/>
      <c r="QFS695" s="8"/>
      <c r="QFT695" s="8"/>
      <c r="QFU695" s="8"/>
      <c r="QFV695" s="8"/>
      <c r="QFW695" s="8"/>
      <c r="QFX695" s="8"/>
      <c r="QFY695" s="8"/>
      <c r="QFZ695" s="8"/>
      <c r="QGA695" s="8"/>
      <c r="QGB695" s="8"/>
      <c r="QGC695" s="8"/>
      <c r="QGD695" s="8"/>
      <c r="QGE695" s="8"/>
      <c r="QGF695" s="8"/>
      <c r="QGG695" s="8"/>
      <c r="QGH695" s="8"/>
      <c r="QGI695" s="8"/>
      <c r="QGJ695" s="8"/>
      <c r="QGK695" s="8"/>
      <c r="QGL695" s="8"/>
      <c r="QGM695" s="8"/>
      <c r="QGN695" s="8"/>
      <c r="QGO695" s="8"/>
      <c r="QGP695" s="8"/>
      <c r="QGQ695" s="8"/>
      <c r="QGR695" s="8"/>
      <c r="QGS695" s="8"/>
      <c r="QGT695" s="8"/>
      <c r="QGU695" s="8"/>
      <c r="QGV695" s="8"/>
      <c r="QGW695" s="8"/>
      <c r="QGX695" s="8"/>
      <c r="QGY695" s="8"/>
      <c r="QGZ695" s="8"/>
      <c r="QHA695" s="8"/>
      <c r="QHB695" s="8"/>
      <c r="QHC695" s="8"/>
      <c r="QHD695" s="8"/>
      <c r="QHE695" s="8"/>
      <c r="QHF695" s="8"/>
      <c r="QHG695" s="8"/>
      <c r="QHH695" s="8"/>
      <c r="QHI695" s="8"/>
      <c r="QHJ695" s="8"/>
      <c r="QHK695" s="8"/>
      <c r="QHL695" s="8"/>
      <c r="QHM695" s="8"/>
      <c r="QHN695" s="8"/>
      <c r="QHO695" s="8"/>
      <c r="QHP695" s="8"/>
      <c r="QHQ695" s="8"/>
      <c r="QHR695" s="8"/>
      <c r="QHS695" s="8"/>
      <c r="QHT695" s="8"/>
      <c r="QHU695" s="8"/>
      <c r="QHV695" s="8"/>
      <c r="QHW695" s="8"/>
      <c r="QHX695" s="8"/>
      <c r="QHY695" s="8"/>
      <c r="QHZ695" s="8"/>
      <c r="QIA695" s="8"/>
      <c r="QIB695" s="8"/>
      <c r="QIC695" s="8"/>
      <c r="QID695" s="8"/>
      <c r="QIE695" s="8"/>
      <c r="QIF695" s="8"/>
      <c r="QIG695" s="8"/>
      <c r="QIH695" s="8"/>
      <c r="QII695" s="8"/>
      <c r="QIJ695" s="8"/>
      <c r="QIK695" s="8"/>
      <c r="QIL695" s="8"/>
      <c r="QIM695" s="8"/>
      <c r="QIN695" s="8"/>
      <c r="QIO695" s="8"/>
      <c r="QIP695" s="8"/>
      <c r="QIQ695" s="8"/>
      <c r="QIR695" s="8"/>
      <c r="QIS695" s="8"/>
      <c r="QIT695" s="8"/>
      <c r="QIU695" s="8"/>
      <c r="QIV695" s="8"/>
      <c r="QIW695" s="8"/>
      <c r="QIX695" s="8"/>
      <c r="QIY695" s="8"/>
      <c r="QIZ695" s="8"/>
      <c r="QJA695" s="8"/>
      <c r="QJB695" s="8"/>
      <c r="QJC695" s="8"/>
      <c r="QJD695" s="8"/>
      <c r="QJE695" s="8"/>
      <c r="QJF695" s="8"/>
      <c r="QJG695" s="8"/>
      <c r="QJH695" s="8"/>
      <c r="QJI695" s="8"/>
      <c r="QJJ695" s="8"/>
      <c r="QJK695" s="8"/>
      <c r="QJL695" s="8"/>
      <c r="QJM695" s="8"/>
      <c r="QJN695" s="8"/>
      <c r="QJO695" s="8"/>
      <c r="QJP695" s="8"/>
      <c r="QJQ695" s="8"/>
      <c r="QJR695" s="8"/>
      <c r="QJS695" s="8"/>
      <c r="QJT695" s="8"/>
      <c r="QJU695" s="8"/>
      <c r="QJV695" s="8"/>
      <c r="QJW695" s="8"/>
      <c r="QJX695" s="8"/>
      <c r="QJY695" s="8"/>
      <c r="QJZ695" s="8"/>
      <c r="QKA695" s="8"/>
      <c r="QKB695" s="8"/>
      <c r="QKC695" s="8"/>
      <c r="QKD695" s="8"/>
      <c r="QKE695" s="8"/>
      <c r="QKF695" s="8"/>
      <c r="QKG695" s="8"/>
      <c r="QKH695" s="8"/>
      <c r="QKI695" s="8"/>
      <c r="QKJ695" s="8"/>
      <c r="QKK695" s="8"/>
      <c r="QKL695" s="8"/>
      <c r="QKM695" s="8"/>
      <c r="QKN695" s="8"/>
      <c r="QKO695" s="8"/>
      <c r="QKP695" s="8"/>
      <c r="QKQ695" s="8"/>
      <c r="QKR695" s="8"/>
      <c r="QKS695" s="8"/>
      <c r="QKT695" s="8"/>
      <c r="QKU695" s="8"/>
      <c r="QKV695" s="8"/>
      <c r="QKW695" s="8"/>
      <c r="QKX695" s="8"/>
      <c r="QKY695" s="8"/>
      <c r="QKZ695" s="8"/>
      <c r="QLA695" s="8"/>
      <c r="QLB695" s="8"/>
      <c r="QLC695" s="8"/>
      <c r="QLD695" s="8"/>
      <c r="QLE695" s="8"/>
      <c r="QLF695" s="8"/>
      <c r="QLG695" s="8"/>
      <c r="QLH695" s="8"/>
      <c r="QLI695" s="8"/>
      <c r="QLJ695" s="8"/>
      <c r="QLK695" s="8"/>
      <c r="QLL695" s="8"/>
      <c r="QLM695" s="8"/>
      <c r="QLN695" s="8"/>
      <c r="QLO695" s="8"/>
      <c r="QLP695" s="8"/>
      <c r="QLQ695" s="8"/>
      <c r="QLR695" s="8"/>
      <c r="QLS695" s="8"/>
      <c r="QLT695" s="8"/>
      <c r="QLU695" s="8"/>
      <c r="QLV695" s="8"/>
      <c r="QLW695" s="8"/>
      <c r="QLX695" s="8"/>
      <c r="QLY695" s="8"/>
      <c r="QLZ695" s="8"/>
      <c r="QMA695" s="8"/>
      <c r="QMB695" s="8"/>
      <c r="QMC695" s="8"/>
      <c r="QMD695" s="8"/>
      <c r="QME695" s="8"/>
      <c r="QMF695" s="8"/>
      <c r="QMG695" s="8"/>
      <c r="QMH695" s="8"/>
      <c r="QMI695" s="8"/>
      <c r="QMJ695" s="8"/>
      <c r="QMK695" s="8"/>
      <c r="QML695" s="8"/>
      <c r="QMM695" s="8"/>
      <c r="QMN695" s="8"/>
      <c r="QMO695" s="8"/>
      <c r="QMP695" s="8"/>
      <c r="QMQ695" s="8"/>
      <c r="QMR695" s="8"/>
      <c r="QMS695" s="8"/>
      <c r="QMT695" s="8"/>
      <c r="QMU695" s="8"/>
      <c r="QMV695" s="8"/>
      <c r="QMW695" s="8"/>
      <c r="QMX695" s="8"/>
      <c r="QMY695" s="8"/>
      <c r="QMZ695" s="8"/>
      <c r="QNA695" s="8"/>
      <c r="QNB695" s="8"/>
      <c r="QNC695" s="8"/>
      <c r="QND695" s="8"/>
      <c r="QNE695" s="8"/>
      <c r="QNF695" s="8"/>
      <c r="QNG695" s="8"/>
      <c r="QNH695" s="8"/>
      <c r="QNI695" s="8"/>
      <c r="QNJ695" s="8"/>
      <c r="QNK695" s="8"/>
      <c r="QNL695" s="8"/>
      <c r="QNM695" s="8"/>
      <c r="QNN695" s="8"/>
      <c r="QNO695" s="8"/>
      <c r="QNP695" s="8"/>
      <c r="QNQ695" s="8"/>
      <c r="QNR695" s="8"/>
      <c r="QNS695" s="8"/>
      <c r="QNT695" s="8"/>
      <c r="QNU695" s="8"/>
      <c r="QNV695" s="8"/>
      <c r="QNW695" s="8"/>
      <c r="QNX695" s="8"/>
      <c r="QNY695" s="8"/>
      <c r="QNZ695" s="8"/>
      <c r="QOA695" s="8"/>
      <c r="QOB695" s="8"/>
      <c r="QOC695" s="8"/>
      <c r="QOD695" s="8"/>
      <c r="QOE695" s="8"/>
      <c r="QOF695" s="8"/>
      <c r="QOG695" s="8"/>
      <c r="QOH695" s="8"/>
      <c r="QOI695" s="8"/>
      <c r="QOJ695" s="8"/>
      <c r="QOK695" s="8"/>
      <c r="QOL695" s="8"/>
      <c r="QOM695" s="8"/>
      <c r="QON695" s="8"/>
      <c r="QOO695" s="8"/>
      <c r="QOP695" s="8"/>
      <c r="QOQ695" s="8"/>
      <c r="QOR695" s="8"/>
      <c r="QOS695" s="8"/>
      <c r="QOT695" s="8"/>
      <c r="QOU695" s="8"/>
      <c r="QOV695" s="8"/>
      <c r="QOW695" s="8"/>
      <c r="QOX695" s="8"/>
      <c r="QOY695" s="8"/>
      <c r="QOZ695" s="8"/>
      <c r="QPA695" s="8"/>
      <c r="QPB695" s="8"/>
      <c r="QPC695" s="8"/>
      <c r="QPD695" s="8"/>
      <c r="QPE695" s="8"/>
      <c r="QPF695" s="8"/>
      <c r="QPG695" s="8"/>
      <c r="QPH695" s="8"/>
      <c r="QPI695" s="8"/>
      <c r="QPJ695" s="8"/>
      <c r="QPK695" s="8"/>
      <c r="QPL695" s="8"/>
      <c r="QPM695" s="8"/>
      <c r="QPN695" s="8"/>
      <c r="QPO695" s="8"/>
      <c r="QPP695" s="8"/>
      <c r="QPQ695" s="8"/>
      <c r="QPR695" s="8"/>
      <c r="QPS695" s="8"/>
      <c r="QPT695" s="8"/>
      <c r="QPU695" s="8"/>
      <c r="QPV695" s="8"/>
      <c r="QPW695" s="8"/>
      <c r="QPX695" s="8"/>
      <c r="QPY695" s="8"/>
      <c r="QPZ695" s="8"/>
      <c r="QQA695" s="8"/>
      <c r="QQB695" s="8"/>
      <c r="QQC695" s="8"/>
      <c r="QQD695" s="8"/>
      <c r="QQE695" s="8"/>
      <c r="QQF695" s="8"/>
      <c r="QQG695" s="8"/>
      <c r="QQH695" s="8"/>
      <c r="QQI695" s="8"/>
      <c r="QQJ695" s="8"/>
      <c r="QQK695" s="8"/>
      <c r="QQL695" s="8"/>
      <c r="QQM695" s="8"/>
      <c r="QQN695" s="8"/>
      <c r="QQO695" s="8"/>
      <c r="QQP695" s="8"/>
      <c r="QQQ695" s="8"/>
      <c r="QQR695" s="8"/>
      <c r="QQS695" s="8"/>
      <c r="QQT695" s="8"/>
      <c r="QQU695" s="8"/>
      <c r="QQV695" s="8"/>
      <c r="QQW695" s="8"/>
      <c r="QQX695" s="8"/>
      <c r="QQY695" s="8"/>
      <c r="QQZ695" s="8"/>
      <c r="QRA695" s="8"/>
      <c r="QRB695" s="8"/>
      <c r="QRC695" s="8"/>
      <c r="QRD695" s="8"/>
      <c r="QRE695" s="8"/>
      <c r="QRF695" s="8"/>
      <c r="QRG695" s="8"/>
      <c r="QRH695" s="8"/>
      <c r="QRI695" s="8"/>
      <c r="QRJ695" s="8"/>
      <c r="QRK695" s="8"/>
      <c r="QRL695" s="8"/>
      <c r="QRM695" s="8"/>
      <c r="QRN695" s="8"/>
      <c r="QRO695" s="8"/>
      <c r="QRP695" s="8"/>
      <c r="QRQ695" s="8"/>
      <c r="QRR695" s="8"/>
      <c r="QRS695" s="8"/>
      <c r="QRT695" s="8"/>
      <c r="QRU695" s="8"/>
      <c r="QRV695" s="8"/>
      <c r="QRW695" s="8"/>
      <c r="QRX695" s="8"/>
      <c r="QRY695" s="8"/>
      <c r="QRZ695" s="8"/>
      <c r="QSA695" s="8"/>
      <c r="QSB695" s="8"/>
      <c r="QSC695" s="8"/>
      <c r="QSD695" s="8"/>
      <c r="QSE695" s="8"/>
      <c r="QSF695" s="8"/>
      <c r="QSG695" s="8"/>
      <c r="QSH695" s="8"/>
      <c r="QSI695" s="8"/>
      <c r="QSJ695" s="8"/>
      <c r="QSK695" s="8"/>
      <c r="QSL695" s="8"/>
      <c r="QSM695" s="8"/>
      <c r="QSN695" s="8"/>
      <c r="QSO695" s="8"/>
      <c r="QSP695" s="8"/>
      <c r="QSQ695" s="8"/>
      <c r="QSR695" s="8"/>
      <c r="QSS695" s="8"/>
      <c r="QST695" s="8"/>
      <c r="QSU695" s="8"/>
      <c r="QSV695" s="8"/>
      <c r="QSW695" s="8"/>
      <c r="QSX695" s="8"/>
      <c r="QSY695" s="8"/>
      <c r="QSZ695" s="8"/>
      <c r="QTA695" s="8"/>
      <c r="QTB695" s="8"/>
      <c r="QTC695" s="8"/>
      <c r="QTD695" s="8"/>
      <c r="QTE695" s="8"/>
      <c r="QTF695" s="8"/>
      <c r="QTG695" s="8"/>
      <c r="QTH695" s="8"/>
      <c r="QTI695" s="8"/>
      <c r="QTJ695" s="8"/>
      <c r="QTK695" s="8"/>
      <c r="QTL695" s="8"/>
      <c r="QTM695" s="8"/>
      <c r="QTN695" s="8"/>
      <c r="QTO695" s="8"/>
      <c r="QTP695" s="8"/>
      <c r="QTQ695" s="8"/>
      <c r="QTR695" s="8"/>
      <c r="QTS695" s="8"/>
      <c r="QTT695" s="8"/>
      <c r="QTU695" s="8"/>
      <c r="QTV695" s="8"/>
      <c r="QTW695" s="8"/>
      <c r="QTX695" s="8"/>
      <c r="QTY695" s="8"/>
      <c r="QTZ695" s="8"/>
      <c r="QUA695" s="8"/>
      <c r="QUB695" s="8"/>
      <c r="QUC695" s="8"/>
      <c r="QUD695" s="8"/>
      <c r="QUE695" s="8"/>
      <c r="QUF695" s="8"/>
      <c r="QUG695" s="8"/>
      <c r="QUH695" s="8"/>
      <c r="QUI695" s="8"/>
      <c r="QUJ695" s="8"/>
      <c r="QUK695" s="8"/>
      <c r="QUL695" s="8"/>
      <c r="QUM695" s="8"/>
      <c r="QUN695" s="8"/>
      <c r="QUO695" s="8"/>
      <c r="QUP695" s="8"/>
      <c r="QUQ695" s="8"/>
      <c r="QUR695" s="8"/>
      <c r="QUS695" s="8"/>
      <c r="QUT695" s="8"/>
      <c r="QUU695" s="8"/>
      <c r="QUV695" s="8"/>
      <c r="QUW695" s="8"/>
      <c r="QUX695" s="8"/>
      <c r="QUY695" s="8"/>
      <c r="QUZ695" s="8"/>
      <c r="QVA695" s="8"/>
      <c r="QVB695" s="8"/>
      <c r="QVC695" s="8"/>
      <c r="QVD695" s="8"/>
      <c r="QVE695" s="8"/>
      <c r="QVF695" s="8"/>
      <c r="QVG695" s="8"/>
      <c r="QVH695" s="8"/>
      <c r="QVI695" s="8"/>
      <c r="QVJ695" s="8"/>
      <c r="QVK695" s="8"/>
      <c r="QVL695" s="8"/>
      <c r="QVM695" s="8"/>
      <c r="QVN695" s="8"/>
      <c r="QVO695" s="8"/>
      <c r="QVP695" s="8"/>
      <c r="QVQ695" s="8"/>
      <c r="QVR695" s="8"/>
      <c r="QVS695" s="8"/>
      <c r="QVT695" s="8"/>
      <c r="QVU695" s="8"/>
      <c r="QVV695" s="8"/>
      <c r="QVW695" s="8"/>
      <c r="QVX695" s="8"/>
      <c r="QVY695" s="8"/>
      <c r="QVZ695" s="8"/>
      <c r="QWA695" s="8"/>
      <c r="QWB695" s="8"/>
      <c r="QWC695" s="8"/>
      <c r="QWD695" s="8"/>
      <c r="QWE695" s="8"/>
      <c r="QWF695" s="8"/>
      <c r="QWG695" s="8"/>
      <c r="QWH695" s="8"/>
      <c r="QWI695" s="8"/>
      <c r="QWJ695" s="8"/>
      <c r="QWK695" s="8"/>
      <c r="QWL695" s="8"/>
      <c r="QWM695" s="8"/>
      <c r="QWN695" s="8"/>
      <c r="QWO695" s="8"/>
      <c r="QWP695" s="8"/>
      <c r="QWQ695" s="8"/>
      <c r="QWR695" s="8"/>
      <c r="QWS695" s="8"/>
      <c r="QWT695" s="8"/>
      <c r="QWU695" s="8"/>
      <c r="QWV695" s="8"/>
      <c r="QWW695" s="8"/>
      <c r="QWX695" s="8"/>
      <c r="QWY695" s="8"/>
      <c r="QWZ695" s="8"/>
      <c r="QXA695" s="8"/>
      <c r="QXB695" s="8"/>
      <c r="QXC695" s="8"/>
      <c r="QXD695" s="8"/>
      <c r="QXE695" s="8"/>
      <c r="QXF695" s="8"/>
      <c r="QXG695" s="8"/>
      <c r="QXH695" s="8"/>
      <c r="QXI695" s="8"/>
      <c r="QXJ695" s="8"/>
      <c r="QXK695" s="8"/>
      <c r="QXL695" s="8"/>
      <c r="QXM695" s="8"/>
      <c r="QXN695" s="8"/>
      <c r="QXO695" s="8"/>
      <c r="QXP695" s="8"/>
      <c r="QXQ695" s="8"/>
      <c r="QXR695" s="8"/>
      <c r="QXS695" s="8"/>
      <c r="QXT695" s="8"/>
      <c r="QXU695" s="8"/>
      <c r="QXV695" s="8"/>
      <c r="QXW695" s="8"/>
      <c r="QXX695" s="8"/>
      <c r="QXY695" s="8"/>
      <c r="QXZ695" s="8"/>
      <c r="QYA695" s="8"/>
      <c r="QYB695" s="8"/>
      <c r="QYC695" s="8"/>
      <c r="QYD695" s="8"/>
      <c r="QYE695" s="8"/>
      <c r="QYF695" s="8"/>
      <c r="QYG695" s="8"/>
      <c r="QYH695" s="8"/>
      <c r="QYI695" s="8"/>
      <c r="QYJ695" s="8"/>
      <c r="QYK695" s="8"/>
      <c r="QYL695" s="8"/>
      <c r="QYM695" s="8"/>
      <c r="QYN695" s="8"/>
      <c r="QYO695" s="8"/>
      <c r="QYP695" s="8"/>
      <c r="QYQ695" s="8"/>
      <c r="QYR695" s="8"/>
      <c r="QYS695" s="8"/>
      <c r="QYT695" s="8"/>
      <c r="QYU695" s="8"/>
      <c r="QYV695" s="8"/>
      <c r="QYW695" s="8"/>
      <c r="QYX695" s="8"/>
      <c r="QYY695" s="8"/>
      <c r="QYZ695" s="8"/>
      <c r="QZA695" s="8"/>
      <c r="QZB695" s="8"/>
      <c r="QZC695" s="8"/>
      <c r="QZD695" s="8"/>
      <c r="QZE695" s="8"/>
      <c r="QZF695" s="8"/>
      <c r="QZG695" s="8"/>
      <c r="QZH695" s="8"/>
      <c r="QZI695" s="8"/>
      <c r="QZJ695" s="8"/>
      <c r="QZK695" s="8"/>
      <c r="QZL695" s="8"/>
      <c r="QZM695" s="8"/>
      <c r="QZN695" s="8"/>
      <c r="QZO695" s="8"/>
      <c r="QZP695" s="8"/>
      <c r="QZQ695" s="8"/>
      <c r="QZR695" s="8"/>
      <c r="QZS695" s="8"/>
      <c r="QZT695" s="8"/>
      <c r="QZU695" s="8"/>
      <c r="QZV695" s="8"/>
      <c r="QZW695" s="8"/>
      <c r="QZX695" s="8"/>
      <c r="QZY695" s="8"/>
      <c r="QZZ695" s="8"/>
      <c r="RAA695" s="8"/>
      <c r="RAB695" s="8"/>
      <c r="RAC695" s="8"/>
      <c r="RAD695" s="8"/>
      <c r="RAE695" s="8"/>
      <c r="RAF695" s="8"/>
      <c r="RAG695" s="8"/>
      <c r="RAH695" s="8"/>
      <c r="RAI695" s="8"/>
      <c r="RAJ695" s="8"/>
      <c r="RAK695" s="8"/>
      <c r="RAL695" s="8"/>
      <c r="RAM695" s="8"/>
      <c r="RAN695" s="8"/>
      <c r="RAO695" s="8"/>
      <c r="RAP695" s="8"/>
      <c r="RAQ695" s="8"/>
      <c r="RAR695" s="8"/>
      <c r="RAS695" s="8"/>
      <c r="RAT695" s="8"/>
      <c r="RAU695" s="8"/>
      <c r="RAV695" s="8"/>
      <c r="RAW695" s="8"/>
      <c r="RAX695" s="8"/>
      <c r="RAY695" s="8"/>
      <c r="RAZ695" s="8"/>
      <c r="RBA695" s="8"/>
      <c r="RBB695" s="8"/>
      <c r="RBC695" s="8"/>
      <c r="RBD695" s="8"/>
      <c r="RBE695" s="8"/>
      <c r="RBF695" s="8"/>
      <c r="RBG695" s="8"/>
      <c r="RBH695" s="8"/>
      <c r="RBI695" s="8"/>
      <c r="RBJ695" s="8"/>
      <c r="RBK695" s="8"/>
      <c r="RBL695" s="8"/>
      <c r="RBM695" s="8"/>
      <c r="RBN695" s="8"/>
      <c r="RBO695" s="8"/>
      <c r="RBP695" s="8"/>
      <c r="RBQ695" s="8"/>
      <c r="RBR695" s="8"/>
      <c r="RBS695" s="8"/>
      <c r="RBT695" s="8"/>
      <c r="RBU695" s="8"/>
      <c r="RBV695" s="8"/>
      <c r="RBW695" s="8"/>
      <c r="RBX695" s="8"/>
      <c r="RBY695" s="8"/>
      <c r="RBZ695" s="8"/>
      <c r="RCA695" s="8"/>
      <c r="RCB695" s="8"/>
      <c r="RCC695" s="8"/>
      <c r="RCD695" s="8"/>
      <c r="RCE695" s="8"/>
      <c r="RCF695" s="8"/>
      <c r="RCG695" s="8"/>
      <c r="RCH695" s="8"/>
      <c r="RCI695" s="8"/>
      <c r="RCJ695" s="8"/>
      <c r="RCK695" s="8"/>
      <c r="RCL695" s="8"/>
      <c r="RCM695" s="8"/>
      <c r="RCN695" s="8"/>
      <c r="RCO695" s="8"/>
      <c r="RCP695" s="8"/>
      <c r="RCQ695" s="8"/>
      <c r="RCR695" s="8"/>
      <c r="RCS695" s="8"/>
      <c r="RCT695" s="8"/>
      <c r="RCU695" s="8"/>
      <c r="RCV695" s="8"/>
      <c r="RCW695" s="8"/>
      <c r="RCX695" s="8"/>
      <c r="RCY695" s="8"/>
      <c r="RCZ695" s="8"/>
      <c r="RDA695" s="8"/>
      <c r="RDB695" s="8"/>
      <c r="RDC695" s="8"/>
      <c r="RDD695" s="8"/>
      <c r="RDE695" s="8"/>
      <c r="RDF695" s="8"/>
      <c r="RDG695" s="8"/>
      <c r="RDH695" s="8"/>
      <c r="RDI695" s="8"/>
      <c r="RDJ695" s="8"/>
      <c r="RDK695" s="8"/>
      <c r="RDL695" s="8"/>
      <c r="RDM695" s="8"/>
      <c r="RDN695" s="8"/>
      <c r="RDO695" s="8"/>
      <c r="RDP695" s="8"/>
      <c r="RDQ695" s="8"/>
      <c r="RDR695" s="8"/>
      <c r="RDS695" s="8"/>
      <c r="RDT695" s="8"/>
      <c r="RDU695" s="8"/>
      <c r="RDV695" s="8"/>
      <c r="RDW695" s="8"/>
      <c r="RDX695" s="8"/>
      <c r="RDY695" s="8"/>
      <c r="RDZ695" s="8"/>
      <c r="REA695" s="8"/>
      <c r="REB695" s="8"/>
      <c r="REC695" s="8"/>
      <c r="RED695" s="8"/>
      <c r="REE695" s="8"/>
      <c r="REF695" s="8"/>
      <c r="REG695" s="8"/>
      <c r="REH695" s="8"/>
      <c r="REI695" s="8"/>
      <c r="REJ695" s="8"/>
      <c r="REK695" s="8"/>
      <c r="REL695" s="8"/>
      <c r="REM695" s="8"/>
      <c r="REN695" s="8"/>
      <c r="REO695" s="8"/>
      <c r="REP695" s="8"/>
      <c r="REQ695" s="8"/>
      <c r="RER695" s="8"/>
      <c r="RES695" s="8"/>
      <c r="RET695" s="8"/>
      <c r="REU695" s="8"/>
      <c r="REV695" s="8"/>
      <c r="REW695" s="8"/>
      <c r="REX695" s="8"/>
      <c r="REY695" s="8"/>
      <c r="REZ695" s="8"/>
      <c r="RFA695" s="8"/>
      <c r="RFB695" s="8"/>
      <c r="RFC695" s="8"/>
      <c r="RFD695" s="8"/>
      <c r="RFE695" s="8"/>
      <c r="RFF695" s="8"/>
      <c r="RFG695" s="8"/>
      <c r="RFH695" s="8"/>
      <c r="RFI695" s="8"/>
      <c r="RFJ695" s="8"/>
      <c r="RFK695" s="8"/>
      <c r="RFL695" s="8"/>
      <c r="RFM695" s="8"/>
      <c r="RFN695" s="8"/>
      <c r="RFO695" s="8"/>
      <c r="RFP695" s="8"/>
      <c r="RFQ695" s="8"/>
      <c r="RFR695" s="8"/>
      <c r="RFS695" s="8"/>
      <c r="RFT695" s="8"/>
      <c r="RFU695" s="8"/>
      <c r="RFV695" s="8"/>
      <c r="RFW695" s="8"/>
      <c r="RFX695" s="8"/>
      <c r="RFY695" s="8"/>
      <c r="RFZ695" s="8"/>
      <c r="RGA695" s="8"/>
      <c r="RGB695" s="8"/>
      <c r="RGC695" s="8"/>
      <c r="RGD695" s="8"/>
      <c r="RGE695" s="8"/>
      <c r="RGF695" s="8"/>
      <c r="RGG695" s="8"/>
      <c r="RGH695" s="8"/>
      <c r="RGI695" s="8"/>
      <c r="RGJ695" s="8"/>
      <c r="RGK695" s="8"/>
      <c r="RGL695" s="8"/>
      <c r="RGM695" s="8"/>
      <c r="RGN695" s="8"/>
      <c r="RGO695" s="8"/>
      <c r="RGP695" s="8"/>
      <c r="RGQ695" s="8"/>
      <c r="RGR695" s="8"/>
      <c r="RGS695" s="8"/>
      <c r="RGT695" s="8"/>
      <c r="RGU695" s="8"/>
      <c r="RGV695" s="8"/>
      <c r="RGW695" s="8"/>
      <c r="RGX695" s="8"/>
      <c r="RGY695" s="8"/>
      <c r="RGZ695" s="8"/>
      <c r="RHA695" s="8"/>
      <c r="RHB695" s="8"/>
      <c r="RHC695" s="8"/>
      <c r="RHD695" s="8"/>
      <c r="RHE695" s="8"/>
      <c r="RHF695" s="8"/>
      <c r="RHG695" s="8"/>
      <c r="RHH695" s="8"/>
      <c r="RHI695" s="8"/>
      <c r="RHJ695" s="8"/>
      <c r="RHK695" s="8"/>
      <c r="RHL695" s="8"/>
      <c r="RHM695" s="8"/>
      <c r="RHN695" s="8"/>
      <c r="RHO695" s="8"/>
      <c r="RHP695" s="8"/>
      <c r="RHQ695" s="8"/>
      <c r="RHR695" s="8"/>
      <c r="RHS695" s="8"/>
      <c r="RHT695" s="8"/>
      <c r="RHU695" s="8"/>
      <c r="RHV695" s="8"/>
      <c r="RHW695" s="8"/>
      <c r="RHX695" s="8"/>
      <c r="RHY695" s="8"/>
      <c r="RHZ695" s="8"/>
      <c r="RIA695" s="8"/>
      <c r="RIB695" s="8"/>
      <c r="RIC695" s="8"/>
      <c r="RID695" s="8"/>
      <c r="RIE695" s="8"/>
      <c r="RIF695" s="8"/>
      <c r="RIG695" s="8"/>
      <c r="RIH695" s="8"/>
      <c r="RII695" s="8"/>
      <c r="RIJ695" s="8"/>
      <c r="RIK695" s="8"/>
      <c r="RIL695" s="8"/>
      <c r="RIM695" s="8"/>
      <c r="RIN695" s="8"/>
      <c r="RIO695" s="8"/>
      <c r="RIP695" s="8"/>
      <c r="RIQ695" s="8"/>
      <c r="RIR695" s="8"/>
      <c r="RIS695" s="8"/>
      <c r="RIT695" s="8"/>
      <c r="RIU695" s="8"/>
      <c r="RIV695" s="8"/>
      <c r="RIW695" s="8"/>
      <c r="RIX695" s="8"/>
      <c r="RIY695" s="8"/>
      <c r="RIZ695" s="8"/>
      <c r="RJA695" s="8"/>
      <c r="RJB695" s="8"/>
      <c r="RJC695" s="8"/>
      <c r="RJD695" s="8"/>
      <c r="RJE695" s="8"/>
      <c r="RJF695" s="8"/>
      <c r="RJG695" s="8"/>
      <c r="RJH695" s="8"/>
      <c r="RJI695" s="8"/>
      <c r="RJJ695" s="8"/>
      <c r="RJK695" s="8"/>
      <c r="RJL695" s="8"/>
      <c r="RJM695" s="8"/>
      <c r="RJN695" s="8"/>
      <c r="RJO695" s="8"/>
      <c r="RJP695" s="8"/>
      <c r="RJQ695" s="8"/>
      <c r="RJR695" s="8"/>
      <c r="RJS695" s="8"/>
      <c r="RJT695" s="8"/>
      <c r="RJU695" s="8"/>
      <c r="RJV695" s="8"/>
      <c r="RJW695" s="8"/>
      <c r="RJX695" s="8"/>
      <c r="RJY695" s="8"/>
      <c r="RJZ695" s="8"/>
      <c r="RKA695" s="8"/>
      <c r="RKB695" s="8"/>
      <c r="RKC695" s="8"/>
      <c r="RKD695" s="8"/>
      <c r="RKE695" s="8"/>
      <c r="RKF695" s="8"/>
      <c r="RKG695" s="8"/>
      <c r="RKH695" s="8"/>
      <c r="RKI695" s="8"/>
      <c r="RKJ695" s="8"/>
      <c r="RKK695" s="8"/>
      <c r="RKL695" s="8"/>
      <c r="RKM695" s="8"/>
      <c r="RKN695" s="8"/>
      <c r="RKO695" s="8"/>
      <c r="RKP695" s="8"/>
      <c r="RKQ695" s="8"/>
      <c r="RKR695" s="8"/>
      <c r="RKS695" s="8"/>
      <c r="RKT695" s="8"/>
      <c r="RKU695" s="8"/>
      <c r="RKV695" s="8"/>
      <c r="RKW695" s="8"/>
      <c r="RKX695" s="8"/>
      <c r="RKY695" s="8"/>
      <c r="RKZ695" s="8"/>
      <c r="RLA695" s="8"/>
      <c r="RLB695" s="8"/>
      <c r="RLC695" s="8"/>
      <c r="RLD695" s="8"/>
      <c r="RLE695" s="8"/>
      <c r="RLF695" s="8"/>
      <c r="RLG695" s="8"/>
      <c r="RLH695" s="8"/>
      <c r="RLI695" s="8"/>
      <c r="RLJ695" s="8"/>
      <c r="RLK695" s="8"/>
      <c r="RLL695" s="8"/>
      <c r="RLM695" s="8"/>
      <c r="RLN695" s="8"/>
      <c r="RLO695" s="8"/>
      <c r="RLP695" s="8"/>
      <c r="RLQ695" s="8"/>
      <c r="RLR695" s="8"/>
      <c r="RLS695" s="8"/>
      <c r="RLT695" s="8"/>
      <c r="RLU695" s="8"/>
      <c r="RLV695" s="8"/>
      <c r="RLW695" s="8"/>
      <c r="RLX695" s="8"/>
      <c r="RLY695" s="8"/>
      <c r="RLZ695" s="8"/>
      <c r="RMA695" s="8"/>
      <c r="RMB695" s="8"/>
      <c r="RMC695" s="8"/>
      <c r="RMD695" s="8"/>
      <c r="RME695" s="8"/>
      <c r="RMF695" s="8"/>
      <c r="RMG695" s="8"/>
      <c r="RMH695" s="8"/>
      <c r="RMI695" s="8"/>
      <c r="RMJ695" s="8"/>
      <c r="RMK695" s="8"/>
      <c r="RML695" s="8"/>
      <c r="RMM695" s="8"/>
      <c r="RMN695" s="8"/>
      <c r="RMO695" s="8"/>
      <c r="RMP695" s="8"/>
      <c r="RMQ695" s="8"/>
      <c r="RMR695" s="8"/>
      <c r="RMS695" s="8"/>
      <c r="RMT695" s="8"/>
      <c r="RMU695" s="8"/>
      <c r="RMV695" s="8"/>
      <c r="RMW695" s="8"/>
      <c r="RMX695" s="8"/>
      <c r="RMY695" s="8"/>
      <c r="RMZ695" s="8"/>
      <c r="RNA695" s="8"/>
      <c r="RNB695" s="8"/>
      <c r="RNC695" s="8"/>
      <c r="RND695" s="8"/>
      <c r="RNE695" s="8"/>
      <c r="RNF695" s="8"/>
      <c r="RNG695" s="8"/>
      <c r="RNH695" s="8"/>
      <c r="RNI695" s="8"/>
      <c r="RNJ695" s="8"/>
      <c r="RNK695" s="8"/>
      <c r="RNL695" s="8"/>
      <c r="RNM695" s="8"/>
      <c r="RNN695" s="8"/>
      <c r="RNO695" s="8"/>
      <c r="RNP695" s="8"/>
      <c r="RNQ695" s="8"/>
      <c r="RNR695" s="8"/>
      <c r="RNS695" s="8"/>
      <c r="RNT695" s="8"/>
      <c r="RNU695" s="8"/>
      <c r="RNV695" s="8"/>
      <c r="RNW695" s="8"/>
      <c r="RNX695" s="8"/>
      <c r="RNY695" s="8"/>
      <c r="RNZ695" s="8"/>
      <c r="ROA695" s="8"/>
      <c r="ROB695" s="8"/>
      <c r="ROC695" s="8"/>
      <c r="ROD695" s="8"/>
      <c r="ROE695" s="8"/>
      <c r="ROF695" s="8"/>
      <c r="ROG695" s="8"/>
      <c r="ROH695" s="8"/>
      <c r="ROI695" s="8"/>
      <c r="ROJ695" s="8"/>
      <c r="ROK695" s="8"/>
      <c r="ROL695" s="8"/>
      <c r="ROM695" s="8"/>
      <c r="RON695" s="8"/>
      <c r="ROO695" s="8"/>
      <c r="ROP695" s="8"/>
      <c r="ROQ695" s="8"/>
      <c r="ROR695" s="8"/>
      <c r="ROS695" s="8"/>
      <c r="ROT695" s="8"/>
      <c r="ROU695" s="8"/>
      <c r="ROV695" s="8"/>
      <c r="ROW695" s="8"/>
      <c r="ROX695" s="8"/>
      <c r="ROY695" s="8"/>
      <c r="ROZ695" s="8"/>
      <c r="RPA695" s="8"/>
      <c r="RPB695" s="8"/>
      <c r="RPC695" s="8"/>
      <c r="RPD695" s="8"/>
      <c r="RPE695" s="8"/>
      <c r="RPF695" s="8"/>
      <c r="RPG695" s="8"/>
      <c r="RPH695" s="8"/>
      <c r="RPI695" s="8"/>
      <c r="RPJ695" s="8"/>
      <c r="RPK695" s="8"/>
      <c r="RPL695" s="8"/>
      <c r="RPM695" s="8"/>
      <c r="RPN695" s="8"/>
      <c r="RPO695" s="8"/>
      <c r="RPP695" s="8"/>
      <c r="RPQ695" s="8"/>
      <c r="RPR695" s="8"/>
      <c r="RPS695" s="8"/>
      <c r="RPT695" s="8"/>
      <c r="RPU695" s="8"/>
      <c r="RPV695" s="8"/>
      <c r="RPW695" s="8"/>
      <c r="RPX695" s="8"/>
      <c r="RPY695" s="8"/>
      <c r="RPZ695" s="8"/>
      <c r="RQA695" s="8"/>
      <c r="RQB695" s="8"/>
      <c r="RQC695" s="8"/>
      <c r="RQD695" s="8"/>
      <c r="RQE695" s="8"/>
      <c r="RQF695" s="8"/>
      <c r="RQG695" s="8"/>
      <c r="RQH695" s="8"/>
      <c r="RQI695" s="8"/>
      <c r="RQJ695" s="8"/>
      <c r="RQK695" s="8"/>
      <c r="RQL695" s="8"/>
      <c r="RQM695" s="8"/>
      <c r="RQN695" s="8"/>
      <c r="RQO695" s="8"/>
      <c r="RQP695" s="8"/>
      <c r="RQQ695" s="8"/>
      <c r="RQR695" s="8"/>
      <c r="RQS695" s="8"/>
      <c r="RQT695" s="8"/>
      <c r="RQU695" s="8"/>
      <c r="RQV695" s="8"/>
      <c r="RQW695" s="8"/>
      <c r="RQX695" s="8"/>
      <c r="RQY695" s="8"/>
      <c r="RQZ695" s="8"/>
      <c r="RRA695" s="8"/>
      <c r="RRB695" s="8"/>
      <c r="RRC695" s="8"/>
      <c r="RRD695" s="8"/>
      <c r="RRE695" s="8"/>
      <c r="RRF695" s="8"/>
      <c r="RRG695" s="8"/>
      <c r="RRH695" s="8"/>
      <c r="RRI695" s="8"/>
      <c r="RRJ695" s="8"/>
      <c r="RRK695" s="8"/>
      <c r="RRL695" s="8"/>
      <c r="RRM695" s="8"/>
      <c r="RRN695" s="8"/>
      <c r="RRO695" s="8"/>
      <c r="RRP695" s="8"/>
      <c r="RRQ695" s="8"/>
      <c r="RRR695" s="8"/>
      <c r="RRS695" s="8"/>
      <c r="RRT695" s="8"/>
      <c r="RRU695" s="8"/>
      <c r="RRV695" s="8"/>
      <c r="RRW695" s="8"/>
      <c r="RRX695" s="8"/>
      <c r="RRY695" s="8"/>
      <c r="RRZ695" s="8"/>
      <c r="RSA695" s="8"/>
      <c r="RSB695" s="8"/>
      <c r="RSC695" s="8"/>
      <c r="RSD695" s="8"/>
      <c r="RSE695" s="8"/>
      <c r="RSF695" s="8"/>
      <c r="RSG695" s="8"/>
      <c r="RSH695" s="8"/>
      <c r="RSI695" s="8"/>
      <c r="RSJ695" s="8"/>
      <c r="RSK695" s="8"/>
      <c r="RSL695" s="8"/>
      <c r="RSM695" s="8"/>
      <c r="RSN695" s="8"/>
      <c r="RSO695" s="8"/>
      <c r="RSP695" s="8"/>
      <c r="RSQ695" s="8"/>
      <c r="RSR695" s="8"/>
      <c r="RSS695" s="8"/>
      <c r="RST695" s="8"/>
      <c r="RSU695" s="8"/>
      <c r="RSV695" s="8"/>
      <c r="RSW695" s="8"/>
      <c r="RSX695" s="8"/>
      <c r="RSY695" s="8"/>
      <c r="RSZ695" s="8"/>
      <c r="RTA695" s="8"/>
      <c r="RTB695" s="8"/>
      <c r="RTC695" s="8"/>
      <c r="RTD695" s="8"/>
      <c r="RTE695" s="8"/>
      <c r="RTF695" s="8"/>
      <c r="RTG695" s="8"/>
      <c r="RTH695" s="8"/>
      <c r="RTI695" s="8"/>
      <c r="RTJ695" s="8"/>
      <c r="RTK695" s="8"/>
      <c r="RTL695" s="8"/>
      <c r="RTM695" s="8"/>
      <c r="RTN695" s="8"/>
      <c r="RTO695" s="8"/>
      <c r="RTP695" s="8"/>
      <c r="RTQ695" s="8"/>
      <c r="RTR695" s="8"/>
      <c r="RTS695" s="8"/>
      <c r="RTT695" s="8"/>
      <c r="RTU695" s="8"/>
      <c r="RTV695" s="8"/>
      <c r="RTW695" s="8"/>
      <c r="RTX695" s="8"/>
      <c r="RTY695" s="8"/>
      <c r="RTZ695" s="8"/>
      <c r="RUA695" s="8"/>
      <c r="RUB695" s="8"/>
      <c r="RUC695" s="8"/>
      <c r="RUD695" s="8"/>
      <c r="RUE695" s="8"/>
      <c r="RUF695" s="8"/>
      <c r="RUG695" s="8"/>
      <c r="RUH695" s="8"/>
      <c r="RUI695" s="8"/>
      <c r="RUJ695" s="8"/>
      <c r="RUK695" s="8"/>
      <c r="RUL695" s="8"/>
      <c r="RUM695" s="8"/>
      <c r="RUN695" s="8"/>
      <c r="RUO695" s="8"/>
      <c r="RUP695" s="8"/>
      <c r="RUQ695" s="8"/>
      <c r="RUR695" s="8"/>
      <c r="RUS695" s="8"/>
      <c r="RUT695" s="8"/>
      <c r="RUU695" s="8"/>
      <c r="RUV695" s="8"/>
      <c r="RUW695" s="8"/>
      <c r="RUX695" s="8"/>
      <c r="RUY695" s="8"/>
      <c r="RUZ695" s="8"/>
      <c r="RVA695" s="8"/>
      <c r="RVB695" s="8"/>
      <c r="RVC695" s="8"/>
      <c r="RVD695" s="8"/>
      <c r="RVE695" s="8"/>
      <c r="RVF695" s="8"/>
      <c r="RVG695" s="8"/>
      <c r="RVH695" s="8"/>
      <c r="RVI695" s="8"/>
      <c r="RVJ695" s="8"/>
      <c r="RVK695" s="8"/>
      <c r="RVL695" s="8"/>
      <c r="RVM695" s="8"/>
      <c r="RVN695" s="8"/>
      <c r="RVO695" s="8"/>
      <c r="RVP695" s="8"/>
      <c r="RVQ695" s="8"/>
      <c r="RVR695" s="8"/>
      <c r="RVS695" s="8"/>
      <c r="RVT695" s="8"/>
      <c r="RVU695" s="8"/>
      <c r="RVV695" s="8"/>
      <c r="RVW695" s="8"/>
      <c r="RVX695" s="8"/>
      <c r="RVY695" s="8"/>
      <c r="RVZ695" s="8"/>
      <c r="RWA695" s="8"/>
      <c r="RWB695" s="8"/>
      <c r="RWC695" s="8"/>
      <c r="RWD695" s="8"/>
      <c r="RWE695" s="8"/>
      <c r="RWF695" s="8"/>
      <c r="RWG695" s="8"/>
      <c r="RWH695" s="8"/>
      <c r="RWI695" s="8"/>
      <c r="RWJ695" s="8"/>
      <c r="RWK695" s="8"/>
      <c r="RWL695" s="8"/>
      <c r="RWM695" s="8"/>
      <c r="RWN695" s="8"/>
      <c r="RWO695" s="8"/>
      <c r="RWP695" s="8"/>
      <c r="RWQ695" s="8"/>
      <c r="RWR695" s="8"/>
      <c r="RWS695" s="8"/>
      <c r="RWT695" s="8"/>
      <c r="RWU695" s="8"/>
      <c r="RWV695" s="8"/>
      <c r="RWW695" s="8"/>
      <c r="RWX695" s="8"/>
      <c r="RWY695" s="8"/>
      <c r="RWZ695" s="8"/>
      <c r="RXA695" s="8"/>
      <c r="RXB695" s="8"/>
      <c r="RXC695" s="8"/>
      <c r="RXD695" s="8"/>
      <c r="RXE695" s="8"/>
      <c r="RXF695" s="8"/>
      <c r="RXG695" s="8"/>
      <c r="RXH695" s="8"/>
      <c r="RXI695" s="8"/>
      <c r="RXJ695" s="8"/>
      <c r="RXK695" s="8"/>
      <c r="RXL695" s="8"/>
      <c r="RXM695" s="8"/>
      <c r="RXN695" s="8"/>
      <c r="RXO695" s="8"/>
      <c r="RXP695" s="8"/>
      <c r="RXQ695" s="8"/>
      <c r="RXR695" s="8"/>
      <c r="RXS695" s="8"/>
      <c r="RXT695" s="8"/>
      <c r="RXU695" s="8"/>
      <c r="RXV695" s="8"/>
      <c r="RXW695" s="8"/>
      <c r="RXX695" s="8"/>
      <c r="RXY695" s="8"/>
      <c r="RXZ695" s="8"/>
      <c r="RYA695" s="8"/>
      <c r="RYB695" s="8"/>
      <c r="RYC695" s="8"/>
      <c r="RYD695" s="8"/>
      <c r="RYE695" s="8"/>
      <c r="RYF695" s="8"/>
      <c r="RYG695" s="8"/>
      <c r="RYH695" s="8"/>
      <c r="RYI695" s="8"/>
      <c r="RYJ695" s="8"/>
      <c r="RYK695" s="8"/>
      <c r="RYL695" s="8"/>
      <c r="RYM695" s="8"/>
      <c r="RYN695" s="8"/>
      <c r="RYO695" s="8"/>
      <c r="RYP695" s="8"/>
      <c r="RYQ695" s="8"/>
      <c r="RYR695" s="8"/>
      <c r="RYS695" s="8"/>
      <c r="RYT695" s="8"/>
      <c r="RYU695" s="8"/>
      <c r="RYV695" s="8"/>
      <c r="RYW695" s="8"/>
      <c r="RYX695" s="8"/>
      <c r="RYY695" s="8"/>
      <c r="RYZ695" s="8"/>
      <c r="RZA695" s="8"/>
      <c r="RZB695" s="8"/>
      <c r="RZC695" s="8"/>
      <c r="RZD695" s="8"/>
      <c r="RZE695" s="8"/>
      <c r="RZF695" s="8"/>
      <c r="RZG695" s="8"/>
      <c r="RZH695" s="8"/>
      <c r="RZI695" s="8"/>
      <c r="RZJ695" s="8"/>
      <c r="RZK695" s="8"/>
      <c r="RZL695" s="8"/>
      <c r="RZM695" s="8"/>
      <c r="RZN695" s="8"/>
      <c r="RZO695" s="8"/>
      <c r="RZP695" s="8"/>
      <c r="RZQ695" s="8"/>
      <c r="RZR695" s="8"/>
      <c r="RZS695" s="8"/>
      <c r="RZT695" s="8"/>
      <c r="RZU695" s="8"/>
      <c r="RZV695" s="8"/>
      <c r="RZW695" s="8"/>
      <c r="RZX695" s="8"/>
      <c r="RZY695" s="8"/>
      <c r="RZZ695" s="8"/>
      <c r="SAA695" s="8"/>
      <c r="SAB695" s="8"/>
      <c r="SAC695" s="8"/>
      <c r="SAD695" s="8"/>
      <c r="SAE695" s="8"/>
      <c r="SAF695" s="8"/>
      <c r="SAG695" s="8"/>
      <c r="SAH695" s="8"/>
      <c r="SAI695" s="8"/>
      <c r="SAJ695" s="8"/>
      <c r="SAK695" s="8"/>
      <c r="SAL695" s="8"/>
      <c r="SAM695" s="8"/>
      <c r="SAN695" s="8"/>
      <c r="SAO695" s="8"/>
      <c r="SAP695" s="8"/>
      <c r="SAQ695" s="8"/>
      <c r="SAR695" s="8"/>
      <c r="SAS695" s="8"/>
      <c r="SAT695" s="8"/>
      <c r="SAU695" s="8"/>
      <c r="SAV695" s="8"/>
      <c r="SAW695" s="8"/>
      <c r="SAX695" s="8"/>
      <c r="SAY695" s="8"/>
      <c r="SAZ695" s="8"/>
      <c r="SBA695" s="8"/>
      <c r="SBB695" s="8"/>
      <c r="SBC695" s="8"/>
      <c r="SBD695" s="8"/>
      <c r="SBE695" s="8"/>
      <c r="SBF695" s="8"/>
      <c r="SBG695" s="8"/>
      <c r="SBH695" s="8"/>
      <c r="SBI695" s="8"/>
      <c r="SBJ695" s="8"/>
      <c r="SBK695" s="8"/>
      <c r="SBL695" s="8"/>
      <c r="SBM695" s="8"/>
      <c r="SBN695" s="8"/>
      <c r="SBO695" s="8"/>
      <c r="SBP695" s="8"/>
      <c r="SBQ695" s="8"/>
      <c r="SBR695" s="8"/>
      <c r="SBS695" s="8"/>
      <c r="SBT695" s="8"/>
      <c r="SBU695" s="8"/>
      <c r="SBV695" s="8"/>
      <c r="SBW695" s="8"/>
      <c r="SBX695" s="8"/>
      <c r="SBY695" s="8"/>
      <c r="SBZ695" s="8"/>
      <c r="SCA695" s="8"/>
      <c r="SCB695" s="8"/>
      <c r="SCC695" s="8"/>
      <c r="SCD695" s="8"/>
      <c r="SCE695" s="8"/>
      <c r="SCF695" s="8"/>
      <c r="SCG695" s="8"/>
      <c r="SCH695" s="8"/>
      <c r="SCI695" s="8"/>
      <c r="SCJ695" s="8"/>
      <c r="SCK695" s="8"/>
      <c r="SCL695" s="8"/>
      <c r="SCM695" s="8"/>
      <c r="SCN695" s="8"/>
      <c r="SCO695" s="8"/>
      <c r="SCP695" s="8"/>
      <c r="SCQ695" s="8"/>
      <c r="SCR695" s="8"/>
      <c r="SCS695" s="8"/>
      <c r="SCT695" s="8"/>
      <c r="SCU695" s="8"/>
      <c r="SCV695" s="8"/>
      <c r="SCW695" s="8"/>
      <c r="SCX695" s="8"/>
      <c r="SCY695" s="8"/>
      <c r="SCZ695" s="8"/>
      <c r="SDA695" s="8"/>
      <c r="SDB695" s="8"/>
      <c r="SDC695" s="8"/>
      <c r="SDD695" s="8"/>
      <c r="SDE695" s="8"/>
      <c r="SDF695" s="8"/>
      <c r="SDG695" s="8"/>
      <c r="SDH695" s="8"/>
      <c r="SDI695" s="8"/>
      <c r="SDJ695" s="8"/>
      <c r="SDK695" s="8"/>
      <c r="SDL695" s="8"/>
      <c r="SDM695" s="8"/>
      <c r="SDN695" s="8"/>
      <c r="SDO695" s="8"/>
      <c r="SDP695" s="8"/>
      <c r="SDQ695" s="8"/>
      <c r="SDR695" s="8"/>
      <c r="SDS695" s="8"/>
      <c r="SDT695" s="8"/>
      <c r="SDU695" s="8"/>
      <c r="SDV695" s="8"/>
      <c r="SDW695" s="8"/>
      <c r="SDX695" s="8"/>
      <c r="SDY695" s="8"/>
      <c r="SDZ695" s="8"/>
      <c r="SEA695" s="8"/>
      <c r="SEB695" s="8"/>
      <c r="SEC695" s="8"/>
      <c r="SED695" s="8"/>
      <c r="SEE695" s="8"/>
      <c r="SEF695" s="8"/>
      <c r="SEG695" s="8"/>
      <c r="SEH695" s="8"/>
      <c r="SEI695" s="8"/>
      <c r="SEJ695" s="8"/>
      <c r="SEK695" s="8"/>
      <c r="SEL695" s="8"/>
      <c r="SEM695" s="8"/>
      <c r="SEN695" s="8"/>
      <c r="SEO695" s="8"/>
      <c r="SEP695" s="8"/>
      <c r="SEQ695" s="8"/>
      <c r="SER695" s="8"/>
      <c r="SES695" s="8"/>
      <c r="SET695" s="8"/>
      <c r="SEU695" s="8"/>
      <c r="SEV695" s="8"/>
      <c r="SEW695" s="8"/>
      <c r="SEX695" s="8"/>
      <c r="SEY695" s="8"/>
      <c r="SEZ695" s="8"/>
      <c r="SFA695" s="8"/>
      <c r="SFB695" s="8"/>
      <c r="SFC695" s="8"/>
      <c r="SFD695" s="8"/>
      <c r="SFE695" s="8"/>
      <c r="SFF695" s="8"/>
      <c r="SFG695" s="8"/>
      <c r="SFH695" s="8"/>
      <c r="SFI695" s="8"/>
      <c r="SFJ695" s="8"/>
      <c r="SFK695" s="8"/>
      <c r="SFL695" s="8"/>
      <c r="SFM695" s="8"/>
      <c r="SFN695" s="8"/>
      <c r="SFO695" s="8"/>
      <c r="SFP695" s="8"/>
      <c r="SFQ695" s="8"/>
      <c r="SFR695" s="8"/>
      <c r="SFS695" s="8"/>
      <c r="SFT695" s="8"/>
      <c r="SFU695" s="8"/>
      <c r="SFV695" s="8"/>
      <c r="SFW695" s="8"/>
      <c r="SFX695" s="8"/>
      <c r="SFY695" s="8"/>
      <c r="SFZ695" s="8"/>
      <c r="SGA695" s="8"/>
      <c r="SGB695" s="8"/>
      <c r="SGC695" s="8"/>
      <c r="SGD695" s="8"/>
      <c r="SGE695" s="8"/>
      <c r="SGF695" s="8"/>
      <c r="SGG695" s="8"/>
      <c r="SGH695" s="8"/>
      <c r="SGI695" s="8"/>
      <c r="SGJ695" s="8"/>
      <c r="SGK695" s="8"/>
      <c r="SGL695" s="8"/>
      <c r="SGM695" s="8"/>
      <c r="SGN695" s="8"/>
      <c r="SGO695" s="8"/>
      <c r="SGP695" s="8"/>
      <c r="SGQ695" s="8"/>
      <c r="SGR695" s="8"/>
      <c r="SGS695" s="8"/>
      <c r="SGT695" s="8"/>
      <c r="SGU695" s="8"/>
      <c r="SGV695" s="8"/>
      <c r="SGW695" s="8"/>
      <c r="SGX695" s="8"/>
      <c r="SGY695" s="8"/>
      <c r="SGZ695" s="8"/>
      <c r="SHA695" s="8"/>
      <c r="SHB695" s="8"/>
      <c r="SHC695" s="8"/>
      <c r="SHD695" s="8"/>
      <c r="SHE695" s="8"/>
      <c r="SHF695" s="8"/>
      <c r="SHG695" s="8"/>
      <c r="SHH695" s="8"/>
      <c r="SHI695" s="8"/>
      <c r="SHJ695" s="8"/>
      <c r="SHK695" s="8"/>
      <c r="SHL695" s="8"/>
      <c r="SHM695" s="8"/>
      <c r="SHN695" s="8"/>
      <c r="SHO695" s="8"/>
      <c r="SHP695" s="8"/>
      <c r="SHQ695" s="8"/>
      <c r="SHR695" s="8"/>
      <c r="SHS695" s="8"/>
      <c r="SHT695" s="8"/>
      <c r="SHU695" s="8"/>
      <c r="SHV695" s="8"/>
      <c r="SHW695" s="8"/>
      <c r="SHX695" s="8"/>
      <c r="SHY695" s="8"/>
      <c r="SHZ695" s="8"/>
      <c r="SIA695" s="8"/>
      <c r="SIB695" s="8"/>
      <c r="SIC695" s="8"/>
      <c r="SID695" s="8"/>
      <c r="SIE695" s="8"/>
      <c r="SIF695" s="8"/>
      <c r="SIG695" s="8"/>
      <c r="SIH695" s="8"/>
      <c r="SII695" s="8"/>
      <c r="SIJ695" s="8"/>
      <c r="SIK695" s="8"/>
      <c r="SIL695" s="8"/>
      <c r="SIM695" s="8"/>
      <c r="SIN695" s="8"/>
      <c r="SIO695" s="8"/>
      <c r="SIP695" s="8"/>
      <c r="SIQ695" s="8"/>
      <c r="SIR695" s="8"/>
      <c r="SIS695" s="8"/>
      <c r="SIT695" s="8"/>
      <c r="SIU695" s="8"/>
      <c r="SIV695" s="8"/>
      <c r="SIW695" s="8"/>
      <c r="SIX695" s="8"/>
      <c r="SIY695" s="8"/>
      <c r="SIZ695" s="8"/>
      <c r="SJA695" s="8"/>
      <c r="SJB695" s="8"/>
      <c r="SJC695" s="8"/>
      <c r="SJD695" s="8"/>
      <c r="SJE695" s="8"/>
      <c r="SJF695" s="8"/>
      <c r="SJG695" s="8"/>
      <c r="SJH695" s="8"/>
      <c r="SJI695" s="8"/>
      <c r="SJJ695" s="8"/>
      <c r="SJK695" s="8"/>
      <c r="SJL695" s="8"/>
      <c r="SJM695" s="8"/>
      <c r="SJN695" s="8"/>
      <c r="SJO695" s="8"/>
      <c r="SJP695" s="8"/>
      <c r="SJQ695" s="8"/>
      <c r="SJR695" s="8"/>
      <c r="SJS695" s="8"/>
      <c r="SJT695" s="8"/>
      <c r="SJU695" s="8"/>
      <c r="SJV695" s="8"/>
      <c r="SJW695" s="8"/>
      <c r="SJX695" s="8"/>
      <c r="SJY695" s="8"/>
      <c r="SJZ695" s="8"/>
      <c r="SKA695" s="8"/>
      <c r="SKB695" s="8"/>
      <c r="SKC695" s="8"/>
      <c r="SKD695" s="8"/>
      <c r="SKE695" s="8"/>
      <c r="SKF695" s="8"/>
      <c r="SKG695" s="8"/>
      <c r="SKH695" s="8"/>
      <c r="SKI695" s="8"/>
      <c r="SKJ695" s="8"/>
      <c r="SKK695" s="8"/>
      <c r="SKL695" s="8"/>
      <c r="SKM695" s="8"/>
      <c r="SKN695" s="8"/>
      <c r="SKO695" s="8"/>
      <c r="SKP695" s="8"/>
      <c r="SKQ695" s="8"/>
      <c r="SKR695" s="8"/>
      <c r="SKS695" s="8"/>
      <c r="SKT695" s="8"/>
      <c r="SKU695" s="8"/>
      <c r="SKV695" s="8"/>
      <c r="SKW695" s="8"/>
      <c r="SKX695" s="8"/>
      <c r="SKY695" s="8"/>
      <c r="SKZ695" s="8"/>
      <c r="SLA695" s="8"/>
      <c r="SLB695" s="8"/>
      <c r="SLC695" s="8"/>
      <c r="SLD695" s="8"/>
      <c r="SLE695" s="8"/>
      <c r="SLF695" s="8"/>
      <c r="SLG695" s="8"/>
      <c r="SLH695" s="8"/>
      <c r="SLI695" s="8"/>
      <c r="SLJ695" s="8"/>
      <c r="SLK695" s="8"/>
      <c r="SLL695" s="8"/>
      <c r="SLM695" s="8"/>
      <c r="SLN695" s="8"/>
      <c r="SLO695" s="8"/>
      <c r="SLP695" s="8"/>
      <c r="SLQ695" s="8"/>
      <c r="SLR695" s="8"/>
      <c r="SLS695" s="8"/>
      <c r="SLT695" s="8"/>
      <c r="SLU695" s="8"/>
      <c r="SLV695" s="8"/>
      <c r="SLW695" s="8"/>
      <c r="SLX695" s="8"/>
      <c r="SLY695" s="8"/>
      <c r="SLZ695" s="8"/>
      <c r="SMA695" s="8"/>
      <c r="SMB695" s="8"/>
      <c r="SMC695" s="8"/>
      <c r="SMD695" s="8"/>
      <c r="SME695" s="8"/>
      <c r="SMF695" s="8"/>
      <c r="SMG695" s="8"/>
      <c r="SMH695" s="8"/>
      <c r="SMI695" s="8"/>
      <c r="SMJ695" s="8"/>
      <c r="SMK695" s="8"/>
      <c r="SML695" s="8"/>
      <c r="SMM695" s="8"/>
      <c r="SMN695" s="8"/>
      <c r="SMO695" s="8"/>
      <c r="SMP695" s="8"/>
      <c r="SMQ695" s="8"/>
      <c r="SMR695" s="8"/>
      <c r="SMS695" s="8"/>
      <c r="SMT695" s="8"/>
      <c r="SMU695" s="8"/>
      <c r="SMV695" s="8"/>
      <c r="SMW695" s="8"/>
      <c r="SMX695" s="8"/>
      <c r="SMY695" s="8"/>
      <c r="SMZ695" s="8"/>
      <c r="SNA695" s="8"/>
      <c r="SNB695" s="8"/>
      <c r="SNC695" s="8"/>
      <c r="SND695" s="8"/>
      <c r="SNE695" s="8"/>
      <c r="SNF695" s="8"/>
      <c r="SNG695" s="8"/>
      <c r="SNH695" s="8"/>
      <c r="SNI695" s="8"/>
      <c r="SNJ695" s="8"/>
      <c r="SNK695" s="8"/>
      <c r="SNL695" s="8"/>
      <c r="SNM695" s="8"/>
      <c r="SNN695" s="8"/>
      <c r="SNO695" s="8"/>
      <c r="SNP695" s="8"/>
      <c r="SNQ695" s="8"/>
      <c r="SNR695" s="8"/>
      <c r="SNS695" s="8"/>
      <c r="SNT695" s="8"/>
      <c r="SNU695" s="8"/>
      <c r="SNV695" s="8"/>
      <c r="SNW695" s="8"/>
      <c r="SNX695" s="8"/>
      <c r="SNY695" s="8"/>
      <c r="SNZ695" s="8"/>
      <c r="SOA695" s="8"/>
      <c r="SOB695" s="8"/>
      <c r="SOC695" s="8"/>
      <c r="SOD695" s="8"/>
      <c r="SOE695" s="8"/>
      <c r="SOF695" s="8"/>
      <c r="SOG695" s="8"/>
      <c r="SOH695" s="8"/>
      <c r="SOI695" s="8"/>
      <c r="SOJ695" s="8"/>
      <c r="SOK695" s="8"/>
      <c r="SOL695" s="8"/>
      <c r="SOM695" s="8"/>
      <c r="SON695" s="8"/>
      <c r="SOO695" s="8"/>
      <c r="SOP695" s="8"/>
      <c r="SOQ695" s="8"/>
      <c r="SOR695" s="8"/>
      <c r="SOS695" s="8"/>
      <c r="SOT695" s="8"/>
      <c r="SOU695" s="8"/>
      <c r="SOV695" s="8"/>
      <c r="SOW695" s="8"/>
      <c r="SOX695" s="8"/>
      <c r="SOY695" s="8"/>
      <c r="SOZ695" s="8"/>
      <c r="SPA695" s="8"/>
      <c r="SPB695" s="8"/>
      <c r="SPC695" s="8"/>
      <c r="SPD695" s="8"/>
      <c r="SPE695" s="8"/>
      <c r="SPF695" s="8"/>
      <c r="SPG695" s="8"/>
      <c r="SPH695" s="8"/>
      <c r="SPI695" s="8"/>
      <c r="SPJ695" s="8"/>
      <c r="SPK695" s="8"/>
      <c r="SPL695" s="8"/>
      <c r="SPM695" s="8"/>
      <c r="SPN695" s="8"/>
      <c r="SPO695" s="8"/>
      <c r="SPP695" s="8"/>
      <c r="SPQ695" s="8"/>
      <c r="SPR695" s="8"/>
      <c r="SPS695" s="8"/>
      <c r="SPT695" s="8"/>
      <c r="SPU695" s="8"/>
      <c r="SPV695" s="8"/>
      <c r="SPW695" s="8"/>
      <c r="SPX695" s="8"/>
      <c r="SPY695" s="8"/>
      <c r="SPZ695" s="8"/>
      <c r="SQA695" s="8"/>
      <c r="SQB695" s="8"/>
      <c r="SQC695" s="8"/>
      <c r="SQD695" s="8"/>
      <c r="SQE695" s="8"/>
      <c r="SQF695" s="8"/>
      <c r="SQG695" s="8"/>
      <c r="SQH695" s="8"/>
      <c r="SQI695" s="8"/>
      <c r="SQJ695" s="8"/>
      <c r="SQK695" s="8"/>
      <c r="SQL695" s="8"/>
      <c r="SQM695" s="8"/>
      <c r="SQN695" s="8"/>
      <c r="SQO695" s="8"/>
      <c r="SQP695" s="8"/>
      <c r="SQQ695" s="8"/>
      <c r="SQR695" s="8"/>
      <c r="SQS695" s="8"/>
      <c r="SQT695" s="8"/>
      <c r="SQU695" s="8"/>
      <c r="SQV695" s="8"/>
      <c r="SQW695" s="8"/>
      <c r="SQX695" s="8"/>
      <c r="SQY695" s="8"/>
      <c r="SQZ695" s="8"/>
      <c r="SRA695" s="8"/>
      <c r="SRB695" s="8"/>
      <c r="SRC695" s="8"/>
      <c r="SRD695" s="8"/>
      <c r="SRE695" s="8"/>
      <c r="SRF695" s="8"/>
      <c r="SRG695" s="8"/>
      <c r="SRH695" s="8"/>
      <c r="SRI695" s="8"/>
      <c r="SRJ695" s="8"/>
      <c r="SRK695" s="8"/>
      <c r="SRL695" s="8"/>
      <c r="SRM695" s="8"/>
      <c r="SRN695" s="8"/>
      <c r="SRO695" s="8"/>
      <c r="SRP695" s="8"/>
      <c r="SRQ695" s="8"/>
      <c r="SRR695" s="8"/>
      <c r="SRS695" s="8"/>
      <c r="SRT695" s="8"/>
      <c r="SRU695" s="8"/>
      <c r="SRV695" s="8"/>
      <c r="SRW695" s="8"/>
      <c r="SRX695" s="8"/>
      <c r="SRY695" s="8"/>
      <c r="SRZ695" s="8"/>
      <c r="SSA695" s="8"/>
      <c r="SSB695" s="8"/>
      <c r="SSC695" s="8"/>
      <c r="SSD695" s="8"/>
      <c r="SSE695" s="8"/>
      <c r="SSF695" s="8"/>
      <c r="SSG695" s="8"/>
      <c r="SSH695" s="8"/>
      <c r="SSI695" s="8"/>
      <c r="SSJ695" s="8"/>
      <c r="SSK695" s="8"/>
      <c r="SSL695" s="8"/>
      <c r="SSM695" s="8"/>
      <c r="SSN695" s="8"/>
      <c r="SSO695" s="8"/>
      <c r="SSP695" s="8"/>
      <c r="SSQ695" s="8"/>
      <c r="SSR695" s="8"/>
      <c r="SSS695" s="8"/>
      <c r="SST695" s="8"/>
      <c r="SSU695" s="8"/>
      <c r="SSV695" s="8"/>
      <c r="SSW695" s="8"/>
      <c r="SSX695" s="8"/>
      <c r="SSY695" s="8"/>
      <c r="SSZ695" s="8"/>
      <c r="STA695" s="8"/>
      <c r="STB695" s="8"/>
      <c r="STC695" s="8"/>
      <c r="STD695" s="8"/>
      <c r="STE695" s="8"/>
      <c r="STF695" s="8"/>
      <c r="STG695" s="8"/>
      <c r="STH695" s="8"/>
      <c r="STI695" s="8"/>
      <c r="STJ695" s="8"/>
      <c r="STK695" s="8"/>
      <c r="STL695" s="8"/>
      <c r="STM695" s="8"/>
      <c r="STN695" s="8"/>
      <c r="STO695" s="8"/>
      <c r="STP695" s="8"/>
      <c r="STQ695" s="8"/>
      <c r="STR695" s="8"/>
      <c r="STS695" s="8"/>
      <c r="STT695" s="8"/>
      <c r="STU695" s="8"/>
      <c r="STV695" s="8"/>
      <c r="STW695" s="8"/>
      <c r="STX695" s="8"/>
      <c r="STY695" s="8"/>
      <c r="STZ695" s="8"/>
      <c r="SUA695" s="8"/>
      <c r="SUB695" s="8"/>
      <c r="SUC695" s="8"/>
      <c r="SUD695" s="8"/>
      <c r="SUE695" s="8"/>
      <c r="SUF695" s="8"/>
      <c r="SUG695" s="8"/>
      <c r="SUH695" s="8"/>
      <c r="SUI695" s="8"/>
      <c r="SUJ695" s="8"/>
      <c r="SUK695" s="8"/>
      <c r="SUL695" s="8"/>
      <c r="SUM695" s="8"/>
      <c r="SUN695" s="8"/>
      <c r="SUO695" s="8"/>
      <c r="SUP695" s="8"/>
      <c r="SUQ695" s="8"/>
      <c r="SUR695" s="8"/>
      <c r="SUS695" s="8"/>
      <c r="SUT695" s="8"/>
      <c r="SUU695" s="8"/>
      <c r="SUV695" s="8"/>
      <c r="SUW695" s="8"/>
      <c r="SUX695" s="8"/>
      <c r="SUY695" s="8"/>
      <c r="SUZ695" s="8"/>
      <c r="SVA695" s="8"/>
      <c r="SVB695" s="8"/>
      <c r="SVC695" s="8"/>
      <c r="SVD695" s="8"/>
      <c r="SVE695" s="8"/>
      <c r="SVF695" s="8"/>
      <c r="SVG695" s="8"/>
      <c r="SVH695" s="8"/>
      <c r="SVI695" s="8"/>
      <c r="SVJ695" s="8"/>
      <c r="SVK695" s="8"/>
      <c r="SVL695" s="8"/>
      <c r="SVM695" s="8"/>
      <c r="SVN695" s="8"/>
      <c r="SVO695" s="8"/>
      <c r="SVP695" s="8"/>
      <c r="SVQ695" s="8"/>
      <c r="SVR695" s="8"/>
      <c r="SVS695" s="8"/>
      <c r="SVT695" s="8"/>
      <c r="SVU695" s="8"/>
      <c r="SVV695" s="8"/>
      <c r="SVW695" s="8"/>
      <c r="SVX695" s="8"/>
      <c r="SVY695" s="8"/>
      <c r="SVZ695" s="8"/>
      <c r="SWA695" s="8"/>
      <c r="SWB695" s="8"/>
      <c r="SWC695" s="8"/>
      <c r="SWD695" s="8"/>
      <c r="SWE695" s="8"/>
      <c r="SWF695" s="8"/>
      <c r="SWG695" s="8"/>
      <c r="SWH695" s="8"/>
      <c r="SWI695" s="8"/>
      <c r="SWJ695" s="8"/>
      <c r="SWK695" s="8"/>
      <c r="SWL695" s="8"/>
      <c r="SWM695" s="8"/>
      <c r="SWN695" s="8"/>
      <c r="SWO695" s="8"/>
      <c r="SWP695" s="8"/>
      <c r="SWQ695" s="8"/>
      <c r="SWR695" s="8"/>
      <c r="SWS695" s="8"/>
      <c r="SWT695" s="8"/>
      <c r="SWU695" s="8"/>
      <c r="SWV695" s="8"/>
      <c r="SWW695" s="8"/>
      <c r="SWX695" s="8"/>
      <c r="SWY695" s="8"/>
      <c r="SWZ695" s="8"/>
      <c r="SXA695" s="8"/>
      <c r="SXB695" s="8"/>
      <c r="SXC695" s="8"/>
      <c r="SXD695" s="8"/>
      <c r="SXE695" s="8"/>
      <c r="SXF695" s="8"/>
      <c r="SXG695" s="8"/>
      <c r="SXH695" s="8"/>
      <c r="SXI695" s="8"/>
      <c r="SXJ695" s="8"/>
      <c r="SXK695" s="8"/>
      <c r="SXL695" s="8"/>
      <c r="SXM695" s="8"/>
      <c r="SXN695" s="8"/>
      <c r="SXO695" s="8"/>
      <c r="SXP695" s="8"/>
      <c r="SXQ695" s="8"/>
      <c r="SXR695" s="8"/>
      <c r="SXS695" s="8"/>
      <c r="SXT695" s="8"/>
      <c r="SXU695" s="8"/>
      <c r="SXV695" s="8"/>
      <c r="SXW695" s="8"/>
      <c r="SXX695" s="8"/>
      <c r="SXY695" s="8"/>
      <c r="SXZ695" s="8"/>
      <c r="SYA695" s="8"/>
      <c r="SYB695" s="8"/>
      <c r="SYC695" s="8"/>
      <c r="SYD695" s="8"/>
      <c r="SYE695" s="8"/>
      <c r="SYF695" s="8"/>
      <c r="SYG695" s="8"/>
      <c r="SYH695" s="8"/>
      <c r="SYI695" s="8"/>
      <c r="SYJ695" s="8"/>
      <c r="SYK695" s="8"/>
      <c r="SYL695" s="8"/>
      <c r="SYM695" s="8"/>
      <c r="SYN695" s="8"/>
      <c r="SYO695" s="8"/>
      <c r="SYP695" s="8"/>
      <c r="SYQ695" s="8"/>
      <c r="SYR695" s="8"/>
      <c r="SYS695" s="8"/>
      <c r="SYT695" s="8"/>
      <c r="SYU695" s="8"/>
      <c r="SYV695" s="8"/>
      <c r="SYW695" s="8"/>
      <c r="SYX695" s="8"/>
      <c r="SYY695" s="8"/>
      <c r="SYZ695" s="8"/>
      <c r="SZA695" s="8"/>
      <c r="SZB695" s="8"/>
      <c r="SZC695" s="8"/>
      <c r="SZD695" s="8"/>
      <c r="SZE695" s="8"/>
      <c r="SZF695" s="8"/>
      <c r="SZG695" s="8"/>
      <c r="SZH695" s="8"/>
      <c r="SZI695" s="8"/>
      <c r="SZJ695" s="8"/>
      <c r="SZK695" s="8"/>
      <c r="SZL695" s="8"/>
      <c r="SZM695" s="8"/>
      <c r="SZN695" s="8"/>
      <c r="SZO695" s="8"/>
      <c r="SZP695" s="8"/>
      <c r="SZQ695" s="8"/>
      <c r="SZR695" s="8"/>
      <c r="SZS695" s="8"/>
      <c r="SZT695" s="8"/>
      <c r="SZU695" s="8"/>
      <c r="SZV695" s="8"/>
      <c r="SZW695" s="8"/>
      <c r="SZX695" s="8"/>
      <c r="SZY695" s="8"/>
      <c r="SZZ695" s="8"/>
      <c r="TAA695" s="8"/>
      <c r="TAB695" s="8"/>
      <c r="TAC695" s="8"/>
      <c r="TAD695" s="8"/>
      <c r="TAE695" s="8"/>
      <c r="TAF695" s="8"/>
      <c r="TAG695" s="8"/>
      <c r="TAH695" s="8"/>
      <c r="TAI695" s="8"/>
      <c r="TAJ695" s="8"/>
      <c r="TAK695" s="8"/>
      <c r="TAL695" s="8"/>
      <c r="TAM695" s="8"/>
      <c r="TAN695" s="8"/>
      <c r="TAO695" s="8"/>
      <c r="TAP695" s="8"/>
      <c r="TAQ695" s="8"/>
      <c r="TAR695" s="8"/>
      <c r="TAS695" s="8"/>
      <c r="TAT695" s="8"/>
      <c r="TAU695" s="8"/>
      <c r="TAV695" s="8"/>
      <c r="TAW695" s="8"/>
      <c r="TAX695" s="8"/>
      <c r="TAY695" s="8"/>
      <c r="TAZ695" s="8"/>
      <c r="TBA695" s="8"/>
      <c r="TBB695" s="8"/>
      <c r="TBC695" s="8"/>
      <c r="TBD695" s="8"/>
      <c r="TBE695" s="8"/>
      <c r="TBF695" s="8"/>
      <c r="TBG695" s="8"/>
      <c r="TBH695" s="8"/>
      <c r="TBI695" s="8"/>
      <c r="TBJ695" s="8"/>
      <c r="TBK695" s="8"/>
      <c r="TBL695" s="8"/>
      <c r="TBM695" s="8"/>
      <c r="TBN695" s="8"/>
      <c r="TBO695" s="8"/>
      <c r="TBP695" s="8"/>
      <c r="TBQ695" s="8"/>
      <c r="TBR695" s="8"/>
      <c r="TBS695" s="8"/>
      <c r="TBT695" s="8"/>
      <c r="TBU695" s="8"/>
      <c r="TBV695" s="8"/>
      <c r="TBW695" s="8"/>
      <c r="TBX695" s="8"/>
      <c r="TBY695" s="8"/>
      <c r="TBZ695" s="8"/>
      <c r="TCA695" s="8"/>
      <c r="TCB695" s="8"/>
      <c r="TCC695" s="8"/>
      <c r="TCD695" s="8"/>
      <c r="TCE695" s="8"/>
      <c r="TCF695" s="8"/>
      <c r="TCG695" s="8"/>
      <c r="TCH695" s="8"/>
      <c r="TCI695" s="8"/>
      <c r="TCJ695" s="8"/>
      <c r="TCK695" s="8"/>
      <c r="TCL695" s="8"/>
      <c r="TCM695" s="8"/>
      <c r="TCN695" s="8"/>
      <c r="TCO695" s="8"/>
      <c r="TCP695" s="8"/>
      <c r="TCQ695" s="8"/>
      <c r="TCR695" s="8"/>
      <c r="TCS695" s="8"/>
      <c r="TCT695" s="8"/>
      <c r="TCU695" s="8"/>
      <c r="TCV695" s="8"/>
      <c r="TCW695" s="8"/>
      <c r="TCX695" s="8"/>
      <c r="TCY695" s="8"/>
      <c r="TCZ695" s="8"/>
      <c r="TDA695" s="8"/>
      <c r="TDB695" s="8"/>
      <c r="TDC695" s="8"/>
      <c r="TDD695" s="8"/>
      <c r="TDE695" s="8"/>
      <c r="TDF695" s="8"/>
      <c r="TDG695" s="8"/>
      <c r="TDH695" s="8"/>
      <c r="TDI695" s="8"/>
      <c r="TDJ695" s="8"/>
      <c r="TDK695" s="8"/>
      <c r="TDL695" s="8"/>
      <c r="TDM695" s="8"/>
      <c r="TDN695" s="8"/>
      <c r="TDO695" s="8"/>
      <c r="TDP695" s="8"/>
      <c r="TDQ695" s="8"/>
      <c r="TDR695" s="8"/>
      <c r="TDS695" s="8"/>
      <c r="TDT695" s="8"/>
      <c r="TDU695" s="8"/>
      <c r="TDV695" s="8"/>
      <c r="TDW695" s="8"/>
      <c r="TDX695" s="8"/>
      <c r="TDY695" s="8"/>
      <c r="TDZ695" s="8"/>
      <c r="TEA695" s="8"/>
      <c r="TEB695" s="8"/>
      <c r="TEC695" s="8"/>
      <c r="TED695" s="8"/>
      <c r="TEE695" s="8"/>
      <c r="TEF695" s="8"/>
      <c r="TEG695" s="8"/>
      <c r="TEH695" s="8"/>
      <c r="TEI695" s="8"/>
      <c r="TEJ695" s="8"/>
      <c r="TEK695" s="8"/>
      <c r="TEL695" s="8"/>
      <c r="TEM695" s="8"/>
      <c r="TEN695" s="8"/>
      <c r="TEO695" s="8"/>
      <c r="TEP695" s="8"/>
      <c r="TEQ695" s="8"/>
      <c r="TER695" s="8"/>
      <c r="TES695" s="8"/>
      <c r="TET695" s="8"/>
      <c r="TEU695" s="8"/>
      <c r="TEV695" s="8"/>
      <c r="TEW695" s="8"/>
      <c r="TEX695" s="8"/>
      <c r="TEY695" s="8"/>
      <c r="TEZ695" s="8"/>
      <c r="TFA695" s="8"/>
      <c r="TFB695" s="8"/>
      <c r="TFC695" s="8"/>
      <c r="TFD695" s="8"/>
      <c r="TFE695" s="8"/>
      <c r="TFF695" s="8"/>
      <c r="TFG695" s="8"/>
      <c r="TFH695" s="8"/>
      <c r="TFI695" s="8"/>
      <c r="TFJ695" s="8"/>
      <c r="TFK695" s="8"/>
      <c r="TFL695" s="8"/>
      <c r="TFM695" s="8"/>
      <c r="TFN695" s="8"/>
      <c r="TFO695" s="8"/>
      <c r="TFP695" s="8"/>
      <c r="TFQ695" s="8"/>
      <c r="TFR695" s="8"/>
      <c r="TFS695" s="8"/>
      <c r="TFT695" s="8"/>
      <c r="TFU695" s="8"/>
      <c r="TFV695" s="8"/>
      <c r="TFW695" s="8"/>
      <c r="TFX695" s="8"/>
      <c r="TFY695" s="8"/>
      <c r="TFZ695" s="8"/>
      <c r="TGA695" s="8"/>
      <c r="TGB695" s="8"/>
      <c r="TGC695" s="8"/>
      <c r="TGD695" s="8"/>
      <c r="TGE695" s="8"/>
      <c r="TGF695" s="8"/>
      <c r="TGG695" s="8"/>
      <c r="TGH695" s="8"/>
      <c r="TGI695" s="8"/>
      <c r="TGJ695" s="8"/>
      <c r="TGK695" s="8"/>
      <c r="TGL695" s="8"/>
      <c r="TGM695" s="8"/>
      <c r="TGN695" s="8"/>
      <c r="TGO695" s="8"/>
      <c r="TGP695" s="8"/>
      <c r="TGQ695" s="8"/>
      <c r="TGR695" s="8"/>
      <c r="TGS695" s="8"/>
      <c r="TGT695" s="8"/>
      <c r="TGU695" s="8"/>
      <c r="TGV695" s="8"/>
      <c r="TGW695" s="8"/>
      <c r="TGX695" s="8"/>
      <c r="TGY695" s="8"/>
      <c r="TGZ695" s="8"/>
      <c r="THA695" s="8"/>
      <c r="THB695" s="8"/>
      <c r="THC695" s="8"/>
      <c r="THD695" s="8"/>
      <c r="THE695" s="8"/>
      <c r="THF695" s="8"/>
      <c r="THG695" s="8"/>
      <c r="THH695" s="8"/>
      <c r="THI695" s="8"/>
      <c r="THJ695" s="8"/>
      <c r="THK695" s="8"/>
      <c r="THL695" s="8"/>
      <c r="THM695" s="8"/>
      <c r="THN695" s="8"/>
      <c r="THO695" s="8"/>
      <c r="THP695" s="8"/>
      <c r="THQ695" s="8"/>
      <c r="THR695" s="8"/>
      <c r="THS695" s="8"/>
      <c r="THT695" s="8"/>
      <c r="THU695" s="8"/>
      <c r="THV695" s="8"/>
      <c r="THW695" s="8"/>
      <c r="THX695" s="8"/>
      <c r="THY695" s="8"/>
      <c r="THZ695" s="8"/>
      <c r="TIA695" s="8"/>
      <c r="TIB695" s="8"/>
      <c r="TIC695" s="8"/>
      <c r="TID695" s="8"/>
      <c r="TIE695" s="8"/>
      <c r="TIF695" s="8"/>
      <c r="TIG695" s="8"/>
      <c r="TIH695" s="8"/>
      <c r="TII695" s="8"/>
      <c r="TIJ695" s="8"/>
      <c r="TIK695" s="8"/>
      <c r="TIL695" s="8"/>
      <c r="TIM695" s="8"/>
      <c r="TIN695" s="8"/>
      <c r="TIO695" s="8"/>
      <c r="TIP695" s="8"/>
      <c r="TIQ695" s="8"/>
      <c r="TIR695" s="8"/>
      <c r="TIS695" s="8"/>
      <c r="TIT695" s="8"/>
      <c r="TIU695" s="8"/>
      <c r="TIV695" s="8"/>
      <c r="TIW695" s="8"/>
      <c r="TIX695" s="8"/>
      <c r="TIY695" s="8"/>
      <c r="TIZ695" s="8"/>
      <c r="TJA695" s="8"/>
      <c r="TJB695" s="8"/>
      <c r="TJC695" s="8"/>
      <c r="TJD695" s="8"/>
      <c r="TJE695" s="8"/>
      <c r="TJF695" s="8"/>
      <c r="TJG695" s="8"/>
      <c r="TJH695" s="8"/>
      <c r="TJI695" s="8"/>
      <c r="TJJ695" s="8"/>
      <c r="TJK695" s="8"/>
      <c r="TJL695" s="8"/>
      <c r="TJM695" s="8"/>
      <c r="TJN695" s="8"/>
      <c r="TJO695" s="8"/>
      <c r="TJP695" s="8"/>
      <c r="TJQ695" s="8"/>
      <c r="TJR695" s="8"/>
      <c r="TJS695" s="8"/>
      <c r="TJT695" s="8"/>
      <c r="TJU695" s="8"/>
      <c r="TJV695" s="8"/>
      <c r="TJW695" s="8"/>
      <c r="TJX695" s="8"/>
      <c r="TJY695" s="8"/>
      <c r="TJZ695" s="8"/>
      <c r="TKA695" s="8"/>
      <c r="TKB695" s="8"/>
      <c r="TKC695" s="8"/>
      <c r="TKD695" s="8"/>
      <c r="TKE695" s="8"/>
      <c r="TKF695" s="8"/>
      <c r="TKG695" s="8"/>
      <c r="TKH695" s="8"/>
      <c r="TKI695" s="8"/>
      <c r="TKJ695" s="8"/>
      <c r="TKK695" s="8"/>
      <c r="TKL695" s="8"/>
      <c r="TKM695" s="8"/>
      <c r="TKN695" s="8"/>
      <c r="TKO695" s="8"/>
      <c r="TKP695" s="8"/>
      <c r="TKQ695" s="8"/>
      <c r="TKR695" s="8"/>
      <c r="TKS695" s="8"/>
      <c r="TKT695" s="8"/>
      <c r="TKU695" s="8"/>
      <c r="TKV695" s="8"/>
      <c r="TKW695" s="8"/>
      <c r="TKX695" s="8"/>
      <c r="TKY695" s="8"/>
      <c r="TKZ695" s="8"/>
      <c r="TLA695" s="8"/>
      <c r="TLB695" s="8"/>
      <c r="TLC695" s="8"/>
      <c r="TLD695" s="8"/>
      <c r="TLE695" s="8"/>
      <c r="TLF695" s="8"/>
      <c r="TLG695" s="8"/>
      <c r="TLH695" s="8"/>
      <c r="TLI695" s="8"/>
      <c r="TLJ695" s="8"/>
      <c r="TLK695" s="8"/>
      <c r="TLL695" s="8"/>
      <c r="TLM695" s="8"/>
      <c r="TLN695" s="8"/>
      <c r="TLO695" s="8"/>
      <c r="TLP695" s="8"/>
      <c r="TLQ695" s="8"/>
      <c r="TLR695" s="8"/>
      <c r="TLS695" s="8"/>
      <c r="TLT695" s="8"/>
      <c r="TLU695" s="8"/>
      <c r="TLV695" s="8"/>
      <c r="TLW695" s="8"/>
      <c r="TLX695" s="8"/>
      <c r="TLY695" s="8"/>
      <c r="TLZ695" s="8"/>
      <c r="TMA695" s="8"/>
      <c r="TMB695" s="8"/>
      <c r="TMC695" s="8"/>
      <c r="TMD695" s="8"/>
      <c r="TME695" s="8"/>
      <c r="TMF695" s="8"/>
      <c r="TMG695" s="8"/>
      <c r="TMH695" s="8"/>
      <c r="TMI695" s="8"/>
      <c r="TMJ695" s="8"/>
      <c r="TMK695" s="8"/>
      <c r="TML695" s="8"/>
      <c r="TMM695" s="8"/>
      <c r="TMN695" s="8"/>
      <c r="TMO695" s="8"/>
      <c r="TMP695" s="8"/>
      <c r="TMQ695" s="8"/>
      <c r="TMR695" s="8"/>
      <c r="TMS695" s="8"/>
      <c r="TMT695" s="8"/>
      <c r="TMU695" s="8"/>
      <c r="TMV695" s="8"/>
      <c r="TMW695" s="8"/>
      <c r="TMX695" s="8"/>
      <c r="TMY695" s="8"/>
      <c r="TMZ695" s="8"/>
      <c r="TNA695" s="8"/>
      <c r="TNB695" s="8"/>
      <c r="TNC695" s="8"/>
      <c r="TND695" s="8"/>
      <c r="TNE695" s="8"/>
      <c r="TNF695" s="8"/>
      <c r="TNG695" s="8"/>
      <c r="TNH695" s="8"/>
      <c r="TNI695" s="8"/>
      <c r="TNJ695" s="8"/>
      <c r="TNK695" s="8"/>
      <c r="TNL695" s="8"/>
      <c r="TNM695" s="8"/>
      <c r="TNN695" s="8"/>
      <c r="TNO695" s="8"/>
      <c r="TNP695" s="8"/>
      <c r="TNQ695" s="8"/>
      <c r="TNR695" s="8"/>
      <c r="TNS695" s="8"/>
      <c r="TNT695" s="8"/>
      <c r="TNU695" s="8"/>
      <c r="TNV695" s="8"/>
      <c r="TNW695" s="8"/>
      <c r="TNX695" s="8"/>
      <c r="TNY695" s="8"/>
      <c r="TNZ695" s="8"/>
      <c r="TOA695" s="8"/>
      <c r="TOB695" s="8"/>
      <c r="TOC695" s="8"/>
      <c r="TOD695" s="8"/>
      <c r="TOE695" s="8"/>
      <c r="TOF695" s="8"/>
      <c r="TOG695" s="8"/>
      <c r="TOH695" s="8"/>
      <c r="TOI695" s="8"/>
      <c r="TOJ695" s="8"/>
      <c r="TOK695" s="8"/>
      <c r="TOL695" s="8"/>
      <c r="TOM695" s="8"/>
      <c r="TON695" s="8"/>
      <c r="TOO695" s="8"/>
      <c r="TOP695" s="8"/>
      <c r="TOQ695" s="8"/>
      <c r="TOR695" s="8"/>
      <c r="TOS695" s="8"/>
      <c r="TOT695" s="8"/>
      <c r="TOU695" s="8"/>
      <c r="TOV695" s="8"/>
      <c r="TOW695" s="8"/>
      <c r="TOX695" s="8"/>
      <c r="TOY695" s="8"/>
      <c r="TOZ695" s="8"/>
      <c r="TPA695" s="8"/>
      <c r="TPB695" s="8"/>
      <c r="TPC695" s="8"/>
      <c r="TPD695" s="8"/>
      <c r="TPE695" s="8"/>
      <c r="TPF695" s="8"/>
      <c r="TPG695" s="8"/>
      <c r="TPH695" s="8"/>
      <c r="TPI695" s="8"/>
      <c r="TPJ695" s="8"/>
      <c r="TPK695" s="8"/>
      <c r="TPL695" s="8"/>
      <c r="TPM695" s="8"/>
      <c r="TPN695" s="8"/>
      <c r="TPO695" s="8"/>
      <c r="TPP695" s="8"/>
      <c r="TPQ695" s="8"/>
      <c r="TPR695" s="8"/>
      <c r="TPS695" s="8"/>
      <c r="TPT695" s="8"/>
      <c r="TPU695" s="8"/>
      <c r="TPV695" s="8"/>
      <c r="TPW695" s="8"/>
      <c r="TPX695" s="8"/>
      <c r="TPY695" s="8"/>
      <c r="TPZ695" s="8"/>
      <c r="TQA695" s="8"/>
      <c r="TQB695" s="8"/>
      <c r="TQC695" s="8"/>
      <c r="TQD695" s="8"/>
      <c r="TQE695" s="8"/>
      <c r="TQF695" s="8"/>
      <c r="TQG695" s="8"/>
      <c r="TQH695" s="8"/>
      <c r="TQI695" s="8"/>
      <c r="TQJ695" s="8"/>
      <c r="TQK695" s="8"/>
      <c r="TQL695" s="8"/>
      <c r="TQM695" s="8"/>
      <c r="TQN695" s="8"/>
      <c r="TQO695" s="8"/>
      <c r="TQP695" s="8"/>
      <c r="TQQ695" s="8"/>
      <c r="TQR695" s="8"/>
      <c r="TQS695" s="8"/>
      <c r="TQT695" s="8"/>
      <c r="TQU695" s="8"/>
      <c r="TQV695" s="8"/>
      <c r="TQW695" s="8"/>
      <c r="TQX695" s="8"/>
      <c r="TQY695" s="8"/>
      <c r="TQZ695" s="8"/>
      <c r="TRA695" s="8"/>
      <c r="TRB695" s="8"/>
      <c r="TRC695" s="8"/>
      <c r="TRD695" s="8"/>
      <c r="TRE695" s="8"/>
      <c r="TRF695" s="8"/>
      <c r="TRG695" s="8"/>
      <c r="TRH695" s="8"/>
      <c r="TRI695" s="8"/>
      <c r="TRJ695" s="8"/>
      <c r="TRK695" s="8"/>
      <c r="TRL695" s="8"/>
      <c r="TRM695" s="8"/>
      <c r="TRN695" s="8"/>
      <c r="TRO695" s="8"/>
      <c r="TRP695" s="8"/>
      <c r="TRQ695" s="8"/>
      <c r="TRR695" s="8"/>
      <c r="TRS695" s="8"/>
      <c r="TRT695" s="8"/>
      <c r="TRU695" s="8"/>
      <c r="TRV695" s="8"/>
      <c r="TRW695" s="8"/>
      <c r="TRX695" s="8"/>
      <c r="TRY695" s="8"/>
      <c r="TRZ695" s="8"/>
      <c r="TSA695" s="8"/>
      <c r="TSB695" s="8"/>
      <c r="TSC695" s="8"/>
      <c r="TSD695" s="8"/>
      <c r="TSE695" s="8"/>
      <c r="TSF695" s="8"/>
      <c r="TSG695" s="8"/>
      <c r="TSH695" s="8"/>
      <c r="TSI695" s="8"/>
      <c r="TSJ695" s="8"/>
      <c r="TSK695" s="8"/>
      <c r="TSL695" s="8"/>
      <c r="TSM695" s="8"/>
      <c r="TSN695" s="8"/>
      <c r="TSO695" s="8"/>
      <c r="TSP695" s="8"/>
      <c r="TSQ695" s="8"/>
      <c r="TSR695" s="8"/>
      <c r="TSS695" s="8"/>
      <c r="TST695" s="8"/>
      <c r="TSU695" s="8"/>
      <c r="TSV695" s="8"/>
      <c r="TSW695" s="8"/>
      <c r="TSX695" s="8"/>
      <c r="TSY695" s="8"/>
      <c r="TSZ695" s="8"/>
      <c r="TTA695" s="8"/>
      <c r="TTB695" s="8"/>
      <c r="TTC695" s="8"/>
      <c r="TTD695" s="8"/>
      <c r="TTE695" s="8"/>
      <c r="TTF695" s="8"/>
      <c r="TTG695" s="8"/>
      <c r="TTH695" s="8"/>
      <c r="TTI695" s="8"/>
      <c r="TTJ695" s="8"/>
      <c r="TTK695" s="8"/>
      <c r="TTL695" s="8"/>
      <c r="TTM695" s="8"/>
      <c r="TTN695" s="8"/>
      <c r="TTO695" s="8"/>
      <c r="TTP695" s="8"/>
      <c r="TTQ695" s="8"/>
      <c r="TTR695" s="8"/>
      <c r="TTS695" s="8"/>
      <c r="TTT695" s="8"/>
      <c r="TTU695" s="8"/>
      <c r="TTV695" s="8"/>
      <c r="TTW695" s="8"/>
      <c r="TTX695" s="8"/>
      <c r="TTY695" s="8"/>
      <c r="TTZ695" s="8"/>
      <c r="TUA695" s="8"/>
      <c r="TUB695" s="8"/>
      <c r="TUC695" s="8"/>
      <c r="TUD695" s="8"/>
      <c r="TUE695" s="8"/>
      <c r="TUF695" s="8"/>
      <c r="TUG695" s="8"/>
      <c r="TUH695" s="8"/>
      <c r="TUI695" s="8"/>
      <c r="TUJ695" s="8"/>
      <c r="TUK695" s="8"/>
      <c r="TUL695" s="8"/>
      <c r="TUM695" s="8"/>
      <c r="TUN695" s="8"/>
      <c r="TUO695" s="8"/>
      <c r="TUP695" s="8"/>
      <c r="TUQ695" s="8"/>
      <c r="TUR695" s="8"/>
      <c r="TUS695" s="8"/>
      <c r="TUT695" s="8"/>
      <c r="TUU695" s="8"/>
      <c r="TUV695" s="8"/>
      <c r="TUW695" s="8"/>
      <c r="TUX695" s="8"/>
      <c r="TUY695" s="8"/>
      <c r="TUZ695" s="8"/>
      <c r="TVA695" s="8"/>
      <c r="TVB695" s="8"/>
      <c r="TVC695" s="8"/>
      <c r="TVD695" s="8"/>
      <c r="TVE695" s="8"/>
      <c r="TVF695" s="8"/>
      <c r="TVG695" s="8"/>
      <c r="TVH695" s="8"/>
      <c r="TVI695" s="8"/>
      <c r="TVJ695" s="8"/>
      <c r="TVK695" s="8"/>
      <c r="TVL695" s="8"/>
      <c r="TVM695" s="8"/>
      <c r="TVN695" s="8"/>
      <c r="TVO695" s="8"/>
      <c r="TVP695" s="8"/>
      <c r="TVQ695" s="8"/>
      <c r="TVR695" s="8"/>
      <c r="TVS695" s="8"/>
      <c r="TVT695" s="8"/>
      <c r="TVU695" s="8"/>
      <c r="TVV695" s="8"/>
      <c r="TVW695" s="8"/>
      <c r="TVX695" s="8"/>
      <c r="TVY695" s="8"/>
      <c r="TVZ695" s="8"/>
      <c r="TWA695" s="8"/>
      <c r="TWB695" s="8"/>
      <c r="TWC695" s="8"/>
      <c r="TWD695" s="8"/>
      <c r="TWE695" s="8"/>
      <c r="TWF695" s="8"/>
      <c r="TWG695" s="8"/>
      <c r="TWH695" s="8"/>
      <c r="TWI695" s="8"/>
      <c r="TWJ695" s="8"/>
      <c r="TWK695" s="8"/>
      <c r="TWL695" s="8"/>
      <c r="TWM695" s="8"/>
      <c r="TWN695" s="8"/>
      <c r="TWO695" s="8"/>
      <c r="TWP695" s="8"/>
      <c r="TWQ695" s="8"/>
      <c r="TWR695" s="8"/>
      <c r="TWS695" s="8"/>
      <c r="TWT695" s="8"/>
      <c r="TWU695" s="8"/>
      <c r="TWV695" s="8"/>
      <c r="TWW695" s="8"/>
      <c r="TWX695" s="8"/>
      <c r="TWY695" s="8"/>
      <c r="TWZ695" s="8"/>
      <c r="TXA695" s="8"/>
      <c r="TXB695" s="8"/>
      <c r="TXC695" s="8"/>
      <c r="TXD695" s="8"/>
      <c r="TXE695" s="8"/>
      <c r="TXF695" s="8"/>
      <c r="TXG695" s="8"/>
      <c r="TXH695" s="8"/>
      <c r="TXI695" s="8"/>
      <c r="TXJ695" s="8"/>
      <c r="TXK695" s="8"/>
      <c r="TXL695" s="8"/>
      <c r="TXM695" s="8"/>
      <c r="TXN695" s="8"/>
      <c r="TXO695" s="8"/>
      <c r="TXP695" s="8"/>
      <c r="TXQ695" s="8"/>
      <c r="TXR695" s="8"/>
      <c r="TXS695" s="8"/>
      <c r="TXT695" s="8"/>
      <c r="TXU695" s="8"/>
      <c r="TXV695" s="8"/>
      <c r="TXW695" s="8"/>
      <c r="TXX695" s="8"/>
      <c r="TXY695" s="8"/>
      <c r="TXZ695" s="8"/>
      <c r="TYA695" s="8"/>
      <c r="TYB695" s="8"/>
      <c r="TYC695" s="8"/>
      <c r="TYD695" s="8"/>
      <c r="TYE695" s="8"/>
      <c r="TYF695" s="8"/>
      <c r="TYG695" s="8"/>
      <c r="TYH695" s="8"/>
      <c r="TYI695" s="8"/>
      <c r="TYJ695" s="8"/>
      <c r="TYK695" s="8"/>
      <c r="TYL695" s="8"/>
      <c r="TYM695" s="8"/>
      <c r="TYN695" s="8"/>
      <c r="TYO695" s="8"/>
      <c r="TYP695" s="8"/>
      <c r="TYQ695" s="8"/>
      <c r="TYR695" s="8"/>
      <c r="TYS695" s="8"/>
      <c r="TYT695" s="8"/>
      <c r="TYU695" s="8"/>
      <c r="TYV695" s="8"/>
      <c r="TYW695" s="8"/>
      <c r="TYX695" s="8"/>
      <c r="TYY695" s="8"/>
      <c r="TYZ695" s="8"/>
      <c r="TZA695" s="8"/>
      <c r="TZB695" s="8"/>
      <c r="TZC695" s="8"/>
      <c r="TZD695" s="8"/>
      <c r="TZE695" s="8"/>
      <c r="TZF695" s="8"/>
      <c r="TZG695" s="8"/>
      <c r="TZH695" s="8"/>
      <c r="TZI695" s="8"/>
      <c r="TZJ695" s="8"/>
      <c r="TZK695" s="8"/>
      <c r="TZL695" s="8"/>
      <c r="TZM695" s="8"/>
      <c r="TZN695" s="8"/>
      <c r="TZO695" s="8"/>
      <c r="TZP695" s="8"/>
      <c r="TZQ695" s="8"/>
      <c r="TZR695" s="8"/>
      <c r="TZS695" s="8"/>
      <c r="TZT695" s="8"/>
      <c r="TZU695" s="8"/>
      <c r="TZV695" s="8"/>
      <c r="TZW695" s="8"/>
      <c r="TZX695" s="8"/>
      <c r="TZY695" s="8"/>
      <c r="TZZ695" s="8"/>
      <c r="UAA695" s="8"/>
      <c r="UAB695" s="8"/>
      <c r="UAC695" s="8"/>
      <c r="UAD695" s="8"/>
      <c r="UAE695" s="8"/>
      <c r="UAF695" s="8"/>
      <c r="UAG695" s="8"/>
      <c r="UAH695" s="8"/>
      <c r="UAI695" s="8"/>
      <c r="UAJ695" s="8"/>
      <c r="UAK695" s="8"/>
      <c r="UAL695" s="8"/>
      <c r="UAM695" s="8"/>
      <c r="UAN695" s="8"/>
      <c r="UAO695" s="8"/>
      <c r="UAP695" s="8"/>
      <c r="UAQ695" s="8"/>
      <c r="UAR695" s="8"/>
      <c r="UAS695" s="8"/>
      <c r="UAT695" s="8"/>
      <c r="UAU695" s="8"/>
      <c r="UAV695" s="8"/>
      <c r="UAW695" s="8"/>
      <c r="UAX695" s="8"/>
      <c r="UAY695" s="8"/>
      <c r="UAZ695" s="8"/>
      <c r="UBA695" s="8"/>
      <c r="UBB695" s="8"/>
      <c r="UBC695" s="8"/>
      <c r="UBD695" s="8"/>
      <c r="UBE695" s="8"/>
      <c r="UBF695" s="8"/>
      <c r="UBG695" s="8"/>
      <c r="UBH695" s="8"/>
      <c r="UBI695" s="8"/>
      <c r="UBJ695" s="8"/>
      <c r="UBK695" s="8"/>
      <c r="UBL695" s="8"/>
      <c r="UBM695" s="8"/>
      <c r="UBN695" s="8"/>
      <c r="UBO695" s="8"/>
      <c r="UBP695" s="8"/>
      <c r="UBQ695" s="8"/>
      <c r="UBR695" s="8"/>
      <c r="UBS695" s="8"/>
      <c r="UBT695" s="8"/>
      <c r="UBU695" s="8"/>
      <c r="UBV695" s="8"/>
      <c r="UBW695" s="8"/>
      <c r="UBX695" s="8"/>
      <c r="UBY695" s="8"/>
      <c r="UBZ695" s="8"/>
      <c r="UCA695" s="8"/>
      <c r="UCB695" s="8"/>
      <c r="UCC695" s="8"/>
      <c r="UCD695" s="8"/>
      <c r="UCE695" s="8"/>
      <c r="UCF695" s="8"/>
      <c r="UCG695" s="8"/>
      <c r="UCH695" s="8"/>
      <c r="UCI695" s="8"/>
      <c r="UCJ695" s="8"/>
      <c r="UCK695" s="8"/>
      <c r="UCL695" s="8"/>
      <c r="UCM695" s="8"/>
      <c r="UCN695" s="8"/>
      <c r="UCO695" s="8"/>
      <c r="UCP695" s="8"/>
      <c r="UCQ695" s="8"/>
      <c r="UCR695" s="8"/>
      <c r="UCS695" s="8"/>
      <c r="UCT695" s="8"/>
      <c r="UCU695" s="8"/>
      <c r="UCV695" s="8"/>
      <c r="UCW695" s="8"/>
      <c r="UCX695" s="8"/>
      <c r="UCY695" s="8"/>
      <c r="UCZ695" s="8"/>
      <c r="UDA695" s="8"/>
      <c r="UDB695" s="8"/>
      <c r="UDC695" s="8"/>
      <c r="UDD695" s="8"/>
      <c r="UDE695" s="8"/>
      <c r="UDF695" s="8"/>
      <c r="UDG695" s="8"/>
      <c r="UDH695" s="8"/>
      <c r="UDI695" s="8"/>
      <c r="UDJ695" s="8"/>
      <c r="UDK695" s="8"/>
      <c r="UDL695" s="8"/>
      <c r="UDM695" s="8"/>
      <c r="UDN695" s="8"/>
      <c r="UDO695" s="8"/>
      <c r="UDP695" s="8"/>
      <c r="UDQ695" s="8"/>
      <c r="UDR695" s="8"/>
      <c r="UDS695" s="8"/>
      <c r="UDT695" s="8"/>
      <c r="UDU695" s="8"/>
      <c r="UDV695" s="8"/>
      <c r="UDW695" s="8"/>
      <c r="UDX695" s="8"/>
      <c r="UDY695" s="8"/>
      <c r="UDZ695" s="8"/>
      <c r="UEA695" s="8"/>
      <c r="UEB695" s="8"/>
      <c r="UEC695" s="8"/>
      <c r="UED695" s="8"/>
      <c r="UEE695" s="8"/>
      <c r="UEF695" s="8"/>
      <c r="UEG695" s="8"/>
      <c r="UEH695" s="8"/>
      <c r="UEI695" s="8"/>
      <c r="UEJ695" s="8"/>
      <c r="UEK695" s="8"/>
      <c r="UEL695" s="8"/>
      <c r="UEM695" s="8"/>
      <c r="UEN695" s="8"/>
      <c r="UEO695" s="8"/>
      <c r="UEP695" s="8"/>
      <c r="UEQ695" s="8"/>
      <c r="UER695" s="8"/>
      <c r="UES695" s="8"/>
      <c r="UET695" s="8"/>
      <c r="UEU695" s="8"/>
      <c r="UEV695" s="8"/>
      <c r="UEW695" s="8"/>
      <c r="UEX695" s="8"/>
      <c r="UEY695" s="8"/>
      <c r="UEZ695" s="8"/>
      <c r="UFA695" s="8"/>
      <c r="UFB695" s="8"/>
      <c r="UFC695" s="8"/>
      <c r="UFD695" s="8"/>
      <c r="UFE695" s="8"/>
      <c r="UFF695" s="8"/>
      <c r="UFG695" s="8"/>
      <c r="UFH695" s="8"/>
      <c r="UFI695" s="8"/>
      <c r="UFJ695" s="8"/>
      <c r="UFK695" s="8"/>
      <c r="UFL695" s="8"/>
      <c r="UFM695" s="8"/>
      <c r="UFN695" s="8"/>
      <c r="UFO695" s="8"/>
      <c r="UFP695" s="8"/>
      <c r="UFQ695" s="8"/>
      <c r="UFR695" s="8"/>
      <c r="UFS695" s="8"/>
      <c r="UFT695" s="8"/>
      <c r="UFU695" s="8"/>
      <c r="UFV695" s="8"/>
      <c r="UFW695" s="8"/>
      <c r="UFX695" s="8"/>
      <c r="UFY695" s="8"/>
      <c r="UFZ695" s="8"/>
      <c r="UGA695" s="8"/>
      <c r="UGB695" s="8"/>
      <c r="UGC695" s="8"/>
      <c r="UGD695" s="8"/>
      <c r="UGE695" s="8"/>
      <c r="UGF695" s="8"/>
      <c r="UGG695" s="8"/>
      <c r="UGH695" s="8"/>
      <c r="UGI695" s="8"/>
      <c r="UGJ695" s="8"/>
      <c r="UGK695" s="8"/>
      <c r="UGL695" s="8"/>
      <c r="UGM695" s="8"/>
      <c r="UGN695" s="8"/>
      <c r="UGO695" s="8"/>
      <c r="UGP695" s="8"/>
      <c r="UGQ695" s="8"/>
      <c r="UGR695" s="8"/>
      <c r="UGS695" s="8"/>
      <c r="UGT695" s="8"/>
      <c r="UGU695" s="8"/>
      <c r="UGV695" s="8"/>
      <c r="UGW695" s="8"/>
      <c r="UGX695" s="8"/>
      <c r="UGY695" s="8"/>
      <c r="UGZ695" s="8"/>
      <c r="UHA695" s="8"/>
      <c r="UHB695" s="8"/>
      <c r="UHC695" s="8"/>
      <c r="UHD695" s="8"/>
      <c r="UHE695" s="8"/>
      <c r="UHF695" s="8"/>
      <c r="UHG695" s="8"/>
      <c r="UHH695" s="8"/>
      <c r="UHI695" s="8"/>
      <c r="UHJ695" s="8"/>
      <c r="UHK695" s="8"/>
      <c r="UHL695" s="8"/>
      <c r="UHM695" s="8"/>
      <c r="UHN695" s="8"/>
      <c r="UHO695" s="8"/>
      <c r="UHP695" s="8"/>
      <c r="UHQ695" s="8"/>
      <c r="UHR695" s="8"/>
      <c r="UHS695" s="8"/>
      <c r="UHT695" s="8"/>
      <c r="UHU695" s="8"/>
      <c r="UHV695" s="8"/>
      <c r="UHW695" s="8"/>
      <c r="UHX695" s="8"/>
      <c r="UHY695" s="8"/>
      <c r="UHZ695" s="8"/>
      <c r="UIA695" s="8"/>
      <c r="UIB695" s="8"/>
      <c r="UIC695" s="8"/>
      <c r="UID695" s="8"/>
      <c r="UIE695" s="8"/>
      <c r="UIF695" s="8"/>
      <c r="UIG695" s="8"/>
      <c r="UIH695" s="8"/>
      <c r="UII695" s="8"/>
      <c r="UIJ695" s="8"/>
      <c r="UIK695" s="8"/>
      <c r="UIL695" s="8"/>
      <c r="UIM695" s="8"/>
      <c r="UIN695" s="8"/>
      <c r="UIO695" s="8"/>
      <c r="UIP695" s="8"/>
      <c r="UIQ695" s="8"/>
      <c r="UIR695" s="8"/>
      <c r="UIS695" s="8"/>
      <c r="UIT695" s="8"/>
      <c r="UIU695" s="8"/>
      <c r="UIV695" s="8"/>
      <c r="UIW695" s="8"/>
      <c r="UIX695" s="8"/>
      <c r="UIY695" s="8"/>
      <c r="UIZ695" s="8"/>
      <c r="UJA695" s="8"/>
      <c r="UJB695" s="8"/>
      <c r="UJC695" s="8"/>
      <c r="UJD695" s="8"/>
      <c r="UJE695" s="8"/>
      <c r="UJF695" s="8"/>
      <c r="UJG695" s="8"/>
      <c r="UJH695" s="8"/>
      <c r="UJI695" s="8"/>
      <c r="UJJ695" s="8"/>
      <c r="UJK695" s="8"/>
      <c r="UJL695" s="8"/>
      <c r="UJM695" s="8"/>
      <c r="UJN695" s="8"/>
      <c r="UJO695" s="8"/>
      <c r="UJP695" s="8"/>
      <c r="UJQ695" s="8"/>
      <c r="UJR695" s="8"/>
      <c r="UJS695" s="8"/>
      <c r="UJT695" s="8"/>
      <c r="UJU695" s="8"/>
      <c r="UJV695" s="8"/>
      <c r="UJW695" s="8"/>
      <c r="UJX695" s="8"/>
      <c r="UJY695" s="8"/>
      <c r="UJZ695" s="8"/>
      <c r="UKA695" s="8"/>
      <c r="UKB695" s="8"/>
      <c r="UKC695" s="8"/>
      <c r="UKD695" s="8"/>
      <c r="UKE695" s="8"/>
      <c r="UKF695" s="8"/>
      <c r="UKG695" s="8"/>
      <c r="UKH695" s="8"/>
      <c r="UKI695" s="8"/>
      <c r="UKJ695" s="8"/>
      <c r="UKK695" s="8"/>
      <c r="UKL695" s="8"/>
      <c r="UKM695" s="8"/>
      <c r="UKN695" s="8"/>
      <c r="UKO695" s="8"/>
      <c r="UKP695" s="8"/>
      <c r="UKQ695" s="8"/>
      <c r="UKR695" s="8"/>
      <c r="UKS695" s="8"/>
      <c r="UKT695" s="8"/>
      <c r="UKU695" s="8"/>
      <c r="UKV695" s="8"/>
      <c r="UKW695" s="8"/>
      <c r="UKX695" s="8"/>
      <c r="UKY695" s="8"/>
      <c r="UKZ695" s="8"/>
      <c r="ULA695" s="8"/>
      <c r="ULB695" s="8"/>
      <c r="ULC695" s="8"/>
      <c r="ULD695" s="8"/>
      <c r="ULE695" s="8"/>
      <c r="ULF695" s="8"/>
      <c r="ULG695" s="8"/>
      <c r="ULH695" s="8"/>
      <c r="ULI695" s="8"/>
      <c r="ULJ695" s="8"/>
      <c r="ULK695" s="8"/>
      <c r="ULL695" s="8"/>
      <c r="ULM695" s="8"/>
      <c r="ULN695" s="8"/>
      <c r="ULO695" s="8"/>
      <c r="ULP695" s="8"/>
      <c r="ULQ695" s="8"/>
      <c r="ULR695" s="8"/>
      <c r="ULS695" s="8"/>
      <c r="ULT695" s="8"/>
      <c r="ULU695" s="8"/>
      <c r="ULV695" s="8"/>
      <c r="ULW695" s="8"/>
      <c r="ULX695" s="8"/>
      <c r="ULY695" s="8"/>
      <c r="ULZ695" s="8"/>
      <c r="UMA695" s="8"/>
      <c r="UMB695" s="8"/>
      <c r="UMC695" s="8"/>
      <c r="UMD695" s="8"/>
      <c r="UME695" s="8"/>
      <c r="UMF695" s="8"/>
      <c r="UMG695" s="8"/>
      <c r="UMH695" s="8"/>
      <c r="UMI695" s="8"/>
      <c r="UMJ695" s="8"/>
      <c r="UMK695" s="8"/>
      <c r="UML695" s="8"/>
      <c r="UMM695" s="8"/>
      <c r="UMN695" s="8"/>
      <c r="UMO695" s="8"/>
      <c r="UMP695" s="8"/>
      <c r="UMQ695" s="8"/>
      <c r="UMR695" s="8"/>
      <c r="UMS695" s="8"/>
      <c r="UMT695" s="8"/>
      <c r="UMU695" s="8"/>
      <c r="UMV695" s="8"/>
      <c r="UMW695" s="8"/>
      <c r="UMX695" s="8"/>
      <c r="UMY695" s="8"/>
      <c r="UMZ695" s="8"/>
      <c r="UNA695" s="8"/>
      <c r="UNB695" s="8"/>
      <c r="UNC695" s="8"/>
      <c r="UND695" s="8"/>
      <c r="UNE695" s="8"/>
      <c r="UNF695" s="8"/>
      <c r="UNG695" s="8"/>
      <c r="UNH695" s="8"/>
      <c r="UNI695" s="8"/>
      <c r="UNJ695" s="8"/>
      <c r="UNK695" s="8"/>
      <c r="UNL695" s="8"/>
      <c r="UNM695" s="8"/>
      <c r="UNN695" s="8"/>
      <c r="UNO695" s="8"/>
      <c r="UNP695" s="8"/>
      <c r="UNQ695" s="8"/>
      <c r="UNR695" s="8"/>
      <c r="UNS695" s="8"/>
      <c r="UNT695" s="8"/>
      <c r="UNU695" s="8"/>
      <c r="UNV695" s="8"/>
      <c r="UNW695" s="8"/>
      <c r="UNX695" s="8"/>
      <c r="UNY695" s="8"/>
      <c r="UNZ695" s="8"/>
      <c r="UOA695" s="8"/>
      <c r="UOB695" s="8"/>
      <c r="UOC695" s="8"/>
      <c r="UOD695" s="8"/>
      <c r="UOE695" s="8"/>
      <c r="UOF695" s="8"/>
      <c r="UOG695" s="8"/>
      <c r="UOH695" s="8"/>
      <c r="UOI695" s="8"/>
      <c r="UOJ695" s="8"/>
      <c r="UOK695" s="8"/>
      <c r="UOL695" s="8"/>
      <c r="UOM695" s="8"/>
      <c r="UON695" s="8"/>
      <c r="UOO695" s="8"/>
      <c r="UOP695" s="8"/>
      <c r="UOQ695" s="8"/>
      <c r="UOR695" s="8"/>
      <c r="UOS695" s="8"/>
      <c r="UOT695" s="8"/>
      <c r="UOU695" s="8"/>
      <c r="UOV695" s="8"/>
      <c r="UOW695" s="8"/>
      <c r="UOX695" s="8"/>
      <c r="UOY695" s="8"/>
      <c r="UOZ695" s="8"/>
      <c r="UPA695" s="8"/>
      <c r="UPB695" s="8"/>
      <c r="UPC695" s="8"/>
      <c r="UPD695" s="8"/>
      <c r="UPE695" s="8"/>
      <c r="UPF695" s="8"/>
      <c r="UPG695" s="8"/>
      <c r="UPH695" s="8"/>
      <c r="UPI695" s="8"/>
      <c r="UPJ695" s="8"/>
      <c r="UPK695" s="8"/>
      <c r="UPL695" s="8"/>
      <c r="UPM695" s="8"/>
      <c r="UPN695" s="8"/>
      <c r="UPO695" s="8"/>
      <c r="UPP695" s="8"/>
      <c r="UPQ695" s="8"/>
      <c r="UPR695" s="8"/>
      <c r="UPS695" s="8"/>
      <c r="UPT695" s="8"/>
      <c r="UPU695" s="8"/>
      <c r="UPV695" s="8"/>
      <c r="UPW695" s="8"/>
      <c r="UPX695" s="8"/>
      <c r="UPY695" s="8"/>
      <c r="UPZ695" s="8"/>
      <c r="UQA695" s="8"/>
      <c r="UQB695" s="8"/>
      <c r="UQC695" s="8"/>
      <c r="UQD695" s="8"/>
      <c r="UQE695" s="8"/>
      <c r="UQF695" s="8"/>
      <c r="UQG695" s="8"/>
      <c r="UQH695" s="8"/>
      <c r="UQI695" s="8"/>
      <c r="UQJ695" s="8"/>
      <c r="UQK695" s="8"/>
      <c r="UQL695" s="8"/>
      <c r="UQM695" s="8"/>
      <c r="UQN695" s="8"/>
      <c r="UQO695" s="8"/>
      <c r="UQP695" s="8"/>
      <c r="UQQ695" s="8"/>
      <c r="UQR695" s="8"/>
      <c r="UQS695" s="8"/>
      <c r="UQT695" s="8"/>
      <c r="UQU695" s="8"/>
      <c r="UQV695" s="8"/>
      <c r="UQW695" s="8"/>
      <c r="UQX695" s="8"/>
      <c r="UQY695" s="8"/>
      <c r="UQZ695" s="8"/>
      <c r="URA695" s="8"/>
      <c r="URB695" s="8"/>
      <c r="URC695" s="8"/>
      <c r="URD695" s="8"/>
      <c r="URE695" s="8"/>
      <c r="URF695" s="8"/>
      <c r="URG695" s="8"/>
      <c r="URH695" s="8"/>
      <c r="URI695" s="8"/>
      <c r="URJ695" s="8"/>
      <c r="URK695" s="8"/>
      <c r="URL695" s="8"/>
      <c r="URM695" s="8"/>
      <c r="URN695" s="8"/>
      <c r="URO695" s="8"/>
      <c r="URP695" s="8"/>
      <c r="URQ695" s="8"/>
      <c r="URR695" s="8"/>
      <c r="URS695" s="8"/>
      <c r="URT695" s="8"/>
      <c r="URU695" s="8"/>
      <c r="URV695" s="8"/>
      <c r="URW695" s="8"/>
      <c r="URX695" s="8"/>
      <c r="URY695" s="8"/>
      <c r="URZ695" s="8"/>
      <c r="USA695" s="8"/>
      <c r="USB695" s="8"/>
      <c r="USC695" s="8"/>
      <c r="USD695" s="8"/>
      <c r="USE695" s="8"/>
      <c r="USF695" s="8"/>
      <c r="USG695" s="8"/>
      <c r="USH695" s="8"/>
      <c r="USI695" s="8"/>
      <c r="USJ695" s="8"/>
      <c r="USK695" s="8"/>
      <c r="USL695" s="8"/>
      <c r="USM695" s="8"/>
      <c r="USN695" s="8"/>
      <c r="USO695" s="8"/>
      <c r="USP695" s="8"/>
      <c r="USQ695" s="8"/>
      <c r="USR695" s="8"/>
      <c r="USS695" s="8"/>
      <c r="UST695" s="8"/>
      <c r="USU695" s="8"/>
      <c r="USV695" s="8"/>
      <c r="USW695" s="8"/>
      <c r="USX695" s="8"/>
      <c r="USY695" s="8"/>
      <c r="USZ695" s="8"/>
      <c r="UTA695" s="8"/>
      <c r="UTB695" s="8"/>
      <c r="UTC695" s="8"/>
      <c r="UTD695" s="8"/>
      <c r="UTE695" s="8"/>
      <c r="UTF695" s="8"/>
      <c r="UTG695" s="8"/>
      <c r="UTH695" s="8"/>
      <c r="UTI695" s="8"/>
      <c r="UTJ695" s="8"/>
      <c r="UTK695" s="8"/>
      <c r="UTL695" s="8"/>
      <c r="UTM695" s="8"/>
      <c r="UTN695" s="8"/>
      <c r="UTO695" s="8"/>
      <c r="UTP695" s="8"/>
      <c r="UTQ695" s="8"/>
      <c r="UTR695" s="8"/>
      <c r="UTS695" s="8"/>
      <c r="UTT695" s="8"/>
      <c r="UTU695" s="8"/>
      <c r="UTV695" s="8"/>
      <c r="UTW695" s="8"/>
      <c r="UTX695" s="8"/>
      <c r="UTY695" s="8"/>
      <c r="UTZ695" s="8"/>
      <c r="UUA695" s="8"/>
      <c r="UUB695" s="8"/>
      <c r="UUC695" s="8"/>
      <c r="UUD695" s="8"/>
      <c r="UUE695" s="8"/>
      <c r="UUF695" s="8"/>
      <c r="UUG695" s="8"/>
      <c r="UUH695" s="8"/>
      <c r="UUI695" s="8"/>
      <c r="UUJ695" s="8"/>
      <c r="UUK695" s="8"/>
      <c r="UUL695" s="8"/>
      <c r="UUM695" s="8"/>
      <c r="UUN695" s="8"/>
      <c r="UUO695" s="8"/>
      <c r="UUP695" s="8"/>
      <c r="UUQ695" s="8"/>
      <c r="UUR695" s="8"/>
      <c r="UUS695" s="8"/>
      <c r="UUT695" s="8"/>
      <c r="UUU695" s="8"/>
      <c r="UUV695" s="8"/>
      <c r="UUW695" s="8"/>
      <c r="UUX695" s="8"/>
      <c r="UUY695" s="8"/>
      <c r="UUZ695" s="8"/>
      <c r="UVA695" s="8"/>
      <c r="UVB695" s="8"/>
      <c r="UVC695" s="8"/>
      <c r="UVD695" s="8"/>
      <c r="UVE695" s="8"/>
      <c r="UVF695" s="8"/>
      <c r="UVG695" s="8"/>
      <c r="UVH695" s="8"/>
      <c r="UVI695" s="8"/>
      <c r="UVJ695" s="8"/>
      <c r="UVK695" s="8"/>
      <c r="UVL695" s="8"/>
      <c r="UVM695" s="8"/>
      <c r="UVN695" s="8"/>
      <c r="UVO695" s="8"/>
      <c r="UVP695" s="8"/>
      <c r="UVQ695" s="8"/>
      <c r="UVR695" s="8"/>
      <c r="UVS695" s="8"/>
      <c r="UVT695" s="8"/>
      <c r="UVU695" s="8"/>
      <c r="UVV695" s="8"/>
      <c r="UVW695" s="8"/>
      <c r="UVX695" s="8"/>
      <c r="UVY695" s="8"/>
      <c r="UVZ695" s="8"/>
      <c r="UWA695" s="8"/>
      <c r="UWB695" s="8"/>
      <c r="UWC695" s="8"/>
      <c r="UWD695" s="8"/>
      <c r="UWE695" s="8"/>
      <c r="UWF695" s="8"/>
      <c r="UWG695" s="8"/>
      <c r="UWH695" s="8"/>
      <c r="UWI695" s="8"/>
      <c r="UWJ695" s="8"/>
      <c r="UWK695" s="8"/>
      <c r="UWL695" s="8"/>
      <c r="UWM695" s="8"/>
      <c r="UWN695" s="8"/>
      <c r="UWO695" s="8"/>
      <c r="UWP695" s="8"/>
      <c r="UWQ695" s="8"/>
      <c r="UWR695" s="8"/>
      <c r="UWS695" s="8"/>
      <c r="UWT695" s="8"/>
      <c r="UWU695" s="8"/>
      <c r="UWV695" s="8"/>
      <c r="UWW695" s="8"/>
      <c r="UWX695" s="8"/>
      <c r="UWY695" s="8"/>
      <c r="UWZ695" s="8"/>
      <c r="UXA695" s="8"/>
      <c r="UXB695" s="8"/>
      <c r="UXC695" s="8"/>
      <c r="UXD695" s="8"/>
      <c r="UXE695" s="8"/>
      <c r="UXF695" s="8"/>
      <c r="UXG695" s="8"/>
      <c r="UXH695" s="8"/>
      <c r="UXI695" s="8"/>
      <c r="UXJ695" s="8"/>
      <c r="UXK695" s="8"/>
      <c r="UXL695" s="8"/>
      <c r="UXM695" s="8"/>
      <c r="UXN695" s="8"/>
      <c r="UXO695" s="8"/>
      <c r="UXP695" s="8"/>
      <c r="UXQ695" s="8"/>
      <c r="UXR695" s="8"/>
      <c r="UXS695" s="8"/>
      <c r="UXT695" s="8"/>
      <c r="UXU695" s="8"/>
      <c r="UXV695" s="8"/>
      <c r="UXW695" s="8"/>
      <c r="UXX695" s="8"/>
      <c r="UXY695" s="8"/>
      <c r="UXZ695" s="8"/>
      <c r="UYA695" s="8"/>
      <c r="UYB695" s="8"/>
      <c r="UYC695" s="8"/>
      <c r="UYD695" s="8"/>
      <c r="UYE695" s="8"/>
      <c r="UYF695" s="8"/>
      <c r="UYG695" s="8"/>
      <c r="UYH695" s="8"/>
      <c r="UYI695" s="8"/>
      <c r="UYJ695" s="8"/>
      <c r="UYK695" s="8"/>
      <c r="UYL695" s="8"/>
      <c r="UYM695" s="8"/>
      <c r="UYN695" s="8"/>
      <c r="UYO695" s="8"/>
      <c r="UYP695" s="8"/>
      <c r="UYQ695" s="8"/>
      <c r="UYR695" s="8"/>
      <c r="UYS695" s="8"/>
      <c r="UYT695" s="8"/>
      <c r="UYU695" s="8"/>
      <c r="UYV695" s="8"/>
      <c r="UYW695" s="8"/>
      <c r="UYX695" s="8"/>
      <c r="UYY695" s="8"/>
      <c r="UYZ695" s="8"/>
      <c r="UZA695" s="8"/>
      <c r="UZB695" s="8"/>
      <c r="UZC695" s="8"/>
      <c r="UZD695" s="8"/>
      <c r="UZE695" s="8"/>
      <c r="UZF695" s="8"/>
      <c r="UZG695" s="8"/>
      <c r="UZH695" s="8"/>
      <c r="UZI695" s="8"/>
      <c r="UZJ695" s="8"/>
      <c r="UZK695" s="8"/>
      <c r="UZL695" s="8"/>
      <c r="UZM695" s="8"/>
      <c r="UZN695" s="8"/>
      <c r="UZO695" s="8"/>
      <c r="UZP695" s="8"/>
      <c r="UZQ695" s="8"/>
      <c r="UZR695" s="8"/>
      <c r="UZS695" s="8"/>
      <c r="UZT695" s="8"/>
      <c r="UZU695" s="8"/>
      <c r="UZV695" s="8"/>
      <c r="UZW695" s="8"/>
      <c r="UZX695" s="8"/>
      <c r="UZY695" s="8"/>
      <c r="UZZ695" s="8"/>
      <c r="VAA695" s="8"/>
      <c r="VAB695" s="8"/>
      <c r="VAC695" s="8"/>
      <c r="VAD695" s="8"/>
      <c r="VAE695" s="8"/>
      <c r="VAF695" s="8"/>
      <c r="VAG695" s="8"/>
      <c r="VAH695" s="8"/>
      <c r="VAI695" s="8"/>
      <c r="VAJ695" s="8"/>
      <c r="VAK695" s="8"/>
      <c r="VAL695" s="8"/>
      <c r="VAM695" s="8"/>
      <c r="VAN695" s="8"/>
      <c r="VAO695" s="8"/>
      <c r="VAP695" s="8"/>
      <c r="VAQ695" s="8"/>
      <c r="VAR695" s="8"/>
      <c r="VAS695" s="8"/>
      <c r="VAT695" s="8"/>
      <c r="VAU695" s="8"/>
      <c r="VAV695" s="8"/>
      <c r="VAW695" s="8"/>
      <c r="VAX695" s="8"/>
      <c r="VAY695" s="8"/>
      <c r="VAZ695" s="8"/>
      <c r="VBA695" s="8"/>
      <c r="VBB695" s="8"/>
      <c r="VBC695" s="8"/>
      <c r="VBD695" s="8"/>
      <c r="VBE695" s="8"/>
      <c r="VBF695" s="8"/>
      <c r="VBG695" s="8"/>
      <c r="VBH695" s="8"/>
      <c r="VBI695" s="8"/>
      <c r="VBJ695" s="8"/>
      <c r="VBK695" s="8"/>
      <c r="VBL695" s="8"/>
      <c r="VBM695" s="8"/>
      <c r="VBN695" s="8"/>
      <c r="VBO695" s="8"/>
      <c r="VBP695" s="8"/>
      <c r="VBQ695" s="8"/>
      <c r="VBR695" s="8"/>
      <c r="VBS695" s="8"/>
      <c r="VBT695" s="8"/>
      <c r="VBU695" s="8"/>
      <c r="VBV695" s="8"/>
      <c r="VBW695" s="8"/>
      <c r="VBX695" s="8"/>
      <c r="VBY695" s="8"/>
      <c r="VBZ695" s="8"/>
      <c r="VCA695" s="8"/>
      <c r="VCB695" s="8"/>
      <c r="VCC695" s="8"/>
      <c r="VCD695" s="8"/>
      <c r="VCE695" s="8"/>
      <c r="VCF695" s="8"/>
      <c r="VCG695" s="8"/>
      <c r="VCH695" s="8"/>
      <c r="VCI695" s="8"/>
      <c r="VCJ695" s="8"/>
      <c r="VCK695" s="8"/>
      <c r="VCL695" s="8"/>
      <c r="VCM695" s="8"/>
      <c r="VCN695" s="8"/>
      <c r="VCO695" s="8"/>
      <c r="VCP695" s="8"/>
      <c r="VCQ695" s="8"/>
      <c r="VCR695" s="8"/>
      <c r="VCS695" s="8"/>
      <c r="VCT695" s="8"/>
      <c r="VCU695" s="8"/>
      <c r="VCV695" s="8"/>
      <c r="VCW695" s="8"/>
      <c r="VCX695" s="8"/>
      <c r="VCY695" s="8"/>
      <c r="VCZ695" s="8"/>
      <c r="VDA695" s="8"/>
      <c r="VDB695" s="8"/>
      <c r="VDC695" s="8"/>
      <c r="VDD695" s="8"/>
      <c r="VDE695" s="8"/>
      <c r="VDF695" s="8"/>
      <c r="VDG695" s="8"/>
      <c r="VDH695" s="8"/>
      <c r="VDI695" s="8"/>
      <c r="VDJ695" s="8"/>
      <c r="VDK695" s="8"/>
      <c r="VDL695" s="8"/>
      <c r="VDM695" s="8"/>
      <c r="VDN695" s="8"/>
      <c r="VDO695" s="8"/>
      <c r="VDP695" s="8"/>
      <c r="VDQ695" s="8"/>
      <c r="VDR695" s="8"/>
      <c r="VDS695" s="8"/>
      <c r="VDT695" s="8"/>
      <c r="VDU695" s="8"/>
      <c r="VDV695" s="8"/>
      <c r="VDW695" s="8"/>
      <c r="VDX695" s="8"/>
      <c r="VDY695" s="8"/>
      <c r="VDZ695" s="8"/>
      <c r="VEA695" s="8"/>
      <c r="VEB695" s="8"/>
      <c r="VEC695" s="8"/>
      <c r="VED695" s="8"/>
      <c r="VEE695" s="8"/>
      <c r="VEF695" s="8"/>
      <c r="VEG695" s="8"/>
      <c r="VEH695" s="8"/>
      <c r="VEI695" s="8"/>
      <c r="VEJ695" s="8"/>
      <c r="VEK695" s="8"/>
      <c r="VEL695" s="8"/>
      <c r="VEM695" s="8"/>
      <c r="VEN695" s="8"/>
      <c r="VEO695" s="8"/>
      <c r="VEP695" s="8"/>
      <c r="VEQ695" s="8"/>
      <c r="VER695" s="8"/>
      <c r="VES695" s="8"/>
      <c r="VET695" s="8"/>
      <c r="VEU695" s="8"/>
      <c r="VEV695" s="8"/>
      <c r="VEW695" s="8"/>
      <c r="VEX695" s="8"/>
      <c r="VEY695" s="8"/>
      <c r="VEZ695" s="8"/>
      <c r="VFA695" s="8"/>
      <c r="VFB695" s="8"/>
      <c r="VFC695" s="8"/>
      <c r="VFD695" s="8"/>
      <c r="VFE695" s="8"/>
      <c r="VFF695" s="8"/>
      <c r="VFG695" s="8"/>
      <c r="VFH695" s="8"/>
      <c r="VFI695" s="8"/>
      <c r="VFJ695" s="8"/>
      <c r="VFK695" s="8"/>
      <c r="VFL695" s="8"/>
      <c r="VFM695" s="8"/>
      <c r="VFN695" s="8"/>
      <c r="VFO695" s="8"/>
      <c r="VFP695" s="8"/>
      <c r="VFQ695" s="8"/>
      <c r="VFR695" s="8"/>
      <c r="VFS695" s="8"/>
      <c r="VFT695" s="8"/>
      <c r="VFU695" s="8"/>
      <c r="VFV695" s="8"/>
      <c r="VFW695" s="8"/>
      <c r="VFX695" s="8"/>
      <c r="VFY695" s="8"/>
      <c r="VFZ695" s="8"/>
      <c r="VGA695" s="8"/>
      <c r="VGB695" s="8"/>
      <c r="VGC695" s="8"/>
      <c r="VGD695" s="8"/>
      <c r="VGE695" s="8"/>
      <c r="VGF695" s="8"/>
      <c r="VGG695" s="8"/>
      <c r="VGH695" s="8"/>
      <c r="VGI695" s="8"/>
      <c r="VGJ695" s="8"/>
      <c r="VGK695" s="8"/>
      <c r="VGL695" s="8"/>
      <c r="VGM695" s="8"/>
      <c r="VGN695" s="8"/>
      <c r="VGO695" s="8"/>
      <c r="VGP695" s="8"/>
      <c r="VGQ695" s="8"/>
      <c r="VGR695" s="8"/>
      <c r="VGS695" s="8"/>
      <c r="VGT695" s="8"/>
      <c r="VGU695" s="8"/>
      <c r="VGV695" s="8"/>
      <c r="VGW695" s="8"/>
      <c r="VGX695" s="8"/>
      <c r="VGY695" s="8"/>
      <c r="VGZ695" s="8"/>
      <c r="VHA695" s="8"/>
      <c r="VHB695" s="8"/>
      <c r="VHC695" s="8"/>
      <c r="VHD695" s="8"/>
      <c r="VHE695" s="8"/>
      <c r="VHF695" s="8"/>
      <c r="VHG695" s="8"/>
      <c r="VHH695" s="8"/>
      <c r="VHI695" s="8"/>
      <c r="VHJ695" s="8"/>
      <c r="VHK695" s="8"/>
      <c r="VHL695" s="8"/>
      <c r="VHM695" s="8"/>
      <c r="VHN695" s="8"/>
      <c r="VHO695" s="8"/>
      <c r="VHP695" s="8"/>
      <c r="VHQ695" s="8"/>
      <c r="VHR695" s="8"/>
      <c r="VHS695" s="8"/>
      <c r="VHT695" s="8"/>
      <c r="VHU695" s="8"/>
      <c r="VHV695" s="8"/>
      <c r="VHW695" s="8"/>
      <c r="VHX695" s="8"/>
      <c r="VHY695" s="8"/>
      <c r="VHZ695" s="8"/>
      <c r="VIA695" s="8"/>
      <c r="VIB695" s="8"/>
      <c r="VIC695" s="8"/>
      <c r="VID695" s="8"/>
      <c r="VIE695" s="8"/>
      <c r="VIF695" s="8"/>
      <c r="VIG695" s="8"/>
      <c r="VIH695" s="8"/>
      <c r="VII695" s="8"/>
      <c r="VIJ695" s="8"/>
      <c r="VIK695" s="8"/>
      <c r="VIL695" s="8"/>
      <c r="VIM695" s="8"/>
      <c r="VIN695" s="8"/>
      <c r="VIO695" s="8"/>
      <c r="VIP695" s="8"/>
      <c r="VIQ695" s="8"/>
      <c r="VIR695" s="8"/>
      <c r="VIS695" s="8"/>
      <c r="VIT695" s="8"/>
      <c r="VIU695" s="8"/>
      <c r="VIV695" s="8"/>
      <c r="VIW695" s="8"/>
      <c r="VIX695" s="8"/>
      <c r="VIY695" s="8"/>
      <c r="VIZ695" s="8"/>
      <c r="VJA695" s="8"/>
      <c r="VJB695" s="8"/>
      <c r="VJC695" s="8"/>
      <c r="VJD695" s="8"/>
      <c r="VJE695" s="8"/>
      <c r="VJF695" s="8"/>
      <c r="VJG695" s="8"/>
      <c r="VJH695" s="8"/>
      <c r="VJI695" s="8"/>
      <c r="VJJ695" s="8"/>
      <c r="VJK695" s="8"/>
      <c r="VJL695" s="8"/>
      <c r="VJM695" s="8"/>
      <c r="VJN695" s="8"/>
      <c r="VJO695" s="8"/>
      <c r="VJP695" s="8"/>
      <c r="VJQ695" s="8"/>
      <c r="VJR695" s="8"/>
      <c r="VJS695" s="8"/>
      <c r="VJT695" s="8"/>
      <c r="VJU695" s="8"/>
      <c r="VJV695" s="8"/>
      <c r="VJW695" s="8"/>
      <c r="VJX695" s="8"/>
      <c r="VJY695" s="8"/>
      <c r="VJZ695" s="8"/>
      <c r="VKA695" s="8"/>
      <c r="VKB695" s="8"/>
      <c r="VKC695" s="8"/>
      <c r="VKD695" s="8"/>
      <c r="VKE695" s="8"/>
      <c r="VKF695" s="8"/>
      <c r="VKG695" s="8"/>
      <c r="VKH695" s="8"/>
      <c r="VKI695" s="8"/>
      <c r="VKJ695" s="8"/>
      <c r="VKK695" s="8"/>
      <c r="VKL695" s="8"/>
      <c r="VKM695" s="8"/>
      <c r="VKN695" s="8"/>
      <c r="VKO695" s="8"/>
      <c r="VKP695" s="8"/>
      <c r="VKQ695" s="8"/>
      <c r="VKR695" s="8"/>
      <c r="VKS695" s="8"/>
      <c r="VKT695" s="8"/>
      <c r="VKU695" s="8"/>
      <c r="VKV695" s="8"/>
      <c r="VKW695" s="8"/>
      <c r="VKX695" s="8"/>
      <c r="VKY695" s="8"/>
      <c r="VKZ695" s="8"/>
      <c r="VLA695" s="8"/>
      <c r="VLB695" s="8"/>
      <c r="VLC695" s="8"/>
      <c r="VLD695" s="8"/>
      <c r="VLE695" s="8"/>
      <c r="VLF695" s="8"/>
      <c r="VLG695" s="8"/>
      <c r="VLH695" s="8"/>
      <c r="VLI695" s="8"/>
      <c r="VLJ695" s="8"/>
      <c r="VLK695" s="8"/>
      <c r="VLL695" s="8"/>
      <c r="VLM695" s="8"/>
      <c r="VLN695" s="8"/>
      <c r="VLO695" s="8"/>
      <c r="VLP695" s="8"/>
      <c r="VLQ695" s="8"/>
      <c r="VLR695" s="8"/>
      <c r="VLS695" s="8"/>
      <c r="VLT695" s="8"/>
      <c r="VLU695" s="8"/>
      <c r="VLV695" s="8"/>
      <c r="VLW695" s="8"/>
      <c r="VLX695" s="8"/>
      <c r="VLY695" s="8"/>
      <c r="VLZ695" s="8"/>
      <c r="VMA695" s="8"/>
      <c r="VMB695" s="8"/>
      <c r="VMC695" s="8"/>
      <c r="VMD695" s="8"/>
      <c r="VME695" s="8"/>
      <c r="VMF695" s="8"/>
      <c r="VMG695" s="8"/>
      <c r="VMH695" s="8"/>
      <c r="VMI695" s="8"/>
      <c r="VMJ695" s="8"/>
      <c r="VMK695" s="8"/>
      <c r="VML695" s="8"/>
      <c r="VMM695" s="8"/>
      <c r="VMN695" s="8"/>
      <c r="VMO695" s="8"/>
      <c r="VMP695" s="8"/>
      <c r="VMQ695" s="8"/>
      <c r="VMR695" s="8"/>
      <c r="VMS695" s="8"/>
      <c r="VMT695" s="8"/>
      <c r="VMU695" s="8"/>
      <c r="VMV695" s="8"/>
      <c r="VMW695" s="8"/>
      <c r="VMX695" s="8"/>
      <c r="VMY695" s="8"/>
      <c r="VMZ695" s="8"/>
      <c r="VNA695" s="8"/>
      <c r="VNB695" s="8"/>
      <c r="VNC695" s="8"/>
      <c r="VND695" s="8"/>
      <c r="VNE695" s="8"/>
      <c r="VNF695" s="8"/>
      <c r="VNG695" s="8"/>
      <c r="VNH695" s="8"/>
      <c r="VNI695" s="8"/>
      <c r="VNJ695" s="8"/>
      <c r="VNK695" s="8"/>
      <c r="VNL695" s="8"/>
      <c r="VNM695" s="8"/>
      <c r="VNN695" s="8"/>
      <c r="VNO695" s="8"/>
      <c r="VNP695" s="8"/>
      <c r="VNQ695" s="8"/>
      <c r="VNR695" s="8"/>
      <c r="VNS695" s="8"/>
      <c r="VNT695" s="8"/>
      <c r="VNU695" s="8"/>
      <c r="VNV695" s="8"/>
      <c r="VNW695" s="8"/>
      <c r="VNX695" s="8"/>
      <c r="VNY695" s="8"/>
      <c r="VNZ695" s="8"/>
      <c r="VOA695" s="8"/>
      <c r="VOB695" s="8"/>
      <c r="VOC695" s="8"/>
      <c r="VOD695" s="8"/>
      <c r="VOE695" s="8"/>
      <c r="VOF695" s="8"/>
      <c r="VOG695" s="8"/>
      <c r="VOH695" s="8"/>
      <c r="VOI695" s="8"/>
      <c r="VOJ695" s="8"/>
      <c r="VOK695" s="8"/>
      <c r="VOL695" s="8"/>
      <c r="VOM695" s="8"/>
      <c r="VON695" s="8"/>
      <c r="VOO695" s="8"/>
      <c r="VOP695" s="8"/>
      <c r="VOQ695" s="8"/>
      <c r="VOR695" s="8"/>
      <c r="VOS695" s="8"/>
      <c r="VOT695" s="8"/>
      <c r="VOU695" s="8"/>
      <c r="VOV695" s="8"/>
      <c r="VOW695" s="8"/>
      <c r="VOX695" s="8"/>
      <c r="VOY695" s="8"/>
      <c r="VOZ695" s="8"/>
      <c r="VPA695" s="8"/>
      <c r="VPB695" s="8"/>
      <c r="VPC695" s="8"/>
      <c r="VPD695" s="8"/>
      <c r="VPE695" s="8"/>
      <c r="VPF695" s="8"/>
      <c r="VPG695" s="8"/>
      <c r="VPH695" s="8"/>
      <c r="VPI695" s="8"/>
      <c r="VPJ695" s="8"/>
      <c r="VPK695" s="8"/>
      <c r="VPL695" s="8"/>
      <c r="VPM695" s="8"/>
      <c r="VPN695" s="8"/>
      <c r="VPO695" s="8"/>
      <c r="VPP695" s="8"/>
      <c r="VPQ695" s="8"/>
      <c r="VPR695" s="8"/>
      <c r="VPS695" s="8"/>
      <c r="VPT695" s="8"/>
      <c r="VPU695" s="8"/>
      <c r="VPV695" s="8"/>
      <c r="VPW695" s="8"/>
      <c r="VPX695" s="8"/>
      <c r="VPY695" s="8"/>
      <c r="VPZ695" s="8"/>
      <c r="VQA695" s="8"/>
      <c r="VQB695" s="8"/>
      <c r="VQC695" s="8"/>
      <c r="VQD695" s="8"/>
      <c r="VQE695" s="8"/>
      <c r="VQF695" s="8"/>
      <c r="VQG695" s="8"/>
      <c r="VQH695" s="8"/>
      <c r="VQI695" s="8"/>
      <c r="VQJ695" s="8"/>
      <c r="VQK695" s="8"/>
      <c r="VQL695" s="8"/>
      <c r="VQM695" s="8"/>
      <c r="VQN695" s="8"/>
      <c r="VQO695" s="8"/>
      <c r="VQP695" s="8"/>
      <c r="VQQ695" s="8"/>
      <c r="VQR695" s="8"/>
      <c r="VQS695" s="8"/>
      <c r="VQT695" s="8"/>
      <c r="VQU695" s="8"/>
      <c r="VQV695" s="8"/>
      <c r="VQW695" s="8"/>
      <c r="VQX695" s="8"/>
      <c r="VQY695" s="8"/>
      <c r="VQZ695" s="8"/>
      <c r="VRA695" s="8"/>
      <c r="VRB695" s="8"/>
      <c r="VRC695" s="8"/>
      <c r="VRD695" s="8"/>
      <c r="VRE695" s="8"/>
      <c r="VRF695" s="8"/>
      <c r="VRG695" s="8"/>
      <c r="VRH695" s="8"/>
      <c r="VRI695" s="8"/>
      <c r="VRJ695" s="8"/>
      <c r="VRK695" s="8"/>
      <c r="VRL695" s="8"/>
      <c r="VRM695" s="8"/>
      <c r="VRN695" s="8"/>
      <c r="VRO695" s="8"/>
      <c r="VRP695" s="8"/>
      <c r="VRQ695" s="8"/>
      <c r="VRR695" s="8"/>
      <c r="VRS695" s="8"/>
      <c r="VRT695" s="8"/>
      <c r="VRU695" s="8"/>
      <c r="VRV695" s="8"/>
      <c r="VRW695" s="8"/>
      <c r="VRX695" s="8"/>
      <c r="VRY695" s="8"/>
      <c r="VRZ695" s="8"/>
      <c r="VSA695" s="8"/>
      <c r="VSB695" s="8"/>
      <c r="VSC695" s="8"/>
      <c r="VSD695" s="8"/>
      <c r="VSE695" s="8"/>
      <c r="VSF695" s="8"/>
      <c r="VSG695" s="8"/>
      <c r="VSH695" s="8"/>
      <c r="VSI695" s="8"/>
      <c r="VSJ695" s="8"/>
      <c r="VSK695" s="8"/>
      <c r="VSL695" s="8"/>
      <c r="VSM695" s="8"/>
      <c r="VSN695" s="8"/>
      <c r="VSO695" s="8"/>
      <c r="VSP695" s="8"/>
      <c r="VSQ695" s="8"/>
      <c r="VSR695" s="8"/>
      <c r="VSS695" s="8"/>
      <c r="VST695" s="8"/>
      <c r="VSU695" s="8"/>
      <c r="VSV695" s="8"/>
      <c r="VSW695" s="8"/>
      <c r="VSX695" s="8"/>
      <c r="VSY695" s="8"/>
      <c r="VSZ695" s="8"/>
      <c r="VTA695" s="8"/>
      <c r="VTB695" s="8"/>
      <c r="VTC695" s="8"/>
      <c r="VTD695" s="8"/>
      <c r="VTE695" s="8"/>
      <c r="VTF695" s="8"/>
      <c r="VTG695" s="8"/>
      <c r="VTH695" s="8"/>
      <c r="VTI695" s="8"/>
      <c r="VTJ695" s="8"/>
      <c r="VTK695" s="8"/>
      <c r="VTL695" s="8"/>
      <c r="VTM695" s="8"/>
      <c r="VTN695" s="8"/>
      <c r="VTO695" s="8"/>
      <c r="VTP695" s="8"/>
      <c r="VTQ695" s="8"/>
      <c r="VTR695" s="8"/>
      <c r="VTS695" s="8"/>
      <c r="VTT695" s="8"/>
      <c r="VTU695" s="8"/>
      <c r="VTV695" s="8"/>
      <c r="VTW695" s="8"/>
      <c r="VTX695" s="8"/>
      <c r="VTY695" s="8"/>
      <c r="VTZ695" s="8"/>
      <c r="VUA695" s="8"/>
      <c r="VUB695" s="8"/>
      <c r="VUC695" s="8"/>
      <c r="VUD695" s="8"/>
      <c r="VUE695" s="8"/>
      <c r="VUF695" s="8"/>
      <c r="VUG695" s="8"/>
      <c r="VUH695" s="8"/>
      <c r="VUI695" s="8"/>
      <c r="VUJ695" s="8"/>
      <c r="VUK695" s="8"/>
      <c r="VUL695" s="8"/>
      <c r="VUM695" s="8"/>
      <c r="VUN695" s="8"/>
      <c r="VUO695" s="8"/>
      <c r="VUP695" s="8"/>
      <c r="VUQ695" s="8"/>
      <c r="VUR695" s="8"/>
      <c r="VUS695" s="8"/>
      <c r="VUT695" s="8"/>
      <c r="VUU695" s="8"/>
      <c r="VUV695" s="8"/>
      <c r="VUW695" s="8"/>
      <c r="VUX695" s="8"/>
      <c r="VUY695" s="8"/>
      <c r="VUZ695" s="8"/>
      <c r="VVA695" s="8"/>
      <c r="VVB695" s="8"/>
      <c r="VVC695" s="8"/>
      <c r="VVD695" s="8"/>
      <c r="VVE695" s="8"/>
      <c r="VVF695" s="8"/>
      <c r="VVG695" s="8"/>
      <c r="VVH695" s="8"/>
      <c r="VVI695" s="8"/>
      <c r="VVJ695" s="8"/>
      <c r="VVK695" s="8"/>
      <c r="VVL695" s="8"/>
      <c r="VVM695" s="8"/>
      <c r="VVN695" s="8"/>
      <c r="VVO695" s="8"/>
      <c r="VVP695" s="8"/>
      <c r="VVQ695" s="8"/>
      <c r="VVR695" s="8"/>
      <c r="VVS695" s="8"/>
      <c r="VVT695" s="8"/>
      <c r="VVU695" s="8"/>
      <c r="VVV695" s="8"/>
      <c r="VVW695" s="8"/>
      <c r="VVX695" s="8"/>
      <c r="VVY695" s="8"/>
      <c r="VVZ695" s="8"/>
      <c r="VWA695" s="8"/>
      <c r="VWB695" s="8"/>
      <c r="VWC695" s="8"/>
      <c r="VWD695" s="8"/>
      <c r="VWE695" s="8"/>
      <c r="VWF695" s="8"/>
      <c r="VWG695" s="8"/>
      <c r="VWH695" s="8"/>
      <c r="VWI695" s="8"/>
      <c r="VWJ695" s="8"/>
      <c r="VWK695" s="8"/>
      <c r="VWL695" s="8"/>
      <c r="VWM695" s="8"/>
      <c r="VWN695" s="8"/>
      <c r="VWO695" s="8"/>
      <c r="VWP695" s="8"/>
      <c r="VWQ695" s="8"/>
      <c r="VWR695" s="8"/>
      <c r="VWS695" s="8"/>
      <c r="VWT695" s="8"/>
      <c r="VWU695" s="8"/>
      <c r="VWV695" s="8"/>
      <c r="VWW695" s="8"/>
      <c r="VWX695" s="8"/>
      <c r="VWY695" s="8"/>
      <c r="VWZ695" s="8"/>
      <c r="VXA695" s="8"/>
      <c r="VXB695" s="8"/>
      <c r="VXC695" s="8"/>
      <c r="VXD695" s="8"/>
      <c r="VXE695" s="8"/>
      <c r="VXF695" s="8"/>
      <c r="VXG695" s="8"/>
      <c r="VXH695" s="8"/>
      <c r="VXI695" s="8"/>
      <c r="VXJ695" s="8"/>
      <c r="VXK695" s="8"/>
      <c r="VXL695" s="8"/>
      <c r="VXM695" s="8"/>
      <c r="VXN695" s="8"/>
      <c r="VXO695" s="8"/>
      <c r="VXP695" s="8"/>
      <c r="VXQ695" s="8"/>
      <c r="VXR695" s="8"/>
      <c r="VXS695" s="8"/>
      <c r="VXT695" s="8"/>
      <c r="VXU695" s="8"/>
      <c r="VXV695" s="8"/>
      <c r="VXW695" s="8"/>
      <c r="VXX695" s="8"/>
      <c r="VXY695" s="8"/>
      <c r="VXZ695" s="8"/>
      <c r="VYA695" s="8"/>
      <c r="VYB695" s="8"/>
      <c r="VYC695" s="8"/>
      <c r="VYD695" s="8"/>
      <c r="VYE695" s="8"/>
      <c r="VYF695" s="8"/>
      <c r="VYG695" s="8"/>
      <c r="VYH695" s="8"/>
      <c r="VYI695" s="8"/>
      <c r="VYJ695" s="8"/>
      <c r="VYK695" s="8"/>
      <c r="VYL695" s="8"/>
      <c r="VYM695" s="8"/>
      <c r="VYN695" s="8"/>
      <c r="VYO695" s="8"/>
      <c r="VYP695" s="8"/>
      <c r="VYQ695" s="8"/>
      <c r="VYR695" s="8"/>
      <c r="VYS695" s="8"/>
      <c r="VYT695" s="8"/>
      <c r="VYU695" s="8"/>
      <c r="VYV695" s="8"/>
      <c r="VYW695" s="8"/>
      <c r="VYX695" s="8"/>
      <c r="VYY695" s="8"/>
      <c r="VYZ695" s="8"/>
      <c r="VZA695" s="8"/>
      <c r="VZB695" s="8"/>
      <c r="VZC695" s="8"/>
      <c r="VZD695" s="8"/>
      <c r="VZE695" s="8"/>
      <c r="VZF695" s="8"/>
      <c r="VZG695" s="8"/>
      <c r="VZH695" s="8"/>
      <c r="VZI695" s="8"/>
      <c r="VZJ695" s="8"/>
      <c r="VZK695" s="8"/>
      <c r="VZL695" s="8"/>
      <c r="VZM695" s="8"/>
      <c r="VZN695" s="8"/>
      <c r="VZO695" s="8"/>
      <c r="VZP695" s="8"/>
      <c r="VZQ695" s="8"/>
      <c r="VZR695" s="8"/>
      <c r="VZS695" s="8"/>
      <c r="VZT695" s="8"/>
      <c r="VZU695" s="8"/>
      <c r="VZV695" s="8"/>
      <c r="VZW695" s="8"/>
      <c r="VZX695" s="8"/>
      <c r="VZY695" s="8"/>
      <c r="VZZ695" s="8"/>
      <c r="WAA695" s="8"/>
      <c r="WAB695" s="8"/>
      <c r="WAC695" s="8"/>
      <c r="WAD695" s="8"/>
      <c r="WAE695" s="8"/>
      <c r="WAF695" s="8"/>
      <c r="WAG695" s="8"/>
      <c r="WAH695" s="8"/>
      <c r="WAI695" s="8"/>
      <c r="WAJ695" s="8"/>
      <c r="WAK695" s="8"/>
      <c r="WAL695" s="8"/>
      <c r="WAM695" s="8"/>
      <c r="WAN695" s="8"/>
      <c r="WAO695" s="8"/>
      <c r="WAP695" s="8"/>
      <c r="WAQ695" s="8"/>
      <c r="WAR695" s="8"/>
      <c r="WAS695" s="8"/>
      <c r="WAT695" s="8"/>
      <c r="WAU695" s="8"/>
      <c r="WAV695" s="8"/>
      <c r="WAW695" s="8"/>
      <c r="WAX695" s="8"/>
      <c r="WAY695" s="8"/>
      <c r="WAZ695" s="8"/>
      <c r="WBA695" s="8"/>
      <c r="WBB695" s="8"/>
      <c r="WBC695" s="8"/>
      <c r="WBD695" s="8"/>
      <c r="WBE695" s="8"/>
      <c r="WBF695" s="8"/>
      <c r="WBG695" s="8"/>
      <c r="WBH695" s="8"/>
      <c r="WBI695" s="8"/>
      <c r="WBJ695" s="8"/>
      <c r="WBK695" s="8"/>
      <c r="WBL695" s="8"/>
      <c r="WBM695" s="8"/>
      <c r="WBN695" s="8"/>
      <c r="WBO695" s="8"/>
      <c r="WBP695" s="8"/>
      <c r="WBQ695" s="8"/>
      <c r="WBR695" s="8"/>
      <c r="WBS695" s="8"/>
      <c r="WBT695" s="8"/>
      <c r="WBU695" s="8"/>
      <c r="WBV695" s="8"/>
      <c r="WBW695" s="8"/>
      <c r="WBX695" s="8"/>
      <c r="WBY695" s="8"/>
      <c r="WBZ695" s="8"/>
      <c r="WCA695" s="8"/>
      <c r="WCB695" s="8"/>
      <c r="WCC695" s="8"/>
      <c r="WCD695" s="8"/>
      <c r="WCE695" s="8"/>
      <c r="WCF695" s="8"/>
      <c r="WCG695" s="8"/>
      <c r="WCH695" s="8"/>
      <c r="WCI695" s="8"/>
      <c r="WCJ695" s="8"/>
      <c r="WCK695" s="8"/>
      <c r="WCL695" s="8"/>
      <c r="WCM695" s="8"/>
      <c r="WCN695" s="8"/>
      <c r="WCO695" s="8"/>
      <c r="WCP695" s="8"/>
      <c r="WCQ695" s="8"/>
      <c r="WCR695" s="8"/>
      <c r="WCS695" s="8"/>
      <c r="WCT695" s="8"/>
      <c r="WCU695" s="8"/>
      <c r="WCV695" s="8"/>
      <c r="WCW695" s="8"/>
      <c r="WCX695" s="8"/>
      <c r="WCY695" s="8"/>
      <c r="WCZ695" s="8"/>
      <c r="WDA695" s="8"/>
      <c r="WDB695" s="8"/>
      <c r="WDC695" s="8"/>
      <c r="WDD695" s="8"/>
      <c r="WDE695" s="8"/>
      <c r="WDF695" s="8"/>
      <c r="WDG695" s="8"/>
      <c r="WDH695" s="8"/>
      <c r="WDI695" s="8"/>
      <c r="WDJ695" s="8"/>
      <c r="WDK695" s="8"/>
      <c r="WDL695" s="8"/>
      <c r="WDM695" s="8"/>
      <c r="WDN695" s="8"/>
      <c r="WDO695" s="8"/>
      <c r="WDP695" s="8"/>
      <c r="WDQ695" s="8"/>
      <c r="WDR695" s="8"/>
      <c r="WDS695" s="8"/>
      <c r="WDT695" s="8"/>
      <c r="WDU695" s="8"/>
      <c r="WDV695" s="8"/>
      <c r="WDW695" s="8"/>
      <c r="WDX695" s="8"/>
      <c r="WDY695" s="8"/>
      <c r="WDZ695" s="8"/>
      <c r="WEA695" s="8"/>
      <c r="WEB695" s="8"/>
      <c r="WEC695" s="8"/>
      <c r="WED695" s="8"/>
      <c r="WEE695" s="8"/>
      <c r="WEF695" s="8"/>
      <c r="WEG695" s="8"/>
      <c r="WEH695" s="8"/>
      <c r="WEI695" s="8"/>
      <c r="WEJ695" s="8"/>
      <c r="WEK695" s="8"/>
      <c r="WEL695" s="8"/>
      <c r="WEM695" s="8"/>
      <c r="WEN695" s="8"/>
      <c r="WEO695" s="8"/>
      <c r="WEP695" s="8"/>
      <c r="WEQ695" s="8"/>
      <c r="WER695" s="8"/>
      <c r="WES695" s="8"/>
      <c r="WET695" s="8"/>
      <c r="WEU695" s="8"/>
      <c r="WEV695" s="8"/>
      <c r="WEW695" s="8"/>
      <c r="WEX695" s="8"/>
      <c r="WEY695" s="8"/>
      <c r="WEZ695" s="8"/>
      <c r="WFA695" s="8"/>
      <c r="WFB695" s="8"/>
      <c r="WFC695" s="8"/>
      <c r="WFD695" s="8"/>
      <c r="WFE695" s="8"/>
      <c r="WFF695" s="8"/>
      <c r="WFG695" s="8"/>
      <c r="WFH695" s="8"/>
      <c r="WFI695" s="8"/>
      <c r="WFJ695" s="8"/>
      <c r="WFK695" s="8"/>
      <c r="WFL695" s="8"/>
      <c r="WFM695" s="8"/>
      <c r="WFN695" s="8"/>
      <c r="WFO695" s="8"/>
      <c r="WFP695" s="8"/>
      <c r="WFQ695" s="8"/>
      <c r="WFR695" s="8"/>
      <c r="WFS695" s="8"/>
      <c r="WFT695" s="8"/>
      <c r="WFU695" s="8"/>
      <c r="WFV695" s="8"/>
      <c r="WFW695" s="8"/>
      <c r="WFX695" s="8"/>
      <c r="WFY695" s="8"/>
      <c r="WFZ695" s="8"/>
      <c r="WGA695" s="8"/>
      <c r="WGB695" s="8"/>
      <c r="WGC695" s="8"/>
      <c r="WGD695" s="8"/>
      <c r="WGE695" s="8"/>
      <c r="WGF695" s="8"/>
      <c r="WGG695" s="8"/>
      <c r="WGH695" s="8"/>
      <c r="WGI695" s="8"/>
      <c r="WGJ695" s="8"/>
      <c r="WGK695" s="8"/>
      <c r="WGL695" s="8"/>
      <c r="WGM695" s="8"/>
      <c r="WGN695" s="8"/>
      <c r="WGO695" s="8"/>
      <c r="WGP695" s="8"/>
      <c r="WGQ695" s="8"/>
      <c r="WGR695" s="8"/>
      <c r="WGS695" s="8"/>
      <c r="WGT695" s="8"/>
      <c r="WGU695" s="8"/>
      <c r="WGV695" s="8"/>
      <c r="WGW695" s="8"/>
      <c r="WGX695" s="8"/>
      <c r="WGY695" s="8"/>
      <c r="WGZ695" s="8"/>
      <c r="WHA695" s="8"/>
      <c r="WHB695" s="8"/>
      <c r="WHC695" s="8"/>
      <c r="WHD695" s="8"/>
      <c r="WHE695" s="8"/>
      <c r="WHF695" s="8"/>
      <c r="WHG695" s="8"/>
      <c r="WHH695" s="8"/>
      <c r="WHI695" s="8"/>
      <c r="WHJ695" s="8"/>
      <c r="WHK695" s="8"/>
      <c r="WHL695" s="8"/>
      <c r="WHM695" s="8"/>
      <c r="WHN695" s="8"/>
      <c r="WHO695" s="8"/>
      <c r="WHP695" s="8"/>
      <c r="WHQ695" s="8"/>
      <c r="WHR695" s="8"/>
      <c r="WHS695" s="8"/>
      <c r="WHT695" s="8"/>
      <c r="WHU695" s="8"/>
      <c r="WHV695" s="8"/>
      <c r="WHW695" s="8"/>
      <c r="WHX695" s="8"/>
      <c r="WHY695" s="8"/>
      <c r="WHZ695" s="8"/>
      <c r="WIA695" s="8"/>
      <c r="WIB695" s="8"/>
      <c r="WIC695" s="8"/>
      <c r="WID695" s="8"/>
      <c r="WIE695" s="8"/>
      <c r="WIF695" s="8"/>
      <c r="WIG695" s="8"/>
      <c r="WIH695" s="8"/>
      <c r="WII695" s="8"/>
      <c r="WIJ695" s="8"/>
      <c r="WIK695" s="8"/>
      <c r="WIL695" s="8"/>
      <c r="WIM695" s="8"/>
      <c r="WIN695" s="8"/>
      <c r="WIO695" s="8"/>
      <c r="WIP695" s="8"/>
      <c r="WIQ695" s="8"/>
      <c r="WIR695" s="8"/>
      <c r="WIS695" s="8"/>
      <c r="WIT695" s="8"/>
      <c r="WIU695" s="8"/>
      <c r="WIV695" s="8"/>
      <c r="WIW695" s="8"/>
      <c r="WIX695" s="8"/>
      <c r="WIY695" s="8"/>
      <c r="WIZ695" s="8"/>
      <c r="WJA695" s="8"/>
      <c r="WJB695" s="8"/>
      <c r="WJC695" s="8"/>
      <c r="WJD695" s="8"/>
      <c r="WJE695" s="8"/>
      <c r="WJF695" s="8"/>
      <c r="WJG695" s="8"/>
      <c r="WJH695" s="8"/>
      <c r="WJI695" s="8"/>
      <c r="WJJ695" s="8"/>
      <c r="WJK695" s="8"/>
      <c r="WJL695" s="8"/>
      <c r="WJM695" s="8"/>
      <c r="WJN695" s="8"/>
      <c r="WJO695" s="8"/>
      <c r="WJP695" s="8"/>
      <c r="WJQ695" s="8"/>
      <c r="WJR695" s="8"/>
      <c r="WJS695" s="8"/>
      <c r="WJT695" s="8"/>
      <c r="WJU695" s="8"/>
      <c r="WJV695" s="8"/>
      <c r="WJW695" s="8"/>
      <c r="WJX695" s="8"/>
      <c r="WJY695" s="8"/>
      <c r="WJZ695" s="8"/>
      <c r="WKA695" s="8"/>
      <c r="WKB695" s="8"/>
      <c r="WKC695" s="8"/>
      <c r="WKD695" s="8"/>
      <c r="WKE695" s="8"/>
      <c r="WKF695" s="8"/>
      <c r="WKG695" s="8"/>
      <c r="WKH695" s="8"/>
      <c r="WKI695" s="8"/>
      <c r="WKJ695" s="8"/>
      <c r="WKK695" s="8"/>
      <c r="WKL695" s="8"/>
      <c r="WKM695" s="8"/>
      <c r="WKN695" s="8"/>
      <c r="WKO695" s="8"/>
      <c r="WKP695" s="8"/>
      <c r="WKQ695" s="8"/>
      <c r="WKR695" s="8"/>
      <c r="WKS695" s="8"/>
      <c r="WKT695" s="8"/>
      <c r="WKU695" s="8"/>
      <c r="WKV695" s="8"/>
      <c r="WKW695" s="8"/>
      <c r="WKX695" s="8"/>
      <c r="WKY695" s="8"/>
      <c r="WKZ695" s="8"/>
      <c r="WLA695" s="8"/>
      <c r="WLB695" s="8"/>
      <c r="WLC695" s="8"/>
      <c r="WLD695" s="8"/>
      <c r="WLE695" s="8"/>
      <c r="WLF695" s="8"/>
      <c r="WLG695" s="8"/>
      <c r="WLH695" s="8"/>
      <c r="WLI695" s="8"/>
      <c r="WLJ695" s="8"/>
      <c r="WLK695" s="8"/>
      <c r="WLL695" s="8"/>
      <c r="WLM695" s="8"/>
      <c r="WLN695" s="8"/>
      <c r="WLO695" s="8"/>
      <c r="WLP695" s="8"/>
      <c r="WLQ695" s="8"/>
      <c r="WLR695" s="8"/>
      <c r="WLS695" s="8"/>
      <c r="WLT695" s="8"/>
      <c r="WLU695" s="8"/>
      <c r="WLV695" s="8"/>
      <c r="WLW695" s="8"/>
      <c r="WLX695" s="8"/>
      <c r="WLY695" s="8"/>
      <c r="WLZ695" s="8"/>
      <c r="WMA695" s="8"/>
      <c r="WMB695" s="8"/>
      <c r="WMC695" s="8"/>
      <c r="WMD695" s="8"/>
      <c r="WME695" s="8"/>
      <c r="WMF695" s="8"/>
      <c r="WMG695" s="8"/>
      <c r="WMH695" s="8"/>
      <c r="WMI695" s="8"/>
      <c r="WMJ695" s="8"/>
      <c r="WMK695" s="8"/>
      <c r="WML695" s="8"/>
      <c r="WMM695" s="8"/>
      <c r="WMN695" s="8"/>
      <c r="WMO695" s="8"/>
      <c r="WMP695" s="8"/>
      <c r="WMQ695" s="8"/>
      <c r="WMR695" s="8"/>
      <c r="WMS695" s="8"/>
      <c r="WMT695" s="8"/>
      <c r="WMU695" s="8"/>
      <c r="WMV695" s="8"/>
      <c r="WMW695" s="8"/>
      <c r="WMX695" s="8"/>
      <c r="WMY695" s="8"/>
      <c r="WMZ695" s="8"/>
      <c r="WNA695" s="8"/>
      <c r="WNB695" s="8"/>
      <c r="WNC695" s="8"/>
      <c r="WND695" s="8"/>
      <c r="WNE695" s="8"/>
      <c r="WNF695" s="8"/>
      <c r="WNG695" s="8"/>
      <c r="WNH695" s="8"/>
      <c r="WNI695" s="8"/>
      <c r="WNJ695" s="8"/>
      <c r="WNK695" s="8"/>
      <c r="WNL695" s="8"/>
      <c r="WNM695" s="8"/>
      <c r="WNN695" s="8"/>
      <c r="WNO695" s="8"/>
      <c r="WNP695" s="8"/>
      <c r="WNQ695" s="8"/>
      <c r="WNR695" s="8"/>
      <c r="WNS695" s="8"/>
      <c r="WNT695" s="8"/>
      <c r="WNU695" s="8"/>
      <c r="WNV695" s="8"/>
      <c r="WNW695" s="8"/>
      <c r="WNX695" s="8"/>
      <c r="WNY695" s="8"/>
      <c r="WNZ695" s="8"/>
      <c r="WOA695" s="8"/>
      <c r="WOB695" s="8"/>
      <c r="WOC695" s="8"/>
      <c r="WOD695" s="8"/>
      <c r="WOE695" s="8"/>
      <c r="WOF695" s="8"/>
      <c r="WOG695" s="8"/>
      <c r="WOH695" s="8"/>
      <c r="WOI695" s="8"/>
      <c r="WOJ695" s="8"/>
      <c r="WOK695" s="8"/>
      <c r="WOL695" s="8"/>
      <c r="WOM695" s="8"/>
      <c r="WON695" s="8"/>
      <c r="WOO695" s="8"/>
      <c r="WOP695" s="8"/>
      <c r="WOQ695" s="8"/>
      <c r="WOR695" s="8"/>
      <c r="WOS695" s="8"/>
      <c r="WOT695" s="8"/>
      <c r="WOU695" s="8"/>
      <c r="WOV695" s="8"/>
      <c r="WOW695" s="8"/>
      <c r="WOX695" s="8"/>
      <c r="WOY695" s="8"/>
      <c r="WOZ695" s="8"/>
      <c r="WPA695" s="8"/>
      <c r="WPB695" s="8"/>
      <c r="WPC695" s="8"/>
      <c r="WPD695" s="8"/>
      <c r="WPE695" s="8"/>
      <c r="WPF695" s="8"/>
      <c r="WPG695" s="8"/>
      <c r="WPH695" s="8"/>
      <c r="WPI695" s="8"/>
      <c r="WPJ695" s="8"/>
      <c r="WPK695" s="8"/>
      <c r="WPL695" s="8"/>
      <c r="WPM695" s="8"/>
      <c r="WPN695" s="8"/>
      <c r="WPO695" s="8"/>
      <c r="WPP695" s="8"/>
      <c r="WPQ695" s="8"/>
      <c r="WPR695" s="8"/>
      <c r="WPS695" s="8"/>
      <c r="WPT695" s="8"/>
      <c r="WPU695" s="8"/>
      <c r="WPV695" s="8"/>
      <c r="WPW695" s="8"/>
      <c r="WPX695" s="8"/>
      <c r="WPY695" s="8"/>
      <c r="WPZ695" s="8"/>
      <c r="WQA695" s="8"/>
      <c r="WQB695" s="8"/>
      <c r="WQC695" s="8"/>
      <c r="WQD695" s="8"/>
      <c r="WQE695" s="8"/>
      <c r="WQF695" s="8"/>
      <c r="WQG695" s="8"/>
      <c r="WQH695" s="8"/>
      <c r="WQI695" s="8"/>
      <c r="WQJ695" s="8"/>
      <c r="WQK695" s="8"/>
      <c r="WQL695" s="8"/>
      <c r="WQM695" s="8"/>
      <c r="WQN695" s="8"/>
      <c r="WQO695" s="8"/>
      <c r="WQP695" s="8"/>
      <c r="WQQ695" s="8"/>
      <c r="WQR695" s="8"/>
      <c r="WQS695" s="8"/>
      <c r="WQT695" s="8"/>
      <c r="WQU695" s="8"/>
      <c r="WQV695" s="8"/>
      <c r="WQW695" s="8"/>
      <c r="WQX695" s="8"/>
      <c r="WQY695" s="8"/>
      <c r="WQZ695" s="8"/>
      <c r="WRA695" s="8"/>
      <c r="WRB695" s="8"/>
      <c r="WRC695" s="8"/>
      <c r="WRD695" s="8"/>
      <c r="WRE695" s="8"/>
      <c r="WRF695" s="8"/>
      <c r="WRG695" s="8"/>
      <c r="WRH695" s="8"/>
      <c r="WRI695" s="8"/>
      <c r="WRJ695" s="8"/>
      <c r="WRK695" s="8"/>
      <c r="WRL695" s="8"/>
      <c r="WRM695" s="8"/>
      <c r="WRN695" s="8"/>
      <c r="WRO695" s="8"/>
      <c r="WRP695" s="8"/>
      <c r="WRQ695" s="8"/>
      <c r="WRR695" s="8"/>
      <c r="WRS695" s="8"/>
      <c r="WRT695" s="8"/>
      <c r="WRU695" s="8"/>
      <c r="WRV695" s="8"/>
      <c r="WRW695" s="8"/>
      <c r="WRX695" s="8"/>
      <c r="WRY695" s="8"/>
      <c r="WRZ695" s="8"/>
      <c r="WSA695" s="8"/>
      <c r="WSB695" s="8"/>
      <c r="WSC695" s="8"/>
      <c r="WSD695" s="8"/>
      <c r="WSE695" s="8"/>
      <c r="WSF695" s="8"/>
      <c r="WSG695" s="8"/>
      <c r="WSH695" s="8"/>
      <c r="WSI695" s="8"/>
      <c r="WSJ695" s="8"/>
      <c r="WSK695" s="8"/>
      <c r="WSL695" s="8"/>
      <c r="WSM695" s="8"/>
      <c r="WSN695" s="8"/>
      <c r="WSO695" s="8"/>
      <c r="WSP695" s="8"/>
      <c r="WSQ695" s="8"/>
      <c r="WSR695" s="8"/>
      <c r="WSS695" s="8"/>
      <c r="WST695" s="8"/>
      <c r="WSU695" s="8"/>
      <c r="WSV695" s="8"/>
      <c r="WSW695" s="8"/>
      <c r="WSX695" s="8"/>
      <c r="WSY695" s="8"/>
      <c r="WSZ695" s="8"/>
      <c r="WTA695" s="8"/>
      <c r="WTB695" s="8"/>
      <c r="WTC695" s="8"/>
      <c r="WTD695" s="8"/>
      <c r="WTE695" s="8"/>
      <c r="WTF695" s="8"/>
      <c r="WTG695" s="8"/>
      <c r="WTH695" s="8"/>
      <c r="WTI695" s="8"/>
      <c r="WTJ695" s="8"/>
      <c r="WTK695" s="8"/>
      <c r="WTL695" s="8"/>
      <c r="WTM695" s="8"/>
      <c r="WTN695" s="8"/>
      <c r="WTO695" s="8"/>
      <c r="WTP695" s="8"/>
      <c r="WTQ695" s="8"/>
      <c r="WTR695" s="8"/>
      <c r="WTS695" s="8"/>
      <c r="WTT695" s="8"/>
      <c r="WTU695" s="8"/>
      <c r="WTV695" s="8"/>
      <c r="WTW695" s="8"/>
      <c r="WTX695" s="8"/>
      <c r="WTY695" s="8"/>
      <c r="WTZ695" s="8"/>
      <c r="WUA695" s="8"/>
      <c r="WUB695" s="8"/>
      <c r="WUC695" s="8"/>
      <c r="WUD695" s="8"/>
      <c r="WUE695" s="8"/>
      <c r="WUF695" s="8"/>
      <c r="WUG695" s="8"/>
      <c r="WUH695" s="8"/>
      <c r="WUI695" s="8"/>
      <c r="WUJ695" s="8"/>
      <c r="WUK695" s="8"/>
      <c r="WUL695" s="8"/>
      <c r="WUM695" s="8"/>
      <c r="WUN695" s="8"/>
      <c r="WUO695" s="8"/>
      <c r="WUP695" s="8"/>
      <c r="WUQ695" s="8"/>
      <c r="WUR695" s="8"/>
      <c r="WUS695" s="8"/>
      <c r="WUT695" s="8"/>
      <c r="WUU695" s="8"/>
      <c r="WUV695" s="8"/>
      <c r="WUW695" s="8"/>
      <c r="WUX695" s="8"/>
      <c r="WUY695" s="8"/>
      <c r="WUZ695" s="8"/>
      <c r="WVA695" s="8"/>
      <c r="WVB695" s="8"/>
      <c r="WVC695" s="8"/>
      <c r="WVD695" s="8"/>
      <c r="WVE695" s="8"/>
      <c r="WVF695" s="8"/>
      <c r="WVG695" s="8"/>
      <c r="WVH695" s="8"/>
      <c r="WVI695" s="8"/>
      <c r="WVJ695" s="8"/>
      <c r="WVK695" s="8"/>
      <c r="WVL695" s="8"/>
      <c r="WVM695" s="8"/>
      <c r="WVN695" s="8"/>
      <c r="WVO695" s="8"/>
      <c r="WVP695" s="8"/>
      <c r="WVQ695" s="8"/>
      <c r="WVR695" s="8"/>
      <c r="WVS695" s="8"/>
      <c r="WVT695" s="8"/>
      <c r="WVU695" s="8"/>
      <c r="WVV695" s="8"/>
      <c r="WVW695" s="8"/>
      <c r="WVX695" s="8"/>
      <c r="WVY695" s="8"/>
      <c r="WVZ695" s="8"/>
      <c r="WWA695" s="8"/>
      <c r="WWB695" s="8"/>
      <c r="WWC695" s="8"/>
      <c r="WWD695" s="8"/>
      <c r="WWE695" s="8"/>
      <c r="WWF695" s="8"/>
      <c r="WWG695" s="8"/>
      <c r="WWH695" s="8"/>
      <c r="WWI695" s="8"/>
      <c r="WWJ695" s="8"/>
      <c r="WWK695" s="8"/>
      <c r="WWL695" s="8"/>
      <c r="WWM695" s="8"/>
      <c r="WWN695" s="8"/>
      <c r="WWO695" s="8"/>
      <c r="WWP695" s="8"/>
      <c r="WWQ695" s="8"/>
      <c r="WWR695" s="8"/>
      <c r="WWS695" s="8"/>
      <c r="WWT695" s="8"/>
      <c r="WWU695" s="8"/>
      <c r="WWV695" s="8"/>
      <c r="WWW695" s="8"/>
      <c r="WWX695" s="8"/>
      <c r="WWY695" s="8"/>
      <c r="WWZ695" s="8"/>
      <c r="WXA695" s="8"/>
      <c r="WXB695" s="8"/>
      <c r="WXC695" s="8"/>
      <c r="WXD695" s="8"/>
      <c r="WXE695" s="8"/>
      <c r="WXF695" s="8"/>
      <c r="WXG695" s="8"/>
      <c r="WXH695" s="8"/>
      <c r="WXI695" s="8"/>
      <c r="WXJ695" s="8"/>
      <c r="WXK695" s="8"/>
      <c r="WXL695" s="8"/>
      <c r="WXM695" s="8"/>
      <c r="WXN695" s="8"/>
      <c r="WXO695" s="8"/>
      <c r="WXP695" s="8"/>
      <c r="WXQ695" s="8"/>
      <c r="WXR695" s="8"/>
      <c r="WXS695" s="8"/>
      <c r="WXT695" s="8"/>
      <c r="WXU695" s="8"/>
      <c r="WXV695" s="8"/>
      <c r="WXW695" s="8"/>
      <c r="WXX695" s="8"/>
      <c r="WXY695" s="8"/>
      <c r="WXZ695" s="8"/>
      <c r="WYA695" s="8"/>
      <c r="WYB695" s="8"/>
      <c r="WYC695" s="8"/>
      <c r="WYD695" s="8"/>
      <c r="WYE695" s="8"/>
      <c r="WYF695" s="8"/>
      <c r="WYG695" s="8"/>
      <c r="WYH695" s="8"/>
      <c r="WYI695" s="8"/>
      <c r="WYJ695" s="8"/>
      <c r="WYK695" s="8"/>
      <c r="WYL695" s="8"/>
      <c r="WYM695" s="8"/>
      <c r="WYN695" s="8"/>
      <c r="WYO695" s="8"/>
      <c r="WYP695" s="8"/>
      <c r="WYQ695" s="8"/>
      <c r="WYR695" s="8"/>
      <c r="WYS695" s="8"/>
      <c r="WYT695" s="8"/>
      <c r="WYU695" s="8"/>
      <c r="WYV695" s="8"/>
      <c r="WYW695" s="8"/>
      <c r="WYX695" s="8"/>
      <c r="WYY695" s="8"/>
      <c r="WYZ695" s="8"/>
      <c r="WZA695" s="8"/>
      <c r="WZB695" s="8"/>
      <c r="WZC695" s="8"/>
      <c r="WZD695" s="8"/>
      <c r="WZE695" s="8"/>
      <c r="WZF695" s="8"/>
      <c r="WZG695" s="8"/>
      <c r="WZH695" s="8"/>
      <c r="WZI695" s="8"/>
      <c r="WZJ695" s="8"/>
      <c r="WZK695" s="8"/>
      <c r="WZL695" s="8"/>
      <c r="WZM695" s="8"/>
      <c r="WZN695" s="8"/>
      <c r="WZO695" s="8"/>
      <c r="WZP695" s="8"/>
      <c r="WZQ695" s="8"/>
      <c r="WZR695" s="8"/>
      <c r="WZS695" s="8"/>
      <c r="WZT695" s="8"/>
      <c r="WZU695" s="8"/>
      <c r="WZV695" s="8"/>
      <c r="WZW695" s="8"/>
      <c r="WZX695" s="8"/>
      <c r="WZY695" s="8"/>
      <c r="WZZ695" s="8"/>
      <c r="XAA695" s="8"/>
      <c r="XAB695" s="8"/>
      <c r="XAC695" s="8"/>
      <c r="XAD695" s="8"/>
      <c r="XAE695" s="8"/>
      <c r="XAF695" s="8"/>
      <c r="XAG695" s="8"/>
      <c r="XAH695" s="8"/>
      <c r="XAI695" s="8"/>
      <c r="XAJ695" s="8"/>
      <c r="XAK695" s="8"/>
      <c r="XAL695" s="8"/>
      <c r="XAM695" s="8"/>
      <c r="XAN695" s="8"/>
      <c r="XAO695" s="8"/>
      <c r="XAP695" s="8"/>
      <c r="XAQ695" s="8"/>
      <c r="XAR695" s="8"/>
      <c r="XAS695" s="8"/>
      <c r="XAT695" s="8"/>
      <c r="XAU695" s="8"/>
      <c r="XAV695" s="8"/>
      <c r="XAW695" s="8"/>
      <c r="XAX695" s="8"/>
      <c r="XAY695" s="8"/>
      <c r="XAZ695" s="8"/>
      <c r="XBA695" s="8"/>
      <c r="XBB695" s="8"/>
      <c r="XBC695" s="8"/>
      <c r="XBD695" s="8"/>
      <c r="XBE695" s="8"/>
      <c r="XBF695" s="8"/>
      <c r="XBG695" s="8"/>
      <c r="XBH695" s="8"/>
      <c r="XBI695" s="8"/>
      <c r="XBJ695" s="8"/>
      <c r="XBK695" s="8"/>
      <c r="XBL695" s="8"/>
      <c r="XBM695" s="8"/>
      <c r="XBN695" s="8"/>
      <c r="XBO695" s="8"/>
      <c r="XBP695" s="8"/>
      <c r="XBQ695" s="8"/>
      <c r="XBR695" s="8"/>
      <c r="XBS695" s="8"/>
      <c r="XBT695" s="8"/>
      <c r="XBU695" s="8"/>
      <c r="XBV695" s="8"/>
      <c r="XBW695" s="8"/>
      <c r="XBX695" s="8"/>
      <c r="XBY695" s="8"/>
      <c r="XBZ695" s="8"/>
      <c r="XCA695" s="8"/>
      <c r="XCB695" s="8"/>
      <c r="XCC695" s="8"/>
      <c r="XCD695" s="8"/>
      <c r="XCE695" s="8"/>
      <c r="XCF695" s="8"/>
      <c r="XCG695" s="8"/>
      <c r="XCH695" s="8"/>
      <c r="XCI695" s="8"/>
      <c r="XCJ695" s="8"/>
      <c r="XCK695" s="8"/>
      <c r="XCL695" s="8"/>
      <c r="XCM695" s="8"/>
      <c r="XCN695" s="8"/>
      <c r="XCO695" s="8"/>
      <c r="XCP695" s="8"/>
      <c r="XCQ695" s="8"/>
      <c r="XCR695" s="8"/>
      <c r="XCS695" s="8"/>
      <c r="XCT695" s="8"/>
      <c r="XCU695" s="8"/>
      <c r="XCV695" s="8"/>
      <c r="XCW695" s="8"/>
      <c r="XCX695" s="8"/>
      <c r="XCY695" s="8"/>
      <c r="XCZ695" s="8"/>
      <c r="XDA695" s="8"/>
      <c r="XDB695" s="8"/>
      <c r="XDC695" s="8"/>
      <c r="XDD695" s="8"/>
      <c r="XDE695" s="8"/>
      <c r="XDF695" s="8"/>
      <c r="XDG695" s="8"/>
      <c r="XDH695" s="8"/>
      <c r="XDI695" s="8"/>
      <c r="XDJ695" s="8"/>
      <c r="XDK695" s="8"/>
      <c r="XDL695" s="8"/>
      <c r="XDM695" s="8"/>
      <c r="XDN695" s="8"/>
      <c r="XDO695" s="8"/>
      <c r="XDP695" s="8"/>
      <c r="XDQ695" s="8"/>
      <c r="XDR695" s="8"/>
      <c r="XDS695" s="8"/>
      <c r="XDT695" s="8"/>
      <c r="XDU695" s="8"/>
      <c r="XDV695" s="8"/>
      <c r="XDW695" s="8"/>
      <c r="XDX695" s="8"/>
      <c r="XDY695" s="8"/>
      <c r="XDZ695" s="8"/>
      <c r="XEA695" s="8"/>
      <c r="XEB695" s="8"/>
      <c r="XEC695" s="8"/>
      <c r="XED695" s="8"/>
      <c r="XEE695" s="8"/>
      <c r="XEF695" s="8"/>
      <c r="XEG695" s="8"/>
      <c r="XEH695" s="8"/>
      <c r="XEI695" s="8"/>
      <c r="XEJ695" s="8"/>
      <c r="XEK695" s="8"/>
      <c r="XEL695" s="8"/>
      <c r="XEM695" s="8"/>
      <c r="XEN695" s="8"/>
      <c r="XEO695" s="8"/>
      <c r="XEP695" s="8"/>
      <c r="XEQ695" s="8"/>
      <c r="XER695" s="8"/>
      <c r="XES695" s="8"/>
      <c r="XET695" s="8"/>
      <c r="XEU695" s="8"/>
      <c r="XEV695" s="8"/>
      <c r="XEW695" s="8"/>
      <c r="XEX695" s="8"/>
      <c r="XEY695" s="8"/>
      <c r="XEZ695" s="8"/>
      <c r="XFA695" s="8"/>
      <c r="XFB695" s="8"/>
      <c r="XFC695" s="8"/>
      <c r="XFD695" s="8"/>
    </row>
    <row r="696" s="9" customFormat="1" customHeight="1" spans="1:16384">
      <c r="A696" s="31"/>
      <c r="B696" s="22" t="s">
        <v>407</v>
      </c>
      <c r="C696" s="22" t="s">
        <v>310</v>
      </c>
      <c r="D696" s="76" t="s">
        <v>45</v>
      </c>
      <c r="E696" s="31" t="s">
        <v>406</v>
      </c>
      <c r="F696" s="31">
        <f t="shared" si="56"/>
        <v>1</v>
      </c>
      <c r="G696" s="22">
        <v>1</v>
      </c>
      <c r="H696" s="22"/>
      <c r="I696" s="22"/>
      <c r="J696" s="33"/>
      <c r="K696" s="45">
        <f t="shared" si="57"/>
        <v>82.5477</v>
      </c>
      <c r="L696" s="46">
        <f t="shared" si="58"/>
        <v>82.5477</v>
      </c>
      <c r="M696" s="46">
        <f t="shared" si="59"/>
        <v>82.5477</v>
      </c>
      <c r="N696" s="46">
        <f t="shared" si="60"/>
        <v>0</v>
      </c>
      <c r="O696" s="46">
        <f t="shared" si="61"/>
        <v>82.5477</v>
      </c>
      <c r="P696" s="46">
        <v>82.5477</v>
      </c>
      <c r="Q696" s="46">
        <v>0</v>
      </c>
      <c r="R696" s="46">
        <f t="shared" si="62"/>
        <v>0</v>
      </c>
      <c r="S696" s="46"/>
      <c r="T696" s="46"/>
      <c r="U696" s="46">
        <f t="shared" si="55"/>
        <v>0</v>
      </c>
      <c r="V696" s="46"/>
      <c r="W696" s="46"/>
      <c r="X696" s="33">
        <v>375</v>
      </c>
      <c r="Y696" s="33">
        <v>1330</v>
      </c>
      <c r="Z696" s="33">
        <v>86</v>
      </c>
      <c r="AA696" s="33">
        <v>233</v>
      </c>
      <c r="AB696" s="33"/>
      <c r="AC696" s="33"/>
      <c r="AD696" s="33"/>
      <c r="AE696" s="33"/>
      <c r="AF696" s="33"/>
      <c r="AG696" s="33"/>
      <c r="AH696" s="33"/>
      <c r="AI696" s="33"/>
      <c r="AJ696" s="33" t="s">
        <v>108</v>
      </c>
      <c r="AK696" s="33">
        <v>1000</v>
      </c>
      <c r="AL696" s="33"/>
      <c r="AM696" s="33"/>
      <c r="AN696" s="33"/>
      <c r="AO696" s="33"/>
      <c r="AP696" s="33"/>
      <c r="AQ696" s="33"/>
      <c r="AR696" s="33"/>
      <c r="AS696" s="33"/>
      <c r="AT696" s="33"/>
      <c r="AU696" s="33"/>
      <c r="AV696" s="33"/>
      <c r="AW696" s="33" t="s">
        <v>402</v>
      </c>
      <c r="AX696" s="31"/>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c r="JB696" s="8"/>
      <c r="JC696" s="8"/>
      <c r="JD696" s="8"/>
      <c r="JE696" s="8"/>
      <c r="JF696" s="8"/>
      <c r="JG696" s="8"/>
      <c r="JH696" s="8"/>
      <c r="JI696" s="8"/>
      <c r="JJ696" s="8"/>
      <c r="JK696" s="8"/>
      <c r="JL696" s="8"/>
      <c r="JM696" s="8"/>
      <c r="JN696" s="8"/>
      <c r="JO696" s="8"/>
      <c r="JP696" s="8"/>
      <c r="JQ696" s="8"/>
      <c r="JR696" s="8"/>
      <c r="JS696" s="8"/>
      <c r="JT696" s="8"/>
      <c r="JU696" s="8"/>
      <c r="JV696" s="8"/>
      <c r="JW696" s="8"/>
      <c r="JX696" s="8"/>
      <c r="JY696" s="8"/>
      <c r="JZ696" s="8"/>
      <c r="KA696" s="8"/>
      <c r="KB696" s="8"/>
      <c r="KC696" s="8"/>
      <c r="KD696" s="8"/>
      <c r="KE696" s="8"/>
      <c r="KF696" s="8"/>
      <c r="KG696" s="8"/>
      <c r="KH696" s="8"/>
      <c r="KI696" s="8"/>
      <c r="KJ696" s="8"/>
      <c r="KK696" s="8"/>
      <c r="KL696" s="8"/>
      <c r="KM696" s="8"/>
      <c r="KN696" s="8"/>
      <c r="KO696" s="8"/>
      <c r="KP696" s="8"/>
      <c r="KQ696" s="8"/>
      <c r="KR696" s="8"/>
      <c r="KS696" s="8"/>
      <c r="KT696" s="8"/>
      <c r="KU696" s="8"/>
      <c r="KV696" s="8"/>
      <c r="KW696" s="8"/>
      <c r="KX696" s="8"/>
      <c r="KY696" s="8"/>
      <c r="KZ696" s="8"/>
      <c r="LA696" s="8"/>
      <c r="LB696" s="8"/>
      <c r="LC696" s="8"/>
      <c r="LD696" s="8"/>
      <c r="LE696" s="8"/>
      <c r="LF696" s="8"/>
      <c r="LG696" s="8"/>
      <c r="LH696" s="8"/>
      <c r="LI696" s="8"/>
      <c r="LJ696" s="8"/>
      <c r="LK696" s="8"/>
      <c r="LL696" s="8"/>
      <c r="LM696" s="8"/>
      <c r="LN696" s="8"/>
      <c r="LO696" s="8"/>
      <c r="LP696" s="8"/>
      <c r="LQ696" s="8"/>
      <c r="LR696" s="8"/>
      <c r="LS696" s="8"/>
      <c r="LT696" s="8"/>
      <c r="LU696" s="8"/>
      <c r="LV696" s="8"/>
      <c r="LW696" s="8"/>
      <c r="LX696" s="8"/>
      <c r="LY696" s="8"/>
      <c r="LZ696" s="8"/>
      <c r="MA696" s="8"/>
      <c r="MB696" s="8"/>
      <c r="MC696" s="8"/>
      <c r="MD696" s="8"/>
      <c r="ME696" s="8"/>
      <c r="MF696" s="8"/>
      <c r="MG696" s="8"/>
      <c r="MH696" s="8"/>
      <c r="MI696" s="8"/>
      <c r="MJ696" s="8"/>
      <c r="MK696" s="8"/>
      <c r="ML696" s="8"/>
      <c r="MM696" s="8"/>
      <c r="MN696" s="8"/>
      <c r="MO696" s="8"/>
      <c r="MP696" s="8"/>
      <c r="MQ696" s="8"/>
      <c r="MR696" s="8"/>
      <c r="MS696" s="8"/>
      <c r="MT696" s="8"/>
      <c r="MU696" s="8"/>
      <c r="MV696" s="8"/>
      <c r="MW696" s="8"/>
      <c r="MX696" s="8"/>
      <c r="MY696" s="8"/>
      <c r="MZ696" s="8"/>
      <c r="NA696" s="8"/>
      <c r="NB696" s="8"/>
      <c r="NC696" s="8"/>
      <c r="ND696" s="8"/>
      <c r="NE696" s="8"/>
      <c r="NF696" s="8"/>
      <c r="NG696" s="8"/>
      <c r="NH696" s="8"/>
      <c r="NI696" s="8"/>
      <c r="NJ696" s="8"/>
      <c r="NK696" s="8"/>
      <c r="NL696" s="8"/>
      <c r="NM696" s="8"/>
      <c r="NN696" s="8"/>
      <c r="NO696" s="8"/>
      <c r="NP696" s="8"/>
      <c r="NQ696" s="8"/>
      <c r="NR696" s="8"/>
      <c r="NS696" s="8"/>
      <c r="NT696" s="8"/>
      <c r="NU696" s="8"/>
      <c r="NV696" s="8"/>
      <c r="NW696" s="8"/>
      <c r="NX696" s="8"/>
      <c r="NY696" s="8"/>
      <c r="NZ696" s="8"/>
      <c r="OA696" s="8"/>
      <c r="OB696" s="8"/>
      <c r="OC696" s="8"/>
      <c r="OD696" s="8"/>
      <c r="OE696" s="8"/>
      <c r="OF696" s="8"/>
      <c r="OG696" s="8"/>
      <c r="OH696" s="8"/>
      <c r="OI696" s="8"/>
      <c r="OJ696" s="8"/>
      <c r="OK696" s="8"/>
      <c r="OL696" s="8"/>
      <c r="OM696" s="8"/>
      <c r="ON696" s="8"/>
      <c r="OO696" s="8"/>
      <c r="OP696" s="8"/>
      <c r="OQ696" s="8"/>
      <c r="OR696" s="8"/>
      <c r="OS696" s="8"/>
      <c r="OT696" s="8"/>
      <c r="OU696" s="8"/>
      <c r="OV696" s="8"/>
      <c r="OW696" s="8"/>
      <c r="OX696" s="8"/>
      <c r="OY696" s="8"/>
      <c r="OZ696" s="8"/>
      <c r="PA696" s="8"/>
      <c r="PB696" s="8"/>
      <c r="PC696" s="8"/>
      <c r="PD696" s="8"/>
      <c r="PE696" s="8"/>
      <c r="PF696" s="8"/>
      <c r="PG696" s="8"/>
      <c r="PH696" s="8"/>
      <c r="PI696" s="8"/>
      <c r="PJ696" s="8"/>
      <c r="PK696" s="8"/>
      <c r="PL696" s="8"/>
      <c r="PM696" s="8"/>
      <c r="PN696" s="8"/>
      <c r="PO696" s="8"/>
      <c r="PP696" s="8"/>
      <c r="PQ696" s="8"/>
      <c r="PR696" s="8"/>
      <c r="PS696" s="8"/>
      <c r="PT696" s="8"/>
      <c r="PU696" s="8"/>
      <c r="PV696" s="8"/>
      <c r="PW696" s="8"/>
      <c r="PX696" s="8"/>
      <c r="PY696" s="8"/>
      <c r="PZ696" s="8"/>
      <c r="QA696" s="8"/>
      <c r="QB696" s="8"/>
      <c r="QC696" s="8"/>
      <c r="QD696" s="8"/>
      <c r="QE696" s="8"/>
      <c r="QF696" s="8"/>
      <c r="QG696" s="8"/>
      <c r="QH696" s="8"/>
      <c r="QI696" s="8"/>
      <c r="QJ696" s="8"/>
      <c r="QK696" s="8"/>
      <c r="QL696" s="8"/>
      <c r="QM696" s="8"/>
      <c r="QN696" s="8"/>
      <c r="QO696" s="8"/>
      <c r="QP696" s="8"/>
      <c r="QQ696" s="8"/>
      <c r="QR696" s="8"/>
      <c r="QS696" s="8"/>
      <c r="QT696" s="8"/>
      <c r="QU696" s="8"/>
      <c r="QV696" s="8"/>
      <c r="QW696" s="8"/>
      <c r="QX696" s="8"/>
      <c r="QY696" s="8"/>
      <c r="QZ696" s="8"/>
      <c r="RA696" s="8"/>
      <c r="RB696" s="8"/>
      <c r="RC696" s="8"/>
      <c r="RD696" s="8"/>
      <c r="RE696" s="8"/>
      <c r="RF696" s="8"/>
      <c r="RG696" s="8"/>
      <c r="RH696" s="8"/>
      <c r="RI696" s="8"/>
      <c r="RJ696" s="8"/>
      <c r="RK696" s="8"/>
      <c r="RL696" s="8"/>
      <c r="RM696" s="8"/>
      <c r="RN696" s="8"/>
      <c r="RO696" s="8"/>
      <c r="RP696" s="8"/>
      <c r="RQ696" s="8"/>
      <c r="RR696" s="8"/>
      <c r="RS696" s="8"/>
      <c r="RT696" s="8"/>
      <c r="RU696" s="8"/>
      <c r="RV696" s="8"/>
      <c r="RW696" s="8"/>
      <c r="RX696" s="8"/>
      <c r="RY696" s="8"/>
      <c r="RZ696" s="8"/>
      <c r="SA696" s="8"/>
      <c r="SB696" s="8"/>
      <c r="SC696" s="8"/>
      <c r="SD696" s="8"/>
      <c r="SE696" s="8"/>
      <c r="SF696" s="8"/>
      <c r="SG696" s="8"/>
      <c r="SH696" s="8"/>
      <c r="SI696" s="8"/>
      <c r="SJ696" s="8"/>
      <c r="SK696" s="8"/>
      <c r="SL696" s="8"/>
      <c r="SM696" s="8"/>
      <c r="SN696" s="8"/>
      <c r="SO696" s="8"/>
      <c r="SP696" s="8"/>
      <c r="SQ696" s="8"/>
      <c r="SR696" s="8"/>
      <c r="SS696" s="8"/>
      <c r="ST696" s="8"/>
      <c r="SU696" s="8"/>
      <c r="SV696" s="8"/>
      <c r="SW696" s="8"/>
      <c r="SX696" s="8"/>
      <c r="SY696" s="8"/>
      <c r="SZ696" s="8"/>
      <c r="TA696" s="8"/>
      <c r="TB696" s="8"/>
      <c r="TC696" s="8"/>
      <c r="TD696" s="8"/>
      <c r="TE696" s="8"/>
      <c r="TF696" s="8"/>
      <c r="TG696" s="8"/>
      <c r="TH696" s="8"/>
      <c r="TI696" s="8"/>
      <c r="TJ696" s="8"/>
      <c r="TK696" s="8"/>
      <c r="TL696" s="8"/>
      <c r="TM696" s="8"/>
      <c r="TN696" s="8"/>
      <c r="TO696" s="8"/>
      <c r="TP696" s="8"/>
      <c r="TQ696" s="8"/>
      <c r="TR696" s="8"/>
      <c r="TS696" s="8"/>
      <c r="TT696" s="8"/>
      <c r="TU696" s="8"/>
      <c r="TV696" s="8"/>
      <c r="TW696" s="8"/>
      <c r="TX696" s="8"/>
      <c r="TY696" s="8"/>
      <c r="TZ696" s="8"/>
      <c r="UA696" s="8"/>
      <c r="UB696" s="8"/>
      <c r="UC696" s="8"/>
      <c r="UD696" s="8"/>
      <c r="UE696" s="8"/>
      <c r="UF696" s="8"/>
      <c r="UG696" s="8"/>
      <c r="UH696" s="8"/>
      <c r="UI696" s="8"/>
      <c r="UJ696" s="8"/>
      <c r="UK696" s="8"/>
      <c r="UL696" s="8"/>
      <c r="UM696" s="8"/>
      <c r="UN696" s="8"/>
      <c r="UO696" s="8"/>
      <c r="UP696" s="8"/>
      <c r="UQ696" s="8"/>
      <c r="UR696" s="8"/>
      <c r="US696" s="8"/>
      <c r="UT696" s="8"/>
      <c r="UU696" s="8"/>
      <c r="UV696" s="8"/>
      <c r="UW696" s="8"/>
      <c r="UX696" s="8"/>
      <c r="UY696" s="8"/>
      <c r="UZ696" s="8"/>
      <c r="VA696" s="8"/>
      <c r="VB696" s="8"/>
      <c r="VC696" s="8"/>
      <c r="VD696" s="8"/>
      <c r="VE696" s="8"/>
      <c r="VF696" s="8"/>
      <c r="VG696" s="8"/>
      <c r="VH696" s="8"/>
      <c r="VI696" s="8"/>
      <c r="VJ696" s="8"/>
      <c r="VK696" s="8"/>
      <c r="VL696" s="8"/>
      <c r="VM696" s="8"/>
      <c r="VN696" s="8"/>
      <c r="VO696" s="8"/>
      <c r="VP696" s="8"/>
      <c r="VQ696" s="8"/>
      <c r="VR696" s="8"/>
      <c r="VS696" s="8"/>
      <c r="VT696" s="8"/>
      <c r="VU696" s="8"/>
      <c r="VV696" s="8"/>
      <c r="VW696" s="8"/>
      <c r="VX696" s="8"/>
      <c r="VY696" s="8"/>
      <c r="VZ696" s="8"/>
      <c r="WA696" s="8"/>
      <c r="WB696" s="8"/>
      <c r="WC696" s="8"/>
      <c r="WD696" s="8"/>
      <c r="WE696" s="8"/>
      <c r="WF696" s="8"/>
      <c r="WG696" s="8"/>
      <c r="WH696" s="8"/>
      <c r="WI696" s="8"/>
      <c r="WJ696" s="8"/>
      <c r="WK696" s="8"/>
      <c r="WL696" s="8"/>
      <c r="WM696" s="8"/>
      <c r="WN696" s="8"/>
      <c r="WO696" s="8"/>
      <c r="WP696" s="8"/>
      <c r="WQ696" s="8"/>
      <c r="WR696" s="8"/>
      <c r="WS696" s="8"/>
      <c r="WT696" s="8"/>
      <c r="WU696" s="8"/>
      <c r="WV696" s="8"/>
      <c r="WW696" s="8"/>
      <c r="WX696" s="8"/>
      <c r="WY696" s="8"/>
      <c r="WZ696" s="8"/>
      <c r="XA696" s="8"/>
      <c r="XB696" s="8"/>
      <c r="XC696" s="8"/>
      <c r="XD696" s="8"/>
      <c r="XE696" s="8"/>
      <c r="XF696" s="8"/>
      <c r="XG696" s="8"/>
      <c r="XH696" s="8"/>
      <c r="XI696" s="8"/>
      <c r="XJ696" s="8"/>
      <c r="XK696" s="8"/>
      <c r="XL696" s="8"/>
      <c r="XM696" s="8"/>
      <c r="XN696" s="8"/>
      <c r="XO696" s="8"/>
      <c r="XP696" s="8"/>
      <c r="XQ696" s="8"/>
      <c r="XR696" s="8"/>
      <c r="XS696" s="8"/>
      <c r="XT696" s="8"/>
      <c r="XU696" s="8"/>
      <c r="XV696" s="8"/>
      <c r="XW696" s="8"/>
      <c r="XX696" s="8"/>
      <c r="XY696" s="8"/>
      <c r="XZ696" s="8"/>
      <c r="YA696" s="8"/>
      <c r="YB696" s="8"/>
      <c r="YC696" s="8"/>
      <c r="YD696" s="8"/>
      <c r="YE696" s="8"/>
      <c r="YF696" s="8"/>
      <c r="YG696" s="8"/>
      <c r="YH696" s="8"/>
      <c r="YI696" s="8"/>
      <c r="YJ696" s="8"/>
      <c r="YK696" s="8"/>
      <c r="YL696" s="8"/>
      <c r="YM696" s="8"/>
      <c r="YN696" s="8"/>
      <c r="YO696" s="8"/>
      <c r="YP696" s="8"/>
      <c r="YQ696" s="8"/>
      <c r="YR696" s="8"/>
      <c r="YS696" s="8"/>
      <c r="YT696" s="8"/>
      <c r="YU696" s="8"/>
      <c r="YV696" s="8"/>
      <c r="YW696" s="8"/>
      <c r="YX696" s="8"/>
      <c r="YY696" s="8"/>
      <c r="YZ696" s="8"/>
      <c r="ZA696" s="8"/>
      <c r="ZB696" s="8"/>
      <c r="ZC696" s="8"/>
      <c r="ZD696" s="8"/>
      <c r="ZE696" s="8"/>
      <c r="ZF696" s="8"/>
      <c r="ZG696" s="8"/>
      <c r="ZH696" s="8"/>
      <c r="ZI696" s="8"/>
      <c r="ZJ696" s="8"/>
      <c r="ZK696" s="8"/>
      <c r="ZL696" s="8"/>
      <c r="ZM696" s="8"/>
      <c r="ZN696" s="8"/>
      <c r="ZO696" s="8"/>
      <c r="ZP696" s="8"/>
      <c r="ZQ696" s="8"/>
      <c r="ZR696" s="8"/>
      <c r="ZS696" s="8"/>
      <c r="ZT696" s="8"/>
      <c r="ZU696" s="8"/>
      <c r="ZV696" s="8"/>
      <c r="ZW696" s="8"/>
      <c r="ZX696" s="8"/>
      <c r="ZY696" s="8"/>
      <c r="ZZ696" s="8"/>
      <c r="AAA696" s="8"/>
      <c r="AAB696" s="8"/>
      <c r="AAC696" s="8"/>
      <c r="AAD696" s="8"/>
      <c r="AAE696" s="8"/>
      <c r="AAF696" s="8"/>
      <c r="AAG696" s="8"/>
      <c r="AAH696" s="8"/>
      <c r="AAI696" s="8"/>
      <c r="AAJ696" s="8"/>
      <c r="AAK696" s="8"/>
      <c r="AAL696" s="8"/>
      <c r="AAM696" s="8"/>
      <c r="AAN696" s="8"/>
      <c r="AAO696" s="8"/>
      <c r="AAP696" s="8"/>
      <c r="AAQ696" s="8"/>
      <c r="AAR696" s="8"/>
      <c r="AAS696" s="8"/>
      <c r="AAT696" s="8"/>
      <c r="AAU696" s="8"/>
      <c r="AAV696" s="8"/>
      <c r="AAW696" s="8"/>
      <c r="AAX696" s="8"/>
      <c r="AAY696" s="8"/>
      <c r="AAZ696" s="8"/>
      <c r="ABA696" s="8"/>
      <c r="ABB696" s="8"/>
      <c r="ABC696" s="8"/>
      <c r="ABD696" s="8"/>
      <c r="ABE696" s="8"/>
      <c r="ABF696" s="8"/>
      <c r="ABG696" s="8"/>
      <c r="ABH696" s="8"/>
      <c r="ABI696" s="8"/>
      <c r="ABJ696" s="8"/>
      <c r="ABK696" s="8"/>
      <c r="ABL696" s="8"/>
      <c r="ABM696" s="8"/>
      <c r="ABN696" s="8"/>
      <c r="ABO696" s="8"/>
      <c r="ABP696" s="8"/>
      <c r="ABQ696" s="8"/>
      <c r="ABR696" s="8"/>
      <c r="ABS696" s="8"/>
      <c r="ABT696" s="8"/>
      <c r="ABU696" s="8"/>
      <c r="ABV696" s="8"/>
      <c r="ABW696" s="8"/>
      <c r="ABX696" s="8"/>
      <c r="ABY696" s="8"/>
      <c r="ABZ696" s="8"/>
      <c r="ACA696" s="8"/>
      <c r="ACB696" s="8"/>
      <c r="ACC696" s="8"/>
      <c r="ACD696" s="8"/>
      <c r="ACE696" s="8"/>
      <c r="ACF696" s="8"/>
      <c r="ACG696" s="8"/>
      <c r="ACH696" s="8"/>
      <c r="ACI696" s="8"/>
      <c r="ACJ696" s="8"/>
      <c r="ACK696" s="8"/>
      <c r="ACL696" s="8"/>
      <c r="ACM696" s="8"/>
      <c r="ACN696" s="8"/>
      <c r="ACO696" s="8"/>
      <c r="ACP696" s="8"/>
      <c r="ACQ696" s="8"/>
      <c r="ACR696" s="8"/>
      <c r="ACS696" s="8"/>
      <c r="ACT696" s="8"/>
      <c r="ACU696" s="8"/>
      <c r="ACV696" s="8"/>
      <c r="ACW696" s="8"/>
      <c r="ACX696" s="8"/>
      <c r="ACY696" s="8"/>
      <c r="ACZ696" s="8"/>
      <c r="ADA696" s="8"/>
      <c r="ADB696" s="8"/>
      <c r="ADC696" s="8"/>
      <c r="ADD696" s="8"/>
      <c r="ADE696" s="8"/>
      <c r="ADF696" s="8"/>
      <c r="ADG696" s="8"/>
      <c r="ADH696" s="8"/>
      <c r="ADI696" s="8"/>
      <c r="ADJ696" s="8"/>
      <c r="ADK696" s="8"/>
      <c r="ADL696" s="8"/>
      <c r="ADM696" s="8"/>
      <c r="ADN696" s="8"/>
      <c r="ADO696" s="8"/>
      <c r="ADP696" s="8"/>
      <c r="ADQ696" s="8"/>
      <c r="ADR696" s="8"/>
      <c r="ADS696" s="8"/>
      <c r="ADT696" s="8"/>
      <c r="ADU696" s="8"/>
      <c r="ADV696" s="8"/>
      <c r="ADW696" s="8"/>
      <c r="ADX696" s="8"/>
      <c r="ADY696" s="8"/>
      <c r="ADZ696" s="8"/>
      <c r="AEA696" s="8"/>
      <c r="AEB696" s="8"/>
      <c r="AEC696" s="8"/>
      <c r="AED696" s="8"/>
      <c r="AEE696" s="8"/>
      <c r="AEF696" s="8"/>
      <c r="AEG696" s="8"/>
      <c r="AEH696" s="8"/>
      <c r="AEI696" s="8"/>
      <c r="AEJ696" s="8"/>
      <c r="AEK696" s="8"/>
      <c r="AEL696" s="8"/>
      <c r="AEM696" s="8"/>
      <c r="AEN696" s="8"/>
      <c r="AEO696" s="8"/>
      <c r="AEP696" s="8"/>
      <c r="AEQ696" s="8"/>
      <c r="AER696" s="8"/>
      <c r="AES696" s="8"/>
      <c r="AET696" s="8"/>
      <c r="AEU696" s="8"/>
      <c r="AEV696" s="8"/>
      <c r="AEW696" s="8"/>
      <c r="AEX696" s="8"/>
      <c r="AEY696" s="8"/>
      <c r="AEZ696" s="8"/>
      <c r="AFA696" s="8"/>
      <c r="AFB696" s="8"/>
      <c r="AFC696" s="8"/>
      <c r="AFD696" s="8"/>
      <c r="AFE696" s="8"/>
      <c r="AFF696" s="8"/>
      <c r="AFG696" s="8"/>
      <c r="AFH696" s="8"/>
      <c r="AFI696" s="8"/>
      <c r="AFJ696" s="8"/>
      <c r="AFK696" s="8"/>
      <c r="AFL696" s="8"/>
      <c r="AFM696" s="8"/>
      <c r="AFN696" s="8"/>
      <c r="AFO696" s="8"/>
      <c r="AFP696" s="8"/>
      <c r="AFQ696" s="8"/>
      <c r="AFR696" s="8"/>
      <c r="AFS696" s="8"/>
      <c r="AFT696" s="8"/>
      <c r="AFU696" s="8"/>
      <c r="AFV696" s="8"/>
      <c r="AFW696" s="8"/>
      <c r="AFX696" s="8"/>
      <c r="AFY696" s="8"/>
      <c r="AFZ696" s="8"/>
      <c r="AGA696" s="8"/>
      <c r="AGB696" s="8"/>
      <c r="AGC696" s="8"/>
      <c r="AGD696" s="8"/>
      <c r="AGE696" s="8"/>
      <c r="AGF696" s="8"/>
      <c r="AGG696" s="8"/>
      <c r="AGH696" s="8"/>
      <c r="AGI696" s="8"/>
      <c r="AGJ696" s="8"/>
      <c r="AGK696" s="8"/>
      <c r="AGL696" s="8"/>
      <c r="AGM696" s="8"/>
      <c r="AGN696" s="8"/>
      <c r="AGO696" s="8"/>
      <c r="AGP696" s="8"/>
      <c r="AGQ696" s="8"/>
      <c r="AGR696" s="8"/>
      <c r="AGS696" s="8"/>
      <c r="AGT696" s="8"/>
      <c r="AGU696" s="8"/>
      <c r="AGV696" s="8"/>
      <c r="AGW696" s="8"/>
      <c r="AGX696" s="8"/>
      <c r="AGY696" s="8"/>
      <c r="AGZ696" s="8"/>
      <c r="AHA696" s="8"/>
      <c r="AHB696" s="8"/>
      <c r="AHC696" s="8"/>
      <c r="AHD696" s="8"/>
      <c r="AHE696" s="8"/>
      <c r="AHF696" s="8"/>
      <c r="AHG696" s="8"/>
      <c r="AHH696" s="8"/>
      <c r="AHI696" s="8"/>
      <c r="AHJ696" s="8"/>
      <c r="AHK696" s="8"/>
      <c r="AHL696" s="8"/>
      <c r="AHM696" s="8"/>
      <c r="AHN696" s="8"/>
      <c r="AHO696" s="8"/>
      <c r="AHP696" s="8"/>
      <c r="AHQ696" s="8"/>
      <c r="AHR696" s="8"/>
      <c r="AHS696" s="8"/>
      <c r="AHT696" s="8"/>
      <c r="AHU696" s="8"/>
      <c r="AHV696" s="8"/>
      <c r="AHW696" s="8"/>
      <c r="AHX696" s="8"/>
      <c r="AHY696" s="8"/>
      <c r="AHZ696" s="8"/>
      <c r="AIA696" s="8"/>
      <c r="AIB696" s="8"/>
      <c r="AIC696" s="8"/>
      <c r="AID696" s="8"/>
      <c r="AIE696" s="8"/>
      <c r="AIF696" s="8"/>
      <c r="AIG696" s="8"/>
      <c r="AIH696" s="8"/>
      <c r="AII696" s="8"/>
      <c r="AIJ696" s="8"/>
      <c r="AIK696" s="8"/>
      <c r="AIL696" s="8"/>
      <c r="AIM696" s="8"/>
      <c r="AIN696" s="8"/>
      <c r="AIO696" s="8"/>
      <c r="AIP696" s="8"/>
      <c r="AIQ696" s="8"/>
      <c r="AIR696" s="8"/>
      <c r="AIS696" s="8"/>
      <c r="AIT696" s="8"/>
      <c r="AIU696" s="8"/>
      <c r="AIV696" s="8"/>
      <c r="AIW696" s="8"/>
      <c r="AIX696" s="8"/>
      <c r="AIY696" s="8"/>
      <c r="AIZ696" s="8"/>
      <c r="AJA696" s="8"/>
      <c r="AJB696" s="8"/>
      <c r="AJC696" s="8"/>
      <c r="AJD696" s="8"/>
      <c r="AJE696" s="8"/>
      <c r="AJF696" s="8"/>
      <c r="AJG696" s="8"/>
      <c r="AJH696" s="8"/>
      <c r="AJI696" s="8"/>
      <c r="AJJ696" s="8"/>
      <c r="AJK696" s="8"/>
      <c r="AJL696" s="8"/>
      <c r="AJM696" s="8"/>
      <c r="AJN696" s="8"/>
      <c r="AJO696" s="8"/>
      <c r="AJP696" s="8"/>
      <c r="AJQ696" s="8"/>
      <c r="AJR696" s="8"/>
      <c r="AJS696" s="8"/>
      <c r="AJT696" s="8"/>
      <c r="AJU696" s="8"/>
      <c r="AJV696" s="8"/>
      <c r="AJW696" s="8"/>
      <c r="AJX696" s="8"/>
      <c r="AJY696" s="8"/>
      <c r="AJZ696" s="8"/>
      <c r="AKA696" s="8"/>
      <c r="AKB696" s="8"/>
      <c r="AKC696" s="8"/>
      <c r="AKD696" s="8"/>
      <c r="AKE696" s="8"/>
      <c r="AKF696" s="8"/>
      <c r="AKG696" s="8"/>
      <c r="AKH696" s="8"/>
      <c r="AKI696" s="8"/>
      <c r="AKJ696" s="8"/>
      <c r="AKK696" s="8"/>
      <c r="AKL696" s="8"/>
      <c r="AKM696" s="8"/>
      <c r="AKN696" s="8"/>
      <c r="AKO696" s="8"/>
      <c r="AKP696" s="8"/>
      <c r="AKQ696" s="8"/>
      <c r="AKR696" s="8"/>
      <c r="AKS696" s="8"/>
      <c r="AKT696" s="8"/>
      <c r="AKU696" s="8"/>
      <c r="AKV696" s="8"/>
      <c r="AKW696" s="8"/>
      <c r="AKX696" s="8"/>
      <c r="AKY696" s="8"/>
      <c r="AKZ696" s="8"/>
      <c r="ALA696" s="8"/>
      <c r="ALB696" s="8"/>
      <c r="ALC696" s="8"/>
      <c r="ALD696" s="8"/>
      <c r="ALE696" s="8"/>
      <c r="ALF696" s="8"/>
      <c r="ALG696" s="8"/>
      <c r="ALH696" s="8"/>
      <c r="ALI696" s="8"/>
      <c r="ALJ696" s="8"/>
      <c r="ALK696" s="8"/>
      <c r="ALL696" s="8"/>
      <c r="ALM696" s="8"/>
      <c r="ALN696" s="8"/>
      <c r="ALO696" s="8"/>
      <c r="ALP696" s="8"/>
      <c r="ALQ696" s="8"/>
      <c r="ALR696" s="8"/>
      <c r="ALS696" s="8"/>
      <c r="ALT696" s="8"/>
      <c r="ALU696" s="8"/>
      <c r="ALV696" s="8"/>
      <c r="ALW696" s="8"/>
      <c r="ALX696" s="8"/>
      <c r="ALY696" s="8"/>
      <c r="ALZ696" s="8"/>
      <c r="AMA696" s="8"/>
      <c r="AMB696" s="8"/>
      <c r="AMC696" s="8"/>
      <c r="AMD696" s="8"/>
      <c r="AME696" s="8"/>
      <c r="AMF696" s="8"/>
      <c r="AMG696" s="8"/>
      <c r="AMH696" s="8"/>
      <c r="AMI696" s="8"/>
      <c r="AMJ696" s="8"/>
      <c r="AMK696" s="8"/>
      <c r="AML696" s="8"/>
      <c r="AMM696" s="8"/>
      <c r="AMN696" s="8"/>
      <c r="AMO696" s="8"/>
      <c r="AMP696" s="8"/>
      <c r="AMQ696" s="8"/>
      <c r="AMR696" s="8"/>
      <c r="AMS696" s="8"/>
      <c r="AMT696" s="8"/>
      <c r="AMU696" s="8"/>
      <c r="AMV696" s="8"/>
      <c r="AMW696" s="8"/>
      <c r="AMX696" s="8"/>
      <c r="AMY696" s="8"/>
      <c r="AMZ696" s="8"/>
      <c r="ANA696" s="8"/>
      <c r="ANB696" s="8"/>
      <c r="ANC696" s="8"/>
      <c r="AND696" s="8"/>
      <c r="ANE696" s="8"/>
      <c r="ANF696" s="8"/>
      <c r="ANG696" s="8"/>
      <c r="ANH696" s="8"/>
      <c r="ANI696" s="8"/>
      <c r="ANJ696" s="8"/>
      <c r="ANK696" s="8"/>
      <c r="ANL696" s="8"/>
      <c r="ANM696" s="8"/>
      <c r="ANN696" s="8"/>
      <c r="ANO696" s="8"/>
      <c r="ANP696" s="8"/>
      <c r="ANQ696" s="8"/>
      <c r="ANR696" s="8"/>
      <c r="ANS696" s="8"/>
      <c r="ANT696" s="8"/>
      <c r="ANU696" s="8"/>
      <c r="ANV696" s="8"/>
      <c r="ANW696" s="8"/>
      <c r="ANX696" s="8"/>
      <c r="ANY696" s="8"/>
      <c r="ANZ696" s="8"/>
      <c r="AOA696" s="8"/>
      <c r="AOB696" s="8"/>
      <c r="AOC696" s="8"/>
      <c r="AOD696" s="8"/>
      <c r="AOE696" s="8"/>
      <c r="AOF696" s="8"/>
      <c r="AOG696" s="8"/>
      <c r="AOH696" s="8"/>
      <c r="AOI696" s="8"/>
      <c r="AOJ696" s="8"/>
      <c r="AOK696" s="8"/>
      <c r="AOL696" s="8"/>
      <c r="AOM696" s="8"/>
      <c r="AON696" s="8"/>
      <c r="AOO696" s="8"/>
      <c r="AOP696" s="8"/>
      <c r="AOQ696" s="8"/>
      <c r="AOR696" s="8"/>
      <c r="AOS696" s="8"/>
      <c r="AOT696" s="8"/>
      <c r="AOU696" s="8"/>
      <c r="AOV696" s="8"/>
      <c r="AOW696" s="8"/>
      <c r="AOX696" s="8"/>
      <c r="AOY696" s="8"/>
      <c r="AOZ696" s="8"/>
      <c r="APA696" s="8"/>
      <c r="APB696" s="8"/>
      <c r="APC696" s="8"/>
      <c r="APD696" s="8"/>
      <c r="APE696" s="8"/>
      <c r="APF696" s="8"/>
      <c r="APG696" s="8"/>
      <c r="APH696" s="8"/>
      <c r="API696" s="8"/>
      <c r="APJ696" s="8"/>
      <c r="APK696" s="8"/>
      <c r="APL696" s="8"/>
      <c r="APM696" s="8"/>
      <c r="APN696" s="8"/>
      <c r="APO696" s="8"/>
      <c r="APP696" s="8"/>
      <c r="APQ696" s="8"/>
      <c r="APR696" s="8"/>
      <c r="APS696" s="8"/>
      <c r="APT696" s="8"/>
      <c r="APU696" s="8"/>
      <c r="APV696" s="8"/>
      <c r="APW696" s="8"/>
      <c r="APX696" s="8"/>
      <c r="APY696" s="8"/>
      <c r="APZ696" s="8"/>
      <c r="AQA696" s="8"/>
      <c r="AQB696" s="8"/>
      <c r="AQC696" s="8"/>
      <c r="AQD696" s="8"/>
      <c r="AQE696" s="8"/>
      <c r="AQF696" s="8"/>
      <c r="AQG696" s="8"/>
      <c r="AQH696" s="8"/>
      <c r="AQI696" s="8"/>
      <c r="AQJ696" s="8"/>
      <c r="AQK696" s="8"/>
      <c r="AQL696" s="8"/>
      <c r="AQM696" s="8"/>
      <c r="AQN696" s="8"/>
      <c r="AQO696" s="8"/>
      <c r="AQP696" s="8"/>
      <c r="AQQ696" s="8"/>
      <c r="AQR696" s="8"/>
      <c r="AQS696" s="8"/>
      <c r="AQT696" s="8"/>
      <c r="AQU696" s="8"/>
      <c r="AQV696" s="8"/>
      <c r="AQW696" s="8"/>
      <c r="AQX696" s="8"/>
      <c r="AQY696" s="8"/>
      <c r="AQZ696" s="8"/>
      <c r="ARA696" s="8"/>
      <c r="ARB696" s="8"/>
      <c r="ARC696" s="8"/>
      <c r="ARD696" s="8"/>
      <c r="ARE696" s="8"/>
      <c r="ARF696" s="8"/>
      <c r="ARG696" s="8"/>
      <c r="ARH696" s="8"/>
      <c r="ARI696" s="8"/>
      <c r="ARJ696" s="8"/>
      <c r="ARK696" s="8"/>
      <c r="ARL696" s="8"/>
      <c r="ARM696" s="8"/>
      <c r="ARN696" s="8"/>
      <c r="ARO696" s="8"/>
      <c r="ARP696" s="8"/>
      <c r="ARQ696" s="8"/>
      <c r="ARR696" s="8"/>
      <c r="ARS696" s="8"/>
      <c r="ART696" s="8"/>
      <c r="ARU696" s="8"/>
      <c r="ARV696" s="8"/>
      <c r="ARW696" s="8"/>
      <c r="ARX696" s="8"/>
      <c r="ARY696" s="8"/>
      <c r="ARZ696" s="8"/>
      <c r="ASA696" s="8"/>
      <c r="ASB696" s="8"/>
      <c r="ASC696" s="8"/>
      <c r="ASD696" s="8"/>
      <c r="ASE696" s="8"/>
      <c r="ASF696" s="8"/>
      <c r="ASG696" s="8"/>
      <c r="ASH696" s="8"/>
      <c r="ASI696" s="8"/>
      <c r="ASJ696" s="8"/>
      <c r="ASK696" s="8"/>
      <c r="ASL696" s="8"/>
      <c r="ASM696" s="8"/>
      <c r="ASN696" s="8"/>
      <c r="ASO696" s="8"/>
      <c r="ASP696" s="8"/>
      <c r="ASQ696" s="8"/>
      <c r="ASR696" s="8"/>
      <c r="ASS696" s="8"/>
      <c r="AST696" s="8"/>
      <c r="ASU696" s="8"/>
      <c r="ASV696" s="8"/>
      <c r="ASW696" s="8"/>
      <c r="ASX696" s="8"/>
      <c r="ASY696" s="8"/>
      <c r="ASZ696" s="8"/>
      <c r="ATA696" s="8"/>
      <c r="ATB696" s="8"/>
      <c r="ATC696" s="8"/>
      <c r="ATD696" s="8"/>
      <c r="ATE696" s="8"/>
      <c r="ATF696" s="8"/>
      <c r="ATG696" s="8"/>
      <c r="ATH696" s="8"/>
      <c r="ATI696" s="8"/>
      <c r="ATJ696" s="8"/>
      <c r="ATK696" s="8"/>
      <c r="ATL696" s="8"/>
      <c r="ATM696" s="8"/>
      <c r="ATN696" s="8"/>
      <c r="ATO696" s="8"/>
      <c r="ATP696" s="8"/>
      <c r="ATQ696" s="8"/>
      <c r="ATR696" s="8"/>
      <c r="ATS696" s="8"/>
      <c r="ATT696" s="8"/>
      <c r="ATU696" s="8"/>
      <c r="ATV696" s="8"/>
      <c r="ATW696" s="8"/>
      <c r="ATX696" s="8"/>
      <c r="ATY696" s="8"/>
      <c r="ATZ696" s="8"/>
      <c r="AUA696" s="8"/>
      <c r="AUB696" s="8"/>
      <c r="AUC696" s="8"/>
      <c r="AUD696" s="8"/>
      <c r="AUE696" s="8"/>
      <c r="AUF696" s="8"/>
      <c r="AUG696" s="8"/>
      <c r="AUH696" s="8"/>
      <c r="AUI696" s="8"/>
      <c r="AUJ696" s="8"/>
      <c r="AUK696" s="8"/>
      <c r="AUL696" s="8"/>
      <c r="AUM696" s="8"/>
      <c r="AUN696" s="8"/>
      <c r="AUO696" s="8"/>
      <c r="AUP696" s="8"/>
      <c r="AUQ696" s="8"/>
      <c r="AUR696" s="8"/>
      <c r="AUS696" s="8"/>
      <c r="AUT696" s="8"/>
      <c r="AUU696" s="8"/>
      <c r="AUV696" s="8"/>
      <c r="AUW696" s="8"/>
      <c r="AUX696" s="8"/>
      <c r="AUY696" s="8"/>
      <c r="AUZ696" s="8"/>
      <c r="AVA696" s="8"/>
      <c r="AVB696" s="8"/>
      <c r="AVC696" s="8"/>
      <c r="AVD696" s="8"/>
      <c r="AVE696" s="8"/>
      <c r="AVF696" s="8"/>
      <c r="AVG696" s="8"/>
      <c r="AVH696" s="8"/>
      <c r="AVI696" s="8"/>
      <c r="AVJ696" s="8"/>
      <c r="AVK696" s="8"/>
      <c r="AVL696" s="8"/>
      <c r="AVM696" s="8"/>
      <c r="AVN696" s="8"/>
      <c r="AVO696" s="8"/>
      <c r="AVP696" s="8"/>
      <c r="AVQ696" s="8"/>
      <c r="AVR696" s="8"/>
      <c r="AVS696" s="8"/>
      <c r="AVT696" s="8"/>
      <c r="AVU696" s="8"/>
      <c r="AVV696" s="8"/>
      <c r="AVW696" s="8"/>
      <c r="AVX696" s="8"/>
      <c r="AVY696" s="8"/>
      <c r="AVZ696" s="8"/>
      <c r="AWA696" s="8"/>
      <c r="AWB696" s="8"/>
      <c r="AWC696" s="8"/>
      <c r="AWD696" s="8"/>
      <c r="AWE696" s="8"/>
      <c r="AWF696" s="8"/>
      <c r="AWG696" s="8"/>
      <c r="AWH696" s="8"/>
      <c r="AWI696" s="8"/>
      <c r="AWJ696" s="8"/>
      <c r="AWK696" s="8"/>
      <c r="AWL696" s="8"/>
      <c r="AWM696" s="8"/>
      <c r="AWN696" s="8"/>
      <c r="AWO696" s="8"/>
      <c r="AWP696" s="8"/>
      <c r="AWQ696" s="8"/>
      <c r="AWR696" s="8"/>
      <c r="AWS696" s="8"/>
      <c r="AWT696" s="8"/>
      <c r="AWU696" s="8"/>
      <c r="AWV696" s="8"/>
      <c r="AWW696" s="8"/>
      <c r="AWX696" s="8"/>
      <c r="AWY696" s="8"/>
      <c r="AWZ696" s="8"/>
      <c r="AXA696" s="8"/>
      <c r="AXB696" s="8"/>
      <c r="AXC696" s="8"/>
      <c r="AXD696" s="8"/>
      <c r="AXE696" s="8"/>
      <c r="AXF696" s="8"/>
      <c r="AXG696" s="8"/>
      <c r="AXH696" s="8"/>
      <c r="AXI696" s="8"/>
      <c r="AXJ696" s="8"/>
      <c r="AXK696" s="8"/>
      <c r="AXL696" s="8"/>
      <c r="AXM696" s="8"/>
      <c r="AXN696" s="8"/>
      <c r="AXO696" s="8"/>
      <c r="AXP696" s="8"/>
      <c r="AXQ696" s="8"/>
      <c r="AXR696" s="8"/>
      <c r="AXS696" s="8"/>
      <c r="AXT696" s="8"/>
      <c r="AXU696" s="8"/>
      <c r="AXV696" s="8"/>
      <c r="AXW696" s="8"/>
      <c r="AXX696" s="8"/>
      <c r="AXY696" s="8"/>
      <c r="AXZ696" s="8"/>
      <c r="AYA696" s="8"/>
      <c r="AYB696" s="8"/>
      <c r="AYC696" s="8"/>
      <c r="AYD696" s="8"/>
      <c r="AYE696" s="8"/>
      <c r="AYF696" s="8"/>
      <c r="AYG696" s="8"/>
      <c r="AYH696" s="8"/>
      <c r="AYI696" s="8"/>
      <c r="AYJ696" s="8"/>
      <c r="AYK696" s="8"/>
      <c r="AYL696" s="8"/>
      <c r="AYM696" s="8"/>
      <c r="AYN696" s="8"/>
      <c r="AYO696" s="8"/>
      <c r="AYP696" s="8"/>
      <c r="AYQ696" s="8"/>
      <c r="AYR696" s="8"/>
      <c r="AYS696" s="8"/>
      <c r="AYT696" s="8"/>
      <c r="AYU696" s="8"/>
      <c r="AYV696" s="8"/>
      <c r="AYW696" s="8"/>
      <c r="AYX696" s="8"/>
      <c r="AYY696" s="8"/>
      <c r="AYZ696" s="8"/>
      <c r="AZA696" s="8"/>
      <c r="AZB696" s="8"/>
      <c r="AZC696" s="8"/>
      <c r="AZD696" s="8"/>
      <c r="AZE696" s="8"/>
      <c r="AZF696" s="8"/>
      <c r="AZG696" s="8"/>
      <c r="AZH696" s="8"/>
      <c r="AZI696" s="8"/>
      <c r="AZJ696" s="8"/>
      <c r="AZK696" s="8"/>
      <c r="AZL696" s="8"/>
      <c r="AZM696" s="8"/>
      <c r="AZN696" s="8"/>
      <c r="AZO696" s="8"/>
      <c r="AZP696" s="8"/>
      <c r="AZQ696" s="8"/>
      <c r="AZR696" s="8"/>
      <c r="AZS696" s="8"/>
      <c r="AZT696" s="8"/>
      <c r="AZU696" s="8"/>
      <c r="AZV696" s="8"/>
      <c r="AZW696" s="8"/>
      <c r="AZX696" s="8"/>
      <c r="AZY696" s="8"/>
      <c r="AZZ696" s="8"/>
      <c r="BAA696" s="8"/>
      <c r="BAB696" s="8"/>
      <c r="BAC696" s="8"/>
      <c r="BAD696" s="8"/>
      <c r="BAE696" s="8"/>
      <c r="BAF696" s="8"/>
      <c r="BAG696" s="8"/>
      <c r="BAH696" s="8"/>
      <c r="BAI696" s="8"/>
      <c r="BAJ696" s="8"/>
      <c r="BAK696" s="8"/>
      <c r="BAL696" s="8"/>
      <c r="BAM696" s="8"/>
      <c r="BAN696" s="8"/>
      <c r="BAO696" s="8"/>
      <c r="BAP696" s="8"/>
      <c r="BAQ696" s="8"/>
      <c r="BAR696" s="8"/>
      <c r="BAS696" s="8"/>
      <c r="BAT696" s="8"/>
      <c r="BAU696" s="8"/>
      <c r="BAV696" s="8"/>
      <c r="BAW696" s="8"/>
      <c r="BAX696" s="8"/>
      <c r="BAY696" s="8"/>
      <c r="BAZ696" s="8"/>
      <c r="BBA696" s="8"/>
      <c r="BBB696" s="8"/>
      <c r="BBC696" s="8"/>
      <c r="BBD696" s="8"/>
      <c r="BBE696" s="8"/>
      <c r="BBF696" s="8"/>
      <c r="BBG696" s="8"/>
      <c r="BBH696" s="8"/>
      <c r="BBI696" s="8"/>
      <c r="BBJ696" s="8"/>
      <c r="BBK696" s="8"/>
      <c r="BBL696" s="8"/>
      <c r="BBM696" s="8"/>
      <c r="BBN696" s="8"/>
      <c r="BBO696" s="8"/>
      <c r="BBP696" s="8"/>
      <c r="BBQ696" s="8"/>
      <c r="BBR696" s="8"/>
      <c r="BBS696" s="8"/>
      <c r="BBT696" s="8"/>
      <c r="BBU696" s="8"/>
      <c r="BBV696" s="8"/>
      <c r="BBW696" s="8"/>
      <c r="BBX696" s="8"/>
      <c r="BBY696" s="8"/>
      <c r="BBZ696" s="8"/>
      <c r="BCA696" s="8"/>
      <c r="BCB696" s="8"/>
      <c r="BCC696" s="8"/>
      <c r="BCD696" s="8"/>
      <c r="BCE696" s="8"/>
      <c r="BCF696" s="8"/>
      <c r="BCG696" s="8"/>
      <c r="BCH696" s="8"/>
      <c r="BCI696" s="8"/>
      <c r="BCJ696" s="8"/>
      <c r="BCK696" s="8"/>
      <c r="BCL696" s="8"/>
      <c r="BCM696" s="8"/>
      <c r="BCN696" s="8"/>
      <c r="BCO696" s="8"/>
      <c r="BCP696" s="8"/>
      <c r="BCQ696" s="8"/>
      <c r="BCR696" s="8"/>
      <c r="BCS696" s="8"/>
      <c r="BCT696" s="8"/>
      <c r="BCU696" s="8"/>
      <c r="BCV696" s="8"/>
      <c r="BCW696" s="8"/>
      <c r="BCX696" s="8"/>
      <c r="BCY696" s="8"/>
      <c r="BCZ696" s="8"/>
      <c r="BDA696" s="8"/>
      <c r="BDB696" s="8"/>
      <c r="BDC696" s="8"/>
      <c r="BDD696" s="8"/>
      <c r="BDE696" s="8"/>
      <c r="BDF696" s="8"/>
      <c r="BDG696" s="8"/>
      <c r="BDH696" s="8"/>
      <c r="BDI696" s="8"/>
      <c r="BDJ696" s="8"/>
      <c r="BDK696" s="8"/>
      <c r="BDL696" s="8"/>
      <c r="BDM696" s="8"/>
      <c r="BDN696" s="8"/>
      <c r="BDO696" s="8"/>
      <c r="BDP696" s="8"/>
      <c r="BDQ696" s="8"/>
      <c r="BDR696" s="8"/>
      <c r="BDS696" s="8"/>
      <c r="BDT696" s="8"/>
      <c r="BDU696" s="8"/>
      <c r="BDV696" s="8"/>
      <c r="BDW696" s="8"/>
      <c r="BDX696" s="8"/>
      <c r="BDY696" s="8"/>
      <c r="BDZ696" s="8"/>
      <c r="BEA696" s="8"/>
      <c r="BEB696" s="8"/>
      <c r="BEC696" s="8"/>
      <c r="BED696" s="8"/>
      <c r="BEE696" s="8"/>
      <c r="BEF696" s="8"/>
      <c r="BEG696" s="8"/>
      <c r="BEH696" s="8"/>
      <c r="BEI696" s="8"/>
      <c r="BEJ696" s="8"/>
      <c r="BEK696" s="8"/>
      <c r="BEL696" s="8"/>
      <c r="BEM696" s="8"/>
      <c r="BEN696" s="8"/>
      <c r="BEO696" s="8"/>
      <c r="BEP696" s="8"/>
      <c r="BEQ696" s="8"/>
      <c r="BER696" s="8"/>
      <c r="BES696" s="8"/>
      <c r="BET696" s="8"/>
      <c r="BEU696" s="8"/>
      <c r="BEV696" s="8"/>
      <c r="BEW696" s="8"/>
      <c r="BEX696" s="8"/>
      <c r="BEY696" s="8"/>
      <c r="BEZ696" s="8"/>
      <c r="BFA696" s="8"/>
      <c r="BFB696" s="8"/>
      <c r="BFC696" s="8"/>
      <c r="BFD696" s="8"/>
      <c r="BFE696" s="8"/>
      <c r="BFF696" s="8"/>
      <c r="BFG696" s="8"/>
      <c r="BFH696" s="8"/>
      <c r="BFI696" s="8"/>
      <c r="BFJ696" s="8"/>
      <c r="BFK696" s="8"/>
      <c r="BFL696" s="8"/>
      <c r="BFM696" s="8"/>
      <c r="BFN696" s="8"/>
      <c r="BFO696" s="8"/>
      <c r="BFP696" s="8"/>
      <c r="BFQ696" s="8"/>
      <c r="BFR696" s="8"/>
      <c r="BFS696" s="8"/>
      <c r="BFT696" s="8"/>
      <c r="BFU696" s="8"/>
      <c r="BFV696" s="8"/>
      <c r="BFW696" s="8"/>
      <c r="BFX696" s="8"/>
      <c r="BFY696" s="8"/>
      <c r="BFZ696" s="8"/>
      <c r="BGA696" s="8"/>
      <c r="BGB696" s="8"/>
      <c r="BGC696" s="8"/>
      <c r="BGD696" s="8"/>
      <c r="BGE696" s="8"/>
      <c r="BGF696" s="8"/>
      <c r="BGG696" s="8"/>
      <c r="BGH696" s="8"/>
      <c r="BGI696" s="8"/>
      <c r="BGJ696" s="8"/>
      <c r="BGK696" s="8"/>
      <c r="BGL696" s="8"/>
      <c r="BGM696" s="8"/>
      <c r="BGN696" s="8"/>
      <c r="BGO696" s="8"/>
      <c r="BGP696" s="8"/>
      <c r="BGQ696" s="8"/>
      <c r="BGR696" s="8"/>
      <c r="BGS696" s="8"/>
      <c r="BGT696" s="8"/>
      <c r="BGU696" s="8"/>
      <c r="BGV696" s="8"/>
      <c r="BGW696" s="8"/>
      <c r="BGX696" s="8"/>
      <c r="BGY696" s="8"/>
      <c r="BGZ696" s="8"/>
      <c r="BHA696" s="8"/>
      <c r="BHB696" s="8"/>
      <c r="BHC696" s="8"/>
      <c r="BHD696" s="8"/>
      <c r="BHE696" s="8"/>
      <c r="BHF696" s="8"/>
      <c r="BHG696" s="8"/>
      <c r="BHH696" s="8"/>
      <c r="BHI696" s="8"/>
      <c r="BHJ696" s="8"/>
      <c r="BHK696" s="8"/>
      <c r="BHL696" s="8"/>
      <c r="BHM696" s="8"/>
      <c r="BHN696" s="8"/>
      <c r="BHO696" s="8"/>
      <c r="BHP696" s="8"/>
      <c r="BHQ696" s="8"/>
      <c r="BHR696" s="8"/>
      <c r="BHS696" s="8"/>
      <c r="BHT696" s="8"/>
      <c r="BHU696" s="8"/>
      <c r="BHV696" s="8"/>
      <c r="BHW696" s="8"/>
      <c r="BHX696" s="8"/>
      <c r="BHY696" s="8"/>
      <c r="BHZ696" s="8"/>
      <c r="BIA696" s="8"/>
      <c r="BIB696" s="8"/>
      <c r="BIC696" s="8"/>
      <c r="BID696" s="8"/>
      <c r="BIE696" s="8"/>
      <c r="BIF696" s="8"/>
      <c r="BIG696" s="8"/>
      <c r="BIH696" s="8"/>
      <c r="BII696" s="8"/>
      <c r="BIJ696" s="8"/>
      <c r="BIK696" s="8"/>
      <c r="BIL696" s="8"/>
      <c r="BIM696" s="8"/>
      <c r="BIN696" s="8"/>
      <c r="BIO696" s="8"/>
      <c r="BIP696" s="8"/>
      <c r="BIQ696" s="8"/>
      <c r="BIR696" s="8"/>
      <c r="BIS696" s="8"/>
      <c r="BIT696" s="8"/>
      <c r="BIU696" s="8"/>
      <c r="BIV696" s="8"/>
      <c r="BIW696" s="8"/>
      <c r="BIX696" s="8"/>
      <c r="BIY696" s="8"/>
      <c r="BIZ696" s="8"/>
      <c r="BJA696" s="8"/>
      <c r="BJB696" s="8"/>
      <c r="BJC696" s="8"/>
      <c r="BJD696" s="8"/>
      <c r="BJE696" s="8"/>
      <c r="BJF696" s="8"/>
      <c r="BJG696" s="8"/>
      <c r="BJH696" s="8"/>
      <c r="BJI696" s="8"/>
      <c r="BJJ696" s="8"/>
      <c r="BJK696" s="8"/>
      <c r="BJL696" s="8"/>
      <c r="BJM696" s="8"/>
      <c r="BJN696" s="8"/>
      <c r="BJO696" s="8"/>
      <c r="BJP696" s="8"/>
      <c r="BJQ696" s="8"/>
      <c r="BJR696" s="8"/>
      <c r="BJS696" s="8"/>
      <c r="BJT696" s="8"/>
      <c r="BJU696" s="8"/>
      <c r="BJV696" s="8"/>
      <c r="BJW696" s="8"/>
      <c r="BJX696" s="8"/>
      <c r="BJY696" s="8"/>
      <c r="BJZ696" s="8"/>
      <c r="BKA696" s="8"/>
      <c r="BKB696" s="8"/>
      <c r="BKC696" s="8"/>
      <c r="BKD696" s="8"/>
      <c r="BKE696" s="8"/>
      <c r="BKF696" s="8"/>
      <c r="BKG696" s="8"/>
      <c r="BKH696" s="8"/>
      <c r="BKI696" s="8"/>
      <c r="BKJ696" s="8"/>
      <c r="BKK696" s="8"/>
      <c r="BKL696" s="8"/>
      <c r="BKM696" s="8"/>
      <c r="BKN696" s="8"/>
      <c r="BKO696" s="8"/>
      <c r="BKP696" s="8"/>
      <c r="BKQ696" s="8"/>
      <c r="BKR696" s="8"/>
      <c r="BKS696" s="8"/>
      <c r="BKT696" s="8"/>
      <c r="BKU696" s="8"/>
      <c r="BKV696" s="8"/>
      <c r="BKW696" s="8"/>
      <c r="BKX696" s="8"/>
      <c r="BKY696" s="8"/>
      <c r="BKZ696" s="8"/>
      <c r="BLA696" s="8"/>
      <c r="BLB696" s="8"/>
      <c r="BLC696" s="8"/>
      <c r="BLD696" s="8"/>
      <c r="BLE696" s="8"/>
      <c r="BLF696" s="8"/>
      <c r="BLG696" s="8"/>
      <c r="BLH696" s="8"/>
      <c r="BLI696" s="8"/>
      <c r="BLJ696" s="8"/>
      <c r="BLK696" s="8"/>
      <c r="BLL696" s="8"/>
      <c r="BLM696" s="8"/>
      <c r="BLN696" s="8"/>
      <c r="BLO696" s="8"/>
      <c r="BLP696" s="8"/>
      <c r="BLQ696" s="8"/>
      <c r="BLR696" s="8"/>
      <c r="BLS696" s="8"/>
      <c r="BLT696" s="8"/>
      <c r="BLU696" s="8"/>
      <c r="BLV696" s="8"/>
      <c r="BLW696" s="8"/>
      <c r="BLX696" s="8"/>
      <c r="BLY696" s="8"/>
      <c r="BLZ696" s="8"/>
      <c r="BMA696" s="8"/>
      <c r="BMB696" s="8"/>
      <c r="BMC696" s="8"/>
      <c r="BMD696" s="8"/>
      <c r="BME696" s="8"/>
      <c r="BMF696" s="8"/>
      <c r="BMG696" s="8"/>
      <c r="BMH696" s="8"/>
      <c r="BMI696" s="8"/>
      <c r="BMJ696" s="8"/>
      <c r="BMK696" s="8"/>
      <c r="BML696" s="8"/>
      <c r="BMM696" s="8"/>
      <c r="BMN696" s="8"/>
      <c r="BMO696" s="8"/>
      <c r="BMP696" s="8"/>
      <c r="BMQ696" s="8"/>
      <c r="BMR696" s="8"/>
      <c r="BMS696" s="8"/>
      <c r="BMT696" s="8"/>
      <c r="BMU696" s="8"/>
      <c r="BMV696" s="8"/>
      <c r="BMW696" s="8"/>
      <c r="BMX696" s="8"/>
      <c r="BMY696" s="8"/>
      <c r="BMZ696" s="8"/>
      <c r="BNA696" s="8"/>
      <c r="BNB696" s="8"/>
      <c r="BNC696" s="8"/>
      <c r="BND696" s="8"/>
      <c r="BNE696" s="8"/>
      <c r="BNF696" s="8"/>
      <c r="BNG696" s="8"/>
      <c r="BNH696" s="8"/>
      <c r="BNI696" s="8"/>
      <c r="BNJ696" s="8"/>
      <c r="BNK696" s="8"/>
      <c r="BNL696" s="8"/>
      <c r="BNM696" s="8"/>
      <c r="BNN696" s="8"/>
      <c r="BNO696" s="8"/>
      <c r="BNP696" s="8"/>
      <c r="BNQ696" s="8"/>
      <c r="BNR696" s="8"/>
      <c r="BNS696" s="8"/>
      <c r="BNT696" s="8"/>
      <c r="BNU696" s="8"/>
      <c r="BNV696" s="8"/>
      <c r="BNW696" s="8"/>
      <c r="BNX696" s="8"/>
      <c r="BNY696" s="8"/>
      <c r="BNZ696" s="8"/>
      <c r="BOA696" s="8"/>
      <c r="BOB696" s="8"/>
      <c r="BOC696" s="8"/>
      <c r="BOD696" s="8"/>
      <c r="BOE696" s="8"/>
      <c r="BOF696" s="8"/>
      <c r="BOG696" s="8"/>
      <c r="BOH696" s="8"/>
      <c r="BOI696" s="8"/>
      <c r="BOJ696" s="8"/>
      <c r="BOK696" s="8"/>
      <c r="BOL696" s="8"/>
      <c r="BOM696" s="8"/>
      <c r="BON696" s="8"/>
      <c r="BOO696" s="8"/>
      <c r="BOP696" s="8"/>
      <c r="BOQ696" s="8"/>
      <c r="BOR696" s="8"/>
      <c r="BOS696" s="8"/>
      <c r="BOT696" s="8"/>
      <c r="BOU696" s="8"/>
      <c r="BOV696" s="8"/>
      <c r="BOW696" s="8"/>
      <c r="BOX696" s="8"/>
      <c r="BOY696" s="8"/>
      <c r="BOZ696" s="8"/>
      <c r="BPA696" s="8"/>
      <c r="BPB696" s="8"/>
      <c r="BPC696" s="8"/>
      <c r="BPD696" s="8"/>
      <c r="BPE696" s="8"/>
      <c r="BPF696" s="8"/>
      <c r="BPG696" s="8"/>
      <c r="BPH696" s="8"/>
      <c r="BPI696" s="8"/>
      <c r="BPJ696" s="8"/>
      <c r="BPK696" s="8"/>
      <c r="BPL696" s="8"/>
      <c r="BPM696" s="8"/>
      <c r="BPN696" s="8"/>
      <c r="BPO696" s="8"/>
      <c r="BPP696" s="8"/>
      <c r="BPQ696" s="8"/>
      <c r="BPR696" s="8"/>
      <c r="BPS696" s="8"/>
      <c r="BPT696" s="8"/>
      <c r="BPU696" s="8"/>
      <c r="BPV696" s="8"/>
      <c r="BPW696" s="8"/>
      <c r="BPX696" s="8"/>
      <c r="BPY696" s="8"/>
      <c r="BPZ696" s="8"/>
      <c r="BQA696" s="8"/>
      <c r="BQB696" s="8"/>
      <c r="BQC696" s="8"/>
      <c r="BQD696" s="8"/>
      <c r="BQE696" s="8"/>
      <c r="BQF696" s="8"/>
      <c r="BQG696" s="8"/>
      <c r="BQH696" s="8"/>
      <c r="BQI696" s="8"/>
      <c r="BQJ696" s="8"/>
      <c r="BQK696" s="8"/>
      <c r="BQL696" s="8"/>
      <c r="BQM696" s="8"/>
      <c r="BQN696" s="8"/>
      <c r="BQO696" s="8"/>
      <c r="BQP696" s="8"/>
      <c r="BQQ696" s="8"/>
      <c r="BQR696" s="8"/>
      <c r="BQS696" s="8"/>
      <c r="BQT696" s="8"/>
      <c r="BQU696" s="8"/>
      <c r="BQV696" s="8"/>
      <c r="BQW696" s="8"/>
      <c r="BQX696" s="8"/>
      <c r="BQY696" s="8"/>
      <c r="BQZ696" s="8"/>
      <c r="BRA696" s="8"/>
      <c r="BRB696" s="8"/>
      <c r="BRC696" s="8"/>
      <c r="BRD696" s="8"/>
      <c r="BRE696" s="8"/>
      <c r="BRF696" s="8"/>
      <c r="BRG696" s="8"/>
      <c r="BRH696" s="8"/>
      <c r="BRI696" s="8"/>
      <c r="BRJ696" s="8"/>
      <c r="BRK696" s="8"/>
      <c r="BRL696" s="8"/>
      <c r="BRM696" s="8"/>
      <c r="BRN696" s="8"/>
      <c r="BRO696" s="8"/>
      <c r="BRP696" s="8"/>
      <c r="BRQ696" s="8"/>
      <c r="BRR696" s="8"/>
      <c r="BRS696" s="8"/>
      <c r="BRT696" s="8"/>
      <c r="BRU696" s="8"/>
      <c r="BRV696" s="8"/>
      <c r="BRW696" s="8"/>
      <c r="BRX696" s="8"/>
      <c r="BRY696" s="8"/>
      <c r="BRZ696" s="8"/>
      <c r="BSA696" s="8"/>
      <c r="BSB696" s="8"/>
      <c r="BSC696" s="8"/>
      <c r="BSD696" s="8"/>
      <c r="BSE696" s="8"/>
      <c r="BSF696" s="8"/>
      <c r="BSG696" s="8"/>
      <c r="BSH696" s="8"/>
      <c r="BSI696" s="8"/>
      <c r="BSJ696" s="8"/>
      <c r="BSK696" s="8"/>
      <c r="BSL696" s="8"/>
      <c r="BSM696" s="8"/>
      <c r="BSN696" s="8"/>
      <c r="BSO696" s="8"/>
      <c r="BSP696" s="8"/>
      <c r="BSQ696" s="8"/>
      <c r="BSR696" s="8"/>
      <c r="BSS696" s="8"/>
      <c r="BST696" s="8"/>
      <c r="BSU696" s="8"/>
      <c r="BSV696" s="8"/>
      <c r="BSW696" s="8"/>
      <c r="BSX696" s="8"/>
      <c r="BSY696" s="8"/>
      <c r="BSZ696" s="8"/>
      <c r="BTA696" s="8"/>
      <c r="BTB696" s="8"/>
      <c r="BTC696" s="8"/>
      <c r="BTD696" s="8"/>
      <c r="BTE696" s="8"/>
      <c r="BTF696" s="8"/>
      <c r="BTG696" s="8"/>
      <c r="BTH696" s="8"/>
      <c r="BTI696" s="8"/>
      <c r="BTJ696" s="8"/>
      <c r="BTK696" s="8"/>
      <c r="BTL696" s="8"/>
      <c r="BTM696" s="8"/>
      <c r="BTN696" s="8"/>
      <c r="BTO696" s="8"/>
      <c r="BTP696" s="8"/>
      <c r="BTQ696" s="8"/>
      <c r="BTR696" s="8"/>
      <c r="BTS696" s="8"/>
      <c r="BTT696" s="8"/>
      <c r="BTU696" s="8"/>
      <c r="BTV696" s="8"/>
      <c r="BTW696" s="8"/>
      <c r="BTX696" s="8"/>
      <c r="BTY696" s="8"/>
      <c r="BTZ696" s="8"/>
      <c r="BUA696" s="8"/>
      <c r="BUB696" s="8"/>
      <c r="BUC696" s="8"/>
      <c r="BUD696" s="8"/>
      <c r="BUE696" s="8"/>
      <c r="BUF696" s="8"/>
      <c r="BUG696" s="8"/>
      <c r="BUH696" s="8"/>
      <c r="BUI696" s="8"/>
      <c r="BUJ696" s="8"/>
      <c r="BUK696" s="8"/>
      <c r="BUL696" s="8"/>
      <c r="BUM696" s="8"/>
      <c r="BUN696" s="8"/>
      <c r="BUO696" s="8"/>
      <c r="BUP696" s="8"/>
      <c r="BUQ696" s="8"/>
      <c r="BUR696" s="8"/>
      <c r="BUS696" s="8"/>
      <c r="BUT696" s="8"/>
      <c r="BUU696" s="8"/>
      <c r="BUV696" s="8"/>
      <c r="BUW696" s="8"/>
      <c r="BUX696" s="8"/>
      <c r="BUY696" s="8"/>
      <c r="BUZ696" s="8"/>
      <c r="BVA696" s="8"/>
      <c r="BVB696" s="8"/>
      <c r="BVC696" s="8"/>
      <c r="BVD696" s="8"/>
      <c r="BVE696" s="8"/>
      <c r="BVF696" s="8"/>
      <c r="BVG696" s="8"/>
      <c r="BVH696" s="8"/>
      <c r="BVI696" s="8"/>
      <c r="BVJ696" s="8"/>
      <c r="BVK696" s="8"/>
      <c r="BVL696" s="8"/>
      <c r="BVM696" s="8"/>
      <c r="BVN696" s="8"/>
      <c r="BVO696" s="8"/>
      <c r="BVP696" s="8"/>
      <c r="BVQ696" s="8"/>
      <c r="BVR696" s="8"/>
      <c r="BVS696" s="8"/>
      <c r="BVT696" s="8"/>
      <c r="BVU696" s="8"/>
      <c r="BVV696" s="8"/>
      <c r="BVW696" s="8"/>
      <c r="BVX696" s="8"/>
      <c r="BVY696" s="8"/>
      <c r="BVZ696" s="8"/>
      <c r="BWA696" s="8"/>
      <c r="BWB696" s="8"/>
      <c r="BWC696" s="8"/>
      <c r="BWD696" s="8"/>
      <c r="BWE696" s="8"/>
      <c r="BWF696" s="8"/>
      <c r="BWG696" s="8"/>
      <c r="BWH696" s="8"/>
      <c r="BWI696" s="8"/>
      <c r="BWJ696" s="8"/>
      <c r="BWK696" s="8"/>
      <c r="BWL696" s="8"/>
      <c r="BWM696" s="8"/>
      <c r="BWN696" s="8"/>
      <c r="BWO696" s="8"/>
      <c r="BWP696" s="8"/>
      <c r="BWQ696" s="8"/>
      <c r="BWR696" s="8"/>
      <c r="BWS696" s="8"/>
      <c r="BWT696" s="8"/>
      <c r="BWU696" s="8"/>
      <c r="BWV696" s="8"/>
      <c r="BWW696" s="8"/>
      <c r="BWX696" s="8"/>
      <c r="BWY696" s="8"/>
      <c r="BWZ696" s="8"/>
      <c r="BXA696" s="8"/>
      <c r="BXB696" s="8"/>
      <c r="BXC696" s="8"/>
      <c r="BXD696" s="8"/>
      <c r="BXE696" s="8"/>
      <c r="BXF696" s="8"/>
      <c r="BXG696" s="8"/>
      <c r="BXH696" s="8"/>
      <c r="BXI696" s="8"/>
      <c r="BXJ696" s="8"/>
      <c r="BXK696" s="8"/>
      <c r="BXL696" s="8"/>
      <c r="BXM696" s="8"/>
      <c r="BXN696" s="8"/>
      <c r="BXO696" s="8"/>
      <c r="BXP696" s="8"/>
      <c r="BXQ696" s="8"/>
      <c r="BXR696" s="8"/>
      <c r="BXS696" s="8"/>
      <c r="BXT696" s="8"/>
      <c r="BXU696" s="8"/>
      <c r="BXV696" s="8"/>
      <c r="BXW696" s="8"/>
      <c r="BXX696" s="8"/>
      <c r="BXY696" s="8"/>
      <c r="BXZ696" s="8"/>
      <c r="BYA696" s="8"/>
      <c r="BYB696" s="8"/>
      <c r="BYC696" s="8"/>
      <c r="BYD696" s="8"/>
      <c r="BYE696" s="8"/>
      <c r="BYF696" s="8"/>
      <c r="BYG696" s="8"/>
      <c r="BYH696" s="8"/>
      <c r="BYI696" s="8"/>
      <c r="BYJ696" s="8"/>
      <c r="BYK696" s="8"/>
      <c r="BYL696" s="8"/>
      <c r="BYM696" s="8"/>
      <c r="BYN696" s="8"/>
      <c r="BYO696" s="8"/>
      <c r="BYP696" s="8"/>
      <c r="BYQ696" s="8"/>
      <c r="BYR696" s="8"/>
      <c r="BYS696" s="8"/>
      <c r="BYT696" s="8"/>
      <c r="BYU696" s="8"/>
      <c r="BYV696" s="8"/>
      <c r="BYW696" s="8"/>
      <c r="BYX696" s="8"/>
      <c r="BYY696" s="8"/>
      <c r="BYZ696" s="8"/>
      <c r="BZA696" s="8"/>
      <c r="BZB696" s="8"/>
      <c r="BZC696" s="8"/>
      <c r="BZD696" s="8"/>
      <c r="BZE696" s="8"/>
      <c r="BZF696" s="8"/>
      <c r="BZG696" s="8"/>
      <c r="BZH696" s="8"/>
      <c r="BZI696" s="8"/>
      <c r="BZJ696" s="8"/>
      <c r="BZK696" s="8"/>
      <c r="BZL696" s="8"/>
      <c r="BZM696" s="8"/>
      <c r="BZN696" s="8"/>
      <c r="BZO696" s="8"/>
      <c r="BZP696" s="8"/>
      <c r="BZQ696" s="8"/>
      <c r="BZR696" s="8"/>
      <c r="BZS696" s="8"/>
      <c r="BZT696" s="8"/>
      <c r="BZU696" s="8"/>
      <c r="BZV696" s="8"/>
      <c r="BZW696" s="8"/>
      <c r="BZX696" s="8"/>
      <c r="BZY696" s="8"/>
      <c r="BZZ696" s="8"/>
      <c r="CAA696" s="8"/>
      <c r="CAB696" s="8"/>
      <c r="CAC696" s="8"/>
      <c r="CAD696" s="8"/>
      <c r="CAE696" s="8"/>
      <c r="CAF696" s="8"/>
      <c r="CAG696" s="8"/>
      <c r="CAH696" s="8"/>
      <c r="CAI696" s="8"/>
      <c r="CAJ696" s="8"/>
      <c r="CAK696" s="8"/>
      <c r="CAL696" s="8"/>
      <c r="CAM696" s="8"/>
      <c r="CAN696" s="8"/>
      <c r="CAO696" s="8"/>
      <c r="CAP696" s="8"/>
      <c r="CAQ696" s="8"/>
      <c r="CAR696" s="8"/>
      <c r="CAS696" s="8"/>
      <c r="CAT696" s="8"/>
      <c r="CAU696" s="8"/>
      <c r="CAV696" s="8"/>
      <c r="CAW696" s="8"/>
      <c r="CAX696" s="8"/>
      <c r="CAY696" s="8"/>
      <c r="CAZ696" s="8"/>
      <c r="CBA696" s="8"/>
      <c r="CBB696" s="8"/>
      <c r="CBC696" s="8"/>
      <c r="CBD696" s="8"/>
      <c r="CBE696" s="8"/>
      <c r="CBF696" s="8"/>
      <c r="CBG696" s="8"/>
      <c r="CBH696" s="8"/>
      <c r="CBI696" s="8"/>
      <c r="CBJ696" s="8"/>
      <c r="CBK696" s="8"/>
      <c r="CBL696" s="8"/>
      <c r="CBM696" s="8"/>
      <c r="CBN696" s="8"/>
      <c r="CBO696" s="8"/>
      <c r="CBP696" s="8"/>
      <c r="CBQ696" s="8"/>
      <c r="CBR696" s="8"/>
      <c r="CBS696" s="8"/>
      <c r="CBT696" s="8"/>
      <c r="CBU696" s="8"/>
      <c r="CBV696" s="8"/>
      <c r="CBW696" s="8"/>
      <c r="CBX696" s="8"/>
      <c r="CBY696" s="8"/>
      <c r="CBZ696" s="8"/>
      <c r="CCA696" s="8"/>
      <c r="CCB696" s="8"/>
      <c r="CCC696" s="8"/>
      <c r="CCD696" s="8"/>
      <c r="CCE696" s="8"/>
      <c r="CCF696" s="8"/>
      <c r="CCG696" s="8"/>
      <c r="CCH696" s="8"/>
      <c r="CCI696" s="8"/>
      <c r="CCJ696" s="8"/>
      <c r="CCK696" s="8"/>
      <c r="CCL696" s="8"/>
      <c r="CCM696" s="8"/>
      <c r="CCN696" s="8"/>
      <c r="CCO696" s="8"/>
      <c r="CCP696" s="8"/>
      <c r="CCQ696" s="8"/>
      <c r="CCR696" s="8"/>
      <c r="CCS696" s="8"/>
      <c r="CCT696" s="8"/>
      <c r="CCU696" s="8"/>
      <c r="CCV696" s="8"/>
      <c r="CCW696" s="8"/>
      <c r="CCX696" s="8"/>
      <c r="CCY696" s="8"/>
      <c r="CCZ696" s="8"/>
      <c r="CDA696" s="8"/>
      <c r="CDB696" s="8"/>
      <c r="CDC696" s="8"/>
      <c r="CDD696" s="8"/>
      <c r="CDE696" s="8"/>
      <c r="CDF696" s="8"/>
      <c r="CDG696" s="8"/>
      <c r="CDH696" s="8"/>
      <c r="CDI696" s="8"/>
      <c r="CDJ696" s="8"/>
      <c r="CDK696" s="8"/>
      <c r="CDL696" s="8"/>
      <c r="CDM696" s="8"/>
      <c r="CDN696" s="8"/>
      <c r="CDO696" s="8"/>
      <c r="CDP696" s="8"/>
      <c r="CDQ696" s="8"/>
      <c r="CDR696" s="8"/>
      <c r="CDS696" s="8"/>
      <c r="CDT696" s="8"/>
      <c r="CDU696" s="8"/>
      <c r="CDV696" s="8"/>
      <c r="CDW696" s="8"/>
      <c r="CDX696" s="8"/>
      <c r="CDY696" s="8"/>
      <c r="CDZ696" s="8"/>
      <c r="CEA696" s="8"/>
      <c r="CEB696" s="8"/>
      <c r="CEC696" s="8"/>
      <c r="CED696" s="8"/>
      <c r="CEE696" s="8"/>
      <c r="CEF696" s="8"/>
      <c r="CEG696" s="8"/>
      <c r="CEH696" s="8"/>
      <c r="CEI696" s="8"/>
      <c r="CEJ696" s="8"/>
      <c r="CEK696" s="8"/>
      <c r="CEL696" s="8"/>
      <c r="CEM696" s="8"/>
      <c r="CEN696" s="8"/>
      <c r="CEO696" s="8"/>
      <c r="CEP696" s="8"/>
      <c r="CEQ696" s="8"/>
      <c r="CER696" s="8"/>
      <c r="CES696" s="8"/>
      <c r="CET696" s="8"/>
      <c r="CEU696" s="8"/>
      <c r="CEV696" s="8"/>
      <c r="CEW696" s="8"/>
      <c r="CEX696" s="8"/>
      <c r="CEY696" s="8"/>
      <c r="CEZ696" s="8"/>
      <c r="CFA696" s="8"/>
      <c r="CFB696" s="8"/>
      <c r="CFC696" s="8"/>
      <c r="CFD696" s="8"/>
      <c r="CFE696" s="8"/>
      <c r="CFF696" s="8"/>
      <c r="CFG696" s="8"/>
      <c r="CFH696" s="8"/>
      <c r="CFI696" s="8"/>
      <c r="CFJ696" s="8"/>
      <c r="CFK696" s="8"/>
      <c r="CFL696" s="8"/>
      <c r="CFM696" s="8"/>
      <c r="CFN696" s="8"/>
      <c r="CFO696" s="8"/>
      <c r="CFP696" s="8"/>
      <c r="CFQ696" s="8"/>
      <c r="CFR696" s="8"/>
      <c r="CFS696" s="8"/>
      <c r="CFT696" s="8"/>
      <c r="CFU696" s="8"/>
      <c r="CFV696" s="8"/>
      <c r="CFW696" s="8"/>
      <c r="CFX696" s="8"/>
      <c r="CFY696" s="8"/>
      <c r="CFZ696" s="8"/>
      <c r="CGA696" s="8"/>
      <c r="CGB696" s="8"/>
      <c r="CGC696" s="8"/>
      <c r="CGD696" s="8"/>
      <c r="CGE696" s="8"/>
      <c r="CGF696" s="8"/>
      <c r="CGG696" s="8"/>
      <c r="CGH696" s="8"/>
      <c r="CGI696" s="8"/>
      <c r="CGJ696" s="8"/>
      <c r="CGK696" s="8"/>
      <c r="CGL696" s="8"/>
      <c r="CGM696" s="8"/>
      <c r="CGN696" s="8"/>
      <c r="CGO696" s="8"/>
      <c r="CGP696" s="8"/>
      <c r="CGQ696" s="8"/>
      <c r="CGR696" s="8"/>
      <c r="CGS696" s="8"/>
      <c r="CGT696" s="8"/>
      <c r="CGU696" s="8"/>
      <c r="CGV696" s="8"/>
      <c r="CGW696" s="8"/>
      <c r="CGX696" s="8"/>
      <c r="CGY696" s="8"/>
      <c r="CGZ696" s="8"/>
      <c r="CHA696" s="8"/>
      <c r="CHB696" s="8"/>
      <c r="CHC696" s="8"/>
      <c r="CHD696" s="8"/>
      <c r="CHE696" s="8"/>
      <c r="CHF696" s="8"/>
      <c r="CHG696" s="8"/>
      <c r="CHH696" s="8"/>
      <c r="CHI696" s="8"/>
      <c r="CHJ696" s="8"/>
      <c r="CHK696" s="8"/>
      <c r="CHL696" s="8"/>
      <c r="CHM696" s="8"/>
      <c r="CHN696" s="8"/>
      <c r="CHO696" s="8"/>
      <c r="CHP696" s="8"/>
      <c r="CHQ696" s="8"/>
      <c r="CHR696" s="8"/>
      <c r="CHS696" s="8"/>
      <c r="CHT696" s="8"/>
      <c r="CHU696" s="8"/>
      <c r="CHV696" s="8"/>
      <c r="CHW696" s="8"/>
      <c r="CHX696" s="8"/>
      <c r="CHY696" s="8"/>
      <c r="CHZ696" s="8"/>
      <c r="CIA696" s="8"/>
      <c r="CIB696" s="8"/>
      <c r="CIC696" s="8"/>
      <c r="CID696" s="8"/>
      <c r="CIE696" s="8"/>
      <c r="CIF696" s="8"/>
      <c r="CIG696" s="8"/>
      <c r="CIH696" s="8"/>
      <c r="CII696" s="8"/>
      <c r="CIJ696" s="8"/>
      <c r="CIK696" s="8"/>
      <c r="CIL696" s="8"/>
      <c r="CIM696" s="8"/>
      <c r="CIN696" s="8"/>
      <c r="CIO696" s="8"/>
      <c r="CIP696" s="8"/>
      <c r="CIQ696" s="8"/>
      <c r="CIR696" s="8"/>
      <c r="CIS696" s="8"/>
      <c r="CIT696" s="8"/>
      <c r="CIU696" s="8"/>
      <c r="CIV696" s="8"/>
      <c r="CIW696" s="8"/>
      <c r="CIX696" s="8"/>
      <c r="CIY696" s="8"/>
      <c r="CIZ696" s="8"/>
      <c r="CJA696" s="8"/>
      <c r="CJB696" s="8"/>
      <c r="CJC696" s="8"/>
      <c r="CJD696" s="8"/>
      <c r="CJE696" s="8"/>
      <c r="CJF696" s="8"/>
      <c r="CJG696" s="8"/>
      <c r="CJH696" s="8"/>
      <c r="CJI696" s="8"/>
      <c r="CJJ696" s="8"/>
      <c r="CJK696" s="8"/>
      <c r="CJL696" s="8"/>
      <c r="CJM696" s="8"/>
      <c r="CJN696" s="8"/>
      <c r="CJO696" s="8"/>
      <c r="CJP696" s="8"/>
      <c r="CJQ696" s="8"/>
      <c r="CJR696" s="8"/>
      <c r="CJS696" s="8"/>
      <c r="CJT696" s="8"/>
      <c r="CJU696" s="8"/>
      <c r="CJV696" s="8"/>
      <c r="CJW696" s="8"/>
      <c r="CJX696" s="8"/>
      <c r="CJY696" s="8"/>
      <c r="CJZ696" s="8"/>
      <c r="CKA696" s="8"/>
      <c r="CKB696" s="8"/>
      <c r="CKC696" s="8"/>
      <c r="CKD696" s="8"/>
      <c r="CKE696" s="8"/>
      <c r="CKF696" s="8"/>
      <c r="CKG696" s="8"/>
      <c r="CKH696" s="8"/>
      <c r="CKI696" s="8"/>
      <c r="CKJ696" s="8"/>
      <c r="CKK696" s="8"/>
      <c r="CKL696" s="8"/>
      <c r="CKM696" s="8"/>
      <c r="CKN696" s="8"/>
      <c r="CKO696" s="8"/>
      <c r="CKP696" s="8"/>
      <c r="CKQ696" s="8"/>
      <c r="CKR696" s="8"/>
      <c r="CKS696" s="8"/>
      <c r="CKT696" s="8"/>
      <c r="CKU696" s="8"/>
      <c r="CKV696" s="8"/>
      <c r="CKW696" s="8"/>
      <c r="CKX696" s="8"/>
      <c r="CKY696" s="8"/>
      <c r="CKZ696" s="8"/>
      <c r="CLA696" s="8"/>
      <c r="CLB696" s="8"/>
      <c r="CLC696" s="8"/>
      <c r="CLD696" s="8"/>
      <c r="CLE696" s="8"/>
      <c r="CLF696" s="8"/>
      <c r="CLG696" s="8"/>
      <c r="CLH696" s="8"/>
      <c r="CLI696" s="8"/>
      <c r="CLJ696" s="8"/>
      <c r="CLK696" s="8"/>
      <c r="CLL696" s="8"/>
      <c r="CLM696" s="8"/>
      <c r="CLN696" s="8"/>
      <c r="CLO696" s="8"/>
      <c r="CLP696" s="8"/>
      <c r="CLQ696" s="8"/>
      <c r="CLR696" s="8"/>
      <c r="CLS696" s="8"/>
      <c r="CLT696" s="8"/>
      <c r="CLU696" s="8"/>
      <c r="CLV696" s="8"/>
      <c r="CLW696" s="8"/>
      <c r="CLX696" s="8"/>
      <c r="CLY696" s="8"/>
      <c r="CLZ696" s="8"/>
      <c r="CMA696" s="8"/>
      <c r="CMB696" s="8"/>
      <c r="CMC696" s="8"/>
      <c r="CMD696" s="8"/>
      <c r="CME696" s="8"/>
      <c r="CMF696" s="8"/>
      <c r="CMG696" s="8"/>
      <c r="CMH696" s="8"/>
      <c r="CMI696" s="8"/>
      <c r="CMJ696" s="8"/>
      <c r="CMK696" s="8"/>
      <c r="CML696" s="8"/>
      <c r="CMM696" s="8"/>
      <c r="CMN696" s="8"/>
      <c r="CMO696" s="8"/>
      <c r="CMP696" s="8"/>
      <c r="CMQ696" s="8"/>
      <c r="CMR696" s="8"/>
      <c r="CMS696" s="8"/>
      <c r="CMT696" s="8"/>
      <c r="CMU696" s="8"/>
      <c r="CMV696" s="8"/>
      <c r="CMW696" s="8"/>
      <c r="CMX696" s="8"/>
      <c r="CMY696" s="8"/>
      <c r="CMZ696" s="8"/>
      <c r="CNA696" s="8"/>
      <c r="CNB696" s="8"/>
      <c r="CNC696" s="8"/>
      <c r="CND696" s="8"/>
      <c r="CNE696" s="8"/>
      <c r="CNF696" s="8"/>
      <c r="CNG696" s="8"/>
      <c r="CNH696" s="8"/>
      <c r="CNI696" s="8"/>
      <c r="CNJ696" s="8"/>
      <c r="CNK696" s="8"/>
      <c r="CNL696" s="8"/>
      <c r="CNM696" s="8"/>
      <c r="CNN696" s="8"/>
      <c r="CNO696" s="8"/>
      <c r="CNP696" s="8"/>
      <c r="CNQ696" s="8"/>
      <c r="CNR696" s="8"/>
      <c r="CNS696" s="8"/>
      <c r="CNT696" s="8"/>
      <c r="CNU696" s="8"/>
      <c r="CNV696" s="8"/>
      <c r="CNW696" s="8"/>
      <c r="CNX696" s="8"/>
      <c r="CNY696" s="8"/>
      <c r="CNZ696" s="8"/>
      <c r="COA696" s="8"/>
      <c r="COB696" s="8"/>
      <c r="COC696" s="8"/>
      <c r="COD696" s="8"/>
      <c r="COE696" s="8"/>
      <c r="COF696" s="8"/>
      <c r="COG696" s="8"/>
      <c r="COH696" s="8"/>
      <c r="COI696" s="8"/>
      <c r="COJ696" s="8"/>
      <c r="COK696" s="8"/>
      <c r="COL696" s="8"/>
      <c r="COM696" s="8"/>
      <c r="CON696" s="8"/>
      <c r="COO696" s="8"/>
      <c r="COP696" s="8"/>
      <c r="COQ696" s="8"/>
      <c r="COR696" s="8"/>
      <c r="COS696" s="8"/>
      <c r="COT696" s="8"/>
      <c r="COU696" s="8"/>
      <c r="COV696" s="8"/>
      <c r="COW696" s="8"/>
      <c r="COX696" s="8"/>
      <c r="COY696" s="8"/>
      <c r="COZ696" s="8"/>
      <c r="CPA696" s="8"/>
      <c r="CPB696" s="8"/>
      <c r="CPC696" s="8"/>
      <c r="CPD696" s="8"/>
      <c r="CPE696" s="8"/>
      <c r="CPF696" s="8"/>
      <c r="CPG696" s="8"/>
      <c r="CPH696" s="8"/>
      <c r="CPI696" s="8"/>
      <c r="CPJ696" s="8"/>
      <c r="CPK696" s="8"/>
      <c r="CPL696" s="8"/>
      <c r="CPM696" s="8"/>
      <c r="CPN696" s="8"/>
      <c r="CPO696" s="8"/>
      <c r="CPP696" s="8"/>
      <c r="CPQ696" s="8"/>
      <c r="CPR696" s="8"/>
      <c r="CPS696" s="8"/>
      <c r="CPT696" s="8"/>
      <c r="CPU696" s="8"/>
      <c r="CPV696" s="8"/>
      <c r="CPW696" s="8"/>
      <c r="CPX696" s="8"/>
      <c r="CPY696" s="8"/>
      <c r="CPZ696" s="8"/>
      <c r="CQA696" s="8"/>
      <c r="CQB696" s="8"/>
      <c r="CQC696" s="8"/>
      <c r="CQD696" s="8"/>
      <c r="CQE696" s="8"/>
      <c r="CQF696" s="8"/>
      <c r="CQG696" s="8"/>
      <c r="CQH696" s="8"/>
      <c r="CQI696" s="8"/>
      <c r="CQJ696" s="8"/>
      <c r="CQK696" s="8"/>
      <c r="CQL696" s="8"/>
      <c r="CQM696" s="8"/>
      <c r="CQN696" s="8"/>
      <c r="CQO696" s="8"/>
      <c r="CQP696" s="8"/>
      <c r="CQQ696" s="8"/>
      <c r="CQR696" s="8"/>
      <c r="CQS696" s="8"/>
      <c r="CQT696" s="8"/>
      <c r="CQU696" s="8"/>
      <c r="CQV696" s="8"/>
      <c r="CQW696" s="8"/>
      <c r="CQX696" s="8"/>
      <c r="CQY696" s="8"/>
      <c r="CQZ696" s="8"/>
      <c r="CRA696" s="8"/>
      <c r="CRB696" s="8"/>
      <c r="CRC696" s="8"/>
      <c r="CRD696" s="8"/>
      <c r="CRE696" s="8"/>
      <c r="CRF696" s="8"/>
      <c r="CRG696" s="8"/>
      <c r="CRH696" s="8"/>
      <c r="CRI696" s="8"/>
      <c r="CRJ696" s="8"/>
      <c r="CRK696" s="8"/>
      <c r="CRL696" s="8"/>
      <c r="CRM696" s="8"/>
      <c r="CRN696" s="8"/>
      <c r="CRO696" s="8"/>
      <c r="CRP696" s="8"/>
      <c r="CRQ696" s="8"/>
      <c r="CRR696" s="8"/>
      <c r="CRS696" s="8"/>
      <c r="CRT696" s="8"/>
      <c r="CRU696" s="8"/>
      <c r="CRV696" s="8"/>
      <c r="CRW696" s="8"/>
      <c r="CRX696" s="8"/>
      <c r="CRY696" s="8"/>
      <c r="CRZ696" s="8"/>
      <c r="CSA696" s="8"/>
      <c r="CSB696" s="8"/>
      <c r="CSC696" s="8"/>
      <c r="CSD696" s="8"/>
      <c r="CSE696" s="8"/>
      <c r="CSF696" s="8"/>
      <c r="CSG696" s="8"/>
      <c r="CSH696" s="8"/>
      <c r="CSI696" s="8"/>
      <c r="CSJ696" s="8"/>
      <c r="CSK696" s="8"/>
      <c r="CSL696" s="8"/>
      <c r="CSM696" s="8"/>
      <c r="CSN696" s="8"/>
      <c r="CSO696" s="8"/>
      <c r="CSP696" s="8"/>
      <c r="CSQ696" s="8"/>
      <c r="CSR696" s="8"/>
      <c r="CSS696" s="8"/>
      <c r="CST696" s="8"/>
      <c r="CSU696" s="8"/>
      <c r="CSV696" s="8"/>
      <c r="CSW696" s="8"/>
      <c r="CSX696" s="8"/>
      <c r="CSY696" s="8"/>
      <c r="CSZ696" s="8"/>
      <c r="CTA696" s="8"/>
      <c r="CTB696" s="8"/>
      <c r="CTC696" s="8"/>
      <c r="CTD696" s="8"/>
      <c r="CTE696" s="8"/>
      <c r="CTF696" s="8"/>
      <c r="CTG696" s="8"/>
      <c r="CTH696" s="8"/>
      <c r="CTI696" s="8"/>
      <c r="CTJ696" s="8"/>
      <c r="CTK696" s="8"/>
      <c r="CTL696" s="8"/>
      <c r="CTM696" s="8"/>
      <c r="CTN696" s="8"/>
      <c r="CTO696" s="8"/>
      <c r="CTP696" s="8"/>
      <c r="CTQ696" s="8"/>
      <c r="CTR696" s="8"/>
      <c r="CTS696" s="8"/>
      <c r="CTT696" s="8"/>
      <c r="CTU696" s="8"/>
      <c r="CTV696" s="8"/>
      <c r="CTW696" s="8"/>
      <c r="CTX696" s="8"/>
      <c r="CTY696" s="8"/>
      <c r="CTZ696" s="8"/>
      <c r="CUA696" s="8"/>
      <c r="CUB696" s="8"/>
      <c r="CUC696" s="8"/>
      <c r="CUD696" s="8"/>
      <c r="CUE696" s="8"/>
      <c r="CUF696" s="8"/>
      <c r="CUG696" s="8"/>
      <c r="CUH696" s="8"/>
      <c r="CUI696" s="8"/>
      <c r="CUJ696" s="8"/>
      <c r="CUK696" s="8"/>
      <c r="CUL696" s="8"/>
      <c r="CUM696" s="8"/>
      <c r="CUN696" s="8"/>
      <c r="CUO696" s="8"/>
      <c r="CUP696" s="8"/>
      <c r="CUQ696" s="8"/>
      <c r="CUR696" s="8"/>
      <c r="CUS696" s="8"/>
      <c r="CUT696" s="8"/>
      <c r="CUU696" s="8"/>
      <c r="CUV696" s="8"/>
      <c r="CUW696" s="8"/>
      <c r="CUX696" s="8"/>
      <c r="CUY696" s="8"/>
      <c r="CUZ696" s="8"/>
      <c r="CVA696" s="8"/>
      <c r="CVB696" s="8"/>
      <c r="CVC696" s="8"/>
      <c r="CVD696" s="8"/>
      <c r="CVE696" s="8"/>
      <c r="CVF696" s="8"/>
      <c r="CVG696" s="8"/>
      <c r="CVH696" s="8"/>
      <c r="CVI696" s="8"/>
      <c r="CVJ696" s="8"/>
      <c r="CVK696" s="8"/>
      <c r="CVL696" s="8"/>
      <c r="CVM696" s="8"/>
      <c r="CVN696" s="8"/>
      <c r="CVO696" s="8"/>
      <c r="CVP696" s="8"/>
      <c r="CVQ696" s="8"/>
      <c r="CVR696" s="8"/>
      <c r="CVS696" s="8"/>
      <c r="CVT696" s="8"/>
      <c r="CVU696" s="8"/>
      <c r="CVV696" s="8"/>
      <c r="CVW696" s="8"/>
      <c r="CVX696" s="8"/>
      <c r="CVY696" s="8"/>
      <c r="CVZ696" s="8"/>
      <c r="CWA696" s="8"/>
      <c r="CWB696" s="8"/>
      <c r="CWC696" s="8"/>
      <c r="CWD696" s="8"/>
      <c r="CWE696" s="8"/>
      <c r="CWF696" s="8"/>
      <c r="CWG696" s="8"/>
      <c r="CWH696" s="8"/>
      <c r="CWI696" s="8"/>
      <c r="CWJ696" s="8"/>
      <c r="CWK696" s="8"/>
      <c r="CWL696" s="8"/>
      <c r="CWM696" s="8"/>
      <c r="CWN696" s="8"/>
      <c r="CWO696" s="8"/>
      <c r="CWP696" s="8"/>
      <c r="CWQ696" s="8"/>
      <c r="CWR696" s="8"/>
      <c r="CWS696" s="8"/>
      <c r="CWT696" s="8"/>
      <c r="CWU696" s="8"/>
      <c r="CWV696" s="8"/>
      <c r="CWW696" s="8"/>
      <c r="CWX696" s="8"/>
      <c r="CWY696" s="8"/>
      <c r="CWZ696" s="8"/>
      <c r="CXA696" s="8"/>
      <c r="CXB696" s="8"/>
      <c r="CXC696" s="8"/>
      <c r="CXD696" s="8"/>
      <c r="CXE696" s="8"/>
      <c r="CXF696" s="8"/>
      <c r="CXG696" s="8"/>
      <c r="CXH696" s="8"/>
      <c r="CXI696" s="8"/>
      <c r="CXJ696" s="8"/>
      <c r="CXK696" s="8"/>
      <c r="CXL696" s="8"/>
      <c r="CXM696" s="8"/>
      <c r="CXN696" s="8"/>
      <c r="CXO696" s="8"/>
      <c r="CXP696" s="8"/>
      <c r="CXQ696" s="8"/>
      <c r="CXR696" s="8"/>
      <c r="CXS696" s="8"/>
      <c r="CXT696" s="8"/>
      <c r="CXU696" s="8"/>
      <c r="CXV696" s="8"/>
      <c r="CXW696" s="8"/>
      <c r="CXX696" s="8"/>
      <c r="CXY696" s="8"/>
      <c r="CXZ696" s="8"/>
      <c r="CYA696" s="8"/>
      <c r="CYB696" s="8"/>
      <c r="CYC696" s="8"/>
      <c r="CYD696" s="8"/>
      <c r="CYE696" s="8"/>
      <c r="CYF696" s="8"/>
      <c r="CYG696" s="8"/>
      <c r="CYH696" s="8"/>
      <c r="CYI696" s="8"/>
      <c r="CYJ696" s="8"/>
      <c r="CYK696" s="8"/>
      <c r="CYL696" s="8"/>
      <c r="CYM696" s="8"/>
      <c r="CYN696" s="8"/>
      <c r="CYO696" s="8"/>
      <c r="CYP696" s="8"/>
      <c r="CYQ696" s="8"/>
      <c r="CYR696" s="8"/>
      <c r="CYS696" s="8"/>
      <c r="CYT696" s="8"/>
      <c r="CYU696" s="8"/>
      <c r="CYV696" s="8"/>
      <c r="CYW696" s="8"/>
      <c r="CYX696" s="8"/>
      <c r="CYY696" s="8"/>
      <c r="CYZ696" s="8"/>
      <c r="CZA696" s="8"/>
      <c r="CZB696" s="8"/>
      <c r="CZC696" s="8"/>
      <c r="CZD696" s="8"/>
      <c r="CZE696" s="8"/>
      <c r="CZF696" s="8"/>
      <c r="CZG696" s="8"/>
      <c r="CZH696" s="8"/>
      <c r="CZI696" s="8"/>
      <c r="CZJ696" s="8"/>
      <c r="CZK696" s="8"/>
      <c r="CZL696" s="8"/>
      <c r="CZM696" s="8"/>
      <c r="CZN696" s="8"/>
      <c r="CZO696" s="8"/>
      <c r="CZP696" s="8"/>
      <c r="CZQ696" s="8"/>
      <c r="CZR696" s="8"/>
      <c r="CZS696" s="8"/>
      <c r="CZT696" s="8"/>
      <c r="CZU696" s="8"/>
      <c r="CZV696" s="8"/>
      <c r="CZW696" s="8"/>
      <c r="CZX696" s="8"/>
      <c r="CZY696" s="8"/>
      <c r="CZZ696" s="8"/>
      <c r="DAA696" s="8"/>
      <c r="DAB696" s="8"/>
      <c r="DAC696" s="8"/>
      <c r="DAD696" s="8"/>
      <c r="DAE696" s="8"/>
      <c r="DAF696" s="8"/>
      <c r="DAG696" s="8"/>
      <c r="DAH696" s="8"/>
      <c r="DAI696" s="8"/>
      <c r="DAJ696" s="8"/>
      <c r="DAK696" s="8"/>
      <c r="DAL696" s="8"/>
      <c r="DAM696" s="8"/>
      <c r="DAN696" s="8"/>
      <c r="DAO696" s="8"/>
      <c r="DAP696" s="8"/>
      <c r="DAQ696" s="8"/>
      <c r="DAR696" s="8"/>
      <c r="DAS696" s="8"/>
      <c r="DAT696" s="8"/>
      <c r="DAU696" s="8"/>
      <c r="DAV696" s="8"/>
      <c r="DAW696" s="8"/>
      <c r="DAX696" s="8"/>
      <c r="DAY696" s="8"/>
      <c r="DAZ696" s="8"/>
      <c r="DBA696" s="8"/>
      <c r="DBB696" s="8"/>
      <c r="DBC696" s="8"/>
      <c r="DBD696" s="8"/>
      <c r="DBE696" s="8"/>
      <c r="DBF696" s="8"/>
      <c r="DBG696" s="8"/>
      <c r="DBH696" s="8"/>
      <c r="DBI696" s="8"/>
      <c r="DBJ696" s="8"/>
      <c r="DBK696" s="8"/>
      <c r="DBL696" s="8"/>
      <c r="DBM696" s="8"/>
      <c r="DBN696" s="8"/>
      <c r="DBO696" s="8"/>
      <c r="DBP696" s="8"/>
      <c r="DBQ696" s="8"/>
      <c r="DBR696" s="8"/>
      <c r="DBS696" s="8"/>
      <c r="DBT696" s="8"/>
      <c r="DBU696" s="8"/>
      <c r="DBV696" s="8"/>
      <c r="DBW696" s="8"/>
      <c r="DBX696" s="8"/>
      <c r="DBY696" s="8"/>
      <c r="DBZ696" s="8"/>
      <c r="DCA696" s="8"/>
      <c r="DCB696" s="8"/>
      <c r="DCC696" s="8"/>
      <c r="DCD696" s="8"/>
      <c r="DCE696" s="8"/>
      <c r="DCF696" s="8"/>
      <c r="DCG696" s="8"/>
      <c r="DCH696" s="8"/>
      <c r="DCI696" s="8"/>
      <c r="DCJ696" s="8"/>
      <c r="DCK696" s="8"/>
      <c r="DCL696" s="8"/>
      <c r="DCM696" s="8"/>
      <c r="DCN696" s="8"/>
      <c r="DCO696" s="8"/>
      <c r="DCP696" s="8"/>
      <c r="DCQ696" s="8"/>
      <c r="DCR696" s="8"/>
      <c r="DCS696" s="8"/>
      <c r="DCT696" s="8"/>
      <c r="DCU696" s="8"/>
      <c r="DCV696" s="8"/>
      <c r="DCW696" s="8"/>
      <c r="DCX696" s="8"/>
      <c r="DCY696" s="8"/>
      <c r="DCZ696" s="8"/>
      <c r="DDA696" s="8"/>
      <c r="DDB696" s="8"/>
      <c r="DDC696" s="8"/>
      <c r="DDD696" s="8"/>
      <c r="DDE696" s="8"/>
      <c r="DDF696" s="8"/>
      <c r="DDG696" s="8"/>
      <c r="DDH696" s="8"/>
      <c r="DDI696" s="8"/>
      <c r="DDJ696" s="8"/>
      <c r="DDK696" s="8"/>
      <c r="DDL696" s="8"/>
      <c r="DDM696" s="8"/>
      <c r="DDN696" s="8"/>
      <c r="DDO696" s="8"/>
      <c r="DDP696" s="8"/>
      <c r="DDQ696" s="8"/>
      <c r="DDR696" s="8"/>
      <c r="DDS696" s="8"/>
      <c r="DDT696" s="8"/>
      <c r="DDU696" s="8"/>
      <c r="DDV696" s="8"/>
      <c r="DDW696" s="8"/>
      <c r="DDX696" s="8"/>
      <c r="DDY696" s="8"/>
      <c r="DDZ696" s="8"/>
      <c r="DEA696" s="8"/>
      <c r="DEB696" s="8"/>
      <c r="DEC696" s="8"/>
      <c r="DED696" s="8"/>
      <c r="DEE696" s="8"/>
      <c r="DEF696" s="8"/>
      <c r="DEG696" s="8"/>
      <c r="DEH696" s="8"/>
      <c r="DEI696" s="8"/>
      <c r="DEJ696" s="8"/>
      <c r="DEK696" s="8"/>
      <c r="DEL696" s="8"/>
      <c r="DEM696" s="8"/>
      <c r="DEN696" s="8"/>
      <c r="DEO696" s="8"/>
      <c r="DEP696" s="8"/>
      <c r="DEQ696" s="8"/>
      <c r="DER696" s="8"/>
      <c r="DES696" s="8"/>
      <c r="DET696" s="8"/>
      <c r="DEU696" s="8"/>
      <c r="DEV696" s="8"/>
      <c r="DEW696" s="8"/>
      <c r="DEX696" s="8"/>
      <c r="DEY696" s="8"/>
      <c r="DEZ696" s="8"/>
      <c r="DFA696" s="8"/>
      <c r="DFB696" s="8"/>
      <c r="DFC696" s="8"/>
      <c r="DFD696" s="8"/>
      <c r="DFE696" s="8"/>
      <c r="DFF696" s="8"/>
      <c r="DFG696" s="8"/>
      <c r="DFH696" s="8"/>
      <c r="DFI696" s="8"/>
      <c r="DFJ696" s="8"/>
      <c r="DFK696" s="8"/>
      <c r="DFL696" s="8"/>
      <c r="DFM696" s="8"/>
      <c r="DFN696" s="8"/>
      <c r="DFO696" s="8"/>
      <c r="DFP696" s="8"/>
      <c r="DFQ696" s="8"/>
      <c r="DFR696" s="8"/>
      <c r="DFS696" s="8"/>
      <c r="DFT696" s="8"/>
      <c r="DFU696" s="8"/>
      <c r="DFV696" s="8"/>
      <c r="DFW696" s="8"/>
      <c r="DFX696" s="8"/>
      <c r="DFY696" s="8"/>
      <c r="DFZ696" s="8"/>
      <c r="DGA696" s="8"/>
      <c r="DGB696" s="8"/>
      <c r="DGC696" s="8"/>
      <c r="DGD696" s="8"/>
      <c r="DGE696" s="8"/>
      <c r="DGF696" s="8"/>
      <c r="DGG696" s="8"/>
      <c r="DGH696" s="8"/>
      <c r="DGI696" s="8"/>
      <c r="DGJ696" s="8"/>
      <c r="DGK696" s="8"/>
      <c r="DGL696" s="8"/>
      <c r="DGM696" s="8"/>
      <c r="DGN696" s="8"/>
      <c r="DGO696" s="8"/>
      <c r="DGP696" s="8"/>
      <c r="DGQ696" s="8"/>
      <c r="DGR696" s="8"/>
      <c r="DGS696" s="8"/>
      <c r="DGT696" s="8"/>
      <c r="DGU696" s="8"/>
      <c r="DGV696" s="8"/>
      <c r="DGW696" s="8"/>
      <c r="DGX696" s="8"/>
      <c r="DGY696" s="8"/>
      <c r="DGZ696" s="8"/>
      <c r="DHA696" s="8"/>
      <c r="DHB696" s="8"/>
      <c r="DHC696" s="8"/>
      <c r="DHD696" s="8"/>
      <c r="DHE696" s="8"/>
      <c r="DHF696" s="8"/>
      <c r="DHG696" s="8"/>
      <c r="DHH696" s="8"/>
      <c r="DHI696" s="8"/>
      <c r="DHJ696" s="8"/>
      <c r="DHK696" s="8"/>
      <c r="DHL696" s="8"/>
      <c r="DHM696" s="8"/>
      <c r="DHN696" s="8"/>
      <c r="DHO696" s="8"/>
      <c r="DHP696" s="8"/>
      <c r="DHQ696" s="8"/>
      <c r="DHR696" s="8"/>
      <c r="DHS696" s="8"/>
      <c r="DHT696" s="8"/>
      <c r="DHU696" s="8"/>
      <c r="DHV696" s="8"/>
      <c r="DHW696" s="8"/>
      <c r="DHX696" s="8"/>
      <c r="DHY696" s="8"/>
      <c r="DHZ696" s="8"/>
      <c r="DIA696" s="8"/>
      <c r="DIB696" s="8"/>
      <c r="DIC696" s="8"/>
      <c r="DID696" s="8"/>
      <c r="DIE696" s="8"/>
      <c r="DIF696" s="8"/>
      <c r="DIG696" s="8"/>
      <c r="DIH696" s="8"/>
      <c r="DII696" s="8"/>
      <c r="DIJ696" s="8"/>
      <c r="DIK696" s="8"/>
      <c r="DIL696" s="8"/>
      <c r="DIM696" s="8"/>
      <c r="DIN696" s="8"/>
      <c r="DIO696" s="8"/>
      <c r="DIP696" s="8"/>
      <c r="DIQ696" s="8"/>
      <c r="DIR696" s="8"/>
      <c r="DIS696" s="8"/>
      <c r="DIT696" s="8"/>
      <c r="DIU696" s="8"/>
      <c r="DIV696" s="8"/>
      <c r="DIW696" s="8"/>
      <c r="DIX696" s="8"/>
      <c r="DIY696" s="8"/>
      <c r="DIZ696" s="8"/>
      <c r="DJA696" s="8"/>
      <c r="DJB696" s="8"/>
      <c r="DJC696" s="8"/>
      <c r="DJD696" s="8"/>
      <c r="DJE696" s="8"/>
      <c r="DJF696" s="8"/>
      <c r="DJG696" s="8"/>
      <c r="DJH696" s="8"/>
      <c r="DJI696" s="8"/>
      <c r="DJJ696" s="8"/>
      <c r="DJK696" s="8"/>
      <c r="DJL696" s="8"/>
      <c r="DJM696" s="8"/>
      <c r="DJN696" s="8"/>
      <c r="DJO696" s="8"/>
      <c r="DJP696" s="8"/>
      <c r="DJQ696" s="8"/>
      <c r="DJR696" s="8"/>
      <c r="DJS696" s="8"/>
      <c r="DJT696" s="8"/>
      <c r="DJU696" s="8"/>
      <c r="DJV696" s="8"/>
      <c r="DJW696" s="8"/>
      <c r="DJX696" s="8"/>
      <c r="DJY696" s="8"/>
      <c r="DJZ696" s="8"/>
      <c r="DKA696" s="8"/>
      <c r="DKB696" s="8"/>
      <c r="DKC696" s="8"/>
      <c r="DKD696" s="8"/>
      <c r="DKE696" s="8"/>
      <c r="DKF696" s="8"/>
      <c r="DKG696" s="8"/>
      <c r="DKH696" s="8"/>
      <c r="DKI696" s="8"/>
      <c r="DKJ696" s="8"/>
      <c r="DKK696" s="8"/>
      <c r="DKL696" s="8"/>
      <c r="DKM696" s="8"/>
      <c r="DKN696" s="8"/>
      <c r="DKO696" s="8"/>
      <c r="DKP696" s="8"/>
      <c r="DKQ696" s="8"/>
      <c r="DKR696" s="8"/>
      <c r="DKS696" s="8"/>
      <c r="DKT696" s="8"/>
      <c r="DKU696" s="8"/>
      <c r="DKV696" s="8"/>
      <c r="DKW696" s="8"/>
      <c r="DKX696" s="8"/>
      <c r="DKY696" s="8"/>
      <c r="DKZ696" s="8"/>
      <c r="DLA696" s="8"/>
      <c r="DLB696" s="8"/>
      <c r="DLC696" s="8"/>
      <c r="DLD696" s="8"/>
      <c r="DLE696" s="8"/>
      <c r="DLF696" s="8"/>
      <c r="DLG696" s="8"/>
      <c r="DLH696" s="8"/>
      <c r="DLI696" s="8"/>
      <c r="DLJ696" s="8"/>
      <c r="DLK696" s="8"/>
      <c r="DLL696" s="8"/>
      <c r="DLM696" s="8"/>
      <c r="DLN696" s="8"/>
      <c r="DLO696" s="8"/>
      <c r="DLP696" s="8"/>
      <c r="DLQ696" s="8"/>
      <c r="DLR696" s="8"/>
      <c r="DLS696" s="8"/>
      <c r="DLT696" s="8"/>
      <c r="DLU696" s="8"/>
      <c r="DLV696" s="8"/>
      <c r="DLW696" s="8"/>
      <c r="DLX696" s="8"/>
      <c r="DLY696" s="8"/>
      <c r="DLZ696" s="8"/>
      <c r="DMA696" s="8"/>
      <c r="DMB696" s="8"/>
      <c r="DMC696" s="8"/>
      <c r="DMD696" s="8"/>
      <c r="DME696" s="8"/>
      <c r="DMF696" s="8"/>
      <c r="DMG696" s="8"/>
      <c r="DMH696" s="8"/>
      <c r="DMI696" s="8"/>
      <c r="DMJ696" s="8"/>
      <c r="DMK696" s="8"/>
      <c r="DML696" s="8"/>
      <c r="DMM696" s="8"/>
      <c r="DMN696" s="8"/>
      <c r="DMO696" s="8"/>
      <c r="DMP696" s="8"/>
      <c r="DMQ696" s="8"/>
      <c r="DMR696" s="8"/>
      <c r="DMS696" s="8"/>
      <c r="DMT696" s="8"/>
      <c r="DMU696" s="8"/>
      <c r="DMV696" s="8"/>
      <c r="DMW696" s="8"/>
      <c r="DMX696" s="8"/>
      <c r="DMY696" s="8"/>
      <c r="DMZ696" s="8"/>
      <c r="DNA696" s="8"/>
      <c r="DNB696" s="8"/>
      <c r="DNC696" s="8"/>
      <c r="DND696" s="8"/>
      <c r="DNE696" s="8"/>
      <c r="DNF696" s="8"/>
      <c r="DNG696" s="8"/>
      <c r="DNH696" s="8"/>
      <c r="DNI696" s="8"/>
      <c r="DNJ696" s="8"/>
      <c r="DNK696" s="8"/>
      <c r="DNL696" s="8"/>
      <c r="DNM696" s="8"/>
      <c r="DNN696" s="8"/>
      <c r="DNO696" s="8"/>
      <c r="DNP696" s="8"/>
      <c r="DNQ696" s="8"/>
      <c r="DNR696" s="8"/>
      <c r="DNS696" s="8"/>
      <c r="DNT696" s="8"/>
      <c r="DNU696" s="8"/>
      <c r="DNV696" s="8"/>
      <c r="DNW696" s="8"/>
      <c r="DNX696" s="8"/>
      <c r="DNY696" s="8"/>
      <c r="DNZ696" s="8"/>
      <c r="DOA696" s="8"/>
      <c r="DOB696" s="8"/>
      <c r="DOC696" s="8"/>
      <c r="DOD696" s="8"/>
      <c r="DOE696" s="8"/>
      <c r="DOF696" s="8"/>
      <c r="DOG696" s="8"/>
      <c r="DOH696" s="8"/>
      <c r="DOI696" s="8"/>
      <c r="DOJ696" s="8"/>
      <c r="DOK696" s="8"/>
      <c r="DOL696" s="8"/>
      <c r="DOM696" s="8"/>
      <c r="DON696" s="8"/>
      <c r="DOO696" s="8"/>
      <c r="DOP696" s="8"/>
      <c r="DOQ696" s="8"/>
      <c r="DOR696" s="8"/>
      <c r="DOS696" s="8"/>
      <c r="DOT696" s="8"/>
      <c r="DOU696" s="8"/>
      <c r="DOV696" s="8"/>
      <c r="DOW696" s="8"/>
      <c r="DOX696" s="8"/>
      <c r="DOY696" s="8"/>
      <c r="DOZ696" s="8"/>
      <c r="DPA696" s="8"/>
      <c r="DPB696" s="8"/>
      <c r="DPC696" s="8"/>
      <c r="DPD696" s="8"/>
      <c r="DPE696" s="8"/>
      <c r="DPF696" s="8"/>
      <c r="DPG696" s="8"/>
      <c r="DPH696" s="8"/>
      <c r="DPI696" s="8"/>
      <c r="DPJ696" s="8"/>
      <c r="DPK696" s="8"/>
      <c r="DPL696" s="8"/>
      <c r="DPM696" s="8"/>
      <c r="DPN696" s="8"/>
      <c r="DPO696" s="8"/>
      <c r="DPP696" s="8"/>
      <c r="DPQ696" s="8"/>
      <c r="DPR696" s="8"/>
      <c r="DPS696" s="8"/>
      <c r="DPT696" s="8"/>
      <c r="DPU696" s="8"/>
      <c r="DPV696" s="8"/>
      <c r="DPW696" s="8"/>
      <c r="DPX696" s="8"/>
      <c r="DPY696" s="8"/>
      <c r="DPZ696" s="8"/>
      <c r="DQA696" s="8"/>
      <c r="DQB696" s="8"/>
      <c r="DQC696" s="8"/>
      <c r="DQD696" s="8"/>
      <c r="DQE696" s="8"/>
      <c r="DQF696" s="8"/>
      <c r="DQG696" s="8"/>
      <c r="DQH696" s="8"/>
      <c r="DQI696" s="8"/>
      <c r="DQJ696" s="8"/>
      <c r="DQK696" s="8"/>
      <c r="DQL696" s="8"/>
      <c r="DQM696" s="8"/>
      <c r="DQN696" s="8"/>
      <c r="DQO696" s="8"/>
      <c r="DQP696" s="8"/>
      <c r="DQQ696" s="8"/>
      <c r="DQR696" s="8"/>
      <c r="DQS696" s="8"/>
      <c r="DQT696" s="8"/>
      <c r="DQU696" s="8"/>
      <c r="DQV696" s="8"/>
      <c r="DQW696" s="8"/>
      <c r="DQX696" s="8"/>
      <c r="DQY696" s="8"/>
      <c r="DQZ696" s="8"/>
      <c r="DRA696" s="8"/>
      <c r="DRB696" s="8"/>
      <c r="DRC696" s="8"/>
      <c r="DRD696" s="8"/>
      <c r="DRE696" s="8"/>
      <c r="DRF696" s="8"/>
      <c r="DRG696" s="8"/>
      <c r="DRH696" s="8"/>
      <c r="DRI696" s="8"/>
      <c r="DRJ696" s="8"/>
      <c r="DRK696" s="8"/>
      <c r="DRL696" s="8"/>
      <c r="DRM696" s="8"/>
      <c r="DRN696" s="8"/>
      <c r="DRO696" s="8"/>
      <c r="DRP696" s="8"/>
      <c r="DRQ696" s="8"/>
      <c r="DRR696" s="8"/>
      <c r="DRS696" s="8"/>
      <c r="DRT696" s="8"/>
      <c r="DRU696" s="8"/>
      <c r="DRV696" s="8"/>
      <c r="DRW696" s="8"/>
      <c r="DRX696" s="8"/>
      <c r="DRY696" s="8"/>
      <c r="DRZ696" s="8"/>
      <c r="DSA696" s="8"/>
      <c r="DSB696" s="8"/>
      <c r="DSC696" s="8"/>
      <c r="DSD696" s="8"/>
      <c r="DSE696" s="8"/>
      <c r="DSF696" s="8"/>
      <c r="DSG696" s="8"/>
      <c r="DSH696" s="8"/>
      <c r="DSI696" s="8"/>
      <c r="DSJ696" s="8"/>
      <c r="DSK696" s="8"/>
      <c r="DSL696" s="8"/>
      <c r="DSM696" s="8"/>
      <c r="DSN696" s="8"/>
      <c r="DSO696" s="8"/>
      <c r="DSP696" s="8"/>
      <c r="DSQ696" s="8"/>
      <c r="DSR696" s="8"/>
      <c r="DSS696" s="8"/>
      <c r="DST696" s="8"/>
      <c r="DSU696" s="8"/>
      <c r="DSV696" s="8"/>
      <c r="DSW696" s="8"/>
      <c r="DSX696" s="8"/>
      <c r="DSY696" s="8"/>
      <c r="DSZ696" s="8"/>
      <c r="DTA696" s="8"/>
      <c r="DTB696" s="8"/>
      <c r="DTC696" s="8"/>
      <c r="DTD696" s="8"/>
      <c r="DTE696" s="8"/>
      <c r="DTF696" s="8"/>
      <c r="DTG696" s="8"/>
      <c r="DTH696" s="8"/>
      <c r="DTI696" s="8"/>
      <c r="DTJ696" s="8"/>
      <c r="DTK696" s="8"/>
      <c r="DTL696" s="8"/>
      <c r="DTM696" s="8"/>
      <c r="DTN696" s="8"/>
      <c r="DTO696" s="8"/>
      <c r="DTP696" s="8"/>
      <c r="DTQ696" s="8"/>
      <c r="DTR696" s="8"/>
      <c r="DTS696" s="8"/>
      <c r="DTT696" s="8"/>
      <c r="DTU696" s="8"/>
      <c r="DTV696" s="8"/>
      <c r="DTW696" s="8"/>
      <c r="DTX696" s="8"/>
      <c r="DTY696" s="8"/>
      <c r="DTZ696" s="8"/>
      <c r="DUA696" s="8"/>
      <c r="DUB696" s="8"/>
      <c r="DUC696" s="8"/>
      <c r="DUD696" s="8"/>
      <c r="DUE696" s="8"/>
      <c r="DUF696" s="8"/>
      <c r="DUG696" s="8"/>
      <c r="DUH696" s="8"/>
      <c r="DUI696" s="8"/>
      <c r="DUJ696" s="8"/>
      <c r="DUK696" s="8"/>
      <c r="DUL696" s="8"/>
      <c r="DUM696" s="8"/>
      <c r="DUN696" s="8"/>
      <c r="DUO696" s="8"/>
      <c r="DUP696" s="8"/>
      <c r="DUQ696" s="8"/>
      <c r="DUR696" s="8"/>
      <c r="DUS696" s="8"/>
      <c r="DUT696" s="8"/>
      <c r="DUU696" s="8"/>
      <c r="DUV696" s="8"/>
      <c r="DUW696" s="8"/>
      <c r="DUX696" s="8"/>
      <c r="DUY696" s="8"/>
      <c r="DUZ696" s="8"/>
      <c r="DVA696" s="8"/>
      <c r="DVB696" s="8"/>
      <c r="DVC696" s="8"/>
      <c r="DVD696" s="8"/>
      <c r="DVE696" s="8"/>
      <c r="DVF696" s="8"/>
      <c r="DVG696" s="8"/>
      <c r="DVH696" s="8"/>
      <c r="DVI696" s="8"/>
      <c r="DVJ696" s="8"/>
      <c r="DVK696" s="8"/>
      <c r="DVL696" s="8"/>
      <c r="DVM696" s="8"/>
      <c r="DVN696" s="8"/>
      <c r="DVO696" s="8"/>
      <c r="DVP696" s="8"/>
      <c r="DVQ696" s="8"/>
      <c r="DVR696" s="8"/>
      <c r="DVS696" s="8"/>
      <c r="DVT696" s="8"/>
      <c r="DVU696" s="8"/>
      <c r="DVV696" s="8"/>
      <c r="DVW696" s="8"/>
      <c r="DVX696" s="8"/>
      <c r="DVY696" s="8"/>
      <c r="DVZ696" s="8"/>
      <c r="DWA696" s="8"/>
      <c r="DWB696" s="8"/>
      <c r="DWC696" s="8"/>
      <c r="DWD696" s="8"/>
      <c r="DWE696" s="8"/>
      <c r="DWF696" s="8"/>
      <c r="DWG696" s="8"/>
      <c r="DWH696" s="8"/>
      <c r="DWI696" s="8"/>
      <c r="DWJ696" s="8"/>
      <c r="DWK696" s="8"/>
      <c r="DWL696" s="8"/>
      <c r="DWM696" s="8"/>
      <c r="DWN696" s="8"/>
      <c r="DWO696" s="8"/>
      <c r="DWP696" s="8"/>
      <c r="DWQ696" s="8"/>
      <c r="DWR696" s="8"/>
      <c r="DWS696" s="8"/>
      <c r="DWT696" s="8"/>
      <c r="DWU696" s="8"/>
      <c r="DWV696" s="8"/>
      <c r="DWW696" s="8"/>
      <c r="DWX696" s="8"/>
      <c r="DWY696" s="8"/>
      <c r="DWZ696" s="8"/>
      <c r="DXA696" s="8"/>
      <c r="DXB696" s="8"/>
      <c r="DXC696" s="8"/>
      <c r="DXD696" s="8"/>
      <c r="DXE696" s="8"/>
      <c r="DXF696" s="8"/>
      <c r="DXG696" s="8"/>
      <c r="DXH696" s="8"/>
      <c r="DXI696" s="8"/>
      <c r="DXJ696" s="8"/>
      <c r="DXK696" s="8"/>
      <c r="DXL696" s="8"/>
      <c r="DXM696" s="8"/>
      <c r="DXN696" s="8"/>
      <c r="DXO696" s="8"/>
      <c r="DXP696" s="8"/>
      <c r="DXQ696" s="8"/>
      <c r="DXR696" s="8"/>
      <c r="DXS696" s="8"/>
      <c r="DXT696" s="8"/>
      <c r="DXU696" s="8"/>
      <c r="DXV696" s="8"/>
      <c r="DXW696" s="8"/>
      <c r="DXX696" s="8"/>
      <c r="DXY696" s="8"/>
      <c r="DXZ696" s="8"/>
      <c r="DYA696" s="8"/>
      <c r="DYB696" s="8"/>
      <c r="DYC696" s="8"/>
      <c r="DYD696" s="8"/>
      <c r="DYE696" s="8"/>
      <c r="DYF696" s="8"/>
      <c r="DYG696" s="8"/>
      <c r="DYH696" s="8"/>
      <c r="DYI696" s="8"/>
      <c r="DYJ696" s="8"/>
      <c r="DYK696" s="8"/>
      <c r="DYL696" s="8"/>
      <c r="DYM696" s="8"/>
      <c r="DYN696" s="8"/>
      <c r="DYO696" s="8"/>
      <c r="DYP696" s="8"/>
      <c r="DYQ696" s="8"/>
      <c r="DYR696" s="8"/>
      <c r="DYS696" s="8"/>
      <c r="DYT696" s="8"/>
      <c r="DYU696" s="8"/>
      <c r="DYV696" s="8"/>
      <c r="DYW696" s="8"/>
      <c r="DYX696" s="8"/>
      <c r="DYY696" s="8"/>
      <c r="DYZ696" s="8"/>
      <c r="DZA696" s="8"/>
      <c r="DZB696" s="8"/>
      <c r="DZC696" s="8"/>
      <c r="DZD696" s="8"/>
      <c r="DZE696" s="8"/>
      <c r="DZF696" s="8"/>
      <c r="DZG696" s="8"/>
      <c r="DZH696" s="8"/>
      <c r="DZI696" s="8"/>
      <c r="DZJ696" s="8"/>
      <c r="DZK696" s="8"/>
      <c r="DZL696" s="8"/>
      <c r="DZM696" s="8"/>
      <c r="DZN696" s="8"/>
      <c r="DZO696" s="8"/>
      <c r="DZP696" s="8"/>
      <c r="DZQ696" s="8"/>
      <c r="DZR696" s="8"/>
      <c r="DZS696" s="8"/>
      <c r="DZT696" s="8"/>
      <c r="DZU696" s="8"/>
      <c r="DZV696" s="8"/>
      <c r="DZW696" s="8"/>
      <c r="DZX696" s="8"/>
      <c r="DZY696" s="8"/>
      <c r="DZZ696" s="8"/>
      <c r="EAA696" s="8"/>
      <c r="EAB696" s="8"/>
      <c r="EAC696" s="8"/>
      <c r="EAD696" s="8"/>
      <c r="EAE696" s="8"/>
      <c r="EAF696" s="8"/>
      <c r="EAG696" s="8"/>
      <c r="EAH696" s="8"/>
      <c r="EAI696" s="8"/>
      <c r="EAJ696" s="8"/>
      <c r="EAK696" s="8"/>
      <c r="EAL696" s="8"/>
      <c r="EAM696" s="8"/>
      <c r="EAN696" s="8"/>
      <c r="EAO696" s="8"/>
      <c r="EAP696" s="8"/>
      <c r="EAQ696" s="8"/>
      <c r="EAR696" s="8"/>
      <c r="EAS696" s="8"/>
      <c r="EAT696" s="8"/>
      <c r="EAU696" s="8"/>
      <c r="EAV696" s="8"/>
      <c r="EAW696" s="8"/>
      <c r="EAX696" s="8"/>
      <c r="EAY696" s="8"/>
      <c r="EAZ696" s="8"/>
      <c r="EBA696" s="8"/>
      <c r="EBB696" s="8"/>
      <c r="EBC696" s="8"/>
      <c r="EBD696" s="8"/>
      <c r="EBE696" s="8"/>
      <c r="EBF696" s="8"/>
      <c r="EBG696" s="8"/>
      <c r="EBH696" s="8"/>
      <c r="EBI696" s="8"/>
      <c r="EBJ696" s="8"/>
      <c r="EBK696" s="8"/>
      <c r="EBL696" s="8"/>
      <c r="EBM696" s="8"/>
      <c r="EBN696" s="8"/>
      <c r="EBO696" s="8"/>
      <c r="EBP696" s="8"/>
      <c r="EBQ696" s="8"/>
      <c r="EBR696" s="8"/>
      <c r="EBS696" s="8"/>
      <c r="EBT696" s="8"/>
      <c r="EBU696" s="8"/>
      <c r="EBV696" s="8"/>
      <c r="EBW696" s="8"/>
      <c r="EBX696" s="8"/>
      <c r="EBY696" s="8"/>
      <c r="EBZ696" s="8"/>
      <c r="ECA696" s="8"/>
      <c r="ECB696" s="8"/>
      <c r="ECC696" s="8"/>
      <c r="ECD696" s="8"/>
      <c r="ECE696" s="8"/>
      <c r="ECF696" s="8"/>
      <c r="ECG696" s="8"/>
      <c r="ECH696" s="8"/>
      <c r="ECI696" s="8"/>
      <c r="ECJ696" s="8"/>
      <c r="ECK696" s="8"/>
      <c r="ECL696" s="8"/>
      <c r="ECM696" s="8"/>
      <c r="ECN696" s="8"/>
      <c r="ECO696" s="8"/>
      <c r="ECP696" s="8"/>
      <c r="ECQ696" s="8"/>
      <c r="ECR696" s="8"/>
      <c r="ECS696" s="8"/>
      <c r="ECT696" s="8"/>
      <c r="ECU696" s="8"/>
      <c r="ECV696" s="8"/>
      <c r="ECW696" s="8"/>
      <c r="ECX696" s="8"/>
      <c r="ECY696" s="8"/>
      <c r="ECZ696" s="8"/>
      <c r="EDA696" s="8"/>
      <c r="EDB696" s="8"/>
      <c r="EDC696" s="8"/>
      <c r="EDD696" s="8"/>
      <c r="EDE696" s="8"/>
      <c r="EDF696" s="8"/>
      <c r="EDG696" s="8"/>
      <c r="EDH696" s="8"/>
      <c r="EDI696" s="8"/>
      <c r="EDJ696" s="8"/>
      <c r="EDK696" s="8"/>
      <c r="EDL696" s="8"/>
      <c r="EDM696" s="8"/>
      <c r="EDN696" s="8"/>
      <c r="EDO696" s="8"/>
      <c r="EDP696" s="8"/>
      <c r="EDQ696" s="8"/>
      <c r="EDR696" s="8"/>
      <c r="EDS696" s="8"/>
      <c r="EDT696" s="8"/>
      <c r="EDU696" s="8"/>
      <c r="EDV696" s="8"/>
      <c r="EDW696" s="8"/>
      <c r="EDX696" s="8"/>
      <c r="EDY696" s="8"/>
      <c r="EDZ696" s="8"/>
      <c r="EEA696" s="8"/>
      <c r="EEB696" s="8"/>
      <c r="EEC696" s="8"/>
      <c r="EED696" s="8"/>
      <c r="EEE696" s="8"/>
      <c r="EEF696" s="8"/>
      <c r="EEG696" s="8"/>
      <c r="EEH696" s="8"/>
      <c r="EEI696" s="8"/>
      <c r="EEJ696" s="8"/>
      <c r="EEK696" s="8"/>
      <c r="EEL696" s="8"/>
      <c r="EEM696" s="8"/>
      <c r="EEN696" s="8"/>
      <c r="EEO696" s="8"/>
      <c r="EEP696" s="8"/>
      <c r="EEQ696" s="8"/>
      <c r="EER696" s="8"/>
      <c r="EES696" s="8"/>
      <c r="EET696" s="8"/>
      <c r="EEU696" s="8"/>
      <c r="EEV696" s="8"/>
      <c r="EEW696" s="8"/>
      <c r="EEX696" s="8"/>
      <c r="EEY696" s="8"/>
      <c r="EEZ696" s="8"/>
      <c r="EFA696" s="8"/>
      <c r="EFB696" s="8"/>
      <c r="EFC696" s="8"/>
      <c r="EFD696" s="8"/>
      <c r="EFE696" s="8"/>
      <c r="EFF696" s="8"/>
      <c r="EFG696" s="8"/>
      <c r="EFH696" s="8"/>
      <c r="EFI696" s="8"/>
      <c r="EFJ696" s="8"/>
      <c r="EFK696" s="8"/>
      <c r="EFL696" s="8"/>
      <c r="EFM696" s="8"/>
      <c r="EFN696" s="8"/>
      <c r="EFO696" s="8"/>
      <c r="EFP696" s="8"/>
      <c r="EFQ696" s="8"/>
      <c r="EFR696" s="8"/>
      <c r="EFS696" s="8"/>
      <c r="EFT696" s="8"/>
      <c r="EFU696" s="8"/>
      <c r="EFV696" s="8"/>
      <c r="EFW696" s="8"/>
      <c r="EFX696" s="8"/>
      <c r="EFY696" s="8"/>
      <c r="EFZ696" s="8"/>
      <c r="EGA696" s="8"/>
      <c r="EGB696" s="8"/>
      <c r="EGC696" s="8"/>
      <c r="EGD696" s="8"/>
      <c r="EGE696" s="8"/>
      <c r="EGF696" s="8"/>
      <c r="EGG696" s="8"/>
      <c r="EGH696" s="8"/>
      <c r="EGI696" s="8"/>
      <c r="EGJ696" s="8"/>
      <c r="EGK696" s="8"/>
      <c r="EGL696" s="8"/>
      <c r="EGM696" s="8"/>
      <c r="EGN696" s="8"/>
      <c r="EGO696" s="8"/>
      <c r="EGP696" s="8"/>
      <c r="EGQ696" s="8"/>
      <c r="EGR696" s="8"/>
      <c r="EGS696" s="8"/>
      <c r="EGT696" s="8"/>
      <c r="EGU696" s="8"/>
      <c r="EGV696" s="8"/>
      <c r="EGW696" s="8"/>
      <c r="EGX696" s="8"/>
      <c r="EGY696" s="8"/>
      <c r="EGZ696" s="8"/>
      <c r="EHA696" s="8"/>
      <c r="EHB696" s="8"/>
      <c r="EHC696" s="8"/>
      <c r="EHD696" s="8"/>
      <c r="EHE696" s="8"/>
      <c r="EHF696" s="8"/>
      <c r="EHG696" s="8"/>
      <c r="EHH696" s="8"/>
      <c r="EHI696" s="8"/>
      <c r="EHJ696" s="8"/>
      <c r="EHK696" s="8"/>
      <c r="EHL696" s="8"/>
      <c r="EHM696" s="8"/>
      <c r="EHN696" s="8"/>
      <c r="EHO696" s="8"/>
      <c r="EHP696" s="8"/>
      <c r="EHQ696" s="8"/>
      <c r="EHR696" s="8"/>
      <c r="EHS696" s="8"/>
      <c r="EHT696" s="8"/>
      <c r="EHU696" s="8"/>
      <c r="EHV696" s="8"/>
      <c r="EHW696" s="8"/>
      <c r="EHX696" s="8"/>
      <c r="EHY696" s="8"/>
      <c r="EHZ696" s="8"/>
      <c r="EIA696" s="8"/>
      <c r="EIB696" s="8"/>
      <c r="EIC696" s="8"/>
      <c r="EID696" s="8"/>
      <c r="EIE696" s="8"/>
      <c r="EIF696" s="8"/>
      <c r="EIG696" s="8"/>
      <c r="EIH696" s="8"/>
      <c r="EII696" s="8"/>
      <c r="EIJ696" s="8"/>
      <c r="EIK696" s="8"/>
      <c r="EIL696" s="8"/>
      <c r="EIM696" s="8"/>
      <c r="EIN696" s="8"/>
      <c r="EIO696" s="8"/>
      <c r="EIP696" s="8"/>
      <c r="EIQ696" s="8"/>
      <c r="EIR696" s="8"/>
      <c r="EIS696" s="8"/>
      <c r="EIT696" s="8"/>
      <c r="EIU696" s="8"/>
      <c r="EIV696" s="8"/>
      <c r="EIW696" s="8"/>
      <c r="EIX696" s="8"/>
      <c r="EIY696" s="8"/>
      <c r="EIZ696" s="8"/>
      <c r="EJA696" s="8"/>
      <c r="EJB696" s="8"/>
      <c r="EJC696" s="8"/>
      <c r="EJD696" s="8"/>
      <c r="EJE696" s="8"/>
      <c r="EJF696" s="8"/>
      <c r="EJG696" s="8"/>
      <c r="EJH696" s="8"/>
      <c r="EJI696" s="8"/>
      <c r="EJJ696" s="8"/>
      <c r="EJK696" s="8"/>
      <c r="EJL696" s="8"/>
      <c r="EJM696" s="8"/>
      <c r="EJN696" s="8"/>
      <c r="EJO696" s="8"/>
      <c r="EJP696" s="8"/>
      <c r="EJQ696" s="8"/>
      <c r="EJR696" s="8"/>
      <c r="EJS696" s="8"/>
      <c r="EJT696" s="8"/>
      <c r="EJU696" s="8"/>
      <c r="EJV696" s="8"/>
      <c r="EJW696" s="8"/>
      <c r="EJX696" s="8"/>
      <c r="EJY696" s="8"/>
      <c r="EJZ696" s="8"/>
      <c r="EKA696" s="8"/>
      <c r="EKB696" s="8"/>
      <c r="EKC696" s="8"/>
      <c r="EKD696" s="8"/>
      <c r="EKE696" s="8"/>
      <c r="EKF696" s="8"/>
      <c r="EKG696" s="8"/>
      <c r="EKH696" s="8"/>
      <c r="EKI696" s="8"/>
      <c r="EKJ696" s="8"/>
      <c r="EKK696" s="8"/>
      <c r="EKL696" s="8"/>
      <c r="EKM696" s="8"/>
      <c r="EKN696" s="8"/>
      <c r="EKO696" s="8"/>
      <c r="EKP696" s="8"/>
      <c r="EKQ696" s="8"/>
      <c r="EKR696" s="8"/>
      <c r="EKS696" s="8"/>
      <c r="EKT696" s="8"/>
      <c r="EKU696" s="8"/>
      <c r="EKV696" s="8"/>
      <c r="EKW696" s="8"/>
      <c r="EKX696" s="8"/>
      <c r="EKY696" s="8"/>
      <c r="EKZ696" s="8"/>
      <c r="ELA696" s="8"/>
      <c r="ELB696" s="8"/>
      <c r="ELC696" s="8"/>
      <c r="ELD696" s="8"/>
      <c r="ELE696" s="8"/>
      <c r="ELF696" s="8"/>
      <c r="ELG696" s="8"/>
      <c r="ELH696" s="8"/>
      <c r="ELI696" s="8"/>
      <c r="ELJ696" s="8"/>
      <c r="ELK696" s="8"/>
      <c r="ELL696" s="8"/>
      <c r="ELM696" s="8"/>
      <c r="ELN696" s="8"/>
      <c r="ELO696" s="8"/>
      <c r="ELP696" s="8"/>
      <c r="ELQ696" s="8"/>
      <c r="ELR696" s="8"/>
      <c r="ELS696" s="8"/>
      <c r="ELT696" s="8"/>
      <c r="ELU696" s="8"/>
      <c r="ELV696" s="8"/>
      <c r="ELW696" s="8"/>
      <c r="ELX696" s="8"/>
      <c r="ELY696" s="8"/>
      <c r="ELZ696" s="8"/>
      <c r="EMA696" s="8"/>
      <c r="EMB696" s="8"/>
      <c r="EMC696" s="8"/>
      <c r="EMD696" s="8"/>
      <c r="EME696" s="8"/>
      <c r="EMF696" s="8"/>
      <c r="EMG696" s="8"/>
      <c r="EMH696" s="8"/>
      <c r="EMI696" s="8"/>
      <c r="EMJ696" s="8"/>
      <c r="EMK696" s="8"/>
      <c r="EML696" s="8"/>
      <c r="EMM696" s="8"/>
      <c r="EMN696" s="8"/>
      <c r="EMO696" s="8"/>
      <c r="EMP696" s="8"/>
      <c r="EMQ696" s="8"/>
      <c r="EMR696" s="8"/>
      <c r="EMS696" s="8"/>
      <c r="EMT696" s="8"/>
      <c r="EMU696" s="8"/>
      <c r="EMV696" s="8"/>
      <c r="EMW696" s="8"/>
      <c r="EMX696" s="8"/>
      <c r="EMY696" s="8"/>
      <c r="EMZ696" s="8"/>
      <c r="ENA696" s="8"/>
      <c r="ENB696" s="8"/>
      <c r="ENC696" s="8"/>
      <c r="END696" s="8"/>
      <c r="ENE696" s="8"/>
      <c r="ENF696" s="8"/>
      <c r="ENG696" s="8"/>
      <c r="ENH696" s="8"/>
      <c r="ENI696" s="8"/>
      <c r="ENJ696" s="8"/>
      <c r="ENK696" s="8"/>
      <c r="ENL696" s="8"/>
      <c r="ENM696" s="8"/>
      <c r="ENN696" s="8"/>
      <c r="ENO696" s="8"/>
      <c r="ENP696" s="8"/>
      <c r="ENQ696" s="8"/>
      <c r="ENR696" s="8"/>
      <c r="ENS696" s="8"/>
      <c r="ENT696" s="8"/>
      <c r="ENU696" s="8"/>
      <c r="ENV696" s="8"/>
      <c r="ENW696" s="8"/>
      <c r="ENX696" s="8"/>
      <c r="ENY696" s="8"/>
      <c r="ENZ696" s="8"/>
      <c r="EOA696" s="8"/>
      <c r="EOB696" s="8"/>
      <c r="EOC696" s="8"/>
      <c r="EOD696" s="8"/>
      <c r="EOE696" s="8"/>
      <c r="EOF696" s="8"/>
      <c r="EOG696" s="8"/>
      <c r="EOH696" s="8"/>
      <c r="EOI696" s="8"/>
      <c r="EOJ696" s="8"/>
      <c r="EOK696" s="8"/>
      <c r="EOL696" s="8"/>
      <c r="EOM696" s="8"/>
      <c r="EON696" s="8"/>
      <c r="EOO696" s="8"/>
      <c r="EOP696" s="8"/>
      <c r="EOQ696" s="8"/>
      <c r="EOR696" s="8"/>
      <c r="EOS696" s="8"/>
      <c r="EOT696" s="8"/>
      <c r="EOU696" s="8"/>
      <c r="EOV696" s="8"/>
      <c r="EOW696" s="8"/>
      <c r="EOX696" s="8"/>
      <c r="EOY696" s="8"/>
      <c r="EOZ696" s="8"/>
      <c r="EPA696" s="8"/>
      <c r="EPB696" s="8"/>
      <c r="EPC696" s="8"/>
      <c r="EPD696" s="8"/>
      <c r="EPE696" s="8"/>
      <c r="EPF696" s="8"/>
      <c r="EPG696" s="8"/>
      <c r="EPH696" s="8"/>
      <c r="EPI696" s="8"/>
      <c r="EPJ696" s="8"/>
      <c r="EPK696" s="8"/>
      <c r="EPL696" s="8"/>
      <c r="EPM696" s="8"/>
      <c r="EPN696" s="8"/>
      <c r="EPO696" s="8"/>
      <c r="EPP696" s="8"/>
      <c r="EPQ696" s="8"/>
      <c r="EPR696" s="8"/>
      <c r="EPS696" s="8"/>
      <c r="EPT696" s="8"/>
      <c r="EPU696" s="8"/>
      <c r="EPV696" s="8"/>
      <c r="EPW696" s="8"/>
      <c r="EPX696" s="8"/>
      <c r="EPY696" s="8"/>
      <c r="EPZ696" s="8"/>
      <c r="EQA696" s="8"/>
      <c r="EQB696" s="8"/>
      <c r="EQC696" s="8"/>
      <c r="EQD696" s="8"/>
      <c r="EQE696" s="8"/>
      <c r="EQF696" s="8"/>
      <c r="EQG696" s="8"/>
      <c r="EQH696" s="8"/>
      <c r="EQI696" s="8"/>
      <c r="EQJ696" s="8"/>
      <c r="EQK696" s="8"/>
      <c r="EQL696" s="8"/>
      <c r="EQM696" s="8"/>
      <c r="EQN696" s="8"/>
      <c r="EQO696" s="8"/>
      <c r="EQP696" s="8"/>
      <c r="EQQ696" s="8"/>
      <c r="EQR696" s="8"/>
      <c r="EQS696" s="8"/>
      <c r="EQT696" s="8"/>
      <c r="EQU696" s="8"/>
      <c r="EQV696" s="8"/>
      <c r="EQW696" s="8"/>
      <c r="EQX696" s="8"/>
      <c r="EQY696" s="8"/>
      <c r="EQZ696" s="8"/>
      <c r="ERA696" s="8"/>
      <c r="ERB696" s="8"/>
      <c r="ERC696" s="8"/>
      <c r="ERD696" s="8"/>
      <c r="ERE696" s="8"/>
      <c r="ERF696" s="8"/>
      <c r="ERG696" s="8"/>
      <c r="ERH696" s="8"/>
      <c r="ERI696" s="8"/>
      <c r="ERJ696" s="8"/>
      <c r="ERK696" s="8"/>
      <c r="ERL696" s="8"/>
      <c r="ERM696" s="8"/>
      <c r="ERN696" s="8"/>
      <c r="ERO696" s="8"/>
      <c r="ERP696" s="8"/>
      <c r="ERQ696" s="8"/>
      <c r="ERR696" s="8"/>
      <c r="ERS696" s="8"/>
      <c r="ERT696" s="8"/>
      <c r="ERU696" s="8"/>
      <c r="ERV696" s="8"/>
      <c r="ERW696" s="8"/>
      <c r="ERX696" s="8"/>
      <c r="ERY696" s="8"/>
      <c r="ERZ696" s="8"/>
      <c r="ESA696" s="8"/>
      <c r="ESB696" s="8"/>
      <c r="ESC696" s="8"/>
      <c r="ESD696" s="8"/>
      <c r="ESE696" s="8"/>
      <c r="ESF696" s="8"/>
      <c r="ESG696" s="8"/>
      <c r="ESH696" s="8"/>
      <c r="ESI696" s="8"/>
      <c r="ESJ696" s="8"/>
      <c r="ESK696" s="8"/>
      <c r="ESL696" s="8"/>
      <c r="ESM696" s="8"/>
      <c r="ESN696" s="8"/>
      <c r="ESO696" s="8"/>
      <c r="ESP696" s="8"/>
      <c r="ESQ696" s="8"/>
      <c r="ESR696" s="8"/>
      <c r="ESS696" s="8"/>
      <c r="EST696" s="8"/>
      <c r="ESU696" s="8"/>
      <c r="ESV696" s="8"/>
      <c r="ESW696" s="8"/>
      <c r="ESX696" s="8"/>
      <c r="ESY696" s="8"/>
      <c r="ESZ696" s="8"/>
      <c r="ETA696" s="8"/>
      <c r="ETB696" s="8"/>
      <c r="ETC696" s="8"/>
      <c r="ETD696" s="8"/>
      <c r="ETE696" s="8"/>
      <c r="ETF696" s="8"/>
      <c r="ETG696" s="8"/>
      <c r="ETH696" s="8"/>
      <c r="ETI696" s="8"/>
      <c r="ETJ696" s="8"/>
      <c r="ETK696" s="8"/>
      <c r="ETL696" s="8"/>
      <c r="ETM696" s="8"/>
      <c r="ETN696" s="8"/>
      <c r="ETO696" s="8"/>
      <c r="ETP696" s="8"/>
      <c r="ETQ696" s="8"/>
      <c r="ETR696" s="8"/>
      <c r="ETS696" s="8"/>
      <c r="ETT696" s="8"/>
      <c r="ETU696" s="8"/>
      <c r="ETV696" s="8"/>
      <c r="ETW696" s="8"/>
      <c r="ETX696" s="8"/>
      <c r="ETY696" s="8"/>
      <c r="ETZ696" s="8"/>
      <c r="EUA696" s="8"/>
      <c r="EUB696" s="8"/>
      <c r="EUC696" s="8"/>
      <c r="EUD696" s="8"/>
      <c r="EUE696" s="8"/>
      <c r="EUF696" s="8"/>
      <c r="EUG696" s="8"/>
      <c r="EUH696" s="8"/>
      <c r="EUI696" s="8"/>
      <c r="EUJ696" s="8"/>
      <c r="EUK696" s="8"/>
      <c r="EUL696" s="8"/>
      <c r="EUM696" s="8"/>
      <c r="EUN696" s="8"/>
      <c r="EUO696" s="8"/>
      <c r="EUP696" s="8"/>
      <c r="EUQ696" s="8"/>
      <c r="EUR696" s="8"/>
      <c r="EUS696" s="8"/>
      <c r="EUT696" s="8"/>
      <c r="EUU696" s="8"/>
      <c r="EUV696" s="8"/>
      <c r="EUW696" s="8"/>
      <c r="EUX696" s="8"/>
      <c r="EUY696" s="8"/>
      <c r="EUZ696" s="8"/>
      <c r="EVA696" s="8"/>
      <c r="EVB696" s="8"/>
      <c r="EVC696" s="8"/>
      <c r="EVD696" s="8"/>
      <c r="EVE696" s="8"/>
      <c r="EVF696" s="8"/>
      <c r="EVG696" s="8"/>
      <c r="EVH696" s="8"/>
      <c r="EVI696" s="8"/>
      <c r="EVJ696" s="8"/>
      <c r="EVK696" s="8"/>
      <c r="EVL696" s="8"/>
      <c r="EVM696" s="8"/>
      <c r="EVN696" s="8"/>
      <c r="EVO696" s="8"/>
      <c r="EVP696" s="8"/>
      <c r="EVQ696" s="8"/>
      <c r="EVR696" s="8"/>
      <c r="EVS696" s="8"/>
      <c r="EVT696" s="8"/>
      <c r="EVU696" s="8"/>
      <c r="EVV696" s="8"/>
      <c r="EVW696" s="8"/>
      <c r="EVX696" s="8"/>
      <c r="EVY696" s="8"/>
      <c r="EVZ696" s="8"/>
      <c r="EWA696" s="8"/>
      <c r="EWB696" s="8"/>
      <c r="EWC696" s="8"/>
      <c r="EWD696" s="8"/>
      <c r="EWE696" s="8"/>
      <c r="EWF696" s="8"/>
      <c r="EWG696" s="8"/>
      <c r="EWH696" s="8"/>
      <c r="EWI696" s="8"/>
      <c r="EWJ696" s="8"/>
      <c r="EWK696" s="8"/>
      <c r="EWL696" s="8"/>
      <c r="EWM696" s="8"/>
      <c r="EWN696" s="8"/>
      <c r="EWO696" s="8"/>
      <c r="EWP696" s="8"/>
      <c r="EWQ696" s="8"/>
      <c r="EWR696" s="8"/>
      <c r="EWS696" s="8"/>
      <c r="EWT696" s="8"/>
      <c r="EWU696" s="8"/>
      <c r="EWV696" s="8"/>
      <c r="EWW696" s="8"/>
      <c r="EWX696" s="8"/>
      <c r="EWY696" s="8"/>
      <c r="EWZ696" s="8"/>
      <c r="EXA696" s="8"/>
      <c r="EXB696" s="8"/>
      <c r="EXC696" s="8"/>
      <c r="EXD696" s="8"/>
      <c r="EXE696" s="8"/>
      <c r="EXF696" s="8"/>
      <c r="EXG696" s="8"/>
      <c r="EXH696" s="8"/>
      <c r="EXI696" s="8"/>
      <c r="EXJ696" s="8"/>
      <c r="EXK696" s="8"/>
      <c r="EXL696" s="8"/>
      <c r="EXM696" s="8"/>
      <c r="EXN696" s="8"/>
      <c r="EXO696" s="8"/>
      <c r="EXP696" s="8"/>
      <c r="EXQ696" s="8"/>
      <c r="EXR696" s="8"/>
      <c r="EXS696" s="8"/>
      <c r="EXT696" s="8"/>
      <c r="EXU696" s="8"/>
      <c r="EXV696" s="8"/>
      <c r="EXW696" s="8"/>
      <c r="EXX696" s="8"/>
      <c r="EXY696" s="8"/>
      <c r="EXZ696" s="8"/>
      <c r="EYA696" s="8"/>
      <c r="EYB696" s="8"/>
      <c r="EYC696" s="8"/>
      <c r="EYD696" s="8"/>
      <c r="EYE696" s="8"/>
      <c r="EYF696" s="8"/>
      <c r="EYG696" s="8"/>
      <c r="EYH696" s="8"/>
      <c r="EYI696" s="8"/>
      <c r="EYJ696" s="8"/>
      <c r="EYK696" s="8"/>
      <c r="EYL696" s="8"/>
      <c r="EYM696" s="8"/>
      <c r="EYN696" s="8"/>
      <c r="EYO696" s="8"/>
      <c r="EYP696" s="8"/>
      <c r="EYQ696" s="8"/>
      <c r="EYR696" s="8"/>
      <c r="EYS696" s="8"/>
      <c r="EYT696" s="8"/>
      <c r="EYU696" s="8"/>
      <c r="EYV696" s="8"/>
      <c r="EYW696" s="8"/>
      <c r="EYX696" s="8"/>
      <c r="EYY696" s="8"/>
      <c r="EYZ696" s="8"/>
      <c r="EZA696" s="8"/>
      <c r="EZB696" s="8"/>
      <c r="EZC696" s="8"/>
      <c r="EZD696" s="8"/>
      <c r="EZE696" s="8"/>
      <c r="EZF696" s="8"/>
      <c r="EZG696" s="8"/>
      <c r="EZH696" s="8"/>
      <c r="EZI696" s="8"/>
      <c r="EZJ696" s="8"/>
      <c r="EZK696" s="8"/>
      <c r="EZL696" s="8"/>
      <c r="EZM696" s="8"/>
      <c r="EZN696" s="8"/>
      <c r="EZO696" s="8"/>
      <c r="EZP696" s="8"/>
      <c r="EZQ696" s="8"/>
      <c r="EZR696" s="8"/>
      <c r="EZS696" s="8"/>
      <c r="EZT696" s="8"/>
      <c r="EZU696" s="8"/>
      <c r="EZV696" s="8"/>
      <c r="EZW696" s="8"/>
      <c r="EZX696" s="8"/>
      <c r="EZY696" s="8"/>
      <c r="EZZ696" s="8"/>
      <c r="FAA696" s="8"/>
      <c r="FAB696" s="8"/>
      <c r="FAC696" s="8"/>
      <c r="FAD696" s="8"/>
      <c r="FAE696" s="8"/>
      <c r="FAF696" s="8"/>
      <c r="FAG696" s="8"/>
      <c r="FAH696" s="8"/>
      <c r="FAI696" s="8"/>
      <c r="FAJ696" s="8"/>
      <c r="FAK696" s="8"/>
      <c r="FAL696" s="8"/>
      <c r="FAM696" s="8"/>
      <c r="FAN696" s="8"/>
      <c r="FAO696" s="8"/>
      <c r="FAP696" s="8"/>
      <c r="FAQ696" s="8"/>
      <c r="FAR696" s="8"/>
      <c r="FAS696" s="8"/>
      <c r="FAT696" s="8"/>
      <c r="FAU696" s="8"/>
      <c r="FAV696" s="8"/>
      <c r="FAW696" s="8"/>
      <c r="FAX696" s="8"/>
      <c r="FAY696" s="8"/>
      <c r="FAZ696" s="8"/>
      <c r="FBA696" s="8"/>
      <c r="FBB696" s="8"/>
      <c r="FBC696" s="8"/>
      <c r="FBD696" s="8"/>
      <c r="FBE696" s="8"/>
      <c r="FBF696" s="8"/>
      <c r="FBG696" s="8"/>
      <c r="FBH696" s="8"/>
      <c r="FBI696" s="8"/>
      <c r="FBJ696" s="8"/>
      <c r="FBK696" s="8"/>
      <c r="FBL696" s="8"/>
      <c r="FBM696" s="8"/>
      <c r="FBN696" s="8"/>
      <c r="FBO696" s="8"/>
      <c r="FBP696" s="8"/>
      <c r="FBQ696" s="8"/>
      <c r="FBR696" s="8"/>
      <c r="FBS696" s="8"/>
      <c r="FBT696" s="8"/>
      <c r="FBU696" s="8"/>
      <c r="FBV696" s="8"/>
      <c r="FBW696" s="8"/>
      <c r="FBX696" s="8"/>
      <c r="FBY696" s="8"/>
      <c r="FBZ696" s="8"/>
      <c r="FCA696" s="8"/>
      <c r="FCB696" s="8"/>
      <c r="FCC696" s="8"/>
      <c r="FCD696" s="8"/>
      <c r="FCE696" s="8"/>
      <c r="FCF696" s="8"/>
      <c r="FCG696" s="8"/>
      <c r="FCH696" s="8"/>
      <c r="FCI696" s="8"/>
      <c r="FCJ696" s="8"/>
      <c r="FCK696" s="8"/>
      <c r="FCL696" s="8"/>
      <c r="FCM696" s="8"/>
      <c r="FCN696" s="8"/>
      <c r="FCO696" s="8"/>
      <c r="FCP696" s="8"/>
      <c r="FCQ696" s="8"/>
      <c r="FCR696" s="8"/>
      <c r="FCS696" s="8"/>
      <c r="FCT696" s="8"/>
      <c r="FCU696" s="8"/>
      <c r="FCV696" s="8"/>
      <c r="FCW696" s="8"/>
      <c r="FCX696" s="8"/>
      <c r="FCY696" s="8"/>
      <c r="FCZ696" s="8"/>
      <c r="FDA696" s="8"/>
      <c r="FDB696" s="8"/>
      <c r="FDC696" s="8"/>
      <c r="FDD696" s="8"/>
      <c r="FDE696" s="8"/>
      <c r="FDF696" s="8"/>
      <c r="FDG696" s="8"/>
      <c r="FDH696" s="8"/>
      <c r="FDI696" s="8"/>
      <c r="FDJ696" s="8"/>
      <c r="FDK696" s="8"/>
      <c r="FDL696" s="8"/>
      <c r="FDM696" s="8"/>
      <c r="FDN696" s="8"/>
      <c r="FDO696" s="8"/>
      <c r="FDP696" s="8"/>
      <c r="FDQ696" s="8"/>
      <c r="FDR696" s="8"/>
      <c r="FDS696" s="8"/>
      <c r="FDT696" s="8"/>
      <c r="FDU696" s="8"/>
      <c r="FDV696" s="8"/>
      <c r="FDW696" s="8"/>
      <c r="FDX696" s="8"/>
      <c r="FDY696" s="8"/>
      <c r="FDZ696" s="8"/>
      <c r="FEA696" s="8"/>
      <c r="FEB696" s="8"/>
      <c r="FEC696" s="8"/>
      <c r="FED696" s="8"/>
      <c r="FEE696" s="8"/>
      <c r="FEF696" s="8"/>
      <c r="FEG696" s="8"/>
      <c r="FEH696" s="8"/>
      <c r="FEI696" s="8"/>
      <c r="FEJ696" s="8"/>
      <c r="FEK696" s="8"/>
      <c r="FEL696" s="8"/>
      <c r="FEM696" s="8"/>
      <c r="FEN696" s="8"/>
      <c r="FEO696" s="8"/>
      <c r="FEP696" s="8"/>
      <c r="FEQ696" s="8"/>
      <c r="FER696" s="8"/>
      <c r="FES696" s="8"/>
      <c r="FET696" s="8"/>
      <c r="FEU696" s="8"/>
      <c r="FEV696" s="8"/>
      <c r="FEW696" s="8"/>
      <c r="FEX696" s="8"/>
      <c r="FEY696" s="8"/>
      <c r="FEZ696" s="8"/>
      <c r="FFA696" s="8"/>
      <c r="FFB696" s="8"/>
      <c r="FFC696" s="8"/>
      <c r="FFD696" s="8"/>
      <c r="FFE696" s="8"/>
      <c r="FFF696" s="8"/>
      <c r="FFG696" s="8"/>
      <c r="FFH696" s="8"/>
      <c r="FFI696" s="8"/>
      <c r="FFJ696" s="8"/>
      <c r="FFK696" s="8"/>
      <c r="FFL696" s="8"/>
      <c r="FFM696" s="8"/>
      <c r="FFN696" s="8"/>
      <c r="FFO696" s="8"/>
      <c r="FFP696" s="8"/>
      <c r="FFQ696" s="8"/>
      <c r="FFR696" s="8"/>
      <c r="FFS696" s="8"/>
      <c r="FFT696" s="8"/>
      <c r="FFU696" s="8"/>
      <c r="FFV696" s="8"/>
      <c r="FFW696" s="8"/>
      <c r="FFX696" s="8"/>
      <c r="FFY696" s="8"/>
      <c r="FFZ696" s="8"/>
      <c r="FGA696" s="8"/>
      <c r="FGB696" s="8"/>
      <c r="FGC696" s="8"/>
      <c r="FGD696" s="8"/>
      <c r="FGE696" s="8"/>
      <c r="FGF696" s="8"/>
      <c r="FGG696" s="8"/>
      <c r="FGH696" s="8"/>
      <c r="FGI696" s="8"/>
      <c r="FGJ696" s="8"/>
      <c r="FGK696" s="8"/>
      <c r="FGL696" s="8"/>
      <c r="FGM696" s="8"/>
      <c r="FGN696" s="8"/>
      <c r="FGO696" s="8"/>
      <c r="FGP696" s="8"/>
      <c r="FGQ696" s="8"/>
      <c r="FGR696" s="8"/>
      <c r="FGS696" s="8"/>
      <c r="FGT696" s="8"/>
      <c r="FGU696" s="8"/>
      <c r="FGV696" s="8"/>
      <c r="FGW696" s="8"/>
      <c r="FGX696" s="8"/>
      <c r="FGY696" s="8"/>
      <c r="FGZ696" s="8"/>
      <c r="FHA696" s="8"/>
      <c r="FHB696" s="8"/>
      <c r="FHC696" s="8"/>
      <c r="FHD696" s="8"/>
      <c r="FHE696" s="8"/>
      <c r="FHF696" s="8"/>
      <c r="FHG696" s="8"/>
      <c r="FHH696" s="8"/>
      <c r="FHI696" s="8"/>
      <c r="FHJ696" s="8"/>
      <c r="FHK696" s="8"/>
      <c r="FHL696" s="8"/>
      <c r="FHM696" s="8"/>
      <c r="FHN696" s="8"/>
      <c r="FHO696" s="8"/>
      <c r="FHP696" s="8"/>
      <c r="FHQ696" s="8"/>
      <c r="FHR696" s="8"/>
      <c r="FHS696" s="8"/>
      <c r="FHT696" s="8"/>
      <c r="FHU696" s="8"/>
      <c r="FHV696" s="8"/>
      <c r="FHW696" s="8"/>
      <c r="FHX696" s="8"/>
      <c r="FHY696" s="8"/>
      <c r="FHZ696" s="8"/>
      <c r="FIA696" s="8"/>
      <c r="FIB696" s="8"/>
      <c r="FIC696" s="8"/>
      <c r="FID696" s="8"/>
      <c r="FIE696" s="8"/>
      <c r="FIF696" s="8"/>
      <c r="FIG696" s="8"/>
      <c r="FIH696" s="8"/>
      <c r="FII696" s="8"/>
      <c r="FIJ696" s="8"/>
      <c r="FIK696" s="8"/>
      <c r="FIL696" s="8"/>
      <c r="FIM696" s="8"/>
      <c r="FIN696" s="8"/>
      <c r="FIO696" s="8"/>
      <c r="FIP696" s="8"/>
      <c r="FIQ696" s="8"/>
      <c r="FIR696" s="8"/>
      <c r="FIS696" s="8"/>
      <c r="FIT696" s="8"/>
      <c r="FIU696" s="8"/>
      <c r="FIV696" s="8"/>
      <c r="FIW696" s="8"/>
      <c r="FIX696" s="8"/>
      <c r="FIY696" s="8"/>
      <c r="FIZ696" s="8"/>
      <c r="FJA696" s="8"/>
      <c r="FJB696" s="8"/>
      <c r="FJC696" s="8"/>
      <c r="FJD696" s="8"/>
      <c r="FJE696" s="8"/>
      <c r="FJF696" s="8"/>
      <c r="FJG696" s="8"/>
      <c r="FJH696" s="8"/>
      <c r="FJI696" s="8"/>
      <c r="FJJ696" s="8"/>
      <c r="FJK696" s="8"/>
      <c r="FJL696" s="8"/>
      <c r="FJM696" s="8"/>
      <c r="FJN696" s="8"/>
      <c r="FJO696" s="8"/>
      <c r="FJP696" s="8"/>
      <c r="FJQ696" s="8"/>
      <c r="FJR696" s="8"/>
      <c r="FJS696" s="8"/>
      <c r="FJT696" s="8"/>
      <c r="FJU696" s="8"/>
      <c r="FJV696" s="8"/>
      <c r="FJW696" s="8"/>
      <c r="FJX696" s="8"/>
      <c r="FJY696" s="8"/>
      <c r="FJZ696" s="8"/>
      <c r="FKA696" s="8"/>
      <c r="FKB696" s="8"/>
      <c r="FKC696" s="8"/>
      <c r="FKD696" s="8"/>
      <c r="FKE696" s="8"/>
      <c r="FKF696" s="8"/>
      <c r="FKG696" s="8"/>
      <c r="FKH696" s="8"/>
      <c r="FKI696" s="8"/>
      <c r="FKJ696" s="8"/>
      <c r="FKK696" s="8"/>
      <c r="FKL696" s="8"/>
      <c r="FKM696" s="8"/>
      <c r="FKN696" s="8"/>
      <c r="FKO696" s="8"/>
      <c r="FKP696" s="8"/>
      <c r="FKQ696" s="8"/>
      <c r="FKR696" s="8"/>
      <c r="FKS696" s="8"/>
      <c r="FKT696" s="8"/>
      <c r="FKU696" s="8"/>
      <c r="FKV696" s="8"/>
      <c r="FKW696" s="8"/>
      <c r="FKX696" s="8"/>
      <c r="FKY696" s="8"/>
      <c r="FKZ696" s="8"/>
      <c r="FLA696" s="8"/>
      <c r="FLB696" s="8"/>
      <c r="FLC696" s="8"/>
      <c r="FLD696" s="8"/>
      <c r="FLE696" s="8"/>
      <c r="FLF696" s="8"/>
      <c r="FLG696" s="8"/>
      <c r="FLH696" s="8"/>
      <c r="FLI696" s="8"/>
      <c r="FLJ696" s="8"/>
      <c r="FLK696" s="8"/>
      <c r="FLL696" s="8"/>
      <c r="FLM696" s="8"/>
      <c r="FLN696" s="8"/>
      <c r="FLO696" s="8"/>
      <c r="FLP696" s="8"/>
      <c r="FLQ696" s="8"/>
      <c r="FLR696" s="8"/>
      <c r="FLS696" s="8"/>
      <c r="FLT696" s="8"/>
      <c r="FLU696" s="8"/>
      <c r="FLV696" s="8"/>
      <c r="FLW696" s="8"/>
      <c r="FLX696" s="8"/>
      <c r="FLY696" s="8"/>
      <c r="FLZ696" s="8"/>
      <c r="FMA696" s="8"/>
      <c r="FMB696" s="8"/>
      <c r="FMC696" s="8"/>
      <c r="FMD696" s="8"/>
      <c r="FME696" s="8"/>
      <c r="FMF696" s="8"/>
      <c r="FMG696" s="8"/>
      <c r="FMH696" s="8"/>
      <c r="FMI696" s="8"/>
      <c r="FMJ696" s="8"/>
      <c r="FMK696" s="8"/>
      <c r="FML696" s="8"/>
      <c r="FMM696" s="8"/>
      <c r="FMN696" s="8"/>
      <c r="FMO696" s="8"/>
      <c r="FMP696" s="8"/>
      <c r="FMQ696" s="8"/>
      <c r="FMR696" s="8"/>
      <c r="FMS696" s="8"/>
      <c r="FMT696" s="8"/>
      <c r="FMU696" s="8"/>
      <c r="FMV696" s="8"/>
      <c r="FMW696" s="8"/>
      <c r="FMX696" s="8"/>
      <c r="FMY696" s="8"/>
      <c r="FMZ696" s="8"/>
      <c r="FNA696" s="8"/>
      <c r="FNB696" s="8"/>
      <c r="FNC696" s="8"/>
      <c r="FND696" s="8"/>
      <c r="FNE696" s="8"/>
      <c r="FNF696" s="8"/>
      <c r="FNG696" s="8"/>
      <c r="FNH696" s="8"/>
      <c r="FNI696" s="8"/>
      <c r="FNJ696" s="8"/>
      <c r="FNK696" s="8"/>
      <c r="FNL696" s="8"/>
      <c r="FNM696" s="8"/>
      <c r="FNN696" s="8"/>
      <c r="FNO696" s="8"/>
      <c r="FNP696" s="8"/>
      <c r="FNQ696" s="8"/>
      <c r="FNR696" s="8"/>
      <c r="FNS696" s="8"/>
      <c r="FNT696" s="8"/>
      <c r="FNU696" s="8"/>
      <c r="FNV696" s="8"/>
      <c r="FNW696" s="8"/>
      <c r="FNX696" s="8"/>
      <c r="FNY696" s="8"/>
      <c r="FNZ696" s="8"/>
      <c r="FOA696" s="8"/>
      <c r="FOB696" s="8"/>
      <c r="FOC696" s="8"/>
      <c r="FOD696" s="8"/>
      <c r="FOE696" s="8"/>
      <c r="FOF696" s="8"/>
      <c r="FOG696" s="8"/>
      <c r="FOH696" s="8"/>
      <c r="FOI696" s="8"/>
      <c r="FOJ696" s="8"/>
      <c r="FOK696" s="8"/>
      <c r="FOL696" s="8"/>
      <c r="FOM696" s="8"/>
      <c r="FON696" s="8"/>
      <c r="FOO696" s="8"/>
      <c r="FOP696" s="8"/>
      <c r="FOQ696" s="8"/>
      <c r="FOR696" s="8"/>
      <c r="FOS696" s="8"/>
      <c r="FOT696" s="8"/>
      <c r="FOU696" s="8"/>
      <c r="FOV696" s="8"/>
      <c r="FOW696" s="8"/>
      <c r="FOX696" s="8"/>
      <c r="FOY696" s="8"/>
      <c r="FOZ696" s="8"/>
      <c r="FPA696" s="8"/>
      <c r="FPB696" s="8"/>
      <c r="FPC696" s="8"/>
      <c r="FPD696" s="8"/>
      <c r="FPE696" s="8"/>
      <c r="FPF696" s="8"/>
      <c r="FPG696" s="8"/>
      <c r="FPH696" s="8"/>
      <c r="FPI696" s="8"/>
      <c r="FPJ696" s="8"/>
      <c r="FPK696" s="8"/>
      <c r="FPL696" s="8"/>
      <c r="FPM696" s="8"/>
      <c r="FPN696" s="8"/>
      <c r="FPO696" s="8"/>
      <c r="FPP696" s="8"/>
      <c r="FPQ696" s="8"/>
      <c r="FPR696" s="8"/>
      <c r="FPS696" s="8"/>
      <c r="FPT696" s="8"/>
      <c r="FPU696" s="8"/>
      <c r="FPV696" s="8"/>
      <c r="FPW696" s="8"/>
      <c r="FPX696" s="8"/>
      <c r="FPY696" s="8"/>
      <c r="FPZ696" s="8"/>
      <c r="FQA696" s="8"/>
      <c r="FQB696" s="8"/>
      <c r="FQC696" s="8"/>
      <c r="FQD696" s="8"/>
      <c r="FQE696" s="8"/>
      <c r="FQF696" s="8"/>
      <c r="FQG696" s="8"/>
      <c r="FQH696" s="8"/>
      <c r="FQI696" s="8"/>
      <c r="FQJ696" s="8"/>
      <c r="FQK696" s="8"/>
      <c r="FQL696" s="8"/>
      <c r="FQM696" s="8"/>
      <c r="FQN696" s="8"/>
      <c r="FQO696" s="8"/>
      <c r="FQP696" s="8"/>
      <c r="FQQ696" s="8"/>
      <c r="FQR696" s="8"/>
      <c r="FQS696" s="8"/>
      <c r="FQT696" s="8"/>
      <c r="FQU696" s="8"/>
      <c r="FQV696" s="8"/>
      <c r="FQW696" s="8"/>
      <c r="FQX696" s="8"/>
      <c r="FQY696" s="8"/>
      <c r="FQZ696" s="8"/>
      <c r="FRA696" s="8"/>
      <c r="FRB696" s="8"/>
      <c r="FRC696" s="8"/>
      <c r="FRD696" s="8"/>
      <c r="FRE696" s="8"/>
      <c r="FRF696" s="8"/>
      <c r="FRG696" s="8"/>
      <c r="FRH696" s="8"/>
      <c r="FRI696" s="8"/>
      <c r="FRJ696" s="8"/>
      <c r="FRK696" s="8"/>
      <c r="FRL696" s="8"/>
      <c r="FRM696" s="8"/>
      <c r="FRN696" s="8"/>
      <c r="FRO696" s="8"/>
      <c r="FRP696" s="8"/>
      <c r="FRQ696" s="8"/>
      <c r="FRR696" s="8"/>
      <c r="FRS696" s="8"/>
      <c r="FRT696" s="8"/>
      <c r="FRU696" s="8"/>
      <c r="FRV696" s="8"/>
      <c r="FRW696" s="8"/>
      <c r="FRX696" s="8"/>
      <c r="FRY696" s="8"/>
      <c r="FRZ696" s="8"/>
      <c r="FSA696" s="8"/>
      <c r="FSB696" s="8"/>
      <c r="FSC696" s="8"/>
      <c r="FSD696" s="8"/>
      <c r="FSE696" s="8"/>
      <c r="FSF696" s="8"/>
      <c r="FSG696" s="8"/>
      <c r="FSH696" s="8"/>
      <c r="FSI696" s="8"/>
      <c r="FSJ696" s="8"/>
      <c r="FSK696" s="8"/>
      <c r="FSL696" s="8"/>
      <c r="FSM696" s="8"/>
      <c r="FSN696" s="8"/>
      <c r="FSO696" s="8"/>
      <c r="FSP696" s="8"/>
      <c r="FSQ696" s="8"/>
      <c r="FSR696" s="8"/>
      <c r="FSS696" s="8"/>
      <c r="FST696" s="8"/>
      <c r="FSU696" s="8"/>
      <c r="FSV696" s="8"/>
      <c r="FSW696" s="8"/>
      <c r="FSX696" s="8"/>
      <c r="FSY696" s="8"/>
      <c r="FSZ696" s="8"/>
      <c r="FTA696" s="8"/>
      <c r="FTB696" s="8"/>
      <c r="FTC696" s="8"/>
      <c r="FTD696" s="8"/>
      <c r="FTE696" s="8"/>
      <c r="FTF696" s="8"/>
      <c r="FTG696" s="8"/>
      <c r="FTH696" s="8"/>
      <c r="FTI696" s="8"/>
      <c r="FTJ696" s="8"/>
      <c r="FTK696" s="8"/>
      <c r="FTL696" s="8"/>
      <c r="FTM696" s="8"/>
      <c r="FTN696" s="8"/>
      <c r="FTO696" s="8"/>
      <c r="FTP696" s="8"/>
      <c r="FTQ696" s="8"/>
      <c r="FTR696" s="8"/>
      <c r="FTS696" s="8"/>
      <c r="FTT696" s="8"/>
      <c r="FTU696" s="8"/>
      <c r="FTV696" s="8"/>
      <c r="FTW696" s="8"/>
      <c r="FTX696" s="8"/>
      <c r="FTY696" s="8"/>
      <c r="FTZ696" s="8"/>
      <c r="FUA696" s="8"/>
      <c r="FUB696" s="8"/>
      <c r="FUC696" s="8"/>
      <c r="FUD696" s="8"/>
      <c r="FUE696" s="8"/>
      <c r="FUF696" s="8"/>
      <c r="FUG696" s="8"/>
      <c r="FUH696" s="8"/>
      <c r="FUI696" s="8"/>
      <c r="FUJ696" s="8"/>
      <c r="FUK696" s="8"/>
      <c r="FUL696" s="8"/>
      <c r="FUM696" s="8"/>
      <c r="FUN696" s="8"/>
      <c r="FUO696" s="8"/>
      <c r="FUP696" s="8"/>
      <c r="FUQ696" s="8"/>
      <c r="FUR696" s="8"/>
      <c r="FUS696" s="8"/>
      <c r="FUT696" s="8"/>
      <c r="FUU696" s="8"/>
      <c r="FUV696" s="8"/>
      <c r="FUW696" s="8"/>
      <c r="FUX696" s="8"/>
      <c r="FUY696" s="8"/>
      <c r="FUZ696" s="8"/>
      <c r="FVA696" s="8"/>
      <c r="FVB696" s="8"/>
      <c r="FVC696" s="8"/>
      <c r="FVD696" s="8"/>
      <c r="FVE696" s="8"/>
      <c r="FVF696" s="8"/>
      <c r="FVG696" s="8"/>
      <c r="FVH696" s="8"/>
      <c r="FVI696" s="8"/>
      <c r="FVJ696" s="8"/>
      <c r="FVK696" s="8"/>
      <c r="FVL696" s="8"/>
      <c r="FVM696" s="8"/>
      <c r="FVN696" s="8"/>
      <c r="FVO696" s="8"/>
      <c r="FVP696" s="8"/>
      <c r="FVQ696" s="8"/>
      <c r="FVR696" s="8"/>
      <c r="FVS696" s="8"/>
      <c r="FVT696" s="8"/>
      <c r="FVU696" s="8"/>
      <c r="FVV696" s="8"/>
      <c r="FVW696" s="8"/>
      <c r="FVX696" s="8"/>
      <c r="FVY696" s="8"/>
      <c r="FVZ696" s="8"/>
      <c r="FWA696" s="8"/>
      <c r="FWB696" s="8"/>
      <c r="FWC696" s="8"/>
      <c r="FWD696" s="8"/>
      <c r="FWE696" s="8"/>
      <c r="FWF696" s="8"/>
      <c r="FWG696" s="8"/>
      <c r="FWH696" s="8"/>
      <c r="FWI696" s="8"/>
      <c r="FWJ696" s="8"/>
      <c r="FWK696" s="8"/>
      <c r="FWL696" s="8"/>
      <c r="FWM696" s="8"/>
      <c r="FWN696" s="8"/>
      <c r="FWO696" s="8"/>
      <c r="FWP696" s="8"/>
      <c r="FWQ696" s="8"/>
      <c r="FWR696" s="8"/>
      <c r="FWS696" s="8"/>
      <c r="FWT696" s="8"/>
      <c r="FWU696" s="8"/>
      <c r="FWV696" s="8"/>
      <c r="FWW696" s="8"/>
      <c r="FWX696" s="8"/>
      <c r="FWY696" s="8"/>
      <c r="FWZ696" s="8"/>
      <c r="FXA696" s="8"/>
      <c r="FXB696" s="8"/>
      <c r="FXC696" s="8"/>
      <c r="FXD696" s="8"/>
      <c r="FXE696" s="8"/>
      <c r="FXF696" s="8"/>
      <c r="FXG696" s="8"/>
      <c r="FXH696" s="8"/>
      <c r="FXI696" s="8"/>
      <c r="FXJ696" s="8"/>
      <c r="FXK696" s="8"/>
      <c r="FXL696" s="8"/>
      <c r="FXM696" s="8"/>
      <c r="FXN696" s="8"/>
      <c r="FXO696" s="8"/>
      <c r="FXP696" s="8"/>
      <c r="FXQ696" s="8"/>
      <c r="FXR696" s="8"/>
      <c r="FXS696" s="8"/>
      <c r="FXT696" s="8"/>
      <c r="FXU696" s="8"/>
      <c r="FXV696" s="8"/>
      <c r="FXW696" s="8"/>
      <c r="FXX696" s="8"/>
      <c r="FXY696" s="8"/>
      <c r="FXZ696" s="8"/>
      <c r="FYA696" s="8"/>
      <c r="FYB696" s="8"/>
      <c r="FYC696" s="8"/>
      <c r="FYD696" s="8"/>
      <c r="FYE696" s="8"/>
      <c r="FYF696" s="8"/>
      <c r="FYG696" s="8"/>
      <c r="FYH696" s="8"/>
      <c r="FYI696" s="8"/>
      <c r="FYJ696" s="8"/>
      <c r="FYK696" s="8"/>
      <c r="FYL696" s="8"/>
      <c r="FYM696" s="8"/>
      <c r="FYN696" s="8"/>
      <c r="FYO696" s="8"/>
      <c r="FYP696" s="8"/>
      <c r="FYQ696" s="8"/>
      <c r="FYR696" s="8"/>
      <c r="FYS696" s="8"/>
      <c r="FYT696" s="8"/>
      <c r="FYU696" s="8"/>
      <c r="FYV696" s="8"/>
      <c r="FYW696" s="8"/>
      <c r="FYX696" s="8"/>
      <c r="FYY696" s="8"/>
      <c r="FYZ696" s="8"/>
      <c r="FZA696" s="8"/>
      <c r="FZB696" s="8"/>
      <c r="FZC696" s="8"/>
      <c r="FZD696" s="8"/>
      <c r="FZE696" s="8"/>
      <c r="FZF696" s="8"/>
      <c r="FZG696" s="8"/>
      <c r="FZH696" s="8"/>
      <c r="FZI696" s="8"/>
      <c r="FZJ696" s="8"/>
      <c r="FZK696" s="8"/>
      <c r="FZL696" s="8"/>
      <c r="FZM696" s="8"/>
      <c r="FZN696" s="8"/>
      <c r="FZO696" s="8"/>
      <c r="FZP696" s="8"/>
      <c r="FZQ696" s="8"/>
      <c r="FZR696" s="8"/>
      <c r="FZS696" s="8"/>
      <c r="FZT696" s="8"/>
      <c r="FZU696" s="8"/>
      <c r="FZV696" s="8"/>
      <c r="FZW696" s="8"/>
      <c r="FZX696" s="8"/>
      <c r="FZY696" s="8"/>
      <c r="FZZ696" s="8"/>
      <c r="GAA696" s="8"/>
      <c r="GAB696" s="8"/>
      <c r="GAC696" s="8"/>
      <c r="GAD696" s="8"/>
      <c r="GAE696" s="8"/>
      <c r="GAF696" s="8"/>
      <c r="GAG696" s="8"/>
      <c r="GAH696" s="8"/>
      <c r="GAI696" s="8"/>
      <c r="GAJ696" s="8"/>
      <c r="GAK696" s="8"/>
      <c r="GAL696" s="8"/>
      <c r="GAM696" s="8"/>
      <c r="GAN696" s="8"/>
      <c r="GAO696" s="8"/>
      <c r="GAP696" s="8"/>
      <c r="GAQ696" s="8"/>
      <c r="GAR696" s="8"/>
      <c r="GAS696" s="8"/>
      <c r="GAT696" s="8"/>
      <c r="GAU696" s="8"/>
      <c r="GAV696" s="8"/>
      <c r="GAW696" s="8"/>
      <c r="GAX696" s="8"/>
      <c r="GAY696" s="8"/>
      <c r="GAZ696" s="8"/>
      <c r="GBA696" s="8"/>
      <c r="GBB696" s="8"/>
      <c r="GBC696" s="8"/>
      <c r="GBD696" s="8"/>
      <c r="GBE696" s="8"/>
      <c r="GBF696" s="8"/>
      <c r="GBG696" s="8"/>
      <c r="GBH696" s="8"/>
      <c r="GBI696" s="8"/>
      <c r="GBJ696" s="8"/>
      <c r="GBK696" s="8"/>
      <c r="GBL696" s="8"/>
      <c r="GBM696" s="8"/>
      <c r="GBN696" s="8"/>
      <c r="GBO696" s="8"/>
      <c r="GBP696" s="8"/>
      <c r="GBQ696" s="8"/>
      <c r="GBR696" s="8"/>
      <c r="GBS696" s="8"/>
      <c r="GBT696" s="8"/>
      <c r="GBU696" s="8"/>
      <c r="GBV696" s="8"/>
      <c r="GBW696" s="8"/>
      <c r="GBX696" s="8"/>
      <c r="GBY696" s="8"/>
      <c r="GBZ696" s="8"/>
      <c r="GCA696" s="8"/>
      <c r="GCB696" s="8"/>
      <c r="GCC696" s="8"/>
      <c r="GCD696" s="8"/>
      <c r="GCE696" s="8"/>
      <c r="GCF696" s="8"/>
      <c r="GCG696" s="8"/>
      <c r="GCH696" s="8"/>
      <c r="GCI696" s="8"/>
      <c r="GCJ696" s="8"/>
      <c r="GCK696" s="8"/>
      <c r="GCL696" s="8"/>
      <c r="GCM696" s="8"/>
      <c r="GCN696" s="8"/>
      <c r="GCO696" s="8"/>
      <c r="GCP696" s="8"/>
      <c r="GCQ696" s="8"/>
      <c r="GCR696" s="8"/>
      <c r="GCS696" s="8"/>
      <c r="GCT696" s="8"/>
      <c r="GCU696" s="8"/>
      <c r="GCV696" s="8"/>
      <c r="GCW696" s="8"/>
      <c r="GCX696" s="8"/>
      <c r="GCY696" s="8"/>
      <c r="GCZ696" s="8"/>
      <c r="GDA696" s="8"/>
      <c r="GDB696" s="8"/>
      <c r="GDC696" s="8"/>
      <c r="GDD696" s="8"/>
      <c r="GDE696" s="8"/>
      <c r="GDF696" s="8"/>
      <c r="GDG696" s="8"/>
      <c r="GDH696" s="8"/>
      <c r="GDI696" s="8"/>
      <c r="GDJ696" s="8"/>
      <c r="GDK696" s="8"/>
      <c r="GDL696" s="8"/>
      <c r="GDM696" s="8"/>
      <c r="GDN696" s="8"/>
      <c r="GDO696" s="8"/>
      <c r="GDP696" s="8"/>
      <c r="GDQ696" s="8"/>
      <c r="GDR696" s="8"/>
      <c r="GDS696" s="8"/>
      <c r="GDT696" s="8"/>
      <c r="GDU696" s="8"/>
      <c r="GDV696" s="8"/>
      <c r="GDW696" s="8"/>
      <c r="GDX696" s="8"/>
      <c r="GDY696" s="8"/>
      <c r="GDZ696" s="8"/>
      <c r="GEA696" s="8"/>
      <c r="GEB696" s="8"/>
      <c r="GEC696" s="8"/>
      <c r="GED696" s="8"/>
      <c r="GEE696" s="8"/>
      <c r="GEF696" s="8"/>
      <c r="GEG696" s="8"/>
      <c r="GEH696" s="8"/>
      <c r="GEI696" s="8"/>
      <c r="GEJ696" s="8"/>
      <c r="GEK696" s="8"/>
      <c r="GEL696" s="8"/>
      <c r="GEM696" s="8"/>
      <c r="GEN696" s="8"/>
      <c r="GEO696" s="8"/>
      <c r="GEP696" s="8"/>
      <c r="GEQ696" s="8"/>
      <c r="GER696" s="8"/>
      <c r="GES696" s="8"/>
      <c r="GET696" s="8"/>
      <c r="GEU696" s="8"/>
      <c r="GEV696" s="8"/>
      <c r="GEW696" s="8"/>
      <c r="GEX696" s="8"/>
      <c r="GEY696" s="8"/>
      <c r="GEZ696" s="8"/>
      <c r="GFA696" s="8"/>
      <c r="GFB696" s="8"/>
      <c r="GFC696" s="8"/>
      <c r="GFD696" s="8"/>
      <c r="GFE696" s="8"/>
      <c r="GFF696" s="8"/>
      <c r="GFG696" s="8"/>
      <c r="GFH696" s="8"/>
      <c r="GFI696" s="8"/>
      <c r="GFJ696" s="8"/>
      <c r="GFK696" s="8"/>
      <c r="GFL696" s="8"/>
      <c r="GFM696" s="8"/>
      <c r="GFN696" s="8"/>
      <c r="GFO696" s="8"/>
      <c r="GFP696" s="8"/>
      <c r="GFQ696" s="8"/>
      <c r="GFR696" s="8"/>
      <c r="GFS696" s="8"/>
      <c r="GFT696" s="8"/>
      <c r="GFU696" s="8"/>
      <c r="GFV696" s="8"/>
      <c r="GFW696" s="8"/>
      <c r="GFX696" s="8"/>
      <c r="GFY696" s="8"/>
      <c r="GFZ696" s="8"/>
      <c r="GGA696" s="8"/>
      <c r="GGB696" s="8"/>
      <c r="GGC696" s="8"/>
      <c r="GGD696" s="8"/>
      <c r="GGE696" s="8"/>
      <c r="GGF696" s="8"/>
      <c r="GGG696" s="8"/>
      <c r="GGH696" s="8"/>
      <c r="GGI696" s="8"/>
      <c r="GGJ696" s="8"/>
      <c r="GGK696" s="8"/>
      <c r="GGL696" s="8"/>
      <c r="GGM696" s="8"/>
      <c r="GGN696" s="8"/>
      <c r="GGO696" s="8"/>
      <c r="GGP696" s="8"/>
      <c r="GGQ696" s="8"/>
      <c r="GGR696" s="8"/>
      <c r="GGS696" s="8"/>
      <c r="GGT696" s="8"/>
      <c r="GGU696" s="8"/>
      <c r="GGV696" s="8"/>
      <c r="GGW696" s="8"/>
      <c r="GGX696" s="8"/>
      <c r="GGY696" s="8"/>
      <c r="GGZ696" s="8"/>
      <c r="GHA696" s="8"/>
      <c r="GHB696" s="8"/>
      <c r="GHC696" s="8"/>
      <c r="GHD696" s="8"/>
      <c r="GHE696" s="8"/>
      <c r="GHF696" s="8"/>
      <c r="GHG696" s="8"/>
      <c r="GHH696" s="8"/>
      <c r="GHI696" s="8"/>
      <c r="GHJ696" s="8"/>
      <c r="GHK696" s="8"/>
      <c r="GHL696" s="8"/>
      <c r="GHM696" s="8"/>
      <c r="GHN696" s="8"/>
      <c r="GHO696" s="8"/>
      <c r="GHP696" s="8"/>
      <c r="GHQ696" s="8"/>
      <c r="GHR696" s="8"/>
      <c r="GHS696" s="8"/>
      <c r="GHT696" s="8"/>
      <c r="GHU696" s="8"/>
      <c r="GHV696" s="8"/>
      <c r="GHW696" s="8"/>
      <c r="GHX696" s="8"/>
      <c r="GHY696" s="8"/>
      <c r="GHZ696" s="8"/>
      <c r="GIA696" s="8"/>
      <c r="GIB696" s="8"/>
      <c r="GIC696" s="8"/>
      <c r="GID696" s="8"/>
      <c r="GIE696" s="8"/>
      <c r="GIF696" s="8"/>
      <c r="GIG696" s="8"/>
      <c r="GIH696" s="8"/>
      <c r="GII696" s="8"/>
      <c r="GIJ696" s="8"/>
      <c r="GIK696" s="8"/>
      <c r="GIL696" s="8"/>
      <c r="GIM696" s="8"/>
      <c r="GIN696" s="8"/>
      <c r="GIO696" s="8"/>
      <c r="GIP696" s="8"/>
      <c r="GIQ696" s="8"/>
      <c r="GIR696" s="8"/>
      <c r="GIS696" s="8"/>
      <c r="GIT696" s="8"/>
      <c r="GIU696" s="8"/>
      <c r="GIV696" s="8"/>
      <c r="GIW696" s="8"/>
      <c r="GIX696" s="8"/>
      <c r="GIY696" s="8"/>
      <c r="GIZ696" s="8"/>
      <c r="GJA696" s="8"/>
      <c r="GJB696" s="8"/>
      <c r="GJC696" s="8"/>
      <c r="GJD696" s="8"/>
      <c r="GJE696" s="8"/>
      <c r="GJF696" s="8"/>
      <c r="GJG696" s="8"/>
      <c r="GJH696" s="8"/>
      <c r="GJI696" s="8"/>
      <c r="GJJ696" s="8"/>
      <c r="GJK696" s="8"/>
      <c r="GJL696" s="8"/>
      <c r="GJM696" s="8"/>
      <c r="GJN696" s="8"/>
      <c r="GJO696" s="8"/>
      <c r="GJP696" s="8"/>
      <c r="GJQ696" s="8"/>
      <c r="GJR696" s="8"/>
      <c r="GJS696" s="8"/>
      <c r="GJT696" s="8"/>
      <c r="GJU696" s="8"/>
      <c r="GJV696" s="8"/>
      <c r="GJW696" s="8"/>
      <c r="GJX696" s="8"/>
      <c r="GJY696" s="8"/>
      <c r="GJZ696" s="8"/>
      <c r="GKA696" s="8"/>
      <c r="GKB696" s="8"/>
      <c r="GKC696" s="8"/>
      <c r="GKD696" s="8"/>
      <c r="GKE696" s="8"/>
      <c r="GKF696" s="8"/>
      <c r="GKG696" s="8"/>
      <c r="GKH696" s="8"/>
      <c r="GKI696" s="8"/>
      <c r="GKJ696" s="8"/>
      <c r="GKK696" s="8"/>
      <c r="GKL696" s="8"/>
      <c r="GKM696" s="8"/>
      <c r="GKN696" s="8"/>
      <c r="GKO696" s="8"/>
      <c r="GKP696" s="8"/>
      <c r="GKQ696" s="8"/>
      <c r="GKR696" s="8"/>
      <c r="GKS696" s="8"/>
      <c r="GKT696" s="8"/>
      <c r="GKU696" s="8"/>
      <c r="GKV696" s="8"/>
      <c r="GKW696" s="8"/>
      <c r="GKX696" s="8"/>
      <c r="GKY696" s="8"/>
      <c r="GKZ696" s="8"/>
      <c r="GLA696" s="8"/>
      <c r="GLB696" s="8"/>
      <c r="GLC696" s="8"/>
      <c r="GLD696" s="8"/>
      <c r="GLE696" s="8"/>
      <c r="GLF696" s="8"/>
      <c r="GLG696" s="8"/>
      <c r="GLH696" s="8"/>
      <c r="GLI696" s="8"/>
      <c r="GLJ696" s="8"/>
      <c r="GLK696" s="8"/>
      <c r="GLL696" s="8"/>
      <c r="GLM696" s="8"/>
      <c r="GLN696" s="8"/>
      <c r="GLO696" s="8"/>
      <c r="GLP696" s="8"/>
      <c r="GLQ696" s="8"/>
      <c r="GLR696" s="8"/>
      <c r="GLS696" s="8"/>
      <c r="GLT696" s="8"/>
      <c r="GLU696" s="8"/>
      <c r="GLV696" s="8"/>
      <c r="GLW696" s="8"/>
      <c r="GLX696" s="8"/>
      <c r="GLY696" s="8"/>
      <c r="GLZ696" s="8"/>
      <c r="GMA696" s="8"/>
      <c r="GMB696" s="8"/>
      <c r="GMC696" s="8"/>
      <c r="GMD696" s="8"/>
      <c r="GME696" s="8"/>
      <c r="GMF696" s="8"/>
      <c r="GMG696" s="8"/>
      <c r="GMH696" s="8"/>
      <c r="GMI696" s="8"/>
      <c r="GMJ696" s="8"/>
      <c r="GMK696" s="8"/>
      <c r="GML696" s="8"/>
      <c r="GMM696" s="8"/>
      <c r="GMN696" s="8"/>
      <c r="GMO696" s="8"/>
      <c r="GMP696" s="8"/>
      <c r="GMQ696" s="8"/>
      <c r="GMR696" s="8"/>
      <c r="GMS696" s="8"/>
      <c r="GMT696" s="8"/>
      <c r="GMU696" s="8"/>
      <c r="GMV696" s="8"/>
      <c r="GMW696" s="8"/>
      <c r="GMX696" s="8"/>
      <c r="GMY696" s="8"/>
      <c r="GMZ696" s="8"/>
      <c r="GNA696" s="8"/>
      <c r="GNB696" s="8"/>
      <c r="GNC696" s="8"/>
      <c r="GND696" s="8"/>
      <c r="GNE696" s="8"/>
      <c r="GNF696" s="8"/>
      <c r="GNG696" s="8"/>
      <c r="GNH696" s="8"/>
      <c r="GNI696" s="8"/>
      <c r="GNJ696" s="8"/>
      <c r="GNK696" s="8"/>
      <c r="GNL696" s="8"/>
      <c r="GNM696" s="8"/>
      <c r="GNN696" s="8"/>
      <c r="GNO696" s="8"/>
      <c r="GNP696" s="8"/>
      <c r="GNQ696" s="8"/>
      <c r="GNR696" s="8"/>
      <c r="GNS696" s="8"/>
      <c r="GNT696" s="8"/>
      <c r="GNU696" s="8"/>
      <c r="GNV696" s="8"/>
      <c r="GNW696" s="8"/>
      <c r="GNX696" s="8"/>
      <c r="GNY696" s="8"/>
      <c r="GNZ696" s="8"/>
      <c r="GOA696" s="8"/>
      <c r="GOB696" s="8"/>
      <c r="GOC696" s="8"/>
      <c r="GOD696" s="8"/>
      <c r="GOE696" s="8"/>
      <c r="GOF696" s="8"/>
      <c r="GOG696" s="8"/>
      <c r="GOH696" s="8"/>
      <c r="GOI696" s="8"/>
      <c r="GOJ696" s="8"/>
      <c r="GOK696" s="8"/>
      <c r="GOL696" s="8"/>
      <c r="GOM696" s="8"/>
      <c r="GON696" s="8"/>
      <c r="GOO696" s="8"/>
      <c r="GOP696" s="8"/>
      <c r="GOQ696" s="8"/>
      <c r="GOR696" s="8"/>
      <c r="GOS696" s="8"/>
      <c r="GOT696" s="8"/>
      <c r="GOU696" s="8"/>
      <c r="GOV696" s="8"/>
      <c r="GOW696" s="8"/>
      <c r="GOX696" s="8"/>
      <c r="GOY696" s="8"/>
      <c r="GOZ696" s="8"/>
      <c r="GPA696" s="8"/>
      <c r="GPB696" s="8"/>
      <c r="GPC696" s="8"/>
      <c r="GPD696" s="8"/>
      <c r="GPE696" s="8"/>
      <c r="GPF696" s="8"/>
      <c r="GPG696" s="8"/>
      <c r="GPH696" s="8"/>
      <c r="GPI696" s="8"/>
      <c r="GPJ696" s="8"/>
      <c r="GPK696" s="8"/>
      <c r="GPL696" s="8"/>
      <c r="GPM696" s="8"/>
      <c r="GPN696" s="8"/>
      <c r="GPO696" s="8"/>
      <c r="GPP696" s="8"/>
      <c r="GPQ696" s="8"/>
      <c r="GPR696" s="8"/>
      <c r="GPS696" s="8"/>
      <c r="GPT696" s="8"/>
      <c r="GPU696" s="8"/>
      <c r="GPV696" s="8"/>
      <c r="GPW696" s="8"/>
      <c r="GPX696" s="8"/>
      <c r="GPY696" s="8"/>
      <c r="GPZ696" s="8"/>
      <c r="GQA696" s="8"/>
      <c r="GQB696" s="8"/>
      <c r="GQC696" s="8"/>
      <c r="GQD696" s="8"/>
      <c r="GQE696" s="8"/>
      <c r="GQF696" s="8"/>
      <c r="GQG696" s="8"/>
      <c r="GQH696" s="8"/>
      <c r="GQI696" s="8"/>
      <c r="GQJ696" s="8"/>
      <c r="GQK696" s="8"/>
      <c r="GQL696" s="8"/>
      <c r="GQM696" s="8"/>
      <c r="GQN696" s="8"/>
      <c r="GQO696" s="8"/>
      <c r="GQP696" s="8"/>
      <c r="GQQ696" s="8"/>
      <c r="GQR696" s="8"/>
      <c r="GQS696" s="8"/>
      <c r="GQT696" s="8"/>
      <c r="GQU696" s="8"/>
      <c r="GQV696" s="8"/>
      <c r="GQW696" s="8"/>
      <c r="GQX696" s="8"/>
      <c r="GQY696" s="8"/>
      <c r="GQZ696" s="8"/>
      <c r="GRA696" s="8"/>
      <c r="GRB696" s="8"/>
      <c r="GRC696" s="8"/>
      <c r="GRD696" s="8"/>
      <c r="GRE696" s="8"/>
      <c r="GRF696" s="8"/>
      <c r="GRG696" s="8"/>
      <c r="GRH696" s="8"/>
      <c r="GRI696" s="8"/>
      <c r="GRJ696" s="8"/>
      <c r="GRK696" s="8"/>
      <c r="GRL696" s="8"/>
      <c r="GRM696" s="8"/>
      <c r="GRN696" s="8"/>
      <c r="GRO696" s="8"/>
      <c r="GRP696" s="8"/>
      <c r="GRQ696" s="8"/>
      <c r="GRR696" s="8"/>
      <c r="GRS696" s="8"/>
      <c r="GRT696" s="8"/>
      <c r="GRU696" s="8"/>
      <c r="GRV696" s="8"/>
      <c r="GRW696" s="8"/>
      <c r="GRX696" s="8"/>
      <c r="GRY696" s="8"/>
      <c r="GRZ696" s="8"/>
      <c r="GSA696" s="8"/>
      <c r="GSB696" s="8"/>
      <c r="GSC696" s="8"/>
      <c r="GSD696" s="8"/>
      <c r="GSE696" s="8"/>
      <c r="GSF696" s="8"/>
      <c r="GSG696" s="8"/>
      <c r="GSH696" s="8"/>
      <c r="GSI696" s="8"/>
      <c r="GSJ696" s="8"/>
      <c r="GSK696" s="8"/>
      <c r="GSL696" s="8"/>
      <c r="GSM696" s="8"/>
      <c r="GSN696" s="8"/>
      <c r="GSO696" s="8"/>
      <c r="GSP696" s="8"/>
      <c r="GSQ696" s="8"/>
      <c r="GSR696" s="8"/>
      <c r="GSS696" s="8"/>
      <c r="GST696" s="8"/>
      <c r="GSU696" s="8"/>
      <c r="GSV696" s="8"/>
      <c r="GSW696" s="8"/>
      <c r="GSX696" s="8"/>
      <c r="GSY696" s="8"/>
      <c r="GSZ696" s="8"/>
      <c r="GTA696" s="8"/>
      <c r="GTB696" s="8"/>
      <c r="GTC696" s="8"/>
      <c r="GTD696" s="8"/>
      <c r="GTE696" s="8"/>
      <c r="GTF696" s="8"/>
      <c r="GTG696" s="8"/>
      <c r="GTH696" s="8"/>
      <c r="GTI696" s="8"/>
      <c r="GTJ696" s="8"/>
      <c r="GTK696" s="8"/>
      <c r="GTL696" s="8"/>
      <c r="GTM696" s="8"/>
      <c r="GTN696" s="8"/>
      <c r="GTO696" s="8"/>
      <c r="GTP696" s="8"/>
      <c r="GTQ696" s="8"/>
      <c r="GTR696" s="8"/>
      <c r="GTS696" s="8"/>
      <c r="GTT696" s="8"/>
      <c r="GTU696" s="8"/>
      <c r="GTV696" s="8"/>
      <c r="GTW696" s="8"/>
      <c r="GTX696" s="8"/>
      <c r="GTY696" s="8"/>
      <c r="GTZ696" s="8"/>
      <c r="GUA696" s="8"/>
      <c r="GUB696" s="8"/>
      <c r="GUC696" s="8"/>
      <c r="GUD696" s="8"/>
      <c r="GUE696" s="8"/>
      <c r="GUF696" s="8"/>
      <c r="GUG696" s="8"/>
      <c r="GUH696" s="8"/>
      <c r="GUI696" s="8"/>
      <c r="GUJ696" s="8"/>
      <c r="GUK696" s="8"/>
      <c r="GUL696" s="8"/>
      <c r="GUM696" s="8"/>
      <c r="GUN696" s="8"/>
      <c r="GUO696" s="8"/>
      <c r="GUP696" s="8"/>
      <c r="GUQ696" s="8"/>
      <c r="GUR696" s="8"/>
      <c r="GUS696" s="8"/>
      <c r="GUT696" s="8"/>
      <c r="GUU696" s="8"/>
      <c r="GUV696" s="8"/>
      <c r="GUW696" s="8"/>
      <c r="GUX696" s="8"/>
      <c r="GUY696" s="8"/>
      <c r="GUZ696" s="8"/>
      <c r="GVA696" s="8"/>
      <c r="GVB696" s="8"/>
      <c r="GVC696" s="8"/>
      <c r="GVD696" s="8"/>
      <c r="GVE696" s="8"/>
      <c r="GVF696" s="8"/>
      <c r="GVG696" s="8"/>
      <c r="GVH696" s="8"/>
      <c r="GVI696" s="8"/>
      <c r="GVJ696" s="8"/>
      <c r="GVK696" s="8"/>
      <c r="GVL696" s="8"/>
      <c r="GVM696" s="8"/>
      <c r="GVN696" s="8"/>
      <c r="GVO696" s="8"/>
      <c r="GVP696" s="8"/>
      <c r="GVQ696" s="8"/>
      <c r="GVR696" s="8"/>
      <c r="GVS696" s="8"/>
      <c r="GVT696" s="8"/>
      <c r="GVU696" s="8"/>
      <c r="GVV696" s="8"/>
      <c r="GVW696" s="8"/>
      <c r="GVX696" s="8"/>
      <c r="GVY696" s="8"/>
      <c r="GVZ696" s="8"/>
      <c r="GWA696" s="8"/>
      <c r="GWB696" s="8"/>
      <c r="GWC696" s="8"/>
      <c r="GWD696" s="8"/>
      <c r="GWE696" s="8"/>
      <c r="GWF696" s="8"/>
      <c r="GWG696" s="8"/>
      <c r="GWH696" s="8"/>
      <c r="GWI696" s="8"/>
      <c r="GWJ696" s="8"/>
      <c r="GWK696" s="8"/>
      <c r="GWL696" s="8"/>
      <c r="GWM696" s="8"/>
      <c r="GWN696" s="8"/>
      <c r="GWO696" s="8"/>
      <c r="GWP696" s="8"/>
      <c r="GWQ696" s="8"/>
      <c r="GWR696" s="8"/>
      <c r="GWS696" s="8"/>
      <c r="GWT696" s="8"/>
      <c r="GWU696" s="8"/>
      <c r="GWV696" s="8"/>
      <c r="GWW696" s="8"/>
      <c r="GWX696" s="8"/>
      <c r="GWY696" s="8"/>
      <c r="GWZ696" s="8"/>
      <c r="GXA696" s="8"/>
      <c r="GXB696" s="8"/>
      <c r="GXC696" s="8"/>
      <c r="GXD696" s="8"/>
      <c r="GXE696" s="8"/>
      <c r="GXF696" s="8"/>
      <c r="GXG696" s="8"/>
      <c r="GXH696" s="8"/>
      <c r="GXI696" s="8"/>
      <c r="GXJ696" s="8"/>
      <c r="GXK696" s="8"/>
      <c r="GXL696" s="8"/>
      <c r="GXM696" s="8"/>
      <c r="GXN696" s="8"/>
      <c r="GXO696" s="8"/>
      <c r="GXP696" s="8"/>
      <c r="GXQ696" s="8"/>
      <c r="GXR696" s="8"/>
      <c r="GXS696" s="8"/>
      <c r="GXT696" s="8"/>
      <c r="GXU696" s="8"/>
      <c r="GXV696" s="8"/>
      <c r="GXW696" s="8"/>
      <c r="GXX696" s="8"/>
      <c r="GXY696" s="8"/>
      <c r="GXZ696" s="8"/>
      <c r="GYA696" s="8"/>
      <c r="GYB696" s="8"/>
      <c r="GYC696" s="8"/>
      <c r="GYD696" s="8"/>
      <c r="GYE696" s="8"/>
      <c r="GYF696" s="8"/>
      <c r="GYG696" s="8"/>
      <c r="GYH696" s="8"/>
      <c r="GYI696" s="8"/>
      <c r="GYJ696" s="8"/>
      <c r="GYK696" s="8"/>
      <c r="GYL696" s="8"/>
      <c r="GYM696" s="8"/>
      <c r="GYN696" s="8"/>
      <c r="GYO696" s="8"/>
      <c r="GYP696" s="8"/>
      <c r="GYQ696" s="8"/>
      <c r="GYR696" s="8"/>
      <c r="GYS696" s="8"/>
      <c r="GYT696" s="8"/>
      <c r="GYU696" s="8"/>
      <c r="GYV696" s="8"/>
      <c r="GYW696" s="8"/>
      <c r="GYX696" s="8"/>
      <c r="GYY696" s="8"/>
      <c r="GYZ696" s="8"/>
      <c r="GZA696" s="8"/>
      <c r="GZB696" s="8"/>
      <c r="GZC696" s="8"/>
      <c r="GZD696" s="8"/>
      <c r="GZE696" s="8"/>
      <c r="GZF696" s="8"/>
      <c r="GZG696" s="8"/>
      <c r="GZH696" s="8"/>
      <c r="GZI696" s="8"/>
      <c r="GZJ696" s="8"/>
      <c r="GZK696" s="8"/>
      <c r="GZL696" s="8"/>
      <c r="GZM696" s="8"/>
      <c r="GZN696" s="8"/>
      <c r="GZO696" s="8"/>
      <c r="GZP696" s="8"/>
      <c r="GZQ696" s="8"/>
      <c r="GZR696" s="8"/>
      <c r="GZS696" s="8"/>
      <c r="GZT696" s="8"/>
      <c r="GZU696" s="8"/>
      <c r="GZV696" s="8"/>
      <c r="GZW696" s="8"/>
      <c r="GZX696" s="8"/>
      <c r="GZY696" s="8"/>
      <c r="GZZ696" s="8"/>
      <c r="HAA696" s="8"/>
      <c r="HAB696" s="8"/>
      <c r="HAC696" s="8"/>
      <c r="HAD696" s="8"/>
      <c r="HAE696" s="8"/>
      <c r="HAF696" s="8"/>
      <c r="HAG696" s="8"/>
      <c r="HAH696" s="8"/>
      <c r="HAI696" s="8"/>
      <c r="HAJ696" s="8"/>
      <c r="HAK696" s="8"/>
      <c r="HAL696" s="8"/>
      <c r="HAM696" s="8"/>
      <c r="HAN696" s="8"/>
      <c r="HAO696" s="8"/>
      <c r="HAP696" s="8"/>
      <c r="HAQ696" s="8"/>
      <c r="HAR696" s="8"/>
      <c r="HAS696" s="8"/>
      <c r="HAT696" s="8"/>
      <c r="HAU696" s="8"/>
      <c r="HAV696" s="8"/>
      <c r="HAW696" s="8"/>
      <c r="HAX696" s="8"/>
      <c r="HAY696" s="8"/>
      <c r="HAZ696" s="8"/>
      <c r="HBA696" s="8"/>
      <c r="HBB696" s="8"/>
      <c r="HBC696" s="8"/>
      <c r="HBD696" s="8"/>
      <c r="HBE696" s="8"/>
      <c r="HBF696" s="8"/>
      <c r="HBG696" s="8"/>
      <c r="HBH696" s="8"/>
      <c r="HBI696" s="8"/>
      <c r="HBJ696" s="8"/>
      <c r="HBK696" s="8"/>
      <c r="HBL696" s="8"/>
      <c r="HBM696" s="8"/>
      <c r="HBN696" s="8"/>
      <c r="HBO696" s="8"/>
      <c r="HBP696" s="8"/>
      <c r="HBQ696" s="8"/>
      <c r="HBR696" s="8"/>
      <c r="HBS696" s="8"/>
      <c r="HBT696" s="8"/>
      <c r="HBU696" s="8"/>
      <c r="HBV696" s="8"/>
      <c r="HBW696" s="8"/>
      <c r="HBX696" s="8"/>
      <c r="HBY696" s="8"/>
      <c r="HBZ696" s="8"/>
      <c r="HCA696" s="8"/>
      <c r="HCB696" s="8"/>
      <c r="HCC696" s="8"/>
      <c r="HCD696" s="8"/>
      <c r="HCE696" s="8"/>
      <c r="HCF696" s="8"/>
      <c r="HCG696" s="8"/>
      <c r="HCH696" s="8"/>
      <c r="HCI696" s="8"/>
      <c r="HCJ696" s="8"/>
      <c r="HCK696" s="8"/>
      <c r="HCL696" s="8"/>
      <c r="HCM696" s="8"/>
      <c r="HCN696" s="8"/>
      <c r="HCO696" s="8"/>
      <c r="HCP696" s="8"/>
      <c r="HCQ696" s="8"/>
      <c r="HCR696" s="8"/>
      <c r="HCS696" s="8"/>
      <c r="HCT696" s="8"/>
      <c r="HCU696" s="8"/>
      <c r="HCV696" s="8"/>
      <c r="HCW696" s="8"/>
      <c r="HCX696" s="8"/>
      <c r="HCY696" s="8"/>
      <c r="HCZ696" s="8"/>
      <c r="HDA696" s="8"/>
      <c r="HDB696" s="8"/>
      <c r="HDC696" s="8"/>
      <c r="HDD696" s="8"/>
      <c r="HDE696" s="8"/>
      <c r="HDF696" s="8"/>
      <c r="HDG696" s="8"/>
      <c r="HDH696" s="8"/>
      <c r="HDI696" s="8"/>
      <c r="HDJ696" s="8"/>
      <c r="HDK696" s="8"/>
      <c r="HDL696" s="8"/>
      <c r="HDM696" s="8"/>
      <c r="HDN696" s="8"/>
      <c r="HDO696" s="8"/>
      <c r="HDP696" s="8"/>
      <c r="HDQ696" s="8"/>
      <c r="HDR696" s="8"/>
      <c r="HDS696" s="8"/>
      <c r="HDT696" s="8"/>
      <c r="HDU696" s="8"/>
      <c r="HDV696" s="8"/>
      <c r="HDW696" s="8"/>
      <c r="HDX696" s="8"/>
      <c r="HDY696" s="8"/>
      <c r="HDZ696" s="8"/>
      <c r="HEA696" s="8"/>
      <c r="HEB696" s="8"/>
      <c r="HEC696" s="8"/>
      <c r="HED696" s="8"/>
      <c r="HEE696" s="8"/>
      <c r="HEF696" s="8"/>
      <c r="HEG696" s="8"/>
      <c r="HEH696" s="8"/>
      <c r="HEI696" s="8"/>
      <c r="HEJ696" s="8"/>
      <c r="HEK696" s="8"/>
      <c r="HEL696" s="8"/>
      <c r="HEM696" s="8"/>
      <c r="HEN696" s="8"/>
      <c r="HEO696" s="8"/>
      <c r="HEP696" s="8"/>
      <c r="HEQ696" s="8"/>
      <c r="HER696" s="8"/>
      <c r="HES696" s="8"/>
      <c r="HET696" s="8"/>
      <c r="HEU696" s="8"/>
      <c r="HEV696" s="8"/>
      <c r="HEW696" s="8"/>
      <c r="HEX696" s="8"/>
      <c r="HEY696" s="8"/>
      <c r="HEZ696" s="8"/>
      <c r="HFA696" s="8"/>
      <c r="HFB696" s="8"/>
      <c r="HFC696" s="8"/>
      <c r="HFD696" s="8"/>
      <c r="HFE696" s="8"/>
      <c r="HFF696" s="8"/>
      <c r="HFG696" s="8"/>
      <c r="HFH696" s="8"/>
      <c r="HFI696" s="8"/>
      <c r="HFJ696" s="8"/>
      <c r="HFK696" s="8"/>
      <c r="HFL696" s="8"/>
      <c r="HFM696" s="8"/>
      <c r="HFN696" s="8"/>
      <c r="HFO696" s="8"/>
      <c r="HFP696" s="8"/>
      <c r="HFQ696" s="8"/>
      <c r="HFR696" s="8"/>
      <c r="HFS696" s="8"/>
      <c r="HFT696" s="8"/>
      <c r="HFU696" s="8"/>
      <c r="HFV696" s="8"/>
      <c r="HFW696" s="8"/>
      <c r="HFX696" s="8"/>
      <c r="HFY696" s="8"/>
      <c r="HFZ696" s="8"/>
      <c r="HGA696" s="8"/>
      <c r="HGB696" s="8"/>
      <c r="HGC696" s="8"/>
      <c r="HGD696" s="8"/>
      <c r="HGE696" s="8"/>
      <c r="HGF696" s="8"/>
      <c r="HGG696" s="8"/>
      <c r="HGH696" s="8"/>
      <c r="HGI696" s="8"/>
      <c r="HGJ696" s="8"/>
      <c r="HGK696" s="8"/>
      <c r="HGL696" s="8"/>
      <c r="HGM696" s="8"/>
      <c r="HGN696" s="8"/>
      <c r="HGO696" s="8"/>
      <c r="HGP696" s="8"/>
      <c r="HGQ696" s="8"/>
      <c r="HGR696" s="8"/>
      <c r="HGS696" s="8"/>
      <c r="HGT696" s="8"/>
      <c r="HGU696" s="8"/>
      <c r="HGV696" s="8"/>
      <c r="HGW696" s="8"/>
      <c r="HGX696" s="8"/>
      <c r="HGY696" s="8"/>
      <c r="HGZ696" s="8"/>
      <c r="HHA696" s="8"/>
      <c r="HHB696" s="8"/>
      <c r="HHC696" s="8"/>
      <c r="HHD696" s="8"/>
      <c r="HHE696" s="8"/>
      <c r="HHF696" s="8"/>
      <c r="HHG696" s="8"/>
      <c r="HHH696" s="8"/>
      <c r="HHI696" s="8"/>
      <c r="HHJ696" s="8"/>
      <c r="HHK696" s="8"/>
      <c r="HHL696" s="8"/>
      <c r="HHM696" s="8"/>
      <c r="HHN696" s="8"/>
      <c r="HHO696" s="8"/>
      <c r="HHP696" s="8"/>
      <c r="HHQ696" s="8"/>
      <c r="HHR696" s="8"/>
      <c r="HHS696" s="8"/>
      <c r="HHT696" s="8"/>
      <c r="HHU696" s="8"/>
      <c r="HHV696" s="8"/>
      <c r="HHW696" s="8"/>
      <c r="HHX696" s="8"/>
      <c r="HHY696" s="8"/>
      <c r="HHZ696" s="8"/>
      <c r="HIA696" s="8"/>
      <c r="HIB696" s="8"/>
      <c r="HIC696" s="8"/>
      <c r="HID696" s="8"/>
      <c r="HIE696" s="8"/>
      <c r="HIF696" s="8"/>
      <c r="HIG696" s="8"/>
      <c r="HIH696" s="8"/>
      <c r="HII696" s="8"/>
      <c r="HIJ696" s="8"/>
      <c r="HIK696" s="8"/>
      <c r="HIL696" s="8"/>
      <c r="HIM696" s="8"/>
      <c r="HIN696" s="8"/>
      <c r="HIO696" s="8"/>
      <c r="HIP696" s="8"/>
      <c r="HIQ696" s="8"/>
      <c r="HIR696" s="8"/>
      <c r="HIS696" s="8"/>
      <c r="HIT696" s="8"/>
      <c r="HIU696" s="8"/>
      <c r="HIV696" s="8"/>
      <c r="HIW696" s="8"/>
      <c r="HIX696" s="8"/>
      <c r="HIY696" s="8"/>
      <c r="HIZ696" s="8"/>
      <c r="HJA696" s="8"/>
      <c r="HJB696" s="8"/>
      <c r="HJC696" s="8"/>
      <c r="HJD696" s="8"/>
      <c r="HJE696" s="8"/>
      <c r="HJF696" s="8"/>
      <c r="HJG696" s="8"/>
      <c r="HJH696" s="8"/>
      <c r="HJI696" s="8"/>
      <c r="HJJ696" s="8"/>
      <c r="HJK696" s="8"/>
      <c r="HJL696" s="8"/>
      <c r="HJM696" s="8"/>
      <c r="HJN696" s="8"/>
      <c r="HJO696" s="8"/>
      <c r="HJP696" s="8"/>
      <c r="HJQ696" s="8"/>
      <c r="HJR696" s="8"/>
      <c r="HJS696" s="8"/>
      <c r="HJT696" s="8"/>
      <c r="HJU696" s="8"/>
      <c r="HJV696" s="8"/>
      <c r="HJW696" s="8"/>
      <c r="HJX696" s="8"/>
      <c r="HJY696" s="8"/>
      <c r="HJZ696" s="8"/>
      <c r="HKA696" s="8"/>
      <c r="HKB696" s="8"/>
      <c r="HKC696" s="8"/>
      <c r="HKD696" s="8"/>
      <c r="HKE696" s="8"/>
      <c r="HKF696" s="8"/>
      <c r="HKG696" s="8"/>
      <c r="HKH696" s="8"/>
      <c r="HKI696" s="8"/>
      <c r="HKJ696" s="8"/>
      <c r="HKK696" s="8"/>
      <c r="HKL696" s="8"/>
      <c r="HKM696" s="8"/>
      <c r="HKN696" s="8"/>
      <c r="HKO696" s="8"/>
      <c r="HKP696" s="8"/>
      <c r="HKQ696" s="8"/>
      <c r="HKR696" s="8"/>
      <c r="HKS696" s="8"/>
      <c r="HKT696" s="8"/>
      <c r="HKU696" s="8"/>
      <c r="HKV696" s="8"/>
      <c r="HKW696" s="8"/>
      <c r="HKX696" s="8"/>
      <c r="HKY696" s="8"/>
      <c r="HKZ696" s="8"/>
      <c r="HLA696" s="8"/>
      <c r="HLB696" s="8"/>
      <c r="HLC696" s="8"/>
      <c r="HLD696" s="8"/>
      <c r="HLE696" s="8"/>
      <c r="HLF696" s="8"/>
      <c r="HLG696" s="8"/>
      <c r="HLH696" s="8"/>
      <c r="HLI696" s="8"/>
      <c r="HLJ696" s="8"/>
      <c r="HLK696" s="8"/>
      <c r="HLL696" s="8"/>
      <c r="HLM696" s="8"/>
      <c r="HLN696" s="8"/>
      <c r="HLO696" s="8"/>
      <c r="HLP696" s="8"/>
      <c r="HLQ696" s="8"/>
      <c r="HLR696" s="8"/>
      <c r="HLS696" s="8"/>
      <c r="HLT696" s="8"/>
      <c r="HLU696" s="8"/>
      <c r="HLV696" s="8"/>
      <c r="HLW696" s="8"/>
      <c r="HLX696" s="8"/>
      <c r="HLY696" s="8"/>
      <c r="HLZ696" s="8"/>
      <c r="HMA696" s="8"/>
      <c r="HMB696" s="8"/>
      <c r="HMC696" s="8"/>
      <c r="HMD696" s="8"/>
      <c r="HME696" s="8"/>
      <c r="HMF696" s="8"/>
      <c r="HMG696" s="8"/>
      <c r="HMH696" s="8"/>
      <c r="HMI696" s="8"/>
      <c r="HMJ696" s="8"/>
      <c r="HMK696" s="8"/>
      <c r="HML696" s="8"/>
      <c r="HMM696" s="8"/>
      <c r="HMN696" s="8"/>
      <c r="HMO696" s="8"/>
      <c r="HMP696" s="8"/>
      <c r="HMQ696" s="8"/>
      <c r="HMR696" s="8"/>
      <c r="HMS696" s="8"/>
      <c r="HMT696" s="8"/>
      <c r="HMU696" s="8"/>
      <c r="HMV696" s="8"/>
      <c r="HMW696" s="8"/>
      <c r="HMX696" s="8"/>
      <c r="HMY696" s="8"/>
      <c r="HMZ696" s="8"/>
      <c r="HNA696" s="8"/>
      <c r="HNB696" s="8"/>
      <c r="HNC696" s="8"/>
      <c r="HND696" s="8"/>
      <c r="HNE696" s="8"/>
      <c r="HNF696" s="8"/>
      <c r="HNG696" s="8"/>
      <c r="HNH696" s="8"/>
      <c r="HNI696" s="8"/>
      <c r="HNJ696" s="8"/>
      <c r="HNK696" s="8"/>
      <c r="HNL696" s="8"/>
      <c r="HNM696" s="8"/>
      <c r="HNN696" s="8"/>
      <c r="HNO696" s="8"/>
      <c r="HNP696" s="8"/>
      <c r="HNQ696" s="8"/>
      <c r="HNR696" s="8"/>
      <c r="HNS696" s="8"/>
      <c r="HNT696" s="8"/>
      <c r="HNU696" s="8"/>
      <c r="HNV696" s="8"/>
      <c r="HNW696" s="8"/>
      <c r="HNX696" s="8"/>
      <c r="HNY696" s="8"/>
      <c r="HNZ696" s="8"/>
      <c r="HOA696" s="8"/>
      <c r="HOB696" s="8"/>
      <c r="HOC696" s="8"/>
      <c r="HOD696" s="8"/>
      <c r="HOE696" s="8"/>
      <c r="HOF696" s="8"/>
      <c r="HOG696" s="8"/>
      <c r="HOH696" s="8"/>
      <c r="HOI696" s="8"/>
      <c r="HOJ696" s="8"/>
      <c r="HOK696" s="8"/>
      <c r="HOL696" s="8"/>
      <c r="HOM696" s="8"/>
      <c r="HON696" s="8"/>
      <c r="HOO696" s="8"/>
      <c r="HOP696" s="8"/>
      <c r="HOQ696" s="8"/>
      <c r="HOR696" s="8"/>
      <c r="HOS696" s="8"/>
      <c r="HOT696" s="8"/>
      <c r="HOU696" s="8"/>
      <c r="HOV696" s="8"/>
      <c r="HOW696" s="8"/>
      <c r="HOX696" s="8"/>
      <c r="HOY696" s="8"/>
      <c r="HOZ696" s="8"/>
      <c r="HPA696" s="8"/>
      <c r="HPB696" s="8"/>
      <c r="HPC696" s="8"/>
      <c r="HPD696" s="8"/>
      <c r="HPE696" s="8"/>
      <c r="HPF696" s="8"/>
      <c r="HPG696" s="8"/>
      <c r="HPH696" s="8"/>
      <c r="HPI696" s="8"/>
      <c r="HPJ696" s="8"/>
      <c r="HPK696" s="8"/>
      <c r="HPL696" s="8"/>
      <c r="HPM696" s="8"/>
      <c r="HPN696" s="8"/>
      <c r="HPO696" s="8"/>
      <c r="HPP696" s="8"/>
      <c r="HPQ696" s="8"/>
      <c r="HPR696" s="8"/>
      <c r="HPS696" s="8"/>
      <c r="HPT696" s="8"/>
      <c r="HPU696" s="8"/>
      <c r="HPV696" s="8"/>
      <c r="HPW696" s="8"/>
      <c r="HPX696" s="8"/>
      <c r="HPY696" s="8"/>
      <c r="HPZ696" s="8"/>
      <c r="HQA696" s="8"/>
      <c r="HQB696" s="8"/>
      <c r="HQC696" s="8"/>
      <c r="HQD696" s="8"/>
      <c r="HQE696" s="8"/>
      <c r="HQF696" s="8"/>
      <c r="HQG696" s="8"/>
      <c r="HQH696" s="8"/>
      <c r="HQI696" s="8"/>
      <c r="HQJ696" s="8"/>
      <c r="HQK696" s="8"/>
      <c r="HQL696" s="8"/>
      <c r="HQM696" s="8"/>
      <c r="HQN696" s="8"/>
      <c r="HQO696" s="8"/>
      <c r="HQP696" s="8"/>
      <c r="HQQ696" s="8"/>
      <c r="HQR696" s="8"/>
      <c r="HQS696" s="8"/>
      <c r="HQT696" s="8"/>
      <c r="HQU696" s="8"/>
      <c r="HQV696" s="8"/>
      <c r="HQW696" s="8"/>
      <c r="HQX696" s="8"/>
      <c r="HQY696" s="8"/>
      <c r="HQZ696" s="8"/>
      <c r="HRA696" s="8"/>
      <c r="HRB696" s="8"/>
      <c r="HRC696" s="8"/>
      <c r="HRD696" s="8"/>
      <c r="HRE696" s="8"/>
      <c r="HRF696" s="8"/>
      <c r="HRG696" s="8"/>
      <c r="HRH696" s="8"/>
      <c r="HRI696" s="8"/>
      <c r="HRJ696" s="8"/>
      <c r="HRK696" s="8"/>
      <c r="HRL696" s="8"/>
      <c r="HRM696" s="8"/>
      <c r="HRN696" s="8"/>
      <c r="HRO696" s="8"/>
      <c r="HRP696" s="8"/>
      <c r="HRQ696" s="8"/>
      <c r="HRR696" s="8"/>
      <c r="HRS696" s="8"/>
      <c r="HRT696" s="8"/>
      <c r="HRU696" s="8"/>
      <c r="HRV696" s="8"/>
      <c r="HRW696" s="8"/>
      <c r="HRX696" s="8"/>
      <c r="HRY696" s="8"/>
      <c r="HRZ696" s="8"/>
      <c r="HSA696" s="8"/>
      <c r="HSB696" s="8"/>
      <c r="HSC696" s="8"/>
      <c r="HSD696" s="8"/>
      <c r="HSE696" s="8"/>
      <c r="HSF696" s="8"/>
      <c r="HSG696" s="8"/>
      <c r="HSH696" s="8"/>
      <c r="HSI696" s="8"/>
      <c r="HSJ696" s="8"/>
      <c r="HSK696" s="8"/>
      <c r="HSL696" s="8"/>
      <c r="HSM696" s="8"/>
      <c r="HSN696" s="8"/>
      <c r="HSO696" s="8"/>
      <c r="HSP696" s="8"/>
      <c r="HSQ696" s="8"/>
      <c r="HSR696" s="8"/>
      <c r="HSS696" s="8"/>
      <c r="HST696" s="8"/>
      <c r="HSU696" s="8"/>
      <c r="HSV696" s="8"/>
      <c r="HSW696" s="8"/>
      <c r="HSX696" s="8"/>
      <c r="HSY696" s="8"/>
      <c r="HSZ696" s="8"/>
      <c r="HTA696" s="8"/>
      <c r="HTB696" s="8"/>
      <c r="HTC696" s="8"/>
      <c r="HTD696" s="8"/>
      <c r="HTE696" s="8"/>
      <c r="HTF696" s="8"/>
      <c r="HTG696" s="8"/>
      <c r="HTH696" s="8"/>
      <c r="HTI696" s="8"/>
      <c r="HTJ696" s="8"/>
      <c r="HTK696" s="8"/>
      <c r="HTL696" s="8"/>
      <c r="HTM696" s="8"/>
      <c r="HTN696" s="8"/>
      <c r="HTO696" s="8"/>
      <c r="HTP696" s="8"/>
      <c r="HTQ696" s="8"/>
      <c r="HTR696" s="8"/>
      <c r="HTS696" s="8"/>
      <c r="HTT696" s="8"/>
      <c r="HTU696" s="8"/>
      <c r="HTV696" s="8"/>
      <c r="HTW696" s="8"/>
      <c r="HTX696" s="8"/>
      <c r="HTY696" s="8"/>
      <c r="HTZ696" s="8"/>
      <c r="HUA696" s="8"/>
      <c r="HUB696" s="8"/>
      <c r="HUC696" s="8"/>
      <c r="HUD696" s="8"/>
      <c r="HUE696" s="8"/>
      <c r="HUF696" s="8"/>
      <c r="HUG696" s="8"/>
      <c r="HUH696" s="8"/>
      <c r="HUI696" s="8"/>
      <c r="HUJ696" s="8"/>
      <c r="HUK696" s="8"/>
      <c r="HUL696" s="8"/>
      <c r="HUM696" s="8"/>
      <c r="HUN696" s="8"/>
      <c r="HUO696" s="8"/>
      <c r="HUP696" s="8"/>
      <c r="HUQ696" s="8"/>
      <c r="HUR696" s="8"/>
      <c r="HUS696" s="8"/>
      <c r="HUT696" s="8"/>
      <c r="HUU696" s="8"/>
      <c r="HUV696" s="8"/>
      <c r="HUW696" s="8"/>
      <c r="HUX696" s="8"/>
      <c r="HUY696" s="8"/>
      <c r="HUZ696" s="8"/>
      <c r="HVA696" s="8"/>
      <c r="HVB696" s="8"/>
      <c r="HVC696" s="8"/>
      <c r="HVD696" s="8"/>
      <c r="HVE696" s="8"/>
      <c r="HVF696" s="8"/>
      <c r="HVG696" s="8"/>
      <c r="HVH696" s="8"/>
      <c r="HVI696" s="8"/>
      <c r="HVJ696" s="8"/>
      <c r="HVK696" s="8"/>
      <c r="HVL696" s="8"/>
      <c r="HVM696" s="8"/>
      <c r="HVN696" s="8"/>
      <c r="HVO696" s="8"/>
      <c r="HVP696" s="8"/>
      <c r="HVQ696" s="8"/>
      <c r="HVR696" s="8"/>
      <c r="HVS696" s="8"/>
      <c r="HVT696" s="8"/>
      <c r="HVU696" s="8"/>
      <c r="HVV696" s="8"/>
      <c r="HVW696" s="8"/>
      <c r="HVX696" s="8"/>
      <c r="HVY696" s="8"/>
      <c r="HVZ696" s="8"/>
      <c r="HWA696" s="8"/>
      <c r="HWB696" s="8"/>
      <c r="HWC696" s="8"/>
      <c r="HWD696" s="8"/>
      <c r="HWE696" s="8"/>
      <c r="HWF696" s="8"/>
      <c r="HWG696" s="8"/>
      <c r="HWH696" s="8"/>
      <c r="HWI696" s="8"/>
      <c r="HWJ696" s="8"/>
      <c r="HWK696" s="8"/>
      <c r="HWL696" s="8"/>
      <c r="HWM696" s="8"/>
      <c r="HWN696" s="8"/>
      <c r="HWO696" s="8"/>
      <c r="HWP696" s="8"/>
      <c r="HWQ696" s="8"/>
      <c r="HWR696" s="8"/>
      <c r="HWS696" s="8"/>
      <c r="HWT696" s="8"/>
      <c r="HWU696" s="8"/>
      <c r="HWV696" s="8"/>
      <c r="HWW696" s="8"/>
      <c r="HWX696" s="8"/>
      <c r="HWY696" s="8"/>
      <c r="HWZ696" s="8"/>
      <c r="HXA696" s="8"/>
      <c r="HXB696" s="8"/>
      <c r="HXC696" s="8"/>
      <c r="HXD696" s="8"/>
      <c r="HXE696" s="8"/>
      <c r="HXF696" s="8"/>
      <c r="HXG696" s="8"/>
      <c r="HXH696" s="8"/>
      <c r="HXI696" s="8"/>
      <c r="HXJ696" s="8"/>
      <c r="HXK696" s="8"/>
      <c r="HXL696" s="8"/>
      <c r="HXM696" s="8"/>
      <c r="HXN696" s="8"/>
      <c r="HXO696" s="8"/>
      <c r="HXP696" s="8"/>
      <c r="HXQ696" s="8"/>
      <c r="HXR696" s="8"/>
      <c r="HXS696" s="8"/>
      <c r="HXT696" s="8"/>
      <c r="HXU696" s="8"/>
      <c r="HXV696" s="8"/>
      <c r="HXW696" s="8"/>
      <c r="HXX696" s="8"/>
      <c r="HXY696" s="8"/>
      <c r="HXZ696" s="8"/>
      <c r="HYA696" s="8"/>
      <c r="HYB696" s="8"/>
      <c r="HYC696" s="8"/>
      <c r="HYD696" s="8"/>
      <c r="HYE696" s="8"/>
      <c r="HYF696" s="8"/>
      <c r="HYG696" s="8"/>
      <c r="HYH696" s="8"/>
      <c r="HYI696" s="8"/>
      <c r="HYJ696" s="8"/>
      <c r="HYK696" s="8"/>
      <c r="HYL696" s="8"/>
      <c r="HYM696" s="8"/>
      <c r="HYN696" s="8"/>
      <c r="HYO696" s="8"/>
      <c r="HYP696" s="8"/>
      <c r="HYQ696" s="8"/>
      <c r="HYR696" s="8"/>
      <c r="HYS696" s="8"/>
      <c r="HYT696" s="8"/>
      <c r="HYU696" s="8"/>
      <c r="HYV696" s="8"/>
      <c r="HYW696" s="8"/>
      <c r="HYX696" s="8"/>
      <c r="HYY696" s="8"/>
      <c r="HYZ696" s="8"/>
      <c r="HZA696" s="8"/>
      <c r="HZB696" s="8"/>
      <c r="HZC696" s="8"/>
      <c r="HZD696" s="8"/>
      <c r="HZE696" s="8"/>
      <c r="HZF696" s="8"/>
      <c r="HZG696" s="8"/>
      <c r="HZH696" s="8"/>
      <c r="HZI696" s="8"/>
      <c r="HZJ696" s="8"/>
      <c r="HZK696" s="8"/>
      <c r="HZL696" s="8"/>
      <c r="HZM696" s="8"/>
      <c r="HZN696" s="8"/>
      <c r="HZO696" s="8"/>
      <c r="HZP696" s="8"/>
      <c r="HZQ696" s="8"/>
      <c r="HZR696" s="8"/>
      <c r="HZS696" s="8"/>
      <c r="HZT696" s="8"/>
      <c r="HZU696" s="8"/>
      <c r="HZV696" s="8"/>
      <c r="HZW696" s="8"/>
      <c r="HZX696" s="8"/>
      <c r="HZY696" s="8"/>
      <c r="HZZ696" s="8"/>
      <c r="IAA696" s="8"/>
      <c r="IAB696" s="8"/>
      <c r="IAC696" s="8"/>
      <c r="IAD696" s="8"/>
      <c r="IAE696" s="8"/>
      <c r="IAF696" s="8"/>
      <c r="IAG696" s="8"/>
      <c r="IAH696" s="8"/>
      <c r="IAI696" s="8"/>
      <c r="IAJ696" s="8"/>
      <c r="IAK696" s="8"/>
      <c r="IAL696" s="8"/>
      <c r="IAM696" s="8"/>
      <c r="IAN696" s="8"/>
      <c r="IAO696" s="8"/>
      <c r="IAP696" s="8"/>
      <c r="IAQ696" s="8"/>
      <c r="IAR696" s="8"/>
      <c r="IAS696" s="8"/>
      <c r="IAT696" s="8"/>
      <c r="IAU696" s="8"/>
      <c r="IAV696" s="8"/>
      <c r="IAW696" s="8"/>
      <c r="IAX696" s="8"/>
      <c r="IAY696" s="8"/>
      <c r="IAZ696" s="8"/>
      <c r="IBA696" s="8"/>
      <c r="IBB696" s="8"/>
      <c r="IBC696" s="8"/>
      <c r="IBD696" s="8"/>
      <c r="IBE696" s="8"/>
      <c r="IBF696" s="8"/>
      <c r="IBG696" s="8"/>
      <c r="IBH696" s="8"/>
      <c r="IBI696" s="8"/>
      <c r="IBJ696" s="8"/>
      <c r="IBK696" s="8"/>
      <c r="IBL696" s="8"/>
      <c r="IBM696" s="8"/>
      <c r="IBN696" s="8"/>
      <c r="IBO696" s="8"/>
      <c r="IBP696" s="8"/>
      <c r="IBQ696" s="8"/>
      <c r="IBR696" s="8"/>
      <c r="IBS696" s="8"/>
      <c r="IBT696" s="8"/>
      <c r="IBU696" s="8"/>
      <c r="IBV696" s="8"/>
      <c r="IBW696" s="8"/>
      <c r="IBX696" s="8"/>
      <c r="IBY696" s="8"/>
      <c r="IBZ696" s="8"/>
      <c r="ICA696" s="8"/>
      <c r="ICB696" s="8"/>
      <c r="ICC696" s="8"/>
      <c r="ICD696" s="8"/>
      <c r="ICE696" s="8"/>
      <c r="ICF696" s="8"/>
      <c r="ICG696" s="8"/>
      <c r="ICH696" s="8"/>
      <c r="ICI696" s="8"/>
      <c r="ICJ696" s="8"/>
      <c r="ICK696" s="8"/>
      <c r="ICL696" s="8"/>
      <c r="ICM696" s="8"/>
      <c r="ICN696" s="8"/>
      <c r="ICO696" s="8"/>
      <c r="ICP696" s="8"/>
      <c r="ICQ696" s="8"/>
      <c r="ICR696" s="8"/>
      <c r="ICS696" s="8"/>
      <c r="ICT696" s="8"/>
      <c r="ICU696" s="8"/>
      <c r="ICV696" s="8"/>
      <c r="ICW696" s="8"/>
      <c r="ICX696" s="8"/>
      <c r="ICY696" s="8"/>
      <c r="ICZ696" s="8"/>
      <c r="IDA696" s="8"/>
      <c r="IDB696" s="8"/>
      <c r="IDC696" s="8"/>
      <c r="IDD696" s="8"/>
      <c r="IDE696" s="8"/>
      <c r="IDF696" s="8"/>
      <c r="IDG696" s="8"/>
      <c r="IDH696" s="8"/>
      <c r="IDI696" s="8"/>
      <c r="IDJ696" s="8"/>
      <c r="IDK696" s="8"/>
      <c r="IDL696" s="8"/>
      <c r="IDM696" s="8"/>
      <c r="IDN696" s="8"/>
      <c r="IDO696" s="8"/>
      <c r="IDP696" s="8"/>
      <c r="IDQ696" s="8"/>
      <c r="IDR696" s="8"/>
      <c r="IDS696" s="8"/>
      <c r="IDT696" s="8"/>
      <c r="IDU696" s="8"/>
      <c r="IDV696" s="8"/>
      <c r="IDW696" s="8"/>
      <c r="IDX696" s="8"/>
      <c r="IDY696" s="8"/>
      <c r="IDZ696" s="8"/>
      <c r="IEA696" s="8"/>
      <c r="IEB696" s="8"/>
      <c r="IEC696" s="8"/>
      <c r="IED696" s="8"/>
      <c r="IEE696" s="8"/>
      <c r="IEF696" s="8"/>
      <c r="IEG696" s="8"/>
      <c r="IEH696" s="8"/>
      <c r="IEI696" s="8"/>
      <c r="IEJ696" s="8"/>
      <c r="IEK696" s="8"/>
      <c r="IEL696" s="8"/>
      <c r="IEM696" s="8"/>
      <c r="IEN696" s="8"/>
      <c r="IEO696" s="8"/>
      <c r="IEP696" s="8"/>
      <c r="IEQ696" s="8"/>
      <c r="IER696" s="8"/>
      <c r="IES696" s="8"/>
      <c r="IET696" s="8"/>
      <c r="IEU696" s="8"/>
      <c r="IEV696" s="8"/>
      <c r="IEW696" s="8"/>
      <c r="IEX696" s="8"/>
      <c r="IEY696" s="8"/>
      <c r="IEZ696" s="8"/>
      <c r="IFA696" s="8"/>
      <c r="IFB696" s="8"/>
      <c r="IFC696" s="8"/>
      <c r="IFD696" s="8"/>
      <c r="IFE696" s="8"/>
      <c r="IFF696" s="8"/>
      <c r="IFG696" s="8"/>
      <c r="IFH696" s="8"/>
      <c r="IFI696" s="8"/>
      <c r="IFJ696" s="8"/>
      <c r="IFK696" s="8"/>
      <c r="IFL696" s="8"/>
      <c r="IFM696" s="8"/>
      <c r="IFN696" s="8"/>
      <c r="IFO696" s="8"/>
      <c r="IFP696" s="8"/>
      <c r="IFQ696" s="8"/>
      <c r="IFR696" s="8"/>
      <c r="IFS696" s="8"/>
      <c r="IFT696" s="8"/>
      <c r="IFU696" s="8"/>
      <c r="IFV696" s="8"/>
      <c r="IFW696" s="8"/>
      <c r="IFX696" s="8"/>
      <c r="IFY696" s="8"/>
      <c r="IFZ696" s="8"/>
      <c r="IGA696" s="8"/>
      <c r="IGB696" s="8"/>
      <c r="IGC696" s="8"/>
      <c r="IGD696" s="8"/>
      <c r="IGE696" s="8"/>
      <c r="IGF696" s="8"/>
      <c r="IGG696" s="8"/>
      <c r="IGH696" s="8"/>
      <c r="IGI696" s="8"/>
      <c r="IGJ696" s="8"/>
      <c r="IGK696" s="8"/>
      <c r="IGL696" s="8"/>
      <c r="IGM696" s="8"/>
      <c r="IGN696" s="8"/>
      <c r="IGO696" s="8"/>
      <c r="IGP696" s="8"/>
      <c r="IGQ696" s="8"/>
      <c r="IGR696" s="8"/>
      <c r="IGS696" s="8"/>
      <c r="IGT696" s="8"/>
      <c r="IGU696" s="8"/>
      <c r="IGV696" s="8"/>
      <c r="IGW696" s="8"/>
      <c r="IGX696" s="8"/>
      <c r="IGY696" s="8"/>
      <c r="IGZ696" s="8"/>
      <c r="IHA696" s="8"/>
      <c r="IHB696" s="8"/>
      <c r="IHC696" s="8"/>
      <c r="IHD696" s="8"/>
      <c r="IHE696" s="8"/>
      <c r="IHF696" s="8"/>
      <c r="IHG696" s="8"/>
      <c r="IHH696" s="8"/>
      <c r="IHI696" s="8"/>
      <c r="IHJ696" s="8"/>
      <c r="IHK696" s="8"/>
      <c r="IHL696" s="8"/>
      <c r="IHM696" s="8"/>
      <c r="IHN696" s="8"/>
      <c r="IHO696" s="8"/>
      <c r="IHP696" s="8"/>
      <c r="IHQ696" s="8"/>
      <c r="IHR696" s="8"/>
      <c r="IHS696" s="8"/>
      <c r="IHT696" s="8"/>
      <c r="IHU696" s="8"/>
      <c r="IHV696" s="8"/>
      <c r="IHW696" s="8"/>
      <c r="IHX696" s="8"/>
      <c r="IHY696" s="8"/>
      <c r="IHZ696" s="8"/>
      <c r="IIA696" s="8"/>
      <c r="IIB696" s="8"/>
      <c r="IIC696" s="8"/>
      <c r="IID696" s="8"/>
      <c r="IIE696" s="8"/>
      <c r="IIF696" s="8"/>
      <c r="IIG696" s="8"/>
      <c r="IIH696" s="8"/>
      <c r="III696" s="8"/>
      <c r="IIJ696" s="8"/>
      <c r="IIK696" s="8"/>
      <c r="IIL696" s="8"/>
      <c r="IIM696" s="8"/>
      <c r="IIN696" s="8"/>
      <c r="IIO696" s="8"/>
      <c r="IIP696" s="8"/>
      <c r="IIQ696" s="8"/>
      <c r="IIR696" s="8"/>
      <c r="IIS696" s="8"/>
      <c r="IIT696" s="8"/>
      <c r="IIU696" s="8"/>
      <c r="IIV696" s="8"/>
      <c r="IIW696" s="8"/>
      <c r="IIX696" s="8"/>
      <c r="IIY696" s="8"/>
      <c r="IIZ696" s="8"/>
      <c r="IJA696" s="8"/>
      <c r="IJB696" s="8"/>
      <c r="IJC696" s="8"/>
      <c r="IJD696" s="8"/>
      <c r="IJE696" s="8"/>
      <c r="IJF696" s="8"/>
      <c r="IJG696" s="8"/>
      <c r="IJH696" s="8"/>
      <c r="IJI696" s="8"/>
      <c r="IJJ696" s="8"/>
      <c r="IJK696" s="8"/>
      <c r="IJL696" s="8"/>
      <c r="IJM696" s="8"/>
      <c r="IJN696" s="8"/>
      <c r="IJO696" s="8"/>
      <c r="IJP696" s="8"/>
      <c r="IJQ696" s="8"/>
      <c r="IJR696" s="8"/>
      <c r="IJS696" s="8"/>
      <c r="IJT696" s="8"/>
      <c r="IJU696" s="8"/>
      <c r="IJV696" s="8"/>
      <c r="IJW696" s="8"/>
      <c r="IJX696" s="8"/>
      <c r="IJY696" s="8"/>
      <c r="IJZ696" s="8"/>
      <c r="IKA696" s="8"/>
      <c r="IKB696" s="8"/>
      <c r="IKC696" s="8"/>
      <c r="IKD696" s="8"/>
      <c r="IKE696" s="8"/>
      <c r="IKF696" s="8"/>
      <c r="IKG696" s="8"/>
      <c r="IKH696" s="8"/>
      <c r="IKI696" s="8"/>
      <c r="IKJ696" s="8"/>
      <c r="IKK696" s="8"/>
      <c r="IKL696" s="8"/>
      <c r="IKM696" s="8"/>
      <c r="IKN696" s="8"/>
      <c r="IKO696" s="8"/>
      <c r="IKP696" s="8"/>
      <c r="IKQ696" s="8"/>
      <c r="IKR696" s="8"/>
      <c r="IKS696" s="8"/>
      <c r="IKT696" s="8"/>
      <c r="IKU696" s="8"/>
      <c r="IKV696" s="8"/>
      <c r="IKW696" s="8"/>
      <c r="IKX696" s="8"/>
      <c r="IKY696" s="8"/>
      <c r="IKZ696" s="8"/>
      <c r="ILA696" s="8"/>
      <c r="ILB696" s="8"/>
      <c r="ILC696" s="8"/>
      <c r="ILD696" s="8"/>
      <c r="ILE696" s="8"/>
      <c r="ILF696" s="8"/>
      <c r="ILG696" s="8"/>
      <c r="ILH696" s="8"/>
      <c r="ILI696" s="8"/>
      <c r="ILJ696" s="8"/>
      <c r="ILK696" s="8"/>
      <c r="ILL696" s="8"/>
      <c r="ILM696" s="8"/>
      <c r="ILN696" s="8"/>
      <c r="ILO696" s="8"/>
      <c r="ILP696" s="8"/>
      <c r="ILQ696" s="8"/>
      <c r="ILR696" s="8"/>
      <c r="ILS696" s="8"/>
      <c r="ILT696" s="8"/>
      <c r="ILU696" s="8"/>
      <c r="ILV696" s="8"/>
      <c r="ILW696" s="8"/>
      <c r="ILX696" s="8"/>
      <c r="ILY696" s="8"/>
      <c r="ILZ696" s="8"/>
      <c r="IMA696" s="8"/>
      <c r="IMB696" s="8"/>
      <c r="IMC696" s="8"/>
      <c r="IMD696" s="8"/>
      <c r="IME696" s="8"/>
      <c r="IMF696" s="8"/>
      <c r="IMG696" s="8"/>
      <c r="IMH696" s="8"/>
      <c r="IMI696" s="8"/>
      <c r="IMJ696" s="8"/>
      <c r="IMK696" s="8"/>
      <c r="IML696" s="8"/>
      <c r="IMM696" s="8"/>
      <c r="IMN696" s="8"/>
      <c r="IMO696" s="8"/>
      <c r="IMP696" s="8"/>
      <c r="IMQ696" s="8"/>
      <c r="IMR696" s="8"/>
      <c r="IMS696" s="8"/>
      <c r="IMT696" s="8"/>
      <c r="IMU696" s="8"/>
      <c r="IMV696" s="8"/>
      <c r="IMW696" s="8"/>
      <c r="IMX696" s="8"/>
      <c r="IMY696" s="8"/>
      <c r="IMZ696" s="8"/>
      <c r="INA696" s="8"/>
      <c r="INB696" s="8"/>
      <c r="INC696" s="8"/>
      <c r="IND696" s="8"/>
      <c r="INE696" s="8"/>
      <c r="INF696" s="8"/>
      <c r="ING696" s="8"/>
      <c r="INH696" s="8"/>
      <c r="INI696" s="8"/>
      <c r="INJ696" s="8"/>
      <c r="INK696" s="8"/>
      <c r="INL696" s="8"/>
      <c r="INM696" s="8"/>
      <c r="INN696" s="8"/>
      <c r="INO696" s="8"/>
      <c r="INP696" s="8"/>
      <c r="INQ696" s="8"/>
      <c r="INR696" s="8"/>
      <c r="INS696" s="8"/>
      <c r="INT696" s="8"/>
      <c r="INU696" s="8"/>
      <c r="INV696" s="8"/>
      <c r="INW696" s="8"/>
      <c r="INX696" s="8"/>
      <c r="INY696" s="8"/>
      <c r="INZ696" s="8"/>
      <c r="IOA696" s="8"/>
      <c r="IOB696" s="8"/>
      <c r="IOC696" s="8"/>
      <c r="IOD696" s="8"/>
      <c r="IOE696" s="8"/>
      <c r="IOF696" s="8"/>
      <c r="IOG696" s="8"/>
      <c r="IOH696" s="8"/>
      <c r="IOI696" s="8"/>
      <c r="IOJ696" s="8"/>
      <c r="IOK696" s="8"/>
      <c r="IOL696" s="8"/>
      <c r="IOM696" s="8"/>
      <c r="ION696" s="8"/>
      <c r="IOO696" s="8"/>
      <c r="IOP696" s="8"/>
      <c r="IOQ696" s="8"/>
      <c r="IOR696" s="8"/>
      <c r="IOS696" s="8"/>
      <c r="IOT696" s="8"/>
      <c r="IOU696" s="8"/>
      <c r="IOV696" s="8"/>
      <c r="IOW696" s="8"/>
      <c r="IOX696" s="8"/>
      <c r="IOY696" s="8"/>
      <c r="IOZ696" s="8"/>
      <c r="IPA696" s="8"/>
      <c r="IPB696" s="8"/>
      <c r="IPC696" s="8"/>
      <c r="IPD696" s="8"/>
      <c r="IPE696" s="8"/>
      <c r="IPF696" s="8"/>
      <c r="IPG696" s="8"/>
      <c r="IPH696" s="8"/>
      <c r="IPI696" s="8"/>
      <c r="IPJ696" s="8"/>
      <c r="IPK696" s="8"/>
      <c r="IPL696" s="8"/>
      <c r="IPM696" s="8"/>
      <c r="IPN696" s="8"/>
      <c r="IPO696" s="8"/>
      <c r="IPP696" s="8"/>
      <c r="IPQ696" s="8"/>
      <c r="IPR696" s="8"/>
      <c r="IPS696" s="8"/>
      <c r="IPT696" s="8"/>
      <c r="IPU696" s="8"/>
      <c r="IPV696" s="8"/>
      <c r="IPW696" s="8"/>
      <c r="IPX696" s="8"/>
      <c r="IPY696" s="8"/>
      <c r="IPZ696" s="8"/>
      <c r="IQA696" s="8"/>
      <c r="IQB696" s="8"/>
      <c r="IQC696" s="8"/>
      <c r="IQD696" s="8"/>
      <c r="IQE696" s="8"/>
      <c r="IQF696" s="8"/>
      <c r="IQG696" s="8"/>
      <c r="IQH696" s="8"/>
      <c r="IQI696" s="8"/>
      <c r="IQJ696" s="8"/>
      <c r="IQK696" s="8"/>
      <c r="IQL696" s="8"/>
      <c r="IQM696" s="8"/>
      <c r="IQN696" s="8"/>
      <c r="IQO696" s="8"/>
      <c r="IQP696" s="8"/>
      <c r="IQQ696" s="8"/>
      <c r="IQR696" s="8"/>
      <c r="IQS696" s="8"/>
      <c r="IQT696" s="8"/>
      <c r="IQU696" s="8"/>
      <c r="IQV696" s="8"/>
      <c r="IQW696" s="8"/>
      <c r="IQX696" s="8"/>
      <c r="IQY696" s="8"/>
      <c r="IQZ696" s="8"/>
      <c r="IRA696" s="8"/>
      <c r="IRB696" s="8"/>
      <c r="IRC696" s="8"/>
      <c r="IRD696" s="8"/>
      <c r="IRE696" s="8"/>
      <c r="IRF696" s="8"/>
      <c r="IRG696" s="8"/>
      <c r="IRH696" s="8"/>
      <c r="IRI696" s="8"/>
      <c r="IRJ696" s="8"/>
      <c r="IRK696" s="8"/>
      <c r="IRL696" s="8"/>
      <c r="IRM696" s="8"/>
      <c r="IRN696" s="8"/>
      <c r="IRO696" s="8"/>
      <c r="IRP696" s="8"/>
      <c r="IRQ696" s="8"/>
      <c r="IRR696" s="8"/>
      <c r="IRS696" s="8"/>
      <c r="IRT696" s="8"/>
      <c r="IRU696" s="8"/>
      <c r="IRV696" s="8"/>
      <c r="IRW696" s="8"/>
      <c r="IRX696" s="8"/>
      <c r="IRY696" s="8"/>
      <c r="IRZ696" s="8"/>
      <c r="ISA696" s="8"/>
      <c r="ISB696" s="8"/>
      <c r="ISC696" s="8"/>
      <c r="ISD696" s="8"/>
      <c r="ISE696" s="8"/>
      <c r="ISF696" s="8"/>
      <c r="ISG696" s="8"/>
      <c r="ISH696" s="8"/>
      <c r="ISI696" s="8"/>
      <c r="ISJ696" s="8"/>
      <c r="ISK696" s="8"/>
      <c r="ISL696" s="8"/>
      <c r="ISM696" s="8"/>
      <c r="ISN696" s="8"/>
      <c r="ISO696" s="8"/>
      <c r="ISP696" s="8"/>
      <c r="ISQ696" s="8"/>
      <c r="ISR696" s="8"/>
      <c r="ISS696" s="8"/>
      <c r="IST696" s="8"/>
      <c r="ISU696" s="8"/>
      <c r="ISV696" s="8"/>
      <c r="ISW696" s="8"/>
      <c r="ISX696" s="8"/>
      <c r="ISY696" s="8"/>
      <c r="ISZ696" s="8"/>
      <c r="ITA696" s="8"/>
      <c r="ITB696" s="8"/>
      <c r="ITC696" s="8"/>
      <c r="ITD696" s="8"/>
      <c r="ITE696" s="8"/>
      <c r="ITF696" s="8"/>
      <c r="ITG696" s="8"/>
      <c r="ITH696" s="8"/>
      <c r="ITI696" s="8"/>
      <c r="ITJ696" s="8"/>
      <c r="ITK696" s="8"/>
      <c r="ITL696" s="8"/>
      <c r="ITM696" s="8"/>
      <c r="ITN696" s="8"/>
      <c r="ITO696" s="8"/>
      <c r="ITP696" s="8"/>
      <c r="ITQ696" s="8"/>
      <c r="ITR696" s="8"/>
      <c r="ITS696" s="8"/>
      <c r="ITT696" s="8"/>
      <c r="ITU696" s="8"/>
      <c r="ITV696" s="8"/>
      <c r="ITW696" s="8"/>
      <c r="ITX696" s="8"/>
      <c r="ITY696" s="8"/>
      <c r="ITZ696" s="8"/>
      <c r="IUA696" s="8"/>
      <c r="IUB696" s="8"/>
      <c r="IUC696" s="8"/>
      <c r="IUD696" s="8"/>
      <c r="IUE696" s="8"/>
      <c r="IUF696" s="8"/>
      <c r="IUG696" s="8"/>
      <c r="IUH696" s="8"/>
      <c r="IUI696" s="8"/>
      <c r="IUJ696" s="8"/>
      <c r="IUK696" s="8"/>
      <c r="IUL696" s="8"/>
      <c r="IUM696" s="8"/>
      <c r="IUN696" s="8"/>
      <c r="IUO696" s="8"/>
      <c r="IUP696" s="8"/>
      <c r="IUQ696" s="8"/>
      <c r="IUR696" s="8"/>
      <c r="IUS696" s="8"/>
      <c r="IUT696" s="8"/>
      <c r="IUU696" s="8"/>
      <c r="IUV696" s="8"/>
      <c r="IUW696" s="8"/>
      <c r="IUX696" s="8"/>
      <c r="IUY696" s="8"/>
      <c r="IUZ696" s="8"/>
      <c r="IVA696" s="8"/>
      <c r="IVB696" s="8"/>
      <c r="IVC696" s="8"/>
      <c r="IVD696" s="8"/>
      <c r="IVE696" s="8"/>
      <c r="IVF696" s="8"/>
      <c r="IVG696" s="8"/>
      <c r="IVH696" s="8"/>
      <c r="IVI696" s="8"/>
      <c r="IVJ696" s="8"/>
      <c r="IVK696" s="8"/>
      <c r="IVL696" s="8"/>
      <c r="IVM696" s="8"/>
      <c r="IVN696" s="8"/>
      <c r="IVO696" s="8"/>
      <c r="IVP696" s="8"/>
      <c r="IVQ696" s="8"/>
      <c r="IVR696" s="8"/>
      <c r="IVS696" s="8"/>
      <c r="IVT696" s="8"/>
      <c r="IVU696" s="8"/>
      <c r="IVV696" s="8"/>
      <c r="IVW696" s="8"/>
      <c r="IVX696" s="8"/>
      <c r="IVY696" s="8"/>
      <c r="IVZ696" s="8"/>
      <c r="IWA696" s="8"/>
      <c r="IWB696" s="8"/>
      <c r="IWC696" s="8"/>
      <c r="IWD696" s="8"/>
      <c r="IWE696" s="8"/>
      <c r="IWF696" s="8"/>
      <c r="IWG696" s="8"/>
      <c r="IWH696" s="8"/>
      <c r="IWI696" s="8"/>
      <c r="IWJ696" s="8"/>
      <c r="IWK696" s="8"/>
      <c r="IWL696" s="8"/>
      <c r="IWM696" s="8"/>
      <c r="IWN696" s="8"/>
      <c r="IWO696" s="8"/>
      <c r="IWP696" s="8"/>
      <c r="IWQ696" s="8"/>
      <c r="IWR696" s="8"/>
      <c r="IWS696" s="8"/>
      <c r="IWT696" s="8"/>
      <c r="IWU696" s="8"/>
      <c r="IWV696" s="8"/>
      <c r="IWW696" s="8"/>
      <c r="IWX696" s="8"/>
      <c r="IWY696" s="8"/>
      <c r="IWZ696" s="8"/>
      <c r="IXA696" s="8"/>
      <c r="IXB696" s="8"/>
      <c r="IXC696" s="8"/>
      <c r="IXD696" s="8"/>
      <c r="IXE696" s="8"/>
      <c r="IXF696" s="8"/>
      <c r="IXG696" s="8"/>
      <c r="IXH696" s="8"/>
      <c r="IXI696" s="8"/>
      <c r="IXJ696" s="8"/>
      <c r="IXK696" s="8"/>
      <c r="IXL696" s="8"/>
      <c r="IXM696" s="8"/>
      <c r="IXN696" s="8"/>
      <c r="IXO696" s="8"/>
      <c r="IXP696" s="8"/>
      <c r="IXQ696" s="8"/>
      <c r="IXR696" s="8"/>
      <c r="IXS696" s="8"/>
      <c r="IXT696" s="8"/>
      <c r="IXU696" s="8"/>
      <c r="IXV696" s="8"/>
      <c r="IXW696" s="8"/>
      <c r="IXX696" s="8"/>
      <c r="IXY696" s="8"/>
      <c r="IXZ696" s="8"/>
      <c r="IYA696" s="8"/>
      <c r="IYB696" s="8"/>
      <c r="IYC696" s="8"/>
      <c r="IYD696" s="8"/>
      <c r="IYE696" s="8"/>
      <c r="IYF696" s="8"/>
      <c r="IYG696" s="8"/>
      <c r="IYH696" s="8"/>
      <c r="IYI696" s="8"/>
      <c r="IYJ696" s="8"/>
      <c r="IYK696" s="8"/>
      <c r="IYL696" s="8"/>
      <c r="IYM696" s="8"/>
      <c r="IYN696" s="8"/>
      <c r="IYO696" s="8"/>
      <c r="IYP696" s="8"/>
      <c r="IYQ696" s="8"/>
      <c r="IYR696" s="8"/>
      <c r="IYS696" s="8"/>
      <c r="IYT696" s="8"/>
      <c r="IYU696" s="8"/>
      <c r="IYV696" s="8"/>
      <c r="IYW696" s="8"/>
      <c r="IYX696" s="8"/>
      <c r="IYY696" s="8"/>
      <c r="IYZ696" s="8"/>
      <c r="IZA696" s="8"/>
      <c r="IZB696" s="8"/>
      <c r="IZC696" s="8"/>
      <c r="IZD696" s="8"/>
      <c r="IZE696" s="8"/>
      <c r="IZF696" s="8"/>
      <c r="IZG696" s="8"/>
      <c r="IZH696" s="8"/>
      <c r="IZI696" s="8"/>
      <c r="IZJ696" s="8"/>
      <c r="IZK696" s="8"/>
      <c r="IZL696" s="8"/>
      <c r="IZM696" s="8"/>
      <c r="IZN696" s="8"/>
      <c r="IZO696" s="8"/>
      <c r="IZP696" s="8"/>
      <c r="IZQ696" s="8"/>
      <c r="IZR696" s="8"/>
      <c r="IZS696" s="8"/>
      <c r="IZT696" s="8"/>
      <c r="IZU696" s="8"/>
      <c r="IZV696" s="8"/>
      <c r="IZW696" s="8"/>
      <c r="IZX696" s="8"/>
      <c r="IZY696" s="8"/>
      <c r="IZZ696" s="8"/>
      <c r="JAA696" s="8"/>
      <c r="JAB696" s="8"/>
      <c r="JAC696" s="8"/>
      <c r="JAD696" s="8"/>
      <c r="JAE696" s="8"/>
      <c r="JAF696" s="8"/>
      <c r="JAG696" s="8"/>
      <c r="JAH696" s="8"/>
      <c r="JAI696" s="8"/>
      <c r="JAJ696" s="8"/>
      <c r="JAK696" s="8"/>
      <c r="JAL696" s="8"/>
      <c r="JAM696" s="8"/>
      <c r="JAN696" s="8"/>
      <c r="JAO696" s="8"/>
      <c r="JAP696" s="8"/>
      <c r="JAQ696" s="8"/>
      <c r="JAR696" s="8"/>
      <c r="JAS696" s="8"/>
      <c r="JAT696" s="8"/>
      <c r="JAU696" s="8"/>
      <c r="JAV696" s="8"/>
      <c r="JAW696" s="8"/>
      <c r="JAX696" s="8"/>
      <c r="JAY696" s="8"/>
      <c r="JAZ696" s="8"/>
      <c r="JBA696" s="8"/>
      <c r="JBB696" s="8"/>
      <c r="JBC696" s="8"/>
      <c r="JBD696" s="8"/>
      <c r="JBE696" s="8"/>
      <c r="JBF696" s="8"/>
      <c r="JBG696" s="8"/>
      <c r="JBH696" s="8"/>
      <c r="JBI696" s="8"/>
      <c r="JBJ696" s="8"/>
      <c r="JBK696" s="8"/>
      <c r="JBL696" s="8"/>
      <c r="JBM696" s="8"/>
      <c r="JBN696" s="8"/>
      <c r="JBO696" s="8"/>
      <c r="JBP696" s="8"/>
      <c r="JBQ696" s="8"/>
      <c r="JBR696" s="8"/>
      <c r="JBS696" s="8"/>
      <c r="JBT696" s="8"/>
      <c r="JBU696" s="8"/>
      <c r="JBV696" s="8"/>
      <c r="JBW696" s="8"/>
      <c r="JBX696" s="8"/>
      <c r="JBY696" s="8"/>
      <c r="JBZ696" s="8"/>
      <c r="JCA696" s="8"/>
      <c r="JCB696" s="8"/>
      <c r="JCC696" s="8"/>
      <c r="JCD696" s="8"/>
      <c r="JCE696" s="8"/>
      <c r="JCF696" s="8"/>
      <c r="JCG696" s="8"/>
      <c r="JCH696" s="8"/>
      <c r="JCI696" s="8"/>
      <c r="JCJ696" s="8"/>
      <c r="JCK696" s="8"/>
      <c r="JCL696" s="8"/>
      <c r="JCM696" s="8"/>
      <c r="JCN696" s="8"/>
      <c r="JCO696" s="8"/>
      <c r="JCP696" s="8"/>
      <c r="JCQ696" s="8"/>
      <c r="JCR696" s="8"/>
      <c r="JCS696" s="8"/>
      <c r="JCT696" s="8"/>
      <c r="JCU696" s="8"/>
      <c r="JCV696" s="8"/>
      <c r="JCW696" s="8"/>
      <c r="JCX696" s="8"/>
      <c r="JCY696" s="8"/>
      <c r="JCZ696" s="8"/>
      <c r="JDA696" s="8"/>
      <c r="JDB696" s="8"/>
      <c r="JDC696" s="8"/>
      <c r="JDD696" s="8"/>
      <c r="JDE696" s="8"/>
      <c r="JDF696" s="8"/>
      <c r="JDG696" s="8"/>
      <c r="JDH696" s="8"/>
      <c r="JDI696" s="8"/>
      <c r="JDJ696" s="8"/>
      <c r="JDK696" s="8"/>
      <c r="JDL696" s="8"/>
      <c r="JDM696" s="8"/>
      <c r="JDN696" s="8"/>
      <c r="JDO696" s="8"/>
      <c r="JDP696" s="8"/>
      <c r="JDQ696" s="8"/>
      <c r="JDR696" s="8"/>
      <c r="JDS696" s="8"/>
      <c r="JDT696" s="8"/>
      <c r="JDU696" s="8"/>
      <c r="JDV696" s="8"/>
      <c r="JDW696" s="8"/>
      <c r="JDX696" s="8"/>
      <c r="JDY696" s="8"/>
      <c r="JDZ696" s="8"/>
      <c r="JEA696" s="8"/>
      <c r="JEB696" s="8"/>
      <c r="JEC696" s="8"/>
      <c r="JED696" s="8"/>
      <c r="JEE696" s="8"/>
      <c r="JEF696" s="8"/>
      <c r="JEG696" s="8"/>
      <c r="JEH696" s="8"/>
      <c r="JEI696" s="8"/>
      <c r="JEJ696" s="8"/>
      <c r="JEK696" s="8"/>
      <c r="JEL696" s="8"/>
      <c r="JEM696" s="8"/>
      <c r="JEN696" s="8"/>
      <c r="JEO696" s="8"/>
      <c r="JEP696" s="8"/>
      <c r="JEQ696" s="8"/>
      <c r="JER696" s="8"/>
      <c r="JES696" s="8"/>
      <c r="JET696" s="8"/>
      <c r="JEU696" s="8"/>
      <c r="JEV696" s="8"/>
      <c r="JEW696" s="8"/>
      <c r="JEX696" s="8"/>
      <c r="JEY696" s="8"/>
      <c r="JEZ696" s="8"/>
      <c r="JFA696" s="8"/>
      <c r="JFB696" s="8"/>
      <c r="JFC696" s="8"/>
      <c r="JFD696" s="8"/>
      <c r="JFE696" s="8"/>
      <c r="JFF696" s="8"/>
      <c r="JFG696" s="8"/>
      <c r="JFH696" s="8"/>
      <c r="JFI696" s="8"/>
      <c r="JFJ696" s="8"/>
      <c r="JFK696" s="8"/>
      <c r="JFL696" s="8"/>
      <c r="JFM696" s="8"/>
      <c r="JFN696" s="8"/>
      <c r="JFO696" s="8"/>
      <c r="JFP696" s="8"/>
      <c r="JFQ696" s="8"/>
      <c r="JFR696" s="8"/>
      <c r="JFS696" s="8"/>
      <c r="JFT696" s="8"/>
      <c r="JFU696" s="8"/>
      <c r="JFV696" s="8"/>
      <c r="JFW696" s="8"/>
      <c r="JFX696" s="8"/>
      <c r="JFY696" s="8"/>
      <c r="JFZ696" s="8"/>
      <c r="JGA696" s="8"/>
      <c r="JGB696" s="8"/>
      <c r="JGC696" s="8"/>
      <c r="JGD696" s="8"/>
      <c r="JGE696" s="8"/>
      <c r="JGF696" s="8"/>
      <c r="JGG696" s="8"/>
      <c r="JGH696" s="8"/>
      <c r="JGI696" s="8"/>
      <c r="JGJ696" s="8"/>
      <c r="JGK696" s="8"/>
      <c r="JGL696" s="8"/>
      <c r="JGM696" s="8"/>
      <c r="JGN696" s="8"/>
      <c r="JGO696" s="8"/>
      <c r="JGP696" s="8"/>
      <c r="JGQ696" s="8"/>
      <c r="JGR696" s="8"/>
      <c r="JGS696" s="8"/>
      <c r="JGT696" s="8"/>
      <c r="JGU696" s="8"/>
      <c r="JGV696" s="8"/>
      <c r="JGW696" s="8"/>
      <c r="JGX696" s="8"/>
      <c r="JGY696" s="8"/>
      <c r="JGZ696" s="8"/>
      <c r="JHA696" s="8"/>
      <c r="JHB696" s="8"/>
      <c r="JHC696" s="8"/>
      <c r="JHD696" s="8"/>
      <c r="JHE696" s="8"/>
      <c r="JHF696" s="8"/>
      <c r="JHG696" s="8"/>
      <c r="JHH696" s="8"/>
      <c r="JHI696" s="8"/>
      <c r="JHJ696" s="8"/>
      <c r="JHK696" s="8"/>
      <c r="JHL696" s="8"/>
      <c r="JHM696" s="8"/>
      <c r="JHN696" s="8"/>
      <c r="JHO696" s="8"/>
      <c r="JHP696" s="8"/>
      <c r="JHQ696" s="8"/>
      <c r="JHR696" s="8"/>
      <c r="JHS696" s="8"/>
      <c r="JHT696" s="8"/>
      <c r="JHU696" s="8"/>
      <c r="JHV696" s="8"/>
      <c r="JHW696" s="8"/>
      <c r="JHX696" s="8"/>
      <c r="JHY696" s="8"/>
      <c r="JHZ696" s="8"/>
      <c r="JIA696" s="8"/>
      <c r="JIB696" s="8"/>
      <c r="JIC696" s="8"/>
      <c r="JID696" s="8"/>
      <c r="JIE696" s="8"/>
      <c r="JIF696" s="8"/>
      <c r="JIG696" s="8"/>
      <c r="JIH696" s="8"/>
      <c r="JII696" s="8"/>
      <c r="JIJ696" s="8"/>
      <c r="JIK696" s="8"/>
      <c r="JIL696" s="8"/>
      <c r="JIM696" s="8"/>
      <c r="JIN696" s="8"/>
      <c r="JIO696" s="8"/>
      <c r="JIP696" s="8"/>
      <c r="JIQ696" s="8"/>
      <c r="JIR696" s="8"/>
      <c r="JIS696" s="8"/>
      <c r="JIT696" s="8"/>
      <c r="JIU696" s="8"/>
      <c r="JIV696" s="8"/>
      <c r="JIW696" s="8"/>
      <c r="JIX696" s="8"/>
      <c r="JIY696" s="8"/>
      <c r="JIZ696" s="8"/>
      <c r="JJA696" s="8"/>
      <c r="JJB696" s="8"/>
      <c r="JJC696" s="8"/>
      <c r="JJD696" s="8"/>
      <c r="JJE696" s="8"/>
      <c r="JJF696" s="8"/>
      <c r="JJG696" s="8"/>
      <c r="JJH696" s="8"/>
      <c r="JJI696" s="8"/>
      <c r="JJJ696" s="8"/>
      <c r="JJK696" s="8"/>
      <c r="JJL696" s="8"/>
      <c r="JJM696" s="8"/>
      <c r="JJN696" s="8"/>
      <c r="JJO696" s="8"/>
      <c r="JJP696" s="8"/>
      <c r="JJQ696" s="8"/>
      <c r="JJR696" s="8"/>
      <c r="JJS696" s="8"/>
      <c r="JJT696" s="8"/>
      <c r="JJU696" s="8"/>
      <c r="JJV696" s="8"/>
      <c r="JJW696" s="8"/>
      <c r="JJX696" s="8"/>
      <c r="JJY696" s="8"/>
      <c r="JJZ696" s="8"/>
      <c r="JKA696" s="8"/>
      <c r="JKB696" s="8"/>
      <c r="JKC696" s="8"/>
      <c r="JKD696" s="8"/>
      <c r="JKE696" s="8"/>
      <c r="JKF696" s="8"/>
      <c r="JKG696" s="8"/>
      <c r="JKH696" s="8"/>
      <c r="JKI696" s="8"/>
      <c r="JKJ696" s="8"/>
      <c r="JKK696" s="8"/>
      <c r="JKL696" s="8"/>
      <c r="JKM696" s="8"/>
      <c r="JKN696" s="8"/>
      <c r="JKO696" s="8"/>
      <c r="JKP696" s="8"/>
      <c r="JKQ696" s="8"/>
      <c r="JKR696" s="8"/>
      <c r="JKS696" s="8"/>
      <c r="JKT696" s="8"/>
      <c r="JKU696" s="8"/>
      <c r="JKV696" s="8"/>
      <c r="JKW696" s="8"/>
      <c r="JKX696" s="8"/>
      <c r="JKY696" s="8"/>
      <c r="JKZ696" s="8"/>
      <c r="JLA696" s="8"/>
      <c r="JLB696" s="8"/>
      <c r="JLC696" s="8"/>
      <c r="JLD696" s="8"/>
      <c r="JLE696" s="8"/>
      <c r="JLF696" s="8"/>
      <c r="JLG696" s="8"/>
      <c r="JLH696" s="8"/>
      <c r="JLI696" s="8"/>
      <c r="JLJ696" s="8"/>
      <c r="JLK696" s="8"/>
      <c r="JLL696" s="8"/>
      <c r="JLM696" s="8"/>
      <c r="JLN696" s="8"/>
      <c r="JLO696" s="8"/>
      <c r="JLP696" s="8"/>
      <c r="JLQ696" s="8"/>
      <c r="JLR696" s="8"/>
      <c r="JLS696" s="8"/>
      <c r="JLT696" s="8"/>
      <c r="JLU696" s="8"/>
      <c r="JLV696" s="8"/>
      <c r="JLW696" s="8"/>
      <c r="JLX696" s="8"/>
      <c r="JLY696" s="8"/>
      <c r="JLZ696" s="8"/>
      <c r="JMA696" s="8"/>
      <c r="JMB696" s="8"/>
      <c r="JMC696" s="8"/>
      <c r="JMD696" s="8"/>
      <c r="JME696" s="8"/>
      <c r="JMF696" s="8"/>
      <c r="JMG696" s="8"/>
      <c r="JMH696" s="8"/>
      <c r="JMI696" s="8"/>
      <c r="JMJ696" s="8"/>
      <c r="JMK696" s="8"/>
      <c r="JML696" s="8"/>
      <c r="JMM696" s="8"/>
      <c r="JMN696" s="8"/>
      <c r="JMO696" s="8"/>
      <c r="JMP696" s="8"/>
      <c r="JMQ696" s="8"/>
      <c r="JMR696" s="8"/>
      <c r="JMS696" s="8"/>
      <c r="JMT696" s="8"/>
      <c r="JMU696" s="8"/>
      <c r="JMV696" s="8"/>
      <c r="JMW696" s="8"/>
      <c r="JMX696" s="8"/>
      <c r="JMY696" s="8"/>
      <c r="JMZ696" s="8"/>
      <c r="JNA696" s="8"/>
      <c r="JNB696" s="8"/>
      <c r="JNC696" s="8"/>
      <c r="JND696" s="8"/>
      <c r="JNE696" s="8"/>
      <c r="JNF696" s="8"/>
      <c r="JNG696" s="8"/>
      <c r="JNH696" s="8"/>
      <c r="JNI696" s="8"/>
      <c r="JNJ696" s="8"/>
      <c r="JNK696" s="8"/>
      <c r="JNL696" s="8"/>
      <c r="JNM696" s="8"/>
      <c r="JNN696" s="8"/>
      <c r="JNO696" s="8"/>
      <c r="JNP696" s="8"/>
      <c r="JNQ696" s="8"/>
      <c r="JNR696" s="8"/>
      <c r="JNS696" s="8"/>
      <c r="JNT696" s="8"/>
      <c r="JNU696" s="8"/>
      <c r="JNV696" s="8"/>
      <c r="JNW696" s="8"/>
      <c r="JNX696" s="8"/>
      <c r="JNY696" s="8"/>
      <c r="JNZ696" s="8"/>
      <c r="JOA696" s="8"/>
      <c r="JOB696" s="8"/>
      <c r="JOC696" s="8"/>
      <c r="JOD696" s="8"/>
      <c r="JOE696" s="8"/>
      <c r="JOF696" s="8"/>
      <c r="JOG696" s="8"/>
      <c r="JOH696" s="8"/>
      <c r="JOI696" s="8"/>
      <c r="JOJ696" s="8"/>
      <c r="JOK696" s="8"/>
      <c r="JOL696" s="8"/>
      <c r="JOM696" s="8"/>
      <c r="JON696" s="8"/>
      <c r="JOO696" s="8"/>
      <c r="JOP696" s="8"/>
      <c r="JOQ696" s="8"/>
      <c r="JOR696" s="8"/>
      <c r="JOS696" s="8"/>
      <c r="JOT696" s="8"/>
      <c r="JOU696" s="8"/>
      <c r="JOV696" s="8"/>
      <c r="JOW696" s="8"/>
      <c r="JOX696" s="8"/>
      <c r="JOY696" s="8"/>
      <c r="JOZ696" s="8"/>
      <c r="JPA696" s="8"/>
      <c r="JPB696" s="8"/>
      <c r="JPC696" s="8"/>
      <c r="JPD696" s="8"/>
      <c r="JPE696" s="8"/>
      <c r="JPF696" s="8"/>
      <c r="JPG696" s="8"/>
      <c r="JPH696" s="8"/>
      <c r="JPI696" s="8"/>
      <c r="JPJ696" s="8"/>
      <c r="JPK696" s="8"/>
      <c r="JPL696" s="8"/>
      <c r="JPM696" s="8"/>
      <c r="JPN696" s="8"/>
      <c r="JPO696" s="8"/>
      <c r="JPP696" s="8"/>
      <c r="JPQ696" s="8"/>
      <c r="JPR696" s="8"/>
      <c r="JPS696" s="8"/>
      <c r="JPT696" s="8"/>
      <c r="JPU696" s="8"/>
      <c r="JPV696" s="8"/>
      <c r="JPW696" s="8"/>
      <c r="JPX696" s="8"/>
      <c r="JPY696" s="8"/>
      <c r="JPZ696" s="8"/>
      <c r="JQA696" s="8"/>
      <c r="JQB696" s="8"/>
      <c r="JQC696" s="8"/>
      <c r="JQD696" s="8"/>
      <c r="JQE696" s="8"/>
      <c r="JQF696" s="8"/>
      <c r="JQG696" s="8"/>
      <c r="JQH696" s="8"/>
      <c r="JQI696" s="8"/>
      <c r="JQJ696" s="8"/>
      <c r="JQK696" s="8"/>
      <c r="JQL696" s="8"/>
      <c r="JQM696" s="8"/>
      <c r="JQN696" s="8"/>
      <c r="JQO696" s="8"/>
      <c r="JQP696" s="8"/>
      <c r="JQQ696" s="8"/>
      <c r="JQR696" s="8"/>
      <c r="JQS696" s="8"/>
      <c r="JQT696" s="8"/>
      <c r="JQU696" s="8"/>
      <c r="JQV696" s="8"/>
      <c r="JQW696" s="8"/>
      <c r="JQX696" s="8"/>
      <c r="JQY696" s="8"/>
      <c r="JQZ696" s="8"/>
      <c r="JRA696" s="8"/>
      <c r="JRB696" s="8"/>
      <c r="JRC696" s="8"/>
      <c r="JRD696" s="8"/>
      <c r="JRE696" s="8"/>
      <c r="JRF696" s="8"/>
      <c r="JRG696" s="8"/>
      <c r="JRH696" s="8"/>
      <c r="JRI696" s="8"/>
      <c r="JRJ696" s="8"/>
      <c r="JRK696" s="8"/>
      <c r="JRL696" s="8"/>
      <c r="JRM696" s="8"/>
      <c r="JRN696" s="8"/>
      <c r="JRO696" s="8"/>
      <c r="JRP696" s="8"/>
      <c r="JRQ696" s="8"/>
      <c r="JRR696" s="8"/>
      <c r="JRS696" s="8"/>
      <c r="JRT696" s="8"/>
      <c r="JRU696" s="8"/>
      <c r="JRV696" s="8"/>
      <c r="JRW696" s="8"/>
      <c r="JRX696" s="8"/>
      <c r="JRY696" s="8"/>
      <c r="JRZ696" s="8"/>
      <c r="JSA696" s="8"/>
      <c r="JSB696" s="8"/>
      <c r="JSC696" s="8"/>
      <c r="JSD696" s="8"/>
      <c r="JSE696" s="8"/>
      <c r="JSF696" s="8"/>
      <c r="JSG696" s="8"/>
      <c r="JSH696" s="8"/>
      <c r="JSI696" s="8"/>
      <c r="JSJ696" s="8"/>
      <c r="JSK696" s="8"/>
      <c r="JSL696" s="8"/>
      <c r="JSM696" s="8"/>
      <c r="JSN696" s="8"/>
      <c r="JSO696" s="8"/>
      <c r="JSP696" s="8"/>
      <c r="JSQ696" s="8"/>
      <c r="JSR696" s="8"/>
      <c r="JSS696" s="8"/>
      <c r="JST696" s="8"/>
      <c r="JSU696" s="8"/>
      <c r="JSV696" s="8"/>
      <c r="JSW696" s="8"/>
      <c r="JSX696" s="8"/>
      <c r="JSY696" s="8"/>
      <c r="JSZ696" s="8"/>
      <c r="JTA696" s="8"/>
      <c r="JTB696" s="8"/>
      <c r="JTC696" s="8"/>
      <c r="JTD696" s="8"/>
      <c r="JTE696" s="8"/>
      <c r="JTF696" s="8"/>
      <c r="JTG696" s="8"/>
      <c r="JTH696" s="8"/>
      <c r="JTI696" s="8"/>
      <c r="JTJ696" s="8"/>
      <c r="JTK696" s="8"/>
      <c r="JTL696" s="8"/>
      <c r="JTM696" s="8"/>
      <c r="JTN696" s="8"/>
      <c r="JTO696" s="8"/>
      <c r="JTP696" s="8"/>
      <c r="JTQ696" s="8"/>
      <c r="JTR696" s="8"/>
      <c r="JTS696" s="8"/>
      <c r="JTT696" s="8"/>
      <c r="JTU696" s="8"/>
      <c r="JTV696" s="8"/>
      <c r="JTW696" s="8"/>
      <c r="JTX696" s="8"/>
      <c r="JTY696" s="8"/>
      <c r="JTZ696" s="8"/>
      <c r="JUA696" s="8"/>
      <c r="JUB696" s="8"/>
      <c r="JUC696" s="8"/>
      <c r="JUD696" s="8"/>
      <c r="JUE696" s="8"/>
      <c r="JUF696" s="8"/>
      <c r="JUG696" s="8"/>
      <c r="JUH696" s="8"/>
      <c r="JUI696" s="8"/>
      <c r="JUJ696" s="8"/>
      <c r="JUK696" s="8"/>
      <c r="JUL696" s="8"/>
      <c r="JUM696" s="8"/>
      <c r="JUN696" s="8"/>
      <c r="JUO696" s="8"/>
      <c r="JUP696" s="8"/>
      <c r="JUQ696" s="8"/>
      <c r="JUR696" s="8"/>
      <c r="JUS696" s="8"/>
      <c r="JUT696" s="8"/>
      <c r="JUU696" s="8"/>
      <c r="JUV696" s="8"/>
      <c r="JUW696" s="8"/>
      <c r="JUX696" s="8"/>
      <c r="JUY696" s="8"/>
      <c r="JUZ696" s="8"/>
      <c r="JVA696" s="8"/>
      <c r="JVB696" s="8"/>
      <c r="JVC696" s="8"/>
      <c r="JVD696" s="8"/>
      <c r="JVE696" s="8"/>
      <c r="JVF696" s="8"/>
      <c r="JVG696" s="8"/>
      <c r="JVH696" s="8"/>
      <c r="JVI696" s="8"/>
      <c r="JVJ696" s="8"/>
      <c r="JVK696" s="8"/>
      <c r="JVL696" s="8"/>
      <c r="JVM696" s="8"/>
      <c r="JVN696" s="8"/>
      <c r="JVO696" s="8"/>
      <c r="JVP696" s="8"/>
      <c r="JVQ696" s="8"/>
      <c r="JVR696" s="8"/>
      <c r="JVS696" s="8"/>
      <c r="JVT696" s="8"/>
      <c r="JVU696" s="8"/>
      <c r="JVV696" s="8"/>
      <c r="JVW696" s="8"/>
      <c r="JVX696" s="8"/>
      <c r="JVY696" s="8"/>
      <c r="JVZ696" s="8"/>
      <c r="JWA696" s="8"/>
      <c r="JWB696" s="8"/>
      <c r="JWC696" s="8"/>
      <c r="JWD696" s="8"/>
      <c r="JWE696" s="8"/>
      <c r="JWF696" s="8"/>
      <c r="JWG696" s="8"/>
      <c r="JWH696" s="8"/>
      <c r="JWI696" s="8"/>
      <c r="JWJ696" s="8"/>
      <c r="JWK696" s="8"/>
      <c r="JWL696" s="8"/>
      <c r="JWM696" s="8"/>
      <c r="JWN696" s="8"/>
      <c r="JWO696" s="8"/>
      <c r="JWP696" s="8"/>
      <c r="JWQ696" s="8"/>
      <c r="JWR696" s="8"/>
      <c r="JWS696" s="8"/>
      <c r="JWT696" s="8"/>
      <c r="JWU696" s="8"/>
      <c r="JWV696" s="8"/>
      <c r="JWW696" s="8"/>
      <c r="JWX696" s="8"/>
      <c r="JWY696" s="8"/>
      <c r="JWZ696" s="8"/>
      <c r="JXA696" s="8"/>
      <c r="JXB696" s="8"/>
      <c r="JXC696" s="8"/>
      <c r="JXD696" s="8"/>
      <c r="JXE696" s="8"/>
      <c r="JXF696" s="8"/>
      <c r="JXG696" s="8"/>
      <c r="JXH696" s="8"/>
      <c r="JXI696" s="8"/>
      <c r="JXJ696" s="8"/>
      <c r="JXK696" s="8"/>
      <c r="JXL696" s="8"/>
      <c r="JXM696" s="8"/>
      <c r="JXN696" s="8"/>
      <c r="JXO696" s="8"/>
      <c r="JXP696" s="8"/>
      <c r="JXQ696" s="8"/>
      <c r="JXR696" s="8"/>
      <c r="JXS696" s="8"/>
      <c r="JXT696" s="8"/>
      <c r="JXU696" s="8"/>
      <c r="JXV696" s="8"/>
      <c r="JXW696" s="8"/>
      <c r="JXX696" s="8"/>
      <c r="JXY696" s="8"/>
      <c r="JXZ696" s="8"/>
      <c r="JYA696" s="8"/>
      <c r="JYB696" s="8"/>
      <c r="JYC696" s="8"/>
      <c r="JYD696" s="8"/>
      <c r="JYE696" s="8"/>
      <c r="JYF696" s="8"/>
      <c r="JYG696" s="8"/>
      <c r="JYH696" s="8"/>
      <c r="JYI696" s="8"/>
      <c r="JYJ696" s="8"/>
      <c r="JYK696" s="8"/>
      <c r="JYL696" s="8"/>
      <c r="JYM696" s="8"/>
      <c r="JYN696" s="8"/>
      <c r="JYO696" s="8"/>
      <c r="JYP696" s="8"/>
      <c r="JYQ696" s="8"/>
      <c r="JYR696" s="8"/>
      <c r="JYS696" s="8"/>
      <c r="JYT696" s="8"/>
      <c r="JYU696" s="8"/>
      <c r="JYV696" s="8"/>
      <c r="JYW696" s="8"/>
      <c r="JYX696" s="8"/>
      <c r="JYY696" s="8"/>
      <c r="JYZ696" s="8"/>
      <c r="JZA696" s="8"/>
      <c r="JZB696" s="8"/>
      <c r="JZC696" s="8"/>
      <c r="JZD696" s="8"/>
      <c r="JZE696" s="8"/>
      <c r="JZF696" s="8"/>
      <c r="JZG696" s="8"/>
      <c r="JZH696" s="8"/>
      <c r="JZI696" s="8"/>
      <c r="JZJ696" s="8"/>
      <c r="JZK696" s="8"/>
      <c r="JZL696" s="8"/>
      <c r="JZM696" s="8"/>
      <c r="JZN696" s="8"/>
      <c r="JZO696" s="8"/>
      <c r="JZP696" s="8"/>
      <c r="JZQ696" s="8"/>
      <c r="JZR696" s="8"/>
      <c r="JZS696" s="8"/>
      <c r="JZT696" s="8"/>
      <c r="JZU696" s="8"/>
      <c r="JZV696" s="8"/>
      <c r="JZW696" s="8"/>
      <c r="JZX696" s="8"/>
      <c r="JZY696" s="8"/>
      <c r="JZZ696" s="8"/>
      <c r="KAA696" s="8"/>
      <c r="KAB696" s="8"/>
      <c r="KAC696" s="8"/>
      <c r="KAD696" s="8"/>
      <c r="KAE696" s="8"/>
      <c r="KAF696" s="8"/>
      <c r="KAG696" s="8"/>
      <c r="KAH696" s="8"/>
      <c r="KAI696" s="8"/>
      <c r="KAJ696" s="8"/>
      <c r="KAK696" s="8"/>
      <c r="KAL696" s="8"/>
      <c r="KAM696" s="8"/>
      <c r="KAN696" s="8"/>
      <c r="KAO696" s="8"/>
      <c r="KAP696" s="8"/>
      <c r="KAQ696" s="8"/>
      <c r="KAR696" s="8"/>
      <c r="KAS696" s="8"/>
      <c r="KAT696" s="8"/>
      <c r="KAU696" s="8"/>
      <c r="KAV696" s="8"/>
      <c r="KAW696" s="8"/>
      <c r="KAX696" s="8"/>
      <c r="KAY696" s="8"/>
      <c r="KAZ696" s="8"/>
      <c r="KBA696" s="8"/>
      <c r="KBB696" s="8"/>
      <c r="KBC696" s="8"/>
      <c r="KBD696" s="8"/>
      <c r="KBE696" s="8"/>
      <c r="KBF696" s="8"/>
      <c r="KBG696" s="8"/>
      <c r="KBH696" s="8"/>
      <c r="KBI696" s="8"/>
      <c r="KBJ696" s="8"/>
      <c r="KBK696" s="8"/>
      <c r="KBL696" s="8"/>
      <c r="KBM696" s="8"/>
      <c r="KBN696" s="8"/>
      <c r="KBO696" s="8"/>
      <c r="KBP696" s="8"/>
      <c r="KBQ696" s="8"/>
      <c r="KBR696" s="8"/>
      <c r="KBS696" s="8"/>
      <c r="KBT696" s="8"/>
      <c r="KBU696" s="8"/>
      <c r="KBV696" s="8"/>
      <c r="KBW696" s="8"/>
      <c r="KBX696" s="8"/>
      <c r="KBY696" s="8"/>
      <c r="KBZ696" s="8"/>
      <c r="KCA696" s="8"/>
      <c r="KCB696" s="8"/>
      <c r="KCC696" s="8"/>
      <c r="KCD696" s="8"/>
      <c r="KCE696" s="8"/>
      <c r="KCF696" s="8"/>
      <c r="KCG696" s="8"/>
      <c r="KCH696" s="8"/>
      <c r="KCI696" s="8"/>
      <c r="KCJ696" s="8"/>
      <c r="KCK696" s="8"/>
      <c r="KCL696" s="8"/>
      <c r="KCM696" s="8"/>
      <c r="KCN696" s="8"/>
      <c r="KCO696" s="8"/>
      <c r="KCP696" s="8"/>
      <c r="KCQ696" s="8"/>
      <c r="KCR696" s="8"/>
      <c r="KCS696" s="8"/>
      <c r="KCT696" s="8"/>
      <c r="KCU696" s="8"/>
      <c r="KCV696" s="8"/>
      <c r="KCW696" s="8"/>
      <c r="KCX696" s="8"/>
      <c r="KCY696" s="8"/>
      <c r="KCZ696" s="8"/>
      <c r="KDA696" s="8"/>
      <c r="KDB696" s="8"/>
      <c r="KDC696" s="8"/>
      <c r="KDD696" s="8"/>
      <c r="KDE696" s="8"/>
      <c r="KDF696" s="8"/>
      <c r="KDG696" s="8"/>
      <c r="KDH696" s="8"/>
      <c r="KDI696" s="8"/>
      <c r="KDJ696" s="8"/>
      <c r="KDK696" s="8"/>
      <c r="KDL696" s="8"/>
      <c r="KDM696" s="8"/>
      <c r="KDN696" s="8"/>
      <c r="KDO696" s="8"/>
      <c r="KDP696" s="8"/>
      <c r="KDQ696" s="8"/>
      <c r="KDR696" s="8"/>
      <c r="KDS696" s="8"/>
      <c r="KDT696" s="8"/>
      <c r="KDU696" s="8"/>
      <c r="KDV696" s="8"/>
      <c r="KDW696" s="8"/>
      <c r="KDX696" s="8"/>
      <c r="KDY696" s="8"/>
      <c r="KDZ696" s="8"/>
      <c r="KEA696" s="8"/>
      <c r="KEB696" s="8"/>
      <c r="KEC696" s="8"/>
      <c r="KED696" s="8"/>
      <c r="KEE696" s="8"/>
      <c r="KEF696" s="8"/>
      <c r="KEG696" s="8"/>
      <c r="KEH696" s="8"/>
      <c r="KEI696" s="8"/>
      <c r="KEJ696" s="8"/>
      <c r="KEK696" s="8"/>
      <c r="KEL696" s="8"/>
      <c r="KEM696" s="8"/>
      <c r="KEN696" s="8"/>
      <c r="KEO696" s="8"/>
      <c r="KEP696" s="8"/>
      <c r="KEQ696" s="8"/>
      <c r="KER696" s="8"/>
      <c r="KES696" s="8"/>
      <c r="KET696" s="8"/>
      <c r="KEU696" s="8"/>
      <c r="KEV696" s="8"/>
      <c r="KEW696" s="8"/>
      <c r="KEX696" s="8"/>
      <c r="KEY696" s="8"/>
      <c r="KEZ696" s="8"/>
      <c r="KFA696" s="8"/>
      <c r="KFB696" s="8"/>
      <c r="KFC696" s="8"/>
      <c r="KFD696" s="8"/>
      <c r="KFE696" s="8"/>
      <c r="KFF696" s="8"/>
      <c r="KFG696" s="8"/>
      <c r="KFH696" s="8"/>
      <c r="KFI696" s="8"/>
      <c r="KFJ696" s="8"/>
      <c r="KFK696" s="8"/>
      <c r="KFL696" s="8"/>
      <c r="KFM696" s="8"/>
      <c r="KFN696" s="8"/>
      <c r="KFO696" s="8"/>
      <c r="KFP696" s="8"/>
      <c r="KFQ696" s="8"/>
      <c r="KFR696" s="8"/>
      <c r="KFS696" s="8"/>
      <c r="KFT696" s="8"/>
      <c r="KFU696" s="8"/>
      <c r="KFV696" s="8"/>
      <c r="KFW696" s="8"/>
      <c r="KFX696" s="8"/>
      <c r="KFY696" s="8"/>
      <c r="KFZ696" s="8"/>
      <c r="KGA696" s="8"/>
      <c r="KGB696" s="8"/>
      <c r="KGC696" s="8"/>
      <c r="KGD696" s="8"/>
      <c r="KGE696" s="8"/>
      <c r="KGF696" s="8"/>
      <c r="KGG696" s="8"/>
      <c r="KGH696" s="8"/>
      <c r="KGI696" s="8"/>
      <c r="KGJ696" s="8"/>
      <c r="KGK696" s="8"/>
      <c r="KGL696" s="8"/>
      <c r="KGM696" s="8"/>
      <c r="KGN696" s="8"/>
      <c r="KGO696" s="8"/>
      <c r="KGP696" s="8"/>
      <c r="KGQ696" s="8"/>
      <c r="KGR696" s="8"/>
      <c r="KGS696" s="8"/>
      <c r="KGT696" s="8"/>
      <c r="KGU696" s="8"/>
      <c r="KGV696" s="8"/>
      <c r="KGW696" s="8"/>
      <c r="KGX696" s="8"/>
      <c r="KGY696" s="8"/>
      <c r="KGZ696" s="8"/>
      <c r="KHA696" s="8"/>
      <c r="KHB696" s="8"/>
      <c r="KHC696" s="8"/>
      <c r="KHD696" s="8"/>
      <c r="KHE696" s="8"/>
      <c r="KHF696" s="8"/>
      <c r="KHG696" s="8"/>
      <c r="KHH696" s="8"/>
      <c r="KHI696" s="8"/>
      <c r="KHJ696" s="8"/>
      <c r="KHK696" s="8"/>
      <c r="KHL696" s="8"/>
      <c r="KHM696" s="8"/>
      <c r="KHN696" s="8"/>
      <c r="KHO696" s="8"/>
      <c r="KHP696" s="8"/>
      <c r="KHQ696" s="8"/>
      <c r="KHR696" s="8"/>
      <c r="KHS696" s="8"/>
      <c r="KHT696" s="8"/>
      <c r="KHU696" s="8"/>
      <c r="KHV696" s="8"/>
      <c r="KHW696" s="8"/>
      <c r="KHX696" s="8"/>
      <c r="KHY696" s="8"/>
      <c r="KHZ696" s="8"/>
      <c r="KIA696" s="8"/>
      <c r="KIB696" s="8"/>
      <c r="KIC696" s="8"/>
      <c r="KID696" s="8"/>
      <c r="KIE696" s="8"/>
      <c r="KIF696" s="8"/>
      <c r="KIG696" s="8"/>
      <c r="KIH696" s="8"/>
      <c r="KII696" s="8"/>
      <c r="KIJ696" s="8"/>
      <c r="KIK696" s="8"/>
      <c r="KIL696" s="8"/>
      <c r="KIM696" s="8"/>
      <c r="KIN696" s="8"/>
      <c r="KIO696" s="8"/>
      <c r="KIP696" s="8"/>
      <c r="KIQ696" s="8"/>
      <c r="KIR696" s="8"/>
      <c r="KIS696" s="8"/>
      <c r="KIT696" s="8"/>
      <c r="KIU696" s="8"/>
      <c r="KIV696" s="8"/>
      <c r="KIW696" s="8"/>
      <c r="KIX696" s="8"/>
      <c r="KIY696" s="8"/>
      <c r="KIZ696" s="8"/>
      <c r="KJA696" s="8"/>
      <c r="KJB696" s="8"/>
      <c r="KJC696" s="8"/>
      <c r="KJD696" s="8"/>
      <c r="KJE696" s="8"/>
      <c r="KJF696" s="8"/>
      <c r="KJG696" s="8"/>
      <c r="KJH696" s="8"/>
      <c r="KJI696" s="8"/>
      <c r="KJJ696" s="8"/>
      <c r="KJK696" s="8"/>
      <c r="KJL696" s="8"/>
      <c r="KJM696" s="8"/>
      <c r="KJN696" s="8"/>
      <c r="KJO696" s="8"/>
      <c r="KJP696" s="8"/>
      <c r="KJQ696" s="8"/>
      <c r="KJR696" s="8"/>
      <c r="KJS696" s="8"/>
      <c r="KJT696" s="8"/>
      <c r="KJU696" s="8"/>
      <c r="KJV696" s="8"/>
      <c r="KJW696" s="8"/>
      <c r="KJX696" s="8"/>
      <c r="KJY696" s="8"/>
      <c r="KJZ696" s="8"/>
      <c r="KKA696" s="8"/>
      <c r="KKB696" s="8"/>
      <c r="KKC696" s="8"/>
      <c r="KKD696" s="8"/>
      <c r="KKE696" s="8"/>
      <c r="KKF696" s="8"/>
      <c r="KKG696" s="8"/>
      <c r="KKH696" s="8"/>
      <c r="KKI696" s="8"/>
      <c r="KKJ696" s="8"/>
      <c r="KKK696" s="8"/>
      <c r="KKL696" s="8"/>
      <c r="KKM696" s="8"/>
      <c r="KKN696" s="8"/>
      <c r="KKO696" s="8"/>
      <c r="KKP696" s="8"/>
      <c r="KKQ696" s="8"/>
      <c r="KKR696" s="8"/>
      <c r="KKS696" s="8"/>
      <c r="KKT696" s="8"/>
      <c r="KKU696" s="8"/>
      <c r="KKV696" s="8"/>
      <c r="KKW696" s="8"/>
      <c r="KKX696" s="8"/>
      <c r="KKY696" s="8"/>
      <c r="KKZ696" s="8"/>
      <c r="KLA696" s="8"/>
      <c r="KLB696" s="8"/>
      <c r="KLC696" s="8"/>
      <c r="KLD696" s="8"/>
      <c r="KLE696" s="8"/>
      <c r="KLF696" s="8"/>
      <c r="KLG696" s="8"/>
      <c r="KLH696" s="8"/>
      <c r="KLI696" s="8"/>
      <c r="KLJ696" s="8"/>
      <c r="KLK696" s="8"/>
      <c r="KLL696" s="8"/>
      <c r="KLM696" s="8"/>
      <c r="KLN696" s="8"/>
      <c r="KLO696" s="8"/>
      <c r="KLP696" s="8"/>
      <c r="KLQ696" s="8"/>
      <c r="KLR696" s="8"/>
      <c r="KLS696" s="8"/>
      <c r="KLT696" s="8"/>
      <c r="KLU696" s="8"/>
      <c r="KLV696" s="8"/>
      <c r="KLW696" s="8"/>
      <c r="KLX696" s="8"/>
      <c r="KLY696" s="8"/>
      <c r="KLZ696" s="8"/>
      <c r="KMA696" s="8"/>
      <c r="KMB696" s="8"/>
      <c r="KMC696" s="8"/>
      <c r="KMD696" s="8"/>
      <c r="KME696" s="8"/>
      <c r="KMF696" s="8"/>
      <c r="KMG696" s="8"/>
      <c r="KMH696" s="8"/>
      <c r="KMI696" s="8"/>
      <c r="KMJ696" s="8"/>
      <c r="KMK696" s="8"/>
      <c r="KML696" s="8"/>
      <c r="KMM696" s="8"/>
      <c r="KMN696" s="8"/>
      <c r="KMO696" s="8"/>
      <c r="KMP696" s="8"/>
      <c r="KMQ696" s="8"/>
      <c r="KMR696" s="8"/>
      <c r="KMS696" s="8"/>
      <c r="KMT696" s="8"/>
      <c r="KMU696" s="8"/>
      <c r="KMV696" s="8"/>
      <c r="KMW696" s="8"/>
      <c r="KMX696" s="8"/>
      <c r="KMY696" s="8"/>
      <c r="KMZ696" s="8"/>
      <c r="KNA696" s="8"/>
      <c r="KNB696" s="8"/>
      <c r="KNC696" s="8"/>
      <c r="KND696" s="8"/>
      <c r="KNE696" s="8"/>
      <c r="KNF696" s="8"/>
      <c r="KNG696" s="8"/>
      <c r="KNH696" s="8"/>
      <c r="KNI696" s="8"/>
      <c r="KNJ696" s="8"/>
      <c r="KNK696" s="8"/>
      <c r="KNL696" s="8"/>
      <c r="KNM696" s="8"/>
      <c r="KNN696" s="8"/>
      <c r="KNO696" s="8"/>
      <c r="KNP696" s="8"/>
      <c r="KNQ696" s="8"/>
      <c r="KNR696" s="8"/>
      <c r="KNS696" s="8"/>
      <c r="KNT696" s="8"/>
      <c r="KNU696" s="8"/>
      <c r="KNV696" s="8"/>
      <c r="KNW696" s="8"/>
      <c r="KNX696" s="8"/>
      <c r="KNY696" s="8"/>
      <c r="KNZ696" s="8"/>
      <c r="KOA696" s="8"/>
      <c r="KOB696" s="8"/>
      <c r="KOC696" s="8"/>
      <c r="KOD696" s="8"/>
      <c r="KOE696" s="8"/>
      <c r="KOF696" s="8"/>
      <c r="KOG696" s="8"/>
      <c r="KOH696" s="8"/>
      <c r="KOI696" s="8"/>
      <c r="KOJ696" s="8"/>
      <c r="KOK696" s="8"/>
      <c r="KOL696" s="8"/>
      <c r="KOM696" s="8"/>
      <c r="KON696" s="8"/>
      <c r="KOO696" s="8"/>
      <c r="KOP696" s="8"/>
      <c r="KOQ696" s="8"/>
      <c r="KOR696" s="8"/>
      <c r="KOS696" s="8"/>
      <c r="KOT696" s="8"/>
      <c r="KOU696" s="8"/>
      <c r="KOV696" s="8"/>
      <c r="KOW696" s="8"/>
      <c r="KOX696" s="8"/>
      <c r="KOY696" s="8"/>
      <c r="KOZ696" s="8"/>
      <c r="KPA696" s="8"/>
      <c r="KPB696" s="8"/>
      <c r="KPC696" s="8"/>
      <c r="KPD696" s="8"/>
      <c r="KPE696" s="8"/>
      <c r="KPF696" s="8"/>
      <c r="KPG696" s="8"/>
      <c r="KPH696" s="8"/>
      <c r="KPI696" s="8"/>
      <c r="KPJ696" s="8"/>
      <c r="KPK696" s="8"/>
      <c r="KPL696" s="8"/>
      <c r="KPM696" s="8"/>
      <c r="KPN696" s="8"/>
      <c r="KPO696" s="8"/>
      <c r="KPP696" s="8"/>
      <c r="KPQ696" s="8"/>
      <c r="KPR696" s="8"/>
      <c r="KPS696" s="8"/>
      <c r="KPT696" s="8"/>
      <c r="KPU696" s="8"/>
      <c r="KPV696" s="8"/>
      <c r="KPW696" s="8"/>
      <c r="KPX696" s="8"/>
      <c r="KPY696" s="8"/>
      <c r="KPZ696" s="8"/>
      <c r="KQA696" s="8"/>
      <c r="KQB696" s="8"/>
      <c r="KQC696" s="8"/>
      <c r="KQD696" s="8"/>
      <c r="KQE696" s="8"/>
      <c r="KQF696" s="8"/>
      <c r="KQG696" s="8"/>
      <c r="KQH696" s="8"/>
      <c r="KQI696" s="8"/>
      <c r="KQJ696" s="8"/>
      <c r="KQK696" s="8"/>
      <c r="KQL696" s="8"/>
      <c r="KQM696" s="8"/>
      <c r="KQN696" s="8"/>
      <c r="KQO696" s="8"/>
      <c r="KQP696" s="8"/>
      <c r="KQQ696" s="8"/>
      <c r="KQR696" s="8"/>
      <c r="KQS696" s="8"/>
      <c r="KQT696" s="8"/>
      <c r="KQU696" s="8"/>
      <c r="KQV696" s="8"/>
      <c r="KQW696" s="8"/>
      <c r="KQX696" s="8"/>
      <c r="KQY696" s="8"/>
      <c r="KQZ696" s="8"/>
      <c r="KRA696" s="8"/>
      <c r="KRB696" s="8"/>
      <c r="KRC696" s="8"/>
      <c r="KRD696" s="8"/>
      <c r="KRE696" s="8"/>
      <c r="KRF696" s="8"/>
      <c r="KRG696" s="8"/>
      <c r="KRH696" s="8"/>
      <c r="KRI696" s="8"/>
      <c r="KRJ696" s="8"/>
      <c r="KRK696" s="8"/>
      <c r="KRL696" s="8"/>
      <c r="KRM696" s="8"/>
      <c r="KRN696" s="8"/>
      <c r="KRO696" s="8"/>
      <c r="KRP696" s="8"/>
      <c r="KRQ696" s="8"/>
      <c r="KRR696" s="8"/>
      <c r="KRS696" s="8"/>
      <c r="KRT696" s="8"/>
      <c r="KRU696" s="8"/>
      <c r="KRV696" s="8"/>
      <c r="KRW696" s="8"/>
      <c r="KRX696" s="8"/>
      <c r="KRY696" s="8"/>
      <c r="KRZ696" s="8"/>
      <c r="KSA696" s="8"/>
      <c r="KSB696" s="8"/>
      <c r="KSC696" s="8"/>
      <c r="KSD696" s="8"/>
      <c r="KSE696" s="8"/>
      <c r="KSF696" s="8"/>
      <c r="KSG696" s="8"/>
      <c r="KSH696" s="8"/>
      <c r="KSI696" s="8"/>
      <c r="KSJ696" s="8"/>
      <c r="KSK696" s="8"/>
      <c r="KSL696" s="8"/>
      <c r="KSM696" s="8"/>
      <c r="KSN696" s="8"/>
      <c r="KSO696" s="8"/>
      <c r="KSP696" s="8"/>
      <c r="KSQ696" s="8"/>
      <c r="KSR696" s="8"/>
      <c r="KSS696" s="8"/>
      <c r="KST696" s="8"/>
      <c r="KSU696" s="8"/>
      <c r="KSV696" s="8"/>
      <c r="KSW696" s="8"/>
      <c r="KSX696" s="8"/>
      <c r="KSY696" s="8"/>
      <c r="KSZ696" s="8"/>
      <c r="KTA696" s="8"/>
      <c r="KTB696" s="8"/>
      <c r="KTC696" s="8"/>
      <c r="KTD696" s="8"/>
      <c r="KTE696" s="8"/>
      <c r="KTF696" s="8"/>
      <c r="KTG696" s="8"/>
      <c r="KTH696" s="8"/>
      <c r="KTI696" s="8"/>
      <c r="KTJ696" s="8"/>
      <c r="KTK696" s="8"/>
      <c r="KTL696" s="8"/>
      <c r="KTM696" s="8"/>
      <c r="KTN696" s="8"/>
      <c r="KTO696" s="8"/>
      <c r="KTP696" s="8"/>
      <c r="KTQ696" s="8"/>
      <c r="KTR696" s="8"/>
      <c r="KTS696" s="8"/>
      <c r="KTT696" s="8"/>
      <c r="KTU696" s="8"/>
      <c r="KTV696" s="8"/>
      <c r="KTW696" s="8"/>
      <c r="KTX696" s="8"/>
      <c r="KTY696" s="8"/>
      <c r="KTZ696" s="8"/>
      <c r="KUA696" s="8"/>
      <c r="KUB696" s="8"/>
      <c r="KUC696" s="8"/>
      <c r="KUD696" s="8"/>
      <c r="KUE696" s="8"/>
      <c r="KUF696" s="8"/>
      <c r="KUG696" s="8"/>
      <c r="KUH696" s="8"/>
      <c r="KUI696" s="8"/>
      <c r="KUJ696" s="8"/>
      <c r="KUK696" s="8"/>
      <c r="KUL696" s="8"/>
      <c r="KUM696" s="8"/>
      <c r="KUN696" s="8"/>
      <c r="KUO696" s="8"/>
      <c r="KUP696" s="8"/>
      <c r="KUQ696" s="8"/>
      <c r="KUR696" s="8"/>
      <c r="KUS696" s="8"/>
      <c r="KUT696" s="8"/>
      <c r="KUU696" s="8"/>
      <c r="KUV696" s="8"/>
      <c r="KUW696" s="8"/>
      <c r="KUX696" s="8"/>
      <c r="KUY696" s="8"/>
      <c r="KUZ696" s="8"/>
      <c r="KVA696" s="8"/>
      <c r="KVB696" s="8"/>
      <c r="KVC696" s="8"/>
      <c r="KVD696" s="8"/>
      <c r="KVE696" s="8"/>
      <c r="KVF696" s="8"/>
      <c r="KVG696" s="8"/>
      <c r="KVH696" s="8"/>
      <c r="KVI696" s="8"/>
      <c r="KVJ696" s="8"/>
      <c r="KVK696" s="8"/>
      <c r="KVL696" s="8"/>
      <c r="KVM696" s="8"/>
      <c r="KVN696" s="8"/>
      <c r="KVO696" s="8"/>
      <c r="KVP696" s="8"/>
      <c r="KVQ696" s="8"/>
      <c r="KVR696" s="8"/>
      <c r="KVS696" s="8"/>
      <c r="KVT696" s="8"/>
      <c r="KVU696" s="8"/>
      <c r="KVV696" s="8"/>
      <c r="KVW696" s="8"/>
      <c r="KVX696" s="8"/>
      <c r="KVY696" s="8"/>
      <c r="KVZ696" s="8"/>
      <c r="KWA696" s="8"/>
      <c r="KWB696" s="8"/>
      <c r="KWC696" s="8"/>
      <c r="KWD696" s="8"/>
      <c r="KWE696" s="8"/>
      <c r="KWF696" s="8"/>
      <c r="KWG696" s="8"/>
      <c r="KWH696" s="8"/>
      <c r="KWI696" s="8"/>
      <c r="KWJ696" s="8"/>
      <c r="KWK696" s="8"/>
      <c r="KWL696" s="8"/>
      <c r="KWM696" s="8"/>
      <c r="KWN696" s="8"/>
      <c r="KWO696" s="8"/>
      <c r="KWP696" s="8"/>
      <c r="KWQ696" s="8"/>
      <c r="KWR696" s="8"/>
      <c r="KWS696" s="8"/>
      <c r="KWT696" s="8"/>
      <c r="KWU696" s="8"/>
      <c r="KWV696" s="8"/>
      <c r="KWW696" s="8"/>
      <c r="KWX696" s="8"/>
      <c r="KWY696" s="8"/>
      <c r="KWZ696" s="8"/>
      <c r="KXA696" s="8"/>
      <c r="KXB696" s="8"/>
      <c r="KXC696" s="8"/>
      <c r="KXD696" s="8"/>
      <c r="KXE696" s="8"/>
      <c r="KXF696" s="8"/>
      <c r="KXG696" s="8"/>
      <c r="KXH696" s="8"/>
      <c r="KXI696" s="8"/>
      <c r="KXJ696" s="8"/>
      <c r="KXK696" s="8"/>
      <c r="KXL696" s="8"/>
      <c r="KXM696" s="8"/>
      <c r="KXN696" s="8"/>
      <c r="KXO696" s="8"/>
      <c r="KXP696" s="8"/>
      <c r="KXQ696" s="8"/>
      <c r="KXR696" s="8"/>
      <c r="KXS696" s="8"/>
      <c r="KXT696" s="8"/>
      <c r="KXU696" s="8"/>
      <c r="KXV696" s="8"/>
      <c r="KXW696" s="8"/>
      <c r="KXX696" s="8"/>
      <c r="KXY696" s="8"/>
      <c r="KXZ696" s="8"/>
      <c r="KYA696" s="8"/>
      <c r="KYB696" s="8"/>
      <c r="KYC696" s="8"/>
      <c r="KYD696" s="8"/>
      <c r="KYE696" s="8"/>
      <c r="KYF696" s="8"/>
      <c r="KYG696" s="8"/>
      <c r="KYH696" s="8"/>
      <c r="KYI696" s="8"/>
      <c r="KYJ696" s="8"/>
      <c r="KYK696" s="8"/>
      <c r="KYL696" s="8"/>
      <c r="KYM696" s="8"/>
      <c r="KYN696" s="8"/>
      <c r="KYO696" s="8"/>
      <c r="KYP696" s="8"/>
      <c r="KYQ696" s="8"/>
      <c r="KYR696" s="8"/>
      <c r="KYS696" s="8"/>
      <c r="KYT696" s="8"/>
      <c r="KYU696" s="8"/>
      <c r="KYV696" s="8"/>
      <c r="KYW696" s="8"/>
      <c r="KYX696" s="8"/>
      <c r="KYY696" s="8"/>
      <c r="KYZ696" s="8"/>
      <c r="KZA696" s="8"/>
      <c r="KZB696" s="8"/>
      <c r="KZC696" s="8"/>
      <c r="KZD696" s="8"/>
      <c r="KZE696" s="8"/>
      <c r="KZF696" s="8"/>
      <c r="KZG696" s="8"/>
      <c r="KZH696" s="8"/>
      <c r="KZI696" s="8"/>
      <c r="KZJ696" s="8"/>
      <c r="KZK696" s="8"/>
      <c r="KZL696" s="8"/>
      <c r="KZM696" s="8"/>
      <c r="KZN696" s="8"/>
      <c r="KZO696" s="8"/>
      <c r="KZP696" s="8"/>
      <c r="KZQ696" s="8"/>
      <c r="KZR696" s="8"/>
      <c r="KZS696" s="8"/>
      <c r="KZT696" s="8"/>
      <c r="KZU696" s="8"/>
      <c r="KZV696" s="8"/>
      <c r="KZW696" s="8"/>
      <c r="KZX696" s="8"/>
      <c r="KZY696" s="8"/>
      <c r="KZZ696" s="8"/>
      <c r="LAA696" s="8"/>
      <c r="LAB696" s="8"/>
      <c r="LAC696" s="8"/>
      <c r="LAD696" s="8"/>
      <c r="LAE696" s="8"/>
      <c r="LAF696" s="8"/>
      <c r="LAG696" s="8"/>
      <c r="LAH696" s="8"/>
      <c r="LAI696" s="8"/>
      <c r="LAJ696" s="8"/>
      <c r="LAK696" s="8"/>
      <c r="LAL696" s="8"/>
      <c r="LAM696" s="8"/>
      <c r="LAN696" s="8"/>
      <c r="LAO696" s="8"/>
      <c r="LAP696" s="8"/>
      <c r="LAQ696" s="8"/>
      <c r="LAR696" s="8"/>
      <c r="LAS696" s="8"/>
      <c r="LAT696" s="8"/>
      <c r="LAU696" s="8"/>
      <c r="LAV696" s="8"/>
      <c r="LAW696" s="8"/>
      <c r="LAX696" s="8"/>
      <c r="LAY696" s="8"/>
      <c r="LAZ696" s="8"/>
      <c r="LBA696" s="8"/>
      <c r="LBB696" s="8"/>
      <c r="LBC696" s="8"/>
      <c r="LBD696" s="8"/>
      <c r="LBE696" s="8"/>
      <c r="LBF696" s="8"/>
      <c r="LBG696" s="8"/>
      <c r="LBH696" s="8"/>
      <c r="LBI696" s="8"/>
      <c r="LBJ696" s="8"/>
      <c r="LBK696" s="8"/>
      <c r="LBL696" s="8"/>
      <c r="LBM696" s="8"/>
      <c r="LBN696" s="8"/>
      <c r="LBO696" s="8"/>
      <c r="LBP696" s="8"/>
      <c r="LBQ696" s="8"/>
      <c r="LBR696" s="8"/>
      <c r="LBS696" s="8"/>
      <c r="LBT696" s="8"/>
      <c r="LBU696" s="8"/>
      <c r="LBV696" s="8"/>
      <c r="LBW696" s="8"/>
      <c r="LBX696" s="8"/>
      <c r="LBY696" s="8"/>
      <c r="LBZ696" s="8"/>
      <c r="LCA696" s="8"/>
      <c r="LCB696" s="8"/>
      <c r="LCC696" s="8"/>
      <c r="LCD696" s="8"/>
      <c r="LCE696" s="8"/>
      <c r="LCF696" s="8"/>
      <c r="LCG696" s="8"/>
      <c r="LCH696" s="8"/>
      <c r="LCI696" s="8"/>
      <c r="LCJ696" s="8"/>
      <c r="LCK696" s="8"/>
      <c r="LCL696" s="8"/>
      <c r="LCM696" s="8"/>
      <c r="LCN696" s="8"/>
      <c r="LCO696" s="8"/>
      <c r="LCP696" s="8"/>
      <c r="LCQ696" s="8"/>
      <c r="LCR696" s="8"/>
      <c r="LCS696" s="8"/>
      <c r="LCT696" s="8"/>
      <c r="LCU696" s="8"/>
      <c r="LCV696" s="8"/>
      <c r="LCW696" s="8"/>
      <c r="LCX696" s="8"/>
      <c r="LCY696" s="8"/>
      <c r="LCZ696" s="8"/>
      <c r="LDA696" s="8"/>
      <c r="LDB696" s="8"/>
      <c r="LDC696" s="8"/>
      <c r="LDD696" s="8"/>
      <c r="LDE696" s="8"/>
      <c r="LDF696" s="8"/>
      <c r="LDG696" s="8"/>
      <c r="LDH696" s="8"/>
      <c r="LDI696" s="8"/>
      <c r="LDJ696" s="8"/>
      <c r="LDK696" s="8"/>
      <c r="LDL696" s="8"/>
      <c r="LDM696" s="8"/>
      <c r="LDN696" s="8"/>
      <c r="LDO696" s="8"/>
      <c r="LDP696" s="8"/>
      <c r="LDQ696" s="8"/>
      <c r="LDR696" s="8"/>
      <c r="LDS696" s="8"/>
      <c r="LDT696" s="8"/>
      <c r="LDU696" s="8"/>
      <c r="LDV696" s="8"/>
      <c r="LDW696" s="8"/>
      <c r="LDX696" s="8"/>
      <c r="LDY696" s="8"/>
      <c r="LDZ696" s="8"/>
      <c r="LEA696" s="8"/>
      <c r="LEB696" s="8"/>
      <c r="LEC696" s="8"/>
      <c r="LED696" s="8"/>
      <c r="LEE696" s="8"/>
      <c r="LEF696" s="8"/>
      <c r="LEG696" s="8"/>
      <c r="LEH696" s="8"/>
      <c r="LEI696" s="8"/>
      <c r="LEJ696" s="8"/>
      <c r="LEK696" s="8"/>
      <c r="LEL696" s="8"/>
      <c r="LEM696" s="8"/>
      <c r="LEN696" s="8"/>
      <c r="LEO696" s="8"/>
      <c r="LEP696" s="8"/>
      <c r="LEQ696" s="8"/>
      <c r="LER696" s="8"/>
      <c r="LES696" s="8"/>
      <c r="LET696" s="8"/>
      <c r="LEU696" s="8"/>
      <c r="LEV696" s="8"/>
      <c r="LEW696" s="8"/>
      <c r="LEX696" s="8"/>
      <c r="LEY696" s="8"/>
      <c r="LEZ696" s="8"/>
      <c r="LFA696" s="8"/>
      <c r="LFB696" s="8"/>
      <c r="LFC696" s="8"/>
      <c r="LFD696" s="8"/>
      <c r="LFE696" s="8"/>
      <c r="LFF696" s="8"/>
      <c r="LFG696" s="8"/>
      <c r="LFH696" s="8"/>
      <c r="LFI696" s="8"/>
      <c r="LFJ696" s="8"/>
      <c r="LFK696" s="8"/>
      <c r="LFL696" s="8"/>
      <c r="LFM696" s="8"/>
      <c r="LFN696" s="8"/>
      <c r="LFO696" s="8"/>
      <c r="LFP696" s="8"/>
      <c r="LFQ696" s="8"/>
      <c r="LFR696" s="8"/>
      <c r="LFS696" s="8"/>
      <c r="LFT696" s="8"/>
      <c r="LFU696" s="8"/>
      <c r="LFV696" s="8"/>
      <c r="LFW696" s="8"/>
      <c r="LFX696" s="8"/>
      <c r="LFY696" s="8"/>
      <c r="LFZ696" s="8"/>
      <c r="LGA696" s="8"/>
      <c r="LGB696" s="8"/>
      <c r="LGC696" s="8"/>
      <c r="LGD696" s="8"/>
      <c r="LGE696" s="8"/>
      <c r="LGF696" s="8"/>
      <c r="LGG696" s="8"/>
      <c r="LGH696" s="8"/>
      <c r="LGI696" s="8"/>
      <c r="LGJ696" s="8"/>
      <c r="LGK696" s="8"/>
      <c r="LGL696" s="8"/>
      <c r="LGM696" s="8"/>
      <c r="LGN696" s="8"/>
      <c r="LGO696" s="8"/>
      <c r="LGP696" s="8"/>
      <c r="LGQ696" s="8"/>
      <c r="LGR696" s="8"/>
      <c r="LGS696" s="8"/>
      <c r="LGT696" s="8"/>
      <c r="LGU696" s="8"/>
      <c r="LGV696" s="8"/>
      <c r="LGW696" s="8"/>
      <c r="LGX696" s="8"/>
      <c r="LGY696" s="8"/>
      <c r="LGZ696" s="8"/>
      <c r="LHA696" s="8"/>
      <c r="LHB696" s="8"/>
      <c r="LHC696" s="8"/>
      <c r="LHD696" s="8"/>
      <c r="LHE696" s="8"/>
      <c r="LHF696" s="8"/>
      <c r="LHG696" s="8"/>
      <c r="LHH696" s="8"/>
      <c r="LHI696" s="8"/>
      <c r="LHJ696" s="8"/>
      <c r="LHK696" s="8"/>
      <c r="LHL696" s="8"/>
      <c r="LHM696" s="8"/>
      <c r="LHN696" s="8"/>
      <c r="LHO696" s="8"/>
      <c r="LHP696" s="8"/>
      <c r="LHQ696" s="8"/>
      <c r="LHR696" s="8"/>
      <c r="LHS696" s="8"/>
      <c r="LHT696" s="8"/>
      <c r="LHU696" s="8"/>
      <c r="LHV696" s="8"/>
      <c r="LHW696" s="8"/>
      <c r="LHX696" s="8"/>
      <c r="LHY696" s="8"/>
      <c r="LHZ696" s="8"/>
      <c r="LIA696" s="8"/>
      <c r="LIB696" s="8"/>
      <c r="LIC696" s="8"/>
      <c r="LID696" s="8"/>
      <c r="LIE696" s="8"/>
      <c r="LIF696" s="8"/>
      <c r="LIG696" s="8"/>
      <c r="LIH696" s="8"/>
      <c r="LII696" s="8"/>
      <c r="LIJ696" s="8"/>
      <c r="LIK696" s="8"/>
      <c r="LIL696" s="8"/>
      <c r="LIM696" s="8"/>
      <c r="LIN696" s="8"/>
      <c r="LIO696" s="8"/>
      <c r="LIP696" s="8"/>
      <c r="LIQ696" s="8"/>
      <c r="LIR696" s="8"/>
      <c r="LIS696" s="8"/>
      <c r="LIT696" s="8"/>
      <c r="LIU696" s="8"/>
      <c r="LIV696" s="8"/>
      <c r="LIW696" s="8"/>
      <c r="LIX696" s="8"/>
      <c r="LIY696" s="8"/>
      <c r="LIZ696" s="8"/>
      <c r="LJA696" s="8"/>
      <c r="LJB696" s="8"/>
      <c r="LJC696" s="8"/>
      <c r="LJD696" s="8"/>
      <c r="LJE696" s="8"/>
      <c r="LJF696" s="8"/>
      <c r="LJG696" s="8"/>
      <c r="LJH696" s="8"/>
      <c r="LJI696" s="8"/>
      <c r="LJJ696" s="8"/>
      <c r="LJK696" s="8"/>
      <c r="LJL696" s="8"/>
      <c r="LJM696" s="8"/>
      <c r="LJN696" s="8"/>
      <c r="LJO696" s="8"/>
      <c r="LJP696" s="8"/>
      <c r="LJQ696" s="8"/>
      <c r="LJR696" s="8"/>
      <c r="LJS696" s="8"/>
      <c r="LJT696" s="8"/>
      <c r="LJU696" s="8"/>
      <c r="LJV696" s="8"/>
      <c r="LJW696" s="8"/>
      <c r="LJX696" s="8"/>
      <c r="LJY696" s="8"/>
      <c r="LJZ696" s="8"/>
      <c r="LKA696" s="8"/>
      <c r="LKB696" s="8"/>
      <c r="LKC696" s="8"/>
      <c r="LKD696" s="8"/>
      <c r="LKE696" s="8"/>
      <c r="LKF696" s="8"/>
      <c r="LKG696" s="8"/>
      <c r="LKH696" s="8"/>
      <c r="LKI696" s="8"/>
      <c r="LKJ696" s="8"/>
      <c r="LKK696" s="8"/>
      <c r="LKL696" s="8"/>
      <c r="LKM696" s="8"/>
      <c r="LKN696" s="8"/>
      <c r="LKO696" s="8"/>
      <c r="LKP696" s="8"/>
      <c r="LKQ696" s="8"/>
      <c r="LKR696" s="8"/>
      <c r="LKS696" s="8"/>
      <c r="LKT696" s="8"/>
      <c r="LKU696" s="8"/>
      <c r="LKV696" s="8"/>
      <c r="LKW696" s="8"/>
      <c r="LKX696" s="8"/>
      <c r="LKY696" s="8"/>
      <c r="LKZ696" s="8"/>
      <c r="LLA696" s="8"/>
      <c r="LLB696" s="8"/>
      <c r="LLC696" s="8"/>
      <c r="LLD696" s="8"/>
      <c r="LLE696" s="8"/>
      <c r="LLF696" s="8"/>
      <c r="LLG696" s="8"/>
      <c r="LLH696" s="8"/>
      <c r="LLI696" s="8"/>
      <c r="LLJ696" s="8"/>
      <c r="LLK696" s="8"/>
      <c r="LLL696" s="8"/>
      <c r="LLM696" s="8"/>
      <c r="LLN696" s="8"/>
      <c r="LLO696" s="8"/>
      <c r="LLP696" s="8"/>
      <c r="LLQ696" s="8"/>
      <c r="LLR696" s="8"/>
      <c r="LLS696" s="8"/>
      <c r="LLT696" s="8"/>
      <c r="LLU696" s="8"/>
      <c r="LLV696" s="8"/>
      <c r="LLW696" s="8"/>
      <c r="LLX696" s="8"/>
      <c r="LLY696" s="8"/>
      <c r="LLZ696" s="8"/>
      <c r="LMA696" s="8"/>
      <c r="LMB696" s="8"/>
      <c r="LMC696" s="8"/>
      <c r="LMD696" s="8"/>
      <c r="LME696" s="8"/>
      <c r="LMF696" s="8"/>
      <c r="LMG696" s="8"/>
      <c r="LMH696" s="8"/>
      <c r="LMI696" s="8"/>
      <c r="LMJ696" s="8"/>
      <c r="LMK696" s="8"/>
      <c r="LML696" s="8"/>
      <c r="LMM696" s="8"/>
      <c r="LMN696" s="8"/>
      <c r="LMO696" s="8"/>
      <c r="LMP696" s="8"/>
      <c r="LMQ696" s="8"/>
      <c r="LMR696" s="8"/>
      <c r="LMS696" s="8"/>
      <c r="LMT696" s="8"/>
      <c r="LMU696" s="8"/>
      <c r="LMV696" s="8"/>
      <c r="LMW696" s="8"/>
      <c r="LMX696" s="8"/>
      <c r="LMY696" s="8"/>
      <c r="LMZ696" s="8"/>
      <c r="LNA696" s="8"/>
      <c r="LNB696" s="8"/>
      <c r="LNC696" s="8"/>
      <c r="LND696" s="8"/>
      <c r="LNE696" s="8"/>
      <c r="LNF696" s="8"/>
      <c r="LNG696" s="8"/>
      <c r="LNH696" s="8"/>
      <c r="LNI696" s="8"/>
      <c r="LNJ696" s="8"/>
      <c r="LNK696" s="8"/>
      <c r="LNL696" s="8"/>
      <c r="LNM696" s="8"/>
      <c r="LNN696" s="8"/>
      <c r="LNO696" s="8"/>
      <c r="LNP696" s="8"/>
      <c r="LNQ696" s="8"/>
      <c r="LNR696" s="8"/>
      <c r="LNS696" s="8"/>
      <c r="LNT696" s="8"/>
      <c r="LNU696" s="8"/>
      <c r="LNV696" s="8"/>
      <c r="LNW696" s="8"/>
      <c r="LNX696" s="8"/>
      <c r="LNY696" s="8"/>
      <c r="LNZ696" s="8"/>
      <c r="LOA696" s="8"/>
      <c r="LOB696" s="8"/>
      <c r="LOC696" s="8"/>
      <c r="LOD696" s="8"/>
      <c r="LOE696" s="8"/>
      <c r="LOF696" s="8"/>
      <c r="LOG696" s="8"/>
      <c r="LOH696" s="8"/>
      <c r="LOI696" s="8"/>
      <c r="LOJ696" s="8"/>
      <c r="LOK696" s="8"/>
      <c r="LOL696" s="8"/>
      <c r="LOM696" s="8"/>
      <c r="LON696" s="8"/>
      <c r="LOO696" s="8"/>
      <c r="LOP696" s="8"/>
      <c r="LOQ696" s="8"/>
      <c r="LOR696" s="8"/>
      <c r="LOS696" s="8"/>
      <c r="LOT696" s="8"/>
      <c r="LOU696" s="8"/>
      <c r="LOV696" s="8"/>
      <c r="LOW696" s="8"/>
      <c r="LOX696" s="8"/>
      <c r="LOY696" s="8"/>
      <c r="LOZ696" s="8"/>
      <c r="LPA696" s="8"/>
      <c r="LPB696" s="8"/>
      <c r="LPC696" s="8"/>
      <c r="LPD696" s="8"/>
      <c r="LPE696" s="8"/>
      <c r="LPF696" s="8"/>
      <c r="LPG696" s="8"/>
      <c r="LPH696" s="8"/>
      <c r="LPI696" s="8"/>
      <c r="LPJ696" s="8"/>
      <c r="LPK696" s="8"/>
      <c r="LPL696" s="8"/>
      <c r="LPM696" s="8"/>
      <c r="LPN696" s="8"/>
      <c r="LPO696" s="8"/>
      <c r="LPP696" s="8"/>
      <c r="LPQ696" s="8"/>
      <c r="LPR696" s="8"/>
      <c r="LPS696" s="8"/>
      <c r="LPT696" s="8"/>
      <c r="LPU696" s="8"/>
      <c r="LPV696" s="8"/>
      <c r="LPW696" s="8"/>
      <c r="LPX696" s="8"/>
      <c r="LPY696" s="8"/>
      <c r="LPZ696" s="8"/>
      <c r="LQA696" s="8"/>
      <c r="LQB696" s="8"/>
      <c r="LQC696" s="8"/>
      <c r="LQD696" s="8"/>
      <c r="LQE696" s="8"/>
      <c r="LQF696" s="8"/>
      <c r="LQG696" s="8"/>
      <c r="LQH696" s="8"/>
      <c r="LQI696" s="8"/>
      <c r="LQJ696" s="8"/>
      <c r="LQK696" s="8"/>
      <c r="LQL696" s="8"/>
      <c r="LQM696" s="8"/>
      <c r="LQN696" s="8"/>
      <c r="LQO696" s="8"/>
      <c r="LQP696" s="8"/>
      <c r="LQQ696" s="8"/>
      <c r="LQR696" s="8"/>
      <c r="LQS696" s="8"/>
      <c r="LQT696" s="8"/>
      <c r="LQU696" s="8"/>
      <c r="LQV696" s="8"/>
      <c r="LQW696" s="8"/>
      <c r="LQX696" s="8"/>
      <c r="LQY696" s="8"/>
      <c r="LQZ696" s="8"/>
      <c r="LRA696" s="8"/>
      <c r="LRB696" s="8"/>
      <c r="LRC696" s="8"/>
      <c r="LRD696" s="8"/>
      <c r="LRE696" s="8"/>
      <c r="LRF696" s="8"/>
      <c r="LRG696" s="8"/>
      <c r="LRH696" s="8"/>
      <c r="LRI696" s="8"/>
      <c r="LRJ696" s="8"/>
      <c r="LRK696" s="8"/>
      <c r="LRL696" s="8"/>
      <c r="LRM696" s="8"/>
      <c r="LRN696" s="8"/>
      <c r="LRO696" s="8"/>
      <c r="LRP696" s="8"/>
      <c r="LRQ696" s="8"/>
      <c r="LRR696" s="8"/>
      <c r="LRS696" s="8"/>
      <c r="LRT696" s="8"/>
      <c r="LRU696" s="8"/>
      <c r="LRV696" s="8"/>
      <c r="LRW696" s="8"/>
      <c r="LRX696" s="8"/>
      <c r="LRY696" s="8"/>
      <c r="LRZ696" s="8"/>
      <c r="LSA696" s="8"/>
      <c r="LSB696" s="8"/>
      <c r="LSC696" s="8"/>
      <c r="LSD696" s="8"/>
      <c r="LSE696" s="8"/>
      <c r="LSF696" s="8"/>
      <c r="LSG696" s="8"/>
      <c r="LSH696" s="8"/>
      <c r="LSI696" s="8"/>
      <c r="LSJ696" s="8"/>
      <c r="LSK696" s="8"/>
      <c r="LSL696" s="8"/>
      <c r="LSM696" s="8"/>
      <c r="LSN696" s="8"/>
      <c r="LSO696" s="8"/>
      <c r="LSP696" s="8"/>
      <c r="LSQ696" s="8"/>
      <c r="LSR696" s="8"/>
      <c r="LSS696" s="8"/>
      <c r="LST696" s="8"/>
      <c r="LSU696" s="8"/>
      <c r="LSV696" s="8"/>
      <c r="LSW696" s="8"/>
      <c r="LSX696" s="8"/>
      <c r="LSY696" s="8"/>
      <c r="LSZ696" s="8"/>
      <c r="LTA696" s="8"/>
      <c r="LTB696" s="8"/>
      <c r="LTC696" s="8"/>
      <c r="LTD696" s="8"/>
      <c r="LTE696" s="8"/>
      <c r="LTF696" s="8"/>
      <c r="LTG696" s="8"/>
      <c r="LTH696" s="8"/>
      <c r="LTI696" s="8"/>
      <c r="LTJ696" s="8"/>
      <c r="LTK696" s="8"/>
      <c r="LTL696" s="8"/>
      <c r="LTM696" s="8"/>
      <c r="LTN696" s="8"/>
      <c r="LTO696" s="8"/>
      <c r="LTP696" s="8"/>
      <c r="LTQ696" s="8"/>
      <c r="LTR696" s="8"/>
      <c r="LTS696" s="8"/>
      <c r="LTT696" s="8"/>
      <c r="LTU696" s="8"/>
      <c r="LTV696" s="8"/>
      <c r="LTW696" s="8"/>
      <c r="LTX696" s="8"/>
      <c r="LTY696" s="8"/>
      <c r="LTZ696" s="8"/>
      <c r="LUA696" s="8"/>
      <c r="LUB696" s="8"/>
      <c r="LUC696" s="8"/>
      <c r="LUD696" s="8"/>
      <c r="LUE696" s="8"/>
      <c r="LUF696" s="8"/>
      <c r="LUG696" s="8"/>
      <c r="LUH696" s="8"/>
      <c r="LUI696" s="8"/>
      <c r="LUJ696" s="8"/>
      <c r="LUK696" s="8"/>
      <c r="LUL696" s="8"/>
      <c r="LUM696" s="8"/>
      <c r="LUN696" s="8"/>
      <c r="LUO696" s="8"/>
      <c r="LUP696" s="8"/>
      <c r="LUQ696" s="8"/>
      <c r="LUR696" s="8"/>
      <c r="LUS696" s="8"/>
      <c r="LUT696" s="8"/>
      <c r="LUU696" s="8"/>
      <c r="LUV696" s="8"/>
      <c r="LUW696" s="8"/>
      <c r="LUX696" s="8"/>
      <c r="LUY696" s="8"/>
      <c r="LUZ696" s="8"/>
      <c r="LVA696" s="8"/>
      <c r="LVB696" s="8"/>
      <c r="LVC696" s="8"/>
      <c r="LVD696" s="8"/>
      <c r="LVE696" s="8"/>
      <c r="LVF696" s="8"/>
      <c r="LVG696" s="8"/>
      <c r="LVH696" s="8"/>
      <c r="LVI696" s="8"/>
      <c r="LVJ696" s="8"/>
      <c r="LVK696" s="8"/>
      <c r="LVL696" s="8"/>
      <c r="LVM696" s="8"/>
      <c r="LVN696" s="8"/>
      <c r="LVO696" s="8"/>
      <c r="LVP696" s="8"/>
      <c r="LVQ696" s="8"/>
      <c r="LVR696" s="8"/>
      <c r="LVS696" s="8"/>
      <c r="LVT696" s="8"/>
      <c r="LVU696" s="8"/>
      <c r="LVV696" s="8"/>
      <c r="LVW696" s="8"/>
      <c r="LVX696" s="8"/>
      <c r="LVY696" s="8"/>
      <c r="LVZ696" s="8"/>
      <c r="LWA696" s="8"/>
      <c r="LWB696" s="8"/>
      <c r="LWC696" s="8"/>
      <c r="LWD696" s="8"/>
      <c r="LWE696" s="8"/>
      <c r="LWF696" s="8"/>
      <c r="LWG696" s="8"/>
      <c r="LWH696" s="8"/>
      <c r="LWI696" s="8"/>
      <c r="LWJ696" s="8"/>
      <c r="LWK696" s="8"/>
      <c r="LWL696" s="8"/>
      <c r="LWM696" s="8"/>
      <c r="LWN696" s="8"/>
      <c r="LWO696" s="8"/>
      <c r="LWP696" s="8"/>
      <c r="LWQ696" s="8"/>
      <c r="LWR696" s="8"/>
      <c r="LWS696" s="8"/>
      <c r="LWT696" s="8"/>
      <c r="LWU696" s="8"/>
      <c r="LWV696" s="8"/>
      <c r="LWW696" s="8"/>
      <c r="LWX696" s="8"/>
      <c r="LWY696" s="8"/>
      <c r="LWZ696" s="8"/>
      <c r="LXA696" s="8"/>
      <c r="LXB696" s="8"/>
      <c r="LXC696" s="8"/>
      <c r="LXD696" s="8"/>
      <c r="LXE696" s="8"/>
      <c r="LXF696" s="8"/>
      <c r="LXG696" s="8"/>
      <c r="LXH696" s="8"/>
      <c r="LXI696" s="8"/>
      <c r="LXJ696" s="8"/>
      <c r="LXK696" s="8"/>
      <c r="LXL696" s="8"/>
      <c r="LXM696" s="8"/>
      <c r="LXN696" s="8"/>
      <c r="LXO696" s="8"/>
      <c r="LXP696" s="8"/>
      <c r="LXQ696" s="8"/>
      <c r="LXR696" s="8"/>
      <c r="LXS696" s="8"/>
      <c r="LXT696" s="8"/>
      <c r="LXU696" s="8"/>
      <c r="LXV696" s="8"/>
      <c r="LXW696" s="8"/>
      <c r="LXX696" s="8"/>
      <c r="LXY696" s="8"/>
      <c r="LXZ696" s="8"/>
      <c r="LYA696" s="8"/>
      <c r="LYB696" s="8"/>
      <c r="LYC696" s="8"/>
      <c r="LYD696" s="8"/>
      <c r="LYE696" s="8"/>
      <c r="LYF696" s="8"/>
      <c r="LYG696" s="8"/>
      <c r="LYH696" s="8"/>
      <c r="LYI696" s="8"/>
      <c r="LYJ696" s="8"/>
      <c r="LYK696" s="8"/>
      <c r="LYL696" s="8"/>
      <c r="LYM696" s="8"/>
      <c r="LYN696" s="8"/>
      <c r="LYO696" s="8"/>
      <c r="LYP696" s="8"/>
      <c r="LYQ696" s="8"/>
      <c r="LYR696" s="8"/>
      <c r="LYS696" s="8"/>
      <c r="LYT696" s="8"/>
      <c r="LYU696" s="8"/>
      <c r="LYV696" s="8"/>
      <c r="LYW696" s="8"/>
      <c r="LYX696" s="8"/>
      <c r="LYY696" s="8"/>
      <c r="LYZ696" s="8"/>
      <c r="LZA696" s="8"/>
      <c r="LZB696" s="8"/>
      <c r="LZC696" s="8"/>
      <c r="LZD696" s="8"/>
      <c r="LZE696" s="8"/>
      <c r="LZF696" s="8"/>
      <c r="LZG696" s="8"/>
      <c r="LZH696" s="8"/>
      <c r="LZI696" s="8"/>
      <c r="LZJ696" s="8"/>
      <c r="LZK696" s="8"/>
      <c r="LZL696" s="8"/>
      <c r="LZM696" s="8"/>
      <c r="LZN696" s="8"/>
      <c r="LZO696" s="8"/>
      <c r="LZP696" s="8"/>
      <c r="LZQ696" s="8"/>
      <c r="LZR696" s="8"/>
      <c r="LZS696" s="8"/>
      <c r="LZT696" s="8"/>
      <c r="LZU696" s="8"/>
      <c r="LZV696" s="8"/>
      <c r="LZW696" s="8"/>
      <c r="LZX696" s="8"/>
      <c r="LZY696" s="8"/>
      <c r="LZZ696" s="8"/>
      <c r="MAA696" s="8"/>
      <c r="MAB696" s="8"/>
      <c r="MAC696" s="8"/>
      <c r="MAD696" s="8"/>
      <c r="MAE696" s="8"/>
      <c r="MAF696" s="8"/>
      <c r="MAG696" s="8"/>
      <c r="MAH696" s="8"/>
      <c r="MAI696" s="8"/>
      <c r="MAJ696" s="8"/>
      <c r="MAK696" s="8"/>
      <c r="MAL696" s="8"/>
      <c r="MAM696" s="8"/>
      <c r="MAN696" s="8"/>
      <c r="MAO696" s="8"/>
      <c r="MAP696" s="8"/>
      <c r="MAQ696" s="8"/>
      <c r="MAR696" s="8"/>
      <c r="MAS696" s="8"/>
      <c r="MAT696" s="8"/>
      <c r="MAU696" s="8"/>
      <c r="MAV696" s="8"/>
      <c r="MAW696" s="8"/>
      <c r="MAX696" s="8"/>
      <c r="MAY696" s="8"/>
      <c r="MAZ696" s="8"/>
      <c r="MBA696" s="8"/>
      <c r="MBB696" s="8"/>
      <c r="MBC696" s="8"/>
      <c r="MBD696" s="8"/>
      <c r="MBE696" s="8"/>
      <c r="MBF696" s="8"/>
      <c r="MBG696" s="8"/>
      <c r="MBH696" s="8"/>
      <c r="MBI696" s="8"/>
      <c r="MBJ696" s="8"/>
      <c r="MBK696" s="8"/>
      <c r="MBL696" s="8"/>
      <c r="MBM696" s="8"/>
      <c r="MBN696" s="8"/>
      <c r="MBO696" s="8"/>
      <c r="MBP696" s="8"/>
      <c r="MBQ696" s="8"/>
      <c r="MBR696" s="8"/>
      <c r="MBS696" s="8"/>
      <c r="MBT696" s="8"/>
      <c r="MBU696" s="8"/>
      <c r="MBV696" s="8"/>
      <c r="MBW696" s="8"/>
      <c r="MBX696" s="8"/>
      <c r="MBY696" s="8"/>
      <c r="MBZ696" s="8"/>
      <c r="MCA696" s="8"/>
      <c r="MCB696" s="8"/>
      <c r="MCC696" s="8"/>
      <c r="MCD696" s="8"/>
      <c r="MCE696" s="8"/>
      <c r="MCF696" s="8"/>
      <c r="MCG696" s="8"/>
      <c r="MCH696" s="8"/>
      <c r="MCI696" s="8"/>
      <c r="MCJ696" s="8"/>
      <c r="MCK696" s="8"/>
      <c r="MCL696" s="8"/>
      <c r="MCM696" s="8"/>
      <c r="MCN696" s="8"/>
      <c r="MCO696" s="8"/>
      <c r="MCP696" s="8"/>
      <c r="MCQ696" s="8"/>
      <c r="MCR696" s="8"/>
      <c r="MCS696" s="8"/>
      <c r="MCT696" s="8"/>
      <c r="MCU696" s="8"/>
      <c r="MCV696" s="8"/>
      <c r="MCW696" s="8"/>
      <c r="MCX696" s="8"/>
      <c r="MCY696" s="8"/>
      <c r="MCZ696" s="8"/>
      <c r="MDA696" s="8"/>
      <c r="MDB696" s="8"/>
      <c r="MDC696" s="8"/>
      <c r="MDD696" s="8"/>
      <c r="MDE696" s="8"/>
      <c r="MDF696" s="8"/>
      <c r="MDG696" s="8"/>
      <c r="MDH696" s="8"/>
      <c r="MDI696" s="8"/>
      <c r="MDJ696" s="8"/>
      <c r="MDK696" s="8"/>
      <c r="MDL696" s="8"/>
      <c r="MDM696" s="8"/>
      <c r="MDN696" s="8"/>
      <c r="MDO696" s="8"/>
      <c r="MDP696" s="8"/>
      <c r="MDQ696" s="8"/>
      <c r="MDR696" s="8"/>
      <c r="MDS696" s="8"/>
      <c r="MDT696" s="8"/>
      <c r="MDU696" s="8"/>
      <c r="MDV696" s="8"/>
      <c r="MDW696" s="8"/>
      <c r="MDX696" s="8"/>
      <c r="MDY696" s="8"/>
      <c r="MDZ696" s="8"/>
      <c r="MEA696" s="8"/>
      <c r="MEB696" s="8"/>
      <c r="MEC696" s="8"/>
      <c r="MED696" s="8"/>
      <c r="MEE696" s="8"/>
      <c r="MEF696" s="8"/>
      <c r="MEG696" s="8"/>
      <c r="MEH696" s="8"/>
      <c r="MEI696" s="8"/>
      <c r="MEJ696" s="8"/>
      <c r="MEK696" s="8"/>
      <c r="MEL696" s="8"/>
      <c r="MEM696" s="8"/>
      <c r="MEN696" s="8"/>
      <c r="MEO696" s="8"/>
      <c r="MEP696" s="8"/>
      <c r="MEQ696" s="8"/>
      <c r="MER696" s="8"/>
      <c r="MES696" s="8"/>
      <c r="MET696" s="8"/>
      <c r="MEU696" s="8"/>
      <c r="MEV696" s="8"/>
      <c r="MEW696" s="8"/>
      <c r="MEX696" s="8"/>
      <c r="MEY696" s="8"/>
      <c r="MEZ696" s="8"/>
      <c r="MFA696" s="8"/>
      <c r="MFB696" s="8"/>
      <c r="MFC696" s="8"/>
      <c r="MFD696" s="8"/>
      <c r="MFE696" s="8"/>
      <c r="MFF696" s="8"/>
      <c r="MFG696" s="8"/>
      <c r="MFH696" s="8"/>
      <c r="MFI696" s="8"/>
      <c r="MFJ696" s="8"/>
      <c r="MFK696" s="8"/>
      <c r="MFL696" s="8"/>
      <c r="MFM696" s="8"/>
      <c r="MFN696" s="8"/>
      <c r="MFO696" s="8"/>
      <c r="MFP696" s="8"/>
      <c r="MFQ696" s="8"/>
      <c r="MFR696" s="8"/>
      <c r="MFS696" s="8"/>
      <c r="MFT696" s="8"/>
      <c r="MFU696" s="8"/>
      <c r="MFV696" s="8"/>
      <c r="MFW696" s="8"/>
      <c r="MFX696" s="8"/>
      <c r="MFY696" s="8"/>
      <c r="MFZ696" s="8"/>
      <c r="MGA696" s="8"/>
      <c r="MGB696" s="8"/>
      <c r="MGC696" s="8"/>
      <c r="MGD696" s="8"/>
      <c r="MGE696" s="8"/>
      <c r="MGF696" s="8"/>
      <c r="MGG696" s="8"/>
      <c r="MGH696" s="8"/>
      <c r="MGI696" s="8"/>
      <c r="MGJ696" s="8"/>
      <c r="MGK696" s="8"/>
      <c r="MGL696" s="8"/>
      <c r="MGM696" s="8"/>
      <c r="MGN696" s="8"/>
      <c r="MGO696" s="8"/>
      <c r="MGP696" s="8"/>
      <c r="MGQ696" s="8"/>
      <c r="MGR696" s="8"/>
      <c r="MGS696" s="8"/>
      <c r="MGT696" s="8"/>
      <c r="MGU696" s="8"/>
      <c r="MGV696" s="8"/>
      <c r="MGW696" s="8"/>
      <c r="MGX696" s="8"/>
      <c r="MGY696" s="8"/>
      <c r="MGZ696" s="8"/>
      <c r="MHA696" s="8"/>
      <c r="MHB696" s="8"/>
      <c r="MHC696" s="8"/>
      <c r="MHD696" s="8"/>
      <c r="MHE696" s="8"/>
      <c r="MHF696" s="8"/>
      <c r="MHG696" s="8"/>
      <c r="MHH696" s="8"/>
      <c r="MHI696" s="8"/>
      <c r="MHJ696" s="8"/>
      <c r="MHK696" s="8"/>
      <c r="MHL696" s="8"/>
      <c r="MHM696" s="8"/>
      <c r="MHN696" s="8"/>
      <c r="MHO696" s="8"/>
      <c r="MHP696" s="8"/>
      <c r="MHQ696" s="8"/>
      <c r="MHR696" s="8"/>
      <c r="MHS696" s="8"/>
      <c r="MHT696" s="8"/>
      <c r="MHU696" s="8"/>
      <c r="MHV696" s="8"/>
      <c r="MHW696" s="8"/>
      <c r="MHX696" s="8"/>
      <c r="MHY696" s="8"/>
      <c r="MHZ696" s="8"/>
      <c r="MIA696" s="8"/>
      <c r="MIB696" s="8"/>
      <c r="MIC696" s="8"/>
      <c r="MID696" s="8"/>
      <c r="MIE696" s="8"/>
      <c r="MIF696" s="8"/>
      <c r="MIG696" s="8"/>
      <c r="MIH696" s="8"/>
      <c r="MII696" s="8"/>
      <c r="MIJ696" s="8"/>
      <c r="MIK696" s="8"/>
      <c r="MIL696" s="8"/>
      <c r="MIM696" s="8"/>
      <c r="MIN696" s="8"/>
      <c r="MIO696" s="8"/>
      <c r="MIP696" s="8"/>
      <c r="MIQ696" s="8"/>
      <c r="MIR696" s="8"/>
      <c r="MIS696" s="8"/>
      <c r="MIT696" s="8"/>
      <c r="MIU696" s="8"/>
      <c r="MIV696" s="8"/>
      <c r="MIW696" s="8"/>
      <c r="MIX696" s="8"/>
      <c r="MIY696" s="8"/>
      <c r="MIZ696" s="8"/>
      <c r="MJA696" s="8"/>
      <c r="MJB696" s="8"/>
      <c r="MJC696" s="8"/>
      <c r="MJD696" s="8"/>
      <c r="MJE696" s="8"/>
      <c r="MJF696" s="8"/>
      <c r="MJG696" s="8"/>
      <c r="MJH696" s="8"/>
      <c r="MJI696" s="8"/>
      <c r="MJJ696" s="8"/>
      <c r="MJK696" s="8"/>
      <c r="MJL696" s="8"/>
      <c r="MJM696" s="8"/>
      <c r="MJN696" s="8"/>
      <c r="MJO696" s="8"/>
      <c r="MJP696" s="8"/>
      <c r="MJQ696" s="8"/>
      <c r="MJR696" s="8"/>
      <c r="MJS696" s="8"/>
      <c r="MJT696" s="8"/>
      <c r="MJU696" s="8"/>
      <c r="MJV696" s="8"/>
      <c r="MJW696" s="8"/>
      <c r="MJX696" s="8"/>
      <c r="MJY696" s="8"/>
      <c r="MJZ696" s="8"/>
      <c r="MKA696" s="8"/>
      <c r="MKB696" s="8"/>
      <c r="MKC696" s="8"/>
      <c r="MKD696" s="8"/>
      <c r="MKE696" s="8"/>
      <c r="MKF696" s="8"/>
      <c r="MKG696" s="8"/>
      <c r="MKH696" s="8"/>
      <c r="MKI696" s="8"/>
      <c r="MKJ696" s="8"/>
      <c r="MKK696" s="8"/>
      <c r="MKL696" s="8"/>
      <c r="MKM696" s="8"/>
      <c r="MKN696" s="8"/>
      <c r="MKO696" s="8"/>
      <c r="MKP696" s="8"/>
      <c r="MKQ696" s="8"/>
      <c r="MKR696" s="8"/>
      <c r="MKS696" s="8"/>
      <c r="MKT696" s="8"/>
      <c r="MKU696" s="8"/>
      <c r="MKV696" s="8"/>
      <c r="MKW696" s="8"/>
      <c r="MKX696" s="8"/>
      <c r="MKY696" s="8"/>
      <c r="MKZ696" s="8"/>
      <c r="MLA696" s="8"/>
      <c r="MLB696" s="8"/>
      <c r="MLC696" s="8"/>
      <c r="MLD696" s="8"/>
      <c r="MLE696" s="8"/>
      <c r="MLF696" s="8"/>
      <c r="MLG696" s="8"/>
      <c r="MLH696" s="8"/>
      <c r="MLI696" s="8"/>
      <c r="MLJ696" s="8"/>
      <c r="MLK696" s="8"/>
      <c r="MLL696" s="8"/>
      <c r="MLM696" s="8"/>
      <c r="MLN696" s="8"/>
      <c r="MLO696" s="8"/>
      <c r="MLP696" s="8"/>
      <c r="MLQ696" s="8"/>
      <c r="MLR696" s="8"/>
      <c r="MLS696" s="8"/>
      <c r="MLT696" s="8"/>
      <c r="MLU696" s="8"/>
      <c r="MLV696" s="8"/>
      <c r="MLW696" s="8"/>
      <c r="MLX696" s="8"/>
      <c r="MLY696" s="8"/>
      <c r="MLZ696" s="8"/>
      <c r="MMA696" s="8"/>
      <c r="MMB696" s="8"/>
      <c r="MMC696" s="8"/>
      <c r="MMD696" s="8"/>
      <c r="MME696" s="8"/>
      <c r="MMF696" s="8"/>
      <c r="MMG696" s="8"/>
      <c r="MMH696" s="8"/>
      <c r="MMI696" s="8"/>
      <c r="MMJ696" s="8"/>
      <c r="MMK696" s="8"/>
      <c r="MML696" s="8"/>
      <c r="MMM696" s="8"/>
      <c r="MMN696" s="8"/>
      <c r="MMO696" s="8"/>
      <c r="MMP696" s="8"/>
      <c r="MMQ696" s="8"/>
      <c r="MMR696" s="8"/>
      <c r="MMS696" s="8"/>
      <c r="MMT696" s="8"/>
      <c r="MMU696" s="8"/>
      <c r="MMV696" s="8"/>
      <c r="MMW696" s="8"/>
      <c r="MMX696" s="8"/>
      <c r="MMY696" s="8"/>
      <c r="MMZ696" s="8"/>
      <c r="MNA696" s="8"/>
      <c r="MNB696" s="8"/>
      <c r="MNC696" s="8"/>
      <c r="MND696" s="8"/>
      <c r="MNE696" s="8"/>
      <c r="MNF696" s="8"/>
      <c r="MNG696" s="8"/>
      <c r="MNH696" s="8"/>
      <c r="MNI696" s="8"/>
      <c r="MNJ696" s="8"/>
      <c r="MNK696" s="8"/>
      <c r="MNL696" s="8"/>
      <c r="MNM696" s="8"/>
      <c r="MNN696" s="8"/>
      <c r="MNO696" s="8"/>
      <c r="MNP696" s="8"/>
      <c r="MNQ696" s="8"/>
      <c r="MNR696" s="8"/>
      <c r="MNS696" s="8"/>
      <c r="MNT696" s="8"/>
      <c r="MNU696" s="8"/>
      <c r="MNV696" s="8"/>
      <c r="MNW696" s="8"/>
      <c r="MNX696" s="8"/>
      <c r="MNY696" s="8"/>
      <c r="MNZ696" s="8"/>
      <c r="MOA696" s="8"/>
      <c r="MOB696" s="8"/>
      <c r="MOC696" s="8"/>
      <c r="MOD696" s="8"/>
      <c r="MOE696" s="8"/>
      <c r="MOF696" s="8"/>
      <c r="MOG696" s="8"/>
      <c r="MOH696" s="8"/>
      <c r="MOI696" s="8"/>
      <c r="MOJ696" s="8"/>
      <c r="MOK696" s="8"/>
      <c r="MOL696" s="8"/>
      <c r="MOM696" s="8"/>
      <c r="MON696" s="8"/>
      <c r="MOO696" s="8"/>
      <c r="MOP696" s="8"/>
      <c r="MOQ696" s="8"/>
      <c r="MOR696" s="8"/>
      <c r="MOS696" s="8"/>
      <c r="MOT696" s="8"/>
      <c r="MOU696" s="8"/>
      <c r="MOV696" s="8"/>
      <c r="MOW696" s="8"/>
      <c r="MOX696" s="8"/>
      <c r="MOY696" s="8"/>
      <c r="MOZ696" s="8"/>
      <c r="MPA696" s="8"/>
      <c r="MPB696" s="8"/>
      <c r="MPC696" s="8"/>
      <c r="MPD696" s="8"/>
      <c r="MPE696" s="8"/>
      <c r="MPF696" s="8"/>
      <c r="MPG696" s="8"/>
      <c r="MPH696" s="8"/>
      <c r="MPI696" s="8"/>
      <c r="MPJ696" s="8"/>
      <c r="MPK696" s="8"/>
      <c r="MPL696" s="8"/>
      <c r="MPM696" s="8"/>
      <c r="MPN696" s="8"/>
      <c r="MPO696" s="8"/>
      <c r="MPP696" s="8"/>
      <c r="MPQ696" s="8"/>
      <c r="MPR696" s="8"/>
      <c r="MPS696" s="8"/>
      <c r="MPT696" s="8"/>
      <c r="MPU696" s="8"/>
      <c r="MPV696" s="8"/>
      <c r="MPW696" s="8"/>
      <c r="MPX696" s="8"/>
      <c r="MPY696" s="8"/>
      <c r="MPZ696" s="8"/>
      <c r="MQA696" s="8"/>
      <c r="MQB696" s="8"/>
      <c r="MQC696" s="8"/>
      <c r="MQD696" s="8"/>
      <c r="MQE696" s="8"/>
      <c r="MQF696" s="8"/>
      <c r="MQG696" s="8"/>
      <c r="MQH696" s="8"/>
      <c r="MQI696" s="8"/>
      <c r="MQJ696" s="8"/>
      <c r="MQK696" s="8"/>
      <c r="MQL696" s="8"/>
      <c r="MQM696" s="8"/>
      <c r="MQN696" s="8"/>
      <c r="MQO696" s="8"/>
      <c r="MQP696" s="8"/>
      <c r="MQQ696" s="8"/>
      <c r="MQR696" s="8"/>
      <c r="MQS696" s="8"/>
      <c r="MQT696" s="8"/>
      <c r="MQU696" s="8"/>
      <c r="MQV696" s="8"/>
      <c r="MQW696" s="8"/>
      <c r="MQX696" s="8"/>
      <c r="MQY696" s="8"/>
      <c r="MQZ696" s="8"/>
      <c r="MRA696" s="8"/>
      <c r="MRB696" s="8"/>
      <c r="MRC696" s="8"/>
      <c r="MRD696" s="8"/>
      <c r="MRE696" s="8"/>
      <c r="MRF696" s="8"/>
      <c r="MRG696" s="8"/>
      <c r="MRH696" s="8"/>
      <c r="MRI696" s="8"/>
      <c r="MRJ696" s="8"/>
      <c r="MRK696" s="8"/>
      <c r="MRL696" s="8"/>
      <c r="MRM696" s="8"/>
      <c r="MRN696" s="8"/>
      <c r="MRO696" s="8"/>
      <c r="MRP696" s="8"/>
      <c r="MRQ696" s="8"/>
      <c r="MRR696" s="8"/>
      <c r="MRS696" s="8"/>
      <c r="MRT696" s="8"/>
      <c r="MRU696" s="8"/>
      <c r="MRV696" s="8"/>
      <c r="MRW696" s="8"/>
      <c r="MRX696" s="8"/>
      <c r="MRY696" s="8"/>
      <c r="MRZ696" s="8"/>
      <c r="MSA696" s="8"/>
      <c r="MSB696" s="8"/>
      <c r="MSC696" s="8"/>
      <c r="MSD696" s="8"/>
      <c r="MSE696" s="8"/>
      <c r="MSF696" s="8"/>
      <c r="MSG696" s="8"/>
      <c r="MSH696" s="8"/>
      <c r="MSI696" s="8"/>
      <c r="MSJ696" s="8"/>
      <c r="MSK696" s="8"/>
      <c r="MSL696" s="8"/>
      <c r="MSM696" s="8"/>
      <c r="MSN696" s="8"/>
      <c r="MSO696" s="8"/>
      <c r="MSP696" s="8"/>
      <c r="MSQ696" s="8"/>
      <c r="MSR696" s="8"/>
      <c r="MSS696" s="8"/>
      <c r="MST696" s="8"/>
      <c r="MSU696" s="8"/>
      <c r="MSV696" s="8"/>
      <c r="MSW696" s="8"/>
      <c r="MSX696" s="8"/>
      <c r="MSY696" s="8"/>
      <c r="MSZ696" s="8"/>
      <c r="MTA696" s="8"/>
      <c r="MTB696" s="8"/>
      <c r="MTC696" s="8"/>
      <c r="MTD696" s="8"/>
      <c r="MTE696" s="8"/>
      <c r="MTF696" s="8"/>
      <c r="MTG696" s="8"/>
      <c r="MTH696" s="8"/>
      <c r="MTI696" s="8"/>
      <c r="MTJ696" s="8"/>
      <c r="MTK696" s="8"/>
      <c r="MTL696" s="8"/>
      <c r="MTM696" s="8"/>
      <c r="MTN696" s="8"/>
      <c r="MTO696" s="8"/>
      <c r="MTP696" s="8"/>
      <c r="MTQ696" s="8"/>
      <c r="MTR696" s="8"/>
      <c r="MTS696" s="8"/>
      <c r="MTT696" s="8"/>
      <c r="MTU696" s="8"/>
      <c r="MTV696" s="8"/>
      <c r="MTW696" s="8"/>
      <c r="MTX696" s="8"/>
      <c r="MTY696" s="8"/>
      <c r="MTZ696" s="8"/>
      <c r="MUA696" s="8"/>
      <c r="MUB696" s="8"/>
      <c r="MUC696" s="8"/>
      <c r="MUD696" s="8"/>
      <c r="MUE696" s="8"/>
      <c r="MUF696" s="8"/>
      <c r="MUG696" s="8"/>
      <c r="MUH696" s="8"/>
      <c r="MUI696" s="8"/>
      <c r="MUJ696" s="8"/>
      <c r="MUK696" s="8"/>
      <c r="MUL696" s="8"/>
      <c r="MUM696" s="8"/>
      <c r="MUN696" s="8"/>
      <c r="MUO696" s="8"/>
      <c r="MUP696" s="8"/>
      <c r="MUQ696" s="8"/>
      <c r="MUR696" s="8"/>
      <c r="MUS696" s="8"/>
      <c r="MUT696" s="8"/>
      <c r="MUU696" s="8"/>
      <c r="MUV696" s="8"/>
      <c r="MUW696" s="8"/>
      <c r="MUX696" s="8"/>
      <c r="MUY696" s="8"/>
      <c r="MUZ696" s="8"/>
      <c r="MVA696" s="8"/>
      <c r="MVB696" s="8"/>
      <c r="MVC696" s="8"/>
      <c r="MVD696" s="8"/>
      <c r="MVE696" s="8"/>
      <c r="MVF696" s="8"/>
      <c r="MVG696" s="8"/>
      <c r="MVH696" s="8"/>
      <c r="MVI696" s="8"/>
      <c r="MVJ696" s="8"/>
      <c r="MVK696" s="8"/>
      <c r="MVL696" s="8"/>
      <c r="MVM696" s="8"/>
      <c r="MVN696" s="8"/>
      <c r="MVO696" s="8"/>
      <c r="MVP696" s="8"/>
      <c r="MVQ696" s="8"/>
      <c r="MVR696" s="8"/>
      <c r="MVS696" s="8"/>
      <c r="MVT696" s="8"/>
      <c r="MVU696" s="8"/>
      <c r="MVV696" s="8"/>
      <c r="MVW696" s="8"/>
      <c r="MVX696" s="8"/>
      <c r="MVY696" s="8"/>
      <c r="MVZ696" s="8"/>
      <c r="MWA696" s="8"/>
      <c r="MWB696" s="8"/>
      <c r="MWC696" s="8"/>
      <c r="MWD696" s="8"/>
      <c r="MWE696" s="8"/>
      <c r="MWF696" s="8"/>
      <c r="MWG696" s="8"/>
      <c r="MWH696" s="8"/>
      <c r="MWI696" s="8"/>
      <c r="MWJ696" s="8"/>
      <c r="MWK696" s="8"/>
      <c r="MWL696" s="8"/>
      <c r="MWM696" s="8"/>
      <c r="MWN696" s="8"/>
      <c r="MWO696" s="8"/>
      <c r="MWP696" s="8"/>
      <c r="MWQ696" s="8"/>
      <c r="MWR696" s="8"/>
      <c r="MWS696" s="8"/>
      <c r="MWT696" s="8"/>
      <c r="MWU696" s="8"/>
      <c r="MWV696" s="8"/>
      <c r="MWW696" s="8"/>
      <c r="MWX696" s="8"/>
      <c r="MWY696" s="8"/>
      <c r="MWZ696" s="8"/>
      <c r="MXA696" s="8"/>
      <c r="MXB696" s="8"/>
      <c r="MXC696" s="8"/>
      <c r="MXD696" s="8"/>
      <c r="MXE696" s="8"/>
      <c r="MXF696" s="8"/>
      <c r="MXG696" s="8"/>
      <c r="MXH696" s="8"/>
      <c r="MXI696" s="8"/>
      <c r="MXJ696" s="8"/>
      <c r="MXK696" s="8"/>
      <c r="MXL696" s="8"/>
      <c r="MXM696" s="8"/>
      <c r="MXN696" s="8"/>
      <c r="MXO696" s="8"/>
      <c r="MXP696" s="8"/>
      <c r="MXQ696" s="8"/>
      <c r="MXR696" s="8"/>
      <c r="MXS696" s="8"/>
      <c r="MXT696" s="8"/>
      <c r="MXU696" s="8"/>
      <c r="MXV696" s="8"/>
      <c r="MXW696" s="8"/>
      <c r="MXX696" s="8"/>
      <c r="MXY696" s="8"/>
      <c r="MXZ696" s="8"/>
      <c r="MYA696" s="8"/>
      <c r="MYB696" s="8"/>
      <c r="MYC696" s="8"/>
      <c r="MYD696" s="8"/>
      <c r="MYE696" s="8"/>
      <c r="MYF696" s="8"/>
      <c r="MYG696" s="8"/>
      <c r="MYH696" s="8"/>
      <c r="MYI696" s="8"/>
      <c r="MYJ696" s="8"/>
      <c r="MYK696" s="8"/>
      <c r="MYL696" s="8"/>
      <c r="MYM696" s="8"/>
      <c r="MYN696" s="8"/>
      <c r="MYO696" s="8"/>
      <c r="MYP696" s="8"/>
      <c r="MYQ696" s="8"/>
      <c r="MYR696" s="8"/>
      <c r="MYS696" s="8"/>
      <c r="MYT696" s="8"/>
      <c r="MYU696" s="8"/>
      <c r="MYV696" s="8"/>
      <c r="MYW696" s="8"/>
      <c r="MYX696" s="8"/>
      <c r="MYY696" s="8"/>
      <c r="MYZ696" s="8"/>
      <c r="MZA696" s="8"/>
      <c r="MZB696" s="8"/>
      <c r="MZC696" s="8"/>
      <c r="MZD696" s="8"/>
      <c r="MZE696" s="8"/>
      <c r="MZF696" s="8"/>
      <c r="MZG696" s="8"/>
      <c r="MZH696" s="8"/>
      <c r="MZI696" s="8"/>
      <c r="MZJ696" s="8"/>
      <c r="MZK696" s="8"/>
      <c r="MZL696" s="8"/>
      <c r="MZM696" s="8"/>
      <c r="MZN696" s="8"/>
      <c r="MZO696" s="8"/>
      <c r="MZP696" s="8"/>
      <c r="MZQ696" s="8"/>
      <c r="MZR696" s="8"/>
      <c r="MZS696" s="8"/>
      <c r="MZT696" s="8"/>
      <c r="MZU696" s="8"/>
      <c r="MZV696" s="8"/>
      <c r="MZW696" s="8"/>
      <c r="MZX696" s="8"/>
      <c r="MZY696" s="8"/>
      <c r="MZZ696" s="8"/>
      <c r="NAA696" s="8"/>
      <c r="NAB696" s="8"/>
      <c r="NAC696" s="8"/>
      <c r="NAD696" s="8"/>
      <c r="NAE696" s="8"/>
      <c r="NAF696" s="8"/>
      <c r="NAG696" s="8"/>
      <c r="NAH696" s="8"/>
      <c r="NAI696" s="8"/>
      <c r="NAJ696" s="8"/>
      <c r="NAK696" s="8"/>
      <c r="NAL696" s="8"/>
      <c r="NAM696" s="8"/>
      <c r="NAN696" s="8"/>
      <c r="NAO696" s="8"/>
      <c r="NAP696" s="8"/>
      <c r="NAQ696" s="8"/>
      <c r="NAR696" s="8"/>
      <c r="NAS696" s="8"/>
      <c r="NAT696" s="8"/>
      <c r="NAU696" s="8"/>
      <c r="NAV696" s="8"/>
      <c r="NAW696" s="8"/>
      <c r="NAX696" s="8"/>
      <c r="NAY696" s="8"/>
      <c r="NAZ696" s="8"/>
      <c r="NBA696" s="8"/>
      <c r="NBB696" s="8"/>
      <c r="NBC696" s="8"/>
      <c r="NBD696" s="8"/>
      <c r="NBE696" s="8"/>
      <c r="NBF696" s="8"/>
      <c r="NBG696" s="8"/>
      <c r="NBH696" s="8"/>
      <c r="NBI696" s="8"/>
      <c r="NBJ696" s="8"/>
      <c r="NBK696" s="8"/>
      <c r="NBL696" s="8"/>
      <c r="NBM696" s="8"/>
      <c r="NBN696" s="8"/>
      <c r="NBO696" s="8"/>
      <c r="NBP696" s="8"/>
      <c r="NBQ696" s="8"/>
      <c r="NBR696" s="8"/>
      <c r="NBS696" s="8"/>
      <c r="NBT696" s="8"/>
      <c r="NBU696" s="8"/>
      <c r="NBV696" s="8"/>
      <c r="NBW696" s="8"/>
      <c r="NBX696" s="8"/>
      <c r="NBY696" s="8"/>
      <c r="NBZ696" s="8"/>
      <c r="NCA696" s="8"/>
      <c r="NCB696" s="8"/>
      <c r="NCC696" s="8"/>
      <c r="NCD696" s="8"/>
      <c r="NCE696" s="8"/>
      <c r="NCF696" s="8"/>
      <c r="NCG696" s="8"/>
      <c r="NCH696" s="8"/>
      <c r="NCI696" s="8"/>
      <c r="NCJ696" s="8"/>
      <c r="NCK696" s="8"/>
      <c r="NCL696" s="8"/>
      <c r="NCM696" s="8"/>
      <c r="NCN696" s="8"/>
      <c r="NCO696" s="8"/>
      <c r="NCP696" s="8"/>
      <c r="NCQ696" s="8"/>
      <c r="NCR696" s="8"/>
      <c r="NCS696" s="8"/>
      <c r="NCT696" s="8"/>
      <c r="NCU696" s="8"/>
      <c r="NCV696" s="8"/>
      <c r="NCW696" s="8"/>
      <c r="NCX696" s="8"/>
      <c r="NCY696" s="8"/>
      <c r="NCZ696" s="8"/>
      <c r="NDA696" s="8"/>
      <c r="NDB696" s="8"/>
      <c r="NDC696" s="8"/>
      <c r="NDD696" s="8"/>
      <c r="NDE696" s="8"/>
      <c r="NDF696" s="8"/>
      <c r="NDG696" s="8"/>
      <c r="NDH696" s="8"/>
      <c r="NDI696" s="8"/>
      <c r="NDJ696" s="8"/>
      <c r="NDK696" s="8"/>
      <c r="NDL696" s="8"/>
      <c r="NDM696" s="8"/>
      <c r="NDN696" s="8"/>
      <c r="NDO696" s="8"/>
      <c r="NDP696" s="8"/>
      <c r="NDQ696" s="8"/>
      <c r="NDR696" s="8"/>
      <c r="NDS696" s="8"/>
      <c r="NDT696" s="8"/>
      <c r="NDU696" s="8"/>
      <c r="NDV696" s="8"/>
      <c r="NDW696" s="8"/>
      <c r="NDX696" s="8"/>
      <c r="NDY696" s="8"/>
      <c r="NDZ696" s="8"/>
      <c r="NEA696" s="8"/>
      <c r="NEB696" s="8"/>
      <c r="NEC696" s="8"/>
      <c r="NED696" s="8"/>
      <c r="NEE696" s="8"/>
      <c r="NEF696" s="8"/>
      <c r="NEG696" s="8"/>
      <c r="NEH696" s="8"/>
      <c r="NEI696" s="8"/>
      <c r="NEJ696" s="8"/>
      <c r="NEK696" s="8"/>
      <c r="NEL696" s="8"/>
      <c r="NEM696" s="8"/>
      <c r="NEN696" s="8"/>
      <c r="NEO696" s="8"/>
      <c r="NEP696" s="8"/>
      <c r="NEQ696" s="8"/>
      <c r="NER696" s="8"/>
      <c r="NES696" s="8"/>
      <c r="NET696" s="8"/>
      <c r="NEU696" s="8"/>
      <c r="NEV696" s="8"/>
      <c r="NEW696" s="8"/>
      <c r="NEX696" s="8"/>
      <c r="NEY696" s="8"/>
      <c r="NEZ696" s="8"/>
      <c r="NFA696" s="8"/>
      <c r="NFB696" s="8"/>
      <c r="NFC696" s="8"/>
      <c r="NFD696" s="8"/>
      <c r="NFE696" s="8"/>
      <c r="NFF696" s="8"/>
      <c r="NFG696" s="8"/>
      <c r="NFH696" s="8"/>
      <c r="NFI696" s="8"/>
      <c r="NFJ696" s="8"/>
      <c r="NFK696" s="8"/>
      <c r="NFL696" s="8"/>
      <c r="NFM696" s="8"/>
      <c r="NFN696" s="8"/>
      <c r="NFO696" s="8"/>
      <c r="NFP696" s="8"/>
      <c r="NFQ696" s="8"/>
      <c r="NFR696" s="8"/>
      <c r="NFS696" s="8"/>
      <c r="NFT696" s="8"/>
      <c r="NFU696" s="8"/>
      <c r="NFV696" s="8"/>
      <c r="NFW696" s="8"/>
      <c r="NFX696" s="8"/>
      <c r="NFY696" s="8"/>
      <c r="NFZ696" s="8"/>
      <c r="NGA696" s="8"/>
      <c r="NGB696" s="8"/>
      <c r="NGC696" s="8"/>
      <c r="NGD696" s="8"/>
      <c r="NGE696" s="8"/>
      <c r="NGF696" s="8"/>
      <c r="NGG696" s="8"/>
      <c r="NGH696" s="8"/>
      <c r="NGI696" s="8"/>
      <c r="NGJ696" s="8"/>
      <c r="NGK696" s="8"/>
      <c r="NGL696" s="8"/>
      <c r="NGM696" s="8"/>
      <c r="NGN696" s="8"/>
      <c r="NGO696" s="8"/>
      <c r="NGP696" s="8"/>
      <c r="NGQ696" s="8"/>
      <c r="NGR696" s="8"/>
      <c r="NGS696" s="8"/>
      <c r="NGT696" s="8"/>
      <c r="NGU696" s="8"/>
      <c r="NGV696" s="8"/>
      <c r="NGW696" s="8"/>
      <c r="NGX696" s="8"/>
      <c r="NGY696" s="8"/>
      <c r="NGZ696" s="8"/>
      <c r="NHA696" s="8"/>
      <c r="NHB696" s="8"/>
      <c r="NHC696" s="8"/>
      <c r="NHD696" s="8"/>
      <c r="NHE696" s="8"/>
      <c r="NHF696" s="8"/>
      <c r="NHG696" s="8"/>
      <c r="NHH696" s="8"/>
      <c r="NHI696" s="8"/>
      <c r="NHJ696" s="8"/>
      <c r="NHK696" s="8"/>
      <c r="NHL696" s="8"/>
      <c r="NHM696" s="8"/>
      <c r="NHN696" s="8"/>
      <c r="NHO696" s="8"/>
      <c r="NHP696" s="8"/>
      <c r="NHQ696" s="8"/>
      <c r="NHR696" s="8"/>
      <c r="NHS696" s="8"/>
      <c r="NHT696" s="8"/>
      <c r="NHU696" s="8"/>
      <c r="NHV696" s="8"/>
      <c r="NHW696" s="8"/>
      <c r="NHX696" s="8"/>
      <c r="NHY696" s="8"/>
      <c r="NHZ696" s="8"/>
      <c r="NIA696" s="8"/>
      <c r="NIB696" s="8"/>
      <c r="NIC696" s="8"/>
      <c r="NID696" s="8"/>
      <c r="NIE696" s="8"/>
      <c r="NIF696" s="8"/>
      <c r="NIG696" s="8"/>
      <c r="NIH696" s="8"/>
      <c r="NII696" s="8"/>
      <c r="NIJ696" s="8"/>
      <c r="NIK696" s="8"/>
      <c r="NIL696" s="8"/>
      <c r="NIM696" s="8"/>
      <c r="NIN696" s="8"/>
      <c r="NIO696" s="8"/>
      <c r="NIP696" s="8"/>
      <c r="NIQ696" s="8"/>
      <c r="NIR696" s="8"/>
      <c r="NIS696" s="8"/>
      <c r="NIT696" s="8"/>
      <c r="NIU696" s="8"/>
      <c r="NIV696" s="8"/>
      <c r="NIW696" s="8"/>
      <c r="NIX696" s="8"/>
      <c r="NIY696" s="8"/>
      <c r="NIZ696" s="8"/>
      <c r="NJA696" s="8"/>
      <c r="NJB696" s="8"/>
      <c r="NJC696" s="8"/>
      <c r="NJD696" s="8"/>
      <c r="NJE696" s="8"/>
      <c r="NJF696" s="8"/>
      <c r="NJG696" s="8"/>
      <c r="NJH696" s="8"/>
      <c r="NJI696" s="8"/>
      <c r="NJJ696" s="8"/>
      <c r="NJK696" s="8"/>
      <c r="NJL696" s="8"/>
      <c r="NJM696" s="8"/>
      <c r="NJN696" s="8"/>
      <c r="NJO696" s="8"/>
      <c r="NJP696" s="8"/>
      <c r="NJQ696" s="8"/>
      <c r="NJR696" s="8"/>
      <c r="NJS696" s="8"/>
      <c r="NJT696" s="8"/>
      <c r="NJU696" s="8"/>
      <c r="NJV696" s="8"/>
      <c r="NJW696" s="8"/>
      <c r="NJX696" s="8"/>
      <c r="NJY696" s="8"/>
      <c r="NJZ696" s="8"/>
      <c r="NKA696" s="8"/>
      <c r="NKB696" s="8"/>
      <c r="NKC696" s="8"/>
      <c r="NKD696" s="8"/>
      <c r="NKE696" s="8"/>
      <c r="NKF696" s="8"/>
      <c r="NKG696" s="8"/>
      <c r="NKH696" s="8"/>
      <c r="NKI696" s="8"/>
      <c r="NKJ696" s="8"/>
      <c r="NKK696" s="8"/>
      <c r="NKL696" s="8"/>
      <c r="NKM696" s="8"/>
      <c r="NKN696" s="8"/>
      <c r="NKO696" s="8"/>
      <c r="NKP696" s="8"/>
      <c r="NKQ696" s="8"/>
      <c r="NKR696" s="8"/>
      <c r="NKS696" s="8"/>
      <c r="NKT696" s="8"/>
      <c r="NKU696" s="8"/>
      <c r="NKV696" s="8"/>
      <c r="NKW696" s="8"/>
      <c r="NKX696" s="8"/>
      <c r="NKY696" s="8"/>
      <c r="NKZ696" s="8"/>
      <c r="NLA696" s="8"/>
      <c r="NLB696" s="8"/>
      <c r="NLC696" s="8"/>
      <c r="NLD696" s="8"/>
      <c r="NLE696" s="8"/>
      <c r="NLF696" s="8"/>
      <c r="NLG696" s="8"/>
      <c r="NLH696" s="8"/>
      <c r="NLI696" s="8"/>
      <c r="NLJ696" s="8"/>
      <c r="NLK696" s="8"/>
      <c r="NLL696" s="8"/>
      <c r="NLM696" s="8"/>
      <c r="NLN696" s="8"/>
      <c r="NLO696" s="8"/>
      <c r="NLP696" s="8"/>
      <c r="NLQ696" s="8"/>
      <c r="NLR696" s="8"/>
      <c r="NLS696" s="8"/>
      <c r="NLT696" s="8"/>
      <c r="NLU696" s="8"/>
      <c r="NLV696" s="8"/>
      <c r="NLW696" s="8"/>
      <c r="NLX696" s="8"/>
      <c r="NLY696" s="8"/>
      <c r="NLZ696" s="8"/>
      <c r="NMA696" s="8"/>
      <c r="NMB696" s="8"/>
      <c r="NMC696" s="8"/>
      <c r="NMD696" s="8"/>
      <c r="NME696" s="8"/>
      <c r="NMF696" s="8"/>
      <c r="NMG696" s="8"/>
      <c r="NMH696" s="8"/>
      <c r="NMI696" s="8"/>
      <c r="NMJ696" s="8"/>
      <c r="NMK696" s="8"/>
      <c r="NML696" s="8"/>
      <c r="NMM696" s="8"/>
      <c r="NMN696" s="8"/>
      <c r="NMO696" s="8"/>
      <c r="NMP696" s="8"/>
      <c r="NMQ696" s="8"/>
      <c r="NMR696" s="8"/>
      <c r="NMS696" s="8"/>
      <c r="NMT696" s="8"/>
      <c r="NMU696" s="8"/>
      <c r="NMV696" s="8"/>
      <c r="NMW696" s="8"/>
      <c r="NMX696" s="8"/>
      <c r="NMY696" s="8"/>
      <c r="NMZ696" s="8"/>
      <c r="NNA696" s="8"/>
      <c r="NNB696" s="8"/>
      <c r="NNC696" s="8"/>
      <c r="NND696" s="8"/>
      <c r="NNE696" s="8"/>
      <c r="NNF696" s="8"/>
      <c r="NNG696" s="8"/>
      <c r="NNH696" s="8"/>
      <c r="NNI696" s="8"/>
      <c r="NNJ696" s="8"/>
      <c r="NNK696" s="8"/>
      <c r="NNL696" s="8"/>
      <c r="NNM696" s="8"/>
      <c r="NNN696" s="8"/>
      <c r="NNO696" s="8"/>
      <c r="NNP696" s="8"/>
      <c r="NNQ696" s="8"/>
      <c r="NNR696" s="8"/>
      <c r="NNS696" s="8"/>
      <c r="NNT696" s="8"/>
      <c r="NNU696" s="8"/>
      <c r="NNV696" s="8"/>
      <c r="NNW696" s="8"/>
      <c r="NNX696" s="8"/>
      <c r="NNY696" s="8"/>
      <c r="NNZ696" s="8"/>
      <c r="NOA696" s="8"/>
      <c r="NOB696" s="8"/>
      <c r="NOC696" s="8"/>
      <c r="NOD696" s="8"/>
      <c r="NOE696" s="8"/>
      <c r="NOF696" s="8"/>
      <c r="NOG696" s="8"/>
      <c r="NOH696" s="8"/>
      <c r="NOI696" s="8"/>
      <c r="NOJ696" s="8"/>
      <c r="NOK696" s="8"/>
      <c r="NOL696" s="8"/>
      <c r="NOM696" s="8"/>
      <c r="NON696" s="8"/>
      <c r="NOO696" s="8"/>
      <c r="NOP696" s="8"/>
      <c r="NOQ696" s="8"/>
      <c r="NOR696" s="8"/>
      <c r="NOS696" s="8"/>
      <c r="NOT696" s="8"/>
      <c r="NOU696" s="8"/>
      <c r="NOV696" s="8"/>
      <c r="NOW696" s="8"/>
      <c r="NOX696" s="8"/>
      <c r="NOY696" s="8"/>
      <c r="NOZ696" s="8"/>
      <c r="NPA696" s="8"/>
      <c r="NPB696" s="8"/>
      <c r="NPC696" s="8"/>
      <c r="NPD696" s="8"/>
      <c r="NPE696" s="8"/>
      <c r="NPF696" s="8"/>
      <c r="NPG696" s="8"/>
      <c r="NPH696" s="8"/>
      <c r="NPI696" s="8"/>
      <c r="NPJ696" s="8"/>
      <c r="NPK696" s="8"/>
      <c r="NPL696" s="8"/>
      <c r="NPM696" s="8"/>
      <c r="NPN696" s="8"/>
      <c r="NPO696" s="8"/>
      <c r="NPP696" s="8"/>
      <c r="NPQ696" s="8"/>
      <c r="NPR696" s="8"/>
      <c r="NPS696" s="8"/>
      <c r="NPT696" s="8"/>
      <c r="NPU696" s="8"/>
      <c r="NPV696" s="8"/>
      <c r="NPW696" s="8"/>
      <c r="NPX696" s="8"/>
      <c r="NPY696" s="8"/>
      <c r="NPZ696" s="8"/>
      <c r="NQA696" s="8"/>
      <c r="NQB696" s="8"/>
      <c r="NQC696" s="8"/>
      <c r="NQD696" s="8"/>
      <c r="NQE696" s="8"/>
      <c r="NQF696" s="8"/>
      <c r="NQG696" s="8"/>
      <c r="NQH696" s="8"/>
      <c r="NQI696" s="8"/>
      <c r="NQJ696" s="8"/>
      <c r="NQK696" s="8"/>
      <c r="NQL696" s="8"/>
      <c r="NQM696" s="8"/>
      <c r="NQN696" s="8"/>
      <c r="NQO696" s="8"/>
      <c r="NQP696" s="8"/>
      <c r="NQQ696" s="8"/>
      <c r="NQR696" s="8"/>
      <c r="NQS696" s="8"/>
      <c r="NQT696" s="8"/>
      <c r="NQU696" s="8"/>
      <c r="NQV696" s="8"/>
      <c r="NQW696" s="8"/>
      <c r="NQX696" s="8"/>
      <c r="NQY696" s="8"/>
      <c r="NQZ696" s="8"/>
      <c r="NRA696" s="8"/>
      <c r="NRB696" s="8"/>
      <c r="NRC696" s="8"/>
      <c r="NRD696" s="8"/>
      <c r="NRE696" s="8"/>
      <c r="NRF696" s="8"/>
      <c r="NRG696" s="8"/>
      <c r="NRH696" s="8"/>
      <c r="NRI696" s="8"/>
      <c r="NRJ696" s="8"/>
      <c r="NRK696" s="8"/>
      <c r="NRL696" s="8"/>
      <c r="NRM696" s="8"/>
      <c r="NRN696" s="8"/>
      <c r="NRO696" s="8"/>
      <c r="NRP696" s="8"/>
      <c r="NRQ696" s="8"/>
      <c r="NRR696" s="8"/>
      <c r="NRS696" s="8"/>
      <c r="NRT696" s="8"/>
      <c r="NRU696" s="8"/>
      <c r="NRV696" s="8"/>
      <c r="NRW696" s="8"/>
      <c r="NRX696" s="8"/>
      <c r="NRY696" s="8"/>
      <c r="NRZ696" s="8"/>
      <c r="NSA696" s="8"/>
      <c r="NSB696" s="8"/>
      <c r="NSC696" s="8"/>
      <c r="NSD696" s="8"/>
      <c r="NSE696" s="8"/>
      <c r="NSF696" s="8"/>
      <c r="NSG696" s="8"/>
      <c r="NSH696" s="8"/>
      <c r="NSI696" s="8"/>
      <c r="NSJ696" s="8"/>
      <c r="NSK696" s="8"/>
      <c r="NSL696" s="8"/>
      <c r="NSM696" s="8"/>
      <c r="NSN696" s="8"/>
      <c r="NSO696" s="8"/>
      <c r="NSP696" s="8"/>
      <c r="NSQ696" s="8"/>
      <c r="NSR696" s="8"/>
      <c r="NSS696" s="8"/>
      <c r="NST696" s="8"/>
      <c r="NSU696" s="8"/>
      <c r="NSV696" s="8"/>
      <c r="NSW696" s="8"/>
      <c r="NSX696" s="8"/>
      <c r="NSY696" s="8"/>
      <c r="NSZ696" s="8"/>
      <c r="NTA696" s="8"/>
      <c r="NTB696" s="8"/>
      <c r="NTC696" s="8"/>
      <c r="NTD696" s="8"/>
      <c r="NTE696" s="8"/>
      <c r="NTF696" s="8"/>
      <c r="NTG696" s="8"/>
      <c r="NTH696" s="8"/>
      <c r="NTI696" s="8"/>
      <c r="NTJ696" s="8"/>
      <c r="NTK696" s="8"/>
      <c r="NTL696" s="8"/>
      <c r="NTM696" s="8"/>
      <c r="NTN696" s="8"/>
      <c r="NTO696" s="8"/>
      <c r="NTP696" s="8"/>
      <c r="NTQ696" s="8"/>
      <c r="NTR696" s="8"/>
      <c r="NTS696" s="8"/>
      <c r="NTT696" s="8"/>
      <c r="NTU696" s="8"/>
      <c r="NTV696" s="8"/>
      <c r="NTW696" s="8"/>
      <c r="NTX696" s="8"/>
      <c r="NTY696" s="8"/>
      <c r="NTZ696" s="8"/>
      <c r="NUA696" s="8"/>
      <c r="NUB696" s="8"/>
      <c r="NUC696" s="8"/>
      <c r="NUD696" s="8"/>
      <c r="NUE696" s="8"/>
      <c r="NUF696" s="8"/>
      <c r="NUG696" s="8"/>
      <c r="NUH696" s="8"/>
      <c r="NUI696" s="8"/>
      <c r="NUJ696" s="8"/>
      <c r="NUK696" s="8"/>
      <c r="NUL696" s="8"/>
      <c r="NUM696" s="8"/>
      <c r="NUN696" s="8"/>
      <c r="NUO696" s="8"/>
      <c r="NUP696" s="8"/>
      <c r="NUQ696" s="8"/>
      <c r="NUR696" s="8"/>
      <c r="NUS696" s="8"/>
      <c r="NUT696" s="8"/>
      <c r="NUU696" s="8"/>
      <c r="NUV696" s="8"/>
      <c r="NUW696" s="8"/>
      <c r="NUX696" s="8"/>
      <c r="NUY696" s="8"/>
      <c r="NUZ696" s="8"/>
      <c r="NVA696" s="8"/>
      <c r="NVB696" s="8"/>
      <c r="NVC696" s="8"/>
      <c r="NVD696" s="8"/>
      <c r="NVE696" s="8"/>
      <c r="NVF696" s="8"/>
      <c r="NVG696" s="8"/>
      <c r="NVH696" s="8"/>
      <c r="NVI696" s="8"/>
      <c r="NVJ696" s="8"/>
      <c r="NVK696" s="8"/>
      <c r="NVL696" s="8"/>
      <c r="NVM696" s="8"/>
      <c r="NVN696" s="8"/>
      <c r="NVO696" s="8"/>
      <c r="NVP696" s="8"/>
      <c r="NVQ696" s="8"/>
      <c r="NVR696" s="8"/>
      <c r="NVS696" s="8"/>
      <c r="NVT696" s="8"/>
      <c r="NVU696" s="8"/>
      <c r="NVV696" s="8"/>
      <c r="NVW696" s="8"/>
      <c r="NVX696" s="8"/>
      <c r="NVY696" s="8"/>
      <c r="NVZ696" s="8"/>
      <c r="NWA696" s="8"/>
      <c r="NWB696" s="8"/>
      <c r="NWC696" s="8"/>
      <c r="NWD696" s="8"/>
      <c r="NWE696" s="8"/>
      <c r="NWF696" s="8"/>
      <c r="NWG696" s="8"/>
      <c r="NWH696" s="8"/>
      <c r="NWI696" s="8"/>
      <c r="NWJ696" s="8"/>
      <c r="NWK696" s="8"/>
      <c r="NWL696" s="8"/>
      <c r="NWM696" s="8"/>
      <c r="NWN696" s="8"/>
      <c r="NWO696" s="8"/>
      <c r="NWP696" s="8"/>
      <c r="NWQ696" s="8"/>
      <c r="NWR696" s="8"/>
      <c r="NWS696" s="8"/>
      <c r="NWT696" s="8"/>
      <c r="NWU696" s="8"/>
      <c r="NWV696" s="8"/>
      <c r="NWW696" s="8"/>
      <c r="NWX696" s="8"/>
      <c r="NWY696" s="8"/>
      <c r="NWZ696" s="8"/>
      <c r="NXA696" s="8"/>
      <c r="NXB696" s="8"/>
      <c r="NXC696" s="8"/>
      <c r="NXD696" s="8"/>
      <c r="NXE696" s="8"/>
      <c r="NXF696" s="8"/>
      <c r="NXG696" s="8"/>
      <c r="NXH696" s="8"/>
      <c r="NXI696" s="8"/>
      <c r="NXJ696" s="8"/>
      <c r="NXK696" s="8"/>
      <c r="NXL696" s="8"/>
      <c r="NXM696" s="8"/>
      <c r="NXN696" s="8"/>
      <c r="NXO696" s="8"/>
      <c r="NXP696" s="8"/>
      <c r="NXQ696" s="8"/>
      <c r="NXR696" s="8"/>
      <c r="NXS696" s="8"/>
      <c r="NXT696" s="8"/>
      <c r="NXU696" s="8"/>
      <c r="NXV696" s="8"/>
      <c r="NXW696" s="8"/>
      <c r="NXX696" s="8"/>
      <c r="NXY696" s="8"/>
      <c r="NXZ696" s="8"/>
      <c r="NYA696" s="8"/>
      <c r="NYB696" s="8"/>
      <c r="NYC696" s="8"/>
      <c r="NYD696" s="8"/>
      <c r="NYE696" s="8"/>
      <c r="NYF696" s="8"/>
      <c r="NYG696" s="8"/>
      <c r="NYH696" s="8"/>
      <c r="NYI696" s="8"/>
      <c r="NYJ696" s="8"/>
      <c r="NYK696" s="8"/>
      <c r="NYL696" s="8"/>
      <c r="NYM696" s="8"/>
      <c r="NYN696" s="8"/>
      <c r="NYO696" s="8"/>
      <c r="NYP696" s="8"/>
      <c r="NYQ696" s="8"/>
      <c r="NYR696" s="8"/>
      <c r="NYS696" s="8"/>
      <c r="NYT696" s="8"/>
      <c r="NYU696" s="8"/>
      <c r="NYV696" s="8"/>
      <c r="NYW696" s="8"/>
      <c r="NYX696" s="8"/>
      <c r="NYY696" s="8"/>
      <c r="NYZ696" s="8"/>
      <c r="NZA696" s="8"/>
      <c r="NZB696" s="8"/>
      <c r="NZC696" s="8"/>
      <c r="NZD696" s="8"/>
      <c r="NZE696" s="8"/>
      <c r="NZF696" s="8"/>
      <c r="NZG696" s="8"/>
      <c r="NZH696" s="8"/>
      <c r="NZI696" s="8"/>
      <c r="NZJ696" s="8"/>
      <c r="NZK696" s="8"/>
      <c r="NZL696" s="8"/>
      <c r="NZM696" s="8"/>
      <c r="NZN696" s="8"/>
      <c r="NZO696" s="8"/>
      <c r="NZP696" s="8"/>
      <c r="NZQ696" s="8"/>
      <c r="NZR696" s="8"/>
      <c r="NZS696" s="8"/>
      <c r="NZT696" s="8"/>
      <c r="NZU696" s="8"/>
      <c r="NZV696" s="8"/>
      <c r="NZW696" s="8"/>
      <c r="NZX696" s="8"/>
      <c r="NZY696" s="8"/>
      <c r="NZZ696" s="8"/>
      <c r="OAA696" s="8"/>
      <c r="OAB696" s="8"/>
      <c r="OAC696" s="8"/>
      <c r="OAD696" s="8"/>
      <c r="OAE696" s="8"/>
      <c r="OAF696" s="8"/>
      <c r="OAG696" s="8"/>
      <c r="OAH696" s="8"/>
      <c r="OAI696" s="8"/>
      <c r="OAJ696" s="8"/>
      <c r="OAK696" s="8"/>
      <c r="OAL696" s="8"/>
      <c r="OAM696" s="8"/>
      <c r="OAN696" s="8"/>
      <c r="OAO696" s="8"/>
      <c r="OAP696" s="8"/>
      <c r="OAQ696" s="8"/>
      <c r="OAR696" s="8"/>
      <c r="OAS696" s="8"/>
      <c r="OAT696" s="8"/>
      <c r="OAU696" s="8"/>
      <c r="OAV696" s="8"/>
      <c r="OAW696" s="8"/>
      <c r="OAX696" s="8"/>
      <c r="OAY696" s="8"/>
      <c r="OAZ696" s="8"/>
      <c r="OBA696" s="8"/>
      <c r="OBB696" s="8"/>
      <c r="OBC696" s="8"/>
      <c r="OBD696" s="8"/>
      <c r="OBE696" s="8"/>
      <c r="OBF696" s="8"/>
      <c r="OBG696" s="8"/>
      <c r="OBH696" s="8"/>
      <c r="OBI696" s="8"/>
      <c r="OBJ696" s="8"/>
      <c r="OBK696" s="8"/>
      <c r="OBL696" s="8"/>
      <c r="OBM696" s="8"/>
      <c r="OBN696" s="8"/>
      <c r="OBO696" s="8"/>
      <c r="OBP696" s="8"/>
      <c r="OBQ696" s="8"/>
      <c r="OBR696" s="8"/>
      <c r="OBS696" s="8"/>
      <c r="OBT696" s="8"/>
      <c r="OBU696" s="8"/>
      <c r="OBV696" s="8"/>
      <c r="OBW696" s="8"/>
      <c r="OBX696" s="8"/>
      <c r="OBY696" s="8"/>
      <c r="OBZ696" s="8"/>
      <c r="OCA696" s="8"/>
      <c r="OCB696" s="8"/>
      <c r="OCC696" s="8"/>
      <c r="OCD696" s="8"/>
      <c r="OCE696" s="8"/>
      <c r="OCF696" s="8"/>
      <c r="OCG696" s="8"/>
      <c r="OCH696" s="8"/>
      <c r="OCI696" s="8"/>
      <c r="OCJ696" s="8"/>
      <c r="OCK696" s="8"/>
      <c r="OCL696" s="8"/>
      <c r="OCM696" s="8"/>
      <c r="OCN696" s="8"/>
      <c r="OCO696" s="8"/>
      <c r="OCP696" s="8"/>
      <c r="OCQ696" s="8"/>
      <c r="OCR696" s="8"/>
      <c r="OCS696" s="8"/>
      <c r="OCT696" s="8"/>
      <c r="OCU696" s="8"/>
      <c r="OCV696" s="8"/>
      <c r="OCW696" s="8"/>
      <c r="OCX696" s="8"/>
      <c r="OCY696" s="8"/>
      <c r="OCZ696" s="8"/>
      <c r="ODA696" s="8"/>
      <c r="ODB696" s="8"/>
      <c r="ODC696" s="8"/>
      <c r="ODD696" s="8"/>
      <c r="ODE696" s="8"/>
      <c r="ODF696" s="8"/>
      <c r="ODG696" s="8"/>
      <c r="ODH696" s="8"/>
      <c r="ODI696" s="8"/>
      <c r="ODJ696" s="8"/>
      <c r="ODK696" s="8"/>
      <c r="ODL696" s="8"/>
      <c r="ODM696" s="8"/>
      <c r="ODN696" s="8"/>
      <c r="ODO696" s="8"/>
      <c r="ODP696" s="8"/>
      <c r="ODQ696" s="8"/>
      <c r="ODR696" s="8"/>
      <c r="ODS696" s="8"/>
      <c r="ODT696" s="8"/>
      <c r="ODU696" s="8"/>
      <c r="ODV696" s="8"/>
      <c r="ODW696" s="8"/>
      <c r="ODX696" s="8"/>
      <c r="ODY696" s="8"/>
      <c r="ODZ696" s="8"/>
      <c r="OEA696" s="8"/>
      <c r="OEB696" s="8"/>
      <c r="OEC696" s="8"/>
      <c r="OED696" s="8"/>
      <c r="OEE696" s="8"/>
      <c r="OEF696" s="8"/>
      <c r="OEG696" s="8"/>
      <c r="OEH696" s="8"/>
      <c r="OEI696" s="8"/>
      <c r="OEJ696" s="8"/>
      <c r="OEK696" s="8"/>
      <c r="OEL696" s="8"/>
      <c r="OEM696" s="8"/>
      <c r="OEN696" s="8"/>
      <c r="OEO696" s="8"/>
      <c r="OEP696" s="8"/>
      <c r="OEQ696" s="8"/>
      <c r="OER696" s="8"/>
      <c r="OES696" s="8"/>
      <c r="OET696" s="8"/>
      <c r="OEU696" s="8"/>
      <c r="OEV696" s="8"/>
      <c r="OEW696" s="8"/>
      <c r="OEX696" s="8"/>
      <c r="OEY696" s="8"/>
      <c r="OEZ696" s="8"/>
      <c r="OFA696" s="8"/>
      <c r="OFB696" s="8"/>
      <c r="OFC696" s="8"/>
      <c r="OFD696" s="8"/>
      <c r="OFE696" s="8"/>
      <c r="OFF696" s="8"/>
      <c r="OFG696" s="8"/>
      <c r="OFH696" s="8"/>
      <c r="OFI696" s="8"/>
      <c r="OFJ696" s="8"/>
      <c r="OFK696" s="8"/>
      <c r="OFL696" s="8"/>
      <c r="OFM696" s="8"/>
      <c r="OFN696" s="8"/>
      <c r="OFO696" s="8"/>
      <c r="OFP696" s="8"/>
      <c r="OFQ696" s="8"/>
      <c r="OFR696" s="8"/>
      <c r="OFS696" s="8"/>
      <c r="OFT696" s="8"/>
      <c r="OFU696" s="8"/>
      <c r="OFV696" s="8"/>
      <c r="OFW696" s="8"/>
      <c r="OFX696" s="8"/>
      <c r="OFY696" s="8"/>
      <c r="OFZ696" s="8"/>
      <c r="OGA696" s="8"/>
      <c r="OGB696" s="8"/>
      <c r="OGC696" s="8"/>
      <c r="OGD696" s="8"/>
      <c r="OGE696" s="8"/>
      <c r="OGF696" s="8"/>
      <c r="OGG696" s="8"/>
      <c r="OGH696" s="8"/>
      <c r="OGI696" s="8"/>
      <c r="OGJ696" s="8"/>
      <c r="OGK696" s="8"/>
      <c r="OGL696" s="8"/>
      <c r="OGM696" s="8"/>
      <c r="OGN696" s="8"/>
      <c r="OGO696" s="8"/>
      <c r="OGP696" s="8"/>
      <c r="OGQ696" s="8"/>
      <c r="OGR696" s="8"/>
      <c r="OGS696" s="8"/>
      <c r="OGT696" s="8"/>
      <c r="OGU696" s="8"/>
      <c r="OGV696" s="8"/>
      <c r="OGW696" s="8"/>
      <c r="OGX696" s="8"/>
      <c r="OGY696" s="8"/>
      <c r="OGZ696" s="8"/>
      <c r="OHA696" s="8"/>
      <c r="OHB696" s="8"/>
      <c r="OHC696" s="8"/>
      <c r="OHD696" s="8"/>
      <c r="OHE696" s="8"/>
      <c r="OHF696" s="8"/>
      <c r="OHG696" s="8"/>
      <c r="OHH696" s="8"/>
      <c r="OHI696" s="8"/>
      <c r="OHJ696" s="8"/>
      <c r="OHK696" s="8"/>
      <c r="OHL696" s="8"/>
      <c r="OHM696" s="8"/>
      <c r="OHN696" s="8"/>
      <c r="OHO696" s="8"/>
      <c r="OHP696" s="8"/>
      <c r="OHQ696" s="8"/>
      <c r="OHR696" s="8"/>
      <c r="OHS696" s="8"/>
      <c r="OHT696" s="8"/>
      <c r="OHU696" s="8"/>
      <c r="OHV696" s="8"/>
      <c r="OHW696" s="8"/>
      <c r="OHX696" s="8"/>
      <c r="OHY696" s="8"/>
      <c r="OHZ696" s="8"/>
      <c r="OIA696" s="8"/>
      <c r="OIB696" s="8"/>
      <c r="OIC696" s="8"/>
      <c r="OID696" s="8"/>
      <c r="OIE696" s="8"/>
      <c r="OIF696" s="8"/>
      <c r="OIG696" s="8"/>
      <c r="OIH696" s="8"/>
      <c r="OII696" s="8"/>
      <c r="OIJ696" s="8"/>
      <c r="OIK696" s="8"/>
      <c r="OIL696" s="8"/>
      <c r="OIM696" s="8"/>
      <c r="OIN696" s="8"/>
      <c r="OIO696" s="8"/>
      <c r="OIP696" s="8"/>
      <c r="OIQ696" s="8"/>
      <c r="OIR696" s="8"/>
      <c r="OIS696" s="8"/>
      <c r="OIT696" s="8"/>
      <c r="OIU696" s="8"/>
      <c r="OIV696" s="8"/>
      <c r="OIW696" s="8"/>
      <c r="OIX696" s="8"/>
      <c r="OIY696" s="8"/>
      <c r="OIZ696" s="8"/>
      <c r="OJA696" s="8"/>
      <c r="OJB696" s="8"/>
      <c r="OJC696" s="8"/>
      <c r="OJD696" s="8"/>
      <c r="OJE696" s="8"/>
      <c r="OJF696" s="8"/>
      <c r="OJG696" s="8"/>
      <c r="OJH696" s="8"/>
      <c r="OJI696" s="8"/>
      <c r="OJJ696" s="8"/>
      <c r="OJK696" s="8"/>
      <c r="OJL696" s="8"/>
      <c r="OJM696" s="8"/>
      <c r="OJN696" s="8"/>
      <c r="OJO696" s="8"/>
      <c r="OJP696" s="8"/>
      <c r="OJQ696" s="8"/>
      <c r="OJR696" s="8"/>
      <c r="OJS696" s="8"/>
      <c r="OJT696" s="8"/>
      <c r="OJU696" s="8"/>
      <c r="OJV696" s="8"/>
      <c r="OJW696" s="8"/>
      <c r="OJX696" s="8"/>
      <c r="OJY696" s="8"/>
      <c r="OJZ696" s="8"/>
      <c r="OKA696" s="8"/>
      <c r="OKB696" s="8"/>
      <c r="OKC696" s="8"/>
      <c r="OKD696" s="8"/>
      <c r="OKE696" s="8"/>
      <c r="OKF696" s="8"/>
      <c r="OKG696" s="8"/>
      <c r="OKH696" s="8"/>
      <c r="OKI696" s="8"/>
      <c r="OKJ696" s="8"/>
      <c r="OKK696" s="8"/>
      <c r="OKL696" s="8"/>
      <c r="OKM696" s="8"/>
      <c r="OKN696" s="8"/>
      <c r="OKO696" s="8"/>
      <c r="OKP696" s="8"/>
      <c r="OKQ696" s="8"/>
      <c r="OKR696" s="8"/>
      <c r="OKS696" s="8"/>
      <c r="OKT696" s="8"/>
      <c r="OKU696" s="8"/>
      <c r="OKV696" s="8"/>
      <c r="OKW696" s="8"/>
      <c r="OKX696" s="8"/>
      <c r="OKY696" s="8"/>
      <c r="OKZ696" s="8"/>
      <c r="OLA696" s="8"/>
      <c r="OLB696" s="8"/>
      <c r="OLC696" s="8"/>
      <c r="OLD696" s="8"/>
      <c r="OLE696" s="8"/>
      <c r="OLF696" s="8"/>
      <c r="OLG696" s="8"/>
      <c r="OLH696" s="8"/>
      <c r="OLI696" s="8"/>
      <c r="OLJ696" s="8"/>
      <c r="OLK696" s="8"/>
      <c r="OLL696" s="8"/>
      <c r="OLM696" s="8"/>
      <c r="OLN696" s="8"/>
      <c r="OLO696" s="8"/>
      <c r="OLP696" s="8"/>
      <c r="OLQ696" s="8"/>
      <c r="OLR696" s="8"/>
      <c r="OLS696" s="8"/>
      <c r="OLT696" s="8"/>
      <c r="OLU696" s="8"/>
      <c r="OLV696" s="8"/>
      <c r="OLW696" s="8"/>
      <c r="OLX696" s="8"/>
      <c r="OLY696" s="8"/>
      <c r="OLZ696" s="8"/>
      <c r="OMA696" s="8"/>
      <c r="OMB696" s="8"/>
      <c r="OMC696" s="8"/>
      <c r="OMD696" s="8"/>
      <c r="OME696" s="8"/>
      <c r="OMF696" s="8"/>
      <c r="OMG696" s="8"/>
      <c r="OMH696" s="8"/>
      <c r="OMI696" s="8"/>
      <c r="OMJ696" s="8"/>
      <c r="OMK696" s="8"/>
      <c r="OML696" s="8"/>
      <c r="OMM696" s="8"/>
      <c r="OMN696" s="8"/>
      <c r="OMO696" s="8"/>
      <c r="OMP696" s="8"/>
      <c r="OMQ696" s="8"/>
      <c r="OMR696" s="8"/>
      <c r="OMS696" s="8"/>
      <c r="OMT696" s="8"/>
      <c r="OMU696" s="8"/>
      <c r="OMV696" s="8"/>
      <c r="OMW696" s="8"/>
      <c r="OMX696" s="8"/>
      <c r="OMY696" s="8"/>
      <c r="OMZ696" s="8"/>
      <c r="ONA696" s="8"/>
      <c r="ONB696" s="8"/>
      <c r="ONC696" s="8"/>
      <c r="OND696" s="8"/>
      <c r="ONE696" s="8"/>
      <c r="ONF696" s="8"/>
      <c r="ONG696" s="8"/>
      <c r="ONH696" s="8"/>
      <c r="ONI696" s="8"/>
      <c r="ONJ696" s="8"/>
      <c r="ONK696" s="8"/>
      <c r="ONL696" s="8"/>
      <c r="ONM696" s="8"/>
      <c r="ONN696" s="8"/>
      <c r="ONO696" s="8"/>
      <c r="ONP696" s="8"/>
      <c r="ONQ696" s="8"/>
      <c r="ONR696" s="8"/>
      <c r="ONS696" s="8"/>
      <c r="ONT696" s="8"/>
      <c r="ONU696" s="8"/>
      <c r="ONV696" s="8"/>
      <c r="ONW696" s="8"/>
      <c r="ONX696" s="8"/>
      <c r="ONY696" s="8"/>
      <c r="ONZ696" s="8"/>
      <c r="OOA696" s="8"/>
      <c r="OOB696" s="8"/>
      <c r="OOC696" s="8"/>
      <c r="OOD696" s="8"/>
      <c r="OOE696" s="8"/>
      <c r="OOF696" s="8"/>
      <c r="OOG696" s="8"/>
      <c r="OOH696" s="8"/>
      <c r="OOI696" s="8"/>
      <c r="OOJ696" s="8"/>
      <c r="OOK696" s="8"/>
      <c r="OOL696" s="8"/>
      <c r="OOM696" s="8"/>
      <c r="OON696" s="8"/>
      <c r="OOO696" s="8"/>
      <c r="OOP696" s="8"/>
      <c r="OOQ696" s="8"/>
      <c r="OOR696" s="8"/>
      <c r="OOS696" s="8"/>
      <c r="OOT696" s="8"/>
      <c r="OOU696" s="8"/>
      <c r="OOV696" s="8"/>
      <c r="OOW696" s="8"/>
      <c r="OOX696" s="8"/>
      <c r="OOY696" s="8"/>
      <c r="OOZ696" s="8"/>
      <c r="OPA696" s="8"/>
      <c r="OPB696" s="8"/>
      <c r="OPC696" s="8"/>
      <c r="OPD696" s="8"/>
      <c r="OPE696" s="8"/>
      <c r="OPF696" s="8"/>
      <c r="OPG696" s="8"/>
      <c r="OPH696" s="8"/>
      <c r="OPI696" s="8"/>
      <c r="OPJ696" s="8"/>
      <c r="OPK696" s="8"/>
      <c r="OPL696" s="8"/>
      <c r="OPM696" s="8"/>
      <c r="OPN696" s="8"/>
      <c r="OPO696" s="8"/>
      <c r="OPP696" s="8"/>
      <c r="OPQ696" s="8"/>
      <c r="OPR696" s="8"/>
      <c r="OPS696" s="8"/>
      <c r="OPT696" s="8"/>
      <c r="OPU696" s="8"/>
      <c r="OPV696" s="8"/>
      <c r="OPW696" s="8"/>
      <c r="OPX696" s="8"/>
      <c r="OPY696" s="8"/>
      <c r="OPZ696" s="8"/>
      <c r="OQA696" s="8"/>
      <c r="OQB696" s="8"/>
      <c r="OQC696" s="8"/>
      <c r="OQD696" s="8"/>
      <c r="OQE696" s="8"/>
      <c r="OQF696" s="8"/>
      <c r="OQG696" s="8"/>
      <c r="OQH696" s="8"/>
      <c r="OQI696" s="8"/>
      <c r="OQJ696" s="8"/>
      <c r="OQK696" s="8"/>
      <c r="OQL696" s="8"/>
      <c r="OQM696" s="8"/>
      <c r="OQN696" s="8"/>
      <c r="OQO696" s="8"/>
      <c r="OQP696" s="8"/>
      <c r="OQQ696" s="8"/>
      <c r="OQR696" s="8"/>
      <c r="OQS696" s="8"/>
      <c r="OQT696" s="8"/>
      <c r="OQU696" s="8"/>
      <c r="OQV696" s="8"/>
      <c r="OQW696" s="8"/>
      <c r="OQX696" s="8"/>
      <c r="OQY696" s="8"/>
      <c r="OQZ696" s="8"/>
      <c r="ORA696" s="8"/>
      <c r="ORB696" s="8"/>
      <c r="ORC696" s="8"/>
      <c r="ORD696" s="8"/>
      <c r="ORE696" s="8"/>
      <c r="ORF696" s="8"/>
      <c r="ORG696" s="8"/>
      <c r="ORH696" s="8"/>
      <c r="ORI696" s="8"/>
      <c r="ORJ696" s="8"/>
      <c r="ORK696" s="8"/>
      <c r="ORL696" s="8"/>
      <c r="ORM696" s="8"/>
      <c r="ORN696" s="8"/>
      <c r="ORO696" s="8"/>
      <c r="ORP696" s="8"/>
      <c r="ORQ696" s="8"/>
      <c r="ORR696" s="8"/>
      <c r="ORS696" s="8"/>
      <c r="ORT696" s="8"/>
      <c r="ORU696" s="8"/>
      <c r="ORV696" s="8"/>
      <c r="ORW696" s="8"/>
      <c r="ORX696" s="8"/>
      <c r="ORY696" s="8"/>
      <c r="ORZ696" s="8"/>
      <c r="OSA696" s="8"/>
      <c r="OSB696" s="8"/>
      <c r="OSC696" s="8"/>
      <c r="OSD696" s="8"/>
      <c r="OSE696" s="8"/>
      <c r="OSF696" s="8"/>
      <c r="OSG696" s="8"/>
      <c r="OSH696" s="8"/>
      <c r="OSI696" s="8"/>
      <c r="OSJ696" s="8"/>
      <c r="OSK696" s="8"/>
      <c r="OSL696" s="8"/>
      <c r="OSM696" s="8"/>
      <c r="OSN696" s="8"/>
      <c r="OSO696" s="8"/>
      <c r="OSP696" s="8"/>
      <c r="OSQ696" s="8"/>
      <c r="OSR696" s="8"/>
      <c r="OSS696" s="8"/>
      <c r="OST696" s="8"/>
      <c r="OSU696" s="8"/>
      <c r="OSV696" s="8"/>
      <c r="OSW696" s="8"/>
      <c r="OSX696" s="8"/>
      <c r="OSY696" s="8"/>
      <c r="OSZ696" s="8"/>
      <c r="OTA696" s="8"/>
      <c r="OTB696" s="8"/>
      <c r="OTC696" s="8"/>
      <c r="OTD696" s="8"/>
      <c r="OTE696" s="8"/>
      <c r="OTF696" s="8"/>
      <c r="OTG696" s="8"/>
      <c r="OTH696" s="8"/>
      <c r="OTI696" s="8"/>
      <c r="OTJ696" s="8"/>
      <c r="OTK696" s="8"/>
      <c r="OTL696" s="8"/>
      <c r="OTM696" s="8"/>
      <c r="OTN696" s="8"/>
      <c r="OTO696" s="8"/>
      <c r="OTP696" s="8"/>
      <c r="OTQ696" s="8"/>
      <c r="OTR696" s="8"/>
      <c r="OTS696" s="8"/>
      <c r="OTT696" s="8"/>
      <c r="OTU696" s="8"/>
      <c r="OTV696" s="8"/>
      <c r="OTW696" s="8"/>
      <c r="OTX696" s="8"/>
      <c r="OTY696" s="8"/>
      <c r="OTZ696" s="8"/>
      <c r="OUA696" s="8"/>
      <c r="OUB696" s="8"/>
      <c r="OUC696" s="8"/>
      <c r="OUD696" s="8"/>
      <c r="OUE696" s="8"/>
      <c r="OUF696" s="8"/>
      <c r="OUG696" s="8"/>
      <c r="OUH696" s="8"/>
      <c r="OUI696" s="8"/>
      <c r="OUJ696" s="8"/>
      <c r="OUK696" s="8"/>
      <c r="OUL696" s="8"/>
      <c r="OUM696" s="8"/>
      <c r="OUN696" s="8"/>
      <c r="OUO696" s="8"/>
      <c r="OUP696" s="8"/>
      <c r="OUQ696" s="8"/>
      <c r="OUR696" s="8"/>
      <c r="OUS696" s="8"/>
      <c r="OUT696" s="8"/>
      <c r="OUU696" s="8"/>
      <c r="OUV696" s="8"/>
      <c r="OUW696" s="8"/>
      <c r="OUX696" s="8"/>
      <c r="OUY696" s="8"/>
      <c r="OUZ696" s="8"/>
      <c r="OVA696" s="8"/>
      <c r="OVB696" s="8"/>
      <c r="OVC696" s="8"/>
      <c r="OVD696" s="8"/>
      <c r="OVE696" s="8"/>
      <c r="OVF696" s="8"/>
      <c r="OVG696" s="8"/>
      <c r="OVH696" s="8"/>
      <c r="OVI696" s="8"/>
      <c r="OVJ696" s="8"/>
      <c r="OVK696" s="8"/>
      <c r="OVL696" s="8"/>
      <c r="OVM696" s="8"/>
      <c r="OVN696" s="8"/>
      <c r="OVO696" s="8"/>
      <c r="OVP696" s="8"/>
      <c r="OVQ696" s="8"/>
      <c r="OVR696" s="8"/>
      <c r="OVS696" s="8"/>
      <c r="OVT696" s="8"/>
      <c r="OVU696" s="8"/>
      <c r="OVV696" s="8"/>
      <c r="OVW696" s="8"/>
      <c r="OVX696" s="8"/>
      <c r="OVY696" s="8"/>
      <c r="OVZ696" s="8"/>
      <c r="OWA696" s="8"/>
      <c r="OWB696" s="8"/>
      <c r="OWC696" s="8"/>
      <c r="OWD696" s="8"/>
      <c r="OWE696" s="8"/>
      <c r="OWF696" s="8"/>
      <c r="OWG696" s="8"/>
      <c r="OWH696" s="8"/>
      <c r="OWI696" s="8"/>
      <c r="OWJ696" s="8"/>
      <c r="OWK696" s="8"/>
      <c r="OWL696" s="8"/>
      <c r="OWM696" s="8"/>
      <c r="OWN696" s="8"/>
      <c r="OWO696" s="8"/>
      <c r="OWP696" s="8"/>
      <c r="OWQ696" s="8"/>
      <c r="OWR696" s="8"/>
      <c r="OWS696" s="8"/>
      <c r="OWT696" s="8"/>
      <c r="OWU696" s="8"/>
      <c r="OWV696" s="8"/>
      <c r="OWW696" s="8"/>
      <c r="OWX696" s="8"/>
      <c r="OWY696" s="8"/>
      <c r="OWZ696" s="8"/>
      <c r="OXA696" s="8"/>
      <c r="OXB696" s="8"/>
      <c r="OXC696" s="8"/>
      <c r="OXD696" s="8"/>
      <c r="OXE696" s="8"/>
      <c r="OXF696" s="8"/>
      <c r="OXG696" s="8"/>
      <c r="OXH696" s="8"/>
      <c r="OXI696" s="8"/>
      <c r="OXJ696" s="8"/>
      <c r="OXK696" s="8"/>
      <c r="OXL696" s="8"/>
      <c r="OXM696" s="8"/>
      <c r="OXN696" s="8"/>
      <c r="OXO696" s="8"/>
      <c r="OXP696" s="8"/>
      <c r="OXQ696" s="8"/>
      <c r="OXR696" s="8"/>
      <c r="OXS696" s="8"/>
      <c r="OXT696" s="8"/>
      <c r="OXU696" s="8"/>
      <c r="OXV696" s="8"/>
      <c r="OXW696" s="8"/>
      <c r="OXX696" s="8"/>
      <c r="OXY696" s="8"/>
      <c r="OXZ696" s="8"/>
      <c r="OYA696" s="8"/>
      <c r="OYB696" s="8"/>
      <c r="OYC696" s="8"/>
      <c r="OYD696" s="8"/>
      <c r="OYE696" s="8"/>
      <c r="OYF696" s="8"/>
      <c r="OYG696" s="8"/>
      <c r="OYH696" s="8"/>
      <c r="OYI696" s="8"/>
      <c r="OYJ696" s="8"/>
      <c r="OYK696" s="8"/>
      <c r="OYL696" s="8"/>
      <c r="OYM696" s="8"/>
      <c r="OYN696" s="8"/>
      <c r="OYO696" s="8"/>
      <c r="OYP696" s="8"/>
      <c r="OYQ696" s="8"/>
      <c r="OYR696" s="8"/>
      <c r="OYS696" s="8"/>
      <c r="OYT696" s="8"/>
      <c r="OYU696" s="8"/>
      <c r="OYV696" s="8"/>
      <c r="OYW696" s="8"/>
      <c r="OYX696" s="8"/>
      <c r="OYY696" s="8"/>
      <c r="OYZ696" s="8"/>
      <c r="OZA696" s="8"/>
      <c r="OZB696" s="8"/>
      <c r="OZC696" s="8"/>
      <c r="OZD696" s="8"/>
      <c r="OZE696" s="8"/>
      <c r="OZF696" s="8"/>
      <c r="OZG696" s="8"/>
      <c r="OZH696" s="8"/>
      <c r="OZI696" s="8"/>
      <c r="OZJ696" s="8"/>
      <c r="OZK696" s="8"/>
      <c r="OZL696" s="8"/>
      <c r="OZM696" s="8"/>
      <c r="OZN696" s="8"/>
      <c r="OZO696" s="8"/>
      <c r="OZP696" s="8"/>
      <c r="OZQ696" s="8"/>
      <c r="OZR696" s="8"/>
      <c r="OZS696" s="8"/>
      <c r="OZT696" s="8"/>
      <c r="OZU696" s="8"/>
      <c r="OZV696" s="8"/>
      <c r="OZW696" s="8"/>
      <c r="OZX696" s="8"/>
      <c r="OZY696" s="8"/>
      <c r="OZZ696" s="8"/>
      <c r="PAA696" s="8"/>
      <c r="PAB696" s="8"/>
      <c r="PAC696" s="8"/>
      <c r="PAD696" s="8"/>
      <c r="PAE696" s="8"/>
      <c r="PAF696" s="8"/>
      <c r="PAG696" s="8"/>
      <c r="PAH696" s="8"/>
      <c r="PAI696" s="8"/>
      <c r="PAJ696" s="8"/>
      <c r="PAK696" s="8"/>
      <c r="PAL696" s="8"/>
      <c r="PAM696" s="8"/>
      <c r="PAN696" s="8"/>
      <c r="PAO696" s="8"/>
      <c r="PAP696" s="8"/>
      <c r="PAQ696" s="8"/>
      <c r="PAR696" s="8"/>
      <c r="PAS696" s="8"/>
      <c r="PAT696" s="8"/>
      <c r="PAU696" s="8"/>
      <c r="PAV696" s="8"/>
      <c r="PAW696" s="8"/>
      <c r="PAX696" s="8"/>
      <c r="PAY696" s="8"/>
      <c r="PAZ696" s="8"/>
      <c r="PBA696" s="8"/>
      <c r="PBB696" s="8"/>
      <c r="PBC696" s="8"/>
      <c r="PBD696" s="8"/>
      <c r="PBE696" s="8"/>
      <c r="PBF696" s="8"/>
      <c r="PBG696" s="8"/>
      <c r="PBH696" s="8"/>
      <c r="PBI696" s="8"/>
      <c r="PBJ696" s="8"/>
      <c r="PBK696" s="8"/>
      <c r="PBL696" s="8"/>
      <c r="PBM696" s="8"/>
      <c r="PBN696" s="8"/>
      <c r="PBO696" s="8"/>
      <c r="PBP696" s="8"/>
      <c r="PBQ696" s="8"/>
      <c r="PBR696" s="8"/>
      <c r="PBS696" s="8"/>
      <c r="PBT696" s="8"/>
      <c r="PBU696" s="8"/>
      <c r="PBV696" s="8"/>
      <c r="PBW696" s="8"/>
      <c r="PBX696" s="8"/>
      <c r="PBY696" s="8"/>
      <c r="PBZ696" s="8"/>
      <c r="PCA696" s="8"/>
      <c r="PCB696" s="8"/>
      <c r="PCC696" s="8"/>
      <c r="PCD696" s="8"/>
      <c r="PCE696" s="8"/>
      <c r="PCF696" s="8"/>
      <c r="PCG696" s="8"/>
      <c r="PCH696" s="8"/>
      <c r="PCI696" s="8"/>
      <c r="PCJ696" s="8"/>
      <c r="PCK696" s="8"/>
      <c r="PCL696" s="8"/>
      <c r="PCM696" s="8"/>
      <c r="PCN696" s="8"/>
      <c r="PCO696" s="8"/>
      <c r="PCP696" s="8"/>
      <c r="PCQ696" s="8"/>
      <c r="PCR696" s="8"/>
      <c r="PCS696" s="8"/>
      <c r="PCT696" s="8"/>
      <c r="PCU696" s="8"/>
      <c r="PCV696" s="8"/>
      <c r="PCW696" s="8"/>
      <c r="PCX696" s="8"/>
      <c r="PCY696" s="8"/>
      <c r="PCZ696" s="8"/>
      <c r="PDA696" s="8"/>
      <c r="PDB696" s="8"/>
      <c r="PDC696" s="8"/>
      <c r="PDD696" s="8"/>
      <c r="PDE696" s="8"/>
      <c r="PDF696" s="8"/>
      <c r="PDG696" s="8"/>
      <c r="PDH696" s="8"/>
      <c r="PDI696" s="8"/>
      <c r="PDJ696" s="8"/>
      <c r="PDK696" s="8"/>
      <c r="PDL696" s="8"/>
      <c r="PDM696" s="8"/>
      <c r="PDN696" s="8"/>
      <c r="PDO696" s="8"/>
      <c r="PDP696" s="8"/>
      <c r="PDQ696" s="8"/>
      <c r="PDR696" s="8"/>
      <c r="PDS696" s="8"/>
      <c r="PDT696" s="8"/>
      <c r="PDU696" s="8"/>
      <c r="PDV696" s="8"/>
      <c r="PDW696" s="8"/>
      <c r="PDX696" s="8"/>
      <c r="PDY696" s="8"/>
      <c r="PDZ696" s="8"/>
      <c r="PEA696" s="8"/>
      <c r="PEB696" s="8"/>
      <c r="PEC696" s="8"/>
      <c r="PED696" s="8"/>
      <c r="PEE696" s="8"/>
      <c r="PEF696" s="8"/>
      <c r="PEG696" s="8"/>
      <c r="PEH696" s="8"/>
      <c r="PEI696" s="8"/>
      <c r="PEJ696" s="8"/>
      <c r="PEK696" s="8"/>
      <c r="PEL696" s="8"/>
      <c r="PEM696" s="8"/>
      <c r="PEN696" s="8"/>
      <c r="PEO696" s="8"/>
      <c r="PEP696" s="8"/>
      <c r="PEQ696" s="8"/>
      <c r="PER696" s="8"/>
      <c r="PES696" s="8"/>
      <c r="PET696" s="8"/>
      <c r="PEU696" s="8"/>
      <c r="PEV696" s="8"/>
      <c r="PEW696" s="8"/>
      <c r="PEX696" s="8"/>
      <c r="PEY696" s="8"/>
      <c r="PEZ696" s="8"/>
      <c r="PFA696" s="8"/>
      <c r="PFB696" s="8"/>
      <c r="PFC696" s="8"/>
      <c r="PFD696" s="8"/>
      <c r="PFE696" s="8"/>
      <c r="PFF696" s="8"/>
      <c r="PFG696" s="8"/>
      <c r="PFH696" s="8"/>
      <c r="PFI696" s="8"/>
      <c r="PFJ696" s="8"/>
      <c r="PFK696" s="8"/>
      <c r="PFL696" s="8"/>
      <c r="PFM696" s="8"/>
      <c r="PFN696" s="8"/>
      <c r="PFO696" s="8"/>
      <c r="PFP696" s="8"/>
      <c r="PFQ696" s="8"/>
      <c r="PFR696" s="8"/>
      <c r="PFS696" s="8"/>
      <c r="PFT696" s="8"/>
      <c r="PFU696" s="8"/>
      <c r="PFV696" s="8"/>
      <c r="PFW696" s="8"/>
      <c r="PFX696" s="8"/>
      <c r="PFY696" s="8"/>
      <c r="PFZ696" s="8"/>
      <c r="PGA696" s="8"/>
      <c r="PGB696" s="8"/>
      <c r="PGC696" s="8"/>
      <c r="PGD696" s="8"/>
      <c r="PGE696" s="8"/>
      <c r="PGF696" s="8"/>
      <c r="PGG696" s="8"/>
      <c r="PGH696" s="8"/>
      <c r="PGI696" s="8"/>
      <c r="PGJ696" s="8"/>
      <c r="PGK696" s="8"/>
      <c r="PGL696" s="8"/>
      <c r="PGM696" s="8"/>
      <c r="PGN696" s="8"/>
      <c r="PGO696" s="8"/>
      <c r="PGP696" s="8"/>
      <c r="PGQ696" s="8"/>
      <c r="PGR696" s="8"/>
      <c r="PGS696" s="8"/>
      <c r="PGT696" s="8"/>
      <c r="PGU696" s="8"/>
      <c r="PGV696" s="8"/>
      <c r="PGW696" s="8"/>
      <c r="PGX696" s="8"/>
      <c r="PGY696" s="8"/>
      <c r="PGZ696" s="8"/>
      <c r="PHA696" s="8"/>
      <c r="PHB696" s="8"/>
      <c r="PHC696" s="8"/>
      <c r="PHD696" s="8"/>
      <c r="PHE696" s="8"/>
      <c r="PHF696" s="8"/>
      <c r="PHG696" s="8"/>
      <c r="PHH696" s="8"/>
      <c r="PHI696" s="8"/>
      <c r="PHJ696" s="8"/>
      <c r="PHK696" s="8"/>
      <c r="PHL696" s="8"/>
      <c r="PHM696" s="8"/>
      <c r="PHN696" s="8"/>
      <c r="PHO696" s="8"/>
      <c r="PHP696" s="8"/>
      <c r="PHQ696" s="8"/>
      <c r="PHR696" s="8"/>
      <c r="PHS696" s="8"/>
      <c r="PHT696" s="8"/>
      <c r="PHU696" s="8"/>
      <c r="PHV696" s="8"/>
      <c r="PHW696" s="8"/>
      <c r="PHX696" s="8"/>
      <c r="PHY696" s="8"/>
      <c r="PHZ696" s="8"/>
      <c r="PIA696" s="8"/>
      <c r="PIB696" s="8"/>
      <c r="PIC696" s="8"/>
      <c r="PID696" s="8"/>
      <c r="PIE696" s="8"/>
      <c r="PIF696" s="8"/>
      <c r="PIG696" s="8"/>
      <c r="PIH696" s="8"/>
      <c r="PII696" s="8"/>
      <c r="PIJ696" s="8"/>
      <c r="PIK696" s="8"/>
      <c r="PIL696" s="8"/>
      <c r="PIM696" s="8"/>
      <c r="PIN696" s="8"/>
      <c r="PIO696" s="8"/>
      <c r="PIP696" s="8"/>
      <c r="PIQ696" s="8"/>
      <c r="PIR696" s="8"/>
      <c r="PIS696" s="8"/>
      <c r="PIT696" s="8"/>
      <c r="PIU696" s="8"/>
      <c r="PIV696" s="8"/>
      <c r="PIW696" s="8"/>
      <c r="PIX696" s="8"/>
      <c r="PIY696" s="8"/>
      <c r="PIZ696" s="8"/>
      <c r="PJA696" s="8"/>
      <c r="PJB696" s="8"/>
      <c r="PJC696" s="8"/>
      <c r="PJD696" s="8"/>
      <c r="PJE696" s="8"/>
      <c r="PJF696" s="8"/>
      <c r="PJG696" s="8"/>
      <c r="PJH696" s="8"/>
      <c r="PJI696" s="8"/>
      <c r="PJJ696" s="8"/>
      <c r="PJK696" s="8"/>
      <c r="PJL696" s="8"/>
      <c r="PJM696" s="8"/>
      <c r="PJN696" s="8"/>
      <c r="PJO696" s="8"/>
      <c r="PJP696" s="8"/>
      <c r="PJQ696" s="8"/>
      <c r="PJR696" s="8"/>
      <c r="PJS696" s="8"/>
      <c r="PJT696" s="8"/>
      <c r="PJU696" s="8"/>
      <c r="PJV696" s="8"/>
      <c r="PJW696" s="8"/>
      <c r="PJX696" s="8"/>
      <c r="PJY696" s="8"/>
      <c r="PJZ696" s="8"/>
      <c r="PKA696" s="8"/>
      <c r="PKB696" s="8"/>
      <c r="PKC696" s="8"/>
      <c r="PKD696" s="8"/>
      <c r="PKE696" s="8"/>
      <c r="PKF696" s="8"/>
      <c r="PKG696" s="8"/>
      <c r="PKH696" s="8"/>
      <c r="PKI696" s="8"/>
      <c r="PKJ696" s="8"/>
      <c r="PKK696" s="8"/>
      <c r="PKL696" s="8"/>
      <c r="PKM696" s="8"/>
      <c r="PKN696" s="8"/>
      <c r="PKO696" s="8"/>
      <c r="PKP696" s="8"/>
      <c r="PKQ696" s="8"/>
      <c r="PKR696" s="8"/>
      <c r="PKS696" s="8"/>
      <c r="PKT696" s="8"/>
      <c r="PKU696" s="8"/>
      <c r="PKV696" s="8"/>
      <c r="PKW696" s="8"/>
      <c r="PKX696" s="8"/>
      <c r="PKY696" s="8"/>
      <c r="PKZ696" s="8"/>
      <c r="PLA696" s="8"/>
      <c r="PLB696" s="8"/>
      <c r="PLC696" s="8"/>
      <c r="PLD696" s="8"/>
      <c r="PLE696" s="8"/>
      <c r="PLF696" s="8"/>
      <c r="PLG696" s="8"/>
      <c r="PLH696" s="8"/>
      <c r="PLI696" s="8"/>
      <c r="PLJ696" s="8"/>
      <c r="PLK696" s="8"/>
      <c r="PLL696" s="8"/>
      <c r="PLM696" s="8"/>
      <c r="PLN696" s="8"/>
      <c r="PLO696" s="8"/>
      <c r="PLP696" s="8"/>
      <c r="PLQ696" s="8"/>
      <c r="PLR696" s="8"/>
      <c r="PLS696" s="8"/>
      <c r="PLT696" s="8"/>
      <c r="PLU696" s="8"/>
      <c r="PLV696" s="8"/>
      <c r="PLW696" s="8"/>
      <c r="PLX696" s="8"/>
      <c r="PLY696" s="8"/>
      <c r="PLZ696" s="8"/>
      <c r="PMA696" s="8"/>
      <c r="PMB696" s="8"/>
      <c r="PMC696" s="8"/>
      <c r="PMD696" s="8"/>
      <c r="PME696" s="8"/>
      <c r="PMF696" s="8"/>
      <c r="PMG696" s="8"/>
      <c r="PMH696" s="8"/>
      <c r="PMI696" s="8"/>
      <c r="PMJ696" s="8"/>
      <c r="PMK696" s="8"/>
      <c r="PML696" s="8"/>
      <c r="PMM696" s="8"/>
      <c r="PMN696" s="8"/>
      <c r="PMO696" s="8"/>
      <c r="PMP696" s="8"/>
      <c r="PMQ696" s="8"/>
      <c r="PMR696" s="8"/>
      <c r="PMS696" s="8"/>
      <c r="PMT696" s="8"/>
      <c r="PMU696" s="8"/>
      <c r="PMV696" s="8"/>
      <c r="PMW696" s="8"/>
      <c r="PMX696" s="8"/>
      <c r="PMY696" s="8"/>
      <c r="PMZ696" s="8"/>
      <c r="PNA696" s="8"/>
      <c r="PNB696" s="8"/>
      <c r="PNC696" s="8"/>
      <c r="PND696" s="8"/>
      <c r="PNE696" s="8"/>
      <c r="PNF696" s="8"/>
      <c r="PNG696" s="8"/>
      <c r="PNH696" s="8"/>
      <c r="PNI696" s="8"/>
      <c r="PNJ696" s="8"/>
      <c r="PNK696" s="8"/>
      <c r="PNL696" s="8"/>
      <c r="PNM696" s="8"/>
      <c r="PNN696" s="8"/>
      <c r="PNO696" s="8"/>
      <c r="PNP696" s="8"/>
      <c r="PNQ696" s="8"/>
      <c r="PNR696" s="8"/>
      <c r="PNS696" s="8"/>
      <c r="PNT696" s="8"/>
      <c r="PNU696" s="8"/>
      <c r="PNV696" s="8"/>
      <c r="PNW696" s="8"/>
      <c r="PNX696" s="8"/>
      <c r="PNY696" s="8"/>
      <c r="PNZ696" s="8"/>
      <c r="POA696" s="8"/>
      <c r="POB696" s="8"/>
      <c r="POC696" s="8"/>
      <c r="POD696" s="8"/>
      <c r="POE696" s="8"/>
      <c r="POF696" s="8"/>
      <c r="POG696" s="8"/>
      <c r="POH696" s="8"/>
      <c r="POI696" s="8"/>
      <c r="POJ696" s="8"/>
      <c r="POK696" s="8"/>
      <c r="POL696" s="8"/>
      <c r="POM696" s="8"/>
      <c r="PON696" s="8"/>
      <c r="POO696" s="8"/>
      <c r="POP696" s="8"/>
      <c r="POQ696" s="8"/>
      <c r="POR696" s="8"/>
      <c r="POS696" s="8"/>
      <c r="POT696" s="8"/>
      <c r="POU696" s="8"/>
      <c r="POV696" s="8"/>
      <c r="POW696" s="8"/>
      <c r="POX696" s="8"/>
      <c r="POY696" s="8"/>
      <c r="POZ696" s="8"/>
      <c r="PPA696" s="8"/>
      <c r="PPB696" s="8"/>
      <c r="PPC696" s="8"/>
      <c r="PPD696" s="8"/>
      <c r="PPE696" s="8"/>
      <c r="PPF696" s="8"/>
      <c r="PPG696" s="8"/>
      <c r="PPH696" s="8"/>
      <c r="PPI696" s="8"/>
      <c r="PPJ696" s="8"/>
      <c r="PPK696" s="8"/>
      <c r="PPL696" s="8"/>
      <c r="PPM696" s="8"/>
      <c r="PPN696" s="8"/>
      <c r="PPO696" s="8"/>
      <c r="PPP696" s="8"/>
      <c r="PPQ696" s="8"/>
      <c r="PPR696" s="8"/>
      <c r="PPS696" s="8"/>
      <c r="PPT696" s="8"/>
      <c r="PPU696" s="8"/>
      <c r="PPV696" s="8"/>
      <c r="PPW696" s="8"/>
      <c r="PPX696" s="8"/>
      <c r="PPY696" s="8"/>
      <c r="PPZ696" s="8"/>
      <c r="PQA696" s="8"/>
      <c r="PQB696" s="8"/>
      <c r="PQC696" s="8"/>
      <c r="PQD696" s="8"/>
      <c r="PQE696" s="8"/>
      <c r="PQF696" s="8"/>
      <c r="PQG696" s="8"/>
      <c r="PQH696" s="8"/>
      <c r="PQI696" s="8"/>
      <c r="PQJ696" s="8"/>
      <c r="PQK696" s="8"/>
      <c r="PQL696" s="8"/>
      <c r="PQM696" s="8"/>
      <c r="PQN696" s="8"/>
      <c r="PQO696" s="8"/>
      <c r="PQP696" s="8"/>
      <c r="PQQ696" s="8"/>
      <c r="PQR696" s="8"/>
      <c r="PQS696" s="8"/>
      <c r="PQT696" s="8"/>
      <c r="PQU696" s="8"/>
      <c r="PQV696" s="8"/>
      <c r="PQW696" s="8"/>
      <c r="PQX696" s="8"/>
      <c r="PQY696" s="8"/>
      <c r="PQZ696" s="8"/>
      <c r="PRA696" s="8"/>
      <c r="PRB696" s="8"/>
      <c r="PRC696" s="8"/>
      <c r="PRD696" s="8"/>
      <c r="PRE696" s="8"/>
      <c r="PRF696" s="8"/>
      <c r="PRG696" s="8"/>
      <c r="PRH696" s="8"/>
      <c r="PRI696" s="8"/>
      <c r="PRJ696" s="8"/>
      <c r="PRK696" s="8"/>
      <c r="PRL696" s="8"/>
      <c r="PRM696" s="8"/>
      <c r="PRN696" s="8"/>
      <c r="PRO696" s="8"/>
      <c r="PRP696" s="8"/>
      <c r="PRQ696" s="8"/>
      <c r="PRR696" s="8"/>
      <c r="PRS696" s="8"/>
      <c r="PRT696" s="8"/>
      <c r="PRU696" s="8"/>
      <c r="PRV696" s="8"/>
      <c r="PRW696" s="8"/>
      <c r="PRX696" s="8"/>
      <c r="PRY696" s="8"/>
      <c r="PRZ696" s="8"/>
      <c r="PSA696" s="8"/>
      <c r="PSB696" s="8"/>
      <c r="PSC696" s="8"/>
      <c r="PSD696" s="8"/>
      <c r="PSE696" s="8"/>
      <c r="PSF696" s="8"/>
      <c r="PSG696" s="8"/>
      <c r="PSH696" s="8"/>
      <c r="PSI696" s="8"/>
      <c r="PSJ696" s="8"/>
      <c r="PSK696" s="8"/>
      <c r="PSL696" s="8"/>
      <c r="PSM696" s="8"/>
      <c r="PSN696" s="8"/>
      <c r="PSO696" s="8"/>
      <c r="PSP696" s="8"/>
      <c r="PSQ696" s="8"/>
      <c r="PSR696" s="8"/>
      <c r="PSS696" s="8"/>
      <c r="PST696" s="8"/>
      <c r="PSU696" s="8"/>
      <c r="PSV696" s="8"/>
      <c r="PSW696" s="8"/>
      <c r="PSX696" s="8"/>
      <c r="PSY696" s="8"/>
      <c r="PSZ696" s="8"/>
      <c r="PTA696" s="8"/>
      <c r="PTB696" s="8"/>
      <c r="PTC696" s="8"/>
      <c r="PTD696" s="8"/>
      <c r="PTE696" s="8"/>
      <c r="PTF696" s="8"/>
      <c r="PTG696" s="8"/>
      <c r="PTH696" s="8"/>
      <c r="PTI696" s="8"/>
      <c r="PTJ696" s="8"/>
      <c r="PTK696" s="8"/>
      <c r="PTL696" s="8"/>
      <c r="PTM696" s="8"/>
      <c r="PTN696" s="8"/>
      <c r="PTO696" s="8"/>
      <c r="PTP696" s="8"/>
      <c r="PTQ696" s="8"/>
      <c r="PTR696" s="8"/>
      <c r="PTS696" s="8"/>
      <c r="PTT696" s="8"/>
      <c r="PTU696" s="8"/>
      <c r="PTV696" s="8"/>
      <c r="PTW696" s="8"/>
      <c r="PTX696" s="8"/>
      <c r="PTY696" s="8"/>
      <c r="PTZ696" s="8"/>
      <c r="PUA696" s="8"/>
      <c r="PUB696" s="8"/>
      <c r="PUC696" s="8"/>
      <c r="PUD696" s="8"/>
      <c r="PUE696" s="8"/>
      <c r="PUF696" s="8"/>
      <c r="PUG696" s="8"/>
      <c r="PUH696" s="8"/>
      <c r="PUI696" s="8"/>
      <c r="PUJ696" s="8"/>
      <c r="PUK696" s="8"/>
      <c r="PUL696" s="8"/>
      <c r="PUM696" s="8"/>
      <c r="PUN696" s="8"/>
      <c r="PUO696" s="8"/>
      <c r="PUP696" s="8"/>
      <c r="PUQ696" s="8"/>
      <c r="PUR696" s="8"/>
      <c r="PUS696" s="8"/>
      <c r="PUT696" s="8"/>
      <c r="PUU696" s="8"/>
      <c r="PUV696" s="8"/>
      <c r="PUW696" s="8"/>
      <c r="PUX696" s="8"/>
      <c r="PUY696" s="8"/>
      <c r="PUZ696" s="8"/>
      <c r="PVA696" s="8"/>
      <c r="PVB696" s="8"/>
      <c r="PVC696" s="8"/>
      <c r="PVD696" s="8"/>
      <c r="PVE696" s="8"/>
      <c r="PVF696" s="8"/>
      <c r="PVG696" s="8"/>
      <c r="PVH696" s="8"/>
      <c r="PVI696" s="8"/>
      <c r="PVJ696" s="8"/>
      <c r="PVK696" s="8"/>
      <c r="PVL696" s="8"/>
      <c r="PVM696" s="8"/>
      <c r="PVN696" s="8"/>
      <c r="PVO696" s="8"/>
      <c r="PVP696" s="8"/>
      <c r="PVQ696" s="8"/>
      <c r="PVR696" s="8"/>
      <c r="PVS696" s="8"/>
      <c r="PVT696" s="8"/>
      <c r="PVU696" s="8"/>
      <c r="PVV696" s="8"/>
      <c r="PVW696" s="8"/>
      <c r="PVX696" s="8"/>
      <c r="PVY696" s="8"/>
      <c r="PVZ696" s="8"/>
      <c r="PWA696" s="8"/>
      <c r="PWB696" s="8"/>
      <c r="PWC696" s="8"/>
      <c r="PWD696" s="8"/>
      <c r="PWE696" s="8"/>
      <c r="PWF696" s="8"/>
      <c r="PWG696" s="8"/>
      <c r="PWH696" s="8"/>
      <c r="PWI696" s="8"/>
      <c r="PWJ696" s="8"/>
      <c r="PWK696" s="8"/>
      <c r="PWL696" s="8"/>
      <c r="PWM696" s="8"/>
      <c r="PWN696" s="8"/>
      <c r="PWO696" s="8"/>
      <c r="PWP696" s="8"/>
      <c r="PWQ696" s="8"/>
      <c r="PWR696" s="8"/>
      <c r="PWS696" s="8"/>
      <c r="PWT696" s="8"/>
      <c r="PWU696" s="8"/>
      <c r="PWV696" s="8"/>
      <c r="PWW696" s="8"/>
      <c r="PWX696" s="8"/>
      <c r="PWY696" s="8"/>
      <c r="PWZ696" s="8"/>
      <c r="PXA696" s="8"/>
      <c r="PXB696" s="8"/>
      <c r="PXC696" s="8"/>
      <c r="PXD696" s="8"/>
      <c r="PXE696" s="8"/>
      <c r="PXF696" s="8"/>
      <c r="PXG696" s="8"/>
      <c r="PXH696" s="8"/>
      <c r="PXI696" s="8"/>
      <c r="PXJ696" s="8"/>
      <c r="PXK696" s="8"/>
      <c r="PXL696" s="8"/>
      <c r="PXM696" s="8"/>
      <c r="PXN696" s="8"/>
      <c r="PXO696" s="8"/>
      <c r="PXP696" s="8"/>
      <c r="PXQ696" s="8"/>
      <c r="PXR696" s="8"/>
      <c r="PXS696" s="8"/>
      <c r="PXT696" s="8"/>
      <c r="PXU696" s="8"/>
      <c r="PXV696" s="8"/>
      <c r="PXW696" s="8"/>
      <c r="PXX696" s="8"/>
      <c r="PXY696" s="8"/>
      <c r="PXZ696" s="8"/>
      <c r="PYA696" s="8"/>
      <c r="PYB696" s="8"/>
      <c r="PYC696" s="8"/>
      <c r="PYD696" s="8"/>
      <c r="PYE696" s="8"/>
      <c r="PYF696" s="8"/>
      <c r="PYG696" s="8"/>
      <c r="PYH696" s="8"/>
      <c r="PYI696" s="8"/>
      <c r="PYJ696" s="8"/>
      <c r="PYK696" s="8"/>
      <c r="PYL696" s="8"/>
      <c r="PYM696" s="8"/>
      <c r="PYN696" s="8"/>
      <c r="PYO696" s="8"/>
      <c r="PYP696" s="8"/>
      <c r="PYQ696" s="8"/>
      <c r="PYR696" s="8"/>
      <c r="PYS696" s="8"/>
      <c r="PYT696" s="8"/>
      <c r="PYU696" s="8"/>
      <c r="PYV696" s="8"/>
      <c r="PYW696" s="8"/>
      <c r="PYX696" s="8"/>
      <c r="PYY696" s="8"/>
      <c r="PYZ696" s="8"/>
      <c r="PZA696" s="8"/>
      <c r="PZB696" s="8"/>
      <c r="PZC696" s="8"/>
      <c r="PZD696" s="8"/>
      <c r="PZE696" s="8"/>
      <c r="PZF696" s="8"/>
      <c r="PZG696" s="8"/>
      <c r="PZH696" s="8"/>
      <c r="PZI696" s="8"/>
      <c r="PZJ696" s="8"/>
      <c r="PZK696" s="8"/>
      <c r="PZL696" s="8"/>
      <c r="PZM696" s="8"/>
      <c r="PZN696" s="8"/>
      <c r="PZO696" s="8"/>
      <c r="PZP696" s="8"/>
      <c r="PZQ696" s="8"/>
      <c r="PZR696" s="8"/>
      <c r="PZS696" s="8"/>
      <c r="PZT696" s="8"/>
      <c r="PZU696" s="8"/>
      <c r="PZV696" s="8"/>
      <c r="PZW696" s="8"/>
      <c r="PZX696" s="8"/>
      <c r="PZY696" s="8"/>
      <c r="PZZ696" s="8"/>
      <c r="QAA696" s="8"/>
      <c r="QAB696" s="8"/>
      <c r="QAC696" s="8"/>
      <c r="QAD696" s="8"/>
      <c r="QAE696" s="8"/>
      <c r="QAF696" s="8"/>
      <c r="QAG696" s="8"/>
      <c r="QAH696" s="8"/>
      <c r="QAI696" s="8"/>
      <c r="QAJ696" s="8"/>
      <c r="QAK696" s="8"/>
      <c r="QAL696" s="8"/>
      <c r="QAM696" s="8"/>
      <c r="QAN696" s="8"/>
      <c r="QAO696" s="8"/>
      <c r="QAP696" s="8"/>
      <c r="QAQ696" s="8"/>
      <c r="QAR696" s="8"/>
      <c r="QAS696" s="8"/>
      <c r="QAT696" s="8"/>
      <c r="QAU696" s="8"/>
      <c r="QAV696" s="8"/>
      <c r="QAW696" s="8"/>
      <c r="QAX696" s="8"/>
      <c r="QAY696" s="8"/>
      <c r="QAZ696" s="8"/>
      <c r="QBA696" s="8"/>
      <c r="QBB696" s="8"/>
      <c r="QBC696" s="8"/>
      <c r="QBD696" s="8"/>
      <c r="QBE696" s="8"/>
      <c r="QBF696" s="8"/>
      <c r="QBG696" s="8"/>
      <c r="QBH696" s="8"/>
      <c r="QBI696" s="8"/>
      <c r="QBJ696" s="8"/>
      <c r="QBK696" s="8"/>
      <c r="QBL696" s="8"/>
      <c r="QBM696" s="8"/>
      <c r="QBN696" s="8"/>
      <c r="QBO696" s="8"/>
      <c r="QBP696" s="8"/>
      <c r="QBQ696" s="8"/>
      <c r="QBR696" s="8"/>
      <c r="QBS696" s="8"/>
      <c r="QBT696" s="8"/>
      <c r="QBU696" s="8"/>
      <c r="QBV696" s="8"/>
      <c r="QBW696" s="8"/>
      <c r="QBX696" s="8"/>
      <c r="QBY696" s="8"/>
      <c r="QBZ696" s="8"/>
      <c r="QCA696" s="8"/>
      <c r="QCB696" s="8"/>
      <c r="QCC696" s="8"/>
      <c r="QCD696" s="8"/>
      <c r="QCE696" s="8"/>
      <c r="QCF696" s="8"/>
      <c r="QCG696" s="8"/>
      <c r="QCH696" s="8"/>
      <c r="QCI696" s="8"/>
      <c r="QCJ696" s="8"/>
      <c r="QCK696" s="8"/>
      <c r="QCL696" s="8"/>
      <c r="QCM696" s="8"/>
      <c r="QCN696" s="8"/>
      <c r="QCO696" s="8"/>
      <c r="QCP696" s="8"/>
      <c r="QCQ696" s="8"/>
      <c r="QCR696" s="8"/>
      <c r="QCS696" s="8"/>
      <c r="QCT696" s="8"/>
      <c r="QCU696" s="8"/>
      <c r="QCV696" s="8"/>
      <c r="QCW696" s="8"/>
      <c r="QCX696" s="8"/>
      <c r="QCY696" s="8"/>
      <c r="QCZ696" s="8"/>
      <c r="QDA696" s="8"/>
      <c r="QDB696" s="8"/>
      <c r="QDC696" s="8"/>
      <c r="QDD696" s="8"/>
      <c r="QDE696" s="8"/>
      <c r="QDF696" s="8"/>
      <c r="QDG696" s="8"/>
      <c r="QDH696" s="8"/>
      <c r="QDI696" s="8"/>
      <c r="QDJ696" s="8"/>
      <c r="QDK696" s="8"/>
      <c r="QDL696" s="8"/>
      <c r="QDM696" s="8"/>
      <c r="QDN696" s="8"/>
      <c r="QDO696" s="8"/>
      <c r="QDP696" s="8"/>
      <c r="QDQ696" s="8"/>
      <c r="QDR696" s="8"/>
      <c r="QDS696" s="8"/>
      <c r="QDT696" s="8"/>
      <c r="QDU696" s="8"/>
      <c r="QDV696" s="8"/>
      <c r="QDW696" s="8"/>
      <c r="QDX696" s="8"/>
      <c r="QDY696" s="8"/>
      <c r="QDZ696" s="8"/>
      <c r="QEA696" s="8"/>
      <c r="QEB696" s="8"/>
      <c r="QEC696" s="8"/>
      <c r="QED696" s="8"/>
      <c r="QEE696" s="8"/>
      <c r="QEF696" s="8"/>
      <c r="QEG696" s="8"/>
      <c r="QEH696" s="8"/>
      <c r="QEI696" s="8"/>
      <c r="QEJ696" s="8"/>
      <c r="QEK696" s="8"/>
      <c r="QEL696" s="8"/>
      <c r="QEM696" s="8"/>
      <c r="QEN696" s="8"/>
      <c r="QEO696" s="8"/>
      <c r="QEP696" s="8"/>
      <c r="QEQ696" s="8"/>
      <c r="QER696" s="8"/>
      <c r="QES696" s="8"/>
      <c r="QET696" s="8"/>
      <c r="QEU696" s="8"/>
      <c r="QEV696" s="8"/>
      <c r="QEW696" s="8"/>
      <c r="QEX696" s="8"/>
      <c r="QEY696" s="8"/>
      <c r="QEZ696" s="8"/>
      <c r="QFA696" s="8"/>
      <c r="QFB696" s="8"/>
      <c r="QFC696" s="8"/>
      <c r="QFD696" s="8"/>
      <c r="QFE696" s="8"/>
      <c r="QFF696" s="8"/>
      <c r="QFG696" s="8"/>
      <c r="QFH696" s="8"/>
      <c r="QFI696" s="8"/>
      <c r="QFJ696" s="8"/>
      <c r="QFK696" s="8"/>
      <c r="QFL696" s="8"/>
      <c r="QFM696" s="8"/>
      <c r="QFN696" s="8"/>
      <c r="QFO696" s="8"/>
      <c r="QFP696" s="8"/>
      <c r="QFQ696" s="8"/>
      <c r="QFR696" s="8"/>
      <c r="QFS696" s="8"/>
      <c r="QFT696" s="8"/>
      <c r="QFU696" s="8"/>
      <c r="QFV696" s="8"/>
      <c r="QFW696" s="8"/>
      <c r="QFX696" s="8"/>
      <c r="QFY696" s="8"/>
      <c r="QFZ696" s="8"/>
      <c r="QGA696" s="8"/>
      <c r="QGB696" s="8"/>
      <c r="QGC696" s="8"/>
      <c r="QGD696" s="8"/>
      <c r="QGE696" s="8"/>
      <c r="QGF696" s="8"/>
      <c r="QGG696" s="8"/>
      <c r="QGH696" s="8"/>
      <c r="QGI696" s="8"/>
      <c r="QGJ696" s="8"/>
      <c r="QGK696" s="8"/>
      <c r="QGL696" s="8"/>
      <c r="QGM696" s="8"/>
      <c r="QGN696" s="8"/>
      <c r="QGO696" s="8"/>
      <c r="QGP696" s="8"/>
      <c r="QGQ696" s="8"/>
      <c r="QGR696" s="8"/>
      <c r="QGS696" s="8"/>
      <c r="QGT696" s="8"/>
      <c r="QGU696" s="8"/>
      <c r="QGV696" s="8"/>
      <c r="QGW696" s="8"/>
      <c r="QGX696" s="8"/>
      <c r="QGY696" s="8"/>
      <c r="QGZ696" s="8"/>
      <c r="QHA696" s="8"/>
      <c r="QHB696" s="8"/>
      <c r="QHC696" s="8"/>
      <c r="QHD696" s="8"/>
      <c r="QHE696" s="8"/>
      <c r="QHF696" s="8"/>
      <c r="QHG696" s="8"/>
      <c r="QHH696" s="8"/>
      <c r="QHI696" s="8"/>
      <c r="QHJ696" s="8"/>
      <c r="QHK696" s="8"/>
      <c r="QHL696" s="8"/>
      <c r="QHM696" s="8"/>
      <c r="QHN696" s="8"/>
      <c r="QHO696" s="8"/>
      <c r="QHP696" s="8"/>
      <c r="QHQ696" s="8"/>
      <c r="QHR696" s="8"/>
      <c r="QHS696" s="8"/>
      <c r="QHT696" s="8"/>
      <c r="QHU696" s="8"/>
      <c r="QHV696" s="8"/>
      <c r="QHW696" s="8"/>
      <c r="QHX696" s="8"/>
      <c r="QHY696" s="8"/>
      <c r="QHZ696" s="8"/>
      <c r="QIA696" s="8"/>
      <c r="QIB696" s="8"/>
      <c r="QIC696" s="8"/>
      <c r="QID696" s="8"/>
      <c r="QIE696" s="8"/>
      <c r="QIF696" s="8"/>
      <c r="QIG696" s="8"/>
      <c r="QIH696" s="8"/>
      <c r="QII696" s="8"/>
      <c r="QIJ696" s="8"/>
      <c r="QIK696" s="8"/>
      <c r="QIL696" s="8"/>
      <c r="QIM696" s="8"/>
      <c r="QIN696" s="8"/>
      <c r="QIO696" s="8"/>
      <c r="QIP696" s="8"/>
      <c r="QIQ696" s="8"/>
      <c r="QIR696" s="8"/>
      <c r="QIS696" s="8"/>
      <c r="QIT696" s="8"/>
      <c r="QIU696" s="8"/>
      <c r="QIV696" s="8"/>
      <c r="QIW696" s="8"/>
      <c r="QIX696" s="8"/>
      <c r="QIY696" s="8"/>
      <c r="QIZ696" s="8"/>
      <c r="QJA696" s="8"/>
      <c r="QJB696" s="8"/>
      <c r="QJC696" s="8"/>
      <c r="QJD696" s="8"/>
      <c r="QJE696" s="8"/>
      <c r="QJF696" s="8"/>
      <c r="QJG696" s="8"/>
      <c r="QJH696" s="8"/>
      <c r="QJI696" s="8"/>
      <c r="QJJ696" s="8"/>
      <c r="QJK696" s="8"/>
      <c r="QJL696" s="8"/>
      <c r="QJM696" s="8"/>
      <c r="QJN696" s="8"/>
      <c r="QJO696" s="8"/>
      <c r="QJP696" s="8"/>
      <c r="QJQ696" s="8"/>
      <c r="QJR696" s="8"/>
      <c r="QJS696" s="8"/>
      <c r="QJT696" s="8"/>
      <c r="QJU696" s="8"/>
      <c r="QJV696" s="8"/>
      <c r="QJW696" s="8"/>
      <c r="QJX696" s="8"/>
      <c r="QJY696" s="8"/>
      <c r="QJZ696" s="8"/>
      <c r="QKA696" s="8"/>
      <c r="QKB696" s="8"/>
      <c r="QKC696" s="8"/>
      <c r="QKD696" s="8"/>
      <c r="QKE696" s="8"/>
      <c r="QKF696" s="8"/>
      <c r="QKG696" s="8"/>
      <c r="QKH696" s="8"/>
      <c r="QKI696" s="8"/>
      <c r="QKJ696" s="8"/>
      <c r="QKK696" s="8"/>
      <c r="QKL696" s="8"/>
      <c r="QKM696" s="8"/>
      <c r="QKN696" s="8"/>
      <c r="QKO696" s="8"/>
      <c r="QKP696" s="8"/>
      <c r="QKQ696" s="8"/>
      <c r="QKR696" s="8"/>
      <c r="QKS696" s="8"/>
      <c r="QKT696" s="8"/>
      <c r="QKU696" s="8"/>
      <c r="QKV696" s="8"/>
      <c r="QKW696" s="8"/>
      <c r="QKX696" s="8"/>
      <c r="QKY696" s="8"/>
      <c r="QKZ696" s="8"/>
      <c r="QLA696" s="8"/>
      <c r="QLB696" s="8"/>
      <c r="QLC696" s="8"/>
      <c r="QLD696" s="8"/>
      <c r="QLE696" s="8"/>
      <c r="QLF696" s="8"/>
      <c r="QLG696" s="8"/>
      <c r="QLH696" s="8"/>
      <c r="QLI696" s="8"/>
      <c r="QLJ696" s="8"/>
      <c r="QLK696" s="8"/>
      <c r="QLL696" s="8"/>
      <c r="QLM696" s="8"/>
      <c r="QLN696" s="8"/>
      <c r="QLO696" s="8"/>
      <c r="QLP696" s="8"/>
      <c r="QLQ696" s="8"/>
      <c r="QLR696" s="8"/>
      <c r="QLS696" s="8"/>
      <c r="QLT696" s="8"/>
      <c r="QLU696" s="8"/>
      <c r="QLV696" s="8"/>
      <c r="QLW696" s="8"/>
      <c r="QLX696" s="8"/>
      <c r="QLY696" s="8"/>
      <c r="QLZ696" s="8"/>
      <c r="QMA696" s="8"/>
      <c r="QMB696" s="8"/>
      <c r="QMC696" s="8"/>
      <c r="QMD696" s="8"/>
      <c r="QME696" s="8"/>
      <c r="QMF696" s="8"/>
      <c r="QMG696" s="8"/>
      <c r="QMH696" s="8"/>
      <c r="QMI696" s="8"/>
      <c r="QMJ696" s="8"/>
      <c r="QMK696" s="8"/>
      <c r="QML696" s="8"/>
      <c r="QMM696" s="8"/>
      <c r="QMN696" s="8"/>
      <c r="QMO696" s="8"/>
      <c r="QMP696" s="8"/>
      <c r="QMQ696" s="8"/>
      <c r="QMR696" s="8"/>
      <c r="QMS696" s="8"/>
      <c r="QMT696" s="8"/>
      <c r="QMU696" s="8"/>
      <c r="QMV696" s="8"/>
      <c r="QMW696" s="8"/>
      <c r="QMX696" s="8"/>
      <c r="QMY696" s="8"/>
      <c r="QMZ696" s="8"/>
      <c r="QNA696" s="8"/>
      <c r="QNB696" s="8"/>
      <c r="QNC696" s="8"/>
      <c r="QND696" s="8"/>
      <c r="QNE696" s="8"/>
      <c r="QNF696" s="8"/>
      <c r="QNG696" s="8"/>
      <c r="QNH696" s="8"/>
      <c r="QNI696" s="8"/>
      <c r="QNJ696" s="8"/>
      <c r="QNK696" s="8"/>
      <c r="QNL696" s="8"/>
      <c r="QNM696" s="8"/>
      <c r="QNN696" s="8"/>
      <c r="QNO696" s="8"/>
      <c r="QNP696" s="8"/>
      <c r="QNQ696" s="8"/>
      <c r="QNR696" s="8"/>
      <c r="QNS696" s="8"/>
      <c r="QNT696" s="8"/>
      <c r="QNU696" s="8"/>
      <c r="QNV696" s="8"/>
      <c r="QNW696" s="8"/>
      <c r="QNX696" s="8"/>
      <c r="QNY696" s="8"/>
      <c r="QNZ696" s="8"/>
      <c r="QOA696" s="8"/>
      <c r="QOB696" s="8"/>
      <c r="QOC696" s="8"/>
      <c r="QOD696" s="8"/>
      <c r="QOE696" s="8"/>
      <c r="QOF696" s="8"/>
      <c r="QOG696" s="8"/>
      <c r="QOH696" s="8"/>
      <c r="QOI696" s="8"/>
      <c r="QOJ696" s="8"/>
      <c r="QOK696" s="8"/>
      <c r="QOL696" s="8"/>
      <c r="QOM696" s="8"/>
      <c r="QON696" s="8"/>
      <c r="QOO696" s="8"/>
      <c r="QOP696" s="8"/>
      <c r="QOQ696" s="8"/>
      <c r="QOR696" s="8"/>
      <c r="QOS696" s="8"/>
      <c r="QOT696" s="8"/>
      <c r="QOU696" s="8"/>
      <c r="QOV696" s="8"/>
      <c r="QOW696" s="8"/>
      <c r="QOX696" s="8"/>
      <c r="QOY696" s="8"/>
      <c r="QOZ696" s="8"/>
      <c r="QPA696" s="8"/>
      <c r="QPB696" s="8"/>
      <c r="QPC696" s="8"/>
      <c r="QPD696" s="8"/>
      <c r="QPE696" s="8"/>
      <c r="QPF696" s="8"/>
      <c r="QPG696" s="8"/>
      <c r="QPH696" s="8"/>
      <c r="QPI696" s="8"/>
      <c r="QPJ696" s="8"/>
      <c r="QPK696" s="8"/>
      <c r="QPL696" s="8"/>
      <c r="QPM696" s="8"/>
      <c r="QPN696" s="8"/>
      <c r="QPO696" s="8"/>
      <c r="QPP696" s="8"/>
      <c r="QPQ696" s="8"/>
      <c r="QPR696" s="8"/>
      <c r="QPS696" s="8"/>
      <c r="QPT696" s="8"/>
      <c r="QPU696" s="8"/>
      <c r="QPV696" s="8"/>
      <c r="QPW696" s="8"/>
      <c r="QPX696" s="8"/>
      <c r="QPY696" s="8"/>
      <c r="QPZ696" s="8"/>
      <c r="QQA696" s="8"/>
      <c r="QQB696" s="8"/>
      <c r="QQC696" s="8"/>
      <c r="QQD696" s="8"/>
      <c r="QQE696" s="8"/>
      <c r="QQF696" s="8"/>
      <c r="QQG696" s="8"/>
      <c r="QQH696" s="8"/>
      <c r="QQI696" s="8"/>
      <c r="QQJ696" s="8"/>
      <c r="QQK696" s="8"/>
      <c r="QQL696" s="8"/>
      <c r="QQM696" s="8"/>
      <c r="QQN696" s="8"/>
      <c r="QQO696" s="8"/>
      <c r="QQP696" s="8"/>
      <c r="QQQ696" s="8"/>
      <c r="QQR696" s="8"/>
      <c r="QQS696" s="8"/>
      <c r="QQT696" s="8"/>
      <c r="QQU696" s="8"/>
      <c r="QQV696" s="8"/>
      <c r="QQW696" s="8"/>
      <c r="QQX696" s="8"/>
      <c r="QQY696" s="8"/>
      <c r="QQZ696" s="8"/>
      <c r="QRA696" s="8"/>
      <c r="QRB696" s="8"/>
      <c r="QRC696" s="8"/>
      <c r="QRD696" s="8"/>
      <c r="QRE696" s="8"/>
      <c r="QRF696" s="8"/>
      <c r="QRG696" s="8"/>
      <c r="QRH696" s="8"/>
      <c r="QRI696" s="8"/>
      <c r="QRJ696" s="8"/>
      <c r="QRK696" s="8"/>
      <c r="QRL696" s="8"/>
      <c r="QRM696" s="8"/>
      <c r="QRN696" s="8"/>
      <c r="QRO696" s="8"/>
      <c r="QRP696" s="8"/>
      <c r="QRQ696" s="8"/>
      <c r="QRR696" s="8"/>
      <c r="QRS696" s="8"/>
      <c r="QRT696" s="8"/>
      <c r="QRU696" s="8"/>
      <c r="QRV696" s="8"/>
      <c r="QRW696" s="8"/>
      <c r="QRX696" s="8"/>
      <c r="QRY696" s="8"/>
      <c r="QRZ696" s="8"/>
      <c r="QSA696" s="8"/>
      <c r="QSB696" s="8"/>
      <c r="QSC696" s="8"/>
      <c r="QSD696" s="8"/>
      <c r="QSE696" s="8"/>
      <c r="QSF696" s="8"/>
      <c r="QSG696" s="8"/>
      <c r="QSH696" s="8"/>
      <c r="QSI696" s="8"/>
      <c r="QSJ696" s="8"/>
      <c r="QSK696" s="8"/>
      <c r="QSL696" s="8"/>
      <c r="QSM696" s="8"/>
      <c r="QSN696" s="8"/>
      <c r="QSO696" s="8"/>
      <c r="QSP696" s="8"/>
      <c r="QSQ696" s="8"/>
      <c r="QSR696" s="8"/>
      <c r="QSS696" s="8"/>
      <c r="QST696" s="8"/>
      <c r="QSU696" s="8"/>
      <c r="QSV696" s="8"/>
      <c r="QSW696" s="8"/>
      <c r="QSX696" s="8"/>
      <c r="QSY696" s="8"/>
      <c r="QSZ696" s="8"/>
      <c r="QTA696" s="8"/>
      <c r="QTB696" s="8"/>
      <c r="QTC696" s="8"/>
      <c r="QTD696" s="8"/>
      <c r="QTE696" s="8"/>
      <c r="QTF696" s="8"/>
      <c r="QTG696" s="8"/>
      <c r="QTH696" s="8"/>
      <c r="QTI696" s="8"/>
      <c r="QTJ696" s="8"/>
      <c r="QTK696" s="8"/>
      <c r="QTL696" s="8"/>
      <c r="QTM696" s="8"/>
      <c r="QTN696" s="8"/>
      <c r="QTO696" s="8"/>
      <c r="QTP696" s="8"/>
      <c r="QTQ696" s="8"/>
      <c r="QTR696" s="8"/>
      <c r="QTS696" s="8"/>
      <c r="QTT696" s="8"/>
      <c r="QTU696" s="8"/>
      <c r="QTV696" s="8"/>
      <c r="QTW696" s="8"/>
      <c r="QTX696" s="8"/>
      <c r="QTY696" s="8"/>
      <c r="QTZ696" s="8"/>
      <c r="QUA696" s="8"/>
      <c r="QUB696" s="8"/>
      <c r="QUC696" s="8"/>
      <c r="QUD696" s="8"/>
      <c r="QUE696" s="8"/>
      <c r="QUF696" s="8"/>
      <c r="QUG696" s="8"/>
      <c r="QUH696" s="8"/>
      <c r="QUI696" s="8"/>
      <c r="QUJ696" s="8"/>
      <c r="QUK696" s="8"/>
      <c r="QUL696" s="8"/>
      <c r="QUM696" s="8"/>
      <c r="QUN696" s="8"/>
      <c r="QUO696" s="8"/>
      <c r="QUP696" s="8"/>
      <c r="QUQ696" s="8"/>
      <c r="QUR696" s="8"/>
      <c r="QUS696" s="8"/>
      <c r="QUT696" s="8"/>
      <c r="QUU696" s="8"/>
      <c r="QUV696" s="8"/>
      <c r="QUW696" s="8"/>
      <c r="QUX696" s="8"/>
      <c r="QUY696" s="8"/>
      <c r="QUZ696" s="8"/>
      <c r="QVA696" s="8"/>
      <c r="QVB696" s="8"/>
      <c r="QVC696" s="8"/>
      <c r="QVD696" s="8"/>
      <c r="QVE696" s="8"/>
      <c r="QVF696" s="8"/>
      <c r="QVG696" s="8"/>
      <c r="QVH696" s="8"/>
      <c r="QVI696" s="8"/>
      <c r="QVJ696" s="8"/>
      <c r="QVK696" s="8"/>
      <c r="QVL696" s="8"/>
      <c r="QVM696" s="8"/>
      <c r="QVN696" s="8"/>
      <c r="QVO696" s="8"/>
      <c r="QVP696" s="8"/>
      <c r="QVQ696" s="8"/>
      <c r="QVR696" s="8"/>
      <c r="QVS696" s="8"/>
      <c r="QVT696" s="8"/>
      <c r="QVU696" s="8"/>
      <c r="QVV696" s="8"/>
      <c r="QVW696" s="8"/>
      <c r="QVX696" s="8"/>
      <c r="QVY696" s="8"/>
      <c r="QVZ696" s="8"/>
      <c r="QWA696" s="8"/>
      <c r="QWB696" s="8"/>
      <c r="QWC696" s="8"/>
      <c r="QWD696" s="8"/>
      <c r="QWE696" s="8"/>
      <c r="QWF696" s="8"/>
      <c r="QWG696" s="8"/>
      <c r="QWH696" s="8"/>
      <c r="QWI696" s="8"/>
      <c r="QWJ696" s="8"/>
      <c r="QWK696" s="8"/>
      <c r="QWL696" s="8"/>
      <c r="QWM696" s="8"/>
      <c r="QWN696" s="8"/>
      <c r="QWO696" s="8"/>
      <c r="QWP696" s="8"/>
      <c r="QWQ696" s="8"/>
      <c r="QWR696" s="8"/>
      <c r="QWS696" s="8"/>
      <c r="QWT696" s="8"/>
      <c r="QWU696" s="8"/>
      <c r="QWV696" s="8"/>
      <c r="QWW696" s="8"/>
      <c r="QWX696" s="8"/>
      <c r="QWY696" s="8"/>
      <c r="QWZ696" s="8"/>
      <c r="QXA696" s="8"/>
      <c r="QXB696" s="8"/>
      <c r="QXC696" s="8"/>
      <c r="QXD696" s="8"/>
      <c r="QXE696" s="8"/>
      <c r="QXF696" s="8"/>
      <c r="QXG696" s="8"/>
      <c r="QXH696" s="8"/>
      <c r="QXI696" s="8"/>
      <c r="QXJ696" s="8"/>
      <c r="QXK696" s="8"/>
      <c r="QXL696" s="8"/>
      <c r="QXM696" s="8"/>
      <c r="QXN696" s="8"/>
      <c r="QXO696" s="8"/>
      <c r="QXP696" s="8"/>
      <c r="QXQ696" s="8"/>
      <c r="QXR696" s="8"/>
      <c r="QXS696" s="8"/>
      <c r="QXT696" s="8"/>
      <c r="QXU696" s="8"/>
      <c r="QXV696" s="8"/>
      <c r="QXW696" s="8"/>
      <c r="QXX696" s="8"/>
      <c r="QXY696" s="8"/>
      <c r="QXZ696" s="8"/>
      <c r="QYA696" s="8"/>
      <c r="QYB696" s="8"/>
      <c r="QYC696" s="8"/>
      <c r="QYD696" s="8"/>
      <c r="QYE696" s="8"/>
      <c r="QYF696" s="8"/>
      <c r="QYG696" s="8"/>
      <c r="QYH696" s="8"/>
      <c r="QYI696" s="8"/>
      <c r="QYJ696" s="8"/>
      <c r="QYK696" s="8"/>
      <c r="QYL696" s="8"/>
      <c r="QYM696" s="8"/>
      <c r="QYN696" s="8"/>
      <c r="QYO696" s="8"/>
      <c r="QYP696" s="8"/>
      <c r="QYQ696" s="8"/>
      <c r="QYR696" s="8"/>
      <c r="QYS696" s="8"/>
      <c r="QYT696" s="8"/>
      <c r="QYU696" s="8"/>
      <c r="QYV696" s="8"/>
      <c r="QYW696" s="8"/>
      <c r="QYX696" s="8"/>
      <c r="QYY696" s="8"/>
      <c r="QYZ696" s="8"/>
      <c r="QZA696" s="8"/>
      <c r="QZB696" s="8"/>
      <c r="QZC696" s="8"/>
      <c r="QZD696" s="8"/>
      <c r="QZE696" s="8"/>
      <c r="QZF696" s="8"/>
      <c r="QZG696" s="8"/>
      <c r="QZH696" s="8"/>
      <c r="QZI696" s="8"/>
      <c r="QZJ696" s="8"/>
      <c r="QZK696" s="8"/>
      <c r="QZL696" s="8"/>
      <c r="QZM696" s="8"/>
      <c r="QZN696" s="8"/>
      <c r="QZO696" s="8"/>
      <c r="QZP696" s="8"/>
      <c r="QZQ696" s="8"/>
      <c r="QZR696" s="8"/>
      <c r="QZS696" s="8"/>
      <c r="QZT696" s="8"/>
      <c r="QZU696" s="8"/>
      <c r="QZV696" s="8"/>
      <c r="QZW696" s="8"/>
      <c r="QZX696" s="8"/>
      <c r="QZY696" s="8"/>
      <c r="QZZ696" s="8"/>
      <c r="RAA696" s="8"/>
      <c r="RAB696" s="8"/>
      <c r="RAC696" s="8"/>
      <c r="RAD696" s="8"/>
      <c r="RAE696" s="8"/>
      <c r="RAF696" s="8"/>
      <c r="RAG696" s="8"/>
      <c r="RAH696" s="8"/>
      <c r="RAI696" s="8"/>
      <c r="RAJ696" s="8"/>
      <c r="RAK696" s="8"/>
      <c r="RAL696" s="8"/>
      <c r="RAM696" s="8"/>
      <c r="RAN696" s="8"/>
      <c r="RAO696" s="8"/>
      <c r="RAP696" s="8"/>
      <c r="RAQ696" s="8"/>
      <c r="RAR696" s="8"/>
      <c r="RAS696" s="8"/>
      <c r="RAT696" s="8"/>
      <c r="RAU696" s="8"/>
      <c r="RAV696" s="8"/>
      <c r="RAW696" s="8"/>
      <c r="RAX696" s="8"/>
      <c r="RAY696" s="8"/>
      <c r="RAZ696" s="8"/>
      <c r="RBA696" s="8"/>
      <c r="RBB696" s="8"/>
      <c r="RBC696" s="8"/>
      <c r="RBD696" s="8"/>
      <c r="RBE696" s="8"/>
      <c r="RBF696" s="8"/>
      <c r="RBG696" s="8"/>
      <c r="RBH696" s="8"/>
      <c r="RBI696" s="8"/>
      <c r="RBJ696" s="8"/>
      <c r="RBK696" s="8"/>
      <c r="RBL696" s="8"/>
      <c r="RBM696" s="8"/>
      <c r="RBN696" s="8"/>
      <c r="RBO696" s="8"/>
      <c r="RBP696" s="8"/>
      <c r="RBQ696" s="8"/>
      <c r="RBR696" s="8"/>
      <c r="RBS696" s="8"/>
      <c r="RBT696" s="8"/>
      <c r="RBU696" s="8"/>
      <c r="RBV696" s="8"/>
      <c r="RBW696" s="8"/>
      <c r="RBX696" s="8"/>
      <c r="RBY696" s="8"/>
      <c r="RBZ696" s="8"/>
      <c r="RCA696" s="8"/>
      <c r="RCB696" s="8"/>
      <c r="RCC696" s="8"/>
      <c r="RCD696" s="8"/>
      <c r="RCE696" s="8"/>
      <c r="RCF696" s="8"/>
      <c r="RCG696" s="8"/>
      <c r="RCH696" s="8"/>
      <c r="RCI696" s="8"/>
      <c r="RCJ696" s="8"/>
      <c r="RCK696" s="8"/>
      <c r="RCL696" s="8"/>
      <c r="RCM696" s="8"/>
      <c r="RCN696" s="8"/>
      <c r="RCO696" s="8"/>
      <c r="RCP696" s="8"/>
      <c r="RCQ696" s="8"/>
      <c r="RCR696" s="8"/>
      <c r="RCS696" s="8"/>
      <c r="RCT696" s="8"/>
      <c r="RCU696" s="8"/>
      <c r="RCV696" s="8"/>
      <c r="RCW696" s="8"/>
      <c r="RCX696" s="8"/>
      <c r="RCY696" s="8"/>
      <c r="RCZ696" s="8"/>
      <c r="RDA696" s="8"/>
      <c r="RDB696" s="8"/>
      <c r="RDC696" s="8"/>
      <c r="RDD696" s="8"/>
      <c r="RDE696" s="8"/>
      <c r="RDF696" s="8"/>
      <c r="RDG696" s="8"/>
      <c r="RDH696" s="8"/>
      <c r="RDI696" s="8"/>
      <c r="RDJ696" s="8"/>
      <c r="RDK696" s="8"/>
      <c r="RDL696" s="8"/>
      <c r="RDM696" s="8"/>
      <c r="RDN696" s="8"/>
      <c r="RDO696" s="8"/>
      <c r="RDP696" s="8"/>
      <c r="RDQ696" s="8"/>
      <c r="RDR696" s="8"/>
      <c r="RDS696" s="8"/>
      <c r="RDT696" s="8"/>
      <c r="RDU696" s="8"/>
      <c r="RDV696" s="8"/>
      <c r="RDW696" s="8"/>
      <c r="RDX696" s="8"/>
      <c r="RDY696" s="8"/>
      <c r="RDZ696" s="8"/>
      <c r="REA696" s="8"/>
      <c r="REB696" s="8"/>
      <c r="REC696" s="8"/>
      <c r="RED696" s="8"/>
      <c r="REE696" s="8"/>
      <c r="REF696" s="8"/>
      <c r="REG696" s="8"/>
      <c r="REH696" s="8"/>
      <c r="REI696" s="8"/>
      <c r="REJ696" s="8"/>
      <c r="REK696" s="8"/>
      <c r="REL696" s="8"/>
      <c r="REM696" s="8"/>
      <c r="REN696" s="8"/>
      <c r="REO696" s="8"/>
      <c r="REP696" s="8"/>
      <c r="REQ696" s="8"/>
      <c r="RER696" s="8"/>
      <c r="RES696" s="8"/>
      <c r="RET696" s="8"/>
      <c r="REU696" s="8"/>
      <c r="REV696" s="8"/>
      <c r="REW696" s="8"/>
      <c r="REX696" s="8"/>
      <c r="REY696" s="8"/>
      <c r="REZ696" s="8"/>
      <c r="RFA696" s="8"/>
      <c r="RFB696" s="8"/>
      <c r="RFC696" s="8"/>
      <c r="RFD696" s="8"/>
      <c r="RFE696" s="8"/>
      <c r="RFF696" s="8"/>
      <c r="RFG696" s="8"/>
      <c r="RFH696" s="8"/>
      <c r="RFI696" s="8"/>
      <c r="RFJ696" s="8"/>
      <c r="RFK696" s="8"/>
      <c r="RFL696" s="8"/>
      <c r="RFM696" s="8"/>
      <c r="RFN696" s="8"/>
      <c r="RFO696" s="8"/>
      <c r="RFP696" s="8"/>
      <c r="RFQ696" s="8"/>
      <c r="RFR696" s="8"/>
      <c r="RFS696" s="8"/>
      <c r="RFT696" s="8"/>
      <c r="RFU696" s="8"/>
      <c r="RFV696" s="8"/>
      <c r="RFW696" s="8"/>
      <c r="RFX696" s="8"/>
      <c r="RFY696" s="8"/>
      <c r="RFZ696" s="8"/>
      <c r="RGA696" s="8"/>
      <c r="RGB696" s="8"/>
      <c r="RGC696" s="8"/>
      <c r="RGD696" s="8"/>
      <c r="RGE696" s="8"/>
      <c r="RGF696" s="8"/>
      <c r="RGG696" s="8"/>
      <c r="RGH696" s="8"/>
      <c r="RGI696" s="8"/>
      <c r="RGJ696" s="8"/>
      <c r="RGK696" s="8"/>
      <c r="RGL696" s="8"/>
      <c r="RGM696" s="8"/>
      <c r="RGN696" s="8"/>
      <c r="RGO696" s="8"/>
      <c r="RGP696" s="8"/>
      <c r="RGQ696" s="8"/>
      <c r="RGR696" s="8"/>
      <c r="RGS696" s="8"/>
      <c r="RGT696" s="8"/>
      <c r="RGU696" s="8"/>
      <c r="RGV696" s="8"/>
      <c r="RGW696" s="8"/>
      <c r="RGX696" s="8"/>
      <c r="RGY696" s="8"/>
      <c r="RGZ696" s="8"/>
      <c r="RHA696" s="8"/>
      <c r="RHB696" s="8"/>
      <c r="RHC696" s="8"/>
      <c r="RHD696" s="8"/>
      <c r="RHE696" s="8"/>
      <c r="RHF696" s="8"/>
      <c r="RHG696" s="8"/>
      <c r="RHH696" s="8"/>
      <c r="RHI696" s="8"/>
      <c r="RHJ696" s="8"/>
      <c r="RHK696" s="8"/>
      <c r="RHL696" s="8"/>
      <c r="RHM696" s="8"/>
      <c r="RHN696" s="8"/>
      <c r="RHO696" s="8"/>
      <c r="RHP696" s="8"/>
      <c r="RHQ696" s="8"/>
      <c r="RHR696" s="8"/>
      <c r="RHS696" s="8"/>
      <c r="RHT696" s="8"/>
      <c r="RHU696" s="8"/>
      <c r="RHV696" s="8"/>
      <c r="RHW696" s="8"/>
      <c r="RHX696" s="8"/>
      <c r="RHY696" s="8"/>
      <c r="RHZ696" s="8"/>
      <c r="RIA696" s="8"/>
      <c r="RIB696" s="8"/>
      <c r="RIC696" s="8"/>
      <c r="RID696" s="8"/>
      <c r="RIE696" s="8"/>
      <c r="RIF696" s="8"/>
      <c r="RIG696" s="8"/>
      <c r="RIH696" s="8"/>
      <c r="RII696" s="8"/>
      <c r="RIJ696" s="8"/>
      <c r="RIK696" s="8"/>
      <c r="RIL696" s="8"/>
      <c r="RIM696" s="8"/>
      <c r="RIN696" s="8"/>
      <c r="RIO696" s="8"/>
      <c r="RIP696" s="8"/>
      <c r="RIQ696" s="8"/>
      <c r="RIR696" s="8"/>
      <c r="RIS696" s="8"/>
      <c r="RIT696" s="8"/>
      <c r="RIU696" s="8"/>
      <c r="RIV696" s="8"/>
      <c r="RIW696" s="8"/>
      <c r="RIX696" s="8"/>
      <c r="RIY696" s="8"/>
      <c r="RIZ696" s="8"/>
      <c r="RJA696" s="8"/>
      <c r="RJB696" s="8"/>
      <c r="RJC696" s="8"/>
      <c r="RJD696" s="8"/>
      <c r="RJE696" s="8"/>
      <c r="RJF696" s="8"/>
      <c r="RJG696" s="8"/>
      <c r="RJH696" s="8"/>
      <c r="RJI696" s="8"/>
      <c r="RJJ696" s="8"/>
      <c r="RJK696" s="8"/>
      <c r="RJL696" s="8"/>
      <c r="RJM696" s="8"/>
      <c r="RJN696" s="8"/>
      <c r="RJO696" s="8"/>
      <c r="RJP696" s="8"/>
      <c r="RJQ696" s="8"/>
      <c r="RJR696" s="8"/>
      <c r="RJS696" s="8"/>
      <c r="RJT696" s="8"/>
      <c r="RJU696" s="8"/>
      <c r="RJV696" s="8"/>
      <c r="RJW696" s="8"/>
      <c r="RJX696" s="8"/>
      <c r="RJY696" s="8"/>
      <c r="RJZ696" s="8"/>
      <c r="RKA696" s="8"/>
      <c r="RKB696" s="8"/>
      <c r="RKC696" s="8"/>
      <c r="RKD696" s="8"/>
      <c r="RKE696" s="8"/>
      <c r="RKF696" s="8"/>
      <c r="RKG696" s="8"/>
      <c r="RKH696" s="8"/>
      <c r="RKI696" s="8"/>
      <c r="RKJ696" s="8"/>
      <c r="RKK696" s="8"/>
      <c r="RKL696" s="8"/>
      <c r="RKM696" s="8"/>
      <c r="RKN696" s="8"/>
      <c r="RKO696" s="8"/>
      <c r="RKP696" s="8"/>
      <c r="RKQ696" s="8"/>
      <c r="RKR696" s="8"/>
      <c r="RKS696" s="8"/>
      <c r="RKT696" s="8"/>
      <c r="RKU696" s="8"/>
      <c r="RKV696" s="8"/>
      <c r="RKW696" s="8"/>
      <c r="RKX696" s="8"/>
      <c r="RKY696" s="8"/>
      <c r="RKZ696" s="8"/>
      <c r="RLA696" s="8"/>
      <c r="RLB696" s="8"/>
      <c r="RLC696" s="8"/>
      <c r="RLD696" s="8"/>
      <c r="RLE696" s="8"/>
      <c r="RLF696" s="8"/>
      <c r="RLG696" s="8"/>
      <c r="RLH696" s="8"/>
      <c r="RLI696" s="8"/>
      <c r="RLJ696" s="8"/>
      <c r="RLK696" s="8"/>
      <c r="RLL696" s="8"/>
      <c r="RLM696" s="8"/>
      <c r="RLN696" s="8"/>
      <c r="RLO696" s="8"/>
      <c r="RLP696" s="8"/>
      <c r="RLQ696" s="8"/>
      <c r="RLR696" s="8"/>
      <c r="RLS696" s="8"/>
      <c r="RLT696" s="8"/>
      <c r="RLU696" s="8"/>
      <c r="RLV696" s="8"/>
      <c r="RLW696" s="8"/>
      <c r="RLX696" s="8"/>
      <c r="RLY696" s="8"/>
      <c r="RLZ696" s="8"/>
      <c r="RMA696" s="8"/>
      <c r="RMB696" s="8"/>
      <c r="RMC696" s="8"/>
      <c r="RMD696" s="8"/>
      <c r="RME696" s="8"/>
      <c r="RMF696" s="8"/>
      <c r="RMG696" s="8"/>
      <c r="RMH696" s="8"/>
      <c r="RMI696" s="8"/>
      <c r="RMJ696" s="8"/>
      <c r="RMK696" s="8"/>
      <c r="RML696" s="8"/>
      <c r="RMM696" s="8"/>
      <c r="RMN696" s="8"/>
      <c r="RMO696" s="8"/>
      <c r="RMP696" s="8"/>
      <c r="RMQ696" s="8"/>
      <c r="RMR696" s="8"/>
      <c r="RMS696" s="8"/>
      <c r="RMT696" s="8"/>
      <c r="RMU696" s="8"/>
      <c r="RMV696" s="8"/>
      <c r="RMW696" s="8"/>
      <c r="RMX696" s="8"/>
      <c r="RMY696" s="8"/>
      <c r="RMZ696" s="8"/>
      <c r="RNA696" s="8"/>
      <c r="RNB696" s="8"/>
      <c r="RNC696" s="8"/>
      <c r="RND696" s="8"/>
      <c r="RNE696" s="8"/>
      <c r="RNF696" s="8"/>
      <c r="RNG696" s="8"/>
      <c r="RNH696" s="8"/>
      <c r="RNI696" s="8"/>
      <c r="RNJ696" s="8"/>
      <c r="RNK696" s="8"/>
      <c r="RNL696" s="8"/>
      <c r="RNM696" s="8"/>
      <c r="RNN696" s="8"/>
      <c r="RNO696" s="8"/>
      <c r="RNP696" s="8"/>
      <c r="RNQ696" s="8"/>
      <c r="RNR696" s="8"/>
      <c r="RNS696" s="8"/>
      <c r="RNT696" s="8"/>
      <c r="RNU696" s="8"/>
      <c r="RNV696" s="8"/>
      <c r="RNW696" s="8"/>
      <c r="RNX696" s="8"/>
      <c r="RNY696" s="8"/>
      <c r="RNZ696" s="8"/>
      <c r="ROA696" s="8"/>
      <c r="ROB696" s="8"/>
      <c r="ROC696" s="8"/>
      <c r="ROD696" s="8"/>
      <c r="ROE696" s="8"/>
      <c r="ROF696" s="8"/>
      <c r="ROG696" s="8"/>
      <c r="ROH696" s="8"/>
      <c r="ROI696" s="8"/>
      <c r="ROJ696" s="8"/>
      <c r="ROK696" s="8"/>
      <c r="ROL696" s="8"/>
      <c r="ROM696" s="8"/>
      <c r="RON696" s="8"/>
      <c r="ROO696" s="8"/>
      <c r="ROP696" s="8"/>
      <c r="ROQ696" s="8"/>
      <c r="ROR696" s="8"/>
      <c r="ROS696" s="8"/>
      <c r="ROT696" s="8"/>
      <c r="ROU696" s="8"/>
      <c r="ROV696" s="8"/>
      <c r="ROW696" s="8"/>
      <c r="ROX696" s="8"/>
      <c r="ROY696" s="8"/>
      <c r="ROZ696" s="8"/>
      <c r="RPA696" s="8"/>
      <c r="RPB696" s="8"/>
      <c r="RPC696" s="8"/>
      <c r="RPD696" s="8"/>
      <c r="RPE696" s="8"/>
      <c r="RPF696" s="8"/>
      <c r="RPG696" s="8"/>
      <c r="RPH696" s="8"/>
      <c r="RPI696" s="8"/>
      <c r="RPJ696" s="8"/>
      <c r="RPK696" s="8"/>
      <c r="RPL696" s="8"/>
      <c r="RPM696" s="8"/>
      <c r="RPN696" s="8"/>
      <c r="RPO696" s="8"/>
      <c r="RPP696" s="8"/>
      <c r="RPQ696" s="8"/>
      <c r="RPR696" s="8"/>
      <c r="RPS696" s="8"/>
      <c r="RPT696" s="8"/>
      <c r="RPU696" s="8"/>
      <c r="RPV696" s="8"/>
      <c r="RPW696" s="8"/>
      <c r="RPX696" s="8"/>
      <c r="RPY696" s="8"/>
      <c r="RPZ696" s="8"/>
      <c r="RQA696" s="8"/>
      <c r="RQB696" s="8"/>
      <c r="RQC696" s="8"/>
      <c r="RQD696" s="8"/>
      <c r="RQE696" s="8"/>
      <c r="RQF696" s="8"/>
      <c r="RQG696" s="8"/>
      <c r="RQH696" s="8"/>
      <c r="RQI696" s="8"/>
      <c r="RQJ696" s="8"/>
      <c r="RQK696" s="8"/>
      <c r="RQL696" s="8"/>
      <c r="RQM696" s="8"/>
      <c r="RQN696" s="8"/>
      <c r="RQO696" s="8"/>
      <c r="RQP696" s="8"/>
      <c r="RQQ696" s="8"/>
      <c r="RQR696" s="8"/>
      <c r="RQS696" s="8"/>
      <c r="RQT696" s="8"/>
      <c r="RQU696" s="8"/>
      <c r="RQV696" s="8"/>
      <c r="RQW696" s="8"/>
      <c r="RQX696" s="8"/>
      <c r="RQY696" s="8"/>
      <c r="RQZ696" s="8"/>
      <c r="RRA696" s="8"/>
      <c r="RRB696" s="8"/>
      <c r="RRC696" s="8"/>
      <c r="RRD696" s="8"/>
      <c r="RRE696" s="8"/>
      <c r="RRF696" s="8"/>
      <c r="RRG696" s="8"/>
      <c r="RRH696" s="8"/>
      <c r="RRI696" s="8"/>
      <c r="RRJ696" s="8"/>
      <c r="RRK696" s="8"/>
      <c r="RRL696" s="8"/>
      <c r="RRM696" s="8"/>
      <c r="RRN696" s="8"/>
      <c r="RRO696" s="8"/>
      <c r="RRP696" s="8"/>
      <c r="RRQ696" s="8"/>
      <c r="RRR696" s="8"/>
      <c r="RRS696" s="8"/>
      <c r="RRT696" s="8"/>
      <c r="RRU696" s="8"/>
      <c r="RRV696" s="8"/>
      <c r="RRW696" s="8"/>
      <c r="RRX696" s="8"/>
      <c r="RRY696" s="8"/>
      <c r="RRZ696" s="8"/>
      <c r="RSA696" s="8"/>
      <c r="RSB696" s="8"/>
      <c r="RSC696" s="8"/>
      <c r="RSD696" s="8"/>
      <c r="RSE696" s="8"/>
      <c r="RSF696" s="8"/>
      <c r="RSG696" s="8"/>
      <c r="RSH696" s="8"/>
      <c r="RSI696" s="8"/>
      <c r="RSJ696" s="8"/>
      <c r="RSK696" s="8"/>
      <c r="RSL696" s="8"/>
      <c r="RSM696" s="8"/>
      <c r="RSN696" s="8"/>
      <c r="RSO696" s="8"/>
      <c r="RSP696" s="8"/>
      <c r="RSQ696" s="8"/>
      <c r="RSR696" s="8"/>
      <c r="RSS696" s="8"/>
      <c r="RST696" s="8"/>
      <c r="RSU696" s="8"/>
      <c r="RSV696" s="8"/>
      <c r="RSW696" s="8"/>
      <c r="RSX696" s="8"/>
      <c r="RSY696" s="8"/>
      <c r="RSZ696" s="8"/>
      <c r="RTA696" s="8"/>
      <c r="RTB696" s="8"/>
      <c r="RTC696" s="8"/>
      <c r="RTD696" s="8"/>
      <c r="RTE696" s="8"/>
      <c r="RTF696" s="8"/>
      <c r="RTG696" s="8"/>
      <c r="RTH696" s="8"/>
      <c r="RTI696" s="8"/>
      <c r="RTJ696" s="8"/>
      <c r="RTK696" s="8"/>
      <c r="RTL696" s="8"/>
      <c r="RTM696" s="8"/>
      <c r="RTN696" s="8"/>
      <c r="RTO696" s="8"/>
      <c r="RTP696" s="8"/>
      <c r="RTQ696" s="8"/>
      <c r="RTR696" s="8"/>
      <c r="RTS696" s="8"/>
      <c r="RTT696" s="8"/>
      <c r="RTU696" s="8"/>
      <c r="RTV696" s="8"/>
      <c r="RTW696" s="8"/>
      <c r="RTX696" s="8"/>
      <c r="RTY696" s="8"/>
      <c r="RTZ696" s="8"/>
      <c r="RUA696" s="8"/>
      <c r="RUB696" s="8"/>
      <c r="RUC696" s="8"/>
      <c r="RUD696" s="8"/>
      <c r="RUE696" s="8"/>
      <c r="RUF696" s="8"/>
      <c r="RUG696" s="8"/>
      <c r="RUH696" s="8"/>
      <c r="RUI696" s="8"/>
      <c r="RUJ696" s="8"/>
      <c r="RUK696" s="8"/>
      <c r="RUL696" s="8"/>
      <c r="RUM696" s="8"/>
      <c r="RUN696" s="8"/>
      <c r="RUO696" s="8"/>
      <c r="RUP696" s="8"/>
      <c r="RUQ696" s="8"/>
      <c r="RUR696" s="8"/>
      <c r="RUS696" s="8"/>
      <c r="RUT696" s="8"/>
      <c r="RUU696" s="8"/>
      <c r="RUV696" s="8"/>
      <c r="RUW696" s="8"/>
      <c r="RUX696" s="8"/>
      <c r="RUY696" s="8"/>
      <c r="RUZ696" s="8"/>
      <c r="RVA696" s="8"/>
      <c r="RVB696" s="8"/>
      <c r="RVC696" s="8"/>
      <c r="RVD696" s="8"/>
      <c r="RVE696" s="8"/>
      <c r="RVF696" s="8"/>
      <c r="RVG696" s="8"/>
      <c r="RVH696" s="8"/>
      <c r="RVI696" s="8"/>
      <c r="RVJ696" s="8"/>
      <c r="RVK696" s="8"/>
      <c r="RVL696" s="8"/>
      <c r="RVM696" s="8"/>
      <c r="RVN696" s="8"/>
      <c r="RVO696" s="8"/>
      <c r="RVP696" s="8"/>
      <c r="RVQ696" s="8"/>
      <c r="RVR696" s="8"/>
      <c r="RVS696" s="8"/>
      <c r="RVT696" s="8"/>
      <c r="RVU696" s="8"/>
      <c r="RVV696" s="8"/>
      <c r="RVW696" s="8"/>
      <c r="RVX696" s="8"/>
      <c r="RVY696" s="8"/>
      <c r="RVZ696" s="8"/>
      <c r="RWA696" s="8"/>
      <c r="RWB696" s="8"/>
      <c r="RWC696" s="8"/>
      <c r="RWD696" s="8"/>
      <c r="RWE696" s="8"/>
      <c r="RWF696" s="8"/>
      <c r="RWG696" s="8"/>
      <c r="RWH696" s="8"/>
      <c r="RWI696" s="8"/>
      <c r="RWJ696" s="8"/>
      <c r="RWK696" s="8"/>
      <c r="RWL696" s="8"/>
      <c r="RWM696" s="8"/>
      <c r="RWN696" s="8"/>
      <c r="RWO696" s="8"/>
      <c r="RWP696" s="8"/>
      <c r="RWQ696" s="8"/>
      <c r="RWR696" s="8"/>
      <c r="RWS696" s="8"/>
      <c r="RWT696" s="8"/>
      <c r="RWU696" s="8"/>
      <c r="RWV696" s="8"/>
      <c r="RWW696" s="8"/>
      <c r="RWX696" s="8"/>
      <c r="RWY696" s="8"/>
      <c r="RWZ696" s="8"/>
      <c r="RXA696" s="8"/>
      <c r="RXB696" s="8"/>
      <c r="RXC696" s="8"/>
      <c r="RXD696" s="8"/>
      <c r="RXE696" s="8"/>
      <c r="RXF696" s="8"/>
      <c r="RXG696" s="8"/>
      <c r="RXH696" s="8"/>
      <c r="RXI696" s="8"/>
      <c r="RXJ696" s="8"/>
      <c r="RXK696" s="8"/>
      <c r="RXL696" s="8"/>
      <c r="RXM696" s="8"/>
      <c r="RXN696" s="8"/>
      <c r="RXO696" s="8"/>
      <c r="RXP696" s="8"/>
      <c r="RXQ696" s="8"/>
      <c r="RXR696" s="8"/>
      <c r="RXS696" s="8"/>
      <c r="RXT696" s="8"/>
      <c r="RXU696" s="8"/>
      <c r="RXV696" s="8"/>
      <c r="RXW696" s="8"/>
      <c r="RXX696" s="8"/>
      <c r="RXY696" s="8"/>
      <c r="RXZ696" s="8"/>
      <c r="RYA696" s="8"/>
      <c r="RYB696" s="8"/>
      <c r="RYC696" s="8"/>
      <c r="RYD696" s="8"/>
      <c r="RYE696" s="8"/>
      <c r="RYF696" s="8"/>
      <c r="RYG696" s="8"/>
      <c r="RYH696" s="8"/>
      <c r="RYI696" s="8"/>
      <c r="RYJ696" s="8"/>
      <c r="RYK696" s="8"/>
      <c r="RYL696" s="8"/>
      <c r="RYM696" s="8"/>
      <c r="RYN696" s="8"/>
      <c r="RYO696" s="8"/>
      <c r="RYP696" s="8"/>
      <c r="RYQ696" s="8"/>
      <c r="RYR696" s="8"/>
      <c r="RYS696" s="8"/>
      <c r="RYT696" s="8"/>
      <c r="RYU696" s="8"/>
      <c r="RYV696" s="8"/>
      <c r="RYW696" s="8"/>
      <c r="RYX696" s="8"/>
      <c r="RYY696" s="8"/>
      <c r="RYZ696" s="8"/>
      <c r="RZA696" s="8"/>
      <c r="RZB696" s="8"/>
      <c r="RZC696" s="8"/>
      <c r="RZD696" s="8"/>
      <c r="RZE696" s="8"/>
      <c r="RZF696" s="8"/>
      <c r="RZG696" s="8"/>
      <c r="RZH696" s="8"/>
      <c r="RZI696" s="8"/>
      <c r="RZJ696" s="8"/>
      <c r="RZK696" s="8"/>
      <c r="RZL696" s="8"/>
      <c r="RZM696" s="8"/>
      <c r="RZN696" s="8"/>
      <c r="RZO696" s="8"/>
      <c r="RZP696" s="8"/>
      <c r="RZQ696" s="8"/>
      <c r="RZR696" s="8"/>
      <c r="RZS696" s="8"/>
      <c r="RZT696" s="8"/>
      <c r="RZU696" s="8"/>
      <c r="RZV696" s="8"/>
      <c r="RZW696" s="8"/>
      <c r="RZX696" s="8"/>
      <c r="RZY696" s="8"/>
      <c r="RZZ696" s="8"/>
      <c r="SAA696" s="8"/>
      <c r="SAB696" s="8"/>
      <c r="SAC696" s="8"/>
      <c r="SAD696" s="8"/>
      <c r="SAE696" s="8"/>
      <c r="SAF696" s="8"/>
      <c r="SAG696" s="8"/>
      <c r="SAH696" s="8"/>
      <c r="SAI696" s="8"/>
      <c r="SAJ696" s="8"/>
      <c r="SAK696" s="8"/>
      <c r="SAL696" s="8"/>
      <c r="SAM696" s="8"/>
      <c r="SAN696" s="8"/>
      <c r="SAO696" s="8"/>
      <c r="SAP696" s="8"/>
      <c r="SAQ696" s="8"/>
      <c r="SAR696" s="8"/>
      <c r="SAS696" s="8"/>
      <c r="SAT696" s="8"/>
      <c r="SAU696" s="8"/>
      <c r="SAV696" s="8"/>
      <c r="SAW696" s="8"/>
      <c r="SAX696" s="8"/>
      <c r="SAY696" s="8"/>
      <c r="SAZ696" s="8"/>
      <c r="SBA696" s="8"/>
      <c r="SBB696" s="8"/>
      <c r="SBC696" s="8"/>
      <c r="SBD696" s="8"/>
      <c r="SBE696" s="8"/>
      <c r="SBF696" s="8"/>
      <c r="SBG696" s="8"/>
      <c r="SBH696" s="8"/>
      <c r="SBI696" s="8"/>
      <c r="SBJ696" s="8"/>
      <c r="SBK696" s="8"/>
      <c r="SBL696" s="8"/>
      <c r="SBM696" s="8"/>
      <c r="SBN696" s="8"/>
      <c r="SBO696" s="8"/>
      <c r="SBP696" s="8"/>
      <c r="SBQ696" s="8"/>
      <c r="SBR696" s="8"/>
      <c r="SBS696" s="8"/>
      <c r="SBT696" s="8"/>
      <c r="SBU696" s="8"/>
      <c r="SBV696" s="8"/>
      <c r="SBW696" s="8"/>
      <c r="SBX696" s="8"/>
      <c r="SBY696" s="8"/>
      <c r="SBZ696" s="8"/>
      <c r="SCA696" s="8"/>
      <c r="SCB696" s="8"/>
      <c r="SCC696" s="8"/>
      <c r="SCD696" s="8"/>
      <c r="SCE696" s="8"/>
      <c r="SCF696" s="8"/>
      <c r="SCG696" s="8"/>
      <c r="SCH696" s="8"/>
      <c r="SCI696" s="8"/>
      <c r="SCJ696" s="8"/>
      <c r="SCK696" s="8"/>
      <c r="SCL696" s="8"/>
      <c r="SCM696" s="8"/>
      <c r="SCN696" s="8"/>
      <c r="SCO696" s="8"/>
      <c r="SCP696" s="8"/>
      <c r="SCQ696" s="8"/>
      <c r="SCR696" s="8"/>
      <c r="SCS696" s="8"/>
      <c r="SCT696" s="8"/>
      <c r="SCU696" s="8"/>
      <c r="SCV696" s="8"/>
      <c r="SCW696" s="8"/>
      <c r="SCX696" s="8"/>
      <c r="SCY696" s="8"/>
      <c r="SCZ696" s="8"/>
      <c r="SDA696" s="8"/>
      <c r="SDB696" s="8"/>
      <c r="SDC696" s="8"/>
      <c r="SDD696" s="8"/>
      <c r="SDE696" s="8"/>
      <c r="SDF696" s="8"/>
      <c r="SDG696" s="8"/>
      <c r="SDH696" s="8"/>
      <c r="SDI696" s="8"/>
      <c r="SDJ696" s="8"/>
      <c r="SDK696" s="8"/>
      <c r="SDL696" s="8"/>
      <c r="SDM696" s="8"/>
      <c r="SDN696" s="8"/>
      <c r="SDO696" s="8"/>
      <c r="SDP696" s="8"/>
      <c r="SDQ696" s="8"/>
      <c r="SDR696" s="8"/>
      <c r="SDS696" s="8"/>
      <c r="SDT696" s="8"/>
      <c r="SDU696" s="8"/>
      <c r="SDV696" s="8"/>
      <c r="SDW696" s="8"/>
      <c r="SDX696" s="8"/>
      <c r="SDY696" s="8"/>
      <c r="SDZ696" s="8"/>
      <c r="SEA696" s="8"/>
      <c r="SEB696" s="8"/>
      <c r="SEC696" s="8"/>
      <c r="SED696" s="8"/>
      <c r="SEE696" s="8"/>
      <c r="SEF696" s="8"/>
      <c r="SEG696" s="8"/>
      <c r="SEH696" s="8"/>
      <c r="SEI696" s="8"/>
      <c r="SEJ696" s="8"/>
      <c r="SEK696" s="8"/>
      <c r="SEL696" s="8"/>
      <c r="SEM696" s="8"/>
      <c r="SEN696" s="8"/>
      <c r="SEO696" s="8"/>
      <c r="SEP696" s="8"/>
      <c r="SEQ696" s="8"/>
      <c r="SER696" s="8"/>
      <c r="SES696" s="8"/>
      <c r="SET696" s="8"/>
      <c r="SEU696" s="8"/>
      <c r="SEV696" s="8"/>
      <c r="SEW696" s="8"/>
      <c r="SEX696" s="8"/>
      <c r="SEY696" s="8"/>
      <c r="SEZ696" s="8"/>
      <c r="SFA696" s="8"/>
      <c r="SFB696" s="8"/>
      <c r="SFC696" s="8"/>
      <c r="SFD696" s="8"/>
      <c r="SFE696" s="8"/>
      <c r="SFF696" s="8"/>
      <c r="SFG696" s="8"/>
      <c r="SFH696" s="8"/>
      <c r="SFI696" s="8"/>
      <c r="SFJ696" s="8"/>
      <c r="SFK696" s="8"/>
      <c r="SFL696" s="8"/>
      <c r="SFM696" s="8"/>
      <c r="SFN696" s="8"/>
      <c r="SFO696" s="8"/>
      <c r="SFP696" s="8"/>
      <c r="SFQ696" s="8"/>
      <c r="SFR696" s="8"/>
      <c r="SFS696" s="8"/>
      <c r="SFT696" s="8"/>
      <c r="SFU696" s="8"/>
      <c r="SFV696" s="8"/>
      <c r="SFW696" s="8"/>
      <c r="SFX696" s="8"/>
      <c r="SFY696" s="8"/>
      <c r="SFZ696" s="8"/>
      <c r="SGA696" s="8"/>
      <c r="SGB696" s="8"/>
      <c r="SGC696" s="8"/>
      <c r="SGD696" s="8"/>
      <c r="SGE696" s="8"/>
      <c r="SGF696" s="8"/>
      <c r="SGG696" s="8"/>
      <c r="SGH696" s="8"/>
      <c r="SGI696" s="8"/>
      <c r="SGJ696" s="8"/>
      <c r="SGK696" s="8"/>
      <c r="SGL696" s="8"/>
      <c r="SGM696" s="8"/>
      <c r="SGN696" s="8"/>
      <c r="SGO696" s="8"/>
      <c r="SGP696" s="8"/>
      <c r="SGQ696" s="8"/>
      <c r="SGR696" s="8"/>
      <c r="SGS696" s="8"/>
      <c r="SGT696" s="8"/>
      <c r="SGU696" s="8"/>
      <c r="SGV696" s="8"/>
      <c r="SGW696" s="8"/>
      <c r="SGX696" s="8"/>
      <c r="SGY696" s="8"/>
      <c r="SGZ696" s="8"/>
      <c r="SHA696" s="8"/>
      <c r="SHB696" s="8"/>
      <c r="SHC696" s="8"/>
      <c r="SHD696" s="8"/>
      <c r="SHE696" s="8"/>
      <c r="SHF696" s="8"/>
      <c r="SHG696" s="8"/>
      <c r="SHH696" s="8"/>
      <c r="SHI696" s="8"/>
      <c r="SHJ696" s="8"/>
      <c r="SHK696" s="8"/>
      <c r="SHL696" s="8"/>
      <c r="SHM696" s="8"/>
      <c r="SHN696" s="8"/>
      <c r="SHO696" s="8"/>
      <c r="SHP696" s="8"/>
      <c r="SHQ696" s="8"/>
      <c r="SHR696" s="8"/>
      <c r="SHS696" s="8"/>
      <c r="SHT696" s="8"/>
      <c r="SHU696" s="8"/>
      <c r="SHV696" s="8"/>
      <c r="SHW696" s="8"/>
      <c r="SHX696" s="8"/>
      <c r="SHY696" s="8"/>
      <c r="SHZ696" s="8"/>
      <c r="SIA696" s="8"/>
      <c r="SIB696" s="8"/>
      <c r="SIC696" s="8"/>
      <c r="SID696" s="8"/>
      <c r="SIE696" s="8"/>
      <c r="SIF696" s="8"/>
      <c r="SIG696" s="8"/>
      <c r="SIH696" s="8"/>
      <c r="SII696" s="8"/>
      <c r="SIJ696" s="8"/>
      <c r="SIK696" s="8"/>
      <c r="SIL696" s="8"/>
      <c r="SIM696" s="8"/>
      <c r="SIN696" s="8"/>
      <c r="SIO696" s="8"/>
      <c r="SIP696" s="8"/>
      <c r="SIQ696" s="8"/>
      <c r="SIR696" s="8"/>
      <c r="SIS696" s="8"/>
      <c r="SIT696" s="8"/>
      <c r="SIU696" s="8"/>
      <c r="SIV696" s="8"/>
      <c r="SIW696" s="8"/>
      <c r="SIX696" s="8"/>
      <c r="SIY696" s="8"/>
      <c r="SIZ696" s="8"/>
      <c r="SJA696" s="8"/>
      <c r="SJB696" s="8"/>
      <c r="SJC696" s="8"/>
      <c r="SJD696" s="8"/>
      <c r="SJE696" s="8"/>
      <c r="SJF696" s="8"/>
      <c r="SJG696" s="8"/>
      <c r="SJH696" s="8"/>
      <c r="SJI696" s="8"/>
      <c r="SJJ696" s="8"/>
      <c r="SJK696" s="8"/>
      <c r="SJL696" s="8"/>
      <c r="SJM696" s="8"/>
      <c r="SJN696" s="8"/>
      <c r="SJO696" s="8"/>
      <c r="SJP696" s="8"/>
      <c r="SJQ696" s="8"/>
      <c r="SJR696" s="8"/>
      <c r="SJS696" s="8"/>
      <c r="SJT696" s="8"/>
      <c r="SJU696" s="8"/>
      <c r="SJV696" s="8"/>
      <c r="SJW696" s="8"/>
      <c r="SJX696" s="8"/>
      <c r="SJY696" s="8"/>
      <c r="SJZ696" s="8"/>
      <c r="SKA696" s="8"/>
      <c r="SKB696" s="8"/>
      <c r="SKC696" s="8"/>
      <c r="SKD696" s="8"/>
      <c r="SKE696" s="8"/>
      <c r="SKF696" s="8"/>
      <c r="SKG696" s="8"/>
      <c r="SKH696" s="8"/>
      <c r="SKI696" s="8"/>
      <c r="SKJ696" s="8"/>
      <c r="SKK696" s="8"/>
      <c r="SKL696" s="8"/>
      <c r="SKM696" s="8"/>
      <c r="SKN696" s="8"/>
      <c r="SKO696" s="8"/>
      <c r="SKP696" s="8"/>
      <c r="SKQ696" s="8"/>
      <c r="SKR696" s="8"/>
      <c r="SKS696" s="8"/>
      <c r="SKT696" s="8"/>
      <c r="SKU696" s="8"/>
      <c r="SKV696" s="8"/>
      <c r="SKW696" s="8"/>
      <c r="SKX696" s="8"/>
      <c r="SKY696" s="8"/>
      <c r="SKZ696" s="8"/>
      <c r="SLA696" s="8"/>
      <c r="SLB696" s="8"/>
      <c r="SLC696" s="8"/>
      <c r="SLD696" s="8"/>
      <c r="SLE696" s="8"/>
      <c r="SLF696" s="8"/>
      <c r="SLG696" s="8"/>
      <c r="SLH696" s="8"/>
      <c r="SLI696" s="8"/>
      <c r="SLJ696" s="8"/>
      <c r="SLK696" s="8"/>
      <c r="SLL696" s="8"/>
      <c r="SLM696" s="8"/>
      <c r="SLN696" s="8"/>
      <c r="SLO696" s="8"/>
      <c r="SLP696" s="8"/>
      <c r="SLQ696" s="8"/>
      <c r="SLR696" s="8"/>
      <c r="SLS696" s="8"/>
      <c r="SLT696" s="8"/>
      <c r="SLU696" s="8"/>
      <c r="SLV696" s="8"/>
      <c r="SLW696" s="8"/>
      <c r="SLX696" s="8"/>
      <c r="SLY696" s="8"/>
      <c r="SLZ696" s="8"/>
      <c r="SMA696" s="8"/>
      <c r="SMB696" s="8"/>
      <c r="SMC696" s="8"/>
      <c r="SMD696" s="8"/>
      <c r="SME696" s="8"/>
      <c r="SMF696" s="8"/>
      <c r="SMG696" s="8"/>
      <c r="SMH696" s="8"/>
      <c r="SMI696" s="8"/>
      <c r="SMJ696" s="8"/>
      <c r="SMK696" s="8"/>
      <c r="SML696" s="8"/>
      <c r="SMM696" s="8"/>
      <c r="SMN696" s="8"/>
      <c r="SMO696" s="8"/>
      <c r="SMP696" s="8"/>
      <c r="SMQ696" s="8"/>
      <c r="SMR696" s="8"/>
      <c r="SMS696" s="8"/>
      <c r="SMT696" s="8"/>
      <c r="SMU696" s="8"/>
      <c r="SMV696" s="8"/>
      <c r="SMW696" s="8"/>
      <c r="SMX696" s="8"/>
      <c r="SMY696" s="8"/>
      <c r="SMZ696" s="8"/>
      <c r="SNA696" s="8"/>
      <c r="SNB696" s="8"/>
      <c r="SNC696" s="8"/>
      <c r="SND696" s="8"/>
      <c r="SNE696" s="8"/>
      <c r="SNF696" s="8"/>
      <c r="SNG696" s="8"/>
      <c r="SNH696" s="8"/>
      <c r="SNI696" s="8"/>
      <c r="SNJ696" s="8"/>
      <c r="SNK696" s="8"/>
      <c r="SNL696" s="8"/>
      <c r="SNM696" s="8"/>
      <c r="SNN696" s="8"/>
      <c r="SNO696" s="8"/>
      <c r="SNP696" s="8"/>
      <c r="SNQ696" s="8"/>
      <c r="SNR696" s="8"/>
      <c r="SNS696" s="8"/>
      <c r="SNT696" s="8"/>
      <c r="SNU696" s="8"/>
      <c r="SNV696" s="8"/>
      <c r="SNW696" s="8"/>
      <c r="SNX696" s="8"/>
      <c r="SNY696" s="8"/>
      <c r="SNZ696" s="8"/>
      <c r="SOA696" s="8"/>
      <c r="SOB696" s="8"/>
      <c r="SOC696" s="8"/>
      <c r="SOD696" s="8"/>
      <c r="SOE696" s="8"/>
      <c r="SOF696" s="8"/>
      <c r="SOG696" s="8"/>
      <c r="SOH696" s="8"/>
      <c r="SOI696" s="8"/>
      <c r="SOJ696" s="8"/>
      <c r="SOK696" s="8"/>
      <c r="SOL696" s="8"/>
      <c r="SOM696" s="8"/>
      <c r="SON696" s="8"/>
      <c r="SOO696" s="8"/>
      <c r="SOP696" s="8"/>
      <c r="SOQ696" s="8"/>
      <c r="SOR696" s="8"/>
      <c r="SOS696" s="8"/>
      <c r="SOT696" s="8"/>
      <c r="SOU696" s="8"/>
      <c r="SOV696" s="8"/>
      <c r="SOW696" s="8"/>
      <c r="SOX696" s="8"/>
      <c r="SOY696" s="8"/>
      <c r="SOZ696" s="8"/>
      <c r="SPA696" s="8"/>
      <c r="SPB696" s="8"/>
      <c r="SPC696" s="8"/>
      <c r="SPD696" s="8"/>
      <c r="SPE696" s="8"/>
      <c r="SPF696" s="8"/>
      <c r="SPG696" s="8"/>
      <c r="SPH696" s="8"/>
      <c r="SPI696" s="8"/>
      <c r="SPJ696" s="8"/>
      <c r="SPK696" s="8"/>
      <c r="SPL696" s="8"/>
      <c r="SPM696" s="8"/>
      <c r="SPN696" s="8"/>
      <c r="SPO696" s="8"/>
      <c r="SPP696" s="8"/>
      <c r="SPQ696" s="8"/>
      <c r="SPR696" s="8"/>
      <c r="SPS696" s="8"/>
      <c r="SPT696" s="8"/>
      <c r="SPU696" s="8"/>
      <c r="SPV696" s="8"/>
      <c r="SPW696" s="8"/>
      <c r="SPX696" s="8"/>
      <c r="SPY696" s="8"/>
      <c r="SPZ696" s="8"/>
      <c r="SQA696" s="8"/>
      <c r="SQB696" s="8"/>
      <c r="SQC696" s="8"/>
      <c r="SQD696" s="8"/>
      <c r="SQE696" s="8"/>
      <c r="SQF696" s="8"/>
      <c r="SQG696" s="8"/>
      <c r="SQH696" s="8"/>
      <c r="SQI696" s="8"/>
      <c r="SQJ696" s="8"/>
      <c r="SQK696" s="8"/>
      <c r="SQL696" s="8"/>
      <c r="SQM696" s="8"/>
      <c r="SQN696" s="8"/>
      <c r="SQO696" s="8"/>
      <c r="SQP696" s="8"/>
      <c r="SQQ696" s="8"/>
      <c r="SQR696" s="8"/>
      <c r="SQS696" s="8"/>
      <c r="SQT696" s="8"/>
      <c r="SQU696" s="8"/>
      <c r="SQV696" s="8"/>
      <c r="SQW696" s="8"/>
      <c r="SQX696" s="8"/>
      <c r="SQY696" s="8"/>
      <c r="SQZ696" s="8"/>
      <c r="SRA696" s="8"/>
      <c r="SRB696" s="8"/>
      <c r="SRC696" s="8"/>
      <c r="SRD696" s="8"/>
      <c r="SRE696" s="8"/>
      <c r="SRF696" s="8"/>
      <c r="SRG696" s="8"/>
      <c r="SRH696" s="8"/>
      <c r="SRI696" s="8"/>
      <c r="SRJ696" s="8"/>
      <c r="SRK696" s="8"/>
      <c r="SRL696" s="8"/>
      <c r="SRM696" s="8"/>
      <c r="SRN696" s="8"/>
      <c r="SRO696" s="8"/>
      <c r="SRP696" s="8"/>
      <c r="SRQ696" s="8"/>
      <c r="SRR696" s="8"/>
      <c r="SRS696" s="8"/>
      <c r="SRT696" s="8"/>
      <c r="SRU696" s="8"/>
      <c r="SRV696" s="8"/>
      <c r="SRW696" s="8"/>
      <c r="SRX696" s="8"/>
      <c r="SRY696" s="8"/>
      <c r="SRZ696" s="8"/>
      <c r="SSA696" s="8"/>
      <c r="SSB696" s="8"/>
      <c r="SSC696" s="8"/>
      <c r="SSD696" s="8"/>
      <c r="SSE696" s="8"/>
      <c r="SSF696" s="8"/>
      <c r="SSG696" s="8"/>
      <c r="SSH696" s="8"/>
      <c r="SSI696" s="8"/>
      <c r="SSJ696" s="8"/>
      <c r="SSK696" s="8"/>
      <c r="SSL696" s="8"/>
      <c r="SSM696" s="8"/>
      <c r="SSN696" s="8"/>
      <c r="SSO696" s="8"/>
      <c r="SSP696" s="8"/>
      <c r="SSQ696" s="8"/>
      <c r="SSR696" s="8"/>
      <c r="SSS696" s="8"/>
      <c r="SST696" s="8"/>
      <c r="SSU696" s="8"/>
      <c r="SSV696" s="8"/>
      <c r="SSW696" s="8"/>
      <c r="SSX696" s="8"/>
      <c r="SSY696" s="8"/>
      <c r="SSZ696" s="8"/>
      <c r="STA696" s="8"/>
      <c r="STB696" s="8"/>
      <c r="STC696" s="8"/>
      <c r="STD696" s="8"/>
      <c r="STE696" s="8"/>
      <c r="STF696" s="8"/>
      <c r="STG696" s="8"/>
      <c r="STH696" s="8"/>
      <c r="STI696" s="8"/>
      <c r="STJ696" s="8"/>
      <c r="STK696" s="8"/>
      <c r="STL696" s="8"/>
      <c r="STM696" s="8"/>
      <c r="STN696" s="8"/>
      <c r="STO696" s="8"/>
      <c r="STP696" s="8"/>
      <c r="STQ696" s="8"/>
      <c r="STR696" s="8"/>
      <c r="STS696" s="8"/>
      <c r="STT696" s="8"/>
      <c r="STU696" s="8"/>
      <c r="STV696" s="8"/>
      <c r="STW696" s="8"/>
      <c r="STX696" s="8"/>
      <c r="STY696" s="8"/>
      <c r="STZ696" s="8"/>
      <c r="SUA696" s="8"/>
      <c r="SUB696" s="8"/>
      <c r="SUC696" s="8"/>
      <c r="SUD696" s="8"/>
      <c r="SUE696" s="8"/>
      <c r="SUF696" s="8"/>
      <c r="SUG696" s="8"/>
      <c r="SUH696" s="8"/>
      <c r="SUI696" s="8"/>
      <c r="SUJ696" s="8"/>
      <c r="SUK696" s="8"/>
      <c r="SUL696" s="8"/>
      <c r="SUM696" s="8"/>
      <c r="SUN696" s="8"/>
      <c r="SUO696" s="8"/>
      <c r="SUP696" s="8"/>
      <c r="SUQ696" s="8"/>
      <c r="SUR696" s="8"/>
      <c r="SUS696" s="8"/>
      <c r="SUT696" s="8"/>
      <c r="SUU696" s="8"/>
      <c r="SUV696" s="8"/>
      <c r="SUW696" s="8"/>
      <c r="SUX696" s="8"/>
      <c r="SUY696" s="8"/>
      <c r="SUZ696" s="8"/>
      <c r="SVA696" s="8"/>
      <c r="SVB696" s="8"/>
      <c r="SVC696" s="8"/>
      <c r="SVD696" s="8"/>
      <c r="SVE696" s="8"/>
      <c r="SVF696" s="8"/>
      <c r="SVG696" s="8"/>
      <c r="SVH696" s="8"/>
      <c r="SVI696" s="8"/>
      <c r="SVJ696" s="8"/>
      <c r="SVK696" s="8"/>
      <c r="SVL696" s="8"/>
      <c r="SVM696" s="8"/>
      <c r="SVN696" s="8"/>
      <c r="SVO696" s="8"/>
      <c r="SVP696" s="8"/>
      <c r="SVQ696" s="8"/>
      <c r="SVR696" s="8"/>
      <c r="SVS696" s="8"/>
      <c r="SVT696" s="8"/>
      <c r="SVU696" s="8"/>
      <c r="SVV696" s="8"/>
      <c r="SVW696" s="8"/>
      <c r="SVX696" s="8"/>
      <c r="SVY696" s="8"/>
      <c r="SVZ696" s="8"/>
      <c r="SWA696" s="8"/>
      <c r="SWB696" s="8"/>
      <c r="SWC696" s="8"/>
      <c r="SWD696" s="8"/>
      <c r="SWE696" s="8"/>
      <c r="SWF696" s="8"/>
      <c r="SWG696" s="8"/>
      <c r="SWH696" s="8"/>
      <c r="SWI696" s="8"/>
      <c r="SWJ696" s="8"/>
      <c r="SWK696" s="8"/>
      <c r="SWL696" s="8"/>
      <c r="SWM696" s="8"/>
      <c r="SWN696" s="8"/>
      <c r="SWO696" s="8"/>
      <c r="SWP696" s="8"/>
      <c r="SWQ696" s="8"/>
      <c r="SWR696" s="8"/>
      <c r="SWS696" s="8"/>
      <c r="SWT696" s="8"/>
      <c r="SWU696" s="8"/>
      <c r="SWV696" s="8"/>
      <c r="SWW696" s="8"/>
      <c r="SWX696" s="8"/>
      <c r="SWY696" s="8"/>
      <c r="SWZ696" s="8"/>
      <c r="SXA696" s="8"/>
      <c r="SXB696" s="8"/>
      <c r="SXC696" s="8"/>
      <c r="SXD696" s="8"/>
      <c r="SXE696" s="8"/>
      <c r="SXF696" s="8"/>
      <c r="SXG696" s="8"/>
      <c r="SXH696" s="8"/>
      <c r="SXI696" s="8"/>
      <c r="SXJ696" s="8"/>
      <c r="SXK696" s="8"/>
      <c r="SXL696" s="8"/>
      <c r="SXM696" s="8"/>
      <c r="SXN696" s="8"/>
      <c r="SXO696" s="8"/>
      <c r="SXP696" s="8"/>
      <c r="SXQ696" s="8"/>
      <c r="SXR696" s="8"/>
      <c r="SXS696" s="8"/>
      <c r="SXT696" s="8"/>
      <c r="SXU696" s="8"/>
      <c r="SXV696" s="8"/>
      <c r="SXW696" s="8"/>
      <c r="SXX696" s="8"/>
      <c r="SXY696" s="8"/>
      <c r="SXZ696" s="8"/>
      <c r="SYA696" s="8"/>
      <c r="SYB696" s="8"/>
      <c r="SYC696" s="8"/>
      <c r="SYD696" s="8"/>
      <c r="SYE696" s="8"/>
      <c r="SYF696" s="8"/>
      <c r="SYG696" s="8"/>
      <c r="SYH696" s="8"/>
      <c r="SYI696" s="8"/>
      <c r="SYJ696" s="8"/>
      <c r="SYK696" s="8"/>
      <c r="SYL696" s="8"/>
      <c r="SYM696" s="8"/>
      <c r="SYN696" s="8"/>
      <c r="SYO696" s="8"/>
      <c r="SYP696" s="8"/>
      <c r="SYQ696" s="8"/>
      <c r="SYR696" s="8"/>
      <c r="SYS696" s="8"/>
      <c r="SYT696" s="8"/>
      <c r="SYU696" s="8"/>
      <c r="SYV696" s="8"/>
      <c r="SYW696" s="8"/>
      <c r="SYX696" s="8"/>
      <c r="SYY696" s="8"/>
      <c r="SYZ696" s="8"/>
      <c r="SZA696" s="8"/>
      <c r="SZB696" s="8"/>
      <c r="SZC696" s="8"/>
      <c r="SZD696" s="8"/>
      <c r="SZE696" s="8"/>
      <c r="SZF696" s="8"/>
      <c r="SZG696" s="8"/>
      <c r="SZH696" s="8"/>
      <c r="SZI696" s="8"/>
      <c r="SZJ696" s="8"/>
      <c r="SZK696" s="8"/>
      <c r="SZL696" s="8"/>
      <c r="SZM696" s="8"/>
      <c r="SZN696" s="8"/>
      <c r="SZO696" s="8"/>
      <c r="SZP696" s="8"/>
      <c r="SZQ696" s="8"/>
      <c r="SZR696" s="8"/>
      <c r="SZS696" s="8"/>
      <c r="SZT696" s="8"/>
      <c r="SZU696" s="8"/>
      <c r="SZV696" s="8"/>
      <c r="SZW696" s="8"/>
      <c r="SZX696" s="8"/>
      <c r="SZY696" s="8"/>
      <c r="SZZ696" s="8"/>
      <c r="TAA696" s="8"/>
      <c r="TAB696" s="8"/>
      <c r="TAC696" s="8"/>
      <c r="TAD696" s="8"/>
      <c r="TAE696" s="8"/>
      <c r="TAF696" s="8"/>
      <c r="TAG696" s="8"/>
      <c r="TAH696" s="8"/>
      <c r="TAI696" s="8"/>
      <c r="TAJ696" s="8"/>
      <c r="TAK696" s="8"/>
      <c r="TAL696" s="8"/>
      <c r="TAM696" s="8"/>
      <c r="TAN696" s="8"/>
      <c r="TAO696" s="8"/>
      <c r="TAP696" s="8"/>
      <c r="TAQ696" s="8"/>
      <c r="TAR696" s="8"/>
      <c r="TAS696" s="8"/>
      <c r="TAT696" s="8"/>
      <c r="TAU696" s="8"/>
      <c r="TAV696" s="8"/>
      <c r="TAW696" s="8"/>
      <c r="TAX696" s="8"/>
      <c r="TAY696" s="8"/>
      <c r="TAZ696" s="8"/>
      <c r="TBA696" s="8"/>
      <c r="TBB696" s="8"/>
      <c r="TBC696" s="8"/>
      <c r="TBD696" s="8"/>
      <c r="TBE696" s="8"/>
      <c r="TBF696" s="8"/>
      <c r="TBG696" s="8"/>
      <c r="TBH696" s="8"/>
      <c r="TBI696" s="8"/>
      <c r="TBJ696" s="8"/>
      <c r="TBK696" s="8"/>
      <c r="TBL696" s="8"/>
      <c r="TBM696" s="8"/>
      <c r="TBN696" s="8"/>
      <c r="TBO696" s="8"/>
      <c r="TBP696" s="8"/>
      <c r="TBQ696" s="8"/>
      <c r="TBR696" s="8"/>
      <c r="TBS696" s="8"/>
      <c r="TBT696" s="8"/>
      <c r="TBU696" s="8"/>
      <c r="TBV696" s="8"/>
      <c r="TBW696" s="8"/>
      <c r="TBX696" s="8"/>
      <c r="TBY696" s="8"/>
      <c r="TBZ696" s="8"/>
      <c r="TCA696" s="8"/>
      <c r="TCB696" s="8"/>
      <c r="TCC696" s="8"/>
      <c r="TCD696" s="8"/>
      <c r="TCE696" s="8"/>
      <c r="TCF696" s="8"/>
      <c r="TCG696" s="8"/>
      <c r="TCH696" s="8"/>
      <c r="TCI696" s="8"/>
      <c r="TCJ696" s="8"/>
      <c r="TCK696" s="8"/>
      <c r="TCL696" s="8"/>
      <c r="TCM696" s="8"/>
      <c r="TCN696" s="8"/>
      <c r="TCO696" s="8"/>
      <c r="TCP696" s="8"/>
      <c r="TCQ696" s="8"/>
      <c r="TCR696" s="8"/>
      <c r="TCS696" s="8"/>
      <c r="TCT696" s="8"/>
      <c r="TCU696" s="8"/>
      <c r="TCV696" s="8"/>
      <c r="TCW696" s="8"/>
      <c r="TCX696" s="8"/>
      <c r="TCY696" s="8"/>
      <c r="TCZ696" s="8"/>
      <c r="TDA696" s="8"/>
      <c r="TDB696" s="8"/>
      <c r="TDC696" s="8"/>
      <c r="TDD696" s="8"/>
      <c r="TDE696" s="8"/>
      <c r="TDF696" s="8"/>
      <c r="TDG696" s="8"/>
      <c r="TDH696" s="8"/>
      <c r="TDI696" s="8"/>
      <c r="TDJ696" s="8"/>
      <c r="TDK696" s="8"/>
      <c r="TDL696" s="8"/>
      <c r="TDM696" s="8"/>
      <c r="TDN696" s="8"/>
      <c r="TDO696" s="8"/>
      <c r="TDP696" s="8"/>
      <c r="TDQ696" s="8"/>
      <c r="TDR696" s="8"/>
      <c r="TDS696" s="8"/>
      <c r="TDT696" s="8"/>
      <c r="TDU696" s="8"/>
      <c r="TDV696" s="8"/>
      <c r="TDW696" s="8"/>
      <c r="TDX696" s="8"/>
      <c r="TDY696" s="8"/>
      <c r="TDZ696" s="8"/>
      <c r="TEA696" s="8"/>
      <c r="TEB696" s="8"/>
      <c r="TEC696" s="8"/>
      <c r="TED696" s="8"/>
      <c r="TEE696" s="8"/>
      <c r="TEF696" s="8"/>
      <c r="TEG696" s="8"/>
      <c r="TEH696" s="8"/>
      <c r="TEI696" s="8"/>
      <c r="TEJ696" s="8"/>
      <c r="TEK696" s="8"/>
      <c r="TEL696" s="8"/>
      <c r="TEM696" s="8"/>
      <c r="TEN696" s="8"/>
      <c r="TEO696" s="8"/>
      <c r="TEP696" s="8"/>
      <c r="TEQ696" s="8"/>
      <c r="TER696" s="8"/>
      <c r="TES696" s="8"/>
      <c r="TET696" s="8"/>
      <c r="TEU696" s="8"/>
      <c r="TEV696" s="8"/>
      <c r="TEW696" s="8"/>
      <c r="TEX696" s="8"/>
      <c r="TEY696" s="8"/>
      <c r="TEZ696" s="8"/>
      <c r="TFA696" s="8"/>
      <c r="TFB696" s="8"/>
      <c r="TFC696" s="8"/>
      <c r="TFD696" s="8"/>
      <c r="TFE696" s="8"/>
      <c r="TFF696" s="8"/>
      <c r="TFG696" s="8"/>
      <c r="TFH696" s="8"/>
      <c r="TFI696" s="8"/>
      <c r="TFJ696" s="8"/>
      <c r="TFK696" s="8"/>
      <c r="TFL696" s="8"/>
      <c r="TFM696" s="8"/>
      <c r="TFN696" s="8"/>
      <c r="TFO696" s="8"/>
      <c r="TFP696" s="8"/>
      <c r="TFQ696" s="8"/>
      <c r="TFR696" s="8"/>
      <c r="TFS696" s="8"/>
      <c r="TFT696" s="8"/>
      <c r="TFU696" s="8"/>
      <c r="TFV696" s="8"/>
      <c r="TFW696" s="8"/>
      <c r="TFX696" s="8"/>
      <c r="TFY696" s="8"/>
      <c r="TFZ696" s="8"/>
      <c r="TGA696" s="8"/>
      <c r="TGB696" s="8"/>
      <c r="TGC696" s="8"/>
      <c r="TGD696" s="8"/>
      <c r="TGE696" s="8"/>
      <c r="TGF696" s="8"/>
      <c r="TGG696" s="8"/>
      <c r="TGH696" s="8"/>
      <c r="TGI696" s="8"/>
      <c r="TGJ696" s="8"/>
      <c r="TGK696" s="8"/>
      <c r="TGL696" s="8"/>
      <c r="TGM696" s="8"/>
      <c r="TGN696" s="8"/>
      <c r="TGO696" s="8"/>
      <c r="TGP696" s="8"/>
      <c r="TGQ696" s="8"/>
      <c r="TGR696" s="8"/>
      <c r="TGS696" s="8"/>
      <c r="TGT696" s="8"/>
      <c r="TGU696" s="8"/>
      <c r="TGV696" s="8"/>
      <c r="TGW696" s="8"/>
      <c r="TGX696" s="8"/>
      <c r="TGY696" s="8"/>
      <c r="TGZ696" s="8"/>
      <c r="THA696" s="8"/>
      <c r="THB696" s="8"/>
      <c r="THC696" s="8"/>
      <c r="THD696" s="8"/>
      <c r="THE696" s="8"/>
      <c r="THF696" s="8"/>
      <c r="THG696" s="8"/>
      <c r="THH696" s="8"/>
      <c r="THI696" s="8"/>
      <c r="THJ696" s="8"/>
      <c r="THK696" s="8"/>
      <c r="THL696" s="8"/>
      <c r="THM696" s="8"/>
      <c r="THN696" s="8"/>
      <c r="THO696" s="8"/>
      <c r="THP696" s="8"/>
      <c r="THQ696" s="8"/>
      <c r="THR696" s="8"/>
      <c r="THS696" s="8"/>
      <c r="THT696" s="8"/>
      <c r="THU696" s="8"/>
      <c r="THV696" s="8"/>
      <c r="THW696" s="8"/>
      <c r="THX696" s="8"/>
      <c r="THY696" s="8"/>
      <c r="THZ696" s="8"/>
      <c r="TIA696" s="8"/>
      <c r="TIB696" s="8"/>
      <c r="TIC696" s="8"/>
      <c r="TID696" s="8"/>
      <c r="TIE696" s="8"/>
      <c r="TIF696" s="8"/>
      <c r="TIG696" s="8"/>
      <c r="TIH696" s="8"/>
      <c r="TII696" s="8"/>
      <c r="TIJ696" s="8"/>
      <c r="TIK696" s="8"/>
      <c r="TIL696" s="8"/>
      <c r="TIM696" s="8"/>
      <c r="TIN696" s="8"/>
      <c r="TIO696" s="8"/>
      <c r="TIP696" s="8"/>
      <c r="TIQ696" s="8"/>
      <c r="TIR696" s="8"/>
      <c r="TIS696" s="8"/>
      <c r="TIT696" s="8"/>
      <c r="TIU696" s="8"/>
      <c r="TIV696" s="8"/>
      <c r="TIW696" s="8"/>
      <c r="TIX696" s="8"/>
      <c r="TIY696" s="8"/>
      <c r="TIZ696" s="8"/>
      <c r="TJA696" s="8"/>
      <c r="TJB696" s="8"/>
      <c r="TJC696" s="8"/>
      <c r="TJD696" s="8"/>
      <c r="TJE696" s="8"/>
      <c r="TJF696" s="8"/>
      <c r="TJG696" s="8"/>
      <c r="TJH696" s="8"/>
      <c r="TJI696" s="8"/>
      <c r="TJJ696" s="8"/>
      <c r="TJK696" s="8"/>
      <c r="TJL696" s="8"/>
      <c r="TJM696" s="8"/>
      <c r="TJN696" s="8"/>
      <c r="TJO696" s="8"/>
      <c r="TJP696" s="8"/>
      <c r="TJQ696" s="8"/>
      <c r="TJR696" s="8"/>
      <c r="TJS696" s="8"/>
      <c r="TJT696" s="8"/>
      <c r="TJU696" s="8"/>
      <c r="TJV696" s="8"/>
      <c r="TJW696" s="8"/>
      <c r="TJX696" s="8"/>
      <c r="TJY696" s="8"/>
      <c r="TJZ696" s="8"/>
      <c r="TKA696" s="8"/>
      <c r="TKB696" s="8"/>
      <c r="TKC696" s="8"/>
      <c r="TKD696" s="8"/>
      <c r="TKE696" s="8"/>
      <c r="TKF696" s="8"/>
      <c r="TKG696" s="8"/>
      <c r="TKH696" s="8"/>
      <c r="TKI696" s="8"/>
      <c r="TKJ696" s="8"/>
      <c r="TKK696" s="8"/>
      <c r="TKL696" s="8"/>
      <c r="TKM696" s="8"/>
      <c r="TKN696" s="8"/>
      <c r="TKO696" s="8"/>
      <c r="TKP696" s="8"/>
      <c r="TKQ696" s="8"/>
      <c r="TKR696" s="8"/>
      <c r="TKS696" s="8"/>
      <c r="TKT696" s="8"/>
      <c r="TKU696" s="8"/>
      <c r="TKV696" s="8"/>
      <c r="TKW696" s="8"/>
      <c r="TKX696" s="8"/>
      <c r="TKY696" s="8"/>
      <c r="TKZ696" s="8"/>
      <c r="TLA696" s="8"/>
      <c r="TLB696" s="8"/>
      <c r="TLC696" s="8"/>
      <c r="TLD696" s="8"/>
      <c r="TLE696" s="8"/>
      <c r="TLF696" s="8"/>
      <c r="TLG696" s="8"/>
      <c r="TLH696" s="8"/>
      <c r="TLI696" s="8"/>
      <c r="TLJ696" s="8"/>
      <c r="TLK696" s="8"/>
      <c r="TLL696" s="8"/>
      <c r="TLM696" s="8"/>
      <c r="TLN696" s="8"/>
      <c r="TLO696" s="8"/>
      <c r="TLP696" s="8"/>
      <c r="TLQ696" s="8"/>
      <c r="TLR696" s="8"/>
      <c r="TLS696" s="8"/>
      <c r="TLT696" s="8"/>
      <c r="TLU696" s="8"/>
      <c r="TLV696" s="8"/>
      <c r="TLW696" s="8"/>
      <c r="TLX696" s="8"/>
      <c r="TLY696" s="8"/>
      <c r="TLZ696" s="8"/>
      <c r="TMA696" s="8"/>
      <c r="TMB696" s="8"/>
      <c r="TMC696" s="8"/>
      <c r="TMD696" s="8"/>
      <c r="TME696" s="8"/>
      <c r="TMF696" s="8"/>
      <c r="TMG696" s="8"/>
      <c r="TMH696" s="8"/>
      <c r="TMI696" s="8"/>
      <c r="TMJ696" s="8"/>
      <c r="TMK696" s="8"/>
      <c r="TML696" s="8"/>
      <c r="TMM696" s="8"/>
      <c r="TMN696" s="8"/>
      <c r="TMO696" s="8"/>
      <c r="TMP696" s="8"/>
      <c r="TMQ696" s="8"/>
      <c r="TMR696" s="8"/>
      <c r="TMS696" s="8"/>
      <c r="TMT696" s="8"/>
      <c r="TMU696" s="8"/>
      <c r="TMV696" s="8"/>
      <c r="TMW696" s="8"/>
      <c r="TMX696" s="8"/>
      <c r="TMY696" s="8"/>
      <c r="TMZ696" s="8"/>
      <c r="TNA696" s="8"/>
      <c r="TNB696" s="8"/>
      <c r="TNC696" s="8"/>
      <c r="TND696" s="8"/>
      <c r="TNE696" s="8"/>
      <c r="TNF696" s="8"/>
      <c r="TNG696" s="8"/>
      <c r="TNH696" s="8"/>
      <c r="TNI696" s="8"/>
      <c r="TNJ696" s="8"/>
      <c r="TNK696" s="8"/>
      <c r="TNL696" s="8"/>
      <c r="TNM696" s="8"/>
      <c r="TNN696" s="8"/>
      <c r="TNO696" s="8"/>
      <c r="TNP696" s="8"/>
      <c r="TNQ696" s="8"/>
      <c r="TNR696" s="8"/>
      <c r="TNS696" s="8"/>
      <c r="TNT696" s="8"/>
      <c r="TNU696" s="8"/>
      <c r="TNV696" s="8"/>
      <c r="TNW696" s="8"/>
      <c r="TNX696" s="8"/>
      <c r="TNY696" s="8"/>
      <c r="TNZ696" s="8"/>
      <c r="TOA696" s="8"/>
      <c r="TOB696" s="8"/>
      <c r="TOC696" s="8"/>
      <c r="TOD696" s="8"/>
      <c r="TOE696" s="8"/>
      <c r="TOF696" s="8"/>
      <c r="TOG696" s="8"/>
      <c r="TOH696" s="8"/>
      <c r="TOI696" s="8"/>
      <c r="TOJ696" s="8"/>
      <c r="TOK696" s="8"/>
      <c r="TOL696" s="8"/>
      <c r="TOM696" s="8"/>
      <c r="TON696" s="8"/>
      <c r="TOO696" s="8"/>
      <c r="TOP696" s="8"/>
      <c r="TOQ696" s="8"/>
      <c r="TOR696" s="8"/>
      <c r="TOS696" s="8"/>
      <c r="TOT696" s="8"/>
      <c r="TOU696" s="8"/>
      <c r="TOV696" s="8"/>
      <c r="TOW696" s="8"/>
      <c r="TOX696" s="8"/>
      <c r="TOY696" s="8"/>
      <c r="TOZ696" s="8"/>
      <c r="TPA696" s="8"/>
      <c r="TPB696" s="8"/>
      <c r="TPC696" s="8"/>
      <c r="TPD696" s="8"/>
      <c r="TPE696" s="8"/>
      <c r="TPF696" s="8"/>
      <c r="TPG696" s="8"/>
      <c r="TPH696" s="8"/>
      <c r="TPI696" s="8"/>
      <c r="TPJ696" s="8"/>
      <c r="TPK696" s="8"/>
      <c r="TPL696" s="8"/>
      <c r="TPM696" s="8"/>
      <c r="TPN696" s="8"/>
      <c r="TPO696" s="8"/>
      <c r="TPP696" s="8"/>
      <c r="TPQ696" s="8"/>
      <c r="TPR696" s="8"/>
      <c r="TPS696" s="8"/>
      <c r="TPT696" s="8"/>
      <c r="TPU696" s="8"/>
      <c r="TPV696" s="8"/>
      <c r="TPW696" s="8"/>
      <c r="TPX696" s="8"/>
      <c r="TPY696" s="8"/>
      <c r="TPZ696" s="8"/>
      <c r="TQA696" s="8"/>
      <c r="TQB696" s="8"/>
      <c r="TQC696" s="8"/>
      <c r="TQD696" s="8"/>
      <c r="TQE696" s="8"/>
      <c r="TQF696" s="8"/>
      <c r="TQG696" s="8"/>
      <c r="TQH696" s="8"/>
      <c r="TQI696" s="8"/>
      <c r="TQJ696" s="8"/>
      <c r="TQK696" s="8"/>
      <c r="TQL696" s="8"/>
      <c r="TQM696" s="8"/>
      <c r="TQN696" s="8"/>
      <c r="TQO696" s="8"/>
      <c r="TQP696" s="8"/>
      <c r="TQQ696" s="8"/>
      <c r="TQR696" s="8"/>
      <c r="TQS696" s="8"/>
      <c r="TQT696" s="8"/>
      <c r="TQU696" s="8"/>
      <c r="TQV696" s="8"/>
      <c r="TQW696" s="8"/>
      <c r="TQX696" s="8"/>
      <c r="TQY696" s="8"/>
      <c r="TQZ696" s="8"/>
      <c r="TRA696" s="8"/>
      <c r="TRB696" s="8"/>
      <c r="TRC696" s="8"/>
      <c r="TRD696" s="8"/>
      <c r="TRE696" s="8"/>
      <c r="TRF696" s="8"/>
      <c r="TRG696" s="8"/>
      <c r="TRH696" s="8"/>
      <c r="TRI696" s="8"/>
      <c r="TRJ696" s="8"/>
      <c r="TRK696" s="8"/>
      <c r="TRL696" s="8"/>
      <c r="TRM696" s="8"/>
      <c r="TRN696" s="8"/>
      <c r="TRO696" s="8"/>
      <c r="TRP696" s="8"/>
      <c r="TRQ696" s="8"/>
      <c r="TRR696" s="8"/>
      <c r="TRS696" s="8"/>
      <c r="TRT696" s="8"/>
      <c r="TRU696" s="8"/>
      <c r="TRV696" s="8"/>
      <c r="TRW696" s="8"/>
      <c r="TRX696" s="8"/>
      <c r="TRY696" s="8"/>
      <c r="TRZ696" s="8"/>
      <c r="TSA696" s="8"/>
      <c r="TSB696" s="8"/>
      <c r="TSC696" s="8"/>
      <c r="TSD696" s="8"/>
      <c r="TSE696" s="8"/>
      <c r="TSF696" s="8"/>
      <c r="TSG696" s="8"/>
      <c r="TSH696" s="8"/>
      <c r="TSI696" s="8"/>
      <c r="TSJ696" s="8"/>
      <c r="TSK696" s="8"/>
      <c r="TSL696" s="8"/>
      <c r="TSM696" s="8"/>
      <c r="TSN696" s="8"/>
      <c r="TSO696" s="8"/>
      <c r="TSP696" s="8"/>
      <c r="TSQ696" s="8"/>
      <c r="TSR696" s="8"/>
      <c r="TSS696" s="8"/>
      <c r="TST696" s="8"/>
      <c r="TSU696" s="8"/>
      <c r="TSV696" s="8"/>
      <c r="TSW696" s="8"/>
      <c r="TSX696" s="8"/>
      <c r="TSY696" s="8"/>
      <c r="TSZ696" s="8"/>
      <c r="TTA696" s="8"/>
      <c r="TTB696" s="8"/>
      <c r="TTC696" s="8"/>
      <c r="TTD696" s="8"/>
      <c r="TTE696" s="8"/>
      <c r="TTF696" s="8"/>
      <c r="TTG696" s="8"/>
      <c r="TTH696" s="8"/>
      <c r="TTI696" s="8"/>
      <c r="TTJ696" s="8"/>
      <c r="TTK696" s="8"/>
      <c r="TTL696" s="8"/>
      <c r="TTM696" s="8"/>
      <c r="TTN696" s="8"/>
      <c r="TTO696" s="8"/>
      <c r="TTP696" s="8"/>
      <c r="TTQ696" s="8"/>
      <c r="TTR696" s="8"/>
      <c r="TTS696" s="8"/>
      <c r="TTT696" s="8"/>
      <c r="TTU696" s="8"/>
      <c r="TTV696" s="8"/>
      <c r="TTW696" s="8"/>
      <c r="TTX696" s="8"/>
      <c r="TTY696" s="8"/>
      <c r="TTZ696" s="8"/>
      <c r="TUA696" s="8"/>
      <c r="TUB696" s="8"/>
      <c r="TUC696" s="8"/>
      <c r="TUD696" s="8"/>
      <c r="TUE696" s="8"/>
      <c r="TUF696" s="8"/>
      <c r="TUG696" s="8"/>
      <c r="TUH696" s="8"/>
      <c r="TUI696" s="8"/>
      <c r="TUJ696" s="8"/>
      <c r="TUK696" s="8"/>
      <c r="TUL696" s="8"/>
      <c r="TUM696" s="8"/>
      <c r="TUN696" s="8"/>
      <c r="TUO696" s="8"/>
      <c r="TUP696" s="8"/>
      <c r="TUQ696" s="8"/>
      <c r="TUR696" s="8"/>
      <c r="TUS696" s="8"/>
      <c r="TUT696" s="8"/>
      <c r="TUU696" s="8"/>
      <c r="TUV696" s="8"/>
      <c r="TUW696" s="8"/>
      <c r="TUX696" s="8"/>
      <c r="TUY696" s="8"/>
      <c r="TUZ696" s="8"/>
      <c r="TVA696" s="8"/>
      <c r="TVB696" s="8"/>
      <c r="TVC696" s="8"/>
      <c r="TVD696" s="8"/>
      <c r="TVE696" s="8"/>
      <c r="TVF696" s="8"/>
      <c r="TVG696" s="8"/>
      <c r="TVH696" s="8"/>
      <c r="TVI696" s="8"/>
      <c r="TVJ696" s="8"/>
      <c r="TVK696" s="8"/>
      <c r="TVL696" s="8"/>
      <c r="TVM696" s="8"/>
      <c r="TVN696" s="8"/>
      <c r="TVO696" s="8"/>
      <c r="TVP696" s="8"/>
      <c r="TVQ696" s="8"/>
      <c r="TVR696" s="8"/>
      <c r="TVS696" s="8"/>
      <c r="TVT696" s="8"/>
      <c r="TVU696" s="8"/>
      <c r="TVV696" s="8"/>
      <c r="TVW696" s="8"/>
      <c r="TVX696" s="8"/>
      <c r="TVY696" s="8"/>
      <c r="TVZ696" s="8"/>
      <c r="TWA696" s="8"/>
      <c r="TWB696" s="8"/>
      <c r="TWC696" s="8"/>
      <c r="TWD696" s="8"/>
      <c r="TWE696" s="8"/>
      <c r="TWF696" s="8"/>
      <c r="TWG696" s="8"/>
      <c r="TWH696" s="8"/>
      <c r="TWI696" s="8"/>
      <c r="TWJ696" s="8"/>
      <c r="TWK696" s="8"/>
      <c r="TWL696" s="8"/>
      <c r="TWM696" s="8"/>
      <c r="TWN696" s="8"/>
      <c r="TWO696" s="8"/>
      <c r="TWP696" s="8"/>
      <c r="TWQ696" s="8"/>
      <c r="TWR696" s="8"/>
      <c r="TWS696" s="8"/>
      <c r="TWT696" s="8"/>
      <c r="TWU696" s="8"/>
      <c r="TWV696" s="8"/>
      <c r="TWW696" s="8"/>
      <c r="TWX696" s="8"/>
      <c r="TWY696" s="8"/>
      <c r="TWZ696" s="8"/>
      <c r="TXA696" s="8"/>
      <c r="TXB696" s="8"/>
      <c r="TXC696" s="8"/>
      <c r="TXD696" s="8"/>
      <c r="TXE696" s="8"/>
      <c r="TXF696" s="8"/>
      <c r="TXG696" s="8"/>
      <c r="TXH696" s="8"/>
      <c r="TXI696" s="8"/>
      <c r="TXJ696" s="8"/>
      <c r="TXK696" s="8"/>
      <c r="TXL696" s="8"/>
      <c r="TXM696" s="8"/>
      <c r="TXN696" s="8"/>
      <c r="TXO696" s="8"/>
      <c r="TXP696" s="8"/>
      <c r="TXQ696" s="8"/>
      <c r="TXR696" s="8"/>
      <c r="TXS696" s="8"/>
      <c r="TXT696" s="8"/>
      <c r="TXU696" s="8"/>
      <c r="TXV696" s="8"/>
      <c r="TXW696" s="8"/>
      <c r="TXX696" s="8"/>
      <c r="TXY696" s="8"/>
      <c r="TXZ696" s="8"/>
      <c r="TYA696" s="8"/>
      <c r="TYB696" s="8"/>
      <c r="TYC696" s="8"/>
      <c r="TYD696" s="8"/>
      <c r="TYE696" s="8"/>
      <c r="TYF696" s="8"/>
      <c r="TYG696" s="8"/>
      <c r="TYH696" s="8"/>
      <c r="TYI696" s="8"/>
      <c r="TYJ696" s="8"/>
      <c r="TYK696" s="8"/>
      <c r="TYL696" s="8"/>
      <c r="TYM696" s="8"/>
      <c r="TYN696" s="8"/>
      <c r="TYO696" s="8"/>
      <c r="TYP696" s="8"/>
      <c r="TYQ696" s="8"/>
      <c r="TYR696" s="8"/>
      <c r="TYS696" s="8"/>
      <c r="TYT696" s="8"/>
      <c r="TYU696" s="8"/>
      <c r="TYV696" s="8"/>
      <c r="TYW696" s="8"/>
      <c r="TYX696" s="8"/>
      <c r="TYY696" s="8"/>
      <c r="TYZ696" s="8"/>
      <c r="TZA696" s="8"/>
      <c r="TZB696" s="8"/>
      <c r="TZC696" s="8"/>
      <c r="TZD696" s="8"/>
      <c r="TZE696" s="8"/>
      <c r="TZF696" s="8"/>
      <c r="TZG696" s="8"/>
      <c r="TZH696" s="8"/>
      <c r="TZI696" s="8"/>
      <c r="TZJ696" s="8"/>
      <c r="TZK696" s="8"/>
      <c r="TZL696" s="8"/>
      <c r="TZM696" s="8"/>
      <c r="TZN696" s="8"/>
      <c r="TZO696" s="8"/>
      <c r="TZP696" s="8"/>
      <c r="TZQ696" s="8"/>
      <c r="TZR696" s="8"/>
      <c r="TZS696" s="8"/>
      <c r="TZT696" s="8"/>
      <c r="TZU696" s="8"/>
      <c r="TZV696" s="8"/>
      <c r="TZW696" s="8"/>
      <c r="TZX696" s="8"/>
      <c r="TZY696" s="8"/>
      <c r="TZZ696" s="8"/>
      <c r="UAA696" s="8"/>
      <c r="UAB696" s="8"/>
      <c r="UAC696" s="8"/>
      <c r="UAD696" s="8"/>
      <c r="UAE696" s="8"/>
      <c r="UAF696" s="8"/>
      <c r="UAG696" s="8"/>
      <c r="UAH696" s="8"/>
      <c r="UAI696" s="8"/>
      <c r="UAJ696" s="8"/>
      <c r="UAK696" s="8"/>
      <c r="UAL696" s="8"/>
      <c r="UAM696" s="8"/>
      <c r="UAN696" s="8"/>
      <c r="UAO696" s="8"/>
      <c r="UAP696" s="8"/>
      <c r="UAQ696" s="8"/>
      <c r="UAR696" s="8"/>
      <c r="UAS696" s="8"/>
      <c r="UAT696" s="8"/>
      <c r="UAU696" s="8"/>
      <c r="UAV696" s="8"/>
      <c r="UAW696" s="8"/>
      <c r="UAX696" s="8"/>
      <c r="UAY696" s="8"/>
      <c r="UAZ696" s="8"/>
      <c r="UBA696" s="8"/>
      <c r="UBB696" s="8"/>
      <c r="UBC696" s="8"/>
      <c r="UBD696" s="8"/>
      <c r="UBE696" s="8"/>
      <c r="UBF696" s="8"/>
      <c r="UBG696" s="8"/>
      <c r="UBH696" s="8"/>
      <c r="UBI696" s="8"/>
      <c r="UBJ696" s="8"/>
      <c r="UBK696" s="8"/>
      <c r="UBL696" s="8"/>
      <c r="UBM696" s="8"/>
      <c r="UBN696" s="8"/>
      <c r="UBO696" s="8"/>
      <c r="UBP696" s="8"/>
      <c r="UBQ696" s="8"/>
      <c r="UBR696" s="8"/>
      <c r="UBS696" s="8"/>
      <c r="UBT696" s="8"/>
      <c r="UBU696" s="8"/>
      <c r="UBV696" s="8"/>
      <c r="UBW696" s="8"/>
      <c r="UBX696" s="8"/>
      <c r="UBY696" s="8"/>
      <c r="UBZ696" s="8"/>
      <c r="UCA696" s="8"/>
      <c r="UCB696" s="8"/>
      <c r="UCC696" s="8"/>
      <c r="UCD696" s="8"/>
      <c r="UCE696" s="8"/>
      <c r="UCF696" s="8"/>
      <c r="UCG696" s="8"/>
      <c r="UCH696" s="8"/>
      <c r="UCI696" s="8"/>
      <c r="UCJ696" s="8"/>
      <c r="UCK696" s="8"/>
      <c r="UCL696" s="8"/>
      <c r="UCM696" s="8"/>
      <c r="UCN696" s="8"/>
      <c r="UCO696" s="8"/>
      <c r="UCP696" s="8"/>
      <c r="UCQ696" s="8"/>
      <c r="UCR696" s="8"/>
      <c r="UCS696" s="8"/>
      <c r="UCT696" s="8"/>
      <c r="UCU696" s="8"/>
      <c r="UCV696" s="8"/>
      <c r="UCW696" s="8"/>
      <c r="UCX696" s="8"/>
      <c r="UCY696" s="8"/>
      <c r="UCZ696" s="8"/>
      <c r="UDA696" s="8"/>
      <c r="UDB696" s="8"/>
      <c r="UDC696" s="8"/>
      <c r="UDD696" s="8"/>
      <c r="UDE696" s="8"/>
      <c r="UDF696" s="8"/>
      <c r="UDG696" s="8"/>
      <c r="UDH696" s="8"/>
      <c r="UDI696" s="8"/>
      <c r="UDJ696" s="8"/>
      <c r="UDK696" s="8"/>
      <c r="UDL696" s="8"/>
      <c r="UDM696" s="8"/>
      <c r="UDN696" s="8"/>
      <c r="UDO696" s="8"/>
      <c r="UDP696" s="8"/>
      <c r="UDQ696" s="8"/>
      <c r="UDR696" s="8"/>
      <c r="UDS696" s="8"/>
      <c r="UDT696" s="8"/>
      <c r="UDU696" s="8"/>
      <c r="UDV696" s="8"/>
      <c r="UDW696" s="8"/>
      <c r="UDX696" s="8"/>
      <c r="UDY696" s="8"/>
      <c r="UDZ696" s="8"/>
      <c r="UEA696" s="8"/>
      <c r="UEB696" s="8"/>
      <c r="UEC696" s="8"/>
      <c r="UED696" s="8"/>
      <c r="UEE696" s="8"/>
      <c r="UEF696" s="8"/>
      <c r="UEG696" s="8"/>
      <c r="UEH696" s="8"/>
      <c r="UEI696" s="8"/>
      <c r="UEJ696" s="8"/>
      <c r="UEK696" s="8"/>
      <c r="UEL696" s="8"/>
      <c r="UEM696" s="8"/>
      <c r="UEN696" s="8"/>
      <c r="UEO696" s="8"/>
      <c r="UEP696" s="8"/>
      <c r="UEQ696" s="8"/>
      <c r="UER696" s="8"/>
      <c r="UES696" s="8"/>
      <c r="UET696" s="8"/>
      <c r="UEU696" s="8"/>
      <c r="UEV696" s="8"/>
      <c r="UEW696" s="8"/>
      <c r="UEX696" s="8"/>
      <c r="UEY696" s="8"/>
      <c r="UEZ696" s="8"/>
      <c r="UFA696" s="8"/>
      <c r="UFB696" s="8"/>
      <c r="UFC696" s="8"/>
      <c r="UFD696" s="8"/>
      <c r="UFE696" s="8"/>
      <c r="UFF696" s="8"/>
      <c r="UFG696" s="8"/>
      <c r="UFH696" s="8"/>
      <c r="UFI696" s="8"/>
      <c r="UFJ696" s="8"/>
      <c r="UFK696" s="8"/>
      <c r="UFL696" s="8"/>
      <c r="UFM696" s="8"/>
      <c r="UFN696" s="8"/>
      <c r="UFO696" s="8"/>
      <c r="UFP696" s="8"/>
      <c r="UFQ696" s="8"/>
      <c r="UFR696" s="8"/>
      <c r="UFS696" s="8"/>
      <c r="UFT696" s="8"/>
      <c r="UFU696" s="8"/>
      <c r="UFV696" s="8"/>
      <c r="UFW696" s="8"/>
      <c r="UFX696" s="8"/>
      <c r="UFY696" s="8"/>
      <c r="UFZ696" s="8"/>
      <c r="UGA696" s="8"/>
      <c r="UGB696" s="8"/>
      <c r="UGC696" s="8"/>
      <c r="UGD696" s="8"/>
      <c r="UGE696" s="8"/>
      <c r="UGF696" s="8"/>
      <c r="UGG696" s="8"/>
      <c r="UGH696" s="8"/>
      <c r="UGI696" s="8"/>
      <c r="UGJ696" s="8"/>
      <c r="UGK696" s="8"/>
      <c r="UGL696" s="8"/>
      <c r="UGM696" s="8"/>
      <c r="UGN696" s="8"/>
      <c r="UGO696" s="8"/>
      <c r="UGP696" s="8"/>
      <c r="UGQ696" s="8"/>
      <c r="UGR696" s="8"/>
      <c r="UGS696" s="8"/>
      <c r="UGT696" s="8"/>
      <c r="UGU696" s="8"/>
      <c r="UGV696" s="8"/>
      <c r="UGW696" s="8"/>
      <c r="UGX696" s="8"/>
      <c r="UGY696" s="8"/>
      <c r="UGZ696" s="8"/>
      <c r="UHA696" s="8"/>
      <c r="UHB696" s="8"/>
      <c r="UHC696" s="8"/>
      <c r="UHD696" s="8"/>
      <c r="UHE696" s="8"/>
      <c r="UHF696" s="8"/>
      <c r="UHG696" s="8"/>
      <c r="UHH696" s="8"/>
      <c r="UHI696" s="8"/>
      <c r="UHJ696" s="8"/>
      <c r="UHK696" s="8"/>
      <c r="UHL696" s="8"/>
      <c r="UHM696" s="8"/>
      <c r="UHN696" s="8"/>
      <c r="UHO696" s="8"/>
      <c r="UHP696" s="8"/>
      <c r="UHQ696" s="8"/>
      <c r="UHR696" s="8"/>
      <c r="UHS696" s="8"/>
      <c r="UHT696" s="8"/>
      <c r="UHU696" s="8"/>
      <c r="UHV696" s="8"/>
      <c r="UHW696" s="8"/>
      <c r="UHX696" s="8"/>
      <c r="UHY696" s="8"/>
      <c r="UHZ696" s="8"/>
      <c r="UIA696" s="8"/>
      <c r="UIB696" s="8"/>
      <c r="UIC696" s="8"/>
      <c r="UID696" s="8"/>
      <c r="UIE696" s="8"/>
      <c r="UIF696" s="8"/>
      <c r="UIG696" s="8"/>
      <c r="UIH696" s="8"/>
      <c r="UII696" s="8"/>
      <c r="UIJ696" s="8"/>
      <c r="UIK696" s="8"/>
      <c r="UIL696" s="8"/>
      <c r="UIM696" s="8"/>
      <c r="UIN696" s="8"/>
      <c r="UIO696" s="8"/>
      <c r="UIP696" s="8"/>
      <c r="UIQ696" s="8"/>
      <c r="UIR696" s="8"/>
      <c r="UIS696" s="8"/>
      <c r="UIT696" s="8"/>
      <c r="UIU696" s="8"/>
      <c r="UIV696" s="8"/>
      <c r="UIW696" s="8"/>
      <c r="UIX696" s="8"/>
      <c r="UIY696" s="8"/>
      <c r="UIZ696" s="8"/>
      <c r="UJA696" s="8"/>
      <c r="UJB696" s="8"/>
      <c r="UJC696" s="8"/>
      <c r="UJD696" s="8"/>
      <c r="UJE696" s="8"/>
      <c r="UJF696" s="8"/>
      <c r="UJG696" s="8"/>
      <c r="UJH696" s="8"/>
      <c r="UJI696" s="8"/>
      <c r="UJJ696" s="8"/>
      <c r="UJK696" s="8"/>
      <c r="UJL696" s="8"/>
      <c r="UJM696" s="8"/>
      <c r="UJN696" s="8"/>
      <c r="UJO696" s="8"/>
      <c r="UJP696" s="8"/>
      <c r="UJQ696" s="8"/>
      <c r="UJR696" s="8"/>
      <c r="UJS696" s="8"/>
      <c r="UJT696" s="8"/>
      <c r="UJU696" s="8"/>
      <c r="UJV696" s="8"/>
      <c r="UJW696" s="8"/>
      <c r="UJX696" s="8"/>
      <c r="UJY696" s="8"/>
      <c r="UJZ696" s="8"/>
      <c r="UKA696" s="8"/>
      <c r="UKB696" s="8"/>
      <c r="UKC696" s="8"/>
      <c r="UKD696" s="8"/>
      <c r="UKE696" s="8"/>
      <c r="UKF696" s="8"/>
      <c r="UKG696" s="8"/>
      <c r="UKH696" s="8"/>
      <c r="UKI696" s="8"/>
      <c r="UKJ696" s="8"/>
      <c r="UKK696" s="8"/>
      <c r="UKL696" s="8"/>
      <c r="UKM696" s="8"/>
      <c r="UKN696" s="8"/>
      <c r="UKO696" s="8"/>
      <c r="UKP696" s="8"/>
      <c r="UKQ696" s="8"/>
      <c r="UKR696" s="8"/>
      <c r="UKS696" s="8"/>
      <c r="UKT696" s="8"/>
      <c r="UKU696" s="8"/>
      <c r="UKV696" s="8"/>
      <c r="UKW696" s="8"/>
      <c r="UKX696" s="8"/>
      <c r="UKY696" s="8"/>
      <c r="UKZ696" s="8"/>
      <c r="ULA696" s="8"/>
      <c r="ULB696" s="8"/>
      <c r="ULC696" s="8"/>
      <c r="ULD696" s="8"/>
      <c r="ULE696" s="8"/>
      <c r="ULF696" s="8"/>
      <c r="ULG696" s="8"/>
      <c r="ULH696" s="8"/>
      <c r="ULI696" s="8"/>
      <c r="ULJ696" s="8"/>
      <c r="ULK696" s="8"/>
      <c r="ULL696" s="8"/>
      <c r="ULM696" s="8"/>
      <c r="ULN696" s="8"/>
      <c r="ULO696" s="8"/>
      <c r="ULP696" s="8"/>
      <c r="ULQ696" s="8"/>
      <c r="ULR696" s="8"/>
      <c r="ULS696" s="8"/>
      <c r="ULT696" s="8"/>
      <c r="ULU696" s="8"/>
      <c r="ULV696" s="8"/>
      <c r="ULW696" s="8"/>
      <c r="ULX696" s="8"/>
      <c r="ULY696" s="8"/>
      <c r="ULZ696" s="8"/>
      <c r="UMA696" s="8"/>
      <c r="UMB696" s="8"/>
      <c r="UMC696" s="8"/>
      <c r="UMD696" s="8"/>
      <c r="UME696" s="8"/>
      <c r="UMF696" s="8"/>
      <c r="UMG696" s="8"/>
      <c r="UMH696" s="8"/>
      <c r="UMI696" s="8"/>
      <c r="UMJ696" s="8"/>
      <c r="UMK696" s="8"/>
      <c r="UML696" s="8"/>
      <c r="UMM696" s="8"/>
      <c r="UMN696" s="8"/>
      <c r="UMO696" s="8"/>
      <c r="UMP696" s="8"/>
      <c r="UMQ696" s="8"/>
      <c r="UMR696" s="8"/>
      <c r="UMS696" s="8"/>
      <c r="UMT696" s="8"/>
      <c r="UMU696" s="8"/>
      <c r="UMV696" s="8"/>
      <c r="UMW696" s="8"/>
      <c r="UMX696" s="8"/>
      <c r="UMY696" s="8"/>
      <c r="UMZ696" s="8"/>
      <c r="UNA696" s="8"/>
      <c r="UNB696" s="8"/>
      <c r="UNC696" s="8"/>
      <c r="UND696" s="8"/>
      <c r="UNE696" s="8"/>
      <c r="UNF696" s="8"/>
      <c r="UNG696" s="8"/>
      <c r="UNH696" s="8"/>
      <c r="UNI696" s="8"/>
      <c r="UNJ696" s="8"/>
      <c r="UNK696" s="8"/>
      <c r="UNL696" s="8"/>
      <c r="UNM696" s="8"/>
      <c r="UNN696" s="8"/>
      <c r="UNO696" s="8"/>
      <c r="UNP696" s="8"/>
      <c r="UNQ696" s="8"/>
      <c r="UNR696" s="8"/>
      <c r="UNS696" s="8"/>
      <c r="UNT696" s="8"/>
      <c r="UNU696" s="8"/>
      <c r="UNV696" s="8"/>
      <c r="UNW696" s="8"/>
      <c r="UNX696" s="8"/>
      <c r="UNY696" s="8"/>
      <c r="UNZ696" s="8"/>
      <c r="UOA696" s="8"/>
      <c r="UOB696" s="8"/>
      <c r="UOC696" s="8"/>
      <c r="UOD696" s="8"/>
      <c r="UOE696" s="8"/>
      <c r="UOF696" s="8"/>
      <c r="UOG696" s="8"/>
      <c r="UOH696" s="8"/>
      <c r="UOI696" s="8"/>
      <c r="UOJ696" s="8"/>
      <c r="UOK696" s="8"/>
      <c r="UOL696" s="8"/>
      <c r="UOM696" s="8"/>
      <c r="UON696" s="8"/>
      <c r="UOO696" s="8"/>
      <c r="UOP696" s="8"/>
      <c r="UOQ696" s="8"/>
      <c r="UOR696" s="8"/>
      <c r="UOS696" s="8"/>
      <c r="UOT696" s="8"/>
      <c r="UOU696" s="8"/>
      <c r="UOV696" s="8"/>
      <c r="UOW696" s="8"/>
      <c r="UOX696" s="8"/>
      <c r="UOY696" s="8"/>
      <c r="UOZ696" s="8"/>
      <c r="UPA696" s="8"/>
      <c r="UPB696" s="8"/>
      <c r="UPC696" s="8"/>
      <c r="UPD696" s="8"/>
      <c r="UPE696" s="8"/>
      <c r="UPF696" s="8"/>
      <c r="UPG696" s="8"/>
      <c r="UPH696" s="8"/>
      <c r="UPI696" s="8"/>
      <c r="UPJ696" s="8"/>
      <c r="UPK696" s="8"/>
      <c r="UPL696" s="8"/>
      <c r="UPM696" s="8"/>
      <c r="UPN696" s="8"/>
      <c r="UPO696" s="8"/>
      <c r="UPP696" s="8"/>
      <c r="UPQ696" s="8"/>
      <c r="UPR696" s="8"/>
      <c r="UPS696" s="8"/>
      <c r="UPT696" s="8"/>
      <c r="UPU696" s="8"/>
      <c r="UPV696" s="8"/>
      <c r="UPW696" s="8"/>
      <c r="UPX696" s="8"/>
      <c r="UPY696" s="8"/>
      <c r="UPZ696" s="8"/>
      <c r="UQA696" s="8"/>
      <c r="UQB696" s="8"/>
      <c r="UQC696" s="8"/>
      <c r="UQD696" s="8"/>
      <c r="UQE696" s="8"/>
      <c r="UQF696" s="8"/>
      <c r="UQG696" s="8"/>
      <c r="UQH696" s="8"/>
      <c r="UQI696" s="8"/>
      <c r="UQJ696" s="8"/>
      <c r="UQK696" s="8"/>
      <c r="UQL696" s="8"/>
      <c r="UQM696" s="8"/>
      <c r="UQN696" s="8"/>
      <c r="UQO696" s="8"/>
      <c r="UQP696" s="8"/>
      <c r="UQQ696" s="8"/>
      <c r="UQR696" s="8"/>
      <c r="UQS696" s="8"/>
      <c r="UQT696" s="8"/>
      <c r="UQU696" s="8"/>
      <c r="UQV696" s="8"/>
      <c r="UQW696" s="8"/>
      <c r="UQX696" s="8"/>
      <c r="UQY696" s="8"/>
      <c r="UQZ696" s="8"/>
      <c r="URA696" s="8"/>
      <c r="URB696" s="8"/>
      <c r="URC696" s="8"/>
      <c r="URD696" s="8"/>
      <c r="URE696" s="8"/>
      <c r="URF696" s="8"/>
      <c r="URG696" s="8"/>
      <c r="URH696" s="8"/>
      <c r="URI696" s="8"/>
      <c r="URJ696" s="8"/>
      <c r="URK696" s="8"/>
      <c r="URL696" s="8"/>
      <c r="URM696" s="8"/>
      <c r="URN696" s="8"/>
      <c r="URO696" s="8"/>
      <c r="URP696" s="8"/>
      <c r="URQ696" s="8"/>
      <c r="URR696" s="8"/>
      <c r="URS696" s="8"/>
      <c r="URT696" s="8"/>
      <c r="URU696" s="8"/>
      <c r="URV696" s="8"/>
      <c r="URW696" s="8"/>
      <c r="URX696" s="8"/>
      <c r="URY696" s="8"/>
      <c r="URZ696" s="8"/>
      <c r="USA696" s="8"/>
      <c r="USB696" s="8"/>
      <c r="USC696" s="8"/>
      <c r="USD696" s="8"/>
      <c r="USE696" s="8"/>
      <c r="USF696" s="8"/>
      <c r="USG696" s="8"/>
      <c r="USH696" s="8"/>
      <c r="USI696" s="8"/>
      <c r="USJ696" s="8"/>
      <c r="USK696" s="8"/>
      <c r="USL696" s="8"/>
      <c r="USM696" s="8"/>
      <c r="USN696" s="8"/>
      <c r="USO696" s="8"/>
      <c r="USP696" s="8"/>
      <c r="USQ696" s="8"/>
      <c r="USR696" s="8"/>
      <c r="USS696" s="8"/>
      <c r="UST696" s="8"/>
      <c r="USU696" s="8"/>
      <c r="USV696" s="8"/>
      <c r="USW696" s="8"/>
      <c r="USX696" s="8"/>
      <c r="USY696" s="8"/>
      <c r="USZ696" s="8"/>
      <c r="UTA696" s="8"/>
      <c r="UTB696" s="8"/>
      <c r="UTC696" s="8"/>
      <c r="UTD696" s="8"/>
      <c r="UTE696" s="8"/>
      <c r="UTF696" s="8"/>
      <c r="UTG696" s="8"/>
      <c r="UTH696" s="8"/>
      <c r="UTI696" s="8"/>
      <c r="UTJ696" s="8"/>
      <c r="UTK696" s="8"/>
      <c r="UTL696" s="8"/>
      <c r="UTM696" s="8"/>
      <c r="UTN696" s="8"/>
      <c r="UTO696" s="8"/>
      <c r="UTP696" s="8"/>
      <c r="UTQ696" s="8"/>
      <c r="UTR696" s="8"/>
      <c r="UTS696" s="8"/>
      <c r="UTT696" s="8"/>
      <c r="UTU696" s="8"/>
      <c r="UTV696" s="8"/>
      <c r="UTW696" s="8"/>
      <c r="UTX696" s="8"/>
      <c r="UTY696" s="8"/>
      <c r="UTZ696" s="8"/>
      <c r="UUA696" s="8"/>
      <c r="UUB696" s="8"/>
      <c r="UUC696" s="8"/>
      <c r="UUD696" s="8"/>
      <c r="UUE696" s="8"/>
      <c r="UUF696" s="8"/>
      <c r="UUG696" s="8"/>
      <c r="UUH696" s="8"/>
      <c r="UUI696" s="8"/>
      <c r="UUJ696" s="8"/>
      <c r="UUK696" s="8"/>
      <c r="UUL696" s="8"/>
      <c r="UUM696" s="8"/>
      <c r="UUN696" s="8"/>
      <c r="UUO696" s="8"/>
      <c r="UUP696" s="8"/>
      <c r="UUQ696" s="8"/>
      <c r="UUR696" s="8"/>
      <c r="UUS696" s="8"/>
      <c r="UUT696" s="8"/>
      <c r="UUU696" s="8"/>
      <c r="UUV696" s="8"/>
      <c r="UUW696" s="8"/>
      <c r="UUX696" s="8"/>
      <c r="UUY696" s="8"/>
      <c r="UUZ696" s="8"/>
      <c r="UVA696" s="8"/>
      <c r="UVB696" s="8"/>
      <c r="UVC696" s="8"/>
      <c r="UVD696" s="8"/>
      <c r="UVE696" s="8"/>
      <c r="UVF696" s="8"/>
      <c r="UVG696" s="8"/>
      <c r="UVH696" s="8"/>
      <c r="UVI696" s="8"/>
      <c r="UVJ696" s="8"/>
      <c r="UVK696" s="8"/>
      <c r="UVL696" s="8"/>
      <c r="UVM696" s="8"/>
      <c r="UVN696" s="8"/>
      <c r="UVO696" s="8"/>
      <c r="UVP696" s="8"/>
      <c r="UVQ696" s="8"/>
      <c r="UVR696" s="8"/>
      <c r="UVS696" s="8"/>
      <c r="UVT696" s="8"/>
      <c r="UVU696" s="8"/>
      <c r="UVV696" s="8"/>
      <c r="UVW696" s="8"/>
      <c r="UVX696" s="8"/>
      <c r="UVY696" s="8"/>
      <c r="UVZ696" s="8"/>
      <c r="UWA696" s="8"/>
      <c r="UWB696" s="8"/>
      <c r="UWC696" s="8"/>
      <c r="UWD696" s="8"/>
      <c r="UWE696" s="8"/>
      <c r="UWF696" s="8"/>
      <c r="UWG696" s="8"/>
      <c r="UWH696" s="8"/>
      <c r="UWI696" s="8"/>
      <c r="UWJ696" s="8"/>
      <c r="UWK696" s="8"/>
      <c r="UWL696" s="8"/>
      <c r="UWM696" s="8"/>
      <c r="UWN696" s="8"/>
      <c r="UWO696" s="8"/>
      <c r="UWP696" s="8"/>
      <c r="UWQ696" s="8"/>
      <c r="UWR696" s="8"/>
      <c r="UWS696" s="8"/>
      <c r="UWT696" s="8"/>
      <c r="UWU696" s="8"/>
      <c r="UWV696" s="8"/>
      <c r="UWW696" s="8"/>
      <c r="UWX696" s="8"/>
      <c r="UWY696" s="8"/>
      <c r="UWZ696" s="8"/>
      <c r="UXA696" s="8"/>
      <c r="UXB696" s="8"/>
      <c r="UXC696" s="8"/>
      <c r="UXD696" s="8"/>
      <c r="UXE696" s="8"/>
      <c r="UXF696" s="8"/>
      <c r="UXG696" s="8"/>
      <c r="UXH696" s="8"/>
      <c r="UXI696" s="8"/>
      <c r="UXJ696" s="8"/>
      <c r="UXK696" s="8"/>
      <c r="UXL696" s="8"/>
      <c r="UXM696" s="8"/>
      <c r="UXN696" s="8"/>
      <c r="UXO696" s="8"/>
      <c r="UXP696" s="8"/>
      <c r="UXQ696" s="8"/>
      <c r="UXR696" s="8"/>
      <c r="UXS696" s="8"/>
      <c r="UXT696" s="8"/>
      <c r="UXU696" s="8"/>
      <c r="UXV696" s="8"/>
      <c r="UXW696" s="8"/>
      <c r="UXX696" s="8"/>
      <c r="UXY696" s="8"/>
      <c r="UXZ696" s="8"/>
      <c r="UYA696" s="8"/>
      <c r="UYB696" s="8"/>
      <c r="UYC696" s="8"/>
      <c r="UYD696" s="8"/>
      <c r="UYE696" s="8"/>
      <c r="UYF696" s="8"/>
      <c r="UYG696" s="8"/>
      <c r="UYH696" s="8"/>
      <c r="UYI696" s="8"/>
      <c r="UYJ696" s="8"/>
      <c r="UYK696" s="8"/>
      <c r="UYL696" s="8"/>
      <c r="UYM696" s="8"/>
      <c r="UYN696" s="8"/>
      <c r="UYO696" s="8"/>
      <c r="UYP696" s="8"/>
      <c r="UYQ696" s="8"/>
      <c r="UYR696" s="8"/>
      <c r="UYS696" s="8"/>
      <c r="UYT696" s="8"/>
      <c r="UYU696" s="8"/>
      <c r="UYV696" s="8"/>
      <c r="UYW696" s="8"/>
      <c r="UYX696" s="8"/>
      <c r="UYY696" s="8"/>
      <c r="UYZ696" s="8"/>
      <c r="UZA696" s="8"/>
      <c r="UZB696" s="8"/>
      <c r="UZC696" s="8"/>
      <c r="UZD696" s="8"/>
      <c r="UZE696" s="8"/>
      <c r="UZF696" s="8"/>
      <c r="UZG696" s="8"/>
      <c r="UZH696" s="8"/>
      <c r="UZI696" s="8"/>
      <c r="UZJ696" s="8"/>
      <c r="UZK696" s="8"/>
      <c r="UZL696" s="8"/>
      <c r="UZM696" s="8"/>
      <c r="UZN696" s="8"/>
      <c r="UZO696" s="8"/>
      <c r="UZP696" s="8"/>
      <c r="UZQ696" s="8"/>
      <c r="UZR696" s="8"/>
      <c r="UZS696" s="8"/>
      <c r="UZT696" s="8"/>
      <c r="UZU696" s="8"/>
      <c r="UZV696" s="8"/>
      <c r="UZW696" s="8"/>
      <c r="UZX696" s="8"/>
      <c r="UZY696" s="8"/>
      <c r="UZZ696" s="8"/>
      <c r="VAA696" s="8"/>
      <c r="VAB696" s="8"/>
      <c r="VAC696" s="8"/>
      <c r="VAD696" s="8"/>
      <c r="VAE696" s="8"/>
      <c r="VAF696" s="8"/>
      <c r="VAG696" s="8"/>
      <c r="VAH696" s="8"/>
      <c r="VAI696" s="8"/>
      <c r="VAJ696" s="8"/>
      <c r="VAK696" s="8"/>
      <c r="VAL696" s="8"/>
      <c r="VAM696" s="8"/>
      <c r="VAN696" s="8"/>
      <c r="VAO696" s="8"/>
      <c r="VAP696" s="8"/>
      <c r="VAQ696" s="8"/>
      <c r="VAR696" s="8"/>
      <c r="VAS696" s="8"/>
      <c r="VAT696" s="8"/>
      <c r="VAU696" s="8"/>
      <c r="VAV696" s="8"/>
      <c r="VAW696" s="8"/>
      <c r="VAX696" s="8"/>
      <c r="VAY696" s="8"/>
      <c r="VAZ696" s="8"/>
      <c r="VBA696" s="8"/>
      <c r="VBB696" s="8"/>
      <c r="VBC696" s="8"/>
      <c r="VBD696" s="8"/>
      <c r="VBE696" s="8"/>
      <c r="VBF696" s="8"/>
      <c r="VBG696" s="8"/>
      <c r="VBH696" s="8"/>
      <c r="VBI696" s="8"/>
      <c r="VBJ696" s="8"/>
      <c r="VBK696" s="8"/>
      <c r="VBL696" s="8"/>
      <c r="VBM696" s="8"/>
      <c r="VBN696" s="8"/>
      <c r="VBO696" s="8"/>
      <c r="VBP696" s="8"/>
      <c r="VBQ696" s="8"/>
      <c r="VBR696" s="8"/>
      <c r="VBS696" s="8"/>
      <c r="VBT696" s="8"/>
      <c r="VBU696" s="8"/>
      <c r="VBV696" s="8"/>
      <c r="VBW696" s="8"/>
      <c r="VBX696" s="8"/>
      <c r="VBY696" s="8"/>
      <c r="VBZ696" s="8"/>
      <c r="VCA696" s="8"/>
      <c r="VCB696" s="8"/>
      <c r="VCC696" s="8"/>
      <c r="VCD696" s="8"/>
      <c r="VCE696" s="8"/>
      <c r="VCF696" s="8"/>
      <c r="VCG696" s="8"/>
      <c r="VCH696" s="8"/>
      <c r="VCI696" s="8"/>
      <c r="VCJ696" s="8"/>
      <c r="VCK696" s="8"/>
      <c r="VCL696" s="8"/>
      <c r="VCM696" s="8"/>
      <c r="VCN696" s="8"/>
      <c r="VCO696" s="8"/>
      <c r="VCP696" s="8"/>
      <c r="VCQ696" s="8"/>
      <c r="VCR696" s="8"/>
      <c r="VCS696" s="8"/>
      <c r="VCT696" s="8"/>
      <c r="VCU696" s="8"/>
      <c r="VCV696" s="8"/>
      <c r="VCW696" s="8"/>
      <c r="VCX696" s="8"/>
      <c r="VCY696" s="8"/>
      <c r="VCZ696" s="8"/>
      <c r="VDA696" s="8"/>
      <c r="VDB696" s="8"/>
      <c r="VDC696" s="8"/>
      <c r="VDD696" s="8"/>
      <c r="VDE696" s="8"/>
      <c r="VDF696" s="8"/>
      <c r="VDG696" s="8"/>
      <c r="VDH696" s="8"/>
      <c r="VDI696" s="8"/>
      <c r="VDJ696" s="8"/>
      <c r="VDK696" s="8"/>
      <c r="VDL696" s="8"/>
      <c r="VDM696" s="8"/>
      <c r="VDN696" s="8"/>
      <c r="VDO696" s="8"/>
      <c r="VDP696" s="8"/>
      <c r="VDQ696" s="8"/>
      <c r="VDR696" s="8"/>
      <c r="VDS696" s="8"/>
      <c r="VDT696" s="8"/>
      <c r="VDU696" s="8"/>
      <c r="VDV696" s="8"/>
      <c r="VDW696" s="8"/>
      <c r="VDX696" s="8"/>
      <c r="VDY696" s="8"/>
      <c r="VDZ696" s="8"/>
      <c r="VEA696" s="8"/>
      <c r="VEB696" s="8"/>
      <c r="VEC696" s="8"/>
      <c r="VED696" s="8"/>
      <c r="VEE696" s="8"/>
      <c r="VEF696" s="8"/>
      <c r="VEG696" s="8"/>
      <c r="VEH696" s="8"/>
      <c r="VEI696" s="8"/>
      <c r="VEJ696" s="8"/>
      <c r="VEK696" s="8"/>
      <c r="VEL696" s="8"/>
      <c r="VEM696" s="8"/>
      <c r="VEN696" s="8"/>
      <c r="VEO696" s="8"/>
      <c r="VEP696" s="8"/>
      <c r="VEQ696" s="8"/>
      <c r="VER696" s="8"/>
      <c r="VES696" s="8"/>
      <c r="VET696" s="8"/>
      <c r="VEU696" s="8"/>
      <c r="VEV696" s="8"/>
      <c r="VEW696" s="8"/>
      <c r="VEX696" s="8"/>
      <c r="VEY696" s="8"/>
      <c r="VEZ696" s="8"/>
      <c r="VFA696" s="8"/>
      <c r="VFB696" s="8"/>
      <c r="VFC696" s="8"/>
      <c r="VFD696" s="8"/>
      <c r="VFE696" s="8"/>
      <c r="VFF696" s="8"/>
      <c r="VFG696" s="8"/>
      <c r="VFH696" s="8"/>
      <c r="VFI696" s="8"/>
      <c r="VFJ696" s="8"/>
      <c r="VFK696" s="8"/>
      <c r="VFL696" s="8"/>
      <c r="VFM696" s="8"/>
      <c r="VFN696" s="8"/>
      <c r="VFO696" s="8"/>
      <c r="VFP696" s="8"/>
      <c r="VFQ696" s="8"/>
      <c r="VFR696" s="8"/>
      <c r="VFS696" s="8"/>
      <c r="VFT696" s="8"/>
      <c r="VFU696" s="8"/>
      <c r="VFV696" s="8"/>
      <c r="VFW696" s="8"/>
      <c r="VFX696" s="8"/>
      <c r="VFY696" s="8"/>
      <c r="VFZ696" s="8"/>
      <c r="VGA696" s="8"/>
      <c r="VGB696" s="8"/>
      <c r="VGC696" s="8"/>
      <c r="VGD696" s="8"/>
      <c r="VGE696" s="8"/>
      <c r="VGF696" s="8"/>
      <c r="VGG696" s="8"/>
      <c r="VGH696" s="8"/>
      <c r="VGI696" s="8"/>
      <c r="VGJ696" s="8"/>
      <c r="VGK696" s="8"/>
      <c r="VGL696" s="8"/>
      <c r="VGM696" s="8"/>
      <c r="VGN696" s="8"/>
      <c r="VGO696" s="8"/>
      <c r="VGP696" s="8"/>
      <c r="VGQ696" s="8"/>
      <c r="VGR696" s="8"/>
      <c r="VGS696" s="8"/>
      <c r="VGT696" s="8"/>
      <c r="VGU696" s="8"/>
      <c r="VGV696" s="8"/>
      <c r="VGW696" s="8"/>
      <c r="VGX696" s="8"/>
      <c r="VGY696" s="8"/>
      <c r="VGZ696" s="8"/>
      <c r="VHA696" s="8"/>
      <c r="VHB696" s="8"/>
      <c r="VHC696" s="8"/>
      <c r="VHD696" s="8"/>
      <c r="VHE696" s="8"/>
      <c r="VHF696" s="8"/>
      <c r="VHG696" s="8"/>
      <c r="VHH696" s="8"/>
      <c r="VHI696" s="8"/>
      <c r="VHJ696" s="8"/>
      <c r="VHK696" s="8"/>
      <c r="VHL696" s="8"/>
      <c r="VHM696" s="8"/>
      <c r="VHN696" s="8"/>
      <c r="VHO696" s="8"/>
      <c r="VHP696" s="8"/>
      <c r="VHQ696" s="8"/>
      <c r="VHR696" s="8"/>
      <c r="VHS696" s="8"/>
      <c r="VHT696" s="8"/>
      <c r="VHU696" s="8"/>
      <c r="VHV696" s="8"/>
      <c r="VHW696" s="8"/>
      <c r="VHX696" s="8"/>
      <c r="VHY696" s="8"/>
      <c r="VHZ696" s="8"/>
      <c r="VIA696" s="8"/>
      <c r="VIB696" s="8"/>
      <c r="VIC696" s="8"/>
      <c r="VID696" s="8"/>
      <c r="VIE696" s="8"/>
      <c r="VIF696" s="8"/>
      <c r="VIG696" s="8"/>
      <c r="VIH696" s="8"/>
      <c r="VII696" s="8"/>
      <c r="VIJ696" s="8"/>
      <c r="VIK696" s="8"/>
      <c r="VIL696" s="8"/>
      <c r="VIM696" s="8"/>
      <c r="VIN696" s="8"/>
      <c r="VIO696" s="8"/>
      <c r="VIP696" s="8"/>
      <c r="VIQ696" s="8"/>
      <c r="VIR696" s="8"/>
      <c r="VIS696" s="8"/>
      <c r="VIT696" s="8"/>
      <c r="VIU696" s="8"/>
      <c r="VIV696" s="8"/>
      <c r="VIW696" s="8"/>
      <c r="VIX696" s="8"/>
      <c r="VIY696" s="8"/>
      <c r="VIZ696" s="8"/>
      <c r="VJA696" s="8"/>
      <c r="VJB696" s="8"/>
      <c r="VJC696" s="8"/>
      <c r="VJD696" s="8"/>
      <c r="VJE696" s="8"/>
      <c r="VJF696" s="8"/>
      <c r="VJG696" s="8"/>
      <c r="VJH696" s="8"/>
      <c r="VJI696" s="8"/>
      <c r="VJJ696" s="8"/>
      <c r="VJK696" s="8"/>
      <c r="VJL696" s="8"/>
      <c r="VJM696" s="8"/>
      <c r="VJN696" s="8"/>
      <c r="VJO696" s="8"/>
      <c r="VJP696" s="8"/>
      <c r="VJQ696" s="8"/>
      <c r="VJR696" s="8"/>
      <c r="VJS696" s="8"/>
      <c r="VJT696" s="8"/>
      <c r="VJU696" s="8"/>
      <c r="VJV696" s="8"/>
      <c r="VJW696" s="8"/>
      <c r="VJX696" s="8"/>
      <c r="VJY696" s="8"/>
      <c r="VJZ696" s="8"/>
      <c r="VKA696" s="8"/>
      <c r="VKB696" s="8"/>
      <c r="VKC696" s="8"/>
      <c r="VKD696" s="8"/>
      <c r="VKE696" s="8"/>
      <c r="VKF696" s="8"/>
      <c r="VKG696" s="8"/>
      <c r="VKH696" s="8"/>
      <c r="VKI696" s="8"/>
      <c r="VKJ696" s="8"/>
      <c r="VKK696" s="8"/>
      <c r="VKL696" s="8"/>
      <c r="VKM696" s="8"/>
      <c r="VKN696" s="8"/>
      <c r="VKO696" s="8"/>
      <c r="VKP696" s="8"/>
      <c r="VKQ696" s="8"/>
      <c r="VKR696" s="8"/>
      <c r="VKS696" s="8"/>
      <c r="VKT696" s="8"/>
      <c r="VKU696" s="8"/>
      <c r="VKV696" s="8"/>
      <c r="VKW696" s="8"/>
      <c r="VKX696" s="8"/>
      <c r="VKY696" s="8"/>
      <c r="VKZ696" s="8"/>
      <c r="VLA696" s="8"/>
      <c r="VLB696" s="8"/>
      <c r="VLC696" s="8"/>
      <c r="VLD696" s="8"/>
      <c r="VLE696" s="8"/>
      <c r="VLF696" s="8"/>
      <c r="VLG696" s="8"/>
      <c r="VLH696" s="8"/>
      <c r="VLI696" s="8"/>
      <c r="VLJ696" s="8"/>
      <c r="VLK696" s="8"/>
      <c r="VLL696" s="8"/>
      <c r="VLM696" s="8"/>
      <c r="VLN696" s="8"/>
      <c r="VLO696" s="8"/>
      <c r="VLP696" s="8"/>
      <c r="VLQ696" s="8"/>
      <c r="VLR696" s="8"/>
      <c r="VLS696" s="8"/>
      <c r="VLT696" s="8"/>
      <c r="VLU696" s="8"/>
      <c r="VLV696" s="8"/>
      <c r="VLW696" s="8"/>
      <c r="VLX696" s="8"/>
      <c r="VLY696" s="8"/>
      <c r="VLZ696" s="8"/>
      <c r="VMA696" s="8"/>
      <c r="VMB696" s="8"/>
      <c r="VMC696" s="8"/>
      <c r="VMD696" s="8"/>
      <c r="VME696" s="8"/>
      <c r="VMF696" s="8"/>
      <c r="VMG696" s="8"/>
      <c r="VMH696" s="8"/>
      <c r="VMI696" s="8"/>
      <c r="VMJ696" s="8"/>
      <c r="VMK696" s="8"/>
      <c r="VML696" s="8"/>
      <c r="VMM696" s="8"/>
      <c r="VMN696" s="8"/>
      <c r="VMO696" s="8"/>
      <c r="VMP696" s="8"/>
      <c r="VMQ696" s="8"/>
      <c r="VMR696" s="8"/>
      <c r="VMS696" s="8"/>
      <c r="VMT696" s="8"/>
      <c r="VMU696" s="8"/>
      <c r="VMV696" s="8"/>
      <c r="VMW696" s="8"/>
      <c r="VMX696" s="8"/>
      <c r="VMY696" s="8"/>
      <c r="VMZ696" s="8"/>
      <c r="VNA696" s="8"/>
      <c r="VNB696" s="8"/>
      <c r="VNC696" s="8"/>
      <c r="VND696" s="8"/>
      <c r="VNE696" s="8"/>
      <c r="VNF696" s="8"/>
      <c r="VNG696" s="8"/>
      <c r="VNH696" s="8"/>
      <c r="VNI696" s="8"/>
      <c r="VNJ696" s="8"/>
      <c r="VNK696" s="8"/>
      <c r="VNL696" s="8"/>
      <c r="VNM696" s="8"/>
      <c r="VNN696" s="8"/>
      <c r="VNO696" s="8"/>
      <c r="VNP696" s="8"/>
      <c r="VNQ696" s="8"/>
      <c r="VNR696" s="8"/>
      <c r="VNS696" s="8"/>
      <c r="VNT696" s="8"/>
      <c r="VNU696" s="8"/>
      <c r="VNV696" s="8"/>
      <c r="VNW696" s="8"/>
      <c r="VNX696" s="8"/>
      <c r="VNY696" s="8"/>
      <c r="VNZ696" s="8"/>
      <c r="VOA696" s="8"/>
      <c r="VOB696" s="8"/>
      <c r="VOC696" s="8"/>
      <c r="VOD696" s="8"/>
      <c r="VOE696" s="8"/>
      <c r="VOF696" s="8"/>
      <c r="VOG696" s="8"/>
      <c r="VOH696" s="8"/>
      <c r="VOI696" s="8"/>
      <c r="VOJ696" s="8"/>
      <c r="VOK696" s="8"/>
      <c r="VOL696" s="8"/>
      <c r="VOM696" s="8"/>
      <c r="VON696" s="8"/>
      <c r="VOO696" s="8"/>
      <c r="VOP696" s="8"/>
      <c r="VOQ696" s="8"/>
      <c r="VOR696" s="8"/>
      <c r="VOS696" s="8"/>
      <c r="VOT696" s="8"/>
      <c r="VOU696" s="8"/>
      <c r="VOV696" s="8"/>
      <c r="VOW696" s="8"/>
      <c r="VOX696" s="8"/>
      <c r="VOY696" s="8"/>
      <c r="VOZ696" s="8"/>
      <c r="VPA696" s="8"/>
      <c r="VPB696" s="8"/>
      <c r="VPC696" s="8"/>
      <c r="VPD696" s="8"/>
      <c r="VPE696" s="8"/>
      <c r="VPF696" s="8"/>
      <c r="VPG696" s="8"/>
      <c r="VPH696" s="8"/>
      <c r="VPI696" s="8"/>
      <c r="VPJ696" s="8"/>
      <c r="VPK696" s="8"/>
      <c r="VPL696" s="8"/>
      <c r="VPM696" s="8"/>
      <c r="VPN696" s="8"/>
      <c r="VPO696" s="8"/>
      <c r="VPP696" s="8"/>
      <c r="VPQ696" s="8"/>
      <c r="VPR696" s="8"/>
      <c r="VPS696" s="8"/>
      <c r="VPT696" s="8"/>
      <c r="VPU696" s="8"/>
      <c r="VPV696" s="8"/>
      <c r="VPW696" s="8"/>
      <c r="VPX696" s="8"/>
      <c r="VPY696" s="8"/>
      <c r="VPZ696" s="8"/>
      <c r="VQA696" s="8"/>
      <c r="VQB696" s="8"/>
      <c r="VQC696" s="8"/>
      <c r="VQD696" s="8"/>
      <c r="VQE696" s="8"/>
      <c r="VQF696" s="8"/>
      <c r="VQG696" s="8"/>
      <c r="VQH696" s="8"/>
      <c r="VQI696" s="8"/>
      <c r="VQJ696" s="8"/>
      <c r="VQK696" s="8"/>
      <c r="VQL696" s="8"/>
      <c r="VQM696" s="8"/>
      <c r="VQN696" s="8"/>
      <c r="VQO696" s="8"/>
      <c r="VQP696" s="8"/>
      <c r="VQQ696" s="8"/>
      <c r="VQR696" s="8"/>
      <c r="VQS696" s="8"/>
      <c r="VQT696" s="8"/>
      <c r="VQU696" s="8"/>
      <c r="VQV696" s="8"/>
      <c r="VQW696" s="8"/>
      <c r="VQX696" s="8"/>
      <c r="VQY696" s="8"/>
      <c r="VQZ696" s="8"/>
      <c r="VRA696" s="8"/>
      <c r="VRB696" s="8"/>
      <c r="VRC696" s="8"/>
      <c r="VRD696" s="8"/>
      <c r="VRE696" s="8"/>
      <c r="VRF696" s="8"/>
      <c r="VRG696" s="8"/>
      <c r="VRH696" s="8"/>
      <c r="VRI696" s="8"/>
      <c r="VRJ696" s="8"/>
      <c r="VRK696" s="8"/>
      <c r="VRL696" s="8"/>
      <c r="VRM696" s="8"/>
      <c r="VRN696" s="8"/>
      <c r="VRO696" s="8"/>
      <c r="VRP696" s="8"/>
      <c r="VRQ696" s="8"/>
      <c r="VRR696" s="8"/>
      <c r="VRS696" s="8"/>
      <c r="VRT696" s="8"/>
      <c r="VRU696" s="8"/>
      <c r="VRV696" s="8"/>
      <c r="VRW696" s="8"/>
      <c r="VRX696" s="8"/>
      <c r="VRY696" s="8"/>
      <c r="VRZ696" s="8"/>
      <c r="VSA696" s="8"/>
      <c r="VSB696" s="8"/>
      <c r="VSC696" s="8"/>
      <c r="VSD696" s="8"/>
      <c r="VSE696" s="8"/>
      <c r="VSF696" s="8"/>
      <c r="VSG696" s="8"/>
      <c r="VSH696" s="8"/>
      <c r="VSI696" s="8"/>
      <c r="VSJ696" s="8"/>
      <c r="VSK696" s="8"/>
      <c r="VSL696" s="8"/>
      <c r="VSM696" s="8"/>
      <c r="VSN696" s="8"/>
      <c r="VSO696" s="8"/>
      <c r="VSP696" s="8"/>
      <c r="VSQ696" s="8"/>
      <c r="VSR696" s="8"/>
      <c r="VSS696" s="8"/>
      <c r="VST696" s="8"/>
      <c r="VSU696" s="8"/>
      <c r="VSV696" s="8"/>
      <c r="VSW696" s="8"/>
      <c r="VSX696" s="8"/>
      <c r="VSY696" s="8"/>
      <c r="VSZ696" s="8"/>
      <c r="VTA696" s="8"/>
      <c r="VTB696" s="8"/>
      <c r="VTC696" s="8"/>
      <c r="VTD696" s="8"/>
      <c r="VTE696" s="8"/>
      <c r="VTF696" s="8"/>
      <c r="VTG696" s="8"/>
      <c r="VTH696" s="8"/>
      <c r="VTI696" s="8"/>
      <c r="VTJ696" s="8"/>
      <c r="VTK696" s="8"/>
      <c r="VTL696" s="8"/>
      <c r="VTM696" s="8"/>
      <c r="VTN696" s="8"/>
      <c r="VTO696" s="8"/>
      <c r="VTP696" s="8"/>
      <c r="VTQ696" s="8"/>
      <c r="VTR696" s="8"/>
      <c r="VTS696" s="8"/>
      <c r="VTT696" s="8"/>
      <c r="VTU696" s="8"/>
      <c r="VTV696" s="8"/>
      <c r="VTW696" s="8"/>
      <c r="VTX696" s="8"/>
      <c r="VTY696" s="8"/>
      <c r="VTZ696" s="8"/>
      <c r="VUA696" s="8"/>
      <c r="VUB696" s="8"/>
      <c r="VUC696" s="8"/>
      <c r="VUD696" s="8"/>
      <c r="VUE696" s="8"/>
      <c r="VUF696" s="8"/>
      <c r="VUG696" s="8"/>
      <c r="VUH696" s="8"/>
      <c r="VUI696" s="8"/>
      <c r="VUJ696" s="8"/>
      <c r="VUK696" s="8"/>
      <c r="VUL696" s="8"/>
      <c r="VUM696" s="8"/>
      <c r="VUN696" s="8"/>
      <c r="VUO696" s="8"/>
      <c r="VUP696" s="8"/>
      <c r="VUQ696" s="8"/>
      <c r="VUR696" s="8"/>
      <c r="VUS696" s="8"/>
      <c r="VUT696" s="8"/>
      <c r="VUU696" s="8"/>
      <c r="VUV696" s="8"/>
      <c r="VUW696" s="8"/>
      <c r="VUX696" s="8"/>
      <c r="VUY696" s="8"/>
      <c r="VUZ696" s="8"/>
      <c r="VVA696" s="8"/>
      <c r="VVB696" s="8"/>
      <c r="VVC696" s="8"/>
      <c r="VVD696" s="8"/>
      <c r="VVE696" s="8"/>
      <c r="VVF696" s="8"/>
      <c r="VVG696" s="8"/>
      <c r="VVH696" s="8"/>
      <c r="VVI696" s="8"/>
      <c r="VVJ696" s="8"/>
      <c r="VVK696" s="8"/>
      <c r="VVL696" s="8"/>
      <c r="VVM696" s="8"/>
      <c r="VVN696" s="8"/>
      <c r="VVO696" s="8"/>
      <c r="VVP696" s="8"/>
      <c r="VVQ696" s="8"/>
      <c r="VVR696" s="8"/>
      <c r="VVS696" s="8"/>
      <c r="VVT696" s="8"/>
      <c r="VVU696" s="8"/>
      <c r="VVV696" s="8"/>
      <c r="VVW696" s="8"/>
      <c r="VVX696" s="8"/>
      <c r="VVY696" s="8"/>
      <c r="VVZ696" s="8"/>
      <c r="VWA696" s="8"/>
      <c r="VWB696" s="8"/>
      <c r="VWC696" s="8"/>
      <c r="VWD696" s="8"/>
      <c r="VWE696" s="8"/>
      <c r="VWF696" s="8"/>
      <c r="VWG696" s="8"/>
      <c r="VWH696" s="8"/>
      <c r="VWI696" s="8"/>
      <c r="VWJ696" s="8"/>
      <c r="VWK696" s="8"/>
      <c r="VWL696" s="8"/>
      <c r="VWM696" s="8"/>
      <c r="VWN696" s="8"/>
      <c r="VWO696" s="8"/>
      <c r="VWP696" s="8"/>
      <c r="VWQ696" s="8"/>
      <c r="VWR696" s="8"/>
      <c r="VWS696" s="8"/>
      <c r="VWT696" s="8"/>
      <c r="VWU696" s="8"/>
      <c r="VWV696" s="8"/>
      <c r="VWW696" s="8"/>
      <c r="VWX696" s="8"/>
      <c r="VWY696" s="8"/>
      <c r="VWZ696" s="8"/>
      <c r="VXA696" s="8"/>
      <c r="VXB696" s="8"/>
      <c r="VXC696" s="8"/>
      <c r="VXD696" s="8"/>
      <c r="VXE696" s="8"/>
      <c r="VXF696" s="8"/>
      <c r="VXG696" s="8"/>
      <c r="VXH696" s="8"/>
      <c r="VXI696" s="8"/>
      <c r="VXJ696" s="8"/>
      <c r="VXK696" s="8"/>
      <c r="VXL696" s="8"/>
      <c r="VXM696" s="8"/>
      <c r="VXN696" s="8"/>
      <c r="VXO696" s="8"/>
      <c r="VXP696" s="8"/>
      <c r="VXQ696" s="8"/>
      <c r="VXR696" s="8"/>
      <c r="VXS696" s="8"/>
      <c r="VXT696" s="8"/>
      <c r="VXU696" s="8"/>
      <c r="VXV696" s="8"/>
      <c r="VXW696" s="8"/>
      <c r="VXX696" s="8"/>
      <c r="VXY696" s="8"/>
      <c r="VXZ696" s="8"/>
      <c r="VYA696" s="8"/>
      <c r="VYB696" s="8"/>
      <c r="VYC696" s="8"/>
      <c r="VYD696" s="8"/>
      <c r="VYE696" s="8"/>
      <c r="VYF696" s="8"/>
      <c r="VYG696" s="8"/>
      <c r="VYH696" s="8"/>
      <c r="VYI696" s="8"/>
      <c r="VYJ696" s="8"/>
      <c r="VYK696" s="8"/>
      <c r="VYL696" s="8"/>
      <c r="VYM696" s="8"/>
      <c r="VYN696" s="8"/>
      <c r="VYO696" s="8"/>
      <c r="VYP696" s="8"/>
      <c r="VYQ696" s="8"/>
      <c r="VYR696" s="8"/>
      <c r="VYS696" s="8"/>
      <c r="VYT696" s="8"/>
      <c r="VYU696" s="8"/>
      <c r="VYV696" s="8"/>
      <c r="VYW696" s="8"/>
      <c r="VYX696" s="8"/>
      <c r="VYY696" s="8"/>
      <c r="VYZ696" s="8"/>
      <c r="VZA696" s="8"/>
      <c r="VZB696" s="8"/>
      <c r="VZC696" s="8"/>
      <c r="VZD696" s="8"/>
      <c r="VZE696" s="8"/>
      <c r="VZF696" s="8"/>
      <c r="VZG696" s="8"/>
      <c r="VZH696" s="8"/>
      <c r="VZI696" s="8"/>
      <c r="VZJ696" s="8"/>
      <c r="VZK696" s="8"/>
      <c r="VZL696" s="8"/>
      <c r="VZM696" s="8"/>
      <c r="VZN696" s="8"/>
      <c r="VZO696" s="8"/>
      <c r="VZP696" s="8"/>
      <c r="VZQ696" s="8"/>
      <c r="VZR696" s="8"/>
      <c r="VZS696" s="8"/>
      <c r="VZT696" s="8"/>
      <c r="VZU696" s="8"/>
      <c r="VZV696" s="8"/>
      <c r="VZW696" s="8"/>
      <c r="VZX696" s="8"/>
      <c r="VZY696" s="8"/>
      <c r="VZZ696" s="8"/>
      <c r="WAA696" s="8"/>
      <c r="WAB696" s="8"/>
      <c r="WAC696" s="8"/>
      <c r="WAD696" s="8"/>
      <c r="WAE696" s="8"/>
      <c r="WAF696" s="8"/>
      <c r="WAG696" s="8"/>
      <c r="WAH696" s="8"/>
      <c r="WAI696" s="8"/>
      <c r="WAJ696" s="8"/>
      <c r="WAK696" s="8"/>
      <c r="WAL696" s="8"/>
      <c r="WAM696" s="8"/>
      <c r="WAN696" s="8"/>
      <c r="WAO696" s="8"/>
      <c r="WAP696" s="8"/>
      <c r="WAQ696" s="8"/>
      <c r="WAR696" s="8"/>
      <c r="WAS696" s="8"/>
      <c r="WAT696" s="8"/>
      <c r="WAU696" s="8"/>
      <c r="WAV696" s="8"/>
      <c r="WAW696" s="8"/>
      <c r="WAX696" s="8"/>
      <c r="WAY696" s="8"/>
      <c r="WAZ696" s="8"/>
      <c r="WBA696" s="8"/>
      <c r="WBB696" s="8"/>
      <c r="WBC696" s="8"/>
      <c r="WBD696" s="8"/>
      <c r="WBE696" s="8"/>
      <c r="WBF696" s="8"/>
      <c r="WBG696" s="8"/>
      <c r="WBH696" s="8"/>
      <c r="WBI696" s="8"/>
      <c r="WBJ696" s="8"/>
      <c r="WBK696" s="8"/>
      <c r="WBL696" s="8"/>
      <c r="WBM696" s="8"/>
      <c r="WBN696" s="8"/>
      <c r="WBO696" s="8"/>
      <c r="WBP696" s="8"/>
      <c r="WBQ696" s="8"/>
      <c r="WBR696" s="8"/>
      <c r="WBS696" s="8"/>
      <c r="WBT696" s="8"/>
      <c r="WBU696" s="8"/>
      <c r="WBV696" s="8"/>
      <c r="WBW696" s="8"/>
      <c r="WBX696" s="8"/>
      <c r="WBY696" s="8"/>
      <c r="WBZ696" s="8"/>
      <c r="WCA696" s="8"/>
      <c r="WCB696" s="8"/>
      <c r="WCC696" s="8"/>
      <c r="WCD696" s="8"/>
      <c r="WCE696" s="8"/>
      <c r="WCF696" s="8"/>
      <c r="WCG696" s="8"/>
      <c r="WCH696" s="8"/>
      <c r="WCI696" s="8"/>
      <c r="WCJ696" s="8"/>
      <c r="WCK696" s="8"/>
      <c r="WCL696" s="8"/>
      <c r="WCM696" s="8"/>
      <c r="WCN696" s="8"/>
      <c r="WCO696" s="8"/>
      <c r="WCP696" s="8"/>
      <c r="WCQ696" s="8"/>
      <c r="WCR696" s="8"/>
      <c r="WCS696" s="8"/>
      <c r="WCT696" s="8"/>
      <c r="WCU696" s="8"/>
      <c r="WCV696" s="8"/>
      <c r="WCW696" s="8"/>
      <c r="WCX696" s="8"/>
      <c r="WCY696" s="8"/>
      <c r="WCZ696" s="8"/>
      <c r="WDA696" s="8"/>
      <c r="WDB696" s="8"/>
      <c r="WDC696" s="8"/>
      <c r="WDD696" s="8"/>
      <c r="WDE696" s="8"/>
      <c r="WDF696" s="8"/>
      <c r="WDG696" s="8"/>
      <c r="WDH696" s="8"/>
      <c r="WDI696" s="8"/>
      <c r="WDJ696" s="8"/>
      <c r="WDK696" s="8"/>
      <c r="WDL696" s="8"/>
      <c r="WDM696" s="8"/>
      <c r="WDN696" s="8"/>
      <c r="WDO696" s="8"/>
      <c r="WDP696" s="8"/>
      <c r="WDQ696" s="8"/>
      <c r="WDR696" s="8"/>
      <c r="WDS696" s="8"/>
      <c r="WDT696" s="8"/>
      <c r="WDU696" s="8"/>
      <c r="WDV696" s="8"/>
      <c r="WDW696" s="8"/>
      <c r="WDX696" s="8"/>
      <c r="WDY696" s="8"/>
      <c r="WDZ696" s="8"/>
      <c r="WEA696" s="8"/>
      <c r="WEB696" s="8"/>
      <c r="WEC696" s="8"/>
      <c r="WED696" s="8"/>
      <c r="WEE696" s="8"/>
      <c r="WEF696" s="8"/>
      <c r="WEG696" s="8"/>
      <c r="WEH696" s="8"/>
      <c r="WEI696" s="8"/>
      <c r="WEJ696" s="8"/>
      <c r="WEK696" s="8"/>
      <c r="WEL696" s="8"/>
      <c r="WEM696" s="8"/>
      <c r="WEN696" s="8"/>
      <c r="WEO696" s="8"/>
      <c r="WEP696" s="8"/>
      <c r="WEQ696" s="8"/>
      <c r="WER696" s="8"/>
      <c r="WES696" s="8"/>
      <c r="WET696" s="8"/>
      <c r="WEU696" s="8"/>
      <c r="WEV696" s="8"/>
      <c r="WEW696" s="8"/>
      <c r="WEX696" s="8"/>
      <c r="WEY696" s="8"/>
      <c r="WEZ696" s="8"/>
      <c r="WFA696" s="8"/>
      <c r="WFB696" s="8"/>
      <c r="WFC696" s="8"/>
      <c r="WFD696" s="8"/>
      <c r="WFE696" s="8"/>
      <c r="WFF696" s="8"/>
      <c r="WFG696" s="8"/>
      <c r="WFH696" s="8"/>
      <c r="WFI696" s="8"/>
      <c r="WFJ696" s="8"/>
      <c r="WFK696" s="8"/>
      <c r="WFL696" s="8"/>
      <c r="WFM696" s="8"/>
      <c r="WFN696" s="8"/>
      <c r="WFO696" s="8"/>
      <c r="WFP696" s="8"/>
      <c r="WFQ696" s="8"/>
      <c r="WFR696" s="8"/>
      <c r="WFS696" s="8"/>
      <c r="WFT696" s="8"/>
      <c r="WFU696" s="8"/>
      <c r="WFV696" s="8"/>
      <c r="WFW696" s="8"/>
      <c r="WFX696" s="8"/>
      <c r="WFY696" s="8"/>
      <c r="WFZ696" s="8"/>
      <c r="WGA696" s="8"/>
      <c r="WGB696" s="8"/>
      <c r="WGC696" s="8"/>
      <c r="WGD696" s="8"/>
      <c r="WGE696" s="8"/>
      <c r="WGF696" s="8"/>
      <c r="WGG696" s="8"/>
      <c r="WGH696" s="8"/>
      <c r="WGI696" s="8"/>
      <c r="WGJ696" s="8"/>
      <c r="WGK696" s="8"/>
      <c r="WGL696" s="8"/>
      <c r="WGM696" s="8"/>
      <c r="WGN696" s="8"/>
      <c r="WGO696" s="8"/>
      <c r="WGP696" s="8"/>
      <c r="WGQ696" s="8"/>
      <c r="WGR696" s="8"/>
      <c r="WGS696" s="8"/>
      <c r="WGT696" s="8"/>
      <c r="WGU696" s="8"/>
      <c r="WGV696" s="8"/>
      <c r="WGW696" s="8"/>
      <c r="WGX696" s="8"/>
      <c r="WGY696" s="8"/>
      <c r="WGZ696" s="8"/>
      <c r="WHA696" s="8"/>
      <c r="WHB696" s="8"/>
      <c r="WHC696" s="8"/>
      <c r="WHD696" s="8"/>
      <c r="WHE696" s="8"/>
      <c r="WHF696" s="8"/>
      <c r="WHG696" s="8"/>
      <c r="WHH696" s="8"/>
      <c r="WHI696" s="8"/>
      <c r="WHJ696" s="8"/>
      <c r="WHK696" s="8"/>
      <c r="WHL696" s="8"/>
      <c r="WHM696" s="8"/>
      <c r="WHN696" s="8"/>
      <c r="WHO696" s="8"/>
      <c r="WHP696" s="8"/>
      <c r="WHQ696" s="8"/>
      <c r="WHR696" s="8"/>
      <c r="WHS696" s="8"/>
      <c r="WHT696" s="8"/>
      <c r="WHU696" s="8"/>
      <c r="WHV696" s="8"/>
      <c r="WHW696" s="8"/>
      <c r="WHX696" s="8"/>
      <c r="WHY696" s="8"/>
      <c r="WHZ696" s="8"/>
      <c r="WIA696" s="8"/>
      <c r="WIB696" s="8"/>
      <c r="WIC696" s="8"/>
      <c r="WID696" s="8"/>
      <c r="WIE696" s="8"/>
      <c r="WIF696" s="8"/>
      <c r="WIG696" s="8"/>
      <c r="WIH696" s="8"/>
      <c r="WII696" s="8"/>
      <c r="WIJ696" s="8"/>
      <c r="WIK696" s="8"/>
      <c r="WIL696" s="8"/>
      <c r="WIM696" s="8"/>
      <c r="WIN696" s="8"/>
      <c r="WIO696" s="8"/>
      <c r="WIP696" s="8"/>
      <c r="WIQ696" s="8"/>
      <c r="WIR696" s="8"/>
      <c r="WIS696" s="8"/>
      <c r="WIT696" s="8"/>
      <c r="WIU696" s="8"/>
      <c r="WIV696" s="8"/>
      <c r="WIW696" s="8"/>
      <c r="WIX696" s="8"/>
      <c r="WIY696" s="8"/>
      <c r="WIZ696" s="8"/>
      <c r="WJA696" s="8"/>
      <c r="WJB696" s="8"/>
      <c r="WJC696" s="8"/>
      <c r="WJD696" s="8"/>
      <c r="WJE696" s="8"/>
      <c r="WJF696" s="8"/>
      <c r="WJG696" s="8"/>
      <c r="WJH696" s="8"/>
      <c r="WJI696" s="8"/>
      <c r="WJJ696" s="8"/>
      <c r="WJK696" s="8"/>
      <c r="WJL696" s="8"/>
      <c r="WJM696" s="8"/>
      <c r="WJN696" s="8"/>
      <c r="WJO696" s="8"/>
      <c r="WJP696" s="8"/>
      <c r="WJQ696" s="8"/>
      <c r="WJR696" s="8"/>
      <c r="WJS696" s="8"/>
      <c r="WJT696" s="8"/>
      <c r="WJU696" s="8"/>
      <c r="WJV696" s="8"/>
      <c r="WJW696" s="8"/>
      <c r="WJX696" s="8"/>
      <c r="WJY696" s="8"/>
      <c r="WJZ696" s="8"/>
      <c r="WKA696" s="8"/>
      <c r="WKB696" s="8"/>
      <c r="WKC696" s="8"/>
      <c r="WKD696" s="8"/>
      <c r="WKE696" s="8"/>
      <c r="WKF696" s="8"/>
      <c r="WKG696" s="8"/>
      <c r="WKH696" s="8"/>
      <c r="WKI696" s="8"/>
      <c r="WKJ696" s="8"/>
      <c r="WKK696" s="8"/>
      <c r="WKL696" s="8"/>
      <c r="WKM696" s="8"/>
      <c r="WKN696" s="8"/>
      <c r="WKO696" s="8"/>
      <c r="WKP696" s="8"/>
      <c r="WKQ696" s="8"/>
      <c r="WKR696" s="8"/>
      <c r="WKS696" s="8"/>
      <c r="WKT696" s="8"/>
      <c r="WKU696" s="8"/>
      <c r="WKV696" s="8"/>
      <c r="WKW696" s="8"/>
      <c r="WKX696" s="8"/>
      <c r="WKY696" s="8"/>
      <c r="WKZ696" s="8"/>
      <c r="WLA696" s="8"/>
      <c r="WLB696" s="8"/>
      <c r="WLC696" s="8"/>
      <c r="WLD696" s="8"/>
      <c r="WLE696" s="8"/>
      <c r="WLF696" s="8"/>
      <c r="WLG696" s="8"/>
      <c r="WLH696" s="8"/>
      <c r="WLI696" s="8"/>
      <c r="WLJ696" s="8"/>
      <c r="WLK696" s="8"/>
      <c r="WLL696" s="8"/>
      <c r="WLM696" s="8"/>
      <c r="WLN696" s="8"/>
      <c r="WLO696" s="8"/>
      <c r="WLP696" s="8"/>
      <c r="WLQ696" s="8"/>
      <c r="WLR696" s="8"/>
      <c r="WLS696" s="8"/>
      <c r="WLT696" s="8"/>
      <c r="WLU696" s="8"/>
      <c r="WLV696" s="8"/>
      <c r="WLW696" s="8"/>
      <c r="WLX696" s="8"/>
      <c r="WLY696" s="8"/>
      <c r="WLZ696" s="8"/>
      <c r="WMA696" s="8"/>
      <c r="WMB696" s="8"/>
      <c r="WMC696" s="8"/>
      <c r="WMD696" s="8"/>
      <c r="WME696" s="8"/>
      <c r="WMF696" s="8"/>
      <c r="WMG696" s="8"/>
      <c r="WMH696" s="8"/>
      <c r="WMI696" s="8"/>
      <c r="WMJ696" s="8"/>
      <c r="WMK696" s="8"/>
      <c r="WML696" s="8"/>
      <c r="WMM696" s="8"/>
      <c r="WMN696" s="8"/>
      <c r="WMO696" s="8"/>
      <c r="WMP696" s="8"/>
      <c r="WMQ696" s="8"/>
      <c r="WMR696" s="8"/>
      <c r="WMS696" s="8"/>
      <c r="WMT696" s="8"/>
      <c r="WMU696" s="8"/>
      <c r="WMV696" s="8"/>
      <c r="WMW696" s="8"/>
      <c r="WMX696" s="8"/>
      <c r="WMY696" s="8"/>
      <c r="WMZ696" s="8"/>
      <c r="WNA696" s="8"/>
      <c r="WNB696" s="8"/>
      <c r="WNC696" s="8"/>
      <c r="WND696" s="8"/>
      <c r="WNE696" s="8"/>
      <c r="WNF696" s="8"/>
      <c r="WNG696" s="8"/>
      <c r="WNH696" s="8"/>
      <c r="WNI696" s="8"/>
      <c r="WNJ696" s="8"/>
      <c r="WNK696" s="8"/>
      <c r="WNL696" s="8"/>
      <c r="WNM696" s="8"/>
      <c r="WNN696" s="8"/>
      <c r="WNO696" s="8"/>
      <c r="WNP696" s="8"/>
      <c r="WNQ696" s="8"/>
      <c r="WNR696" s="8"/>
      <c r="WNS696" s="8"/>
      <c r="WNT696" s="8"/>
      <c r="WNU696" s="8"/>
      <c r="WNV696" s="8"/>
      <c r="WNW696" s="8"/>
      <c r="WNX696" s="8"/>
      <c r="WNY696" s="8"/>
      <c r="WNZ696" s="8"/>
      <c r="WOA696" s="8"/>
      <c r="WOB696" s="8"/>
      <c r="WOC696" s="8"/>
      <c r="WOD696" s="8"/>
      <c r="WOE696" s="8"/>
      <c r="WOF696" s="8"/>
      <c r="WOG696" s="8"/>
      <c r="WOH696" s="8"/>
      <c r="WOI696" s="8"/>
      <c r="WOJ696" s="8"/>
      <c r="WOK696" s="8"/>
      <c r="WOL696" s="8"/>
      <c r="WOM696" s="8"/>
      <c r="WON696" s="8"/>
      <c r="WOO696" s="8"/>
      <c r="WOP696" s="8"/>
      <c r="WOQ696" s="8"/>
      <c r="WOR696" s="8"/>
      <c r="WOS696" s="8"/>
      <c r="WOT696" s="8"/>
      <c r="WOU696" s="8"/>
      <c r="WOV696" s="8"/>
      <c r="WOW696" s="8"/>
      <c r="WOX696" s="8"/>
      <c r="WOY696" s="8"/>
      <c r="WOZ696" s="8"/>
      <c r="WPA696" s="8"/>
      <c r="WPB696" s="8"/>
      <c r="WPC696" s="8"/>
      <c r="WPD696" s="8"/>
      <c r="WPE696" s="8"/>
      <c r="WPF696" s="8"/>
      <c r="WPG696" s="8"/>
      <c r="WPH696" s="8"/>
      <c r="WPI696" s="8"/>
      <c r="WPJ696" s="8"/>
      <c r="WPK696" s="8"/>
      <c r="WPL696" s="8"/>
      <c r="WPM696" s="8"/>
      <c r="WPN696" s="8"/>
      <c r="WPO696" s="8"/>
      <c r="WPP696" s="8"/>
      <c r="WPQ696" s="8"/>
      <c r="WPR696" s="8"/>
      <c r="WPS696" s="8"/>
      <c r="WPT696" s="8"/>
      <c r="WPU696" s="8"/>
      <c r="WPV696" s="8"/>
      <c r="WPW696" s="8"/>
      <c r="WPX696" s="8"/>
      <c r="WPY696" s="8"/>
      <c r="WPZ696" s="8"/>
      <c r="WQA696" s="8"/>
      <c r="WQB696" s="8"/>
      <c r="WQC696" s="8"/>
      <c r="WQD696" s="8"/>
      <c r="WQE696" s="8"/>
      <c r="WQF696" s="8"/>
      <c r="WQG696" s="8"/>
      <c r="WQH696" s="8"/>
      <c r="WQI696" s="8"/>
      <c r="WQJ696" s="8"/>
      <c r="WQK696" s="8"/>
      <c r="WQL696" s="8"/>
      <c r="WQM696" s="8"/>
      <c r="WQN696" s="8"/>
      <c r="WQO696" s="8"/>
      <c r="WQP696" s="8"/>
      <c r="WQQ696" s="8"/>
      <c r="WQR696" s="8"/>
      <c r="WQS696" s="8"/>
      <c r="WQT696" s="8"/>
      <c r="WQU696" s="8"/>
      <c r="WQV696" s="8"/>
      <c r="WQW696" s="8"/>
      <c r="WQX696" s="8"/>
      <c r="WQY696" s="8"/>
      <c r="WQZ696" s="8"/>
      <c r="WRA696" s="8"/>
      <c r="WRB696" s="8"/>
      <c r="WRC696" s="8"/>
      <c r="WRD696" s="8"/>
      <c r="WRE696" s="8"/>
      <c r="WRF696" s="8"/>
      <c r="WRG696" s="8"/>
      <c r="WRH696" s="8"/>
      <c r="WRI696" s="8"/>
      <c r="WRJ696" s="8"/>
      <c r="WRK696" s="8"/>
      <c r="WRL696" s="8"/>
      <c r="WRM696" s="8"/>
      <c r="WRN696" s="8"/>
      <c r="WRO696" s="8"/>
      <c r="WRP696" s="8"/>
      <c r="WRQ696" s="8"/>
      <c r="WRR696" s="8"/>
      <c r="WRS696" s="8"/>
      <c r="WRT696" s="8"/>
      <c r="WRU696" s="8"/>
      <c r="WRV696" s="8"/>
      <c r="WRW696" s="8"/>
      <c r="WRX696" s="8"/>
      <c r="WRY696" s="8"/>
      <c r="WRZ696" s="8"/>
      <c r="WSA696" s="8"/>
      <c r="WSB696" s="8"/>
      <c r="WSC696" s="8"/>
      <c r="WSD696" s="8"/>
      <c r="WSE696" s="8"/>
      <c r="WSF696" s="8"/>
      <c r="WSG696" s="8"/>
      <c r="WSH696" s="8"/>
      <c r="WSI696" s="8"/>
      <c r="WSJ696" s="8"/>
      <c r="WSK696" s="8"/>
      <c r="WSL696" s="8"/>
      <c r="WSM696" s="8"/>
      <c r="WSN696" s="8"/>
      <c r="WSO696" s="8"/>
      <c r="WSP696" s="8"/>
      <c r="WSQ696" s="8"/>
      <c r="WSR696" s="8"/>
      <c r="WSS696" s="8"/>
      <c r="WST696" s="8"/>
      <c r="WSU696" s="8"/>
      <c r="WSV696" s="8"/>
      <c r="WSW696" s="8"/>
      <c r="WSX696" s="8"/>
      <c r="WSY696" s="8"/>
      <c r="WSZ696" s="8"/>
      <c r="WTA696" s="8"/>
      <c r="WTB696" s="8"/>
      <c r="WTC696" s="8"/>
      <c r="WTD696" s="8"/>
      <c r="WTE696" s="8"/>
      <c r="WTF696" s="8"/>
      <c r="WTG696" s="8"/>
      <c r="WTH696" s="8"/>
      <c r="WTI696" s="8"/>
      <c r="WTJ696" s="8"/>
      <c r="WTK696" s="8"/>
      <c r="WTL696" s="8"/>
      <c r="WTM696" s="8"/>
      <c r="WTN696" s="8"/>
      <c r="WTO696" s="8"/>
      <c r="WTP696" s="8"/>
      <c r="WTQ696" s="8"/>
      <c r="WTR696" s="8"/>
      <c r="WTS696" s="8"/>
      <c r="WTT696" s="8"/>
      <c r="WTU696" s="8"/>
      <c r="WTV696" s="8"/>
      <c r="WTW696" s="8"/>
      <c r="WTX696" s="8"/>
      <c r="WTY696" s="8"/>
      <c r="WTZ696" s="8"/>
      <c r="WUA696" s="8"/>
      <c r="WUB696" s="8"/>
      <c r="WUC696" s="8"/>
      <c r="WUD696" s="8"/>
      <c r="WUE696" s="8"/>
      <c r="WUF696" s="8"/>
      <c r="WUG696" s="8"/>
      <c r="WUH696" s="8"/>
      <c r="WUI696" s="8"/>
      <c r="WUJ696" s="8"/>
      <c r="WUK696" s="8"/>
      <c r="WUL696" s="8"/>
      <c r="WUM696" s="8"/>
      <c r="WUN696" s="8"/>
      <c r="WUO696" s="8"/>
      <c r="WUP696" s="8"/>
      <c r="WUQ696" s="8"/>
      <c r="WUR696" s="8"/>
      <c r="WUS696" s="8"/>
      <c r="WUT696" s="8"/>
      <c r="WUU696" s="8"/>
      <c r="WUV696" s="8"/>
      <c r="WUW696" s="8"/>
      <c r="WUX696" s="8"/>
      <c r="WUY696" s="8"/>
      <c r="WUZ696" s="8"/>
      <c r="WVA696" s="8"/>
      <c r="WVB696" s="8"/>
      <c r="WVC696" s="8"/>
      <c r="WVD696" s="8"/>
      <c r="WVE696" s="8"/>
      <c r="WVF696" s="8"/>
      <c r="WVG696" s="8"/>
      <c r="WVH696" s="8"/>
      <c r="WVI696" s="8"/>
      <c r="WVJ696" s="8"/>
      <c r="WVK696" s="8"/>
      <c r="WVL696" s="8"/>
      <c r="WVM696" s="8"/>
      <c r="WVN696" s="8"/>
      <c r="WVO696" s="8"/>
      <c r="WVP696" s="8"/>
      <c r="WVQ696" s="8"/>
      <c r="WVR696" s="8"/>
      <c r="WVS696" s="8"/>
      <c r="WVT696" s="8"/>
      <c r="WVU696" s="8"/>
      <c r="WVV696" s="8"/>
      <c r="WVW696" s="8"/>
      <c r="WVX696" s="8"/>
      <c r="WVY696" s="8"/>
      <c r="WVZ696" s="8"/>
      <c r="WWA696" s="8"/>
      <c r="WWB696" s="8"/>
      <c r="WWC696" s="8"/>
      <c r="WWD696" s="8"/>
      <c r="WWE696" s="8"/>
      <c r="WWF696" s="8"/>
      <c r="WWG696" s="8"/>
      <c r="WWH696" s="8"/>
      <c r="WWI696" s="8"/>
      <c r="WWJ696" s="8"/>
      <c r="WWK696" s="8"/>
      <c r="WWL696" s="8"/>
      <c r="WWM696" s="8"/>
      <c r="WWN696" s="8"/>
      <c r="WWO696" s="8"/>
      <c r="WWP696" s="8"/>
      <c r="WWQ696" s="8"/>
      <c r="WWR696" s="8"/>
      <c r="WWS696" s="8"/>
      <c r="WWT696" s="8"/>
      <c r="WWU696" s="8"/>
      <c r="WWV696" s="8"/>
      <c r="WWW696" s="8"/>
      <c r="WWX696" s="8"/>
      <c r="WWY696" s="8"/>
      <c r="WWZ696" s="8"/>
      <c r="WXA696" s="8"/>
      <c r="WXB696" s="8"/>
      <c r="WXC696" s="8"/>
      <c r="WXD696" s="8"/>
      <c r="WXE696" s="8"/>
      <c r="WXF696" s="8"/>
      <c r="WXG696" s="8"/>
      <c r="WXH696" s="8"/>
      <c r="WXI696" s="8"/>
      <c r="WXJ696" s="8"/>
      <c r="WXK696" s="8"/>
      <c r="WXL696" s="8"/>
      <c r="WXM696" s="8"/>
      <c r="WXN696" s="8"/>
      <c r="WXO696" s="8"/>
      <c r="WXP696" s="8"/>
      <c r="WXQ696" s="8"/>
      <c r="WXR696" s="8"/>
      <c r="WXS696" s="8"/>
      <c r="WXT696" s="8"/>
      <c r="WXU696" s="8"/>
      <c r="WXV696" s="8"/>
      <c r="WXW696" s="8"/>
      <c r="WXX696" s="8"/>
      <c r="WXY696" s="8"/>
      <c r="WXZ696" s="8"/>
      <c r="WYA696" s="8"/>
      <c r="WYB696" s="8"/>
      <c r="WYC696" s="8"/>
      <c r="WYD696" s="8"/>
      <c r="WYE696" s="8"/>
      <c r="WYF696" s="8"/>
      <c r="WYG696" s="8"/>
      <c r="WYH696" s="8"/>
      <c r="WYI696" s="8"/>
      <c r="WYJ696" s="8"/>
      <c r="WYK696" s="8"/>
      <c r="WYL696" s="8"/>
      <c r="WYM696" s="8"/>
      <c r="WYN696" s="8"/>
      <c r="WYO696" s="8"/>
      <c r="WYP696" s="8"/>
      <c r="WYQ696" s="8"/>
      <c r="WYR696" s="8"/>
      <c r="WYS696" s="8"/>
      <c r="WYT696" s="8"/>
      <c r="WYU696" s="8"/>
      <c r="WYV696" s="8"/>
      <c r="WYW696" s="8"/>
      <c r="WYX696" s="8"/>
      <c r="WYY696" s="8"/>
      <c r="WYZ696" s="8"/>
      <c r="WZA696" s="8"/>
      <c r="WZB696" s="8"/>
      <c r="WZC696" s="8"/>
      <c r="WZD696" s="8"/>
      <c r="WZE696" s="8"/>
      <c r="WZF696" s="8"/>
      <c r="WZG696" s="8"/>
      <c r="WZH696" s="8"/>
      <c r="WZI696" s="8"/>
      <c r="WZJ696" s="8"/>
      <c r="WZK696" s="8"/>
      <c r="WZL696" s="8"/>
      <c r="WZM696" s="8"/>
      <c r="WZN696" s="8"/>
      <c r="WZO696" s="8"/>
      <c r="WZP696" s="8"/>
      <c r="WZQ696" s="8"/>
      <c r="WZR696" s="8"/>
      <c r="WZS696" s="8"/>
      <c r="WZT696" s="8"/>
      <c r="WZU696" s="8"/>
      <c r="WZV696" s="8"/>
      <c r="WZW696" s="8"/>
      <c r="WZX696" s="8"/>
      <c r="WZY696" s="8"/>
      <c r="WZZ696" s="8"/>
      <c r="XAA696" s="8"/>
      <c r="XAB696" s="8"/>
      <c r="XAC696" s="8"/>
      <c r="XAD696" s="8"/>
      <c r="XAE696" s="8"/>
      <c r="XAF696" s="8"/>
      <c r="XAG696" s="8"/>
      <c r="XAH696" s="8"/>
      <c r="XAI696" s="8"/>
      <c r="XAJ696" s="8"/>
      <c r="XAK696" s="8"/>
      <c r="XAL696" s="8"/>
      <c r="XAM696" s="8"/>
      <c r="XAN696" s="8"/>
      <c r="XAO696" s="8"/>
      <c r="XAP696" s="8"/>
      <c r="XAQ696" s="8"/>
      <c r="XAR696" s="8"/>
      <c r="XAS696" s="8"/>
      <c r="XAT696" s="8"/>
      <c r="XAU696" s="8"/>
      <c r="XAV696" s="8"/>
      <c r="XAW696" s="8"/>
      <c r="XAX696" s="8"/>
      <c r="XAY696" s="8"/>
      <c r="XAZ696" s="8"/>
      <c r="XBA696" s="8"/>
      <c r="XBB696" s="8"/>
      <c r="XBC696" s="8"/>
      <c r="XBD696" s="8"/>
      <c r="XBE696" s="8"/>
      <c r="XBF696" s="8"/>
      <c r="XBG696" s="8"/>
      <c r="XBH696" s="8"/>
      <c r="XBI696" s="8"/>
      <c r="XBJ696" s="8"/>
      <c r="XBK696" s="8"/>
      <c r="XBL696" s="8"/>
      <c r="XBM696" s="8"/>
      <c r="XBN696" s="8"/>
      <c r="XBO696" s="8"/>
      <c r="XBP696" s="8"/>
      <c r="XBQ696" s="8"/>
      <c r="XBR696" s="8"/>
      <c r="XBS696" s="8"/>
      <c r="XBT696" s="8"/>
      <c r="XBU696" s="8"/>
      <c r="XBV696" s="8"/>
      <c r="XBW696" s="8"/>
      <c r="XBX696" s="8"/>
      <c r="XBY696" s="8"/>
      <c r="XBZ696" s="8"/>
      <c r="XCA696" s="8"/>
      <c r="XCB696" s="8"/>
      <c r="XCC696" s="8"/>
      <c r="XCD696" s="8"/>
      <c r="XCE696" s="8"/>
      <c r="XCF696" s="8"/>
      <c r="XCG696" s="8"/>
      <c r="XCH696" s="8"/>
      <c r="XCI696" s="8"/>
      <c r="XCJ696" s="8"/>
      <c r="XCK696" s="8"/>
      <c r="XCL696" s="8"/>
      <c r="XCM696" s="8"/>
      <c r="XCN696" s="8"/>
      <c r="XCO696" s="8"/>
      <c r="XCP696" s="8"/>
      <c r="XCQ696" s="8"/>
      <c r="XCR696" s="8"/>
      <c r="XCS696" s="8"/>
      <c r="XCT696" s="8"/>
      <c r="XCU696" s="8"/>
      <c r="XCV696" s="8"/>
      <c r="XCW696" s="8"/>
      <c r="XCX696" s="8"/>
      <c r="XCY696" s="8"/>
      <c r="XCZ696" s="8"/>
      <c r="XDA696" s="8"/>
      <c r="XDB696" s="8"/>
      <c r="XDC696" s="8"/>
      <c r="XDD696" s="8"/>
      <c r="XDE696" s="8"/>
      <c r="XDF696" s="8"/>
      <c r="XDG696" s="8"/>
      <c r="XDH696" s="8"/>
      <c r="XDI696" s="8"/>
      <c r="XDJ696" s="8"/>
      <c r="XDK696" s="8"/>
      <c r="XDL696" s="8"/>
      <c r="XDM696" s="8"/>
      <c r="XDN696" s="8"/>
      <c r="XDO696" s="8"/>
      <c r="XDP696" s="8"/>
      <c r="XDQ696" s="8"/>
      <c r="XDR696" s="8"/>
      <c r="XDS696" s="8"/>
      <c r="XDT696" s="8"/>
      <c r="XDU696" s="8"/>
      <c r="XDV696" s="8"/>
      <c r="XDW696" s="8"/>
      <c r="XDX696" s="8"/>
      <c r="XDY696" s="8"/>
      <c r="XDZ696" s="8"/>
      <c r="XEA696" s="8"/>
      <c r="XEB696" s="8"/>
      <c r="XEC696" s="8"/>
      <c r="XED696" s="8"/>
      <c r="XEE696" s="8"/>
      <c r="XEF696" s="8"/>
      <c r="XEG696" s="8"/>
      <c r="XEH696" s="8"/>
      <c r="XEI696" s="8"/>
      <c r="XEJ696" s="8"/>
      <c r="XEK696" s="8"/>
      <c r="XEL696" s="8"/>
      <c r="XEM696" s="8"/>
      <c r="XEN696" s="8"/>
      <c r="XEO696" s="8"/>
      <c r="XEP696" s="8"/>
      <c r="XEQ696" s="8"/>
      <c r="XER696" s="8"/>
      <c r="XES696" s="8"/>
      <c r="XET696" s="8"/>
      <c r="XEU696" s="8"/>
      <c r="XEV696" s="8"/>
      <c r="XEW696" s="8"/>
      <c r="XEX696" s="8"/>
      <c r="XEY696" s="8"/>
      <c r="XEZ696" s="8"/>
      <c r="XFA696" s="8"/>
      <c r="XFB696" s="8"/>
      <c r="XFC696" s="8"/>
      <c r="XFD696" s="8"/>
    </row>
    <row r="697" s="9" customFormat="1" customHeight="1" spans="1:16384">
      <c r="A697" s="31"/>
      <c r="B697" s="22" t="s">
        <v>408</v>
      </c>
      <c r="C697" s="22" t="s">
        <v>310</v>
      </c>
      <c r="D697" s="76" t="s">
        <v>45</v>
      </c>
      <c r="E697" s="31" t="s">
        <v>406</v>
      </c>
      <c r="F697" s="31">
        <f t="shared" si="56"/>
        <v>1</v>
      </c>
      <c r="G697" s="22">
        <v>1</v>
      </c>
      <c r="H697" s="22"/>
      <c r="I697" s="22"/>
      <c r="J697" s="33"/>
      <c r="K697" s="45">
        <f t="shared" si="57"/>
        <v>191</v>
      </c>
      <c r="L697" s="46">
        <f t="shared" si="58"/>
        <v>191</v>
      </c>
      <c r="M697" s="46">
        <f t="shared" si="59"/>
        <v>191</v>
      </c>
      <c r="N697" s="46">
        <f t="shared" si="60"/>
        <v>0</v>
      </c>
      <c r="O697" s="46">
        <f t="shared" si="61"/>
        <v>191</v>
      </c>
      <c r="P697" s="46">
        <v>191</v>
      </c>
      <c r="Q697" s="46">
        <v>0</v>
      </c>
      <c r="R697" s="46">
        <f t="shared" si="62"/>
        <v>0</v>
      </c>
      <c r="S697" s="46"/>
      <c r="T697" s="46"/>
      <c r="U697" s="46">
        <f t="shared" si="55"/>
        <v>0</v>
      </c>
      <c r="V697" s="46"/>
      <c r="W697" s="46"/>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t="s">
        <v>402</v>
      </c>
      <c r="AX697" s="31"/>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c r="JS697" s="8"/>
      <c r="JT697" s="8"/>
      <c r="JU697" s="8"/>
      <c r="JV697" s="8"/>
      <c r="JW697" s="8"/>
      <c r="JX697" s="8"/>
      <c r="JY697" s="8"/>
      <c r="JZ697" s="8"/>
      <c r="KA697" s="8"/>
      <c r="KB697" s="8"/>
      <c r="KC697" s="8"/>
      <c r="KD697" s="8"/>
      <c r="KE697" s="8"/>
      <c r="KF697" s="8"/>
      <c r="KG697" s="8"/>
      <c r="KH697" s="8"/>
      <c r="KI697" s="8"/>
      <c r="KJ697" s="8"/>
      <c r="KK697" s="8"/>
      <c r="KL697" s="8"/>
      <c r="KM697" s="8"/>
      <c r="KN697" s="8"/>
      <c r="KO697" s="8"/>
      <c r="KP697" s="8"/>
      <c r="KQ697" s="8"/>
      <c r="KR697" s="8"/>
      <c r="KS697" s="8"/>
      <c r="KT697" s="8"/>
      <c r="KU697" s="8"/>
      <c r="KV697" s="8"/>
      <c r="KW697" s="8"/>
      <c r="KX697" s="8"/>
      <c r="KY697" s="8"/>
      <c r="KZ697" s="8"/>
      <c r="LA697" s="8"/>
      <c r="LB697" s="8"/>
      <c r="LC697" s="8"/>
      <c r="LD697" s="8"/>
      <c r="LE697" s="8"/>
      <c r="LF697" s="8"/>
      <c r="LG697" s="8"/>
      <c r="LH697" s="8"/>
      <c r="LI697" s="8"/>
      <c r="LJ697" s="8"/>
      <c r="LK697" s="8"/>
      <c r="LL697" s="8"/>
      <c r="LM697" s="8"/>
      <c r="LN697" s="8"/>
      <c r="LO697" s="8"/>
      <c r="LP697" s="8"/>
      <c r="LQ697" s="8"/>
      <c r="LR697" s="8"/>
      <c r="LS697" s="8"/>
      <c r="LT697" s="8"/>
      <c r="LU697" s="8"/>
      <c r="LV697" s="8"/>
      <c r="LW697" s="8"/>
      <c r="LX697" s="8"/>
      <c r="LY697" s="8"/>
      <c r="LZ697" s="8"/>
      <c r="MA697" s="8"/>
      <c r="MB697" s="8"/>
      <c r="MC697" s="8"/>
      <c r="MD697" s="8"/>
      <c r="ME697" s="8"/>
      <c r="MF697" s="8"/>
      <c r="MG697" s="8"/>
      <c r="MH697" s="8"/>
      <c r="MI697" s="8"/>
      <c r="MJ697" s="8"/>
      <c r="MK697" s="8"/>
      <c r="ML697" s="8"/>
      <c r="MM697" s="8"/>
      <c r="MN697" s="8"/>
      <c r="MO697" s="8"/>
      <c r="MP697" s="8"/>
      <c r="MQ697" s="8"/>
      <c r="MR697" s="8"/>
      <c r="MS697" s="8"/>
      <c r="MT697" s="8"/>
      <c r="MU697" s="8"/>
      <c r="MV697" s="8"/>
      <c r="MW697" s="8"/>
      <c r="MX697" s="8"/>
      <c r="MY697" s="8"/>
      <c r="MZ697" s="8"/>
      <c r="NA697" s="8"/>
      <c r="NB697" s="8"/>
      <c r="NC697" s="8"/>
      <c r="ND697" s="8"/>
      <c r="NE697" s="8"/>
      <c r="NF697" s="8"/>
      <c r="NG697" s="8"/>
      <c r="NH697" s="8"/>
      <c r="NI697" s="8"/>
      <c r="NJ697" s="8"/>
      <c r="NK697" s="8"/>
      <c r="NL697" s="8"/>
      <c r="NM697" s="8"/>
      <c r="NN697" s="8"/>
      <c r="NO697" s="8"/>
      <c r="NP697" s="8"/>
      <c r="NQ697" s="8"/>
      <c r="NR697" s="8"/>
      <c r="NS697" s="8"/>
      <c r="NT697" s="8"/>
      <c r="NU697" s="8"/>
      <c r="NV697" s="8"/>
      <c r="NW697" s="8"/>
      <c r="NX697" s="8"/>
      <c r="NY697" s="8"/>
      <c r="NZ697" s="8"/>
      <c r="OA697" s="8"/>
      <c r="OB697" s="8"/>
      <c r="OC697" s="8"/>
      <c r="OD697" s="8"/>
      <c r="OE697" s="8"/>
      <c r="OF697" s="8"/>
      <c r="OG697" s="8"/>
      <c r="OH697" s="8"/>
      <c r="OI697" s="8"/>
      <c r="OJ697" s="8"/>
      <c r="OK697" s="8"/>
      <c r="OL697" s="8"/>
      <c r="OM697" s="8"/>
      <c r="ON697" s="8"/>
      <c r="OO697" s="8"/>
      <c r="OP697" s="8"/>
      <c r="OQ697" s="8"/>
      <c r="OR697" s="8"/>
      <c r="OS697" s="8"/>
      <c r="OT697" s="8"/>
      <c r="OU697" s="8"/>
      <c r="OV697" s="8"/>
      <c r="OW697" s="8"/>
      <c r="OX697" s="8"/>
      <c r="OY697" s="8"/>
      <c r="OZ697" s="8"/>
      <c r="PA697" s="8"/>
      <c r="PB697" s="8"/>
      <c r="PC697" s="8"/>
      <c r="PD697" s="8"/>
      <c r="PE697" s="8"/>
      <c r="PF697" s="8"/>
      <c r="PG697" s="8"/>
      <c r="PH697" s="8"/>
      <c r="PI697" s="8"/>
      <c r="PJ697" s="8"/>
      <c r="PK697" s="8"/>
      <c r="PL697" s="8"/>
      <c r="PM697" s="8"/>
      <c r="PN697" s="8"/>
      <c r="PO697" s="8"/>
      <c r="PP697" s="8"/>
      <c r="PQ697" s="8"/>
      <c r="PR697" s="8"/>
      <c r="PS697" s="8"/>
      <c r="PT697" s="8"/>
      <c r="PU697" s="8"/>
      <c r="PV697" s="8"/>
      <c r="PW697" s="8"/>
      <c r="PX697" s="8"/>
      <c r="PY697" s="8"/>
      <c r="PZ697" s="8"/>
      <c r="QA697" s="8"/>
      <c r="QB697" s="8"/>
      <c r="QC697" s="8"/>
      <c r="QD697" s="8"/>
      <c r="QE697" s="8"/>
      <c r="QF697" s="8"/>
      <c r="QG697" s="8"/>
      <c r="QH697" s="8"/>
      <c r="QI697" s="8"/>
      <c r="QJ697" s="8"/>
      <c r="QK697" s="8"/>
      <c r="QL697" s="8"/>
      <c r="QM697" s="8"/>
      <c r="QN697" s="8"/>
      <c r="QO697" s="8"/>
      <c r="QP697" s="8"/>
      <c r="QQ697" s="8"/>
      <c r="QR697" s="8"/>
      <c r="QS697" s="8"/>
      <c r="QT697" s="8"/>
      <c r="QU697" s="8"/>
      <c r="QV697" s="8"/>
      <c r="QW697" s="8"/>
      <c r="QX697" s="8"/>
      <c r="QY697" s="8"/>
      <c r="QZ697" s="8"/>
      <c r="RA697" s="8"/>
      <c r="RB697" s="8"/>
      <c r="RC697" s="8"/>
      <c r="RD697" s="8"/>
      <c r="RE697" s="8"/>
      <c r="RF697" s="8"/>
      <c r="RG697" s="8"/>
      <c r="RH697" s="8"/>
      <c r="RI697" s="8"/>
      <c r="RJ697" s="8"/>
      <c r="RK697" s="8"/>
      <c r="RL697" s="8"/>
      <c r="RM697" s="8"/>
      <c r="RN697" s="8"/>
      <c r="RO697" s="8"/>
      <c r="RP697" s="8"/>
      <c r="RQ697" s="8"/>
      <c r="RR697" s="8"/>
      <c r="RS697" s="8"/>
      <c r="RT697" s="8"/>
      <c r="RU697" s="8"/>
      <c r="RV697" s="8"/>
      <c r="RW697" s="8"/>
      <c r="RX697" s="8"/>
      <c r="RY697" s="8"/>
      <c r="RZ697" s="8"/>
      <c r="SA697" s="8"/>
      <c r="SB697" s="8"/>
      <c r="SC697" s="8"/>
      <c r="SD697" s="8"/>
      <c r="SE697" s="8"/>
      <c r="SF697" s="8"/>
      <c r="SG697" s="8"/>
      <c r="SH697" s="8"/>
      <c r="SI697" s="8"/>
      <c r="SJ697" s="8"/>
      <c r="SK697" s="8"/>
      <c r="SL697" s="8"/>
      <c r="SM697" s="8"/>
      <c r="SN697" s="8"/>
      <c r="SO697" s="8"/>
      <c r="SP697" s="8"/>
      <c r="SQ697" s="8"/>
      <c r="SR697" s="8"/>
      <c r="SS697" s="8"/>
      <c r="ST697" s="8"/>
      <c r="SU697" s="8"/>
      <c r="SV697" s="8"/>
      <c r="SW697" s="8"/>
      <c r="SX697" s="8"/>
      <c r="SY697" s="8"/>
      <c r="SZ697" s="8"/>
      <c r="TA697" s="8"/>
      <c r="TB697" s="8"/>
      <c r="TC697" s="8"/>
      <c r="TD697" s="8"/>
      <c r="TE697" s="8"/>
      <c r="TF697" s="8"/>
      <c r="TG697" s="8"/>
      <c r="TH697" s="8"/>
      <c r="TI697" s="8"/>
      <c r="TJ697" s="8"/>
      <c r="TK697" s="8"/>
      <c r="TL697" s="8"/>
      <c r="TM697" s="8"/>
      <c r="TN697" s="8"/>
      <c r="TO697" s="8"/>
      <c r="TP697" s="8"/>
      <c r="TQ697" s="8"/>
      <c r="TR697" s="8"/>
      <c r="TS697" s="8"/>
      <c r="TT697" s="8"/>
      <c r="TU697" s="8"/>
      <c r="TV697" s="8"/>
      <c r="TW697" s="8"/>
      <c r="TX697" s="8"/>
      <c r="TY697" s="8"/>
      <c r="TZ697" s="8"/>
      <c r="UA697" s="8"/>
      <c r="UB697" s="8"/>
      <c r="UC697" s="8"/>
      <c r="UD697" s="8"/>
      <c r="UE697" s="8"/>
      <c r="UF697" s="8"/>
      <c r="UG697" s="8"/>
      <c r="UH697" s="8"/>
      <c r="UI697" s="8"/>
      <c r="UJ697" s="8"/>
      <c r="UK697" s="8"/>
      <c r="UL697" s="8"/>
      <c r="UM697" s="8"/>
      <c r="UN697" s="8"/>
      <c r="UO697" s="8"/>
      <c r="UP697" s="8"/>
      <c r="UQ697" s="8"/>
      <c r="UR697" s="8"/>
      <c r="US697" s="8"/>
      <c r="UT697" s="8"/>
      <c r="UU697" s="8"/>
      <c r="UV697" s="8"/>
      <c r="UW697" s="8"/>
      <c r="UX697" s="8"/>
      <c r="UY697" s="8"/>
      <c r="UZ697" s="8"/>
      <c r="VA697" s="8"/>
      <c r="VB697" s="8"/>
      <c r="VC697" s="8"/>
      <c r="VD697" s="8"/>
      <c r="VE697" s="8"/>
      <c r="VF697" s="8"/>
      <c r="VG697" s="8"/>
      <c r="VH697" s="8"/>
      <c r="VI697" s="8"/>
      <c r="VJ697" s="8"/>
      <c r="VK697" s="8"/>
      <c r="VL697" s="8"/>
      <c r="VM697" s="8"/>
      <c r="VN697" s="8"/>
      <c r="VO697" s="8"/>
      <c r="VP697" s="8"/>
      <c r="VQ697" s="8"/>
      <c r="VR697" s="8"/>
      <c r="VS697" s="8"/>
      <c r="VT697" s="8"/>
      <c r="VU697" s="8"/>
      <c r="VV697" s="8"/>
      <c r="VW697" s="8"/>
      <c r="VX697" s="8"/>
      <c r="VY697" s="8"/>
      <c r="VZ697" s="8"/>
      <c r="WA697" s="8"/>
      <c r="WB697" s="8"/>
      <c r="WC697" s="8"/>
      <c r="WD697" s="8"/>
      <c r="WE697" s="8"/>
      <c r="WF697" s="8"/>
      <c r="WG697" s="8"/>
      <c r="WH697" s="8"/>
      <c r="WI697" s="8"/>
      <c r="WJ697" s="8"/>
      <c r="WK697" s="8"/>
      <c r="WL697" s="8"/>
      <c r="WM697" s="8"/>
      <c r="WN697" s="8"/>
      <c r="WO697" s="8"/>
      <c r="WP697" s="8"/>
      <c r="WQ697" s="8"/>
      <c r="WR697" s="8"/>
      <c r="WS697" s="8"/>
      <c r="WT697" s="8"/>
      <c r="WU697" s="8"/>
      <c r="WV697" s="8"/>
      <c r="WW697" s="8"/>
      <c r="WX697" s="8"/>
      <c r="WY697" s="8"/>
      <c r="WZ697" s="8"/>
      <c r="XA697" s="8"/>
      <c r="XB697" s="8"/>
      <c r="XC697" s="8"/>
      <c r="XD697" s="8"/>
      <c r="XE697" s="8"/>
      <c r="XF697" s="8"/>
      <c r="XG697" s="8"/>
      <c r="XH697" s="8"/>
      <c r="XI697" s="8"/>
      <c r="XJ697" s="8"/>
      <c r="XK697" s="8"/>
      <c r="XL697" s="8"/>
      <c r="XM697" s="8"/>
      <c r="XN697" s="8"/>
      <c r="XO697" s="8"/>
      <c r="XP697" s="8"/>
      <c r="XQ697" s="8"/>
      <c r="XR697" s="8"/>
      <c r="XS697" s="8"/>
      <c r="XT697" s="8"/>
      <c r="XU697" s="8"/>
      <c r="XV697" s="8"/>
      <c r="XW697" s="8"/>
      <c r="XX697" s="8"/>
      <c r="XY697" s="8"/>
      <c r="XZ697" s="8"/>
      <c r="YA697" s="8"/>
      <c r="YB697" s="8"/>
      <c r="YC697" s="8"/>
      <c r="YD697" s="8"/>
      <c r="YE697" s="8"/>
      <c r="YF697" s="8"/>
      <c r="YG697" s="8"/>
      <c r="YH697" s="8"/>
      <c r="YI697" s="8"/>
      <c r="YJ697" s="8"/>
      <c r="YK697" s="8"/>
      <c r="YL697" s="8"/>
      <c r="YM697" s="8"/>
      <c r="YN697" s="8"/>
      <c r="YO697" s="8"/>
      <c r="YP697" s="8"/>
      <c r="YQ697" s="8"/>
      <c r="YR697" s="8"/>
      <c r="YS697" s="8"/>
      <c r="YT697" s="8"/>
      <c r="YU697" s="8"/>
      <c r="YV697" s="8"/>
      <c r="YW697" s="8"/>
      <c r="YX697" s="8"/>
      <c r="YY697" s="8"/>
      <c r="YZ697" s="8"/>
      <c r="ZA697" s="8"/>
      <c r="ZB697" s="8"/>
      <c r="ZC697" s="8"/>
      <c r="ZD697" s="8"/>
      <c r="ZE697" s="8"/>
      <c r="ZF697" s="8"/>
      <c r="ZG697" s="8"/>
      <c r="ZH697" s="8"/>
      <c r="ZI697" s="8"/>
      <c r="ZJ697" s="8"/>
      <c r="ZK697" s="8"/>
      <c r="ZL697" s="8"/>
      <c r="ZM697" s="8"/>
      <c r="ZN697" s="8"/>
      <c r="ZO697" s="8"/>
      <c r="ZP697" s="8"/>
      <c r="ZQ697" s="8"/>
      <c r="ZR697" s="8"/>
      <c r="ZS697" s="8"/>
      <c r="ZT697" s="8"/>
      <c r="ZU697" s="8"/>
      <c r="ZV697" s="8"/>
      <c r="ZW697" s="8"/>
      <c r="ZX697" s="8"/>
      <c r="ZY697" s="8"/>
      <c r="ZZ697" s="8"/>
      <c r="AAA697" s="8"/>
      <c r="AAB697" s="8"/>
      <c r="AAC697" s="8"/>
      <c r="AAD697" s="8"/>
      <c r="AAE697" s="8"/>
      <c r="AAF697" s="8"/>
      <c r="AAG697" s="8"/>
      <c r="AAH697" s="8"/>
      <c r="AAI697" s="8"/>
      <c r="AAJ697" s="8"/>
      <c r="AAK697" s="8"/>
      <c r="AAL697" s="8"/>
      <c r="AAM697" s="8"/>
      <c r="AAN697" s="8"/>
      <c r="AAO697" s="8"/>
      <c r="AAP697" s="8"/>
      <c r="AAQ697" s="8"/>
      <c r="AAR697" s="8"/>
      <c r="AAS697" s="8"/>
      <c r="AAT697" s="8"/>
      <c r="AAU697" s="8"/>
      <c r="AAV697" s="8"/>
      <c r="AAW697" s="8"/>
      <c r="AAX697" s="8"/>
      <c r="AAY697" s="8"/>
      <c r="AAZ697" s="8"/>
      <c r="ABA697" s="8"/>
      <c r="ABB697" s="8"/>
      <c r="ABC697" s="8"/>
      <c r="ABD697" s="8"/>
      <c r="ABE697" s="8"/>
      <c r="ABF697" s="8"/>
      <c r="ABG697" s="8"/>
      <c r="ABH697" s="8"/>
      <c r="ABI697" s="8"/>
      <c r="ABJ697" s="8"/>
      <c r="ABK697" s="8"/>
      <c r="ABL697" s="8"/>
      <c r="ABM697" s="8"/>
      <c r="ABN697" s="8"/>
      <c r="ABO697" s="8"/>
      <c r="ABP697" s="8"/>
      <c r="ABQ697" s="8"/>
      <c r="ABR697" s="8"/>
      <c r="ABS697" s="8"/>
      <c r="ABT697" s="8"/>
      <c r="ABU697" s="8"/>
      <c r="ABV697" s="8"/>
      <c r="ABW697" s="8"/>
      <c r="ABX697" s="8"/>
      <c r="ABY697" s="8"/>
      <c r="ABZ697" s="8"/>
      <c r="ACA697" s="8"/>
      <c r="ACB697" s="8"/>
      <c r="ACC697" s="8"/>
      <c r="ACD697" s="8"/>
      <c r="ACE697" s="8"/>
      <c r="ACF697" s="8"/>
      <c r="ACG697" s="8"/>
      <c r="ACH697" s="8"/>
      <c r="ACI697" s="8"/>
      <c r="ACJ697" s="8"/>
      <c r="ACK697" s="8"/>
      <c r="ACL697" s="8"/>
      <c r="ACM697" s="8"/>
      <c r="ACN697" s="8"/>
      <c r="ACO697" s="8"/>
      <c r="ACP697" s="8"/>
      <c r="ACQ697" s="8"/>
      <c r="ACR697" s="8"/>
      <c r="ACS697" s="8"/>
      <c r="ACT697" s="8"/>
      <c r="ACU697" s="8"/>
      <c r="ACV697" s="8"/>
      <c r="ACW697" s="8"/>
      <c r="ACX697" s="8"/>
      <c r="ACY697" s="8"/>
      <c r="ACZ697" s="8"/>
      <c r="ADA697" s="8"/>
      <c r="ADB697" s="8"/>
      <c r="ADC697" s="8"/>
      <c r="ADD697" s="8"/>
      <c r="ADE697" s="8"/>
      <c r="ADF697" s="8"/>
      <c r="ADG697" s="8"/>
      <c r="ADH697" s="8"/>
      <c r="ADI697" s="8"/>
      <c r="ADJ697" s="8"/>
      <c r="ADK697" s="8"/>
      <c r="ADL697" s="8"/>
      <c r="ADM697" s="8"/>
      <c r="ADN697" s="8"/>
      <c r="ADO697" s="8"/>
      <c r="ADP697" s="8"/>
      <c r="ADQ697" s="8"/>
      <c r="ADR697" s="8"/>
      <c r="ADS697" s="8"/>
      <c r="ADT697" s="8"/>
      <c r="ADU697" s="8"/>
      <c r="ADV697" s="8"/>
      <c r="ADW697" s="8"/>
      <c r="ADX697" s="8"/>
      <c r="ADY697" s="8"/>
      <c r="ADZ697" s="8"/>
      <c r="AEA697" s="8"/>
      <c r="AEB697" s="8"/>
      <c r="AEC697" s="8"/>
      <c r="AED697" s="8"/>
      <c r="AEE697" s="8"/>
      <c r="AEF697" s="8"/>
      <c r="AEG697" s="8"/>
      <c r="AEH697" s="8"/>
      <c r="AEI697" s="8"/>
      <c r="AEJ697" s="8"/>
      <c r="AEK697" s="8"/>
      <c r="AEL697" s="8"/>
      <c r="AEM697" s="8"/>
      <c r="AEN697" s="8"/>
      <c r="AEO697" s="8"/>
      <c r="AEP697" s="8"/>
      <c r="AEQ697" s="8"/>
      <c r="AER697" s="8"/>
      <c r="AES697" s="8"/>
      <c r="AET697" s="8"/>
      <c r="AEU697" s="8"/>
      <c r="AEV697" s="8"/>
      <c r="AEW697" s="8"/>
      <c r="AEX697" s="8"/>
      <c r="AEY697" s="8"/>
      <c r="AEZ697" s="8"/>
      <c r="AFA697" s="8"/>
      <c r="AFB697" s="8"/>
      <c r="AFC697" s="8"/>
      <c r="AFD697" s="8"/>
      <c r="AFE697" s="8"/>
      <c r="AFF697" s="8"/>
      <c r="AFG697" s="8"/>
      <c r="AFH697" s="8"/>
      <c r="AFI697" s="8"/>
      <c r="AFJ697" s="8"/>
      <c r="AFK697" s="8"/>
      <c r="AFL697" s="8"/>
      <c r="AFM697" s="8"/>
      <c r="AFN697" s="8"/>
      <c r="AFO697" s="8"/>
      <c r="AFP697" s="8"/>
      <c r="AFQ697" s="8"/>
      <c r="AFR697" s="8"/>
      <c r="AFS697" s="8"/>
      <c r="AFT697" s="8"/>
      <c r="AFU697" s="8"/>
      <c r="AFV697" s="8"/>
      <c r="AFW697" s="8"/>
      <c r="AFX697" s="8"/>
      <c r="AFY697" s="8"/>
      <c r="AFZ697" s="8"/>
      <c r="AGA697" s="8"/>
      <c r="AGB697" s="8"/>
      <c r="AGC697" s="8"/>
      <c r="AGD697" s="8"/>
      <c r="AGE697" s="8"/>
      <c r="AGF697" s="8"/>
      <c r="AGG697" s="8"/>
      <c r="AGH697" s="8"/>
      <c r="AGI697" s="8"/>
      <c r="AGJ697" s="8"/>
      <c r="AGK697" s="8"/>
      <c r="AGL697" s="8"/>
      <c r="AGM697" s="8"/>
      <c r="AGN697" s="8"/>
      <c r="AGO697" s="8"/>
      <c r="AGP697" s="8"/>
      <c r="AGQ697" s="8"/>
      <c r="AGR697" s="8"/>
      <c r="AGS697" s="8"/>
      <c r="AGT697" s="8"/>
      <c r="AGU697" s="8"/>
      <c r="AGV697" s="8"/>
      <c r="AGW697" s="8"/>
      <c r="AGX697" s="8"/>
      <c r="AGY697" s="8"/>
      <c r="AGZ697" s="8"/>
      <c r="AHA697" s="8"/>
      <c r="AHB697" s="8"/>
      <c r="AHC697" s="8"/>
      <c r="AHD697" s="8"/>
      <c r="AHE697" s="8"/>
      <c r="AHF697" s="8"/>
      <c r="AHG697" s="8"/>
      <c r="AHH697" s="8"/>
      <c r="AHI697" s="8"/>
      <c r="AHJ697" s="8"/>
      <c r="AHK697" s="8"/>
      <c r="AHL697" s="8"/>
      <c r="AHM697" s="8"/>
      <c r="AHN697" s="8"/>
      <c r="AHO697" s="8"/>
      <c r="AHP697" s="8"/>
      <c r="AHQ697" s="8"/>
      <c r="AHR697" s="8"/>
      <c r="AHS697" s="8"/>
      <c r="AHT697" s="8"/>
      <c r="AHU697" s="8"/>
      <c r="AHV697" s="8"/>
      <c r="AHW697" s="8"/>
      <c r="AHX697" s="8"/>
      <c r="AHY697" s="8"/>
      <c r="AHZ697" s="8"/>
      <c r="AIA697" s="8"/>
      <c r="AIB697" s="8"/>
      <c r="AIC697" s="8"/>
      <c r="AID697" s="8"/>
      <c r="AIE697" s="8"/>
      <c r="AIF697" s="8"/>
      <c r="AIG697" s="8"/>
      <c r="AIH697" s="8"/>
      <c r="AII697" s="8"/>
      <c r="AIJ697" s="8"/>
      <c r="AIK697" s="8"/>
      <c r="AIL697" s="8"/>
      <c r="AIM697" s="8"/>
      <c r="AIN697" s="8"/>
      <c r="AIO697" s="8"/>
      <c r="AIP697" s="8"/>
      <c r="AIQ697" s="8"/>
      <c r="AIR697" s="8"/>
      <c r="AIS697" s="8"/>
      <c r="AIT697" s="8"/>
      <c r="AIU697" s="8"/>
      <c r="AIV697" s="8"/>
      <c r="AIW697" s="8"/>
      <c r="AIX697" s="8"/>
      <c r="AIY697" s="8"/>
      <c r="AIZ697" s="8"/>
      <c r="AJA697" s="8"/>
      <c r="AJB697" s="8"/>
      <c r="AJC697" s="8"/>
      <c r="AJD697" s="8"/>
      <c r="AJE697" s="8"/>
      <c r="AJF697" s="8"/>
      <c r="AJG697" s="8"/>
      <c r="AJH697" s="8"/>
      <c r="AJI697" s="8"/>
      <c r="AJJ697" s="8"/>
      <c r="AJK697" s="8"/>
      <c r="AJL697" s="8"/>
      <c r="AJM697" s="8"/>
      <c r="AJN697" s="8"/>
      <c r="AJO697" s="8"/>
      <c r="AJP697" s="8"/>
      <c r="AJQ697" s="8"/>
      <c r="AJR697" s="8"/>
      <c r="AJS697" s="8"/>
      <c r="AJT697" s="8"/>
      <c r="AJU697" s="8"/>
      <c r="AJV697" s="8"/>
      <c r="AJW697" s="8"/>
      <c r="AJX697" s="8"/>
      <c r="AJY697" s="8"/>
      <c r="AJZ697" s="8"/>
      <c r="AKA697" s="8"/>
      <c r="AKB697" s="8"/>
      <c r="AKC697" s="8"/>
      <c r="AKD697" s="8"/>
      <c r="AKE697" s="8"/>
      <c r="AKF697" s="8"/>
      <c r="AKG697" s="8"/>
      <c r="AKH697" s="8"/>
      <c r="AKI697" s="8"/>
      <c r="AKJ697" s="8"/>
      <c r="AKK697" s="8"/>
      <c r="AKL697" s="8"/>
      <c r="AKM697" s="8"/>
      <c r="AKN697" s="8"/>
      <c r="AKO697" s="8"/>
      <c r="AKP697" s="8"/>
      <c r="AKQ697" s="8"/>
      <c r="AKR697" s="8"/>
      <c r="AKS697" s="8"/>
      <c r="AKT697" s="8"/>
      <c r="AKU697" s="8"/>
      <c r="AKV697" s="8"/>
      <c r="AKW697" s="8"/>
      <c r="AKX697" s="8"/>
      <c r="AKY697" s="8"/>
      <c r="AKZ697" s="8"/>
      <c r="ALA697" s="8"/>
      <c r="ALB697" s="8"/>
      <c r="ALC697" s="8"/>
      <c r="ALD697" s="8"/>
      <c r="ALE697" s="8"/>
      <c r="ALF697" s="8"/>
      <c r="ALG697" s="8"/>
      <c r="ALH697" s="8"/>
      <c r="ALI697" s="8"/>
      <c r="ALJ697" s="8"/>
      <c r="ALK697" s="8"/>
      <c r="ALL697" s="8"/>
      <c r="ALM697" s="8"/>
      <c r="ALN697" s="8"/>
      <c r="ALO697" s="8"/>
      <c r="ALP697" s="8"/>
      <c r="ALQ697" s="8"/>
      <c r="ALR697" s="8"/>
      <c r="ALS697" s="8"/>
      <c r="ALT697" s="8"/>
      <c r="ALU697" s="8"/>
      <c r="ALV697" s="8"/>
      <c r="ALW697" s="8"/>
      <c r="ALX697" s="8"/>
      <c r="ALY697" s="8"/>
      <c r="ALZ697" s="8"/>
      <c r="AMA697" s="8"/>
      <c r="AMB697" s="8"/>
      <c r="AMC697" s="8"/>
      <c r="AMD697" s="8"/>
      <c r="AME697" s="8"/>
      <c r="AMF697" s="8"/>
      <c r="AMG697" s="8"/>
      <c r="AMH697" s="8"/>
      <c r="AMI697" s="8"/>
      <c r="AMJ697" s="8"/>
      <c r="AMK697" s="8"/>
      <c r="AML697" s="8"/>
      <c r="AMM697" s="8"/>
      <c r="AMN697" s="8"/>
      <c r="AMO697" s="8"/>
      <c r="AMP697" s="8"/>
      <c r="AMQ697" s="8"/>
      <c r="AMR697" s="8"/>
      <c r="AMS697" s="8"/>
      <c r="AMT697" s="8"/>
      <c r="AMU697" s="8"/>
      <c r="AMV697" s="8"/>
      <c r="AMW697" s="8"/>
      <c r="AMX697" s="8"/>
      <c r="AMY697" s="8"/>
      <c r="AMZ697" s="8"/>
      <c r="ANA697" s="8"/>
      <c r="ANB697" s="8"/>
      <c r="ANC697" s="8"/>
      <c r="AND697" s="8"/>
      <c r="ANE697" s="8"/>
      <c r="ANF697" s="8"/>
      <c r="ANG697" s="8"/>
      <c r="ANH697" s="8"/>
      <c r="ANI697" s="8"/>
      <c r="ANJ697" s="8"/>
      <c r="ANK697" s="8"/>
      <c r="ANL697" s="8"/>
      <c r="ANM697" s="8"/>
      <c r="ANN697" s="8"/>
      <c r="ANO697" s="8"/>
      <c r="ANP697" s="8"/>
      <c r="ANQ697" s="8"/>
      <c r="ANR697" s="8"/>
      <c r="ANS697" s="8"/>
      <c r="ANT697" s="8"/>
      <c r="ANU697" s="8"/>
      <c r="ANV697" s="8"/>
      <c r="ANW697" s="8"/>
      <c r="ANX697" s="8"/>
      <c r="ANY697" s="8"/>
      <c r="ANZ697" s="8"/>
      <c r="AOA697" s="8"/>
      <c r="AOB697" s="8"/>
      <c r="AOC697" s="8"/>
      <c r="AOD697" s="8"/>
      <c r="AOE697" s="8"/>
      <c r="AOF697" s="8"/>
      <c r="AOG697" s="8"/>
      <c r="AOH697" s="8"/>
      <c r="AOI697" s="8"/>
      <c r="AOJ697" s="8"/>
      <c r="AOK697" s="8"/>
      <c r="AOL697" s="8"/>
      <c r="AOM697" s="8"/>
      <c r="AON697" s="8"/>
      <c r="AOO697" s="8"/>
      <c r="AOP697" s="8"/>
      <c r="AOQ697" s="8"/>
      <c r="AOR697" s="8"/>
      <c r="AOS697" s="8"/>
      <c r="AOT697" s="8"/>
      <c r="AOU697" s="8"/>
      <c r="AOV697" s="8"/>
      <c r="AOW697" s="8"/>
      <c r="AOX697" s="8"/>
      <c r="AOY697" s="8"/>
      <c r="AOZ697" s="8"/>
      <c r="APA697" s="8"/>
      <c r="APB697" s="8"/>
      <c r="APC697" s="8"/>
      <c r="APD697" s="8"/>
      <c r="APE697" s="8"/>
      <c r="APF697" s="8"/>
      <c r="APG697" s="8"/>
      <c r="APH697" s="8"/>
      <c r="API697" s="8"/>
      <c r="APJ697" s="8"/>
      <c r="APK697" s="8"/>
      <c r="APL697" s="8"/>
      <c r="APM697" s="8"/>
      <c r="APN697" s="8"/>
      <c r="APO697" s="8"/>
      <c r="APP697" s="8"/>
      <c r="APQ697" s="8"/>
      <c r="APR697" s="8"/>
      <c r="APS697" s="8"/>
      <c r="APT697" s="8"/>
      <c r="APU697" s="8"/>
      <c r="APV697" s="8"/>
      <c r="APW697" s="8"/>
      <c r="APX697" s="8"/>
      <c r="APY697" s="8"/>
      <c r="APZ697" s="8"/>
      <c r="AQA697" s="8"/>
      <c r="AQB697" s="8"/>
      <c r="AQC697" s="8"/>
      <c r="AQD697" s="8"/>
      <c r="AQE697" s="8"/>
      <c r="AQF697" s="8"/>
      <c r="AQG697" s="8"/>
      <c r="AQH697" s="8"/>
      <c r="AQI697" s="8"/>
      <c r="AQJ697" s="8"/>
      <c r="AQK697" s="8"/>
      <c r="AQL697" s="8"/>
      <c r="AQM697" s="8"/>
      <c r="AQN697" s="8"/>
      <c r="AQO697" s="8"/>
      <c r="AQP697" s="8"/>
      <c r="AQQ697" s="8"/>
      <c r="AQR697" s="8"/>
      <c r="AQS697" s="8"/>
      <c r="AQT697" s="8"/>
      <c r="AQU697" s="8"/>
      <c r="AQV697" s="8"/>
      <c r="AQW697" s="8"/>
      <c r="AQX697" s="8"/>
      <c r="AQY697" s="8"/>
      <c r="AQZ697" s="8"/>
      <c r="ARA697" s="8"/>
      <c r="ARB697" s="8"/>
      <c r="ARC697" s="8"/>
      <c r="ARD697" s="8"/>
      <c r="ARE697" s="8"/>
      <c r="ARF697" s="8"/>
      <c r="ARG697" s="8"/>
      <c r="ARH697" s="8"/>
      <c r="ARI697" s="8"/>
      <c r="ARJ697" s="8"/>
      <c r="ARK697" s="8"/>
      <c r="ARL697" s="8"/>
      <c r="ARM697" s="8"/>
      <c r="ARN697" s="8"/>
      <c r="ARO697" s="8"/>
      <c r="ARP697" s="8"/>
      <c r="ARQ697" s="8"/>
      <c r="ARR697" s="8"/>
      <c r="ARS697" s="8"/>
      <c r="ART697" s="8"/>
      <c r="ARU697" s="8"/>
      <c r="ARV697" s="8"/>
      <c r="ARW697" s="8"/>
      <c r="ARX697" s="8"/>
      <c r="ARY697" s="8"/>
      <c r="ARZ697" s="8"/>
      <c r="ASA697" s="8"/>
      <c r="ASB697" s="8"/>
      <c r="ASC697" s="8"/>
      <c r="ASD697" s="8"/>
      <c r="ASE697" s="8"/>
      <c r="ASF697" s="8"/>
      <c r="ASG697" s="8"/>
      <c r="ASH697" s="8"/>
      <c r="ASI697" s="8"/>
      <c r="ASJ697" s="8"/>
      <c r="ASK697" s="8"/>
      <c r="ASL697" s="8"/>
      <c r="ASM697" s="8"/>
      <c r="ASN697" s="8"/>
      <c r="ASO697" s="8"/>
      <c r="ASP697" s="8"/>
      <c r="ASQ697" s="8"/>
      <c r="ASR697" s="8"/>
      <c r="ASS697" s="8"/>
      <c r="AST697" s="8"/>
      <c r="ASU697" s="8"/>
      <c r="ASV697" s="8"/>
      <c r="ASW697" s="8"/>
      <c r="ASX697" s="8"/>
      <c r="ASY697" s="8"/>
      <c r="ASZ697" s="8"/>
      <c r="ATA697" s="8"/>
      <c r="ATB697" s="8"/>
      <c r="ATC697" s="8"/>
      <c r="ATD697" s="8"/>
      <c r="ATE697" s="8"/>
      <c r="ATF697" s="8"/>
      <c r="ATG697" s="8"/>
      <c r="ATH697" s="8"/>
      <c r="ATI697" s="8"/>
      <c r="ATJ697" s="8"/>
      <c r="ATK697" s="8"/>
      <c r="ATL697" s="8"/>
      <c r="ATM697" s="8"/>
      <c r="ATN697" s="8"/>
      <c r="ATO697" s="8"/>
      <c r="ATP697" s="8"/>
      <c r="ATQ697" s="8"/>
      <c r="ATR697" s="8"/>
      <c r="ATS697" s="8"/>
      <c r="ATT697" s="8"/>
      <c r="ATU697" s="8"/>
      <c r="ATV697" s="8"/>
      <c r="ATW697" s="8"/>
      <c r="ATX697" s="8"/>
      <c r="ATY697" s="8"/>
      <c r="ATZ697" s="8"/>
      <c r="AUA697" s="8"/>
      <c r="AUB697" s="8"/>
      <c r="AUC697" s="8"/>
      <c r="AUD697" s="8"/>
      <c r="AUE697" s="8"/>
      <c r="AUF697" s="8"/>
      <c r="AUG697" s="8"/>
      <c r="AUH697" s="8"/>
      <c r="AUI697" s="8"/>
      <c r="AUJ697" s="8"/>
      <c r="AUK697" s="8"/>
      <c r="AUL697" s="8"/>
      <c r="AUM697" s="8"/>
      <c r="AUN697" s="8"/>
      <c r="AUO697" s="8"/>
      <c r="AUP697" s="8"/>
      <c r="AUQ697" s="8"/>
      <c r="AUR697" s="8"/>
      <c r="AUS697" s="8"/>
      <c r="AUT697" s="8"/>
      <c r="AUU697" s="8"/>
      <c r="AUV697" s="8"/>
      <c r="AUW697" s="8"/>
      <c r="AUX697" s="8"/>
      <c r="AUY697" s="8"/>
      <c r="AUZ697" s="8"/>
      <c r="AVA697" s="8"/>
      <c r="AVB697" s="8"/>
      <c r="AVC697" s="8"/>
      <c r="AVD697" s="8"/>
      <c r="AVE697" s="8"/>
      <c r="AVF697" s="8"/>
      <c r="AVG697" s="8"/>
      <c r="AVH697" s="8"/>
      <c r="AVI697" s="8"/>
      <c r="AVJ697" s="8"/>
      <c r="AVK697" s="8"/>
      <c r="AVL697" s="8"/>
      <c r="AVM697" s="8"/>
      <c r="AVN697" s="8"/>
      <c r="AVO697" s="8"/>
      <c r="AVP697" s="8"/>
      <c r="AVQ697" s="8"/>
      <c r="AVR697" s="8"/>
      <c r="AVS697" s="8"/>
      <c r="AVT697" s="8"/>
      <c r="AVU697" s="8"/>
      <c r="AVV697" s="8"/>
      <c r="AVW697" s="8"/>
      <c r="AVX697" s="8"/>
      <c r="AVY697" s="8"/>
      <c r="AVZ697" s="8"/>
      <c r="AWA697" s="8"/>
      <c r="AWB697" s="8"/>
      <c r="AWC697" s="8"/>
      <c r="AWD697" s="8"/>
      <c r="AWE697" s="8"/>
      <c r="AWF697" s="8"/>
      <c r="AWG697" s="8"/>
      <c r="AWH697" s="8"/>
      <c r="AWI697" s="8"/>
      <c r="AWJ697" s="8"/>
      <c r="AWK697" s="8"/>
      <c r="AWL697" s="8"/>
      <c r="AWM697" s="8"/>
      <c r="AWN697" s="8"/>
      <c r="AWO697" s="8"/>
      <c r="AWP697" s="8"/>
      <c r="AWQ697" s="8"/>
      <c r="AWR697" s="8"/>
      <c r="AWS697" s="8"/>
      <c r="AWT697" s="8"/>
      <c r="AWU697" s="8"/>
      <c r="AWV697" s="8"/>
      <c r="AWW697" s="8"/>
      <c r="AWX697" s="8"/>
      <c r="AWY697" s="8"/>
      <c r="AWZ697" s="8"/>
      <c r="AXA697" s="8"/>
      <c r="AXB697" s="8"/>
      <c r="AXC697" s="8"/>
      <c r="AXD697" s="8"/>
      <c r="AXE697" s="8"/>
      <c r="AXF697" s="8"/>
      <c r="AXG697" s="8"/>
      <c r="AXH697" s="8"/>
      <c r="AXI697" s="8"/>
      <c r="AXJ697" s="8"/>
      <c r="AXK697" s="8"/>
      <c r="AXL697" s="8"/>
      <c r="AXM697" s="8"/>
      <c r="AXN697" s="8"/>
      <c r="AXO697" s="8"/>
      <c r="AXP697" s="8"/>
      <c r="AXQ697" s="8"/>
      <c r="AXR697" s="8"/>
      <c r="AXS697" s="8"/>
      <c r="AXT697" s="8"/>
      <c r="AXU697" s="8"/>
      <c r="AXV697" s="8"/>
      <c r="AXW697" s="8"/>
      <c r="AXX697" s="8"/>
      <c r="AXY697" s="8"/>
      <c r="AXZ697" s="8"/>
      <c r="AYA697" s="8"/>
      <c r="AYB697" s="8"/>
      <c r="AYC697" s="8"/>
      <c r="AYD697" s="8"/>
      <c r="AYE697" s="8"/>
      <c r="AYF697" s="8"/>
      <c r="AYG697" s="8"/>
      <c r="AYH697" s="8"/>
      <c r="AYI697" s="8"/>
      <c r="AYJ697" s="8"/>
      <c r="AYK697" s="8"/>
      <c r="AYL697" s="8"/>
      <c r="AYM697" s="8"/>
      <c r="AYN697" s="8"/>
      <c r="AYO697" s="8"/>
      <c r="AYP697" s="8"/>
      <c r="AYQ697" s="8"/>
      <c r="AYR697" s="8"/>
      <c r="AYS697" s="8"/>
      <c r="AYT697" s="8"/>
      <c r="AYU697" s="8"/>
      <c r="AYV697" s="8"/>
      <c r="AYW697" s="8"/>
      <c r="AYX697" s="8"/>
      <c r="AYY697" s="8"/>
      <c r="AYZ697" s="8"/>
      <c r="AZA697" s="8"/>
      <c r="AZB697" s="8"/>
      <c r="AZC697" s="8"/>
      <c r="AZD697" s="8"/>
      <c r="AZE697" s="8"/>
      <c r="AZF697" s="8"/>
      <c r="AZG697" s="8"/>
      <c r="AZH697" s="8"/>
      <c r="AZI697" s="8"/>
      <c r="AZJ697" s="8"/>
      <c r="AZK697" s="8"/>
      <c r="AZL697" s="8"/>
      <c r="AZM697" s="8"/>
      <c r="AZN697" s="8"/>
      <c r="AZO697" s="8"/>
      <c r="AZP697" s="8"/>
      <c r="AZQ697" s="8"/>
      <c r="AZR697" s="8"/>
      <c r="AZS697" s="8"/>
      <c r="AZT697" s="8"/>
      <c r="AZU697" s="8"/>
      <c r="AZV697" s="8"/>
      <c r="AZW697" s="8"/>
      <c r="AZX697" s="8"/>
      <c r="AZY697" s="8"/>
      <c r="AZZ697" s="8"/>
      <c r="BAA697" s="8"/>
      <c r="BAB697" s="8"/>
      <c r="BAC697" s="8"/>
      <c r="BAD697" s="8"/>
      <c r="BAE697" s="8"/>
      <c r="BAF697" s="8"/>
      <c r="BAG697" s="8"/>
      <c r="BAH697" s="8"/>
      <c r="BAI697" s="8"/>
      <c r="BAJ697" s="8"/>
      <c r="BAK697" s="8"/>
      <c r="BAL697" s="8"/>
      <c r="BAM697" s="8"/>
      <c r="BAN697" s="8"/>
      <c r="BAO697" s="8"/>
      <c r="BAP697" s="8"/>
      <c r="BAQ697" s="8"/>
      <c r="BAR697" s="8"/>
      <c r="BAS697" s="8"/>
      <c r="BAT697" s="8"/>
      <c r="BAU697" s="8"/>
      <c r="BAV697" s="8"/>
      <c r="BAW697" s="8"/>
      <c r="BAX697" s="8"/>
      <c r="BAY697" s="8"/>
      <c r="BAZ697" s="8"/>
      <c r="BBA697" s="8"/>
      <c r="BBB697" s="8"/>
      <c r="BBC697" s="8"/>
      <c r="BBD697" s="8"/>
      <c r="BBE697" s="8"/>
      <c r="BBF697" s="8"/>
      <c r="BBG697" s="8"/>
      <c r="BBH697" s="8"/>
      <c r="BBI697" s="8"/>
      <c r="BBJ697" s="8"/>
      <c r="BBK697" s="8"/>
      <c r="BBL697" s="8"/>
      <c r="BBM697" s="8"/>
      <c r="BBN697" s="8"/>
      <c r="BBO697" s="8"/>
      <c r="BBP697" s="8"/>
      <c r="BBQ697" s="8"/>
      <c r="BBR697" s="8"/>
      <c r="BBS697" s="8"/>
      <c r="BBT697" s="8"/>
      <c r="BBU697" s="8"/>
      <c r="BBV697" s="8"/>
      <c r="BBW697" s="8"/>
      <c r="BBX697" s="8"/>
      <c r="BBY697" s="8"/>
      <c r="BBZ697" s="8"/>
      <c r="BCA697" s="8"/>
      <c r="BCB697" s="8"/>
      <c r="BCC697" s="8"/>
      <c r="BCD697" s="8"/>
      <c r="BCE697" s="8"/>
      <c r="BCF697" s="8"/>
      <c r="BCG697" s="8"/>
      <c r="BCH697" s="8"/>
      <c r="BCI697" s="8"/>
      <c r="BCJ697" s="8"/>
      <c r="BCK697" s="8"/>
      <c r="BCL697" s="8"/>
      <c r="BCM697" s="8"/>
      <c r="BCN697" s="8"/>
      <c r="BCO697" s="8"/>
      <c r="BCP697" s="8"/>
      <c r="BCQ697" s="8"/>
      <c r="BCR697" s="8"/>
      <c r="BCS697" s="8"/>
      <c r="BCT697" s="8"/>
      <c r="BCU697" s="8"/>
      <c r="BCV697" s="8"/>
      <c r="BCW697" s="8"/>
      <c r="BCX697" s="8"/>
      <c r="BCY697" s="8"/>
      <c r="BCZ697" s="8"/>
      <c r="BDA697" s="8"/>
      <c r="BDB697" s="8"/>
      <c r="BDC697" s="8"/>
      <c r="BDD697" s="8"/>
      <c r="BDE697" s="8"/>
      <c r="BDF697" s="8"/>
      <c r="BDG697" s="8"/>
      <c r="BDH697" s="8"/>
      <c r="BDI697" s="8"/>
      <c r="BDJ697" s="8"/>
      <c r="BDK697" s="8"/>
      <c r="BDL697" s="8"/>
      <c r="BDM697" s="8"/>
      <c r="BDN697" s="8"/>
      <c r="BDO697" s="8"/>
      <c r="BDP697" s="8"/>
      <c r="BDQ697" s="8"/>
      <c r="BDR697" s="8"/>
      <c r="BDS697" s="8"/>
      <c r="BDT697" s="8"/>
      <c r="BDU697" s="8"/>
      <c r="BDV697" s="8"/>
      <c r="BDW697" s="8"/>
      <c r="BDX697" s="8"/>
      <c r="BDY697" s="8"/>
      <c r="BDZ697" s="8"/>
      <c r="BEA697" s="8"/>
      <c r="BEB697" s="8"/>
      <c r="BEC697" s="8"/>
      <c r="BED697" s="8"/>
      <c r="BEE697" s="8"/>
      <c r="BEF697" s="8"/>
      <c r="BEG697" s="8"/>
      <c r="BEH697" s="8"/>
      <c r="BEI697" s="8"/>
      <c r="BEJ697" s="8"/>
      <c r="BEK697" s="8"/>
      <c r="BEL697" s="8"/>
      <c r="BEM697" s="8"/>
      <c r="BEN697" s="8"/>
      <c r="BEO697" s="8"/>
      <c r="BEP697" s="8"/>
      <c r="BEQ697" s="8"/>
      <c r="BER697" s="8"/>
      <c r="BES697" s="8"/>
      <c r="BET697" s="8"/>
      <c r="BEU697" s="8"/>
      <c r="BEV697" s="8"/>
      <c r="BEW697" s="8"/>
      <c r="BEX697" s="8"/>
      <c r="BEY697" s="8"/>
      <c r="BEZ697" s="8"/>
      <c r="BFA697" s="8"/>
      <c r="BFB697" s="8"/>
      <c r="BFC697" s="8"/>
      <c r="BFD697" s="8"/>
      <c r="BFE697" s="8"/>
      <c r="BFF697" s="8"/>
      <c r="BFG697" s="8"/>
      <c r="BFH697" s="8"/>
      <c r="BFI697" s="8"/>
      <c r="BFJ697" s="8"/>
      <c r="BFK697" s="8"/>
      <c r="BFL697" s="8"/>
      <c r="BFM697" s="8"/>
      <c r="BFN697" s="8"/>
      <c r="BFO697" s="8"/>
      <c r="BFP697" s="8"/>
      <c r="BFQ697" s="8"/>
      <c r="BFR697" s="8"/>
      <c r="BFS697" s="8"/>
      <c r="BFT697" s="8"/>
      <c r="BFU697" s="8"/>
      <c r="BFV697" s="8"/>
      <c r="BFW697" s="8"/>
      <c r="BFX697" s="8"/>
      <c r="BFY697" s="8"/>
      <c r="BFZ697" s="8"/>
      <c r="BGA697" s="8"/>
      <c r="BGB697" s="8"/>
      <c r="BGC697" s="8"/>
      <c r="BGD697" s="8"/>
      <c r="BGE697" s="8"/>
      <c r="BGF697" s="8"/>
      <c r="BGG697" s="8"/>
      <c r="BGH697" s="8"/>
      <c r="BGI697" s="8"/>
      <c r="BGJ697" s="8"/>
      <c r="BGK697" s="8"/>
      <c r="BGL697" s="8"/>
      <c r="BGM697" s="8"/>
      <c r="BGN697" s="8"/>
      <c r="BGO697" s="8"/>
      <c r="BGP697" s="8"/>
      <c r="BGQ697" s="8"/>
      <c r="BGR697" s="8"/>
      <c r="BGS697" s="8"/>
      <c r="BGT697" s="8"/>
      <c r="BGU697" s="8"/>
      <c r="BGV697" s="8"/>
      <c r="BGW697" s="8"/>
      <c r="BGX697" s="8"/>
      <c r="BGY697" s="8"/>
      <c r="BGZ697" s="8"/>
      <c r="BHA697" s="8"/>
      <c r="BHB697" s="8"/>
      <c r="BHC697" s="8"/>
      <c r="BHD697" s="8"/>
      <c r="BHE697" s="8"/>
      <c r="BHF697" s="8"/>
      <c r="BHG697" s="8"/>
      <c r="BHH697" s="8"/>
      <c r="BHI697" s="8"/>
      <c r="BHJ697" s="8"/>
      <c r="BHK697" s="8"/>
      <c r="BHL697" s="8"/>
      <c r="BHM697" s="8"/>
      <c r="BHN697" s="8"/>
      <c r="BHO697" s="8"/>
      <c r="BHP697" s="8"/>
      <c r="BHQ697" s="8"/>
      <c r="BHR697" s="8"/>
      <c r="BHS697" s="8"/>
      <c r="BHT697" s="8"/>
      <c r="BHU697" s="8"/>
      <c r="BHV697" s="8"/>
      <c r="BHW697" s="8"/>
      <c r="BHX697" s="8"/>
      <c r="BHY697" s="8"/>
      <c r="BHZ697" s="8"/>
      <c r="BIA697" s="8"/>
      <c r="BIB697" s="8"/>
      <c r="BIC697" s="8"/>
      <c r="BID697" s="8"/>
      <c r="BIE697" s="8"/>
      <c r="BIF697" s="8"/>
      <c r="BIG697" s="8"/>
      <c r="BIH697" s="8"/>
      <c r="BII697" s="8"/>
      <c r="BIJ697" s="8"/>
      <c r="BIK697" s="8"/>
      <c r="BIL697" s="8"/>
      <c r="BIM697" s="8"/>
      <c r="BIN697" s="8"/>
      <c r="BIO697" s="8"/>
      <c r="BIP697" s="8"/>
      <c r="BIQ697" s="8"/>
      <c r="BIR697" s="8"/>
      <c r="BIS697" s="8"/>
      <c r="BIT697" s="8"/>
      <c r="BIU697" s="8"/>
      <c r="BIV697" s="8"/>
      <c r="BIW697" s="8"/>
      <c r="BIX697" s="8"/>
      <c r="BIY697" s="8"/>
      <c r="BIZ697" s="8"/>
      <c r="BJA697" s="8"/>
      <c r="BJB697" s="8"/>
      <c r="BJC697" s="8"/>
      <c r="BJD697" s="8"/>
      <c r="BJE697" s="8"/>
      <c r="BJF697" s="8"/>
      <c r="BJG697" s="8"/>
      <c r="BJH697" s="8"/>
      <c r="BJI697" s="8"/>
      <c r="BJJ697" s="8"/>
      <c r="BJK697" s="8"/>
      <c r="BJL697" s="8"/>
      <c r="BJM697" s="8"/>
      <c r="BJN697" s="8"/>
      <c r="BJO697" s="8"/>
      <c r="BJP697" s="8"/>
      <c r="BJQ697" s="8"/>
      <c r="BJR697" s="8"/>
      <c r="BJS697" s="8"/>
      <c r="BJT697" s="8"/>
      <c r="BJU697" s="8"/>
      <c r="BJV697" s="8"/>
      <c r="BJW697" s="8"/>
      <c r="BJX697" s="8"/>
      <c r="BJY697" s="8"/>
      <c r="BJZ697" s="8"/>
      <c r="BKA697" s="8"/>
      <c r="BKB697" s="8"/>
      <c r="BKC697" s="8"/>
      <c r="BKD697" s="8"/>
      <c r="BKE697" s="8"/>
      <c r="BKF697" s="8"/>
      <c r="BKG697" s="8"/>
      <c r="BKH697" s="8"/>
      <c r="BKI697" s="8"/>
      <c r="BKJ697" s="8"/>
      <c r="BKK697" s="8"/>
      <c r="BKL697" s="8"/>
      <c r="BKM697" s="8"/>
      <c r="BKN697" s="8"/>
      <c r="BKO697" s="8"/>
      <c r="BKP697" s="8"/>
      <c r="BKQ697" s="8"/>
      <c r="BKR697" s="8"/>
      <c r="BKS697" s="8"/>
      <c r="BKT697" s="8"/>
      <c r="BKU697" s="8"/>
      <c r="BKV697" s="8"/>
      <c r="BKW697" s="8"/>
      <c r="BKX697" s="8"/>
      <c r="BKY697" s="8"/>
      <c r="BKZ697" s="8"/>
      <c r="BLA697" s="8"/>
      <c r="BLB697" s="8"/>
      <c r="BLC697" s="8"/>
      <c r="BLD697" s="8"/>
      <c r="BLE697" s="8"/>
      <c r="BLF697" s="8"/>
      <c r="BLG697" s="8"/>
      <c r="BLH697" s="8"/>
      <c r="BLI697" s="8"/>
      <c r="BLJ697" s="8"/>
      <c r="BLK697" s="8"/>
      <c r="BLL697" s="8"/>
      <c r="BLM697" s="8"/>
      <c r="BLN697" s="8"/>
      <c r="BLO697" s="8"/>
      <c r="BLP697" s="8"/>
      <c r="BLQ697" s="8"/>
      <c r="BLR697" s="8"/>
      <c r="BLS697" s="8"/>
      <c r="BLT697" s="8"/>
      <c r="BLU697" s="8"/>
      <c r="BLV697" s="8"/>
      <c r="BLW697" s="8"/>
      <c r="BLX697" s="8"/>
      <c r="BLY697" s="8"/>
      <c r="BLZ697" s="8"/>
      <c r="BMA697" s="8"/>
      <c r="BMB697" s="8"/>
      <c r="BMC697" s="8"/>
      <c r="BMD697" s="8"/>
      <c r="BME697" s="8"/>
      <c r="BMF697" s="8"/>
      <c r="BMG697" s="8"/>
      <c r="BMH697" s="8"/>
      <c r="BMI697" s="8"/>
      <c r="BMJ697" s="8"/>
      <c r="BMK697" s="8"/>
      <c r="BML697" s="8"/>
      <c r="BMM697" s="8"/>
      <c r="BMN697" s="8"/>
      <c r="BMO697" s="8"/>
      <c r="BMP697" s="8"/>
      <c r="BMQ697" s="8"/>
      <c r="BMR697" s="8"/>
      <c r="BMS697" s="8"/>
      <c r="BMT697" s="8"/>
      <c r="BMU697" s="8"/>
      <c r="BMV697" s="8"/>
      <c r="BMW697" s="8"/>
      <c r="BMX697" s="8"/>
      <c r="BMY697" s="8"/>
      <c r="BMZ697" s="8"/>
      <c r="BNA697" s="8"/>
      <c r="BNB697" s="8"/>
      <c r="BNC697" s="8"/>
      <c r="BND697" s="8"/>
      <c r="BNE697" s="8"/>
      <c r="BNF697" s="8"/>
      <c r="BNG697" s="8"/>
      <c r="BNH697" s="8"/>
      <c r="BNI697" s="8"/>
      <c r="BNJ697" s="8"/>
      <c r="BNK697" s="8"/>
      <c r="BNL697" s="8"/>
      <c r="BNM697" s="8"/>
      <c r="BNN697" s="8"/>
      <c r="BNO697" s="8"/>
      <c r="BNP697" s="8"/>
      <c r="BNQ697" s="8"/>
      <c r="BNR697" s="8"/>
      <c r="BNS697" s="8"/>
      <c r="BNT697" s="8"/>
      <c r="BNU697" s="8"/>
      <c r="BNV697" s="8"/>
      <c r="BNW697" s="8"/>
      <c r="BNX697" s="8"/>
      <c r="BNY697" s="8"/>
      <c r="BNZ697" s="8"/>
      <c r="BOA697" s="8"/>
      <c r="BOB697" s="8"/>
      <c r="BOC697" s="8"/>
      <c r="BOD697" s="8"/>
      <c r="BOE697" s="8"/>
      <c r="BOF697" s="8"/>
      <c r="BOG697" s="8"/>
      <c r="BOH697" s="8"/>
      <c r="BOI697" s="8"/>
      <c r="BOJ697" s="8"/>
      <c r="BOK697" s="8"/>
      <c r="BOL697" s="8"/>
      <c r="BOM697" s="8"/>
      <c r="BON697" s="8"/>
      <c r="BOO697" s="8"/>
      <c r="BOP697" s="8"/>
      <c r="BOQ697" s="8"/>
      <c r="BOR697" s="8"/>
      <c r="BOS697" s="8"/>
      <c r="BOT697" s="8"/>
      <c r="BOU697" s="8"/>
      <c r="BOV697" s="8"/>
      <c r="BOW697" s="8"/>
      <c r="BOX697" s="8"/>
      <c r="BOY697" s="8"/>
      <c r="BOZ697" s="8"/>
      <c r="BPA697" s="8"/>
      <c r="BPB697" s="8"/>
      <c r="BPC697" s="8"/>
      <c r="BPD697" s="8"/>
      <c r="BPE697" s="8"/>
      <c r="BPF697" s="8"/>
      <c r="BPG697" s="8"/>
      <c r="BPH697" s="8"/>
      <c r="BPI697" s="8"/>
      <c r="BPJ697" s="8"/>
      <c r="BPK697" s="8"/>
      <c r="BPL697" s="8"/>
      <c r="BPM697" s="8"/>
      <c r="BPN697" s="8"/>
      <c r="BPO697" s="8"/>
      <c r="BPP697" s="8"/>
      <c r="BPQ697" s="8"/>
      <c r="BPR697" s="8"/>
      <c r="BPS697" s="8"/>
      <c r="BPT697" s="8"/>
      <c r="BPU697" s="8"/>
      <c r="BPV697" s="8"/>
      <c r="BPW697" s="8"/>
      <c r="BPX697" s="8"/>
      <c r="BPY697" s="8"/>
      <c r="BPZ697" s="8"/>
      <c r="BQA697" s="8"/>
      <c r="BQB697" s="8"/>
      <c r="BQC697" s="8"/>
      <c r="BQD697" s="8"/>
      <c r="BQE697" s="8"/>
      <c r="BQF697" s="8"/>
      <c r="BQG697" s="8"/>
      <c r="BQH697" s="8"/>
      <c r="BQI697" s="8"/>
      <c r="BQJ697" s="8"/>
      <c r="BQK697" s="8"/>
      <c r="BQL697" s="8"/>
      <c r="BQM697" s="8"/>
      <c r="BQN697" s="8"/>
      <c r="BQO697" s="8"/>
      <c r="BQP697" s="8"/>
      <c r="BQQ697" s="8"/>
      <c r="BQR697" s="8"/>
      <c r="BQS697" s="8"/>
      <c r="BQT697" s="8"/>
      <c r="BQU697" s="8"/>
      <c r="BQV697" s="8"/>
      <c r="BQW697" s="8"/>
      <c r="BQX697" s="8"/>
      <c r="BQY697" s="8"/>
      <c r="BQZ697" s="8"/>
      <c r="BRA697" s="8"/>
      <c r="BRB697" s="8"/>
      <c r="BRC697" s="8"/>
      <c r="BRD697" s="8"/>
      <c r="BRE697" s="8"/>
      <c r="BRF697" s="8"/>
      <c r="BRG697" s="8"/>
      <c r="BRH697" s="8"/>
      <c r="BRI697" s="8"/>
      <c r="BRJ697" s="8"/>
      <c r="BRK697" s="8"/>
      <c r="BRL697" s="8"/>
      <c r="BRM697" s="8"/>
      <c r="BRN697" s="8"/>
      <c r="BRO697" s="8"/>
      <c r="BRP697" s="8"/>
      <c r="BRQ697" s="8"/>
      <c r="BRR697" s="8"/>
      <c r="BRS697" s="8"/>
      <c r="BRT697" s="8"/>
      <c r="BRU697" s="8"/>
      <c r="BRV697" s="8"/>
      <c r="BRW697" s="8"/>
      <c r="BRX697" s="8"/>
      <c r="BRY697" s="8"/>
      <c r="BRZ697" s="8"/>
      <c r="BSA697" s="8"/>
      <c r="BSB697" s="8"/>
      <c r="BSC697" s="8"/>
      <c r="BSD697" s="8"/>
      <c r="BSE697" s="8"/>
      <c r="BSF697" s="8"/>
      <c r="BSG697" s="8"/>
      <c r="BSH697" s="8"/>
      <c r="BSI697" s="8"/>
      <c r="BSJ697" s="8"/>
      <c r="BSK697" s="8"/>
      <c r="BSL697" s="8"/>
      <c r="BSM697" s="8"/>
      <c r="BSN697" s="8"/>
      <c r="BSO697" s="8"/>
      <c r="BSP697" s="8"/>
      <c r="BSQ697" s="8"/>
      <c r="BSR697" s="8"/>
      <c r="BSS697" s="8"/>
      <c r="BST697" s="8"/>
      <c r="BSU697" s="8"/>
      <c r="BSV697" s="8"/>
      <c r="BSW697" s="8"/>
      <c r="BSX697" s="8"/>
      <c r="BSY697" s="8"/>
      <c r="BSZ697" s="8"/>
      <c r="BTA697" s="8"/>
      <c r="BTB697" s="8"/>
      <c r="BTC697" s="8"/>
      <c r="BTD697" s="8"/>
      <c r="BTE697" s="8"/>
      <c r="BTF697" s="8"/>
      <c r="BTG697" s="8"/>
      <c r="BTH697" s="8"/>
      <c r="BTI697" s="8"/>
      <c r="BTJ697" s="8"/>
      <c r="BTK697" s="8"/>
      <c r="BTL697" s="8"/>
      <c r="BTM697" s="8"/>
      <c r="BTN697" s="8"/>
      <c r="BTO697" s="8"/>
      <c r="BTP697" s="8"/>
      <c r="BTQ697" s="8"/>
      <c r="BTR697" s="8"/>
      <c r="BTS697" s="8"/>
      <c r="BTT697" s="8"/>
      <c r="BTU697" s="8"/>
      <c r="BTV697" s="8"/>
      <c r="BTW697" s="8"/>
      <c r="BTX697" s="8"/>
      <c r="BTY697" s="8"/>
      <c r="BTZ697" s="8"/>
      <c r="BUA697" s="8"/>
      <c r="BUB697" s="8"/>
      <c r="BUC697" s="8"/>
      <c r="BUD697" s="8"/>
      <c r="BUE697" s="8"/>
      <c r="BUF697" s="8"/>
      <c r="BUG697" s="8"/>
      <c r="BUH697" s="8"/>
      <c r="BUI697" s="8"/>
      <c r="BUJ697" s="8"/>
      <c r="BUK697" s="8"/>
      <c r="BUL697" s="8"/>
      <c r="BUM697" s="8"/>
      <c r="BUN697" s="8"/>
      <c r="BUO697" s="8"/>
      <c r="BUP697" s="8"/>
      <c r="BUQ697" s="8"/>
      <c r="BUR697" s="8"/>
      <c r="BUS697" s="8"/>
      <c r="BUT697" s="8"/>
      <c r="BUU697" s="8"/>
      <c r="BUV697" s="8"/>
      <c r="BUW697" s="8"/>
      <c r="BUX697" s="8"/>
      <c r="BUY697" s="8"/>
      <c r="BUZ697" s="8"/>
      <c r="BVA697" s="8"/>
      <c r="BVB697" s="8"/>
      <c r="BVC697" s="8"/>
      <c r="BVD697" s="8"/>
      <c r="BVE697" s="8"/>
      <c r="BVF697" s="8"/>
      <c r="BVG697" s="8"/>
      <c r="BVH697" s="8"/>
      <c r="BVI697" s="8"/>
      <c r="BVJ697" s="8"/>
      <c r="BVK697" s="8"/>
      <c r="BVL697" s="8"/>
      <c r="BVM697" s="8"/>
      <c r="BVN697" s="8"/>
      <c r="BVO697" s="8"/>
      <c r="BVP697" s="8"/>
      <c r="BVQ697" s="8"/>
      <c r="BVR697" s="8"/>
      <c r="BVS697" s="8"/>
      <c r="BVT697" s="8"/>
      <c r="BVU697" s="8"/>
      <c r="BVV697" s="8"/>
      <c r="BVW697" s="8"/>
      <c r="BVX697" s="8"/>
      <c r="BVY697" s="8"/>
      <c r="BVZ697" s="8"/>
      <c r="BWA697" s="8"/>
      <c r="BWB697" s="8"/>
      <c r="BWC697" s="8"/>
      <c r="BWD697" s="8"/>
      <c r="BWE697" s="8"/>
      <c r="BWF697" s="8"/>
      <c r="BWG697" s="8"/>
      <c r="BWH697" s="8"/>
      <c r="BWI697" s="8"/>
      <c r="BWJ697" s="8"/>
      <c r="BWK697" s="8"/>
      <c r="BWL697" s="8"/>
      <c r="BWM697" s="8"/>
      <c r="BWN697" s="8"/>
      <c r="BWO697" s="8"/>
      <c r="BWP697" s="8"/>
      <c r="BWQ697" s="8"/>
      <c r="BWR697" s="8"/>
      <c r="BWS697" s="8"/>
      <c r="BWT697" s="8"/>
      <c r="BWU697" s="8"/>
      <c r="BWV697" s="8"/>
      <c r="BWW697" s="8"/>
      <c r="BWX697" s="8"/>
      <c r="BWY697" s="8"/>
      <c r="BWZ697" s="8"/>
      <c r="BXA697" s="8"/>
      <c r="BXB697" s="8"/>
      <c r="BXC697" s="8"/>
      <c r="BXD697" s="8"/>
      <c r="BXE697" s="8"/>
      <c r="BXF697" s="8"/>
      <c r="BXG697" s="8"/>
      <c r="BXH697" s="8"/>
      <c r="BXI697" s="8"/>
      <c r="BXJ697" s="8"/>
      <c r="BXK697" s="8"/>
      <c r="BXL697" s="8"/>
      <c r="BXM697" s="8"/>
      <c r="BXN697" s="8"/>
      <c r="BXO697" s="8"/>
      <c r="BXP697" s="8"/>
      <c r="BXQ697" s="8"/>
      <c r="BXR697" s="8"/>
      <c r="BXS697" s="8"/>
      <c r="BXT697" s="8"/>
      <c r="BXU697" s="8"/>
      <c r="BXV697" s="8"/>
      <c r="BXW697" s="8"/>
      <c r="BXX697" s="8"/>
      <c r="BXY697" s="8"/>
      <c r="BXZ697" s="8"/>
      <c r="BYA697" s="8"/>
      <c r="BYB697" s="8"/>
      <c r="BYC697" s="8"/>
      <c r="BYD697" s="8"/>
      <c r="BYE697" s="8"/>
      <c r="BYF697" s="8"/>
      <c r="BYG697" s="8"/>
      <c r="BYH697" s="8"/>
      <c r="BYI697" s="8"/>
      <c r="BYJ697" s="8"/>
      <c r="BYK697" s="8"/>
      <c r="BYL697" s="8"/>
      <c r="BYM697" s="8"/>
      <c r="BYN697" s="8"/>
      <c r="BYO697" s="8"/>
      <c r="BYP697" s="8"/>
      <c r="BYQ697" s="8"/>
      <c r="BYR697" s="8"/>
      <c r="BYS697" s="8"/>
      <c r="BYT697" s="8"/>
      <c r="BYU697" s="8"/>
      <c r="BYV697" s="8"/>
      <c r="BYW697" s="8"/>
      <c r="BYX697" s="8"/>
      <c r="BYY697" s="8"/>
      <c r="BYZ697" s="8"/>
      <c r="BZA697" s="8"/>
      <c r="BZB697" s="8"/>
      <c r="BZC697" s="8"/>
      <c r="BZD697" s="8"/>
      <c r="BZE697" s="8"/>
      <c r="BZF697" s="8"/>
      <c r="BZG697" s="8"/>
      <c r="BZH697" s="8"/>
      <c r="BZI697" s="8"/>
      <c r="BZJ697" s="8"/>
      <c r="BZK697" s="8"/>
      <c r="BZL697" s="8"/>
      <c r="BZM697" s="8"/>
      <c r="BZN697" s="8"/>
      <c r="BZO697" s="8"/>
      <c r="BZP697" s="8"/>
      <c r="BZQ697" s="8"/>
      <c r="BZR697" s="8"/>
      <c r="BZS697" s="8"/>
      <c r="BZT697" s="8"/>
      <c r="BZU697" s="8"/>
      <c r="BZV697" s="8"/>
      <c r="BZW697" s="8"/>
      <c r="BZX697" s="8"/>
      <c r="BZY697" s="8"/>
      <c r="BZZ697" s="8"/>
      <c r="CAA697" s="8"/>
      <c r="CAB697" s="8"/>
      <c r="CAC697" s="8"/>
      <c r="CAD697" s="8"/>
      <c r="CAE697" s="8"/>
      <c r="CAF697" s="8"/>
      <c r="CAG697" s="8"/>
      <c r="CAH697" s="8"/>
      <c r="CAI697" s="8"/>
      <c r="CAJ697" s="8"/>
      <c r="CAK697" s="8"/>
      <c r="CAL697" s="8"/>
      <c r="CAM697" s="8"/>
      <c r="CAN697" s="8"/>
      <c r="CAO697" s="8"/>
      <c r="CAP697" s="8"/>
      <c r="CAQ697" s="8"/>
      <c r="CAR697" s="8"/>
      <c r="CAS697" s="8"/>
      <c r="CAT697" s="8"/>
      <c r="CAU697" s="8"/>
      <c r="CAV697" s="8"/>
      <c r="CAW697" s="8"/>
      <c r="CAX697" s="8"/>
      <c r="CAY697" s="8"/>
      <c r="CAZ697" s="8"/>
      <c r="CBA697" s="8"/>
      <c r="CBB697" s="8"/>
      <c r="CBC697" s="8"/>
      <c r="CBD697" s="8"/>
      <c r="CBE697" s="8"/>
      <c r="CBF697" s="8"/>
      <c r="CBG697" s="8"/>
      <c r="CBH697" s="8"/>
      <c r="CBI697" s="8"/>
      <c r="CBJ697" s="8"/>
      <c r="CBK697" s="8"/>
      <c r="CBL697" s="8"/>
      <c r="CBM697" s="8"/>
      <c r="CBN697" s="8"/>
      <c r="CBO697" s="8"/>
      <c r="CBP697" s="8"/>
      <c r="CBQ697" s="8"/>
      <c r="CBR697" s="8"/>
      <c r="CBS697" s="8"/>
      <c r="CBT697" s="8"/>
      <c r="CBU697" s="8"/>
      <c r="CBV697" s="8"/>
      <c r="CBW697" s="8"/>
      <c r="CBX697" s="8"/>
      <c r="CBY697" s="8"/>
      <c r="CBZ697" s="8"/>
      <c r="CCA697" s="8"/>
      <c r="CCB697" s="8"/>
      <c r="CCC697" s="8"/>
      <c r="CCD697" s="8"/>
      <c r="CCE697" s="8"/>
      <c r="CCF697" s="8"/>
      <c r="CCG697" s="8"/>
      <c r="CCH697" s="8"/>
      <c r="CCI697" s="8"/>
      <c r="CCJ697" s="8"/>
      <c r="CCK697" s="8"/>
      <c r="CCL697" s="8"/>
      <c r="CCM697" s="8"/>
      <c r="CCN697" s="8"/>
      <c r="CCO697" s="8"/>
      <c r="CCP697" s="8"/>
      <c r="CCQ697" s="8"/>
      <c r="CCR697" s="8"/>
      <c r="CCS697" s="8"/>
      <c r="CCT697" s="8"/>
      <c r="CCU697" s="8"/>
      <c r="CCV697" s="8"/>
      <c r="CCW697" s="8"/>
      <c r="CCX697" s="8"/>
      <c r="CCY697" s="8"/>
      <c r="CCZ697" s="8"/>
      <c r="CDA697" s="8"/>
      <c r="CDB697" s="8"/>
      <c r="CDC697" s="8"/>
      <c r="CDD697" s="8"/>
      <c r="CDE697" s="8"/>
      <c r="CDF697" s="8"/>
      <c r="CDG697" s="8"/>
      <c r="CDH697" s="8"/>
      <c r="CDI697" s="8"/>
      <c r="CDJ697" s="8"/>
      <c r="CDK697" s="8"/>
      <c r="CDL697" s="8"/>
      <c r="CDM697" s="8"/>
      <c r="CDN697" s="8"/>
      <c r="CDO697" s="8"/>
      <c r="CDP697" s="8"/>
      <c r="CDQ697" s="8"/>
      <c r="CDR697" s="8"/>
      <c r="CDS697" s="8"/>
      <c r="CDT697" s="8"/>
      <c r="CDU697" s="8"/>
      <c r="CDV697" s="8"/>
      <c r="CDW697" s="8"/>
      <c r="CDX697" s="8"/>
      <c r="CDY697" s="8"/>
      <c r="CDZ697" s="8"/>
      <c r="CEA697" s="8"/>
      <c r="CEB697" s="8"/>
      <c r="CEC697" s="8"/>
      <c r="CED697" s="8"/>
      <c r="CEE697" s="8"/>
      <c r="CEF697" s="8"/>
      <c r="CEG697" s="8"/>
      <c r="CEH697" s="8"/>
      <c r="CEI697" s="8"/>
      <c r="CEJ697" s="8"/>
      <c r="CEK697" s="8"/>
      <c r="CEL697" s="8"/>
      <c r="CEM697" s="8"/>
      <c r="CEN697" s="8"/>
      <c r="CEO697" s="8"/>
      <c r="CEP697" s="8"/>
      <c r="CEQ697" s="8"/>
      <c r="CER697" s="8"/>
      <c r="CES697" s="8"/>
      <c r="CET697" s="8"/>
      <c r="CEU697" s="8"/>
      <c r="CEV697" s="8"/>
      <c r="CEW697" s="8"/>
      <c r="CEX697" s="8"/>
      <c r="CEY697" s="8"/>
      <c r="CEZ697" s="8"/>
      <c r="CFA697" s="8"/>
      <c r="CFB697" s="8"/>
      <c r="CFC697" s="8"/>
      <c r="CFD697" s="8"/>
      <c r="CFE697" s="8"/>
      <c r="CFF697" s="8"/>
      <c r="CFG697" s="8"/>
      <c r="CFH697" s="8"/>
      <c r="CFI697" s="8"/>
      <c r="CFJ697" s="8"/>
      <c r="CFK697" s="8"/>
      <c r="CFL697" s="8"/>
      <c r="CFM697" s="8"/>
      <c r="CFN697" s="8"/>
      <c r="CFO697" s="8"/>
      <c r="CFP697" s="8"/>
      <c r="CFQ697" s="8"/>
      <c r="CFR697" s="8"/>
      <c r="CFS697" s="8"/>
      <c r="CFT697" s="8"/>
      <c r="CFU697" s="8"/>
      <c r="CFV697" s="8"/>
      <c r="CFW697" s="8"/>
      <c r="CFX697" s="8"/>
      <c r="CFY697" s="8"/>
      <c r="CFZ697" s="8"/>
      <c r="CGA697" s="8"/>
      <c r="CGB697" s="8"/>
      <c r="CGC697" s="8"/>
      <c r="CGD697" s="8"/>
      <c r="CGE697" s="8"/>
      <c r="CGF697" s="8"/>
      <c r="CGG697" s="8"/>
      <c r="CGH697" s="8"/>
      <c r="CGI697" s="8"/>
      <c r="CGJ697" s="8"/>
      <c r="CGK697" s="8"/>
      <c r="CGL697" s="8"/>
      <c r="CGM697" s="8"/>
      <c r="CGN697" s="8"/>
      <c r="CGO697" s="8"/>
      <c r="CGP697" s="8"/>
      <c r="CGQ697" s="8"/>
      <c r="CGR697" s="8"/>
      <c r="CGS697" s="8"/>
      <c r="CGT697" s="8"/>
      <c r="CGU697" s="8"/>
      <c r="CGV697" s="8"/>
      <c r="CGW697" s="8"/>
      <c r="CGX697" s="8"/>
      <c r="CGY697" s="8"/>
      <c r="CGZ697" s="8"/>
      <c r="CHA697" s="8"/>
      <c r="CHB697" s="8"/>
      <c r="CHC697" s="8"/>
      <c r="CHD697" s="8"/>
      <c r="CHE697" s="8"/>
      <c r="CHF697" s="8"/>
      <c r="CHG697" s="8"/>
      <c r="CHH697" s="8"/>
      <c r="CHI697" s="8"/>
      <c r="CHJ697" s="8"/>
      <c r="CHK697" s="8"/>
      <c r="CHL697" s="8"/>
      <c r="CHM697" s="8"/>
      <c r="CHN697" s="8"/>
      <c r="CHO697" s="8"/>
      <c r="CHP697" s="8"/>
      <c r="CHQ697" s="8"/>
      <c r="CHR697" s="8"/>
      <c r="CHS697" s="8"/>
      <c r="CHT697" s="8"/>
      <c r="CHU697" s="8"/>
      <c r="CHV697" s="8"/>
      <c r="CHW697" s="8"/>
      <c r="CHX697" s="8"/>
      <c r="CHY697" s="8"/>
      <c r="CHZ697" s="8"/>
      <c r="CIA697" s="8"/>
      <c r="CIB697" s="8"/>
      <c r="CIC697" s="8"/>
      <c r="CID697" s="8"/>
      <c r="CIE697" s="8"/>
      <c r="CIF697" s="8"/>
      <c r="CIG697" s="8"/>
      <c r="CIH697" s="8"/>
      <c r="CII697" s="8"/>
      <c r="CIJ697" s="8"/>
      <c r="CIK697" s="8"/>
      <c r="CIL697" s="8"/>
      <c r="CIM697" s="8"/>
      <c r="CIN697" s="8"/>
      <c r="CIO697" s="8"/>
      <c r="CIP697" s="8"/>
      <c r="CIQ697" s="8"/>
      <c r="CIR697" s="8"/>
      <c r="CIS697" s="8"/>
      <c r="CIT697" s="8"/>
      <c r="CIU697" s="8"/>
      <c r="CIV697" s="8"/>
      <c r="CIW697" s="8"/>
      <c r="CIX697" s="8"/>
      <c r="CIY697" s="8"/>
      <c r="CIZ697" s="8"/>
      <c r="CJA697" s="8"/>
      <c r="CJB697" s="8"/>
      <c r="CJC697" s="8"/>
      <c r="CJD697" s="8"/>
      <c r="CJE697" s="8"/>
      <c r="CJF697" s="8"/>
      <c r="CJG697" s="8"/>
      <c r="CJH697" s="8"/>
      <c r="CJI697" s="8"/>
      <c r="CJJ697" s="8"/>
      <c r="CJK697" s="8"/>
      <c r="CJL697" s="8"/>
      <c r="CJM697" s="8"/>
      <c r="CJN697" s="8"/>
      <c r="CJO697" s="8"/>
      <c r="CJP697" s="8"/>
      <c r="CJQ697" s="8"/>
      <c r="CJR697" s="8"/>
      <c r="CJS697" s="8"/>
      <c r="CJT697" s="8"/>
      <c r="CJU697" s="8"/>
      <c r="CJV697" s="8"/>
      <c r="CJW697" s="8"/>
      <c r="CJX697" s="8"/>
      <c r="CJY697" s="8"/>
      <c r="CJZ697" s="8"/>
      <c r="CKA697" s="8"/>
      <c r="CKB697" s="8"/>
      <c r="CKC697" s="8"/>
      <c r="CKD697" s="8"/>
      <c r="CKE697" s="8"/>
      <c r="CKF697" s="8"/>
      <c r="CKG697" s="8"/>
      <c r="CKH697" s="8"/>
      <c r="CKI697" s="8"/>
      <c r="CKJ697" s="8"/>
      <c r="CKK697" s="8"/>
      <c r="CKL697" s="8"/>
      <c r="CKM697" s="8"/>
      <c r="CKN697" s="8"/>
      <c r="CKO697" s="8"/>
      <c r="CKP697" s="8"/>
      <c r="CKQ697" s="8"/>
      <c r="CKR697" s="8"/>
      <c r="CKS697" s="8"/>
      <c r="CKT697" s="8"/>
      <c r="CKU697" s="8"/>
      <c r="CKV697" s="8"/>
      <c r="CKW697" s="8"/>
      <c r="CKX697" s="8"/>
      <c r="CKY697" s="8"/>
      <c r="CKZ697" s="8"/>
      <c r="CLA697" s="8"/>
      <c r="CLB697" s="8"/>
      <c r="CLC697" s="8"/>
      <c r="CLD697" s="8"/>
      <c r="CLE697" s="8"/>
      <c r="CLF697" s="8"/>
      <c r="CLG697" s="8"/>
      <c r="CLH697" s="8"/>
      <c r="CLI697" s="8"/>
      <c r="CLJ697" s="8"/>
      <c r="CLK697" s="8"/>
      <c r="CLL697" s="8"/>
      <c r="CLM697" s="8"/>
      <c r="CLN697" s="8"/>
      <c r="CLO697" s="8"/>
      <c r="CLP697" s="8"/>
      <c r="CLQ697" s="8"/>
      <c r="CLR697" s="8"/>
      <c r="CLS697" s="8"/>
      <c r="CLT697" s="8"/>
      <c r="CLU697" s="8"/>
      <c r="CLV697" s="8"/>
      <c r="CLW697" s="8"/>
      <c r="CLX697" s="8"/>
      <c r="CLY697" s="8"/>
      <c r="CLZ697" s="8"/>
      <c r="CMA697" s="8"/>
      <c r="CMB697" s="8"/>
      <c r="CMC697" s="8"/>
      <c r="CMD697" s="8"/>
      <c r="CME697" s="8"/>
      <c r="CMF697" s="8"/>
      <c r="CMG697" s="8"/>
      <c r="CMH697" s="8"/>
      <c r="CMI697" s="8"/>
      <c r="CMJ697" s="8"/>
      <c r="CMK697" s="8"/>
      <c r="CML697" s="8"/>
      <c r="CMM697" s="8"/>
      <c r="CMN697" s="8"/>
      <c r="CMO697" s="8"/>
      <c r="CMP697" s="8"/>
      <c r="CMQ697" s="8"/>
      <c r="CMR697" s="8"/>
      <c r="CMS697" s="8"/>
      <c r="CMT697" s="8"/>
      <c r="CMU697" s="8"/>
      <c r="CMV697" s="8"/>
      <c r="CMW697" s="8"/>
      <c r="CMX697" s="8"/>
      <c r="CMY697" s="8"/>
      <c r="CMZ697" s="8"/>
      <c r="CNA697" s="8"/>
      <c r="CNB697" s="8"/>
      <c r="CNC697" s="8"/>
      <c r="CND697" s="8"/>
      <c r="CNE697" s="8"/>
      <c r="CNF697" s="8"/>
      <c r="CNG697" s="8"/>
      <c r="CNH697" s="8"/>
      <c r="CNI697" s="8"/>
      <c r="CNJ697" s="8"/>
      <c r="CNK697" s="8"/>
      <c r="CNL697" s="8"/>
      <c r="CNM697" s="8"/>
      <c r="CNN697" s="8"/>
      <c r="CNO697" s="8"/>
      <c r="CNP697" s="8"/>
      <c r="CNQ697" s="8"/>
      <c r="CNR697" s="8"/>
      <c r="CNS697" s="8"/>
      <c r="CNT697" s="8"/>
      <c r="CNU697" s="8"/>
      <c r="CNV697" s="8"/>
      <c r="CNW697" s="8"/>
      <c r="CNX697" s="8"/>
      <c r="CNY697" s="8"/>
      <c r="CNZ697" s="8"/>
      <c r="COA697" s="8"/>
      <c r="COB697" s="8"/>
      <c r="COC697" s="8"/>
      <c r="COD697" s="8"/>
      <c r="COE697" s="8"/>
      <c r="COF697" s="8"/>
      <c r="COG697" s="8"/>
      <c r="COH697" s="8"/>
      <c r="COI697" s="8"/>
      <c r="COJ697" s="8"/>
      <c r="COK697" s="8"/>
      <c r="COL697" s="8"/>
      <c r="COM697" s="8"/>
      <c r="CON697" s="8"/>
      <c r="COO697" s="8"/>
      <c r="COP697" s="8"/>
      <c r="COQ697" s="8"/>
      <c r="COR697" s="8"/>
      <c r="COS697" s="8"/>
      <c r="COT697" s="8"/>
      <c r="COU697" s="8"/>
      <c r="COV697" s="8"/>
      <c r="COW697" s="8"/>
      <c r="COX697" s="8"/>
      <c r="COY697" s="8"/>
      <c r="COZ697" s="8"/>
      <c r="CPA697" s="8"/>
      <c r="CPB697" s="8"/>
      <c r="CPC697" s="8"/>
      <c r="CPD697" s="8"/>
      <c r="CPE697" s="8"/>
      <c r="CPF697" s="8"/>
      <c r="CPG697" s="8"/>
      <c r="CPH697" s="8"/>
      <c r="CPI697" s="8"/>
      <c r="CPJ697" s="8"/>
      <c r="CPK697" s="8"/>
      <c r="CPL697" s="8"/>
      <c r="CPM697" s="8"/>
      <c r="CPN697" s="8"/>
      <c r="CPO697" s="8"/>
      <c r="CPP697" s="8"/>
      <c r="CPQ697" s="8"/>
      <c r="CPR697" s="8"/>
      <c r="CPS697" s="8"/>
      <c r="CPT697" s="8"/>
      <c r="CPU697" s="8"/>
      <c r="CPV697" s="8"/>
      <c r="CPW697" s="8"/>
      <c r="CPX697" s="8"/>
      <c r="CPY697" s="8"/>
      <c r="CPZ697" s="8"/>
      <c r="CQA697" s="8"/>
      <c r="CQB697" s="8"/>
      <c r="CQC697" s="8"/>
      <c r="CQD697" s="8"/>
      <c r="CQE697" s="8"/>
      <c r="CQF697" s="8"/>
      <c r="CQG697" s="8"/>
      <c r="CQH697" s="8"/>
      <c r="CQI697" s="8"/>
      <c r="CQJ697" s="8"/>
      <c r="CQK697" s="8"/>
      <c r="CQL697" s="8"/>
      <c r="CQM697" s="8"/>
      <c r="CQN697" s="8"/>
      <c r="CQO697" s="8"/>
      <c r="CQP697" s="8"/>
      <c r="CQQ697" s="8"/>
      <c r="CQR697" s="8"/>
      <c r="CQS697" s="8"/>
      <c r="CQT697" s="8"/>
      <c r="CQU697" s="8"/>
      <c r="CQV697" s="8"/>
      <c r="CQW697" s="8"/>
      <c r="CQX697" s="8"/>
      <c r="CQY697" s="8"/>
      <c r="CQZ697" s="8"/>
      <c r="CRA697" s="8"/>
      <c r="CRB697" s="8"/>
      <c r="CRC697" s="8"/>
      <c r="CRD697" s="8"/>
      <c r="CRE697" s="8"/>
      <c r="CRF697" s="8"/>
      <c r="CRG697" s="8"/>
      <c r="CRH697" s="8"/>
      <c r="CRI697" s="8"/>
      <c r="CRJ697" s="8"/>
      <c r="CRK697" s="8"/>
      <c r="CRL697" s="8"/>
      <c r="CRM697" s="8"/>
      <c r="CRN697" s="8"/>
      <c r="CRO697" s="8"/>
      <c r="CRP697" s="8"/>
      <c r="CRQ697" s="8"/>
      <c r="CRR697" s="8"/>
      <c r="CRS697" s="8"/>
      <c r="CRT697" s="8"/>
      <c r="CRU697" s="8"/>
      <c r="CRV697" s="8"/>
      <c r="CRW697" s="8"/>
      <c r="CRX697" s="8"/>
      <c r="CRY697" s="8"/>
      <c r="CRZ697" s="8"/>
      <c r="CSA697" s="8"/>
      <c r="CSB697" s="8"/>
      <c r="CSC697" s="8"/>
      <c r="CSD697" s="8"/>
      <c r="CSE697" s="8"/>
      <c r="CSF697" s="8"/>
      <c r="CSG697" s="8"/>
      <c r="CSH697" s="8"/>
      <c r="CSI697" s="8"/>
      <c r="CSJ697" s="8"/>
      <c r="CSK697" s="8"/>
      <c r="CSL697" s="8"/>
      <c r="CSM697" s="8"/>
      <c r="CSN697" s="8"/>
      <c r="CSO697" s="8"/>
      <c r="CSP697" s="8"/>
      <c r="CSQ697" s="8"/>
      <c r="CSR697" s="8"/>
      <c r="CSS697" s="8"/>
      <c r="CST697" s="8"/>
      <c r="CSU697" s="8"/>
      <c r="CSV697" s="8"/>
      <c r="CSW697" s="8"/>
      <c r="CSX697" s="8"/>
      <c r="CSY697" s="8"/>
      <c r="CSZ697" s="8"/>
      <c r="CTA697" s="8"/>
      <c r="CTB697" s="8"/>
      <c r="CTC697" s="8"/>
      <c r="CTD697" s="8"/>
      <c r="CTE697" s="8"/>
      <c r="CTF697" s="8"/>
      <c r="CTG697" s="8"/>
      <c r="CTH697" s="8"/>
      <c r="CTI697" s="8"/>
      <c r="CTJ697" s="8"/>
      <c r="CTK697" s="8"/>
      <c r="CTL697" s="8"/>
      <c r="CTM697" s="8"/>
      <c r="CTN697" s="8"/>
      <c r="CTO697" s="8"/>
      <c r="CTP697" s="8"/>
      <c r="CTQ697" s="8"/>
      <c r="CTR697" s="8"/>
      <c r="CTS697" s="8"/>
      <c r="CTT697" s="8"/>
      <c r="CTU697" s="8"/>
      <c r="CTV697" s="8"/>
      <c r="CTW697" s="8"/>
      <c r="CTX697" s="8"/>
      <c r="CTY697" s="8"/>
      <c r="CTZ697" s="8"/>
      <c r="CUA697" s="8"/>
      <c r="CUB697" s="8"/>
      <c r="CUC697" s="8"/>
      <c r="CUD697" s="8"/>
      <c r="CUE697" s="8"/>
      <c r="CUF697" s="8"/>
      <c r="CUG697" s="8"/>
      <c r="CUH697" s="8"/>
      <c r="CUI697" s="8"/>
      <c r="CUJ697" s="8"/>
      <c r="CUK697" s="8"/>
      <c r="CUL697" s="8"/>
      <c r="CUM697" s="8"/>
      <c r="CUN697" s="8"/>
      <c r="CUO697" s="8"/>
      <c r="CUP697" s="8"/>
      <c r="CUQ697" s="8"/>
      <c r="CUR697" s="8"/>
      <c r="CUS697" s="8"/>
      <c r="CUT697" s="8"/>
      <c r="CUU697" s="8"/>
      <c r="CUV697" s="8"/>
      <c r="CUW697" s="8"/>
      <c r="CUX697" s="8"/>
      <c r="CUY697" s="8"/>
      <c r="CUZ697" s="8"/>
      <c r="CVA697" s="8"/>
      <c r="CVB697" s="8"/>
      <c r="CVC697" s="8"/>
      <c r="CVD697" s="8"/>
      <c r="CVE697" s="8"/>
      <c r="CVF697" s="8"/>
      <c r="CVG697" s="8"/>
      <c r="CVH697" s="8"/>
      <c r="CVI697" s="8"/>
      <c r="CVJ697" s="8"/>
      <c r="CVK697" s="8"/>
      <c r="CVL697" s="8"/>
      <c r="CVM697" s="8"/>
      <c r="CVN697" s="8"/>
      <c r="CVO697" s="8"/>
      <c r="CVP697" s="8"/>
      <c r="CVQ697" s="8"/>
      <c r="CVR697" s="8"/>
      <c r="CVS697" s="8"/>
      <c r="CVT697" s="8"/>
      <c r="CVU697" s="8"/>
      <c r="CVV697" s="8"/>
      <c r="CVW697" s="8"/>
      <c r="CVX697" s="8"/>
      <c r="CVY697" s="8"/>
      <c r="CVZ697" s="8"/>
      <c r="CWA697" s="8"/>
      <c r="CWB697" s="8"/>
      <c r="CWC697" s="8"/>
      <c r="CWD697" s="8"/>
      <c r="CWE697" s="8"/>
      <c r="CWF697" s="8"/>
      <c r="CWG697" s="8"/>
      <c r="CWH697" s="8"/>
      <c r="CWI697" s="8"/>
      <c r="CWJ697" s="8"/>
      <c r="CWK697" s="8"/>
      <c r="CWL697" s="8"/>
      <c r="CWM697" s="8"/>
      <c r="CWN697" s="8"/>
      <c r="CWO697" s="8"/>
      <c r="CWP697" s="8"/>
      <c r="CWQ697" s="8"/>
      <c r="CWR697" s="8"/>
      <c r="CWS697" s="8"/>
      <c r="CWT697" s="8"/>
      <c r="CWU697" s="8"/>
      <c r="CWV697" s="8"/>
      <c r="CWW697" s="8"/>
      <c r="CWX697" s="8"/>
      <c r="CWY697" s="8"/>
      <c r="CWZ697" s="8"/>
      <c r="CXA697" s="8"/>
      <c r="CXB697" s="8"/>
      <c r="CXC697" s="8"/>
      <c r="CXD697" s="8"/>
      <c r="CXE697" s="8"/>
      <c r="CXF697" s="8"/>
      <c r="CXG697" s="8"/>
      <c r="CXH697" s="8"/>
      <c r="CXI697" s="8"/>
      <c r="CXJ697" s="8"/>
      <c r="CXK697" s="8"/>
      <c r="CXL697" s="8"/>
      <c r="CXM697" s="8"/>
      <c r="CXN697" s="8"/>
      <c r="CXO697" s="8"/>
      <c r="CXP697" s="8"/>
      <c r="CXQ697" s="8"/>
      <c r="CXR697" s="8"/>
      <c r="CXS697" s="8"/>
      <c r="CXT697" s="8"/>
      <c r="CXU697" s="8"/>
      <c r="CXV697" s="8"/>
      <c r="CXW697" s="8"/>
      <c r="CXX697" s="8"/>
      <c r="CXY697" s="8"/>
      <c r="CXZ697" s="8"/>
      <c r="CYA697" s="8"/>
      <c r="CYB697" s="8"/>
      <c r="CYC697" s="8"/>
      <c r="CYD697" s="8"/>
      <c r="CYE697" s="8"/>
      <c r="CYF697" s="8"/>
      <c r="CYG697" s="8"/>
      <c r="CYH697" s="8"/>
      <c r="CYI697" s="8"/>
      <c r="CYJ697" s="8"/>
      <c r="CYK697" s="8"/>
      <c r="CYL697" s="8"/>
      <c r="CYM697" s="8"/>
      <c r="CYN697" s="8"/>
      <c r="CYO697" s="8"/>
      <c r="CYP697" s="8"/>
      <c r="CYQ697" s="8"/>
      <c r="CYR697" s="8"/>
      <c r="CYS697" s="8"/>
      <c r="CYT697" s="8"/>
      <c r="CYU697" s="8"/>
      <c r="CYV697" s="8"/>
      <c r="CYW697" s="8"/>
      <c r="CYX697" s="8"/>
      <c r="CYY697" s="8"/>
      <c r="CYZ697" s="8"/>
      <c r="CZA697" s="8"/>
      <c r="CZB697" s="8"/>
      <c r="CZC697" s="8"/>
      <c r="CZD697" s="8"/>
      <c r="CZE697" s="8"/>
      <c r="CZF697" s="8"/>
      <c r="CZG697" s="8"/>
      <c r="CZH697" s="8"/>
      <c r="CZI697" s="8"/>
      <c r="CZJ697" s="8"/>
      <c r="CZK697" s="8"/>
      <c r="CZL697" s="8"/>
      <c r="CZM697" s="8"/>
      <c r="CZN697" s="8"/>
      <c r="CZO697" s="8"/>
      <c r="CZP697" s="8"/>
      <c r="CZQ697" s="8"/>
      <c r="CZR697" s="8"/>
      <c r="CZS697" s="8"/>
      <c r="CZT697" s="8"/>
      <c r="CZU697" s="8"/>
      <c r="CZV697" s="8"/>
      <c r="CZW697" s="8"/>
      <c r="CZX697" s="8"/>
      <c r="CZY697" s="8"/>
      <c r="CZZ697" s="8"/>
      <c r="DAA697" s="8"/>
      <c r="DAB697" s="8"/>
      <c r="DAC697" s="8"/>
      <c r="DAD697" s="8"/>
      <c r="DAE697" s="8"/>
      <c r="DAF697" s="8"/>
      <c r="DAG697" s="8"/>
      <c r="DAH697" s="8"/>
      <c r="DAI697" s="8"/>
      <c r="DAJ697" s="8"/>
      <c r="DAK697" s="8"/>
      <c r="DAL697" s="8"/>
      <c r="DAM697" s="8"/>
      <c r="DAN697" s="8"/>
      <c r="DAO697" s="8"/>
      <c r="DAP697" s="8"/>
      <c r="DAQ697" s="8"/>
      <c r="DAR697" s="8"/>
      <c r="DAS697" s="8"/>
      <c r="DAT697" s="8"/>
      <c r="DAU697" s="8"/>
      <c r="DAV697" s="8"/>
      <c r="DAW697" s="8"/>
      <c r="DAX697" s="8"/>
      <c r="DAY697" s="8"/>
      <c r="DAZ697" s="8"/>
      <c r="DBA697" s="8"/>
      <c r="DBB697" s="8"/>
      <c r="DBC697" s="8"/>
      <c r="DBD697" s="8"/>
      <c r="DBE697" s="8"/>
      <c r="DBF697" s="8"/>
      <c r="DBG697" s="8"/>
      <c r="DBH697" s="8"/>
      <c r="DBI697" s="8"/>
      <c r="DBJ697" s="8"/>
      <c r="DBK697" s="8"/>
      <c r="DBL697" s="8"/>
      <c r="DBM697" s="8"/>
      <c r="DBN697" s="8"/>
      <c r="DBO697" s="8"/>
      <c r="DBP697" s="8"/>
      <c r="DBQ697" s="8"/>
      <c r="DBR697" s="8"/>
      <c r="DBS697" s="8"/>
      <c r="DBT697" s="8"/>
      <c r="DBU697" s="8"/>
      <c r="DBV697" s="8"/>
      <c r="DBW697" s="8"/>
      <c r="DBX697" s="8"/>
      <c r="DBY697" s="8"/>
      <c r="DBZ697" s="8"/>
      <c r="DCA697" s="8"/>
      <c r="DCB697" s="8"/>
      <c r="DCC697" s="8"/>
      <c r="DCD697" s="8"/>
      <c r="DCE697" s="8"/>
      <c r="DCF697" s="8"/>
      <c r="DCG697" s="8"/>
      <c r="DCH697" s="8"/>
      <c r="DCI697" s="8"/>
      <c r="DCJ697" s="8"/>
      <c r="DCK697" s="8"/>
      <c r="DCL697" s="8"/>
      <c r="DCM697" s="8"/>
      <c r="DCN697" s="8"/>
      <c r="DCO697" s="8"/>
      <c r="DCP697" s="8"/>
      <c r="DCQ697" s="8"/>
      <c r="DCR697" s="8"/>
      <c r="DCS697" s="8"/>
      <c r="DCT697" s="8"/>
      <c r="DCU697" s="8"/>
      <c r="DCV697" s="8"/>
      <c r="DCW697" s="8"/>
      <c r="DCX697" s="8"/>
      <c r="DCY697" s="8"/>
      <c r="DCZ697" s="8"/>
      <c r="DDA697" s="8"/>
      <c r="DDB697" s="8"/>
      <c r="DDC697" s="8"/>
      <c r="DDD697" s="8"/>
      <c r="DDE697" s="8"/>
      <c r="DDF697" s="8"/>
      <c r="DDG697" s="8"/>
      <c r="DDH697" s="8"/>
      <c r="DDI697" s="8"/>
      <c r="DDJ697" s="8"/>
      <c r="DDK697" s="8"/>
      <c r="DDL697" s="8"/>
      <c r="DDM697" s="8"/>
      <c r="DDN697" s="8"/>
      <c r="DDO697" s="8"/>
      <c r="DDP697" s="8"/>
      <c r="DDQ697" s="8"/>
      <c r="DDR697" s="8"/>
      <c r="DDS697" s="8"/>
      <c r="DDT697" s="8"/>
      <c r="DDU697" s="8"/>
      <c r="DDV697" s="8"/>
      <c r="DDW697" s="8"/>
      <c r="DDX697" s="8"/>
      <c r="DDY697" s="8"/>
      <c r="DDZ697" s="8"/>
      <c r="DEA697" s="8"/>
      <c r="DEB697" s="8"/>
      <c r="DEC697" s="8"/>
      <c r="DED697" s="8"/>
      <c r="DEE697" s="8"/>
      <c r="DEF697" s="8"/>
      <c r="DEG697" s="8"/>
      <c r="DEH697" s="8"/>
      <c r="DEI697" s="8"/>
      <c r="DEJ697" s="8"/>
      <c r="DEK697" s="8"/>
      <c r="DEL697" s="8"/>
      <c r="DEM697" s="8"/>
      <c r="DEN697" s="8"/>
      <c r="DEO697" s="8"/>
      <c r="DEP697" s="8"/>
      <c r="DEQ697" s="8"/>
      <c r="DER697" s="8"/>
      <c r="DES697" s="8"/>
      <c r="DET697" s="8"/>
      <c r="DEU697" s="8"/>
      <c r="DEV697" s="8"/>
      <c r="DEW697" s="8"/>
      <c r="DEX697" s="8"/>
      <c r="DEY697" s="8"/>
      <c r="DEZ697" s="8"/>
      <c r="DFA697" s="8"/>
      <c r="DFB697" s="8"/>
      <c r="DFC697" s="8"/>
      <c r="DFD697" s="8"/>
      <c r="DFE697" s="8"/>
      <c r="DFF697" s="8"/>
      <c r="DFG697" s="8"/>
      <c r="DFH697" s="8"/>
      <c r="DFI697" s="8"/>
      <c r="DFJ697" s="8"/>
      <c r="DFK697" s="8"/>
      <c r="DFL697" s="8"/>
      <c r="DFM697" s="8"/>
      <c r="DFN697" s="8"/>
      <c r="DFO697" s="8"/>
      <c r="DFP697" s="8"/>
      <c r="DFQ697" s="8"/>
      <c r="DFR697" s="8"/>
      <c r="DFS697" s="8"/>
      <c r="DFT697" s="8"/>
      <c r="DFU697" s="8"/>
      <c r="DFV697" s="8"/>
      <c r="DFW697" s="8"/>
      <c r="DFX697" s="8"/>
      <c r="DFY697" s="8"/>
      <c r="DFZ697" s="8"/>
      <c r="DGA697" s="8"/>
      <c r="DGB697" s="8"/>
      <c r="DGC697" s="8"/>
      <c r="DGD697" s="8"/>
      <c r="DGE697" s="8"/>
      <c r="DGF697" s="8"/>
      <c r="DGG697" s="8"/>
      <c r="DGH697" s="8"/>
      <c r="DGI697" s="8"/>
      <c r="DGJ697" s="8"/>
      <c r="DGK697" s="8"/>
      <c r="DGL697" s="8"/>
      <c r="DGM697" s="8"/>
      <c r="DGN697" s="8"/>
      <c r="DGO697" s="8"/>
      <c r="DGP697" s="8"/>
      <c r="DGQ697" s="8"/>
      <c r="DGR697" s="8"/>
      <c r="DGS697" s="8"/>
      <c r="DGT697" s="8"/>
      <c r="DGU697" s="8"/>
      <c r="DGV697" s="8"/>
      <c r="DGW697" s="8"/>
      <c r="DGX697" s="8"/>
      <c r="DGY697" s="8"/>
      <c r="DGZ697" s="8"/>
      <c r="DHA697" s="8"/>
      <c r="DHB697" s="8"/>
      <c r="DHC697" s="8"/>
      <c r="DHD697" s="8"/>
      <c r="DHE697" s="8"/>
      <c r="DHF697" s="8"/>
      <c r="DHG697" s="8"/>
      <c r="DHH697" s="8"/>
      <c r="DHI697" s="8"/>
      <c r="DHJ697" s="8"/>
      <c r="DHK697" s="8"/>
      <c r="DHL697" s="8"/>
      <c r="DHM697" s="8"/>
      <c r="DHN697" s="8"/>
      <c r="DHO697" s="8"/>
      <c r="DHP697" s="8"/>
      <c r="DHQ697" s="8"/>
      <c r="DHR697" s="8"/>
      <c r="DHS697" s="8"/>
      <c r="DHT697" s="8"/>
      <c r="DHU697" s="8"/>
      <c r="DHV697" s="8"/>
      <c r="DHW697" s="8"/>
      <c r="DHX697" s="8"/>
      <c r="DHY697" s="8"/>
      <c r="DHZ697" s="8"/>
      <c r="DIA697" s="8"/>
      <c r="DIB697" s="8"/>
      <c r="DIC697" s="8"/>
      <c r="DID697" s="8"/>
      <c r="DIE697" s="8"/>
      <c r="DIF697" s="8"/>
      <c r="DIG697" s="8"/>
      <c r="DIH697" s="8"/>
      <c r="DII697" s="8"/>
      <c r="DIJ697" s="8"/>
      <c r="DIK697" s="8"/>
      <c r="DIL697" s="8"/>
      <c r="DIM697" s="8"/>
      <c r="DIN697" s="8"/>
      <c r="DIO697" s="8"/>
      <c r="DIP697" s="8"/>
      <c r="DIQ697" s="8"/>
      <c r="DIR697" s="8"/>
      <c r="DIS697" s="8"/>
      <c r="DIT697" s="8"/>
      <c r="DIU697" s="8"/>
      <c r="DIV697" s="8"/>
      <c r="DIW697" s="8"/>
      <c r="DIX697" s="8"/>
      <c r="DIY697" s="8"/>
      <c r="DIZ697" s="8"/>
      <c r="DJA697" s="8"/>
      <c r="DJB697" s="8"/>
      <c r="DJC697" s="8"/>
      <c r="DJD697" s="8"/>
      <c r="DJE697" s="8"/>
      <c r="DJF697" s="8"/>
      <c r="DJG697" s="8"/>
      <c r="DJH697" s="8"/>
      <c r="DJI697" s="8"/>
      <c r="DJJ697" s="8"/>
      <c r="DJK697" s="8"/>
      <c r="DJL697" s="8"/>
      <c r="DJM697" s="8"/>
      <c r="DJN697" s="8"/>
      <c r="DJO697" s="8"/>
      <c r="DJP697" s="8"/>
      <c r="DJQ697" s="8"/>
      <c r="DJR697" s="8"/>
      <c r="DJS697" s="8"/>
      <c r="DJT697" s="8"/>
      <c r="DJU697" s="8"/>
      <c r="DJV697" s="8"/>
      <c r="DJW697" s="8"/>
      <c r="DJX697" s="8"/>
      <c r="DJY697" s="8"/>
      <c r="DJZ697" s="8"/>
      <c r="DKA697" s="8"/>
      <c r="DKB697" s="8"/>
      <c r="DKC697" s="8"/>
      <c r="DKD697" s="8"/>
      <c r="DKE697" s="8"/>
      <c r="DKF697" s="8"/>
      <c r="DKG697" s="8"/>
      <c r="DKH697" s="8"/>
      <c r="DKI697" s="8"/>
      <c r="DKJ697" s="8"/>
      <c r="DKK697" s="8"/>
      <c r="DKL697" s="8"/>
      <c r="DKM697" s="8"/>
      <c r="DKN697" s="8"/>
      <c r="DKO697" s="8"/>
      <c r="DKP697" s="8"/>
      <c r="DKQ697" s="8"/>
      <c r="DKR697" s="8"/>
      <c r="DKS697" s="8"/>
      <c r="DKT697" s="8"/>
      <c r="DKU697" s="8"/>
      <c r="DKV697" s="8"/>
      <c r="DKW697" s="8"/>
      <c r="DKX697" s="8"/>
      <c r="DKY697" s="8"/>
      <c r="DKZ697" s="8"/>
      <c r="DLA697" s="8"/>
      <c r="DLB697" s="8"/>
      <c r="DLC697" s="8"/>
      <c r="DLD697" s="8"/>
      <c r="DLE697" s="8"/>
      <c r="DLF697" s="8"/>
      <c r="DLG697" s="8"/>
      <c r="DLH697" s="8"/>
      <c r="DLI697" s="8"/>
      <c r="DLJ697" s="8"/>
      <c r="DLK697" s="8"/>
      <c r="DLL697" s="8"/>
      <c r="DLM697" s="8"/>
      <c r="DLN697" s="8"/>
      <c r="DLO697" s="8"/>
      <c r="DLP697" s="8"/>
      <c r="DLQ697" s="8"/>
      <c r="DLR697" s="8"/>
      <c r="DLS697" s="8"/>
      <c r="DLT697" s="8"/>
      <c r="DLU697" s="8"/>
      <c r="DLV697" s="8"/>
      <c r="DLW697" s="8"/>
      <c r="DLX697" s="8"/>
      <c r="DLY697" s="8"/>
      <c r="DLZ697" s="8"/>
      <c r="DMA697" s="8"/>
      <c r="DMB697" s="8"/>
      <c r="DMC697" s="8"/>
      <c r="DMD697" s="8"/>
      <c r="DME697" s="8"/>
      <c r="DMF697" s="8"/>
      <c r="DMG697" s="8"/>
      <c r="DMH697" s="8"/>
      <c r="DMI697" s="8"/>
      <c r="DMJ697" s="8"/>
      <c r="DMK697" s="8"/>
      <c r="DML697" s="8"/>
      <c r="DMM697" s="8"/>
      <c r="DMN697" s="8"/>
      <c r="DMO697" s="8"/>
      <c r="DMP697" s="8"/>
      <c r="DMQ697" s="8"/>
      <c r="DMR697" s="8"/>
      <c r="DMS697" s="8"/>
      <c r="DMT697" s="8"/>
      <c r="DMU697" s="8"/>
      <c r="DMV697" s="8"/>
      <c r="DMW697" s="8"/>
      <c r="DMX697" s="8"/>
      <c r="DMY697" s="8"/>
      <c r="DMZ697" s="8"/>
      <c r="DNA697" s="8"/>
      <c r="DNB697" s="8"/>
      <c r="DNC697" s="8"/>
      <c r="DND697" s="8"/>
      <c r="DNE697" s="8"/>
      <c r="DNF697" s="8"/>
      <c r="DNG697" s="8"/>
      <c r="DNH697" s="8"/>
      <c r="DNI697" s="8"/>
      <c r="DNJ697" s="8"/>
      <c r="DNK697" s="8"/>
      <c r="DNL697" s="8"/>
      <c r="DNM697" s="8"/>
      <c r="DNN697" s="8"/>
      <c r="DNO697" s="8"/>
      <c r="DNP697" s="8"/>
      <c r="DNQ697" s="8"/>
      <c r="DNR697" s="8"/>
      <c r="DNS697" s="8"/>
      <c r="DNT697" s="8"/>
      <c r="DNU697" s="8"/>
      <c r="DNV697" s="8"/>
      <c r="DNW697" s="8"/>
      <c r="DNX697" s="8"/>
      <c r="DNY697" s="8"/>
      <c r="DNZ697" s="8"/>
      <c r="DOA697" s="8"/>
      <c r="DOB697" s="8"/>
      <c r="DOC697" s="8"/>
      <c r="DOD697" s="8"/>
      <c r="DOE697" s="8"/>
      <c r="DOF697" s="8"/>
      <c r="DOG697" s="8"/>
      <c r="DOH697" s="8"/>
      <c r="DOI697" s="8"/>
      <c r="DOJ697" s="8"/>
      <c r="DOK697" s="8"/>
      <c r="DOL697" s="8"/>
      <c r="DOM697" s="8"/>
      <c r="DON697" s="8"/>
      <c r="DOO697" s="8"/>
      <c r="DOP697" s="8"/>
      <c r="DOQ697" s="8"/>
      <c r="DOR697" s="8"/>
      <c r="DOS697" s="8"/>
      <c r="DOT697" s="8"/>
      <c r="DOU697" s="8"/>
      <c r="DOV697" s="8"/>
      <c r="DOW697" s="8"/>
      <c r="DOX697" s="8"/>
      <c r="DOY697" s="8"/>
      <c r="DOZ697" s="8"/>
      <c r="DPA697" s="8"/>
      <c r="DPB697" s="8"/>
      <c r="DPC697" s="8"/>
      <c r="DPD697" s="8"/>
      <c r="DPE697" s="8"/>
      <c r="DPF697" s="8"/>
      <c r="DPG697" s="8"/>
      <c r="DPH697" s="8"/>
      <c r="DPI697" s="8"/>
      <c r="DPJ697" s="8"/>
      <c r="DPK697" s="8"/>
      <c r="DPL697" s="8"/>
      <c r="DPM697" s="8"/>
      <c r="DPN697" s="8"/>
      <c r="DPO697" s="8"/>
      <c r="DPP697" s="8"/>
      <c r="DPQ697" s="8"/>
      <c r="DPR697" s="8"/>
      <c r="DPS697" s="8"/>
      <c r="DPT697" s="8"/>
      <c r="DPU697" s="8"/>
      <c r="DPV697" s="8"/>
      <c r="DPW697" s="8"/>
      <c r="DPX697" s="8"/>
      <c r="DPY697" s="8"/>
      <c r="DPZ697" s="8"/>
      <c r="DQA697" s="8"/>
      <c r="DQB697" s="8"/>
      <c r="DQC697" s="8"/>
      <c r="DQD697" s="8"/>
      <c r="DQE697" s="8"/>
      <c r="DQF697" s="8"/>
      <c r="DQG697" s="8"/>
      <c r="DQH697" s="8"/>
      <c r="DQI697" s="8"/>
      <c r="DQJ697" s="8"/>
      <c r="DQK697" s="8"/>
      <c r="DQL697" s="8"/>
      <c r="DQM697" s="8"/>
      <c r="DQN697" s="8"/>
      <c r="DQO697" s="8"/>
      <c r="DQP697" s="8"/>
      <c r="DQQ697" s="8"/>
      <c r="DQR697" s="8"/>
      <c r="DQS697" s="8"/>
      <c r="DQT697" s="8"/>
      <c r="DQU697" s="8"/>
      <c r="DQV697" s="8"/>
      <c r="DQW697" s="8"/>
      <c r="DQX697" s="8"/>
      <c r="DQY697" s="8"/>
      <c r="DQZ697" s="8"/>
      <c r="DRA697" s="8"/>
      <c r="DRB697" s="8"/>
      <c r="DRC697" s="8"/>
      <c r="DRD697" s="8"/>
      <c r="DRE697" s="8"/>
      <c r="DRF697" s="8"/>
      <c r="DRG697" s="8"/>
      <c r="DRH697" s="8"/>
      <c r="DRI697" s="8"/>
      <c r="DRJ697" s="8"/>
      <c r="DRK697" s="8"/>
      <c r="DRL697" s="8"/>
      <c r="DRM697" s="8"/>
      <c r="DRN697" s="8"/>
      <c r="DRO697" s="8"/>
      <c r="DRP697" s="8"/>
      <c r="DRQ697" s="8"/>
      <c r="DRR697" s="8"/>
      <c r="DRS697" s="8"/>
      <c r="DRT697" s="8"/>
      <c r="DRU697" s="8"/>
      <c r="DRV697" s="8"/>
      <c r="DRW697" s="8"/>
      <c r="DRX697" s="8"/>
      <c r="DRY697" s="8"/>
      <c r="DRZ697" s="8"/>
      <c r="DSA697" s="8"/>
      <c r="DSB697" s="8"/>
      <c r="DSC697" s="8"/>
      <c r="DSD697" s="8"/>
      <c r="DSE697" s="8"/>
      <c r="DSF697" s="8"/>
      <c r="DSG697" s="8"/>
      <c r="DSH697" s="8"/>
      <c r="DSI697" s="8"/>
      <c r="DSJ697" s="8"/>
      <c r="DSK697" s="8"/>
      <c r="DSL697" s="8"/>
      <c r="DSM697" s="8"/>
      <c r="DSN697" s="8"/>
      <c r="DSO697" s="8"/>
      <c r="DSP697" s="8"/>
      <c r="DSQ697" s="8"/>
      <c r="DSR697" s="8"/>
      <c r="DSS697" s="8"/>
      <c r="DST697" s="8"/>
      <c r="DSU697" s="8"/>
      <c r="DSV697" s="8"/>
      <c r="DSW697" s="8"/>
      <c r="DSX697" s="8"/>
      <c r="DSY697" s="8"/>
      <c r="DSZ697" s="8"/>
      <c r="DTA697" s="8"/>
      <c r="DTB697" s="8"/>
      <c r="DTC697" s="8"/>
      <c r="DTD697" s="8"/>
      <c r="DTE697" s="8"/>
      <c r="DTF697" s="8"/>
      <c r="DTG697" s="8"/>
      <c r="DTH697" s="8"/>
      <c r="DTI697" s="8"/>
      <c r="DTJ697" s="8"/>
      <c r="DTK697" s="8"/>
      <c r="DTL697" s="8"/>
      <c r="DTM697" s="8"/>
      <c r="DTN697" s="8"/>
      <c r="DTO697" s="8"/>
      <c r="DTP697" s="8"/>
      <c r="DTQ697" s="8"/>
      <c r="DTR697" s="8"/>
      <c r="DTS697" s="8"/>
      <c r="DTT697" s="8"/>
      <c r="DTU697" s="8"/>
      <c r="DTV697" s="8"/>
      <c r="DTW697" s="8"/>
      <c r="DTX697" s="8"/>
      <c r="DTY697" s="8"/>
      <c r="DTZ697" s="8"/>
      <c r="DUA697" s="8"/>
      <c r="DUB697" s="8"/>
      <c r="DUC697" s="8"/>
      <c r="DUD697" s="8"/>
      <c r="DUE697" s="8"/>
      <c r="DUF697" s="8"/>
      <c r="DUG697" s="8"/>
      <c r="DUH697" s="8"/>
      <c r="DUI697" s="8"/>
      <c r="DUJ697" s="8"/>
      <c r="DUK697" s="8"/>
      <c r="DUL697" s="8"/>
      <c r="DUM697" s="8"/>
      <c r="DUN697" s="8"/>
      <c r="DUO697" s="8"/>
      <c r="DUP697" s="8"/>
      <c r="DUQ697" s="8"/>
      <c r="DUR697" s="8"/>
      <c r="DUS697" s="8"/>
      <c r="DUT697" s="8"/>
      <c r="DUU697" s="8"/>
      <c r="DUV697" s="8"/>
      <c r="DUW697" s="8"/>
      <c r="DUX697" s="8"/>
      <c r="DUY697" s="8"/>
      <c r="DUZ697" s="8"/>
      <c r="DVA697" s="8"/>
      <c r="DVB697" s="8"/>
      <c r="DVC697" s="8"/>
      <c r="DVD697" s="8"/>
      <c r="DVE697" s="8"/>
      <c r="DVF697" s="8"/>
      <c r="DVG697" s="8"/>
      <c r="DVH697" s="8"/>
      <c r="DVI697" s="8"/>
      <c r="DVJ697" s="8"/>
      <c r="DVK697" s="8"/>
      <c r="DVL697" s="8"/>
      <c r="DVM697" s="8"/>
      <c r="DVN697" s="8"/>
      <c r="DVO697" s="8"/>
      <c r="DVP697" s="8"/>
      <c r="DVQ697" s="8"/>
      <c r="DVR697" s="8"/>
      <c r="DVS697" s="8"/>
      <c r="DVT697" s="8"/>
      <c r="DVU697" s="8"/>
      <c r="DVV697" s="8"/>
      <c r="DVW697" s="8"/>
      <c r="DVX697" s="8"/>
      <c r="DVY697" s="8"/>
      <c r="DVZ697" s="8"/>
      <c r="DWA697" s="8"/>
      <c r="DWB697" s="8"/>
      <c r="DWC697" s="8"/>
      <c r="DWD697" s="8"/>
      <c r="DWE697" s="8"/>
      <c r="DWF697" s="8"/>
      <c r="DWG697" s="8"/>
      <c r="DWH697" s="8"/>
      <c r="DWI697" s="8"/>
      <c r="DWJ697" s="8"/>
      <c r="DWK697" s="8"/>
      <c r="DWL697" s="8"/>
      <c r="DWM697" s="8"/>
      <c r="DWN697" s="8"/>
      <c r="DWO697" s="8"/>
      <c r="DWP697" s="8"/>
      <c r="DWQ697" s="8"/>
      <c r="DWR697" s="8"/>
      <c r="DWS697" s="8"/>
      <c r="DWT697" s="8"/>
      <c r="DWU697" s="8"/>
      <c r="DWV697" s="8"/>
      <c r="DWW697" s="8"/>
      <c r="DWX697" s="8"/>
      <c r="DWY697" s="8"/>
      <c r="DWZ697" s="8"/>
      <c r="DXA697" s="8"/>
      <c r="DXB697" s="8"/>
      <c r="DXC697" s="8"/>
      <c r="DXD697" s="8"/>
      <c r="DXE697" s="8"/>
      <c r="DXF697" s="8"/>
      <c r="DXG697" s="8"/>
      <c r="DXH697" s="8"/>
      <c r="DXI697" s="8"/>
      <c r="DXJ697" s="8"/>
      <c r="DXK697" s="8"/>
      <c r="DXL697" s="8"/>
      <c r="DXM697" s="8"/>
      <c r="DXN697" s="8"/>
      <c r="DXO697" s="8"/>
      <c r="DXP697" s="8"/>
      <c r="DXQ697" s="8"/>
      <c r="DXR697" s="8"/>
      <c r="DXS697" s="8"/>
      <c r="DXT697" s="8"/>
      <c r="DXU697" s="8"/>
      <c r="DXV697" s="8"/>
      <c r="DXW697" s="8"/>
      <c r="DXX697" s="8"/>
      <c r="DXY697" s="8"/>
      <c r="DXZ697" s="8"/>
      <c r="DYA697" s="8"/>
      <c r="DYB697" s="8"/>
      <c r="DYC697" s="8"/>
      <c r="DYD697" s="8"/>
      <c r="DYE697" s="8"/>
      <c r="DYF697" s="8"/>
      <c r="DYG697" s="8"/>
      <c r="DYH697" s="8"/>
      <c r="DYI697" s="8"/>
      <c r="DYJ697" s="8"/>
      <c r="DYK697" s="8"/>
      <c r="DYL697" s="8"/>
      <c r="DYM697" s="8"/>
      <c r="DYN697" s="8"/>
      <c r="DYO697" s="8"/>
      <c r="DYP697" s="8"/>
      <c r="DYQ697" s="8"/>
      <c r="DYR697" s="8"/>
      <c r="DYS697" s="8"/>
      <c r="DYT697" s="8"/>
      <c r="DYU697" s="8"/>
      <c r="DYV697" s="8"/>
      <c r="DYW697" s="8"/>
      <c r="DYX697" s="8"/>
      <c r="DYY697" s="8"/>
      <c r="DYZ697" s="8"/>
      <c r="DZA697" s="8"/>
      <c r="DZB697" s="8"/>
      <c r="DZC697" s="8"/>
      <c r="DZD697" s="8"/>
      <c r="DZE697" s="8"/>
      <c r="DZF697" s="8"/>
      <c r="DZG697" s="8"/>
      <c r="DZH697" s="8"/>
      <c r="DZI697" s="8"/>
      <c r="DZJ697" s="8"/>
      <c r="DZK697" s="8"/>
      <c r="DZL697" s="8"/>
      <c r="DZM697" s="8"/>
      <c r="DZN697" s="8"/>
      <c r="DZO697" s="8"/>
      <c r="DZP697" s="8"/>
      <c r="DZQ697" s="8"/>
      <c r="DZR697" s="8"/>
      <c r="DZS697" s="8"/>
      <c r="DZT697" s="8"/>
      <c r="DZU697" s="8"/>
      <c r="DZV697" s="8"/>
      <c r="DZW697" s="8"/>
      <c r="DZX697" s="8"/>
      <c r="DZY697" s="8"/>
      <c r="DZZ697" s="8"/>
      <c r="EAA697" s="8"/>
      <c r="EAB697" s="8"/>
      <c r="EAC697" s="8"/>
      <c r="EAD697" s="8"/>
      <c r="EAE697" s="8"/>
      <c r="EAF697" s="8"/>
      <c r="EAG697" s="8"/>
      <c r="EAH697" s="8"/>
      <c r="EAI697" s="8"/>
      <c r="EAJ697" s="8"/>
      <c r="EAK697" s="8"/>
      <c r="EAL697" s="8"/>
      <c r="EAM697" s="8"/>
      <c r="EAN697" s="8"/>
      <c r="EAO697" s="8"/>
      <c r="EAP697" s="8"/>
      <c r="EAQ697" s="8"/>
      <c r="EAR697" s="8"/>
      <c r="EAS697" s="8"/>
      <c r="EAT697" s="8"/>
      <c r="EAU697" s="8"/>
      <c r="EAV697" s="8"/>
      <c r="EAW697" s="8"/>
      <c r="EAX697" s="8"/>
      <c r="EAY697" s="8"/>
      <c r="EAZ697" s="8"/>
      <c r="EBA697" s="8"/>
      <c r="EBB697" s="8"/>
      <c r="EBC697" s="8"/>
      <c r="EBD697" s="8"/>
      <c r="EBE697" s="8"/>
      <c r="EBF697" s="8"/>
      <c r="EBG697" s="8"/>
      <c r="EBH697" s="8"/>
      <c r="EBI697" s="8"/>
      <c r="EBJ697" s="8"/>
      <c r="EBK697" s="8"/>
      <c r="EBL697" s="8"/>
      <c r="EBM697" s="8"/>
      <c r="EBN697" s="8"/>
      <c r="EBO697" s="8"/>
      <c r="EBP697" s="8"/>
      <c r="EBQ697" s="8"/>
      <c r="EBR697" s="8"/>
      <c r="EBS697" s="8"/>
      <c r="EBT697" s="8"/>
      <c r="EBU697" s="8"/>
      <c r="EBV697" s="8"/>
      <c r="EBW697" s="8"/>
      <c r="EBX697" s="8"/>
      <c r="EBY697" s="8"/>
      <c r="EBZ697" s="8"/>
      <c r="ECA697" s="8"/>
      <c r="ECB697" s="8"/>
      <c r="ECC697" s="8"/>
      <c r="ECD697" s="8"/>
      <c r="ECE697" s="8"/>
      <c r="ECF697" s="8"/>
      <c r="ECG697" s="8"/>
      <c r="ECH697" s="8"/>
      <c r="ECI697" s="8"/>
      <c r="ECJ697" s="8"/>
      <c r="ECK697" s="8"/>
      <c r="ECL697" s="8"/>
      <c r="ECM697" s="8"/>
      <c r="ECN697" s="8"/>
      <c r="ECO697" s="8"/>
      <c r="ECP697" s="8"/>
      <c r="ECQ697" s="8"/>
      <c r="ECR697" s="8"/>
      <c r="ECS697" s="8"/>
      <c r="ECT697" s="8"/>
      <c r="ECU697" s="8"/>
      <c r="ECV697" s="8"/>
      <c r="ECW697" s="8"/>
      <c r="ECX697" s="8"/>
      <c r="ECY697" s="8"/>
      <c r="ECZ697" s="8"/>
      <c r="EDA697" s="8"/>
      <c r="EDB697" s="8"/>
      <c r="EDC697" s="8"/>
      <c r="EDD697" s="8"/>
      <c r="EDE697" s="8"/>
      <c r="EDF697" s="8"/>
      <c r="EDG697" s="8"/>
      <c r="EDH697" s="8"/>
      <c r="EDI697" s="8"/>
      <c r="EDJ697" s="8"/>
      <c r="EDK697" s="8"/>
      <c r="EDL697" s="8"/>
      <c r="EDM697" s="8"/>
      <c r="EDN697" s="8"/>
      <c r="EDO697" s="8"/>
      <c r="EDP697" s="8"/>
      <c r="EDQ697" s="8"/>
      <c r="EDR697" s="8"/>
      <c r="EDS697" s="8"/>
      <c r="EDT697" s="8"/>
      <c r="EDU697" s="8"/>
      <c r="EDV697" s="8"/>
      <c r="EDW697" s="8"/>
      <c r="EDX697" s="8"/>
      <c r="EDY697" s="8"/>
      <c r="EDZ697" s="8"/>
      <c r="EEA697" s="8"/>
      <c r="EEB697" s="8"/>
      <c r="EEC697" s="8"/>
      <c r="EED697" s="8"/>
      <c r="EEE697" s="8"/>
      <c r="EEF697" s="8"/>
      <c r="EEG697" s="8"/>
      <c r="EEH697" s="8"/>
      <c r="EEI697" s="8"/>
      <c r="EEJ697" s="8"/>
      <c r="EEK697" s="8"/>
      <c r="EEL697" s="8"/>
      <c r="EEM697" s="8"/>
      <c r="EEN697" s="8"/>
      <c r="EEO697" s="8"/>
      <c r="EEP697" s="8"/>
      <c r="EEQ697" s="8"/>
      <c r="EER697" s="8"/>
      <c r="EES697" s="8"/>
      <c r="EET697" s="8"/>
      <c r="EEU697" s="8"/>
      <c r="EEV697" s="8"/>
      <c r="EEW697" s="8"/>
      <c r="EEX697" s="8"/>
      <c r="EEY697" s="8"/>
      <c r="EEZ697" s="8"/>
      <c r="EFA697" s="8"/>
      <c r="EFB697" s="8"/>
      <c r="EFC697" s="8"/>
      <c r="EFD697" s="8"/>
      <c r="EFE697" s="8"/>
      <c r="EFF697" s="8"/>
      <c r="EFG697" s="8"/>
      <c r="EFH697" s="8"/>
      <c r="EFI697" s="8"/>
      <c r="EFJ697" s="8"/>
      <c r="EFK697" s="8"/>
      <c r="EFL697" s="8"/>
      <c r="EFM697" s="8"/>
      <c r="EFN697" s="8"/>
      <c r="EFO697" s="8"/>
      <c r="EFP697" s="8"/>
      <c r="EFQ697" s="8"/>
      <c r="EFR697" s="8"/>
      <c r="EFS697" s="8"/>
      <c r="EFT697" s="8"/>
      <c r="EFU697" s="8"/>
      <c r="EFV697" s="8"/>
      <c r="EFW697" s="8"/>
      <c r="EFX697" s="8"/>
      <c r="EFY697" s="8"/>
      <c r="EFZ697" s="8"/>
      <c r="EGA697" s="8"/>
      <c r="EGB697" s="8"/>
      <c r="EGC697" s="8"/>
      <c r="EGD697" s="8"/>
      <c r="EGE697" s="8"/>
      <c r="EGF697" s="8"/>
      <c r="EGG697" s="8"/>
      <c r="EGH697" s="8"/>
      <c r="EGI697" s="8"/>
      <c r="EGJ697" s="8"/>
      <c r="EGK697" s="8"/>
      <c r="EGL697" s="8"/>
      <c r="EGM697" s="8"/>
      <c r="EGN697" s="8"/>
      <c r="EGO697" s="8"/>
      <c r="EGP697" s="8"/>
      <c r="EGQ697" s="8"/>
      <c r="EGR697" s="8"/>
      <c r="EGS697" s="8"/>
      <c r="EGT697" s="8"/>
      <c r="EGU697" s="8"/>
      <c r="EGV697" s="8"/>
      <c r="EGW697" s="8"/>
      <c r="EGX697" s="8"/>
      <c r="EGY697" s="8"/>
      <c r="EGZ697" s="8"/>
      <c r="EHA697" s="8"/>
      <c r="EHB697" s="8"/>
      <c r="EHC697" s="8"/>
      <c r="EHD697" s="8"/>
      <c r="EHE697" s="8"/>
      <c r="EHF697" s="8"/>
      <c r="EHG697" s="8"/>
      <c r="EHH697" s="8"/>
      <c r="EHI697" s="8"/>
      <c r="EHJ697" s="8"/>
      <c r="EHK697" s="8"/>
      <c r="EHL697" s="8"/>
      <c r="EHM697" s="8"/>
      <c r="EHN697" s="8"/>
      <c r="EHO697" s="8"/>
      <c r="EHP697" s="8"/>
      <c r="EHQ697" s="8"/>
      <c r="EHR697" s="8"/>
      <c r="EHS697" s="8"/>
      <c r="EHT697" s="8"/>
      <c r="EHU697" s="8"/>
      <c r="EHV697" s="8"/>
      <c r="EHW697" s="8"/>
      <c r="EHX697" s="8"/>
      <c r="EHY697" s="8"/>
      <c r="EHZ697" s="8"/>
      <c r="EIA697" s="8"/>
      <c r="EIB697" s="8"/>
      <c r="EIC697" s="8"/>
      <c r="EID697" s="8"/>
      <c r="EIE697" s="8"/>
      <c r="EIF697" s="8"/>
      <c r="EIG697" s="8"/>
      <c r="EIH697" s="8"/>
      <c r="EII697" s="8"/>
      <c r="EIJ697" s="8"/>
      <c r="EIK697" s="8"/>
      <c r="EIL697" s="8"/>
      <c r="EIM697" s="8"/>
      <c r="EIN697" s="8"/>
      <c r="EIO697" s="8"/>
      <c r="EIP697" s="8"/>
      <c r="EIQ697" s="8"/>
      <c r="EIR697" s="8"/>
      <c r="EIS697" s="8"/>
      <c r="EIT697" s="8"/>
      <c r="EIU697" s="8"/>
      <c r="EIV697" s="8"/>
      <c r="EIW697" s="8"/>
      <c r="EIX697" s="8"/>
      <c r="EIY697" s="8"/>
      <c r="EIZ697" s="8"/>
      <c r="EJA697" s="8"/>
      <c r="EJB697" s="8"/>
      <c r="EJC697" s="8"/>
      <c r="EJD697" s="8"/>
      <c r="EJE697" s="8"/>
      <c r="EJF697" s="8"/>
      <c r="EJG697" s="8"/>
      <c r="EJH697" s="8"/>
      <c r="EJI697" s="8"/>
      <c r="EJJ697" s="8"/>
      <c r="EJK697" s="8"/>
      <c r="EJL697" s="8"/>
      <c r="EJM697" s="8"/>
      <c r="EJN697" s="8"/>
      <c r="EJO697" s="8"/>
      <c r="EJP697" s="8"/>
      <c r="EJQ697" s="8"/>
      <c r="EJR697" s="8"/>
      <c r="EJS697" s="8"/>
      <c r="EJT697" s="8"/>
      <c r="EJU697" s="8"/>
      <c r="EJV697" s="8"/>
      <c r="EJW697" s="8"/>
      <c r="EJX697" s="8"/>
      <c r="EJY697" s="8"/>
      <c r="EJZ697" s="8"/>
      <c r="EKA697" s="8"/>
      <c r="EKB697" s="8"/>
      <c r="EKC697" s="8"/>
      <c r="EKD697" s="8"/>
      <c r="EKE697" s="8"/>
      <c r="EKF697" s="8"/>
      <c r="EKG697" s="8"/>
      <c r="EKH697" s="8"/>
      <c r="EKI697" s="8"/>
      <c r="EKJ697" s="8"/>
      <c r="EKK697" s="8"/>
      <c r="EKL697" s="8"/>
      <c r="EKM697" s="8"/>
      <c r="EKN697" s="8"/>
      <c r="EKO697" s="8"/>
      <c r="EKP697" s="8"/>
      <c r="EKQ697" s="8"/>
      <c r="EKR697" s="8"/>
      <c r="EKS697" s="8"/>
      <c r="EKT697" s="8"/>
      <c r="EKU697" s="8"/>
      <c r="EKV697" s="8"/>
      <c r="EKW697" s="8"/>
      <c r="EKX697" s="8"/>
      <c r="EKY697" s="8"/>
      <c r="EKZ697" s="8"/>
      <c r="ELA697" s="8"/>
      <c r="ELB697" s="8"/>
      <c r="ELC697" s="8"/>
      <c r="ELD697" s="8"/>
      <c r="ELE697" s="8"/>
      <c r="ELF697" s="8"/>
      <c r="ELG697" s="8"/>
      <c r="ELH697" s="8"/>
      <c r="ELI697" s="8"/>
      <c r="ELJ697" s="8"/>
      <c r="ELK697" s="8"/>
      <c r="ELL697" s="8"/>
      <c r="ELM697" s="8"/>
      <c r="ELN697" s="8"/>
      <c r="ELO697" s="8"/>
      <c r="ELP697" s="8"/>
      <c r="ELQ697" s="8"/>
      <c r="ELR697" s="8"/>
      <c r="ELS697" s="8"/>
      <c r="ELT697" s="8"/>
      <c r="ELU697" s="8"/>
      <c r="ELV697" s="8"/>
      <c r="ELW697" s="8"/>
      <c r="ELX697" s="8"/>
      <c r="ELY697" s="8"/>
      <c r="ELZ697" s="8"/>
      <c r="EMA697" s="8"/>
      <c r="EMB697" s="8"/>
      <c r="EMC697" s="8"/>
      <c r="EMD697" s="8"/>
      <c r="EME697" s="8"/>
      <c r="EMF697" s="8"/>
      <c r="EMG697" s="8"/>
      <c r="EMH697" s="8"/>
      <c r="EMI697" s="8"/>
      <c r="EMJ697" s="8"/>
      <c r="EMK697" s="8"/>
      <c r="EML697" s="8"/>
      <c r="EMM697" s="8"/>
      <c r="EMN697" s="8"/>
      <c r="EMO697" s="8"/>
      <c r="EMP697" s="8"/>
      <c r="EMQ697" s="8"/>
      <c r="EMR697" s="8"/>
      <c r="EMS697" s="8"/>
      <c r="EMT697" s="8"/>
      <c r="EMU697" s="8"/>
      <c r="EMV697" s="8"/>
      <c r="EMW697" s="8"/>
      <c r="EMX697" s="8"/>
      <c r="EMY697" s="8"/>
      <c r="EMZ697" s="8"/>
      <c r="ENA697" s="8"/>
      <c r="ENB697" s="8"/>
      <c r="ENC697" s="8"/>
      <c r="END697" s="8"/>
      <c r="ENE697" s="8"/>
      <c r="ENF697" s="8"/>
      <c r="ENG697" s="8"/>
      <c r="ENH697" s="8"/>
      <c r="ENI697" s="8"/>
      <c r="ENJ697" s="8"/>
      <c r="ENK697" s="8"/>
      <c r="ENL697" s="8"/>
      <c r="ENM697" s="8"/>
      <c r="ENN697" s="8"/>
      <c r="ENO697" s="8"/>
      <c r="ENP697" s="8"/>
      <c r="ENQ697" s="8"/>
      <c r="ENR697" s="8"/>
      <c r="ENS697" s="8"/>
      <c r="ENT697" s="8"/>
      <c r="ENU697" s="8"/>
      <c r="ENV697" s="8"/>
      <c r="ENW697" s="8"/>
      <c r="ENX697" s="8"/>
      <c r="ENY697" s="8"/>
      <c r="ENZ697" s="8"/>
      <c r="EOA697" s="8"/>
      <c r="EOB697" s="8"/>
      <c r="EOC697" s="8"/>
      <c r="EOD697" s="8"/>
      <c r="EOE697" s="8"/>
      <c r="EOF697" s="8"/>
      <c r="EOG697" s="8"/>
      <c r="EOH697" s="8"/>
      <c r="EOI697" s="8"/>
      <c r="EOJ697" s="8"/>
      <c r="EOK697" s="8"/>
      <c r="EOL697" s="8"/>
      <c r="EOM697" s="8"/>
      <c r="EON697" s="8"/>
      <c r="EOO697" s="8"/>
      <c r="EOP697" s="8"/>
      <c r="EOQ697" s="8"/>
      <c r="EOR697" s="8"/>
      <c r="EOS697" s="8"/>
      <c r="EOT697" s="8"/>
      <c r="EOU697" s="8"/>
      <c r="EOV697" s="8"/>
      <c r="EOW697" s="8"/>
      <c r="EOX697" s="8"/>
      <c r="EOY697" s="8"/>
      <c r="EOZ697" s="8"/>
      <c r="EPA697" s="8"/>
      <c r="EPB697" s="8"/>
      <c r="EPC697" s="8"/>
      <c r="EPD697" s="8"/>
      <c r="EPE697" s="8"/>
      <c r="EPF697" s="8"/>
      <c r="EPG697" s="8"/>
      <c r="EPH697" s="8"/>
      <c r="EPI697" s="8"/>
      <c r="EPJ697" s="8"/>
      <c r="EPK697" s="8"/>
      <c r="EPL697" s="8"/>
      <c r="EPM697" s="8"/>
      <c r="EPN697" s="8"/>
      <c r="EPO697" s="8"/>
      <c r="EPP697" s="8"/>
      <c r="EPQ697" s="8"/>
      <c r="EPR697" s="8"/>
      <c r="EPS697" s="8"/>
      <c r="EPT697" s="8"/>
      <c r="EPU697" s="8"/>
      <c r="EPV697" s="8"/>
      <c r="EPW697" s="8"/>
      <c r="EPX697" s="8"/>
      <c r="EPY697" s="8"/>
      <c r="EPZ697" s="8"/>
      <c r="EQA697" s="8"/>
      <c r="EQB697" s="8"/>
      <c r="EQC697" s="8"/>
      <c r="EQD697" s="8"/>
      <c r="EQE697" s="8"/>
      <c r="EQF697" s="8"/>
      <c r="EQG697" s="8"/>
      <c r="EQH697" s="8"/>
      <c r="EQI697" s="8"/>
      <c r="EQJ697" s="8"/>
      <c r="EQK697" s="8"/>
      <c r="EQL697" s="8"/>
      <c r="EQM697" s="8"/>
      <c r="EQN697" s="8"/>
      <c r="EQO697" s="8"/>
      <c r="EQP697" s="8"/>
      <c r="EQQ697" s="8"/>
      <c r="EQR697" s="8"/>
      <c r="EQS697" s="8"/>
      <c r="EQT697" s="8"/>
      <c r="EQU697" s="8"/>
      <c r="EQV697" s="8"/>
      <c r="EQW697" s="8"/>
      <c r="EQX697" s="8"/>
      <c r="EQY697" s="8"/>
      <c r="EQZ697" s="8"/>
      <c r="ERA697" s="8"/>
      <c r="ERB697" s="8"/>
      <c r="ERC697" s="8"/>
      <c r="ERD697" s="8"/>
      <c r="ERE697" s="8"/>
      <c r="ERF697" s="8"/>
      <c r="ERG697" s="8"/>
      <c r="ERH697" s="8"/>
      <c r="ERI697" s="8"/>
      <c r="ERJ697" s="8"/>
      <c r="ERK697" s="8"/>
      <c r="ERL697" s="8"/>
      <c r="ERM697" s="8"/>
      <c r="ERN697" s="8"/>
      <c r="ERO697" s="8"/>
      <c r="ERP697" s="8"/>
      <c r="ERQ697" s="8"/>
      <c r="ERR697" s="8"/>
      <c r="ERS697" s="8"/>
      <c r="ERT697" s="8"/>
      <c r="ERU697" s="8"/>
      <c r="ERV697" s="8"/>
      <c r="ERW697" s="8"/>
      <c r="ERX697" s="8"/>
      <c r="ERY697" s="8"/>
      <c r="ERZ697" s="8"/>
      <c r="ESA697" s="8"/>
      <c r="ESB697" s="8"/>
      <c r="ESC697" s="8"/>
      <c r="ESD697" s="8"/>
      <c r="ESE697" s="8"/>
      <c r="ESF697" s="8"/>
      <c r="ESG697" s="8"/>
      <c r="ESH697" s="8"/>
      <c r="ESI697" s="8"/>
      <c r="ESJ697" s="8"/>
      <c r="ESK697" s="8"/>
      <c r="ESL697" s="8"/>
      <c r="ESM697" s="8"/>
      <c r="ESN697" s="8"/>
      <c r="ESO697" s="8"/>
      <c r="ESP697" s="8"/>
      <c r="ESQ697" s="8"/>
      <c r="ESR697" s="8"/>
      <c r="ESS697" s="8"/>
      <c r="EST697" s="8"/>
      <c r="ESU697" s="8"/>
      <c r="ESV697" s="8"/>
      <c r="ESW697" s="8"/>
      <c r="ESX697" s="8"/>
      <c r="ESY697" s="8"/>
      <c r="ESZ697" s="8"/>
      <c r="ETA697" s="8"/>
      <c r="ETB697" s="8"/>
      <c r="ETC697" s="8"/>
      <c r="ETD697" s="8"/>
      <c r="ETE697" s="8"/>
      <c r="ETF697" s="8"/>
      <c r="ETG697" s="8"/>
      <c r="ETH697" s="8"/>
      <c r="ETI697" s="8"/>
      <c r="ETJ697" s="8"/>
      <c r="ETK697" s="8"/>
      <c r="ETL697" s="8"/>
      <c r="ETM697" s="8"/>
      <c r="ETN697" s="8"/>
      <c r="ETO697" s="8"/>
      <c r="ETP697" s="8"/>
      <c r="ETQ697" s="8"/>
      <c r="ETR697" s="8"/>
      <c r="ETS697" s="8"/>
      <c r="ETT697" s="8"/>
      <c r="ETU697" s="8"/>
      <c r="ETV697" s="8"/>
      <c r="ETW697" s="8"/>
      <c r="ETX697" s="8"/>
      <c r="ETY697" s="8"/>
      <c r="ETZ697" s="8"/>
      <c r="EUA697" s="8"/>
      <c r="EUB697" s="8"/>
      <c r="EUC697" s="8"/>
      <c r="EUD697" s="8"/>
      <c r="EUE697" s="8"/>
      <c r="EUF697" s="8"/>
      <c r="EUG697" s="8"/>
      <c r="EUH697" s="8"/>
      <c r="EUI697" s="8"/>
      <c r="EUJ697" s="8"/>
      <c r="EUK697" s="8"/>
      <c r="EUL697" s="8"/>
      <c r="EUM697" s="8"/>
      <c r="EUN697" s="8"/>
      <c r="EUO697" s="8"/>
      <c r="EUP697" s="8"/>
      <c r="EUQ697" s="8"/>
      <c r="EUR697" s="8"/>
      <c r="EUS697" s="8"/>
      <c r="EUT697" s="8"/>
      <c r="EUU697" s="8"/>
      <c r="EUV697" s="8"/>
      <c r="EUW697" s="8"/>
      <c r="EUX697" s="8"/>
      <c r="EUY697" s="8"/>
      <c r="EUZ697" s="8"/>
      <c r="EVA697" s="8"/>
      <c r="EVB697" s="8"/>
      <c r="EVC697" s="8"/>
      <c r="EVD697" s="8"/>
      <c r="EVE697" s="8"/>
      <c r="EVF697" s="8"/>
      <c r="EVG697" s="8"/>
      <c r="EVH697" s="8"/>
      <c r="EVI697" s="8"/>
      <c r="EVJ697" s="8"/>
      <c r="EVK697" s="8"/>
      <c r="EVL697" s="8"/>
      <c r="EVM697" s="8"/>
      <c r="EVN697" s="8"/>
      <c r="EVO697" s="8"/>
      <c r="EVP697" s="8"/>
      <c r="EVQ697" s="8"/>
      <c r="EVR697" s="8"/>
      <c r="EVS697" s="8"/>
      <c r="EVT697" s="8"/>
      <c r="EVU697" s="8"/>
      <c r="EVV697" s="8"/>
      <c r="EVW697" s="8"/>
      <c r="EVX697" s="8"/>
      <c r="EVY697" s="8"/>
      <c r="EVZ697" s="8"/>
      <c r="EWA697" s="8"/>
      <c r="EWB697" s="8"/>
      <c r="EWC697" s="8"/>
      <c r="EWD697" s="8"/>
      <c r="EWE697" s="8"/>
      <c r="EWF697" s="8"/>
      <c r="EWG697" s="8"/>
      <c r="EWH697" s="8"/>
      <c r="EWI697" s="8"/>
      <c r="EWJ697" s="8"/>
      <c r="EWK697" s="8"/>
      <c r="EWL697" s="8"/>
      <c r="EWM697" s="8"/>
      <c r="EWN697" s="8"/>
      <c r="EWO697" s="8"/>
      <c r="EWP697" s="8"/>
      <c r="EWQ697" s="8"/>
      <c r="EWR697" s="8"/>
      <c r="EWS697" s="8"/>
      <c r="EWT697" s="8"/>
      <c r="EWU697" s="8"/>
      <c r="EWV697" s="8"/>
      <c r="EWW697" s="8"/>
      <c r="EWX697" s="8"/>
      <c r="EWY697" s="8"/>
      <c r="EWZ697" s="8"/>
      <c r="EXA697" s="8"/>
      <c r="EXB697" s="8"/>
      <c r="EXC697" s="8"/>
      <c r="EXD697" s="8"/>
      <c r="EXE697" s="8"/>
      <c r="EXF697" s="8"/>
      <c r="EXG697" s="8"/>
      <c r="EXH697" s="8"/>
      <c r="EXI697" s="8"/>
      <c r="EXJ697" s="8"/>
      <c r="EXK697" s="8"/>
      <c r="EXL697" s="8"/>
      <c r="EXM697" s="8"/>
      <c r="EXN697" s="8"/>
      <c r="EXO697" s="8"/>
      <c r="EXP697" s="8"/>
      <c r="EXQ697" s="8"/>
      <c r="EXR697" s="8"/>
      <c r="EXS697" s="8"/>
      <c r="EXT697" s="8"/>
      <c r="EXU697" s="8"/>
      <c r="EXV697" s="8"/>
      <c r="EXW697" s="8"/>
      <c r="EXX697" s="8"/>
      <c r="EXY697" s="8"/>
      <c r="EXZ697" s="8"/>
      <c r="EYA697" s="8"/>
      <c r="EYB697" s="8"/>
      <c r="EYC697" s="8"/>
      <c r="EYD697" s="8"/>
      <c r="EYE697" s="8"/>
      <c r="EYF697" s="8"/>
      <c r="EYG697" s="8"/>
      <c r="EYH697" s="8"/>
      <c r="EYI697" s="8"/>
      <c r="EYJ697" s="8"/>
      <c r="EYK697" s="8"/>
      <c r="EYL697" s="8"/>
      <c r="EYM697" s="8"/>
      <c r="EYN697" s="8"/>
      <c r="EYO697" s="8"/>
      <c r="EYP697" s="8"/>
      <c r="EYQ697" s="8"/>
      <c r="EYR697" s="8"/>
      <c r="EYS697" s="8"/>
      <c r="EYT697" s="8"/>
      <c r="EYU697" s="8"/>
      <c r="EYV697" s="8"/>
      <c r="EYW697" s="8"/>
      <c r="EYX697" s="8"/>
      <c r="EYY697" s="8"/>
      <c r="EYZ697" s="8"/>
      <c r="EZA697" s="8"/>
      <c r="EZB697" s="8"/>
      <c r="EZC697" s="8"/>
      <c r="EZD697" s="8"/>
      <c r="EZE697" s="8"/>
      <c r="EZF697" s="8"/>
      <c r="EZG697" s="8"/>
      <c r="EZH697" s="8"/>
      <c r="EZI697" s="8"/>
      <c r="EZJ697" s="8"/>
      <c r="EZK697" s="8"/>
      <c r="EZL697" s="8"/>
      <c r="EZM697" s="8"/>
      <c r="EZN697" s="8"/>
      <c r="EZO697" s="8"/>
      <c r="EZP697" s="8"/>
      <c r="EZQ697" s="8"/>
      <c r="EZR697" s="8"/>
      <c r="EZS697" s="8"/>
      <c r="EZT697" s="8"/>
      <c r="EZU697" s="8"/>
      <c r="EZV697" s="8"/>
      <c r="EZW697" s="8"/>
      <c r="EZX697" s="8"/>
      <c r="EZY697" s="8"/>
      <c r="EZZ697" s="8"/>
      <c r="FAA697" s="8"/>
      <c r="FAB697" s="8"/>
      <c r="FAC697" s="8"/>
      <c r="FAD697" s="8"/>
      <c r="FAE697" s="8"/>
      <c r="FAF697" s="8"/>
      <c r="FAG697" s="8"/>
      <c r="FAH697" s="8"/>
      <c r="FAI697" s="8"/>
      <c r="FAJ697" s="8"/>
      <c r="FAK697" s="8"/>
      <c r="FAL697" s="8"/>
      <c r="FAM697" s="8"/>
      <c r="FAN697" s="8"/>
      <c r="FAO697" s="8"/>
      <c r="FAP697" s="8"/>
      <c r="FAQ697" s="8"/>
      <c r="FAR697" s="8"/>
      <c r="FAS697" s="8"/>
      <c r="FAT697" s="8"/>
      <c r="FAU697" s="8"/>
      <c r="FAV697" s="8"/>
      <c r="FAW697" s="8"/>
      <c r="FAX697" s="8"/>
      <c r="FAY697" s="8"/>
      <c r="FAZ697" s="8"/>
      <c r="FBA697" s="8"/>
      <c r="FBB697" s="8"/>
      <c r="FBC697" s="8"/>
      <c r="FBD697" s="8"/>
      <c r="FBE697" s="8"/>
      <c r="FBF697" s="8"/>
      <c r="FBG697" s="8"/>
      <c r="FBH697" s="8"/>
      <c r="FBI697" s="8"/>
      <c r="FBJ697" s="8"/>
      <c r="FBK697" s="8"/>
      <c r="FBL697" s="8"/>
      <c r="FBM697" s="8"/>
      <c r="FBN697" s="8"/>
      <c r="FBO697" s="8"/>
      <c r="FBP697" s="8"/>
      <c r="FBQ697" s="8"/>
      <c r="FBR697" s="8"/>
      <c r="FBS697" s="8"/>
      <c r="FBT697" s="8"/>
      <c r="FBU697" s="8"/>
      <c r="FBV697" s="8"/>
      <c r="FBW697" s="8"/>
      <c r="FBX697" s="8"/>
      <c r="FBY697" s="8"/>
      <c r="FBZ697" s="8"/>
      <c r="FCA697" s="8"/>
      <c r="FCB697" s="8"/>
      <c r="FCC697" s="8"/>
      <c r="FCD697" s="8"/>
      <c r="FCE697" s="8"/>
      <c r="FCF697" s="8"/>
      <c r="FCG697" s="8"/>
      <c r="FCH697" s="8"/>
      <c r="FCI697" s="8"/>
      <c r="FCJ697" s="8"/>
      <c r="FCK697" s="8"/>
      <c r="FCL697" s="8"/>
      <c r="FCM697" s="8"/>
      <c r="FCN697" s="8"/>
      <c r="FCO697" s="8"/>
      <c r="FCP697" s="8"/>
      <c r="FCQ697" s="8"/>
      <c r="FCR697" s="8"/>
      <c r="FCS697" s="8"/>
      <c r="FCT697" s="8"/>
      <c r="FCU697" s="8"/>
      <c r="FCV697" s="8"/>
      <c r="FCW697" s="8"/>
      <c r="FCX697" s="8"/>
      <c r="FCY697" s="8"/>
      <c r="FCZ697" s="8"/>
      <c r="FDA697" s="8"/>
      <c r="FDB697" s="8"/>
      <c r="FDC697" s="8"/>
      <c r="FDD697" s="8"/>
      <c r="FDE697" s="8"/>
      <c r="FDF697" s="8"/>
      <c r="FDG697" s="8"/>
      <c r="FDH697" s="8"/>
      <c r="FDI697" s="8"/>
      <c r="FDJ697" s="8"/>
      <c r="FDK697" s="8"/>
      <c r="FDL697" s="8"/>
      <c r="FDM697" s="8"/>
      <c r="FDN697" s="8"/>
      <c r="FDO697" s="8"/>
      <c r="FDP697" s="8"/>
      <c r="FDQ697" s="8"/>
      <c r="FDR697" s="8"/>
      <c r="FDS697" s="8"/>
      <c r="FDT697" s="8"/>
      <c r="FDU697" s="8"/>
      <c r="FDV697" s="8"/>
      <c r="FDW697" s="8"/>
      <c r="FDX697" s="8"/>
      <c r="FDY697" s="8"/>
      <c r="FDZ697" s="8"/>
      <c r="FEA697" s="8"/>
      <c r="FEB697" s="8"/>
      <c r="FEC697" s="8"/>
      <c r="FED697" s="8"/>
      <c r="FEE697" s="8"/>
      <c r="FEF697" s="8"/>
      <c r="FEG697" s="8"/>
      <c r="FEH697" s="8"/>
      <c r="FEI697" s="8"/>
      <c r="FEJ697" s="8"/>
      <c r="FEK697" s="8"/>
      <c r="FEL697" s="8"/>
      <c r="FEM697" s="8"/>
      <c r="FEN697" s="8"/>
      <c r="FEO697" s="8"/>
      <c r="FEP697" s="8"/>
      <c r="FEQ697" s="8"/>
      <c r="FER697" s="8"/>
      <c r="FES697" s="8"/>
      <c r="FET697" s="8"/>
      <c r="FEU697" s="8"/>
      <c r="FEV697" s="8"/>
      <c r="FEW697" s="8"/>
      <c r="FEX697" s="8"/>
      <c r="FEY697" s="8"/>
      <c r="FEZ697" s="8"/>
      <c r="FFA697" s="8"/>
      <c r="FFB697" s="8"/>
      <c r="FFC697" s="8"/>
      <c r="FFD697" s="8"/>
      <c r="FFE697" s="8"/>
      <c r="FFF697" s="8"/>
      <c r="FFG697" s="8"/>
      <c r="FFH697" s="8"/>
      <c r="FFI697" s="8"/>
      <c r="FFJ697" s="8"/>
      <c r="FFK697" s="8"/>
      <c r="FFL697" s="8"/>
      <c r="FFM697" s="8"/>
      <c r="FFN697" s="8"/>
      <c r="FFO697" s="8"/>
      <c r="FFP697" s="8"/>
      <c r="FFQ697" s="8"/>
      <c r="FFR697" s="8"/>
      <c r="FFS697" s="8"/>
      <c r="FFT697" s="8"/>
      <c r="FFU697" s="8"/>
      <c r="FFV697" s="8"/>
      <c r="FFW697" s="8"/>
      <c r="FFX697" s="8"/>
      <c r="FFY697" s="8"/>
      <c r="FFZ697" s="8"/>
      <c r="FGA697" s="8"/>
      <c r="FGB697" s="8"/>
      <c r="FGC697" s="8"/>
      <c r="FGD697" s="8"/>
      <c r="FGE697" s="8"/>
      <c r="FGF697" s="8"/>
      <c r="FGG697" s="8"/>
      <c r="FGH697" s="8"/>
      <c r="FGI697" s="8"/>
      <c r="FGJ697" s="8"/>
      <c r="FGK697" s="8"/>
      <c r="FGL697" s="8"/>
      <c r="FGM697" s="8"/>
      <c r="FGN697" s="8"/>
      <c r="FGO697" s="8"/>
      <c r="FGP697" s="8"/>
      <c r="FGQ697" s="8"/>
      <c r="FGR697" s="8"/>
      <c r="FGS697" s="8"/>
      <c r="FGT697" s="8"/>
      <c r="FGU697" s="8"/>
      <c r="FGV697" s="8"/>
      <c r="FGW697" s="8"/>
      <c r="FGX697" s="8"/>
      <c r="FGY697" s="8"/>
      <c r="FGZ697" s="8"/>
      <c r="FHA697" s="8"/>
      <c r="FHB697" s="8"/>
      <c r="FHC697" s="8"/>
      <c r="FHD697" s="8"/>
      <c r="FHE697" s="8"/>
      <c r="FHF697" s="8"/>
      <c r="FHG697" s="8"/>
      <c r="FHH697" s="8"/>
      <c r="FHI697" s="8"/>
      <c r="FHJ697" s="8"/>
      <c r="FHK697" s="8"/>
      <c r="FHL697" s="8"/>
      <c r="FHM697" s="8"/>
      <c r="FHN697" s="8"/>
      <c r="FHO697" s="8"/>
      <c r="FHP697" s="8"/>
      <c r="FHQ697" s="8"/>
      <c r="FHR697" s="8"/>
      <c r="FHS697" s="8"/>
      <c r="FHT697" s="8"/>
      <c r="FHU697" s="8"/>
      <c r="FHV697" s="8"/>
      <c r="FHW697" s="8"/>
      <c r="FHX697" s="8"/>
      <c r="FHY697" s="8"/>
      <c r="FHZ697" s="8"/>
      <c r="FIA697" s="8"/>
      <c r="FIB697" s="8"/>
      <c r="FIC697" s="8"/>
      <c r="FID697" s="8"/>
      <c r="FIE697" s="8"/>
      <c r="FIF697" s="8"/>
      <c r="FIG697" s="8"/>
      <c r="FIH697" s="8"/>
      <c r="FII697" s="8"/>
      <c r="FIJ697" s="8"/>
      <c r="FIK697" s="8"/>
      <c r="FIL697" s="8"/>
      <c r="FIM697" s="8"/>
      <c r="FIN697" s="8"/>
      <c r="FIO697" s="8"/>
      <c r="FIP697" s="8"/>
      <c r="FIQ697" s="8"/>
      <c r="FIR697" s="8"/>
      <c r="FIS697" s="8"/>
      <c r="FIT697" s="8"/>
      <c r="FIU697" s="8"/>
      <c r="FIV697" s="8"/>
      <c r="FIW697" s="8"/>
      <c r="FIX697" s="8"/>
      <c r="FIY697" s="8"/>
      <c r="FIZ697" s="8"/>
      <c r="FJA697" s="8"/>
      <c r="FJB697" s="8"/>
      <c r="FJC697" s="8"/>
      <c r="FJD697" s="8"/>
      <c r="FJE697" s="8"/>
      <c r="FJF697" s="8"/>
      <c r="FJG697" s="8"/>
      <c r="FJH697" s="8"/>
      <c r="FJI697" s="8"/>
      <c r="FJJ697" s="8"/>
      <c r="FJK697" s="8"/>
      <c r="FJL697" s="8"/>
      <c r="FJM697" s="8"/>
      <c r="FJN697" s="8"/>
      <c r="FJO697" s="8"/>
      <c r="FJP697" s="8"/>
      <c r="FJQ697" s="8"/>
      <c r="FJR697" s="8"/>
      <c r="FJS697" s="8"/>
      <c r="FJT697" s="8"/>
      <c r="FJU697" s="8"/>
      <c r="FJV697" s="8"/>
      <c r="FJW697" s="8"/>
      <c r="FJX697" s="8"/>
      <c r="FJY697" s="8"/>
      <c r="FJZ697" s="8"/>
      <c r="FKA697" s="8"/>
      <c r="FKB697" s="8"/>
      <c r="FKC697" s="8"/>
      <c r="FKD697" s="8"/>
      <c r="FKE697" s="8"/>
      <c r="FKF697" s="8"/>
      <c r="FKG697" s="8"/>
      <c r="FKH697" s="8"/>
      <c r="FKI697" s="8"/>
      <c r="FKJ697" s="8"/>
      <c r="FKK697" s="8"/>
      <c r="FKL697" s="8"/>
      <c r="FKM697" s="8"/>
      <c r="FKN697" s="8"/>
      <c r="FKO697" s="8"/>
      <c r="FKP697" s="8"/>
      <c r="FKQ697" s="8"/>
      <c r="FKR697" s="8"/>
      <c r="FKS697" s="8"/>
      <c r="FKT697" s="8"/>
      <c r="FKU697" s="8"/>
      <c r="FKV697" s="8"/>
      <c r="FKW697" s="8"/>
      <c r="FKX697" s="8"/>
      <c r="FKY697" s="8"/>
      <c r="FKZ697" s="8"/>
      <c r="FLA697" s="8"/>
      <c r="FLB697" s="8"/>
      <c r="FLC697" s="8"/>
      <c r="FLD697" s="8"/>
      <c r="FLE697" s="8"/>
      <c r="FLF697" s="8"/>
      <c r="FLG697" s="8"/>
      <c r="FLH697" s="8"/>
      <c r="FLI697" s="8"/>
      <c r="FLJ697" s="8"/>
      <c r="FLK697" s="8"/>
      <c r="FLL697" s="8"/>
      <c r="FLM697" s="8"/>
      <c r="FLN697" s="8"/>
      <c r="FLO697" s="8"/>
      <c r="FLP697" s="8"/>
      <c r="FLQ697" s="8"/>
      <c r="FLR697" s="8"/>
      <c r="FLS697" s="8"/>
      <c r="FLT697" s="8"/>
      <c r="FLU697" s="8"/>
      <c r="FLV697" s="8"/>
      <c r="FLW697" s="8"/>
      <c r="FLX697" s="8"/>
      <c r="FLY697" s="8"/>
      <c r="FLZ697" s="8"/>
      <c r="FMA697" s="8"/>
      <c r="FMB697" s="8"/>
      <c r="FMC697" s="8"/>
      <c r="FMD697" s="8"/>
      <c r="FME697" s="8"/>
      <c r="FMF697" s="8"/>
      <c r="FMG697" s="8"/>
      <c r="FMH697" s="8"/>
      <c r="FMI697" s="8"/>
      <c r="FMJ697" s="8"/>
      <c r="FMK697" s="8"/>
      <c r="FML697" s="8"/>
      <c r="FMM697" s="8"/>
      <c r="FMN697" s="8"/>
      <c r="FMO697" s="8"/>
      <c r="FMP697" s="8"/>
      <c r="FMQ697" s="8"/>
      <c r="FMR697" s="8"/>
      <c r="FMS697" s="8"/>
      <c r="FMT697" s="8"/>
      <c r="FMU697" s="8"/>
      <c r="FMV697" s="8"/>
      <c r="FMW697" s="8"/>
      <c r="FMX697" s="8"/>
      <c r="FMY697" s="8"/>
      <c r="FMZ697" s="8"/>
      <c r="FNA697" s="8"/>
      <c r="FNB697" s="8"/>
      <c r="FNC697" s="8"/>
      <c r="FND697" s="8"/>
      <c r="FNE697" s="8"/>
      <c r="FNF697" s="8"/>
      <c r="FNG697" s="8"/>
      <c r="FNH697" s="8"/>
      <c r="FNI697" s="8"/>
      <c r="FNJ697" s="8"/>
      <c r="FNK697" s="8"/>
      <c r="FNL697" s="8"/>
      <c r="FNM697" s="8"/>
      <c r="FNN697" s="8"/>
      <c r="FNO697" s="8"/>
      <c r="FNP697" s="8"/>
      <c r="FNQ697" s="8"/>
      <c r="FNR697" s="8"/>
      <c r="FNS697" s="8"/>
      <c r="FNT697" s="8"/>
      <c r="FNU697" s="8"/>
      <c r="FNV697" s="8"/>
      <c r="FNW697" s="8"/>
      <c r="FNX697" s="8"/>
      <c r="FNY697" s="8"/>
      <c r="FNZ697" s="8"/>
      <c r="FOA697" s="8"/>
      <c r="FOB697" s="8"/>
      <c r="FOC697" s="8"/>
      <c r="FOD697" s="8"/>
      <c r="FOE697" s="8"/>
      <c r="FOF697" s="8"/>
      <c r="FOG697" s="8"/>
      <c r="FOH697" s="8"/>
      <c r="FOI697" s="8"/>
      <c r="FOJ697" s="8"/>
      <c r="FOK697" s="8"/>
      <c r="FOL697" s="8"/>
      <c r="FOM697" s="8"/>
      <c r="FON697" s="8"/>
      <c r="FOO697" s="8"/>
      <c r="FOP697" s="8"/>
      <c r="FOQ697" s="8"/>
      <c r="FOR697" s="8"/>
      <c r="FOS697" s="8"/>
      <c r="FOT697" s="8"/>
      <c r="FOU697" s="8"/>
      <c r="FOV697" s="8"/>
      <c r="FOW697" s="8"/>
      <c r="FOX697" s="8"/>
      <c r="FOY697" s="8"/>
      <c r="FOZ697" s="8"/>
      <c r="FPA697" s="8"/>
      <c r="FPB697" s="8"/>
      <c r="FPC697" s="8"/>
      <c r="FPD697" s="8"/>
      <c r="FPE697" s="8"/>
      <c r="FPF697" s="8"/>
      <c r="FPG697" s="8"/>
      <c r="FPH697" s="8"/>
      <c r="FPI697" s="8"/>
      <c r="FPJ697" s="8"/>
      <c r="FPK697" s="8"/>
      <c r="FPL697" s="8"/>
      <c r="FPM697" s="8"/>
      <c r="FPN697" s="8"/>
      <c r="FPO697" s="8"/>
      <c r="FPP697" s="8"/>
      <c r="FPQ697" s="8"/>
      <c r="FPR697" s="8"/>
      <c r="FPS697" s="8"/>
      <c r="FPT697" s="8"/>
      <c r="FPU697" s="8"/>
      <c r="FPV697" s="8"/>
      <c r="FPW697" s="8"/>
      <c r="FPX697" s="8"/>
      <c r="FPY697" s="8"/>
      <c r="FPZ697" s="8"/>
      <c r="FQA697" s="8"/>
      <c r="FQB697" s="8"/>
      <c r="FQC697" s="8"/>
      <c r="FQD697" s="8"/>
      <c r="FQE697" s="8"/>
      <c r="FQF697" s="8"/>
      <c r="FQG697" s="8"/>
      <c r="FQH697" s="8"/>
      <c r="FQI697" s="8"/>
      <c r="FQJ697" s="8"/>
      <c r="FQK697" s="8"/>
      <c r="FQL697" s="8"/>
      <c r="FQM697" s="8"/>
      <c r="FQN697" s="8"/>
      <c r="FQO697" s="8"/>
      <c r="FQP697" s="8"/>
      <c r="FQQ697" s="8"/>
      <c r="FQR697" s="8"/>
      <c r="FQS697" s="8"/>
      <c r="FQT697" s="8"/>
      <c r="FQU697" s="8"/>
      <c r="FQV697" s="8"/>
      <c r="FQW697" s="8"/>
      <c r="FQX697" s="8"/>
      <c r="FQY697" s="8"/>
      <c r="FQZ697" s="8"/>
      <c r="FRA697" s="8"/>
      <c r="FRB697" s="8"/>
      <c r="FRC697" s="8"/>
      <c r="FRD697" s="8"/>
      <c r="FRE697" s="8"/>
      <c r="FRF697" s="8"/>
      <c r="FRG697" s="8"/>
      <c r="FRH697" s="8"/>
      <c r="FRI697" s="8"/>
      <c r="FRJ697" s="8"/>
      <c r="FRK697" s="8"/>
      <c r="FRL697" s="8"/>
      <c r="FRM697" s="8"/>
      <c r="FRN697" s="8"/>
      <c r="FRO697" s="8"/>
      <c r="FRP697" s="8"/>
      <c r="FRQ697" s="8"/>
      <c r="FRR697" s="8"/>
      <c r="FRS697" s="8"/>
      <c r="FRT697" s="8"/>
      <c r="FRU697" s="8"/>
      <c r="FRV697" s="8"/>
      <c r="FRW697" s="8"/>
      <c r="FRX697" s="8"/>
      <c r="FRY697" s="8"/>
      <c r="FRZ697" s="8"/>
      <c r="FSA697" s="8"/>
      <c r="FSB697" s="8"/>
      <c r="FSC697" s="8"/>
      <c r="FSD697" s="8"/>
      <c r="FSE697" s="8"/>
      <c r="FSF697" s="8"/>
      <c r="FSG697" s="8"/>
      <c r="FSH697" s="8"/>
      <c r="FSI697" s="8"/>
      <c r="FSJ697" s="8"/>
      <c r="FSK697" s="8"/>
      <c r="FSL697" s="8"/>
      <c r="FSM697" s="8"/>
      <c r="FSN697" s="8"/>
      <c r="FSO697" s="8"/>
      <c r="FSP697" s="8"/>
      <c r="FSQ697" s="8"/>
      <c r="FSR697" s="8"/>
      <c r="FSS697" s="8"/>
      <c r="FST697" s="8"/>
      <c r="FSU697" s="8"/>
      <c r="FSV697" s="8"/>
      <c r="FSW697" s="8"/>
      <c r="FSX697" s="8"/>
      <c r="FSY697" s="8"/>
      <c r="FSZ697" s="8"/>
      <c r="FTA697" s="8"/>
      <c r="FTB697" s="8"/>
      <c r="FTC697" s="8"/>
      <c r="FTD697" s="8"/>
      <c r="FTE697" s="8"/>
      <c r="FTF697" s="8"/>
      <c r="FTG697" s="8"/>
      <c r="FTH697" s="8"/>
      <c r="FTI697" s="8"/>
      <c r="FTJ697" s="8"/>
      <c r="FTK697" s="8"/>
      <c r="FTL697" s="8"/>
      <c r="FTM697" s="8"/>
      <c r="FTN697" s="8"/>
      <c r="FTO697" s="8"/>
      <c r="FTP697" s="8"/>
      <c r="FTQ697" s="8"/>
      <c r="FTR697" s="8"/>
      <c r="FTS697" s="8"/>
      <c r="FTT697" s="8"/>
      <c r="FTU697" s="8"/>
      <c r="FTV697" s="8"/>
      <c r="FTW697" s="8"/>
      <c r="FTX697" s="8"/>
      <c r="FTY697" s="8"/>
      <c r="FTZ697" s="8"/>
      <c r="FUA697" s="8"/>
      <c r="FUB697" s="8"/>
      <c r="FUC697" s="8"/>
      <c r="FUD697" s="8"/>
      <c r="FUE697" s="8"/>
      <c r="FUF697" s="8"/>
      <c r="FUG697" s="8"/>
      <c r="FUH697" s="8"/>
      <c r="FUI697" s="8"/>
      <c r="FUJ697" s="8"/>
      <c r="FUK697" s="8"/>
      <c r="FUL697" s="8"/>
      <c r="FUM697" s="8"/>
      <c r="FUN697" s="8"/>
      <c r="FUO697" s="8"/>
      <c r="FUP697" s="8"/>
      <c r="FUQ697" s="8"/>
      <c r="FUR697" s="8"/>
      <c r="FUS697" s="8"/>
      <c r="FUT697" s="8"/>
      <c r="FUU697" s="8"/>
      <c r="FUV697" s="8"/>
      <c r="FUW697" s="8"/>
      <c r="FUX697" s="8"/>
      <c r="FUY697" s="8"/>
      <c r="FUZ697" s="8"/>
      <c r="FVA697" s="8"/>
      <c r="FVB697" s="8"/>
      <c r="FVC697" s="8"/>
      <c r="FVD697" s="8"/>
      <c r="FVE697" s="8"/>
      <c r="FVF697" s="8"/>
      <c r="FVG697" s="8"/>
      <c r="FVH697" s="8"/>
      <c r="FVI697" s="8"/>
      <c r="FVJ697" s="8"/>
      <c r="FVK697" s="8"/>
      <c r="FVL697" s="8"/>
      <c r="FVM697" s="8"/>
      <c r="FVN697" s="8"/>
      <c r="FVO697" s="8"/>
      <c r="FVP697" s="8"/>
      <c r="FVQ697" s="8"/>
      <c r="FVR697" s="8"/>
      <c r="FVS697" s="8"/>
      <c r="FVT697" s="8"/>
      <c r="FVU697" s="8"/>
      <c r="FVV697" s="8"/>
      <c r="FVW697" s="8"/>
      <c r="FVX697" s="8"/>
      <c r="FVY697" s="8"/>
      <c r="FVZ697" s="8"/>
      <c r="FWA697" s="8"/>
      <c r="FWB697" s="8"/>
      <c r="FWC697" s="8"/>
      <c r="FWD697" s="8"/>
      <c r="FWE697" s="8"/>
      <c r="FWF697" s="8"/>
      <c r="FWG697" s="8"/>
      <c r="FWH697" s="8"/>
      <c r="FWI697" s="8"/>
      <c r="FWJ697" s="8"/>
      <c r="FWK697" s="8"/>
      <c r="FWL697" s="8"/>
      <c r="FWM697" s="8"/>
      <c r="FWN697" s="8"/>
      <c r="FWO697" s="8"/>
      <c r="FWP697" s="8"/>
      <c r="FWQ697" s="8"/>
      <c r="FWR697" s="8"/>
      <c r="FWS697" s="8"/>
      <c r="FWT697" s="8"/>
      <c r="FWU697" s="8"/>
      <c r="FWV697" s="8"/>
      <c r="FWW697" s="8"/>
      <c r="FWX697" s="8"/>
      <c r="FWY697" s="8"/>
      <c r="FWZ697" s="8"/>
      <c r="FXA697" s="8"/>
      <c r="FXB697" s="8"/>
      <c r="FXC697" s="8"/>
      <c r="FXD697" s="8"/>
      <c r="FXE697" s="8"/>
      <c r="FXF697" s="8"/>
      <c r="FXG697" s="8"/>
      <c r="FXH697" s="8"/>
      <c r="FXI697" s="8"/>
      <c r="FXJ697" s="8"/>
      <c r="FXK697" s="8"/>
      <c r="FXL697" s="8"/>
      <c r="FXM697" s="8"/>
      <c r="FXN697" s="8"/>
      <c r="FXO697" s="8"/>
      <c r="FXP697" s="8"/>
      <c r="FXQ697" s="8"/>
      <c r="FXR697" s="8"/>
      <c r="FXS697" s="8"/>
      <c r="FXT697" s="8"/>
      <c r="FXU697" s="8"/>
      <c r="FXV697" s="8"/>
      <c r="FXW697" s="8"/>
      <c r="FXX697" s="8"/>
      <c r="FXY697" s="8"/>
      <c r="FXZ697" s="8"/>
      <c r="FYA697" s="8"/>
      <c r="FYB697" s="8"/>
      <c r="FYC697" s="8"/>
      <c r="FYD697" s="8"/>
      <c r="FYE697" s="8"/>
      <c r="FYF697" s="8"/>
      <c r="FYG697" s="8"/>
      <c r="FYH697" s="8"/>
      <c r="FYI697" s="8"/>
      <c r="FYJ697" s="8"/>
      <c r="FYK697" s="8"/>
      <c r="FYL697" s="8"/>
      <c r="FYM697" s="8"/>
      <c r="FYN697" s="8"/>
      <c r="FYO697" s="8"/>
      <c r="FYP697" s="8"/>
      <c r="FYQ697" s="8"/>
      <c r="FYR697" s="8"/>
      <c r="FYS697" s="8"/>
      <c r="FYT697" s="8"/>
      <c r="FYU697" s="8"/>
      <c r="FYV697" s="8"/>
      <c r="FYW697" s="8"/>
      <c r="FYX697" s="8"/>
      <c r="FYY697" s="8"/>
      <c r="FYZ697" s="8"/>
      <c r="FZA697" s="8"/>
      <c r="FZB697" s="8"/>
      <c r="FZC697" s="8"/>
      <c r="FZD697" s="8"/>
      <c r="FZE697" s="8"/>
      <c r="FZF697" s="8"/>
      <c r="FZG697" s="8"/>
      <c r="FZH697" s="8"/>
      <c r="FZI697" s="8"/>
      <c r="FZJ697" s="8"/>
      <c r="FZK697" s="8"/>
      <c r="FZL697" s="8"/>
      <c r="FZM697" s="8"/>
      <c r="FZN697" s="8"/>
      <c r="FZO697" s="8"/>
      <c r="FZP697" s="8"/>
      <c r="FZQ697" s="8"/>
      <c r="FZR697" s="8"/>
      <c r="FZS697" s="8"/>
      <c r="FZT697" s="8"/>
      <c r="FZU697" s="8"/>
      <c r="FZV697" s="8"/>
      <c r="FZW697" s="8"/>
      <c r="FZX697" s="8"/>
      <c r="FZY697" s="8"/>
      <c r="FZZ697" s="8"/>
      <c r="GAA697" s="8"/>
      <c r="GAB697" s="8"/>
      <c r="GAC697" s="8"/>
      <c r="GAD697" s="8"/>
      <c r="GAE697" s="8"/>
      <c r="GAF697" s="8"/>
      <c r="GAG697" s="8"/>
      <c r="GAH697" s="8"/>
      <c r="GAI697" s="8"/>
      <c r="GAJ697" s="8"/>
      <c r="GAK697" s="8"/>
      <c r="GAL697" s="8"/>
      <c r="GAM697" s="8"/>
      <c r="GAN697" s="8"/>
      <c r="GAO697" s="8"/>
      <c r="GAP697" s="8"/>
      <c r="GAQ697" s="8"/>
      <c r="GAR697" s="8"/>
      <c r="GAS697" s="8"/>
      <c r="GAT697" s="8"/>
      <c r="GAU697" s="8"/>
      <c r="GAV697" s="8"/>
      <c r="GAW697" s="8"/>
      <c r="GAX697" s="8"/>
      <c r="GAY697" s="8"/>
      <c r="GAZ697" s="8"/>
      <c r="GBA697" s="8"/>
      <c r="GBB697" s="8"/>
      <c r="GBC697" s="8"/>
      <c r="GBD697" s="8"/>
      <c r="GBE697" s="8"/>
      <c r="GBF697" s="8"/>
      <c r="GBG697" s="8"/>
      <c r="GBH697" s="8"/>
      <c r="GBI697" s="8"/>
      <c r="GBJ697" s="8"/>
      <c r="GBK697" s="8"/>
      <c r="GBL697" s="8"/>
      <c r="GBM697" s="8"/>
      <c r="GBN697" s="8"/>
      <c r="GBO697" s="8"/>
      <c r="GBP697" s="8"/>
      <c r="GBQ697" s="8"/>
      <c r="GBR697" s="8"/>
      <c r="GBS697" s="8"/>
      <c r="GBT697" s="8"/>
      <c r="GBU697" s="8"/>
      <c r="GBV697" s="8"/>
      <c r="GBW697" s="8"/>
      <c r="GBX697" s="8"/>
      <c r="GBY697" s="8"/>
      <c r="GBZ697" s="8"/>
      <c r="GCA697" s="8"/>
      <c r="GCB697" s="8"/>
      <c r="GCC697" s="8"/>
      <c r="GCD697" s="8"/>
      <c r="GCE697" s="8"/>
      <c r="GCF697" s="8"/>
      <c r="GCG697" s="8"/>
      <c r="GCH697" s="8"/>
      <c r="GCI697" s="8"/>
      <c r="GCJ697" s="8"/>
      <c r="GCK697" s="8"/>
      <c r="GCL697" s="8"/>
      <c r="GCM697" s="8"/>
      <c r="GCN697" s="8"/>
      <c r="GCO697" s="8"/>
      <c r="GCP697" s="8"/>
      <c r="GCQ697" s="8"/>
      <c r="GCR697" s="8"/>
      <c r="GCS697" s="8"/>
      <c r="GCT697" s="8"/>
      <c r="GCU697" s="8"/>
      <c r="GCV697" s="8"/>
      <c r="GCW697" s="8"/>
      <c r="GCX697" s="8"/>
      <c r="GCY697" s="8"/>
      <c r="GCZ697" s="8"/>
      <c r="GDA697" s="8"/>
      <c r="GDB697" s="8"/>
      <c r="GDC697" s="8"/>
      <c r="GDD697" s="8"/>
      <c r="GDE697" s="8"/>
      <c r="GDF697" s="8"/>
      <c r="GDG697" s="8"/>
      <c r="GDH697" s="8"/>
      <c r="GDI697" s="8"/>
      <c r="GDJ697" s="8"/>
      <c r="GDK697" s="8"/>
      <c r="GDL697" s="8"/>
      <c r="GDM697" s="8"/>
      <c r="GDN697" s="8"/>
      <c r="GDO697" s="8"/>
      <c r="GDP697" s="8"/>
      <c r="GDQ697" s="8"/>
      <c r="GDR697" s="8"/>
      <c r="GDS697" s="8"/>
      <c r="GDT697" s="8"/>
      <c r="GDU697" s="8"/>
      <c r="GDV697" s="8"/>
      <c r="GDW697" s="8"/>
      <c r="GDX697" s="8"/>
      <c r="GDY697" s="8"/>
      <c r="GDZ697" s="8"/>
      <c r="GEA697" s="8"/>
      <c r="GEB697" s="8"/>
      <c r="GEC697" s="8"/>
      <c r="GED697" s="8"/>
      <c r="GEE697" s="8"/>
      <c r="GEF697" s="8"/>
      <c r="GEG697" s="8"/>
      <c r="GEH697" s="8"/>
      <c r="GEI697" s="8"/>
      <c r="GEJ697" s="8"/>
      <c r="GEK697" s="8"/>
      <c r="GEL697" s="8"/>
      <c r="GEM697" s="8"/>
      <c r="GEN697" s="8"/>
      <c r="GEO697" s="8"/>
      <c r="GEP697" s="8"/>
      <c r="GEQ697" s="8"/>
      <c r="GER697" s="8"/>
      <c r="GES697" s="8"/>
      <c r="GET697" s="8"/>
      <c r="GEU697" s="8"/>
      <c r="GEV697" s="8"/>
      <c r="GEW697" s="8"/>
      <c r="GEX697" s="8"/>
      <c r="GEY697" s="8"/>
      <c r="GEZ697" s="8"/>
      <c r="GFA697" s="8"/>
      <c r="GFB697" s="8"/>
      <c r="GFC697" s="8"/>
      <c r="GFD697" s="8"/>
      <c r="GFE697" s="8"/>
      <c r="GFF697" s="8"/>
      <c r="GFG697" s="8"/>
      <c r="GFH697" s="8"/>
      <c r="GFI697" s="8"/>
      <c r="GFJ697" s="8"/>
      <c r="GFK697" s="8"/>
      <c r="GFL697" s="8"/>
      <c r="GFM697" s="8"/>
      <c r="GFN697" s="8"/>
      <c r="GFO697" s="8"/>
      <c r="GFP697" s="8"/>
      <c r="GFQ697" s="8"/>
      <c r="GFR697" s="8"/>
      <c r="GFS697" s="8"/>
      <c r="GFT697" s="8"/>
      <c r="GFU697" s="8"/>
      <c r="GFV697" s="8"/>
      <c r="GFW697" s="8"/>
      <c r="GFX697" s="8"/>
      <c r="GFY697" s="8"/>
      <c r="GFZ697" s="8"/>
      <c r="GGA697" s="8"/>
      <c r="GGB697" s="8"/>
      <c r="GGC697" s="8"/>
      <c r="GGD697" s="8"/>
      <c r="GGE697" s="8"/>
      <c r="GGF697" s="8"/>
      <c r="GGG697" s="8"/>
      <c r="GGH697" s="8"/>
      <c r="GGI697" s="8"/>
      <c r="GGJ697" s="8"/>
      <c r="GGK697" s="8"/>
      <c r="GGL697" s="8"/>
      <c r="GGM697" s="8"/>
      <c r="GGN697" s="8"/>
      <c r="GGO697" s="8"/>
      <c r="GGP697" s="8"/>
      <c r="GGQ697" s="8"/>
      <c r="GGR697" s="8"/>
      <c r="GGS697" s="8"/>
      <c r="GGT697" s="8"/>
      <c r="GGU697" s="8"/>
      <c r="GGV697" s="8"/>
      <c r="GGW697" s="8"/>
      <c r="GGX697" s="8"/>
      <c r="GGY697" s="8"/>
      <c r="GGZ697" s="8"/>
      <c r="GHA697" s="8"/>
      <c r="GHB697" s="8"/>
      <c r="GHC697" s="8"/>
      <c r="GHD697" s="8"/>
      <c r="GHE697" s="8"/>
      <c r="GHF697" s="8"/>
      <c r="GHG697" s="8"/>
      <c r="GHH697" s="8"/>
      <c r="GHI697" s="8"/>
      <c r="GHJ697" s="8"/>
      <c r="GHK697" s="8"/>
      <c r="GHL697" s="8"/>
      <c r="GHM697" s="8"/>
      <c r="GHN697" s="8"/>
      <c r="GHO697" s="8"/>
      <c r="GHP697" s="8"/>
      <c r="GHQ697" s="8"/>
      <c r="GHR697" s="8"/>
      <c r="GHS697" s="8"/>
      <c r="GHT697" s="8"/>
      <c r="GHU697" s="8"/>
      <c r="GHV697" s="8"/>
      <c r="GHW697" s="8"/>
      <c r="GHX697" s="8"/>
      <c r="GHY697" s="8"/>
      <c r="GHZ697" s="8"/>
      <c r="GIA697" s="8"/>
      <c r="GIB697" s="8"/>
      <c r="GIC697" s="8"/>
      <c r="GID697" s="8"/>
      <c r="GIE697" s="8"/>
      <c r="GIF697" s="8"/>
      <c r="GIG697" s="8"/>
      <c r="GIH697" s="8"/>
      <c r="GII697" s="8"/>
      <c r="GIJ697" s="8"/>
      <c r="GIK697" s="8"/>
      <c r="GIL697" s="8"/>
      <c r="GIM697" s="8"/>
      <c r="GIN697" s="8"/>
      <c r="GIO697" s="8"/>
      <c r="GIP697" s="8"/>
      <c r="GIQ697" s="8"/>
      <c r="GIR697" s="8"/>
      <c r="GIS697" s="8"/>
      <c r="GIT697" s="8"/>
      <c r="GIU697" s="8"/>
      <c r="GIV697" s="8"/>
      <c r="GIW697" s="8"/>
      <c r="GIX697" s="8"/>
      <c r="GIY697" s="8"/>
      <c r="GIZ697" s="8"/>
      <c r="GJA697" s="8"/>
      <c r="GJB697" s="8"/>
      <c r="GJC697" s="8"/>
      <c r="GJD697" s="8"/>
      <c r="GJE697" s="8"/>
      <c r="GJF697" s="8"/>
      <c r="GJG697" s="8"/>
      <c r="GJH697" s="8"/>
      <c r="GJI697" s="8"/>
      <c r="GJJ697" s="8"/>
      <c r="GJK697" s="8"/>
      <c r="GJL697" s="8"/>
      <c r="GJM697" s="8"/>
      <c r="GJN697" s="8"/>
      <c r="GJO697" s="8"/>
      <c r="GJP697" s="8"/>
      <c r="GJQ697" s="8"/>
      <c r="GJR697" s="8"/>
      <c r="GJS697" s="8"/>
      <c r="GJT697" s="8"/>
      <c r="GJU697" s="8"/>
      <c r="GJV697" s="8"/>
      <c r="GJW697" s="8"/>
      <c r="GJX697" s="8"/>
      <c r="GJY697" s="8"/>
      <c r="GJZ697" s="8"/>
      <c r="GKA697" s="8"/>
      <c r="GKB697" s="8"/>
      <c r="GKC697" s="8"/>
      <c r="GKD697" s="8"/>
      <c r="GKE697" s="8"/>
      <c r="GKF697" s="8"/>
      <c r="GKG697" s="8"/>
      <c r="GKH697" s="8"/>
      <c r="GKI697" s="8"/>
      <c r="GKJ697" s="8"/>
      <c r="GKK697" s="8"/>
      <c r="GKL697" s="8"/>
      <c r="GKM697" s="8"/>
      <c r="GKN697" s="8"/>
      <c r="GKO697" s="8"/>
      <c r="GKP697" s="8"/>
      <c r="GKQ697" s="8"/>
      <c r="GKR697" s="8"/>
      <c r="GKS697" s="8"/>
      <c r="GKT697" s="8"/>
      <c r="GKU697" s="8"/>
      <c r="GKV697" s="8"/>
      <c r="GKW697" s="8"/>
      <c r="GKX697" s="8"/>
      <c r="GKY697" s="8"/>
      <c r="GKZ697" s="8"/>
      <c r="GLA697" s="8"/>
      <c r="GLB697" s="8"/>
      <c r="GLC697" s="8"/>
      <c r="GLD697" s="8"/>
      <c r="GLE697" s="8"/>
      <c r="GLF697" s="8"/>
      <c r="GLG697" s="8"/>
      <c r="GLH697" s="8"/>
      <c r="GLI697" s="8"/>
      <c r="GLJ697" s="8"/>
      <c r="GLK697" s="8"/>
      <c r="GLL697" s="8"/>
      <c r="GLM697" s="8"/>
      <c r="GLN697" s="8"/>
      <c r="GLO697" s="8"/>
      <c r="GLP697" s="8"/>
      <c r="GLQ697" s="8"/>
      <c r="GLR697" s="8"/>
      <c r="GLS697" s="8"/>
      <c r="GLT697" s="8"/>
      <c r="GLU697" s="8"/>
      <c r="GLV697" s="8"/>
      <c r="GLW697" s="8"/>
      <c r="GLX697" s="8"/>
      <c r="GLY697" s="8"/>
      <c r="GLZ697" s="8"/>
      <c r="GMA697" s="8"/>
      <c r="GMB697" s="8"/>
      <c r="GMC697" s="8"/>
      <c r="GMD697" s="8"/>
      <c r="GME697" s="8"/>
      <c r="GMF697" s="8"/>
      <c r="GMG697" s="8"/>
      <c r="GMH697" s="8"/>
      <c r="GMI697" s="8"/>
      <c r="GMJ697" s="8"/>
      <c r="GMK697" s="8"/>
      <c r="GML697" s="8"/>
      <c r="GMM697" s="8"/>
      <c r="GMN697" s="8"/>
      <c r="GMO697" s="8"/>
      <c r="GMP697" s="8"/>
      <c r="GMQ697" s="8"/>
      <c r="GMR697" s="8"/>
      <c r="GMS697" s="8"/>
      <c r="GMT697" s="8"/>
      <c r="GMU697" s="8"/>
      <c r="GMV697" s="8"/>
      <c r="GMW697" s="8"/>
      <c r="GMX697" s="8"/>
      <c r="GMY697" s="8"/>
      <c r="GMZ697" s="8"/>
      <c r="GNA697" s="8"/>
      <c r="GNB697" s="8"/>
      <c r="GNC697" s="8"/>
      <c r="GND697" s="8"/>
      <c r="GNE697" s="8"/>
      <c r="GNF697" s="8"/>
      <c r="GNG697" s="8"/>
      <c r="GNH697" s="8"/>
      <c r="GNI697" s="8"/>
      <c r="GNJ697" s="8"/>
      <c r="GNK697" s="8"/>
      <c r="GNL697" s="8"/>
      <c r="GNM697" s="8"/>
      <c r="GNN697" s="8"/>
      <c r="GNO697" s="8"/>
      <c r="GNP697" s="8"/>
      <c r="GNQ697" s="8"/>
      <c r="GNR697" s="8"/>
      <c r="GNS697" s="8"/>
      <c r="GNT697" s="8"/>
      <c r="GNU697" s="8"/>
      <c r="GNV697" s="8"/>
      <c r="GNW697" s="8"/>
      <c r="GNX697" s="8"/>
      <c r="GNY697" s="8"/>
      <c r="GNZ697" s="8"/>
      <c r="GOA697" s="8"/>
      <c r="GOB697" s="8"/>
      <c r="GOC697" s="8"/>
      <c r="GOD697" s="8"/>
      <c r="GOE697" s="8"/>
      <c r="GOF697" s="8"/>
      <c r="GOG697" s="8"/>
      <c r="GOH697" s="8"/>
      <c r="GOI697" s="8"/>
      <c r="GOJ697" s="8"/>
      <c r="GOK697" s="8"/>
      <c r="GOL697" s="8"/>
      <c r="GOM697" s="8"/>
      <c r="GON697" s="8"/>
      <c r="GOO697" s="8"/>
      <c r="GOP697" s="8"/>
      <c r="GOQ697" s="8"/>
      <c r="GOR697" s="8"/>
      <c r="GOS697" s="8"/>
      <c r="GOT697" s="8"/>
      <c r="GOU697" s="8"/>
      <c r="GOV697" s="8"/>
      <c r="GOW697" s="8"/>
      <c r="GOX697" s="8"/>
      <c r="GOY697" s="8"/>
      <c r="GOZ697" s="8"/>
      <c r="GPA697" s="8"/>
      <c r="GPB697" s="8"/>
      <c r="GPC697" s="8"/>
      <c r="GPD697" s="8"/>
      <c r="GPE697" s="8"/>
      <c r="GPF697" s="8"/>
      <c r="GPG697" s="8"/>
      <c r="GPH697" s="8"/>
      <c r="GPI697" s="8"/>
      <c r="GPJ697" s="8"/>
      <c r="GPK697" s="8"/>
      <c r="GPL697" s="8"/>
      <c r="GPM697" s="8"/>
      <c r="GPN697" s="8"/>
      <c r="GPO697" s="8"/>
      <c r="GPP697" s="8"/>
      <c r="GPQ697" s="8"/>
      <c r="GPR697" s="8"/>
      <c r="GPS697" s="8"/>
      <c r="GPT697" s="8"/>
      <c r="GPU697" s="8"/>
      <c r="GPV697" s="8"/>
      <c r="GPW697" s="8"/>
      <c r="GPX697" s="8"/>
      <c r="GPY697" s="8"/>
      <c r="GPZ697" s="8"/>
      <c r="GQA697" s="8"/>
      <c r="GQB697" s="8"/>
      <c r="GQC697" s="8"/>
      <c r="GQD697" s="8"/>
      <c r="GQE697" s="8"/>
      <c r="GQF697" s="8"/>
      <c r="GQG697" s="8"/>
      <c r="GQH697" s="8"/>
      <c r="GQI697" s="8"/>
      <c r="GQJ697" s="8"/>
      <c r="GQK697" s="8"/>
      <c r="GQL697" s="8"/>
      <c r="GQM697" s="8"/>
      <c r="GQN697" s="8"/>
      <c r="GQO697" s="8"/>
      <c r="GQP697" s="8"/>
      <c r="GQQ697" s="8"/>
      <c r="GQR697" s="8"/>
      <c r="GQS697" s="8"/>
      <c r="GQT697" s="8"/>
      <c r="GQU697" s="8"/>
      <c r="GQV697" s="8"/>
      <c r="GQW697" s="8"/>
      <c r="GQX697" s="8"/>
      <c r="GQY697" s="8"/>
      <c r="GQZ697" s="8"/>
      <c r="GRA697" s="8"/>
      <c r="GRB697" s="8"/>
      <c r="GRC697" s="8"/>
      <c r="GRD697" s="8"/>
      <c r="GRE697" s="8"/>
      <c r="GRF697" s="8"/>
      <c r="GRG697" s="8"/>
      <c r="GRH697" s="8"/>
      <c r="GRI697" s="8"/>
      <c r="GRJ697" s="8"/>
      <c r="GRK697" s="8"/>
      <c r="GRL697" s="8"/>
      <c r="GRM697" s="8"/>
      <c r="GRN697" s="8"/>
      <c r="GRO697" s="8"/>
      <c r="GRP697" s="8"/>
      <c r="GRQ697" s="8"/>
      <c r="GRR697" s="8"/>
      <c r="GRS697" s="8"/>
      <c r="GRT697" s="8"/>
      <c r="GRU697" s="8"/>
      <c r="GRV697" s="8"/>
      <c r="GRW697" s="8"/>
      <c r="GRX697" s="8"/>
      <c r="GRY697" s="8"/>
      <c r="GRZ697" s="8"/>
      <c r="GSA697" s="8"/>
      <c r="GSB697" s="8"/>
      <c r="GSC697" s="8"/>
      <c r="GSD697" s="8"/>
      <c r="GSE697" s="8"/>
      <c r="GSF697" s="8"/>
      <c r="GSG697" s="8"/>
      <c r="GSH697" s="8"/>
      <c r="GSI697" s="8"/>
      <c r="GSJ697" s="8"/>
      <c r="GSK697" s="8"/>
      <c r="GSL697" s="8"/>
      <c r="GSM697" s="8"/>
      <c r="GSN697" s="8"/>
      <c r="GSO697" s="8"/>
      <c r="GSP697" s="8"/>
      <c r="GSQ697" s="8"/>
      <c r="GSR697" s="8"/>
      <c r="GSS697" s="8"/>
      <c r="GST697" s="8"/>
      <c r="GSU697" s="8"/>
      <c r="GSV697" s="8"/>
      <c r="GSW697" s="8"/>
      <c r="GSX697" s="8"/>
      <c r="GSY697" s="8"/>
      <c r="GSZ697" s="8"/>
      <c r="GTA697" s="8"/>
      <c r="GTB697" s="8"/>
      <c r="GTC697" s="8"/>
      <c r="GTD697" s="8"/>
      <c r="GTE697" s="8"/>
      <c r="GTF697" s="8"/>
      <c r="GTG697" s="8"/>
      <c r="GTH697" s="8"/>
      <c r="GTI697" s="8"/>
      <c r="GTJ697" s="8"/>
      <c r="GTK697" s="8"/>
      <c r="GTL697" s="8"/>
      <c r="GTM697" s="8"/>
      <c r="GTN697" s="8"/>
      <c r="GTO697" s="8"/>
      <c r="GTP697" s="8"/>
      <c r="GTQ697" s="8"/>
      <c r="GTR697" s="8"/>
      <c r="GTS697" s="8"/>
      <c r="GTT697" s="8"/>
      <c r="GTU697" s="8"/>
      <c r="GTV697" s="8"/>
      <c r="GTW697" s="8"/>
      <c r="GTX697" s="8"/>
      <c r="GTY697" s="8"/>
      <c r="GTZ697" s="8"/>
      <c r="GUA697" s="8"/>
      <c r="GUB697" s="8"/>
      <c r="GUC697" s="8"/>
      <c r="GUD697" s="8"/>
      <c r="GUE697" s="8"/>
      <c r="GUF697" s="8"/>
      <c r="GUG697" s="8"/>
      <c r="GUH697" s="8"/>
      <c r="GUI697" s="8"/>
      <c r="GUJ697" s="8"/>
      <c r="GUK697" s="8"/>
      <c r="GUL697" s="8"/>
      <c r="GUM697" s="8"/>
      <c r="GUN697" s="8"/>
      <c r="GUO697" s="8"/>
      <c r="GUP697" s="8"/>
      <c r="GUQ697" s="8"/>
      <c r="GUR697" s="8"/>
      <c r="GUS697" s="8"/>
      <c r="GUT697" s="8"/>
      <c r="GUU697" s="8"/>
      <c r="GUV697" s="8"/>
      <c r="GUW697" s="8"/>
      <c r="GUX697" s="8"/>
      <c r="GUY697" s="8"/>
      <c r="GUZ697" s="8"/>
      <c r="GVA697" s="8"/>
      <c r="GVB697" s="8"/>
      <c r="GVC697" s="8"/>
      <c r="GVD697" s="8"/>
      <c r="GVE697" s="8"/>
      <c r="GVF697" s="8"/>
      <c r="GVG697" s="8"/>
      <c r="GVH697" s="8"/>
      <c r="GVI697" s="8"/>
      <c r="GVJ697" s="8"/>
      <c r="GVK697" s="8"/>
      <c r="GVL697" s="8"/>
      <c r="GVM697" s="8"/>
      <c r="GVN697" s="8"/>
      <c r="GVO697" s="8"/>
      <c r="GVP697" s="8"/>
      <c r="GVQ697" s="8"/>
      <c r="GVR697" s="8"/>
      <c r="GVS697" s="8"/>
      <c r="GVT697" s="8"/>
      <c r="GVU697" s="8"/>
      <c r="GVV697" s="8"/>
      <c r="GVW697" s="8"/>
      <c r="GVX697" s="8"/>
      <c r="GVY697" s="8"/>
      <c r="GVZ697" s="8"/>
      <c r="GWA697" s="8"/>
      <c r="GWB697" s="8"/>
      <c r="GWC697" s="8"/>
      <c r="GWD697" s="8"/>
      <c r="GWE697" s="8"/>
      <c r="GWF697" s="8"/>
      <c r="GWG697" s="8"/>
      <c r="GWH697" s="8"/>
      <c r="GWI697" s="8"/>
      <c r="GWJ697" s="8"/>
      <c r="GWK697" s="8"/>
      <c r="GWL697" s="8"/>
      <c r="GWM697" s="8"/>
      <c r="GWN697" s="8"/>
      <c r="GWO697" s="8"/>
      <c r="GWP697" s="8"/>
      <c r="GWQ697" s="8"/>
      <c r="GWR697" s="8"/>
      <c r="GWS697" s="8"/>
      <c r="GWT697" s="8"/>
      <c r="GWU697" s="8"/>
      <c r="GWV697" s="8"/>
      <c r="GWW697" s="8"/>
      <c r="GWX697" s="8"/>
      <c r="GWY697" s="8"/>
      <c r="GWZ697" s="8"/>
      <c r="GXA697" s="8"/>
      <c r="GXB697" s="8"/>
      <c r="GXC697" s="8"/>
      <c r="GXD697" s="8"/>
      <c r="GXE697" s="8"/>
      <c r="GXF697" s="8"/>
      <c r="GXG697" s="8"/>
      <c r="GXH697" s="8"/>
      <c r="GXI697" s="8"/>
      <c r="GXJ697" s="8"/>
      <c r="GXK697" s="8"/>
      <c r="GXL697" s="8"/>
      <c r="GXM697" s="8"/>
      <c r="GXN697" s="8"/>
      <c r="GXO697" s="8"/>
      <c r="GXP697" s="8"/>
      <c r="GXQ697" s="8"/>
      <c r="GXR697" s="8"/>
      <c r="GXS697" s="8"/>
      <c r="GXT697" s="8"/>
      <c r="GXU697" s="8"/>
      <c r="GXV697" s="8"/>
      <c r="GXW697" s="8"/>
      <c r="GXX697" s="8"/>
      <c r="GXY697" s="8"/>
      <c r="GXZ697" s="8"/>
      <c r="GYA697" s="8"/>
      <c r="GYB697" s="8"/>
      <c r="GYC697" s="8"/>
      <c r="GYD697" s="8"/>
      <c r="GYE697" s="8"/>
      <c r="GYF697" s="8"/>
      <c r="GYG697" s="8"/>
      <c r="GYH697" s="8"/>
      <c r="GYI697" s="8"/>
      <c r="GYJ697" s="8"/>
      <c r="GYK697" s="8"/>
      <c r="GYL697" s="8"/>
      <c r="GYM697" s="8"/>
      <c r="GYN697" s="8"/>
      <c r="GYO697" s="8"/>
      <c r="GYP697" s="8"/>
      <c r="GYQ697" s="8"/>
      <c r="GYR697" s="8"/>
      <c r="GYS697" s="8"/>
      <c r="GYT697" s="8"/>
      <c r="GYU697" s="8"/>
      <c r="GYV697" s="8"/>
      <c r="GYW697" s="8"/>
      <c r="GYX697" s="8"/>
      <c r="GYY697" s="8"/>
      <c r="GYZ697" s="8"/>
      <c r="GZA697" s="8"/>
      <c r="GZB697" s="8"/>
      <c r="GZC697" s="8"/>
      <c r="GZD697" s="8"/>
      <c r="GZE697" s="8"/>
      <c r="GZF697" s="8"/>
      <c r="GZG697" s="8"/>
      <c r="GZH697" s="8"/>
      <c r="GZI697" s="8"/>
      <c r="GZJ697" s="8"/>
      <c r="GZK697" s="8"/>
      <c r="GZL697" s="8"/>
      <c r="GZM697" s="8"/>
      <c r="GZN697" s="8"/>
      <c r="GZO697" s="8"/>
      <c r="GZP697" s="8"/>
      <c r="GZQ697" s="8"/>
      <c r="GZR697" s="8"/>
      <c r="GZS697" s="8"/>
      <c r="GZT697" s="8"/>
      <c r="GZU697" s="8"/>
      <c r="GZV697" s="8"/>
      <c r="GZW697" s="8"/>
      <c r="GZX697" s="8"/>
      <c r="GZY697" s="8"/>
      <c r="GZZ697" s="8"/>
      <c r="HAA697" s="8"/>
      <c r="HAB697" s="8"/>
      <c r="HAC697" s="8"/>
      <c r="HAD697" s="8"/>
      <c r="HAE697" s="8"/>
      <c r="HAF697" s="8"/>
      <c r="HAG697" s="8"/>
      <c r="HAH697" s="8"/>
      <c r="HAI697" s="8"/>
      <c r="HAJ697" s="8"/>
      <c r="HAK697" s="8"/>
      <c r="HAL697" s="8"/>
      <c r="HAM697" s="8"/>
      <c r="HAN697" s="8"/>
      <c r="HAO697" s="8"/>
      <c r="HAP697" s="8"/>
      <c r="HAQ697" s="8"/>
      <c r="HAR697" s="8"/>
      <c r="HAS697" s="8"/>
      <c r="HAT697" s="8"/>
      <c r="HAU697" s="8"/>
      <c r="HAV697" s="8"/>
      <c r="HAW697" s="8"/>
      <c r="HAX697" s="8"/>
      <c r="HAY697" s="8"/>
      <c r="HAZ697" s="8"/>
      <c r="HBA697" s="8"/>
      <c r="HBB697" s="8"/>
      <c r="HBC697" s="8"/>
      <c r="HBD697" s="8"/>
      <c r="HBE697" s="8"/>
      <c r="HBF697" s="8"/>
      <c r="HBG697" s="8"/>
      <c r="HBH697" s="8"/>
      <c r="HBI697" s="8"/>
      <c r="HBJ697" s="8"/>
      <c r="HBK697" s="8"/>
      <c r="HBL697" s="8"/>
      <c r="HBM697" s="8"/>
      <c r="HBN697" s="8"/>
      <c r="HBO697" s="8"/>
      <c r="HBP697" s="8"/>
      <c r="HBQ697" s="8"/>
      <c r="HBR697" s="8"/>
      <c r="HBS697" s="8"/>
      <c r="HBT697" s="8"/>
      <c r="HBU697" s="8"/>
      <c r="HBV697" s="8"/>
      <c r="HBW697" s="8"/>
      <c r="HBX697" s="8"/>
      <c r="HBY697" s="8"/>
      <c r="HBZ697" s="8"/>
      <c r="HCA697" s="8"/>
      <c r="HCB697" s="8"/>
      <c r="HCC697" s="8"/>
      <c r="HCD697" s="8"/>
      <c r="HCE697" s="8"/>
      <c r="HCF697" s="8"/>
      <c r="HCG697" s="8"/>
      <c r="HCH697" s="8"/>
      <c r="HCI697" s="8"/>
      <c r="HCJ697" s="8"/>
      <c r="HCK697" s="8"/>
      <c r="HCL697" s="8"/>
      <c r="HCM697" s="8"/>
      <c r="HCN697" s="8"/>
      <c r="HCO697" s="8"/>
      <c r="HCP697" s="8"/>
      <c r="HCQ697" s="8"/>
      <c r="HCR697" s="8"/>
      <c r="HCS697" s="8"/>
      <c r="HCT697" s="8"/>
      <c r="HCU697" s="8"/>
      <c r="HCV697" s="8"/>
      <c r="HCW697" s="8"/>
      <c r="HCX697" s="8"/>
      <c r="HCY697" s="8"/>
      <c r="HCZ697" s="8"/>
      <c r="HDA697" s="8"/>
      <c r="HDB697" s="8"/>
      <c r="HDC697" s="8"/>
      <c r="HDD697" s="8"/>
      <c r="HDE697" s="8"/>
      <c r="HDF697" s="8"/>
      <c r="HDG697" s="8"/>
      <c r="HDH697" s="8"/>
      <c r="HDI697" s="8"/>
      <c r="HDJ697" s="8"/>
      <c r="HDK697" s="8"/>
      <c r="HDL697" s="8"/>
      <c r="HDM697" s="8"/>
      <c r="HDN697" s="8"/>
      <c r="HDO697" s="8"/>
      <c r="HDP697" s="8"/>
      <c r="HDQ697" s="8"/>
      <c r="HDR697" s="8"/>
      <c r="HDS697" s="8"/>
      <c r="HDT697" s="8"/>
      <c r="HDU697" s="8"/>
      <c r="HDV697" s="8"/>
      <c r="HDW697" s="8"/>
      <c r="HDX697" s="8"/>
      <c r="HDY697" s="8"/>
      <c r="HDZ697" s="8"/>
      <c r="HEA697" s="8"/>
      <c r="HEB697" s="8"/>
      <c r="HEC697" s="8"/>
      <c r="HED697" s="8"/>
      <c r="HEE697" s="8"/>
      <c r="HEF697" s="8"/>
      <c r="HEG697" s="8"/>
      <c r="HEH697" s="8"/>
      <c r="HEI697" s="8"/>
      <c r="HEJ697" s="8"/>
      <c r="HEK697" s="8"/>
      <c r="HEL697" s="8"/>
      <c r="HEM697" s="8"/>
      <c r="HEN697" s="8"/>
      <c r="HEO697" s="8"/>
      <c r="HEP697" s="8"/>
      <c r="HEQ697" s="8"/>
      <c r="HER697" s="8"/>
      <c r="HES697" s="8"/>
      <c r="HET697" s="8"/>
      <c r="HEU697" s="8"/>
      <c r="HEV697" s="8"/>
      <c r="HEW697" s="8"/>
      <c r="HEX697" s="8"/>
      <c r="HEY697" s="8"/>
      <c r="HEZ697" s="8"/>
      <c r="HFA697" s="8"/>
      <c r="HFB697" s="8"/>
      <c r="HFC697" s="8"/>
      <c r="HFD697" s="8"/>
      <c r="HFE697" s="8"/>
      <c r="HFF697" s="8"/>
      <c r="HFG697" s="8"/>
      <c r="HFH697" s="8"/>
      <c r="HFI697" s="8"/>
      <c r="HFJ697" s="8"/>
      <c r="HFK697" s="8"/>
      <c r="HFL697" s="8"/>
      <c r="HFM697" s="8"/>
      <c r="HFN697" s="8"/>
      <c r="HFO697" s="8"/>
      <c r="HFP697" s="8"/>
      <c r="HFQ697" s="8"/>
      <c r="HFR697" s="8"/>
      <c r="HFS697" s="8"/>
      <c r="HFT697" s="8"/>
      <c r="HFU697" s="8"/>
      <c r="HFV697" s="8"/>
      <c r="HFW697" s="8"/>
      <c r="HFX697" s="8"/>
      <c r="HFY697" s="8"/>
      <c r="HFZ697" s="8"/>
      <c r="HGA697" s="8"/>
      <c r="HGB697" s="8"/>
      <c r="HGC697" s="8"/>
      <c r="HGD697" s="8"/>
      <c r="HGE697" s="8"/>
      <c r="HGF697" s="8"/>
      <c r="HGG697" s="8"/>
      <c r="HGH697" s="8"/>
      <c r="HGI697" s="8"/>
      <c r="HGJ697" s="8"/>
      <c r="HGK697" s="8"/>
      <c r="HGL697" s="8"/>
      <c r="HGM697" s="8"/>
      <c r="HGN697" s="8"/>
      <c r="HGO697" s="8"/>
      <c r="HGP697" s="8"/>
      <c r="HGQ697" s="8"/>
      <c r="HGR697" s="8"/>
      <c r="HGS697" s="8"/>
      <c r="HGT697" s="8"/>
      <c r="HGU697" s="8"/>
      <c r="HGV697" s="8"/>
      <c r="HGW697" s="8"/>
      <c r="HGX697" s="8"/>
      <c r="HGY697" s="8"/>
      <c r="HGZ697" s="8"/>
      <c r="HHA697" s="8"/>
      <c r="HHB697" s="8"/>
      <c r="HHC697" s="8"/>
      <c r="HHD697" s="8"/>
      <c r="HHE697" s="8"/>
      <c r="HHF697" s="8"/>
      <c r="HHG697" s="8"/>
      <c r="HHH697" s="8"/>
      <c r="HHI697" s="8"/>
      <c r="HHJ697" s="8"/>
      <c r="HHK697" s="8"/>
      <c r="HHL697" s="8"/>
      <c r="HHM697" s="8"/>
      <c r="HHN697" s="8"/>
      <c r="HHO697" s="8"/>
      <c r="HHP697" s="8"/>
      <c r="HHQ697" s="8"/>
      <c r="HHR697" s="8"/>
      <c r="HHS697" s="8"/>
      <c r="HHT697" s="8"/>
      <c r="HHU697" s="8"/>
      <c r="HHV697" s="8"/>
      <c r="HHW697" s="8"/>
      <c r="HHX697" s="8"/>
      <c r="HHY697" s="8"/>
      <c r="HHZ697" s="8"/>
      <c r="HIA697" s="8"/>
      <c r="HIB697" s="8"/>
      <c r="HIC697" s="8"/>
      <c r="HID697" s="8"/>
      <c r="HIE697" s="8"/>
      <c r="HIF697" s="8"/>
      <c r="HIG697" s="8"/>
      <c r="HIH697" s="8"/>
      <c r="HII697" s="8"/>
      <c r="HIJ697" s="8"/>
      <c r="HIK697" s="8"/>
      <c r="HIL697" s="8"/>
      <c r="HIM697" s="8"/>
      <c r="HIN697" s="8"/>
      <c r="HIO697" s="8"/>
      <c r="HIP697" s="8"/>
      <c r="HIQ697" s="8"/>
      <c r="HIR697" s="8"/>
      <c r="HIS697" s="8"/>
      <c r="HIT697" s="8"/>
      <c r="HIU697" s="8"/>
      <c r="HIV697" s="8"/>
      <c r="HIW697" s="8"/>
      <c r="HIX697" s="8"/>
      <c r="HIY697" s="8"/>
      <c r="HIZ697" s="8"/>
      <c r="HJA697" s="8"/>
      <c r="HJB697" s="8"/>
      <c r="HJC697" s="8"/>
      <c r="HJD697" s="8"/>
      <c r="HJE697" s="8"/>
      <c r="HJF697" s="8"/>
      <c r="HJG697" s="8"/>
      <c r="HJH697" s="8"/>
      <c r="HJI697" s="8"/>
      <c r="HJJ697" s="8"/>
      <c r="HJK697" s="8"/>
      <c r="HJL697" s="8"/>
      <c r="HJM697" s="8"/>
      <c r="HJN697" s="8"/>
      <c r="HJO697" s="8"/>
      <c r="HJP697" s="8"/>
      <c r="HJQ697" s="8"/>
      <c r="HJR697" s="8"/>
      <c r="HJS697" s="8"/>
      <c r="HJT697" s="8"/>
      <c r="HJU697" s="8"/>
      <c r="HJV697" s="8"/>
      <c r="HJW697" s="8"/>
      <c r="HJX697" s="8"/>
      <c r="HJY697" s="8"/>
      <c r="HJZ697" s="8"/>
      <c r="HKA697" s="8"/>
      <c r="HKB697" s="8"/>
      <c r="HKC697" s="8"/>
      <c r="HKD697" s="8"/>
      <c r="HKE697" s="8"/>
      <c r="HKF697" s="8"/>
      <c r="HKG697" s="8"/>
      <c r="HKH697" s="8"/>
      <c r="HKI697" s="8"/>
      <c r="HKJ697" s="8"/>
      <c r="HKK697" s="8"/>
      <c r="HKL697" s="8"/>
      <c r="HKM697" s="8"/>
      <c r="HKN697" s="8"/>
      <c r="HKO697" s="8"/>
      <c r="HKP697" s="8"/>
      <c r="HKQ697" s="8"/>
      <c r="HKR697" s="8"/>
      <c r="HKS697" s="8"/>
      <c r="HKT697" s="8"/>
      <c r="HKU697" s="8"/>
      <c r="HKV697" s="8"/>
      <c r="HKW697" s="8"/>
      <c r="HKX697" s="8"/>
      <c r="HKY697" s="8"/>
      <c r="HKZ697" s="8"/>
      <c r="HLA697" s="8"/>
      <c r="HLB697" s="8"/>
      <c r="HLC697" s="8"/>
      <c r="HLD697" s="8"/>
      <c r="HLE697" s="8"/>
      <c r="HLF697" s="8"/>
      <c r="HLG697" s="8"/>
      <c r="HLH697" s="8"/>
      <c r="HLI697" s="8"/>
      <c r="HLJ697" s="8"/>
      <c r="HLK697" s="8"/>
      <c r="HLL697" s="8"/>
      <c r="HLM697" s="8"/>
      <c r="HLN697" s="8"/>
      <c r="HLO697" s="8"/>
      <c r="HLP697" s="8"/>
      <c r="HLQ697" s="8"/>
      <c r="HLR697" s="8"/>
      <c r="HLS697" s="8"/>
      <c r="HLT697" s="8"/>
      <c r="HLU697" s="8"/>
      <c r="HLV697" s="8"/>
      <c r="HLW697" s="8"/>
      <c r="HLX697" s="8"/>
      <c r="HLY697" s="8"/>
      <c r="HLZ697" s="8"/>
      <c r="HMA697" s="8"/>
      <c r="HMB697" s="8"/>
      <c r="HMC697" s="8"/>
      <c r="HMD697" s="8"/>
      <c r="HME697" s="8"/>
      <c r="HMF697" s="8"/>
      <c r="HMG697" s="8"/>
      <c r="HMH697" s="8"/>
      <c r="HMI697" s="8"/>
      <c r="HMJ697" s="8"/>
      <c r="HMK697" s="8"/>
      <c r="HML697" s="8"/>
      <c r="HMM697" s="8"/>
      <c r="HMN697" s="8"/>
      <c r="HMO697" s="8"/>
      <c r="HMP697" s="8"/>
      <c r="HMQ697" s="8"/>
      <c r="HMR697" s="8"/>
      <c r="HMS697" s="8"/>
      <c r="HMT697" s="8"/>
      <c r="HMU697" s="8"/>
      <c r="HMV697" s="8"/>
      <c r="HMW697" s="8"/>
      <c r="HMX697" s="8"/>
      <c r="HMY697" s="8"/>
      <c r="HMZ697" s="8"/>
      <c r="HNA697" s="8"/>
      <c r="HNB697" s="8"/>
      <c r="HNC697" s="8"/>
      <c r="HND697" s="8"/>
      <c r="HNE697" s="8"/>
      <c r="HNF697" s="8"/>
      <c r="HNG697" s="8"/>
      <c r="HNH697" s="8"/>
      <c r="HNI697" s="8"/>
      <c r="HNJ697" s="8"/>
      <c r="HNK697" s="8"/>
      <c r="HNL697" s="8"/>
      <c r="HNM697" s="8"/>
      <c r="HNN697" s="8"/>
      <c r="HNO697" s="8"/>
      <c r="HNP697" s="8"/>
      <c r="HNQ697" s="8"/>
      <c r="HNR697" s="8"/>
      <c r="HNS697" s="8"/>
      <c r="HNT697" s="8"/>
      <c r="HNU697" s="8"/>
      <c r="HNV697" s="8"/>
      <c r="HNW697" s="8"/>
      <c r="HNX697" s="8"/>
      <c r="HNY697" s="8"/>
      <c r="HNZ697" s="8"/>
      <c r="HOA697" s="8"/>
      <c r="HOB697" s="8"/>
      <c r="HOC697" s="8"/>
      <c r="HOD697" s="8"/>
      <c r="HOE697" s="8"/>
      <c r="HOF697" s="8"/>
      <c r="HOG697" s="8"/>
      <c r="HOH697" s="8"/>
      <c r="HOI697" s="8"/>
      <c r="HOJ697" s="8"/>
      <c r="HOK697" s="8"/>
      <c r="HOL697" s="8"/>
      <c r="HOM697" s="8"/>
      <c r="HON697" s="8"/>
      <c r="HOO697" s="8"/>
      <c r="HOP697" s="8"/>
      <c r="HOQ697" s="8"/>
      <c r="HOR697" s="8"/>
      <c r="HOS697" s="8"/>
      <c r="HOT697" s="8"/>
      <c r="HOU697" s="8"/>
      <c r="HOV697" s="8"/>
      <c r="HOW697" s="8"/>
      <c r="HOX697" s="8"/>
      <c r="HOY697" s="8"/>
      <c r="HOZ697" s="8"/>
      <c r="HPA697" s="8"/>
      <c r="HPB697" s="8"/>
      <c r="HPC697" s="8"/>
      <c r="HPD697" s="8"/>
      <c r="HPE697" s="8"/>
      <c r="HPF697" s="8"/>
      <c r="HPG697" s="8"/>
      <c r="HPH697" s="8"/>
      <c r="HPI697" s="8"/>
      <c r="HPJ697" s="8"/>
      <c r="HPK697" s="8"/>
      <c r="HPL697" s="8"/>
      <c r="HPM697" s="8"/>
      <c r="HPN697" s="8"/>
      <c r="HPO697" s="8"/>
      <c r="HPP697" s="8"/>
      <c r="HPQ697" s="8"/>
      <c r="HPR697" s="8"/>
      <c r="HPS697" s="8"/>
      <c r="HPT697" s="8"/>
      <c r="HPU697" s="8"/>
      <c r="HPV697" s="8"/>
      <c r="HPW697" s="8"/>
      <c r="HPX697" s="8"/>
      <c r="HPY697" s="8"/>
      <c r="HPZ697" s="8"/>
      <c r="HQA697" s="8"/>
      <c r="HQB697" s="8"/>
      <c r="HQC697" s="8"/>
      <c r="HQD697" s="8"/>
      <c r="HQE697" s="8"/>
      <c r="HQF697" s="8"/>
      <c r="HQG697" s="8"/>
      <c r="HQH697" s="8"/>
      <c r="HQI697" s="8"/>
      <c r="HQJ697" s="8"/>
      <c r="HQK697" s="8"/>
      <c r="HQL697" s="8"/>
      <c r="HQM697" s="8"/>
      <c r="HQN697" s="8"/>
      <c r="HQO697" s="8"/>
      <c r="HQP697" s="8"/>
      <c r="HQQ697" s="8"/>
      <c r="HQR697" s="8"/>
      <c r="HQS697" s="8"/>
      <c r="HQT697" s="8"/>
      <c r="HQU697" s="8"/>
      <c r="HQV697" s="8"/>
      <c r="HQW697" s="8"/>
      <c r="HQX697" s="8"/>
      <c r="HQY697" s="8"/>
      <c r="HQZ697" s="8"/>
      <c r="HRA697" s="8"/>
      <c r="HRB697" s="8"/>
      <c r="HRC697" s="8"/>
      <c r="HRD697" s="8"/>
      <c r="HRE697" s="8"/>
      <c r="HRF697" s="8"/>
      <c r="HRG697" s="8"/>
      <c r="HRH697" s="8"/>
      <c r="HRI697" s="8"/>
      <c r="HRJ697" s="8"/>
      <c r="HRK697" s="8"/>
      <c r="HRL697" s="8"/>
      <c r="HRM697" s="8"/>
      <c r="HRN697" s="8"/>
      <c r="HRO697" s="8"/>
      <c r="HRP697" s="8"/>
      <c r="HRQ697" s="8"/>
      <c r="HRR697" s="8"/>
      <c r="HRS697" s="8"/>
      <c r="HRT697" s="8"/>
      <c r="HRU697" s="8"/>
      <c r="HRV697" s="8"/>
      <c r="HRW697" s="8"/>
      <c r="HRX697" s="8"/>
      <c r="HRY697" s="8"/>
      <c r="HRZ697" s="8"/>
      <c r="HSA697" s="8"/>
      <c r="HSB697" s="8"/>
      <c r="HSC697" s="8"/>
      <c r="HSD697" s="8"/>
      <c r="HSE697" s="8"/>
      <c r="HSF697" s="8"/>
      <c r="HSG697" s="8"/>
      <c r="HSH697" s="8"/>
      <c r="HSI697" s="8"/>
      <c r="HSJ697" s="8"/>
      <c r="HSK697" s="8"/>
      <c r="HSL697" s="8"/>
      <c r="HSM697" s="8"/>
      <c r="HSN697" s="8"/>
      <c r="HSO697" s="8"/>
      <c r="HSP697" s="8"/>
      <c r="HSQ697" s="8"/>
      <c r="HSR697" s="8"/>
      <c r="HSS697" s="8"/>
      <c r="HST697" s="8"/>
      <c r="HSU697" s="8"/>
      <c r="HSV697" s="8"/>
      <c r="HSW697" s="8"/>
      <c r="HSX697" s="8"/>
      <c r="HSY697" s="8"/>
      <c r="HSZ697" s="8"/>
      <c r="HTA697" s="8"/>
      <c r="HTB697" s="8"/>
      <c r="HTC697" s="8"/>
      <c r="HTD697" s="8"/>
      <c r="HTE697" s="8"/>
      <c r="HTF697" s="8"/>
      <c r="HTG697" s="8"/>
      <c r="HTH697" s="8"/>
      <c r="HTI697" s="8"/>
      <c r="HTJ697" s="8"/>
      <c r="HTK697" s="8"/>
      <c r="HTL697" s="8"/>
      <c r="HTM697" s="8"/>
      <c r="HTN697" s="8"/>
      <c r="HTO697" s="8"/>
      <c r="HTP697" s="8"/>
      <c r="HTQ697" s="8"/>
      <c r="HTR697" s="8"/>
      <c r="HTS697" s="8"/>
      <c r="HTT697" s="8"/>
      <c r="HTU697" s="8"/>
      <c r="HTV697" s="8"/>
      <c r="HTW697" s="8"/>
      <c r="HTX697" s="8"/>
      <c r="HTY697" s="8"/>
      <c r="HTZ697" s="8"/>
      <c r="HUA697" s="8"/>
      <c r="HUB697" s="8"/>
      <c r="HUC697" s="8"/>
      <c r="HUD697" s="8"/>
      <c r="HUE697" s="8"/>
      <c r="HUF697" s="8"/>
      <c r="HUG697" s="8"/>
      <c r="HUH697" s="8"/>
      <c r="HUI697" s="8"/>
      <c r="HUJ697" s="8"/>
      <c r="HUK697" s="8"/>
      <c r="HUL697" s="8"/>
      <c r="HUM697" s="8"/>
      <c r="HUN697" s="8"/>
      <c r="HUO697" s="8"/>
      <c r="HUP697" s="8"/>
      <c r="HUQ697" s="8"/>
      <c r="HUR697" s="8"/>
      <c r="HUS697" s="8"/>
      <c r="HUT697" s="8"/>
      <c r="HUU697" s="8"/>
      <c r="HUV697" s="8"/>
      <c r="HUW697" s="8"/>
      <c r="HUX697" s="8"/>
      <c r="HUY697" s="8"/>
      <c r="HUZ697" s="8"/>
      <c r="HVA697" s="8"/>
      <c r="HVB697" s="8"/>
      <c r="HVC697" s="8"/>
      <c r="HVD697" s="8"/>
      <c r="HVE697" s="8"/>
      <c r="HVF697" s="8"/>
      <c r="HVG697" s="8"/>
      <c r="HVH697" s="8"/>
      <c r="HVI697" s="8"/>
      <c r="HVJ697" s="8"/>
      <c r="HVK697" s="8"/>
      <c r="HVL697" s="8"/>
      <c r="HVM697" s="8"/>
      <c r="HVN697" s="8"/>
      <c r="HVO697" s="8"/>
      <c r="HVP697" s="8"/>
      <c r="HVQ697" s="8"/>
      <c r="HVR697" s="8"/>
      <c r="HVS697" s="8"/>
      <c r="HVT697" s="8"/>
      <c r="HVU697" s="8"/>
      <c r="HVV697" s="8"/>
      <c r="HVW697" s="8"/>
      <c r="HVX697" s="8"/>
      <c r="HVY697" s="8"/>
      <c r="HVZ697" s="8"/>
      <c r="HWA697" s="8"/>
      <c r="HWB697" s="8"/>
      <c r="HWC697" s="8"/>
      <c r="HWD697" s="8"/>
      <c r="HWE697" s="8"/>
      <c r="HWF697" s="8"/>
      <c r="HWG697" s="8"/>
      <c r="HWH697" s="8"/>
      <c r="HWI697" s="8"/>
      <c r="HWJ697" s="8"/>
      <c r="HWK697" s="8"/>
      <c r="HWL697" s="8"/>
      <c r="HWM697" s="8"/>
      <c r="HWN697" s="8"/>
      <c r="HWO697" s="8"/>
      <c r="HWP697" s="8"/>
      <c r="HWQ697" s="8"/>
      <c r="HWR697" s="8"/>
      <c r="HWS697" s="8"/>
      <c r="HWT697" s="8"/>
      <c r="HWU697" s="8"/>
      <c r="HWV697" s="8"/>
      <c r="HWW697" s="8"/>
      <c r="HWX697" s="8"/>
      <c r="HWY697" s="8"/>
      <c r="HWZ697" s="8"/>
      <c r="HXA697" s="8"/>
      <c r="HXB697" s="8"/>
      <c r="HXC697" s="8"/>
      <c r="HXD697" s="8"/>
      <c r="HXE697" s="8"/>
      <c r="HXF697" s="8"/>
      <c r="HXG697" s="8"/>
      <c r="HXH697" s="8"/>
      <c r="HXI697" s="8"/>
      <c r="HXJ697" s="8"/>
      <c r="HXK697" s="8"/>
      <c r="HXL697" s="8"/>
      <c r="HXM697" s="8"/>
      <c r="HXN697" s="8"/>
      <c r="HXO697" s="8"/>
      <c r="HXP697" s="8"/>
      <c r="HXQ697" s="8"/>
      <c r="HXR697" s="8"/>
      <c r="HXS697" s="8"/>
      <c r="HXT697" s="8"/>
      <c r="HXU697" s="8"/>
      <c r="HXV697" s="8"/>
      <c r="HXW697" s="8"/>
      <c r="HXX697" s="8"/>
      <c r="HXY697" s="8"/>
      <c r="HXZ697" s="8"/>
      <c r="HYA697" s="8"/>
      <c r="HYB697" s="8"/>
      <c r="HYC697" s="8"/>
      <c r="HYD697" s="8"/>
      <c r="HYE697" s="8"/>
      <c r="HYF697" s="8"/>
      <c r="HYG697" s="8"/>
      <c r="HYH697" s="8"/>
      <c r="HYI697" s="8"/>
      <c r="HYJ697" s="8"/>
      <c r="HYK697" s="8"/>
      <c r="HYL697" s="8"/>
      <c r="HYM697" s="8"/>
      <c r="HYN697" s="8"/>
      <c r="HYO697" s="8"/>
      <c r="HYP697" s="8"/>
      <c r="HYQ697" s="8"/>
      <c r="HYR697" s="8"/>
      <c r="HYS697" s="8"/>
      <c r="HYT697" s="8"/>
      <c r="HYU697" s="8"/>
      <c r="HYV697" s="8"/>
      <c r="HYW697" s="8"/>
      <c r="HYX697" s="8"/>
      <c r="HYY697" s="8"/>
      <c r="HYZ697" s="8"/>
      <c r="HZA697" s="8"/>
      <c r="HZB697" s="8"/>
      <c r="HZC697" s="8"/>
      <c r="HZD697" s="8"/>
      <c r="HZE697" s="8"/>
      <c r="HZF697" s="8"/>
      <c r="HZG697" s="8"/>
      <c r="HZH697" s="8"/>
      <c r="HZI697" s="8"/>
      <c r="HZJ697" s="8"/>
      <c r="HZK697" s="8"/>
      <c r="HZL697" s="8"/>
      <c r="HZM697" s="8"/>
      <c r="HZN697" s="8"/>
      <c r="HZO697" s="8"/>
      <c r="HZP697" s="8"/>
      <c r="HZQ697" s="8"/>
      <c r="HZR697" s="8"/>
      <c r="HZS697" s="8"/>
      <c r="HZT697" s="8"/>
      <c r="HZU697" s="8"/>
      <c r="HZV697" s="8"/>
      <c r="HZW697" s="8"/>
      <c r="HZX697" s="8"/>
      <c r="HZY697" s="8"/>
      <c r="HZZ697" s="8"/>
      <c r="IAA697" s="8"/>
      <c r="IAB697" s="8"/>
      <c r="IAC697" s="8"/>
      <c r="IAD697" s="8"/>
      <c r="IAE697" s="8"/>
      <c r="IAF697" s="8"/>
      <c r="IAG697" s="8"/>
      <c r="IAH697" s="8"/>
      <c r="IAI697" s="8"/>
      <c r="IAJ697" s="8"/>
      <c r="IAK697" s="8"/>
      <c r="IAL697" s="8"/>
      <c r="IAM697" s="8"/>
      <c r="IAN697" s="8"/>
      <c r="IAO697" s="8"/>
      <c r="IAP697" s="8"/>
      <c r="IAQ697" s="8"/>
      <c r="IAR697" s="8"/>
      <c r="IAS697" s="8"/>
      <c r="IAT697" s="8"/>
      <c r="IAU697" s="8"/>
      <c r="IAV697" s="8"/>
      <c r="IAW697" s="8"/>
      <c r="IAX697" s="8"/>
      <c r="IAY697" s="8"/>
      <c r="IAZ697" s="8"/>
      <c r="IBA697" s="8"/>
      <c r="IBB697" s="8"/>
      <c r="IBC697" s="8"/>
      <c r="IBD697" s="8"/>
      <c r="IBE697" s="8"/>
      <c r="IBF697" s="8"/>
      <c r="IBG697" s="8"/>
      <c r="IBH697" s="8"/>
      <c r="IBI697" s="8"/>
      <c r="IBJ697" s="8"/>
      <c r="IBK697" s="8"/>
      <c r="IBL697" s="8"/>
      <c r="IBM697" s="8"/>
      <c r="IBN697" s="8"/>
      <c r="IBO697" s="8"/>
      <c r="IBP697" s="8"/>
      <c r="IBQ697" s="8"/>
      <c r="IBR697" s="8"/>
      <c r="IBS697" s="8"/>
      <c r="IBT697" s="8"/>
      <c r="IBU697" s="8"/>
      <c r="IBV697" s="8"/>
      <c r="IBW697" s="8"/>
      <c r="IBX697" s="8"/>
      <c r="IBY697" s="8"/>
      <c r="IBZ697" s="8"/>
      <c r="ICA697" s="8"/>
      <c r="ICB697" s="8"/>
      <c r="ICC697" s="8"/>
      <c r="ICD697" s="8"/>
      <c r="ICE697" s="8"/>
      <c r="ICF697" s="8"/>
      <c r="ICG697" s="8"/>
      <c r="ICH697" s="8"/>
      <c r="ICI697" s="8"/>
      <c r="ICJ697" s="8"/>
      <c r="ICK697" s="8"/>
      <c r="ICL697" s="8"/>
      <c r="ICM697" s="8"/>
      <c r="ICN697" s="8"/>
      <c r="ICO697" s="8"/>
      <c r="ICP697" s="8"/>
      <c r="ICQ697" s="8"/>
      <c r="ICR697" s="8"/>
      <c r="ICS697" s="8"/>
      <c r="ICT697" s="8"/>
      <c r="ICU697" s="8"/>
      <c r="ICV697" s="8"/>
      <c r="ICW697" s="8"/>
      <c r="ICX697" s="8"/>
      <c r="ICY697" s="8"/>
      <c r="ICZ697" s="8"/>
      <c r="IDA697" s="8"/>
      <c r="IDB697" s="8"/>
      <c r="IDC697" s="8"/>
      <c r="IDD697" s="8"/>
      <c r="IDE697" s="8"/>
      <c r="IDF697" s="8"/>
      <c r="IDG697" s="8"/>
      <c r="IDH697" s="8"/>
      <c r="IDI697" s="8"/>
      <c r="IDJ697" s="8"/>
      <c r="IDK697" s="8"/>
      <c r="IDL697" s="8"/>
      <c r="IDM697" s="8"/>
      <c r="IDN697" s="8"/>
      <c r="IDO697" s="8"/>
      <c r="IDP697" s="8"/>
      <c r="IDQ697" s="8"/>
      <c r="IDR697" s="8"/>
      <c r="IDS697" s="8"/>
      <c r="IDT697" s="8"/>
      <c r="IDU697" s="8"/>
      <c r="IDV697" s="8"/>
      <c r="IDW697" s="8"/>
      <c r="IDX697" s="8"/>
      <c r="IDY697" s="8"/>
      <c r="IDZ697" s="8"/>
      <c r="IEA697" s="8"/>
      <c r="IEB697" s="8"/>
      <c r="IEC697" s="8"/>
      <c r="IED697" s="8"/>
      <c r="IEE697" s="8"/>
      <c r="IEF697" s="8"/>
      <c r="IEG697" s="8"/>
      <c r="IEH697" s="8"/>
      <c r="IEI697" s="8"/>
      <c r="IEJ697" s="8"/>
      <c r="IEK697" s="8"/>
      <c r="IEL697" s="8"/>
      <c r="IEM697" s="8"/>
      <c r="IEN697" s="8"/>
      <c r="IEO697" s="8"/>
      <c r="IEP697" s="8"/>
      <c r="IEQ697" s="8"/>
      <c r="IER697" s="8"/>
      <c r="IES697" s="8"/>
      <c r="IET697" s="8"/>
      <c r="IEU697" s="8"/>
      <c r="IEV697" s="8"/>
      <c r="IEW697" s="8"/>
      <c r="IEX697" s="8"/>
      <c r="IEY697" s="8"/>
      <c r="IEZ697" s="8"/>
      <c r="IFA697" s="8"/>
      <c r="IFB697" s="8"/>
      <c r="IFC697" s="8"/>
      <c r="IFD697" s="8"/>
      <c r="IFE697" s="8"/>
      <c r="IFF697" s="8"/>
      <c r="IFG697" s="8"/>
      <c r="IFH697" s="8"/>
      <c r="IFI697" s="8"/>
      <c r="IFJ697" s="8"/>
      <c r="IFK697" s="8"/>
      <c r="IFL697" s="8"/>
      <c r="IFM697" s="8"/>
      <c r="IFN697" s="8"/>
      <c r="IFO697" s="8"/>
      <c r="IFP697" s="8"/>
      <c r="IFQ697" s="8"/>
      <c r="IFR697" s="8"/>
      <c r="IFS697" s="8"/>
      <c r="IFT697" s="8"/>
      <c r="IFU697" s="8"/>
      <c r="IFV697" s="8"/>
      <c r="IFW697" s="8"/>
      <c r="IFX697" s="8"/>
      <c r="IFY697" s="8"/>
      <c r="IFZ697" s="8"/>
      <c r="IGA697" s="8"/>
      <c r="IGB697" s="8"/>
      <c r="IGC697" s="8"/>
      <c r="IGD697" s="8"/>
      <c r="IGE697" s="8"/>
      <c r="IGF697" s="8"/>
      <c r="IGG697" s="8"/>
      <c r="IGH697" s="8"/>
      <c r="IGI697" s="8"/>
      <c r="IGJ697" s="8"/>
      <c r="IGK697" s="8"/>
      <c r="IGL697" s="8"/>
      <c r="IGM697" s="8"/>
      <c r="IGN697" s="8"/>
      <c r="IGO697" s="8"/>
      <c r="IGP697" s="8"/>
      <c r="IGQ697" s="8"/>
      <c r="IGR697" s="8"/>
      <c r="IGS697" s="8"/>
      <c r="IGT697" s="8"/>
      <c r="IGU697" s="8"/>
      <c r="IGV697" s="8"/>
      <c r="IGW697" s="8"/>
      <c r="IGX697" s="8"/>
      <c r="IGY697" s="8"/>
      <c r="IGZ697" s="8"/>
      <c r="IHA697" s="8"/>
      <c r="IHB697" s="8"/>
      <c r="IHC697" s="8"/>
      <c r="IHD697" s="8"/>
      <c r="IHE697" s="8"/>
      <c r="IHF697" s="8"/>
      <c r="IHG697" s="8"/>
      <c r="IHH697" s="8"/>
      <c r="IHI697" s="8"/>
      <c r="IHJ697" s="8"/>
      <c r="IHK697" s="8"/>
      <c r="IHL697" s="8"/>
      <c r="IHM697" s="8"/>
      <c r="IHN697" s="8"/>
      <c r="IHO697" s="8"/>
      <c r="IHP697" s="8"/>
      <c r="IHQ697" s="8"/>
      <c r="IHR697" s="8"/>
      <c r="IHS697" s="8"/>
      <c r="IHT697" s="8"/>
      <c r="IHU697" s="8"/>
      <c r="IHV697" s="8"/>
      <c r="IHW697" s="8"/>
      <c r="IHX697" s="8"/>
      <c r="IHY697" s="8"/>
      <c r="IHZ697" s="8"/>
      <c r="IIA697" s="8"/>
      <c r="IIB697" s="8"/>
      <c r="IIC697" s="8"/>
      <c r="IID697" s="8"/>
      <c r="IIE697" s="8"/>
      <c r="IIF697" s="8"/>
      <c r="IIG697" s="8"/>
      <c r="IIH697" s="8"/>
      <c r="III697" s="8"/>
      <c r="IIJ697" s="8"/>
      <c r="IIK697" s="8"/>
      <c r="IIL697" s="8"/>
      <c r="IIM697" s="8"/>
      <c r="IIN697" s="8"/>
      <c r="IIO697" s="8"/>
      <c r="IIP697" s="8"/>
      <c r="IIQ697" s="8"/>
      <c r="IIR697" s="8"/>
      <c r="IIS697" s="8"/>
      <c r="IIT697" s="8"/>
      <c r="IIU697" s="8"/>
      <c r="IIV697" s="8"/>
      <c r="IIW697" s="8"/>
      <c r="IIX697" s="8"/>
      <c r="IIY697" s="8"/>
      <c r="IIZ697" s="8"/>
      <c r="IJA697" s="8"/>
      <c r="IJB697" s="8"/>
      <c r="IJC697" s="8"/>
      <c r="IJD697" s="8"/>
      <c r="IJE697" s="8"/>
      <c r="IJF697" s="8"/>
      <c r="IJG697" s="8"/>
      <c r="IJH697" s="8"/>
      <c r="IJI697" s="8"/>
      <c r="IJJ697" s="8"/>
      <c r="IJK697" s="8"/>
      <c r="IJL697" s="8"/>
      <c r="IJM697" s="8"/>
      <c r="IJN697" s="8"/>
      <c r="IJO697" s="8"/>
      <c r="IJP697" s="8"/>
      <c r="IJQ697" s="8"/>
      <c r="IJR697" s="8"/>
      <c r="IJS697" s="8"/>
      <c r="IJT697" s="8"/>
      <c r="IJU697" s="8"/>
      <c r="IJV697" s="8"/>
      <c r="IJW697" s="8"/>
      <c r="IJX697" s="8"/>
      <c r="IJY697" s="8"/>
      <c r="IJZ697" s="8"/>
      <c r="IKA697" s="8"/>
      <c r="IKB697" s="8"/>
      <c r="IKC697" s="8"/>
      <c r="IKD697" s="8"/>
      <c r="IKE697" s="8"/>
      <c r="IKF697" s="8"/>
      <c r="IKG697" s="8"/>
      <c r="IKH697" s="8"/>
      <c r="IKI697" s="8"/>
      <c r="IKJ697" s="8"/>
      <c r="IKK697" s="8"/>
      <c r="IKL697" s="8"/>
      <c r="IKM697" s="8"/>
      <c r="IKN697" s="8"/>
      <c r="IKO697" s="8"/>
      <c r="IKP697" s="8"/>
      <c r="IKQ697" s="8"/>
      <c r="IKR697" s="8"/>
      <c r="IKS697" s="8"/>
      <c r="IKT697" s="8"/>
      <c r="IKU697" s="8"/>
      <c r="IKV697" s="8"/>
      <c r="IKW697" s="8"/>
      <c r="IKX697" s="8"/>
      <c r="IKY697" s="8"/>
      <c r="IKZ697" s="8"/>
      <c r="ILA697" s="8"/>
      <c r="ILB697" s="8"/>
      <c r="ILC697" s="8"/>
      <c r="ILD697" s="8"/>
      <c r="ILE697" s="8"/>
      <c r="ILF697" s="8"/>
      <c r="ILG697" s="8"/>
      <c r="ILH697" s="8"/>
      <c r="ILI697" s="8"/>
      <c r="ILJ697" s="8"/>
      <c r="ILK697" s="8"/>
      <c r="ILL697" s="8"/>
      <c r="ILM697" s="8"/>
      <c r="ILN697" s="8"/>
      <c r="ILO697" s="8"/>
      <c r="ILP697" s="8"/>
      <c r="ILQ697" s="8"/>
      <c r="ILR697" s="8"/>
      <c r="ILS697" s="8"/>
      <c r="ILT697" s="8"/>
      <c r="ILU697" s="8"/>
      <c r="ILV697" s="8"/>
      <c r="ILW697" s="8"/>
      <c r="ILX697" s="8"/>
      <c r="ILY697" s="8"/>
      <c r="ILZ697" s="8"/>
      <c r="IMA697" s="8"/>
      <c r="IMB697" s="8"/>
      <c r="IMC697" s="8"/>
      <c r="IMD697" s="8"/>
      <c r="IME697" s="8"/>
      <c r="IMF697" s="8"/>
      <c r="IMG697" s="8"/>
      <c r="IMH697" s="8"/>
      <c r="IMI697" s="8"/>
      <c r="IMJ697" s="8"/>
      <c r="IMK697" s="8"/>
      <c r="IML697" s="8"/>
      <c r="IMM697" s="8"/>
      <c r="IMN697" s="8"/>
      <c r="IMO697" s="8"/>
      <c r="IMP697" s="8"/>
      <c r="IMQ697" s="8"/>
      <c r="IMR697" s="8"/>
      <c r="IMS697" s="8"/>
      <c r="IMT697" s="8"/>
      <c r="IMU697" s="8"/>
      <c r="IMV697" s="8"/>
      <c r="IMW697" s="8"/>
      <c r="IMX697" s="8"/>
      <c r="IMY697" s="8"/>
      <c r="IMZ697" s="8"/>
      <c r="INA697" s="8"/>
      <c r="INB697" s="8"/>
      <c r="INC697" s="8"/>
      <c r="IND697" s="8"/>
      <c r="INE697" s="8"/>
      <c r="INF697" s="8"/>
      <c r="ING697" s="8"/>
      <c r="INH697" s="8"/>
      <c r="INI697" s="8"/>
      <c r="INJ697" s="8"/>
      <c r="INK697" s="8"/>
      <c r="INL697" s="8"/>
      <c r="INM697" s="8"/>
      <c r="INN697" s="8"/>
      <c r="INO697" s="8"/>
      <c r="INP697" s="8"/>
      <c r="INQ697" s="8"/>
      <c r="INR697" s="8"/>
      <c r="INS697" s="8"/>
      <c r="INT697" s="8"/>
      <c r="INU697" s="8"/>
      <c r="INV697" s="8"/>
      <c r="INW697" s="8"/>
      <c r="INX697" s="8"/>
      <c r="INY697" s="8"/>
      <c r="INZ697" s="8"/>
      <c r="IOA697" s="8"/>
      <c r="IOB697" s="8"/>
      <c r="IOC697" s="8"/>
      <c r="IOD697" s="8"/>
      <c r="IOE697" s="8"/>
      <c r="IOF697" s="8"/>
      <c r="IOG697" s="8"/>
      <c r="IOH697" s="8"/>
      <c r="IOI697" s="8"/>
      <c r="IOJ697" s="8"/>
      <c r="IOK697" s="8"/>
      <c r="IOL697" s="8"/>
      <c r="IOM697" s="8"/>
      <c r="ION697" s="8"/>
      <c r="IOO697" s="8"/>
      <c r="IOP697" s="8"/>
      <c r="IOQ697" s="8"/>
      <c r="IOR697" s="8"/>
      <c r="IOS697" s="8"/>
      <c r="IOT697" s="8"/>
      <c r="IOU697" s="8"/>
      <c r="IOV697" s="8"/>
      <c r="IOW697" s="8"/>
      <c r="IOX697" s="8"/>
      <c r="IOY697" s="8"/>
      <c r="IOZ697" s="8"/>
      <c r="IPA697" s="8"/>
      <c r="IPB697" s="8"/>
      <c r="IPC697" s="8"/>
      <c r="IPD697" s="8"/>
      <c r="IPE697" s="8"/>
      <c r="IPF697" s="8"/>
      <c r="IPG697" s="8"/>
      <c r="IPH697" s="8"/>
      <c r="IPI697" s="8"/>
      <c r="IPJ697" s="8"/>
      <c r="IPK697" s="8"/>
      <c r="IPL697" s="8"/>
      <c r="IPM697" s="8"/>
      <c r="IPN697" s="8"/>
      <c r="IPO697" s="8"/>
      <c r="IPP697" s="8"/>
      <c r="IPQ697" s="8"/>
      <c r="IPR697" s="8"/>
      <c r="IPS697" s="8"/>
      <c r="IPT697" s="8"/>
      <c r="IPU697" s="8"/>
      <c r="IPV697" s="8"/>
      <c r="IPW697" s="8"/>
      <c r="IPX697" s="8"/>
      <c r="IPY697" s="8"/>
      <c r="IPZ697" s="8"/>
      <c r="IQA697" s="8"/>
      <c r="IQB697" s="8"/>
      <c r="IQC697" s="8"/>
      <c r="IQD697" s="8"/>
      <c r="IQE697" s="8"/>
      <c r="IQF697" s="8"/>
      <c r="IQG697" s="8"/>
      <c r="IQH697" s="8"/>
      <c r="IQI697" s="8"/>
      <c r="IQJ697" s="8"/>
      <c r="IQK697" s="8"/>
      <c r="IQL697" s="8"/>
      <c r="IQM697" s="8"/>
      <c r="IQN697" s="8"/>
      <c r="IQO697" s="8"/>
      <c r="IQP697" s="8"/>
      <c r="IQQ697" s="8"/>
      <c r="IQR697" s="8"/>
      <c r="IQS697" s="8"/>
      <c r="IQT697" s="8"/>
      <c r="IQU697" s="8"/>
      <c r="IQV697" s="8"/>
      <c r="IQW697" s="8"/>
      <c r="IQX697" s="8"/>
      <c r="IQY697" s="8"/>
      <c r="IQZ697" s="8"/>
      <c r="IRA697" s="8"/>
      <c r="IRB697" s="8"/>
      <c r="IRC697" s="8"/>
      <c r="IRD697" s="8"/>
      <c r="IRE697" s="8"/>
      <c r="IRF697" s="8"/>
      <c r="IRG697" s="8"/>
      <c r="IRH697" s="8"/>
      <c r="IRI697" s="8"/>
      <c r="IRJ697" s="8"/>
      <c r="IRK697" s="8"/>
      <c r="IRL697" s="8"/>
      <c r="IRM697" s="8"/>
      <c r="IRN697" s="8"/>
      <c r="IRO697" s="8"/>
      <c r="IRP697" s="8"/>
      <c r="IRQ697" s="8"/>
      <c r="IRR697" s="8"/>
      <c r="IRS697" s="8"/>
      <c r="IRT697" s="8"/>
      <c r="IRU697" s="8"/>
      <c r="IRV697" s="8"/>
      <c r="IRW697" s="8"/>
      <c r="IRX697" s="8"/>
      <c r="IRY697" s="8"/>
      <c r="IRZ697" s="8"/>
      <c r="ISA697" s="8"/>
      <c r="ISB697" s="8"/>
      <c r="ISC697" s="8"/>
      <c r="ISD697" s="8"/>
      <c r="ISE697" s="8"/>
      <c r="ISF697" s="8"/>
      <c r="ISG697" s="8"/>
      <c r="ISH697" s="8"/>
      <c r="ISI697" s="8"/>
      <c r="ISJ697" s="8"/>
      <c r="ISK697" s="8"/>
      <c r="ISL697" s="8"/>
      <c r="ISM697" s="8"/>
      <c r="ISN697" s="8"/>
      <c r="ISO697" s="8"/>
      <c r="ISP697" s="8"/>
      <c r="ISQ697" s="8"/>
      <c r="ISR697" s="8"/>
      <c r="ISS697" s="8"/>
      <c r="IST697" s="8"/>
      <c r="ISU697" s="8"/>
      <c r="ISV697" s="8"/>
      <c r="ISW697" s="8"/>
      <c r="ISX697" s="8"/>
      <c r="ISY697" s="8"/>
      <c r="ISZ697" s="8"/>
      <c r="ITA697" s="8"/>
      <c r="ITB697" s="8"/>
      <c r="ITC697" s="8"/>
      <c r="ITD697" s="8"/>
      <c r="ITE697" s="8"/>
      <c r="ITF697" s="8"/>
      <c r="ITG697" s="8"/>
      <c r="ITH697" s="8"/>
      <c r="ITI697" s="8"/>
      <c r="ITJ697" s="8"/>
      <c r="ITK697" s="8"/>
      <c r="ITL697" s="8"/>
      <c r="ITM697" s="8"/>
      <c r="ITN697" s="8"/>
      <c r="ITO697" s="8"/>
      <c r="ITP697" s="8"/>
      <c r="ITQ697" s="8"/>
      <c r="ITR697" s="8"/>
      <c r="ITS697" s="8"/>
      <c r="ITT697" s="8"/>
      <c r="ITU697" s="8"/>
      <c r="ITV697" s="8"/>
      <c r="ITW697" s="8"/>
      <c r="ITX697" s="8"/>
      <c r="ITY697" s="8"/>
      <c r="ITZ697" s="8"/>
      <c r="IUA697" s="8"/>
      <c r="IUB697" s="8"/>
      <c r="IUC697" s="8"/>
      <c r="IUD697" s="8"/>
      <c r="IUE697" s="8"/>
      <c r="IUF697" s="8"/>
      <c r="IUG697" s="8"/>
      <c r="IUH697" s="8"/>
      <c r="IUI697" s="8"/>
      <c r="IUJ697" s="8"/>
      <c r="IUK697" s="8"/>
      <c r="IUL697" s="8"/>
      <c r="IUM697" s="8"/>
      <c r="IUN697" s="8"/>
      <c r="IUO697" s="8"/>
      <c r="IUP697" s="8"/>
      <c r="IUQ697" s="8"/>
      <c r="IUR697" s="8"/>
      <c r="IUS697" s="8"/>
      <c r="IUT697" s="8"/>
      <c r="IUU697" s="8"/>
      <c r="IUV697" s="8"/>
      <c r="IUW697" s="8"/>
      <c r="IUX697" s="8"/>
      <c r="IUY697" s="8"/>
      <c r="IUZ697" s="8"/>
      <c r="IVA697" s="8"/>
      <c r="IVB697" s="8"/>
      <c r="IVC697" s="8"/>
      <c r="IVD697" s="8"/>
      <c r="IVE697" s="8"/>
      <c r="IVF697" s="8"/>
      <c r="IVG697" s="8"/>
      <c r="IVH697" s="8"/>
      <c r="IVI697" s="8"/>
      <c r="IVJ697" s="8"/>
      <c r="IVK697" s="8"/>
      <c r="IVL697" s="8"/>
      <c r="IVM697" s="8"/>
      <c r="IVN697" s="8"/>
      <c r="IVO697" s="8"/>
      <c r="IVP697" s="8"/>
      <c r="IVQ697" s="8"/>
      <c r="IVR697" s="8"/>
      <c r="IVS697" s="8"/>
      <c r="IVT697" s="8"/>
      <c r="IVU697" s="8"/>
      <c r="IVV697" s="8"/>
      <c r="IVW697" s="8"/>
      <c r="IVX697" s="8"/>
      <c r="IVY697" s="8"/>
      <c r="IVZ697" s="8"/>
      <c r="IWA697" s="8"/>
      <c r="IWB697" s="8"/>
      <c r="IWC697" s="8"/>
      <c r="IWD697" s="8"/>
      <c r="IWE697" s="8"/>
      <c r="IWF697" s="8"/>
      <c r="IWG697" s="8"/>
      <c r="IWH697" s="8"/>
      <c r="IWI697" s="8"/>
      <c r="IWJ697" s="8"/>
      <c r="IWK697" s="8"/>
      <c r="IWL697" s="8"/>
      <c r="IWM697" s="8"/>
      <c r="IWN697" s="8"/>
      <c r="IWO697" s="8"/>
      <c r="IWP697" s="8"/>
      <c r="IWQ697" s="8"/>
      <c r="IWR697" s="8"/>
      <c r="IWS697" s="8"/>
      <c r="IWT697" s="8"/>
      <c r="IWU697" s="8"/>
      <c r="IWV697" s="8"/>
      <c r="IWW697" s="8"/>
      <c r="IWX697" s="8"/>
      <c r="IWY697" s="8"/>
      <c r="IWZ697" s="8"/>
      <c r="IXA697" s="8"/>
      <c r="IXB697" s="8"/>
      <c r="IXC697" s="8"/>
      <c r="IXD697" s="8"/>
      <c r="IXE697" s="8"/>
      <c r="IXF697" s="8"/>
      <c r="IXG697" s="8"/>
      <c r="IXH697" s="8"/>
      <c r="IXI697" s="8"/>
      <c r="IXJ697" s="8"/>
      <c r="IXK697" s="8"/>
      <c r="IXL697" s="8"/>
      <c r="IXM697" s="8"/>
      <c r="IXN697" s="8"/>
      <c r="IXO697" s="8"/>
      <c r="IXP697" s="8"/>
      <c r="IXQ697" s="8"/>
      <c r="IXR697" s="8"/>
      <c r="IXS697" s="8"/>
      <c r="IXT697" s="8"/>
      <c r="IXU697" s="8"/>
      <c r="IXV697" s="8"/>
      <c r="IXW697" s="8"/>
      <c r="IXX697" s="8"/>
      <c r="IXY697" s="8"/>
      <c r="IXZ697" s="8"/>
      <c r="IYA697" s="8"/>
      <c r="IYB697" s="8"/>
      <c r="IYC697" s="8"/>
      <c r="IYD697" s="8"/>
      <c r="IYE697" s="8"/>
      <c r="IYF697" s="8"/>
      <c r="IYG697" s="8"/>
      <c r="IYH697" s="8"/>
      <c r="IYI697" s="8"/>
      <c r="IYJ697" s="8"/>
      <c r="IYK697" s="8"/>
      <c r="IYL697" s="8"/>
      <c r="IYM697" s="8"/>
      <c r="IYN697" s="8"/>
      <c r="IYO697" s="8"/>
      <c r="IYP697" s="8"/>
      <c r="IYQ697" s="8"/>
      <c r="IYR697" s="8"/>
      <c r="IYS697" s="8"/>
      <c r="IYT697" s="8"/>
      <c r="IYU697" s="8"/>
      <c r="IYV697" s="8"/>
      <c r="IYW697" s="8"/>
      <c r="IYX697" s="8"/>
      <c r="IYY697" s="8"/>
      <c r="IYZ697" s="8"/>
      <c r="IZA697" s="8"/>
      <c r="IZB697" s="8"/>
      <c r="IZC697" s="8"/>
      <c r="IZD697" s="8"/>
      <c r="IZE697" s="8"/>
      <c r="IZF697" s="8"/>
      <c r="IZG697" s="8"/>
      <c r="IZH697" s="8"/>
      <c r="IZI697" s="8"/>
      <c r="IZJ697" s="8"/>
      <c r="IZK697" s="8"/>
      <c r="IZL697" s="8"/>
      <c r="IZM697" s="8"/>
      <c r="IZN697" s="8"/>
      <c r="IZO697" s="8"/>
      <c r="IZP697" s="8"/>
      <c r="IZQ697" s="8"/>
      <c r="IZR697" s="8"/>
      <c r="IZS697" s="8"/>
      <c r="IZT697" s="8"/>
      <c r="IZU697" s="8"/>
      <c r="IZV697" s="8"/>
      <c r="IZW697" s="8"/>
      <c r="IZX697" s="8"/>
      <c r="IZY697" s="8"/>
      <c r="IZZ697" s="8"/>
      <c r="JAA697" s="8"/>
      <c r="JAB697" s="8"/>
      <c r="JAC697" s="8"/>
      <c r="JAD697" s="8"/>
      <c r="JAE697" s="8"/>
      <c r="JAF697" s="8"/>
      <c r="JAG697" s="8"/>
      <c r="JAH697" s="8"/>
      <c r="JAI697" s="8"/>
      <c r="JAJ697" s="8"/>
      <c r="JAK697" s="8"/>
      <c r="JAL697" s="8"/>
      <c r="JAM697" s="8"/>
      <c r="JAN697" s="8"/>
      <c r="JAO697" s="8"/>
      <c r="JAP697" s="8"/>
      <c r="JAQ697" s="8"/>
      <c r="JAR697" s="8"/>
      <c r="JAS697" s="8"/>
      <c r="JAT697" s="8"/>
      <c r="JAU697" s="8"/>
      <c r="JAV697" s="8"/>
      <c r="JAW697" s="8"/>
      <c r="JAX697" s="8"/>
      <c r="JAY697" s="8"/>
      <c r="JAZ697" s="8"/>
      <c r="JBA697" s="8"/>
      <c r="JBB697" s="8"/>
      <c r="JBC697" s="8"/>
      <c r="JBD697" s="8"/>
      <c r="JBE697" s="8"/>
      <c r="JBF697" s="8"/>
      <c r="JBG697" s="8"/>
      <c r="JBH697" s="8"/>
      <c r="JBI697" s="8"/>
      <c r="JBJ697" s="8"/>
      <c r="JBK697" s="8"/>
      <c r="JBL697" s="8"/>
      <c r="JBM697" s="8"/>
      <c r="JBN697" s="8"/>
      <c r="JBO697" s="8"/>
      <c r="JBP697" s="8"/>
      <c r="JBQ697" s="8"/>
      <c r="JBR697" s="8"/>
      <c r="JBS697" s="8"/>
      <c r="JBT697" s="8"/>
      <c r="JBU697" s="8"/>
      <c r="JBV697" s="8"/>
      <c r="JBW697" s="8"/>
      <c r="JBX697" s="8"/>
      <c r="JBY697" s="8"/>
      <c r="JBZ697" s="8"/>
      <c r="JCA697" s="8"/>
      <c r="JCB697" s="8"/>
      <c r="JCC697" s="8"/>
      <c r="JCD697" s="8"/>
      <c r="JCE697" s="8"/>
      <c r="JCF697" s="8"/>
      <c r="JCG697" s="8"/>
      <c r="JCH697" s="8"/>
      <c r="JCI697" s="8"/>
      <c r="JCJ697" s="8"/>
      <c r="JCK697" s="8"/>
      <c r="JCL697" s="8"/>
      <c r="JCM697" s="8"/>
      <c r="JCN697" s="8"/>
      <c r="JCO697" s="8"/>
      <c r="JCP697" s="8"/>
      <c r="JCQ697" s="8"/>
      <c r="JCR697" s="8"/>
      <c r="JCS697" s="8"/>
      <c r="JCT697" s="8"/>
      <c r="JCU697" s="8"/>
      <c r="JCV697" s="8"/>
      <c r="JCW697" s="8"/>
      <c r="JCX697" s="8"/>
      <c r="JCY697" s="8"/>
      <c r="JCZ697" s="8"/>
      <c r="JDA697" s="8"/>
      <c r="JDB697" s="8"/>
      <c r="JDC697" s="8"/>
      <c r="JDD697" s="8"/>
      <c r="JDE697" s="8"/>
      <c r="JDF697" s="8"/>
      <c r="JDG697" s="8"/>
      <c r="JDH697" s="8"/>
      <c r="JDI697" s="8"/>
      <c r="JDJ697" s="8"/>
      <c r="JDK697" s="8"/>
      <c r="JDL697" s="8"/>
      <c r="JDM697" s="8"/>
      <c r="JDN697" s="8"/>
      <c r="JDO697" s="8"/>
      <c r="JDP697" s="8"/>
      <c r="JDQ697" s="8"/>
      <c r="JDR697" s="8"/>
      <c r="JDS697" s="8"/>
      <c r="JDT697" s="8"/>
      <c r="JDU697" s="8"/>
      <c r="JDV697" s="8"/>
      <c r="JDW697" s="8"/>
      <c r="JDX697" s="8"/>
      <c r="JDY697" s="8"/>
      <c r="JDZ697" s="8"/>
      <c r="JEA697" s="8"/>
      <c r="JEB697" s="8"/>
      <c r="JEC697" s="8"/>
      <c r="JED697" s="8"/>
      <c r="JEE697" s="8"/>
      <c r="JEF697" s="8"/>
      <c r="JEG697" s="8"/>
      <c r="JEH697" s="8"/>
      <c r="JEI697" s="8"/>
      <c r="JEJ697" s="8"/>
      <c r="JEK697" s="8"/>
      <c r="JEL697" s="8"/>
      <c r="JEM697" s="8"/>
      <c r="JEN697" s="8"/>
      <c r="JEO697" s="8"/>
      <c r="JEP697" s="8"/>
      <c r="JEQ697" s="8"/>
      <c r="JER697" s="8"/>
      <c r="JES697" s="8"/>
      <c r="JET697" s="8"/>
      <c r="JEU697" s="8"/>
      <c r="JEV697" s="8"/>
      <c r="JEW697" s="8"/>
      <c r="JEX697" s="8"/>
      <c r="JEY697" s="8"/>
      <c r="JEZ697" s="8"/>
      <c r="JFA697" s="8"/>
      <c r="JFB697" s="8"/>
      <c r="JFC697" s="8"/>
      <c r="JFD697" s="8"/>
      <c r="JFE697" s="8"/>
      <c r="JFF697" s="8"/>
      <c r="JFG697" s="8"/>
      <c r="JFH697" s="8"/>
      <c r="JFI697" s="8"/>
      <c r="JFJ697" s="8"/>
      <c r="JFK697" s="8"/>
      <c r="JFL697" s="8"/>
      <c r="JFM697" s="8"/>
      <c r="JFN697" s="8"/>
      <c r="JFO697" s="8"/>
      <c r="JFP697" s="8"/>
      <c r="JFQ697" s="8"/>
      <c r="JFR697" s="8"/>
      <c r="JFS697" s="8"/>
      <c r="JFT697" s="8"/>
      <c r="JFU697" s="8"/>
      <c r="JFV697" s="8"/>
      <c r="JFW697" s="8"/>
      <c r="JFX697" s="8"/>
      <c r="JFY697" s="8"/>
      <c r="JFZ697" s="8"/>
      <c r="JGA697" s="8"/>
      <c r="JGB697" s="8"/>
      <c r="JGC697" s="8"/>
      <c r="JGD697" s="8"/>
      <c r="JGE697" s="8"/>
      <c r="JGF697" s="8"/>
      <c r="JGG697" s="8"/>
      <c r="JGH697" s="8"/>
      <c r="JGI697" s="8"/>
      <c r="JGJ697" s="8"/>
      <c r="JGK697" s="8"/>
      <c r="JGL697" s="8"/>
      <c r="JGM697" s="8"/>
      <c r="JGN697" s="8"/>
      <c r="JGO697" s="8"/>
      <c r="JGP697" s="8"/>
      <c r="JGQ697" s="8"/>
      <c r="JGR697" s="8"/>
      <c r="JGS697" s="8"/>
      <c r="JGT697" s="8"/>
      <c r="JGU697" s="8"/>
      <c r="JGV697" s="8"/>
      <c r="JGW697" s="8"/>
      <c r="JGX697" s="8"/>
      <c r="JGY697" s="8"/>
      <c r="JGZ697" s="8"/>
      <c r="JHA697" s="8"/>
      <c r="JHB697" s="8"/>
      <c r="JHC697" s="8"/>
      <c r="JHD697" s="8"/>
      <c r="JHE697" s="8"/>
      <c r="JHF697" s="8"/>
      <c r="JHG697" s="8"/>
      <c r="JHH697" s="8"/>
      <c r="JHI697" s="8"/>
      <c r="JHJ697" s="8"/>
      <c r="JHK697" s="8"/>
      <c r="JHL697" s="8"/>
      <c r="JHM697" s="8"/>
      <c r="JHN697" s="8"/>
      <c r="JHO697" s="8"/>
      <c r="JHP697" s="8"/>
      <c r="JHQ697" s="8"/>
      <c r="JHR697" s="8"/>
      <c r="JHS697" s="8"/>
      <c r="JHT697" s="8"/>
      <c r="JHU697" s="8"/>
      <c r="JHV697" s="8"/>
      <c r="JHW697" s="8"/>
      <c r="JHX697" s="8"/>
      <c r="JHY697" s="8"/>
      <c r="JHZ697" s="8"/>
      <c r="JIA697" s="8"/>
      <c r="JIB697" s="8"/>
      <c r="JIC697" s="8"/>
      <c r="JID697" s="8"/>
      <c r="JIE697" s="8"/>
      <c r="JIF697" s="8"/>
      <c r="JIG697" s="8"/>
      <c r="JIH697" s="8"/>
      <c r="JII697" s="8"/>
      <c r="JIJ697" s="8"/>
      <c r="JIK697" s="8"/>
      <c r="JIL697" s="8"/>
      <c r="JIM697" s="8"/>
      <c r="JIN697" s="8"/>
      <c r="JIO697" s="8"/>
      <c r="JIP697" s="8"/>
      <c r="JIQ697" s="8"/>
      <c r="JIR697" s="8"/>
      <c r="JIS697" s="8"/>
      <c r="JIT697" s="8"/>
      <c r="JIU697" s="8"/>
      <c r="JIV697" s="8"/>
      <c r="JIW697" s="8"/>
      <c r="JIX697" s="8"/>
      <c r="JIY697" s="8"/>
      <c r="JIZ697" s="8"/>
      <c r="JJA697" s="8"/>
      <c r="JJB697" s="8"/>
      <c r="JJC697" s="8"/>
      <c r="JJD697" s="8"/>
      <c r="JJE697" s="8"/>
      <c r="JJF697" s="8"/>
      <c r="JJG697" s="8"/>
      <c r="JJH697" s="8"/>
      <c r="JJI697" s="8"/>
      <c r="JJJ697" s="8"/>
      <c r="JJK697" s="8"/>
      <c r="JJL697" s="8"/>
      <c r="JJM697" s="8"/>
      <c r="JJN697" s="8"/>
      <c r="JJO697" s="8"/>
      <c r="JJP697" s="8"/>
      <c r="JJQ697" s="8"/>
      <c r="JJR697" s="8"/>
      <c r="JJS697" s="8"/>
      <c r="JJT697" s="8"/>
      <c r="JJU697" s="8"/>
      <c r="JJV697" s="8"/>
      <c r="JJW697" s="8"/>
      <c r="JJX697" s="8"/>
      <c r="JJY697" s="8"/>
      <c r="JJZ697" s="8"/>
      <c r="JKA697" s="8"/>
      <c r="JKB697" s="8"/>
      <c r="JKC697" s="8"/>
      <c r="JKD697" s="8"/>
      <c r="JKE697" s="8"/>
      <c r="JKF697" s="8"/>
      <c r="JKG697" s="8"/>
      <c r="JKH697" s="8"/>
      <c r="JKI697" s="8"/>
      <c r="JKJ697" s="8"/>
      <c r="JKK697" s="8"/>
      <c r="JKL697" s="8"/>
      <c r="JKM697" s="8"/>
      <c r="JKN697" s="8"/>
      <c r="JKO697" s="8"/>
      <c r="JKP697" s="8"/>
      <c r="JKQ697" s="8"/>
      <c r="JKR697" s="8"/>
      <c r="JKS697" s="8"/>
      <c r="JKT697" s="8"/>
      <c r="JKU697" s="8"/>
      <c r="JKV697" s="8"/>
      <c r="JKW697" s="8"/>
      <c r="JKX697" s="8"/>
      <c r="JKY697" s="8"/>
      <c r="JKZ697" s="8"/>
      <c r="JLA697" s="8"/>
      <c r="JLB697" s="8"/>
      <c r="JLC697" s="8"/>
      <c r="JLD697" s="8"/>
      <c r="JLE697" s="8"/>
      <c r="JLF697" s="8"/>
      <c r="JLG697" s="8"/>
      <c r="JLH697" s="8"/>
      <c r="JLI697" s="8"/>
      <c r="JLJ697" s="8"/>
      <c r="JLK697" s="8"/>
      <c r="JLL697" s="8"/>
      <c r="JLM697" s="8"/>
      <c r="JLN697" s="8"/>
      <c r="JLO697" s="8"/>
      <c r="JLP697" s="8"/>
      <c r="JLQ697" s="8"/>
      <c r="JLR697" s="8"/>
      <c r="JLS697" s="8"/>
      <c r="JLT697" s="8"/>
      <c r="JLU697" s="8"/>
      <c r="JLV697" s="8"/>
      <c r="JLW697" s="8"/>
      <c r="JLX697" s="8"/>
      <c r="JLY697" s="8"/>
      <c r="JLZ697" s="8"/>
      <c r="JMA697" s="8"/>
      <c r="JMB697" s="8"/>
      <c r="JMC697" s="8"/>
      <c r="JMD697" s="8"/>
      <c r="JME697" s="8"/>
      <c r="JMF697" s="8"/>
      <c r="JMG697" s="8"/>
      <c r="JMH697" s="8"/>
      <c r="JMI697" s="8"/>
      <c r="JMJ697" s="8"/>
      <c r="JMK697" s="8"/>
      <c r="JML697" s="8"/>
      <c r="JMM697" s="8"/>
      <c r="JMN697" s="8"/>
      <c r="JMO697" s="8"/>
      <c r="JMP697" s="8"/>
      <c r="JMQ697" s="8"/>
      <c r="JMR697" s="8"/>
      <c r="JMS697" s="8"/>
      <c r="JMT697" s="8"/>
      <c r="JMU697" s="8"/>
      <c r="JMV697" s="8"/>
      <c r="JMW697" s="8"/>
      <c r="JMX697" s="8"/>
      <c r="JMY697" s="8"/>
      <c r="JMZ697" s="8"/>
      <c r="JNA697" s="8"/>
      <c r="JNB697" s="8"/>
      <c r="JNC697" s="8"/>
      <c r="JND697" s="8"/>
      <c r="JNE697" s="8"/>
      <c r="JNF697" s="8"/>
      <c r="JNG697" s="8"/>
      <c r="JNH697" s="8"/>
      <c r="JNI697" s="8"/>
      <c r="JNJ697" s="8"/>
      <c r="JNK697" s="8"/>
      <c r="JNL697" s="8"/>
      <c r="JNM697" s="8"/>
      <c r="JNN697" s="8"/>
      <c r="JNO697" s="8"/>
      <c r="JNP697" s="8"/>
      <c r="JNQ697" s="8"/>
      <c r="JNR697" s="8"/>
      <c r="JNS697" s="8"/>
      <c r="JNT697" s="8"/>
      <c r="JNU697" s="8"/>
      <c r="JNV697" s="8"/>
      <c r="JNW697" s="8"/>
      <c r="JNX697" s="8"/>
      <c r="JNY697" s="8"/>
      <c r="JNZ697" s="8"/>
      <c r="JOA697" s="8"/>
      <c r="JOB697" s="8"/>
      <c r="JOC697" s="8"/>
      <c r="JOD697" s="8"/>
      <c r="JOE697" s="8"/>
      <c r="JOF697" s="8"/>
      <c r="JOG697" s="8"/>
      <c r="JOH697" s="8"/>
      <c r="JOI697" s="8"/>
      <c r="JOJ697" s="8"/>
      <c r="JOK697" s="8"/>
      <c r="JOL697" s="8"/>
      <c r="JOM697" s="8"/>
      <c r="JON697" s="8"/>
      <c r="JOO697" s="8"/>
      <c r="JOP697" s="8"/>
      <c r="JOQ697" s="8"/>
      <c r="JOR697" s="8"/>
      <c r="JOS697" s="8"/>
      <c r="JOT697" s="8"/>
      <c r="JOU697" s="8"/>
      <c r="JOV697" s="8"/>
      <c r="JOW697" s="8"/>
      <c r="JOX697" s="8"/>
      <c r="JOY697" s="8"/>
      <c r="JOZ697" s="8"/>
      <c r="JPA697" s="8"/>
      <c r="JPB697" s="8"/>
      <c r="JPC697" s="8"/>
      <c r="JPD697" s="8"/>
      <c r="JPE697" s="8"/>
      <c r="JPF697" s="8"/>
      <c r="JPG697" s="8"/>
      <c r="JPH697" s="8"/>
      <c r="JPI697" s="8"/>
      <c r="JPJ697" s="8"/>
      <c r="JPK697" s="8"/>
      <c r="JPL697" s="8"/>
      <c r="JPM697" s="8"/>
      <c r="JPN697" s="8"/>
      <c r="JPO697" s="8"/>
      <c r="JPP697" s="8"/>
      <c r="JPQ697" s="8"/>
      <c r="JPR697" s="8"/>
      <c r="JPS697" s="8"/>
      <c r="JPT697" s="8"/>
      <c r="JPU697" s="8"/>
      <c r="JPV697" s="8"/>
      <c r="JPW697" s="8"/>
      <c r="JPX697" s="8"/>
      <c r="JPY697" s="8"/>
      <c r="JPZ697" s="8"/>
      <c r="JQA697" s="8"/>
      <c r="JQB697" s="8"/>
      <c r="JQC697" s="8"/>
      <c r="JQD697" s="8"/>
      <c r="JQE697" s="8"/>
      <c r="JQF697" s="8"/>
      <c r="JQG697" s="8"/>
      <c r="JQH697" s="8"/>
      <c r="JQI697" s="8"/>
      <c r="JQJ697" s="8"/>
      <c r="JQK697" s="8"/>
      <c r="JQL697" s="8"/>
      <c r="JQM697" s="8"/>
      <c r="JQN697" s="8"/>
      <c r="JQO697" s="8"/>
      <c r="JQP697" s="8"/>
      <c r="JQQ697" s="8"/>
      <c r="JQR697" s="8"/>
      <c r="JQS697" s="8"/>
      <c r="JQT697" s="8"/>
      <c r="JQU697" s="8"/>
      <c r="JQV697" s="8"/>
      <c r="JQW697" s="8"/>
      <c r="JQX697" s="8"/>
      <c r="JQY697" s="8"/>
      <c r="JQZ697" s="8"/>
      <c r="JRA697" s="8"/>
      <c r="JRB697" s="8"/>
      <c r="JRC697" s="8"/>
      <c r="JRD697" s="8"/>
      <c r="JRE697" s="8"/>
      <c r="JRF697" s="8"/>
      <c r="JRG697" s="8"/>
      <c r="JRH697" s="8"/>
      <c r="JRI697" s="8"/>
      <c r="JRJ697" s="8"/>
      <c r="JRK697" s="8"/>
      <c r="JRL697" s="8"/>
      <c r="JRM697" s="8"/>
      <c r="JRN697" s="8"/>
      <c r="JRO697" s="8"/>
      <c r="JRP697" s="8"/>
      <c r="JRQ697" s="8"/>
      <c r="JRR697" s="8"/>
      <c r="JRS697" s="8"/>
      <c r="JRT697" s="8"/>
      <c r="JRU697" s="8"/>
      <c r="JRV697" s="8"/>
      <c r="JRW697" s="8"/>
      <c r="JRX697" s="8"/>
      <c r="JRY697" s="8"/>
      <c r="JRZ697" s="8"/>
      <c r="JSA697" s="8"/>
      <c r="JSB697" s="8"/>
      <c r="JSC697" s="8"/>
      <c r="JSD697" s="8"/>
      <c r="JSE697" s="8"/>
      <c r="JSF697" s="8"/>
      <c r="JSG697" s="8"/>
      <c r="JSH697" s="8"/>
      <c r="JSI697" s="8"/>
      <c r="JSJ697" s="8"/>
      <c r="JSK697" s="8"/>
      <c r="JSL697" s="8"/>
      <c r="JSM697" s="8"/>
      <c r="JSN697" s="8"/>
      <c r="JSO697" s="8"/>
      <c r="JSP697" s="8"/>
      <c r="JSQ697" s="8"/>
      <c r="JSR697" s="8"/>
      <c r="JSS697" s="8"/>
      <c r="JST697" s="8"/>
      <c r="JSU697" s="8"/>
      <c r="JSV697" s="8"/>
      <c r="JSW697" s="8"/>
      <c r="JSX697" s="8"/>
      <c r="JSY697" s="8"/>
      <c r="JSZ697" s="8"/>
      <c r="JTA697" s="8"/>
      <c r="JTB697" s="8"/>
      <c r="JTC697" s="8"/>
      <c r="JTD697" s="8"/>
      <c r="JTE697" s="8"/>
      <c r="JTF697" s="8"/>
      <c r="JTG697" s="8"/>
      <c r="JTH697" s="8"/>
      <c r="JTI697" s="8"/>
      <c r="JTJ697" s="8"/>
      <c r="JTK697" s="8"/>
      <c r="JTL697" s="8"/>
      <c r="JTM697" s="8"/>
      <c r="JTN697" s="8"/>
      <c r="JTO697" s="8"/>
      <c r="JTP697" s="8"/>
      <c r="JTQ697" s="8"/>
      <c r="JTR697" s="8"/>
      <c r="JTS697" s="8"/>
      <c r="JTT697" s="8"/>
      <c r="JTU697" s="8"/>
      <c r="JTV697" s="8"/>
      <c r="JTW697" s="8"/>
      <c r="JTX697" s="8"/>
      <c r="JTY697" s="8"/>
      <c r="JTZ697" s="8"/>
      <c r="JUA697" s="8"/>
      <c r="JUB697" s="8"/>
      <c r="JUC697" s="8"/>
      <c r="JUD697" s="8"/>
      <c r="JUE697" s="8"/>
      <c r="JUF697" s="8"/>
      <c r="JUG697" s="8"/>
      <c r="JUH697" s="8"/>
      <c r="JUI697" s="8"/>
      <c r="JUJ697" s="8"/>
      <c r="JUK697" s="8"/>
      <c r="JUL697" s="8"/>
      <c r="JUM697" s="8"/>
      <c r="JUN697" s="8"/>
      <c r="JUO697" s="8"/>
      <c r="JUP697" s="8"/>
      <c r="JUQ697" s="8"/>
      <c r="JUR697" s="8"/>
      <c r="JUS697" s="8"/>
      <c r="JUT697" s="8"/>
      <c r="JUU697" s="8"/>
      <c r="JUV697" s="8"/>
      <c r="JUW697" s="8"/>
      <c r="JUX697" s="8"/>
      <c r="JUY697" s="8"/>
      <c r="JUZ697" s="8"/>
      <c r="JVA697" s="8"/>
      <c r="JVB697" s="8"/>
      <c r="JVC697" s="8"/>
      <c r="JVD697" s="8"/>
      <c r="JVE697" s="8"/>
      <c r="JVF697" s="8"/>
      <c r="JVG697" s="8"/>
      <c r="JVH697" s="8"/>
      <c r="JVI697" s="8"/>
      <c r="JVJ697" s="8"/>
      <c r="JVK697" s="8"/>
      <c r="JVL697" s="8"/>
      <c r="JVM697" s="8"/>
      <c r="JVN697" s="8"/>
      <c r="JVO697" s="8"/>
      <c r="JVP697" s="8"/>
      <c r="JVQ697" s="8"/>
      <c r="JVR697" s="8"/>
      <c r="JVS697" s="8"/>
      <c r="JVT697" s="8"/>
      <c r="JVU697" s="8"/>
      <c r="JVV697" s="8"/>
      <c r="JVW697" s="8"/>
      <c r="JVX697" s="8"/>
      <c r="JVY697" s="8"/>
      <c r="JVZ697" s="8"/>
      <c r="JWA697" s="8"/>
      <c r="JWB697" s="8"/>
      <c r="JWC697" s="8"/>
      <c r="JWD697" s="8"/>
      <c r="JWE697" s="8"/>
      <c r="JWF697" s="8"/>
      <c r="JWG697" s="8"/>
      <c r="JWH697" s="8"/>
      <c r="JWI697" s="8"/>
      <c r="JWJ697" s="8"/>
      <c r="JWK697" s="8"/>
      <c r="JWL697" s="8"/>
      <c r="JWM697" s="8"/>
      <c r="JWN697" s="8"/>
      <c r="JWO697" s="8"/>
      <c r="JWP697" s="8"/>
      <c r="JWQ697" s="8"/>
      <c r="JWR697" s="8"/>
      <c r="JWS697" s="8"/>
      <c r="JWT697" s="8"/>
      <c r="JWU697" s="8"/>
      <c r="JWV697" s="8"/>
      <c r="JWW697" s="8"/>
      <c r="JWX697" s="8"/>
      <c r="JWY697" s="8"/>
      <c r="JWZ697" s="8"/>
      <c r="JXA697" s="8"/>
      <c r="JXB697" s="8"/>
      <c r="JXC697" s="8"/>
      <c r="JXD697" s="8"/>
      <c r="JXE697" s="8"/>
      <c r="JXF697" s="8"/>
      <c r="JXG697" s="8"/>
      <c r="JXH697" s="8"/>
      <c r="JXI697" s="8"/>
      <c r="JXJ697" s="8"/>
      <c r="JXK697" s="8"/>
      <c r="JXL697" s="8"/>
      <c r="JXM697" s="8"/>
      <c r="JXN697" s="8"/>
      <c r="JXO697" s="8"/>
      <c r="JXP697" s="8"/>
      <c r="JXQ697" s="8"/>
      <c r="JXR697" s="8"/>
      <c r="JXS697" s="8"/>
      <c r="JXT697" s="8"/>
      <c r="JXU697" s="8"/>
      <c r="JXV697" s="8"/>
      <c r="JXW697" s="8"/>
      <c r="JXX697" s="8"/>
      <c r="JXY697" s="8"/>
      <c r="JXZ697" s="8"/>
      <c r="JYA697" s="8"/>
      <c r="JYB697" s="8"/>
      <c r="JYC697" s="8"/>
      <c r="JYD697" s="8"/>
      <c r="JYE697" s="8"/>
      <c r="JYF697" s="8"/>
      <c r="JYG697" s="8"/>
      <c r="JYH697" s="8"/>
      <c r="JYI697" s="8"/>
      <c r="JYJ697" s="8"/>
      <c r="JYK697" s="8"/>
      <c r="JYL697" s="8"/>
      <c r="JYM697" s="8"/>
      <c r="JYN697" s="8"/>
      <c r="JYO697" s="8"/>
      <c r="JYP697" s="8"/>
      <c r="JYQ697" s="8"/>
      <c r="JYR697" s="8"/>
      <c r="JYS697" s="8"/>
      <c r="JYT697" s="8"/>
      <c r="JYU697" s="8"/>
      <c r="JYV697" s="8"/>
      <c r="JYW697" s="8"/>
      <c r="JYX697" s="8"/>
      <c r="JYY697" s="8"/>
      <c r="JYZ697" s="8"/>
      <c r="JZA697" s="8"/>
      <c r="JZB697" s="8"/>
      <c r="JZC697" s="8"/>
      <c r="JZD697" s="8"/>
      <c r="JZE697" s="8"/>
      <c r="JZF697" s="8"/>
      <c r="JZG697" s="8"/>
      <c r="JZH697" s="8"/>
      <c r="JZI697" s="8"/>
      <c r="JZJ697" s="8"/>
      <c r="JZK697" s="8"/>
      <c r="JZL697" s="8"/>
      <c r="JZM697" s="8"/>
      <c r="JZN697" s="8"/>
      <c r="JZO697" s="8"/>
      <c r="JZP697" s="8"/>
      <c r="JZQ697" s="8"/>
      <c r="JZR697" s="8"/>
      <c r="JZS697" s="8"/>
      <c r="JZT697" s="8"/>
      <c r="JZU697" s="8"/>
      <c r="JZV697" s="8"/>
      <c r="JZW697" s="8"/>
      <c r="JZX697" s="8"/>
      <c r="JZY697" s="8"/>
      <c r="JZZ697" s="8"/>
      <c r="KAA697" s="8"/>
      <c r="KAB697" s="8"/>
      <c r="KAC697" s="8"/>
      <c r="KAD697" s="8"/>
      <c r="KAE697" s="8"/>
      <c r="KAF697" s="8"/>
      <c r="KAG697" s="8"/>
      <c r="KAH697" s="8"/>
      <c r="KAI697" s="8"/>
      <c r="KAJ697" s="8"/>
      <c r="KAK697" s="8"/>
      <c r="KAL697" s="8"/>
      <c r="KAM697" s="8"/>
      <c r="KAN697" s="8"/>
      <c r="KAO697" s="8"/>
      <c r="KAP697" s="8"/>
      <c r="KAQ697" s="8"/>
      <c r="KAR697" s="8"/>
      <c r="KAS697" s="8"/>
      <c r="KAT697" s="8"/>
      <c r="KAU697" s="8"/>
      <c r="KAV697" s="8"/>
      <c r="KAW697" s="8"/>
      <c r="KAX697" s="8"/>
      <c r="KAY697" s="8"/>
      <c r="KAZ697" s="8"/>
      <c r="KBA697" s="8"/>
      <c r="KBB697" s="8"/>
      <c r="KBC697" s="8"/>
      <c r="KBD697" s="8"/>
      <c r="KBE697" s="8"/>
      <c r="KBF697" s="8"/>
      <c r="KBG697" s="8"/>
      <c r="KBH697" s="8"/>
      <c r="KBI697" s="8"/>
      <c r="KBJ697" s="8"/>
      <c r="KBK697" s="8"/>
      <c r="KBL697" s="8"/>
      <c r="KBM697" s="8"/>
      <c r="KBN697" s="8"/>
      <c r="KBO697" s="8"/>
      <c r="KBP697" s="8"/>
      <c r="KBQ697" s="8"/>
      <c r="KBR697" s="8"/>
      <c r="KBS697" s="8"/>
      <c r="KBT697" s="8"/>
      <c r="KBU697" s="8"/>
      <c r="KBV697" s="8"/>
      <c r="KBW697" s="8"/>
      <c r="KBX697" s="8"/>
      <c r="KBY697" s="8"/>
      <c r="KBZ697" s="8"/>
      <c r="KCA697" s="8"/>
      <c r="KCB697" s="8"/>
      <c r="KCC697" s="8"/>
      <c r="KCD697" s="8"/>
      <c r="KCE697" s="8"/>
      <c r="KCF697" s="8"/>
      <c r="KCG697" s="8"/>
      <c r="KCH697" s="8"/>
      <c r="KCI697" s="8"/>
      <c r="KCJ697" s="8"/>
      <c r="KCK697" s="8"/>
      <c r="KCL697" s="8"/>
      <c r="KCM697" s="8"/>
      <c r="KCN697" s="8"/>
      <c r="KCO697" s="8"/>
      <c r="KCP697" s="8"/>
      <c r="KCQ697" s="8"/>
      <c r="KCR697" s="8"/>
      <c r="KCS697" s="8"/>
      <c r="KCT697" s="8"/>
      <c r="KCU697" s="8"/>
      <c r="KCV697" s="8"/>
      <c r="KCW697" s="8"/>
      <c r="KCX697" s="8"/>
      <c r="KCY697" s="8"/>
      <c r="KCZ697" s="8"/>
      <c r="KDA697" s="8"/>
      <c r="KDB697" s="8"/>
      <c r="KDC697" s="8"/>
      <c r="KDD697" s="8"/>
      <c r="KDE697" s="8"/>
      <c r="KDF697" s="8"/>
      <c r="KDG697" s="8"/>
      <c r="KDH697" s="8"/>
      <c r="KDI697" s="8"/>
      <c r="KDJ697" s="8"/>
      <c r="KDK697" s="8"/>
      <c r="KDL697" s="8"/>
      <c r="KDM697" s="8"/>
      <c r="KDN697" s="8"/>
      <c r="KDO697" s="8"/>
      <c r="KDP697" s="8"/>
      <c r="KDQ697" s="8"/>
      <c r="KDR697" s="8"/>
      <c r="KDS697" s="8"/>
      <c r="KDT697" s="8"/>
      <c r="KDU697" s="8"/>
      <c r="KDV697" s="8"/>
      <c r="KDW697" s="8"/>
      <c r="KDX697" s="8"/>
      <c r="KDY697" s="8"/>
      <c r="KDZ697" s="8"/>
      <c r="KEA697" s="8"/>
      <c r="KEB697" s="8"/>
      <c r="KEC697" s="8"/>
      <c r="KED697" s="8"/>
      <c r="KEE697" s="8"/>
      <c r="KEF697" s="8"/>
      <c r="KEG697" s="8"/>
      <c r="KEH697" s="8"/>
      <c r="KEI697" s="8"/>
      <c r="KEJ697" s="8"/>
      <c r="KEK697" s="8"/>
      <c r="KEL697" s="8"/>
      <c r="KEM697" s="8"/>
      <c r="KEN697" s="8"/>
      <c r="KEO697" s="8"/>
      <c r="KEP697" s="8"/>
      <c r="KEQ697" s="8"/>
      <c r="KER697" s="8"/>
      <c r="KES697" s="8"/>
      <c r="KET697" s="8"/>
      <c r="KEU697" s="8"/>
      <c r="KEV697" s="8"/>
      <c r="KEW697" s="8"/>
      <c r="KEX697" s="8"/>
      <c r="KEY697" s="8"/>
      <c r="KEZ697" s="8"/>
      <c r="KFA697" s="8"/>
      <c r="KFB697" s="8"/>
      <c r="KFC697" s="8"/>
      <c r="KFD697" s="8"/>
      <c r="KFE697" s="8"/>
      <c r="KFF697" s="8"/>
      <c r="KFG697" s="8"/>
      <c r="KFH697" s="8"/>
      <c r="KFI697" s="8"/>
      <c r="KFJ697" s="8"/>
      <c r="KFK697" s="8"/>
      <c r="KFL697" s="8"/>
      <c r="KFM697" s="8"/>
      <c r="KFN697" s="8"/>
      <c r="KFO697" s="8"/>
      <c r="KFP697" s="8"/>
      <c r="KFQ697" s="8"/>
      <c r="KFR697" s="8"/>
      <c r="KFS697" s="8"/>
      <c r="KFT697" s="8"/>
      <c r="KFU697" s="8"/>
      <c r="KFV697" s="8"/>
      <c r="KFW697" s="8"/>
      <c r="KFX697" s="8"/>
      <c r="KFY697" s="8"/>
      <c r="KFZ697" s="8"/>
      <c r="KGA697" s="8"/>
      <c r="KGB697" s="8"/>
      <c r="KGC697" s="8"/>
      <c r="KGD697" s="8"/>
      <c r="KGE697" s="8"/>
      <c r="KGF697" s="8"/>
      <c r="KGG697" s="8"/>
      <c r="KGH697" s="8"/>
      <c r="KGI697" s="8"/>
      <c r="KGJ697" s="8"/>
      <c r="KGK697" s="8"/>
      <c r="KGL697" s="8"/>
      <c r="KGM697" s="8"/>
      <c r="KGN697" s="8"/>
      <c r="KGO697" s="8"/>
      <c r="KGP697" s="8"/>
      <c r="KGQ697" s="8"/>
      <c r="KGR697" s="8"/>
      <c r="KGS697" s="8"/>
      <c r="KGT697" s="8"/>
      <c r="KGU697" s="8"/>
      <c r="KGV697" s="8"/>
      <c r="KGW697" s="8"/>
      <c r="KGX697" s="8"/>
      <c r="KGY697" s="8"/>
      <c r="KGZ697" s="8"/>
      <c r="KHA697" s="8"/>
      <c r="KHB697" s="8"/>
      <c r="KHC697" s="8"/>
      <c r="KHD697" s="8"/>
      <c r="KHE697" s="8"/>
      <c r="KHF697" s="8"/>
      <c r="KHG697" s="8"/>
      <c r="KHH697" s="8"/>
      <c r="KHI697" s="8"/>
      <c r="KHJ697" s="8"/>
      <c r="KHK697" s="8"/>
      <c r="KHL697" s="8"/>
      <c r="KHM697" s="8"/>
      <c r="KHN697" s="8"/>
      <c r="KHO697" s="8"/>
      <c r="KHP697" s="8"/>
      <c r="KHQ697" s="8"/>
      <c r="KHR697" s="8"/>
      <c r="KHS697" s="8"/>
      <c r="KHT697" s="8"/>
      <c r="KHU697" s="8"/>
      <c r="KHV697" s="8"/>
      <c r="KHW697" s="8"/>
      <c r="KHX697" s="8"/>
      <c r="KHY697" s="8"/>
      <c r="KHZ697" s="8"/>
      <c r="KIA697" s="8"/>
      <c r="KIB697" s="8"/>
      <c r="KIC697" s="8"/>
      <c r="KID697" s="8"/>
      <c r="KIE697" s="8"/>
      <c r="KIF697" s="8"/>
      <c r="KIG697" s="8"/>
      <c r="KIH697" s="8"/>
      <c r="KII697" s="8"/>
      <c r="KIJ697" s="8"/>
      <c r="KIK697" s="8"/>
      <c r="KIL697" s="8"/>
      <c r="KIM697" s="8"/>
      <c r="KIN697" s="8"/>
      <c r="KIO697" s="8"/>
      <c r="KIP697" s="8"/>
      <c r="KIQ697" s="8"/>
      <c r="KIR697" s="8"/>
      <c r="KIS697" s="8"/>
      <c r="KIT697" s="8"/>
      <c r="KIU697" s="8"/>
      <c r="KIV697" s="8"/>
      <c r="KIW697" s="8"/>
      <c r="KIX697" s="8"/>
      <c r="KIY697" s="8"/>
      <c r="KIZ697" s="8"/>
      <c r="KJA697" s="8"/>
      <c r="KJB697" s="8"/>
      <c r="KJC697" s="8"/>
      <c r="KJD697" s="8"/>
      <c r="KJE697" s="8"/>
      <c r="KJF697" s="8"/>
      <c r="KJG697" s="8"/>
      <c r="KJH697" s="8"/>
      <c r="KJI697" s="8"/>
      <c r="KJJ697" s="8"/>
      <c r="KJK697" s="8"/>
      <c r="KJL697" s="8"/>
      <c r="KJM697" s="8"/>
      <c r="KJN697" s="8"/>
      <c r="KJO697" s="8"/>
      <c r="KJP697" s="8"/>
      <c r="KJQ697" s="8"/>
      <c r="KJR697" s="8"/>
      <c r="KJS697" s="8"/>
      <c r="KJT697" s="8"/>
      <c r="KJU697" s="8"/>
      <c r="KJV697" s="8"/>
      <c r="KJW697" s="8"/>
      <c r="KJX697" s="8"/>
      <c r="KJY697" s="8"/>
      <c r="KJZ697" s="8"/>
      <c r="KKA697" s="8"/>
      <c r="KKB697" s="8"/>
      <c r="KKC697" s="8"/>
      <c r="KKD697" s="8"/>
      <c r="KKE697" s="8"/>
      <c r="KKF697" s="8"/>
      <c r="KKG697" s="8"/>
      <c r="KKH697" s="8"/>
      <c r="KKI697" s="8"/>
      <c r="KKJ697" s="8"/>
      <c r="KKK697" s="8"/>
      <c r="KKL697" s="8"/>
      <c r="KKM697" s="8"/>
      <c r="KKN697" s="8"/>
      <c r="KKO697" s="8"/>
      <c r="KKP697" s="8"/>
      <c r="KKQ697" s="8"/>
      <c r="KKR697" s="8"/>
      <c r="KKS697" s="8"/>
      <c r="KKT697" s="8"/>
      <c r="KKU697" s="8"/>
      <c r="KKV697" s="8"/>
      <c r="KKW697" s="8"/>
      <c r="KKX697" s="8"/>
      <c r="KKY697" s="8"/>
      <c r="KKZ697" s="8"/>
      <c r="KLA697" s="8"/>
      <c r="KLB697" s="8"/>
      <c r="KLC697" s="8"/>
      <c r="KLD697" s="8"/>
      <c r="KLE697" s="8"/>
      <c r="KLF697" s="8"/>
      <c r="KLG697" s="8"/>
      <c r="KLH697" s="8"/>
      <c r="KLI697" s="8"/>
      <c r="KLJ697" s="8"/>
      <c r="KLK697" s="8"/>
      <c r="KLL697" s="8"/>
      <c r="KLM697" s="8"/>
      <c r="KLN697" s="8"/>
      <c r="KLO697" s="8"/>
      <c r="KLP697" s="8"/>
      <c r="KLQ697" s="8"/>
      <c r="KLR697" s="8"/>
      <c r="KLS697" s="8"/>
      <c r="KLT697" s="8"/>
      <c r="KLU697" s="8"/>
      <c r="KLV697" s="8"/>
      <c r="KLW697" s="8"/>
      <c r="KLX697" s="8"/>
      <c r="KLY697" s="8"/>
      <c r="KLZ697" s="8"/>
      <c r="KMA697" s="8"/>
      <c r="KMB697" s="8"/>
      <c r="KMC697" s="8"/>
      <c r="KMD697" s="8"/>
      <c r="KME697" s="8"/>
      <c r="KMF697" s="8"/>
      <c r="KMG697" s="8"/>
      <c r="KMH697" s="8"/>
      <c r="KMI697" s="8"/>
      <c r="KMJ697" s="8"/>
      <c r="KMK697" s="8"/>
      <c r="KML697" s="8"/>
      <c r="KMM697" s="8"/>
      <c r="KMN697" s="8"/>
      <c r="KMO697" s="8"/>
      <c r="KMP697" s="8"/>
      <c r="KMQ697" s="8"/>
      <c r="KMR697" s="8"/>
      <c r="KMS697" s="8"/>
      <c r="KMT697" s="8"/>
      <c r="KMU697" s="8"/>
      <c r="KMV697" s="8"/>
      <c r="KMW697" s="8"/>
      <c r="KMX697" s="8"/>
      <c r="KMY697" s="8"/>
      <c r="KMZ697" s="8"/>
      <c r="KNA697" s="8"/>
      <c r="KNB697" s="8"/>
      <c r="KNC697" s="8"/>
      <c r="KND697" s="8"/>
      <c r="KNE697" s="8"/>
      <c r="KNF697" s="8"/>
      <c r="KNG697" s="8"/>
      <c r="KNH697" s="8"/>
      <c r="KNI697" s="8"/>
      <c r="KNJ697" s="8"/>
      <c r="KNK697" s="8"/>
      <c r="KNL697" s="8"/>
      <c r="KNM697" s="8"/>
      <c r="KNN697" s="8"/>
      <c r="KNO697" s="8"/>
      <c r="KNP697" s="8"/>
      <c r="KNQ697" s="8"/>
      <c r="KNR697" s="8"/>
      <c r="KNS697" s="8"/>
      <c r="KNT697" s="8"/>
      <c r="KNU697" s="8"/>
      <c r="KNV697" s="8"/>
      <c r="KNW697" s="8"/>
      <c r="KNX697" s="8"/>
      <c r="KNY697" s="8"/>
      <c r="KNZ697" s="8"/>
      <c r="KOA697" s="8"/>
      <c r="KOB697" s="8"/>
      <c r="KOC697" s="8"/>
      <c r="KOD697" s="8"/>
      <c r="KOE697" s="8"/>
      <c r="KOF697" s="8"/>
      <c r="KOG697" s="8"/>
      <c r="KOH697" s="8"/>
      <c r="KOI697" s="8"/>
      <c r="KOJ697" s="8"/>
      <c r="KOK697" s="8"/>
      <c r="KOL697" s="8"/>
      <c r="KOM697" s="8"/>
      <c r="KON697" s="8"/>
      <c r="KOO697" s="8"/>
      <c r="KOP697" s="8"/>
      <c r="KOQ697" s="8"/>
      <c r="KOR697" s="8"/>
      <c r="KOS697" s="8"/>
      <c r="KOT697" s="8"/>
      <c r="KOU697" s="8"/>
      <c r="KOV697" s="8"/>
      <c r="KOW697" s="8"/>
      <c r="KOX697" s="8"/>
      <c r="KOY697" s="8"/>
      <c r="KOZ697" s="8"/>
      <c r="KPA697" s="8"/>
      <c r="KPB697" s="8"/>
      <c r="KPC697" s="8"/>
      <c r="KPD697" s="8"/>
      <c r="KPE697" s="8"/>
      <c r="KPF697" s="8"/>
      <c r="KPG697" s="8"/>
      <c r="KPH697" s="8"/>
      <c r="KPI697" s="8"/>
      <c r="KPJ697" s="8"/>
      <c r="KPK697" s="8"/>
      <c r="KPL697" s="8"/>
      <c r="KPM697" s="8"/>
      <c r="KPN697" s="8"/>
      <c r="KPO697" s="8"/>
      <c r="KPP697" s="8"/>
      <c r="KPQ697" s="8"/>
      <c r="KPR697" s="8"/>
      <c r="KPS697" s="8"/>
      <c r="KPT697" s="8"/>
      <c r="KPU697" s="8"/>
      <c r="KPV697" s="8"/>
      <c r="KPW697" s="8"/>
      <c r="KPX697" s="8"/>
      <c r="KPY697" s="8"/>
      <c r="KPZ697" s="8"/>
      <c r="KQA697" s="8"/>
      <c r="KQB697" s="8"/>
      <c r="KQC697" s="8"/>
      <c r="KQD697" s="8"/>
      <c r="KQE697" s="8"/>
      <c r="KQF697" s="8"/>
      <c r="KQG697" s="8"/>
      <c r="KQH697" s="8"/>
      <c r="KQI697" s="8"/>
      <c r="KQJ697" s="8"/>
      <c r="KQK697" s="8"/>
      <c r="KQL697" s="8"/>
      <c r="KQM697" s="8"/>
      <c r="KQN697" s="8"/>
      <c r="KQO697" s="8"/>
      <c r="KQP697" s="8"/>
      <c r="KQQ697" s="8"/>
      <c r="KQR697" s="8"/>
      <c r="KQS697" s="8"/>
      <c r="KQT697" s="8"/>
      <c r="KQU697" s="8"/>
      <c r="KQV697" s="8"/>
      <c r="KQW697" s="8"/>
      <c r="KQX697" s="8"/>
      <c r="KQY697" s="8"/>
      <c r="KQZ697" s="8"/>
      <c r="KRA697" s="8"/>
      <c r="KRB697" s="8"/>
      <c r="KRC697" s="8"/>
      <c r="KRD697" s="8"/>
      <c r="KRE697" s="8"/>
      <c r="KRF697" s="8"/>
      <c r="KRG697" s="8"/>
      <c r="KRH697" s="8"/>
      <c r="KRI697" s="8"/>
      <c r="KRJ697" s="8"/>
      <c r="KRK697" s="8"/>
      <c r="KRL697" s="8"/>
      <c r="KRM697" s="8"/>
      <c r="KRN697" s="8"/>
      <c r="KRO697" s="8"/>
      <c r="KRP697" s="8"/>
      <c r="KRQ697" s="8"/>
      <c r="KRR697" s="8"/>
      <c r="KRS697" s="8"/>
      <c r="KRT697" s="8"/>
      <c r="KRU697" s="8"/>
      <c r="KRV697" s="8"/>
      <c r="KRW697" s="8"/>
      <c r="KRX697" s="8"/>
      <c r="KRY697" s="8"/>
      <c r="KRZ697" s="8"/>
      <c r="KSA697" s="8"/>
      <c r="KSB697" s="8"/>
      <c r="KSC697" s="8"/>
      <c r="KSD697" s="8"/>
      <c r="KSE697" s="8"/>
      <c r="KSF697" s="8"/>
      <c r="KSG697" s="8"/>
      <c r="KSH697" s="8"/>
      <c r="KSI697" s="8"/>
      <c r="KSJ697" s="8"/>
      <c r="KSK697" s="8"/>
      <c r="KSL697" s="8"/>
      <c r="KSM697" s="8"/>
      <c r="KSN697" s="8"/>
      <c r="KSO697" s="8"/>
      <c r="KSP697" s="8"/>
      <c r="KSQ697" s="8"/>
      <c r="KSR697" s="8"/>
      <c r="KSS697" s="8"/>
      <c r="KST697" s="8"/>
      <c r="KSU697" s="8"/>
      <c r="KSV697" s="8"/>
      <c r="KSW697" s="8"/>
      <c r="KSX697" s="8"/>
      <c r="KSY697" s="8"/>
      <c r="KSZ697" s="8"/>
      <c r="KTA697" s="8"/>
      <c r="KTB697" s="8"/>
      <c r="KTC697" s="8"/>
      <c r="KTD697" s="8"/>
      <c r="KTE697" s="8"/>
      <c r="KTF697" s="8"/>
      <c r="KTG697" s="8"/>
      <c r="KTH697" s="8"/>
      <c r="KTI697" s="8"/>
      <c r="KTJ697" s="8"/>
      <c r="KTK697" s="8"/>
      <c r="KTL697" s="8"/>
      <c r="KTM697" s="8"/>
      <c r="KTN697" s="8"/>
      <c r="KTO697" s="8"/>
      <c r="KTP697" s="8"/>
      <c r="KTQ697" s="8"/>
      <c r="KTR697" s="8"/>
      <c r="KTS697" s="8"/>
      <c r="KTT697" s="8"/>
      <c r="KTU697" s="8"/>
      <c r="KTV697" s="8"/>
      <c r="KTW697" s="8"/>
      <c r="KTX697" s="8"/>
      <c r="KTY697" s="8"/>
      <c r="KTZ697" s="8"/>
      <c r="KUA697" s="8"/>
      <c r="KUB697" s="8"/>
      <c r="KUC697" s="8"/>
      <c r="KUD697" s="8"/>
      <c r="KUE697" s="8"/>
      <c r="KUF697" s="8"/>
      <c r="KUG697" s="8"/>
      <c r="KUH697" s="8"/>
      <c r="KUI697" s="8"/>
      <c r="KUJ697" s="8"/>
      <c r="KUK697" s="8"/>
      <c r="KUL697" s="8"/>
      <c r="KUM697" s="8"/>
      <c r="KUN697" s="8"/>
      <c r="KUO697" s="8"/>
      <c r="KUP697" s="8"/>
      <c r="KUQ697" s="8"/>
      <c r="KUR697" s="8"/>
      <c r="KUS697" s="8"/>
      <c r="KUT697" s="8"/>
      <c r="KUU697" s="8"/>
      <c r="KUV697" s="8"/>
      <c r="KUW697" s="8"/>
      <c r="KUX697" s="8"/>
      <c r="KUY697" s="8"/>
      <c r="KUZ697" s="8"/>
      <c r="KVA697" s="8"/>
      <c r="KVB697" s="8"/>
      <c r="KVC697" s="8"/>
      <c r="KVD697" s="8"/>
      <c r="KVE697" s="8"/>
      <c r="KVF697" s="8"/>
      <c r="KVG697" s="8"/>
      <c r="KVH697" s="8"/>
      <c r="KVI697" s="8"/>
      <c r="KVJ697" s="8"/>
      <c r="KVK697" s="8"/>
      <c r="KVL697" s="8"/>
      <c r="KVM697" s="8"/>
      <c r="KVN697" s="8"/>
      <c r="KVO697" s="8"/>
      <c r="KVP697" s="8"/>
      <c r="KVQ697" s="8"/>
      <c r="KVR697" s="8"/>
      <c r="KVS697" s="8"/>
      <c r="KVT697" s="8"/>
      <c r="KVU697" s="8"/>
      <c r="KVV697" s="8"/>
      <c r="KVW697" s="8"/>
      <c r="KVX697" s="8"/>
      <c r="KVY697" s="8"/>
      <c r="KVZ697" s="8"/>
      <c r="KWA697" s="8"/>
      <c r="KWB697" s="8"/>
      <c r="KWC697" s="8"/>
      <c r="KWD697" s="8"/>
      <c r="KWE697" s="8"/>
      <c r="KWF697" s="8"/>
      <c r="KWG697" s="8"/>
      <c r="KWH697" s="8"/>
      <c r="KWI697" s="8"/>
      <c r="KWJ697" s="8"/>
      <c r="KWK697" s="8"/>
      <c r="KWL697" s="8"/>
      <c r="KWM697" s="8"/>
      <c r="KWN697" s="8"/>
      <c r="KWO697" s="8"/>
      <c r="KWP697" s="8"/>
      <c r="KWQ697" s="8"/>
      <c r="KWR697" s="8"/>
      <c r="KWS697" s="8"/>
      <c r="KWT697" s="8"/>
      <c r="KWU697" s="8"/>
      <c r="KWV697" s="8"/>
      <c r="KWW697" s="8"/>
      <c r="KWX697" s="8"/>
      <c r="KWY697" s="8"/>
      <c r="KWZ697" s="8"/>
      <c r="KXA697" s="8"/>
      <c r="KXB697" s="8"/>
      <c r="KXC697" s="8"/>
      <c r="KXD697" s="8"/>
      <c r="KXE697" s="8"/>
      <c r="KXF697" s="8"/>
      <c r="KXG697" s="8"/>
      <c r="KXH697" s="8"/>
      <c r="KXI697" s="8"/>
      <c r="KXJ697" s="8"/>
      <c r="KXK697" s="8"/>
      <c r="KXL697" s="8"/>
      <c r="KXM697" s="8"/>
      <c r="KXN697" s="8"/>
      <c r="KXO697" s="8"/>
      <c r="KXP697" s="8"/>
      <c r="KXQ697" s="8"/>
      <c r="KXR697" s="8"/>
      <c r="KXS697" s="8"/>
      <c r="KXT697" s="8"/>
      <c r="KXU697" s="8"/>
      <c r="KXV697" s="8"/>
      <c r="KXW697" s="8"/>
      <c r="KXX697" s="8"/>
      <c r="KXY697" s="8"/>
      <c r="KXZ697" s="8"/>
      <c r="KYA697" s="8"/>
      <c r="KYB697" s="8"/>
      <c r="KYC697" s="8"/>
      <c r="KYD697" s="8"/>
      <c r="KYE697" s="8"/>
      <c r="KYF697" s="8"/>
      <c r="KYG697" s="8"/>
      <c r="KYH697" s="8"/>
      <c r="KYI697" s="8"/>
      <c r="KYJ697" s="8"/>
      <c r="KYK697" s="8"/>
      <c r="KYL697" s="8"/>
      <c r="KYM697" s="8"/>
      <c r="KYN697" s="8"/>
      <c r="KYO697" s="8"/>
      <c r="KYP697" s="8"/>
      <c r="KYQ697" s="8"/>
      <c r="KYR697" s="8"/>
      <c r="KYS697" s="8"/>
      <c r="KYT697" s="8"/>
      <c r="KYU697" s="8"/>
      <c r="KYV697" s="8"/>
      <c r="KYW697" s="8"/>
      <c r="KYX697" s="8"/>
      <c r="KYY697" s="8"/>
      <c r="KYZ697" s="8"/>
      <c r="KZA697" s="8"/>
      <c r="KZB697" s="8"/>
      <c r="KZC697" s="8"/>
      <c r="KZD697" s="8"/>
      <c r="KZE697" s="8"/>
      <c r="KZF697" s="8"/>
      <c r="KZG697" s="8"/>
      <c r="KZH697" s="8"/>
      <c r="KZI697" s="8"/>
      <c r="KZJ697" s="8"/>
      <c r="KZK697" s="8"/>
      <c r="KZL697" s="8"/>
      <c r="KZM697" s="8"/>
      <c r="KZN697" s="8"/>
      <c r="KZO697" s="8"/>
      <c r="KZP697" s="8"/>
      <c r="KZQ697" s="8"/>
      <c r="KZR697" s="8"/>
      <c r="KZS697" s="8"/>
      <c r="KZT697" s="8"/>
      <c r="KZU697" s="8"/>
      <c r="KZV697" s="8"/>
      <c r="KZW697" s="8"/>
      <c r="KZX697" s="8"/>
      <c r="KZY697" s="8"/>
      <c r="KZZ697" s="8"/>
      <c r="LAA697" s="8"/>
      <c r="LAB697" s="8"/>
      <c r="LAC697" s="8"/>
      <c r="LAD697" s="8"/>
      <c r="LAE697" s="8"/>
      <c r="LAF697" s="8"/>
      <c r="LAG697" s="8"/>
      <c r="LAH697" s="8"/>
      <c r="LAI697" s="8"/>
      <c r="LAJ697" s="8"/>
      <c r="LAK697" s="8"/>
      <c r="LAL697" s="8"/>
      <c r="LAM697" s="8"/>
      <c r="LAN697" s="8"/>
      <c r="LAO697" s="8"/>
      <c r="LAP697" s="8"/>
      <c r="LAQ697" s="8"/>
      <c r="LAR697" s="8"/>
      <c r="LAS697" s="8"/>
      <c r="LAT697" s="8"/>
      <c r="LAU697" s="8"/>
      <c r="LAV697" s="8"/>
      <c r="LAW697" s="8"/>
      <c r="LAX697" s="8"/>
      <c r="LAY697" s="8"/>
      <c r="LAZ697" s="8"/>
      <c r="LBA697" s="8"/>
      <c r="LBB697" s="8"/>
      <c r="LBC697" s="8"/>
      <c r="LBD697" s="8"/>
      <c r="LBE697" s="8"/>
      <c r="LBF697" s="8"/>
      <c r="LBG697" s="8"/>
      <c r="LBH697" s="8"/>
      <c r="LBI697" s="8"/>
      <c r="LBJ697" s="8"/>
      <c r="LBK697" s="8"/>
      <c r="LBL697" s="8"/>
      <c r="LBM697" s="8"/>
      <c r="LBN697" s="8"/>
      <c r="LBO697" s="8"/>
      <c r="LBP697" s="8"/>
      <c r="LBQ697" s="8"/>
      <c r="LBR697" s="8"/>
      <c r="LBS697" s="8"/>
      <c r="LBT697" s="8"/>
      <c r="LBU697" s="8"/>
      <c r="LBV697" s="8"/>
      <c r="LBW697" s="8"/>
      <c r="LBX697" s="8"/>
      <c r="LBY697" s="8"/>
      <c r="LBZ697" s="8"/>
      <c r="LCA697" s="8"/>
      <c r="LCB697" s="8"/>
      <c r="LCC697" s="8"/>
      <c r="LCD697" s="8"/>
      <c r="LCE697" s="8"/>
      <c r="LCF697" s="8"/>
      <c r="LCG697" s="8"/>
      <c r="LCH697" s="8"/>
      <c r="LCI697" s="8"/>
      <c r="LCJ697" s="8"/>
      <c r="LCK697" s="8"/>
      <c r="LCL697" s="8"/>
      <c r="LCM697" s="8"/>
      <c r="LCN697" s="8"/>
      <c r="LCO697" s="8"/>
      <c r="LCP697" s="8"/>
      <c r="LCQ697" s="8"/>
      <c r="LCR697" s="8"/>
      <c r="LCS697" s="8"/>
      <c r="LCT697" s="8"/>
      <c r="LCU697" s="8"/>
      <c r="LCV697" s="8"/>
      <c r="LCW697" s="8"/>
      <c r="LCX697" s="8"/>
      <c r="LCY697" s="8"/>
      <c r="LCZ697" s="8"/>
      <c r="LDA697" s="8"/>
      <c r="LDB697" s="8"/>
      <c r="LDC697" s="8"/>
      <c r="LDD697" s="8"/>
      <c r="LDE697" s="8"/>
      <c r="LDF697" s="8"/>
      <c r="LDG697" s="8"/>
      <c r="LDH697" s="8"/>
      <c r="LDI697" s="8"/>
      <c r="LDJ697" s="8"/>
      <c r="LDK697" s="8"/>
      <c r="LDL697" s="8"/>
      <c r="LDM697" s="8"/>
      <c r="LDN697" s="8"/>
      <c r="LDO697" s="8"/>
      <c r="LDP697" s="8"/>
      <c r="LDQ697" s="8"/>
      <c r="LDR697" s="8"/>
      <c r="LDS697" s="8"/>
      <c r="LDT697" s="8"/>
      <c r="LDU697" s="8"/>
      <c r="LDV697" s="8"/>
      <c r="LDW697" s="8"/>
      <c r="LDX697" s="8"/>
      <c r="LDY697" s="8"/>
      <c r="LDZ697" s="8"/>
      <c r="LEA697" s="8"/>
      <c r="LEB697" s="8"/>
      <c r="LEC697" s="8"/>
      <c r="LED697" s="8"/>
      <c r="LEE697" s="8"/>
      <c r="LEF697" s="8"/>
      <c r="LEG697" s="8"/>
      <c r="LEH697" s="8"/>
      <c r="LEI697" s="8"/>
      <c r="LEJ697" s="8"/>
      <c r="LEK697" s="8"/>
      <c r="LEL697" s="8"/>
      <c r="LEM697" s="8"/>
      <c r="LEN697" s="8"/>
      <c r="LEO697" s="8"/>
      <c r="LEP697" s="8"/>
      <c r="LEQ697" s="8"/>
      <c r="LER697" s="8"/>
      <c r="LES697" s="8"/>
      <c r="LET697" s="8"/>
      <c r="LEU697" s="8"/>
      <c r="LEV697" s="8"/>
      <c r="LEW697" s="8"/>
      <c r="LEX697" s="8"/>
      <c r="LEY697" s="8"/>
      <c r="LEZ697" s="8"/>
      <c r="LFA697" s="8"/>
      <c r="LFB697" s="8"/>
      <c r="LFC697" s="8"/>
      <c r="LFD697" s="8"/>
      <c r="LFE697" s="8"/>
      <c r="LFF697" s="8"/>
      <c r="LFG697" s="8"/>
      <c r="LFH697" s="8"/>
      <c r="LFI697" s="8"/>
      <c r="LFJ697" s="8"/>
      <c r="LFK697" s="8"/>
      <c r="LFL697" s="8"/>
      <c r="LFM697" s="8"/>
      <c r="LFN697" s="8"/>
      <c r="LFO697" s="8"/>
      <c r="LFP697" s="8"/>
      <c r="LFQ697" s="8"/>
      <c r="LFR697" s="8"/>
      <c r="LFS697" s="8"/>
      <c r="LFT697" s="8"/>
      <c r="LFU697" s="8"/>
      <c r="LFV697" s="8"/>
      <c r="LFW697" s="8"/>
      <c r="LFX697" s="8"/>
      <c r="LFY697" s="8"/>
      <c r="LFZ697" s="8"/>
      <c r="LGA697" s="8"/>
      <c r="LGB697" s="8"/>
      <c r="LGC697" s="8"/>
      <c r="LGD697" s="8"/>
      <c r="LGE697" s="8"/>
      <c r="LGF697" s="8"/>
      <c r="LGG697" s="8"/>
      <c r="LGH697" s="8"/>
      <c r="LGI697" s="8"/>
      <c r="LGJ697" s="8"/>
      <c r="LGK697" s="8"/>
      <c r="LGL697" s="8"/>
      <c r="LGM697" s="8"/>
      <c r="LGN697" s="8"/>
      <c r="LGO697" s="8"/>
      <c r="LGP697" s="8"/>
      <c r="LGQ697" s="8"/>
      <c r="LGR697" s="8"/>
      <c r="LGS697" s="8"/>
      <c r="LGT697" s="8"/>
      <c r="LGU697" s="8"/>
      <c r="LGV697" s="8"/>
      <c r="LGW697" s="8"/>
      <c r="LGX697" s="8"/>
      <c r="LGY697" s="8"/>
      <c r="LGZ697" s="8"/>
      <c r="LHA697" s="8"/>
      <c r="LHB697" s="8"/>
      <c r="LHC697" s="8"/>
      <c r="LHD697" s="8"/>
      <c r="LHE697" s="8"/>
      <c r="LHF697" s="8"/>
      <c r="LHG697" s="8"/>
      <c r="LHH697" s="8"/>
      <c r="LHI697" s="8"/>
      <c r="LHJ697" s="8"/>
      <c r="LHK697" s="8"/>
      <c r="LHL697" s="8"/>
      <c r="LHM697" s="8"/>
      <c r="LHN697" s="8"/>
      <c r="LHO697" s="8"/>
      <c r="LHP697" s="8"/>
      <c r="LHQ697" s="8"/>
      <c r="LHR697" s="8"/>
      <c r="LHS697" s="8"/>
      <c r="LHT697" s="8"/>
      <c r="LHU697" s="8"/>
      <c r="LHV697" s="8"/>
      <c r="LHW697" s="8"/>
      <c r="LHX697" s="8"/>
      <c r="LHY697" s="8"/>
      <c r="LHZ697" s="8"/>
      <c r="LIA697" s="8"/>
      <c r="LIB697" s="8"/>
      <c r="LIC697" s="8"/>
      <c r="LID697" s="8"/>
      <c r="LIE697" s="8"/>
      <c r="LIF697" s="8"/>
      <c r="LIG697" s="8"/>
      <c r="LIH697" s="8"/>
      <c r="LII697" s="8"/>
      <c r="LIJ697" s="8"/>
      <c r="LIK697" s="8"/>
      <c r="LIL697" s="8"/>
      <c r="LIM697" s="8"/>
      <c r="LIN697" s="8"/>
      <c r="LIO697" s="8"/>
      <c r="LIP697" s="8"/>
      <c r="LIQ697" s="8"/>
      <c r="LIR697" s="8"/>
      <c r="LIS697" s="8"/>
      <c r="LIT697" s="8"/>
      <c r="LIU697" s="8"/>
      <c r="LIV697" s="8"/>
      <c r="LIW697" s="8"/>
      <c r="LIX697" s="8"/>
      <c r="LIY697" s="8"/>
      <c r="LIZ697" s="8"/>
      <c r="LJA697" s="8"/>
      <c r="LJB697" s="8"/>
      <c r="LJC697" s="8"/>
      <c r="LJD697" s="8"/>
      <c r="LJE697" s="8"/>
      <c r="LJF697" s="8"/>
      <c r="LJG697" s="8"/>
      <c r="LJH697" s="8"/>
      <c r="LJI697" s="8"/>
      <c r="LJJ697" s="8"/>
      <c r="LJK697" s="8"/>
      <c r="LJL697" s="8"/>
      <c r="LJM697" s="8"/>
      <c r="LJN697" s="8"/>
      <c r="LJO697" s="8"/>
      <c r="LJP697" s="8"/>
      <c r="LJQ697" s="8"/>
      <c r="LJR697" s="8"/>
      <c r="LJS697" s="8"/>
      <c r="LJT697" s="8"/>
      <c r="LJU697" s="8"/>
      <c r="LJV697" s="8"/>
      <c r="LJW697" s="8"/>
      <c r="LJX697" s="8"/>
      <c r="LJY697" s="8"/>
      <c r="LJZ697" s="8"/>
      <c r="LKA697" s="8"/>
      <c r="LKB697" s="8"/>
      <c r="LKC697" s="8"/>
      <c r="LKD697" s="8"/>
      <c r="LKE697" s="8"/>
      <c r="LKF697" s="8"/>
      <c r="LKG697" s="8"/>
      <c r="LKH697" s="8"/>
      <c r="LKI697" s="8"/>
      <c r="LKJ697" s="8"/>
      <c r="LKK697" s="8"/>
      <c r="LKL697" s="8"/>
      <c r="LKM697" s="8"/>
      <c r="LKN697" s="8"/>
      <c r="LKO697" s="8"/>
      <c r="LKP697" s="8"/>
      <c r="LKQ697" s="8"/>
      <c r="LKR697" s="8"/>
      <c r="LKS697" s="8"/>
      <c r="LKT697" s="8"/>
      <c r="LKU697" s="8"/>
      <c r="LKV697" s="8"/>
      <c r="LKW697" s="8"/>
      <c r="LKX697" s="8"/>
      <c r="LKY697" s="8"/>
      <c r="LKZ697" s="8"/>
      <c r="LLA697" s="8"/>
      <c r="LLB697" s="8"/>
      <c r="LLC697" s="8"/>
      <c r="LLD697" s="8"/>
      <c r="LLE697" s="8"/>
      <c r="LLF697" s="8"/>
      <c r="LLG697" s="8"/>
      <c r="LLH697" s="8"/>
      <c r="LLI697" s="8"/>
      <c r="LLJ697" s="8"/>
      <c r="LLK697" s="8"/>
      <c r="LLL697" s="8"/>
      <c r="LLM697" s="8"/>
      <c r="LLN697" s="8"/>
      <c r="LLO697" s="8"/>
      <c r="LLP697" s="8"/>
      <c r="LLQ697" s="8"/>
      <c r="LLR697" s="8"/>
      <c r="LLS697" s="8"/>
      <c r="LLT697" s="8"/>
      <c r="LLU697" s="8"/>
      <c r="LLV697" s="8"/>
      <c r="LLW697" s="8"/>
      <c r="LLX697" s="8"/>
      <c r="LLY697" s="8"/>
      <c r="LLZ697" s="8"/>
      <c r="LMA697" s="8"/>
      <c r="LMB697" s="8"/>
      <c r="LMC697" s="8"/>
      <c r="LMD697" s="8"/>
      <c r="LME697" s="8"/>
      <c r="LMF697" s="8"/>
      <c r="LMG697" s="8"/>
      <c r="LMH697" s="8"/>
      <c r="LMI697" s="8"/>
      <c r="LMJ697" s="8"/>
      <c r="LMK697" s="8"/>
      <c r="LML697" s="8"/>
      <c r="LMM697" s="8"/>
      <c r="LMN697" s="8"/>
      <c r="LMO697" s="8"/>
      <c r="LMP697" s="8"/>
      <c r="LMQ697" s="8"/>
      <c r="LMR697" s="8"/>
      <c r="LMS697" s="8"/>
      <c r="LMT697" s="8"/>
      <c r="LMU697" s="8"/>
      <c r="LMV697" s="8"/>
      <c r="LMW697" s="8"/>
      <c r="LMX697" s="8"/>
      <c r="LMY697" s="8"/>
      <c r="LMZ697" s="8"/>
      <c r="LNA697" s="8"/>
      <c r="LNB697" s="8"/>
      <c r="LNC697" s="8"/>
      <c r="LND697" s="8"/>
      <c r="LNE697" s="8"/>
      <c r="LNF697" s="8"/>
      <c r="LNG697" s="8"/>
      <c r="LNH697" s="8"/>
      <c r="LNI697" s="8"/>
      <c r="LNJ697" s="8"/>
      <c r="LNK697" s="8"/>
      <c r="LNL697" s="8"/>
      <c r="LNM697" s="8"/>
      <c r="LNN697" s="8"/>
      <c r="LNO697" s="8"/>
      <c r="LNP697" s="8"/>
      <c r="LNQ697" s="8"/>
      <c r="LNR697" s="8"/>
      <c r="LNS697" s="8"/>
      <c r="LNT697" s="8"/>
      <c r="LNU697" s="8"/>
      <c r="LNV697" s="8"/>
      <c r="LNW697" s="8"/>
      <c r="LNX697" s="8"/>
      <c r="LNY697" s="8"/>
      <c r="LNZ697" s="8"/>
      <c r="LOA697" s="8"/>
      <c r="LOB697" s="8"/>
      <c r="LOC697" s="8"/>
      <c r="LOD697" s="8"/>
      <c r="LOE697" s="8"/>
      <c r="LOF697" s="8"/>
      <c r="LOG697" s="8"/>
      <c r="LOH697" s="8"/>
      <c r="LOI697" s="8"/>
      <c r="LOJ697" s="8"/>
      <c r="LOK697" s="8"/>
      <c r="LOL697" s="8"/>
      <c r="LOM697" s="8"/>
      <c r="LON697" s="8"/>
      <c r="LOO697" s="8"/>
      <c r="LOP697" s="8"/>
      <c r="LOQ697" s="8"/>
      <c r="LOR697" s="8"/>
      <c r="LOS697" s="8"/>
      <c r="LOT697" s="8"/>
      <c r="LOU697" s="8"/>
      <c r="LOV697" s="8"/>
      <c r="LOW697" s="8"/>
      <c r="LOX697" s="8"/>
      <c r="LOY697" s="8"/>
      <c r="LOZ697" s="8"/>
      <c r="LPA697" s="8"/>
      <c r="LPB697" s="8"/>
      <c r="LPC697" s="8"/>
      <c r="LPD697" s="8"/>
      <c r="LPE697" s="8"/>
      <c r="LPF697" s="8"/>
      <c r="LPG697" s="8"/>
      <c r="LPH697" s="8"/>
      <c r="LPI697" s="8"/>
      <c r="LPJ697" s="8"/>
      <c r="LPK697" s="8"/>
      <c r="LPL697" s="8"/>
      <c r="LPM697" s="8"/>
      <c r="LPN697" s="8"/>
      <c r="LPO697" s="8"/>
      <c r="LPP697" s="8"/>
      <c r="LPQ697" s="8"/>
      <c r="LPR697" s="8"/>
      <c r="LPS697" s="8"/>
      <c r="LPT697" s="8"/>
      <c r="LPU697" s="8"/>
      <c r="LPV697" s="8"/>
      <c r="LPW697" s="8"/>
      <c r="LPX697" s="8"/>
      <c r="LPY697" s="8"/>
      <c r="LPZ697" s="8"/>
      <c r="LQA697" s="8"/>
      <c r="LQB697" s="8"/>
      <c r="LQC697" s="8"/>
      <c r="LQD697" s="8"/>
      <c r="LQE697" s="8"/>
      <c r="LQF697" s="8"/>
      <c r="LQG697" s="8"/>
      <c r="LQH697" s="8"/>
      <c r="LQI697" s="8"/>
      <c r="LQJ697" s="8"/>
      <c r="LQK697" s="8"/>
      <c r="LQL697" s="8"/>
      <c r="LQM697" s="8"/>
      <c r="LQN697" s="8"/>
      <c r="LQO697" s="8"/>
      <c r="LQP697" s="8"/>
      <c r="LQQ697" s="8"/>
      <c r="LQR697" s="8"/>
      <c r="LQS697" s="8"/>
      <c r="LQT697" s="8"/>
      <c r="LQU697" s="8"/>
      <c r="LQV697" s="8"/>
      <c r="LQW697" s="8"/>
      <c r="LQX697" s="8"/>
      <c r="LQY697" s="8"/>
      <c r="LQZ697" s="8"/>
      <c r="LRA697" s="8"/>
      <c r="LRB697" s="8"/>
      <c r="LRC697" s="8"/>
      <c r="LRD697" s="8"/>
      <c r="LRE697" s="8"/>
      <c r="LRF697" s="8"/>
      <c r="LRG697" s="8"/>
      <c r="LRH697" s="8"/>
      <c r="LRI697" s="8"/>
      <c r="LRJ697" s="8"/>
      <c r="LRK697" s="8"/>
      <c r="LRL697" s="8"/>
      <c r="LRM697" s="8"/>
      <c r="LRN697" s="8"/>
      <c r="LRO697" s="8"/>
      <c r="LRP697" s="8"/>
      <c r="LRQ697" s="8"/>
      <c r="LRR697" s="8"/>
      <c r="LRS697" s="8"/>
      <c r="LRT697" s="8"/>
      <c r="LRU697" s="8"/>
      <c r="LRV697" s="8"/>
      <c r="LRW697" s="8"/>
      <c r="LRX697" s="8"/>
      <c r="LRY697" s="8"/>
      <c r="LRZ697" s="8"/>
      <c r="LSA697" s="8"/>
      <c r="LSB697" s="8"/>
      <c r="LSC697" s="8"/>
      <c r="LSD697" s="8"/>
      <c r="LSE697" s="8"/>
      <c r="LSF697" s="8"/>
      <c r="LSG697" s="8"/>
      <c r="LSH697" s="8"/>
      <c r="LSI697" s="8"/>
      <c r="LSJ697" s="8"/>
      <c r="LSK697" s="8"/>
      <c r="LSL697" s="8"/>
      <c r="LSM697" s="8"/>
      <c r="LSN697" s="8"/>
      <c r="LSO697" s="8"/>
      <c r="LSP697" s="8"/>
      <c r="LSQ697" s="8"/>
      <c r="LSR697" s="8"/>
      <c r="LSS697" s="8"/>
      <c r="LST697" s="8"/>
      <c r="LSU697" s="8"/>
      <c r="LSV697" s="8"/>
      <c r="LSW697" s="8"/>
      <c r="LSX697" s="8"/>
      <c r="LSY697" s="8"/>
      <c r="LSZ697" s="8"/>
      <c r="LTA697" s="8"/>
      <c r="LTB697" s="8"/>
      <c r="LTC697" s="8"/>
      <c r="LTD697" s="8"/>
      <c r="LTE697" s="8"/>
      <c r="LTF697" s="8"/>
      <c r="LTG697" s="8"/>
      <c r="LTH697" s="8"/>
      <c r="LTI697" s="8"/>
      <c r="LTJ697" s="8"/>
      <c r="LTK697" s="8"/>
      <c r="LTL697" s="8"/>
      <c r="LTM697" s="8"/>
      <c r="LTN697" s="8"/>
      <c r="LTO697" s="8"/>
      <c r="LTP697" s="8"/>
      <c r="LTQ697" s="8"/>
      <c r="LTR697" s="8"/>
      <c r="LTS697" s="8"/>
      <c r="LTT697" s="8"/>
      <c r="LTU697" s="8"/>
      <c r="LTV697" s="8"/>
      <c r="LTW697" s="8"/>
      <c r="LTX697" s="8"/>
      <c r="LTY697" s="8"/>
      <c r="LTZ697" s="8"/>
      <c r="LUA697" s="8"/>
      <c r="LUB697" s="8"/>
      <c r="LUC697" s="8"/>
      <c r="LUD697" s="8"/>
      <c r="LUE697" s="8"/>
      <c r="LUF697" s="8"/>
      <c r="LUG697" s="8"/>
      <c r="LUH697" s="8"/>
      <c r="LUI697" s="8"/>
      <c r="LUJ697" s="8"/>
      <c r="LUK697" s="8"/>
      <c r="LUL697" s="8"/>
      <c r="LUM697" s="8"/>
      <c r="LUN697" s="8"/>
      <c r="LUO697" s="8"/>
      <c r="LUP697" s="8"/>
      <c r="LUQ697" s="8"/>
      <c r="LUR697" s="8"/>
      <c r="LUS697" s="8"/>
      <c r="LUT697" s="8"/>
      <c r="LUU697" s="8"/>
      <c r="LUV697" s="8"/>
      <c r="LUW697" s="8"/>
      <c r="LUX697" s="8"/>
      <c r="LUY697" s="8"/>
      <c r="LUZ697" s="8"/>
      <c r="LVA697" s="8"/>
      <c r="LVB697" s="8"/>
      <c r="LVC697" s="8"/>
      <c r="LVD697" s="8"/>
      <c r="LVE697" s="8"/>
      <c r="LVF697" s="8"/>
      <c r="LVG697" s="8"/>
      <c r="LVH697" s="8"/>
      <c r="LVI697" s="8"/>
      <c r="LVJ697" s="8"/>
      <c r="LVK697" s="8"/>
      <c r="LVL697" s="8"/>
      <c r="LVM697" s="8"/>
      <c r="LVN697" s="8"/>
      <c r="LVO697" s="8"/>
      <c r="LVP697" s="8"/>
      <c r="LVQ697" s="8"/>
      <c r="LVR697" s="8"/>
      <c r="LVS697" s="8"/>
      <c r="LVT697" s="8"/>
      <c r="LVU697" s="8"/>
      <c r="LVV697" s="8"/>
      <c r="LVW697" s="8"/>
      <c r="LVX697" s="8"/>
      <c r="LVY697" s="8"/>
      <c r="LVZ697" s="8"/>
      <c r="LWA697" s="8"/>
      <c r="LWB697" s="8"/>
      <c r="LWC697" s="8"/>
      <c r="LWD697" s="8"/>
      <c r="LWE697" s="8"/>
      <c r="LWF697" s="8"/>
      <c r="LWG697" s="8"/>
      <c r="LWH697" s="8"/>
      <c r="LWI697" s="8"/>
      <c r="LWJ697" s="8"/>
      <c r="LWK697" s="8"/>
      <c r="LWL697" s="8"/>
      <c r="LWM697" s="8"/>
      <c r="LWN697" s="8"/>
      <c r="LWO697" s="8"/>
      <c r="LWP697" s="8"/>
      <c r="LWQ697" s="8"/>
      <c r="LWR697" s="8"/>
      <c r="LWS697" s="8"/>
      <c r="LWT697" s="8"/>
      <c r="LWU697" s="8"/>
      <c r="LWV697" s="8"/>
      <c r="LWW697" s="8"/>
      <c r="LWX697" s="8"/>
      <c r="LWY697" s="8"/>
      <c r="LWZ697" s="8"/>
      <c r="LXA697" s="8"/>
      <c r="LXB697" s="8"/>
      <c r="LXC697" s="8"/>
      <c r="LXD697" s="8"/>
      <c r="LXE697" s="8"/>
      <c r="LXF697" s="8"/>
      <c r="LXG697" s="8"/>
      <c r="LXH697" s="8"/>
      <c r="LXI697" s="8"/>
      <c r="LXJ697" s="8"/>
      <c r="LXK697" s="8"/>
      <c r="LXL697" s="8"/>
      <c r="LXM697" s="8"/>
      <c r="LXN697" s="8"/>
      <c r="LXO697" s="8"/>
      <c r="LXP697" s="8"/>
      <c r="LXQ697" s="8"/>
      <c r="LXR697" s="8"/>
      <c r="LXS697" s="8"/>
      <c r="LXT697" s="8"/>
      <c r="LXU697" s="8"/>
      <c r="LXV697" s="8"/>
      <c r="LXW697" s="8"/>
      <c r="LXX697" s="8"/>
      <c r="LXY697" s="8"/>
      <c r="LXZ697" s="8"/>
      <c r="LYA697" s="8"/>
      <c r="LYB697" s="8"/>
      <c r="LYC697" s="8"/>
      <c r="LYD697" s="8"/>
      <c r="LYE697" s="8"/>
      <c r="LYF697" s="8"/>
      <c r="LYG697" s="8"/>
      <c r="LYH697" s="8"/>
      <c r="LYI697" s="8"/>
      <c r="LYJ697" s="8"/>
      <c r="LYK697" s="8"/>
      <c r="LYL697" s="8"/>
      <c r="LYM697" s="8"/>
      <c r="LYN697" s="8"/>
      <c r="LYO697" s="8"/>
      <c r="LYP697" s="8"/>
      <c r="LYQ697" s="8"/>
      <c r="LYR697" s="8"/>
      <c r="LYS697" s="8"/>
      <c r="LYT697" s="8"/>
      <c r="LYU697" s="8"/>
      <c r="LYV697" s="8"/>
      <c r="LYW697" s="8"/>
      <c r="LYX697" s="8"/>
      <c r="LYY697" s="8"/>
      <c r="LYZ697" s="8"/>
      <c r="LZA697" s="8"/>
      <c r="LZB697" s="8"/>
      <c r="LZC697" s="8"/>
      <c r="LZD697" s="8"/>
      <c r="LZE697" s="8"/>
      <c r="LZF697" s="8"/>
      <c r="LZG697" s="8"/>
      <c r="LZH697" s="8"/>
      <c r="LZI697" s="8"/>
      <c r="LZJ697" s="8"/>
      <c r="LZK697" s="8"/>
      <c r="LZL697" s="8"/>
      <c r="LZM697" s="8"/>
      <c r="LZN697" s="8"/>
      <c r="LZO697" s="8"/>
      <c r="LZP697" s="8"/>
      <c r="LZQ697" s="8"/>
      <c r="LZR697" s="8"/>
      <c r="LZS697" s="8"/>
      <c r="LZT697" s="8"/>
      <c r="LZU697" s="8"/>
      <c r="LZV697" s="8"/>
      <c r="LZW697" s="8"/>
      <c r="LZX697" s="8"/>
      <c r="LZY697" s="8"/>
      <c r="LZZ697" s="8"/>
      <c r="MAA697" s="8"/>
      <c r="MAB697" s="8"/>
      <c r="MAC697" s="8"/>
      <c r="MAD697" s="8"/>
      <c r="MAE697" s="8"/>
      <c r="MAF697" s="8"/>
      <c r="MAG697" s="8"/>
      <c r="MAH697" s="8"/>
      <c r="MAI697" s="8"/>
      <c r="MAJ697" s="8"/>
      <c r="MAK697" s="8"/>
      <c r="MAL697" s="8"/>
      <c r="MAM697" s="8"/>
      <c r="MAN697" s="8"/>
      <c r="MAO697" s="8"/>
      <c r="MAP697" s="8"/>
      <c r="MAQ697" s="8"/>
      <c r="MAR697" s="8"/>
      <c r="MAS697" s="8"/>
      <c r="MAT697" s="8"/>
      <c r="MAU697" s="8"/>
      <c r="MAV697" s="8"/>
      <c r="MAW697" s="8"/>
      <c r="MAX697" s="8"/>
      <c r="MAY697" s="8"/>
      <c r="MAZ697" s="8"/>
      <c r="MBA697" s="8"/>
      <c r="MBB697" s="8"/>
      <c r="MBC697" s="8"/>
      <c r="MBD697" s="8"/>
      <c r="MBE697" s="8"/>
      <c r="MBF697" s="8"/>
      <c r="MBG697" s="8"/>
      <c r="MBH697" s="8"/>
      <c r="MBI697" s="8"/>
      <c r="MBJ697" s="8"/>
      <c r="MBK697" s="8"/>
      <c r="MBL697" s="8"/>
      <c r="MBM697" s="8"/>
      <c r="MBN697" s="8"/>
      <c r="MBO697" s="8"/>
      <c r="MBP697" s="8"/>
      <c r="MBQ697" s="8"/>
      <c r="MBR697" s="8"/>
      <c r="MBS697" s="8"/>
      <c r="MBT697" s="8"/>
      <c r="MBU697" s="8"/>
      <c r="MBV697" s="8"/>
      <c r="MBW697" s="8"/>
      <c r="MBX697" s="8"/>
      <c r="MBY697" s="8"/>
      <c r="MBZ697" s="8"/>
      <c r="MCA697" s="8"/>
      <c r="MCB697" s="8"/>
      <c r="MCC697" s="8"/>
      <c r="MCD697" s="8"/>
      <c r="MCE697" s="8"/>
      <c r="MCF697" s="8"/>
      <c r="MCG697" s="8"/>
      <c r="MCH697" s="8"/>
      <c r="MCI697" s="8"/>
      <c r="MCJ697" s="8"/>
      <c r="MCK697" s="8"/>
      <c r="MCL697" s="8"/>
      <c r="MCM697" s="8"/>
      <c r="MCN697" s="8"/>
      <c r="MCO697" s="8"/>
      <c r="MCP697" s="8"/>
      <c r="MCQ697" s="8"/>
      <c r="MCR697" s="8"/>
      <c r="MCS697" s="8"/>
      <c r="MCT697" s="8"/>
      <c r="MCU697" s="8"/>
      <c r="MCV697" s="8"/>
      <c r="MCW697" s="8"/>
      <c r="MCX697" s="8"/>
      <c r="MCY697" s="8"/>
      <c r="MCZ697" s="8"/>
      <c r="MDA697" s="8"/>
      <c r="MDB697" s="8"/>
      <c r="MDC697" s="8"/>
      <c r="MDD697" s="8"/>
      <c r="MDE697" s="8"/>
      <c r="MDF697" s="8"/>
      <c r="MDG697" s="8"/>
      <c r="MDH697" s="8"/>
      <c r="MDI697" s="8"/>
      <c r="MDJ697" s="8"/>
      <c r="MDK697" s="8"/>
      <c r="MDL697" s="8"/>
      <c r="MDM697" s="8"/>
      <c r="MDN697" s="8"/>
      <c r="MDO697" s="8"/>
      <c r="MDP697" s="8"/>
      <c r="MDQ697" s="8"/>
      <c r="MDR697" s="8"/>
      <c r="MDS697" s="8"/>
      <c r="MDT697" s="8"/>
      <c r="MDU697" s="8"/>
      <c r="MDV697" s="8"/>
      <c r="MDW697" s="8"/>
      <c r="MDX697" s="8"/>
      <c r="MDY697" s="8"/>
      <c r="MDZ697" s="8"/>
      <c r="MEA697" s="8"/>
      <c r="MEB697" s="8"/>
      <c r="MEC697" s="8"/>
      <c r="MED697" s="8"/>
      <c r="MEE697" s="8"/>
      <c r="MEF697" s="8"/>
      <c r="MEG697" s="8"/>
      <c r="MEH697" s="8"/>
      <c r="MEI697" s="8"/>
      <c r="MEJ697" s="8"/>
      <c r="MEK697" s="8"/>
      <c r="MEL697" s="8"/>
      <c r="MEM697" s="8"/>
      <c r="MEN697" s="8"/>
      <c r="MEO697" s="8"/>
      <c r="MEP697" s="8"/>
      <c r="MEQ697" s="8"/>
      <c r="MER697" s="8"/>
      <c r="MES697" s="8"/>
      <c r="MET697" s="8"/>
      <c r="MEU697" s="8"/>
      <c r="MEV697" s="8"/>
      <c r="MEW697" s="8"/>
      <c r="MEX697" s="8"/>
      <c r="MEY697" s="8"/>
      <c r="MEZ697" s="8"/>
      <c r="MFA697" s="8"/>
      <c r="MFB697" s="8"/>
      <c r="MFC697" s="8"/>
      <c r="MFD697" s="8"/>
      <c r="MFE697" s="8"/>
      <c r="MFF697" s="8"/>
      <c r="MFG697" s="8"/>
      <c r="MFH697" s="8"/>
      <c r="MFI697" s="8"/>
      <c r="MFJ697" s="8"/>
      <c r="MFK697" s="8"/>
      <c r="MFL697" s="8"/>
      <c r="MFM697" s="8"/>
      <c r="MFN697" s="8"/>
      <c r="MFO697" s="8"/>
      <c r="MFP697" s="8"/>
      <c r="MFQ697" s="8"/>
      <c r="MFR697" s="8"/>
      <c r="MFS697" s="8"/>
      <c r="MFT697" s="8"/>
      <c r="MFU697" s="8"/>
      <c r="MFV697" s="8"/>
      <c r="MFW697" s="8"/>
      <c r="MFX697" s="8"/>
      <c r="MFY697" s="8"/>
      <c r="MFZ697" s="8"/>
      <c r="MGA697" s="8"/>
      <c r="MGB697" s="8"/>
      <c r="MGC697" s="8"/>
      <c r="MGD697" s="8"/>
      <c r="MGE697" s="8"/>
      <c r="MGF697" s="8"/>
      <c r="MGG697" s="8"/>
      <c r="MGH697" s="8"/>
      <c r="MGI697" s="8"/>
      <c r="MGJ697" s="8"/>
      <c r="MGK697" s="8"/>
      <c r="MGL697" s="8"/>
      <c r="MGM697" s="8"/>
      <c r="MGN697" s="8"/>
      <c r="MGO697" s="8"/>
      <c r="MGP697" s="8"/>
      <c r="MGQ697" s="8"/>
      <c r="MGR697" s="8"/>
      <c r="MGS697" s="8"/>
      <c r="MGT697" s="8"/>
      <c r="MGU697" s="8"/>
      <c r="MGV697" s="8"/>
      <c r="MGW697" s="8"/>
      <c r="MGX697" s="8"/>
      <c r="MGY697" s="8"/>
      <c r="MGZ697" s="8"/>
      <c r="MHA697" s="8"/>
      <c r="MHB697" s="8"/>
      <c r="MHC697" s="8"/>
      <c r="MHD697" s="8"/>
      <c r="MHE697" s="8"/>
      <c r="MHF697" s="8"/>
      <c r="MHG697" s="8"/>
      <c r="MHH697" s="8"/>
      <c r="MHI697" s="8"/>
      <c r="MHJ697" s="8"/>
      <c r="MHK697" s="8"/>
      <c r="MHL697" s="8"/>
      <c r="MHM697" s="8"/>
      <c r="MHN697" s="8"/>
      <c r="MHO697" s="8"/>
      <c r="MHP697" s="8"/>
      <c r="MHQ697" s="8"/>
      <c r="MHR697" s="8"/>
      <c r="MHS697" s="8"/>
      <c r="MHT697" s="8"/>
      <c r="MHU697" s="8"/>
      <c r="MHV697" s="8"/>
      <c r="MHW697" s="8"/>
      <c r="MHX697" s="8"/>
      <c r="MHY697" s="8"/>
      <c r="MHZ697" s="8"/>
      <c r="MIA697" s="8"/>
      <c r="MIB697" s="8"/>
      <c r="MIC697" s="8"/>
      <c r="MID697" s="8"/>
      <c r="MIE697" s="8"/>
      <c r="MIF697" s="8"/>
      <c r="MIG697" s="8"/>
      <c r="MIH697" s="8"/>
      <c r="MII697" s="8"/>
      <c r="MIJ697" s="8"/>
      <c r="MIK697" s="8"/>
      <c r="MIL697" s="8"/>
      <c r="MIM697" s="8"/>
      <c r="MIN697" s="8"/>
      <c r="MIO697" s="8"/>
      <c r="MIP697" s="8"/>
      <c r="MIQ697" s="8"/>
      <c r="MIR697" s="8"/>
      <c r="MIS697" s="8"/>
      <c r="MIT697" s="8"/>
      <c r="MIU697" s="8"/>
      <c r="MIV697" s="8"/>
      <c r="MIW697" s="8"/>
      <c r="MIX697" s="8"/>
      <c r="MIY697" s="8"/>
      <c r="MIZ697" s="8"/>
      <c r="MJA697" s="8"/>
      <c r="MJB697" s="8"/>
      <c r="MJC697" s="8"/>
      <c r="MJD697" s="8"/>
      <c r="MJE697" s="8"/>
      <c r="MJF697" s="8"/>
      <c r="MJG697" s="8"/>
      <c r="MJH697" s="8"/>
      <c r="MJI697" s="8"/>
      <c r="MJJ697" s="8"/>
      <c r="MJK697" s="8"/>
      <c r="MJL697" s="8"/>
      <c r="MJM697" s="8"/>
      <c r="MJN697" s="8"/>
      <c r="MJO697" s="8"/>
      <c r="MJP697" s="8"/>
      <c r="MJQ697" s="8"/>
      <c r="MJR697" s="8"/>
      <c r="MJS697" s="8"/>
      <c r="MJT697" s="8"/>
      <c r="MJU697" s="8"/>
      <c r="MJV697" s="8"/>
      <c r="MJW697" s="8"/>
      <c r="MJX697" s="8"/>
      <c r="MJY697" s="8"/>
      <c r="MJZ697" s="8"/>
      <c r="MKA697" s="8"/>
      <c r="MKB697" s="8"/>
      <c r="MKC697" s="8"/>
      <c r="MKD697" s="8"/>
      <c r="MKE697" s="8"/>
      <c r="MKF697" s="8"/>
      <c r="MKG697" s="8"/>
      <c r="MKH697" s="8"/>
      <c r="MKI697" s="8"/>
      <c r="MKJ697" s="8"/>
      <c r="MKK697" s="8"/>
      <c r="MKL697" s="8"/>
      <c r="MKM697" s="8"/>
      <c r="MKN697" s="8"/>
      <c r="MKO697" s="8"/>
      <c r="MKP697" s="8"/>
      <c r="MKQ697" s="8"/>
      <c r="MKR697" s="8"/>
      <c r="MKS697" s="8"/>
      <c r="MKT697" s="8"/>
      <c r="MKU697" s="8"/>
      <c r="MKV697" s="8"/>
      <c r="MKW697" s="8"/>
      <c r="MKX697" s="8"/>
      <c r="MKY697" s="8"/>
      <c r="MKZ697" s="8"/>
      <c r="MLA697" s="8"/>
      <c r="MLB697" s="8"/>
      <c r="MLC697" s="8"/>
      <c r="MLD697" s="8"/>
      <c r="MLE697" s="8"/>
      <c r="MLF697" s="8"/>
      <c r="MLG697" s="8"/>
      <c r="MLH697" s="8"/>
      <c r="MLI697" s="8"/>
      <c r="MLJ697" s="8"/>
      <c r="MLK697" s="8"/>
      <c r="MLL697" s="8"/>
      <c r="MLM697" s="8"/>
      <c r="MLN697" s="8"/>
      <c r="MLO697" s="8"/>
      <c r="MLP697" s="8"/>
      <c r="MLQ697" s="8"/>
      <c r="MLR697" s="8"/>
      <c r="MLS697" s="8"/>
      <c r="MLT697" s="8"/>
      <c r="MLU697" s="8"/>
      <c r="MLV697" s="8"/>
      <c r="MLW697" s="8"/>
      <c r="MLX697" s="8"/>
      <c r="MLY697" s="8"/>
      <c r="MLZ697" s="8"/>
      <c r="MMA697" s="8"/>
      <c r="MMB697" s="8"/>
      <c r="MMC697" s="8"/>
      <c r="MMD697" s="8"/>
      <c r="MME697" s="8"/>
      <c r="MMF697" s="8"/>
      <c r="MMG697" s="8"/>
      <c r="MMH697" s="8"/>
      <c r="MMI697" s="8"/>
      <c r="MMJ697" s="8"/>
      <c r="MMK697" s="8"/>
      <c r="MML697" s="8"/>
      <c r="MMM697" s="8"/>
      <c r="MMN697" s="8"/>
      <c r="MMO697" s="8"/>
      <c r="MMP697" s="8"/>
      <c r="MMQ697" s="8"/>
      <c r="MMR697" s="8"/>
      <c r="MMS697" s="8"/>
      <c r="MMT697" s="8"/>
      <c r="MMU697" s="8"/>
      <c r="MMV697" s="8"/>
      <c r="MMW697" s="8"/>
      <c r="MMX697" s="8"/>
      <c r="MMY697" s="8"/>
      <c r="MMZ697" s="8"/>
      <c r="MNA697" s="8"/>
      <c r="MNB697" s="8"/>
      <c r="MNC697" s="8"/>
      <c r="MND697" s="8"/>
      <c r="MNE697" s="8"/>
      <c r="MNF697" s="8"/>
      <c r="MNG697" s="8"/>
      <c r="MNH697" s="8"/>
      <c r="MNI697" s="8"/>
      <c r="MNJ697" s="8"/>
      <c r="MNK697" s="8"/>
      <c r="MNL697" s="8"/>
      <c r="MNM697" s="8"/>
      <c r="MNN697" s="8"/>
      <c r="MNO697" s="8"/>
      <c r="MNP697" s="8"/>
      <c r="MNQ697" s="8"/>
      <c r="MNR697" s="8"/>
      <c r="MNS697" s="8"/>
      <c r="MNT697" s="8"/>
      <c r="MNU697" s="8"/>
      <c r="MNV697" s="8"/>
      <c r="MNW697" s="8"/>
      <c r="MNX697" s="8"/>
      <c r="MNY697" s="8"/>
      <c r="MNZ697" s="8"/>
      <c r="MOA697" s="8"/>
      <c r="MOB697" s="8"/>
      <c r="MOC697" s="8"/>
      <c r="MOD697" s="8"/>
      <c r="MOE697" s="8"/>
      <c r="MOF697" s="8"/>
      <c r="MOG697" s="8"/>
      <c r="MOH697" s="8"/>
      <c r="MOI697" s="8"/>
      <c r="MOJ697" s="8"/>
      <c r="MOK697" s="8"/>
      <c r="MOL697" s="8"/>
      <c r="MOM697" s="8"/>
      <c r="MON697" s="8"/>
      <c r="MOO697" s="8"/>
      <c r="MOP697" s="8"/>
      <c r="MOQ697" s="8"/>
      <c r="MOR697" s="8"/>
      <c r="MOS697" s="8"/>
      <c r="MOT697" s="8"/>
      <c r="MOU697" s="8"/>
      <c r="MOV697" s="8"/>
      <c r="MOW697" s="8"/>
      <c r="MOX697" s="8"/>
      <c r="MOY697" s="8"/>
      <c r="MOZ697" s="8"/>
      <c r="MPA697" s="8"/>
      <c r="MPB697" s="8"/>
      <c r="MPC697" s="8"/>
      <c r="MPD697" s="8"/>
      <c r="MPE697" s="8"/>
      <c r="MPF697" s="8"/>
      <c r="MPG697" s="8"/>
      <c r="MPH697" s="8"/>
      <c r="MPI697" s="8"/>
      <c r="MPJ697" s="8"/>
      <c r="MPK697" s="8"/>
      <c r="MPL697" s="8"/>
      <c r="MPM697" s="8"/>
      <c r="MPN697" s="8"/>
      <c r="MPO697" s="8"/>
      <c r="MPP697" s="8"/>
      <c r="MPQ697" s="8"/>
      <c r="MPR697" s="8"/>
      <c r="MPS697" s="8"/>
      <c r="MPT697" s="8"/>
      <c r="MPU697" s="8"/>
      <c r="MPV697" s="8"/>
      <c r="MPW697" s="8"/>
      <c r="MPX697" s="8"/>
      <c r="MPY697" s="8"/>
      <c r="MPZ697" s="8"/>
      <c r="MQA697" s="8"/>
      <c r="MQB697" s="8"/>
      <c r="MQC697" s="8"/>
      <c r="MQD697" s="8"/>
      <c r="MQE697" s="8"/>
      <c r="MQF697" s="8"/>
      <c r="MQG697" s="8"/>
      <c r="MQH697" s="8"/>
      <c r="MQI697" s="8"/>
      <c r="MQJ697" s="8"/>
      <c r="MQK697" s="8"/>
      <c r="MQL697" s="8"/>
      <c r="MQM697" s="8"/>
      <c r="MQN697" s="8"/>
      <c r="MQO697" s="8"/>
      <c r="MQP697" s="8"/>
      <c r="MQQ697" s="8"/>
      <c r="MQR697" s="8"/>
      <c r="MQS697" s="8"/>
      <c r="MQT697" s="8"/>
      <c r="MQU697" s="8"/>
      <c r="MQV697" s="8"/>
      <c r="MQW697" s="8"/>
      <c r="MQX697" s="8"/>
      <c r="MQY697" s="8"/>
      <c r="MQZ697" s="8"/>
      <c r="MRA697" s="8"/>
      <c r="MRB697" s="8"/>
      <c r="MRC697" s="8"/>
      <c r="MRD697" s="8"/>
      <c r="MRE697" s="8"/>
      <c r="MRF697" s="8"/>
      <c r="MRG697" s="8"/>
      <c r="MRH697" s="8"/>
      <c r="MRI697" s="8"/>
      <c r="MRJ697" s="8"/>
      <c r="MRK697" s="8"/>
      <c r="MRL697" s="8"/>
      <c r="MRM697" s="8"/>
      <c r="MRN697" s="8"/>
      <c r="MRO697" s="8"/>
      <c r="MRP697" s="8"/>
      <c r="MRQ697" s="8"/>
      <c r="MRR697" s="8"/>
      <c r="MRS697" s="8"/>
      <c r="MRT697" s="8"/>
      <c r="MRU697" s="8"/>
      <c r="MRV697" s="8"/>
      <c r="MRW697" s="8"/>
      <c r="MRX697" s="8"/>
      <c r="MRY697" s="8"/>
      <c r="MRZ697" s="8"/>
      <c r="MSA697" s="8"/>
      <c r="MSB697" s="8"/>
      <c r="MSC697" s="8"/>
      <c r="MSD697" s="8"/>
      <c r="MSE697" s="8"/>
      <c r="MSF697" s="8"/>
      <c r="MSG697" s="8"/>
      <c r="MSH697" s="8"/>
      <c r="MSI697" s="8"/>
      <c r="MSJ697" s="8"/>
      <c r="MSK697" s="8"/>
      <c r="MSL697" s="8"/>
      <c r="MSM697" s="8"/>
      <c r="MSN697" s="8"/>
      <c r="MSO697" s="8"/>
      <c r="MSP697" s="8"/>
      <c r="MSQ697" s="8"/>
      <c r="MSR697" s="8"/>
      <c r="MSS697" s="8"/>
      <c r="MST697" s="8"/>
      <c r="MSU697" s="8"/>
      <c r="MSV697" s="8"/>
      <c r="MSW697" s="8"/>
      <c r="MSX697" s="8"/>
      <c r="MSY697" s="8"/>
      <c r="MSZ697" s="8"/>
      <c r="MTA697" s="8"/>
      <c r="MTB697" s="8"/>
      <c r="MTC697" s="8"/>
      <c r="MTD697" s="8"/>
      <c r="MTE697" s="8"/>
      <c r="MTF697" s="8"/>
      <c r="MTG697" s="8"/>
      <c r="MTH697" s="8"/>
      <c r="MTI697" s="8"/>
      <c r="MTJ697" s="8"/>
      <c r="MTK697" s="8"/>
      <c r="MTL697" s="8"/>
      <c r="MTM697" s="8"/>
      <c r="MTN697" s="8"/>
      <c r="MTO697" s="8"/>
      <c r="MTP697" s="8"/>
      <c r="MTQ697" s="8"/>
      <c r="MTR697" s="8"/>
      <c r="MTS697" s="8"/>
      <c r="MTT697" s="8"/>
      <c r="MTU697" s="8"/>
      <c r="MTV697" s="8"/>
      <c r="MTW697" s="8"/>
      <c r="MTX697" s="8"/>
      <c r="MTY697" s="8"/>
      <c r="MTZ697" s="8"/>
      <c r="MUA697" s="8"/>
      <c r="MUB697" s="8"/>
      <c r="MUC697" s="8"/>
      <c r="MUD697" s="8"/>
      <c r="MUE697" s="8"/>
      <c r="MUF697" s="8"/>
      <c r="MUG697" s="8"/>
      <c r="MUH697" s="8"/>
      <c r="MUI697" s="8"/>
      <c r="MUJ697" s="8"/>
      <c r="MUK697" s="8"/>
      <c r="MUL697" s="8"/>
      <c r="MUM697" s="8"/>
      <c r="MUN697" s="8"/>
      <c r="MUO697" s="8"/>
      <c r="MUP697" s="8"/>
      <c r="MUQ697" s="8"/>
      <c r="MUR697" s="8"/>
      <c r="MUS697" s="8"/>
      <c r="MUT697" s="8"/>
      <c r="MUU697" s="8"/>
      <c r="MUV697" s="8"/>
      <c r="MUW697" s="8"/>
      <c r="MUX697" s="8"/>
      <c r="MUY697" s="8"/>
      <c r="MUZ697" s="8"/>
      <c r="MVA697" s="8"/>
      <c r="MVB697" s="8"/>
      <c r="MVC697" s="8"/>
      <c r="MVD697" s="8"/>
      <c r="MVE697" s="8"/>
      <c r="MVF697" s="8"/>
      <c r="MVG697" s="8"/>
      <c r="MVH697" s="8"/>
      <c r="MVI697" s="8"/>
      <c r="MVJ697" s="8"/>
      <c r="MVK697" s="8"/>
      <c r="MVL697" s="8"/>
      <c r="MVM697" s="8"/>
      <c r="MVN697" s="8"/>
      <c r="MVO697" s="8"/>
      <c r="MVP697" s="8"/>
      <c r="MVQ697" s="8"/>
      <c r="MVR697" s="8"/>
      <c r="MVS697" s="8"/>
      <c r="MVT697" s="8"/>
      <c r="MVU697" s="8"/>
      <c r="MVV697" s="8"/>
      <c r="MVW697" s="8"/>
      <c r="MVX697" s="8"/>
      <c r="MVY697" s="8"/>
      <c r="MVZ697" s="8"/>
      <c r="MWA697" s="8"/>
      <c r="MWB697" s="8"/>
      <c r="MWC697" s="8"/>
      <c r="MWD697" s="8"/>
      <c r="MWE697" s="8"/>
      <c r="MWF697" s="8"/>
      <c r="MWG697" s="8"/>
      <c r="MWH697" s="8"/>
      <c r="MWI697" s="8"/>
      <c r="MWJ697" s="8"/>
      <c r="MWK697" s="8"/>
      <c r="MWL697" s="8"/>
      <c r="MWM697" s="8"/>
      <c r="MWN697" s="8"/>
      <c r="MWO697" s="8"/>
      <c r="MWP697" s="8"/>
      <c r="MWQ697" s="8"/>
      <c r="MWR697" s="8"/>
      <c r="MWS697" s="8"/>
      <c r="MWT697" s="8"/>
      <c r="MWU697" s="8"/>
      <c r="MWV697" s="8"/>
      <c r="MWW697" s="8"/>
      <c r="MWX697" s="8"/>
      <c r="MWY697" s="8"/>
      <c r="MWZ697" s="8"/>
      <c r="MXA697" s="8"/>
      <c r="MXB697" s="8"/>
      <c r="MXC697" s="8"/>
      <c r="MXD697" s="8"/>
      <c r="MXE697" s="8"/>
      <c r="MXF697" s="8"/>
      <c r="MXG697" s="8"/>
      <c r="MXH697" s="8"/>
      <c r="MXI697" s="8"/>
      <c r="MXJ697" s="8"/>
      <c r="MXK697" s="8"/>
      <c r="MXL697" s="8"/>
      <c r="MXM697" s="8"/>
      <c r="MXN697" s="8"/>
      <c r="MXO697" s="8"/>
      <c r="MXP697" s="8"/>
      <c r="MXQ697" s="8"/>
      <c r="MXR697" s="8"/>
      <c r="MXS697" s="8"/>
      <c r="MXT697" s="8"/>
      <c r="MXU697" s="8"/>
      <c r="MXV697" s="8"/>
      <c r="MXW697" s="8"/>
      <c r="MXX697" s="8"/>
      <c r="MXY697" s="8"/>
      <c r="MXZ697" s="8"/>
      <c r="MYA697" s="8"/>
      <c r="MYB697" s="8"/>
      <c r="MYC697" s="8"/>
      <c r="MYD697" s="8"/>
      <c r="MYE697" s="8"/>
      <c r="MYF697" s="8"/>
      <c r="MYG697" s="8"/>
      <c r="MYH697" s="8"/>
      <c r="MYI697" s="8"/>
      <c r="MYJ697" s="8"/>
      <c r="MYK697" s="8"/>
      <c r="MYL697" s="8"/>
      <c r="MYM697" s="8"/>
      <c r="MYN697" s="8"/>
      <c r="MYO697" s="8"/>
      <c r="MYP697" s="8"/>
      <c r="MYQ697" s="8"/>
      <c r="MYR697" s="8"/>
      <c r="MYS697" s="8"/>
      <c r="MYT697" s="8"/>
      <c r="MYU697" s="8"/>
      <c r="MYV697" s="8"/>
      <c r="MYW697" s="8"/>
      <c r="MYX697" s="8"/>
      <c r="MYY697" s="8"/>
      <c r="MYZ697" s="8"/>
      <c r="MZA697" s="8"/>
      <c r="MZB697" s="8"/>
      <c r="MZC697" s="8"/>
      <c r="MZD697" s="8"/>
      <c r="MZE697" s="8"/>
      <c r="MZF697" s="8"/>
      <c r="MZG697" s="8"/>
      <c r="MZH697" s="8"/>
      <c r="MZI697" s="8"/>
      <c r="MZJ697" s="8"/>
      <c r="MZK697" s="8"/>
      <c r="MZL697" s="8"/>
      <c r="MZM697" s="8"/>
      <c r="MZN697" s="8"/>
      <c r="MZO697" s="8"/>
      <c r="MZP697" s="8"/>
      <c r="MZQ697" s="8"/>
      <c r="MZR697" s="8"/>
      <c r="MZS697" s="8"/>
      <c r="MZT697" s="8"/>
      <c r="MZU697" s="8"/>
      <c r="MZV697" s="8"/>
      <c r="MZW697" s="8"/>
      <c r="MZX697" s="8"/>
      <c r="MZY697" s="8"/>
      <c r="MZZ697" s="8"/>
      <c r="NAA697" s="8"/>
      <c r="NAB697" s="8"/>
      <c r="NAC697" s="8"/>
      <c r="NAD697" s="8"/>
      <c r="NAE697" s="8"/>
      <c r="NAF697" s="8"/>
      <c r="NAG697" s="8"/>
      <c r="NAH697" s="8"/>
      <c r="NAI697" s="8"/>
      <c r="NAJ697" s="8"/>
      <c r="NAK697" s="8"/>
      <c r="NAL697" s="8"/>
      <c r="NAM697" s="8"/>
      <c r="NAN697" s="8"/>
      <c r="NAO697" s="8"/>
      <c r="NAP697" s="8"/>
      <c r="NAQ697" s="8"/>
      <c r="NAR697" s="8"/>
      <c r="NAS697" s="8"/>
      <c r="NAT697" s="8"/>
      <c r="NAU697" s="8"/>
      <c r="NAV697" s="8"/>
      <c r="NAW697" s="8"/>
      <c r="NAX697" s="8"/>
      <c r="NAY697" s="8"/>
      <c r="NAZ697" s="8"/>
      <c r="NBA697" s="8"/>
      <c r="NBB697" s="8"/>
      <c r="NBC697" s="8"/>
      <c r="NBD697" s="8"/>
      <c r="NBE697" s="8"/>
      <c r="NBF697" s="8"/>
      <c r="NBG697" s="8"/>
      <c r="NBH697" s="8"/>
      <c r="NBI697" s="8"/>
      <c r="NBJ697" s="8"/>
      <c r="NBK697" s="8"/>
      <c r="NBL697" s="8"/>
      <c r="NBM697" s="8"/>
      <c r="NBN697" s="8"/>
      <c r="NBO697" s="8"/>
      <c r="NBP697" s="8"/>
      <c r="NBQ697" s="8"/>
      <c r="NBR697" s="8"/>
      <c r="NBS697" s="8"/>
      <c r="NBT697" s="8"/>
      <c r="NBU697" s="8"/>
      <c r="NBV697" s="8"/>
      <c r="NBW697" s="8"/>
      <c r="NBX697" s="8"/>
      <c r="NBY697" s="8"/>
      <c r="NBZ697" s="8"/>
      <c r="NCA697" s="8"/>
      <c r="NCB697" s="8"/>
      <c r="NCC697" s="8"/>
      <c r="NCD697" s="8"/>
      <c r="NCE697" s="8"/>
      <c r="NCF697" s="8"/>
      <c r="NCG697" s="8"/>
      <c r="NCH697" s="8"/>
      <c r="NCI697" s="8"/>
      <c r="NCJ697" s="8"/>
      <c r="NCK697" s="8"/>
      <c r="NCL697" s="8"/>
      <c r="NCM697" s="8"/>
      <c r="NCN697" s="8"/>
      <c r="NCO697" s="8"/>
      <c r="NCP697" s="8"/>
      <c r="NCQ697" s="8"/>
      <c r="NCR697" s="8"/>
      <c r="NCS697" s="8"/>
      <c r="NCT697" s="8"/>
      <c r="NCU697" s="8"/>
      <c r="NCV697" s="8"/>
      <c r="NCW697" s="8"/>
      <c r="NCX697" s="8"/>
      <c r="NCY697" s="8"/>
      <c r="NCZ697" s="8"/>
      <c r="NDA697" s="8"/>
      <c r="NDB697" s="8"/>
      <c r="NDC697" s="8"/>
      <c r="NDD697" s="8"/>
      <c r="NDE697" s="8"/>
      <c r="NDF697" s="8"/>
      <c r="NDG697" s="8"/>
      <c r="NDH697" s="8"/>
      <c r="NDI697" s="8"/>
      <c r="NDJ697" s="8"/>
      <c r="NDK697" s="8"/>
      <c r="NDL697" s="8"/>
      <c r="NDM697" s="8"/>
      <c r="NDN697" s="8"/>
      <c r="NDO697" s="8"/>
      <c r="NDP697" s="8"/>
      <c r="NDQ697" s="8"/>
      <c r="NDR697" s="8"/>
      <c r="NDS697" s="8"/>
      <c r="NDT697" s="8"/>
      <c r="NDU697" s="8"/>
      <c r="NDV697" s="8"/>
      <c r="NDW697" s="8"/>
      <c r="NDX697" s="8"/>
      <c r="NDY697" s="8"/>
      <c r="NDZ697" s="8"/>
      <c r="NEA697" s="8"/>
      <c r="NEB697" s="8"/>
      <c r="NEC697" s="8"/>
      <c r="NED697" s="8"/>
      <c r="NEE697" s="8"/>
      <c r="NEF697" s="8"/>
      <c r="NEG697" s="8"/>
      <c r="NEH697" s="8"/>
      <c r="NEI697" s="8"/>
      <c r="NEJ697" s="8"/>
      <c r="NEK697" s="8"/>
      <c r="NEL697" s="8"/>
      <c r="NEM697" s="8"/>
      <c r="NEN697" s="8"/>
      <c r="NEO697" s="8"/>
      <c r="NEP697" s="8"/>
      <c r="NEQ697" s="8"/>
      <c r="NER697" s="8"/>
      <c r="NES697" s="8"/>
      <c r="NET697" s="8"/>
      <c r="NEU697" s="8"/>
      <c r="NEV697" s="8"/>
      <c r="NEW697" s="8"/>
      <c r="NEX697" s="8"/>
      <c r="NEY697" s="8"/>
      <c r="NEZ697" s="8"/>
      <c r="NFA697" s="8"/>
      <c r="NFB697" s="8"/>
      <c r="NFC697" s="8"/>
      <c r="NFD697" s="8"/>
      <c r="NFE697" s="8"/>
      <c r="NFF697" s="8"/>
      <c r="NFG697" s="8"/>
      <c r="NFH697" s="8"/>
      <c r="NFI697" s="8"/>
      <c r="NFJ697" s="8"/>
      <c r="NFK697" s="8"/>
      <c r="NFL697" s="8"/>
      <c r="NFM697" s="8"/>
      <c r="NFN697" s="8"/>
      <c r="NFO697" s="8"/>
      <c r="NFP697" s="8"/>
      <c r="NFQ697" s="8"/>
      <c r="NFR697" s="8"/>
      <c r="NFS697" s="8"/>
      <c r="NFT697" s="8"/>
      <c r="NFU697" s="8"/>
      <c r="NFV697" s="8"/>
      <c r="NFW697" s="8"/>
      <c r="NFX697" s="8"/>
      <c r="NFY697" s="8"/>
      <c r="NFZ697" s="8"/>
      <c r="NGA697" s="8"/>
      <c r="NGB697" s="8"/>
      <c r="NGC697" s="8"/>
      <c r="NGD697" s="8"/>
      <c r="NGE697" s="8"/>
      <c r="NGF697" s="8"/>
      <c r="NGG697" s="8"/>
      <c r="NGH697" s="8"/>
      <c r="NGI697" s="8"/>
      <c r="NGJ697" s="8"/>
      <c r="NGK697" s="8"/>
      <c r="NGL697" s="8"/>
      <c r="NGM697" s="8"/>
      <c r="NGN697" s="8"/>
      <c r="NGO697" s="8"/>
      <c r="NGP697" s="8"/>
      <c r="NGQ697" s="8"/>
      <c r="NGR697" s="8"/>
      <c r="NGS697" s="8"/>
      <c r="NGT697" s="8"/>
      <c r="NGU697" s="8"/>
      <c r="NGV697" s="8"/>
      <c r="NGW697" s="8"/>
      <c r="NGX697" s="8"/>
      <c r="NGY697" s="8"/>
      <c r="NGZ697" s="8"/>
      <c r="NHA697" s="8"/>
      <c r="NHB697" s="8"/>
      <c r="NHC697" s="8"/>
      <c r="NHD697" s="8"/>
      <c r="NHE697" s="8"/>
      <c r="NHF697" s="8"/>
      <c r="NHG697" s="8"/>
      <c r="NHH697" s="8"/>
      <c r="NHI697" s="8"/>
      <c r="NHJ697" s="8"/>
      <c r="NHK697" s="8"/>
      <c r="NHL697" s="8"/>
      <c r="NHM697" s="8"/>
      <c r="NHN697" s="8"/>
      <c r="NHO697" s="8"/>
      <c r="NHP697" s="8"/>
      <c r="NHQ697" s="8"/>
      <c r="NHR697" s="8"/>
      <c r="NHS697" s="8"/>
      <c r="NHT697" s="8"/>
      <c r="NHU697" s="8"/>
      <c r="NHV697" s="8"/>
      <c r="NHW697" s="8"/>
      <c r="NHX697" s="8"/>
      <c r="NHY697" s="8"/>
      <c r="NHZ697" s="8"/>
      <c r="NIA697" s="8"/>
      <c r="NIB697" s="8"/>
      <c r="NIC697" s="8"/>
      <c r="NID697" s="8"/>
      <c r="NIE697" s="8"/>
      <c r="NIF697" s="8"/>
      <c r="NIG697" s="8"/>
      <c r="NIH697" s="8"/>
      <c r="NII697" s="8"/>
      <c r="NIJ697" s="8"/>
      <c r="NIK697" s="8"/>
      <c r="NIL697" s="8"/>
      <c r="NIM697" s="8"/>
      <c r="NIN697" s="8"/>
      <c r="NIO697" s="8"/>
      <c r="NIP697" s="8"/>
      <c r="NIQ697" s="8"/>
      <c r="NIR697" s="8"/>
      <c r="NIS697" s="8"/>
      <c r="NIT697" s="8"/>
      <c r="NIU697" s="8"/>
      <c r="NIV697" s="8"/>
      <c r="NIW697" s="8"/>
      <c r="NIX697" s="8"/>
      <c r="NIY697" s="8"/>
      <c r="NIZ697" s="8"/>
      <c r="NJA697" s="8"/>
      <c r="NJB697" s="8"/>
      <c r="NJC697" s="8"/>
      <c r="NJD697" s="8"/>
      <c r="NJE697" s="8"/>
      <c r="NJF697" s="8"/>
      <c r="NJG697" s="8"/>
      <c r="NJH697" s="8"/>
      <c r="NJI697" s="8"/>
      <c r="NJJ697" s="8"/>
      <c r="NJK697" s="8"/>
      <c r="NJL697" s="8"/>
      <c r="NJM697" s="8"/>
      <c r="NJN697" s="8"/>
      <c r="NJO697" s="8"/>
      <c r="NJP697" s="8"/>
      <c r="NJQ697" s="8"/>
      <c r="NJR697" s="8"/>
      <c r="NJS697" s="8"/>
      <c r="NJT697" s="8"/>
      <c r="NJU697" s="8"/>
      <c r="NJV697" s="8"/>
      <c r="NJW697" s="8"/>
      <c r="NJX697" s="8"/>
      <c r="NJY697" s="8"/>
      <c r="NJZ697" s="8"/>
      <c r="NKA697" s="8"/>
      <c r="NKB697" s="8"/>
      <c r="NKC697" s="8"/>
      <c r="NKD697" s="8"/>
      <c r="NKE697" s="8"/>
      <c r="NKF697" s="8"/>
      <c r="NKG697" s="8"/>
      <c r="NKH697" s="8"/>
      <c r="NKI697" s="8"/>
      <c r="NKJ697" s="8"/>
      <c r="NKK697" s="8"/>
      <c r="NKL697" s="8"/>
      <c r="NKM697" s="8"/>
      <c r="NKN697" s="8"/>
      <c r="NKO697" s="8"/>
      <c r="NKP697" s="8"/>
      <c r="NKQ697" s="8"/>
      <c r="NKR697" s="8"/>
      <c r="NKS697" s="8"/>
      <c r="NKT697" s="8"/>
      <c r="NKU697" s="8"/>
      <c r="NKV697" s="8"/>
      <c r="NKW697" s="8"/>
      <c r="NKX697" s="8"/>
      <c r="NKY697" s="8"/>
      <c r="NKZ697" s="8"/>
      <c r="NLA697" s="8"/>
      <c r="NLB697" s="8"/>
      <c r="NLC697" s="8"/>
      <c r="NLD697" s="8"/>
      <c r="NLE697" s="8"/>
      <c r="NLF697" s="8"/>
      <c r="NLG697" s="8"/>
      <c r="NLH697" s="8"/>
      <c r="NLI697" s="8"/>
      <c r="NLJ697" s="8"/>
      <c r="NLK697" s="8"/>
      <c r="NLL697" s="8"/>
      <c r="NLM697" s="8"/>
      <c r="NLN697" s="8"/>
      <c r="NLO697" s="8"/>
      <c r="NLP697" s="8"/>
      <c r="NLQ697" s="8"/>
      <c r="NLR697" s="8"/>
      <c r="NLS697" s="8"/>
      <c r="NLT697" s="8"/>
      <c r="NLU697" s="8"/>
      <c r="NLV697" s="8"/>
      <c r="NLW697" s="8"/>
      <c r="NLX697" s="8"/>
      <c r="NLY697" s="8"/>
      <c r="NLZ697" s="8"/>
      <c r="NMA697" s="8"/>
      <c r="NMB697" s="8"/>
      <c r="NMC697" s="8"/>
      <c r="NMD697" s="8"/>
      <c r="NME697" s="8"/>
      <c r="NMF697" s="8"/>
      <c r="NMG697" s="8"/>
      <c r="NMH697" s="8"/>
      <c r="NMI697" s="8"/>
      <c r="NMJ697" s="8"/>
      <c r="NMK697" s="8"/>
      <c r="NML697" s="8"/>
      <c r="NMM697" s="8"/>
      <c r="NMN697" s="8"/>
      <c r="NMO697" s="8"/>
      <c r="NMP697" s="8"/>
      <c r="NMQ697" s="8"/>
      <c r="NMR697" s="8"/>
      <c r="NMS697" s="8"/>
      <c r="NMT697" s="8"/>
      <c r="NMU697" s="8"/>
      <c r="NMV697" s="8"/>
      <c r="NMW697" s="8"/>
      <c r="NMX697" s="8"/>
      <c r="NMY697" s="8"/>
      <c r="NMZ697" s="8"/>
      <c r="NNA697" s="8"/>
      <c r="NNB697" s="8"/>
      <c r="NNC697" s="8"/>
      <c r="NND697" s="8"/>
      <c r="NNE697" s="8"/>
      <c r="NNF697" s="8"/>
      <c r="NNG697" s="8"/>
      <c r="NNH697" s="8"/>
      <c r="NNI697" s="8"/>
      <c r="NNJ697" s="8"/>
      <c r="NNK697" s="8"/>
      <c r="NNL697" s="8"/>
      <c r="NNM697" s="8"/>
      <c r="NNN697" s="8"/>
      <c r="NNO697" s="8"/>
      <c r="NNP697" s="8"/>
      <c r="NNQ697" s="8"/>
      <c r="NNR697" s="8"/>
      <c r="NNS697" s="8"/>
      <c r="NNT697" s="8"/>
      <c r="NNU697" s="8"/>
      <c r="NNV697" s="8"/>
      <c r="NNW697" s="8"/>
      <c r="NNX697" s="8"/>
      <c r="NNY697" s="8"/>
      <c r="NNZ697" s="8"/>
      <c r="NOA697" s="8"/>
      <c r="NOB697" s="8"/>
      <c r="NOC697" s="8"/>
      <c r="NOD697" s="8"/>
      <c r="NOE697" s="8"/>
      <c r="NOF697" s="8"/>
      <c r="NOG697" s="8"/>
      <c r="NOH697" s="8"/>
      <c r="NOI697" s="8"/>
      <c r="NOJ697" s="8"/>
      <c r="NOK697" s="8"/>
      <c r="NOL697" s="8"/>
      <c r="NOM697" s="8"/>
      <c r="NON697" s="8"/>
      <c r="NOO697" s="8"/>
      <c r="NOP697" s="8"/>
      <c r="NOQ697" s="8"/>
      <c r="NOR697" s="8"/>
      <c r="NOS697" s="8"/>
      <c r="NOT697" s="8"/>
      <c r="NOU697" s="8"/>
      <c r="NOV697" s="8"/>
      <c r="NOW697" s="8"/>
      <c r="NOX697" s="8"/>
      <c r="NOY697" s="8"/>
      <c r="NOZ697" s="8"/>
      <c r="NPA697" s="8"/>
      <c r="NPB697" s="8"/>
      <c r="NPC697" s="8"/>
      <c r="NPD697" s="8"/>
      <c r="NPE697" s="8"/>
      <c r="NPF697" s="8"/>
      <c r="NPG697" s="8"/>
      <c r="NPH697" s="8"/>
      <c r="NPI697" s="8"/>
      <c r="NPJ697" s="8"/>
      <c r="NPK697" s="8"/>
      <c r="NPL697" s="8"/>
      <c r="NPM697" s="8"/>
      <c r="NPN697" s="8"/>
      <c r="NPO697" s="8"/>
      <c r="NPP697" s="8"/>
      <c r="NPQ697" s="8"/>
      <c r="NPR697" s="8"/>
      <c r="NPS697" s="8"/>
      <c r="NPT697" s="8"/>
      <c r="NPU697" s="8"/>
      <c r="NPV697" s="8"/>
      <c r="NPW697" s="8"/>
      <c r="NPX697" s="8"/>
      <c r="NPY697" s="8"/>
      <c r="NPZ697" s="8"/>
      <c r="NQA697" s="8"/>
      <c r="NQB697" s="8"/>
      <c r="NQC697" s="8"/>
      <c r="NQD697" s="8"/>
      <c r="NQE697" s="8"/>
      <c r="NQF697" s="8"/>
      <c r="NQG697" s="8"/>
      <c r="NQH697" s="8"/>
      <c r="NQI697" s="8"/>
      <c r="NQJ697" s="8"/>
      <c r="NQK697" s="8"/>
      <c r="NQL697" s="8"/>
      <c r="NQM697" s="8"/>
      <c r="NQN697" s="8"/>
      <c r="NQO697" s="8"/>
      <c r="NQP697" s="8"/>
      <c r="NQQ697" s="8"/>
      <c r="NQR697" s="8"/>
      <c r="NQS697" s="8"/>
      <c r="NQT697" s="8"/>
      <c r="NQU697" s="8"/>
      <c r="NQV697" s="8"/>
      <c r="NQW697" s="8"/>
      <c r="NQX697" s="8"/>
      <c r="NQY697" s="8"/>
      <c r="NQZ697" s="8"/>
      <c r="NRA697" s="8"/>
      <c r="NRB697" s="8"/>
      <c r="NRC697" s="8"/>
      <c r="NRD697" s="8"/>
      <c r="NRE697" s="8"/>
      <c r="NRF697" s="8"/>
      <c r="NRG697" s="8"/>
      <c r="NRH697" s="8"/>
      <c r="NRI697" s="8"/>
      <c r="NRJ697" s="8"/>
      <c r="NRK697" s="8"/>
      <c r="NRL697" s="8"/>
      <c r="NRM697" s="8"/>
      <c r="NRN697" s="8"/>
      <c r="NRO697" s="8"/>
      <c r="NRP697" s="8"/>
      <c r="NRQ697" s="8"/>
      <c r="NRR697" s="8"/>
      <c r="NRS697" s="8"/>
      <c r="NRT697" s="8"/>
      <c r="NRU697" s="8"/>
      <c r="NRV697" s="8"/>
      <c r="NRW697" s="8"/>
      <c r="NRX697" s="8"/>
      <c r="NRY697" s="8"/>
      <c r="NRZ697" s="8"/>
      <c r="NSA697" s="8"/>
      <c r="NSB697" s="8"/>
      <c r="NSC697" s="8"/>
      <c r="NSD697" s="8"/>
      <c r="NSE697" s="8"/>
      <c r="NSF697" s="8"/>
      <c r="NSG697" s="8"/>
      <c r="NSH697" s="8"/>
      <c r="NSI697" s="8"/>
      <c r="NSJ697" s="8"/>
      <c r="NSK697" s="8"/>
      <c r="NSL697" s="8"/>
      <c r="NSM697" s="8"/>
      <c r="NSN697" s="8"/>
      <c r="NSO697" s="8"/>
      <c r="NSP697" s="8"/>
      <c r="NSQ697" s="8"/>
      <c r="NSR697" s="8"/>
      <c r="NSS697" s="8"/>
      <c r="NST697" s="8"/>
      <c r="NSU697" s="8"/>
      <c r="NSV697" s="8"/>
      <c r="NSW697" s="8"/>
      <c r="NSX697" s="8"/>
      <c r="NSY697" s="8"/>
      <c r="NSZ697" s="8"/>
      <c r="NTA697" s="8"/>
      <c r="NTB697" s="8"/>
      <c r="NTC697" s="8"/>
      <c r="NTD697" s="8"/>
      <c r="NTE697" s="8"/>
      <c r="NTF697" s="8"/>
      <c r="NTG697" s="8"/>
      <c r="NTH697" s="8"/>
      <c r="NTI697" s="8"/>
      <c r="NTJ697" s="8"/>
      <c r="NTK697" s="8"/>
      <c r="NTL697" s="8"/>
      <c r="NTM697" s="8"/>
      <c r="NTN697" s="8"/>
      <c r="NTO697" s="8"/>
      <c r="NTP697" s="8"/>
      <c r="NTQ697" s="8"/>
      <c r="NTR697" s="8"/>
      <c r="NTS697" s="8"/>
      <c r="NTT697" s="8"/>
      <c r="NTU697" s="8"/>
      <c r="NTV697" s="8"/>
      <c r="NTW697" s="8"/>
      <c r="NTX697" s="8"/>
      <c r="NTY697" s="8"/>
      <c r="NTZ697" s="8"/>
      <c r="NUA697" s="8"/>
      <c r="NUB697" s="8"/>
      <c r="NUC697" s="8"/>
      <c r="NUD697" s="8"/>
      <c r="NUE697" s="8"/>
      <c r="NUF697" s="8"/>
      <c r="NUG697" s="8"/>
      <c r="NUH697" s="8"/>
      <c r="NUI697" s="8"/>
      <c r="NUJ697" s="8"/>
      <c r="NUK697" s="8"/>
      <c r="NUL697" s="8"/>
      <c r="NUM697" s="8"/>
      <c r="NUN697" s="8"/>
      <c r="NUO697" s="8"/>
      <c r="NUP697" s="8"/>
      <c r="NUQ697" s="8"/>
      <c r="NUR697" s="8"/>
      <c r="NUS697" s="8"/>
      <c r="NUT697" s="8"/>
      <c r="NUU697" s="8"/>
      <c r="NUV697" s="8"/>
      <c r="NUW697" s="8"/>
      <c r="NUX697" s="8"/>
      <c r="NUY697" s="8"/>
      <c r="NUZ697" s="8"/>
      <c r="NVA697" s="8"/>
      <c r="NVB697" s="8"/>
      <c r="NVC697" s="8"/>
      <c r="NVD697" s="8"/>
      <c r="NVE697" s="8"/>
      <c r="NVF697" s="8"/>
      <c r="NVG697" s="8"/>
      <c r="NVH697" s="8"/>
      <c r="NVI697" s="8"/>
      <c r="NVJ697" s="8"/>
      <c r="NVK697" s="8"/>
      <c r="NVL697" s="8"/>
      <c r="NVM697" s="8"/>
      <c r="NVN697" s="8"/>
      <c r="NVO697" s="8"/>
      <c r="NVP697" s="8"/>
      <c r="NVQ697" s="8"/>
      <c r="NVR697" s="8"/>
      <c r="NVS697" s="8"/>
      <c r="NVT697" s="8"/>
      <c r="NVU697" s="8"/>
      <c r="NVV697" s="8"/>
      <c r="NVW697" s="8"/>
      <c r="NVX697" s="8"/>
      <c r="NVY697" s="8"/>
      <c r="NVZ697" s="8"/>
      <c r="NWA697" s="8"/>
      <c r="NWB697" s="8"/>
      <c r="NWC697" s="8"/>
      <c r="NWD697" s="8"/>
      <c r="NWE697" s="8"/>
      <c r="NWF697" s="8"/>
      <c r="NWG697" s="8"/>
      <c r="NWH697" s="8"/>
      <c r="NWI697" s="8"/>
      <c r="NWJ697" s="8"/>
      <c r="NWK697" s="8"/>
      <c r="NWL697" s="8"/>
      <c r="NWM697" s="8"/>
      <c r="NWN697" s="8"/>
      <c r="NWO697" s="8"/>
      <c r="NWP697" s="8"/>
      <c r="NWQ697" s="8"/>
      <c r="NWR697" s="8"/>
      <c r="NWS697" s="8"/>
      <c r="NWT697" s="8"/>
      <c r="NWU697" s="8"/>
      <c r="NWV697" s="8"/>
      <c r="NWW697" s="8"/>
      <c r="NWX697" s="8"/>
      <c r="NWY697" s="8"/>
      <c r="NWZ697" s="8"/>
      <c r="NXA697" s="8"/>
      <c r="NXB697" s="8"/>
      <c r="NXC697" s="8"/>
      <c r="NXD697" s="8"/>
      <c r="NXE697" s="8"/>
      <c r="NXF697" s="8"/>
      <c r="NXG697" s="8"/>
      <c r="NXH697" s="8"/>
      <c r="NXI697" s="8"/>
      <c r="NXJ697" s="8"/>
      <c r="NXK697" s="8"/>
      <c r="NXL697" s="8"/>
      <c r="NXM697" s="8"/>
      <c r="NXN697" s="8"/>
      <c r="NXO697" s="8"/>
      <c r="NXP697" s="8"/>
      <c r="NXQ697" s="8"/>
      <c r="NXR697" s="8"/>
      <c r="NXS697" s="8"/>
      <c r="NXT697" s="8"/>
      <c r="NXU697" s="8"/>
      <c r="NXV697" s="8"/>
      <c r="NXW697" s="8"/>
      <c r="NXX697" s="8"/>
      <c r="NXY697" s="8"/>
      <c r="NXZ697" s="8"/>
      <c r="NYA697" s="8"/>
      <c r="NYB697" s="8"/>
      <c r="NYC697" s="8"/>
      <c r="NYD697" s="8"/>
      <c r="NYE697" s="8"/>
      <c r="NYF697" s="8"/>
      <c r="NYG697" s="8"/>
      <c r="NYH697" s="8"/>
      <c r="NYI697" s="8"/>
      <c r="NYJ697" s="8"/>
      <c r="NYK697" s="8"/>
      <c r="NYL697" s="8"/>
      <c r="NYM697" s="8"/>
      <c r="NYN697" s="8"/>
      <c r="NYO697" s="8"/>
      <c r="NYP697" s="8"/>
      <c r="NYQ697" s="8"/>
      <c r="NYR697" s="8"/>
      <c r="NYS697" s="8"/>
      <c r="NYT697" s="8"/>
      <c r="NYU697" s="8"/>
      <c r="NYV697" s="8"/>
      <c r="NYW697" s="8"/>
      <c r="NYX697" s="8"/>
      <c r="NYY697" s="8"/>
      <c r="NYZ697" s="8"/>
      <c r="NZA697" s="8"/>
      <c r="NZB697" s="8"/>
      <c r="NZC697" s="8"/>
      <c r="NZD697" s="8"/>
      <c r="NZE697" s="8"/>
      <c r="NZF697" s="8"/>
      <c r="NZG697" s="8"/>
      <c r="NZH697" s="8"/>
      <c r="NZI697" s="8"/>
      <c r="NZJ697" s="8"/>
      <c r="NZK697" s="8"/>
      <c r="NZL697" s="8"/>
      <c r="NZM697" s="8"/>
      <c r="NZN697" s="8"/>
      <c r="NZO697" s="8"/>
      <c r="NZP697" s="8"/>
      <c r="NZQ697" s="8"/>
      <c r="NZR697" s="8"/>
      <c r="NZS697" s="8"/>
      <c r="NZT697" s="8"/>
      <c r="NZU697" s="8"/>
      <c r="NZV697" s="8"/>
      <c r="NZW697" s="8"/>
      <c r="NZX697" s="8"/>
      <c r="NZY697" s="8"/>
      <c r="NZZ697" s="8"/>
      <c r="OAA697" s="8"/>
      <c r="OAB697" s="8"/>
      <c r="OAC697" s="8"/>
      <c r="OAD697" s="8"/>
      <c r="OAE697" s="8"/>
      <c r="OAF697" s="8"/>
      <c r="OAG697" s="8"/>
      <c r="OAH697" s="8"/>
      <c r="OAI697" s="8"/>
      <c r="OAJ697" s="8"/>
      <c r="OAK697" s="8"/>
      <c r="OAL697" s="8"/>
      <c r="OAM697" s="8"/>
      <c r="OAN697" s="8"/>
      <c r="OAO697" s="8"/>
      <c r="OAP697" s="8"/>
      <c r="OAQ697" s="8"/>
      <c r="OAR697" s="8"/>
      <c r="OAS697" s="8"/>
      <c r="OAT697" s="8"/>
      <c r="OAU697" s="8"/>
      <c r="OAV697" s="8"/>
      <c r="OAW697" s="8"/>
      <c r="OAX697" s="8"/>
      <c r="OAY697" s="8"/>
      <c r="OAZ697" s="8"/>
      <c r="OBA697" s="8"/>
      <c r="OBB697" s="8"/>
      <c r="OBC697" s="8"/>
      <c r="OBD697" s="8"/>
      <c r="OBE697" s="8"/>
      <c r="OBF697" s="8"/>
      <c r="OBG697" s="8"/>
      <c r="OBH697" s="8"/>
      <c r="OBI697" s="8"/>
      <c r="OBJ697" s="8"/>
      <c r="OBK697" s="8"/>
      <c r="OBL697" s="8"/>
      <c r="OBM697" s="8"/>
      <c r="OBN697" s="8"/>
      <c r="OBO697" s="8"/>
      <c r="OBP697" s="8"/>
      <c r="OBQ697" s="8"/>
      <c r="OBR697" s="8"/>
      <c r="OBS697" s="8"/>
      <c r="OBT697" s="8"/>
      <c r="OBU697" s="8"/>
      <c r="OBV697" s="8"/>
      <c r="OBW697" s="8"/>
      <c r="OBX697" s="8"/>
      <c r="OBY697" s="8"/>
      <c r="OBZ697" s="8"/>
      <c r="OCA697" s="8"/>
      <c r="OCB697" s="8"/>
      <c r="OCC697" s="8"/>
      <c r="OCD697" s="8"/>
      <c r="OCE697" s="8"/>
      <c r="OCF697" s="8"/>
      <c r="OCG697" s="8"/>
      <c r="OCH697" s="8"/>
      <c r="OCI697" s="8"/>
      <c r="OCJ697" s="8"/>
      <c r="OCK697" s="8"/>
      <c r="OCL697" s="8"/>
      <c r="OCM697" s="8"/>
      <c r="OCN697" s="8"/>
      <c r="OCO697" s="8"/>
      <c r="OCP697" s="8"/>
      <c r="OCQ697" s="8"/>
      <c r="OCR697" s="8"/>
      <c r="OCS697" s="8"/>
      <c r="OCT697" s="8"/>
      <c r="OCU697" s="8"/>
      <c r="OCV697" s="8"/>
      <c r="OCW697" s="8"/>
      <c r="OCX697" s="8"/>
      <c r="OCY697" s="8"/>
      <c r="OCZ697" s="8"/>
      <c r="ODA697" s="8"/>
      <c r="ODB697" s="8"/>
      <c r="ODC697" s="8"/>
      <c r="ODD697" s="8"/>
      <c r="ODE697" s="8"/>
      <c r="ODF697" s="8"/>
      <c r="ODG697" s="8"/>
      <c r="ODH697" s="8"/>
      <c r="ODI697" s="8"/>
      <c r="ODJ697" s="8"/>
      <c r="ODK697" s="8"/>
      <c r="ODL697" s="8"/>
      <c r="ODM697" s="8"/>
      <c r="ODN697" s="8"/>
      <c r="ODO697" s="8"/>
      <c r="ODP697" s="8"/>
      <c r="ODQ697" s="8"/>
      <c r="ODR697" s="8"/>
      <c r="ODS697" s="8"/>
      <c r="ODT697" s="8"/>
      <c r="ODU697" s="8"/>
      <c r="ODV697" s="8"/>
      <c r="ODW697" s="8"/>
      <c r="ODX697" s="8"/>
      <c r="ODY697" s="8"/>
      <c r="ODZ697" s="8"/>
      <c r="OEA697" s="8"/>
      <c r="OEB697" s="8"/>
      <c r="OEC697" s="8"/>
      <c r="OED697" s="8"/>
      <c r="OEE697" s="8"/>
      <c r="OEF697" s="8"/>
      <c r="OEG697" s="8"/>
      <c r="OEH697" s="8"/>
      <c r="OEI697" s="8"/>
      <c r="OEJ697" s="8"/>
      <c r="OEK697" s="8"/>
      <c r="OEL697" s="8"/>
      <c r="OEM697" s="8"/>
      <c r="OEN697" s="8"/>
      <c r="OEO697" s="8"/>
      <c r="OEP697" s="8"/>
      <c r="OEQ697" s="8"/>
      <c r="OER697" s="8"/>
      <c r="OES697" s="8"/>
      <c r="OET697" s="8"/>
      <c r="OEU697" s="8"/>
      <c r="OEV697" s="8"/>
      <c r="OEW697" s="8"/>
      <c r="OEX697" s="8"/>
      <c r="OEY697" s="8"/>
      <c r="OEZ697" s="8"/>
      <c r="OFA697" s="8"/>
      <c r="OFB697" s="8"/>
      <c r="OFC697" s="8"/>
      <c r="OFD697" s="8"/>
      <c r="OFE697" s="8"/>
      <c r="OFF697" s="8"/>
      <c r="OFG697" s="8"/>
      <c r="OFH697" s="8"/>
      <c r="OFI697" s="8"/>
      <c r="OFJ697" s="8"/>
      <c r="OFK697" s="8"/>
      <c r="OFL697" s="8"/>
      <c r="OFM697" s="8"/>
      <c r="OFN697" s="8"/>
      <c r="OFO697" s="8"/>
      <c r="OFP697" s="8"/>
      <c r="OFQ697" s="8"/>
      <c r="OFR697" s="8"/>
      <c r="OFS697" s="8"/>
      <c r="OFT697" s="8"/>
      <c r="OFU697" s="8"/>
      <c r="OFV697" s="8"/>
      <c r="OFW697" s="8"/>
      <c r="OFX697" s="8"/>
      <c r="OFY697" s="8"/>
      <c r="OFZ697" s="8"/>
      <c r="OGA697" s="8"/>
      <c r="OGB697" s="8"/>
      <c r="OGC697" s="8"/>
      <c r="OGD697" s="8"/>
      <c r="OGE697" s="8"/>
      <c r="OGF697" s="8"/>
      <c r="OGG697" s="8"/>
      <c r="OGH697" s="8"/>
      <c r="OGI697" s="8"/>
      <c r="OGJ697" s="8"/>
      <c r="OGK697" s="8"/>
      <c r="OGL697" s="8"/>
      <c r="OGM697" s="8"/>
      <c r="OGN697" s="8"/>
      <c r="OGO697" s="8"/>
      <c r="OGP697" s="8"/>
      <c r="OGQ697" s="8"/>
      <c r="OGR697" s="8"/>
      <c r="OGS697" s="8"/>
      <c r="OGT697" s="8"/>
      <c r="OGU697" s="8"/>
      <c r="OGV697" s="8"/>
      <c r="OGW697" s="8"/>
      <c r="OGX697" s="8"/>
      <c r="OGY697" s="8"/>
      <c r="OGZ697" s="8"/>
      <c r="OHA697" s="8"/>
      <c r="OHB697" s="8"/>
      <c r="OHC697" s="8"/>
      <c r="OHD697" s="8"/>
      <c r="OHE697" s="8"/>
      <c r="OHF697" s="8"/>
      <c r="OHG697" s="8"/>
      <c r="OHH697" s="8"/>
      <c r="OHI697" s="8"/>
      <c r="OHJ697" s="8"/>
      <c r="OHK697" s="8"/>
      <c r="OHL697" s="8"/>
      <c r="OHM697" s="8"/>
      <c r="OHN697" s="8"/>
      <c r="OHO697" s="8"/>
      <c r="OHP697" s="8"/>
      <c r="OHQ697" s="8"/>
      <c r="OHR697" s="8"/>
      <c r="OHS697" s="8"/>
      <c r="OHT697" s="8"/>
      <c r="OHU697" s="8"/>
      <c r="OHV697" s="8"/>
      <c r="OHW697" s="8"/>
      <c r="OHX697" s="8"/>
      <c r="OHY697" s="8"/>
      <c r="OHZ697" s="8"/>
      <c r="OIA697" s="8"/>
      <c r="OIB697" s="8"/>
      <c r="OIC697" s="8"/>
      <c r="OID697" s="8"/>
      <c r="OIE697" s="8"/>
      <c r="OIF697" s="8"/>
      <c r="OIG697" s="8"/>
      <c r="OIH697" s="8"/>
      <c r="OII697" s="8"/>
      <c r="OIJ697" s="8"/>
      <c r="OIK697" s="8"/>
      <c r="OIL697" s="8"/>
      <c r="OIM697" s="8"/>
      <c r="OIN697" s="8"/>
      <c r="OIO697" s="8"/>
      <c r="OIP697" s="8"/>
      <c r="OIQ697" s="8"/>
      <c r="OIR697" s="8"/>
      <c r="OIS697" s="8"/>
      <c r="OIT697" s="8"/>
      <c r="OIU697" s="8"/>
      <c r="OIV697" s="8"/>
      <c r="OIW697" s="8"/>
      <c r="OIX697" s="8"/>
      <c r="OIY697" s="8"/>
      <c r="OIZ697" s="8"/>
      <c r="OJA697" s="8"/>
      <c r="OJB697" s="8"/>
      <c r="OJC697" s="8"/>
      <c r="OJD697" s="8"/>
      <c r="OJE697" s="8"/>
      <c r="OJF697" s="8"/>
      <c r="OJG697" s="8"/>
      <c r="OJH697" s="8"/>
      <c r="OJI697" s="8"/>
      <c r="OJJ697" s="8"/>
      <c r="OJK697" s="8"/>
      <c r="OJL697" s="8"/>
      <c r="OJM697" s="8"/>
      <c r="OJN697" s="8"/>
      <c r="OJO697" s="8"/>
      <c r="OJP697" s="8"/>
      <c r="OJQ697" s="8"/>
      <c r="OJR697" s="8"/>
      <c r="OJS697" s="8"/>
      <c r="OJT697" s="8"/>
      <c r="OJU697" s="8"/>
      <c r="OJV697" s="8"/>
      <c r="OJW697" s="8"/>
      <c r="OJX697" s="8"/>
      <c r="OJY697" s="8"/>
      <c r="OJZ697" s="8"/>
      <c r="OKA697" s="8"/>
      <c r="OKB697" s="8"/>
      <c r="OKC697" s="8"/>
      <c r="OKD697" s="8"/>
      <c r="OKE697" s="8"/>
      <c r="OKF697" s="8"/>
      <c r="OKG697" s="8"/>
      <c r="OKH697" s="8"/>
      <c r="OKI697" s="8"/>
      <c r="OKJ697" s="8"/>
      <c r="OKK697" s="8"/>
      <c r="OKL697" s="8"/>
      <c r="OKM697" s="8"/>
      <c r="OKN697" s="8"/>
      <c r="OKO697" s="8"/>
      <c r="OKP697" s="8"/>
      <c r="OKQ697" s="8"/>
      <c r="OKR697" s="8"/>
      <c r="OKS697" s="8"/>
      <c r="OKT697" s="8"/>
      <c r="OKU697" s="8"/>
      <c r="OKV697" s="8"/>
      <c r="OKW697" s="8"/>
      <c r="OKX697" s="8"/>
      <c r="OKY697" s="8"/>
      <c r="OKZ697" s="8"/>
      <c r="OLA697" s="8"/>
      <c r="OLB697" s="8"/>
      <c r="OLC697" s="8"/>
      <c r="OLD697" s="8"/>
      <c r="OLE697" s="8"/>
      <c r="OLF697" s="8"/>
      <c r="OLG697" s="8"/>
      <c r="OLH697" s="8"/>
      <c r="OLI697" s="8"/>
      <c r="OLJ697" s="8"/>
      <c r="OLK697" s="8"/>
      <c r="OLL697" s="8"/>
      <c r="OLM697" s="8"/>
      <c r="OLN697" s="8"/>
      <c r="OLO697" s="8"/>
      <c r="OLP697" s="8"/>
      <c r="OLQ697" s="8"/>
      <c r="OLR697" s="8"/>
      <c r="OLS697" s="8"/>
      <c r="OLT697" s="8"/>
      <c r="OLU697" s="8"/>
      <c r="OLV697" s="8"/>
      <c r="OLW697" s="8"/>
      <c r="OLX697" s="8"/>
      <c r="OLY697" s="8"/>
      <c r="OLZ697" s="8"/>
      <c r="OMA697" s="8"/>
      <c r="OMB697" s="8"/>
      <c r="OMC697" s="8"/>
      <c r="OMD697" s="8"/>
      <c r="OME697" s="8"/>
      <c r="OMF697" s="8"/>
      <c r="OMG697" s="8"/>
      <c r="OMH697" s="8"/>
      <c r="OMI697" s="8"/>
      <c r="OMJ697" s="8"/>
      <c r="OMK697" s="8"/>
      <c r="OML697" s="8"/>
      <c r="OMM697" s="8"/>
      <c r="OMN697" s="8"/>
      <c r="OMO697" s="8"/>
      <c r="OMP697" s="8"/>
      <c r="OMQ697" s="8"/>
      <c r="OMR697" s="8"/>
      <c r="OMS697" s="8"/>
      <c r="OMT697" s="8"/>
      <c r="OMU697" s="8"/>
      <c r="OMV697" s="8"/>
      <c r="OMW697" s="8"/>
      <c r="OMX697" s="8"/>
      <c r="OMY697" s="8"/>
      <c r="OMZ697" s="8"/>
      <c r="ONA697" s="8"/>
      <c r="ONB697" s="8"/>
      <c r="ONC697" s="8"/>
      <c r="OND697" s="8"/>
      <c r="ONE697" s="8"/>
      <c r="ONF697" s="8"/>
      <c r="ONG697" s="8"/>
      <c r="ONH697" s="8"/>
      <c r="ONI697" s="8"/>
      <c r="ONJ697" s="8"/>
      <c r="ONK697" s="8"/>
      <c r="ONL697" s="8"/>
      <c r="ONM697" s="8"/>
      <c r="ONN697" s="8"/>
      <c r="ONO697" s="8"/>
      <c r="ONP697" s="8"/>
      <c r="ONQ697" s="8"/>
      <c r="ONR697" s="8"/>
      <c r="ONS697" s="8"/>
      <c r="ONT697" s="8"/>
      <c r="ONU697" s="8"/>
      <c r="ONV697" s="8"/>
      <c r="ONW697" s="8"/>
      <c r="ONX697" s="8"/>
      <c r="ONY697" s="8"/>
      <c r="ONZ697" s="8"/>
      <c r="OOA697" s="8"/>
      <c r="OOB697" s="8"/>
      <c r="OOC697" s="8"/>
      <c r="OOD697" s="8"/>
      <c r="OOE697" s="8"/>
      <c r="OOF697" s="8"/>
      <c r="OOG697" s="8"/>
      <c r="OOH697" s="8"/>
      <c r="OOI697" s="8"/>
      <c r="OOJ697" s="8"/>
      <c r="OOK697" s="8"/>
      <c r="OOL697" s="8"/>
      <c r="OOM697" s="8"/>
      <c r="OON697" s="8"/>
      <c r="OOO697" s="8"/>
      <c r="OOP697" s="8"/>
      <c r="OOQ697" s="8"/>
      <c r="OOR697" s="8"/>
      <c r="OOS697" s="8"/>
      <c r="OOT697" s="8"/>
      <c r="OOU697" s="8"/>
      <c r="OOV697" s="8"/>
      <c r="OOW697" s="8"/>
      <c r="OOX697" s="8"/>
      <c r="OOY697" s="8"/>
      <c r="OOZ697" s="8"/>
      <c r="OPA697" s="8"/>
      <c r="OPB697" s="8"/>
      <c r="OPC697" s="8"/>
      <c r="OPD697" s="8"/>
      <c r="OPE697" s="8"/>
      <c r="OPF697" s="8"/>
      <c r="OPG697" s="8"/>
      <c r="OPH697" s="8"/>
      <c r="OPI697" s="8"/>
      <c r="OPJ697" s="8"/>
      <c r="OPK697" s="8"/>
      <c r="OPL697" s="8"/>
      <c r="OPM697" s="8"/>
      <c r="OPN697" s="8"/>
      <c r="OPO697" s="8"/>
      <c r="OPP697" s="8"/>
      <c r="OPQ697" s="8"/>
      <c r="OPR697" s="8"/>
      <c r="OPS697" s="8"/>
      <c r="OPT697" s="8"/>
      <c r="OPU697" s="8"/>
      <c r="OPV697" s="8"/>
      <c r="OPW697" s="8"/>
      <c r="OPX697" s="8"/>
      <c r="OPY697" s="8"/>
      <c r="OPZ697" s="8"/>
      <c r="OQA697" s="8"/>
      <c r="OQB697" s="8"/>
      <c r="OQC697" s="8"/>
      <c r="OQD697" s="8"/>
      <c r="OQE697" s="8"/>
      <c r="OQF697" s="8"/>
      <c r="OQG697" s="8"/>
      <c r="OQH697" s="8"/>
      <c r="OQI697" s="8"/>
      <c r="OQJ697" s="8"/>
      <c r="OQK697" s="8"/>
      <c r="OQL697" s="8"/>
      <c r="OQM697" s="8"/>
      <c r="OQN697" s="8"/>
      <c r="OQO697" s="8"/>
      <c r="OQP697" s="8"/>
      <c r="OQQ697" s="8"/>
      <c r="OQR697" s="8"/>
      <c r="OQS697" s="8"/>
      <c r="OQT697" s="8"/>
      <c r="OQU697" s="8"/>
      <c r="OQV697" s="8"/>
      <c r="OQW697" s="8"/>
      <c r="OQX697" s="8"/>
      <c r="OQY697" s="8"/>
      <c r="OQZ697" s="8"/>
      <c r="ORA697" s="8"/>
      <c r="ORB697" s="8"/>
      <c r="ORC697" s="8"/>
      <c r="ORD697" s="8"/>
      <c r="ORE697" s="8"/>
      <c r="ORF697" s="8"/>
      <c r="ORG697" s="8"/>
      <c r="ORH697" s="8"/>
      <c r="ORI697" s="8"/>
      <c r="ORJ697" s="8"/>
      <c r="ORK697" s="8"/>
      <c r="ORL697" s="8"/>
      <c r="ORM697" s="8"/>
      <c r="ORN697" s="8"/>
      <c r="ORO697" s="8"/>
      <c r="ORP697" s="8"/>
      <c r="ORQ697" s="8"/>
      <c r="ORR697" s="8"/>
      <c r="ORS697" s="8"/>
      <c r="ORT697" s="8"/>
      <c r="ORU697" s="8"/>
      <c r="ORV697" s="8"/>
      <c r="ORW697" s="8"/>
      <c r="ORX697" s="8"/>
      <c r="ORY697" s="8"/>
      <c r="ORZ697" s="8"/>
      <c r="OSA697" s="8"/>
      <c r="OSB697" s="8"/>
      <c r="OSC697" s="8"/>
      <c r="OSD697" s="8"/>
      <c r="OSE697" s="8"/>
      <c r="OSF697" s="8"/>
      <c r="OSG697" s="8"/>
      <c r="OSH697" s="8"/>
      <c r="OSI697" s="8"/>
      <c r="OSJ697" s="8"/>
      <c r="OSK697" s="8"/>
      <c r="OSL697" s="8"/>
      <c r="OSM697" s="8"/>
      <c r="OSN697" s="8"/>
      <c r="OSO697" s="8"/>
      <c r="OSP697" s="8"/>
      <c r="OSQ697" s="8"/>
      <c r="OSR697" s="8"/>
      <c r="OSS697" s="8"/>
      <c r="OST697" s="8"/>
      <c r="OSU697" s="8"/>
      <c r="OSV697" s="8"/>
      <c r="OSW697" s="8"/>
      <c r="OSX697" s="8"/>
      <c r="OSY697" s="8"/>
      <c r="OSZ697" s="8"/>
      <c r="OTA697" s="8"/>
      <c r="OTB697" s="8"/>
      <c r="OTC697" s="8"/>
      <c r="OTD697" s="8"/>
      <c r="OTE697" s="8"/>
      <c r="OTF697" s="8"/>
      <c r="OTG697" s="8"/>
      <c r="OTH697" s="8"/>
      <c r="OTI697" s="8"/>
      <c r="OTJ697" s="8"/>
      <c r="OTK697" s="8"/>
      <c r="OTL697" s="8"/>
      <c r="OTM697" s="8"/>
      <c r="OTN697" s="8"/>
      <c r="OTO697" s="8"/>
      <c r="OTP697" s="8"/>
      <c r="OTQ697" s="8"/>
      <c r="OTR697" s="8"/>
      <c r="OTS697" s="8"/>
      <c r="OTT697" s="8"/>
      <c r="OTU697" s="8"/>
      <c r="OTV697" s="8"/>
      <c r="OTW697" s="8"/>
      <c r="OTX697" s="8"/>
      <c r="OTY697" s="8"/>
      <c r="OTZ697" s="8"/>
      <c r="OUA697" s="8"/>
      <c r="OUB697" s="8"/>
      <c r="OUC697" s="8"/>
      <c r="OUD697" s="8"/>
      <c r="OUE697" s="8"/>
      <c r="OUF697" s="8"/>
      <c r="OUG697" s="8"/>
      <c r="OUH697" s="8"/>
      <c r="OUI697" s="8"/>
      <c r="OUJ697" s="8"/>
      <c r="OUK697" s="8"/>
      <c r="OUL697" s="8"/>
      <c r="OUM697" s="8"/>
      <c r="OUN697" s="8"/>
      <c r="OUO697" s="8"/>
      <c r="OUP697" s="8"/>
      <c r="OUQ697" s="8"/>
      <c r="OUR697" s="8"/>
      <c r="OUS697" s="8"/>
      <c r="OUT697" s="8"/>
      <c r="OUU697" s="8"/>
      <c r="OUV697" s="8"/>
      <c r="OUW697" s="8"/>
      <c r="OUX697" s="8"/>
      <c r="OUY697" s="8"/>
      <c r="OUZ697" s="8"/>
      <c r="OVA697" s="8"/>
      <c r="OVB697" s="8"/>
      <c r="OVC697" s="8"/>
      <c r="OVD697" s="8"/>
      <c r="OVE697" s="8"/>
      <c r="OVF697" s="8"/>
      <c r="OVG697" s="8"/>
      <c r="OVH697" s="8"/>
      <c r="OVI697" s="8"/>
      <c r="OVJ697" s="8"/>
      <c r="OVK697" s="8"/>
      <c r="OVL697" s="8"/>
      <c r="OVM697" s="8"/>
      <c r="OVN697" s="8"/>
      <c r="OVO697" s="8"/>
      <c r="OVP697" s="8"/>
      <c r="OVQ697" s="8"/>
      <c r="OVR697" s="8"/>
      <c r="OVS697" s="8"/>
      <c r="OVT697" s="8"/>
      <c r="OVU697" s="8"/>
      <c r="OVV697" s="8"/>
      <c r="OVW697" s="8"/>
      <c r="OVX697" s="8"/>
      <c r="OVY697" s="8"/>
      <c r="OVZ697" s="8"/>
      <c r="OWA697" s="8"/>
      <c r="OWB697" s="8"/>
      <c r="OWC697" s="8"/>
      <c r="OWD697" s="8"/>
      <c r="OWE697" s="8"/>
      <c r="OWF697" s="8"/>
      <c r="OWG697" s="8"/>
      <c r="OWH697" s="8"/>
      <c r="OWI697" s="8"/>
      <c r="OWJ697" s="8"/>
      <c r="OWK697" s="8"/>
      <c r="OWL697" s="8"/>
      <c r="OWM697" s="8"/>
      <c r="OWN697" s="8"/>
      <c r="OWO697" s="8"/>
      <c r="OWP697" s="8"/>
      <c r="OWQ697" s="8"/>
      <c r="OWR697" s="8"/>
      <c r="OWS697" s="8"/>
      <c r="OWT697" s="8"/>
      <c r="OWU697" s="8"/>
      <c r="OWV697" s="8"/>
      <c r="OWW697" s="8"/>
      <c r="OWX697" s="8"/>
      <c r="OWY697" s="8"/>
      <c r="OWZ697" s="8"/>
      <c r="OXA697" s="8"/>
      <c r="OXB697" s="8"/>
      <c r="OXC697" s="8"/>
      <c r="OXD697" s="8"/>
      <c r="OXE697" s="8"/>
      <c r="OXF697" s="8"/>
      <c r="OXG697" s="8"/>
      <c r="OXH697" s="8"/>
      <c r="OXI697" s="8"/>
      <c r="OXJ697" s="8"/>
      <c r="OXK697" s="8"/>
      <c r="OXL697" s="8"/>
      <c r="OXM697" s="8"/>
      <c r="OXN697" s="8"/>
      <c r="OXO697" s="8"/>
      <c r="OXP697" s="8"/>
      <c r="OXQ697" s="8"/>
      <c r="OXR697" s="8"/>
      <c r="OXS697" s="8"/>
      <c r="OXT697" s="8"/>
      <c r="OXU697" s="8"/>
      <c r="OXV697" s="8"/>
      <c r="OXW697" s="8"/>
      <c r="OXX697" s="8"/>
      <c r="OXY697" s="8"/>
      <c r="OXZ697" s="8"/>
      <c r="OYA697" s="8"/>
      <c r="OYB697" s="8"/>
      <c r="OYC697" s="8"/>
      <c r="OYD697" s="8"/>
      <c r="OYE697" s="8"/>
      <c r="OYF697" s="8"/>
      <c r="OYG697" s="8"/>
      <c r="OYH697" s="8"/>
      <c r="OYI697" s="8"/>
      <c r="OYJ697" s="8"/>
      <c r="OYK697" s="8"/>
      <c r="OYL697" s="8"/>
      <c r="OYM697" s="8"/>
      <c r="OYN697" s="8"/>
      <c r="OYO697" s="8"/>
      <c r="OYP697" s="8"/>
      <c r="OYQ697" s="8"/>
      <c r="OYR697" s="8"/>
      <c r="OYS697" s="8"/>
      <c r="OYT697" s="8"/>
      <c r="OYU697" s="8"/>
      <c r="OYV697" s="8"/>
      <c r="OYW697" s="8"/>
      <c r="OYX697" s="8"/>
      <c r="OYY697" s="8"/>
      <c r="OYZ697" s="8"/>
      <c r="OZA697" s="8"/>
      <c r="OZB697" s="8"/>
      <c r="OZC697" s="8"/>
      <c r="OZD697" s="8"/>
      <c r="OZE697" s="8"/>
      <c r="OZF697" s="8"/>
      <c r="OZG697" s="8"/>
      <c r="OZH697" s="8"/>
      <c r="OZI697" s="8"/>
      <c r="OZJ697" s="8"/>
      <c r="OZK697" s="8"/>
      <c r="OZL697" s="8"/>
      <c r="OZM697" s="8"/>
      <c r="OZN697" s="8"/>
      <c r="OZO697" s="8"/>
      <c r="OZP697" s="8"/>
      <c r="OZQ697" s="8"/>
      <c r="OZR697" s="8"/>
      <c r="OZS697" s="8"/>
      <c r="OZT697" s="8"/>
      <c r="OZU697" s="8"/>
      <c r="OZV697" s="8"/>
      <c r="OZW697" s="8"/>
      <c r="OZX697" s="8"/>
      <c r="OZY697" s="8"/>
      <c r="OZZ697" s="8"/>
      <c r="PAA697" s="8"/>
      <c r="PAB697" s="8"/>
      <c r="PAC697" s="8"/>
      <c r="PAD697" s="8"/>
      <c r="PAE697" s="8"/>
      <c r="PAF697" s="8"/>
      <c r="PAG697" s="8"/>
      <c r="PAH697" s="8"/>
      <c r="PAI697" s="8"/>
      <c r="PAJ697" s="8"/>
      <c r="PAK697" s="8"/>
      <c r="PAL697" s="8"/>
      <c r="PAM697" s="8"/>
      <c r="PAN697" s="8"/>
      <c r="PAO697" s="8"/>
      <c r="PAP697" s="8"/>
      <c r="PAQ697" s="8"/>
      <c r="PAR697" s="8"/>
      <c r="PAS697" s="8"/>
      <c r="PAT697" s="8"/>
      <c r="PAU697" s="8"/>
      <c r="PAV697" s="8"/>
      <c r="PAW697" s="8"/>
      <c r="PAX697" s="8"/>
      <c r="PAY697" s="8"/>
      <c r="PAZ697" s="8"/>
      <c r="PBA697" s="8"/>
      <c r="PBB697" s="8"/>
      <c r="PBC697" s="8"/>
      <c r="PBD697" s="8"/>
      <c r="PBE697" s="8"/>
      <c r="PBF697" s="8"/>
      <c r="PBG697" s="8"/>
      <c r="PBH697" s="8"/>
      <c r="PBI697" s="8"/>
      <c r="PBJ697" s="8"/>
      <c r="PBK697" s="8"/>
      <c r="PBL697" s="8"/>
      <c r="PBM697" s="8"/>
      <c r="PBN697" s="8"/>
      <c r="PBO697" s="8"/>
      <c r="PBP697" s="8"/>
      <c r="PBQ697" s="8"/>
      <c r="PBR697" s="8"/>
      <c r="PBS697" s="8"/>
      <c r="PBT697" s="8"/>
      <c r="PBU697" s="8"/>
      <c r="PBV697" s="8"/>
      <c r="PBW697" s="8"/>
      <c r="PBX697" s="8"/>
      <c r="PBY697" s="8"/>
      <c r="PBZ697" s="8"/>
      <c r="PCA697" s="8"/>
      <c r="PCB697" s="8"/>
      <c r="PCC697" s="8"/>
      <c r="PCD697" s="8"/>
      <c r="PCE697" s="8"/>
      <c r="PCF697" s="8"/>
      <c r="PCG697" s="8"/>
      <c r="PCH697" s="8"/>
      <c r="PCI697" s="8"/>
      <c r="PCJ697" s="8"/>
      <c r="PCK697" s="8"/>
      <c r="PCL697" s="8"/>
      <c r="PCM697" s="8"/>
      <c r="PCN697" s="8"/>
      <c r="PCO697" s="8"/>
      <c r="PCP697" s="8"/>
      <c r="PCQ697" s="8"/>
      <c r="PCR697" s="8"/>
      <c r="PCS697" s="8"/>
      <c r="PCT697" s="8"/>
      <c r="PCU697" s="8"/>
      <c r="PCV697" s="8"/>
      <c r="PCW697" s="8"/>
      <c r="PCX697" s="8"/>
      <c r="PCY697" s="8"/>
      <c r="PCZ697" s="8"/>
      <c r="PDA697" s="8"/>
      <c r="PDB697" s="8"/>
      <c r="PDC697" s="8"/>
      <c r="PDD697" s="8"/>
      <c r="PDE697" s="8"/>
      <c r="PDF697" s="8"/>
      <c r="PDG697" s="8"/>
      <c r="PDH697" s="8"/>
      <c r="PDI697" s="8"/>
      <c r="PDJ697" s="8"/>
      <c r="PDK697" s="8"/>
      <c r="PDL697" s="8"/>
      <c r="PDM697" s="8"/>
      <c r="PDN697" s="8"/>
      <c r="PDO697" s="8"/>
      <c r="PDP697" s="8"/>
      <c r="PDQ697" s="8"/>
      <c r="PDR697" s="8"/>
      <c r="PDS697" s="8"/>
      <c r="PDT697" s="8"/>
      <c r="PDU697" s="8"/>
      <c r="PDV697" s="8"/>
      <c r="PDW697" s="8"/>
      <c r="PDX697" s="8"/>
      <c r="PDY697" s="8"/>
      <c r="PDZ697" s="8"/>
      <c r="PEA697" s="8"/>
      <c r="PEB697" s="8"/>
      <c r="PEC697" s="8"/>
      <c r="PED697" s="8"/>
      <c r="PEE697" s="8"/>
      <c r="PEF697" s="8"/>
      <c r="PEG697" s="8"/>
      <c r="PEH697" s="8"/>
      <c r="PEI697" s="8"/>
      <c r="PEJ697" s="8"/>
      <c r="PEK697" s="8"/>
      <c r="PEL697" s="8"/>
      <c r="PEM697" s="8"/>
      <c r="PEN697" s="8"/>
      <c r="PEO697" s="8"/>
      <c r="PEP697" s="8"/>
      <c r="PEQ697" s="8"/>
      <c r="PER697" s="8"/>
      <c r="PES697" s="8"/>
      <c r="PET697" s="8"/>
      <c r="PEU697" s="8"/>
      <c r="PEV697" s="8"/>
      <c r="PEW697" s="8"/>
      <c r="PEX697" s="8"/>
      <c r="PEY697" s="8"/>
      <c r="PEZ697" s="8"/>
      <c r="PFA697" s="8"/>
      <c r="PFB697" s="8"/>
      <c r="PFC697" s="8"/>
      <c r="PFD697" s="8"/>
      <c r="PFE697" s="8"/>
      <c r="PFF697" s="8"/>
      <c r="PFG697" s="8"/>
      <c r="PFH697" s="8"/>
      <c r="PFI697" s="8"/>
      <c r="PFJ697" s="8"/>
      <c r="PFK697" s="8"/>
      <c r="PFL697" s="8"/>
      <c r="PFM697" s="8"/>
      <c r="PFN697" s="8"/>
      <c r="PFO697" s="8"/>
      <c r="PFP697" s="8"/>
      <c r="PFQ697" s="8"/>
      <c r="PFR697" s="8"/>
      <c r="PFS697" s="8"/>
      <c r="PFT697" s="8"/>
      <c r="PFU697" s="8"/>
      <c r="PFV697" s="8"/>
      <c r="PFW697" s="8"/>
      <c r="PFX697" s="8"/>
      <c r="PFY697" s="8"/>
      <c r="PFZ697" s="8"/>
      <c r="PGA697" s="8"/>
      <c r="PGB697" s="8"/>
      <c r="PGC697" s="8"/>
      <c r="PGD697" s="8"/>
      <c r="PGE697" s="8"/>
      <c r="PGF697" s="8"/>
      <c r="PGG697" s="8"/>
      <c r="PGH697" s="8"/>
      <c r="PGI697" s="8"/>
      <c r="PGJ697" s="8"/>
      <c r="PGK697" s="8"/>
      <c r="PGL697" s="8"/>
      <c r="PGM697" s="8"/>
      <c r="PGN697" s="8"/>
      <c r="PGO697" s="8"/>
      <c r="PGP697" s="8"/>
      <c r="PGQ697" s="8"/>
      <c r="PGR697" s="8"/>
      <c r="PGS697" s="8"/>
      <c r="PGT697" s="8"/>
      <c r="PGU697" s="8"/>
      <c r="PGV697" s="8"/>
      <c r="PGW697" s="8"/>
      <c r="PGX697" s="8"/>
      <c r="PGY697" s="8"/>
      <c r="PGZ697" s="8"/>
      <c r="PHA697" s="8"/>
      <c r="PHB697" s="8"/>
      <c r="PHC697" s="8"/>
      <c r="PHD697" s="8"/>
      <c r="PHE697" s="8"/>
      <c r="PHF697" s="8"/>
      <c r="PHG697" s="8"/>
      <c r="PHH697" s="8"/>
      <c r="PHI697" s="8"/>
      <c r="PHJ697" s="8"/>
      <c r="PHK697" s="8"/>
      <c r="PHL697" s="8"/>
      <c r="PHM697" s="8"/>
      <c r="PHN697" s="8"/>
      <c r="PHO697" s="8"/>
      <c r="PHP697" s="8"/>
      <c r="PHQ697" s="8"/>
      <c r="PHR697" s="8"/>
      <c r="PHS697" s="8"/>
      <c r="PHT697" s="8"/>
      <c r="PHU697" s="8"/>
      <c r="PHV697" s="8"/>
      <c r="PHW697" s="8"/>
      <c r="PHX697" s="8"/>
      <c r="PHY697" s="8"/>
      <c r="PHZ697" s="8"/>
      <c r="PIA697" s="8"/>
      <c r="PIB697" s="8"/>
      <c r="PIC697" s="8"/>
      <c r="PID697" s="8"/>
      <c r="PIE697" s="8"/>
      <c r="PIF697" s="8"/>
      <c r="PIG697" s="8"/>
      <c r="PIH697" s="8"/>
      <c r="PII697" s="8"/>
      <c r="PIJ697" s="8"/>
      <c r="PIK697" s="8"/>
      <c r="PIL697" s="8"/>
      <c r="PIM697" s="8"/>
      <c r="PIN697" s="8"/>
      <c r="PIO697" s="8"/>
      <c r="PIP697" s="8"/>
      <c r="PIQ697" s="8"/>
      <c r="PIR697" s="8"/>
      <c r="PIS697" s="8"/>
      <c r="PIT697" s="8"/>
      <c r="PIU697" s="8"/>
      <c r="PIV697" s="8"/>
      <c r="PIW697" s="8"/>
      <c r="PIX697" s="8"/>
      <c r="PIY697" s="8"/>
      <c r="PIZ697" s="8"/>
      <c r="PJA697" s="8"/>
      <c r="PJB697" s="8"/>
      <c r="PJC697" s="8"/>
      <c r="PJD697" s="8"/>
      <c r="PJE697" s="8"/>
      <c r="PJF697" s="8"/>
      <c r="PJG697" s="8"/>
      <c r="PJH697" s="8"/>
      <c r="PJI697" s="8"/>
      <c r="PJJ697" s="8"/>
      <c r="PJK697" s="8"/>
      <c r="PJL697" s="8"/>
      <c r="PJM697" s="8"/>
      <c r="PJN697" s="8"/>
      <c r="PJO697" s="8"/>
      <c r="PJP697" s="8"/>
      <c r="PJQ697" s="8"/>
      <c r="PJR697" s="8"/>
      <c r="PJS697" s="8"/>
      <c r="PJT697" s="8"/>
      <c r="PJU697" s="8"/>
      <c r="PJV697" s="8"/>
      <c r="PJW697" s="8"/>
      <c r="PJX697" s="8"/>
      <c r="PJY697" s="8"/>
      <c r="PJZ697" s="8"/>
      <c r="PKA697" s="8"/>
      <c r="PKB697" s="8"/>
      <c r="PKC697" s="8"/>
      <c r="PKD697" s="8"/>
      <c r="PKE697" s="8"/>
      <c r="PKF697" s="8"/>
      <c r="PKG697" s="8"/>
      <c r="PKH697" s="8"/>
      <c r="PKI697" s="8"/>
      <c r="PKJ697" s="8"/>
      <c r="PKK697" s="8"/>
      <c r="PKL697" s="8"/>
      <c r="PKM697" s="8"/>
      <c r="PKN697" s="8"/>
      <c r="PKO697" s="8"/>
      <c r="PKP697" s="8"/>
      <c r="PKQ697" s="8"/>
      <c r="PKR697" s="8"/>
      <c r="PKS697" s="8"/>
      <c r="PKT697" s="8"/>
      <c r="PKU697" s="8"/>
      <c r="PKV697" s="8"/>
      <c r="PKW697" s="8"/>
      <c r="PKX697" s="8"/>
      <c r="PKY697" s="8"/>
      <c r="PKZ697" s="8"/>
      <c r="PLA697" s="8"/>
      <c r="PLB697" s="8"/>
      <c r="PLC697" s="8"/>
      <c r="PLD697" s="8"/>
      <c r="PLE697" s="8"/>
      <c r="PLF697" s="8"/>
      <c r="PLG697" s="8"/>
      <c r="PLH697" s="8"/>
      <c r="PLI697" s="8"/>
      <c r="PLJ697" s="8"/>
      <c r="PLK697" s="8"/>
      <c r="PLL697" s="8"/>
      <c r="PLM697" s="8"/>
      <c r="PLN697" s="8"/>
      <c r="PLO697" s="8"/>
      <c r="PLP697" s="8"/>
      <c r="PLQ697" s="8"/>
      <c r="PLR697" s="8"/>
      <c r="PLS697" s="8"/>
      <c r="PLT697" s="8"/>
      <c r="PLU697" s="8"/>
      <c r="PLV697" s="8"/>
      <c r="PLW697" s="8"/>
      <c r="PLX697" s="8"/>
      <c r="PLY697" s="8"/>
      <c r="PLZ697" s="8"/>
      <c r="PMA697" s="8"/>
      <c r="PMB697" s="8"/>
      <c r="PMC697" s="8"/>
      <c r="PMD697" s="8"/>
      <c r="PME697" s="8"/>
      <c r="PMF697" s="8"/>
      <c r="PMG697" s="8"/>
      <c r="PMH697" s="8"/>
      <c r="PMI697" s="8"/>
      <c r="PMJ697" s="8"/>
      <c r="PMK697" s="8"/>
      <c r="PML697" s="8"/>
      <c r="PMM697" s="8"/>
      <c r="PMN697" s="8"/>
      <c r="PMO697" s="8"/>
      <c r="PMP697" s="8"/>
      <c r="PMQ697" s="8"/>
      <c r="PMR697" s="8"/>
      <c r="PMS697" s="8"/>
      <c r="PMT697" s="8"/>
      <c r="PMU697" s="8"/>
      <c r="PMV697" s="8"/>
      <c r="PMW697" s="8"/>
      <c r="PMX697" s="8"/>
      <c r="PMY697" s="8"/>
      <c r="PMZ697" s="8"/>
      <c r="PNA697" s="8"/>
      <c r="PNB697" s="8"/>
      <c r="PNC697" s="8"/>
      <c r="PND697" s="8"/>
      <c r="PNE697" s="8"/>
      <c r="PNF697" s="8"/>
      <c r="PNG697" s="8"/>
      <c r="PNH697" s="8"/>
      <c r="PNI697" s="8"/>
      <c r="PNJ697" s="8"/>
      <c r="PNK697" s="8"/>
      <c r="PNL697" s="8"/>
      <c r="PNM697" s="8"/>
      <c r="PNN697" s="8"/>
      <c r="PNO697" s="8"/>
      <c r="PNP697" s="8"/>
      <c r="PNQ697" s="8"/>
      <c r="PNR697" s="8"/>
      <c r="PNS697" s="8"/>
      <c r="PNT697" s="8"/>
      <c r="PNU697" s="8"/>
      <c r="PNV697" s="8"/>
      <c r="PNW697" s="8"/>
      <c r="PNX697" s="8"/>
      <c r="PNY697" s="8"/>
      <c r="PNZ697" s="8"/>
      <c r="POA697" s="8"/>
      <c r="POB697" s="8"/>
      <c r="POC697" s="8"/>
      <c r="POD697" s="8"/>
      <c r="POE697" s="8"/>
      <c r="POF697" s="8"/>
      <c r="POG697" s="8"/>
      <c r="POH697" s="8"/>
      <c r="POI697" s="8"/>
      <c r="POJ697" s="8"/>
      <c r="POK697" s="8"/>
      <c r="POL697" s="8"/>
      <c r="POM697" s="8"/>
      <c r="PON697" s="8"/>
      <c r="POO697" s="8"/>
      <c r="POP697" s="8"/>
      <c r="POQ697" s="8"/>
      <c r="POR697" s="8"/>
      <c r="POS697" s="8"/>
      <c r="POT697" s="8"/>
      <c r="POU697" s="8"/>
      <c r="POV697" s="8"/>
      <c r="POW697" s="8"/>
      <c r="POX697" s="8"/>
      <c r="POY697" s="8"/>
      <c r="POZ697" s="8"/>
      <c r="PPA697" s="8"/>
      <c r="PPB697" s="8"/>
      <c r="PPC697" s="8"/>
      <c r="PPD697" s="8"/>
      <c r="PPE697" s="8"/>
      <c r="PPF697" s="8"/>
      <c r="PPG697" s="8"/>
      <c r="PPH697" s="8"/>
      <c r="PPI697" s="8"/>
      <c r="PPJ697" s="8"/>
      <c r="PPK697" s="8"/>
      <c r="PPL697" s="8"/>
      <c r="PPM697" s="8"/>
      <c r="PPN697" s="8"/>
      <c r="PPO697" s="8"/>
      <c r="PPP697" s="8"/>
      <c r="PPQ697" s="8"/>
      <c r="PPR697" s="8"/>
      <c r="PPS697" s="8"/>
      <c r="PPT697" s="8"/>
      <c r="PPU697" s="8"/>
      <c r="PPV697" s="8"/>
      <c r="PPW697" s="8"/>
      <c r="PPX697" s="8"/>
      <c r="PPY697" s="8"/>
      <c r="PPZ697" s="8"/>
      <c r="PQA697" s="8"/>
      <c r="PQB697" s="8"/>
      <c r="PQC697" s="8"/>
      <c r="PQD697" s="8"/>
      <c r="PQE697" s="8"/>
      <c r="PQF697" s="8"/>
      <c r="PQG697" s="8"/>
      <c r="PQH697" s="8"/>
      <c r="PQI697" s="8"/>
      <c r="PQJ697" s="8"/>
      <c r="PQK697" s="8"/>
      <c r="PQL697" s="8"/>
      <c r="PQM697" s="8"/>
      <c r="PQN697" s="8"/>
      <c r="PQO697" s="8"/>
      <c r="PQP697" s="8"/>
      <c r="PQQ697" s="8"/>
      <c r="PQR697" s="8"/>
      <c r="PQS697" s="8"/>
      <c r="PQT697" s="8"/>
      <c r="PQU697" s="8"/>
      <c r="PQV697" s="8"/>
      <c r="PQW697" s="8"/>
      <c r="PQX697" s="8"/>
      <c r="PQY697" s="8"/>
      <c r="PQZ697" s="8"/>
      <c r="PRA697" s="8"/>
      <c r="PRB697" s="8"/>
      <c r="PRC697" s="8"/>
      <c r="PRD697" s="8"/>
      <c r="PRE697" s="8"/>
      <c r="PRF697" s="8"/>
      <c r="PRG697" s="8"/>
      <c r="PRH697" s="8"/>
      <c r="PRI697" s="8"/>
      <c r="PRJ697" s="8"/>
      <c r="PRK697" s="8"/>
      <c r="PRL697" s="8"/>
      <c r="PRM697" s="8"/>
      <c r="PRN697" s="8"/>
      <c r="PRO697" s="8"/>
      <c r="PRP697" s="8"/>
      <c r="PRQ697" s="8"/>
      <c r="PRR697" s="8"/>
      <c r="PRS697" s="8"/>
      <c r="PRT697" s="8"/>
      <c r="PRU697" s="8"/>
      <c r="PRV697" s="8"/>
      <c r="PRW697" s="8"/>
      <c r="PRX697" s="8"/>
      <c r="PRY697" s="8"/>
      <c r="PRZ697" s="8"/>
      <c r="PSA697" s="8"/>
      <c r="PSB697" s="8"/>
      <c r="PSC697" s="8"/>
      <c r="PSD697" s="8"/>
      <c r="PSE697" s="8"/>
      <c r="PSF697" s="8"/>
      <c r="PSG697" s="8"/>
      <c r="PSH697" s="8"/>
      <c r="PSI697" s="8"/>
      <c r="PSJ697" s="8"/>
      <c r="PSK697" s="8"/>
      <c r="PSL697" s="8"/>
      <c r="PSM697" s="8"/>
      <c r="PSN697" s="8"/>
      <c r="PSO697" s="8"/>
      <c r="PSP697" s="8"/>
      <c r="PSQ697" s="8"/>
      <c r="PSR697" s="8"/>
      <c r="PSS697" s="8"/>
      <c r="PST697" s="8"/>
      <c r="PSU697" s="8"/>
      <c r="PSV697" s="8"/>
      <c r="PSW697" s="8"/>
      <c r="PSX697" s="8"/>
      <c r="PSY697" s="8"/>
      <c r="PSZ697" s="8"/>
      <c r="PTA697" s="8"/>
      <c r="PTB697" s="8"/>
      <c r="PTC697" s="8"/>
      <c r="PTD697" s="8"/>
      <c r="PTE697" s="8"/>
      <c r="PTF697" s="8"/>
      <c r="PTG697" s="8"/>
      <c r="PTH697" s="8"/>
      <c r="PTI697" s="8"/>
      <c r="PTJ697" s="8"/>
      <c r="PTK697" s="8"/>
      <c r="PTL697" s="8"/>
      <c r="PTM697" s="8"/>
      <c r="PTN697" s="8"/>
      <c r="PTO697" s="8"/>
      <c r="PTP697" s="8"/>
      <c r="PTQ697" s="8"/>
      <c r="PTR697" s="8"/>
      <c r="PTS697" s="8"/>
      <c r="PTT697" s="8"/>
      <c r="PTU697" s="8"/>
      <c r="PTV697" s="8"/>
      <c r="PTW697" s="8"/>
      <c r="PTX697" s="8"/>
      <c r="PTY697" s="8"/>
      <c r="PTZ697" s="8"/>
      <c r="PUA697" s="8"/>
      <c r="PUB697" s="8"/>
      <c r="PUC697" s="8"/>
      <c r="PUD697" s="8"/>
      <c r="PUE697" s="8"/>
      <c r="PUF697" s="8"/>
      <c r="PUG697" s="8"/>
      <c r="PUH697" s="8"/>
      <c r="PUI697" s="8"/>
      <c r="PUJ697" s="8"/>
      <c r="PUK697" s="8"/>
      <c r="PUL697" s="8"/>
      <c r="PUM697" s="8"/>
      <c r="PUN697" s="8"/>
      <c r="PUO697" s="8"/>
      <c r="PUP697" s="8"/>
      <c r="PUQ697" s="8"/>
      <c r="PUR697" s="8"/>
      <c r="PUS697" s="8"/>
      <c r="PUT697" s="8"/>
      <c r="PUU697" s="8"/>
      <c r="PUV697" s="8"/>
      <c r="PUW697" s="8"/>
      <c r="PUX697" s="8"/>
      <c r="PUY697" s="8"/>
      <c r="PUZ697" s="8"/>
      <c r="PVA697" s="8"/>
      <c r="PVB697" s="8"/>
      <c r="PVC697" s="8"/>
      <c r="PVD697" s="8"/>
      <c r="PVE697" s="8"/>
      <c r="PVF697" s="8"/>
      <c r="PVG697" s="8"/>
      <c r="PVH697" s="8"/>
      <c r="PVI697" s="8"/>
      <c r="PVJ697" s="8"/>
      <c r="PVK697" s="8"/>
      <c r="PVL697" s="8"/>
      <c r="PVM697" s="8"/>
      <c r="PVN697" s="8"/>
      <c r="PVO697" s="8"/>
      <c r="PVP697" s="8"/>
      <c r="PVQ697" s="8"/>
      <c r="PVR697" s="8"/>
      <c r="PVS697" s="8"/>
      <c r="PVT697" s="8"/>
      <c r="PVU697" s="8"/>
      <c r="PVV697" s="8"/>
      <c r="PVW697" s="8"/>
      <c r="PVX697" s="8"/>
      <c r="PVY697" s="8"/>
      <c r="PVZ697" s="8"/>
      <c r="PWA697" s="8"/>
      <c r="PWB697" s="8"/>
      <c r="PWC697" s="8"/>
      <c r="PWD697" s="8"/>
      <c r="PWE697" s="8"/>
      <c r="PWF697" s="8"/>
      <c r="PWG697" s="8"/>
      <c r="PWH697" s="8"/>
      <c r="PWI697" s="8"/>
      <c r="PWJ697" s="8"/>
      <c r="PWK697" s="8"/>
      <c r="PWL697" s="8"/>
      <c r="PWM697" s="8"/>
      <c r="PWN697" s="8"/>
      <c r="PWO697" s="8"/>
      <c r="PWP697" s="8"/>
      <c r="PWQ697" s="8"/>
      <c r="PWR697" s="8"/>
      <c r="PWS697" s="8"/>
      <c r="PWT697" s="8"/>
      <c r="PWU697" s="8"/>
      <c r="PWV697" s="8"/>
      <c r="PWW697" s="8"/>
      <c r="PWX697" s="8"/>
      <c r="PWY697" s="8"/>
      <c r="PWZ697" s="8"/>
      <c r="PXA697" s="8"/>
      <c r="PXB697" s="8"/>
      <c r="PXC697" s="8"/>
      <c r="PXD697" s="8"/>
      <c r="PXE697" s="8"/>
      <c r="PXF697" s="8"/>
      <c r="PXG697" s="8"/>
      <c r="PXH697" s="8"/>
      <c r="PXI697" s="8"/>
      <c r="PXJ697" s="8"/>
      <c r="PXK697" s="8"/>
      <c r="PXL697" s="8"/>
      <c r="PXM697" s="8"/>
      <c r="PXN697" s="8"/>
      <c r="PXO697" s="8"/>
      <c r="PXP697" s="8"/>
      <c r="PXQ697" s="8"/>
      <c r="PXR697" s="8"/>
      <c r="PXS697" s="8"/>
      <c r="PXT697" s="8"/>
      <c r="PXU697" s="8"/>
      <c r="PXV697" s="8"/>
      <c r="PXW697" s="8"/>
      <c r="PXX697" s="8"/>
      <c r="PXY697" s="8"/>
      <c r="PXZ697" s="8"/>
      <c r="PYA697" s="8"/>
      <c r="PYB697" s="8"/>
      <c r="PYC697" s="8"/>
      <c r="PYD697" s="8"/>
      <c r="PYE697" s="8"/>
      <c r="PYF697" s="8"/>
      <c r="PYG697" s="8"/>
      <c r="PYH697" s="8"/>
      <c r="PYI697" s="8"/>
      <c r="PYJ697" s="8"/>
      <c r="PYK697" s="8"/>
      <c r="PYL697" s="8"/>
      <c r="PYM697" s="8"/>
      <c r="PYN697" s="8"/>
      <c r="PYO697" s="8"/>
      <c r="PYP697" s="8"/>
      <c r="PYQ697" s="8"/>
      <c r="PYR697" s="8"/>
      <c r="PYS697" s="8"/>
      <c r="PYT697" s="8"/>
      <c r="PYU697" s="8"/>
      <c r="PYV697" s="8"/>
      <c r="PYW697" s="8"/>
      <c r="PYX697" s="8"/>
      <c r="PYY697" s="8"/>
      <c r="PYZ697" s="8"/>
      <c r="PZA697" s="8"/>
      <c r="PZB697" s="8"/>
      <c r="PZC697" s="8"/>
      <c r="PZD697" s="8"/>
      <c r="PZE697" s="8"/>
      <c r="PZF697" s="8"/>
      <c r="PZG697" s="8"/>
      <c r="PZH697" s="8"/>
      <c r="PZI697" s="8"/>
      <c r="PZJ697" s="8"/>
      <c r="PZK697" s="8"/>
      <c r="PZL697" s="8"/>
      <c r="PZM697" s="8"/>
      <c r="PZN697" s="8"/>
      <c r="PZO697" s="8"/>
      <c r="PZP697" s="8"/>
      <c r="PZQ697" s="8"/>
      <c r="PZR697" s="8"/>
      <c r="PZS697" s="8"/>
      <c r="PZT697" s="8"/>
      <c r="PZU697" s="8"/>
      <c r="PZV697" s="8"/>
      <c r="PZW697" s="8"/>
      <c r="PZX697" s="8"/>
      <c r="PZY697" s="8"/>
      <c r="PZZ697" s="8"/>
      <c r="QAA697" s="8"/>
      <c r="QAB697" s="8"/>
      <c r="QAC697" s="8"/>
      <c r="QAD697" s="8"/>
      <c r="QAE697" s="8"/>
      <c r="QAF697" s="8"/>
      <c r="QAG697" s="8"/>
      <c r="QAH697" s="8"/>
      <c r="QAI697" s="8"/>
      <c r="QAJ697" s="8"/>
      <c r="QAK697" s="8"/>
      <c r="QAL697" s="8"/>
      <c r="QAM697" s="8"/>
      <c r="QAN697" s="8"/>
      <c r="QAO697" s="8"/>
      <c r="QAP697" s="8"/>
      <c r="QAQ697" s="8"/>
      <c r="QAR697" s="8"/>
      <c r="QAS697" s="8"/>
      <c r="QAT697" s="8"/>
      <c r="QAU697" s="8"/>
      <c r="QAV697" s="8"/>
      <c r="QAW697" s="8"/>
      <c r="QAX697" s="8"/>
      <c r="QAY697" s="8"/>
      <c r="QAZ697" s="8"/>
      <c r="QBA697" s="8"/>
      <c r="QBB697" s="8"/>
      <c r="QBC697" s="8"/>
      <c r="QBD697" s="8"/>
      <c r="QBE697" s="8"/>
      <c r="QBF697" s="8"/>
      <c r="QBG697" s="8"/>
      <c r="QBH697" s="8"/>
      <c r="QBI697" s="8"/>
      <c r="QBJ697" s="8"/>
      <c r="QBK697" s="8"/>
      <c r="QBL697" s="8"/>
      <c r="QBM697" s="8"/>
      <c r="QBN697" s="8"/>
      <c r="QBO697" s="8"/>
      <c r="QBP697" s="8"/>
      <c r="QBQ697" s="8"/>
      <c r="QBR697" s="8"/>
      <c r="QBS697" s="8"/>
      <c r="QBT697" s="8"/>
      <c r="QBU697" s="8"/>
      <c r="QBV697" s="8"/>
      <c r="QBW697" s="8"/>
      <c r="QBX697" s="8"/>
      <c r="QBY697" s="8"/>
      <c r="QBZ697" s="8"/>
      <c r="QCA697" s="8"/>
      <c r="QCB697" s="8"/>
      <c r="QCC697" s="8"/>
      <c r="QCD697" s="8"/>
      <c r="QCE697" s="8"/>
      <c r="QCF697" s="8"/>
      <c r="QCG697" s="8"/>
      <c r="QCH697" s="8"/>
      <c r="QCI697" s="8"/>
      <c r="QCJ697" s="8"/>
      <c r="QCK697" s="8"/>
      <c r="QCL697" s="8"/>
      <c r="QCM697" s="8"/>
      <c r="QCN697" s="8"/>
      <c r="QCO697" s="8"/>
      <c r="QCP697" s="8"/>
      <c r="QCQ697" s="8"/>
      <c r="QCR697" s="8"/>
      <c r="QCS697" s="8"/>
      <c r="QCT697" s="8"/>
      <c r="QCU697" s="8"/>
      <c r="QCV697" s="8"/>
      <c r="QCW697" s="8"/>
      <c r="QCX697" s="8"/>
      <c r="QCY697" s="8"/>
      <c r="QCZ697" s="8"/>
      <c r="QDA697" s="8"/>
      <c r="QDB697" s="8"/>
      <c r="QDC697" s="8"/>
      <c r="QDD697" s="8"/>
      <c r="QDE697" s="8"/>
      <c r="QDF697" s="8"/>
      <c r="QDG697" s="8"/>
      <c r="QDH697" s="8"/>
      <c r="QDI697" s="8"/>
      <c r="QDJ697" s="8"/>
      <c r="QDK697" s="8"/>
      <c r="QDL697" s="8"/>
      <c r="QDM697" s="8"/>
      <c r="QDN697" s="8"/>
      <c r="QDO697" s="8"/>
      <c r="QDP697" s="8"/>
      <c r="QDQ697" s="8"/>
      <c r="QDR697" s="8"/>
      <c r="QDS697" s="8"/>
      <c r="QDT697" s="8"/>
      <c r="QDU697" s="8"/>
      <c r="QDV697" s="8"/>
      <c r="QDW697" s="8"/>
      <c r="QDX697" s="8"/>
      <c r="QDY697" s="8"/>
      <c r="QDZ697" s="8"/>
      <c r="QEA697" s="8"/>
      <c r="QEB697" s="8"/>
      <c r="QEC697" s="8"/>
      <c r="QED697" s="8"/>
      <c r="QEE697" s="8"/>
      <c r="QEF697" s="8"/>
      <c r="QEG697" s="8"/>
      <c r="QEH697" s="8"/>
      <c r="QEI697" s="8"/>
      <c r="QEJ697" s="8"/>
      <c r="QEK697" s="8"/>
      <c r="QEL697" s="8"/>
      <c r="QEM697" s="8"/>
      <c r="QEN697" s="8"/>
      <c r="QEO697" s="8"/>
      <c r="QEP697" s="8"/>
      <c r="QEQ697" s="8"/>
      <c r="QER697" s="8"/>
      <c r="QES697" s="8"/>
      <c r="QET697" s="8"/>
      <c r="QEU697" s="8"/>
      <c r="QEV697" s="8"/>
      <c r="QEW697" s="8"/>
      <c r="QEX697" s="8"/>
      <c r="QEY697" s="8"/>
      <c r="QEZ697" s="8"/>
      <c r="QFA697" s="8"/>
      <c r="QFB697" s="8"/>
      <c r="QFC697" s="8"/>
      <c r="QFD697" s="8"/>
      <c r="QFE697" s="8"/>
      <c r="QFF697" s="8"/>
      <c r="QFG697" s="8"/>
      <c r="QFH697" s="8"/>
      <c r="QFI697" s="8"/>
      <c r="QFJ697" s="8"/>
      <c r="QFK697" s="8"/>
      <c r="QFL697" s="8"/>
      <c r="QFM697" s="8"/>
      <c r="QFN697" s="8"/>
      <c r="QFO697" s="8"/>
      <c r="QFP697" s="8"/>
      <c r="QFQ697" s="8"/>
      <c r="QFR697" s="8"/>
      <c r="QFS697" s="8"/>
      <c r="QFT697" s="8"/>
      <c r="QFU697" s="8"/>
      <c r="QFV697" s="8"/>
      <c r="QFW697" s="8"/>
      <c r="QFX697" s="8"/>
      <c r="QFY697" s="8"/>
      <c r="QFZ697" s="8"/>
      <c r="QGA697" s="8"/>
      <c r="QGB697" s="8"/>
      <c r="QGC697" s="8"/>
      <c r="QGD697" s="8"/>
      <c r="QGE697" s="8"/>
      <c r="QGF697" s="8"/>
      <c r="QGG697" s="8"/>
      <c r="QGH697" s="8"/>
      <c r="QGI697" s="8"/>
      <c r="QGJ697" s="8"/>
      <c r="QGK697" s="8"/>
      <c r="QGL697" s="8"/>
      <c r="QGM697" s="8"/>
      <c r="QGN697" s="8"/>
      <c r="QGO697" s="8"/>
      <c r="QGP697" s="8"/>
      <c r="QGQ697" s="8"/>
      <c r="QGR697" s="8"/>
      <c r="QGS697" s="8"/>
      <c r="QGT697" s="8"/>
      <c r="QGU697" s="8"/>
      <c r="QGV697" s="8"/>
      <c r="QGW697" s="8"/>
      <c r="QGX697" s="8"/>
      <c r="QGY697" s="8"/>
      <c r="QGZ697" s="8"/>
      <c r="QHA697" s="8"/>
      <c r="QHB697" s="8"/>
      <c r="QHC697" s="8"/>
      <c r="QHD697" s="8"/>
      <c r="QHE697" s="8"/>
      <c r="QHF697" s="8"/>
      <c r="QHG697" s="8"/>
      <c r="QHH697" s="8"/>
      <c r="QHI697" s="8"/>
      <c r="QHJ697" s="8"/>
      <c r="QHK697" s="8"/>
      <c r="QHL697" s="8"/>
      <c r="QHM697" s="8"/>
      <c r="QHN697" s="8"/>
      <c r="QHO697" s="8"/>
      <c r="QHP697" s="8"/>
      <c r="QHQ697" s="8"/>
      <c r="QHR697" s="8"/>
      <c r="QHS697" s="8"/>
      <c r="QHT697" s="8"/>
      <c r="QHU697" s="8"/>
      <c r="QHV697" s="8"/>
      <c r="QHW697" s="8"/>
      <c r="QHX697" s="8"/>
      <c r="QHY697" s="8"/>
      <c r="QHZ697" s="8"/>
      <c r="QIA697" s="8"/>
      <c r="QIB697" s="8"/>
      <c r="QIC697" s="8"/>
      <c r="QID697" s="8"/>
      <c r="QIE697" s="8"/>
      <c r="QIF697" s="8"/>
      <c r="QIG697" s="8"/>
      <c r="QIH697" s="8"/>
      <c r="QII697" s="8"/>
      <c r="QIJ697" s="8"/>
      <c r="QIK697" s="8"/>
      <c r="QIL697" s="8"/>
      <c r="QIM697" s="8"/>
      <c r="QIN697" s="8"/>
      <c r="QIO697" s="8"/>
      <c r="QIP697" s="8"/>
      <c r="QIQ697" s="8"/>
      <c r="QIR697" s="8"/>
      <c r="QIS697" s="8"/>
      <c r="QIT697" s="8"/>
      <c r="QIU697" s="8"/>
      <c r="QIV697" s="8"/>
      <c r="QIW697" s="8"/>
      <c r="QIX697" s="8"/>
      <c r="QIY697" s="8"/>
      <c r="QIZ697" s="8"/>
      <c r="QJA697" s="8"/>
      <c r="QJB697" s="8"/>
      <c r="QJC697" s="8"/>
      <c r="QJD697" s="8"/>
      <c r="QJE697" s="8"/>
      <c r="QJF697" s="8"/>
      <c r="QJG697" s="8"/>
      <c r="QJH697" s="8"/>
      <c r="QJI697" s="8"/>
      <c r="QJJ697" s="8"/>
      <c r="QJK697" s="8"/>
      <c r="QJL697" s="8"/>
      <c r="QJM697" s="8"/>
      <c r="QJN697" s="8"/>
      <c r="QJO697" s="8"/>
      <c r="QJP697" s="8"/>
      <c r="QJQ697" s="8"/>
      <c r="QJR697" s="8"/>
      <c r="QJS697" s="8"/>
      <c r="QJT697" s="8"/>
      <c r="QJU697" s="8"/>
      <c r="QJV697" s="8"/>
      <c r="QJW697" s="8"/>
      <c r="QJX697" s="8"/>
      <c r="QJY697" s="8"/>
      <c r="QJZ697" s="8"/>
      <c r="QKA697" s="8"/>
      <c r="QKB697" s="8"/>
      <c r="QKC697" s="8"/>
      <c r="QKD697" s="8"/>
      <c r="QKE697" s="8"/>
      <c r="QKF697" s="8"/>
      <c r="QKG697" s="8"/>
      <c r="QKH697" s="8"/>
      <c r="QKI697" s="8"/>
      <c r="QKJ697" s="8"/>
      <c r="QKK697" s="8"/>
      <c r="QKL697" s="8"/>
      <c r="QKM697" s="8"/>
      <c r="QKN697" s="8"/>
      <c r="QKO697" s="8"/>
      <c r="QKP697" s="8"/>
      <c r="QKQ697" s="8"/>
      <c r="QKR697" s="8"/>
      <c r="QKS697" s="8"/>
      <c r="QKT697" s="8"/>
      <c r="QKU697" s="8"/>
      <c r="QKV697" s="8"/>
      <c r="QKW697" s="8"/>
      <c r="QKX697" s="8"/>
      <c r="QKY697" s="8"/>
      <c r="QKZ697" s="8"/>
      <c r="QLA697" s="8"/>
      <c r="QLB697" s="8"/>
      <c r="QLC697" s="8"/>
      <c r="QLD697" s="8"/>
      <c r="QLE697" s="8"/>
      <c r="QLF697" s="8"/>
      <c r="QLG697" s="8"/>
      <c r="QLH697" s="8"/>
      <c r="QLI697" s="8"/>
      <c r="QLJ697" s="8"/>
      <c r="QLK697" s="8"/>
      <c r="QLL697" s="8"/>
      <c r="QLM697" s="8"/>
      <c r="QLN697" s="8"/>
      <c r="QLO697" s="8"/>
      <c r="QLP697" s="8"/>
      <c r="QLQ697" s="8"/>
      <c r="QLR697" s="8"/>
      <c r="QLS697" s="8"/>
      <c r="QLT697" s="8"/>
      <c r="QLU697" s="8"/>
      <c r="QLV697" s="8"/>
      <c r="QLW697" s="8"/>
      <c r="QLX697" s="8"/>
      <c r="QLY697" s="8"/>
      <c r="QLZ697" s="8"/>
      <c r="QMA697" s="8"/>
      <c r="QMB697" s="8"/>
      <c r="QMC697" s="8"/>
      <c r="QMD697" s="8"/>
      <c r="QME697" s="8"/>
      <c r="QMF697" s="8"/>
      <c r="QMG697" s="8"/>
      <c r="QMH697" s="8"/>
      <c r="QMI697" s="8"/>
      <c r="QMJ697" s="8"/>
      <c r="QMK697" s="8"/>
      <c r="QML697" s="8"/>
      <c r="QMM697" s="8"/>
      <c r="QMN697" s="8"/>
      <c r="QMO697" s="8"/>
      <c r="QMP697" s="8"/>
      <c r="QMQ697" s="8"/>
      <c r="QMR697" s="8"/>
      <c r="QMS697" s="8"/>
      <c r="QMT697" s="8"/>
      <c r="QMU697" s="8"/>
      <c r="QMV697" s="8"/>
      <c r="QMW697" s="8"/>
      <c r="QMX697" s="8"/>
      <c r="QMY697" s="8"/>
      <c r="QMZ697" s="8"/>
      <c r="QNA697" s="8"/>
      <c r="QNB697" s="8"/>
      <c r="QNC697" s="8"/>
      <c r="QND697" s="8"/>
      <c r="QNE697" s="8"/>
      <c r="QNF697" s="8"/>
      <c r="QNG697" s="8"/>
      <c r="QNH697" s="8"/>
      <c r="QNI697" s="8"/>
      <c r="QNJ697" s="8"/>
      <c r="QNK697" s="8"/>
      <c r="QNL697" s="8"/>
      <c r="QNM697" s="8"/>
      <c r="QNN697" s="8"/>
      <c r="QNO697" s="8"/>
      <c r="QNP697" s="8"/>
      <c r="QNQ697" s="8"/>
      <c r="QNR697" s="8"/>
      <c r="QNS697" s="8"/>
      <c r="QNT697" s="8"/>
      <c r="QNU697" s="8"/>
      <c r="QNV697" s="8"/>
      <c r="QNW697" s="8"/>
      <c r="QNX697" s="8"/>
      <c r="QNY697" s="8"/>
      <c r="QNZ697" s="8"/>
      <c r="QOA697" s="8"/>
      <c r="QOB697" s="8"/>
      <c r="QOC697" s="8"/>
      <c r="QOD697" s="8"/>
      <c r="QOE697" s="8"/>
      <c r="QOF697" s="8"/>
      <c r="QOG697" s="8"/>
      <c r="QOH697" s="8"/>
      <c r="QOI697" s="8"/>
      <c r="QOJ697" s="8"/>
      <c r="QOK697" s="8"/>
      <c r="QOL697" s="8"/>
      <c r="QOM697" s="8"/>
      <c r="QON697" s="8"/>
      <c r="QOO697" s="8"/>
      <c r="QOP697" s="8"/>
      <c r="QOQ697" s="8"/>
      <c r="QOR697" s="8"/>
      <c r="QOS697" s="8"/>
      <c r="QOT697" s="8"/>
      <c r="QOU697" s="8"/>
      <c r="QOV697" s="8"/>
      <c r="QOW697" s="8"/>
      <c r="QOX697" s="8"/>
      <c r="QOY697" s="8"/>
      <c r="QOZ697" s="8"/>
      <c r="QPA697" s="8"/>
      <c r="QPB697" s="8"/>
      <c r="QPC697" s="8"/>
      <c r="QPD697" s="8"/>
      <c r="QPE697" s="8"/>
      <c r="QPF697" s="8"/>
      <c r="QPG697" s="8"/>
      <c r="QPH697" s="8"/>
      <c r="QPI697" s="8"/>
      <c r="QPJ697" s="8"/>
      <c r="QPK697" s="8"/>
      <c r="QPL697" s="8"/>
      <c r="QPM697" s="8"/>
      <c r="QPN697" s="8"/>
      <c r="QPO697" s="8"/>
      <c r="QPP697" s="8"/>
      <c r="QPQ697" s="8"/>
      <c r="QPR697" s="8"/>
      <c r="QPS697" s="8"/>
      <c r="QPT697" s="8"/>
      <c r="QPU697" s="8"/>
      <c r="QPV697" s="8"/>
      <c r="QPW697" s="8"/>
      <c r="QPX697" s="8"/>
      <c r="QPY697" s="8"/>
      <c r="QPZ697" s="8"/>
      <c r="QQA697" s="8"/>
      <c r="QQB697" s="8"/>
      <c r="QQC697" s="8"/>
      <c r="QQD697" s="8"/>
      <c r="QQE697" s="8"/>
      <c r="QQF697" s="8"/>
      <c r="QQG697" s="8"/>
      <c r="QQH697" s="8"/>
      <c r="QQI697" s="8"/>
      <c r="QQJ697" s="8"/>
      <c r="QQK697" s="8"/>
      <c r="QQL697" s="8"/>
      <c r="QQM697" s="8"/>
      <c r="QQN697" s="8"/>
      <c r="QQO697" s="8"/>
      <c r="QQP697" s="8"/>
      <c r="QQQ697" s="8"/>
      <c r="QQR697" s="8"/>
      <c r="QQS697" s="8"/>
      <c r="QQT697" s="8"/>
      <c r="QQU697" s="8"/>
      <c r="QQV697" s="8"/>
      <c r="QQW697" s="8"/>
      <c r="QQX697" s="8"/>
      <c r="QQY697" s="8"/>
      <c r="QQZ697" s="8"/>
      <c r="QRA697" s="8"/>
      <c r="QRB697" s="8"/>
      <c r="QRC697" s="8"/>
      <c r="QRD697" s="8"/>
      <c r="QRE697" s="8"/>
      <c r="QRF697" s="8"/>
      <c r="QRG697" s="8"/>
      <c r="QRH697" s="8"/>
      <c r="QRI697" s="8"/>
      <c r="QRJ697" s="8"/>
      <c r="QRK697" s="8"/>
      <c r="QRL697" s="8"/>
      <c r="QRM697" s="8"/>
      <c r="QRN697" s="8"/>
      <c r="QRO697" s="8"/>
      <c r="QRP697" s="8"/>
      <c r="QRQ697" s="8"/>
      <c r="QRR697" s="8"/>
      <c r="QRS697" s="8"/>
      <c r="QRT697" s="8"/>
      <c r="QRU697" s="8"/>
      <c r="QRV697" s="8"/>
      <c r="QRW697" s="8"/>
      <c r="QRX697" s="8"/>
      <c r="QRY697" s="8"/>
      <c r="QRZ697" s="8"/>
      <c r="QSA697" s="8"/>
      <c r="QSB697" s="8"/>
      <c r="QSC697" s="8"/>
      <c r="QSD697" s="8"/>
      <c r="QSE697" s="8"/>
      <c r="QSF697" s="8"/>
      <c r="QSG697" s="8"/>
      <c r="QSH697" s="8"/>
      <c r="QSI697" s="8"/>
      <c r="QSJ697" s="8"/>
      <c r="QSK697" s="8"/>
      <c r="QSL697" s="8"/>
      <c r="QSM697" s="8"/>
      <c r="QSN697" s="8"/>
      <c r="QSO697" s="8"/>
      <c r="QSP697" s="8"/>
      <c r="QSQ697" s="8"/>
      <c r="QSR697" s="8"/>
      <c r="QSS697" s="8"/>
      <c r="QST697" s="8"/>
      <c r="QSU697" s="8"/>
      <c r="QSV697" s="8"/>
      <c r="QSW697" s="8"/>
      <c r="QSX697" s="8"/>
      <c r="QSY697" s="8"/>
      <c r="QSZ697" s="8"/>
      <c r="QTA697" s="8"/>
      <c r="QTB697" s="8"/>
      <c r="QTC697" s="8"/>
      <c r="QTD697" s="8"/>
      <c r="QTE697" s="8"/>
      <c r="QTF697" s="8"/>
      <c r="QTG697" s="8"/>
      <c r="QTH697" s="8"/>
      <c r="QTI697" s="8"/>
      <c r="QTJ697" s="8"/>
      <c r="QTK697" s="8"/>
      <c r="QTL697" s="8"/>
      <c r="QTM697" s="8"/>
      <c r="QTN697" s="8"/>
      <c r="QTO697" s="8"/>
      <c r="QTP697" s="8"/>
      <c r="QTQ697" s="8"/>
      <c r="QTR697" s="8"/>
      <c r="QTS697" s="8"/>
      <c r="QTT697" s="8"/>
      <c r="QTU697" s="8"/>
      <c r="QTV697" s="8"/>
      <c r="QTW697" s="8"/>
      <c r="QTX697" s="8"/>
      <c r="QTY697" s="8"/>
      <c r="QTZ697" s="8"/>
      <c r="QUA697" s="8"/>
      <c r="QUB697" s="8"/>
      <c r="QUC697" s="8"/>
      <c r="QUD697" s="8"/>
      <c r="QUE697" s="8"/>
      <c r="QUF697" s="8"/>
      <c r="QUG697" s="8"/>
      <c r="QUH697" s="8"/>
      <c r="QUI697" s="8"/>
      <c r="QUJ697" s="8"/>
      <c r="QUK697" s="8"/>
      <c r="QUL697" s="8"/>
      <c r="QUM697" s="8"/>
      <c r="QUN697" s="8"/>
      <c r="QUO697" s="8"/>
      <c r="QUP697" s="8"/>
      <c r="QUQ697" s="8"/>
      <c r="QUR697" s="8"/>
      <c r="QUS697" s="8"/>
      <c r="QUT697" s="8"/>
      <c r="QUU697" s="8"/>
      <c r="QUV697" s="8"/>
      <c r="QUW697" s="8"/>
      <c r="QUX697" s="8"/>
      <c r="QUY697" s="8"/>
      <c r="QUZ697" s="8"/>
      <c r="QVA697" s="8"/>
      <c r="QVB697" s="8"/>
      <c r="QVC697" s="8"/>
      <c r="QVD697" s="8"/>
      <c r="QVE697" s="8"/>
      <c r="QVF697" s="8"/>
      <c r="QVG697" s="8"/>
      <c r="QVH697" s="8"/>
      <c r="QVI697" s="8"/>
      <c r="QVJ697" s="8"/>
      <c r="QVK697" s="8"/>
      <c r="QVL697" s="8"/>
      <c r="QVM697" s="8"/>
      <c r="QVN697" s="8"/>
      <c r="QVO697" s="8"/>
      <c r="QVP697" s="8"/>
      <c r="QVQ697" s="8"/>
      <c r="QVR697" s="8"/>
      <c r="QVS697" s="8"/>
      <c r="QVT697" s="8"/>
      <c r="QVU697" s="8"/>
      <c r="QVV697" s="8"/>
      <c r="QVW697" s="8"/>
      <c r="QVX697" s="8"/>
      <c r="QVY697" s="8"/>
      <c r="QVZ697" s="8"/>
      <c r="QWA697" s="8"/>
      <c r="QWB697" s="8"/>
      <c r="QWC697" s="8"/>
      <c r="QWD697" s="8"/>
      <c r="QWE697" s="8"/>
      <c r="QWF697" s="8"/>
      <c r="QWG697" s="8"/>
      <c r="QWH697" s="8"/>
      <c r="QWI697" s="8"/>
      <c r="QWJ697" s="8"/>
      <c r="QWK697" s="8"/>
      <c r="QWL697" s="8"/>
      <c r="QWM697" s="8"/>
      <c r="QWN697" s="8"/>
      <c r="QWO697" s="8"/>
      <c r="QWP697" s="8"/>
      <c r="QWQ697" s="8"/>
      <c r="QWR697" s="8"/>
      <c r="QWS697" s="8"/>
      <c r="QWT697" s="8"/>
      <c r="QWU697" s="8"/>
      <c r="QWV697" s="8"/>
      <c r="QWW697" s="8"/>
      <c r="QWX697" s="8"/>
      <c r="QWY697" s="8"/>
      <c r="QWZ697" s="8"/>
      <c r="QXA697" s="8"/>
      <c r="QXB697" s="8"/>
      <c r="QXC697" s="8"/>
      <c r="QXD697" s="8"/>
      <c r="QXE697" s="8"/>
      <c r="QXF697" s="8"/>
      <c r="QXG697" s="8"/>
      <c r="QXH697" s="8"/>
      <c r="QXI697" s="8"/>
      <c r="QXJ697" s="8"/>
      <c r="QXK697" s="8"/>
      <c r="QXL697" s="8"/>
      <c r="QXM697" s="8"/>
      <c r="QXN697" s="8"/>
      <c r="QXO697" s="8"/>
      <c r="QXP697" s="8"/>
      <c r="QXQ697" s="8"/>
      <c r="QXR697" s="8"/>
      <c r="QXS697" s="8"/>
      <c r="QXT697" s="8"/>
      <c r="QXU697" s="8"/>
      <c r="QXV697" s="8"/>
      <c r="QXW697" s="8"/>
      <c r="QXX697" s="8"/>
      <c r="QXY697" s="8"/>
      <c r="QXZ697" s="8"/>
      <c r="QYA697" s="8"/>
      <c r="QYB697" s="8"/>
      <c r="QYC697" s="8"/>
      <c r="QYD697" s="8"/>
      <c r="QYE697" s="8"/>
      <c r="QYF697" s="8"/>
      <c r="QYG697" s="8"/>
      <c r="QYH697" s="8"/>
      <c r="QYI697" s="8"/>
      <c r="QYJ697" s="8"/>
      <c r="QYK697" s="8"/>
      <c r="QYL697" s="8"/>
      <c r="QYM697" s="8"/>
      <c r="QYN697" s="8"/>
      <c r="QYO697" s="8"/>
      <c r="QYP697" s="8"/>
      <c r="QYQ697" s="8"/>
      <c r="QYR697" s="8"/>
      <c r="QYS697" s="8"/>
      <c r="QYT697" s="8"/>
      <c r="QYU697" s="8"/>
      <c r="QYV697" s="8"/>
      <c r="QYW697" s="8"/>
      <c r="QYX697" s="8"/>
      <c r="QYY697" s="8"/>
      <c r="QYZ697" s="8"/>
      <c r="QZA697" s="8"/>
      <c r="QZB697" s="8"/>
      <c r="QZC697" s="8"/>
      <c r="QZD697" s="8"/>
      <c r="QZE697" s="8"/>
      <c r="QZF697" s="8"/>
      <c r="QZG697" s="8"/>
      <c r="QZH697" s="8"/>
      <c r="QZI697" s="8"/>
      <c r="QZJ697" s="8"/>
      <c r="QZK697" s="8"/>
      <c r="QZL697" s="8"/>
      <c r="QZM697" s="8"/>
      <c r="QZN697" s="8"/>
      <c r="QZO697" s="8"/>
      <c r="QZP697" s="8"/>
      <c r="QZQ697" s="8"/>
      <c r="QZR697" s="8"/>
      <c r="QZS697" s="8"/>
      <c r="QZT697" s="8"/>
      <c r="QZU697" s="8"/>
      <c r="QZV697" s="8"/>
      <c r="QZW697" s="8"/>
      <c r="QZX697" s="8"/>
      <c r="QZY697" s="8"/>
      <c r="QZZ697" s="8"/>
      <c r="RAA697" s="8"/>
      <c r="RAB697" s="8"/>
      <c r="RAC697" s="8"/>
      <c r="RAD697" s="8"/>
      <c r="RAE697" s="8"/>
      <c r="RAF697" s="8"/>
      <c r="RAG697" s="8"/>
      <c r="RAH697" s="8"/>
      <c r="RAI697" s="8"/>
      <c r="RAJ697" s="8"/>
      <c r="RAK697" s="8"/>
      <c r="RAL697" s="8"/>
      <c r="RAM697" s="8"/>
      <c r="RAN697" s="8"/>
      <c r="RAO697" s="8"/>
      <c r="RAP697" s="8"/>
      <c r="RAQ697" s="8"/>
      <c r="RAR697" s="8"/>
      <c r="RAS697" s="8"/>
      <c r="RAT697" s="8"/>
      <c r="RAU697" s="8"/>
      <c r="RAV697" s="8"/>
      <c r="RAW697" s="8"/>
      <c r="RAX697" s="8"/>
      <c r="RAY697" s="8"/>
      <c r="RAZ697" s="8"/>
      <c r="RBA697" s="8"/>
      <c r="RBB697" s="8"/>
      <c r="RBC697" s="8"/>
      <c r="RBD697" s="8"/>
      <c r="RBE697" s="8"/>
      <c r="RBF697" s="8"/>
      <c r="RBG697" s="8"/>
      <c r="RBH697" s="8"/>
      <c r="RBI697" s="8"/>
      <c r="RBJ697" s="8"/>
      <c r="RBK697" s="8"/>
      <c r="RBL697" s="8"/>
      <c r="RBM697" s="8"/>
      <c r="RBN697" s="8"/>
      <c r="RBO697" s="8"/>
      <c r="RBP697" s="8"/>
      <c r="RBQ697" s="8"/>
      <c r="RBR697" s="8"/>
      <c r="RBS697" s="8"/>
      <c r="RBT697" s="8"/>
      <c r="RBU697" s="8"/>
      <c r="RBV697" s="8"/>
      <c r="RBW697" s="8"/>
      <c r="RBX697" s="8"/>
      <c r="RBY697" s="8"/>
      <c r="RBZ697" s="8"/>
      <c r="RCA697" s="8"/>
      <c r="RCB697" s="8"/>
      <c r="RCC697" s="8"/>
      <c r="RCD697" s="8"/>
      <c r="RCE697" s="8"/>
      <c r="RCF697" s="8"/>
      <c r="RCG697" s="8"/>
      <c r="RCH697" s="8"/>
      <c r="RCI697" s="8"/>
      <c r="RCJ697" s="8"/>
      <c r="RCK697" s="8"/>
      <c r="RCL697" s="8"/>
      <c r="RCM697" s="8"/>
      <c r="RCN697" s="8"/>
      <c r="RCO697" s="8"/>
      <c r="RCP697" s="8"/>
      <c r="RCQ697" s="8"/>
      <c r="RCR697" s="8"/>
      <c r="RCS697" s="8"/>
      <c r="RCT697" s="8"/>
      <c r="RCU697" s="8"/>
      <c r="RCV697" s="8"/>
      <c r="RCW697" s="8"/>
      <c r="RCX697" s="8"/>
      <c r="RCY697" s="8"/>
      <c r="RCZ697" s="8"/>
      <c r="RDA697" s="8"/>
      <c r="RDB697" s="8"/>
      <c r="RDC697" s="8"/>
      <c r="RDD697" s="8"/>
      <c r="RDE697" s="8"/>
      <c r="RDF697" s="8"/>
      <c r="RDG697" s="8"/>
      <c r="RDH697" s="8"/>
      <c r="RDI697" s="8"/>
      <c r="RDJ697" s="8"/>
      <c r="RDK697" s="8"/>
      <c r="RDL697" s="8"/>
      <c r="RDM697" s="8"/>
      <c r="RDN697" s="8"/>
      <c r="RDO697" s="8"/>
      <c r="RDP697" s="8"/>
      <c r="RDQ697" s="8"/>
      <c r="RDR697" s="8"/>
      <c r="RDS697" s="8"/>
      <c r="RDT697" s="8"/>
      <c r="RDU697" s="8"/>
      <c r="RDV697" s="8"/>
      <c r="RDW697" s="8"/>
      <c r="RDX697" s="8"/>
      <c r="RDY697" s="8"/>
      <c r="RDZ697" s="8"/>
      <c r="REA697" s="8"/>
      <c r="REB697" s="8"/>
      <c r="REC697" s="8"/>
      <c r="RED697" s="8"/>
      <c r="REE697" s="8"/>
      <c r="REF697" s="8"/>
      <c r="REG697" s="8"/>
      <c r="REH697" s="8"/>
      <c r="REI697" s="8"/>
      <c r="REJ697" s="8"/>
      <c r="REK697" s="8"/>
      <c r="REL697" s="8"/>
      <c r="REM697" s="8"/>
      <c r="REN697" s="8"/>
      <c r="REO697" s="8"/>
      <c r="REP697" s="8"/>
      <c r="REQ697" s="8"/>
      <c r="RER697" s="8"/>
      <c r="RES697" s="8"/>
      <c r="RET697" s="8"/>
      <c r="REU697" s="8"/>
      <c r="REV697" s="8"/>
      <c r="REW697" s="8"/>
      <c r="REX697" s="8"/>
      <c r="REY697" s="8"/>
      <c r="REZ697" s="8"/>
      <c r="RFA697" s="8"/>
      <c r="RFB697" s="8"/>
      <c r="RFC697" s="8"/>
      <c r="RFD697" s="8"/>
      <c r="RFE697" s="8"/>
      <c r="RFF697" s="8"/>
      <c r="RFG697" s="8"/>
      <c r="RFH697" s="8"/>
      <c r="RFI697" s="8"/>
      <c r="RFJ697" s="8"/>
      <c r="RFK697" s="8"/>
      <c r="RFL697" s="8"/>
      <c r="RFM697" s="8"/>
      <c r="RFN697" s="8"/>
      <c r="RFO697" s="8"/>
      <c r="RFP697" s="8"/>
      <c r="RFQ697" s="8"/>
      <c r="RFR697" s="8"/>
      <c r="RFS697" s="8"/>
      <c r="RFT697" s="8"/>
      <c r="RFU697" s="8"/>
      <c r="RFV697" s="8"/>
      <c r="RFW697" s="8"/>
      <c r="RFX697" s="8"/>
      <c r="RFY697" s="8"/>
      <c r="RFZ697" s="8"/>
      <c r="RGA697" s="8"/>
      <c r="RGB697" s="8"/>
      <c r="RGC697" s="8"/>
      <c r="RGD697" s="8"/>
      <c r="RGE697" s="8"/>
      <c r="RGF697" s="8"/>
      <c r="RGG697" s="8"/>
      <c r="RGH697" s="8"/>
      <c r="RGI697" s="8"/>
      <c r="RGJ697" s="8"/>
      <c r="RGK697" s="8"/>
      <c r="RGL697" s="8"/>
      <c r="RGM697" s="8"/>
      <c r="RGN697" s="8"/>
      <c r="RGO697" s="8"/>
      <c r="RGP697" s="8"/>
      <c r="RGQ697" s="8"/>
      <c r="RGR697" s="8"/>
      <c r="RGS697" s="8"/>
      <c r="RGT697" s="8"/>
      <c r="RGU697" s="8"/>
      <c r="RGV697" s="8"/>
      <c r="RGW697" s="8"/>
      <c r="RGX697" s="8"/>
      <c r="RGY697" s="8"/>
      <c r="RGZ697" s="8"/>
      <c r="RHA697" s="8"/>
      <c r="RHB697" s="8"/>
      <c r="RHC697" s="8"/>
      <c r="RHD697" s="8"/>
      <c r="RHE697" s="8"/>
      <c r="RHF697" s="8"/>
      <c r="RHG697" s="8"/>
      <c r="RHH697" s="8"/>
      <c r="RHI697" s="8"/>
      <c r="RHJ697" s="8"/>
      <c r="RHK697" s="8"/>
      <c r="RHL697" s="8"/>
      <c r="RHM697" s="8"/>
      <c r="RHN697" s="8"/>
      <c r="RHO697" s="8"/>
      <c r="RHP697" s="8"/>
      <c r="RHQ697" s="8"/>
      <c r="RHR697" s="8"/>
      <c r="RHS697" s="8"/>
      <c r="RHT697" s="8"/>
      <c r="RHU697" s="8"/>
      <c r="RHV697" s="8"/>
      <c r="RHW697" s="8"/>
      <c r="RHX697" s="8"/>
      <c r="RHY697" s="8"/>
      <c r="RHZ697" s="8"/>
      <c r="RIA697" s="8"/>
      <c r="RIB697" s="8"/>
      <c r="RIC697" s="8"/>
      <c r="RID697" s="8"/>
      <c r="RIE697" s="8"/>
      <c r="RIF697" s="8"/>
      <c r="RIG697" s="8"/>
      <c r="RIH697" s="8"/>
      <c r="RII697" s="8"/>
      <c r="RIJ697" s="8"/>
      <c r="RIK697" s="8"/>
      <c r="RIL697" s="8"/>
      <c r="RIM697" s="8"/>
      <c r="RIN697" s="8"/>
      <c r="RIO697" s="8"/>
      <c r="RIP697" s="8"/>
      <c r="RIQ697" s="8"/>
      <c r="RIR697" s="8"/>
      <c r="RIS697" s="8"/>
      <c r="RIT697" s="8"/>
      <c r="RIU697" s="8"/>
      <c r="RIV697" s="8"/>
      <c r="RIW697" s="8"/>
      <c r="RIX697" s="8"/>
      <c r="RIY697" s="8"/>
      <c r="RIZ697" s="8"/>
      <c r="RJA697" s="8"/>
      <c r="RJB697" s="8"/>
      <c r="RJC697" s="8"/>
      <c r="RJD697" s="8"/>
      <c r="RJE697" s="8"/>
      <c r="RJF697" s="8"/>
      <c r="RJG697" s="8"/>
      <c r="RJH697" s="8"/>
      <c r="RJI697" s="8"/>
      <c r="RJJ697" s="8"/>
      <c r="RJK697" s="8"/>
      <c r="RJL697" s="8"/>
      <c r="RJM697" s="8"/>
      <c r="RJN697" s="8"/>
      <c r="RJO697" s="8"/>
      <c r="RJP697" s="8"/>
      <c r="RJQ697" s="8"/>
      <c r="RJR697" s="8"/>
      <c r="RJS697" s="8"/>
      <c r="RJT697" s="8"/>
      <c r="RJU697" s="8"/>
      <c r="RJV697" s="8"/>
      <c r="RJW697" s="8"/>
      <c r="RJX697" s="8"/>
      <c r="RJY697" s="8"/>
      <c r="RJZ697" s="8"/>
      <c r="RKA697" s="8"/>
      <c r="RKB697" s="8"/>
      <c r="RKC697" s="8"/>
      <c r="RKD697" s="8"/>
      <c r="RKE697" s="8"/>
      <c r="RKF697" s="8"/>
      <c r="RKG697" s="8"/>
      <c r="RKH697" s="8"/>
      <c r="RKI697" s="8"/>
      <c r="RKJ697" s="8"/>
      <c r="RKK697" s="8"/>
      <c r="RKL697" s="8"/>
      <c r="RKM697" s="8"/>
      <c r="RKN697" s="8"/>
      <c r="RKO697" s="8"/>
      <c r="RKP697" s="8"/>
      <c r="RKQ697" s="8"/>
      <c r="RKR697" s="8"/>
      <c r="RKS697" s="8"/>
      <c r="RKT697" s="8"/>
      <c r="RKU697" s="8"/>
      <c r="RKV697" s="8"/>
      <c r="RKW697" s="8"/>
      <c r="RKX697" s="8"/>
      <c r="RKY697" s="8"/>
      <c r="RKZ697" s="8"/>
      <c r="RLA697" s="8"/>
      <c r="RLB697" s="8"/>
      <c r="RLC697" s="8"/>
      <c r="RLD697" s="8"/>
      <c r="RLE697" s="8"/>
      <c r="RLF697" s="8"/>
      <c r="RLG697" s="8"/>
      <c r="RLH697" s="8"/>
      <c r="RLI697" s="8"/>
      <c r="RLJ697" s="8"/>
      <c r="RLK697" s="8"/>
      <c r="RLL697" s="8"/>
      <c r="RLM697" s="8"/>
      <c r="RLN697" s="8"/>
      <c r="RLO697" s="8"/>
      <c r="RLP697" s="8"/>
      <c r="RLQ697" s="8"/>
      <c r="RLR697" s="8"/>
      <c r="RLS697" s="8"/>
      <c r="RLT697" s="8"/>
      <c r="RLU697" s="8"/>
      <c r="RLV697" s="8"/>
      <c r="RLW697" s="8"/>
      <c r="RLX697" s="8"/>
      <c r="RLY697" s="8"/>
      <c r="RLZ697" s="8"/>
      <c r="RMA697" s="8"/>
      <c r="RMB697" s="8"/>
      <c r="RMC697" s="8"/>
      <c r="RMD697" s="8"/>
      <c r="RME697" s="8"/>
      <c r="RMF697" s="8"/>
      <c r="RMG697" s="8"/>
      <c r="RMH697" s="8"/>
      <c r="RMI697" s="8"/>
      <c r="RMJ697" s="8"/>
      <c r="RMK697" s="8"/>
      <c r="RML697" s="8"/>
      <c r="RMM697" s="8"/>
      <c r="RMN697" s="8"/>
      <c r="RMO697" s="8"/>
      <c r="RMP697" s="8"/>
      <c r="RMQ697" s="8"/>
      <c r="RMR697" s="8"/>
      <c r="RMS697" s="8"/>
      <c r="RMT697" s="8"/>
      <c r="RMU697" s="8"/>
      <c r="RMV697" s="8"/>
      <c r="RMW697" s="8"/>
      <c r="RMX697" s="8"/>
      <c r="RMY697" s="8"/>
      <c r="RMZ697" s="8"/>
      <c r="RNA697" s="8"/>
      <c r="RNB697" s="8"/>
      <c r="RNC697" s="8"/>
      <c r="RND697" s="8"/>
      <c r="RNE697" s="8"/>
      <c r="RNF697" s="8"/>
      <c r="RNG697" s="8"/>
      <c r="RNH697" s="8"/>
      <c r="RNI697" s="8"/>
      <c r="RNJ697" s="8"/>
      <c r="RNK697" s="8"/>
      <c r="RNL697" s="8"/>
      <c r="RNM697" s="8"/>
      <c r="RNN697" s="8"/>
      <c r="RNO697" s="8"/>
      <c r="RNP697" s="8"/>
      <c r="RNQ697" s="8"/>
      <c r="RNR697" s="8"/>
      <c r="RNS697" s="8"/>
      <c r="RNT697" s="8"/>
      <c r="RNU697" s="8"/>
      <c r="RNV697" s="8"/>
      <c r="RNW697" s="8"/>
      <c r="RNX697" s="8"/>
      <c r="RNY697" s="8"/>
      <c r="RNZ697" s="8"/>
      <c r="ROA697" s="8"/>
      <c r="ROB697" s="8"/>
      <c r="ROC697" s="8"/>
      <c r="ROD697" s="8"/>
      <c r="ROE697" s="8"/>
      <c r="ROF697" s="8"/>
      <c r="ROG697" s="8"/>
      <c r="ROH697" s="8"/>
      <c r="ROI697" s="8"/>
      <c r="ROJ697" s="8"/>
      <c r="ROK697" s="8"/>
      <c r="ROL697" s="8"/>
      <c r="ROM697" s="8"/>
      <c r="RON697" s="8"/>
      <c r="ROO697" s="8"/>
      <c r="ROP697" s="8"/>
      <c r="ROQ697" s="8"/>
      <c r="ROR697" s="8"/>
      <c r="ROS697" s="8"/>
      <c r="ROT697" s="8"/>
      <c r="ROU697" s="8"/>
      <c r="ROV697" s="8"/>
      <c r="ROW697" s="8"/>
      <c r="ROX697" s="8"/>
      <c r="ROY697" s="8"/>
      <c r="ROZ697" s="8"/>
      <c r="RPA697" s="8"/>
      <c r="RPB697" s="8"/>
      <c r="RPC697" s="8"/>
      <c r="RPD697" s="8"/>
      <c r="RPE697" s="8"/>
      <c r="RPF697" s="8"/>
      <c r="RPG697" s="8"/>
      <c r="RPH697" s="8"/>
      <c r="RPI697" s="8"/>
      <c r="RPJ697" s="8"/>
      <c r="RPK697" s="8"/>
      <c r="RPL697" s="8"/>
      <c r="RPM697" s="8"/>
      <c r="RPN697" s="8"/>
      <c r="RPO697" s="8"/>
      <c r="RPP697" s="8"/>
      <c r="RPQ697" s="8"/>
      <c r="RPR697" s="8"/>
      <c r="RPS697" s="8"/>
      <c r="RPT697" s="8"/>
      <c r="RPU697" s="8"/>
      <c r="RPV697" s="8"/>
      <c r="RPW697" s="8"/>
      <c r="RPX697" s="8"/>
      <c r="RPY697" s="8"/>
      <c r="RPZ697" s="8"/>
      <c r="RQA697" s="8"/>
      <c r="RQB697" s="8"/>
      <c r="RQC697" s="8"/>
      <c r="RQD697" s="8"/>
      <c r="RQE697" s="8"/>
      <c r="RQF697" s="8"/>
      <c r="RQG697" s="8"/>
      <c r="RQH697" s="8"/>
      <c r="RQI697" s="8"/>
      <c r="RQJ697" s="8"/>
      <c r="RQK697" s="8"/>
      <c r="RQL697" s="8"/>
      <c r="RQM697" s="8"/>
      <c r="RQN697" s="8"/>
      <c r="RQO697" s="8"/>
      <c r="RQP697" s="8"/>
      <c r="RQQ697" s="8"/>
      <c r="RQR697" s="8"/>
      <c r="RQS697" s="8"/>
      <c r="RQT697" s="8"/>
      <c r="RQU697" s="8"/>
      <c r="RQV697" s="8"/>
      <c r="RQW697" s="8"/>
      <c r="RQX697" s="8"/>
      <c r="RQY697" s="8"/>
      <c r="RQZ697" s="8"/>
      <c r="RRA697" s="8"/>
      <c r="RRB697" s="8"/>
      <c r="RRC697" s="8"/>
      <c r="RRD697" s="8"/>
      <c r="RRE697" s="8"/>
      <c r="RRF697" s="8"/>
      <c r="RRG697" s="8"/>
      <c r="RRH697" s="8"/>
      <c r="RRI697" s="8"/>
      <c r="RRJ697" s="8"/>
      <c r="RRK697" s="8"/>
      <c r="RRL697" s="8"/>
      <c r="RRM697" s="8"/>
      <c r="RRN697" s="8"/>
      <c r="RRO697" s="8"/>
      <c r="RRP697" s="8"/>
      <c r="RRQ697" s="8"/>
      <c r="RRR697" s="8"/>
      <c r="RRS697" s="8"/>
      <c r="RRT697" s="8"/>
      <c r="RRU697" s="8"/>
      <c r="RRV697" s="8"/>
      <c r="RRW697" s="8"/>
      <c r="RRX697" s="8"/>
      <c r="RRY697" s="8"/>
      <c r="RRZ697" s="8"/>
      <c r="RSA697" s="8"/>
      <c r="RSB697" s="8"/>
      <c r="RSC697" s="8"/>
      <c r="RSD697" s="8"/>
      <c r="RSE697" s="8"/>
      <c r="RSF697" s="8"/>
      <c r="RSG697" s="8"/>
      <c r="RSH697" s="8"/>
      <c r="RSI697" s="8"/>
      <c r="RSJ697" s="8"/>
      <c r="RSK697" s="8"/>
      <c r="RSL697" s="8"/>
      <c r="RSM697" s="8"/>
      <c r="RSN697" s="8"/>
      <c r="RSO697" s="8"/>
      <c r="RSP697" s="8"/>
      <c r="RSQ697" s="8"/>
      <c r="RSR697" s="8"/>
      <c r="RSS697" s="8"/>
      <c r="RST697" s="8"/>
      <c r="RSU697" s="8"/>
      <c r="RSV697" s="8"/>
      <c r="RSW697" s="8"/>
      <c r="RSX697" s="8"/>
      <c r="RSY697" s="8"/>
      <c r="RSZ697" s="8"/>
      <c r="RTA697" s="8"/>
      <c r="RTB697" s="8"/>
      <c r="RTC697" s="8"/>
      <c r="RTD697" s="8"/>
      <c r="RTE697" s="8"/>
      <c r="RTF697" s="8"/>
      <c r="RTG697" s="8"/>
      <c r="RTH697" s="8"/>
      <c r="RTI697" s="8"/>
      <c r="RTJ697" s="8"/>
      <c r="RTK697" s="8"/>
      <c r="RTL697" s="8"/>
      <c r="RTM697" s="8"/>
      <c r="RTN697" s="8"/>
      <c r="RTO697" s="8"/>
      <c r="RTP697" s="8"/>
      <c r="RTQ697" s="8"/>
      <c r="RTR697" s="8"/>
      <c r="RTS697" s="8"/>
      <c r="RTT697" s="8"/>
      <c r="RTU697" s="8"/>
      <c r="RTV697" s="8"/>
      <c r="RTW697" s="8"/>
      <c r="RTX697" s="8"/>
      <c r="RTY697" s="8"/>
      <c r="RTZ697" s="8"/>
      <c r="RUA697" s="8"/>
      <c r="RUB697" s="8"/>
      <c r="RUC697" s="8"/>
      <c r="RUD697" s="8"/>
      <c r="RUE697" s="8"/>
      <c r="RUF697" s="8"/>
      <c r="RUG697" s="8"/>
      <c r="RUH697" s="8"/>
      <c r="RUI697" s="8"/>
      <c r="RUJ697" s="8"/>
      <c r="RUK697" s="8"/>
      <c r="RUL697" s="8"/>
      <c r="RUM697" s="8"/>
      <c r="RUN697" s="8"/>
      <c r="RUO697" s="8"/>
      <c r="RUP697" s="8"/>
      <c r="RUQ697" s="8"/>
      <c r="RUR697" s="8"/>
      <c r="RUS697" s="8"/>
      <c r="RUT697" s="8"/>
      <c r="RUU697" s="8"/>
      <c r="RUV697" s="8"/>
      <c r="RUW697" s="8"/>
      <c r="RUX697" s="8"/>
      <c r="RUY697" s="8"/>
      <c r="RUZ697" s="8"/>
      <c r="RVA697" s="8"/>
      <c r="RVB697" s="8"/>
      <c r="RVC697" s="8"/>
      <c r="RVD697" s="8"/>
      <c r="RVE697" s="8"/>
      <c r="RVF697" s="8"/>
      <c r="RVG697" s="8"/>
      <c r="RVH697" s="8"/>
      <c r="RVI697" s="8"/>
      <c r="RVJ697" s="8"/>
      <c r="RVK697" s="8"/>
      <c r="RVL697" s="8"/>
      <c r="RVM697" s="8"/>
      <c r="RVN697" s="8"/>
      <c r="RVO697" s="8"/>
      <c r="RVP697" s="8"/>
      <c r="RVQ697" s="8"/>
      <c r="RVR697" s="8"/>
      <c r="RVS697" s="8"/>
      <c r="RVT697" s="8"/>
      <c r="RVU697" s="8"/>
      <c r="RVV697" s="8"/>
      <c r="RVW697" s="8"/>
      <c r="RVX697" s="8"/>
      <c r="RVY697" s="8"/>
      <c r="RVZ697" s="8"/>
      <c r="RWA697" s="8"/>
      <c r="RWB697" s="8"/>
      <c r="RWC697" s="8"/>
      <c r="RWD697" s="8"/>
      <c r="RWE697" s="8"/>
      <c r="RWF697" s="8"/>
      <c r="RWG697" s="8"/>
      <c r="RWH697" s="8"/>
      <c r="RWI697" s="8"/>
      <c r="RWJ697" s="8"/>
      <c r="RWK697" s="8"/>
      <c r="RWL697" s="8"/>
      <c r="RWM697" s="8"/>
      <c r="RWN697" s="8"/>
      <c r="RWO697" s="8"/>
      <c r="RWP697" s="8"/>
      <c r="RWQ697" s="8"/>
      <c r="RWR697" s="8"/>
      <c r="RWS697" s="8"/>
      <c r="RWT697" s="8"/>
      <c r="RWU697" s="8"/>
      <c r="RWV697" s="8"/>
      <c r="RWW697" s="8"/>
      <c r="RWX697" s="8"/>
      <c r="RWY697" s="8"/>
      <c r="RWZ697" s="8"/>
      <c r="RXA697" s="8"/>
      <c r="RXB697" s="8"/>
      <c r="RXC697" s="8"/>
      <c r="RXD697" s="8"/>
      <c r="RXE697" s="8"/>
      <c r="RXF697" s="8"/>
      <c r="RXG697" s="8"/>
      <c r="RXH697" s="8"/>
      <c r="RXI697" s="8"/>
      <c r="RXJ697" s="8"/>
      <c r="RXK697" s="8"/>
      <c r="RXL697" s="8"/>
      <c r="RXM697" s="8"/>
      <c r="RXN697" s="8"/>
      <c r="RXO697" s="8"/>
      <c r="RXP697" s="8"/>
      <c r="RXQ697" s="8"/>
      <c r="RXR697" s="8"/>
      <c r="RXS697" s="8"/>
      <c r="RXT697" s="8"/>
      <c r="RXU697" s="8"/>
      <c r="RXV697" s="8"/>
      <c r="RXW697" s="8"/>
      <c r="RXX697" s="8"/>
      <c r="RXY697" s="8"/>
      <c r="RXZ697" s="8"/>
      <c r="RYA697" s="8"/>
      <c r="RYB697" s="8"/>
      <c r="RYC697" s="8"/>
      <c r="RYD697" s="8"/>
      <c r="RYE697" s="8"/>
      <c r="RYF697" s="8"/>
      <c r="RYG697" s="8"/>
      <c r="RYH697" s="8"/>
      <c r="RYI697" s="8"/>
      <c r="RYJ697" s="8"/>
      <c r="RYK697" s="8"/>
      <c r="RYL697" s="8"/>
      <c r="RYM697" s="8"/>
      <c r="RYN697" s="8"/>
      <c r="RYO697" s="8"/>
      <c r="RYP697" s="8"/>
      <c r="RYQ697" s="8"/>
      <c r="RYR697" s="8"/>
      <c r="RYS697" s="8"/>
      <c r="RYT697" s="8"/>
      <c r="RYU697" s="8"/>
      <c r="RYV697" s="8"/>
      <c r="RYW697" s="8"/>
      <c r="RYX697" s="8"/>
      <c r="RYY697" s="8"/>
      <c r="RYZ697" s="8"/>
      <c r="RZA697" s="8"/>
      <c r="RZB697" s="8"/>
      <c r="RZC697" s="8"/>
      <c r="RZD697" s="8"/>
      <c r="RZE697" s="8"/>
      <c r="RZF697" s="8"/>
      <c r="RZG697" s="8"/>
      <c r="RZH697" s="8"/>
      <c r="RZI697" s="8"/>
      <c r="RZJ697" s="8"/>
      <c r="RZK697" s="8"/>
      <c r="RZL697" s="8"/>
      <c r="RZM697" s="8"/>
      <c r="RZN697" s="8"/>
      <c r="RZO697" s="8"/>
      <c r="RZP697" s="8"/>
      <c r="RZQ697" s="8"/>
      <c r="RZR697" s="8"/>
      <c r="RZS697" s="8"/>
      <c r="RZT697" s="8"/>
      <c r="RZU697" s="8"/>
      <c r="RZV697" s="8"/>
      <c r="RZW697" s="8"/>
      <c r="RZX697" s="8"/>
      <c r="RZY697" s="8"/>
      <c r="RZZ697" s="8"/>
      <c r="SAA697" s="8"/>
      <c r="SAB697" s="8"/>
      <c r="SAC697" s="8"/>
      <c r="SAD697" s="8"/>
      <c r="SAE697" s="8"/>
      <c r="SAF697" s="8"/>
      <c r="SAG697" s="8"/>
      <c r="SAH697" s="8"/>
      <c r="SAI697" s="8"/>
      <c r="SAJ697" s="8"/>
      <c r="SAK697" s="8"/>
      <c r="SAL697" s="8"/>
      <c r="SAM697" s="8"/>
      <c r="SAN697" s="8"/>
      <c r="SAO697" s="8"/>
      <c r="SAP697" s="8"/>
      <c r="SAQ697" s="8"/>
      <c r="SAR697" s="8"/>
      <c r="SAS697" s="8"/>
      <c r="SAT697" s="8"/>
      <c r="SAU697" s="8"/>
      <c r="SAV697" s="8"/>
      <c r="SAW697" s="8"/>
      <c r="SAX697" s="8"/>
      <c r="SAY697" s="8"/>
      <c r="SAZ697" s="8"/>
      <c r="SBA697" s="8"/>
      <c r="SBB697" s="8"/>
      <c r="SBC697" s="8"/>
      <c r="SBD697" s="8"/>
      <c r="SBE697" s="8"/>
      <c r="SBF697" s="8"/>
      <c r="SBG697" s="8"/>
      <c r="SBH697" s="8"/>
      <c r="SBI697" s="8"/>
      <c r="SBJ697" s="8"/>
      <c r="SBK697" s="8"/>
      <c r="SBL697" s="8"/>
      <c r="SBM697" s="8"/>
      <c r="SBN697" s="8"/>
      <c r="SBO697" s="8"/>
      <c r="SBP697" s="8"/>
      <c r="SBQ697" s="8"/>
      <c r="SBR697" s="8"/>
      <c r="SBS697" s="8"/>
      <c r="SBT697" s="8"/>
      <c r="SBU697" s="8"/>
      <c r="SBV697" s="8"/>
      <c r="SBW697" s="8"/>
      <c r="SBX697" s="8"/>
      <c r="SBY697" s="8"/>
      <c r="SBZ697" s="8"/>
      <c r="SCA697" s="8"/>
      <c r="SCB697" s="8"/>
      <c r="SCC697" s="8"/>
      <c r="SCD697" s="8"/>
      <c r="SCE697" s="8"/>
      <c r="SCF697" s="8"/>
      <c r="SCG697" s="8"/>
      <c r="SCH697" s="8"/>
      <c r="SCI697" s="8"/>
      <c r="SCJ697" s="8"/>
      <c r="SCK697" s="8"/>
      <c r="SCL697" s="8"/>
      <c r="SCM697" s="8"/>
      <c r="SCN697" s="8"/>
      <c r="SCO697" s="8"/>
      <c r="SCP697" s="8"/>
      <c r="SCQ697" s="8"/>
      <c r="SCR697" s="8"/>
      <c r="SCS697" s="8"/>
      <c r="SCT697" s="8"/>
      <c r="SCU697" s="8"/>
      <c r="SCV697" s="8"/>
      <c r="SCW697" s="8"/>
      <c r="SCX697" s="8"/>
      <c r="SCY697" s="8"/>
      <c r="SCZ697" s="8"/>
      <c r="SDA697" s="8"/>
      <c r="SDB697" s="8"/>
      <c r="SDC697" s="8"/>
      <c r="SDD697" s="8"/>
      <c r="SDE697" s="8"/>
      <c r="SDF697" s="8"/>
      <c r="SDG697" s="8"/>
      <c r="SDH697" s="8"/>
      <c r="SDI697" s="8"/>
      <c r="SDJ697" s="8"/>
      <c r="SDK697" s="8"/>
      <c r="SDL697" s="8"/>
      <c r="SDM697" s="8"/>
      <c r="SDN697" s="8"/>
      <c r="SDO697" s="8"/>
      <c r="SDP697" s="8"/>
      <c r="SDQ697" s="8"/>
      <c r="SDR697" s="8"/>
      <c r="SDS697" s="8"/>
      <c r="SDT697" s="8"/>
      <c r="SDU697" s="8"/>
      <c r="SDV697" s="8"/>
      <c r="SDW697" s="8"/>
      <c r="SDX697" s="8"/>
      <c r="SDY697" s="8"/>
      <c r="SDZ697" s="8"/>
      <c r="SEA697" s="8"/>
      <c r="SEB697" s="8"/>
      <c r="SEC697" s="8"/>
      <c r="SED697" s="8"/>
      <c r="SEE697" s="8"/>
      <c r="SEF697" s="8"/>
      <c r="SEG697" s="8"/>
      <c r="SEH697" s="8"/>
      <c r="SEI697" s="8"/>
      <c r="SEJ697" s="8"/>
      <c r="SEK697" s="8"/>
      <c r="SEL697" s="8"/>
      <c r="SEM697" s="8"/>
      <c r="SEN697" s="8"/>
      <c r="SEO697" s="8"/>
      <c r="SEP697" s="8"/>
      <c r="SEQ697" s="8"/>
      <c r="SER697" s="8"/>
      <c r="SES697" s="8"/>
      <c r="SET697" s="8"/>
      <c r="SEU697" s="8"/>
      <c r="SEV697" s="8"/>
      <c r="SEW697" s="8"/>
      <c r="SEX697" s="8"/>
      <c r="SEY697" s="8"/>
      <c r="SEZ697" s="8"/>
      <c r="SFA697" s="8"/>
      <c r="SFB697" s="8"/>
      <c r="SFC697" s="8"/>
      <c r="SFD697" s="8"/>
      <c r="SFE697" s="8"/>
      <c r="SFF697" s="8"/>
      <c r="SFG697" s="8"/>
      <c r="SFH697" s="8"/>
      <c r="SFI697" s="8"/>
      <c r="SFJ697" s="8"/>
      <c r="SFK697" s="8"/>
      <c r="SFL697" s="8"/>
      <c r="SFM697" s="8"/>
      <c r="SFN697" s="8"/>
      <c r="SFO697" s="8"/>
      <c r="SFP697" s="8"/>
      <c r="SFQ697" s="8"/>
      <c r="SFR697" s="8"/>
      <c r="SFS697" s="8"/>
      <c r="SFT697" s="8"/>
      <c r="SFU697" s="8"/>
      <c r="SFV697" s="8"/>
      <c r="SFW697" s="8"/>
      <c r="SFX697" s="8"/>
      <c r="SFY697" s="8"/>
      <c r="SFZ697" s="8"/>
      <c r="SGA697" s="8"/>
      <c r="SGB697" s="8"/>
      <c r="SGC697" s="8"/>
      <c r="SGD697" s="8"/>
      <c r="SGE697" s="8"/>
      <c r="SGF697" s="8"/>
      <c r="SGG697" s="8"/>
      <c r="SGH697" s="8"/>
      <c r="SGI697" s="8"/>
      <c r="SGJ697" s="8"/>
      <c r="SGK697" s="8"/>
      <c r="SGL697" s="8"/>
      <c r="SGM697" s="8"/>
      <c r="SGN697" s="8"/>
      <c r="SGO697" s="8"/>
      <c r="SGP697" s="8"/>
      <c r="SGQ697" s="8"/>
      <c r="SGR697" s="8"/>
      <c r="SGS697" s="8"/>
      <c r="SGT697" s="8"/>
      <c r="SGU697" s="8"/>
      <c r="SGV697" s="8"/>
      <c r="SGW697" s="8"/>
      <c r="SGX697" s="8"/>
      <c r="SGY697" s="8"/>
      <c r="SGZ697" s="8"/>
      <c r="SHA697" s="8"/>
      <c r="SHB697" s="8"/>
      <c r="SHC697" s="8"/>
      <c r="SHD697" s="8"/>
      <c r="SHE697" s="8"/>
      <c r="SHF697" s="8"/>
      <c r="SHG697" s="8"/>
      <c r="SHH697" s="8"/>
      <c r="SHI697" s="8"/>
      <c r="SHJ697" s="8"/>
      <c r="SHK697" s="8"/>
      <c r="SHL697" s="8"/>
      <c r="SHM697" s="8"/>
      <c r="SHN697" s="8"/>
      <c r="SHO697" s="8"/>
      <c r="SHP697" s="8"/>
      <c r="SHQ697" s="8"/>
      <c r="SHR697" s="8"/>
      <c r="SHS697" s="8"/>
      <c r="SHT697" s="8"/>
      <c r="SHU697" s="8"/>
      <c r="SHV697" s="8"/>
      <c r="SHW697" s="8"/>
      <c r="SHX697" s="8"/>
      <c r="SHY697" s="8"/>
      <c r="SHZ697" s="8"/>
      <c r="SIA697" s="8"/>
      <c r="SIB697" s="8"/>
      <c r="SIC697" s="8"/>
      <c r="SID697" s="8"/>
      <c r="SIE697" s="8"/>
      <c r="SIF697" s="8"/>
      <c r="SIG697" s="8"/>
      <c r="SIH697" s="8"/>
      <c r="SII697" s="8"/>
      <c r="SIJ697" s="8"/>
      <c r="SIK697" s="8"/>
      <c r="SIL697" s="8"/>
      <c r="SIM697" s="8"/>
      <c r="SIN697" s="8"/>
      <c r="SIO697" s="8"/>
      <c r="SIP697" s="8"/>
      <c r="SIQ697" s="8"/>
      <c r="SIR697" s="8"/>
      <c r="SIS697" s="8"/>
      <c r="SIT697" s="8"/>
      <c r="SIU697" s="8"/>
      <c r="SIV697" s="8"/>
      <c r="SIW697" s="8"/>
      <c r="SIX697" s="8"/>
      <c r="SIY697" s="8"/>
      <c r="SIZ697" s="8"/>
      <c r="SJA697" s="8"/>
      <c r="SJB697" s="8"/>
      <c r="SJC697" s="8"/>
      <c r="SJD697" s="8"/>
      <c r="SJE697" s="8"/>
      <c r="SJF697" s="8"/>
      <c r="SJG697" s="8"/>
      <c r="SJH697" s="8"/>
      <c r="SJI697" s="8"/>
      <c r="SJJ697" s="8"/>
      <c r="SJK697" s="8"/>
      <c r="SJL697" s="8"/>
      <c r="SJM697" s="8"/>
      <c r="SJN697" s="8"/>
      <c r="SJO697" s="8"/>
      <c r="SJP697" s="8"/>
      <c r="SJQ697" s="8"/>
      <c r="SJR697" s="8"/>
      <c r="SJS697" s="8"/>
      <c r="SJT697" s="8"/>
      <c r="SJU697" s="8"/>
      <c r="SJV697" s="8"/>
      <c r="SJW697" s="8"/>
      <c r="SJX697" s="8"/>
      <c r="SJY697" s="8"/>
      <c r="SJZ697" s="8"/>
      <c r="SKA697" s="8"/>
      <c r="SKB697" s="8"/>
      <c r="SKC697" s="8"/>
      <c r="SKD697" s="8"/>
      <c r="SKE697" s="8"/>
      <c r="SKF697" s="8"/>
      <c r="SKG697" s="8"/>
      <c r="SKH697" s="8"/>
      <c r="SKI697" s="8"/>
      <c r="SKJ697" s="8"/>
      <c r="SKK697" s="8"/>
      <c r="SKL697" s="8"/>
      <c r="SKM697" s="8"/>
      <c r="SKN697" s="8"/>
      <c r="SKO697" s="8"/>
      <c r="SKP697" s="8"/>
      <c r="SKQ697" s="8"/>
      <c r="SKR697" s="8"/>
      <c r="SKS697" s="8"/>
      <c r="SKT697" s="8"/>
      <c r="SKU697" s="8"/>
      <c r="SKV697" s="8"/>
      <c r="SKW697" s="8"/>
      <c r="SKX697" s="8"/>
      <c r="SKY697" s="8"/>
      <c r="SKZ697" s="8"/>
      <c r="SLA697" s="8"/>
      <c r="SLB697" s="8"/>
      <c r="SLC697" s="8"/>
      <c r="SLD697" s="8"/>
      <c r="SLE697" s="8"/>
      <c r="SLF697" s="8"/>
      <c r="SLG697" s="8"/>
      <c r="SLH697" s="8"/>
      <c r="SLI697" s="8"/>
      <c r="SLJ697" s="8"/>
      <c r="SLK697" s="8"/>
      <c r="SLL697" s="8"/>
      <c r="SLM697" s="8"/>
      <c r="SLN697" s="8"/>
      <c r="SLO697" s="8"/>
      <c r="SLP697" s="8"/>
      <c r="SLQ697" s="8"/>
      <c r="SLR697" s="8"/>
      <c r="SLS697" s="8"/>
      <c r="SLT697" s="8"/>
      <c r="SLU697" s="8"/>
      <c r="SLV697" s="8"/>
      <c r="SLW697" s="8"/>
      <c r="SLX697" s="8"/>
      <c r="SLY697" s="8"/>
      <c r="SLZ697" s="8"/>
      <c r="SMA697" s="8"/>
      <c r="SMB697" s="8"/>
      <c r="SMC697" s="8"/>
      <c r="SMD697" s="8"/>
      <c r="SME697" s="8"/>
      <c r="SMF697" s="8"/>
      <c r="SMG697" s="8"/>
      <c r="SMH697" s="8"/>
      <c r="SMI697" s="8"/>
      <c r="SMJ697" s="8"/>
      <c r="SMK697" s="8"/>
      <c r="SML697" s="8"/>
      <c r="SMM697" s="8"/>
      <c r="SMN697" s="8"/>
      <c r="SMO697" s="8"/>
      <c r="SMP697" s="8"/>
      <c r="SMQ697" s="8"/>
      <c r="SMR697" s="8"/>
      <c r="SMS697" s="8"/>
      <c r="SMT697" s="8"/>
      <c r="SMU697" s="8"/>
      <c r="SMV697" s="8"/>
      <c r="SMW697" s="8"/>
      <c r="SMX697" s="8"/>
      <c r="SMY697" s="8"/>
      <c r="SMZ697" s="8"/>
      <c r="SNA697" s="8"/>
      <c r="SNB697" s="8"/>
      <c r="SNC697" s="8"/>
      <c r="SND697" s="8"/>
      <c r="SNE697" s="8"/>
      <c r="SNF697" s="8"/>
      <c r="SNG697" s="8"/>
      <c r="SNH697" s="8"/>
      <c r="SNI697" s="8"/>
      <c r="SNJ697" s="8"/>
      <c r="SNK697" s="8"/>
      <c r="SNL697" s="8"/>
      <c r="SNM697" s="8"/>
      <c r="SNN697" s="8"/>
      <c r="SNO697" s="8"/>
      <c r="SNP697" s="8"/>
      <c r="SNQ697" s="8"/>
      <c r="SNR697" s="8"/>
      <c r="SNS697" s="8"/>
      <c r="SNT697" s="8"/>
      <c r="SNU697" s="8"/>
      <c r="SNV697" s="8"/>
      <c r="SNW697" s="8"/>
      <c r="SNX697" s="8"/>
      <c r="SNY697" s="8"/>
      <c r="SNZ697" s="8"/>
      <c r="SOA697" s="8"/>
      <c r="SOB697" s="8"/>
      <c r="SOC697" s="8"/>
      <c r="SOD697" s="8"/>
      <c r="SOE697" s="8"/>
      <c r="SOF697" s="8"/>
      <c r="SOG697" s="8"/>
      <c r="SOH697" s="8"/>
      <c r="SOI697" s="8"/>
      <c r="SOJ697" s="8"/>
      <c r="SOK697" s="8"/>
      <c r="SOL697" s="8"/>
      <c r="SOM697" s="8"/>
      <c r="SON697" s="8"/>
      <c r="SOO697" s="8"/>
      <c r="SOP697" s="8"/>
      <c r="SOQ697" s="8"/>
      <c r="SOR697" s="8"/>
      <c r="SOS697" s="8"/>
      <c r="SOT697" s="8"/>
      <c r="SOU697" s="8"/>
      <c r="SOV697" s="8"/>
      <c r="SOW697" s="8"/>
      <c r="SOX697" s="8"/>
      <c r="SOY697" s="8"/>
      <c r="SOZ697" s="8"/>
      <c r="SPA697" s="8"/>
      <c r="SPB697" s="8"/>
      <c r="SPC697" s="8"/>
      <c r="SPD697" s="8"/>
      <c r="SPE697" s="8"/>
      <c r="SPF697" s="8"/>
      <c r="SPG697" s="8"/>
      <c r="SPH697" s="8"/>
      <c r="SPI697" s="8"/>
      <c r="SPJ697" s="8"/>
      <c r="SPK697" s="8"/>
      <c r="SPL697" s="8"/>
      <c r="SPM697" s="8"/>
      <c r="SPN697" s="8"/>
      <c r="SPO697" s="8"/>
      <c r="SPP697" s="8"/>
      <c r="SPQ697" s="8"/>
      <c r="SPR697" s="8"/>
      <c r="SPS697" s="8"/>
      <c r="SPT697" s="8"/>
      <c r="SPU697" s="8"/>
      <c r="SPV697" s="8"/>
      <c r="SPW697" s="8"/>
      <c r="SPX697" s="8"/>
      <c r="SPY697" s="8"/>
      <c r="SPZ697" s="8"/>
      <c r="SQA697" s="8"/>
      <c r="SQB697" s="8"/>
      <c r="SQC697" s="8"/>
      <c r="SQD697" s="8"/>
      <c r="SQE697" s="8"/>
      <c r="SQF697" s="8"/>
      <c r="SQG697" s="8"/>
      <c r="SQH697" s="8"/>
      <c r="SQI697" s="8"/>
      <c r="SQJ697" s="8"/>
      <c r="SQK697" s="8"/>
      <c r="SQL697" s="8"/>
      <c r="SQM697" s="8"/>
      <c r="SQN697" s="8"/>
      <c r="SQO697" s="8"/>
      <c r="SQP697" s="8"/>
      <c r="SQQ697" s="8"/>
      <c r="SQR697" s="8"/>
      <c r="SQS697" s="8"/>
      <c r="SQT697" s="8"/>
      <c r="SQU697" s="8"/>
      <c r="SQV697" s="8"/>
      <c r="SQW697" s="8"/>
      <c r="SQX697" s="8"/>
      <c r="SQY697" s="8"/>
      <c r="SQZ697" s="8"/>
      <c r="SRA697" s="8"/>
      <c r="SRB697" s="8"/>
      <c r="SRC697" s="8"/>
      <c r="SRD697" s="8"/>
      <c r="SRE697" s="8"/>
      <c r="SRF697" s="8"/>
      <c r="SRG697" s="8"/>
      <c r="SRH697" s="8"/>
      <c r="SRI697" s="8"/>
      <c r="SRJ697" s="8"/>
      <c r="SRK697" s="8"/>
      <c r="SRL697" s="8"/>
      <c r="SRM697" s="8"/>
      <c r="SRN697" s="8"/>
      <c r="SRO697" s="8"/>
      <c r="SRP697" s="8"/>
      <c r="SRQ697" s="8"/>
      <c r="SRR697" s="8"/>
      <c r="SRS697" s="8"/>
      <c r="SRT697" s="8"/>
      <c r="SRU697" s="8"/>
      <c r="SRV697" s="8"/>
      <c r="SRW697" s="8"/>
      <c r="SRX697" s="8"/>
      <c r="SRY697" s="8"/>
      <c r="SRZ697" s="8"/>
      <c r="SSA697" s="8"/>
      <c r="SSB697" s="8"/>
      <c r="SSC697" s="8"/>
      <c r="SSD697" s="8"/>
      <c r="SSE697" s="8"/>
      <c r="SSF697" s="8"/>
      <c r="SSG697" s="8"/>
      <c r="SSH697" s="8"/>
      <c r="SSI697" s="8"/>
      <c r="SSJ697" s="8"/>
      <c r="SSK697" s="8"/>
      <c r="SSL697" s="8"/>
      <c r="SSM697" s="8"/>
      <c r="SSN697" s="8"/>
      <c r="SSO697" s="8"/>
      <c r="SSP697" s="8"/>
      <c r="SSQ697" s="8"/>
      <c r="SSR697" s="8"/>
      <c r="SSS697" s="8"/>
      <c r="SST697" s="8"/>
      <c r="SSU697" s="8"/>
      <c r="SSV697" s="8"/>
      <c r="SSW697" s="8"/>
      <c r="SSX697" s="8"/>
      <c r="SSY697" s="8"/>
      <c r="SSZ697" s="8"/>
      <c r="STA697" s="8"/>
      <c r="STB697" s="8"/>
      <c r="STC697" s="8"/>
      <c r="STD697" s="8"/>
      <c r="STE697" s="8"/>
      <c r="STF697" s="8"/>
      <c r="STG697" s="8"/>
      <c r="STH697" s="8"/>
      <c r="STI697" s="8"/>
      <c r="STJ697" s="8"/>
      <c r="STK697" s="8"/>
      <c r="STL697" s="8"/>
      <c r="STM697" s="8"/>
      <c r="STN697" s="8"/>
      <c r="STO697" s="8"/>
      <c r="STP697" s="8"/>
      <c r="STQ697" s="8"/>
      <c r="STR697" s="8"/>
      <c r="STS697" s="8"/>
      <c r="STT697" s="8"/>
      <c r="STU697" s="8"/>
      <c r="STV697" s="8"/>
      <c r="STW697" s="8"/>
      <c r="STX697" s="8"/>
      <c r="STY697" s="8"/>
      <c r="STZ697" s="8"/>
      <c r="SUA697" s="8"/>
      <c r="SUB697" s="8"/>
      <c r="SUC697" s="8"/>
      <c r="SUD697" s="8"/>
      <c r="SUE697" s="8"/>
      <c r="SUF697" s="8"/>
      <c r="SUG697" s="8"/>
      <c r="SUH697" s="8"/>
      <c r="SUI697" s="8"/>
      <c r="SUJ697" s="8"/>
      <c r="SUK697" s="8"/>
      <c r="SUL697" s="8"/>
      <c r="SUM697" s="8"/>
      <c r="SUN697" s="8"/>
      <c r="SUO697" s="8"/>
      <c r="SUP697" s="8"/>
      <c r="SUQ697" s="8"/>
      <c r="SUR697" s="8"/>
      <c r="SUS697" s="8"/>
      <c r="SUT697" s="8"/>
      <c r="SUU697" s="8"/>
      <c r="SUV697" s="8"/>
      <c r="SUW697" s="8"/>
      <c r="SUX697" s="8"/>
      <c r="SUY697" s="8"/>
      <c r="SUZ697" s="8"/>
      <c r="SVA697" s="8"/>
      <c r="SVB697" s="8"/>
      <c r="SVC697" s="8"/>
      <c r="SVD697" s="8"/>
      <c r="SVE697" s="8"/>
      <c r="SVF697" s="8"/>
      <c r="SVG697" s="8"/>
      <c r="SVH697" s="8"/>
      <c r="SVI697" s="8"/>
      <c r="SVJ697" s="8"/>
      <c r="SVK697" s="8"/>
      <c r="SVL697" s="8"/>
      <c r="SVM697" s="8"/>
      <c r="SVN697" s="8"/>
      <c r="SVO697" s="8"/>
      <c r="SVP697" s="8"/>
      <c r="SVQ697" s="8"/>
      <c r="SVR697" s="8"/>
      <c r="SVS697" s="8"/>
      <c r="SVT697" s="8"/>
      <c r="SVU697" s="8"/>
      <c r="SVV697" s="8"/>
      <c r="SVW697" s="8"/>
      <c r="SVX697" s="8"/>
      <c r="SVY697" s="8"/>
      <c r="SVZ697" s="8"/>
      <c r="SWA697" s="8"/>
      <c r="SWB697" s="8"/>
      <c r="SWC697" s="8"/>
      <c r="SWD697" s="8"/>
      <c r="SWE697" s="8"/>
      <c r="SWF697" s="8"/>
      <c r="SWG697" s="8"/>
      <c r="SWH697" s="8"/>
      <c r="SWI697" s="8"/>
      <c r="SWJ697" s="8"/>
      <c r="SWK697" s="8"/>
      <c r="SWL697" s="8"/>
      <c r="SWM697" s="8"/>
      <c r="SWN697" s="8"/>
      <c r="SWO697" s="8"/>
      <c r="SWP697" s="8"/>
      <c r="SWQ697" s="8"/>
      <c r="SWR697" s="8"/>
      <c r="SWS697" s="8"/>
      <c r="SWT697" s="8"/>
      <c r="SWU697" s="8"/>
      <c r="SWV697" s="8"/>
      <c r="SWW697" s="8"/>
      <c r="SWX697" s="8"/>
      <c r="SWY697" s="8"/>
      <c r="SWZ697" s="8"/>
      <c r="SXA697" s="8"/>
      <c r="SXB697" s="8"/>
      <c r="SXC697" s="8"/>
      <c r="SXD697" s="8"/>
      <c r="SXE697" s="8"/>
      <c r="SXF697" s="8"/>
      <c r="SXG697" s="8"/>
      <c r="SXH697" s="8"/>
      <c r="SXI697" s="8"/>
      <c r="SXJ697" s="8"/>
      <c r="SXK697" s="8"/>
      <c r="SXL697" s="8"/>
      <c r="SXM697" s="8"/>
      <c r="SXN697" s="8"/>
      <c r="SXO697" s="8"/>
      <c r="SXP697" s="8"/>
      <c r="SXQ697" s="8"/>
      <c r="SXR697" s="8"/>
      <c r="SXS697" s="8"/>
      <c r="SXT697" s="8"/>
      <c r="SXU697" s="8"/>
      <c r="SXV697" s="8"/>
      <c r="SXW697" s="8"/>
      <c r="SXX697" s="8"/>
      <c r="SXY697" s="8"/>
      <c r="SXZ697" s="8"/>
      <c r="SYA697" s="8"/>
      <c r="SYB697" s="8"/>
      <c r="SYC697" s="8"/>
      <c r="SYD697" s="8"/>
      <c r="SYE697" s="8"/>
      <c r="SYF697" s="8"/>
      <c r="SYG697" s="8"/>
      <c r="SYH697" s="8"/>
      <c r="SYI697" s="8"/>
      <c r="SYJ697" s="8"/>
      <c r="SYK697" s="8"/>
      <c r="SYL697" s="8"/>
      <c r="SYM697" s="8"/>
      <c r="SYN697" s="8"/>
      <c r="SYO697" s="8"/>
      <c r="SYP697" s="8"/>
      <c r="SYQ697" s="8"/>
      <c r="SYR697" s="8"/>
      <c r="SYS697" s="8"/>
      <c r="SYT697" s="8"/>
      <c r="SYU697" s="8"/>
      <c r="SYV697" s="8"/>
      <c r="SYW697" s="8"/>
      <c r="SYX697" s="8"/>
      <c r="SYY697" s="8"/>
      <c r="SYZ697" s="8"/>
      <c r="SZA697" s="8"/>
      <c r="SZB697" s="8"/>
      <c r="SZC697" s="8"/>
      <c r="SZD697" s="8"/>
      <c r="SZE697" s="8"/>
      <c r="SZF697" s="8"/>
      <c r="SZG697" s="8"/>
      <c r="SZH697" s="8"/>
      <c r="SZI697" s="8"/>
      <c r="SZJ697" s="8"/>
      <c r="SZK697" s="8"/>
      <c r="SZL697" s="8"/>
      <c r="SZM697" s="8"/>
      <c r="SZN697" s="8"/>
      <c r="SZO697" s="8"/>
      <c r="SZP697" s="8"/>
      <c r="SZQ697" s="8"/>
      <c r="SZR697" s="8"/>
      <c r="SZS697" s="8"/>
      <c r="SZT697" s="8"/>
      <c r="SZU697" s="8"/>
      <c r="SZV697" s="8"/>
      <c r="SZW697" s="8"/>
      <c r="SZX697" s="8"/>
      <c r="SZY697" s="8"/>
      <c r="SZZ697" s="8"/>
      <c r="TAA697" s="8"/>
      <c r="TAB697" s="8"/>
      <c r="TAC697" s="8"/>
      <c r="TAD697" s="8"/>
      <c r="TAE697" s="8"/>
      <c r="TAF697" s="8"/>
      <c r="TAG697" s="8"/>
      <c r="TAH697" s="8"/>
      <c r="TAI697" s="8"/>
      <c r="TAJ697" s="8"/>
      <c r="TAK697" s="8"/>
      <c r="TAL697" s="8"/>
      <c r="TAM697" s="8"/>
      <c r="TAN697" s="8"/>
      <c r="TAO697" s="8"/>
      <c r="TAP697" s="8"/>
      <c r="TAQ697" s="8"/>
      <c r="TAR697" s="8"/>
      <c r="TAS697" s="8"/>
      <c r="TAT697" s="8"/>
      <c r="TAU697" s="8"/>
      <c r="TAV697" s="8"/>
      <c r="TAW697" s="8"/>
      <c r="TAX697" s="8"/>
      <c r="TAY697" s="8"/>
      <c r="TAZ697" s="8"/>
      <c r="TBA697" s="8"/>
      <c r="TBB697" s="8"/>
      <c r="TBC697" s="8"/>
      <c r="TBD697" s="8"/>
      <c r="TBE697" s="8"/>
      <c r="TBF697" s="8"/>
      <c r="TBG697" s="8"/>
      <c r="TBH697" s="8"/>
      <c r="TBI697" s="8"/>
      <c r="TBJ697" s="8"/>
      <c r="TBK697" s="8"/>
      <c r="TBL697" s="8"/>
      <c r="TBM697" s="8"/>
      <c r="TBN697" s="8"/>
      <c r="TBO697" s="8"/>
      <c r="TBP697" s="8"/>
      <c r="TBQ697" s="8"/>
      <c r="TBR697" s="8"/>
      <c r="TBS697" s="8"/>
      <c r="TBT697" s="8"/>
      <c r="TBU697" s="8"/>
      <c r="TBV697" s="8"/>
      <c r="TBW697" s="8"/>
      <c r="TBX697" s="8"/>
      <c r="TBY697" s="8"/>
      <c r="TBZ697" s="8"/>
      <c r="TCA697" s="8"/>
      <c r="TCB697" s="8"/>
      <c r="TCC697" s="8"/>
      <c r="TCD697" s="8"/>
      <c r="TCE697" s="8"/>
      <c r="TCF697" s="8"/>
      <c r="TCG697" s="8"/>
      <c r="TCH697" s="8"/>
      <c r="TCI697" s="8"/>
      <c r="TCJ697" s="8"/>
      <c r="TCK697" s="8"/>
      <c r="TCL697" s="8"/>
      <c r="TCM697" s="8"/>
      <c r="TCN697" s="8"/>
      <c r="TCO697" s="8"/>
      <c r="TCP697" s="8"/>
      <c r="TCQ697" s="8"/>
      <c r="TCR697" s="8"/>
      <c r="TCS697" s="8"/>
      <c r="TCT697" s="8"/>
      <c r="TCU697" s="8"/>
      <c r="TCV697" s="8"/>
      <c r="TCW697" s="8"/>
      <c r="TCX697" s="8"/>
      <c r="TCY697" s="8"/>
      <c r="TCZ697" s="8"/>
      <c r="TDA697" s="8"/>
      <c r="TDB697" s="8"/>
      <c r="TDC697" s="8"/>
      <c r="TDD697" s="8"/>
      <c r="TDE697" s="8"/>
      <c r="TDF697" s="8"/>
      <c r="TDG697" s="8"/>
      <c r="TDH697" s="8"/>
      <c r="TDI697" s="8"/>
      <c r="TDJ697" s="8"/>
      <c r="TDK697" s="8"/>
      <c r="TDL697" s="8"/>
      <c r="TDM697" s="8"/>
      <c r="TDN697" s="8"/>
      <c r="TDO697" s="8"/>
      <c r="TDP697" s="8"/>
      <c r="TDQ697" s="8"/>
      <c r="TDR697" s="8"/>
      <c r="TDS697" s="8"/>
      <c r="TDT697" s="8"/>
      <c r="TDU697" s="8"/>
      <c r="TDV697" s="8"/>
      <c r="TDW697" s="8"/>
      <c r="TDX697" s="8"/>
      <c r="TDY697" s="8"/>
      <c r="TDZ697" s="8"/>
      <c r="TEA697" s="8"/>
      <c r="TEB697" s="8"/>
      <c r="TEC697" s="8"/>
      <c r="TED697" s="8"/>
      <c r="TEE697" s="8"/>
      <c r="TEF697" s="8"/>
      <c r="TEG697" s="8"/>
      <c r="TEH697" s="8"/>
      <c r="TEI697" s="8"/>
      <c r="TEJ697" s="8"/>
      <c r="TEK697" s="8"/>
      <c r="TEL697" s="8"/>
      <c r="TEM697" s="8"/>
      <c r="TEN697" s="8"/>
      <c r="TEO697" s="8"/>
      <c r="TEP697" s="8"/>
      <c r="TEQ697" s="8"/>
      <c r="TER697" s="8"/>
      <c r="TES697" s="8"/>
      <c r="TET697" s="8"/>
      <c r="TEU697" s="8"/>
      <c r="TEV697" s="8"/>
      <c r="TEW697" s="8"/>
      <c r="TEX697" s="8"/>
      <c r="TEY697" s="8"/>
      <c r="TEZ697" s="8"/>
      <c r="TFA697" s="8"/>
      <c r="TFB697" s="8"/>
      <c r="TFC697" s="8"/>
      <c r="TFD697" s="8"/>
      <c r="TFE697" s="8"/>
      <c r="TFF697" s="8"/>
      <c r="TFG697" s="8"/>
      <c r="TFH697" s="8"/>
      <c r="TFI697" s="8"/>
      <c r="TFJ697" s="8"/>
      <c r="TFK697" s="8"/>
      <c r="TFL697" s="8"/>
      <c r="TFM697" s="8"/>
      <c r="TFN697" s="8"/>
      <c r="TFO697" s="8"/>
      <c r="TFP697" s="8"/>
      <c r="TFQ697" s="8"/>
      <c r="TFR697" s="8"/>
      <c r="TFS697" s="8"/>
      <c r="TFT697" s="8"/>
      <c r="TFU697" s="8"/>
      <c r="TFV697" s="8"/>
      <c r="TFW697" s="8"/>
      <c r="TFX697" s="8"/>
      <c r="TFY697" s="8"/>
      <c r="TFZ697" s="8"/>
      <c r="TGA697" s="8"/>
      <c r="TGB697" s="8"/>
      <c r="TGC697" s="8"/>
      <c r="TGD697" s="8"/>
      <c r="TGE697" s="8"/>
      <c r="TGF697" s="8"/>
      <c r="TGG697" s="8"/>
      <c r="TGH697" s="8"/>
      <c r="TGI697" s="8"/>
      <c r="TGJ697" s="8"/>
      <c r="TGK697" s="8"/>
      <c r="TGL697" s="8"/>
      <c r="TGM697" s="8"/>
      <c r="TGN697" s="8"/>
      <c r="TGO697" s="8"/>
      <c r="TGP697" s="8"/>
      <c r="TGQ697" s="8"/>
      <c r="TGR697" s="8"/>
      <c r="TGS697" s="8"/>
      <c r="TGT697" s="8"/>
      <c r="TGU697" s="8"/>
      <c r="TGV697" s="8"/>
      <c r="TGW697" s="8"/>
      <c r="TGX697" s="8"/>
      <c r="TGY697" s="8"/>
      <c r="TGZ697" s="8"/>
      <c r="THA697" s="8"/>
      <c r="THB697" s="8"/>
      <c r="THC697" s="8"/>
      <c r="THD697" s="8"/>
      <c r="THE697" s="8"/>
      <c r="THF697" s="8"/>
      <c r="THG697" s="8"/>
      <c r="THH697" s="8"/>
      <c r="THI697" s="8"/>
      <c r="THJ697" s="8"/>
      <c r="THK697" s="8"/>
      <c r="THL697" s="8"/>
      <c r="THM697" s="8"/>
      <c r="THN697" s="8"/>
      <c r="THO697" s="8"/>
      <c r="THP697" s="8"/>
      <c r="THQ697" s="8"/>
      <c r="THR697" s="8"/>
      <c r="THS697" s="8"/>
      <c r="THT697" s="8"/>
      <c r="THU697" s="8"/>
      <c r="THV697" s="8"/>
      <c r="THW697" s="8"/>
      <c r="THX697" s="8"/>
      <c r="THY697" s="8"/>
      <c r="THZ697" s="8"/>
      <c r="TIA697" s="8"/>
      <c r="TIB697" s="8"/>
      <c r="TIC697" s="8"/>
      <c r="TID697" s="8"/>
      <c r="TIE697" s="8"/>
      <c r="TIF697" s="8"/>
      <c r="TIG697" s="8"/>
      <c r="TIH697" s="8"/>
      <c r="TII697" s="8"/>
      <c r="TIJ697" s="8"/>
      <c r="TIK697" s="8"/>
      <c r="TIL697" s="8"/>
      <c r="TIM697" s="8"/>
      <c r="TIN697" s="8"/>
      <c r="TIO697" s="8"/>
      <c r="TIP697" s="8"/>
      <c r="TIQ697" s="8"/>
      <c r="TIR697" s="8"/>
      <c r="TIS697" s="8"/>
      <c r="TIT697" s="8"/>
      <c r="TIU697" s="8"/>
      <c r="TIV697" s="8"/>
      <c r="TIW697" s="8"/>
      <c r="TIX697" s="8"/>
      <c r="TIY697" s="8"/>
      <c r="TIZ697" s="8"/>
      <c r="TJA697" s="8"/>
      <c r="TJB697" s="8"/>
      <c r="TJC697" s="8"/>
      <c r="TJD697" s="8"/>
      <c r="TJE697" s="8"/>
      <c r="TJF697" s="8"/>
      <c r="TJG697" s="8"/>
      <c r="TJH697" s="8"/>
      <c r="TJI697" s="8"/>
      <c r="TJJ697" s="8"/>
      <c r="TJK697" s="8"/>
      <c r="TJL697" s="8"/>
      <c r="TJM697" s="8"/>
      <c r="TJN697" s="8"/>
      <c r="TJO697" s="8"/>
      <c r="TJP697" s="8"/>
      <c r="TJQ697" s="8"/>
      <c r="TJR697" s="8"/>
      <c r="TJS697" s="8"/>
      <c r="TJT697" s="8"/>
      <c r="TJU697" s="8"/>
      <c r="TJV697" s="8"/>
      <c r="TJW697" s="8"/>
      <c r="TJX697" s="8"/>
      <c r="TJY697" s="8"/>
      <c r="TJZ697" s="8"/>
      <c r="TKA697" s="8"/>
      <c r="TKB697" s="8"/>
      <c r="TKC697" s="8"/>
      <c r="TKD697" s="8"/>
      <c r="TKE697" s="8"/>
      <c r="TKF697" s="8"/>
      <c r="TKG697" s="8"/>
      <c r="TKH697" s="8"/>
      <c r="TKI697" s="8"/>
      <c r="TKJ697" s="8"/>
      <c r="TKK697" s="8"/>
      <c r="TKL697" s="8"/>
      <c r="TKM697" s="8"/>
      <c r="TKN697" s="8"/>
      <c r="TKO697" s="8"/>
      <c r="TKP697" s="8"/>
      <c r="TKQ697" s="8"/>
      <c r="TKR697" s="8"/>
      <c r="TKS697" s="8"/>
      <c r="TKT697" s="8"/>
      <c r="TKU697" s="8"/>
      <c r="TKV697" s="8"/>
      <c r="TKW697" s="8"/>
      <c r="TKX697" s="8"/>
      <c r="TKY697" s="8"/>
      <c r="TKZ697" s="8"/>
      <c r="TLA697" s="8"/>
      <c r="TLB697" s="8"/>
      <c r="TLC697" s="8"/>
      <c r="TLD697" s="8"/>
      <c r="TLE697" s="8"/>
      <c r="TLF697" s="8"/>
      <c r="TLG697" s="8"/>
      <c r="TLH697" s="8"/>
      <c r="TLI697" s="8"/>
      <c r="TLJ697" s="8"/>
      <c r="TLK697" s="8"/>
      <c r="TLL697" s="8"/>
      <c r="TLM697" s="8"/>
      <c r="TLN697" s="8"/>
      <c r="TLO697" s="8"/>
      <c r="TLP697" s="8"/>
      <c r="TLQ697" s="8"/>
      <c r="TLR697" s="8"/>
      <c r="TLS697" s="8"/>
      <c r="TLT697" s="8"/>
      <c r="TLU697" s="8"/>
      <c r="TLV697" s="8"/>
      <c r="TLW697" s="8"/>
      <c r="TLX697" s="8"/>
      <c r="TLY697" s="8"/>
      <c r="TLZ697" s="8"/>
      <c r="TMA697" s="8"/>
      <c r="TMB697" s="8"/>
      <c r="TMC697" s="8"/>
      <c r="TMD697" s="8"/>
      <c r="TME697" s="8"/>
      <c r="TMF697" s="8"/>
      <c r="TMG697" s="8"/>
      <c r="TMH697" s="8"/>
      <c r="TMI697" s="8"/>
      <c r="TMJ697" s="8"/>
      <c r="TMK697" s="8"/>
      <c r="TML697" s="8"/>
      <c r="TMM697" s="8"/>
      <c r="TMN697" s="8"/>
      <c r="TMO697" s="8"/>
      <c r="TMP697" s="8"/>
      <c r="TMQ697" s="8"/>
      <c r="TMR697" s="8"/>
      <c r="TMS697" s="8"/>
      <c r="TMT697" s="8"/>
      <c r="TMU697" s="8"/>
      <c r="TMV697" s="8"/>
      <c r="TMW697" s="8"/>
      <c r="TMX697" s="8"/>
      <c r="TMY697" s="8"/>
      <c r="TMZ697" s="8"/>
      <c r="TNA697" s="8"/>
      <c r="TNB697" s="8"/>
      <c r="TNC697" s="8"/>
      <c r="TND697" s="8"/>
      <c r="TNE697" s="8"/>
      <c r="TNF697" s="8"/>
      <c r="TNG697" s="8"/>
      <c r="TNH697" s="8"/>
      <c r="TNI697" s="8"/>
      <c r="TNJ697" s="8"/>
      <c r="TNK697" s="8"/>
      <c r="TNL697" s="8"/>
      <c r="TNM697" s="8"/>
      <c r="TNN697" s="8"/>
      <c r="TNO697" s="8"/>
      <c r="TNP697" s="8"/>
      <c r="TNQ697" s="8"/>
      <c r="TNR697" s="8"/>
      <c r="TNS697" s="8"/>
      <c r="TNT697" s="8"/>
      <c r="TNU697" s="8"/>
      <c r="TNV697" s="8"/>
      <c r="TNW697" s="8"/>
      <c r="TNX697" s="8"/>
      <c r="TNY697" s="8"/>
      <c r="TNZ697" s="8"/>
      <c r="TOA697" s="8"/>
      <c r="TOB697" s="8"/>
      <c r="TOC697" s="8"/>
      <c r="TOD697" s="8"/>
      <c r="TOE697" s="8"/>
      <c r="TOF697" s="8"/>
      <c r="TOG697" s="8"/>
      <c r="TOH697" s="8"/>
      <c r="TOI697" s="8"/>
      <c r="TOJ697" s="8"/>
      <c r="TOK697" s="8"/>
      <c r="TOL697" s="8"/>
      <c r="TOM697" s="8"/>
      <c r="TON697" s="8"/>
      <c r="TOO697" s="8"/>
      <c r="TOP697" s="8"/>
      <c r="TOQ697" s="8"/>
      <c r="TOR697" s="8"/>
      <c r="TOS697" s="8"/>
      <c r="TOT697" s="8"/>
      <c r="TOU697" s="8"/>
      <c r="TOV697" s="8"/>
      <c r="TOW697" s="8"/>
      <c r="TOX697" s="8"/>
      <c r="TOY697" s="8"/>
      <c r="TOZ697" s="8"/>
      <c r="TPA697" s="8"/>
      <c r="TPB697" s="8"/>
      <c r="TPC697" s="8"/>
      <c r="TPD697" s="8"/>
      <c r="TPE697" s="8"/>
      <c r="TPF697" s="8"/>
      <c r="TPG697" s="8"/>
      <c r="TPH697" s="8"/>
      <c r="TPI697" s="8"/>
      <c r="TPJ697" s="8"/>
      <c r="TPK697" s="8"/>
      <c r="TPL697" s="8"/>
      <c r="TPM697" s="8"/>
      <c r="TPN697" s="8"/>
      <c r="TPO697" s="8"/>
      <c r="TPP697" s="8"/>
      <c r="TPQ697" s="8"/>
      <c r="TPR697" s="8"/>
      <c r="TPS697" s="8"/>
      <c r="TPT697" s="8"/>
      <c r="TPU697" s="8"/>
      <c r="TPV697" s="8"/>
      <c r="TPW697" s="8"/>
      <c r="TPX697" s="8"/>
      <c r="TPY697" s="8"/>
      <c r="TPZ697" s="8"/>
      <c r="TQA697" s="8"/>
      <c r="TQB697" s="8"/>
      <c r="TQC697" s="8"/>
      <c r="TQD697" s="8"/>
      <c r="TQE697" s="8"/>
      <c r="TQF697" s="8"/>
      <c r="TQG697" s="8"/>
      <c r="TQH697" s="8"/>
      <c r="TQI697" s="8"/>
      <c r="TQJ697" s="8"/>
      <c r="TQK697" s="8"/>
      <c r="TQL697" s="8"/>
      <c r="TQM697" s="8"/>
      <c r="TQN697" s="8"/>
      <c r="TQO697" s="8"/>
      <c r="TQP697" s="8"/>
      <c r="TQQ697" s="8"/>
      <c r="TQR697" s="8"/>
      <c r="TQS697" s="8"/>
      <c r="TQT697" s="8"/>
      <c r="TQU697" s="8"/>
      <c r="TQV697" s="8"/>
      <c r="TQW697" s="8"/>
      <c r="TQX697" s="8"/>
      <c r="TQY697" s="8"/>
      <c r="TQZ697" s="8"/>
      <c r="TRA697" s="8"/>
      <c r="TRB697" s="8"/>
      <c r="TRC697" s="8"/>
      <c r="TRD697" s="8"/>
      <c r="TRE697" s="8"/>
      <c r="TRF697" s="8"/>
      <c r="TRG697" s="8"/>
      <c r="TRH697" s="8"/>
      <c r="TRI697" s="8"/>
      <c r="TRJ697" s="8"/>
      <c r="TRK697" s="8"/>
      <c r="TRL697" s="8"/>
      <c r="TRM697" s="8"/>
      <c r="TRN697" s="8"/>
      <c r="TRO697" s="8"/>
      <c r="TRP697" s="8"/>
      <c r="TRQ697" s="8"/>
      <c r="TRR697" s="8"/>
      <c r="TRS697" s="8"/>
      <c r="TRT697" s="8"/>
      <c r="TRU697" s="8"/>
      <c r="TRV697" s="8"/>
      <c r="TRW697" s="8"/>
      <c r="TRX697" s="8"/>
      <c r="TRY697" s="8"/>
      <c r="TRZ697" s="8"/>
      <c r="TSA697" s="8"/>
      <c r="TSB697" s="8"/>
      <c r="TSC697" s="8"/>
      <c r="TSD697" s="8"/>
      <c r="TSE697" s="8"/>
      <c r="TSF697" s="8"/>
      <c r="TSG697" s="8"/>
      <c r="TSH697" s="8"/>
      <c r="TSI697" s="8"/>
      <c r="TSJ697" s="8"/>
      <c r="TSK697" s="8"/>
      <c r="TSL697" s="8"/>
      <c r="TSM697" s="8"/>
      <c r="TSN697" s="8"/>
      <c r="TSO697" s="8"/>
      <c r="TSP697" s="8"/>
      <c r="TSQ697" s="8"/>
      <c r="TSR697" s="8"/>
      <c r="TSS697" s="8"/>
      <c r="TST697" s="8"/>
      <c r="TSU697" s="8"/>
      <c r="TSV697" s="8"/>
      <c r="TSW697" s="8"/>
      <c r="TSX697" s="8"/>
      <c r="TSY697" s="8"/>
      <c r="TSZ697" s="8"/>
      <c r="TTA697" s="8"/>
      <c r="TTB697" s="8"/>
      <c r="TTC697" s="8"/>
      <c r="TTD697" s="8"/>
      <c r="TTE697" s="8"/>
      <c r="TTF697" s="8"/>
      <c r="TTG697" s="8"/>
      <c r="TTH697" s="8"/>
      <c r="TTI697" s="8"/>
      <c r="TTJ697" s="8"/>
      <c r="TTK697" s="8"/>
      <c r="TTL697" s="8"/>
      <c r="TTM697" s="8"/>
      <c r="TTN697" s="8"/>
      <c r="TTO697" s="8"/>
      <c r="TTP697" s="8"/>
      <c r="TTQ697" s="8"/>
      <c r="TTR697" s="8"/>
      <c r="TTS697" s="8"/>
      <c r="TTT697" s="8"/>
      <c r="TTU697" s="8"/>
      <c r="TTV697" s="8"/>
      <c r="TTW697" s="8"/>
      <c r="TTX697" s="8"/>
      <c r="TTY697" s="8"/>
      <c r="TTZ697" s="8"/>
      <c r="TUA697" s="8"/>
      <c r="TUB697" s="8"/>
      <c r="TUC697" s="8"/>
      <c r="TUD697" s="8"/>
      <c r="TUE697" s="8"/>
      <c r="TUF697" s="8"/>
      <c r="TUG697" s="8"/>
      <c r="TUH697" s="8"/>
      <c r="TUI697" s="8"/>
      <c r="TUJ697" s="8"/>
      <c r="TUK697" s="8"/>
      <c r="TUL697" s="8"/>
      <c r="TUM697" s="8"/>
      <c r="TUN697" s="8"/>
      <c r="TUO697" s="8"/>
      <c r="TUP697" s="8"/>
      <c r="TUQ697" s="8"/>
      <c r="TUR697" s="8"/>
      <c r="TUS697" s="8"/>
      <c r="TUT697" s="8"/>
      <c r="TUU697" s="8"/>
      <c r="TUV697" s="8"/>
      <c r="TUW697" s="8"/>
      <c r="TUX697" s="8"/>
      <c r="TUY697" s="8"/>
      <c r="TUZ697" s="8"/>
      <c r="TVA697" s="8"/>
      <c r="TVB697" s="8"/>
      <c r="TVC697" s="8"/>
      <c r="TVD697" s="8"/>
      <c r="TVE697" s="8"/>
      <c r="TVF697" s="8"/>
      <c r="TVG697" s="8"/>
      <c r="TVH697" s="8"/>
      <c r="TVI697" s="8"/>
      <c r="TVJ697" s="8"/>
      <c r="TVK697" s="8"/>
      <c r="TVL697" s="8"/>
      <c r="TVM697" s="8"/>
      <c r="TVN697" s="8"/>
      <c r="TVO697" s="8"/>
      <c r="TVP697" s="8"/>
      <c r="TVQ697" s="8"/>
      <c r="TVR697" s="8"/>
      <c r="TVS697" s="8"/>
      <c r="TVT697" s="8"/>
      <c r="TVU697" s="8"/>
      <c r="TVV697" s="8"/>
      <c r="TVW697" s="8"/>
      <c r="TVX697" s="8"/>
      <c r="TVY697" s="8"/>
      <c r="TVZ697" s="8"/>
      <c r="TWA697" s="8"/>
      <c r="TWB697" s="8"/>
      <c r="TWC697" s="8"/>
      <c r="TWD697" s="8"/>
      <c r="TWE697" s="8"/>
      <c r="TWF697" s="8"/>
      <c r="TWG697" s="8"/>
      <c r="TWH697" s="8"/>
      <c r="TWI697" s="8"/>
      <c r="TWJ697" s="8"/>
      <c r="TWK697" s="8"/>
      <c r="TWL697" s="8"/>
      <c r="TWM697" s="8"/>
      <c r="TWN697" s="8"/>
      <c r="TWO697" s="8"/>
      <c r="TWP697" s="8"/>
      <c r="TWQ697" s="8"/>
      <c r="TWR697" s="8"/>
      <c r="TWS697" s="8"/>
      <c r="TWT697" s="8"/>
      <c r="TWU697" s="8"/>
      <c r="TWV697" s="8"/>
      <c r="TWW697" s="8"/>
      <c r="TWX697" s="8"/>
      <c r="TWY697" s="8"/>
      <c r="TWZ697" s="8"/>
      <c r="TXA697" s="8"/>
      <c r="TXB697" s="8"/>
      <c r="TXC697" s="8"/>
      <c r="TXD697" s="8"/>
      <c r="TXE697" s="8"/>
      <c r="TXF697" s="8"/>
      <c r="TXG697" s="8"/>
      <c r="TXH697" s="8"/>
      <c r="TXI697" s="8"/>
      <c r="TXJ697" s="8"/>
      <c r="TXK697" s="8"/>
      <c r="TXL697" s="8"/>
      <c r="TXM697" s="8"/>
      <c r="TXN697" s="8"/>
      <c r="TXO697" s="8"/>
      <c r="TXP697" s="8"/>
      <c r="TXQ697" s="8"/>
      <c r="TXR697" s="8"/>
      <c r="TXS697" s="8"/>
      <c r="TXT697" s="8"/>
      <c r="TXU697" s="8"/>
      <c r="TXV697" s="8"/>
      <c r="TXW697" s="8"/>
      <c r="TXX697" s="8"/>
      <c r="TXY697" s="8"/>
      <c r="TXZ697" s="8"/>
      <c r="TYA697" s="8"/>
      <c r="TYB697" s="8"/>
      <c r="TYC697" s="8"/>
      <c r="TYD697" s="8"/>
      <c r="TYE697" s="8"/>
      <c r="TYF697" s="8"/>
      <c r="TYG697" s="8"/>
      <c r="TYH697" s="8"/>
      <c r="TYI697" s="8"/>
      <c r="TYJ697" s="8"/>
      <c r="TYK697" s="8"/>
      <c r="TYL697" s="8"/>
      <c r="TYM697" s="8"/>
      <c r="TYN697" s="8"/>
      <c r="TYO697" s="8"/>
      <c r="TYP697" s="8"/>
      <c r="TYQ697" s="8"/>
      <c r="TYR697" s="8"/>
      <c r="TYS697" s="8"/>
      <c r="TYT697" s="8"/>
      <c r="TYU697" s="8"/>
      <c r="TYV697" s="8"/>
      <c r="TYW697" s="8"/>
      <c r="TYX697" s="8"/>
      <c r="TYY697" s="8"/>
      <c r="TYZ697" s="8"/>
      <c r="TZA697" s="8"/>
      <c r="TZB697" s="8"/>
      <c r="TZC697" s="8"/>
      <c r="TZD697" s="8"/>
      <c r="TZE697" s="8"/>
      <c r="TZF697" s="8"/>
      <c r="TZG697" s="8"/>
      <c r="TZH697" s="8"/>
      <c r="TZI697" s="8"/>
      <c r="TZJ697" s="8"/>
      <c r="TZK697" s="8"/>
      <c r="TZL697" s="8"/>
      <c r="TZM697" s="8"/>
      <c r="TZN697" s="8"/>
      <c r="TZO697" s="8"/>
      <c r="TZP697" s="8"/>
      <c r="TZQ697" s="8"/>
      <c r="TZR697" s="8"/>
      <c r="TZS697" s="8"/>
      <c r="TZT697" s="8"/>
      <c r="TZU697" s="8"/>
      <c r="TZV697" s="8"/>
      <c r="TZW697" s="8"/>
      <c r="TZX697" s="8"/>
      <c r="TZY697" s="8"/>
      <c r="TZZ697" s="8"/>
      <c r="UAA697" s="8"/>
      <c r="UAB697" s="8"/>
      <c r="UAC697" s="8"/>
      <c r="UAD697" s="8"/>
      <c r="UAE697" s="8"/>
      <c r="UAF697" s="8"/>
      <c r="UAG697" s="8"/>
      <c r="UAH697" s="8"/>
      <c r="UAI697" s="8"/>
      <c r="UAJ697" s="8"/>
      <c r="UAK697" s="8"/>
      <c r="UAL697" s="8"/>
      <c r="UAM697" s="8"/>
      <c r="UAN697" s="8"/>
      <c r="UAO697" s="8"/>
      <c r="UAP697" s="8"/>
      <c r="UAQ697" s="8"/>
      <c r="UAR697" s="8"/>
      <c r="UAS697" s="8"/>
      <c r="UAT697" s="8"/>
      <c r="UAU697" s="8"/>
      <c r="UAV697" s="8"/>
      <c r="UAW697" s="8"/>
      <c r="UAX697" s="8"/>
      <c r="UAY697" s="8"/>
      <c r="UAZ697" s="8"/>
      <c r="UBA697" s="8"/>
      <c r="UBB697" s="8"/>
      <c r="UBC697" s="8"/>
      <c r="UBD697" s="8"/>
      <c r="UBE697" s="8"/>
      <c r="UBF697" s="8"/>
      <c r="UBG697" s="8"/>
      <c r="UBH697" s="8"/>
      <c r="UBI697" s="8"/>
      <c r="UBJ697" s="8"/>
      <c r="UBK697" s="8"/>
      <c r="UBL697" s="8"/>
      <c r="UBM697" s="8"/>
      <c r="UBN697" s="8"/>
      <c r="UBO697" s="8"/>
      <c r="UBP697" s="8"/>
      <c r="UBQ697" s="8"/>
      <c r="UBR697" s="8"/>
      <c r="UBS697" s="8"/>
      <c r="UBT697" s="8"/>
      <c r="UBU697" s="8"/>
      <c r="UBV697" s="8"/>
      <c r="UBW697" s="8"/>
      <c r="UBX697" s="8"/>
      <c r="UBY697" s="8"/>
      <c r="UBZ697" s="8"/>
      <c r="UCA697" s="8"/>
      <c r="UCB697" s="8"/>
      <c r="UCC697" s="8"/>
      <c r="UCD697" s="8"/>
      <c r="UCE697" s="8"/>
      <c r="UCF697" s="8"/>
      <c r="UCG697" s="8"/>
      <c r="UCH697" s="8"/>
      <c r="UCI697" s="8"/>
      <c r="UCJ697" s="8"/>
      <c r="UCK697" s="8"/>
      <c r="UCL697" s="8"/>
      <c r="UCM697" s="8"/>
      <c r="UCN697" s="8"/>
      <c r="UCO697" s="8"/>
      <c r="UCP697" s="8"/>
      <c r="UCQ697" s="8"/>
      <c r="UCR697" s="8"/>
      <c r="UCS697" s="8"/>
      <c r="UCT697" s="8"/>
      <c r="UCU697" s="8"/>
      <c r="UCV697" s="8"/>
      <c r="UCW697" s="8"/>
      <c r="UCX697" s="8"/>
      <c r="UCY697" s="8"/>
      <c r="UCZ697" s="8"/>
      <c r="UDA697" s="8"/>
      <c r="UDB697" s="8"/>
      <c r="UDC697" s="8"/>
      <c r="UDD697" s="8"/>
      <c r="UDE697" s="8"/>
      <c r="UDF697" s="8"/>
      <c r="UDG697" s="8"/>
      <c r="UDH697" s="8"/>
      <c r="UDI697" s="8"/>
      <c r="UDJ697" s="8"/>
      <c r="UDK697" s="8"/>
      <c r="UDL697" s="8"/>
      <c r="UDM697" s="8"/>
      <c r="UDN697" s="8"/>
      <c r="UDO697" s="8"/>
      <c r="UDP697" s="8"/>
      <c r="UDQ697" s="8"/>
      <c r="UDR697" s="8"/>
      <c r="UDS697" s="8"/>
      <c r="UDT697" s="8"/>
      <c r="UDU697" s="8"/>
      <c r="UDV697" s="8"/>
      <c r="UDW697" s="8"/>
      <c r="UDX697" s="8"/>
      <c r="UDY697" s="8"/>
      <c r="UDZ697" s="8"/>
      <c r="UEA697" s="8"/>
      <c r="UEB697" s="8"/>
      <c r="UEC697" s="8"/>
      <c r="UED697" s="8"/>
      <c r="UEE697" s="8"/>
      <c r="UEF697" s="8"/>
      <c r="UEG697" s="8"/>
      <c r="UEH697" s="8"/>
      <c r="UEI697" s="8"/>
      <c r="UEJ697" s="8"/>
      <c r="UEK697" s="8"/>
      <c r="UEL697" s="8"/>
      <c r="UEM697" s="8"/>
      <c r="UEN697" s="8"/>
      <c r="UEO697" s="8"/>
      <c r="UEP697" s="8"/>
      <c r="UEQ697" s="8"/>
      <c r="UER697" s="8"/>
      <c r="UES697" s="8"/>
      <c r="UET697" s="8"/>
      <c r="UEU697" s="8"/>
      <c r="UEV697" s="8"/>
      <c r="UEW697" s="8"/>
      <c r="UEX697" s="8"/>
      <c r="UEY697" s="8"/>
      <c r="UEZ697" s="8"/>
      <c r="UFA697" s="8"/>
      <c r="UFB697" s="8"/>
      <c r="UFC697" s="8"/>
      <c r="UFD697" s="8"/>
      <c r="UFE697" s="8"/>
      <c r="UFF697" s="8"/>
      <c r="UFG697" s="8"/>
      <c r="UFH697" s="8"/>
      <c r="UFI697" s="8"/>
      <c r="UFJ697" s="8"/>
      <c r="UFK697" s="8"/>
      <c r="UFL697" s="8"/>
      <c r="UFM697" s="8"/>
      <c r="UFN697" s="8"/>
      <c r="UFO697" s="8"/>
      <c r="UFP697" s="8"/>
      <c r="UFQ697" s="8"/>
      <c r="UFR697" s="8"/>
      <c r="UFS697" s="8"/>
      <c r="UFT697" s="8"/>
      <c r="UFU697" s="8"/>
      <c r="UFV697" s="8"/>
      <c r="UFW697" s="8"/>
      <c r="UFX697" s="8"/>
      <c r="UFY697" s="8"/>
      <c r="UFZ697" s="8"/>
      <c r="UGA697" s="8"/>
      <c r="UGB697" s="8"/>
      <c r="UGC697" s="8"/>
      <c r="UGD697" s="8"/>
      <c r="UGE697" s="8"/>
      <c r="UGF697" s="8"/>
      <c r="UGG697" s="8"/>
      <c r="UGH697" s="8"/>
      <c r="UGI697" s="8"/>
      <c r="UGJ697" s="8"/>
      <c r="UGK697" s="8"/>
      <c r="UGL697" s="8"/>
      <c r="UGM697" s="8"/>
      <c r="UGN697" s="8"/>
      <c r="UGO697" s="8"/>
      <c r="UGP697" s="8"/>
      <c r="UGQ697" s="8"/>
      <c r="UGR697" s="8"/>
      <c r="UGS697" s="8"/>
      <c r="UGT697" s="8"/>
      <c r="UGU697" s="8"/>
      <c r="UGV697" s="8"/>
      <c r="UGW697" s="8"/>
      <c r="UGX697" s="8"/>
      <c r="UGY697" s="8"/>
      <c r="UGZ697" s="8"/>
      <c r="UHA697" s="8"/>
      <c r="UHB697" s="8"/>
      <c r="UHC697" s="8"/>
      <c r="UHD697" s="8"/>
      <c r="UHE697" s="8"/>
      <c r="UHF697" s="8"/>
      <c r="UHG697" s="8"/>
      <c r="UHH697" s="8"/>
      <c r="UHI697" s="8"/>
      <c r="UHJ697" s="8"/>
      <c r="UHK697" s="8"/>
      <c r="UHL697" s="8"/>
      <c r="UHM697" s="8"/>
      <c r="UHN697" s="8"/>
      <c r="UHO697" s="8"/>
      <c r="UHP697" s="8"/>
      <c r="UHQ697" s="8"/>
      <c r="UHR697" s="8"/>
      <c r="UHS697" s="8"/>
      <c r="UHT697" s="8"/>
      <c r="UHU697" s="8"/>
      <c r="UHV697" s="8"/>
      <c r="UHW697" s="8"/>
      <c r="UHX697" s="8"/>
      <c r="UHY697" s="8"/>
      <c r="UHZ697" s="8"/>
      <c r="UIA697" s="8"/>
      <c r="UIB697" s="8"/>
      <c r="UIC697" s="8"/>
      <c r="UID697" s="8"/>
      <c r="UIE697" s="8"/>
      <c r="UIF697" s="8"/>
      <c r="UIG697" s="8"/>
      <c r="UIH697" s="8"/>
      <c r="UII697" s="8"/>
      <c r="UIJ697" s="8"/>
      <c r="UIK697" s="8"/>
      <c r="UIL697" s="8"/>
      <c r="UIM697" s="8"/>
      <c r="UIN697" s="8"/>
      <c r="UIO697" s="8"/>
      <c r="UIP697" s="8"/>
      <c r="UIQ697" s="8"/>
      <c r="UIR697" s="8"/>
      <c r="UIS697" s="8"/>
      <c r="UIT697" s="8"/>
      <c r="UIU697" s="8"/>
      <c r="UIV697" s="8"/>
      <c r="UIW697" s="8"/>
      <c r="UIX697" s="8"/>
      <c r="UIY697" s="8"/>
      <c r="UIZ697" s="8"/>
      <c r="UJA697" s="8"/>
      <c r="UJB697" s="8"/>
      <c r="UJC697" s="8"/>
      <c r="UJD697" s="8"/>
      <c r="UJE697" s="8"/>
      <c r="UJF697" s="8"/>
      <c r="UJG697" s="8"/>
      <c r="UJH697" s="8"/>
      <c r="UJI697" s="8"/>
      <c r="UJJ697" s="8"/>
      <c r="UJK697" s="8"/>
      <c r="UJL697" s="8"/>
      <c r="UJM697" s="8"/>
      <c r="UJN697" s="8"/>
      <c r="UJO697" s="8"/>
      <c r="UJP697" s="8"/>
      <c r="UJQ697" s="8"/>
      <c r="UJR697" s="8"/>
      <c r="UJS697" s="8"/>
      <c r="UJT697" s="8"/>
      <c r="UJU697" s="8"/>
      <c r="UJV697" s="8"/>
      <c r="UJW697" s="8"/>
      <c r="UJX697" s="8"/>
      <c r="UJY697" s="8"/>
      <c r="UJZ697" s="8"/>
      <c r="UKA697" s="8"/>
      <c r="UKB697" s="8"/>
      <c r="UKC697" s="8"/>
      <c r="UKD697" s="8"/>
      <c r="UKE697" s="8"/>
      <c r="UKF697" s="8"/>
      <c r="UKG697" s="8"/>
      <c r="UKH697" s="8"/>
      <c r="UKI697" s="8"/>
      <c r="UKJ697" s="8"/>
      <c r="UKK697" s="8"/>
      <c r="UKL697" s="8"/>
      <c r="UKM697" s="8"/>
      <c r="UKN697" s="8"/>
      <c r="UKO697" s="8"/>
      <c r="UKP697" s="8"/>
      <c r="UKQ697" s="8"/>
      <c r="UKR697" s="8"/>
      <c r="UKS697" s="8"/>
      <c r="UKT697" s="8"/>
      <c r="UKU697" s="8"/>
      <c r="UKV697" s="8"/>
      <c r="UKW697" s="8"/>
      <c r="UKX697" s="8"/>
      <c r="UKY697" s="8"/>
      <c r="UKZ697" s="8"/>
      <c r="ULA697" s="8"/>
      <c r="ULB697" s="8"/>
      <c r="ULC697" s="8"/>
      <c r="ULD697" s="8"/>
      <c r="ULE697" s="8"/>
      <c r="ULF697" s="8"/>
      <c r="ULG697" s="8"/>
      <c r="ULH697" s="8"/>
      <c r="ULI697" s="8"/>
      <c r="ULJ697" s="8"/>
      <c r="ULK697" s="8"/>
      <c r="ULL697" s="8"/>
      <c r="ULM697" s="8"/>
      <c r="ULN697" s="8"/>
      <c r="ULO697" s="8"/>
      <c r="ULP697" s="8"/>
      <c r="ULQ697" s="8"/>
      <c r="ULR697" s="8"/>
      <c r="ULS697" s="8"/>
      <c r="ULT697" s="8"/>
      <c r="ULU697" s="8"/>
      <c r="ULV697" s="8"/>
      <c r="ULW697" s="8"/>
      <c r="ULX697" s="8"/>
      <c r="ULY697" s="8"/>
      <c r="ULZ697" s="8"/>
      <c r="UMA697" s="8"/>
      <c r="UMB697" s="8"/>
      <c r="UMC697" s="8"/>
      <c r="UMD697" s="8"/>
      <c r="UME697" s="8"/>
      <c r="UMF697" s="8"/>
      <c r="UMG697" s="8"/>
      <c r="UMH697" s="8"/>
      <c r="UMI697" s="8"/>
      <c r="UMJ697" s="8"/>
      <c r="UMK697" s="8"/>
      <c r="UML697" s="8"/>
      <c r="UMM697" s="8"/>
      <c r="UMN697" s="8"/>
      <c r="UMO697" s="8"/>
      <c r="UMP697" s="8"/>
      <c r="UMQ697" s="8"/>
      <c r="UMR697" s="8"/>
      <c r="UMS697" s="8"/>
      <c r="UMT697" s="8"/>
      <c r="UMU697" s="8"/>
      <c r="UMV697" s="8"/>
      <c r="UMW697" s="8"/>
      <c r="UMX697" s="8"/>
      <c r="UMY697" s="8"/>
      <c r="UMZ697" s="8"/>
      <c r="UNA697" s="8"/>
      <c r="UNB697" s="8"/>
      <c r="UNC697" s="8"/>
      <c r="UND697" s="8"/>
      <c r="UNE697" s="8"/>
      <c r="UNF697" s="8"/>
      <c r="UNG697" s="8"/>
      <c r="UNH697" s="8"/>
      <c r="UNI697" s="8"/>
      <c r="UNJ697" s="8"/>
      <c r="UNK697" s="8"/>
      <c r="UNL697" s="8"/>
      <c r="UNM697" s="8"/>
      <c r="UNN697" s="8"/>
      <c r="UNO697" s="8"/>
      <c r="UNP697" s="8"/>
      <c r="UNQ697" s="8"/>
      <c r="UNR697" s="8"/>
      <c r="UNS697" s="8"/>
      <c r="UNT697" s="8"/>
      <c r="UNU697" s="8"/>
      <c r="UNV697" s="8"/>
      <c r="UNW697" s="8"/>
      <c r="UNX697" s="8"/>
      <c r="UNY697" s="8"/>
      <c r="UNZ697" s="8"/>
      <c r="UOA697" s="8"/>
      <c r="UOB697" s="8"/>
      <c r="UOC697" s="8"/>
      <c r="UOD697" s="8"/>
      <c r="UOE697" s="8"/>
      <c r="UOF697" s="8"/>
      <c r="UOG697" s="8"/>
      <c r="UOH697" s="8"/>
      <c r="UOI697" s="8"/>
      <c r="UOJ697" s="8"/>
      <c r="UOK697" s="8"/>
      <c r="UOL697" s="8"/>
      <c r="UOM697" s="8"/>
      <c r="UON697" s="8"/>
      <c r="UOO697" s="8"/>
      <c r="UOP697" s="8"/>
      <c r="UOQ697" s="8"/>
      <c r="UOR697" s="8"/>
      <c r="UOS697" s="8"/>
      <c r="UOT697" s="8"/>
      <c r="UOU697" s="8"/>
      <c r="UOV697" s="8"/>
      <c r="UOW697" s="8"/>
      <c r="UOX697" s="8"/>
      <c r="UOY697" s="8"/>
      <c r="UOZ697" s="8"/>
      <c r="UPA697" s="8"/>
      <c r="UPB697" s="8"/>
      <c r="UPC697" s="8"/>
      <c r="UPD697" s="8"/>
      <c r="UPE697" s="8"/>
      <c r="UPF697" s="8"/>
      <c r="UPG697" s="8"/>
      <c r="UPH697" s="8"/>
      <c r="UPI697" s="8"/>
      <c r="UPJ697" s="8"/>
      <c r="UPK697" s="8"/>
      <c r="UPL697" s="8"/>
      <c r="UPM697" s="8"/>
      <c r="UPN697" s="8"/>
      <c r="UPO697" s="8"/>
      <c r="UPP697" s="8"/>
      <c r="UPQ697" s="8"/>
      <c r="UPR697" s="8"/>
      <c r="UPS697" s="8"/>
      <c r="UPT697" s="8"/>
      <c r="UPU697" s="8"/>
      <c r="UPV697" s="8"/>
      <c r="UPW697" s="8"/>
      <c r="UPX697" s="8"/>
      <c r="UPY697" s="8"/>
      <c r="UPZ697" s="8"/>
      <c r="UQA697" s="8"/>
      <c r="UQB697" s="8"/>
      <c r="UQC697" s="8"/>
      <c r="UQD697" s="8"/>
      <c r="UQE697" s="8"/>
      <c r="UQF697" s="8"/>
      <c r="UQG697" s="8"/>
      <c r="UQH697" s="8"/>
      <c r="UQI697" s="8"/>
      <c r="UQJ697" s="8"/>
      <c r="UQK697" s="8"/>
      <c r="UQL697" s="8"/>
      <c r="UQM697" s="8"/>
      <c r="UQN697" s="8"/>
      <c r="UQO697" s="8"/>
      <c r="UQP697" s="8"/>
      <c r="UQQ697" s="8"/>
      <c r="UQR697" s="8"/>
      <c r="UQS697" s="8"/>
      <c r="UQT697" s="8"/>
      <c r="UQU697" s="8"/>
      <c r="UQV697" s="8"/>
      <c r="UQW697" s="8"/>
      <c r="UQX697" s="8"/>
      <c r="UQY697" s="8"/>
      <c r="UQZ697" s="8"/>
      <c r="URA697" s="8"/>
      <c r="URB697" s="8"/>
      <c r="URC697" s="8"/>
      <c r="URD697" s="8"/>
      <c r="URE697" s="8"/>
      <c r="URF697" s="8"/>
      <c r="URG697" s="8"/>
      <c r="URH697" s="8"/>
      <c r="URI697" s="8"/>
      <c r="URJ697" s="8"/>
      <c r="URK697" s="8"/>
      <c r="URL697" s="8"/>
      <c r="URM697" s="8"/>
      <c r="URN697" s="8"/>
      <c r="URO697" s="8"/>
      <c r="URP697" s="8"/>
      <c r="URQ697" s="8"/>
      <c r="URR697" s="8"/>
      <c r="URS697" s="8"/>
      <c r="URT697" s="8"/>
      <c r="URU697" s="8"/>
      <c r="URV697" s="8"/>
      <c r="URW697" s="8"/>
      <c r="URX697" s="8"/>
      <c r="URY697" s="8"/>
      <c r="URZ697" s="8"/>
      <c r="USA697" s="8"/>
      <c r="USB697" s="8"/>
      <c r="USC697" s="8"/>
      <c r="USD697" s="8"/>
      <c r="USE697" s="8"/>
      <c r="USF697" s="8"/>
      <c r="USG697" s="8"/>
      <c r="USH697" s="8"/>
      <c r="USI697" s="8"/>
      <c r="USJ697" s="8"/>
      <c r="USK697" s="8"/>
      <c r="USL697" s="8"/>
      <c r="USM697" s="8"/>
      <c r="USN697" s="8"/>
      <c r="USO697" s="8"/>
      <c r="USP697" s="8"/>
      <c r="USQ697" s="8"/>
      <c r="USR697" s="8"/>
      <c r="USS697" s="8"/>
      <c r="UST697" s="8"/>
      <c r="USU697" s="8"/>
      <c r="USV697" s="8"/>
      <c r="USW697" s="8"/>
      <c r="USX697" s="8"/>
      <c r="USY697" s="8"/>
      <c r="USZ697" s="8"/>
      <c r="UTA697" s="8"/>
      <c r="UTB697" s="8"/>
      <c r="UTC697" s="8"/>
      <c r="UTD697" s="8"/>
      <c r="UTE697" s="8"/>
      <c r="UTF697" s="8"/>
      <c r="UTG697" s="8"/>
      <c r="UTH697" s="8"/>
      <c r="UTI697" s="8"/>
      <c r="UTJ697" s="8"/>
      <c r="UTK697" s="8"/>
      <c r="UTL697" s="8"/>
      <c r="UTM697" s="8"/>
      <c r="UTN697" s="8"/>
      <c r="UTO697" s="8"/>
      <c r="UTP697" s="8"/>
      <c r="UTQ697" s="8"/>
      <c r="UTR697" s="8"/>
      <c r="UTS697" s="8"/>
      <c r="UTT697" s="8"/>
      <c r="UTU697" s="8"/>
      <c r="UTV697" s="8"/>
      <c r="UTW697" s="8"/>
      <c r="UTX697" s="8"/>
      <c r="UTY697" s="8"/>
      <c r="UTZ697" s="8"/>
      <c r="UUA697" s="8"/>
      <c r="UUB697" s="8"/>
      <c r="UUC697" s="8"/>
      <c r="UUD697" s="8"/>
      <c r="UUE697" s="8"/>
      <c r="UUF697" s="8"/>
      <c r="UUG697" s="8"/>
      <c r="UUH697" s="8"/>
      <c r="UUI697" s="8"/>
      <c r="UUJ697" s="8"/>
      <c r="UUK697" s="8"/>
      <c r="UUL697" s="8"/>
      <c r="UUM697" s="8"/>
      <c r="UUN697" s="8"/>
      <c r="UUO697" s="8"/>
      <c r="UUP697" s="8"/>
      <c r="UUQ697" s="8"/>
      <c r="UUR697" s="8"/>
      <c r="UUS697" s="8"/>
      <c r="UUT697" s="8"/>
      <c r="UUU697" s="8"/>
      <c r="UUV697" s="8"/>
      <c r="UUW697" s="8"/>
      <c r="UUX697" s="8"/>
      <c r="UUY697" s="8"/>
      <c r="UUZ697" s="8"/>
      <c r="UVA697" s="8"/>
      <c r="UVB697" s="8"/>
      <c r="UVC697" s="8"/>
      <c r="UVD697" s="8"/>
      <c r="UVE697" s="8"/>
      <c r="UVF697" s="8"/>
      <c r="UVG697" s="8"/>
      <c r="UVH697" s="8"/>
      <c r="UVI697" s="8"/>
      <c r="UVJ697" s="8"/>
      <c r="UVK697" s="8"/>
      <c r="UVL697" s="8"/>
      <c r="UVM697" s="8"/>
      <c r="UVN697" s="8"/>
      <c r="UVO697" s="8"/>
      <c r="UVP697" s="8"/>
      <c r="UVQ697" s="8"/>
      <c r="UVR697" s="8"/>
      <c r="UVS697" s="8"/>
      <c r="UVT697" s="8"/>
      <c r="UVU697" s="8"/>
      <c r="UVV697" s="8"/>
      <c r="UVW697" s="8"/>
      <c r="UVX697" s="8"/>
      <c r="UVY697" s="8"/>
      <c r="UVZ697" s="8"/>
      <c r="UWA697" s="8"/>
      <c r="UWB697" s="8"/>
      <c r="UWC697" s="8"/>
      <c r="UWD697" s="8"/>
      <c r="UWE697" s="8"/>
      <c r="UWF697" s="8"/>
      <c r="UWG697" s="8"/>
      <c r="UWH697" s="8"/>
      <c r="UWI697" s="8"/>
      <c r="UWJ697" s="8"/>
      <c r="UWK697" s="8"/>
      <c r="UWL697" s="8"/>
      <c r="UWM697" s="8"/>
      <c r="UWN697" s="8"/>
      <c r="UWO697" s="8"/>
      <c r="UWP697" s="8"/>
      <c r="UWQ697" s="8"/>
      <c r="UWR697" s="8"/>
      <c r="UWS697" s="8"/>
      <c r="UWT697" s="8"/>
      <c r="UWU697" s="8"/>
      <c r="UWV697" s="8"/>
      <c r="UWW697" s="8"/>
      <c r="UWX697" s="8"/>
      <c r="UWY697" s="8"/>
      <c r="UWZ697" s="8"/>
      <c r="UXA697" s="8"/>
      <c r="UXB697" s="8"/>
      <c r="UXC697" s="8"/>
      <c r="UXD697" s="8"/>
      <c r="UXE697" s="8"/>
      <c r="UXF697" s="8"/>
      <c r="UXG697" s="8"/>
      <c r="UXH697" s="8"/>
      <c r="UXI697" s="8"/>
      <c r="UXJ697" s="8"/>
      <c r="UXK697" s="8"/>
      <c r="UXL697" s="8"/>
      <c r="UXM697" s="8"/>
      <c r="UXN697" s="8"/>
      <c r="UXO697" s="8"/>
      <c r="UXP697" s="8"/>
      <c r="UXQ697" s="8"/>
      <c r="UXR697" s="8"/>
      <c r="UXS697" s="8"/>
      <c r="UXT697" s="8"/>
      <c r="UXU697" s="8"/>
      <c r="UXV697" s="8"/>
      <c r="UXW697" s="8"/>
      <c r="UXX697" s="8"/>
      <c r="UXY697" s="8"/>
      <c r="UXZ697" s="8"/>
      <c r="UYA697" s="8"/>
      <c r="UYB697" s="8"/>
      <c r="UYC697" s="8"/>
      <c r="UYD697" s="8"/>
      <c r="UYE697" s="8"/>
      <c r="UYF697" s="8"/>
      <c r="UYG697" s="8"/>
      <c r="UYH697" s="8"/>
      <c r="UYI697" s="8"/>
      <c r="UYJ697" s="8"/>
      <c r="UYK697" s="8"/>
      <c r="UYL697" s="8"/>
      <c r="UYM697" s="8"/>
      <c r="UYN697" s="8"/>
      <c r="UYO697" s="8"/>
      <c r="UYP697" s="8"/>
      <c r="UYQ697" s="8"/>
      <c r="UYR697" s="8"/>
      <c r="UYS697" s="8"/>
      <c r="UYT697" s="8"/>
      <c r="UYU697" s="8"/>
      <c r="UYV697" s="8"/>
      <c r="UYW697" s="8"/>
      <c r="UYX697" s="8"/>
      <c r="UYY697" s="8"/>
      <c r="UYZ697" s="8"/>
      <c r="UZA697" s="8"/>
      <c r="UZB697" s="8"/>
      <c r="UZC697" s="8"/>
      <c r="UZD697" s="8"/>
      <c r="UZE697" s="8"/>
      <c r="UZF697" s="8"/>
      <c r="UZG697" s="8"/>
      <c r="UZH697" s="8"/>
      <c r="UZI697" s="8"/>
      <c r="UZJ697" s="8"/>
      <c r="UZK697" s="8"/>
      <c r="UZL697" s="8"/>
      <c r="UZM697" s="8"/>
      <c r="UZN697" s="8"/>
      <c r="UZO697" s="8"/>
      <c r="UZP697" s="8"/>
      <c r="UZQ697" s="8"/>
      <c r="UZR697" s="8"/>
      <c r="UZS697" s="8"/>
      <c r="UZT697" s="8"/>
      <c r="UZU697" s="8"/>
      <c r="UZV697" s="8"/>
      <c r="UZW697" s="8"/>
      <c r="UZX697" s="8"/>
      <c r="UZY697" s="8"/>
      <c r="UZZ697" s="8"/>
      <c r="VAA697" s="8"/>
      <c r="VAB697" s="8"/>
      <c r="VAC697" s="8"/>
      <c r="VAD697" s="8"/>
      <c r="VAE697" s="8"/>
      <c r="VAF697" s="8"/>
      <c r="VAG697" s="8"/>
      <c r="VAH697" s="8"/>
      <c r="VAI697" s="8"/>
      <c r="VAJ697" s="8"/>
      <c r="VAK697" s="8"/>
      <c r="VAL697" s="8"/>
      <c r="VAM697" s="8"/>
      <c r="VAN697" s="8"/>
      <c r="VAO697" s="8"/>
      <c r="VAP697" s="8"/>
      <c r="VAQ697" s="8"/>
      <c r="VAR697" s="8"/>
      <c r="VAS697" s="8"/>
      <c r="VAT697" s="8"/>
      <c r="VAU697" s="8"/>
      <c r="VAV697" s="8"/>
      <c r="VAW697" s="8"/>
      <c r="VAX697" s="8"/>
      <c r="VAY697" s="8"/>
      <c r="VAZ697" s="8"/>
      <c r="VBA697" s="8"/>
      <c r="VBB697" s="8"/>
      <c r="VBC697" s="8"/>
      <c r="VBD697" s="8"/>
      <c r="VBE697" s="8"/>
      <c r="VBF697" s="8"/>
      <c r="VBG697" s="8"/>
      <c r="VBH697" s="8"/>
      <c r="VBI697" s="8"/>
      <c r="VBJ697" s="8"/>
      <c r="VBK697" s="8"/>
      <c r="VBL697" s="8"/>
      <c r="VBM697" s="8"/>
      <c r="VBN697" s="8"/>
      <c r="VBO697" s="8"/>
      <c r="VBP697" s="8"/>
      <c r="VBQ697" s="8"/>
      <c r="VBR697" s="8"/>
      <c r="VBS697" s="8"/>
      <c r="VBT697" s="8"/>
      <c r="VBU697" s="8"/>
      <c r="VBV697" s="8"/>
      <c r="VBW697" s="8"/>
      <c r="VBX697" s="8"/>
      <c r="VBY697" s="8"/>
      <c r="VBZ697" s="8"/>
      <c r="VCA697" s="8"/>
      <c r="VCB697" s="8"/>
      <c r="VCC697" s="8"/>
      <c r="VCD697" s="8"/>
      <c r="VCE697" s="8"/>
      <c r="VCF697" s="8"/>
      <c r="VCG697" s="8"/>
      <c r="VCH697" s="8"/>
      <c r="VCI697" s="8"/>
      <c r="VCJ697" s="8"/>
      <c r="VCK697" s="8"/>
      <c r="VCL697" s="8"/>
      <c r="VCM697" s="8"/>
      <c r="VCN697" s="8"/>
      <c r="VCO697" s="8"/>
      <c r="VCP697" s="8"/>
      <c r="VCQ697" s="8"/>
      <c r="VCR697" s="8"/>
      <c r="VCS697" s="8"/>
      <c r="VCT697" s="8"/>
      <c r="VCU697" s="8"/>
      <c r="VCV697" s="8"/>
      <c r="VCW697" s="8"/>
      <c r="VCX697" s="8"/>
      <c r="VCY697" s="8"/>
      <c r="VCZ697" s="8"/>
      <c r="VDA697" s="8"/>
      <c r="VDB697" s="8"/>
      <c r="VDC697" s="8"/>
      <c r="VDD697" s="8"/>
      <c r="VDE697" s="8"/>
      <c r="VDF697" s="8"/>
      <c r="VDG697" s="8"/>
      <c r="VDH697" s="8"/>
      <c r="VDI697" s="8"/>
      <c r="VDJ697" s="8"/>
      <c r="VDK697" s="8"/>
      <c r="VDL697" s="8"/>
      <c r="VDM697" s="8"/>
      <c r="VDN697" s="8"/>
      <c r="VDO697" s="8"/>
      <c r="VDP697" s="8"/>
      <c r="VDQ697" s="8"/>
      <c r="VDR697" s="8"/>
      <c r="VDS697" s="8"/>
      <c r="VDT697" s="8"/>
      <c r="VDU697" s="8"/>
      <c r="VDV697" s="8"/>
      <c r="VDW697" s="8"/>
      <c r="VDX697" s="8"/>
      <c r="VDY697" s="8"/>
      <c r="VDZ697" s="8"/>
      <c r="VEA697" s="8"/>
      <c r="VEB697" s="8"/>
      <c r="VEC697" s="8"/>
      <c r="VED697" s="8"/>
      <c r="VEE697" s="8"/>
      <c r="VEF697" s="8"/>
      <c r="VEG697" s="8"/>
      <c r="VEH697" s="8"/>
      <c r="VEI697" s="8"/>
      <c r="VEJ697" s="8"/>
      <c r="VEK697" s="8"/>
      <c r="VEL697" s="8"/>
      <c r="VEM697" s="8"/>
      <c r="VEN697" s="8"/>
      <c r="VEO697" s="8"/>
      <c r="VEP697" s="8"/>
      <c r="VEQ697" s="8"/>
      <c r="VER697" s="8"/>
      <c r="VES697" s="8"/>
      <c r="VET697" s="8"/>
      <c r="VEU697" s="8"/>
      <c r="VEV697" s="8"/>
      <c r="VEW697" s="8"/>
      <c r="VEX697" s="8"/>
      <c r="VEY697" s="8"/>
      <c r="VEZ697" s="8"/>
      <c r="VFA697" s="8"/>
      <c r="VFB697" s="8"/>
      <c r="VFC697" s="8"/>
      <c r="VFD697" s="8"/>
      <c r="VFE697" s="8"/>
      <c r="VFF697" s="8"/>
      <c r="VFG697" s="8"/>
      <c r="VFH697" s="8"/>
      <c r="VFI697" s="8"/>
      <c r="VFJ697" s="8"/>
      <c r="VFK697" s="8"/>
      <c r="VFL697" s="8"/>
      <c r="VFM697" s="8"/>
      <c r="VFN697" s="8"/>
      <c r="VFO697" s="8"/>
      <c r="VFP697" s="8"/>
      <c r="VFQ697" s="8"/>
      <c r="VFR697" s="8"/>
      <c r="VFS697" s="8"/>
      <c r="VFT697" s="8"/>
      <c r="VFU697" s="8"/>
      <c r="VFV697" s="8"/>
      <c r="VFW697" s="8"/>
      <c r="VFX697" s="8"/>
      <c r="VFY697" s="8"/>
      <c r="VFZ697" s="8"/>
      <c r="VGA697" s="8"/>
      <c r="VGB697" s="8"/>
      <c r="VGC697" s="8"/>
      <c r="VGD697" s="8"/>
      <c r="VGE697" s="8"/>
      <c r="VGF697" s="8"/>
      <c r="VGG697" s="8"/>
      <c r="VGH697" s="8"/>
      <c r="VGI697" s="8"/>
      <c r="VGJ697" s="8"/>
      <c r="VGK697" s="8"/>
      <c r="VGL697" s="8"/>
      <c r="VGM697" s="8"/>
      <c r="VGN697" s="8"/>
      <c r="VGO697" s="8"/>
      <c r="VGP697" s="8"/>
      <c r="VGQ697" s="8"/>
      <c r="VGR697" s="8"/>
      <c r="VGS697" s="8"/>
      <c r="VGT697" s="8"/>
      <c r="VGU697" s="8"/>
      <c r="VGV697" s="8"/>
      <c r="VGW697" s="8"/>
      <c r="VGX697" s="8"/>
      <c r="VGY697" s="8"/>
      <c r="VGZ697" s="8"/>
      <c r="VHA697" s="8"/>
      <c r="VHB697" s="8"/>
      <c r="VHC697" s="8"/>
      <c r="VHD697" s="8"/>
      <c r="VHE697" s="8"/>
      <c r="VHF697" s="8"/>
      <c r="VHG697" s="8"/>
      <c r="VHH697" s="8"/>
      <c r="VHI697" s="8"/>
      <c r="VHJ697" s="8"/>
      <c r="VHK697" s="8"/>
      <c r="VHL697" s="8"/>
      <c r="VHM697" s="8"/>
      <c r="VHN697" s="8"/>
      <c r="VHO697" s="8"/>
      <c r="VHP697" s="8"/>
      <c r="VHQ697" s="8"/>
      <c r="VHR697" s="8"/>
      <c r="VHS697" s="8"/>
      <c r="VHT697" s="8"/>
      <c r="VHU697" s="8"/>
      <c r="VHV697" s="8"/>
      <c r="VHW697" s="8"/>
      <c r="VHX697" s="8"/>
      <c r="VHY697" s="8"/>
      <c r="VHZ697" s="8"/>
      <c r="VIA697" s="8"/>
      <c r="VIB697" s="8"/>
      <c r="VIC697" s="8"/>
      <c r="VID697" s="8"/>
      <c r="VIE697" s="8"/>
      <c r="VIF697" s="8"/>
      <c r="VIG697" s="8"/>
      <c r="VIH697" s="8"/>
      <c r="VII697" s="8"/>
      <c r="VIJ697" s="8"/>
      <c r="VIK697" s="8"/>
      <c r="VIL697" s="8"/>
      <c r="VIM697" s="8"/>
      <c r="VIN697" s="8"/>
      <c r="VIO697" s="8"/>
      <c r="VIP697" s="8"/>
      <c r="VIQ697" s="8"/>
      <c r="VIR697" s="8"/>
      <c r="VIS697" s="8"/>
      <c r="VIT697" s="8"/>
      <c r="VIU697" s="8"/>
      <c r="VIV697" s="8"/>
      <c r="VIW697" s="8"/>
      <c r="VIX697" s="8"/>
      <c r="VIY697" s="8"/>
      <c r="VIZ697" s="8"/>
      <c r="VJA697" s="8"/>
      <c r="VJB697" s="8"/>
      <c r="VJC697" s="8"/>
      <c r="VJD697" s="8"/>
      <c r="VJE697" s="8"/>
      <c r="VJF697" s="8"/>
      <c r="VJG697" s="8"/>
      <c r="VJH697" s="8"/>
      <c r="VJI697" s="8"/>
      <c r="VJJ697" s="8"/>
      <c r="VJK697" s="8"/>
      <c r="VJL697" s="8"/>
      <c r="VJM697" s="8"/>
      <c r="VJN697" s="8"/>
      <c r="VJO697" s="8"/>
      <c r="VJP697" s="8"/>
      <c r="VJQ697" s="8"/>
      <c r="VJR697" s="8"/>
      <c r="VJS697" s="8"/>
      <c r="VJT697" s="8"/>
      <c r="VJU697" s="8"/>
      <c r="VJV697" s="8"/>
      <c r="VJW697" s="8"/>
      <c r="VJX697" s="8"/>
      <c r="VJY697" s="8"/>
      <c r="VJZ697" s="8"/>
      <c r="VKA697" s="8"/>
      <c r="VKB697" s="8"/>
      <c r="VKC697" s="8"/>
      <c r="VKD697" s="8"/>
      <c r="VKE697" s="8"/>
      <c r="VKF697" s="8"/>
      <c r="VKG697" s="8"/>
      <c r="VKH697" s="8"/>
      <c r="VKI697" s="8"/>
      <c r="VKJ697" s="8"/>
      <c r="VKK697" s="8"/>
      <c r="VKL697" s="8"/>
      <c r="VKM697" s="8"/>
      <c r="VKN697" s="8"/>
      <c r="VKO697" s="8"/>
      <c r="VKP697" s="8"/>
      <c r="VKQ697" s="8"/>
      <c r="VKR697" s="8"/>
      <c r="VKS697" s="8"/>
      <c r="VKT697" s="8"/>
      <c r="VKU697" s="8"/>
      <c r="VKV697" s="8"/>
      <c r="VKW697" s="8"/>
      <c r="VKX697" s="8"/>
      <c r="VKY697" s="8"/>
      <c r="VKZ697" s="8"/>
      <c r="VLA697" s="8"/>
      <c r="VLB697" s="8"/>
      <c r="VLC697" s="8"/>
      <c r="VLD697" s="8"/>
      <c r="VLE697" s="8"/>
      <c r="VLF697" s="8"/>
      <c r="VLG697" s="8"/>
      <c r="VLH697" s="8"/>
      <c r="VLI697" s="8"/>
      <c r="VLJ697" s="8"/>
      <c r="VLK697" s="8"/>
      <c r="VLL697" s="8"/>
      <c r="VLM697" s="8"/>
      <c r="VLN697" s="8"/>
      <c r="VLO697" s="8"/>
      <c r="VLP697" s="8"/>
      <c r="VLQ697" s="8"/>
      <c r="VLR697" s="8"/>
      <c r="VLS697" s="8"/>
      <c r="VLT697" s="8"/>
      <c r="VLU697" s="8"/>
      <c r="VLV697" s="8"/>
      <c r="VLW697" s="8"/>
      <c r="VLX697" s="8"/>
      <c r="VLY697" s="8"/>
      <c r="VLZ697" s="8"/>
      <c r="VMA697" s="8"/>
      <c r="VMB697" s="8"/>
      <c r="VMC697" s="8"/>
      <c r="VMD697" s="8"/>
      <c r="VME697" s="8"/>
      <c r="VMF697" s="8"/>
      <c r="VMG697" s="8"/>
      <c r="VMH697" s="8"/>
      <c r="VMI697" s="8"/>
      <c r="VMJ697" s="8"/>
      <c r="VMK697" s="8"/>
      <c r="VML697" s="8"/>
      <c r="VMM697" s="8"/>
      <c r="VMN697" s="8"/>
      <c r="VMO697" s="8"/>
      <c r="VMP697" s="8"/>
      <c r="VMQ697" s="8"/>
      <c r="VMR697" s="8"/>
      <c r="VMS697" s="8"/>
      <c r="VMT697" s="8"/>
      <c r="VMU697" s="8"/>
      <c r="VMV697" s="8"/>
      <c r="VMW697" s="8"/>
      <c r="VMX697" s="8"/>
      <c r="VMY697" s="8"/>
      <c r="VMZ697" s="8"/>
      <c r="VNA697" s="8"/>
      <c r="VNB697" s="8"/>
      <c r="VNC697" s="8"/>
      <c r="VND697" s="8"/>
      <c r="VNE697" s="8"/>
      <c r="VNF697" s="8"/>
      <c r="VNG697" s="8"/>
      <c r="VNH697" s="8"/>
      <c r="VNI697" s="8"/>
      <c r="VNJ697" s="8"/>
      <c r="VNK697" s="8"/>
      <c r="VNL697" s="8"/>
      <c r="VNM697" s="8"/>
      <c r="VNN697" s="8"/>
      <c r="VNO697" s="8"/>
      <c r="VNP697" s="8"/>
      <c r="VNQ697" s="8"/>
      <c r="VNR697" s="8"/>
      <c r="VNS697" s="8"/>
      <c r="VNT697" s="8"/>
      <c r="VNU697" s="8"/>
      <c r="VNV697" s="8"/>
      <c r="VNW697" s="8"/>
      <c r="VNX697" s="8"/>
      <c r="VNY697" s="8"/>
      <c r="VNZ697" s="8"/>
      <c r="VOA697" s="8"/>
      <c r="VOB697" s="8"/>
      <c r="VOC697" s="8"/>
      <c r="VOD697" s="8"/>
      <c r="VOE697" s="8"/>
      <c r="VOF697" s="8"/>
      <c r="VOG697" s="8"/>
      <c r="VOH697" s="8"/>
      <c r="VOI697" s="8"/>
      <c r="VOJ697" s="8"/>
      <c r="VOK697" s="8"/>
      <c r="VOL697" s="8"/>
      <c r="VOM697" s="8"/>
      <c r="VON697" s="8"/>
      <c r="VOO697" s="8"/>
      <c r="VOP697" s="8"/>
      <c r="VOQ697" s="8"/>
      <c r="VOR697" s="8"/>
      <c r="VOS697" s="8"/>
      <c r="VOT697" s="8"/>
      <c r="VOU697" s="8"/>
      <c r="VOV697" s="8"/>
      <c r="VOW697" s="8"/>
      <c r="VOX697" s="8"/>
      <c r="VOY697" s="8"/>
      <c r="VOZ697" s="8"/>
      <c r="VPA697" s="8"/>
      <c r="VPB697" s="8"/>
      <c r="VPC697" s="8"/>
      <c r="VPD697" s="8"/>
      <c r="VPE697" s="8"/>
      <c r="VPF697" s="8"/>
      <c r="VPG697" s="8"/>
      <c r="VPH697" s="8"/>
      <c r="VPI697" s="8"/>
      <c r="VPJ697" s="8"/>
      <c r="VPK697" s="8"/>
      <c r="VPL697" s="8"/>
      <c r="VPM697" s="8"/>
      <c r="VPN697" s="8"/>
      <c r="VPO697" s="8"/>
      <c r="VPP697" s="8"/>
      <c r="VPQ697" s="8"/>
      <c r="VPR697" s="8"/>
      <c r="VPS697" s="8"/>
      <c r="VPT697" s="8"/>
      <c r="VPU697" s="8"/>
      <c r="VPV697" s="8"/>
      <c r="VPW697" s="8"/>
      <c r="VPX697" s="8"/>
      <c r="VPY697" s="8"/>
      <c r="VPZ697" s="8"/>
      <c r="VQA697" s="8"/>
      <c r="VQB697" s="8"/>
      <c r="VQC697" s="8"/>
      <c r="VQD697" s="8"/>
      <c r="VQE697" s="8"/>
      <c r="VQF697" s="8"/>
      <c r="VQG697" s="8"/>
      <c r="VQH697" s="8"/>
      <c r="VQI697" s="8"/>
      <c r="VQJ697" s="8"/>
      <c r="VQK697" s="8"/>
      <c r="VQL697" s="8"/>
      <c r="VQM697" s="8"/>
      <c r="VQN697" s="8"/>
      <c r="VQO697" s="8"/>
      <c r="VQP697" s="8"/>
      <c r="VQQ697" s="8"/>
      <c r="VQR697" s="8"/>
      <c r="VQS697" s="8"/>
      <c r="VQT697" s="8"/>
      <c r="VQU697" s="8"/>
      <c r="VQV697" s="8"/>
      <c r="VQW697" s="8"/>
      <c r="VQX697" s="8"/>
      <c r="VQY697" s="8"/>
      <c r="VQZ697" s="8"/>
      <c r="VRA697" s="8"/>
      <c r="VRB697" s="8"/>
      <c r="VRC697" s="8"/>
      <c r="VRD697" s="8"/>
      <c r="VRE697" s="8"/>
      <c r="VRF697" s="8"/>
      <c r="VRG697" s="8"/>
      <c r="VRH697" s="8"/>
      <c r="VRI697" s="8"/>
      <c r="VRJ697" s="8"/>
      <c r="VRK697" s="8"/>
      <c r="VRL697" s="8"/>
      <c r="VRM697" s="8"/>
      <c r="VRN697" s="8"/>
      <c r="VRO697" s="8"/>
      <c r="VRP697" s="8"/>
      <c r="VRQ697" s="8"/>
      <c r="VRR697" s="8"/>
      <c r="VRS697" s="8"/>
      <c r="VRT697" s="8"/>
      <c r="VRU697" s="8"/>
      <c r="VRV697" s="8"/>
      <c r="VRW697" s="8"/>
      <c r="VRX697" s="8"/>
      <c r="VRY697" s="8"/>
      <c r="VRZ697" s="8"/>
      <c r="VSA697" s="8"/>
      <c r="VSB697" s="8"/>
      <c r="VSC697" s="8"/>
      <c r="VSD697" s="8"/>
      <c r="VSE697" s="8"/>
      <c r="VSF697" s="8"/>
      <c r="VSG697" s="8"/>
      <c r="VSH697" s="8"/>
      <c r="VSI697" s="8"/>
      <c r="VSJ697" s="8"/>
      <c r="VSK697" s="8"/>
      <c r="VSL697" s="8"/>
      <c r="VSM697" s="8"/>
      <c r="VSN697" s="8"/>
      <c r="VSO697" s="8"/>
      <c r="VSP697" s="8"/>
      <c r="VSQ697" s="8"/>
      <c r="VSR697" s="8"/>
      <c r="VSS697" s="8"/>
      <c r="VST697" s="8"/>
      <c r="VSU697" s="8"/>
      <c r="VSV697" s="8"/>
      <c r="VSW697" s="8"/>
      <c r="VSX697" s="8"/>
      <c r="VSY697" s="8"/>
      <c r="VSZ697" s="8"/>
      <c r="VTA697" s="8"/>
      <c r="VTB697" s="8"/>
      <c r="VTC697" s="8"/>
      <c r="VTD697" s="8"/>
      <c r="VTE697" s="8"/>
      <c r="VTF697" s="8"/>
      <c r="VTG697" s="8"/>
      <c r="VTH697" s="8"/>
      <c r="VTI697" s="8"/>
      <c r="VTJ697" s="8"/>
      <c r="VTK697" s="8"/>
      <c r="VTL697" s="8"/>
      <c r="VTM697" s="8"/>
      <c r="VTN697" s="8"/>
      <c r="VTO697" s="8"/>
      <c r="VTP697" s="8"/>
      <c r="VTQ697" s="8"/>
      <c r="VTR697" s="8"/>
      <c r="VTS697" s="8"/>
      <c r="VTT697" s="8"/>
      <c r="VTU697" s="8"/>
      <c r="VTV697" s="8"/>
      <c r="VTW697" s="8"/>
      <c r="VTX697" s="8"/>
      <c r="VTY697" s="8"/>
      <c r="VTZ697" s="8"/>
      <c r="VUA697" s="8"/>
      <c r="VUB697" s="8"/>
      <c r="VUC697" s="8"/>
      <c r="VUD697" s="8"/>
      <c r="VUE697" s="8"/>
      <c r="VUF697" s="8"/>
      <c r="VUG697" s="8"/>
      <c r="VUH697" s="8"/>
      <c r="VUI697" s="8"/>
      <c r="VUJ697" s="8"/>
      <c r="VUK697" s="8"/>
      <c r="VUL697" s="8"/>
      <c r="VUM697" s="8"/>
      <c r="VUN697" s="8"/>
      <c r="VUO697" s="8"/>
      <c r="VUP697" s="8"/>
      <c r="VUQ697" s="8"/>
      <c r="VUR697" s="8"/>
      <c r="VUS697" s="8"/>
      <c r="VUT697" s="8"/>
      <c r="VUU697" s="8"/>
      <c r="VUV697" s="8"/>
      <c r="VUW697" s="8"/>
      <c r="VUX697" s="8"/>
      <c r="VUY697" s="8"/>
      <c r="VUZ697" s="8"/>
      <c r="VVA697" s="8"/>
      <c r="VVB697" s="8"/>
      <c r="VVC697" s="8"/>
      <c r="VVD697" s="8"/>
      <c r="VVE697" s="8"/>
      <c r="VVF697" s="8"/>
      <c r="VVG697" s="8"/>
      <c r="VVH697" s="8"/>
      <c r="VVI697" s="8"/>
      <c r="VVJ697" s="8"/>
      <c r="VVK697" s="8"/>
      <c r="VVL697" s="8"/>
      <c r="VVM697" s="8"/>
      <c r="VVN697" s="8"/>
      <c r="VVO697" s="8"/>
      <c r="VVP697" s="8"/>
      <c r="VVQ697" s="8"/>
      <c r="VVR697" s="8"/>
      <c r="VVS697" s="8"/>
      <c r="VVT697" s="8"/>
      <c r="VVU697" s="8"/>
      <c r="VVV697" s="8"/>
      <c r="VVW697" s="8"/>
      <c r="VVX697" s="8"/>
      <c r="VVY697" s="8"/>
      <c r="VVZ697" s="8"/>
      <c r="VWA697" s="8"/>
      <c r="VWB697" s="8"/>
      <c r="VWC697" s="8"/>
      <c r="VWD697" s="8"/>
      <c r="VWE697" s="8"/>
      <c r="VWF697" s="8"/>
      <c r="VWG697" s="8"/>
      <c r="VWH697" s="8"/>
      <c r="VWI697" s="8"/>
      <c r="VWJ697" s="8"/>
      <c r="VWK697" s="8"/>
      <c r="VWL697" s="8"/>
      <c r="VWM697" s="8"/>
      <c r="VWN697" s="8"/>
      <c r="VWO697" s="8"/>
      <c r="VWP697" s="8"/>
      <c r="VWQ697" s="8"/>
      <c r="VWR697" s="8"/>
      <c r="VWS697" s="8"/>
      <c r="VWT697" s="8"/>
      <c r="VWU697" s="8"/>
      <c r="VWV697" s="8"/>
      <c r="VWW697" s="8"/>
      <c r="VWX697" s="8"/>
      <c r="VWY697" s="8"/>
      <c r="VWZ697" s="8"/>
      <c r="VXA697" s="8"/>
      <c r="VXB697" s="8"/>
      <c r="VXC697" s="8"/>
      <c r="VXD697" s="8"/>
      <c r="VXE697" s="8"/>
      <c r="VXF697" s="8"/>
      <c r="VXG697" s="8"/>
      <c r="VXH697" s="8"/>
      <c r="VXI697" s="8"/>
      <c r="VXJ697" s="8"/>
      <c r="VXK697" s="8"/>
      <c r="VXL697" s="8"/>
      <c r="VXM697" s="8"/>
      <c r="VXN697" s="8"/>
      <c r="VXO697" s="8"/>
      <c r="VXP697" s="8"/>
      <c r="VXQ697" s="8"/>
      <c r="VXR697" s="8"/>
      <c r="VXS697" s="8"/>
      <c r="VXT697" s="8"/>
      <c r="VXU697" s="8"/>
      <c r="VXV697" s="8"/>
      <c r="VXW697" s="8"/>
      <c r="VXX697" s="8"/>
      <c r="VXY697" s="8"/>
      <c r="VXZ697" s="8"/>
      <c r="VYA697" s="8"/>
      <c r="VYB697" s="8"/>
      <c r="VYC697" s="8"/>
      <c r="VYD697" s="8"/>
      <c r="VYE697" s="8"/>
      <c r="VYF697" s="8"/>
      <c r="VYG697" s="8"/>
      <c r="VYH697" s="8"/>
      <c r="VYI697" s="8"/>
      <c r="VYJ697" s="8"/>
      <c r="VYK697" s="8"/>
      <c r="VYL697" s="8"/>
      <c r="VYM697" s="8"/>
      <c r="VYN697" s="8"/>
      <c r="VYO697" s="8"/>
      <c r="VYP697" s="8"/>
      <c r="VYQ697" s="8"/>
      <c r="VYR697" s="8"/>
      <c r="VYS697" s="8"/>
      <c r="VYT697" s="8"/>
      <c r="VYU697" s="8"/>
      <c r="VYV697" s="8"/>
      <c r="VYW697" s="8"/>
      <c r="VYX697" s="8"/>
      <c r="VYY697" s="8"/>
      <c r="VYZ697" s="8"/>
      <c r="VZA697" s="8"/>
      <c r="VZB697" s="8"/>
      <c r="VZC697" s="8"/>
      <c r="VZD697" s="8"/>
      <c r="VZE697" s="8"/>
      <c r="VZF697" s="8"/>
      <c r="VZG697" s="8"/>
      <c r="VZH697" s="8"/>
      <c r="VZI697" s="8"/>
      <c r="VZJ697" s="8"/>
      <c r="VZK697" s="8"/>
      <c r="VZL697" s="8"/>
      <c r="VZM697" s="8"/>
      <c r="VZN697" s="8"/>
      <c r="VZO697" s="8"/>
      <c r="VZP697" s="8"/>
      <c r="VZQ697" s="8"/>
      <c r="VZR697" s="8"/>
      <c r="VZS697" s="8"/>
      <c r="VZT697" s="8"/>
      <c r="VZU697" s="8"/>
      <c r="VZV697" s="8"/>
      <c r="VZW697" s="8"/>
      <c r="VZX697" s="8"/>
      <c r="VZY697" s="8"/>
      <c r="VZZ697" s="8"/>
      <c r="WAA697" s="8"/>
      <c r="WAB697" s="8"/>
      <c r="WAC697" s="8"/>
      <c r="WAD697" s="8"/>
      <c r="WAE697" s="8"/>
      <c r="WAF697" s="8"/>
      <c r="WAG697" s="8"/>
      <c r="WAH697" s="8"/>
      <c r="WAI697" s="8"/>
      <c r="WAJ697" s="8"/>
      <c r="WAK697" s="8"/>
      <c r="WAL697" s="8"/>
      <c r="WAM697" s="8"/>
      <c r="WAN697" s="8"/>
      <c r="WAO697" s="8"/>
      <c r="WAP697" s="8"/>
      <c r="WAQ697" s="8"/>
      <c r="WAR697" s="8"/>
      <c r="WAS697" s="8"/>
      <c r="WAT697" s="8"/>
      <c r="WAU697" s="8"/>
      <c r="WAV697" s="8"/>
      <c r="WAW697" s="8"/>
      <c r="WAX697" s="8"/>
      <c r="WAY697" s="8"/>
      <c r="WAZ697" s="8"/>
      <c r="WBA697" s="8"/>
      <c r="WBB697" s="8"/>
      <c r="WBC697" s="8"/>
      <c r="WBD697" s="8"/>
      <c r="WBE697" s="8"/>
      <c r="WBF697" s="8"/>
      <c r="WBG697" s="8"/>
      <c r="WBH697" s="8"/>
      <c r="WBI697" s="8"/>
      <c r="WBJ697" s="8"/>
      <c r="WBK697" s="8"/>
      <c r="WBL697" s="8"/>
      <c r="WBM697" s="8"/>
      <c r="WBN697" s="8"/>
      <c r="WBO697" s="8"/>
      <c r="WBP697" s="8"/>
      <c r="WBQ697" s="8"/>
      <c r="WBR697" s="8"/>
      <c r="WBS697" s="8"/>
      <c r="WBT697" s="8"/>
      <c r="WBU697" s="8"/>
      <c r="WBV697" s="8"/>
      <c r="WBW697" s="8"/>
      <c r="WBX697" s="8"/>
      <c r="WBY697" s="8"/>
      <c r="WBZ697" s="8"/>
      <c r="WCA697" s="8"/>
      <c r="WCB697" s="8"/>
      <c r="WCC697" s="8"/>
      <c r="WCD697" s="8"/>
      <c r="WCE697" s="8"/>
      <c r="WCF697" s="8"/>
      <c r="WCG697" s="8"/>
      <c r="WCH697" s="8"/>
      <c r="WCI697" s="8"/>
      <c r="WCJ697" s="8"/>
      <c r="WCK697" s="8"/>
      <c r="WCL697" s="8"/>
      <c r="WCM697" s="8"/>
      <c r="WCN697" s="8"/>
      <c r="WCO697" s="8"/>
      <c r="WCP697" s="8"/>
      <c r="WCQ697" s="8"/>
      <c r="WCR697" s="8"/>
      <c r="WCS697" s="8"/>
      <c r="WCT697" s="8"/>
      <c r="WCU697" s="8"/>
      <c r="WCV697" s="8"/>
      <c r="WCW697" s="8"/>
      <c r="WCX697" s="8"/>
      <c r="WCY697" s="8"/>
      <c r="WCZ697" s="8"/>
      <c r="WDA697" s="8"/>
      <c r="WDB697" s="8"/>
      <c r="WDC697" s="8"/>
      <c r="WDD697" s="8"/>
      <c r="WDE697" s="8"/>
      <c r="WDF697" s="8"/>
      <c r="WDG697" s="8"/>
      <c r="WDH697" s="8"/>
      <c r="WDI697" s="8"/>
      <c r="WDJ697" s="8"/>
      <c r="WDK697" s="8"/>
      <c r="WDL697" s="8"/>
      <c r="WDM697" s="8"/>
      <c r="WDN697" s="8"/>
      <c r="WDO697" s="8"/>
      <c r="WDP697" s="8"/>
      <c r="WDQ697" s="8"/>
      <c r="WDR697" s="8"/>
      <c r="WDS697" s="8"/>
      <c r="WDT697" s="8"/>
      <c r="WDU697" s="8"/>
      <c r="WDV697" s="8"/>
      <c r="WDW697" s="8"/>
      <c r="WDX697" s="8"/>
      <c r="WDY697" s="8"/>
      <c r="WDZ697" s="8"/>
      <c r="WEA697" s="8"/>
      <c r="WEB697" s="8"/>
      <c r="WEC697" s="8"/>
      <c r="WED697" s="8"/>
      <c r="WEE697" s="8"/>
      <c r="WEF697" s="8"/>
      <c r="WEG697" s="8"/>
      <c r="WEH697" s="8"/>
      <c r="WEI697" s="8"/>
      <c r="WEJ697" s="8"/>
      <c r="WEK697" s="8"/>
      <c r="WEL697" s="8"/>
      <c r="WEM697" s="8"/>
      <c r="WEN697" s="8"/>
      <c r="WEO697" s="8"/>
      <c r="WEP697" s="8"/>
      <c r="WEQ697" s="8"/>
      <c r="WER697" s="8"/>
      <c r="WES697" s="8"/>
      <c r="WET697" s="8"/>
      <c r="WEU697" s="8"/>
      <c r="WEV697" s="8"/>
      <c r="WEW697" s="8"/>
      <c r="WEX697" s="8"/>
      <c r="WEY697" s="8"/>
      <c r="WEZ697" s="8"/>
      <c r="WFA697" s="8"/>
      <c r="WFB697" s="8"/>
      <c r="WFC697" s="8"/>
      <c r="WFD697" s="8"/>
      <c r="WFE697" s="8"/>
      <c r="WFF697" s="8"/>
      <c r="WFG697" s="8"/>
      <c r="WFH697" s="8"/>
      <c r="WFI697" s="8"/>
      <c r="WFJ697" s="8"/>
      <c r="WFK697" s="8"/>
      <c r="WFL697" s="8"/>
      <c r="WFM697" s="8"/>
      <c r="WFN697" s="8"/>
      <c r="WFO697" s="8"/>
      <c r="WFP697" s="8"/>
      <c r="WFQ697" s="8"/>
      <c r="WFR697" s="8"/>
      <c r="WFS697" s="8"/>
      <c r="WFT697" s="8"/>
      <c r="WFU697" s="8"/>
      <c r="WFV697" s="8"/>
      <c r="WFW697" s="8"/>
      <c r="WFX697" s="8"/>
      <c r="WFY697" s="8"/>
      <c r="WFZ697" s="8"/>
      <c r="WGA697" s="8"/>
      <c r="WGB697" s="8"/>
      <c r="WGC697" s="8"/>
      <c r="WGD697" s="8"/>
      <c r="WGE697" s="8"/>
      <c r="WGF697" s="8"/>
      <c r="WGG697" s="8"/>
      <c r="WGH697" s="8"/>
      <c r="WGI697" s="8"/>
      <c r="WGJ697" s="8"/>
      <c r="WGK697" s="8"/>
      <c r="WGL697" s="8"/>
      <c r="WGM697" s="8"/>
      <c r="WGN697" s="8"/>
      <c r="WGO697" s="8"/>
      <c r="WGP697" s="8"/>
      <c r="WGQ697" s="8"/>
      <c r="WGR697" s="8"/>
      <c r="WGS697" s="8"/>
      <c r="WGT697" s="8"/>
      <c r="WGU697" s="8"/>
      <c r="WGV697" s="8"/>
      <c r="WGW697" s="8"/>
      <c r="WGX697" s="8"/>
      <c r="WGY697" s="8"/>
      <c r="WGZ697" s="8"/>
      <c r="WHA697" s="8"/>
      <c r="WHB697" s="8"/>
      <c r="WHC697" s="8"/>
      <c r="WHD697" s="8"/>
      <c r="WHE697" s="8"/>
      <c r="WHF697" s="8"/>
      <c r="WHG697" s="8"/>
      <c r="WHH697" s="8"/>
      <c r="WHI697" s="8"/>
      <c r="WHJ697" s="8"/>
      <c r="WHK697" s="8"/>
      <c r="WHL697" s="8"/>
      <c r="WHM697" s="8"/>
      <c r="WHN697" s="8"/>
      <c r="WHO697" s="8"/>
      <c r="WHP697" s="8"/>
      <c r="WHQ697" s="8"/>
      <c r="WHR697" s="8"/>
      <c r="WHS697" s="8"/>
      <c r="WHT697" s="8"/>
      <c r="WHU697" s="8"/>
      <c r="WHV697" s="8"/>
      <c r="WHW697" s="8"/>
      <c r="WHX697" s="8"/>
      <c r="WHY697" s="8"/>
      <c r="WHZ697" s="8"/>
      <c r="WIA697" s="8"/>
      <c r="WIB697" s="8"/>
      <c r="WIC697" s="8"/>
      <c r="WID697" s="8"/>
      <c r="WIE697" s="8"/>
      <c r="WIF697" s="8"/>
      <c r="WIG697" s="8"/>
      <c r="WIH697" s="8"/>
      <c r="WII697" s="8"/>
      <c r="WIJ697" s="8"/>
      <c r="WIK697" s="8"/>
      <c r="WIL697" s="8"/>
      <c r="WIM697" s="8"/>
      <c r="WIN697" s="8"/>
      <c r="WIO697" s="8"/>
      <c r="WIP697" s="8"/>
      <c r="WIQ697" s="8"/>
      <c r="WIR697" s="8"/>
      <c r="WIS697" s="8"/>
      <c r="WIT697" s="8"/>
      <c r="WIU697" s="8"/>
      <c r="WIV697" s="8"/>
      <c r="WIW697" s="8"/>
      <c r="WIX697" s="8"/>
      <c r="WIY697" s="8"/>
      <c r="WIZ697" s="8"/>
      <c r="WJA697" s="8"/>
      <c r="WJB697" s="8"/>
      <c r="WJC697" s="8"/>
      <c r="WJD697" s="8"/>
      <c r="WJE697" s="8"/>
      <c r="WJF697" s="8"/>
      <c r="WJG697" s="8"/>
      <c r="WJH697" s="8"/>
      <c r="WJI697" s="8"/>
      <c r="WJJ697" s="8"/>
      <c r="WJK697" s="8"/>
      <c r="WJL697" s="8"/>
      <c r="WJM697" s="8"/>
      <c r="WJN697" s="8"/>
      <c r="WJO697" s="8"/>
      <c r="WJP697" s="8"/>
      <c r="WJQ697" s="8"/>
      <c r="WJR697" s="8"/>
      <c r="WJS697" s="8"/>
      <c r="WJT697" s="8"/>
      <c r="WJU697" s="8"/>
      <c r="WJV697" s="8"/>
      <c r="WJW697" s="8"/>
      <c r="WJX697" s="8"/>
      <c r="WJY697" s="8"/>
      <c r="WJZ697" s="8"/>
      <c r="WKA697" s="8"/>
      <c r="WKB697" s="8"/>
      <c r="WKC697" s="8"/>
      <c r="WKD697" s="8"/>
      <c r="WKE697" s="8"/>
      <c r="WKF697" s="8"/>
      <c r="WKG697" s="8"/>
      <c r="WKH697" s="8"/>
      <c r="WKI697" s="8"/>
      <c r="WKJ697" s="8"/>
      <c r="WKK697" s="8"/>
      <c r="WKL697" s="8"/>
      <c r="WKM697" s="8"/>
      <c r="WKN697" s="8"/>
      <c r="WKO697" s="8"/>
      <c r="WKP697" s="8"/>
      <c r="WKQ697" s="8"/>
      <c r="WKR697" s="8"/>
      <c r="WKS697" s="8"/>
      <c r="WKT697" s="8"/>
      <c r="WKU697" s="8"/>
      <c r="WKV697" s="8"/>
      <c r="WKW697" s="8"/>
      <c r="WKX697" s="8"/>
      <c r="WKY697" s="8"/>
      <c r="WKZ697" s="8"/>
      <c r="WLA697" s="8"/>
      <c r="WLB697" s="8"/>
      <c r="WLC697" s="8"/>
      <c r="WLD697" s="8"/>
      <c r="WLE697" s="8"/>
      <c r="WLF697" s="8"/>
      <c r="WLG697" s="8"/>
      <c r="WLH697" s="8"/>
      <c r="WLI697" s="8"/>
      <c r="WLJ697" s="8"/>
      <c r="WLK697" s="8"/>
      <c r="WLL697" s="8"/>
      <c r="WLM697" s="8"/>
      <c r="WLN697" s="8"/>
      <c r="WLO697" s="8"/>
      <c r="WLP697" s="8"/>
      <c r="WLQ697" s="8"/>
      <c r="WLR697" s="8"/>
      <c r="WLS697" s="8"/>
      <c r="WLT697" s="8"/>
      <c r="WLU697" s="8"/>
      <c r="WLV697" s="8"/>
      <c r="WLW697" s="8"/>
      <c r="WLX697" s="8"/>
      <c r="WLY697" s="8"/>
      <c r="WLZ697" s="8"/>
      <c r="WMA697" s="8"/>
      <c r="WMB697" s="8"/>
      <c r="WMC697" s="8"/>
      <c r="WMD697" s="8"/>
      <c r="WME697" s="8"/>
      <c r="WMF697" s="8"/>
      <c r="WMG697" s="8"/>
      <c r="WMH697" s="8"/>
      <c r="WMI697" s="8"/>
      <c r="WMJ697" s="8"/>
      <c r="WMK697" s="8"/>
      <c r="WML697" s="8"/>
      <c r="WMM697" s="8"/>
      <c r="WMN697" s="8"/>
      <c r="WMO697" s="8"/>
      <c r="WMP697" s="8"/>
      <c r="WMQ697" s="8"/>
      <c r="WMR697" s="8"/>
      <c r="WMS697" s="8"/>
      <c r="WMT697" s="8"/>
      <c r="WMU697" s="8"/>
      <c r="WMV697" s="8"/>
      <c r="WMW697" s="8"/>
      <c r="WMX697" s="8"/>
      <c r="WMY697" s="8"/>
      <c r="WMZ697" s="8"/>
      <c r="WNA697" s="8"/>
      <c r="WNB697" s="8"/>
      <c r="WNC697" s="8"/>
      <c r="WND697" s="8"/>
      <c r="WNE697" s="8"/>
      <c r="WNF697" s="8"/>
      <c r="WNG697" s="8"/>
      <c r="WNH697" s="8"/>
      <c r="WNI697" s="8"/>
      <c r="WNJ697" s="8"/>
      <c r="WNK697" s="8"/>
      <c r="WNL697" s="8"/>
      <c r="WNM697" s="8"/>
      <c r="WNN697" s="8"/>
      <c r="WNO697" s="8"/>
      <c r="WNP697" s="8"/>
      <c r="WNQ697" s="8"/>
      <c r="WNR697" s="8"/>
      <c r="WNS697" s="8"/>
      <c r="WNT697" s="8"/>
      <c r="WNU697" s="8"/>
      <c r="WNV697" s="8"/>
      <c r="WNW697" s="8"/>
      <c r="WNX697" s="8"/>
      <c r="WNY697" s="8"/>
      <c r="WNZ697" s="8"/>
      <c r="WOA697" s="8"/>
      <c r="WOB697" s="8"/>
      <c r="WOC697" s="8"/>
      <c r="WOD697" s="8"/>
      <c r="WOE697" s="8"/>
      <c r="WOF697" s="8"/>
      <c r="WOG697" s="8"/>
      <c r="WOH697" s="8"/>
      <c r="WOI697" s="8"/>
      <c r="WOJ697" s="8"/>
      <c r="WOK697" s="8"/>
      <c r="WOL697" s="8"/>
      <c r="WOM697" s="8"/>
      <c r="WON697" s="8"/>
      <c r="WOO697" s="8"/>
      <c r="WOP697" s="8"/>
      <c r="WOQ697" s="8"/>
      <c r="WOR697" s="8"/>
      <c r="WOS697" s="8"/>
      <c r="WOT697" s="8"/>
      <c r="WOU697" s="8"/>
      <c r="WOV697" s="8"/>
      <c r="WOW697" s="8"/>
      <c r="WOX697" s="8"/>
      <c r="WOY697" s="8"/>
      <c r="WOZ697" s="8"/>
      <c r="WPA697" s="8"/>
      <c r="WPB697" s="8"/>
      <c r="WPC697" s="8"/>
      <c r="WPD697" s="8"/>
      <c r="WPE697" s="8"/>
      <c r="WPF697" s="8"/>
      <c r="WPG697" s="8"/>
      <c r="WPH697" s="8"/>
      <c r="WPI697" s="8"/>
      <c r="WPJ697" s="8"/>
      <c r="WPK697" s="8"/>
      <c r="WPL697" s="8"/>
      <c r="WPM697" s="8"/>
      <c r="WPN697" s="8"/>
      <c r="WPO697" s="8"/>
      <c r="WPP697" s="8"/>
      <c r="WPQ697" s="8"/>
      <c r="WPR697" s="8"/>
      <c r="WPS697" s="8"/>
      <c r="WPT697" s="8"/>
      <c r="WPU697" s="8"/>
      <c r="WPV697" s="8"/>
      <c r="WPW697" s="8"/>
      <c r="WPX697" s="8"/>
      <c r="WPY697" s="8"/>
      <c r="WPZ697" s="8"/>
      <c r="WQA697" s="8"/>
      <c r="WQB697" s="8"/>
      <c r="WQC697" s="8"/>
      <c r="WQD697" s="8"/>
      <c r="WQE697" s="8"/>
      <c r="WQF697" s="8"/>
      <c r="WQG697" s="8"/>
      <c r="WQH697" s="8"/>
      <c r="WQI697" s="8"/>
      <c r="WQJ697" s="8"/>
      <c r="WQK697" s="8"/>
      <c r="WQL697" s="8"/>
      <c r="WQM697" s="8"/>
      <c r="WQN697" s="8"/>
      <c r="WQO697" s="8"/>
      <c r="WQP697" s="8"/>
      <c r="WQQ697" s="8"/>
      <c r="WQR697" s="8"/>
      <c r="WQS697" s="8"/>
      <c r="WQT697" s="8"/>
      <c r="WQU697" s="8"/>
      <c r="WQV697" s="8"/>
      <c r="WQW697" s="8"/>
      <c r="WQX697" s="8"/>
      <c r="WQY697" s="8"/>
      <c r="WQZ697" s="8"/>
      <c r="WRA697" s="8"/>
      <c r="WRB697" s="8"/>
      <c r="WRC697" s="8"/>
      <c r="WRD697" s="8"/>
      <c r="WRE697" s="8"/>
      <c r="WRF697" s="8"/>
      <c r="WRG697" s="8"/>
      <c r="WRH697" s="8"/>
      <c r="WRI697" s="8"/>
      <c r="WRJ697" s="8"/>
      <c r="WRK697" s="8"/>
      <c r="WRL697" s="8"/>
      <c r="WRM697" s="8"/>
      <c r="WRN697" s="8"/>
      <c r="WRO697" s="8"/>
      <c r="WRP697" s="8"/>
      <c r="WRQ697" s="8"/>
      <c r="WRR697" s="8"/>
      <c r="WRS697" s="8"/>
      <c r="WRT697" s="8"/>
      <c r="WRU697" s="8"/>
      <c r="WRV697" s="8"/>
      <c r="WRW697" s="8"/>
      <c r="WRX697" s="8"/>
      <c r="WRY697" s="8"/>
      <c r="WRZ697" s="8"/>
      <c r="WSA697" s="8"/>
      <c r="WSB697" s="8"/>
      <c r="WSC697" s="8"/>
      <c r="WSD697" s="8"/>
      <c r="WSE697" s="8"/>
      <c r="WSF697" s="8"/>
      <c r="WSG697" s="8"/>
      <c r="WSH697" s="8"/>
      <c r="WSI697" s="8"/>
      <c r="WSJ697" s="8"/>
      <c r="WSK697" s="8"/>
      <c r="WSL697" s="8"/>
      <c r="WSM697" s="8"/>
      <c r="WSN697" s="8"/>
      <c r="WSO697" s="8"/>
      <c r="WSP697" s="8"/>
      <c r="WSQ697" s="8"/>
      <c r="WSR697" s="8"/>
      <c r="WSS697" s="8"/>
      <c r="WST697" s="8"/>
      <c r="WSU697" s="8"/>
      <c r="WSV697" s="8"/>
      <c r="WSW697" s="8"/>
      <c r="WSX697" s="8"/>
      <c r="WSY697" s="8"/>
      <c r="WSZ697" s="8"/>
      <c r="WTA697" s="8"/>
      <c r="WTB697" s="8"/>
      <c r="WTC697" s="8"/>
      <c r="WTD697" s="8"/>
      <c r="WTE697" s="8"/>
      <c r="WTF697" s="8"/>
      <c r="WTG697" s="8"/>
      <c r="WTH697" s="8"/>
      <c r="WTI697" s="8"/>
      <c r="WTJ697" s="8"/>
      <c r="WTK697" s="8"/>
      <c r="WTL697" s="8"/>
      <c r="WTM697" s="8"/>
      <c r="WTN697" s="8"/>
      <c r="WTO697" s="8"/>
      <c r="WTP697" s="8"/>
      <c r="WTQ697" s="8"/>
      <c r="WTR697" s="8"/>
      <c r="WTS697" s="8"/>
      <c r="WTT697" s="8"/>
      <c r="WTU697" s="8"/>
      <c r="WTV697" s="8"/>
      <c r="WTW697" s="8"/>
      <c r="WTX697" s="8"/>
      <c r="WTY697" s="8"/>
      <c r="WTZ697" s="8"/>
      <c r="WUA697" s="8"/>
      <c r="WUB697" s="8"/>
      <c r="WUC697" s="8"/>
      <c r="WUD697" s="8"/>
      <c r="WUE697" s="8"/>
      <c r="WUF697" s="8"/>
      <c r="WUG697" s="8"/>
      <c r="WUH697" s="8"/>
      <c r="WUI697" s="8"/>
      <c r="WUJ697" s="8"/>
      <c r="WUK697" s="8"/>
      <c r="WUL697" s="8"/>
      <c r="WUM697" s="8"/>
      <c r="WUN697" s="8"/>
      <c r="WUO697" s="8"/>
      <c r="WUP697" s="8"/>
      <c r="WUQ697" s="8"/>
      <c r="WUR697" s="8"/>
      <c r="WUS697" s="8"/>
      <c r="WUT697" s="8"/>
      <c r="WUU697" s="8"/>
      <c r="WUV697" s="8"/>
      <c r="WUW697" s="8"/>
      <c r="WUX697" s="8"/>
      <c r="WUY697" s="8"/>
      <c r="WUZ697" s="8"/>
      <c r="WVA697" s="8"/>
      <c r="WVB697" s="8"/>
      <c r="WVC697" s="8"/>
      <c r="WVD697" s="8"/>
      <c r="WVE697" s="8"/>
      <c r="WVF697" s="8"/>
      <c r="WVG697" s="8"/>
      <c r="WVH697" s="8"/>
      <c r="WVI697" s="8"/>
      <c r="WVJ697" s="8"/>
      <c r="WVK697" s="8"/>
      <c r="WVL697" s="8"/>
      <c r="WVM697" s="8"/>
      <c r="WVN697" s="8"/>
      <c r="WVO697" s="8"/>
      <c r="WVP697" s="8"/>
      <c r="WVQ697" s="8"/>
      <c r="WVR697" s="8"/>
      <c r="WVS697" s="8"/>
      <c r="WVT697" s="8"/>
      <c r="WVU697" s="8"/>
      <c r="WVV697" s="8"/>
      <c r="WVW697" s="8"/>
      <c r="WVX697" s="8"/>
      <c r="WVY697" s="8"/>
      <c r="WVZ697" s="8"/>
      <c r="WWA697" s="8"/>
      <c r="WWB697" s="8"/>
      <c r="WWC697" s="8"/>
      <c r="WWD697" s="8"/>
      <c r="WWE697" s="8"/>
      <c r="WWF697" s="8"/>
      <c r="WWG697" s="8"/>
      <c r="WWH697" s="8"/>
      <c r="WWI697" s="8"/>
      <c r="WWJ697" s="8"/>
      <c r="WWK697" s="8"/>
      <c r="WWL697" s="8"/>
      <c r="WWM697" s="8"/>
      <c r="WWN697" s="8"/>
      <c r="WWO697" s="8"/>
      <c r="WWP697" s="8"/>
      <c r="WWQ697" s="8"/>
      <c r="WWR697" s="8"/>
      <c r="WWS697" s="8"/>
      <c r="WWT697" s="8"/>
      <c r="WWU697" s="8"/>
      <c r="WWV697" s="8"/>
      <c r="WWW697" s="8"/>
      <c r="WWX697" s="8"/>
      <c r="WWY697" s="8"/>
      <c r="WWZ697" s="8"/>
      <c r="WXA697" s="8"/>
      <c r="WXB697" s="8"/>
      <c r="WXC697" s="8"/>
      <c r="WXD697" s="8"/>
      <c r="WXE697" s="8"/>
      <c r="WXF697" s="8"/>
      <c r="WXG697" s="8"/>
      <c r="WXH697" s="8"/>
      <c r="WXI697" s="8"/>
      <c r="WXJ697" s="8"/>
      <c r="WXK697" s="8"/>
      <c r="WXL697" s="8"/>
      <c r="WXM697" s="8"/>
      <c r="WXN697" s="8"/>
      <c r="WXO697" s="8"/>
      <c r="WXP697" s="8"/>
      <c r="WXQ697" s="8"/>
      <c r="WXR697" s="8"/>
      <c r="WXS697" s="8"/>
      <c r="WXT697" s="8"/>
      <c r="WXU697" s="8"/>
      <c r="WXV697" s="8"/>
      <c r="WXW697" s="8"/>
      <c r="WXX697" s="8"/>
      <c r="WXY697" s="8"/>
      <c r="WXZ697" s="8"/>
      <c r="WYA697" s="8"/>
      <c r="WYB697" s="8"/>
      <c r="WYC697" s="8"/>
      <c r="WYD697" s="8"/>
      <c r="WYE697" s="8"/>
      <c r="WYF697" s="8"/>
      <c r="WYG697" s="8"/>
      <c r="WYH697" s="8"/>
      <c r="WYI697" s="8"/>
      <c r="WYJ697" s="8"/>
      <c r="WYK697" s="8"/>
      <c r="WYL697" s="8"/>
      <c r="WYM697" s="8"/>
      <c r="WYN697" s="8"/>
      <c r="WYO697" s="8"/>
      <c r="WYP697" s="8"/>
      <c r="WYQ697" s="8"/>
      <c r="WYR697" s="8"/>
      <c r="WYS697" s="8"/>
      <c r="WYT697" s="8"/>
      <c r="WYU697" s="8"/>
      <c r="WYV697" s="8"/>
      <c r="WYW697" s="8"/>
      <c r="WYX697" s="8"/>
      <c r="WYY697" s="8"/>
      <c r="WYZ697" s="8"/>
      <c r="WZA697" s="8"/>
      <c r="WZB697" s="8"/>
      <c r="WZC697" s="8"/>
      <c r="WZD697" s="8"/>
      <c r="WZE697" s="8"/>
      <c r="WZF697" s="8"/>
      <c r="WZG697" s="8"/>
      <c r="WZH697" s="8"/>
      <c r="WZI697" s="8"/>
      <c r="WZJ697" s="8"/>
      <c r="WZK697" s="8"/>
      <c r="WZL697" s="8"/>
      <c r="WZM697" s="8"/>
      <c r="WZN697" s="8"/>
      <c r="WZO697" s="8"/>
      <c r="WZP697" s="8"/>
      <c r="WZQ697" s="8"/>
      <c r="WZR697" s="8"/>
      <c r="WZS697" s="8"/>
      <c r="WZT697" s="8"/>
      <c r="WZU697" s="8"/>
      <c r="WZV697" s="8"/>
      <c r="WZW697" s="8"/>
      <c r="WZX697" s="8"/>
      <c r="WZY697" s="8"/>
      <c r="WZZ697" s="8"/>
      <c r="XAA697" s="8"/>
      <c r="XAB697" s="8"/>
      <c r="XAC697" s="8"/>
      <c r="XAD697" s="8"/>
      <c r="XAE697" s="8"/>
      <c r="XAF697" s="8"/>
      <c r="XAG697" s="8"/>
      <c r="XAH697" s="8"/>
      <c r="XAI697" s="8"/>
      <c r="XAJ697" s="8"/>
      <c r="XAK697" s="8"/>
      <c r="XAL697" s="8"/>
      <c r="XAM697" s="8"/>
      <c r="XAN697" s="8"/>
      <c r="XAO697" s="8"/>
      <c r="XAP697" s="8"/>
      <c r="XAQ697" s="8"/>
      <c r="XAR697" s="8"/>
      <c r="XAS697" s="8"/>
      <c r="XAT697" s="8"/>
      <c r="XAU697" s="8"/>
      <c r="XAV697" s="8"/>
      <c r="XAW697" s="8"/>
      <c r="XAX697" s="8"/>
      <c r="XAY697" s="8"/>
      <c r="XAZ697" s="8"/>
      <c r="XBA697" s="8"/>
      <c r="XBB697" s="8"/>
      <c r="XBC697" s="8"/>
      <c r="XBD697" s="8"/>
      <c r="XBE697" s="8"/>
      <c r="XBF697" s="8"/>
      <c r="XBG697" s="8"/>
      <c r="XBH697" s="8"/>
      <c r="XBI697" s="8"/>
      <c r="XBJ697" s="8"/>
      <c r="XBK697" s="8"/>
      <c r="XBL697" s="8"/>
      <c r="XBM697" s="8"/>
      <c r="XBN697" s="8"/>
      <c r="XBO697" s="8"/>
      <c r="XBP697" s="8"/>
      <c r="XBQ697" s="8"/>
      <c r="XBR697" s="8"/>
      <c r="XBS697" s="8"/>
      <c r="XBT697" s="8"/>
      <c r="XBU697" s="8"/>
      <c r="XBV697" s="8"/>
      <c r="XBW697" s="8"/>
      <c r="XBX697" s="8"/>
      <c r="XBY697" s="8"/>
      <c r="XBZ697" s="8"/>
      <c r="XCA697" s="8"/>
      <c r="XCB697" s="8"/>
      <c r="XCC697" s="8"/>
      <c r="XCD697" s="8"/>
      <c r="XCE697" s="8"/>
      <c r="XCF697" s="8"/>
      <c r="XCG697" s="8"/>
      <c r="XCH697" s="8"/>
      <c r="XCI697" s="8"/>
      <c r="XCJ697" s="8"/>
      <c r="XCK697" s="8"/>
      <c r="XCL697" s="8"/>
      <c r="XCM697" s="8"/>
      <c r="XCN697" s="8"/>
      <c r="XCO697" s="8"/>
      <c r="XCP697" s="8"/>
      <c r="XCQ697" s="8"/>
      <c r="XCR697" s="8"/>
      <c r="XCS697" s="8"/>
      <c r="XCT697" s="8"/>
      <c r="XCU697" s="8"/>
      <c r="XCV697" s="8"/>
      <c r="XCW697" s="8"/>
      <c r="XCX697" s="8"/>
      <c r="XCY697" s="8"/>
      <c r="XCZ697" s="8"/>
      <c r="XDA697" s="8"/>
      <c r="XDB697" s="8"/>
      <c r="XDC697" s="8"/>
      <c r="XDD697" s="8"/>
      <c r="XDE697" s="8"/>
      <c r="XDF697" s="8"/>
      <c r="XDG697" s="8"/>
      <c r="XDH697" s="8"/>
      <c r="XDI697" s="8"/>
      <c r="XDJ697" s="8"/>
      <c r="XDK697" s="8"/>
      <c r="XDL697" s="8"/>
      <c r="XDM697" s="8"/>
      <c r="XDN697" s="8"/>
      <c r="XDO697" s="8"/>
      <c r="XDP697" s="8"/>
      <c r="XDQ697" s="8"/>
      <c r="XDR697" s="8"/>
      <c r="XDS697" s="8"/>
      <c r="XDT697" s="8"/>
      <c r="XDU697" s="8"/>
      <c r="XDV697" s="8"/>
      <c r="XDW697" s="8"/>
      <c r="XDX697" s="8"/>
      <c r="XDY697" s="8"/>
      <c r="XDZ697" s="8"/>
      <c r="XEA697" s="8"/>
      <c r="XEB697" s="8"/>
      <c r="XEC697" s="8"/>
      <c r="XED697" s="8"/>
      <c r="XEE697" s="8"/>
      <c r="XEF697" s="8"/>
      <c r="XEG697" s="8"/>
      <c r="XEH697" s="8"/>
      <c r="XEI697" s="8"/>
      <c r="XEJ697" s="8"/>
      <c r="XEK697" s="8"/>
      <c r="XEL697" s="8"/>
      <c r="XEM697" s="8"/>
      <c r="XEN697" s="8"/>
      <c r="XEO697" s="8"/>
      <c r="XEP697" s="8"/>
      <c r="XEQ697" s="8"/>
      <c r="XER697" s="8"/>
      <c r="XES697" s="8"/>
      <c r="XET697" s="8"/>
      <c r="XEU697" s="8"/>
      <c r="XEV697" s="8"/>
      <c r="XEW697" s="8"/>
      <c r="XEX697" s="8"/>
      <c r="XEY697" s="8"/>
      <c r="XEZ697" s="8"/>
      <c r="XFA697" s="8"/>
      <c r="XFB697" s="8"/>
      <c r="XFC697" s="8"/>
      <c r="XFD697" s="8"/>
    </row>
    <row r="698" s="9" customFormat="1" customHeight="1" spans="1:16384">
      <c r="A698" s="31"/>
      <c r="B698" s="22" t="s">
        <v>409</v>
      </c>
      <c r="C698" s="22" t="s">
        <v>310</v>
      </c>
      <c r="D698" s="76" t="s">
        <v>45</v>
      </c>
      <c r="E698" s="31" t="s">
        <v>107</v>
      </c>
      <c r="F698" s="31">
        <f t="shared" si="56"/>
        <v>115</v>
      </c>
      <c r="G698" s="22">
        <v>115</v>
      </c>
      <c r="H698" s="22"/>
      <c r="I698" s="22"/>
      <c r="J698" s="33"/>
      <c r="K698" s="45">
        <f t="shared" si="57"/>
        <v>0.664802608695652</v>
      </c>
      <c r="L698" s="46">
        <f t="shared" si="58"/>
        <v>76.4523</v>
      </c>
      <c r="M698" s="46">
        <f t="shared" si="59"/>
        <v>76.4523</v>
      </c>
      <c r="N698" s="46">
        <f t="shared" si="60"/>
        <v>0</v>
      </c>
      <c r="O698" s="46">
        <f t="shared" si="61"/>
        <v>76.4523</v>
      </c>
      <c r="P698" s="46">
        <v>76.4523</v>
      </c>
      <c r="Q698" s="46">
        <v>0</v>
      </c>
      <c r="R698" s="46">
        <f t="shared" si="62"/>
        <v>0</v>
      </c>
      <c r="S698" s="46"/>
      <c r="T698" s="46"/>
      <c r="U698" s="46">
        <f t="shared" si="55"/>
        <v>0</v>
      </c>
      <c r="V698" s="46"/>
      <c r="W698" s="46"/>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t="s">
        <v>402</v>
      </c>
      <c r="AX698" s="31"/>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c r="JS698" s="8"/>
      <c r="JT698" s="8"/>
      <c r="JU698" s="8"/>
      <c r="JV698" s="8"/>
      <c r="JW698" s="8"/>
      <c r="JX698" s="8"/>
      <c r="JY698" s="8"/>
      <c r="JZ698" s="8"/>
      <c r="KA698" s="8"/>
      <c r="KB698" s="8"/>
      <c r="KC698" s="8"/>
      <c r="KD698" s="8"/>
      <c r="KE698" s="8"/>
      <c r="KF698" s="8"/>
      <c r="KG698" s="8"/>
      <c r="KH698" s="8"/>
      <c r="KI698" s="8"/>
      <c r="KJ698" s="8"/>
      <c r="KK698" s="8"/>
      <c r="KL698" s="8"/>
      <c r="KM698" s="8"/>
      <c r="KN698" s="8"/>
      <c r="KO698" s="8"/>
      <c r="KP698" s="8"/>
      <c r="KQ698" s="8"/>
      <c r="KR698" s="8"/>
      <c r="KS698" s="8"/>
      <c r="KT698" s="8"/>
      <c r="KU698" s="8"/>
      <c r="KV698" s="8"/>
      <c r="KW698" s="8"/>
      <c r="KX698" s="8"/>
      <c r="KY698" s="8"/>
      <c r="KZ698" s="8"/>
      <c r="LA698" s="8"/>
      <c r="LB698" s="8"/>
      <c r="LC698" s="8"/>
      <c r="LD698" s="8"/>
      <c r="LE698" s="8"/>
      <c r="LF698" s="8"/>
      <c r="LG698" s="8"/>
      <c r="LH698" s="8"/>
      <c r="LI698" s="8"/>
      <c r="LJ698" s="8"/>
      <c r="LK698" s="8"/>
      <c r="LL698" s="8"/>
      <c r="LM698" s="8"/>
      <c r="LN698" s="8"/>
      <c r="LO698" s="8"/>
      <c r="LP698" s="8"/>
      <c r="LQ698" s="8"/>
      <c r="LR698" s="8"/>
      <c r="LS698" s="8"/>
      <c r="LT698" s="8"/>
      <c r="LU698" s="8"/>
      <c r="LV698" s="8"/>
      <c r="LW698" s="8"/>
      <c r="LX698" s="8"/>
      <c r="LY698" s="8"/>
      <c r="LZ698" s="8"/>
      <c r="MA698" s="8"/>
      <c r="MB698" s="8"/>
      <c r="MC698" s="8"/>
      <c r="MD698" s="8"/>
      <c r="ME698" s="8"/>
      <c r="MF698" s="8"/>
      <c r="MG698" s="8"/>
      <c r="MH698" s="8"/>
      <c r="MI698" s="8"/>
      <c r="MJ698" s="8"/>
      <c r="MK698" s="8"/>
      <c r="ML698" s="8"/>
      <c r="MM698" s="8"/>
      <c r="MN698" s="8"/>
      <c r="MO698" s="8"/>
      <c r="MP698" s="8"/>
      <c r="MQ698" s="8"/>
      <c r="MR698" s="8"/>
      <c r="MS698" s="8"/>
      <c r="MT698" s="8"/>
      <c r="MU698" s="8"/>
      <c r="MV698" s="8"/>
      <c r="MW698" s="8"/>
      <c r="MX698" s="8"/>
      <c r="MY698" s="8"/>
      <c r="MZ698" s="8"/>
      <c r="NA698" s="8"/>
      <c r="NB698" s="8"/>
      <c r="NC698" s="8"/>
      <c r="ND698" s="8"/>
      <c r="NE698" s="8"/>
      <c r="NF698" s="8"/>
      <c r="NG698" s="8"/>
      <c r="NH698" s="8"/>
      <c r="NI698" s="8"/>
      <c r="NJ698" s="8"/>
      <c r="NK698" s="8"/>
      <c r="NL698" s="8"/>
      <c r="NM698" s="8"/>
      <c r="NN698" s="8"/>
      <c r="NO698" s="8"/>
      <c r="NP698" s="8"/>
      <c r="NQ698" s="8"/>
      <c r="NR698" s="8"/>
      <c r="NS698" s="8"/>
      <c r="NT698" s="8"/>
      <c r="NU698" s="8"/>
      <c r="NV698" s="8"/>
      <c r="NW698" s="8"/>
      <c r="NX698" s="8"/>
      <c r="NY698" s="8"/>
      <c r="NZ698" s="8"/>
      <c r="OA698" s="8"/>
      <c r="OB698" s="8"/>
      <c r="OC698" s="8"/>
      <c r="OD698" s="8"/>
      <c r="OE698" s="8"/>
      <c r="OF698" s="8"/>
      <c r="OG698" s="8"/>
      <c r="OH698" s="8"/>
      <c r="OI698" s="8"/>
      <c r="OJ698" s="8"/>
      <c r="OK698" s="8"/>
      <c r="OL698" s="8"/>
      <c r="OM698" s="8"/>
      <c r="ON698" s="8"/>
      <c r="OO698" s="8"/>
      <c r="OP698" s="8"/>
      <c r="OQ698" s="8"/>
      <c r="OR698" s="8"/>
      <c r="OS698" s="8"/>
      <c r="OT698" s="8"/>
      <c r="OU698" s="8"/>
      <c r="OV698" s="8"/>
      <c r="OW698" s="8"/>
      <c r="OX698" s="8"/>
      <c r="OY698" s="8"/>
      <c r="OZ698" s="8"/>
      <c r="PA698" s="8"/>
      <c r="PB698" s="8"/>
      <c r="PC698" s="8"/>
      <c r="PD698" s="8"/>
      <c r="PE698" s="8"/>
      <c r="PF698" s="8"/>
      <c r="PG698" s="8"/>
      <c r="PH698" s="8"/>
      <c r="PI698" s="8"/>
      <c r="PJ698" s="8"/>
      <c r="PK698" s="8"/>
      <c r="PL698" s="8"/>
      <c r="PM698" s="8"/>
      <c r="PN698" s="8"/>
      <c r="PO698" s="8"/>
      <c r="PP698" s="8"/>
      <c r="PQ698" s="8"/>
      <c r="PR698" s="8"/>
      <c r="PS698" s="8"/>
      <c r="PT698" s="8"/>
      <c r="PU698" s="8"/>
      <c r="PV698" s="8"/>
      <c r="PW698" s="8"/>
      <c r="PX698" s="8"/>
      <c r="PY698" s="8"/>
      <c r="PZ698" s="8"/>
      <c r="QA698" s="8"/>
      <c r="QB698" s="8"/>
      <c r="QC698" s="8"/>
      <c r="QD698" s="8"/>
      <c r="QE698" s="8"/>
      <c r="QF698" s="8"/>
      <c r="QG698" s="8"/>
      <c r="QH698" s="8"/>
      <c r="QI698" s="8"/>
      <c r="QJ698" s="8"/>
      <c r="QK698" s="8"/>
      <c r="QL698" s="8"/>
      <c r="QM698" s="8"/>
      <c r="QN698" s="8"/>
      <c r="QO698" s="8"/>
      <c r="QP698" s="8"/>
      <c r="QQ698" s="8"/>
      <c r="QR698" s="8"/>
      <c r="QS698" s="8"/>
      <c r="QT698" s="8"/>
      <c r="QU698" s="8"/>
      <c r="QV698" s="8"/>
      <c r="QW698" s="8"/>
      <c r="QX698" s="8"/>
      <c r="QY698" s="8"/>
      <c r="QZ698" s="8"/>
      <c r="RA698" s="8"/>
      <c r="RB698" s="8"/>
      <c r="RC698" s="8"/>
      <c r="RD698" s="8"/>
      <c r="RE698" s="8"/>
      <c r="RF698" s="8"/>
      <c r="RG698" s="8"/>
      <c r="RH698" s="8"/>
      <c r="RI698" s="8"/>
      <c r="RJ698" s="8"/>
      <c r="RK698" s="8"/>
      <c r="RL698" s="8"/>
      <c r="RM698" s="8"/>
      <c r="RN698" s="8"/>
      <c r="RO698" s="8"/>
      <c r="RP698" s="8"/>
      <c r="RQ698" s="8"/>
      <c r="RR698" s="8"/>
      <c r="RS698" s="8"/>
      <c r="RT698" s="8"/>
      <c r="RU698" s="8"/>
      <c r="RV698" s="8"/>
      <c r="RW698" s="8"/>
      <c r="RX698" s="8"/>
      <c r="RY698" s="8"/>
      <c r="RZ698" s="8"/>
      <c r="SA698" s="8"/>
      <c r="SB698" s="8"/>
      <c r="SC698" s="8"/>
      <c r="SD698" s="8"/>
      <c r="SE698" s="8"/>
      <c r="SF698" s="8"/>
      <c r="SG698" s="8"/>
      <c r="SH698" s="8"/>
      <c r="SI698" s="8"/>
      <c r="SJ698" s="8"/>
      <c r="SK698" s="8"/>
      <c r="SL698" s="8"/>
      <c r="SM698" s="8"/>
      <c r="SN698" s="8"/>
      <c r="SO698" s="8"/>
      <c r="SP698" s="8"/>
      <c r="SQ698" s="8"/>
      <c r="SR698" s="8"/>
      <c r="SS698" s="8"/>
      <c r="ST698" s="8"/>
      <c r="SU698" s="8"/>
      <c r="SV698" s="8"/>
      <c r="SW698" s="8"/>
      <c r="SX698" s="8"/>
      <c r="SY698" s="8"/>
      <c r="SZ698" s="8"/>
      <c r="TA698" s="8"/>
      <c r="TB698" s="8"/>
      <c r="TC698" s="8"/>
      <c r="TD698" s="8"/>
      <c r="TE698" s="8"/>
      <c r="TF698" s="8"/>
      <c r="TG698" s="8"/>
      <c r="TH698" s="8"/>
      <c r="TI698" s="8"/>
      <c r="TJ698" s="8"/>
      <c r="TK698" s="8"/>
      <c r="TL698" s="8"/>
      <c r="TM698" s="8"/>
      <c r="TN698" s="8"/>
      <c r="TO698" s="8"/>
      <c r="TP698" s="8"/>
      <c r="TQ698" s="8"/>
      <c r="TR698" s="8"/>
      <c r="TS698" s="8"/>
      <c r="TT698" s="8"/>
      <c r="TU698" s="8"/>
      <c r="TV698" s="8"/>
      <c r="TW698" s="8"/>
      <c r="TX698" s="8"/>
      <c r="TY698" s="8"/>
      <c r="TZ698" s="8"/>
      <c r="UA698" s="8"/>
      <c r="UB698" s="8"/>
      <c r="UC698" s="8"/>
      <c r="UD698" s="8"/>
      <c r="UE698" s="8"/>
      <c r="UF698" s="8"/>
      <c r="UG698" s="8"/>
      <c r="UH698" s="8"/>
      <c r="UI698" s="8"/>
      <c r="UJ698" s="8"/>
      <c r="UK698" s="8"/>
      <c r="UL698" s="8"/>
      <c r="UM698" s="8"/>
      <c r="UN698" s="8"/>
      <c r="UO698" s="8"/>
      <c r="UP698" s="8"/>
      <c r="UQ698" s="8"/>
      <c r="UR698" s="8"/>
      <c r="US698" s="8"/>
      <c r="UT698" s="8"/>
      <c r="UU698" s="8"/>
      <c r="UV698" s="8"/>
      <c r="UW698" s="8"/>
      <c r="UX698" s="8"/>
      <c r="UY698" s="8"/>
      <c r="UZ698" s="8"/>
      <c r="VA698" s="8"/>
      <c r="VB698" s="8"/>
      <c r="VC698" s="8"/>
      <c r="VD698" s="8"/>
      <c r="VE698" s="8"/>
      <c r="VF698" s="8"/>
      <c r="VG698" s="8"/>
      <c r="VH698" s="8"/>
      <c r="VI698" s="8"/>
      <c r="VJ698" s="8"/>
      <c r="VK698" s="8"/>
      <c r="VL698" s="8"/>
      <c r="VM698" s="8"/>
      <c r="VN698" s="8"/>
      <c r="VO698" s="8"/>
      <c r="VP698" s="8"/>
      <c r="VQ698" s="8"/>
      <c r="VR698" s="8"/>
      <c r="VS698" s="8"/>
      <c r="VT698" s="8"/>
      <c r="VU698" s="8"/>
      <c r="VV698" s="8"/>
      <c r="VW698" s="8"/>
      <c r="VX698" s="8"/>
      <c r="VY698" s="8"/>
      <c r="VZ698" s="8"/>
      <c r="WA698" s="8"/>
      <c r="WB698" s="8"/>
      <c r="WC698" s="8"/>
      <c r="WD698" s="8"/>
      <c r="WE698" s="8"/>
      <c r="WF698" s="8"/>
      <c r="WG698" s="8"/>
      <c r="WH698" s="8"/>
      <c r="WI698" s="8"/>
      <c r="WJ698" s="8"/>
      <c r="WK698" s="8"/>
      <c r="WL698" s="8"/>
      <c r="WM698" s="8"/>
      <c r="WN698" s="8"/>
      <c r="WO698" s="8"/>
      <c r="WP698" s="8"/>
      <c r="WQ698" s="8"/>
      <c r="WR698" s="8"/>
      <c r="WS698" s="8"/>
      <c r="WT698" s="8"/>
      <c r="WU698" s="8"/>
      <c r="WV698" s="8"/>
      <c r="WW698" s="8"/>
      <c r="WX698" s="8"/>
      <c r="WY698" s="8"/>
      <c r="WZ698" s="8"/>
      <c r="XA698" s="8"/>
      <c r="XB698" s="8"/>
      <c r="XC698" s="8"/>
      <c r="XD698" s="8"/>
      <c r="XE698" s="8"/>
      <c r="XF698" s="8"/>
      <c r="XG698" s="8"/>
      <c r="XH698" s="8"/>
      <c r="XI698" s="8"/>
      <c r="XJ698" s="8"/>
      <c r="XK698" s="8"/>
      <c r="XL698" s="8"/>
      <c r="XM698" s="8"/>
      <c r="XN698" s="8"/>
      <c r="XO698" s="8"/>
      <c r="XP698" s="8"/>
      <c r="XQ698" s="8"/>
      <c r="XR698" s="8"/>
      <c r="XS698" s="8"/>
      <c r="XT698" s="8"/>
      <c r="XU698" s="8"/>
      <c r="XV698" s="8"/>
      <c r="XW698" s="8"/>
      <c r="XX698" s="8"/>
      <c r="XY698" s="8"/>
      <c r="XZ698" s="8"/>
      <c r="YA698" s="8"/>
      <c r="YB698" s="8"/>
      <c r="YC698" s="8"/>
      <c r="YD698" s="8"/>
      <c r="YE698" s="8"/>
      <c r="YF698" s="8"/>
      <c r="YG698" s="8"/>
      <c r="YH698" s="8"/>
      <c r="YI698" s="8"/>
      <c r="YJ698" s="8"/>
      <c r="YK698" s="8"/>
      <c r="YL698" s="8"/>
      <c r="YM698" s="8"/>
      <c r="YN698" s="8"/>
      <c r="YO698" s="8"/>
      <c r="YP698" s="8"/>
      <c r="YQ698" s="8"/>
      <c r="YR698" s="8"/>
      <c r="YS698" s="8"/>
      <c r="YT698" s="8"/>
      <c r="YU698" s="8"/>
      <c r="YV698" s="8"/>
      <c r="YW698" s="8"/>
      <c r="YX698" s="8"/>
      <c r="YY698" s="8"/>
      <c r="YZ698" s="8"/>
      <c r="ZA698" s="8"/>
      <c r="ZB698" s="8"/>
      <c r="ZC698" s="8"/>
      <c r="ZD698" s="8"/>
      <c r="ZE698" s="8"/>
      <c r="ZF698" s="8"/>
      <c r="ZG698" s="8"/>
      <c r="ZH698" s="8"/>
      <c r="ZI698" s="8"/>
      <c r="ZJ698" s="8"/>
      <c r="ZK698" s="8"/>
      <c r="ZL698" s="8"/>
      <c r="ZM698" s="8"/>
      <c r="ZN698" s="8"/>
      <c r="ZO698" s="8"/>
      <c r="ZP698" s="8"/>
      <c r="ZQ698" s="8"/>
      <c r="ZR698" s="8"/>
      <c r="ZS698" s="8"/>
      <c r="ZT698" s="8"/>
      <c r="ZU698" s="8"/>
      <c r="ZV698" s="8"/>
      <c r="ZW698" s="8"/>
      <c r="ZX698" s="8"/>
      <c r="ZY698" s="8"/>
      <c r="ZZ698" s="8"/>
      <c r="AAA698" s="8"/>
      <c r="AAB698" s="8"/>
      <c r="AAC698" s="8"/>
      <c r="AAD698" s="8"/>
      <c r="AAE698" s="8"/>
      <c r="AAF698" s="8"/>
      <c r="AAG698" s="8"/>
      <c r="AAH698" s="8"/>
      <c r="AAI698" s="8"/>
      <c r="AAJ698" s="8"/>
      <c r="AAK698" s="8"/>
      <c r="AAL698" s="8"/>
      <c r="AAM698" s="8"/>
      <c r="AAN698" s="8"/>
      <c r="AAO698" s="8"/>
      <c r="AAP698" s="8"/>
      <c r="AAQ698" s="8"/>
      <c r="AAR698" s="8"/>
      <c r="AAS698" s="8"/>
      <c r="AAT698" s="8"/>
      <c r="AAU698" s="8"/>
      <c r="AAV698" s="8"/>
      <c r="AAW698" s="8"/>
      <c r="AAX698" s="8"/>
      <c r="AAY698" s="8"/>
      <c r="AAZ698" s="8"/>
      <c r="ABA698" s="8"/>
      <c r="ABB698" s="8"/>
      <c r="ABC698" s="8"/>
      <c r="ABD698" s="8"/>
      <c r="ABE698" s="8"/>
      <c r="ABF698" s="8"/>
      <c r="ABG698" s="8"/>
      <c r="ABH698" s="8"/>
      <c r="ABI698" s="8"/>
      <c r="ABJ698" s="8"/>
      <c r="ABK698" s="8"/>
      <c r="ABL698" s="8"/>
      <c r="ABM698" s="8"/>
      <c r="ABN698" s="8"/>
      <c r="ABO698" s="8"/>
      <c r="ABP698" s="8"/>
      <c r="ABQ698" s="8"/>
      <c r="ABR698" s="8"/>
      <c r="ABS698" s="8"/>
      <c r="ABT698" s="8"/>
      <c r="ABU698" s="8"/>
      <c r="ABV698" s="8"/>
      <c r="ABW698" s="8"/>
      <c r="ABX698" s="8"/>
      <c r="ABY698" s="8"/>
      <c r="ABZ698" s="8"/>
      <c r="ACA698" s="8"/>
      <c r="ACB698" s="8"/>
      <c r="ACC698" s="8"/>
      <c r="ACD698" s="8"/>
      <c r="ACE698" s="8"/>
      <c r="ACF698" s="8"/>
      <c r="ACG698" s="8"/>
      <c r="ACH698" s="8"/>
      <c r="ACI698" s="8"/>
      <c r="ACJ698" s="8"/>
      <c r="ACK698" s="8"/>
      <c r="ACL698" s="8"/>
      <c r="ACM698" s="8"/>
      <c r="ACN698" s="8"/>
      <c r="ACO698" s="8"/>
      <c r="ACP698" s="8"/>
      <c r="ACQ698" s="8"/>
      <c r="ACR698" s="8"/>
      <c r="ACS698" s="8"/>
      <c r="ACT698" s="8"/>
      <c r="ACU698" s="8"/>
      <c r="ACV698" s="8"/>
      <c r="ACW698" s="8"/>
      <c r="ACX698" s="8"/>
      <c r="ACY698" s="8"/>
      <c r="ACZ698" s="8"/>
      <c r="ADA698" s="8"/>
      <c r="ADB698" s="8"/>
      <c r="ADC698" s="8"/>
      <c r="ADD698" s="8"/>
      <c r="ADE698" s="8"/>
      <c r="ADF698" s="8"/>
      <c r="ADG698" s="8"/>
      <c r="ADH698" s="8"/>
      <c r="ADI698" s="8"/>
      <c r="ADJ698" s="8"/>
      <c r="ADK698" s="8"/>
      <c r="ADL698" s="8"/>
      <c r="ADM698" s="8"/>
      <c r="ADN698" s="8"/>
      <c r="ADO698" s="8"/>
      <c r="ADP698" s="8"/>
      <c r="ADQ698" s="8"/>
      <c r="ADR698" s="8"/>
      <c r="ADS698" s="8"/>
      <c r="ADT698" s="8"/>
      <c r="ADU698" s="8"/>
      <c r="ADV698" s="8"/>
      <c r="ADW698" s="8"/>
      <c r="ADX698" s="8"/>
      <c r="ADY698" s="8"/>
      <c r="ADZ698" s="8"/>
      <c r="AEA698" s="8"/>
      <c r="AEB698" s="8"/>
      <c r="AEC698" s="8"/>
      <c r="AED698" s="8"/>
      <c r="AEE698" s="8"/>
      <c r="AEF698" s="8"/>
      <c r="AEG698" s="8"/>
      <c r="AEH698" s="8"/>
      <c r="AEI698" s="8"/>
      <c r="AEJ698" s="8"/>
      <c r="AEK698" s="8"/>
      <c r="AEL698" s="8"/>
      <c r="AEM698" s="8"/>
      <c r="AEN698" s="8"/>
      <c r="AEO698" s="8"/>
      <c r="AEP698" s="8"/>
      <c r="AEQ698" s="8"/>
      <c r="AER698" s="8"/>
      <c r="AES698" s="8"/>
      <c r="AET698" s="8"/>
      <c r="AEU698" s="8"/>
      <c r="AEV698" s="8"/>
      <c r="AEW698" s="8"/>
      <c r="AEX698" s="8"/>
      <c r="AEY698" s="8"/>
      <c r="AEZ698" s="8"/>
      <c r="AFA698" s="8"/>
      <c r="AFB698" s="8"/>
      <c r="AFC698" s="8"/>
      <c r="AFD698" s="8"/>
      <c r="AFE698" s="8"/>
      <c r="AFF698" s="8"/>
      <c r="AFG698" s="8"/>
      <c r="AFH698" s="8"/>
      <c r="AFI698" s="8"/>
      <c r="AFJ698" s="8"/>
      <c r="AFK698" s="8"/>
      <c r="AFL698" s="8"/>
      <c r="AFM698" s="8"/>
      <c r="AFN698" s="8"/>
      <c r="AFO698" s="8"/>
      <c r="AFP698" s="8"/>
      <c r="AFQ698" s="8"/>
      <c r="AFR698" s="8"/>
      <c r="AFS698" s="8"/>
      <c r="AFT698" s="8"/>
      <c r="AFU698" s="8"/>
      <c r="AFV698" s="8"/>
      <c r="AFW698" s="8"/>
      <c r="AFX698" s="8"/>
      <c r="AFY698" s="8"/>
      <c r="AFZ698" s="8"/>
      <c r="AGA698" s="8"/>
      <c r="AGB698" s="8"/>
      <c r="AGC698" s="8"/>
      <c r="AGD698" s="8"/>
      <c r="AGE698" s="8"/>
      <c r="AGF698" s="8"/>
      <c r="AGG698" s="8"/>
      <c r="AGH698" s="8"/>
      <c r="AGI698" s="8"/>
      <c r="AGJ698" s="8"/>
      <c r="AGK698" s="8"/>
      <c r="AGL698" s="8"/>
      <c r="AGM698" s="8"/>
      <c r="AGN698" s="8"/>
      <c r="AGO698" s="8"/>
      <c r="AGP698" s="8"/>
      <c r="AGQ698" s="8"/>
      <c r="AGR698" s="8"/>
      <c r="AGS698" s="8"/>
      <c r="AGT698" s="8"/>
      <c r="AGU698" s="8"/>
      <c r="AGV698" s="8"/>
      <c r="AGW698" s="8"/>
      <c r="AGX698" s="8"/>
      <c r="AGY698" s="8"/>
      <c r="AGZ698" s="8"/>
      <c r="AHA698" s="8"/>
      <c r="AHB698" s="8"/>
      <c r="AHC698" s="8"/>
      <c r="AHD698" s="8"/>
      <c r="AHE698" s="8"/>
      <c r="AHF698" s="8"/>
      <c r="AHG698" s="8"/>
      <c r="AHH698" s="8"/>
      <c r="AHI698" s="8"/>
      <c r="AHJ698" s="8"/>
      <c r="AHK698" s="8"/>
      <c r="AHL698" s="8"/>
      <c r="AHM698" s="8"/>
      <c r="AHN698" s="8"/>
      <c r="AHO698" s="8"/>
      <c r="AHP698" s="8"/>
      <c r="AHQ698" s="8"/>
      <c r="AHR698" s="8"/>
      <c r="AHS698" s="8"/>
      <c r="AHT698" s="8"/>
      <c r="AHU698" s="8"/>
      <c r="AHV698" s="8"/>
      <c r="AHW698" s="8"/>
      <c r="AHX698" s="8"/>
      <c r="AHY698" s="8"/>
      <c r="AHZ698" s="8"/>
      <c r="AIA698" s="8"/>
      <c r="AIB698" s="8"/>
      <c r="AIC698" s="8"/>
      <c r="AID698" s="8"/>
      <c r="AIE698" s="8"/>
      <c r="AIF698" s="8"/>
      <c r="AIG698" s="8"/>
      <c r="AIH698" s="8"/>
      <c r="AII698" s="8"/>
      <c r="AIJ698" s="8"/>
      <c r="AIK698" s="8"/>
      <c r="AIL698" s="8"/>
      <c r="AIM698" s="8"/>
      <c r="AIN698" s="8"/>
      <c r="AIO698" s="8"/>
      <c r="AIP698" s="8"/>
      <c r="AIQ698" s="8"/>
      <c r="AIR698" s="8"/>
      <c r="AIS698" s="8"/>
      <c r="AIT698" s="8"/>
      <c r="AIU698" s="8"/>
      <c r="AIV698" s="8"/>
      <c r="AIW698" s="8"/>
      <c r="AIX698" s="8"/>
      <c r="AIY698" s="8"/>
      <c r="AIZ698" s="8"/>
      <c r="AJA698" s="8"/>
      <c r="AJB698" s="8"/>
      <c r="AJC698" s="8"/>
      <c r="AJD698" s="8"/>
      <c r="AJE698" s="8"/>
      <c r="AJF698" s="8"/>
      <c r="AJG698" s="8"/>
      <c r="AJH698" s="8"/>
      <c r="AJI698" s="8"/>
      <c r="AJJ698" s="8"/>
      <c r="AJK698" s="8"/>
      <c r="AJL698" s="8"/>
      <c r="AJM698" s="8"/>
      <c r="AJN698" s="8"/>
      <c r="AJO698" s="8"/>
      <c r="AJP698" s="8"/>
      <c r="AJQ698" s="8"/>
      <c r="AJR698" s="8"/>
      <c r="AJS698" s="8"/>
      <c r="AJT698" s="8"/>
      <c r="AJU698" s="8"/>
      <c r="AJV698" s="8"/>
      <c r="AJW698" s="8"/>
      <c r="AJX698" s="8"/>
      <c r="AJY698" s="8"/>
      <c r="AJZ698" s="8"/>
      <c r="AKA698" s="8"/>
      <c r="AKB698" s="8"/>
      <c r="AKC698" s="8"/>
      <c r="AKD698" s="8"/>
      <c r="AKE698" s="8"/>
      <c r="AKF698" s="8"/>
      <c r="AKG698" s="8"/>
      <c r="AKH698" s="8"/>
      <c r="AKI698" s="8"/>
      <c r="AKJ698" s="8"/>
      <c r="AKK698" s="8"/>
      <c r="AKL698" s="8"/>
      <c r="AKM698" s="8"/>
      <c r="AKN698" s="8"/>
      <c r="AKO698" s="8"/>
      <c r="AKP698" s="8"/>
      <c r="AKQ698" s="8"/>
      <c r="AKR698" s="8"/>
      <c r="AKS698" s="8"/>
      <c r="AKT698" s="8"/>
      <c r="AKU698" s="8"/>
      <c r="AKV698" s="8"/>
      <c r="AKW698" s="8"/>
      <c r="AKX698" s="8"/>
      <c r="AKY698" s="8"/>
      <c r="AKZ698" s="8"/>
      <c r="ALA698" s="8"/>
      <c r="ALB698" s="8"/>
      <c r="ALC698" s="8"/>
      <c r="ALD698" s="8"/>
      <c r="ALE698" s="8"/>
      <c r="ALF698" s="8"/>
      <c r="ALG698" s="8"/>
      <c r="ALH698" s="8"/>
      <c r="ALI698" s="8"/>
      <c r="ALJ698" s="8"/>
      <c r="ALK698" s="8"/>
      <c r="ALL698" s="8"/>
      <c r="ALM698" s="8"/>
      <c r="ALN698" s="8"/>
      <c r="ALO698" s="8"/>
      <c r="ALP698" s="8"/>
      <c r="ALQ698" s="8"/>
      <c r="ALR698" s="8"/>
      <c r="ALS698" s="8"/>
      <c r="ALT698" s="8"/>
      <c r="ALU698" s="8"/>
      <c r="ALV698" s="8"/>
      <c r="ALW698" s="8"/>
      <c r="ALX698" s="8"/>
      <c r="ALY698" s="8"/>
      <c r="ALZ698" s="8"/>
      <c r="AMA698" s="8"/>
      <c r="AMB698" s="8"/>
      <c r="AMC698" s="8"/>
      <c r="AMD698" s="8"/>
      <c r="AME698" s="8"/>
      <c r="AMF698" s="8"/>
      <c r="AMG698" s="8"/>
      <c r="AMH698" s="8"/>
      <c r="AMI698" s="8"/>
      <c r="AMJ698" s="8"/>
      <c r="AMK698" s="8"/>
      <c r="AML698" s="8"/>
      <c r="AMM698" s="8"/>
      <c r="AMN698" s="8"/>
      <c r="AMO698" s="8"/>
      <c r="AMP698" s="8"/>
      <c r="AMQ698" s="8"/>
      <c r="AMR698" s="8"/>
      <c r="AMS698" s="8"/>
      <c r="AMT698" s="8"/>
      <c r="AMU698" s="8"/>
      <c r="AMV698" s="8"/>
      <c r="AMW698" s="8"/>
      <c r="AMX698" s="8"/>
      <c r="AMY698" s="8"/>
      <c r="AMZ698" s="8"/>
      <c r="ANA698" s="8"/>
      <c r="ANB698" s="8"/>
      <c r="ANC698" s="8"/>
      <c r="AND698" s="8"/>
      <c r="ANE698" s="8"/>
      <c r="ANF698" s="8"/>
      <c r="ANG698" s="8"/>
      <c r="ANH698" s="8"/>
      <c r="ANI698" s="8"/>
      <c r="ANJ698" s="8"/>
      <c r="ANK698" s="8"/>
      <c r="ANL698" s="8"/>
      <c r="ANM698" s="8"/>
      <c r="ANN698" s="8"/>
      <c r="ANO698" s="8"/>
      <c r="ANP698" s="8"/>
      <c r="ANQ698" s="8"/>
      <c r="ANR698" s="8"/>
      <c r="ANS698" s="8"/>
      <c r="ANT698" s="8"/>
      <c r="ANU698" s="8"/>
      <c r="ANV698" s="8"/>
      <c r="ANW698" s="8"/>
      <c r="ANX698" s="8"/>
      <c r="ANY698" s="8"/>
      <c r="ANZ698" s="8"/>
      <c r="AOA698" s="8"/>
      <c r="AOB698" s="8"/>
      <c r="AOC698" s="8"/>
      <c r="AOD698" s="8"/>
      <c r="AOE698" s="8"/>
      <c r="AOF698" s="8"/>
      <c r="AOG698" s="8"/>
      <c r="AOH698" s="8"/>
      <c r="AOI698" s="8"/>
      <c r="AOJ698" s="8"/>
      <c r="AOK698" s="8"/>
      <c r="AOL698" s="8"/>
      <c r="AOM698" s="8"/>
      <c r="AON698" s="8"/>
      <c r="AOO698" s="8"/>
      <c r="AOP698" s="8"/>
      <c r="AOQ698" s="8"/>
      <c r="AOR698" s="8"/>
      <c r="AOS698" s="8"/>
      <c r="AOT698" s="8"/>
      <c r="AOU698" s="8"/>
      <c r="AOV698" s="8"/>
      <c r="AOW698" s="8"/>
      <c r="AOX698" s="8"/>
      <c r="AOY698" s="8"/>
      <c r="AOZ698" s="8"/>
      <c r="APA698" s="8"/>
      <c r="APB698" s="8"/>
      <c r="APC698" s="8"/>
      <c r="APD698" s="8"/>
      <c r="APE698" s="8"/>
      <c r="APF698" s="8"/>
      <c r="APG698" s="8"/>
      <c r="APH698" s="8"/>
      <c r="API698" s="8"/>
      <c r="APJ698" s="8"/>
      <c r="APK698" s="8"/>
      <c r="APL698" s="8"/>
      <c r="APM698" s="8"/>
      <c r="APN698" s="8"/>
      <c r="APO698" s="8"/>
      <c r="APP698" s="8"/>
      <c r="APQ698" s="8"/>
      <c r="APR698" s="8"/>
      <c r="APS698" s="8"/>
      <c r="APT698" s="8"/>
      <c r="APU698" s="8"/>
      <c r="APV698" s="8"/>
      <c r="APW698" s="8"/>
      <c r="APX698" s="8"/>
      <c r="APY698" s="8"/>
      <c r="APZ698" s="8"/>
      <c r="AQA698" s="8"/>
      <c r="AQB698" s="8"/>
      <c r="AQC698" s="8"/>
      <c r="AQD698" s="8"/>
      <c r="AQE698" s="8"/>
      <c r="AQF698" s="8"/>
      <c r="AQG698" s="8"/>
      <c r="AQH698" s="8"/>
      <c r="AQI698" s="8"/>
      <c r="AQJ698" s="8"/>
      <c r="AQK698" s="8"/>
      <c r="AQL698" s="8"/>
      <c r="AQM698" s="8"/>
      <c r="AQN698" s="8"/>
      <c r="AQO698" s="8"/>
      <c r="AQP698" s="8"/>
      <c r="AQQ698" s="8"/>
      <c r="AQR698" s="8"/>
      <c r="AQS698" s="8"/>
      <c r="AQT698" s="8"/>
      <c r="AQU698" s="8"/>
      <c r="AQV698" s="8"/>
      <c r="AQW698" s="8"/>
      <c r="AQX698" s="8"/>
      <c r="AQY698" s="8"/>
      <c r="AQZ698" s="8"/>
      <c r="ARA698" s="8"/>
      <c r="ARB698" s="8"/>
      <c r="ARC698" s="8"/>
      <c r="ARD698" s="8"/>
      <c r="ARE698" s="8"/>
      <c r="ARF698" s="8"/>
      <c r="ARG698" s="8"/>
      <c r="ARH698" s="8"/>
      <c r="ARI698" s="8"/>
      <c r="ARJ698" s="8"/>
      <c r="ARK698" s="8"/>
      <c r="ARL698" s="8"/>
      <c r="ARM698" s="8"/>
      <c r="ARN698" s="8"/>
      <c r="ARO698" s="8"/>
      <c r="ARP698" s="8"/>
      <c r="ARQ698" s="8"/>
      <c r="ARR698" s="8"/>
      <c r="ARS698" s="8"/>
      <c r="ART698" s="8"/>
      <c r="ARU698" s="8"/>
      <c r="ARV698" s="8"/>
      <c r="ARW698" s="8"/>
      <c r="ARX698" s="8"/>
      <c r="ARY698" s="8"/>
      <c r="ARZ698" s="8"/>
      <c r="ASA698" s="8"/>
      <c r="ASB698" s="8"/>
      <c r="ASC698" s="8"/>
      <c r="ASD698" s="8"/>
      <c r="ASE698" s="8"/>
      <c r="ASF698" s="8"/>
      <c r="ASG698" s="8"/>
      <c r="ASH698" s="8"/>
      <c r="ASI698" s="8"/>
      <c r="ASJ698" s="8"/>
      <c r="ASK698" s="8"/>
      <c r="ASL698" s="8"/>
      <c r="ASM698" s="8"/>
      <c r="ASN698" s="8"/>
      <c r="ASO698" s="8"/>
      <c r="ASP698" s="8"/>
      <c r="ASQ698" s="8"/>
      <c r="ASR698" s="8"/>
      <c r="ASS698" s="8"/>
      <c r="AST698" s="8"/>
      <c r="ASU698" s="8"/>
      <c r="ASV698" s="8"/>
      <c r="ASW698" s="8"/>
      <c r="ASX698" s="8"/>
      <c r="ASY698" s="8"/>
      <c r="ASZ698" s="8"/>
      <c r="ATA698" s="8"/>
      <c r="ATB698" s="8"/>
      <c r="ATC698" s="8"/>
      <c r="ATD698" s="8"/>
      <c r="ATE698" s="8"/>
      <c r="ATF698" s="8"/>
      <c r="ATG698" s="8"/>
      <c r="ATH698" s="8"/>
      <c r="ATI698" s="8"/>
      <c r="ATJ698" s="8"/>
      <c r="ATK698" s="8"/>
      <c r="ATL698" s="8"/>
      <c r="ATM698" s="8"/>
      <c r="ATN698" s="8"/>
      <c r="ATO698" s="8"/>
      <c r="ATP698" s="8"/>
      <c r="ATQ698" s="8"/>
      <c r="ATR698" s="8"/>
      <c r="ATS698" s="8"/>
      <c r="ATT698" s="8"/>
      <c r="ATU698" s="8"/>
      <c r="ATV698" s="8"/>
      <c r="ATW698" s="8"/>
      <c r="ATX698" s="8"/>
      <c r="ATY698" s="8"/>
      <c r="ATZ698" s="8"/>
      <c r="AUA698" s="8"/>
      <c r="AUB698" s="8"/>
      <c r="AUC698" s="8"/>
      <c r="AUD698" s="8"/>
      <c r="AUE698" s="8"/>
      <c r="AUF698" s="8"/>
      <c r="AUG698" s="8"/>
      <c r="AUH698" s="8"/>
      <c r="AUI698" s="8"/>
      <c r="AUJ698" s="8"/>
      <c r="AUK698" s="8"/>
      <c r="AUL698" s="8"/>
      <c r="AUM698" s="8"/>
      <c r="AUN698" s="8"/>
      <c r="AUO698" s="8"/>
      <c r="AUP698" s="8"/>
      <c r="AUQ698" s="8"/>
      <c r="AUR698" s="8"/>
      <c r="AUS698" s="8"/>
      <c r="AUT698" s="8"/>
      <c r="AUU698" s="8"/>
      <c r="AUV698" s="8"/>
      <c r="AUW698" s="8"/>
      <c r="AUX698" s="8"/>
      <c r="AUY698" s="8"/>
      <c r="AUZ698" s="8"/>
      <c r="AVA698" s="8"/>
      <c r="AVB698" s="8"/>
      <c r="AVC698" s="8"/>
      <c r="AVD698" s="8"/>
      <c r="AVE698" s="8"/>
      <c r="AVF698" s="8"/>
      <c r="AVG698" s="8"/>
      <c r="AVH698" s="8"/>
      <c r="AVI698" s="8"/>
      <c r="AVJ698" s="8"/>
      <c r="AVK698" s="8"/>
      <c r="AVL698" s="8"/>
      <c r="AVM698" s="8"/>
      <c r="AVN698" s="8"/>
      <c r="AVO698" s="8"/>
      <c r="AVP698" s="8"/>
      <c r="AVQ698" s="8"/>
      <c r="AVR698" s="8"/>
      <c r="AVS698" s="8"/>
      <c r="AVT698" s="8"/>
      <c r="AVU698" s="8"/>
      <c r="AVV698" s="8"/>
      <c r="AVW698" s="8"/>
      <c r="AVX698" s="8"/>
      <c r="AVY698" s="8"/>
      <c r="AVZ698" s="8"/>
      <c r="AWA698" s="8"/>
      <c r="AWB698" s="8"/>
      <c r="AWC698" s="8"/>
      <c r="AWD698" s="8"/>
      <c r="AWE698" s="8"/>
      <c r="AWF698" s="8"/>
      <c r="AWG698" s="8"/>
      <c r="AWH698" s="8"/>
      <c r="AWI698" s="8"/>
      <c r="AWJ698" s="8"/>
      <c r="AWK698" s="8"/>
      <c r="AWL698" s="8"/>
      <c r="AWM698" s="8"/>
      <c r="AWN698" s="8"/>
      <c r="AWO698" s="8"/>
      <c r="AWP698" s="8"/>
      <c r="AWQ698" s="8"/>
      <c r="AWR698" s="8"/>
      <c r="AWS698" s="8"/>
      <c r="AWT698" s="8"/>
      <c r="AWU698" s="8"/>
      <c r="AWV698" s="8"/>
      <c r="AWW698" s="8"/>
      <c r="AWX698" s="8"/>
      <c r="AWY698" s="8"/>
      <c r="AWZ698" s="8"/>
      <c r="AXA698" s="8"/>
      <c r="AXB698" s="8"/>
      <c r="AXC698" s="8"/>
      <c r="AXD698" s="8"/>
      <c r="AXE698" s="8"/>
      <c r="AXF698" s="8"/>
      <c r="AXG698" s="8"/>
      <c r="AXH698" s="8"/>
      <c r="AXI698" s="8"/>
      <c r="AXJ698" s="8"/>
      <c r="AXK698" s="8"/>
      <c r="AXL698" s="8"/>
      <c r="AXM698" s="8"/>
      <c r="AXN698" s="8"/>
      <c r="AXO698" s="8"/>
      <c r="AXP698" s="8"/>
      <c r="AXQ698" s="8"/>
      <c r="AXR698" s="8"/>
      <c r="AXS698" s="8"/>
      <c r="AXT698" s="8"/>
      <c r="AXU698" s="8"/>
      <c r="AXV698" s="8"/>
      <c r="AXW698" s="8"/>
      <c r="AXX698" s="8"/>
      <c r="AXY698" s="8"/>
      <c r="AXZ698" s="8"/>
      <c r="AYA698" s="8"/>
      <c r="AYB698" s="8"/>
      <c r="AYC698" s="8"/>
      <c r="AYD698" s="8"/>
      <c r="AYE698" s="8"/>
      <c r="AYF698" s="8"/>
      <c r="AYG698" s="8"/>
      <c r="AYH698" s="8"/>
      <c r="AYI698" s="8"/>
      <c r="AYJ698" s="8"/>
      <c r="AYK698" s="8"/>
      <c r="AYL698" s="8"/>
      <c r="AYM698" s="8"/>
      <c r="AYN698" s="8"/>
      <c r="AYO698" s="8"/>
      <c r="AYP698" s="8"/>
      <c r="AYQ698" s="8"/>
      <c r="AYR698" s="8"/>
      <c r="AYS698" s="8"/>
      <c r="AYT698" s="8"/>
      <c r="AYU698" s="8"/>
      <c r="AYV698" s="8"/>
      <c r="AYW698" s="8"/>
      <c r="AYX698" s="8"/>
      <c r="AYY698" s="8"/>
      <c r="AYZ698" s="8"/>
      <c r="AZA698" s="8"/>
      <c r="AZB698" s="8"/>
      <c r="AZC698" s="8"/>
      <c r="AZD698" s="8"/>
      <c r="AZE698" s="8"/>
      <c r="AZF698" s="8"/>
      <c r="AZG698" s="8"/>
      <c r="AZH698" s="8"/>
      <c r="AZI698" s="8"/>
      <c r="AZJ698" s="8"/>
      <c r="AZK698" s="8"/>
      <c r="AZL698" s="8"/>
      <c r="AZM698" s="8"/>
      <c r="AZN698" s="8"/>
      <c r="AZO698" s="8"/>
      <c r="AZP698" s="8"/>
      <c r="AZQ698" s="8"/>
      <c r="AZR698" s="8"/>
      <c r="AZS698" s="8"/>
      <c r="AZT698" s="8"/>
      <c r="AZU698" s="8"/>
      <c r="AZV698" s="8"/>
      <c r="AZW698" s="8"/>
      <c r="AZX698" s="8"/>
      <c r="AZY698" s="8"/>
      <c r="AZZ698" s="8"/>
      <c r="BAA698" s="8"/>
      <c r="BAB698" s="8"/>
      <c r="BAC698" s="8"/>
      <c r="BAD698" s="8"/>
      <c r="BAE698" s="8"/>
      <c r="BAF698" s="8"/>
      <c r="BAG698" s="8"/>
      <c r="BAH698" s="8"/>
      <c r="BAI698" s="8"/>
      <c r="BAJ698" s="8"/>
      <c r="BAK698" s="8"/>
      <c r="BAL698" s="8"/>
      <c r="BAM698" s="8"/>
      <c r="BAN698" s="8"/>
      <c r="BAO698" s="8"/>
      <c r="BAP698" s="8"/>
      <c r="BAQ698" s="8"/>
      <c r="BAR698" s="8"/>
      <c r="BAS698" s="8"/>
      <c r="BAT698" s="8"/>
      <c r="BAU698" s="8"/>
      <c r="BAV698" s="8"/>
      <c r="BAW698" s="8"/>
      <c r="BAX698" s="8"/>
      <c r="BAY698" s="8"/>
      <c r="BAZ698" s="8"/>
      <c r="BBA698" s="8"/>
      <c r="BBB698" s="8"/>
      <c r="BBC698" s="8"/>
      <c r="BBD698" s="8"/>
      <c r="BBE698" s="8"/>
      <c r="BBF698" s="8"/>
      <c r="BBG698" s="8"/>
      <c r="BBH698" s="8"/>
      <c r="BBI698" s="8"/>
      <c r="BBJ698" s="8"/>
      <c r="BBK698" s="8"/>
      <c r="BBL698" s="8"/>
      <c r="BBM698" s="8"/>
      <c r="BBN698" s="8"/>
      <c r="BBO698" s="8"/>
      <c r="BBP698" s="8"/>
      <c r="BBQ698" s="8"/>
      <c r="BBR698" s="8"/>
      <c r="BBS698" s="8"/>
      <c r="BBT698" s="8"/>
      <c r="BBU698" s="8"/>
      <c r="BBV698" s="8"/>
      <c r="BBW698" s="8"/>
      <c r="BBX698" s="8"/>
      <c r="BBY698" s="8"/>
      <c r="BBZ698" s="8"/>
      <c r="BCA698" s="8"/>
      <c r="BCB698" s="8"/>
      <c r="BCC698" s="8"/>
      <c r="BCD698" s="8"/>
      <c r="BCE698" s="8"/>
      <c r="BCF698" s="8"/>
      <c r="BCG698" s="8"/>
      <c r="BCH698" s="8"/>
      <c r="BCI698" s="8"/>
      <c r="BCJ698" s="8"/>
      <c r="BCK698" s="8"/>
      <c r="BCL698" s="8"/>
      <c r="BCM698" s="8"/>
      <c r="BCN698" s="8"/>
      <c r="BCO698" s="8"/>
      <c r="BCP698" s="8"/>
      <c r="BCQ698" s="8"/>
      <c r="BCR698" s="8"/>
      <c r="BCS698" s="8"/>
      <c r="BCT698" s="8"/>
      <c r="BCU698" s="8"/>
      <c r="BCV698" s="8"/>
      <c r="BCW698" s="8"/>
      <c r="BCX698" s="8"/>
      <c r="BCY698" s="8"/>
      <c r="BCZ698" s="8"/>
      <c r="BDA698" s="8"/>
      <c r="BDB698" s="8"/>
      <c r="BDC698" s="8"/>
      <c r="BDD698" s="8"/>
      <c r="BDE698" s="8"/>
      <c r="BDF698" s="8"/>
      <c r="BDG698" s="8"/>
      <c r="BDH698" s="8"/>
      <c r="BDI698" s="8"/>
      <c r="BDJ698" s="8"/>
      <c r="BDK698" s="8"/>
      <c r="BDL698" s="8"/>
      <c r="BDM698" s="8"/>
      <c r="BDN698" s="8"/>
      <c r="BDO698" s="8"/>
      <c r="BDP698" s="8"/>
      <c r="BDQ698" s="8"/>
      <c r="BDR698" s="8"/>
      <c r="BDS698" s="8"/>
      <c r="BDT698" s="8"/>
      <c r="BDU698" s="8"/>
      <c r="BDV698" s="8"/>
      <c r="BDW698" s="8"/>
      <c r="BDX698" s="8"/>
      <c r="BDY698" s="8"/>
      <c r="BDZ698" s="8"/>
      <c r="BEA698" s="8"/>
      <c r="BEB698" s="8"/>
      <c r="BEC698" s="8"/>
      <c r="BED698" s="8"/>
      <c r="BEE698" s="8"/>
      <c r="BEF698" s="8"/>
      <c r="BEG698" s="8"/>
      <c r="BEH698" s="8"/>
      <c r="BEI698" s="8"/>
      <c r="BEJ698" s="8"/>
      <c r="BEK698" s="8"/>
      <c r="BEL698" s="8"/>
      <c r="BEM698" s="8"/>
      <c r="BEN698" s="8"/>
      <c r="BEO698" s="8"/>
      <c r="BEP698" s="8"/>
      <c r="BEQ698" s="8"/>
      <c r="BER698" s="8"/>
      <c r="BES698" s="8"/>
      <c r="BET698" s="8"/>
      <c r="BEU698" s="8"/>
      <c r="BEV698" s="8"/>
      <c r="BEW698" s="8"/>
      <c r="BEX698" s="8"/>
      <c r="BEY698" s="8"/>
      <c r="BEZ698" s="8"/>
      <c r="BFA698" s="8"/>
      <c r="BFB698" s="8"/>
      <c r="BFC698" s="8"/>
      <c r="BFD698" s="8"/>
      <c r="BFE698" s="8"/>
      <c r="BFF698" s="8"/>
      <c r="BFG698" s="8"/>
      <c r="BFH698" s="8"/>
      <c r="BFI698" s="8"/>
      <c r="BFJ698" s="8"/>
      <c r="BFK698" s="8"/>
      <c r="BFL698" s="8"/>
      <c r="BFM698" s="8"/>
      <c r="BFN698" s="8"/>
      <c r="BFO698" s="8"/>
      <c r="BFP698" s="8"/>
      <c r="BFQ698" s="8"/>
      <c r="BFR698" s="8"/>
      <c r="BFS698" s="8"/>
      <c r="BFT698" s="8"/>
      <c r="BFU698" s="8"/>
      <c r="BFV698" s="8"/>
      <c r="BFW698" s="8"/>
      <c r="BFX698" s="8"/>
      <c r="BFY698" s="8"/>
      <c r="BFZ698" s="8"/>
      <c r="BGA698" s="8"/>
      <c r="BGB698" s="8"/>
      <c r="BGC698" s="8"/>
      <c r="BGD698" s="8"/>
      <c r="BGE698" s="8"/>
      <c r="BGF698" s="8"/>
      <c r="BGG698" s="8"/>
      <c r="BGH698" s="8"/>
      <c r="BGI698" s="8"/>
      <c r="BGJ698" s="8"/>
      <c r="BGK698" s="8"/>
      <c r="BGL698" s="8"/>
      <c r="BGM698" s="8"/>
      <c r="BGN698" s="8"/>
      <c r="BGO698" s="8"/>
      <c r="BGP698" s="8"/>
      <c r="BGQ698" s="8"/>
      <c r="BGR698" s="8"/>
      <c r="BGS698" s="8"/>
      <c r="BGT698" s="8"/>
      <c r="BGU698" s="8"/>
      <c r="BGV698" s="8"/>
      <c r="BGW698" s="8"/>
      <c r="BGX698" s="8"/>
      <c r="BGY698" s="8"/>
      <c r="BGZ698" s="8"/>
      <c r="BHA698" s="8"/>
      <c r="BHB698" s="8"/>
      <c r="BHC698" s="8"/>
      <c r="BHD698" s="8"/>
      <c r="BHE698" s="8"/>
      <c r="BHF698" s="8"/>
      <c r="BHG698" s="8"/>
      <c r="BHH698" s="8"/>
      <c r="BHI698" s="8"/>
      <c r="BHJ698" s="8"/>
      <c r="BHK698" s="8"/>
      <c r="BHL698" s="8"/>
      <c r="BHM698" s="8"/>
      <c r="BHN698" s="8"/>
      <c r="BHO698" s="8"/>
      <c r="BHP698" s="8"/>
      <c r="BHQ698" s="8"/>
      <c r="BHR698" s="8"/>
      <c r="BHS698" s="8"/>
      <c r="BHT698" s="8"/>
      <c r="BHU698" s="8"/>
      <c r="BHV698" s="8"/>
      <c r="BHW698" s="8"/>
      <c r="BHX698" s="8"/>
      <c r="BHY698" s="8"/>
      <c r="BHZ698" s="8"/>
      <c r="BIA698" s="8"/>
      <c r="BIB698" s="8"/>
      <c r="BIC698" s="8"/>
      <c r="BID698" s="8"/>
      <c r="BIE698" s="8"/>
      <c r="BIF698" s="8"/>
      <c r="BIG698" s="8"/>
      <c r="BIH698" s="8"/>
      <c r="BII698" s="8"/>
      <c r="BIJ698" s="8"/>
      <c r="BIK698" s="8"/>
      <c r="BIL698" s="8"/>
      <c r="BIM698" s="8"/>
      <c r="BIN698" s="8"/>
      <c r="BIO698" s="8"/>
      <c r="BIP698" s="8"/>
      <c r="BIQ698" s="8"/>
      <c r="BIR698" s="8"/>
      <c r="BIS698" s="8"/>
      <c r="BIT698" s="8"/>
      <c r="BIU698" s="8"/>
      <c r="BIV698" s="8"/>
      <c r="BIW698" s="8"/>
      <c r="BIX698" s="8"/>
      <c r="BIY698" s="8"/>
      <c r="BIZ698" s="8"/>
      <c r="BJA698" s="8"/>
      <c r="BJB698" s="8"/>
      <c r="BJC698" s="8"/>
      <c r="BJD698" s="8"/>
      <c r="BJE698" s="8"/>
      <c r="BJF698" s="8"/>
      <c r="BJG698" s="8"/>
      <c r="BJH698" s="8"/>
      <c r="BJI698" s="8"/>
      <c r="BJJ698" s="8"/>
      <c r="BJK698" s="8"/>
      <c r="BJL698" s="8"/>
      <c r="BJM698" s="8"/>
      <c r="BJN698" s="8"/>
      <c r="BJO698" s="8"/>
      <c r="BJP698" s="8"/>
      <c r="BJQ698" s="8"/>
      <c r="BJR698" s="8"/>
      <c r="BJS698" s="8"/>
      <c r="BJT698" s="8"/>
      <c r="BJU698" s="8"/>
      <c r="BJV698" s="8"/>
      <c r="BJW698" s="8"/>
      <c r="BJX698" s="8"/>
      <c r="BJY698" s="8"/>
      <c r="BJZ698" s="8"/>
      <c r="BKA698" s="8"/>
      <c r="BKB698" s="8"/>
      <c r="BKC698" s="8"/>
      <c r="BKD698" s="8"/>
      <c r="BKE698" s="8"/>
      <c r="BKF698" s="8"/>
      <c r="BKG698" s="8"/>
      <c r="BKH698" s="8"/>
      <c r="BKI698" s="8"/>
      <c r="BKJ698" s="8"/>
      <c r="BKK698" s="8"/>
      <c r="BKL698" s="8"/>
      <c r="BKM698" s="8"/>
      <c r="BKN698" s="8"/>
      <c r="BKO698" s="8"/>
      <c r="BKP698" s="8"/>
      <c r="BKQ698" s="8"/>
      <c r="BKR698" s="8"/>
      <c r="BKS698" s="8"/>
      <c r="BKT698" s="8"/>
      <c r="BKU698" s="8"/>
      <c r="BKV698" s="8"/>
      <c r="BKW698" s="8"/>
      <c r="BKX698" s="8"/>
      <c r="BKY698" s="8"/>
      <c r="BKZ698" s="8"/>
      <c r="BLA698" s="8"/>
      <c r="BLB698" s="8"/>
      <c r="BLC698" s="8"/>
      <c r="BLD698" s="8"/>
      <c r="BLE698" s="8"/>
      <c r="BLF698" s="8"/>
      <c r="BLG698" s="8"/>
      <c r="BLH698" s="8"/>
      <c r="BLI698" s="8"/>
      <c r="BLJ698" s="8"/>
      <c r="BLK698" s="8"/>
      <c r="BLL698" s="8"/>
      <c r="BLM698" s="8"/>
      <c r="BLN698" s="8"/>
      <c r="BLO698" s="8"/>
      <c r="BLP698" s="8"/>
      <c r="BLQ698" s="8"/>
      <c r="BLR698" s="8"/>
      <c r="BLS698" s="8"/>
      <c r="BLT698" s="8"/>
      <c r="BLU698" s="8"/>
      <c r="BLV698" s="8"/>
      <c r="BLW698" s="8"/>
      <c r="BLX698" s="8"/>
      <c r="BLY698" s="8"/>
      <c r="BLZ698" s="8"/>
      <c r="BMA698" s="8"/>
      <c r="BMB698" s="8"/>
      <c r="BMC698" s="8"/>
      <c r="BMD698" s="8"/>
      <c r="BME698" s="8"/>
      <c r="BMF698" s="8"/>
      <c r="BMG698" s="8"/>
      <c r="BMH698" s="8"/>
      <c r="BMI698" s="8"/>
      <c r="BMJ698" s="8"/>
      <c r="BMK698" s="8"/>
      <c r="BML698" s="8"/>
      <c r="BMM698" s="8"/>
      <c r="BMN698" s="8"/>
      <c r="BMO698" s="8"/>
      <c r="BMP698" s="8"/>
      <c r="BMQ698" s="8"/>
      <c r="BMR698" s="8"/>
      <c r="BMS698" s="8"/>
      <c r="BMT698" s="8"/>
      <c r="BMU698" s="8"/>
      <c r="BMV698" s="8"/>
      <c r="BMW698" s="8"/>
      <c r="BMX698" s="8"/>
      <c r="BMY698" s="8"/>
      <c r="BMZ698" s="8"/>
      <c r="BNA698" s="8"/>
      <c r="BNB698" s="8"/>
      <c r="BNC698" s="8"/>
      <c r="BND698" s="8"/>
      <c r="BNE698" s="8"/>
      <c r="BNF698" s="8"/>
      <c r="BNG698" s="8"/>
      <c r="BNH698" s="8"/>
      <c r="BNI698" s="8"/>
      <c r="BNJ698" s="8"/>
      <c r="BNK698" s="8"/>
      <c r="BNL698" s="8"/>
      <c r="BNM698" s="8"/>
      <c r="BNN698" s="8"/>
      <c r="BNO698" s="8"/>
      <c r="BNP698" s="8"/>
      <c r="BNQ698" s="8"/>
      <c r="BNR698" s="8"/>
      <c r="BNS698" s="8"/>
      <c r="BNT698" s="8"/>
      <c r="BNU698" s="8"/>
      <c r="BNV698" s="8"/>
      <c r="BNW698" s="8"/>
      <c r="BNX698" s="8"/>
      <c r="BNY698" s="8"/>
      <c r="BNZ698" s="8"/>
      <c r="BOA698" s="8"/>
      <c r="BOB698" s="8"/>
      <c r="BOC698" s="8"/>
      <c r="BOD698" s="8"/>
      <c r="BOE698" s="8"/>
      <c r="BOF698" s="8"/>
      <c r="BOG698" s="8"/>
      <c r="BOH698" s="8"/>
      <c r="BOI698" s="8"/>
      <c r="BOJ698" s="8"/>
      <c r="BOK698" s="8"/>
      <c r="BOL698" s="8"/>
      <c r="BOM698" s="8"/>
      <c r="BON698" s="8"/>
      <c r="BOO698" s="8"/>
      <c r="BOP698" s="8"/>
      <c r="BOQ698" s="8"/>
      <c r="BOR698" s="8"/>
      <c r="BOS698" s="8"/>
      <c r="BOT698" s="8"/>
      <c r="BOU698" s="8"/>
      <c r="BOV698" s="8"/>
      <c r="BOW698" s="8"/>
      <c r="BOX698" s="8"/>
      <c r="BOY698" s="8"/>
      <c r="BOZ698" s="8"/>
      <c r="BPA698" s="8"/>
      <c r="BPB698" s="8"/>
      <c r="BPC698" s="8"/>
      <c r="BPD698" s="8"/>
      <c r="BPE698" s="8"/>
      <c r="BPF698" s="8"/>
      <c r="BPG698" s="8"/>
      <c r="BPH698" s="8"/>
      <c r="BPI698" s="8"/>
      <c r="BPJ698" s="8"/>
      <c r="BPK698" s="8"/>
      <c r="BPL698" s="8"/>
      <c r="BPM698" s="8"/>
      <c r="BPN698" s="8"/>
      <c r="BPO698" s="8"/>
      <c r="BPP698" s="8"/>
      <c r="BPQ698" s="8"/>
      <c r="BPR698" s="8"/>
      <c r="BPS698" s="8"/>
      <c r="BPT698" s="8"/>
      <c r="BPU698" s="8"/>
      <c r="BPV698" s="8"/>
      <c r="BPW698" s="8"/>
      <c r="BPX698" s="8"/>
      <c r="BPY698" s="8"/>
      <c r="BPZ698" s="8"/>
      <c r="BQA698" s="8"/>
      <c r="BQB698" s="8"/>
      <c r="BQC698" s="8"/>
      <c r="BQD698" s="8"/>
      <c r="BQE698" s="8"/>
      <c r="BQF698" s="8"/>
      <c r="BQG698" s="8"/>
      <c r="BQH698" s="8"/>
      <c r="BQI698" s="8"/>
      <c r="BQJ698" s="8"/>
      <c r="BQK698" s="8"/>
      <c r="BQL698" s="8"/>
      <c r="BQM698" s="8"/>
      <c r="BQN698" s="8"/>
      <c r="BQO698" s="8"/>
      <c r="BQP698" s="8"/>
      <c r="BQQ698" s="8"/>
      <c r="BQR698" s="8"/>
      <c r="BQS698" s="8"/>
      <c r="BQT698" s="8"/>
      <c r="BQU698" s="8"/>
      <c r="BQV698" s="8"/>
      <c r="BQW698" s="8"/>
      <c r="BQX698" s="8"/>
      <c r="BQY698" s="8"/>
      <c r="BQZ698" s="8"/>
      <c r="BRA698" s="8"/>
      <c r="BRB698" s="8"/>
      <c r="BRC698" s="8"/>
      <c r="BRD698" s="8"/>
      <c r="BRE698" s="8"/>
      <c r="BRF698" s="8"/>
      <c r="BRG698" s="8"/>
      <c r="BRH698" s="8"/>
      <c r="BRI698" s="8"/>
      <c r="BRJ698" s="8"/>
      <c r="BRK698" s="8"/>
      <c r="BRL698" s="8"/>
      <c r="BRM698" s="8"/>
      <c r="BRN698" s="8"/>
      <c r="BRO698" s="8"/>
      <c r="BRP698" s="8"/>
      <c r="BRQ698" s="8"/>
      <c r="BRR698" s="8"/>
      <c r="BRS698" s="8"/>
      <c r="BRT698" s="8"/>
      <c r="BRU698" s="8"/>
      <c r="BRV698" s="8"/>
      <c r="BRW698" s="8"/>
      <c r="BRX698" s="8"/>
      <c r="BRY698" s="8"/>
      <c r="BRZ698" s="8"/>
      <c r="BSA698" s="8"/>
      <c r="BSB698" s="8"/>
      <c r="BSC698" s="8"/>
      <c r="BSD698" s="8"/>
      <c r="BSE698" s="8"/>
      <c r="BSF698" s="8"/>
      <c r="BSG698" s="8"/>
      <c r="BSH698" s="8"/>
      <c r="BSI698" s="8"/>
      <c r="BSJ698" s="8"/>
      <c r="BSK698" s="8"/>
      <c r="BSL698" s="8"/>
      <c r="BSM698" s="8"/>
      <c r="BSN698" s="8"/>
      <c r="BSO698" s="8"/>
      <c r="BSP698" s="8"/>
      <c r="BSQ698" s="8"/>
      <c r="BSR698" s="8"/>
      <c r="BSS698" s="8"/>
      <c r="BST698" s="8"/>
      <c r="BSU698" s="8"/>
      <c r="BSV698" s="8"/>
      <c r="BSW698" s="8"/>
      <c r="BSX698" s="8"/>
      <c r="BSY698" s="8"/>
      <c r="BSZ698" s="8"/>
      <c r="BTA698" s="8"/>
      <c r="BTB698" s="8"/>
      <c r="BTC698" s="8"/>
      <c r="BTD698" s="8"/>
      <c r="BTE698" s="8"/>
      <c r="BTF698" s="8"/>
      <c r="BTG698" s="8"/>
      <c r="BTH698" s="8"/>
      <c r="BTI698" s="8"/>
      <c r="BTJ698" s="8"/>
      <c r="BTK698" s="8"/>
      <c r="BTL698" s="8"/>
      <c r="BTM698" s="8"/>
      <c r="BTN698" s="8"/>
      <c r="BTO698" s="8"/>
      <c r="BTP698" s="8"/>
      <c r="BTQ698" s="8"/>
      <c r="BTR698" s="8"/>
      <c r="BTS698" s="8"/>
      <c r="BTT698" s="8"/>
      <c r="BTU698" s="8"/>
      <c r="BTV698" s="8"/>
      <c r="BTW698" s="8"/>
      <c r="BTX698" s="8"/>
      <c r="BTY698" s="8"/>
      <c r="BTZ698" s="8"/>
      <c r="BUA698" s="8"/>
      <c r="BUB698" s="8"/>
      <c r="BUC698" s="8"/>
      <c r="BUD698" s="8"/>
      <c r="BUE698" s="8"/>
      <c r="BUF698" s="8"/>
      <c r="BUG698" s="8"/>
      <c r="BUH698" s="8"/>
      <c r="BUI698" s="8"/>
      <c r="BUJ698" s="8"/>
      <c r="BUK698" s="8"/>
      <c r="BUL698" s="8"/>
      <c r="BUM698" s="8"/>
      <c r="BUN698" s="8"/>
      <c r="BUO698" s="8"/>
      <c r="BUP698" s="8"/>
      <c r="BUQ698" s="8"/>
      <c r="BUR698" s="8"/>
      <c r="BUS698" s="8"/>
      <c r="BUT698" s="8"/>
      <c r="BUU698" s="8"/>
      <c r="BUV698" s="8"/>
      <c r="BUW698" s="8"/>
      <c r="BUX698" s="8"/>
      <c r="BUY698" s="8"/>
      <c r="BUZ698" s="8"/>
      <c r="BVA698" s="8"/>
      <c r="BVB698" s="8"/>
      <c r="BVC698" s="8"/>
      <c r="BVD698" s="8"/>
      <c r="BVE698" s="8"/>
      <c r="BVF698" s="8"/>
      <c r="BVG698" s="8"/>
      <c r="BVH698" s="8"/>
      <c r="BVI698" s="8"/>
      <c r="BVJ698" s="8"/>
      <c r="BVK698" s="8"/>
      <c r="BVL698" s="8"/>
      <c r="BVM698" s="8"/>
      <c r="BVN698" s="8"/>
      <c r="BVO698" s="8"/>
      <c r="BVP698" s="8"/>
      <c r="BVQ698" s="8"/>
      <c r="BVR698" s="8"/>
      <c r="BVS698" s="8"/>
      <c r="BVT698" s="8"/>
      <c r="BVU698" s="8"/>
      <c r="BVV698" s="8"/>
      <c r="BVW698" s="8"/>
      <c r="BVX698" s="8"/>
      <c r="BVY698" s="8"/>
      <c r="BVZ698" s="8"/>
      <c r="BWA698" s="8"/>
      <c r="BWB698" s="8"/>
      <c r="BWC698" s="8"/>
      <c r="BWD698" s="8"/>
      <c r="BWE698" s="8"/>
      <c r="BWF698" s="8"/>
      <c r="BWG698" s="8"/>
      <c r="BWH698" s="8"/>
      <c r="BWI698" s="8"/>
      <c r="BWJ698" s="8"/>
      <c r="BWK698" s="8"/>
      <c r="BWL698" s="8"/>
      <c r="BWM698" s="8"/>
      <c r="BWN698" s="8"/>
      <c r="BWO698" s="8"/>
      <c r="BWP698" s="8"/>
      <c r="BWQ698" s="8"/>
      <c r="BWR698" s="8"/>
      <c r="BWS698" s="8"/>
      <c r="BWT698" s="8"/>
      <c r="BWU698" s="8"/>
      <c r="BWV698" s="8"/>
      <c r="BWW698" s="8"/>
      <c r="BWX698" s="8"/>
      <c r="BWY698" s="8"/>
      <c r="BWZ698" s="8"/>
      <c r="BXA698" s="8"/>
      <c r="BXB698" s="8"/>
      <c r="BXC698" s="8"/>
      <c r="BXD698" s="8"/>
      <c r="BXE698" s="8"/>
      <c r="BXF698" s="8"/>
      <c r="BXG698" s="8"/>
      <c r="BXH698" s="8"/>
      <c r="BXI698" s="8"/>
      <c r="BXJ698" s="8"/>
      <c r="BXK698" s="8"/>
      <c r="BXL698" s="8"/>
      <c r="BXM698" s="8"/>
      <c r="BXN698" s="8"/>
      <c r="BXO698" s="8"/>
      <c r="BXP698" s="8"/>
      <c r="BXQ698" s="8"/>
      <c r="BXR698" s="8"/>
      <c r="BXS698" s="8"/>
      <c r="BXT698" s="8"/>
      <c r="BXU698" s="8"/>
      <c r="BXV698" s="8"/>
      <c r="BXW698" s="8"/>
      <c r="BXX698" s="8"/>
      <c r="BXY698" s="8"/>
      <c r="BXZ698" s="8"/>
      <c r="BYA698" s="8"/>
      <c r="BYB698" s="8"/>
      <c r="BYC698" s="8"/>
      <c r="BYD698" s="8"/>
      <c r="BYE698" s="8"/>
      <c r="BYF698" s="8"/>
      <c r="BYG698" s="8"/>
      <c r="BYH698" s="8"/>
      <c r="BYI698" s="8"/>
      <c r="BYJ698" s="8"/>
      <c r="BYK698" s="8"/>
      <c r="BYL698" s="8"/>
      <c r="BYM698" s="8"/>
      <c r="BYN698" s="8"/>
      <c r="BYO698" s="8"/>
      <c r="BYP698" s="8"/>
      <c r="BYQ698" s="8"/>
      <c r="BYR698" s="8"/>
      <c r="BYS698" s="8"/>
      <c r="BYT698" s="8"/>
      <c r="BYU698" s="8"/>
      <c r="BYV698" s="8"/>
      <c r="BYW698" s="8"/>
      <c r="BYX698" s="8"/>
      <c r="BYY698" s="8"/>
      <c r="BYZ698" s="8"/>
      <c r="BZA698" s="8"/>
      <c r="BZB698" s="8"/>
      <c r="BZC698" s="8"/>
      <c r="BZD698" s="8"/>
      <c r="BZE698" s="8"/>
      <c r="BZF698" s="8"/>
      <c r="BZG698" s="8"/>
      <c r="BZH698" s="8"/>
      <c r="BZI698" s="8"/>
      <c r="BZJ698" s="8"/>
      <c r="BZK698" s="8"/>
      <c r="BZL698" s="8"/>
      <c r="BZM698" s="8"/>
      <c r="BZN698" s="8"/>
      <c r="BZO698" s="8"/>
      <c r="BZP698" s="8"/>
      <c r="BZQ698" s="8"/>
      <c r="BZR698" s="8"/>
      <c r="BZS698" s="8"/>
      <c r="BZT698" s="8"/>
      <c r="BZU698" s="8"/>
      <c r="BZV698" s="8"/>
      <c r="BZW698" s="8"/>
      <c r="BZX698" s="8"/>
      <c r="BZY698" s="8"/>
      <c r="BZZ698" s="8"/>
      <c r="CAA698" s="8"/>
      <c r="CAB698" s="8"/>
      <c r="CAC698" s="8"/>
      <c r="CAD698" s="8"/>
      <c r="CAE698" s="8"/>
      <c r="CAF698" s="8"/>
      <c r="CAG698" s="8"/>
      <c r="CAH698" s="8"/>
      <c r="CAI698" s="8"/>
      <c r="CAJ698" s="8"/>
      <c r="CAK698" s="8"/>
      <c r="CAL698" s="8"/>
      <c r="CAM698" s="8"/>
      <c r="CAN698" s="8"/>
      <c r="CAO698" s="8"/>
      <c r="CAP698" s="8"/>
      <c r="CAQ698" s="8"/>
      <c r="CAR698" s="8"/>
      <c r="CAS698" s="8"/>
      <c r="CAT698" s="8"/>
      <c r="CAU698" s="8"/>
      <c r="CAV698" s="8"/>
      <c r="CAW698" s="8"/>
      <c r="CAX698" s="8"/>
      <c r="CAY698" s="8"/>
      <c r="CAZ698" s="8"/>
      <c r="CBA698" s="8"/>
      <c r="CBB698" s="8"/>
      <c r="CBC698" s="8"/>
      <c r="CBD698" s="8"/>
      <c r="CBE698" s="8"/>
      <c r="CBF698" s="8"/>
      <c r="CBG698" s="8"/>
      <c r="CBH698" s="8"/>
      <c r="CBI698" s="8"/>
      <c r="CBJ698" s="8"/>
      <c r="CBK698" s="8"/>
      <c r="CBL698" s="8"/>
      <c r="CBM698" s="8"/>
      <c r="CBN698" s="8"/>
      <c r="CBO698" s="8"/>
      <c r="CBP698" s="8"/>
      <c r="CBQ698" s="8"/>
      <c r="CBR698" s="8"/>
      <c r="CBS698" s="8"/>
      <c r="CBT698" s="8"/>
      <c r="CBU698" s="8"/>
      <c r="CBV698" s="8"/>
      <c r="CBW698" s="8"/>
      <c r="CBX698" s="8"/>
      <c r="CBY698" s="8"/>
      <c r="CBZ698" s="8"/>
      <c r="CCA698" s="8"/>
      <c r="CCB698" s="8"/>
      <c r="CCC698" s="8"/>
      <c r="CCD698" s="8"/>
      <c r="CCE698" s="8"/>
      <c r="CCF698" s="8"/>
      <c r="CCG698" s="8"/>
      <c r="CCH698" s="8"/>
      <c r="CCI698" s="8"/>
      <c r="CCJ698" s="8"/>
      <c r="CCK698" s="8"/>
      <c r="CCL698" s="8"/>
      <c r="CCM698" s="8"/>
      <c r="CCN698" s="8"/>
      <c r="CCO698" s="8"/>
      <c r="CCP698" s="8"/>
      <c r="CCQ698" s="8"/>
      <c r="CCR698" s="8"/>
      <c r="CCS698" s="8"/>
      <c r="CCT698" s="8"/>
      <c r="CCU698" s="8"/>
      <c r="CCV698" s="8"/>
      <c r="CCW698" s="8"/>
      <c r="CCX698" s="8"/>
      <c r="CCY698" s="8"/>
      <c r="CCZ698" s="8"/>
      <c r="CDA698" s="8"/>
      <c r="CDB698" s="8"/>
      <c r="CDC698" s="8"/>
      <c r="CDD698" s="8"/>
      <c r="CDE698" s="8"/>
      <c r="CDF698" s="8"/>
      <c r="CDG698" s="8"/>
      <c r="CDH698" s="8"/>
      <c r="CDI698" s="8"/>
      <c r="CDJ698" s="8"/>
      <c r="CDK698" s="8"/>
      <c r="CDL698" s="8"/>
      <c r="CDM698" s="8"/>
      <c r="CDN698" s="8"/>
      <c r="CDO698" s="8"/>
      <c r="CDP698" s="8"/>
      <c r="CDQ698" s="8"/>
      <c r="CDR698" s="8"/>
      <c r="CDS698" s="8"/>
      <c r="CDT698" s="8"/>
      <c r="CDU698" s="8"/>
      <c r="CDV698" s="8"/>
      <c r="CDW698" s="8"/>
      <c r="CDX698" s="8"/>
      <c r="CDY698" s="8"/>
      <c r="CDZ698" s="8"/>
      <c r="CEA698" s="8"/>
      <c r="CEB698" s="8"/>
      <c r="CEC698" s="8"/>
      <c r="CED698" s="8"/>
      <c r="CEE698" s="8"/>
      <c r="CEF698" s="8"/>
      <c r="CEG698" s="8"/>
      <c r="CEH698" s="8"/>
      <c r="CEI698" s="8"/>
      <c r="CEJ698" s="8"/>
      <c r="CEK698" s="8"/>
      <c r="CEL698" s="8"/>
      <c r="CEM698" s="8"/>
      <c r="CEN698" s="8"/>
      <c r="CEO698" s="8"/>
      <c r="CEP698" s="8"/>
      <c r="CEQ698" s="8"/>
      <c r="CER698" s="8"/>
      <c r="CES698" s="8"/>
      <c r="CET698" s="8"/>
      <c r="CEU698" s="8"/>
      <c r="CEV698" s="8"/>
      <c r="CEW698" s="8"/>
      <c r="CEX698" s="8"/>
      <c r="CEY698" s="8"/>
      <c r="CEZ698" s="8"/>
      <c r="CFA698" s="8"/>
      <c r="CFB698" s="8"/>
      <c r="CFC698" s="8"/>
      <c r="CFD698" s="8"/>
      <c r="CFE698" s="8"/>
      <c r="CFF698" s="8"/>
      <c r="CFG698" s="8"/>
      <c r="CFH698" s="8"/>
      <c r="CFI698" s="8"/>
      <c r="CFJ698" s="8"/>
      <c r="CFK698" s="8"/>
      <c r="CFL698" s="8"/>
      <c r="CFM698" s="8"/>
      <c r="CFN698" s="8"/>
      <c r="CFO698" s="8"/>
      <c r="CFP698" s="8"/>
      <c r="CFQ698" s="8"/>
      <c r="CFR698" s="8"/>
      <c r="CFS698" s="8"/>
      <c r="CFT698" s="8"/>
      <c r="CFU698" s="8"/>
      <c r="CFV698" s="8"/>
      <c r="CFW698" s="8"/>
      <c r="CFX698" s="8"/>
      <c r="CFY698" s="8"/>
      <c r="CFZ698" s="8"/>
      <c r="CGA698" s="8"/>
      <c r="CGB698" s="8"/>
      <c r="CGC698" s="8"/>
      <c r="CGD698" s="8"/>
      <c r="CGE698" s="8"/>
      <c r="CGF698" s="8"/>
      <c r="CGG698" s="8"/>
      <c r="CGH698" s="8"/>
      <c r="CGI698" s="8"/>
      <c r="CGJ698" s="8"/>
      <c r="CGK698" s="8"/>
      <c r="CGL698" s="8"/>
      <c r="CGM698" s="8"/>
      <c r="CGN698" s="8"/>
      <c r="CGO698" s="8"/>
      <c r="CGP698" s="8"/>
      <c r="CGQ698" s="8"/>
      <c r="CGR698" s="8"/>
      <c r="CGS698" s="8"/>
      <c r="CGT698" s="8"/>
      <c r="CGU698" s="8"/>
      <c r="CGV698" s="8"/>
      <c r="CGW698" s="8"/>
      <c r="CGX698" s="8"/>
      <c r="CGY698" s="8"/>
      <c r="CGZ698" s="8"/>
      <c r="CHA698" s="8"/>
      <c r="CHB698" s="8"/>
      <c r="CHC698" s="8"/>
      <c r="CHD698" s="8"/>
      <c r="CHE698" s="8"/>
      <c r="CHF698" s="8"/>
      <c r="CHG698" s="8"/>
      <c r="CHH698" s="8"/>
      <c r="CHI698" s="8"/>
      <c r="CHJ698" s="8"/>
      <c r="CHK698" s="8"/>
      <c r="CHL698" s="8"/>
      <c r="CHM698" s="8"/>
      <c r="CHN698" s="8"/>
      <c r="CHO698" s="8"/>
      <c r="CHP698" s="8"/>
      <c r="CHQ698" s="8"/>
      <c r="CHR698" s="8"/>
      <c r="CHS698" s="8"/>
      <c r="CHT698" s="8"/>
      <c r="CHU698" s="8"/>
      <c r="CHV698" s="8"/>
      <c r="CHW698" s="8"/>
      <c r="CHX698" s="8"/>
      <c r="CHY698" s="8"/>
      <c r="CHZ698" s="8"/>
      <c r="CIA698" s="8"/>
      <c r="CIB698" s="8"/>
      <c r="CIC698" s="8"/>
      <c r="CID698" s="8"/>
      <c r="CIE698" s="8"/>
      <c r="CIF698" s="8"/>
      <c r="CIG698" s="8"/>
      <c r="CIH698" s="8"/>
      <c r="CII698" s="8"/>
      <c r="CIJ698" s="8"/>
      <c r="CIK698" s="8"/>
      <c r="CIL698" s="8"/>
      <c r="CIM698" s="8"/>
      <c r="CIN698" s="8"/>
      <c r="CIO698" s="8"/>
      <c r="CIP698" s="8"/>
      <c r="CIQ698" s="8"/>
      <c r="CIR698" s="8"/>
      <c r="CIS698" s="8"/>
      <c r="CIT698" s="8"/>
      <c r="CIU698" s="8"/>
      <c r="CIV698" s="8"/>
      <c r="CIW698" s="8"/>
      <c r="CIX698" s="8"/>
      <c r="CIY698" s="8"/>
      <c r="CIZ698" s="8"/>
      <c r="CJA698" s="8"/>
      <c r="CJB698" s="8"/>
      <c r="CJC698" s="8"/>
      <c r="CJD698" s="8"/>
      <c r="CJE698" s="8"/>
      <c r="CJF698" s="8"/>
      <c r="CJG698" s="8"/>
      <c r="CJH698" s="8"/>
      <c r="CJI698" s="8"/>
      <c r="CJJ698" s="8"/>
      <c r="CJK698" s="8"/>
      <c r="CJL698" s="8"/>
      <c r="CJM698" s="8"/>
      <c r="CJN698" s="8"/>
      <c r="CJO698" s="8"/>
      <c r="CJP698" s="8"/>
      <c r="CJQ698" s="8"/>
      <c r="CJR698" s="8"/>
      <c r="CJS698" s="8"/>
      <c r="CJT698" s="8"/>
      <c r="CJU698" s="8"/>
      <c r="CJV698" s="8"/>
      <c r="CJW698" s="8"/>
      <c r="CJX698" s="8"/>
      <c r="CJY698" s="8"/>
      <c r="CJZ698" s="8"/>
      <c r="CKA698" s="8"/>
      <c r="CKB698" s="8"/>
      <c r="CKC698" s="8"/>
      <c r="CKD698" s="8"/>
      <c r="CKE698" s="8"/>
      <c r="CKF698" s="8"/>
      <c r="CKG698" s="8"/>
      <c r="CKH698" s="8"/>
      <c r="CKI698" s="8"/>
      <c r="CKJ698" s="8"/>
      <c r="CKK698" s="8"/>
      <c r="CKL698" s="8"/>
      <c r="CKM698" s="8"/>
      <c r="CKN698" s="8"/>
      <c r="CKO698" s="8"/>
      <c r="CKP698" s="8"/>
      <c r="CKQ698" s="8"/>
      <c r="CKR698" s="8"/>
      <c r="CKS698" s="8"/>
      <c r="CKT698" s="8"/>
      <c r="CKU698" s="8"/>
      <c r="CKV698" s="8"/>
      <c r="CKW698" s="8"/>
      <c r="CKX698" s="8"/>
      <c r="CKY698" s="8"/>
      <c r="CKZ698" s="8"/>
      <c r="CLA698" s="8"/>
      <c r="CLB698" s="8"/>
      <c r="CLC698" s="8"/>
      <c r="CLD698" s="8"/>
      <c r="CLE698" s="8"/>
      <c r="CLF698" s="8"/>
      <c r="CLG698" s="8"/>
      <c r="CLH698" s="8"/>
      <c r="CLI698" s="8"/>
      <c r="CLJ698" s="8"/>
      <c r="CLK698" s="8"/>
      <c r="CLL698" s="8"/>
      <c r="CLM698" s="8"/>
      <c r="CLN698" s="8"/>
      <c r="CLO698" s="8"/>
      <c r="CLP698" s="8"/>
      <c r="CLQ698" s="8"/>
      <c r="CLR698" s="8"/>
      <c r="CLS698" s="8"/>
      <c r="CLT698" s="8"/>
      <c r="CLU698" s="8"/>
      <c r="CLV698" s="8"/>
      <c r="CLW698" s="8"/>
      <c r="CLX698" s="8"/>
      <c r="CLY698" s="8"/>
      <c r="CLZ698" s="8"/>
      <c r="CMA698" s="8"/>
      <c r="CMB698" s="8"/>
      <c r="CMC698" s="8"/>
      <c r="CMD698" s="8"/>
      <c r="CME698" s="8"/>
      <c r="CMF698" s="8"/>
      <c r="CMG698" s="8"/>
      <c r="CMH698" s="8"/>
      <c r="CMI698" s="8"/>
      <c r="CMJ698" s="8"/>
      <c r="CMK698" s="8"/>
      <c r="CML698" s="8"/>
      <c r="CMM698" s="8"/>
      <c r="CMN698" s="8"/>
      <c r="CMO698" s="8"/>
      <c r="CMP698" s="8"/>
      <c r="CMQ698" s="8"/>
      <c r="CMR698" s="8"/>
      <c r="CMS698" s="8"/>
      <c r="CMT698" s="8"/>
      <c r="CMU698" s="8"/>
      <c r="CMV698" s="8"/>
      <c r="CMW698" s="8"/>
      <c r="CMX698" s="8"/>
      <c r="CMY698" s="8"/>
      <c r="CMZ698" s="8"/>
      <c r="CNA698" s="8"/>
      <c r="CNB698" s="8"/>
      <c r="CNC698" s="8"/>
      <c r="CND698" s="8"/>
      <c r="CNE698" s="8"/>
      <c r="CNF698" s="8"/>
      <c r="CNG698" s="8"/>
      <c r="CNH698" s="8"/>
      <c r="CNI698" s="8"/>
      <c r="CNJ698" s="8"/>
      <c r="CNK698" s="8"/>
      <c r="CNL698" s="8"/>
      <c r="CNM698" s="8"/>
      <c r="CNN698" s="8"/>
      <c r="CNO698" s="8"/>
      <c r="CNP698" s="8"/>
      <c r="CNQ698" s="8"/>
      <c r="CNR698" s="8"/>
      <c r="CNS698" s="8"/>
      <c r="CNT698" s="8"/>
      <c r="CNU698" s="8"/>
      <c r="CNV698" s="8"/>
      <c r="CNW698" s="8"/>
      <c r="CNX698" s="8"/>
      <c r="CNY698" s="8"/>
      <c r="CNZ698" s="8"/>
      <c r="COA698" s="8"/>
      <c r="COB698" s="8"/>
      <c r="COC698" s="8"/>
      <c r="COD698" s="8"/>
      <c r="COE698" s="8"/>
      <c r="COF698" s="8"/>
      <c r="COG698" s="8"/>
      <c r="COH698" s="8"/>
      <c r="COI698" s="8"/>
      <c r="COJ698" s="8"/>
      <c r="COK698" s="8"/>
      <c r="COL698" s="8"/>
      <c r="COM698" s="8"/>
      <c r="CON698" s="8"/>
      <c r="COO698" s="8"/>
      <c r="COP698" s="8"/>
      <c r="COQ698" s="8"/>
      <c r="COR698" s="8"/>
      <c r="COS698" s="8"/>
      <c r="COT698" s="8"/>
      <c r="COU698" s="8"/>
      <c r="COV698" s="8"/>
      <c r="COW698" s="8"/>
      <c r="COX698" s="8"/>
      <c r="COY698" s="8"/>
      <c r="COZ698" s="8"/>
      <c r="CPA698" s="8"/>
      <c r="CPB698" s="8"/>
      <c r="CPC698" s="8"/>
      <c r="CPD698" s="8"/>
      <c r="CPE698" s="8"/>
      <c r="CPF698" s="8"/>
      <c r="CPG698" s="8"/>
      <c r="CPH698" s="8"/>
      <c r="CPI698" s="8"/>
      <c r="CPJ698" s="8"/>
      <c r="CPK698" s="8"/>
      <c r="CPL698" s="8"/>
      <c r="CPM698" s="8"/>
      <c r="CPN698" s="8"/>
      <c r="CPO698" s="8"/>
      <c r="CPP698" s="8"/>
      <c r="CPQ698" s="8"/>
      <c r="CPR698" s="8"/>
      <c r="CPS698" s="8"/>
      <c r="CPT698" s="8"/>
      <c r="CPU698" s="8"/>
      <c r="CPV698" s="8"/>
      <c r="CPW698" s="8"/>
      <c r="CPX698" s="8"/>
      <c r="CPY698" s="8"/>
      <c r="CPZ698" s="8"/>
      <c r="CQA698" s="8"/>
      <c r="CQB698" s="8"/>
      <c r="CQC698" s="8"/>
      <c r="CQD698" s="8"/>
      <c r="CQE698" s="8"/>
      <c r="CQF698" s="8"/>
      <c r="CQG698" s="8"/>
      <c r="CQH698" s="8"/>
      <c r="CQI698" s="8"/>
      <c r="CQJ698" s="8"/>
      <c r="CQK698" s="8"/>
      <c r="CQL698" s="8"/>
      <c r="CQM698" s="8"/>
      <c r="CQN698" s="8"/>
      <c r="CQO698" s="8"/>
      <c r="CQP698" s="8"/>
      <c r="CQQ698" s="8"/>
      <c r="CQR698" s="8"/>
      <c r="CQS698" s="8"/>
      <c r="CQT698" s="8"/>
      <c r="CQU698" s="8"/>
      <c r="CQV698" s="8"/>
      <c r="CQW698" s="8"/>
      <c r="CQX698" s="8"/>
      <c r="CQY698" s="8"/>
      <c r="CQZ698" s="8"/>
      <c r="CRA698" s="8"/>
      <c r="CRB698" s="8"/>
      <c r="CRC698" s="8"/>
      <c r="CRD698" s="8"/>
      <c r="CRE698" s="8"/>
      <c r="CRF698" s="8"/>
      <c r="CRG698" s="8"/>
      <c r="CRH698" s="8"/>
      <c r="CRI698" s="8"/>
      <c r="CRJ698" s="8"/>
      <c r="CRK698" s="8"/>
      <c r="CRL698" s="8"/>
      <c r="CRM698" s="8"/>
      <c r="CRN698" s="8"/>
      <c r="CRO698" s="8"/>
      <c r="CRP698" s="8"/>
      <c r="CRQ698" s="8"/>
      <c r="CRR698" s="8"/>
      <c r="CRS698" s="8"/>
      <c r="CRT698" s="8"/>
      <c r="CRU698" s="8"/>
      <c r="CRV698" s="8"/>
      <c r="CRW698" s="8"/>
      <c r="CRX698" s="8"/>
      <c r="CRY698" s="8"/>
      <c r="CRZ698" s="8"/>
      <c r="CSA698" s="8"/>
      <c r="CSB698" s="8"/>
      <c r="CSC698" s="8"/>
      <c r="CSD698" s="8"/>
      <c r="CSE698" s="8"/>
      <c r="CSF698" s="8"/>
      <c r="CSG698" s="8"/>
      <c r="CSH698" s="8"/>
      <c r="CSI698" s="8"/>
      <c r="CSJ698" s="8"/>
      <c r="CSK698" s="8"/>
      <c r="CSL698" s="8"/>
      <c r="CSM698" s="8"/>
      <c r="CSN698" s="8"/>
      <c r="CSO698" s="8"/>
      <c r="CSP698" s="8"/>
      <c r="CSQ698" s="8"/>
      <c r="CSR698" s="8"/>
      <c r="CSS698" s="8"/>
      <c r="CST698" s="8"/>
      <c r="CSU698" s="8"/>
      <c r="CSV698" s="8"/>
      <c r="CSW698" s="8"/>
      <c r="CSX698" s="8"/>
      <c r="CSY698" s="8"/>
      <c r="CSZ698" s="8"/>
      <c r="CTA698" s="8"/>
      <c r="CTB698" s="8"/>
      <c r="CTC698" s="8"/>
      <c r="CTD698" s="8"/>
      <c r="CTE698" s="8"/>
      <c r="CTF698" s="8"/>
      <c r="CTG698" s="8"/>
      <c r="CTH698" s="8"/>
      <c r="CTI698" s="8"/>
      <c r="CTJ698" s="8"/>
      <c r="CTK698" s="8"/>
      <c r="CTL698" s="8"/>
      <c r="CTM698" s="8"/>
      <c r="CTN698" s="8"/>
      <c r="CTO698" s="8"/>
      <c r="CTP698" s="8"/>
      <c r="CTQ698" s="8"/>
      <c r="CTR698" s="8"/>
      <c r="CTS698" s="8"/>
      <c r="CTT698" s="8"/>
      <c r="CTU698" s="8"/>
      <c r="CTV698" s="8"/>
      <c r="CTW698" s="8"/>
      <c r="CTX698" s="8"/>
      <c r="CTY698" s="8"/>
      <c r="CTZ698" s="8"/>
      <c r="CUA698" s="8"/>
      <c r="CUB698" s="8"/>
      <c r="CUC698" s="8"/>
      <c r="CUD698" s="8"/>
      <c r="CUE698" s="8"/>
      <c r="CUF698" s="8"/>
      <c r="CUG698" s="8"/>
      <c r="CUH698" s="8"/>
      <c r="CUI698" s="8"/>
      <c r="CUJ698" s="8"/>
      <c r="CUK698" s="8"/>
      <c r="CUL698" s="8"/>
      <c r="CUM698" s="8"/>
      <c r="CUN698" s="8"/>
      <c r="CUO698" s="8"/>
      <c r="CUP698" s="8"/>
      <c r="CUQ698" s="8"/>
      <c r="CUR698" s="8"/>
      <c r="CUS698" s="8"/>
      <c r="CUT698" s="8"/>
      <c r="CUU698" s="8"/>
      <c r="CUV698" s="8"/>
      <c r="CUW698" s="8"/>
      <c r="CUX698" s="8"/>
      <c r="CUY698" s="8"/>
      <c r="CUZ698" s="8"/>
      <c r="CVA698" s="8"/>
      <c r="CVB698" s="8"/>
      <c r="CVC698" s="8"/>
      <c r="CVD698" s="8"/>
      <c r="CVE698" s="8"/>
      <c r="CVF698" s="8"/>
      <c r="CVG698" s="8"/>
      <c r="CVH698" s="8"/>
      <c r="CVI698" s="8"/>
      <c r="CVJ698" s="8"/>
      <c r="CVK698" s="8"/>
      <c r="CVL698" s="8"/>
      <c r="CVM698" s="8"/>
      <c r="CVN698" s="8"/>
      <c r="CVO698" s="8"/>
      <c r="CVP698" s="8"/>
      <c r="CVQ698" s="8"/>
      <c r="CVR698" s="8"/>
      <c r="CVS698" s="8"/>
      <c r="CVT698" s="8"/>
      <c r="CVU698" s="8"/>
      <c r="CVV698" s="8"/>
      <c r="CVW698" s="8"/>
      <c r="CVX698" s="8"/>
      <c r="CVY698" s="8"/>
      <c r="CVZ698" s="8"/>
      <c r="CWA698" s="8"/>
      <c r="CWB698" s="8"/>
      <c r="CWC698" s="8"/>
      <c r="CWD698" s="8"/>
      <c r="CWE698" s="8"/>
      <c r="CWF698" s="8"/>
      <c r="CWG698" s="8"/>
      <c r="CWH698" s="8"/>
      <c r="CWI698" s="8"/>
      <c r="CWJ698" s="8"/>
      <c r="CWK698" s="8"/>
      <c r="CWL698" s="8"/>
      <c r="CWM698" s="8"/>
      <c r="CWN698" s="8"/>
      <c r="CWO698" s="8"/>
      <c r="CWP698" s="8"/>
      <c r="CWQ698" s="8"/>
      <c r="CWR698" s="8"/>
      <c r="CWS698" s="8"/>
      <c r="CWT698" s="8"/>
      <c r="CWU698" s="8"/>
      <c r="CWV698" s="8"/>
      <c r="CWW698" s="8"/>
      <c r="CWX698" s="8"/>
      <c r="CWY698" s="8"/>
      <c r="CWZ698" s="8"/>
      <c r="CXA698" s="8"/>
      <c r="CXB698" s="8"/>
      <c r="CXC698" s="8"/>
      <c r="CXD698" s="8"/>
      <c r="CXE698" s="8"/>
      <c r="CXF698" s="8"/>
      <c r="CXG698" s="8"/>
      <c r="CXH698" s="8"/>
      <c r="CXI698" s="8"/>
      <c r="CXJ698" s="8"/>
      <c r="CXK698" s="8"/>
      <c r="CXL698" s="8"/>
      <c r="CXM698" s="8"/>
      <c r="CXN698" s="8"/>
      <c r="CXO698" s="8"/>
      <c r="CXP698" s="8"/>
      <c r="CXQ698" s="8"/>
      <c r="CXR698" s="8"/>
      <c r="CXS698" s="8"/>
      <c r="CXT698" s="8"/>
      <c r="CXU698" s="8"/>
      <c r="CXV698" s="8"/>
      <c r="CXW698" s="8"/>
      <c r="CXX698" s="8"/>
      <c r="CXY698" s="8"/>
      <c r="CXZ698" s="8"/>
      <c r="CYA698" s="8"/>
      <c r="CYB698" s="8"/>
      <c r="CYC698" s="8"/>
      <c r="CYD698" s="8"/>
      <c r="CYE698" s="8"/>
      <c r="CYF698" s="8"/>
      <c r="CYG698" s="8"/>
      <c r="CYH698" s="8"/>
      <c r="CYI698" s="8"/>
      <c r="CYJ698" s="8"/>
      <c r="CYK698" s="8"/>
      <c r="CYL698" s="8"/>
      <c r="CYM698" s="8"/>
      <c r="CYN698" s="8"/>
      <c r="CYO698" s="8"/>
      <c r="CYP698" s="8"/>
      <c r="CYQ698" s="8"/>
      <c r="CYR698" s="8"/>
      <c r="CYS698" s="8"/>
      <c r="CYT698" s="8"/>
      <c r="CYU698" s="8"/>
      <c r="CYV698" s="8"/>
      <c r="CYW698" s="8"/>
      <c r="CYX698" s="8"/>
      <c r="CYY698" s="8"/>
      <c r="CYZ698" s="8"/>
      <c r="CZA698" s="8"/>
      <c r="CZB698" s="8"/>
      <c r="CZC698" s="8"/>
      <c r="CZD698" s="8"/>
      <c r="CZE698" s="8"/>
      <c r="CZF698" s="8"/>
      <c r="CZG698" s="8"/>
      <c r="CZH698" s="8"/>
      <c r="CZI698" s="8"/>
      <c r="CZJ698" s="8"/>
      <c r="CZK698" s="8"/>
      <c r="CZL698" s="8"/>
      <c r="CZM698" s="8"/>
      <c r="CZN698" s="8"/>
      <c r="CZO698" s="8"/>
      <c r="CZP698" s="8"/>
      <c r="CZQ698" s="8"/>
      <c r="CZR698" s="8"/>
      <c r="CZS698" s="8"/>
      <c r="CZT698" s="8"/>
      <c r="CZU698" s="8"/>
      <c r="CZV698" s="8"/>
      <c r="CZW698" s="8"/>
      <c r="CZX698" s="8"/>
      <c r="CZY698" s="8"/>
      <c r="CZZ698" s="8"/>
      <c r="DAA698" s="8"/>
      <c r="DAB698" s="8"/>
      <c r="DAC698" s="8"/>
      <c r="DAD698" s="8"/>
      <c r="DAE698" s="8"/>
      <c r="DAF698" s="8"/>
      <c r="DAG698" s="8"/>
      <c r="DAH698" s="8"/>
      <c r="DAI698" s="8"/>
      <c r="DAJ698" s="8"/>
      <c r="DAK698" s="8"/>
      <c r="DAL698" s="8"/>
      <c r="DAM698" s="8"/>
      <c r="DAN698" s="8"/>
      <c r="DAO698" s="8"/>
      <c r="DAP698" s="8"/>
      <c r="DAQ698" s="8"/>
      <c r="DAR698" s="8"/>
      <c r="DAS698" s="8"/>
      <c r="DAT698" s="8"/>
      <c r="DAU698" s="8"/>
      <c r="DAV698" s="8"/>
      <c r="DAW698" s="8"/>
      <c r="DAX698" s="8"/>
      <c r="DAY698" s="8"/>
      <c r="DAZ698" s="8"/>
      <c r="DBA698" s="8"/>
      <c r="DBB698" s="8"/>
      <c r="DBC698" s="8"/>
      <c r="DBD698" s="8"/>
      <c r="DBE698" s="8"/>
      <c r="DBF698" s="8"/>
      <c r="DBG698" s="8"/>
      <c r="DBH698" s="8"/>
      <c r="DBI698" s="8"/>
      <c r="DBJ698" s="8"/>
      <c r="DBK698" s="8"/>
      <c r="DBL698" s="8"/>
      <c r="DBM698" s="8"/>
      <c r="DBN698" s="8"/>
      <c r="DBO698" s="8"/>
      <c r="DBP698" s="8"/>
      <c r="DBQ698" s="8"/>
      <c r="DBR698" s="8"/>
      <c r="DBS698" s="8"/>
      <c r="DBT698" s="8"/>
      <c r="DBU698" s="8"/>
      <c r="DBV698" s="8"/>
      <c r="DBW698" s="8"/>
      <c r="DBX698" s="8"/>
      <c r="DBY698" s="8"/>
      <c r="DBZ698" s="8"/>
      <c r="DCA698" s="8"/>
      <c r="DCB698" s="8"/>
      <c r="DCC698" s="8"/>
      <c r="DCD698" s="8"/>
      <c r="DCE698" s="8"/>
      <c r="DCF698" s="8"/>
      <c r="DCG698" s="8"/>
      <c r="DCH698" s="8"/>
      <c r="DCI698" s="8"/>
      <c r="DCJ698" s="8"/>
      <c r="DCK698" s="8"/>
      <c r="DCL698" s="8"/>
      <c r="DCM698" s="8"/>
      <c r="DCN698" s="8"/>
      <c r="DCO698" s="8"/>
      <c r="DCP698" s="8"/>
      <c r="DCQ698" s="8"/>
      <c r="DCR698" s="8"/>
      <c r="DCS698" s="8"/>
      <c r="DCT698" s="8"/>
      <c r="DCU698" s="8"/>
      <c r="DCV698" s="8"/>
      <c r="DCW698" s="8"/>
      <c r="DCX698" s="8"/>
      <c r="DCY698" s="8"/>
      <c r="DCZ698" s="8"/>
      <c r="DDA698" s="8"/>
      <c r="DDB698" s="8"/>
      <c r="DDC698" s="8"/>
      <c r="DDD698" s="8"/>
      <c r="DDE698" s="8"/>
      <c r="DDF698" s="8"/>
      <c r="DDG698" s="8"/>
      <c r="DDH698" s="8"/>
      <c r="DDI698" s="8"/>
      <c r="DDJ698" s="8"/>
      <c r="DDK698" s="8"/>
      <c r="DDL698" s="8"/>
      <c r="DDM698" s="8"/>
      <c r="DDN698" s="8"/>
      <c r="DDO698" s="8"/>
      <c r="DDP698" s="8"/>
      <c r="DDQ698" s="8"/>
      <c r="DDR698" s="8"/>
      <c r="DDS698" s="8"/>
      <c r="DDT698" s="8"/>
      <c r="DDU698" s="8"/>
      <c r="DDV698" s="8"/>
      <c r="DDW698" s="8"/>
      <c r="DDX698" s="8"/>
      <c r="DDY698" s="8"/>
      <c r="DDZ698" s="8"/>
      <c r="DEA698" s="8"/>
      <c r="DEB698" s="8"/>
      <c r="DEC698" s="8"/>
      <c r="DED698" s="8"/>
      <c r="DEE698" s="8"/>
      <c r="DEF698" s="8"/>
      <c r="DEG698" s="8"/>
      <c r="DEH698" s="8"/>
      <c r="DEI698" s="8"/>
      <c r="DEJ698" s="8"/>
      <c r="DEK698" s="8"/>
      <c r="DEL698" s="8"/>
      <c r="DEM698" s="8"/>
      <c r="DEN698" s="8"/>
      <c r="DEO698" s="8"/>
      <c r="DEP698" s="8"/>
      <c r="DEQ698" s="8"/>
      <c r="DER698" s="8"/>
      <c r="DES698" s="8"/>
      <c r="DET698" s="8"/>
      <c r="DEU698" s="8"/>
      <c r="DEV698" s="8"/>
      <c r="DEW698" s="8"/>
      <c r="DEX698" s="8"/>
      <c r="DEY698" s="8"/>
      <c r="DEZ698" s="8"/>
      <c r="DFA698" s="8"/>
      <c r="DFB698" s="8"/>
      <c r="DFC698" s="8"/>
      <c r="DFD698" s="8"/>
      <c r="DFE698" s="8"/>
      <c r="DFF698" s="8"/>
      <c r="DFG698" s="8"/>
      <c r="DFH698" s="8"/>
      <c r="DFI698" s="8"/>
      <c r="DFJ698" s="8"/>
      <c r="DFK698" s="8"/>
      <c r="DFL698" s="8"/>
      <c r="DFM698" s="8"/>
      <c r="DFN698" s="8"/>
      <c r="DFO698" s="8"/>
      <c r="DFP698" s="8"/>
      <c r="DFQ698" s="8"/>
      <c r="DFR698" s="8"/>
      <c r="DFS698" s="8"/>
      <c r="DFT698" s="8"/>
      <c r="DFU698" s="8"/>
      <c r="DFV698" s="8"/>
      <c r="DFW698" s="8"/>
      <c r="DFX698" s="8"/>
      <c r="DFY698" s="8"/>
      <c r="DFZ698" s="8"/>
      <c r="DGA698" s="8"/>
      <c r="DGB698" s="8"/>
      <c r="DGC698" s="8"/>
      <c r="DGD698" s="8"/>
      <c r="DGE698" s="8"/>
      <c r="DGF698" s="8"/>
      <c r="DGG698" s="8"/>
      <c r="DGH698" s="8"/>
      <c r="DGI698" s="8"/>
      <c r="DGJ698" s="8"/>
      <c r="DGK698" s="8"/>
      <c r="DGL698" s="8"/>
      <c r="DGM698" s="8"/>
      <c r="DGN698" s="8"/>
      <c r="DGO698" s="8"/>
      <c r="DGP698" s="8"/>
      <c r="DGQ698" s="8"/>
      <c r="DGR698" s="8"/>
      <c r="DGS698" s="8"/>
      <c r="DGT698" s="8"/>
      <c r="DGU698" s="8"/>
      <c r="DGV698" s="8"/>
      <c r="DGW698" s="8"/>
      <c r="DGX698" s="8"/>
      <c r="DGY698" s="8"/>
      <c r="DGZ698" s="8"/>
      <c r="DHA698" s="8"/>
      <c r="DHB698" s="8"/>
      <c r="DHC698" s="8"/>
      <c r="DHD698" s="8"/>
      <c r="DHE698" s="8"/>
      <c r="DHF698" s="8"/>
      <c r="DHG698" s="8"/>
      <c r="DHH698" s="8"/>
      <c r="DHI698" s="8"/>
      <c r="DHJ698" s="8"/>
      <c r="DHK698" s="8"/>
      <c r="DHL698" s="8"/>
      <c r="DHM698" s="8"/>
      <c r="DHN698" s="8"/>
      <c r="DHO698" s="8"/>
      <c r="DHP698" s="8"/>
      <c r="DHQ698" s="8"/>
      <c r="DHR698" s="8"/>
      <c r="DHS698" s="8"/>
      <c r="DHT698" s="8"/>
      <c r="DHU698" s="8"/>
      <c r="DHV698" s="8"/>
      <c r="DHW698" s="8"/>
      <c r="DHX698" s="8"/>
      <c r="DHY698" s="8"/>
      <c r="DHZ698" s="8"/>
      <c r="DIA698" s="8"/>
      <c r="DIB698" s="8"/>
      <c r="DIC698" s="8"/>
      <c r="DID698" s="8"/>
      <c r="DIE698" s="8"/>
      <c r="DIF698" s="8"/>
      <c r="DIG698" s="8"/>
      <c r="DIH698" s="8"/>
      <c r="DII698" s="8"/>
      <c r="DIJ698" s="8"/>
      <c r="DIK698" s="8"/>
      <c r="DIL698" s="8"/>
      <c r="DIM698" s="8"/>
      <c r="DIN698" s="8"/>
      <c r="DIO698" s="8"/>
      <c r="DIP698" s="8"/>
      <c r="DIQ698" s="8"/>
      <c r="DIR698" s="8"/>
      <c r="DIS698" s="8"/>
      <c r="DIT698" s="8"/>
      <c r="DIU698" s="8"/>
      <c r="DIV698" s="8"/>
      <c r="DIW698" s="8"/>
      <c r="DIX698" s="8"/>
      <c r="DIY698" s="8"/>
      <c r="DIZ698" s="8"/>
      <c r="DJA698" s="8"/>
      <c r="DJB698" s="8"/>
      <c r="DJC698" s="8"/>
      <c r="DJD698" s="8"/>
      <c r="DJE698" s="8"/>
      <c r="DJF698" s="8"/>
      <c r="DJG698" s="8"/>
      <c r="DJH698" s="8"/>
      <c r="DJI698" s="8"/>
      <c r="DJJ698" s="8"/>
      <c r="DJK698" s="8"/>
      <c r="DJL698" s="8"/>
      <c r="DJM698" s="8"/>
      <c r="DJN698" s="8"/>
      <c r="DJO698" s="8"/>
      <c r="DJP698" s="8"/>
      <c r="DJQ698" s="8"/>
      <c r="DJR698" s="8"/>
      <c r="DJS698" s="8"/>
      <c r="DJT698" s="8"/>
      <c r="DJU698" s="8"/>
      <c r="DJV698" s="8"/>
      <c r="DJW698" s="8"/>
      <c r="DJX698" s="8"/>
      <c r="DJY698" s="8"/>
      <c r="DJZ698" s="8"/>
      <c r="DKA698" s="8"/>
      <c r="DKB698" s="8"/>
      <c r="DKC698" s="8"/>
      <c r="DKD698" s="8"/>
      <c r="DKE698" s="8"/>
      <c r="DKF698" s="8"/>
      <c r="DKG698" s="8"/>
      <c r="DKH698" s="8"/>
      <c r="DKI698" s="8"/>
      <c r="DKJ698" s="8"/>
      <c r="DKK698" s="8"/>
      <c r="DKL698" s="8"/>
      <c r="DKM698" s="8"/>
      <c r="DKN698" s="8"/>
      <c r="DKO698" s="8"/>
      <c r="DKP698" s="8"/>
      <c r="DKQ698" s="8"/>
      <c r="DKR698" s="8"/>
      <c r="DKS698" s="8"/>
      <c r="DKT698" s="8"/>
      <c r="DKU698" s="8"/>
      <c r="DKV698" s="8"/>
      <c r="DKW698" s="8"/>
      <c r="DKX698" s="8"/>
      <c r="DKY698" s="8"/>
      <c r="DKZ698" s="8"/>
      <c r="DLA698" s="8"/>
      <c r="DLB698" s="8"/>
      <c r="DLC698" s="8"/>
      <c r="DLD698" s="8"/>
      <c r="DLE698" s="8"/>
      <c r="DLF698" s="8"/>
      <c r="DLG698" s="8"/>
      <c r="DLH698" s="8"/>
      <c r="DLI698" s="8"/>
      <c r="DLJ698" s="8"/>
      <c r="DLK698" s="8"/>
      <c r="DLL698" s="8"/>
      <c r="DLM698" s="8"/>
      <c r="DLN698" s="8"/>
      <c r="DLO698" s="8"/>
      <c r="DLP698" s="8"/>
      <c r="DLQ698" s="8"/>
      <c r="DLR698" s="8"/>
      <c r="DLS698" s="8"/>
      <c r="DLT698" s="8"/>
      <c r="DLU698" s="8"/>
      <c r="DLV698" s="8"/>
      <c r="DLW698" s="8"/>
      <c r="DLX698" s="8"/>
      <c r="DLY698" s="8"/>
      <c r="DLZ698" s="8"/>
      <c r="DMA698" s="8"/>
      <c r="DMB698" s="8"/>
      <c r="DMC698" s="8"/>
      <c r="DMD698" s="8"/>
      <c r="DME698" s="8"/>
      <c r="DMF698" s="8"/>
      <c r="DMG698" s="8"/>
      <c r="DMH698" s="8"/>
      <c r="DMI698" s="8"/>
      <c r="DMJ698" s="8"/>
      <c r="DMK698" s="8"/>
      <c r="DML698" s="8"/>
      <c r="DMM698" s="8"/>
      <c r="DMN698" s="8"/>
      <c r="DMO698" s="8"/>
      <c r="DMP698" s="8"/>
      <c r="DMQ698" s="8"/>
      <c r="DMR698" s="8"/>
      <c r="DMS698" s="8"/>
      <c r="DMT698" s="8"/>
      <c r="DMU698" s="8"/>
      <c r="DMV698" s="8"/>
      <c r="DMW698" s="8"/>
      <c r="DMX698" s="8"/>
      <c r="DMY698" s="8"/>
      <c r="DMZ698" s="8"/>
      <c r="DNA698" s="8"/>
      <c r="DNB698" s="8"/>
      <c r="DNC698" s="8"/>
      <c r="DND698" s="8"/>
      <c r="DNE698" s="8"/>
      <c r="DNF698" s="8"/>
      <c r="DNG698" s="8"/>
      <c r="DNH698" s="8"/>
      <c r="DNI698" s="8"/>
      <c r="DNJ698" s="8"/>
      <c r="DNK698" s="8"/>
      <c r="DNL698" s="8"/>
      <c r="DNM698" s="8"/>
      <c r="DNN698" s="8"/>
      <c r="DNO698" s="8"/>
      <c r="DNP698" s="8"/>
      <c r="DNQ698" s="8"/>
      <c r="DNR698" s="8"/>
      <c r="DNS698" s="8"/>
      <c r="DNT698" s="8"/>
      <c r="DNU698" s="8"/>
      <c r="DNV698" s="8"/>
      <c r="DNW698" s="8"/>
      <c r="DNX698" s="8"/>
      <c r="DNY698" s="8"/>
      <c r="DNZ698" s="8"/>
      <c r="DOA698" s="8"/>
      <c r="DOB698" s="8"/>
      <c r="DOC698" s="8"/>
      <c r="DOD698" s="8"/>
      <c r="DOE698" s="8"/>
      <c r="DOF698" s="8"/>
      <c r="DOG698" s="8"/>
      <c r="DOH698" s="8"/>
      <c r="DOI698" s="8"/>
      <c r="DOJ698" s="8"/>
      <c r="DOK698" s="8"/>
      <c r="DOL698" s="8"/>
      <c r="DOM698" s="8"/>
      <c r="DON698" s="8"/>
      <c r="DOO698" s="8"/>
      <c r="DOP698" s="8"/>
      <c r="DOQ698" s="8"/>
      <c r="DOR698" s="8"/>
      <c r="DOS698" s="8"/>
      <c r="DOT698" s="8"/>
      <c r="DOU698" s="8"/>
      <c r="DOV698" s="8"/>
      <c r="DOW698" s="8"/>
      <c r="DOX698" s="8"/>
      <c r="DOY698" s="8"/>
      <c r="DOZ698" s="8"/>
      <c r="DPA698" s="8"/>
      <c r="DPB698" s="8"/>
      <c r="DPC698" s="8"/>
      <c r="DPD698" s="8"/>
      <c r="DPE698" s="8"/>
      <c r="DPF698" s="8"/>
      <c r="DPG698" s="8"/>
      <c r="DPH698" s="8"/>
      <c r="DPI698" s="8"/>
      <c r="DPJ698" s="8"/>
      <c r="DPK698" s="8"/>
      <c r="DPL698" s="8"/>
      <c r="DPM698" s="8"/>
      <c r="DPN698" s="8"/>
      <c r="DPO698" s="8"/>
      <c r="DPP698" s="8"/>
      <c r="DPQ698" s="8"/>
      <c r="DPR698" s="8"/>
      <c r="DPS698" s="8"/>
      <c r="DPT698" s="8"/>
      <c r="DPU698" s="8"/>
      <c r="DPV698" s="8"/>
      <c r="DPW698" s="8"/>
      <c r="DPX698" s="8"/>
      <c r="DPY698" s="8"/>
      <c r="DPZ698" s="8"/>
      <c r="DQA698" s="8"/>
      <c r="DQB698" s="8"/>
      <c r="DQC698" s="8"/>
      <c r="DQD698" s="8"/>
      <c r="DQE698" s="8"/>
      <c r="DQF698" s="8"/>
      <c r="DQG698" s="8"/>
      <c r="DQH698" s="8"/>
      <c r="DQI698" s="8"/>
      <c r="DQJ698" s="8"/>
      <c r="DQK698" s="8"/>
      <c r="DQL698" s="8"/>
      <c r="DQM698" s="8"/>
      <c r="DQN698" s="8"/>
      <c r="DQO698" s="8"/>
      <c r="DQP698" s="8"/>
      <c r="DQQ698" s="8"/>
      <c r="DQR698" s="8"/>
      <c r="DQS698" s="8"/>
      <c r="DQT698" s="8"/>
      <c r="DQU698" s="8"/>
      <c r="DQV698" s="8"/>
      <c r="DQW698" s="8"/>
      <c r="DQX698" s="8"/>
      <c r="DQY698" s="8"/>
      <c r="DQZ698" s="8"/>
      <c r="DRA698" s="8"/>
      <c r="DRB698" s="8"/>
      <c r="DRC698" s="8"/>
      <c r="DRD698" s="8"/>
      <c r="DRE698" s="8"/>
      <c r="DRF698" s="8"/>
      <c r="DRG698" s="8"/>
      <c r="DRH698" s="8"/>
      <c r="DRI698" s="8"/>
      <c r="DRJ698" s="8"/>
      <c r="DRK698" s="8"/>
      <c r="DRL698" s="8"/>
      <c r="DRM698" s="8"/>
      <c r="DRN698" s="8"/>
      <c r="DRO698" s="8"/>
      <c r="DRP698" s="8"/>
      <c r="DRQ698" s="8"/>
      <c r="DRR698" s="8"/>
      <c r="DRS698" s="8"/>
      <c r="DRT698" s="8"/>
      <c r="DRU698" s="8"/>
      <c r="DRV698" s="8"/>
      <c r="DRW698" s="8"/>
      <c r="DRX698" s="8"/>
      <c r="DRY698" s="8"/>
      <c r="DRZ698" s="8"/>
      <c r="DSA698" s="8"/>
      <c r="DSB698" s="8"/>
      <c r="DSC698" s="8"/>
      <c r="DSD698" s="8"/>
      <c r="DSE698" s="8"/>
      <c r="DSF698" s="8"/>
      <c r="DSG698" s="8"/>
      <c r="DSH698" s="8"/>
      <c r="DSI698" s="8"/>
      <c r="DSJ698" s="8"/>
      <c r="DSK698" s="8"/>
      <c r="DSL698" s="8"/>
      <c r="DSM698" s="8"/>
      <c r="DSN698" s="8"/>
      <c r="DSO698" s="8"/>
      <c r="DSP698" s="8"/>
      <c r="DSQ698" s="8"/>
      <c r="DSR698" s="8"/>
      <c r="DSS698" s="8"/>
      <c r="DST698" s="8"/>
      <c r="DSU698" s="8"/>
      <c r="DSV698" s="8"/>
      <c r="DSW698" s="8"/>
      <c r="DSX698" s="8"/>
      <c r="DSY698" s="8"/>
      <c r="DSZ698" s="8"/>
      <c r="DTA698" s="8"/>
      <c r="DTB698" s="8"/>
      <c r="DTC698" s="8"/>
      <c r="DTD698" s="8"/>
      <c r="DTE698" s="8"/>
      <c r="DTF698" s="8"/>
      <c r="DTG698" s="8"/>
      <c r="DTH698" s="8"/>
      <c r="DTI698" s="8"/>
      <c r="DTJ698" s="8"/>
      <c r="DTK698" s="8"/>
      <c r="DTL698" s="8"/>
      <c r="DTM698" s="8"/>
      <c r="DTN698" s="8"/>
      <c r="DTO698" s="8"/>
      <c r="DTP698" s="8"/>
      <c r="DTQ698" s="8"/>
      <c r="DTR698" s="8"/>
      <c r="DTS698" s="8"/>
      <c r="DTT698" s="8"/>
      <c r="DTU698" s="8"/>
      <c r="DTV698" s="8"/>
      <c r="DTW698" s="8"/>
      <c r="DTX698" s="8"/>
      <c r="DTY698" s="8"/>
      <c r="DTZ698" s="8"/>
      <c r="DUA698" s="8"/>
      <c r="DUB698" s="8"/>
      <c r="DUC698" s="8"/>
      <c r="DUD698" s="8"/>
      <c r="DUE698" s="8"/>
      <c r="DUF698" s="8"/>
      <c r="DUG698" s="8"/>
      <c r="DUH698" s="8"/>
      <c r="DUI698" s="8"/>
      <c r="DUJ698" s="8"/>
      <c r="DUK698" s="8"/>
      <c r="DUL698" s="8"/>
      <c r="DUM698" s="8"/>
      <c r="DUN698" s="8"/>
      <c r="DUO698" s="8"/>
      <c r="DUP698" s="8"/>
      <c r="DUQ698" s="8"/>
      <c r="DUR698" s="8"/>
      <c r="DUS698" s="8"/>
      <c r="DUT698" s="8"/>
      <c r="DUU698" s="8"/>
      <c r="DUV698" s="8"/>
      <c r="DUW698" s="8"/>
      <c r="DUX698" s="8"/>
      <c r="DUY698" s="8"/>
      <c r="DUZ698" s="8"/>
      <c r="DVA698" s="8"/>
      <c r="DVB698" s="8"/>
      <c r="DVC698" s="8"/>
      <c r="DVD698" s="8"/>
      <c r="DVE698" s="8"/>
      <c r="DVF698" s="8"/>
      <c r="DVG698" s="8"/>
      <c r="DVH698" s="8"/>
      <c r="DVI698" s="8"/>
      <c r="DVJ698" s="8"/>
      <c r="DVK698" s="8"/>
      <c r="DVL698" s="8"/>
      <c r="DVM698" s="8"/>
      <c r="DVN698" s="8"/>
      <c r="DVO698" s="8"/>
      <c r="DVP698" s="8"/>
      <c r="DVQ698" s="8"/>
      <c r="DVR698" s="8"/>
      <c r="DVS698" s="8"/>
      <c r="DVT698" s="8"/>
      <c r="DVU698" s="8"/>
      <c r="DVV698" s="8"/>
      <c r="DVW698" s="8"/>
      <c r="DVX698" s="8"/>
      <c r="DVY698" s="8"/>
      <c r="DVZ698" s="8"/>
      <c r="DWA698" s="8"/>
      <c r="DWB698" s="8"/>
      <c r="DWC698" s="8"/>
      <c r="DWD698" s="8"/>
      <c r="DWE698" s="8"/>
      <c r="DWF698" s="8"/>
      <c r="DWG698" s="8"/>
      <c r="DWH698" s="8"/>
      <c r="DWI698" s="8"/>
      <c r="DWJ698" s="8"/>
      <c r="DWK698" s="8"/>
      <c r="DWL698" s="8"/>
      <c r="DWM698" s="8"/>
      <c r="DWN698" s="8"/>
      <c r="DWO698" s="8"/>
      <c r="DWP698" s="8"/>
      <c r="DWQ698" s="8"/>
      <c r="DWR698" s="8"/>
      <c r="DWS698" s="8"/>
      <c r="DWT698" s="8"/>
      <c r="DWU698" s="8"/>
      <c r="DWV698" s="8"/>
      <c r="DWW698" s="8"/>
      <c r="DWX698" s="8"/>
      <c r="DWY698" s="8"/>
      <c r="DWZ698" s="8"/>
      <c r="DXA698" s="8"/>
      <c r="DXB698" s="8"/>
      <c r="DXC698" s="8"/>
      <c r="DXD698" s="8"/>
      <c r="DXE698" s="8"/>
      <c r="DXF698" s="8"/>
      <c r="DXG698" s="8"/>
      <c r="DXH698" s="8"/>
      <c r="DXI698" s="8"/>
      <c r="DXJ698" s="8"/>
      <c r="DXK698" s="8"/>
      <c r="DXL698" s="8"/>
      <c r="DXM698" s="8"/>
      <c r="DXN698" s="8"/>
      <c r="DXO698" s="8"/>
      <c r="DXP698" s="8"/>
      <c r="DXQ698" s="8"/>
      <c r="DXR698" s="8"/>
      <c r="DXS698" s="8"/>
      <c r="DXT698" s="8"/>
      <c r="DXU698" s="8"/>
      <c r="DXV698" s="8"/>
      <c r="DXW698" s="8"/>
      <c r="DXX698" s="8"/>
      <c r="DXY698" s="8"/>
      <c r="DXZ698" s="8"/>
      <c r="DYA698" s="8"/>
      <c r="DYB698" s="8"/>
      <c r="DYC698" s="8"/>
      <c r="DYD698" s="8"/>
      <c r="DYE698" s="8"/>
      <c r="DYF698" s="8"/>
      <c r="DYG698" s="8"/>
      <c r="DYH698" s="8"/>
      <c r="DYI698" s="8"/>
      <c r="DYJ698" s="8"/>
      <c r="DYK698" s="8"/>
      <c r="DYL698" s="8"/>
      <c r="DYM698" s="8"/>
      <c r="DYN698" s="8"/>
      <c r="DYO698" s="8"/>
      <c r="DYP698" s="8"/>
      <c r="DYQ698" s="8"/>
      <c r="DYR698" s="8"/>
      <c r="DYS698" s="8"/>
      <c r="DYT698" s="8"/>
      <c r="DYU698" s="8"/>
      <c r="DYV698" s="8"/>
      <c r="DYW698" s="8"/>
      <c r="DYX698" s="8"/>
      <c r="DYY698" s="8"/>
      <c r="DYZ698" s="8"/>
      <c r="DZA698" s="8"/>
      <c r="DZB698" s="8"/>
      <c r="DZC698" s="8"/>
      <c r="DZD698" s="8"/>
      <c r="DZE698" s="8"/>
      <c r="DZF698" s="8"/>
      <c r="DZG698" s="8"/>
      <c r="DZH698" s="8"/>
      <c r="DZI698" s="8"/>
      <c r="DZJ698" s="8"/>
      <c r="DZK698" s="8"/>
      <c r="DZL698" s="8"/>
      <c r="DZM698" s="8"/>
      <c r="DZN698" s="8"/>
      <c r="DZO698" s="8"/>
      <c r="DZP698" s="8"/>
      <c r="DZQ698" s="8"/>
      <c r="DZR698" s="8"/>
      <c r="DZS698" s="8"/>
      <c r="DZT698" s="8"/>
      <c r="DZU698" s="8"/>
      <c r="DZV698" s="8"/>
      <c r="DZW698" s="8"/>
      <c r="DZX698" s="8"/>
      <c r="DZY698" s="8"/>
      <c r="DZZ698" s="8"/>
      <c r="EAA698" s="8"/>
      <c r="EAB698" s="8"/>
      <c r="EAC698" s="8"/>
      <c r="EAD698" s="8"/>
      <c r="EAE698" s="8"/>
      <c r="EAF698" s="8"/>
      <c r="EAG698" s="8"/>
      <c r="EAH698" s="8"/>
      <c r="EAI698" s="8"/>
      <c r="EAJ698" s="8"/>
      <c r="EAK698" s="8"/>
      <c r="EAL698" s="8"/>
      <c r="EAM698" s="8"/>
      <c r="EAN698" s="8"/>
      <c r="EAO698" s="8"/>
      <c r="EAP698" s="8"/>
      <c r="EAQ698" s="8"/>
      <c r="EAR698" s="8"/>
      <c r="EAS698" s="8"/>
      <c r="EAT698" s="8"/>
      <c r="EAU698" s="8"/>
      <c r="EAV698" s="8"/>
      <c r="EAW698" s="8"/>
      <c r="EAX698" s="8"/>
      <c r="EAY698" s="8"/>
      <c r="EAZ698" s="8"/>
      <c r="EBA698" s="8"/>
      <c r="EBB698" s="8"/>
      <c r="EBC698" s="8"/>
      <c r="EBD698" s="8"/>
      <c r="EBE698" s="8"/>
      <c r="EBF698" s="8"/>
      <c r="EBG698" s="8"/>
      <c r="EBH698" s="8"/>
      <c r="EBI698" s="8"/>
      <c r="EBJ698" s="8"/>
      <c r="EBK698" s="8"/>
      <c r="EBL698" s="8"/>
      <c r="EBM698" s="8"/>
      <c r="EBN698" s="8"/>
      <c r="EBO698" s="8"/>
      <c r="EBP698" s="8"/>
      <c r="EBQ698" s="8"/>
      <c r="EBR698" s="8"/>
      <c r="EBS698" s="8"/>
      <c r="EBT698" s="8"/>
      <c r="EBU698" s="8"/>
      <c r="EBV698" s="8"/>
      <c r="EBW698" s="8"/>
      <c r="EBX698" s="8"/>
      <c r="EBY698" s="8"/>
      <c r="EBZ698" s="8"/>
      <c r="ECA698" s="8"/>
      <c r="ECB698" s="8"/>
      <c r="ECC698" s="8"/>
      <c r="ECD698" s="8"/>
      <c r="ECE698" s="8"/>
      <c r="ECF698" s="8"/>
      <c r="ECG698" s="8"/>
      <c r="ECH698" s="8"/>
      <c r="ECI698" s="8"/>
      <c r="ECJ698" s="8"/>
      <c r="ECK698" s="8"/>
      <c r="ECL698" s="8"/>
      <c r="ECM698" s="8"/>
      <c r="ECN698" s="8"/>
      <c r="ECO698" s="8"/>
      <c r="ECP698" s="8"/>
      <c r="ECQ698" s="8"/>
      <c r="ECR698" s="8"/>
      <c r="ECS698" s="8"/>
      <c r="ECT698" s="8"/>
      <c r="ECU698" s="8"/>
      <c r="ECV698" s="8"/>
      <c r="ECW698" s="8"/>
      <c r="ECX698" s="8"/>
      <c r="ECY698" s="8"/>
      <c r="ECZ698" s="8"/>
      <c r="EDA698" s="8"/>
      <c r="EDB698" s="8"/>
      <c r="EDC698" s="8"/>
      <c r="EDD698" s="8"/>
      <c r="EDE698" s="8"/>
      <c r="EDF698" s="8"/>
      <c r="EDG698" s="8"/>
      <c r="EDH698" s="8"/>
      <c r="EDI698" s="8"/>
      <c r="EDJ698" s="8"/>
      <c r="EDK698" s="8"/>
      <c r="EDL698" s="8"/>
      <c r="EDM698" s="8"/>
      <c r="EDN698" s="8"/>
      <c r="EDO698" s="8"/>
      <c r="EDP698" s="8"/>
      <c r="EDQ698" s="8"/>
      <c r="EDR698" s="8"/>
      <c r="EDS698" s="8"/>
      <c r="EDT698" s="8"/>
      <c r="EDU698" s="8"/>
      <c r="EDV698" s="8"/>
      <c r="EDW698" s="8"/>
      <c r="EDX698" s="8"/>
      <c r="EDY698" s="8"/>
      <c r="EDZ698" s="8"/>
      <c r="EEA698" s="8"/>
      <c r="EEB698" s="8"/>
      <c r="EEC698" s="8"/>
      <c r="EED698" s="8"/>
      <c r="EEE698" s="8"/>
      <c r="EEF698" s="8"/>
      <c r="EEG698" s="8"/>
      <c r="EEH698" s="8"/>
      <c r="EEI698" s="8"/>
      <c r="EEJ698" s="8"/>
      <c r="EEK698" s="8"/>
      <c r="EEL698" s="8"/>
      <c r="EEM698" s="8"/>
      <c r="EEN698" s="8"/>
      <c r="EEO698" s="8"/>
      <c r="EEP698" s="8"/>
      <c r="EEQ698" s="8"/>
      <c r="EER698" s="8"/>
      <c r="EES698" s="8"/>
      <c r="EET698" s="8"/>
      <c r="EEU698" s="8"/>
      <c r="EEV698" s="8"/>
      <c r="EEW698" s="8"/>
      <c r="EEX698" s="8"/>
      <c r="EEY698" s="8"/>
      <c r="EEZ698" s="8"/>
      <c r="EFA698" s="8"/>
      <c r="EFB698" s="8"/>
      <c r="EFC698" s="8"/>
      <c r="EFD698" s="8"/>
      <c r="EFE698" s="8"/>
      <c r="EFF698" s="8"/>
      <c r="EFG698" s="8"/>
      <c r="EFH698" s="8"/>
      <c r="EFI698" s="8"/>
      <c r="EFJ698" s="8"/>
      <c r="EFK698" s="8"/>
      <c r="EFL698" s="8"/>
      <c r="EFM698" s="8"/>
      <c r="EFN698" s="8"/>
      <c r="EFO698" s="8"/>
      <c r="EFP698" s="8"/>
      <c r="EFQ698" s="8"/>
      <c r="EFR698" s="8"/>
      <c r="EFS698" s="8"/>
      <c r="EFT698" s="8"/>
      <c r="EFU698" s="8"/>
      <c r="EFV698" s="8"/>
      <c r="EFW698" s="8"/>
      <c r="EFX698" s="8"/>
      <c r="EFY698" s="8"/>
      <c r="EFZ698" s="8"/>
      <c r="EGA698" s="8"/>
      <c r="EGB698" s="8"/>
      <c r="EGC698" s="8"/>
      <c r="EGD698" s="8"/>
      <c r="EGE698" s="8"/>
      <c r="EGF698" s="8"/>
      <c r="EGG698" s="8"/>
      <c r="EGH698" s="8"/>
      <c r="EGI698" s="8"/>
      <c r="EGJ698" s="8"/>
      <c r="EGK698" s="8"/>
      <c r="EGL698" s="8"/>
      <c r="EGM698" s="8"/>
      <c r="EGN698" s="8"/>
      <c r="EGO698" s="8"/>
      <c r="EGP698" s="8"/>
      <c r="EGQ698" s="8"/>
      <c r="EGR698" s="8"/>
      <c r="EGS698" s="8"/>
      <c r="EGT698" s="8"/>
      <c r="EGU698" s="8"/>
      <c r="EGV698" s="8"/>
      <c r="EGW698" s="8"/>
      <c r="EGX698" s="8"/>
      <c r="EGY698" s="8"/>
      <c r="EGZ698" s="8"/>
      <c r="EHA698" s="8"/>
      <c r="EHB698" s="8"/>
      <c r="EHC698" s="8"/>
      <c r="EHD698" s="8"/>
      <c r="EHE698" s="8"/>
      <c r="EHF698" s="8"/>
      <c r="EHG698" s="8"/>
      <c r="EHH698" s="8"/>
      <c r="EHI698" s="8"/>
      <c r="EHJ698" s="8"/>
      <c r="EHK698" s="8"/>
      <c r="EHL698" s="8"/>
      <c r="EHM698" s="8"/>
      <c r="EHN698" s="8"/>
      <c r="EHO698" s="8"/>
      <c r="EHP698" s="8"/>
      <c r="EHQ698" s="8"/>
      <c r="EHR698" s="8"/>
      <c r="EHS698" s="8"/>
      <c r="EHT698" s="8"/>
      <c r="EHU698" s="8"/>
      <c r="EHV698" s="8"/>
      <c r="EHW698" s="8"/>
      <c r="EHX698" s="8"/>
      <c r="EHY698" s="8"/>
      <c r="EHZ698" s="8"/>
      <c r="EIA698" s="8"/>
      <c r="EIB698" s="8"/>
      <c r="EIC698" s="8"/>
      <c r="EID698" s="8"/>
      <c r="EIE698" s="8"/>
      <c r="EIF698" s="8"/>
      <c r="EIG698" s="8"/>
      <c r="EIH698" s="8"/>
      <c r="EII698" s="8"/>
      <c r="EIJ698" s="8"/>
      <c r="EIK698" s="8"/>
      <c r="EIL698" s="8"/>
      <c r="EIM698" s="8"/>
      <c r="EIN698" s="8"/>
      <c r="EIO698" s="8"/>
      <c r="EIP698" s="8"/>
      <c r="EIQ698" s="8"/>
      <c r="EIR698" s="8"/>
      <c r="EIS698" s="8"/>
      <c r="EIT698" s="8"/>
      <c r="EIU698" s="8"/>
      <c r="EIV698" s="8"/>
      <c r="EIW698" s="8"/>
      <c r="EIX698" s="8"/>
      <c r="EIY698" s="8"/>
      <c r="EIZ698" s="8"/>
      <c r="EJA698" s="8"/>
      <c r="EJB698" s="8"/>
      <c r="EJC698" s="8"/>
      <c r="EJD698" s="8"/>
      <c r="EJE698" s="8"/>
      <c r="EJF698" s="8"/>
      <c r="EJG698" s="8"/>
      <c r="EJH698" s="8"/>
      <c r="EJI698" s="8"/>
      <c r="EJJ698" s="8"/>
      <c r="EJK698" s="8"/>
      <c r="EJL698" s="8"/>
      <c r="EJM698" s="8"/>
      <c r="EJN698" s="8"/>
      <c r="EJO698" s="8"/>
      <c r="EJP698" s="8"/>
      <c r="EJQ698" s="8"/>
      <c r="EJR698" s="8"/>
      <c r="EJS698" s="8"/>
      <c r="EJT698" s="8"/>
      <c r="EJU698" s="8"/>
      <c r="EJV698" s="8"/>
      <c r="EJW698" s="8"/>
      <c r="EJX698" s="8"/>
      <c r="EJY698" s="8"/>
      <c r="EJZ698" s="8"/>
      <c r="EKA698" s="8"/>
      <c r="EKB698" s="8"/>
      <c r="EKC698" s="8"/>
      <c r="EKD698" s="8"/>
      <c r="EKE698" s="8"/>
      <c r="EKF698" s="8"/>
      <c r="EKG698" s="8"/>
      <c r="EKH698" s="8"/>
      <c r="EKI698" s="8"/>
      <c r="EKJ698" s="8"/>
      <c r="EKK698" s="8"/>
      <c r="EKL698" s="8"/>
      <c r="EKM698" s="8"/>
      <c r="EKN698" s="8"/>
      <c r="EKO698" s="8"/>
      <c r="EKP698" s="8"/>
      <c r="EKQ698" s="8"/>
      <c r="EKR698" s="8"/>
      <c r="EKS698" s="8"/>
      <c r="EKT698" s="8"/>
      <c r="EKU698" s="8"/>
      <c r="EKV698" s="8"/>
      <c r="EKW698" s="8"/>
      <c r="EKX698" s="8"/>
      <c r="EKY698" s="8"/>
      <c r="EKZ698" s="8"/>
      <c r="ELA698" s="8"/>
      <c r="ELB698" s="8"/>
      <c r="ELC698" s="8"/>
      <c r="ELD698" s="8"/>
      <c r="ELE698" s="8"/>
      <c r="ELF698" s="8"/>
      <c r="ELG698" s="8"/>
      <c r="ELH698" s="8"/>
      <c r="ELI698" s="8"/>
      <c r="ELJ698" s="8"/>
      <c r="ELK698" s="8"/>
      <c r="ELL698" s="8"/>
      <c r="ELM698" s="8"/>
      <c r="ELN698" s="8"/>
      <c r="ELO698" s="8"/>
      <c r="ELP698" s="8"/>
      <c r="ELQ698" s="8"/>
      <c r="ELR698" s="8"/>
      <c r="ELS698" s="8"/>
      <c r="ELT698" s="8"/>
      <c r="ELU698" s="8"/>
      <c r="ELV698" s="8"/>
      <c r="ELW698" s="8"/>
      <c r="ELX698" s="8"/>
      <c r="ELY698" s="8"/>
      <c r="ELZ698" s="8"/>
      <c r="EMA698" s="8"/>
      <c r="EMB698" s="8"/>
      <c r="EMC698" s="8"/>
      <c r="EMD698" s="8"/>
      <c r="EME698" s="8"/>
      <c r="EMF698" s="8"/>
      <c r="EMG698" s="8"/>
      <c r="EMH698" s="8"/>
      <c r="EMI698" s="8"/>
      <c r="EMJ698" s="8"/>
      <c r="EMK698" s="8"/>
      <c r="EML698" s="8"/>
      <c r="EMM698" s="8"/>
      <c r="EMN698" s="8"/>
      <c r="EMO698" s="8"/>
      <c r="EMP698" s="8"/>
      <c r="EMQ698" s="8"/>
      <c r="EMR698" s="8"/>
      <c r="EMS698" s="8"/>
      <c r="EMT698" s="8"/>
      <c r="EMU698" s="8"/>
      <c r="EMV698" s="8"/>
      <c r="EMW698" s="8"/>
      <c r="EMX698" s="8"/>
      <c r="EMY698" s="8"/>
      <c r="EMZ698" s="8"/>
      <c r="ENA698" s="8"/>
      <c r="ENB698" s="8"/>
      <c r="ENC698" s="8"/>
      <c r="END698" s="8"/>
      <c r="ENE698" s="8"/>
      <c r="ENF698" s="8"/>
      <c r="ENG698" s="8"/>
      <c r="ENH698" s="8"/>
      <c r="ENI698" s="8"/>
      <c r="ENJ698" s="8"/>
      <c r="ENK698" s="8"/>
      <c r="ENL698" s="8"/>
      <c r="ENM698" s="8"/>
      <c r="ENN698" s="8"/>
      <c r="ENO698" s="8"/>
      <c r="ENP698" s="8"/>
      <c r="ENQ698" s="8"/>
      <c r="ENR698" s="8"/>
      <c r="ENS698" s="8"/>
      <c r="ENT698" s="8"/>
      <c r="ENU698" s="8"/>
      <c r="ENV698" s="8"/>
      <c r="ENW698" s="8"/>
      <c r="ENX698" s="8"/>
      <c r="ENY698" s="8"/>
      <c r="ENZ698" s="8"/>
      <c r="EOA698" s="8"/>
      <c r="EOB698" s="8"/>
      <c r="EOC698" s="8"/>
      <c r="EOD698" s="8"/>
      <c r="EOE698" s="8"/>
      <c r="EOF698" s="8"/>
      <c r="EOG698" s="8"/>
      <c r="EOH698" s="8"/>
      <c r="EOI698" s="8"/>
      <c r="EOJ698" s="8"/>
      <c r="EOK698" s="8"/>
      <c r="EOL698" s="8"/>
      <c r="EOM698" s="8"/>
      <c r="EON698" s="8"/>
      <c r="EOO698" s="8"/>
      <c r="EOP698" s="8"/>
      <c r="EOQ698" s="8"/>
      <c r="EOR698" s="8"/>
      <c r="EOS698" s="8"/>
      <c r="EOT698" s="8"/>
      <c r="EOU698" s="8"/>
      <c r="EOV698" s="8"/>
      <c r="EOW698" s="8"/>
      <c r="EOX698" s="8"/>
      <c r="EOY698" s="8"/>
      <c r="EOZ698" s="8"/>
      <c r="EPA698" s="8"/>
      <c r="EPB698" s="8"/>
      <c r="EPC698" s="8"/>
      <c r="EPD698" s="8"/>
      <c r="EPE698" s="8"/>
      <c r="EPF698" s="8"/>
      <c r="EPG698" s="8"/>
      <c r="EPH698" s="8"/>
      <c r="EPI698" s="8"/>
      <c r="EPJ698" s="8"/>
      <c r="EPK698" s="8"/>
      <c r="EPL698" s="8"/>
      <c r="EPM698" s="8"/>
      <c r="EPN698" s="8"/>
      <c r="EPO698" s="8"/>
      <c r="EPP698" s="8"/>
      <c r="EPQ698" s="8"/>
      <c r="EPR698" s="8"/>
      <c r="EPS698" s="8"/>
      <c r="EPT698" s="8"/>
      <c r="EPU698" s="8"/>
      <c r="EPV698" s="8"/>
      <c r="EPW698" s="8"/>
      <c r="EPX698" s="8"/>
      <c r="EPY698" s="8"/>
      <c r="EPZ698" s="8"/>
      <c r="EQA698" s="8"/>
      <c r="EQB698" s="8"/>
      <c r="EQC698" s="8"/>
      <c r="EQD698" s="8"/>
      <c r="EQE698" s="8"/>
      <c r="EQF698" s="8"/>
      <c r="EQG698" s="8"/>
      <c r="EQH698" s="8"/>
      <c r="EQI698" s="8"/>
      <c r="EQJ698" s="8"/>
      <c r="EQK698" s="8"/>
      <c r="EQL698" s="8"/>
      <c r="EQM698" s="8"/>
      <c r="EQN698" s="8"/>
      <c r="EQO698" s="8"/>
      <c r="EQP698" s="8"/>
      <c r="EQQ698" s="8"/>
      <c r="EQR698" s="8"/>
      <c r="EQS698" s="8"/>
      <c r="EQT698" s="8"/>
      <c r="EQU698" s="8"/>
      <c r="EQV698" s="8"/>
      <c r="EQW698" s="8"/>
      <c r="EQX698" s="8"/>
      <c r="EQY698" s="8"/>
      <c r="EQZ698" s="8"/>
      <c r="ERA698" s="8"/>
      <c r="ERB698" s="8"/>
      <c r="ERC698" s="8"/>
      <c r="ERD698" s="8"/>
      <c r="ERE698" s="8"/>
      <c r="ERF698" s="8"/>
      <c r="ERG698" s="8"/>
      <c r="ERH698" s="8"/>
      <c r="ERI698" s="8"/>
      <c r="ERJ698" s="8"/>
      <c r="ERK698" s="8"/>
      <c r="ERL698" s="8"/>
      <c r="ERM698" s="8"/>
      <c r="ERN698" s="8"/>
      <c r="ERO698" s="8"/>
      <c r="ERP698" s="8"/>
      <c r="ERQ698" s="8"/>
      <c r="ERR698" s="8"/>
      <c r="ERS698" s="8"/>
      <c r="ERT698" s="8"/>
      <c r="ERU698" s="8"/>
      <c r="ERV698" s="8"/>
      <c r="ERW698" s="8"/>
      <c r="ERX698" s="8"/>
      <c r="ERY698" s="8"/>
      <c r="ERZ698" s="8"/>
      <c r="ESA698" s="8"/>
      <c r="ESB698" s="8"/>
      <c r="ESC698" s="8"/>
      <c r="ESD698" s="8"/>
      <c r="ESE698" s="8"/>
      <c r="ESF698" s="8"/>
      <c r="ESG698" s="8"/>
      <c r="ESH698" s="8"/>
      <c r="ESI698" s="8"/>
      <c r="ESJ698" s="8"/>
      <c r="ESK698" s="8"/>
      <c r="ESL698" s="8"/>
      <c r="ESM698" s="8"/>
      <c r="ESN698" s="8"/>
      <c r="ESO698" s="8"/>
      <c r="ESP698" s="8"/>
      <c r="ESQ698" s="8"/>
      <c r="ESR698" s="8"/>
      <c r="ESS698" s="8"/>
      <c r="EST698" s="8"/>
      <c r="ESU698" s="8"/>
      <c r="ESV698" s="8"/>
      <c r="ESW698" s="8"/>
      <c r="ESX698" s="8"/>
      <c r="ESY698" s="8"/>
      <c r="ESZ698" s="8"/>
      <c r="ETA698" s="8"/>
      <c r="ETB698" s="8"/>
      <c r="ETC698" s="8"/>
      <c r="ETD698" s="8"/>
      <c r="ETE698" s="8"/>
      <c r="ETF698" s="8"/>
      <c r="ETG698" s="8"/>
      <c r="ETH698" s="8"/>
      <c r="ETI698" s="8"/>
      <c r="ETJ698" s="8"/>
      <c r="ETK698" s="8"/>
      <c r="ETL698" s="8"/>
      <c r="ETM698" s="8"/>
      <c r="ETN698" s="8"/>
      <c r="ETO698" s="8"/>
      <c r="ETP698" s="8"/>
      <c r="ETQ698" s="8"/>
      <c r="ETR698" s="8"/>
      <c r="ETS698" s="8"/>
      <c r="ETT698" s="8"/>
      <c r="ETU698" s="8"/>
      <c r="ETV698" s="8"/>
      <c r="ETW698" s="8"/>
      <c r="ETX698" s="8"/>
      <c r="ETY698" s="8"/>
      <c r="ETZ698" s="8"/>
      <c r="EUA698" s="8"/>
      <c r="EUB698" s="8"/>
      <c r="EUC698" s="8"/>
      <c r="EUD698" s="8"/>
      <c r="EUE698" s="8"/>
      <c r="EUF698" s="8"/>
      <c r="EUG698" s="8"/>
      <c r="EUH698" s="8"/>
      <c r="EUI698" s="8"/>
      <c r="EUJ698" s="8"/>
      <c r="EUK698" s="8"/>
      <c r="EUL698" s="8"/>
      <c r="EUM698" s="8"/>
      <c r="EUN698" s="8"/>
      <c r="EUO698" s="8"/>
      <c r="EUP698" s="8"/>
      <c r="EUQ698" s="8"/>
      <c r="EUR698" s="8"/>
      <c r="EUS698" s="8"/>
      <c r="EUT698" s="8"/>
      <c r="EUU698" s="8"/>
      <c r="EUV698" s="8"/>
      <c r="EUW698" s="8"/>
      <c r="EUX698" s="8"/>
      <c r="EUY698" s="8"/>
      <c r="EUZ698" s="8"/>
      <c r="EVA698" s="8"/>
      <c r="EVB698" s="8"/>
      <c r="EVC698" s="8"/>
      <c r="EVD698" s="8"/>
      <c r="EVE698" s="8"/>
      <c r="EVF698" s="8"/>
      <c r="EVG698" s="8"/>
      <c r="EVH698" s="8"/>
      <c r="EVI698" s="8"/>
      <c r="EVJ698" s="8"/>
      <c r="EVK698" s="8"/>
      <c r="EVL698" s="8"/>
      <c r="EVM698" s="8"/>
      <c r="EVN698" s="8"/>
      <c r="EVO698" s="8"/>
      <c r="EVP698" s="8"/>
      <c r="EVQ698" s="8"/>
      <c r="EVR698" s="8"/>
      <c r="EVS698" s="8"/>
      <c r="EVT698" s="8"/>
      <c r="EVU698" s="8"/>
      <c r="EVV698" s="8"/>
      <c r="EVW698" s="8"/>
      <c r="EVX698" s="8"/>
      <c r="EVY698" s="8"/>
      <c r="EVZ698" s="8"/>
      <c r="EWA698" s="8"/>
      <c r="EWB698" s="8"/>
      <c r="EWC698" s="8"/>
      <c r="EWD698" s="8"/>
      <c r="EWE698" s="8"/>
      <c r="EWF698" s="8"/>
      <c r="EWG698" s="8"/>
      <c r="EWH698" s="8"/>
      <c r="EWI698" s="8"/>
      <c r="EWJ698" s="8"/>
      <c r="EWK698" s="8"/>
      <c r="EWL698" s="8"/>
      <c r="EWM698" s="8"/>
      <c r="EWN698" s="8"/>
      <c r="EWO698" s="8"/>
      <c r="EWP698" s="8"/>
      <c r="EWQ698" s="8"/>
      <c r="EWR698" s="8"/>
      <c r="EWS698" s="8"/>
      <c r="EWT698" s="8"/>
      <c r="EWU698" s="8"/>
      <c r="EWV698" s="8"/>
      <c r="EWW698" s="8"/>
      <c r="EWX698" s="8"/>
      <c r="EWY698" s="8"/>
      <c r="EWZ698" s="8"/>
      <c r="EXA698" s="8"/>
      <c r="EXB698" s="8"/>
      <c r="EXC698" s="8"/>
      <c r="EXD698" s="8"/>
      <c r="EXE698" s="8"/>
      <c r="EXF698" s="8"/>
      <c r="EXG698" s="8"/>
      <c r="EXH698" s="8"/>
      <c r="EXI698" s="8"/>
      <c r="EXJ698" s="8"/>
      <c r="EXK698" s="8"/>
      <c r="EXL698" s="8"/>
      <c r="EXM698" s="8"/>
      <c r="EXN698" s="8"/>
      <c r="EXO698" s="8"/>
      <c r="EXP698" s="8"/>
      <c r="EXQ698" s="8"/>
      <c r="EXR698" s="8"/>
      <c r="EXS698" s="8"/>
      <c r="EXT698" s="8"/>
      <c r="EXU698" s="8"/>
      <c r="EXV698" s="8"/>
      <c r="EXW698" s="8"/>
      <c r="EXX698" s="8"/>
      <c r="EXY698" s="8"/>
      <c r="EXZ698" s="8"/>
      <c r="EYA698" s="8"/>
      <c r="EYB698" s="8"/>
      <c r="EYC698" s="8"/>
      <c r="EYD698" s="8"/>
      <c r="EYE698" s="8"/>
      <c r="EYF698" s="8"/>
      <c r="EYG698" s="8"/>
      <c r="EYH698" s="8"/>
      <c r="EYI698" s="8"/>
      <c r="EYJ698" s="8"/>
      <c r="EYK698" s="8"/>
      <c r="EYL698" s="8"/>
      <c r="EYM698" s="8"/>
      <c r="EYN698" s="8"/>
      <c r="EYO698" s="8"/>
      <c r="EYP698" s="8"/>
      <c r="EYQ698" s="8"/>
      <c r="EYR698" s="8"/>
      <c r="EYS698" s="8"/>
      <c r="EYT698" s="8"/>
      <c r="EYU698" s="8"/>
      <c r="EYV698" s="8"/>
      <c r="EYW698" s="8"/>
      <c r="EYX698" s="8"/>
      <c r="EYY698" s="8"/>
      <c r="EYZ698" s="8"/>
      <c r="EZA698" s="8"/>
      <c r="EZB698" s="8"/>
      <c r="EZC698" s="8"/>
      <c r="EZD698" s="8"/>
      <c r="EZE698" s="8"/>
      <c r="EZF698" s="8"/>
      <c r="EZG698" s="8"/>
      <c r="EZH698" s="8"/>
      <c r="EZI698" s="8"/>
      <c r="EZJ698" s="8"/>
      <c r="EZK698" s="8"/>
      <c r="EZL698" s="8"/>
      <c r="EZM698" s="8"/>
      <c r="EZN698" s="8"/>
      <c r="EZO698" s="8"/>
      <c r="EZP698" s="8"/>
      <c r="EZQ698" s="8"/>
      <c r="EZR698" s="8"/>
      <c r="EZS698" s="8"/>
      <c r="EZT698" s="8"/>
      <c r="EZU698" s="8"/>
      <c r="EZV698" s="8"/>
      <c r="EZW698" s="8"/>
      <c r="EZX698" s="8"/>
      <c r="EZY698" s="8"/>
      <c r="EZZ698" s="8"/>
      <c r="FAA698" s="8"/>
      <c r="FAB698" s="8"/>
      <c r="FAC698" s="8"/>
      <c r="FAD698" s="8"/>
      <c r="FAE698" s="8"/>
      <c r="FAF698" s="8"/>
      <c r="FAG698" s="8"/>
      <c r="FAH698" s="8"/>
      <c r="FAI698" s="8"/>
      <c r="FAJ698" s="8"/>
      <c r="FAK698" s="8"/>
      <c r="FAL698" s="8"/>
      <c r="FAM698" s="8"/>
      <c r="FAN698" s="8"/>
      <c r="FAO698" s="8"/>
      <c r="FAP698" s="8"/>
      <c r="FAQ698" s="8"/>
      <c r="FAR698" s="8"/>
      <c r="FAS698" s="8"/>
      <c r="FAT698" s="8"/>
      <c r="FAU698" s="8"/>
      <c r="FAV698" s="8"/>
      <c r="FAW698" s="8"/>
      <c r="FAX698" s="8"/>
      <c r="FAY698" s="8"/>
      <c r="FAZ698" s="8"/>
      <c r="FBA698" s="8"/>
      <c r="FBB698" s="8"/>
      <c r="FBC698" s="8"/>
      <c r="FBD698" s="8"/>
      <c r="FBE698" s="8"/>
      <c r="FBF698" s="8"/>
      <c r="FBG698" s="8"/>
      <c r="FBH698" s="8"/>
      <c r="FBI698" s="8"/>
      <c r="FBJ698" s="8"/>
      <c r="FBK698" s="8"/>
      <c r="FBL698" s="8"/>
      <c r="FBM698" s="8"/>
      <c r="FBN698" s="8"/>
      <c r="FBO698" s="8"/>
      <c r="FBP698" s="8"/>
      <c r="FBQ698" s="8"/>
      <c r="FBR698" s="8"/>
      <c r="FBS698" s="8"/>
      <c r="FBT698" s="8"/>
      <c r="FBU698" s="8"/>
      <c r="FBV698" s="8"/>
      <c r="FBW698" s="8"/>
      <c r="FBX698" s="8"/>
      <c r="FBY698" s="8"/>
      <c r="FBZ698" s="8"/>
      <c r="FCA698" s="8"/>
      <c r="FCB698" s="8"/>
      <c r="FCC698" s="8"/>
      <c r="FCD698" s="8"/>
      <c r="FCE698" s="8"/>
      <c r="FCF698" s="8"/>
      <c r="FCG698" s="8"/>
      <c r="FCH698" s="8"/>
      <c r="FCI698" s="8"/>
      <c r="FCJ698" s="8"/>
      <c r="FCK698" s="8"/>
      <c r="FCL698" s="8"/>
      <c r="FCM698" s="8"/>
      <c r="FCN698" s="8"/>
      <c r="FCO698" s="8"/>
      <c r="FCP698" s="8"/>
      <c r="FCQ698" s="8"/>
      <c r="FCR698" s="8"/>
      <c r="FCS698" s="8"/>
      <c r="FCT698" s="8"/>
      <c r="FCU698" s="8"/>
      <c r="FCV698" s="8"/>
      <c r="FCW698" s="8"/>
      <c r="FCX698" s="8"/>
      <c r="FCY698" s="8"/>
      <c r="FCZ698" s="8"/>
      <c r="FDA698" s="8"/>
      <c r="FDB698" s="8"/>
      <c r="FDC698" s="8"/>
      <c r="FDD698" s="8"/>
      <c r="FDE698" s="8"/>
      <c r="FDF698" s="8"/>
      <c r="FDG698" s="8"/>
      <c r="FDH698" s="8"/>
      <c r="FDI698" s="8"/>
      <c r="FDJ698" s="8"/>
      <c r="FDK698" s="8"/>
      <c r="FDL698" s="8"/>
      <c r="FDM698" s="8"/>
      <c r="FDN698" s="8"/>
      <c r="FDO698" s="8"/>
      <c r="FDP698" s="8"/>
      <c r="FDQ698" s="8"/>
      <c r="FDR698" s="8"/>
      <c r="FDS698" s="8"/>
      <c r="FDT698" s="8"/>
      <c r="FDU698" s="8"/>
      <c r="FDV698" s="8"/>
      <c r="FDW698" s="8"/>
      <c r="FDX698" s="8"/>
      <c r="FDY698" s="8"/>
      <c r="FDZ698" s="8"/>
      <c r="FEA698" s="8"/>
      <c r="FEB698" s="8"/>
      <c r="FEC698" s="8"/>
      <c r="FED698" s="8"/>
      <c r="FEE698" s="8"/>
      <c r="FEF698" s="8"/>
      <c r="FEG698" s="8"/>
      <c r="FEH698" s="8"/>
      <c r="FEI698" s="8"/>
      <c r="FEJ698" s="8"/>
      <c r="FEK698" s="8"/>
      <c r="FEL698" s="8"/>
      <c r="FEM698" s="8"/>
      <c r="FEN698" s="8"/>
      <c r="FEO698" s="8"/>
      <c r="FEP698" s="8"/>
      <c r="FEQ698" s="8"/>
      <c r="FER698" s="8"/>
      <c r="FES698" s="8"/>
      <c r="FET698" s="8"/>
      <c r="FEU698" s="8"/>
      <c r="FEV698" s="8"/>
      <c r="FEW698" s="8"/>
      <c r="FEX698" s="8"/>
      <c r="FEY698" s="8"/>
      <c r="FEZ698" s="8"/>
      <c r="FFA698" s="8"/>
      <c r="FFB698" s="8"/>
      <c r="FFC698" s="8"/>
      <c r="FFD698" s="8"/>
      <c r="FFE698" s="8"/>
      <c r="FFF698" s="8"/>
      <c r="FFG698" s="8"/>
      <c r="FFH698" s="8"/>
      <c r="FFI698" s="8"/>
      <c r="FFJ698" s="8"/>
      <c r="FFK698" s="8"/>
      <c r="FFL698" s="8"/>
      <c r="FFM698" s="8"/>
      <c r="FFN698" s="8"/>
      <c r="FFO698" s="8"/>
      <c r="FFP698" s="8"/>
      <c r="FFQ698" s="8"/>
      <c r="FFR698" s="8"/>
      <c r="FFS698" s="8"/>
      <c r="FFT698" s="8"/>
      <c r="FFU698" s="8"/>
      <c r="FFV698" s="8"/>
      <c r="FFW698" s="8"/>
      <c r="FFX698" s="8"/>
      <c r="FFY698" s="8"/>
      <c r="FFZ698" s="8"/>
      <c r="FGA698" s="8"/>
      <c r="FGB698" s="8"/>
      <c r="FGC698" s="8"/>
      <c r="FGD698" s="8"/>
      <c r="FGE698" s="8"/>
      <c r="FGF698" s="8"/>
      <c r="FGG698" s="8"/>
      <c r="FGH698" s="8"/>
      <c r="FGI698" s="8"/>
      <c r="FGJ698" s="8"/>
      <c r="FGK698" s="8"/>
      <c r="FGL698" s="8"/>
      <c r="FGM698" s="8"/>
      <c r="FGN698" s="8"/>
      <c r="FGO698" s="8"/>
      <c r="FGP698" s="8"/>
      <c r="FGQ698" s="8"/>
      <c r="FGR698" s="8"/>
      <c r="FGS698" s="8"/>
      <c r="FGT698" s="8"/>
      <c r="FGU698" s="8"/>
      <c r="FGV698" s="8"/>
      <c r="FGW698" s="8"/>
      <c r="FGX698" s="8"/>
      <c r="FGY698" s="8"/>
      <c r="FGZ698" s="8"/>
      <c r="FHA698" s="8"/>
      <c r="FHB698" s="8"/>
      <c r="FHC698" s="8"/>
      <c r="FHD698" s="8"/>
      <c r="FHE698" s="8"/>
      <c r="FHF698" s="8"/>
      <c r="FHG698" s="8"/>
      <c r="FHH698" s="8"/>
      <c r="FHI698" s="8"/>
      <c r="FHJ698" s="8"/>
      <c r="FHK698" s="8"/>
      <c r="FHL698" s="8"/>
      <c r="FHM698" s="8"/>
      <c r="FHN698" s="8"/>
      <c r="FHO698" s="8"/>
      <c r="FHP698" s="8"/>
      <c r="FHQ698" s="8"/>
      <c r="FHR698" s="8"/>
      <c r="FHS698" s="8"/>
      <c r="FHT698" s="8"/>
      <c r="FHU698" s="8"/>
      <c r="FHV698" s="8"/>
      <c r="FHW698" s="8"/>
      <c r="FHX698" s="8"/>
      <c r="FHY698" s="8"/>
      <c r="FHZ698" s="8"/>
      <c r="FIA698" s="8"/>
      <c r="FIB698" s="8"/>
      <c r="FIC698" s="8"/>
      <c r="FID698" s="8"/>
      <c r="FIE698" s="8"/>
      <c r="FIF698" s="8"/>
      <c r="FIG698" s="8"/>
      <c r="FIH698" s="8"/>
      <c r="FII698" s="8"/>
      <c r="FIJ698" s="8"/>
      <c r="FIK698" s="8"/>
      <c r="FIL698" s="8"/>
      <c r="FIM698" s="8"/>
      <c r="FIN698" s="8"/>
      <c r="FIO698" s="8"/>
      <c r="FIP698" s="8"/>
      <c r="FIQ698" s="8"/>
      <c r="FIR698" s="8"/>
      <c r="FIS698" s="8"/>
      <c r="FIT698" s="8"/>
      <c r="FIU698" s="8"/>
      <c r="FIV698" s="8"/>
      <c r="FIW698" s="8"/>
      <c r="FIX698" s="8"/>
      <c r="FIY698" s="8"/>
      <c r="FIZ698" s="8"/>
      <c r="FJA698" s="8"/>
      <c r="FJB698" s="8"/>
      <c r="FJC698" s="8"/>
      <c r="FJD698" s="8"/>
      <c r="FJE698" s="8"/>
      <c r="FJF698" s="8"/>
      <c r="FJG698" s="8"/>
      <c r="FJH698" s="8"/>
      <c r="FJI698" s="8"/>
      <c r="FJJ698" s="8"/>
      <c r="FJK698" s="8"/>
      <c r="FJL698" s="8"/>
      <c r="FJM698" s="8"/>
      <c r="FJN698" s="8"/>
      <c r="FJO698" s="8"/>
      <c r="FJP698" s="8"/>
      <c r="FJQ698" s="8"/>
      <c r="FJR698" s="8"/>
      <c r="FJS698" s="8"/>
      <c r="FJT698" s="8"/>
      <c r="FJU698" s="8"/>
      <c r="FJV698" s="8"/>
      <c r="FJW698" s="8"/>
      <c r="FJX698" s="8"/>
      <c r="FJY698" s="8"/>
      <c r="FJZ698" s="8"/>
      <c r="FKA698" s="8"/>
      <c r="FKB698" s="8"/>
      <c r="FKC698" s="8"/>
      <c r="FKD698" s="8"/>
      <c r="FKE698" s="8"/>
      <c r="FKF698" s="8"/>
      <c r="FKG698" s="8"/>
      <c r="FKH698" s="8"/>
      <c r="FKI698" s="8"/>
      <c r="FKJ698" s="8"/>
      <c r="FKK698" s="8"/>
      <c r="FKL698" s="8"/>
      <c r="FKM698" s="8"/>
      <c r="FKN698" s="8"/>
      <c r="FKO698" s="8"/>
      <c r="FKP698" s="8"/>
      <c r="FKQ698" s="8"/>
      <c r="FKR698" s="8"/>
      <c r="FKS698" s="8"/>
      <c r="FKT698" s="8"/>
      <c r="FKU698" s="8"/>
      <c r="FKV698" s="8"/>
      <c r="FKW698" s="8"/>
      <c r="FKX698" s="8"/>
      <c r="FKY698" s="8"/>
      <c r="FKZ698" s="8"/>
      <c r="FLA698" s="8"/>
      <c r="FLB698" s="8"/>
      <c r="FLC698" s="8"/>
      <c r="FLD698" s="8"/>
      <c r="FLE698" s="8"/>
      <c r="FLF698" s="8"/>
      <c r="FLG698" s="8"/>
      <c r="FLH698" s="8"/>
      <c r="FLI698" s="8"/>
      <c r="FLJ698" s="8"/>
      <c r="FLK698" s="8"/>
      <c r="FLL698" s="8"/>
      <c r="FLM698" s="8"/>
      <c r="FLN698" s="8"/>
      <c r="FLO698" s="8"/>
      <c r="FLP698" s="8"/>
      <c r="FLQ698" s="8"/>
      <c r="FLR698" s="8"/>
      <c r="FLS698" s="8"/>
      <c r="FLT698" s="8"/>
      <c r="FLU698" s="8"/>
      <c r="FLV698" s="8"/>
      <c r="FLW698" s="8"/>
      <c r="FLX698" s="8"/>
      <c r="FLY698" s="8"/>
      <c r="FLZ698" s="8"/>
      <c r="FMA698" s="8"/>
      <c r="FMB698" s="8"/>
      <c r="FMC698" s="8"/>
      <c r="FMD698" s="8"/>
      <c r="FME698" s="8"/>
      <c r="FMF698" s="8"/>
      <c r="FMG698" s="8"/>
      <c r="FMH698" s="8"/>
      <c r="FMI698" s="8"/>
      <c r="FMJ698" s="8"/>
      <c r="FMK698" s="8"/>
      <c r="FML698" s="8"/>
      <c r="FMM698" s="8"/>
      <c r="FMN698" s="8"/>
      <c r="FMO698" s="8"/>
      <c r="FMP698" s="8"/>
      <c r="FMQ698" s="8"/>
      <c r="FMR698" s="8"/>
      <c r="FMS698" s="8"/>
      <c r="FMT698" s="8"/>
      <c r="FMU698" s="8"/>
      <c r="FMV698" s="8"/>
      <c r="FMW698" s="8"/>
      <c r="FMX698" s="8"/>
      <c r="FMY698" s="8"/>
      <c r="FMZ698" s="8"/>
      <c r="FNA698" s="8"/>
      <c r="FNB698" s="8"/>
      <c r="FNC698" s="8"/>
      <c r="FND698" s="8"/>
      <c r="FNE698" s="8"/>
      <c r="FNF698" s="8"/>
      <c r="FNG698" s="8"/>
      <c r="FNH698" s="8"/>
      <c r="FNI698" s="8"/>
      <c r="FNJ698" s="8"/>
      <c r="FNK698" s="8"/>
      <c r="FNL698" s="8"/>
      <c r="FNM698" s="8"/>
      <c r="FNN698" s="8"/>
      <c r="FNO698" s="8"/>
      <c r="FNP698" s="8"/>
      <c r="FNQ698" s="8"/>
      <c r="FNR698" s="8"/>
      <c r="FNS698" s="8"/>
      <c r="FNT698" s="8"/>
      <c r="FNU698" s="8"/>
      <c r="FNV698" s="8"/>
      <c r="FNW698" s="8"/>
      <c r="FNX698" s="8"/>
      <c r="FNY698" s="8"/>
      <c r="FNZ698" s="8"/>
      <c r="FOA698" s="8"/>
      <c r="FOB698" s="8"/>
      <c r="FOC698" s="8"/>
      <c r="FOD698" s="8"/>
      <c r="FOE698" s="8"/>
      <c r="FOF698" s="8"/>
      <c r="FOG698" s="8"/>
      <c r="FOH698" s="8"/>
      <c r="FOI698" s="8"/>
      <c r="FOJ698" s="8"/>
      <c r="FOK698" s="8"/>
      <c r="FOL698" s="8"/>
      <c r="FOM698" s="8"/>
      <c r="FON698" s="8"/>
      <c r="FOO698" s="8"/>
      <c r="FOP698" s="8"/>
      <c r="FOQ698" s="8"/>
      <c r="FOR698" s="8"/>
      <c r="FOS698" s="8"/>
      <c r="FOT698" s="8"/>
      <c r="FOU698" s="8"/>
      <c r="FOV698" s="8"/>
      <c r="FOW698" s="8"/>
      <c r="FOX698" s="8"/>
      <c r="FOY698" s="8"/>
      <c r="FOZ698" s="8"/>
      <c r="FPA698" s="8"/>
      <c r="FPB698" s="8"/>
      <c r="FPC698" s="8"/>
      <c r="FPD698" s="8"/>
      <c r="FPE698" s="8"/>
      <c r="FPF698" s="8"/>
      <c r="FPG698" s="8"/>
      <c r="FPH698" s="8"/>
      <c r="FPI698" s="8"/>
      <c r="FPJ698" s="8"/>
      <c r="FPK698" s="8"/>
      <c r="FPL698" s="8"/>
      <c r="FPM698" s="8"/>
      <c r="FPN698" s="8"/>
      <c r="FPO698" s="8"/>
      <c r="FPP698" s="8"/>
      <c r="FPQ698" s="8"/>
      <c r="FPR698" s="8"/>
      <c r="FPS698" s="8"/>
      <c r="FPT698" s="8"/>
      <c r="FPU698" s="8"/>
      <c r="FPV698" s="8"/>
      <c r="FPW698" s="8"/>
      <c r="FPX698" s="8"/>
      <c r="FPY698" s="8"/>
      <c r="FPZ698" s="8"/>
      <c r="FQA698" s="8"/>
      <c r="FQB698" s="8"/>
      <c r="FQC698" s="8"/>
      <c r="FQD698" s="8"/>
      <c r="FQE698" s="8"/>
      <c r="FQF698" s="8"/>
      <c r="FQG698" s="8"/>
      <c r="FQH698" s="8"/>
      <c r="FQI698" s="8"/>
      <c r="FQJ698" s="8"/>
      <c r="FQK698" s="8"/>
      <c r="FQL698" s="8"/>
      <c r="FQM698" s="8"/>
      <c r="FQN698" s="8"/>
      <c r="FQO698" s="8"/>
      <c r="FQP698" s="8"/>
      <c r="FQQ698" s="8"/>
      <c r="FQR698" s="8"/>
      <c r="FQS698" s="8"/>
      <c r="FQT698" s="8"/>
      <c r="FQU698" s="8"/>
      <c r="FQV698" s="8"/>
      <c r="FQW698" s="8"/>
      <c r="FQX698" s="8"/>
      <c r="FQY698" s="8"/>
      <c r="FQZ698" s="8"/>
      <c r="FRA698" s="8"/>
      <c r="FRB698" s="8"/>
      <c r="FRC698" s="8"/>
      <c r="FRD698" s="8"/>
      <c r="FRE698" s="8"/>
      <c r="FRF698" s="8"/>
      <c r="FRG698" s="8"/>
      <c r="FRH698" s="8"/>
      <c r="FRI698" s="8"/>
      <c r="FRJ698" s="8"/>
      <c r="FRK698" s="8"/>
      <c r="FRL698" s="8"/>
      <c r="FRM698" s="8"/>
      <c r="FRN698" s="8"/>
      <c r="FRO698" s="8"/>
      <c r="FRP698" s="8"/>
      <c r="FRQ698" s="8"/>
      <c r="FRR698" s="8"/>
      <c r="FRS698" s="8"/>
      <c r="FRT698" s="8"/>
      <c r="FRU698" s="8"/>
      <c r="FRV698" s="8"/>
      <c r="FRW698" s="8"/>
      <c r="FRX698" s="8"/>
      <c r="FRY698" s="8"/>
      <c r="FRZ698" s="8"/>
      <c r="FSA698" s="8"/>
      <c r="FSB698" s="8"/>
      <c r="FSC698" s="8"/>
      <c r="FSD698" s="8"/>
      <c r="FSE698" s="8"/>
      <c r="FSF698" s="8"/>
      <c r="FSG698" s="8"/>
      <c r="FSH698" s="8"/>
      <c r="FSI698" s="8"/>
      <c r="FSJ698" s="8"/>
      <c r="FSK698" s="8"/>
      <c r="FSL698" s="8"/>
      <c r="FSM698" s="8"/>
      <c r="FSN698" s="8"/>
      <c r="FSO698" s="8"/>
      <c r="FSP698" s="8"/>
      <c r="FSQ698" s="8"/>
      <c r="FSR698" s="8"/>
      <c r="FSS698" s="8"/>
      <c r="FST698" s="8"/>
      <c r="FSU698" s="8"/>
      <c r="FSV698" s="8"/>
      <c r="FSW698" s="8"/>
      <c r="FSX698" s="8"/>
      <c r="FSY698" s="8"/>
      <c r="FSZ698" s="8"/>
      <c r="FTA698" s="8"/>
      <c r="FTB698" s="8"/>
      <c r="FTC698" s="8"/>
      <c r="FTD698" s="8"/>
      <c r="FTE698" s="8"/>
      <c r="FTF698" s="8"/>
      <c r="FTG698" s="8"/>
      <c r="FTH698" s="8"/>
      <c r="FTI698" s="8"/>
      <c r="FTJ698" s="8"/>
      <c r="FTK698" s="8"/>
      <c r="FTL698" s="8"/>
      <c r="FTM698" s="8"/>
      <c r="FTN698" s="8"/>
      <c r="FTO698" s="8"/>
      <c r="FTP698" s="8"/>
      <c r="FTQ698" s="8"/>
      <c r="FTR698" s="8"/>
      <c r="FTS698" s="8"/>
      <c r="FTT698" s="8"/>
      <c r="FTU698" s="8"/>
      <c r="FTV698" s="8"/>
      <c r="FTW698" s="8"/>
      <c r="FTX698" s="8"/>
      <c r="FTY698" s="8"/>
      <c r="FTZ698" s="8"/>
      <c r="FUA698" s="8"/>
      <c r="FUB698" s="8"/>
      <c r="FUC698" s="8"/>
      <c r="FUD698" s="8"/>
      <c r="FUE698" s="8"/>
      <c r="FUF698" s="8"/>
      <c r="FUG698" s="8"/>
      <c r="FUH698" s="8"/>
      <c r="FUI698" s="8"/>
      <c r="FUJ698" s="8"/>
      <c r="FUK698" s="8"/>
      <c r="FUL698" s="8"/>
      <c r="FUM698" s="8"/>
      <c r="FUN698" s="8"/>
      <c r="FUO698" s="8"/>
      <c r="FUP698" s="8"/>
      <c r="FUQ698" s="8"/>
      <c r="FUR698" s="8"/>
      <c r="FUS698" s="8"/>
      <c r="FUT698" s="8"/>
      <c r="FUU698" s="8"/>
      <c r="FUV698" s="8"/>
      <c r="FUW698" s="8"/>
      <c r="FUX698" s="8"/>
      <c r="FUY698" s="8"/>
      <c r="FUZ698" s="8"/>
      <c r="FVA698" s="8"/>
      <c r="FVB698" s="8"/>
      <c r="FVC698" s="8"/>
      <c r="FVD698" s="8"/>
      <c r="FVE698" s="8"/>
      <c r="FVF698" s="8"/>
      <c r="FVG698" s="8"/>
      <c r="FVH698" s="8"/>
      <c r="FVI698" s="8"/>
      <c r="FVJ698" s="8"/>
      <c r="FVK698" s="8"/>
      <c r="FVL698" s="8"/>
      <c r="FVM698" s="8"/>
      <c r="FVN698" s="8"/>
      <c r="FVO698" s="8"/>
      <c r="FVP698" s="8"/>
      <c r="FVQ698" s="8"/>
      <c r="FVR698" s="8"/>
      <c r="FVS698" s="8"/>
      <c r="FVT698" s="8"/>
      <c r="FVU698" s="8"/>
      <c r="FVV698" s="8"/>
      <c r="FVW698" s="8"/>
      <c r="FVX698" s="8"/>
      <c r="FVY698" s="8"/>
      <c r="FVZ698" s="8"/>
      <c r="FWA698" s="8"/>
      <c r="FWB698" s="8"/>
      <c r="FWC698" s="8"/>
      <c r="FWD698" s="8"/>
      <c r="FWE698" s="8"/>
      <c r="FWF698" s="8"/>
      <c r="FWG698" s="8"/>
      <c r="FWH698" s="8"/>
      <c r="FWI698" s="8"/>
      <c r="FWJ698" s="8"/>
      <c r="FWK698" s="8"/>
      <c r="FWL698" s="8"/>
      <c r="FWM698" s="8"/>
      <c r="FWN698" s="8"/>
      <c r="FWO698" s="8"/>
      <c r="FWP698" s="8"/>
      <c r="FWQ698" s="8"/>
      <c r="FWR698" s="8"/>
      <c r="FWS698" s="8"/>
      <c r="FWT698" s="8"/>
      <c r="FWU698" s="8"/>
      <c r="FWV698" s="8"/>
      <c r="FWW698" s="8"/>
      <c r="FWX698" s="8"/>
      <c r="FWY698" s="8"/>
      <c r="FWZ698" s="8"/>
      <c r="FXA698" s="8"/>
      <c r="FXB698" s="8"/>
      <c r="FXC698" s="8"/>
      <c r="FXD698" s="8"/>
      <c r="FXE698" s="8"/>
      <c r="FXF698" s="8"/>
      <c r="FXG698" s="8"/>
      <c r="FXH698" s="8"/>
      <c r="FXI698" s="8"/>
      <c r="FXJ698" s="8"/>
      <c r="FXK698" s="8"/>
      <c r="FXL698" s="8"/>
      <c r="FXM698" s="8"/>
      <c r="FXN698" s="8"/>
      <c r="FXO698" s="8"/>
      <c r="FXP698" s="8"/>
      <c r="FXQ698" s="8"/>
      <c r="FXR698" s="8"/>
      <c r="FXS698" s="8"/>
      <c r="FXT698" s="8"/>
      <c r="FXU698" s="8"/>
      <c r="FXV698" s="8"/>
      <c r="FXW698" s="8"/>
      <c r="FXX698" s="8"/>
      <c r="FXY698" s="8"/>
      <c r="FXZ698" s="8"/>
      <c r="FYA698" s="8"/>
      <c r="FYB698" s="8"/>
      <c r="FYC698" s="8"/>
      <c r="FYD698" s="8"/>
      <c r="FYE698" s="8"/>
      <c r="FYF698" s="8"/>
      <c r="FYG698" s="8"/>
      <c r="FYH698" s="8"/>
      <c r="FYI698" s="8"/>
      <c r="FYJ698" s="8"/>
      <c r="FYK698" s="8"/>
      <c r="FYL698" s="8"/>
      <c r="FYM698" s="8"/>
      <c r="FYN698" s="8"/>
      <c r="FYO698" s="8"/>
      <c r="FYP698" s="8"/>
      <c r="FYQ698" s="8"/>
      <c r="FYR698" s="8"/>
      <c r="FYS698" s="8"/>
      <c r="FYT698" s="8"/>
      <c r="FYU698" s="8"/>
      <c r="FYV698" s="8"/>
      <c r="FYW698" s="8"/>
      <c r="FYX698" s="8"/>
      <c r="FYY698" s="8"/>
      <c r="FYZ698" s="8"/>
      <c r="FZA698" s="8"/>
      <c r="FZB698" s="8"/>
      <c r="FZC698" s="8"/>
      <c r="FZD698" s="8"/>
      <c r="FZE698" s="8"/>
      <c r="FZF698" s="8"/>
      <c r="FZG698" s="8"/>
      <c r="FZH698" s="8"/>
      <c r="FZI698" s="8"/>
      <c r="FZJ698" s="8"/>
      <c r="FZK698" s="8"/>
      <c r="FZL698" s="8"/>
      <c r="FZM698" s="8"/>
      <c r="FZN698" s="8"/>
      <c r="FZO698" s="8"/>
      <c r="FZP698" s="8"/>
      <c r="FZQ698" s="8"/>
      <c r="FZR698" s="8"/>
      <c r="FZS698" s="8"/>
      <c r="FZT698" s="8"/>
      <c r="FZU698" s="8"/>
      <c r="FZV698" s="8"/>
      <c r="FZW698" s="8"/>
      <c r="FZX698" s="8"/>
      <c r="FZY698" s="8"/>
      <c r="FZZ698" s="8"/>
      <c r="GAA698" s="8"/>
      <c r="GAB698" s="8"/>
      <c r="GAC698" s="8"/>
      <c r="GAD698" s="8"/>
      <c r="GAE698" s="8"/>
      <c r="GAF698" s="8"/>
      <c r="GAG698" s="8"/>
      <c r="GAH698" s="8"/>
      <c r="GAI698" s="8"/>
      <c r="GAJ698" s="8"/>
      <c r="GAK698" s="8"/>
      <c r="GAL698" s="8"/>
      <c r="GAM698" s="8"/>
      <c r="GAN698" s="8"/>
      <c r="GAO698" s="8"/>
      <c r="GAP698" s="8"/>
      <c r="GAQ698" s="8"/>
      <c r="GAR698" s="8"/>
      <c r="GAS698" s="8"/>
      <c r="GAT698" s="8"/>
      <c r="GAU698" s="8"/>
      <c r="GAV698" s="8"/>
      <c r="GAW698" s="8"/>
      <c r="GAX698" s="8"/>
      <c r="GAY698" s="8"/>
      <c r="GAZ698" s="8"/>
      <c r="GBA698" s="8"/>
      <c r="GBB698" s="8"/>
      <c r="GBC698" s="8"/>
      <c r="GBD698" s="8"/>
      <c r="GBE698" s="8"/>
      <c r="GBF698" s="8"/>
      <c r="GBG698" s="8"/>
      <c r="GBH698" s="8"/>
      <c r="GBI698" s="8"/>
      <c r="GBJ698" s="8"/>
      <c r="GBK698" s="8"/>
      <c r="GBL698" s="8"/>
      <c r="GBM698" s="8"/>
      <c r="GBN698" s="8"/>
      <c r="GBO698" s="8"/>
      <c r="GBP698" s="8"/>
      <c r="GBQ698" s="8"/>
      <c r="GBR698" s="8"/>
      <c r="GBS698" s="8"/>
      <c r="GBT698" s="8"/>
      <c r="GBU698" s="8"/>
      <c r="GBV698" s="8"/>
      <c r="GBW698" s="8"/>
      <c r="GBX698" s="8"/>
      <c r="GBY698" s="8"/>
      <c r="GBZ698" s="8"/>
      <c r="GCA698" s="8"/>
      <c r="GCB698" s="8"/>
      <c r="GCC698" s="8"/>
      <c r="GCD698" s="8"/>
      <c r="GCE698" s="8"/>
      <c r="GCF698" s="8"/>
      <c r="GCG698" s="8"/>
      <c r="GCH698" s="8"/>
      <c r="GCI698" s="8"/>
      <c r="GCJ698" s="8"/>
      <c r="GCK698" s="8"/>
      <c r="GCL698" s="8"/>
      <c r="GCM698" s="8"/>
      <c r="GCN698" s="8"/>
      <c r="GCO698" s="8"/>
      <c r="GCP698" s="8"/>
      <c r="GCQ698" s="8"/>
      <c r="GCR698" s="8"/>
      <c r="GCS698" s="8"/>
      <c r="GCT698" s="8"/>
      <c r="GCU698" s="8"/>
      <c r="GCV698" s="8"/>
      <c r="GCW698" s="8"/>
      <c r="GCX698" s="8"/>
      <c r="GCY698" s="8"/>
      <c r="GCZ698" s="8"/>
      <c r="GDA698" s="8"/>
      <c r="GDB698" s="8"/>
      <c r="GDC698" s="8"/>
      <c r="GDD698" s="8"/>
      <c r="GDE698" s="8"/>
      <c r="GDF698" s="8"/>
      <c r="GDG698" s="8"/>
      <c r="GDH698" s="8"/>
      <c r="GDI698" s="8"/>
      <c r="GDJ698" s="8"/>
      <c r="GDK698" s="8"/>
      <c r="GDL698" s="8"/>
      <c r="GDM698" s="8"/>
      <c r="GDN698" s="8"/>
      <c r="GDO698" s="8"/>
      <c r="GDP698" s="8"/>
      <c r="GDQ698" s="8"/>
      <c r="GDR698" s="8"/>
      <c r="GDS698" s="8"/>
      <c r="GDT698" s="8"/>
      <c r="GDU698" s="8"/>
      <c r="GDV698" s="8"/>
      <c r="GDW698" s="8"/>
      <c r="GDX698" s="8"/>
      <c r="GDY698" s="8"/>
      <c r="GDZ698" s="8"/>
      <c r="GEA698" s="8"/>
      <c r="GEB698" s="8"/>
      <c r="GEC698" s="8"/>
      <c r="GED698" s="8"/>
      <c r="GEE698" s="8"/>
      <c r="GEF698" s="8"/>
      <c r="GEG698" s="8"/>
      <c r="GEH698" s="8"/>
      <c r="GEI698" s="8"/>
      <c r="GEJ698" s="8"/>
      <c r="GEK698" s="8"/>
      <c r="GEL698" s="8"/>
      <c r="GEM698" s="8"/>
      <c r="GEN698" s="8"/>
      <c r="GEO698" s="8"/>
      <c r="GEP698" s="8"/>
      <c r="GEQ698" s="8"/>
      <c r="GER698" s="8"/>
      <c r="GES698" s="8"/>
      <c r="GET698" s="8"/>
      <c r="GEU698" s="8"/>
      <c r="GEV698" s="8"/>
      <c r="GEW698" s="8"/>
      <c r="GEX698" s="8"/>
      <c r="GEY698" s="8"/>
      <c r="GEZ698" s="8"/>
      <c r="GFA698" s="8"/>
      <c r="GFB698" s="8"/>
      <c r="GFC698" s="8"/>
      <c r="GFD698" s="8"/>
      <c r="GFE698" s="8"/>
      <c r="GFF698" s="8"/>
      <c r="GFG698" s="8"/>
      <c r="GFH698" s="8"/>
      <c r="GFI698" s="8"/>
      <c r="GFJ698" s="8"/>
      <c r="GFK698" s="8"/>
      <c r="GFL698" s="8"/>
      <c r="GFM698" s="8"/>
      <c r="GFN698" s="8"/>
      <c r="GFO698" s="8"/>
      <c r="GFP698" s="8"/>
      <c r="GFQ698" s="8"/>
      <c r="GFR698" s="8"/>
      <c r="GFS698" s="8"/>
      <c r="GFT698" s="8"/>
      <c r="GFU698" s="8"/>
      <c r="GFV698" s="8"/>
      <c r="GFW698" s="8"/>
      <c r="GFX698" s="8"/>
      <c r="GFY698" s="8"/>
      <c r="GFZ698" s="8"/>
      <c r="GGA698" s="8"/>
      <c r="GGB698" s="8"/>
      <c r="GGC698" s="8"/>
      <c r="GGD698" s="8"/>
      <c r="GGE698" s="8"/>
      <c r="GGF698" s="8"/>
      <c r="GGG698" s="8"/>
      <c r="GGH698" s="8"/>
      <c r="GGI698" s="8"/>
      <c r="GGJ698" s="8"/>
      <c r="GGK698" s="8"/>
      <c r="GGL698" s="8"/>
      <c r="GGM698" s="8"/>
      <c r="GGN698" s="8"/>
      <c r="GGO698" s="8"/>
      <c r="GGP698" s="8"/>
      <c r="GGQ698" s="8"/>
      <c r="GGR698" s="8"/>
      <c r="GGS698" s="8"/>
      <c r="GGT698" s="8"/>
      <c r="GGU698" s="8"/>
      <c r="GGV698" s="8"/>
      <c r="GGW698" s="8"/>
      <c r="GGX698" s="8"/>
      <c r="GGY698" s="8"/>
      <c r="GGZ698" s="8"/>
      <c r="GHA698" s="8"/>
      <c r="GHB698" s="8"/>
      <c r="GHC698" s="8"/>
      <c r="GHD698" s="8"/>
      <c r="GHE698" s="8"/>
      <c r="GHF698" s="8"/>
      <c r="GHG698" s="8"/>
      <c r="GHH698" s="8"/>
      <c r="GHI698" s="8"/>
      <c r="GHJ698" s="8"/>
      <c r="GHK698" s="8"/>
      <c r="GHL698" s="8"/>
      <c r="GHM698" s="8"/>
      <c r="GHN698" s="8"/>
      <c r="GHO698" s="8"/>
      <c r="GHP698" s="8"/>
      <c r="GHQ698" s="8"/>
      <c r="GHR698" s="8"/>
      <c r="GHS698" s="8"/>
      <c r="GHT698" s="8"/>
      <c r="GHU698" s="8"/>
      <c r="GHV698" s="8"/>
      <c r="GHW698" s="8"/>
      <c r="GHX698" s="8"/>
      <c r="GHY698" s="8"/>
      <c r="GHZ698" s="8"/>
      <c r="GIA698" s="8"/>
      <c r="GIB698" s="8"/>
      <c r="GIC698" s="8"/>
      <c r="GID698" s="8"/>
      <c r="GIE698" s="8"/>
      <c r="GIF698" s="8"/>
      <c r="GIG698" s="8"/>
      <c r="GIH698" s="8"/>
      <c r="GII698" s="8"/>
      <c r="GIJ698" s="8"/>
      <c r="GIK698" s="8"/>
      <c r="GIL698" s="8"/>
      <c r="GIM698" s="8"/>
      <c r="GIN698" s="8"/>
      <c r="GIO698" s="8"/>
      <c r="GIP698" s="8"/>
      <c r="GIQ698" s="8"/>
      <c r="GIR698" s="8"/>
      <c r="GIS698" s="8"/>
      <c r="GIT698" s="8"/>
      <c r="GIU698" s="8"/>
      <c r="GIV698" s="8"/>
      <c r="GIW698" s="8"/>
      <c r="GIX698" s="8"/>
      <c r="GIY698" s="8"/>
      <c r="GIZ698" s="8"/>
      <c r="GJA698" s="8"/>
      <c r="GJB698" s="8"/>
      <c r="GJC698" s="8"/>
      <c r="GJD698" s="8"/>
      <c r="GJE698" s="8"/>
      <c r="GJF698" s="8"/>
      <c r="GJG698" s="8"/>
      <c r="GJH698" s="8"/>
      <c r="GJI698" s="8"/>
      <c r="GJJ698" s="8"/>
      <c r="GJK698" s="8"/>
      <c r="GJL698" s="8"/>
      <c r="GJM698" s="8"/>
      <c r="GJN698" s="8"/>
      <c r="GJO698" s="8"/>
      <c r="GJP698" s="8"/>
      <c r="GJQ698" s="8"/>
      <c r="GJR698" s="8"/>
      <c r="GJS698" s="8"/>
      <c r="GJT698" s="8"/>
      <c r="GJU698" s="8"/>
      <c r="GJV698" s="8"/>
      <c r="GJW698" s="8"/>
      <c r="GJX698" s="8"/>
      <c r="GJY698" s="8"/>
      <c r="GJZ698" s="8"/>
      <c r="GKA698" s="8"/>
      <c r="GKB698" s="8"/>
      <c r="GKC698" s="8"/>
      <c r="GKD698" s="8"/>
      <c r="GKE698" s="8"/>
      <c r="GKF698" s="8"/>
      <c r="GKG698" s="8"/>
      <c r="GKH698" s="8"/>
      <c r="GKI698" s="8"/>
      <c r="GKJ698" s="8"/>
      <c r="GKK698" s="8"/>
      <c r="GKL698" s="8"/>
      <c r="GKM698" s="8"/>
      <c r="GKN698" s="8"/>
      <c r="GKO698" s="8"/>
      <c r="GKP698" s="8"/>
      <c r="GKQ698" s="8"/>
      <c r="GKR698" s="8"/>
      <c r="GKS698" s="8"/>
      <c r="GKT698" s="8"/>
      <c r="GKU698" s="8"/>
      <c r="GKV698" s="8"/>
      <c r="GKW698" s="8"/>
      <c r="GKX698" s="8"/>
      <c r="GKY698" s="8"/>
      <c r="GKZ698" s="8"/>
      <c r="GLA698" s="8"/>
      <c r="GLB698" s="8"/>
      <c r="GLC698" s="8"/>
      <c r="GLD698" s="8"/>
      <c r="GLE698" s="8"/>
      <c r="GLF698" s="8"/>
      <c r="GLG698" s="8"/>
      <c r="GLH698" s="8"/>
      <c r="GLI698" s="8"/>
      <c r="GLJ698" s="8"/>
      <c r="GLK698" s="8"/>
      <c r="GLL698" s="8"/>
      <c r="GLM698" s="8"/>
      <c r="GLN698" s="8"/>
      <c r="GLO698" s="8"/>
      <c r="GLP698" s="8"/>
      <c r="GLQ698" s="8"/>
      <c r="GLR698" s="8"/>
      <c r="GLS698" s="8"/>
      <c r="GLT698" s="8"/>
      <c r="GLU698" s="8"/>
      <c r="GLV698" s="8"/>
      <c r="GLW698" s="8"/>
      <c r="GLX698" s="8"/>
      <c r="GLY698" s="8"/>
      <c r="GLZ698" s="8"/>
      <c r="GMA698" s="8"/>
      <c r="GMB698" s="8"/>
      <c r="GMC698" s="8"/>
      <c r="GMD698" s="8"/>
      <c r="GME698" s="8"/>
      <c r="GMF698" s="8"/>
      <c r="GMG698" s="8"/>
      <c r="GMH698" s="8"/>
      <c r="GMI698" s="8"/>
      <c r="GMJ698" s="8"/>
      <c r="GMK698" s="8"/>
      <c r="GML698" s="8"/>
      <c r="GMM698" s="8"/>
      <c r="GMN698" s="8"/>
      <c r="GMO698" s="8"/>
      <c r="GMP698" s="8"/>
      <c r="GMQ698" s="8"/>
      <c r="GMR698" s="8"/>
      <c r="GMS698" s="8"/>
      <c r="GMT698" s="8"/>
      <c r="GMU698" s="8"/>
      <c r="GMV698" s="8"/>
      <c r="GMW698" s="8"/>
      <c r="GMX698" s="8"/>
      <c r="GMY698" s="8"/>
      <c r="GMZ698" s="8"/>
      <c r="GNA698" s="8"/>
      <c r="GNB698" s="8"/>
      <c r="GNC698" s="8"/>
      <c r="GND698" s="8"/>
      <c r="GNE698" s="8"/>
      <c r="GNF698" s="8"/>
      <c r="GNG698" s="8"/>
      <c r="GNH698" s="8"/>
      <c r="GNI698" s="8"/>
      <c r="GNJ698" s="8"/>
      <c r="GNK698" s="8"/>
      <c r="GNL698" s="8"/>
      <c r="GNM698" s="8"/>
      <c r="GNN698" s="8"/>
      <c r="GNO698" s="8"/>
      <c r="GNP698" s="8"/>
      <c r="GNQ698" s="8"/>
      <c r="GNR698" s="8"/>
      <c r="GNS698" s="8"/>
      <c r="GNT698" s="8"/>
      <c r="GNU698" s="8"/>
      <c r="GNV698" s="8"/>
      <c r="GNW698" s="8"/>
      <c r="GNX698" s="8"/>
      <c r="GNY698" s="8"/>
      <c r="GNZ698" s="8"/>
      <c r="GOA698" s="8"/>
      <c r="GOB698" s="8"/>
      <c r="GOC698" s="8"/>
      <c r="GOD698" s="8"/>
      <c r="GOE698" s="8"/>
      <c r="GOF698" s="8"/>
      <c r="GOG698" s="8"/>
      <c r="GOH698" s="8"/>
      <c r="GOI698" s="8"/>
      <c r="GOJ698" s="8"/>
      <c r="GOK698" s="8"/>
      <c r="GOL698" s="8"/>
      <c r="GOM698" s="8"/>
      <c r="GON698" s="8"/>
      <c r="GOO698" s="8"/>
      <c r="GOP698" s="8"/>
      <c r="GOQ698" s="8"/>
      <c r="GOR698" s="8"/>
      <c r="GOS698" s="8"/>
      <c r="GOT698" s="8"/>
      <c r="GOU698" s="8"/>
      <c r="GOV698" s="8"/>
      <c r="GOW698" s="8"/>
      <c r="GOX698" s="8"/>
      <c r="GOY698" s="8"/>
      <c r="GOZ698" s="8"/>
      <c r="GPA698" s="8"/>
      <c r="GPB698" s="8"/>
      <c r="GPC698" s="8"/>
      <c r="GPD698" s="8"/>
      <c r="GPE698" s="8"/>
      <c r="GPF698" s="8"/>
      <c r="GPG698" s="8"/>
      <c r="GPH698" s="8"/>
      <c r="GPI698" s="8"/>
      <c r="GPJ698" s="8"/>
      <c r="GPK698" s="8"/>
      <c r="GPL698" s="8"/>
      <c r="GPM698" s="8"/>
      <c r="GPN698" s="8"/>
      <c r="GPO698" s="8"/>
      <c r="GPP698" s="8"/>
      <c r="GPQ698" s="8"/>
      <c r="GPR698" s="8"/>
      <c r="GPS698" s="8"/>
      <c r="GPT698" s="8"/>
      <c r="GPU698" s="8"/>
      <c r="GPV698" s="8"/>
      <c r="GPW698" s="8"/>
      <c r="GPX698" s="8"/>
      <c r="GPY698" s="8"/>
      <c r="GPZ698" s="8"/>
      <c r="GQA698" s="8"/>
      <c r="GQB698" s="8"/>
      <c r="GQC698" s="8"/>
      <c r="GQD698" s="8"/>
      <c r="GQE698" s="8"/>
      <c r="GQF698" s="8"/>
      <c r="GQG698" s="8"/>
      <c r="GQH698" s="8"/>
      <c r="GQI698" s="8"/>
      <c r="GQJ698" s="8"/>
      <c r="GQK698" s="8"/>
      <c r="GQL698" s="8"/>
      <c r="GQM698" s="8"/>
      <c r="GQN698" s="8"/>
      <c r="GQO698" s="8"/>
      <c r="GQP698" s="8"/>
      <c r="GQQ698" s="8"/>
      <c r="GQR698" s="8"/>
      <c r="GQS698" s="8"/>
      <c r="GQT698" s="8"/>
      <c r="GQU698" s="8"/>
      <c r="GQV698" s="8"/>
      <c r="GQW698" s="8"/>
      <c r="GQX698" s="8"/>
      <c r="GQY698" s="8"/>
      <c r="GQZ698" s="8"/>
      <c r="GRA698" s="8"/>
      <c r="GRB698" s="8"/>
      <c r="GRC698" s="8"/>
      <c r="GRD698" s="8"/>
      <c r="GRE698" s="8"/>
      <c r="GRF698" s="8"/>
      <c r="GRG698" s="8"/>
      <c r="GRH698" s="8"/>
      <c r="GRI698" s="8"/>
      <c r="GRJ698" s="8"/>
      <c r="GRK698" s="8"/>
      <c r="GRL698" s="8"/>
      <c r="GRM698" s="8"/>
      <c r="GRN698" s="8"/>
      <c r="GRO698" s="8"/>
      <c r="GRP698" s="8"/>
      <c r="GRQ698" s="8"/>
      <c r="GRR698" s="8"/>
      <c r="GRS698" s="8"/>
      <c r="GRT698" s="8"/>
      <c r="GRU698" s="8"/>
      <c r="GRV698" s="8"/>
      <c r="GRW698" s="8"/>
      <c r="GRX698" s="8"/>
      <c r="GRY698" s="8"/>
      <c r="GRZ698" s="8"/>
      <c r="GSA698" s="8"/>
      <c r="GSB698" s="8"/>
      <c r="GSC698" s="8"/>
      <c r="GSD698" s="8"/>
      <c r="GSE698" s="8"/>
      <c r="GSF698" s="8"/>
      <c r="GSG698" s="8"/>
      <c r="GSH698" s="8"/>
      <c r="GSI698" s="8"/>
      <c r="GSJ698" s="8"/>
      <c r="GSK698" s="8"/>
      <c r="GSL698" s="8"/>
      <c r="GSM698" s="8"/>
      <c r="GSN698" s="8"/>
      <c r="GSO698" s="8"/>
      <c r="GSP698" s="8"/>
      <c r="GSQ698" s="8"/>
      <c r="GSR698" s="8"/>
      <c r="GSS698" s="8"/>
      <c r="GST698" s="8"/>
      <c r="GSU698" s="8"/>
      <c r="GSV698" s="8"/>
      <c r="GSW698" s="8"/>
      <c r="GSX698" s="8"/>
      <c r="GSY698" s="8"/>
      <c r="GSZ698" s="8"/>
      <c r="GTA698" s="8"/>
      <c r="GTB698" s="8"/>
      <c r="GTC698" s="8"/>
      <c r="GTD698" s="8"/>
      <c r="GTE698" s="8"/>
      <c r="GTF698" s="8"/>
      <c r="GTG698" s="8"/>
      <c r="GTH698" s="8"/>
      <c r="GTI698" s="8"/>
      <c r="GTJ698" s="8"/>
      <c r="GTK698" s="8"/>
      <c r="GTL698" s="8"/>
      <c r="GTM698" s="8"/>
      <c r="GTN698" s="8"/>
      <c r="GTO698" s="8"/>
      <c r="GTP698" s="8"/>
      <c r="GTQ698" s="8"/>
      <c r="GTR698" s="8"/>
      <c r="GTS698" s="8"/>
      <c r="GTT698" s="8"/>
      <c r="GTU698" s="8"/>
      <c r="GTV698" s="8"/>
      <c r="GTW698" s="8"/>
      <c r="GTX698" s="8"/>
      <c r="GTY698" s="8"/>
      <c r="GTZ698" s="8"/>
      <c r="GUA698" s="8"/>
      <c r="GUB698" s="8"/>
      <c r="GUC698" s="8"/>
      <c r="GUD698" s="8"/>
      <c r="GUE698" s="8"/>
      <c r="GUF698" s="8"/>
      <c r="GUG698" s="8"/>
      <c r="GUH698" s="8"/>
      <c r="GUI698" s="8"/>
      <c r="GUJ698" s="8"/>
      <c r="GUK698" s="8"/>
      <c r="GUL698" s="8"/>
      <c r="GUM698" s="8"/>
      <c r="GUN698" s="8"/>
      <c r="GUO698" s="8"/>
      <c r="GUP698" s="8"/>
      <c r="GUQ698" s="8"/>
      <c r="GUR698" s="8"/>
      <c r="GUS698" s="8"/>
      <c r="GUT698" s="8"/>
      <c r="GUU698" s="8"/>
      <c r="GUV698" s="8"/>
      <c r="GUW698" s="8"/>
      <c r="GUX698" s="8"/>
      <c r="GUY698" s="8"/>
      <c r="GUZ698" s="8"/>
      <c r="GVA698" s="8"/>
      <c r="GVB698" s="8"/>
      <c r="GVC698" s="8"/>
      <c r="GVD698" s="8"/>
      <c r="GVE698" s="8"/>
      <c r="GVF698" s="8"/>
      <c r="GVG698" s="8"/>
      <c r="GVH698" s="8"/>
      <c r="GVI698" s="8"/>
      <c r="GVJ698" s="8"/>
      <c r="GVK698" s="8"/>
      <c r="GVL698" s="8"/>
      <c r="GVM698" s="8"/>
      <c r="GVN698" s="8"/>
      <c r="GVO698" s="8"/>
      <c r="GVP698" s="8"/>
      <c r="GVQ698" s="8"/>
      <c r="GVR698" s="8"/>
      <c r="GVS698" s="8"/>
      <c r="GVT698" s="8"/>
      <c r="GVU698" s="8"/>
      <c r="GVV698" s="8"/>
      <c r="GVW698" s="8"/>
      <c r="GVX698" s="8"/>
      <c r="GVY698" s="8"/>
      <c r="GVZ698" s="8"/>
      <c r="GWA698" s="8"/>
      <c r="GWB698" s="8"/>
      <c r="GWC698" s="8"/>
      <c r="GWD698" s="8"/>
      <c r="GWE698" s="8"/>
      <c r="GWF698" s="8"/>
      <c r="GWG698" s="8"/>
      <c r="GWH698" s="8"/>
      <c r="GWI698" s="8"/>
      <c r="GWJ698" s="8"/>
      <c r="GWK698" s="8"/>
      <c r="GWL698" s="8"/>
      <c r="GWM698" s="8"/>
      <c r="GWN698" s="8"/>
      <c r="GWO698" s="8"/>
      <c r="GWP698" s="8"/>
      <c r="GWQ698" s="8"/>
      <c r="GWR698" s="8"/>
      <c r="GWS698" s="8"/>
      <c r="GWT698" s="8"/>
      <c r="GWU698" s="8"/>
      <c r="GWV698" s="8"/>
      <c r="GWW698" s="8"/>
      <c r="GWX698" s="8"/>
      <c r="GWY698" s="8"/>
      <c r="GWZ698" s="8"/>
      <c r="GXA698" s="8"/>
      <c r="GXB698" s="8"/>
      <c r="GXC698" s="8"/>
      <c r="GXD698" s="8"/>
      <c r="GXE698" s="8"/>
      <c r="GXF698" s="8"/>
      <c r="GXG698" s="8"/>
      <c r="GXH698" s="8"/>
      <c r="GXI698" s="8"/>
      <c r="GXJ698" s="8"/>
      <c r="GXK698" s="8"/>
      <c r="GXL698" s="8"/>
      <c r="GXM698" s="8"/>
      <c r="GXN698" s="8"/>
      <c r="GXO698" s="8"/>
      <c r="GXP698" s="8"/>
      <c r="GXQ698" s="8"/>
      <c r="GXR698" s="8"/>
      <c r="GXS698" s="8"/>
      <c r="GXT698" s="8"/>
      <c r="GXU698" s="8"/>
      <c r="GXV698" s="8"/>
      <c r="GXW698" s="8"/>
      <c r="GXX698" s="8"/>
      <c r="GXY698" s="8"/>
      <c r="GXZ698" s="8"/>
      <c r="GYA698" s="8"/>
      <c r="GYB698" s="8"/>
      <c r="GYC698" s="8"/>
      <c r="GYD698" s="8"/>
      <c r="GYE698" s="8"/>
      <c r="GYF698" s="8"/>
      <c r="GYG698" s="8"/>
      <c r="GYH698" s="8"/>
      <c r="GYI698" s="8"/>
      <c r="GYJ698" s="8"/>
      <c r="GYK698" s="8"/>
      <c r="GYL698" s="8"/>
      <c r="GYM698" s="8"/>
      <c r="GYN698" s="8"/>
      <c r="GYO698" s="8"/>
      <c r="GYP698" s="8"/>
      <c r="GYQ698" s="8"/>
      <c r="GYR698" s="8"/>
      <c r="GYS698" s="8"/>
      <c r="GYT698" s="8"/>
      <c r="GYU698" s="8"/>
      <c r="GYV698" s="8"/>
      <c r="GYW698" s="8"/>
      <c r="GYX698" s="8"/>
      <c r="GYY698" s="8"/>
      <c r="GYZ698" s="8"/>
      <c r="GZA698" s="8"/>
      <c r="GZB698" s="8"/>
      <c r="GZC698" s="8"/>
      <c r="GZD698" s="8"/>
      <c r="GZE698" s="8"/>
      <c r="GZF698" s="8"/>
      <c r="GZG698" s="8"/>
      <c r="GZH698" s="8"/>
      <c r="GZI698" s="8"/>
      <c r="GZJ698" s="8"/>
      <c r="GZK698" s="8"/>
      <c r="GZL698" s="8"/>
      <c r="GZM698" s="8"/>
      <c r="GZN698" s="8"/>
      <c r="GZO698" s="8"/>
      <c r="GZP698" s="8"/>
      <c r="GZQ698" s="8"/>
      <c r="GZR698" s="8"/>
      <c r="GZS698" s="8"/>
      <c r="GZT698" s="8"/>
      <c r="GZU698" s="8"/>
      <c r="GZV698" s="8"/>
      <c r="GZW698" s="8"/>
      <c r="GZX698" s="8"/>
      <c r="GZY698" s="8"/>
      <c r="GZZ698" s="8"/>
      <c r="HAA698" s="8"/>
      <c r="HAB698" s="8"/>
      <c r="HAC698" s="8"/>
      <c r="HAD698" s="8"/>
      <c r="HAE698" s="8"/>
      <c r="HAF698" s="8"/>
      <c r="HAG698" s="8"/>
      <c r="HAH698" s="8"/>
      <c r="HAI698" s="8"/>
      <c r="HAJ698" s="8"/>
      <c r="HAK698" s="8"/>
      <c r="HAL698" s="8"/>
      <c r="HAM698" s="8"/>
      <c r="HAN698" s="8"/>
      <c r="HAO698" s="8"/>
      <c r="HAP698" s="8"/>
      <c r="HAQ698" s="8"/>
      <c r="HAR698" s="8"/>
      <c r="HAS698" s="8"/>
      <c r="HAT698" s="8"/>
      <c r="HAU698" s="8"/>
      <c r="HAV698" s="8"/>
      <c r="HAW698" s="8"/>
      <c r="HAX698" s="8"/>
      <c r="HAY698" s="8"/>
      <c r="HAZ698" s="8"/>
      <c r="HBA698" s="8"/>
      <c r="HBB698" s="8"/>
      <c r="HBC698" s="8"/>
      <c r="HBD698" s="8"/>
      <c r="HBE698" s="8"/>
      <c r="HBF698" s="8"/>
      <c r="HBG698" s="8"/>
      <c r="HBH698" s="8"/>
      <c r="HBI698" s="8"/>
      <c r="HBJ698" s="8"/>
      <c r="HBK698" s="8"/>
      <c r="HBL698" s="8"/>
      <c r="HBM698" s="8"/>
      <c r="HBN698" s="8"/>
      <c r="HBO698" s="8"/>
      <c r="HBP698" s="8"/>
      <c r="HBQ698" s="8"/>
      <c r="HBR698" s="8"/>
      <c r="HBS698" s="8"/>
      <c r="HBT698" s="8"/>
      <c r="HBU698" s="8"/>
      <c r="HBV698" s="8"/>
      <c r="HBW698" s="8"/>
      <c r="HBX698" s="8"/>
      <c r="HBY698" s="8"/>
      <c r="HBZ698" s="8"/>
      <c r="HCA698" s="8"/>
      <c r="HCB698" s="8"/>
      <c r="HCC698" s="8"/>
      <c r="HCD698" s="8"/>
      <c r="HCE698" s="8"/>
      <c r="HCF698" s="8"/>
      <c r="HCG698" s="8"/>
      <c r="HCH698" s="8"/>
      <c r="HCI698" s="8"/>
      <c r="HCJ698" s="8"/>
      <c r="HCK698" s="8"/>
      <c r="HCL698" s="8"/>
      <c r="HCM698" s="8"/>
      <c r="HCN698" s="8"/>
      <c r="HCO698" s="8"/>
      <c r="HCP698" s="8"/>
      <c r="HCQ698" s="8"/>
      <c r="HCR698" s="8"/>
      <c r="HCS698" s="8"/>
      <c r="HCT698" s="8"/>
      <c r="HCU698" s="8"/>
      <c r="HCV698" s="8"/>
      <c r="HCW698" s="8"/>
      <c r="HCX698" s="8"/>
      <c r="HCY698" s="8"/>
      <c r="HCZ698" s="8"/>
      <c r="HDA698" s="8"/>
      <c r="HDB698" s="8"/>
      <c r="HDC698" s="8"/>
      <c r="HDD698" s="8"/>
      <c r="HDE698" s="8"/>
      <c r="HDF698" s="8"/>
      <c r="HDG698" s="8"/>
      <c r="HDH698" s="8"/>
      <c r="HDI698" s="8"/>
      <c r="HDJ698" s="8"/>
      <c r="HDK698" s="8"/>
      <c r="HDL698" s="8"/>
      <c r="HDM698" s="8"/>
      <c r="HDN698" s="8"/>
      <c r="HDO698" s="8"/>
      <c r="HDP698" s="8"/>
      <c r="HDQ698" s="8"/>
      <c r="HDR698" s="8"/>
      <c r="HDS698" s="8"/>
      <c r="HDT698" s="8"/>
      <c r="HDU698" s="8"/>
      <c r="HDV698" s="8"/>
      <c r="HDW698" s="8"/>
      <c r="HDX698" s="8"/>
      <c r="HDY698" s="8"/>
      <c r="HDZ698" s="8"/>
      <c r="HEA698" s="8"/>
      <c r="HEB698" s="8"/>
      <c r="HEC698" s="8"/>
      <c r="HED698" s="8"/>
      <c r="HEE698" s="8"/>
      <c r="HEF698" s="8"/>
      <c r="HEG698" s="8"/>
      <c r="HEH698" s="8"/>
      <c r="HEI698" s="8"/>
      <c r="HEJ698" s="8"/>
      <c r="HEK698" s="8"/>
      <c r="HEL698" s="8"/>
      <c r="HEM698" s="8"/>
      <c r="HEN698" s="8"/>
      <c r="HEO698" s="8"/>
      <c r="HEP698" s="8"/>
      <c r="HEQ698" s="8"/>
      <c r="HER698" s="8"/>
      <c r="HES698" s="8"/>
      <c r="HET698" s="8"/>
      <c r="HEU698" s="8"/>
      <c r="HEV698" s="8"/>
      <c r="HEW698" s="8"/>
      <c r="HEX698" s="8"/>
      <c r="HEY698" s="8"/>
      <c r="HEZ698" s="8"/>
      <c r="HFA698" s="8"/>
      <c r="HFB698" s="8"/>
      <c r="HFC698" s="8"/>
      <c r="HFD698" s="8"/>
      <c r="HFE698" s="8"/>
      <c r="HFF698" s="8"/>
      <c r="HFG698" s="8"/>
      <c r="HFH698" s="8"/>
      <c r="HFI698" s="8"/>
      <c r="HFJ698" s="8"/>
      <c r="HFK698" s="8"/>
      <c r="HFL698" s="8"/>
      <c r="HFM698" s="8"/>
      <c r="HFN698" s="8"/>
      <c r="HFO698" s="8"/>
      <c r="HFP698" s="8"/>
      <c r="HFQ698" s="8"/>
      <c r="HFR698" s="8"/>
      <c r="HFS698" s="8"/>
      <c r="HFT698" s="8"/>
      <c r="HFU698" s="8"/>
      <c r="HFV698" s="8"/>
      <c r="HFW698" s="8"/>
      <c r="HFX698" s="8"/>
      <c r="HFY698" s="8"/>
      <c r="HFZ698" s="8"/>
      <c r="HGA698" s="8"/>
      <c r="HGB698" s="8"/>
      <c r="HGC698" s="8"/>
      <c r="HGD698" s="8"/>
      <c r="HGE698" s="8"/>
      <c r="HGF698" s="8"/>
      <c r="HGG698" s="8"/>
      <c r="HGH698" s="8"/>
      <c r="HGI698" s="8"/>
      <c r="HGJ698" s="8"/>
      <c r="HGK698" s="8"/>
      <c r="HGL698" s="8"/>
      <c r="HGM698" s="8"/>
      <c r="HGN698" s="8"/>
      <c r="HGO698" s="8"/>
      <c r="HGP698" s="8"/>
      <c r="HGQ698" s="8"/>
      <c r="HGR698" s="8"/>
      <c r="HGS698" s="8"/>
      <c r="HGT698" s="8"/>
      <c r="HGU698" s="8"/>
      <c r="HGV698" s="8"/>
      <c r="HGW698" s="8"/>
      <c r="HGX698" s="8"/>
      <c r="HGY698" s="8"/>
      <c r="HGZ698" s="8"/>
      <c r="HHA698" s="8"/>
      <c r="HHB698" s="8"/>
      <c r="HHC698" s="8"/>
      <c r="HHD698" s="8"/>
      <c r="HHE698" s="8"/>
      <c r="HHF698" s="8"/>
      <c r="HHG698" s="8"/>
      <c r="HHH698" s="8"/>
      <c r="HHI698" s="8"/>
      <c r="HHJ698" s="8"/>
      <c r="HHK698" s="8"/>
      <c r="HHL698" s="8"/>
      <c r="HHM698" s="8"/>
      <c r="HHN698" s="8"/>
      <c r="HHO698" s="8"/>
      <c r="HHP698" s="8"/>
      <c r="HHQ698" s="8"/>
      <c r="HHR698" s="8"/>
      <c r="HHS698" s="8"/>
      <c r="HHT698" s="8"/>
      <c r="HHU698" s="8"/>
      <c r="HHV698" s="8"/>
      <c r="HHW698" s="8"/>
      <c r="HHX698" s="8"/>
      <c r="HHY698" s="8"/>
      <c r="HHZ698" s="8"/>
      <c r="HIA698" s="8"/>
      <c r="HIB698" s="8"/>
      <c r="HIC698" s="8"/>
      <c r="HID698" s="8"/>
      <c r="HIE698" s="8"/>
      <c r="HIF698" s="8"/>
      <c r="HIG698" s="8"/>
      <c r="HIH698" s="8"/>
      <c r="HII698" s="8"/>
      <c r="HIJ698" s="8"/>
      <c r="HIK698" s="8"/>
      <c r="HIL698" s="8"/>
      <c r="HIM698" s="8"/>
      <c r="HIN698" s="8"/>
      <c r="HIO698" s="8"/>
      <c r="HIP698" s="8"/>
      <c r="HIQ698" s="8"/>
      <c r="HIR698" s="8"/>
      <c r="HIS698" s="8"/>
      <c r="HIT698" s="8"/>
      <c r="HIU698" s="8"/>
      <c r="HIV698" s="8"/>
      <c r="HIW698" s="8"/>
      <c r="HIX698" s="8"/>
      <c r="HIY698" s="8"/>
      <c r="HIZ698" s="8"/>
      <c r="HJA698" s="8"/>
      <c r="HJB698" s="8"/>
      <c r="HJC698" s="8"/>
      <c r="HJD698" s="8"/>
      <c r="HJE698" s="8"/>
      <c r="HJF698" s="8"/>
      <c r="HJG698" s="8"/>
      <c r="HJH698" s="8"/>
      <c r="HJI698" s="8"/>
      <c r="HJJ698" s="8"/>
      <c r="HJK698" s="8"/>
      <c r="HJL698" s="8"/>
      <c r="HJM698" s="8"/>
      <c r="HJN698" s="8"/>
      <c r="HJO698" s="8"/>
      <c r="HJP698" s="8"/>
      <c r="HJQ698" s="8"/>
      <c r="HJR698" s="8"/>
      <c r="HJS698" s="8"/>
      <c r="HJT698" s="8"/>
      <c r="HJU698" s="8"/>
      <c r="HJV698" s="8"/>
      <c r="HJW698" s="8"/>
      <c r="HJX698" s="8"/>
      <c r="HJY698" s="8"/>
      <c r="HJZ698" s="8"/>
      <c r="HKA698" s="8"/>
      <c r="HKB698" s="8"/>
      <c r="HKC698" s="8"/>
      <c r="HKD698" s="8"/>
      <c r="HKE698" s="8"/>
      <c r="HKF698" s="8"/>
      <c r="HKG698" s="8"/>
      <c r="HKH698" s="8"/>
      <c r="HKI698" s="8"/>
      <c r="HKJ698" s="8"/>
      <c r="HKK698" s="8"/>
      <c r="HKL698" s="8"/>
      <c r="HKM698" s="8"/>
      <c r="HKN698" s="8"/>
      <c r="HKO698" s="8"/>
      <c r="HKP698" s="8"/>
      <c r="HKQ698" s="8"/>
      <c r="HKR698" s="8"/>
      <c r="HKS698" s="8"/>
      <c r="HKT698" s="8"/>
      <c r="HKU698" s="8"/>
      <c r="HKV698" s="8"/>
      <c r="HKW698" s="8"/>
      <c r="HKX698" s="8"/>
      <c r="HKY698" s="8"/>
      <c r="HKZ698" s="8"/>
      <c r="HLA698" s="8"/>
      <c r="HLB698" s="8"/>
      <c r="HLC698" s="8"/>
      <c r="HLD698" s="8"/>
      <c r="HLE698" s="8"/>
      <c r="HLF698" s="8"/>
      <c r="HLG698" s="8"/>
      <c r="HLH698" s="8"/>
      <c r="HLI698" s="8"/>
      <c r="HLJ698" s="8"/>
      <c r="HLK698" s="8"/>
      <c r="HLL698" s="8"/>
      <c r="HLM698" s="8"/>
      <c r="HLN698" s="8"/>
      <c r="HLO698" s="8"/>
      <c r="HLP698" s="8"/>
      <c r="HLQ698" s="8"/>
      <c r="HLR698" s="8"/>
      <c r="HLS698" s="8"/>
      <c r="HLT698" s="8"/>
      <c r="HLU698" s="8"/>
      <c r="HLV698" s="8"/>
      <c r="HLW698" s="8"/>
      <c r="HLX698" s="8"/>
      <c r="HLY698" s="8"/>
      <c r="HLZ698" s="8"/>
      <c r="HMA698" s="8"/>
      <c r="HMB698" s="8"/>
      <c r="HMC698" s="8"/>
      <c r="HMD698" s="8"/>
      <c r="HME698" s="8"/>
      <c r="HMF698" s="8"/>
      <c r="HMG698" s="8"/>
      <c r="HMH698" s="8"/>
      <c r="HMI698" s="8"/>
      <c r="HMJ698" s="8"/>
      <c r="HMK698" s="8"/>
      <c r="HML698" s="8"/>
      <c r="HMM698" s="8"/>
      <c r="HMN698" s="8"/>
      <c r="HMO698" s="8"/>
      <c r="HMP698" s="8"/>
      <c r="HMQ698" s="8"/>
      <c r="HMR698" s="8"/>
      <c r="HMS698" s="8"/>
      <c r="HMT698" s="8"/>
      <c r="HMU698" s="8"/>
      <c r="HMV698" s="8"/>
      <c r="HMW698" s="8"/>
      <c r="HMX698" s="8"/>
      <c r="HMY698" s="8"/>
      <c r="HMZ698" s="8"/>
      <c r="HNA698" s="8"/>
      <c r="HNB698" s="8"/>
      <c r="HNC698" s="8"/>
      <c r="HND698" s="8"/>
      <c r="HNE698" s="8"/>
      <c r="HNF698" s="8"/>
      <c r="HNG698" s="8"/>
      <c r="HNH698" s="8"/>
      <c r="HNI698" s="8"/>
      <c r="HNJ698" s="8"/>
      <c r="HNK698" s="8"/>
      <c r="HNL698" s="8"/>
      <c r="HNM698" s="8"/>
      <c r="HNN698" s="8"/>
      <c r="HNO698" s="8"/>
      <c r="HNP698" s="8"/>
      <c r="HNQ698" s="8"/>
      <c r="HNR698" s="8"/>
      <c r="HNS698" s="8"/>
      <c r="HNT698" s="8"/>
      <c r="HNU698" s="8"/>
      <c r="HNV698" s="8"/>
      <c r="HNW698" s="8"/>
      <c r="HNX698" s="8"/>
      <c r="HNY698" s="8"/>
      <c r="HNZ698" s="8"/>
      <c r="HOA698" s="8"/>
      <c r="HOB698" s="8"/>
      <c r="HOC698" s="8"/>
      <c r="HOD698" s="8"/>
      <c r="HOE698" s="8"/>
      <c r="HOF698" s="8"/>
      <c r="HOG698" s="8"/>
      <c r="HOH698" s="8"/>
      <c r="HOI698" s="8"/>
      <c r="HOJ698" s="8"/>
      <c r="HOK698" s="8"/>
      <c r="HOL698" s="8"/>
      <c r="HOM698" s="8"/>
      <c r="HON698" s="8"/>
      <c r="HOO698" s="8"/>
      <c r="HOP698" s="8"/>
      <c r="HOQ698" s="8"/>
      <c r="HOR698" s="8"/>
      <c r="HOS698" s="8"/>
      <c r="HOT698" s="8"/>
      <c r="HOU698" s="8"/>
      <c r="HOV698" s="8"/>
      <c r="HOW698" s="8"/>
      <c r="HOX698" s="8"/>
      <c r="HOY698" s="8"/>
      <c r="HOZ698" s="8"/>
      <c r="HPA698" s="8"/>
      <c r="HPB698" s="8"/>
      <c r="HPC698" s="8"/>
      <c r="HPD698" s="8"/>
      <c r="HPE698" s="8"/>
      <c r="HPF698" s="8"/>
      <c r="HPG698" s="8"/>
      <c r="HPH698" s="8"/>
      <c r="HPI698" s="8"/>
      <c r="HPJ698" s="8"/>
      <c r="HPK698" s="8"/>
      <c r="HPL698" s="8"/>
      <c r="HPM698" s="8"/>
      <c r="HPN698" s="8"/>
      <c r="HPO698" s="8"/>
      <c r="HPP698" s="8"/>
      <c r="HPQ698" s="8"/>
      <c r="HPR698" s="8"/>
      <c r="HPS698" s="8"/>
      <c r="HPT698" s="8"/>
      <c r="HPU698" s="8"/>
      <c r="HPV698" s="8"/>
      <c r="HPW698" s="8"/>
      <c r="HPX698" s="8"/>
      <c r="HPY698" s="8"/>
      <c r="HPZ698" s="8"/>
      <c r="HQA698" s="8"/>
      <c r="HQB698" s="8"/>
      <c r="HQC698" s="8"/>
      <c r="HQD698" s="8"/>
      <c r="HQE698" s="8"/>
      <c r="HQF698" s="8"/>
      <c r="HQG698" s="8"/>
      <c r="HQH698" s="8"/>
      <c r="HQI698" s="8"/>
      <c r="HQJ698" s="8"/>
      <c r="HQK698" s="8"/>
      <c r="HQL698" s="8"/>
      <c r="HQM698" s="8"/>
      <c r="HQN698" s="8"/>
      <c r="HQO698" s="8"/>
      <c r="HQP698" s="8"/>
      <c r="HQQ698" s="8"/>
      <c r="HQR698" s="8"/>
      <c r="HQS698" s="8"/>
      <c r="HQT698" s="8"/>
      <c r="HQU698" s="8"/>
      <c r="HQV698" s="8"/>
      <c r="HQW698" s="8"/>
      <c r="HQX698" s="8"/>
      <c r="HQY698" s="8"/>
      <c r="HQZ698" s="8"/>
      <c r="HRA698" s="8"/>
      <c r="HRB698" s="8"/>
      <c r="HRC698" s="8"/>
      <c r="HRD698" s="8"/>
      <c r="HRE698" s="8"/>
      <c r="HRF698" s="8"/>
      <c r="HRG698" s="8"/>
      <c r="HRH698" s="8"/>
      <c r="HRI698" s="8"/>
      <c r="HRJ698" s="8"/>
      <c r="HRK698" s="8"/>
      <c r="HRL698" s="8"/>
      <c r="HRM698" s="8"/>
      <c r="HRN698" s="8"/>
      <c r="HRO698" s="8"/>
      <c r="HRP698" s="8"/>
      <c r="HRQ698" s="8"/>
      <c r="HRR698" s="8"/>
      <c r="HRS698" s="8"/>
      <c r="HRT698" s="8"/>
      <c r="HRU698" s="8"/>
      <c r="HRV698" s="8"/>
      <c r="HRW698" s="8"/>
      <c r="HRX698" s="8"/>
      <c r="HRY698" s="8"/>
      <c r="HRZ698" s="8"/>
      <c r="HSA698" s="8"/>
      <c r="HSB698" s="8"/>
      <c r="HSC698" s="8"/>
      <c r="HSD698" s="8"/>
      <c r="HSE698" s="8"/>
      <c r="HSF698" s="8"/>
      <c r="HSG698" s="8"/>
      <c r="HSH698" s="8"/>
      <c r="HSI698" s="8"/>
      <c r="HSJ698" s="8"/>
      <c r="HSK698" s="8"/>
      <c r="HSL698" s="8"/>
      <c r="HSM698" s="8"/>
      <c r="HSN698" s="8"/>
      <c r="HSO698" s="8"/>
      <c r="HSP698" s="8"/>
      <c r="HSQ698" s="8"/>
      <c r="HSR698" s="8"/>
      <c r="HSS698" s="8"/>
      <c r="HST698" s="8"/>
      <c r="HSU698" s="8"/>
      <c r="HSV698" s="8"/>
      <c r="HSW698" s="8"/>
      <c r="HSX698" s="8"/>
      <c r="HSY698" s="8"/>
      <c r="HSZ698" s="8"/>
      <c r="HTA698" s="8"/>
      <c r="HTB698" s="8"/>
      <c r="HTC698" s="8"/>
      <c r="HTD698" s="8"/>
      <c r="HTE698" s="8"/>
      <c r="HTF698" s="8"/>
      <c r="HTG698" s="8"/>
      <c r="HTH698" s="8"/>
      <c r="HTI698" s="8"/>
      <c r="HTJ698" s="8"/>
      <c r="HTK698" s="8"/>
      <c r="HTL698" s="8"/>
      <c r="HTM698" s="8"/>
      <c r="HTN698" s="8"/>
      <c r="HTO698" s="8"/>
      <c r="HTP698" s="8"/>
      <c r="HTQ698" s="8"/>
      <c r="HTR698" s="8"/>
      <c r="HTS698" s="8"/>
      <c r="HTT698" s="8"/>
      <c r="HTU698" s="8"/>
      <c r="HTV698" s="8"/>
      <c r="HTW698" s="8"/>
      <c r="HTX698" s="8"/>
      <c r="HTY698" s="8"/>
      <c r="HTZ698" s="8"/>
      <c r="HUA698" s="8"/>
      <c r="HUB698" s="8"/>
      <c r="HUC698" s="8"/>
      <c r="HUD698" s="8"/>
      <c r="HUE698" s="8"/>
      <c r="HUF698" s="8"/>
      <c r="HUG698" s="8"/>
      <c r="HUH698" s="8"/>
      <c r="HUI698" s="8"/>
      <c r="HUJ698" s="8"/>
      <c r="HUK698" s="8"/>
      <c r="HUL698" s="8"/>
      <c r="HUM698" s="8"/>
      <c r="HUN698" s="8"/>
      <c r="HUO698" s="8"/>
      <c r="HUP698" s="8"/>
      <c r="HUQ698" s="8"/>
      <c r="HUR698" s="8"/>
      <c r="HUS698" s="8"/>
      <c r="HUT698" s="8"/>
      <c r="HUU698" s="8"/>
      <c r="HUV698" s="8"/>
      <c r="HUW698" s="8"/>
      <c r="HUX698" s="8"/>
      <c r="HUY698" s="8"/>
      <c r="HUZ698" s="8"/>
      <c r="HVA698" s="8"/>
      <c r="HVB698" s="8"/>
      <c r="HVC698" s="8"/>
      <c r="HVD698" s="8"/>
      <c r="HVE698" s="8"/>
      <c r="HVF698" s="8"/>
      <c r="HVG698" s="8"/>
      <c r="HVH698" s="8"/>
      <c r="HVI698" s="8"/>
      <c r="HVJ698" s="8"/>
      <c r="HVK698" s="8"/>
      <c r="HVL698" s="8"/>
      <c r="HVM698" s="8"/>
      <c r="HVN698" s="8"/>
      <c r="HVO698" s="8"/>
      <c r="HVP698" s="8"/>
      <c r="HVQ698" s="8"/>
      <c r="HVR698" s="8"/>
      <c r="HVS698" s="8"/>
      <c r="HVT698" s="8"/>
      <c r="HVU698" s="8"/>
      <c r="HVV698" s="8"/>
      <c r="HVW698" s="8"/>
      <c r="HVX698" s="8"/>
      <c r="HVY698" s="8"/>
      <c r="HVZ698" s="8"/>
      <c r="HWA698" s="8"/>
      <c r="HWB698" s="8"/>
      <c r="HWC698" s="8"/>
      <c r="HWD698" s="8"/>
      <c r="HWE698" s="8"/>
      <c r="HWF698" s="8"/>
      <c r="HWG698" s="8"/>
      <c r="HWH698" s="8"/>
      <c r="HWI698" s="8"/>
      <c r="HWJ698" s="8"/>
      <c r="HWK698" s="8"/>
      <c r="HWL698" s="8"/>
      <c r="HWM698" s="8"/>
      <c r="HWN698" s="8"/>
      <c r="HWO698" s="8"/>
      <c r="HWP698" s="8"/>
      <c r="HWQ698" s="8"/>
      <c r="HWR698" s="8"/>
      <c r="HWS698" s="8"/>
      <c r="HWT698" s="8"/>
      <c r="HWU698" s="8"/>
      <c r="HWV698" s="8"/>
      <c r="HWW698" s="8"/>
      <c r="HWX698" s="8"/>
      <c r="HWY698" s="8"/>
      <c r="HWZ698" s="8"/>
      <c r="HXA698" s="8"/>
      <c r="HXB698" s="8"/>
      <c r="HXC698" s="8"/>
      <c r="HXD698" s="8"/>
      <c r="HXE698" s="8"/>
      <c r="HXF698" s="8"/>
      <c r="HXG698" s="8"/>
      <c r="HXH698" s="8"/>
      <c r="HXI698" s="8"/>
      <c r="HXJ698" s="8"/>
      <c r="HXK698" s="8"/>
      <c r="HXL698" s="8"/>
      <c r="HXM698" s="8"/>
      <c r="HXN698" s="8"/>
      <c r="HXO698" s="8"/>
      <c r="HXP698" s="8"/>
      <c r="HXQ698" s="8"/>
      <c r="HXR698" s="8"/>
      <c r="HXS698" s="8"/>
      <c r="HXT698" s="8"/>
      <c r="HXU698" s="8"/>
      <c r="HXV698" s="8"/>
      <c r="HXW698" s="8"/>
      <c r="HXX698" s="8"/>
      <c r="HXY698" s="8"/>
      <c r="HXZ698" s="8"/>
      <c r="HYA698" s="8"/>
      <c r="HYB698" s="8"/>
      <c r="HYC698" s="8"/>
      <c r="HYD698" s="8"/>
      <c r="HYE698" s="8"/>
      <c r="HYF698" s="8"/>
      <c r="HYG698" s="8"/>
      <c r="HYH698" s="8"/>
      <c r="HYI698" s="8"/>
      <c r="HYJ698" s="8"/>
      <c r="HYK698" s="8"/>
      <c r="HYL698" s="8"/>
      <c r="HYM698" s="8"/>
      <c r="HYN698" s="8"/>
      <c r="HYO698" s="8"/>
      <c r="HYP698" s="8"/>
      <c r="HYQ698" s="8"/>
      <c r="HYR698" s="8"/>
      <c r="HYS698" s="8"/>
      <c r="HYT698" s="8"/>
      <c r="HYU698" s="8"/>
      <c r="HYV698" s="8"/>
      <c r="HYW698" s="8"/>
      <c r="HYX698" s="8"/>
      <c r="HYY698" s="8"/>
      <c r="HYZ698" s="8"/>
      <c r="HZA698" s="8"/>
      <c r="HZB698" s="8"/>
      <c r="HZC698" s="8"/>
      <c r="HZD698" s="8"/>
      <c r="HZE698" s="8"/>
      <c r="HZF698" s="8"/>
      <c r="HZG698" s="8"/>
      <c r="HZH698" s="8"/>
      <c r="HZI698" s="8"/>
      <c r="HZJ698" s="8"/>
      <c r="HZK698" s="8"/>
      <c r="HZL698" s="8"/>
      <c r="HZM698" s="8"/>
      <c r="HZN698" s="8"/>
      <c r="HZO698" s="8"/>
      <c r="HZP698" s="8"/>
      <c r="HZQ698" s="8"/>
      <c r="HZR698" s="8"/>
      <c r="HZS698" s="8"/>
      <c r="HZT698" s="8"/>
      <c r="HZU698" s="8"/>
      <c r="HZV698" s="8"/>
      <c r="HZW698" s="8"/>
      <c r="HZX698" s="8"/>
      <c r="HZY698" s="8"/>
      <c r="HZZ698" s="8"/>
      <c r="IAA698" s="8"/>
      <c r="IAB698" s="8"/>
      <c r="IAC698" s="8"/>
      <c r="IAD698" s="8"/>
      <c r="IAE698" s="8"/>
      <c r="IAF698" s="8"/>
      <c r="IAG698" s="8"/>
      <c r="IAH698" s="8"/>
      <c r="IAI698" s="8"/>
      <c r="IAJ698" s="8"/>
      <c r="IAK698" s="8"/>
      <c r="IAL698" s="8"/>
      <c r="IAM698" s="8"/>
      <c r="IAN698" s="8"/>
      <c r="IAO698" s="8"/>
      <c r="IAP698" s="8"/>
      <c r="IAQ698" s="8"/>
      <c r="IAR698" s="8"/>
      <c r="IAS698" s="8"/>
      <c r="IAT698" s="8"/>
      <c r="IAU698" s="8"/>
      <c r="IAV698" s="8"/>
      <c r="IAW698" s="8"/>
      <c r="IAX698" s="8"/>
      <c r="IAY698" s="8"/>
      <c r="IAZ698" s="8"/>
      <c r="IBA698" s="8"/>
      <c r="IBB698" s="8"/>
      <c r="IBC698" s="8"/>
      <c r="IBD698" s="8"/>
      <c r="IBE698" s="8"/>
      <c r="IBF698" s="8"/>
      <c r="IBG698" s="8"/>
      <c r="IBH698" s="8"/>
      <c r="IBI698" s="8"/>
      <c r="IBJ698" s="8"/>
      <c r="IBK698" s="8"/>
      <c r="IBL698" s="8"/>
      <c r="IBM698" s="8"/>
      <c r="IBN698" s="8"/>
      <c r="IBO698" s="8"/>
      <c r="IBP698" s="8"/>
      <c r="IBQ698" s="8"/>
      <c r="IBR698" s="8"/>
      <c r="IBS698" s="8"/>
      <c r="IBT698" s="8"/>
      <c r="IBU698" s="8"/>
      <c r="IBV698" s="8"/>
      <c r="IBW698" s="8"/>
      <c r="IBX698" s="8"/>
      <c r="IBY698" s="8"/>
      <c r="IBZ698" s="8"/>
      <c r="ICA698" s="8"/>
      <c r="ICB698" s="8"/>
      <c r="ICC698" s="8"/>
      <c r="ICD698" s="8"/>
      <c r="ICE698" s="8"/>
      <c r="ICF698" s="8"/>
      <c r="ICG698" s="8"/>
      <c r="ICH698" s="8"/>
      <c r="ICI698" s="8"/>
      <c r="ICJ698" s="8"/>
      <c r="ICK698" s="8"/>
      <c r="ICL698" s="8"/>
      <c r="ICM698" s="8"/>
      <c r="ICN698" s="8"/>
      <c r="ICO698" s="8"/>
      <c r="ICP698" s="8"/>
      <c r="ICQ698" s="8"/>
      <c r="ICR698" s="8"/>
      <c r="ICS698" s="8"/>
      <c r="ICT698" s="8"/>
      <c r="ICU698" s="8"/>
      <c r="ICV698" s="8"/>
      <c r="ICW698" s="8"/>
      <c r="ICX698" s="8"/>
      <c r="ICY698" s="8"/>
      <c r="ICZ698" s="8"/>
      <c r="IDA698" s="8"/>
      <c r="IDB698" s="8"/>
      <c r="IDC698" s="8"/>
      <c r="IDD698" s="8"/>
      <c r="IDE698" s="8"/>
      <c r="IDF698" s="8"/>
      <c r="IDG698" s="8"/>
      <c r="IDH698" s="8"/>
      <c r="IDI698" s="8"/>
      <c r="IDJ698" s="8"/>
      <c r="IDK698" s="8"/>
      <c r="IDL698" s="8"/>
      <c r="IDM698" s="8"/>
      <c r="IDN698" s="8"/>
      <c r="IDO698" s="8"/>
      <c r="IDP698" s="8"/>
      <c r="IDQ698" s="8"/>
      <c r="IDR698" s="8"/>
      <c r="IDS698" s="8"/>
      <c r="IDT698" s="8"/>
      <c r="IDU698" s="8"/>
      <c r="IDV698" s="8"/>
      <c r="IDW698" s="8"/>
      <c r="IDX698" s="8"/>
      <c r="IDY698" s="8"/>
      <c r="IDZ698" s="8"/>
      <c r="IEA698" s="8"/>
      <c r="IEB698" s="8"/>
      <c r="IEC698" s="8"/>
      <c r="IED698" s="8"/>
      <c r="IEE698" s="8"/>
      <c r="IEF698" s="8"/>
      <c r="IEG698" s="8"/>
      <c r="IEH698" s="8"/>
      <c r="IEI698" s="8"/>
      <c r="IEJ698" s="8"/>
      <c r="IEK698" s="8"/>
      <c r="IEL698" s="8"/>
      <c r="IEM698" s="8"/>
      <c r="IEN698" s="8"/>
      <c r="IEO698" s="8"/>
      <c r="IEP698" s="8"/>
      <c r="IEQ698" s="8"/>
      <c r="IER698" s="8"/>
      <c r="IES698" s="8"/>
      <c r="IET698" s="8"/>
      <c r="IEU698" s="8"/>
      <c r="IEV698" s="8"/>
      <c r="IEW698" s="8"/>
      <c r="IEX698" s="8"/>
      <c r="IEY698" s="8"/>
      <c r="IEZ698" s="8"/>
      <c r="IFA698" s="8"/>
      <c r="IFB698" s="8"/>
      <c r="IFC698" s="8"/>
      <c r="IFD698" s="8"/>
      <c r="IFE698" s="8"/>
      <c r="IFF698" s="8"/>
      <c r="IFG698" s="8"/>
      <c r="IFH698" s="8"/>
      <c r="IFI698" s="8"/>
      <c r="IFJ698" s="8"/>
      <c r="IFK698" s="8"/>
      <c r="IFL698" s="8"/>
      <c r="IFM698" s="8"/>
      <c r="IFN698" s="8"/>
      <c r="IFO698" s="8"/>
      <c r="IFP698" s="8"/>
      <c r="IFQ698" s="8"/>
      <c r="IFR698" s="8"/>
      <c r="IFS698" s="8"/>
      <c r="IFT698" s="8"/>
      <c r="IFU698" s="8"/>
      <c r="IFV698" s="8"/>
      <c r="IFW698" s="8"/>
      <c r="IFX698" s="8"/>
      <c r="IFY698" s="8"/>
      <c r="IFZ698" s="8"/>
      <c r="IGA698" s="8"/>
      <c r="IGB698" s="8"/>
      <c r="IGC698" s="8"/>
      <c r="IGD698" s="8"/>
      <c r="IGE698" s="8"/>
      <c r="IGF698" s="8"/>
      <c r="IGG698" s="8"/>
      <c r="IGH698" s="8"/>
      <c r="IGI698" s="8"/>
      <c r="IGJ698" s="8"/>
      <c r="IGK698" s="8"/>
      <c r="IGL698" s="8"/>
      <c r="IGM698" s="8"/>
      <c r="IGN698" s="8"/>
      <c r="IGO698" s="8"/>
      <c r="IGP698" s="8"/>
      <c r="IGQ698" s="8"/>
      <c r="IGR698" s="8"/>
      <c r="IGS698" s="8"/>
      <c r="IGT698" s="8"/>
      <c r="IGU698" s="8"/>
      <c r="IGV698" s="8"/>
      <c r="IGW698" s="8"/>
      <c r="IGX698" s="8"/>
      <c r="IGY698" s="8"/>
      <c r="IGZ698" s="8"/>
      <c r="IHA698" s="8"/>
      <c r="IHB698" s="8"/>
      <c r="IHC698" s="8"/>
      <c r="IHD698" s="8"/>
      <c r="IHE698" s="8"/>
      <c r="IHF698" s="8"/>
      <c r="IHG698" s="8"/>
      <c r="IHH698" s="8"/>
      <c r="IHI698" s="8"/>
      <c r="IHJ698" s="8"/>
      <c r="IHK698" s="8"/>
      <c r="IHL698" s="8"/>
      <c r="IHM698" s="8"/>
      <c r="IHN698" s="8"/>
      <c r="IHO698" s="8"/>
      <c r="IHP698" s="8"/>
      <c r="IHQ698" s="8"/>
      <c r="IHR698" s="8"/>
      <c r="IHS698" s="8"/>
      <c r="IHT698" s="8"/>
      <c r="IHU698" s="8"/>
      <c r="IHV698" s="8"/>
      <c r="IHW698" s="8"/>
      <c r="IHX698" s="8"/>
      <c r="IHY698" s="8"/>
      <c r="IHZ698" s="8"/>
      <c r="IIA698" s="8"/>
      <c r="IIB698" s="8"/>
      <c r="IIC698" s="8"/>
      <c r="IID698" s="8"/>
      <c r="IIE698" s="8"/>
      <c r="IIF698" s="8"/>
      <c r="IIG698" s="8"/>
      <c r="IIH698" s="8"/>
      <c r="III698" s="8"/>
      <c r="IIJ698" s="8"/>
      <c r="IIK698" s="8"/>
      <c r="IIL698" s="8"/>
      <c r="IIM698" s="8"/>
      <c r="IIN698" s="8"/>
      <c r="IIO698" s="8"/>
      <c r="IIP698" s="8"/>
      <c r="IIQ698" s="8"/>
      <c r="IIR698" s="8"/>
      <c r="IIS698" s="8"/>
      <c r="IIT698" s="8"/>
      <c r="IIU698" s="8"/>
      <c r="IIV698" s="8"/>
      <c r="IIW698" s="8"/>
      <c r="IIX698" s="8"/>
      <c r="IIY698" s="8"/>
      <c r="IIZ698" s="8"/>
      <c r="IJA698" s="8"/>
      <c r="IJB698" s="8"/>
      <c r="IJC698" s="8"/>
      <c r="IJD698" s="8"/>
      <c r="IJE698" s="8"/>
      <c r="IJF698" s="8"/>
      <c r="IJG698" s="8"/>
      <c r="IJH698" s="8"/>
      <c r="IJI698" s="8"/>
      <c r="IJJ698" s="8"/>
      <c r="IJK698" s="8"/>
      <c r="IJL698" s="8"/>
      <c r="IJM698" s="8"/>
      <c r="IJN698" s="8"/>
      <c r="IJO698" s="8"/>
      <c r="IJP698" s="8"/>
      <c r="IJQ698" s="8"/>
      <c r="IJR698" s="8"/>
      <c r="IJS698" s="8"/>
      <c r="IJT698" s="8"/>
      <c r="IJU698" s="8"/>
      <c r="IJV698" s="8"/>
      <c r="IJW698" s="8"/>
      <c r="IJX698" s="8"/>
      <c r="IJY698" s="8"/>
      <c r="IJZ698" s="8"/>
      <c r="IKA698" s="8"/>
      <c r="IKB698" s="8"/>
      <c r="IKC698" s="8"/>
      <c r="IKD698" s="8"/>
      <c r="IKE698" s="8"/>
      <c r="IKF698" s="8"/>
      <c r="IKG698" s="8"/>
      <c r="IKH698" s="8"/>
      <c r="IKI698" s="8"/>
      <c r="IKJ698" s="8"/>
      <c r="IKK698" s="8"/>
      <c r="IKL698" s="8"/>
      <c r="IKM698" s="8"/>
      <c r="IKN698" s="8"/>
      <c r="IKO698" s="8"/>
      <c r="IKP698" s="8"/>
      <c r="IKQ698" s="8"/>
      <c r="IKR698" s="8"/>
      <c r="IKS698" s="8"/>
      <c r="IKT698" s="8"/>
      <c r="IKU698" s="8"/>
      <c r="IKV698" s="8"/>
      <c r="IKW698" s="8"/>
      <c r="IKX698" s="8"/>
      <c r="IKY698" s="8"/>
      <c r="IKZ698" s="8"/>
      <c r="ILA698" s="8"/>
      <c r="ILB698" s="8"/>
      <c r="ILC698" s="8"/>
      <c r="ILD698" s="8"/>
      <c r="ILE698" s="8"/>
      <c r="ILF698" s="8"/>
      <c r="ILG698" s="8"/>
      <c r="ILH698" s="8"/>
      <c r="ILI698" s="8"/>
      <c r="ILJ698" s="8"/>
      <c r="ILK698" s="8"/>
      <c r="ILL698" s="8"/>
      <c r="ILM698" s="8"/>
      <c r="ILN698" s="8"/>
      <c r="ILO698" s="8"/>
      <c r="ILP698" s="8"/>
      <c r="ILQ698" s="8"/>
      <c r="ILR698" s="8"/>
      <c r="ILS698" s="8"/>
      <c r="ILT698" s="8"/>
      <c r="ILU698" s="8"/>
      <c r="ILV698" s="8"/>
      <c r="ILW698" s="8"/>
      <c r="ILX698" s="8"/>
      <c r="ILY698" s="8"/>
      <c r="ILZ698" s="8"/>
      <c r="IMA698" s="8"/>
      <c r="IMB698" s="8"/>
      <c r="IMC698" s="8"/>
      <c r="IMD698" s="8"/>
      <c r="IME698" s="8"/>
      <c r="IMF698" s="8"/>
      <c r="IMG698" s="8"/>
      <c r="IMH698" s="8"/>
      <c r="IMI698" s="8"/>
      <c r="IMJ698" s="8"/>
      <c r="IMK698" s="8"/>
      <c r="IML698" s="8"/>
      <c r="IMM698" s="8"/>
      <c r="IMN698" s="8"/>
      <c r="IMO698" s="8"/>
      <c r="IMP698" s="8"/>
      <c r="IMQ698" s="8"/>
      <c r="IMR698" s="8"/>
      <c r="IMS698" s="8"/>
      <c r="IMT698" s="8"/>
      <c r="IMU698" s="8"/>
      <c r="IMV698" s="8"/>
      <c r="IMW698" s="8"/>
      <c r="IMX698" s="8"/>
      <c r="IMY698" s="8"/>
      <c r="IMZ698" s="8"/>
      <c r="INA698" s="8"/>
      <c r="INB698" s="8"/>
      <c r="INC698" s="8"/>
      <c r="IND698" s="8"/>
      <c r="INE698" s="8"/>
      <c r="INF698" s="8"/>
      <c r="ING698" s="8"/>
      <c r="INH698" s="8"/>
      <c r="INI698" s="8"/>
      <c r="INJ698" s="8"/>
      <c r="INK698" s="8"/>
      <c r="INL698" s="8"/>
      <c r="INM698" s="8"/>
      <c r="INN698" s="8"/>
      <c r="INO698" s="8"/>
      <c r="INP698" s="8"/>
      <c r="INQ698" s="8"/>
      <c r="INR698" s="8"/>
      <c r="INS698" s="8"/>
      <c r="INT698" s="8"/>
      <c r="INU698" s="8"/>
      <c r="INV698" s="8"/>
      <c r="INW698" s="8"/>
      <c r="INX698" s="8"/>
      <c r="INY698" s="8"/>
      <c r="INZ698" s="8"/>
      <c r="IOA698" s="8"/>
      <c r="IOB698" s="8"/>
      <c r="IOC698" s="8"/>
      <c r="IOD698" s="8"/>
      <c r="IOE698" s="8"/>
      <c r="IOF698" s="8"/>
      <c r="IOG698" s="8"/>
      <c r="IOH698" s="8"/>
      <c r="IOI698" s="8"/>
      <c r="IOJ698" s="8"/>
      <c r="IOK698" s="8"/>
      <c r="IOL698" s="8"/>
      <c r="IOM698" s="8"/>
      <c r="ION698" s="8"/>
      <c r="IOO698" s="8"/>
      <c r="IOP698" s="8"/>
      <c r="IOQ698" s="8"/>
      <c r="IOR698" s="8"/>
      <c r="IOS698" s="8"/>
      <c r="IOT698" s="8"/>
      <c r="IOU698" s="8"/>
      <c r="IOV698" s="8"/>
      <c r="IOW698" s="8"/>
      <c r="IOX698" s="8"/>
      <c r="IOY698" s="8"/>
      <c r="IOZ698" s="8"/>
      <c r="IPA698" s="8"/>
      <c r="IPB698" s="8"/>
      <c r="IPC698" s="8"/>
      <c r="IPD698" s="8"/>
      <c r="IPE698" s="8"/>
      <c r="IPF698" s="8"/>
      <c r="IPG698" s="8"/>
      <c r="IPH698" s="8"/>
      <c r="IPI698" s="8"/>
      <c r="IPJ698" s="8"/>
      <c r="IPK698" s="8"/>
      <c r="IPL698" s="8"/>
      <c r="IPM698" s="8"/>
      <c r="IPN698" s="8"/>
      <c r="IPO698" s="8"/>
      <c r="IPP698" s="8"/>
      <c r="IPQ698" s="8"/>
      <c r="IPR698" s="8"/>
      <c r="IPS698" s="8"/>
      <c r="IPT698" s="8"/>
      <c r="IPU698" s="8"/>
      <c r="IPV698" s="8"/>
      <c r="IPW698" s="8"/>
      <c r="IPX698" s="8"/>
      <c r="IPY698" s="8"/>
      <c r="IPZ698" s="8"/>
      <c r="IQA698" s="8"/>
      <c r="IQB698" s="8"/>
      <c r="IQC698" s="8"/>
      <c r="IQD698" s="8"/>
      <c r="IQE698" s="8"/>
      <c r="IQF698" s="8"/>
      <c r="IQG698" s="8"/>
      <c r="IQH698" s="8"/>
      <c r="IQI698" s="8"/>
      <c r="IQJ698" s="8"/>
      <c r="IQK698" s="8"/>
      <c r="IQL698" s="8"/>
      <c r="IQM698" s="8"/>
      <c r="IQN698" s="8"/>
      <c r="IQO698" s="8"/>
      <c r="IQP698" s="8"/>
      <c r="IQQ698" s="8"/>
      <c r="IQR698" s="8"/>
      <c r="IQS698" s="8"/>
      <c r="IQT698" s="8"/>
      <c r="IQU698" s="8"/>
      <c r="IQV698" s="8"/>
      <c r="IQW698" s="8"/>
      <c r="IQX698" s="8"/>
      <c r="IQY698" s="8"/>
      <c r="IQZ698" s="8"/>
      <c r="IRA698" s="8"/>
      <c r="IRB698" s="8"/>
      <c r="IRC698" s="8"/>
      <c r="IRD698" s="8"/>
      <c r="IRE698" s="8"/>
      <c r="IRF698" s="8"/>
      <c r="IRG698" s="8"/>
      <c r="IRH698" s="8"/>
      <c r="IRI698" s="8"/>
      <c r="IRJ698" s="8"/>
      <c r="IRK698" s="8"/>
      <c r="IRL698" s="8"/>
      <c r="IRM698" s="8"/>
      <c r="IRN698" s="8"/>
      <c r="IRO698" s="8"/>
      <c r="IRP698" s="8"/>
      <c r="IRQ698" s="8"/>
      <c r="IRR698" s="8"/>
      <c r="IRS698" s="8"/>
      <c r="IRT698" s="8"/>
      <c r="IRU698" s="8"/>
      <c r="IRV698" s="8"/>
      <c r="IRW698" s="8"/>
      <c r="IRX698" s="8"/>
      <c r="IRY698" s="8"/>
      <c r="IRZ698" s="8"/>
      <c r="ISA698" s="8"/>
      <c r="ISB698" s="8"/>
      <c r="ISC698" s="8"/>
      <c r="ISD698" s="8"/>
      <c r="ISE698" s="8"/>
      <c r="ISF698" s="8"/>
      <c r="ISG698" s="8"/>
      <c r="ISH698" s="8"/>
      <c r="ISI698" s="8"/>
      <c r="ISJ698" s="8"/>
      <c r="ISK698" s="8"/>
      <c r="ISL698" s="8"/>
      <c r="ISM698" s="8"/>
      <c r="ISN698" s="8"/>
      <c r="ISO698" s="8"/>
      <c r="ISP698" s="8"/>
      <c r="ISQ698" s="8"/>
      <c r="ISR698" s="8"/>
      <c r="ISS698" s="8"/>
      <c r="IST698" s="8"/>
      <c r="ISU698" s="8"/>
      <c r="ISV698" s="8"/>
      <c r="ISW698" s="8"/>
      <c r="ISX698" s="8"/>
      <c r="ISY698" s="8"/>
      <c r="ISZ698" s="8"/>
      <c r="ITA698" s="8"/>
      <c r="ITB698" s="8"/>
      <c r="ITC698" s="8"/>
      <c r="ITD698" s="8"/>
      <c r="ITE698" s="8"/>
      <c r="ITF698" s="8"/>
      <c r="ITG698" s="8"/>
      <c r="ITH698" s="8"/>
      <c r="ITI698" s="8"/>
      <c r="ITJ698" s="8"/>
      <c r="ITK698" s="8"/>
      <c r="ITL698" s="8"/>
      <c r="ITM698" s="8"/>
      <c r="ITN698" s="8"/>
      <c r="ITO698" s="8"/>
      <c r="ITP698" s="8"/>
      <c r="ITQ698" s="8"/>
      <c r="ITR698" s="8"/>
      <c r="ITS698" s="8"/>
      <c r="ITT698" s="8"/>
      <c r="ITU698" s="8"/>
      <c r="ITV698" s="8"/>
      <c r="ITW698" s="8"/>
      <c r="ITX698" s="8"/>
      <c r="ITY698" s="8"/>
      <c r="ITZ698" s="8"/>
      <c r="IUA698" s="8"/>
      <c r="IUB698" s="8"/>
      <c r="IUC698" s="8"/>
      <c r="IUD698" s="8"/>
      <c r="IUE698" s="8"/>
      <c r="IUF698" s="8"/>
      <c r="IUG698" s="8"/>
      <c r="IUH698" s="8"/>
      <c r="IUI698" s="8"/>
      <c r="IUJ698" s="8"/>
      <c r="IUK698" s="8"/>
      <c r="IUL698" s="8"/>
      <c r="IUM698" s="8"/>
      <c r="IUN698" s="8"/>
      <c r="IUO698" s="8"/>
      <c r="IUP698" s="8"/>
      <c r="IUQ698" s="8"/>
      <c r="IUR698" s="8"/>
      <c r="IUS698" s="8"/>
      <c r="IUT698" s="8"/>
      <c r="IUU698" s="8"/>
      <c r="IUV698" s="8"/>
      <c r="IUW698" s="8"/>
      <c r="IUX698" s="8"/>
      <c r="IUY698" s="8"/>
      <c r="IUZ698" s="8"/>
      <c r="IVA698" s="8"/>
      <c r="IVB698" s="8"/>
      <c r="IVC698" s="8"/>
      <c r="IVD698" s="8"/>
      <c r="IVE698" s="8"/>
      <c r="IVF698" s="8"/>
      <c r="IVG698" s="8"/>
      <c r="IVH698" s="8"/>
      <c r="IVI698" s="8"/>
      <c r="IVJ698" s="8"/>
      <c r="IVK698" s="8"/>
      <c r="IVL698" s="8"/>
      <c r="IVM698" s="8"/>
      <c r="IVN698" s="8"/>
      <c r="IVO698" s="8"/>
      <c r="IVP698" s="8"/>
      <c r="IVQ698" s="8"/>
      <c r="IVR698" s="8"/>
      <c r="IVS698" s="8"/>
      <c r="IVT698" s="8"/>
      <c r="IVU698" s="8"/>
      <c r="IVV698" s="8"/>
      <c r="IVW698" s="8"/>
      <c r="IVX698" s="8"/>
      <c r="IVY698" s="8"/>
      <c r="IVZ698" s="8"/>
      <c r="IWA698" s="8"/>
      <c r="IWB698" s="8"/>
      <c r="IWC698" s="8"/>
      <c r="IWD698" s="8"/>
      <c r="IWE698" s="8"/>
      <c r="IWF698" s="8"/>
      <c r="IWG698" s="8"/>
      <c r="IWH698" s="8"/>
      <c r="IWI698" s="8"/>
      <c r="IWJ698" s="8"/>
      <c r="IWK698" s="8"/>
      <c r="IWL698" s="8"/>
      <c r="IWM698" s="8"/>
      <c r="IWN698" s="8"/>
      <c r="IWO698" s="8"/>
      <c r="IWP698" s="8"/>
      <c r="IWQ698" s="8"/>
      <c r="IWR698" s="8"/>
      <c r="IWS698" s="8"/>
      <c r="IWT698" s="8"/>
      <c r="IWU698" s="8"/>
      <c r="IWV698" s="8"/>
      <c r="IWW698" s="8"/>
      <c r="IWX698" s="8"/>
      <c r="IWY698" s="8"/>
      <c r="IWZ698" s="8"/>
      <c r="IXA698" s="8"/>
      <c r="IXB698" s="8"/>
      <c r="IXC698" s="8"/>
      <c r="IXD698" s="8"/>
      <c r="IXE698" s="8"/>
      <c r="IXF698" s="8"/>
      <c r="IXG698" s="8"/>
      <c r="IXH698" s="8"/>
      <c r="IXI698" s="8"/>
      <c r="IXJ698" s="8"/>
      <c r="IXK698" s="8"/>
      <c r="IXL698" s="8"/>
      <c r="IXM698" s="8"/>
      <c r="IXN698" s="8"/>
      <c r="IXO698" s="8"/>
      <c r="IXP698" s="8"/>
      <c r="IXQ698" s="8"/>
      <c r="IXR698" s="8"/>
      <c r="IXS698" s="8"/>
      <c r="IXT698" s="8"/>
      <c r="IXU698" s="8"/>
      <c r="IXV698" s="8"/>
      <c r="IXW698" s="8"/>
      <c r="IXX698" s="8"/>
      <c r="IXY698" s="8"/>
      <c r="IXZ698" s="8"/>
      <c r="IYA698" s="8"/>
      <c r="IYB698" s="8"/>
      <c r="IYC698" s="8"/>
      <c r="IYD698" s="8"/>
      <c r="IYE698" s="8"/>
      <c r="IYF698" s="8"/>
      <c r="IYG698" s="8"/>
      <c r="IYH698" s="8"/>
      <c r="IYI698" s="8"/>
      <c r="IYJ698" s="8"/>
      <c r="IYK698" s="8"/>
      <c r="IYL698" s="8"/>
      <c r="IYM698" s="8"/>
      <c r="IYN698" s="8"/>
      <c r="IYO698" s="8"/>
      <c r="IYP698" s="8"/>
      <c r="IYQ698" s="8"/>
      <c r="IYR698" s="8"/>
      <c r="IYS698" s="8"/>
      <c r="IYT698" s="8"/>
      <c r="IYU698" s="8"/>
      <c r="IYV698" s="8"/>
      <c r="IYW698" s="8"/>
      <c r="IYX698" s="8"/>
      <c r="IYY698" s="8"/>
      <c r="IYZ698" s="8"/>
      <c r="IZA698" s="8"/>
      <c r="IZB698" s="8"/>
      <c r="IZC698" s="8"/>
      <c r="IZD698" s="8"/>
      <c r="IZE698" s="8"/>
      <c r="IZF698" s="8"/>
      <c r="IZG698" s="8"/>
      <c r="IZH698" s="8"/>
      <c r="IZI698" s="8"/>
      <c r="IZJ698" s="8"/>
      <c r="IZK698" s="8"/>
      <c r="IZL698" s="8"/>
      <c r="IZM698" s="8"/>
      <c r="IZN698" s="8"/>
      <c r="IZO698" s="8"/>
      <c r="IZP698" s="8"/>
      <c r="IZQ698" s="8"/>
      <c r="IZR698" s="8"/>
      <c r="IZS698" s="8"/>
      <c r="IZT698" s="8"/>
      <c r="IZU698" s="8"/>
      <c r="IZV698" s="8"/>
      <c r="IZW698" s="8"/>
      <c r="IZX698" s="8"/>
      <c r="IZY698" s="8"/>
      <c r="IZZ698" s="8"/>
      <c r="JAA698" s="8"/>
      <c r="JAB698" s="8"/>
      <c r="JAC698" s="8"/>
      <c r="JAD698" s="8"/>
      <c r="JAE698" s="8"/>
      <c r="JAF698" s="8"/>
      <c r="JAG698" s="8"/>
      <c r="JAH698" s="8"/>
      <c r="JAI698" s="8"/>
      <c r="JAJ698" s="8"/>
      <c r="JAK698" s="8"/>
      <c r="JAL698" s="8"/>
      <c r="JAM698" s="8"/>
      <c r="JAN698" s="8"/>
      <c r="JAO698" s="8"/>
      <c r="JAP698" s="8"/>
      <c r="JAQ698" s="8"/>
      <c r="JAR698" s="8"/>
      <c r="JAS698" s="8"/>
      <c r="JAT698" s="8"/>
      <c r="JAU698" s="8"/>
      <c r="JAV698" s="8"/>
      <c r="JAW698" s="8"/>
      <c r="JAX698" s="8"/>
      <c r="JAY698" s="8"/>
      <c r="JAZ698" s="8"/>
      <c r="JBA698" s="8"/>
      <c r="JBB698" s="8"/>
      <c r="JBC698" s="8"/>
      <c r="JBD698" s="8"/>
      <c r="JBE698" s="8"/>
      <c r="JBF698" s="8"/>
      <c r="JBG698" s="8"/>
      <c r="JBH698" s="8"/>
      <c r="JBI698" s="8"/>
      <c r="JBJ698" s="8"/>
      <c r="JBK698" s="8"/>
      <c r="JBL698" s="8"/>
      <c r="JBM698" s="8"/>
      <c r="JBN698" s="8"/>
      <c r="JBO698" s="8"/>
      <c r="JBP698" s="8"/>
      <c r="JBQ698" s="8"/>
      <c r="JBR698" s="8"/>
      <c r="JBS698" s="8"/>
      <c r="JBT698" s="8"/>
      <c r="JBU698" s="8"/>
      <c r="JBV698" s="8"/>
      <c r="JBW698" s="8"/>
      <c r="JBX698" s="8"/>
      <c r="JBY698" s="8"/>
      <c r="JBZ698" s="8"/>
      <c r="JCA698" s="8"/>
      <c r="JCB698" s="8"/>
      <c r="JCC698" s="8"/>
      <c r="JCD698" s="8"/>
      <c r="JCE698" s="8"/>
      <c r="JCF698" s="8"/>
      <c r="JCG698" s="8"/>
      <c r="JCH698" s="8"/>
      <c r="JCI698" s="8"/>
      <c r="JCJ698" s="8"/>
      <c r="JCK698" s="8"/>
      <c r="JCL698" s="8"/>
      <c r="JCM698" s="8"/>
      <c r="JCN698" s="8"/>
      <c r="JCO698" s="8"/>
      <c r="JCP698" s="8"/>
      <c r="JCQ698" s="8"/>
      <c r="JCR698" s="8"/>
      <c r="JCS698" s="8"/>
      <c r="JCT698" s="8"/>
      <c r="JCU698" s="8"/>
      <c r="JCV698" s="8"/>
      <c r="JCW698" s="8"/>
      <c r="JCX698" s="8"/>
      <c r="JCY698" s="8"/>
      <c r="JCZ698" s="8"/>
      <c r="JDA698" s="8"/>
      <c r="JDB698" s="8"/>
      <c r="JDC698" s="8"/>
      <c r="JDD698" s="8"/>
      <c r="JDE698" s="8"/>
      <c r="JDF698" s="8"/>
      <c r="JDG698" s="8"/>
      <c r="JDH698" s="8"/>
      <c r="JDI698" s="8"/>
      <c r="JDJ698" s="8"/>
      <c r="JDK698" s="8"/>
      <c r="JDL698" s="8"/>
      <c r="JDM698" s="8"/>
      <c r="JDN698" s="8"/>
      <c r="JDO698" s="8"/>
      <c r="JDP698" s="8"/>
      <c r="JDQ698" s="8"/>
      <c r="JDR698" s="8"/>
      <c r="JDS698" s="8"/>
      <c r="JDT698" s="8"/>
      <c r="JDU698" s="8"/>
      <c r="JDV698" s="8"/>
      <c r="JDW698" s="8"/>
      <c r="JDX698" s="8"/>
      <c r="JDY698" s="8"/>
      <c r="JDZ698" s="8"/>
      <c r="JEA698" s="8"/>
      <c r="JEB698" s="8"/>
      <c r="JEC698" s="8"/>
      <c r="JED698" s="8"/>
      <c r="JEE698" s="8"/>
      <c r="JEF698" s="8"/>
      <c r="JEG698" s="8"/>
      <c r="JEH698" s="8"/>
      <c r="JEI698" s="8"/>
      <c r="JEJ698" s="8"/>
      <c r="JEK698" s="8"/>
      <c r="JEL698" s="8"/>
      <c r="JEM698" s="8"/>
      <c r="JEN698" s="8"/>
      <c r="JEO698" s="8"/>
      <c r="JEP698" s="8"/>
      <c r="JEQ698" s="8"/>
      <c r="JER698" s="8"/>
      <c r="JES698" s="8"/>
      <c r="JET698" s="8"/>
      <c r="JEU698" s="8"/>
      <c r="JEV698" s="8"/>
      <c r="JEW698" s="8"/>
      <c r="JEX698" s="8"/>
      <c r="JEY698" s="8"/>
      <c r="JEZ698" s="8"/>
      <c r="JFA698" s="8"/>
      <c r="JFB698" s="8"/>
      <c r="JFC698" s="8"/>
      <c r="JFD698" s="8"/>
      <c r="JFE698" s="8"/>
      <c r="JFF698" s="8"/>
      <c r="JFG698" s="8"/>
      <c r="JFH698" s="8"/>
      <c r="JFI698" s="8"/>
      <c r="JFJ698" s="8"/>
      <c r="JFK698" s="8"/>
      <c r="JFL698" s="8"/>
      <c r="JFM698" s="8"/>
      <c r="JFN698" s="8"/>
      <c r="JFO698" s="8"/>
      <c r="JFP698" s="8"/>
      <c r="JFQ698" s="8"/>
      <c r="JFR698" s="8"/>
      <c r="JFS698" s="8"/>
      <c r="JFT698" s="8"/>
      <c r="JFU698" s="8"/>
      <c r="JFV698" s="8"/>
      <c r="JFW698" s="8"/>
      <c r="JFX698" s="8"/>
      <c r="JFY698" s="8"/>
      <c r="JFZ698" s="8"/>
      <c r="JGA698" s="8"/>
      <c r="JGB698" s="8"/>
      <c r="JGC698" s="8"/>
      <c r="JGD698" s="8"/>
      <c r="JGE698" s="8"/>
      <c r="JGF698" s="8"/>
      <c r="JGG698" s="8"/>
      <c r="JGH698" s="8"/>
      <c r="JGI698" s="8"/>
      <c r="JGJ698" s="8"/>
      <c r="JGK698" s="8"/>
      <c r="JGL698" s="8"/>
      <c r="JGM698" s="8"/>
      <c r="JGN698" s="8"/>
      <c r="JGO698" s="8"/>
      <c r="JGP698" s="8"/>
      <c r="JGQ698" s="8"/>
      <c r="JGR698" s="8"/>
      <c r="JGS698" s="8"/>
      <c r="JGT698" s="8"/>
      <c r="JGU698" s="8"/>
      <c r="JGV698" s="8"/>
      <c r="JGW698" s="8"/>
      <c r="JGX698" s="8"/>
      <c r="JGY698" s="8"/>
      <c r="JGZ698" s="8"/>
      <c r="JHA698" s="8"/>
      <c r="JHB698" s="8"/>
      <c r="JHC698" s="8"/>
      <c r="JHD698" s="8"/>
      <c r="JHE698" s="8"/>
      <c r="JHF698" s="8"/>
      <c r="JHG698" s="8"/>
      <c r="JHH698" s="8"/>
      <c r="JHI698" s="8"/>
      <c r="JHJ698" s="8"/>
      <c r="JHK698" s="8"/>
      <c r="JHL698" s="8"/>
      <c r="JHM698" s="8"/>
      <c r="JHN698" s="8"/>
      <c r="JHO698" s="8"/>
      <c r="JHP698" s="8"/>
      <c r="JHQ698" s="8"/>
      <c r="JHR698" s="8"/>
      <c r="JHS698" s="8"/>
      <c r="JHT698" s="8"/>
      <c r="JHU698" s="8"/>
      <c r="JHV698" s="8"/>
      <c r="JHW698" s="8"/>
      <c r="JHX698" s="8"/>
      <c r="JHY698" s="8"/>
      <c r="JHZ698" s="8"/>
      <c r="JIA698" s="8"/>
      <c r="JIB698" s="8"/>
      <c r="JIC698" s="8"/>
      <c r="JID698" s="8"/>
      <c r="JIE698" s="8"/>
      <c r="JIF698" s="8"/>
      <c r="JIG698" s="8"/>
      <c r="JIH698" s="8"/>
      <c r="JII698" s="8"/>
      <c r="JIJ698" s="8"/>
      <c r="JIK698" s="8"/>
      <c r="JIL698" s="8"/>
      <c r="JIM698" s="8"/>
      <c r="JIN698" s="8"/>
      <c r="JIO698" s="8"/>
      <c r="JIP698" s="8"/>
      <c r="JIQ698" s="8"/>
      <c r="JIR698" s="8"/>
      <c r="JIS698" s="8"/>
      <c r="JIT698" s="8"/>
      <c r="JIU698" s="8"/>
      <c r="JIV698" s="8"/>
      <c r="JIW698" s="8"/>
      <c r="JIX698" s="8"/>
      <c r="JIY698" s="8"/>
      <c r="JIZ698" s="8"/>
      <c r="JJA698" s="8"/>
      <c r="JJB698" s="8"/>
      <c r="JJC698" s="8"/>
      <c r="JJD698" s="8"/>
      <c r="JJE698" s="8"/>
      <c r="JJF698" s="8"/>
      <c r="JJG698" s="8"/>
      <c r="JJH698" s="8"/>
      <c r="JJI698" s="8"/>
      <c r="JJJ698" s="8"/>
      <c r="JJK698" s="8"/>
      <c r="JJL698" s="8"/>
      <c r="JJM698" s="8"/>
      <c r="JJN698" s="8"/>
      <c r="JJO698" s="8"/>
      <c r="JJP698" s="8"/>
      <c r="JJQ698" s="8"/>
      <c r="JJR698" s="8"/>
      <c r="JJS698" s="8"/>
      <c r="JJT698" s="8"/>
      <c r="JJU698" s="8"/>
      <c r="JJV698" s="8"/>
      <c r="JJW698" s="8"/>
      <c r="JJX698" s="8"/>
      <c r="JJY698" s="8"/>
      <c r="JJZ698" s="8"/>
      <c r="JKA698" s="8"/>
      <c r="JKB698" s="8"/>
      <c r="JKC698" s="8"/>
      <c r="JKD698" s="8"/>
      <c r="JKE698" s="8"/>
      <c r="JKF698" s="8"/>
      <c r="JKG698" s="8"/>
      <c r="JKH698" s="8"/>
      <c r="JKI698" s="8"/>
      <c r="JKJ698" s="8"/>
      <c r="JKK698" s="8"/>
      <c r="JKL698" s="8"/>
      <c r="JKM698" s="8"/>
      <c r="JKN698" s="8"/>
      <c r="JKO698" s="8"/>
      <c r="JKP698" s="8"/>
      <c r="JKQ698" s="8"/>
      <c r="JKR698" s="8"/>
      <c r="JKS698" s="8"/>
      <c r="JKT698" s="8"/>
      <c r="JKU698" s="8"/>
      <c r="JKV698" s="8"/>
      <c r="JKW698" s="8"/>
      <c r="JKX698" s="8"/>
      <c r="JKY698" s="8"/>
      <c r="JKZ698" s="8"/>
      <c r="JLA698" s="8"/>
      <c r="JLB698" s="8"/>
      <c r="JLC698" s="8"/>
      <c r="JLD698" s="8"/>
      <c r="JLE698" s="8"/>
      <c r="JLF698" s="8"/>
      <c r="JLG698" s="8"/>
      <c r="JLH698" s="8"/>
      <c r="JLI698" s="8"/>
      <c r="JLJ698" s="8"/>
      <c r="JLK698" s="8"/>
      <c r="JLL698" s="8"/>
      <c r="JLM698" s="8"/>
      <c r="JLN698" s="8"/>
      <c r="JLO698" s="8"/>
      <c r="JLP698" s="8"/>
      <c r="JLQ698" s="8"/>
      <c r="JLR698" s="8"/>
      <c r="JLS698" s="8"/>
      <c r="JLT698" s="8"/>
      <c r="JLU698" s="8"/>
      <c r="JLV698" s="8"/>
      <c r="JLW698" s="8"/>
      <c r="JLX698" s="8"/>
      <c r="JLY698" s="8"/>
      <c r="JLZ698" s="8"/>
      <c r="JMA698" s="8"/>
      <c r="JMB698" s="8"/>
      <c r="JMC698" s="8"/>
      <c r="JMD698" s="8"/>
      <c r="JME698" s="8"/>
      <c r="JMF698" s="8"/>
      <c r="JMG698" s="8"/>
      <c r="JMH698" s="8"/>
      <c r="JMI698" s="8"/>
      <c r="JMJ698" s="8"/>
      <c r="JMK698" s="8"/>
      <c r="JML698" s="8"/>
      <c r="JMM698" s="8"/>
      <c r="JMN698" s="8"/>
      <c r="JMO698" s="8"/>
      <c r="JMP698" s="8"/>
      <c r="JMQ698" s="8"/>
      <c r="JMR698" s="8"/>
      <c r="JMS698" s="8"/>
      <c r="JMT698" s="8"/>
      <c r="JMU698" s="8"/>
      <c r="JMV698" s="8"/>
      <c r="JMW698" s="8"/>
      <c r="JMX698" s="8"/>
      <c r="JMY698" s="8"/>
      <c r="JMZ698" s="8"/>
      <c r="JNA698" s="8"/>
      <c r="JNB698" s="8"/>
      <c r="JNC698" s="8"/>
      <c r="JND698" s="8"/>
      <c r="JNE698" s="8"/>
      <c r="JNF698" s="8"/>
      <c r="JNG698" s="8"/>
      <c r="JNH698" s="8"/>
      <c r="JNI698" s="8"/>
      <c r="JNJ698" s="8"/>
      <c r="JNK698" s="8"/>
      <c r="JNL698" s="8"/>
      <c r="JNM698" s="8"/>
      <c r="JNN698" s="8"/>
      <c r="JNO698" s="8"/>
      <c r="JNP698" s="8"/>
      <c r="JNQ698" s="8"/>
      <c r="JNR698" s="8"/>
      <c r="JNS698" s="8"/>
      <c r="JNT698" s="8"/>
      <c r="JNU698" s="8"/>
      <c r="JNV698" s="8"/>
      <c r="JNW698" s="8"/>
      <c r="JNX698" s="8"/>
      <c r="JNY698" s="8"/>
      <c r="JNZ698" s="8"/>
      <c r="JOA698" s="8"/>
      <c r="JOB698" s="8"/>
      <c r="JOC698" s="8"/>
      <c r="JOD698" s="8"/>
      <c r="JOE698" s="8"/>
      <c r="JOF698" s="8"/>
      <c r="JOG698" s="8"/>
      <c r="JOH698" s="8"/>
      <c r="JOI698" s="8"/>
      <c r="JOJ698" s="8"/>
      <c r="JOK698" s="8"/>
      <c r="JOL698" s="8"/>
      <c r="JOM698" s="8"/>
      <c r="JON698" s="8"/>
      <c r="JOO698" s="8"/>
      <c r="JOP698" s="8"/>
      <c r="JOQ698" s="8"/>
      <c r="JOR698" s="8"/>
      <c r="JOS698" s="8"/>
      <c r="JOT698" s="8"/>
      <c r="JOU698" s="8"/>
      <c r="JOV698" s="8"/>
      <c r="JOW698" s="8"/>
      <c r="JOX698" s="8"/>
      <c r="JOY698" s="8"/>
      <c r="JOZ698" s="8"/>
      <c r="JPA698" s="8"/>
      <c r="JPB698" s="8"/>
      <c r="JPC698" s="8"/>
      <c r="JPD698" s="8"/>
      <c r="JPE698" s="8"/>
      <c r="JPF698" s="8"/>
      <c r="JPG698" s="8"/>
      <c r="JPH698" s="8"/>
      <c r="JPI698" s="8"/>
      <c r="JPJ698" s="8"/>
      <c r="JPK698" s="8"/>
      <c r="JPL698" s="8"/>
      <c r="JPM698" s="8"/>
      <c r="JPN698" s="8"/>
      <c r="JPO698" s="8"/>
      <c r="JPP698" s="8"/>
      <c r="JPQ698" s="8"/>
      <c r="JPR698" s="8"/>
      <c r="JPS698" s="8"/>
      <c r="JPT698" s="8"/>
      <c r="JPU698" s="8"/>
      <c r="JPV698" s="8"/>
      <c r="JPW698" s="8"/>
      <c r="JPX698" s="8"/>
      <c r="JPY698" s="8"/>
      <c r="JPZ698" s="8"/>
      <c r="JQA698" s="8"/>
      <c r="JQB698" s="8"/>
      <c r="JQC698" s="8"/>
      <c r="JQD698" s="8"/>
      <c r="JQE698" s="8"/>
      <c r="JQF698" s="8"/>
      <c r="JQG698" s="8"/>
      <c r="JQH698" s="8"/>
      <c r="JQI698" s="8"/>
      <c r="JQJ698" s="8"/>
      <c r="JQK698" s="8"/>
      <c r="JQL698" s="8"/>
      <c r="JQM698" s="8"/>
      <c r="JQN698" s="8"/>
      <c r="JQO698" s="8"/>
      <c r="JQP698" s="8"/>
      <c r="JQQ698" s="8"/>
      <c r="JQR698" s="8"/>
      <c r="JQS698" s="8"/>
      <c r="JQT698" s="8"/>
      <c r="JQU698" s="8"/>
      <c r="JQV698" s="8"/>
      <c r="JQW698" s="8"/>
      <c r="JQX698" s="8"/>
      <c r="JQY698" s="8"/>
      <c r="JQZ698" s="8"/>
      <c r="JRA698" s="8"/>
      <c r="JRB698" s="8"/>
      <c r="JRC698" s="8"/>
      <c r="JRD698" s="8"/>
      <c r="JRE698" s="8"/>
      <c r="JRF698" s="8"/>
      <c r="JRG698" s="8"/>
      <c r="JRH698" s="8"/>
      <c r="JRI698" s="8"/>
      <c r="JRJ698" s="8"/>
      <c r="JRK698" s="8"/>
      <c r="JRL698" s="8"/>
      <c r="JRM698" s="8"/>
      <c r="JRN698" s="8"/>
      <c r="JRO698" s="8"/>
      <c r="JRP698" s="8"/>
      <c r="JRQ698" s="8"/>
      <c r="JRR698" s="8"/>
      <c r="JRS698" s="8"/>
      <c r="JRT698" s="8"/>
      <c r="JRU698" s="8"/>
      <c r="JRV698" s="8"/>
      <c r="JRW698" s="8"/>
      <c r="JRX698" s="8"/>
      <c r="JRY698" s="8"/>
      <c r="JRZ698" s="8"/>
      <c r="JSA698" s="8"/>
      <c r="JSB698" s="8"/>
      <c r="JSC698" s="8"/>
      <c r="JSD698" s="8"/>
      <c r="JSE698" s="8"/>
      <c r="JSF698" s="8"/>
      <c r="JSG698" s="8"/>
      <c r="JSH698" s="8"/>
      <c r="JSI698" s="8"/>
      <c r="JSJ698" s="8"/>
      <c r="JSK698" s="8"/>
      <c r="JSL698" s="8"/>
      <c r="JSM698" s="8"/>
      <c r="JSN698" s="8"/>
      <c r="JSO698" s="8"/>
      <c r="JSP698" s="8"/>
      <c r="JSQ698" s="8"/>
      <c r="JSR698" s="8"/>
      <c r="JSS698" s="8"/>
      <c r="JST698" s="8"/>
      <c r="JSU698" s="8"/>
      <c r="JSV698" s="8"/>
      <c r="JSW698" s="8"/>
      <c r="JSX698" s="8"/>
      <c r="JSY698" s="8"/>
      <c r="JSZ698" s="8"/>
      <c r="JTA698" s="8"/>
      <c r="JTB698" s="8"/>
      <c r="JTC698" s="8"/>
      <c r="JTD698" s="8"/>
      <c r="JTE698" s="8"/>
      <c r="JTF698" s="8"/>
      <c r="JTG698" s="8"/>
      <c r="JTH698" s="8"/>
      <c r="JTI698" s="8"/>
      <c r="JTJ698" s="8"/>
      <c r="JTK698" s="8"/>
      <c r="JTL698" s="8"/>
      <c r="JTM698" s="8"/>
      <c r="JTN698" s="8"/>
      <c r="JTO698" s="8"/>
      <c r="JTP698" s="8"/>
      <c r="JTQ698" s="8"/>
      <c r="JTR698" s="8"/>
      <c r="JTS698" s="8"/>
      <c r="JTT698" s="8"/>
      <c r="JTU698" s="8"/>
      <c r="JTV698" s="8"/>
      <c r="JTW698" s="8"/>
      <c r="JTX698" s="8"/>
      <c r="JTY698" s="8"/>
      <c r="JTZ698" s="8"/>
      <c r="JUA698" s="8"/>
      <c r="JUB698" s="8"/>
      <c r="JUC698" s="8"/>
      <c r="JUD698" s="8"/>
      <c r="JUE698" s="8"/>
      <c r="JUF698" s="8"/>
      <c r="JUG698" s="8"/>
      <c r="JUH698" s="8"/>
      <c r="JUI698" s="8"/>
      <c r="JUJ698" s="8"/>
      <c r="JUK698" s="8"/>
      <c r="JUL698" s="8"/>
      <c r="JUM698" s="8"/>
      <c r="JUN698" s="8"/>
      <c r="JUO698" s="8"/>
      <c r="JUP698" s="8"/>
      <c r="JUQ698" s="8"/>
      <c r="JUR698" s="8"/>
      <c r="JUS698" s="8"/>
      <c r="JUT698" s="8"/>
      <c r="JUU698" s="8"/>
      <c r="JUV698" s="8"/>
      <c r="JUW698" s="8"/>
      <c r="JUX698" s="8"/>
      <c r="JUY698" s="8"/>
      <c r="JUZ698" s="8"/>
      <c r="JVA698" s="8"/>
      <c r="JVB698" s="8"/>
      <c r="JVC698" s="8"/>
      <c r="JVD698" s="8"/>
      <c r="JVE698" s="8"/>
      <c r="JVF698" s="8"/>
      <c r="JVG698" s="8"/>
      <c r="JVH698" s="8"/>
      <c r="JVI698" s="8"/>
      <c r="JVJ698" s="8"/>
      <c r="JVK698" s="8"/>
      <c r="JVL698" s="8"/>
      <c r="JVM698" s="8"/>
      <c r="JVN698" s="8"/>
      <c r="JVO698" s="8"/>
      <c r="JVP698" s="8"/>
      <c r="JVQ698" s="8"/>
      <c r="JVR698" s="8"/>
      <c r="JVS698" s="8"/>
      <c r="JVT698" s="8"/>
      <c r="JVU698" s="8"/>
      <c r="JVV698" s="8"/>
      <c r="JVW698" s="8"/>
      <c r="JVX698" s="8"/>
      <c r="JVY698" s="8"/>
      <c r="JVZ698" s="8"/>
      <c r="JWA698" s="8"/>
      <c r="JWB698" s="8"/>
      <c r="JWC698" s="8"/>
      <c r="JWD698" s="8"/>
      <c r="JWE698" s="8"/>
      <c r="JWF698" s="8"/>
      <c r="JWG698" s="8"/>
      <c r="JWH698" s="8"/>
      <c r="JWI698" s="8"/>
      <c r="JWJ698" s="8"/>
      <c r="JWK698" s="8"/>
      <c r="JWL698" s="8"/>
      <c r="JWM698" s="8"/>
      <c r="JWN698" s="8"/>
      <c r="JWO698" s="8"/>
      <c r="JWP698" s="8"/>
      <c r="JWQ698" s="8"/>
      <c r="JWR698" s="8"/>
      <c r="JWS698" s="8"/>
      <c r="JWT698" s="8"/>
      <c r="JWU698" s="8"/>
      <c r="JWV698" s="8"/>
      <c r="JWW698" s="8"/>
      <c r="JWX698" s="8"/>
      <c r="JWY698" s="8"/>
      <c r="JWZ698" s="8"/>
      <c r="JXA698" s="8"/>
      <c r="JXB698" s="8"/>
      <c r="JXC698" s="8"/>
      <c r="JXD698" s="8"/>
      <c r="JXE698" s="8"/>
      <c r="JXF698" s="8"/>
      <c r="JXG698" s="8"/>
      <c r="JXH698" s="8"/>
      <c r="JXI698" s="8"/>
      <c r="JXJ698" s="8"/>
      <c r="JXK698" s="8"/>
      <c r="JXL698" s="8"/>
      <c r="JXM698" s="8"/>
      <c r="JXN698" s="8"/>
      <c r="JXO698" s="8"/>
      <c r="JXP698" s="8"/>
      <c r="JXQ698" s="8"/>
      <c r="JXR698" s="8"/>
      <c r="JXS698" s="8"/>
      <c r="JXT698" s="8"/>
      <c r="JXU698" s="8"/>
      <c r="JXV698" s="8"/>
      <c r="JXW698" s="8"/>
      <c r="JXX698" s="8"/>
      <c r="JXY698" s="8"/>
      <c r="JXZ698" s="8"/>
      <c r="JYA698" s="8"/>
      <c r="JYB698" s="8"/>
      <c r="JYC698" s="8"/>
      <c r="JYD698" s="8"/>
      <c r="JYE698" s="8"/>
      <c r="JYF698" s="8"/>
      <c r="JYG698" s="8"/>
      <c r="JYH698" s="8"/>
      <c r="JYI698" s="8"/>
      <c r="JYJ698" s="8"/>
      <c r="JYK698" s="8"/>
      <c r="JYL698" s="8"/>
      <c r="JYM698" s="8"/>
      <c r="JYN698" s="8"/>
      <c r="JYO698" s="8"/>
      <c r="JYP698" s="8"/>
      <c r="JYQ698" s="8"/>
      <c r="JYR698" s="8"/>
      <c r="JYS698" s="8"/>
      <c r="JYT698" s="8"/>
      <c r="JYU698" s="8"/>
      <c r="JYV698" s="8"/>
      <c r="JYW698" s="8"/>
      <c r="JYX698" s="8"/>
      <c r="JYY698" s="8"/>
      <c r="JYZ698" s="8"/>
      <c r="JZA698" s="8"/>
      <c r="JZB698" s="8"/>
      <c r="JZC698" s="8"/>
      <c r="JZD698" s="8"/>
      <c r="JZE698" s="8"/>
      <c r="JZF698" s="8"/>
      <c r="JZG698" s="8"/>
      <c r="JZH698" s="8"/>
      <c r="JZI698" s="8"/>
      <c r="JZJ698" s="8"/>
      <c r="JZK698" s="8"/>
      <c r="JZL698" s="8"/>
      <c r="JZM698" s="8"/>
      <c r="JZN698" s="8"/>
      <c r="JZO698" s="8"/>
      <c r="JZP698" s="8"/>
      <c r="JZQ698" s="8"/>
      <c r="JZR698" s="8"/>
      <c r="JZS698" s="8"/>
      <c r="JZT698" s="8"/>
      <c r="JZU698" s="8"/>
      <c r="JZV698" s="8"/>
      <c r="JZW698" s="8"/>
      <c r="JZX698" s="8"/>
      <c r="JZY698" s="8"/>
      <c r="JZZ698" s="8"/>
      <c r="KAA698" s="8"/>
      <c r="KAB698" s="8"/>
      <c r="KAC698" s="8"/>
      <c r="KAD698" s="8"/>
      <c r="KAE698" s="8"/>
      <c r="KAF698" s="8"/>
      <c r="KAG698" s="8"/>
      <c r="KAH698" s="8"/>
      <c r="KAI698" s="8"/>
      <c r="KAJ698" s="8"/>
      <c r="KAK698" s="8"/>
      <c r="KAL698" s="8"/>
      <c r="KAM698" s="8"/>
      <c r="KAN698" s="8"/>
      <c r="KAO698" s="8"/>
      <c r="KAP698" s="8"/>
      <c r="KAQ698" s="8"/>
      <c r="KAR698" s="8"/>
      <c r="KAS698" s="8"/>
      <c r="KAT698" s="8"/>
      <c r="KAU698" s="8"/>
      <c r="KAV698" s="8"/>
      <c r="KAW698" s="8"/>
      <c r="KAX698" s="8"/>
      <c r="KAY698" s="8"/>
      <c r="KAZ698" s="8"/>
      <c r="KBA698" s="8"/>
      <c r="KBB698" s="8"/>
      <c r="KBC698" s="8"/>
      <c r="KBD698" s="8"/>
      <c r="KBE698" s="8"/>
      <c r="KBF698" s="8"/>
      <c r="KBG698" s="8"/>
      <c r="KBH698" s="8"/>
      <c r="KBI698" s="8"/>
      <c r="KBJ698" s="8"/>
      <c r="KBK698" s="8"/>
      <c r="KBL698" s="8"/>
      <c r="KBM698" s="8"/>
      <c r="KBN698" s="8"/>
      <c r="KBO698" s="8"/>
      <c r="KBP698" s="8"/>
      <c r="KBQ698" s="8"/>
      <c r="KBR698" s="8"/>
      <c r="KBS698" s="8"/>
      <c r="KBT698" s="8"/>
      <c r="KBU698" s="8"/>
      <c r="KBV698" s="8"/>
      <c r="KBW698" s="8"/>
      <c r="KBX698" s="8"/>
      <c r="KBY698" s="8"/>
      <c r="KBZ698" s="8"/>
      <c r="KCA698" s="8"/>
      <c r="KCB698" s="8"/>
      <c r="KCC698" s="8"/>
      <c r="KCD698" s="8"/>
      <c r="KCE698" s="8"/>
      <c r="KCF698" s="8"/>
      <c r="KCG698" s="8"/>
      <c r="KCH698" s="8"/>
      <c r="KCI698" s="8"/>
      <c r="KCJ698" s="8"/>
      <c r="KCK698" s="8"/>
      <c r="KCL698" s="8"/>
      <c r="KCM698" s="8"/>
      <c r="KCN698" s="8"/>
      <c r="KCO698" s="8"/>
      <c r="KCP698" s="8"/>
      <c r="KCQ698" s="8"/>
      <c r="KCR698" s="8"/>
      <c r="KCS698" s="8"/>
      <c r="KCT698" s="8"/>
      <c r="KCU698" s="8"/>
      <c r="KCV698" s="8"/>
      <c r="KCW698" s="8"/>
      <c r="KCX698" s="8"/>
      <c r="KCY698" s="8"/>
      <c r="KCZ698" s="8"/>
      <c r="KDA698" s="8"/>
      <c r="KDB698" s="8"/>
      <c r="KDC698" s="8"/>
      <c r="KDD698" s="8"/>
      <c r="KDE698" s="8"/>
      <c r="KDF698" s="8"/>
      <c r="KDG698" s="8"/>
      <c r="KDH698" s="8"/>
      <c r="KDI698" s="8"/>
      <c r="KDJ698" s="8"/>
      <c r="KDK698" s="8"/>
      <c r="KDL698" s="8"/>
      <c r="KDM698" s="8"/>
      <c r="KDN698" s="8"/>
      <c r="KDO698" s="8"/>
      <c r="KDP698" s="8"/>
      <c r="KDQ698" s="8"/>
      <c r="KDR698" s="8"/>
      <c r="KDS698" s="8"/>
      <c r="KDT698" s="8"/>
      <c r="KDU698" s="8"/>
      <c r="KDV698" s="8"/>
      <c r="KDW698" s="8"/>
      <c r="KDX698" s="8"/>
      <c r="KDY698" s="8"/>
      <c r="KDZ698" s="8"/>
      <c r="KEA698" s="8"/>
      <c r="KEB698" s="8"/>
      <c r="KEC698" s="8"/>
      <c r="KED698" s="8"/>
      <c r="KEE698" s="8"/>
      <c r="KEF698" s="8"/>
      <c r="KEG698" s="8"/>
      <c r="KEH698" s="8"/>
      <c r="KEI698" s="8"/>
      <c r="KEJ698" s="8"/>
      <c r="KEK698" s="8"/>
      <c r="KEL698" s="8"/>
      <c r="KEM698" s="8"/>
      <c r="KEN698" s="8"/>
      <c r="KEO698" s="8"/>
      <c r="KEP698" s="8"/>
      <c r="KEQ698" s="8"/>
      <c r="KER698" s="8"/>
      <c r="KES698" s="8"/>
      <c r="KET698" s="8"/>
      <c r="KEU698" s="8"/>
      <c r="KEV698" s="8"/>
      <c r="KEW698" s="8"/>
      <c r="KEX698" s="8"/>
      <c r="KEY698" s="8"/>
      <c r="KEZ698" s="8"/>
      <c r="KFA698" s="8"/>
      <c r="KFB698" s="8"/>
      <c r="KFC698" s="8"/>
      <c r="KFD698" s="8"/>
      <c r="KFE698" s="8"/>
      <c r="KFF698" s="8"/>
      <c r="KFG698" s="8"/>
      <c r="KFH698" s="8"/>
      <c r="KFI698" s="8"/>
      <c r="KFJ698" s="8"/>
      <c r="KFK698" s="8"/>
      <c r="KFL698" s="8"/>
      <c r="KFM698" s="8"/>
      <c r="KFN698" s="8"/>
      <c r="KFO698" s="8"/>
      <c r="KFP698" s="8"/>
      <c r="KFQ698" s="8"/>
      <c r="KFR698" s="8"/>
      <c r="KFS698" s="8"/>
      <c r="KFT698" s="8"/>
      <c r="KFU698" s="8"/>
      <c r="KFV698" s="8"/>
      <c r="KFW698" s="8"/>
      <c r="KFX698" s="8"/>
      <c r="KFY698" s="8"/>
      <c r="KFZ698" s="8"/>
      <c r="KGA698" s="8"/>
      <c r="KGB698" s="8"/>
      <c r="KGC698" s="8"/>
      <c r="KGD698" s="8"/>
      <c r="KGE698" s="8"/>
      <c r="KGF698" s="8"/>
      <c r="KGG698" s="8"/>
      <c r="KGH698" s="8"/>
      <c r="KGI698" s="8"/>
      <c r="KGJ698" s="8"/>
      <c r="KGK698" s="8"/>
      <c r="KGL698" s="8"/>
      <c r="KGM698" s="8"/>
      <c r="KGN698" s="8"/>
      <c r="KGO698" s="8"/>
      <c r="KGP698" s="8"/>
      <c r="KGQ698" s="8"/>
      <c r="KGR698" s="8"/>
      <c r="KGS698" s="8"/>
      <c r="KGT698" s="8"/>
      <c r="KGU698" s="8"/>
      <c r="KGV698" s="8"/>
      <c r="KGW698" s="8"/>
      <c r="KGX698" s="8"/>
      <c r="KGY698" s="8"/>
      <c r="KGZ698" s="8"/>
      <c r="KHA698" s="8"/>
      <c r="KHB698" s="8"/>
      <c r="KHC698" s="8"/>
      <c r="KHD698" s="8"/>
      <c r="KHE698" s="8"/>
      <c r="KHF698" s="8"/>
      <c r="KHG698" s="8"/>
      <c r="KHH698" s="8"/>
      <c r="KHI698" s="8"/>
      <c r="KHJ698" s="8"/>
      <c r="KHK698" s="8"/>
      <c r="KHL698" s="8"/>
      <c r="KHM698" s="8"/>
      <c r="KHN698" s="8"/>
      <c r="KHO698" s="8"/>
      <c r="KHP698" s="8"/>
      <c r="KHQ698" s="8"/>
      <c r="KHR698" s="8"/>
      <c r="KHS698" s="8"/>
      <c r="KHT698" s="8"/>
      <c r="KHU698" s="8"/>
      <c r="KHV698" s="8"/>
      <c r="KHW698" s="8"/>
      <c r="KHX698" s="8"/>
      <c r="KHY698" s="8"/>
      <c r="KHZ698" s="8"/>
      <c r="KIA698" s="8"/>
      <c r="KIB698" s="8"/>
      <c r="KIC698" s="8"/>
      <c r="KID698" s="8"/>
      <c r="KIE698" s="8"/>
      <c r="KIF698" s="8"/>
      <c r="KIG698" s="8"/>
      <c r="KIH698" s="8"/>
      <c r="KII698" s="8"/>
      <c r="KIJ698" s="8"/>
      <c r="KIK698" s="8"/>
      <c r="KIL698" s="8"/>
      <c r="KIM698" s="8"/>
      <c r="KIN698" s="8"/>
      <c r="KIO698" s="8"/>
      <c r="KIP698" s="8"/>
      <c r="KIQ698" s="8"/>
      <c r="KIR698" s="8"/>
      <c r="KIS698" s="8"/>
      <c r="KIT698" s="8"/>
      <c r="KIU698" s="8"/>
      <c r="KIV698" s="8"/>
      <c r="KIW698" s="8"/>
      <c r="KIX698" s="8"/>
      <c r="KIY698" s="8"/>
      <c r="KIZ698" s="8"/>
      <c r="KJA698" s="8"/>
      <c r="KJB698" s="8"/>
      <c r="KJC698" s="8"/>
      <c r="KJD698" s="8"/>
      <c r="KJE698" s="8"/>
      <c r="KJF698" s="8"/>
      <c r="KJG698" s="8"/>
      <c r="KJH698" s="8"/>
      <c r="KJI698" s="8"/>
      <c r="KJJ698" s="8"/>
      <c r="KJK698" s="8"/>
      <c r="KJL698" s="8"/>
      <c r="KJM698" s="8"/>
      <c r="KJN698" s="8"/>
      <c r="KJO698" s="8"/>
      <c r="KJP698" s="8"/>
      <c r="KJQ698" s="8"/>
      <c r="KJR698" s="8"/>
      <c r="KJS698" s="8"/>
      <c r="KJT698" s="8"/>
      <c r="KJU698" s="8"/>
      <c r="KJV698" s="8"/>
      <c r="KJW698" s="8"/>
      <c r="KJX698" s="8"/>
      <c r="KJY698" s="8"/>
      <c r="KJZ698" s="8"/>
      <c r="KKA698" s="8"/>
      <c r="KKB698" s="8"/>
      <c r="KKC698" s="8"/>
      <c r="KKD698" s="8"/>
      <c r="KKE698" s="8"/>
      <c r="KKF698" s="8"/>
      <c r="KKG698" s="8"/>
      <c r="KKH698" s="8"/>
      <c r="KKI698" s="8"/>
      <c r="KKJ698" s="8"/>
      <c r="KKK698" s="8"/>
      <c r="KKL698" s="8"/>
      <c r="KKM698" s="8"/>
      <c r="KKN698" s="8"/>
      <c r="KKO698" s="8"/>
      <c r="KKP698" s="8"/>
      <c r="KKQ698" s="8"/>
      <c r="KKR698" s="8"/>
      <c r="KKS698" s="8"/>
      <c r="KKT698" s="8"/>
      <c r="KKU698" s="8"/>
      <c r="KKV698" s="8"/>
      <c r="KKW698" s="8"/>
      <c r="KKX698" s="8"/>
      <c r="KKY698" s="8"/>
      <c r="KKZ698" s="8"/>
      <c r="KLA698" s="8"/>
      <c r="KLB698" s="8"/>
      <c r="KLC698" s="8"/>
      <c r="KLD698" s="8"/>
      <c r="KLE698" s="8"/>
      <c r="KLF698" s="8"/>
      <c r="KLG698" s="8"/>
      <c r="KLH698" s="8"/>
      <c r="KLI698" s="8"/>
      <c r="KLJ698" s="8"/>
      <c r="KLK698" s="8"/>
      <c r="KLL698" s="8"/>
      <c r="KLM698" s="8"/>
      <c r="KLN698" s="8"/>
      <c r="KLO698" s="8"/>
      <c r="KLP698" s="8"/>
      <c r="KLQ698" s="8"/>
      <c r="KLR698" s="8"/>
      <c r="KLS698" s="8"/>
      <c r="KLT698" s="8"/>
      <c r="KLU698" s="8"/>
      <c r="KLV698" s="8"/>
      <c r="KLW698" s="8"/>
      <c r="KLX698" s="8"/>
      <c r="KLY698" s="8"/>
      <c r="KLZ698" s="8"/>
      <c r="KMA698" s="8"/>
      <c r="KMB698" s="8"/>
      <c r="KMC698" s="8"/>
      <c r="KMD698" s="8"/>
      <c r="KME698" s="8"/>
      <c r="KMF698" s="8"/>
      <c r="KMG698" s="8"/>
      <c r="KMH698" s="8"/>
      <c r="KMI698" s="8"/>
      <c r="KMJ698" s="8"/>
      <c r="KMK698" s="8"/>
      <c r="KML698" s="8"/>
      <c r="KMM698" s="8"/>
      <c r="KMN698" s="8"/>
      <c r="KMO698" s="8"/>
      <c r="KMP698" s="8"/>
      <c r="KMQ698" s="8"/>
      <c r="KMR698" s="8"/>
      <c r="KMS698" s="8"/>
      <c r="KMT698" s="8"/>
      <c r="KMU698" s="8"/>
      <c r="KMV698" s="8"/>
      <c r="KMW698" s="8"/>
      <c r="KMX698" s="8"/>
      <c r="KMY698" s="8"/>
      <c r="KMZ698" s="8"/>
      <c r="KNA698" s="8"/>
      <c r="KNB698" s="8"/>
      <c r="KNC698" s="8"/>
      <c r="KND698" s="8"/>
      <c r="KNE698" s="8"/>
      <c r="KNF698" s="8"/>
      <c r="KNG698" s="8"/>
      <c r="KNH698" s="8"/>
      <c r="KNI698" s="8"/>
      <c r="KNJ698" s="8"/>
      <c r="KNK698" s="8"/>
      <c r="KNL698" s="8"/>
      <c r="KNM698" s="8"/>
      <c r="KNN698" s="8"/>
      <c r="KNO698" s="8"/>
      <c r="KNP698" s="8"/>
      <c r="KNQ698" s="8"/>
      <c r="KNR698" s="8"/>
      <c r="KNS698" s="8"/>
      <c r="KNT698" s="8"/>
      <c r="KNU698" s="8"/>
      <c r="KNV698" s="8"/>
      <c r="KNW698" s="8"/>
      <c r="KNX698" s="8"/>
      <c r="KNY698" s="8"/>
      <c r="KNZ698" s="8"/>
      <c r="KOA698" s="8"/>
      <c r="KOB698" s="8"/>
      <c r="KOC698" s="8"/>
      <c r="KOD698" s="8"/>
      <c r="KOE698" s="8"/>
      <c r="KOF698" s="8"/>
      <c r="KOG698" s="8"/>
      <c r="KOH698" s="8"/>
      <c r="KOI698" s="8"/>
      <c r="KOJ698" s="8"/>
      <c r="KOK698" s="8"/>
      <c r="KOL698" s="8"/>
      <c r="KOM698" s="8"/>
      <c r="KON698" s="8"/>
      <c r="KOO698" s="8"/>
      <c r="KOP698" s="8"/>
      <c r="KOQ698" s="8"/>
      <c r="KOR698" s="8"/>
      <c r="KOS698" s="8"/>
      <c r="KOT698" s="8"/>
      <c r="KOU698" s="8"/>
      <c r="KOV698" s="8"/>
      <c r="KOW698" s="8"/>
      <c r="KOX698" s="8"/>
      <c r="KOY698" s="8"/>
      <c r="KOZ698" s="8"/>
      <c r="KPA698" s="8"/>
      <c r="KPB698" s="8"/>
      <c r="KPC698" s="8"/>
      <c r="KPD698" s="8"/>
      <c r="KPE698" s="8"/>
      <c r="KPF698" s="8"/>
      <c r="KPG698" s="8"/>
      <c r="KPH698" s="8"/>
      <c r="KPI698" s="8"/>
      <c r="KPJ698" s="8"/>
      <c r="KPK698" s="8"/>
      <c r="KPL698" s="8"/>
      <c r="KPM698" s="8"/>
      <c r="KPN698" s="8"/>
      <c r="KPO698" s="8"/>
      <c r="KPP698" s="8"/>
      <c r="KPQ698" s="8"/>
      <c r="KPR698" s="8"/>
      <c r="KPS698" s="8"/>
      <c r="KPT698" s="8"/>
      <c r="KPU698" s="8"/>
      <c r="KPV698" s="8"/>
      <c r="KPW698" s="8"/>
      <c r="KPX698" s="8"/>
      <c r="KPY698" s="8"/>
      <c r="KPZ698" s="8"/>
      <c r="KQA698" s="8"/>
      <c r="KQB698" s="8"/>
      <c r="KQC698" s="8"/>
      <c r="KQD698" s="8"/>
      <c r="KQE698" s="8"/>
      <c r="KQF698" s="8"/>
      <c r="KQG698" s="8"/>
      <c r="KQH698" s="8"/>
      <c r="KQI698" s="8"/>
      <c r="KQJ698" s="8"/>
      <c r="KQK698" s="8"/>
      <c r="KQL698" s="8"/>
      <c r="KQM698" s="8"/>
      <c r="KQN698" s="8"/>
      <c r="KQO698" s="8"/>
      <c r="KQP698" s="8"/>
      <c r="KQQ698" s="8"/>
      <c r="KQR698" s="8"/>
      <c r="KQS698" s="8"/>
      <c r="KQT698" s="8"/>
      <c r="KQU698" s="8"/>
      <c r="KQV698" s="8"/>
      <c r="KQW698" s="8"/>
      <c r="KQX698" s="8"/>
      <c r="KQY698" s="8"/>
      <c r="KQZ698" s="8"/>
      <c r="KRA698" s="8"/>
      <c r="KRB698" s="8"/>
      <c r="KRC698" s="8"/>
      <c r="KRD698" s="8"/>
      <c r="KRE698" s="8"/>
      <c r="KRF698" s="8"/>
      <c r="KRG698" s="8"/>
      <c r="KRH698" s="8"/>
      <c r="KRI698" s="8"/>
      <c r="KRJ698" s="8"/>
      <c r="KRK698" s="8"/>
      <c r="KRL698" s="8"/>
      <c r="KRM698" s="8"/>
      <c r="KRN698" s="8"/>
      <c r="KRO698" s="8"/>
      <c r="KRP698" s="8"/>
      <c r="KRQ698" s="8"/>
      <c r="KRR698" s="8"/>
      <c r="KRS698" s="8"/>
      <c r="KRT698" s="8"/>
      <c r="KRU698" s="8"/>
      <c r="KRV698" s="8"/>
      <c r="KRW698" s="8"/>
      <c r="KRX698" s="8"/>
      <c r="KRY698" s="8"/>
      <c r="KRZ698" s="8"/>
      <c r="KSA698" s="8"/>
      <c r="KSB698" s="8"/>
      <c r="KSC698" s="8"/>
      <c r="KSD698" s="8"/>
      <c r="KSE698" s="8"/>
      <c r="KSF698" s="8"/>
      <c r="KSG698" s="8"/>
      <c r="KSH698" s="8"/>
      <c r="KSI698" s="8"/>
      <c r="KSJ698" s="8"/>
      <c r="KSK698" s="8"/>
      <c r="KSL698" s="8"/>
      <c r="KSM698" s="8"/>
      <c r="KSN698" s="8"/>
      <c r="KSO698" s="8"/>
      <c r="KSP698" s="8"/>
      <c r="KSQ698" s="8"/>
      <c r="KSR698" s="8"/>
      <c r="KSS698" s="8"/>
      <c r="KST698" s="8"/>
      <c r="KSU698" s="8"/>
      <c r="KSV698" s="8"/>
      <c r="KSW698" s="8"/>
      <c r="KSX698" s="8"/>
      <c r="KSY698" s="8"/>
      <c r="KSZ698" s="8"/>
      <c r="KTA698" s="8"/>
      <c r="KTB698" s="8"/>
      <c r="KTC698" s="8"/>
      <c r="KTD698" s="8"/>
      <c r="KTE698" s="8"/>
      <c r="KTF698" s="8"/>
      <c r="KTG698" s="8"/>
      <c r="KTH698" s="8"/>
      <c r="KTI698" s="8"/>
      <c r="KTJ698" s="8"/>
      <c r="KTK698" s="8"/>
      <c r="KTL698" s="8"/>
      <c r="KTM698" s="8"/>
      <c r="KTN698" s="8"/>
      <c r="KTO698" s="8"/>
      <c r="KTP698" s="8"/>
      <c r="KTQ698" s="8"/>
      <c r="KTR698" s="8"/>
      <c r="KTS698" s="8"/>
      <c r="KTT698" s="8"/>
      <c r="KTU698" s="8"/>
      <c r="KTV698" s="8"/>
      <c r="KTW698" s="8"/>
      <c r="KTX698" s="8"/>
      <c r="KTY698" s="8"/>
      <c r="KTZ698" s="8"/>
      <c r="KUA698" s="8"/>
      <c r="KUB698" s="8"/>
      <c r="KUC698" s="8"/>
      <c r="KUD698" s="8"/>
      <c r="KUE698" s="8"/>
      <c r="KUF698" s="8"/>
      <c r="KUG698" s="8"/>
      <c r="KUH698" s="8"/>
      <c r="KUI698" s="8"/>
      <c r="KUJ698" s="8"/>
      <c r="KUK698" s="8"/>
      <c r="KUL698" s="8"/>
      <c r="KUM698" s="8"/>
      <c r="KUN698" s="8"/>
      <c r="KUO698" s="8"/>
      <c r="KUP698" s="8"/>
      <c r="KUQ698" s="8"/>
      <c r="KUR698" s="8"/>
      <c r="KUS698" s="8"/>
      <c r="KUT698" s="8"/>
      <c r="KUU698" s="8"/>
      <c r="KUV698" s="8"/>
      <c r="KUW698" s="8"/>
      <c r="KUX698" s="8"/>
      <c r="KUY698" s="8"/>
      <c r="KUZ698" s="8"/>
      <c r="KVA698" s="8"/>
      <c r="KVB698" s="8"/>
      <c r="KVC698" s="8"/>
      <c r="KVD698" s="8"/>
      <c r="KVE698" s="8"/>
      <c r="KVF698" s="8"/>
      <c r="KVG698" s="8"/>
      <c r="KVH698" s="8"/>
      <c r="KVI698" s="8"/>
      <c r="KVJ698" s="8"/>
      <c r="KVK698" s="8"/>
      <c r="KVL698" s="8"/>
      <c r="KVM698" s="8"/>
      <c r="KVN698" s="8"/>
      <c r="KVO698" s="8"/>
      <c r="KVP698" s="8"/>
      <c r="KVQ698" s="8"/>
      <c r="KVR698" s="8"/>
      <c r="KVS698" s="8"/>
      <c r="KVT698" s="8"/>
      <c r="KVU698" s="8"/>
      <c r="KVV698" s="8"/>
      <c r="KVW698" s="8"/>
      <c r="KVX698" s="8"/>
      <c r="KVY698" s="8"/>
      <c r="KVZ698" s="8"/>
      <c r="KWA698" s="8"/>
      <c r="KWB698" s="8"/>
      <c r="KWC698" s="8"/>
      <c r="KWD698" s="8"/>
      <c r="KWE698" s="8"/>
      <c r="KWF698" s="8"/>
      <c r="KWG698" s="8"/>
      <c r="KWH698" s="8"/>
      <c r="KWI698" s="8"/>
      <c r="KWJ698" s="8"/>
      <c r="KWK698" s="8"/>
      <c r="KWL698" s="8"/>
      <c r="KWM698" s="8"/>
      <c r="KWN698" s="8"/>
      <c r="KWO698" s="8"/>
      <c r="KWP698" s="8"/>
      <c r="KWQ698" s="8"/>
      <c r="KWR698" s="8"/>
      <c r="KWS698" s="8"/>
      <c r="KWT698" s="8"/>
      <c r="KWU698" s="8"/>
      <c r="KWV698" s="8"/>
      <c r="KWW698" s="8"/>
      <c r="KWX698" s="8"/>
      <c r="KWY698" s="8"/>
      <c r="KWZ698" s="8"/>
      <c r="KXA698" s="8"/>
      <c r="KXB698" s="8"/>
      <c r="KXC698" s="8"/>
      <c r="KXD698" s="8"/>
      <c r="KXE698" s="8"/>
      <c r="KXF698" s="8"/>
      <c r="KXG698" s="8"/>
      <c r="KXH698" s="8"/>
      <c r="KXI698" s="8"/>
      <c r="KXJ698" s="8"/>
      <c r="KXK698" s="8"/>
      <c r="KXL698" s="8"/>
      <c r="KXM698" s="8"/>
      <c r="KXN698" s="8"/>
      <c r="KXO698" s="8"/>
      <c r="KXP698" s="8"/>
      <c r="KXQ698" s="8"/>
      <c r="KXR698" s="8"/>
      <c r="KXS698" s="8"/>
      <c r="KXT698" s="8"/>
      <c r="KXU698" s="8"/>
      <c r="KXV698" s="8"/>
      <c r="KXW698" s="8"/>
      <c r="KXX698" s="8"/>
      <c r="KXY698" s="8"/>
      <c r="KXZ698" s="8"/>
      <c r="KYA698" s="8"/>
      <c r="KYB698" s="8"/>
      <c r="KYC698" s="8"/>
      <c r="KYD698" s="8"/>
      <c r="KYE698" s="8"/>
      <c r="KYF698" s="8"/>
      <c r="KYG698" s="8"/>
      <c r="KYH698" s="8"/>
      <c r="KYI698" s="8"/>
      <c r="KYJ698" s="8"/>
      <c r="KYK698" s="8"/>
      <c r="KYL698" s="8"/>
      <c r="KYM698" s="8"/>
      <c r="KYN698" s="8"/>
      <c r="KYO698" s="8"/>
      <c r="KYP698" s="8"/>
      <c r="KYQ698" s="8"/>
      <c r="KYR698" s="8"/>
      <c r="KYS698" s="8"/>
      <c r="KYT698" s="8"/>
      <c r="KYU698" s="8"/>
      <c r="KYV698" s="8"/>
      <c r="KYW698" s="8"/>
      <c r="KYX698" s="8"/>
      <c r="KYY698" s="8"/>
      <c r="KYZ698" s="8"/>
      <c r="KZA698" s="8"/>
      <c r="KZB698" s="8"/>
      <c r="KZC698" s="8"/>
      <c r="KZD698" s="8"/>
      <c r="KZE698" s="8"/>
      <c r="KZF698" s="8"/>
      <c r="KZG698" s="8"/>
      <c r="KZH698" s="8"/>
      <c r="KZI698" s="8"/>
      <c r="KZJ698" s="8"/>
      <c r="KZK698" s="8"/>
      <c r="KZL698" s="8"/>
      <c r="KZM698" s="8"/>
      <c r="KZN698" s="8"/>
      <c r="KZO698" s="8"/>
      <c r="KZP698" s="8"/>
      <c r="KZQ698" s="8"/>
      <c r="KZR698" s="8"/>
      <c r="KZS698" s="8"/>
      <c r="KZT698" s="8"/>
      <c r="KZU698" s="8"/>
      <c r="KZV698" s="8"/>
      <c r="KZW698" s="8"/>
      <c r="KZX698" s="8"/>
      <c r="KZY698" s="8"/>
      <c r="KZZ698" s="8"/>
      <c r="LAA698" s="8"/>
      <c r="LAB698" s="8"/>
      <c r="LAC698" s="8"/>
      <c r="LAD698" s="8"/>
      <c r="LAE698" s="8"/>
      <c r="LAF698" s="8"/>
      <c r="LAG698" s="8"/>
      <c r="LAH698" s="8"/>
      <c r="LAI698" s="8"/>
      <c r="LAJ698" s="8"/>
      <c r="LAK698" s="8"/>
      <c r="LAL698" s="8"/>
      <c r="LAM698" s="8"/>
      <c r="LAN698" s="8"/>
      <c r="LAO698" s="8"/>
      <c r="LAP698" s="8"/>
      <c r="LAQ698" s="8"/>
      <c r="LAR698" s="8"/>
      <c r="LAS698" s="8"/>
      <c r="LAT698" s="8"/>
      <c r="LAU698" s="8"/>
      <c r="LAV698" s="8"/>
      <c r="LAW698" s="8"/>
      <c r="LAX698" s="8"/>
      <c r="LAY698" s="8"/>
      <c r="LAZ698" s="8"/>
      <c r="LBA698" s="8"/>
      <c r="LBB698" s="8"/>
      <c r="LBC698" s="8"/>
      <c r="LBD698" s="8"/>
      <c r="LBE698" s="8"/>
      <c r="LBF698" s="8"/>
      <c r="LBG698" s="8"/>
      <c r="LBH698" s="8"/>
      <c r="LBI698" s="8"/>
      <c r="LBJ698" s="8"/>
      <c r="LBK698" s="8"/>
      <c r="LBL698" s="8"/>
      <c r="LBM698" s="8"/>
      <c r="LBN698" s="8"/>
      <c r="LBO698" s="8"/>
      <c r="LBP698" s="8"/>
      <c r="LBQ698" s="8"/>
      <c r="LBR698" s="8"/>
      <c r="LBS698" s="8"/>
      <c r="LBT698" s="8"/>
      <c r="LBU698" s="8"/>
      <c r="LBV698" s="8"/>
      <c r="LBW698" s="8"/>
      <c r="LBX698" s="8"/>
      <c r="LBY698" s="8"/>
      <c r="LBZ698" s="8"/>
      <c r="LCA698" s="8"/>
      <c r="LCB698" s="8"/>
      <c r="LCC698" s="8"/>
      <c r="LCD698" s="8"/>
      <c r="LCE698" s="8"/>
      <c r="LCF698" s="8"/>
      <c r="LCG698" s="8"/>
      <c r="LCH698" s="8"/>
      <c r="LCI698" s="8"/>
      <c r="LCJ698" s="8"/>
      <c r="LCK698" s="8"/>
      <c r="LCL698" s="8"/>
      <c r="LCM698" s="8"/>
      <c r="LCN698" s="8"/>
      <c r="LCO698" s="8"/>
      <c r="LCP698" s="8"/>
      <c r="LCQ698" s="8"/>
      <c r="LCR698" s="8"/>
      <c r="LCS698" s="8"/>
      <c r="LCT698" s="8"/>
      <c r="LCU698" s="8"/>
      <c r="LCV698" s="8"/>
      <c r="LCW698" s="8"/>
      <c r="LCX698" s="8"/>
      <c r="LCY698" s="8"/>
      <c r="LCZ698" s="8"/>
      <c r="LDA698" s="8"/>
      <c r="LDB698" s="8"/>
      <c r="LDC698" s="8"/>
      <c r="LDD698" s="8"/>
      <c r="LDE698" s="8"/>
      <c r="LDF698" s="8"/>
      <c r="LDG698" s="8"/>
      <c r="LDH698" s="8"/>
      <c r="LDI698" s="8"/>
      <c r="LDJ698" s="8"/>
      <c r="LDK698" s="8"/>
      <c r="LDL698" s="8"/>
      <c r="LDM698" s="8"/>
      <c r="LDN698" s="8"/>
      <c r="LDO698" s="8"/>
      <c r="LDP698" s="8"/>
      <c r="LDQ698" s="8"/>
      <c r="LDR698" s="8"/>
      <c r="LDS698" s="8"/>
      <c r="LDT698" s="8"/>
      <c r="LDU698" s="8"/>
      <c r="LDV698" s="8"/>
      <c r="LDW698" s="8"/>
      <c r="LDX698" s="8"/>
      <c r="LDY698" s="8"/>
      <c r="LDZ698" s="8"/>
      <c r="LEA698" s="8"/>
      <c r="LEB698" s="8"/>
      <c r="LEC698" s="8"/>
      <c r="LED698" s="8"/>
      <c r="LEE698" s="8"/>
      <c r="LEF698" s="8"/>
      <c r="LEG698" s="8"/>
      <c r="LEH698" s="8"/>
      <c r="LEI698" s="8"/>
      <c r="LEJ698" s="8"/>
      <c r="LEK698" s="8"/>
      <c r="LEL698" s="8"/>
      <c r="LEM698" s="8"/>
      <c r="LEN698" s="8"/>
      <c r="LEO698" s="8"/>
      <c r="LEP698" s="8"/>
      <c r="LEQ698" s="8"/>
      <c r="LER698" s="8"/>
      <c r="LES698" s="8"/>
      <c r="LET698" s="8"/>
      <c r="LEU698" s="8"/>
      <c r="LEV698" s="8"/>
      <c r="LEW698" s="8"/>
      <c r="LEX698" s="8"/>
      <c r="LEY698" s="8"/>
      <c r="LEZ698" s="8"/>
      <c r="LFA698" s="8"/>
      <c r="LFB698" s="8"/>
      <c r="LFC698" s="8"/>
      <c r="LFD698" s="8"/>
      <c r="LFE698" s="8"/>
      <c r="LFF698" s="8"/>
      <c r="LFG698" s="8"/>
      <c r="LFH698" s="8"/>
      <c r="LFI698" s="8"/>
      <c r="LFJ698" s="8"/>
      <c r="LFK698" s="8"/>
      <c r="LFL698" s="8"/>
      <c r="LFM698" s="8"/>
      <c r="LFN698" s="8"/>
      <c r="LFO698" s="8"/>
      <c r="LFP698" s="8"/>
      <c r="LFQ698" s="8"/>
      <c r="LFR698" s="8"/>
      <c r="LFS698" s="8"/>
      <c r="LFT698" s="8"/>
      <c r="LFU698" s="8"/>
      <c r="LFV698" s="8"/>
      <c r="LFW698" s="8"/>
      <c r="LFX698" s="8"/>
      <c r="LFY698" s="8"/>
      <c r="LFZ698" s="8"/>
      <c r="LGA698" s="8"/>
      <c r="LGB698" s="8"/>
      <c r="LGC698" s="8"/>
      <c r="LGD698" s="8"/>
      <c r="LGE698" s="8"/>
      <c r="LGF698" s="8"/>
      <c r="LGG698" s="8"/>
      <c r="LGH698" s="8"/>
      <c r="LGI698" s="8"/>
      <c r="LGJ698" s="8"/>
      <c r="LGK698" s="8"/>
      <c r="LGL698" s="8"/>
      <c r="LGM698" s="8"/>
      <c r="LGN698" s="8"/>
      <c r="LGO698" s="8"/>
      <c r="LGP698" s="8"/>
      <c r="LGQ698" s="8"/>
      <c r="LGR698" s="8"/>
      <c r="LGS698" s="8"/>
      <c r="LGT698" s="8"/>
      <c r="LGU698" s="8"/>
      <c r="LGV698" s="8"/>
      <c r="LGW698" s="8"/>
      <c r="LGX698" s="8"/>
      <c r="LGY698" s="8"/>
      <c r="LGZ698" s="8"/>
      <c r="LHA698" s="8"/>
      <c r="LHB698" s="8"/>
      <c r="LHC698" s="8"/>
      <c r="LHD698" s="8"/>
      <c r="LHE698" s="8"/>
      <c r="LHF698" s="8"/>
      <c r="LHG698" s="8"/>
      <c r="LHH698" s="8"/>
      <c r="LHI698" s="8"/>
      <c r="LHJ698" s="8"/>
      <c r="LHK698" s="8"/>
      <c r="LHL698" s="8"/>
      <c r="LHM698" s="8"/>
      <c r="LHN698" s="8"/>
      <c r="LHO698" s="8"/>
      <c r="LHP698" s="8"/>
      <c r="LHQ698" s="8"/>
      <c r="LHR698" s="8"/>
      <c r="LHS698" s="8"/>
      <c r="LHT698" s="8"/>
      <c r="LHU698" s="8"/>
      <c r="LHV698" s="8"/>
      <c r="LHW698" s="8"/>
      <c r="LHX698" s="8"/>
      <c r="LHY698" s="8"/>
      <c r="LHZ698" s="8"/>
      <c r="LIA698" s="8"/>
      <c r="LIB698" s="8"/>
      <c r="LIC698" s="8"/>
      <c r="LID698" s="8"/>
      <c r="LIE698" s="8"/>
      <c r="LIF698" s="8"/>
      <c r="LIG698" s="8"/>
      <c r="LIH698" s="8"/>
      <c r="LII698" s="8"/>
      <c r="LIJ698" s="8"/>
      <c r="LIK698" s="8"/>
      <c r="LIL698" s="8"/>
      <c r="LIM698" s="8"/>
      <c r="LIN698" s="8"/>
      <c r="LIO698" s="8"/>
      <c r="LIP698" s="8"/>
      <c r="LIQ698" s="8"/>
      <c r="LIR698" s="8"/>
      <c r="LIS698" s="8"/>
      <c r="LIT698" s="8"/>
      <c r="LIU698" s="8"/>
      <c r="LIV698" s="8"/>
      <c r="LIW698" s="8"/>
      <c r="LIX698" s="8"/>
      <c r="LIY698" s="8"/>
      <c r="LIZ698" s="8"/>
      <c r="LJA698" s="8"/>
      <c r="LJB698" s="8"/>
      <c r="LJC698" s="8"/>
      <c r="LJD698" s="8"/>
      <c r="LJE698" s="8"/>
      <c r="LJF698" s="8"/>
      <c r="LJG698" s="8"/>
      <c r="LJH698" s="8"/>
      <c r="LJI698" s="8"/>
      <c r="LJJ698" s="8"/>
      <c r="LJK698" s="8"/>
      <c r="LJL698" s="8"/>
      <c r="LJM698" s="8"/>
      <c r="LJN698" s="8"/>
      <c r="LJO698" s="8"/>
      <c r="LJP698" s="8"/>
      <c r="LJQ698" s="8"/>
      <c r="LJR698" s="8"/>
      <c r="LJS698" s="8"/>
      <c r="LJT698" s="8"/>
      <c r="LJU698" s="8"/>
      <c r="LJV698" s="8"/>
      <c r="LJW698" s="8"/>
      <c r="LJX698" s="8"/>
      <c r="LJY698" s="8"/>
      <c r="LJZ698" s="8"/>
      <c r="LKA698" s="8"/>
      <c r="LKB698" s="8"/>
      <c r="LKC698" s="8"/>
      <c r="LKD698" s="8"/>
      <c r="LKE698" s="8"/>
      <c r="LKF698" s="8"/>
      <c r="LKG698" s="8"/>
      <c r="LKH698" s="8"/>
      <c r="LKI698" s="8"/>
      <c r="LKJ698" s="8"/>
      <c r="LKK698" s="8"/>
      <c r="LKL698" s="8"/>
      <c r="LKM698" s="8"/>
      <c r="LKN698" s="8"/>
      <c r="LKO698" s="8"/>
      <c r="LKP698" s="8"/>
      <c r="LKQ698" s="8"/>
      <c r="LKR698" s="8"/>
      <c r="LKS698" s="8"/>
      <c r="LKT698" s="8"/>
      <c r="LKU698" s="8"/>
      <c r="LKV698" s="8"/>
      <c r="LKW698" s="8"/>
      <c r="LKX698" s="8"/>
      <c r="LKY698" s="8"/>
      <c r="LKZ698" s="8"/>
      <c r="LLA698" s="8"/>
      <c r="LLB698" s="8"/>
      <c r="LLC698" s="8"/>
      <c r="LLD698" s="8"/>
      <c r="LLE698" s="8"/>
      <c r="LLF698" s="8"/>
      <c r="LLG698" s="8"/>
      <c r="LLH698" s="8"/>
      <c r="LLI698" s="8"/>
      <c r="LLJ698" s="8"/>
      <c r="LLK698" s="8"/>
      <c r="LLL698" s="8"/>
      <c r="LLM698" s="8"/>
      <c r="LLN698" s="8"/>
      <c r="LLO698" s="8"/>
      <c r="LLP698" s="8"/>
      <c r="LLQ698" s="8"/>
      <c r="LLR698" s="8"/>
      <c r="LLS698" s="8"/>
      <c r="LLT698" s="8"/>
      <c r="LLU698" s="8"/>
      <c r="LLV698" s="8"/>
      <c r="LLW698" s="8"/>
      <c r="LLX698" s="8"/>
      <c r="LLY698" s="8"/>
      <c r="LLZ698" s="8"/>
      <c r="LMA698" s="8"/>
      <c r="LMB698" s="8"/>
      <c r="LMC698" s="8"/>
      <c r="LMD698" s="8"/>
      <c r="LME698" s="8"/>
      <c r="LMF698" s="8"/>
      <c r="LMG698" s="8"/>
      <c r="LMH698" s="8"/>
      <c r="LMI698" s="8"/>
      <c r="LMJ698" s="8"/>
      <c r="LMK698" s="8"/>
      <c r="LML698" s="8"/>
      <c r="LMM698" s="8"/>
      <c r="LMN698" s="8"/>
      <c r="LMO698" s="8"/>
      <c r="LMP698" s="8"/>
      <c r="LMQ698" s="8"/>
      <c r="LMR698" s="8"/>
      <c r="LMS698" s="8"/>
      <c r="LMT698" s="8"/>
      <c r="LMU698" s="8"/>
      <c r="LMV698" s="8"/>
      <c r="LMW698" s="8"/>
      <c r="LMX698" s="8"/>
      <c r="LMY698" s="8"/>
      <c r="LMZ698" s="8"/>
      <c r="LNA698" s="8"/>
      <c r="LNB698" s="8"/>
      <c r="LNC698" s="8"/>
      <c r="LND698" s="8"/>
      <c r="LNE698" s="8"/>
      <c r="LNF698" s="8"/>
      <c r="LNG698" s="8"/>
      <c r="LNH698" s="8"/>
      <c r="LNI698" s="8"/>
      <c r="LNJ698" s="8"/>
      <c r="LNK698" s="8"/>
      <c r="LNL698" s="8"/>
      <c r="LNM698" s="8"/>
      <c r="LNN698" s="8"/>
      <c r="LNO698" s="8"/>
      <c r="LNP698" s="8"/>
      <c r="LNQ698" s="8"/>
      <c r="LNR698" s="8"/>
      <c r="LNS698" s="8"/>
      <c r="LNT698" s="8"/>
      <c r="LNU698" s="8"/>
      <c r="LNV698" s="8"/>
      <c r="LNW698" s="8"/>
      <c r="LNX698" s="8"/>
      <c r="LNY698" s="8"/>
      <c r="LNZ698" s="8"/>
      <c r="LOA698" s="8"/>
      <c r="LOB698" s="8"/>
      <c r="LOC698" s="8"/>
      <c r="LOD698" s="8"/>
      <c r="LOE698" s="8"/>
      <c r="LOF698" s="8"/>
      <c r="LOG698" s="8"/>
      <c r="LOH698" s="8"/>
      <c r="LOI698" s="8"/>
      <c r="LOJ698" s="8"/>
      <c r="LOK698" s="8"/>
      <c r="LOL698" s="8"/>
      <c r="LOM698" s="8"/>
      <c r="LON698" s="8"/>
      <c r="LOO698" s="8"/>
      <c r="LOP698" s="8"/>
      <c r="LOQ698" s="8"/>
      <c r="LOR698" s="8"/>
      <c r="LOS698" s="8"/>
      <c r="LOT698" s="8"/>
      <c r="LOU698" s="8"/>
      <c r="LOV698" s="8"/>
      <c r="LOW698" s="8"/>
      <c r="LOX698" s="8"/>
      <c r="LOY698" s="8"/>
      <c r="LOZ698" s="8"/>
      <c r="LPA698" s="8"/>
      <c r="LPB698" s="8"/>
      <c r="LPC698" s="8"/>
      <c r="LPD698" s="8"/>
      <c r="LPE698" s="8"/>
      <c r="LPF698" s="8"/>
      <c r="LPG698" s="8"/>
      <c r="LPH698" s="8"/>
      <c r="LPI698" s="8"/>
      <c r="LPJ698" s="8"/>
      <c r="LPK698" s="8"/>
      <c r="LPL698" s="8"/>
      <c r="LPM698" s="8"/>
      <c r="LPN698" s="8"/>
      <c r="LPO698" s="8"/>
      <c r="LPP698" s="8"/>
      <c r="LPQ698" s="8"/>
      <c r="LPR698" s="8"/>
      <c r="LPS698" s="8"/>
      <c r="LPT698" s="8"/>
      <c r="LPU698" s="8"/>
      <c r="LPV698" s="8"/>
      <c r="LPW698" s="8"/>
      <c r="LPX698" s="8"/>
      <c r="LPY698" s="8"/>
      <c r="LPZ698" s="8"/>
      <c r="LQA698" s="8"/>
      <c r="LQB698" s="8"/>
      <c r="LQC698" s="8"/>
      <c r="LQD698" s="8"/>
      <c r="LQE698" s="8"/>
      <c r="LQF698" s="8"/>
      <c r="LQG698" s="8"/>
      <c r="LQH698" s="8"/>
      <c r="LQI698" s="8"/>
      <c r="LQJ698" s="8"/>
      <c r="LQK698" s="8"/>
      <c r="LQL698" s="8"/>
      <c r="LQM698" s="8"/>
      <c r="LQN698" s="8"/>
      <c r="LQO698" s="8"/>
      <c r="LQP698" s="8"/>
      <c r="LQQ698" s="8"/>
      <c r="LQR698" s="8"/>
      <c r="LQS698" s="8"/>
      <c r="LQT698" s="8"/>
      <c r="LQU698" s="8"/>
      <c r="LQV698" s="8"/>
      <c r="LQW698" s="8"/>
      <c r="LQX698" s="8"/>
      <c r="LQY698" s="8"/>
      <c r="LQZ698" s="8"/>
      <c r="LRA698" s="8"/>
      <c r="LRB698" s="8"/>
      <c r="LRC698" s="8"/>
      <c r="LRD698" s="8"/>
      <c r="LRE698" s="8"/>
      <c r="LRF698" s="8"/>
      <c r="LRG698" s="8"/>
      <c r="LRH698" s="8"/>
      <c r="LRI698" s="8"/>
      <c r="LRJ698" s="8"/>
      <c r="LRK698" s="8"/>
      <c r="LRL698" s="8"/>
      <c r="LRM698" s="8"/>
      <c r="LRN698" s="8"/>
      <c r="LRO698" s="8"/>
      <c r="LRP698" s="8"/>
      <c r="LRQ698" s="8"/>
      <c r="LRR698" s="8"/>
      <c r="LRS698" s="8"/>
      <c r="LRT698" s="8"/>
      <c r="LRU698" s="8"/>
      <c r="LRV698" s="8"/>
      <c r="LRW698" s="8"/>
      <c r="LRX698" s="8"/>
      <c r="LRY698" s="8"/>
      <c r="LRZ698" s="8"/>
      <c r="LSA698" s="8"/>
      <c r="LSB698" s="8"/>
      <c r="LSC698" s="8"/>
      <c r="LSD698" s="8"/>
      <c r="LSE698" s="8"/>
      <c r="LSF698" s="8"/>
      <c r="LSG698" s="8"/>
      <c r="LSH698" s="8"/>
      <c r="LSI698" s="8"/>
      <c r="LSJ698" s="8"/>
      <c r="LSK698" s="8"/>
      <c r="LSL698" s="8"/>
      <c r="LSM698" s="8"/>
      <c r="LSN698" s="8"/>
      <c r="LSO698" s="8"/>
      <c r="LSP698" s="8"/>
      <c r="LSQ698" s="8"/>
      <c r="LSR698" s="8"/>
      <c r="LSS698" s="8"/>
      <c r="LST698" s="8"/>
      <c r="LSU698" s="8"/>
      <c r="LSV698" s="8"/>
      <c r="LSW698" s="8"/>
      <c r="LSX698" s="8"/>
      <c r="LSY698" s="8"/>
      <c r="LSZ698" s="8"/>
      <c r="LTA698" s="8"/>
      <c r="LTB698" s="8"/>
      <c r="LTC698" s="8"/>
      <c r="LTD698" s="8"/>
      <c r="LTE698" s="8"/>
      <c r="LTF698" s="8"/>
      <c r="LTG698" s="8"/>
      <c r="LTH698" s="8"/>
      <c r="LTI698" s="8"/>
      <c r="LTJ698" s="8"/>
      <c r="LTK698" s="8"/>
      <c r="LTL698" s="8"/>
      <c r="LTM698" s="8"/>
      <c r="LTN698" s="8"/>
      <c r="LTO698" s="8"/>
      <c r="LTP698" s="8"/>
      <c r="LTQ698" s="8"/>
      <c r="LTR698" s="8"/>
      <c r="LTS698" s="8"/>
      <c r="LTT698" s="8"/>
      <c r="LTU698" s="8"/>
      <c r="LTV698" s="8"/>
      <c r="LTW698" s="8"/>
      <c r="LTX698" s="8"/>
      <c r="LTY698" s="8"/>
      <c r="LTZ698" s="8"/>
      <c r="LUA698" s="8"/>
      <c r="LUB698" s="8"/>
      <c r="LUC698" s="8"/>
      <c r="LUD698" s="8"/>
      <c r="LUE698" s="8"/>
      <c r="LUF698" s="8"/>
      <c r="LUG698" s="8"/>
      <c r="LUH698" s="8"/>
      <c r="LUI698" s="8"/>
      <c r="LUJ698" s="8"/>
      <c r="LUK698" s="8"/>
      <c r="LUL698" s="8"/>
      <c r="LUM698" s="8"/>
      <c r="LUN698" s="8"/>
      <c r="LUO698" s="8"/>
      <c r="LUP698" s="8"/>
      <c r="LUQ698" s="8"/>
      <c r="LUR698" s="8"/>
      <c r="LUS698" s="8"/>
      <c r="LUT698" s="8"/>
      <c r="LUU698" s="8"/>
      <c r="LUV698" s="8"/>
      <c r="LUW698" s="8"/>
      <c r="LUX698" s="8"/>
      <c r="LUY698" s="8"/>
      <c r="LUZ698" s="8"/>
      <c r="LVA698" s="8"/>
      <c r="LVB698" s="8"/>
      <c r="LVC698" s="8"/>
      <c r="LVD698" s="8"/>
      <c r="LVE698" s="8"/>
      <c r="LVF698" s="8"/>
      <c r="LVG698" s="8"/>
      <c r="LVH698" s="8"/>
      <c r="LVI698" s="8"/>
      <c r="LVJ698" s="8"/>
      <c r="LVK698" s="8"/>
      <c r="LVL698" s="8"/>
      <c r="LVM698" s="8"/>
      <c r="LVN698" s="8"/>
      <c r="LVO698" s="8"/>
      <c r="LVP698" s="8"/>
      <c r="LVQ698" s="8"/>
      <c r="LVR698" s="8"/>
      <c r="LVS698" s="8"/>
      <c r="LVT698" s="8"/>
      <c r="LVU698" s="8"/>
      <c r="LVV698" s="8"/>
      <c r="LVW698" s="8"/>
      <c r="LVX698" s="8"/>
      <c r="LVY698" s="8"/>
      <c r="LVZ698" s="8"/>
      <c r="LWA698" s="8"/>
      <c r="LWB698" s="8"/>
      <c r="LWC698" s="8"/>
      <c r="LWD698" s="8"/>
      <c r="LWE698" s="8"/>
      <c r="LWF698" s="8"/>
      <c r="LWG698" s="8"/>
      <c r="LWH698" s="8"/>
      <c r="LWI698" s="8"/>
      <c r="LWJ698" s="8"/>
      <c r="LWK698" s="8"/>
      <c r="LWL698" s="8"/>
      <c r="LWM698" s="8"/>
      <c r="LWN698" s="8"/>
      <c r="LWO698" s="8"/>
      <c r="LWP698" s="8"/>
      <c r="LWQ698" s="8"/>
      <c r="LWR698" s="8"/>
      <c r="LWS698" s="8"/>
      <c r="LWT698" s="8"/>
      <c r="LWU698" s="8"/>
      <c r="LWV698" s="8"/>
      <c r="LWW698" s="8"/>
      <c r="LWX698" s="8"/>
      <c r="LWY698" s="8"/>
      <c r="LWZ698" s="8"/>
      <c r="LXA698" s="8"/>
      <c r="LXB698" s="8"/>
      <c r="LXC698" s="8"/>
      <c r="LXD698" s="8"/>
      <c r="LXE698" s="8"/>
      <c r="LXF698" s="8"/>
      <c r="LXG698" s="8"/>
      <c r="LXH698" s="8"/>
      <c r="LXI698" s="8"/>
      <c r="LXJ698" s="8"/>
      <c r="LXK698" s="8"/>
      <c r="LXL698" s="8"/>
      <c r="LXM698" s="8"/>
      <c r="LXN698" s="8"/>
      <c r="LXO698" s="8"/>
      <c r="LXP698" s="8"/>
      <c r="LXQ698" s="8"/>
      <c r="LXR698" s="8"/>
      <c r="LXS698" s="8"/>
      <c r="LXT698" s="8"/>
      <c r="LXU698" s="8"/>
      <c r="LXV698" s="8"/>
      <c r="LXW698" s="8"/>
      <c r="LXX698" s="8"/>
      <c r="LXY698" s="8"/>
      <c r="LXZ698" s="8"/>
      <c r="LYA698" s="8"/>
      <c r="LYB698" s="8"/>
      <c r="LYC698" s="8"/>
      <c r="LYD698" s="8"/>
      <c r="LYE698" s="8"/>
      <c r="LYF698" s="8"/>
      <c r="LYG698" s="8"/>
      <c r="LYH698" s="8"/>
      <c r="LYI698" s="8"/>
      <c r="LYJ698" s="8"/>
      <c r="LYK698" s="8"/>
      <c r="LYL698" s="8"/>
      <c r="LYM698" s="8"/>
      <c r="LYN698" s="8"/>
      <c r="LYO698" s="8"/>
      <c r="LYP698" s="8"/>
      <c r="LYQ698" s="8"/>
      <c r="LYR698" s="8"/>
      <c r="LYS698" s="8"/>
      <c r="LYT698" s="8"/>
      <c r="LYU698" s="8"/>
      <c r="LYV698" s="8"/>
      <c r="LYW698" s="8"/>
      <c r="LYX698" s="8"/>
      <c r="LYY698" s="8"/>
      <c r="LYZ698" s="8"/>
      <c r="LZA698" s="8"/>
      <c r="LZB698" s="8"/>
      <c r="LZC698" s="8"/>
      <c r="LZD698" s="8"/>
      <c r="LZE698" s="8"/>
      <c r="LZF698" s="8"/>
      <c r="LZG698" s="8"/>
      <c r="LZH698" s="8"/>
      <c r="LZI698" s="8"/>
      <c r="LZJ698" s="8"/>
      <c r="LZK698" s="8"/>
      <c r="LZL698" s="8"/>
      <c r="LZM698" s="8"/>
      <c r="LZN698" s="8"/>
      <c r="LZO698" s="8"/>
      <c r="LZP698" s="8"/>
      <c r="LZQ698" s="8"/>
      <c r="LZR698" s="8"/>
      <c r="LZS698" s="8"/>
      <c r="LZT698" s="8"/>
      <c r="LZU698" s="8"/>
      <c r="LZV698" s="8"/>
      <c r="LZW698" s="8"/>
      <c r="LZX698" s="8"/>
      <c r="LZY698" s="8"/>
      <c r="LZZ698" s="8"/>
      <c r="MAA698" s="8"/>
      <c r="MAB698" s="8"/>
      <c r="MAC698" s="8"/>
      <c r="MAD698" s="8"/>
      <c r="MAE698" s="8"/>
      <c r="MAF698" s="8"/>
      <c r="MAG698" s="8"/>
      <c r="MAH698" s="8"/>
      <c r="MAI698" s="8"/>
      <c r="MAJ698" s="8"/>
      <c r="MAK698" s="8"/>
      <c r="MAL698" s="8"/>
      <c r="MAM698" s="8"/>
      <c r="MAN698" s="8"/>
      <c r="MAO698" s="8"/>
      <c r="MAP698" s="8"/>
      <c r="MAQ698" s="8"/>
      <c r="MAR698" s="8"/>
      <c r="MAS698" s="8"/>
      <c r="MAT698" s="8"/>
      <c r="MAU698" s="8"/>
      <c r="MAV698" s="8"/>
      <c r="MAW698" s="8"/>
      <c r="MAX698" s="8"/>
      <c r="MAY698" s="8"/>
      <c r="MAZ698" s="8"/>
      <c r="MBA698" s="8"/>
      <c r="MBB698" s="8"/>
      <c r="MBC698" s="8"/>
      <c r="MBD698" s="8"/>
      <c r="MBE698" s="8"/>
      <c r="MBF698" s="8"/>
      <c r="MBG698" s="8"/>
      <c r="MBH698" s="8"/>
      <c r="MBI698" s="8"/>
      <c r="MBJ698" s="8"/>
      <c r="MBK698" s="8"/>
      <c r="MBL698" s="8"/>
      <c r="MBM698" s="8"/>
      <c r="MBN698" s="8"/>
      <c r="MBO698" s="8"/>
      <c r="MBP698" s="8"/>
      <c r="MBQ698" s="8"/>
      <c r="MBR698" s="8"/>
      <c r="MBS698" s="8"/>
      <c r="MBT698" s="8"/>
      <c r="MBU698" s="8"/>
      <c r="MBV698" s="8"/>
      <c r="MBW698" s="8"/>
      <c r="MBX698" s="8"/>
      <c r="MBY698" s="8"/>
      <c r="MBZ698" s="8"/>
      <c r="MCA698" s="8"/>
      <c r="MCB698" s="8"/>
      <c r="MCC698" s="8"/>
      <c r="MCD698" s="8"/>
      <c r="MCE698" s="8"/>
      <c r="MCF698" s="8"/>
      <c r="MCG698" s="8"/>
      <c r="MCH698" s="8"/>
      <c r="MCI698" s="8"/>
      <c r="MCJ698" s="8"/>
      <c r="MCK698" s="8"/>
      <c r="MCL698" s="8"/>
      <c r="MCM698" s="8"/>
      <c r="MCN698" s="8"/>
      <c r="MCO698" s="8"/>
      <c r="MCP698" s="8"/>
      <c r="MCQ698" s="8"/>
      <c r="MCR698" s="8"/>
      <c r="MCS698" s="8"/>
      <c r="MCT698" s="8"/>
      <c r="MCU698" s="8"/>
      <c r="MCV698" s="8"/>
      <c r="MCW698" s="8"/>
      <c r="MCX698" s="8"/>
      <c r="MCY698" s="8"/>
      <c r="MCZ698" s="8"/>
      <c r="MDA698" s="8"/>
      <c r="MDB698" s="8"/>
      <c r="MDC698" s="8"/>
      <c r="MDD698" s="8"/>
      <c r="MDE698" s="8"/>
      <c r="MDF698" s="8"/>
      <c r="MDG698" s="8"/>
      <c r="MDH698" s="8"/>
      <c r="MDI698" s="8"/>
      <c r="MDJ698" s="8"/>
      <c r="MDK698" s="8"/>
      <c r="MDL698" s="8"/>
      <c r="MDM698" s="8"/>
      <c r="MDN698" s="8"/>
      <c r="MDO698" s="8"/>
      <c r="MDP698" s="8"/>
      <c r="MDQ698" s="8"/>
      <c r="MDR698" s="8"/>
      <c r="MDS698" s="8"/>
      <c r="MDT698" s="8"/>
      <c r="MDU698" s="8"/>
      <c r="MDV698" s="8"/>
      <c r="MDW698" s="8"/>
      <c r="MDX698" s="8"/>
      <c r="MDY698" s="8"/>
      <c r="MDZ698" s="8"/>
      <c r="MEA698" s="8"/>
      <c r="MEB698" s="8"/>
      <c r="MEC698" s="8"/>
      <c r="MED698" s="8"/>
      <c r="MEE698" s="8"/>
      <c r="MEF698" s="8"/>
      <c r="MEG698" s="8"/>
      <c r="MEH698" s="8"/>
      <c r="MEI698" s="8"/>
      <c r="MEJ698" s="8"/>
      <c r="MEK698" s="8"/>
      <c r="MEL698" s="8"/>
      <c r="MEM698" s="8"/>
      <c r="MEN698" s="8"/>
      <c r="MEO698" s="8"/>
      <c r="MEP698" s="8"/>
      <c r="MEQ698" s="8"/>
      <c r="MER698" s="8"/>
      <c r="MES698" s="8"/>
      <c r="MET698" s="8"/>
      <c r="MEU698" s="8"/>
      <c r="MEV698" s="8"/>
      <c r="MEW698" s="8"/>
      <c r="MEX698" s="8"/>
      <c r="MEY698" s="8"/>
      <c r="MEZ698" s="8"/>
      <c r="MFA698" s="8"/>
      <c r="MFB698" s="8"/>
      <c r="MFC698" s="8"/>
      <c r="MFD698" s="8"/>
      <c r="MFE698" s="8"/>
      <c r="MFF698" s="8"/>
      <c r="MFG698" s="8"/>
      <c r="MFH698" s="8"/>
      <c r="MFI698" s="8"/>
      <c r="MFJ698" s="8"/>
      <c r="MFK698" s="8"/>
      <c r="MFL698" s="8"/>
      <c r="MFM698" s="8"/>
      <c r="MFN698" s="8"/>
      <c r="MFO698" s="8"/>
      <c r="MFP698" s="8"/>
      <c r="MFQ698" s="8"/>
      <c r="MFR698" s="8"/>
      <c r="MFS698" s="8"/>
      <c r="MFT698" s="8"/>
      <c r="MFU698" s="8"/>
      <c r="MFV698" s="8"/>
      <c r="MFW698" s="8"/>
      <c r="MFX698" s="8"/>
      <c r="MFY698" s="8"/>
      <c r="MFZ698" s="8"/>
      <c r="MGA698" s="8"/>
      <c r="MGB698" s="8"/>
      <c r="MGC698" s="8"/>
      <c r="MGD698" s="8"/>
      <c r="MGE698" s="8"/>
      <c r="MGF698" s="8"/>
      <c r="MGG698" s="8"/>
      <c r="MGH698" s="8"/>
      <c r="MGI698" s="8"/>
      <c r="MGJ698" s="8"/>
      <c r="MGK698" s="8"/>
      <c r="MGL698" s="8"/>
      <c r="MGM698" s="8"/>
      <c r="MGN698" s="8"/>
      <c r="MGO698" s="8"/>
      <c r="MGP698" s="8"/>
      <c r="MGQ698" s="8"/>
      <c r="MGR698" s="8"/>
      <c r="MGS698" s="8"/>
      <c r="MGT698" s="8"/>
      <c r="MGU698" s="8"/>
      <c r="MGV698" s="8"/>
      <c r="MGW698" s="8"/>
      <c r="MGX698" s="8"/>
      <c r="MGY698" s="8"/>
      <c r="MGZ698" s="8"/>
      <c r="MHA698" s="8"/>
      <c r="MHB698" s="8"/>
      <c r="MHC698" s="8"/>
      <c r="MHD698" s="8"/>
      <c r="MHE698" s="8"/>
      <c r="MHF698" s="8"/>
      <c r="MHG698" s="8"/>
      <c r="MHH698" s="8"/>
      <c r="MHI698" s="8"/>
      <c r="MHJ698" s="8"/>
      <c r="MHK698" s="8"/>
      <c r="MHL698" s="8"/>
      <c r="MHM698" s="8"/>
      <c r="MHN698" s="8"/>
      <c r="MHO698" s="8"/>
      <c r="MHP698" s="8"/>
      <c r="MHQ698" s="8"/>
      <c r="MHR698" s="8"/>
      <c r="MHS698" s="8"/>
      <c r="MHT698" s="8"/>
      <c r="MHU698" s="8"/>
      <c r="MHV698" s="8"/>
      <c r="MHW698" s="8"/>
      <c r="MHX698" s="8"/>
      <c r="MHY698" s="8"/>
      <c r="MHZ698" s="8"/>
      <c r="MIA698" s="8"/>
      <c r="MIB698" s="8"/>
      <c r="MIC698" s="8"/>
      <c r="MID698" s="8"/>
      <c r="MIE698" s="8"/>
      <c r="MIF698" s="8"/>
      <c r="MIG698" s="8"/>
      <c r="MIH698" s="8"/>
      <c r="MII698" s="8"/>
      <c r="MIJ698" s="8"/>
      <c r="MIK698" s="8"/>
      <c r="MIL698" s="8"/>
      <c r="MIM698" s="8"/>
      <c r="MIN698" s="8"/>
      <c r="MIO698" s="8"/>
      <c r="MIP698" s="8"/>
      <c r="MIQ698" s="8"/>
      <c r="MIR698" s="8"/>
      <c r="MIS698" s="8"/>
      <c r="MIT698" s="8"/>
      <c r="MIU698" s="8"/>
      <c r="MIV698" s="8"/>
      <c r="MIW698" s="8"/>
      <c r="MIX698" s="8"/>
      <c r="MIY698" s="8"/>
      <c r="MIZ698" s="8"/>
      <c r="MJA698" s="8"/>
      <c r="MJB698" s="8"/>
      <c r="MJC698" s="8"/>
      <c r="MJD698" s="8"/>
      <c r="MJE698" s="8"/>
      <c r="MJF698" s="8"/>
      <c r="MJG698" s="8"/>
      <c r="MJH698" s="8"/>
      <c r="MJI698" s="8"/>
      <c r="MJJ698" s="8"/>
      <c r="MJK698" s="8"/>
      <c r="MJL698" s="8"/>
      <c r="MJM698" s="8"/>
      <c r="MJN698" s="8"/>
      <c r="MJO698" s="8"/>
      <c r="MJP698" s="8"/>
      <c r="MJQ698" s="8"/>
      <c r="MJR698" s="8"/>
      <c r="MJS698" s="8"/>
      <c r="MJT698" s="8"/>
      <c r="MJU698" s="8"/>
      <c r="MJV698" s="8"/>
      <c r="MJW698" s="8"/>
      <c r="MJX698" s="8"/>
      <c r="MJY698" s="8"/>
      <c r="MJZ698" s="8"/>
      <c r="MKA698" s="8"/>
      <c r="MKB698" s="8"/>
      <c r="MKC698" s="8"/>
      <c r="MKD698" s="8"/>
      <c r="MKE698" s="8"/>
      <c r="MKF698" s="8"/>
      <c r="MKG698" s="8"/>
      <c r="MKH698" s="8"/>
      <c r="MKI698" s="8"/>
      <c r="MKJ698" s="8"/>
      <c r="MKK698" s="8"/>
      <c r="MKL698" s="8"/>
      <c r="MKM698" s="8"/>
      <c r="MKN698" s="8"/>
      <c r="MKO698" s="8"/>
      <c r="MKP698" s="8"/>
      <c r="MKQ698" s="8"/>
      <c r="MKR698" s="8"/>
      <c r="MKS698" s="8"/>
      <c r="MKT698" s="8"/>
      <c r="MKU698" s="8"/>
      <c r="MKV698" s="8"/>
      <c r="MKW698" s="8"/>
      <c r="MKX698" s="8"/>
      <c r="MKY698" s="8"/>
      <c r="MKZ698" s="8"/>
      <c r="MLA698" s="8"/>
      <c r="MLB698" s="8"/>
      <c r="MLC698" s="8"/>
      <c r="MLD698" s="8"/>
      <c r="MLE698" s="8"/>
      <c r="MLF698" s="8"/>
      <c r="MLG698" s="8"/>
      <c r="MLH698" s="8"/>
      <c r="MLI698" s="8"/>
      <c r="MLJ698" s="8"/>
      <c r="MLK698" s="8"/>
      <c r="MLL698" s="8"/>
      <c r="MLM698" s="8"/>
      <c r="MLN698" s="8"/>
      <c r="MLO698" s="8"/>
      <c r="MLP698" s="8"/>
      <c r="MLQ698" s="8"/>
      <c r="MLR698" s="8"/>
      <c r="MLS698" s="8"/>
      <c r="MLT698" s="8"/>
      <c r="MLU698" s="8"/>
      <c r="MLV698" s="8"/>
      <c r="MLW698" s="8"/>
      <c r="MLX698" s="8"/>
      <c r="MLY698" s="8"/>
      <c r="MLZ698" s="8"/>
      <c r="MMA698" s="8"/>
      <c r="MMB698" s="8"/>
      <c r="MMC698" s="8"/>
      <c r="MMD698" s="8"/>
      <c r="MME698" s="8"/>
      <c r="MMF698" s="8"/>
      <c r="MMG698" s="8"/>
      <c r="MMH698" s="8"/>
      <c r="MMI698" s="8"/>
      <c r="MMJ698" s="8"/>
      <c r="MMK698" s="8"/>
      <c r="MML698" s="8"/>
      <c r="MMM698" s="8"/>
      <c r="MMN698" s="8"/>
      <c r="MMO698" s="8"/>
      <c r="MMP698" s="8"/>
      <c r="MMQ698" s="8"/>
      <c r="MMR698" s="8"/>
      <c r="MMS698" s="8"/>
      <c r="MMT698" s="8"/>
      <c r="MMU698" s="8"/>
      <c r="MMV698" s="8"/>
      <c r="MMW698" s="8"/>
      <c r="MMX698" s="8"/>
      <c r="MMY698" s="8"/>
      <c r="MMZ698" s="8"/>
      <c r="MNA698" s="8"/>
      <c r="MNB698" s="8"/>
      <c r="MNC698" s="8"/>
      <c r="MND698" s="8"/>
      <c r="MNE698" s="8"/>
      <c r="MNF698" s="8"/>
      <c r="MNG698" s="8"/>
      <c r="MNH698" s="8"/>
      <c r="MNI698" s="8"/>
      <c r="MNJ698" s="8"/>
      <c r="MNK698" s="8"/>
      <c r="MNL698" s="8"/>
      <c r="MNM698" s="8"/>
      <c r="MNN698" s="8"/>
      <c r="MNO698" s="8"/>
      <c r="MNP698" s="8"/>
      <c r="MNQ698" s="8"/>
      <c r="MNR698" s="8"/>
      <c r="MNS698" s="8"/>
      <c r="MNT698" s="8"/>
      <c r="MNU698" s="8"/>
      <c r="MNV698" s="8"/>
      <c r="MNW698" s="8"/>
      <c r="MNX698" s="8"/>
      <c r="MNY698" s="8"/>
      <c r="MNZ698" s="8"/>
      <c r="MOA698" s="8"/>
      <c r="MOB698" s="8"/>
      <c r="MOC698" s="8"/>
      <c r="MOD698" s="8"/>
      <c r="MOE698" s="8"/>
      <c r="MOF698" s="8"/>
      <c r="MOG698" s="8"/>
      <c r="MOH698" s="8"/>
      <c r="MOI698" s="8"/>
      <c r="MOJ698" s="8"/>
      <c r="MOK698" s="8"/>
      <c r="MOL698" s="8"/>
      <c r="MOM698" s="8"/>
      <c r="MON698" s="8"/>
      <c r="MOO698" s="8"/>
      <c r="MOP698" s="8"/>
      <c r="MOQ698" s="8"/>
      <c r="MOR698" s="8"/>
      <c r="MOS698" s="8"/>
      <c r="MOT698" s="8"/>
      <c r="MOU698" s="8"/>
      <c r="MOV698" s="8"/>
      <c r="MOW698" s="8"/>
      <c r="MOX698" s="8"/>
      <c r="MOY698" s="8"/>
      <c r="MOZ698" s="8"/>
      <c r="MPA698" s="8"/>
      <c r="MPB698" s="8"/>
      <c r="MPC698" s="8"/>
      <c r="MPD698" s="8"/>
      <c r="MPE698" s="8"/>
      <c r="MPF698" s="8"/>
      <c r="MPG698" s="8"/>
      <c r="MPH698" s="8"/>
      <c r="MPI698" s="8"/>
      <c r="MPJ698" s="8"/>
      <c r="MPK698" s="8"/>
      <c r="MPL698" s="8"/>
      <c r="MPM698" s="8"/>
      <c r="MPN698" s="8"/>
      <c r="MPO698" s="8"/>
      <c r="MPP698" s="8"/>
      <c r="MPQ698" s="8"/>
      <c r="MPR698" s="8"/>
      <c r="MPS698" s="8"/>
      <c r="MPT698" s="8"/>
      <c r="MPU698" s="8"/>
      <c r="MPV698" s="8"/>
      <c r="MPW698" s="8"/>
      <c r="MPX698" s="8"/>
      <c r="MPY698" s="8"/>
      <c r="MPZ698" s="8"/>
      <c r="MQA698" s="8"/>
      <c r="MQB698" s="8"/>
      <c r="MQC698" s="8"/>
      <c r="MQD698" s="8"/>
      <c r="MQE698" s="8"/>
      <c r="MQF698" s="8"/>
      <c r="MQG698" s="8"/>
      <c r="MQH698" s="8"/>
      <c r="MQI698" s="8"/>
      <c r="MQJ698" s="8"/>
      <c r="MQK698" s="8"/>
      <c r="MQL698" s="8"/>
      <c r="MQM698" s="8"/>
      <c r="MQN698" s="8"/>
      <c r="MQO698" s="8"/>
      <c r="MQP698" s="8"/>
      <c r="MQQ698" s="8"/>
      <c r="MQR698" s="8"/>
      <c r="MQS698" s="8"/>
      <c r="MQT698" s="8"/>
      <c r="MQU698" s="8"/>
      <c r="MQV698" s="8"/>
      <c r="MQW698" s="8"/>
      <c r="MQX698" s="8"/>
      <c r="MQY698" s="8"/>
      <c r="MQZ698" s="8"/>
      <c r="MRA698" s="8"/>
      <c r="MRB698" s="8"/>
      <c r="MRC698" s="8"/>
      <c r="MRD698" s="8"/>
      <c r="MRE698" s="8"/>
      <c r="MRF698" s="8"/>
      <c r="MRG698" s="8"/>
      <c r="MRH698" s="8"/>
      <c r="MRI698" s="8"/>
      <c r="MRJ698" s="8"/>
      <c r="MRK698" s="8"/>
      <c r="MRL698" s="8"/>
      <c r="MRM698" s="8"/>
      <c r="MRN698" s="8"/>
      <c r="MRO698" s="8"/>
      <c r="MRP698" s="8"/>
      <c r="MRQ698" s="8"/>
      <c r="MRR698" s="8"/>
      <c r="MRS698" s="8"/>
      <c r="MRT698" s="8"/>
      <c r="MRU698" s="8"/>
      <c r="MRV698" s="8"/>
      <c r="MRW698" s="8"/>
      <c r="MRX698" s="8"/>
      <c r="MRY698" s="8"/>
      <c r="MRZ698" s="8"/>
      <c r="MSA698" s="8"/>
      <c r="MSB698" s="8"/>
      <c r="MSC698" s="8"/>
      <c r="MSD698" s="8"/>
      <c r="MSE698" s="8"/>
      <c r="MSF698" s="8"/>
      <c r="MSG698" s="8"/>
      <c r="MSH698" s="8"/>
      <c r="MSI698" s="8"/>
      <c r="MSJ698" s="8"/>
      <c r="MSK698" s="8"/>
      <c r="MSL698" s="8"/>
      <c r="MSM698" s="8"/>
      <c r="MSN698" s="8"/>
      <c r="MSO698" s="8"/>
      <c r="MSP698" s="8"/>
      <c r="MSQ698" s="8"/>
      <c r="MSR698" s="8"/>
      <c r="MSS698" s="8"/>
      <c r="MST698" s="8"/>
      <c r="MSU698" s="8"/>
      <c r="MSV698" s="8"/>
      <c r="MSW698" s="8"/>
      <c r="MSX698" s="8"/>
      <c r="MSY698" s="8"/>
      <c r="MSZ698" s="8"/>
      <c r="MTA698" s="8"/>
      <c r="MTB698" s="8"/>
      <c r="MTC698" s="8"/>
      <c r="MTD698" s="8"/>
      <c r="MTE698" s="8"/>
      <c r="MTF698" s="8"/>
      <c r="MTG698" s="8"/>
      <c r="MTH698" s="8"/>
      <c r="MTI698" s="8"/>
      <c r="MTJ698" s="8"/>
      <c r="MTK698" s="8"/>
      <c r="MTL698" s="8"/>
      <c r="MTM698" s="8"/>
      <c r="MTN698" s="8"/>
      <c r="MTO698" s="8"/>
      <c r="MTP698" s="8"/>
      <c r="MTQ698" s="8"/>
      <c r="MTR698" s="8"/>
      <c r="MTS698" s="8"/>
      <c r="MTT698" s="8"/>
      <c r="MTU698" s="8"/>
      <c r="MTV698" s="8"/>
      <c r="MTW698" s="8"/>
      <c r="MTX698" s="8"/>
      <c r="MTY698" s="8"/>
      <c r="MTZ698" s="8"/>
      <c r="MUA698" s="8"/>
      <c r="MUB698" s="8"/>
      <c r="MUC698" s="8"/>
      <c r="MUD698" s="8"/>
      <c r="MUE698" s="8"/>
      <c r="MUF698" s="8"/>
      <c r="MUG698" s="8"/>
      <c r="MUH698" s="8"/>
      <c r="MUI698" s="8"/>
      <c r="MUJ698" s="8"/>
      <c r="MUK698" s="8"/>
      <c r="MUL698" s="8"/>
      <c r="MUM698" s="8"/>
      <c r="MUN698" s="8"/>
      <c r="MUO698" s="8"/>
      <c r="MUP698" s="8"/>
      <c r="MUQ698" s="8"/>
      <c r="MUR698" s="8"/>
      <c r="MUS698" s="8"/>
      <c r="MUT698" s="8"/>
      <c r="MUU698" s="8"/>
      <c r="MUV698" s="8"/>
      <c r="MUW698" s="8"/>
      <c r="MUX698" s="8"/>
      <c r="MUY698" s="8"/>
      <c r="MUZ698" s="8"/>
      <c r="MVA698" s="8"/>
      <c r="MVB698" s="8"/>
      <c r="MVC698" s="8"/>
      <c r="MVD698" s="8"/>
      <c r="MVE698" s="8"/>
      <c r="MVF698" s="8"/>
      <c r="MVG698" s="8"/>
      <c r="MVH698" s="8"/>
      <c r="MVI698" s="8"/>
      <c r="MVJ698" s="8"/>
      <c r="MVK698" s="8"/>
      <c r="MVL698" s="8"/>
      <c r="MVM698" s="8"/>
      <c r="MVN698" s="8"/>
      <c r="MVO698" s="8"/>
      <c r="MVP698" s="8"/>
      <c r="MVQ698" s="8"/>
      <c r="MVR698" s="8"/>
      <c r="MVS698" s="8"/>
      <c r="MVT698" s="8"/>
      <c r="MVU698" s="8"/>
      <c r="MVV698" s="8"/>
      <c r="MVW698" s="8"/>
      <c r="MVX698" s="8"/>
      <c r="MVY698" s="8"/>
      <c r="MVZ698" s="8"/>
      <c r="MWA698" s="8"/>
      <c r="MWB698" s="8"/>
      <c r="MWC698" s="8"/>
      <c r="MWD698" s="8"/>
      <c r="MWE698" s="8"/>
      <c r="MWF698" s="8"/>
      <c r="MWG698" s="8"/>
      <c r="MWH698" s="8"/>
      <c r="MWI698" s="8"/>
      <c r="MWJ698" s="8"/>
      <c r="MWK698" s="8"/>
      <c r="MWL698" s="8"/>
      <c r="MWM698" s="8"/>
      <c r="MWN698" s="8"/>
      <c r="MWO698" s="8"/>
      <c r="MWP698" s="8"/>
      <c r="MWQ698" s="8"/>
      <c r="MWR698" s="8"/>
      <c r="MWS698" s="8"/>
      <c r="MWT698" s="8"/>
      <c r="MWU698" s="8"/>
      <c r="MWV698" s="8"/>
      <c r="MWW698" s="8"/>
      <c r="MWX698" s="8"/>
      <c r="MWY698" s="8"/>
      <c r="MWZ698" s="8"/>
      <c r="MXA698" s="8"/>
      <c r="MXB698" s="8"/>
      <c r="MXC698" s="8"/>
      <c r="MXD698" s="8"/>
      <c r="MXE698" s="8"/>
      <c r="MXF698" s="8"/>
      <c r="MXG698" s="8"/>
      <c r="MXH698" s="8"/>
      <c r="MXI698" s="8"/>
      <c r="MXJ698" s="8"/>
      <c r="MXK698" s="8"/>
      <c r="MXL698" s="8"/>
      <c r="MXM698" s="8"/>
      <c r="MXN698" s="8"/>
      <c r="MXO698" s="8"/>
      <c r="MXP698" s="8"/>
      <c r="MXQ698" s="8"/>
      <c r="MXR698" s="8"/>
      <c r="MXS698" s="8"/>
      <c r="MXT698" s="8"/>
      <c r="MXU698" s="8"/>
      <c r="MXV698" s="8"/>
      <c r="MXW698" s="8"/>
      <c r="MXX698" s="8"/>
      <c r="MXY698" s="8"/>
      <c r="MXZ698" s="8"/>
      <c r="MYA698" s="8"/>
      <c r="MYB698" s="8"/>
      <c r="MYC698" s="8"/>
      <c r="MYD698" s="8"/>
      <c r="MYE698" s="8"/>
      <c r="MYF698" s="8"/>
      <c r="MYG698" s="8"/>
      <c r="MYH698" s="8"/>
      <c r="MYI698" s="8"/>
      <c r="MYJ698" s="8"/>
      <c r="MYK698" s="8"/>
      <c r="MYL698" s="8"/>
      <c r="MYM698" s="8"/>
      <c r="MYN698" s="8"/>
      <c r="MYO698" s="8"/>
      <c r="MYP698" s="8"/>
      <c r="MYQ698" s="8"/>
      <c r="MYR698" s="8"/>
      <c r="MYS698" s="8"/>
      <c r="MYT698" s="8"/>
      <c r="MYU698" s="8"/>
      <c r="MYV698" s="8"/>
      <c r="MYW698" s="8"/>
      <c r="MYX698" s="8"/>
      <c r="MYY698" s="8"/>
      <c r="MYZ698" s="8"/>
      <c r="MZA698" s="8"/>
      <c r="MZB698" s="8"/>
      <c r="MZC698" s="8"/>
      <c r="MZD698" s="8"/>
      <c r="MZE698" s="8"/>
      <c r="MZF698" s="8"/>
      <c r="MZG698" s="8"/>
      <c r="MZH698" s="8"/>
      <c r="MZI698" s="8"/>
      <c r="MZJ698" s="8"/>
      <c r="MZK698" s="8"/>
      <c r="MZL698" s="8"/>
      <c r="MZM698" s="8"/>
      <c r="MZN698" s="8"/>
      <c r="MZO698" s="8"/>
      <c r="MZP698" s="8"/>
      <c r="MZQ698" s="8"/>
      <c r="MZR698" s="8"/>
      <c r="MZS698" s="8"/>
      <c r="MZT698" s="8"/>
      <c r="MZU698" s="8"/>
      <c r="MZV698" s="8"/>
      <c r="MZW698" s="8"/>
      <c r="MZX698" s="8"/>
      <c r="MZY698" s="8"/>
      <c r="MZZ698" s="8"/>
      <c r="NAA698" s="8"/>
      <c r="NAB698" s="8"/>
      <c r="NAC698" s="8"/>
      <c r="NAD698" s="8"/>
      <c r="NAE698" s="8"/>
      <c r="NAF698" s="8"/>
      <c r="NAG698" s="8"/>
      <c r="NAH698" s="8"/>
      <c r="NAI698" s="8"/>
      <c r="NAJ698" s="8"/>
      <c r="NAK698" s="8"/>
      <c r="NAL698" s="8"/>
      <c r="NAM698" s="8"/>
      <c r="NAN698" s="8"/>
      <c r="NAO698" s="8"/>
      <c r="NAP698" s="8"/>
      <c r="NAQ698" s="8"/>
      <c r="NAR698" s="8"/>
      <c r="NAS698" s="8"/>
      <c r="NAT698" s="8"/>
      <c r="NAU698" s="8"/>
      <c r="NAV698" s="8"/>
      <c r="NAW698" s="8"/>
      <c r="NAX698" s="8"/>
      <c r="NAY698" s="8"/>
      <c r="NAZ698" s="8"/>
      <c r="NBA698" s="8"/>
      <c r="NBB698" s="8"/>
      <c r="NBC698" s="8"/>
      <c r="NBD698" s="8"/>
      <c r="NBE698" s="8"/>
      <c r="NBF698" s="8"/>
      <c r="NBG698" s="8"/>
      <c r="NBH698" s="8"/>
      <c r="NBI698" s="8"/>
      <c r="NBJ698" s="8"/>
      <c r="NBK698" s="8"/>
      <c r="NBL698" s="8"/>
      <c r="NBM698" s="8"/>
      <c r="NBN698" s="8"/>
      <c r="NBO698" s="8"/>
      <c r="NBP698" s="8"/>
      <c r="NBQ698" s="8"/>
      <c r="NBR698" s="8"/>
      <c r="NBS698" s="8"/>
      <c r="NBT698" s="8"/>
      <c r="NBU698" s="8"/>
      <c r="NBV698" s="8"/>
      <c r="NBW698" s="8"/>
      <c r="NBX698" s="8"/>
      <c r="NBY698" s="8"/>
      <c r="NBZ698" s="8"/>
      <c r="NCA698" s="8"/>
      <c r="NCB698" s="8"/>
      <c r="NCC698" s="8"/>
      <c r="NCD698" s="8"/>
      <c r="NCE698" s="8"/>
      <c r="NCF698" s="8"/>
      <c r="NCG698" s="8"/>
      <c r="NCH698" s="8"/>
      <c r="NCI698" s="8"/>
      <c r="NCJ698" s="8"/>
      <c r="NCK698" s="8"/>
      <c r="NCL698" s="8"/>
      <c r="NCM698" s="8"/>
      <c r="NCN698" s="8"/>
      <c r="NCO698" s="8"/>
      <c r="NCP698" s="8"/>
      <c r="NCQ698" s="8"/>
      <c r="NCR698" s="8"/>
      <c r="NCS698" s="8"/>
      <c r="NCT698" s="8"/>
      <c r="NCU698" s="8"/>
      <c r="NCV698" s="8"/>
      <c r="NCW698" s="8"/>
      <c r="NCX698" s="8"/>
      <c r="NCY698" s="8"/>
      <c r="NCZ698" s="8"/>
      <c r="NDA698" s="8"/>
      <c r="NDB698" s="8"/>
      <c r="NDC698" s="8"/>
      <c r="NDD698" s="8"/>
      <c r="NDE698" s="8"/>
      <c r="NDF698" s="8"/>
      <c r="NDG698" s="8"/>
      <c r="NDH698" s="8"/>
      <c r="NDI698" s="8"/>
      <c r="NDJ698" s="8"/>
      <c r="NDK698" s="8"/>
      <c r="NDL698" s="8"/>
      <c r="NDM698" s="8"/>
      <c r="NDN698" s="8"/>
      <c r="NDO698" s="8"/>
      <c r="NDP698" s="8"/>
      <c r="NDQ698" s="8"/>
      <c r="NDR698" s="8"/>
      <c r="NDS698" s="8"/>
      <c r="NDT698" s="8"/>
      <c r="NDU698" s="8"/>
      <c r="NDV698" s="8"/>
      <c r="NDW698" s="8"/>
      <c r="NDX698" s="8"/>
      <c r="NDY698" s="8"/>
      <c r="NDZ698" s="8"/>
      <c r="NEA698" s="8"/>
      <c r="NEB698" s="8"/>
      <c r="NEC698" s="8"/>
      <c r="NED698" s="8"/>
      <c r="NEE698" s="8"/>
      <c r="NEF698" s="8"/>
      <c r="NEG698" s="8"/>
      <c r="NEH698" s="8"/>
      <c r="NEI698" s="8"/>
      <c r="NEJ698" s="8"/>
      <c r="NEK698" s="8"/>
      <c r="NEL698" s="8"/>
      <c r="NEM698" s="8"/>
      <c r="NEN698" s="8"/>
      <c r="NEO698" s="8"/>
      <c r="NEP698" s="8"/>
      <c r="NEQ698" s="8"/>
      <c r="NER698" s="8"/>
      <c r="NES698" s="8"/>
      <c r="NET698" s="8"/>
      <c r="NEU698" s="8"/>
      <c r="NEV698" s="8"/>
      <c r="NEW698" s="8"/>
      <c r="NEX698" s="8"/>
      <c r="NEY698" s="8"/>
      <c r="NEZ698" s="8"/>
      <c r="NFA698" s="8"/>
      <c r="NFB698" s="8"/>
      <c r="NFC698" s="8"/>
      <c r="NFD698" s="8"/>
      <c r="NFE698" s="8"/>
      <c r="NFF698" s="8"/>
      <c r="NFG698" s="8"/>
      <c r="NFH698" s="8"/>
      <c r="NFI698" s="8"/>
      <c r="NFJ698" s="8"/>
      <c r="NFK698" s="8"/>
      <c r="NFL698" s="8"/>
      <c r="NFM698" s="8"/>
      <c r="NFN698" s="8"/>
      <c r="NFO698" s="8"/>
      <c r="NFP698" s="8"/>
      <c r="NFQ698" s="8"/>
      <c r="NFR698" s="8"/>
      <c r="NFS698" s="8"/>
      <c r="NFT698" s="8"/>
      <c r="NFU698" s="8"/>
      <c r="NFV698" s="8"/>
      <c r="NFW698" s="8"/>
      <c r="NFX698" s="8"/>
      <c r="NFY698" s="8"/>
      <c r="NFZ698" s="8"/>
      <c r="NGA698" s="8"/>
      <c r="NGB698" s="8"/>
      <c r="NGC698" s="8"/>
      <c r="NGD698" s="8"/>
      <c r="NGE698" s="8"/>
      <c r="NGF698" s="8"/>
      <c r="NGG698" s="8"/>
      <c r="NGH698" s="8"/>
      <c r="NGI698" s="8"/>
      <c r="NGJ698" s="8"/>
      <c r="NGK698" s="8"/>
      <c r="NGL698" s="8"/>
      <c r="NGM698" s="8"/>
      <c r="NGN698" s="8"/>
      <c r="NGO698" s="8"/>
      <c r="NGP698" s="8"/>
      <c r="NGQ698" s="8"/>
      <c r="NGR698" s="8"/>
      <c r="NGS698" s="8"/>
      <c r="NGT698" s="8"/>
      <c r="NGU698" s="8"/>
      <c r="NGV698" s="8"/>
      <c r="NGW698" s="8"/>
      <c r="NGX698" s="8"/>
      <c r="NGY698" s="8"/>
      <c r="NGZ698" s="8"/>
      <c r="NHA698" s="8"/>
      <c r="NHB698" s="8"/>
      <c r="NHC698" s="8"/>
      <c r="NHD698" s="8"/>
      <c r="NHE698" s="8"/>
      <c r="NHF698" s="8"/>
      <c r="NHG698" s="8"/>
      <c r="NHH698" s="8"/>
      <c r="NHI698" s="8"/>
      <c r="NHJ698" s="8"/>
      <c r="NHK698" s="8"/>
      <c r="NHL698" s="8"/>
      <c r="NHM698" s="8"/>
      <c r="NHN698" s="8"/>
      <c r="NHO698" s="8"/>
      <c r="NHP698" s="8"/>
      <c r="NHQ698" s="8"/>
      <c r="NHR698" s="8"/>
      <c r="NHS698" s="8"/>
      <c r="NHT698" s="8"/>
      <c r="NHU698" s="8"/>
      <c r="NHV698" s="8"/>
      <c r="NHW698" s="8"/>
      <c r="NHX698" s="8"/>
      <c r="NHY698" s="8"/>
      <c r="NHZ698" s="8"/>
      <c r="NIA698" s="8"/>
      <c r="NIB698" s="8"/>
      <c r="NIC698" s="8"/>
      <c r="NID698" s="8"/>
      <c r="NIE698" s="8"/>
      <c r="NIF698" s="8"/>
      <c r="NIG698" s="8"/>
      <c r="NIH698" s="8"/>
      <c r="NII698" s="8"/>
      <c r="NIJ698" s="8"/>
      <c r="NIK698" s="8"/>
      <c r="NIL698" s="8"/>
      <c r="NIM698" s="8"/>
      <c r="NIN698" s="8"/>
      <c r="NIO698" s="8"/>
      <c r="NIP698" s="8"/>
      <c r="NIQ698" s="8"/>
      <c r="NIR698" s="8"/>
      <c r="NIS698" s="8"/>
      <c r="NIT698" s="8"/>
      <c r="NIU698" s="8"/>
      <c r="NIV698" s="8"/>
      <c r="NIW698" s="8"/>
      <c r="NIX698" s="8"/>
      <c r="NIY698" s="8"/>
      <c r="NIZ698" s="8"/>
      <c r="NJA698" s="8"/>
      <c r="NJB698" s="8"/>
      <c r="NJC698" s="8"/>
      <c r="NJD698" s="8"/>
      <c r="NJE698" s="8"/>
      <c r="NJF698" s="8"/>
      <c r="NJG698" s="8"/>
      <c r="NJH698" s="8"/>
      <c r="NJI698" s="8"/>
      <c r="NJJ698" s="8"/>
      <c r="NJK698" s="8"/>
      <c r="NJL698" s="8"/>
      <c r="NJM698" s="8"/>
      <c r="NJN698" s="8"/>
      <c r="NJO698" s="8"/>
      <c r="NJP698" s="8"/>
      <c r="NJQ698" s="8"/>
      <c r="NJR698" s="8"/>
      <c r="NJS698" s="8"/>
      <c r="NJT698" s="8"/>
      <c r="NJU698" s="8"/>
      <c r="NJV698" s="8"/>
      <c r="NJW698" s="8"/>
      <c r="NJX698" s="8"/>
      <c r="NJY698" s="8"/>
      <c r="NJZ698" s="8"/>
      <c r="NKA698" s="8"/>
      <c r="NKB698" s="8"/>
      <c r="NKC698" s="8"/>
      <c r="NKD698" s="8"/>
      <c r="NKE698" s="8"/>
      <c r="NKF698" s="8"/>
      <c r="NKG698" s="8"/>
      <c r="NKH698" s="8"/>
      <c r="NKI698" s="8"/>
      <c r="NKJ698" s="8"/>
      <c r="NKK698" s="8"/>
      <c r="NKL698" s="8"/>
      <c r="NKM698" s="8"/>
      <c r="NKN698" s="8"/>
      <c r="NKO698" s="8"/>
      <c r="NKP698" s="8"/>
      <c r="NKQ698" s="8"/>
      <c r="NKR698" s="8"/>
      <c r="NKS698" s="8"/>
      <c r="NKT698" s="8"/>
      <c r="NKU698" s="8"/>
      <c r="NKV698" s="8"/>
      <c r="NKW698" s="8"/>
      <c r="NKX698" s="8"/>
      <c r="NKY698" s="8"/>
      <c r="NKZ698" s="8"/>
      <c r="NLA698" s="8"/>
      <c r="NLB698" s="8"/>
      <c r="NLC698" s="8"/>
      <c r="NLD698" s="8"/>
      <c r="NLE698" s="8"/>
      <c r="NLF698" s="8"/>
      <c r="NLG698" s="8"/>
      <c r="NLH698" s="8"/>
      <c r="NLI698" s="8"/>
      <c r="NLJ698" s="8"/>
      <c r="NLK698" s="8"/>
      <c r="NLL698" s="8"/>
      <c r="NLM698" s="8"/>
      <c r="NLN698" s="8"/>
      <c r="NLO698" s="8"/>
      <c r="NLP698" s="8"/>
      <c r="NLQ698" s="8"/>
      <c r="NLR698" s="8"/>
      <c r="NLS698" s="8"/>
      <c r="NLT698" s="8"/>
      <c r="NLU698" s="8"/>
      <c r="NLV698" s="8"/>
      <c r="NLW698" s="8"/>
      <c r="NLX698" s="8"/>
      <c r="NLY698" s="8"/>
      <c r="NLZ698" s="8"/>
      <c r="NMA698" s="8"/>
      <c r="NMB698" s="8"/>
      <c r="NMC698" s="8"/>
      <c r="NMD698" s="8"/>
      <c r="NME698" s="8"/>
      <c r="NMF698" s="8"/>
      <c r="NMG698" s="8"/>
      <c r="NMH698" s="8"/>
      <c r="NMI698" s="8"/>
      <c r="NMJ698" s="8"/>
      <c r="NMK698" s="8"/>
      <c r="NML698" s="8"/>
      <c r="NMM698" s="8"/>
      <c r="NMN698" s="8"/>
      <c r="NMO698" s="8"/>
      <c r="NMP698" s="8"/>
      <c r="NMQ698" s="8"/>
      <c r="NMR698" s="8"/>
      <c r="NMS698" s="8"/>
      <c r="NMT698" s="8"/>
      <c r="NMU698" s="8"/>
      <c r="NMV698" s="8"/>
      <c r="NMW698" s="8"/>
      <c r="NMX698" s="8"/>
      <c r="NMY698" s="8"/>
      <c r="NMZ698" s="8"/>
      <c r="NNA698" s="8"/>
      <c r="NNB698" s="8"/>
      <c r="NNC698" s="8"/>
      <c r="NND698" s="8"/>
      <c r="NNE698" s="8"/>
      <c r="NNF698" s="8"/>
      <c r="NNG698" s="8"/>
      <c r="NNH698" s="8"/>
      <c r="NNI698" s="8"/>
      <c r="NNJ698" s="8"/>
      <c r="NNK698" s="8"/>
      <c r="NNL698" s="8"/>
      <c r="NNM698" s="8"/>
      <c r="NNN698" s="8"/>
      <c r="NNO698" s="8"/>
      <c r="NNP698" s="8"/>
      <c r="NNQ698" s="8"/>
      <c r="NNR698" s="8"/>
      <c r="NNS698" s="8"/>
      <c r="NNT698" s="8"/>
      <c r="NNU698" s="8"/>
      <c r="NNV698" s="8"/>
      <c r="NNW698" s="8"/>
      <c r="NNX698" s="8"/>
      <c r="NNY698" s="8"/>
      <c r="NNZ698" s="8"/>
      <c r="NOA698" s="8"/>
      <c r="NOB698" s="8"/>
      <c r="NOC698" s="8"/>
      <c r="NOD698" s="8"/>
      <c r="NOE698" s="8"/>
      <c r="NOF698" s="8"/>
      <c r="NOG698" s="8"/>
      <c r="NOH698" s="8"/>
      <c r="NOI698" s="8"/>
      <c r="NOJ698" s="8"/>
      <c r="NOK698" s="8"/>
      <c r="NOL698" s="8"/>
      <c r="NOM698" s="8"/>
      <c r="NON698" s="8"/>
      <c r="NOO698" s="8"/>
      <c r="NOP698" s="8"/>
      <c r="NOQ698" s="8"/>
      <c r="NOR698" s="8"/>
      <c r="NOS698" s="8"/>
      <c r="NOT698" s="8"/>
      <c r="NOU698" s="8"/>
      <c r="NOV698" s="8"/>
      <c r="NOW698" s="8"/>
      <c r="NOX698" s="8"/>
      <c r="NOY698" s="8"/>
      <c r="NOZ698" s="8"/>
      <c r="NPA698" s="8"/>
      <c r="NPB698" s="8"/>
      <c r="NPC698" s="8"/>
      <c r="NPD698" s="8"/>
      <c r="NPE698" s="8"/>
      <c r="NPF698" s="8"/>
      <c r="NPG698" s="8"/>
      <c r="NPH698" s="8"/>
      <c r="NPI698" s="8"/>
      <c r="NPJ698" s="8"/>
      <c r="NPK698" s="8"/>
      <c r="NPL698" s="8"/>
      <c r="NPM698" s="8"/>
      <c r="NPN698" s="8"/>
      <c r="NPO698" s="8"/>
      <c r="NPP698" s="8"/>
      <c r="NPQ698" s="8"/>
      <c r="NPR698" s="8"/>
      <c r="NPS698" s="8"/>
      <c r="NPT698" s="8"/>
      <c r="NPU698" s="8"/>
      <c r="NPV698" s="8"/>
      <c r="NPW698" s="8"/>
      <c r="NPX698" s="8"/>
      <c r="NPY698" s="8"/>
      <c r="NPZ698" s="8"/>
      <c r="NQA698" s="8"/>
      <c r="NQB698" s="8"/>
      <c r="NQC698" s="8"/>
      <c r="NQD698" s="8"/>
      <c r="NQE698" s="8"/>
      <c r="NQF698" s="8"/>
      <c r="NQG698" s="8"/>
      <c r="NQH698" s="8"/>
      <c r="NQI698" s="8"/>
      <c r="NQJ698" s="8"/>
      <c r="NQK698" s="8"/>
      <c r="NQL698" s="8"/>
      <c r="NQM698" s="8"/>
      <c r="NQN698" s="8"/>
      <c r="NQO698" s="8"/>
      <c r="NQP698" s="8"/>
      <c r="NQQ698" s="8"/>
      <c r="NQR698" s="8"/>
      <c r="NQS698" s="8"/>
      <c r="NQT698" s="8"/>
      <c r="NQU698" s="8"/>
      <c r="NQV698" s="8"/>
      <c r="NQW698" s="8"/>
      <c r="NQX698" s="8"/>
      <c r="NQY698" s="8"/>
      <c r="NQZ698" s="8"/>
      <c r="NRA698" s="8"/>
      <c r="NRB698" s="8"/>
      <c r="NRC698" s="8"/>
      <c r="NRD698" s="8"/>
      <c r="NRE698" s="8"/>
      <c r="NRF698" s="8"/>
      <c r="NRG698" s="8"/>
      <c r="NRH698" s="8"/>
      <c r="NRI698" s="8"/>
      <c r="NRJ698" s="8"/>
      <c r="NRK698" s="8"/>
      <c r="NRL698" s="8"/>
      <c r="NRM698" s="8"/>
      <c r="NRN698" s="8"/>
      <c r="NRO698" s="8"/>
      <c r="NRP698" s="8"/>
      <c r="NRQ698" s="8"/>
      <c r="NRR698" s="8"/>
      <c r="NRS698" s="8"/>
      <c r="NRT698" s="8"/>
      <c r="NRU698" s="8"/>
      <c r="NRV698" s="8"/>
      <c r="NRW698" s="8"/>
      <c r="NRX698" s="8"/>
      <c r="NRY698" s="8"/>
      <c r="NRZ698" s="8"/>
      <c r="NSA698" s="8"/>
      <c r="NSB698" s="8"/>
      <c r="NSC698" s="8"/>
      <c r="NSD698" s="8"/>
      <c r="NSE698" s="8"/>
      <c r="NSF698" s="8"/>
      <c r="NSG698" s="8"/>
      <c r="NSH698" s="8"/>
      <c r="NSI698" s="8"/>
      <c r="NSJ698" s="8"/>
      <c r="NSK698" s="8"/>
      <c r="NSL698" s="8"/>
      <c r="NSM698" s="8"/>
      <c r="NSN698" s="8"/>
      <c r="NSO698" s="8"/>
      <c r="NSP698" s="8"/>
      <c r="NSQ698" s="8"/>
      <c r="NSR698" s="8"/>
      <c r="NSS698" s="8"/>
      <c r="NST698" s="8"/>
      <c r="NSU698" s="8"/>
      <c r="NSV698" s="8"/>
      <c r="NSW698" s="8"/>
      <c r="NSX698" s="8"/>
      <c r="NSY698" s="8"/>
      <c r="NSZ698" s="8"/>
      <c r="NTA698" s="8"/>
      <c r="NTB698" s="8"/>
      <c r="NTC698" s="8"/>
      <c r="NTD698" s="8"/>
      <c r="NTE698" s="8"/>
      <c r="NTF698" s="8"/>
      <c r="NTG698" s="8"/>
      <c r="NTH698" s="8"/>
      <c r="NTI698" s="8"/>
      <c r="NTJ698" s="8"/>
      <c r="NTK698" s="8"/>
      <c r="NTL698" s="8"/>
      <c r="NTM698" s="8"/>
      <c r="NTN698" s="8"/>
      <c r="NTO698" s="8"/>
      <c r="NTP698" s="8"/>
      <c r="NTQ698" s="8"/>
      <c r="NTR698" s="8"/>
      <c r="NTS698" s="8"/>
      <c r="NTT698" s="8"/>
      <c r="NTU698" s="8"/>
      <c r="NTV698" s="8"/>
      <c r="NTW698" s="8"/>
      <c r="NTX698" s="8"/>
      <c r="NTY698" s="8"/>
      <c r="NTZ698" s="8"/>
      <c r="NUA698" s="8"/>
      <c r="NUB698" s="8"/>
      <c r="NUC698" s="8"/>
      <c r="NUD698" s="8"/>
      <c r="NUE698" s="8"/>
      <c r="NUF698" s="8"/>
      <c r="NUG698" s="8"/>
      <c r="NUH698" s="8"/>
      <c r="NUI698" s="8"/>
      <c r="NUJ698" s="8"/>
      <c r="NUK698" s="8"/>
      <c r="NUL698" s="8"/>
      <c r="NUM698" s="8"/>
      <c r="NUN698" s="8"/>
      <c r="NUO698" s="8"/>
      <c r="NUP698" s="8"/>
      <c r="NUQ698" s="8"/>
      <c r="NUR698" s="8"/>
      <c r="NUS698" s="8"/>
      <c r="NUT698" s="8"/>
      <c r="NUU698" s="8"/>
      <c r="NUV698" s="8"/>
      <c r="NUW698" s="8"/>
      <c r="NUX698" s="8"/>
      <c r="NUY698" s="8"/>
      <c r="NUZ698" s="8"/>
      <c r="NVA698" s="8"/>
      <c r="NVB698" s="8"/>
      <c r="NVC698" s="8"/>
      <c r="NVD698" s="8"/>
      <c r="NVE698" s="8"/>
      <c r="NVF698" s="8"/>
      <c r="NVG698" s="8"/>
      <c r="NVH698" s="8"/>
      <c r="NVI698" s="8"/>
      <c r="NVJ698" s="8"/>
      <c r="NVK698" s="8"/>
      <c r="NVL698" s="8"/>
      <c r="NVM698" s="8"/>
      <c r="NVN698" s="8"/>
      <c r="NVO698" s="8"/>
      <c r="NVP698" s="8"/>
      <c r="NVQ698" s="8"/>
      <c r="NVR698" s="8"/>
      <c r="NVS698" s="8"/>
      <c r="NVT698" s="8"/>
      <c r="NVU698" s="8"/>
      <c r="NVV698" s="8"/>
      <c r="NVW698" s="8"/>
      <c r="NVX698" s="8"/>
      <c r="NVY698" s="8"/>
      <c r="NVZ698" s="8"/>
      <c r="NWA698" s="8"/>
      <c r="NWB698" s="8"/>
      <c r="NWC698" s="8"/>
      <c r="NWD698" s="8"/>
      <c r="NWE698" s="8"/>
      <c r="NWF698" s="8"/>
      <c r="NWG698" s="8"/>
      <c r="NWH698" s="8"/>
      <c r="NWI698" s="8"/>
      <c r="NWJ698" s="8"/>
      <c r="NWK698" s="8"/>
      <c r="NWL698" s="8"/>
      <c r="NWM698" s="8"/>
      <c r="NWN698" s="8"/>
      <c r="NWO698" s="8"/>
      <c r="NWP698" s="8"/>
      <c r="NWQ698" s="8"/>
      <c r="NWR698" s="8"/>
      <c r="NWS698" s="8"/>
      <c r="NWT698" s="8"/>
      <c r="NWU698" s="8"/>
      <c r="NWV698" s="8"/>
      <c r="NWW698" s="8"/>
      <c r="NWX698" s="8"/>
      <c r="NWY698" s="8"/>
      <c r="NWZ698" s="8"/>
      <c r="NXA698" s="8"/>
      <c r="NXB698" s="8"/>
      <c r="NXC698" s="8"/>
      <c r="NXD698" s="8"/>
      <c r="NXE698" s="8"/>
      <c r="NXF698" s="8"/>
      <c r="NXG698" s="8"/>
      <c r="NXH698" s="8"/>
      <c r="NXI698" s="8"/>
      <c r="NXJ698" s="8"/>
      <c r="NXK698" s="8"/>
      <c r="NXL698" s="8"/>
      <c r="NXM698" s="8"/>
      <c r="NXN698" s="8"/>
      <c r="NXO698" s="8"/>
      <c r="NXP698" s="8"/>
      <c r="NXQ698" s="8"/>
      <c r="NXR698" s="8"/>
      <c r="NXS698" s="8"/>
      <c r="NXT698" s="8"/>
      <c r="NXU698" s="8"/>
      <c r="NXV698" s="8"/>
      <c r="NXW698" s="8"/>
      <c r="NXX698" s="8"/>
      <c r="NXY698" s="8"/>
      <c r="NXZ698" s="8"/>
      <c r="NYA698" s="8"/>
      <c r="NYB698" s="8"/>
      <c r="NYC698" s="8"/>
      <c r="NYD698" s="8"/>
      <c r="NYE698" s="8"/>
      <c r="NYF698" s="8"/>
      <c r="NYG698" s="8"/>
      <c r="NYH698" s="8"/>
      <c r="NYI698" s="8"/>
      <c r="NYJ698" s="8"/>
      <c r="NYK698" s="8"/>
      <c r="NYL698" s="8"/>
      <c r="NYM698" s="8"/>
      <c r="NYN698" s="8"/>
      <c r="NYO698" s="8"/>
      <c r="NYP698" s="8"/>
      <c r="NYQ698" s="8"/>
      <c r="NYR698" s="8"/>
      <c r="NYS698" s="8"/>
      <c r="NYT698" s="8"/>
      <c r="NYU698" s="8"/>
      <c r="NYV698" s="8"/>
      <c r="NYW698" s="8"/>
      <c r="NYX698" s="8"/>
      <c r="NYY698" s="8"/>
      <c r="NYZ698" s="8"/>
      <c r="NZA698" s="8"/>
      <c r="NZB698" s="8"/>
      <c r="NZC698" s="8"/>
      <c r="NZD698" s="8"/>
      <c r="NZE698" s="8"/>
      <c r="NZF698" s="8"/>
      <c r="NZG698" s="8"/>
      <c r="NZH698" s="8"/>
      <c r="NZI698" s="8"/>
      <c r="NZJ698" s="8"/>
      <c r="NZK698" s="8"/>
      <c r="NZL698" s="8"/>
      <c r="NZM698" s="8"/>
      <c r="NZN698" s="8"/>
      <c r="NZO698" s="8"/>
      <c r="NZP698" s="8"/>
      <c r="NZQ698" s="8"/>
      <c r="NZR698" s="8"/>
      <c r="NZS698" s="8"/>
      <c r="NZT698" s="8"/>
      <c r="NZU698" s="8"/>
      <c r="NZV698" s="8"/>
      <c r="NZW698" s="8"/>
      <c r="NZX698" s="8"/>
      <c r="NZY698" s="8"/>
      <c r="NZZ698" s="8"/>
      <c r="OAA698" s="8"/>
      <c r="OAB698" s="8"/>
      <c r="OAC698" s="8"/>
      <c r="OAD698" s="8"/>
      <c r="OAE698" s="8"/>
      <c r="OAF698" s="8"/>
      <c r="OAG698" s="8"/>
      <c r="OAH698" s="8"/>
      <c r="OAI698" s="8"/>
      <c r="OAJ698" s="8"/>
      <c r="OAK698" s="8"/>
      <c r="OAL698" s="8"/>
      <c r="OAM698" s="8"/>
      <c r="OAN698" s="8"/>
      <c r="OAO698" s="8"/>
      <c r="OAP698" s="8"/>
      <c r="OAQ698" s="8"/>
      <c r="OAR698" s="8"/>
      <c r="OAS698" s="8"/>
      <c r="OAT698" s="8"/>
      <c r="OAU698" s="8"/>
      <c r="OAV698" s="8"/>
      <c r="OAW698" s="8"/>
      <c r="OAX698" s="8"/>
      <c r="OAY698" s="8"/>
      <c r="OAZ698" s="8"/>
      <c r="OBA698" s="8"/>
      <c r="OBB698" s="8"/>
      <c r="OBC698" s="8"/>
      <c r="OBD698" s="8"/>
      <c r="OBE698" s="8"/>
      <c r="OBF698" s="8"/>
      <c r="OBG698" s="8"/>
      <c r="OBH698" s="8"/>
      <c r="OBI698" s="8"/>
      <c r="OBJ698" s="8"/>
      <c r="OBK698" s="8"/>
      <c r="OBL698" s="8"/>
      <c r="OBM698" s="8"/>
      <c r="OBN698" s="8"/>
      <c r="OBO698" s="8"/>
      <c r="OBP698" s="8"/>
      <c r="OBQ698" s="8"/>
      <c r="OBR698" s="8"/>
      <c r="OBS698" s="8"/>
      <c r="OBT698" s="8"/>
      <c r="OBU698" s="8"/>
      <c r="OBV698" s="8"/>
      <c r="OBW698" s="8"/>
      <c r="OBX698" s="8"/>
      <c r="OBY698" s="8"/>
      <c r="OBZ698" s="8"/>
      <c r="OCA698" s="8"/>
      <c r="OCB698" s="8"/>
      <c r="OCC698" s="8"/>
      <c r="OCD698" s="8"/>
      <c r="OCE698" s="8"/>
      <c r="OCF698" s="8"/>
      <c r="OCG698" s="8"/>
      <c r="OCH698" s="8"/>
      <c r="OCI698" s="8"/>
      <c r="OCJ698" s="8"/>
      <c r="OCK698" s="8"/>
      <c r="OCL698" s="8"/>
      <c r="OCM698" s="8"/>
      <c r="OCN698" s="8"/>
      <c r="OCO698" s="8"/>
      <c r="OCP698" s="8"/>
      <c r="OCQ698" s="8"/>
      <c r="OCR698" s="8"/>
      <c r="OCS698" s="8"/>
      <c r="OCT698" s="8"/>
      <c r="OCU698" s="8"/>
      <c r="OCV698" s="8"/>
      <c r="OCW698" s="8"/>
      <c r="OCX698" s="8"/>
      <c r="OCY698" s="8"/>
      <c r="OCZ698" s="8"/>
      <c r="ODA698" s="8"/>
      <c r="ODB698" s="8"/>
      <c r="ODC698" s="8"/>
      <c r="ODD698" s="8"/>
      <c r="ODE698" s="8"/>
      <c r="ODF698" s="8"/>
      <c r="ODG698" s="8"/>
      <c r="ODH698" s="8"/>
      <c r="ODI698" s="8"/>
      <c r="ODJ698" s="8"/>
      <c r="ODK698" s="8"/>
      <c r="ODL698" s="8"/>
      <c r="ODM698" s="8"/>
      <c r="ODN698" s="8"/>
      <c r="ODO698" s="8"/>
      <c r="ODP698" s="8"/>
      <c r="ODQ698" s="8"/>
      <c r="ODR698" s="8"/>
      <c r="ODS698" s="8"/>
      <c r="ODT698" s="8"/>
      <c r="ODU698" s="8"/>
      <c r="ODV698" s="8"/>
      <c r="ODW698" s="8"/>
      <c r="ODX698" s="8"/>
      <c r="ODY698" s="8"/>
      <c r="ODZ698" s="8"/>
      <c r="OEA698" s="8"/>
      <c r="OEB698" s="8"/>
      <c r="OEC698" s="8"/>
      <c r="OED698" s="8"/>
      <c r="OEE698" s="8"/>
      <c r="OEF698" s="8"/>
      <c r="OEG698" s="8"/>
      <c r="OEH698" s="8"/>
      <c r="OEI698" s="8"/>
      <c r="OEJ698" s="8"/>
      <c r="OEK698" s="8"/>
      <c r="OEL698" s="8"/>
      <c r="OEM698" s="8"/>
      <c r="OEN698" s="8"/>
      <c r="OEO698" s="8"/>
      <c r="OEP698" s="8"/>
      <c r="OEQ698" s="8"/>
      <c r="OER698" s="8"/>
      <c r="OES698" s="8"/>
      <c r="OET698" s="8"/>
      <c r="OEU698" s="8"/>
      <c r="OEV698" s="8"/>
      <c r="OEW698" s="8"/>
      <c r="OEX698" s="8"/>
      <c r="OEY698" s="8"/>
      <c r="OEZ698" s="8"/>
      <c r="OFA698" s="8"/>
      <c r="OFB698" s="8"/>
      <c r="OFC698" s="8"/>
      <c r="OFD698" s="8"/>
      <c r="OFE698" s="8"/>
      <c r="OFF698" s="8"/>
      <c r="OFG698" s="8"/>
      <c r="OFH698" s="8"/>
      <c r="OFI698" s="8"/>
      <c r="OFJ698" s="8"/>
      <c r="OFK698" s="8"/>
      <c r="OFL698" s="8"/>
      <c r="OFM698" s="8"/>
      <c r="OFN698" s="8"/>
      <c r="OFO698" s="8"/>
      <c r="OFP698" s="8"/>
      <c r="OFQ698" s="8"/>
      <c r="OFR698" s="8"/>
      <c r="OFS698" s="8"/>
      <c r="OFT698" s="8"/>
      <c r="OFU698" s="8"/>
      <c r="OFV698" s="8"/>
      <c r="OFW698" s="8"/>
      <c r="OFX698" s="8"/>
      <c r="OFY698" s="8"/>
      <c r="OFZ698" s="8"/>
      <c r="OGA698" s="8"/>
      <c r="OGB698" s="8"/>
      <c r="OGC698" s="8"/>
      <c r="OGD698" s="8"/>
      <c r="OGE698" s="8"/>
      <c r="OGF698" s="8"/>
      <c r="OGG698" s="8"/>
      <c r="OGH698" s="8"/>
      <c r="OGI698" s="8"/>
      <c r="OGJ698" s="8"/>
      <c r="OGK698" s="8"/>
      <c r="OGL698" s="8"/>
      <c r="OGM698" s="8"/>
      <c r="OGN698" s="8"/>
      <c r="OGO698" s="8"/>
      <c r="OGP698" s="8"/>
      <c r="OGQ698" s="8"/>
      <c r="OGR698" s="8"/>
      <c r="OGS698" s="8"/>
      <c r="OGT698" s="8"/>
      <c r="OGU698" s="8"/>
      <c r="OGV698" s="8"/>
      <c r="OGW698" s="8"/>
      <c r="OGX698" s="8"/>
      <c r="OGY698" s="8"/>
      <c r="OGZ698" s="8"/>
      <c r="OHA698" s="8"/>
      <c r="OHB698" s="8"/>
      <c r="OHC698" s="8"/>
      <c r="OHD698" s="8"/>
      <c r="OHE698" s="8"/>
      <c r="OHF698" s="8"/>
      <c r="OHG698" s="8"/>
      <c r="OHH698" s="8"/>
      <c r="OHI698" s="8"/>
      <c r="OHJ698" s="8"/>
      <c r="OHK698" s="8"/>
      <c r="OHL698" s="8"/>
      <c r="OHM698" s="8"/>
      <c r="OHN698" s="8"/>
      <c r="OHO698" s="8"/>
      <c r="OHP698" s="8"/>
      <c r="OHQ698" s="8"/>
      <c r="OHR698" s="8"/>
      <c r="OHS698" s="8"/>
      <c r="OHT698" s="8"/>
      <c r="OHU698" s="8"/>
      <c r="OHV698" s="8"/>
      <c r="OHW698" s="8"/>
      <c r="OHX698" s="8"/>
      <c r="OHY698" s="8"/>
      <c r="OHZ698" s="8"/>
      <c r="OIA698" s="8"/>
      <c r="OIB698" s="8"/>
      <c r="OIC698" s="8"/>
      <c r="OID698" s="8"/>
      <c r="OIE698" s="8"/>
      <c r="OIF698" s="8"/>
      <c r="OIG698" s="8"/>
      <c r="OIH698" s="8"/>
      <c r="OII698" s="8"/>
      <c r="OIJ698" s="8"/>
      <c r="OIK698" s="8"/>
      <c r="OIL698" s="8"/>
      <c r="OIM698" s="8"/>
      <c r="OIN698" s="8"/>
      <c r="OIO698" s="8"/>
      <c r="OIP698" s="8"/>
      <c r="OIQ698" s="8"/>
      <c r="OIR698" s="8"/>
      <c r="OIS698" s="8"/>
      <c r="OIT698" s="8"/>
      <c r="OIU698" s="8"/>
      <c r="OIV698" s="8"/>
      <c r="OIW698" s="8"/>
      <c r="OIX698" s="8"/>
      <c r="OIY698" s="8"/>
      <c r="OIZ698" s="8"/>
      <c r="OJA698" s="8"/>
      <c r="OJB698" s="8"/>
      <c r="OJC698" s="8"/>
      <c r="OJD698" s="8"/>
      <c r="OJE698" s="8"/>
      <c r="OJF698" s="8"/>
      <c r="OJG698" s="8"/>
      <c r="OJH698" s="8"/>
      <c r="OJI698" s="8"/>
      <c r="OJJ698" s="8"/>
      <c r="OJK698" s="8"/>
      <c r="OJL698" s="8"/>
      <c r="OJM698" s="8"/>
      <c r="OJN698" s="8"/>
      <c r="OJO698" s="8"/>
      <c r="OJP698" s="8"/>
      <c r="OJQ698" s="8"/>
      <c r="OJR698" s="8"/>
      <c r="OJS698" s="8"/>
      <c r="OJT698" s="8"/>
      <c r="OJU698" s="8"/>
      <c r="OJV698" s="8"/>
      <c r="OJW698" s="8"/>
      <c r="OJX698" s="8"/>
      <c r="OJY698" s="8"/>
      <c r="OJZ698" s="8"/>
      <c r="OKA698" s="8"/>
      <c r="OKB698" s="8"/>
      <c r="OKC698" s="8"/>
      <c r="OKD698" s="8"/>
      <c r="OKE698" s="8"/>
      <c r="OKF698" s="8"/>
      <c r="OKG698" s="8"/>
      <c r="OKH698" s="8"/>
      <c r="OKI698" s="8"/>
      <c r="OKJ698" s="8"/>
      <c r="OKK698" s="8"/>
      <c r="OKL698" s="8"/>
      <c r="OKM698" s="8"/>
      <c r="OKN698" s="8"/>
      <c r="OKO698" s="8"/>
      <c r="OKP698" s="8"/>
      <c r="OKQ698" s="8"/>
      <c r="OKR698" s="8"/>
      <c r="OKS698" s="8"/>
      <c r="OKT698" s="8"/>
      <c r="OKU698" s="8"/>
      <c r="OKV698" s="8"/>
      <c r="OKW698" s="8"/>
      <c r="OKX698" s="8"/>
      <c r="OKY698" s="8"/>
      <c r="OKZ698" s="8"/>
      <c r="OLA698" s="8"/>
      <c r="OLB698" s="8"/>
      <c r="OLC698" s="8"/>
      <c r="OLD698" s="8"/>
      <c r="OLE698" s="8"/>
      <c r="OLF698" s="8"/>
      <c r="OLG698" s="8"/>
      <c r="OLH698" s="8"/>
      <c r="OLI698" s="8"/>
      <c r="OLJ698" s="8"/>
      <c r="OLK698" s="8"/>
      <c r="OLL698" s="8"/>
      <c r="OLM698" s="8"/>
      <c r="OLN698" s="8"/>
      <c r="OLO698" s="8"/>
      <c r="OLP698" s="8"/>
      <c r="OLQ698" s="8"/>
      <c r="OLR698" s="8"/>
      <c r="OLS698" s="8"/>
      <c r="OLT698" s="8"/>
      <c r="OLU698" s="8"/>
      <c r="OLV698" s="8"/>
      <c r="OLW698" s="8"/>
      <c r="OLX698" s="8"/>
      <c r="OLY698" s="8"/>
      <c r="OLZ698" s="8"/>
      <c r="OMA698" s="8"/>
      <c r="OMB698" s="8"/>
      <c r="OMC698" s="8"/>
      <c r="OMD698" s="8"/>
      <c r="OME698" s="8"/>
      <c r="OMF698" s="8"/>
      <c r="OMG698" s="8"/>
      <c r="OMH698" s="8"/>
      <c r="OMI698" s="8"/>
      <c r="OMJ698" s="8"/>
      <c r="OMK698" s="8"/>
      <c r="OML698" s="8"/>
      <c r="OMM698" s="8"/>
      <c r="OMN698" s="8"/>
      <c r="OMO698" s="8"/>
      <c r="OMP698" s="8"/>
      <c r="OMQ698" s="8"/>
      <c r="OMR698" s="8"/>
      <c r="OMS698" s="8"/>
      <c r="OMT698" s="8"/>
      <c r="OMU698" s="8"/>
      <c r="OMV698" s="8"/>
      <c r="OMW698" s="8"/>
      <c r="OMX698" s="8"/>
      <c r="OMY698" s="8"/>
      <c r="OMZ698" s="8"/>
      <c r="ONA698" s="8"/>
      <c r="ONB698" s="8"/>
      <c r="ONC698" s="8"/>
      <c r="OND698" s="8"/>
      <c r="ONE698" s="8"/>
      <c r="ONF698" s="8"/>
      <c r="ONG698" s="8"/>
      <c r="ONH698" s="8"/>
      <c r="ONI698" s="8"/>
      <c r="ONJ698" s="8"/>
      <c r="ONK698" s="8"/>
      <c r="ONL698" s="8"/>
      <c r="ONM698" s="8"/>
      <c r="ONN698" s="8"/>
      <c r="ONO698" s="8"/>
      <c r="ONP698" s="8"/>
      <c r="ONQ698" s="8"/>
      <c r="ONR698" s="8"/>
      <c r="ONS698" s="8"/>
      <c r="ONT698" s="8"/>
      <c r="ONU698" s="8"/>
      <c r="ONV698" s="8"/>
      <c r="ONW698" s="8"/>
      <c r="ONX698" s="8"/>
      <c r="ONY698" s="8"/>
      <c r="ONZ698" s="8"/>
      <c r="OOA698" s="8"/>
      <c r="OOB698" s="8"/>
      <c r="OOC698" s="8"/>
      <c r="OOD698" s="8"/>
      <c r="OOE698" s="8"/>
      <c r="OOF698" s="8"/>
      <c r="OOG698" s="8"/>
      <c r="OOH698" s="8"/>
      <c r="OOI698" s="8"/>
      <c r="OOJ698" s="8"/>
      <c r="OOK698" s="8"/>
      <c r="OOL698" s="8"/>
      <c r="OOM698" s="8"/>
      <c r="OON698" s="8"/>
      <c r="OOO698" s="8"/>
      <c r="OOP698" s="8"/>
      <c r="OOQ698" s="8"/>
      <c r="OOR698" s="8"/>
      <c r="OOS698" s="8"/>
      <c r="OOT698" s="8"/>
      <c r="OOU698" s="8"/>
      <c r="OOV698" s="8"/>
      <c r="OOW698" s="8"/>
      <c r="OOX698" s="8"/>
      <c r="OOY698" s="8"/>
      <c r="OOZ698" s="8"/>
      <c r="OPA698" s="8"/>
      <c r="OPB698" s="8"/>
      <c r="OPC698" s="8"/>
      <c r="OPD698" s="8"/>
      <c r="OPE698" s="8"/>
      <c r="OPF698" s="8"/>
      <c r="OPG698" s="8"/>
      <c r="OPH698" s="8"/>
      <c r="OPI698" s="8"/>
      <c r="OPJ698" s="8"/>
      <c r="OPK698" s="8"/>
      <c r="OPL698" s="8"/>
      <c r="OPM698" s="8"/>
      <c r="OPN698" s="8"/>
      <c r="OPO698" s="8"/>
      <c r="OPP698" s="8"/>
      <c r="OPQ698" s="8"/>
      <c r="OPR698" s="8"/>
      <c r="OPS698" s="8"/>
      <c r="OPT698" s="8"/>
      <c r="OPU698" s="8"/>
      <c r="OPV698" s="8"/>
      <c r="OPW698" s="8"/>
      <c r="OPX698" s="8"/>
      <c r="OPY698" s="8"/>
      <c r="OPZ698" s="8"/>
      <c r="OQA698" s="8"/>
      <c r="OQB698" s="8"/>
      <c r="OQC698" s="8"/>
      <c r="OQD698" s="8"/>
      <c r="OQE698" s="8"/>
      <c r="OQF698" s="8"/>
      <c r="OQG698" s="8"/>
      <c r="OQH698" s="8"/>
      <c r="OQI698" s="8"/>
      <c r="OQJ698" s="8"/>
      <c r="OQK698" s="8"/>
      <c r="OQL698" s="8"/>
      <c r="OQM698" s="8"/>
      <c r="OQN698" s="8"/>
      <c r="OQO698" s="8"/>
      <c r="OQP698" s="8"/>
      <c r="OQQ698" s="8"/>
      <c r="OQR698" s="8"/>
      <c r="OQS698" s="8"/>
      <c r="OQT698" s="8"/>
      <c r="OQU698" s="8"/>
      <c r="OQV698" s="8"/>
      <c r="OQW698" s="8"/>
      <c r="OQX698" s="8"/>
      <c r="OQY698" s="8"/>
      <c r="OQZ698" s="8"/>
      <c r="ORA698" s="8"/>
      <c r="ORB698" s="8"/>
      <c r="ORC698" s="8"/>
      <c r="ORD698" s="8"/>
      <c r="ORE698" s="8"/>
      <c r="ORF698" s="8"/>
      <c r="ORG698" s="8"/>
      <c r="ORH698" s="8"/>
      <c r="ORI698" s="8"/>
      <c r="ORJ698" s="8"/>
      <c r="ORK698" s="8"/>
      <c r="ORL698" s="8"/>
      <c r="ORM698" s="8"/>
      <c r="ORN698" s="8"/>
      <c r="ORO698" s="8"/>
      <c r="ORP698" s="8"/>
      <c r="ORQ698" s="8"/>
      <c r="ORR698" s="8"/>
      <c r="ORS698" s="8"/>
      <c r="ORT698" s="8"/>
      <c r="ORU698" s="8"/>
      <c r="ORV698" s="8"/>
      <c r="ORW698" s="8"/>
      <c r="ORX698" s="8"/>
      <c r="ORY698" s="8"/>
      <c r="ORZ698" s="8"/>
      <c r="OSA698" s="8"/>
      <c r="OSB698" s="8"/>
      <c r="OSC698" s="8"/>
      <c r="OSD698" s="8"/>
      <c r="OSE698" s="8"/>
      <c r="OSF698" s="8"/>
      <c r="OSG698" s="8"/>
      <c r="OSH698" s="8"/>
      <c r="OSI698" s="8"/>
      <c r="OSJ698" s="8"/>
      <c r="OSK698" s="8"/>
      <c r="OSL698" s="8"/>
      <c r="OSM698" s="8"/>
      <c r="OSN698" s="8"/>
      <c r="OSO698" s="8"/>
      <c r="OSP698" s="8"/>
      <c r="OSQ698" s="8"/>
      <c r="OSR698" s="8"/>
      <c r="OSS698" s="8"/>
      <c r="OST698" s="8"/>
      <c r="OSU698" s="8"/>
      <c r="OSV698" s="8"/>
      <c r="OSW698" s="8"/>
      <c r="OSX698" s="8"/>
      <c r="OSY698" s="8"/>
      <c r="OSZ698" s="8"/>
      <c r="OTA698" s="8"/>
      <c r="OTB698" s="8"/>
      <c r="OTC698" s="8"/>
      <c r="OTD698" s="8"/>
      <c r="OTE698" s="8"/>
      <c r="OTF698" s="8"/>
      <c r="OTG698" s="8"/>
      <c r="OTH698" s="8"/>
      <c r="OTI698" s="8"/>
      <c r="OTJ698" s="8"/>
      <c r="OTK698" s="8"/>
      <c r="OTL698" s="8"/>
      <c r="OTM698" s="8"/>
      <c r="OTN698" s="8"/>
      <c r="OTO698" s="8"/>
      <c r="OTP698" s="8"/>
      <c r="OTQ698" s="8"/>
      <c r="OTR698" s="8"/>
      <c r="OTS698" s="8"/>
      <c r="OTT698" s="8"/>
      <c r="OTU698" s="8"/>
      <c r="OTV698" s="8"/>
      <c r="OTW698" s="8"/>
      <c r="OTX698" s="8"/>
      <c r="OTY698" s="8"/>
      <c r="OTZ698" s="8"/>
      <c r="OUA698" s="8"/>
      <c r="OUB698" s="8"/>
      <c r="OUC698" s="8"/>
      <c r="OUD698" s="8"/>
      <c r="OUE698" s="8"/>
      <c r="OUF698" s="8"/>
      <c r="OUG698" s="8"/>
      <c r="OUH698" s="8"/>
      <c r="OUI698" s="8"/>
      <c r="OUJ698" s="8"/>
      <c r="OUK698" s="8"/>
      <c r="OUL698" s="8"/>
      <c r="OUM698" s="8"/>
      <c r="OUN698" s="8"/>
      <c r="OUO698" s="8"/>
      <c r="OUP698" s="8"/>
      <c r="OUQ698" s="8"/>
      <c r="OUR698" s="8"/>
      <c r="OUS698" s="8"/>
      <c r="OUT698" s="8"/>
      <c r="OUU698" s="8"/>
      <c r="OUV698" s="8"/>
      <c r="OUW698" s="8"/>
      <c r="OUX698" s="8"/>
      <c r="OUY698" s="8"/>
      <c r="OUZ698" s="8"/>
      <c r="OVA698" s="8"/>
      <c r="OVB698" s="8"/>
      <c r="OVC698" s="8"/>
      <c r="OVD698" s="8"/>
      <c r="OVE698" s="8"/>
      <c r="OVF698" s="8"/>
      <c r="OVG698" s="8"/>
      <c r="OVH698" s="8"/>
      <c r="OVI698" s="8"/>
      <c r="OVJ698" s="8"/>
      <c r="OVK698" s="8"/>
      <c r="OVL698" s="8"/>
      <c r="OVM698" s="8"/>
      <c r="OVN698" s="8"/>
      <c r="OVO698" s="8"/>
      <c r="OVP698" s="8"/>
      <c r="OVQ698" s="8"/>
      <c r="OVR698" s="8"/>
      <c r="OVS698" s="8"/>
      <c r="OVT698" s="8"/>
      <c r="OVU698" s="8"/>
      <c r="OVV698" s="8"/>
      <c r="OVW698" s="8"/>
      <c r="OVX698" s="8"/>
      <c r="OVY698" s="8"/>
      <c r="OVZ698" s="8"/>
      <c r="OWA698" s="8"/>
      <c r="OWB698" s="8"/>
      <c r="OWC698" s="8"/>
      <c r="OWD698" s="8"/>
      <c r="OWE698" s="8"/>
      <c r="OWF698" s="8"/>
      <c r="OWG698" s="8"/>
      <c r="OWH698" s="8"/>
      <c r="OWI698" s="8"/>
      <c r="OWJ698" s="8"/>
      <c r="OWK698" s="8"/>
      <c r="OWL698" s="8"/>
      <c r="OWM698" s="8"/>
      <c r="OWN698" s="8"/>
      <c r="OWO698" s="8"/>
      <c r="OWP698" s="8"/>
      <c r="OWQ698" s="8"/>
      <c r="OWR698" s="8"/>
      <c r="OWS698" s="8"/>
      <c r="OWT698" s="8"/>
      <c r="OWU698" s="8"/>
      <c r="OWV698" s="8"/>
      <c r="OWW698" s="8"/>
      <c r="OWX698" s="8"/>
      <c r="OWY698" s="8"/>
      <c r="OWZ698" s="8"/>
      <c r="OXA698" s="8"/>
      <c r="OXB698" s="8"/>
      <c r="OXC698" s="8"/>
      <c r="OXD698" s="8"/>
      <c r="OXE698" s="8"/>
      <c r="OXF698" s="8"/>
      <c r="OXG698" s="8"/>
      <c r="OXH698" s="8"/>
      <c r="OXI698" s="8"/>
      <c r="OXJ698" s="8"/>
      <c r="OXK698" s="8"/>
      <c r="OXL698" s="8"/>
      <c r="OXM698" s="8"/>
      <c r="OXN698" s="8"/>
      <c r="OXO698" s="8"/>
      <c r="OXP698" s="8"/>
      <c r="OXQ698" s="8"/>
      <c r="OXR698" s="8"/>
      <c r="OXS698" s="8"/>
      <c r="OXT698" s="8"/>
      <c r="OXU698" s="8"/>
      <c r="OXV698" s="8"/>
      <c r="OXW698" s="8"/>
      <c r="OXX698" s="8"/>
      <c r="OXY698" s="8"/>
      <c r="OXZ698" s="8"/>
      <c r="OYA698" s="8"/>
      <c r="OYB698" s="8"/>
      <c r="OYC698" s="8"/>
      <c r="OYD698" s="8"/>
      <c r="OYE698" s="8"/>
      <c r="OYF698" s="8"/>
      <c r="OYG698" s="8"/>
      <c r="OYH698" s="8"/>
      <c r="OYI698" s="8"/>
      <c r="OYJ698" s="8"/>
      <c r="OYK698" s="8"/>
      <c r="OYL698" s="8"/>
      <c r="OYM698" s="8"/>
      <c r="OYN698" s="8"/>
      <c r="OYO698" s="8"/>
      <c r="OYP698" s="8"/>
      <c r="OYQ698" s="8"/>
      <c r="OYR698" s="8"/>
      <c r="OYS698" s="8"/>
      <c r="OYT698" s="8"/>
      <c r="OYU698" s="8"/>
      <c r="OYV698" s="8"/>
      <c r="OYW698" s="8"/>
      <c r="OYX698" s="8"/>
      <c r="OYY698" s="8"/>
      <c r="OYZ698" s="8"/>
      <c r="OZA698" s="8"/>
      <c r="OZB698" s="8"/>
      <c r="OZC698" s="8"/>
      <c r="OZD698" s="8"/>
      <c r="OZE698" s="8"/>
      <c r="OZF698" s="8"/>
      <c r="OZG698" s="8"/>
      <c r="OZH698" s="8"/>
      <c r="OZI698" s="8"/>
      <c r="OZJ698" s="8"/>
      <c r="OZK698" s="8"/>
      <c r="OZL698" s="8"/>
      <c r="OZM698" s="8"/>
      <c r="OZN698" s="8"/>
      <c r="OZO698" s="8"/>
      <c r="OZP698" s="8"/>
      <c r="OZQ698" s="8"/>
      <c r="OZR698" s="8"/>
      <c r="OZS698" s="8"/>
      <c r="OZT698" s="8"/>
      <c r="OZU698" s="8"/>
      <c r="OZV698" s="8"/>
      <c r="OZW698" s="8"/>
      <c r="OZX698" s="8"/>
      <c r="OZY698" s="8"/>
      <c r="OZZ698" s="8"/>
      <c r="PAA698" s="8"/>
      <c r="PAB698" s="8"/>
      <c r="PAC698" s="8"/>
      <c r="PAD698" s="8"/>
      <c r="PAE698" s="8"/>
      <c r="PAF698" s="8"/>
      <c r="PAG698" s="8"/>
      <c r="PAH698" s="8"/>
      <c r="PAI698" s="8"/>
      <c r="PAJ698" s="8"/>
      <c r="PAK698" s="8"/>
      <c r="PAL698" s="8"/>
      <c r="PAM698" s="8"/>
      <c r="PAN698" s="8"/>
      <c r="PAO698" s="8"/>
      <c r="PAP698" s="8"/>
      <c r="PAQ698" s="8"/>
      <c r="PAR698" s="8"/>
      <c r="PAS698" s="8"/>
      <c r="PAT698" s="8"/>
      <c r="PAU698" s="8"/>
      <c r="PAV698" s="8"/>
      <c r="PAW698" s="8"/>
      <c r="PAX698" s="8"/>
      <c r="PAY698" s="8"/>
      <c r="PAZ698" s="8"/>
      <c r="PBA698" s="8"/>
      <c r="PBB698" s="8"/>
      <c r="PBC698" s="8"/>
      <c r="PBD698" s="8"/>
      <c r="PBE698" s="8"/>
      <c r="PBF698" s="8"/>
      <c r="PBG698" s="8"/>
      <c r="PBH698" s="8"/>
      <c r="PBI698" s="8"/>
      <c r="PBJ698" s="8"/>
      <c r="PBK698" s="8"/>
      <c r="PBL698" s="8"/>
      <c r="PBM698" s="8"/>
      <c r="PBN698" s="8"/>
      <c r="PBO698" s="8"/>
      <c r="PBP698" s="8"/>
      <c r="PBQ698" s="8"/>
      <c r="PBR698" s="8"/>
      <c r="PBS698" s="8"/>
      <c r="PBT698" s="8"/>
      <c r="PBU698" s="8"/>
      <c r="PBV698" s="8"/>
      <c r="PBW698" s="8"/>
      <c r="PBX698" s="8"/>
      <c r="PBY698" s="8"/>
      <c r="PBZ698" s="8"/>
      <c r="PCA698" s="8"/>
      <c r="PCB698" s="8"/>
      <c r="PCC698" s="8"/>
      <c r="PCD698" s="8"/>
      <c r="PCE698" s="8"/>
      <c r="PCF698" s="8"/>
      <c r="PCG698" s="8"/>
      <c r="PCH698" s="8"/>
      <c r="PCI698" s="8"/>
      <c r="PCJ698" s="8"/>
      <c r="PCK698" s="8"/>
      <c r="PCL698" s="8"/>
      <c r="PCM698" s="8"/>
      <c r="PCN698" s="8"/>
      <c r="PCO698" s="8"/>
      <c r="PCP698" s="8"/>
      <c r="PCQ698" s="8"/>
      <c r="PCR698" s="8"/>
      <c r="PCS698" s="8"/>
      <c r="PCT698" s="8"/>
      <c r="PCU698" s="8"/>
      <c r="PCV698" s="8"/>
      <c r="PCW698" s="8"/>
      <c r="PCX698" s="8"/>
      <c r="PCY698" s="8"/>
      <c r="PCZ698" s="8"/>
      <c r="PDA698" s="8"/>
      <c r="PDB698" s="8"/>
      <c r="PDC698" s="8"/>
      <c r="PDD698" s="8"/>
      <c r="PDE698" s="8"/>
      <c r="PDF698" s="8"/>
      <c r="PDG698" s="8"/>
      <c r="PDH698" s="8"/>
      <c r="PDI698" s="8"/>
      <c r="PDJ698" s="8"/>
      <c r="PDK698" s="8"/>
      <c r="PDL698" s="8"/>
      <c r="PDM698" s="8"/>
      <c r="PDN698" s="8"/>
      <c r="PDO698" s="8"/>
      <c r="PDP698" s="8"/>
      <c r="PDQ698" s="8"/>
      <c r="PDR698" s="8"/>
      <c r="PDS698" s="8"/>
      <c r="PDT698" s="8"/>
      <c r="PDU698" s="8"/>
      <c r="PDV698" s="8"/>
      <c r="PDW698" s="8"/>
      <c r="PDX698" s="8"/>
      <c r="PDY698" s="8"/>
      <c r="PDZ698" s="8"/>
      <c r="PEA698" s="8"/>
      <c r="PEB698" s="8"/>
      <c r="PEC698" s="8"/>
      <c r="PED698" s="8"/>
      <c r="PEE698" s="8"/>
      <c r="PEF698" s="8"/>
      <c r="PEG698" s="8"/>
      <c r="PEH698" s="8"/>
      <c r="PEI698" s="8"/>
      <c r="PEJ698" s="8"/>
      <c r="PEK698" s="8"/>
      <c r="PEL698" s="8"/>
      <c r="PEM698" s="8"/>
      <c r="PEN698" s="8"/>
      <c r="PEO698" s="8"/>
      <c r="PEP698" s="8"/>
      <c r="PEQ698" s="8"/>
      <c r="PER698" s="8"/>
      <c r="PES698" s="8"/>
      <c r="PET698" s="8"/>
      <c r="PEU698" s="8"/>
      <c r="PEV698" s="8"/>
      <c r="PEW698" s="8"/>
      <c r="PEX698" s="8"/>
      <c r="PEY698" s="8"/>
      <c r="PEZ698" s="8"/>
      <c r="PFA698" s="8"/>
      <c r="PFB698" s="8"/>
      <c r="PFC698" s="8"/>
      <c r="PFD698" s="8"/>
      <c r="PFE698" s="8"/>
      <c r="PFF698" s="8"/>
      <c r="PFG698" s="8"/>
      <c r="PFH698" s="8"/>
      <c r="PFI698" s="8"/>
      <c r="PFJ698" s="8"/>
      <c r="PFK698" s="8"/>
      <c r="PFL698" s="8"/>
      <c r="PFM698" s="8"/>
      <c r="PFN698" s="8"/>
      <c r="PFO698" s="8"/>
      <c r="PFP698" s="8"/>
      <c r="PFQ698" s="8"/>
      <c r="PFR698" s="8"/>
      <c r="PFS698" s="8"/>
      <c r="PFT698" s="8"/>
      <c r="PFU698" s="8"/>
      <c r="PFV698" s="8"/>
      <c r="PFW698" s="8"/>
      <c r="PFX698" s="8"/>
      <c r="PFY698" s="8"/>
      <c r="PFZ698" s="8"/>
      <c r="PGA698" s="8"/>
      <c r="PGB698" s="8"/>
      <c r="PGC698" s="8"/>
      <c r="PGD698" s="8"/>
      <c r="PGE698" s="8"/>
      <c r="PGF698" s="8"/>
      <c r="PGG698" s="8"/>
      <c r="PGH698" s="8"/>
      <c r="PGI698" s="8"/>
      <c r="PGJ698" s="8"/>
      <c r="PGK698" s="8"/>
      <c r="PGL698" s="8"/>
      <c r="PGM698" s="8"/>
      <c r="PGN698" s="8"/>
      <c r="PGO698" s="8"/>
      <c r="PGP698" s="8"/>
      <c r="PGQ698" s="8"/>
      <c r="PGR698" s="8"/>
      <c r="PGS698" s="8"/>
      <c r="PGT698" s="8"/>
      <c r="PGU698" s="8"/>
      <c r="PGV698" s="8"/>
      <c r="PGW698" s="8"/>
      <c r="PGX698" s="8"/>
      <c r="PGY698" s="8"/>
      <c r="PGZ698" s="8"/>
      <c r="PHA698" s="8"/>
      <c r="PHB698" s="8"/>
      <c r="PHC698" s="8"/>
      <c r="PHD698" s="8"/>
      <c r="PHE698" s="8"/>
      <c r="PHF698" s="8"/>
      <c r="PHG698" s="8"/>
      <c r="PHH698" s="8"/>
      <c r="PHI698" s="8"/>
      <c r="PHJ698" s="8"/>
      <c r="PHK698" s="8"/>
      <c r="PHL698" s="8"/>
      <c r="PHM698" s="8"/>
      <c r="PHN698" s="8"/>
      <c r="PHO698" s="8"/>
      <c r="PHP698" s="8"/>
      <c r="PHQ698" s="8"/>
      <c r="PHR698" s="8"/>
      <c r="PHS698" s="8"/>
      <c r="PHT698" s="8"/>
      <c r="PHU698" s="8"/>
      <c r="PHV698" s="8"/>
      <c r="PHW698" s="8"/>
      <c r="PHX698" s="8"/>
      <c r="PHY698" s="8"/>
      <c r="PHZ698" s="8"/>
      <c r="PIA698" s="8"/>
      <c r="PIB698" s="8"/>
      <c r="PIC698" s="8"/>
      <c r="PID698" s="8"/>
      <c r="PIE698" s="8"/>
      <c r="PIF698" s="8"/>
      <c r="PIG698" s="8"/>
      <c r="PIH698" s="8"/>
      <c r="PII698" s="8"/>
      <c r="PIJ698" s="8"/>
      <c r="PIK698" s="8"/>
      <c r="PIL698" s="8"/>
      <c r="PIM698" s="8"/>
      <c r="PIN698" s="8"/>
      <c r="PIO698" s="8"/>
      <c r="PIP698" s="8"/>
      <c r="PIQ698" s="8"/>
      <c r="PIR698" s="8"/>
      <c r="PIS698" s="8"/>
      <c r="PIT698" s="8"/>
      <c r="PIU698" s="8"/>
      <c r="PIV698" s="8"/>
      <c r="PIW698" s="8"/>
      <c r="PIX698" s="8"/>
      <c r="PIY698" s="8"/>
      <c r="PIZ698" s="8"/>
      <c r="PJA698" s="8"/>
      <c r="PJB698" s="8"/>
      <c r="PJC698" s="8"/>
      <c r="PJD698" s="8"/>
      <c r="PJE698" s="8"/>
      <c r="PJF698" s="8"/>
      <c r="PJG698" s="8"/>
      <c r="PJH698" s="8"/>
      <c r="PJI698" s="8"/>
      <c r="PJJ698" s="8"/>
      <c r="PJK698" s="8"/>
      <c r="PJL698" s="8"/>
      <c r="PJM698" s="8"/>
      <c r="PJN698" s="8"/>
      <c r="PJO698" s="8"/>
      <c r="PJP698" s="8"/>
      <c r="PJQ698" s="8"/>
      <c r="PJR698" s="8"/>
      <c r="PJS698" s="8"/>
      <c r="PJT698" s="8"/>
      <c r="PJU698" s="8"/>
      <c r="PJV698" s="8"/>
      <c r="PJW698" s="8"/>
      <c r="PJX698" s="8"/>
      <c r="PJY698" s="8"/>
      <c r="PJZ698" s="8"/>
      <c r="PKA698" s="8"/>
      <c r="PKB698" s="8"/>
      <c r="PKC698" s="8"/>
      <c r="PKD698" s="8"/>
      <c r="PKE698" s="8"/>
      <c r="PKF698" s="8"/>
      <c r="PKG698" s="8"/>
      <c r="PKH698" s="8"/>
      <c r="PKI698" s="8"/>
      <c r="PKJ698" s="8"/>
      <c r="PKK698" s="8"/>
      <c r="PKL698" s="8"/>
      <c r="PKM698" s="8"/>
      <c r="PKN698" s="8"/>
      <c r="PKO698" s="8"/>
      <c r="PKP698" s="8"/>
      <c r="PKQ698" s="8"/>
      <c r="PKR698" s="8"/>
      <c r="PKS698" s="8"/>
      <c r="PKT698" s="8"/>
      <c r="PKU698" s="8"/>
      <c r="PKV698" s="8"/>
      <c r="PKW698" s="8"/>
      <c r="PKX698" s="8"/>
      <c r="PKY698" s="8"/>
      <c r="PKZ698" s="8"/>
      <c r="PLA698" s="8"/>
      <c r="PLB698" s="8"/>
      <c r="PLC698" s="8"/>
      <c r="PLD698" s="8"/>
      <c r="PLE698" s="8"/>
      <c r="PLF698" s="8"/>
      <c r="PLG698" s="8"/>
      <c r="PLH698" s="8"/>
      <c r="PLI698" s="8"/>
      <c r="PLJ698" s="8"/>
      <c r="PLK698" s="8"/>
      <c r="PLL698" s="8"/>
      <c r="PLM698" s="8"/>
      <c r="PLN698" s="8"/>
      <c r="PLO698" s="8"/>
      <c r="PLP698" s="8"/>
      <c r="PLQ698" s="8"/>
      <c r="PLR698" s="8"/>
      <c r="PLS698" s="8"/>
      <c r="PLT698" s="8"/>
      <c r="PLU698" s="8"/>
      <c r="PLV698" s="8"/>
      <c r="PLW698" s="8"/>
      <c r="PLX698" s="8"/>
      <c r="PLY698" s="8"/>
      <c r="PLZ698" s="8"/>
      <c r="PMA698" s="8"/>
      <c r="PMB698" s="8"/>
      <c r="PMC698" s="8"/>
      <c r="PMD698" s="8"/>
      <c r="PME698" s="8"/>
      <c r="PMF698" s="8"/>
      <c r="PMG698" s="8"/>
      <c r="PMH698" s="8"/>
      <c r="PMI698" s="8"/>
      <c r="PMJ698" s="8"/>
      <c r="PMK698" s="8"/>
      <c r="PML698" s="8"/>
      <c r="PMM698" s="8"/>
      <c r="PMN698" s="8"/>
      <c r="PMO698" s="8"/>
      <c r="PMP698" s="8"/>
      <c r="PMQ698" s="8"/>
      <c r="PMR698" s="8"/>
      <c r="PMS698" s="8"/>
      <c r="PMT698" s="8"/>
      <c r="PMU698" s="8"/>
      <c r="PMV698" s="8"/>
      <c r="PMW698" s="8"/>
      <c r="PMX698" s="8"/>
      <c r="PMY698" s="8"/>
      <c r="PMZ698" s="8"/>
      <c r="PNA698" s="8"/>
      <c r="PNB698" s="8"/>
      <c r="PNC698" s="8"/>
      <c r="PND698" s="8"/>
      <c r="PNE698" s="8"/>
      <c r="PNF698" s="8"/>
      <c r="PNG698" s="8"/>
      <c r="PNH698" s="8"/>
      <c r="PNI698" s="8"/>
      <c r="PNJ698" s="8"/>
      <c r="PNK698" s="8"/>
      <c r="PNL698" s="8"/>
      <c r="PNM698" s="8"/>
      <c r="PNN698" s="8"/>
      <c r="PNO698" s="8"/>
      <c r="PNP698" s="8"/>
      <c r="PNQ698" s="8"/>
      <c r="PNR698" s="8"/>
      <c r="PNS698" s="8"/>
      <c r="PNT698" s="8"/>
      <c r="PNU698" s="8"/>
      <c r="PNV698" s="8"/>
      <c r="PNW698" s="8"/>
      <c r="PNX698" s="8"/>
      <c r="PNY698" s="8"/>
      <c r="PNZ698" s="8"/>
      <c r="POA698" s="8"/>
      <c r="POB698" s="8"/>
      <c r="POC698" s="8"/>
      <c r="POD698" s="8"/>
      <c r="POE698" s="8"/>
      <c r="POF698" s="8"/>
      <c r="POG698" s="8"/>
      <c r="POH698" s="8"/>
      <c r="POI698" s="8"/>
      <c r="POJ698" s="8"/>
      <c r="POK698" s="8"/>
      <c r="POL698" s="8"/>
      <c r="POM698" s="8"/>
      <c r="PON698" s="8"/>
      <c r="POO698" s="8"/>
      <c r="POP698" s="8"/>
      <c r="POQ698" s="8"/>
      <c r="POR698" s="8"/>
      <c r="POS698" s="8"/>
      <c r="POT698" s="8"/>
      <c r="POU698" s="8"/>
      <c r="POV698" s="8"/>
      <c r="POW698" s="8"/>
      <c r="POX698" s="8"/>
      <c r="POY698" s="8"/>
      <c r="POZ698" s="8"/>
      <c r="PPA698" s="8"/>
      <c r="PPB698" s="8"/>
      <c r="PPC698" s="8"/>
      <c r="PPD698" s="8"/>
      <c r="PPE698" s="8"/>
      <c r="PPF698" s="8"/>
      <c r="PPG698" s="8"/>
      <c r="PPH698" s="8"/>
      <c r="PPI698" s="8"/>
      <c r="PPJ698" s="8"/>
      <c r="PPK698" s="8"/>
      <c r="PPL698" s="8"/>
      <c r="PPM698" s="8"/>
      <c r="PPN698" s="8"/>
      <c r="PPO698" s="8"/>
      <c r="PPP698" s="8"/>
      <c r="PPQ698" s="8"/>
      <c r="PPR698" s="8"/>
      <c r="PPS698" s="8"/>
      <c r="PPT698" s="8"/>
      <c r="PPU698" s="8"/>
      <c r="PPV698" s="8"/>
      <c r="PPW698" s="8"/>
      <c r="PPX698" s="8"/>
      <c r="PPY698" s="8"/>
      <c r="PPZ698" s="8"/>
      <c r="PQA698" s="8"/>
      <c r="PQB698" s="8"/>
      <c r="PQC698" s="8"/>
      <c r="PQD698" s="8"/>
      <c r="PQE698" s="8"/>
      <c r="PQF698" s="8"/>
      <c r="PQG698" s="8"/>
      <c r="PQH698" s="8"/>
      <c r="PQI698" s="8"/>
      <c r="PQJ698" s="8"/>
      <c r="PQK698" s="8"/>
      <c r="PQL698" s="8"/>
      <c r="PQM698" s="8"/>
      <c r="PQN698" s="8"/>
      <c r="PQO698" s="8"/>
      <c r="PQP698" s="8"/>
      <c r="PQQ698" s="8"/>
      <c r="PQR698" s="8"/>
      <c r="PQS698" s="8"/>
      <c r="PQT698" s="8"/>
      <c r="PQU698" s="8"/>
      <c r="PQV698" s="8"/>
      <c r="PQW698" s="8"/>
      <c r="PQX698" s="8"/>
      <c r="PQY698" s="8"/>
      <c r="PQZ698" s="8"/>
      <c r="PRA698" s="8"/>
      <c r="PRB698" s="8"/>
      <c r="PRC698" s="8"/>
      <c r="PRD698" s="8"/>
      <c r="PRE698" s="8"/>
      <c r="PRF698" s="8"/>
      <c r="PRG698" s="8"/>
      <c r="PRH698" s="8"/>
      <c r="PRI698" s="8"/>
      <c r="PRJ698" s="8"/>
      <c r="PRK698" s="8"/>
      <c r="PRL698" s="8"/>
      <c r="PRM698" s="8"/>
      <c r="PRN698" s="8"/>
      <c r="PRO698" s="8"/>
      <c r="PRP698" s="8"/>
      <c r="PRQ698" s="8"/>
      <c r="PRR698" s="8"/>
      <c r="PRS698" s="8"/>
      <c r="PRT698" s="8"/>
      <c r="PRU698" s="8"/>
      <c r="PRV698" s="8"/>
      <c r="PRW698" s="8"/>
      <c r="PRX698" s="8"/>
      <c r="PRY698" s="8"/>
      <c r="PRZ698" s="8"/>
      <c r="PSA698" s="8"/>
      <c r="PSB698" s="8"/>
      <c r="PSC698" s="8"/>
      <c r="PSD698" s="8"/>
      <c r="PSE698" s="8"/>
      <c r="PSF698" s="8"/>
      <c r="PSG698" s="8"/>
      <c r="PSH698" s="8"/>
      <c r="PSI698" s="8"/>
      <c r="PSJ698" s="8"/>
      <c r="PSK698" s="8"/>
      <c r="PSL698" s="8"/>
      <c r="PSM698" s="8"/>
      <c r="PSN698" s="8"/>
      <c r="PSO698" s="8"/>
      <c r="PSP698" s="8"/>
      <c r="PSQ698" s="8"/>
      <c r="PSR698" s="8"/>
      <c r="PSS698" s="8"/>
      <c r="PST698" s="8"/>
      <c r="PSU698" s="8"/>
      <c r="PSV698" s="8"/>
      <c r="PSW698" s="8"/>
      <c r="PSX698" s="8"/>
      <c r="PSY698" s="8"/>
      <c r="PSZ698" s="8"/>
      <c r="PTA698" s="8"/>
      <c r="PTB698" s="8"/>
      <c r="PTC698" s="8"/>
      <c r="PTD698" s="8"/>
      <c r="PTE698" s="8"/>
      <c r="PTF698" s="8"/>
      <c r="PTG698" s="8"/>
      <c r="PTH698" s="8"/>
      <c r="PTI698" s="8"/>
      <c r="PTJ698" s="8"/>
      <c r="PTK698" s="8"/>
      <c r="PTL698" s="8"/>
      <c r="PTM698" s="8"/>
      <c r="PTN698" s="8"/>
      <c r="PTO698" s="8"/>
      <c r="PTP698" s="8"/>
      <c r="PTQ698" s="8"/>
      <c r="PTR698" s="8"/>
      <c r="PTS698" s="8"/>
      <c r="PTT698" s="8"/>
      <c r="PTU698" s="8"/>
      <c r="PTV698" s="8"/>
      <c r="PTW698" s="8"/>
      <c r="PTX698" s="8"/>
      <c r="PTY698" s="8"/>
      <c r="PTZ698" s="8"/>
      <c r="PUA698" s="8"/>
      <c r="PUB698" s="8"/>
      <c r="PUC698" s="8"/>
      <c r="PUD698" s="8"/>
      <c r="PUE698" s="8"/>
      <c r="PUF698" s="8"/>
      <c r="PUG698" s="8"/>
      <c r="PUH698" s="8"/>
      <c r="PUI698" s="8"/>
      <c r="PUJ698" s="8"/>
      <c r="PUK698" s="8"/>
      <c r="PUL698" s="8"/>
      <c r="PUM698" s="8"/>
      <c r="PUN698" s="8"/>
      <c r="PUO698" s="8"/>
      <c r="PUP698" s="8"/>
      <c r="PUQ698" s="8"/>
      <c r="PUR698" s="8"/>
      <c r="PUS698" s="8"/>
      <c r="PUT698" s="8"/>
      <c r="PUU698" s="8"/>
      <c r="PUV698" s="8"/>
      <c r="PUW698" s="8"/>
      <c r="PUX698" s="8"/>
      <c r="PUY698" s="8"/>
      <c r="PUZ698" s="8"/>
      <c r="PVA698" s="8"/>
      <c r="PVB698" s="8"/>
      <c r="PVC698" s="8"/>
      <c r="PVD698" s="8"/>
      <c r="PVE698" s="8"/>
      <c r="PVF698" s="8"/>
      <c r="PVG698" s="8"/>
      <c r="PVH698" s="8"/>
      <c r="PVI698" s="8"/>
      <c r="PVJ698" s="8"/>
      <c r="PVK698" s="8"/>
      <c r="PVL698" s="8"/>
      <c r="PVM698" s="8"/>
      <c r="PVN698" s="8"/>
      <c r="PVO698" s="8"/>
      <c r="PVP698" s="8"/>
      <c r="PVQ698" s="8"/>
      <c r="PVR698" s="8"/>
      <c r="PVS698" s="8"/>
      <c r="PVT698" s="8"/>
      <c r="PVU698" s="8"/>
      <c r="PVV698" s="8"/>
      <c r="PVW698" s="8"/>
      <c r="PVX698" s="8"/>
      <c r="PVY698" s="8"/>
      <c r="PVZ698" s="8"/>
      <c r="PWA698" s="8"/>
      <c r="PWB698" s="8"/>
      <c r="PWC698" s="8"/>
      <c r="PWD698" s="8"/>
      <c r="PWE698" s="8"/>
      <c r="PWF698" s="8"/>
      <c r="PWG698" s="8"/>
      <c r="PWH698" s="8"/>
      <c r="PWI698" s="8"/>
      <c r="PWJ698" s="8"/>
      <c r="PWK698" s="8"/>
      <c r="PWL698" s="8"/>
      <c r="PWM698" s="8"/>
      <c r="PWN698" s="8"/>
      <c r="PWO698" s="8"/>
      <c r="PWP698" s="8"/>
      <c r="PWQ698" s="8"/>
      <c r="PWR698" s="8"/>
      <c r="PWS698" s="8"/>
      <c r="PWT698" s="8"/>
      <c r="PWU698" s="8"/>
      <c r="PWV698" s="8"/>
      <c r="PWW698" s="8"/>
      <c r="PWX698" s="8"/>
      <c r="PWY698" s="8"/>
      <c r="PWZ698" s="8"/>
      <c r="PXA698" s="8"/>
      <c r="PXB698" s="8"/>
      <c r="PXC698" s="8"/>
      <c r="PXD698" s="8"/>
      <c r="PXE698" s="8"/>
      <c r="PXF698" s="8"/>
      <c r="PXG698" s="8"/>
      <c r="PXH698" s="8"/>
      <c r="PXI698" s="8"/>
      <c r="PXJ698" s="8"/>
      <c r="PXK698" s="8"/>
      <c r="PXL698" s="8"/>
      <c r="PXM698" s="8"/>
      <c r="PXN698" s="8"/>
      <c r="PXO698" s="8"/>
      <c r="PXP698" s="8"/>
      <c r="PXQ698" s="8"/>
      <c r="PXR698" s="8"/>
      <c r="PXS698" s="8"/>
      <c r="PXT698" s="8"/>
      <c r="PXU698" s="8"/>
      <c r="PXV698" s="8"/>
      <c r="PXW698" s="8"/>
      <c r="PXX698" s="8"/>
      <c r="PXY698" s="8"/>
      <c r="PXZ698" s="8"/>
      <c r="PYA698" s="8"/>
      <c r="PYB698" s="8"/>
      <c r="PYC698" s="8"/>
      <c r="PYD698" s="8"/>
      <c r="PYE698" s="8"/>
      <c r="PYF698" s="8"/>
      <c r="PYG698" s="8"/>
      <c r="PYH698" s="8"/>
      <c r="PYI698" s="8"/>
      <c r="PYJ698" s="8"/>
      <c r="PYK698" s="8"/>
      <c r="PYL698" s="8"/>
      <c r="PYM698" s="8"/>
      <c r="PYN698" s="8"/>
      <c r="PYO698" s="8"/>
      <c r="PYP698" s="8"/>
      <c r="PYQ698" s="8"/>
      <c r="PYR698" s="8"/>
      <c r="PYS698" s="8"/>
      <c r="PYT698" s="8"/>
      <c r="PYU698" s="8"/>
      <c r="PYV698" s="8"/>
      <c r="PYW698" s="8"/>
      <c r="PYX698" s="8"/>
      <c r="PYY698" s="8"/>
      <c r="PYZ698" s="8"/>
      <c r="PZA698" s="8"/>
      <c r="PZB698" s="8"/>
      <c r="PZC698" s="8"/>
      <c r="PZD698" s="8"/>
      <c r="PZE698" s="8"/>
      <c r="PZF698" s="8"/>
      <c r="PZG698" s="8"/>
      <c r="PZH698" s="8"/>
      <c r="PZI698" s="8"/>
      <c r="PZJ698" s="8"/>
      <c r="PZK698" s="8"/>
      <c r="PZL698" s="8"/>
      <c r="PZM698" s="8"/>
      <c r="PZN698" s="8"/>
      <c r="PZO698" s="8"/>
      <c r="PZP698" s="8"/>
      <c r="PZQ698" s="8"/>
      <c r="PZR698" s="8"/>
      <c r="PZS698" s="8"/>
      <c r="PZT698" s="8"/>
      <c r="PZU698" s="8"/>
      <c r="PZV698" s="8"/>
      <c r="PZW698" s="8"/>
      <c r="PZX698" s="8"/>
      <c r="PZY698" s="8"/>
      <c r="PZZ698" s="8"/>
      <c r="QAA698" s="8"/>
      <c r="QAB698" s="8"/>
      <c r="QAC698" s="8"/>
      <c r="QAD698" s="8"/>
      <c r="QAE698" s="8"/>
      <c r="QAF698" s="8"/>
      <c r="QAG698" s="8"/>
      <c r="QAH698" s="8"/>
      <c r="QAI698" s="8"/>
      <c r="QAJ698" s="8"/>
      <c r="QAK698" s="8"/>
      <c r="QAL698" s="8"/>
      <c r="QAM698" s="8"/>
      <c r="QAN698" s="8"/>
      <c r="QAO698" s="8"/>
      <c r="QAP698" s="8"/>
      <c r="QAQ698" s="8"/>
      <c r="QAR698" s="8"/>
      <c r="QAS698" s="8"/>
      <c r="QAT698" s="8"/>
      <c r="QAU698" s="8"/>
      <c r="QAV698" s="8"/>
      <c r="QAW698" s="8"/>
      <c r="QAX698" s="8"/>
      <c r="QAY698" s="8"/>
      <c r="QAZ698" s="8"/>
      <c r="QBA698" s="8"/>
      <c r="QBB698" s="8"/>
      <c r="QBC698" s="8"/>
      <c r="QBD698" s="8"/>
      <c r="QBE698" s="8"/>
      <c r="QBF698" s="8"/>
      <c r="QBG698" s="8"/>
      <c r="QBH698" s="8"/>
      <c r="QBI698" s="8"/>
      <c r="QBJ698" s="8"/>
      <c r="QBK698" s="8"/>
      <c r="QBL698" s="8"/>
      <c r="QBM698" s="8"/>
      <c r="QBN698" s="8"/>
      <c r="QBO698" s="8"/>
      <c r="QBP698" s="8"/>
      <c r="QBQ698" s="8"/>
      <c r="QBR698" s="8"/>
      <c r="QBS698" s="8"/>
      <c r="QBT698" s="8"/>
      <c r="QBU698" s="8"/>
      <c r="QBV698" s="8"/>
      <c r="QBW698" s="8"/>
      <c r="QBX698" s="8"/>
      <c r="QBY698" s="8"/>
      <c r="QBZ698" s="8"/>
      <c r="QCA698" s="8"/>
      <c r="QCB698" s="8"/>
      <c r="QCC698" s="8"/>
      <c r="QCD698" s="8"/>
      <c r="QCE698" s="8"/>
      <c r="QCF698" s="8"/>
      <c r="QCG698" s="8"/>
      <c r="QCH698" s="8"/>
      <c r="QCI698" s="8"/>
      <c r="QCJ698" s="8"/>
      <c r="QCK698" s="8"/>
      <c r="QCL698" s="8"/>
      <c r="QCM698" s="8"/>
      <c r="QCN698" s="8"/>
      <c r="QCO698" s="8"/>
      <c r="QCP698" s="8"/>
      <c r="QCQ698" s="8"/>
      <c r="QCR698" s="8"/>
      <c r="QCS698" s="8"/>
      <c r="QCT698" s="8"/>
      <c r="QCU698" s="8"/>
      <c r="QCV698" s="8"/>
      <c r="QCW698" s="8"/>
      <c r="QCX698" s="8"/>
      <c r="QCY698" s="8"/>
      <c r="QCZ698" s="8"/>
      <c r="QDA698" s="8"/>
      <c r="QDB698" s="8"/>
      <c r="QDC698" s="8"/>
      <c r="QDD698" s="8"/>
      <c r="QDE698" s="8"/>
      <c r="QDF698" s="8"/>
      <c r="QDG698" s="8"/>
      <c r="QDH698" s="8"/>
      <c r="QDI698" s="8"/>
      <c r="QDJ698" s="8"/>
      <c r="QDK698" s="8"/>
      <c r="QDL698" s="8"/>
      <c r="QDM698" s="8"/>
      <c r="QDN698" s="8"/>
      <c r="QDO698" s="8"/>
      <c r="QDP698" s="8"/>
      <c r="QDQ698" s="8"/>
      <c r="QDR698" s="8"/>
      <c r="QDS698" s="8"/>
      <c r="QDT698" s="8"/>
      <c r="QDU698" s="8"/>
      <c r="QDV698" s="8"/>
      <c r="QDW698" s="8"/>
      <c r="QDX698" s="8"/>
      <c r="QDY698" s="8"/>
      <c r="QDZ698" s="8"/>
      <c r="QEA698" s="8"/>
      <c r="QEB698" s="8"/>
      <c r="QEC698" s="8"/>
      <c r="QED698" s="8"/>
      <c r="QEE698" s="8"/>
      <c r="QEF698" s="8"/>
      <c r="QEG698" s="8"/>
      <c r="QEH698" s="8"/>
      <c r="QEI698" s="8"/>
      <c r="QEJ698" s="8"/>
      <c r="QEK698" s="8"/>
      <c r="QEL698" s="8"/>
      <c r="QEM698" s="8"/>
      <c r="QEN698" s="8"/>
      <c r="QEO698" s="8"/>
      <c r="QEP698" s="8"/>
      <c r="QEQ698" s="8"/>
      <c r="QER698" s="8"/>
      <c r="QES698" s="8"/>
      <c r="QET698" s="8"/>
      <c r="QEU698" s="8"/>
      <c r="QEV698" s="8"/>
      <c r="QEW698" s="8"/>
      <c r="QEX698" s="8"/>
      <c r="QEY698" s="8"/>
      <c r="QEZ698" s="8"/>
      <c r="QFA698" s="8"/>
      <c r="QFB698" s="8"/>
      <c r="QFC698" s="8"/>
      <c r="QFD698" s="8"/>
      <c r="QFE698" s="8"/>
      <c r="QFF698" s="8"/>
      <c r="QFG698" s="8"/>
      <c r="QFH698" s="8"/>
      <c r="QFI698" s="8"/>
      <c r="QFJ698" s="8"/>
      <c r="QFK698" s="8"/>
      <c r="QFL698" s="8"/>
      <c r="QFM698" s="8"/>
      <c r="QFN698" s="8"/>
      <c r="QFO698" s="8"/>
      <c r="QFP698" s="8"/>
      <c r="QFQ698" s="8"/>
      <c r="QFR698" s="8"/>
      <c r="QFS698" s="8"/>
      <c r="QFT698" s="8"/>
      <c r="QFU698" s="8"/>
      <c r="QFV698" s="8"/>
      <c r="QFW698" s="8"/>
      <c r="QFX698" s="8"/>
      <c r="QFY698" s="8"/>
      <c r="QFZ698" s="8"/>
      <c r="QGA698" s="8"/>
      <c r="QGB698" s="8"/>
      <c r="QGC698" s="8"/>
      <c r="QGD698" s="8"/>
      <c r="QGE698" s="8"/>
      <c r="QGF698" s="8"/>
      <c r="QGG698" s="8"/>
      <c r="QGH698" s="8"/>
      <c r="QGI698" s="8"/>
      <c r="QGJ698" s="8"/>
      <c r="QGK698" s="8"/>
      <c r="QGL698" s="8"/>
      <c r="QGM698" s="8"/>
      <c r="QGN698" s="8"/>
      <c r="QGO698" s="8"/>
      <c r="QGP698" s="8"/>
      <c r="QGQ698" s="8"/>
      <c r="QGR698" s="8"/>
      <c r="QGS698" s="8"/>
      <c r="QGT698" s="8"/>
      <c r="QGU698" s="8"/>
      <c r="QGV698" s="8"/>
      <c r="QGW698" s="8"/>
      <c r="QGX698" s="8"/>
      <c r="QGY698" s="8"/>
      <c r="QGZ698" s="8"/>
      <c r="QHA698" s="8"/>
      <c r="QHB698" s="8"/>
      <c r="QHC698" s="8"/>
      <c r="QHD698" s="8"/>
      <c r="QHE698" s="8"/>
      <c r="QHF698" s="8"/>
      <c r="QHG698" s="8"/>
      <c r="QHH698" s="8"/>
      <c r="QHI698" s="8"/>
      <c r="QHJ698" s="8"/>
      <c r="QHK698" s="8"/>
      <c r="QHL698" s="8"/>
      <c r="QHM698" s="8"/>
      <c r="QHN698" s="8"/>
      <c r="QHO698" s="8"/>
      <c r="QHP698" s="8"/>
      <c r="QHQ698" s="8"/>
      <c r="QHR698" s="8"/>
      <c r="QHS698" s="8"/>
      <c r="QHT698" s="8"/>
      <c r="QHU698" s="8"/>
      <c r="QHV698" s="8"/>
      <c r="QHW698" s="8"/>
      <c r="QHX698" s="8"/>
      <c r="QHY698" s="8"/>
      <c r="QHZ698" s="8"/>
      <c r="QIA698" s="8"/>
      <c r="QIB698" s="8"/>
      <c r="QIC698" s="8"/>
      <c r="QID698" s="8"/>
      <c r="QIE698" s="8"/>
      <c r="QIF698" s="8"/>
      <c r="QIG698" s="8"/>
      <c r="QIH698" s="8"/>
      <c r="QII698" s="8"/>
      <c r="QIJ698" s="8"/>
      <c r="QIK698" s="8"/>
      <c r="QIL698" s="8"/>
      <c r="QIM698" s="8"/>
      <c r="QIN698" s="8"/>
      <c r="QIO698" s="8"/>
      <c r="QIP698" s="8"/>
      <c r="QIQ698" s="8"/>
      <c r="QIR698" s="8"/>
      <c r="QIS698" s="8"/>
      <c r="QIT698" s="8"/>
      <c r="QIU698" s="8"/>
      <c r="QIV698" s="8"/>
      <c r="QIW698" s="8"/>
      <c r="QIX698" s="8"/>
      <c r="QIY698" s="8"/>
      <c r="QIZ698" s="8"/>
      <c r="QJA698" s="8"/>
      <c r="QJB698" s="8"/>
      <c r="QJC698" s="8"/>
      <c r="QJD698" s="8"/>
      <c r="QJE698" s="8"/>
      <c r="QJF698" s="8"/>
      <c r="QJG698" s="8"/>
      <c r="QJH698" s="8"/>
      <c r="QJI698" s="8"/>
      <c r="QJJ698" s="8"/>
      <c r="QJK698" s="8"/>
      <c r="QJL698" s="8"/>
      <c r="QJM698" s="8"/>
      <c r="QJN698" s="8"/>
      <c r="QJO698" s="8"/>
      <c r="QJP698" s="8"/>
      <c r="QJQ698" s="8"/>
      <c r="QJR698" s="8"/>
      <c r="QJS698" s="8"/>
      <c r="QJT698" s="8"/>
      <c r="QJU698" s="8"/>
      <c r="QJV698" s="8"/>
      <c r="QJW698" s="8"/>
      <c r="QJX698" s="8"/>
      <c r="QJY698" s="8"/>
      <c r="QJZ698" s="8"/>
      <c r="QKA698" s="8"/>
      <c r="QKB698" s="8"/>
      <c r="QKC698" s="8"/>
      <c r="QKD698" s="8"/>
      <c r="QKE698" s="8"/>
      <c r="QKF698" s="8"/>
      <c r="QKG698" s="8"/>
      <c r="QKH698" s="8"/>
      <c r="QKI698" s="8"/>
      <c r="QKJ698" s="8"/>
      <c r="QKK698" s="8"/>
      <c r="QKL698" s="8"/>
      <c r="QKM698" s="8"/>
      <c r="QKN698" s="8"/>
      <c r="QKO698" s="8"/>
      <c r="QKP698" s="8"/>
      <c r="QKQ698" s="8"/>
      <c r="QKR698" s="8"/>
      <c r="QKS698" s="8"/>
      <c r="QKT698" s="8"/>
      <c r="QKU698" s="8"/>
      <c r="QKV698" s="8"/>
      <c r="QKW698" s="8"/>
      <c r="QKX698" s="8"/>
      <c r="QKY698" s="8"/>
      <c r="QKZ698" s="8"/>
      <c r="QLA698" s="8"/>
      <c r="QLB698" s="8"/>
      <c r="QLC698" s="8"/>
      <c r="QLD698" s="8"/>
      <c r="QLE698" s="8"/>
      <c r="QLF698" s="8"/>
      <c r="QLG698" s="8"/>
      <c r="QLH698" s="8"/>
      <c r="QLI698" s="8"/>
      <c r="QLJ698" s="8"/>
      <c r="QLK698" s="8"/>
      <c r="QLL698" s="8"/>
      <c r="QLM698" s="8"/>
      <c r="QLN698" s="8"/>
      <c r="QLO698" s="8"/>
      <c r="QLP698" s="8"/>
      <c r="QLQ698" s="8"/>
      <c r="QLR698" s="8"/>
      <c r="QLS698" s="8"/>
      <c r="QLT698" s="8"/>
      <c r="QLU698" s="8"/>
      <c r="QLV698" s="8"/>
      <c r="QLW698" s="8"/>
      <c r="QLX698" s="8"/>
      <c r="QLY698" s="8"/>
      <c r="QLZ698" s="8"/>
      <c r="QMA698" s="8"/>
      <c r="QMB698" s="8"/>
      <c r="QMC698" s="8"/>
      <c r="QMD698" s="8"/>
      <c r="QME698" s="8"/>
      <c r="QMF698" s="8"/>
      <c r="QMG698" s="8"/>
      <c r="QMH698" s="8"/>
      <c r="QMI698" s="8"/>
      <c r="QMJ698" s="8"/>
      <c r="QMK698" s="8"/>
      <c r="QML698" s="8"/>
      <c r="QMM698" s="8"/>
      <c r="QMN698" s="8"/>
      <c r="QMO698" s="8"/>
      <c r="QMP698" s="8"/>
      <c r="QMQ698" s="8"/>
      <c r="QMR698" s="8"/>
      <c r="QMS698" s="8"/>
      <c r="QMT698" s="8"/>
      <c r="QMU698" s="8"/>
      <c r="QMV698" s="8"/>
      <c r="QMW698" s="8"/>
      <c r="QMX698" s="8"/>
      <c r="QMY698" s="8"/>
      <c r="QMZ698" s="8"/>
      <c r="QNA698" s="8"/>
      <c r="QNB698" s="8"/>
      <c r="QNC698" s="8"/>
      <c r="QND698" s="8"/>
      <c r="QNE698" s="8"/>
      <c r="QNF698" s="8"/>
      <c r="QNG698" s="8"/>
      <c r="QNH698" s="8"/>
      <c r="QNI698" s="8"/>
      <c r="QNJ698" s="8"/>
      <c r="QNK698" s="8"/>
      <c r="QNL698" s="8"/>
      <c r="QNM698" s="8"/>
      <c r="QNN698" s="8"/>
      <c r="QNO698" s="8"/>
      <c r="QNP698" s="8"/>
      <c r="QNQ698" s="8"/>
      <c r="QNR698" s="8"/>
      <c r="QNS698" s="8"/>
      <c r="QNT698" s="8"/>
      <c r="QNU698" s="8"/>
      <c r="QNV698" s="8"/>
      <c r="QNW698" s="8"/>
      <c r="QNX698" s="8"/>
      <c r="QNY698" s="8"/>
      <c r="QNZ698" s="8"/>
      <c r="QOA698" s="8"/>
      <c r="QOB698" s="8"/>
      <c r="QOC698" s="8"/>
      <c r="QOD698" s="8"/>
      <c r="QOE698" s="8"/>
      <c r="QOF698" s="8"/>
      <c r="QOG698" s="8"/>
      <c r="QOH698" s="8"/>
      <c r="QOI698" s="8"/>
      <c r="QOJ698" s="8"/>
      <c r="QOK698" s="8"/>
      <c r="QOL698" s="8"/>
      <c r="QOM698" s="8"/>
      <c r="QON698" s="8"/>
      <c r="QOO698" s="8"/>
      <c r="QOP698" s="8"/>
      <c r="QOQ698" s="8"/>
      <c r="QOR698" s="8"/>
      <c r="QOS698" s="8"/>
      <c r="QOT698" s="8"/>
      <c r="QOU698" s="8"/>
      <c r="QOV698" s="8"/>
      <c r="QOW698" s="8"/>
      <c r="QOX698" s="8"/>
      <c r="QOY698" s="8"/>
      <c r="QOZ698" s="8"/>
      <c r="QPA698" s="8"/>
      <c r="QPB698" s="8"/>
      <c r="QPC698" s="8"/>
      <c r="QPD698" s="8"/>
      <c r="QPE698" s="8"/>
      <c r="QPF698" s="8"/>
      <c r="QPG698" s="8"/>
      <c r="QPH698" s="8"/>
      <c r="QPI698" s="8"/>
      <c r="QPJ698" s="8"/>
      <c r="QPK698" s="8"/>
      <c r="QPL698" s="8"/>
      <c r="QPM698" s="8"/>
      <c r="QPN698" s="8"/>
      <c r="QPO698" s="8"/>
      <c r="QPP698" s="8"/>
      <c r="QPQ698" s="8"/>
      <c r="QPR698" s="8"/>
      <c r="QPS698" s="8"/>
      <c r="QPT698" s="8"/>
      <c r="QPU698" s="8"/>
      <c r="QPV698" s="8"/>
      <c r="QPW698" s="8"/>
      <c r="QPX698" s="8"/>
      <c r="QPY698" s="8"/>
      <c r="QPZ698" s="8"/>
      <c r="QQA698" s="8"/>
      <c r="QQB698" s="8"/>
      <c r="QQC698" s="8"/>
      <c r="QQD698" s="8"/>
      <c r="QQE698" s="8"/>
      <c r="QQF698" s="8"/>
      <c r="QQG698" s="8"/>
      <c r="QQH698" s="8"/>
      <c r="QQI698" s="8"/>
      <c r="QQJ698" s="8"/>
      <c r="QQK698" s="8"/>
      <c r="QQL698" s="8"/>
      <c r="QQM698" s="8"/>
      <c r="QQN698" s="8"/>
      <c r="QQO698" s="8"/>
      <c r="QQP698" s="8"/>
      <c r="QQQ698" s="8"/>
      <c r="QQR698" s="8"/>
      <c r="QQS698" s="8"/>
      <c r="QQT698" s="8"/>
      <c r="QQU698" s="8"/>
      <c r="QQV698" s="8"/>
      <c r="QQW698" s="8"/>
      <c r="QQX698" s="8"/>
      <c r="QQY698" s="8"/>
      <c r="QQZ698" s="8"/>
      <c r="QRA698" s="8"/>
      <c r="QRB698" s="8"/>
      <c r="QRC698" s="8"/>
      <c r="QRD698" s="8"/>
      <c r="QRE698" s="8"/>
      <c r="QRF698" s="8"/>
      <c r="QRG698" s="8"/>
      <c r="QRH698" s="8"/>
      <c r="QRI698" s="8"/>
      <c r="QRJ698" s="8"/>
      <c r="QRK698" s="8"/>
      <c r="QRL698" s="8"/>
      <c r="QRM698" s="8"/>
      <c r="QRN698" s="8"/>
      <c r="QRO698" s="8"/>
      <c r="QRP698" s="8"/>
      <c r="QRQ698" s="8"/>
      <c r="QRR698" s="8"/>
      <c r="QRS698" s="8"/>
      <c r="QRT698" s="8"/>
      <c r="QRU698" s="8"/>
      <c r="QRV698" s="8"/>
      <c r="QRW698" s="8"/>
      <c r="QRX698" s="8"/>
      <c r="QRY698" s="8"/>
      <c r="QRZ698" s="8"/>
      <c r="QSA698" s="8"/>
      <c r="QSB698" s="8"/>
      <c r="QSC698" s="8"/>
      <c r="QSD698" s="8"/>
      <c r="QSE698" s="8"/>
      <c r="QSF698" s="8"/>
      <c r="QSG698" s="8"/>
      <c r="QSH698" s="8"/>
      <c r="QSI698" s="8"/>
      <c r="QSJ698" s="8"/>
      <c r="QSK698" s="8"/>
      <c r="QSL698" s="8"/>
      <c r="QSM698" s="8"/>
      <c r="QSN698" s="8"/>
      <c r="QSO698" s="8"/>
      <c r="QSP698" s="8"/>
      <c r="QSQ698" s="8"/>
      <c r="QSR698" s="8"/>
      <c r="QSS698" s="8"/>
      <c r="QST698" s="8"/>
      <c r="QSU698" s="8"/>
      <c r="QSV698" s="8"/>
      <c r="QSW698" s="8"/>
      <c r="QSX698" s="8"/>
      <c r="QSY698" s="8"/>
      <c r="QSZ698" s="8"/>
      <c r="QTA698" s="8"/>
      <c r="QTB698" s="8"/>
      <c r="QTC698" s="8"/>
      <c r="QTD698" s="8"/>
      <c r="QTE698" s="8"/>
      <c r="QTF698" s="8"/>
      <c r="QTG698" s="8"/>
      <c r="QTH698" s="8"/>
      <c r="QTI698" s="8"/>
      <c r="QTJ698" s="8"/>
      <c r="QTK698" s="8"/>
      <c r="QTL698" s="8"/>
      <c r="QTM698" s="8"/>
      <c r="QTN698" s="8"/>
      <c r="QTO698" s="8"/>
      <c r="QTP698" s="8"/>
      <c r="QTQ698" s="8"/>
      <c r="QTR698" s="8"/>
      <c r="QTS698" s="8"/>
      <c r="QTT698" s="8"/>
      <c r="QTU698" s="8"/>
      <c r="QTV698" s="8"/>
      <c r="QTW698" s="8"/>
      <c r="QTX698" s="8"/>
      <c r="QTY698" s="8"/>
      <c r="QTZ698" s="8"/>
      <c r="QUA698" s="8"/>
      <c r="QUB698" s="8"/>
      <c r="QUC698" s="8"/>
      <c r="QUD698" s="8"/>
      <c r="QUE698" s="8"/>
      <c r="QUF698" s="8"/>
      <c r="QUG698" s="8"/>
      <c r="QUH698" s="8"/>
      <c r="QUI698" s="8"/>
      <c r="QUJ698" s="8"/>
      <c r="QUK698" s="8"/>
      <c r="QUL698" s="8"/>
      <c r="QUM698" s="8"/>
      <c r="QUN698" s="8"/>
      <c r="QUO698" s="8"/>
      <c r="QUP698" s="8"/>
      <c r="QUQ698" s="8"/>
      <c r="QUR698" s="8"/>
      <c r="QUS698" s="8"/>
      <c r="QUT698" s="8"/>
      <c r="QUU698" s="8"/>
      <c r="QUV698" s="8"/>
      <c r="QUW698" s="8"/>
      <c r="QUX698" s="8"/>
      <c r="QUY698" s="8"/>
      <c r="QUZ698" s="8"/>
      <c r="QVA698" s="8"/>
      <c r="QVB698" s="8"/>
      <c r="QVC698" s="8"/>
      <c r="QVD698" s="8"/>
      <c r="QVE698" s="8"/>
      <c r="QVF698" s="8"/>
      <c r="QVG698" s="8"/>
      <c r="QVH698" s="8"/>
      <c r="QVI698" s="8"/>
      <c r="QVJ698" s="8"/>
      <c r="QVK698" s="8"/>
      <c r="QVL698" s="8"/>
      <c r="QVM698" s="8"/>
      <c r="QVN698" s="8"/>
      <c r="QVO698" s="8"/>
      <c r="QVP698" s="8"/>
      <c r="QVQ698" s="8"/>
      <c r="QVR698" s="8"/>
      <c r="QVS698" s="8"/>
      <c r="QVT698" s="8"/>
      <c r="QVU698" s="8"/>
      <c r="QVV698" s="8"/>
      <c r="QVW698" s="8"/>
      <c r="QVX698" s="8"/>
      <c r="QVY698" s="8"/>
      <c r="QVZ698" s="8"/>
      <c r="QWA698" s="8"/>
      <c r="QWB698" s="8"/>
      <c r="QWC698" s="8"/>
      <c r="QWD698" s="8"/>
      <c r="QWE698" s="8"/>
      <c r="QWF698" s="8"/>
      <c r="QWG698" s="8"/>
      <c r="QWH698" s="8"/>
      <c r="QWI698" s="8"/>
      <c r="QWJ698" s="8"/>
      <c r="QWK698" s="8"/>
      <c r="QWL698" s="8"/>
      <c r="QWM698" s="8"/>
      <c r="QWN698" s="8"/>
      <c r="QWO698" s="8"/>
      <c r="QWP698" s="8"/>
      <c r="QWQ698" s="8"/>
      <c r="QWR698" s="8"/>
      <c r="QWS698" s="8"/>
      <c r="QWT698" s="8"/>
      <c r="QWU698" s="8"/>
      <c r="QWV698" s="8"/>
      <c r="QWW698" s="8"/>
      <c r="QWX698" s="8"/>
      <c r="QWY698" s="8"/>
      <c r="QWZ698" s="8"/>
      <c r="QXA698" s="8"/>
      <c r="QXB698" s="8"/>
      <c r="QXC698" s="8"/>
      <c r="QXD698" s="8"/>
      <c r="QXE698" s="8"/>
      <c r="QXF698" s="8"/>
      <c r="QXG698" s="8"/>
      <c r="QXH698" s="8"/>
      <c r="QXI698" s="8"/>
      <c r="QXJ698" s="8"/>
      <c r="QXK698" s="8"/>
      <c r="QXL698" s="8"/>
      <c r="QXM698" s="8"/>
      <c r="QXN698" s="8"/>
      <c r="QXO698" s="8"/>
      <c r="QXP698" s="8"/>
      <c r="QXQ698" s="8"/>
      <c r="QXR698" s="8"/>
      <c r="QXS698" s="8"/>
      <c r="QXT698" s="8"/>
      <c r="QXU698" s="8"/>
      <c r="QXV698" s="8"/>
      <c r="QXW698" s="8"/>
      <c r="QXX698" s="8"/>
      <c r="QXY698" s="8"/>
      <c r="QXZ698" s="8"/>
      <c r="QYA698" s="8"/>
      <c r="QYB698" s="8"/>
      <c r="QYC698" s="8"/>
      <c r="QYD698" s="8"/>
      <c r="QYE698" s="8"/>
      <c r="QYF698" s="8"/>
      <c r="QYG698" s="8"/>
      <c r="QYH698" s="8"/>
      <c r="QYI698" s="8"/>
      <c r="QYJ698" s="8"/>
      <c r="QYK698" s="8"/>
      <c r="QYL698" s="8"/>
      <c r="QYM698" s="8"/>
      <c r="QYN698" s="8"/>
      <c r="QYO698" s="8"/>
      <c r="QYP698" s="8"/>
      <c r="QYQ698" s="8"/>
      <c r="QYR698" s="8"/>
      <c r="QYS698" s="8"/>
      <c r="QYT698" s="8"/>
      <c r="QYU698" s="8"/>
      <c r="QYV698" s="8"/>
      <c r="QYW698" s="8"/>
      <c r="QYX698" s="8"/>
      <c r="QYY698" s="8"/>
      <c r="QYZ698" s="8"/>
      <c r="QZA698" s="8"/>
      <c r="QZB698" s="8"/>
      <c r="QZC698" s="8"/>
      <c r="QZD698" s="8"/>
      <c r="QZE698" s="8"/>
      <c r="QZF698" s="8"/>
      <c r="QZG698" s="8"/>
      <c r="QZH698" s="8"/>
      <c r="QZI698" s="8"/>
      <c r="QZJ698" s="8"/>
      <c r="QZK698" s="8"/>
      <c r="QZL698" s="8"/>
      <c r="QZM698" s="8"/>
      <c r="QZN698" s="8"/>
      <c r="QZO698" s="8"/>
      <c r="QZP698" s="8"/>
      <c r="QZQ698" s="8"/>
      <c r="QZR698" s="8"/>
      <c r="QZS698" s="8"/>
      <c r="QZT698" s="8"/>
      <c r="QZU698" s="8"/>
      <c r="QZV698" s="8"/>
      <c r="QZW698" s="8"/>
      <c r="QZX698" s="8"/>
      <c r="QZY698" s="8"/>
      <c r="QZZ698" s="8"/>
      <c r="RAA698" s="8"/>
      <c r="RAB698" s="8"/>
      <c r="RAC698" s="8"/>
      <c r="RAD698" s="8"/>
      <c r="RAE698" s="8"/>
      <c r="RAF698" s="8"/>
      <c r="RAG698" s="8"/>
      <c r="RAH698" s="8"/>
      <c r="RAI698" s="8"/>
      <c r="RAJ698" s="8"/>
      <c r="RAK698" s="8"/>
      <c r="RAL698" s="8"/>
      <c r="RAM698" s="8"/>
      <c r="RAN698" s="8"/>
      <c r="RAO698" s="8"/>
      <c r="RAP698" s="8"/>
      <c r="RAQ698" s="8"/>
      <c r="RAR698" s="8"/>
      <c r="RAS698" s="8"/>
      <c r="RAT698" s="8"/>
      <c r="RAU698" s="8"/>
      <c r="RAV698" s="8"/>
      <c r="RAW698" s="8"/>
      <c r="RAX698" s="8"/>
      <c r="RAY698" s="8"/>
      <c r="RAZ698" s="8"/>
      <c r="RBA698" s="8"/>
      <c r="RBB698" s="8"/>
      <c r="RBC698" s="8"/>
      <c r="RBD698" s="8"/>
      <c r="RBE698" s="8"/>
      <c r="RBF698" s="8"/>
      <c r="RBG698" s="8"/>
      <c r="RBH698" s="8"/>
      <c r="RBI698" s="8"/>
      <c r="RBJ698" s="8"/>
      <c r="RBK698" s="8"/>
      <c r="RBL698" s="8"/>
      <c r="RBM698" s="8"/>
      <c r="RBN698" s="8"/>
      <c r="RBO698" s="8"/>
      <c r="RBP698" s="8"/>
      <c r="RBQ698" s="8"/>
      <c r="RBR698" s="8"/>
      <c r="RBS698" s="8"/>
      <c r="RBT698" s="8"/>
      <c r="RBU698" s="8"/>
      <c r="RBV698" s="8"/>
      <c r="RBW698" s="8"/>
      <c r="RBX698" s="8"/>
      <c r="RBY698" s="8"/>
      <c r="RBZ698" s="8"/>
      <c r="RCA698" s="8"/>
      <c r="RCB698" s="8"/>
      <c r="RCC698" s="8"/>
      <c r="RCD698" s="8"/>
      <c r="RCE698" s="8"/>
      <c r="RCF698" s="8"/>
      <c r="RCG698" s="8"/>
      <c r="RCH698" s="8"/>
      <c r="RCI698" s="8"/>
      <c r="RCJ698" s="8"/>
      <c r="RCK698" s="8"/>
      <c r="RCL698" s="8"/>
      <c r="RCM698" s="8"/>
      <c r="RCN698" s="8"/>
      <c r="RCO698" s="8"/>
      <c r="RCP698" s="8"/>
      <c r="RCQ698" s="8"/>
      <c r="RCR698" s="8"/>
      <c r="RCS698" s="8"/>
      <c r="RCT698" s="8"/>
      <c r="RCU698" s="8"/>
      <c r="RCV698" s="8"/>
      <c r="RCW698" s="8"/>
      <c r="RCX698" s="8"/>
      <c r="RCY698" s="8"/>
      <c r="RCZ698" s="8"/>
      <c r="RDA698" s="8"/>
      <c r="RDB698" s="8"/>
      <c r="RDC698" s="8"/>
      <c r="RDD698" s="8"/>
      <c r="RDE698" s="8"/>
      <c r="RDF698" s="8"/>
      <c r="RDG698" s="8"/>
      <c r="RDH698" s="8"/>
      <c r="RDI698" s="8"/>
      <c r="RDJ698" s="8"/>
      <c r="RDK698" s="8"/>
      <c r="RDL698" s="8"/>
      <c r="RDM698" s="8"/>
      <c r="RDN698" s="8"/>
      <c r="RDO698" s="8"/>
      <c r="RDP698" s="8"/>
      <c r="RDQ698" s="8"/>
      <c r="RDR698" s="8"/>
      <c r="RDS698" s="8"/>
      <c r="RDT698" s="8"/>
      <c r="RDU698" s="8"/>
      <c r="RDV698" s="8"/>
      <c r="RDW698" s="8"/>
      <c r="RDX698" s="8"/>
      <c r="RDY698" s="8"/>
      <c r="RDZ698" s="8"/>
      <c r="REA698" s="8"/>
      <c r="REB698" s="8"/>
      <c r="REC698" s="8"/>
      <c r="RED698" s="8"/>
      <c r="REE698" s="8"/>
      <c r="REF698" s="8"/>
      <c r="REG698" s="8"/>
      <c r="REH698" s="8"/>
      <c r="REI698" s="8"/>
      <c r="REJ698" s="8"/>
      <c r="REK698" s="8"/>
      <c r="REL698" s="8"/>
      <c r="REM698" s="8"/>
      <c r="REN698" s="8"/>
      <c r="REO698" s="8"/>
      <c r="REP698" s="8"/>
      <c r="REQ698" s="8"/>
      <c r="RER698" s="8"/>
      <c r="RES698" s="8"/>
      <c r="RET698" s="8"/>
      <c r="REU698" s="8"/>
      <c r="REV698" s="8"/>
      <c r="REW698" s="8"/>
      <c r="REX698" s="8"/>
      <c r="REY698" s="8"/>
      <c r="REZ698" s="8"/>
      <c r="RFA698" s="8"/>
      <c r="RFB698" s="8"/>
      <c r="RFC698" s="8"/>
      <c r="RFD698" s="8"/>
      <c r="RFE698" s="8"/>
      <c r="RFF698" s="8"/>
      <c r="RFG698" s="8"/>
      <c r="RFH698" s="8"/>
      <c r="RFI698" s="8"/>
      <c r="RFJ698" s="8"/>
      <c r="RFK698" s="8"/>
      <c r="RFL698" s="8"/>
      <c r="RFM698" s="8"/>
      <c r="RFN698" s="8"/>
      <c r="RFO698" s="8"/>
      <c r="RFP698" s="8"/>
      <c r="RFQ698" s="8"/>
      <c r="RFR698" s="8"/>
      <c r="RFS698" s="8"/>
      <c r="RFT698" s="8"/>
      <c r="RFU698" s="8"/>
      <c r="RFV698" s="8"/>
      <c r="RFW698" s="8"/>
      <c r="RFX698" s="8"/>
      <c r="RFY698" s="8"/>
      <c r="RFZ698" s="8"/>
      <c r="RGA698" s="8"/>
      <c r="RGB698" s="8"/>
      <c r="RGC698" s="8"/>
      <c r="RGD698" s="8"/>
      <c r="RGE698" s="8"/>
      <c r="RGF698" s="8"/>
      <c r="RGG698" s="8"/>
      <c r="RGH698" s="8"/>
      <c r="RGI698" s="8"/>
      <c r="RGJ698" s="8"/>
      <c r="RGK698" s="8"/>
      <c r="RGL698" s="8"/>
      <c r="RGM698" s="8"/>
      <c r="RGN698" s="8"/>
      <c r="RGO698" s="8"/>
      <c r="RGP698" s="8"/>
      <c r="RGQ698" s="8"/>
      <c r="RGR698" s="8"/>
      <c r="RGS698" s="8"/>
      <c r="RGT698" s="8"/>
      <c r="RGU698" s="8"/>
      <c r="RGV698" s="8"/>
      <c r="RGW698" s="8"/>
      <c r="RGX698" s="8"/>
      <c r="RGY698" s="8"/>
      <c r="RGZ698" s="8"/>
      <c r="RHA698" s="8"/>
      <c r="RHB698" s="8"/>
      <c r="RHC698" s="8"/>
      <c r="RHD698" s="8"/>
      <c r="RHE698" s="8"/>
      <c r="RHF698" s="8"/>
      <c r="RHG698" s="8"/>
      <c r="RHH698" s="8"/>
      <c r="RHI698" s="8"/>
      <c r="RHJ698" s="8"/>
      <c r="RHK698" s="8"/>
      <c r="RHL698" s="8"/>
      <c r="RHM698" s="8"/>
      <c r="RHN698" s="8"/>
      <c r="RHO698" s="8"/>
      <c r="RHP698" s="8"/>
      <c r="RHQ698" s="8"/>
      <c r="RHR698" s="8"/>
      <c r="RHS698" s="8"/>
      <c r="RHT698" s="8"/>
      <c r="RHU698" s="8"/>
      <c r="RHV698" s="8"/>
      <c r="RHW698" s="8"/>
      <c r="RHX698" s="8"/>
      <c r="RHY698" s="8"/>
      <c r="RHZ698" s="8"/>
      <c r="RIA698" s="8"/>
      <c r="RIB698" s="8"/>
      <c r="RIC698" s="8"/>
      <c r="RID698" s="8"/>
      <c r="RIE698" s="8"/>
      <c r="RIF698" s="8"/>
      <c r="RIG698" s="8"/>
      <c r="RIH698" s="8"/>
      <c r="RII698" s="8"/>
      <c r="RIJ698" s="8"/>
      <c r="RIK698" s="8"/>
      <c r="RIL698" s="8"/>
      <c r="RIM698" s="8"/>
      <c r="RIN698" s="8"/>
      <c r="RIO698" s="8"/>
      <c r="RIP698" s="8"/>
      <c r="RIQ698" s="8"/>
      <c r="RIR698" s="8"/>
      <c r="RIS698" s="8"/>
      <c r="RIT698" s="8"/>
      <c r="RIU698" s="8"/>
      <c r="RIV698" s="8"/>
      <c r="RIW698" s="8"/>
      <c r="RIX698" s="8"/>
      <c r="RIY698" s="8"/>
      <c r="RIZ698" s="8"/>
      <c r="RJA698" s="8"/>
      <c r="RJB698" s="8"/>
      <c r="RJC698" s="8"/>
      <c r="RJD698" s="8"/>
      <c r="RJE698" s="8"/>
      <c r="RJF698" s="8"/>
      <c r="RJG698" s="8"/>
      <c r="RJH698" s="8"/>
      <c r="RJI698" s="8"/>
      <c r="RJJ698" s="8"/>
      <c r="RJK698" s="8"/>
      <c r="RJL698" s="8"/>
      <c r="RJM698" s="8"/>
      <c r="RJN698" s="8"/>
      <c r="RJO698" s="8"/>
      <c r="RJP698" s="8"/>
      <c r="RJQ698" s="8"/>
      <c r="RJR698" s="8"/>
      <c r="RJS698" s="8"/>
      <c r="RJT698" s="8"/>
      <c r="RJU698" s="8"/>
      <c r="RJV698" s="8"/>
      <c r="RJW698" s="8"/>
      <c r="RJX698" s="8"/>
      <c r="RJY698" s="8"/>
      <c r="RJZ698" s="8"/>
      <c r="RKA698" s="8"/>
      <c r="RKB698" s="8"/>
      <c r="RKC698" s="8"/>
      <c r="RKD698" s="8"/>
      <c r="RKE698" s="8"/>
      <c r="RKF698" s="8"/>
      <c r="RKG698" s="8"/>
      <c r="RKH698" s="8"/>
      <c r="RKI698" s="8"/>
      <c r="RKJ698" s="8"/>
      <c r="RKK698" s="8"/>
      <c r="RKL698" s="8"/>
      <c r="RKM698" s="8"/>
      <c r="RKN698" s="8"/>
      <c r="RKO698" s="8"/>
      <c r="RKP698" s="8"/>
      <c r="RKQ698" s="8"/>
      <c r="RKR698" s="8"/>
      <c r="RKS698" s="8"/>
      <c r="RKT698" s="8"/>
      <c r="RKU698" s="8"/>
      <c r="RKV698" s="8"/>
      <c r="RKW698" s="8"/>
      <c r="RKX698" s="8"/>
      <c r="RKY698" s="8"/>
      <c r="RKZ698" s="8"/>
      <c r="RLA698" s="8"/>
      <c r="RLB698" s="8"/>
      <c r="RLC698" s="8"/>
      <c r="RLD698" s="8"/>
      <c r="RLE698" s="8"/>
      <c r="RLF698" s="8"/>
      <c r="RLG698" s="8"/>
      <c r="RLH698" s="8"/>
      <c r="RLI698" s="8"/>
      <c r="RLJ698" s="8"/>
      <c r="RLK698" s="8"/>
      <c r="RLL698" s="8"/>
      <c r="RLM698" s="8"/>
      <c r="RLN698" s="8"/>
      <c r="RLO698" s="8"/>
      <c r="RLP698" s="8"/>
      <c r="RLQ698" s="8"/>
      <c r="RLR698" s="8"/>
      <c r="RLS698" s="8"/>
      <c r="RLT698" s="8"/>
      <c r="RLU698" s="8"/>
      <c r="RLV698" s="8"/>
      <c r="RLW698" s="8"/>
      <c r="RLX698" s="8"/>
      <c r="RLY698" s="8"/>
      <c r="RLZ698" s="8"/>
      <c r="RMA698" s="8"/>
      <c r="RMB698" s="8"/>
      <c r="RMC698" s="8"/>
      <c r="RMD698" s="8"/>
      <c r="RME698" s="8"/>
      <c r="RMF698" s="8"/>
      <c r="RMG698" s="8"/>
      <c r="RMH698" s="8"/>
      <c r="RMI698" s="8"/>
      <c r="RMJ698" s="8"/>
      <c r="RMK698" s="8"/>
      <c r="RML698" s="8"/>
      <c r="RMM698" s="8"/>
      <c r="RMN698" s="8"/>
      <c r="RMO698" s="8"/>
      <c r="RMP698" s="8"/>
      <c r="RMQ698" s="8"/>
      <c r="RMR698" s="8"/>
      <c r="RMS698" s="8"/>
      <c r="RMT698" s="8"/>
      <c r="RMU698" s="8"/>
      <c r="RMV698" s="8"/>
      <c r="RMW698" s="8"/>
      <c r="RMX698" s="8"/>
      <c r="RMY698" s="8"/>
      <c r="RMZ698" s="8"/>
      <c r="RNA698" s="8"/>
      <c r="RNB698" s="8"/>
      <c r="RNC698" s="8"/>
      <c r="RND698" s="8"/>
      <c r="RNE698" s="8"/>
      <c r="RNF698" s="8"/>
      <c r="RNG698" s="8"/>
      <c r="RNH698" s="8"/>
      <c r="RNI698" s="8"/>
      <c r="RNJ698" s="8"/>
      <c r="RNK698" s="8"/>
      <c r="RNL698" s="8"/>
      <c r="RNM698" s="8"/>
      <c r="RNN698" s="8"/>
      <c r="RNO698" s="8"/>
      <c r="RNP698" s="8"/>
      <c r="RNQ698" s="8"/>
      <c r="RNR698" s="8"/>
      <c r="RNS698" s="8"/>
      <c r="RNT698" s="8"/>
      <c r="RNU698" s="8"/>
      <c r="RNV698" s="8"/>
      <c r="RNW698" s="8"/>
      <c r="RNX698" s="8"/>
      <c r="RNY698" s="8"/>
      <c r="RNZ698" s="8"/>
      <c r="ROA698" s="8"/>
      <c r="ROB698" s="8"/>
      <c r="ROC698" s="8"/>
      <c r="ROD698" s="8"/>
      <c r="ROE698" s="8"/>
      <c r="ROF698" s="8"/>
      <c r="ROG698" s="8"/>
      <c r="ROH698" s="8"/>
      <c r="ROI698" s="8"/>
      <c r="ROJ698" s="8"/>
      <c r="ROK698" s="8"/>
      <c r="ROL698" s="8"/>
      <c r="ROM698" s="8"/>
      <c r="RON698" s="8"/>
      <c r="ROO698" s="8"/>
      <c r="ROP698" s="8"/>
      <c r="ROQ698" s="8"/>
      <c r="ROR698" s="8"/>
      <c r="ROS698" s="8"/>
      <c r="ROT698" s="8"/>
      <c r="ROU698" s="8"/>
      <c r="ROV698" s="8"/>
      <c r="ROW698" s="8"/>
      <c r="ROX698" s="8"/>
      <c r="ROY698" s="8"/>
      <c r="ROZ698" s="8"/>
      <c r="RPA698" s="8"/>
      <c r="RPB698" s="8"/>
      <c r="RPC698" s="8"/>
      <c r="RPD698" s="8"/>
      <c r="RPE698" s="8"/>
      <c r="RPF698" s="8"/>
      <c r="RPG698" s="8"/>
      <c r="RPH698" s="8"/>
      <c r="RPI698" s="8"/>
      <c r="RPJ698" s="8"/>
      <c r="RPK698" s="8"/>
      <c r="RPL698" s="8"/>
      <c r="RPM698" s="8"/>
      <c r="RPN698" s="8"/>
      <c r="RPO698" s="8"/>
      <c r="RPP698" s="8"/>
      <c r="RPQ698" s="8"/>
      <c r="RPR698" s="8"/>
      <c r="RPS698" s="8"/>
      <c r="RPT698" s="8"/>
      <c r="RPU698" s="8"/>
      <c r="RPV698" s="8"/>
      <c r="RPW698" s="8"/>
      <c r="RPX698" s="8"/>
      <c r="RPY698" s="8"/>
      <c r="RPZ698" s="8"/>
      <c r="RQA698" s="8"/>
      <c r="RQB698" s="8"/>
      <c r="RQC698" s="8"/>
      <c r="RQD698" s="8"/>
      <c r="RQE698" s="8"/>
      <c r="RQF698" s="8"/>
      <c r="RQG698" s="8"/>
      <c r="RQH698" s="8"/>
      <c r="RQI698" s="8"/>
      <c r="RQJ698" s="8"/>
      <c r="RQK698" s="8"/>
      <c r="RQL698" s="8"/>
      <c r="RQM698" s="8"/>
      <c r="RQN698" s="8"/>
      <c r="RQO698" s="8"/>
      <c r="RQP698" s="8"/>
      <c r="RQQ698" s="8"/>
      <c r="RQR698" s="8"/>
      <c r="RQS698" s="8"/>
      <c r="RQT698" s="8"/>
      <c r="RQU698" s="8"/>
      <c r="RQV698" s="8"/>
      <c r="RQW698" s="8"/>
      <c r="RQX698" s="8"/>
      <c r="RQY698" s="8"/>
      <c r="RQZ698" s="8"/>
      <c r="RRA698" s="8"/>
      <c r="RRB698" s="8"/>
      <c r="RRC698" s="8"/>
      <c r="RRD698" s="8"/>
      <c r="RRE698" s="8"/>
      <c r="RRF698" s="8"/>
      <c r="RRG698" s="8"/>
      <c r="RRH698" s="8"/>
      <c r="RRI698" s="8"/>
      <c r="RRJ698" s="8"/>
      <c r="RRK698" s="8"/>
      <c r="RRL698" s="8"/>
      <c r="RRM698" s="8"/>
      <c r="RRN698" s="8"/>
      <c r="RRO698" s="8"/>
      <c r="RRP698" s="8"/>
      <c r="RRQ698" s="8"/>
      <c r="RRR698" s="8"/>
      <c r="RRS698" s="8"/>
      <c r="RRT698" s="8"/>
      <c r="RRU698" s="8"/>
      <c r="RRV698" s="8"/>
      <c r="RRW698" s="8"/>
      <c r="RRX698" s="8"/>
      <c r="RRY698" s="8"/>
      <c r="RRZ698" s="8"/>
      <c r="RSA698" s="8"/>
      <c r="RSB698" s="8"/>
      <c r="RSC698" s="8"/>
      <c r="RSD698" s="8"/>
      <c r="RSE698" s="8"/>
      <c r="RSF698" s="8"/>
      <c r="RSG698" s="8"/>
      <c r="RSH698" s="8"/>
      <c r="RSI698" s="8"/>
      <c r="RSJ698" s="8"/>
      <c r="RSK698" s="8"/>
      <c r="RSL698" s="8"/>
      <c r="RSM698" s="8"/>
      <c r="RSN698" s="8"/>
      <c r="RSO698" s="8"/>
      <c r="RSP698" s="8"/>
      <c r="RSQ698" s="8"/>
      <c r="RSR698" s="8"/>
      <c r="RSS698" s="8"/>
      <c r="RST698" s="8"/>
      <c r="RSU698" s="8"/>
      <c r="RSV698" s="8"/>
      <c r="RSW698" s="8"/>
      <c r="RSX698" s="8"/>
      <c r="RSY698" s="8"/>
      <c r="RSZ698" s="8"/>
      <c r="RTA698" s="8"/>
      <c r="RTB698" s="8"/>
      <c r="RTC698" s="8"/>
      <c r="RTD698" s="8"/>
      <c r="RTE698" s="8"/>
      <c r="RTF698" s="8"/>
      <c r="RTG698" s="8"/>
      <c r="RTH698" s="8"/>
      <c r="RTI698" s="8"/>
      <c r="RTJ698" s="8"/>
      <c r="RTK698" s="8"/>
      <c r="RTL698" s="8"/>
      <c r="RTM698" s="8"/>
      <c r="RTN698" s="8"/>
      <c r="RTO698" s="8"/>
      <c r="RTP698" s="8"/>
      <c r="RTQ698" s="8"/>
      <c r="RTR698" s="8"/>
      <c r="RTS698" s="8"/>
      <c r="RTT698" s="8"/>
      <c r="RTU698" s="8"/>
      <c r="RTV698" s="8"/>
      <c r="RTW698" s="8"/>
      <c r="RTX698" s="8"/>
      <c r="RTY698" s="8"/>
      <c r="RTZ698" s="8"/>
      <c r="RUA698" s="8"/>
      <c r="RUB698" s="8"/>
      <c r="RUC698" s="8"/>
      <c r="RUD698" s="8"/>
      <c r="RUE698" s="8"/>
      <c r="RUF698" s="8"/>
      <c r="RUG698" s="8"/>
      <c r="RUH698" s="8"/>
      <c r="RUI698" s="8"/>
      <c r="RUJ698" s="8"/>
      <c r="RUK698" s="8"/>
      <c r="RUL698" s="8"/>
      <c r="RUM698" s="8"/>
      <c r="RUN698" s="8"/>
      <c r="RUO698" s="8"/>
      <c r="RUP698" s="8"/>
      <c r="RUQ698" s="8"/>
      <c r="RUR698" s="8"/>
      <c r="RUS698" s="8"/>
      <c r="RUT698" s="8"/>
      <c r="RUU698" s="8"/>
      <c r="RUV698" s="8"/>
      <c r="RUW698" s="8"/>
      <c r="RUX698" s="8"/>
      <c r="RUY698" s="8"/>
      <c r="RUZ698" s="8"/>
      <c r="RVA698" s="8"/>
      <c r="RVB698" s="8"/>
      <c r="RVC698" s="8"/>
      <c r="RVD698" s="8"/>
      <c r="RVE698" s="8"/>
      <c r="RVF698" s="8"/>
      <c r="RVG698" s="8"/>
      <c r="RVH698" s="8"/>
      <c r="RVI698" s="8"/>
      <c r="RVJ698" s="8"/>
      <c r="RVK698" s="8"/>
      <c r="RVL698" s="8"/>
      <c r="RVM698" s="8"/>
      <c r="RVN698" s="8"/>
      <c r="RVO698" s="8"/>
      <c r="RVP698" s="8"/>
      <c r="RVQ698" s="8"/>
      <c r="RVR698" s="8"/>
      <c r="RVS698" s="8"/>
      <c r="RVT698" s="8"/>
      <c r="RVU698" s="8"/>
      <c r="RVV698" s="8"/>
      <c r="RVW698" s="8"/>
      <c r="RVX698" s="8"/>
      <c r="RVY698" s="8"/>
      <c r="RVZ698" s="8"/>
      <c r="RWA698" s="8"/>
      <c r="RWB698" s="8"/>
      <c r="RWC698" s="8"/>
      <c r="RWD698" s="8"/>
      <c r="RWE698" s="8"/>
      <c r="RWF698" s="8"/>
      <c r="RWG698" s="8"/>
      <c r="RWH698" s="8"/>
      <c r="RWI698" s="8"/>
      <c r="RWJ698" s="8"/>
      <c r="RWK698" s="8"/>
      <c r="RWL698" s="8"/>
      <c r="RWM698" s="8"/>
      <c r="RWN698" s="8"/>
      <c r="RWO698" s="8"/>
      <c r="RWP698" s="8"/>
      <c r="RWQ698" s="8"/>
      <c r="RWR698" s="8"/>
      <c r="RWS698" s="8"/>
      <c r="RWT698" s="8"/>
      <c r="RWU698" s="8"/>
      <c r="RWV698" s="8"/>
      <c r="RWW698" s="8"/>
      <c r="RWX698" s="8"/>
      <c r="RWY698" s="8"/>
      <c r="RWZ698" s="8"/>
      <c r="RXA698" s="8"/>
      <c r="RXB698" s="8"/>
      <c r="RXC698" s="8"/>
      <c r="RXD698" s="8"/>
      <c r="RXE698" s="8"/>
      <c r="RXF698" s="8"/>
      <c r="RXG698" s="8"/>
      <c r="RXH698" s="8"/>
      <c r="RXI698" s="8"/>
      <c r="RXJ698" s="8"/>
      <c r="RXK698" s="8"/>
      <c r="RXL698" s="8"/>
      <c r="RXM698" s="8"/>
      <c r="RXN698" s="8"/>
      <c r="RXO698" s="8"/>
      <c r="RXP698" s="8"/>
      <c r="RXQ698" s="8"/>
      <c r="RXR698" s="8"/>
      <c r="RXS698" s="8"/>
      <c r="RXT698" s="8"/>
      <c r="RXU698" s="8"/>
      <c r="RXV698" s="8"/>
      <c r="RXW698" s="8"/>
      <c r="RXX698" s="8"/>
      <c r="RXY698" s="8"/>
      <c r="RXZ698" s="8"/>
      <c r="RYA698" s="8"/>
      <c r="RYB698" s="8"/>
      <c r="RYC698" s="8"/>
      <c r="RYD698" s="8"/>
      <c r="RYE698" s="8"/>
      <c r="RYF698" s="8"/>
      <c r="RYG698" s="8"/>
      <c r="RYH698" s="8"/>
      <c r="RYI698" s="8"/>
      <c r="RYJ698" s="8"/>
      <c r="RYK698" s="8"/>
      <c r="RYL698" s="8"/>
      <c r="RYM698" s="8"/>
      <c r="RYN698" s="8"/>
      <c r="RYO698" s="8"/>
      <c r="RYP698" s="8"/>
      <c r="RYQ698" s="8"/>
      <c r="RYR698" s="8"/>
      <c r="RYS698" s="8"/>
      <c r="RYT698" s="8"/>
      <c r="RYU698" s="8"/>
      <c r="RYV698" s="8"/>
      <c r="RYW698" s="8"/>
      <c r="RYX698" s="8"/>
      <c r="RYY698" s="8"/>
      <c r="RYZ698" s="8"/>
      <c r="RZA698" s="8"/>
      <c r="RZB698" s="8"/>
      <c r="RZC698" s="8"/>
      <c r="RZD698" s="8"/>
      <c r="RZE698" s="8"/>
      <c r="RZF698" s="8"/>
      <c r="RZG698" s="8"/>
      <c r="RZH698" s="8"/>
      <c r="RZI698" s="8"/>
      <c r="RZJ698" s="8"/>
      <c r="RZK698" s="8"/>
      <c r="RZL698" s="8"/>
      <c r="RZM698" s="8"/>
      <c r="RZN698" s="8"/>
      <c r="RZO698" s="8"/>
      <c r="RZP698" s="8"/>
      <c r="RZQ698" s="8"/>
      <c r="RZR698" s="8"/>
      <c r="RZS698" s="8"/>
      <c r="RZT698" s="8"/>
      <c r="RZU698" s="8"/>
      <c r="RZV698" s="8"/>
      <c r="RZW698" s="8"/>
      <c r="RZX698" s="8"/>
      <c r="RZY698" s="8"/>
      <c r="RZZ698" s="8"/>
      <c r="SAA698" s="8"/>
      <c r="SAB698" s="8"/>
      <c r="SAC698" s="8"/>
      <c r="SAD698" s="8"/>
      <c r="SAE698" s="8"/>
      <c r="SAF698" s="8"/>
      <c r="SAG698" s="8"/>
      <c r="SAH698" s="8"/>
      <c r="SAI698" s="8"/>
      <c r="SAJ698" s="8"/>
      <c r="SAK698" s="8"/>
      <c r="SAL698" s="8"/>
      <c r="SAM698" s="8"/>
      <c r="SAN698" s="8"/>
      <c r="SAO698" s="8"/>
      <c r="SAP698" s="8"/>
      <c r="SAQ698" s="8"/>
      <c r="SAR698" s="8"/>
      <c r="SAS698" s="8"/>
      <c r="SAT698" s="8"/>
      <c r="SAU698" s="8"/>
      <c r="SAV698" s="8"/>
      <c r="SAW698" s="8"/>
      <c r="SAX698" s="8"/>
      <c r="SAY698" s="8"/>
      <c r="SAZ698" s="8"/>
      <c r="SBA698" s="8"/>
      <c r="SBB698" s="8"/>
      <c r="SBC698" s="8"/>
      <c r="SBD698" s="8"/>
      <c r="SBE698" s="8"/>
      <c r="SBF698" s="8"/>
      <c r="SBG698" s="8"/>
      <c r="SBH698" s="8"/>
      <c r="SBI698" s="8"/>
      <c r="SBJ698" s="8"/>
      <c r="SBK698" s="8"/>
      <c r="SBL698" s="8"/>
      <c r="SBM698" s="8"/>
      <c r="SBN698" s="8"/>
      <c r="SBO698" s="8"/>
      <c r="SBP698" s="8"/>
      <c r="SBQ698" s="8"/>
      <c r="SBR698" s="8"/>
      <c r="SBS698" s="8"/>
      <c r="SBT698" s="8"/>
      <c r="SBU698" s="8"/>
      <c r="SBV698" s="8"/>
      <c r="SBW698" s="8"/>
      <c r="SBX698" s="8"/>
      <c r="SBY698" s="8"/>
      <c r="SBZ698" s="8"/>
      <c r="SCA698" s="8"/>
      <c r="SCB698" s="8"/>
      <c r="SCC698" s="8"/>
      <c r="SCD698" s="8"/>
      <c r="SCE698" s="8"/>
      <c r="SCF698" s="8"/>
      <c r="SCG698" s="8"/>
      <c r="SCH698" s="8"/>
      <c r="SCI698" s="8"/>
      <c r="SCJ698" s="8"/>
      <c r="SCK698" s="8"/>
      <c r="SCL698" s="8"/>
      <c r="SCM698" s="8"/>
      <c r="SCN698" s="8"/>
      <c r="SCO698" s="8"/>
      <c r="SCP698" s="8"/>
      <c r="SCQ698" s="8"/>
      <c r="SCR698" s="8"/>
      <c r="SCS698" s="8"/>
      <c r="SCT698" s="8"/>
      <c r="SCU698" s="8"/>
      <c r="SCV698" s="8"/>
      <c r="SCW698" s="8"/>
      <c r="SCX698" s="8"/>
      <c r="SCY698" s="8"/>
      <c r="SCZ698" s="8"/>
      <c r="SDA698" s="8"/>
      <c r="SDB698" s="8"/>
      <c r="SDC698" s="8"/>
      <c r="SDD698" s="8"/>
      <c r="SDE698" s="8"/>
      <c r="SDF698" s="8"/>
      <c r="SDG698" s="8"/>
      <c r="SDH698" s="8"/>
      <c r="SDI698" s="8"/>
      <c r="SDJ698" s="8"/>
      <c r="SDK698" s="8"/>
      <c r="SDL698" s="8"/>
      <c r="SDM698" s="8"/>
      <c r="SDN698" s="8"/>
      <c r="SDO698" s="8"/>
      <c r="SDP698" s="8"/>
      <c r="SDQ698" s="8"/>
      <c r="SDR698" s="8"/>
      <c r="SDS698" s="8"/>
      <c r="SDT698" s="8"/>
      <c r="SDU698" s="8"/>
      <c r="SDV698" s="8"/>
      <c r="SDW698" s="8"/>
      <c r="SDX698" s="8"/>
      <c r="SDY698" s="8"/>
      <c r="SDZ698" s="8"/>
      <c r="SEA698" s="8"/>
      <c r="SEB698" s="8"/>
      <c r="SEC698" s="8"/>
      <c r="SED698" s="8"/>
      <c r="SEE698" s="8"/>
      <c r="SEF698" s="8"/>
      <c r="SEG698" s="8"/>
      <c r="SEH698" s="8"/>
      <c r="SEI698" s="8"/>
      <c r="SEJ698" s="8"/>
      <c r="SEK698" s="8"/>
      <c r="SEL698" s="8"/>
      <c r="SEM698" s="8"/>
      <c r="SEN698" s="8"/>
      <c r="SEO698" s="8"/>
      <c r="SEP698" s="8"/>
      <c r="SEQ698" s="8"/>
      <c r="SER698" s="8"/>
      <c r="SES698" s="8"/>
      <c r="SET698" s="8"/>
      <c r="SEU698" s="8"/>
      <c r="SEV698" s="8"/>
      <c r="SEW698" s="8"/>
      <c r="SEX698" s="8"/>
      <c r="SEY698" s="8"/>
      <c r="SEZ698" s="8"/>
      <c r="SFA698" s="8"/>
      <c r="SFB698" s="8"/>
      <c r="SFC698" s="8"/>
      <c r="SFD698" s="8"/>
      <c r="SFE698" s="8"/>
      <c r="SFF698" s="8"/>
      <c r="SFG698" s="8"/>
      <c r="SFH698" s="8"/>
      <c r="SFI698" s="8"/>
      <c r="SFJ698" s="8"/>
      <c r="SFK698" s="8"/>
      <c r="SFL698" s="8"/>
      <c r="SFM698" s="8"/>
      <c r="SFN698" s="8"/>
      <c r="SFO698" s="8"/>
      <c r="SFP698" s="8"/>
      <c r="SFQ698" s="8"/>
      <c r="SFR698" s="8"/>
      <c r="SFS698" s="8"/>
      <c r="SFT698" s="8"/>
      <c r="SFU698" s="8"/>
      <c r="SFV698" s="8"/>
      <c r="SFW698" s="8"/>
      <c r="SFX698" s="8"/>
      <c r="SFY698" s="8"/>
      <c r="SFZ698" s="8"/>
      <c r="SGA698" s="8"/>
      <c r="SGB698" s="8"/>
      <c r="SGC698" s="8"/>
      <c r="SGD698" s="8"/>
      <c r="SGE698" s="8"/>
      <c r="SGF698" s="8"/>
      <c r="SGG698" s="8"/>
      <c r="SGH698" s="8"/>
      <c r="SGI698" s="8"/>
      <c r="SGJ698" s="8"/>
      <c r="SGK698" s="8"/>
      <c r="SGL698" s="8"/>
      <c r="SGM698" s="8"/>
      <c r="SGN698" s="8"/>
      <c r="SGO698" s="8"/>
      <c r="SGP698" s="8"/>
      <c r="SGQ698" s="8"/>
      <c r="SGR698" s="8"/>
      <c r="SGS698" s="8"/>
      <c r="SGT698" s="8"/>
      <c r="SGU698" s="8"/>
      <c r="SGV698" s="8"/>
      <c r="SGW698" s="8"/>
      <c r="SGX698" s="8"/>
      <c r="SGY698" s="8"/>
      <c r="SGZ698" s="8"/>
      <c r="SHA698" s="8"/>
      <c r="SHB698" s="8"/>
      <c r="SHC698" s="8"/>
      <c r="SHD698" s="8"/>
      <c r="SHE698" s="8"/>
      <c r="SHF698" s="8"/>
      <c r="SHG698" s="8"/>
      <c r="SHH698" s="8"/>
      <c r="SHI698" s="8"/>
      <c r="SHJ698" s="8"/>
      <c r="SHK698" s="8"/>
      <c r="SHL698" s="8"/>
      <c r="SHM698" s="8"/>
      <c r="SHN698" s="8"/>
      <c r="SHO698" s="8"/>
      <c r="SHP698" s="8"/>
      <c r="SHQ698" s="8"/>
      <c r="SHR698" s="8"/>
      <c r="SHS698" s="8"/>
      <c r="SHT698" s="8"/>
      <c r="SHU698" s="8"/>
      <c r="SHV698" s="8"/>
      <c r="SHW698" s="8"/>
      <c r="SHX698" s="8"/>
      <c r="SHY698" s="8"/>
      <c r="SHZ698" s="8"/>
      <c r="SIA698" s="8"/>
      <c r="SIB698" s="8"/>
      <c r="SIC698" s="8"/>
      <c r="SID698" s="8"/>
      <c r="SIE698" s="8"/>
      <c r="SIF698" s="8"/>
      <c r="SIG698" s="8"/>
      <c r="SIH698" s="8"/>
      <c r="SII698" s="8"/>
      <c r="SIJ698" s="8"/>
      <c r="SIK698" s="8"/>
      <c r="SIL698" s="8"/>
      <c r="SIM698" s="8"/>
      <c r="SIN698" s="8"/>
      <c r="SIO698" s="8"/>
      <c r="SIP698" s="8"/>
      <c r="SIQ698" s="8"/>
      <c r="SIR698" s="8"/>
      <c r="SIS698" s="8"/>
      <c r="SIT698" s="8"/>
      <c r="SIU698" s="8"/>
      <c r="SIV698" s="8"/>
      <c r="SIW698" s="8"/>
      <c r="SIX698" s="8"/>
      <c r="SIY698" s="8"/>
      <c r="SIZ698" s="8"/>
      <c r="SJA698" s="8"/>
      <c r="SJB698" s="8"/>
      <c r="SJC698" s="8"/>
      <c r="SJD698" s="8"/>
      <c r="SJE698" s="8"/>
      <c r="SJF698" s="8"/>
      <c r="SJG698" s="8"/>
      <c r="SJH698" s="8"/>
      <c r="SJI698" s="8"/>
      <c r="SJJ698" s="8"/>
      <c r="SJK698" s="8"/>
      <c r="SJL698" s="8"/>
      <c r="SJM698" s="8"/>
      <c r="SJN698" s="8"/>
      <c r="SJO698" s="8"/>
      <c r="SJP698" s="8"/>
      <c r="SJQ698" s="8"/>
      <c r="SJR698" s="8"/>
      <c r="SJS698" s="8"/>
      <c r="SJT698" s="8"/>
      <c r="SJU698" s="8"/>
      <c r="SJV698" s="8"/>
      <c r="SJW698" s="8"/>
      <c r="SJX698" s="8"/>
      <c r="SJY698" s="8"/>
      <c r="SJZ698" s="8"/>
      <c r="SKA698" s="8"/>
      <c r="SKB698" s="8"/>
      <c r="SKC698" s="8"/>
      <c r="SKD698" s="8"/>
      <c r="SKE698" s="8"/>
      <c r="SKF698" s="8"/>
      <c r="SKG698" s="8"/>
      <c r="SKH698" s="8"/>
      <c r="SKI698" s="8"/>
      <c r="SKJ698" s="8"/>
      <c r="SKK698" s="8"/>
      <c r="SKL698" s="8"/>
      <c r="SKM698" s="8"/>
      <c r="SKN698" s="8"/>
      <c r="SKO698" s="8"/>
      <c r="SKP698" s="8"/>
      <c r="SKQ698" s="8"/>
      <c r="SKR698" s="8"/>
      <c r="SKS698" s="8"/>
      <c r="SKT698" s="8"/>
      <c r="SKU698" s="8"/>
      <c r="SKV698" s="8"/>
      <c r="SKW698" s="8"/>
      <c r="SKX698" s="8"/>
      <c r="SKY698" s="8"/>
      <c r="SKZ698" s="8"/>
      <c r="SLA698" s="8"/>
      <c r="SLB698" s="8"/>
      <c r="SLC698" s="8"/>
      <c r="SLD698" s="8"/>
      <c r="SLE698" s="8"/>
      <c r="SLF698" s="8"/>
      <c r="SLG698" s="8"/>
      <c r="SLH698" s="8"/>
      <c r="SLI698" s="8"/>
      <c r="SLJ698" s="8"/>
      <c r="SLK698" s="8"/>
      <c r="SLL698" s="8"/>
      <c r="SLM698" s="8"/>
      <c r="SLN698" s="8"/>
      <c r="SLO698" s="8"/>
      <c r="SLP698" s="8"/>
      <c r="SLQ698" s="8"/>
      <c r="SLR698" s="8"/>
      <c r="SLS698" s="8"/>
      <c r="SLT698" s="8"/>
      <c r="SLU698" s="8"/>
      <c r="SLV698" s="8"/>
      <c r="SLW698" s="8"/>
      <c r="SLX698" s="8"/>
      <c r="SLY698" s="8"/>
      <c r="SLZ698" s="8"/>
      <c r="SMA698" s="8"/>
      <c r="SMB698" s="8"/>
      <c r="SMC698" s="8"/>
      <c r="SMD698" s="8"/>
      <c r="SME698" s="8"/>
      <c r="SMF698" s="8"/>
      <c r="SMG698" s="8"/>
      <c r="SMH698" s="8"/>
      <c r="SMI698" s="8"/>
      <c r="SMJ698" s="8"/>
      <c r="SMK698" s="8"/>
      <c r="SML698" s="8"/>
      <c r="SMM698" s="8"/>
      <c r="SMN698" s="8"/>
      <c r="SMO698" s="8"/>
      <c r="SMP698" s="8"/>
      <c r="SMQ698" s="8"/>
      <c r="SMR698" s="8"/>
      <c r="SMS698" s="8"/>
      <c r="SMT698" s="8"/>
      <c r="SMU698" s="8"/>
      <c r="SMV698" s="8"/>
      <c r="SMW698" s="8"/>
      <c r="SMX698" s="8"/>
      <c r="SMY698" s="8"/>
      <c r="SMZ698" s="8"/>
      <c r="SNA698" s="8"/>
      <c r="SNB698" s="8"/>
      <c r="SNC698" s="8"/>
      <c r="SND698" s="8"/>
      <c r="SNE698" s="8"/>
      <c r="SNF698" s="8"/>
      <c r="SNG698" s="8"/>
      <c r="SNH698" s="8"/>
      <c r="SNI698" s="8"/>
      <c r="SNJ698" s="8"/>
      <c r="SNK698" s="8"/>
      <c r="SNL698" s="8"/>
      <c r="SNM698" s="8"/>
      <c r="SNN698" s="8"/>
      <c r="SNO698" s="8"/>
      <c r="SNP698" s="8"/>
      <c r="SNQ698" s="8"/>
      <c r="SNR698" s="8"/>
      <c r="SNS698" s="8"/>
      <c r="SNT698" s="8"/>
      <c r="SNU698" s="8"/>
      <c r="SNV698" s="8"/>
      <c r="SNW698" s="8"/>
      <c r="SNX698" s="8"/>
      <c r="SNY698" s="8"/>
      <c r="SNZ698" s="8"/>
      <c r="SOA698" s="8"/>
      <c r="SOB698" s="8"/>
      <c r="SOC698" s="8"/>
      <c r="SOD698" s="8"/>
      <c r="SOE698" s="8"/>
      <c r="SOF698" s="8"/>
      <c r="SOG698" s="8"/>
      <c r="SOH698" s="8"/>
      <c r="SOI698" s="8"/>
      <c r="SOJ698" s="8"/>
      <c r="SOK698" s="8"/>
      <c r="SOL698" s="8"/>
      <c r="SOM698" s="8"/>
      <c r="SON698" s="8"/>
      <c r="SOO698" s="8"/>
      <c r="SOP698" s="8"/>
      <c r="SOQ698" s="8"/>
      <c r="SOR698" s="8"/>
      <c r="SOS698" s="8"/>
      <c r="SOT698" s="8"/>
      <c r="SOU698" s="8"/>
      <c r="SOV698" s="8"/>
      <c r="SOW698" s="8"/>
      <c r="SOX698" s="8"/>
      <c r="SOY698" s="8"/>
      <c r="SOZ698" s="8"/>
      <c r="SPA698" s="8"/>
      <c r="SPB698" s="8"/>
      <c r="SPC698" s="8"/>
      <c r="SPD698" s="8"/>
      <c r="SPE698" s="8"/>
      <c r="SPF698" s="8"/>
      <c r="SPG698" s="8"/>
      <c r="SPH698" s="8"/>
      <c r="SPI698" s="8"/>
      <c r="SPJ698" s="8"/>
      <c r="SPK698" s="8"/>
      <c r="SPL698" s="8"/>
      <c r="SPM698" s="8"/>
      <c r="SPN698" s="8"/>
      <c r="SPO698" s="8"/>
      <c r="SPP698" s="8"/>
      <c r="SPQ698" s="8"/>
      <c r="SPR698" s="8"/>
      <c r="SPS698" s="8"/>
      <c r="SPT698" s="8"/>
      <c r="SPU698" s="8"/>
      <c r="SPV698" s="8"/>
      <c r="SPW698" s="8"/>
      <c r="SPX698" s="8"/>
      <c r="SPY698" s="8"/>
      <c r="SPZ698" s="8"/>
      <c r="SQA698" s="8"/>
      <c r="SQB698" s="8"/>
      <c r="SQC698" s="8"/>
      <c r="SQD698" s="8"/>
      <c r="SQE698" s="8"/>
      <c r="SQF698" s="8"/>
      <c r="SQG698" s="8"/>
      <c r="SQH698" s="8"/>
      <c r="SQI698" s="8"/>
      <c r="SQJ698" s="8"/>
      <c r="SQK698" s="8"/>
      <c r="SQL698" s="8"/>
      <c r="SQM698" s="8"/>
      <c r="SQN698" s="8"/>
      <c r="SQO698" s="8"/>
      <c r="SQP698" s="8"/>
      <c r="SQQ698" s="8"/>
      <c r="SQR698" s="8"/>
      <c r="SQS698" s="8"/>
      <c r="SQT698" s="8"/>
      <c r="SQU698" s="8"/>
      <c r="SQV698" s="8"/>
      <c r="SQW698" s="8"/>
      <c r="SQX698" s="8"/>
      <c r="SQY698" s="8"/>
      <c r="SQZ698" s="8"/>
      <c r="SRA698" s="8"/>
      <c r="SRB698" s="8"/>
      <c r="SRC698" s="8"/>
      <c r="SRD698" s="8"/>
      <c r="SRE698" s="8"/>
      <c r="SRF698" s="8"/>
      <c r="SRG698" s="8"/>
      <c r="SRH698" s="8"/>
      <c r="SRI698" s="8"/>
      <c r="SRJ698" s="8"/>
      <c r="SRK698" s="8"/>
      <c r="SRL698" s="8"/>
      <c r="SRM698" s="8"/>
      <c r="SRN698" s="8"/>
      <c r="SRO698" s="8"/>
      <c r="SRP698" s="8"/>
      <c r="SRQ698" s="8"/>
      <c r="SRR698" s="8"/>
      <c r="SRS698" s="8"/>
      <c r="SRT698" s="8"/>
      <c r="SRU698" s="8"/>
      <c r="SRV698" s="8"/>
      <c r="SRW698" s="8"/>
      <c r="SRX698" s="8"/>
      <c r="SRY698" s="8"/>
      <c r="SRZ698" s="8"/>
      <c r="SSA698" s="8"/>
      <c r="SSB698" s="8"/>
      <c r="SSC698" s="8"/>
      <c r="SSD698" s="8"/>
      <c r="SSE698" s="8"/>
      <c r="SSF698" s="8"/>
      <c r="SSG698" s="8"/>
      <c r="SSH698" s="8"/>
      <c r="SSI698" s="8"/>
      <c r="SSJ698" s="8"/>
      <c r="SSK698" s="8"/>
      <c r="SSL698" s="8"/>
      <c r="SSM698" s="8"/>
      <c r="SSN698" s="8"/>
      <c r="SSO698" s="8"/>
      <c r="SSP698" s="8"/>
      <c r="SSQ698" s="8"/>
      <c r="SSR698" s="8"/>
      <c r="SSS698" s="8"/>
      <c r="SST698" s="8"/>
      <c r="SSU698" s="8"/>
      <c r="SSV698" s="8"/>
      <c r="SSW698" s="8"/>
      <c r="SSX698" s="8"/>
      <c r="SSY698" s="8"/>
      <c r="SSZ698" s="8"/>
      <c r="STA698" s="8"/>
      <c r="STB698" s="8"/>
      <c r="STC698" s="8"/>
      <c r="STD698" s="8"/>
      <c r="STE698" s="8"/>
      <c r="STF698" s="8"/>
      <c r="STG698" s="8"/>
      <c r="STH698" s="8"/>
      <c r="STI698" s="8"/>
      <c r="STJ698" s="8"/>
      <c r="STK698" s="8"/>
      <c r="STL698" s="8"/>
      <c r="STM698" s="8"/>
      <c r="STN698" s="8"/>
      <c r="STO698" s="8"/>
      <c r="STP698" s="8"/>
      <c r="STQ698" s="8"/>
      <c r="STR698" s="8"/>
      <c r="STS698" s="8"/>
      <c r="STT698" s="8"/>
      <c r="STU698" s="8"/>
      <c r="STV698" s="8"/>
      <c r="STW698" s="8"/>
      <c r="STX698" s="8"/>
      <c r="STY698" s="8"/>
      <c r="STZ698" s="8"/>
      <c r="SUA698" s="8"/>
      <c r="SUB698" s="8"/>
      <c r="SUC698" s="8"/>
      <c r="SUD698" s="8"/>
      <c r="SUE698" s="8"/>
      <c r="SUF698" s="8"/>
      <c r="SUG698" s="8"/>
      <c r="SUH698" s="8"/>
      <c r="SUI698" s="8"/>
      <c r="SUJ698" s="8"/>
      <c r="SUK698" s="8"/>
      <c r="SUL698" s="8"/>
      <c r="SUM698" s="8"/>
      <c r="SUN698" s="8"/>
      <c r="SUO698" s="8"/>
      <c r="SUP698" s="8"/>
      <c r="SUQ698" s="8"/>
      <c r="SUR698" s="8"/>
      <c r="SUS698" s="8"/>
      <c r="SUT698" s="8"/>
      <c r="SUU698" s="8"/>
      <c r="SUV698" s="8"/>
      <c r="SUW698" s="8"/>
      <c r="SUX698" s="8"/>
      <c r="SUY698" s="8"/>
      <c r="SUZ698" s="8"/>
      <c r="SVA698" s="8"/>
      <c r="SVB698" s="8"/>
      <c r="SVC698" s="8"/>
      <c r="SVD698" s="8"/>
      <c r="SVE698" s="8"/>
      <c r="SVF698" s="8"/>
      <c r="SVG698" s="8"/>
      <c r="SVH698" s="8"/>
      <c r="SVI698" s="8"/>
      <c r="SVJ698" s="8"/>
      <c r="SVK698" s="8"/>
      <c r="SVL698" s="8"/>
      <c r="SVM698" s="8"/>
      <c r="SVN698" s="8"/>
      <c r="SVO698" s="8"/>
      <c r="SVP698" s="8"/>
      <c r="SVQ698" s="8"/>
      <c r="SVR698" s="8"/>
      <c r="SVS698" s="8"/>
      <c r="SVT698" s="8"/>
      <c r="SVU698" s="8"/>
      <c r="SVV698" s="8"/>
      <c r="SVW698" s="8"/>
      <c r="SVX698" s="8"/>
      <c r="SVY698" s="8"/>
      <c r="SVZ698" s="8"/>
      <c r="SWA698" s="8"/>
      <c r="SWB698" s="8"/>
      <c r="SWC698" s="8"/>
      <c r="SWD698" s="8"/>
      <c r="SWE698" s="8"/>
      <c r="SWF698" s="8"/>
      <c r="SWG698" s="8"/>
      <c r="SWH698" s="8"/>
      <c r="SWI698" s="8"/>
      <c r="SWJ698" s="8"/>
      <c r="SWK698" s="8"/>
      <c r="SWL698" s="8"/>
      <c r="SWM698" s="8"/>
      <c r="SWN698" s="8"/>
      <c r="SWO698" s="8"/>
      <c r="SWP698" s="8"/>
      <c r="SWQ698" s="8"/>
      <c r="SWR698" s="8"/>
      <c r="SWS698" s="8"/>
      <c r="SWT698" s="8"/>
      <c r="SWU698" s="8"/>
      <c r="SWV698" s="8"/>
      <c r="SWW698" s="8"/>
      <c r="SWX698" s="8"/>
      <c r="SWY698" s="8"/>
      <c r="SWZ698" s="8"/>
      <c r="SXA698" s="8"/>
      <c r="SXB698" s="8"/>
      <c r="SXC698" s="8"/>
      <c r="SXD698" s="8"/>
      <c r="SXE698" s="8"/>
      <c r="SXF698" s="8"/>
      <c r="SXG698" s="8"/>
      <c r="SXH698" s="8"/>
      <c r="SXI698" s="8"/>
      <c r="SXJ698" s="8"/>
      <c r="SXK698" s="8"/>
      <c r="SXL698" s="8"/>
      <c r="SXM698" s="8"/>
      <c r="SXN698" s="8"/>
      <c r="SXO698" s="8"/>
      <c r="SXP698" s="8"/>
      <c r="SXQ698" s="8"/>
      <c r="SXR698" s="8"/>
      <c r="SXS698" s="8"/>
      <c r="SXT698" s="8"/>
      <c r="SXU698" s="8"/>
      <c r="SXV698" s="8"/>
      <c r="SXW698" s="8"/>
      <c r="SXX698" s="8"/>
      <c r="SXY698" s="8"/>
      <c r="SXZ698" s="8"/>
      <c r="SYA698" s="8"/>
      <c r="SYB698" s="8"/>
      <c r="SYC698" s="8"/>
      <c r="SYD698" s="8"/>
      <c r="SYE698" s="8"/>
      <c r="SYF698" s="8"/>
      <c r="SYG698" s="8"/>
      <c r="SYH698" s="8"/>
      <c r="SYI698" s="8"/>
      <c r="SYJ698" s="8"/>
      <c r="SYK698" s="8"/>
      <c r="SYL698" s="8"/>
      <c r="SYM698" s="8"/>
      <c r="SYN698" s="8"/>
      <c r="SYO698" s="8"/>
      <c r="SYP698" s="8"/>
      <c r="SYQ698" s="8"/>
      <c r="SYR698" s="8"/>
      <c r="SYS698" s="8"/>
      <c r="SYT698" s="8"/>
      <c r="SYU698" s="8"/>
      <c r="SYV698" s="8"/>
      <c r="SYW698" s="8"/>
      <c r="SYX698" s="8"/>
      <c r="SYY698" s="8"/>
      <c r="SYZ698" s="8"/>
      <c r="SZA698" s="8"/>
      <c r="SZB698" s="8"/>
      <c r="SZC698" s="8"/>
      <c r="SZD698" s="8"/>
      <c r="SZE698" s="8"/>
      <c r="SZF698" s="8"/>
      <c r="SZG698" s="8"/>
      <c r="SZH698" s="8"/>
      <c r="SZI698" s="8"/>
      <c r="SZJ698" s="8"/>
      <c r="SZK698" s="8"/>
      <c r="SZL698" s="8"/>
      <c r="SZM698" s="8"/>
      <c r="SZN698" s="8"/>
      <c r="SZO698" s="8"/>
      <c r="SZP698" s="8"/>
      <c r="SZQ698" s="8"/>
      <c r="SZR698" s="8"/>
      <c r="SZS698" s="8"/>
      <c r="SZT698" s="8"/>
      <c r="SZU698" s="8"/>
      <c r="SZV698" s="8"/>
      <c r="SZW698" s="8"/>
      <c r="SZX698" s="8"/>
      <c r="SZY698" s="8"/>
      <c r="SZZ698" s="8"/>
      <c r="TAA698" s="8"/>
      <c r="TAB698" s="8"/>
      <c r="TAC698" s="8"/>
      <c r="TAD698" s="8"/>
      <c r="TAE698" s="8"/>
      <c r="TAF698" s="8"/>
      <c r="TAG698" s="8"/>
      <c r="TAH698" s="8"/>
      <c r="TAI698" s="8"/>
      <c r="TAJ698" s="8"/>
      <c r="TAK698" s="8"/>
      <c r="TAL698" s="8"/>
      <c r="TAM698" s="8"/>
      <c r="TAN698" s="8"/>
      <c r="TAO698" s="8"/>
      <c r="TAP698" s="8"/>
      <c r="TAQ698" s="8"/>
      <c r="TAR698" s="8"/>
      <c r="TAS698" s="8"/>
      <c r="TAT698" s="8"/>
      <c r="TAU698" s="8"/>
      <c r="TAV698" s="8"/>
      <c r="TAW698" s="8"/>
      <c r="TAX698" s="8"/>
      <c r="TAY698" s="8"/>
      <c r="TAZ698" s="8"/>
      <c r="TBA698" s="8"/>
      <c r="TBB698" s="8"/>
      <c r="TBC698" s="8"/>
      <c r="TBD698" s="8"/>
      <c r="TBE698" s="8"/>
      <c r="TBF698" s="8"/>
      <c r="TBG698" s="8"/>
      <c r="TBH698" s="8"/>
      <c r="TBI698" s="8"/>
      <c r="TBJ698" s="8"/>
      <c r="TBK698" s="8"/>
      <c r="TBL698" s="8"/>
      <c r="TBM698" s="8"/>
      <c r="TBN698" s="8"/>
      <c r="TBO698" s="8"/>
      <c r="TBP698" s="8"/>
      <c r="TBQ698" s="8"/>
      <c r="TBR698" s="8"/>
      <c r="TBS698" s="8"/>
      <c r="TBT698" s="8"/>
      <c r="TBU698" s="8"/>
      <c r="TBV698" s="8"/>
      <c r="TBW698" s="8"/>
      <c r="TBX698" s="8"/>
      <c r="TBY698" s="8"/>
      <c r="TBZ698" s="8"/>
      <c r="TCA698" s="8"/>
      <c r="TCB698" s="8"/>
      <c r="TCC698" s="8"/>
      <c r="TCD698" s="8"/>
      <c r="TCE698" s="8"/>
      <c r="TCF698" s="8"/>
      <c r="TCG698" s="8"/>
      <c r="TCH698" s="8"/>
      <c r="TCI698" s="8"/>
      <c r="TCJ698" s="8"/>
      <c r="TCK698" s="8"/>
      <c r="TCL698" s="8"/>
      <c r="TCM698" s="8"/>
      <c r="TCN698" s="8"/>
      <c r="TCO698" s="8"/>
      <c r="TCP698" s="8"/>
      <c r="TCQ698" s="8"/>
      <c r="TCR698" s="8"/>
      <c r="TCS698" s="8"/>
      <c r="TCT698" s="8"/>
      <c r="TCU698" s="8"/>
      <c r="TCV698" s="8"/>
      <c r="TCW698" s="8"/>
      <c r="TCX698" s="8"/>
      <c r="TCY698" s="8"/>
      <c r="TCZ698" s="8"/>
      <c r="TDA698" s="8"/>
      <c r="TDB698" s="8"/>
      <c r="TDC698" s="8"/>
      <c r="TDD698" s="8"/>
      <c r="TDE698" s="8"/>
      <c r="TDF698" s="8"/>
      <c r="TDG698" s="8"/>
      <c r="TDH698" s="8"/>
      <c r="TDI698" s="8"/>
      <c r="TDJ698" s="8"/>
      <c r="TDK698" s="8"/>
      <c r="TDL698" s="8"/>
      <c r="TDM698" s="8"/>
      <c r="TDN698" s="8"/>
      <c r="TDO698" s="8"/>
      <c r="TDP698" s="8"/>
      <c r="TDQ698" s="8"/>
      <c r="TDR698" s="8"/>
      <c r="TDS698" s="8"/>
      <c r="TDT698" s="8"/>
      <c r="TDU698" s="8"/>
      <c r="TDV698" s="8"/>
      <c r="TDW698" s="8"/>
      <c r="TDX698" s="8"/>
      <c r="TDY698" s="8"/>
      <c r="TDZ698" s="8"/>
      <c r="TEA698" s="8"/>
      <c r="TEB698" s="8"/>
      <c r="TEC698" s="8"/>
      <c r="TED698" s="8"/>
      <c r="TEE698" s="8"/>
      <c r="TEF698" s="8"/>
      <c r="TEG698" s="8"/>
      <c r="TEH698" s="8"/>
      <c r="TEI698" s="8"/>
      <c r="TEJ698" s="8"/>
      <c r="TEK698" s="8"/>
      <c r="TEL698" s="8"/>
      <c r="TEM698" s="8"/>
      <c r="TEN698" s="8"/>
      <c r="TEO698" s="8"/>
      <c r="TEP698" s="8"/>
      <c r="TEQ698" s="8"/>
      <c r="TER698" s="8"/>
      <c r="TES698" s="8"/>
      <c r="TET698" s="8"/>
      <c r="TEU698" s="8"/>
      <c r="TEV698" s="8"/>
      <c r="TEW698" s="8"/>
      <c r="TEX698" s="8"/>
      <c r="TEY698" s="8"/>
      <c r="TEZ698" s="8"/>
      <c r="TFA698" s="8"/>
      <c r="TFB698" s="8"/>
      <c r="TFC698" s="8"/>
      <c r="TFD698" s="8"/>
      <c r="TFE698" s="8"/>
      <c r="TFF698" s="8"/>
      <c r="TFG698" s="8"/>
      <c r="TFH698" s="8"/>
      <c r="TFI698" s="8"/>
      <c r="TFJ698" s="8"/>
      <c r="TFK698" s="8"/>
      <c r="TFL698" s="8"/>
      <c r="TFM698" s="8"/>
      <c r="TFN698" s="8"/>
      <c r="TFO698" s="8"/>
      <c r="TFP698" s="8"/>
      <c r="TFQ698" s="8"/>
      <c r="TFR698" s="8"/>
      <c r="TFS698" s="8"/>
      <c r="TFT698" s="8"/>
      <c r="TFU698" s="8"/>
      <c r="TFV698" s="8"/>
      <c r="TFW698" s="8"/>
      <c r="TFX698" s="8"/>
      <c r="TFY698" s="8"/>
      <c r="TFZ698" s="8"/>
      <c r="TGA698" s="8"/>
      <c r="TGB698" s="8"/>
      <c r="TGC698" s="8"/>
      <c r="TGD698" s="8"/>
      <c r="TGE698" s="8"/>
      <c r="TGF698" s="8"/>
      <c r="TGG698" s="8"/>
      <c r="TGH698" s="8"/>
      <c r="TGI698" s="8"/>
      <c r="TGJ698" s="8"/>
      <c r="TGK698" s="8"/>
      <c r="TGL698" s="8"/>
      <c r="TGM698" s="8"/>
      <c r="TGN698" s="8"/>
      <c r="TGO698" s="8"/>
      <c r="TGP698" s="8"/>
      <c r="TGQ698" s="8"/>
      <c r="TGR698" s="8"/>
      <c r="TGS698" s="8"/>
      <c r="TGT698" s="8"/>
      <c r="TGU698" s="8"/>
      <c r="TGV698" s="8"/>
      <c r="TGW698" s="8"/>
      <c r="TGX698" s="8"/>
      <c r="TGY698" s="8"/>
      <c r="TGZ698" s="8"/>
      <c r="THA698" s="8"/>
      <c r="THB698" s="8"/>
      <c r="THC698" s="8"/>
      <c r="THD698" s="8"/>
      <c r="THE698" s="8"/>
      <c r="THF698" s="8"/>
      <c r="THG698" s="8"/>
      <c r="THH698" s="8"/>
      <c r="THI698" s="8"/>
      <c r="THJ698" s="8"/>
      <c r="THK698" s="8"/>
      <c r="THL698" s="8"/>
      <c r="THM698" s="8"/>
      <c r="THN698" s="8"/>
      <c r="THO698" s="8"/>
      <c r="THP698" s="8"/>
      <c r="THQ698" s="8"/>
      <c r="THR698" s="8"/>
      <c r="THS698" s="8"/>
      <c r="THT698" s="8"/>
      <c r="THU698" s="8"/>
      <c r="THV698" s="8"/>
      <c r="THW698" s="8"/>
      <c r="THX698" s="8"/>
      <c r="THY698" s="8"/>
      <c r="THZ698" s="8"/>
      <c r="TIA698" s="8"/>
      <c r="TIB698" s="8"/>
      <c r="TIC698" s="8"/>
      <c r="TID698" s="8"/>
      <c r="TIE698" s="8"/>
      <c r="TIF698" s="8"/>
      <c r="TIG698" s="8"/>
      <c r="TIH698" s="8"/>
      <c r="TII698" s="8"/>
      <c r="TIJ698" s="8"/>
      <c r="TIK698" s="8"/>
      <c r="TIL698" s="8"/>
      <c r="TIM698" s="8"/>
      <c r="TIN698" s="8"/>
      <c r="TIO698" s="8"/>
      <c r="TIP698" s="8"/>
      <c r="TIQ698" s="8"/>
      <c r="TIR698" s="8"/>
      <c r="TIS698" s="8"/>
      <c r="TIT698" s="8"/>
      <c r="TIU698" s="8"/>
      <c r="TIV698" s="8"/>
      <c r="TIW698" s="8"/>
      <c r="TIX698" s="8"/>
      <c r="TIY698" s="8"/>
      <c r="TIZ698" s="8"/>
      <c r="TJA698" s="8"/>
      <c r="TJB698" s="8"/>
      <c r="TJC698" s="8"/>
      <c r="TJD698" s="8"/>
      <c r="TJE698" s="8"/>
      <c r="TJF698" s="8"/>
      <c r="TJG698" s="8"/>
      <c r="TJH698" s="8"/>
      <c r="TJI698" s="8"/>
      <c r="TJJ698" s="8"/>
      <c r="TJK698" s="8"/>
      <c r="TJL698" s="8"/>
      <c r="TJM698" s="8"/>
      <c r="TJN698" s="8"/>
      <c r="TJO698" s="8"/>
      <c r="TJP698" s="8"/>
      <c r="TJQ698" s="8"/>
      <c r="TJR698" s="8"/>
      <c r="TJS698" s="8"/>
      <c r="TJT698" s="8"/>
      <c r="TJU698" s="8"/>
      <c r="TJV698" s="8"/>
      <c r="TJW698" s="8"/>
      <c r="TJX698" s="8"/>
      <c r="TJY698" s="8"/>
      <c r="TJZ698" s="8"/>
      <c r="TKA698" s="8"/>
      <c r="TKB698" s="8"/>
      <c r="TKC698" s="8"/>
      <c r="TKD698" s="8"/>
      <c r="TKE698" s="8"/>
      <c r="TKF698" s="8"/>
      <c r="TKG698" s="8"/>
      <c r="TKH698" s="8"/>
      <c r="TKI698" s="8"/>
      <c r="TKJ698" s="8"/>
      <c r="TKK698" s="8"/>
      <c r="TKL698" s="8"/>
      <c r="TKM698" s="8"/>
      <c r="TKN698" s="8"/>
      <c r="TKO698" s="8"/>
      <c r="TKP698" s="8"/>
      <c r="TKQ698" s="8"/>
      <c r="TKR698" s="8"/>
      <c r="TKS698" s="8"/>
      <c r="TKT698" s="8"/>
      <c r="TKU698" s="8"/>
      <c r="TKV698" s="8"/>
      <c r="TKW698" s="8"/>
      <c r="TKX698" s="8"/>
      <c r="TKY698" s="8"/>
      <c r="TKZ698" s="8"/>
      <c r="TLA698" s="8"/>
      <c r="TLB698" s="8"/>
      <c r="TLC698" s="8"/>
      <c r="TLD698" s="8"/>
      <c r="TLE698" s="8"/>
      <c r="TLF698" s="8"/>
      <c r="TLG698" s="8"/>
      <c r="TLH698" s="8"/>
      <c r="TLI698" s="8"/>
      <c r="TLJ698" s="8"/>
      <c r="TLK698" s="8"/>
      <c r="TLL698" s="8"/>
      <c r="TLM698" s="8"/>
      <c r="TLN698" s="8"/>
      <c r="TLO698" s="8"/>
      <c r="TLP698" s="8"/>
      <c r="TLQ698" s="8"/>
      <c r="TLR698" s="8"/>
      <c r="TLS698" s="8"/>
      <c r="TLT698" s="8"/>
      <c r="TLU698" s="8"/>
      <c r="TLV698" s="8"/>
      <c r="TLW698" s="8"/>
      <c r="TLX698" s="8"/>
      <c r="TLY698" s="8"/>
      <c r="TLZ698" s="8"/>
      <c r="TMA698" s="8"/>
      <c r="TMB698" s="8"/>
      <c r="TMC698" s="8"/>
      <c r="TMD698" s="8"/>
      <c r="TME698" s="8"/>
      <c r="TMF698" s="8"/>
      <c r="TMG698" s="8"/>
      <c r="TMH698" s="8"/>
      <c r="TMI698" s="8"/>
      <c r="TMJ698" s="8"/>
      <c r="TMK698" s="8"/>
      <c r="TML698" s="8"/>
      <c r="TMM698" s="8"/>
      <c r="TMN698" s="8"/>
      <c r="TMO698" s="8"/>
      <c r="TMP698" s="8"/>
      <c r="TMQ698" s="8"/>
      <c r="TMR698" s="8"/>
      <c r="TMS698" s="8"/>
      <c r="TMT698" s="8"/>
      <c r="TMU698" s="8"/>
      <c r="TMV698" s="8"/>
      <c r="TMW698" s="8"/>
      <c r="TMX698" s="8"/>
      <c r="TMY698" s="8"/>
      <c r="TMZ698" s="8"/>
      <c r="TNA698" s="8"/>
      <c r="TNB698" s="8"/>
      <c r="TNC698" s="8"/>
      <c r="TND698" s="8"/>
      <c r="TNE698" s="8"/>
      <c r="TNF698" s="8"/>
      <c r="TNG698" s="8"/>
      <c r="TNH698" s="8"/>
      <c r="TNI698" s="8"/>
      <c r="TNJ698" s="8"/>
      <c r="TNK698" s="8"/>
      <c r="TNL698" s="8"/>
      <c r="TNM698" s="8"/>
      <c r="TNN698" s="8"/>
      <c r="TNO698" s="8"/>
      <c r="TNP698" s="8"/>
      <c r="TNQ698" s="8"/>
      <c r="TNR698" s="8"/>
      <c r="TNS698" s="8"/>
      <c r="TNT698" s="8"/>
      <c r="TNU698" s="8"/>
      <c r="TNV698" s="8"/>
      <c r="TNW698" s="8"/>
      <c r="TNX698" s="8"/>
      <c r="TNY698" s="8"/>
      <c r="TNZ698" s="8"/>
      <c r="TOA698" s="8"/>
      <c r="TOB698" s="8"/>
      <c r="TOC698" s="8"/>
      <c r="TOD698" s="8"/>
      <c r="TOE698" s="8"/>
      <c r="TOF698" s="8"/>
      <c r="TOG698" s="8"/>
      <c r="TOH698" s="8"/>
      <c r="TOI698" s="8"/>
      <c r="TOJ698" s="8"/>
      <c r="TOK698" s="8"/>
      <c r="TOL698" s="8"/>
      <c r="TOM698" s="8"/>
      <c r="TON698" s="8"/>
      <c r="TOO698" s="8"/>
      <c r="TOP698" s="8"/>
      <c r="TOQ698" s="8"/>
      <c r="TOR698" s="8"/>
      <c r="TOS698" s="8"/>
      <c r="TOT698" s="8"/>
      <c r="TOU698" s="8"/>
      <c r="TOV698" s="8"/>
      <c r="TOW698" s="8"/>
      <c r="TOX698" s="8"/>
      <c r="TOY698" s="8"/>
      <c r="TOZ698" s="8"/>
      <c r="TPA698" s="8"/>
      <c r="TPB698" s="8"/>
      <c r="TPC698" s="8"/>
      <c r="TPD698" s="8"/>
      <c r="TPE698" s="8"/>
      <c r="TPF698" s="8"/>
      <c r="TPG698" s="8"/>
      <c r="TPH698" s="8"/>
      <c r="TPI698" s="8"/>
      <c r="TPJ698" s="8"/>
      <c r="TPK698" s="8"/>
      <c r="TPL698" s="8"/>
      <c r="TPM698" s="8"/>
      <c r="TPN698" s="8"/>
      <c r="TPO698" s="8"/>
      <c r="TPP698" s="8"/>
      <c r="TPQ698" s="8"/>
      <c r="TPR698" s="8"/>
      <c r="TPS698" s="8"/>
      <c r="TPT698" s="8"/>
      <c r="TPU698" s="8"/>
      <c r="TPV698" s="8"/>
      <c r="TPW698" s="8"/>
      <c r="TPX698" s="8"/>
      <c r="TPY698" s="8"/>
      <c r="TPZ698" s="8"/>
      <c r="TQA698" s="8"/>
      <c r="TQB698" s="8"/>
      <c r="TQC698" s="8"/>
      <c r="TQD698" s="8"/>
      <c r="TQE698" s="8"/>
      <c r="TQF698" s="8"/>
      <c r="TQG698" s="8"/>
      <c r="TQH698" s="8"/>
      <c r="TQI698" s="8"/>
      <c r="TQJ698" s="8"/>
      <c r="TQK698" s="8"/>
      <c r="TQL698" s="8"/>
      <c r="TQM698" s="8"/>
      <c r="TQN698" s="8"/>
      <c r="TQO698" s="8"/>
      <c r="TQP698" s="8"/>
      <c r="TQQ698" s="8"/>
      <c r="TQR698" s="8"/>
      <c r="TQS698" s="8"/>
      <c r="TQT698" s="8"/>
      <c r="TQU698" s="8"/>
      <c r="TQV698" s="8"/>
      <c r="TQW698" s="8"/>
      <c r="TQX698" s="8"/>
      <c r="TQY698" s="8"/>
      <c r="TQZ698" s="8"/>
      <c r="TRA698" s="8"/>
      <c r="TRB698" s="8"/>
      <c r="TRC698" s="8"/>
      <c r="TRD698" s="8"/>
      <c r="TRE698" s="8"/>
      <c r="TRF698" s="8"/>
      <c r="TRG698" s="8"/>
      <c r="TRH698" s="8"/>
      <c r="TRI698" s="8"/>
      <c r="TRJ698" s="8"/>
      <c r="TRK698" s="8"/>
      <c r="TRL698" s="8"/>
      <c r="TRM698" s="8"/>
      <c r="TRN698" s="8"/>
      <c r="TRO698" s="8"/>
      <c r="TRP698" s="8"/>
      <c r="TRQ698" s="8"/>
      <c r="TRR698" s="8"/>
      <c r="TRS698" s="8"/>
      <c r="TRT698" s="8"/>
      <c r="TRU698" s="8"/>
      <c r="TRV698" s="8"/>
      <c r="TRW698" s="8"/>
      <c r="TRX698" s="8"/>
      <c r="TRY698" s="8"/>
      <c r="TRZ698" s="8"/>
      <c r="TSA698" s="8"/>
      <c r="TSB698" s="8"/>
      <c r="TSC698" s="8"/>
      <c r="TSD698" s="8"/>
      <c r="TSE698" s="8"/>
      <c r="TSF698" s="8"/>
      <c r="TSG698" s="8"/>
      <c r="TSH698" s="8"/>
      <c r="TSI698" s="8"/>
      <c r="TSJ698" s="8"/>
      <c r="TSK698" s="8"/>
      <c r="TSL698" s="8"/>
      <c r="TSM698" s="8"/>
      <c r="TSN698" s="8"/>
      <c r="TSO698" s="8"/>
      <c r="TSP698" s="8"/>
      <c r="TSQ698" s="8"/>
      <c r="TSR698" s="8"/>
      <c r="TSS698" s="8"/>
      <c r="TST698" s="8"/>
      <c r="TSU698" s="8"/>
      <c r="TSV698" s="8"/>
      <c r="TSW698" s="8"/>
      <c r="TSX698" s="8"/>
      <c r="TSY698" s="8"/>
      <c r="TSZ698" s="8"/>
      <c r="TTA698" s="8"/>
      <c r="TTB698" s="8"/>
      <c r="TTC698" s="8"/>
      <c r="TTD698" s="8"/>
      <c r="TTE698" s="8"/>
      <c r="TTF698" s="8"/>
      <c r="TTG698" s="8"/>
      <c r="TTH698" s="8"/>
      <c r="TTI698" s="8"/>
      <c r="TTJ698" s="8"/>
      <c r="TTK698" s="8"/>
      <c r="TTL698" s="8"/>
      <c r="TTM698" s="8"/>
      <c r="TTN698" s="8"/>
      <c r="TTO698" s="8"/>
      <c r="TTP698" s="8"/>
      <c r="TTQ698" s="8"/>
      <c r="TTR698" s="8"/>
      <c r="TTS698" s="8"/>
      <c r="TTT698" s="8"/>
      <c r="TTU698" s="8"/>
      <c r="TTV698" s="8"/>
      <c r="TTW698" s="8"/>
      <c r="TTX698" s="8"/>
      <c r="TTY698" s="8"/>
      <c r="TTZ698" s="8"/>
      <c r="TUA698" s="8"/>
      <c r="TUB698" s="8"/>
      <c r="TUC698" s="8"/>
      <c r="TUD698" s="8"/>
      <c r="TUE698" s="8"/>
      <c r="TUF698" s="8"/>
      <c r="TUG698" s="8"/>
      <c r="TUH698" s="8"/>
      <c r="TUI698" s="8"/>
      <c r="TUJ698" s="8"/>
      <c r="TUK698" s="8"/>
      <c r="TUL698" s="8"/>
      <c r="TUM698" s="8"/>
      <c r="TUN698" s="8"/>
      <c r="TUO698" s="8"/>
      <c r="TUP698" s="8"/>
      <c r="TUQ698" s="8"/>
      <c r="TUR698" s="8"/>
      <c r="TUS698" s="8"/>
      <c r="TUT698" s="8"/>
      <c r="TUU698" s="8"/>
      <c r="TUV698" s="8"/>
      <c r="TUW698" s="8"/>
      <c r="TUX698" s="8"/>
      <c r="TUY698" s="8"/>
      <c r="TUZ698" s="8"/>
      <c r="TVA698" s="8"/>
      <c r="TVB698" s="8"/>
      <c r="TVC698" s="8"/>
      <c r="TVD698" s="8"/>
      <c r="TVE698" s="8"/>
      <c r="TVF698" s="8"/>
      <c r="TVG698" s="8"/>
      <c r="TVH698" s="8"/>
      <c r="TVI698" s="8"/>
      <c r="TVJ698" s="8"/>
      <c r="TVK698" s="8"/>
      <c r="TVL698" s="8"/>
      <c r="TVM698" s="8"/>
      <c r="TVN698" s="8"/>
      <c r="TVO698" s="8"/>
      <c r="TVP698" s="8"/>
      <c r="TVQ698" s="8"/>
      <c r="TVR698" s="8"/>
      <c r="TVS698" s="8"/>
      <c r="TVT698" s="8"/>
      <c r="TVU698" s="8"/>
      <c r="TVV698" s="8"/>
      <c r="TVW698" s="8"/>
      <c r="TVX698" s="8"/>
      <c r="TVY698" s="8"/>
      <c r="TVZ698" s="8"/>
      <c r="TWA698" s="8"/>
      <c r="TWB698" s="8"/>
      <c r="TWC698" s="8"/>
      <c r="TWD698" s="8"/>
      <c r="TWE698" s="8"/>
      <c r="TWF698" s="8"/>
      <c r="TWG698" s="8"/>
      <c r="TWH698" s="8"/>
      <c r="TWI698" s="8"/>
      <c r="TWJ698" s="8"/>
      <c r="TWK698" s="8"/>
      <c r="TWL698" s="8"/>
      <c r="TWM698" s="8"/>
      <c r="TWN698" s="8"/>
      <c r="TWO698" s="8"/>
      <c r="TWP698" s="8"/>
      <c r="TWQ698" s="8"/>
      <c r="TWR698" s="8"/>
      <c r="TWS698" s="8"/>
      <c r="TWT698" s="8"/>
      <c r="TWU698" s="8"/>
      <c r="TWV698" s="8"/>
      <c r="TWW698" s="8"/>
      <c r="TWX698" s="8"/>
      <c r="TWY698" s="8"/>
      <c r="TWZ698" s="8"/>
      <c r="TXA698" s="8"/>
      <c r="TXB698" s="8"/>
      <c r="TXC698" s="8"/>
      <c r="TXD698" s="8"/>
      <c r="TXE698" s="8"/>
      <c r="TXF698" s="8"/>
      <c r="TXG698" s="8"/>
      <c r="TXH698" s="8"/>
      <c r="TXI698" s="8"/>
      <c r="TXJ698" s="8"/>
      <c r="TXK698" s="8"/>
      <c r="TXL698" s="8"/>
      <c r="TXM698" s="8"/>
      <c r="TXN698" s="8"/>
      <c r="TXO698" s="8"/>
      <c r="TXP698" s="8"/>
      <c r="TXQ698" s="8"/>
      <c r="TXR698" s="8"/>
      <c r="TXS698" s="8"/>
      <c r="TXT698" s="8"/>
      <c r="TXU698" s="8"/>
      <c r="TXV698" s="8"/>
      <c r="TXW698" s="8"/>
      <c r="TXX698" s="8"/>
      <c r="TXY698" s="8"/>
      <c r="TXZ698" s="8"/>
      <c r="TYA698" s="8"/>
      <c r="TYB698" s="8"/>
      <c r="TYC698" s="8"/>
      <c r="TYD698" s="8"/>
      <c r="TYE698" s="8"/>
      <c r="TYF698" s="8"/>
      <c r="TYG698" s="8"/>
      <c r="TYH698" s="8"/>
      <c r="TYI698" s="8"/>
      <c r="TYJ698" s="8"/>
      <c r="TYK698" s="8"/>
      <c r="TYL698" s="8"/>
      <c r="TYM698" s="8"/>
      <c r="TYN698" s="8"/>
      <c r="TYO698" s="8"/>
      <c r="TYP698" s="8"/>
      <c r="TYQ698" s="8"/>
      <c r="TYR698" s="8"/>
      <c r="TYS698" s="8"/>
      <c r="TYT698" s="8"/>
      <c r="TYU698" s="8"/>
      <c r="TYV698" s="8"/>
      <c r="TYW698" s="8"/>
      <c r="TYX698" s="8"/>
      <c r="TYY698" s="8"/>
      <c r="TYZ698" s="8"/>
      <c r="TZA698" s="8"/>
      <c r="TZB698" s="8"/>
      <c r="TZC698" s="8"/>
      <c r="TZD698" s="8"/>
      <c r="TZE698" s="8"/>
      <c r="TZF698" s="8"/>
      <c r="TZG698" s="8"/>
      <c r="TZH698" s="8"/>
      <c r="TZI698" s="8"/>
      <c r="TZJ698" s="8"/>
      <c r="TZK698" s="8"/>
      <c r="TZL698" s="8"/>
      <c r="TZM698" s="8"/>
      <c r="TZN698" s="8"/>
      <c r="TZO698" s="8"/>
      <c r="TZP698" s="8"/>
      <c r="TZQ698" s="8"/>
      <c r="TZR698" s="8"/>
      <c r="TZS698" s="8"/>
      <c r="TZT698" s="8"/>
      <c r="TZU698" s="8"/>
      <c r="TZV698" s="8"/>
      <c r="TZW698" s="8"/>
      <c r="TZX698" s="8"/>
      <c r="TZY698" s="8"/>
      <c r="TZZ698" s="8"/>
      <c r="UAA698" s="8"/>
      <c r="UAB698" s="8"/>
      <c r="UAC698" s="8"/>
      <c r="UAD698" s="8"/>
      <c r="UAE698" s="8"/>
      <c r="UAF698" s="8"/>
      <c r="UAG698" s="8"/>
      <c r="UAH698" s="8"/>
      <c r="UAI698" s="8"/>
      <c r="UAJ698" s="8"/>
      <c r="UAK698" s="8"/>
      <c r="UAL698" s="8"/>
      <c r="UAM698" s="8"/>
      <c r="UAN698" s="8"/>
      <c r="UAO698" s="8"/>
      <c r="UAP698" s="8"/>
      <c r="UAQ698" s="8"/>
      <c r="UAR698" s="8"/>
      <c r="UAS698" s="8"/>
      <c r="UAT698" s="8"/>
      <c r="UAU698" s="8"/>
      <c r="UAV698" s="8"/>
      <c r="UAW698" s="8"/>
      <c r="UAX698" s="8"/>
      <c r="UAY698" s="8"/>
      <c r="UAZ698" s="8"/>
      <c r="UBA698" s="8"/>
      <c r="UBB698" s="8"/>
      <c r="UBC698" s="8"/>
      <c r="UBD698" s="8"/>
      <c r="UBE698" s="8"/>
      <c r="UBF698" s="8"/>
      <c r="UBG698" s="8"/>
      <c r="UBH698" s="8"/>
      <c r="UBI698" s="8"/>
      <c r="UBJ698" s="8"/>
      <c r="UBK698" s="8"/>
      <c r="UBL698" s="8"/>
      <c r="UBM698" s="8"/>
      <c r="UBN698" s="8"/>
      <c r="UBO698" s="8"/>
      <c r="UBP698" s="8"/>
      <c r="UBQ698" s="8"/>
      <c r="UBR698" s="8"/>
      <c r="UBS698" s="8"/>
      <c r="UBT698" s="8"/>
      <c r="UBU698" s="8"/>
      <c r="UBV698" s="8"/>
      <c r="UBW698" s="8"/>
      <c r="UBX698" s="8"/>
      <c r="UBY698" s="8"/>
      <c r="UBZ698" s="8"/>
      <c r="UCA698" s="8"/>
      <c r="UCB698" s="8"/>
      <c r="UCC698" s="8"/>
      <c r="UCD698" s="8"/>
      <c r="UCE698" s="8"/>
      <c r="UCF698" s="8"/>
      <c r="UCG698" s="8"/>
      <c r="UCH698" s="8"/>
      <c r="UCI698" s="8"/>
      <c r="UCJ698" s="8"/>
      <c r="UCK698" s="8"/>
      <c r="UCL698" s="8"/>
      <c r="UCM698" s="8"/>
      <c r="UCN698" s="8"/>
      <c r="UCO698" s="8"/>
      <c r="UCP698" s="8"/>
      <c r="UCQ698" s="8"/>
      <c r="UCR698" s="8"/>
      <c r="UCS698" s="8"/>
      <c r="UCT698" s="8"/>
      <c r="UCU698" s="8"/>
      <c r="UCV698" s="8"/>
      <c r="UCW698" s="8"/>
      <c r="UCX698" s="8"/>
      <c r="UCY698" s="8"/>
      <c r="UCZ698" s="8"/>
      <c r="UDA698" s="8"/>
      <c r="UDB698" s="8"/>
      <c r="UDC698" s="8"/>
      <c r="UDD698" s="8"/>
      <c r="UDE698" s="8"/>
      <c r="UDF698" s="8"/>
      <c r="UDG698" s="8"/>
      <c r="UDH698" s="8"/>
      <c r="UDI698" s="8"/>
      <c r="UDJ698" s="8"/>
      <c r="UDK698" s="8"/>
      <c r="UDL698" s="8"/>
      <c r="UDM698" s="8"/>
      <c r="UDN698" s="8"/>
      <c r="UDO698" s="8"/>
      <c r="UDP698" s="8"/>
      <c r="UDQ698" s="8"/>
      <c r="UDR698" s="8"/>
      <c r="UDS698" s="8"/>
      <c r="UDT698" s="8"/>
      <c r="UDU698" s="8"/>
      <c r="UDV698" s="8"/>
      <c r="UDW698" s="8"/>
      <c r="UDX698" s="8"/>
      <c r="UDY698" s="8"/>
      <c r="UDZ698" s="8"/>
      <c r="UEA698" s="8"/>
      <c r="UEB698" s="8"/>
      <c r="UEC698" s="8"/>
      <c r="UED698" s="8"/>
      <c r="UEE698" s="8"/>
      <c r="UEF698" s="8"/>
      <c r="UEG698" s="8"/>
      <c r="UEH698" s="8"/>
      <c r="UEI698" s="8"/>
      <c r="UEJ698" s="8"/>
      <c r="UEK698" s="8"/>
      <c r="UEL698" s="8"/>
      <c r="UEM698" s="8"/>
      <c r="UEN698" s="8"/>
      <c r="UEO698" s="8"/>
      <c r="UEP698" s="8"/>
      <c r="UEQ698" s="8"/>
      <c r="UER698" s="8"/>
      <c r="UES698" s="8"/>
      <c r="UET698" s="8"/>
      <c r="UEU698" s="8"/>
      <c r="UEV698" s="8"/>
      <c r="UEW698" s="8"/>
      <c r="UEX698" s="8"/>
      <c r="UEY698" s="8"/>
      <c r="UEZ698" s="8"/>
      <c r="UFA698" s="8"/>
      <c r="UFB698" s="8"/>
      <c r="UFC698" s="8"/>
      <c r="UFD698" s="8"/>
      <c r="UFE698" s="8"/>
      <c r="UFF698" s="8"/>
      <c r="UFG698" s="8"/>
      <c r="UFH698" s="8"/>
      <c r="UFI698" s="8"/>
      <c r="UFJ698" s="8"/>
      <c r="UFK698" s="8"/>
      <c r="UFL698" s="8"/>
      <c r="UFM698" s="8"/>
      <c r="UFN698" s="8"/>
      <c r="UFO698" s="8"/>
      <c r="UFP698" s="8"/>
      <c r="UFQ698" s="8"/>
      <c r="UFR698" s="8"/>
      <c r="UFS698" s="8"/>
      <c r="UFT698" s="8"/>
      <c r="UFU698" s="8"/>
      <c r="UFV698" s="8"/>
      <c r="UFW698" s="8"/>
      <c r="UFX698" s="8"/>
      <c r="UFY698" s="8"/>
      <c r="UFZ698" s="8"/>
      <c r="UGA698" s="8"/>
      <c r="UGB698" s="8"/>
      <c r="UGC698" s="8"/>
      <c r="UGD698" s="8"/>
      <c r="UGE698" s="8"/>
      <c r="UGF698" s="8"/>
      <c r="UGG698" s="8"/>
      <c r="UGH698" s="8"/>
      <c r="UGI698" s="8"/>
      <c r="UGJ698" s="8"/>
      <c r="UGK698" s="8"/>
      <c r="UGL698" s="8"/>
      <c r="UGM698" s="8"/>
      <c r="UGN698" s="8"/>
      <c r="UGO698" s="8"/>
      <c r="UGP698" s="8"/>
      <c r="UGQ698" s="8"/>
      <c r="UGR698" s="8"/>
      <c r="UGS698" s="8"/>
      <c r="UGT698" s="8"/>
      <c r="UGU698" s="8"/>
      <c r="UGV698" s="8"/>
      <c r="UGW698" s="8"/>
      <c r="UGX698" s="8"/>
      <c r="UGY698" s="8"/>
      <c r="UGZ698" s="8"/>
      <c r="UHA698" s="8"/>
      <c r="UHB698" s="8"/>
      <c r="UHC698" s="8"/>
      <c r="UHD698" s="8"/>
      <c r="UHE698" s="8"/>
      <c r="UHF698" s="8"/>
      <c r="UHG698" s="8"/>
      <c r="UHH698" s="8"/>
      <c r="UHI698" s="8"/>
      <c r="UHJ698" s="8"/>
      <c r="UHK698" s="8"/>
      <c r="UHL698" s="8"/>
      <c r="UHM698" s="8"/>
      <c r="UHN698" s="8"/>
      <c r="UHO698" s="8"/>
      <c r="UHP698" s="8"/>
      <c r="UHQ698" s="8"/>
      <c r="UHR698" s="8"/>
      <c r="UHS698" s="8"/>
      <c r="UHT698" s="8"/>
      <c r="UHU698" s="8"/>
      <c r="UHV698" s="8"/>
      <c r="UHW698" s="8"/>
      <c r="UHX698" s="8"/>
      <c r="UHY698" s="8"/>
      <c r="UHZ698" s="8"/>
      <c r="UIA698" s="8"/>
      <c r="UIB698" s="8"/>
      <c r="UIC698" s="8"/>
      <c r="UID698" s="8"/>
      <c r="UIE698" s="8"/>
      <c r="UIF698" s="8"/>
      <c r="UIG698" s="8"/>
      <c r="UIH698" s="8"/>
      <c r="UII698" s="8"/>
      <c r="UIJ698" s="8"/>
      <c r="UIK698" s="8"/>
      <c r="UIL698" s="8"/>
      <c r="UIM698" s="8"/>
      <c r="UIN698" s="8"/>
      <c r="UIO698" s="8"/>
      <c r="UIP698" s="8"/>
      <c r="UIQ698" s="8"/>
      <c r="UIR698" s="8"/>
      <c r="UIS698" s="8"/>
      <c r="UIT698" s="8"/>
      <c r="UIU698" s="8"/>
      <c r="UIV698" s="8"/>
      <c r="UIW698" s="8"/>
      <c r="UIX698" s="8"/>
      <c r="UIY698" s="8"/>
      <c r="UIZ698" s="8"/>
      <c r="UJA698" s="8"/>
      <c r="UJB698" s="8"/>
      <c r="UJC698" s="8"/>
      <c r="UJD698" s="8"/>
      <c r="UJE698" s="8"/>
      <c r="UJF698" s="8"/>
      <c r="UJG698" s="8"/>
      <c r="UJH698" s="8"/>
      <c r="UJI698" s="8"/>
      <c r="UJJ698" s="8"/>
      <c r="UJK698" s="8"/>
      <c r="UJL698" s="8"/>
      <c r="UJM698" s="8"/>
      <c r="UJN698" s="8"/>
      <c r="UJO698" s="8"/>
      <c r="UJP698" s="8"/>
      <c r="UJQ698" s="8"/>
      <c r="UJR698" s="8"/>
      <c r="UJS698" s="8"/>
      <c r="UJT698" s="8"/>
      <c r="UJU698" s="8"/>
      <c r="UJV698" s="8"/>
      <c r="UJW698" s="8"/>
      <c r="UJX698" s="8"/>
      <c r="UJY698" s="8"/>
      <c r="UJZ698" s="8"/>
      <c r="UKA698" s="8"/>
      <c r="UKB698" s="8"/>
      <c r="UKC698" s="8"/>
      <c r="UKD698" s="8"/>
      <c r="UKE698" s="8"/>
      <c r="UKF698" s="8"/>
      <c r="UKG698" s="8"/>
      <c r="UKH698" s="8"/>
      <c r="UKI698" s="8"/>
      <c r="UKJ698" s="8"/>
      <c r="UKK698" s="8"/>
      <c r="UKL698" s="8"/>
      <c r="UKM698" s="8"/>
      <c r="UKN698" s="8"/>
      <c r="UKO698" s="8"/>
      <c r="UKP698" s="8"/>
      <c r="UKQ698" s="8"/>
      <c r="UKR698" s="8"/>
      <c r="UKS698" s="8"/>
      <c r="UKT698" s="8"/>
      <c r="UKU698" s="8"/>
      <c r="UKV698" s="8"/>
      <c r="UKW698" s="8"/>
      <c r="UKX698" s="8"/>
      <c r="UKY698" s="8"/>
      <c r="UKZ698" s="8"/>
      <c r="ULA698" s="8"/>
      <c r="ULB698" s="8"/>
      <c r="ULC698" s="8"/>
      <c r="ULD698" s="8"/>
      <c r="ULE698" s="8"/>
      <c r="ULF698" s="8"/>
      <c r="ULG698" s="8"/>
      <c r="ULH698" s="8"/>
      <c r="ULI698" s="8"/>
      <c r="ULJ698" s="8"/>
      <c r="ULK698" s="8"/>
      <c r="ULL698" s="8"/>
      <c r="ULM698" s="8"/>
      <c r="ULN698" s="8"/>
      <c r="ULO698" s="8"/>
      <c r="ULP698" s="8"/>
      <c r="ULQ698" s="8"/>
      <c r="ULR698" s="8"/>
      <c r="ULS698" s="8"/>
      <c r="ULT698" s="8"/>
      <c r="ULU698" s="8"/>
      <c r="ULV698" s="8"/>
      <c r="ULW698" s="8"/>
      <c r="ULX698" s="8"/>
      <c r="ULY698" s="8"/>
      <c r="ULZ698" s="8"/>
      <c r="UMA698" s="8"/>
      <c r="UMB698" s="8"/>
      <c r="UMC698" s="8"/>
      <c r="UMD698" s="8"/>
      <c r="UME698" s="8"/>
      <c r="UMF698" s="8"/>
      <c r="UMG698" s="8"/>
      <c r="UMH698" s="8"/>
      <c r="UMI698" s="8"/>
      <c r="UMJ698" s="8"/>
      <c r="UMK698" s="8"/>
      <c r="UML698" s="8"/>
      <c r="UMM698" s="8"/>
      <c r="UMN698" s="8"/>
      <c r="UMO698" s="8"/>
      <c r="UMP698" s="8"/>
      <c r="UMQ698" s="8"/>
      <c r="UMR698" s="8"/>
      <c r="UMS698" s="8"/>
      <c r="UMT698" s="8"/>
      <c r="UMU698" s="8"/>
      <c r="UMV698" s="8"/>
      <c r="UMW698" s="8"/>
      <c r="UMX698" s="8"/>
      <c r="UMY698" s="8"/>
      <c r="UMZ698" s="8"/>
      <c r="UNA698" s="8"/>
      <c r="UNB698" s="8"/>
      <c r="UNC698" s="8"/>
      <c r="UND698" s="8"/>
      <c r="UNE698" s="8"/>
      <c r="UNF698" s="8"/>
      <c r="UNG698" s="8"/>
      <c r="UNH698" s="8"/>
      <c r="UNI698" s="8"/>
      <c r="UNJ698" s="8"/>
      <c r="UNK698" s="8"/>
      <c r="UNL698" s="8"/>
      <c r="UNM698" s="8"/>
      <c r="UNN698" s="8"/>
      <c r="UNO698" s="8"/>
      <c r="UNP698" s="8"/>
      <c r="UNQ698" s="8"/>
      <c r="UNR698" s="8"/>
      <c r="UNS698" s="8"/>
      <c r="UNT698" s="8"/>
      <c r="UNU698" s="8"/>
      <c r="UNV698" s="8"/>
      <c r="UNW698" s="8"/>
      <c r="UNX698" s="8"/>
      <c r="UNY698" s="8"/>
      <c r="UNZ698" s="8"/>
      <c r="UOA698" s="8"/>
      <c r="UOB698" s="8"/>
      <c r="UOC698" s="8"/>
      <c r="UOD698" s="8"/>
      <c r="UOE698" s="8"/>
      <c r="UOF698" s="8"/>
      <c r="UOG698" s="8"/>
      <c r="UOH698" s="8"/>
      <c r="UOI698" s="8"/>
      <c r="UOJ698" s="8"/>
      <c r="UOK698" s="8"/>
      <c r="UOL698" s="8"/>
      <c r="UOM698" s="8"/>
      <c r="UON698" s="8"/>
      <c r="UOO698" s="8"/>
      <c r="UOP698" s="8"/>
      <c r="UOQ698" s="8"/>
      <c r="UOR698" s="8"/>
      <c r="UOS698" s="8"/>
      <c r="UOT698" s="8"/>
      <c r="UOU698" s="8"/>
      <c r="UOV698" s="8"/>
      <c r="UOW698" s="8"/>
      <c r="UOX698" s="8"/>
      <c r="UOY698" s="8"/>
      <c r="UOZ698" s="8"/>
      <c r="UPA698" s="8"/>
      <c r="UPB698" s="8"/>
      <c r="UPC698" s="8"/>
      <c r="UPD698" s="8"/>
      <c r="UPE698" s="8"/>
      <c r="UPF698" s="8"/>
      <c r="UPG698" s="8"/>
      <c r="UPH698" s="8"/>
      <c r="UPI698" s="8"/>
      <c r="UPJ698" s="8"/>
      <c r="UPK698" s="8"/>
      <c r="UPL698" s="8"/>
      <c r="UPM698" s="8"/>
      <c r="UPN698" s="8"/>
      <c r="UPO698" s="8"/>
      <c r="UPP698" s="8"/>
      <c r="UPQ698" s="8"/>
      <c r="UPR698" s="8"/>
      <c r="UPS698" s="8"/>
      <c r="UPT698" s="8"/>
      <c r="UPU698" s="8"/>
      <c r="UPV698" s="8"/>
      <c r="UPW698" s="8"/>
      <c r="UPX698" s="8"/>
      <c r="UPY698" s="8"/>
      <c r="UPZ698" s="8"/>
      <c r="UQA698" s="8"/>
      <c r="UQB698" s="8"/>
      <c r="UQC698" s="8"/>
      <c r="UQD698" s="8"/>
      <c r="UQE698" s="8"/>
      <c r="UQF698" s="8"/>
      <c r="UQG698" s="8"/>
      <c r="UQH698" s="8"/>
      <c r="UQI698" s="8"/>
      <c r="UQJ698" s="8"/>
      <c r="UQK698" s="8"/>
      <c r="UQL698" s="8"/>
      <c r="UQM698" s="8"/>
      <c r="UQN698" s="8"/>
      <c r="UQO698" s="8"/>
      <c r="UQP698" s="8"/>
      <c r="UQQ698" s="8"/>
      <c r="UQR698" s="8"/>
      <c r="UQS698" s="8"/>
      <c r="UQT698" s="8"/>
      <c r="UQU698" s="8"/>
      <c r="UQV698" s="8"/>
      <c r="UQW698" s="8"/>
      <c r="UQX698" s="8"/>
      <c r="UQY698" s="8"/>
      <c r="UQZ698" s="8"/>
      <c r="URA698" s="8"/>
      <c r="URB698" s="8"/>
      <c r="URC698" s="8"/>
      <c r="URD698" s="8"/>
      <c r="URE698" s="8"/>
      <c r="URF698" s="8"/>
      <c r="URG698" s="8"/>
      <c r="URH698" s="8"/>
      <c r="URI698" s="8"/>
      <c r="URJ698" s="8"/>
      <c r="URK698" s="8"/>
      <c r="URL698" s="8"/>
      <c r="URM698" s="8"/>
      <c r="URN698" s="8"/>
      <c r="URO698" s="8"/>
      <c r="URP698" s="8"/>
      <c r="URQ698" s="8"/>
      <c r="URR698" s="8"/>
      <c r="URS698" s="8"/>
      <c r="URT698" s="8"/>
      <c r="URU698" s="8"/>
      <c r="URV698" s="8"/>
      <c r="URW698" s="8"/>
      <c r="URX698" s="8"/>
      <c r="URY698" s="8"/>
      <c r="URZ698" s="8"/>
      <c r="USA698" s="8"/>
      <c r="USB698" s="8"/>
      <c r="USC698" s="8"/>
      <c r="USD698" s="8"/>
      <c r="USE698" s="8"/>
      <c r="USF698" s="8"/>
      <c r="USG698" s="8"/>
      <c r="USH698" s="8"/>
      <c r="USI698" s="8"/>
      <c r="USJ698" s="8"/>
      <c r="USK698" s="8"/>
      <c r="USL698" s="8"/>
      <c r="USM698" s="8"/>
      <c r="USN698" s="8"/>
      <c r="USO698" s="8"/>
      <c r="USP698" s="8"/>
      <c r="USQ698" s="8"/>
      <c r="USR698" s="8"/>
      <c r="USS698" s="8"/>
      <c r="UST698" s="8"/>
      <c r="USU698" s="8"/>
      <c r="USV698" s="8"/>
      <c r="USW698" s="8"/>
      <c r="USX698" s="8"/>
      <c r="USY698" s="8"/>
      <c r="USZ698" s="8"/>
      <c r="UTA698" s="8"/>
      <c r="UTB698" s="8"/>
      <c r="UTC698" s="8"/>
      <c r="UTD698" s="8"/>
      <c r="UTE698" s="8"/>
      <c r="UTF698" s="8"/>
      <c r="UTG698" s="8"/>
      <c r="UTH698" s="8"/>
      <c r="UTI698" s="8"/>
      <c r="UTJ698" s="8"/>
      <c r="UTK698" s="8"/>
      <c r="UTL698" s="8"/>
      <c r="UTM698" s="8"/>
      <c r="UTN698" s="8"/>
      <c r="UTO698" s="8"/>
      <c r="UTP698" s="8"/>
      <c r="UTQ698" s="8"/>
      <c r="UTR698" s="8"/>
      <c r="UTS698" s="8"/>
      <c r="UTT698" s="8"/>
      <c r="UTU698" s="8"/>
      <c r="UTV698" s="8"/>
      <c r="UTW698" s="8"/>
      <c r="UTX698" s="8"/>
      <c r="UTY698" s="8"/>
      <c r="UTZ698" s="8"/>
      <c r="UUA698" s="8"/>
      <c r="UUB698" s="8"/>
      <c r="UUC698" s="8"/>
      <c r="UUD698" s="8"/>
      <c r="UUE698" s="8"/>
      <c r="UUF698" s="8"/>
      <c r="UUG698" s="8"/>
      <c r="UUH698" s="8"/>
      <c r="UUI698" s="8"/>
      <c r="UUJ698" s="8"/>
      <c r="UUK698" s="8"/>
      <c r="UUL698" s="8"/>
      <c r="UUM698" s="8"/>
      <c r="UUN698" s="8"/>
      <c r="UUO698" s="8"/>
      <c r="UUP698" s="8"/>
      <c r="UUQ698" s="8"/>
      <c r="UUR698" s="8"/>
      <c r="UUS698" s="8"/>
      <c r="UUT698" s="8"/>
      <c r="UUU698" s="8"/>
      <c r="UUV698" s="8"/>
      <c r="UUW698" s="8"/>
      <c r="UUX698" s="8"/>
      <c r="UUY698" s="8"/>
      <c r="UUZ698" s="8"/>
      <c r="UVA698" s="8"/>
      <c r="UVB698" s="8"/>
      <c r="UVC698" s="8"/>
      <c r="UVD698" s="8"/>
      <c r="UVE698" s="8"/>
      <c r="UVF698" s="8"/>
      <c r="UVG698" s="8"/>
      <c r="UVH698" s="8"/>
      <c r="UVI698" s="8"/>
      <c r="UVJ698" s="8"/>
      <c r="UVK698" s="8"/>
      <c r="UVL698" s="8"/>
      <c r="UVM698" s="8"/>
      <c r="UVN698" s="8"/>
      <c r="UVO698" s="8"/>
      <c r="UVP698" s="8"/>
      <c r="UVQ698" s="8"/>
      <c r="UVR698" s="8"/>
      <c r="UVS698" s="8"/>
      <c r="UVT698" s="8"/>
      <c r="UVU698" s="8"/>
      <c r="UVV698" s="8"/>
      <c r="UVW698" s="8"/>
      <c r="UVX698" s="8"/>
      <c r="UVY698" s="8"/>
      <c r="UVZ698" s="8"/>
      <c r="UWA698" s="8"/>
      <c r="UWB698" s="8"/>
      <c r="UWC698" s="8"/>
      <c r="UWD698" s="8"/>
      <c r="UWE698" s="8"/>
      <c r="UWF698" s="8"/>
      <c r="UWG698" s="8"/>
      <c r="UWH698" s="8"/>
      <c r="UWI698" s="8"/>
      <c r="UWJ698" s="8"/>
      <c r="UWK698" s="8"/>
      <c r="UWL698" s="8"/>
      <c r="UWM698" s="8"/>
      <c r="UWN698" s="8"/>
      <c r="UWO698" s="8"/>
      <c r="UWP698" s="8"/>
      <c r="UWQ698" s="8"/>
      <c r="UWR698" s="8"/>
      <c r="UWS698" s="8"/>
      <c r="UWT698" s="8"/>
      <c r="UWU698" s="8"/>
      <c r="UWV698" s="8"/>
      <c r="UWW698" s="8"/>
      <c r="UWX698" s="8"/>
      <c r="UWY698" s="8"/>
      <c r="UWZ698" s="8"/>
      <c r="UXA698" s="8"/>
      <c r="UXB698" s="8"/>
      <c r="UXC698" s="8"/>
      <c r="UXD698" s="8"/>
      <c r="UXE698" s="8"/>
      <c r="UXF698" s="8"/>
      <c r="UXG698" s="8"/>
      <c r="UXH698" s="8"/>
      <c r="UXI698" s="8"/>
      <c r="UXJ698" s="8"/>
      <c r="UXK698" s="8"/>
      <c r="UXL698" s="8"/>
      <c r="UXM698" s="8"/>
      <c r="UXN698" s="8"/>
      <c r="UXO698" s="8"/>
      <c r="UXP698" s="8"/>
      <c r="UXQ698" s="8"/>
      <c r="UXR698" s="8"/>
      <c r="UXS698" s="8"/>
      <c r="UXT698" s="8"/>
      <c r="UXU698" s="8"/>
      <c r="UXV698" s="8"/>
      <c r="UXW698" s="8"/>
      <c r="UXX698" s="8"/>
      <c r="UXY698" s="8"/>
      <c r="UXZ698" s="8"/>
      <c r="UYA698" s="8"/>
      <c r="UYB698" s="8"/>
      <c r="UYC698" s="8"/>
      <c r="UYD698" s="8"/>
      <c r="UYE698" s="8"/>
      <c r="UYF698" s="8"/>
      <c r="UYG698" s="8"/>
      <c r="UYH698" s="8"/>
      <c r="UYI698" s="8"/>
      <c r="UYJ698" s="8"/>
      <c r="UYK698" s="8"/>
      <c r="UYL698" s="8"/>
      <c r="UYM698" s="8"/>
      <c r="UYN698" s="8"/>
      <c r="UYO698" s="8"/>
      <c r="UYP698" s="8"/>
      <c r="UYQ698" s="8"/>
      <c r="UYR698" s="8"/>
      <c r="UYS698" s="8"/>
      <c r="UYT698" s="8"/>
      <c r="UYU698" s="8"/>
      <c r="UYV698" s="8"/>
      <c r="UYW698" s="8"/>
      <c r="UYX698" s="8"/>
      <c r="UYY698" s="8"/>
      <c r="UYZ698" s="8"/>
      <c r="UZA698" s="8"/>
      <c r="UZB698" s="8"/>
      <c r="UZC698" s="8"/>
      <c r="UZD698" s="8"/>
      <c r="UZE698" s="8"/>
      <c r="UZF698" s="8"/>
      <c r="UZG698" s="8"/>
      <c r="UZH698" s="8"/>
      <c r="UZI698" s="8"/>
      <c r="UZJ698" s="8"/>
      <c r="UZK698" s="8"/>
      <c r="UZL698" s="8"/>
      <c r="UZM698" s="8"/>
      <c r="UZN698" s="8"/>
      <c r="UZO698" s="8"/>
      <c r="UZP698" s="8"/>
      <c r="UZQ698" s="8"/>
      <c r="UZR698" s="8"/>
      <c r="UZS698" s="8"/>
      <c r="UZT698" s="8"/>
      <c r="UZU698" s="8"/>
      <c r="UZV698" s="8"/>
      <c r="UZW698" s="8"/>
      <c r="UZX698" s="8"/>
      <c r="UZY698" s="8"/>
      <c r="UZZ698" s="8"/>
      <c r="VAA698" s="8"/>
      <c r="VAB698" s="8"/>
      <c r="VAC698" s="8"/>
      <c r="VAD698" s="8"/>
      <c r="VAE698" s="8"/>
      <c r="VAF698" s="8"/>
      <c r="VAG698" s="8"/>
      <c r="VAH698" s="8"/>
      <c r="VAI698" s="8"/>
      <c r="VAJ698" s="8"/>
      <c r="VAK698" s="8"/>
      <c r="VAL698" s="8"/>
      <c r="VAM698" s="8"/>
      <c r="VAN698" s="8"/>
      <c r="VAO698" s="8"/>
      <c r="VAP698" s="8"/>
      <c r="VAQ698" s="8"/>
      <c r="VAR698" s="8"/>
      <c r="VAS698" s="8"/>
      <c r="VAT698" s="8"/>
      <c r="VAU698" s="8"/>
      <c r="VAV698" s="8"/>
      <c r="VAW698" s="8"/>
      <c r="VAX698" s="8"/>
      <c r="VAY698" s="8"/>
      <c r="VAZ698" s="8"/>
      <c r="VBA698" s="8"/>
      <c r="VBB698" s="8"/>
      <c r="VBC698" s="8"/>
      <c r="VBD698" s="8"/>
      <c r="VBE698" s="8"/>
      <c r="VBF698" s="8"/>
      <c r="VBG698" s="8"/>
      <c r="VBH698" s="8"/>
      <c r="VBI698" s="8"/>
      <c r="VBJ698" s="8"/>
      <c r="VBK698" s="8"/>
      <c r="VBL698" s="8"/>
      <c r="VBM698" s="8"/>
      <c r="VBN698" s="8"/>
      <c r="VBO698" s="8"/>
      <c r="VBP698" s="8"/>
      <c r="VBQ698" s="8"/>
      <c r="VBR698" s="8"/>
      <c r="VBS698" s="8"/>
      <c r="VBT698" s="8"/>
      <c r="VBU698" s="8"/>
      <c r="VBV698" s="8"/>
      <c r="VBW698" s="8"/>
      <c r="VBX698" s="8"/>
      <c r="VBY698" s="8"/>
      <c r="VBZ698" s="8"/>
      <c r="VCA698" s="8"/>
      <c r="VCB698" s="8"/>
      <c r="VCC698" s="8"/>
      <c r="VCD698" s="8"/>
      <c r="VCE698" s="8"/>
      <c r="VCF698" s="8"/>
      <c r="VCG698" s="8"/>
      <c r="VCH698" s="8"/>
      <c r="VCI698" s="8"/>
      <c r="VCJ698" s="8"/>
      <c r="VCK698" s="8"/>
      <c r="VCL698" s="8"/>
      <c r="VCM698" s="8"/>
      <c r="VCN698" s="8"/>
      <c r="VCO698" s="8"/>
      <c r="VCP698" s="8"/>
      <c r="VCQ698" s="8"/>
      <c r="VCR698" s="8"/>
      <c r="VCS698" s="8"/>
      <c r="VCT698" s="8"/>
      <c r="VCU698" s="8"/>
      <c r="VCV698" s="8"/>
      <c r="VCW698" s="8"/>
      <c r="VCX698" s="8"/>
      <c r="VCY698" s="8"/>
      <c r="VCZ698" s="8"/>
      <c r="VDA698" s="8"/>
      <c r="VDB698" s="8"/>
      <c r="VDC698" s="8"/>
      <c r="VDD698" s="8"/>
      <c r="VDE698" s="8"/>
      <c r="VDF698" s="8"/>
      <c r="VDG698" s="8"/>
      <c r="VDH698" s="8"/>
      <c r="VDI698" s="8"/>
      <c r="VDJ698" s="8"/>
      <c r="VDK698" s="8"/>
      <c r="VDL698" s="8"/>
      <c r="VDM698" s="8"/>
      <c r="VDN698" s="8"/>
      <c r="VDO698" s="8"/>
      <c r="VDP698" s="8"/>
      <c r="VDQ698" s="8"/>
      <c r="VDR698" s="8"/>
      <c r="VDS698" s="8"/>
      <c r="VDT698" s="8"/>
      <c r="VDU698" s="8"/>
      <c r="VDV698" s="8"/>
      <c r="VDW698" s="8"/>
      <c r="VDX698" s="8"/>
      <c r="VDY698" s="8"/>
      <c r="VDZ698" s="8"/>
      <c r="VEA698" s="8"/>
      <c r="VEB698" s="8"/>
      <c r="VEC698" s="8"/>
      <c r="VED698" s="8"/>
      <c r="VEE698" s="8"/>
      <c r="VEF698" s="8"/>
      <c r="VEG698" s="8"/>
      <c r="VEH698" s="8"/>
      <c r="VEI698" s="8"/>
      <c r="VEJ698" s="8"/>
      <c r="VEK698" s="8"/>
      <c r="VEL698" s="8"/>
      <c r="VEM698" s="8"/>
      <c r="VEN698" s="8"/>
      <c r="VEO698" s="8"/>
      <c r="VEP698" s="8"/>
      <c r="VEQ698" s="8"/>
      <c r="VER698" s="8"/>
      <c r="VES698" s="8"/>
      <c r="VET698" s="8"/>
      <c r="VEU698" s="8"/>
      <c r="VEV698" s="8"/>
      <c r="VEW698" s="8"/>
      <c r="VEX698" s="8"/>
      <c r="VEY698" s="8"/>
      <c r="VEZ698" s="8"/>
      <c r="VFA698" s="8"/>
      <c r="VFB698" s="8"/>
      <c r="VFC698" s="8"/>
      <c r="VFD698" s="8"/>
      <c r="VFE698" s="8"/>
      <c r="VFF698" s="8"/>
      <c r="VFG698" s="8"/>
      <c r="VFH698" s="8"/>
      <c r="VFI698" s="8"/>
      <c r="VFJ698" s="8"/>
      <c r="VFK698" s="8"/>
      <c r="VFL698" s="8"/>
      <c r="VFM698" s="8"/>
      <c r="VFN698" s="8"/>
      <c r="VFO698" s="8"/>
      <c r="VFP698" s="8"/>
      <c r="VFQ698" s="8"/>
      <c r="VFR698" s="8"/>
      <c r="VFS698" s="8"/>
      <c r="VFT698" s="8"/>
      <c r="VFU698" s="8"/>
      <c r="VFV698" s="8"/>
      <c r="VFW698" s="8"/>
      <c r="VFX698" s="8"/>
      <c r="VFY698" s="8"/>
      <c r="VFZ698" s="8"/>
      <c r="VGA698" s="8"/>
      <c r="VGB698" s="8"/>
      <c r="VGC698" s="8"/>
      <c r="VGD698" s="8"/>
      <c r="VGE698" s="8"/>
      <c r="VGF698" s="8"/>
      <c r="VGG698" s="8"/>
      <c r="VGH698" s="8"/>
      <c r="VGI698" s="8"/>
      <c r="VGJ698" s="8"/>
      <c r="VGK698" s="8"/>
      <c r="VGL698" s="8"/>
      <c r="VGM698" s="8"/>
      <c r="VGN698" s="8"/>
      <c r="VGO698" s="8"/>
      <c r="VGP698" s="8"/>
      <c r="VGQ698" s="8"/>
      <c r="VGR698" s="8"/>
      <c r="VGS698" s="8"/>
      <c r="VGT698" s="8"/>
      <c r="VGU698" s="8"/>
      <c r="VGV698" s="8"/>
      <c r="VGW698" s="8"/>
      <c r="VGX698" s="8"/>
      <c r="VGY698" s="8"/>
      <c r="VGZ698" s="8"/>
      <c r="VHA698" s="8"/>
      <c r="VHB698" s="8"/>
      <c r="VHC698" s="8"/>
      <c r="VHD698" s="8"/>
      <c r="VHE698" s="8"/>
      <c r="VHF698" s="8"/>
      <c r="VHG698" s="8"/>
      <c r="VHH698" s="8"/>
      <c r="VHI698" s="8"/>
      <c r="VHJ698" s="8"/>
      <c r="VHK698" s="8"/>
      <c r="VHL698" s="8"/>
      <c r="VHM698" s="8"/>
      <c r="VHN698" s="8"/>
      <c r="VHO698" s="8"/>
      <c r="VHP698" s="8"/>
      <c r="VHQ698" s="8"/>
      <c r="VHR698" s="8"/>
      <c r="VHS698" s="8"/>
      <c r="VHT698" s="8"/>
      <c r="VHU698" s="8"/>
      <c r="VHV698" s="8"/>
      <c r="VHW698" s="8"/>
      <c r="VHX698" s="8"/>
      <c r="VHY698" s="8"/>
      <c r="VHZ698" s="8"/>
      <c r="VIA698" s="8"/>
      <c r="VIB698" s="8"/>
      <c r="VIC698" s="8"/>
      <c r="VID698" s="8"/>
      <c r="VIE698" s="8"/>
      <c r="VIF698" s="8"/>
      <c r="VIG698" s="8"/>
      <c r="VIH698" s="8"/>
      <c r="VII698" s="8"/>
      <c r="VIJ698" s="8"/>
      <c r="VIK698" s="8"/>
      <c r="VIL698" s="8"/>
      <c r="VIM698" s="8"/>
      <c r="VIN698" s="8"/>
      <c r="VIO698" s="8"/>
      <c r="VIP698" s="8"/>
      <c r="VIQ698" s="8"/>
      <c r="VIR698" s="8"/>
      <c r="VIS698" s="8"/>
      <c r="VIT698" s="8"/>
      <c r="VIU698" s="8"/>
      <c r="VIV698" s="8"/>
      <c r="VIW698" s="8"/>
      <c r="VIX698" s="8"/>
      <c r="VIY698" s="8"/>
      <c r="VIZ698" s="8"/>
      <c r="VJA698" s="8"/>
      <c r="VJB698" s="8"/>
      <c r="VJC698" s="8"/>
      <c r="VJD698" s="8"/>
      <c r="VJE698" s="8"/>
      <c r="VJF698" s="8"/>
      <c r="VJG698" s="8"/>
      <c r="VJH698" s="8"/>
      <c r="VJI698" s="8"/>
      <c r="VJJ698" s="8"/>
      <c r="VJK698" s="8"/>
      <c r="VJL698" s="8"/>
      <c r="VJM698" s="8"/>
      <c r="VJN698" s="8"/>
      <c r="VJO698" s="8"/>
      <c r="VJP698" s="8"/>
      <c r="VJQ698" s="8"/>
      <c r="VJR698" s="8"/>
      <c r="VJS698" s="8"/>
      <c r="VJT698" s="8"/>
      <c r="VJU698" s="8"/>
      <c r="VJV698" s="8"/>
      <c r="VJW698" s="8"/>
      <c r="VJX698" s="8"/>
      <c r="VJY698" s="8"/>
      <c r="VJZ698" s="8"/>
      <c r="VKA698" s="8"/>
      <c r="VKB698" s="8"/>
      <c r="VKC698" s="8"/>
      <c r="VKD698" s="8"/>
      <c r="VKE698" s="8"/>
      <c r="VKF698" s="8"/>
      <c r="VKG698" s="8"/>
      <c r="VKH698" s="8"/>
      <c r="VKI698" s="8"/>
      <c r="VKJ698" s="8"/>
      <c r="VKK698" s="8"/>
      <c r="VKL698" s="8"/>
      <c r="VKM698" s="8"/>
      <c r="VKN698" s="8"/>
      <c r="VKO698" s="8"/>
      <c r="VKP698" s="8"/>
      <c r="VKQ698" s="8"/>
      <c r="VKR698" s="8"/>
      <c r="VKS698" s="8"/>
      <c r="VKT698" s="8"/>
      <c r="VKU698" s="8"/>
      <c r="VKV698" s="8"/>
      <c r="VKW698" s="8"/>
      <c r="VKX698" s="8"/>
      <c r="VKY698" s="8"/>
      <c r="VKZ698" s="8"/>
      <c r="VLA698" s="8"/>
      <c r="VLB698" s="8"/>
      <c r="VLC698" s="8"/>
      <c r="VLD698" s="8"/>
      <c r="VLE698" s="8"/>
      <c r="VLF698" s="8"/>
      <c r="VLG698" s="8"/>
      <c r="VLH698" s="8"/>
      <c r="VLI698" s="8"/>
      <c r="VLJ698" s="8"/>
      <c r="VLK698" s="8"/>
      <c r="VLL698" s="8"/>
      <c r="VLM698" s="8"/>
      <c r="VLN698" s="8"/>
      <c r="VLO698" s="8"/>
      <c r="VLP698" s="8"/>
      <c r="VLQ698" s="8"/>
      <c r="VLR698" s="8"/>
      <c r="VLS698" s="8"/>
      <c r="VLT698" s="8"/>
      <c r="VLU698" s="8"/>
      <c r="VLV698" s="8"/>
      <c r="VLW698" s="8"/>
      <c r="VLX698" s="8"/>
      <c r="VLY698" s="8"/>
      <c r="VLZ698" s="8"/>
      <c r="VMA698" s="8"/>
      <c r="VMB698" s="8"/>
      <c r="VMC698" s="8"/>
      <c r="VMD698" s="8"/>
      <c r="VME698" s="8"/>
      <c r="VMF698" s="8"/>
      <c r="VMG698" s="8"/>
      <c r="VMH698" s="8"/>
      <c r="VMI698" s="8"/>
      <c r="VMJ698" s="8"/>
      <c r="VMK698" s="8"/>
      <c r="VML698" s="8"/>
      <c r="VMM698" s="8"/>
      <c r="VMN698" s="8"/>
      <c r="VMO698" s="8"/>
      <c r="VMP698" s="8"/>
      <c r="VMQ698" s="8"/>
      <c r="VMR698" s="8"/>
      <c r="VMS698" s="8"/>
      <c r="VMT698" s="8"/>
      <c r="VMU698" s="8"/>
      <c r="VMV698" s="8"/>
      <c r="VMW698" s="8"/>
      <c r="VMX698" s="8"/>
      <c r="VMY698" s="8"/>
      <c r="VMZ698" s="8"/>
      <c r="VNA698" s="8"/>
      <c r="VNB698" s="8"/>
      <c r="VNC698" s="8"/>
      <c r="VND698" s="8"/>
      <c r="VNE698" s="8"/>
      <c r="VNF698" s="8"/>
      <c r="VNG698" s="8"/>
      <c r="VNH698" s="8"/>
      <c r="VNI698" s="8"/>
      <c r="VNJ698" s="8"/>
      <c r="VNK698" s="8"/>
      <c r="VNL698" s="8"/>
      <c r="VNM698" s="8"/>
      <c r="VNN698" s="8"/>
      <c r="VNO698" s="8"/>
      <c r="VNP698" s="8"/>
      <c r="VNQ698" s="8"/>
      <c r="VNR698" s="8"/>
      <c r="VNS698" s="8"/>
      <c r="VNT698" s="8"/>
      <c r="VNU698" s="8"/>
      <c r="VNV698" s="8"/>
      <c r="VNW698" s="8"/>
      <c r="VNX698" s="8"/>
      <c r="VNY698" s="8"/>
      <c r="VNZ698" s="8"/>
      <c r="VOA698" s="8"/>
      <c r="VOB698" s="8"/>
      <c r="VOC698" s="8"/>
      <c r="VOD698" s="8"/>
      <c r="VOE698" s="8"/>
      <c r="VOF698" s="8"/>
      <c r="VOG698" s="8"/>
      <c r="VOH698" s="8"/>
      <c r="VOI698" s="8"/>
      <c r="VOJ698" s="8"/>
      <c r="VOK698" s="8"/>
      <c r="VOL698" s="8"/>
      <c r="VOM698" s="8"/>
      <c r="VON698" s="8"/>
      <c r="VOO698" s="8"/>
      <c r="VOP698" s="8"/>
      <c r="VOQ698" s="8"/>
      <c r="VOR698" s="8"/>
      <c r="VOS698" s="8"/>
      <c r="VOT698" s="8"/>
      <c r="VOU698" s="8"/>
      <c r="VOV698" s="8"/>
      <c r="VOW698" s="8"/>
      <c r="VOX698" s="8"/>
      <c r="VOY698" s="8"/>
      <c r="VOZ698" s="8"/>
      <c r="VPA698" s="8"/>
      <c r="VPB698" s="8"/>
      <c r="VPC698" s="8"/>
      <c r="VPD698" s="8"/>
      <c r="VPE698" s="8"/>
      <c r="VPF698" s="8"/>
      <c r="VPG698" s="8"/>
      <c r="VPH698" s="8"/>
      <c r="VPI698" s="8"/>
      <c r="VPJ698" s="8"/>
      <c r="VPK698" s="8"/>
      <c r="VPL698" s="8"/>
      <c r="VPM698" s="8"/>
      <c r="VPN698" s="8"/>
      <c r="VPO698" s="8"/>
      <c r="VPP698" s="8"/>
      <c r="VPQ698" s="8"/>
      <c r="VPR698" s="8"/>
      <c r="VPS698" s="8"/>
      <c r="VPT698" s="8"/>
      <c r="VPU698" s="8"/>
      <c r="VPV698" s="8"/>
      <c r="VPW698" s="8"/>
      <c r="VPX698" s="8"/>
      <c r="VPY698" s="8"/>
      <c r="VPZ698" s="8"/>
      <c r="VQA698" s="8"/>
      <c r="VQB698" s="8"/>
      <c r="VQC698" s="8"/>
      <c r="VQD698" s="8"/>
      <c r="VQE698" s="8"/>
      <c r="VQF698" s="8"/>
      <c r="VQG698" s="8"/>
      <c r="VQH698" s="8"/>
      <c r="VQI698" s="8"/>
      <c r="VQJ698" s="8"/>
      <c r="VQK698" s="8"/>
      <c r="VQL698" s="8"/>
      <c r="VQM698" s="8"/>
      <c r="VQN698" s="8"/>
      <c r="VQO698" s="8"/>
      <c r="VQP698" s="8"/>
      <c r="VQQ698" s="8"/>
      <c r="VQR698" s="8"/>
      <c r="VQS698" s="8"/>
      <c r="VQT698" s="8"/>
      <c r="VQU698" s="8"/>
      <c r="VQV698" s="8"/>
      <c r="VQW698" s="8"/>
      <c r="VQX698" s="8"/>
      <c r="VQY698" s="8"/>
      <c r="VQZ698" s="8"/>
      <c r="VRA698" s="8"/>
      <c r="VRB698" s="8"/>
      <c r="VRC698" s="8"/>
      <c r="VRD698" s="8"/>
      <c r="VRE698" s="8"/>
      <c r="VRF698" s="8"/>
      <c r="VRG698" s="8"/>
      <c r="VRH698" s="8"/>
      <c r="VRI698" s="8"/>
      <c r="VRJ698" s="8"/>
      <c r="VRK698" s="8"/>
      <c r="VRL698" s="8"/>
      <c r="VRM698" s="8"/>
      <c r="VRN698" s="8"/>
      <c r="VRO698" s="8"/>
      <c r="VRP698" s="8"/>
      <c r="VRQ698" s="8"/>
      <c r="VRR698" s="8"/>
      <c r="VRS698" s="8"/>
      <c r="VRT698" s="8"/>
      <c r="VRU698" s="8"/>
      <c r="VRV698" s="8"/>
      <c r="VRW698" s="8"/>
      <c r="VRX698" s="8"/>
      <c r="VRY698" s="8"/>
      <c r="VRZ698" s="8"/>
      <c r="VSA698" s="8"/>
      <c r="VSB698" s="8"/>
      <c r="VSC698" s="8"/>
      <c r="VSD698" s="8"/>
      <c r="VSE698" s="8"/>
      <c r="VSF698" s="8"/>
      <c r="VSG698" s="8"/>
      <c r="VSH698" s="8"/>
      <c r="VSI698" s="8"/>
      <c r="VSJ698" s="8"/>
      <c r="VSK698" s="8"/>
      <c r="VSL698" s="8"/>
      <c r="VSM698" s="8"/>
      <c r="VSN698" s="8"/>
      <c r="VSO698" s="8"/>
      <c r="VSP698" s="8"/>
      <c r="VSQ698" s="8"/>
      <c r="VSR698" s="8"/>
      <c r="VSS698" s="8"/>
      <c r="VST698" s="8"/>
      <c r="VSU698" s="8"/>
      <c r="VSV698" s="8"/>
      <c r="VSW698" s="8"/>
      <c r="VSX698" s="8"/>
      <c r="VSY698" s="8"/>
      <c r="VSZ698" s="8"/>
      <c r="VTA698" s="8"/>
      <c r="VTB698" s="8"/>
      <c r="VTC698" s="8"/>
      <c r="VTD698" s="8"/>
      <c r="VTE698" s="8"/>
      <c r="VTF698" s="8"/>
      <c r="VTG698" s="8"/>
      <c r="VTH698" s="8"/>
      <c r="VTI698" s="8"/>
      <c r="VTJ698" s="8"/>
      <c r="VTK698" s="8"/>
      <c r="VTL698" s="8"/>
      <c r="VTM698" s="8"/>
      <c r="VTN698" s="8"/>
      <c r="VTO698" s="8"/>
      <c r="VTP698" s="8"/>
      <c r="VTQ698" s="8"/>
      <c r="VTR698" s="8"/>
      <c r="VTS698" s="8"/>
      <c r="VTT698" s="8"/>
      <c r="VTU698" s="8"/>
      <c r="VTV698" s="8"/>
      <c r="VTW698" s="8"/>
      <c r="VTX698" s="8"/>
      <c r="VTY698" s="8"/>
      <c r="VTZ698" s="8"/>
      <c r="VUA698" s="8"/>
      <c r="VUB698" s="8"/>
      <c r="VUC698" s="8"/>
      <c r="VUD698" s="8"/>
      <c r="VUE698" s="8"/>
      <c r="VUF698" s="8"/>
      <c r="VUG698" s="8"/>
      <c r="VUH698" s="8"/>
      <c r="VUI698" s="8"/>
      <c r="VUJ698" s="8"/>
      <c r="VUK698" s="8"/>
      <c r="VUL698" s="8"/>
      <c r="VUM698" s="8"/>
      <c r="VUN698" s="8"/>
      <c r="VUO698" s="8"/>
      <c r="VUP698" s="8"/>
      <c r="VUQ698" s="8"/>
      <c r="VUR698" s="8"/>
      <c r="VUS698" s="8"/>
      <c r="VUT698" s="8"/>
      <c r="VUU698" s="8"/>
      <c r="VUV698" s="8"/>
      <c r="VUW698" s="8"/>
      <c r="VUX698" s="8"/>
      <c r="VUY698" s="8"/>
      <c r="VUZ698" s="8"/>
      <c r="VVA698" s="8"/>
      <c r="VVB698" s="8"/>
      <c r="VVC698" s="8"/>
      <c r="VVD698" s="8"/>
      <c r="VVE698" s="8"/>
      <c r="VVF698" s="8"/>
      <c r="VVG698" s="8"/>
      <c r="VVH698" s="8"/>
      <c r="VVI698" s="8"/>
      <c r="VVJ698" s="8"/>
      <c r="VVK698" s="8"/>
      <c r="VVL698" s="8"/>
      <c r="VVM698" s="8"/>
      <c r="VVN698" s="8"/>
      <c r="VVO698" s="8"/>
      <c r="VVP698" s="8"/>
      <c r="VVQ698" s="8"/>
      <c r="VVR698" s="8"/>
      <c r="VVS698" s="8"/>
      <c r="VVT698" s="8"/>
      <c r="VVU698" s="8"/>
      <c r="VVV698" s="8"/>
      <c r="VVW698" s="8"/>
      <c r="VVX698" s="8"/>
      <c r="VVY698" s="8"/>
      <c r="VVZ698" s="8"/>
      <c r="VWA698" s="8"/>
      <c r="VWB698" s="8"/>
      <c r="VWC698" s="8"/>
      <c r="VWD698" s="8"/>
      <c r="VWE698" s="8"/>
      <c r="VWF698" s="8"/>
      <c r="VWG698" s="8"/>
      <c r="VWH698" s="8"/>
      <c r="VWI698" s="8"/>
      <c r="VWJ698" s="8"/>
      <c r="VWK698" s="8"/>
      <c r="VWL698" s="8"/>
      <c r="VWM698" s="8"/>
      <c r="VWN698" s="8"/>
      <c r="VWO698" s="8"/>
      <c r="VWP698" s="8"/>
      <c r="VWQ698" s="8"/>
      <c r="VWR698" s="8"/>
      <c r="VWS698" s="8"/>
      <c r="VWT698" s="8"/>
      <c r="VWU698" s="8"/>
      <c r="VWV698" s="8"/>
      <c r="VWW698" s="8"/>
      <c r="VWX698" s="8"/>
      <c r="VWY698" s="8"/>
      <c r="VWZ698" s="8"/>
      <c r="VXA698" s="8"/>
      <c r="VXB698" s="8"/>
      <c r="VXC698" s="8"/>
      <c r="VXD698" s="8"/>
      <c r="VXE698" s="8"/>
      <c r="VXF698" s="8"/>
      <c r="VXG698" s="8"/>
      <c r="VXH698" s="8"/>
      <c r="VXI698" s="8"/>
      <c r="VXJ698" s="8"/>
      <c r="VXK698" s="8"/>
      <c r="VXL698" s="8"/>
      <c r="VXM698" s="8"/>
      <c r="VXN698" s="8"/>
      <c r="VXO698" s="8"/>
      <c r="VXP698" s="8"/>
      <c r="VXQ698" s="8"/>
      <c r="VXR698" s="8"/>
      <c r="VXS698" s="8"/>
      <c r="VXT698" s="8"/>
      <c r="VXU698" s="8"/>
      <c r="VXV698" s="8"/>
      <c r="VXW698" s="8"/>
      <c r="VXX698" s="8"/>
      <c r="VXY698" s="8"/>
      <c r="VXZ698" s="8"/>
      <c r="VYA698" s="8"/>
      <c r="VYB698" s="8"/>
      <c r="VYC698" s="8"/>
      <c r="VYD698" s="8"/>
      <c r="VYE698" s="8"/>
      <c r="VYF698" s="8"/>
      <c r="VYG698" s="8"/>
      <c r="VYH698" s="8"/>
      <c r="VYI698" s="8"/>
      <c r="VYJ698" s="8"/>
      <c r="VYK698" s="8"/>
      <c r="VYL698" s="8"/>
      <c r="VYM698" s="8"/>
      <c r="VYN698" s="8"/>
      <c r="VYO698" s="8"/>
      <c r="VYP698" s="8"/>
      <c r="VYQ698" s="8"/>
      <c r="VYR698" s="8"/>
      <c r="VYS698" s="8"/>
      <c r="VYT698" s="8"/>
      <c r="VYU698" s="8"/>
      <c r="VYV698" s="8"/>
      <c r="VYW698" s="8"/>
      <c r="VYX698" s="8"/>
      <c r="VYY698" s="8"/>
      <c r="VYZ698" s="8"/>
      <c r="VZA698" s="8"/>
      <c r="VZB698" s="8"/>
      <c r="VZC698" s="8"/>
      <c r="VZD698" s="8"/>
      <c r="VZE698" s="8"/>
      <c r="VZF698" s="8"/>
      <c r="VZG698" s="8"/>
      <c r="VZH698" s="8"/>
      <c r="VZI698" s="8"/>
      <c r="VZJ698" s="8"/>
      <c r="VZK698" s="8"/>
      <c r="VZL698" s="8"/>
      <c r="VZM698" s="8"/>
      <c r="VZN698" s="8"/>
      <c r="VZO698" s="8"/>
      <c r="VZP698" s="8"/>
      <c r="VZQ698" s="8"/>
      <c r="VZR698" s="8"/>
      <c r="VZS698" s="8"/>
      <c r="VZT698" s="8"/>
      <c r="VZU698" s="8"/>
      <c r="VZV698" s="8"/>
      <c r="VZW698" s="8"/>
      <c r="VZX698" s="8"/>
      <c r="VZY698" s="8"/>
      <c r="VZZ698" s="8"/>
      <c r="WAA698" s="8"/>
      <c r="WAB698" s="8"/>
      <c r="WAC698" s="8"/>
      <c r="WAD698" s="8"/>
      <c r="WAE698" s="8"/>
      <c r="WAF698" s="8"/>
      <c r="WAG698" s="8"/>
      <c r="WAH698" s="8"/>
      <c r="WAI698" s="8"/>
      <c r="WAJ698" s="8"/>
      <c r="WAK698" s="8"/>
      <c r="WAL698" s="8"/>
      <c r="WAM698" s="8"/>
      <c r="WAN698" s="8"/>
      <c r="WAO698" s="8"/>
      <c r="WAP698" s="8"/>
      <c r="WAQ698" s="8"/>
      <c r="WAR698" s="8"/>
      <c r="WAS698" s="8"/>
      <c r="WAT698" s="8"/>
      <c r="WAU698" s="8"/>
      <c r="WAV698" s="8"/>
      <c r="WAW698" s="8"/>
      <c r="WAX698" s="8"/>
      <c r="WAY698" s="8"/>
      <c r="WAZ698" s="8"/>
      <c r="WBA698" s="8"/>
      <c r="WBB698" s="8"/>
      <c r="WBC698" s="8"/>
      <c r="WBD698" s="8"/>
      <c r="WBE698" s="8"/>
      <c r="WBF698" s="8"/>
      <c r="WBG698" s="8"/>
      <c r="WBH698" s="8"/>
      <c r="WBI698" s="8"/>
      <c r="WBJ698" s="8"/>
      <c r="WBK698" s="8"/>
      <c r="WBL698" s="8"/>
      <c r="WBM698" s="8"/>
      <c r="WBN698" s="8"/>
      <c r="WBO698" s="8"/>
      <c r="WBP698" s="8"/>
      <c r="WBQ698" s="8"/>
      <c r="WBR698" s="8"/>
      <c r="WBS698" s="8"/>
      <c r="WBT698" s="8"/>
      <c r="WBU698" s="8"/>
      <c r="WBV698" s="8"/>
      <c r="WBW698" s="8"/>
      <c r="WBX698" s="8"/>
      <c r="WBY698" s="8"/>
      <c r="WBZ698" s="8"/>
      <c r="WCA698" s="8"/>
      <c r="WCB698" s="8"/>
      <c r="WCC698" s="8"/>
      <c r="WCD698" s="8"/>
      <c r="WCE698" s="8"/>
      <c r="WCF698" s="8"/>
      <c r="WCG698" s="8"/>
      <c r="WCH698" s="8"/>
      <c r="WCI698" s="8"/>
      <c r="WCJ698" s="8"/>
      <c r="WCK698" s="8"/>
      <c r="WCL698" s="8"/>
      <c r="WCM698" s="8"/>
      <c r="WCN698" s="8"/>
      <c r="WCO698" s="8"/>
      <c r="WCP698" s="8"/>
      <c r="WCQ698" s="8"/>
      <c r="WCR698" s="8"/>
      <c r="WCS698" s="8"/>
      <c r="WCT698" s="8"/>
      <c r="WCU698" s="8"/>
      <c r="WCV698" s="8"/>
      <c r="WCW698" s="8"/>
      <c r="WCX698" s="8"/>
      <c r="WCY698" s="8"/>
      <c r="WCZ698" s="8"/>
      <c r="WDA698" s="8"/>
      <c r="WDB698" s="8"/>
      <c r="WDC698" s="8"/>
      <c r="WDD698" s="8"/>
      <c r="WDE698" s="8"/>
      <c r="WDF698" s="8"/>
      <c r="WDG698" s="8"/>
      <c r="WDH698" s="8"/>
      <c r="WDI698" s="8"/>
      <c r="WDJ698" s="8"/>
      <c r="WDK698" s="8"/>
      <c r="WDL698" s="8"/>
      <c r="WDM698" s="8"/>
      <c r="WDN698" s="8"/>
      <c r="WDO698" s="8"/>
      <c r="WDP698" s="8"/>
      <c r="WDQ698" s="8"/>
      <c r="WDR698" s="8"/>
      <c r="WDS698" s="8"/>
      <c r="WDT698" s="8"/>
      <c r="WDU698" s="8"/>
      <c r="WDV698" s="8"/>
      <c r="WDW698" s="8"/>
      <c r="WDX698" s="8"/>
      <c r="WDY698" s="8"/>
      <c r="WDZ698" s="8"/>
      <c r="WEA698" s="8"/>
      <c r="WEB698" s="8"/>
      <c r="WEC698" s="8"/>
      <c r="WED698" s="8"/>
      <c r="WEE698" s="8"/>
      <c r="WEF698" s="8"/>
      <c r="WEG698" s="8"/>
      <c r="WEH698" s="8"/>
      <c r="WEI698" s="8"/>
      <c r="WEJ698" s="8"/>
      <c r="WEK698" s="8"/>
      <c r="WEL698" s="8"/>
      <c r="WEM698" s="8"/>
      <c r="WEN698" s="8"/>
      <c r="WEO698" s="8"/>
      <c r="WEP698" s="8"/>
      <c r="WEQ698" s="8"/>
      <c r="WER698" s="8"/>
      <c r="WES698" s="8"/>
      <c r="WET698" s="8"/>
      <c r="WEU698" s="8"/>
      <c r="WEV698" s="8"/>
      <c r="WEW698" s="8"/>
      <c r="WEX698" s="8"/>
      <c r="WEY698" s="8"/>
      <c r="WEZ698" s="8"/>
      <c r="WFA698" s="8"/>
      <c r="WFB698" s="8"/>
      <c r="WFC698" s="8"/>
      <c r="WFD698" s="8"/>
      <c r="WFE698" s="8"/>
      <c r="WFF698" s="8"/>
      <c r="WFG698" s="8"/>
      <c r="WFH698" s="8"/>
      <c r="WFI698" s="8"/>
      <c r="WFJ698" s="8"/>
      <c r="WFK698" s="8"/>
      <c r="WFL698" s="8"/>
      <c r="WFM698" s="8"/>
      <c r="WFN698" s="8"/>
      <c r="WFO698" s="8"/>
      <c r="WFP698" s="8"/>
      <c r="WFQ698" s="8"/>
      <c r="WFR698" s="8"/>
      <c r="WFS698" s="8"/>
      <c r="WFT698" s="8"/>
      <c r="WFU698" s="8"/>
      <c r="WFV698" s="8"/>
      <c r="WFW698" s="8"/>
      <c r="WFX698" s="8"/>
      <c r="WFY698" s="8"/>
      <c r="WFZ698" s="8"/>
      <c r="WGA698" s="8"/>
      <c r="WGB698" s="8"/>
      <c r="WGC698" s="8"/>
      <c r="WGD698" s="8"/>
      <c r="WGE698" s="8"/>
      <c r="WGF698" s="8"/>
      <c r="WGG698" s="8"/>
      <c r="WGH698" s="8"/>
      <c r="WGI698" s="8"/>
      <c r="WGJ698" s="8"/>
      <c r="WGK698" s="8"/>
      <c r="WGL698" s="8"/>
      <c r="WGM698" s="8"/>
      <c r="WGN698" s="8"/>
      <c r="WGO698" s="8"/>
      <c r="WGP698" s="8"/>
      <c r="WGQ698" s="8"/>
      <c r="WGR698" s="8"/>
      <c r="WGS698" s="8"/>
      <c r="WGT698" s="8"/>
      <c r="WGU698" s="8"/>
      <c r="WGV698" s="8"/>
      <c r="WGW698" s="8"/>
      <c r="WGX698" s="8"/>
      <c r="WGY698" s="8"/>
      <c r="WGZ698" s="8"/>
      <c r="WHA698" s="8"/>
      <c r="WHB698" s="8"/>
      <c r="WHC698" s="8"/>
      <c r="WHD698" s="8"/>
      <c r="WHE698" s="8"/>
      <c r="WHF698" s="8"/>
      <c r="WHG698" s="8"/>
      <c r="WHH698" s="8"/>
      <c r="WHI698" s="8"/>
      <c r="WHJ698" s="8"/>
      <c r="WHK698" s="8"/>
      <c r="WHL698" s="8"/>
      <c r="WHM698" s="8"/>
      <c r="WHN698" s="8"/>
      <c r="WHO698" s="8"/>
      <c r="WHP698" s="8"/>
      <c r="WHQ698" s="8"/>
      <c r="WHR698" s="8"/>
      <c r="WHS698" s="8"/>
      <c r="WHT698" s="8"/>
      <c r="WHU698" s="8"/>
      <c r="WHV698" s="8"/>
      <c r="WHW698" s="8"/>
      <c r="WHX698" s="8"/>
      <c r="WHY698" s="8"/>
      <c r="WHZ698" s="8"/>
      <c r="WIA698" s="8"/>
      <c r="WIB698" s="8"/>
      <c r="WIC698" s="8"/>
      <c r="WID698" s="8"/>
      <c r="WIE698" s="8"/>
      <c r="WIF698" s="8"/>
      <c r="WIG698" s="8"/>
      <c r="WIH698" s="8"/>
      <c r="WII698" s="8"/>
      <c r="WIJ698" s="8"/>
      <c r="WIK698" s="8"/>
      <c r="WIL698" s="8"/>
      <c r="WIM698" s="8"/>
      <c r="WIN698" s="8"/>
      <c r="WIO698" s="8"/>
      <c r="WIP698" s="8"/>
      <c r="WIQ698" s="8"/>
      <c r="WIR698" s="8"/>
      <c r="WIS698" s="8"/>
      <c r="WIT698" s="8"/>
      <c r="WIU698" s="8"/>
      <c r="WIV698" s="8"/>
      <c r="WIW698" s="8"/>
      <c r="WIX698" s="8"/>
      <c r="WIY698" s="8"/>
      <c r="WIZ698" s="8"/>
      <c r="WJA698" s="8"/>
      <c r="WJB698" s="8"/>
      <c r="WJC698" s="8"/>
      <c r="WJD698" s="8"/>
      <c r="WJE698" s="8"/>
      <c r="WJF698" s="8"/>
      <c r="WJG698" s="8"/>
      <c r="WJH698" s="8"/>
      <c r="WJI698" s="8"/>
      <c r="WJJ698" s="8"/>
      <c r="WJK698" s="8"/>
      <c r="WJL698" s="8"/>
      <c r="WJM698" s="8"/>
      <c r="WJN698" s="8"/>
      <c r="WJO698" s="8"/>
      <c r="WJP698" s="8"/>
      <c r="WJQ698" s="8"/>
      <c r="WJR698" s="8"/>
      <c r="WJS698" s="8"/>
      <c r="WJT698" s="8"/>
      <c r="WJU698" s="8"/>
      <c r="WJV698" s="8"/>
      <c r="WJW698" s="8"/>
      <c r="WJX698" s="8"/>
      <c r="WJY698" s="8"/>
      <c r="WJZ698" s="8"/>
      <c r="WKA698" s="8"/>
      <c r="WKB698" s="8"/>
      <c r="WKC698" s="8"/>
      <c r="WKD698" s="8"/>
      <c r="WKE698" s="8"/>
      <c r="WKF698" s="8"/>
      <c r="WKG698" s="8"/>
      <c r="WKH698" s="8"/>
      <c r="WKI698" s="8"/>
      <c r="WKJ698" s="8"/>
      <c r="WKK698" s="8"/>
      <c r="WKL698" s="8"/>
      <c r="WKM698" s="8"/>
      <c r="WKN698" s="8"/>
      <c r="WKO698" s="8"/>
      <c r="WKP698" s="8"/>
      <c r="WKQ698" s="8"/>
      <c r="WKR698" s="8"/>
      <c r="WKS698" s="8"/>
      <c r="WKT698" s="8"/>
      <c r="WKU698" s="8"/>
      <c r="WKV698" s="8"/>
      <c r="WKW698" s="8"/>
      <c r="WKX698" s="8"/>
      <c r="WKY698" s="8"/>
      <c r="WKZ698" s="8"/>
      <c r="WLA698" s="8"/>
      <c r="WLB698" s="8"/>
      <c r="WLC698" s="8"/>
      <c r="WLD698" s="8"/>
      <c r="WLE698" s="8"/>
      <c r="WLF698" s="8"/>
      <c r="WLG698" s="8"/>
      <c r="WLH698" s="8"/>
      <c r="WLI698" s="8"/>
      <c r="WLJ698" s="8"/>
      <c r="WLK698" s="8"/>
      <c r="WLL698" s="8"/>
      <c r="WLM698" s="8"/>
      <c r="WLN698" s="8"/>
      <c r="WLO698" s="8"/>
      <c r="WLP698" s="8"/>
      <c r="WLQ698" s="8"/>
      <c r="WLR698" s="8"/>
      <c r="WLS698" s="8"/>
      <c r="WLT698" s="8"/>
      <c r="WLU698" s="8"/>
      <c r="WLV698" s="8"/>
      <c r="WLW698" s="8"/>
      <c r="WLX698" s="8"/>
      <c r="WLY698" s="8"/>
      <c r="WLZ698" s="8"/>
      <c r="WMA698" s="8"/>
      <c r="WMB698" s="8"/>
      <c r="WMC698" s="8"/>
      <c r="WMD698" s="8"/>
      <c r="WME698" s="8"/>
      <c r="WMF698" s="8"/>
      <c r="WMG698" s="8"/>
      <c r="WMH698" s="8"/>
      <c r="WMI698" s="8"/>
      <c r="WMJ698" s="8"/>
      <c r="WMK698" s="8"/>
      <c r="WML698" s="8"/>
      <c r="WMM698" s="8"/>
      <c r="WMN698" s="8"/>
      <c r="WMO698" s="8"/>
      <c r="WMP698" s="8"/>
      <c r="WMQ698" s="8"/>
      <c r="WMR698" s="8"/>
      <c r="WMS698" s="8"/>
      <c r="WMT698" s="8"/>
      <c r="WMU698" s="8"/>
      <c r="WMV698" s="8"/>
      <c r="WMW698" s="8"/>
      <c r="WMX698" s="8"/>
      <c r="WMY698" s="8"/>
      <c r="WMZ698" s="8"/>
      <c r="WNA698" s="8"/>
      <c r="WNB698" s="8"/>
      <c r="WNC698" s="8"/>
      <c r="WND698" s="8"/>
      <c r="WNE698" s="8"/>
      <c r="WNF698" s="8"/>
      <c r="WNG698" s="8"/>
      <c r="WNH698" s="8"/>
      <c r="WNI698" s="8"/>
      <c r="WNJ698" s="8"/>
      <c r="WNK698" s="8"/>
      <c r="WNL698" s="8"/>
      <c r="WNM698" s="8"/>
      <c r="WNN698" s="8"/>
      <c r="WNO698" s="8"/>
      <c r="WNP698" s="8"/>
      <c r="WNQ698" s="8"/>
      <c r="WNR698" s="8"/>
      <c r="WNS698" s="8"/>
      <c r="WNT698" s="8"/>
      <c r="WNU698" s="8"/>
      <c r="WNV698" s="8"/>
      <c r="WNW698" s="8"/>
      <c r="WNX698" s="8"/>
      <c r="WNY698" s="8"/>
      <c r="WNZ698" s="8"/>
      <c r="WOA698" s="8"/>
      <c r="WOB698" s="8"/>
      <c r="WOC698" s="8"/>
      <c r="WOD698" s="8"/>
      <c r="WOE698" s="8"/>
      <c r="WOF698" s="8"/>
      <c r="WOG698" s="8"/>
      <c r="WOH698" s="8"/>
      <c r="WOI698" s="8"/>
      <c r="WOJ698" s="8"/>
      <c r="WOK698" s="8"/>
      <c r="WOL698" s="8"/>
      <c r="WOM698" s="8"/>
      <c r="WON698" s="8"/>
      <c r="WOO698" s="8"/>
      <c r="WOP698" s="8"/>
      <c r="WOQ698" s="8"/>
      <c r="WOR698" s="8"/>
      <c r="WOS698" s="8"/>
      <c r="WOT698" s="8"/>
      <c r="WOU698" s="8"/>
      <c r="WOV698" s="8"/>
      <c r="WOW698" s="8"/>
      <c r="WOX698" s="8"/>
      <c r="WOY698" s="8"/>
      <c r="WOZ698" s="8"/>
      <c r="WPA698" s="8"/>
      <c r="WPB698" s="8"/>
      <c r="WPC698" s="8"/>
      <c r="WPD698" s="8"/>
      <c r="WPE698" s="8"/>
      <c r="WPF698" s="8"/>
      <c r="WPG698" s="8"/>
      <c r="WPH698" s="8"/>
      <c r="WPI698" s="8"/>
      <c r="WPJ698" s="8"/>
      <c r="WPK698" s="8"/>
      <c r="WPL698" s="8"/>
      <c r="WPM698" s="8"/>
      <c r="WPN698" s="8"/>
      <c r="WPO698" s="8"/>
      <c r="WPP698" s="8"/>
      <c r="WPQ698" s="8"/>
      <c r="WPR698" s="8"/>
      <c r="WPS698" s="8"/>
      <c r="WPT698" s="8"/>
      <c r="WPU698" s="8"/>
      <c r="WPV698" s="8"/>
      <c r="WPW698" s="8"/>
      <c r="WPX698" s="8"/>
      <c r="WPY698" s="8"/>
      <c r="WPZ698" s="8"/>
      <c r="WQA698" s="8"/>
      <c r="WQB698" s="8"/>
      <c r="WQC698" s="8"/>
      <c r="WQD698" s="8"/>
      <c r="WQE698" s="8"/>
      <c r="WQF698" s="8"/>
      <c r="WQG698" s="8"/>
      <c r="WQH698" s="8"/>
      <c r="WQI698" s="8"/>
      <c r="WQJ698" s="8"/>
      <c r="WQK698" s="8"/>
      <c r="WQL698" s="8"/>
      <c r="WQM698" s="8"/>
      <c r="WQN698" s="8"/>
      <c r="WQO698" s="8"/>
      <c r="WQP698" s="8"/>
      <c r="WQQ698" s="8"/>
      <c r="WQR698" s="8"/>
      <c r="WQS698" s="8"/>
      <c r="WQT698" s="8"/>
      <c r="WQU698" s="8"/>
      <c r="WQV698" s="8"/>
      <c r="WQW698" s="8"/>
      <c r="WQX698" s="8"/>
      <c r="WQY698" s="8"/>
      <c r="WQZ698" s="8"/>
      <c r="WRA698" s="8"/>
      <c r="WRB698" s="8"/>
      <c r="WRC698" s="8"/>
      <c r="WRD698" s="8"/>
      <c r="WRE698" s="8"/>
      <c r="WRF698" s="8"/>
      <c r="WRG698" s="8"/>
      <c r="WRH698" s="8"/>
      <c r="WRI698" s="8"/>
      <c r="WRJ698" s="8"/>
      <c r="WRK698" s="8"/>
      <c r="WRL698" s="8"/>
      <c r="WRM698" s="8"/>
      <c r="WRN698" s="8"/>
      <c r="WRO698" s="8"/>
      <c r="WRP698" s="8"/>
      <c r="WRQ698" s="8"/>
      <c r="WRR698" s="8"/>
      <c r="WRS698" s="8"/>
      <c r="WRT698" s="8"/>
      <c r="WRU698" s="8"/>
      <c r="WRV698" s="8"/>
      <c r="WRW698" s="8"/>
      <c r="WRX698" s="8"/>
      <c r="WRY698" s="8"/>
      <c r="WRZ698" s="8"/>
      <c r="WSA698" s="8"/>
      <c r="WSB698" s="8"/>
      <c r="WSC698" s="8"/>
      <c r="WSD698" s="8"/>
      <c r="WSE698" s="8"/>
      <c r="WSF698" s="8"/>
      <c r="WSG698" s="8"/>
      <c r="WSH698" s="8"/>
      <c r="WSI698" s="8"/>
      <c r="WSJ698" s="8"/>
      <c r="WSK698" s="8"/>
      <c r="WSL698" s="8"/>
      <c r="WSM698" s="8"/>
      <c r="WSN698" s="8"/>
      <c r="WSO698" s="8"/>
      <c r="WSP698" s="8"/>
      <c r="WSQ698" s="8"/>
      <c r="WSR698" s="8"/>
      <c r="WSS698" s="8"/>
      <c r="WST698" s="8"/>
      <c r="WSU698" s="8"/>
      <c r="WSV698" s="8"/>
      <c r="WSW698" s="8"/>
      <c r="WSX698" s="8"/>
      <c r="WSY698" s="8"/>
      <c r="WSZ698" s="8"/>
      <c r="WTA698" s="8"/>
      <c r="WTB698" s="8"/>
      <c r="WTC698" s="8"/>
      <c r="WTD698" s="8"/>
      <c r="WTE698" s="8"/>
      <c r="WTF698" s="8"/>
      <c r="WTG698" s="8"/>
      <c r="WTH698" s="8"/>
      <c r="WTI698" s="8"/>
      <c r="WTJ698" s="8"/>
      <c r="WTK698" s="8"/>
      <c r="WTL698" s="8"/>
      <c r="WTM698" s="8"/>
      <c r="WTN698" s="8"/>
      <c r="WTO698" s="8"/>
      <c r="WTP698" s="8"/>
      <c r="WTQ698" s="8"/>
      <c r="WTR698" s="8"/>
      <c r="WTS698" s="8"/>
      <c r="WTT698" s="8"/>
      <c r="WTU698" s="8"/>
      <c r="WTV698" s="8"/>
      <c r="WTW698" s="8"/>
      <c r="WTX698" s="8"/>
      <c r="WTY698" s="8"/>
      <c r="WTZ698" s="8"/>
      <c r="WUA698" s="8"/>
      <c r="WUB698" s="8"/>
      <c r="WUC698" s="8"/>
      <c r="WUD698" s="8"/>
      <c r="WUE698" s="8"/>
      <c r="WUF698" s="8"/>
      <c r="WUG698" s="8"/>
      <c r="WUH698" s="8"/>
      <c r="WUI698" s="8"/>
      <c r="WUJ698" s="8"/>
      <c r="WUK698" s="8"/>
      <c r="WUL698" s="8"/>
      <c r="WUM698" s="8"/>
      <c r="WUN698" s="8"/>
      <c r="WUO698" s="8"/>
      <c r="WUP698" s="8"/>
      <c r="WUQ698" s="8"/>
      <c r="WUR698" s="8"/>
      <c r="WUS698" s="8"/>
      <c r="WUT698" s="8"/>
      <c r="WUU698" s="8"/>
      <c r="WUV698" s="8"/>
      <c r="WUW698" s="8"/>
      <c r="WUX698" s="8"/>
      <c r="WUY698" s="8"/>
      <c r="WUZ698" s="8"/>
      <c r="WVA698" s="8"/>
      <c r="WVB698" s="8"/>
      <c r="WVC698" s="8"/>
      <c r="WVD698" s="8"/>
      <c r="WVE698" s="8"/>
      <c r="WVF698" s="8"/>
      <c r="WVG698" s="8"/>
      <c r="WVH698" s="8"/>
      <c r="WVI698" s="8"/>
      <c r="WVJ698" s="8"/>
      <c r="WVK698" s="8"/>
      <c r="WVL698" s="8"/>
      <c r="WVM698" s="8"/>
      <c r="WVN698" s="8"/>
      <c r="WVO698" s="8"/>
      <c r="WVP698" s="8"/>
      <c r="WVQ698" s="8"/>
      <c r="WVR698" s="8"/>
      <c r="WVS698" s="8"/>
      <c r="WVT698" s="8"/>
      <c r="WVU698" s="8"/>
      <c r="WVV698" s="8"/>
      <c r="WVW698" s="8"/>
      <c r="WVX698" s="8"/>
      <c r="WVY698" s="8"/>
      <c r="WVZ698" s="8"/>
      <c r="WWA698" s="8"/>
      <c r="WWB698" s="8"/>
      <c r="WWC698" s="8"/>
      <c r="WWD698" s="8"/>
      <c r="WWE698" s="8"/>
      <c r="WWF698" s="8"/>
      <c r="WWG698" s="8"/>
      <c r="WWH698" s="8"/>
      <c r="WWI698" s="8"/>
      <c r="WWJ698" s="8"/>
      <c r="WWK698" s="8"/>
      <c r="WWL698" s="8"/>
      <c r="WWM698" s="8"/>
      <c r="WWN698" s="8"/>
      <c r="WWO698" s="8"/>
      <c r="WWP698" s="8"/>
      <c r="WWQ698" s="8"/>
      <c r="WWR698" s="8"/>
      <c r="WWS698" s="8"/>
      <c r="WWT698" s="8"/>
      <c r="WWU698" s="8"/>
      <c r="WWV698" s="8"/>
      <c r="WWW698" s="8"/>
      <c r="WWX698" s="8"/>
      <c r="WWY698" s="8"/>
      <c r="WWZ698" s="8"/>
      <c r="WXA698" s="8"/>
      <c r="WXB698" s="8"/>
      <c r="WXC698" s="8"/>
      <c r="WXD698" s="8"/>
      <c r="WXE698" s="8"/>
      <c r="WXF698" s="8"/>
      <c r="WXG698" s="8"/>
      <c r="WXH698" s="8"/>
      <c r="WXI698" s="8"/>
      <c r="WXJ698" s="8"/>
      <c r="WXK698" s="8"/>
      <c r="WXL698" s="8"/>
      <c r="WXM698" s="8"/>
      <c r="WXN698" s="8"/>
      <c r="WXO698" s="8"/>
      <c r="WXP698" s="8"/>
      <c r="WXQ698" s="8"/>
      <c r="WXR698" s="8"/>
      <c r="WXS698" s="8"/>
      <c r="WXT698" s="8"/>
      <c r="WXU698" s="8"/>
      <c r="WXV698" s="8"/>
      <c r="WXW698" s="8"/>
      <c r="WXX698" s="8"/>
      <c r="WXY698" s="8"/>
      <c r="WXZ698" s="8"/>
      <c r="WYA698" s="8"/>
      <c r="WYB698" s="8"/>
      <c r="WYC698" s="8"/>
      <c r="WYD698" s="8"/>
      <c r="WYE698" s="8"/>
      <c r="WYF698" s="8"/>
      <c r="WYG698" s="8"/>
      <c r="WYH698" s="8"/>
      <c r="WYI698" s="8"/>
      <c r="WYJ698" s="8"/>
      <c r="WYK698" s="8"/>
      <c r="WYL698" s="8"/>
      <c r="WYM698" s="8"/>
      <c r="WYN698" s="8"/>
      <c r="WYO698" s="8"/>
      <c r="WYP698" s="8"/>
      <c r="WYQ698" s="8"/>
      <c r="WYR698" s="8"/>
      <c r="WYS698" s="8"/>
      <c r="WYT698" s="8"/>
      <c r="WYU698" s="8"/>
      <c r="WYV698" s="8"/>
      <c r="WYW698" s="8"/>
      <c r="WYX698" s="8"/>
      <c r="WYY698" s="8"/>
      <c r="WYZ698" s="8"/>
      <c r="WZA698" s="8"/>
      <c r="WZB698" s="8"/>
      <c r="WZC698" s="8"/>
      <c r="WZD698" s="8"/>
      <c r="WZE698" s="8"/>
      <c r="WZF698" s="8"/>
      <c r="WZG698" s="8"/>
      <c r="WZH698" s="8"/>
      <c r="WZI698" s="8"/>
      <c r="WZJ698" s="8"/>
      <c r="WZK698" s="8"/>
      <c r="WZL698" s="8"/>
      <c r="WZM698" s="8"/>
      <c r="WZN698" s="8"/>
      <c r="WZO698" s="8"/>
      <c r="WZP698" s="8"/>
      <c r="WZQ698" s="8"/>
      <c r="WZR698" s="8"/>
      <c r="WZS698" s="8"/>
      <c r="WZT698" s="8"/>
      <c r="WZU698" s="8"/>
      <c r="WZV698" s="8"/>
      <c r="WZW698" s="8"/>
      <c r="WZX698" s="8"/>
      <c r="WZY698" s="8"/>
      <c r="WZZ698" s="8"/>
      <c r="XAA698" s="8"/>
      <c r="XAB698" s="8"/>
      <c r="XAC698" s="8"/>
      <c r="XAD698" s="8"/>
      <c r="XAE698" s="8"/>
      <c r="XAF698" s="8"/>
      <c r="XAG698" s="8"/>
      <c r="XAH698" s="8"/>
      <c r="XAI698" s="8"/>
      <c r="XAJ698" s="8"/>
      <c r="XAK698" s="8"/>
      <c r="XAL698" s="8"/>
      <c r="XAM698" s="8"/>
      <c r="XAN698" s="8"/>
      <c r="XAO698" s="8"/>
      <c r="XAP698" s="8"/>
      <c r="XAQ698" s="8"/>
      <c r="XAR698" s="8"/>
      <c r="XAS698" s="8"/>
      <c r="XAT698" s="8"/>
      <c r="XAU698" s="8"/>
      <c r="XAV698" s="8"/>
      <c r="XAW698" s="8"/>
      <c r="XAX698" s="8"/>
      <c r="XAY698" s="8"/>
      <c r="XAZ698" s="8"/>
      <c r="XBA698" s="8"/>
      <c r="XBB698" s="8"/>
      <c r="XBC698" s="8"/>
      <c r="XBD698" s="8"/>
      <c r="XBE698" s="8"/>
      <c r="XBF698" s="8"/>
      <c r="XBG698" s="8"/>
      <c r="XBH698" s="8"/>
      <c r="XBI698" s="8"/>
      <c r="XBJ698" s="8"/>
      <c r="XBK698" s="8"/>
      <c r="XBL698" s="8"/>
      <c r="XBM698" s="8"/>
      <c r="XBN698" s="8"/>
      <c r="XBO698" s="8"/>
      <c r="XBP698" s="8"/>
      <c r="XBQ698" s="8"/>
      <c r="XBR698" s="8"/>
      <c r="XBS698" s="8"/>
      <c r="XBT698" s="8"/>
      <c r="XBU698" s="8"/>
      <c r="XBV698" s="8"/>
      <c r="XBW698" s="8"/>
      <c r="XBX698" s="8"/>
      <c r="XBY698" s="8"/>
      <c r="XBZ698" s="8"/>
      <c r="XCA698" s="8"/>
      <c r="XCB698" s="8"/>
      <c r="XCC698" s="8"/>
      <c r="XCD698" s="8"/>
      <c r="XCE698" s="8"/>
      <c r="XCF698" s="8"/>
      <c r="XCG698" s="8"/>
      <c r="XCH698" s="8"/>
      <c r="XCI698" s="8"/>
      <c r="XCJ698" s="8"/>
      <c r="XCK698" s="8"/>
      <c r="XCL698" s="8"/>
      <c r="XCM698" s="8"/>
      <c r="XCN698" s="8"/>
      <c r="XCO698" s="8"/>
      <c r="XCP698" s="8"/>
      <c r="XCQ698" s="8"/>
      <c r="XCR698" s="8"/>
      <c r="XCS698" s="8"/>
      <c r="XCT698" s="8"/>
      <c r="XCU698" s="8"/>
      <c r="XCV698" s="8"/>
      <c r="XCW698" s="8"/>
      <c r="XCX698" s="8"/>
      <c r="XCY698" s="8"/>
      <c r="XCZ698" s="8"/>
      <c r="XDA698" s="8"/>
      <c r="XDB698" s="8"/>
      <c r="XDC698" s="8"/>
      <c r="XDD698" s="8"/>
      <c r="XDE698" s="8"/>
      <c r="XDF698" s="8"/>
      <c r="XDG698" s="8"/>
      <c r="XDH698" s="8"/>
      <c r="XDI698" s="8"/>
      <c r="XDJ698" s="8"/>
      <c r="XDK698" s="8"/>
      <c r="XDL698" s="8"/>
      <c r="XDM698" s="8"/>
      <c r="XDN698" s="8"/>
      <c r="XDO698" s="8"/>
      <c r="XDP698" s="8"/>
      <c r="XDQ698" s="8"/>
      <c r="XDR698" s="8"/>
      <c r="XDS698" s="8"/>
      <c r="XDT698" s="8"/>
      <c r="XDU698" s="8"/>
      <c r="XDV698" s="8"/>
      <c r="XDW698" s="8"/>
      <c r="XDX698" s="8"/>
      <c r="XDY698" s="8"/>
      <c r="XDZ698" s="8"/>
      <c r="XEA698" s="8"/>
      <c r="XEB698" s="8"/>
      <c r="XEC698" s="8"/>
      <c r="XED698" s="8"/>
      <c r="XEE698" s="8"/>
      <c r="XEF698" s="8"/>
      <c r="XEG698" s="8"/>
      <c r="XEH698" s="8"/>
      <c r="XEI698" s="8"/>
      <c r="XEJ698" s="8"/>
      <c r="XEK698" s="8"/>
      <c r="XEL698" s="8"/>
      <c r="XEM698" s="8"/>
      <c r="XEN698" s="8"/>
      <c r="XEO698" s="8"/>
      <c r="XEP698" s="8"/>
      <c r="XEQ698" s="8"/>
      <c r="XER698" s="8"/>
      <c r="XES698" s="8"/>
      <c r="XET698" s="8"/>
      <c r="XEU698" s="8"/>
      <c r="XEV698" s="8"/>
      <c r="XEW698" s="8"/>
      <c r="XEX698" s="8"/>
      <c r="XEY698" s="8"/>
      <c r="XEZ698" s="8"/>
      <c r="XFA698" s="8"/>
      <c r="XFB698" s="8"/>
      <c r="XFC698" s="8"/>
      <c r="XFD698" s="8"/>
    </row>
    <row r="699" s="10" customFormat="1" customHeight="1" spans="1:16384">
      <c r="A699" s="31"/>
      <c r="B699" s="22" t="s">
        <v>410</v>
      </c>
      <c r="C699" s="22" t="s">
        <v>112</v>
      </c>
      <c r="D699" s="76" t="s">
        <v>45</v>
      </c>
      <c r="E699" s="31" t="s">
        <v>406</v>
      </c>
      <c r="F699" s="31" t="e">
        <f t="shared" si="56"/>
        <v>#VALUE!</v>
      </c>
      <c r="G699" s="22" t="s">
        <v>411</v>
      </c>
      <c r="H699" s="22">
        <v>0</v>
      </c>
      <c r="I699" s="22">
        <v>0</v>
      </c>
      <c r="J699" s="33"/>
      <c r="K699" s="45"/>
      <c r="L699" s="46">
        <f t="shared" si="58"/>
        <v>450</v>
      </c>
      <c r="M699" s="46">
        <f t="shared" si="59"/>
        <v>450</v>
      </c>
      <c r="N699" s="46">
        <f t="shared" si="60"/>
        <v>0</v>
      </c>
      <c r="O699" s="46">
        <f t="shared" si="61"/>
        <v>450</v>
      </c>
      <c r="P699" s="46">
        <v>450</v>
      </c>
      <c r="Q699" s="46">
        <v>0</v>
      </c>
      <c r="R699" s="46">
        <f t="shared" si="62"/>
        <v>0</v>
      </c>
      <c r="S699" s="46"/>
      <c r="T699" s="46"/>
      <c r="U699" s="46">
        <f t="shared" si="55"/>
        <v>0</v>
      </c>
      <c r="V699" s="46"/>
      <c r="W699" s="46"/>
      <c r="X699" s="33">
        <v>61</v>
      </c>
      <c r="Y699" s="33">
        <v>200</v>
      </c>
      <c r="Z699" s="33">
        <v>61</v>
      </c>
      <c r="AA699" s="33">
        <v>200</v>
      </c>
      <c r="AB699" s="33"/>
      <c r="AC699" s="33"/>
      <c r="AD699" s="33"/>
      <c r="AE699" s="33"/>
      <c r="AF699" s="33"/>
      <c r="AG699" s="33"/>
      <c r="AH699" s="33"/>
      <c r="AI699" s="33"/>
      <c r="AJ699" s="33" t="s">
        <v>108</v>
      </c>
      <c r="AK699" s="33">
        <v>1000</v>
      </c>
      <c r="AL699" s="33"/>
      <c r="AM699" s="33"/>
      <c r="AN699" s="33"/>
      <c r="AO699" s="33"/>
      <c r="AP699" s="33"/>
      <c r="AQ699" s="33"/>
      <c r="AR699" s="33"/>
      <c r="AS699" s="33"/>
      <c r="AT699" s="33"/>
      <c r="AU699" s="33"/>
      <c r="AV699" s="33"/>
      <c r="AW699" s="33" t="s">
        <v>402</v>
      </c>
      <c r="AX699" s="31"/>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c r="JS699" s="8"/>
      <c r="JT699" s="8"/>
      <c r="JU699" s="8"/>
      <c r="JV699" s="8"/>
      <c r="JW699" s="8"/>
      <c r="JX699" s="8"/>
      <c r="JY699" s="8"/>
      <c r="JZ699" s="8"/>
      <c r="KA699" s="8"/>
      <c r="KB699" s="8"/>
      <c r="KC699" s="8"/>
      <c r="KD699" s="8"/>
      <c r="KE699" s="8"/>
      <c r="KF699" s="8"/>
      <c r="KG699" s="8"/>
      <c r="KH699" s="8"/>
      <c r="KI699" s="8"/>
      <c r="KJ699" s="8"/>
      <c r="KK699" s="8"/>
      <c r="KL699" s="8"/>
      <c r="KM699" s="8"/>
      <c r="KN699" s="8"/>
      <c r="KO699" s="8"/>
      <c r="KP699" s="8"/>
      <c r="KQ699" s="8"/>
      <c r="KR699" s="8"/>
      <c r="KS699" s="8"/>
      <c r="KT699" s="8"/>
      <c r="KU699" s="8"/>
      <c r="KV699" s="8"/>
      <c r="KW699" s="8"/>
      <c r="KX699" s="8"/>
      <c r="KY699" s="8"/>
      <c r="KZ699" s="8"/>
      <c r="LA699" s="8"/>
      <c r="LB699" s="8"/>
      <c r="LC699" s="8"/>
      <c r="LD699" s="8"/>
      <c r="LE699" s="8"/>
      <c r="LF699" s="8"/>
      <c r="LG699" s="8"/>
      <c r="LH699" s="8"/>
      <c r="LI699" s="8"/>
      <c r="LJ699" s="8"/>
      <c r="LK699" s="8"/>
      <c r="LL699" s="8"/>
      <c r="LM699" s="8"/>
      <c r="LN699" s="8"/>
      <c r="LO699" s="8"/>
      <c r="LP699" s="8"/>
      <c r="LQ699" s="8"/>
      <c r="LR699" s="8"/>
      <c r="LS699" s="8"/>
      <c r="LT699" s="8"/>
      <c r="LU699" s="8"/>
      <c r="LV699" s="8"/>
      <c r="LW699" s="8"/>
      <c r="LX699" s="8"/>
      <c r="LY699" s="8"/>
      <c r="LZ699" s="8"/>
      <c r="MA699" s="8"/>
      <c r="MB699" s="8"/>
      <c r="MC699" s="8"/>
      <c r="MD699" s="8"/>
      <c r="ME699" s="8"/>
      <c r="MF699" s="8"/>
      <c r="MG699" s="8"/>
      <c r="MH699" s="8"/>
      <c r="MI699" s="8"/>
      <c r="MJ699" s="8"/>
      <c r="MK699" s="8"/>
      <c r="ML699" s="8"/>
      <c r="MM699" s="8"/>
      <c r="MN699" s="8"/>
      <c r="MO699" s="8"/>
      <c r="MP699" s="8"/>
      <c r="MQ699" s="8"/>
      <c r="MR699" s="8"/>
      <c r="MS699" s="8"/>
      <c r="MT699" s="8"/>
      <c r="MU699" s="8"/>
      <c r="MV699" s="8"/>
      <c r="MW699" s="8"/>
      <c r="MX699" s="8"/>
      <c r="MY699" s="8"/>
      <c r="MZ699" s="8"/>
      <c r="NA699" s="8"/>
      <c r="NB699" s="8"/>
      <c r="NC699" s="8"/>
      <c r="ND699" s="8"/>
      <c r="NE699" s="8"/>
      <c r="NF699" s="8"/>
      <c r="NG699" s="8"/>
      <c r="NH699" s="8"/>
      <c r="NI699" s="8"/>
      <c r="NJ699" s="8"/>
      <c r="NK699" s="8"/>
      <c r="NL699" s="8"/>
      <c r="NM699" s="8"/>
      <c r="NN699" s="8"/>
      <c r="NO699" s="8"/>
      <c r="NP699" s="8"/>
      <c r="NQ699" s="8"/>
      <c r="NR699" s="8"/>
      <c r="NS699" s="8"/>
      <c r="NT699" s="8"/>
      <c r="NU699" s="8"/>
      <c r="NV699" s="8"/>
      <c r="NW699" s="8"/>
      <c r="NX699" s="8"/>
      <c r="NY699" s="8"/>
      <c r="NZ699" s="8"/>
      <c r="OA699" s="8"/>
      <c r="OB699" s="8"/>
      <c r="OC699" s="8"/>
      <c r="OD699" s="8"/>
      <c r="OE699" s="8"/>
      <c r="OF699" s="8"/>
      <c r="OG699" s="8"/>
      <c r="OH699" s="8"/>
      <c r="OI699" s="8"/>
      <c r="OJ699" s="8"/>
      <c r="OK699" s="8"/>
      <c r="OL699" s="8"/>
      <c r="OM699" s="8"/>
      <c r="ON699" s="8"/>
      <c r="OO699" s="8"/>
      <c r="OP699" s="8"/>
      <c r="OQ699" s="8"/>
      <c r="OR699" s="8"/>
      <c r="OS699" s="8"/>
      <c r="OT699" s="8"/>
      <c r="OU699" s="8"/>
      <c r="OV699" s="8"/>
      <c r="OW699" s="8"/>
      <c r="OX699" s="8"/>
      <c r="OY699" s="8"/>
      <c r="OZ699" s="8"/>
      <c r="PA699" s="8"/>
      <c r="PB699" s="8"/>
      <c r="PC699" s="8"/>
      <c r="PD699" s="8"/>
      <c r="PE699" s="8"/>
      <c r="PF699" s="8"/>
      <c r="PG699" s="8"/>
      <c r="PH699" s="8"/>
      <c r="PI699" s="8"/>
      <c r="PJ699" s="8"/>
      <c r="PK699" s="8"/>
      <c r="PL699" s="8"/>
      <c r="PM699" s="8"/>
      <c r="PN699" s="8"/>
      <c r="PO699" s="8"/>
      <c r="PP699" s="8"/>
      <c r="PQ699" s="8"/>
      <c r="PR699" s="8"/>
      <c r="PS699" s="8"/>
      <c r="PT699" s="8"/>
      <c r="PU699" s="8"/>
      <c r="PV699" s="8"/>
      <c r="PW699" s="8"/>
      <c r="PX699" s="8"/>
      <c r="PY699" s="8"/>
      <c r="PZ699" s="8"/>
      <c r="QA699" s="8"/>
      <c r="QB699" s="8"/>
      <c r="QC699" s="8"/>
      <c r="QD699" s="8"/>
      <c r="QE699" s="8"/>
      <c r="QF699" s="8"/>
      <c r="QG699" s="8"/>
      <c r="QH699" s="8"/>
      <c r="QI699" s="8"/>
      <c r="QJ699" s="8"/>
      <c r="QK699" s="8"/>
      <c r="QL699" s="8"/>
      <c r="QM699" s="8"/>
      <c r="QN699" s="8"/>
      <c r="QO699" s="8"/>
      <c r="QP699" s="8"/>
      <c r="QQ699" s="8"/>
      <c r="QR699" s="8"/>
      <c r="QS699" s="8"/>
      <c r="QT699" s="8"/>
      <c r="QU699" s="8"/>
      <c r="QV699" s="8"/>
      <c r="QW699" s="8"/>
      <c r="QX699" s="8"/>
      <c r="QY699" s="8"/>
      <c r="QZ699" s="8"/>
      <c r="RA699" s="8"/>
      <c r="RB699" s="8"/>
      <c r="RC699" s="8"/>
      <c r="RD699" s="8"/>
      <c r="RE699" s="8"/>
      <c r="RF699" s="8"/>
      <c r="RG699" s="8"/>
      <c r="RH699" s="8"/>
      <c r="RI699" s="8"/>
      <c r="RJ699" s="8"/>
      <c r="RK699" s="8"/>
      <c r="RL699" s="8"/>
      <c r="RM699" s="8"/>
      <c r="RN699" s="8"/>
      <c r="RO699" s="8"/>
      <c r="RP699" s="8"/>
      <c r="RQ699" s="8"/>
      <c r="RR699" s="8"/>
      <c r="RS699" s="8"/>
      <c r="RT699" s="8"/>
      <c r="RU699" s="8"/>
      <c r="RV699" s="8"/>
      <c r="RW699" s="8"/>
      <c r="RX699" s="8"/>
      <c r="RY699" s="8"/>
      <c r="RZ699" s="8"/>
      <c r="SA699" s="8"/>
      <c r="SB699" s="8"/>
      <c r="SC699" s="8"/>
      <c r="SD699" s="8"/>
      <c r="SE699" s="8"/>
      <c r="SF699" s="8"/>
      <c r="SG699" s="8"/>
      <c r="SH699" s="8"/>
      <c r="SI699" s="8"/>
      <c r="SJ699" s="8"/>
      <c r="SK699" s="8"/>
      <c r="SL699" s="8"/>
      <c r="SM699" s="8"/>
      <c r="SN699" s="8"/>
      <c r="SO699" s="8"/>
      <c r="SP699" s="8"/>
      <c r="SQ699" s="8"/>
      <c r="SR699" s="8"/>
      <c r="SS699" s="8"/>
      <c r="ST699" s="8"/>
      <c r="SU699" s="8"/>
      <c r="SV699" s="8"/>
      <c r="SW699" s="8"/>
      <c r="SX699" s="8"/>
      <c r="SY699" s="8"/>
      <c r="SZ699" s="8"/>
      <c r="TA699" s="8"/>
      <c r="TB699" s="8"/>
      <c r="TC699" s="8"/>
      <c r="TD699" s="8"/>
      <c r="TE699" s="8"/>
      <c r="TF699" s="8"/>
      <c r="TG699" s="8"/>
      <c r="TH699" s="8"/>
      <c r="TI699" s="8"/>
      <c r="TJ699" s="8"/>
      <c r="TK699" s="8"/>
      <c r="TL699" s="8"/>
      <c r="TM699" s="8"/>
      <c r="TN699" s="8"/>
      <c r="TO699" s="8"/>
      <c r="TP699" s="8"/>
      <c r="TQ699" s="8"/>
      <c r="TR699" s="8"/>
      <c r="TS699" s="8"/>
      <c r="TT699" s="8"/>
      <c r="TU699" s="8"/>
      <c r="TV699" s="8"/>
      <c r="TW699" s="8"/>
      <c r="TX699" s="8"/>
      <c r="TY699" s="8"/>
      <c r="TZ699" s="8"/>
      <c r="UA699" s="8"/>
      <c r="UB699" s="8"/>
      <c r="UC699" s="8"/>
      <c r="UD699" s="8"/>
      <c r="UE699" s="8"/>
      <c r="UF699" s="8"/>
      <c r="UG699" s="8"/>
      <c r="UH699" s="8"/>
      <c r="UI699" s="8"/>
      <c r="UJ699" s="8"/>
      <c r="UK699" s="8"/>
      <c r="UL699" s="8"/>
      <c r="UM699" s="8"/>
      <c r="UN699" s="8"/>
      <c r="UO699" s="8"/>
      <c r="UP699" s="8"/>
      <c r="UQ699" s="8"/>
      <c r="UR699" s="8"/>
      <c r="US699" s="8"/>
      <c r="UT699" s="8"/>
      <c r="UU699" s="8"/>
      <c r="UV699" s="8"/>
      <c r="UW699" s="8"/>
      <c r="UX699" s="8"/>
      <c r="UY699" s="8"/>
      <c r="UZ699" s="8"/>
      <c r="VA699" s="8"/>
      <c r="VB699" s="8"/>
      <c r="VC699" s="8"/>
      <c r="VD699" s="8"/>
      <c r="VE699" s="8"/>
      <c r="VF699" s="8"/>
      <c r="VG699" s="8"/>
      <c r="VH699" s="8"/>
      <c r="VI699" s="8"/>
      <c r="VJ699" s="8"/>
      <c r="VK699" s="8"/>
      <c r="VL699" s="8"/>
      <c r="VM699" s="8"/>
      <c r="VN699" s="8"/>
      <c r="VO699" s="8"/>
      <c r="VP699" s="8"/>
      <c r="VQ699" s="8"/>
      <c r="VR699" s="8"/>
      <c r="VS699" s="8"/>
      <c r="VT699" s="8"/>
      <c r="VU699" s="8"/>
      <c r="VV699" s="8"/>
      <c r="VW699" s="8"/>
      <c r="VX699" s="8"/>
      <c r="VY699" s="8"/>
      <c r="VZ699" s="8"/>
      <c r="WA699" s="8"/>
      <c r="WB699" s="8"/>
      <c r="WC699" s="8"/>
      <c r="WD699" s="8"/>
      <c r="WE699" s="8"/>
      <c r="WF699" s="8"/>
      <c r="WG699" s="8"/>
      <c r="WH699" s="8"/>
      <c r="WI699" s="8"/>
      <c r="WJ699" s="8"/>
      <c r="WK699" s="8"/>
      <c r="WL699" s="8"/>
      <c r="WM699" s="8"/>
      <c r="WN699" s="8"/>
      <c r="WO699" s="8"/>
      <c r="WP699" s="8"/>
      <c r="WQ699" s="8"/>
      <c r="WR699" s="8"/>
      <c r="WS699" s="8"/>
      <c r="WT699" s="8"/>
      <c r="WU699" s="8"/>
      <c r="WV699" s="8"/>
      <c r="WW699" s="8"/>
      <c r="WX699" s="8"/>
      <c r="WY699" s="8"/>
      <c r="WZ699" s="8"/>
      <c r="XA699" s="8"/>
      <c r="XB699" s="8"/>
      <c r="XC699" s="8"/>
      <c r="XD699" s="8"/>
      <c r="XE699" s="8"/>
      <c r="XF699" s="8"/>
      <c r="XG699" s="8"/>
      <c r="XH699" s="8"/>
      <c r="XI699" s="8"/>
      <c r="XJ699" s="8"/>
      <c r="XK699" s="8"/>
      <c r="XL699" s="8"/>
      <c r="XM699" s="8"/>
      <c r="XN699" s="8"/>
      <c r="XO699" s="8"/>
      <c r="XP699" s="8"/>
      <c r="XQ699" s="8"/>
      <c r="XR699" s="8"/>
      <c r="XS699" s="8"/>
      <c r="XT699" s="8"/>
      <c r="XU699" s="8"/>
      <c r="XV699" s="8"/>
      <c r="XW699" s="8"/>
      <c r="XX699" s="8"/>
      <c r="XY699" s="8"/>
      <c r="XZ699" s="8"/>
      <c r="YA699" s="8"/>
      <c r="YB699" s="8"/>
      <c r="YC699" s="8"/>
      <c r="YD699" s="8"/>
      <c r="YE699" s="8"/>
      <c r="YF699" s="8"/>
      <c r="YG699" s="8"/>
      <c r="YH699" s="8"/>
      <c r="YI699" s="8"/>
      <c r="YJ699" s="8"/>
      <c r="YK699" s="8"/>
      <c r="YL699" s="8"/>
      <c r="YM699" s="8"/>
      <c r="YN699" s="8"/>
      <c r="YO699" s="8"/>
      <c r="YP699" s="8"/>
      <c r="YQ699" s="8"/>
      <c r="YR699" s="8"/>
      <c r="YS699" s="8"/>
      <c r="YT699" s="8"/>
      <c r="YU699" s="8"/>
      <c r="YV699" s="8"/>
      <c r="YW699" s="8"/>
      <c r="YX699" s="8"/>
      <c r="YY699" s="8"/>
      <c r="YZ699" s="8"/>
      <c r="ZA699" s="8"/>
      <c r="ZB699" s="8"/>
      <c r="ZC699" s="8"/>
      <c r="ZD699" s="8"/>
      <c r="ZE699" s="8"/>
      <c r="ZF699" s="8"/>
      <c r="ZG699" s="8"/>
      <c r="ZH699" s="8"/>
      <c r="ZI699" s="8"/>
      <c r="ZJ699" s="8"/>
      <c r="ZK699" s="8"/>
      <c r="ZL699" s="8"/>
      <c r="ZM699" s="8"/>
      <c r="ZN699" s="8"/>
      <c r="ZO699" s="8"/>
      <c r="ZP699" s="8"/>
      <c r="ZQ699" s="8"/>
      <c r="ZR699" s="8"/>
      <c r="ZS699" s="8"/>
      <c r="ZT699" s="8"/>
      <c r="ZU699" s="8"/>
      <c r="ZV699" s="8"/>
      <c r="ZW699" s="8"/>
      <c r="ZX699" s="8"/>
      <c r="ZY699" s="8"/>
      <c r="ZZ699" s="8"/>
      <c r="AAA699" s="8"/>
      <c r="AAB699" s="8"/>
      <c r="AAC699" s="8"/>
      <c r="AAD699" s="8"/>
      <c r="AAE699" s="8"/>
      <c r="AAF699" s="8"/>
      <c r="AAG699" s="8"/>
      <c r="AAH699" s="8"/>
      <c r="AAI699" s="8"/>
      <c r="AAJ699" s="8"/>
      <c r="AAK699" s="8"/>
      <c r="AAL699" s="8"/>
      <c r="AAM699" s="8"/>
      <c r="AAN699" s="8"/>
      <c r="AAO699" s="8"/>
      <c r="AAP699" s="8"/>
      <c r="AAQ699" s="8"/>
      <c r="AAR699" s="8"/>
      <c r="AAS699" s="8"/>
      <c r="AAT699" s="8"/>
      <c r="AAU699" s="8"/>
      <c r="AAV699" s="8"/>
      <c r="AAW699" s="8"/>
      <c r="AAX699" s="8"/>
      <c r="AAY699" s="8"/>
      <c r="AAZ699" s="8"/>
      <c r="ABA699" s="8"/>
      <c r="ABB699" s="8"/>
      <c r="ABC699" s="8"/>
      <c r="ABD699" s="8"/>
      <c r="ABE699" s="8"/>
      <c r="ABF699" s="8"/>
      <c r="ABG699" s="8"/>
      <c r="ABH699" s="8"/>
      <c r="ABI699" s="8"/>
      <c r="ABJ699" s="8"/>
      <c r="ABK699" s="8"/>
      <c r="ABL699" s="8"/>
      <c r="ABM699" s="8"/>
      <c r="ABN699" s="8"/>
      <c r="ABO699" s="8"/>
      <c r="ABP699" s="8"/>
      <c r="ABQ699" s="8"/>
      <c r="ABR699" s="8"/>
      <c r="ABS699" s="8"/>
      <c r="ABT699" s="8"/>
      <c r="ABU699" s="8"/>
      <c r="ABV699" s="8"/>
      <c r="ABW699" s="8"/>
      <c r="ABX699" s="8"/>
      <c r="ABY699" s="8"/>
      <c r="ABZ699" s="8"/>
      <c r="ACA699" s="8"/>
      <c r="ACB699" s="8"/>
      <c r="ACC699" s="8"/>
      <c r="ACD699" s="8"/>
      <c r="ACE699" s="8"/>
      <c r="ACF699" s="8"/>
      <c r="ACG699" s="8"/>
      <c r="ACH699" s="8"/>
      <c r="ACI699" s="8"/>
      <c r="ACJ699" s="8"/>
      <c r="ACK699" s="8"/>
      <c r="ACL699" s="8"/>
      <c r="ACM699" s="8"/>
      <c r="ACN699" s="8"/>
      <c r="ACO699" s="8"/>
      <c r="ACP699" s="8"/>
      <c r="ACQ699" s="8"/>
      <c r="ACR699" s="8"/>
      <c r="ACS699" s="8"/>
      <c r="ACT699" s="8"/>
      <c r="ACU699" s="8"/>
      <c r="ACV699" s="8"/>
      <c r="ACW699" s="8"/>
      <c r="ACX699" s="8"/>
      <c r="ACY699" s="8"/>
      <c r="ACZ699" s="8"/>
      <c r="ADA699" s="8"/>
      <c r="ADB699" s="8"/>
      <c r="ADC699" s="8"/>
      <c r="ADD699" s="8"/>
      <c r="ADE699" s="8"/>
      <c r="ADF699" s="8"/>
      <c r="ADG699" s="8"/>
      <c r="ADH699" s="8"/>
      <c r="ADI699" s="8"/>
      <c r="ADJ699" s="8"/>
      <c r="ADK699" s="8"/>
      <c r="ADL699" s="8"/>
      <c r="ADM699" s="8"/>
      <c r="ADN699" s="8"/>
      <c r="ADO699" s="8"/>
      <c r="ADP699" s="8"/>
      <c r="ADQ699" s="8"/>
      <c r="ADR699" s="8"/>
      <c r="ADS699" s="8"/>
      <c r="ADT699" s="8"/>
      <c r="ADU699" s="8"/>
      <c r="ADV699" s="8"/>
      <c r="ADW699" s="8"/>
      <c r="ADX699" s="8"/>
      <c r="ADY699" s="8"/>
      <c r="ADZ699" s="8"/>
      <c r="AEA699" s="8"/>
      <c r="AEB699" s="8"/>
      <c r="AEC699" s="8"/>
      <c r="AED699" s="8"/>
      <c r="AEE699" s="8"/>
      <c r="AEF699" s="8"/>
      <c r="AEG699" s="8"/>
      <c r="AEH699" s="8"/>
      <c r="AEI699" s="8"/>
      <c r="AEJ699" s="8"/>
      <c r="AEK699" s="8"/>
      <c r="AEL699" s="8"/>
      <c r="AEM699" s="8"/>
      <c r="AEN699" s="8"/>
      <c r="AEO699" s="8"/>
      <c r="AEP699" s="8"/>
      <c r="AEQ699" s="8"/>
      <c r="AER699" s="8"/>
      <c r="AES699" s="8"/>
      <c r="AET699" s="8"/>
      <c r="AEU699" s="8"/>
      <c r="AEV699" s="8"/>
      <c r="AEW699" s="8"/>
      <c r="AEX699" s="8"/>
      <c r="AEY699" s="8"/>
      <c r="AEZ699" s="8"/>
      <c r="AFA699" s="8"/>
      <c r="AFB699" s="8"/>
      <c r="AFC699" s="8"/>
      <c r="AFD699" s="8"/>
      <c r="AFE699" s="8"/>
      <c r="AFF699" s="8"/>
      <c r="AFG699" s="8"/>
      <c r="AFH699" s="8"/>
      <c r="AFI699" s="8"/>
      <c r="AFJ699" s="8"/>
      <c r="AFK699" s="8"/>
      <c r="AFL699" s="8"/>
      <c r="AFM699" s="8"/>
      <c r="AFN699" s="8"/>
      <c r="AFO699" s="8"/>
      <c r="AFP699" s="8"/>
      <c r="AFQ699" s="8"/>
      <c r="AFR699" s="8"/>
      <c r="AFS699" s="8"/>
      <c r="AFT699" s="8"/>
      <c r="AFU699" s="8"/>
      <c r="AFV699" s="8"/>
      <c r="AFW699" s="8"/>
      <c r="AFX699" s="8"/>
      <c r="AFY699" s="8"/>
      <c r="AFZ699" s="8"/>
      <c r="AGA699" s="8"/>
      <c r="AGB699" s="8"/>
      <c r="AGC699" s="8"/>
      <c r="AGD699" s="8"/>
      <c r="AGE699" s="8"/>
      <c r="AGF699" s="8"/>
      <c r="AGG699" s="8"/>
      <c r="AGH699" s="8"/>
      <c r="AGI699" s="8"/>
      <c r="AGJ699" s="8"/>
      <c r="AGK699" s="8"/>
      <c r="AGL699" s="8"/>
      <c r="AGM699" s="8"/>
      <c r="AGN699" s="8"/>
      <c r="AGO699" s="8"/>
      <c r="AGP699" s="8"/>
      <c r="AGQ699" s="8"/>
      <c r="AGR699" s="8"/>
      <c r="AGS699" s="8"/>
      <c r="AGT699" s="8"/>
      <c r="AGU699" s="8"/>
      <c r="AGV699" s="8"/>
      <c r="AGW699" s="8"/>
      <c r="AGX699" s="8"/>
      <c r="AGY699" s="8"/>
      <c r="AGZ699" s="8"/>
      <c r="AHA699" s="8"/>
      <c r="AHB699" s="8"/>
      <c r="AHC699" s="8"/>
      <c r="AHD699" s="8"/>
      <c r="AHE699" s="8"/>
      <c r="AHF699" s="8"/>
      <c r="AHG699" s="8"/>
      <c r="AHH699" s="8"/>
      <c r="AHI699" s="8"/>
      <c r="AHJ699" s="8"/>
      <c r="AHK699" s="8"/>
      <c r="AHL699" s="8"/>
      <c r="AHM699" s="8"/>
      <c r="AHN699" s="8"/>
      <c r="AHO699" s="8"/>
      <c r="AHP699" s="8"/>
      <c r="AHQ699" s="8"/>
      <c r="AHR699" s="8"/>
      <c r="AHS699" s="8"/>
      <c r="AHT699" s="8"/>
      <c r="AHU699" s="8"/>
      <c r="AHV699" s="8"/>
      <c r="AHW699" s="8"/>
      <c r="AHX699" s="8"/>
      <c r="AHY699" s="8"/>
      <c r="AHZ699" s="8"/>
      <c r="AIA699" s="8"/>
      <c r="AIB699" s="8"/>
      <c r="AIC699" s="8"/>
      <c r="AID699" s="8"/>
      <c r="AIE699" s="8"/>
      <c r="AIF699" s="8"/>
      <c r="AIG699" s="8"/>
      <c r="AIH699" s="8"/>
      <c r="AII699" s="8"/>
      <c r="AIJ699" s="8"/>
      <c r="AIK699" s="8"/>
      <c r="AIL699" s="8"/>
      <c r="AIM699" s="8"/>
      <c r="AIN699" s="8"/>
      <c r="AIO699" s="8"/>
      <c r="AIP699" s="8"/>
      <c r="AIQ699" s="8"/>
      <c r="AIR699" s="8"/>
      <c r="AIS699" s="8"/>
      <c r="AIT699" s="8"/>
      <c r="AIU699" s="8"/>
      <c r="AIV699" s="8"/>
      <c r="AIW699" s="8"/>
      <c r="AIX699" s="8"/>
      <c r="AIY699" s="8"/>
      <c r="AIZ699" s="8"/>
      <c r="AJA699" s="8"/>
      <c r="AJB699" s="8"/>
      <c r="AJC699" s="8"/>
      <c r="AJD699" s="8"/>
      <c r="AJE699" s="8"/>
      <c r="AJF699" s="8"/>
      <c r="AJG699" s="8"/>
      <c r="AJH699" s="8"/>
      <c r="AJI699" s="8"/>
      <c r="AJJ699" s="8"/>
      <c r="AJK699" s="8"/>
      <c r="AJL699" s="8"/>
      <c r="AJM699" s="8"/>
      <c r="AJN699" s="8"/>
      <c r="AJO699" s="8"/>
      <c r="AJP699" s="8"/>
      <c r="AJQ699" s="8"/>
      <c r="AJR699" s="8"/>
      <c r="AJS699" s="8"/>
      <c r="AJT699" s="8"/>
      <c r="AJU699" s="8"/>
      <c r="AJV699" s="8"/>
      <c r="AJW699" s="8"/>
      <c r="AJX699" s="8"/>
      <c r="AJY699" s="8"/>
      <c r="AJZ699" s="8"/>
      <c r="AKA699" s="8"/>
      <c r="AKB699" s="8"/>
      <c r="AKC699" s="8"/>
      <c r="AKD699" s="8"/>
      <c r="AKE699" s="8"/>
      <c r="AKF699" s="8"/>
      <c r="AKG699" s="8"/>
      <c r="AKH699" s="8"/>
      <c r="AKI699" s="8"/>
      <c r="AKJ699" s="8"/>
      <c r="AKK699" s="8"/>
      <c r="AKL699" s="8"/>
      <c r="AKM699" s="8"/>
      <c r="AKN699" s="8"/>
      <c r="AKO699" s="8"/>
      <c r="AKP699" s="8"/>
      <c r="AKQ699" s="8"/>
      <c r="AKR699" s="8"/>
      <c r="AKS699" s="8"/>
      <c r="AKT699" s="8"/>
      <c r="AKU699" s="8"/>
      <c r="AKV699" s="8"/>
      <c r="AKW699" s="8"/>
      <c r="AKX699" s="8"/>
      <c r="AKY699" s="8"/>
      <c r="AKZ699" s="8"/>
      <c r="ALA699" s="8"/>
      <c r="ALB699" s="8"/>
      <c r="ALC699" s="8"/>
      <c r="ALD699" s="8"/>
      <c r="ALE699" s="8"/>
      <c r="ALF699" s="8"/>
      <c r="ALG699" s="8"/>
      <c r="ALH699" s="8"/>
      <c r="ALI699" s="8"/>
      <c r="ALJ699" s="8"/>
      <c r="ALK699" s="8"/>
      <c r="ALL699" s="8"/>
      <c r="ALM699" s="8"/>
      <c r="ALN699" s="8"/>
      <c r="ALO699" s="8"/>
      <c r="ALP699" s="8"/>
      <c r="ALQ699" s="8"/>
      <c r="ALR699" s="8"/>
      <c r="ALS699" s="8"/>
      <c r="ALT699" s="8"/>
      <c r="ALU699" s="8"/>
      <c r="ALV699" s="8"/>
      <c r="ALW699" s="8"/>
      <c r="ALX699" s="8"/>
      <c r="ALY699" s="8"/>
      <c r="ALZ699" s="8"/>
      <c r="AMA699" s="8"/>
      <c r="AMB699" s="8"/>
      <c r="AMC699" s="8"/>
      <c r="AMD699" s="8"/>
      <c r="AME699" s="8"/>
      <c r="AMF699" s="8"/>
      <c r="AMG699" s="8"/>
      <c r="AMH699" s="8"/>
      <c r="AMI699" s="8"/>
      <c r="AMJ699" s="8"/>
      <c r="AMK699" s="8"/>
      <c r="AML699" s="8"/>
      <c r="AMM699" s="8"/>
      <c r="AMN699" s="8"/>
      <c r="AMO699" s="8"/>
      <c r="AMP699" s="8"/>
      <c r="AMQ699" s="8"/>
      <c r="AMR699" s="8"/>
      <c r="AMS699" s="8"/>
      <c r="AMT699" s="8"/>
      <c r="AMU699" s="8"/>
      <c r="AMV699" s="8"/>
      <c r="AMW699" s="8"/>
      <c r="AMX699" s="8"/>
      <c r="AMY699" s="8"/>
      <c r="AMZ699" s="8"/>
      <c r="ANA699" s="8"/>
      <c r="ANB699" s="8"/>
      <c r="ANC699" s="8"/>
      <c r="AND699" s="8"/>
      <c r="ANE699" s="8"/>
      <c r="ANF699" s="8"/>
      <c r="ANG699" s="8"/>
      <c r="ANH699" s="8"/>
      <c r="ANI699" s="8"/>
      <c r="ANJ699" s="8"/>
      <c r="ANK699" s="8"/>
      <c r="ANL699" s="8"/>
      <c r="ANM699" s="8"/>
      <c r="ANN699" s="8"/>
      <c r="ANO699" s="8"/>
      <c r="ANP699" s="8"/>
      <c r="ANQ699" s="8"/>
      <c r="ANR699" s="8"/>
      <c r="ANS699" s="8"/>
      <c r="ANT699" s="8"/>
      <c r="ANU699" s="8"/>
      <c r="ANV699" s="8"/>
      <c r="ANW699" s="8"/>
      <c r="ANX699" s="8"/>
      <c r="ANY699" s="8"/>
      <c r="ANZ699" s="8"/>
      <c r="AOA699" s="8"/>
      <c r="AOB699" s="8"/>
      <c r="AOC699" s="8"/>
      <c r="AOD699" s="8"/>
      <c r="AOE699" s="8"/>
      <c r="AOF699" s="8"/>
      <c r="AOG699" s="8"/>
      <c r="AOH699" s="8"/>
      <c r="AOI699" s="8"/>
      <c r="AOJ699" s="8"/>
      <c r="AOK699" s="8"/>
      <c r="AOL699" s="8"/>
      <c r="AOM699" s="8"/>
      <c r="AON699" s="8"/>
      <c r="AOO699" s="8"/>
      <c r="AOP699" s="8"/>
      <c r="AOQ699" s="8"/>
      <c r="AOR699" s="8"/>
      <c r="AOS699" s="8"/>
      <c r="AOT699" s="8"/>
      <c r="AOU699" s="8"/>
      <c r="AOV699" s="8"/>
      <c r="AOW699" s="8"/>
      <c r="AOX699" s="8"/>
      <c r="AOY699" s="8"/>
      <c r="AOZ699" s="8"/>
      <c r="APA699" s="8"/>
      <c r="APB699" s="8"/>
      <c r="APC699" s="8"/>
      <c r="APD699" s="8"/>
      <c r="APE699" s="8"/>
      <c r="APF699" s="8"/>
      <c r="APG699" s="8"/>
      <c r="APH699" s="8"/>
      <c r="API699" s="8"/>
      <c r="APJ699" s="8"/>
      <c r="APK699" s="8"/>
      <c r="APL699" s="8"/>
      <c r="APM699" s="8"/>
      <c r="APN699" s="8"/>
      <c r="APO699" s="8"/>
      <c r="APP699" s="8"/>
      <c r="APQ699" s="8"/>
      <c r="APR699" s="8"/>
      <c r="APS699" s="8"/>
      <c r="APT699" s="8"/>
      <c r="APU699" s="8"/>
      <c r="APV699" s="8"/>
      <c r="APW699" s="8"/>
      <c r="APX699" s="8"/>
      <c r="APY699" s="8"/>
      <c r="APZ699" s="8"/>
      <c r="AQA699" s="8"/>
      <c r="AQB699" s="8"/>
      <c r="AQC699" s="8"/>
      <c r="AQD699" s="8"/>
      <c r="AQE699" s="8"/>
      <c r="AQF699" s="8"/>
      <c r="AQG699" s="8"/>
      <c r="AQH699" s="8"/>
      <c r="AQI699" s="8"/>
      <c r="AQJ699" s="8"/>
      <c r="AQK699" s="8"/>
      <c r="AQL699" s="8"/>
      <c r="AQM699" s="8"/>
      <c r="AQN699" s="8"/>
      <c r="AQO699" s="8"/>
      <c r="AQP699" s="8"/>
      <c r="AQQ699" s="8"/>
      <c r="AQR699" s="8"/>
      <c r="AQS699" s="8"/>
      <c r="AQT699" s="8"/>
      <c r="AQU699" s="8"/>
      <c r="AQV699" s="8"/>
      <c r="AQW699" s="8"/>
      <c r="AQX699" s="8"/>
      <c r="AQY699" s="8"/>
      <c r="AQZ699" s="8"/>
      <c r="ARA699" s="8"/>
      <c r="ARB699" s="8"/>
      <c r="ARC699" s="8"/>
      <c r="ARD699" s="8"/>
      <c r="ARE699" s="8"/>
      <c r="ARF699" s="8"/>
      <c r="ARG699" s="8"/>
      <c r="ARH699" s="8"/>
      <c r="ARI699" s="8"/>
      <c r="ARJ699" s="8"/>
      <c r="ARK699" s="8"/>
      <c r="ARL699" s="8"/>
      <c r="ARM699" s="8"/>
      <c r="ARN699" s="8"/>
      <c r="ARO699" s="8"/>
      <c r="ARP699" s="8"/>
      <c r="ARQ699" s="8"/>
      <c r="ARR699" s="8"/>
      <c r="ARS699" s="8"/>
      <c r="ART699" s="8"/>
      <c r="ARU699" s="8"/>
      <c r="ARV699" s="8"/>
      <c r="ARW699" s="8"/>
      <c r="ARX699" s="8"/>
      <c r="ARY699" s="8"/>
      <c r="ARZ699" s="8"/>
      <c r="ASA699" s="8"/>
      <c r="ASB699" s="8"/>
      <c r="ASC699" s="8"/>
      <c r="ASD699" s="8"/>
      <c r="ASE699" s="8"/>
      <c r="ASF699" s="8"/>
      <c r="ASG699" s="8"/>
      <c r="ASH699" s="8"/>
      <c r="ASI699" s="8"/>
      <c r="ASJ699" s="8"/>
      <c r="ASK699" s="8"/>
      <c r="ASL699" s="8"/>
      <c r="ASM699" s="8"/>
      <c r="ASN699" s="8"/>
      <c r="ASO699" s="8"/>
      <c r="ASP699" s="8"/>
      <c r="ASQ699" s="8"/>
      <c r="ASR699" s="8"/>
      <c r="ASS699" s="8"/>
      <c r="AST699" s="8"/>
      <c r="ASU699" s="8"/>
      <c r="ASV699" s="8"/>
      <c r="ASW699" s="8"/>
      <c r="ASX699" s="8"/>
      <c r="ASY699" s="8"/>
      <c r="ASZ699" s="8"/>
      <c r="ATA699" s="8"/>
      <c r="ATB699" s="8"/>
      <c r="ATC699" s="8"/>
      <c r="ATD699" s="8"/>
      <c r="ATE699" s="8"/>
      <c r="ATF699" s="8"/>
      <c r="ATG699" s="8"/>
      <c r="ATH699" s="8"/>
      <c r="ATI699" s="8"/>
      <c r="ATJ699" s="8"/>
      <c r="ATK699" s="8"/>
      <c r="ATL699" s="8"/>
      <c r="ATM699" s="8"/>
      <c r="ATN699" s="8"/>
      <c r="ATO699" s="8"/>
      <c r="ATP699" s="8"/>
      <c r="ATQ699" s="8"/>
      <c r="ATR699" s="8"/>
      <c r="ATS699" s="8"/>
      <c r="ATT699" s="8"/>
      <c r="ATU699" s="8"/>
      <c r="ATV699" s="8"/>
      <c r="ATW699" s="8"/>
      <c r="ATX699" s="8"/>
      <c r="ATY699" s="8"/>
      <c r="ATZ699" s="8"/>
      <c r="AUA699" s="8"/>
      <c r="AUB699" s="8"/>
      <c r="AUC699" s="8"/>
      <c r="AUD699" s="8"/>
      <c r="AUE699" s="8"/>
      <c r="AUF699" s="8"/>
      <c r="AUG699" s="8"/>
      <c r="AUH699" s="8"/>
      <c r="AUI699" s="8"/>
      <c r="AUJ699" s="8"/>
      <c r="AUK699" s="8"/>
      <c r="AUL699" s="8"/>
      <c r="AUM699" s="8"/>
      <c r="AUN699" s="8"/>
      <c r="AUO699" s="8"/>
      <c r="AUP699" s="8"/>
      <c r="AUQ699" s="8"/>
      <c r="AUR699" s="8"/>
      <c r="AUS699" s="8"/>
      <c r="AUT699" s="8"/>
      <c r="AUU699" s="8"/>
      <c r="AUV699" s="8"/>
      <c r="AUW699" s="8"/>
      <c r="AUX699" s="8"/>
      <c r="AUY699" s="8"/>
      <c r="AUZ699" s="8"/>
      <c r="AVA699" s="8"/>
      <c r="AVB699" s="8"/>
      <c r="AVC699" s="8"/>
      <c r="AVD699" s="8"/>
      <c r="AVE699" s="8"/>
      <c r="AVF699" s="8"/>
      <c r="AVG699" s="8"/>
      <c r="AVH699" s="8"/>
      <c r="AVI699" s="8"/>
      <c r="AVJ699" s="8"/>
      <c r="AVK699" s="8"/>
      <c r="AVL699" s="8"/>
      <c r="AVM699" s="8"/>
      <c r="AVN699" s="8"/>
      <c r="AVO699" s="8"/>
      <c r="AVP699" s="8"/>
      <c r="AVQ699" s="8"/>
      <c r="AVR699" s="8"/>
      <c r="AVS699" s="8"/>
      <c r="AVT699" s="8"/>
      <c r="AVU699" s="8"/>
      <c r="AVV699" s="8"/>
      <c r="AVW699" s="8"/>
      <c r="AVX699" s="8"/>
      <c r="AVY699" s="8"/>
      <c r="AVZ699" s="8"/>
      <c r="AWA699" s="8"/>
      <c r="AWB699" s="8"/>
      <c r="AWC699" s="8"/>
      <c r="AWD699" s="8"/>
      <c r="AWE699" s="8"/>
      <c r="AWF699" s="8"/>
      <c r="AWG699" s="8"/>
      <c r="AWH699" s="8"/>
      <c r="AWI699" s="8"/>
      <c r="AWJ699" s="8"/>
      <c r="AWK699" s="8"/>
      <c r="AWL699" s="8"/>
      <c r="AWM699" s="8"/>
      <c r="AWN699" s="8"/>
      <c r="AWO699" s="8"/>
      <c r="AWP699" s="8"/>
      <c r="AWQ699" s="8"/>
      <c r="AWR699" s="8"/>
      <c r="AWS699" s="8"/>
      <c r="AWT699" s="8"/>
      <c r="AWU699" s="8"/>
      <c r="AWV699" s="8"/>
      <c r="AWW699" s="8"/>
      <c r="AWX699" s="8"/>
      <c r="AWY699" s="8"/>
      <c r="AWZ699" s="8"/>
      <c r="AXA699" s="8"/>
      <c r="AXB699" s="8"/>
      <c r="AXC699" s="8"/>
      <c r="AXD699" s="8"/>
      <c r="AXE699" s="8"/>
      <c r="AXF699" s="8"/>
      <c r="AXG699" s="8"/>
      <c r="AXH699" s="8"/>
      <c r="AXI699" s="8"/>
      <c r="AXJ699" s="8"/>
      <c r="AXK699" s="8"/>
      <c r="AXL699" s="8"/>
      <c r="AXM699" s="8"/>
      <c r="AXN699" s="8"/>
      <c r="AXO699" s="8"/>
      <c r="AXP699" s="8"/>
      <c r="AXQ699" s="8"/>
      <c r="AXR699" s="8"/>
      <c r="AXS699" s="8"/>
      <c r="AXT699" s="8"/>
      <c r="AXU699" s="8"/>
      <c r="AXV699" s="8"/>
      <c r="AXW699" s="8"/>
      <c r="AXX699" s="8"/>
      <c r="AXY699" s="8"/>
      <c r="AXZ699" s="8"/>
      <c r="AYA699" s="8"/>
      <c r="AYB699" s="8"/>
      <c r="AYC699" s="8"/>
      <c r="AYD699" s="8"/>
      <c r="AYE699" s="8"/>
      <c r="AYF699" s="8"/>
      <c r="AYG699" s="8"/>
      <c r="AYH699" s="8"/>
      <c r="AYI699" s="8"/>
      <c r="AYJ699" s="8"/>
      <c r="AYK699" s="8"/>
      <c r="AYL699" s="8"/>
      <c r="AYM699" s="8"/>
      <c r="AYN699" s="8"/>
      <c r="AYO699" s="8"/>
      <c r="AYP699" s="8"/>
      <c r="AYQ699" s="8"/>
      <c r="AYR699" s="8"/>
      <c r="AYS699" s="8"/>
      <c r="AYT699" s="8"/>
      <c r="AYU699" s="8"/>
      <c r="AYV699" s="8"/>
      <c r="AYW699" s="8"/>
      <c r="AYX699" s="8"/>
      <c r="AYY699" s="8"/>
      <c r="AYZ699" s="8"/>
      <c r="AZA699" s="8"/>
      <c r="AZB699" s="8"/>
      <c r="AZC699" s="8"/>
      <c r="AZD699" s="8"/>
      <c r="AZE699" s="8"/>
      <c r="AZF699" s="8"/>
      <c r="AZG699" s="8"/>
      <c r="AZH699" s="8"/>
      <c r="AZI699" s="8"/>
      <c r="AZJ699" s="8"/>
      <c r="AZK699" s="8"/>
      <c r="AZL699" s="8"/>
      <c r="AZM699" s="8"/>
      <c r="AZN699" s="8"/>
      <c r="AZO699" s="8"/>
      <c r="AZP699" s="8"/>
      <c r="AZQ699" s="8"/>
      <c r="AZR699" s="8"/>
      <c r="AZS699" s="8"/>
      <c r="AZT699" s="8"/>
      <c r="AZU699" s="8"/>
      <c r="AZV699" s="8"/>
      <c r="AZW699" s="8"/>
      <c r="AZX699" s="8"/>
      <c r="AZY699" s="8"/>
      <c r="AZZ699" s="8"/>
      <c r="BAA699" s="8"/>
      <c r="BAB699" s="8"/>
      <c r="BAC699" s="8"/>
      <c r="BAD699" s="8"/>
      <c r="BAE699" s="8"/>
      <c r="BAF699" s="8"/>
      <c r="BAG699" s="8"/>
      <c r="BAH699" s="8"/>
      <c r="BAI699" s="8"/>
      <c r="BAJ699" s="8"/>
      <c r="BAK699" s="8"/>
      <c r="BAL699" s="8"/>
      <c r="BAM699" s="8"/>
      <c r="BAN699" s="8"/>
      <c r="BAO699" s="8"/>
      <c r="BAP699" s="8"/>
      <c r="BAQ699" s="8"/>
      <c r="BAR699" s="8"/>
      <c r="BAS699" s="8"/>
      <c r="BAT699" s="8"/>
      <c r="BAU699" s="8"/>
      <c r="BAV699" s="8"/>
      <c r="BAW699" s="8"/>
      <c r="BAX699" s="8"/>
      <c r="BAY699" s="8"/>
      <c r="BAZ699" s="8"/>
      <c r="BBA699" s="8"/>
      <c r="BBB699" s="8"/>
      <c r="BBC699" s="8"/>
      <c r="BBD699" s="8"/>
      <c r="BBE699" s="8"/>
      <c r="BBF699" s="8"/>
      <c r="BBG699" s="8"/>
      <c r="BBH699" s="8"/>
      <c r="BBI699" s="8"/>
      <c r="BBJ699" s="8"/>
      <c r="BBK699" s="8"/>
      <c r="BBL699" s="8"/>
      <c r="BBM699" s="8"/>
      <c r="BBN699" s="8"/>
      <c r="BBO699" s="8"/>
      <c r="BBP699" s="8"/>
      <c r="BBQ699" s="8"/>
      <c r="BBR699" s="8"/>
      <c r="BBS699" s="8"/>
      <c r="BBT699" s="8"/>
      <c r="BBU699" s="8"/>
      <c r="BBV699" s="8"/>
      <c r="BBW699" s="8"/>
      <c r="BBX699" s="8"/>
      <c r="BBY699" s="8"/>
      <c r="BBZ699" s="8"/>
      <c r="BCA699" s="8"/>
      <c r="BCB699" s="8"/>
      <c r="BCC699" s="8"/>
      <c r="BCD699" s="8"/>
      <c r="BCE699" s="8"/>
      <c r="BCF699" s="8"/>
      <c r="BCG699" s="8"/>
      <c r="BCH699" s="8"/>
      <c r="BCI699" s="8"/>
      <c r="BCJ699" s="8"/>
      <c r="BCK699" s="8"/>
      <c r="BCL699" s="8"/>
      <c r="BCM699" s="8"/>
      <c r="BCN699" s="8"/>
      <c r="BCO699" s="8"/>
      <c r="BCP699" s="8"/>
      <c r="BCQ699" s="8"/>
      <c r="BCR699" s="8"/>
      <c r="BCS699" s="8"/>
      <c r="BCT699" s="8"/>
      <c r="BCU699" s="8"/>
      <c r="BCV699" s="8"/>
      <c r="BCW699" s="8"/>
      <c r="BCX699" s="8"/>
      <c r="BCY699" s="8"/>
      <c r="BCZ699" s="8"/>
      <c r="BDA699" s="8"/>
      <c r="BDB699" s="8"/>
      <c r="BDC699" s="8"/>
      <c r="BDD699" s="8"/>
      <c r="BDE699" s="8"/>
      <c r="BDF699" s="8"/>
      <c r="BDG699" s="8"/>
      <c r="BDH699" s="8"/>
      <c r="BDI699" s="8"/>
      <c r="BDJ699" s="8"/>
      <c r="BDK699" s="8"/>
      <c r="BDL699" s="8"/>
      <c r="BDM699" s="8"/>
      <c r="BDN699" s="8"/>
      <c r="BDO699" s="8"/>
      <c r="BDP699" s="8"/>
      <c r="BDQ699" s="8"/>
      <c r="BDR699" s="8"/>
      <c r="BDS699" s="8"/>
      <c r="BDT699" s="8"/>
      <c r="BDU699" s="8"/>
      <c r="BDV699" s="8"/>
      <c r="BDW699" s="8"/>
      <c r="BDX699" s="8"/>
      <c r="BDY699" s="8"/>
      <c r="BDZ699" s="8"/>
      <c r="BEA699" s="8"/>
      <c r="BEB699" s="8"/>
      <c r="BEC699" s="8"/>
      <c r="BED699" s="8"/>
      <c r="BEE699" s="8"/>
      <c r="BEF699" s="8"/>
      <c r="BEG699" s="8"/>
      <c r="BEH699" s="8"/>
      <c r="BEI699" s="8"/>
      <c r="BEJ699" s="8"/>
      <c r="BEK699" s="8"/>
      <c r="BEL699" s="8"/>
      <c r="BEM699" s="8"/>
      <c r="BEN699" s="8"/>
      <c r="BEO699" s="8"/>
      <c r="BEP699" s="8"/>
      <c r="BEQ699" s="8"/>
      <c r="BER699" s="8"/>
      <c r="BES699" s="8"/>
      <c r="BET699" s="8"/>
      <c r="BEU699" s="8"/>
      <c r="BEV699" s="8"/>
      <c r="BEW699" s="8"/>
      <c r="BEX699" s="8"/>
      <c r="BEY699" s="8"/>
      <c r="BEZ699" s="8"/>
      <c r="BFA699" s="8"/>
      <c r="BFB699" s="8"/>
      <c r="BFC699" s="8"/>
      <c r="BFD699" s="8"/>
      <c r="BFE699" s="8"/>
      <c r="BFF699" s="8"/>
      <c r="BFG699" s="8"/>
      <c r="BFH699" s="8"/>
      <c r="BFI699" s="8"/>
      <c r="BFJ699" s="8"/>
      <c r="BFK699" s="8"/>
      <c r="BFL699" s="8"/>
      <c r="BFM699" s="8"/>
      <c r="BFN699" s="8"/>
      <c r="BFO699" s="8"/>
      <c r="BFP699" s="8"/>
      <c r="BFQ699" s="8"/>
      <c r="BFR699" s="8"/>
      <c r="BFS699" s="8"/>
      <c r="BFT699" s="8"/>
      <c r="BFU699" s="8"/>
      <c r="BFV699" s="8"/>
      <c r="BFW699" s="8"/>
      <c r="BFX699" s="8"/>
      <c r="BFY699" s="8"/>
      <c r="BFZ699" s="8"/>
      <c r="BGA699" s="8"/>
      <c r="BGB699" s="8"/>
      <c r="BGC699" s="8"/>
      <c r="BGD699" s="8"/>
      <c r="BGE699" s="8"/>
      <c r="BGF699" s="8"/>
      <c r="BGG699" s="8"/>
      <c r="BGH699" s="8"/>
      <c r="BGI699" s="8"/>
      <c r="BGJ699" s="8"/>
      <c r="BGK699" s="8"/>
      <c r="BGL699" s="8"/>
      <c r="BGM699" s="8"/>
      <c r="BGN699" s="8"/>
      <c r="BGO699" s="8"/>
      <c r="BGP699" s="8"/>
      <c r="BGQ699" s="8"/>
      <c r="BGR699" s="8"/>
      <c r="BGS699" s="8"/>
      <c r="BGT699" s="8"/>
      <c r="BGU699" s="8"/>
      <c r="BGV699" s="8"/>
      <c r="BGW699" s="8"/>
      <c r="BGX699" s="8"/>
      <c r="BGY699" s="8"/>
      <c r="BGZ699" s="8"/>
      <c r="BHA699" s="8"/>
      <c r="BHB699" s="8"/>
      <c r="BHC699" s="8"/>
      <c r="BHD699" s="8"/>
      <c r="BHE699" s="8"/>
      <c r="BHF699" s="8"/>
      <c r="BHG699" s="8"/>
      <c r="BHH699" s="8"/>
      <c r="BHI699" s="8"/>
      <c r="BHJ699" s="8"/>
      <c r="BHK699" s="8"/>
      <c r="BHL699" s="8"/>
      <c r="BHM699" s="8"/>
      <c r="BHN699" s="8"/>
      <c r="BHO699" s="8"/>
      <c r="BHP699" s="8"/>
      <c r="BHQ699" s="8"/>
      <c r="BHR699" s="8"/>
      <c r="BHS699" s="8"/>
      <c r="BHT699" s="8"/>
      <c r="BHU699" s="8"/>
      <c r="BHV699" s="8"/>
      <c r="BHW699" s="8"/>
      <c r="BHX699" s="8"/>
      <c r="BHY699" s="8"/>
      <c r="BHZ699" s="8"/>
      <c r="BIA699" s="8"/>
      <c r="BIB699" s="8"/>
      <c r="BIC699" s="8"/>
      <c r="BID699" s="8"/>
      <c r="BIE699" s="8"/>
      <c r="BIF699" s="8"/>
      <c r="BIG699" s="8"/>
      <c r="BIH699" s="8"/>
      <c r="BII699" s="8"/>
      <c r="BIJ699" s="8"/>
      <c r="BIK699" s="8"/>
      <c r="BIL699" s="8"/>
      <c r="BIM699" s="8"/>
      <c r="BIN699" s="8"/>
      <c r="BIO699" s="8"/>
      <c r="BIP699" s="8"/>
      <c r="BIQ699" s="8"/>
      <c r="BIR699" s="8"/>
      <c r="BIS699" s="8"/>
      <c r="BIT699" s="8"/>
      <c r="BIU699" s="8"/>
      <c r="BIV699" s="8"/>
      <c r="BIW699" s="8"/>
      <c r="BIX699" s="8"/>
      <c r="BIY699" s="8"/>
      <c r="BIZ699" s="8"/>
      <c r="BJA699" s="8"/>
      <c r="BJB699" s="8"/>
      <c r="BJC699" s="8"/>
      <c r="BJD699" s="8"/>
      <c r="BJE699" s="8"/>
      <c r="BJF699" s="8"/>
      <c r="BJG699" s="8"/>
      <c r="BJH699" s="8"/>
      <c r="BJI699" s="8"/>
      <c r="BJJ699" s="8"/>
      <c r="BJK699" s="8"/>
      <c r="BJL699" s="8"/>
      <c r="BJM699" s="8"/>
      <c r="BJN699" s="8"/>
      <c r="BJO699" s="8"/>
      <c r="BJP699" s="8"/>
      <c r="BJQ699" s="8"/>
      <c r="BJR699" s="8"/>
      <c r="BJS699" s="8"/>
      <c r="BJT699" s="8"/>
      <c r="BJU699" s="8"/>
      <c r="BJV699" s="8"/>
      <c r="BJW699" s="8"/>
      <c r="BJX699" s="8"/>
      <c r="BJY699" s="8"/>
      <c r="BJZ699" s="8"/>
      <c r="BKA699" s="8"/>
      <c r="BKB699" s="8"/>
      <c r="BKC699" s="8"/>
      <c r="BKD699" s="8"/>
      <c r="BKE699" s="8"/>
      <c r="BKF699" s="8"/>
      <c r="BKG699" s="8"/>
      <c r="BKH699" s="8"/>
      <c r="BKI699" s="8"/>
      <c r="BKJ699" s="8"/>
      <c r="BKK699" s="8"/>
      <c r="BKL699" s="8"/>
      <c r="BKM699" s="8"/>
      <c r="BKN699" s="8"/>
      <c r="BKO699" s="8"/>
      <c r="BKP699" s="8"/>
      <c r="BKQ699" s="8"/>
      <c r="BKR699" s="8"/>
      <c r="BKS699" s="8"/>
      <c r="BKT699" s="8"/>
      <c r="BKU699" s="8"/>
      <c r="BKV699" s="8"/>
      <c r="BKW699" s="8"/>
      <c r="BKX699" s="8"/>
      <c r="BKY699" s="8"/>
      <c r="BKZ699" s="8"/>
      <c r="BLA699" s="8"/>
      <c r="BLB699" s="8"/>
      <c r="BLC699" s="8"/>
      <c r="BLD699" s="8"/>
      <c r="BLE699" s="8"/>
      <c r="BLF699" s="8"/>
      <c r="BLG699" s="8"/>
      <c r="BLH699" s="8"/>
      <c r="BLI699" s="8"/>
      <c r="BLJ699" s="8"/>
      <c r="BLK699" s="8"/>
      <c r="BLL699" s="8"/>
      <c r="BLM699" s="8"/>
      <c r="BLN699" s="8"/>
      <c r="BLO699" s="8"/>
      <c r="BLP699" s="8"/>
      <c r="BLQ699" s="8"/>
      <c r="BLR699" s="8"/>
      <c r="BLS699" s="8"/>
      <c r="BLT699" s="8"/>
      <c r="BLU699" s="8"/>
      <c r="BLV699" s="8"/>
      <c r="BLW699" s="8"/>
      <c r="BLX699" s="8"/>
      <c r="BLY699" s="8"/>
      <c r="BLZ699" s="8"/>
      <c r="BMA699" s="8"/>
      <c r="BMB699" s="8"/>
      <c r="BMC699" s="8"/>
      <c r="BMD699" s="8"/>
      <c r="BME699" s="8"/>
      <c r="BMF699" s="8"/>
      <c r="BMG699" s="8"/>
      <c r="BMH699" s="8"/>
      <c r="BMI699" s="8"/>
      <c r="BMJ699" s="8"/>
      <c r="BMK699" s="8"/>
      <c r="BML699" s="8"/>
      <c r="BMM699" s="8"/>
      <c r="BMN699" s="8"/>
      <c r="BMO699" s="8"/>
      <c r="BMP699" s="8"/>
      <c r="BMQ699" s="8"/>
      <c r="BMR699" s="8"/>
      <c r="BMS699" s="8"/>
      <c r="BMT699" s="8"/>
      <c r="BMU699" s="8"/>
      <c r="BMV699" s="8"/>
      <c r="BMW699" s="8"/>
      <c r="BMX699" s="8"/>
      <c r="BMY699" s="8"/>
      <c r="BMZ699" s="8"/>
      <c r="BNA699" s="8"/>
      <c r="BNB699" s="8"/>
      <c r="BNC699" s="8"/>
      <c r="BND699" s="8"/>
      <c r="BNE699" s="8"/>
      <c r="BNF699" s="8"/>
      <c r="BNG699" s="8"/>
      <c r="BNH699" s="8"/>
      <c r="BNI699" s="8"/>
      <c r="BNJ699" s="8"/>
      <c r="BNK699" s="8"/>
      <c r="BNL699" s="8"/>
      <c r="BNM699" s="8"/>
      <c r="BNN699" s="8"/>
      <c r="BNO699" s="8"/>
      <c r="BNP699" s="8"/>
      <c r="BNQ699" s="8"/>
      <c r="BNR699" s="8"/>
      <c r="BNS699" s="8"/>
      <c r="BNT699" s="8"/>
      <c r="BNU699" s="8"/>
      <c r="BNV699" s="8"/>
      <c r="BNW699" s="8"/>
      <c r="BNX699" s="8"/>
      <c r="BNY699" s="8"/>
      <c r="BNZ699" s="8"/>
      <c r="BOA699" s="8"/>
      <c r="BOB699" s="8"/>
      <c r="BOC699" s="8"/>
      <c r="BOD699" s="8"/>
      <c r="BOE699" s="8"/>
      <c r="BOF699" s="8"/>
      <c r="BOG699" s="8"/>
      <c r="BOH699" s="8"/>
      <c r="BOI699" s="8"/>
      <c r="BOJ699" s="8"/>
      <c r="BOK699" s="8"/>
      <c r="BOL699" s="8"/>
      <c r="BOM699" s="8"/>
      <c r="BON699" s="8"/>
      <c r="BOO699" s="8"/>
      <c r="BOP699" s="8"/>
      <c r="BOQ699" s="8"/>
      <c r="BOR699" s="8"/>
      <c r="BOS699" s="8"/>
      <c r="BOT699" s="8"/>
      <c r="BOU699" s="8"/>
      <c r="BOV699" s="8"/>
      <c r="BOW699" s="8"/>
      <c r="BOX699" s="8"/>
      <c r="BOY699" s="8"/>
      <c r="BOZ699" s="8"/>
      <c r="BPA699" s="8"/>
      <c r="BPB699" s="8"/>
      <c r="BPC699" s="8"/>
      <c r="BPD699" s="8"/>
      <c r="BPE699" s="8"/>
      <c r="BPF699" s="8"/>
      <c r="BPG699" s="8"/>
      <c r="BPH699" s="8"/>
      <c r="BPI699" s="8"/>
      <c r="BPJ699" s="8"/>
      <c r="BPK699" s="8"/>
      <c r="BPL699" s="8"/>
      <c r="BPM699" s="8"/>
      <c r="BPN699" s="8"/>
      <c r="BPO699" s="8"/>
      <c r="BPP699" s="8"/>
      <c r="BPQ699" s="8"/>
      <c r="BPR699" s="8"/>
      <c r="BPS699" s="8"/>
      <c r="BPT699" s="8"/>
      <c r="BPU699" s="8"/>
      <c r="BPV699" s="8"/>
      <c r="BPW699" s="8"/>
      <c r="BPX699" s="8"/>
      <c r="BPY699" s="8"/>
      <c r="BPZ699" s="8"/>
      <c r="BQA699" s="8"/>
      <c r="BQB699" s="8"/>
      <c r="BQC699" s="8"/>
      <c r="BQD699" s="8"/>
      <c r="BQE699" s="8"/>
      <c r="BQF699" s="8"/>
      <c r="BQG699" s="8"/>
      <c r="BQH699" s="8"/>
      <c r="BQI699" s="8"/>
      <c r="BQJ699" s="8"/>
      <c r="BQK699" s="8"/>
      <c r="BQL699" s="8"/>
      <c r="BQM699" s="8"/>
      <c r="BQN699" s="8"/>
      <c r="BQO699" s="8"/>
      <c r="BQP699" s="8"/>
      <c r="BQQ699" s="8"/>
      <c r="BQR699" s="8"/>
      <c r="BQS699" s="8"/>
      <c r="BQT699" s="8"/>
      <c r="BQU699" s="8"/>
      <c r="BQV699" s="8"/>
      <c r="BQW699" s="8"/>
      <c r="BQX699" s="8"/>
      <c r="BQY699" s="8"/>
      <c r="BQZ699" s="8"/>
      <c r="BRA699" s="8"/>
      <c r="BRB699" s="8"/>
      <c r="BRC699" s="8"/>
      <c r="BRD699" s="8"/>
      <c r="BRE699" s="8"/>
      <c r="BRF699" s="8"/>
      <c r="BRG699" s="8"/>
      <c r="BRH699" s="8"/>
      <c r="BRI699" s="8"/>
      <c r="BRJ699" s="8"/>
      <c r="BRK699" s="8"/>
      <c r="BRL699" s="8"/>
      <c r="BRM699" s="8"/>
      <c r="BRN699" s="8"/>
      <c r="BRO699" s="8"/>
      <c r="BRP699" s="8"/>
      <c r="BRQ699" s="8"/>
      <c r="BRR699" s="8"/>
      <c r="BRS699" s="8"/>
      <c r="BRT699" s="8"/>
      <c r="BRU699" s="8"/>
      <c r="BRV699" s="8"/>
      <c r="BRW699" s="8"/>
      <c r="BRX699" s="8"/>
      <c r="BRY699" s="8"/>
      <c r="BRZ699" s="8"/>
      <c r="BSA699" s="8"/>
      <c r="BSB699" s="8"/>
      <c r="BSC699" s="8"/>
      <c r="BSD699" s="8"/>
      <c r="BSE699" s="8"/>
      <c r="BSF699" s="8"/>
      <c r="BSG699" s="8"/>
      <c r="BSH699" s="8"/>
      <c r="BSI699" s="8"/>
      <c r="BSJ699" s="8"/>
      <c r="BSK699" s="8"/>
      <c r="BSL699" s="8"/>
      <c r="BSM699" s="8"/>
      <c r="BSN699" s="8"/>
      <c r="BSO699" s="8"/>
      <c r="BSP699" s="8"/>
      <c r="BSQ699" s="8"/>
      <c r="BSR699" s="8"/>
      <c r="BSS699" s="8"/>
      <c r="BST699" s="8"/>
      <c r="BSU699" s="8"/>
      <c r="BSV699" s="8"/>
      <c r="BSW699" s="8"/>
      <c r="BSX699" s="8"/>
      <c r="BSY699" s="8"/>
      <c r="BSZ699" s="8"/>
      <c r="BTA699" s="8"/>
      <c r="BTB699" s="8"/>
      <c r="BTC699" s="8"/>
      <c r="BTD699" s="8"/>
      <c r="BTE699" s="8"/>
      <c r="BTF699" s="8"/>
      <c r="BTG699" s="8"/>
      <c r="BTH699" s="8"/>
      <c r="BTI699" s="8"/>
      <c r="BTJ699" s="8"/>
      <c r="BTK699" s="8"/>
      <c r="BTL699" s="8"/>
      <c r="BTM699" s="8"/>
      <c r="BTN699" s="8"/>
      <c r="BTO699" s="8"/>
      <c r="BTP699" s="8"/>
      <c r="BTQ699" s="8"/>
      <c r="BTR699" s="8"/>
      <c r="BTS699" s="8"/>
      <c r="BTT699" s="8"/>
      <c r="BTU699" s="8"/>
      <c r="BTV699" s="8"/>
      <c r="BTW699" s="8"/>
      <c r="BTX699" s="8"/>
      <c r="BTY699" s="8"/>
      <c r="BTZ699" s="8"/>
      <c r="BUA699" s="8"/>
      <c r="BUB699" s="8"/>
      <c r="BUC699" s="8"/>
      <c r="BUD699" s="8"/>
      <c r="BUE699" s="8"/>
      <c r="BUF699" s="8"/>
      <c r="BUG699" s="8"/>
      <c r="BUH699" s="8"/>
      <c r="BUI699" s="8"/>
      <c r="BUJ699" s="8"/>
      <c r="BUK699" s="8"/>
      <c r="BUL699" s="8"/>
      <c r="BUM699" s="8"/>
      <c r="BUN699" s="8"/>
      <c r="BUO699" s="8"/>
      <c r="BUP699" s="8"/>
      <c r="BUQ699" s="8"/>
      <c r="BUR699" s="8"/>
      <c r="BUS699" s="8"/>
      <c r="BUT699" s="8"/>
      <c r="BUU699" s="8"/>
      <c r="BUV699" s="8"/>
      <c r="BUW699" s="8"/>
      <c r="BUX699" s="8"/>
      <c r="BUY699" s="8"/>
      <c r="BUZ699" s="8"/>
      <c r="BVA699" s="8"/>
      <c r="BVB699" s="8"/>
      <c r="BVC699" s="8"/>
      <c r="BVD699" s="8"/>
      <c r="BVE699" s="8"/>
      <c r="BVF699" s="8"/>
      <c r="BVG699" s="8"/>
      <c r="BVH699" s="8"/>
      <c r="BVI699" s="8"/>
      <c r="BVJ699" s="8"/>
      <c r="BVK699" s="8"/>
      <c r="BVL699" s="8"/>
      <c r="BVM699" s="8"/>
      <c r="BVN699" s="8"/>
      <c r="BVO699" s="8"/>
      <c r="BVP699" s="8"/>
      <c r="BVQ699" s="8"/>
      <c r="BVR699" s="8"/>
      <c r="BVS699" s="8"/>
      <c r="BVT699" s="8"/>
      <c r="BVU699" s="8"/>
      <c r="BVV699" s="8"/>
      <c r="BVW699" s="8"/>
      <c r="BVX699" s="8"/>
      <c r="BVY699" s="8"/>
      <c r="BVZ699" s="8"/>
      <c r="BWA699" s="8"/>
      <c r="BWB699" s="8"/>
      <c r="BWC699" s="8"/>
      <c r="BWD699" s="8"/>
      <c r="BWE699" s="8"/>
      <c r="BWF699" s="8"/>
      <c r="BWG699" s="8"/>
      <c r="BWH699" s="8"/>
      <c r="BWI699" s="8"/>
      <c r="BWJ699" s="8"/>
      <c r="BWK699" s="8"/>
      <c r="BWL699" s="8"/>
      <c r="BWM699" s="8"/>
      <c r="BWN699" s="8"/>
      <c r="BWO699" s="8"/>
      <c r="BWP699" s="8"/>
      <c r="BWQ699" s="8"/>
      <c r="BWR699" s="8"/>
      <c r="BWS699" s="8"/>
      <c r="BWT699" s="8"/>
      <c r="BWU699" s="8"/>
      <c r="BWV699" s="8"/>
      <c r="BWW699" s="8"/>
      <c r="BWX699" s="8"/>
      <c r="BWY699" s="8"/>
      <c r="BWZ699" s="8"/>
      <c r="BXA699" s="8"/>
      <c r="BXB699" s="8"/>
      <c r="BXC699" s="8"/>
      <c r="BXD699" s="8"/>
      <c r="BXE699" s="8"/>
      <c r="BXF699" s="8"/>
      <c r="BXG699" s="8"/>
      <c r="BXH699" s="8"/>
      <c r="BXI699" s="8"/>
      <c r="BXJ699" s="8"/>
      <c r="BXK699" s="8"/>
      <c r="BXL699" s="8"/>
      <c r="BXM699" s="8"/>
      <c r="BXN699" s="8"/>
      <c r="BXO699" s="8"/>
      <c r="BXP699" s="8"/>
      <c r="BXQ699" s="8"/>
      <c r="BXR699" s="8"/>
      <c r="BXS699" s="8"/>
      <c r="BXT699" s="8"/>
      <c r="BXU699" s="8"/>
      <c r="BXV699" s="8"/>
      <c r="BXW699" s="8"/>
      <c r="BXX699" s="8"/>
      <c r="BXY699" s="8"/>
      <c r="BXZ699" s="8"/>
      <c r="BYA699" s="8"/>
      <c r="BYB699" s="8"/>
      <c r="BYC699" s="8"/>
      <c r="BYD699" s="8"/>
      <c r="BYE699" s="8"/>
      <c r="BYF699" s="8"/>
      <c r="BYG699" s="8"/>
      <c r="BYH699" s="8"/>
      <c r="BYI699" s="8"/>
      <c r="BYJ699" s="8"/>
      <c r="BYK699" s="8"/>
      <c r="BYL699" s="8"/>
      <c r="BYM699" s="8"/>
      <c r="BYN699" s="8"/>
      <c r="BYO699" s="8"/>
      <c r="BYP699" s="8"/>
      <c r="BYQ699" s="8"/>
      <c r="BYR699" s="8"/>
      <c r="BYS699" s="8"/>
      <c r="BYT699" s="8"/>
      <c r="BYU699" s="8"/>
      <c r="BYV699" s="8"/>
      <c r="BYW699" s="8"/>
      <c r="BYX699" s="8"/>
      <c r="BYY699" s="8"/>
      <c r="BYZ699" s="8"/>
      <c r="BZA699" s="8"/>
      <c r="BZB699" s="8"/>
      <c r="BZC699" s="8"/>
      <c r="BZD699" s="8"/>
      <c r="BZE699" s="8"/>
      <c r="BZF699" s="8"/>
      <c r="BZG699" s="8"/>
      <c r="BZH699" s="8"/>
      <c r="BZI699" s="8"/>
      <c r="BZJ699" s="8"/>
      <c r="BZK699" s="8"/>
      <c r="BZL699" s="8"/>
      <c r="BZM699" s="8"/>
      <c r="BZN699" s="8"/>
      <c r="BZO699" s="8"/>
      <c r="BZP699" s="8"/>
      <c r="BZQ699" s="8"/>
      <c r="BZR699" s="8"/>
      <c r="BZS699" s="8"/>
      <c r="BZT699" s="8"/>
      <c r="BZU699" s="8"/>
      <c r="BZV699" s="8"/>
      <c r="BZW699" s="8"/>
      <c r="BZX699" s="8"/>
      <c r="BZY699" s="8"/>
      <c r="BZZ699" s="8"/>
      <c r="CAA699" s="8"/>
      <c r="CAB699" s="8"/>
      <c r="CAC699" s="8"/>
      <c r="CAD699" s="8"/>
      <c r="CAE699" s="8"/>
      <c r="CAF699" s="8"/>
      <c r="CAG699" s="8"/>
      <c r="CAH699" s="8"/>
      <c r="CAI699" s="8"/>
      <c r="CAJ699" s="8"/>
      <c r="CAK699" s="8"/>
      <c r="CAL699" s="8"/>
      <c r="CAM699" s="8"/>
      <c r="CAN699" s="8"/>
      <c r="CAO699" s="8"/>
      <c r="CAP699" s="8"/>
      <c r="CAQ699" s="8"/>
      <c r="CAR699" s="8"/>
      <c r="CAS699" s="8"/>
      <c r="CAT699" s="8"/>
      <c r="CAU699" s="8"/>
      <c r="CAV699" s="8"/>
      <c r="CAW699" s="8"/>
      <c r="CAX699" s="8"/>
      <c r="CAY699" s="8"/>
      <c r="CAZ699" s="8"/>
      <c r="CBA699" s="8"/>
      <c r="CBB699" s="8"/>
      <c r="CBC699" s="8"/>
      <c r="CBD699" s="8"/>
      <c r="CBE699" s="8"/>
      <c r="CBF699" s="8"/>
      <c r="CBG699" s="8"/>
      <c r="CBH699" s="8"/>
      <c r="CBI699" s="8"/>
      <c r="CBJ699" s="8"/>
      <c r="CBK699" s="8"/>
      <c r="CBL699" s="8"/>
      <c r="CBM699" s="8"/>
      <c r="CBN699" s="8"/>
      <c r="CBO699" s="8"/>
      <c r="CBP699" s="8"/>
      <c r="CBQ699" s="8"/>
      <c r="CBR699" s="8"/>
      <c r="CBS699" s="8"/>
      <c r="CBT699" s="8"/>
      <c r="CBU699" s="8"/>
      <c r="CBV699" s="8"/>
      <c r="CBW699" s="8"/>
      <c r="CBX699" s="8"/>
      <c r="CBY699" s="8"/>
      <c r="CBZ699" s="8"/>
      <c r="CCA699" s="8"/>
      <c r="CCB699" s="8"/>
      <c r="CCC699" s="8"/>
      <c r="CCD699" s="8"/>
      <c r="CCE699" s="8"/>
      <c r="CCF699" s="8"/>
      <c r="CCG699" s="8"/>
      <c r="CCH699" s="8"/>
      <c r="CCI699" s="8"/>
      <c r="CCJ699" s="8"/>
      <c r="CCK699" s="8"/>
      <c r="CCL699" s="8"/>
      <c r="CCM699" s="8"/>
      <c r="CCN699" s="8"/>
      <c r="CCO699" s="8"/>
      <c r="CCP699" s="8"/>
      <c r="CCQ699" s="8"/>
      <c r="CCR699" s="8"/>
      <c r="CCS699" s="8"/>
      <c r="CCT699" s="8"/>
      <c r="CCU699" s="8"/>
      <c r="CCV699" s="8"/>
      <c r="CCW699" s="8"/>
      <c r="CCX699" s="8"/>
      <c r="CCY699" s="8"/>
      <c r="CCZ699" s="8"/>
      <c r="CDA699" s="8"/>
      <c r="CDB699" s="8"/>
      <c r="CDC699" s="8"/>
      <c r="CDD699" s="8"/>
      <c r="CDE699" s="8"/>
      <c r="CDF699" s="8"/>
      <c r="CDG699" s="8"/>
      <c r="CDH699" s="8"/>
      <c r="CDI699" s="8"/>
      <c r="CDJ699" s="8"/>
      <c r="CDK699" s="8"/>
      <c r="CDL699" s="8"/>
      <c r="CDM699" s="8"/>
      <c r="CDN699" s="8"/>
      <c r="CDO699" s="8"/>
      <c r="CDP699" s="8"/>
      <c r="CDQ699" s="8"/>
      <c r="CDR699" s="8"/>
      <c r="CDS699" s="8"/>
      <c r="CDT699" s="8"/>
      <c r="CDU699" s="8"/>
      <c r="CDV699" s="8"/>
      <c r="CDW699" s="8"/>
      <c r="CDX699" s="8"/>
      <c r="CDY699" s="8"/>
      <c r="CDZ699" s="8"/>
      <c r="CEA699" s="8"/>
      <c r="CEB699" s="8"/>
      <c r="CEC699" s="8"/>
      <c r="CED699" s="8"/>
      <c r="CEE699" s="8"/>
      <c r="CEF699" s="8"/>
      <c r="CEG699" s="8"/>
      <c r="CEH699" s="8"/>
      <c r="CEI699" s="8"/>
      <c r="CEJ699" s="8"/>
      <c r="CEK699" s="8"/>
      <c r="CEL699" s="8"/>
      <c r="CEM699" s="8"/>
      <c r="CEN699" s="8"/>
      <c r="CEO699" s="8"/>
      <c r="CEP699" s="8"/>
      <c r="CEQ699" s="8"/>
      <c r="CER699" s="8"/>
      <c r="CES699" s="8"/>
      <c r="CET699" s="8"/>
      <c r="CEU699" s="8"/>
      <c r="CEV699" s="8"/>
      <c r="CEW699" s="8"/>
      <c r="CEX699" s="8"/>
      <c r="CEY699" s="8"/>
      <c r="CEZ699" s="8"/>
      <c r="CFA699" s="8"/>
      <c r="CFB699" s="8"/>
      <c r="CFC699" s="8"/>
      <c r="CFD699" s="8"/>
      <c r="CFE699" s="8"/>
      <c r="CFF699" s="8"/>
      <c r="CFG699" s="8"/>
      <c r="CFH699" s="8"/>
      <c r="CFI699" s="8"/>
      <c r="CFJ699" s="8"/>
      <c r="CFK699" s="8"/>
      <c r="CFL699" s="8"/>
      <c r="CFM699" s="8"/>
      <c r="CFN699" s="8"/>
      <c r="CFO699" s="8"/>
      <c r="CFP699" s="8"/>
      <c r="CFQ699" s="8"/>
      <c r="CFR699" s="8"/>
      <c r="CFS699" s="8"/>
      <c r="CFT699" s="8"/>
      <c r="CFU699" s="8"/>
      <c r="CFV699" s="8"/>
      <c r="CFW699" s="8"/>
      <c r="CFX699" s="8"/>
      <c r="CFY699" s="8"/>
      <c r="CFZ699" s="8"/>
      <c r="CGA699" s="8"/>
      <c r="CGB699" s="8"/>
      <c r="CGC699" s="8"/>
      <c r="CGD699" s="8"/>
      <c r="CGE699" s="8"/>
      <c r="CGF699" s="8"/>
      <c r="CGG699" s="8"/>
      <c r="CGH699" s="8"/>
      <c r="CGI699" s="8"/>
      <c r="CGJ699" s="8"/>
      <c r="CGK699" s="8"/>
      <c r="CGL699" s="8"/>
      <c r="CGM699" s="8"/>
      <c r="CGN699" s="8"/>
      <c r="CGO699" s="8"/>
      <c r="CGP699" s="8"/>
      <c r="CGQ699" s="8"/>
      <c r="CGR699" s="8"/>
      <c r="CGS699" s="8"/>
      <c r="CGT699" s="8"/>
      <c r="CGU699" s="8"/>
      <c r="CGV699" s="8"/>
      <c r="CGW699" s="8"/>
      <c r="CGX699" s="8"/>
      <c r="CGY699" s="8"/>
      <c r="CGZ699" s="8"/>
      <c r="CHA699" s="8"/>
      <c r="CHB699" s="8"/>
      <c r="CHC699" s="8"/>
      <c r="CHD699" s="8"/>
      <c r="CHE699" s="8"/>
      <c r="CHF699" s="8"/>
      <c r="CHG699" s="8"/>
      <c r="CHH699" s="8"/>
      <c r="CHI699" s="8"/>
      <c r="CHJ699" s="8"/>
      <c r="CHK699" s="8"/>
      <c r="CHL699" s="8"/>
      <c r="CHM699" s="8"/>
      <c r="CHN699" s="8"/>
      <c r="CHO699" s="8"/>
      <c r="CHP699" s="8"/>
      <c r="CHQ699" s="8"/>
      <c r="CHR699" s="8"/>
      <c r="CHS699" s="8"/>
      <c r="CHT699" s="8"/>
      <c r="CHU699" s="8"/>
      <c r="CHV699" s="8"/>
      <c r="CHW699" s="8"/>
      <c r="CHX699" s="8"/>
      <c r="CHY699" s="8"/>
      <c r="CHZ699" s="8"/>
      <c r="CIA699" s="8"/>
      <c r="CIB699" s="8"/>
      <c r="CIC699" s="8"/>
      <c r="CID699" s="8"/>
      <c r="CIE699" s="8"/>
      <c r="CIF699" s="8"/>
      <c r="CIG699" s="8"/>
      <c r="CIH699" s="8"/>
      <c r="CII699" s="8"/>
      <c r="CIJ699" s="8"/>
      <c r="CIK699" s="8"/>
      <c r="CIL699" s="8"/>
      <c r="CIM699" s="8"/>
      <c r="CIN699" s="8"/>
      <c r="CIO699" s="8"/>
      <c r="CIP699" s="8"/>
      <c r="CIQ699" s="8"/>
      <c r="CIR699" s="8"/>
      <c r="CIS699" s="8"/>
      <c r="CIT699" s="8"/>
      <c r="CIU699" s="8"/>
      <c r="CIV699" s="8"/>
      <c r="CIW699" s="8"/>
      <c r="CIX699" s="8"/>
      <c r="CIY699" s="8"/>
      <c r="CIZ699" s="8"/>
      <c r="CJA699" s="8"/>
      <c r="CJB699" s="8"/>
      <c r="CJC699" s="8"/>
      <c r="CJD699" s="8"/>
      <c r="CJE699" s="8"/>
      <c r="CJF699" s="8"/>
      <c r="CJG699" s="8"/>
      <c r="CJH699" s="8"/>
      <c r="CJI699" s="8"/>
      <c r="CJJ699" s="8"/>
      <c r="CJK699" s="8"/>
      <c r="CJL699" s="8"/>
      <c r="CJM699" s="8"/>
      <c r="CJN699" s="8"/>
      <c r="CJO699" s="8"/>
      <c r="CJP699" s="8"/>
      <c r="CJQ699" s="8"/>
      <c r="CJR699" s="8"/>
      <c r="CJS699" s="8"/>
      <c r="CJT699" s="8"/>
      <c r="CJU699" s="8"/>
      <c r="CJV699" s="8"/>
      <c r="CJW699" s="8"/>
      <c r="CJX699" s="8"/>
      <c r="CJY699" s="8"/>
      <c r="CJZ699" s="8"/>
      <c r="CKA699" s="8"/>
      <c r="CKB699" s="8"/>
      <c r="CKC699" s="8"/>
      <c r="CKD699" s="8"/>
      <c r="CKE699" s="8"/>
      <c r="CKF699" s="8"/>
      <c r="CKG699" s="8"/>
      <c r="CKH699" s="8"/>
      <c r="CKI699" s="8"/>
      <c r="CKJ699" s="8"/>
      <c r="CKK699" s="8"/>
      <c r="CKL699" s="8"/>
      <c r="CKM699" s="8"/>
      <c r="CKN699" s="8"/>
      <c r="CKO699" s="8"/>
      <c r="CKP699" s="8"/>
      <c r="CKQ699" s="8"/>
      <c r="CKR699" s="8"/>
      <c r="CKS699" s="8"/>
      <c r="CKT699" s="8"/>
      <c r="CKU699" s="8"/>
      <c r="CKV699" s="8"/>
      <c r="CKW699" s="8"/>
      <c r="CKX699" s="8"/>
      <c r="CKY699" s="8"/>
      <c r="CKZ699" s="8"/>
      <c r="CLA699" s="8"/>
      <c r="CLB699" s="8"/>
      <c r="CLC699" s="8"/>
      <c r="CLD699" s="8"/>
      <c r="CLE699" s="8"/>
      <c r="CLF699" s="8"/>
      <c r="CLG699" s="8"/>
      <c r="CLH699" s="8"/>
      <c r="CLI699" s="8"/>
      <c r="CLJ699" s="8"/>
      <c r="CLK699" s="8"/>
      <c r="CLL699" s="8"/>
      <c r="CLM699" s="8"/>
      <c r="CLN699" s="8"/>
      <c r="CLO699" s="8"/>
      <c r="CLP699" s="8"/>
      <c r="CLQ699" s="8"/>
      <c r="CLR699" s="8"/>
      <c r="CLS699" s="8"/>
      <c r="CLT699" s="8"/>
      <c r="CLU699" s="8"/>
      <c r="CLV699" s="8"/>
      <c r="CLW699" s="8"/>
      <c r="CLX699" s="8"/>
      <c r="CLY699" s="8"/>
      <c r="CLZ699" s="8"/>
      <c r="CMA699" s="8"/>
      <c r="CMB699" s="8"/>
      <c r="CMC699" s="8"/>
      <c r="CMD699" s="8"/>
      <c r="CME699" s="8"/>
      <c r="CMF699" s="8"/>
      <c r="CMG699" s="8"/>
      <c r="CMH699" s="8"/>
      <c r="CMI699" s="8"/>
      <c r="CMJ699" s="8"/>
      <c r="CMK699" s="8"/>
      <c r="CML699" s="8"/>
      <c r="CMM699" s="8"/>
      <c r="CMN699" s="8"/>
      <c r="CMO699" s="8"/>
      <c r="CMP699" s="8"/>
      <c r="CMQ699" s="8"/>
      <c r="CMR699" s="8"/>
      <c r="CMS699" s="8"/>
      <c r="CMT699" s="8"/>
      <c r="CMU699" s="8"/>
      <c r="CMV699" s="8"/>
      <c r="CMW699" s="8"/>
      <c r="CMX699" s="8"/>
      <c r="CMY699" s="8"/>
      <c r="CMZ699" s="8"/>
      <c r="CNA699" s="8"/>
      <c r="CNB699" s="8"/>
      <c r="CNC699" s="8"/>
      <c r="CND699" s="8"/>
      <c r="CNE699" s="8"/>
      <c r="CNF699" s="8"/>
      <c r="CNG699" s="8"/>
      <c r="CNH699" s="8"/>
      <c r="CNI699" s="8"/>
      <c r="CNJ699" s="8"/>
      <c r="CNK699" s="8"/>
      <c r="CNL699" s="8"/>
      <c r="CNM699" s="8"/>
      <c r="CNN699" s="8"/>
      <c r="CNO699" s="8"/>
      <c r="CNP699" s="8"/>
      <c r="CNQ699" s="8"/>
      <c r="CNR699" s="8"/>
      <c r="CNS699" s="8"/>
      <c r="CNT699" s="8"/>
      <c r="CNU699" s="8"/>
      <c r="CNV699" s="8"/>
      <c r="CNW699" s="8"/>
      <c r="CNX699" s="8"/>
      <c r="CNY699" s="8"/>
      <c r="CNZ699" s="8"/>
      <c r="COA699" s="8"/>
      <c r="COB699" s="8"/>
      <c r="COC699" s="8"/>
      <c r="COD699" s="8"/>
      <c r="COE699" s="8"/>
      <c r="COF699" s="8"/>
      <c r="COG699" s="8"/>
      <c r="COH699" s="8"/>
      <c r="COI699" s="8"/>
      <c r="COJ699" s="8"/>
      <c r="COK699" s="8"/>
      <c r="COL699" s="8"/>
      <c r="COM699" s="8"/>
      <c r="CON699" s="8"/>
      <c r="COO699" s="8"/>
      <c r="COP699" s="8"/>
      <c r="COQ699" s="8"/>
      <c r="COR699" s="8"/>
      <c r="COS699" s="8"/>
      <c r="COT699" s="8"/>
      <c r="COU699" s="8"/>
      <c r="COV699" s="8"/>
      <c r="COW699" s="8"/>
      <c r="COX699" s="8"/>
      <c r="COY699" s="8"/>
      <c r="COZ699" s="8"/>
      <c r="CPA699" s="8"/>
      <c r="CPB699" s="8"/>
      <c r="CPC699" s="8"/>
      <c r="CPD699" s="8"/>
      <c r="CPE699" s="8"/>
      <c r="CPF699" s="8"/>
      <c r="CPG699" s="8"/>
      <c r="CPH699" s="8"/>
      <c r="CPI699" s="8"/>
      <c r="CPJ699" s="8"/>
      <c r="CPK699" s="8"/>
      <c r="CPL699" s="8"/>
      <c r="CPM699" s="8"/>
      <c r="CPN699" s="8"/>
      <c r="CPO699" s="8"/>
      <c r="CPP699" s="8"/>
      <c r="CPQ699" s="8"/>
      <c r="CPR699" s="8"/>
      <c r="CPS699" s="8"/>
      <c r="CPT699" s="8"/>
      <c r="CPU699" s="8"/>
      <c r="CPV699" s="8"/>
      <c r="CPW699" s="8"/>
      <c r="CPX699" s="8"/>
      <c r="CPY699" s="8"/>
      <c r="CPZ699" s="8"/>
      <c r="CQA699" s="8"/>
      <c r="CQB699" s="8"/>
      <c r="CQC699" s="8"/>
      <c r="CQD699" s="8"/>
      <c r="CQE699" s="8"/>
      <c r="CQF699" s="8"/>
      <c r="CQG699" s="8"/>
      <c r="CQH699" s="8"/>
      <c r="CQI699" s="8"/>
      <c r="CQJ699" s="8"/>
      <c r="CQK699" s="8"/>
      <c r="CQL699" s="8"/>
      <c r="CQM699" s="8"/>
      <c r="CQN699" s="8"/>
      <c r="CQO699" s="8"/>
      <c r="CQP699" s="8"/>
      <c r="CQQ699" s="8"/>
      <c r="CQR699" s="8"/>
      <c r="CQS699" s="8"/>
      <c r="CQT699" s="8"/>
      <c r="CQU699" s="8"/>
      <c r="CQV699" s="8"/>
      <c r="CQW699" s="8"/>
      <c r="CQX699" s="8"/>
      <c r="CQY699" s="8"/>
      <c r="CQZ699" s="8"/>
      <c r="CRA699" s="8"/>
      <c r="CRB699" s="8"/>
      <c r="CRC699" s="8"/>
      <c r="CRD699" s="8"/>
      <c r="CRE699" s="8"/>
      <c r="CRF699" s="8"/>
      <c r="CRG699" s="8"/>
      <c r="CRH699" s="8"/>
      <c r="CRI699" s="8"/>
      <c r="CRJ699" s="8"/>
      <c r="CRK699" s="8"/>
      <c r="CRL699" s="8"/>
      <c r="CRM699" s="8"/>
      <c r="CRN699" s="8"/>
      <c r="CRO699" s="8"/>
      <c r="CRP699" s="8"/>
      <c r="CRQ699" s="8"/>
      <c r="CRR699" s="8"/>
      <c r="CRS699" s="8"/>
      <c r="CRT699" s="8"/>
      <c r="CRU699" s="8"/>
      <c r="CRV699" s="8"/>
      <c r="CRW699" s="8"/>
      <c r="CRX699" s="8"/>
      <c r="CRY699" s="8"/>
      <c r="CRZ699" s="8"/>
      <c r="CSA699" s="8"/>
      <c r="CSB699" s="8"/>
      <c r="CSC699" s="8"/>
      <c r="CSD699" s="8"/>
      <c r="CSE699" s="8"/>
      <c r="CSF699" s="8"/>
      <c r="CSG699" s="8"/>
      <c r="CSH699" s="8"/>
      <c r="CSI699" s="8"/>
      <c r="CSJ699" s="8"/>
      <c r="CSK699" s="8"/>
      <c r="CSL699" s="8"/>
      <c r="CSM699" s="8"/>
      <c r="CSN699" s="8"/>
      <c r="CSO699" s="8"/>
      <c r="CSP699" s="8"/>
      <c r="CSQ699" s="8"/>
      <c r="CSR699" s="8"/>
      <c r="CSS699" s="8"/>
      <c r="CST699" s="8"/>
      <c r="CSU699" s="8"/>
      <c r="CSV699" s="8"/>
      <c r="CSW699" s="8"/>
      <c r="CSX699" s="8"/>
      <c r="CSY699" s="8"/>
      <c r="CSZ699" s="8"/>
      <c r="CTA699" s="8"/>
      <c r="CTB699" s="8"/>
      <c r="CTC699" s="8"/>
      <c r="CTD699" s="8"/>
      <c r="CTE699" s="8"/>
      <c r="CTF699" s="8"/>
      <c r="CTG699" s="8"/>
      <c r="CTH699" s="8"/>
      <c r="CTI699" s="8"/>
      <c r="CTJ699" s="8"/>
      <c r="CTK699" s="8"/>
      <c r="CTL699" s="8"/>
      <c r="CTM699" s="8"/>
      <c r="CTN699" s="8"/>
      <c r="CTO699" s="8"/>
      <c r="CTP699" s="8"/>
      <c r="CTQ699" s="8"/>
      <c r="CTR699" s="8"/>
      <c r="CTS699" s="8"/>
      <c r="CTT699" s="8"/>
      <c r="CTU699" s="8"/>
      <c r="CTV699" s="8"/>
      <c r="CTW699" s="8"/>
      <c r="CTX699" s="8"/>
      <c r="CTY699" s="8"/>
      <c r="CTZ699" s="8"/>
      <c r="CUA699" s="8"/>
      <c r="CUB699" s="8"/>
      <c r="CUC699" s="8"/>
      <c r="CUD699" s="8"/>
      <c r="CUE699" s="8"/>
      <c r="CUF699" s="8"/>
      <c r="CUG699" s="8"/>
      <c r="CUH699" s="8"/>
      <c r="CUI699" s="8"/>
      <c r="CUJ699" s="8"/>
      <c r="CUK699" s="8"/>
      <c r="CUL699" s="8"/>
      <c r="CUM699" s="8"/>
      <c r="CUN699" s="8"/>
      <c r="CUO699" s="8"/>
      <c r="CUP699" s="8"/>
      <c r="CUQ699" s="8"/>
      <c r="CUR699" s="8"/>
      <c r="CUS699" s="8"/>
      <c r="CUT699" s="8"/>
      <c r="CUU699" s="8"/>
      <c r="CUV699" s="8"/>
      <c r="CUW699" s="8"/>
      <c r="CUX699" s="8"/>
      <c r="CUY699" s="8"/>
      <c r="CUZ699" s="8"/>
      <c r="CVA699" s="8"/>
      <c r="CVB699" s="8"/>
      <c r="CVC699" s="8"/>
      <c r="CVD699" s="8"/>
      <c r="CVE699" s="8"/>
      <c r="CVF699" s="8"/>
      <c r="CVG699" s="8"/>
      <c r="CVH699" s="8"/>
      <c r="CVI699" s="8"/>
      <c r="CVJ699" s="8"/>
      <c r="CVK699" s="8"/>
      <c r="CVL699" s="8"/>
      <c r="CVM699" s="8"/>
      <c r="CVN699" s="8"/>
      <c r="CVO699" s="8"/>
      <c r="CVP699" s="8"/>
      <c r="CVQ699" s="8"/>
      <c r="CVR699" s="8"/>
      <c r="CVS699" s="8"/>
      <c r="CVT699" s="8"/>
      <c r="CVU699" s="8"/>
      <c r="CVV699" s="8"/>
      <c r="CVW699" s="8"/>
      <c r="CVX699" s="8"/>
      <c r="CVY699" s="8"/>
      <c r="CVZ699" s="8"/>
      <c r="CWA699" s="8"/>
      <c r="CWB699" s="8"/>
      <c r="CWC699" s="8"/>
      <c r="CWD699" s="8"/>
      <c r="CWE699" s="8"/>
      <c r="CWF699" s="8"/>
      <c r="CWG699" s="8"/>
      <c r="CWH699" s="8"/>
      <c r="CWI699" s="8"/>
      <c r="CWJ699" s="8"/>
      <c r="CWK699" s="8"/>
      <c r="CWL699" s="8"/>
      <c r="CWM699" s="8"/>
      <c r="CWN699" s="8"/>
      <c r="CWO699" s="8"/>
      <c r="CWP699" s="8"/>
      <c r="CWQ699" s="8"/>
      <c r="CWR699" s="8"/>
      <c r="CWS699" s="8"/>
      <c r="CWT699" s="8"/>
      <c r="CWU699" s="8"/>
      <c r="CWV699" s="8"/>
      <c r="CWW699" s="8"/>
      <c r="CWX699" s="8"/>
      <c r="CWY699" s="8"/>
      <c r="CWZ699" s="8"/>
      <c r="CXA699" s="8"/>
      <c r="CXB699" s="8"/>
      <c r="CXC699" s="8"/>
      <c r="CXD699" s="8"/>
      <c r="CXE699" s="8"/>
      <c r="CXF699" s="8"/>
      <c r="CXG699" s="8"/>
      <c r="CXH699" s="8"/>
      <c r="CXI699" s="8"/>
      <c r="CXJ699" s="8"/>
      <c r="CXK699" s="8"/>
      <c r="CXL699" s="8"/>
      <c r="CXM699" s="8"/>
      <c r="CXN699" s="8"/>
      <c r="CXO699" s="8"/>
      <c r="CXP699" s="8"/>
      <c r="CXQ699" s="8"/>
      <c r="CXR699" s="8"/>
      <c r="CXS699" s="8"/>
      <c r="CXT699" s="8"/>
      <c r="CXU699" s="8"/>
      <c r="CXV699" s="8"/>
      <c r="CXW699" s="8"/>
      <c r="CXX699" s="8"/>
      <c r="CXY699" s="8"/>
      <c r="CXZ699" s="8"/>
      <c r="CYA699" s="8"/>
      <c r="CYB699" s="8"/>
      <c r="CYC699" s="8"/>
      <c r="CYD699" s="8"/>
      <c r="CYE699" s="8"/>
      <c r="CYF699" s="8"/>
      <c r="CYG699" s="8"/>
      <c r="CYH699" s="8"/>
      <c r="CYI699" s="8"/>
      <c r="CYJ699" s="8"/>
      <c r="CYK699" s="8"/>
      <c r="CYL699" s="8"/>
      <c r="CYM699" s="8"/>
      <c r="CYN699" s="8"/>
      <c r="CYO699" s="8"/>
      <c r="CYP699" s="8"/>
      <c r="CYQ699" s="8"/>
      <c r="CYR699" s="8"/>
      <c r="CYS699" s="8"/>
      <c r="CYT699" s="8"/>
      <c r="CYU699" s="8"/>
      <c r="CYV699" s="8"/>
      <c r="CYW699" s="8"/>
      <c r="CYX699" s="8"/>
      <c r="CYY699" s="8"/>
      <c r="CYZ699" s="8"/>
      <c r="CZA699" s="8"/>
      <c r="CZB699" s="8"/>
      <c r="CZC699" s="8"/>
      <c r="CZD699" s="8"/>
      <c r="CZE699" s="8"/>
      <c r="CZF699" s="8"/>
      <c r="CZG699" s="8"/>
      <c r="CZH699" s="8"/>
      <c r="CZI699" s="8"/>
      <c r="CZJ699" s="8"/>
      <c r="CZK699" s="8"/>
      <c r="CZL699" s="8"/>
      <c r="CZM699" s="8"/>
      <c r="CZN699" s="8"/>
      <c r="CZO699" s="8"/>
      <c r="CZP699" s="8"/>
      <c r="CZQ699" s="8"/>
      <c r="CZR699" s="8"/>
      <c r="CZS699" s="8"/>
      <c r="CZT699" s="8"/>
      <c r="CZU699" s="8"/>
      <c r="CZV699" s="8"/>
      <c r="CZW699" s="8"/>
      <c r="CZX699" s="8"/>
      <c r="CZY699" s="8"/>
      <c r="CZZ699" s="8"/>
      <c r="DAA699" s="8"/>
      <c r="DAB699" s="8"/>
      <c r="DAC699" s="8"/>
      <c r="DAD699" s="8"/>
      <c r="DAE699" s="8"/>
      <c r="DAF699" s="8"/>
      <c r="DAG699" s="8"/>
      <c r="DAH699" s="8"/>
      <c r="DAI699" s="8"/>
      <c r="DAJ699" s="8"/>
      <c r="DAK699" s="8"/>
      <c r="DAL699" s="8"/>
      <c r="DAM699" s="8"/>
      <c r="DAN699" s="8"/>
      <c r="DAO699" s="8"/>
      <c r="DAP699" s="8"/>
      <c r="DAQ699" s="8"/>
      <c r="DAR699" s="8"/>
      <c r="DAS699" s="8"/>
      <c r="DAT699" s="8"/>
      <c r="DAU699" s="8"/>
      <c r="DAV699" s="8"/>
      <c r="DAW699" s="8"/>
      <c r="DAX699" s="8"/>
      <c r="DAY699" s="8"/>
      <c r="DAZ699" s="8"/>
      <c r="DBA699" s="8"/>
      <c r="DBB699" s="8"/>
      <c r="DBC699" s="8"/>
      <c r="DBD699" s="8"/>
      <c r="DBE699" s="8"/>
      <c r="DBF699" s="8"/>
      <c r="DBG699" s="8"/>
      <c r="DBH699" s="8"/>
      <c r="DBI699" s="8"/>
      <c r="DBJ699" s="8"/>
      <c r="DBK699" s="8"/>
      <c r="DBL699" s="8"/>
      <c r="DBM699" s="8"/>
      <c r="DBN699" s="8"/>
      <c r="DBO699" s="8"/>
      <c r="DBP699" s="8"/>
      <c r="DBQ699" s="8"/>
      <c r="DBR699" s="8"/>
      <c r="DBS699" s="8"/>
      <c r="DBT699" s="8"/>
      <c r="DBU699" s="8"/>
      <c r="DBV699" s="8"/>
      <c r="DBW699" s="8"/>
      <c r="DBX699" s="8"/>
      <c r="DBY699" s="8"/>
      <c r="DBZ699" s="8"/>
      <c r="DCA699" s="8"/>
      <c r="DCB699" s="8"/>
      <c r="DCC699" s="8"/>
      <c r="DCD699" s="8"/>
      <c r="DCE699" s="8"/>
      <c r="DCF699" s="8"/>
      <c r="DCG699" s="8"/>
      <c r="DCH699" s="8"/>
      <c r="DCI699" s="8"/>
      <c r="DCJ699" s="8"/>
      <c r="DCK699" s="8"/>
      <c r="DCL699" s="8"/>
      <c r="DCM699" s="8"/>
      <c r="DCN699" s="8"/>
      <c r="DCO699" s="8"/>
      <c r="DCP699" s="8"/>
      <c r="DCQ699" s="8"/>
      <c r="DCR699" s="8"/>
      <c r="DCS699" s="8"/>
      <c r="DCT699" s="8"/>
      <c r="DCU699" s="8"/>
      <c r="DCV699" s="8"/>
      <c r="DCW699" s="8"/>
      <c r="DCX699" s="8"/>
      <c r="DCY699" s="8"/>
      <c r="DCZ699" s="8"/>
      <c r="DDA699" s="8"/>
      <c r="DDB699" s="8"/>
      <c r="DDC699" s="8"/>
      <c r="DDD699" s="8"/>
      <c r="DDE699" s="8"/>
      <c r="DDF699" s="8"/>
      <c r="DDG699" s="8"/>
      <c r="DDH699" s="8"/>
      <c r="DDI699" s="8"/>
      <c r="DDJ699" s="8"/>
      <c r="DDK699" s="8"/>
      <c r="DDL699" s="8"/>
      <c r="DDM699" s="8"/>
      <c r="DDN699" s="8"/>
      <c r="DDO699" s="8"/>
      <c r="DDP699" s="8"/>
      <c r="DDQ699" s="8"/>
      <c r="DDR699" s="8"/>
      <c r="DDS699" s="8"/>
      <c r="DDT699" s="8"/>
      <c r="DDU699" s="8"/>
      <c r="DDV699" s="8"/>
      <c r="DDW699" s="8"/>
      <c r="DDX699" s="8"/>
      <c r="DDY699" s="8"/>
      <c r="DDZ699" s="8"/>
      <c r="DEA699" s="8"/>
      <c r="DEB699" s="8"/>
      <c r="DEC699" s="8"/>
      <c r="DED699" s="8"/>
      <c r="DEE699" s="8"/>
      <c r="DEF699" s="8"/>
      <c r="DEG699" s="8"/>
      <c r="DEH699" s="8"/>
      <c r="DEI699" s="8"/>
      <c r="DEJ699" s="8"/>
      <c r="DEK699" s="8"/>
      <c r="DEL699" s="8"/>
      <c r="DEM699" s="8"/>
      <c r="DEN699" s="8"/>
      <c r="DEO699" s="8"/>
      <c r="DEP699" s="8"/>
      <c r="DEQ699" s="8"/>
      <c r="DER699" s="8"/>
      <c r="DES699" s="8"/>
      <c r="DET699" s="8"/>
      <c r="DEU699" s="8"/>
      <c r="DEV699" s="8"/>
      <c r="DEW699" s="8"/>
      <c r="DEX699" s="8"/>
      <c r="DEY699" s="8"/>
      <c r="DEZ699" s="8"/>
      <c r="DFA699" s="8"/>
      <c r="DFB699" s="8"/>
      <c r="DFC699" s="8"/>
      <c r="DFD699" s="8"/>
      <c r="DFE699" s="8"/>
      <c r="DFF699" s="8"/>
      <c r="DFG699" s="8"/>
      <c r="DFH699" s="8"/>
      <c r="DFI699" s="8"/>
      <c r="DFJ699" s="8"/>
      <c r="DFK699" s="8"/>
      <c r="DFL699" s="8"/>
      <c r="DFM699" s="8"/>
      <c r="DFN699" s="8"/>
      <c r="DFO699" s="8"/>
      <c r="DFP699" s="8"/>
      <c r="DFQ699" s="8"/>
      <c r="DFR699" s="8"/>
      <c r="DFS699" s="8"/>
      <c r="DFT699" s="8"/>
      <c r="DFU699" s="8"/>
      <c r="DFV699" s="8"/>
      <c r="DFW699" s="8"/>
      <c r="DFX699" s="8"/>
      <c r="DFY699" s="8"/>
      <c r="DFZ699" s="8"/>
      <c r="DGA699" s="8"/>
      <c r="DGB699" s="8"/>
      <c r="DGC699" s="8"/>
      <c r="DGD699" s="8"/>
      <c r="DGE699" s="8"/>
      <c r="DGF699" s="8"/>
      <c r="DGG699" s="8"/>
      <c r="DGH699" s="8"/>
      <c r="DGI699" s="8"/>
      <c r="DGJ699" s="8"/>
      <c r="DGK699" s="8"/>
      <c r="DGL699" s="8"/>
      <c r="DGM699" s="8"/>
      <c r="DGN699" s="8"/>
      <c r="DGO699" s="8"/>
      <c r="DGP699" s="8"/>
      <c r="DGQ699" s="8"/>
      <c r="DGR699" s="8"/>
      <c r="DGS699" s="8"/>
      <c r="DGT699" s="8"/>
      <c r="DGU699" s="8"/>
      <c r="DGV699" s="8"/>
      <c r="DGW699" s="8"/>
      <c r="DGX699" s="8"/>
      <c r="DGY699" s="8"/>
      <c r="DGZ699" s="8"/>
      <c r="DHA699" s="8"/>
      <c r="DHB699" s="8"/>
      <c r="DHC699" s="8"/>
      <c r="DHD699" s="8"/>
      <c r="DHE699" s="8"/>
      <c r="DHF699" s="8"/>
      <c r="DHG699" s="8"/>
      <c r="DHH699" s="8"/>
      <c r="DHI699" s="8"/>
      <c r="DHJ699" s="8"/>
      <c r="DHK699" s="8"/>
      <c r="DHL699" s="8"/>
      <c r="DHM699" s="8"/>
      <c r="DHN699" s="8"/>
      <c r="DHO699" s="8"/>
      <c r="DHP699" s="8"/>
      <c r="DHQ699" s="8"/>
      <c r="DHR699" s="8"/>
      <c r="DHS699" s="8"/>
      <c r="DHT699" s="8"/>
      <c r="DHU699" s="8"/>
      <c r="DHV699" s="8"/>
      <c r="DHW699" s="8"/>
      <c r="DHX699" s="8"/>
      <c r="DHY699" s="8"/>
      <c r="DHZ699" s="8"/>
      <c r="DIA699" s="8"/>
      <c r="DIB699" s="8"/>
      <c r="DIC699" s="8"/>
      <c r="DID699" s="8"/>
      <c r="DIE699" s="8"/>
      <c r="DIF699" s="8"/>
      <c r="DIG699" s="8"/>
      <c r="DIH699" s="8"/>
      <c r="DII699" s="8"/>
      <c r="DIJ699" s="8"/>
      <c r="DIK699" s="8"/>
      <c r="DIL699" s="8"/>
      <c r="DIM699" s="8"/>
      <c r="DIN699" s="8"/>
      <c r="DIO699" s="8"/>
      <c r="DIP699" s="8"/>
      <c r="DIQ699" s="8"/>
      <c r="DIR699" s="8"/>
      <c r="DIS699" s="8"/>
      <c r="DIT699" s="8"/>
      <c r="DIU699" s="8"/>
      <c r="DIV699" s="8"/>
      <c r="DIW699" s="8"/>
      <c r="DIX699" s="8"/>
      <c r="DIY699" s="8"/>
      <c r="DIZ699" s="8"/>
      <c r="DJA699" s="8"/>
      <c r="DJB699" s="8"/>
      <c r="DJC699" s="8"/>
      <c r="DJD699" s="8"/>
      <c r="DJE699" s="8"/>
      <c r="DJF699" s="8"/>
      <c r="DJG699" s="8"/>
      <c r="DJH699" s="8"/>
      <c r="DJI699" s="8"/>
      <c r="DJJ699" s="8"/>
      <c r="DJK699" s="8"/>
      <c r="DJL699" s="8"/>
      <c r="DJM699" s="8"/>
      <c r="DJN699" s="8"/>
      <c r="DJO699" s="8"/>
      <c r="DJP699" s="8"/>
      <c r="DJQ699" s="8"/>
      <c r="DJR699" s="8"/>
      <c r="DJS699" s="8"/>
      <c r="DJT699" s="8"/>
      <c r="DJU699" s="8"/>
      <c r="DJV699" s="8"/>
      <c r="DJW699" s="8"/>
      <c r="DJX699" s="8"/>
      <c r="DJY699" s="8"/>
      <c r="DJZ699" s="8"/>
      <c r="DKA699" s="8"/>
      <c r="DKB699" s="8"/>
      <c r="DKC699" s="8"/>
      <c r="DKD699" s="8"/>
      <c r="DKE699" s="8"/>
      <c r="DKF699" s="8"/>
      <c r="DKG699" s="8"/>
      <c r="DKH699" s="8"/>
      <c r="DKI699" s="8"/>
      <c r="DKJ699" s="8"/>
      <c r="DKK699" s="8"/>
      <c r="DKL699" s="8"/>
      <c r="DKM699" s="8"/>
      <c r="DKN699" s="8"/>
      <c r="DKO699" s="8"/>
      <c r="DKP699" s="8"/>
      <c r="DKQ699" s="8"/>
      <c r="DKR699" s="8"/>
      <c r="DKS699" s="8"/>
      <c r="DKT699" s="8"/>
      <c r="DKU699" s="8"/>
      <c r="DKV699" s="8"/>
      <c r="DKW699" s="8"/>
      <c r="DKX699" s="8"/>
      <c r="DKY699" s="8"/>
      <c r="DKZ699" s="8"/>
      <c r="DLA699" s="8"/>
      <c r="DLB699" s="8"/>
      <c r="DLC699" s="8"/>
      <c r="DLD699" s="8"/>
      <c r="DLE699" s="8"/>
      <c r="DLF699" s="8"/>
      <c r="DLG699" s="8"/>
      <c r="DLH699" s="8"/>
      <c r="DLI699" s="8"/>
      <c r="DLJ699" s="8"/>
      <c r="DLK699" s="8"/>
      <c r="DLL699" s="8"/>
      <c r="DLM699" s="8"/>
      <c r="DLN699" s="8"/>
      <c r="DLO699" s="8"/>
      <c r="DLP699" s="8"/>
      <c r="DLQ699" s="8"/>
      <c r="DLR699" s="8"/>
      <c r="DLS699" s="8"/>
      <c r="DLT699" s="8"/>
      <c r="DLU699" s="8"/>
      <c r="DLV699" s="8"/>
      <c r="DLW699" s="8"/>
      <c r="DLX699" s="8"/>
      <c r="DLY699" s="8"/>
      <c r="DLZ699" s="8"/>
      <c r="DMA699" s="8"/>
      <c r="DMB699" s="8"/>
      <c r="DMC699" s="8"/>
      <c r="DMD699" s="8"/>
      <c r="DME699" s="8"/>
      <c r="DMF699" s="8"/>
      <c r="DMG699" s="8"/>
      <c r="DMH699" s="8"/>
      <c r="DMI699" s="8"/>
      <c r="DMJ699" s="8"/>
      <c r="DMK699" s="8"/>
      <c r="DML699" s="8"/>
      <c r="DMM699" s="8"/>
      <c r="DMN699" s="8"/>
      <c r="DMO699" s="8"/>
      <c r="DMP699" s="8"/>
      <c r="DMQ699" s="8"/>
      <c r="DMR699" s="8"/>
      <c r="DMS699" s="8"/>
      <c r="DMT699" s="8"/>
      <c r="DMU699" s="8"/>
      <c r="DMV699" s="8"/>
      <c r="DMW699" s="8"/>
      <c r="DMX699" s="8"/>
      <c r="DMY699" s="8"/>
      <c r="DMZ699" s="8"/>
      <c r="DNA699" s="8"/>
      <c r="DNB699" s="8"/>
      <c r="DNC699" s="8"/>
      <c r="DND699" s="8"/>
      <c r="DNE699" s="8"/>
      <c r="DNF699" s="8"/>
      <c r="DNG699" s="8"/>
      <c r="DNH699" s="8"/>
      <c r="DNI699" s="8"/>
      <c r="DNJ699" s="8"/>
      <c r="DNK699" s="8"/>
      <c r="DNL699" s="8"/>
      <c r="DNM699" s="8"/>
      <c r="DNN699" s="8"/>
      <c r="DNO699" s="8"/>
      <c r="DNP699" s="8"/>
      <c r="DNQ699" s="8"/>
      <c r="DNR699" s="8"/>
      <c r="DNS699" s="8"/>
      <c r="DNT699" s="8"/>
      <c r="DNU699" s="8"/>
      <c r="DNV699" s="8"/>
      <c r="DNW699" s="8"/>
      <c r="DNX699" s="8"/>
      <c r="DNY699" s="8"/>
      <c r="DNZ699" s="8"/>
      <c r="DOA699" s="8"/>
      <c r="DOB699" s="8"/>
      <c r="DOC699" s="8"/>
      <c r="DOD699" s="8"/>
      <c r="DOE699" s="8"/>
      <c r="DOF699" s="8"/>
      <c r="DOG699" s="8"/>
      <c r="DOH699" s="8"/>
      <c r="DOI699" s="8"/>
      <c r="DOJ699" s="8"/>
      <c r="DOK699" s="8"/>
      <c r="DOL699" s="8"/>
      <c r="DOM699" s="8"/>
      <c r="DON699" s="8"/>
      <c r="DOO699" s="8"/>
      <c r="DOP699" s="8"/>
      <c r="DOQ699" s="8"/>
      <c r="DOR699" s="8"/>
      <c r="DOS699" s="8"/>
      <c r="DOT699" s="8"/>
      <c r="DOU699" s="8"/>
      <c r="DOV699" s="8"/>
      <c r="DOW699" s="8"/>
      <c r="DOX699" s="8"/>
      <c r="DOY699" s="8"/>
      <c r="DOZ699" s="8"/>
      <c r="DPA699" s="8"/>
      <c r="DPB699" s="8"/>
      <c r="DPC699" s="8"/>
      <c r="DPD699" s="8"/>
      <c r="DPE699" s="8"/>
      <c r="DPF699" s="8"/>
      <c r="DPG699" s="8"/>
      <c r="DPH699" s="8"/>
      <c r="DPI699" s="8"/>
      <c r="DPJ699" s="8"/>
      <c r="DPK699" s="8"/>
      <c r="DPL699" s="8"/>
      <c r="DPM699" s="8"/>
      <c r="DPN699" s="8"/>
      <c r="DPO699" s="8"/>
      <c r="DPP699" s="8"/>
      <c r="DPQ699" s="8"/>
      <c r="DPR699" s="8"/>
      <c r="DPS699" s="8"/>
      <c r="DPT699" s="8"/>
      <c r="DPU699" s="8"/>
      <c r="DPV699" s="8"/>
      <c r="DPW699" s="8"/>
      <c r="DPX699" s="8"/>
      <c r="DPY699" s="8"/>
      <c r="DPZ699" s="8"/>
      <c r="DQA699" s="8"/>
      <c r="DQB699" s="8"/>
      <c r="DQC699" s="8"/>
      <c r="DQD699" s="8"/>
      <c r="DQE699" s="8"/>
      <c r="DQF699" s="8"/>
      <c r="DQG699" s="8"/>
      <c r="DQH699" s="8"/>
      <c r="DQI699" s="8"/>
      <c r="DQJ699" s="8"/>
      <c r="DQK699" s="8"/>
      <c r="DQL699" s="8"/>
      <c r="DQM699" s="8"/>
      <c r="DQN699" s="8"/>
      <c r="DQO699" s="8"/>
      <c r="DQP699" s="8"/>
      <c r="DQQ699" s="8"/>
      <c r="DQR699" s="8"/>
      <c r="DQS699" s="8"/>
      <c r="DQT699" s="8"/>
      <c r="DQU699" s="8"/>
      <c r="DQV699" s="8"/>
      <c r="DQW699" s="8"/>
      <c r="DQX699" s="8"/>
      <c r="DQY699" s="8"/>
      <c r="DQZ699" s="8"/>
      <c r="DRA699" s="8"/>
      <c r="DRB699" s="8"/>
      <c r="DRC699" s="8"/>
      <c r="DRD699" s="8"/>
      <c r="DRE699" s="8"/>
      <c r="DRF699" s="8"/>
      <c r="DRG699" s="8"/>
      <c r="DRH699" s="8"/>
      <c r="DRI699" s="8"/>
      <c r="DRJ699" s="8"/>
      <c r="DRK699" s="8"/>
      <c r="DRL699" s="8"/>
      <c r="DRM699" s="8"/>
      <c r="DRN699" s="8"/>
      <c r="DRO699" s="8"/>
      <c r="DRP699" s="8"/>
      <c r="DRQ699" s="8"/>
      <c r="DRR699" s="8"/>
      <c r="DRS699" s="8"/>
      <c r="DRT699" s="8"/>
      <c r="DRU699" s="8"/>
      <c r="DRV699" s="8"/>
      <c r="DRW699" s="8"/>
      <c r="DRX699" s="8"/>
      <c r="DRY699" s="8"/>
      <c r="DRZ699" s="8"/>
      <c r="DSA699" s="8"/>
      <c r="DSB699" s="8"/>
      <c r="DSC699" s="8"/>
      <c r="DSD699" s="8"/>
      <c r="DSE699" s="8"/>
      <c r="DSF699" s="8"/>
      <c r="DSG699" s="8"/>
      <c r="DSH699" s="8"/>
      <c r="DSI699" s="8"/>
      <c r="DSJ699" s="8"/>
      <c r="DSK699" s="8"/>
      <c r="DSL699" s="8"/>
      <c r="DSM699" s="8"/>
      <c r="DSN699" s="8"/>
      <c r="DSO699" s="8"/>
      <c r="DSP699" s="8"/>
      <c r="DSQ699" s="8"/>
      <c r="DSR699" s="8"/>
      <c r="DSS699" s="8"/>
      <c r="DST699" s="8"/>
      <c r="DSU699" s="8"/>
      <c r="DSV699" s="8"/>
      <c r="DSW699" s="8"/>
      <c r="DSX699" s="8"/>
      <c r="DSY699" s="8"/>
      <c r="DSZ699" s="8"/>
      <c r="DTA699" s="8"/>
      <c r="DTB699" s="8"/>
      <c r="DTC699" s="8"/>
      <c r="DTD699" s="8"/>
      <c r="DTE699" s="8"/>
      <c r="DTF699" s="8"/>
      <c r="DTG699" s="8"/>
      <c r="DTH699" s="8"/>
      <c r="DTI699" s="8"/>
      <c r="DTJ699" s="8"/>
      <c r="DTK699" s="8"/>
      <c r="DTL699" s="8"/>
      <c r="DTM699" s="8"/>
      <c r="DTN699" s="8"/>
      <c r="DTO699" s="8"/>
      <c r="DTP699" s="8"/>
      <c r="DTQ699" s="8"/>
      <c r="DTR699" s="8"/>
      <c r="DTS699" s="8"/>
      <c r="DTT699" s="8"/>
      <c r="DTU699" s="8"/>
      <c r="DTV699" s="8"/>
      <c r="DTW699" s="8"/>
      <c r="DTX699" s="8"/>
      <c r="DTY699" s="8"/>
      <c r="DTZ699" s="8"/>
      <c r="DUA699" s="8"/>
      <c r="DUB699" s="8"/>
      <c r="DUC699" s="8"/>
      <c r="DUD699" s="8"/>
      <c r="DUE699" s="8"/>
      <c r="DUF699" s="8"/>
      <c r="DUG699" s="8"/>
      <c r="DUH699" s="8"/>
      <c r="DUI699" s="8"/>
      <c r="DUJ699" s="8"/>
      <c r="DUK699" s="8"/>
      <c r="DUL699" s="8"/>
      <c r="DUM699" s="8"/>
      <c r="DUN699" s="8"/>
      <c r="DUO699" s="8"/>
      <c r="DUP699" s="8"/>
      <c r="DUQ699" s="8"/>
      <c r="DUR699" s="8"/>
      <c r="DUS699" s="8"/>
      <c r="DUT699" s="8"/>
      <c r="DUU699" s="8"/>
      <c r="DUV699" s="8"/>
      <c r="DUW699" s="8"/>
      <c r="DUX699" s="8"/>
      <c r="DUY699" s="8"/>
      <c r="DUZ699" s="8"/>
      <c r="DVA699" s="8"/>
      <c r="DVB699" s="8"/>
      <c r="DVC699" s="8"/>
      <c r="DVD699" s="8"/>
      <c r="DVE699" s="8"/>
      <c r="DVF699" s="8"/>
      <c r="DVG699" s="8"/>
      <c r="DVH699" s="8"/>
      <c r="DVI699" s="8"/>
      <c r="DVJ699" s="8"/>
      <c r="DVK699" s="8"/>
      <c r="DVL699" s="8"/>
      <c r="DVM699" s="8"/>
      <c r="DVN699" s="8"/>
      <c r="DVO699" s="8"/>
      <c r="DVP699" s="8"/>
      <c r="DVQ699" s="8"/>
      <c r="DVR699" s="8"/>
      <c r="DVS699" s="8"/>
      <c r="DVT699" s="8"/>
      <c r="DVU699" s="8"/>
      <c r="DVV699" s="8"/>
      <c r="DVW699" s="8"/>
      <c r="DVX699" s="8"/>
      <c r="DVY699" s="8"/>
      <c r="DVZ699" s="8"/>
      <c r="DWA699" s="8"/>
      <c r="DWB699" s="8"/>
      <c r="DWC699" s="8"/>
      <c r="DWD699" s="8"/>
      <c r="DWE699" s="8"/>
      <c r="DWF699" s="8"/>
      <c r="DWG699" s="8"/>
      <c r="DWH699" s="8"/>
      <c r="DWI699" s="8"/>
      <c r="DWJ699" s="8"/>
      <c r="DWK699" s="8"/>
      <c r="DWL699" s="8"/>
      <c r="DWM699" s="8"/>
      <c r="DWN699" s="8"/>
      <c r="DWO699" s="8"/>
      <c r="DWP699" s="8"/>
      <c r="DWQ699" s="8"/>
      <c r="DWR699" s="8"/>
      <c r="DWS699" s="8"/>
      <c r="DWT699" s="8"/>
      <c r="DWU699" s="8"/>
      <c r="DWV699" s="8"/>
      <c r="DWW699" s="8"/>
      <c r="DWX699" s="8"/>
      <c r="DWY699" s="8"/>
      <c r="DWZ699" s="8"/>
      <c r="DXA699" s="8"/>
      <c r="DXB699" s="8"/>
      <c r="DXC699" s="8"/>
      <c r="DXD699" s="8"/>
      <c r="DXE699" s="8"/>
      <c r="DXF699" s="8"/>
      <c r="DXG699" s="8"/>
      <c r="DXH699" s="8"/>
      <c r="DXI699" s="8"/>
      <c r="DXJ699" s="8"/>
      <c r="DXK699" s="8"/>
      <c r="DXL699" s="8"/>
      <c r="DXM699" s="8"/>
      <c r="DXN699" s="8"/>
      <c r="DXO699" s="8"/>
      <c r="DXP699" s="8"/>
      <c r="DXQ699" s="8"/>
      <c r="DXR699" s="8"/>
      <c r="DXS699" s="8"/>
      <c r="DXT699" s="8"/>
      <c r="DXU699" s="8"/>
      <c r="DXV699" s="8"/>
      <c r="DXW699" s="8"/>
      <c r="DXX699" s="8"/>
      <c r="DXY699" s="8"/>
      <c r="DXZ699" s="8"/>
      <c r="DYA699" s="8"/>
      <c r="DYB699" s="8"/>
      <c r="DYC699" s="8"/>
      <c r="DYD699" s="8"/>
      <c r="DYE699" s="8"/>
      <c r="DYF699" s="8"/>
      <c r="DYG699" s="8"/>
      <c r="DYH699" s="8"/>
      <c r="DYI699" s="8"/>
      <c r="DYJ699" s="8"/>
      <c r="DYK699" s="8"/>
      <c r="DYL699" s="8"/>
      <c r="DYM699" s="8"/>
      <c r="DYN699" s="8"/>
      <c r="DYO699" s="8"/>
      <c r="DYP699" s="8"/>
      <c r="DYQ699" s="8"/>
      <c r="DYR699" s="8"/>
      <c r="DYS699" s="8"/>
      <c r="DYT699" s="8"/>
      <c r="DYU699" s="8"/>
      <c r="DYV699" s="8"/>
      <c r="DYW699" s="8"/>
      <c r="DYX699" s="8"/>
      <c r="DYY699" s="8"/>
      <c r="DYZ699" s="8"/>
      <c r="DZA699" s="8"/>
      <c r="DZB699" s="8"/>
      <c r="DZC699" s="8"/>
      <c r="DZD699" s="8"/>
      <c r="DZE699" s="8"/>
      <c r="DZF699" s="8"/>
      <c r="DZG699" s="8"/>
      <c r="DZH699" s="8"/>
      <c r="DZI699" s="8"/>
      <c r="DZJ699" s="8"/>
      <c r="DZK699" s="8"/>
      <c r="DZL699" s="8"/>
      <c r="DZM699" s="8"/>
      <c r="DZN699" s="8"/>
      <c r="DZO699" s="8"/>
      <c r="DZP699" s="8"/>
      <c r="DZQ699" s="8"/>
      <c r="DZR699" s="8"/>
      <c r="DZS699" s="8"/>
      <c r="DZT699" s="8"/>
      <c r="DZU699" s="8"/>
      <c r="DZV699" s="8"/>
      <c r="DZW699" s="8"/>
      <c r="DZX699" s="8"/>
      <c r="DZY699" s="8"/>
      <c r="DZZ699" s="8"/>
      <c r="EAA699" s="8"/>
      <c r="EAB699" s="8"/>
      <c r="EAC699" s="8"/>
      <c r="EAD699" s="8"/>
      <c r="EAE699" s="8"/>
      <c r="EAF699" s="8"/>
      <c r="EAG699" s="8"/>
      <c r="EAH699" s="8"/>
      <c r="EAI699" s="8"/>
      <c r="EAJ699" s="8"/>
      <c r="EAK699" s="8"/>
      <c r="EAL699" s="8"/>
      <c r="EAM699" s="8"/>
      <c r="EAN699" s="8"/>
      <c r="EAO699" s="8"/>
      <c r="EAP699" s="8"/>
      <c r="EAQ699" s="8"/>
      <c r="EAR699" s="8"/>
      <c r="EAS699" s="8"/>
      <c r="EAT699" s="8"/>
      <c r="EAU699" s="8"/>
      <c r="EAV699" s="8"/>
      <c r="EAW699" s="8"/>
      <c r="EAX699" s="8"/>
      <c r="EAY699" s="8"/>
      <c r="EAZ699" s="8"/>
      <c r="EBA699" s="8"/>
      <c r="EBB699" s="8"/>
      <c r="EBC699" s="8"/>
      <c r="EBD699" s="8"/>
      <c r="EBE699" s="8"/>
      <c r="EBF699" s="8"/>
      <c r="EBG699" s="8"/>
      <c r="EBH699" s="8"/>
      <c r="EBI699" s="8"/>
      <c r="EBJ699" s="8"/>
      <c r="EBK699" s="8"/>
      <c r="EBL699" s="8"/>
      <c r="EBM699" s="8"/>
      <c r="EBN699" s="8"/>
      <c r="EBO699" s="8"/>
      <c r="EBP699" s="8"/>
      <c r="EBQ699" s="8"/>
      <c r="EBR699" s="8"/>
      <c r="EBS699" s="8"/>
      <c r="EBT699" s="8"/>
      <c r="EBU699" s="8"/>
      <c r="EBV699" s="8"/>
      <c r="EBW699" s="8"/>
      <c r="EBX699" s="8"/>
      <c r="EBY699" s="8"/>
      <c r="EBZ699" s="8"/>
      <c r="ECA699" s="8"/>
      <c r="ECB699" s="8"/>
      <c r="ECC699" s="8"/>
      <c r="ECD699" s="8"/>
      <c r="ECE699" s="8"/>
      <c r="ECF699" s="8"/>
      <c r="ECG699" s="8"/>
      <c r="ECH699" s="8"/>
      <c r="ECI699" s="8"/>
      <c r="ECJ699" s="8"/>
      <c r="ECK699" s="8"/>
      <c r="ECL699" s="8"/>
      <c r="ECM699" s="8"/>
      <c r="ECN699" s="8"/>
      <c r="ECO699" s="8"/>
      <c r="ECP699" s="8"/>
      <c r="ECQ699" s="8"/>
      <c r="ECR699" s="8"/>
      <c r="ECS699" s="8"/>
      <c r="ECT699" s="8"/>
      <c r="ECU699" s="8"/>
      <c r="ECV699" s="8"/>
      <c r="ECW699" s="8"/>
      <c r="ECX699" s="8"/>
      <c r="ECY699" s="8"/>
      <c r="ECZ699" s="8"/>
      <c r="EDA699" s="8"/>
      <c r="EDB699" s="8"/>
      <c r="EDC699" s="8"/>
      <c r="EDD699" s="8"/>
      <c r="EDE699" s="8"/>
      <c r="EDF699" s="8"/>
      <c r="EDG699" s="8"/>
      <c r="EDH699" s="8"/>
      <c r="EDI699" s="8"/>
      <c r="EDJ699" s="8"/>
      <c r="EDK699" s="8"/>
      <c r="EDL699" s="8"/>
      <c r="EDM699" s="8"/>
      <c r="EDN699" s="8"/>
      <c r="EDO699" s="8"/>
      <c r="EDP699" s="8"/>
      <c r="EDQ699" s="8"/>
      <c r="EDR699" s="8"/>
      <c r="EDS699" s="8"/>
      <c r="EDT699" s="8"/>
      <c r="EDU699" s="8"/>
      <c r="EDV699" s="8"/>
      <c r="EDW699" s="8"/>
      <c r="EDX699" s="8"/>
      <c r="EDY699" s="8"/>
      <c r="EDZ699" s="8"/>
      <c r="EEA699" s="8"/>
      <c r="EEB699" s="8"/>
      <c r="EEC699" s="8"/>
      <c r="EED699" s="8"/>
      <c r="EEE699" s="8"/>
      <c r="EEF699" s="8"/>
      <c r="EEG699" s="8"/>
      <c r="EEH699" s="8"/>
      <c r="EEI699" s="8"/>
      <c r="EEJ699" s="8"/>
      <c r="EEK699" s="8"/>
      <c r="EEL699" s="8"/>
      <c r="EEM699" s="8"/>
      <c r="EEN699" s="8"/>
      <c r="EEO699" s="8"/>
      <c r="EEP699" s="8"/>
      <c r="EEQ699" s="8"/>
      <c r="EER699" s="8"/>
      <c r="EES699" s="8"/>
      <c r="EET699" s="8"/>
      <c r="EEU699" s="8"/>
      <c r="EEV699" s="8"/>
      <c r="EEW699" s="8"/>
      <c r="EEX699" s="8"/>
      <c r="EEY699" s="8"/>
      <c r="EEZ699" s="8"/>
      <c r="EFA699" s="8"/>
      <c r="EFB699" s="8"/>
      <c r="EFC699" s="8"/>
      <c r="EFD699" s="8"/>
      <c r="EFE699" s="8"/>
      <c r="EFF699" s="8"/>
      <c r="EFG699" s="8"/>
      <c r="EFH699" s="8"/>
      <c r="EFI699" s="8"/>
      <c r="EFJ699" s="8"/>
      <c r="EFK699" s="8"/>
      <c r="EFL699" s="8"/>
      <c r="EFM699" s="8"/>
      <c r="EFN699" s="8"/>
      <c r="EFO699" s="8"/>
      <c r="EFP699" s="8"/>
      <c r="EFQ699" s="8"/>
      <c r="EFR699" s="8"/>
      <c r="EFS699" s="8"/>
      <c r="EFT699" s="8"/>
      <c r="EFU699" s="8"/>
      <c r="EFV699" s="8"/>
      <c r="EFW699" s="8"/>
      <c r="EFX699" s="8"/>
      <c r="EFY699" s="8"/>
      <c r="EFZ699" s="8"/>
      <c r="EGA699" s="8"/>
      <c r="EGB699" s="8"/>
      <c r="EGC699" s="8"/>
      <c r="EGD699" s="8"/>
      <c r="EGE699" s="8"/>
      <c r="EGF699" s="8"/>
      <c r="EGG699" s="8"/>
      <c r="EGH699" s="8"/>
      <c r="EGI699" s="8"/>
      <c r="EGJ699" s="8"/>
      <c r="EGK699" s="8"/>
      <c r="EGL699" s="8"/>
      <c r="EGM699" s="8"/>
      <c r="EGN699" s="8"/>
      <c r="EGO699" s="8"/>
      <c r="EGP699" s="8"/>
      <c r="EGQ699" s="8"/>
      <c r="EGR699" s="8"/>
      <c r="EGS699" s="8"/>
      <c r="EGT699" s="8"/>
      <c r="EGU699" s="8"/>
      <c r="EGV699" s="8"/>
      <c r="EGW699" s="8"/>
      <c r="EGX699" s="8"/>
      <c r="EGY699" s="8"/>
      <c r="EGZ699" s="8"/>
      <c r="EHA699" s="8"/>
      <c r="EHB699" s="8"/>
      <c r="EHC699" s="8"/>
      <c r="EHD699" s="8"/>
      <c r="EHE699" s="8"/>
      <c r="EHF699" s="8"/>
      <c r="EHG699" s="8"/>
      <c r="EHH699" s="8"/>
      <c r="EHI699" s="8"/>
      <c r="EHJ699" s="8"/>
      <c r="EHK699" s="8"/>
      <c r="EHL699" s="8"/>
      <c r="EHM699" s="8"/>
      <c r="EHN699" s="8"/>
      <c r="EHO699" s="8"/>
      <c r="EHP699" s="8"/>
      <c r="EHQ699" s="8"/>
      <c r="EHR699" s="8"/>
      <c r="EHS699" s="8"/>
      <c r="EHT699" s="8"/>
      <c r="EHU699" s="8"/>
      <c r="EHV699" s="8"/>
      <c r="EHW699" s="8"/>
      <c r="EHX699" s="8"/>
      <c r="EHY699" s="8"/>
      <c r="EHZ699" s="8"/>
      <c r="EIA699" s="8"/>
      <c r="EIB699" s="8"/>
      <c r="EIC699" s="8"/>
      <c r="EID699" s="8"/>
      <c r="EIE699" s="8"/>
      <c r="EIF699" s="8"/>
      <c r="EIG699" s="8"/>
      <c r="EIH699" s="8"/>
      <c r="EII699" s="8"/>
      <c r="EIJ699" s="8"/>
      <c r="EIK699" s="8"/>
      <c r="EIL699" s="8"/>
      <c r="EIM699" s="8"/>
      <c r="EIN699" s="8"/>
      <c r="EIO699" s="8"/>
      <c r="EIP699" s="8"/>
      <c r="EIQ699" s="8"/>
      <c r="EIR699" s="8"/>
      <c r="EIS699" s="8"/>
      <c r="EIT699" s="8"/>
      <c r="EIU699" s="8"/>
      <c r="EIV699" s="8"/>
      <c r="EIW699" s="8"/>
      <c r="EIX699" s="8"/>
      <c r="EIY699" s="8"/>
      <c r="EIZ699" s="8"/>
      <c r="EJA699" s="8"/>
      <c r="EJB699" s="8"/>
      <c r="EJC699" s="8"/>
      <c r="EJD699" s="8"/>
      <c r="EJE699" s="8"/>
      <c r="EJF699" s="8"/>
      <c r="EJG699" s="8"/>
      <c r="EJH699" s="8"/>
      <c r="EJI699" s="8"/>
      <c r="EJJ699" s="8"/>
      <c r="EJK699" s="8"/>
      <c r="EJL699" s="8"/>
      <c r="EJM699" s="8"/>
      <c r="EJN699" s="8"/>
      <c r="EJO699" s="8"/>
      <c r="EJP699" s="8"/>
      <c r="EJQ699" s="8"/>
      <c r="EJR699" s="8"/>
      <c r="EJS699" s="8"/>
      <c r="EJT699" s="8"/>
      <c r="EJU699" s="8"/>
      <c r="EJV699" s="8"/>
      <c r="EJW699" s="8"/>
      <c r="EJX699" s="8"/>
      <c r="EJY699" s="8"/>
      <c r="EJZ699" s="8"/>
      <c r="EKA699" s="8"/>
      <c r="EKB699" s="8"/>
      <c r="EKC699" s="8"/>
      <c r="EKD699" s="8"/>
      <c r="EKE699" s="8"/>
      <c r="EKF699" s="8"/>
      <c r="EKG699" s="8"/>
      <c r="EKH699" s="8"/>
      <c r="EKI699" s="8"/>
      <c r="EKJ699" s="8"/>
      <c r="EKK699" s="8"/>
      <c r="EKL699" s="8"/>
      <c r="EKM699" s="8"/>
      <c r="EKN699" s="8"/>
      <c r="EKO699" s="8"/>
      <c r="EKP699" s="8"/>
      <c r="EKQ699" s="8"/>
      <c r="EKR699" s="8"/>
      <c r="EKS699" s="8"/>
      <c r="EKT699" s="8"/>
      <c r="EKU699" s="8"/>
      <c r="EKV699" s="8"/>
      <c r="EKW699" s="8"/>
      <c r="EKX699" s="8"/>
      <c r="EKY699" s="8"/>
      <c r="EKZ699" s="8"/>
      <c r="ELA699" s="8"/>
      <c r="ELB699" s="8"/>
      <c r="ELC699" s="8"/>
      <c r="ELD699" s="8"/>
      <c r="ELE699" s="8"/>
      <c r="ELF699" s="8"/>
      <c r="ELG699" s="8"/>
      <c r="ELH699" s="8"/>
      <c r="ELI699" s="8"/>
      <c r="ELJ699" s="8"/>
      <c r="ELK699" s="8"/>
      <c r="ELL699" s="8"/>
      <c r="ELM699" s="8"/>
      <c r="ELN699" s="8"/>
      <c r="ELO699" s="8"/>
      <c r="ELP699" s="8"/>
      <c r="ELQ699" s="8"/>
      <c r="ELR699" s="8"/>
      <c r="ELS699" s="8"/>
      <c r="ELT699" s="8"/>
      <c r="ELU699" s="8"/>
      <c r="ELV699" s="8"/>
      <c r="ELW699" s="8"/>
      <c r="ELX699" s="8"/>
      <c r="ELY699" s="8"/>
      <c r="ELZ699" s="8"/>
      <c r="EMA699" s="8"/>
      <c r="EMB699" s="8"/>
      <c r="EMC699" s="8"/>
      <c r="EMD699" s="8"/>
      <c r="EME699" s="8"/>
      <c r="EMF699" s="8"/>
      <c r="EMG699" s="8"/>
      <c r="EMH699" s="8"/>
      <c r="EMI699" s="8"/>
      <c r="EMJ699" s="8"/>
      <c r="EMK699" s="8"/>
      <c r="EML699" s="8"/>
      <c r="EMM699" s="8"/>
      <c r="EMN699" s="8"/>
      <c r="EMO699" s="8"/>
      <c r="EMP699" s="8"/>
      <c r="EMQ699" s="8"/>
      <c r="EMR699" s="8"/>
      <c r="EMS699" s="8"/>
      <c r="EMT699" s="8"/>
      <c r="EMU699" s="8"/>
      <c r="EMV699" s="8"/>
      <c r="EMW699" s="8"/>
      <c r="EMX699" s="8"/>
      <c r="EMY699" s="8"/>
      <c r="EMZ699" s="8"/>
      <c r="ENA699" s="8"/>
      <c r="ENB699" s="8"/>
      <c r="ENC699" s="8"/>
      <c r="END699" s="8"/>
      <c r="ENE699" s="8"/>
      <c r="ENF699" s="8"/>
      <c r="ENG699" s="8"/>
      <c r="ENH699" s="8"/>
      <c r="ENI699" s="8"/>
      <c r="ENJ699" s="8"/>
      <c r="ENK699" s="8"/>
      <c r="ENL699" s="8"/>
      <c r="ENM699" s="8"/>
      <c r="ENN699" s="8"/>
      <c r="ENO699" s="8"/>
      <c r="ENP699" s="8"/>
      <c r="ENQ699" s="8"/>
      <c r="ENR699" s="8"/>
      <c r="ENS699" s="8"/>
      <c r="ENT699" s="8"/>
      <c r="ENU699" s="8"/>
      <c r="ENV699" s="8"/>
      <c r="ENW699" s="8"/>
      <c r="ENX699" s="8"/>
      <c r="ENY699" s="8"/>
      <c r="ENZ699" s="8"/>
      <c r="EOA699" s="8"/>
      <c r="EOB699" s="8"/>
      <c r="EOC699" s="8"/>
      <c r="EOD699" s="8"/>
      <c r="EOE699" s="8"/>
      <c r="EOF699" s="8"/>
      <c r="EOG699" s="8"/>
      <c r="EOH699" s="8"/>
      <c r="EOI699" s="8"/>
      <c r="EOJ699" s="8"/>
      <c r="EOK699" s="8"/>
      <c r="EOL699" s="8"/>
      <c r="EOM699" s="8"/>
      <c r="EON699" s="8"/>
      <c r="EOO699" s="8"/>
      <c r="EOP699" s="8"/>
      <c r="EOQ699" s="8"/>
      <c r="EOR699" s="8"/>
      <c r="EOS699" s="8"/>
      <c r="EOT699" s="8"/>
      <c r="EOU699" s="8"/>
      <c r="EOV699" s="8"/>
      <c r="EOW699" s="8"/>
      <c r="EOX699" s="8"/>
      <c r="EOY699" s="8"/>
      <c r="EOZ699" s="8"/>
      <c r="EPA699" s="8"/>
      <c r="EPB699" s="8"/>
      <c r="EPC699" s="8"/>
      <c r="EPD699" s="8"/>
      <c r="EPE699" s="8"/>
      <c r="EPF699" s="8"/>
      <c r="EPG699" s="8"/>
      <c r="EPH699" s="8"/>
      <c r="EPI699" s="8"/>
      <c r="EPJ699" s="8"/>
      <c r="EPK699" s="8"/>
      <c r="EPL699" s="8"/>
      <c r="EPM699" s="8"/>
      <c r="EPN699" s="8"/>
      <c r="EPO699" s="8"/>
      <c r="EPP699" s="8"/>
      <c r="EPQ699" s="8"/>
      <c r="EPR699" s="8"/>
      <c r="EPS699" s="8"/>
      <c r="EPT699" s="8"/>
      <c r="EPU699" s="8"/>
      <c r="EPV699" s="8"/>
      <c r="EPW699" s="8"/>
      <c r="EPX699" s="8"/>
      <c r="EPY699" s="8"/>
      <c r="EPZ699" s="8"/>
      <c r="EQA699" s="8"/>
      <c r="EQB699" s="8"/>
      <c r="EQC699" s="8"/>
      <c r="EQD699" s="8"/>
      <c r="EQE699" s="8"/>
      <c r="EQF699" s="8"/>
      <c r="EQG699" s="8"/>
      <c r="EQH699" s="8"/>
      <c r="EQI699" s="8"/>
      <c r="EQJ699" s="8"/>
      <c r="EQK699" s="8"/>
      <c r="EQL699" s="8"/>
      <c r="EQM699" s="8"/>
      <c r="EQN699" s="8"/>
      <c r="EQO699" s="8"/>
      <c r="EQP699" s="8"/>
      <c r="EQQ699" s="8"/>
      <c r="EQR699" s="8"/>
      <c r="EQS699" s="8"/>
      <c r="EQT699" s="8"/>
      <c r="EQU699" s="8"/>
      <c r="EQV699" s="8"/>
      <c r="EQW699" s="8"/>
      <c r="EQX699" s="8"/>
      <c r="EQY699" s="8"/>
      <c r="EQZ699" s="8"/>
      <c r="ERA699" s="8"/>
      <c r="ERB699" s="8"/>
      <c r="ERC699" s="8"/>
      <c r="ERD699" s="8"/>
      <c r="ERE699" s="8"/>
      <c r="ERF699" s="8"/>
      <c r="ERG699" s="8"/>
      <c r="ERH699" s="8"/>
      <c r="ERI699" s="8"/>
      <c r="ERJ699" s="8"/>
      <c r="ERK699" s="8"/>
      <c r="ERL699" s="8"/>
      <c r="ERM699" s="8"/>
      <c r="ERN699" s="8"/>
      <c r="ERO699" s="8"/>
      <c r="ERP699" s="8"/>
      <c r="ERQ699" s="8"/>
      <c r="ERR699" s="8"/>
      <c r="ERS699" s="8"/>
      <c r="ERT699" s="8"/>
      <c r="ERU699" s="8"/>
      <c r="ERV699" s="8"/>
      <c r="ERW699" s="8"/>
      <c r="ERX699" s="8"/>
      <c r="ERY699" s="8"/>
      <c r="ERZ699" s="8"/>
      <c r="ESA699" s="8"/>
      <c r="ESB699" s="8"/>
      <c r="ESC699" s="8"/>
      <c r="ESD699" s="8"/>
      <c r="ESE699" s="8"/>
      <c r="ESF699" s="8"/>
      <c r="ESG699" s="8"/>
      <c r="ESH699" s="8"/>
      <c r="ESI699" s="8"/>
      <c r="ESJ699" s="8"/>
      <c r="ESK699" s="8"/>
      <c r="ESL699" s="8"/>
      <c r="ESM699" s="8"/>
      <c r="ESN699" s="8"/>
      <c r="ESO699" s="8"/>
      <c r="ESP699" s="8"/>
      <c r="ESQ699" s="8"/>
      <c r="ESR699" s="8"/>
      <c r="ESS699" s="8"/>
      <c r="EST699" s="8"/>
      <c r="ESU699" s="8"/>
      <c r="ESV699" s="8"/>
      <c r="ESW699" s="8"/>
      <c r="ESX699" s="8"/>
      <c r="ESY699" s="8"/>
      <c r="ESZ699" s="8"/>
      <c r="ETA699" s="8"/>
      <c r="ETB699" s="8"/>
      <c r="ETC699" s="8"/>
      <c r="ETD699" s="8"/>
      <c r="ETE699" s="8"/>
      <c r="ETF699" s="8"/>
      <c r="ETG699" s="8"/>
      <c r="ETH699" s="8"/>
      <c r="ETI699" s="8"/>
      <c r="ETJ699" s="8"/>
      <c r="ETK699" s="8"/>
      <c r="ETL699" s="8"/>
      <c r="ETM699" s="8"/>
      <c r="ETN699" s="8"/>
      <c r="ETO699" s="8"/>
      <c r="ETP699" s="8"/>
      <c r="ETQ699" s="8"/>
      <c r="ETR699" s="8"/>
      <c r="ETS699" s="8"/>
      <c r="ETT699" s="8"/>
      <c r="ETU699" s="8"/>
      <c r="ETV699" s="8"/>
      <c r="ETW699" s="8"/>
      <c r="ETX699" s="8"/>
      <c r="ETY699" s="8"/>
      <c r="ETZ699" s="8"/>
      <c r="EUA699" s="8"/>
      <c r="EUB699" s="8"/>
      <c r="EUC699" s="8"/>
      <c r="EUD699" s="8"/>
      <c r="EUE699" s="8"/>
      <c r="EUF699" s="8"/>
      <c r="EUG699" s="8"/>
      <c r="EUH699" s="8"/>
      <c r="EUI699" s="8"/>
      <c r="EUJ699" s="8"/>
      <c r="EUK699" s="8"/>
      <c r="EUL699" s="8"/>
      <c r="EUM699" s="8"/>
      <c r="EUN699" s="8"/>
      <c r="EUO699" s="8"/>
      <c r="EUP699" s="8"/>
      <c r="EUQ699" s="8"/>
      <c r="EUR699" s="8"/>
      <c r="EUS699" s="8"/>
      <c r="EUT699" s="8"/>
      <c r="EUU699" s="8"/>
      <c r="EUV699" s="8"/>
      <c r="EUW699" s="8"/>
      <c r="EUX699" s="8"/>
      <c r="EUY699" s="8"/>
      <c r="EUZ699" s="8"/>
      <c r="EVA699" s="8"/>
      <c r="EVB699" s="8"/>
      <c r="EVC699" s="8"/>
      <c r="EVD699" s="8"/>
      <c r="EVE699" s="8"/>
      <c r="EVF699" s="8"/>
      <c r="EVG699" s="8"/>
      <c r="EVH699" s="8"/>
      <c r="EVI699" s="8"/>
      <c r="EVJ699" s="8"/>
      <c r="EVK699" s="8"/>
      <c r="EVL699" s="8"/>
      <c r="EVM699" s="8"/>
      <c r="EVN699" s="8"/>
      <c r="EVO699" s="8"/>
      <c r="EVP699" s="8"/>
      <c r="EVQ699" s="8"/>
      <c r="EVR699" s="8"/>
      <c r="EVS699" s="8"/>
      <c r="EVT699" s="8"/>
      <c r="EVU699" s="8"/>
      <c r="EVV699" s="8"/>
      <c r="EVW699" s="8"/>
      <c r="EVX699" s="8"/>
      <c r="EVY699" s="8"/>
      <c r="EVZ699" s="8"/>
      <c r="EWA699" s="8"/>
      <c r="EWB699" s="8"/>
      <c r="EWC699" s="8"/>
      <c r="EWD699" s="8"/>
      <c r="EWE699" s="8"/>
      <c r="EWF699" s="8"/>
      <c r="EWG699" s="8"/>
      <c r="EWH699" s="8"/>
      <c r="EWI699" s="8"/>
      <c r="EWJ699" s="8"/>
      <c r="EWK699" s="8"/>
      <c r="EWL699" s="8"/>
      <c r="EWM699" s="8"/>
      <c r="EWN699" s="8"/>
      <c r="EWO699" s="8"/>
      <c r="EWP699" s="8"/>
      <c r="EWQ699" s="8"/>
      <c r="EWR699" s="8"/>
      <c r="EWS699" s="8"/>
      <c r="EWT699" s="8"/>
      <c r="EWU699" s="8"/>
      <c r="EWV699" s="8"/>
      <c r="EWW699" s="8"/>
      <c r="EWX699" s="8"/>
      <c r="EWY699" s="8"/>
      <c r="EWZ699" s="8"/>
      <c r="EXA699" s="8"/>
      <c r="EXB699" s="8"/>
      <c r="EXC699" s="8"/>
      <c r="EXD699" s="8"/>
      <c r="EXE699" s="8"/>
      <c r="EXF699" s="8"/>
      <c r="EXG699" s="8"/>
      <c r="EXH699" s="8"/>
      <c r="EXI699" s="8"/>
      <c r="EXJ699" s="8"/>
      <c r="EXK699" s="8"/>
      <c r="EXL699" s="8"/>
      <c r="EXM699" s="8"/>
      <c r="EXN699" s="8"/>
      <c r="EXO699" s="8"/>
      <c r="EXP699" s="8"/>
      <c r="EXQ699" s="8"/>
      <c r="EXR699" s="8"/>
      <c r="EXS699" s="8"/>
      <c r="EXT699" s="8"/>
      <c r="EXU699" s="8"/>
      <c r="EXV699" s="8"/>
      <c r="EXW699" s="8"/>
      <c r="EXX699" s="8"/>
      <c r="EXY699" s="8"/>
      <c r="EXZ699" s="8"/>
      <c r="EYA699" s="8"/>
      <c r="EYB699" s="8"/>
      <c r="EYC699" s="8"/>
      <c r="EYD699" s="8"/>
      <c r="EYE699" s="8"/>
      <c r="EYF699" s="8"/>
      <c r="EYG699" s="8"/>
      <c r="EYH699" s="8"/>
      <c r="EYI699" s="8"/>
      <c r="EYJ699" s="8"/>
      <c r="EYK699" s="8"/>
      <c r="EYL699" s="8"/>
      <c r="EYM699" s="8"/>
      <c r="EYN699" s="8"/>
      <c r="EYO699" s="8"/>
      <c r="EYP699" s="8"/>
      <c r="EYQ699" s="8"/>
      <c r="EYR699" s="8"/>
      <c r="EYS699" s="8"/>
      <c r="EYT699" s="8"/>
      <c r="EYU699" s="8"/>
      <c r="EYV699" s="8"/>
      <c r="EYW699" s="8"/>
      <c r="EYX699" s="8"/>
      <c r="EYY699" s="8"/>
      <c r="EYZ699" s="8"/>
      <c r="EZA699" s="8"/>
      <c r="EZB699" s="8"/>
      <c r="EZC699" s="8"/>
      <c r="EZD699" s="8"/>
      <c r="EZE699" s="8"/>
      <c r="EZF699" s="8"/>
      <c r="EZG699" s="8"/>
      <c r="EZH699" s="8"/>
      <c r="EZI699" s="8"/>
      <c r="EZJ699" s="8"/>
      <c r="EZK699" s="8"/>
      <c r="EZL699" s="8"/>
      <c r="EZM699" s="8"/>
      <c r="EZN699" s="8"/>
      <c r="EZO699" s="8"/>
      <c r="EZP699" s="8"/>
      <c r="EZQ699" s="8"/>
      <c r="EZR699" s="8"/>
      <c r="EZS699" s="8"/>
      <c r="EZT699" s="8"/>
      <c r="EZU699" s="8"/>
      <c r="EZV699" s="8"/>
      <c r="EZW699" s="8"/>
      <c r="EZX699" s="8"/>
      <c r="EZY699" s="8"/>
      <c r="EZZ699" s="8"/>
      <c r="FAA699" s="8"/>
      <c r="FAB699" s="8"/>
      <c r="FAC699" s="8"/>
      <c r="FAD699" s="8"/>
      <c r="FAE699" s="8"/>
      <c r="FAF699" s="8"/>
      <c r="FAG699" s="8"/>
      <c r="FAH699" s="8"/>
      <c r="FAI699" s="8"/>
      <c r="FAJ699" s="8"/>
      <c r="FAK699" s="8"/>
      <c r="FAL699" s="8"/>
      <c r="FAM699" s="8"/>
      <c r="FAN699" s="8"/>
      <c r="FAO699" s="8"/>
      <c r="FAP699" s="8"/>
      <c r="FAQ699" s="8"/>
      <c r="FAR699" s="8"/>
      <c r="FAS699" s="8"/>
      <c r="FAT699" s="8"/>
      <c r="FAU699" s="8"/>
      <c r="FAV699" s="8"/>
      <c r="FAW699" s="8"/>
      <c r="FAX699" s="8"/>
      <c r="FAY699" s="8"/>
      <c r="FAZ699" s="8"/>
      <c r="FBA699" s="8"/>
      <c r="FBB699" s="8"/>
      <c r="FBC699" s="8"/>
      <c r="FBD699" s="8"/>
      <c r="FBE699" s="8"/>
      <c r="FBF699" s="8"/>
      <c r="FBG699" s="8"/>
      <c r="FBH699" s="8"/>
      <c r="FBI699" s="8"/>
      <c r="FBJ699" s="8"/>
      <c r="FBK699" s="8"/>
      <c r="FBL699" s="8"/>
      <c r="FBM699" s="8"/>
      <c r="FBN699" s="8"/>
      <c r="FBO699" s="8"/>
      <c r="FBP699" s="8"/>
      <c r="FBQ699" s="8"/>
      <c r="FBR699" s="8"/>
      <c r="FBS699" s="8"/>
      <c r="FBT699" s="8"/>
      <c r="FBU699" s="8"/>
      <c r="FBV699" s="8"/>
      <c r="FBW699" s="8"/>
      <c r="FBX699" s="8"/>
      <c r="FBY699" s="8"/>
      <c r="FBZ699" s="8"/>
      <c r="FCA699" s="8"/>
      <c r="FCB699" s="8"/>
      <c r="FCC699" s="8"/>
      <c r="FCD699" s="8"/>
      <c r="FCE699" s="8"/>
      <c r="FCF699" s="8"/>
      <c r="FCG699" s="8"/>
      <c r="FCH699" s="8"/>
      <c r="FCI699" s="8"/>
      <c r="FCJ699" s="8"/>
      <c r="FCK699" s="8"/>
      <c r="FCL699" s="8"/>
      <c r="FCM699" s="8"/>
      <c r="FCN699" s="8"/>
      <c r="FCO699" s="8"/>
      <c r="FCP699" s="8"/>
      <c r="FCQ699" s="8"/>
      <c r="FCR699" s="8"/>
      <c r="FCS699" s="8"/>
      <c r="FCT699" s="8"/>
      <c r="FCU699" s="8"/>
      <c r="FCV699" s="8"/>
      <c r="FCW699" s="8"/>
      <c r="FCX699" s="8"/>
      <c r="FCY699" s="8"/>
      <c r="FCZ699" s="8"/>
      <c r="FDA699" s="8"/>
      <c r="FDB699" s="8"/>
      <c r="FDC699" s="8"/>
      <c r="FDD699" s="8"/>
      <c r="FDE699" s="8"/>
      <c r="FDF699" s="8"/>
      <c r="FDG699" s="8"/>
      <c r="FDH699" s="8"/>
      <c r="FDI699" s="8"/>
      <c r="FDJ699" s="8"/>
      <c r="FDK699" s="8"/>
      <c r="FDL699" s="8"/>
      <c r="FDM699" s="8"/>
      <c r="FDN699" s="8"/>
      <c r="FDO699" s="8"/>
      <c r="FDP699" s="8"/>
      <c r="FDQ699" s="8"/>
      <c r="FDR699" s="8"/>
      <c r="FDS699" s="8"/>
      <c r="FDT699" s="8"/>
      <c r="FDU699" s="8"/>
      <c r="FDV699" s="8"/>
      <c r="FDW699" s="8"/>
      <c r="FDX699" s="8"/>
      <c r="FDY699" s="8"/>
      <c r="FDZ699" s="8"/>
      <c r="FEA699" s="8"/>
      <c r="FEB699" s="8"/>
      <c r="FEC699" s="8"/>
      <c r="FED699" s="8"/>
      <c r="FEE699" s="8"/>
      <c r="FEF699" s="8"/>
      <c r="FEG699" s="8"/>
      <c r="FEH699" s="8"/>
      <c r="FEI699" s="8"/>
      <c r="FEJ699" s="8"/>
      <c r="FEK699" s="8"/>
      <c r="FEL699" s="8"/>
      <c r="FEM699" s="8"/>
      <c r="FEN699" s="8"/>
      <c r="FEO699" s="8"/>
      <c r="FEP699" s="8"/>
      <c r="FEQ699" s="8"/>
      <c r="FER699" s="8"/>
      <c r="FES699" s="8"/>
      <c r="FET699" s="8"/>
      <c r="FEU699" s="8"/>
      <c r="FEV699" s="8"/>
      <c r="FEW699" s="8"/>
      <c r="FEX699" s="8"/>
      <c r="FEY699" s="8"/>
      <c r="FEZ699" s="8"/>
      <c r="FFA699" s="8"/>
      <c r="FFB699" s="8"/>
      <c r="FFC699" s="8"/>
      <c r="FFD699" s="8"/>
      <c r="FFE699" s="8"/>
      <c r="FFF699" s="8"/>
      <c r="FFG699" s="8"/>
      <c r="FFH699" s="8"/>
      <c r="FFI699" s="8"/>
      <c r="FFJ699" s="8"/>
      <c r="FFK699" s="8"/>
      <c r="FFL699" s="8"/>
      <c r="FFM699" s="8"/>
      <c r="FFN699" s="8"/>
      <c r="FFO699" s="8"/>
      <c r="FFP699" s="8"/>
      <c r="FFQ699" s="8"/>
      <c r="FFR699" s="8"/>
      <c r="FFS699" s="8"/>
      <c r="FFT699" s="8"/>
      <c r="FFU699" s="8"/>
      <c r="FFV699" s="8"/>
      <c r="FFW699" s="8"/>
      <c r="FFX699" s="8"/>
      <c r="FFY699" s="8"/>
      <c r="FFZ699" s="8"/>
      <c r="FGA699" s="8"/>
      <c r="FGB699" s="8"/>
      <c r="FGC699" s="8"/>
      <c r="FGD699" s="8"/>
      <c r="FGE699" s="8"/>
      <c r="FGF699" s="8"/>
      <c r="FGG699" s="8"/>
      <c r="FGH699" s="8"/>
      <c r="FGI699" s="8"/>
      <c r="FGJ699" s="8"/>
      <c r="FGK699" s="8"/>
      <c r="FGL699" s="8"/>
      <c r="FGM699" s="8"/>
      <c r="FGN699" s="8"/>
      <c r="FGO699" s="8"/>
      <c r="FGP699" s="8"/>
      <c r="FGQ699" s="8"/>
      <c r="FGR699" s="8"/>
      <c r="FGS699" s="8"/>
      <c r="FGT699" s="8"/>
      <c r="FGU699" s="8"/>
      <c r="FGV699" s="8"/>
      <c r="FGW699" s="8"/>
      <c r="FGX699" s="8"/>
      <c r="FGY699" s="8"/>
      <c r="FGZ699" s="8"/>
      <c r="FHA699" s="8"/>
      <c r="FHB699" s="8"/>
      <c r="FHC699" s="8"/>
      <c r="FHD699" s="8"/>
      <c r="FHE699" s="8"/>
      <c r="FHF699" s="8"/>
      <c r="FHG699" s="8"/>
      <c r="FHH699" s="8"/>
      <c r="FHI699" s="8"/>
      <c r="FHJ699" s="8"/>
      <c r="FHK699" s="8"/>
      <c r="FHL699" s="8"/>
      <c r="FHM699" s="8"/>
      <c r="FHN699" s="8"/>
      <c r="FHO699" s="8"/>
      <c r="FHP699" s="8"/>
      <c r="FHQ699" s="8"/>
      <c r="FHR699" s="8"/>
      <c r="FHS699" s="8"/>
      <c r="FHT699" s="8"/>
      <c r="FHU699" s="8"/>
      <c r="FHV699" s="8"/>
      <c r="FHW699" s="8"/>
      <c r="FHX699" s="8"/>
      <c r="FHY699" s="8"/>
      <c r="FHZ699" s="8"/>
      <c r="FIA699" s="8"/>
      <c r="FIB699" s="8"/>
      <c r="FIC699" s="8"/>
      <c r="FID699" s="8"/>
      <c r="FIE699" s="8"/>
      <c r="FIF699" s="8"/>
      <c r="FIG699" s="8"/>
      <c r="FIH699" s="8"/>
      <c r="FII699" s="8"/>
      <c r="FIJ699" s="8"/>
      <c r="FIK699" s="8"/>
      <c r="FIL699" s="8"/>
      <c r="FIM699" s="8"/>
      <c r="FIN699" s="8"/>
      <c r="FIO699" s="8"/>
      <c r="FIP699" s="8"/>
      <c r="FIQ699" s="8"/>
      <c r="FIR699" s="8"/>
      <c r="FIS699" s="8"/>
      <c r="FIT699" s="8"/>
      <c r="FIU699" s="8"/>
      <c r="FIV699" s="8"/>
      <c r="FIW699" s="8"/>
      <c r="FIX699" s="8"/>
      <c r="FIY699" s="8"/>
      <c r="FIZ699" s="8"/>
      <c r="FJA699" s="8"/>
      <c r="FJB699" s="8"/>
      <c r="FJC699" s="8"/>
      <c r="FJD699" s="8"/>
      <c r="FJE699" s="8"/>
      <c r="FJF699" s="8"/>
      <c r="FJG699" s="8"/>
      <c r="FJH699" s="8"/>
      <c r="FJI699" s="8"/>
      <c r="FJJ699" s="8"/>
      <c r="FJK699" s="8"/>
      <c r="FJL699" s="8"/>
      <c r="FJM699" s="8"/>
      <c r="FJN699" s="8"/>
      <c r="FJO699" s="8"/>
      <c r="FJP699" s="8"/>
      <c r="FJQ699" s="8"/>
      <c r="FJR699" s="8"/>
      <c r="FJS699" s="8"/>
      <c r="FJT699" s="8"/>
      <c r="FJU699" s="8"/>
      <c r="FJV699" s="8"/>
      <c r="FJW699" s="8"/>
      <c r="FJX699" s="8"/>
      <c r="FJY699" s="8"/>
      <c r="FJZ699" s="8"/>
      <c r="FKA699" s="8"/>
      <c r="FKB699" s="8"/>
      <c r="FKC699" s="8"/>
      <c r="FKD699" s="8"/>
      <c r="FKE699" s="8"/>
      <c r="FKF699" s="8"/>
      <c r="FKG699" s="8"/>
      <c r="FKH699" s="8"/>
      <c r="FKI699" s="8"/>
      <c r="FKJ699" s="8"/>
      <c r="FKK699" s="8"/>
      <c r="FKL699" s="8"/>
      <c r="FKM699" s="8"/>
      <c r="FKN699" s="8"/>
      <c r="FKO699" s="8"/>
      <c r="FKP699" s="8"/>
      <c r="FKQ699" s="8"/>
      <c r="FKR699" s="8"/>
      <c r="FKS699" s="8"/>
      <c r="FKT699" s="8"/>
      <c r="FKU699" s="8"/>
      <c r="FKV699" s="8"/>
      <c r="FKW699" s="8"/>
      <c r="FKX699" s="8"/>
      <c r="FKY699" s="8"/>
      <c r="FKZ699" s="8"/>
      <c r="FLA699" s="8"/>
      <c r="FLB699" s="8"/>
      <c r="FLC699" s="8"/>
      <c r="FLD699" s="8"/>
      <c r="FLE699" s="8"/>
      <c r="FLF699" s="8"/>
      <c r="FLG699" s="8"/>
      <c r="FLH699" s="8"/>
      <c r="FLI699" s="8"/>
      <c r="FLJ699" s="8"/>
      <c r="FLK699" s="8"/>
      <c r="FLL699" s="8"/>
      <c r="FLM699" s="8"/>
      <c r="FLN699" s="8"/>
      <c r="FLO699" s="8"/>
      <c r="FLP699" s="8"/>
      <c r="FLQ699" s="8"/>
      <c r="FLR699" s="8"/>
      <c r="FLS699" s="8"/>
      <c r="FLT699" s="8"/>
      <c r="FLU699" s="8"/>
      <c r="FLV699" s="8"/>
      <c r="FLW699" s="8"/>
      <c r="FLX699" s="8"/>
      <c r="FLY699" s="8"/>
      <c r="FLZ699" s="8"/>
      <c r="FMA699" s="8"/>
      <c r="FMB699" s="8"/>
      <c r="FMC699" s="8"/>
      <c r="FMD699" s="8"/>
      <c r="FME699" s="8"/>
      <c r="FMF699" s="8"/>
      <c r="FMG699" s="8"/>
      <c r="FMH699" s="8"/>
      <c r="FMI699" s="8"/>
      <c r="FMJ699" s="8"/>
      <c r="FMK699" s="8"/>
      <c r="FML699" s="8"/>
      <c r="FMM699" s="8"/>
      <c r="FMN699" s="8"/>
      <c r="FMO699" s="8"/>
      <c r="FMP699" s="8"/>
      <c r="FMQ699" s="8"/>
      <c r="FMR699" s="8"/>
      <c r="FMS699" s="8"/>
      <c r="FMT699" s="8"/>
      <c r="FMU699" s="8"/>
      <c r="FMV699" s="8"/>
      <c r="FMW699" s="8"/>
      <c r="FMX699" s="8"/>
      <c r="FMY699" s="8"/>
      <c r="FMZ699" s="8"/>
      <c r="FNA699" s="8"/>
      <c r="FNB699" s="8"/>
      <c r="FNC699" s="8"/>
      <c r="FND699" s="8"/>
      <c r="FNE699" s="8"/>
      <c r="FNF699" s="8"/>
      <c r="FNG699" s="8"/>
      <c r="FNH699" s="8"/>
      <c r="FNI699" s="8"/>
      <c r="FNJ699" s="8"/>
      <c r="FNK699" s="8"/>
      <c r="FNL699" s="8"/>
      <c r="FNM699" s="8"/>
      <c r="FNN699" s="8"/>
      <c r="FNO699" s="8"/>
      <c r="FNP699" s="8"/>
      <c r="FNQ699" s="8"/>
      <c r="FNR699" s="8"/>
      <c r="FNS699" s="8"/>
      <c r="FNT699" s="8"/>
      <c r="FNU699" s="8"/>
      <c r="FNV699" s="8"/>
      <c r="FNW699" s="8"/>
      <c r="FNX699" s="8"/>
      <c r="FNY699" s="8"/>
      <c r="FNZ699" s="8"/>
      <c r="FOA699" s="8"/>
      <c r="FOB699" s="8"/>
      <c r="FOC699" s="8"/>
      <c r="FOD699" s="8"/>
      <c r="FOE699" s="8"/>
      <c r="FOF699" s="8"/>
      <c r="FOG699" s="8"/>
      <c r="FOH699" s="8"/>
      <c r="FOI699" s="8"/>
      <c r="FOJ699" s="8"/>
      <c r="FOK699" s="8"/>
      <c r="FOL699" s="8"/>
      <c r="FOM699" s="8"/>
      <c r="FON699" s="8"/>
      <c r="FOO699" s="8"/>
      <c r="FOP699" s="8"/>
      <c r="FOQ699" s="8"/>
      <c r="FOR699" s="8"/>
      <c r="FOS699" s="8"/>
      <c r="FOT699" s="8"/>
      <c r="FOU699" s="8"/>
      <c r="FOV699" s="8"/>
      <c r="FOW699" s="8"/>
      <c r="FOX699" s="8"/>
      <c r="FOY699" s="8"/>
      <c r="FOZ699" s="8"/>
      <c r="FPA699" s="8"/>
      <c r="FPB699" s="8"/>
      <c r="FPC699" s="8"/>
      <c r="FPD699" s="8"/>
      <c r="FPE699" s="8"/>
      <c r="FPF699" s="8"/>
      <c r="FPG699" s="8"/>
      <c r="FPH699" s="8"/>
      <c r="FPI699" s="8"/>
      <c r="FPJ699" s="8"/>
      <c r="FPK699" s="8"/>
      <c r="FPL699" s="8"/>
      <c r="FPM699" s="8"/>
      <c r="FPN699" s="8"/>
      <c r="FPO699" s="8"/>
      <c r="FPP699" s="8"/>
      <c r="FPQ699" s="8"/>
      <c r="FPR699" s="8"/>
      <c r="FPS699" s="8"/>
      <c r="FPT699" s="8"/>
      <c r="FPU699" s="8"/>
      <c r="FPV699" s="8"/>
      <c r="FPW699" s="8"/>
      <c r="FPX699" s="8"/>
      <c r="FPY699" s="8"/>
      <c r="FPZ699" s="8"/>
      <c r="FQA699" s="8"/>
      <c r="FQB699" s="8"/>
      <c r="FQC699" s="8"/>
      <c r="FQD699" s="8"/>
      <c r="FQE699" s="8"/>
      <c r="FQF699" s="8"/>
      <c r="FQG699" s="8"/>
      <c r="FQH699" s="8"/>
      <c r="FQI699" s="8"/>
      <c r="FQJ699" s="8"/>
      <c r="FQK699" s="8"/>
      <c r="FQL699" s="8"/>
      <c r="FQM699" s="8"/>
      <c r="FQN699" s="8"/>
      <c r="FQO699" s="8"/>
      <c r="FQP699" s="8"/>
      <c r="FQQ699" s="8"/>
      <c r="FQR699" s="8"/>
      <c r="FQS699" s="8"/>
      <c r="FQT699" s="8"/>
      <c r="FQU699" s="8"/>
      <c r="FQV699" s="8"/>
      <c r="FQW699" s="8"/>
      <c r="FQX699" s="8"/>
      <c r="FQY699" s="8"/>
      <c r="FQZ699" s="8"/>
      <c r="FRA699" s="8"/>
      <c r="FRB699" s="8"/>
      <c r="FRC699" s="8"/>
      <c r="FRD699" s="8"/>
      <c r="FRE699" s="8"/>
      <c r="FRF699" s="8"/>
      <c r="FRG699" s="8"/>
      <c r="FRH699" s="8"/>
      <c r="FRI699" s="8"/>
      <c r="FRJ699" s="8"/>
      <c r="FRK699" s="8"/>
      <c r="FRL699" s="8"/>
      <c r="FRM699" s="8"/>
      <c r="FRN699" s="8"/>
      <c r="FRO699" s="8"/>
      <c r="FRP699" s="8"/>
      <c r="FRQ699" s="8"/>
      <c r="FRR699" s="8"/>
      <c r="FRS699" s="8"/>
      <c r="FRT699" s="8"/>
      <c r="FRU699" s="8"/>
      <c r="FRV699" s="8"/>
      <c r="FRW699" s="8"/>
      <c r="FRX699" s="8"/>
      <c r="FRY699" s="8"/>
      <c r="FRZ699" s="8"/>
      <c r="FSA699" s="8"/>
      <c r="FSB699" s="8"/>
      <c r="FSC699" s="8"/>
      <c r="FSD699" s="8"/>
      <c r="FSE699" s="8"/>
      <c r="FSF699" s="8"/>
      <c r="FSG699" s="8"/>
      <c r="FSH699" s="8"/>
      <c r="FSI699" s="8"/>
      <c r="FSJ699" s="8"/>
      <c r="FSK699" s="8"/>
      <c r="FSL699" s="8"/>
      <c r="FSM699" s="8"/>
      <c r="FSN699" s="8"/>
      <c r="FSO699" s="8"/>
      <c r="FSP699" s="8"/>
      <c r="FSQ699" s="8"/>
      <c r="FSR699" s="8"/>
      <c r="FSS699" s="8"/>
      <c r="FST699" s="8"/>
      <c r="FSU699" s="8"/>
      <c r="FSV699" s="8"/>
      <c r="FSW699" s="8"/>
      <c r="FSX699" s="8"/>
      <c r="FSY699" s="8"/>
      <c r="FSZ699" s="8"/>
      <c r="FTA699" s="8"/>
      <c r="FTB699" s="8"/>
      <c r="FTC699" s="8"/>
      <c r="FTD699" s="8"/>
      <c r="FTE699" s="8"/>
      <c r="FTF699" s="8"/>
      <c r="FTG699" s="8"/>
      <c r="FTH699" s="8"/>
      <c r="FTI699" s="8"/>
      <c r="FTJ699" s="8"/>
      <c r="FTK699" s="8"/>
      <c r="FTL699" s="8"/>
      <c r="FTM699" s="8"/>
      <c r="FTN699" s="8"/>
      <c r="FTO699" s="8"/>
      <c r="FTP699" s="8"/>
      <c r="FTQ699" s="8"/>
      <c r="FTR699" s="8"/>
      <c r="FTS699" s="8"/>
      <c r="FTT699" s="8"/>
      <c r="FTU699" s="8"/>
      <c r="FTV699" s="8"/>
      <c r="FTW699" s="8"/>
      <c r="FTX699" s="8"/>
      <c r="FTY699" s="8"/>
      <c r="FTZ699" s="8"/>
      <c r="FUA699" s="8"/>
      <c r="FUB699" s="8"/>
      <c r="FUC699" s="8"/>
      <c r="FUD699" s="8"/>
      <c r="FUE699" s="8"/>
      <c r="FUF699" s="8"/>
      <c r="FUG699" s="8"/>
      <c r="FUH699" s="8"/>
      <c r="FUI699" s="8"/>
      <c r="FUJ699" s="8"/>
      <c r="FUK699" s="8"/>
      <c r="FUL699" s="8"/>
      <c r="FUM699" s="8"/>
      <c r="FUN699" s="8"/>
      <c r="FUO699" s="8"/>
      <c r="FUP699" s="8"/>
      <c r="FUQ699" s="8"/>
      <c r="FUR699" s="8"/>
      <c r="FUS699" s="8"/>
      <c r="FUT699" s="8"/>
      <c r="FUU699" s="8"/>
      <c r="FUV699" s="8"/>
      <c r="FUW699" s="8"/>
      <c r="FUX699" s="8"/>
      <c r="FUY699" s="8"/>
      <c r="FUZ699" s="8"/>
      <c r="FVA699" s="8"/>
      <c r="FVB699" s="8"/>
      <c r="FVC699" s="8"/>
      <c r="FVD699" s="8"/>
      <c r="FVE699" s="8"/>
      <c r="FVF699" s="8"/>
      <c r="FVG699" s="8"/>
      <c r="FVH699" s="8"/>
      <c r="FVI699" s="8"/>
      <c r="FVJ699" s="8"/>
      <c r="FVK699" s="8"/>
      <c r="FVL699" s="8"/>
      <c r="FVM699" s="8"/>
      <c r="FVN699" s="8"/>
      <c r="FVO699" s="8"/>
      <c r="FVP699" s="8"/>
      <c r="FVQ699" s="8"/>
      <c r="FVR699" s="8"/>
      <c r="FVS699" s="8"/>
      <c r="FVT699" s="8"/>
      <c r="FVU699" s="8"/>
      <c r="FVV699" s="8"/>
      <c r="FVW699" s="8"/>
      <c r="FVX699" s="8"/>
      <c r="FVY699" s="8"/>
      <c r="FVZ699" s="8"/>
      <c r="FWA699" s="8"/>
      <c r="FWB699" s="8"/>
      <c r="FWC699" s="8"/>
      <c r="FWD699" s="8"/>
      <c r="FWE699" s="8"/>
      <c r="FWF699" s="8"/>
      <c r="FWG699" s="8"/>
      <c r="FWH699" s="8"/>
      <c r="FWI699" s="8"/>
      <c r="FWJ699" s="8"/>
      <c r="FWK699" s="8"/>
      <c r="FWL699" s="8"/>
      <c r="FWM699" s="8"/>
      <c r="FWN699" s="8"/>
      <c r="FWO699" s="8"/>
      <c r="FWP699" s="8"/>
      <c r="FWQ699" s="8"/>
      <c r="FWR699" s="8"/>
      <c r="FWS699" s="8"/>
      <c r="FWT699" s="8"/>
      <c r="FWU699" s="8"/>
      <c r="FWV699" s="8"/>
      <c r="FWW699" s="8"/>
      <c r="FWX699" s="8"/>
      <c r="FWY699" s="8"/>
      <c r="FWZ699" s="8"/>
      <c r="FXA699" s="8"/>
      <c r="FXB699" s="8"/>
      <c r="FXC699" s="8"/>
      <c r="FXD699" s="8"/>
      <c r="FXE699" s="8"/>
      <c r="FXF699" s="8"/>
      <c r="FXG699" s="8"/>
      <c r="FXH699" s="8"/>
      <c r="FXI699" s="8"/>
      <c r="FXJ699" s="8"/>
      <c r="FXK699" s="8"/>
      <c r="FXL699" s="8"/>
      <c r="FXM699" s="8"/>
      <c r="FXN699" s="8"/>
      <c r="FXO699" s="8"/>
      <c r="FXP699" s="8"/>
      <c r="FXQ699" s="8"/>
      <c r="FXR699" s="8"/>
      <c r="FXS699" s="8"/>
      <c r="FXT699" s="8"/>
      <c r="FXU699" s="8"/>
      <c r="FXV699" s="8"/>
      <c r="FXW699" s="8"/>
      <c r="FXX699" s="8"/>
      <c r="FXY699" s="8"/>
      <c r="FXZ699" s="8"/>
      <c r="FYA699" s="8"/>
      <c r="FYB699" s="8"/>
      <c r="FYC699" s="8"/>
      <c r="FYD699" s="8"/>
      <c r="FYE699" s="8"/>
      <c r="FYF699" s="8"/>
      <c r="FYG699" s="8"/>
      <c r="FYH699" s="8"/>
      <c r="FYI699" s="8"/>
      <c r="FYJ699" s="8"/>
      <c r="FYK699" s="8"/>
      <c r="FYL699" s="8"/>
      <c r="FYM699" s="8"/>
      <c r="FYN699" s="8"/>
      <c r="FYO699" s="8"/>
      <c r="FYP699" s="8"/>
      <c r="FYQ699" s="8"/>
      <c r="FYR699" s="8"/>
      <c r="FYS699" s="8"/>
      <c r="FYT699" s="8"/>
      <c r="FYU699" s="8"/>
      <c r="FYV699" s="8"/>
      <c r="FYW699" s="8"/>
      <c r="FYX699" s="8"/>
      <c r="FYY699" s="8"/>
      <c r="FYZ699" s="8"/>
      <c r="FZA699" s="8"/>
      <c r="FZB699" s="8"/>
      <c r="FZC699" s="8"/>
      <c r="FZD699" s="8"/>
      <c r="FZE699" s="8"/>
      <c r="FZF699" s="8"/>
      <c r="FZG699" s="8"/>
      <c r="FZH699" s="8"/>
      <c r="FZI699" s="8"/>
      <c r="FZJ699" s="8"/>
      <c r="FZK699" s="8"/>
      <c r="FZL699" s="8"/>
      <c r="FZM699" s="8"/>
      <c r="FZN699" s="8"/>
      <c r="FZO699" s="8"/>
      <c r="FZP699" s="8"/>
      <c r="FZQ699" s="8"/>
      <c r="FZR699" s="8"/>
      <c r="FZS699" s="8"/>
      <c r="FZT699" s="8"/>
      <c r="FZU699" s="8"/>
      <c r="FZV699" s="8"/>
      <c r="FZW699" s="8"/>
      <c r="FZX699" s="8"/>
      <c r="FZY699" s="8"/>
      <c r="FZZ699" s="8"/>
      <c r="GAA699" s="8"/>
      <c r="GAB699" s="8"/>
      <c r="GAC699" s="8"/>
      <c r="GAD699" s="8"/>
      <c r="GAE699" s="8"/>
      <c r="GAF699" s="8"/>
      <c r="GAG699" s="8"/>
      <c r="GAH699" s="8"/>
      <c r="GAI699" s="8"/>
      <c r="GAJ699" s="8"/>
      <c r="GAK699" s="8"/>
      <c r="GAL699" s="8"/>
      <c r="GAM699" s="8"/>
      <c r="GAN699" s="8"/>
      <c r="GAO699" s="8"/>
      <c r="GAP699" s="8"/>
      <c r="GAQ699" s="8"/>
      <c r="GAR699" s="8"/>
      <c r="GAS699" s="8"/>
      <c r="GAT699" s="8"/>
      <c r="GAU699" s="8"/>
      <c r="GAV699" s="8"/>
      <c r="GAW699" s="8"/>
      <c r="GAX699" s="8"/>
      <c r="GAY699" s="8"/>
      <c r="GAZ699" s="8"/>
      <c r="GBA699" s="8"/>
      <c r="GBB699" s="8"/>
      <c r="GBC699" s="8"/>
      <c r="GBD699" s="8"/>
      <c r="GBE699" s="8"/>
      <c r="GBF699" s="8"/>
      <c r="GBG699" s="8"/>
      <c r="GBH699" s="8"/>
      <c r="GBI699" s="8"/>
      <c r="GBJ699" s="8"/>
      <c r="GBK699" s="8"/>
      <c r="GBL699" s="8"/>
      <c r="GBM699" s="8"/>
      <c r="GBN699" s="8"/>
      <c r="GBO699" s="8"/>
      <c r="GBP699" s="8"/>
      <c r="GBQ699" s="8"/>
      <c r="GBR699" s="8"/>
      <c r="GBS699" s="8"/>
      <c r="GBT699" s="8"/>
      <c r="GBU699" s="8"/>
      <c r="GBV699" s="8"/>
      <c r="GBW699" s="8"/>
      <c r="GBX699" s="8"/>
      <c r="GBY699" s="8"/>
      <c r="GBZ699" s="8"/>
      <c r="GCA699" s="8"/>
      <c r="GCB699" s="8"/>
      <c r="GCC699" s="8"/>
      <c r="GCD699" s="8"/>
      <c r="GCE699" s="8"/>
      <c r="GCF699" s="8"/>
      <c r="GCG699" s="8"/>
      <c r="GCH699" s="8"/>
      <c r="GCI699" s="8"/>
      <c r="GCJ699" s="8"/>
      <c r="GCK699" s="8"/>
      <c r="GCL699" s="8"/>
      <c r="GCM699" s="8"/>
      <c r="GCN699" s="8"/>
      <c r="GCO699" s="8"/>
      <c r="GCP699" s="8"/>
      <c r="GCQ699" s="8"/>
      <c r="GCR699" s="8"/>
      <c r="GCS699" s="8"/>
      <c r="GCT699" s="8"/>
      <c r="GCU699" s="8"/>
      <c r="GCV699" s="8"/>
      <c r="GCW699" s="8"/>
      <c r="GCX699" s="8"/>
      <c r="GCY699" s="8"/>
      <c r="GCZ699" s="8"/>
      <c r="GDA699" s="8"/>
      <c r="GDB699" s="8"/>
      <c r="GDC699" s="8"/>
      <c r="GDD699" s="8"/>
      <c r="GDE699" s="8"/>
      <c r="GDF699" s="8"/>
      <c r="GDG699" s="8"/>
      <c r="GDH699" s="8"/>
      <c r="GDI699" s="8"/>
      <c r="GDJ699" s="8"/>
      <c r="GDK699" s="8"/>
      <c r="GDL699" s="8"/>
      <c r="GDM699" s="8"/>
      <c r="GDN699" s="8"/>
      <c r="GDO699" s="8"/>
      <c r="GDP699" s="8"/>
      <c r="GDQ699" s="8"/>
      <c r="GDR699" s="8"/>
      <c r="GDS699" s="8"/>
      <c r="GDT699" s="8"/>
      <c r="GDU699" s="8"/>
      <c r="GDV699" s="8"/>
      <c r="GDW699" s="8"/>
      <c r="GDX699" s="8"/>
      <c r="GDY699" s="8"/>
      <c r="GDZ699" s="8"/>
      <c r="GEA699" s="8"/>
      <c r="GEB699" s="8"/>
      <c r="GEC699" s="8"/>
      <c r="GED699" s="8"/>
      <c r="GEE699" s="8"/>
      <c r="GEF699" s="8"/>
      <c r="GEG699" s="8"/>
      <c r="GEH699" s="8"/>
      <c r="GEI699" s="8"/>
      <c r="GEJ699" s="8"/>
      <c r="GEK699" s="8"/>
      <c r="GEL699" s="8"/>
      <c r="GEM699" s="8"/>
      <c r="GEN699" s="8"/>
      <c r="GEO699" s="8"/>
      <c r="GEP699" s="8"/>
      <c r="GEQ699" s="8"/>
      <c r="GER699" s="8"/>
      <c r="GES699" s="8"/>
      <c r="GET699" s="8"/>
      <c r="GEU699" s="8"/>
      <c r="GEV699" s="8"/>
      <c r="GEW699" s="8"/>
      <c r="GEX699" s="8"/>
      <c r="GEY699" s="8"/>
      <c r="GEZ699" s="8"/>
      <c r="GFA699" s="8"/>
      <c r="GFB699" s="8"/>
      <c r="GFC699" s="8"/>
      <c r="GFD699" s="8"/>
      <c r="GFE699" s="8"/>
      <c r="GFF699" s="8"/>
      <c r="GFG699" s="8"/>
      <c r="GFH699" s="8"/>
      <c r="GFI699" s="8"/>
      <c r="GFJ699" s="8"/>
      <c r="GFK699" s="8"/>
      <c r="GFL699" s="8"/>
      <c r="GFM699" s="8"/>
      <c r="GFN699" s="8"/>
      <c r="GFO699" s="8"/>
      <c r="GFP699" s="8"/>
      <c r="GFQ699" s="8"/>
      <c r="GFR699" s="8"/>
      <c r="GFS699" s="8"/>
      <c r="GFT699" s="8"/>
      <c r="GFU699" s="8"/>
      <c r="GFV699" s="8"/>
      <c r="GFW699" s="8"/>
      <c r="GFX699" s="8"/>
      <c r="GFY699" s="8"/>
      <c r="GFZ699" s="8"/>
      <c r="GGA699" s="8"/>
      <c r="GGB699" s="8"/>
      <c r="GGC699" s="8"/>
      <c r="GGD699" s="8"/>
      <c r="GGE699" s="8"/>
      <c r="GGF699" s="8"/>
      <c r="GGG699" s="8"/>
      <c r="GGH699" s="8"/>
      <c r="GGI699" s="8"/>
      <c r="GGJ699" s="8"/>
      <c r="GGK699" s="8"/>
      <c r="GGL699" s="8"/>
      <c r="GGM699" s="8"/>
      <c r="GGN699" s="8"/>
      <c r="GGO699" s="8"/>
      <c r="GGP699" s="8"/>
      <c r="GGQ699" s="8"/>
      <c r="GGR699" s="8"/>
      <c r="GGS699" s="8"/>
      <c r="GGT699" s="8"/>
      <c r="GGU699" s="8"/>
      <c r="GGV699" s="8"/>
      <c r="GGW699" s="8"/>
      <c r="GGX699" s="8"/>
      <c r="GGY699" s="8"/>
      <c r="GGZ699" s="8"/>
      <c r="GHA699" s="8"/>
      <c r="GHB699" s="8"/>
      <c r="GHC699" s="8"/>
      <c r="GHD699" s="8"/>
      <c r="GHE699" s="8"/>
      <c r="GHF699" s="8"/>
      <c r="GHG699" s="8"/>
      <c r="GHH699" s="8"/>
      <c r="GHI699" s="8"/>
      <c r="GHJ699" s="8"/>
      <c r="GHK699" s="8"/>
      <c r="GHL699" s="8"/>
      <c r="GHM699" s="8"/>
      <c r="GHN699" s="8"/>
      <c r="GHO699" s="8"/>
      <c r="GHP699" s="8"/>
      <c r="GHQ699" s="8"/>
      <c r="GHR699" s="8"/>
      <c r="GHS699" s="8"/>
      <c r="GHT699" s="8"/>
      <c r="GHU699" s="8"/>
      <c r="GHV699" s="8"/>
      <c r="GHW699" s="8"/>
      <c r="GHX699" s="8"/>
      <c r="GHY699" s="8"/>
      <c r="GHZ699" s="8"/>
      <c r="GIA699" s="8"/>
      <c r="GIB699" s="8"/>
      <c r="GIC699" s="8"/>
      <c r="GID699" s="8"/>
      <c r="GIE699" s="8"/>
      <c r="GIF699" s="8"/>
      <c r="GIG699" s="8"/>
      <c r="GIH699" s="8"/>
      <c r="GII699" s="8"/>
      <c r="GIJ699" s="8"/>
      <c r="GIK699" s="8"/>
      <c r="GIL699" s="8"/>
      <c r="GIM699" s="8"/>
      <c r="GIN699" s="8"/>
      <c r="GIO699" s="8"/>
      <c r="GIP699" s="8"/>
      <c r="GIQ699" s="8"/>
      <c r="GIR699" s="8"/>
      <c r="GIS699" s="8"/>
      <c r="GIT699" s="8"/>
      <c r="GIU699" s="8"/>
      <c r="GIV699" s="8"/>
      <c r="GIW699" s="8"/>
      <c r="GIX699" s="8"/>
      <c r="GIY699" s="8"/>
      <c r="GIZ699" s="8"/>
      <c r="GJA699" s="8"/>
      <c r="GJB699" s="8"/>
      <c r="GJC699" s="8"/>
      <c r="GJD699" s="8"/>
      <c r="GJE699" s="8"/>
      <c r="GJF699" s="8"/>
      <c r="GJG699" s="8"/>
      <c r="GJH699" s="8"/>
      <c r="GJI699" s="8"/>
      <c r="GJJ699" s="8"/>
      <c r="GJK699" s="8"/>
      <c r="GJL699" s="8"/>
      <c r="GJM699" s="8"/>
      <c r="GJN699" s="8"/>
      <c r="GJO699" s="8"/>
      <c r="GJP699" s="8"/>
      <c r="GJQ699" s="8"/>
      <c r="GJR699" s="8"/>
      <c r="GJS699" s="8"/>
      <c r="GJT699" s="8"/>
      <c r="GJU699" s="8"/>
      <c r="GJV699" s="8"/>
      <c r="GJW699" s="8"/>
      <c r="GJX699" s="8"/>
      <c r="GJY699" s="8"/>
      <c r="GJZ699" s="8"/>
      <c r="GKA699" s="8"/>
      <c r="GKB699" s="8"/>
      <c r="GKC699" s="8"/>
      <c r="GKD699" s="8"/>
      <c r="GKE699" s="8"/>
      <c r="GKF699" s="8"/>
      <c r="GKG699" s="8"/>
      <c r="GKH699" s="8"/>
      <c r="GKI699" s="8"/>
      <c r="GKJ699" s="8"/>
      <c r="GKK699" s="8"/>
      <c r="GKL699" s="8"/>
      <c r="GKM699" s="8"/>
      <c r="GKN699" s="8"/>
      <c r="GKO699" s="8"/>
      <c r="GKP699" s="8"/>
      <c r="GKQ699" s="8"/>
      <c r="GKR699" s="8"/>
      <c r="GKS699" s="8"/>
      <c r="GKT699" s="8"/>
      <c r="GKU699" s="8"/>
      <c r="GKV699" s="8"/>
      <c r="GKW699" s="8"/>
      <c r="GKX699" s="8"/>
      <c r="GKY699" s="8"/>
      <c r="GKZ699" s="8"/>
      <c r="GLA699" s="8"/>
      <c r="GLB699" s="8"/>
      <c r="GLC699" s="8"/>
      <c r="GLD699" s="8"/>
      <c r="GLE699" s="8"/>
      <c r="GLF699" s="8"/>
      <c r="GLG699" s="8"/>
      <c r="GLH699" s="8"/>
      <c r="GLI699" s="8"/>
      <c r="GLJ699" s="8"/>
      <c r="GLK699" s="8"/>
      <c r="GLL699" s="8"/>
      <c r="GLM699" s="8"/>
      <c r="GLN699" s="8"/>
      <c r="GLO699" s="8"/>
      <c r="GLP699" s="8"/>
      <c r="GLQ699" s="8"/>
      <c r="GLR699" s="8"/>
      <c r="GLS699" s="8"/>
      <c r="GLT699" s="8"/>
      <c r="GLU699" s="8"/>
      <c r="GLV699" s="8"/>
      <c r="GLW699" s="8"/>
      <c r="GLX699" s="8"/>
      <c r="GLY699" s="8"/>
      <c r="GLZ699" s="8"/>
      <c r="GMA699" s="8"/>
      <c r="GMB699" s="8"/>
      <c r="GMC699" s="8"/>
      <c r="GMD699" s="8"/>
      <c r="GME699" s="8"/>
      <c r="GMF699" s="8"/>
      <c r="GMG699" s="8"/>
      <c r="GMH699" s="8"/>
      <c r="GMI699" s="8"/>
      <c r="GMJ699" s="8"/>
      <c r="GMK699" s="8"/>
      <c r="GML699" s="8"/>
      <c r="GMM699" s="8"/>
      <c r="GMN699" s="8"/>
      <c r="GMO699" s="8"/>
      <c r="GMP699" s="8"/>
      <c r="GMQ699" s="8"/>
      <c r="GMR699" s="8"/>
      <c r="GMS699" s="8"/>
      <c r="GMT699" s="8"/>
      <c r="GMU699" s="8"/>
      <c r="GMV699" s="8"/>
      <c r="GMW699" s="8"/>
      <c r="GMX699" s="8"/>
      <c r="GMY699" s="8"/>
      <c r="GMZ699" s="8"/>
      <c r="GNA699" s="8"/>
      <c r="GNB699" s="8"/>
      <c r="GNC699" s="8"/>
      <c r="GND699" s="8"/>
      <c r="GNE699" s="8"/>
      <c r="GNF699" s="8"/>
      <c r="GNG699" s="8"/>
      <c r="GNH699" s="8"/>
      <c r="GNI699" s="8"/>
      <c r="GNJ699" s="8"/>
      <c r="GNK699" s="8"/>
      <c r="GNL699" s="8"/>
      <c r="GNM699" s="8"/>
      <c r="GNN699" s="8"/>
      <c r="GNO699" s="8"/>
      <c r="GNP699" s="8"/>
      <c r="GNQ699" s="8"/>
      <c r="GNR699" s="8"/>
      <c r="GNS699" s="8"/>
      <c r="GNT699" s="8"/>
      <c r="GNU699" s="8"/>
      <c r="GNV699" s="8"/>
      <c r="GNW699" s="8"/>
      <c r="GNX699" s="8"/>
      <c r="GNY699" s="8"/>
      <c r="GNZ699" s="8"/>
      <c r="GOA699" s="8"/>
      <c r="GOB699" s="8"/>
      <c r="GOC699" s="8"/>
      <c r="GOD699" s="8"/>
      <c r="GOE699" s="8"/>
      <c r="GOF699" s="8"/>
      <c r="GOG699" s="8"/>
      <c r="GOH699" s="8"/>
      <c r="GOI699" s="8"/>
      <c r="GOJ699" s="8"/>
      <c r="GOK699" s="8"/>
      <c r="GOL699" s="8"/>
      <c r="GOM699" s="8"/>
      <c r="GON699" s="8"/>
      <c r="GOO699" s="8"/>
      <c r="GOP699" s="8"/>
      <c r="GOQ699" s="8"/>
      <c r="GOR699" s="8"/>
      <c r="GOS699" s="8"/>
      <c r="GOT699" s="8"/>
      <c r="GOU699" s="8"/>
      <c r="GOV699" s="8"/>
      <c r="GOW699" s="8"/>
      <c r="GOX699" s="8"/>
      <c r="GOY699" s="8"/>
      <c r="GOZ699" s="8"/>
      <c r="GPA699" s="8"/>
      <c r="GPB699" s="8"/>
      <c r="GPC699" s="8"/>
      <c r="GPD699" s="8"/>
      <c r="GPE699" s="8"/>
      <c r="GPF699" s="8"/>
      <c r="GPG699" s="8"/>
      <c r="GPH699" s="8"/>
      <c r="GPI699" s="8"/>
      <c r="GPJ699" s="8"/>
      <c r="GPK699" s="8"/>
      <c r="GPL699" s="8"/>
      <c r="GPM699" s="8"/>
      <c r="GPN699" s="8"/>
      <c r="GPO699" s="8"/>
      <c r="GPP699" s="8"/>
      <c r="GPQ699" s="8"/>
      <c r="GPR699" s="8"/>
      <c r="GPS699" s="8"/>
      <c r="GPT699" s="8"/>
      <c r="GPU699" s="8"/>
      <c r="GPV699" s="8"/>
      <c r="GPW699" s="8"/>
      <c r="GPX699" s="8"/>
      <c r="GPY699" s="8"/>
      <c r="GPZ699" s="8"/>
      <c r="GQA699" s="8"/>
      <c r="GQB699" s="8"/>
      <c r="GQC699" s="8"/>
      <c r="GQD699" s="8"/>
      <c r="GQE699" s="8"/>
      <c r="GQF699" s="8"/>
      <c r="GQG699" s="8"/>
      <c r="GQH699" s="8"/>
      <c r="GQI699" s="8"/>
      <c r="GQJ699" s="8"/>
      <c r="GQK699" s="8"/>
      <c r="GQL699" s="8"/>
      <c r="GQM699" s="8"/>
      <c r="GQN699" s="8"/>
      <c r="GQO699" s="8"/>
      <c r="GQP699" s="8"/>
      <c r="GQQ699" s="8"/>
      <c r="GQR699" s="8"/>
      <c r="GQS699" s="8"/>
      <c r="GQT699" s="8"/>
      <c r="GQU699" s="8"/>
      <c r="GQV699" s="8"/>
      <c r="GQW699" s="8"/>
      <c r="GQX699" s="8"/>
      <c r="GQY699" s="8"/>
      <c r="GQZ699" s="8"/>
      <c r="GRA699" s="8"/>
      <c r="GRB699" s="8"/>
      <c r="GRC699" s="8"/>
      <c r="GRD699" s="8"/>
      <c r="GRE699" s="8"/>
      <c r="GRF699" s="8"/>
      <c r="GRG699" s="8"/>
      <c r="GRH699" s="8"/>
      <c r="GRI699" s="8"/>
      <c r="GRJ699" s="8"/>
      <c r="GRK699" s="8"/>
      <c r="GRL699" s="8"/>
      <c r="GRM699" s="8"/>
      <c r="GRN699" s="8"/>
      <c r="GRO699" s="8"/>
      <c r="GRP699" s="8"/>
      <c r="GRQ699" s="8"/>
      <c r="GRR699" s="8"/>
      <c r="GRS699" s="8"/>
      <c r="GRT699" s="8"/>
      <c r="GRU699" s="8"/>
      <c r="GRV699" s="8"/>
      <c r="GRW699" s="8"/>
      <c r="GRX699" s="8"/>
      <c r="GRY699" s="8"/>
      <c r="GRZ699" s="8"/>
      <c r="GSA699" s="8"/>
      <c r="GSB699" s="8"/>
      <c r="GSC699" s="8"/>
      <c r="GSD699" s="8"/>
      <c r="GSE699" s="8"/>
      <c r="GSF699" s="8"/>
      <c r="GSG699" s="8"/>
      <c r="GSH699" s="8"/>
      <c r="GSI699" s="8"/>
      <c r="GSJ699" s="8"/>
      <c r="GSK699" s="8"/>
      <c r="GSL699" s="8"/>
      <c r="GSM699" s="8"/>
      <c r="GSN699" s="8"/>
      <c r="GSO699" s="8"/>
      <c r="GSP699" s="8"/>
      <c r="GSQ699" s="8"/>
      <c r="GSR699" s="8"/>
      <c r="GSS699" s="8"/>
      <c r="GST699" s="8"/>
      <c r="GSU699" s="8"/>
      <c r="GSV699" s="8"/>
      <c r="GSW699" s="8"/>
      <c r="GSX699" s="8"/>
      <c r="GSY699" s="8"/>
      <c r="GSZ699" s="8"/>
      <c r="GTA699" s="8"/>
      <c r="GTB699" s="8"/>
      <c r="GTC699" s="8"/>
      <c r="GTD699" s="8"/>
      <c r="GTE699" s="8"/>
      <c r="GTF699" s="8"/>
      <c r="GTG699" s="8"/>
      <c r="GTH699" s="8"/>
      <c r="GTI699" s="8"/>
      <c r="GTJ699" s="8"/>
      <c r="GTK699" s="8"/>
      <c r="GTL699" s="8"/>
      <c r="GTM699" s="8"/>
      <c r="GTN699" s="8"/>
      <c r="GTO699" s="8"/>
      <c r="GTP699" s="8"/>
      <c r="GTQ699" s="8"/>
      <c r="GTR699" s="8"/>
      <c r="GTS699" s="8"/>
      <c r="GTT699" s="8"/>
      <c r="GTU699" s="8"/>
      <c r="GTV699" s="8"/>
      <c r="GTW699" s="8"/>
      <c r="GTX699" s="8"/>
      <c r="GTY699" s="8"/>
      <c r="GTZ699" s="8"/>
      <c r="GUA699" s="8"/>
      <c r="GUB699" s="8"/>
      <c r="GUC699" s="8"/>
      <c r="GUD699" s="8"/>
      <c r="GUE699" s="8"/>
      <c r="GUF699" s="8"/>
      <c r="GUG699" s="8"/>
      <c r="GUH699" s="8"/>
      <c r="GUI699" s="8"/>
      <c r="GUJ699" s="8"/>
      <c r="GUK699" s="8"/>
      <c r="GUL699" s="8"/>
      <c r="GUM699" s="8"/>
      <c r="GUN699" s="8"/>
      <c r="GUO699" s="8"/>
      <c r="GUP699" s="8"/>
      <c r="GUQ699" s="8"/>
      <c r="GUR699" s="8"/>
      <c r="GUS699" s="8"/>
      <c r="GUT699" s="8"/>
      <c r="GUU699" s="8"/>
      <c r="GUV699" s="8"/>
      <c r="GUW699" s="8"/>
      <c r="GUX699" s="8"/>
      <c r="GUY699" s="8"/>
      <c r="GUZ699" s="8"/>
      <c r="GVA699" s="8"/>
      <c r="GVB699" s="8"/>
      <c r="GVC699" s="8"/>
      <c r="GVD699" s="8"/>
      <c r="GVE699" s="8"/>
      <c r="GVF699" s="8"/>
      <c r="GVG699" s="8"/>
      <c r="GVH699" s="8"/>
      <c r="GVI699" s="8"/>
      <c r="GVJ699" s="8"/>
      <c r="GVK699" s="8"/>
      <c r="GVL699" s="8"/>
      <c r="GVM699" s="8"/>
      <c r="GVN699" s="8"/>
      <c r="GVO699" s="8"/>
      <c r="GVP699" s="8"/>
      <c r="GVQ699" s="8"/>
      <c r="GVR699" s="8"/>
      <c r="GVS699" s="8"/>
      <c r="GVT699" s="8"/>
      <c r="GVU699" s="8"/>
      <c r="GVV699" s="8"/>
      <c r="GVW699" s="8"/>
      <c r="GVX699" s="8"/>
      <c r="GVY699" s="8"/>
      <c r="GVZ699" s="8"/>
      <c r="GWA699" s="8"/>
      <c r="GWB699" s="8"/>
      <c r="GWC699" s="8"/>
      <c r="GWD699" s="8"/>
      <c r="GWE699" s="8"/>
      <c r="GWF699" s="8"/>
      <c r="GWG699" s="8"/>
      <c r="GWH699" s="8"/>
      <c r="GWI699" s="8"/>
      <c r="GWJ699" s="8"/>
      <c r="GWK699" s="8"/>
      <c r="GWL699" s="8"/>
      <c r="GWM699" s="8"/>
      <c r="GWN699" s="8"/>
      <c r="GWO699" s="8"/>
      <c r="GWP699" s="8"/>
      <c r="GWQ699" s="8"/>
      <c r="GWR699" s="8"/>
      <c r="GWS699" s="8"/>
      <c r="GWT699" s="8"/>
      <c r="GWU699" s="8"/>
      <c r="GWV699" s="8"/>
      <c r="GWW699" s="8"/>
      <c r="GWX699" s="8"/>
      <c r="GWY699" s="8"/>
      <c r="GWZ699" s="8"/>
      <c r="GXA699" s="8"/>
      <c r="GXB699" s="8"/>
      <c r="GXC699" s="8"/>
      <c r="GXD699" s="8"/>
      <c r="GXE699" s="8"/>
      <c r="GXF699" s="8"/>
      <c r="GXG699" s="8"/>
      <c r="GXH699" s="8"/>
      <c r="GXI699" s="8"/>
      <c r="GXJ699" s="8"/>
      <c r="GXK699" s="8"/>
      <c r="GXL699" s="8"/>
      <c r="GXM699" s="8"/>
      <c r="GXN699" s="8"/>
      <c r="GXO699" s="8"/>
      <c r="GXP699" s="8"/>
      <c r="GXQ699" s="8"/>
      <c r="GXR699" s="8"/>
      <c r="GXS699" s="8"/>
      <c r="GXT699" s="8"/>
      <c r="GXU699" s="8"/>
      <c r="GXV699" s="8"/>
      <c r="GXW699" s="8"/>
      <c r="GXX699" s="8"/>
      <c r="GXY699" s="8"/>
      <c r="GXZ699" s="8"/>
      <c r="GYA699" s="8"/>
      <c r="GYB699" s="8"/>
      <c r="GYC699" s="8"/>
      <c r="GYD699" s="8"/>
      <c r="GYE699" s="8"/>
      <c r="GYF699" s="8"/>
      <c r="GYG699" s="8"/>
      <c r="GYH699" s="8"/>
      <c r="GYI699" s="8"/>
      <c r="GYJ699" s="8"/>
      <c r="GYK699" s="8"/>
      <c r="GYL699" s="8"/>
      <c r="GYM699" s="8"/>
      <c r="GYN699" s="8"/>
      <c r="GYO699" s="8"/>
      <c r="GYP699" s="8"/>
      <c r="GYQ699" s="8"/>
      <c r="GYR699" s="8"/>
      <c r="GYS699" s="8"/>
      <c r="GYT699" s="8"/>
      <c r="GYU699" s="8"/>
      <c r="GYV699" s="8"/>
      <c r="GYW699" s="8"/>
      <c r="GYX699" s="8"/>
      <c r="GYY699" s="8"/>
      <c r="GYZ699" s="8"/>
      <c r="GZA699" s="8"/>
      <c r="GZB699" s="8"/>
      <c r="GZC699" s="8"/>
      <c r="GZD699" s="8"/>
      <c r="GZE699" s="8"/>
      <c r="GZF699" s="8"/>
      <c r="GZG699" s="8"/>
      <c r="GZH699" s="8"/>
      <c r="GZI699" s="8"/>
      <c r="GZJ699" s="8"/>
      <c r="GZK699" s="8"/>
      <c r="GZL699" s="8"/>
      <c r="GZM699" s="8"/>
      <c r="GZN699" s="8"/>
      <c r="GZO699" s="8"/>
      <c r="GZP699" s="8"/>
      <c r="GZQ699" s="8"/>
      <c r="GZR699" s="8"/>
      <c r="GZS699" s="8"/>
      <c r="GZT699" s="8"/>
      <c r="GZU699" s="8"/>
      <c r="GZV699" s="8"/>
      <c r="GZW699" s="8"/>
      <c r="GZX699" s="8"/>
      <c r="GZY699" s="8"/>
      <c r="GZZ699" s="8"/>
      <c r="HAA699" s="8"/>
      <c r="HAB699" s="8"/>
      <c r="HAC699" s="8"/>
      <c r="HAD699" s="8"/>
      <c r="HAE699" s="8"/>
      <c r="HAF699" s="8"/>
      <c r="HAG699" s="8"/>
      <c r="HAH699" s="8"/>
      <c r="HAI699" s="8"/>
      <c r="HAJ699" s="8"/>
      <c r="HAK699" s="8"/>
      <c r="HAL699" s="8"/>
      <c r="HAM699" s="8"/>
      <c r="HAN699" s="8"/>
      <c r="HAO699" s="8"/>
      <c r="HAP699" s="8"/>
      <c r="HAQ699" s="8"/>
      <c r="HAR699" s="8"/>
      <c r="HAS699" s="8"/>
      <c r="HAT699" s="8"/>
      <c r="HAU699" s="8"/>
      <c r="HAV699" s="8"/>
      <c r="HAW699" s="8"/>
      <c r="HAX699" s="8"/>
      <c r="HAY699" s="8"/>
      <c r="HAZ699" s="8"/>
      <c r="HBA699" s="8"/>
      <c r="HBB699" s="8"/>
      <c r="HBC699" s="8"/>
      <c r="HBD699" s="8"/>
      <c r="HBE699" s="8"/>
      <c r="HBF699" s="8"/>
      <c r="HBG699" s="8"/>
      <c r="HBH699" s="8"/>
      <c r="HBI699" s="8"/>
      <c r="HBJ699" s="8"/>
      <c r="HBK699" s="8"/>
      <c r="HBL699" s="8"/>
      <c r="HBM699" s="8"/>
      <c r="HBN699" s="8"/>
      <c r="HBO699" s="8"/>
      <c r="HBP699" s="8"/>
      <c r="HBQ699" s="8"/>
      <c r="HBR699" s="8"/>
      <c r="HBS699" s="8"/>
      <c r="HBT699" s="8"/>
      <c r="HBU699" s="8"/>
      <c r="HBV699" s="8"/>
      <c r="HBW699" s="8"/>
      <c r="HBX699" s="8"/>
      <c r="HBY699" s="8"/>
      <c r="HBZ699" s="8"/>
      <c r="HCA699" s="8"/>
      <c r="HCB699" s="8"/>
      <c r="HCC699" s="8"/>
      <c r="HCD699" s="8"/>
      <c r="HCE699" s="8"/>
      <c r="HCF699" s="8"/>
      <c r="HCG699" s="8"/>
      <c r="HCH699" s="8"/>
      <c r="HCI699" s="8"/>
      <c r="HCJ699" s="8"/>
      <c r="HCK699" s="8"/>
      <c r="HCL699" s="8"/>
      <c r="HCM699" s="8"/>
      <c r="HCN699" s="8"/>
      <c r="HCO699" s="8"/>
      <c r="HCP699" s="8"/>
      <c r="HCQ699" s="8"/>
      <c r="HCR699" s="8"/>
      <c r="HCS699" s="8"/>
      <c r="HCT699" s="8"/>
      <c r="HCU699" s="8"/>
      <c r="HCV699" s="8"/>
      <c r="HCW699" s="8"/>
      <c r="HCX699" s="8"/>
      <c r="HCY699" s="8"/>
      <c r="HCZ699" s="8"/>
      <c r="HDA699" s="8"/>
      <c r="HDB699" s="8"/>
      <c r="HDC699" s="8"/>
      <c r="HDD699" s="8"/>
      <c r="HDE699" s="8"/>
      <c r="HDF699" s="8"/>
      <c r="HDG699" s="8"/>
      <c r="HDH699" s="8"/>
      <c r="HDI699" s="8"/>
      <c r="HDJ699" s="8"/>
      <c r="HDK699" s="8"/>
      <c r="HDL699" s="8"/>
      <c r="HDM699" s="8"/>
      <c r="HDN699" s="8"/>
      <c r="HDO699" s="8"/>
      <c r="HDP699" s="8"/>
      <c r="HDQ699" s="8"/>
      <c r="HDR699" s="8"/>
      <c r="HDS699" s="8"/>
      <c r="HDT699" s="8"/>
      <c r="HDU699" s="8"/>
      <c r="HDV699" s="8"/>
      <c r="HDW699" s="8"/>
      <c r="HDX699" s="8"/>
      <c r="HDY699" s="8"/>
      <c r="HDZ699" s="8"/>
      <c r="HEA699" s="8"/>
      <c r="HEB699" s="8"/>
      <c r="HEC699" s="8"/>
      <c r="HED699" s="8"/>
      <c r="HEE699" s="8"/>
      <c r="HEF699" s="8"/>
      <c r="HEG699" s="8"/>
      <c r="HEH699" s="8"/>
      <c r="HEI699" s="8"/>
      <c r="HEJ699" s="8"/>
      <c r="HEK699" s="8"/>
      <c r="HEL699" s="8"/>
      <c r="HEM699" s="8"/>
      <c r="HEN699" s="8"/>
      <c r="HEO699" s="8"/>
      <c r="HEP699" s="8"/>
      <c r="HEQ699" s="8"/>
      <c r="HER699" s="8"/>
      <c r="HES699" s="8"/>
      <c r="HET699" s="8"/>
      <c r="HEU699" s="8"/>
      <c r="HEV699" s="8"/>
      <c r="HEW699" s="8"/>
      <c r="HEX699" s="8"/>
      <c r="HEY699" s="8"/>
      <c r="HEZ699" s="8"/>
      <c r="HFA699" s="8"/>
      <c r="HFB699" s="8"/>
      <c r="HFC699" s="8"/>
      <c r="HFD699" s="8"/>
      <c r="HFE699" s="8"/>
      <c r="HFF699" s="8"/>
      <c r="HFG699" s="8"/>
      <c r="HFH699" s="8"/>
      <c r="HFI699" s="8"/>
      <c r="HFJ699" s="8"/>
      <c r="HFK699" s="8"/>
      <c r="HFL699" s="8"/>
      <c r="HFM699" s="8"/>
      <c r="HFN699" s="8"/>
      <c r="HFO699" s="8"/>
      <c r="HFP699" s="8"/>
      <c r="HFQ699" s="8"/>
      <c r="HFR699" s="8"/>
      <c r="HFS699" s="8"/>
      <c r="HFT699" s="8"/>
      <c r="HFU699" s="8"/>
      <c r="HFV699" s="8"/>
      <c r="HFW699" s="8"/>
      <c r="HFX699" s="8"/>
      <c r="HFY699" s="8"/>
      <c r="HFZ699" s="8"/>
      <c r="HGA699" s="8"/>
      <c r="HGB699" s="8"/>
      <c r="HGC699" s="8"/>
      <c r="HGD699" s="8"/>
      <c r="HGE699" s="8"/>
      <c r="HGF699" s="8"/>
      <c r="HGG699" s="8"/>
      <c r="HGH699" s="8"/>
      <c r="HGI699" s="8"/>
      <c r="HGJ699" s="8"/>
      <c r="HGK699" s="8"/>
      <c r="HGL699" s="8"/>
      <c r="HGM699" s="8"/>
      <c r="HGN699" s="8"/>
      <c r="HGO699" s="8"/>
      <c r="HGP699" s="8"/>
      <c r="HGQ699" s="8"/>
      <c r="HGR699" s="8"/>
      <c r="HGS699" s="8"/>
      <c r="HGT699" s="8"/>
      <c r="HGU699" s="8"/>
      <c r="HGV699" s="8"/>
      <c r="HGW699" s="8"/>
      <c r="HGX699" s="8"/>
      <c r="HGY699" s="8"/>
      <c r="HGZ699" s="8"/>
      <c r="HHA699" s="8"/>
      <c r="HHB699" s="8"/>
      <c r="HHC699" s="8"/>
      <c r="HHD699" s="8"/>
      <c r="HHE699" s="8"/>
      <c r="HHF699" s="8"/>
      <c r="HHG699" s="8"/>
      <c r="HHH699" s="8"/>
      <c r="HHI699" s="8"/>
      <c r="HHJ699" s="8"/>
      <c r="HHK699" s="8"/>
      <c r="HHL699" s="8"/>
      <c r="HHM699" s="8"/>
      <c r="HHN699" s="8"/>
      <c r="HHO699" s="8"/>
      <c r="HHP699" s="8"/>
      <c r="HHQ699" s="8"/>
      <c r="HHR699" s="8"/>
      <c r="HHS699" s="8"/>
      <c r="HHT699" s="8"/>
      <c r="HHU699" s="8"/>
      <c r="HHV699" s="8"/>
      <c r="HHW699" s="8"/>
      <c r="HHX699" s="8"/>
      <c r="HHY699" s="8"/>
      <c r="HHZ699" s="8"/>
      <c r="HIA699" s="8"/>
      <c r="HIB699" s="8"/>
      <c r="HIC699" s="8"/>
      <c r="HID699" s="8"/>
      <c r="HIE699" s="8"/>
      <c r="HIF699" s="8"/>
      <c r="HIG699" s="8"/>
      <c r="HIH699" s="8"/>
      <c r="HII699" s="8"/>
      <c r="HIJ699" s="8"/>
      <c r="HIK699" s="8"/>
      <c r="HIL699" s="8"/>
      <c r="HIM699" s="8"/>
      <c r="HIN699" s="8"/>
      <c r="HIO699" s="8"/>
      <c r="HIP699" s="8"/>
      <c r="HIQ699" s="8"/>
      <c r="HIR699" s="8"/>
      <c r="HIS699" s="8"/>
      <c r="HIT699" s="8"/>
      <c r="HIU699" s="8"/>
      <c r="HIV699" s="8"/>
      <c r="HIW699" s="8"/>
      <c r="HIX699" s="8"/>
      <c r="HIY699" s="8"/>
      <c r="HIZ699" s="8"/>
      <c r="HJA699" s="8"/>
      <c r="HJB699" s="8"/>
      <c r="HJC699" s="8"/>
      <c r="HJD699" s="8"/>
      <c r="HJE699" s="8"/>
      <c r="HJF699" s="8"/>
      <c r="HJG699" s="8"/>
      <c r="HJH699" s="8"/>
      <c r="HJI699" s="8"/>
      <c r="HJJ699" s="8"/>
      <c r="HJK699" s="8"/>
      <c r="HJL699" s="8"/>
      <c r="HJM699" s="8"/>
      <c r="HJN699" s="8"/>
      <c r="HJO699" s="8"/>
      <c r="HJP699" s="8"/>
      <c r="HJQ699" s="8"/>
      <c r="HJR699" s="8"/>
      <c r="HJS699" s="8"/>
      <c r="HJT699" s="8"/>
      <c r="HJU699" s="8"/>
      <c r="HJV699" s="8"/>
      <c r="HJW699" s="8"/>
      <c r="HJX699" s="8"/>
      <c r="HJY699" s="8"/>
      <c r="HJZ699" s="8"/>
      <c r="HKA699" s="8"/>
      <c r="HKB699" s="8"/>
      <c r="HKC699" s="8"/>
      <c r="HKD699" s="8"/>
      <c r="HKE699" s="8"/>
      <c r="HKF699" s="8"/>
      <c r="HKG699" s="8"/>
      <c r="HKH699" s="8"/>
      <c r="HKI699" s="8"/>
      <c r="HKJ699" s="8"/>
      <c r="HKK699" s="8"/>
      <c r="HKL699" s="8"/>
      <c r="HKM699" s="8"/>
      <c r="HKN699" s="8"/>
      <c r="HKO699" s="8"/>
      <c r="HKP699" s="8"/>
      <c r="HKQ699" s="8"/>
      <c r="HKR699" s="8"/>
      <c r="HKS699" s="8"/>
      <c r="HKT699" s="8"/>
      <c r="HKU699" s="8"/>
      <c r="HKV699" s="8"/>
      <c r="HKW699" s="8"/>
      <c r="HKX699" s="8"/>
      <c r="HKY699" s="8"/>
      <c r="HKZ699" s="8"/>
      <c r="HLA699" s="8"/>
      <c r="HLB699" s="8"/>
      <c r="HLC699" s="8"/>
      <c r="HLD699" s="8"/>
      <c r="HLE699" s="8"/>
      <c r="HLF699" s="8"/>
      <c r="HLG699" s="8"/>
      <c r="HLH699" s="8"/>
      <c r="HLI699" s="8"/>
      <c r="HLJ699" s="8"/>
      <c r="HLK699" s="8"/>
      <c r="HLL699" s="8"/>
      <c r="HLM699" s="8"/>
      <c r="HLN699" s="8"/>
      <c r="HLO699" s="8"/>
      <c r="HLP699" s="8"/>
      <c r="HLQ699" s="8"/>
      <c r="HLR699" s="8"/>
      <c r="HLS699" s="8"/>
      <c r="HLT699" s="8"/>
      <c r="HLU699" s="8"/>
      <c r="HLV699" s="8"/>
      <c r="HLW699" s="8"/>
      <c r="HLX699" s="8"/>
      <c r="HLY699" s="8"/>
      <c r="HLZ699" s="8"/>
      <c r="HMA699" s="8"/>
      <c r="HMB699" s="8"/>
      <c r="HMC699" s="8"/>
      <c r="HMD699" s="8"/>
      <c r="HME699" s="8"/>
      <c r="HMF699" s="8"/>
      <c r="HMG699" s="8"/>
      <c r="HMH699" s="8"/>
      <c r="HMI699" s="8"/>
      <c r="HMJ699" s="8"/>
      <c r="HMK699" s="8"/>
      <c r="HML699" s="8"/>
      <c r="HMM699" s="8"/>
      <c r="HMN699" s="8"/>
      <c r="HMO699" s="8"/>
      <c r="HMP699" s="8"/>
      <c r="HMQ699" s="8"/>
      <c r="HMR699" s="8"/>
      <c r="HMS699" s="8"/>
      <c r="HMT699" s="8"/>
      <c r="HMU699" s="8"/>
      <c r="HMV699" s="8"/>
      <c r="HMW699" s="8"/>
      <c r="HMX699" s="8"/>
      <c r="HMY699" s="8"/>
      <c r="HMZ699" s="8"/>
      <c r="HNA699" s="8"/>
      <c r="HNB699" s="8"/>
      <c r="HNC699" s="8"/>
      <c r="HND699" s="8"/>
      <c r="HNE699" s="8"/>
      <c r="HNF699" s="8"/>
      <c r="HNG699" s="8"/>
      <c r="HNH699" s="8"/>
      <c r="HNI699" s="8"/>
      <c r="HNJ699" s="8"/>
      <c r="HNK699" s="8"/>
      <c r="HNL699" s="8"/>
      <c r="HNM699" s="8"/>
      <c r="HNN699" s="8"/>
      <c r="HNO699" s="8"/>
      <c r="HNP699" s="8"/>
      <c r="HNQ699" s="8"/>
      <c r="HNR699" s="8"/>
      <c r="HNS699" s="8"/>
      <c r="HNT699" s="8"/>
      <c r="HNU699" s="8"/>
      <c r="HNV699" s="8"/>
      <c r="HNW699" s="8"/>
      <c r="HNX699" s="8"/>
      <c r="HNY699" s="8"/>
      <c r="HNZ699" s="8"/>
      <c r="HOA699" s="8"/>
      <c r="HOB699" s="8"/>
      <c r="HOC699" s="8"/>
      <c r="HOD699" s="8"/>
      <c r="HOE699" s="8"/>
      <c r="HOF699" s="8"/>
      <c r="HOG699" s="8"/>
      <c r="HOH699" s="8"/>
      <c r="HOI699" s="8"/>
      <c r="HOJ699" s="8"/>
      <c r="HOK699" s="8"/>
      <c r="HOL699" s="8"/>
      <c r="HOM699" s="8"/>
      <c r="HON699" s="8"/>
      <c r="HOO699" s="8"/>
      <c r="HOP699" s="8"/>
      <c r="HOQ699" s="8"/>
      <c r="HOR699" s="8"/>
      <c r="HOS699" s="8"/>
      <c r="HOT699" s="8"/>
      <c r="HOU699" s="8"/>
      <c r="HOV699" s="8"/>
      <c r="HOW699" s="8"/>
      <c r="HOX699" s="8"/>
      <c r="HOY699" s="8"/>
      <c r="HOZ699" s="8"/>
      <c r="HPA699" s="8"/>
      <c r="HPB699" s="8"/>
      <c r="HPC699" s="8"/>
      <c r="HPD699" s="8"/>
      <c r="HPE699" s="8"/>
      <c r="HPF699" s="8"/>
      <c r="HPG699" s="8"/>
      <c r="HPH699" s="8"/>
      <c r="HPI699" s="8"/>
      <c r="HPJ699" s="8"/>
      <c r="HPK699" s="8"/>
      <c r="HPL699" s="8"/>
      <c r="HPM699" s="8"/>
      <c r="HPN699" s="8"/>
      <c r="HPO699" s="8"/>
      <c r="HPP699" s="8"/>
      <c r="HPQ699" s="8"/>
      <c r="HPR699" s="8"/>
      <c r="HPS699" s="8"/>
      <c r="HPT699" s="8"/>
      <c r="HPU699" s="8"/>
      <c r="HPV699" s="8"/>
      <c r="HPW699" s="8"/>
      <c r="HPX699" s="8"/>
      <c r="HPY699" s="8"/>
      <c r="HPZ699" s="8"/>
      <c r="HQA699" s="8"/>
      <c r="HQB699" s="8"/>
      <c r="HQC699" s="8"/>
      <c r="HQD699" s="8"/>
      <c r="HQE699" s="8"/>
      <c r="HQF699" s="8"/>
      <c r="HQG699" s="8"/>
      <c r="HQH699" s="8"/>
      <c r="HQI699" s="8"/>
      <c r="HQJ699" s="8"/>
      <c r="HQK699" s="8"/>
      <c r="HQL699" s="8"/>
      <c r="HQM699" s="8"/>
      <c r="HQN699" s="8"/>
      <c r="HQO699" s="8"/>
      <c r="HQP699" s="8"/>
      <c r="HQQ699" s="8"/>
      <c r="HQR699" s="8"/>
      <c r="HQS699" s="8"/>
      <c r="HQT699" s="8"/>
      <c r="HQU699" s="8"/>
      <c r="HQV699" s="8"/>
      <c r="HQW699" s="8"/>
      <c r="HQX699" s="8"/>
      <c r="HQY699" s="8"/>
      <c r="HQZ699" s="8"/>
      <c r="HRA699" s="8"/>
      <c r="HRB699" s="8"/>
      <c r="HRC699" s="8"/>
      <c r="HRD699" s="8"/>
      <c r="HRE699" s="8"/>
      <c r="HRF699" s="8"/>
      <c r="HRG699" s="8"/>
      <c r="HRH699" s="8"/>
      <c r="HRI699" s="8"/>
      <c r="HRJ699" s="8"/>
      <c r="HRK699" s="8"/>
      <c r="HRL699" s="8"/>
      <c r="HRM699" s="8"/>
      <c r="HRN699" s="8"/>
      <c r="HRO699" s="8"/>
      <c r="HRP699" s="8"/>
      <c r="HRQ699" s="8"/>
      <c r="HRR699" s="8"/>
      <c r="HRS699" s="8"/>
      <c r="HRT699" s="8"/>
      <c r="HRU699" s="8"/>
      <c r="HRV699" s="8"/>
      <c r="HRW699" s="8"/>
      <c r="HRX699" s="8"/>
      <c r="HRY699" s="8"/>
      <c r="HRZ699" s="8"/>
      <c r="HSA699" s="8"/>
      <c r="HSB699" s="8"/>
      <c r="HSC699" s="8"/>
      <c r="HSD699" s="8"/>
      <c r="HSE699" s="8"/>
      <c r="HSF699" s="8"/>
      <c r="HSG699" s="8"/>
      <c r="HSH699" s="8"/>
      <c r="HSI699" s="8"/>
      <c r="HSJ699" s="8"/>
      <c r="HSK699" s="8"/>
      <c r="HSL699" s="8"/>
      <c r="HSM699" s="8"/>
      <c r="HSN699" s="8"/>
      <c r="HSO699" s="8"/>
      <c r="HSP699" s="8"/>
      <c r="HSQ699" s="8"/>
      <c r="HSR699" s="8"/>
      <c r="HSS699" s="8"/>
      <c r="HST699" s="8"/>
      <c r="HSU699" s="8"/>
      <c r="HSV699" s="8"/>
      <c r="HSW699" s="8"/>
      <c r="HSX699" s="8"/>
      <c r="HSY699" s="8"/>
      <c r="HSZ699" s="8"/>
      <c r="HTA699" s="8"/>
      <c r="HTB699" s="8"/>
      <c r="HTC699" s="8"/>
      <c r="HTD699" s="8"/>
      <c r="HTE699" s="8"/>
      <c r="HTF699" s="8"/>
      <c r="HTG699" s="8"/>
      <c r="HTH699" s="8"/>
      <c r="HTI699" s="8"/>
      <c r="HTJ699" s="8"/>
      <c r="HTK699" s="8"/>
      <c r="HTL699" s="8"/>
      <c r="HTM699" s="8"/>
      <c r="HTN699" s="8"/>
      <c r="HTO699" s="8"/>
      <c r="HTP699" s="8"/>
      <c r="HTQ699" s="8"/>
      <c r="HTR699" s="8"/>
      <c r="HTS699" s="8"/>
      <c r="HTT699" s="8"/>
      <c r="HTU699" s="8"/>
      <c r="HTV699" s="8"/>
      <c r="HTW699" s="8"/>
      <c r="HTX699" s="8"/>
      <c r="HTY699" s="8"/>
      <c r="HTZ699" s="8"/>
      <c r="HUA699" s="8"/>
      <c r="HUB699" s="8"/>
      <c r="HUC699" s="8"/>
      <c r="HUD699" s="8"/>
      <c r="HUE699" s="8"/>
      <c r="HUF699" s="8"/>
      <c r="HUG699" s="8"/>
      <c r="HUH699" s="8"/>
      <c r="HUI699" s="8"/>
      <c r="HUJ699" s="8"/>
      <c r="HUK699" s="8"/>
      <c r="HUL699" s="8"/>
      <c r="HUM699" s="8"/>
      <c r="HUN699" s="8"/>
      <c r="HUO699" s="8"/>
      <c r="HUP699" s="8"/>
      <c r="HUQ699" s="8"/>
      <c r="HUR699" s="8"/>
      <c r="HUS699" s="8"/>
      <c r="HUT699" s="8"/>
      <c r="HUU699" s="8"/>
      <c r="HUV699" s="8"/>
      <c r="HUW699" s="8"/>
      <c r="HUX699" s="8"/>
      <c r="HUY699" s="8"/>
      <c r="HUZ699" s="8"/>
      <c r="HVA699" s="8"/>
      <c r="HVB699" s="8"/>
      <c r="HVC699" s="8"/>
      <c r="HVD699" s="8"/>
      <c r="HVE699" s="8"/>
      <c r="HVF699" s="8"/>
      <c r="HVG699" s="8"/>
      <c r="HVH699" s="8"/>
      <c r="HVI699" s="8"/>
      <c r="HVJ699" s="8"/>
      <c r="HVK699" s="8"/>
      <c r="HVL699" s="8"/>
      <c r="HVM699" s="8"/>
      <c r="HVN699" s="8"/>
      <c r="HVO699" s="8"/>
      <c r="HVP699" s="8"/>
      <c r="HVQ699" s="8"/>
      <c r="HVR699" s="8"/>
      <c r="HVS699" s="8"/>
      <c r="HVT699" s="8"/>
      <c r="HVU699" s="8"/>
      <c r="HVV699" s="8"/>
      <c r="HVW699" s="8"/>
      <c r="HVX699" s="8"/>
      <c r="HVY699" s="8"/>
      <c r="HVZ699" s="8"/>
      <c r="HWA699" s="8"/>
      <c r="HWB699" s="8"/>
      <c r="HWC699" s="8"/>
      <c r="HWD699" s="8"/>
      <c r="HWE699" s="8"/>
      <c r="HWF699" s="8"/>
      <c r="HWG699" s="8"/>
      <c r="HWH699" s="8"/>
      <c r="HWI699" s="8"/>
      <c r="HWJ699" s="8"/>
      <c r="HWK699" s="8"/>
      <c r="HWL699" s="8"/>
      <c r="HWM699" s="8"/>
      <c r="HWN699" s="8"/>
      <c r="HWO699" s="8"/>
      <c r="HWP699" s="8"/>
      <c r="HWQ699" s="8"/>
      <c r="HWR699" s="8"/>
      <c r="HWS699" s="8"/>
      <c r="HWT699" s="8"/>
      <c r="HWU699" s="8"/>
      <c r="HWV699" s="8"/>
      <c r="HWW699" s="8"/>
      <c r="HWX699" s="8"/>
      <c r="HWY699" s="8"/>
      <c r="HWZ699" s="8"/>
      <c r="HXA699" s="8"/>
      <c r="HXB699" s="8"/>
      <c r="HXC699" s="8"/>
      <c r="HXD699" s="8"/>
      <c r="HXE699" s="8"/>
      <c r="HXF699" s="8"/>
      <c r="HXG699" s="8"/>
      <c r="HXH699" s="8"/>
      <c r="HXI699" s="8"/>
      <c r="HXJ699" s="8"/>
      <c r="HXK699" s="8"/>
      <c r="HXL699" s="8"/>
      <c r="HXM699" s="8"/>
      <c r="HXN699" s="8"/>
      <c r="HXO699" s="8"/>
      <c r="HXP699" s="8"/>
      <c r="HXQ699" s="8"/>
      <c r="HXR699" s="8"/>
      <c r="HXS699" s="8"/>
      <c r="HXT699" s="8"/>
      <c r="HXU699" s="8"/>
      <c r="HXV699" s="8"/>
      <c r="HXW699" s="8"/>
      <c r="HXX699" s="8"/>
      <c r="HXY699" s="8"/>
      <c r="HXZ699" s="8"/>
      <c r="HYA699" s="8"/>
      <c r="HYB699" s="8"/>
      <c r="HYC699" s="8"/>
      <c r="HYD699" s="8"/>
      <c r="HYE699" s="8"/>
      <c r="HYF699" s="8"/>
      <c r="HYG699" s="8"/>
      <c r="HYH699" s="8"/>
      <c r="HYI699" s="8"/>
      <c r="HYJ699" s="8"/>
      <c r="HYK699" s="8"/>
      <c r="HYL699" s="8"/>
      <c r="HYM699" s="8"/>
      <c r="HYN699" s="8"/>
      <c r="HYO699" s="8"/>
      <c r="HYP699" s="8"/>
      <c r="HYQ699" s="8"/>
      <c r="HYR699" s="8"/>
      <c r="HYS699" s="8"/>
      <c r="HYT699" s="8"/>
      <c r="HYU699" s="8"/>
      <c r="HYV699" s="8"/>
      <c r="HYW699" s="8"/>
      <c r="HYX699" s="8"/>
      <c r="HYY699" s="8"/>
      <c r="HYZ699" s="8"/>
      <c r="HZA699" s="8"/>
      <c r="HZB699" s="8"/>
      <c r="HZC699" s="8"/>
      <c r="HZD699" s="8"/>
      <c r="HZE699" s="8"/>
      <c r="HZF699" s="8"/>
      <c r="HZG699" s="8"/>
      <c r="HZH699" s="8"/>
      <c r="HZI699" s="8"/>
      <c r="HZJ699" s="8"/>
      <c r="HZK699" s="8"/>
      <c r="HZL699" s="8"/>
      <c r="HZM699" s="8"/>
      <c r="HZN699" s="8"/>
      <c r="HZO699" s="8"/>
      <c r="HZP699" s="8"/>
      <c r="HZQ699" s="8"/>
      <c r="HZR699" s="8"/>
      <c r="HZS699" s="8"/>
      <c r="HZT699" s="8"/>
      <c r="HZU699" s="8"/>
      <c r="HZV699" s="8"/>
      <c r="HZW699" s="8"/>
      <c r="HZX699" s="8"/>
      <c r="HZY699" s="8"/>
      <c r="HZZ699" s="8"/>
      <c r="IAA699" s="8"/>
      <c r="IAB699" s="8"/>
      <c r="IAC699" s="8"/>
      <c r="IAD699" s="8"/>
      <c r="IAE699" s="8"/>
      <c r="IAF699" s="8"/>
      <c r="IAG699" s="8"/>
      <c r="IAH699" s="8"/>
      <c r="IAI699" s="8"/>
      <c r="IAJ699" s="8"/>
      <c r="IAK699" s="8"/>
      <c r="IAL699" s="8"/>
      <c r="IAM699" s="8"/>
      <c r="IAN699" s="8"/>
      <c r="IAO699" s="8"/>
      <c r="IAP699" s="8"/>
      <c r="IAQ699" s="8"/>
      <c r="IAR699" s="8"/>
      <c r="IAS699" s="8"/>
      <c r="IAT699" s="8"/>
      <c r="IAU699" s="8"/>
      <c r="IAV699" s="8"/>
      <c r="IAW699" s="8"/>
      <c r="IAX699" s="8"/>
      <c r="IAY699" s="8"/>
      <c r="IAZ699" s="8"/>
      <c r="IBA699" s="8"/>
      <c r="IBB699" s="8"/>
      <c r="IBC699" s="8"/>
      <c r="IBD699" s="8"/>
      <c r="IBE699" s="8"/>
      <c r="IBF699" s="8"/>
      <c r="IBG699" s="8"/>
      <c r="IBH699" s="8"/>
      <c r="IBI699" s="8"/>
      <c r="IBJ699" s="8"/>
      <c r="IBK699" s="8"/>
      <c r="IBL699" s="8"/>
      <c r="IBM699" s="8"/>
      <c r="IBN699" s="8"/>
      <c r="IBO699" s="8"/>
      <c r="IBP699" s="8"/>
      <c r="IBQ699" s="8"/>
      <c r="IBR699" s="8"/>
      <c r="IBS699" s="8"/>
      <c r="IBT699" s="8"/>
      <c r="IBU699" s="8"/>
      <c r="IBV699" s="8"/>
      <c r="IBW699" s="8"/>
      <c r="IBX699" s="8"/>
      <c r="IBY699" s="8"/>
      <c r="IBZ699" s="8"/>
      <c r="ICA699" s="8"/>
      <c r="ICB699" s="8"/>
      <c r="ICC699" s="8"/>
      <c r="ICD699" s="8"/>
      <c r="ICE699" s="8"/>
      <c r="ICF699" s="8"/>
      <c r="ICG699" s="8"/>
      <c r="ICH699" s="8"/>
      <c r="ICI699" s="8"/>
      <c r="ICJ699" s="8"/>
      <c r="ICK699" s="8"/>
      <c r="ICL699" s="8"/>
      <c r="ICM699" s="8"/>
      <c r="ICN699" s="8"/>
      <c r="ICO699" s="8"/>
      <c r="ICP699" s="8"/>
      <c r="ICQ699" s="8"/>
      <c r="ICR699" s="8"/>
      <c r="ICS699" s="8"/>
      <c r="ICT699" s="8"/>
      <c r="ICU699" s="8"/>
      <c r="ICV699" s="8"/>
      <c r="ICW699" s="8"/>
      <c r="ICX699" s="8"/>
      <c r="ICY699" s="8"/>
      <c r="ICZ699" s="8"/>
      <c r="IDA699" s="8"/>
      <c r="IDB699" s="8"/>
      <c r="IDC699" s="8"/>
      <c r="IDD699" s="8"/>
      <c r="IDE699" s="8"/>
      <c r="IDF699" s="8"/>
      <c r="IDG699" s="8"/>
      <c r="IDH699" s="8"/>
      <c r="IDI699" s="8"/>
      <c r="IDJ699" s="8"/>
      <c r="IDK699" s="8"/>
      <c r="IDL699" s="8"/>
      <c r="IDM699" s="8"/>
      <c r="IDN699" s="8"/>
      <c r="IDO699" s="8"/>
      <c r="IDP699" s="8"/>
      <c r="IDQ699" s="8"/>
      <c r="IDR699" s="8"/>
      <c r="IDS699" s="8"/>
      <c r="IDT699" s="8"/>
      <c r="IDU699" s="8"/>
      <c r="IDV699" s="8"/>
      <c r="IDW699" s="8"/>
      <c r="IDX699" s="8"/>
      <c r="IDY699" s="8"/>
      <c r="IDZ699" s="8"/>
      <c r="IEA699" s="8"/>
      <c r="IEB699" s="8"/>
      <c r="IEC699" s="8"/>
      <c r="IED699" s="8"/>
      <c r="IEE699" s="8"/>
      <c r="IEF699" s="8"/>
      <c r="IEG699" s="8"/>
      <c r="IEH699" s="8"/>
      <c r="IEI699" s="8"/>
      <c r="IEJ699" s="8"/>
      <c r="IEK699" s="8"/>
      <c r="IEL699" s="8"/>
      <c r="IEM699" s="8"/>
      <c r="IEN699" s="8"/>
      <c r="IEO699" s="8"/>
      <c r="IEP699" s="8"/>
      <c r="IEQ699" s="8"/>
      <c r="IER699" s="8"/>
      <c r="IES699" s="8"/>
      <c r="IET699" s="8"/>
      <c r="IEU699" s="8"/>
      <c r="IEV699" s="8"/>
      <c r="IEW699" s="8"/>
      <c r="IEX699" s="8"/>
      <c r="IEY699" s="8"/>
      <c r="IEZ699" s="8"/>
      <c r="IFA699" s="8"/>
      <c r="IFB699" s="8"/>
      <c r="IFC699" s="8"/>
      <c r="IFD699" s="8"/>
      <c r="IFE699" s="8"/>
      <c r="IFF699" s="8"/>
      <c r="IFG699" s="8"/>
      <c r="IFH699" s="8"/>
      <c r="IFI699" s="8"/>
      <c r="IFJ699" s="8"/>
      <c r="IFK699" s="8"/>
      <c r="IFL699" s="8"/>
      <c r="IFM699" s="8"/>
      <c r="IFN699" s="8"/>
      <c r="IFO699" s="8"/>
      <c r="IFP699" s="8"/>
      <c r="IFQ699" s="8"/>
      <c r="IFR699" s="8"/>
      <c r="IFS699" s="8"/>
      <c r="IFT699" s="8"/>
      <c r="IFU699" s="8"/>
      <c r="IFV699" s="8"/>
      <c r="IFW699" s="8"/>
      <c r="IFX699" s="8"/>
      <c r="IFY699" s="8"/>
      <c r="IFZ699" s="8"/>
      <c r="IGA699" s="8"/>
      <c r="IGB699" s="8"/>
      <c r="IGC699" s="8"/>
      <c r="IGD699" s="8"/>
      <c r="IGE699" s="8"/>
      <c r="IGF699" s="8"/>
      <c r="IGG699" s="8"/>
      <c r="IGH699" s="8"/>
      <c r="IGI699" s="8"/>
      <c r="IGJ699" s="8"/>
      <c r="IGK699" s="8"/>
      <c r="IGL699" s="8"/>
      <c r="IGM699" s="8"/>
      <c r="IGN699" s="8"/>
      <c r="IGO699" s="8"/>
      <c r="IGP699" s="8"/>
      <c r="IGQ699" s="8"/>
      <c r="IGR699" s="8"/>
      <c r="IGS699" s="8"/>
      <c r="IGT699" s="8"/>
      <c r="IGU699" s="8"/>
      <c r="IGV699" s="8"/>
      <c r="IGW699" s="8"/>
      <c r="IGX699" s="8"/>
      <c r="IGY699" s="8"/>
      <c r="IGZ699" s="8"/>
      <c r="IHA699" s="8"/>
      <c r="IHB699" s="8"/>
      <c r="IHC699" s="8"/>
      <c r="IHD699" s="8"/>
      <c r="IHE699" s="8"/>
      <c r="IHF699" s="8"/>
      <c r="IHG699" s="8"/>
      <c r="IHH699" s="8"/>
      <c r="IHI699" s="8"/>
      <c r="IHJ699" s="8"/>
      <c r="IHK699" s="8"/>
      <c r="IHL699" s="8"/>
      <c r="IHM699" s="8"/>
      <c r="IHN699" s="8"/>
      <c r="IHO699" s="8"/>
      <c r="IHP699" s="8"/>
      <c r="IHQ699" s="8"/>
      <c r="IHR699" s="8"/>
      <c r="IHS699" s="8"/>
      <c r="IHT699" s="8"/>
      <c r="IHU699" s="8"/>
      <c r="IHV699" s="8"/>
      <c r="IHW699" s="8"/>
      <c r="IHX699" s="8"/>
      <c r="IHY699" s="8"/>
      <c r="IHZ699" s="8"/>
      <c r="IIA699" s="8"/>
      <c r="IIB699" s="8"/>
      <c r="IIC699" s="8"/>
      <c r="IID699" s="8"/>
      <c r="IIE699" s="8"/>
      <c r="IIF699" s="8"/>
      <c r="IIG699" s="8"/>
      <c r="IIH699" s="8"/>
      <c r="III699" s="8"/>
      <c r="IIJ699" s="8"/>
      <c r="IIK699" s="8"/>
      <c r="IIL699" s="8"/>
      <c r="IIM699" s="8"/>
      <c r="IIN699" s="8"/>
      <c r="IIO699" s="8"/>
      <c r="IIP699" s="8"/>
      <c r="IIQ699" s="8"/>
      <c r="IIR699" s="8"/>
      <c r="IIS699" s="8"/>
      <c r="IIT699" s="8"/>
      <c r="IIU699" s="8"/>
      <c r="IIV699" s="8"/>
      <c r="IIW699" s="8"/>
      <c r="IIX699" s="8"/>
      <c r="IIY699" s="8"/>
      <c r="IIZ699" s="8"/>
      <c r="IJA699" s="8"/>
      <c r="IJB699" s="8"/>
      <c r="IJC699" s="8"/>
      <c r="IJD699" s="8"/>
      <c r="IJE699" s="8"/>
      <c r="IJF699" s="8"/>
      <c r="IJG699" s="8"/>
      <c r="IJH699" s="8"/>
      <c r="IJI699" s="8"/>
      <c r="IJJ699" s="8"/>
      <c r="IJK699" s="8"/>
      <c r="IJL699" s="8"/>
      <c r="IJM699" s="8"/>
      <c r="IJN699" s="8"/>
      <c r="IJO699" s="8"/>
      <c r="IJP699" s="8"/>
      <c r="IJQ699" s="8"/>
      <c r="IJR699" s="8"/>
      <c r="IJS699" s="8"/>
      <c r="IJT699" s="8"/>
      <c r="IJU699" s="8"/>
      <c r="IJV699" s="8"/>
      <c r="IJW699" s="8"/>
      <c r="IJX699" s="8"/>
      <c r="IJY699" s="8"/>
      <c r="IJZ699" s="8"/>
      <c r="IKA699" s="8"/>
      <c r="IKB699" s="8"/>
      <c r="IKC699" s="8"/>
      <c r="IKD699" s="8"/>
      <c r="IKE699" s="8"/>
      <c r="IKF699" s="8"/>
      <c r="IKG699" s="8"/>
      <c r="IKH699" s="8"/>
      <c r="IKI699" s="8"/>
      <c r="IKJ699" s="8"/>
      <c r="IKK699" s="8"/>
      <c r="IKL699" s="8"/>
      <c r="IKM699" s="8"/>
      <c r="IKN699" s="8"/>
      <c r="IKO699" s="8"/>
      <c r="IKP699" s="8"/>
      <c r="IKQ699" s="8"/>
      <c r="IKR699" s="8"/>
      <c r="IKS699" s="8"/>
      <c r="IKT699" s="8"/>
      <c r="IKU699" s="8"/>
      <c r="IKV699" s="8"/>
      <c r="IKW699" s="8"/>
      <c r="IKX699" s="8"/>
      <c r="IKY699" s="8"/>
      <c r="IKZ699" s="8"/>
      <c r="ILA699" s="8"/>
      <c r="ILB699" s="8"/>
      <c r="ILC699" s="8"/>
      <c r="ILD699" s="8"/>
      <c r="ILE699" s="8"/>
      <c r="ILF699" s="8"/>
      <c r="ILG699" s="8"/>
      <c r="ILH699" s="8"/>
      <c r="ILI699" s="8"/>
      <c r="ILJ699" s="8"/>
      <c r="ILK699" s="8"/>
      <c r="ILL699" s="8"/>
      <c r="ILM699" s="8"/>
      <c r="ILN699" s="8"/>
      <c r="ILO699" s="8"/>
      <c r="ILP699" s="8"/>
      <c r="ILQ699" s="8"/>
      <c r="ILR699" s="8"/>
      <c r="ILS699" s="8"/>
      <c r="ILT699" s="8"/>
      <c r="ILU699" s="8"/>
      <c r="ILV699" s="8"/>
      <c r="ILW699" s="8"/>
      <c r="ILX699" s="8"/>
      <c r="ILY699" s="8"/>
      <c r="ILZ699" s="8"/>
      <c r="IMA699" s="8"/>
      <c r="IMB699" s="8"/>
      <c r="IMC699" s="8"/>
      <c r="IMD699" s="8"/>
      <c r="IME699" s="8"/>
      <c r="IMF699" s="8"/>
      <c r="IMG699" s="8"/>
      <c r="IMH699" s="8"/>
      <c r="IMI699" s="8"/>
      <c r="IMJ699" s="8"/>
      <c r="IMK699" s="8"/>
      <c r="IML699" s="8"/>
      <c r="IMM699" s="8"/>
      <c r="IMN699" s="8"/>
      <c r="IMO699" s="8"/>
      <c r="IMP699" s="8"/>
      <c r="IMQ699" s="8"/>
      <c r="IMR699" s="8"/>
      <c r="IMS699" s="8"/>
      <c r="IMT699" s="8"/>
      <c r="IMU699" s="8"/>
      <c r="IMV699" s="8"/>
      <c r="IMW699" s="8"/>
      <c r="IMX699" s="8"/>
      <c r="IMY699" s="8"/>
      <c r="IMZ699" s="8"/>
      <c r="INA699" s="8"/>
      <c r="INB699" s="8"/>
      <c r="INC699" s="8"/>
      <c r="IND699" s="8"/>
      <c r="INE699" s="8"/>
      <c r="INF699" s="8"/>
      <c r="ING699" s="8"/>
      <c r="INH699" s="8"/>
      <c r="INI699" s="8"/>
      <c r="INJ699" s="8"/>
      <c r="INK699" s="8"/>
      <c r="INL699" s="8"/>
      <c r="INM699" s="8"/>
      <c r="INN699" s="8"/>
      <c r="INO699" s="8"/>
      <c r="INP699" s="8"/>
      <c r="INQ699" s="8"/>
      <c r="INR699" s="8"/>
      <c r="INS699" s="8"/>
      <c r="INT699" s="8"/>
      <c r="INU699" s="8"/>
      <c r="INV699" s="8"/>
      <c r="INW699" s="8"/>
      <c r="INX699" s="8"/>
      <c r="INY699" s="8"/>
      <c r="INZ699" s="8"/>
      <c r="IOA699" s="8"/>
      <c r="IOB699" s="8"/>
      <c r="IOC699" s="8"/>
      <c r="IOD699" s="8"/>
      <c r="IOE699" s="8"/>
      <c r="IOF699" s="8"/>
      <c r="IOG699" s="8"/>
      <c r="IOH699" s="8"/>
      <c r="IOI699" s="8"/>
      <c r="IOJ699" s="8"/>
      <c r="IOK699" s="8"/>
      <c r="IOL699" s="8"/>
      <c r="IOM699" s="8"/>
      <c r="ION699" s="8"/>
      <c r="IOO699" s="8"/>
      <c r="IOP699" s="8"/>
      <c r="IOQ699" s="8"/>
      <c r="IOR699" s="8"/>
      <c r="IOS699" s="8"/>
      <c r="IOT699" s="8"/>
      <c r="IOU699" s="8"/>
      <c r="IOV699" s="8"/>
      <c r="IOW699" s="8"/>
      <c r="IOX699" s="8"/>
      <c r="IOY699" s="8"/>
      <c r="IOZ699" s="8"/>
      <c r="IPA699" s="8"/>
      <c r="IPB699" s="8"/>
      <c r="IPC699" s="8"/>
      <c r="IPD699" s="8"/>
      <c r="IPE699" s="8"/>
      <c r="IPF699" s="8"/>
      <c r="IPG699" s="8"/>
      <c r="IPH699" s="8"/>
      <c r="IPI699" s="8"/>
      <c r="IPJ699" s="8"/>
      <c r="IPK699" s="8"/>
      <c r="IPL699" s="8"/>
      <c r="IPM699" s="8"/>
      <c r="IPN699" s="8"/>
      <c r="IPO699" s="8"/>
      <c r="IPP699" s="8"/>
      <c r="IPQ699" s="8"/>
      <c r="IPR699" s="8"/>
      <c r="IPS699" s="8"/>
      <c r="IPT699" s="8"/>
      <c r="IPU699" s="8"/>
      <c r="IPV699" s="8"/>
      <c r="IPW699" s="8"/>
      <c r="IPX699" s="8"/>
      <c r="IPY699" s="8"/>
      <c r="IPZ699" s="8"/>
      <c r="IQA699" s="8"/>
      <c r="IQB699" s="8"/>
      <c r="IQC699" s="8"/>
      <c r="IQD699" s="8"/>
      <c r="IQE699" s="8"/>
      <c r="IQF699" s="8"/>
      <c r="IQG699" s="8"/>
      <c r="IQH699" s="8"/>
      <c r="IQI699" s="8"/>
      <c r="IQJ699" s="8"/>
      <c r="IQK699" s="8"/>
      <c r="IQL699" s="8"/>
      <c r="IQM699" s="8"/>
      <c r="IQN699" s="8"/>
      <c r="IQO699" s="8"/>
      <c r="IQP699" s="8"/>
      <c r="IQQ699" s="8"/>
      <c r="IQR699" s="8"/>
      <c r="IQS699" s="8"/>
      <c r="IQT699" s="8"/>
      <c r="IQU699" s="8"/>
      <c r="IQV699" s="8"/>
      <c r="IQW699" s="8"/>
      <c r="IQX699" s="8"/>
      <c r="IQY699" s="8"/>
      <c r="IQZ699" s="8"/>
      <c r="IRA699" s="8"/>
      <c r="IRB699" s="8"/>
      <c r="IRC699" s="8"/>
      <c r="IRD699" s="8"/>
      <c r="IRE699" s="8"/>
      <c r="IRF699" s="8"/>
      <c r="IRG699" s="8"/>
      <c r="IRH699" s="8"/>
      <c r="IRI699" s="8"/>
      <c r="IRJ699" s="8"/>
      <c r="IRK699" s="8"/>
      <c r="IRL699" s="8"/>
      <c r="IRM699" s="8"/>
      <c r="IRN699" s="8"/>
      <c r="IRO699" s="8"/>
      <c r="IRP699" s="8"/>
      <c r="IRQ699" s="8"/>
      <c r="IRR699" s="8"/>
      <c r="IRS699" s="8"/>
      <c r="IRT699" s="8"/>
      <c r="IRU699" s="8"/>
      <c r="IRV699" s="8"/>
      <c r="IRW699" s="8"/>
      <c r="IRX699" s="8"/>
      <c r="IRY699" s="8"/>
      <c r="IRZ699" s="8"/>
      <c r="ISA699" s="8"/>
      <c r="ISB699" s="8"/>
      <c r="ISC699" s="8"/>
      <c r="ISD699" s="8"/>
      <c r="ISE699" s="8"/>
      <c r="ISF699" s="8"/>
      <c r="ISG699" s="8"/>
      <c r="ISH699" s="8"/>
      <c r="ISI699" s="8"/>
      <c r="ISJ699" s="8"/>
      <c r="ISK699" s="8"/>
      <c r="ISL699" s="8"/>
      <c r="ISM699" s="8"/>
      <c r="ISN699" s="8"/>
      <c r="ISO699" s="8"/>
      <c r="ISP699" s="8"/>
      <c r="ISQ699" s="8"/>
      <c r="ISR699" s="8"/>
      <c r="ISS699" s="8"/>
      <c r="IST699" s="8"/>
      <c r="ISU699" s="8"/>
      <c r="ISV699" s="8"/>
      <c r="ISW699" s="8"/>
      <c r="ISX699" s="8"/>
      <c r="ISY699" s="8"/>
      <c r="ISZ699" s="8"/>
      <c r="ITA699" s="8"/>
      <c r="ITB699" s="8"/>
      <c r="ITC699" s="8"/>
      <c r="ITD699" s="8"/>
      <c r="ITE699" s="8"/>
      <c r="ITF699" s="8"/>
      <c r="ITG699" s="8"/>
      <c r="ITH699" s="8"/>
      <c r="ITI699" s="8"/>
      <c r="ITJ699" s="8"/>
      <c r="ITK699" s="8"/>
      <c r="ITL699" s="8"/>
      <c r="ITM699" s="8"/>
      <c r="ITN699" s="8"/>
      <c r="ITO699" s="8"/>
      <c r="ITP699" s="8"/>
      <c r="ITQ699" s="8"/>
      <c r="ITR699" s="8"/>
      <c r="ITS699" s="8"/>
      <c r="ITT699" s="8"/>
      <c r="ITU699" s="8"/>
      <c r="ITV699" s="8"/>
      <c r="ITW699" s="8"/>
      <c r="ITX699" s="8"/>
      <c r="ITY699" s="8"/>
      <c r="ITZ699" s="8"/>
      <c r="IUA699" s="8"/>
      <c r="IUB699" s="8"/>
      <c r="IUC699" s="8"/>
      <c r="IUD699" s="8"/>
      <c r="IUE699" s="8"/>
      <c r="IUF699" s="8"/>
      <c r="IUG699" s="8"/>
      <c r="IUH699" s="8"/>
      <c r="IUI699" s="8"/>
      <c r="IUJ699" s="8"/>
      <c r="IUK699" s="8"/>
      <c r="IUL699" s="8"/>
      <c r="IUM699" s="8"/>
      <c r="IUN699" s="8"/>
      <c r="IUO699" s="8"/>
      <c r="IUP699" s="8"/>
      <c r="IUQ699" s="8"/>
      <c r="IUR699" s="8"/>
      <c r="IUS699" s="8"/>
      <c r="IUT699" s="8"/>
      <c r="IUU699" s="8"/>
      <c r="IUV699" s="8"/>
      <c r="IUW699" s="8"/>
      <c r="IUX699" s="8"/>
      <c r="IUY699" s="8"/>
      <c r="IUZ699" s="8"/>
      <c r="IVA699" s="8"/>
      <c r="IVB699" s="8"/>
      <c r="IVC699" s="8"/>
      <c r="IVD699" s="8"/>
      <c r="IVE699" s="8"/>
      <c r="IVF699" s="8"/>
      <c r="IVG699" s="8"/>
      <c r="IVH699" s="8"/>
      <c r="IVI699" s="8"/>
      <c r="IVJ699" s="8"/>
      <c r="IVK699" s="8"/>
      <c r="IVL699" s="8"/>
      <c r="IVM699" s="8"/>
      <c r="IVN699" s="8"/>
      <c r="IVO699" s="8"/>
      <c r="IVP699" s="8"/>
      <c r="IVQ699" s="8"/>
      <c r="IVR699" s="8"/>
      <c r="IVS699" s="8"/>
      <c r="IVT699" s="8"/>
      <c r="IVU699" s="8"/>
      <c r="IVV699" s="8"/>
      <c r="IVW699" s="8"/>
      <c r="IVX699" s="8"/>
      <c r="IVY699" s="8"/>
      <c r="IVZ699" s="8"/>
      <c r="IWA699" s="8"/>
      <c r="IWB699" s="8"/>
      <c r="IWC699" s="8"/>
      <c r="IWD699" s="8"/>
      <c r="IWE699" s="8"/>
      <c r="IWF699" s="8"/>
      <c r="IWG699" s="8"/>
      <c r="IWH699" s="8"/>
      <c r="IWI699" s="8"/>
      <c r="IWJ699" s="8"/>
      <c r="IWK699" s="8"/>
      <c r="IWL699" s="8"/>
      <c r="IWM699" s="8"/>
      <c r="IWN699" s="8"/>
      <c r="IWO699" s="8"/>
      <c r="IWP699" s="8"/>
      <c r="IWQ699" s="8"/>
      <c r="IWR699" s="8"/>
      <c r="IWS699" s="8"/>
      <c r="IWT699" s="8"/>
      <c r="IWU699" s="8"/>
      <c r="IWV699" s="8"/>
      <c r="IWW699" s="8"/>
      <c r="IWX699" s="8"/>
      <c r="IWY699" s="8"/>
      <c r="IWZ699" s="8"/>
      <c r="IXA699" s="8"/>
      <c r="IXB699" s="8"/>
      <c r="IXC699" s="8"/>
      <c r="IXD699" s="8"/>
      <c r="IXE699" s="8"/>
      <c r="IXF699" s="8"/>
      <c r="IXG699" s="8"/>
      <c r="IXH699" s="8"/>
      <c r="IXI699" s="8"/>
      <c r="IXJ699" s="8"/>
      <c r="IXK699" s="8"/>
      <c r="IXL699" s="8"/>
      <c r="IXM699" s="8"/>
      <c r="IXN699" s="8"/>
      <c r="IXO699" s="8"/>
      <c r="IXP699" s="8"/>
      <c r="IXQ699" s="8"/>
      <c r="IXR699" s="8"/>
      <c r="IXS699" s="8"/>
      <c r="IXT699" s="8"/>
      <c r="IXU699" s="8"/>
      <c r="IXV699" s="8"/>
      <c r="IXW699" s="8"/>
      <c r="IXX699" s="8"/>
      <c r="IXY699" s="8"/>
      <c r="IXZ699" s="8"/>
      <c r="IYA699" s="8"/>
      <c r="IYB699" s="8"/>
      <c r="IYC699" s="8"/>
      <c r="IYD699" s="8"/>
      <c r="IYE699" s="8"/>
      <c r="IYF699" s="8"/>
      <c r="IYG699" s="8"/>
      <c r="IYH699" s="8"/>
      <c r="IYI699" s="8"/>
      <c r="IYJ699" s="8"/>
      <c r="IYK699" s="8"/>
      <c r="IYL699" s="8"/>
      <c r="IYM699" s="8"/>
      <c r="IYN699" s="8"/>
      <c r="IYO699" s="8"/>
      <c r="IYP699" s="8"/>
      <c r="IYQ699" s="8"/>
      <c r="IYR699" s="8"/>
      <c r="IYS699" s="8"/>
      <c r="IYT699" s="8"/>
      <c r="IYU699" s="8"/>
      <c r="IYV699" s="8"/>
      <c r="IYW699" s="8"/>
      <c r="IYX699" s="8"/>
      <c r="IYY699" s="8"/>
      <c r="IYZ699" s="8"/>
      <c r="IZA699" s="8"/>
      <c r="IZB699" s="8"/>
      <c r="IZC699" s="8"/>
      <c r="IZD699" s="8"/>
      <c r="IZE699" s="8"/>
      <c r="IZF699" s="8"/>
      <c r="IZG699" s="8"/>
      <c r="IZH699" s="8"/>
      <c r="IZI699" s="8"/>
      <c r="IZJ699" s="8"/>
      <c r="IZK699" s="8"/>
      <c r="IZL699" s="8"/>
      <c r="IZM699" s="8"/>
      <c r="IZN699" s="8"/>
      <c r="IZO699" s="8"/>
      <c r="IZP699" s="8"/>
      <c r="IZQ699" s="8"/>
      <c r="IZR699" s="8"/>
      <c r="IZS699" s="8"/>
      <c r="IZT699" s="8"/>
      <c r="IZU699" s="8"/>
      <c r="IZV699" s="8"/>
      <c r="IZW699" s="8"/>
      <c r="IZX699" s="8"/>
      <c r="IZY699" s="8"/>
      <c r="IZZ699" s="8"/>
      <c r="JAA699" s="8"/>
      <c r="JAB699" s="8"/>
      <c r="JAC699" s="8"/>
      <c r="JAD699" s="8"/>
      <c r="JAE699" s="8"/>
      <c r="JAF699" s="8"/>
      <c r="JAG699" s="8"/>
      <c r="JAH699" s="8"/>
      <c r="JAI699" s="8"/>
      <c r="JAJ699" s="8"/>
      <c r="JAK699" s="8"/>
      <c r="JAL699" s="8"/>
      <c r="JAM699" s="8"/>
      <c r="JAN699" s="8"/>
      <c r="JAO699" s="8"/>
      <c r="JAP699" s="8"/>
      <c r="JAQ699" s="8"/>
      <c r="JAR699" s="8"/>
      <c r="JAS699" s="8"/>
      <c r="JAT699" s="8"/>
      <c r="JAU699" s="8"/>
      <c r="JAV699" s="8"/>
      <c r="JAW699" s="8"/>
      <c r="JAX699" s="8"/>
      <c r="JAY699" s="8"/>
      <c r="JAZ699" s="8"/>
      <c r="JBA699" s="8"/>
      <c r="JBB699" s="8"/>
      <c r="JBC699" s="8"/>
      <c r="JBD699" s="8"/>
      <c r="JBE699" s="8"/>
      <c r="JBF699" s="8"/>
      <c r="JBG699" s="8"/>
      <c r="JBH699" s="8"/>
      <c r="JBI699" s="8"/>
      <c r="JBJ699" s="8"/>
      <c r="JBK699" s="8"/>
      <c r="JBL699" s="8"/>
      <c r="JBM699" s="8"/>
      <c r="JBN699" s="8"/>
      <c r="JBO699" s="8"/>
      <c r="JBP699" s="8"/>
      <c r="JBQ699" s="8"/>
      <c r="JBR699" s="8"/>
      <c r="JBS699" s="8"/>
      <c r="JBT699" s="8"/>
      <c r="JBU699" s="8"/>
      <c r="JBV699" s="8"/>
      <c r="JBW699" s="8"/>
      <c r="JBX699" s="8"/>
      <c r="JBY699" s="8"/>
      <c r="JBZ699" s="8"/>
      <c r="JCA699" s="8"/>
      <c r="JCB699" s="8"/>
      <c r="JCC699" s="8"/>
      <c r="JCD699" s="8"/>
      <c r="JCE699" s="8"/>
      <c r="JCF699" s="8"/>
      <c r="JCG699" s="8"/>
      <c r="JCH699" s="8"/>
      <c r="JCI699" s="8"/>
      <c r="JCJ699" s="8"/>
      <c r="JCK699" s="8"/>
      <c r="JCL699" s="8"/>
      <c r="JCM699" s="8"/>
      <c r="JCN699" s="8"/>
      <c r="JCO699" s="8"/>
      <c r="JCP699" s="8"/>
      <c r="JCQ699" s="8"/>
      <c r="JCR699" s="8"/>
      <c r="JCS699" s="8"/>
      <c r="JCT699" s="8"/>
      <c r="JCU699" s="8"/>
      <c r="JCV699" s="8"/>
      <c r="JCW699" s="8"/>
      <c r="JCX699" s="8"/>
      <c r="JCY699" s="8"/>
      <c r="JCZ699" s="8"/>
      <c r="JDA699" s="8"/>
      <c r="JDB699" s="8"/>
      <c r="JDC699" s="8"/>
      <c r="JDD699" s="8"/>
      <c r="JDE699" s="8"/>
      <c r="JDF699" s="8"/>
      <c r="JDG699" s="8"/>
      <c r="JDH699" s="8"/>
      <c r="JDI699" s="8"/>
      <c r="JDJ699" s="8"/>
      <c r="JDK699" s="8"/>
      <c r="JDL699" s="8"/>
      <c r="JDM699" s="8"/>
      <c r="JDN699" s="8"/>
      <c r="JDO699" s="8"/>
      <c r="JDP699" s="8"/>
      <c r="JDQ699" s="8"/>
      <c r="JDR699" s="8"/>
      <c r="JDS699" s="8"/>
      <c r="JDT699" s="8"/>
      <c r="JDU699" s="8"/>
      <c r="JDV699" s="8"/>
      <c r="JDW699" s="8"/>
      <c r="JDX699" s="8"/>
      <c r="JDY699" s="8"/>
      <c r="JDZ699" s="8"/>
      <c r="JEA699" s="8"/>
      <c r="JEB699" s="8"/>
      <c r="JEC699" s="8"/>
      <c r="JED699" s="8"/>
      <c r="JEE699" s="8"/>
      <c r="JEF699" s="8"/>
      <c r="JEG699" s="8"/>
      <c r="JEH699" s="8"/>
      <c r="JEI699" s="8"/>
      <c r="JEJ699" s="8"/>
      <c r="JEK699" s="8"/>
      <c r="JEL699" s="8"/>
      <c r="JEM699" s="8"/>
      <c r="JEN699" s="8"/>
      <c r="JEO699" s="8"/>
      <c r="JEP699" s="8"/>
      <c r="JEQ699" s="8"/>
      <c r="JER699" s="8"/>
      <c r="JES699" s="8"/>
      <c r="JET699" s="8"/>
      <c r="JEU699" s="8"/>
      <c r="JEV699" s="8"/>
      <c r="JEW699" s="8"/>
      <c r="JEX699" s="8"/>
      <c r="JEY699" s="8"/>
      <c r="JEZ699" s="8"/>
      <c r="JFA699" s="8"/>
      <c r="JFB699" s="8"/>
      <c r="JFC699" s="8"/>
      <c r="JFD699" s="8"/>
      <c r="JFE699" s="8"/>
      <c r="JFF699" s="8"/>
      <c r="JFG699" s="8"/>
      <c r="JFH699" s="8"/>
      <c r="JFI699" s="8"/>
      <c r="JFJ699" s="8"/>
      <c r="JFK699" s="8"/>
      <c r="JFL699" s="8"/>
      <c r="JFM699" s="8"/>
      <c r="JFN699" s="8"/>
      <c r="JFO699" s="8"/>
      <c r="JFP699" s="8"/>
      <c r="JFQ699" s="8"/>
      <c r="JFR699" s="8"/>
      <c r="JFS699" s="8"/>
      <c r="JFT699" s="8"/>
      <c r="JFU699" s="8"/>
      <c r="JFV699" s="8"/>
      <c r="JFW699" s="8"/>
      <c r="JFX699" s="8"/>
      <c r="JFY699" s="8"/>
      <c r="JFZ699" s="8"/>
      <c r="JGA699" s="8"/>
      <c r="JGB699" s="8"/>
      <c r="JGC699" s="8"/>
      <c r="JGD699" s="8"/>
      <c r="JGE699" s="8"/>
      <c r="JGF699" s="8"/>
      <c r="JGG699" s="8"/>
      <c r="JGH699" s="8"/>
      <c r="JGI699" s="8"/>
      <c r="JGJ699" s="8"/>
      <c r="JGK699" s="8"/>
      <c r="JGL699" s="8"/>
      <c r="JGM699" s="8"/>
      <c r="JGN699" s="8"/>
      <c r="JGO699" s="8"/>
      <c r="JGP699" s="8"/>
      <c r="JGQ699" s="8"/>
      <c r="JGR699" s="8"/>
      <c r="JGS699" s="8"/>
      <c r="JGT699" s="8"/>
      <c r="JGU699" s="8"/>
      <c r="JGV699" s="8"/>
      <c r="JGW699" s="8"/>
      <c r="JGX699" s="8"/>
      <c r="JGY699" s="8"/>
      <c r="JGZ699" s="8"/>
      <c r="JHA699" s="8"/>
      <c r="JHB699" s="8"/>
      <c r="JHC699" s="8"/>
      <c r="JHD699" s="8"/>
      <c r="JHE699" s="8"/>
      <c r="JHF699" s="8"/>
      <c r="JHG699" s="8"/>
      <c r="JHH699" s="8"/>
      <c r="JHI699" s="8"/>
      <c r="JHJ699" s="8"/>
      <c r="JHK699" s="8"/>
      <c r="JHL699" s="8"/>
      <c r="JHM699" s="8"/>
      <c r="JHN699" s="8"/>
      <c r="JHO699" s="8"/>
      <c r="JHP699" s="8"/>
      <c r="JHQ699" s="8"/>
      <c r="JHR699" s="8"/>
      <c r="JHS699" s="8"/>
      <c r="JHT699" s="8"/>
      <c r="JHU699" s="8"/>
      <c r="JHV699" s="8"/>
      <c r="JHW699" s="8"/>
      <c r="JHX699" s="8"/>
      <c r="JHY699" s="8"/>
      <c r="JHZ699" s="8"/>
      <c r="JIA699" s="8"/>
      <c r="JIB699" s="8"/>
      <c r="JIC699" s="8"/>
      <c r="JID699" s="8"/>
      <c r="JIE699" s="8"/>
      <c r="JIF699" s="8"/>
      <c r="JIG699" s="8"/>
      <c r="JIH699" s="8"/>
      <c r="JII699" s="8"/>
      <c r="JIJ699" s="8"/>
      <c r="JIK699" s="8"/>
      <c r="JIL699" s="8"/>
      <c r="JIM699" s="8"/>
      <c r="JIN699" s="8"/>
      <c r="JIO699" s="8"/>
      <c r="JIP699" s="8"/>
      <c r="JIQ699" s="8"/>
      <c r="JIR699" s="8"/>
      <c r="JIS699" s="8"/>
      <c r="JIT699" s="8"/>
      <c r="JIU699" s="8"/>
      <c r="JIV699" s="8"/>
      <c r="JIW699" s="8"/>
      <c r="JIX699" s="8"/>
      <c r="JIY699" s="8"/>
      <c r="JIZ699" s="8"/>
      <c r="JJA699" s="8"/>
      <c r="JJB699" s="8"/>
      <c r="JJC699" s="8"/>
      <c r="JJD699" s="8"/>
      <c r="JJE699" s="8"/>
      <c r="JJF699" s="8"/>
      <c r="JJG699" s="8"/>
      <c r="JJH699" s="8"/>
      <c r="JJI699" s="8"/>
      <c r="JJJ699" s="8"/>
      <c r="JJK699" s="8"/>
      <c r="JJL699" s="8"/>
      <c r="JJM699" s="8"/>
      <c r="JJN699" s="8"/>
      <c r="JJO699" s="8"/>
      <c r="JJP699" s="8"/>
      <c r="JJQ699" s="8"/>
      <c r="JJR699" s="8"/>
      <c r="JJS699" s="8"/>
      <c r="JJT699" s="8"/>
      <c r="JJU699" s="8"/>
      <c r="JJV699" s="8"/>
      <c r="JJW699" s="8"/>
      <c r="JJX699" s="8"/>
      <c r="JJY699" s="8"/>
      <c r="JJZ699" s="8"/>
      <c r="JKA699" s="8"/>
      <c r="JKB699" s="8"/>
      <c r="JKC699" s="8"/>
      <c r="JKD699" s="8"/>
      <c r="JKE699" s="8"/>
      <c r="JKF699" s="8"/>
      <c r="JKG699" s="8"/>
      <c r="JKH699" s="8"/>
      <c r="JKI699" s="8"/>
      <c r="JKJ699" s="8"/>
      <c r="JKK699" s="8"/>
      <c r="JKL699" s="8"/>
      <c r="JKM699" s="8"/>
      <c r="JKN699" s="8"/>
      <c r="JKO699" s="8"/>
      <c r="JKP699" s="8"/>
      <c r="JKQ699" s="8"/>
      <c r="JKR699" s="8"/>
      <c r="JKS699" s="8"/>
      <c r="JKT699" s="8"/>
      <c r="JKU699" s="8"/>
      <c r="JKV699" s="8"/>
      <c r="JKW699" s="8"/>
      <c r="JKX699" s="8"/>
      <c r="JKY699" s="8"/>
      <c r="JKZ699" s="8"/>
      <c r="JLA699" s="8"/>
      <c r="JLB699" s="8"/>
      <c r="JLC699" s="8"/>
      <c r="JLD699" s="8"/>
      <c r="JLE699" s="8"/>
      <c r="JLF699" s="8"/>
      <c r="JLG699" s="8"/>
      <c r="JLH699" s="8"/>
      <c r="JLI699" s="8"/>
      <c r="JLJ699" s="8"/>
      <c r="JLK699" s="8"/>
      <c r="JLL699" s="8"/>
      <c r="JLM699" s="8"/>
      <c r="JLN699" s="8"/>
      <c r="JLO699" s="8"/>
      <c r="JLP699" s="8"/>
      <c r="JLQ699" s="8"/>
      <c r="JLR699" s="8"/>
      <c r="JLS699" s="8"/>
      <c r="JLT699" s="8"/>
      <c r="JLU699" s="8"/>
      <c r="JLV699" s="8"/>
      <c r="JLW699" s="8"/>
      <c r="JLX699" s="8"/>
      <c r="JLY699" s="8"/>
      <c r="JLZ699" s="8"/>
      <c r="JMA699" s="8"/>
      <c r="JMB699" s="8"/>
      <c r="JMC699" s="8"/>
      <c r="JMD699" s="8"/>
      <c r="JME699" s="8"/>
      <c r="JMF699" s="8"/>
      <c r="JMG699" s="8"/>
      <c r="JMH699" s="8"/>
      <c r="JMI699" s="8"/>
      <c r="JMJ699" s="8"/>
      <c r="JMK699" s="8"/>
      <c r="JML699" s="8"/>
      <c r="JMM699" s="8"/>
      <c r="JMN699" s="8"/>
      <c r="JMO699" s="8"/>
      <c r="JMP699" s="8"/>
      <c r="JMQ699" s="8"/>
      <c r="JMR699" s="8"/>
      <c r="JMS699" s="8"/>
      <c r="JMT699" s="8"/>
      <c r="JMU699" s="8"/>
      <c r="JMV699" s="8"/>
      <c r="JMW699" s="8"/>
      <c r="JMX699" s="8"/>
      <c r="JMY699" s="8"/>
      <c r="JMZ699" s="8"/>
      <c r="JNA699" s="8"/>
      <c r="JNB699" s="8"/>
      <c r="JNC699" s="8"/>
      <c r="JND699" s="8"/>
      <c r="JNE699" s="8"/>
      <c r="JNF699" s="8"/>
      <c r="JNG699" s="8"/>
      <c r="JNH699" s="8"/>
      <c r="JNI699" s="8"/>
      <c r="JNJ699" s="8"/>
      <c r="JNK699" s="8"/>
      <c r="JNL699" s="8"/>
      <c r="JNM699" s="8"/>
      <c r="JNN699" s="8"/>
      <c r="JNO699" s="8"/>
      <c r="JNP699" s="8"/>
      <c r="JNQ699" s="8"/>
      <c r="JNR699" s="8"/>
      <c r="JNS699" s="8"/>
      <c r="JNT699" s="8"/>
      <c r="JNU699" s="8"/>
      <c r="JNV699" s="8"/>
      <c r="JNW699" s="8"/>
      <c r="JNX699" s="8"/>
      <c r="JNY699" s="8"/>
      <c r="JNZ699" s="8"/>
      <c r="JOA699" s="8"/>
      <c r="JOB699" s="8"/>
      <c r="JOC699" s="8"/>
      <c r="JOD699" s="8"/>
      <c r="JOE699" s="8"/>
      <c r="JOF699" s="8"/>
      <c r="JOG699" s="8"/>
      <c r="JOH699" s="8"/>
      <c r="JOI699" s="8"/>
      <c r="JOJ699" s="8"/>
      <c r="JOK699" s="8"/>
      <c r="JOL699" s="8"/>
      <c r="JOM699" s="8"/>
      <c r="JON699" s="8"/>
      <c r="JOO699" s="8"/>
      <c r="JOP699" s="8"/>
      <c r="JOQ699" s="8"/>
      <c r="JOR699" s="8"/>
      <c r="JOS699" s="8"/>
      <c r="JOT699" s="8"/>
      <c r="JOU699" s="8"/>
      <c r="JOV699" s="8"/>
      <c r="JOW699" s="8"/>
      <c r="JOX699" s="8"/>
      <c r="JOY699" s="8"/>
      <c r="JOZ699" s="8"/>
      <c r="JPA699" s="8"/>
      <c r="JPB699" s="8"/>
      <c r="JPC699" s="8"/>
      <c r="JPD699" s="8"/>
      <c r="JPE699" s="8"/>
      <c r="JPF699" s="8"/>
      <c r="JPG699" s="8"/>
      <c r="JPH699" s="8"/>
      <c r="JPI699" s="8"/>
      <c r="JPJ699" s="8"/>
      <c r="JPK699" s="8"/>
      <c r="JPL699" s="8"/>
      <c r="JPM699" s="8"/>
      <c r="JPN699" s="8"/>
      <c r="JPO699" s="8"/>
      <c r="JPP699" s="8"/>
      <c r="JPQ699" s="8"/>
      <c r="JPR699" s="8"/>
      <c r="JPS699" s="8"/>
      <c r="JPT699" s="8"/>
      <c r="JPU699" s="8"/>
      <c r="JPV699" s="8"/>
      <c r="JPW699" s="8"/>
      <c r="JPX699" s="8"/>
      <c r="JPY699" s="8"/>
      <c r="JPZ699" s="8"/>
      <c r="JQA699" s="8"/>
      <c r="JQB699" s="8"/>
      <c r="JQC699" s="8"/>
      <c r="JQD699" s="8"/>
      <c r="JQE699" s="8"/>
      <c r="JQF699" s="8"/>
      <c r="JQG699" s="8"/>
      <c r="JQH699" s="8"/>
      <c r="JQI699" s="8"/>
      <c r="JQJ699" s="8"/>
      <c r="JQK699" s="8"/>
      <c r="JQL699" s="8"/>
      <c r="JQM699" s="8"/>
      <c r="JQN699" s="8"/>
      <c r="JQO699" s="8"/>
      <c r="JQP699" s="8"/>
      <c r="JQQ699" s="8"/>
      <c r="JQR699" s="8"/>
      <c r="JQS699" s="8"/>
      <c r="JQT699" s="8"/>
      <c r="JQU699" s="8"/>
      <c r="JQV699" s="8"/>
      <c r="JQW699" s="8"/>
      <c r="JQX699" s="8"/>
      <c r="JQY699" s="8"/>
      <c r="JQZ699" s="8"/>
      <c r="JRA699" s="8"/>
      <c r="JRB699" s="8"/>
      <c r="JRC699" s="8"/>
      <c r="JRD699" s="8"/>
      <c r="JRE699" s="8"/>
      <c r="JRF699" s="8"/>
      <c r="JRG699" s="8"/>
      <c r="JRH699" s="8"/>
      <c r="JRI699" s="8"/>
      <c r="JRJ699" s="8"/>
      <c r="JRK699" s="8"/>
      <c r="JRL699" s="8"/>
      <c r="JRM699" s="8"/>
      <c r="JRN699" s="8"/>
      <c r="JRO699" s="8"/>
      <c r="JRP699" s="8"/>
      <c r="JRQ699" s="8"/>
      <c r="JRR699" s="8"/>
      <c r="JRS699" s="8"/>
      <c r="JRT699" s="8"/>
      <c r="JRU699" s="8"/>
      <c r="JRV699" s="8"/>
      <c r="JRW699" s="8"/>
      <c r="JRX699" s="8"/>
      <c r="JRY699" s="8"/>
      <c r="JRZ699" s="8"/>
      <c r="JSA699" s="8"/>
      <c r="JSB699" s="8"/>
      <c r="JSC699" s="8"/>
      <c r="JSD699" s="8"/>
      <c r="JSE699" s="8"/>
      <c r="JSF699" s="8"/>
      <c r="JSG699" s="8"/>
      <c r="JSH699" s="8"/>
      <c r="JSI699" s="8"/>
      <c r="JSJ699" s="8"/>
      <c r="JSK699" s="8"/>
      <c r="JSL699" s="8"/>
      <c r="JSM699" s="8"/>
      <c r="JSN699" s="8"/>
      <c r="JSO699" s="8"/>
      <c r="JSP699" s="8"/>
      <c r="JSQ699" s="8"/>
      <c r="JSR699" s="8"/>
      <c r="JSS699" s="8"/>
      <c r="JST699" s="8"/>
      <c r="JSU699" s="8"/>
      <c r="JSV699" s="8"/>
      <c r="JSW699" s="8"/>
      <c r="JSX699" s="8"/>
      <c r="JSY699" s="8"/>
      <c r="JSZ699" s="8"/>
      <c r="JTA699" s="8"/>
      <c r="JTB699" s="8"/>
      <c r="JTC699" s="8"/>
      <c r="JTD699" s="8"/>
      <c r="JTE699" s="8"/>
      <c r="JTF699" s="8"/>
      <c r="JTG699" s="8"/>
      <c r="JTH699" s="8"/>
      <c r="JTI699" s="8"/>
      <c r="JTJ699" s="8"/>
      <c r="JTK699" s="8"/>
      <c r="JTL699" s="8"/>
      <c r="JTM699" s="8"/>
      <c r="JTN699" s="8"/>
      <c r="JTO699" s="8"/>
      <c r="JTP699" s="8"/>
      <c r="JTQ699" s="8"/>
      <c r="JTR699" s="8"/>
      <c r="JTS699" s="8"/>
      <c r="JTT699" s="8"/>
      <c r="JTU699" s="8"/>
      <c r="JTV699" s="8"/>
      <c r="JTW699" s="8"/>
      <c r="JTX699" s="8"/>
      <c r="JTY699" s="8"/>
      <c r="JTZ699" s="8"/>
      <c r="JUA699" s="8"/>
      <c r="JUB699" s="8"/>
      <c r="JUC699" s="8"/>
      <c r="JUD699" s="8"/>
      <c r="JUE699" s="8"/>
      <c r="JUF699" s="8"/>
      <c r="JUG699" s="8"/>
      <c r="JUH699" s="8"/>
      <c r="JUI699" s="8"/>
      <c r="JUJ699" s="8"/>
      <c r="JUK699" s="8"/>
      <c r="JUL699" s="8"/>
      <c r="JUM699" s="8"/>
      <c r="JUN699" s="8"/>
      <c r="JUO699" s="8"/>
      <c r="JUP699" s="8"/>
      <c r="JUQ699" s="8"/>
      <c r="JUR699" s="8"/>
      <c r="JUS699" s="8"/>
      <c r="JUT699" s="8"/>
      <c r="JUU699" s="8"/>
      <c r="JUV699" s="8"/>
      <c r="JUW699" s="8"/>
      <c r="JUX699" s="8"/>
      <c r="JUY699" s="8"/>
      <c r="JUZ699" s="8"/>
      <c r="JVA699" s="8"/>
      <c r="JVB699" s="8"/>
      <c r="JVC699" s="8"/>
      <c r="JVD699" s="8"/>
      <c r="JVE699" s="8"/>
      <c r="JVF699" s="8"/>
      <c r="JVG699" s="8"/>
      <c r="JVH699" s="8"/>
      <c r="JVI699" s="8"/>
      <c r="JVJ699" s="8"/>
      <c r="JVK699" s="8"/>
      <c r="JVL699" s="8"/>
      <c r="JVM699" s="8"/>
      <c r="JVN699" s="8"/>
      <c r="JVO699" s="8"/>
      <c r="JVP699" s="8"/>
      <c r="JVQ699" s="8"/>
      <c r="JVR699" s="8"/>
      <c r="JVS699" s="8"/>
      <c r="JVT699" s="8"/>
      <c r="JVU699" s="8"/>
      <c r="JVV699" s="8"/>
      <c r="JVW699" s="8"/>
      <c r="JVX699" s="8"/>
      <c r="JVY699" s="8"/>
      <c r="JVZ699" s="8"/>
      <c r="JWA699" s="8"/>
      <c r="JWB699" s="8"/>
      <c r="JWC699" s="8"/>
      <c r="JWD699" s="8"/>
      <c r="JWE699" s="8"/>
      <c r="JWF699" s="8"/>
      <c r="JWG699" s="8"/>
      <c r="JWH699" s="8"/>
      <c r="JWI699" s="8"/>
      <c r="JWJ699" s="8"/>
      <c r="JWK699" s="8"/>
      <c r="JWL699" s="8"/>
      <c r="JWM699" s="8"/>
      <c r="JWN699" s="8"/>
      <c r="JWO699" s="8"/>
      <c r="JWP699" s="8"/>
      <c r="JWQ699" s="8"/>
      <c r="JWR699" s="8"/>
      <c r="JWS699" s="8"/>
      <c r="JWT699" s="8"/>
      <c r="JWU699" s="8"/>
      <c r="JWV699" s="8"/>
      <c r="JWW699" s="8"/>
      <c r="JWX699" s="8"/>
      <c r="JWY699" s="8"/>
      <c r="JWZ699" s="8"/>
      <c r="JXA699" s="8"/>
      <c r="JXB699" s="8"/>
      <c r="JXC699" s="8"/>
      <c r="JXD699" s="8"/>
      <c r="JXE699" s="8"/>
      <c r="JXF699" s="8"/>
      <c r="JXG699" s="8"/>
      <c r="JXH699" s="8"/>
      <c r="JXI699" s="8"/>
      <c r="JXJ699" s="8"/>
      <c r="JXK699" s="8"/>
      <c r="JXL699" s="8"/>
      <c r="JXM699" s="8"/>
      <c r="JXN699" s="8"/>
      <c r="JXO699" s="8"/>
      <c r="JXP699" s="8"/>
      <c r="JXQ699" s="8"/>
      <c r="JXR699" s="8"/>
      <c r="JXS699" s="8"/>
      <c r="JXT699" s="8"/>
      <c r="JXU699" s="8"/>
      <c r="JXV699" s="8"/>
      <c r="JXW699" s="8"/>
      <c r="JXX699" s="8"/>
      <c r="JXY699" s="8"/>
      <c r="JXZ699" s="8"/>
      <c r="JYA699" s="8"/>
      <c r="JYB699" s="8"/>
      <c r="JYC699" s="8"/>
      <c r="JYD699" s="8"/>
      <c r="JYE699" s="8"/>
      <c r="JYF699" s="8"/>
      <c r="JYG699" s="8"/>
      <c r="JYH699" s="8"/>
      <c r="JYI699" s="8"/>
      <c r="JYJ699" s="8"/>
      <c r="JYK699" s="8"/>
      <c r="JYL699" s="8"/>
      <c r="JYM699" s="8"/>
      <c r="JYN699" s="8"/>
      <c r="JYO699" s="8"/>
      <c r="JYP699" s="8"/>
      <c r="JYQ699" s="8"/>
      <c r="JYR699" s="8"/>
      <c r="JYS699" s="8"/>
      <c r="JYT699" s="8"/>
      <c r="JYU699" s="8"/>
      <c r="JYV699" s="8"/>
      <c r="JYW699" s="8"/>
      <c r="JYX699" s="8"/>
      <c r="JYY699" s="8"/>
      <c r="JYZ699" s="8"/>
      <c r="JZA699" s="8"/>
      <c r="JZB699" s="8"/>
      <c r="JZC699" s="8"/>
      <c r="JZD699" s="8"/>
      <c r="JZE699" s="8"/>
      <c r="JZF699" s="8"/>
      <c r="JZG699" s="8"/>
      <c r="JZH699" s="8"/>
      <c r="JZI699" s="8"/>
      <c r="JZJ699" s="8"/>
      <c r="JZK699" s="8"/>
      <c r="JZL699" s="8"/>
      <c r="JZM699" s="8"/>
      <c r="JZN699" s="8"/>
      <c r="JZO699" s="8"/>
      <c r="JZP699" s="8"/>
      <c r="JZQ699" s="8"/>
      <c r="JZR699" s="8"/>
      <c r="JZS699" s="8"/>
      <c r="JZT699" s="8"/>
      <c r="JZU699" s="8"/>
      <c r="JZV699" s="8"/>
      <c r="JZW699" s="8"/>
      <c r="JZX699" s="8"/>
      <c r="JZY699" s="8"/>
      <c r="JZZ699" s="8"/>
      <c r="KAA699" s="8"/>
      <c r="KAB699" s="8"/>
      <c r="KAC699" s="8"/>
      <c r="KAD699" s="8"/>
      <c r="KAE699" s="8"/>
      <c r="KAF699" s="8"/>
      <c r="KAG699" s="8"/>
      <c r="KAH699" s="8"/>
      <c r="KAI699" s="8"/>
      <c r="KAJ699" s="8"/>
      <c r="KAK699" s="8"/>
      <c r="KAL699" s="8"/>
      <c r="KAM699" s="8"/>
      <c r="KAN699" s="8"/>
      <c r="KAO699" s="8"/>
      <c r="KAP699" s="8"/>
      <c r="KAQ699" s="8"/>
      <c r="KAR699" s="8"/>
      <c r="KAS699" s="8"/>
      <c r="KAT699" s="8"/>
      <c r="KAU699" s="8"/>
      <c r="KAV699" s="8"/>
      <c r="KAW699" s="8"/>
      <c r="KAX699" s="8"/>
      <c r="KAY699" s="8"/>
      <c r="KAZ699" s="8"/>
      <c r="KBA699" s="8"/>
      <c r="KBB699" s="8"/>
      <c r="KBC699" s="8"/>
      <c r="KBD699" s="8"/>
      <c r="KBE699" s="8"/>
      <c r="KBF699" s="8"/>
      <c r="KBG699" s="8"/>
      <c r="KBH699" s="8"/>
      <c r="KBI699" s="8"/>
      <c r="KBJ699" s="8"/>
      <c r="KBK699" s="8"/>
      <c r="KBL699" s="8"/>
      <c r="KBM699" s="8"/>
      <c r="KBN699" s="8"/>
      <c r="KBO699" s="8"/>
      <c r="KBP699" s="8"/>
      <c r="KBQ699" s="8"/>
      <c r="KBR699" s="8"/>
      <c r="KBS699" s="8"/>
      <c r="KBT699" s="8"/>
      <c r="KBU699" s="8"/>
      <c r="KBV699" s="8"/>
      <c r="KBW699" s="8"/>
      <c r="KBX699" s="8"/>
      <c r="KBY699" s="8"/>
      <c r="KBZ699" s="8"/>
      <c r="KCA699" s="8"/>
      <c r="KCB699" s="8"/>
      <c r="KCC699" s="8"/>
      <c r="KCD699" s="8"/>
      <c r="KCE699" s="8"/>
      <c r="KCF699" s="8"/>
      <c r="KCG699" s="8"/>
      <c r="KCH699" s="8"/>
      <c r="KCI699" s="8"/>
      <c r="KCJ699" s="8"/>
      <c r="KCK699" s="8"/>
      <c r="KCL699" s="8"/>
      <c r="KCM699" s="8"/>
      <c r="KCN699" s="8"/>
      <c r="KCO699" s="8"/>
      <c r="KCP699" s="8"/>
      <c r="KCQ699" s="8"/>
      <c r="KCR699" s="8"/>
      <c r="KCS699" s="8"/>
      <c r="KCT699" s="8"/>
      <c r="KCU699" s="8"/>
      <c r="KCV699" s="8"/>
      <c r="KCW699" s="8"/>
      <c r="KCX699" s="8"/>
      <c r="KCY699" s="8"/>
      <c r="KCZ699" s="8"/>
      <c r="KDA699" s="8"/>
      <c r="KDB699" s="8"/>
      <c r="KDC699" s="8"/>
      <c r="KDD699" s="8"/>
      <c r="KDE699" s="8"/>
      <c r="KDF699" s="8"/>
      <c r="KDG699" s="8"/>
      <c r="KDH699" s="8"/>
      <c r="KDI699" s="8"/>
      <c r="KDJ699" s="8"/>
      <c r="KDK699" s="8"/>
      <c r="KDL699" s="8"/>
      <c r="KDM699" s="8"/>
      <c r="KDN699" s="8"/>
      <c r="KDO699" s="8"/>
      <c r="KDP699" s="8"/>
      <c r="KDQ699" s="8"/>
      <c r="KDR699" s="8"/>
      <c r="KDS699" s="8"/>
      <c r="KDT699" s="8"/>
      <c r="KDU699" s="8"/>
      <c r="KDV699" s="8"/>
      <c r="KDW699" s="8"/>
      <c r="KDX699" s="8"/>
      <c r="KDY699" s="8"/>
      <c r="KDZ699" s="8"/>
      <c r="KEA699" s="8"/>
      <c r="KEB699" s="8"/>
      <c r="KEC699" s="8"/>
      <c r="KED699" s="8"/>
      <c r="KEE699" s="8"/>
      <c r="KEF699" s="8"/>
      <c r="KEG699" s="8"/>
      <c r="KEH699" s="8"/>
      <c r="KEI699" s="8"/>
      <c r="KEJ699" s="8"/>
      <c r="KEK699" s="8"/>
      <c r="KEL699" s="8"/>
      <c r="KEM699" s="8"/>
      <c r="KEN699" s="8"/>
      <c r="KEO699" s="8"/>
      <c r="KEP699" s="8"/>
      <c r="KEQ699" s="8"/>
      <c r="KER699" s="8"/>
      <c r="KES699" s="8"/>
      <c r="KET699" s="8"/>
      <c r="KEU699" s="8"/>
      <c r="KEV699" s="8"/>
      <c r="KEW699" s="8"/>
      <c r="KEX699" s="8"/>
      <c r="KEY699" s="8"/>
      <c r="KEZ699" s="8"/>
      <c r="KFA699" s="8"/>
      <c r="KFB699" s="8"/>
      <c r="KFC699" s="8"/>
      <c r="KFD699" s="8"/>
      <c r="KFE699" s="8"/>
      <c r="KFF699" s="8"/>
      <c r="KFG699" s="8"/>
      <c r="KFH699" s="8"/>
      <c r="KFI699" s="8"/>
      <c r="KFJ699" s="8"/>
      <c r="KFK699" s="8"/>
      <c r="KFL699" s="8"/>
      <c r="KFM699" s="8"/>
      <c r="KFN699" s="8"/>
      <c r="KFO699" s="8"/>
      <c r="KFP699" s="8"/>
      <c r="KFQ699" s="8"/>
      <c r="KFR699" s="8"/>
      <c r="KFS699" s="8"/>
      <c r="KFT699" s="8"/>
      <c r="KFU699" s="8"/>
      <c r="KFV699" s="8"/>
      <c r="KFW699" s="8"/>
      <c r="KFX699" s="8"/>
      <c r="KFY699" s="8"/>
      <c r="KFZ699" s="8"/>
      <c r="KGA699" s="8"/>
      <c r="KGB699" s="8"/>
      <c r="KGC699" s="8"/>
      <c r="KGD699" s="8"/>
      <c r="KGE699" s="8"/>
      <c r="KGF699" s="8"/>
      <c r="KGG699" s="8"/>
      <c r="KGH699" s="8"/>
      <c r="KGI699" s="8"/>
      <c r="KGJ699" s="8"/>
      <c r="KGK699" s="8"/>
      <c r="KGL699" s="8"/>
      <c r="KGM699" s="8"/>
      <c r="KGN699" s="8"/>
      <c r="KGO699" s="8"/>
      <c r="KGP699" s="8"/>
      <c r="KGQ699" s="8"/>
      <c r="KGR699" s="8"/>
      <c r="KGS699" s="8"/>
      <c r="KGT699" s="8"/>
      <c r="KGU699" s="8"/>
      <c r="KGV699" s="8"/>
      <c r="KGW699" s="8"/>
      <c r="KGX699" s="8"/>
      <c r="KGY699" s="8"/>
      <c r="KGZ699" s="8"/>
      <c r="KHA699" s="8"/>
      <c r="KHB699" s="8"/>
      <c r="KHC699" s="8"/>
      <c r="KHD699" s="8"/>
      <c r="KHE699" s="8"/>
      <c r="KHF699" s="8"/>
      <c r="KHG699" s="8"/>
      <c r="KHH699" s="8"/>
      <c r="KHI699" s="8"/>
      <c r="KHJ699" s="8"/>
      <c r="KHK699" s="8"/>
      <c r="KHL699" s="8"/>
      <c r="KHM699" s="8"/>
      <c r="KHN699" s="8"/>
      <c r="KHO699" s="8"/>
      <c r="KHP699" s="8"/>
      <c r="KHQ699" s="8"/>
      <c r="KHR699" s="8"/>
      <c r="KHS699" s="8"/>
      <c r="KHT699" s="8"/>
      <c r="KHU699" s="8"/>
      <c r="KHV699" s="8"/>
      <c r="KHW699" s="8"/>
      <c r="KHX699" s="8"/>
      <c r="KHY699" s="8"/>
      <c r="KHZ699" s="8"/>
      <c r="KIA699" s="8"/>
      <c r="KIB699" s="8"/>
      <c r="KIC699" s="8"/>
      <c r="KID699" s="8"/>
      <c r="KIE699" s="8"/>
      <c r="KIF699" s="8"/>
      <c r="KIG699" s="8"/>
      <c r="KIH699" s="8"/>
      <c r="KII699" s="8"/>
      <c r="KIJ699" s="8"/>
      <c r="KIK699" s="8"/>
      <c r="KIL699" s="8"/>
      <c r="KIM699" s="8"/>
      <c r="KIN699" s="8"/>
      <c r="KIO699" s="8"/>
      <c r="KIP699" s="8"/>
      <c r="KIQ699" s="8"/>
      <c r="KIR699" s="8"/>
      <c r="KIS699" s="8"/>
      <c r="KIT699" s="8"/>
      <c r="KIU699" s="8"/>
      <c r="KIV699" s="8"/>
      <c r="KIW699" s="8"/>
      <c r="KIX699" s="8"/>
      <c r="KIY699" s="8"/>
      <c r="KIZ699" s="8"/>
      <c r="KJA699" s="8"/>
      <c r="KJB699" s="8"/>
      <c r="KJC699" s="8"/>
      <c r="KJD699" s="8"/>
      <c r="KJE699" s="8"/>
      <c r="KJF699" s="8"/>
      <c r="KJG699" s="8"/>
      <c r="KJH699" s="8"/>
      <c r="KJI699" s="8"/>
      <c r="KJJ699" s="8"/>
      <c r="KJK699" s="8"/>
      <c r="KJL699" s="8"/>
      <c r="KJM699" s="8"/>
      <c r="KJN699" s="8"/>
      <c r="KJO699" s="8"/>
      <c r="KJP699" s="8"/>
      <c r="KJQ699" s="8"/>
      <c r="KJR699" s="8"/>
      <c r="KJS699" s="8"/>
      <c r="KJT699" s="8"/>
      <c r="KJU699" s="8"/>
      <c r="KJV699" s="8"/>
      <c r="KJW699" s="8"/>
      <c r="KJX699" s="8"/>
      <c r="KJY699" s="8"/>
      <c r="KJZ699" s="8"/>
      <c r="KKA699" s="8"/>
      <c r="KKB699" s="8"/>
      <c r="KKC699" s="8"/>
      <c r="KKD699" s="8"/>
      <c r="KKE699" s="8"/>
      <c r="KKF699" s="8"/>
      <c r="KKG699" s="8"/>
      <c r="KKH699" s="8"/>
      <c r="KKI699" s="8"/>
      <c r="KKJ699" s="8"/>
      <c r="KKK699" s="8"/>
      <c r="KKL699" s="8"/>
      <c r="KKM699" s="8"/>
      <c r="KKN699" s="8"/>
      <c r="KKO699" s="8"/>
      <c r="KKP699" s="8"/>
      <c r="KKQ699" s="8"/>
      <c r="KKR699" s="8"/>
      <c r="KKS699" s="8"/>
      <c r="KKT699" s="8"/>
      <c r="KKU699" s="8"/>
      <c r="KKV699" s="8"/>
      <c r="KKW699" s="8"/>
      <c r="KKX699" s="8"/>
      <c r="KKY699" s="8"/>
      <c r="KKZ699" s="8"/>
      <c r="KLA699" s="8"/>
      <c r="KLB699" s="8"/>
      <c r="KLC699" s="8"/>
      <c r="KLD699" s="8"/>
      <c r="KLE699" s="8"/>
      <c r="KLF699" s="8"/>
      <c r="KLG699" s="8"/>
      <c r="KLH699" s="8"/>
      <c r="KLI699" s="8"/>
      <c r="KLJ699" s="8"/>
      <c r="KLK699" s="8"/>
      <c r="KLL699" s="8"/>
      <c r="KLM699" s="8"/>
      <c r="KLN699" s="8"/>
      <c r="KLO699" s="8"/>
      <c r="KLP699" s="8"/>
      <c r="KLQ699" s="8"/>
      <c r="KLR699" s="8"/>
      <c r="KLS699" s="8"/>
      <c r="KLT699" s="8"/>
      <c r="KLU699" s="8"/>
      <c r="KLV699" s="8"/>
      <c r="KLW699" s="8"/>
      <c r="KLX699" s="8"/>
      <c r="KLY699" s="8"/>
      <c r="KLZ699" s="8"/>
      <c r="KMA699" s="8"/>
      <c r="KMB699" s="8"/>
      <c r="KMC699" s="8"/>
      <c r="KMD699" s="8"/>
      <c r="KME699" s="8"/>
      <c r="KMF699" s="8"/>
      <c r="KMG699" s="8"/>
      <c r="KMH699" s="8"/>
      <c r="KMI699" s="8"/>
      <c r="KMJ699" s="8"/>
      <c r="KMK699" s="8"/>
      <c r="KML699" s="8"/>
      <c r="KMM699" s="8"/>
      <c r="KMN699" s="8"/>
      <c r="KMO699" s="8"/>
      <c r="KMP699" s="8"/>
      <c r="KMQ699" s="8"/>
      <c r="KMR699" s="8"/>
      <c r="KMS699" s="8"/>
      <c r="KMT699" s="8"/>
      <c r="KMU699" s="8"/>
      <c r="KMV699" s="8"/>
      <c r="KMW699" s="8"/>
      <c r="KMX699" s="8"/>
      <c r="KMY699" s="8"/>
      <c r="KMZ699" s="8"/>
      <c r="KNA699" s="8"/>
      <c r="KNB699" s="8"/>
      <c r="KNC699" s="8"/>
      <c r="KND699" s="8"/>
      <c r="KNE699" s="8"/>
      <c r="KNF699" s="8"/>
      <c r="KNG699" s="8"/>
      <c r="KNH699" s="8"/>
      <c r="KNI699" s="8"/>
      <c r="KNJ699" s="8"/>
      <c r="KNK699" s="8"/>
      <c r="KNL699" s="8"/>
      <c r="KNM699" s="8"/>
      <c r="KNN699" s="8"/>
      <c r="KNO699" s="8"/>
      <c r="KNP699" s="8"/>
      <c r="KNQ699" s="8"/>
      <c r="KNR699" s="8"/>
      <c r="KNS699" s="8"/>
      <c r="KNT699" s="8"/>
      <c r="KNU699" s="8"/>
      <c r="KNV699" s="8"/>
      <c r="KNW699" s="8"/>
      <c r="KNX699" s="8"/>
      <c r="KNY699" s="8"/>
      <c r="KNZ699" s="8"/>
      <c r="KOA699" s="8"/>
      <c r="KOB699" s="8"/>
      <c r="KOC699" s="8"/>
      <c r="KOD699" s="8"/>
      <c r="KOE699" s="8"/>
      <c r="KOF699" s="8"/>
      <c r="KOG699" s="8"/>
      <c r="KOH699" s="8"/>
      <c r="KOI699" s="8"/>
      <c r="KOJ699" s="8"/>
      <c r="KOK699" s="8"/>
      <c r="KOL699" s="8"/>
      <c r="KOM699" s="8"/>
      <c r="KON699" s="8"/>
      <c r="KOO699" s="8"/>
      <c r="KOP699" s="8"/>
      <c r="KOQ699" s="8"/>
      <c r="KOR699" s="8"/>
      <c r="KOS699" s="8"/>
      <c r="KOT699" s="8"/>
      <c r="KOU699" s="8"/>
      <c r="KOV699" s="8"/>
      <c r="KOW699" s="8"/>
      <c r="KOX699" s="8"/>
      <c r="KOY699" s="8"/>
      <c r="KOZ699" s="8"/>
      <c r="KPA699" s="8"/>
      <c r="KPB699" s="8"/>
      <c r="KPC699" s="8"/>
      <c r="KPD699" s="8"/>
      <c r="KPE699" s="8"/>
      <c r="KPF699" s="8"/>
      <c r="KPG699" s="8"/>
      <c r="KPH699" s="8"/>
      <c r="KPI699" s="8"/>
      <c r="KPJ699" s="8"/>
      <c r="KPK699" s="8"/>
      <c r="KPL699" s="8"/>
      <c r="KPM699" s="8"/>
      <c r="KPN699" s="8"/>
      <c r="KPO699" s="8"/>
      <c r="KPP699" s="8"/>
      <c r="KPQ699" s="8"/>
      <c r="KPR699" s="8"/>
      <c r="KPS699" s="8"/>
      <c r="KPT699" s="8"/>
      <c r="KPU699" s="8"/>
      <c r="KPV699" s="8"/>
      <c r="KPW699" s="8"/>
      <c r="KPX699" s="8"/>
      <c r="KPY699" s="8"/>
      <c r="KPZ699" s="8"/>
      <c r="KQA699" s="8"/>
      <c r="KQB699" s="8"/>
      <c r="KQC699" s="8"/>
      <c r="KQD699" s="8"/>
      <c r="KQE699" s="8"/>
      <c r="KQF699" s="8"/>
      <c r="KQG699" s="8"/>
      <c r="KQH699" s="8"/>
      <c r="KQI699" s="8"/>
      <c r="KQJ699" s="8"/>
      <c r="KQK699" s="8"/>
      <c r="KQL699" s="8"/>
      <c r="KQM699" s="8"/>
      <c r="KQN699" s="8"/>
      <c r="KQO699" s="8"/>
      <c r="KQP699" s="8"/>
      <c r="KQQ699" s="8"/>
      <c r="KQR699" s="8"/>
      <c r="KQS699" s="8"/>
      <c r="KQT699" s="8"/>
      <c r="KQU699" s="8"/>
      <c r="KQV699" s="8"/>
      <c r="KQW699" s="8"/>
      <c r="KQX699" s="8"/>
      <c r="KQY699" s="8"/>
      <c r="KQZ699" s="8"/>
      <c r="KRA699" s="8"/>
      <c r="KRB699" s="8"/>
      <c r="KRC699" s="8"/>
      <c r="KRD699" s="8"/>
      <c r="KRE699" s="8"/>
      <c r="KRF699" s="8"/>
      <c r="KRG699" s="8"/>
      <c r="KRH699" s="8"/>
      <c r="KRI699" s="8"/>
      <c r="KRJ699" s="8"/>
      <c r="KRK699" s="8"/>
      <c r="KRL699" s="8"/>
      <c r="KRM699" s="8"/>
      <c r="KRN699" s="8"/>
      <c r="KRO699" s="8"/>
      <c r="KRP699" s="8"/>
      <c r="KRQ699" s="8"/>
      <c r="KRR699" s="8"/>
      <c r="KRS699" s="8"/>
      <c r="KRT699" s="8"/>
      <c r="KRU699" s="8"/>
      <c r="KRV699" s="8"/>
      <c r="KRW699" s="8"/>
      <c r="KRX699" s="8"/>
      <c r="KRY699" s="8"/>
      <c r="KRZ699" s="8"/>
      <c r="KSA699" s="8"/>
      <c r="KSB699" s="8"/>
      <c r="KSC699" s="8"/>
      <c r="KSD699" s="8"/>
      <c r="KSE699" s="8"/>
      <c r="KSF699" s="8"/>
      <c r="KSG699" s="8"/>
      <c r="KSH699" s="8"/>
      <c r="KSI699" s="8"/>
      <c r="KSJ699" s="8"/>
      <c r="KSK699" s="8"/>
      <c r="KSL699" s="8"/>
      <c r="KSM699" s="8"/>
      <c r="KSN699" s="8"/>
      <c r="KSO699" s="8"/>
      <c r="KSP699" s="8"/>
      <c r="KSQ699" s="8"/>
      <c r="KSR699" s="8"/>
      <c r="KSS699" s="8"/>
      <c r="KST699" s="8"/>
      <c r="KSU699" s="8"/>
      <c r="KSV699" s="8"/>
      <c r="KSW699" s="8"/>
      <c r="KSX699" s="8"/>
      <c r="KSY699" s="8"/>
      <c r="KSZ699" s="8"/>
      <c r="KTA699" s="8"/>
      <c r="KTB699" s="8"/>
      <c r="KTC699" s="8"/>
      <c r="KTD699" s="8"/>
      <c r="KTE699" s="8"/>
      <c r="KTF699" s="8"/>
      <c r="KTG699" s="8"/>
      <c r="KTH699" s="8"/>
      <c r="KTI699" s="8"/>
      <c r="KTJ699" s="8"/>
      <c r="KTK699" s="8"/>
      <c r="KTL699" s="8"/>
      <c r="KTM699" s="8"/>
      <c r="KTN699" s="8"/>
      <c r="KTO699" s="8"/>
      <c r="KTP699" s="8"/>
      <c r="KTQ699" s="8"/>
      <c r="KTR699" s="8"/>
      <c r="KTS699" s="8"/>
      <c r="KTT699" s="8"/>
      <c r="KTU699" s="8"/>
      <c r="KTV699" s="8"/>
      <c r="KTW699" s="8"/>
      <c r="KTX699" s="8"/>
      <c r="KTY699" s="8"/>
      <c r="KTZ699" s="8"/>
      <c r="KUA699" s="8"/>
      <c r="KUB699" s="8"/>
      <c r="KUC699" s="8"/>
      <c r="KUD699" s="8"/>
      <c r="KUE699" s="8"/>
      <c r="KUF699" s="8"/>
      <c r="KUG699" s="8"/>
      <c r="KUH699" s="8"/>
      <c r="KUI699" s="8"/>
      <c r="KUJ699" s="8"/>
      <c r="KUK699" s="8"/>
      <c r="KUL699" s="8"/>
      <c r="KUM699" s="8"/>
      <c r="KUN699" s="8"/>
      <c r="KUO699" s="8"/>
      <c r="KUP699" s="8"/>
      <c r="KUQ699" s="8"/>
      <c r="KUR699" s="8"/>
      <c r="KUS699" s="8"/>
      <c r="KUT699" s="8"/>
      <c r="KUU699" s="8"/>
      <c r="KUV699" s="8"/>
      <c r="KUW699" s="8"/>
      <c r="KUX699" s="8"/>
      <c r="KUY699" s="8"/>
      <c r="KUZ699" s="8"/>
      <c r="KVA699" s="8"/>
      <c r="KVB699" s="8"/>
      <c r="KVC699" s="8"/>
      <c r="KVD699" s="8"/>
      <c r="KVE699" s="8"/>
      <c r="KVF699" s="8"/>
      <c r="KVG699" s="8"/>
      <c r="KVH699" s="8"/>
      <c r="KVI699" s="8"/>
      <c r="KVJ699" s="8"/>
      <c r="KVK699" s="8"/>
      <c r="KVL699" s="8"/>
      <c r="KVM699" s="8"/>
      <c r="KVN699" s="8"/>
      <c r="KVO699" s="8"/>
      <c r="KVP699" s="8"/>
      <c r="KVQ699" s="8"/>
      <c r="KVR699" s="8"/>
      <c r="KVS699" s="8"/>
      <c r="KVT699" s="8"/>
      <c r="KVU699" s="8"/>
      <c r="KVV699" s="8"/>
      <c r="KVW699" s="8"/>
      <c r="KVX699" s="8"/>
      <c r="KVY699" s="8"/>
      <c r="KVZ699" s="8"/>
      <c r="KWA699" s="8"/>
      <c r="KWB699" s="8"/>
      <c r="KWC699" s="8"/>
      <c r="KWD699" s="8"/>
      <c r="KWE699" s="8"/>
      <c r="KWF699" s="8"/>
      <c r="KWG699" s="8"/>
      <c r="KWH699" s="8"/>
      <c r="KWI699" s="8"/>
      <c r="KWJ699" s="8"/>
      <c r="KWK699" s="8"/>
      <c r="KWL699" s="8"/>
      <c r="KWM699" s="8"/>
      <c r="KWN699" s="8"/>
      <c r="KWO699" s="8"/>
      <c r="KWP699" s="8"/>
      <c r="KWQ699" s="8"/>
      <c r="KWR699" s="8"/>
      <c r="KWS699" s="8"/>
      <c r="KWT699" s="8"/>
      <c r="KWU699" s="8"/>
      <c r="KWV699" s="8"/>
      <c r="KWW699" s="8"/>
      <c r="KWX699" s="8"/>
      <c r="KWY699" s="8"/>
      <c r="KWZ699" s="8"/>
      <c r="KXA699" s="8"/>
      <c r="KXB699" s="8"/>
      <c r="KXC699" s="8"/>
      <c r="KXD699" s="8"/>
      <c r="KXE699" s="8"/>
      <c r="KXF699" s="8"/>
      <c r="KXG699" s="8"/>
      <c r="KXH699" s="8"/>
      <c r="KXI699" s="8"/>
      <c r="KXJ699" s="8"/>
      <c r="KXK699" s="8"/>
      <c r="KXL699" s="8"/>
      <c r="KXM699" s="8"/>
      <c r="KXN699" s="8"/>
      <c r="KXO699" s="8"/>
      <c r="KXP699" s="8"/>
      <c r="KXQ699" s="8"/>
      <c r="KXR699" s="8"/>
      <c r="KXS699" s="8"/>
      <c r="KXT699" s="8"/>
      <c r="KXU699" s="8"/>
      <c r="KXV699" s="8"/>
      <c r="KXW699" s="8"/>
      <c r="KXX699" s="8"/>
      <c r="KXY699" s="8"/>
      <c r="KXZ699" s="8"/>
      <c r="KYA699" s="8"/>
      <c r="KYB699" s="8"/>
      <c r="KYC699" s="8"/>
      <c r="KYD699" s="8"/>
      <c r="KYE699" s="8"/>
      <c r="KYF699" s="8"/>
      <c r="KYG699" s="8"/>
      <c r="KYH699" s="8"/>
      <c r="KYI699" s="8"/>
      <c r="KYJ699" s="8"/>
      <c r="KYK699" s="8"/>
      <c r="KYL699" s="8"/>
      <c r="KYM699" s="8"/>
      <c r="KYN699" s="8"/>
      <c r="KYO699" s="8"/>
      <c r="KYP699" s="8"/>
      <c r="KYQ699" s="8"/>
      <c r="KYR699" s="8"/>
      <c r="KYS699" s="8"/>
      <c r="KYT699" s="8"/>
      <c r="KYU699" s="8"/>
      <c r="KYV699" s="8"/>
      <c r="KYW699" s="8"/>
      <c r="KYX699" s="8"/>
      <c r="KYY699" s="8"/>
      <c r="KYZ699" s="8"/>
      <c r="KZA699" s="8"/>
      <c r="KZB699" s="8"/>
      <c r="KZC699" s="8"/>
      <c r="KZD699" s="8"/>
      <c r="KZE699" s="8"/>
      <c r="KZF699" s="8"/>
      <c r="KZG699" s="8"/>
      <c r="KZH699" s="8"/>
      <c r="KZI699" s="8"/>
      <c r="KZJ699" s="8"/>
      <c r="KZK699" s="8"/>
      <c r="KZL699" s="8"/>
      <c r="KZM699" s="8"/>
      <c r="KZN699" s="8"/>
      <c r="KZO699" s="8"/>
      <c r="KZP699" s="8"/>
      <c r="KZQ699" s="8"/>
      <c r="KZR699" s="8"/>
      <c r="KZS699" s="8"/>
      <c r="KZT699" s="8"/>
      <c r="KZU699" s="8"/>
      <c r="KZV699" s="8"/>
      <c r="KZW699" s="8"/>
      <c r="KZX699" s="8"/>
      <c r="KZY699" s="8"/>
      <c r="KZZ699" s="8"/>
      <c r="LAA699" s="8"/>
      <c r="LAB699" s="8"/>
      <c r="LAC699" s="8"/>
      <c r="LAD699" s="8"/>
      <c r="LAE699" s="8"/>
      <c r="LAF699" s="8"/>
      <c r="LAG699" s="8"/>
      <c r="LAH699" s="8"/>
      <c r="LAI699" s="8"/>
      <c r="LAJ699" s="8"/>
      <c r="LAK699" s="8"/>
      <c r="LAL699" s="8"/>
      <c r="LAM699" s="8"/>
      <c r="LAN699" s="8"/>
      <c r="LAO699" s="8"/>
      <c r="LAP699" s="8"/>
      <c r="LAQ699" s="8"/>
      <c r="LAR699" s="8"/>
      <c r="LAS699" s="8"/>
      <c r="LAT699" s="8"/>
      <c r="LAU699" s="8"/>
      <c r="LAV699" s="8"/>
      <c r="LAW699" s="8"/>
      <c r="LAX699" s="8"/>
      <c r="LAY699" s="8"/>
      <c r="LAZ699" s="8"/>
      <c r="LBA699" s="8"/>
      <c r="LBB699" s="8"/>
      <c r="LBC699" s="8"/>
      <c r="LBD699" s="8"/>
      <c r="LBE699" s="8"/>
      <c r="LBF699" s="8"/>
      <c r="LBG699" s="8"/>
      <c r="LBH699" s="8"/>
      <c r="LBI699" s="8"/>
      <c r="LBJ699" s="8"/>
      <c r="LBK699" s="8"/>
      <c r="LBL699" s="8"/>
      <c r="LBM699" s="8"/>
      <c r="LBN699" s="8"/>
      <c r="LBO699" s="8"/>
      <c r="LBP699" s="8"/>
      <c r="LBQ699" s="8"/>
      <c r="LBR699" s="8"/>
      <c r="LBS699" s="8"/>
      <c r="LBT699" s="8"/>
      <c r="LBU699" s="8"/>
      <c r="LBV699" s="8"/>
      <c r="LBW699" s="8"/>
      <c r="LBX699" s="8"/>
      <c r="LBY699" s="8"/>
      <c r="LBZ699" s="8"/>
      <c r="LCA699" s="8"/>
      <c r="LCB699" s="8"/>
      <c r="LCC699" s="8"/>
      <c r="LCD699" s="8"/>
      <c r="LCE699" s="8"/>
      <c r="LCF699" s="8"/>
      <c r="LCG699" s="8"/>
      <c r="LCH699" s="8"/>
      <c r="LCI699" s="8"/>
      <c r="LCJ699" s="8"/>
      <c r="LCK699" s="8"/>
      <c r="LCL699" s="8"/>
      <c r="LCM699" s="8"/>
      <c r="LCN699" s="8"/>
      <c r="LCO699" s="8"/>
      <c r="LCP699" s="8"/>
      <c r="LCQ699" s="8"/>
      <c r="LCR699" s="8"/>
      <c r="LCS699" s="8"/>
      <c r="LCT699" s="8"/>
      <c r="LCU699" s="8"/>
      <c r="LCV699" s="8"/>
      <c r="LCW699" s="8"/>
      <c r="LCX699" s="8"/>
      <c r="LCY699" s="8"/>
      <c r="LCZ699" s="8"/>
      <c r="LDA699" s="8"/>
      <c r="LDB699" s="8"/>
      <c r="LDC699" s="8"/>
      <c r="LDD699" s="8"/>
      <c r="LDE699" s="8"/>
      <c r="LDF699" s="8"/>
      <c r="LDG699" s="8"/>
      <c r="LDH699" s="8"/>
      <c r="LDI699" s="8"/>
      <c r="LDJ699" s="8"/>
      <c r="LDK699" s="8"/>
      <c r="LDL699" s="8"/>
      <c r="LDM699" s="8"/>
      <c r="LDN699" s="8"/>
      <c r="LDO699" s="8"/>
      <c r="LDP699" s="8"/>
      <c r="LDQ699" s="8"/>
      <c r="LDR699" s="8"/>
      <c r="LDS699" s="8"/>
      <c r="LDT699" s="8"/>
      <c r="LDU699" s="8"/>
      <c r="LDV699" s="8"/>
      <c r="LDW699" s="8"/>
      <c r="LDX699" s="8"/>
      <c r="LDY699" s="8"/>
      <c r="LDZ699" s="8"/>
      <c r="LEA699" s="8"/>
      <c r="LEB699" s="8"/>
      <c r="LEC699" s="8"/>
      <c r="LED699" s="8"/>
      <c r="LEE699" s="8"/>
      <c r="LEF699" s="8"/>
      <c r="LEG699" s="8"/>
      <c r="LEH699" s="8"/>
      <c r="LEI699" s="8"/>
      <c r="LEJ699" s="8"/>
      <c r="LEK699" s="8"/>
      <c r="LEL699" s="8"/>
      <c r="LEM699" s="8"/>
      <c r="LEN699" s="8"/>
      <c r="LEO699" s="8"/>
      <c r="LEP699" s="8"/>
      <c r="LEQ699" s="8"/>
      <c r="LER699" s="8"/>
      <c r="LES699" s="8"/>
      <c r="LET699" s="8"/>
      <c r="LEU699" s="8"/>
      <c r="LEV699" s="8"/>
      <c r="LEW699" s="8"/>
      <c r="LEX699" s="8"/>
      <c r="LEY699" s="8"/>
      <c r="LEZ699" s="8"/>
      <c r="LFA699" s="8"/>
      <c r="LFB699" s="8"/>
      <c r="LFC699" s="8"/>
      <c r="LFD699" s="8"/>
      <c r="LFE699" s="8"/>
      <c r="LFF699" s="8"/>
      <c r="LFG699" s="8"/>
      <c r="LFH699" s="8"/>
      <c r="LFI699" s="8"/>
      <c r="LFJ699" s="8"/>
      <c r="LFK699" s="8"/>
      <c r="LFL699" s="8"/>
      <c r="LFM699" s="8"/>
      <c r="LFN699" s="8"/>
      <c r="LFO699" s="8"/>
      <c r="LFP699" s="8"/>
      <c r="LFQ699" s="8"/>
      <c r="LFR699" s="8"/>
      <c r="LFS699" s="8"/>
      <c r="LFT699" s="8"/>
      <c r="LFU699" s="8"/>
      <c r="LFV699" s="8"/>
      <c r="LFW699" s="8"/>
      <c r="LFX699" s="8"/>
      <c r="LFY699" s="8"/>
      <c r="LFZ699" s="8"/>
      <c r="LGA699" s="8"/>
      <c r="LGB699" s="8"/>
      <c r="LGC699" s="8"/>
      <c r="LGD699" s="8"/>
      <c r="LGE699" s="8"/>
      <c r="LGF699" s="8"/>
      <c r="LGG699" s="8"/>
      <c r="LGH699" s="8"/>
      <c r="LGI699" s="8"/>
      <c r="LGJ699" s="8"/>
      <c r="LGK699" s="8"/>
      <c r="LGL699" s="8"/>
      <c r="LGM699" s="8"/>
      <c r="LGN699" s="8"/>
      <c r="LGO699" s="8"/>
      <c r="LGP699" s="8"/>
      <c r="LGQ699" s="8"/>
      <c r="LGR699" s="8"/>
      <c r="LGS699" s="8"/>
      <c r="LGT699" s="8"/>
      <c r="LGU699" s="8"/>
      <c r="LGV699" s="8"/>
      <c r="LGW699" s="8"/>
      <c r="LGX699" s="8"/>
      <c r="LGY699" s="8"/>
      <c r="LGZ699" s="8"/>
      <c r="LHA699" s="8"/>
      <c r="LHB699" s="8"/>
      <c r="LHC699" s="8"/>
      <c r="LHD699" s="8"/>
      <c r="LHE699" s="8"/>
      <c r="LHF699" s="8"/>
      <c r="LHG699" s="8"/>
      <c r="LHH699" s="8"/>
      <c r="LHI699" s="8"/>
      <c r="LHJ699" s="8"/>
      <c r="LHK699" s="8"/>
      <c r="LHL699" s="8"/>
      <c r="LHM699" s="8"/>
      <c r="LHN699" s="8"/>
      <c r="LHO699" s="8"/>
      <c r="LHP699" s="8"/>
      <c r="LHQ699" s="8"/>
      <c r="LHR699" s="8"/>
      <c r="LHS699" s="8"/>
      <c r="LHT699" s="8"/>
      <c r="LHU699" s="8"/>
      <c r="LHV699" s="8"/>
      <c r="LHW699" s="8"/>
      <c r="LHX699" s="8"/>
      <c r="LHY699" s="8"/>
      <c r="LHZ699" s="8"/>
      <c r="LIA699" s="8"/>
      <c r="LIB699" s="8"/>
      <c r="LIC699" s="8"/>
      <c r="LID699" s="8"/>
      <c r="LIE699" s="8"/>
      <c r="LIF699" s="8"/>
      <c r="LIG699" s="8"/>
      <c r="LIH699" s="8"/>
      <c r="LII699" s="8"/>
      <c r="LIJ699" s="8"/>
      <c r="LIK699" s="8"/>
      <c r="LIL699" s="8"/>
      <c r="LIM699" s="8"/>
      <c r="LIN699" s="8"/>
      <c r="LIO699" s="8"/>
      <c r="LIP699" s="8"/>
      <c r="LIQ699" s="8"/>
      <c r="LIR699" s="8"/>
      <c r="LIS699" s="8"/>
      <c r="LIT699" s="8"/>
      <c r="LIU699" s="8"/>
      <c r="LIV699" s="8"/>
      <c r="LIW699" s="8"/>
      <c r="LIX699" s="8"/>
      <c r="LIY699" s="8"/>
      <c r="LIZ699" s="8"/>
      <c r="LJA699" s="8"/>
      <c r="LJB699" s="8"/>
      <c r="LJC699" s="8"/>
      <c r="LJD699" s="8"/>
      <c r="LJE699" s="8"/>
      <c r="LJF699" s="8"/>
      <c r="LJG699" s="8"/>
      <c r="LJH699" s="8"/>
      <c r="LJI699" s="8"/>
      <c r="LJJ699" s="8"/>
      <c r="LJK699" s="8"/>
      <c r="LJL699" s="8"/>
      <c r="LJM699" s="8"/>
      <c r="LJN699" s="8"/>
      <c r="LJO699" s="8"/>
      <c r="LJP699" s="8"/>
      <c r="LJQ699" s="8"/>
      <c r="LJR699" s="8"/>
      <c r="LJS699" s="8"/>
      <c r="LJT699" s="8"/>
      <c r="LJU699" s="8"/>
      <c r="LJV699" s="8"/>
      <c r="LJW699" s="8"/>
      <c r="LJX699" s="8"/>
      <c r="LJY699" s="8"/>
      <c r="LJZ699" s="8"/>
      <c r="LKA699" s="8"/>
      <c r="LKB699" s="8"/>
      <c r="LKC699" s="8"/>
      <c r="LKD699" s="8"/>
      <c r="LKE699" s="8"/>
      <c r="LKF699" s="8"/>
      <c r="LKG699" s="8"/>
      <c r="LKH699" s="8"/>
      <c r="LKI699" s="8"/>
      <c r="LKJ699" s="8"/>
      <c r="LKK699" s="8"/>
      <c r="LKL699" s="8"/>
      <c r="LKM699" s="8"/>
      <c r="LKN699" s="8"/>
      <c r="LKO699" s="8"/>
      <c r="LKP699" s="8"/>
      <c r="LKQ699" s="8"/>
      <c r="LKR699" s="8"/>
      <c r="LKS699" s="8"/>
      <c r="LKT699" s="8"/>
      <c r="LKU699" s="8"/>
      <c r="LKV699" s="8"/>
      <c r="LKW699" s="8"/>
      <c r="LKX699" s="8"/>
      <c r="LKY699" s="8"/>
      <c r="LKZ699" s="8"/>
      <c r="LLA699" s="8"/>
      <c r="LLB699" s="8"/>
      <c r="LLC699" s="8"/>
      <c r="LLD699" s="8"/>
      <c r="LLE699" s="8"/>
      <c r="LLF699" s="8"/>
      <c r="LLG699" s="8"/>
      <c r="LLH699" s="8"/>
      <c r="LLI699" s="8"/>
      <c r="LLJ699" s="8"/>
      <c r="LLK699" s="8"/>
      <c r="LLL699" s="8"/>
      <c r="LLM699" s="8"/>
      <c r="LLN699" s="8"/>
      <c r="LLO699" s="8"/>
      <c r="LLP699" s="8"/>
      <c r="LLQ699" s="8"/>
      <c r="LLR699" s="8"/>
      <c r="LLS699" s="8"/>
      <c r="LLT699" s="8"/>
      <c r="LLU699" s="8"/>
      <c r="LLV699" s="8"/>
      <c r="LLW699" s="8"/>
      <c r="LLX699" s="8"/>
      <c r="LLY699" s="8"/>
      <c r="LLZ699" s="8"/>
      <c r="LMA699" s="8"/>
      <c r="LMB699" s="8"/>
      <c r="LMC699" s="8"/>
      <c r="LMD699" s="8"/>
      <c r="LME699" s="8"/>
      <c r="LMF699" s="8"/>
      <c r="LMG699" s="8"/>
      <c r="LMH699" s="8"/>
      <c r="LMI699" s="8"/>
      <c r="LMJ699" s="8"/>
      <c r="LMK699" s="8"/>
      <c r="LML699" s="8"/>
      <c r="LMM699" s="8"/>
      <c r="LMN699" s="8"/>
      <c r="LMO699" s="8"/>
      <c r="LMP699" s="8"/>
      <c r="LMQ699" s="8"/>
      <c r="LMR699" s="8"/>
      <c r="LMS699" s="8"/>
      <c r="LMT699" s="8"/>
      <c r="LMU699" s="8"/>
      <c r="LMV699" s="8"/>
      <c r="LMW699" s="8"/>
      <c r="LMX699" s="8"/>
      <c r="LMY699" s="8"/>
      <c r="LMZ699" s="8"/>
      <c r="LNA699" s="8"/>
      <c r="LNB699" s="8"/>
      <c r="LNC699" s="8"/>
      <c r="LND699" s="8"/>
      <c r="LNE699" s="8"/>
      <c r="LNF699" s="8"/>
      <c r="LNG699" s="8"/>
      <c r="LNH699" s="8"/>
      <c r="LNI699" s="8"/>
      <c r="LNJ699" s="8"/>
      <c r="LNK699" s="8"/>
      <c r="LNL699" s="8"/>
      <c r="LNM699" s="8"/>
      <c r="LNN699" s="8"/>
      <c r="LNO699" s="8"/>
      <c r="LNP699" s="8"/>
      <c r="LNQ699" s="8"/>
      <c r="LNR699" s="8"/>
      <c r="LNS699" s="8"/>
      <c r="LNT699" s="8"/>
      <c r="LNU699" s="8"/>
      <c r="LNV699" s="8"/>
      <c r="LNW699" s="8"/>
      <c r="LNX699" s="8"/>
      <c r="LNY699" s="8"/>
      <c r="LNZ699" s="8"/>
      <c r="LOA699" s="8"/>
      <c r="LOB699" s="8"/>
      <c r="LOC699" s="8"/>
      <c r="LOD699" s="8"/>
      <c r="LOE699" s="8"/>
      <c r="LOF699" s="8"/>
      <c r="LOG699" s="8"/>
      <c r="LOH699" s="8"/>
      <c r="LOI699" s="8"/>
      <c r="LOJ699" s="8"/>
      <c r="LOK699" s="8"/>
      <c r="LOL699" s="8"/>
      <c r="LOM699" s="8"/>
      <c r="LON699" s="8"/>
      <c r="LOO699" s="8"/>
      <c r="LOP699" s="8"/>
      <c r="LOQ699" s="8"/>
      <c r="LOR699" s="8"/>
      <c r="LOS699" s="8"/>
      <c r="LOT699" s="8"/>
      <c r="LOU699" s="8"/>
      <c r="LOV699" s="8"/>
      <c r="LOW699" s="8"/>
      <c r="LOX699" s="8"/>
      <c r="LOY699" s="8"/>
      <c r="LOZ699" s="8"/>
      <c r="LPA699" s="8"/>
      <c r="LPB699" s="8"/>
      <c r="LPC699" s="8"/>
      <c r="LPD699" s="8"/>
      <c r="LPE699" s="8"/>
      <c r="LPF699" s="8"/>
      <c r="LPG699" s="8"/>
      <c r="LPH699" s="8"/>
      <c r="LPI699" s="8"/>
      <c r="LPJ699" s="8"/>
      <c r="LPK699" s="8"/>
      <c r="LPL699" s="8"/>
      <c r="LPM699" s="8"/>
      <c r="LPN699" s="8"/>
      <c r="LPO699" s="8"/>
      <c r="LPP699" s="8"/>
      <c r="LPQ699" s="8"/>
      <c r="LPR699" s="8"/>
      <c r="LPS699" s="8"/>
      <c r="LPT699" s="8"/>
      <c r="LPU699" s="8"/>
      <c r="LPV699" s="8"/>
      <c r="LPW699" s="8"/>
      <c r="LPX699" s="8"/>
      <c r="LPY699" s="8"/>
      <c r="LPZ699" s="8"/>
      <c r="LQA699" s="8"/>
      <c r="LQB699" s="8"/>
      <c r="LQC699" s="8"/>
      <c r="LQD699" s="8"/>
      <c r="LQE699" s="8"/>
      <c r="LQF699" s="8"/>
      <c r="LQG699" s="8"/>
      <c r="LQH699" s="8"/>
      <c r="LQI699" s="8"/>
      <c r="LQJ699" s="8"/>
      <c r="LQK699" s="8"/>
      <c r="LQL699" s="8"/>
      <c r="LQM699" s="8"/>
      <c r="LQN699" s="8"/>
      <c r="LQO699" s="8"/>
      <c r="LQP699" s="8"/>
      <c r="LQQ699" s="8"/>
      <c r="LQR699" s="8"/>
      <c r="LQS699" s="8"/>
      <c r="LQT699" s="8"/>
      <c r="LQU699" s="8"/>
      <c r="LQV699" s="8"/>
      <c r="LQW699" s="8"/>
      <c r="LQX699" s="8"/>
      <c r="LQY699" s="8"/>
      <c r="LQZ699" s="8"/>
      <c r="LRA699" s="8"/>
      <c r="LRB699" s="8"/>
      <c r="LRC699" s="8"/>
      <c r="LRD699" s="8"/>
      <c r="LRE699" s="8"/>
      <c r="LRF699" s="8"/>
      <c r="LRG699" s="8"/>
      <c r="LRH699" s="8"/>
      <c r="LRI699" s="8"/>
      <c r="LRJ699" s="8"/>
      <c r="LRK699" s="8"/>
      <c r="LRL699" s="8"/>
      <c r="LRM699" s="8"/>
      <c r="LRN699" s="8"/>
      <c r="LRO699" s="8"/>
      <c r="LRP699" s="8"/>
      <c r="LRQ699" s="8"/>
      <c r="LRR699" s="8"/>
      <c r="LRS699" s="8"/>
      <c r="LRT699" s="8"/>
      <c r="LRU699" s="8"/>
      <c r="LRV699" s="8"/>
      <c r="LRW699" s="8"/>
      <c r="LRX699" s="8"/>
      <c r="LRY699" s="8"/>
      <c r="LRZ699" s="8"/>
      <c r="LSA699" s="8"/>
      <c r="LSB699" s="8"/>
      <c r="LSC699" s="8"/>
      <c r="LSD699" s="8"/>
      <c r="LSE699" s="8"/>
      <c r="LSF699" s="8"/>
      <c r="LSG699" s="8"/>
      <c r="LSH699" s="8"/>
      <c r="LSI699" s="8"/>
      <c r="LSJ699" s="8"/>
      <c r="LSK699" s="8"/>
      <c r="LSL699" s="8"/>
      <c r="LSM699" s="8"/>
      <c r="LSN699" s="8"/>
      <c r="LSO699" s="8"/>
      <c r="LSP699" s="8"/>
      <c r="LSQ699" s="8"/>
      <c r="LSR699" s="8"/>
      <c r="LSS699" s="8"/>
      <c r="LST699" s="8"/>
      <c r="LSU699" s="8"/>
      <c r="LSV699" s="8"/>
      <c r="LSW699" s="8"/>
      <c r="LSX699" s="8"/>
      <c r="LSY699" s="8"/>
      <c r="LSZ699" s="8"/>
      <c r="LTA699" s="8"/>
      <c r="LTB699" s="8"/>
      <c r="LTC699" s="8"/>
      <c r="LTD699" s="8"/>
      <c r="LTE699" s="8"/>
      <c r="LTF699" s="8"/>
      <c r="LTG699" s="8"/>
      <c r="LTH699" s="8"/>
      <c r="LTI699" s="8"/>
      <c r="LTJ699" s="8"/>
      <c r="LTK699" s="8"/>
      <c r="LTL699" s="8"/>
      <c r="LTM699" s="8"/>
      <c r="LTN699" s="8"/>
      <c r="LTO699" s="8"/>
      <c r="LTP699" s="8"/>
      <c r="LTQ699" s="8"/>
      <c r="LTR699" s="8"/>
      <c r="LTS699" s="8"/>
      <c r="LTT699" s="8"/>
      <c r="LTU699" s="8"/>
      <c r="LTV699" s="8"/>
      <c r="LTW699" s="8"/>
      <c r="LTX699" s="8"/>
      <c r="LTY699" s="8"/>
      <c r="LTZ699" s="8"/>
      <c r="LUA699" s="8"/>
      <c r="LUB699" s="8"/>
      <c r="LUC699" s="8"/>
      <c r="LUD699" s="8"/>
      <c r="LUE699" s="8"/>
      <c r="LUF699" s="8"/>
      <c r="LUG699" s="8"/>
      <c r="LUH699" s="8"/>
      <c r="LUI699" s="8"/>
      <c r="LUJ699" s="8"/>
      <c r="LUK699" s="8"/>
      <c r="LUL699" s="8"/>
      <c r="LUM699" s="8"/>
      <c r="LUN699" s="8"/>
      <c r="LUO699" s="8"/>
      <c r="LUP699" s="8"/>
      <c r="LUQ699" s="8"/>
      <c r="LUR699" s="8"/>
      <c r="LUS699" s="8"/>
      <c r="LUT699" s="8"/>
      <c r="LUU699" s="8"/>
      <c r="LUV699" s="8"/>
      <c r="LUW699" s="8"/>
      <c r="LUX699" s="8"/>
      <c r="LUY699" s="8"/>
      <c r="LUZ699" s="8"/>
      <c r="LVA699" s="8"/>
      <c r="LVB699" s="8"/>
      <c r="LVC699" s="8"/>
      <c r="LVD699" s="8"/>
      <c r="LVE699" s="8"/>
      <c r="LVF699" s="8"/>
      <c r="LVG699" s="8"/>
      <c r="LVH699" s="8"/>
      <c r="LVI699" s="8"/>
      <c r="LVJ699" s="8"/>
      <c r="LVK699" s="8"/>
      <c r="LVL699" s="8"/>
      <c r="LVM699" s="8"/>
      <c r="LVN699" s="8"/>
      <c r="LVO699" s="8"/>
      <c r="LVP699" s="8"/>
      <c r="LVQ699" s="8"/>
      <c r="LVR699" s="8"/>
      <c r="LVS699" s="8"/>
      <c r="LVT699" s="8"/>
      <c r="LVU699" s="8"/>
      <c r="LVV699" s="8"/>
      <c r="LVW699" s="8"/>
      <c r="LVX699" s="8"/>
      <c r="LVY699" s="8"/>
      <c r="LVZ699" s="8"/>
      <c r="LWA699" s="8"/>
      <c r="LWB699" s="8"/>
      <c r="LWC699" s="8"/>
      <c r="LWD699" s="8"/>
      <c r="LWE699" s="8"/>
      <c r="LWF699" s="8"/>
      <c r="LWG699" s="8"/>
      <c r="LWH699" s="8"/>
      <c r="LWI699" s="8"/>
      <c r="LWJ699" s="8"/>
      <c r="LWK699" s="8"/>
      <c r="LWL699" s="8"/>
      <c r="LWM699" s="8"/>
      <c r="LWN699" s="8"/>
      <c r="LWO699" s="8"/>
      <c r="LWP699" s="8"/>
      <c r="LWQ699" s="8"/>
      <c r="LWR699" s="8"/>
      <c r="LWS699" s="8"/>
      <c r="LWT699" s="8"/>
      <c r="LWU699" s="8"/>
      <c r="LWV699" s="8"/>
      <c r="LWW699" s="8"/>
      <c r="LWX699" s="8"/>
      <c r="LWY699" s="8"/>
      <c r="LWZ699" s="8"/>
      <c r="LXA699" s="8"/>
      <c r="LXB699" s="8"/>
      <c r="LXC699" s="8"/>
      <c r="LXD699" s="8"/>
      <c r="LXE699" s="8"/>
      <c r="LXF699" s="8"/>
      <c r="LXG699" s="8"/>
      <c r="LXH699" s="8"/>
      <c r="LXI699" s="8"/>
      <c r="LXJ699" s="8"/>
      <c r="LXK699" s="8"/>
      <c r="LXL699" s="8"/>
      <c r="LXM699" s="8"/>
      <c r="LXN699" s="8"/>
      <c r="LXO699" s="8"/>
      <c r="LXP699" s="8"/>
      <c r="LXQ699" s="8"/>
      <c r="LXR699" s="8"/>
      <c r="LXS699" s="8"/>
      <c r="LXT699" s="8"/>
      <c r="LXU699" s="8"/>
      <c r="LXV699" s="8"/>
      <c r="LXW699" s="8"/>
      <c r="LXX699" s="8"/>
      <c r="LXY699" s="8"/>
      <c r="LXZ699" s="8"/>
      <c r="LYA699" s="8"/>
      <c r="LYB699" s="8"/>
      <c r="LYC699" s="8"/>
      <c r="LYD699" s="8"/>
      <c r="LYE699" s="8"/>
      <c r="LYF699" s="8"/>
      <c r="LYG699" s="8"/>
      <c r="LYH699" s="8"/>
      <c r="LYI699" s="8"/>
      <c r="LYJ699" s="8"/>
      <c r="LYK699" s="8"/>
      <c r="LYL699" s="8"/>
      <c r="LYM699" s="8"/>
      <c r="LYN699" s="8"/>
      <c r="LYO699" s="8"/>
      <c r="LYP699" s="8"/>
      <c r="LYQ699" s="8"/>
      <c r="LYR699" s="8"/>
      <c r="LYS699" s="8"/>
      <c r="LYT699" s="8"/>
      <c r="LYU699" s="8"/>
      <c r="LYV699" s="8"/>
      <c r="LYW699" s="8"/>
      <c r="LYX699" s="8"/>
      <c r="LYY699" s="8"/>
      <c r="LYZ699" s="8"/>
      <c r="LZA699" s="8"/>
      <c r="LZB699" s="8"/>
      <c r="LZC699" s="8"/>
      <c r="LZD699" s="8"/>
      <c r="LZE699" s="8"/>
      <c r="LZF699" s="8"/>
      <c r="LZG699" s="8"/>
      <c r="LZH699" s="8"/>
      <c r="LZI699" s="8"/>
      <c r="LZJ699" s="8"/>
      <c r="LZK699" s="8"/>
      <c r="LZL699" s="8"/>
      <c r="LZM699" s="8"/>
      <c r="LZN699" s="8"/>
      <c r="LZO699" s="8"/>
      <c r="LZP699" s="8"/>
      <c r="LZQ699" s="8"/>
      <c r="LZR699" s="8"/>
      <c r="LZS699" s="8"/>
      <c r="LZT699" s="8"/>
      <c r="LZU699" s="8"/>
      <c r="LZV699" s="8"/>
      <c r="LZW699" s="8"/>
      <c r="LZX699" s="8"/>
      <c r="LZY699" s="8"/>
      <c r="LZZ699" s="8"/>
      <c r="MAA699" s="8"/>
      <c r="MAB699" s="8"/>
      <c r="MAC699" s="8"/>
      <c r="MAD699" s="8"/>
      <c r="MAE699" s="8"/>
      <c r="MAF699" s="8"/>
      <c r="MAG699" s="8"/>
      <c r="MAH699" s="8"/>
      <c r="MAI699" s="8"/>
      <c r="MAJ699" s="8"/>
      <c r="MAK699" s="8"/>
      <c r="MAL699" s="8"/>
      <c r="MAM699" s="8"/>
      <c r="MAN699" s="8"/>
      <c r="MAO699" s="8"/>
      <c r="MAP699" s="8"/>
      <c r="MAQ699" s="8"/>
      <c r="MAR699" s="8"/>
      <c r="MAS699" s="8"/>
      <c r="MAT699" s="8"/>
      <c r="MAU699" s="8"/>
      <c r="MAV699" s="8"/>
      <c r="MAW699" s="8"/>
      <c r="MAX699" s="8"/>
      <c r="MAY699" s="8"/>
      <c r="MAZ699" s="8"/>
      <c r="MBA699" s="8"/>
      <c r="MBB699" s="8"/>
      <c r="MBC699" s="8"/>
      <c r="MBD699" s="8"/>
      <c r="MBE699" s="8"/>
      <c r="MBF699" s="8"/>
      <c r="MBG699" s="8"/>
      <c r="MBH699" s="8"/>
      <c r="MBI699" s="8"/>
      <c r="MBJ699" s="8"/>
      <c r="MBK699" s="8"/>
      <c r="MBL699" s="8"/>
      <c r="MBM699" s="8"/>
      <c r="MBN699" s="8"/>
      <c r="MBO699" s="8"/>
      <c r="MBP699" s="8"/>
      <c r="MBQ699" s="8"/>
      <c r="MBR699" s="8"/>
      <c r="MBS699" s="8"/>
      <c r="MBT699" s="8"/>
      <c r="MBU699" s="8"/>
      <c r="MBV699" s="8"/>
      <c r="MBW699" s="8"/>
      <c r="MBX699" s="8"/>
      <c r="MBY699" s="8"/>
      <c r="MBZ699" s="8"/>
      <c r="MCA699" s="8"/>
      <c r="MCB699" s="8"/>
      <c r="MCC699" s="8"/>
      <c r="MCD699" s="8"/>
      <c r="MCE699" s="8"/>
      <c r="MCF699" s="8"/>
      <c r="MCG699" s="8"/>
      <c r="MCH699" s="8"/>
      <c r="MCI699" s="8"/>
      <c r="MCJ699" s="8"/>
      <c r="MCK699" s="8"/>
      <c r="MCL699" s="8"/>
      <c r="MCM699" s="8"/>
      <c r="MCN699" s="8"/>
      <c r="MCO699" s="8"/>
      <c r="MCP699" s="8"/>
      <c r="MCQ699" s="8"/>
      <c r="MCR699" s="8"/>
      <c r="MCS699" s="8"/>
      <c r="MCT699" s="8"/>
      <c r="MCU699" s="8"/>
      <c r="MCV699" s="8"/>
      <c r="MCW699" s="8"/>
      <c r="MCX699" s="8"/>
      <c r="MCY699" s="8"/>
      <c r="MCZ699" s="8"/>
      <c r="MDA699" s="8"/>
      <c r="MDB699" s="8"/>
      <c r="MDC699" s="8"/>
      <c r="MDD699" s="8"/>
      <c r="MDE699" s="8"/>
      <c r="MDF699" s="8"/>
      <c r="MDG699" s="8"/>
      <c r="MDH699" s="8"/>
      <c r="MDI699" s="8"/>
      <c r="MDJ699" s="8"/>
      <c r="MDK699" s="8"/>
      <c r="MDL699" s="8"/>
      <c r="MDM699" s="8"/>
      <c r="MDN699" s="8"/>
      <c r="MDO699" s="8"/>
      <c r="MDP699" s="8"/>
      <c r="MDQ699" s="8"/>
      <c r="MDR699" s="8"/>
      <c r="MDS699" s="8"/>
      <c r="MDT699" s="8"/>
      <c r="MDU699" s="8"/>
      <c r="MDV699" s="8"/>
      <c r="MDW699" s="8"/>
      <c r="MDX699" s="8"/>
      <c r="MDY699" s="8"/>
      <c r="MDZ699" s="8"/>
      <c r="MEA699" s="8"/>
      <c r="MEB699" s="8"/>
      <c r="MEC699" s="8"/>
      <c r="MED699" s="8"/>
      <c r="MEE699" s="8"/>
      <c r="MEF699" s="8"/>
      <c r="MEG699" s="8"/>
      <c r="MEH699" s="8"/>
      <c r="MEI699" s="8"/>
      <c r="MEJ699" s="8"/>
      <c r="MEK699" s="8"/>
      <c r="MEL699" s="8"/>
      <c r="MEM699" s="8"/>
      <c r="MEN699" s="8"/>
      <c r="MEO699" s="8"/>
      <c r="MEP699" s="8"/>
      <c r="MEQ699" s="8"/>
      <c r="MER699" s="8"/>
      <c r="MES699" s="8"/>
      <c r="MET699" s="8"/>
      <c r="MEU699" s="8"/>
      <c r="MEV699" s="8"/>
      <c r="MEW699" s="8"/>
      <c r="MEX699" s="8"/>
      <c r="MEY699" s="8"/>
      <c r="MEZ699" s="8"/>
      <c r="MFA699" s="8"/>
      <c r="MFB699" s="8"/>
      <c r="MFC699" s="8"/>
      <c r="MFD699" s="8"/>
      <c r="MFE699" s="8"/>
      <c r="MFF699" s="8"/>
      <c r="MFG699" s="8"/>
      <c r="MFH699" s="8"/>
      <c r="MFI699" s="8"/>
      <c r="MFJ699" s="8"/>
      <c r="MFK699" s="8"/>
      <c r="MFL699" s="8"/>
      <c r="MFM699" s="8"/>
      <c r="MFN699" s="8"/>
      <c r="MFO699" s="8"/>
      <c r="MFP699" s="8"/>
      <c r="MFQ699" s="8"/>
      <c r="MFR699" s="8"/>
      <c r="MFS699" s="8"/>
      <c r="MFT699" s="8"/>
      <c r="MFU699" s="8"/>
      <c r="MFV699" s="8"/>
      <c r="MFW699" s="8"/>
      <c r="MFX699" s="8"/>
      <c r="MFY699" s="8"/>
      <c r="MFZ699" s="8"/>
      <c r="MGA699" s="8"/>
      <c r="MGB699" s="8"/>
      <c r="MGC699" s="8"/>
      <c r="MGD699" s="8"/>
      <c r="MGE699" s="8"/>
      <c r="MGF699" s="8"/>
      <c r="MGG699" s="8"/>
      <c r="MGH699" s="8"/>
      <c r="MGI699" s="8"/>
      <c r="MGJ699" s="8"/>
      <c r="MGK699" s="8"/>
      <c r="MGL699" s="8"/>
      <c r="MGM699" s="8"/>
      <c r="MGN699" s="8"/>
      <c r="MGO699" s="8"/>
      <c r="MGP699" s="8"/>
      <c r="MGQ699" s="8"/>
      <c r="MGR699" s="8"/>
      <c r="MGS699" s="8"/>
      <c r="MGT699" s="8"/>
      <c r="MGU699" s="8"/>
      <c r="MGV699" s="8"/>
      <c r="MGW699" s="8"/>
      <c r="MGX699" s="8"/>
      <c r="MGY699" s="8"/>
      <c r="MGZ699" s="8"/>
      <c r="MHA699" s="8"/>
      <c r="MHB699" s="8"/>
      <c r="MHC699" s="8"/>
      <c r="MHD699" s="8"/>
      <c r="MHE699" s="8"/>
      <c r="MHF699" s="8"/>
      <c r="MHG699" s="8"/>
      <c r="MHH699" s="8"/>
      <c r="MHI699" s="8"/>
      <c r="MHJ699" s="8"/>
      <c r="MHK699" s="8"/>
      <c r="MHL699" s="8"/>
      <c r="MHM699" s="8"/>
      <c r="MHN699" s="8"/>
      <c r="MHO699" s="8"/>
      <c r="MHP699" s="8"/>
      <c r="MHQ699" s="8"/>
      <c r="MHR699" s="8"/>
      <c r="MHS699" s="8"/>
      <c r="MHT699" s="8"/>
      <c r="MHU699" s="8"/>
      <c r="MHV699" s="8"/>
      <c r="MHW699" s="8"/>
      <c r="MHX699" s="8"/>
      <c r="MHY699" s="8"/>
      <c r="MHZ699" s="8"/>
      <c r="MIA699" s="8"/>
      <c r="MIB699" s="8"/>
      <c r="MIC699" s="8"/>
      <c r="MID699" s="8"/>
      <c r="MIE699" s="8"/>
      <c r="MIF699" s="8"/>
      <c r="MIG699" s="8"/>
      <c r="MIH699" s="8"/>
      <c r="MII699" s="8"/>
      <c r="MIJ699" s="8"/>
      <c r="MIK699" s="8"/>
      <c r="MIL699" s="8"/>
      <c r="MIM699" s="8"/>
      <c r="MIN699" s="8"/>
      <c r="MIO699" s="8"/>
      <c r="MIP699" s="8"/>
      <c r="MIQ699" s="8"/>
      <c r="MIR699" s="8"/>
      <c r="MIS699" s="8"/>
      <c r="MIT699" s="8"/>
      <c r="MIU699" s="8"/>
      <c r="MIV699" s="8"/>
      <c r="MIW699" s="8"/>
      <c r="MIX699" s="8"/>
      <c r="MIY699" s="8"/>
      <c r="MIZ699" s="8"/>
      <c r="MJA699" s="8"/>
      <c r="MJB699" s="8"/>
      <c r="MJC699" s="8"/>
      <c r="MJD699" s="8"/>
      <c r="MJE699" s="8"/>
      <c r="MJF699" s="8"/>
      <c r="MJG699" s="8"/>
      <c r="MJH699" s="8"/>
      <c r="MJI699" s="8"/>
      <c r="MJJ699" s="8"/>
      <c r="MJK699" s="8"/>
      <c r="MJL699" s="8"/>
      <c r="MJM699" s="8"/>
      <c r="MJN699" s="8"/>
      <c r="MJO699" s="8"/>
      <c r="MJP699" s="8"/>
      <c r="MJQ699" s="8"/>
      <c r="MJR699" s="8"/>
      <c r="MJS699" s="8"/>
      <c r="MJT699" s="8"/>
      <c r="MJU699" s="8"/>
      <c r="MJV699" s="8"/>
      <c r="MJW699" s="8"/>
      <c r="MJX699" s="8"/>
      <c r="MJY699" s="8"/>
      <c r="MJZ699" s="8"/>
      <c r="MKA699" s="8"/>
      <c r="MKB699" s="8"/>
      <c r="MKC699" s="8"/>
      <c r="MKD699" s="8"/>
      <c r="MKE699" s="8"/>
      <c r="MKF699" s="8"/>
      <c r="MKG699" s="8"/>
      <c r="MKH699" s="8"/>
      <c r="MKI699" s="8"/>
      <c r="MKJ699" s="8"/>
      <c r="MKK699" s="8"/>
      <c r="MKL699" s="8"/>
      <c r="MKM699" s="8"/>
      <c r="MKN699" s="8"/>
      <c r="MKO699" s="8"/>
      <c r="MKP699" s="8"/>
      <c r="MKQ699" s="8"/>
      <c r="MKR699" s="8"/>
      <c r="MKS699" s="8"/>
      <c r="MKT699" s="8"/>
      <c r="MKU699" s="8"/>
      <c r="MKV699" s="8"/>
      <c r="MKW699" s="8"/>
      <c r="MKX699" s="8"/>
      <c r="MKY699" s="8"/>
      <c r="MKZ699" s="8"/>
      <c r="MLA699" s="8"/>
      <c r="MLB699" s="8"/>
      <c r="MLC699" s="8"/>
      <c r="MLD699" s="8"/>
      <c r="MLE699" s="8"/>
      <c r="MLF699" s="8"/>
      <c r="MLG699" s="8"/>
      <c r="MLH699" s="8"/>
      <c r="MLI699" s="8"/>
      <c r="MLJ699" s="8"/>
      <c r="MLK699" s="8"/>
      <c r="MLL699" s="8"/>
      <c r="MLM699" s="8"/>
      <c r="MLN699" s="8"/>
      <c r="MLO699" s="8"/>
      <c r="MLP699" s="8"/>
      <c r="MLQ699" s="8"/>
      <c r="MLR699" s="8"/>
      <c r="MLS699" s="8"/>
      <c r="MLT699" s="8"/>
      <c r="MLU699" s="8"/>
      <c r="MLV699" s="8"/>
      <c r="MLW699" s="8"/>
      <c r="MLX699" s="8"/>
      <c r="MLY699" s="8"/>
      <c r="MLZ699" s="8"/>
      <c r="MMA699" s="8"/>
      <c r="MMB699" s="8"/>
      <c r="MMC699" s="8"/>
      <c r="MMD699" s="8"/>
      <c r="MME699" s="8"/>
      <c r="MMF699" s="8"/>
      <c r="MMG699" s="8"/>
      <c r="MMH699" s="8"/>
      <c r="MMI699" s="8"/>
      <c r="MMJ699" s="8"/>
      <c r="MMK699" s="8"/>
      <c r="MML699" s="8"/>
      <c r="MMM699" s="8"/>
      <c r="MMN699" s="8"/>
      <c r="MMO699" s="8"/>
      <c r="MMP699" s="8"/>
      <c r="MMQ699" s="8"/>
      <c r="MMR699" s="8"/>
      <c r="MMS699" s="8"/>
      <c r="MMT699" s="8"/>
      <c r="MMU699" s="8"/>
      <c r="MMV699" s="8"/>
      <c r="MMW699" s="8"/>
      <c r="MMX699" s="8"/>
      <c r="MMY699" s="8"/>
      <c r="MMZ699" s="8"/>
      <c r="MNA699" s="8"/>
      <c r="MNB699" s="8"/>
      <c r="MNC699" s="8"/>
      <c r="MND699" s="8"/>
      <c r="MNE699" s="8"/>
      <c r="MNF699" s="8"/>
      <c r="MNG699" s="8"/>
      <c r="MNH699" s="8"/>
      <c r="MNI699" s="8"/>
      <c r="MNJ699" s="8"/>
      <c r="MNK699" s="8"/>
      <c r="MNL699" s="8"/>
      <c r="MNM699" s="8"/>
      <c r="MNN699" s="8"/>
      <c r="MNO699" s="8"/>
      <c r="MNP699" s="8"/>
      <c r="MNQ699" s="8"/>
      <c r="MNR699" s="8"/>
      <c r="MNS699" s="8"/>
      <c r="MNT699" s="8"/>
      <c r="MNU699" s="8"/>
      <c r="MNV699" s="8"/>
      <c r="MNW699" s="8"/>
      <c r="MNX699" s="8"/>
      <c r="MNY699" s="8"/>
      <c r="MNZ699" s="8"/>
      <c r="MOA699" s="8"/>
      <c r="MOB699" s="8"/>
      <c r="MOC699" s="8"/>
      <c r="MOD699" s="8"/>
      <c r="MOE699" s="8"/>
      <c r="MOF699" s="8"/>
      <c r="MOG699" s="8"/>
      <c r="MOH699" s="8"/>
      <c r="MOI699" s="8"/>
      <c r="MOJ699" s="8"/>
      <c r="MOK699" s="8"/>
      <c r="MOL699" s="8"/>
      <c r="MOM699" s="8"/>
      <c r="MON699" s="8"/>
      <c r="MOO699" s="8"/>
      <c r="MOP699" s="8"/>
      <c r="MOQ699" s="8"/>
      <c r="MOR699" s="8"/>
      <c r="MOS699" s="8"/>
      <c r="MOT699" s="8"/>
      <c r="MOU699" s="8"/>
      <c r="MOV699" s="8"/>
      <c r="MOW699" s="8"/>
      <c r="MOX699" s="8"/>
      <c r="MOY699" s="8"/>
      <c r="MOZ699" s="8"/>
      <c r="MPA699" s="8"/>
      <c r="MPB699" s="8"/>
      <c r="MPC699" s="8"/>
      <c r="MPD699" s="8"/>
      <c r="MPE699" s="8"/>
      <c r="MPF699" s="8"/>
      <c r="MPG699" s="8"/>
      <c r="MPH699" s="8"/>
      <c r="MPI699" s="8"/>
      <c r="MPJ699" s="8"/>
      <c r="MPK699" s="8"/>
      <c r="MPL699" s="8"/>
      <c r="MPM699" s="8"/>
      <c r="MPN699" s="8"/>
      <c r="MPO699" s="8"/>
      <c r="MPP699" s="8"/>
      <c r="MPQ699" s="8"/>
      <c r="MPR699" s="8"/>
      <c r="MPS699" s="8"/>
      <c r="MPT699" s="8"/>
      <c r="MPU699" s="8"/>
      <c r="MPV699" s="8"/>
      <c r="MPW699" s="8"/>
      <c r="MPX699" s="8"/>
      <c r="MPY699" s="8"/>
      <c r="MPZ699" s="8"/>
      <c r="MQA699" s="8"/>
      <c r="MQB699" s="8"/>
      <c r="MQC699" s="8"/>
      <c r="MQD699" s="8"/>
      <c r="MQE699" s="8"/>
      <c r="MQF699" s="8"/>
      <c r="MQG699" s="8"/>
      <c r="MQH699" s="8"/>
      <c r="MQI699" s="8"/>
      <c r="MQJ699" s="8"/>
      <c r="MQK699" s="8"/>
      <c r="MQL699" s="8"/>
      <c r="MQM699" s="8"/>
      <c r="MQN699" s="8"/>
      <c r="MQO699" s="8"/>
      <c r="MQP699" s="8"/>
      <c r="MQQ699" s="8"/>
      <c r="MQR699" s="8"/>
      <c r="MQS699" s="8"/>
      <c r="MQT699" s="8"/>
      <c r="MQU699" s="8"/>
      <c r="MQV699" s="8"/>
      <c r="MQW699" s="8"/>
      <c r="MQX699" s="8"/>
      <c r="MQY699" s="8"/>
      <c r="MQZ699" s="8"/>
      <c r="MRA699" s="8"/>
      <c r="MRB699" s="8"/>
      <c r="MRC699" s="8"/>
      <c r="MRD699" s="8"/>
      <c r="MRE699" s="8"/>
      <c r="MRF699" s="8"/>
      <c r="MRG699" s="8"/>
      <c r="MRH699" s="8"/>
      <c r="MRI699" s="8"/>
      <c r="MRJ699" s="8"/>
      <c r="MRK699" s="8"/>
      <c r="MRL699" s="8"/>
      <c r="MRM699" s="8"/>
      <c r="MRN699" s="8"/>
      <c r="MRO699" s="8"/>
      <c r="MRP699" s="8"/>
      <c r="MRQ699" s="8"/>
      <c r="MRR699" s="8"/>
      <c r="MRS699" s="8"/>
      <c r="MRT699" s="8"/>
      <c r="MRU699" s="8"/>
      <c r="MRV699" s="8"/>
      <c r="MRW699" s="8"/>
      <c r="MRX699" s="8"/>
      <c r="MRY699" s="8"/>
      <c r="MRZ699" s="8"/>
      <c r="MSA699" s="8"/>
      <c r="MSB699" s="8"/>
      <c r="MSC699" s="8"/>
      <c r="MSD699" s="8"/>
      <c r="MSE699" s="8"/>
      <c r="MSF699" s="8"/>
      <c r="MSG699" s="8"/>
      <c r="MSH699" s="8"/>
      <c r="MSI699" s="8"/>
      <c r="MSJ699" s="8"/>
      <c r="MSK699" s="8"/>
      <c r="MSL699" s="8"/>
      <c r="MSM699" s="8"/>
      <c r="MSN699" s="8"/>
      <c r="MSO699" s="8"/>
      <c r="MSP699" s="8"/>
      <c r="MSQ699" s="8"/>
      <c r="MSR699" s="8"/>
      <c r="MSS699" s="8"/>
      <c r="MST699" s="8"/>
      <c r="MSU699" s="8"/>
      <c r="MSV699" s="8"/>
      <c r="MSW699" s="8"/>
      <c r="MSX699" s="8"/>
      <c r="MSY699" s="8"/>
      <c r="MSZ699" s="8"/>
      <c r="MTA699" s="8"/>
      <c r="MTB699" s="8"/>
      <c r="MTC699" s="8"/>
      <c r="MTD699" s="8"/>
      <c r="MTE699" s="8"/>
      <c r="MTF699" s="8"/>
      <c r="MTG699" s="8"/>
      <c r="MTH699" s="8"/>
      <c r="MTI699" s="8"/>
      <c r="MTJ699" s="8"/>
      <c r="MTK699" s="8"/>
      <c r="MTL699" s="8"/>
      <c r="MTM699" s="8"/>
      <c r="MTN699" s="8"/>
      <c r="MTO699" s="8"/>
      <c r="MTP699" s="8"/>
      <c r="MTQ699" s="8"/>
      <c r="MTR699" s="8"/>
      <c r="MTS699" s="8"/>
      <c r="MTT699" s="8"/>
      <c r="MTU699" s="8"/>
      <c r="MTV699" s="8"/>
      <c r="MTW699" s="8"/>
      <c r="MTX699" s="8"/>
      <c r="MTY699" s="8"/>
      <c r="MTZ699" s="8"/>
      <c r="MUA699" s="8"/>
      <c r="MUB699" s="8"/>
      <c r="MUC699" s="8"/>
      <c r="MUD699" s="8"/>
      <c r="MUE699" s="8"/>
      <c r="MUF699" s="8"/>
      <c r="MUG699" s="8"/>
      <c r="MUH699" s="8"/>
      <c r="MUI699" s="8"/>
      <c r="MUJ699" s="8"/>
      <c r="MUK699" s="8"/>
      <c r="MUL699" s="8"/>
      <c r="MUM699" s="8"/>
      <c r="MUN699" s="8"/>
      <c r="MUO699" s="8"/>
      <c r="MUP699" s="8"/>
      <c r="MUQ699" s="8"/>
      <c r="MUR699" s="8"/>
      <c r="MUS699" s="8"/>
      <c r="MUT699" s="8"/>
      <c r="MUU699" s="8"/>
      <c r="MUV699" s="8"/>
      <c r="MUW699" s="8"/>
      <c r="MUX699" s="8"/>
      <c r="MUY699" s="8"/>
      <c r="MUZ699" s="8"/>
      <c r="MVA699" s="8"/>
      <c r="MVB699" s="8"/>
      <c r="MVC699" s="8"/>
      <c r="MVD699" s="8"/>
      <c r="MVE699" s="8"/>
      <c r="MVF699" s="8"/>
      <c r="MVG699" s="8"/>
      <c r="MVH699" s="8"/>
      <c r="MVI699" s="8"/>
      <c r="MVJ699" s="8"/>
      <c r="MVK699" s="8"/>
      <c r="MVL699" s="8"/>
      <c r="MVM699" s="8"/>
      <c r="MVN699" s="8"/>
      <c r="MVO699" s="8"/>
      <c r="MVP699" s="8"/>
      <c r="MVQ699" s="8"/>
      <c r="MVR699" s="8"/>
      <c r="MVS699" s="8"/>
      <c r="MVT699" s="8"/>
      <c r="MVU699" s="8"/>
      <c r="MVV699" s="8"/>
      <c r="MVW699" s="8"/>
      <c r="MVX699" s="8"/>
      <c r="MVY699" s="8"/>
      <c r="MVZ699" s="8"/>
      <c r="MWA699" s="8"/>
      <c r="MWB699" s="8"/>
      <c r="MWC699" s="8"/>
      <c r="MWD699" s="8"/>
      <c r="MWE699" s="8"/>
      <c r="MWF699" s="8"/>
      <c r="MWG699" s="8"/>
      <c r="MWH699" s="8"/>
      <c r="MWI699" s="8"/>
      <c r="MWJ699" s="8"/>
      <c r="MWK699" s="8"/>
      <c r="MWL699" s="8"/>
      <c r="MWM699" s="8"/>
      <c r="MWN699" s="8"/>
      <c r="MWO699" s="8"/>
      <c r="MWP699" s="8"/>
      <c r="MWQ699" s="8"/>
      <c r="MWR699" s="8"/>
      <c r="MWS699" s="8"/>
      <c r="MWT699" s="8"/>
      <c r="MWU699" s="8"/>
      <c r="MWV699" s="8"/>
      <c r="MWW699" s="8"/>
      <c r="MWX699" s="8"/>
      <c r="MWY699" s="8"/>
      <c r="MWZ699" s="8"/>
      <c r="MXA699" s="8"/>
      <c r="MXB699" s="8"/>
      <c r="MXC699" s="8"/>
      <c r="MXD699" s="8"/>
      <c r="MXE699" s="8"/>
      <c r="MXF699" s="8"/>
      <c r="MXG699" s="8"/>
      <c r="MXH699" s="8"/>
      <c r="MXI699" s="8"/>
      <c r="MXJ699" s="8"/>
      <c r="MXK699" s="8"/>
      <c r="MXL699" s="8"/>
      <c r="MXM699" s="8"/>
      <c r="MXN699" s="8"/>
      <c r="MXO699" s="8"/>
      <c r="MXP699" s="8"/>
      <c r="MXQ699" s="8"/>
      <c r="MXR699" s="8"/>
      <c r="MXS699" s="8"/>
      <c r="MXT699" s="8"/>
      <c r="MXU699" s="8"/>
      <c r="MXV699" s="8"/>
      <c r="MXW699" s="8"/>
      <c r="MXX699" s="8"/>
      <c r="MXY699" s="8"/>
      <c r="MXZ699" s="8"/>
      <c r="MYA699" s="8"/>
      <c r="MYB699" s="8"/>
      <c r="MYC699" s="8"/>
      <c r="MYD699" s="8"/>
      <c r="MYE699" s="8"/>
      <c r="MYF699" s="8"/>
      <c r="MYG699" s="8"/>
      <c r="MYH699" s="8"/>
      <c r="MYI699" s="8"/>
      <c r="MYJ699" s="8"/>
      <c r="MYK699" s="8"/>
      <c r="MYL699" s="8"/>
      <c r="MYM699" s="8"/>
      <c r="MYN699" s="8"/>
      <c r="MYO699" s="8"/>
      <c r="MYP699" s="8"/>
      <c r="MYQ699" s="8"/>
      <c r="MYR699" s="8"/>
      <c r="MYS699" s="8"/>
      <c r="MYT699" s="8"/>
      <c r="MYU699" s="8"/>
      <c r="MYV699" s="8"/>
      <c r="MYW699" s="8"/>
      <c r="MYX699" s="8"/>
      <c r="MYY699" s="8"/>
      <c r="MYZ699" s="8"/>
      <c r="MZA699" s="8"/>
      <c r="MZB699" s="8"/>
      <c r="MZC699" s="8"/>
      <c r="MZD699" s="8"/>
      <c r="MZE699" s="8"/>
      <c r="MZF699" s="8"/>
      <c r="MZG699" s="8"/>
      <c r="MZH699" s="8"/>
      <c r="MZI699" s="8"/>
      <c r="MZJ699" s="8"/>
      <c r="MZK699" s="8"/>
      <c r="MZL699" s="8"/>
      <c r="MZM699" s="8"/>
      <c r="MZN699" s="8"/>
      <c r="MZO699" s="8"/>
      <c r="MZP699" s="8"/>
      <c r="MZQ699" s="8"/>
      <c r="MZR699" s="8"/>
      <c r="MZS699" s="8"/>
      <c r="MZT699" s="8"/>
      <c r="MZU699" s="8"/>
      <c r="MZV699" s="8"/>
      <c r="MZW699" s="8"/>
      <c r="MZX699" s="8"/>
      <c r="MZY699" s="8"/>
      <c r="MZZ699" s="8"/>
      <c r="NAA699" s="8"/>
      <c r="NAB699" s="8"/>
      <c r="NAC699" s="8"/>
      <c r="NAD699" s="8"/>
      <c r="NAE699" s="8"/>
      <c r="NAF699" s="8"/>
      <c r="NAG699" s="8"/>
      <c r="NAH699" s="8"/>
      <c r="NAI699" s="8"/>
      <c r="NAJ699" s="8"/>
      <c r="NAK699" s="8"/>
      <c r="NAL699" s="8"/>
      <c r="NAM699" s="8"/>
      <c r="NAN699" s="8"/>
      <c r="NAO699" s="8"/>
      <c r="NAP699" s="8"/>
      <c r="NAQ699" s="8"/>
      <c r="NAR699" s="8"/>
      <c r="NAS699" s="8"/>
      <c r="NAT699" s="8"/>
      <c r="NAU699" s="8"/>
      <c r="NAV699" s="8"/>
      <c r="NAW699" s="8"/>
      <c r="NAX699" s="8"/>
      <c r="NAY699" s="8"/>
      <c r="NAZ699" s="8"/>
      <c r="NBA699" s="8"/>
      <c r="NBB699" s="8"/>
      <c r="NBC699" s="8"/>
      <c r="NBD699" s="8"/>
      <c r="NBE699" s="8"/>
      <c r="NBF699" s="8"/>
      <c r="NBG699" s="8"/>
      <c r="NBH699" s="8"/>
      <c r="NBI699" s="8"/>
      <c r="NBJ699" s="8"/>
      <c r="NBK699" s="8"/>
      <c r="NBL699" s="8"/>
      <c r="NBM699" s="8"/>
      <c r="NBN699" s="8"/>
      <c r="NBO699" s="8"/>
      <c r="NBP699" s="8"/>
      <c r="NBQ699" s="8"/>
      <c r="NBR699" s="8"/>
      <c r="NBS699" s="8"/>
      <c r="NBT699" s="8"/>
      <c r="NBU699" s="8"/>
      <c r="NBV699" s="8"/>
      <c r="NBW699" s="8"/>
      <c r="NBX699" s="8"/>
      <c r="NBY699" s="8"/>
      <c r="NBZ699" s="8"/>
      <c r="NCA699" s="8"/>
      <c r="NCB699" s="8"/>
      <c r="NCC699" s="8"/>
      <c r="NCD699" s="8"/>
      <c r="NCE699" s="8"/>
      <c r="NCF699" s="8"/>
      <c r="NCG699" s="8"/>
      <c r="NCH699" s="8"/>
      <c r="NCI699" s="8"/>
      <c r="NCJ699" s="8"/>
      <c r="NCK699" s="8"/>
      <c r="NCL699" s="8"/>
      <c r="NCM699" s="8"/>
      <c r="NCN699" s="8"/>
      <c r="NCO699" s="8"/>
      <c r="NCP699" s="8"/>
      <c r="NCQ699" s="8"/>
      <c r="NCR699" s="8"/>
      <c r="NCS699" s="8"/>
      <c r="NCT699" s="8"/>
      <c r="NCU699" s="8"/>
      <c r="NCV699" s="8"/>
      <c r="NCW699" s="8"/>
      <c r="NCX699" s="8"/>
      <c r="NCY699" s="8"/>
      <c r="NCZ699" s="8"/>
      <c r="NDA699" s="8"/>
      <c r="NDB699" s="8"/>
      <c r="NDC699" s="8"/>
      <c r="NDD699" s="8"/>
      <c r="NDE699" s="8"/>
      <c r="NDF699" s="8"/>
      <c r="NDG699" s="8"/>
      <c r="NDH699" s="8"/>
      <c r="NDI699" s="8"/>
      <c r="NDJ699" s="8"/>
      <c r="NDK699" s="8"/>
      <c r="NDL699" s="8"/>
      <c r="NDM699" s="8"/>
      <c r="NDN699" s="8"/>
      <c r="NDO699" s="8"/>
      <c r="NDP699" s="8"/>
      <c r="NDQ699" s="8"/>
      <c r="NDR699" s="8"/>
      <c r="NDS699" s="8"/>
      <c r="NDT699" s="8"/>
      <c r="NDU699" s="8"/>
      <c r="NDV699" s="8"/>
      <c r="NDW699" s="8"/>
      <c r="NDX699" s="8"/>
      <c r="NDY699" s="8"/>
      <c r="NDZ699" s="8"/>
      <c r="NEA699" s="8"/>
      <c r="NEB699" s="8"/>
      <c r="NEC699" s="8"/>
      <c r="NED699" s="8"/>
      <c r="NEE699" s="8"/>
      <c r="NEF699" s="8"/>
      <c r="NEG699" s="8"/>
      <c r="NEH699" s="8"/>
      <c r="NEI699" s="8"/>
      <c r="NEJ699" s="8"/>
      <c r="NEK699" s="8"/>
      <c r="NEL699" s="8"/>
      <c r="NEM699" s="8"/>
      <c r="NEN699" s="8"/>
      <c r="NEO699" s="8"/>
      <c r="NEP699" s="8"/>
      <c r="NEQ699" s="8"/>
      <c r="NER699" s="8"/>
      <c r="NES699" s="8"/>
      <c r="NET699" s="8"/>
      <c r="NEU699" s="8"/>
      <c r="NEV699" s="8"/>
      <c r="NEW699" s="8"/>
      <c r="NEX699" s="8"/>
      <c r="NEY699" s="8"/>
      <c r="NEZ699" s="8"/>
      <c r="NFA699" s="8"/>
      <c r="NFB699" s="8"/>
      <c r="NFC699" s="8"/>
      <c r="NFD699" s="8"/>
      <c r="NFE699" s="8"/>
      <c r="NFF699" s="8"/>
      <c r="NFG699" s="8"/>
      <c r="NFH699" s="8"/>
      <c r="NFI699" s="8"/>
      <c r="NFJ699" s="8"/>
      <c r="NFK699" s="8"/>
      <c r="NFL699" s="8"/>
      <c r="NFM699" s="8"/>
      <c r="NFN699" s="8"/>
      <c r="NFO699" s="8"/>
      <c r="NFP699" s="8"/>
      <c r="NFQ699" s="8"/>
      <c r="NFR699" s="8"/>
      <c r="NFS699" s="8"/>
      <c r="NFT699" s="8"/>
      <c r="NFU699" s="8"/>
      <c r="NFV699" s="8"/>
      <c r="NFW699" s="8"/>
      <c r="NFX699" s="8"/>
      <c r="NFY699" s="8"/>
      <c r="NFZ699" s="8"/>
      <c r="NGA699" s="8"/>
      <c r="NGB699" s="8"/>
      <c r="NGC699" s="8"/>
      <c r="NGD699" s="8"/>
      <c r="NGE699" s="8"/>
      <c r="NGF699" s="8"/>
      <c r="NGG699" s="8"/>
      <c r="NGH699" s="8"/>
      <c r="NGI699" s="8"/>
      <c r="NGJ699" s="8"/>
      <c r="NGK699" s="8"/>
      <c r="NGL699" s="8"/>
      <c r="NGM699" s="8"/>
      <c r="NGN699" s="8"/>
      <c r="NGO699" s="8"/>
      <c r="NGP699" s="8"/>
      <c r="NGQ699" s="8"/>
      <c r="NGR699" s="8"/>
      <c r="NGS699" s="8"/>
      <c r="NGT699" s="8"/>
      <c r="NGU699" s="8"/>
      <c r="NGV699" s="8"/>
      <c r="NGW699" s="8"/>
      <c r="NGX699" s="8"/>
      <c r="NGY699" s="8"/>
      <c r="NGZ699" s="8"/>
      <c r="NHA699" s="8"/>
      <c r="NHB699" s="8"/>
      <c r="NHC699" s="8"/>
      <c r="NHD699" s="8"/>
      <c r="NHE699" s="8"/>
      <c r="NHF699" s="8"/>
      <c r="NHG699" s="8"/>
      <c r="NHH699" s="8"/>
      <c r="NHI699" s="8"/>
      <c r="NHJ699" s="8"/>
      <c r="NHK699" s="8"/>
      <c r="NHL699" s="8"/>
      <c r="NHM699" s="8"/>
      <c r="NHN699" s="8"/>
      <c r="NHO699" s="8"/>
      <c r="NHP699" s="8"/>
      <c r="NHQ699" s="8"/>
      <c r="NHR699" s="8"/>
      <c r="NHS699" s="8"/>
      <c r="NHT699" s="8"/>
      <c r="NHU699" s="8"/>
      <c r="NHV699" s="8"/>
      <c r="NHW699" s="8"/>
      <c r="NHX699" s="8"/>
      <c r="NHY699" s="8"/>
      <c r="NHZ699" s="8"/>
      <c r="NIA699" s="8"/>
      <c r="NIB699" s="8"/>
      <c r="NIC699" s="8"/>
      <c r="NID699" s="8"/>
      <c r="NIE699" s="8"/>
      <c r="NIF699" s="8"/>
      <c r="NIG699" s="8"/>
      <c r="NIH699" s="8"/>
      <c r="NII699" s="8"/>
      <c r="NIJ699" s="8"/>
      <c r="NIK699" s="8"/>
      <c r="NIL699" s="8"/>
      <c r="NIM699" s="8"/>
      <c r="NIN699" s="8"/>
      <c r="NIO699" s="8"/>
      <c r="NIP699" s="8"/>
      <c r="NIQ699" s="8"/>
      <c r="NIR699" s="8"/>
      <c r="NIS699" s="8"/>
      <c r="NIT699" s="8"/>
      <c r="NIU699" s="8"/>
      <c r="NIV699" s="8"/>
      <c r="NIW699" s="8"/>
      <c r="NIX699" s="8"/>
      <c r="NIY699" s="8"/>
      <c r="NIZ699" s="8"/>
      <c r="NJA699" s="8"/>
      <c r="NJB699" s="8"/>
      <c r="NJC699" s="8"/>
      <c r="NJD699" s="8"/>
      <c r="NJE699" s="8"/>
      <c r="NJF699" s="8"/>
      <c r="NJG699" s="8"/>
      <c r="NJH699" s="8"/>
      <c r="NJI699" s="8"/>
      <c r="NJJ699" s="8"/>
      <c r="NJK699" s="8"/>
      <c r="NJL699" s="8"/>
      <c r="NJM699" s="8"/>
      <c r="NJN699" s="8"/>
      <c r="NJO699" s="8"/>
      <c r="NJP699" s="8"/>
      <c r="NJQ699" s="8"/>
      <c r="NJR699" s="8"/>
      <c r="NJS699" s="8"/>
      <c r="NJT699" s="8"/>
      <c r="NJU699" s="8"/>
      <c r="NJV699" s="8"/>
      <c r="NJW699" s="8"/>
      <c r="NJX699" s="8"/>
      <c r="NJY699" s="8"/>
      <c r="NJZ699" s="8"/>
      <c r="NKA699" s="8"/>
      <c r="NKB699" s="8"/>
      <c r="NKC699" s="8"/>
      <c r="NKD699" s="8"/>
      <c r="NKE699" s="8"/>
      <c r="NKF699" s="8"/>
      <c r="NKG699" s="8"/>
      <c r="NKH699" s="8"/>
      <c r="NKI699" s="8"/>
      <c r="NKJ699" s="8"/>
      <c r="NKK699" s="8"/>
      <c r="NKL699" s="8"/>
      <c r="NKM699" s="8"/>
      <c r="NKN699" s="8"/>
      <c r="NKO699" s="8"/>
      <c r="NKP699" s="8"/>
      <c r="NKQ699" s="8"/>
      <c r="NKR699" s="8"/>
      <c r="NKS699" s="8"/>
      <c r="NKT699" s="8"/>
      <c r="NKU699" s="8"/>
      <c r="NKV699" s="8"/>
      <c r="NKW699" s="8"/>
      <c r="NKX699" s="8"/>
      <c r="NKY699" s="8"/>
      <c r="NKZ699" s="8"/>
      <c r="NLA699" s="8"/>
      <c r="NLB699" s="8"/>
      <c r="NLC699" s="8"/>
      <c r="NLD699" s="8"/>
      <c r="NLE699" s="8"/>
      <c r="NLF699" s="8"/>
      <c r="NLG699" s="8"/>
      <c r="NLH699" s="8"/>
      <c r="NLI699" s="8"/>
      <c r="NLJ699" s="8"/>
      <c r="NLK699" s="8"/>
      <c r="NLL699" s="8"/>
      <c r="NLM699" s="8"/>
      <c r="NLN699" s="8"/>
      <c r="NLO699" s="8"/>
      <c r="NLP699" s="8"/>
      <c r="NLQ699" s="8"/>
      <c r="NLR699" s="8"/>
      <c r="NLS699" s="8"/>
      <c r="NLT699" s="8"/>
      <c r="NLU699" s="8"/>
      <c r="NLV699" s="8"/>
      <c r="NLW699" s="8"/>
      <c r="NLX699" s="8"/>
      <c r="NLY699" s="8"/>
      <c r="NLZ699" s="8"/>
      <c r="NMA699" s="8"/>
      <c r="NMB699" s="8"/>
      <c r="NMC699" s="8"/>
      <c r="NMD699" s="8"/>
      <c r="NME699" s="8"/>
      <c r="NMF699" s="8"/>
      <c r="NMG699" s="8"/>
      <c r="NMH699" s="8"/>
      <c r="NMI699" s="8"/>
      <c r="NMJ699" s="8"/>
      <c r="NMK699" s="8"/>
      <c r="NML699" s="8"/>
      <c r="NMM699" s="8"/>
      <c r="NMN699" s="8"/>
      <c r="NMO699" s="8"/>
      <c r="NMP699" s="8"/>
      <c r="NMQ699" s="8"/>
      <c r="NMR699" s="8"/>
      <c r="NMS699" s="8"/>
      <c r="NMT699" s="8"/>
      <c r="NMU699" s="8"/>
      <c r="NMV699" s="8"/>
      <c r="NMW699" s="8"/>
      <c r="NMX699" s="8"/>
      <c r="NMY699" s="8"/>
      <c r="NMZ699" s="8"/>
      <c r="NNA699" s="8"/>
      <c r="NNB699" s="8"/>
      <c r="NNC699" s="8"/>
      <c r="NND699" s="8"/>
      <c r="NNE699" s="8"/>
      <c r="NNF699" s="8"/>
      <c r="NNG699" s="8"/>
      <c r="NNH699" s="8"/>
      <c r="NNI699" s="8"/>
      <c r="NNJ699" s="8"/>
      <c r="NNK699" s="8"/>
      <c r="NNL699" s="8"/>
      <c r="NNM699" s="8"/>
      <c r="NNN699" s="8"/>
      <c r="NNO699" s="8"/>
      <c r="NNP699" s="8"/>
      <c r="NNQ699" s="8"/>
      <c r="NNR699" s="8"/>
      <c r="NNS699" s="8"/>
      <c r="NNT699" s="8"/>
      <c r="NNU699" s="8"/>
      <c r="NNV699" s="8"/>
      <c r="NNW699" s="8"/>
      <c r="NNX699" s="8"/>
      <c r="NNY699" s="8"/>
      <c r="NNZ699" s="8"/>
      <c r="NOA699" s="8"/>
      <c r="NOB699" s="8"/>
      <c r="NOC699" s="8"/>
      <c r="NOD699" s="8"/>
      <c r="NOE699" s="8"/>
      <c r="NOF699" s="8"/>
      <c r="NOG699" s="8"/>
      <c r="NOH699" s="8"/>
      <c r="NOI699" s="8"/>
      <c r="NOJ699" s="8"/>
      <c r="NOK699" s="8"/>
      <c r="NOL699" s="8"/>
      <c r="NOM699" s="8"/>
      <c r="NON699" s="8"/>
      <c r="NOO699" s="8"/>
      <c r="NOP699" s="8"/>
      <c r="NOQ699" s="8"/>
      <c r="NOR699" s="8"/>
      <c r="NOS699" s="8"/>
      <c r="NOT699" s="8"/>
      <c r="NOU699" s="8"/>
      <c r="NOV699" s="8"/>
      <c r="NOW699" s="8"/>
      <c r="NOX699" s="8"/>
      <c r="NOY699" s="8"/>
      <c r="NOZ699" s="8"/>
      <c r="NPA699" s="8"/>
      <c r="NPB699" s="8"/>
      <c r="NPC699" s="8"/>
      <c r="NPD699" s="8"/>
      <c r="NPE699" s="8"/>
      <c r="NPF699" s="8"/>
      <c r="NPG699" s="8"/>
      <c r="NPH699" s="8"/>
      <c r="NPI699" s="8"/>
      <c r="NPJ699" s="8"/>
      <c r="NPK699" s="8"/>
      <c r="NPL699" s="8"/>
      <c r="NPM699" s="8"/>
      <c r="NPN699" s="8"/>
      <c r="NPO699" s="8"/>
      <c r="NPP699" s="8"/>
      <c r="NPQ699" s="8"/>
      <c r="NPR699" s="8"/>
      <c r="NPS699" s="8"/>
      <c r="NPT699" s="8"/>
      <c r="NPU699" s="8"/>
      <c r="NPV699" s="8"/>
      <c r="NPW699" s="8"/>
      <c r="NPX699" s="8"/>
      <c r="NPY699" s="8"/>
      <c r="NPZ699" s="8"/>
      <c r="NQA699" s="8"/>
      <c r="NQB699" s="8"/>
      <c r="NQC699" s="8"/>
      <c r="NQD699" s="8"/>
      <c r="NQE699" s="8"/>
      <c r="NQF699" s="8"/>
      <c r="NQG699" s="8"/>
      <c r="NQH699" s="8"/>
      <c r="NQI699" s="8"/>
      <c r="NQJ699" s="8"/>
      <c r="NQK699" s="8"/>
      <c r="NQL699" s="8"/>
      <c r="NQM699" s="8"/>
      <c r="NQN699" s="8"/>
      <c r="NQO699" s="8"/>
      <c r="NQP699" s="8"/>
      <c r="NQQ699" s="8"/>
      <c r="NQR699" s="8"/>
      <c r="NQS699" s="8"/>
      <c r="NQT699" s="8"/>
      <c r="NQU699" s="8"/>
      <c r="NQV699" s="8"/>
      <c r="NQW699" s="8"/>
      <c r="NQX699" s="8"/>
      <c r="NQY699" s="8"/>
      <c r="NQZ699" s="8"/>
      <c r="NRA699" s="8"/>
      <c r="NRB699" s="8"/>
      <c r="NRC699" s="8"/>
      <c r="NRD699" s="8"/>
      <c r="NRE699" s="8"/>
      <c r="NRF699" s="8"/>
      <c r="NRG699" s="8"/>
      <c r="NRH699" s="8"/>
      <c r="NRI699" s="8"/>
      <c r="NRJ699" s="8"/>
      <c r="NRK699" s="8"/>
      <c r="NRL699" s="8"/>
      <c r="NRM699" s="8"/>
      <c r="NRN699" s="8"/>
      <c r="NRO699" s="8"/>
      <c r="NRP699" s="8"/>
      <c r="NRQ699" s="8"/>
      <c r="NRR699" s="8"/>
      <c r="NRS699" s="8"/>
      <c r="NRT699" s="8"/>
      <c r="NRU699" s="8"/>
      <c r="NRV699" s="8"/>
      <c r="NRW699" s="8"/>
      <c r="NRX699" s="8"/>
      <c r="NRY699" s="8"/>
      <c r="NRZ699" s="8"/>
      <c r="NSA699" s="8"/>
      <c r="NSB699" s="8"/>
      <c r="NSC699" s="8"/>
      <c r="NSD699" s="8"/>
      <c r="NSE699" s="8"/>
      <c r="NSF699" s="8"/>
      <c r="NSG699" s="8"/>
      <c r="NSH699" s="8"/>
      <c r="NSI699" s="8"/>
      <c r="NSJ699" s="8"/>
      <c r="NSK699" s="8"/>
      <c r="NSL699" s="8"/>
      <c r="NSM699" s="8"/>
      <c r="NSN699" s="8"/>
      <c r="NSO699" s="8"/>
      <c r="NSP699" s="8"/>
      <c r="NSQ699" s="8"/>
      <c r="NSR699" s="8"/>
      <c r="NSS699" s="8"/>
      <c r="NST699" s="8"/>
      <c r="NSU699" s="8"/>
      <c r="NSV699" s="8"/>
      <c r="NSW699" s="8"/>
      <c r="NSX699" s="8"/>
      <c r="NSY699" s="8"/>
      <c r="NSZ699" s="8"/>
      <c r="NTA699" s="8"/>
      <c r="NTB699" s="8"/>
      <c r="NTC699" s="8"/>
      <c r="NTD699" s="8"/>
      <c r="NTE699" s="8"/>
      <c r="NTF699" s="8"/>
      <c r="NTG699" s="8"/>
      <c r="NTH699" s="8"/>
      <c r="NTI699" s="8"/>
      <c r="NTJ699" s="8"/>
      <c r="NTK699" s="8"/>
      <c r="NTL699" s="8"/>
      <c r="NTM699" s="8"/>
      <c r="NTN699" s="8"/>
      <c r="NTO699" s="8"/>
      <c r="NTP699" s="8"/>
      <c r="NTQ699" s="8"/>
      <c r="NTR699" s="8"/>
      <c r="NTS699" s="8"/>
      <c r="NTT699" s="8"/>
      <c r="NTU699" s="8"/>
      <c r="NTV699" s="8"/>
      <c r="NTW699" s="8"/>
      <c r="NTX699" s="8"/>
      <c r="NTY699" s="8"/>
      <c r="NTZ699" s="8"/>
      <c r="NUA699" s="8"/>
      <c r="NUB699" s="8"/>
      <c r="NUC699" s="8"/>
      <c r="NUD699" s="8"/>
      <c r="NUE699" s="8"/>
      <c r="NUF699" s="8"/>
      <c r="NUG699" s="8"/>
      <c r="NUH699" s="8"/>
      <c r="NUI699" s="8"/>
      <c r="NUJ699" s="8"/>
      <c r="NUK699" s="8"/>
      <c r="NUL699" s="8"/>
      <c r="NUM699" s="8"/>
      <c r="NUN699" s="8"/>
      <c r="NUO699" s="8"/>
      <c r="NUP699" s="8"/>
      <c r="NUQ699" s="8"/>
      <c r="NUR699" s="8"/>
      <c r="NUS699" s="8"/>
      <c r="NUT699" s="8"/>
      <c r="NUU699" s="8"/>
      <c r="NUV699" s="8"/>
      <c r="NUW699" s="8"/>
      <c r="NUX699" s="8"/>
      <c r="NUY699" s="8"/>
      <c r="NUZ699" s="8"/>
      <c r="NVA699" s="8"/>
      <c r="NVB699" s="8"/>
      <c r="NVC699" s="8"/>
      <c r="NVD699" s="8"/>
      <c r="NVE699" s="8"/>
      <c r="NVF699" s="8"/>
      <c r="NVG699" s="8"/>
      <c r="NVH699" s="8"/>
      <c r="NVI699" s="8"/>
      <c r="NVJ699" s="8"/>
      <c r="NVK699" s="8"/>
      <c r="NVL699" s="8"/>
      <c r="NVM699" s="8"/>
      <c r="NVN699" s="8"/>
      <c r="NVO699" s="8"/>
      <c r="NVP699" s="8"/>
      <c r="NVQ699" s="8"/>
      <c r="NVR699" s="8"/>
      <c r="NVS699" s="8"/>
      <c r="NVT699" s="8"/>
      <c r="NVU699" s="8"/>
      <c r="NVV699" s="8"/>
      <c r="NVW699" s="8"/>
      <c r="NVX699" s="8"/>
      <c r="NVY699" s="8"/>
      <c r="NVZ699" s="8"/>
      <c r="NWA699" s="8"/>
      <c r="NWB699" s="8"/>
      <c r="NWC699" s="8"/>
      <c r="NWD699" s="8"/>
      <c r="NWE699" s="8"/>
      <c r="NWF699" s="8"/>
      <c r="NWG699" s="8"/>
      <c r="NWH699" s="8"/>
      <c r="NWI699" s="8"/>
      <c r="NWJ699" s="8"/>
      <c r="NWK699" s="8"/>
      <c r="NWL699" s="8"/>
      <c r="NWM699" s="8"/>
      <c r="NWN699" s="8"/>
      <c r="NWO699" s="8"/>
      <c r="NWP699" s="8"/>
      <c r="NWQ699" s="8"/>
      <c r="NWR699" s="8"/>
      <c r="NWS699" s="8"/>
      <c r="NWT699" s="8"/>
      <c r="NWU699" s="8"/>
      <c r="NWV699" s="8"/>
      <c r="NWW699" s="8"/>
      <c r="NWX699" s="8"/>
      <c r="NWY699" s="8"/>
      <c r="NWZ699" s="8"/>
      <c r="NXA699" s="8"/>
      <c r="NXB699" s="8"/>
      <c r="NXC699" s="8"/>
      <c r="NXD699" s="8"/>
      <c r="NXE699" s="8"/>
      <c r="NXF699" s="8"/>
      <c r="NXG699" s="8"/>
      <c r="NXH699" s="8"/>
      <c r="NXI699" s="8"/>
      <c r="NXJ699" s="8"/>
      <c r="NXK699" s="8"/>
      <c r="NXL699" s="8"/>
      <c r="NXM699" s="8"/>
      <c r="NXN699" s="8"/>
      <c r="NXO699" s="8"/>
      <c r="NXP699" s="8"/>
      <c r="NXQ699" s="8"/>
      <c r="NXR699" s="8"/>
      <c r="NXS699" s="8"/>
      <c r="NXT699" s="8"/>
      <c r="NXU699" s="8"/>
      <c r="NXV699" s="8"/>
      <c r="NXW699" s="8"/>
      <c r="NXX699" s="8"/>
      <c r="NXY699" s="8"/>
      <c r="NXZ699" s="8"/>
      <c r="NYA699" s="8"/>
      <c r="NYB699" s="8"/>
      <c r="NYC699" s="8"/>
      <c r="NYD699" s="8"/>
      <c r="NYE699" s="8"/>
      <c r="NYF699" s="8"/>
      <c r="NYG699" s="8"/>
      <c r="NYH699" s="8"/>
      <c r="NYI699" s="8"/>
      <c r="NYJ699" s="8"/>
      <c r="NYK699" s="8"/>
      <c r="NYL699" s="8"/>
      <c r="NYM699" s="8"/>
      <c r="NYN699" s="8"/>
      <c r="NYO699" s="8"/>
      <c r="NYP699" s="8"/>
      <c r="NYQ699" s="8"/>
      <c r="NYR699" s="8"/>
      <c r="NYS699" s="8"/>
      <c r="NYT699" s="8"/>
      <c r="NYU699" s="8"/>
      <c r="NYV699" s="8"/>
      <c r="NYW699" s="8"/>
      <c r="NYX699" s="8"/>
      <c r="NYY699" s="8"/>
      <c r="NYZ699" s="8"/>
      <c r="NZA699" s="8"/>
      <c r="NZB699" s="8"/>
      <c r="NZC699" s="8"/>
      <c r="NZD699" s="8"/>
      <c r="NZE699" s="8"/>
      <c r="NZF699" s="8"/>
      <c r="NZG699" s="8"/>
      <c r="NZH699" s="8"/>
      <c r="NZI699" s="8"/>
      <c r="NZJ699" s="8"/>
      <c r="NZK699" s="8"/>
      <c r="NZL699" s="8"/>
      <c r="NZM699" s="8"/>
      <c r="NZN699" s="8"/>
      <c r="NZO699" s="8"/>
      <c r="NZP699" s="8"/>
      <c r="NZQ699" s="8"/>
      <c r="NZR699" s="8"/>
      <c r="NZS699" s="8"/>
      <c r="NZT699" s="8"/>
      <c r="NZU699" s="8"/>
      <c r="NZV699" s="8"/>
      <c r="NZW699" s="8"/>
      <c r="NZX699" s="8"/>
      <c r="NZY699" s="8"/>
      <c r="NZZ699" s="8"/>
      <c r="OAA699" s="8"/>
      <c r="OAB699" s="8"/>
      <c r="OAC699" s="8"/>
      <c r="OAD699" s="8"/>
      <c r="OAE699" s="8"/>
      <c r="OAF699" s="8"/>
      <c r="OAG699" s="8"/>
      <c r="OAH699" s="8"/>
      <c r="OAI699" s="8"/>
      <c r="OAJ699" s="8"/>
      <c r="OAK699" s="8"/>
      <c r="OAL699" s="8"/>
      <c r="OAM699" s="8"/>
      <c r="OAN699" s="8"/>
      <c r="OAO699" s="8"/>
      <c r="OAP699" s="8"/>
      <c r="OAQ699" s="8"/>
      <c r="OAR699" s="8"/>
      <c r="OAS699" s="8"/>
      <c r="OAT699" s="8"/>
      <c r="OAU699" s="8"/>
      <c r="OAV699" s="8"/>
      <c r="OAW699" s="8"/>
      <c r="OAX699" s="8"/>
      <c r="OAY699" s="8"/>
      <c r="OAZ699" s="8"/>
      <c r="OBA699" s="8"/>
      <c r="OBB699" s="8"/>
      <c r="OBC699" s="8"/>
      <c r="OBD699" s="8"/>
      <c r="OBE699" s="8"/>
      <c r="OBF699" s="8"/>
      <c r="OBG699" s="8"/>
      <c r="OBH699" s="8"/>
      <c r="OBI699" s="8"/>
      <c r="OBJ699" s="8"/>
      <c r="OBK699" s="8"/>
      <c r="OBL699" s="8"/>
      <c r="OBM699" s="8"/>
      <c r="OBN699" s="8"/>
      <c r="OBO699" s="8"/>
      <c r="OBP699" s="8"/>
      <c r="OBQ699" s="8"/>
      <c r="OBR699" s="8"/>
      <c r="OBS699" s="8"/>
      <c r="OBT699" s="8"/>
      <c r="OBU699" s="8"/>
      <c r="OBV699" s="8"/>
      <c r="OBW699" s="8"/>
      <c r="OBX699" s="8"/>
      <c r="OBY699" s="8"/>
      <c r="OBZ699" s="8"/>
      <c r="OCA699" s="8"/>
      <c r="OCB699" s="8"/>
      <c r="OCC699" s="8"/>
      <c r="OCD699" s="8"/>
      <c r="OCE699" s="8"/>
      <c r="OCF699" s="8"/>
      <c r="OCG699" s="8"/>
      <c r="OCH699" s="8"/>
      <c r="OCI699" s="8"/>
      <c r="OCJ699" s="8"/>
      <c r="OCK699" s="8"/>
      <c r="OCL699" s="8"/>
      <c r="OCM699" s="8"/>
      <c r="OCN699" s="8"/>
      <c r="OCO699" s="8"/>
      <c r="OCP699" s="8"/>
      <c r="OCQ699" s="8"/>
      <c r="OCR699" s="8"/>
      <c r="OCS699" s="8"/>
      <c r="OCT699" s="8"/>
      <c r="OCU699" s="8"/>
      <c r="OCV699" s="8"/>
      <c r="OCW699" s="8"/>
      <c r="OCX699" s="8"/>
      <c r="OCY699" s="8"/>
      <c r="OCZ699" s="8"/>
      <c r="ODA699" s="8"/>
      <c r="ODB699" s="8"/>
      <c r="ODC699" s="8"/>
      <c r="ODD699" s="8"/>
      <c r="ODE699" s="8"/>
      <c r="ODF699" s="8"/>
      <c r="ODG699" s="8"/>
      <c r="ODH699" s="8"/>
      <c r="ODI699" s="8"/>
      <c r="ODJ699" s="8"/>
      <c r="ODK699" s="8"/>
      <c r="ODL699" s="8"/>
      <c r="ODM699" s="8"/>
      <c r="ODN699" s="8"/>
      <c r="ODO699" s="8"/>
      <c r="ODP699" s="8"/>
      <c r="ODQ699" s="8"/>
      <c r="ODR699" s="8"/>
      <c r="ODS699" s="8"/>
      <c r="ODT699" s="8"/>
      <c r="ODU699" s="8"/>
      <c r="ODV699" s="8"/>
      <c r="ODW699" s="8"/>
      <c r="ODX699" s="8"/>
      <c r="ODY699" s="8"/>
      <c r="ODZ699" s="8"/>
      <c r="OEA699" s="8"/>
      <c r="OEB699" s="8"/>
      <c r="OEC699" s="8"/>
      <c r="OED699" s="8"/>
      <c r="OEE699" s="8"/>
      <c r="OEF699" s="8"/>
      <c r="OEG699" s="8"/>
      <c r="OEH699" s="8"/>
      <c r="OEI699" s="8"/>
      <c r="OEJ699" s="8"/>
      <c r="OEK699" s="8"/>
      <c r="OEL699" s="8"/>
      <c r="OEM699" s="8"/>
      <c r="OEN699" s="8"/>
      <c r="OEO699" s="8"/>
      <c r="OEP699" s="8"/>
      <c r="OEQ699" s="8"/>
      <c r="OER699" s="8"/>
      <c r="OES699" s="8"/>
      <c r="OET699" s="8"/>
      <c r="OEU699" s="8"/>
      <c r="OEV699" s="8"/>
      <c r="OEW699" s="8"/>
      <c r="OEX699" s="8"/>
      <c r="OEY699" s="8"/>
      <c r="OEZ699" s="8"/>
      <c r="OFA699" s="8"/>
      <c r="OFB699" s="8"/>
      <c r="OFC699" s="8"/>
      <c r="OFD699" s="8"/>
      <c r="OFE699" s="8"/>
      <c r="OFF699" s="8"/>
      <c r="OFG699" s="8"/>
      <c r="OFH699" s="8"/>
      <c r="OFI699" s="8"/>
      <c r="OFJ699" s="8"/>
      <c r="OFK699" s="8"/>
      <c r="OFL699" s="8"/>
      <c r="OFM699" s="8"/>
      <c r="OFN699" s="8"/>
      <c r="OFO699" s="8"/>
      <c r="OFP699" s="8"/>
      <c r="OFQ699" s="8"/>
      <c r="OFR699" s="8"/>
      <c r="OFS699" s="8"/>
      <c r="OFT699" s="8"/>
      <c r="OFU699" s="8"/>
      <c r="OFV699" s="8"/>
      <c r="OFW699" s="8"/>
      <c r="OFX699" s="8"/>
      <c r="OFY699" s="8"/>
      <c r="OFZ699" s="8"/>
      <c r="OGA699" s="8"/>
      <c r="OGB699" s="8"/>
      <c r="OGC699" s="8"/>
      <c r="OGD699" s="8"/>
      <c r="OGE699" s="8"/>
      <c r="OGF699" s="8"/>
      <c r="OGG699" s="8"/>
      <c r="OGH699" s="8"/>
      <c r="OGI699" s="8"/>
      <c r="OGJ699" s="8"/>
      <c r="OGK699" s="8"/>
      <c r="OGL699" s="8"/>
      <c r="OGM699" s="8"/>
      <c r="OGN699" s="8"/>
      <c r="OGO699" s="8"/>
      <c r="OGP699" s="8"/>
      <c r="OGQ699" s="8"/>
      <c r="OGR699" s="8"/>
      <c r="OGS699" s="8"/>
      <c r="OGT699" s="8"/>
      <c r="OGU699" s="8"/>
      <c r="OGV699" s="8"/>
      <c r="OGW699" s="8"/>
      <c r="OGX699" s="8"/>
      <c r="OGY699" s="8"/>
      <c r="OGZ699" s="8"/>
      <c r="OHA699" s="8"/>
      <c r="OHB699" s="8"/>
      <c r="OHC699" s="8"/>
      <c r="OHD699" s="8"/>
      <c r="OHE699" s="8"/>
      <c r="OHF699" s="8"/>
      <c r="OHG699" s="8"/>
      <c r="OHH699" s="8"/>
      <c r="OHI699" s="8"/>
      <c r="OHJ699" s="8"/>
      <c r="OHK699" s="8"/>
      <c r="OHL699" s="8"/>
      <c r="OHM699" s="8"/>
      <c r="OHN699" s="8"/>
      <c r="OHO699" s="8"/>
      <c r="OHP699" s="8"/>
      <c r="OHQ699" s="8"/>
      <c r="OHR699" s="8"/>
      <c r="OHS699" s="8"/>
      <c r="OHT699" s="8"/>
      <c r="OHU699" s="8"/>
      <c r="OHV699" s="8"/>
      <c r="OHW699" s="8"/>
      <c r="OHX699" s="8"/>
      <c r="OHY699" s="8"/>
      <c r="OHZ699" s="8"/>
      <c r="OIA699" s="8"/>
      <c r="OIB699" s="8"/>
      <c r="OIC699" s="8"/>
      <c r="OID699" s="8"/>
      <c r="OIE699" s="8"/>
      <c r="OIF699" s="8"/>
      <c r="OIG699" s="8"/>
      <c r="OIH699" s="8"/>
      <c r="OII699" s="8"/>
      <c r="OIJ699" s="8"/>
      <c r="OIK699" s="8"/>
      <c r="OIL699" s="8"/>
      <c r="OIM699" s="8"/>
      <c r="OIN699" s="8"/>
      <c r="OIO699" s="8"/>
      <c r="OIP699" s="8"/>
      <c r="OIQ699" s="8"/>
      <c r="OIR699" s="8"/>
      <c r="OIS699" s="8"/>
      <c r="OIT699" s="8"/>
      <c r="OIU699" s="8"/>
      <c r="OIV699" s="8"/>
      <c r="OIW699" s="8"/>
      <c r="OIX699" s="8"/>
      <c r="OIY699" s="8"/>
      <c r="OIZ699" s="8"/>
      <c r="OJA699" s="8"/>
      <c r="OJB699" s="8"/>
      <c r="OJC699" s="8"/>
      <c r="OJD699" s="8"/>
      <c r="OJE699" s="8"/>
      <c r="OJF699" s="8"/>
      <c r="OJG699" s="8"/>
      <c r="OJH699" s="8"/>
      <c r="OJI699" s="8"/>
      <c r="OJJ699" s="8"/>
      <c r="OJK699" s="8"/>
      <c r="OJL699" s="8"/>
      <c r="OJM699" s="8"/>
      <c r="OJN699" s="8"/>
      <c r="OJO699" s="8"/>
      <c r="OJP699" s="8"/>
      <c r="OJQ699" s="8"/>
      <c r="OJR699" s="8"/>
      <c r="OJS699" s="8"/>
      <c r="OJT699" s="8"/>
      <c r="OJU699" s="8"/>
      <c r="OJV699" s="8"/>
      <c r="OJW699" s="8"/>
      <c r="OJX699" s="8"/>
      <c r="OJY699" s="8"/>
      <c r="OJZ699" s="8"/>
      <c r="OKA699" s="8"/>
      <c r="OKB699" s="8"/>
      <c r="OKC699" s="8"/>
      <c r="OKD699" s="8"/>
      <c r="OKE699" s="8"/>
      <c r="OKF699" s="8"/>
      <c r="OKG699" s="8"/>
      <c r="OKH699" s="8"/>
      <c r="OKI699" s="8"/>
      <c r="OKJ699" s="8"/>
      <c r="OKK699" s="8"/>
      <c r="OKL699" s="8"/>
      <c r="OKM699" s="8"/>
      <c r="OKN699" s="8"/>
      <c r="OKO699" s="8"/>
      <c r="OKP699" s="8"/>
      <c r="OKQ699" s="8"/>
      <c r="OKR699" s="8"/>
      <c r="OKS699" s="8"/>
      <c r="OKT699" s="8"/>
      <c r="OKU699" s="8"/>
      <c r="OKV699" s="8"/>
      <c r="OKW699" s="8"/>
      <c r="OKX699" s="8"/>
      <c r="OKY699" s="8"/>
      <c r="OKZ699" s="8"/>
      <c r="OLA699" s="8"/>
      <c r="OLB699" s="8"/>
      <c r="OLC699" s="8"/>
      <c r="OLD699" s="8"/>
      <c r="OLE699" s="8"/>
      <c r="OLF699" s="8"/>
      <c r="OLG699" s="8"/>
      <c r="OLH699" s="8"/>
      <c r="OLI699" s="8"/>
      <c r="OLJ699" s="8"/>
      <c r="OLK699" s="8"/>
      <c r="OLL699" s="8"/>
      <c r="OLM699" s="8"/>
      <c r="OLN699" s="8"/>
      <c r="OLO699" s="8"/>
      <c r="OLP699" s="8"/>
      <c r="OLQ699" s="8"/>
      <c r="OLR699" s="8"/>
      <c r="OLS699" s="8"/>
      <c r="OLT699" s="8"/>
      <c r="OLU699" s="8"/>
      <c r="OLV699" s="8"/>
      <c r="OLW699" s="8"/>
      <c r="OLX699" s="8"/>
      <c r="OLY699" s="8"/>
      <c r="OLZ699" s="8"/>
      <c r="OMA699" s="8"/>
      <c r="OMB699" s="8"/>
      <c r="OMC699" s="8"/>
      <c r="OMD699" s="8"/>
      <c r="OME699" s="8"/>
      <c r="OMF699" s="8"/>
      <c r="OMG699" s="8"/>
      <c r="OMH699" s="8"/>
      <c r="OMI699" s="8"/>
      <c r="OMJ699" s="8"/>
      <c r="OMK699" s="8"/>
      <c r="OML699" s="8"/>
      <c r="OMM699" s="8"/>
      <c r="OMN699" s="8"/>
      <c r="OMO699" s="8"/>
      <c r="OMP699" s="8"/>
      <c r="OMQ699" s="8"/>
      <c r="OMR699" s="8"/>
      <c r="OMS699" s="8"/>
      <c r="OMT699" s="8"/>
      <c r="OMU699" s="8"/>
      <c r="OMV699" s="8"/>
      <c r="OMW699" s="8"/>
      <c r="OMX699" s="8"/>
      <c r="OMY699" s="8"/>
      <c r="OMZ699" s="8"/>
      <c r="ONA699" s="8"/>
      <c r="ONB699" s="8"/>
      <c r="ONC699" s="8"/>
      <c r="OND699" s="8"/>
      <c r="ONE699" s="8"/>
      <c r="ONF699" s="8"/>
      <c r="ONG699" s="8"/>
      <c r="ONH699" s="8"/>
      <c r="ONI699" s="8"/>
      <c r="ONJ699" s="8"/>
      <c r="ONK699" s="8"/>
      <c r="ONL699" s="8"/>
      <c r="ONM699" s="8"/>
      <c r="ONN699" s="8"/>
      <c r="ONO699" s="8"/>
      <c r="ONP699" s="8"/>
      <c r="ONQ699" s="8"/>
      <c r="ONR699" s="8"/>
      <c r="ONS699" s="8"/>
      <c r="ONT699" s="8"/>
      <c r="ONU699" s="8"/>
      <c r="ONV699" s="8"/>
      <c r="ONW699" s="8"/>
      <c r="ONX699" s="8"/>
      <c r="ONY699" s="8"/>
      <c r="ONZ699" s="8"/>
      <c r="OOA699" s="8"/>
      <c r="OOB699" s="8"/>
      <c r="OOC699" s="8"/>
      <c r="OOD699" s="8"/>
      <c r="OOE699" s="8"/>
      <c r="OOF699" s="8"/>
      <c r="OOG699" s="8"/>
      <c r="OOH699" s="8"/>
      <c r="OOI699" s="8"/>
      <c r="OOJ699" s="8"/>
      <c r="OOK699" s="8"/>
      <c r="OOL699" s="8"/>
      <c r="OOM699" s="8"/>
      <c r="OON699" s="8"/>
      <c r="OOO699" s="8"/>
      <c r="OOP699" s="8"/>
      <c r="OOQ699" s="8"/>
      <c r="OOR699" s="8"/>
      <c r="OOS699" s="8"/>
      <c r="OOT699" s="8"/>
      <c r="OOU699" s="8"/>
      <c r="OOV699" s="8"/>
      <c r="OOW699" s="8"/>
      <c r="OOX699" s="8"/>
      <c r="OOY699" s="8"/>
      <c r="OOZ699" s="8"/>
      <c r="OPA699" s="8"/>
      <c r="OPB699" s="8"/>
      <c r="OPC699" s="8"/>
      <c r="OPD699" s="8"/>
      <c r="OPE699" s="8"/>
      <c r="OPF699" s="8"/>
      <c r="OPG699" s="8"/>
      <c r="OPH699" s="8"/>
      <c r="OPI699" s="8"/>
      <c r="OPJ699" s="8"/>
      <c r="OPK699" s="8"/>
      <c r="OPL699" s="8"/>
      <c r="OPM699" s="8"/>
      <c r="OPN699" s="8"/>
      <c r="OPO699" s="8"/>
      <c r="OPP699" s="8"/>
      <c r="OPQ699" s="8"/>
      <c r="OPR699" s="8"/>
      <c r="OPS699" s="8"/>
      <c r="OPT699" s="8"/>
      <c r="OPU699" s="8"/>
      <c r="OPV699" s="8"/>
      <c r="OPW699" s="8"/>
      <c r="OPX699" s="8"/>
      <c r="OPY699" s="8"/>
      <c r="OPZ699" s="8"/>
      <c r="OQA699" s="8"/>
      <c r="OQB699" s="8"/>
      <c r="OQC699" s="8"/>
      <c r="OQD699" s="8"/>
      <c r="OQE699" s="8"/>
      <c r="OQF699" s="8"/>
      <c r="OQG699" s="8"/>
      <c r="OQH699" s="8"/>
      <c r="OQI699" s="8"/>
      <c r="OQJ699" s="8"/>
      <c r="OQK699" s="8"/>
      <c r="OQL699" s="8"/>
      <c r="OQM699" s="8"/>
      <c r="OQN699" s="8"/>
      <c r="OQO699" s="8"/>
      <c r="OQP699" s="8"/>
      <c r="OQQ699" s="8"/>
      <c r="OQR699" s="8"/>
      <c r="OQS699" s="8"/>
      <c r="OQT699" s="8"/>
      <c r="OQU699" s="8"/>
      <c r="OQV699" s="8"/>
      <c r="OQW699" s="8"/>
      <c r="OQX699" s="8"/>
      <c r="OQY699" s="8"/>
      <c r="OQZ699" s="8"/>
      <c r="ORA699" s="8"/>
      <c r="ORB699" s="8"/>
      <c r="ORC699" s="8"/>
      <c r="ORD699" s="8"/>
      <c r="ORE699" s="8"/>
      <c r="ORF699" s="8"/>
      <c r="ORG699" s="8"/>
      <c r="ORH699" s="8"/>
      <c r="ORI699" s="8"/>
      <c r="ORJ699" s="8"/>
      <c r="ORK699" s="8"/>
      <c r="ORL699" s="8"/>
      <c r="ORM699" s="8"/>
      <c r="ORN699" s="8"/>
      <c r="ORO699" s="8"/>
      <c r="ORP699" s="8"/>
      <c r="ORQ699" s="8"/>
      <c r="ORR699" s="8"/>
      <c r="ORS699" s="8"/>
      <c r="ORT699" s="8"/>
      <c r="ORU699" s="8"/>
      <c r="ORV699" s="8"/>
      <c r="ORW699" s="8"/>
      <c r="ORX699" s="8"/>
      <c r="ORY699" s="8"/>
      <c r="ORZ699" s="8"/>
      <c r="OSA699" s="8"/>
      <c r="OSB699" s="8"/>
      <c r="OSC699" s="8"/>
      <c r="OSD699" s="8"/>
      <c r="OSE699" s="8"/>
      <c r="OSF699" s="8"/>
      <c r="OSG699" s="8"/>
      <c r="OSH699" s="8"/>
      <c r="OSI699" s="8"/>
      <c r="OSJ699" s="8"/>
      <c r="OSK699" s="8"/>
      <c r="OSL699" s="8"/>
      <c r="OSM699" s="8"/>
      <c r="OSN699" s="8"/>
      <c r="OSO699" s="8"/>
      <c r="OSP699" s="8"/>
      <c r="OSQ699" s="8"/>
      <c r="OSR699" s="8"/>
      <c r="OSS699" s="8"/>
      <c r="OST699" s="8"/>
      <c r="OSU699" s="8"/>
      <c r="OSV699" s="8"/>
      <c r="OSW699" s="8"/>
      <c r="OSX699" s="8"/>
      <c r="OSY699" s="8"/>
      <c r="OSZ699" s="8"/>
      <c r="OTA699" s="8"/>
      <c r="OTB699" s="8"/>
      <c r="OTC699" s="8"/>
      <c r="OTD699" s="8"/>
      <c r="OTE699" s="8"/>
      <c r="OTF699" s="8"/>
      <c r="OTG699" s="8"/>
      <c r="OTH699" s="8"/>
      <c r="OTI699" s="8"/>
      <c r="OTJ699" s="8"/>
      <c r="OTK699" s="8"/>
      <c r="OTL699" s="8"/>
      <c r="OTM699" s="8"/>
      <c r="OTN699" s="8"/>
      <c r="OTO699" s="8"/>
      <c r="OTP699" s="8"/>
      <c r="OTQ699" s="8"/>
      <c r="OTR699" s="8"/>
      <c r="OTS699" s="8"/>
      <c r="OTT699" s="8"/>
      <c r="OTU699" s="8"/>
      <c r="OTV699" s="8"/>
      <c r="OTW699" s="8"/>
      <c r="OTX699" s="8"/>
      <c r="OTY699" s="8"/>
      <c r="OTZ699" s="8"/>
      <c r="OUA699" s="8"/>
      <c r="OUB699" s="8"/>
      <c r="OUC699" s="8"/>
      <c r="OUD699" s="8"/>
      <c r="OUE699" s="8"/>
      <c r="OUF699" s="8"/>
      <c r="OUG699" s="8"/>
      <c r="OUH699" s="8"/>
      <c r="OUI699" s="8"/>
      <c r="OUJ699" s="8"/>
      <c r="OUK699" s="8"/>
      <c r="OUL699" s="8"/>
      <c r="OUM699" s="8"/>
      <c r="OUN699" s="8"/>
      <c r="OUO699" s="8"/>
      <c r="OUP699" s="8"/>
      <c r="OUQ699" s="8"/>
      <c r="OUR699" s="8"/>
      <c r="OUS699" s="8"/>
      <c r="OUT699" s="8"/>
      <c r="OUU699" s="8"/>
      <c r="OUV699" s="8"/>
      <c r="OUW699" s="8"/>
      <c r="OUX699" s="8"/>
      <c r="OUY699" s="8"/>
      <c r="OUZ699" s="8"/>
      <c r="OVA699" s="8"/>
      <c r="OVB699" s="8"/>
      <c r="OVC699" s="8"/>
      <c r="OVD699" s="8"/>
      <c r="OVE699" s="8"/>
      <c r="OVF699" s="8"/>
      <c r="OVG699" s="8"/>
      <c r="OVH699" s="8"/>
      <c r="OVI699" s="8"/>
      <c r="OVJ699" s="8"/>
      <c r="OVK699" s="8"/>
      <c r="OVL699" s="8"/>
      <c r="OVM699" s="8"/>
      <c r="OVN699" s="8"/>
      <c r="OVO699" s="8"/>
      <c r="OVP699" s="8"/>
      <c r="OVQ699" s="8"/>
      <c r="OVR699" s="8"/>
      <c r="OVS699" s="8"/>
      <c r="OVT699" s="8"/>
      <c r="OVU699" s="8"/>
      <c r="OVV699" s="8"/>
      <c r="OVW699" s="8"/>
      <c r="OVX699" s="8"/>
      <c r="OVY699" s="8"/>
      <c r="OVZ699" s="8"/>
      <c r="OWA699" s="8"/>
      <c r="OWB699" s="8"/>
      <c r="OWC699" s="8"/>
      <c r="OWD699" s="8"/>
      <c r="OWE699" s="8"/>
      <c r="OWF699" s="8"/>
      <c r="OWG699" s="8"/>
      <c r="OWH699" s="8"/>
      <c r="OWI699" s="8"/>
      <c r="OWJ699" s="8"/>
      <c r="OWK699" s="8"/>
      <c r="OWL699" s="8"/>
      <c r="OWM699" s="8"/>
      <c r="OWN699" s="8"/>
      <c r="OWO699" s="8"/>
      <c r="OWP699" s="8"/>
      <c r="OWQ699" s="8"/>
      <c r="OWR699" s="8"/>
      <c r="OWS699" s="8"/>
      <c r="OWT699" s="8"/>
      <c r="OWU699" s="8"/>
      <c r="OWV699" s="8"/>
      <c r="OWW699" s="8"/>
      <c r="OWX699" s="8"/>
      <c r="OWY699" s="8"/>
      <c r="OWZ699" s="8"/>
      <c r="OXA699" s="8"/>
      <c r="OXB699" s="8"/>
      <c r="OXC699" s="8"/>
      <c r="OXD699" s="8"/>
      <c r="OXE699" s="8"/>
      <c r="OXF699" s="8"/>
      <c r="OXG699" s="8"/>
      <c r="OXH699" s="8"/>
      <c r="OXI699" s="8"/>
      <c r="OXJ699" s="8"/>
      <c r="OXK699" s="8"/>
      <c r="OXL699" s="8"/>
      <c r="OXM699" s="8"/>
      <c r="OXN699" s="8"/>
      <c r="OXO699" s="8"/>
      <c r="OXP699" s="8"/>
      <c r="OXQ699" s="8"/>
      <c r="OXR699" s="8"/>
      <c r="OXS699" s="8"/>
      <c r="OXT699" s="8"/>
      <c r="OXU699" s="8"/>
      <c r="OXV699" s="8"/>
      <c r="OXW699" s="8"/>
      <c r="OXX699" s="8"/>
      <c r="OXY699" s="8"/>
      <c r="OXZ699" s="8"/>
      <c r="OYA699" s="8"/>
      <c r="OYB699" s="8"/>
      <c r="OYC699" s="8"/>
      <c r="OYD699" s="8"/>
      <c r="OYE699" s="8"/>
      <c r="OYF699" s="8"/>
      <c r="OYG699" s="8"/>
      <c r="OYH699" s="8"/>
      <c r="OYI699" s="8"/>
      <c r="OYJ699" s="8"/>
      <c r="OYK699" s="8"/>
      <c r="OYL699" s="8"/>
      <c r="OYM699" s="8"/>
      <c r="OYN699" s="8"/>
      <c r="OYO699" s="8"/>
      <c r="OYP699" s="8"/>
      <c r="OYQ699" s="8"/>
      <c r="OYR699" s="8"/>
      <c r="OYS699" s="8"/>
      <c r="OYT699" s="8"/>
      <c r="OYU699" s="8"/>
      <c r="OYV699" s="8"/>
      <c r="OYW699" s="8"/>
      <c r="OYX699" s="8"/>
      <c r="OYY699" s="8"/>
      <c r="OYZ699" s="8"/>
      <c r="OZA699" s="8"/>
      <c r="OZB699" s="8"/>
      <c r="OZC699" s="8"/>
      <c r="OZD699" s="8"/>
      <c r="OZE699" s="8"/>
      <c r="OZF699" s="8"/>
      <c r="OZG699" s="8"/>
      <c r="OZH699" s="8"/>
      <c r="OZI699" s="8"/>
      <c r="OZJ699" s="8"/>
      <c r="OZK699" s="8"/>
      <c r="OZL699" s="8"/>
      <c r="OZM699" s="8"/>
      <c r="OZN699" s="8"/>
      <c r="OZO699" s="8"/>
      <c r="OZP699" s="8"/>
      <c r="OZQ699" s="8"/>
      <c r="OZR699" s="8"/>
      <c r="OZS699" s="8"/>
      <c r="OZT699" s="8"/>
      <c r="OZU699" s="8"/>
      <c r="OZV699" s="8"/>
      <c r="OZW699" s="8"/>
      <c r="OZX699" s="8"/>
      <c r="OZY699" s="8"/>
      <c r="OZZ699" s="8"/>
      <c r="PAA699" s="8"/>
      <c r="PAB699" s="8"/>
      <c r="PAC699" s="8"/>
      <c r="PAD699" s="8"/>
      <c r="PAE699" s="8"/>
      <c r="PAF699" s="8"/>
      <c r="PAG699" s="8"/>
      <c r="PAH699" s="8"/>
      <c r="PAI699" s="8"/>
      <c r="PAJ699" s="8"/>
      <c r="PAK699" s="8"/>
      <c r="PAL699" s="8"/>
      <c r="PAM699" s="8"/>
      <c r="PAN699" s="8"/>
      <c r="PAO699" s="8"/>
      <c r="PAP699" s="8"/>
      <c r="PAQ699" s="8"/>
      <c r="PAR699" s="8"/>
      <c r="PAS699" s="8"/>
      <c r="PAT699" s="8"/>
      <c r="PAU699" s="8"/>
      <c r="PAV699" s="8"/>
      <c r="PAW699" s="8"/>
      <c r="PAX699" s="8"/>
      <c r="PAY699" s="8"/>
      <c r="PAZ699" s="8"/>
      <c r="PBA699" s="8"/>
      <c r="PBB699" s="8"/>
      <c r="PBC699" s="8"/>
      <c r="PBD699" s="8"/>
      <c r="PBE699" s="8"/>
      <c r="PBF699" s="8"/>
      <c r="PBG699" s="8"/>
      <c r="PBH699" s="8"/>
      <c r="PBI699" s="8"/>
      <c r="PBJ699" s="8"/>
      <c r="PBK699" s="8"/>
      <c r="PBL699" s="8"/>
      <c r="PBM699" s="8"/>
      <c r="PBN699" s="8"/>
      <c r="PBO699" s="8"/>
      <c r="PBP699" s="8"/>
      <c r="PBQ699" s="8"/>
      <c r="PBR699" s="8"/>
      <c r="PBS699" s="8"/>
      <c r="PBT699" s="8"/>
      <c r="PBU699" s="8"/>
      <c r="PBV699" s="8"/>
      <c r="PBW699" s="8"/>
      <c r="PBX699" s="8"/>
      <c r="PBY699" s="8"/>
      <c r="PBZ699" s="8"/>
      <c r="PCA699" s="8"/>
      <c r="PCB699" s="8"/>
      <c r="PCC699" s="8"/>
      <c r="PCD699" s="8"/>
      <c r="PCE699" s="8"/>
      <c r="PCF699" s="8"/>
      <c r="PCG699" s="8"/>
      <c r="PCH699" s="8"/>
      <c r="PCI699" s="8"/>
      <c r="PCJ699" s="8"/>
      <c r="PCK699" s="8"/>
      <c r="PCL699" s="8"/>
      <c r="PCM699" s="8"/>
      <c r="PCN699" s="8"/>
      <c r="PCO699" s="8"/>
      <c r="PCP699" s="8"/>
      <c r="PCQ699" s="8"/>
      <c r="PCR699" s="8"/>
      <c r="PCS699" s="8"/>
      <c r="PCT699" s="8"/>
      <c r="PCU699" s="8"/>
      <c r="PCV699" s="8"/>
      <c r="PCW699" s="8"/>
      <c r="PCX699" s="8"/>
      <c r="PCY699" s="8"/>
      <c r="PCZ699" s="8"/>
      <c r="PDA699" s="8"/>
      <c r="PDB699" s="8"/>
      <c r="PDC699" s="8"/>
      <c r="PDD699" s="8"/>
      <c r="PDE699" s="8"/>
      <c r="PDF699" s="8"/>
      <c r="PDG699" s="8"/>
      <c r="PDH699" s="8"/>
      <c r="PDI699" s="8"/>
      <c r="PDJ699" s="8"/>
      <c r="PDK699" s="8"/>
      <c r="PDL699" s="8"/>
      <c r="PDM699" s="8"/>
      <c r="PDN699" s="8"/>
      <c r="PDO699" s="8"/>
      <c r="PDP699" s="8"/>
      <c r="PDQ699" s="8"/>
      <c r="PDR699" s="8"/>
      <c r="PDS699" s="8"/>
      <c r="PDT699" s="8"/>
      <c r="PDU699" s="8"/>
      <c r="PDV699" s="8"/>
      <c r="PDW699" s="8"/>
      <c r="PDX699" s="8"/>
      <c r="PDY699" s="8"/>
      <c r="PDZ699" s="8"/>
      <c r="PEA699" s="8"/>
      <c r="PEB699" s="8"/>
      <c r="PEC699" s="8"/>
      <c r="PED699" s="8"/>
      <c r="PEE699" s="8"/>
      <c r="PEF699" s="8"/>
      <c r="PEG699" s="8"/>
      <c r="PEH699" s="8"/>
      <c r="PEI699" s="8"/>
      <c r="PEJ699" s="8"/>
      <c r="PEK699" s="8"/>
      <c r="PEL699" s="8"/>
      <c r="PEM699" s="8"/>
      <c r="PEN699" s="8"/>
      <c r="PEO699" s="8"/>
      <c r="PEP699" s="8"/>
      <c r="PEQ699" s="8"/>
      <c r="PER699" s="8"/>
      <c r="PES699" s="8"/>
      <c r="PET699" s="8"/>
      <c r="PEU699" s="8"/>
      <c r="PEV699" s="8"/>
      <c r="PEW699" s="8"/>
      <c r="PEX699" s="8"/>
      <c r="PEY699" s="8"/>
      <c r="PEZ699" s="8"/>
      <c r="PFA699" s="8"/>
      <c r="PFB699" s="8"/>
      <c r="PFC699" s="8"/>
      <c r="PFD699" s="8"/>
      <c r="PFE699" s="8"/>
      <c r="PFF699" s="8"/>
      <c r="PFG699" s="8"/>
      <c r="PFH699" s="8"/>
      <c r="PFI699" s="8"/>
      <c r="PFJ699" s="8"/>
      <c r="PFK699" s="8"/>
      <c r="PFL699" s="8"/>
      <c r="PFM699" s="8"/>
      <c r="PFN699" s="8"/>
      <c r="PFO699" s="8"/>
      <c r="PFP699" s="8"/>
      <c r="PFQ699" s="8"/>
      <c r="PFR699" s="8"/>
      <c r="PFS699" s="8"/>
      <c r="PFT699" s="8"/>
      <c r="PFU699" s="8"/>
      <c r="PFV699" s="8"/>
      <c r="PFW699" s="8"/>
      <c r="PFX699" s="8"/>
      <c r="PFY699" s="8"/>
      <c r="PFZ699" s="8"/>
      <c r="PGA699" s="8"/>
      <c r="PGB699" s="8"/>
      <c r="PGC699" s="8"/>
      <c r="PGD699" s="8"/>
      <c r="PGE699" s="8"/>
      <c r="PGF699" s="8"/>
      <c r="PGG699" s="8"/>
      <c r="PGH699" s="8"/>
      <c r="PGI699" s="8"/>
      <c r="PGJ699" s="8"/>
      <c r="PGK699" s="8"/>
      <c r="PGL699" s="8"/>
      <c r="PGM699" s="8"/>
      <c r="PGN699" s="8"/>
      <c r="PGO699" s="8"/>
      <c r="PGP699" s="8"/>
      <c r="PGQ699" s="8"/>
      <c r="PGR699" s="8"/>
      <c r="PGS699" s="8"/>
      <c r="PGT699" s="8"/>
      <c r="PGU699" s="8"/>
      <c r="PGV699" s="8"/>
      <c r="PGW699" s="8"/>
      <c r="PGX699" s="8"/>
      <c r="PGY699" s="8"/>
      <c r="PGZ699" s="8"/>
      <c r="PHA699" s="8"/>
      <c r="PHB699" s="8"/>
      <c r="PHC699" s="8"/>
      <c r="PHD699" s="8"/>
      <c r="PHE699" s="8"/>
      <c r="PHF699" s="8"/>
      <c r="PHG699" s="8"/>
      <c r="PHH699" s="8"/>
      <c r="PHI699" s="8"/>
      <c r="PHJ699" s="8"/>
      <c r="PHK699" s="8"/>
      <c r="PHL699" s="8"/>
      <c r="PHM699" s="8"/>
      <c r="PHN699" s="8"/>
      <c r="PHO699" s="8"/>
      <c r="PHP699" s="8"/>
      <c r="PHQ699" s="8"/>
      <c r="PHR699" s="8"/>
      <c r="PHS699" s="8"/>
      <c r="PHT699" s="8"/>
      <c r="PHU699" s="8"/>
      <c r="PHV699" s="8"/>
      <c r="PHW699" s="8"/>
      <c r="PHX699" s="8"/>
      <c r="PHY699" s="8"/>
      <c r="PHZ699" s="8"/>
      <c r="PIA699" s="8"/>
      <c r="PIB699" s="8"/>
      <c r="PIC699" s="8"/>
      <c r="PID699" s="8"/>
      <c r="PIE699" s="8"/>
      <c r="PIF699" s="8"/>
      <c r="PIG699" s="8"/>
      <c r="PIH699" s="8"/>
      <c r="PII699" s="8"/>
      <c r="PIJ699" s="8"/>
      <c r="PIK699" s="8"/>
      <c r="PIL699" s="8"/>
      <c r="PIM699" s="8"/>
      <c r="PIN699" s="8"/>
      <c r="PIO699" s="8"/>
      <c r="PIP699" s="8"/>
      <c r="PIQ699" s="8"/>
      <c r="PIR699" s="8"/>
      <c r="PIS699" s="8"/>
      <c r="PIT699" s="8"/>
      <c r="PIU699" s="8"/>
      <c r="PIV699" s="8"/>
      <c r="PIW699" s="8"/>
      <c r="PIX699" s="8"/>
      <c r="PIY699" s="8"/>
      <c r="PIZ699" s="8"/>
      <c r="PJA699" s="8"/>
      <c r="PJB699" s="8"/>
      <c r="PJC699" s="8"/>
      <c r="PJD699" s="8"/>
      <c r="PJE699" s="8"/>
      <c r="PJF699" s="8"/>
      <c r="PJG699" s="8"/>
      <c r="PJH699" s="8"/>
      <c r="PJI699" s="8"/>
      <c r="PJJ699" s="8"/>
      <c r="PJK699" s="8"/>
      <c r="PJL699" s="8"/>
      <c r="PJM699" s="8"/>
      <c r="PJN699" s="8"/>
      <c r="PJO699" s="8"/>
      <c r="PJP699" s="8"/>
      <c r="PJQ699" s="8"/>
      <c r="PJR699" s="8"/>
      <c r="PJS699" s="8"/>
      <c r="PJT699" s="8"/>
      <c r="PJU699" s="8"/>
      <c r="PJV699" s="8"/>
      <c r="PJW699" s="8"/>
      <c r="PJX699" s="8"/>
      <c r="PJY699" s="8"/>
      <c r="PJZ699" s="8"/>
      <c r="PKA699" s="8"/>
      <c r="PKB699" s="8"/>
      <c r="PKC699" s="8"/>
      <c r="PKD699" s="8"/>
      <c r="PKE699" s="8"/>
      <c r="PKF699" s="8"/>
      <c r="PKG699" s="8"/>
      <c r="PKH699" s="8"/>
      <c r="PKI699" s="8"/>
      <c r="PKJ699" s="8"/>
      <c r="PKK699" s="8"/>
      <c r="PKL699" s="8"/>
      <c r="PKM699" s="8"/>
      <c r="PKN699" s="8"/>
      <c r="PKO699" s="8"/>
      <c r="PKP699" s="8"/>
      <c r="PKQ699" s="8"/>
      <c r="PKR699" s="8"/>
      <c r="PKS699" s="8"/>
      <c r="PKT699" s="8"/>
      <c r="PKU699" s="8"/>
      <c r="PKV699" s="8"/>
      <c r="PKW699" s="8"/>
      <c r="PKX699" s="8"/>
      <c r="PKY699" s="8"/>
      <c r="PKZ699" s="8"/>
      <c r="PLA699" s="8"/>
      <c r="PLB699" s="8"/>
      <c r="PLC699" s="8"/>
      <c r="PLD699" s="8"/>
      <c r="PLE699" s="8"/>
      <c r="PLF699" s="8"/>
      <c r="PLG699" s="8"/>
      <c r="PLH699" s="8"/>
      <c r="PLI699" s="8"/>
      <c r="PLJ699" s="8"/>
      <c r="PLK699" s="8"/>
      <c r="PLL699" s="8"/>
      <c r="PLM699" s="8"/>
      <c r="PLN699" s="8"/>
      <c r="PLO699" s="8"/>
      <c r="PLP699" s="8"/>
      <c r="PLQ699" s="8"/>
      <c r="PLR699" s="8"/>
      <c r="PLS699" s="8"/>
      <c r="PLT699" s="8"/>
      <c r="PLU699" s="8"/>
      <c r="PLV699" s="8"/>
      <c r="PLW699" s="8"/>
      <c r="PLX699" s="8"/>
      <c r="PLY699" s="8"/>
      <c r="PLZ699" s="8"/>
      <c r="PMA699" s="8"/>
      <c r="PMB699" s="8"/>
      <c r="PMC699" s="8"/>
      <c r="PMD699" s="8"/>
      <c r="PME699" s="8"/>
      <c r="PMF699" s="8"/>
      <c r="PMG699" s="8"/>
      <c r="PMH699" s="8"/>
      <c r="PMI699" s="8"/>
      <c r="PMJ699" s="8"/>
      <c r="PMK699" s="8"/>
      <c r="PML699" s="8"/>
      <c r="PMM699" s="8"/>
      <c r="PMN699" s="8"/>
      <c r="PMO699" s="8"/>
      <c r="PMP699" s="8"/>
      <c r="PMQ699" s="8"/>
      <c r="PMR699" s="8"/>
      <c r="PMS699" s="8"/>
      <c r="PMT699" s="8"/>
      <c r="PMU699" s="8"/>
      <c r="PMV699" s="8"/>
      <c r="PMW699" s="8"/>
      <c r="PMX699" s="8"/>
      <c r="PMY699" s="8"/>
      <c r="PMZ699" s="8"/>
      <c r="PNA699" s="8"/>
      <c r="PNB699" s="8"/>
      <c r="PNC699" s="8"/>
      <c r="PND699" s="8"/>
      <c r="PNE699" s="8"/>
      <c r="PNF699" s="8"/>
      <c r="PNG699" s="8"/>
      <c r="PNH699" s="8"/>
      <c r="PNI699" s="8"/>
      <c r="PNJ699" s="8"/>
      <c r="PNK699" s="8"/>
      <c r="PNL699" s="8"/>
      <c r="PNM699" s="8"/>
      <c r="PNN699" s="8"/>
      <c r="PNO699" s="8"/>
      <c r="PNP699" s="8"/>
      <c r="PNQ699" s="8"/>
      <c r="PNR699" s="8"/>
      <c r="PNS699" s="8"/>
      <c r="PNT699" s="8"/>
      <c r="PNU699" s="8"/>
      <c r="PNV699" s="8"/>
      <c r="PNW699" s="8"/>
      <c r="PNX699" s="8"/>
      <c r="PNY699" s="8"/>
      <c r="PNZ699" s="8"/>
      <c r="POA699" s="8"/>
      <c r="POB699" s="8"/>
      <c r="POC699" s="8"/>
      <c r="POD699" s="8"/>
      <c r="POE699" s="8"/>
      <c r="POF699" s="8"/>
      <c r="POG699" s="8"/>
      <c r="POH699" s="8"/>
      <c r="POI699" s="8"/>
      <c r="POJ699" s="8"/>
      <c r="POK699" s="8"/>
      <c r="POL699" s="8"/>
      <c r="POM699" s="8"/>
      <c r="PON699" s="8"/>
      <c r="POO699" s="8"/>
      <c r="POP699" s="8"/>
      <c r="POQ699" s="8"/>
      <c r="POR699" s="8"/>
      <c r="POS699" s="8"/>
      <c r="POT699" s="8"/>
      <c r="POU699" s="8"/>
      <c r="POV699" s="8"/>
      <c r="POW699" s="8"/>
      <c r="POX699" s="8"/>
      <c r="POY699" s="8"/>
      <c r="POZ699" s="8"/>
      <c r="PPA699" s="8"/>
      <c r="PPB699" s="8"/>
      <c r="PPC699" s="8"/>
      <c r="PPD699" s="8"/>
      <c r="PPE699" s="8"/>
      <c r="PPF699" s="8"/>
      <c r="PPG699" s="8"/>
      <c r="PPH699" s="8"/>
      <c r="PPI699" s="8"/>
      <c r="PPJ699" s="8"/>
      <c r="PPK699" s="8"/>
      <c r="PPL699" s="8"/>
      <c r="PPM699" s="8"/>
      <c r="PPN699" s="8"/>
      <c r="PPO699" s="8"/>
      <c r="PPP699" s="8"/>
      <c r="PPQ699" s="8"/>
      <c r="PPR699" s="8"/>
      <c r="PPS699" s="8"/>
      <c r="PPT699" s="8"/>
      <c r="PPU699" s="8"/>
      <c r="PPV699" s="8"/>
      <c r="PPW699" s="8"/>
      <c r="PPX699" s="8"/>
      <c r="PPY699" s="8"/>
      <c r="PPZ699" s="8"/>
      <c r="PQA699" s="8"/>
      <c r="PQB699" s="8"/>
      <c r="PQC699" s="8"/>
      <c r="PQD699" s="8"/>
      <c r="PQE699" s="8"/>
      <c r="PQF699" s="8"/>
      <c r="PQG699" s="8"/>
      <c r="PQH699" s="8"/>
      <c r="PQI699" s="8"/>
      <c r="PQJ699" s="8"/>
      <c r="PQK699" s="8"/>
      <c r="PQL699" s="8"/>
      <c r="PQM699" s="8"/>
      <c r="PQN699" s="8"/>
      <c r="PQO699" s="8"/>
      <c r="PQP699" s="8"/>
      <c r="PQQ699" s="8"/>
      <c r="PQR699" s="8"/>
      <c r="PQS699" s="8"/>
      <c r="PQT699" s="8"/>
      <c r="PQU699" s="8"/>
      <c r="PQV699" s="8"/>
      <c r="PQW699" s="8"/>
      <c r="PQX699" s="8"/>
      <c r="PQY699" s="8"/>
      <c r="PQZ699" s="8"/>
      <c r="PRA699" s="8"/>
      <c r="PRB699" s="8"/>
      <c r="PRC699" s="8"/>
      <c r="PRD699" s="8"/>
      <c r="PRE699" s="8"/>
      <c r="PRF699" s="8"/>
      <c r="PRG699" s="8"/>
      <c r="PRH699" s="8"/>
      <c r="PRI699" s="8"/>
      <c r="PRJ699" s="8"/>
      <c r="PRK699" s="8"/>
      <c r="PRL699" s="8"/>
      <c r="PRM699" s="8"/>
      <c r="PRN699" s="8"/>
      <c r="PRO699" s="8"/>
      <c r="PRP699" s="8"/>
      <c r="PRQ699" s="8"/>
      <c r="PRR699" s="8"/>
      <c r="PRS699" s="8"/>
      <c r="PRT699" s="8"/>
      <c r="PRU699" s="8"/>
      <c r="PRV699" s="8"/>
      <c r="PRW699" s="8"/>
      <c r="PRX699" s="8"/>
      <c r="PRY699" s="8"/>
      <c r="PRZ699" s="8"/>
      <c r="PSA699" s="8"/>
      <c r="PSB699" s="8"/>
      <c r="PSC699" s="8"/>
      <c r="PSD699" s="8"/>
      <c r="PSE699" s="8"/>
      <c r="PSF699" s="8"/>
      <c r="PSG699" s="8"/>
      <c r="PSH699" s="8"/>
      <c r="PSI699" s="8"/>
      <c r="PSJ699" s="8"/>
      <c r="PSK699" s="8"/>
      <c r="PSL699" s="8"/>
      <c r="PSM699" s="8"/>
      <c r="PSN699" s="8"/>
      <c r="PSO699" s="8"/>
      <c r="PSP699" s="8"/>
      <c r="PSQ699" s="8"/>
      <c r="PSR699" s="8"/>
      <c r="PSS699" s="8"/>
      <c r="PST699" s="8"/>
      <c r="PSU699" s="8"/>
      <c r="PSV699" s="8"/>
      <c r="PSW699" s="8"/>
      <c r="PSX699" s="8"/>
      <c r="PSY699" s="8"/>
      <c r="PSZ699" s="8"/>
      <c r="PTA699" s="8"/>
      <c r="PTB699" s="8"/>
      <c r="PTC699" s="8"/>
      <c r="PTD699" s="8"/>
      <c r="PTE699" s="8"/>
      <c r="PTF699" s="8"/>
      <c r="PTG699" s="8"/>
      <c r="PTH699" s="8"/>
      <c r="PTI699" s="8"/>
      <c r="PTJ699" s="8"/>
      <c r="PTK699" s="8"/>
      <c r="PTL699" s="8"/>
      <c r="PTM699" s="8"/>
      <c r="PTN699" s="8"/>
      <c r="PTO699" s="8"/>
      <c r="PTP699" s="8"/>
      <c r="PTQ699" s="8"/>
      <c r="PTR699" s="8"/>
      <c r="PTS699" s="8"/>
      <c r="PTT699" s="8"/>
      <c r="PTU699" s="8"/>
      <c r="PTV699" s="8"/>
      <c r="PTW699" s="8"/>
      <c r="PTX699" s="8"/>
      <c r="PTY699" s="8"/>
      <c r="PTZ699" s="8"/>
      <c r="PUA699" s="8"/>
      <c r="PUB699" s="8"/>
      <c r="PUC699" s="8"/>
      <c r="PUD699" s="8"/>
      <c r="PUE699" s="8"/>
      <c r="PUF699" s="8"/>
      <c r="PUG699" s="8"/>
      <c r="PUH699" s="8"/>
      <c r="PUI699" s="8"/>
      <c r="PUJ699" s="8"/>
      <c r="PUK699" s="8"/>
      <c r="PUL699" s="8"/>
      <c r="PUM699" s="8"/>
      <c r="PUN699" s="8"/>
      <c r="PUO699" s="8"/>
      <c r="PUP699" s="8"/>
      <c r="PUQ699" s="8"/>
      <c r="PUR699" s="8"/>
      <c r="PUS699" s="8"/>
      <c r="PUT699" s="8"/>
      <c r="PUU699" s="8"/>
      <c r="PUV699" s="8"/>
      <c r="PUW699" s="8"/>
      <c r="PUX699" s="8"/>
      <c r="PUY699" s="8"/>
      <c r="PUZ699" s="8"/>
      <c r="PVA699" s="8"/>
      <c r="PVB699" s="8"/>
      <c r="PVC699" s="8"/>
      <c r="PVD699" s="8"/>
      <c r="PVE699" s="8"/>
      <c r="PVF699" s="8"/>
      <c r="PVG699" s="8"/>
      <c r="PVH699" s="8"/>
      <c r="PVI699" s="8"/>
      <c r="PVJ699" s="8"/>
      <c r="PVK699" s="8"/>
      <c r="PVL699" s="8"/>
      <c r="PVM699" s="8"/>
      <c r="PVN699" s="8"/>
      <c r="PVO699" s="8"/>
      <c r="PVP699" s="8"/>
      <c r="PVQ699" s="8"/>
      <c r="PVR699" s="8"/>
      <c r="PVS699" s="8"/>
      <c r="PVT699" s="8"/>
      <c r="PVU699" s="8"/>
      <c r="PVV699" s="8"/>
      <c r="PVW699" s="8"/>
      <c r="PVX699" s="8"/>
      <c r="PVY699" s="8"/>
      <c r="PVZ699" s="8"/>
      <c r="PWA699" s="8"/>
      <c r="PWB699" s="8"/>
      <c r="PWC699" s="8"/>
      <c r="PWD699" s="8"/>
      <c r="PWE699" s="8"/>
      <c r="PWF699" s="8"/>
      <c r="PWG699" s="8"/>
      <c r="PWH699" s="8"/>
      <c r="PWI699" s="8"/>
      <c r="PWJ699" s="8"/>
      <c r="PWK699" s="8"/>
      <c r="PWL699" s="8"/>
      <c r="PWM699" s="8"/>
      <c r="PWN699" s="8"/>
      <c r="PWO699" s="8"/>
      <c r="PWP699" s="8"/>
      <c r="PWQ699" s="8"/>
      <c r="PWR699" s="8"/>
      <c r="PWS699" s="8"/>
      <c r="PWT699" s="8"/>
      <c r="PWU699" s="8"/>
      <c r="PWV699" s="8"/>
      <c r="PWW699" s="8"/>
      <c r="PWX699" s="8"/>
      <c r="PWY699" s="8"/>
      <c r="PWZ699" s="8"/>
      <c r="PXA699" s="8"/>
      <c r="PXB699" s="8"/>
      <c r="PXC699" s="8"/>
      <c r="PXD699" s="8"/>
      <c r="PXE699" s="8"/>
      <c r="PXF699" s="8"/>
      <c r="PXG699" s="8"/>
      <c r="PXH699" s="8"/>
      <c r="PXI699" s="8"/>
      <c r="PXJ699" s="8"/>
      <c r="PXK699" s="8"/>
      <c r="PXL699" s="8"/>
      <c r="PXM699" s="8"/>
      <c r="PXN699" s="8"/>
      <c r="PXO699" s="8"/>
      <c r="PXP699" s="8"/>
      <c r="PXQ699" s="8"/>
      <c r="PXR699" s="8"/>
      <c r="PXS699" s="8"/>
      <c r="PXT699" s="8"/>
      <c r="PXU699" s="8"/>
      <c r="PXV699" s="8"/>
      <c r="PXW699" s="8"/>
      <c r="PXX699" s="8"/>
      <c r="PXY699" s="8"/>
      <c r="PXZ699" s="8"/>
      <c r="PYA699" s="8"/>
      <c r="PYB699" s="8"/>
      <c r="PYC699" s="8"/>
      <c r="PYD699" s="8"/>
      <c r="PYE699" s="8"/>
      <c r="PYF699" s="8"/>
      <c r="PYG699" s="8"/>
      <c r="PYH699" s="8"/>
      <c r="PYI699" s="8"/>
      <c r="PYJ699" s="8"/>
      <c r="PYK699" s="8"/>
      <c r="PYL699" s="8"/>
      <c r="PYM699" s="8"/>
      <c r="PYN699" s="8"/>
      <c r="PYO699" s="8"/>
      <c r="PYP699" s="8"/>
      <c r="PYQ699" s="8"/>
      <c r="PYR699" s="8"/>
      <c r="PYS699" s="8"/>
      <c r="PYT699" s="8"/>
      <c r="PYU699" s="8"/>
      <c r="PYV699" s="8"/>
      <c r="PYW699" s="8"/>
      <c r="PYX699" s="8"/>
      <c r="PYY699" s="8"/>
      <c r="PYZ699" s="8"/>
      <c r="PZA699" s="8"/>
      <c r="PZB699" s="8"/>
      <c r="PZC699" s="8"/>
      <c r="PZD699" s="8"/>
      <c r="PZE699" s="8"/>
      <c r="PZF699" s="8"/>
      <c r="PZG699" s="8"/>
      <c r="PZH699" s="8"/>
      <c r="PZI699" s="8"/>
      <c r="PZJ699" s="8"/>
      <c r="PZK699" s="8"/>
      <c r="PZL699" s="8"/>
      <c r="PZM699" s="8"/>
      <c r="PZN699" s="8"/>
      <c r="PZO699" s="8"/>
      <c r="PZP699" s="8"/>
      <c r="PZQ699" s="8"/>
      <c r="PZR699" s="8"/>
      <c r="PZS699" s="8"/>
      <c r="PZT699" s="8"/>
      <c r="PZU699" s="8"/>
      <c r="PZV699" s="8"/>
      <c r="PZW699" s="8"/>
      <c r="PZX699" s="8"/>
      <c r="PZY699" s="8"/>
      <c r="PZZ699" s="8"/>
      <c r="QAA699" s="8"/>
      <c r="QAB699" s="8"/>
      <c r="QAC699" s="8"/>
      <c r="QAD699" s="8"/>
      <c r="QAE699" s="8"/>
      <c r="QAF699" s="8"/>
      <c r="QAG699" s="8"/>
      <c r="QAH699" s="8"/>
      <c r="QAI699" s="8"/>
      <c r="QAJ699" s="8"/>
      <c r="QAK699" s="8"/>
      <c r="QAL699" s="8"/>
      <c r="QAM699" s="8"/>
      <c r="QAN699" s="8"/>
      <c r="QAO699" s="8"/>
      <c r="QAP699" s="8"/>
      <c r="QAQ699" s="8"/>
      <c r="QAR699" s="8"/>
      <c r="QAS699" s="8"/>
      <c r="QAT699" s="8"/>
      <c r="QAU699" s="8"/>
      <c r="QAV699" s="8"/>
      <c r="QAW699" s="8"/>
      <c r="QAX699" s="8"/>
      <c r="QAY699" s="8"/>
      <c r="QAZ699" s="8"/>
      <c r="QBA699" s="8"/>
      <c r="QBB699" s="8"/>
      <c r="QBC699" s="8"/>
      <c r="QBD699" s="8"/>
      <c r="QBE699" s="8"/>
      <c r="QBF699" s="8"/>
      <c r="QBG699" s="8"/>
      <c r="QBH699" s="8"/>
      <c r="QBI699" s="8"/>
      <c r="QBJ699" s="8"/>
      <c r="QBK699" s="8"/>
      <c r="QBL699" s="8"/>
      <c r="QBM699" s="8"/>
      <c r="QBN699" s="8"/>
      <c r="QBO699" s="8"/>
      <c r="QBP699" s="8"/>
      <c r="QBQ699" s="8"/>
      <c r="QBR699" s="8"/>
      <c r="QBS699" s="8"/>
      <c r="QBT699" s="8"/>
      <c r="QBU699" s="8"/>
      <c r="QBV699" s="8"/>
      <c r="QBW699" s="8"/>
      <c r="QBX699" s="8"/>
      <c r="QBY699" s="8"/>
      <c r="QBZ699" s="8"/>
      <c r="QCA699" s="8"/>
      <c r="QCB699" s="8"/>
      <c r="QCC699" s="8"/>
      <c r="QCD699" s="8"/>
      <c r="QCE699" s="8"/>
      <c r="QCF699" s="8"/>
      <c r="QCG699" s="8"/>
      <c r="QCH699" s="8"/>
      <c r="QCI699" s="8"/>
      <c r="QCJ699" s="8"/>
      <c r="QCK699" s="8"/>
      <c r="QCL699" s="8"/>
      <c r="QCM699" s="8"/>
      <c r="QCN699" s="8"/>
      <c r="QCO699" s="8"/>
      <c r="QCP699" s="8"/>
      <c r="QCQ699" s="8"/>
      <c r="QCR699" s="8"/>
      <c r="QCS699" s="8"/>
      <c r="QCT699" s="8"/>
      <c r="QCU699" s="8"/>
      <c r="QCV699" s="8"/>
      <c r="QCW699" s="8"/>
      <c r="QCX699" s="8"/>
      <c r="QCY699" s="8"/>
      <c r="QCZ699" s="8"/>
      <c r="QDA699" s="8"/>
      <c r="QDB699" s="8"/>
      <c r="QDC699" s="8"/>
      <c r="QDD699" s="8"/>
      <c r="QDE699" s="8"/>
      <c r="QDF699" s="8"/>
      <c r="QDG699" s="8"/>
      <c r="QDH699" s="8"/>
      <c r="QDI699" s="8"/>
      <c r="QDJ699" s="8"/>
      <c r="QDK699" s="8"/>
      <c r="QDL699" s="8"/>
      <c r="QDM699" s="8"/>
      <c r="QDN699" s="8"/>
      <c r="QDO699" s="8"/>
      <c r="QDP699" s="8"/>
      <c r="QDQ699" s="8"/>
      <c r="QDR699" s="8"/>
      <c r="QDS699" s="8"/>
      <c r="QDT699" s="8"/>
      <c r="QDU699" s="8"/>
      <c r="QDV699" s="8"/>
      <c r="QDW699" s="8"/>
      <c r="QDX699" s="8"/>
      <c r="QDY699" s="8"/>
      <c r="QDZ699" s="8"/>
      <c r="QEA699" s="8"/>
      <c r="QEB699" s="8"/>
      <c r="QEC699" s="8"/>
      <c r="QED699" s="8"/>
      <c r="QEE699" s="8"/>
      <c r="QEF699" s="8"/>
      <c r="QEG699" s="8"/>
      <c r="QEH699" s="8"/>
      <c r="QEI699" s="8"/>
      <c r="QEJ699" s="8"/>
      <c r="QEK699" s="8"/>
      <c r="QEL699" s="8"/>
      <c r="QEM699" s="8"/>
      <c r="QEN699" s="8"/>
      <c r="QEO699" s="8"/>
      <c r="QEP699" s="8"/>
      <c r="QEQ699" s="8"/>
      <c r="QER699" s="8"/>
      <c r="QES699" s="8"/>
      <c r="QET699" s="8"/>
      <c r="QEU699" s="8"/>
      <c r="QEV699" s="8"/>
      <c r="QEW699" s="8"/>
      <c r="QEX699" s="8"/>
      <c r="QEY699" s="8"/>
      <c r="QEZ699" s="8"/>
      <c r="QFA699" s="8"/>
      <c r="QFB699" s="8"/>
      <c r="QFC699" s="8"/>
      <c r="QFD699" s="8"/>
      <c r="QFE699" s="8"/>
      <c r="QFF699" s="8"/>
      <c r="QFG699" s="8"/>
      <c r="QFH699" s="8"/>
      <c r="QFI699" s="8"/>
      <c r="QFJ699" s="8"/>
      <c r="QFK699" s="8"/>
      <c r="QFL699" s="8"/>
      <c r="QFM699" s="8"/>
      <c r="QFN699" s="8"/>
      <c r="QFO699" s="8"/>
      <c r="QFP699" s="8"/>
      <c r="QFQ699" s="8"/>
      <c r="QFR699" s="8"/>
      <c r="QFS699" s="8"/>
      <c r="QFT699" s="8"/>
      <c r="QFU699" s="8"/>
      <c r="QFV699" s="8"/>
      <c r="QFW699" s="8"/>
      <c r="QFX699" s="8"/>
      <c r="QFY699" s="8"/>
      <c r="QFZ699" s="8"/>
      <c r="QGA699" s="8"/>
      <c r="QGB699" s="8"/>
      <c r="QGC699" s="8"/>
      <c r="QGD699" s="8"/>
      <c r="QGE699" s="8"/>
      <c r="QGF699" s="8"/>
      <c r="QGG699" s="8"/>
      <c r="QGH699" s="8"/>
      <c r="QGI699" s="8"/>
      <c r="QGJ699" s="8"/>
      <c r="QGK699" s="8"/>
      <c r="QGL699" s="8"/>
      <c r="QGM699" s="8"/>
      <c r="QGN699" s="8"/>
      <c r="QGO699" s="8"/>
      <c r="QGP699" s="8"/>
      <c r="QGQ699" s="8"/>
      <c r="QGR699" s="8"/>
      <c r="QGS699" s="8"/>
      <c r="QGT699" s="8"/>
      <c r="QGU699" s="8"/>
      <c r="QGV699" s="8"/>
      <c r="QGW699" s="8"/>
      <c r="QGX699" s="8"/>
      <c r="QGY699" s="8"/>
      <c r="QGZ699" s="8"/>
      <c r="QHA699" s="8"/>
      <c r="QHB699" s="8"/>
      <c r="QHC699" s="8"/>
      <c r="QHD699" s="8"/>
      <c r="QHE699" s="8"/>
      <c r="QHF699" s="8"/>
      <c r="QHG699" s="8"/>
      <c r="QHH699" s="8"/>
      <c r="QHI699" s="8"/>
      <c r="QHJ699" s="8"/>
      <c r="QHK699" s="8"/>
      <c r="QHL699" s="8"/>
      <c r="QHM699" s="8"/>
      <c r="QHN699" s="8"/>
      <c r="QHO699" s="8"/>
      <c r="QHP699" s="8"/>
      <c r="QHQ699" s="8"/>
      <c r="QHR699" s="8"/>
      <c r="QHS699" s="8"/>
      <c r="QHT699" s="8"/>
      <c r="QHU699" s="8"/>
      <c r="QHV699" s="8"/>
      <c r="QHW699" s="8"/>
      <c r="QHX699" s="8"/>
      <c r="QHY699" s="8"/>
      <c r="QHZ699" s="8"/>
      <c r="QIA699" s="8"/>
      <c r="QIB699" s="8"/>
      <c r="QIC699" s="8"/>
      <c r="QID699" s="8"/>
      <c r="QIE699" s="8"/>
      <c r="QIF699" s="8"/>
      <c r="QIG699" s="8"/>
      <c r="QIH699" s="8"/>
      <c r="QII699" s="8"/>
      <c r="QIJ699" s="8"/>
      <c r="QIK699" s="8"/>
      <c r="QIL699" s="8"/>
      <c r="QIM699" s="8"/>
      <c r="QIN699" s="8"/>
      <c r="QIO699" s="8"/>
      <c r="QIP699" s="8"/>
      <c r="QIQ699" s="8"/>
      <c r="QIR699" s="8"/>
      <c r="QIS699" s="8"/>
      <c r="QIT699" s="8"/>
      <c r="QIU699" s="8"/>
      <c r="QIV699" s="8"/>
      <c r="QIW699" s="8"/>
      <c r="QIX699" s="8"/>
      <c r="QIY699" s="8"/>
      <c r="QIZ699" s="8"/>
      <c r="QJA699" s="8"/>
      <c r="QJB699" s="8"/>
      <c r="QJC699" s="8"/>
      <c r="QJD699" s="8"/>
      <c r="QJE699" s="8"/>
      <c r="QJF699" s="8"/>
      <c r="QJG699" s="8"/>
      <c r="QJH699" s="8"/>
      <c r="QJI699" s="8"/>
      <c r="QJJ699" s="8"/>
      <c r="QJK699" s="8"/>
      <c r="QJL699" s="8"/>
      <c r="QJM699" s="8"/>
      <c r="QJN699" s="8"/>
      <c r="QJO699" s="8"/>
      <c r="QJP699" s="8"/>
      <c r="QJQ699" s="8"/>
      <c r="QJR699" s="8"/>
      <c r="QJS699" s="8"/>
      <c r="QJT699" s="8"/>
      <c r="QJU699" s="8"/>
      <c r="QJV699" s="8"/>
      <c r="QJW699" s="8"/>
      <c r="QJX699" s="8"/>
      <c r="QJY699" s="8"/>
      <c r="QJZ699" s="8"/>
      <c r="QKA699" s="8"/>
      <c r="QKB699" s="8"/>
      <c r="QKC699" s="8"/>
      <c r="QKD699" s="8"/>
      <c r="QKE699" s="8"/>
      <c r="QKF699" s="8"/>
      <c r="QKG699" s="8"/>
      <c r="QKH699" s="8"/>
      <c r="QKI699" s="8"/>
      <c r="QKJ699" s="8"/>
      <c r="QKK699" s="8"/>
      <c r="QKL699" s="8"/>
      <c r="QKM699" s="8"/>
      <c r="QKN699" s="8"/>
      <c r="QKO699" s="8"/>
      <c r="QKP699" s="8"/>
      <c r="QKQ699" s="8"/>
      <c r="QKR699" s="8"/>
      <c r="QKS699" s="8"/>
      <c r="QKT699" s="8"/>
      <c r="QKU699" s="8"/>
      <c r="QKV699" s="8"/>
      <c r="QKW699" s="8"/>
      <c r="QKX699" s="8"/>
      <c r="QKY699" s="8"/>
      <c r="QKZ699" s="8"/>
      <c r="QLA699" s="8"/>
      <c r="QLB699" s="8"/>
      <c r="QLC699" s="8"/>
      <c r="QLD699" s="8"/>
      <c r="QLE699" s="8"/>
      <c r="QLF699" s="8"/>
      <c r="QLG699" s="8"/>
      <c r="QLH699" s="8"/>
      <c r="QLI699" s="8"/>
      <c r="QLJ699" s="8"/>
      <c r="QLK699" s="8"/>
      <c r="QLL699" s="8"/>
      <c r="QLM699" s="8"/>
      <c r="QLN699" s="8"/>
      <c r="QLO699" s="8"/>
      <c r="QLP699" s="8"/>
      <c r="QLQ699" s="8"/>
      <c r="QLR699" s="8"/>
      <c r="QLS699" s="8"/>
      <c r="QLT699" s="8"/>
      <c r="QLU699" s="8"/>
      <c r="QLV699" s="8"/>
      <c r="QLW699" s="8"/>
      <c r="QLX699" s="8"/>
      <c r="QLY699" s="8"/>
      <c r="QLZ699" s="8"/>
      <c r="QMA699" s="8"/>
      <c r="QMB699" s="8"/>
      <c r="QMC699" s="8"/>
      <c r="QMD699" s="8"/>
      <c r="QME699" s="8"/>
      <c r="QMF699" s="8"/>
      <c r="QMG699" s="8"/>
      <c r="QMH699" s="8"/>
      <c r="QMI699" s="8"/>
      <c r="QMJ699" s="8"/>
      <c r="QMK699" s="8"/>
      <c r="QML699" s="8"/>
      <c r="QMM699" s="8"/>
      <c r="QMN699" s="8"/>
      <c r="QMO699" s="8"/>
      <c r="QMP699" s="8"/>
      <c r="QMQ699" s="8"/>
      <c r="QMR699" s="8"/>
      <c r="QMS699" s="8"/>
      <c r="QMT699" s="8"/>
      <c r="QMU699" s="8"/>
      <c r="QMV699" s="8"/>
      <c r="QMW699" s="8"/>
      <c r="QMX699" s="8"/>
      <c r="QMY699" s="8"/>
      <c r="QMZ699" s="8"/>
      <c r="QNA699" s="8"/>
      <c r="QNB699" s="8"/>
      <c r="QNC699" s="8"/>
      <c r="QND699" s="8"/>
      <c r="QNE699" s="8"/>
      <c r="QNF699" s="8"/>
      <c r="QNG699" s="8"/>
      <c r="QNH699" s="8"/>
      <c r="QNI699" s="8"/>
      <c r="QNJ699" s="8"/>
      <c r="QNK699" s="8"/>
      <c r="QNL699" s="8"/>
      <c r="QNM699" s="8"/>
      <c r="QNN699" s="8"/>
      <c r="QNO699" s="8"/>
      <c r="QNP699" s="8"/>
      <c r="QNQ699" s="8"/>
      <c r="QNR699" s="8"/>
      <c r="QNS699" s="8"/>
      <c r="QNT699" s="8"/>
      <c r="QNU699" s="8"/>
      <c r="QNV699" s="8"/>
      <c r="QNW699" s="8"/>
      <c r="QNX699" s="8"/>
      <c r="QNY699" s="8"/>
      <c r="QNZ699" s="8"/>
      <c r="QOA699" s="8"/>
      <c r="QOB699" s="8"/>
      <c r="QOC699" s="8"/>
      <c r="QOD699" s="8"/>
      <c r="QOE699" s="8"/>
      <c r="QOF699" s="8"/>
      <c r="QOG699" s="8"/>
      <c r="QOH699" s="8"/>
      <c r="QOI699" s="8"/>
      <c r="QOJ699" s="8"/>
      <c r="QOK699" s="8"/>
      <c r="QOL699" s="8"/>
      <c r="QOM699" s="8"/>
      <c r="QON699" s="8"/>
      <c r="QOO699" s="8"/>
      <c r="QOP699" s="8"/>
      <c r="QOQ699" s="8"/>
      <c r="QOR699" s="8"/>
      <c r="QOS699" s="8"/>
      <c r="QOT699" s="8"/>
      <c r="QOU699" s="8"/>
      <c r="QOV699" s="8"/>
      <c r="QOW699" s="8"/>
      <c r="QOX699" s="8"/>
      <c r="QOY699" s="8"/>
      <c r="QOZ699" s="8"/>
      <c r="QPA699" s="8"/>
      <c r="QPB699" s="8"/>
      <c r="QPC699" s="8"/>
      <c r="QPD699" s="8"/>
      <c r="QPE699" s="8"/>
      <c r="QPF699" s="8"/>
      <c r="QPG699" s="8"/>
      <c r="QPH699" s="8"/>
      <c r="QPI699" s="8"/>
      <c r="QPJ699" s="8"/>
      <c r="QPK699" s="8"/>
      <c r="QPL699" s="8"/>
      <c r="QPM699" s="8"/>
      <c r="QPN699" s="8"/>
      <c r="QPO699" s="8"/>
      <c r="QPP699" s="8"/>
      <c r="QPQ699" s="8"/>
      <c r="QPR699" s="8"/>
      <c r="QPS699" s="8"/>
      <c r="QPT699" s="8"/>
      <c r="QPU699" s="8"/>
      <c r="QPV699" s="8"/>
      <c r="QPW699" s="8"/>
      <c r="QPX699" s="8"/>
      <c r="QPY699" s="8"/>
      <c r="QPZ699" s="8"/>
      <c r="QQA699" s="8"/>
      <c r="QQB699" s="8"/>
      <c r="QQC699" s="8"/>
      <c r="QQD699" s="8"/>
      <c r="QQE699" s="8"/>
      <c r="QQF699" s="8"/>
      <c r="QQG699" s="8"/>
      <c r="QQH699" s="8"/>
      <c r="QQI699" s="8"/>
      <c r="QQJ699" s="8"/>
      <c r="QQK699" s="8"/>
      <c r="QQL699" s="8"/>
      <c r="QQM699" s="8"/>
      <c r="QQN699" s="8"/>
      <c r="QQO699" s="8"/>
      <c r="QQP699" s="8"/>
      <c r="QQQ699" s="8"/>
      <c r="QQR699" s="8"/>
      <c r="QQS699" s="8"/>
      <c r="QQT699" s="8"/>
      <c r="QQU699" s="8"/>
      <c r="QQV699" s="8"/>
      <c r="QQW699" s="8"/>
      <c r="QQX699" s="8"/>
      <c r="QQY699" s="8"/>
      <c r="QQZ699" s="8"/>
      <c r="QRA699" s="8"/>
      <c r="QRB699" s="8"/>
      <c r="QRC699" s="8"/>
      <c r="QRD699" s="8"/>
      <c r="QRE699" s="8"/>
      <c r="QRF699" s="8"/>
      <c r="QRG699" s="8"/>
      <c r="QRH699" s="8"/>
      <c r="QRI699" s="8"/>
      <c r="QRJ699" s="8"/>
      <c r="QRK699" s="8"/>
      <c r="QRL699" s="8"/>
      <c r="QRM699" s="8"/>
      <c r="QRN699" s="8"/>
      <c r="QRO699" s="8"/>
      <c r="QRP699" s="8"/>
      <c r="QRQ699" s="8"/>
      <c r="QRR699" s="8"/>
      <c r="QRS699" s="8"/>
      <c r="QRT699" s="8"/>
      <c r="QRU699" s="8"/>
      <c r="QRV699" s="8"/>
      <c r="QRW699" s="8"/>
      <c r="QRX699" s="8"/>
      <c r="QRY699" s="8"/>
      <c r="QRZ699" s="8"/>
      <c r="QSA699" s="8"/>
      <c r="QSB699" s="8"/>
      <c r="QSC699" s="8"/>
      <c r="QSD699" s="8"/>
      <c r="QSE699" s="8"/>
      <c r="QSF699" s="8"/>
      <c r="QSG699" s="8"/>
      <c r="QSH699" s="8"/>
      <c r="QSI699" s="8"/>
      <c r="QSJ699" s="8"/>
      <c r="QSK699" s="8"/>
      <c r="QSL699" s="8"/>
      <c r="QSM699" s="8"/>
      <c r="QSN699" s="8"/>
      <c r="QSO699" s="8"/>
      <c r="QSP699" s="8"/>
      <c r="QSQ699" s="8"/>
      <c r="QSR699" s="8"/>
      <c r="QSS699" s="8"/>
      <c r="QST699" s="8"/>
      <c r="QSU699" s="8"/>
      <c r="QSV699" s="8"/>
      <c r="QSW699" s="8"/>
      <c r="QSX699" s="8"/>
      <c r="QSY699" s="8"/>
      <c r="QSZ699" s="8"/>
      <c r="QTA699" s="8"/>
      <c r="QTB699" s="8"/>
      <c r="QTC699" s="8"/>
      <c r="QTD699" s="8"/>
      <c r="QTE699" s="8"/>
      <c r="QTF699" s="8"/>
      <c r="QTG699" s="8"/>
      <c r="QTH699" s="8"/>
      <c r="QTI699" s="8"/>
      <c r="QTJ699" s="8"/>
      <c r="QTK699" s="8"/>
      <c r="QTL699" s="8"/>
      <c r="QTM699" s="8"/>
      <c r="QTN699" s="8"/>
      <c r="QTO699" s="8"/>
      <c r="QTP699" s="8"/>
      <c r="QTQ699" s="8"/>
      <c r="QTR699" s="8"/>
      <c r="QTS699" s="8"/>
      <c r="QTT699" s="8"/>
      <c r="QTU699" s="8"/>
      <c r="QTV699" s="8"/>
      <c r="QTW699" s="8"/>
      <c r="QTX699" s="8"/>
      <c r="QTY699" s="8"/>
      <c r="QTZ699" s="8"/>
      <c r="QUA699" s="8"/>
      <c r="QUB699" s="8"/>
      <c r="QUC699" s="8"/>
      <c r="QUD699" s="8"/>
      <c r="QUE699" s="8"/>
      <c r="QUF699" s="8"/>
      <c r="QUG699" s="8"/>
      <c r="QUH699" s="8"/>
      <c r="QUI699" s="8"/>
      <c r="QUJ699" s="8"/>
      <c r="QUK699" s="8"/>
      <c r="QUL699" s="8"/>
      <c r="QUM699" s="8"/>
      <c r="QUN699" s="8"/>
      <c r="QUO699" s="8"/>
      <c r="QUP699" s="8"/>
      <c r="QUQ699" s="8"/>
      <c r="QUR699" s="8"/>
      <c r="QUS699" s="8"/>
      <c r="QUT699" s="8"/>
      <c r="QUU699" s="8"/>
      <c r="QUV699" s="8"/>
      <c r="QUW699" s="8"/>
      <c r="QUX699" s="8"/>
      <c r="QUY699" s="8"/>
      <c r="QUZ699" s="8"/>
      <c r="QVA699" s="8"/>
      <c r="QVB699" s="8"/>
      <c r="QVC699" s="8"/>
      <c r="QVD699" s="8"/>
      <c r="QVE699" s="8"/>
      <c r="QVF699" s="8"/>
      <c r="QVG699" s="8"/>
      <c r="QVH699" s="8"/>
      <c r="QVI699" s="8"/>
      <c r="QVJ699" s="8"/>
      <c r="QVK699" s="8"/>
      <c r="QVL699" s="8"/>
      <c r="QVM699" s="8"/>
      <c r="QVN699" s="8"/>
      <c r="QVO699" s="8"/>
      <c r="QVP699" s="8"/>
      <c r="QVQ699" s="8"/>
      <c r="QVR699" s="8"/>
      <c r="QVS699" s="8"/>
      <c r="QVT699" s="8"/>
      <c r="QVU699" s="8"/>
      <c r="QVV699" s="8"/>
      <c r="QVW699" s="8"/>
      <c r="QVX699" s="8"/>
      <c r="QVY699" s="8"/>
      <c r="QVZ699" s="8"/>
      <c r="QWA699" s="8"/>
      <c r="QWB699" s="8"/>
      <c r="QWC699" s="8"/>
      <c r="QWD699" s="8"/>
      <c r="QWE699" s="8"/>
      <c r="QWF699" s="8"/>
      <c r="QWG699" s="8"/>
      <c r="QWH699" s="8"/>
      <c r="QWI699" s="8"/>
      <c r="QWJ699" s="8"/>
      <c r="QWK699" s="8"/>
      <c r="QWL699" s="8"/>
      <c r="QWM699" s="8"/>
      <c r="QWN699" s="8"/>
      <c r="QWO699" s="8"/>
      <c r="QWP699" s="8"/>
      <c r="QWQ699" s="8"/>
      <c r="QWR699" s="8"/>
      <c r="QWS699" s="8"/>
      <c r="QWT699" s="8"/>
      <c r="QWU699" s="8"/>
      <c r="QWV699" s="8"/>
      <c r="QWW699" s="8"/>
      <c r="QWX699" s="8"/>
      <c r="QWY699" s="8"/>
      <c r="QWZ699" s="8"/>
      <c r="QXA699" s="8"/>
      <c r="QXB699" s="8"/>
      <c r="QXC699" s="8"/>
      <c r="QXD699" s="8"/>
      <c r="QXE699" s="8"/>
      <c r="QXF699" s="8"/>
      <c r="QXG699" s="8"/>
      <c r="QXH699" s="8"/>
      <c r="QXI699" s="8"/>
      <c r="QXJ699" s="8"/>
      <c r="QXK699" s="8"/>
      <c r="QXL699" s="8"/>
      <c r="QXM699" s="8"/>
      <c r="QXN699" s="8"/>
      <c r="QXO699" s="8"/>
      <c r="QXP699" s="8"/>
      <c r="QXQ699" s="8"/>
      <c r="QXR699" s="8"/>
      <c r="QXS699" s="8"/>
      <c r="QXT699" s="8"/>
      <c r="QXU699" s="8"/>
      <c r="QXV699" s="8"/>
      <c r="QXW699" s="8"/>
      <c r="QXX699" s="8"/>
      <c r="QXY699" s="8"/>
      <c r="QXZ699" s="8"/>
      <c r="QYA699" s="8"/>
      <c r="QYB699" s="8"/>
      <c r="QYC699" s="8"/>
      <c r="QYD699" s="8"/>
      <c r="QYE699" s="8"/>
      <c r="QYF699" s="8"/>
      <c r="QYG699" s="8"/>
      <c r="QYH699" s="8"/>
      <c r="QYI699" s="8"/>
      <c r="QYJ699" s="8"/>
      <c r="QYK699" s="8"/>
      <c r="QYL699" s="8"/>
      <c r="QYM699" s="8"/>
      <c r="QYN699" s="8"/>
      <c r="QYO699" s="8"/>
      <c r="QYP699" s="8"/>
      <c r="QYQ699" s="8"/>
      <c r="QYR699" s="8"/>
      <c r="QYS699" s="8"/>
      <c r="QYT699" s="8"/>
      <c r="QYU699" s="8"/>
      <c r="QYV699" s="8"/>
      <c r="QYW699" s="8"/>
      <c r="QYX699" s="8"/>
      <c r="QYY699" s="8"/>
      <c r="QYZ699" s="8"/>
      <c r="QZA699" s="8"/>
      <c r="QZB699" s="8"/>
      <c r="QZC699" s="8"/>
      <c r="QZD699" s="8"/>
      <c r="QZE699" s="8"/>
      <c r="QZF699" s="8"/>
      <c r="QZG699" s="8"/>
      <c r="QZH699" s="8"/>
      <c r="QZI699" s="8"/>
      <c r="QZJ699" s="8"/>
      <c r="QZK699" s="8"/>
      <c r="QZL699" s="8"/>
      <c r="QZM699" s="8"/>
      <c r="QZN699" s="8"/>
      <c r="QZO699" s="8"/>
      <c r="QZP699" s="8"/>
      <c r="QZQ699" s="8"/>
      <c r="QZR699" s="8"/>
      <c r="QZS699" s="8"/>
      <c r="QZT699" s="8"/>
      <c r="QZU699" s="8"/>
      <c r="QZV699" s="8"/>
      <c r="QZW699" s="8"/>
      <c r="QZX699" s="8"/>
      <c r="QZY699" s="8"/>
      <c r="QZZ699" s="8"/>
      <c r="RAA699" s="8"/>
      <c r="RAB699" s="8"/>
      <c r="RAC699" s="8"/>
      <c r="RAD699" s="8"/>
      <c r="RAE699" s="8"/>
      <c r="RAF699" s="8"/>
      <c r="RAG699" s="8"/>
      <c r="RAH699" s="8"/>
      <c r="RAI699" s="8"/>
      <c r="RAJ699" s="8"/>
      <c r="RAK699" s="8"/>
      <c r="RAL699" s="8"/>
      <c r="RAM699" s="8"/>
      <c r="RAN699" s="8"/>
      <c r="RAO699" s="8"/>
      <c r="RAP699" s="8"/>
      <c r="RAQ699" s="8"/>
      <c r="RAR699" s="8"/>
      <c r="RAS699" s="8"/>
      <c r="RAT699" s="8"/>
      <c r="RAU699" s="8"/>
      <c r="RAV699" s="8"/>
      <c r="RAW699" s="8"/>
      <c r="RAX699" s="8"/>
      <c r="RAY699" s="8"/>
      <c r="RAZ699" s="8"/>
      <c r="RBA699" s="8"/>
      <c r="RBB699" s="8"/>
      <c r="RBC699" s="8"/>
      <c r="RBD699" s="8"/>
      <c r="RBE699" s="8"/>
      <c r="RBF699" s="8"/>
      <c r="RBG699" s="8"/>
      <c r="RBH699" s="8"/>
      <c r="RBI699" s="8"/>
      <c r="RBJ699" s="8"/>
      <c r="RBK699" s="8"/>
      <c r="RBL699" s="8"/>
      <c r="RBM699" s="8"/>
      <c r="RBN699" s="8"/>
      <c r="RBO699" s="8"/>
      <c r="RBP699" s="8"/>
      <c r="RBQ699" s="8"/>
      <c r="RBR699" s="8"/>
      <c r="RBS699" s="8"/>
      <c r="RBT699" s="8"/>
      <c r="RBU699" s="8"/>
      <c r="RBV699" s="8"/>
      <c r="RBW699" s="8"/>
      <c r="RBX699" s="8"/>
      <c r="RBY699" s="8"/>
      <c r="RBZ699" s="8"/>
      <c r="RCA699" s="8"/>
      <c r="RCB699" s="8"/>
      <c r="RCC699" s="8"/>
      <c r="RCD699" s="8"/>
      <c r="RCE699" s="8"/>
      <c r="RCF699" s="8"/>
      <c r="RCG699" s="8"/>
      <c r="RCH699" s="8"/>
      <c r="RCI699" s="8"/>
      <c r="RCJ699" s="8"/>
      <c r="RCK699" s="8"/>
      <c r="RCL699" s="8"/>
      <c r="RCM699" s="8"/>
      <c r="RCN699" s="8"/>
      <c r="RCO699" s="8"/>
      <c r="RCP699" s="8"/>
      <c r="RCQ699" s="8"/>
      <c r="RCR699" s="8"/>
      <c r="RCS699" s="8"/>
      <c r="RCT699" s="8"/>
      <c r="RCU699" s="8"/>
      <c r="RCV699" s="8"/>
      <c r="RCW699" s="8"/>
      <c r="RCX699" s="8"/>
      <c r="RCY699" s="8"/>
      <c r="RCZ699" s="8"/>
      <c r="RDA699" s="8"/>
      <c r="RDB699" s="8"/>
      <c r="RDC699" s="8"/>
      <c r="RDD699" s="8"/>
      <c r="RDE699" s="8"/>
      <c r="RDF699" s="8"/>
      <c r="RDG699" s="8"/>
      <c r="RDH699" s="8"/>
      <c r="RDI699" s="8"/>
      <c r="RDJ699" s="8"/>
      <c r="RDK699" s="8"/>
      <c r="RDL699" s="8"/>
      <c r="RDM699" s="8"/>
      <c r="RDN699" s="8"/>
      <c r="RDO699" s="8"/>
      <c r="RDP699" s="8"/>
      <c r="RDQ699" s="8"/>
      <c r="RDR699" s="8"/>
      <c r="RDS699" s="8"/>
      <c r="RDT699" s="8"/>
      <c r="RDU699" s="8"/>
      <c r="RDV699" s="8"/>
      <c r="RDW699" s="8"/>
      <c r="RDX699" s="8"/>
      <c r="RDY699" s="8"/>
      <c r="RDZ699" s="8"/>
      <c r="REA699" s="8"/>
      <c r="REB699" s="8"/>
      <c r="REC699" s="8"/>
      <c r="RED699" s="8"/>
      <c r="REE699" s="8"/>
      <c r="REF699" s="8"/>
      <c r="REG699" s="8"/>
      <c r="REH699" s="8"/>
      <c r="REI699" s="8"/>
      <c r="REJ699" s="8"/>
      <c r="REK699" s="8"/>
      <c r="REL699" s="8"/>
      <c r="REM699" s="8"/>
      <c r="REN699" s="8"/>
      <c r="REO699" s="8"/>
      <c r="REP699" s="8"/>
      <c r="REQ699" s="8"/>
      <c r="RER699" s="8"/>
      <c r="RES699" s="8"/>
      <c r="RET699" s="8"/>
      <c r="REU699" s="8"/>
      <c r="REV699" s="8"/>
      <c r="REW699" s="8"/>
      <c r="REX699" s="8"/>
      <c r="REY699" s="8"/>
      <c r="REZ699" s="8"/>
      <c r="RFA699" s="8"/>
      <c r="RFB699" s="8"/>
      <c r="RFC699" s="8"/>
      <c r="RFD699" s="8"/>
      <c r="RFE699" s="8"/>
      <c r="RFF699" s="8"/>
      <c r="RFG699" s="8"/>
      <c r="RFH699" s="8"/>
      <c r="RFI699" s="8"/>
      <c r="RFJ699" s="8"/>
      <c r="RFK699" s="8"/>
      <c r="RFL699" s="8"/>
      <c r="RFM699" s="8"/>
      <c r="RFN699" s="8"/>
      <c r="RFO699" s="8"/>
      <c r="RFP699" s="8"/>
      <c r="RFQ699" s="8"/>
      <c r="RFR699" s="8"/>
      <c r="RFS699" s="8"/>
      <c r="RFT699" s="8"/>
      <c r="RFU699" s="8"/>
      <c r="RFV699" s="8"/>
      <c r="RFW699" s="8"/>
      <c r="RFX699" s="8"/>
      <c r="RFY699" s="8"/>
      <c r="RFZ699" s="8"/>
      <c r="RGA699" s="8"/>
      <c r="RGB699" s="8"/>
      <c r="RGC699" s="8"/>
      <c r="RGD699" s="8"/>
      <c r="RGE699" s="8"/>
      <c r="RGF699" s="8"/>
      <c r="RGG699" s="8"/>
      <c r="RGH699" s="8"/>
      <c r="RGI699" s="8"/>
      <c r="RGJ699" s="8"/>
      <c r="RGK699" s="8"/>
      <c r="RGL699" s="8"/>
      <c r="RGM699" s="8"/>
      <c r="RGN699" s="8"/>
      <c r="RGO699" s="8"/>
      <c r="RGP699" s="8"/>
      <c r="RGQ699" s="8"/>
      <c r="RGR699" s="8"/>
      <c r="RGS699" s="8"/>
      <c r="RGT699" s="8"/>
      <c r="RGU699" s="8"/>
      <c r="RGV699" s="8"/>
      <c r="RGW699" s="8"/>
      <c r="RGX699" s="8"/>
      <c r="RGY699" s="8"/>
      <c r="RGZ699" s="8"/>
      <c r="RHA699" s="8"/>
      <c r="RHB699" s="8"/>
      <c r="RHC699" s="8"/>
      <c r="RHD699" s="8"/>
      <c r="RHE699" s="8"/>
      <c r="RHF699" s="8"/>
      <c r="RHG699" s="8"/>
      <c r="RHH699" s="8"/>
      <c r="RHI699" s="8"/>
      <c r="RHJ699" s="8"/>
      <c r="RHK699" s="8"/>
      <c r="RHL699" s="8"/>
      <c r="RHM699" s="8"/>
      <c r="RHN699" s="8"/>
      <c r="RHO699" s="8"/>
      <c r="RHP699" s="8"/>
      <c r="RHQ699" s="8"/>
      <c r="RHR699" s="8"/>
      <c r="RHS699" s="8"/>
      <c r="RHT699" s="8"/>
      <c r="RHU699" s="8"/>
      <c r="RHV699" s="8"/>
      <c r="RHW699" s="8"/>
      <c r="RHX699" s="8"/>
      <c r="RHY699" s="8"/>
      <c r="RHZ699" s="8"/>
      <c r="RIA699" s="8"/>
      <c r="RIB699" s="8"/>
      <c r="RIC699" s="8"/>
      <c r="RID699" s="8"/>
      <c r="RIE699" s="8"/>
      <c r="RIF699" s="8"/>
      <c r="RIG699" s="8"/>
      <c r="RIH699" s="8"/>
      <c r="RII699" s="8"/>
      <c r="RIJ699" s="8"/>
      <c r="RIK699" s="8"/>
      <c r="RIL699" s="8"/>
      <c r="RIM699" s="8"/>
      <c r="RIN699" s="8"/>
      <c r="RIO699" s="8"/>
      <c r="RIP699" s="8"/>
      <c r="RIQ699" s="8"/>
      <c r="RIR699" s="8"/>
      <c r="RIS699" s="8"/>
      <c r="RIT699" s="8"/>
      <c r="RIU699" s="8"/>
      <c r="RIV699" s="8"/>
      <c r="RIW699" s="8"/>
      <c r="RIX699" s="8"/>
      <c r="RIY699" s="8"/>
      <c r="RIZ699" s="8"/>
      <c r="RJA699" s="8"/>
      <c r="RJB699" s="8"/>
      <c r="RJC699" s="8"/>
      <c r="RJD699" s="8"/>
      <c r="RJE699" s="8"/>
      <c r="RJF699" s="8"/>
      <c r="RJG699" s="8"/>
      <c r="RJH699" s="8"/>
      <c r="RJI699" s="8"/>
      <c r="RJJ699" s="8"/>
      <c r="RJK699" s="8"/>
      <c r="RJL699" s="8"/>
      <c r="RJM699" s="8"/>
      <c r="RJN699" s="8"/>
      <c r="RJO699" s="8"/>
      <c r="RJP699" s="8"/>
      <c r="RJQ699" s="8"/>
      <c r="RJR699" s="8"/>
      <c r="RJS699" s="8"/>
      <c r="RJT699" s="8"/>
      <c r="RJU699" s="8"/>
      <c r="RJV699" s="8"/>
      <c r="RJW699" s="8"/>
      <c r="RJX699" s="8"/>
      <c r="RJY699" s="8"/>
      <c r="RJZ699" s="8"/>
      <c r="RKA699" s="8"/>
      <c r="RKB699" s="8"/>
      <c r="RKC699" s="8"/>
      <c r="RKD699" s="8"/>
      <c r="RKE699" s="8"/>
      <c r="RKF699" s="8"/>
      <c r="RKG699" s="8"/>
      <c r="RKH699" s="8"/>
      <c r="RKI699" s="8"/>
      <c r="RKJ699" s="8"/>
      <c r="RKK699" s="8"/>
      <c r="RKL699" s="8"/>
      <c r="RKM699" s="8"/>
      <c r="RKN699" s="8"/>
      <c r="RKO699" s="8"/>
      <c r="RKP699" s="8"/>
      <c r="RKQ699" s="8"/>
      <c r="RKR699" s="8"/>
      <c r="RKS699" s="8"/>
      <c r="RKT699" s="8"/>
      <c r="RKU699" s="8"/>
      <c r="RKV699" s="8"/>
      <c r="RKW699" s="8"/>
      <c r="RKX699" s="8"/>
      <c r="RKY699" s="8"/>
      <c r="RKZ699" s="8"/>
      <c r="RLA699" s="8"/>
      <c r="RLB699" s="8"/>
      <c r="RLC699" s="8"/>
      <c r="RLD699" s="8"/>
      <c r="RLE699" s="8"/>
      <c r="RLF699" s="8"/>
      <c r="RLG699" s="8"/>
      <c r="RLH699" s="8"/>
      <c r="RLI699" s="8"/>
      <c r="RLJ699" s="8"/>
      <c r="RLK699" s="8"/>
      <c r="RLL699" s="8"/>
      <c r="RLM699" s="8"/>
      <c r="RLN699" s="8"/>
      <c r="RLO699" s="8"/>
      <c r="RLP699" s="8"/>
      <c r="RLQ699" s="8"/>
      <c r="RLR699" s="8"/>
      <c r="RLS699" s="8"/>
      <c r="RLT699" s="8"/>
      <c r="RLU699" s="8"/>
      <c r="RLV699" s="8"/>
      <c r="RLW699" s="8"/>
      <c r="RLX699" s="8"/>
      <c r="RLY699" s="8"/>
      <c r="RLZ699" s="8"/>
      <c r="RMA699" s="8"/>
      <c r="RMB699" s="8"/>
      <c r="RMC699" s="8"/>
      <c r="RMD699" s="8"/>
      <c r="RME699" s="8"/>
      <c r="RMF699" s="8"/>
      <c r="RMG699" s="8"/>
      <c r="RMH699" s="8"/>
      <c r="RMI699" s="8"/>
      <c r="RMJ699" s="8"/>
      <c r="RMK699" s="8"/>
      <c r="RML699" s="8"/>
      <c r="RMM699" s="8"/>
      <c r="RMN699" s="8"/>
      <c r="RMO699" s="8"/>
      <c r="RMP699" s="8"/>
      <c r="RMQ699" s="8"/>
      <c r="RMR699" s="8"/>
      <c r="RMS699" s="8"/>
      <c r="RMT699" s="8"/>
      <c r="RMU699" s="8"/>
      <c r="RMV699" s="8"/>
      <c r="RMW699" s="8"/>
      <c r="RMX699" s="8"/>
      <c r="RMY699" s="8"/>
      <c r="RMZ699" s="8"/>
      <c r="RNA699" s="8"/>
      <c r="RNB699" s="8"/>
      <c r="RNC699" s="8"/>
      <c r="RND699" s="8"/>
      <c r="RNE699" s="8"/>
      <c r="RNF699" s="8"/>
      <c r="RNG699" s="8"/>
      <c r="RNH699" s="8"/>
      <c r="RNI699" s="8"/>
      <c r="RNJ699" s="8"/>
      <c r="RNK699" s="8"/>
      <c r="RNL699" s="8"/>
      <c r="RNM699" s="8"/>
      <c r="RNN699" s="8"/>
      <c r="RNO699" s="8"/>
      <c r="RNP699" s="8"/>
      <c r="RNQ699" s="8"/>
      <c r="RNR699" s="8"/>
      <c r="RNS699" s="8"/>
      <c r="RNT699" s="8"/>
      <c r="RNU699" s="8"/>
      <c r="RNV699" s="8"/>
      <c r="RNW699" s="8"/>
      <c r="RNX699" s="8"/>
      <c r="RNY699" s="8"/>
      <c r="RNZ699" s="8"/>
      <c r="ROA699" s="8"/>
      <c r="ROB699" s="8"/>
      <c r="ROC699" s="8"/>
      <c r="ROD699" s="8"/>
      <c r="ROE699" s="8"/>
      <c r="ROF699" s="8"/>
      <c r="ROG699" s="8"/>
      <c r="ROH699" s="8"/>
      <c r="ROI699" s="8"/>
      <c r="ROJ699" s="8"/>
      <c r="ROK699" s="8"/>
      <c r="ROL699" s="8"/>
      <c r="ROM699" s="8"/>
      <c r="RON699" s="8"/>
      <c r="ROO699" s="8"/>
      <c r="ROP699" s="8"/>
      <c r="ROQ699" s="8"/>
      <c r="ROR699" s="8"/>
      <c r="ROS699" s="8"/>
      <c r="ROT699" s="8"/>
      <c r="ROU699" s="8"/>
      <c r="ROV699" s="8"/>
      <c r="ROW699" s="8"/>
      <c r="ROX699" s="8"/>
      <c r="ROY699" s="8"/>
      <c r="ROZ699" s="8"/>
      <c r="RPA699" s="8"/>
      <c r="RPB699" s="8"/>
      <c r="RPC699" s="8"/>
      <c r="RPD699" s="8"/>
      <c r="RPE699" s="8"/>
      <c r="RPF699" s="8"/>
      <c r="RPG699" s="8"/>
      <c r="RPH699" s="8"/>
      <c r="RPI699" s="8"/>
      <c r="RPJ699" s="8"/>
      <c r="RPK699" s="8"/>
      <c r="RPL699" s="8"/>
      <c r="RPM699" s="8"/>
      <c r="RPN699" s="8"/>
      <c r="RPO699" s="8"/>
      <c r="RPP699" s="8"/>
      <c r="RPQ699" s="8"/>
      <c r="RPR699" s="8"/>
      <c r="RPS699" s="8"/>
      <c r="RPT699" s="8"/>
      <c r="RPU699" s="8"/>
      <c r="RPV699" s="8"/>
      <c r="RPW699" s="8"/>
      <c r="RPX699" s="8"/>
      <c r="RPY699" s="8"/>
      <c r="RPZ699" s="8"/>
      <c r="RQA699" s="8"/>
      <c r="RQB699" s="8"/>
      <c r="RQC699" s="8"/>
      <c r="RQD699" s="8"/>
      <c r="RQE699" s="8"/>
      <c r="RQF699" s="8"/>
      <c r="RQG699" s="8"/>
      <c r="RQH699" s="8"/>
      <c r="RQI699" s="8"/>
      <c r="RQJ699" s="8"/>
      <c r="RQK699" s="8"/>
      <c r="RQL699" s="8"/>
      <c r="RQM699" s="8"/>
      <c r="RQN699" s="8"/>
      <c r="RQO699" s="8"/>
      <c r="RQP699" s="8"/>
      <c r="RQQ699" s="8"/>
      <c r="RQR699" s="8"/>
      <c r="RQS699" s="8"/>
      <c r="RQT699" s="8"/>
      <c r="RQU699" s="8"/>
      <c r="RQV699" s="8"/>
      <c r="RQW699" s="8"/>
      <c r="RQX699" s="8"/>
      <c r="RQY699" s="8"/>
      <c r="RQZ699" s="8"/>
      <c r="RRA699" s="8"/>
      <c r="RRB699" s="8"/>
      <c r="RRC699" s="8"/>
      <c r="RRD699" s="8"/>
      <c r="RRE699" s="8"/>
      <c r="RRF699" s="8"/>
      <c r="RRG699" s="8"/>
      <c r="RRH699" s="8"/>
      <c r="RRI699" s="8"/>
      <c r="RRJ699" s="8"/>
      <c r="RRK699" s="8"/>
      <c r="RRL699" s="8"/>
      <c r="RRM699" s="8"/>
      <c r="RRN699" s="8"/>
      <c r="RRO699" s="8"/>
      <c r="RRP699" s="8"/>
      <c r="RRQ699" s="8"/>
      <c r="RRR699" s="8"/>
      <c r="RRS699" s="8"/>
      <c r="RRT699" s="8"/>
      <c r="RRU699" s="8"/>
      <c r="RRV699" s="8"/>
      <c r="RRW699" s="8"/>
      <c r="RRX699" s="8"/>
      <c r="RRY699" s="8"/>
      <c r="RRZ699" s="8"/>
      <c r="RSA699" s="8"/>
      <c r="RSB699" s="8"/>
      <c r="RSC699" s="8"/>
      <c r="RSD699" s="8"/>
      <c r="RSE699" s="8"/>
      <c r="RSF699" s="8"/>
      <c r="RSG699" s="8"/>
      <c r="RSH699" s="8"/>
      <c r="RSI699" s="8"/>
      <c r="RSJ699" s="8"/>
      <c r="RSK699" s="8"/>
      <c r="RSL699" s="8"/>
      <c r="RSM699" s="8"/>
      <c r="RSN699" s="8"/>
      <c r="RSO699" s="8"/>
      <c r="RSP699" s="8"/>
      <c r="RSQ699" s="8"/>
      <c r="RSR699" s="8"/>
      <c r="RSS699" s="8"/>
      <c r="RST699" s="8"/>
      <c r="RSU699" s="8"/>
      <c r="RSV699" s="8"/>
      <c r="RSW699" s="8"/>
      <c r="RSX699" s="8"/>
      <c r="RSY699" s="8"/>
      <c r="RSZ699" s="8"/>
      <c r="RTA699" s="8"/>
      <c r="RTB699" s="8"/>
      <c r="RTC699" s="8"/>
      <c r="RTD699" s="8"/>
      <c r="RTE699" s="8"/>
      <c r="RTF699" s="8"/>
      <c r="RTG699" s="8"/>
      <c r="RTH699" s="8"/>
      <c r="RTI699" s="8"/>
      <c r="RTJ699" s="8"/>
      <c r="RTK699" s="8"/>
      <c r="RTL699" s="8"/>
      <c r="RTM699" s="8"/>
      <c r="RTN699" s="8"/>
      <c r="RTO699" s="8"/>
      <c r="RTP699" s="8"/>
      <c r="RTQ699" s="8"/>
      <c r="RTR699" s="8"/>
      <c r="RTS699" s="8"/>
      <c r="RTT699" s="8"/>
      <c r="RTU699" s="8"/>
      <c r="RTV699" s="8"/>
      <c r="RTW699" s="8"/>
      <c r="RTX699" s="8"/>
      <c r="RTY699" s="8"/>
      <c r="RTZ699" s="8"/>
      <c r="RUA699" s="8"/>
      <c r="RUB699" s="8"/>
      <c r="RUC699" s="8"/>
      <c r="RUD699" s="8"/>
      <c r="RUE699" s="8"/>
      <c r="RUF699" s="8"/>
      <c r="RUG699" s="8"/>
      <c r="RUH699" s="8"/>
      <c r="RUI699" s="8"/>
      <c r="RUJ699" s="8"/>
      <c r="RUK699" s="8"/>
      <c r="RUL699" s="8"/>
      <c r="RUM699" s="8"/>
      <c r="RUN699" s="8"/>
      <c r="RUO699" s="8"/>
      <c r="RUP699" s="8"/>
      <c r="RUQ699" s="8"/>
      <c r="RUR699" s="8"/>
      <c r="RUS699" s="8"/>
      <c r="RUT699" s="8"/>
      <c r="RUU699" s="8"/>
      <c r="RUV699" s="8"/>
      <c r="RUW699" s="8"/>
      <c r="RUX699" s="8"/>
      <c r="RUY699" s="8"/>
      <c r="RUZ699" s="8"/>
      <c r="RVA699" s="8"/>
      <c r="RVB699" s="8"/>
      <c r="RVC699" s="8"/>
      <c r="RVD699" s="8"/>
      <c r="RVE699" s="8"/>
      <c r="RVF699" s="8"/>
      <c r="RVG699" s="8"/>
      <c r="RVH699" s="8"/>
      <c r="RVI699" s="8"/>
      <c r="RVJ699" s="8"/>
      <c r="RVK699" s="8"/>
      <c r="RVL699" s="8"/>
      <c r="RVM699" s="8"/>
      <c r="RVN699" s="8"/>
      <c r="RVO699" s="8"/>
      <c r="RVP699" s="8"/>
      <c r="RVQ699" s="8"/>
      <c r="RVR699" s="8"/>
      <c r="RVS699" s="8"/>
      <c r="RVT699" s="8"/>
      <c r="RVU699" s="8"/>
      <c r="RVV699" s="8"/>
      <c r="RVW699" s="8"/>
      <c r="RVX699" s="8"/>
      <c r="RVY699" s="8"/>
      <c r="RVZ699" s="8"/>
      <c r="RWA699" s="8"/>
      <c r="RWB699" s="8"/>
      <c r="RWC699" s="8"/>
      <c r="RWD699" s="8"/>
      <c r="RWE699" s="8"/>
      <c r="RWF699" s="8"/>
      <c r="RWG699" s="8"/>
      <c r="RWH699" s="8"/>
      <c r="RWI699" s="8"/>
      <c r="RWJ699" s="8"/>
      <c r="RWK699" s="8"/>
      <c r="RWL699" s="8"/>
      <c r="RWM699" s="8"/>
      <c r="RWN699" s="8"/>
      <c r="RWO699" s="8"/>
      <c r="RWP699" s="8"/>
      <c r="RWQ699" s="8"/>
      <c r="RWR699" s="8"/>
      <c r="RWS699" s="8"/>
      <c r="RWT699" s="8"/>
      <c r="RWU699" s="8"/>
      <c r="RWV699" s="8"/>
      <c r="RWW699" s="8"/>
      <c r="RWX699" s="8"/>
      <c r="RWY699" s="8"/>
      <c r="RWZ699" s="8"/>
      <c r="RXA699" s="8"/>
      <c r="RXB699" s="8"/>
      <c r="RXC699" s="8"/>
      <c r="RXD699" s="8"/>
      <c r="RXE699" s="8"/>
      <c r="RXF699" s="8"/>
      <c r="RXG699" s="8"/>
      <c r="RXH699" s="8"/>
      <c r="RXI699" s="8"/>
      <c r="RXJ699" s="8"/>
      <c r="RXK699" s="8"/>
      <c r="RXL699" s="8"/>
      <c r="RXM699" s="8"/>
      <c r="RXN699" s="8"/>
      <c r="RXO699" s="8"/>
      <c r="RXP699" s="8"/>
      <c r="RXQ699" s="8"/>
      <c r="RXR699" s="8"/>
      <c r="RXS699" s="8"/>
      <c r="RXT699" s="8"/>
      <c r="RXU699" s="8"/>
      <c r="RXV699" s="8"/>
      <c r="RXW699" s="8"/>
      <c r="RXX699" s="8"/>
      <c r="RXY699" s="8"/>
      <c r="RXZ699" s="8"/>
      <c r="RYA699" s="8"/>
      <c r="RYB699" s="8"/>
      <c r="RYC699" s="8"/>
      <c r="RYD699" s="8"/>
      <c r="RYE699" s="8"/>
      <c r="RYF699" s="8"/>
      <c r="RYG699" s="8"/>
      <c r="RYH699" s="8"/>
      <c r="RYI699" s="8"/>
      <c r="RYJ699" s="8"/>
      <c r="RYK699" s="8"/>
      <c r="RYL699" s="8"/>
      <c r="RYM699" s="8"/>
      <c r="RYN699" s="8"/>
      <c r="RYO699" s="8"/>
      <c r="RYP699" s="8"/>
      <c r="RYQ699" s="8"/>
      <c r="RYR699" s="8"/>
      <c r="RYS699" s="8"/>
      <c r="RYT699" s="8"/>
      <c r="RYU699" s="8"/>
      <c r="RYV699" s="8"/>
      <c r="RYW699" s="8"/>
      <c r="RYX699" s="8"/>
      <c r="RYY699" s="8"/>
      <c r="RYZ699" s="8"/>
      <c r="RZA699" s="8"/>
      <c r="RZB699" s="8"/>
      <c r="RZC699" s="8"/>
      <c r="RZD699" s="8"/>
      <c r="RZE699" s="8"/>
      <c r="RZF699" s="8"/>
      <c r="RZG699" s="8"/>
      <c r="RZH699" s="8"/>
      <c r="RZI699" s="8"/>
      <c r="RZJ699" s="8"/>
      <c r="RZK699" s="8"/>
      <c r="RZL699" s="8"/>
      <c r="RZM699" s="8"/>
      <c r="RZN699" s="8"/>
      <c r="RZO699" s="8"/>
      <c r="RZP699" s="8"/>
      <c r="RZQ699" s="8"/>
      <c r="RZR699" s="8"/>
      <c r="RZS699" s="8"/>
      <c r="RZT699" s="8"/>
      <c r="RZU699" s="8"/>
      <c r="RZV699" s="8"/>
      <c r="RZW699" s="8"/>
      <c r="RZX699" s="8"/>
      <c r="RZY699" s="8"/>
      <c r="RZZ699" s="8"/>
      <c r="SAA699" s="8"/>
      <c r="SAB699" s="8"/>
      <c r="SAC699" s="8"/>
      <c r="SAD699" s="8"/>
      <c r="SAE699" s="8"/>
      <c r="SAF699" s="8"/>
      <c r="SAG699" s="8"/>
      <c r="SAH699" s="8"/>
      <c r="SAI699" s="8"/>
      <c r="SAJ699" s="8"/>
      <c r="SAK699" s="8"/>
      <c r="SAL699" s="8"/>
      <c r="SAM699" s="8"/>
      <c r="SAN699" s="8"/>
      <c r="SAO699" s="8"/>
      <c r="SAP699" s="8"/>
      <c r="SAQ699" s="8"/>
      <c r="SAR699" s="8"/>
      <c r="SAS699" s="8"/>
      <c r="SAT699" s="8"/>
      <c r="SAU699" s="8"/>
      <c r="SAV699" s="8"/>
      <c r="SAW699" s="8"/>
      <c r="SAX699" s="8"/>
      <c r="SAY699" s="8"/>
      <c r="SAZ699" s="8"/>
      <c r="SBA699" s="8"/>
      <c r="SBB699" s="8"/>
      <c r="SBC699" s="8"/>
      <c r="SBD699" s="8"/>
      <c r="SBE699" s="8"/>
      <c r="SBF699" s="8"/>
      <c r="SBG699" s="8"/>
      <c r="SBH699" s="8"/>
      <c r="SBI699" s="8"/>
      <c r="SBJ699" s="8"/>
      <c r="SBK699" s="8"/>
      <c r="SBL699" s="8"/>
      <c r="SBM699" s="8"/>
      <c r="SBN699" s="8"/>
      <c r="SBO699" s="8"/>
      <c r="SBP699" s="8"/>
      <c r="SBQ699" s="8"/>
      <c r="SBR699" s="8"/>
      <c r="SBS699" s="8"/>
      <c r="SBT699" s="8"/>
      <c r="SBU699" s="8"/>
      <c r="SBV699" s="8"/>
      <c r="SBW699" s="8"/>
      <c r="SBX699" s="8"/>
      <c r="SBY699" s="8"/>
      <c r="SBZ699" s="8"/>
      <c r="SCA699" s="8"/>
      <c r="SCB699" s="8"/>
      <c r="SCC699" s="8"/>
      <c r="SCD699" s="8"/>
      <c r="SCE699" s="8"/>
      <c r="SCF699" s="8"/>
      <c r="SCG699" s="8"/>
      <c r="SCH699" s="8"/>
      <c r="SCI699" s="8"/>
      <c r="SCJ699" s="8"/>
      <c r="SCK699" s="8"/>
      <c r="SCL699" s="8"/>
      <c r="SCM699" s="8"/>
      <c r="SCN699" s="8"/>
      <c r="SCO699" s="8"/>
      <c r="SCP699" s="8"/>
      <c r="SCQ699" s="8"/>
      <c r="SCR699" s="8"/>
      <c r="SCS699" s="8"/>
      <c r="SCT699" s="8"/>
      <c r="SCU699" s="8"/>
      <c r="SCV699" s="8"/>
      <c r="SCW699" s="8"/>
      <c r="SCX699" s="8"/>
      <c r="SCY699" s="8"/>
      <c r="SCZ699" s="8"/>
      <c r="SDA699" s="8"/>
      <c r="SDB699" s="8"/>
      <c r="SDC699" s="8"/>
      <c r="SDD699" s="8"/>
      <c r="SDE699" s="8"/>
      <c r="SDF699" s="8"/>
      <c r="SDG699" s="8"/>
      <c r="SDH699" s="8"/>
      <c r="SDI699" s="8"/>
      <c r="SDJ699" s="8"/>
      <c r="SDK699" s="8"/>
      <c r="SDL699" s="8"/>
      <c r="SDM699" s="8"/>
      <c r="SDN699" s="8"/>
      <c r="SDO699" s="8"/>
      <c r="SDP699" s="8"/>
      <c r="SDQ699" s="8"/>
      <c r="SDR699" s="8"/>
      <c r="SDS699" s="8"/>
      <c r="SDT699" s="8"/>
      <c r="SDU699" s="8"/>
      <c r="SDV699" s="8"/>
      <c r="SDW699" s="8"/>
      <c r="SDX699" s="8"/>
      <c r="SDY699" s="8"/>
      <c r="SDZ699" s="8"/>
      <c r="SEA699" s="8"/>
      <c r="SEB699" s="8"/>
      <c r="SEC699" s="8"/>
      <c r="SED699" s="8"/>
      <c r="SEE699" s="8"/>
      <c r="SEF699" s="8"/>
      <c r="SEG699" s="8"/>
      <c r="SEH699" s="8"/>
      <c r="SEI699" s="8"/>
      <c r="SEJ699" s="8"/>
      <c r="SEK699" s="8"/>
      <c r="SEL699" s="8"/>
      <c r="SEM699" s="8"/>
      <c r="SEN699" s="8"/>
      <c r="SEO699" s="8"/>
      <c r="SEP699" s="8"/>
      <c r="SEQ699" s="8"/>
      <c r="SER699" s="8"/>
      <c r="SES699" s="8"/>
      <c r="SET699" s="8"/>
      <c r="SEU699" s="8"/>
      <c r="SEV699" s="8"/>
      <c r="SEW699" s="8"/>
      <c r="SEX699" s="8"/>
      <c r="SEY699" s="8"/>
      <c r="SEZ699" s="8"/>
      <c r="SFA699" s="8"/>
      <c r="SFB699" s="8"/>
      <c r="SFC699" s="8"/>
      <c r="SFD699" s="8"/>
      <c r="SFE699" s="8"/>
      <c r="SFF699" s="8"/>
      <c r="SFG699" s="8"/>
      <c r="SFH699" s="8"/>
      <c r="SFI699" s="8"/>
      <c r="SFJ699" s="8"/>
      <c r="SFK699" s="8"/>
      <c r="SFL699" s="8"/>
      <c r="SFM699" s="8"/>
      <c r="SFN699" s="8"/>
      <c r="SFO699" s="8"/>
      <c r="SFP699" s="8"/>
      <c r="SFQ699" s="8"/>
      <c r="SFR699" s="8"/>
      <c r="SFS699" s="8"/>
      <c r="SFT699" s="8"/>
      <c r="SFU699" s="8"/>
      <c r="SFV699" s="8"/>
      <c r="SFW699" s="8"/>
      <c r="SFX699" s="8"/>
      <c r="SFY699" s="8"/>
      <c r="SFZ699" s="8"/>
      <c r="SGA699" s="8"/>
      <c r="SGB699" s="8"/>
      <c r="SGC699" s="8"/>
      <c r="SGD699" s="8"/>
      <c r="SGE699" s="8"/>
      <c r="SGF699" s="8"/>
      <c r="SGG699" s="8"/>
      <c r="SGH699" s="8"/>
      <c r="SGI699" s="8"/>
      <c r="SGJ699" s="8"/>
      <c r="SGK699" s="8"/>
      <c r="SGL699" s="8"/>
      <c r="SGM699" s="8"/>
      <c r="SGN699" s="8"/>
      <c r="SGO699" s="8"/>
      <c r="SGP699" s="8"/>
      <c r="SGQ699" s="8"/>
      <c r="SGR699" s="8"/>
      <c r="SGS699" s="8"/>
      <c r="SGT699" s="8"/>
      <c r="SGU699" s="8"/>
      <c r="SGV699" s="8"/>
      <c r="SGW699" s="8"/>
      <c r="SGX699" s="8"/>
      <c r="SGY699" s="8"/>
      <c r="SGZ699" s="8"/>
      <c r="SHA699" s="8"/>
      <c r="SHB699" s="8"/>
      <c r="SHC699" s="8"/>
      <c r="SHD699" s="8"/>
      <c r="SHE699" s="8"/>
      <c r="SHF699" s="8"/>
      <c r="SHG699" s="8"/>
      <c r="SHH699" s="8"/>
      <c r="SHI699" s="8"/>
      <c r="SHJ699" s="8"/>
      <c r="SHK699" s="8"/>
      <c r="SHL699" s="8"/>
      <c r="SHM699" s="8"/>
      <c r="SHN699" s="8"/>
      <c r="SHO699" s="8"/>
      <c r="SHP699" s="8"/>
      <c r="SHQ699" s="8"/>
      <c r="SHR699" s="8"/>
      <c r="SHS699" s="8"/>
      <c r="SHT699" s="8"/>
      <c r="SHU699" s="8"/>
      <c r="SHV699" s="8"/>
      <c r="SHW699" s="8"/>
      <c r="SHX699" s="8"/>
      <c r="SHY699" s="8"/>
      <c r="SHZ699" s="8"/>
      <c r="SIA699" s="8"/>
      <c r="SIB699" s="8"/>
      <c r="SIC699" s="8"/>
      <c r="SID699" s="8"/>
      <c r="SIE699" s="8"/>
      <c r="SIF699" s="8"/>
      <c r="SIG699" s="8"/>
      <c r="SIH699" s="8"/>
      <c r="SII699" s="8"/>
      <c r="SIJ699" s="8"/>
      <c r="SIK699" s="8"/>
      <c r="SIL699" s="8"/>
      <c r="SIM699" s="8"/>
      <c r="SIN699" s="8"/>
      <c r="SIO699" s="8"/>
      <c r="SIP699" s="8"/>
      <c r="SIQ699" s="8"/>
      <c r="SIR699" s="8"/>
      <c r="SIS699" s="8"/>
      <c r="SIT699" s="8"/>
      <c r="SIU699" s="8"/>
      <c r="SIV699" s="8"/>
      <c r="SIW699" s="8"/>
      <c r="SIX699" s="8"/>
      <c r="SIY699" s="8"/>
      <c r="SIZ699" s="8"/>
      <c r="SJA699" s="8"/>
      <c r="SJB699" s="8"/>
      <c r="SJC699" s="8"/>
      <c r="SJD699" s="8"/>
      <c r="SJE699" s="8"/>
      <c r="SJF699" s="8"/>
      <c r="SJG699" s="8"/>
      <c r="SJH699" s="8"/>
      <c r="SJI699" s="8"/>
      <c r="SJJ699" s="8"/>
      <c r="SJK699" s="8"/>
      <c r="SJL699" s="8"/>
      <c r="SJM699" s="8"/>
      <c r="SJN699" s="8"/>
      <c r="SJO699" s="8"/>
      <c r="SJP699" s="8"/>
      <c r="SJQ699" s="8"/>
      <c r="SJR699" s="8"/>
      <c r="SJS699" s="8"/>
      <c r="SJT699" s="8"/>
      <c r="SJU699" s="8"/>
      <c r="SJV699" s="8"/>
      <c r="SJW699" s="8"/>
      <c r="SJX699" s="8"/>
      <c r="SJY699" s="8"/>
      <c r="SJZ699" s="8"/>
      <c r="SKA699" s="8"/>
      <c r="SKB699" s="8"/>
      <c r="SKC699" s="8"/>
      <c r="SKD699" s="8"/>
      <c r="SKE699" s="8"/>
      <c r="SKF699" s="8"/>
      <c r="SKG699" s="8"/>
      <c r="SKH699" s="8"/>
      <c r="SKI699" s="8"/>
      <c r="SKJ699" s="8"/>
      <c r="SKK699" s="8"/>
      <c r="SKL699" s="8"/>
      <c r="SKM699" s="8"/>
      <c r="SKN699" s="8"/>
      <c r="SKO699" s="8"/>
      <c r="SKP699" s="8"/>
      <c r="SKQ699" s="8"/>
      <c r="SKR699" s="8"/>
      <c r="SKS699" s="8"/>
      <c r="SKT699" s="8"/>
      <c r="SKU699" s="8"/>
      <c r="SKV699" s="8"/>
      <c r="SKW699" s="8"/>
      <c r="SKX699" s="8"/>
      <c r="SKY699" s="8"/>
      <c r="SKZ699" s="8"/>
      <c r="SLA699" s="8"/>
      <c r="SLB699" s="8"/>
      <c r="SLC699" s="8"/>
      <c r="SLD699" s="8"/>
      <c r="SLE699" s="8"/>
      <c r="SLF699" s="8"/>
      <c r="SLG699" s="8"/>
      <c r="SLH699" s="8"/>
      <c r="SLI699" s="8"/>
      <c r="SLJ699" s="8"/>
      <c r="SLK699" s="8"/>
      <c r="SLL699" s="8"/>
      <c r="SLM699" s="8"/>
      <c r="SLN699" s="8"/>
      <c r="SLO699" s="8"/>
      <c r="SLP699" s="8"/>
      <c r="SLQ699" s="8"/>
      <c r="SLR699" s="8"/>
      <c r="SLS699" s="8"/>
      <c r="SLT699" s="8"/>
      <c r="SLU699" s="8"/>
      <c r="SLV699" s="8"/>
      <c r="SLW699" s="8"/>
      <c r="SLX699" s="8"/>
      <c r="SLY699" s="8"/>
      <c r="SLZ699" s="8"/>
      <c r="SMA699" s="8"/>
      <c r="SMB699" s="8"/>
      <c r="SMC699" s="8"/>
      <c r="SMD699" s="8"/>
      <c r="SME699" s="8"/>
      <c r="SMF699" s="8"/>
      <c r="SMG699" s="8"/>
      <c r="SMH699" s="8"/>
      <c r="SMI699" s="8"/>
      <c r="SMJ699" s="8"/>
      <c r="SMK699" s="8"/>
      <c r="SML699" s="8"/>
      <c r="SMM699" s="8"/>
      <c r="SMN699" s="8"/>
      <c r="SMO699" s="8"/>
      <c r="SMP699" s="8"/>
      <c r="SMQ699" s="8"/>
      <c r="SMR699" s="8"/>
      <c r="SMS699" s="8"/>
      <c r="SMT699" s="8"/>
      <c r="SMU699" s="8"/>
      <c r="SMV699" s="8"/>
      <c r="SMW699" s="8"/>
      <c r="SMX699" s="8"/>
      <c r="SMY699" s="8"/>
      <c r="SMZ699" s="8"/>
      <c r="SNA699" s="8"/>
      <c r="SNB699" s="8"/>
      <c r="SNC699" s="8"/>
      <c r="SND699" s="8"/>
      <c r="SNE699" s="8"/>
      <c r="SNF699" s="8"/>
      <c r="SNG699" s="8"/>
      <c r="SNH699" s="8"/>
      <c r="SNI699" s="8"/>
      <c r="SNJ699" s="8"/>
      <c r="SNK699" s="8"/>
      <c r="SNL699" s="8"/>
      <c r="SNM699" s="8"/>
      <c r="SNN699" s="8"/>
      <c r="SNO699" s="8"/>
      <c r="SNP699" s="8"/>
      <c r="SNQ699" s="8"/>
      <c r="SNR699" s="8"/>
      <c r="SNS699" s="8"/>
      <c r="SNT699" s="8"/>
      <c r="SNU699" s="8"/>
      <c r="SNV699" s="8"/>
      <c r="SNW699" s="8"/>
      <c r="SNX699" s="8"/>
      <c r="SNY699" s="8"/>
      <c r="SNZ699" s="8"/>
      <c r="SOA699" s="8"/>
      <c r="SOB699" s="8"/>
      <c r="SOC699" s="8"/>
      <c r="SOD699" s="8"/>
      <c r="SOE699" s="8"/>
      <c r="SOF699" s="8"/>
      <c r="SOG699" s="8"/>
      <c r="SOH699" s="8"/>
      <c r="SOI699" s="8"/>
      <c r="SOJ699" s="8"/>
      <c r="SOK699" s="8"/>
      <c r="SOL699" s="8"/>
      <c r="SOM699" s="8"/>
      <c r="SON699" s="8"/>
      <c r="SOO699" s="8"/>
      <c r="SOP699" s="8"/>
      <c r="SOQ699" s="8"/>
      <c r="SOR699" s="8"/>
      <c r="SOS699" s="8"/>
      <c r="SOT699" s="8"/>
      <c r="SOU699" s="8"/>
      <c r="SOV699" s="8"/>
      <c r="SOW699" s="8"/>
      <c r="SOX699" s="8"/>
      <c r="SOY699" s="8"/>
      <c r="SOZ699" s="8"/>
      <c r="SPA699" s="8"/>
      <c r="SPB699" s="8"/>
      <c r="SPC699" s="8"/>
      <c r="SPD699" s="8"/>
      <c r="SPE699" s="8"/>
      <c r="SPF699" s="8"/>
      <c r="SPG699" s="8"/>
      <c r="SPH699" s="8"/>
      <c r="SPI699" s="8"/>
      <c r="SPJ699" s="8"/>
      <c r="SPK699" s="8"/>
      <c r="SPL699" s="8"/>
      <c r="SPM699" s="8"/>
      <c r="SPN699" s="8"/>
      <c r="SPO699" s="8"/>
      <c r="SPP699" s="8"/>
      <c r="SPQ699" s="8"/>
      <c r="SPR699" s="8"/>
      <c r="SPS699" s="8"/>
      <c r="SPT699" s="8"/>
      <c r="SPU699" s="8"/>
      <c r="SPV699" s="8"/>
      <c r="SPW699" s="8"/>
      <c r="SPX699" s="8"/>
      <c r="SPY699" s="8"/>
      <c r="SPZ699" s="8"/>
      <c r="SQA699" s="8"/>
      <c r="SQB699" s="8"/>
      <c r="SQC699" s="8"/>
      <c r="SQD699" s="8"/>
      <c r="SQE699" s="8"/>
      <c r="SQF699" s="8"/>
      <c r="SQG699" s="8"/>
      <c r="SQH699" s="8"/>
      <c r="SQI699" s="8"/>
      <c r="SQJ699" s="8"/>
      <c r="SQK699" s="8"/>
      <c r="SQL699" s="8"/>
      <c r="SQM699" s="8"/>
      <c r="SQN699" s="8"/>
      <c r="SQO699" s="8"/>
      <c r="SQP699" s="8"/>
      <c r="SQQ699" s="8"/>
      <c r="SQR699" s="8"/>
      <c r="SQS699" s="8"/>
      <c r="SQT699" s="8"/>
      <c r="SQU699" s="8"/>
      <c r="SQV699" s="8"/>
      <c r="SQW699" s="8"/>
      <c r="SQX699" s="8"/>
      <c r="SQY699" s="8"/>
      <c r="SQZ699" s="8"/>
      <c r="SRA699" s="8"/>
      <c r="SRB699" s="8"/>
      <c r="SRC699" s="8"/>
      <c r="SRD699" s="8"/>
      <c r="SRE699" s="8"/>
      <c r="SRF699" s="8"/>
      <c r="SRG699" s="8"/>
      <c r="SRH699" s="8"/>
      <c r="SRI699" s="8"/>
      <c r="SRJ699" s="8"/>
      <c r="SRK699" s="8"/>
      <c r="SRL699" s="8"/>
      <c r="SRM699" s="8"/>
      <c r="SRN699" s="8"/>
      <c r="SRO699" s="8"/>
      <c r="SRP699" s="8"/>
      <c r="SRQ699" s="8"/>
      <c r="SRR699" s="8"/>
      <c r="SRS699" s="8"/>
      <c r="SRT699" s="8"/>
      <c r="SRU699" s="8"/>
      <c r="SRV699" s="8"/>
      <c r="SRW699" s="8"/>
      <c r="SRX699" s="8"/>
      <c r="SRY699" s="8"/>
      <c r="SRZ699" s="8"/>
      <c r="SSA699" s="8"/>
      <c r="SSB699" s="8"/>
      <c r="SSC699" s="8"/>
      <c r="SSD699" s="8"/>
      <c r="SSE699" s="8"/>
      <c r="SSF699" s="8"/>
      <c r="SSG699" s="8"/>
      <c r="SSH699" s="8"/>
      <c r="SSI699" s="8"/>
      <c r="SSJ699" s="8"/>
      <c r="SSK699" s="8"/>
      <c r="SSL699" s="8"/>
      <c r="SSM699" s="8"/>
      <c r="SSN699" s="8"/>
      <c r="SSO699" s="8"/>
      <c r="SSP699" s="8"/>
      <c r="SSQ699" s="8"/>
      <c r="SSR699" s="8"/>
      <c r="SSS699" s="8"/>
      <c r="SST699" s="8"/>
      <c r="SSU699" s="8"/>
      <c r="SSV699" s="8"/>
      <c r="SSW699" s="8"/>
      <c r="SSX699" s="8"/>
      <c r="SSY699" s="8"/>
      <c r="SSZ699" s="8"/>
      <c r="STA699" s="8"/>
      <c r="STB699" s="8"/>
      <c r="STC699" s="8"/>
      <c r="STD699" s="8"/>
      <c r="STE699" s="8"/>
      <c r="STF699" s="8"/>
      <c r="STG699" s="8"/>
      <c r="STH699" s="8"/>
      <c r="STI699" s="8"/>
      <c r="STJ699" s="8"/>
      <c r="STK699" s="8"/>
      <c r="STL699" s="8"/>
      <c r="STM699" s="8"/>
      <c r="STN699" s="8"/>
      <c r="STO699" s="8"/>
      <c r="STP699" s="8"/>
      <c r="STQ699" s="8"/>
      <c r="STR699" s="8"/>
      <c r="STS699" s="8"/>
      <c r="STT699" s="8"/>
      <c r="STU699" s="8"/>
      <c r="STV699" s="8"/>
      <c r="STW699" s="8"/>
      <c r="STX699" s="8"/>
      <c r="STY699" s="8"/>
      <c r="STZ699" s="8"/>
      <c r="SUA699" s="8"/>
      <c r="SUB699" s="8"/>
      <c r="SUC699" s="8"/>
      <c r="SUD699" s="8"/>
      <c r="SUE699" s="8"/>
      <c r="SUF699" s="8"/>
      <c r="SUG699" s="8"/>
      <c r="SUH699" s="8"/>
      <c r="SUI699" s="8"/>
      <c r="SUJ699" s="8"/>
      <c r="SUK699" s="8"/>
      <c r="SUL699" s="8"/>
      <c r="SUM699" s="8"/>
      <c r="SUN699" s="8"/>
      <c r="SUO699" s="8"/>
      <c r="SUP699" s="8"/>
      <c r="SUQ699" s="8"/>
      <c r="SUR699" s="8"/>
      <c r="SUS699" s="8"/>
      <c r="SUT699" s="8"/>
      <c r="SUU699" s="8"/>
      <c r="SUV699" s="8"/>
      <c r="SUW699" s="8"/>
      <c r="SUX699" s="8"/>
      <c r="SUY699" s="8"/>
      <c r="SUZ699" s="8"/>
      <c r="SVA699" s="8"/>
      <c r="SVB699" s="8"/>
      <c r="SVC699" s="8"/>
      <c r="SVD699" s="8"/>
      <c r="SVE699" s="8"/>
      <c r="SVF699" s="8"/>
      <c r="SVG699" s="8"/>
      <c r="SVH699" s="8"/>
      <c r="SVI699" s="8"/>
      <c r="SVJ699" s="8"/>
      <c r="SVK699" s="8"/>
      <c r="SVL699" s="8"/>
      <c r="SVM699" s="8"/>
      <c r="SVN699" s="8"/>
      <c r="SVO699" s="8"/>
      <c r="SVP699" s="8"/>
      <c r="SVQ699" s="8"/>
      <c r="SVR699" s="8"/>
      <c r="SVS699" s="8"/>
      <c r="SVT699" s="8"/>
      <c r="SVU699" s="8"/>
      <c r="SVV699" s="8"/>
      <c r="SVW699" s="8"/>
      <c r="SVX699" s="8"/>
      <c r="SVY699" s="8"/>
      <c r="SVZ699" s="8"/>
      <c r="SWA699" s="8"/>
      <c r="SWB699" s="8"/>
      <c r="SWC699" s="8"/>
      <c r="SWD699" s="8"/>
      <c r="SWE699" s="8"/>
      <c r="SWF699" s="8"/>
      <c r="SWG699" s="8"/>
      <c r="SWH699" s="8"/>
      <c r="SWI699" s="8"/>
      <c r="SWJ699" s="8"/>
      <c r="SWK699" s="8"/>
      <c r="SWL699" s="8"/>
      <c r="SWM699" s="8"/>
      <c r="SWN699" s="8"/>
      <c r="SWO699" s="8"/>
      <c r="SWP699" s="8"/>
      <c r="SWQ699" s="8"/>
      <c r="SWR699" s="8"/>
      <c r="SWS699" s="8"/>
      <c r="SWT699" s="8"/>
      <c r="SWU699" s="8"/>
      <c r="SWV699" s="8"/>
      <c r="SWW699" s="8"/>
      <c r="SWX699" s="8"/>
      <c r="SWY699" s="8"/>
      <c r="SWZ699" s="8"/>
      <c r="SXA699" s="8"/>
      <c r="SXB699" s="8"/>
      <c r="SXC699" s="8"/>
      <c r="SXD699" s="8"/>
      <c r="SXE699" s="8"/>
      <c r="SXF699" s="8"/>
      <c r="SXG699" s="8"/>
      <c r="SXH699" s="8"/>
      <c r="SXI699" s="8"/>
      <c r="SXJ699" s="8"/>
      <c r="SXK699" s="8"/>
      <c r="SXL699" s="8"/>
      <c r="SXM699" s="8"/>
      <c r="SXN699" s="8"/>
      <c r="SXO699" s="8"/>
      <c r="SXP699" s="8"/>
      <c r="SXQ699" s="8"/>
      <c r="SXR699" s="8"/>
      <c r="SXS699" s="8"/>
      <c r="SXT699" s="8"/>
      <c r="SXU699" s="8"/>
      <c r="SXV699" s="8"/>
      <c r="SXW699" s="8"/>
      <c r="SXX699" s="8"/>
      <c r="SXY699" s="8"/>
      <c r="SXZ699" s="8"/>
      <c r="SYA699" s="8"/>
      <c r="SYB699" s="8"/>
      <c r="SYC699" s="8"/>
      <c r="SYD699" s="8"/>
      <c r="SYE699" s="8"/>
      <c r="SYF699" s="8"/>
      <c r="SYG699" s="8"/>
      <c r="SYH699" s="8"/>
      <c r="SYI699" s="8"/>
      <c r="SYJ699" s="8"/>
      <c r="SYK699" s="8"/>
      <c r="SYL699" s="8"/>
      <c r="SYM699" s="8"/>
      <c r="SYN699" s="8"/>
      <c r="SYO699" s="8"/>
      <c r="SYP699" s="8"/>
      <c r="SYQ699" s="8"/>
      <c r="SYR699" s="8"/>
      <c r="SYS699" s="8"/>
      <c r="SYT699" s="8"/>
      <c r="SYU699" s="8"/>
      <c r="SYV699" s="8"/>
      <c r="SYW699" s="8"/>
      <c r="SYX699" s="8"/>
      <c r="SYY699" s="8"/>
      <c r="SYZ699" s="8"/>
      <c r="SZA699" s="8"/>
      <c r="SZB699" s="8"/>
      <c r="SZC699" s="8"/>
      <c r="SZD699" s="8"/>
      <c r="SZE699" s="8"/>
      <c r="SZF699" s="8"/>
      <c r="SZG699" s="8"/>
      <c r="SZH699" s="8"/>
      <c r="SZI699" s="8"/>
      <c r="SZJ699" s="8"/>
      <c r="SZK699" s="8"/>
      <c r="SZL699" s="8"/>
      <c r="SZM699" s="8"/>
      <c r="SZN699" s="8"/>
      <c r="SZO699" s="8"/>
      <c r="SZP699" s="8"/>
      <c r="SZQ699" s="8"/>
      <c r="SZR699" s="8"/>
      <c r="SZS699" s="8"/>
      <c r="SZT699" s="8"/>
      <c r="SZU699" s="8"/>
      <c r="SZV699" s="8"/>
      <c r="SZW699" s="8"/>
      <c r="SZX699" s="8"/>
      <c r="SZY699" s="8"/>
      <c r="SZZ699" s="8"/>
      <c r="TAA699" s="8"/>
      <c r="TAB699" s="8"/>
      <c r="TAC699" s="8"/>
      <c r="TAD699" s="8"/>
      <c r="TAE699" s="8"/>
      <c r="TAF699" s="8"/>
      <c r="TAG699" s="8"/>
      <c r="TAH699" s="8"/>
      <c r="TAI699" s="8"/>
      <c r="TAJ699" s="8"/>
      <c r="TAK699" s="8"/>
      <c r="TAL699" s="8"/>
      <c r="TAM699" s="8"/>
      <c r="TAN699" s="8"/>
      <c r="TAO699" s="8"/>
      <c r="TAP699" s="8"/>
      <c r="TAQ699" s="8"/>
      <c r="TAR699" s="8"/>
      <c r="TAS699" s="8"/>
      <c r="TAT699" s="8"/>
      <c r="TAU699" s="8"/>
      <c r="TAV699" s="8"/>
      <c r="TAW699" s="8"/>
      <c r="TAX699" s="8"/>
      <c r="TAY699" s="8"/>
      <c r="TAZ699" s="8"/>
      <c r="TBA699" s="8"/>
      <c r="TBB699" s="8"/>
      <c r="TBC699" s="8"/>
      <c r="TBD699" s="8"/>
      <c r="TBE699" s="8"/>
      <c r="TBF699" s="8"/>
      <c r="TBG699" s="8"/>
      <c r="TBH699" s="8"/>
      <c r="TBI699" s="8"/>
      <c r="TBJ699" s="8"/>
      <c r="TBK699" s="8"/>
      <c r="TBL699" s="8"/>
      <c r="TBM699" s="8"/>
      <c r="TBN699" s="8"/>
      <c r="TBO699" s="8"/>
      <c r="TBP699" s="8"/>
      <c r="TBQ699" s="8"/>
      <c r="TBR699" s="8"/>
      <c r="TBS699" s="8"/>
      <c r="TBT699" s="8"/>
      <c r="TBU699" s="8"/>
      <c r="TBV699" s="8"/>
      <c r="TBW699" s="8"/>
      <c r="TBX699" s="8"/>
      <c r="TBY699" s="8"/>
      <c r="TBZ699" s="8"/>
      <c r="TCA699" s="8"/>
      <c r="TCB699" s="8"/>
      <c r="TCC699" s="8"/>
      <c r="TCD699" s="8"/>
      <c r="TCE699" s="8"/>
      <c r="TCF699" s="8"/>
      <c r="TCG699" s="8"/>
      <c r="TCH699" s="8"/>
      <c r="TCI699" s="8"/>
      <c r="TCJ699" s="8"/>
      <c r="TCK699" s="8"/>
      <c r="TCL699" s="8"/>
      <c r="TCM699" s="8"/>
      <c r="TCN699" s="8"/>
      <c r="TCO699" s="8"/>
      <c r="TCP699" s="8"/>
      <c r="TCQ699" s="8"/>
      <c r="TCR699" s="8"/>
      <c r="TCS699" s="8"/>
      <c r="TCT699" s="8"/>
      <c r="TCU699" s="8"/>
      <c r="TCV699" s="8"/>
      <c r="TCW699" s="8"/>
      <c r="TCX699" s="8"/>
      <c r="TCY699" s="8"/>
      <c r="TCZ699" s="8"/>
      <c r="TDA699" s="8"/>
      <c r="TDB699" s="8"/>
      <c r="TDC699" s="8"/>
      <c r="TDD699" s="8"/>
      <c r="TDE699" s="8"/>
      <c r="TDF699" s="8"/>
      <c r="TDG699" s="8"/>
      <c r="TDH699" s="8"/>
      <c r="TDI699" s="8"/>
      <c r="TDJ699" s="8"/>
      <c r="TDK699" s="8"/>
      <c r="TDL699" s="8"/>
      <c r="TDM699" s="8"/>
      <c r="TDN699" s="8"/>
      <c r="TDO699" s="8"/>
      <c r="TDP699" s="8"/>
      <c r="TDQ699" s="8"/>
      <c r="TDR699" s="8"/>
      <c r="TDS699" s="8"/>
      <c r="TDT699" s="8"/>
      <c r="TDU699" s="8"/>
      <c r="TDV699" s="8"/>
      <c r="TDW699" s="8"/>
      <c r="TDX699" s="8"/>
      <c r="TDY699" s="8"/>
      <c r="TDZ699" s="8"/>
      <c r="TEA699" s="8"/>
      <c r="TEB699" s="8"/>
      <c r="TEC699" s="8"/>
      <c r="TED699" s="8"/>
      <c r="TEE699" s="8"/>
      <c r="TEF699" s="8"/>
      <c r="TEG699" s="8"/>
      <c r="TEH699" s="8"/>
      <c r="TEI699" s="8"/>
      <c r="TEJ699" s="8"/>
      <c r="TEK699" s="8"/>
      <c r="TEL699" s="8"/>
      <c r="TEM699" s="8"/>
      <c r="TEN699" s="8"/>
      <c r="TEO699" s="8"/>
      <c r="TEP699" s="8"/>
      <c r="TEQ699" s="8"/>
      <c r="TER699" s="8"/>
      <c r="TES699" s="8"/>
      <c r="TET699" s="8"/>
      <c r="TEU699" s="8"/>
      <c r="TEV699" s="8"/>
      <c r="TEW699" s="8"/>
      <c r="TEX699" s="8"/>
      <c r="TEY699" s="8"/>
      <c r="TEZ699" s="8"/>
      <c r="TFA699" s="8"/>
      <c r="TFB699" s="8"/>
      <c r="TFC699" s="8"/>
      <c r="TFD699" s="8"/>
      <c r="TFE699" s="8"/>
      <c r="TFF699" s="8"/>
      <c r="TFG699" s="8"/>
      <c r="TFH699" s="8"/>
      <c r="TFI699" s="8"/>
      <c r="TFJ699" s="8"/>
      <c r="TFK699" s="8"/>
      <c r="TFL699" s="8"/>
      <c r="TFM699" s="8"/>
      <c r="TFN699" s="8"/>
      <c r="TFO699" s="8"/>
      <c r="TFP699" s="8"/>
      <c r="TFQ699" s="8"/>
      <c r="TFR699" s="8"/>
      <c r="TFS699" s="8"/>
      <c r="TFT699" s="8"/>
      <c r="TFU699" s="8"/>
      <c r="TFV699" s="8"/>
      <c r="TFW699" s="8"/>
      <c r="TFX699" s="8"/>
      <c r="TFY699" s="8"/>
      <c r="TFZ699" s="8"/>
      <c r="TGA699" s="8"/>
      <c r="TGB699" s="8"/>
      <c r="TGC699" s="8"/>
      <c r="TGD699" s="8"/>
      <c r="TGE699" s="8"/>
      <c r="TGF699" s="8"/>
      <c r="TGG699" s="8"/>
      <c r="TGH699" s="8"/>
      <c r="TGI699" s="8"/>
      <c r="TGJ699" s="8"/>
      <c r="TGK699" s="8"/>
      <c r="TGL699" s="8"/>
      <c r="TGM699" s="8"/>
      <c r="TGN699" s="8"/>
      <c r="TGO699" s="8"/>
      <c r="TGP699" s="8"/>
      <c r="TGQ699" s="8"/>
      <c r="TGR699" s="8"/>
      <c r="TGS699" s="8"/>
      <c r="TGT699" s="8"/>
      <c r="TGU699" s="8"/>
      <c r="TGV699" s="8"/>
      <c r="TGW699" s="8"/>
      <c r="TGX699" s="8"/>
      <c r="TGY699" s="8"/>
      <c r="TGZ699" s="8"/>
      <c r="THA699" s="8"/>
      <c r="THB699" s="8"/>
      <c r="THC699" s="8"/>
      <c r="THD699" s="8"/>
      <c r="THE699" s="8"/>
      <c r="THF699" s="8"/>
      <c r="THG699" s="8"/>
      <c r="THH699" s="8"/>
      <c r="THI699" s="8"/>
      <c r="THJ699" s="8"/>
      <c r="THK699" s="8"/>
      <c r="THL699" s="8"/>
      <c r="THM699" s="8"/>
      <c r="THN699" s="8"/>
      <c r="THO699" s="8"/>
      <c r="THP699" s="8"/>
      <c r="THQ699" s="8"/>
      <c r="THR699" s="8"/>
      <c r="THS699" s="8"/>
      <c r="THT699" s="8"/>
      <c r="THU699" s="8"/>
      <c r="THV699" s="8"/>
      <c r="THW699" s="8"/>
      <c r="THX699" s="8"/>
      <c r="THY699" s="8"/>
      <c r="THZ699" s="8"/>
      <c r="TIA699" s="8"/>
      <c r="TIB699" s="8"/>
      <c r="TIC699" s="8"/>
      <c r="TID699" s="8"/>
      <c r="TIE699" s="8"/>
      <c r="TIF699" s="8"/>
      <c r="TIG699" s="8"/>
      <c r="TIH699" s="8"/>
      <c r="TII699" s="8"/>
      <c r="TIJ699" s="8"/>
      <c r="TIK699" s="8"/>
      <c r="TIL699" s="8"/>
      <c r="TIM699" s="8"/>
      <c r="TIN699" s="8"/>
      <c r="TIO699" s="8"/>
      <c r="TIP699" s="8"/>
      <c r="TIQ699" s="8"/>
      <c r="TIR699" s="8"/>
      <c r="TIS699" s="8"/>
      <c r="TIT699" s="8"/>
      <c r="TIU699" s="8"/>
      <c r="TIV699" s="8"/>
      <c r="TIW699" s="8"/>
      <c r="TIX699" s="8"/>
      <c r="TIY699" s="8"/>
      <c r="TIZ699" s="8"/>
      <c r="TJA699" s="8"/>
      <c r="TJB699" s="8"/>
      <c r="TJC699" s="8"/>
      <c r="TJD699" s="8"/>
      <c r="TJE699" s="8"/>
      <c r="TJF699" s="8"/>
      <c r="TJG699" s="8"/>
      <c r="TJH699" s="8"/>
      <c r="TJI699" s="8"/>
      <c r="TJJ699" s="8"/>
      <c r="TJK699" s="8"/>
      <c r="TJL699" s="8"/>
      <c r="TJM699" s="8"/>
      <c r="TJN699" s="8"/>
      <c r="TJO699" s="8"/>
      <c r="TJP699" s="8"/>
      <c r="TJQ699" s="8"/>
      <c r="TJR699" s="8"/>
      <c r="TJS699" s="8"/>
      <c r="TJT699" s="8"/>
      <c r="TJU699" s="8"/>
      <c r="TJV699" s="8"/>
      <c r="TJW699" s="8"/>
      <c r="TJX699" s="8"/>
      <c r="TJY699" s="8"/>
      <c r="TJZ699" s="8"/>
      <c r="TKA699" s="8"/>
      <c r="TKB699" s="8"/>
      <c r="TKC699" s="8"/>
      <c r="TKD699" s="8"/>
      <c r="TKE699" s="8"/>
      <c r="TKF699" s="8"/>
      <c r="TKG699" s="8"/>
      <c r="TKH699" s="8"/>
      <c r="TKI699" s="8"/>
      <c r="TKJ699" s="8"/>
      <c r="TKK699" s="8"/>
      <c r="TKL699" s="8"/>
      <c r="TKM699" s="8"/>
      <c r="TKN699" s="8"/>
      <c r="TKO699" s="8"/>
      <c r="TKP699" s="8"/>
      <c r="TKQ699" s="8"/>
      <c r="TKR699" s="8"/>
      <c r="TKS699" s="8"/>
      <c r="TKT699" s="8"/>
      <c r="TKU699" s="8"/>
      <c r="TKV699" s="8"/>
      <c r="TKW699" s="8"/>
      <c r="TKX699" s="8"/>
      <c r="TKY699" s="8"/>
      <c r="TKZ699" s="8"/>
      <c r="TLA699" s="8"/>
      <c r="TLB699" s="8"/>
      <c r="TLC699" s="8"/>
      <c r="TLD699" s="8"/>
      <c r="TLE699" s="8"/>
      <c r="TLF699" s="8"/>
      <c r="TLG699" s="8"/>
      <c r="TLH699" s="8"/>
      <c r="TLI699" s="8"/>
      <c r="TLJ699" s="8"/>
      <c r="TLK699" s="8"/>
      <c r="TLL699" s="8"/>
      <c r="TLM699" s="8"/>
      <c r="TLN699" s="8"/>
      <c r="TLO699" s="8"/>
      <c r="TLP699" s="8"/>
      <c r="TLQ699" s="8"/>
      <c r="TLR699" s="8"/>
      <c r="TLS699" s="8"/>
      <c r="TLT699" s="8"/>
      <c r="TLU699" s="8"/>
      <c r="TLV699" s="8"/>
      <c r="TLW699" s="8"/>
      <c r="TLX699" s="8"/>
      <c r="TLY699" s="8"/>
      <c r="TLZ699" s="8"/>
      <c r="TMA699" s="8"/>
      <c r="TMB699" s="8"/>
      <c r="TMC699" s="8"/>
      <c r="TMD699" s="8"/>
      <c r="TME699" s="8"/>
      <c r="TMF699" s="8"/>
      <c r="TMG699" s="8"/>
      <c r="TMH699" s="8"/>
      <c r="TMI699" s="8"/>
      <c r="TMJ699" s="8"/>
      <c r="TMK699" s="8"/>
      <c r="TML699" s="8"/>
      <c r="TMM699" s="8"/>
      <c r="TMN699" s="8"/>
      <c r="TMO699" s="8"/>
      <c r="TMP699" s="8"/>
      <c r="TMQ699" s="8"/>
      <c r="TMR699" s="8"/>
      <c r="TMS699" s="8"/>
      <c r="TMT699" s="8"/>
      <c r="TMU699" s="8"/>
      <c r="TMV699" s="8"/>
      <c r="TMW699" s="8"/>
      <c r="TMX699" s="8"/>
      <c r="TMY699" s="8"/>
      <c r="TMZ699" s="8"/>
      <c r="TNA699" s="8"/>
      <c r="TNB699" s="8"/>
      <c r="TNC699" s="8"/>
      <c r="TND699" s="8"/>
      <c r="TNE699" s="8"/>
      <c r="TNF699" s="8"/>
      <c r="TNG699" s="8"/>
      <c r="TNH699" s="8"/>
      <c r="TNI699" s="8"/>
      <c r="TNJ699" s="8"/>
      <c r="TNK699" s="8"/>
      <c r="TNL699" s="8"/>
      <c r="TNM699" s="8"/>
      <c r="TNN699" s="8"/>
      <c r="TNO699" s="8"/>
      <c r="TNP699" s="8"/>
      <c r="TNQ699" s="8"/>
      <c r="TNR699" s="8"/>
      <c r="TNS699" s="8"/>
      <c r="TNT699" s="8"/>
      <c r="TNU699" s="8"/>
      <c r="TNV699" s="8"/>
      <c r="TNW699" s="8"/>
      <c r="TNX699" s="8"/>
      <c r="TNY699" s="8"/>
      <c r="TNZ699" s="8"/>
      <c r="TOA699" s="8"/>
      <c r="TOB699" s="8"/>
      <c r="TOC699" s="8"/>
      <c r="TOD699" s="8"/>
      <c r="TOE699" s="8"/>
      <c r="TOF699" s="8"/>
      <c r="TOG699" s="8"/>
      <c r="TOH699" s="8"/>
      <c r="TOI699" s="8"/>
      <c r="TOJ699" s="8"/>
      <c r="TOK699" s="8"/>
      <c r="TOL699" s="8"/>
      <c r="TOM699" s="8"/>
      <c r="TON699" s="8"/>
      <c r="TOO699" s="8"/>
      <c r="TOP699" s="8"/>
      <c r="TOQ699" s="8"/>
      <c r="TOR699" s="8"/>
      <c r="TOS699" s="8"/>
      <c r="TOT699" s="8"/>
      <c r="TOU699" s="8"/>
      <c r="TOV699" s="8"/>
      <c r="TOW699" s="8"/>
      <c r="TOX699" s="8"/>
      <c r="TOY699" s="8"/>
      <c r="TOZ699" s="8"/>
      <c r="TPA699" s="8"/>
      <c r="TPB699" s="8"/>
      <c r="TPC699" s="8"/>
      <c r="TPD699" s="8"/>
      <c r="TPE699" s="8"/>
      <c r="TPF699" s="8"/>
      <c r="TPG699" s="8"/>
      <c r="TPH699" s="8"/>
      <c r="TPI699" s="8"/>
      <c r="TPJ699" s="8"/>
      <c r="TPK699" s="8"/>
      <c r="TPL699" s="8"/>
      <c r="TPM699" s="8"/>
      <c r="TPN699" s="8"/>
      <c r="TPO699" s="8"/>
      <c r="TPP699" s="8"/>
      <c r="TPQ699" s="8"/>
      <c r="TPR699" s="8"/>
      <c r="TPS699" s="8"/>
      <c r="TPT699" s="8"/>
      <c r="TPU699" s="8"/>
      <c r="TPV699" s="8"/>
      <c r="TPW699" s="8"/>
      <c r="TPX699" s="8"/>
      <c r="TPY699" s="8"/>
      <c r="TPZ699" s="8"/>
      <c r="TQA699" s="8"/>
      <c r="TQB699" s="8"/>
      <c r="TQC699" s="8"/>
      <c r="TQD699" s="8"/>
      <c r="TQE699" s="8"/>
      <c r="TQF699" s="8"/>
      <c r="TQG699" s="8"/>
      <c r="TQH699" s="8"/>
      <c r="TQI699" s="8"/>
      <c r="TQJ699" s="8"/>
      <c r="TQK699" s="8"/>
      <c r="TQL699" s="8"/>
      <c r="TQM699" s="8"/>
      <c r="TQN699" s="8"/>
      <c r="TQO699" s="8"/>
      <c r="TQP699" s="8"/>
      <c r="TQQ699" s="8"/>
      <c r="TQR699" s="8"/>
      <c r="TQS699" s="8"/>
      <c r="TQT699" s="8"/>
      <c r="TQU699" s="8"/>
      <c r="TQV699" s="8"/>
      <c r="TQW699" s="8"/>
      <c r="TQX699" s="8"/>
      <c r="TQY699" s="8"/>
      <c r="TQZ699" s="8"/>
      <c r="TRA699" s="8"/>
      <c r="TRB699" s="8"/>
      <c r="TRC699" s="8"/>
      <c r="TRD699" s="8"/>
      <c r="TRE699" s="8"/>
      <c r="TRF699" s="8"/>
      <c r="TRG699" s="8"/>
      <c r="TRH699" s="8"/>
      <c r="TRI699" s="8"/>
      <c r="TRJ699" s="8"/>
      <c r="TRK699" s="8"/>
      <c r="TRL699" s="8"/>
      <c r="TRM699" s="8"/>
      <c r="TRN699" s="8"/>
      <c r="TRO699" s="8"/>
      <c r="TRP699" s="8"/>
      <c r="TRQ699" s="8"/>
      <c r="TRR699" s="8"/>
      <c r="TRS699" s="8"/>
      <c r="TRT699" s="8"/>
      <c r="TRU699" s="8"/>
      <c r="TRV699" s="8"/>
      <c r="TRW699" s="8"/>
      <c r="TRX699" s="8"/>
      <c r="TRY699" s="8"/>
      <c r="TRZ699" s="8"/>
      <c r="TSA699" s="8"/>
      <c r="TSB699" s="8"/>
      <c r="TSC699" s="8"/>
      <c r="TSD699" s="8"/>
      <c r="TSE699" s="8"/>
      <c r="TSF699" s="8"/>
      <c r="TSG699" s="8"/>
      <c r="TSH699" s="8"/>
      <c r="TSI699" s="8"/>
      <c r="TSJ699" s="8"/>
      <c r="TSK699" s="8"/>
      <c r="TSL699" s="8"/>
      <c r="TSM699" s="8"/>
      <c r="TSN699" s="8"/>
      <c r="TSO699" s="8"/>
      <c r="TSP699" s="8"/>
      <c r="TSQ699" s="8"/>
      <c r="TSR699" s="8"/>
      <c r="TSS699" s="8"/>
      <c r="TST699" s="8"/>
      <c r="TSU699" s="8"/>
      <c r="TSV699" s="8"/>
      <c r="TSW699" s="8"/>
      <c r="TSX699" s="8"/>
      <c r="TSY699" s="8"/>
      <c r="TSZ699" s="8"/>
      <c r="TTA699" s="8"/>
      <c r="TTB699" s="8"/>
      <c r="TTC699" s="8"/>
      <c r="TTD699" s="8"/>
      <c r="TTE699" s="8"/>
      <c r="TTF699" s="8"/>
      <c r="TTG699" s="8"/>
      <c r="TTH699" s="8"/>
      <c r="TTI699" s="8"/>
      <c r="TTJ699" s="8"/>
      <c r="TTK699" s="8"/>
      <c r="TTL699" s="8"/>
      <c r="TTM699" s="8"/>
      <c r="TTN699" s="8"/>
      <c r="TTO699" s="8"/>
      <c r="TTP699" s="8"/>
      <c r="TTQ699" s="8"/>
      <c r="TTR699" s="8"/>
      <c r="TTS699" s="8"/>
      <c r="TTT699" s="8"/>
      <c r="TTU699" s="8"/>
      <c r="TTV699" s="8"/>
      <c r="TTW699" s="8"/>
      <c r="TTX699" s="8"/>
      <c r="TTY699" s="8"/>
      <c r="TTZ699" s="8"/>
      <c r="TUA699" s="8"/>
      <c r="TUB699" s="8"/>
      <c r="TUC699" s="8"/>
      <c r="TUD699" s="8"/>
      <c r="TUE699" s="8"/>
      <c r="TUF699" s="8"/>
      <c r="TUG699" s="8"/>
      <c r="TUH699" s="8"/>
      <c r="TUI699" s="8"/>
      <c r="TUJ699" s="8"/>
      <c r="TUK699" s="8"/>
      <c r="TUL699" s="8"/>
      <c r="TUM699" s="8"/>
      <c r="TUN699" s="8"/>
      <c r="TUO699" s="8"/>
      <c r="TUP699" s="8"/>
      <c r="TUQ699" s="8"/>
      <c r="TUR699" s="8"/>
      <c r="TUS699" s="8"/>
      <c r="TUT699" s="8"/>
      <c r="TUU699" s="8"/>
      <c r="TUV699" s="8"/>
      <c r="TUW699" s="8"/>
      <c r="TUX699" s="8"/>
      <c r="TUY699" s="8"/>
      <c r="TUZ699" s="8"/>
      <c r="TVA699" s="8"/>
      <c r="TVB699" s="8"/>
      <c r="TVC699" s="8"/>
      <c r="TVD699" s="8"/>
      <c r="TVE699" s="8"/>
      <c r="TVF699" s="8"/>
      <c r="TVG699" s="8"/>
      <c r="TVH699" s="8"/>
      <c r="TVI699" s="8"/>
      <c r="TVJ699" s="8"/>
      <c r="TVK699" s="8"/>
      <c r="TVL699" s="8"/>
      <c r="TVM699" s="8"/>
      <c r="TVN699" s="8"/>
      <c r="TVO699" s="8"/>
      <c r="TVP699" s="8"/>
      <c r="TVQ699" s="8"/>
      <c r="TVR699" s="8"/>
      <c r="TVS699" s="8"/>
      <c r="TVT699" s="8"/>
      <c r="TVU699" s="8"/>
      <c r="TVV699" s="8"/>
      <c r="TVW699" s="8"/>
      <c r="TVX699" s="8"/>
      <c r="TVY699" s="8"/>
      <c r="TVZ699" s="8"/>
      <c r="TWA699" s="8"/>
      <c r="TWB699" s="8"/>
      <c r="TWC699" s="8"/>
      <c r="TWD699" s="8"/>
      <c r="TWE699" s="8"/>
      <c r="TWF699" s="8"/>
      <c r="TWG699" s="8"/>
      <c r="TWH699" s="8"/>
      <c r="TWI699" s="8"/>
      <c r="TWJ699" s="8"/>
      <c r="TWK699" s="8"/>
      <c r="TWL699" s="8"/>
      <c r="TWM699" s="8"/>
      <c r="TWN699" s="8"/>
      <c r="TWO699" s="8"/>
      <c r="TWP699" s="8"/>
      <c r="TWQ699" s="8"/>
      <c r="TWR699" s="8"/>
      <c r="TWS699" s="8"/>
      <c r="TWT699" s="8"/>
      <c r="TWU699" s="8"/>
      <c r="TWV699" s="8"/>
      <c r="TWW699" s="8"/>
      <c r="TWX699" s="8"/>
      <c r="TWY699" s="8"/>
      <c r="TWZ699" s="8"/>
      <c r="TXA699" s="8"/>
      <c r="TXB699" s="8"/>
      <c r="TXC699" s="8"/>
      <c r="TXD699" s="8"/>
      <c r="TXE699" s="8"/>
      <c r="TXF699" s="8"/>
      <c r="TXG699" s="8"/>
      <c r="TXH699" s="8"/>
      <c r="TXI699" s="8"/>
      <c r="TXJ699" s="8"/>
      <c r="TXK699" s="8"/>
      <c r="TXL699" s="8"/>
      <c r="TXM699" s="8"/>
      <c r="TXN699" s="8"/>
      <c r="TXO699" s="8"/>
      <c r="TXP699" s="8"/>
      <c r="TXQ699" s="8"/>
      <c r="TXR699" s="8"/>
      <c r="TXS699" s="8"/>
      <c r="TXT699" s="8"/>
      <c r="TXU699" s="8"/>
      <c r="TXV699" s="8"/>
      <c r="TXW699" s="8"/>
      <c r="TXX699" s="8"/>
      <c r="TXY699" s="8"/>
      <c r="TXZ699" s="8"/>
      <c r="TYA699" s="8"/>
      <c r="TYB699" s="8"/>
      <c r="TYC699" s="8"/>
      <c r="TYD699" s="8"/>
      <c r="TYE699" s="8"/>
      <c r="TYF699" s="8"/>
      <c r="TYG699" s="8"/>
      <c r="TYH699" s="8"/>
      <c r="TYI699" s="8"/>
      <c r="TYJ699" s="8"/>
      <c r="TYK699" s="8"/>
      <c r="TYL699" s="8"/>
      <c r="TYM699" s="8"/>
      <c r="TYN699" s="8"/>
      <c r="TYO699" s="8"/>
      <c r="TYP699" s="8"/>
      <c r="TYQ699" s="8"/>
      <c r="TYR699" s="8"/>
      <c r="TYS699" s="8"/>
      <c r="TYT699" s="8"/>
      <c r="TYU699" s="8"/>
      <c r="TYV699" s="8"/>
      <c r="TYW699" s="8"/>
      <c r="TYX699" s="8"/>
      <c r="TYY699" s="8"/>
      <c r="TYZ699" s="8"/>
      <c r="TZA699" s="8"/>
      <c r="TZB699" s="8"/>
      <c r="TZC699" s="8"/>
      <c r="TZD699" s="8"/>
      <c r="TZE699" s="8"/>
      <c r="TZF699" s="8"/>
      <c r="TZG699" s="8"/>
      <c r="TZH699" s="8"/>
      <c r="TZI699" s="8"/>
      <c r="TZJ699" s="8"/>
      <c r="TZK699" s="8"/>
      <c r="TZL699" s="8"/>
      <c r="TZM699" s="8"/>
      <c r="TZN699" s="8"/>
      <c r="TZO699" s="8"/>
      <c r="TZP699" s="8"/>
      <c r="TZQ699" s="8"/>
      <c r="TZR699" s="8"/>
      <c r="TZS699" s="8"/>
      <c r="TZT699" s="8"/>
      <c r="TZU699" s="8"/>
      <c r="TZV699" s="8"/>
      <c r="TZW699" s="8"/>
      <c r="TZX699" s="8"/>
      <c r="TZY699" s="8"/>
      <c r="TZZ699" s="8"/>
      <c r="UAA699" s="8"/>
      <c r="UAB699" s="8"/>
      <c r="UAC699" s="8"/>
      <c r="UAD699" s="8"/>
      <c r="UAE699" s="8"/>
      <c r="UAF699" s="8"/>
      <c r="UAG699" s="8"/>
      <c r="UAH699" s="8"/>
      <c r="UAI699" s="8"/>
      <c r="UAJ699" s="8"/>
      <c r="UAK699" s="8"/>
      <c r="UAL699" s="8"/>
      <c r="UAM699" s="8"/>
      <c r="UAN699" s="8"/>
      <c r="UAO699" s="8"/>
      <c r="UAP699" s="8"/>
      <c r="UAQ699" s="8"/>
      <c r="UAR699" s="8"/>
      <c r="UAS699" s="8"/>
      <c r="UAT699" s="8"/>
      <c r="UAU699" s="8"/>
      <c r="UAV699" s="8"/>
      <c r="UAW699" s="8"/>
      <c r="UAX699" s="8"/>
      <c r="UAY699" s="8"/>
      <c r="UAZ699" s="8"/>
      <c r="UBA699" s="8"/>
      <c r="UBB699" s="8"/>
      <c r="UBC699" s="8"/>
      <c r="UBD699" s="8"/>
      <c r="UBE699" s="8"/>
      <c r="UBF699" s="8"/>
      <c r="UBG699" s="8"/>
      <c r="UBH699" s="8"/>
      <c r="UBI699" s="8"/>
      <c r="UBJ699" s="8"/>
      <c r="UBK699" s="8"/>
      <c r="UBL699" s="8"/>
      <c r="UBM699" s="8"/>
      <c r="UBN699" s="8"/>
      <c r="UBO699" s="8"/>
      <c r="UBP699" s="8"/>
      <c r="UBQ699" s="8"/>
      <c r="UBR699" s="8"/>
      <c r="UBS699" s="8"/>
      <c r="UBT699" s="8"/>
      <c r="UBU699" s="8"/>
      <c r="UBV699" s="8"/>
      <c r="UBW699" s="8"/>
      <c r="UBX699" s="8"/>
      <c r="UBY699" s="8"/>
      <c r="UBZ699" s="8"/>
      <c r="UCA699" s="8"/>
      <c r="UCB699" s="8"/>
      <c r="UCC699" s="8"/>
      <c r="UCD699" s="8"/>
      <c r="UCE699" s="8"/>
      <c r="UCF699" s="8"/>
      <c r="UCG699" s="8"/>
      <c r="UCH699" s="8"/>
      <c r="UCI699" s="8"/>
      <c r="UCJ699" s="8"/>
      <c r="UCK699" s="8"/>
      <c r="UCL699" s="8"/>
      <c r="UCM699" s="8"/>
      <c r="UCN699" s="8"/>
      <c r="UCO699" s="8"/>
      <c r="UCP699" s="8"/>
      <c r="UCQ699" s="8"/>
      <c r="UCR699" s="8"/>
      <c r="UCS699" s="8"/>
      <c r="UCT699" s="8"/>
      <c r="UCU699" s="8"/>
      <c r="UCV699" s="8"/>
      <c r="UCW699" s="8"/>
      <c r="UCX699" s="8"/>
      <c r="UCY699" s="8"/>
      <c r="UCZ699" s="8"/>
      <c r="UDA699" s="8"/>
      <c r="UDB699" s="8"/>
      <c r="UDC699" s="8"/>
      <c r="UDD699" s="8"/>
      <c r="UDE699" s="8"/>
      <c r="UDF699" s="8"/>
      <c r="UDG699" s="8"/>
      <c r="UDH699" s="8"/>
      <c r="UDI699" s="8"/>
      <c r="UDJ699" s="8"/>
      <c r="UDK699" s="8"/>
      <c r="UDL699" s="8"/>
      <c r="UDM699" s="8"/>
      <c r="UDN699" s="8"/>
      <c r="UDO699" s="8"/>
      <c r="UDP699" s="8"/>
      <c r="UDQ699" s="8"/>
      <c r="UDR699" s="8"/>
      <c r="UDS699" s="8"/>
      <c r="UDT699" s="8"/>
      <c r="UDU699" s="8"/>
      <c r="UDV699" s="8"/>
      <c r="UDW699" s="8"/>
      <c r="UDX699" s="8"/>
      <c r="UDY699" s="8"/>
      <c r="UDZ699" s="8"/>
      <c r="UEA699" s="8"/>
      <c r="UEB699" s="8"/>
      <c r="UEC699" s="8"/>
      <c r="UED699" s="8"/>
      <c r="UEE699" s="8"/>
      <c r="UEF699" s="8"/>
      <c r="UEG699" s="8"/>
      <c r="UEH699" s="8"/>
      <c r="UEI699" s="8"/>
      <c r="UEJ699" s="8"/>
      <c r="UEK699" s="8"/>
      <c r="UEL699" s="8"/>
      <c r="UEM699" s="8"/>
      <c r="UEN699" s="8"/>
      <c r="UEO699" s="8"/>
      <c r="UEP699" s="8"/>
      <c r="UEQ699" s="8"/>
      <c r="UER699" s="8"/>
      <c r="UES699" s="8"/>
      <c r="UET699" s="8"/>
      <c r="UEU699" s="8"/>
      <c r="UEV699" s="8"/>
      <c r="UEW699" s="8"/>
      <c r="UEX699" s="8"/>
      <c r="UEY699" s="8"/>
      <c r="UEZ699" s="8"/>
      <c r="UFA699" s="8"/>
      <c r="UFB699" s="8"/>
      <c r="UFC699" s="8"/>
      <c r="UFD699" s="8"/>
      <c r="UFE699" s="8"/>
      <c r="UFF699" s="8"/>
      <c r="UFG699" s="8"/>
      <c r="UFH699" s="8"/>
      <c r="UFI699" s="8"/>
      <c r="UFJ699" s="8"/>
      <c r="UFK699" s="8"/>
      <c r="UFL699" s="8"/>
      <c r="UFM699" s="8"/>
      <c r="UFN699" s="8"/>
      <c r="UFO699" s="8"/>
      <c r="UFP699" s="8"/>
      <c r="UFQ699" s="8"/>
      <c r="UFR699" s="8"/>
      <c r="UFS699" s="8"/>
      <c r="UFT699" s="8"/>
      <c r="UFU699" s="8"/>
      <c r="UFV699" s="8"/>
      <c r="UFW699" s="8"/>
      <c r="UFX699" s="8"/>
      <c r="UFY699" s="8"/>
      <c r="UFZ699" s="8"/>
      <c r="UGA699" s="8"/>
      <c r="UGB699" s="8"/>
      <c r="UGC699" s="8"/>
      <c r="UGD699" s="8"/>
      <c r="UGE699" s="8"/>
      <c r="UGF699" s="8"/>
      <c r="UGG699" s="8"/>
      <c r="UGH699" s="8"/>
      <c r="UGI699" s="8"/>
      <c r="UGJ699" s="8"/>
      <c r="UGK699" s="8"/>
      <c r="UGL699" s="8"/>
      <c r="UGM699" s="8"/>
      <c r="UGN699" s="8"/>
      <c r="UGO699" s="8"/>
      <c r="UGP699" s="8"/>
      <c r="UGQ699" s="8"/>
      <c r="UGR699" s="8"/>
      <c r="UGS699" s="8"/>
      <c r="UGT699" s="8"/>
      <c r="UGU699" s="8"/>
      <c r="UGV699" s="8"/>
      <c r="UGW699" s="8"/>
      <c r="UGX699" s="8"/>
      <c r="UGY699" s="8"/>
      <c r="UGZ699" s="8"/>
      <c r="UHA699" s="8"/>
      <c r="UHB699" s="8"/>
      <c r="UHC699" s="8"/>
      <c r="UHD699" s="8"/>
      <c r="UHE699" s="8"/>
      <c r="UHF699" s="8"/>
      <c r="UHG699" s="8"/>
      <c r="UHH699" s="8"/>
      <c r="UHI699" s="8"/>
      <c r="UHJ699" s="8"/>
      <c r="UHK699" s="8"/>
      <c r="UHL699" s="8"/>
      <c r="UHM699" s="8"/>
      <c r="UHN699" s="8"/>
      <c r="UHO699" s="8"/>
      <c r="UHP699" s="8"/>
      <c r="UHQ699" s="8"/>
      <c r="UHR699" s="8"/>
      <c r="UHS699" s="8"/>
      <c r="UHT699" s="8"/>
      <c r="UHU699" s="8"/>
      <c r="UHV699" s="8"/>
      <c r="UHW699" s="8"/>
      <c r="UHX699" s="8"/>
      <c r="UHY699" s="8"/>
      <c r="UHZ699" s="8"/>
      <c r="UIA699" s="8"/>
      <c r="UIB699" s="8"/>
      <c r="UIC699" s="8"/>
      <c r="UID699" s="8"/>
      <c r="UIE699" s="8"/>
      <c r="UIF699" s="8"/>
      <c r="UIG699" s="8"/>
      <c r="UIH699" s="8"/>
      <c r="UII699" s="8"/>
      <c r="UIJ699" s="8"/>
      <c r="UIK699" s="8"/>
      <c r="UIL699" s="8"/>
      <c r="UIM699" s="8"/>
      <c r="UIN699" s="8"/>
      <c r="UIO699" s="8"/>
      <c r="UIP699" s="8"/>
      <c r="UIQ699" s="8"/>
      <c r="UIR699" s="8"/>
      <c r="UIS699" s="8"/>
      <c r="UIT699" s="8"/>
      <c r="UIU699" s="8"/>
      <c r="UIV699" s="8"/>
      <c r="UIW699" s="8"/>
      <c r="UIX699" s="8"/>
      <c r="UIY699" s="8"/>
      <c r="UIZ699" s="8"/>
      <c r="UJA699" s="8"/>
      <c r="UJB699" s="8"/>
      <c r="UJC699" s="8"/>
      <c r="UJD699" s="8"/>
      <c r="UJE699" s="8"/>
      <c r="UJF699" s="8"/>
      <c r="UJG699" s="8"/>
      <c r="UJH699" s="8"/>
      <c r="UJI699" s="8"/>
      <c r="UJJ699" s="8"/>
      <c r="UJK699" s="8"/>
      <c r="UJL699" s="8"/>
      <c r="UJM699" s="8"/>
      <c r="UJN699" s="8"/>
      <c r="UJO699" s="8"/>
      <c r="UJP699" s="8"/>
      <c r="UJQ699" s="8"/>
      <c r="UJR699" s="8"/>
      <c r="UJS699" s="8"/>
      <c r="UJT699" s="8"/>
      <c r="UJU699" s="8"/>
      <c r="UJV699" s="8"/>
      <c r="UJW699" s="8"/>
      <c r="UJX699" s="8"/>
      <c r="UJY699" s="8"/>
      <c r="UJZ699" s="8"/>
      <c r="UKA699" s="8"/>
      <c r="UKB699" s="8"/>
      <c r="UKC699" s="8"/>
      <c r="UKD699" s="8"/>
      <c r="UKE699" s="8"/>
      <c r="UKF699" s="8"/>
      <c r="UKG699" s="8"/>
      <c r="UKH699" s="8"/>
      <c r="UKI699" s="8"/>
      <c r="UKJ699" s="8"/>
      <c r="UKK699" s="8"/>
      <c r="UKL699" s="8"/>
      <c r="UKM699" s="8"/>
      <c r="UKN699" s="8"/>
      <c r="UKO699" s="8"/>
      <c r="UKP699" s="8"/>
      <c r="UKQ699" s="8"/>
      <c r="UKR699" s="8"/>
      <c r="UKS699" s="8"/>
      <c r="UKT699" s="8"/>
      <c r="UKU699" s="8"/>
      <c r="UKV699" s="8"/>
      <c r="UKW699" s="8"/>
      <c r="UKX699" s="8"/>
      <c r="UKY699" s="8"/>
      <c r="UKZ699" s="8"/>
      <c r="ULA699" s="8"/>
      <c r="ULB699" s="8"/>
      <c r="ULC699" s="8"/>
      <c r="ULD699" s="8"/>
      <c r="ULE699" s="8"/>
      <c r="ULF699" s="8"/>
      <c r="ULG699" s="8"/>
      <c r="ULH699" s="8"/>
      <c r="ULI699" s="8"/>
      <c r="ULJ699" s="8"/>
      <c r="ULK699" s="8"/>
      <c r="ULL699" s="8"/>
      <c r="ULM699" s="8"/>
      <c r="ULN699" s="8"/>
      <c r="ULO699" s="8"/>
      <c r="ULP699" s="8"/>
      <c r="ULQ699" s="8"/>
      <c r="ULR699" s="8"/>
      <c r="ULS699" s="8"/>
      <c r="ULT699" s="8"/>
      <c r="ULU699" s="8"/>
      <c r="ULV699" s="8"/>
      <c r="ULW699" s="8"/>
      <c r="ULX699" s="8"/>
      <c r="ULY699" s="8"/>
      <c r="ULZ699" s="8"/>
      <c r="UMA699" s="8"/>
      <c r="UMB699" s="8"/>
      <c r="UMC699" s="8"/>
      <c r="UMD699" s="8"/>
      <c r="UME699" s="8"/>
      <c r="UMF699" s="8"/>
      <c r="UMG699" s="8"/>
      <c r="UMH699" s="8"/>
      <c r="UMI699" s="8"/>
      <c r="UMJ699" s="8"/>
      <c r="UMK699" s="8"/>
      <c r="UML699" s="8"/>
      <c r="UMM699" s="8"/>
      <c r="UMN699" s="8"/>
      <c r="UMO699" s="8"/>
      <c r="UMP699" s="8"/>
      <c r="UMQ699" s="8"/>
      <c r="UMR699" s="8"/>
      <c r="UMS699" s="8"/>
      <c r="UMT699" s="8"/>
      <c r="UMU699" s="8"/>
      <c r="UMV699" s="8"/>
      <c r="UMW699" s="8"/>
      <c r="UMX699" s="8"/>
      <c r="UMY699" s="8"/>
      <c r="UMZ699" s="8"/>
      <c r="UNA699" s="8"/>
      <c r="UNB699" s="8"/>
      <c r="UNC699" s="8"/>
      <c r="UND699" s="8"/>
      <c r="UNE699" s="8"/>
      <c r="UNF699" s="8"/>
      <c r="UNG699" s="8"/>
      <c r="UNH699" s="8"/>
      <c r="UNI699" s="8"/>
      <c r="UNJ699" s="8"/>
      <c r="UNK699" s="8"/>
      <c r="UNL699" s="8"/>
      <c r="UNM699" s="8"/>
      <c r="UNN699" s="8"/>
      <c r="UNO699" s="8"/>
      <c r="UNP699" s="8"/>
      <c r="UNQ699" s="8"/>
      <c r="UNR699" s="8"/>
      <c r="UNS699" s="8"/>
      <c r="UNT699" s="8"/>
      <c r="UNU699" s="8"/>
      <c r="UNV699" s="8"/>
      <c r="UNW699" s="8"/>
      <c r="UNX699" s="8"/>
      <c r="UNY699" s="8"/>
      <c r="UNZ699" s="8"/>
      <c r="UOA699" s="8"/>
      <c r="UOB699" s="8"/>
      <c r="UOC699" s="8"/>
      <c r="UOD699" s="8"/>
      <c r="UOE699" s="8"/>
      <c r="UOF699" s="8"/>
      <c r="UOG699" s="8"/>
      <c r="UOH699" s="8"/>
      <c r="UOI699" s="8"/>
      <c r="UOJ699" s="8"/>
      <c r="UOK699" s="8"/>
      <c r="UOL699" s="8"/>
      <c r="UOM699" s="8"/>
      <c r="UON699" s="8"/>
      <c r="UOO699" s="8"/>
      <c r="UOP699" s="8"/>
      <c r="UOQ699" s="8"/>
      <c r="UOR699" s="8"/>
      <c r="UOS699" s="8"/>
      <c r="UOT699" s="8"/>
      <c r="UOU699" s="8"/>
      <c r="UOV699" s="8"/>
      <c r="UOW699" s="8"/>
      <c r="UOX699" s="8"/>
      <c r="UOY699" s="8"/>
      <c r="UOZ699" s="8"/>
      <c r="UPA699" s="8"/>
      <c r="UPB699" s="8"/>
      <c r="UPC699" s="8"/>
      <c r="UPD699" s="8"/>
      <c r="UPE699" s="8"/>
      <c r="UPF699" s="8"/>
      <c r="UPG699" s="8"/>
      <c r="UPH699" s="8"/>
      <c r="UPI699" s="8"/>
      <c r="UPJ699" s="8"/>
      <c r="UPK699" s="8"/>
      <c r="UPL699" s="8"/>
      <c r="UPM699" s="8"/>
      <c r="UPN699" s="8"/>
      <c r="UPO699" s="8"/>
      <c r="UPP699" s="8"/>
      <c r="UPQ699" s="8"/>
      <c r="UPR699" s="8"/>
      <c r="UPS699" s="8"/>
      <c r="UPT699" s="8"/>
      <c r="UPU699" s="8"/>
      <c r="UPV699" s="8"/>
      <c r="UPW699" s="8"/>
      <c r="UPX699" s="8"/>
      <c r="UPY699" s="8"/>
      <c r="UPZ699" s="8"/>
      <c r="UQA699" s="8"/>
      <c r="UQB699" s="8"/>
      <c r="UQC699" s="8"/>
      <c r="UQD699" s="8"/>
      <c r="UQE699" s="8"/>
      <c r="UQF699" s="8"/>
      <c r="UQG699" s="8"/>
      <c r="UQH699" s="8"/>
      <c r="UQI699" s="8"/>
      <c r="UQJ699" s="8"/>
      <c r="UQK699" s="8"/>
      <c r="UQL699" s="8"/>
      <c r="UQM699" s="8"/>
      <c r="UQN699" s="8"/>
      <c r="UQO699" s="8"/>
      <c r="UQP699" s="8"/>
      <c r="UQQ699" s="8"/>
      <c r="UQR699" s="8"/>
      <c r="UQS699" s="8"/>
      <c r="UQT699" s="8"/>
      <c r="UQU699" s="8"/>
      <c r="UQV699" s="8"/>
      <c r="UQW699" s="8"/>
      <c r="UQX699" s="8"/>
      <c r="UQY699" s="8"/>
      <c r="UQZ699" s="8"/>
      <c r="URA699" s="8"/>
      <c r="URB699" s="8"/>
      <c r="URC699" s="8"/>
      <c r="URD699" s="8"/>
      <c r="URE699" s="8"/>
      <c r="URF699" s="8"/>
      <c r="URG699" s="8"/>
      <c r="URH699" s="8"/>
      <c r="URI699" s="8"/>
      <c r="URJ699" s="8"/>
      <c r="URK699" s="8"/>
      <c r="URL699" s="8"/>
      <c r="URM699" s="8"/>
      <c r="URN699" s="8"/>
      <c r="URO699" s="8"/>
      <c r="URP699" s="8"/>
      <c r="URQ699" s="8"/>
      <c r="URR699" s="8"/>
      <c r="URS699" s="8"/>
      <c r="URT699" s="8"/>
      <c r="URU699" s="8"/>
      <c r="URV699" s="8"/>
      <c r="URW699" s="8"/>
      <c r="URX699" s="8"/>
      <c r="URY699" s="8"/>
      <c r="URZ699" s="8"/>
      <c r="USA699" s="8"/>
      <c r="USB699" s="8"/>
      <c r="USC699" s="8"/>
      <c r="USD699" s="8"/>
      <c r="USE699" s="8"/>
      <c r="USF699" s="8"/>
      <c r="USG699" s="8"/>
      <c r="USH699" s="8"/>
      <c r="USI699" s="8"/>
      <c r="USJ699" s="8"/>
      <c r="USK699" s="8"/>
      <c r="USL699" s="8"/>
      <c r="USM699" s="8"/>
      <c r="USN699" s="8"/>
      <c r="USO699" s="8"/>
      <c r="USP699" s="8"/>
      <c r="USQ699" s="8"/>
      <c r="USR699" s="8"/>
      <c r="USS699" s="8"/>
      <c r="UST699" s="8"/>
      <c r="USU699" s="8"/>
      <c r="USV699" s="8"/>
      <c r="USW699" s="8"/>
      <c r="USX699" s="8"/>
      <c r="USY699" s="8"/>
      <c r="USZ699" s="8"/>
      <c r="UTA699" s="8"/>
      <c r="UTB699" s="8"/>
      <c r="UTC699" s="8"/>
      <c r="UTD699" s="8"/>
      <c r="UTE699" s="8"/>
      <c r="UTF699" s="8"/>
      <c r="UTG699" s="8"/>
      <c r="UTH699" s="8"/>
      <c r="UTI699" s="8"/>
      <c r="UTJ699" s="8"/>
      <c r="UTK699" s="8"/>
      <c r="UTL699" s="8"/>
      <c r="UTM699" s="8"/>
      <c r="UTN699" s="8"/>
      <c r="UTO699" s="8"/>
      <c r="UTP699" s="8"/>
      <c r="UTQ699" s="8"/>
      <c r="UTR699" s="8"/>
      <c r="UTS699" s="8"/>
      <c r="UTT699" s="8"/>
      <c r="UTU699" s="8"/>
      <c r="UTV699" s="8"/>
      <c r="UTW699" s="8"/>
      <c r="UTX699" s="8"/>
      <c r="UTY699" s="8"/>
      <c r="UTZ699" s="8"/>
      <c r="UUA699" s="8"/>
      <c r="UUB699" s="8"/>
      <c r="UUC699" s="8"/>
      <c r="UUD699" s="8"/>
      <c r="UUE699" s="8"/>
      <c r="UUF699" s="8"/>
      <c r="UUG699" s="8"/>
      <c r="UUH699" s="8"/>
      <c r="UUI699" s="8"/>
      <c r="UUJ699" s="8"/>
      <c r="UUK699" s="8"/>
      <c r="UUL699" s="8"/>
      <c r="UUM699" s="8"/>
      <c r="UUN699" s="8"/>
      <c r="UUO699" s="8"/>
      <c r="UUP699" s="8"/>
      <c r="UUQ699" s="8"/>
      <c r="UUR699" s="8"/>
      <c r="UUS699" s="8"/>
      <c r="UUT699" s="8"/>
      <c r="UUU699" s="8"/>
      <c r="UUV699" s="8"/>
      <c r="UUW699" s="8"/>
      <c r="UUX699" s="8"/>
      <c r="UUY699" s="8"/>
      <c r="UUZ699" s="8"/>
      <c r="UVA699" s="8"/>
      <c r="UVB699" s="8"/>
      <c r="UVC699" s="8"/>
      <c r="UVD699" s="8"/>
      <c r="UVE699" s="8"/>
      <c r="UVF699" s="8"/>
      <c r="UVG699" s="8"/>
      <c r="UVH699" s="8"/>
      <c r="UVI699" s="8"/>
      <c r="UVJ699" s="8"/>
      <c r="UVK699" s="8"/>
      <c r="UVL699" s="8"/>
      <c r="UVM699" s="8"/>
      <c r="UVN699" s="8"/>
      <c r="UVO699" s="8"/>
      <c r="UVP699" s="8"/>
      <c r="UVQ699" s="8"/>
      <c r="UVR699" s="8"/>
      <c r="UVS699" s="8"/>
      <c r="UVT699" s="8"/>
      <c r="UVU699" s="8"/>
      <c r="UVV699" s="8"/>
      <c r="UVW699" s="8"/>
      <c r="UVX699" s="8"/>
      <c r="UVY699" s="8"/>
      <c r="UVZ699" s="8"/>
      <c r="UWA699" s="8"/>
      <c r="UWB699" s="8"/>
      <c r="UWC699" s="8"/>
      <c r="UWD699" s="8"/>
      <c r="UWE699" s="8"/>
      <c r="UWF699" s="8"/>
      <c r="UWG699" s="8"/>
      <c r="UWH699" s="8"/>
      <c r="UWI699" s="8"/>
      <c r="UWJ699" s="8"/>
      <c r="UWK699" s="8"/>
      <c r="UWL699" s="8"/>
      <c r="UWM699" s="8"/>
      <c r="UWN699" s="8"/>
      <c r="UWO699" s="8"/>
      <c r="UWP699" s="8"/>
      <c r="UWQ699" s="8"/>
      <c r="UWR699" s="8"/>
      <c r="UWS699" s="8"/>
      <c r="UWT699" s="8"/>
      <c r="UWU699" s="8"/>
      <c r="UWV699" s="8"/>
      <c r="UWW699" s="8"/>
      <c r="UWX699" s="8"/>
      <c r="UWY699" s="8"/>
      <c r="UWZ699" s="8"/>
      <c r="UXA699" s="8"/>
      <c r="UXB699" s="8"/>
      <c r="UXC699" s="8"/>
      <c r="UXD699" s="8"/>
      <c r="UXE699" s="8"/>
      <c r="UXF699" s="8"/>
      <c r="UXG699" s="8"/>
      <c r="UXH699" s="8"/>
      <c r="UXI699" s="8"/>
      <c r="UXJ699" s="8"/>
      <c r="UXK699" s="8"/>
      <c r="UXL699" s="8"/>
      <c r="UXM699" s="8"/>
      <c r="UXN699" s="8"/>
      <c r="UXO699" s="8"/>
      <c r="UXP699" s="8"/>
      <c r="UXQ699" s="8"/>
      <c r="UXR699" s="8"/>
      <c r="UXS699" s="8"/>
      <c r="UXT699" s="8"/>
      <c r="UXU699" s="8"/>
      <c r="UXV699" s="8"/>
      <c r="UXW699" s="8"/>
      <c r="UXX699" s="8"/>
      <c r="UXY699" s="8"/>
      <c r="UXZ699" s="8"/>
      <c r="UYA699" s="8"/>
      <c r="UYB699" s="8"/>
      <c r="UYC699" s="8"/>
      <c r="UYD699" s="8"/>
      <c r="UYE699" s="8"/>
      <c r="UYF699" s="8"/>
      <c r="UYG699" s="8"/>
      <c r="UYH699" s="8"/>
      <c r="UYI699" s="8"/>
      <c r="UYJ699" s="8"/>
      <c r="UYK699" s="8"/>
      <c r="UYL699" s="8"/>
      <c r="UYM699" s="8"/>
      <c r="UYN699" s="8"/>
      <c r="UYO699" s="8"/>
      <c r="UYP699" s="8"/>
      <c r="UYQ699" s="8"/>
      <c r="UYR699" s="8"/>
      <c r="UYS699" s="8"/>
      <c r="UYT699" s="8"/>
      <c r="UYU699" s="8"/>
      <c r="UYV699" s="8"/>
      <c r="UYW699" s="8"/>
      <c r="UYX699" s="8"/>
      <c r="UYY699" s="8"/>
      <c r="UYZ699" s="8"/>
      <c r="UZA699" s="8"/>
      <c r="UZB699" s="8"/>
      <c r="UZC699" s="8"/>
      <c r="UZD699" s="8"/>
      <c r="UZE699" s="8"/>
      <c r="UZF699" s="8"/>
      <c r="UZG699" s="8"/>
      <c r="UZH699" s="8"/>
      <c r="UZI699" s="8"/>
      <c r="UZJ699" s="8"/>
      <c r="UZK699" s="8"/>
      <c r="UZL699" s="8"/>
      <c r="UZM699" s="8"/>
      <c r="UZN699" s="8"/>
      <c r="UZO699" s="8"/>
      <c r="UZP699" s="8"/>
      <c r="UZQ699" s="8"/>
      <c r="UZR699" s="8"/>
      <c r="UZS699" s="8"/>
      <c r="UZT699" s="8"/>
      <c r="UZU699" s="8"/>
      <c r="UZV699" s="8"/>
      <c r="UZW699" s="8"/>
      <c r="UZX699" s="8"/>
      <c r="UZY699" s="8"/>
      <c r="UZZ699" s="8"/>
      <c r="VAA699" s="8"/>
      <c r="VAB699" s="8"/>
      <c r="VAC699" s="8"/>
      <c r="VAD699" s="8"/>
      <c r="VAE699" s="8"/>
      <c r="VAF699" s="8"/>
      <c r="VAG699" s="8"/>
      <c r="VAH699" s="8"/>
      <c r="VAI699" s="8"/>
      <c r="VAJ699" s="8"/>
      <c r="VAK699" s="8"/>
      <c r="VAL699" s="8"/>
      <c r="VAM699" s="8"/>
      <c r="VAN699" s="8"/>
      <c r="VAO699" s="8"/>
      <c r="VAP699" s="8"/>
      <c r="VAQ699" s="8"/>
      <c r="VAR699" s="8"/>
      <c r="VAS699" s="8"/>
      <c r="VAT699" s="8"/>
      <c r="VAU699" s="8"/>
      <c r="VAV699" s="8"/>
      <c r="VAW699" s="8"/>
      <c r="VAX699" s="8"/>
      <c r="VAY699" s="8"/>
      <c r="VAZ699" s="8"/>
      <c r="VBA699" s="8"/>
      <c r="VBB699" s="8"/>
      <c r="VBC699" s="8"/>
      <c r="VBD699" s="8"/>
      <c r="VBE699" s="8"/>
      <c r="VBF699" s="8"/>
      <c r="VBG699" s="8"/>
      <c r="VBH699" s="8"/>
      <c r="VBI699" s="8"/>
      <c r="VBJ699" s="8"/>
      <c r="VBK699" s="8"/>
      <c r="VBL699" s="8"/>
      <c r="VBM699" s="8"/>
      <c r="VBN699" s="8"/>
      <c r="VBO699" s="8"/>
      <c r="VBP699" s="8"/>
      <c r="VBQ699" s="8"/>
      <c r="VBR699" s="8"/>
      <c r="VBS699" s="8"/>
      <c r="VBT699" s="8"/>
      <c r="VBU699" s="8"/>
      <c r="VBV699" s="8"/>
      <c r="VBW699" s="8"/>
      <c r="VBX699" s="8"/>
      <c r="VBY699" s="8"/>
      <c r="VBZ699" s="8"/>
      <c r="VCA699" s="8"/>
      <c r="VCB699" s="8"/>
      <c r="VCC699" s="8"/>
      <c r="VCD699" s="8"/>
      <c r="VCE699" s="8"/>
      <c r="VCF699" s="8"/>
      <c r="VCG699" s="8"/>
      <c r="VCH699" s="8"/>
      <c r="VCI699" s="8"/>
      <c r="VCJ699" s="8"/>
      <c r="VCK699" s="8"/>
      <c r="VCL699" s="8"/>
      <c r="VCM699" s="8"/>
      <c r="VCN699" s="8"/>
      <c r="VCO699" s="8"/>
      <c r="VCP699" s="8"/>
      <c r="VCQ699" s="8"/>
      <c r="VCR699" s="8"/>
      <c r="VCS699" s="8"/>
      <c r="VCT699" s="8"/>
      <c r="VCU699" s="8"/>
      <c r="VCV699" s="8"/>
      <c r="VCW699" s="8"/>
      <c r="VCX699" s="8"/>
      <c r="VCY699" s="8"/>
      <c r="VCZ699" s="8"/>
      <c r="VDA699" s="8"/>
      <c r="VDB699" s="8"/>
      <c r="VDC699" s="8"/>
      <c r="VDD699" s="8"/>
      <c r="VDE699" s="8"/>
      <c r="VDF699" s="8"/>
      <c r="VDG699" s="8"/>
      <c r="VDH699" s="8"/>
      <c r="VDI699" s="8"/>
      <c r="VDJ699" s="8"/>
      <c r="VDK699" s="8"/>
      <c r="VDL699" s="8"/>
      <c r="VDM699" s="8"/>
      <c r="VDN699" s="8"/>
      <c r="VDO699" s="8"/>
      <c r="VDP699" s="8"/>
      <c r="VDQ699" s="8"/>
      <c r="VDR699" s="8"/>
      <c r="VDS699" s="8"/>
      <c r="VDT699" s="8"/>
      <c r="VDU699" s="8"/>
      <c r="VDV699" s="8"/>
      <c r="VDW699" s="8"/>
      <c r="VDX699" s="8"/>
      <c r="VDY699" s="8"/>
      <c r="VDZ699" s="8"/>
      <c r="VEA699" s="8"/>
      <c r="VEB699" s="8"/>
      <c r="VEC699" s="8"/>
      <c r="VED699" s="8"/>
      <c r="VEE699" s="8"/>
      <c r="VEF699" s="8"/>
      <c r="VEG699" s="8"/>
      <c r="VEH699" s="8"/>
      <c r="VEI699" s="8"/>
      <c r="VEJ699" s="8"/>
      <c r="VEK699" s="8"/>
      <c r="VEL699" s="8"/>
      <c r="VEM699" s="8"/>
      <c r="VEN699" s="8"/>
      <c r="VEO699" s="8"/>
      <c r="VEP699" s="8"/>
      <c r="VEQ699" s="8"/>
      <c r="VER699" s="8"/>
      <c r="VES699" s="8"/>
      <c r="VET699" s="8"/>
      <c r="VEU699" s="8"/>
      <c r="VEV699" s="8"/>
      <c r="VEW699" s="8"/>
      <c r="VEX699" s="8"/>
      <c r="VEY699" s="8"/>
      <c r="VEZ699" s="8"/>
      <c r="VFA699" s="8"/>
      <c r="VFB699" s="8"/>
      <c r="VFC699" s="8"/>
      <c r="VFD699" s="8"/>
      <c r="VFE699" s="8"/>
      <c r="VFF699" s="8"/>
      <c r="VFG699" s="8"/>
      <c r="VFH699" s="8"/>
      <c r="VFI699" s="8"/>
      <c r="VFJ699" s="8"/>
      <c r="VFK699" s="8"/>
      <c r="VFL699" s="8"/>
      <c r="VFM699" s="8"/>
      <c r="VFN699" s="8"/>
      <c r="VFO699" s="8"/>
      <c r="VFP699" s="8"/>
      <c r="VFQ699" s="8"/>
      <c r="VFR699" s="8"/>
      <c r="VFS699" s="8"/>
      <c r="VFT699" s="8"/>
      <c r="VFU699" s="8"/>
      <c r="VFV699" s="8"/>
      <c r="VFW699" s="8"/>
      <c r="VFX699" s="8"/>
      <c r="VFY699" s="8"/>
      <c r="VFZ699" s="8"/>
      <c r="VGA699" s="8"/>
      <c r="VGB699" s="8"/>
      <c r="VGC699" s="8"/>
      <c r="VGD699" s="8"/>
      <c r="VGE699" s="8"/>
      <c r="VGF699" s="8"/>
      <c r="VGG699" s="8"/>
      <c r="VGH699" s="8"/>
      <c r="VGI699" s="8"/>
      <c r="VGJ699" s="8"/>
      <c r="VGK699" s="8"/>
      <c r="VGL699" s="8"/>
      <c r="VGM699" s="8"/>
      <c r="VGN699" s="8"/>
      <c r="VGO699" s="8"/>
      <c r="VGP699" s="8"/>
      <c r="VGQ699" s="8"/>
      <c r="VGR699" s="8"/>
      <c r="VGS699" s="8"/>
      <c r="VGT699" s="8"/>
      <c r="VGU699" s="8"/>
      <c r="VGV699" s="8"/>
      <c r="VGW699" s="8"/>
      <c r="VGX699" s="8"/>
      <c r="VGY699" s="8"/>
      <c r="VGZ699" s="8"/>
      <c r="VHA699" s="8"/>
      <c r="VHB699" s="8"/>
      <c r="VHC699" s="8"/>
      <c r="VHD699" s="8"/>
      <c r="VHE699" s="8"/>
      <c r="VHF699" s="8"/>
      <c r="VHG699" s="8"/>
      <c r="VHH699" s="8"/>
      <c r="VHI699" s="8"/>
      <c r="VHJ699" s="8"/>
      <c r="VHK699" s="8"/>
      <c r="VHL699" s="8"/>
      <c r="VHM699" s="8"/>
      <c r="VHN699" s="8"/>
      <c r="VHO699" s="8"/>
      <c r="VHP699" s="8"/>
      <c r="VHQ699" s="8"/>
      <c r="VHR699" s="8"/>
      <c r="VHS699" s="8"/>
      <c r="VHT699" s="8"/>
      <c r="VHU699" s="8"/>
      <c r="VHV699" s="8"/>
      <c r="VHW699" s="8"/>
      <c r="VHX699" s="8"/>
      <c r="VHY699" s="8"/>
      <c r="VHZ699" s="8"/>
      <c r="VIA699" s="8"/>
      <c r="VIB699" s="8"/>
      <c r="VIC699" s="8"/>
      <c r="VID699" s="8"/>
      <c r="VIE699" s="8"/>
      <c r="VIF699" s="8"/>
      <c r="VIG699" s="8"/>
      <c r="VIH699" s="8"/>
      <c r="VII699" s="8"/>
      <c r="VIJ699" s="8"/>
      <c r="VIK699" s="8"/>
      <c r="VIL699" s="8"/>
      <c r="VIM699" s="8"/>
      <c r="VIN699" s="8"/>
      <c r="VIO699" s="8"/>
      <c r="VIP699" s="8"/>
      <c r="VIQ699" s="8"/>
      <c r="VIR699" s="8"/>
      <c r="VIS699" s="8"/>
      <c r="VIT699" s="8"/>
      <c r="VIU699" s="8"/>
      <c r="VIV699" s="8"/>
      <c r="VIW699" s="8"/>
      <c r="VIX699" s="8"/>
      <c r="VIY699" s="8"/>
      <c r="VIZ699" s="8"/>
      <c r="VJA699" s="8"/>
      <c r="VJB699" s="8"/>
      <c r="VJC699" s="8"/>
      <c r="VJD699" s="8"/>
      <c r="VJE699" s="8"/>
      <c r="VJF699" s="8"/>
      <c r="VJG699" s="8"/>
      <c r="VJH699" s="8"/>
      <c r="VJI699" s="8"/>
      <c r="VJJ699" s="8"/>
      <c r="VJK699" s="8"/>
      <c r="VJL699" s="8"/>
      <c r="VJM699" s="8"/>
      <c r="VJN699" s="8"/>
      <c r="VJO699" s="8"/>
      <c r="VJP699" s="8"/>
      <c r="VJQ699" s="8"/>
      <c r="VJR699" s="8"/>
      <c r="VJS699" s="8"/>
      <c r="VJT699" s="8"/>
      <c r="VJU699" s="8"/>
      <c r="VJV699" s="8"/>
      <c r="VJW699" s="8"/>
      <c r="VJX699" s="8"/>
      <c r="VJY699" s="8"/>
      <c r="VJZ699" s="8"/>
      <c r="VKA699" s="8"/>
      <c r="VKB699" s="8"/>
      <c r="VKC699" s="8"/>
      <c r="VKD699" s="8"/>
      <c r="VKE699" s="8"/>
      <c r="VKF699" s="8"/>
      <c r="VKG699" s="8"/>
      <c r="VKH699" s="8"/>
      <c r="VKI699" s="8"/>
      <c r="VKJ699" s="8"/>
      <c r="VKK699" s="8"/>
      <c r="VKL699" s="8"/>
      <c r="VKM699" s="8"/>
      <c r="VKN699" s="8"/>
      <c r="VKO699" s="8"/>
      <c r="VKP699" s="8"/>
      <c r="VKQ699" s="8"/>
      <c r="VKR699" s="8"/>
      <c r="VKS699" s="8"/>
      <c r="VKT699" s="8"/>
      <c r="VKU699" s="8"/>
      <c r="VKV699" s="8"/>
      <c r="VKW699" s="8"/>
      <c r="VKX699" s="8"/>
      <c r="VKY699" s="8"/>
      <c r="VKZ699" s="8"/>
      <c r="VLA699" s="8"/>
      <c r="VLB699" s="8"/>
      <c r="VLC699" s="8"/>
      <c r="VLD699" s="8"/>
      <c r="VLE699" s="8"/>
      <c r="VLF699" s="8"/>
      <c r="VLG699" s="8"/>
      <c r="VLH699" s="8"/>
      <c r="VLI699" s="8"/>
      <c r="VLJ699" s="8"/>
      <c r="VLK699" s="8"/>
      <c r="VLL699" s="8"/>
      <c r="VLM699" s="8"/>
      <c r="VLN699" s="8"/>
      <c r="VLO699" s="8"/>
      <c r="VLP699" s="8"/>
      <c r="VLQ699" s="8"/>
      <c r="VLR699" s="8"/>
      <c r="VLS699" s="8"/>
      <c r="VLT699" s="8"/>
      <c r="VLU699" s="8"/>
      <c r="VLV699" s="8"/>
      <c r="VLW699" s="8"/>
      <c r="VLX699" s="8"/>
      <c r="VLY699" s="8"/>
      <c r="VLZ699" s="8"/>
      <c r="VMA699" s="8"/>
      <c r="VMB699" s="8"/>
      <c r="VMC699" s="8"/>
      <c r="VMD699" s="8"/>
      <c r="VME699" s="8"/>
      <c r="VMF699" s="8"/>
      <c r="VMG699" s="8"/>
      <c r="VMH699" s="8"/>
      <c r="VMI699" s="8"/>
      <c r="VMJ699" s="8"/>
      <c r="VMK699" s="8"/>
      <c r="VML699" s="8"/>
      <c r="VMM699" s="8"/>
      <c r="VMN699" s="8"/>
      <c r="VMO699" s="8"/>
      <c r="VMP699" s="8"/>
      <c r="VMQ699" s="8"/>
      <c r="VMR699" s="8"/>
      <c r="VMS699" s="8"/>
      <c r="VMT699" s="8"/>
      <c r="VMU699" s="8"/>
      <c r="VMV699" s="8"/>
      <c r="VMW699" s="8"/>
      <c r="VMX699" s="8"/>
      <c r="VMY699" s="8"/>
      <c r="VMZ699" s="8"/>
      <c r="VNA699" s="8"/>
      <c r="VNB699" s="8"/>
      <c r="VNC699" s="8"/>
      <c r="VND699" s="8"/>
      <c r="VNE699" s="8"/>
      <c r="VNF699" s="8"/>
      <c r="VNG699" s="8"/>
      <c r="VNH699" s="8"/>
      <c r="VNI699" s="8"/>
      <c r="VNJ699" s="8"/>
      <c r="VNK699" s="8"/>
      <c r="VNL699" s="8"/>
      <c r="VNM699" s="8"/>
      <c r="VNN699" s="8"/>
      <c r="VNO699" s="8"/>
      <c r="VNP699" s="8"/>
      <c r="VNQ699" s="8"/>
      <c r="VNR699" s="8"/>
      <c r="VNS699" s="8"/>
      <c r="VNT699" s="8"/>
      <c r="VNU699" s="8"/>
      <c r="VNV699" s="8"/>
      <c r="VNW699" s="8"/>
      <c r="VNX699" s="8"/>
      <c r="VNY699" s="8"/>
      <c r="VNZ699" s="8"/>
      <c r="VOA699" s="8"/>
      <c r="VOB699" s="8"/>
      <c r="VOC699" s="8"/>
      <c r="VOD699" s="8"/>
      <c r="VOE699" s="8"/>
      <c r="VOF699" s="8"/>
      <c r="VOG699" s="8"/>
      <c r="VOH699" s="8"/>
      <c r="VOI699" s="8"/>
      <c r="VOJ699" s="8"/>
      <c r="VOK699" s="8"/>
      <c r="VOL699" s="8"/>
      <c r="VOM699" s="8"/>
      <c r="VON699" s="8"/>
      <c r="VOO699" s="8"/>
      <c r="VOP699" s="8"/>
      <c r="VOQ699" s="8"/>
      <c r="VOR699" s="8"/>
      <c r="VOS699" s="8"/>
      <c r="VOT699" s="8"/>
      <c r="VOU699" s="8"/>
      <c r="VOV699" s="8"/>
      <c r="VOW699" s="8"/>
      <c r="VOX699" s="8"/>
      <c r="VOY699" s="8"/>
      <c r="VOZ699" s="8"/>
      <c r="VPA699" s="8"/>
      <c r="VPB699" s="8"/>
      <c r="VPC699" s="8"/>
      <c r="VPD699" s="8"/>
      <c r="VPE699" s="8"/>
      <c r="VPF699" s="8"/>
      <c r="VPG699" s="8"/>
      <c r="VPH699" s="8"/>
      <c r="VPI699" s="8"/>
      <c r="VPJ699" s="8"/>
      <c r="VPK699" s="8"/>
      <c r="VPL699" s="8"/>
      <c r="VPM699" s="8"/>
      <c r="VPN699" s="8"/>
      <c r="VPO699" s="8"/>
      <c r="VPP699" s="8"/>
      <c r="VPQ699" s="8"/>
      <c r="VPR699" s="8"/>
      <c r="VPS699" s="8"/>
      <c r="VPT699" s="8"/>
      <c r="VPU699" s="8"/>
      <c r="VPV699" s="8"/>
      <c r="VPW699" s="8"/>
      <c r="VPX699" s="8"/>
      <c r="VPY699" s="8"/>
      <c r="VPZ699" s="8"/>
      <c r="VQA699" s="8"/>
      <c r="VQB699" s="8"/>
      <c r="VQC699" s="8"/>
      <c r="VQD699" s="8"/>
      <c r="VQE699" s="8"/>
      <c r="VQF699" s="8"/>
      <c r="VQG699" s="8"/>
      <c r="VQH699" s="8"/>
      <c r="VQI699" s="8"/>
      <c r="VQJ699" s="8"/>
      <c r="VQK699" s="8"/>
      <c r="VQL699" s="8"/>
      <c r="VQM699" s="8"/>
      <c r="VQN699" s="8"/>
      <c r="VQO699" s="8"/>
      <c r="VQP699" s="8"/>
      <c r="VQQ699" s="8"/>
      <c r="VQR699" s="8"/>
      <c r="VQS699" s="8"/>
      <c r="VQT699" s="8"/>
      <c r="VQU699" s="8"/>
      <c r="VQV699" s="8"/>
      <c r="VQW699" s="8"/>
      <c r="VQX699" s="8"/>
      <c r="VQY699" s="8"/>
      <c r="VQZ699" s="8"/>
      <c r="VRA699" s="8"/>
      <c r="VRB699" s="8"/>
      <c r="VRC699" s="8"/>
      <c r="VRD699" s="8"/>
      <c r="VRE699" s="8"/>
      <c r="VRF699" s="8"/>
      <c r="VRG699" s="8"/>
      <c r="VRH699" s="8"/>
      <c r="VRI699" s="8"/>
      <c r="VRJ699" s="8"/>
      <c r="VRK699" s="8"/>
      <c r="VRL699" s="8"/>
      <c r="VRM699" s="8"/>
      <c r="VRN699" s="8"/>
      <c r="VRO699" s="8"/>
      <c r="VRP699" s="8"/>
      <c r="VRQ699" s="8"/>
      <c r="VRR699" s="8"/>
      <c r="VRS699" s="8"/>
      <c r="VRT699" s="8"/>
      <c r="VRU699" s="8"/>
      <c r="VRV699" s="8"/>
      <c r="VRW699" s="8"/>
      <c r="VRX699" s="8"/>
      <c r="VRY699" s="8"/>
      <c r="VRZ699" s="8"/>
      <c r="VSA699" s="8"/>
      <c r="VSB699" s="8"/>
      <c r="VSC699" s="8"/>
      <c r="VSD699" s="8"/>
      <c r="VSE699" s="8"/>
      <c r="VSF699" s="8"/>
      <c r="VSG699" s="8"/>
      <c r="VSH699" s="8"/>
      <c r="VSI699" s="8"/>
      <c r="VSJ699" s="8"/>
      <c r="VSK699" s="8"/>
      <c r="VSL699" s="8"/>
      <c r="VSM699" s="8"/>
      <c r="VSN699" s="8"/>
      <c r="VSO699" s="8"/>
      <c r="VSP699" s="8"/>
      <c r="VSQ699" s="8"/>
      <c r="VSR699" s="8"/>
      <c r="VSS699" s="8"/>
      <c r="VST699" s="8"/>
      <c r="VSU699" s="8"/>
      <c r="VSV699" s="8"/>
      <c r="VSW699" s="8"/>
      <c r="VSX699" s="8"/>
      <c r="VSY699" s="8"/>
      <c r="VSZ699" s="8"/>
      <c r="VTA699" s="8"/>
      <c r="VTB699" s="8"/>
      <c r="VTC699" s="8"/>
      <c r="VTD699" s="8"/>
      <c r="VTE699" s="8"/>
      <c r="VTF699" s="8"/>
      <c r="VTG699" s="8"/>
      <c r="VTH699" s="8"/>
      <c r="VTI699" s="8"/>
      <c r="VTJ699" s="8"/>
      <c r="VTK699" s="8"/>
      <c r="VTL699" s="8"/>
      <c r="VTM699" s="8"/>
      <c r="VTN699" s="8"/>
      <c r="VTO699" s="8"/>
      <c r="VTP699" s="8"/>
      <c r="VTQ699" s="8"/>
      <c r="VTR699" s="8"/>
      <c r="VTS699" s="8"/>
      <c r="VTT699" s="8"/>
      <c r="VTU699" s="8"/>
      <c r="VTV699" s="8"/>
      <c r="VTW699" s="8"/>
      <c r="VTX699" s="8"/>
      <c r="VTY699" s="8"/>
      <c r="VTZ699" s="8"/>
      <c r="VUA699" s="8"/>
      <c r="VUB699" s="8"/>
      <c r="VUC699" s="8"/>
      <c r="VUD699" s="8"/>
      <c r="VUE699" s="8"/>
      <c r="VUF699" s="8"/>
      <c r="VUG699" s="8"/>
      <c r="VUH699" s="8"/>
      <c r="VUI699" s="8"/>
      <c r="VUJ699" s="8"/>
      <c r="VUK699" s="8"/>
      <c r="VUL699" s="8"/>
      <c r="VUM699" s="8"/>
      <c r="VUN699" s="8"/>
      <c r="VUO699" s="8"/>
      <c r="VUP699" s="8"/>
      <c r="VUQ699" s="8"/>
      <c r="VUR699" s="8"/>
      <c r="VUS699" s="8"/>
      <c r="VUT699" s="8"/>
      <c r="VUU699" s="8"/>
      <c r="VUV699" s="8"/>
      <c r="VUW699" s="8"/>
      <c r="VUX699" s="8"/>
      <c r="VUY699" s="8"/>
      <c r="VUZ699" s="8"/>
      <c r="VVA699" s="8"/>
      <c r="VVB699" s="8"/>
      <c r="VVC699" s="8"/>
      <c r="VVD699" s="8"/>
      <c r="VVE699" s="8"/>
      <c r="VVF699" s="8"/>
      <c r="VVG699" s="8"/>
      <c r="VVH699" s="8"/>
      <c r="VVI699" s="8"/>
      <c r="VVJ699" s="8"/>
      <c r="VVK699" s="8"/>
      <c r="VVL699" s="8"/>
      <c r="VVM699" s="8"/>
      <c r="VVN699" s="8"/>
      <c r="VVO699" s="8"/>
      <c r="VVP699" s="8"/>
      <c r="VVQ699" s="8"/>
      <c r="VVR699" s="8"/>
      <c r="VVS699" s="8"/>
      <c r="VVT699" s="8"/>
      <c r="VVU699" s="8"/>
      <c r="VVV699" s="8"/>
      <c r="VVW699" s="8"/>
      <c r="VVX699" s="8"/>
      <c r="VVY699" s="8"/>
      <c r="VVZ699" s="8"/>
      <c r="VWA699" s="8"/>
      <c r="VWB699" s="8"/>
      <c r="VWC699" s="8"/>
      <c r="VWD699" s="8"/>
      <c r="VWE699" s="8"/>
      <c r="VWF699" s="8"/>
      <c r="VWG699" s="8"/>
      <c r="VWH699" s="8"/>
      <c r="VWI699" s="8"/>
      <c r="VWJ699" s="8"/>
      <c r="VWK699" s="8"/>
      <c r="VWL699" s="8"/>
      <c r="VWM699" s="8"/>
      <c r="VWN699" s="8"/>
      <c r="VWO699" s="8"/>
      <c r="VWP699" s="8"/>
      <c r="VWQ699" s="8"/>
      <c r="VWR699" s="8"/>
      <c r="VWS699" s="8"/>
      <c r="VWT699" s="8"/>
      <c r="VWU699" s="8"/>
      <c r="VWV699" s="8"/>
      <c r="VWW699" s="8"/>
      <c r="VWX699" s="8"/>
      <c r="VWY699" s="8"/>
      <c r="VWZ699" s="8"/>
      <c r="VXA699" s="8"/>
      <c r="VXB699" s="8"/>
      <c r="VXC699" s="8"/>
      <c r="VXD699" s="8"/>
      <c r="VXE699" s="8"/>
      <c r="VXF699" s="8"/>
      <c r="VXG699" s="8"/>
      <c r="VXH699" s="8"/>
      <c r="VXI699" s="8"/>
      <c r="VXJ699" s="8"/>
      <c r="VXK699" s="8"/>
      <c r="VXL699" s="8"/>
      <c r="VXM699" s="8"/>
      <c r="VXN699" s="8"/>
      <c r="VXO699" s="8"/>
      <c r="VXP699" s="8"/>
      <c r="VXQ699" s="8"/>
      <c r="VXR699" s="8"/>
      <c r="VXS699" s="8"/>
      <c r="VXT699" s="8"/>
      <c r="VXU699" s="8"/>
      <c r="VXV699" s="8"/>
      <c r="VXW699" s="8"/>
      <c r="VXX699" s="8"/>
      <c r="VXY699" s="8"/>
      <c r="VXZ699" s="8"/>
      <c r="VYA699" s="8"/>
      <c r="VYB699" s="8"/>
      <c r="VYC699" s="8"/>
      <c r="VYD699" s="8"/>
      <c r="VYE699" s="8"/>
      <c r="VYF699" s="8"/>
      <c r="VYG699" s="8"/>
      <c r="VYH699" s="8"/>
      <c r="VYI699" s="8"/>
      <c r="VYJ699" s="8"/>
      <c r="VYK699" s="8"/>
      <c r="VYL699" s="8"/>
      <c r="VYM699" s="8"/>
      <c r="VYN699" s="8"/>
      <c r="VYO699" s="8"/>
      <c r="VYP699" s="8"/>
      <c r="VYQ699" s="8"/>
      <c r="VYR699" s="8"/>
      <c r="VYS699" s="8"/>
      <c r="VYT699" s="8"/>
      <c r="VYU699" s="8"/>
      <c r="VYV699" s="8"/>
      <c r="VYW699" s="8"/>
      <c r="VYX699" s="8"/>
      <c r="VYY699" s="8"/>
      <c r="VYZ699" s="8"/>
      <c r="VZA699" s="8"/>
      <c r="VZB699" s="8"/>
      <c r="VZC699" s="8"/>
      <c r="VZD699" s="8"/>
      <c r="VZE699" s="8"/>
      <c r="VZF699" s="8"/>
      <c r="VZG699" s="8"/>
      <c r="VZH699" s="8"/>
      <c r="VZI699" s="8"/>
      <c r="VZJ699" s="8"/>
      <c r="VZK699" s="8"/>
      <c r="VZL699" s="8"/>
      <c r="VZM699" s="8"/>
      <c r="VZN699" s="8"/>
      <c r="VZO699" s="8"/>
      <c r="VZP699" s="8"/>
      <c r="VZQ699" s="8"/>
      <c r="VZR699" s="8"/>
      <c r="VZS699" s="8"/>
      <c r="VZT699" s="8"/>
      <c r="VZU699" s="8"/>
      <c r="VZV699" s="8"/>
      <c r="VZW699" s="8"/>
      <c r="VZX699" s="8"/>
      <c r="VZY699" s="8"/>
      <c r="VZZ699" s="8"/>
      <c r="WAA699" s="8"/>
      <c r="WAB699" s="8"/>
      <c r="WAC699" s="8"/>
      <c r="WAD699" s="8"/>
      <c r="WAE699" s="8"/>
      <c r="WAF699" s="8"/>
      <c r="WAG699" s="8"/>
      <c r="WAH699" s="8"/>
      <c r="WAI699" s="8"/>
      <c r="WAJ699" s="8"/>
      <c r="WAK699" s="8"/>
      <c r="WAL699" s="8"/>
      <c r="WAM699" s="8"/>
      <c r="WAN699" s="8"/>
      <c r="WAO699" s="8"/>
      <c r="WAP699" s="8"/>
      <c r="WAQ699" s="8"/>
      <c r="WAR699" s="8"/>
      <c r="WAS699" s="8"/>
      <c r="WAT699" s="8"/>
      <c r="WAU699" s="8"/>
      <c r="WAV699" s="8"/>
      <c r="WAW699" s="8"/>
      <c r="WAX699" s="8"/>
      <c r="WAY699" s="8"/>
      <c r="WAZ699" s="8"/>
      <c r="WBA699" s="8"/>
      <c r="WBB699" s="8"/>
      <c r="WBC699" s="8"/>
      <c r="WBD699" s="8"/>
      <c r="WBE699" s="8"/>
      <c r="WBF699" s="8"/>
      <c r="WBG699" s="8"/>
      <c r="WBH699" s="8"/>
      <c r="WBI699" s="8"/>
      <c r="WBJ699" s="8"/>
      <c r="WBK699" s="8"/>
      <c r="WBL699" s="8"/>
      <c r="WBM699" s="8"/>
      <c r="WBN699" s="8"/>
      <c r="WBO699" s="8"/>
      <c r="WBP699" s="8"/>
      <c r="WBQ699" s="8"/>
      <c r="WBR699" s="8"/>
      <c r="WBS699" s="8"/>
      <c r="WBT699" s="8"/>
      <c r="WBU699" s="8"/>
      <c r="WBV699" s="8"/>
      <c r="WBW699" s="8"/>
      <c r="WBX699" s="8"/>
      <c r="WBY699" s="8"/>
      <c r="WBZ699" s="8"/>
      <c r="WCA699" s="8"/>
      <c r="WCB699" s="8"/>
      <c r="WCC699" s="8"/>
      <c r="WCD699" s="8"/>
      <c r="WCE699" s="8"/>
      <c r="WCF699" s="8"/>
      <c r="WCG699" s="8"/>
      <c r="WCH699" s="8"/>
      <c r="WCI699" s="8"/>
      <c r="WCJ699" s="8"/>
      <c r="WCK699" s="8"/>
      <c r="WCL699" s="8"/>
      <c r="WCM699" s="8"/>
      <c r="WCN699" s="8"/>
      <c r="WCO699" s="8"/>
      <c r="WCP699" s="8"/>
      <c r="WCQ699" s="8"/>
      <c r="WCR699" s="8"/>
      <c r="WCS699" s="8"/>
      <c r="WCT699" s="8"/>
      <c r="WCU699" s="8"/>
      <c r="WCV699" s="8"/>
      <c r="WCW699" s="8"/>
      <c r="WCX699" s="8"/>
      <c r="WCY699" s="8"/>
      <c r="WCZ699" s="8"/>
      <c r="WDA699" s="8"/>
      <c r="WDB699" s="8"/>
      <c r="WDC699" s="8"/>
      <c r="WDD699" s="8"/>
      <c r="WDE699" s="8"/>
      <c r="WDF699" s="8"/>
      <c r="WDG699" s="8"/>
      <c r="WDH699" s="8"/>
      <c r="WDI699" s="8"/>
      <c r="WDJ699" s="8"/>
      <c r="WDK699" s="8"/>
      <c r="WDL699" s="8"/>
      <c r="WDM699" s="8"/>
      <c r="WDN699" s="8"/>
      <c r="WDO699" s="8"/>
      <c r="WDP699" s="8"/>
      <c r="WDQ699" s="8"/>
      <c r="WDR699" s="8"/>
      <c r="WDS699" s="8"/>
      <c r="WDT699" s="8"/>
      <c r="WDU699" s="8"/>
      <c r="WDV699" s="8"/>
      <c r="WDW699" s="8"/>
      <c r="WDX699" s="8"/>
      <c r="WDY699" s="8"/>
      <c r="WDZ699" s="8"/>
      <c r="WEA699" s="8"/>
      <c r="WEB699" s="8"/>
      <c r="WEC699" s="8"/>
      <c r="WED699" s="8"/>
      <c r="WEE699" s="8"/>
      <c r="WEF699" s="8"/>
      <c r="WEG699" s="8"/>
      <c r="WEH699" s="8"/>
      <c r="WEI699" s="8"/>
      <c r="WEJ699" s="8"/>
      <c r="WEK699" s="8"/>
      <c r="WEL699" s="8"/>
      <c r="WEM699" s="8"/>
      <c r="WEN699" s="8"/>
      <c r="WEO699" s="8"/>
      <c r="WEP699" s="8"/>
      <c r="WEQ699" s="8"/>
      <c r="WER699" s="8"/>
      <c r="WES699" s="8"/>
      <c r="WET699" s="8"/>
      <c r="WEU699" s="8"/>
      <c r="WEV699" s="8"/>
      <c r="WEW699" s="8"/>
      <c r="WEX699" s="8"/>
      <c r="WEY699" s="8"/>
      <c r="WEZ699" s="8"/>
      <c r="WFA699" s="8"/>
      <c r="WFB699" s="8"/>
      <c r="WFC699" s="8"/>
      <c r="WFD699" s="8"/>
      <c r="WFE699" s="8"/>
      <c r="WFF699" s="8"/>
      <c r="WFG699" s="8"/>
      <c r="WFH699" s="8"/>
      <c r="WFI699" s="8"/>
      <c r="WFJ699" s="8"/>
      <c r="WFK699" s="8"/>
      <c r="WFL699" s="8"/>
      <c r="WFM699" s="8"/>
      <c r="WFN699" s="8"/>
      <c r="WFO699" s="8"/>
      <c r="WFP699" s="8"/>
      <c r="WFQ699" s="8"/>
      <c r="WFR699" s="8"/>
      <c r="WFS699" s="8"/>
      <c r="WFT699" s="8"/>
      <c r="WFU699" s="8"/>
      <c r="WFV699" s="8"/>
      <c r="WFW699" s="8"/>
      <c r="WFX699" s="8"/>
      <c r="WFY699" s="8"/>
      <c r="WFZ699" s="8"/>
      <c r="WGA699" s="8"/>
      <c r="WGB699" s="8"/>
      <c r="WGC699" s="8"/>
      <c r="WGD699" s="8"/>
      <c r="WGE699" s="8"/>
      <c r="WGF699" s="8"/>
      <c r="WGG699" s="8"/>
      <c r="WGH699" s="8"/>
      <c r="WGI699" s="8"/>
      <c r="WGJ699" s="8"/>
      <c r="WGK699" s="8"/>
      <c r="WGL699" s="8"/>
      <c r="WGM699" s="8"/>
      <c r="WGN699" s="8"/>
      <c r="WGO699" s="8"/>
      <c r="WGP699" s="8"/>
      <c r="WGQ699" s="8"/>
      <c r="WGR699" s="8"/>
      <c r="WGS699" s="8"/>
      <c r="WGT699" s="8"/>
      <c r="WGU699" s="8"/>
      <c r="WGV699" s="8"/>
      <c r="WGW699" s="8"/>
      <c r="WGX699" s="8"/>
      <c r="WGY699" s="8"/>
      <c r="WGZ699" s="8"/>
      <c r="WHA699" s="8"/>
      <c r="WHB699" s="8"/>
      <c r="WHC699" s="8"/>
      <c r="WHD699" s="8"/>
      <c r="WHE699" s="8"/>
      <c r="WHF699" s="8"/>
      <c r="WHG699" s="8"/>
      <c r="WHH699" s="8"/>
      <c r="WHI699" s="8"/>
      <c r="WHJ699" s="8"/>
      <c r="WHK699" s="8"/>
      <c r="WHL699" s="8"/>
      <c r="WHM699" s="8"/>
      <c r="WHN699" s="8"/>
      <c r="WHO699" s="8"/>
      <c r="WHP699" s="8"/>
      <c r="WHQ699" s="8"/>
      <c r="WHR699" s="8"/>
      <c r="WHS699" s="8"/>
      <c r="WHT699" s="8"/>
      <c r="WHU699" s="8"/>
      <c r="WHV699" s="8"/>
      <c r="WHW699" s="8"/>
      <c r="WHX699" s="8"/>
      <c r="WHY699" s="8"/>
      <c r="WHZ699" s="8"/>
      <c r="WIA699" s="8"/>
      <c r="WIB699" s="8"/>
      <c r="WIC699" s="8"/>
      <c r="WID699" s="8"/>
      <c r="WIE699" s="8"/>
      <c r="WIF699" s="8"/>
      <c r="WIG699" s="8"/>
      <c r="WIH699" s="8"/>
      <c r="WII699" s="8"/>
      <c r="WIJ699" s="8"/>
      <c r="WIK699" s="8"/>
      <c r="WIL699" s="8"/>
      <c r="WIM699" s="8"/>
      <c r="WIN699" s="8"/>
      <c r="WIO699" s="8"/>
      <c r="WIP699" s="8"/>
      <c r="WIQ699" s="8"/>
      <c r="WIR699" s="8"/>
      <c r="WIS699" s="8"/>
      <c r="WIT699" s="8"/>
      <c r="WIU699" s="8"/>
      <c r="WIV699" s="8"/>
      <c r="WIW699" s="8"/>
      <c r="WIX699" s="8"/>
      <c r="WIY699" s="8"/>
      <c r="WIZ699" s="8"/>
      <c r="WJA699" s="8"/>
      <c r="WJB699" s="8"/>
      <c r="WJC699" s="8"/>
      <c r="WJD699" s="8"/>
      <c r="WJE699" s="8"/>
      <c r="WJF699" s="8"/>
      <c r="WJG699" s="8"/>
      <c r="WJH699" s="8"/>
      <c r="WJI699" s="8"/>
      <c r="WJJ699" s="8"/>
      <c r="WJK699" s="8"/>
      <c r="WJL699" s="8"/>
      <c r="WJM699" s="8"/>
      <c r="WJN699" s="8"/>
      <c r="WJO699" s="8"/>
      <c r="WJP699" s="8"/>
      <c r="WJQ699" s="8"/>
      <c r="WJR699" s="8"/>
      <c r="WJS699" s="8"/>
      <c r="WJT699" s="8"/>
      <c r="WJU699" s="8"/>
      <c r="WJV699" s="8"/>
      <c r="WJW699" s="8"/>
      <c r="WJX699" s="8"/>
      <c r="WJY699" s="8"/>
      <c r="WJZ699" s="8"/>
      <c r="WKA699" s="8"/>
      <c r="WKB699" s="8"/>
      <c r="WKC699" s="8"/>
      <c r="WKD699" s="8"/>
      <c r="WKE699" s="8"/>
      <c r="WKF699" s="8"/>
      <c r="WKG699" s="8"/>
      <c r="WKH699" s="8"/>
      <c r="WKI699" s="8"/>
      <c r="WKJ699" s="8"/>
      <c r="WKK699" s="8"/>
      <c r="WKL699" s="8"/>
      <c r="WKM699" s="8"/>
      <c r="WKN699" s="8"/>
      <c r="WKO699" s="8"/>
      <c r="WKP699" s="8"/>
      <c r="WKQ699" s="8"/>
      <c r="WKR699" s="8"/>
      <c r="WKS699" s="8"/>
      <c r="WKT699" s="8"/>
      <c r="WKU699" s="8"/>
      <c r="WKV699" s="8"/>
      <c r="WKW699" s="8"/>
      <c r="WKX699" s="8"/>
      <c r="WKY699" s="8"/>
      <c r="WKZ699" s="8"/>
      <c r="WLA699" s="8"/>
      <c r="WLB699" s="8"/>
      <c r="WLC699" s="8"/>
      <c r="WLD699" s="8"/>
      <c r="WLE699" s="8"/>
      <c r="WLF699" s="8"/>
      <c r="WLG699" s="8"/>
      <c r="WLH699" s="8"/>
      <c r="WLI699" s="8"/>
      <c r="WLJ699" s="8"/>
      <c r="WLK699" s="8"/>
      <c r="WLL699" s="8"/>
      <c r="WLM699" s="8"/>
      <c r="WLN699" s="8"/>
      <c r="WLO699" s="8"/>
      <c r="WLP699" s="8"/>
      <c r="WLQ699" s="8"/>
      <c r="WLR699" s="8"/>
      <c r="WLS699" s="8"/>
      <c r="WLT699" s="8"/>
      <c r="WLU699" s="8"/>
      <c r="WLV699" s="8"/>
      <c r="WLW699" s="8"/>
      <c r="WLX699" s="8"/>
      <c r="WLY699" s="8"/>
      <c r="WLZ699" s="8"/>
      <c r="WMA699" s="8"/>
      <c r="WMB699" s="8"/>
      <c r="WMC699" s="8"/>
      <c r="WMD699" s="8"/>
      <c r="WME699" s="8"/>
      <c r="WMF699" s="8"/>
      <c r="WMG699" s="8"/>
      <c r="WMH699" s="8"/>
      <c r="WMI699" s="8"/>
      <c r="WMJ699" s="8"/>
      <c r="WMK699" s="8"/>
      <c r="WML699" s="8"/>
      <c r="WMM699" s="8"/>
      <c r="WMN699" s="8"/>
      <c r="WMO699" s="8"/>
      <c r="WMP699" s="8"/>
      <c r="WMQ699" s="8"/>
      <c r="WMR699" s="8"/>
      <c r="WMS699" s="8"/>
      <c r="WMT699" s="8"/>
      <c r="WMU699" s="8"/>
      <c r="WMV699" s="8"/>
      <c r="WMW699" s="8"/>
      <c r="WMX699" s="8"/>
      <c r="WMY699" s="8"/>
      <c r="WMZ699" s="8"/>
      <c r="WNA699" s="8"/>
      <c r="WNB699" s="8"/>
      <c r="WNC699" s="8"/>
      <c r="WND699" s="8"/>
      <c r="WNE699" s="8"/>
      <c r="WNF699" s="8"/>
      <c r="WNG699" s="8"/>
      <c r="WNH699" s="8"/>
      <c r="WNI699" s="8"/>
      <c r="WNJ699" s="8"/>
      <c r="WNK699" s="8"/>
      <c r="WNL699" s="8"/>
      <c r="WNM699" s="8"/>
      <c r="WNN699" s="8"/>
      <c r="WNO699" s="8"/>
      <c r="WNP699" s="8"/>
      <c r="WNQ699" s="8"/>
      <c r="WNR699" s="8"/>
      <c r="WNS699" s="8"/>
      <c r="WNT699" s="8"/>
      <c r="WNU699" s="8"/>
      <c r="WNV699" s="8"/>
      <c r="WNW699" s="8"/>
      <c r="WNX699" s="8"/>
      <c r="WNY699" s="8"/>
      <c r="WNZ699" s="8"/>
      <c r="WOA699" s="8"/>
      <c r="WOB699" s="8"/>
      <c r="WOC699" s="8"/>
      <c r="WOD699" s="8"/>
      <c r="WOE699" s="8"/>
      <c r="WOF699" s="8"/>
      <c r="WOG699" s="8"/>
      <c r="WOH699" s="8"/>
      <c r="WOI699" s="8"/>
      <c r="WOJ699" s="8"/>
      <c r="WOK699" s="8"/>
      <c r="WOL699" s="8"/>
      <c r="WOM699" s="8"/>
      <c r="WON699" s="8"/>
      <c r="WOO699" s="8"/>
      <c r="WOP699" s="8"/>
      <c r="WOQ699" s="8"/>
      <c r="WOR699" s="8"/>
      <c r="WOS699" s="8"/>
      <c r="WOT699" s="8"/>
      <c r="WOU699" s="8"/>
      <c r="WOV699" s="8"/>
      <c r="WOW699" s="8"/>
      <c r="WOX699" s="8"/>
      <c r="WOY699" s="8"/>
      <c r="WOZ699" s="8"/>
      <c r="WPA699" s="8"/>
      <c r="WPB699" s="8"/>
      <c r="WPC699" s="8"/>
      <c r="WPD699" s="8"/>
      <c r="WPE699" s="8"/>
      <c r="WPF699" s="8"/>
      <c r="WPG699" s="8"/>
      <c r="WPH699" s="8"/>
      <c r="WPI699" s="8"/>
      <c r="WPJ699" s="8"/>
      <c r="WPK699" s="8"/>
      <c r="WPL699" s="8"/>
      <c r="WPM699" s="8"/>
      <c r="WPN699" s="8"/>
      <c r="WPO699" s="8"/>
      <c r="WPP699" s="8"/>
      <c r="WPQ699" s="8"/>
      <c r="WPR699" s="8"/>
      <c r="WPS699" s="8"/>
      <c r="WPT699" s="8"/>
      <c r="WPU699" s="8"/>
      <c r="WPV699" s="8"/>
      <c r="WPW699" s="8"/>
      <c r="WPX699" s="8"/>
      <c r="WPY699" s="8"/>
      <c r="WPZ699" s="8"/>
      <c r="WQA699" s="8"/>
      <c r="WQB699" s="8"/>
      <c r="WQC699" s="8"/>
      <c r="WQD699" s="8"/>
      <c r="WQE699" s="8"/>
      <c r="WQF699" s="8"/>
      <c r="WQG699" s="8"/>
      <c r="WQH699" s="8"/>
      <c r="WQI699" s="8"/>
      <c r="WQJ699" s="8"/>
      <c r="WQK699" s="8"/>
      <c r="WQL699" s="8"/>
      <c r="WQM699" s="8"/>
      <c r="WQN699" s="8"/>
      <c r="WQO699" s="8"/>
      <c r="WQP699" s="8"/>
      <c r="WQQ699" s="8"/>
      <c r="WQR699" s="8"/>
      <c r="WQS699" s="8"/>
      <c r="WQT699" s="8"/>
      <c r="WQU699" s="8"/>
      <c r="WQV699" s="8"/>
      <c r="WQW699" s="8"/>
      <c r="WQX699" s="8"/>
      <c r="WQY699" s="8"/>
      <c r="WQZ699" s="8"/>
      <c r="WRA699" s="8"/>
      <c r="WRB699" s="8"/>
      <c r="WRC699" s="8"/>
      <c r="WRD699" s="8"/>
      <c r="WRE699" s="8"/>
      <c r="WRF699" s="8"/>
      <c r="WRG699" s="8"/>
      <c r="WRH699" s="8"/>
      <c r="WRI699" s="8"/>
      <c r="WRJ699" s="8"/>
      <c r="WRK699" s="8"/>
      <c r="WRL699" s="8"/>
      <c r="WRM699" s="8"/>
      <c r="WRN699" s="8"/>
      <c r="WRO699" s="8"/>
      <c r="WRP699" s="8"/>
      <c r="WRQ699" s="8"/>
      <c r="WRR699" s="8"/>
      <c r="WRS699" s="8"/>
      <c r="WRT699" s="8"/>
      <c r="WRU699" s="8"/>
      <c r="WRV699" s="8"/>
      <c r="WRW699" s="8"/>
      <c r="WRX699" s="8"/>
      <c r="WRY699" s="8"/>
      <c r="WRZ699" s="8"/>
      <c r="WSA699" s="8"/>
      <c r="WSB699" s="8"/>
      <c r="WSC699" s="8"/>
      <c r="WSD699" s="8"/>
      <c r="WSE699" s="8"/>
      <c r="WSF699" s="8"/>
      <c r="WSG699" s="8"/>
      <c r="WSH699" s="8"/>
      <c r="WSI699" s="8"/>
      <c r="WSJ699" s="8"/>
      <c r="WSK699" s="8"/>
      <c r="WSL699" s="8"/>
      <c r="WSM699" s="8"/>
      <c r="WSN699" s="8"/>
      <c r="WSO699" s="8"/>
      <c r="WSP699" s="8"/>
      <c r="WSQ699" s="8"/>
      <c r="WSR699" s="8"/>
      <c r="WSS699" s="8"/>
      <c r="WST699" s="8"/>
      <c r="WSU699" s="8"/>
      <c r="WSV699" s="8"/>
      <c r="WSW699" s="8"/>
      <c r="WSX699" s="8"/>
      <c r="WSY699" s="8"/>
      <c r="WSZ699" s="8"/>
      <c r="WTA699" s="8"/>
      <c r="WTB699" s="8"/>
      <c r="WTC699" s="8"/>
      <c r="WTD699" s="8"/>
      <c r="WTE699" s="8"/>
      <c r="WTF699" s="8"/>
      <c r="WTG699" s="8"/>
      <c r="WTH699" s="8"/>
      <c r="WTI699" s="8"/>
      <c r="WTJ699" s="8"/>
      <c r="WTK699" s="8"/>
      <c r="WTL699" s="8"/>
      <c r="WTM699" s="8"/>
      <c r="WTN699" s="8"/>
      <c r="WTO699" s="8"/>
      <c r="WTP699" s="8"/>
      <c r="WTQ699" s="8"/>
      <c r="WTR699" s="8"/>
      <c r="WTS699" s="8"/>
      <c r="WTT699" s="8"/>
      <c r="WTU699" s="8"/>
      <c r="WTV699" s="8"/>
      <c r="WTW699" s="8"/>
      <c r="WTX699" s="8"/>
      <c r="WTY699" s="8"/>
      <c r="WTZ699" s="8"/>
      <c r="WUA699" s="8"/>
      <c r="WUB699" s="8"/>
      <c r="WUC699" s="8"/>
      <c r="WUD699" s="8"/>
      <c r="WUE699" s="8"/>
      <c r="WUF699" s="8"/>
      <c r="WUG699" s="8"/>
      <c r="WUH699" s="8"/>
      <c r="WUI699" s="8"/>
      <c r="WUJ699" s="8"/>
      <c r="WUK699" s="8"/>
      <c r="WUL699" s="8"/>
      <c r="WUM699" s="8"/>
      <c r="WUN699" s="8"/>
      <c r="WUO699" s="8"/>
      <c r="WUP699" s="8"/>
      <c r="WUQ699" s="8"/>
      <c r="WUR699" s="8"/>
      <c r="WUS699" s="8"/>
      <c r="WUT699" s="8"/>
      <c r="WUU699" s="8"/>
      <c r="WUV699" s="8"/>
      <c r="WUW699" s="8"/>
      <c r="WUX699" s="8"/>
      <c r="WUY699" s="8"/>
      <c r="WUZ699" s="8"/>
      <c r="WVA699" s="8"/>
      <c r="WVB699" s="8"/>
      <c r="WVC699" s="8"/>
      <c r="WVD699" s="8"/>
      <c r="WVE699" s="8"/>
      <c r="WVF699" s="8"/>
      <c r="WVG699" s="8"/>
      <c r="WVH699" s="8"/>
      <c r="WVI699" s="8"/>
      <c r="WVJ699" s="8"/>
      <c r="WVK699" s="8"/>
      <c r="WVL699" s="8"/>
      <c r="WVM699" s="8"/>
      <c r="WVN699" s="8"/>
      <c r="WVO699" s="8"/>
      <c r="WVP699" s="8"/>
      <c r="WVQ699" s="8"/>
      <c r="WVR699" s="8"/>
      <c r="WVS699" s="8"/>
      <c r="WVT699" s="8"/>
      <c r="WVU699" s="8"/>
      <c r="WVV699" s="8"/>
      <c r="WVW699" s="8"/>
      <c r="WVX699" s="8"/>
      <c r="WVY699" s="8"/>
      <c r="WVZ699" s="8"/>
      <c r="WWA699" s="8"/>
      <c r="WWB699" s="8"/>
      <c r="WWC699" s="8"/>
      <c r="WWD699" s="8"/>
      <c r="WWE699" s="8"/>
      <c r="WWF699" s="8"/>
      <c r="WWG699" s="8"/>
      <c r="WWH699" s="8"/>
      <c r="WWI699" s="8"/>
      <c r="WWJ699" s="8"/>
      <c r="WWK699" s="8"/>
      <c r="WWL699" s="8"/>
      <c r="WWM699" s="8"/>
      <c r="WWN699" s="8"/>
      <c r="WWO699" s="8"/>
      <c r="WWP699" s="8"/>
      <c r="WWQ699" s="8"/>
      <c r="WWR699" s="8"/>
      <c r="WWS699" s="8"/>
      <c r="WWT699" s="8"/>
      <c r="WWU699" s="8"/>
      <c r="WWV699" s="8"/>
      <c r="WWW699" s="8"/>
      <c r="WWX699" s="8"/>
      <c r="WWY699" s="8"/>
      <c r="WWZ699" s="8"/>
      <c r="WXA699" s="8"/>
      <c r="WXB699" s="8"/>
      <c r="WXC699" s="8"/>
      <c r="WXD699" s="8"/>
      <c r="WXE699" s="8"/>
      <c r="WXF699" s="8"/>
      <c r="WXG699" s="8"/>
      <c r="WXH699" s="8"/>
      <c r="WXI699" s="8"/>
      <c r="WXJ699" s="8"/>
      <c r="WXK699" s="8"/>
      <c r="WXL699" s="8"/>
      <c r="WXM699" s="8"/>
      <c r="WXN699" s="8"/>
      <c r="WXO699" s="8"/>
      <c r="WXP699" s="8"/>
      <c r="WXQ699" s="8"/>
      <c r="WXR699" s="8"/>
      <c r="WXS699" s="8"/>
      <c r="WXT699" s="8"/>
      <c r="WXU699" s="8"/>
      <c r="WXV699" s="8"/>
      <c r="WXW699" s="8"/>
      <c r="WXX699" s="8"/>
      <c r="WXY699" s="8"/>
      <c r="WXZ699" s="8"/>
      <c r="WYA699" s="8"/>
      <c r="WYB699" s="8"/>
      <c r="WYC699" s="8"/>
      <c r="WYD699" s="8"/>
      <c r="WYE699" s="8"/>
      <c r="WYF699" s="8"/>
      <c r="WYG699" s="8"/>
      <c r="WYH699" s="8"/>
      <c r="WYI699" s="8"/>
      <c r="WYJ699" s="8"/>
      <c r="WYK699" s="8"/>
      <c r="WYL699" s="8"/>
      <c r="WYM699" s="8"/>
      <c r="WYN699" s="8"/>
      <c r="WYO699" s="8"/>
      <c r="WYP699" s="8"/>
      <c r="WYQ699" s="8"/>
      <c r="WYR699" s="8"/>
      <c r="WYS699" s="8"/>
      <c r="WYT699" s="8"/>
      <c r="WYU699" s="8"/>
      <c r="WYV699" s="8"/>
      <c r="WYW699" s="8"/>
      <c r="WYX699" s="8"/>
      <c r="WYY699" s="8"/>
      <c r="WYZ699" s="8"/>
      <c r="WZA699" s="8"/>
      <c r="WZB699" s="8"/>
      <c r="WZC699" s="8"/>
      <c r="WZD699" s="8"/>
      <c r="WZE699" s="8"/>
      <c r="WZF699" s="8"/>
      <c r="WZG699" s="8"/>
      <c r="WZH699" s="8"/>
      <c r="WZI699" s="8"/>
      <c r="WZJ699" s="8"/>
      <c r="WZK699" s="8"/>
      <c r="WZL699" s="8"/>
      <c r="WZM699" s="8"/>
      <c r="WZN699" s="8"/>
      <c r="WZO699" s="8"/>
      <c r="WZP699" s="8"/>
      <c r="WZQ699" s="8"/>
      <c r="WZR699" s="8"/>
      <c r="WZS699" s="8"/>
      <c r="WZT699" s="8"/>
      <c r="WZU699" s="8"/>
      <c r="WZV699" s="8"/>
      <c r="WZW699" s="8"/>
      <c r="WZX699" s="8"/>
      <c r="WZY699" s="8"/>
      <c r="WZZ699" s="8"/>
      <c r="XAA699" s="8"/>
      <c r="XAB699" s="8"/>
      <c r="XAC699" s="8"/>
      <c r="XAD699" s="8"/>
      <c r="XAE699" s="8"/>
      <c r="XAF699" s="8"/>
      <c r="XAG699" s="8"/>
      <c r="XAH699" s="8"/>
      <c r="XAI699" s="8"/>
      <c r="XAJ699" s="8"/>
      <c r="XAK699" s="8"/>
      <c r="XAL699" s="8"/>
      <c r="XAM699" s="8"/>
      <c r="XAN699" s="8"/>
      <c r="XAO699" s="8"/>
      <c r="XAP699" s="8"/>
      <c r="XAQ699" s="8"/>
      <c r="XAR699" s="8"/>
      <c r="XAS699" s="8"/>
      <c r="XAT699" s="8"/>
      <c r="XAU699" s="8"/>
      <c r="XAV699" s="8"/>
      <c r="XAW699" s="8"/>
      <c r="XAX699" s="8"/>
      <c r="XAY699" s="8"/>
      <c r="XAZ699" s="8"/>
      <c r="XBA699" s="8"/>
      <c r="XBB699" s="8"/>
      <c r="XBC699" s="8"/>
      <c r="XBD699" s="8"/>
      <c r="XBE699" s="8"/>
      <c r="XBF699" s="8"/>
      <c r="XBG699" s="8"/>
      <c r="XBH699" s="8"/>
      <c r="XBI699" s="8"/>
      <c r="XBJ699" s="8"/>
      <c r="XBK699" s="8"/>
      <c r="XBL699" s="8"/>
      <c r="XBM699" s="8"/>
      <c r="XBN699" s="8"/>
      <c r="XBO699" s="8"/>
      <c r="XBP699" s="8"/>
      <c r="XBQ699" s="8"/>
      <c r="XBR699" s="8"/>
      <c r="XBS699" s="8"/>
      <c r="XBT699" s="8"/>
      <c r="XBU699" s="8"/>
      <c r="XBV699" s="8"/>
      <c r="XBW699" s="8"/>
      <c r="XBX699" s="8"/>
      <c r="XBY699" s="8"/>
      <c r="XBZ699" s="8"/>
      <c r="XCA699" s="8"/>
      <c r="XCB699" s="8"/>
      <c r="XCC699" s="8"/>
      <c r="XCD699" s="8"/>
      <c r="XCE699" s="8"/>
      <c r="XCF699" s="8"/>
      <c r="XCG699" s="8"/>
      <c r="XCH699" s="8"/>
      <c r="XCI699" s="8"/>
      <c r="XCJ699" s="8"/>
      <c r="XCK699" s="8"/>
      <c r="XCL699" s="8"/>
      <c r="XCM699" s="8"/>
      <c r="XCN699" s="8"/>
      <c r="XCO699" s="8"/>
      <c r="XCP699" s="8"/>
      <c r="XCQ699" s="8"/>
      <c r="XCR699" s="8"/>
      <c r="XCS699" s="8"/>
      <c r="XCT699" s="8"/>
      <c r="XCU699" s="8"/>
      <c r="XCV699" s="8"/>
      <c r="XCW699" s="8"/>
      <c r="XCX699" s="8"/>
      <c r="XCY699" s="8"/>
      <c r="XCZ699" s="8"/>
      <c r="XDA699" s="8"/>
      <c r="XDB699" s="8"/>
      <c r="XDC699" s="8"/>
      <c r="XDD699" s="8"/>
      <c r="XDE699" s="8"/>
      <c r="XDF699" s="8"/>
      <c r="XDG699" s="8"/>
      <c r="XDH699" s="8"/>
      <c r="XDI699" s="8"/>
      <c r="XDJ699" s="8"/>
      <c r="XDK699" s="8"/>
      <c r="XDL699" s="8"/>
      <c r="XDM699" s="8"/>
      <c r="XDN699" s="8"/>
      <c r="XDO699" s="8"/>
      <c r="XDP699" s="8"/>
      <c r="XDQ699" s="8"/>
      <c r="XDR699" s="8"/>
      <c r="XDS699" s="8"/>
      <c r="XDT699" s="8"/>
      <c r="XDU699" s="8"/>
      <c r="XDV699" s="8"/>
      <c r="XDW699" s="8"/>
      <c r="XDX699" s="8"/>
      <c r="XDY699" s="8"/>
      <c r="XDZ699" s="8"/>
      <c r="XEA699" s="8"/>
      <c r="XEB699" s="8"/>
      <c r="XEC699" s="8"/>
      <c r="XED699" s="8"/>
      <c r="XEE699" s="8"/>
      <c r="XEF699" s="8"/>
      <c r="XEG699" s="8"/>
      <c r="XEH699" s="8"/>
      <c r="XEI699" s="8"/>
      <c r="XEJ699" s="8"/>
      <c r="XEK699" s="8"/>
      <c r="XEL699" s="8"/>
      <c r="XEM699" s="8"/>
      <c r="XEN699" s="8"/>
      <c r="XEO699" s="8"/>
      <c r="XEP699" s="8"/>
      <c r="XEQ699" s="8"/>
      <c r="XER699" s="8"/>
      <c r="XES699" s="8"/>
      <c r="XET699" s="8"/>
      <c r="XEU699" s="8"/>
      <c r="XEV699" s="8"/>
      <c r="XEW699" s="8"/>
      <c r="XEX699" s="8"/>
      <c r="XEY699" s="8"/>
      <c r="XEZ699" s="8"/>
      <c r="XFA699" s="8"/>
      <c r="XFB699" s="8"/>
      <c r="XFC699" s="8"/>
      <c r="XFD699" s="8"/>
    </row>
    <row r="700" s="10" customFormat="1" customHeight="1" spans="1:16384">
      <c r="A700" s="31"/>
      <c r="B700" s="22" t="s">
        <v>412</v>
      </c>
      <c r="C700" s="22" t="s">
        <v>111</v>
      </c>
      <c r="D700" s="76" t="s">
        <v>45</v>
      </c>
      <c r="E700" s="31" t="s">
        <v>406</v>
      </c>
      <c r="F700" s="31">
        <f t="shared" si="56"/>
        <v>1</v>
      </c>
      <c r="G700" s="22">
        <v>1</v>
      </c>
      <c r="H700" s="22">
        <v>0</v>
      </c>
      <c r="I700" s="22">
        <v>0</v>
      </c>
      <c r="J700" s="33"/>
      <c r="K700" s="45">
        <f t="shared" si="57"/>
        <v>150</v>
      </c>
      <c r="L700" s="46">
        <f t="shared" si="58"/>
        <v>150</v>
      </c>
      <c r="M700" s="46">
        <f t="shared" si="59"/>
        <v>150</v>
      </c>
      <c r="N700" s="46">
        <f t="shared" si="60"/>
        <v>0</v>
      </c>
      <c r="O700" s="46">
        <f t="shared" si="61"/>
        <v>150</v>
      </c>
      <c r="P700" s="46">
        <v>150</v>
      </c>
      <c r="Q700" s="46">
        <v>0</v>
      </c>
      <c r="R700" s="46">
        <f t="shared" si="62"/>
        <v>0</v>
      </c>
      <c r="S700" s="46"/>
      <c r="T700" s="46"/>
      <c r="U700" s="46">
        <f t="shared" si="55"/>
        <v>0</v>
      </c>
      <c r="V700" s="46"/>
      <c r="W700" s="46"/>
      <c r="X700" s="33">
        <v>73</v>
      </c>
      <c r="Y700" s="33">
        <v>204</v>
      </c>
      <c r="Z700" s="33">
        <v>73</v>
      </c>
      <c r="AA700" s="33">
        <v>204</v>
      </c>
      <c r="AB700" s="33"/>
      <c r="AC700" s="33"/>
      <c r="AD700" s="33"/>
      <c r="AE700" s="33"/>
      <c r="AF700" s="33"/>
      <c r="AG700" s="33"/>
      <c r="AH700" s="33"/>
      <c r="AI700" s="33"/>
      <c r="AJ700" s="33" t="s">
        <v>108</v>
      </c>
      <c r="AK700" s="33">
        <v>1000</v>
      </c>
      <c r="AL700" s="33"/>
      <c r="AM700" s="33"/>
      <c r="AN700" s="33"/>
      <c r="AO700" s="33"/>
      <c r="AP700" s="33"/>
      <c r="AQ700" s="33"/>
      <c r="AR700" s="33"/>
      <c r="AS700" s="33"/>
      <c r="AT700" s="33"/>
      <c r="AU700" s="33"/>
      <c r="AV700" s="33"/>
      <c r="AW700" s="33" t="s">
        <v>402</v>
      </c>
      <c r="AX700" s="31"/>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c r="JS700" s="8"/>
      <c r="JT700" s="8"/>
      <c r="JU700" s="8"/>
      <c r="JV700" s="8"/>
      <c r="JW700" s="8"/>
      <c r="JX700" s="8"/>
      <c r="JY700" s="8"/>
      <c r="JZ700" s="8"/>
      <c r="KA700" s="8"/>
      <c r="KB700" s="8"/>
      <c r="KC700" s="8"/>
      <c r="KD700" s="8"/>
      <c r="KE700" s="8"/>
      <c r="KF700" s="8"/>
      <c r="KG700" s="8"/>
      <c r="KH700" s="8"/>
      <c r="KI700" s="8"/>
      <c r="KJ700" s="8"/>
      <c r="KK700" s="8"/>
      <c r="KL700" s="8"/>
      <c r="KM700" s="8"/>
      <c r="KN700" s="8"/>
      <c r="KO700" s="8"/>
      <c r="KP700" s="8"/>
      <c r="KQ700" s="8"/>
      <c r="KR700" s="8"/>
      <c r="KS700" s="8"/>
      <c r="KT700" s="8"/>
      <c r="KU700" s="8"/>
      <c r="KV700" s="8"/>
      <c r="KW700" s="8"/>
      <c r="KX700" s="8"/>
      <c r="KY700" s="8"/>
      <c r="KZ700" s="8"/>
      <c r="LA700" s="8"/>
      <c r="LB700" s="8"/>
      <c r="LC700" s="8"/>
      <c r="LD700" s="8"/>
      <c r="LE700" s="8"/>
      <c r="LF700" s="8"/>
      <c r="LG700" s="8"/>
      <c r="LH700" s="8"/>
      <c r="LI700" s="8"/>
      <c r="LJ700" s="8"/>
      <c r="LK700" s="8"/>
      <c r="LL700" s="8"/>
      <c r="LM700" s="8"/>
      <c r="LN700" s="8"/>
      <c r="LO700" s="8"/>
      <c r="LP700" s="8"/>
      <c r="LQ700" s="8"/>
      <c r="LR700" s="8"/>
      <c r="LS700" s="8"/>
      <c r="LT700" s="8"/>
      <c r="LU700" s="8"/>
      <c r="LV700" s="8"/>
      <c r="LW700" s="8"/>
      <c r="LX700" s="8"/>
      <c r="LY700" s="8"/>
      <c r="LZ700" s="8"/>
      <c r="MA700" s="8"/>
      <c r="MB700" s="8"/>
      <c r="MC700" s="8"/>
      <c r="MD700" s="8"/>
      <c r="ME700" s="8"/>
      <c r="MF700" s="8"/>
      <c r="MG700" s="8"/>
      <c r="MH700" s="8"/>
      <c r="MI700" s="8"/>
      <c r="MJ700" s="8"/>
      <c r="MK700" s="8"/>
      <c r="ML700" s="8"/>
      <c r="MM700" s="8"/>
      <c r="MN700" s="8"/>
      <c r="MO700" s="8"/>
      <c r="MP700" s="8"/>
      <c r="MQ700" s="8"/>
      <c r="MR700" s="8"/>
      <c r="MS700" s="8"/>
      <c r="MT700" s="8"/>
      <c r="MU700" s="8"/>
      <c r="MV700" s="8"/>
      <c r="MW700" s="8"/>
      <c r="MX700" s="8"/>
      <c r="MY700" s="8"/>
      <c r="MZ700" s="8"/>
      <c r="NA700" s="8"/>
      <c r="NB700" s="8"/>
      <c r="NC700" s="8"/>
      <c r="ND700" s="8"/>
      <c r="NE700" s="8"/>
      <c r="NF700" s="8"/>
      <c r="NG700" s="8"/>
      <c r="NH700" s="8"/>
      <c r="NI700" s="8"/>
      <c r="NJ700" s="8"/>
      <c r="NK700" s="8"/>
      <c r="NL700" s="8"/>
      <c r="NM700" s="8"/>
      <c r="NN700" s="8"/>
      <c r="NO700" s="8"/>
      <c r="NP700" s="8"/>
      <c r="NQ700" s="8"/>
      <c r="NR700" s="8"/>
      <c r="NS700" s="8"/>
      <c r="NT700" s="8"/>
      <c r="NU700" s="8"/>
      <c r="NV700" s="8"/>
      <c r="NW700" s="8"/>
      <c r="NX700" s="8"/>
      <c r="NY700" s="8"/>
      <c r="NZ700" s="8"/>
      <c r="OA700" s="8"/>
      <c r="OB700" s="8"/>
      <c r="OC700" s="8"/>
      <c r="OD700" s="8"/>
      <c r="OE700" s="8"/>
      <c r="OF700" s="8"/>
      <c r="OG700" s="8"/>
      <c r="OH700" s="8"/>
      <c r="OI700" s="8"/>
      <c r="OJ700" s="8"/>
      <c r="OK700" s="8"/>
      <c r="OL700" s="8"/>
      <c r="OM700" s="8"/>
      <c r="ON700" s="8"/>
      <c r="OO700" s="8"/>
      <c r="OP700" s="8"/>
      <c r="OQ700" s="8"/>
      <c r="OR700" s="8"/>
      <c r="OS700" s="8"/>
      <c r="OT700" s="8"/>
      <c r="OU700" s="8"/>
      <c r="OV700" s="8"/>
      <c r="OW700" s="8"/>
      <c r="OX700" s="8"/>
      <c r="OY700" s="8"/>
      <c r="OZ700" s="8"/>
      <c r="PA700" s="8"/>
      <c r="PB700" s="8"/>
      <c r="PC700" s="8"/>
      <c r="PD700" s="8"/>
      <c r="PE700" s="8"/>
      <c r="PF700" s="8"/>
      <c r="PG700" s="8"/>
      <c r="PH700" s="8"/>
      <c r="PI700" s="8"/>
      <c r="PJ700" s="8"/>
      <c r="PK700" s="8"/>
      <c r="PL700" s="8"/>
      <c r="PM700" s="8"/>
      <c r="PN700" s="8"/>
      <c r="PO700" s="8"/>
      <c r="PP700" s="8"/>
      <c r="PQ700" s="8"/>
      <c r="PR700" s="8"/>
      <c r="PS700" s="8"/>
      <c r="PT700" s="8"/>
      <c r="PU700" s="8"/>
      <c r="PV700" s="8"/>
      <c r="PW700" s="8"/>
      <c r="PX700" s="8"/>
      <c r="PY700" s="8"/>
      <c r="PZ700" s="8"/>
      <c r="QA700" s="8"/>
      <c r="QB700" s="8"/>
      <c r="QC700" s="8"/>
      <c r="QD700" s="8"/>
      <c r="QE700" s="8"/>
      <c r="QF700" s="8"/>
      <c r="QG700" s="8"/>
      <c r="QH700" s="8"/>
      <c r="QI700" s="8"/>
      <c r="QJ700" s="8"/>
      <c r="QK700" s="8"/>
      <c r="QL700" s="8"/>
      <c r="QM700" s="8"/>
      <c r="QN700" s="8"/>
      <c r="QO700" s="8"/>
      <c r="QP700" s="8"/>
      <c r="QQ700" s="8"/>
      <c r="QR700" s="8"/>
      <c r="QS700" s="8"/>
      <c r="QT700" s="8"/>
      <c r="QU700" s="8"/>
      <c r="QV700" s="8"/>
      <c r="QW700" s="8"/>
      <c r="QX700" s="8"/>
      <c r="QY700" s="8"/>
      <c r="QZ700" s="8"/>
      <c r="RA700" s="8"/>
      <c r="RB700" s="8"/>
      <c r="RC700" s="8"/>
      <c r="RD700" s="8"/>
      <c r="RE700" s="8"/>
      <c r="RF700" s="8"/>
      <c r="RG700" s="8"/>
      <c r="RH700" s="8"/>
      <c r="RI700" s="8"/>
      <c r="RJ700" s="8"/>
      <c r="RK700" s="8"/>
      <c r="RL700" s="8"/>
      <c r="RM700" s="8"/>
      <c r="RN700" s="8"/>
      <c r="RO700" s="8"/>
      <c r="RP700" s="8"/>
      <c r="RQ700" s="8"/>
      <c r="RR700" s="8"/>
      <c r="RS700" s="8"/>
      <c r="RT700" s="8"/>
      <c r="RU700" s="8"/>
      <c r="RV700" s="8"/>
      <c r="RW700" s="8"/>
      <c r="RX700" s="8"/>
      <c r="RY700" s="8"/>
      <c r="RZ700" s="8"/>
      <c r="SA700" s="8"/>
      <c r="SB700" s="8"/>
      <c r="SC700" s="8"/>
      <c r="SD700" s="8"/>
      <c r="SE700" s="8"/>
      <c r="SF700" s="8"/>
      <c r="SG700" s="8"/>
      <c r="SH700" s="8"/>
      <c r="SI700" s="8"/>
      <c r="SJ700" s="8"/>
      <c r="SK700" s="8"/>
      <c r="SL700" s="8"/>
      <c r="SM700" s="8"/>
      <c r="SN700" s="8"/>
      <c r="SO700" s="8"/>
      <c r="SP700" s="8"/>
      <c r="SQ700" s="8"/>
      <c r="SR700" s="8"/>
      <c r="SS700" s="8"/>
      <c r="ST700" s="8"/>
      <c r="SU700" s="8"/>
      <c r="SV700" s="8"/>
      <c r="SW700" s="8"/>
      <c r="SX700" s="8"/>
      <c r="SY700" s="8"/>
      <c r="SZ700" s="8"/>
      <c r="TA700" s="8"/>
      <c r="TB700" s="8"/>
      <c r="TC700" s="8"/>
      <c r="TD700" s="8"/>
      <c r="TE700" s="8"/>
      <c r="TF700" s="8"/>
      <c r="TG700" s="8"/>
      <c r="TH700" s="8"/>
      <c r="TI700" s="8"/>
      <c r="TJ700" s="8"/>
      <c r="TK700" s="8"/>
      <c r="TL700" s="8"/>
      <c r="TM700" s="8"/>
      <c r="TN700" s="8"/>
      <c r="TO700" s="8"/>
      <c r="TP700" s="8"/>
      <c r="TQ700" s="8"/>
      <c r="TR700" s="8"/>
      <c r="TS700" s="8"/>
      <c r="TT700" s="8"/>
      <c r="TU700" s="8"/>
      <c r="TV700" s="8"/>
      <c r="TW700" s="8"/>
      <c r="TX700" s="8"/>
      <c r="TY700" s="8"/>
      <c r="TZ700" s="8"/>
      <c r="UA700" s="8"/>
      <c r="UB700" s="8"/>
      <c r="UC700" s="8"/>
      <c r="UD700" s="8"/>
      <c r="UE700" s="8"/>
      <c r="UF700" s="8"/>
      <c r="UG700" s="8"/>
      <c r="UH700" s="8"/>
      <c r="UI700" s="8"/>
      <c r="UJ700" s="8"/>
      <c r="UK700" s="8"/>
      <c r="UL700" s="8"/>
      <c r="UM700" s="8"/>
      <c r="UN700" s="8"/>
      <c r="UO700" s="8"/>
      <c r="UP700" s="8"/>
      <c r="UQ700" s="8"/>
      <c r="UR700" s="8"/>
      <c r="US700" s="8"/>
      <c r="UT700" s="8"/>
      <c r="UU700" s="8"/>
      <c r="UV700" s="8"/>
      <c r="UW700" s="8"/>
      <c r="UX700" s="8"/>
      <c r="UY700" s="8"/>
      <c r="UZ700" s="8"/>
      <c r="VA700" s="8"/>
      <c r="VB700" s="8"/>
      <c r="VC700" s="8"/>
      <c r="VD700" s="8"/>
      <c r="VE700" s="8"/>
      <c r="VF700" s="8"/>
      <c r="VG700" s="8"/>
      <c r="VH700" s="8"/>
      <c r="VI700" s="8"/>
      <c r="VJ700" s="8"/>
      <c r="VK700" s="8"/>
      <c r="VL700" s="8"/>
      <c r="VM700" s="8"/>
      <c r="VN700" s="8"/>
      <c r="VO700" s="8"/>
      <c r="VP700" s="8"/>
      <c r="VQ700" s="8"/>
      <c r="VR700" s="8"/>
      <c r="VS700" s="8"/>
      <c r="VT700" s="8"/>
      <c r="VU700" s="8"/>
      <c r="VV700" s="8"/>
      <c r="VW700" s="8"/>
      <c r="VX700" s="8"/>
      <c r="VY700" s="8"/>
      <c r="VZ700" s="8"/>
      <c r="WA700" s="8"/>
      <c r="WB700" s="8"/>
      <c r="WC700" s="8"/>
      <c r="WD700" s="8"/>
      <c r="WE700" s="8"/>
      <c r="WF700" s="8"/>
      <c r="WG700" s="8"/>
      <c r="WH700" s="8"/>
      <c r="WI700" s="8"/>
      <c r="WJ700" s="8"/>
      <c r="WK700" s="8"/>
      <c r="WL700" s="8"/>
      <c r="WM700" s="8"/>
      <c r="WN700" s="8"/>
      <c r="WO700" s="8"/>
      <c r="WP700" s="8"/>
      <c r="WQ700" s="8"/>
      <c r="WR700" s="8"/>
      <c r="WS700" s="8"/>
      <c r="WT700" s="8"/>
      <c r="WU700" s="8"/>
      <c r="WV700" s="8"/>
      <c r="WW700" s="8"/>
      <c r="WX700" s="8"/>
      <c r="WY700" s="8"/>
      <c r="WZ700" s="8"/>
      <c r="XA700" s="8"/>
      <c r="XB700" s="8"/>
      <c r="XC700" s="8"/>
      <c r="XD700" s="8"/>
      <c r="XE700" s="8"/>
      <c r="XF700" s="8"/>
      <c r="XG700" s="8"/>
      <c r="XH700" s="8"/>
      <c r="XI700" s="8"/>
      <c r="XJ700" s="8"/>
      <c r="XK700" s="8"/>
      <c r="XL700" s="8"/>
      <c r="XM700" s="8"/>
      <c r="XN700" s="8"/>
      <c r="XO700" s="8"/>
      <c r="XP700" s="8"/>
      <c r="XQ700" s="8"/>
      <c r="XR700" s="8"/>
      <c r="XS700" s="8"/>
      <c r="XT700" s="8"/>
      <c r="XU700" s="8"/>
      <c r="XV700" s="8"/>
      <c r="XW700" s="8"/>
      <c r="XX700" s="8"/>
      <c r="XY700" s="8"/>
      <c r="XZ700" s="8"/>
      <c r="YA700" s="8"/>
      <c r="YB700" s="8"/>
      <c r="YC700" s="8"/>
      <c r="YD700" s="8"/>
      <c r="YE700" s="8"/>
      <c r="YF700" s="8"/>
      <c r="YG700" s="8"/>
      <c r="YH700" s="8"/>
      <c r="YI700" s="8"/>
      <c r="YJ700" s="8"/>
      <c r="YK700" s="8"/>
      <c r="YL700" s="8"/>
      <c r="YM700" s="8"/>
      <c r="YN700" s="8"/>
      <c r="YO700" s="8"/>
      <c r="YP700" s="8"/>
      <c r="YQ700" s="8"/>
      <c r="YR700" s="8"/>
      <c r="YS700" s="8"/>
      <c r="YT700" s="8"/>
      <c r="YU700" s="8"/>
      <c r="YV700" s="8"/>
      <c r="YW700" s="8"/>
      <c r="YX700" s="8"/>
      <c r="YY700" s="8"/>
      <c r="YZ700" s="8"/>
      <c r="ZA700" s="8"/>
      <c r="ZB700" s="8"/>
      <c r="ZC700" s="8"/>
      <c r="ZD700" s="8"/>
      <c r="ZE700" s="8"/>
      <c r="ZF700" s="8"/>
      <c r="ZG700" s="8"/>
      <c r="ZH700" s="8"/>
      <c r="ZI700" s="8"/>
      <c r="ZJ700" s="8"/>
      <c r="ZK700" s="8"/>
      <c r="ZL700" s="8"/>
      <c r="ZM700" s="8"/>
      <c r="ZN700" s="8"/>
      <c r="ZO700" s="8"/>
      <c r="ZP700" s="8"/>
      <c r="ZQ700" s="8"/>
      <c r="ZR700" s="8"/>
      <c r="ZS700" s="8"/>
      <c r="ZT700" s="8"/>
      <c r="ZU700" s="8"/>
      <c r="ZV700" s="8"/>
      <c r="ZW700" s="8"/>
      <c r="ZX700" s="8"/>
      <c r="ZY700" s="8"/>
      <c r="ZZ700" s="8"/>
      <c r="AAA700" s="8"/>
      <c r="AAB700" s="8"/>
      <c r="AAC700" s="8"/>
      <c r="AAD700" s="8"/>
      <c r="AAE700" s="8"/>
      <c r="AAF700" s="8"/>
      <c r="AAG700" s="8"/>
      <c r="AAH700" s="8"/>
      <c r="AAI700" s="8"/>
      <c r="AAJ700" s="8"/>
      <c r="AAK700" s="8"/>
      <c r="AAL700" s="8"/>
      <c r="AAM700" s="8"/>
      <c r="AAN700" s="8"/>
      <c r="AAO700" s="8"/>
      <c r="AAP700" s="8"/>
      <c r="AAQ700" s="8"/>
      <c r="AAR700" s="8"/>
      <c r="AAS700" s="8"/>
      <c r="AAT700" s="8"/>
      <c r="AAU700" s="8"/>
      <c r="AAV700" s="8"/>
      <c r="AAW700" s="8"/>
      <c r="AAX700" s="8"/>
      <c r="AAY700" s="8"/>
      <c r="AAZ700" s="8"/>
      <c r="ABA700" s="8"/>
      <c r="ABB700" s="8"/>
      <c r="ABC700" s="8"/>
      <c r="ABD700" s="8"/>
      <c r="ABE700" s="8"/>
      <c r="ABF700" s="8"/>
      <c r="ABG700" s="8"/>
      <c r="ABH700" s="8"/>
      <c r="ABI700" s="8"/>
      <c r="ABJ700" s="8"/>
      <c r="ABK700" s="8"/>
      <c r="ABL700" s="8"/>
      <c r="ABM700" s="8"/>
      <c r="ABN700" s="8"/>
      <c r="ABO700" s="8"/>
      <c r="ABP700" s="8"/>
      <c r="ABQ700" s="8"/>
      <c r="ABR700" s="8"/>
      <c r="ABS700" s="8"/>
      <c r="ABT700" s="8"/>
      <c r="ABU700" s="8"/>
      <c r="ABV700" s="8"/>
      <c r="ABW700" s="8"/>
      <c r="ABX700" s="8"/>
      <c r="ABY700" s="8"/>
      <c r="ABZ700" s="8"/>
      <c r="ACA700" s="8"/>
      <c r="ACB700" s="8"/>
      <c r="ACC700" s="8"/>
      <c r="ACD700" s="8"/>
      <c r="ACE700" s="8"/>
      <c r="ACF700" s="8"/>
      <c r="ACG700" s="8"/>
      <c r="ACH700" s="8"/>
      <c r="ACI700" s="8"/>
      <c r="ACJ700" s="8"/>
      <c r="ACK700" s="8"/>
      <c r="ACL700" s="8"/>
      <c r="ACM700" s="8"/>
      <c r="ACN700" s="8"/>
      <c r="ACO700" s="8"/>
      <c r="ACP700" s="8"/>
      <c r="ACQ700" s="8"/>
      <c r="ACR700" s="8"/>
      <c r="ACS700" s="8"/>
      <c r="ACT700" s="8"/>
      <c r="ACU700" s="8"/>
      <c r="ACV700" s="8"/>
      <c r="ACW700" s="8"/>
      <c r="ACX700" s="8"/>
      <c r="ACY700" s="8"/>
      <c r="ACZ700" s="8"/>
      <c r="ADA700" s="8"/>
      <c r="ADB700" s="8"/>
      <c r="ADC700" s="8"/>
      <c r="ADD700" s="8"/>
      <c r="ADE700" s="8"/>
      <c r="ADF700" s="8"/>
      <c r="ADG700" s="8"/>
      <c r="ADH700" s="8"/>
      <c r="ADI700" s="8"/>
      <c r="ADJ700" s="8"/>
      <c r="ADK700" s="8"/>
      <c r="ADL700" s="8"/>
      <c r="ADM700" s="8"/>
      <c r="ADN700" s="8"/>
      <c r="ADO700" s="8"/>
      <c r="ADP700" s="8"/>
      <c r="ADQ700" s="8"/>
      <c r="ADR700" s="8"/>
      <c r="ADS700" s="8"/>
      <c r="ADT700" s="8"/>
      <c r="ADU700" s="8"/>
      <c r="ADV700" s="8"/>
      <c r="ADW700" s="8"/>
      <c r="ADX700" s="8"/>
      <c r="ADY700" s="8"/>
      <c r="ADZ700" s="8"/>
      <c r="AEA700" s="8"/>
      <c r="AEB700" s="8"/>
      <c r="AEC700" s="8"/>
      <c r="AED700" s="8"/>
      <c r="AEE700" s="8"/>
      <c r="AEF700" s="8"/>
      <c r="AEG700" s="8"/>
      <c r="AEH700" s="8"/>
      <c r="AEI700" s="8"/>
      <c r="AEJ700" s="8"/>
      <c r="AEK700" s="8"/>
      <c r="AEL700" s="8"/>
      <c r="AEM700" s="8"/>
      <c r="AEN700" s="8"/>
      <c r="AEO700" s="8"/>
      <c r="AEP700" s="8"/>
      <c r="AEQ700" s="8"/>
      <c r="AER700" s="8"/>
      <c r="AES700" s="8"/>
      <c r="AET700" s="8"/>
      <c r="AEU700" s="8"/>
      <c r="AEV700" s="8"/>
      <c r="AEW700" s="8"/>
      <c r="AEX700" s="8"/>
      <c r="AEY700" s="8"/>
      <c r="AEZ700" s="8"/>
      <c r="AFA700" s="8"/>
      <c r="AFB700" s="8"/>
      <c r="AFC700" s="8"/>
      <c r="AFD700" s="8"/>
      <c r="AFE700" s="8"/>
      <c r="AFF700" s="8"/>
      <c r="AFG700" s="8"/>
      <c r="AFH700" s="8"/>
      <c r="AFI700" s="8"/>
      <c r="AFJ700" s="8"/>
      <c r="AFK700" s="8"/>
      <c r="AFL700" s="8"/>
      <c r="AFM700" s="8"/>
      <c r="AFN700" s="8"/>
      <c r="AFO700" s="8"/>
      <c r="AFP700" s="8"/>
      <c r="AFQ700" s="8"/>
      <c r="AFR700" s="8"/>
      <c r="AFS700" s="8"/>
      <c r="AFT700" s="8"/>
      <c r="AFU700" s="8"/>
      <c r="AFV700" s="8"/>
      <c r="AFW700" s="8"/>
      <c r="AFX700" s="8"/>
      <c r="AFY700" s="8"/>
      <c r="AFZ700" s="8"/>
      <c r="AGA700" s="8"/>
      <c r="AGB700" s="8"/>
      <c r="AGC700" s="8"/>
      <c r="AGD700" s="8"/>
      <c r="AGE700" s="8"/>
      <c r="AGF700" s="8"/>
      <c r="AGG700" s="8"/>
      <c r="AGH700" s="8"/>
      <c r="AGI700" s="8"/>
      <c r="AGJ700" s="8"/>
      <c r="AGK700" s="8"/>
      <c r="AGL700" s="8"/>
      <c r="AGM700" s="8"/>
      <c r="AGN700" s="8"/>
      <c r="AGO700" s="8"/>
      <c r="AGP700" s="8"/>
      <c r="AGQ700" s="8"/>
      <c r="AGR700" s="8"/>
      <c r="AGS700" s="8"/>
      <c r="AGT700" s="8"/>
      <c r="AGU700" s="8"/>
      <c r="AGV700" s="8"/>
      <c r="AGW700" s="8"/>
      <c r="AGX700" s="8"/>
      <c r="AGY700" s="8"/>
      <c r="AGZ700" s="8"/>
      <c r="AHA700" s="8"/>
      <c r="AHB700" s="8"/>
      <c r="AHC700" s="8"/>
      <c r="AHD700" s="8"/>
      <c r="AHE700" s="8"/>
      <c r="AHF700" s="8"/>
      <c r="AHG700" s="8"/>
      <c r="AHH700" s="8"/>
      <c r="AHI700" s="8"/>
      <c r="AHJ700" s="8"/>
      <c r="AHK700" s="8"/>
      <c r="AHL700" s="8"/>
      <c r="AHM700" s="8"/>
      <c r="AHN700" s="8"/>
      <c r="AHO700" s="8"/>
      <c r="AHP700" s="8"/>
      <c r="AHQ700" s="8"/>
      <c r="AHR700" s="8"/>
      <c r="AHS700" s="8"/>
      <c r="AHT700" s="8"/>
      <c r="AHU700" s="8"/>
      <c r="AHV700" s="8"/>
      <c r="AHW700" s="8"/>
      <c r="AHX700" s="8"/>
      <c r="AHY700" s="8"/>
      <c r="AHZ700" s="8"/>
      <c r="AIA700" s="8"/>
      <c r="AIB700" s="8"/>
      <c r="AIC700" s="8"/>
      <c r="AID700" s="8"/>
      <c r="AIE700" s="8"/>
      <c r="AIF700" s="8"/>
      <c r="AIG700" s="8"/>
      <c r="AIH700" s="8"/>
      <c r="AII700" s="8"/>
      <c r="AIJ700" s="8"/>
      <c r="AIK700" s="8"/>
      <c r="AIL700" s="8"/>
      <c r="AIM700" s="8"/>
      <c r="AIN700" s="8"/>
      <c r="AIO700" s="8"/>
      <c r="AIP700" s="8"/>
      <c r="AIQ700" s="8"/>
      <c r="AIR700" s="8"/>
      <c r="AIS700" s="8"/>
      <c r="AIT700" s="8"/>
      <c r="AIU700" s="8"/>
      <c r="AIV700" s="8"/>
      <c r="AIW700" s="8"/>
      <c r="AIX700" s="8"/>
      <c r="AIY700" s="8"/>
      <c r="AIZ700" s="8"/>
      <c r="AJA700" s="8"/>
      <c r="AJB700" s="8"/>
      <c r="AJC700" s="8"/>
      <c r="AJD700" s="8"/>
      <c r="AJE700" s="8"/>
      <c r="AJF700" s="8"/>
      <c r="AJG700" s="8"/>
      <c r="AJH700" s="8"/>
      <c r="AJI700" s="8"/>
      <c r="AJJ700" s="8"/>
      <c r="AJK700" s="8"/>
      <c r="AJL700" s="8"/>
      <c r="AJM700" s="8"/>
      <c r="AJN700" s="8"/>
      <c r="AJO700" s="8"/>
      <c r="AJP700" s="8"/>
      <c r="AJQ700" s="8"/>
      <c r="AJR700" s="8"/>
      <c r="AJS700" s="8"/>
      <c r="AJT700" s="8"/>
      <c r="AJU700" s="8"/>
      <c r="AJV700" s="8"/>
      <c r="AJW700" s="8"/>
      <c r="AJX700" s="8"/>
      <c r="AJY700" s="8"/>
      <c r="AJZ700" s="8"/>
      <c r="AKA700" s="8"/>
      <c r="AKB700" s="8"/>
      <c r="AKC700" s="8"/>
      <c r="AKD700" s="8"/>
      <c r="AKE700" s="8"/>
      <c r="AKF700" s="8"/>
      <c r="AKG700" s="8"/>
      <c r="AKH700" s="8"/>
      <c r="AKI700" s="8"/>
      <c r="AKJ700" s="8"/>
      <c r="AKK700" s="8"/>
      <c r="AKL700" s="8"/>
      <c r="AKM700" s="8"/>
      <c r="AKN700" s="8"/>
      <c r="AKO700" s="8"/>
      <c r="AKP700" s="8"/>
      <c r="AKQ700" s="8"/>
      <c r="AKR700" s="8"/>
      <c r="AKS700" s="8"/>
      <c r="AKT700" s="8"/>
      <c r="AKU700" s="8"/>
      <c r="AKV700" s="8"/>
      <c r="AKW700" s="8"/>
      <c r="AKX700" s="8"/>
      <c r="AKY700" s="8"/>
      <c r="AKZ700" s="8"/>
      <c r="ALA700" s="8"/>
      <c r="ALB700" s="8"/>
      <c r="ALC700" s="8"/>
      <c r="ALD700" s="8"/>
      <c r="ALE700" s="8"/>
      <c r="ALF700" s="8"/>
      <c r="ALG700" s="8"/>
      <c r="ALH700" s="8"/>
      <c r="ALI700" s="8"/>
      <c r="ALJ700" s="8"/>
      <c r="ALK700" s="8"/>
      <c r="ALL700" s="8"/>
      <c r="ALM700" s="8"/>
      <c r="ALN700" s="8"/>
      <c r="ALO700" s="8"/>
      <c r="ALP700" s="8"/>
      <c r="ALQ700" s="8"/>
      <c r="ALR700" s="8"/>
      <c r="ALS700" s="8"/>
      <c r="ALT700" s="8"/>
      <c r="ALU700" s="8"/>
      <c r="ALV700" s="8"/>
      <c r="ALW700" s="8"/>
      <c r="ALX700" s="8"/>
      <c r="ALY700" s="8"/>
      <c r="ALZ700" s="8"/>
      <c r="AMA700" s="8"/>
      <c r="AMB700" s="8"/>
      <c r="AMC700" s="8"/>
      <c r="AMD700" s="8"/>
      <c r="AME700" s="8"/>
      <c r="AMF700" s="8"/>
      <c r="AMG700" s="8"/>
      <c r="AMH700" s="8"/>
      <c r="AMI700" s="8"/>
      <c r="AMJ700" s="8"/>
      <c r="AMK700" s="8"/>
      <c r="AML700" s="8"/>
      <c r="AMM700" s="8"/>
      <c r="AMN700" s="8"/>
      <c r="AMO700" s="8"/>
      <c r="AMP700" s="8"/>
      <c r="AMQ700" s="8"/>
      <c r="AMR700" s="8"/>
      <c r="AMS700" s="8"/>
      <c r="AMT700" s="8"/>
      <c r="AMU700" s="8"/>
      <c r="AMV700" s="8"/>
      <c r="AMW700" s="8"/>
      <c r="AMX700" s="8"/>
      <c r="AMY700" s="8"/>
      <c r="AMZ700" s="8"/>
      <c r="ANA700" s="8"/>
      <c r="ANB700" s="8"/>
      <c r="ANC700" s="8"/>
      <c r="AND700" s="8"/>
      <c r="ANE700" s="8"/>
      <c r="ANF700" s="8"/>
      <c r="ANG700" s="8"/>
      <c r="ANH700" s="8"/>
      <c r="ANI700" s="8"/>
      <c r="ANJ700" s="8"/>
      <c r="ANK700" s="8"/>
      <c r="ANL700" s="8"/>
      <c r="ANM700" s="8"/>
      <c r="ANN700" s="8"/>
      <c r="ANO700" s="8"/>
      <c r="ANP700" s="8"/>
      <c r="ANQ700" s="8"/>
      <c r="ANR700" s="8"/>
      <c r="ANS700" s="8"/>
      <c r="ANT700" s="8"/>
      <c r="ANU700" s="8"/>
      <c r="ANV700" s="8"/>
      <c r="ANW700" s="8"/>
      <c r="ANX700" s="8"/>
      <c r="ANY700" s="8"/>
      <c r="ANZ700" s="8"/>
      <c r="AOA700" s="8"/>
      <c r="AOB700" s="8"/>
      <c r="AOC700" s="8"/>
      <c r="AOD700" s="8"/>
      <c r="AOE700" s="8"/>
      <c r="AOF700" s="8"/>
      <c r="AOG700" s="8"/>
      <c r="AOH700" s="8"/>
      <c r="AOI700" s="8"/>
      <c r="AOJ700" s="8"/>
      <c r="AOK700" s="8"/>
      <c r="AOL700" s="8"/>
      <c r="AOM700" s="8"/>
      <c r="AON700" s="8"/>
      <c r="AOO700" s="8"/>
      <c r="AOP700" s="8"/>
      <c r="AOQ700" s="8"/>
      <c r="AOR700" s="8"/>
      <c r="AOS700" s="8"/>
      <c r="AOT700" s="8"/>
      <c r="AOU700" s="8"/>
      <c r="AOV700" s="8"/>
      <c r="AOW700" s="8"/>
      <c r="AOX700" s="8"/>
      <c r="AOY700" s="8"/>
      <c r="AOZ700" s="8"/>
      <c r="APA700" s="8"/>
      <c r="APB700" s="8"/>
      <c r="APC700" s="8"/>
      <c r="APD700" s="8"/>
      <c r="APE700" s="8"/>
      <c r="APF700" s="8"/>
      <c r="APG700" s="8"/>
      <c r="APH700" s="8"/>
      <c r="API700" s="8"/>
      <c r="APJ700" s="8"/>
      <c r="APK700" s="8"/>
      <c r="APL700" s="8"/>
      <c r="APM700" s="8"/>
      <c r="APN700" s="8"/>
      <c r="APO700" s="8"/>
      <c r="APP700" s="8"/>
      <c r="APQ700" s="8"/>
      <c r="APR700" s="8"/>
      <c r="APS700" s="8"/>
      <c r="APT700" s="8"/>
      <c r="APU700" s="8"/>
      <c r="APV700" s="8"/>
      <c r="APW700" s="8"/>
      <c r="APX700" s="8"/>
      <c r="APY700" s="8"/>
      <c r="APZ700" s="8"/>
      <c r="AQA700" s="8"/>
      <c r="AQB700" s="8"/>
      <c r="AQC700" s="8"/>
      <c r="AQD700" s="8"/>
      <c r="AQE700" s="8"/>
      <c r="AQF700" s="8"/>
      <c r="AQG700" s="8"/>
      <c r="AQH700" s="8"/>
      <c r="AQI700" s="8"/>
      <c r="AQJ700" s="8"/>
      <c r="AQK700" s="8"/>
      <c r="AQL700" s="8"/>
      <c r="AQM700" s="8"/>
      <c r="AQN700" s="8"/>
      <c r="AQO700" s="8"/>
      <c r="AQP700" s="8"/>
      <c r="AQQ700" s="8"/>
      <c r="AQR700" s="8"/>
      <c r="AQS700" s="8"/>
      <c r="AQT700" s="8"/>
      <c r="AQU700" s="8"/>
      <c r="AQV700" s="8"/>
      <c r="AQW700" s="8"/>
      <c r="AQX700" s="8"/>
      <c r="AQY700" s="8"/>
      <c r="AQZ700" s="8"/>
      <c r="ARA700" s="8"/>
      <c r="ARB700" s="8"/>
      <c r="ARC700" s="8"/>
      <c r="ARD700" s="8"/>
      <c r="ARE700" s="8"/>
      <c r="ARF700" s="8"/>
      <c r="ARG700" s="8"/>
      <c r="ARH700" s="8"/>
      <c r="ARI700" s="8"/>
      <c r="ARJ700" s="8"/>
      <c r="ARK700" s="8"/>
      <c r="ARL700" s="8"/>
      <c r="ARM700" s="8"/>
      <c r="ARN700" s="8"/>
      <c r="ARO700" s="8"/>
      <c r="ARP700" s="8"/>
      <c r="ARQ700" s="8"/>
      <c r="ARR700" s="8"/>
      <c r="ARS700" s="8"/>
      <c r="ART700" s="8"/>
      <c r="ARU700" s="8"/>
      <c r="ARV700" s="8"/>
      <c r="ARW700" s="8"/>
      <c r="ARX700" s="8"/>
      <c r="ARY700" s="8"/>
      <c r="ARZ700" s="8"/>
      <c r="ASA700" s="8"/>
      <c r="ASB700" s="8"/>
      <c r="ASC700" s="8"/>
      <c r="ASD700" s="8"/>
      <c r="ASE700" s="8"/>
      <c r="ASF700" s="8"/>
      <c r="ASG700" s="8"/>
      <c r="ASH700" s="8"/>
      <c r="ASI700" s="8"/>
      <c r="ASJ700" s="8"/>
      <c r="ASK700" s="8"/>
      <c r="ASL700" s="8"/>
      <c r="ASM700" s="8"/>
      <c r="ASN700" s="8"/>
      <c r="ASO700" s="8"/>
      <c r="ASP700" s="8"/>
      <c r="ASQ700" s="8"/>
      <c r="ASR700" s="8"/>
      <c r="ASS700" s="8"/>
      <c r="AST700" s="8"/>
      <c r="ASU700" s="8"/>
      <c r="ASV700" s="8"/>
      <c r="ASW700" s="8"/>
      <c r="ASX700" s="8"/>
      <c r="ASY700" s="8"/>
      <c r="ASZ700" s="8"/>
      <c r="ATA700" s="8"/>
      <c r="ATB700" s="8"/>
      <c r="ATC700" s="8"/>
      <c r="ATD700" s="8"/>
      <c r="ATE700" s="8"/>
      <c r="ATF700" s="8"/>
      <c r="ATG700" s="8"/>
      <c r="ATH700" s="8"/>
      <c r="ATI700" s="8"/>
      <c r="ATJ700" s="8"/>
      <c r="ATK700" s="8"/>
      <c r="ATL700" s="8"/>
      <c r="ATM700" s="8"/>
      <c r="ATN700" s="8"/>
      <c r="ATO700" s="8"/>
      <c r="ATP700" s="8"/>
      <c r="ATQ700" s="8"/>
      <c r="ATR700" s="8"/>
      <c r="ATS700" s="8"/>
      <c r="ATT700" s="8"/>
      <c r="ATU700" s="8"/>
      <c r="ATV700" s="8"/>
      <c r="ATW700" s="8"/>
      <c r="ATX700" s="8"/>
      <c r="ATY700" s="8"/>
      <c r="ATZ700" s="8"/>
      <c r="AUA700" s="8"/>
      <c r="AUB700" s="8"/>
      <c r="AUC700" s="8"/>
      <c r="AUD700" s="8"/>
      <c r="AUE700" s="8"/>
      <c r="AUF700" s="8"/>
      <c r="AUG700" s="8"/>
      <c r="AUH700" s="8"/>
      <c r="AUI700" s="8"/>
      <c r="AUJ700" s="8"/>
      <c r="AUK700" s="8"/>
      <c r="AUL700" s="8"/>
      <c r="AUM700" s="8"/>
      <c r="AUN700" s="8"/>
      <c r="AUO700" s="8"/>
      <c r="AUP700" s="8"/>
      <c r="AUQ700" s="8"/>
      <c r="AUR700" s="8"/>
      <c r="AUS700" s="8"/>
      <c r="AUT700" s="8"/>
      <c r="AUU700" s="8"/>
      <c r="AUV700" s="8"/>
      <c r="AUW700" s="8"/>
      <c r="AUX700" s="8"/>
      <c r="AUY700" s="8"/>
      <c r="AUZ700" s="8"/>
      <c r="AVA700" s="8"/>
      <c r="AVB700" s="8"/>
      <c r="AVC700" s="8"/>
      <c r="AVD700" s="8"/>
      <c r="AVE700" s="8"/>
      <c r="AVF700" s="8"/>
      <c r="AVG700" s="8"/>
      <c r="AVH700" s="8"/>
      <c r="AVI700" s="8"/>
      <c r="AVJ700" s="8"/>
      <c r="AVK700" s="8"/>
      <c r="AVL700" s="8"/>
      <c r="AVM700" s="8"/>
      <c r="AVN700" s="8"/>
      <c r="AVO700" s="8"/>
      <c r="AVP700" s="8"/>
      <c r="AVQ700" s="8"/>
      <c r="AVR700" s="8"/>
      <c r="AVS700" s="8"/>
      <c r="AVT700" s="8"/>
      <c r="AVU700" s="8"/>
      <c r="AVV700" s="8"/>
      <c r="AVW700" s="8"/>
      <c r="AVX700" s="8"/>
      <c r="AVY700" s="8"/>
      <c r="AVZ700" s="8"/>
      <c r="AWA700" s="8"/>
      <c r="AWB700" s="8"/>
      <c r="AWC700" s="8"/>
      <c r="AWD700" s="8"/>
      <c r="AWE700" s="8"/>
      <c r="AWF700" s="8"/>
      <c r="AWG700" s="8"/>
      <c r="AWH700" s="8"/>
      <c r="AWI700" s="8"/>
      <c r="AWJ700" s="8"/>
      <c r="AWK700" s="8"/>
      <c r="AWL700" s="8"/>
      <c r="AWM700" s="8"/>
      <c r="AWN700" s="8"/>
      <c r="AWO700" s="8"/>
      <c r="AWP700" s="8"/>
      <c r="AWQ700" s="8"/>
      <c r="AWR700" s="8"/>
      <c r="AWS700" s="8"/>
      <c r="AWT700" s="8"/>
      <c r="AWU700" s="8"/>
      <c r="AWV700" s="8"/>
      <c r="AWW700" s="8"/>
      <c r="AWX700" s="8"/>
      <c r="AWY700" s="8"/>
      <c r="AWZ700" s="8"/>
      <c r="AXA700" s="8"/>
      <c r="AXB700" s="8"/>
      <c r="AXC700" s="8"/>
      <c r="AXD700" s="8"/>
      <c r="AXE700" s="8"/>
      <c r="AXF700" s="8"/>
      <c r="AXG700" s="8"/>
      <c r="AXH700" s="8"/>
      <c r="AXI700" s="8"/>
      <c r="AXJ700" s="8"/>
      <c r="AXK700" s="8"/>
      <c r="AXL700" s="8"/>
      <c r="AXM700" s="8"/>
      <c r="AXN700" s="8"/>
      <c r="AXO700" s="8"/>
      <c r="AXP700" s="8"/>
      <c r="AXQ700" s="8"/>
      <c r="AXR700" s="8"/>
      <c r="AXS700" s="8"/>
      <c r="AXT700" s="8"/>
      <c r="AXU700" s="8"/>
      <c r="AXV700" s="8"/>
      <c r="AXW700" s="8"/>
      <c r="AXX700" s="8"/>
      <c r="AXY700" s="8"/>
      <c r="AXZ700" s="8"/>
      <c r="AYA700" s="8"/>
      <c r="AYB700" s="8"/>
      <c r="AYC700" s="8"/>
      <c r="AYD700" s="8"/>
      <c r="AYE700" s="8"/>
      <c r="AYF700" s="8"/>
      <c r="AYG700" s="8"/>
      <c r="AYH700" s="8"/>
      <c r="AYI700" s="8"/>
      <c r="AYJ700" s="8"/>
      <c r="AYK700" s="8"/>
      <c r="AYL700" s="8"/>
      <c r="AYM700" s="8"/>
      <c r="AYN700" s="8"/>
      <c r="AYO700" s="8"/>
      <c r="AYP700" s="8"/>
      <c r="AYQ700" s="8"/>
      <c r="AYR700" s="8"/>
      <c r="AYS700" s="8"/>
      <c r="AYT700" s="8"/>
      <c r="AYU700" s="8"/>
      <c r="AYV700" s="8"/>
      <c r="AYW700" s="8"/>
      <c r="AYX700" s="8"/>
      <c r="AYY700" s="8"/>
      <c r="AYZ700" s="8"/>
      <c r="AZA700" s="8"/>
      <c r="AZB700" s="8"/>
      <c r="AZC700" s="8"/>
      <c r="AZD700" s="8"/>
      <c r="AZE700" s="8"/>
      <c r="AZF700" s="8"/>
      <c r="AZG700" s="8"/>
      <c r="AZH700" s="8"/>
      <c r="AZI700" s="8"/>
      <c r="AZJ700" s="8"/>
      <c r="AZK700" s="8"/>
      <c r="AZL700" s="8"/>
      <c r="AZM700" s="8"/>
      <c r="AZN700" s="8"/>
      <c r="AZO700" s="8"/>
      <c r="AZP700" s="8"/>
      <c r="AZQ700" s="8"/>
      <c r="AZR700" s="8"/>
      <c r="AZS700" s="8"/>
      <c r="AZT700" s="8"/>
      <c r="AZU700" s="8"/>
      <c r="AZV700" s="8"/>
      <c r="AZW700" s="8"/>
      <c r="AZX700" s="8"/>
      <c r="AZY700" s="8"/>
      <c r="AZZ700" s="8"/>
      <c r="BAA700" s="8"/>
      <c r="BAB700" s="8"/>
      <c r="BAC700" s="8"/>
      <c r="BAD700" s="8"/>
      <c r="BAE700" s="8"/>
      <c r="BAF700" s="8"/>
      <c r="BAG700" s="8"/>
      <c r="BAH700" s="8"/>
      <c r="BAI700" s="8"/>
      <c r="BAJ700" s="8"/>
      <c r="BAK700" s="8"/>
      <c r="BAL700" s="8"/>
      <c r="BAM700" s="8"/>
      <c r="BAN700" s="8"/>
      <c r="BAO700" s="8"/>
      <c r="BAP700" s="8"/>
      <c r="BAQ700" s="8"/>
      <c r="BAR700" s="8"/>
      <c r="BAS700" s="8"/>
      <c r="BAT700" s="8"/>
      <c r="BAU700" s="8"/>
      <c r="BAV700" s="8"/>
      <c r="BAW700" s="8"/>
      <c r="BAX700" s="8"/>
      <c r="BAY700" s="8"/>
      <c r="BAZ700" s="8"/>
      <c r="BBA700" s="8"/>
      <c r="BBB700" s="8"/>
      <c r="BBC700" s="8"/>
      <c r="BBD700" s="8"/>
      <c r="BBE700" s="8"/>
      <c r="BBF700" s="8"/>
      <c r="BBG700" s="8"/>
      <c r="BBH700" s="8"/>
      <c r="BBI700" s="8"/>
      <c r="BBJ700" s="8"/>
      <c r="BBK700" s="8"/>
      <c r="BBL700" s="8"/>
      <c r="BBM700" s="8"/>
      <c r="BBN700" s="8"/>
      <c r="BBO700" s="8"/>
      <c r="BBP700" s="8"/>
      <c r="BBQ700" s="8"/>
      <c r="BBR700" s="8"/>
      <c r="BBS700" s="8"/>
      <c r="BBT700" s="8"/>
      <c r="BBU700" s="8"/>
      <c r="BBV700" s="8"/>
      <c r="BBW700" s="8"/>
      <c r="BBX700" s="8"/>
      <c r="BBY700" s="8"/>
      <c r="BBZ700" s="8"/>
      <c r="BCA700" s="8"/>
      <c r="BCB700" s="8"/>
      <c r="BCC700" s="8"/>
      <c r="BCD700" s="8"/>
      <c r="BCE700" s="8"/>
      <c r="BCF700" s="8"/>
      <c r="BCG700" s="8"/>
      <c r="BCH700" s="8"/>
      <c r="BCI700" s="8"/>
      <c r="BCJ700" s="8"/>
      <c r="BCK700" s="8"/>
      <c r="BCL700" s="8"/>
      <c r="BCM700" s="8"/>
      <c r="BCN700" s="8"/>
      <c r="BCO700" s="8"/>
      <c r="BCP700" s="8"/>
      <c r="BCQ700" s="8"/>
      <c r="BCR700" s="8"/>
      <c r="BCS700" s="8"/>
      <c r="BCT700" s="8"/>
      <c r="BCU700" s="8"/>
      <c r="BCV700" s="8"/>
      <c r="BCW700" s="8"/>
      <c r="BCX700" s="8"/>
      <c r="BCY700" s="8"/>
      <c r="BCZ700" s="8"/>
      <c r="BDA700" s="8"/>
      <c r="BDB700" s="8"/>
      <c r="BDC700" s="8"/>
      <c r="BDD700" s="8"/>
      <c r="BDE700" s="8"/>
      <c r="BDF700" s="8"/>
      <c r="BDG700" s="8"/>
      <c r="BDH700" s="8"/>
      <c r="BDI700" s="8"/>
      <c r="BDJ700" s="8"/>
      <c r="BDK700" s="8"/>
      <c r="BDL700" s="8"/>
      <c r="BDM700" s="8"/>
      <c r="BDN700" s="8"/>
      <c r="BDO700" s="8"/>
      <c r="BDP700" s="8"/>
      <c r="BDQ700" s="8"/>
      <c r="BDR700" s="8"/>
      <c r="BDS700" s="8"/>
      <c r="BDT700" s="8"/>
      <c r="BDU700" s="8"/>
      <c r="BDV700" s="8"/>
      <c r="BDW700" s="8"/>
      <c r="BDX700" s="8"/>
      <c r="BDY700" s="8"/>
      <c r="BDZ700" s="8"/>
      <c r="BEA700" s="8"/>
      <c r="BEB700" s="8"/>
      <c r="BEC700" s="8"/>
      <c r="BED700" s="8"/>
      <c r="BEE700" s="8"/>
      <c r="BEF700" s="8"/>
      <c r="BEG700" s="8"/>
      <c r="BEH700" s="8"/>
      <c r="BEI700" s="8"/>
      <c r="BEJ700" s="8"/>
      <c r="BEK700" s="8"/>
      <c r="BEL700" s="8"/>
      <c r="BEM700" s="8"/>
      <c r="BEN700" s="8"/>
      <c r="BEO700" s="8"/>
      <c r="BEP700" s="8"/>
      <c r="BEQ700" s="8"/>
      <c r="BER700" s="8"/>
      <c r="BES700" s="8"/>
      <c r="BET700" s="8"/>
      <c r="BEU700" s="8"/>
      <c r="BEV700" s="8"/>
      <c r="BEW700" s="8"/>
      <c r="BEX700" s="8"/>
      <c r="BEY700" s="8"/>
      <c r="BEZ700" s="8"/>
      <c r="BFA700" s="8"/>
      <c r="BFB700" s="8"/>
      <c r="BFC700" s="8"/>
      <c r="BFD700" s="8"/>
      <c r="BFE700" s="8"/>
      <c r="BFF700" s="8"/>
      <c r="BFG700" s="8"/>
      <c r="BFH700" s="8"/>
      <c r="BFI700" s="8"/>
      <c r="BFJ700" s="8"/>
      <c r="BFK700" s="8"/>
      <c r="BFL700" s="8"/>
      <c r="BFM700" s="8"/>
      <c r="BFN700" s="8"/>
      <c r="BFO700" s="8"/>
      <c r="BFP700" s="8"/>
      <c r="BFQ700" s="8"/>
      <c r="BFR700" s="8"/>
      <c r="BFS700" s="8"/>
      <c r="BFT700" s="8"/>
      <c r="BFU700" s="8"/>
      <c r="BFV700" s="8"/>
      <c r="BFW700" s="8"/>
      <c r="BFX700" s="8"/>
      <c r="BFY700" s="8"/>
      <c r="BFZ700" s="8"/>
      <c r="BGA700" s="8"/>
      <c r="BGB700" s="8"/>
      <c r="BGC700" s="8"/>
      <c r="BGD700" s="8"/>
      <c r="BGE700" s="8"/>
      <c r="BGF700" s="8"/>
      <c r="BGG700" s="8"/>
      <c r="BGH700" s="8"/>
      <c r="BGI700" s="8"/>
      <c r="BGJ700" s="8"/>
      <c r="BGK700" s="8"/>
      <c r="BGL700" s="8"/>
      <c r="BGM700" s="8"/>
      <c r="BGN700" s="8"/>
      <c r="BGO700" s="8"/>
      <c r="BGP700" s="8"/>
      <c r="BGQ700" s="8"/>
      <c r="BGR700" s="8"/>
      <c r="BGS700" s="8"/>
      <c r="BGT700" s="8"/>
      <c r="BGU700" s="8"/>
      <c r="BGV700" s="8"/>
      <c r="BGW700" s="8"/>
      <c r="BGX700" s="8"/>
      <c r="BGY700" s="8"/>
      <c r="BGZ700" s="8"/>
      <c r="BHA700" s="8"/>
      <c r="BHB700" s="8"/>
      <c r="BHC700" s="8"/>
      <c r="BHD700" s="8"/>
      <c r="BHE700" s="8"/>
      <c r="BHF700" s="8"/>
      <c r="BHG700" s="8"/>
      <c r="BHH700" s="8"/>
      <c r="BHI700" s="8"/>
      <c r="BHJ700" s="8"/>
      <c r="BHK700" s="8"/>
      <c r="BHL700" s="8"/>
      <c r="BHM700" s="8"/>
      <c r="BHN700" s="8"/>
      <c r="BHO700" s="8"/>
      <c r="BHP700" s="8"/>
      <c r="BHQ700" s="8"/>
      <c r="BHR700" s="8"/>
      <c r="BHS700" s="8"/>
      <c r="BHT700" s="8"/>
      <c r="BHU700" s="8"/>
      <c r="BHV700" s="8"/>
      <c r="BHW700" s="8"/>
      <c r="BHX700" s="8"/>
      <c r="BHY700" s="8"/>
      <c r="BHZ700" s="8"/>
      <c r="BIA700" s="8"/>
      <c r="BIB700" s="8"/>
      <c r="BIC700" s="8"/>
      <c r="BID700" s="8"/>
      <c r="BIE700" s="8"/>
      <c r="BIF700" s="8"/>
      <c r="BIG700" s="8"/>
      <c r="BIH700" s="8"/>
      <c r="BII700" s="8"/>
      <c r="BIJ700" s="8"/>
      <c r="BIK700" s="8"/>
      <c r="BIL700" s="8"/>
      <c r="BIM700" s="8"/>
      <c r="BIN700" s="8"/>
      <c r="BIO700" s="8"/>
      <c r="BIP700" s="8"/>
      <c r="BIQ700" s="8"/>
      <c r="BIR700" s="8"/>
      <c r="BIS700" s="8"/>
      <c r="BIT700" s="8"/>
      <c r="BIU700" s="8"/>
      <c r="BIV700" s="8"/>
      <c r="BIW700" s="8"/>
      <c r="BIX700" s="8"/>
      <c r="BIY700" s="8"/>
      <c r="BIZ700" s="8"/>
      <c r="BJA700" s="8"/>
      <c r="BJB700" s="8"/>
      <c r="BJC700" s="8"/>
      <c r="BJD700" s="8"/>
      <c r="BJE700" s="8"/>
      <c r="BJF700" s="8"/>
      <c r="BJG700" s="8"/>
      <c r="BJH700" s="8"/>
      <c r="BJI700" s="8"/>
      <c r="BJJ700" s="8"/>
      <c r="BJK700" s="8"/>
      <c r="BJL700" s="8"/>
      <c r="BJM700" s="8"/>
      <c r="BJN700" s="8"/>
      <c r="BJO700" s="8"/>
      <c r="BJP700" s="8"/>
      <c r="BJQ700" s="8"/>
      <c r="BJR700" s="8"/>
      <c r="BJS700" s="8"/>
      <c r="BJT700" s="8"/>
      <c r="BJU700" s="8"/>
      <c r="BJV700" s="8"/>
      <c r="BJW700" s="8"/>
      <c r="BJX700" s="8"/>
      <c r="BJY700" s="8"/>
      <c r="BJZ700" s="8"/>
      <c r="BKA700" s="8"/>
      <c r="BKB700" s="8"/>
      <c r="BKC700" s="8"/>
      <c r="BKD700" s="8"/>
      <c r="BKE700" s="8"/>
      <c r="BKF700" s="8"/>
      <c r="BKG700" s="8"/>
      <c r="BKH700" s="8"/>
      <c r="BKI700" s="8"/>
      <c r="BKJ700" s="8"/>
      <c r="BKK700" s="8"/>
      <c r="BKL700" s="8"/>
      <c r="BKM700" s="8"/>
      <c r="BKN700" s="8"/>
      <c r="BKO700" s="8"/>
      <c r="BKP700" s="8"/>
      <c r="BKQ700" s="8"/>
      <c r="BKR700" s="8"/>
      <c r="BKS700" s="8"/>
      <c r="BKT700" s="8"/>
      <c r="BKU700" s="8"/>
      <c r="BKV700" s="8"/>
      <c r="BKW700" s="8"/>
      <c r="BKX700" s="8"/>
      <c r="BKY700" s="8"/>
      <c r="BKZ700" s="8"/>
      <c r="BLA700" s="8"/>
      <c r="BLB700" s="8"/>
      <c r="BLC700" s="8"/>
      <c r="BLD700" s="8"/>
      <c r="BLE700" s="8"/>
      <c r="BLF700" s="8"/>
      <c r="BLG700" s="8"/>
      <c r="BLH700" s="8"/>
      <c r="BLI700" s="8"/>
      <c r="BLJ700" s="8"/>
      <c r="BLK700" s="8"/>
      <c r="BLL700" s="8"/>
      <c r="BLM700" s="8"/>
      <c r="BLN700" s="8"/>
      <c r="BLO700" s="8"/>
      <c r="BLP700" s="8"/>
      <c r="BLQ700" s="8"/>
      <c r="BLR700" s="8"/>
      <c r="BLS700" s="8"/>
      <c r="BLT700" s="8"/>
      <c r="BLU700" s="8"/>
      <c r="BLV700" s="8"/>
      <c r="BLW700" s="8"/>
      <c r="BLX700" s="8"/>
      <c r="BLY700" s="8"/>
      <c r="BLZ700" s="8"/>
      <c r="BMA700" s="8"/>
      <c r="BMB700" s="8"/>
      <c r="BMC700" s="8"/>
      <c r="BMD700" s="8"/>
      <c r="BME700" s="8"/>
      <c r="BMF700" s="8"/>
      <c r="BMG700" s="8"/>
      <c r="BMH700" s="8"/>
      <c r="BMI700" s="8"/>
      <c r="BMJ700" s="8"/>
      <c r="BMK700" s="8"/>
      <c r="BML700" s="8"/>
      <c r="BMM700" s="8"/>
      <c r="BMN700" s="8"/>
      <c r="BMO700" s="8"/>
      <c r="BMP700" s="8"/>
      <c r="BMQ700" s="8"/>
      <c r="BMR700" s="8"/>
      <c r="BMS700" s="8"/>
      <c r="BMT700" s="8"/>
      <c r="BMU700" s="8"/>
      <c r="BMV700" s="8"/>
      <c r="BMW700" s="8"/>
      <c r="BMX700" s="8"/>
      <c r="BMY700" s="8"/>
      <c r="BMZ700" s="8"/>
      <c r="BNA700" s="8"/>
      <c r="BNB700" s="8"/>
      <c r="BNC700" s="8"/>
      <c r="BND700" s="8"/>
      <c r="BNE700" s="8"/>
      <c r="BNF700" s="8"/>
      <c r="BNG700" s="8"/>
      <c r="BNH700" s="8"/>
      <c r="BNI700" s="8"/>
      <c r="BNJ700" s="8"/>
      <c r="BNK700" s="8"/>
      <c r="BNL700" s="8"/>
      <c r="BNM700" s="8"/>
      <c r="BNN700" s="8"/>
      <c r="BNO700" s="8"/>
      <c r="BNP700" s="8"/>
      <c r="BNQ700" s="8"/>
      <c r="BNR700" s="8"/>
      <c r="BNS700" s="8"/>
      <c r="BNT700" s="8"/>
      <c r="BNU700" s="8"/>
      <c r="BNV700" s="8"/>
      <c r="BNW700" s="8"/>
      <c r="BNX700" s="8"/>
      <c r="BNY700" s="8"/>
      <c r="BNZ700" s="8"/>
      <c r="BOA700" s="8"/>
      <c r="BOB700" s="8"/>
      <c r="BOC700" s="8"/>
      <c r="BOD700" s="8"/>
      <c r="BOE700" s="8"/>
      <c r="BOF700" s="8"/>
      <c r="BOG700" s="8"/>
      <c r="BOH700" s="8"/>
      <c r="BOI700" s="8"/>
      <c r="BOJ700" s="8"/>
      <c r="BOK700" s="8"/>
      <c r="BOL700" s="8"/>
      <c r="BOM700" s="8"/>
      <c r="BON700" s="8"/>
      <c r="BOO700" s="8"/>
      <c r="BOP700" s="8"/>
      <c r="BOQ700" s="8"/>
      <c r="BOR700" s="8"/>
      <c r="BOS700" s="8"/>
      <c r="BOT700" s="8"/>
      <c r="BOU700" s="8"/>
      <c r="BOV700" s="8"/>
      <c r="BOW700" s="8"/>
      <c r="BOX700" s="8"/>
      <c r="BOY700" s="8"/>
      <c r="BOZ700" s="8"/>
      <c r="BPA700" s="8"/>
      <c r="BPB700" s="8"/>
      <c r="BPC700" s="8"/>
      <c r="BPD700" s="8"/>
      <c r="BPE700" s="8"/>
      <c r="BPF700" s="8"/>
      <c r="BPG700" s="8"/>
      <c r="BPH700" s="8"/>
      <c r="BPI700" s="8"/>
      <c r="BPJ700" s="8"/>
      <c r="BPK700" s="8"/>
      <c r="BPL700" s="8"/>
      <c r="BPM700" s="8"/>
      <c r="BPN700" s="8"/>
      <c r="BPO700" s="8"/>
      <c r="BPP700" s="8"/>
      <c r="BPQ700" s="8"/>
      <c r="BPR700" s="8"/>
      <c r="BPS700" s="8"/>
      <c r="BPT700" s="8"/>
      <c r="BPU700" s="8"/>
      <c r="BPV700" s="8"/>
      <c r="BPW700" s="8"/>
      <c r="BPX700" s="8"/>
      <c r="BPY700" s="8"/>
      <c r="BPZ700" s="8"/>
      <c r="BQA700" s="8"/>
      <c r="BQB700" s="8"/>
      <c r="BQC700" s="8"/>
      <c r="BQD700" s="8"/>
      <c r="BQE700" s="8"/>
      <c r="BQF700" s="8"/>
      <c r="BQG700" s="8"/>
      <c r="BQH700" s="8"/>
      <c r="BQI700" s="8"/>
      <c r="BQJ700" s="8"/>
      <c r="BQK700" s="8"/>
      <c r="BQL700" s="8"/>
      <c r="BQM700" s="8"/>
      <c r="BQN700" s="8"/>
      <c r="BQO700" s="8"/>
      <c r="BQP700" s="8"/>
      <c r="BQQ700" s="8"/>
      <c r="BQR700" s="8"/>
      <c r="BQS700" s="8"/>
      <c r="BQT700" s="8"/>
      <c r="BQU700" s="8"/>
      <c r="BQV700" s="8"/>
      <c r="BQW700" s="8"/>
      <c r="BQX700" s="8"/>
      <c r="BQY700" s="8"/>
      <c r="BQZ700" s="8"/>
      <c r="BRA700" s="8"/>
      <c r="BRB700" s="8"/>
      <c r="BRC700" s="8"/>
      <c r="BRD700" s="8"/>
      <c r="BRE700" s="8"/>
      <c r="BRF700" s="8"/>
      <c r="BRG700" s="8"/>
      <c r="BRH700" s="8"/>
      <c r="BRI700" s="8"/>
      <c r="BRJ700" s="8"/>
      <c r="BRK700" s="8"/>
      <c r="BRL700" s="8"/>
      <c r="BRM700" s="8"/>
      <c r="BRN700" s="8"/>
      <c r="BRO700" s="8"/>
      <c r="BRP700" s="8"/>
      <c r="BRQ700" s="8"/>
      <c r="BRR700" s="8"/>
      <c r="BRS700" s="8"/>
      <c r="BRT700" s="8"/>
      <c r="BRU700" s="8"/>
      <c r="BRV700" s="8"/>
      <c r="BRW700" s="8"/>
      <c r="BRX700" s="8"/>
      <c r="BRY700" s="8"/>
      <c r="BRZ700" s="8"/>
      <c r="BSA700" s="8"/>
      <c r="BSB700" s="8"/>
      <c r="BSC700" s="8"/>
      <c r="BSD700" s="8"/>
      <c r="BSE700" s="8"/>
      <c r="BSF700" s="8"/>
      <c r="BSG700" s="8"/>
      <c r="BSH700" s="8"/>
      <c r="BSI700" s="8"/>
      <c r="BSJ700" s="8"/>
      <c r="BSK700" s="8"/>
      <c r="BSL700" s="8"/>
      <c r="BSM700" s="8"/>
      <c r="BSN700" s="8"/>
      <c r="BSO700" s="8"/>
      <c r="BSP700" s="8"/>
      <c r="BSQ700" s="8"/>
      <c r="BSR700" s="8"/>
      <c r="BSS700" s="8"/>
      <c r="BST700" s="8"/>
      <c r="BSU700" s="8"/>
      <c r="BSV700" s="8"/>
      <c r="BSW700" s="8"/>
      <c r="BSX700" s="8"/>
      <c r="BSY700" s="8"/>
      <c r="BSZ700" s="8"/>
      <c r="BTA700" s="8"/>
      <c r="BTB700" s="8"/>
      <c r="BTC700" s="8"/>
      <c r="BTD700" s="8"/>
      <c r="BTE700" s="8"/>
      <c r="BTF700" s="8"/>
      <c r="BTG700" s="8"/>
      <c r="BTH700" s="8"/>
      <c r="BTI700" s="8"/>
      <c r="BTJ700" s="8"/>
      <c r="BTK700" s="8"/>
      <c r="BTL700" s="8"/>
      <c r="BTM700" s="8"/>
      <c r="BTN700" s="8"/>
      <c r="BTO700" s="8"/>
      <c r="BTP700" s="8"/>
      <c r="BTQ700" s="8"/>
      <c r="BTR700" s="8"/>
      <c r="BTS700" s="8"/>
      <c r="BTT700" s="8"/>
      <c r="BTU700" s="8"/>
      <c r="BTV700" s="8"/>
      <c r="BTW700" s="8"/>
      <c r="BTX700" s="8"/>
      <c r="BTY700" s="8"/>
      <c r="BTZ700" s="8"/>
      <c r="BUA700" s="8"/>
      <c r="BUB700" s="8"/>
      <c r="BUC700" s="8"/>
      <c r="BUD700" s="8"/>
      <c r="BUE700" s="8"/>
      <c r="BUF700" s="8"/>
      <c r="BUG700" s="8"/>
      <c r="BUH700" s="8"/>
      <c r="BUI700" s="8"/>
      <c r="BUJ700" s="8"/>
      <c r="BUK700" s="8"/>
      <c r="BUL700" s="8"/>
      <c r="BUM700" s="8"/>
      <c r="BUN700" s="8"/>
      <c r="BUO700" s="8"/>
      <c r="BUP700" s="8"/>
      <c r="BUQ700" s="8"/>
      <c r="BUR700" s="8"/>
      <c r="BUS700" s="8"/>
      <c r="BUT700" s="8"/>
      <c r="BUU700" s="8"/>
      <c r="BUV700" s="8"/>
      <c r="BUW700" s="8"/>
      <c r="BUX700" s="8"/>
      <c r="BUY700" s="8"/>
      <c r="BUZ700" s="8"/>
      <c r="BVA700" s="8"/>
      <c r="BVB700" s="8"/>
      <c r="BVC700" s="8"/>
      <c r="BVD700" s="8"/>
      <c r="BVE700" s="8"/>
      <c r="BVF700" s="8"/>
      <c r="BVG700" s="8"/>
      <c r="BVH700" s="8"/>
      <c r="BVI700" s="8"/>
      <c r="BVJ700" s="8"/>
      <c r="BVK700" s="8"/>
      <c r="BVL700" s="8"/>
      <c r="BVM700" s="8"/>
      <c r="BVN700" s="8"/>
      <c r="BVO700" s="8"/>
      <c r="BVP700" s="8"/>
      <c r="BVQ700" s="8"/>
      <c r="BVR700" s="8"/>
      <c r="BVS700" s="8"/>
      <c r="BVT700" s="8"/>
      <c r="BVU700" s="8"/>
      <c r="BVV700" s="8"/>
      <c r="BVW700" s="8"/>
      <c r="BVX700" s="8"/>
      <c r="BVY700" s="8"/>
      <c r="BVZ700" s="8"/>
      <c r="BWA700" s="8"/>
      <c r="BWB700" s="8"/>
      <c r="BWC700" s="8"/>
      <c r="BWD700" s="8"/>
      <c r="BWE700" s="8"/>
      <c r="BWF700" s="8"/>
      <c r="BWG700" s="8"/>
      <c r="BWH700" s="8"/>
      <c r="BWI700" s="8"/>
      <c r="BWJ700" s="8"/>
      <c r="BWK700" s="8"/>
      <c r="BWL700" s="8"/>
      <c r="BWM700" s="8"/>
      <c r="BWN700" s="8"/>
      <c r="BWO700" s="8"/>
      <c r="BWP700" s="8"/>
      <c r="BWQ700" s="8"/>
      <c r="BWR700" s="8"/>
      <c r="BWS700" s="8"/>
      <c r="BWT700" s="8"/>
      <c r="BWU700" s="8"/>
      <c r="BWV700" s="8"/>
      <c r="BWW700" s="8"/>
      <c r="BWX700" s="8"/>
      <c r="BWY700" s="8"/>
      <c r="BWZ700" s="8"/>
      <c r="BXA700" s="8"/>
      <c r="BXB700" s="8"/>
      <c r="BXC700" s="8"/>
      <c r="BXD700" s="8"/>
      <c r="BXE700" s="8"/>
      <c r="BXF700" s="8"/>
      <c r="BXG700" s="8"/>
      <c r="BXH700" s="8"/>
      <c r="BXI700" s="8"/>
      <c r="BXJ700" s="8"/>
      <c r="BXK700" s="8"/>
      <c r="BXL700" s="8"/>
      <c r="BXM700" s="8"/>
      <c r="BXN700" s="8"/>
      <c r="BXO700" s="8"/>
      <c r="BXP700" s="8"/>
      <c r="BXQ700" s="8"/>
      <c r="BXR700" s="8"/>
      <c r="BXS700" s="8"/>
      <c r="BXT700" s="8"/>
      <c r="BXU700" s="8"/>
      <c r="BXV700" s="8"/>
      <c r="BXW700" s="8"/>
      <c r="BXX700" s="8"/>
      <c r="BXY700" s="8"/>
      <c r="BXZ700" s="8"/>
      <c r="BYA700" s="8"/>
      <c r="BYB700" s="8"/>
      <c r="BYC700" s="8"/>
      <c r="BYD700" s="8"/>
      <c r="BYE700" s="8"/>
      <c r="BYF700" s="8"/>
      <c r="BYG700" s="8"/>
      <c r="BYH700" s="8"/>
      <c r="BYI700" s="8"/>
      <c r="BYJ700" s="8"/>
      <c r="BYK700" s="8"/>
      <c r="BYL700" s="8"/>
      <c r="BYM700" s="8"/>
      <c r="BYN700" s="8"/>
      <c r="BYO700" s="8"/>
      <c r="BYP700" s="8"/>
      <c r="BYQ700" s="8"/>
      <c r="BYR700" s="8"/>
      <c r="BYS700" s="8"/>
      <c r="BYT700" s="8"/>
      <c r="BYU700" s="8"/>
      <c r="BYV700" s="8"/>
      <c r="BYW700" s="8"/>
      <c r="BYX700" s="8"/>
      <c r="BYY700" s="8"/>
      <c r="BYZ700" s="8"/>
      <c r="BZA700" s="8"/>
      <c r="BZB700" s="8"/>
      <c r="BZC700" s="8"/>
      <c r="BZD700" s="8"/>
      <c r="BZE700" s="8"/>
      <c r="BZF700" s="8"/>
      <c r="BZG700" s="8"/>
      <c r="BZH700" s="8"/>
      <c r="BZI700" s="8"/>
      <c r="BZJ700" s="8"/>
      <c r="BZK700" s="8"/>
      <c r="BZL700" s="8"/>
      <c r="BZM700" s="8"/>
      <c r="BZN700" s="8"/>
      <c r="BZO700" s="8"/>
      <c r="BZP700" s="8"/>
      <c r="BZQ700" s="8"/>
      <c r="BZR700" s="8"/>
      <c r="BZS700" s="8"/>
      <c r="BZT700" s="8"/>
      <c r="BZU700" s="8"/>
      <c r="BZV700" s="8"/>
      <c r="BZW700" s="8"/>
      <c r="BZX700" s="8"/>
      <c r="BZY700" s="8"/>
      <c r="BZZ700" s="8"/>
      <c r="CAA700" s="8"/>
      <c r="CAB700" s="8"/>
      <c r="CAC700" s="8"/>
      <c r="CAD700" s="8"/>
      <c r="CAE700" s="8"/>
      <c r="CAF700" s="8"/>
      <c r="CAG700" s="8"/>
      <c r="CAH700" s="8"/>
      <c r="CAI700" s="8"/>
      <c r="CAJ700" s="8"/>
      <c r="CAK700" s="8"/>
      <c r="CAL700" s="8"/>
      <c r="CAM700" s="8"/>
      <c r="CAN700" s="8"/>
      <c r="CAO700" s="8"/>
      <c r="CAP700" s="8"/>
      <c r="CAQ700" s="8"/>
      <c r="CAR700" s="8"/>
      <c r="CAS700" s="8"/>
      <c r="CAT700" s="8"/>
      <c r="CAU700" s="8"/>
      <c r="CAV700" s="8"/>
      <c r="CAW700" s="8"/>
      <c r="CAX700" s="8"/>
      <c r="CAY700" s="8"/>
      <c r="CAZ700" s="8"/>
      <c r="CBA700" s="8"/>
      <c r="CBB700" s="8"/>
      <c r="CBC700" s="8"/>
      <c r="CBD700" s="8"/>
      <c r="CBE700" s="8"/>
      <c r="CBF700" s="8"/>
      <c r="CBG700" s="8"/>
      <c r="CBH700" s="8"/>
      <c r="CBI700" s="8"/>
      <c r="CBJ700" s="8"/>
      <c r="CBK700" s="8"/>
      <c r="CBL700" s="8"/>
      <c r="CBM700" s="8"/>
      <c r="CBN700" s="8"/>
      <c r="CBO700" s="8"/>
      <c r="CBP700" s="8"/>
      <c r="CBQ700" s="8"/>
      <c r="CBR700" s="8"/>
      <c r="CBS700" s="8"/>
      <c r="CBT700" s="8"/>
      <c r="CBU700" s="8"/>
      <c r="CBV700" s="8"/>
      <c r="CBW700" s="8"/>
      <c r="CBX700" s="8"/>
      <c r="CBY700" s="8"/>
      <c r="CBZ700" s="8"/>
      <c r="CCA700" s="8"/>
      <c r="CCB700" s="8"/>
      <c r="CCC700" s="8"/>
      <c r="CCD700" s="8"/>
      <c r="CCE700" s="8"/>
      <c r="CCF700" s="8"/>
      <c r="CCG700" s="8"/>
      <c r="CCH700" s="8"/>
      <c r="CCI700" s="8"/>
      <c r="CCJ700" s="8"/>
      <c r="CCK700" s="8"/>
      <c r="CCL700" s="8"/>
      <c r="CCM700" s="8"/>
      <c r="CCN700" s="8"/>
      <c r="CCO700" s="8"/>
      <c r="CCP700" s="8"/>
      <c r="CCQ700" s="8"/>
      <c r="CCR700" s="8"/>
      <c r="CCS700" s="8"/>
      <c r="CCT700" s="8"/>
      <c r="CCU700" s="8"/>
      <c r="CCV700" s="8"/>
      <c r="CCW700" s="8"/>
      <c r="CCX700" s="8"/>
      <c r="CCY700" s="8"/>
      <c r="CCZ700" s="8"/>
      <c r="CDA700" s="8"/>
      <c r="CDB700" s="8"/>
      <c r="CDC700" s="8"/>
      <c r="CDD700" s="8"/>
      <c r="CDE700" s="8"/>
      <c r="CDF700" s="8"/>
      <c r="CDG700" s="8"/>
      <c r="CDH700" s="8"/>
      <c r="CDI700" s="8"/>
      <c r="CDJ700" s="8"/>
      <c r="CDK700" s="8"/>
      <c r="CDL700" s="8"/>
      <c r="CDM700" s="8"/>
      <c r="CDN700" s="8"/>
      <c r="CDO700" s="8"/>
      <c r="CDP700" s="8"/>
      <c r="CDQ700" s="8"/>
      <c r="CDR700" s="8"/>
      <c r="CDS700" s="8"/>
      <c r="CDT700" s="8"/>
      <c r="CDU700" s="8"/>
      <c r="CDV700" s="8"/>
      <c r="CDW700" s="8"/>
      <c r="CDX700" s="8"/>
      <c r="CDY700" s="8"/>
      <c r="CDZ700" s="8"/>
      <c r="CEA700" s="8"/>
      <c r="CEB700" s="8"/>
      <c r="CEC700" s="8"/>
      <c r="CED700" s="8"/>
      <c r="CEE700" s="8"/>
      <c r="CEF700" s="8"/>
      <c r="CEG700" s="8"/>
      <c r="CEH700" s="8"/>
      <c r="CEI700" s="8"/>
      <c r="CEJ700" s="8"/>
      <c r="CEK700" s="8"/>
      <c r="CEL700" s="8"/>
      <c r="CEM700" s="8"/>
      <c r="CEN700" s="8"/>
      <c r="CEO700" s="8"/>
      <c r="CEP700" s="8"/>
      <c r="CEQ700" s="8"/>
      <c r="CER700" s="8"/>
      <c r="CES700" s="8"/>
      <c r="CET700" s="8"/>
      <c r="CEU700" s="8"/>
      <c r="CEV700" s="8"/>
      <c r="CEW700" s="8"/>
      <c r="CEX700" s="8"/>
      <c r="CEY700" s="8"/>
      <c r="CEZ700" s="8"/>
      <c r="CFA700" s="8"/>
      <c r="CFB700" s="8"/>
      <c r="CFC700" s="8"/>
      <c r="CFD700" s="8"/>
      <c r="CFE700" s="8"/>
      <c r="CFF700" s="8"/>
      <c r="CFG700" s="8"/>
      <c r="CFH700" s="8"/>
      <c r="CFI700" s="8"/>
      <c r="CFJ700" s="8"/>
      <c r="CFK700" s="8"/>
      <c r="CFL700" s="8"/>
      <c r="CFM700" s="8"/>
      <c r="CFN700" s="8"/>
      <c r="CFO700" s="8"/>
      <c r="CFP700" s="8"/>
      <c r="CFQ700" s="8"/>
      <c r="CFR700" s="8"/>
      <c r="CFS700" s="8"/>
      <c r="CFT700" s="8"/>
      <c r="CFU700" s="8"/>
      <c r="CFV700" s="8"/>
      <c r="CFW700" s="8"/>
      <c r="CFX700" s="8"/>
      <c r="CFY700" s="8"/>
      <c r="CFZ700" s="8"/>
      <c r="CGA700" s="8"/>
      <c r="CGB700" s="8"/>
      <c r="CGC700" s="8"/>
      <c r="CGD700" s="8"/>
      <c r="CGE700" s="8"/>
      <c r="CGF700" s="8"/>
      <c r="CGG700" s="8"/>
      <c r="CGH700" s="8"/>
      <c r="CGI700" s="8"/>
      <c r="CGJ700" s="8"/>
      <c r="CGK700" s="8"/>
      <c r="CGL700" s="8"/>
      <c r="CGM700" s="8"/>
      <c r="CGN700" s="8"/>
      <c r="CGO700" s="8"/>
      <c r="CGP700" s="8"/>
      <c r="CGQ700" s="8"/>
      <c r="CGR700" s="8"/>
      <c r="CGS700" s="8"/>
      <c r="CGT700" s="8"/>
      <c r="CGU700" s="8"/>
      <c r="CGV700" s="8"/>
      <c r="CGW700" s="8"/>
      <c r="CGX700" s="8"/>
      <c r="CGY700" s="8"/>
      <c r="CGZ700" s="8"/>
      <c r="CHA700" s="8"/>
      <c r="CHB700" s="8"/>
      <c r="CHC700" s="8"/>
      <c r="CHD700" s="8"/>
      <c r="CHE700" s="8"/>
      <c r="CHF700" s="8"/>
      <c r="CHG700" s="8"/>
      <c r="CHH700" s="8"/>
      <c r="CHI700" s="8"/>
      <c r="CHJ700" s="8"/>
      <c r="CHK700" s="8"/>
      <c r="CHL700" s="8"/>
      <c r="CHM700" s="8"/>
      <c r="CHN700" s="8"/>
      <c r="CHO700" s="8"/>
      <c r="CHP700" s="8"/>
      <c r="CHQ700" s="8"/>
      <c r="CHR700" s="8"/>
      <c r="CHS700" s="8"/>
      <c r="CHT700" s="8"/>
      <c r="CHU700" s="8"/>
      <c r="CHV700" s="8"/>
      <c r="CHW700" s="8"/>
      <c r="CHX700" s="8"/>
      <c r="CHY700" s="8"/>
      <c r="CHZ700" s="8"/>
      <c r="CIA700" s="8"/>
      <c r="CIB700" s="8"/>
      <c r="CIC700" s="8"/>
      <c r="CID700" s="8"/>
      <c r="CIE700" s="8"/>
      <c r="CIF700" s="8"/>
      <c r="CIG700" s="8"/>
      <c r="CIH700" s="8"/>
      <c r="CII700" s="8"/>
      <c r="CIJ700" s="8"/>
      <c r="CIK700" s="8"/>
      <c r="CIL700" s="8"/>
      <c r="CIM700" s="8"/>
      <c r="CIN700" s="8"/>
      <c r="CIO700" s="8"/>
      <c r="CIP700" s="8"/>
      <c r="CIQ700" s="8"/>
      <c r="CIR700" s="8"/>
      <c r="CIS700" s="8"/>
      <c r="CIT700" s="8"/>
      <c r="CIU700" s="8"/>
      <c r="CIV700" s="8"/>
      <c r="CIW700" s="8"/>
      <c r="CIX700" s="8"/>
      <c r="CIY700" s="8"/>
      <c r="CIZ700" s="8"/>
      <c r="CJA700" s="8"/>
      <c r="CJB700" s="8"/>
      <c r="CJC700" s="8"/>
      <c r="CJD700" s="8"/>
      <c r="CJE700" s="8"/>
      <c r="CJF700" s="8"/>
      <c r="CJG700" s="8"/>
      <c r="CJH700" s="8"/>
      <c r="CJI700" s="8"/>
      <c r="CJJ700" s="8"/>
      <c r="CJK700" s="8"/>
      <c r="CJL700" s="8"/>
      <c r="CJM700" s="8"/>
      <c r="CJN700" s="8"/>
      <c r="CJO700" s="8"/>
      <c r="CJP700" s="8"/>
      <c r="CJQ700" s="8"/>
      <c r="CJR700" s="8"/>
      <c r="CJS700" s="8"/>
      <c r="CJT700" s="8"/>
      <c r="CJU700" s="8"/>
      <c r="CJV700" s="8"/>
      <c r="CJW700" s="8"/>
      <c r="CJX700" s="8"/>
      <c r="CJY700" s="8"/>
      <c r="CJZ700" s="8"/>
      <c r="CKA700" s="8"/>
      <c r="CKB700" s="8"/>
      <c r="CKC700" s="8"/>
      <c r="CKD700" s="8"/>
      <c r="CKE700" s="8"/>
      <c r="CKF700" s="8"/>
      <c r="CKG700" s="8"/>
      <c r="CKH700" s="8"/>
      <c r="CKI700" s="8"/>
      <c r="CKJ700" s="8"/>
      <c r="CKK700" s="8"/>
      <c r="CKL700" s="8"/>
      <c r="CKM700" s="8"/>
      <c r="CKN700" s="8"/>
      <c r="CKO700" s="8"/>
      <c r="CKP700" s="8"/>
      <c r="CKQ700" s="8"/>
      <c r="CKR700" s="8"/>
      <c r="CKS700" s="8"/>
      <c r="CKT700" s="8"/>
      <c r="CKU700" s="8"/>
      <c r="CKV700" s="8"/>
      <c r="CKW700" s="8"/>
      <c r="CKX700" s="8"/>
      <c r="CKY700" s="8"/>
      <c r="CKZ700" s="8"/>
      <c r="CLA700" s="8"/>
      <c r="CLB700" s="8"/>
      <c r="CLC700" s="8"/>
      <c r="CLD700" s="8"/>
      <c r="CLE700" s="8"/>
      <c r="CLF700" s="8"/>
      <c r="CLG700" s="8"/>
      <c r="CLH700" s="8"/>
      <c r="CLI700" s="8"/>
      <c r="CLJ700" s="8"/>
      <c r="CLK700" s="8"/>
      <c r="CLL700" s="8"/>
      <c r="CLM700" s="8"/>
      <c r="CLN700" s="8"/>
      <c r="CLO700" s="8"/>
      <c r="CLP700" s="8"/>
      <c r="CLQ700" s="8"/>
      <c r="CLR700" s="8"/>
      <c r="CLS700" s="8"/>
      <c r="CLT700" s="8"/>
      <c r="CLU700" s="8"/>
      <c r="CLV700" s="8"/>
      <c r="CLW700" s="8"/>
      <c r="CLX700" s="8"/>
      <c r="CLY700" s="8"/>
      <c r="CLZ700" s="8"/>
      <c r="CMA700" s="8"/>
      <c r="CMB700" s="8"/>
      <c r="CMC700" s="8"/>
      <c r="CMD700" s="8"/>
      <c r="CME700" s="8"/>
      <c r="CMF700" s="8"/>
      <c r="CMG700" s="8"/>
      <c r="CMH700" s="8"/>
      <c r="CMI700" s="8"/>
      <c r="CMJ700" s="8"/>
      <c r="CMK700" s="8"/>
      <c r="CML700" s="8"/>
      <c r="CMM700" s="8"/>
      <c r="CMN700" s="8"/>
      <c r="CMO700" s="8"/>
      <c r="CMP700" s="8"/>
      <c r="CMQ700" s="8"/>
      <c r="CMR700" s="8"/>
      <c r="CMS700" s="8"/>
      <c r="CMT700" s="8"/>
      <c r="CMU700" s="8"/>
      <c r="CMV700" s="8"/>
      <c r="CMW700" s="8"/>
      <c r="CMX700" s="8"/>
      <c r="CMY700" s="8"/>
      <c r="CMZ700" s="8"/>
      <c r="CNA700" s="8"/>
      <c r="CNB700" s="8"/>
      <c r="CNC700" s="8"/>
      <c r="CND700" s="8"/>
      <c r="CNE700" s="8"/>
      <c r="CNF700" s="8"/>
      <c r="CNG700" s="8"/>
      <c r="CNH700" s="8"/>
      <c r="CNI700" s="8"/>
      <c r="CNJ700" s="8"/>
      <c r="CNK700" s="8"/>
      <c r="CNL700" s="8"/>
      <c r="CNM700" s="8"/>
      <c r="CNN700" s="8"/>
      <c r="CNO700" s="8"/>
      <c r="CNP700" s="8"/>
      <c r="CNQ700" s="8"/>
      <c r="CNR700" s="8"/>
      <c r="CNS700" s="8"/>
      <c r="CNT700" s="8"/>
      <c r="CNU700" s="8"/>
      <c r="CNV700" s="8"/>
      <c r="CNW700" s="8"/>
      <c r="CNX700" s="8"/>
      <c r="CNY700" s="8"/>
      <c r="CNZ700" s="8"/>
      <c r="COA700" s="8"/>
      <c r="COB700" s="8"/>
      <c r="COC700" s="8"/>
      <c r="COD700" s="8"/>
      <c r="COE700" s="8"/>
      <c r="COF700" s="8"/>
      <c r="COG700" s="8"/>
      <c r="COH700" s="8"/>
      <c r="COI700" s="8"/>
      <c r="COJ700" s="8"/>
      <c r="COK700" s="8"/>
      <c r="COL700" s="8"/>
      <c r="COM700" s="8"/>
      <c r="CON700" s="8"/>
      <c r="COO700" s="8"/>
      <c r="COP700" s="8"/>
      <c r="COQ700" s="8"/>
      <c r="COR700" s="8"/>
      <c r="COS700" s="8"/>
      <c r="COT700" s="8"/>
      <c r="COU700" s="8"/>
      <c r="COV700" s="8"/>
      <c r="COW700" s="8"/>
      <c r="COX700" s="8"/>
      <c r="COY700" s="8"/>
      <c r="COZ700" s="8"/>
      <c r="CPA700" s="8"/>
      <c r="CPB700" s="8"/>
      <c r="CPC700" s="8"/>
      <c r="CPD700" s="8"/>
      <c r="CPE700" s="8"/>
      <c r="CPF700" s="8"/>
      <c r="CPG700" s="8"/>
      <c r="CPH700" s="8"/>
      <c r="CPI700" s="8"/>
      <c r="CPJ700" s="8"/>
      <c r="CPK700" s="8"/>
      <c r="CPL700" s="8"/>
      <c r="CPM700" s="8"/>
      <c r="CPN700" s="8"/>
      <c r="CPO700" s="8"/>
      <c r="CPP700" s="8"/>
      <c r="CPQ700" s="8"/>
      <c r="CPR700" s="8"/>
      <c r="CPS700" s="8"/>
      <c r="CPT700" s="8"/>
      <c r="CPU700" s="8"/>
      <c r="CPV700" s="8"/>
      <c r="CPW700" s="8"/>
      <c r="CPX700" s="8"/>
      <c r="CPY700" s="8"/>
      <c r="CPZ700" s="8"/>
      <c r="CQA700" s="8"/>
      <c r="CQB700" s="8"/>
      <c r="CQC700" s="8"/>
      <c r="CQD700" s="8"/>
      <c r="CQE700" s="8"/>
      <c r="CQF700" s="8"/>
      <c r="CQG700" s="8"/>
      <c r="CQH700" s="8"/>
      <c r="CQI700" s="8"/>
      <c r="CQJ700" s="8"/>
      <c r="CQK700" s="8"/>
      <c r="CQL700" s="8"/>
      <c r="CQM700" s="8"/>
      <c r="CQN700" s="8"/>
      <c r="CQO700" s="8"/>
      <c r="CQP700" s="8"/>
      <c r="CQQ700" s="8"/>
      <c r="CQR700" s="8"/>
      <c r="CQS700" s="8"/>
      <c r="CQT700" s="8"/>
      <c r="CQU700" s="8"/>
      <c r="CQV700" s="8"/>
      <c r="CQW700" s="8"/>
      <c r="CQX700" s="8"/>
      <c r="CQY700" s="8"/>
      <c r="CQZ700" s="8"/>
      <c r="CRA700" s="8"/>
      <c r="CRB700" s="8"/>
      <c r="CRC700" s="8"/>
      <c r="CRD700" s="8"/>
      <c r="CRE700" s="8"/>
      <c r="CRF700" s="8"/>
      <c r="CRG700" s="8"/>
      <c r="CRH700" s="8"/>
      <c r="CRI700" s="8"/>
      <c r="CRJ700" s="8"/>
      <c r="CRK700" s="8"/>
      <c r="CRL700" s="8"/>
      <c r="CRM700" s="8"/>
      <c r="CRN700" s="8"/>
      <c r="CRO700" s="8"/>
      <c r="CRP700" s="8"/>
      <c r="CRQ700" s="8"/>
      <c r="CRR700" s="8"/>
      <c r="CRS700" s="8"/>
      <c r="CRT700" s="8"/>
      <c r="CRU700" s="8"/>
      <c r="CRV700" s="8"/>
      <c r="CRW700" s="8"/>
      <c r="CRX700" s="8"/>
      <c r="CRY700" s="8"/>
      <c r="CRZ700" s="8"/>
      <c r="CSA700" s="8"/>
      <c r="CSB700" s="8"/>
      <c r="CSC700" s="8"/>
      <c r="CSD700" s="8"/>
      <c r="CSE700" s="8"/>
      <c r="CSF700" s="8"/>
      <c r="CSG700" s="8"/>
      <c r="CSH700" s="8"/>
      <c r="CSI700" s="8"/>
      <c r="CSJ700" s="8"/>
      <c r="CSK700" s="8"/>
      <c r="CSL700" s="8"/>
      <c r="CSM700" s="8"/>
      <c r="CSN700" s="8"/>
      <c r="CSO700" s="8"/>
      <c r="CSP700" s="8"/>
      <c r="CSQ700" s="8"/>
      <c r="CSR700" s="8"/>
      <c r="CSS700" s="8"/>
      <c r="CST700" s="8"/>
      <c r="CSU700" s="8"/>
      <c r="CSV700" s="8"/>
      <c r="CSW700" s="8"/>
      <c r="CSX700" s="8"/>
      <c r="CSY700" s="8"/>
      <c r="CSZ700" s="8"/>
      <c r="CTA700" s="8"/>
      <c r="CTB700" s="8"/>
      <c r="CTC700" s="8"/>
      <c r="CTD700" s="8"/>
      <c r="CTE700" s="8"/>
      <c r="CTF700" s="8"/>
      <c r="CTG700" s="8"/>
      <c r="CTH700" s="8"/>
      <c r="CTI700" s="8"/>
      <c r="CTJ700" s="8"/>
      <c r="CTK700" s="8"/>
      <c r="CTL700" s="8"/>
      <c r="CTM700" s="8"/>
      <c r="CTN700" s="8"/>
      <c r="CTO700" s="8"/>
      <c r="CTP700" s="8"/>
      <c r="CTQ700" s="8"/>
      <c r="CTR700" s="8"/>
      <c r="CTS700" s="8"/>
      <c r="CTT700" s="8"/>
      <c r="CTU700" s="8"/>
      <c r="CTV700" s="8"/>
      <c r="CTW700" s="8"/>
      <c r="CTX700" s="8"/>
      <c r="CTY700" s="8"/>
      <c r="CTZ700" s="8"/>
      <c r="CUA700" s="8"/>
      <c r="CUB700" s="8"/>
      <c r="CUC700" s="8"/>
      <c r="CUD700" s="8"/>
      <c r="CUE700" s="8"/>
      <c r="CUF700" s="8"/>
      <c r="CUG700" s="8"/>
      <c r="CUH700" s="8"/>
      <c r="CUI700" s="8"/>
      <c r="CUJ700" s="8"/>
      <c r="CUK700" s="8"/>
      <c r="CUL700" s="8"/>
      <c r="CUM700" s="8"/>
      <c r="CUN700" s="8"/>
      <c r="CUO700" s="8"/>
      <c r="CUP700" s="8"/>
      <c r="CUQ700" s="8"/>
      <c r="CUR700" s="8"/>
      <c r="CUS700" s="8"/>
      <c r="CUT700" s="8"/>
      <c r="CUU700" s="8"/>
      <c r="CUV700" s="8"/>
      <c r="CUW700" s="8"/>
      <c r="CUX700" s="8"/>
      <c r="CUY700" s="8"/>
      <c r="CUZ700" s="8"/>
      <c r="CVA700" s="8"/>
      <c r="CVB700" s="8"/>
      <c r="CVC700" s="8"/>
      <c r="CVD700" s="8"/>
      <c r="CVE700" s="8"/>
      <c r="CVF700" s="8"/>
      <c r="CVG700" s="8"/>
      <c r="CVH700" s="8"/>
      <c r="CVI700" s="8"/>
      <c r="CVJ700" s="8"/>
      <c r="CVK700" s="8"/>
      <c r="CVL700" s="8"/>
      <c r="CVM700" s="8"/>
      <c r="CVN700" s="8"/>
      <c r="CVO700" s="8"/>
      <c r="CVP700" s="8"/>
      <c r="CVQ700" s="8"/>
      <c r="CVR700" s="8"/>
      <c r="CVS700" s="8"/>
      <c r="CVT700" s="8"/>
      <c r="CVU700" s="8"/>
      <c r="CVV700" s="8"/>
      <c r="CVW700" s="8"/>
      <c r="CVX700" s="8"/>
      <c r="CVY700" s="8"/>
      <c r="CVZ700" s="8"/>
      <c r="CWA700" s="8"/>
      <c r="CWB700" s="8"/>
      <c r="CWC700" s="8"/>
      <c r="CWD700" s="8"/>
      <c r="CWE700" s="8"/>
      <c r="CWF700" s="8"/>
      <c r="CWG700" s="8"/>
      <c r="CWH700" s="8"/>
      <c r="CWI700" s="8"/>
      <c r="CWJ700" s="8"/>
      <c r="CWK700" s="8"/>
      <c r="CWL700" s="8"/>
      <c r="CWM700" s="8"/>
      <c r="CWN700" s="8"/>
      <c r="CWO700" s="8"/>
      <c r="CWP700" s="8"/>
      <c r="CWQ700" s="8"/>
      <c r="CWR700" s="8"/>
      <c r="CWS700" s="8"/>
      <c r="CWT700" s="8"/>
      <c r="CWU700" s="8"/>
      <c r="CWV700" s="8"/>
      <c r="CWW700" s="8"/>
      <c r="CWX700" s="8"/>
      <c r="CWY700" s="8"/>
      <c r="CWZ700" s="8"/>
      <c r="CXA700" s="8"/>
      <c r="CXB700" s="8"/>
      <c r="CXC700" s="8"/>
      <c r="CXD700" s="8"/>
      <c r="CXE700" s="8"/>
      <c r="CXF700" s="8"/>
      <c r="CXG700" s="8"/>
      <c r="CXH700" s="8"/>
      <c r="CXI700" s="8"/>
      <c r="CXJ700" s="8"/>
      <c r="CXK700" s="8"/>
      <c r="CXL700" s="8"/>
      <c r="CXM700" s="8"/>
      <c r="CXN700" s="8"/>
      <c r="CXO700" s="8"/>
      <c r="CXP700" s="8"/>
      <c r="CXQ700" s="8"/>
      <c r="CXR700" s="8"/>
      <c r="CXS700" s="8"/>
      <c r="CXT700" s="8"/>
      <c r="CXU700" s="8"/>
      <c r="CXV700" s="8"/>
      <c r="CXW700" s="8"/>
      <c r="CXX700" s="8"/>
      <c r="CXY700" s="8"/>
      <c r="CXZ700" s="8"/>
      <c r="CYA700" s="8"/>
      <c r="CYB700" s="8"/>
      <c r="CYC700" s="8"/>
      <c r="CYD700" s="8"/>
      <c r="CYE700" s="8"/>
      <c r="CYF700" s="8"/>
      <c r="CYG700" s="8"/>
      <c r="CYH700" s="8"/>
      <c r="CYI700" s="8"/>
      <c r="CYJ700" s="8"/>
      <c r="CYK700" s="8"/>
      <c r="CYL700" s="8"/>
      <c r="CYM700" s="8"/>
      <c r="CYN700" s="8"/>
      <c r="CYO700" s="8"/>
      <c r="CYP700" s="8"/>
      <c r="CYQ700" s="8"/>
      <c r="CYR700" s="8"/>
      <c r="CYS700" s="8"/>
      <c r="CYT700" s="8"/>
      <c r="CYU700" s="8"/>
      <c r="CYV700" s="8"/>
      <c r="CYW700" s="8"/>
      <c r="CYX700" s="8"/>
      <c r="CYY700" s="8"/>
      <c r="CYZ700" s="8"/>
      <c r="CZA700" s="8"/>
      <c r="CZB700" s="8"/>
      <c r="CZC700" s="8"/>
      <c r="CZD700" s="8"/>
      <c r="CZE700" s="8"/>
      <c r="CZF700" s="8"/>
      <c r="CZG700" s="8"/>
      <c r="CZH700" s="8"/>
      <c r="CZI700" s="8"/>
      <c r="CZJ700" s="8"/>
      <c r="CZK700" s="8"/>
      <c r="CZL700" s="8"/>
      <c r="CZM700" s="8"/>
      <c r="CZN700" s="8"/>
      <c r="CZO700" s="8"/>
      <c r="CZP700" s="8"/>
      <c r="CZQ700" s="8"/>
      <c r="CZR700" s="8"/>
      <c r="CZS700" s="8"/>
      <c r="CZT700" s="8"/>
      <c r="CZU700" s="8"/>
      <c r="CZV700" s="8"/>
      <c r="CZW700" s="8"/>
      <c r="CZX700" s="8"/>
      <c r="CZY700" s="8"/>
      <c r="CZZ700" s="8"/>
      <c r="DAA700" s="8"/>
      <c r="DAB700" s="8"/>
      <c r="DAC700" s="8"/>
      <c r="DAD700" s="8"/>
      <c r="DAE700" s="8"/>
      <c r="DAF700" s="8"/>
      <c r="DAG700" s="8"/>
      <c r="DAH700" s="8"/>
      <c r="DAI700" s="8"/>
      <c r="DAJ700" s="8"/>
      <c r="DAK700" s="8"/>
      <c r="DAL700" s="8"/>
      <c r="DAM700" s="8"/>
      <c r="DAN700" s="8"/>
      <c r="DAO700" s="8"/>
      <c r="DAP700" s="8"/>
      <c r="DAQ700" s="8"/>
      <c r="DAR700" s="8"/>
      <c r="DAS700" s="8"/>
      <c r="DAT700" s="8"/>
      <c r="DAU700" s="8"/>
      <c r="DAV700" s="8"/>
      <c r="DAW700" s="8"/>
      <c r="DAX700" s="8"/>
      <c r="DAY700" s="8"/>
      <c r="DAZ700" s="8"/>
      <c r="DBA700" s="8"/>
      <c r="DBB700" s="8"/>
      <c r="DBC700" s="8"/>
      <c r="DBD700" s="8"/>
      <c r="DBE700" s="8"/>
      <c r="DBF700" s="8"/>
      <c r="DBG700" s="8"/>
      <c r="DBH700" s="8"/>
      <c r="DBI700" s="8"/>
      <c r="DBJ700" s="8"/>
      <c r="DBK700" s="8"/>
      <c r="DBL700" s="8"/>
      <c r="DBM700" s="8"/>
      <c r="DBN700" s="8"/>
      <c r="DBO700" s="8"/>
      <c r="DBP700" s="8"/>
      <c r="DBQ700" s="8"/>
      <c r="DBR700" s="8"/>
      <c r="DBS700" s="8"/>
      <c r="DBT700" s="8"/>
      <c r="DBU700" s="8"/>
      <c r="DBV700" s="8"/>
      <c r="DBW700" s="8"/>
      <c r="DBX700" s="8"/>
      <c r="DBY700" s="8"/>
      <c r="DBZ700" s="8"/>
      <c r="DCA700" s="8"/>
      <c r="DCB700" s="8"/>
      <c r="DCC700" s="8"/>
      <c r="DCD700" s="8"/>
      <c r="DCE700" s="8"/>
      <c r="DCF700" s="8"/>
      <c r="DCG700" s="8"/>
      <c r="DCH700" s="8"/>
      <c r="DCI700" s="8"/>
      <c r="DCJ700" s="8"/>
      <c r="DCK700" s="8"/>
      <c r="DCL700" s="8"/>
      <c r="DCM700" s="8"/>
      <c r="DCN700" s="8"/>
      <c r="DCO700" s="8"/>
      <c r="DCP700" s="8"/>
      <c r="DCQ700" s="8"/>
      <c r="DCR700" s="8"/>
      <c r="DCS700" s="8"/>
      <c r="DCT700" s="8"/>
      <c r="DCU700" s="8"/>
      <c r="DCV700" s="8"/>
      <c r="DCW700" s="8"/>
      <c r="DCX700" s="8"/>
      <c r="DCY700" s="8"/>
      <c r="DCZ700" s="8"/>
      <c r="DDA700" s="8"/>
      <c r="DDB700" s="8"/>
      <c r="DDC700" s="8"/>
      <c r="DDD700" s="8"/>
      <c r="DDE700" s="8"/>
      <c r="DDF700" s="8"/>
      <c r="DDG700" s="8"/>
      <c r="DDH700" s="8"/>
      <c r="DDI700" s="8"/>
      <c r="DDJ700" s="8"/>
      <c r="DDK700" s="8"/>
      <c r="DDL700" s="8"/>
      <c r="DDM700" s="8"/>
      <c r="DDN700" s="8"/>
      <c r="DDO700" s="8"/>
      <c r="DDP700" s="8"/>
      <c r="DDQ700" s="8"/>
      <c r="DDR700" s="8"/>
      <c r="DDS700" s="8"/>
      <c r="DDT700" s="8"/>
      <c r="DDU700" s="8"/>
      <c r="DDV700" s="8"/>
      <c r="DDW700" s="8"/>
      <c r="DDX700" s="8"/>
      <c r="DDY700" s="8"/>
      <c r="DDZ700" s="8"/>
      <c r="DEA700" s="8"/>
      <c r="DEB700" s="8"/>
      <c r="DEC700" s="8"/>
      <c r="DED700" s="8"/>
      <c r="DEE700" s="8"/>
      <c r="DEF700" s="8"/>
      <c r="DEG700" s="8"/>
      <c r="DEH700" s="8"/>
      <c r="DEI700" s="8"/>
      <c r="DEJ700" s="8"/>
      <c r="DEK700" s="8"/>
      <c r="DEL700" s="8"/>
      <c r="DEM700" s="8"/>
      <c r="DEN700" s="8"/>
      <c r="DEO700" s="8"/>
      <c r="DEP700" s="8"/>
      <c r="DEQ700" s="8"/>
      <c r="DER700" s="8"/>
      <c r="DES700" s="8"/>
      <c r="DET700" s="8"/>
      <c r="DEU700" s="8"/>
      <c r="DEV700" s="8"/>
      <c r="DEW700" s="8"/>
      <c r="DEX700" s="8"/>
      <c r="DEY700" s="8"/>
      <c r="DEZ700" s="8"/>
      <c r="DFA700" s="8"/>
      <c r="DFB700" s="8"/>
      <c r="DFC700" s="8"/>
      <c r="DFD700" s="8"/>
      <c r="DFE700" s="8"/>
      <c r="DFF700" s="8"/>
      <c r="DFG700" s="8"/>
      <c r="DFH700" s="8"/>
      <c r="DFI700" s="8"/>
      <c r="DFJ700" s="8"/>
      <c r="DFK700" s="8"/>
      <c r="DFL700" s="8"/>
      <c r="DFM700" s="8"/>
      <c r="DFN700" s="8"/>
      <c r="DFO700" s="8"/>
      <c r="DFP700" s="8"/>
      <c r="DFQ700" s="8"/>
      <c r="DFR700" s="8"/>
      <c r="DFS700" s="8"/>
      <c r="DFT700" s="8"/>
      <c r="DFU700" s="8"/>
      <c r="DFV700" s="8"/>
      <c r="DFW700" s="8"/>
      <c r="DFX700" s="8"/>
      <c r="DFY700" s="8"/>
      <c r="DFZ700" s="8"/>
      <c r="DGA700" s="8"/>
      <c r="DGB700" s="8"/>
      <c r="DGC700" s="8"/>
      <c r="DGD700" s="8"/>
      <c r="DGE700" s="8"/>
      <c r="DGF700" s="8"/>
      <c r="DGG700" s="8"/>
      <c r="DGH700" s="8"/>
      <c r="DGI700" s="8"/>
      <c r="DGJ700" s="8"/>
      <c r="DGK700" s="8"/>
      <c r="DGL700" s="8"/>
      <c r="DGM700" s="8"/>
      <c r="DGN700" s="8"/>
      <c r="DGO700" s="8"/>
      <c r="DGP700" s="8"/>
      <c r="DGQ700" s="8"/>
      <c r="DGR700" s="8"/>
      <c r="DGS700" s="8"/>
      <c r="DGT700" s="8"/>
      <c r="DGU700" s="8"/>
      <c r="DGV700" s="8"/>
      <c r="DGW700" s="8"/>
      <c r="DGX700" s="8"/>
      <c r="DGY700" s="8"/>
      <c r="DGZ700" s="8"/>
      <c r="DHA700" s="8"/>
      <c r="DHB700" s="8"/>
      <c r="DHC700" s="8"/>
      <c r="DHD700" s="8"/>
      <c r="DHE700" s="8"/>
      <c r="DHF700" s="8"/>
      <c r="DHG700" s="8"/>
      <c r="DHH700" s="8"/>
      <c r="DHI700" s="8"/>
      <c r="DHJ700" s="8"/>
      <c r="DHK700" s="8"/>
      <c r="DHL700" s="8"/>
      <c r="DHM700" s="8"/>
      <c r="DHN700" s="8"/>
      <c r="DHO700" s="8"/>
      <c r="DHP700" s="8"/>
      <c r="DHQ700" s="8"/>
      <c r="DHR700" s="8"/>
      <c r="DHS700" s="8"/>
      <c r="DHT700" s="8"/>
      <c r="DHU700" s="8"/>
      <c r="DHV700" s="8"/>
      <c r="DHW700" s="8"/>
      <c r="DHX700" s="8"/>
      <c r="DHY700" s="8"/>
      <c r="DHZ700" s="8"/>
      <c r="DIA700" s="8"/>
      <c r="DIB700" s="8"/>
      <c r="DIC700" s="8"/>
      <c r="DID700" s="8"/>
      <c r="DIE700" s="8"/>
      <c r="DIF700" s="8"/>
      <c r="DIG700" s="8"/>
      <c r="DIH700" s="8"/>
      <c r="DII700" s="8"/>
      <c r="DIJ700" s="8"/>
      <c r="DIK700" s="8"/>
      <c r="DIL700" s="8"/>
      <c r="DIM700" s="8"/>
      <c r="DIN700" s="8"/>
      <c r="DIO700" s="8"/>
      <c r="DIP700" s="8"/>
      <c r="DIQ700" s="8"/>
      <c r="DIR700" s="8"/>
      <c r="DIS700" s="8"/>
      <c r="DIT700" s="8"/>
      <c r="DIU700" s="8"/>
      <c r="DIV700" s="8"/>
      <c r="DIW700" s="8"/>
      <c r="DIX700" s="8"/>
      <c r="DIY700" s="8"/>
      <c r="DIZ700" s="8"/>
      <c r="DJA700" s="8"/>
      <c r="DJB700" s="8"/>
      <c r="DJC700" s="8"/>
      <c r="DJD700" s="8"/>
      <c r="DJE700" s="8"/>
      <c r="DJF700" s="8"/>
      <c r="DJG700" s="8"/>
      <c r="DJH700" s="8"/>
      <c r="DJI700" s="8"/>
      <c r="DJJ700" s="8"/>
      <c r="DJK700" s="8"/>
      <c r="DJL700" s="8"/>
      <c r="DJM700" s="8"/>
      <c r="DJN700" s="8"/>
      <c r="DJO700" s="8"/>
      <c r="DJP700" s="8"/>
      <c r="DJQ700" s="8"/>
      <c r="DJR700" s="8"/>
      <c r="DJS700" s="8"/>
      <c r="DJT700" s="8"/>
      <c r="DJU700" s="8"/>
      <c r="DJV700" s="8"/>
      <c r="DJW700" s="8"/>
      <c r="DJX700" s="8"/>
      <c r="DJY700" s="8"/>
      <c r="DJZ700" s="8"/>
      <c r="DKA700" s="8"/>
      <c r="DKB700" s="8"/>
      <c r="DKC700" s="8"/>
      <c r="DKD700" s="8"/>
      <c r="DKE700" s="8"/>
      <c r="DKF700" s="8"/>
      <c r="DKG700" s="8"/>
      <c r="DKH700" s="8"/>
      <c r="DKI700" s="8"/>
      <c r="DKJ700" s="8"/>
      <c r="DKK700" s="8"/>
      <c r="DKL700" s="8"/>
      <c r="DKM700" s="8"/>
      <c r="DKN700" s="8"/>
      <c r="DKO700" s="8"/>
      <c r="DKP700" s="8"/>
      <c r="DKQ700" s="8"/>
      <c r="DKR700" s="8"/>
      <c r="DKS700" s="8"/>
      <c r="DKT700" s="8"/>
      <c r="DKU700" s="8"/>
      <c r="DKV700" s="8"/>
      <c r="DKW700" s="8"/>
      <c r="DKX700" s="8"/>
      <c r="DKY700" s="8"/>
      <c r="DKZ700" s="8"/>
      <c r="DLA700" s="8"/>
      <c r="DLB700" s="8"/>
      <c r="DLC700" s="8"/>
      <c r="DLD700" s="8"/>
      <c r="DLE700" s="8"/>
      <c r="DLF700" s="8"/>
      <c r="DLG700" s="8"/>
      <c r="DLH700" s="8"/>
      <c r="DLI700" s="8"/>
      <c r="DLJ700" s="8"/>
      <c r="DLK700" s="8"/>
      <c r="DLL700" s="8"/>
      <c r="DLM700" s="8"/>
      <c r="DLN700" s="8"/>
      <c r="DLO700" s="8"/>
      <c r="DLP700" s="8"/>
      <c r="DLQ700" s="8"/>
      <c r="DLR700" s="8"/>
      <c r="DLS700" s="8"/>
      <c r="DLT700" s="8"/>
      <c r="DLU700" s="8"/>
      <c r="DLV700" s="8"/>
      <c r="DLW700" s="8"/>
      <c r="DLX700" s="8"/>
      <c r="DLY700" s="8"/>
      <c r="DLZ700" s="8"/>
      <c r="DMA700" s="8"/>
      <c r="DMB700" s="8"/>
      <c r="DMC700" s="8"/>
      <c r="DMD700" s="8"/>
      <c r="DME700" s="8"/>
      <c r="DMF700" s="8"/>
      <c r="DMG700" s="8"/>
      <c r="DMH700" s="8"/>
      <c r="DMI700" s="8"/>
      <c r="DMJ700" s="8"/>
      <c r="DMK700" s="8"/>
      <c r="DML700" s="8"/>
      <c r="DMM700" s="8"/>
      <c r="DMN700" s="8"/>
      <c r="DMO700" s="8"/>
      <c r="DMP700" s="8"/>
      <c r="DMQ700" s="8"/>
      <c r="DMR700" s="8"/>
      <c r="DMS700" s="8"/>
      <c r="DMT700" s="8"/>
      <c r="DMU700" s="8"/>
      <c r="DMV700" s="8"/>
      <c r="DMW700" s="8"/>
      <c r="DMX700" s="8"/>
      <c r="DMY700" s="8"/>
      <c r="DMZ700" s="8"/>
      <c r="DNA700" s="8"/>
      <c r="DNB700" s="8"/>
      <c r="DNC700" s="8"/>
      <c r="DND700" s="8"/>
      <c r="DNE700" s="8"/>
      <c r="DNF700" s="8"/>
      <c r="DNG700" s="8"/>
      <c r="DNH700" s="8"/>
      <c r="DNI700" s="8"/>
      <c r="DNJ700" s="8"/>
      <c r="DNK700" s="8"/>
      <c r="DNL700" s="8"/>
      <c r="DNM700" s="8"/>
      <c r="DNN700" s="8"/>
      <c r="DNO700" s="8"/>
      <c r="DNP700" s="8"/>
      <c r="DNQ700" s="8"/>
      <c r="DNR700" s="8"/>
      <c r="DNS700" s="8"/>
      <c r="DNT700" s="8"/>
      <c r="DNU700" s="8"/>
      <c r="DNV700" s="8"/>
      <c r="DNW700" s="8"/>
      <c r="DNX700" s="8"/>
      <c r="DNY700" s="8"/>
      <c r="DNZ700" s="8"/>
      <c r="DOA700" s="8"/>
      <c r="DOB700" s="8"/>
      <c r="DOC700" s="8"/>
      <c r="DOD700" s="8"/>
      <c r="DOE700" s="8"/>
      <c r="DOF700" s="8"/>
      <c r="DOG700" s="8"/>
      <c r="DOH700" s="8"/>
      <c r="DOI700" s="8"/>
      <c r="DOJ700" s="8"/>
      <c r="DOK700" s="8"/>
      <c r="DOL700" s="8"/>
      <c r="DOM700" s="8"/>
      <c r="DON700" s="8"/>
      <c r="DOO700" s="8"/>
      <c r="DOP700" s="8"/>
      <c r="DOQ700" s="8"/>
      <c r="DOR700" s="8"/>
      <c r="DOS700" s="8"/>
      <c r="DOT700" s="8"/>
      <c r="DOU700" s="8"/>
      <c r="DOV700" s="8"/>
      <c r="DOW700" s="8"/>
      <c r="DOX700" s="8"/>
      <c r="DOY700" s="8"/>
      <c r="DOZ700" s="8"/>
      <c r="DPA700" s="8"/>
      <c r="DPB700" s="8"/>
      <c r="DPC700" s="8"/>
      <c r="DPD700" s="8"/>
      <c r="DPE700" s="8"/>
      <c r="DPF700" s="8"/>
      <c r="DPG700" s="8"/>
      <c r="DPH700" s="8"/>
      <c r="DPI700" s="8"/>
      <c r="DPJ700" s="8"/>
      <c r="DPK700" s="8"/>
      <c r="DPL700" s="8"/>
      <c r="DPM700" s="8"/>
      <c r="DPN700" s="8"/>
      <c r="DPO700" s="8"/>
      <c r="DPP700" s="8"/>
      <c r="DPQ700" s="8"/>
      <c r="DPR700" s="8"/>
      <c r="DPS700" s="8"/>
      <c r="DPT700" s="8"/>
      <c r="DPU700" s="8"/>
      <c r="DPV700" s="8"/>
      <c r="DPW700" s="8"/>
      <c r="DPX700" s="8"/>
      <c r="DPY700" s="8"/>
      <c r="DPZ700" s="8"/>
      <c r="DQA700" s="8"/>
      <c r="DQB700" s="8"/>
      <c r="DQC700" s="8"/>
      <c r="DQD700" s="8"/>
      <c r="DQE700" s="8"/>
      <c r="DQF700" s="8"/>
      <c r="DQG700" s="8"/>
      <c r="DQH700" s="8"/>
      <c r="DQI700" s="8"/>
      <c r="DQJ700" s="8"/>
      <c r="DQK700" s="8"/>
      <c r="DQL700" s="8"/>
      <c r="DQM700" s="8"/>
      <c r="DQN700" s="8"/>
      <c r="DQO700" s="8"/>
      <c r="DQP700" s="8"/>
      <c r="DQQ700" s="8"/>
      <c r="DQR700" s="8"/>
      <c r="DQS700" s="8"/>
      <c r="DQT700" s="8"/>
      <c r="DQU700" s="8"/>
      <c r="DQV700" s="8"/>
      <c r="DQW700" s="8"/>
      <c r="DQX700" s="8"/>
      <c r="DQY700" s="8"/>
      <c r="DQZ700" s="8"/>
      <c r="DRA700" s="8"/>
      <c r="DRB700" s="8"/>
      <c r="DRC700" s="8"/>
      <c r="DRD700" s="8"/>
      <c r="DRE700" s="8"/>
      <c r="DRF700" s="8"/>
      <c r="DRG700" s="8"/>
      <c r="DRH700" s="8"/>
      <c r="DRI700" s="8"/>
      <c r="DRJ700" s="8"/>
      <c r="DRK700" s="8"/>
      <c r="DRL700" s="8"/>
      <c r="DRM700" s="8"/>
      <c r="DRN700" s="8"/>
      <c r="DRO700" s="8"/>
      <c r="DRP700" s="8"/>
      <c r="DRQ700" s="8"/>
      <c r="DRR700" s="8"/>
      <c r="DRS700" s="8"/>
      <c r="DRT700" s="8"/>
      <c r="DRU700" s="8"/>
      <c r="DRV700" s="8"/>
      <c r="DRW700" s="8"/>
      <c r="DRX700" s="8"/>
      <c r="DRY700" s="8"/>
      <c r="DRZ700" s="8"/>
      <c r="DSA700" s="8"/>
      <c r="DSB700" s="8"/>
      <c r="DSC700" s="8"/>
      <c r="DSD700" s="8"/>
      <c r="DSE700" s="8"/>
      <c r="DSF700" s="8"/>
      <c r="DSG700" s="8"/>
      <c r="DSH700" s="8"/>
      <c r="DSI700" s="8"/>
      <c r="DSJ700" s="8"/>
      <c r="DSK700" s="8"/>
      <c r="DSL700" s="8"/>
      <c r="DSM700" s="8"/>
      <c r="DSN700" s="8"/>
      <c r="DSO700" s="8"/>
      <c r="DSP700" s="8"/>
      <c r="DSQ700" s="8"/>
      <c r="DSR700" s="8"/>
      <c r="DSS700" s="8"/>
      <c r="DST700" s="8"/>
      <c r="DSU700" s="8"/>
      <c r="DSV700" s="8"/>
      <c r="DSW700" s="8"/>
      <c r="DSX700" s="8"/>
      <c r="DSY700" s="8"/>
      <c r="DSZ700" s="8"/>
      <c r="DTA700" s="8"/>
      <c r="DTB700" s="8"/>
      <c r="DTC700" s="8"/>
      <c r="DTD700" s="8"/>
      <c r="DTE700" s="8"/>
      <c r="DTF700" s="8"/>
      <c r="DTG700" s="8"/>
      <c r="DTH700" s="8"/>
      <c r="DTI700" s="8"/>
      <c r="DTJ700" s="8"/>
      <c r="DTK700" s="8"/>
      <c r="DTL700" s="8"/>
      <c r="DTM700" s="8"/>
      <c r="DTN700" s="8"/>
      <c r="DTO700" s="8"/>
      <c r="DTP700" s="8"/>
      <c r="DTQ700" s="8"/>
      <c r="DTR700" s="8"/>
      <c r="DTS700" s="8"/>
      <c r="DTT700" s="8"/>
      <c r="DTU700" s="8"/>
      <c r="DTV700" s="8"/>
      <c r="DTW700" s="8"/>
      <c r="DTX700" s="8"/>
      <c r="DTY700" s="8"/>
      <c r="DTZ700" s="8"/>
      <c r="DUA700" s="8"/>
      <c r="DUB700" s="8"/>
      <c r="DUC700" s="8"/>
      <c r="DUD700" s="8"/>
      <c r="DUE700" s="8"/>
      <c r="DUF700" s="8"/>
      <c r="DUG700" s="8"/>
      <c r="DUH700" s="8"/>
      <c r="DUI700" s="8"/>
      <c r="DUJ700" s="8"/>
      <c r="DUK700" s="8"/>
      <c r="DUL700" s="8"/>
      <c r="DUM700" s="8"/>
      <c r="DUN700" s="8"/>
      <c r="DUO700" s="8"/>
      <c r="DUP700" s="8"/>
      <c r="DUQ700" s="8"/>
      <c r="DUR700" s="8"/>
      <c r="DUS700" s="8"/>
      <c r="DUT700" s="8"/>
      <c r="DUU700" s="8"/>
      <c r="DUV700" s="8"/>
      <c r="DUW700" s="8"/>
      <c r="DUX700" s="8"/>
      <c r="DUY700" s="8"/>
      <c r="DUZ700" s="8"/>
      <c r="DVA700" s="8"/>
      <c r="DVB700" s="8"/>
      <c r="DVC700" s="8"/>
      <c r="DVD700" s="8"/>
      <c r="DVE700" s="8"/>
      <c r="DVF700" s="8"/>
      <c r="DVG700" s="8"/>
      <c r="DVH700" s="8"/>
      <c r="DVI700" s="8"/>
      <c r="DVJ700" s="8"/>
      <c r="DVK700" s="8"/>
      <c r="DVL700" s="8"/>
      <c r="DVM700" s="8"/>
      <c r="DVN700" s="8"/>
      <c r="DVO700" s="8"/>
      <c r="DVP700" s="8"/>
      <c r="DVQ700" s="8"/>
      <c r="DVR700" s="8"/>
      <c r="DVS700" s="8"/>
      <c r="DVT700" s="8"/>
      <c r="DVU700" s="8"/>
      <c r="DVV700" s="8"/>
      <c r="DVW700" s="8"/>
      <c r="DVX700" s="8"/>
      <c r="DVY700" s="8"/>
      <c r="DVZ700" s="8"/>
      <c r="DWA700" s="8"/>
      <c r="DWB700" s="8"/>
      <c r="DWC700" s="8"/>
      <c r="DWD700" s="8"/>
      <c r="DWE700" s="8"/>
      <c r="DWF700" s="8"/>
      <c r="DWG700" s="8"/>
      <c r="DWH700" s="8"/>
      <c r="DWI700" s="8"/>
      <c r="DWJ700" s="8"/>
      <c r="DWK700" s="8"/>
      <c r="DWL700" s="8"/>
      <c r="DWM700" s="8"/>
      <c r="DWN700" s="8"/>
      <c r="DWO700" s="8"/>
      <c r="DWP700" s="8"/>
      <c r="DWQ700" s="8"/>
      <c r="DWR700" s="8"/>
      <c r="DWS700" s="8"/>
      <c r="DWT700" s="8"/>
      <c r="DWU700" s="8"/>
      <c r="DWV700" s="8"/>
      <c r="DWW700" s="8"/>
      <c r="DWX700" s="8"/>
      <c r="DWY700" s="8"/>
      <c r="DWZ700" s="8"/>
      <c r="DXA700" s="8"/>
      <c r="DXB700" s="8"/>
      <c r="DXC700" s="8"/>
      <c r="DXD700" s="8"/>
      <c r="DXE700" s="8"/>
      <c r="DXF700" s="8"/>
      <c r="DXG700" s="8"/>
      <c r="DXH700" s="8"/>
      <c r="DXI700" s="8"/>
      <c r="DXJ700" s="8"/>
      <c r="DXK700" s="8"/>
      <c r="DXL700" s="8"/>
      <c r="DXM700" s="8"/>
      <c r="DXN700" s="8"/>
      <c r="DXO700" s="8"/>
      <c r="DXP700" s="8"/>
      <c r="DXQ700" s="8"/>
      <c r="DXR700" s="8"/>
      <c r="DXS700" s="8"/>
      <c r="DXT700" s="8"/>
      <c r="DXU700" s="8"/>
      <c r="DXV700" s="8"/>
      <c r="DXW700" s="8"/>
      <c r="DXX700" s="8"/>
      <c r="DXY700" s="8"/>
      <c r="DXZ700" s="8"/>
      <c r="DYA700" s="8"/>
      <c r="DYB700" s="8"/>
      <c r="DYC700" s="8"/>
      <c r="DYD700" s="8"/>
      <c r="DYE700" s="8"/>
      <c r="DYF700" s="8"/>
      <c r="DYG700" s="8"/>
      <c r="DYH700" s="8"/>
      <c r="DYI700" s="8"/>
      <c r="DYJ700" s="8"/>
      <c r="DYK700" s="8"/>
      <c r="DYL700" s="8"/>
      <c r="DYM700" s="8"/>
      <c r="DYN700" s="8"/>
      <c r="DYO700" s="8"/>
      <c r="DYP700" s="8"/>
      <c r="DYQ700" s="8"/>
      <c r="DYR700" s="8"/>
      <c r="DYS700" s="8"/>
      <c r="DYT700" s="8"/>
      <c r="DYU700" s="8"/>
      <c r="DYV700" s="8"/>
      <c r="DYW700" s="8"/>
      <c r="DYX700" s="8"/>
      <c r="DYY700" s="8"/>
      <c r="DYZ700" s="8"/>
      <c r="DZA700" s="8"/>
      <c r="DZB700" s="8"/>
      <c r="DZC700" s="8"/>
      <c r="DZD700" s="8"/>
      <c r="DZE700" s="8"/>
      <c r="DZF700" s="8"/>
      <c r="DZG700" s="8"/>
      <c r="DZH700" s="8"/>
      <c r="DZI700" s="8"/>
      <c r="DZJ700" s="8"/>
      <c r="DZK700" s="8"/>
      <c r="DZL700" s="8"/>
      <c r="DZM700" s="8"/>
      <c r="DZN700" s="8"/>
      <c r="DZO700" s="8"/>
      <c r="DZP700" s="8"/>
      <c r="DZQ700" s="8"/>
      <c r="DZR700" s="8"/>
      <c r="DZS700" s="8"/>
      <c r="DZT700" s="8"/>
      <c r="DZU700" s="8"/>
      <c r="DZV700" s="8"/>
      <c r="DZW700" s="8"/>
      <c r="DZX700" s="8"/>
      <c r="DZY700" s="8"/>
      <c r="DZZ700" s="8"/>
      <c r="EAA700" s="8"/>
      <c r="EAB700" s="8"/>
      <c r="EAC700" s="8"/>
      <c r="EAD700" s="8"/>
      <c r="EAE700" s="8"/>
      <c r="EAF700" s="8"/>
      <c r="EAG700" s="8"/>
      <c r="EAH700" s="8"/>
      <c r="EAI700" s="8"/>
      <c r="EAJ700" s="8"/>
      <c r="EAK700" s="8"/>
      <c r="EAL700" s="8"/>
      <c r="EAM700" s="8"/>
      <c r="EAN700" s="8"/>
      <c r="EAO700" s="8"/>
      <c r="EAP700" s="8"/>
      <c r="EAQ700" s="8"/>
      <c r="EAR700" s="8"/>
      <c r="EAS700" s="8"/>
      <c r="EAT700" s="8"/>
      <c r="EAU700" s="8"/>
      <c r="EAV700" s="8"/>
      <c r="EAW700" s="8"/>
      <c r="EAX700" s="8"/>
      <c r="EAY700" s="8"/>
      <c r="EAZ700" s="8"/>
      <c r="EBA700" s="8"/>
      <c r="EBB700" s="8"/>
      <c r="EBC700" s="8"/>
      <c r="EBD700" s="8"/>
      <c r="EBE700" s="8"/>
      <c r="EBF700" s="8"/>
      <c r="EBG700" s="8"/>
      <c r="EBH700" s="8"/>
      <c r="EBI700" s="8"/>
      <c r="EBJ700" s="8"/>
      <c r="EBK700" s="8"/>
      <c r="EBL700" s="8"/>
      <c r="EBM700" s="8"/>
      <c r="EBN700" s="8"/>
      <c r="EBO700" s="8"/>
      <c r="EBP700" s="8"/>
      <c r="EBQ700" s="8"/>
      <c r="EBR700" s="8"/>
      <c r="EBS700" s="8"/>
      <c r="EBT700" s="8"/>
      <c r="EBU700" s="8"/>
      <c r="EBV700" s="8"/>
      <c r="EBW700" s="8"/>
      <c r="EBX700" s="8"/>
      <c r="EBY700" s="8"/>
      <c r="EBZ700" s="8"/>
      <c r="ECA700" s="8"/>
      <c r="ECB700" s="8"/>
      <c r="ECC700" s="8"/>
      <c r="ECD700" s="8"/>
      <c r="ECE700" s="8"/>
      <c r="ECF700" s="8"/>
      <c r="ECG700" s="8"/>
      <c r="ECH700" s="8"/>
      <c r="ECI700" s="8"/>
      <c r="ECJ700" s="8"/>
      <c r="ECK700" s="8"/>
      <c r="ECL700" s="8"/>
      <c r="ECM700" s="8"/>
      <c r="ECN700" s="8"/>
      <c r="ECO700" s="8"/>
      <c r="ECP700" s="8"/>
      <c r="ECQ700" s="8"/>
      <c r="ECR700" s="8"/>
      <c r="ECS700" s="8"/>
      <c r="ECT700" s="8"/>
      <c r="ECU700" s="8"/>
      <c r="ECV700" s="8"/>
      <c r="ECW700" s="8"/>
      <c r="ECX700" s="8"/>
      <c r="ECY700" s="8"/>
      <c r="ECZ700" s="8"/>
      <c r="EDA700" s="8"/>
      <c r="EDB700" s="8"/>
      <c r="EDC700" s="8"/>
      <c r="EDD700" s="8"/>
      <c r="EDE700" s="8"/>
      <c r="EDF700" s="8"/>
      <c r="EDG700" s="8"/>
      <c r="EDH700" s="8"/>
      <c r="EDI700" s="8"/>
      <c r="EDJ700" s="8"/>
      <c r="EDK700" s="8"/>
      <c r="EDL700" s="8"/>
      <c r="EDM700" s="8"/>
      <c r="EDN700" s="8"/>
      <c r="EDO700" s="8"/>
      <c r="EDP700" s="8"/>
      <c r="EDQ700" s="8"/>
      <c r="EDR700" s="8"/>
      <c r="EDS700" s="8"/>
      <c r="EDT700" s="8"/>
      <c r="EDU700" s="8"/>
      <c r="EDV700" s="8"/>
      <c r="EDW700" s="8"/>
      <c r="EDX700" s="8"/>
      <c r="EDY700" s="8"/>
      <c r="EDZ700" s="8"/>
      <c r="EEA700" s="8"/>
      <c r="EEB700" s="8"/>
      <c r="EEC700" s="8"/>
      <c r="EED700" s="8"/>
      <c r="EEE700" s="8"/>
      <c r="EEF700" s="8"/>
      <c r="EEG700" s="8"/>
      <c r="EEH700" s="8"/>
      <c r="EEI700" s="8"/>
      <c r="EEJ700" s="8"/>
      <c r="EEK700" s="8"/>
      <c r="EEL700" s="8"/>
      <c r="EEM700" s="8"/>
      <c r="EEN700" s="8"/>
      <c r="EEO700" s="8"/>
      <c r="EEP700" s="8"/>
      <c r="EEQ700" s="8"/>
      <c r="EER700" s="8"/>
      <c r="EES700" s="8"/>
      <c r="EET700" s="8"/>
      <c r="EEU700" s="8"/>
      <c r="EEV700" s="8"/>
      <c r="EEW700" s="8"/>
      <c r="EEX700" s="8"/>
      <c r="EEY700" s="8"/>
      <c r="EEZ700" s="8"/>
      <c r="EFA700" s="8"/>
      <c r="EFB700" s="8"/>
      <c r="EFC700" s="8"/>
      <c r="EFD700" s="8"/>
      <c r="EFE700" s="8"/>
      <c r="EFF700" s="8"/>
      <c r="EFG700" s="8"/>
      <c r="EFH700" s="8"/>
      <c r="EFI700" s="8"/>
      <c r="EFJ700" s="8"/>
      <c r="EFK700" s="8"/>
      <c r="EFL700" s="8"/>
      <c r="EFM700" s="8"/>
      <c r="EFN700" s="8"/>
      <c r="EFO700" s="8"/>
      <c r="EFP700" s="8"/>
      <c r="EFQ700" s="8"/>
      <c r="EFR700" s="8"/>
      <c r="EFS700" s="8"/>
      <c r="EFT700" s="8"/>
      <c r="EFU700" s="8"/>
      <c r="EFV700" s="8"/>
      <c r="EFW700" s="8"/>
      <c r="EFX700" s="8"/>
      <c r="EFY700" s="8"/>
      <c r="EFZ700" s="8"/>
      <c r="EGA700" s="8"/>
      <c r="EGB700" s="8"/>
      <c r="EGC700" s="8"/>
      <c r="EGD700" s="8"/>
      <c r="EGE700" s="8"/>
      <c r="EGF700" s="8"/>
      <c r="EGG700" s="8"/>
      <c r="EGH700" s="8"/>
      <c r="EGI700" s="8"/>
      <c r="EGJ700" s="8"/>
      <c r="EGK700" s="8"/>
      <c r="EGL700" s="8"/>
      <c r="EGM700" s="8"/>
      <c r="EGN700" s="8"/>
      <c r="EGO700" s="8"/>
      <c r="EGP700" s="8"/>
      <c r="EGQ700" s="8"/>
      <c r="EGR700" s="8"/>
      <c r="EGS700" s="8"/>
      <c r="EGT700" s="8"/>
      <c r="EGU700" s="8"/>
      <c r="EGV700" s="8"/>
      <c r="EGW700" s="8"/>
      <c r="EGX700" s="8"/>
      <c r="EGY700" s="8"/>
      <c r="EGZ700" s="8"/>
      <c r="EHA700" s="8"/>
      <c r="EHB700" s="8"/>
      <c r="EHC700" s="8"/>
      <c r="EHD700" s="8"/>
      <c r="EHE700" s="8"/>
      <c r="EHF700" s="8"/>
      <c r="EHG700" s="8"/>
      <c r="EHH700" s="8"/>
      <c r="EHI700" s="8"/>
      <c r="EHJ700" s="8"/>
      <c r="EHK700" s="8"/>
      <c r="EHL700" s="8"/>
      <c r="EHM700" s="8"/>
      <c r="EHN700" s="8"/>
      <c r="EHO700" s="8"/>
      <c r="EHP700" s="8"/>
      <c r="EHQ700" s="8"/>
      <c r="EHR700" s="8"/>
      <c r="EHS700" s="8"/>
      <c r="EHT700" s="8"/>
      <c r="EHU700" s="8"/>
      <c r="EHV700" s="8"/>
      <c r="EHW700" s="8"/>
      <c r="EHX700" s="8"/>
      <c r="EHY700" s="8"/>
      <c r="EHZ700" s="8"/>
      <c r="EIA700" s="8"/>
      <c r="EIB700" s="8"/>
      <c r="EIC700" s="8"/>
      <c r="EID700" s="8"/>
      <c r="EIE700" s="8"/>
      <c r="EIF700" s="8"/>
      <c r="EIG700" s="8"/>
      <c r="EIH700" s="8"/>
      <c r="EII700" s="8"/>
      <c r="EIJ700" s="8"/>
      <c r="EIK700" s="8"/>
      <c r="EIL700" s="8"/>
      <c r="EIM700" s="8"/>
      <c r="EIN700" s="8"/>
      <c r="EIO700" s="8"/>
      <c r="EIP700" s="8"/>
      <c r="EIQ700" s="8"/>
      <c r="EIR700" s="8"/>
      <c r="EIS700" s="8"/>
      <c r="EIT700" s="8"/>
      <c r="EIU700" s="8"/>
      <c r="EIV700" s="8"/>
      <c r="EIW700" s="8"/>
      <c r="EIX700" s="8"/>
      <c r="EIY700" s="8"/>
      <c r="EIZ700" s="8"/>
      <c r="EJA700" s="8"/>
      <c r="EJB700" s="8"/>
      <c r="EJC700" s="8"/>
      <c r="EJD700" s="8"/>
      <c r="EJE700" s="8"/>
      <c r="EJF700" s="8"/>
      <c r="EJG700" s="8"/>
      <c r="EJH700" s="8"/>
      <c r="EJI700" s="8"/>
      <c r="EJJ700" s="8"/>
      <c r="EJK700" s="8"/>
      <c r="EJL700" s="8"/>
      <c r="EJM700" s="8"/>
      <c r="EJN700" s="8"/>
      <c r="EJO700" s="8"/>
      <c r="EJP700" s="8"/>
      <c r="EJQ700" s="8"/>
      <c r="EJR700" s="8"/>
      <c r="EJS700" s="8"/>
      <c r="EJT700" s="8"/>
      <c r="EJU700" s="8"/>
      <c r="EJV700" s="8"/>
      <c r="EJW700" s="8"/>
      <c r="EJX700" s="8"/>
      <c r="EJY700" s="8"/>
      <c r="EJZ700" s="8"/>
      <c r="EKA700" s="8"/>
      <c r="EKB700" s="8"/>
      <c r="EKC700" s="8"/>
      <c r="EKD700" s="8"/>
      <c r="EKE700" s="8"/>
      <c r="EKF700" s="8"/>
      <c r="EKG700" s="8"/>
      <c r="EKH700" s="8"/>
      <c r="EKI700" s="8"/>
      <c r="EKJ700" s="8"/>
      <c r="EKK700" s="8"/>
      <c r="EKL700" s="8"/>
      <c r="EKM700" s="8"/>
      <c r="EKN700" s="8"/>
      <c r="EKO700" s="8"/>
      <c r="EKP700" s="8"/>
      <c r="EKQ700" s="8"/>
      <c r="EKR700" s="8"/>
      <c r="EKS700" s="8"/>
      <c r="EKT700" s="8"/>
      <c r="EKU700" s="8"/>
      <c r="EKV700" s="8"/>
      <c r="EKW700" s="8"/>
      <c r="EKX700" s="8"/>
      <c r="EKY700" s="8"/>
      <c r="EKZ700" s="8"/>
      <c r="ELA700" s="8"/>
      <c r="ELB700" s="8"/>
      <c r="ELC700" s="8"/>
      <c r="ELD700" s="8"/>
      <c r="ELE700" s="8"/>
      <c r="ELF700" s="8"/>
      <c r="ELG700" s="8"/>
      <c r="ELH700" s="8"/>
      <c r="ELI700" s="8"/>
      <c r="ELJ700" s="8"/>
      <c r="ELK700" s="8"/>
      <c r="ELL700" s="8"/>
      <c r="ELM700" s="8"/>
      <c r="ELN700" s="8"/>
      <c r="ELO700" s="8"/>
      <c r="ELP700" s="8"/>
      <c r="ELQ700" s="8"/>
      <c r="ELR700" s="8"/>
      <c r="ELS700" s="8"/>
      <c r="ELT700" s="8"/>
      <c r="ELU700" s="8"/>
      <c r="ELV700" s="8"/>
      <c r="ELW700" s="8"/>
      <c r="ELX700" s="8"/>
      <c r="ELY700" s="8"/>
      <c r="ELZ700" s="8"/>
      <c r="EMA700" s="8"/>
      <c r="EMB700" s="8"/>
      <c r="EMC700" s="8"/>
      <c r="EMD700" s="8"/>
      <c r="EME700" s="8"/>
      <c r="EMF700" s="8"/>
      <c r="EMG700" s="8"/>
      <c r="EMH700" s="8"/>
      <c r="EMI700" s="8"/>
      <c r="EMJ700" s="8"/>
      <c r="EMK700" s="8"/>
      <c r="EML700" s="8"/>
      <c r="EMM700" s="8"/>
      <c r="EMN700" s="8"/>
      <c r="EMO700" s="8"/>
      <c r="EMP700" s="8"/>
      <c r="EMQ700" s="8"/>
      <c r="EMR700" s="8"/>
      <c r="EMS700" s="8"/>
      <c r="EMT700" s="8"/>
      <c r="EMU700" s="8"/>
      <c r="EMV700" s="8"/>
      <c r="EMW700" s="8"/>
      <c r="EMX700" s="8"/>
      <c r="EMY700" s="8"/>
      <c r="EMZ700" s="8"/>
      <c r="ENA700" s="8"/>
      <c r="ENB700" s="8"/>
      <c r="ENC700" s="8"/>
      <c r="END700" s="8"/>
      <c r="ENE700" s="8"/>
      <c r="ENF700" s="8"/>
      <c r="ENG700" s="8"/>
      <c r="ENH700" s="8"/>
      <c r="ENI700" s="8"/>
      <c r="ENJ700" s="8"/>
      <c r="ENK700" s="8"/>
      <c r="ENL700" s="8"/>
      <c r="ENM700" s="8"/>
      <c r="ENN700" s="8"/>
      <c r="ENO700" s="8"/>
      <c r="ENP700" s="8"/>
      <c r="ENQ700" s="8"/>
      <c r="ENR700" s="8"/>
      <c r="ENS700" s="8"/>
      <c r="ENT700" s="8"/>
      <c r="ENU700" s="8"/>
      <c r="ENV700" s="8"/>
      <c r="ENW700" s="8"/>
      <c r="ENX700" s="8"/>
      <c r="ENY700" s="8"/>
      <c r="ENZ700" s="8"/>
      <c r="EOA700" s="8"/>
      <c r="EOB700" s="8"/>
      <c r="EOC700" s="8"/>
      <c r="EOD700" s="8"/>
      <c r="EOE700" s="8"/>
      <c r="EOF700" s="8"/>
      <c r="EOG700" s="8"/>
      <c r="EOH700" s="8"/>
      <c r="EOI700" s="8"/>
      <c r="EOJ700" s="8"/>
      <c r="EOK700" s="8"/>
      <c r="EOL700" s="8"/>
      <c r="EOM700" s="8"/>
      <c r="EON700" s="8"/>
      <c r="EOO700" s="8"/>
      <c r="EOP700" s="8"/>
      <c r="EOQ700" s="8"/>
      <c r="EOR700" s="8"/>
      <c r="EOS700" s="8"/>
      <c r="EOT700" s="8"/>
      <c r="EOU700" s="8"/>
      <c r="EOV700" s="8"/>
      <c r="EOW700" s="8"/>
      <c r="EOX700" s="8"/>
      <c r="EOY700" s="8"/>
      <c r="EOZ700" s="8"/>
      <c r="EPA700" s="8"/>
      <c r="EPB700" s="8"/>
      <c r="EPC700" s="8"/>
      <c r="EPD700" s="8"/>
      <c r="EPE700" s="8"/>
      <c r="EPF700" s="8"/>
      <c r="EPG700" s="8"/>
      <c r="EPH700" s="8"/>
      <c r="EPI700" s="8"/>
      <c r="EPJ700" s="8"/>
      <c r="EPK700" s="8"/>
      <c r="EPL700" s="8"/>
      <c r="EPM700" s="8"/>
      <c r="EPN700" s="8"/>
      <c r="EPO700" s="8"/>
      <c r="EPP700" s="8"/>
      <c r="EPQ700" s="8"/>
      <c r="EPR700" s="8"/>
      <c r="EPS700" s="8"/>
      <c r="EPT700" s="8"/>
      <c r="EPU700" s="8"/>
      <c r="EPV700" s="8"/>
      <c r="EPW700" s="8"/>
      <c r="EPX700" s="8"/>
      <c r="EPY700" s="8"/>
      <c r="EPZ700" s="8"/>
      <c r="EQA700" s="8"/>
      <c r="EQB700" s="8"/>
      <c r="EQC700" s="8"/>
      <c r="EQD700" s="8"/>
      <c r="EQE700" s="8"/>
      <c r="EQF700" s="8"/>
      <c r="EQG700" s="8"/>
      <c r="EQH700" s="8"/>
      <c r="EQI700" s="8"/>
      <c r="EQJ700" s="8"/>
      <c r="EQK700" s="8"/>
      <c r="EQL700" s="8"/>
      <c r="EQM700" s="8"/>
      <c r="EQN700" s="8"/>
      <c r="EQO700" s="8"/>
      <c r="EQP700" s="8"/>
      <c r="EQQ700" s="8"/>
      <c r="EQR700" s="8"/>
      <c r="EQS700" s="8"/>
      <c r="EQT700" s="8"/>
      <c r="EQU700" s="8"/>
      <c r="EQV700" s="8"/>
      <c r="EQW700" s="8"/>
      <c r="EQX700" s="8"/>
      <c r="EQY700" s="8"/>
      <c r="EQZ700" s="8"/>
      <c r="ERA700" s="8"/>
      <c r="ERB700" s="8"/>
      <c r="ERC700" s="8"/>
      <c r="ERD700" s="8"/>
      <c r="ERE700" s="8"/>
      <c r="ERF700" s="8"/>
      <c r="ERG700" s="8"/>
      <c r="ERH700" s="8"/>
      <c r="ERI700" s="8"/>
      <c r="ERJ700" s="8"/>
      <c r="ERK700" s="8"/>
      <c r="ERL700" s="8"/>
      <c r="ERM700" s="8"/>
      <c r="ERN700" s="8"/>
      <c r="ERO700" s="8"/>
      <c r="ERP700" s="8"/>
      <c r="ERQ700" s="8"/>
      <c r="ERR700" s="8"/>
      <c r="ERS700" s="8"/>
      <c r="ERT700" s="8"/>
      <c r="ERU700" s="8"/>
      <c r="ERV700" s="8"/>
      <c r="ERW700" s="8"/>
      <c r="ERX700" s="8"/>
      <c r="ERY700" s="8"/>
      <c r="ERZ700" s="8"/>
      <c r="ESA700" s="8"/>
      <c r="ESB700" s="8"/>
      <c r="ESC700" s="8"/>
      <c r="ESD700" s="8"/>
      <c r="ESE700" s="8"/>
      <c r="ESF700" s="8"/>
      <c r="ESG700" s="8"/>
      <c r="ESH700" s="8"/>
      <c r="ESI700" s="8"/>
      <c r="ESJ700" s="8"/>
      <c r="ESK700" s="8"/>
      <c r="ESL700" s="8"/>
      <c r="ESM700" s="8"/>
      <c r="ESN700" s="8"/>
      <c r="ESO700" s="8"/>
      <c r="ESP700" s="8"/>
      <c r="ESQ700" s="8"/>
      <c r="ESR700" s="8"/>
      <c r="ESS700" s="8"/>
      <c r="EST700" s="8"/>
      <c r="ESU700" s="8"/>
      <c r="ESV700" s="8"/>
      <c r="ESW700" s="8"/>
      <c r="ESX700" s="8"/>
      <c r="ESY700" s="8"/>
      <c r="ESZ700" s="8"/>
      <c r="ETA700" s="8"/>
      <c r="ETB700" s="8"/>
      <c r="ETC700" s="8"/>
      <c r="ETD700" s="8"/>
      <c r="ETE700" s="8"/>
      <c r="ETF700" s="8"/>
      <c r="ETG700" s="8"/>
      <c r="ETH700" s="8"/>
      <c r="ETI700" s="8"/>
      <c r="ETJ700" s="8"/>
      <c r="ETK700" s="8"/>
      <c r="ETL700" s="8"/>
      <c r="ETM700" s="8"/>
      <c r="ETN700" s="8"/>
      <c r="ETO700" s="8"/>
      <c r="ETP700" s="8"/>
      <c r="ETQ700" s="8"/>
      <c r="ETR700" s="8"/>
      <c r="ETS700" s="8"/>
      <c r="ETT700" s="8"/>
      <c r="ETU700" s="8"/>
      <c r="ETV700" s="8"/>
      <c r="ETW700" s="8"/>
      <c r="ETX700" s="8"/>
      <c r="ETY700" s="8"/>
      <c r="ETZ700" s="8"/>
      <c r="EUA700" s="8"/>
      <c r="EUB700" s="8"/>
      <c r="EUC700" s="8"/>
      <c r="EUD700" s="8"/>
      <c r="EUE700" s="8"/>
      <c r="EUF700" s="8"/>
      <c r="EUG700" s="8"/>
      <c r="EUH700" s="8"/>
      <c r="EUI700" s="8"/>
      <c r="EUJ700" s="8"/>
      <c r="EUK700" s="8"/>
      <c r="EUL700" s="8"/>
      <c r="EUM700" s="8"/>
      <c r="EUN700" s="8"/>
      <c r="EUO700" s="8"/>
      <c r="EUP700" s="8"/>
      <c r="EUQ700" s="8"/>
      <c r="EUR700" s="8"/>
      <c r="EUS700" s="8"/>
      <c r="EUT700" s="8"/>
      <c r="EUU700" s="8"/>
      <c r="EUV700" s="8"/>
      <c r="EUW700" s="8"/>
      <c r="EUX700" s="8"/>
      <c r="EUY700" s="8"/>
      <c r="EUZ700" s="8"/>
      <c r="EVA700" s="8"/>
      <c r="EVB700" s="8"/>
      <c r="EVC700" s="8"/>
      <c r="EVD700" s="8"/>
      <c r="EVE700" s="8"/>
      <c r="EVF700" s="8"/>
      <c r="EVG700" s="8"/>
      <c r="EVH700" s="8"/>
      <c r="EVI700" s="8"/>
      <c r="EVJ700" s="8"/>
      <c r="EVK700" s="8"/>
      <c r="EVL700" s="8"/>
      <c r="EVM700" s="8"/>
      <c r="EVN700" s="8"/>
      <c r="EVO700" s="8"/>
      <c r="EVP700" s="8"/>
      <c r="EVQ700" s="8"/>
      <c r="EVR700" s="8"/>
      <c r="EVS700" s="8"/>
      <c r="EVT700" s="8"/>
      <c r="EVU700" s="8"/>
      <c r="EVV700" s="8"/>
      <c r="EVW700" s="8"/>
      <c r="EVX700" s="8"/>
      <c r="EVY700" s="8"/>
      <c r="EVZ700" s="8"/>
      <c r="EWA700" s="8"/>
      <c r="EWB700" s="8"/>
      <c r="EWC700" s="8"/>
      <c r="EWD700" s="8"/>
      <c r="EWE700" s="8"/>
      <c r="EWF700" s="8"/>
      <c r="EWG700" s="8"/>
      <c r="EWH700" s="8"/>
      <c r="EWI700" s="8"/>
      <c r="EWJ700" s="8"/>
      <c r="EWK700" s="8"/>
      <c r="EWL700" s="8"/>
      <c r="EWM700" s="8"/>
      <c r="EWN700" s="8"/>
      <c r="EWO700" s="8"/>
      <c r="EWP700" s="8"/>
      <c r="EWQ700" s="8"/>
      <c r="EWR700" s="8"/>
      <c r="EWS700" s="8"/>
      <c r="EWT700" s="8"/>
      <c r="EWU700" s="8"/>
      <c r="EWV700" s="8"/>
      <c r="EWW700" s="8"/>
      <c r="EWX700" s="8"/>
      <c r="EWY700" s="8"/>
      <c r="EWZ700" s="8"/>
      <c r="EXA700" s="8"/>
      <c r="EXB700" s="8"/>
      <c r="EXC700" s="8"/>
      <c r="EXD700" s="8"/>
      <c r="EXE700" s="8"/>
      <c r="EXF700" s="8"/>
      <c r="EXG700" s="8"/>
      <c r="EXH700" s="8"/>
      <c r="EXI700" s="8"/>
      <c r="EXJ700" s="8"/>
      <c r="EXK700" s="8"/>
      <c r="EXL700" s="8"/>
      <c r="EXM700" s="8"/>
      <c r="EXN700" s="8"/>
      <c r="EXO700" s="8"/>
      <c r="EXP700" s="8"/>
      <c r="EXQ700" s="8"/>
      <c r="EXR700" s="8"/>
      <c r="EXS700" s="8"/>
      <c r="EXT700" s="8"/>
      <c r="EXU700" s="8"/>
      <c r="EXV700" s="8"/>
      <c r="EXW700" s="8"/>
      <c r="EXX700" s="8"/>
      <c r="EXY700" s="8"/>
      <c r="EXZ700" s="8"/>
      <c r="EYA700" s="8"/>
      <c r="EYB700" s="8"/>
      <c r="EYC700" s="8"/>
      <c r="EYD700" s="8"/>
      <c r="EYE700" s="8"/>
      <c r="EYF700" s="8"/>
      <c r="EYG700" s="8"/>
      <c r="EYH700" s="8"/>
      <c r="EYI700" s="8"/>
      <c r="EYJ700" s="8"/>
      <c r="EYK700" s="8"/>
      <c r="EYL700" s="8"/>
      <c r="EYM700" s="8"/>
      <c r="EYN700" s="8"/>
      <c r="EYO700" s="8"/>
      <c r="EYP700" s="8"/>
      <c r="EYQ700" s="8"/>
      <c r="EYR700" s="8"/>
      <c r="EYS700" s="8"/>
      <c r="EYT700" s="8"/>
      <c r="EYU700" s="8"/>
      <c r="EYV700" s="8"/>
      <c r="EYW700" s="8"/>
      <c r="EYX700" s="8"/>
      <c r="EYY700" s="8"/>
      <c r="EYZ700" s="8"/>
      <c r="EZA700" s="8"/>
      <c r="EZB700" s="8"/>
      <c r="EZC700" s="8"/>
      <c r="EZD700" s="8"/>
      <c r="EZE700" s="8"/>
      <c r="EZF700" s="8"/>
      <c r="EZG700" s="8"/>
      <c r="EZH700" s="8"/>
      <c r="EZI700" s="8"/>
      <c r="EZJ700" s="8"/>
      <c r="EZK700" s="8"/>
      <c r="EZL700" s="8"/>
      <c r="EZM700" s="8"/>
      <c r="EZN700" s="8"/>
      <c r="EZO700" s="8"/>
      <c r="EZP700" s="8"/>
      <c r="EZQ700" s="8"/>
      <c r="EZR700" s="8"/>
      <c r="EZS700" s="8"/>
      <c r="EZT700" s="8"/>
      <c r="EZU700" s="8"/>
      <c r="EZV700" s="8"/>
      <c r="EZW700" s="8"/>
      <c r="EZX700" s="8"/>
      <c r="EZY700" s="8"/>
      <c r="EZZ700" s="8"/>
      <c r="FAA700" s="8"/>
      <c r="FAB700" s="8"/>
      <c r="FAC700" s="8"/>
      <c r="FAD700" s="8"/>
      <c r="FAE700" s="8"/>
      <c r="FAF700" s="8"/>
      <c r="FAG700" s="8"/>
      <c r="FAH700" s="8"/>
      <c r="FAI700" s="8"/>
      <c r="FAJ700" s="8"/>
      <c r="FAK700" s="8"/>
      <c r="FAL700" s="8"/>
      <c r="FAM700" s="8"/>
      <c r="FAN700" s="8"/>
      <c r="FAO700" s="8"/>
      <c r="FAP700" s="8"/>
      <c r="FAQ700" s="8"/>
      <c r="FAR700" s="8"/>
      <c r="FAS700" s="8"/>
      <c r="FAT700" s="8"/>
      <c r="FAU700" s="8"/>
      <c r="FAV700" s="8"/>
      <c r="FAW700" s="8"/>
      <c r="FAX700" s="8"/>
      <c r="FAY700" s="8"/>
      <c r="FAZ700" s="8"/>
      <c r="FBA700" s="8"/>
      <c r="FBB700" s="8"/>
      <c r="FBC700" s="8"/>
      <c r="FBD700" s="8"/>
      <c r="FBE700" s="8"/>
      <c r="FBF700" s="8"/>
      <c r="FBG700" s="8"/>
      <c r="FBH700" s="8"/>
      <c r="FBI700" s="8"/>
      <c r="FBJ700" s="8"/>
      <c r="FBK700" s="8"/>
      <c r="FBL700" s="8"/>
      <c r="FBM700" s="8"/>
      <c r="FBN700" s="8"/>
      <c r="FBO700" s="8"/>
      <c r="FBP700" s="8"/>
      <c r="FBQ700" s="8"/>
      <c r="FBR700" s="8"/>
      <c r="FBS700" s="8"/>
      <c r="FBT700" s="8"/>
      <c r="FBU700" s="8"/>
      <c r="FBV700" s="8"/>
      <c r="FBW700" s="8"/>
      <c r="FBX700" s="8"/>
      <c r="FBY700" s="8"/>
      <c r="FBZ700" s="8"/>
      <c r="FCA700" s="8"/>
      <c r="FCB700" s="8"/>
      <c r="FCC700" s="8"/>
      <c r="FCD700" s="8"/>
      <c r="FCE700" s="8"/>
      <c r="FCF700" s="8"/>
      <c r="FCG700" s="8"/>
      <c r="FCH700" s="8"/>
      <c r="FCI700" s="8"/>
      <c r="FCJ700" s="8"/>
      <c r="FCK700" s="8"/>
      <c r="FCL700" s="8"/>
      <c r="FCM700" s="8"/>
      <c r="FCN700" s="8"/>
      <c r="FCO700" s="8"/>
      <c r="FCP700" s="8"/>
      <c r="FCQ700" s="8"/>
      <c r="FCR700" s="8"/>
      <c r="FCS700" s="8"/>
      <c r="FCT700" s="8"/>
      <c r="FCU700" s="8"/>
      <c r="FCV700" s="8"/>
      <c r="FCW700" s="8"/>
      <c r="FCX700" s="8"/>
      <c r="FCY700" s="8"/>
      <c r="FCZ700" s="8"/>
      <c r="FDA700" s="8"/>
      <c r="FDB700" s="8"/>
      <c r="FDC700" s="8"/>
      <c r="FDD700" s="8"/>
      <c r="FDE700" s="8"/>
      <c r="FDF700" s="8"/>
      <c r="FDG700" s="8"/>
      <c r="FDH700" s="8"/>
      <c r="FDI700" s="8"/>
      <c r="FDJ700" s="8"/>
      <c r="FDK700" s="8"/>
      <c r="FDL700" s="8"/>
      <c r="FDM700" s="8"/>
      <c r="FDN700" s="8"/>
      <c r="FDO700" s="8"/>
      <c r="FDP700" s="8"/>
      <c r="FDQ700" s="8"/>
      <c r="FDR700" s="8"/>
      <c r="FDS700" s="8"/>
      <c r="FDT700" s="8"/>
      <c r="FDU700" s="8"/>
      <c r="FDV700" s="8"/>
      <c r="FDW700" s="8"/>
      <c r="FDX700" s="8"/>
      <c r="FDY700" s="8"/>
      <c r="FDZ700" s="8"/>
      <c r="FEA700" s="8"/>
      <c r="FEB700" s="8"/>
      <c r="FEC700" s="8"/>
      <c r="FED700" s="8"/>
      <c r="FEE700" s="8"/>
      <c r="FEF700" s="8"/>
      <c r="FEG700" s="8"/>
      <c r="FEH700" s="8"/>
      <c r="FEI700" s="8"/>
      <c r="FEJ700" s="8"/>
      <c r="FEK700" s="8"/>
      <c r="FEL700" s="8"/>
      <c r="FEM700" s="8"/>
      <c r="FEN700" s="8"/>
      <c r="FEO700" s="8"/>
      <c r="FEP700" s="8"/>
      <c r="FEQ700" s="8"/>
      <c r="FER700" s="8"/>
      <c r="FES700" s="8"/>
      <c r="FET700" s="8"/>
      <c r="FEU700" s="8"/>
      <c r="FEV700" s="8"/>
      <c r="FEW700" s="8"/>
      <c r="FEX700" s="8"/>
      <c r="FEY700" s="8"/>
      <c r="FEZ700" s="8"/>
      <c r="FFA700" s="8"/>
      <c r="FFB700" s="8"/>
      <c r="FFC700" s="8"/>
      <c r="FFD700" s="8"/>
      <c r="FFE700" s="8"/>
      <c r="FFF700" s="8"/>
      <c r="FFG700" s="8"/>
      <c r="FFH700" s="8"/>
      <c r="FFI700" s="8"/>
      <c r="FFJ700" s="8"/>
      <c r="FFK700" s="8"/>
      <c r="FFL700" s="8"/>
      <c r="FFM700" s="8"/>
      <c r="FFN700" s="8"/>
      <c r="FFO700" s="8"/>
      <c r="FFP700" s="8"/>
      <c r="FFQ700" s="8"/>
      <c r="FFR700" s="8"/>
      <c r="FFS700" s="8"/>
      <c r="FFT700" s="8"/>
      <c r="FFU700" s="8"/>
      <c r="FFV700" s="8"/>
      <c r="FFW700" s="8"/>
      <c r="FFX700" s="8"/>
      <c r="FFY700" s="8"/>
      <c r="FFZ700" s="8"/>
      <c r="FGA700" s="8"/>
      <c r="FGB700" s="8"/>
      <c r="FGC700" s="8"/>
      <c r="FGD700" s="8"/>
      <c r="FGE700" s="8"/>
      <c r="FGF700" s="8"/>
      <c r="FGG700" s="8"/>
      <c r="FGH700" s="8"/>
      <c r="FGI700" s="8"/>
      <c r="FGJ700" s="8"/>
      <c r="FGK700" s="8"/>
      <c r="FGL700" s="8"/>
      <c r="FGM700" s="8"/>
      <c r="FGN700" s="8"/>
      <c r="FGO700" s="8"/>
      <c r="FGP700" s="8"/>
      <c r="FGQ700" s="8"/>
      <c r="FGR700" s="8"/>
      <c r="FGS700" s="8"/>
      <c r="FGT700" s="8"/>
      <c r="FGU700" s="8"/>
      <c r="FGV700" s="8"/>
      <c r="FGW700" s="8"/>
      <c r="FGX700" s="8"/>
      <c r="FGY700" s="8"/>
      <c r="FGZ700" s="8"/>
      <c r="FHA700" s="8"/>
      <c r="FHB700" s="8"/>
      <c r="FHC700" s="8"/>
      <c r="FHD700" s="8"/>
      <c r="FHE700" s="8"/>
      <c r="FHF700" s="8"/>
      <c r="FHG700" s="8"/>
      <c r="FHH700" s="8"/>
      <c r="FHI700" s="8"/>
      <c r="FHJ700" s="8"/>
      <c r="FHK700" s="8"/>
      <c r="FHL700" s="8"/>
      <c r="FHM700" s="8"/>
      <c r="FHN700" s="8"/>
      <c r="FHO700" s="8"/>
      <c r="FHP700" s="8"/>
      <c r="FHQ700" s="8"/>
      <c r="FHR700" s="8"/>
      <c r="FHS700" s="8"/>
      <c r="FHT700" s="8"/>
      <c r="FHU700" s="8"/>
      <c r="FHV700" s="8"/>
      <c r="FHW700" s="8"/>
      <c r="FHX700" s="8"/>
      <c r="FHY700" s="8"/>
      <c r="FHZ700" s="8"/>
      <c r="FIA700" s="8"/>
      <c r="FIB700" s="8"/>
      <c r="FIC700" s="8"/>
      <c r="FID700" s="8"/>
      <c r="FIE700" s="8"/>
      <c r="FIF700" s="8"/>
      <c r="FIG700" s="8"/>
      <c r="FIH700" s="8"/>
      <c r="FII700" s="8"/>
      <c r="FIJ700" s="8"/>
      <c r="FIK700" s="8"/>
      <c r="FIL700" s="8"/>
      <c r="FIM700" s="8"/>
      <c r="FIN700" s="8"/>
      <c r="FIO700" s="8"/>
      <c r="FIP700" s="8"/>
      <c r="FIQ700" s="8"/>
      <c r="FIR700" s="8"/>
      <c r="FIS700" s="8"/>
      <c r="FIT700" s="8"/>
      <c r="FIU700" s="8"/>
      <c r="FIV700" s="8"/>
      <c r="FIW700" s="8"/>
      <c r="FIX700" s="8"/>
      <c r="FIY700" s="8"/>
      <c r="FIZ700" s="8"/>
      <c r="FJA700" s="8"/>
      <c r="FJB700" s="8"/>
      <c r="FJC700" s="8"/>
      <c r="FJD700" s="8"/>
      <c r="FJE700" s="8"/>
      <c r="FJF700" s="8"/>
      <c r="FJG700" s="8"/>
      <c r="FJH700" s="8"/>
      <c r="FJI700" s="8"/>
      <c r="FJJ700" s="8"/>
      <c r="FJK700" s="8"/>
      <c r="FJL700" s="8"/>
      <c r="FJM700" s="8"/>
      <c r="FJN700" s="8"/>
      <c r="FJO700" s="8"/>
      <c r="FJP700" s="8"/>
      <c r="FJQ700" s="8"/>
      <c r="FJR700" s="8"/>
      <c r="FJS700" s="8"/>
      <c r="FJT700" s="8"/>
      <c r="FJU700" s="8"/>
      <c r="FJV700" s="8"/>
      <c r="FJW700" s="8"/>
      <c r="FJX700" s="8"/>
      <c r="FJY700" s="8"/>
      <c r="FJZ700" s="8"/>
      <c r="FKA700" s="8"/>
      <c r="FKB700" s="8"/>
      <c r="FKC700" s="8"/>
      <c r="FKD700" s="8"/>
      <c r="FKE700" s="8"/>
      <c r="FKF700" s="8"/>
      <c r="FKG700" s="8"/>
      <c r="FKH700" s="8"/>
      <c r="FKI700" s="8"/>
      <c r="FKJ700" s="8"/>
      <c r="FKK700" s="8"/>
      <c r="FKL700" s="8"/>
      <c r="FKM700" s="8"/>
      <c r="FKN700" s="8"/>
      <c r="FKO700" s="8"/>
      <c r="FKP700" s="8"/>
      <c r="FKQ700" s="8"/>
      <c r="FKR700" s="8"/>
      <c r="FKS700" s="8"/>
      <c r="FKT700" s="8"/>
      <c r="FKU700" s="8"/>
      <c r="FKV700" s="8"/>
      <c r="FKW700" s="8"/>
      <c r="FKX700" s="8"/>
      <c r="FKY700" s="8"/>
      <c r="FKZ700" s="8"/>
      <c r="FLA700" s="8"/>
      <c r="FLB700" s="8"/>
      <c r="FLC700" s="8"/>
      <c r="FLD700" s="8"/>
      <c r="FLE700" s="8"/>
      <c r="FLF700" s="8"/>
      <c r="FLG700" s="8"/>
      <c r="FLH700" s="8"/>
      <c r="FLI700" s="8"/>
      <c r="FLJ700" s="8"/>
      <c r="FLK700" s="8"/>
      <c r="FLL700" s="8"/>
      <c r="FLM700" s="8"/>
      <c r="FLN700" s="8"/>
      <c r="FLO700" s="8"/>
      <c r="FLP700" s="8"/>
      <c r="FLQ700" s="8"/>
      <c r="FLR700" s="8"/>
      <c r="FLS700" s="8"/>
      <c r="FLT700" s="8"/>
      <c r="FLU700" s="8"/>
      <c r="FLV700" s="8"/>
      <c r="FLW700" s="8"/>
      <c r="FLX700" s="8"/>
      <c r="FLY700" s="8"/>
      <c r="FLZ700" s="8"/>
      <c r="FMA700" s="8"/>
      <c r="FMB700" s="8"/>
      <c r="FMC700" s="8"/>
      <c r="FMD700" s="8"/>
      <c r="FME700" s="8"/>
      <c r="FMF700" s="8"/>
      <c r="FMG700" s="8"/>
      <c r="FMH700" s="8"/>
      <c r="FMI700" s="8"/>
      <c r="FMJ700" s="8"/>
      <c r="FMK700" s="8"/>
      <c r="FML700" s="8"/>
      <c r="FMM700" s="8"/>
      <c r="FMN700" s="8"/>
      <c r="FMO700" s="8"/>
      <c r="FMP700" s="8"/>
      <c r="FMQ700" s="8"/>
      <c r="FMR700" s="8"/>
      <c r="FMS700" s="8"/>
      <c r="FMT700" s="8"/>
      <c r="FMU700" s="8"/>
      <c r="FMV700" s="8"/>
      <c r="FMW700" s="8"/>
      <c r="FMX700" s="8"/>
      <c r="FMY700" s="8"/>
      <c r="FMZ700" s="8"/>
      <c r="FNA700" s="8"/>
      <c r="FNB700" s="8"/>
      <c r="FNC700" s="8"/>
      <c r="FND700" s="8"/>
      <c r="FNE700" s="8"/>
      <c r="FNF700" s="8"/>
      <c r="FNG700" s="8"/>
      <c r="FNH700" s="8"/>
      <c r="FNI700" s="8"/>
      <c r="FNJ700" s="8"/>
      <c r="FNK700" s="8"/>
      <c r="FNL700" s="8"/>
      <c r="FNM700" s="8"/>
      <c r="FNN700" s="8"/>
      <c r="FNO700" s="8"/>
      <c r="FNP700" s="8"/>
      <c r="FNQ700" s="8"/>
      <c r="FNR700" s="8"/>
      <c r="FNS700" s="8"/>
      <c r="FNT700" s="8"/>
      <c r="FNU700" s="8"/>
      <c r="FNV700" s="8"/>
      <c r="FNW700" s="8"/>
      <c r="FNX700" s="8"/>
      <c r="FNY700" s="8"/>
      <c r="FNZ700" s="8"/>
      <c r="FOA700" s="8"/>
      <c r="FOB700" s="8"/>
      <c r="FOC700" s="8"/>
      <c r="FOD700" s="8"/>
      <c r="FOE700" s="8"/>
      <c r="FOF700" s="8"/>
      <c r="FOG700" s="8"/>
      <c r="FOH700" s="8"/>
      <c r="FOI700" s="8"/>
      <c r="FOJ700" s="8"/>
      <c r="FOK700" s="8"/>
      <c r="FOL700" s="8"/>
      <c r="FOM700" s="8"/>
      <c r="FON700" s="8"/>
      <c r="FOO700" s="8"/>
      <c r="FOP700" s="8"/>
      <c r="FOQ700" s="8"/>
      <c r="FOR700" s="8"/>
      <c r="FOS700" s="8"/>
      <c r="FOT700" s="8"/>
      <c r="FOU700" s="8"/>
      <c r="FOV700" s="8"/>
      <c r="FOW700" s="8"/>
      <c r="FOX700" s="8"/>
      <c r="FOY700" s="8"/>
      <c r="FOZ700" s="8"/>
      <c r="FPA700" s="8"/>
      <c r="FPB700" s="8"/>
      <c r="FPC700" s="8"/>
      <c r="FPD700" s="8"/>
      <c r="FPE700" s="8"/>
      <c r="FPF700" s="8"/>
      <c r="FPG700" s="8"/>
      <c r="FPH700" s="8"/>
      <c r="FPI700" s="8"/>
      <c r="FPJ700" s="8"/>
      <c r="FPK700" s="8"/>
      <c r="FPL700" s="8"/>
      <c r="FPM700" s="8"/>
      <c r="FPN700" s="8"/>
      <c r="FPO700" s="8"/>
      <c r="FPP700" s="8"/>
      <c r="FPQ700" s="8"/>
      <c r="FPR700" s="8"/>
      <c r="FPS700" s="8"/>
      <c r="FPT700" s="8"/>
      <c r="FPU700" s="8"/>
      <c r="FPV700" s="8"/>
      <c r="FPW700" s="8"/>
      <c r="FPX700" s="8"/>
      <c r="FPY700" s="8"/>
      <c r="FPZ700" s="8"/>
      <c r="FQA700" s="8"/>
      <c r="FQB700" s="8"/>
      <c r="FQC700" s="8"/>
      <c r="FQD700" s="8"/>
      <c r="FQE700" s="8"/>
      <c r="FQF700" s="8"/>
      <c r="FQG700" s="8"/>
      <c r="FQH700" s="8"/>
      <c r="FQI700" s="8"/>
      <c r="FQJ700" s="8"/>
      <c r="FQK700" s="8"/>
      <c r="FQL700" s="8"/>
      <c r="FQM700" s="8"/>
      <c r="FQN700" s="8"/>
      <c r="FQO700" s="8"/>
      <c r="FQP700" s="8"/>
      <c r="FQQ700" s="8"/>
      <c r="FQR700" s="8"/>
      <c r="FQS700" s="8"/>
      <c r="FQT700" s="8"/>
      <c r="FQU700" s="8"/>
      <c r="FQV700" s="8"/>
      <c r="FQW700" s="8"/>
      <c r="FQX700" s="8"/>
      <c r="FQY700" s="8"/>
      <c r="FQZ700" s="8"/>
      <c r="FRA700" s="8"/>
      <c r="FRB700" s="8"/>
      <c r="FRC700" s="8"/>
      <c r="FRD700" s="8"/>
      <c r="FRE700" s="8"/>
      <c r="FRF700" s="8"/>
      <c r="FRG700" s="8"/>
      <c r="FRH700" s="8"/>
      <c r="FRI700" s="8"/>
      <c r="FRJ700" s="8"/>
      <c r="FRK700" s="8"/>
      <c r="FRL700" s="8"/>
      <c r="FRM700" s="8"/>
      <c r="FRN700" s="8"/>
      <c r="FRO700" s="8"/>
      <c r="FRP700" s="8"/>
      <c r="FRQ700" s="8"/>
      <c r="FRR700" s="8"/>
      <c r="FRS700" s="8"/>
      <c r="FRT700" s="8"/>
      <c r="FRU700" s="8"/>
      <c r="FRV700" s="8"/>
      <c r="FRW700" s="8"/>
      <c r="FRX700" s="8"/>
      <c r="FRY700" s="8"/>
      <c r="FRZ700" s="8"/>
      <c r="FSA700" s="8"/>
      <c r="FSB700" s="8"/>
      <c r="FSC700" s="8"/>
      <c r="FSD700" s="8"/>
      <c r="FSE700" s="8"/>
      <c r="FSF700" s="8"/>
      <c r="FSG700" s="8"/>
      <c r="FSH700" s="8"/>
      <c r="FSI700" s="8"/>
      <c r="FSJ700" s="8"/>
      <c r="FSK700" s="8"/>
      <c r="FSL700" s="8"/>
      <c r="FSM700" s="8"/>
      <c r="FSN700" s="8"/>
      <c r="FSO700" s="8"/>
      <c r="FSP700" s="8"/>
      <c r="FSQ700" s="8"/>
      <c r="FSR700" s="8"/>
      <c r="FSS700" s="8"/>
      <c r="FST700" s="8"/>
      <c r="FSU700" s="8"/>
      <c r="FSV700" s="8"/>
      <c r="FSW700" s="8"/>
      <c r="FSX700" s="8"/>
      <c r="FSY700" s="8"/>
      <c r="FSZ700" s="8"/>
      <c r="FTA700" s="8"/>
      <c r="FTB700" s="8"/>
      <c r="FTC700" s="8"/>
      <c r="FTD700" s="8"/>
      <c r="FTE700" s="8"/>
      <c r="FTF700" s="8"/>
      <c r="FTG700" s="8"/>
      <c r="FTH700" s="8"/>
      <c r="FTI700" s="8"/>
      <c r="FTJ700" s="8"/>
      <c r="FTK700" s="8"/>
      <c r="FTL700" s="8"/>
      <c r="FTM700" s="8"/>
      <c r="FTN700" s="8"/>
      <c r="FTO700" s="8"/>
      <c r="FTP700" s="8"/>
      <c r="FTQ700" s="8"/>
      <c r="FTR700" s="8"/>
      <c r="FTS700" s="8"/>
      <c r="FTT700" s="8"/>
      <c r="FTU700" s="8"/>
      <c r="FTV700" s="8"/>
      <c r="FTW700" s="8"/>
      <c r="FTX700" s="8"/>
      <c r="FTY700" s="8"/>
      <c r="FTZ700" s="8"/>
      <c r="FUA700" s="8"/>
      <c r="FUB700" s="8"/>
      <c r="FUC700" s="8"/>
      <c r="FUD700" s="8"/>
      <c r="FUE700" s="8"/>
      <c r="FUF700" s="8"/>
      <c r="FUG700" s="8"/>
      <c r="FUH700" s="8"/>
      <c r="FUI700" s="8"/>
      <c r="FUJ700" s="8"/>
      <c r="FUK700" s="8"/>
      <c r="FUL700" s="8"/>
      <c r="FUM700" s="8"/>
      <c r="FUN700" s="8"/>
      <c r="FUO700" s="8"/>
      <c r="FUP700" s="8"/>
      <c r="FUQ700" s="8"/>
      <c r="FUR700" s="8"/>
      <c r="FUS700" s="8"/>
      <c r="FUT700" s="8"/>
      <c r="FUU700" s="8"/>
      <c r="FUV700" s="8"/>
      <c r="FUW700" s="8"/>
      <c r="FUX700" s="8"/>
      <c r="FUY700" s="8"/>
      <c r="FUZ700" s="8"/>
      <c r="FVA700" s="8"/>
      <c r="FVB700" s="8"/>
      <c r="FVC700" s="8"/>
      <c r="FVD700" s="8"/>
      <c r="FVE700" s="8"/>
      <c r="FVF700" s="8"/>
      <c r="FVG700" s="8"/>
      <c r="FVH700" s="8"/>
      <c r="FVI700" s="8"/>
      <c r="FVJ700" s="8"/>
      <c r="FVK700" s="8"/>
      <c r="FVL700" s="8"/>
      <c r="FVM700" s="8"/>
      <c r="FVN700" s="8"/>
      <c r="FVO700" s="8"/>
      <c r="FVP700" s="8"/>
      <c r="FVQ700" s="8"/>
      <c r="FVR700" s="8"/>
      <c r="FVS700" s="8"/>
      <c r="FVT700" s="8"/>
      <c r="FVU700" s="8"/>
      <c r="FVV700" s="8"/>
      <c r="FVW700" s="8"/>
      <c r="FVX700" s="8"/>
      <c r="FVY700" s="8"/>
      <c r="FVZ700" s="8"/>
      <c r="FWA700" s="8"/>
      <c r="FWB700" s="8"/>
      <c r="FWC700" s="8"/>
      <c r="FWD700" s="8"/>
      <c r="FWE700" s="8"/>
      <c r="FWF700" s="8"/>
      <c r="FWG700" s="8"/>
      <c r="FWH700" s="8"/>
      <c r="FWI700" s="8"/>
      <c r="FWJ700" s="8"/>
      <c r="FWK700" s="8"/>
      <c r="FWL700" s="8"/>
      <c r="FWM700" s="8"/>
      <c r="FWN700" s="8"/>
      <c r="FWO700" s="8"/>
      <c r="FWP700" s="8"/>
      <c r="FWQ700" s="8"/>
      <c r="FWR700" s="8"/>
      <c r="FWS700" s="8"/>
      <c r="FWT700" s="8"/>
      <c r="FWU700" s="8"/>
      <c r="FWV700" s="8"/>
      <c r="FWW700" s="8"/>
      <c r="FWX700" s="8"/>
      <c r="FWY700" s="8"/>
      <c r="FWZ700" s="8"/>
      <c r="FXA700" s="8"/>
      <c r="FXB700" s="8"/>
      <c r="FXC700" s="8"/>
      <c r="FXD700" s="8"/>
      <c r="FXE700" s="8"/>
      <c r="FXF700" s="8"/>
      <c r="FXG700" s="8"/>
      <c r="FXH700" s="8"/>
      <c r="FXI700" s="8"/>
      <c r="FXJ700" s="8"/>
      <c r="FXK700" s="8"/>
      <c r="FXL700" s="8"/>
      <c r="FXM700" s="8"/>
      <c r="FXN700" s="8"/>
      <c r="FXO700" s="8"/>
      <c r="FXP700" s="8"/>
      <c r="FXQ700" s="8"/>
      <c r="FXR700" s="8"/>
      <c r="FXS700" s="8"/>
      <c r="FXT700" s="8"/>
      <c r="FXU700" s="8"/>
      <c r="FXV700" s="8"/>
      <c r="FXW700" s="8"/>
      <c r="FXX700" s="8"/>
      <c r="FXY700" s="8"/>
      <c r="FXZ700" s="8"/>
      <c r="FYA700" s="8"/>
      <c r="FYB700" s="8"/>
      <c r="FYC700" s="8"/>
      <c r="FYD700" s="8"/>
      <c r="FYE700" s="8"/>
      <c r="FYF700" s="8"/>
      <c r="FYG700" s="8"/>
      <c r="FYH700" s="8"/>
      <c r="FYI700" s="8"/>
      <c r="FYJ700" s="8"/>
      <c r="FYK700" s="8"/>
      <c r="FYL700" s="8"/>
      <c r="FYM700" s="8"/>
      <c r="FYN700" s="8"/>
      <c r="FYO700" s="8"/>
      <c r="FYP700" s="8"/>
      <c r="FYQ700" s="8"/>
      <c r="FYR700" s="8"/>
      <c r="FYS700" s="8"/>
      <c r="FYT700" s="8"/>
      <c r="FYU700" s="8"/>
      <c r="FYV700" s="8"/>
      <c r="FYW700" s="8"/>
      <c r="FYX700" s="8"/>
      <c r="FYY700" s="8"/>
      <c r="FYZ700" s="8"/>
      <c r="FZA700" s="8"/>
      <c r="FZB700" s="8"/>
      <c r="FZC700" s="8"/>
      <c r="FZD700" s="8"/>
      <c r="FZE700" s="8"/>
      <c r="FZF700" s="8"/>
      <c r="FZG700" s="8"/>
      <c r="FZH700" s="8"/>
      <c r="FZI700" s="8"/>
      <c r="FZJ700" s="8"/>
      <c r="FZK700" s="8"/>
      <c r="FZL700" s="8"/>
      <c r="FZM700" s="8"/>
      <c r="FZN700" s="8"/>
      <c r="FZO700" s="8"/>
      <c r="FZP700" s="8"/>
      <c r="FZQ700" s="8"/>
      <c r="FZR700" s="8"/>
      <c r="FZS700" s="8"/>
      <c r="FZT700" s="8"/>
      <c r="FZU700" s="8"/>
      <c r="FZV700" s="8"/>
      <c r="FZW700" s="8"/>
      <c r="FZX700" s="8"/>
      <c r="FZY700" s="8"/>
      <c r="FZZ700" s="8"/>
      <c r="GAA700" s="8"/>
      <c r="GAB700" s="8"/>
      <c r="GAC700" s="8"/>
      <c r="GAD700" s="8"/>
      <c r="GAE700" s="8"/>
      <c r="GAF700" s="8"/>
      <c r="GAG700" s="8"/>
      <c r="GAH700" s="8"/>
      <c r="GAI700" s="8"/>
      <c r="GAJ700" s="8"/>
      <c r="GAK700" s="8"/>
      <c r="GAL700" s="8"/>
      <c r="GAM700" s="8"/>
      <c r="GAN700" s="8"/>
      <c r="GAO700" s="8"/>
      <c r="GAP700" s="8"/>
      <c r="GAQ700" s="8"/>
      <c r="GAR700" s="8"/>
      <c r="GAS700" s="8"/>
      <c r="GAT700" s="8"/>
      <c r="GAU700" s="8"/>
      <c r="GAV700" s="8"/>
      <c r="GAW700" s="8"/>
      <c r="GAX700" s="8"/>
      <c r="GAY700" s="8"/>
      <c r="GAZ700" s="8"/>
      <c r="GBA700" s="8"/>
      <c r="GBB700" s="8"/>
      <c r="GBC700" s="8"/>
      <c r="GBD700" s="8"/>
      <c r="GBE700" s="8"/>
      <c r="GBF700" s="8"/>
      <c r="GBG700" s="8"/>
      <c r="GBH700" s="8"/>
      <c r="GBI700" s="8"/>
      <c r="GBJ700" s="8"/>
      <c r="GBK700" s="8"/>
      <c r="GBL700" s="8"/>
      <c r="GBM700" s="8"/>
      <c r="GBN700" s="8"/>
      <c r="GBO700" s="8"/>
      <c r="GBP700" s="8"/>
      <c r="GBQ700" s="8"/>
      <c r="GBR700" s="8"/>
      <c r="GBS700" s="8"/>
      <c r="GBT700" s="8"/>
      <c r="GBU700" s="8"/>
      <c r="GBV700" s="8"/>
      <c r="GBW700" s="8"/>
      <c r="GBX700" s="8"/>
      <c r="GBY700" s="8"/>
      <c r="GBZ700" s="8"/>
      <c r="GCA700" s="8"/>
      <c r="GCB700" s="8"/>
      <c r="GCC700" s="8"/>
      <c r="GCD700" s="8"/>
      <c r="GCE700" s="8"/>
      <c r="GCF700" s="8"/>
      <c r="GCG700" s="8"/>
      <c r="GCH700" s="8"/>
      <c r="GCI700" s="8"/>
      <c r="GCJ700" s="8"/>
      <c r="GCK700" s="8"/>
      <c r="GCL700" s="8"/>
      <c r="GCM700" s="8"/>
      <c r="GCN700" s="8"/>
      <c r="GCO700" s="8"/>
      <c r="GCP700" s="8"/>
      <c r="GCQ700" s="8"/>
      <c r="GCR700" s="8"/>
      <c r="GCS700" s="8"/>
      <c r="GCT700" s="8"/>
      <c r="GCU700" s="8"/>
      <c r="GCV700" s="8"/>
      <c r="GCW700" s="8"/>
      <c r="GCX700" s="8"/>
      <c r="GCY700" s="8"/>
      <c r="GCZ700" s="8"/>
      <c r="GDA700" s="8"/>
      <c r="GDB700" s="8"/>
      <c r="GDC700" s="8"/>
      <c r="GDD700" s="8"/>
      <c r="GDE700" s="8"/>
      <c r="GDF700" s="8"/>
      <c r="GDG700" s="8"/>
      <c r="GDH700" s="8"/>
      <c r="GDI700" s="8"/>
      <c r="GDJ700" s="8"/>
      <c r="GDK700" s="8"/>
      <c r="GDL700" s="8"/>
      <c r="GDM700" s="8"/>
      <c r="GDN700" s="8"/>
      <c r="GDO700" s="8"/>
      <c r="GDP700" s="8"/>
      <c r="GDQ700" s="8"/>
      <c r="GDR700" s="8"/>
      <c r="GDS700" s="8"/>
      <c r="GDT700" s="8"/>
      <c r="GDU700" s="8"/>
      <c r="GDV700" s="8"/>
      <c r="GDW700" s="8"/>
      <c r="GDX700" s="8"/>
      <c r="GDY700" s="8"/>
      <c r="GDZ700" s="8"/>
      <c r="GEA700" s="8"/>
      <c r="GEB700" s="8"/>
      <c r="GEC700" s="8"/>
      <c r="GED700" s="8"/>
      <c r="GEE700" s="8"/>
      <c r="GEF700" s="8"/>
      <c r="GEG700" s="8"/>
      <c r="GEH700" s="8"/>
      <c r="GEI700" s="8"/>
      <c r="GEJ700" s="8"/>
      <c r="GEK700" s="8"/>
      <c r="GEL700" s="8"/>
      <c r="GEM700" s="8"/>
      <c r="GEN700" s="8"/>
      <c r="GEO700" s="8"/>
      <c r="GEP700" s="8"/>
      <c r="GEQ700" s="8"/>
      <c r="GER700" s="8"/>
      <c r="GES700" s="8"/>
      <c r="GET700" s="8"/>
      <c r="GEU700" s="8"/>
      <c r="GEV700" s="8"/>
      <c r="GEW700" s="8"/>
      <c r="GEX700" s="8"/>
      <c r="GEY700" s="8"/>
      <c r="GEZ700" s="8"/>
      <c r="GFA700" s="8"/>
      <c r="GFB700" s="8"/>
      <c r="GFC700" s="8"/>
      <c r="GFD700" s="8"/>
      <c r="GFE700" s="8"/>
      <c r="GFF700" s="8"/>
      <c r="GFG700" s="8"/>
      <c r="GFH700" s="8"/>
      <c r="GFI700" s="8"/>
      <c r="GFJ700" s="8"/>
      <c r="GFK700" s="8"/>
      <c r="GFL700" s="8"/>
      <c r="GFM700" s="8"/>
      <c r="GFN700" s="8"/>
      <c r="GFO700" s="8"/>
      <c r="GFP700" s="8"/>
      <c r="GFQ700" s="8"/>
      <c r="GFR700" s="8"/>
      <c r="GFS700" s="8"/>
      <c r="GFT700" s="8"/>
      <c r="GFU700" s="8"/>
      <c r="GFV700" s="8"/>
      <c r="GFW700" s="8"/>
      <c r="GFX700" s="8"/>
      <c r="GFY700" s="8"/>
      <c r="GFZ700" s="8"/>
      <c r="GGA700" s="8"/>
      <c r="GGB700" s="8"/>
      <c r="GGC700" s="8"/>
      <c r="GGD700" s="8"/>
      <c r="GGE700" s="8"/>
      <c r="GGF700" s="8"/>
      <c r="GGG700" s="8"/>
      <c r="GGH700" s="8"/>
      <c r="GGI700" s="8"/>
      <c r="GGJ700" s="8"/>
      <c r="GGK700" s="8"/>
      <c r="GGL700" s="8"/>
      <c r="GGM700" s="8"/>
      <c r="GGN700" s="8"/>
      <c r="GGO700" s="8"/>
      <c r="GGP700" s="8"/>
      <c r="GGQ700" s="8"/>
      <c r="GGR700" s="8"/>
      <c r="GGS700" s="8"/>
      <c r="GGT700" s="8"/>
      <c r="GGU700" s="8"/>
      <c r="GGV700" s="8"/>
      <c r="GGW700" s="8"/>
      <c r="GGX700" s="8"/>
      <c r="GGY700" s="8"/>
      <c r="GGZ700" s="8"/>
      <c r="GHA700" s="8"/>
      <c r="GHB700" s="8"/>
      <c r="GHC700" s="8"/>
      <c r="GHD700" s="8"/>
      <c r="GHE700" s="8"/>
      <c r="GHF700" s="8"/>
      <c r="GHG700" s="8"/>
      <c r="GHH700" s="8"/>
      <c r="GHI700" s="8"/>
      <c r="GHJ700" s="8"/>
      <c r="GHK700" s="8"/>
      <c r="GHL700" s="8"/>
      <c r="GHM700" s="8"/>
      <c r="GHN700" s="8"/>
      <c r="GHO700" s="8"/>
      <c r="GHP700" s="8"/>
      <c r="GHQ700" s="8"/>
      <c r="GHR700" s="8"/>
      <c r="GHS700" s="8"/>
      <c r="GHT700" s="8"/>
      <c r="GHU700" s="8"/>
      <c r="GHV700" s="8"/>
      <c r="GHW700" s="8"/>
      <c r="GHX700" s="8"/>
      <c r="GHY700" s="8"/>
      <c r="GHZ700" s="8"/>
      <c r="GIA700" s="8"/>
      <c r="GIB700" s="8"/>
      <c r="GIC700" s="8"/>
      <c r="GID700" s="8"/>
      <c r="GIE700" s="8"/>
      <c r="GIF700" s="8"/>
      <c r="GIG700" s="8"/>
      <c r="GIH700" s="8"/>
      <c r="GII700" s="8"/>
      <c r="GIJ700" s="8"/>
      <c r="GIK700" s="8"/>
      <c r="GIL700" s="8"/>
      <c r="GIM700" s="8"/>
      <c r="GIN700" s="8"/>
      <c r="GIO700" s="8"/>
      <c r="GIP700" s="8"/>
      <c r="GIQ700" s="8"/>
      <c r="GIR700" s="8"/>
      <c r="GIS700" s="8"/>
      <c r="GIT700" s="8"/>
      <c r="GIU700" s="8"/>
      <c r="GIV700" s="8"/>
      <c r="GIW700" s="8"/>
      <c r="GIX700" s="8"/>
      <c r="GIY700" s="8"/>
      <c r="GIZ700" s="8"/>
      <c r="GJA700" s="8"/>
      <c r="GJB700" s="8"/>
      <c r="GJC700" s="8"/>
      <c r="GJD700" s="8"/>
      <c r="GJE700" s="8"/>
      <c r="GJF700" s="8"/>
      <c r="GJG700" s="8"/>
      <c r="GJH700" s="8"/>
      <c r="GJI700" s="8"/>
      <c r="GJJ700" s="8"/>
      <c r="GJK700" s="8"/>
      <c r="GJL700" s="8"/>
      <c r="GJM700" s="8"/>
      <c r="GJN700" s="8"/>
      <c r="GJO700" s="8"/>
      <c r="GJP700" s="8"/>
      <c r="GJQ700" s="8"/>
      <c r="GJR700" s="8"/>
      <c r="GJS700" s="8"/>
      <c r="GJT700" s="8"/>
      <c r="GJU700" s="8"/>
      <c r="GJV700" s="8"/>
      <c r="GJW700" s="8"/>
      <c r="GJX700" s="8"/>
      <c r="GJY700" s="8"/>
      <c r="GJZ700" s="8"/>
      <c r="GKA700" s="8"/>
      <c r="GKB700" s="8"/>
      <c r="GKC700" s="8"/>
      <c r="GKD700" s="8"/>
      <c r="GKE700" s="8"/>
      <c r="GKF700" s="8"/>
      <c r="GKG700" s="8"/>
      <c r="GKH700" s="8"/>
      <c r="GKI700" s="8"/>
      <c r="GKJ700" s="8"/>
      <c r="GKK700" s="8"/>
      <c r="GKL700" s="8"/>
      <c r="GKM700" s="8"/>
      <c r="GKN700" s="8"/>
      <c r="GKO700" s="8"/>
      <c r="GKP700" s="8"/>
      <c r="GKQ700" s="8"/>
      <c r="GKR700" s="8"/>
      <c r="GKS700" s="8"/>
      <c r="GKT700" s="8"/>
      <c r="GKU700" s="8"/>
      <c r="GKV700" s="8"/>
      <c r="GKW700" s="8"/>
      <c r="GKX700" s="8"/>
      <c r="GKY700" s="8"/>
      <c r="GKZ700" s="8"/>
      <c r="GLA700" s="8"/>
      <c r="GLB700" s="8"/>
      <c r="GLC700" s="8"/>
      <c r="GLD700" s="8"/>
      <c r="GLE700" s="8"/>
      <c r="GLF700" s="8"/>
      <c r="GLG700" s="8"/>
      <c r="GLH700" s="8"/>
      <c r="GLI700" s="8"/>
      <c r="GLJ700" s="8"/>
      <c r="GLK700" s="8"/>
      <c r="GLL700" s="8"/>
      <c r="GLM700" s="8"/>
      <c r="GLN700" s="8"/>
      <c r="GLO700" s="8"/>
      <c r="GLP700" s="8"/>
      <c r="GLQ700" s="8"/>
      <c r="GLR700" s="8"/>
      <c r="GLS700" s="8"/>
      <c r="GLT700" s="8"/>
      <c r="GLU700" s="8"/>
      <c r="GLV700" s="8"/>
      <c r="GLW700" s="8"/>
      <c r="GLX700" s="8"/>
      <c r="GLY700" s="8"/>
      <c r="GLZ700" s="8"/>
      <c r="GMA700" s="8"/>
      <c r="GMB700" s="8"/>
      <c r="GMC700" s="8"/>
      <c r="GMD700" s="8"/>
      <c r="GME700" s="8"/>
      <c r="GMF700" s="8"/>
      <c r="GMG700" s="8"/>
      <c r="GMH700" s="8"/>
      <c r="GMI700" s="8"/>
      <c r="GMJ700" s="8"/>
      <c r="GMK700" s="8"/>
      <c r="GML700" s="8"/>
      <c r="GMM700" s="8"/>
      <c r="GMN700" s="8"/>
      <c r="GMO700" s="8"/>
      <c r="GMP700" s="8"/>
      <c r="GMQ700" s="8"/>
      <c r="GMR700" s="8"/>
      <c r="GMS700" s="8"/>
      <c r="GMT700" s="8"/>
      <c r="GMU700" s="8"/>
      <c r="GMV700" s="8"/>
      <c r="GMW700" s="8"/>
      <c r="GMX700" s="8"/>
      <c r="GMY700" s="8"/>
      <c r="GMZ700" s="8"/>
      <c r="GNA700" s="8"/>
      <c r="GNB700" s="8"/>
      <c r="GNC700" s="8"/>
      <c r="GND700" s="8"/>
      <c r="GNE700" s="8"/>
      <c r="GNF700" s="8"/>
      <c r="GNG700" s="8"/>
      <c r="GNH700" s="8"/>
      <c r="GNI700" s="8"/>
      <c r="GNJ700" s="8"/>
      <c r="GNK700" s="8"/>
      <c r="GNL700" s="8"/>
      <c r="GNM700" s="8"/>
      <c r="GNN700" s="8"/>
      <c r="GNO700" s="8"/>
      <c r="GNP700" s="8"/>
      <c r="GNQ700" s="8"/>
      <c r="GNR700" s="8"/>
      <c r="GNS700" s="8"/>
      <c r="GNT700" s="8"/>
      <c r="GNU700" s="8"/>
      <c r="GNV700" s="8"/>
      <c r="GNW700" s="8"/>
      <c r="GNX700" s="8"/>
      <c r="GNY700" s="8"/>
      <c r="GNZ700" s="8"/>
      <c r="GOA700" s="8"/>
      <c r="GOB700" s="8"/>
      <c r="GOC700" s="8"/>
      <c r="GOD700" s="8"/>
      <c r="GOE700" s="8"/>
      <c r="GOF700" s="8"/>
      <c r="GOG700" s="8"/>
      <c r="GOH700" s="8"/>
      <c r="GOI700" s="8"/>
      <c r="GOJ700" s="8"/>
      <c r="GOK700" s="8"/>
      <c r="GOL700" s="8"/>
      <c r="GOM700" s="8"/>
      <c r="GON700" s="8"/>
      <c r="GOO700" s="8"/>
      <c r="GOP700" s="8"/>
      <c r="GOQ700" s="8"/>
      <c r="GOR700" s="8"/>
      <c r="GOS700" s="8"/>
      <c r="GOT700" s="8"/>
      <c r="GOU700" s="8"/>
      <c r="GOV700" s="8"/>
      <c r="GOW700" s="8"/>
      <c r="GOX700" s="8"/>
      <c r="GOY700" s="8"/>
      <c r="GOZ700" s="8"/>
      <c r="GPA700" s="8"/>
      <c r="GPB700" s="8"/>
      <c r="GPC700" s="8"/>
      <c r="GPD700" s="8"/>
      <c r="GPE700" s="8"/>
      <c r="GPF700" s="8"/>
      <c r="GPG700" s="8"/>
      <c r="GPH700" s="8"/>
      <c r="GPI700" s="8"/>
      <c r="GPJ700" s="8"/>
      <c r="GPK700" s="8"/>
      <c r="GPL700" s="8"/>
      <c r="GPM700" s="8"/>
      <c r="GPN700" s="8"/>
      <c r="GPO700" s="8"/>
      <c r="GPP700" s="8"/>
      <c r="GPQ700" s="8"/>
      <c r="GPR700" s="8"/>
      <c r="GPS700" s="8"/>
      <c r="GPT700" s="8"/>
      <c r="GPU700" s="8"/>
      <c r="GPV700" s="8"/>
      <c r="GPW700" s="8"/>
      <c r="GPX700" s="8"/>
      <c r="GPY700" s="8"/>
      <c r="GPZ700" s="8"/>
      <c r="GQA700" s="8"/>
      <c r="GQB700" s="8"/>
      <c r="GQC700" s="8"/>
      <c r="GQD700" s="8"/>
      <c r="GQE700" s="8"/>
      <c r="GQF700" s="8"/>
      <c r="GQG700" s="8"/>
      <c r="GQH700" s="8"/>
      <c r="GQI700" s="8"/>
      <c r="GQJ700" s="8"/>
      <c r="GQK700" s="8"/>
      <c r="GQL700" s="8"/>
      <c r="GQM700" s="8"/>
      <c r="GQN700" s="8"/>
      <c r="GQO700" s="8"/>
      <c r="GQP700" s="8"/>
      <c r="GQQ700" s="8"/>
      <c r="GQR700" s="8"/>
      <c r="GQS700" s="8"/>
      <c r="GQT700" s="8"/>
      <c r="GQU700" s="8"/>
      <c r="GQV700" s="8"/>
      <c r="GQW700" s="8"/>
      <c r="GQX700" s="8"/>
      <c r="GQY700" s="8"/>
      <c r="GQZ700" s="8"/>
      <c r="GRA700" s="8"/>
      <c r="GRB700" s="8"/>
      <c r="GRC700" s="8"/>
      <c r="GRD700" s="8"/>
      <c r="GRE700" s="8"/>
      <c r="GRF700" s="8"/>
      <c r="GRG700" s="8"/>
      <c r="GRH700" s="8"/>
      <c r="GRI700" s="8"/>
      <c r="GRJ700" s="8"/>
      <c r="GRK700" s="8"/>
      <c r="GRL700" s="8"/>
      <c r="GRM700" s="8"/>
      <c r="GRN700" s="8"/>
      <c r="GRO700" s="8"/>
      <c r="GRP700" s="8"/>
      <c r="GRQ700" s="8"/>
      <c r="GRR700" s="8"/>
      <c r="GRS700" s="8"/>
      <c r="GRT700" s="8"/>
      <c r="GRU700" s="8"/>
      <c r="GRV700" s="8"/>
      <c r="GRW700" s="8"/>
      <c r="GRX700" s="8"/>
      <c r="GRY700" s="8"/>
      <c r="GRZ700" s="8"/>
      <c r="GSA700" s="8"/>
      <c r="GSB700" s="8"/>
      <c r="GSC700" s="8"/>
      <c r="GSD700" s="8"/>
      <c r="GSE700" s="8"/>
      <c r="GSF700" s="8"/>
      <c r="GSG700" s="8"/>
      <c r="GSH700" s="8"/>
      <c r="GSI700" s="8"/>
      <c r="GSJ700" s="8"/>
      <c r="GSK700" s="8"/>
      <c r="GSL700" s="8"/>
      <c r="GSM700" s="8"/>
      <c r="GSN700" s="8"/>
      <c r="GSO700" s="8"/>
      <c r="GSP700" s="8"/>
      <c r="GSQ700" s="8"/>
      <c r="GSR700" s="8"/>
      <c r="GSS700" s="8"/>
      <c r="GST700" s="8"/>
      <c r="GSU700" s="8"/>
      <c r="GSV700" s="8"/>
      <c r="GSW700" s="8"/>
      <c r="GSX700" s="8"/>
      <c r="GSY700" s="8"/>
      <c r="GSZ700" s="8"/>
      <c r="GTA700" s="8"/>
      <c r="GTB700" s="8"/>
      <c r="GTC700" s="8"/>
      <c r="GTD700" s="8"/>
      <c r="GTE700" s="8"/>
      <c r="GTF700" s="8"/>
      <c r="GTG700" s="8"/>
      <c r="GTH700" s="8"/>
      <c r="GTI700" s="8"/>
      <c r="GTJ700" s="8"/>
      <c r="GTK700" s="8"/>
      <c r="GTL700" s="8"/>
      <c r="GTM700" s="8"/>
      <c r="GTN700" s="8"/>
      <c r="GTO700" s="8"/>
      <c r="GTP700" s="8"/>
      <c r="GTQ700" s="8"/>
      <c r="GTR700" s="8"/>
      <c r="GTS700" s="8"/>
      <c r="GTT700" s="8"/>
      <c r="GTU700" s="8"/>
      <c r="GTV700" s="8"/>
      <c r="GTW700" s="8"/>
      <c r="GTX700" s="8"/>
      <c r="GTY700" s="8"/>
      <c r="GTZ700" s="8"/>
      <c r="GUA700" s="8"/>
      <c r="GUB700" s="8"/>
      <c r="GUC700" s="8"/>
      <c r="GUD700" s="8"/>
      <c r="GUE700" s="8"/>
      <c r="GUF700" s="8"/>
      <c r="GUG700" s="8"/>
      <c r="GUH700" s="8"/>
      <c r="GUI700" s="8"/>
      <c r="GUJ700" s="8"/>
      <c r="GUK700" s="8"/>
      <c r="GUL700" s="8"/>
      <c r="GUM700" s="8"/>
      <c r="GUN700" s="8"/>
      <c r="GUO700" s="8"/>
      <c r="GUP700" s="8"/>
      <c r="GUQ700" s="8"/>
      <c r="GUR700" s="8"/>
      <c r="GUS700" s="8"/>
      <c r="GUT700" s="8"/>
      <c r="GUU700" s="8"/>
      <c r="GUV700" s="8"/>
      <c r="GUW700" s="8"/>
      <c r="GUX700" s="8"/>
      <c r="GUY700" s="8"/>
      <c r="GUZ700" s="8"/>
      <c r="GVA700" s="8"/>
      <c r="GVB700" s="8"/>
      <c r="GVC700" s="8"/>
      <c r="GVD700" s="8"/>
      <c r="GVE700" s="8"/>
      <c r="GVF700" s="8"/>
      <c r="GVG700" s="8"/>
      <c r="GVH700" s="8"/>
      <c r="GVI700" s="8"/>
      <c r="GVJ700" s="8"/>
      <c r="GVK700" s="8"/>
      <c r="GVL700" s="8"/>
      <c r="GVM700" s="8"/>
      <c r="GVN700" s="8"/>
      <c r="GVO700" s="8"/>
      <c r="GVP700" s="8"/>
      <c r="GVQ700" s="8"/>
      <c r="GVR700" s="8"/>
      <c r="GVS700" s="8"/>
      <c r="GVT700" s="8"/>
      <c r="GVU700" s="8"/>
      <c r="GVV700" s="8"/>
      <c r="GVW700" s="8"/>
      <c r="GVX700" s="8"/>
      <c r="GVY700" s="8"/>
      <c r="GVZ700" s="8"/>
      <c r="GWA700" s="8"/>
      <c r="GWB700" s="8"/>
      <c r="GWC700" s="8"/>
      <c r="GWD700" s="8"/>
      <c r="GWE700" s="8"/>
      <c r="GWF700" s="8"/>
      <c r="GWG700" s="8"/>
      <c r="GWH700" s="8"/>
      <c r="GWI700" s="8"/>
      <c r="GWJ700" s="8"/>
      <c r="GWK700" s="8"/>
      <c r="GWL700" s="8"/>
      <c r="GWM700" s="8"/>
      <c r="GWN700" s="8"/>
      <c r="GWO700" s="8"/>
      <c r="GWP700" s="8"/>
      <c r="GWQ700" s="8"/>
      <c r="GWR700" s="8"/>
      <c r="GWS700" s="8"/>
      <c r="GWT700" s="8"/>
      <c r="GWU700" s="8"/>
      <c r="GWV700" s="8"/>
      <c r="GWW700" s="8"/>
      <c r="GWX700" s="8"/>
      <c r="GWY700" s="8"/>
      <c r="GWZ700" s="8"/>
      <c r="GXA700" s="8"/>
      <c r="GXB700" s="8"/>
      <c r="GXC700" s="8"/>
      <c r="GXD700" s="8"/>
      <c r="GXE700" s="8"/>
      <c r="GXF700" s="8"/>
      <c r="GXG700" s="8"/>
      <c r="GXH700" s="8"/>
      <c r="GXI700" s="8"/>
      <c r="GXJ700" s="8"/>
      <c r="GXK700" s="8"/>
      <c r="GXL700" s="8"/>
      <c r="GXM700" s="8"/>
      <c r="GXN700" s="8"/>
      <c r="GXO700" s="8"/>
      <c r="GXP700" s="8"/>
      <c r="GXQ700" s="8"/>
      <c r="GXR700" s="8"/>
      <c r="GXS700" s="8"/>
      <c r="GXT700" s="8"/>
      <c r="GXU700" s="8"/>
      <c r="GXV700" s="8"/>
      <c r="GXW700" s="8"/>
      <c r="GXX700" s="8"/>
      <c r="GXY700" s="8"/>
      <c r="GXZ700" s="8"/>
      <c r="GYA700" s="8"/>
      <c r="GYB700" s="8"/>
      <c r="GYC700" s="8"/>
      <c r="GYD700" s="8"/>
      <c r="GYE700" s="8"/>
      <c r="GYF700" s="8"/>
      <c r="GYG700" s="8"/>
      <c r="GYH700" s="8"/>
      <c r="GYI700" s="8"/>
      <c r="GYJ700" s="8"/>
      <c r="GYK700" s="8"/>
      <c r="GYL700" s="8"/>
      <c r="GYM700" s="8"/>
      <c r="GYN700" s="8"/>
      <c r="GYO700" s="8"/>
      <c r="GYP700" s="8"/>
      <c r="GYQ700" s="8"/>
      <c r="GYR700" s="8"/>
      <c r="GYS700" s="8"/>
      <c r="GYT700" s="8"/>
      <c r="GYU700" s="8"/>
      <c r="GYV700" s="8"/>
      <c r="GYW700" s="8"/>
      <c r="GYX700" s="8"/>
      <c r="GYY700" s="8"/>
      <c r="GYZ700" s="8"/>
      <c r="GZA700" s="8"/>
      <c r="GZB700" s="8"/>
      <c r="GZC700" s="8"/>
      <c r="GZD700" s="8"/>
      <c r="GZE700" s="8"/>
      <c r="GZF700" s="8"/>
      <c r="GZG700" s="8"/>
      <c r="GZH700" s="8"/>
      <c r="GZI700" s="8"/>
      <c r="GZJ700" s="8"/>
      <c r="GZK700" s="8"/>
      <c r="GZL700" s="8"/>
      <c r="GZM700" s="8"/>
      <c r="GZN700" s="8"/>
      <c r="GZO700" s="8"/>
      <c r="GZP700" s="8"/>
      <c r="GZQ700" s="8"/>
      <c r="GZR700" s="8"/>
      <c r="GZS700" s="8"/>
      <c r="GZT700" s="8"/>
      <c r="GZU700" s="8"/>
      <c r="GZV700" s="8"/>
      <c r="GZW700" s="8"/>
      <c r="GZX700" s="8"/>
      <c r="GZY700" s="8"/>
      <c r="GZZ700" s="8"/>
      <c r="HAA700" s="8"/>
      <c r="HAB700" s="8"/>
      <c r="HAC700" s="8"/>
      <c r="HAD700" s="8"/>
      <c r="HAE700" s="8"/>
      <c r="HAF700" s="8"/>
      <c r="HAG700" s="8"/>
      <c r="HAH700" s="8"/>
      <c r="HAI700" s="8"/>
      <c r="HAJ700" s="8"/>
      <c r="HAK700" s="8"/>
      <c r="HAL700" s="8"/>
      <c r="HAM700" s="8"/>
      <c r="HAN700" s="8"/>
      <c r="HAO700" s="8"/>
      <c r="HAP700" s="8"/>
      <c r="HAQ700" s="8"/>
      <c r="HAR700" s="8"/>
      <c r="HAS700" s="8"/>
      <c r="HAT700" s="8"/>
      <c r="HAU700" s="8"/>
      <c r="HAV700" s="8"/>
      <c r="HAW700" s="8"/>
      <c r="HAX700" s="8"/>
      <c r="HAY700" s="8"/>
      <c r="HAZ700" s="8"/>
      <c r="HBA700" s="8"/>
      <c r="HBB700" s="8"/>
      <c r="HBC700" s="8"/>
      <c r="HBD700" s="8"/>
      <c r="HBE700" s="8"/>
      <c r="HBF700" s="8"/>
      <c r="HBG700" s="8"/>
      <c r="HBH700" s="8"/>
      <c r="HBI700" s="8"/>
      <c r="HBJ700" s="8"/>
      <c r="HBK700" s="8"/>
      <c r="HBL700" s="8"/>
      <c r="HBM700" s="8"/>
      <c r="HBN700" s="8"/>
      <c r="HBO700" s="8"/>
      <c r="HBP700" s="8"/>
      <c r="HBQ700" s="8"/>
      <c r="HBR700" s="8"/>
      <c r="HBS700" s="8"/>
      <c r="HBT700" s="8"/>
      <c r="HBU700" s="8"/>
      <c r="HBV700" s="8"/>
      <c r="HBW700" s="8"/>
      <c r="HBX700" s="8"/>
      <c r="HBY700" s="8"/>
      <c r="HBZ700" s="8"/>
      <c r="HCA700" s="8"/>
      <c r="HCB700" s="8"/>
      <c r="HCC700" s="8"/>
      <c r="HCD700" s="8"/>
      <c r="HCE700" s="8"/>
      <c r="HCF700" s="8"/>
      <c r="HCG700" s="8"/>
      <c r="HCH700" s="8"/>
      <c r="HCI700" s="8"/>
      <c r="HCJ700" s="8"/>
      <c r="HCK700" s="8"/>
      <c r="HCL700" s="8"/>
      <c r="HCM700" s="8"/>
      <c r="HCN700" s="8"/>
      <c r="HCO700" s="8"/>
      <c r="HCP700" s="8"/>
      <c r="HCQ700" s="8"/>
      <c r="HCR700" s="8"/>
      <c r="HCS700" s="8"/>
      <c r="HCT700" s="8"/>
      <c r="HCU700" s="8"/>
      <c r="HCV700" s="8"/>
      <c r="HCW700" s="8"/>
      <c r="HCX700" s="8"/>
      <c r="HCY700" s="8"/>
      <c r="HCZ700" s="8"/>
      <c r="HDA700" s="8"/>
      <c r="HDB700" s="8"/>
      <c r="HDC700" s="8"/>
      <c r="HDD700" s="8"/>
      <c r="HDE700" s="8"/>
      <c r="HDF700" s="8"/>
      <c r="HDG700" s="8"/>
      <c r="HDH700" s="8"/>
      <c r="HDI700" s="8"/>
      <c r="HDJ700" s="8"/>
      <c r="HDK700" s="8"/>
      <c r="HDL700" s="8"/>
      <c r="HDM700" s="8"/>
      <c r="HDN700" s="8"/>
      <c r="HDO700" s="8"/>
      <c r="HDP700" s="8"/>
      <c r="HDQ700" s="8"/>
      <c r="HDR700" s="8"/>
      <c r="HDS700" s="8"/>
      <c r="HDT700" s="8"/>
      <c r="HDU700" s="8"/>
      <c r="HDV700" s="8"/>
      <c r="HDW700" s="8"/>
      <c r="HDX700" s="8"/>
      <c r="HDY700" s="8"/>
      <c r="HDZ700" s="8"/>
      <c r="HEA700" s="8"/>
      <c r="HEB700" s="8"/>
      <c r="HEC700" s="8"/>
      <c r="HED700" s="8"/>
      <c r="HEE700" s="8"/>
      <c r="HEF700" s="8"/>
      <c r="HEG700" s="8"/>
      <c r="HEH700" s="8"/>
      <c r="HEI700" s="8"/>
      <c r="HEJ700" s="8"/>
      <c r="HEK700" s="8"/>
      <c r="HEL700" s="8"/>
      <c r="HEM700" s="8"/>
      <c r="HEN700" s="8"/>
      <c r="HEO700" s="8"/>
      <c r="HEP700" s="8"/>
      <c r="HEQ700" s="8"/>
      <c r="HER700" s="8"/>
      <c r="HES700" s="8"/>
      <c r="HET700" s="8"/>
      <c r="HEU700" s="8"/>
      <c r="HEV700" s="8"/>
      <c r="HEW700" s="8"/>
      <c r="HEX700" s="8"/>
      <c r="HEY700" s="8"/>
      <c r="HEZ700" s="8"/>
      <c r="HFA700" s="8"/>
      <c r="HFB700" s="8"/>
      <c r="HFC700" s="8"/>
      <c r="HFD700" s="8"/>
      <c r="HFE700" s="8"/>
      <c r="HFF700" s="8"/>
      <c r="HFG700" s="8"/>
      <c r="HFH700" s="8"/>
      <c r="HFI700" s="8"/>
      <c r="HFJ700" s="8"/>
      <c r="HFK700" s="8"/>
      <c r="HFL700" s="8"/>
      <c r="HFM700" s="8"/>
      <c r="HFN700" s="8"/>
      <c r="HFO700" s="8"/>
      <c r="HFP700" s="8"/>
      <c r="HFQ700" s="8"/>
      <c r="HFR700" s="8"/>
      <c r="HFS700" s="8"/>
      <c r="HFT700" s="8"/>
      <c r="HFU700" s="8"/>
      <c r="HFV700" s="8"/>
      <c r="HFW700" s="8"/>
      <c r="HFX700" s="8"/>
      <c r="HFY700" s="8"/>
      <c r="HFZ700" s="8"/>
      <c r="HGA700" s="8"/>
      <c r="HGB700" s="8"/>
      <c r="HGC700" s="8"/>
      <c r="HGD700" s="8"/>
      <c r="HGE700" s="8"/>
      <c r="HGF700" s="8"/>
      <c r="HGG700" s="8"/>
      <c r="HGH700" s="8"/>
      <c r="HGI700" s="8"/>
      <c r="HGJ700" s="8"/>
      <c r="HGK700" s="8"/>
      <c r="HGL700" s="8"/>
      <c r="HGM700" s="8"/>
      <c r="HGN700" s="8"/>
      <c r="HGO700" s="8"/>
      <c r="HGP700" s="8"/>
      <c r="HGQ700" s="8"/>
      <c r="HGR700" s="8"/>
      <c r="HGS700" s="8"/>
      <c r="HGT700" s="8"/>
      <c r="HGU700" s="8"/>
      <c r="HGV700" s="8"/>
      <c r="HGW700" s="8"/>
      <c r="HGX700" s="8"/>
      <c r="HGY700" s="8"/>
      <c r="HGZ700" s="8"/>
      <c r="HHA700" s="8"/>
      <c r="HHB700" s="8"/>
      <c r="HHC700" s="8"/>
      <c r="HHD700" s="8"/>
      <c r="HHE700" s="8"/>
      <c r="HHF700" s="8"/>
      <c r="HHG700" s="8"/>
      <c r="HHH700" s="8"/>
      <c r="HHI700" s="8"/>
      <c r="HHJ700" s="8"/>
      <c r="HHK700" s="8"/>
      <c r="HHL700" s="8"/>
      <c r="HHM700" s="8"/>
      <c r="HHN700" s="8"/>
      <c r="HHO700" s="8"/>
      <c r="HHP700" s="8"/>
      <c r="HHQ700" s="8"/>
      <c r="HHR700" s="8"/>
      <c r="HHS700" s="8"/>
      <c r="HHT700" s="8"/>
      <c r="HHU700" s="8"/>
      <c r="HHV700" s="8"/>
      <c r="HHW700" s="8"/>
      <c r="HHX700" s="8"/>
      <c r="HHY700" s="8"/>
      <c r="HHZ700" s="8"/>
      <c r="HIA700" s="8"/>
      <c r="HIB700" s="8"/>
      <c r="HIC700" s="8"/>
      <c r="HID700" s="8"/>
      <c r="HIE700" s="8"/>
      <c r="HIF700" s="8"/>
      <c r="HIG700" s="8"/>
      <c r="HIH700" s="8"/>
      <c r="HII700" s="8"/>
      <c r="HIJ700" s="8"/>
      <c r="HIK700" s="8"/>
      <c r="HIL700" s="8"/>
      <c r="HIM700" s="8"/>
      <c r="HIN700" s="8"/>
      <c r="HIO700" s="8"/>
      <c r="HIP700" s="8"/>
      <c r="HIQ700" s="8"/>
      <c r="HIR700" s="8"/>
      <c r="HIS700" s="8"/>
      <c r="HIT700" s="8"/>
      <c r="HIU700" s="8"/>
      <c r="HIV700" s="8"/>
      <c r="HIW700" s="8"/>
      <c r="HIX700" s="8"/>
      <c r="HIY700" s="8"/>
      <c r="HIZ700" s="8"/>
      <c r="HJA700" s="8"/>
      <c r="HJB700" s="8"/>
      <c r="HJC700" s="8"/>
      <c r="HJD700" s="8"/>
      <c r="HJE700" s="8"/>
      <c r="HJF700" s="8"/>
      <c r="HJG700" s="8"/>
      <c r="HJH700" s="8"/>
      <c r="HJI700" s="8"/>
      <c r="HJJ700" s="8"/>
      <c r="HJK700" s="8"/>
      <c r="HJL700" s="8"/>
      <c r="HJM700" s="8"/>
      <c r="HJN700" s="8"/>
      <c r="HJO700" s="8"/>
      <c r="HJP700" s="8"/>
      <c r="HJQ700" s="8"/>
      <c r="HJR700" s="8"/>
      <c r="HJS700" s="8"/>
      <c r="HJT700" s="8"/>
      <c r="HJU700" s="8"/>
      <c r="HJV700" s="8"/>
      <c r="HJW700" s="8"/>
      <c r="HJX700" s="8"/>
      <c r="HJY700" s="8"/>
      <c r="HJZ700" s="8"/>
      <c r="HKA700" s="8"/>
      <c r="HKB700" s="8"/>
      <c r="HKC700" s="8"/>
      <c r="HKD700" s="8"/>
      <c r="HKE700" s="8"/>
      <c r="HKF700" s="8"/>
      <c r="HKG700" s="8"/>
      <c r="HKH700" s="8"/>
      <c r="HKI700" s="8"/>
      <c r="HKJ700" s="8"/>
      <c r="HKK700" s="8"/>
      <c r="HKL700" s="8"/>
      <c r="HKM700" s="8"/>
      <c r="HKN700" s="8"/>
      <c r="HKO700" s="8"/>
      <c r="HKP700" s="8"/>
      <c r="HKQ700" s="8"/>
      <c r="HKR700" s="8"/>
      <c r="HKS700" s="8"/>
      <c r="HKT700" s="8"/>
      <c r="HKU700" s="8"/>
      <c r="HKV700" s="8"/>
      <c r="HKW700" s="8"/>
      <c r="HKX700" s="8"/>
      <c r="HKY700" s="8"/>
      <c r="HKZ700" s="8"/>
      <c r="HLA700" s="8"/>
      <c r="HLB700" s="8"/>
      <c r="HLC700" s="8"/>
      <c r="HLD700" s="8"/>
      <c r="HLE700" s="8"/>
      <c r="HLF700" s="8"/>
      <c r="HLG700" s="8"/>
      <c r="HLH700" s="8"/>
      <c r="HLI700" s="8"/>
      <c r="HLJ700" s="8"/>
      <c r="HLK700" s="8"/>
      <c r="HLL700" s="8"/>
      <c r="HLM700" s="8"/>
      <c r="HLN700" s="8"/>
      <c r="HLO700" s="8"/>
      <c r="HLP700" s="8"/>
      <c r="HLQ700" s="8"/>
      <c r="HLR700" s="8"/>
      <c r="HLS700" s="8"/>
      <c r="HLT700" s="8"/>
      <c r="HLU700" s="8"/>
      <c r="HLV700" s="8"/>
      <c r="HLW700" s="8"/>
      <c r="HLX700" s="8"/>
      <c r="HLY700" s="8"/>
      <c r="HLZ700" s="8"/>
      <c r="HMA700" s="8"/>
      <c r="HMB700" s="8"/>
      <c r="HMC700" s="8"/>
      <c r="HMD700" s="8"/>
      <c r="HME700" s="8"/>
      <c r="HMF700" s="8"/>
      <c r="HMG700" s="8"/>
      <c r="HMH700" s="8"/>
      <c r="HMI700" s="8"/>
      <c r="HMJ700" s="8"/>
      <c r="HMK700" s="8"/>
      <c r="HML700" s="8"/>
      <c r="HMM700" s="8"/>
      <c r="HMN700" s="8"/>
      <c r="HMO700" s="8"/>
      <c r="HMP700" s="8"/>
      <c r="HMQ700" s="8"/>
      <c r="HMR700" s="8"/>
      <c r="HMS700" s="8"/>
      <c r="HMT700" s="8"/>
      <c r="HMU700" s="8"/>
      <c r="HMV700" s="8"/>
      <c r="HMW700" s="8"/>
      <c r="HMX700" s="8"/>
      <c r="HMY700" s="8"/>
      <c r="HMZ700" s="8"/>
      <c r="HNA700" s="8"/>
      <c r="HNB700" s="8"/>
      <c r="HNC700" s="8"/>
      <c r="HND700" s="8"/>
      <c r="HNE700" s="8"/>
      <c r="HNF700" s="8"/>
      <c r="HNG700" s="8"/>
      <c r="HNH700" s="8"/>
      <c r="HNI700" s="8"/>
      <c r="HNJ700" s="8"/>
      <c r="HNK700" s="8"/>
      <c r="HNL700" s="8"/>
      <c r="HNM700" s="8"/>
      <c r="HNN700" s="8"/>
      <c r="HNO700" s="8"/>
      <c r="HNP700" s="8"/>
      <c r="HNQ700" s="8"/>
      <c r="HNR700" s="8"/>
      <c r="HNS700" s="8"/>
      <c r="HNT700" s="8"/>
      <c r="HNU700" s="8"/>
      <c r="HNV700" s="8"/>
      <c r="HNW700" s="8"/>
      <c r="HNX700" s="8"/>
      <c r="HNY700" s="8"/>
      <c r="HNZ700" s="8"/>
      <c r="HOA700" s="8"/>
      <c r="HOB700" s="8"/>
      <c r="HOC700" s="8"/>
      <c r="HOD700" s="8"/>
      <c r="HOE700" s="8"/>
      <c r="HOF700" s="8"/>
      <c r="HOG700" s="8"/>
      <c r="HOH700" s="8"/>
      <c r="HOI700" s="8"/>
      <c r="HOJ700" s="8"/>
      <c r="HOK700" s="8"/>
      <c r="HOL700" s="8"/>
      <c r="HOM700" s="8"/>
      <c r="HON700" s="8"/>
      <c r="HOO700" s="8"/>
      <c r="HOP700" s="8"/>
      <c r="HOQ700" s="8"/>
      <c r="HOR700" s="8"/>
      <c r="HOS700" s="8"/>
      <c r="HOT700" s="8"/>
      <c r="HOU700" s="8"/>
      <c r="HOV700" s="8"/>
      <c r="HOW700" s="8"/>
      <c r="HOX700" s="8"/>
      <c r="HOY700" s="8"/>
      <c r="HOZ700" s="8"/>
      <c r="HPA700" s="8"/>
      <c r="HPB700" s="8"/>
      <c r="HPC700" s="8"/>
      <c r="HPD700" s="8"/>
      <c r="HPE700" s="8"/>
      <c r="HPF700" s="8"/>
      <c r="HPG700" s="8"/>
      <c r="HPH700" s="8"/>
      <c r="HPI700" s="8"/>
      <c r="HPJ700" s="8"/>
      <c r="HPK700" s="8"/>
      <c r="HPL700" s="8"/>
      <c r="HPM700" s="8"/>
      <c r="HPN700" s="8"/>
      <c r="HPO700" s="8"/>
      <c r="HPP700" s="8"/>
      <c r="HPQ700" s="8"/>
      <c r="HPR700" s="8"/>
      <c r="HPS700" s="8"/>
      <c r="HPT700" s="8"/>
      <c r="HPU700" s="8"/>
      <c r="HPV700" s="8"/>
      <c r="HPW700" s="8"/>
      <c r="HPX700" s="8"/>
      <c r="HPY700" s="8"/>
      <c r="HPZ700" s="8"/>
      <c r="HQA700" s="8"/>
      <c r="HQB700" s="8"/>
      <c r="HQC700" s="8"/>
      <c r="HQD700" s="8"/>
      <c r="HQE700" s="8"/>
      <c r="HQF700" s="8"/>
      <c r="HQG700" s="8"/>
      <c r="HQH700" s="8"/>
      <c r="HQI700" s="8"/>
      <c r="HQJ700" s="8"/>
      <c r="HQK700" s="8"/>
      <c r="HQL700" s="8"/>
      <c r="HQM700" s="8"/>
      <c r="HQN700" s="8"/>
      <c r="HQO700" s="8"/>
      <c r="HQP700" s="8"/>
      <c r="HQQ700" s="8"/>
      <c r="HQR700" s="8"/>
      <c r="HQS700" s="8"/>
      <c r="HQT700" s="8"/>
      <c r="HQU700" s="8"/>
      <c r="HQV700" s="8"/>
      <c r="HQW700" s="8"/>
      <c r="HQX700" s="8"/>
      <c r="HQY700" s="8"/>
      <c r="HQZ700" s="8"/>
      <c r="HRA700" s="8"/>
      <c r="HRB700" s="8"/>
      <c r="HRC700" s="8"/>
      <c r="HRD700" s="8"/>
      <c r="HRE700" s="8"/>
      <c r="HRF700" s="8"/>
      <c r="HRG700" s="8"/>
      <c r="HRH700" s="8"/>
      <c r="HRI700" s="8"/>
      <c r="HRJ700" s="8"/>
      <c r="HRK700" s="8"/>
      <c r="HRL700" s="8"/>
      <c r="HRM700" s="8"/>
      <c r="HRN700" s="8"/>
      <c r="HRO700" s="8"/>
      <c r="HRP700" s="8"/>
      <c r="HRQ700" s="8"/>
      <c r="HRR700" s="8"/>
      <c r="HRS700" s="8"/>
      <c r="HRT700" s="8"/>
      <c r="HRU700" s="8"/>
      <c r="HRV700" s="8"/>
      <c r="HRW700" s="8"/>
      <c r="HRX700" s="8"/>
      <c r="HRY700" s="8"/>
      <c r="HRZ700" s="8"/>
      <c r="HSA700" s="8"/>
      <c r="HSB700" s="8"/>
      <c r="HSC700" s="8"/>
      <c r="HSD700" s="8"/>
      <c r="HSE700" s="8"/>
      <c r="HSF700" s="8"/>
      <c r="HSG700" s="8"/>
      <c r="HSH700" s="8"/>
      <c r="HSI700" s="8"/>
      <c r="HSJ700" s="8"/>
      <c r="HSK700" s="8"/>
      <c r="HSL700" s="8"/>
      <c r="HSM700" s="8"/>
      <c r="HSN700" s="8"/>
      <c r="HSO700" s="8"/>
      <c r="HSP700" s="8"/>
      <c r="HSQ700" s="8"/>
      <c r="HSR700" s="8"/>
      <c r="HSS700" s="8"/>
      <c r="HST700" s="8"/>
      <c r="HSU700" s="8"/>
      <c r="HSV700" s="8"/>
      <c r="HSW700" s="8"/>
      <c r="HSX700" s="8"/>
      <c r="HSY700" s="8"/>
      <c r="HSZ700" s="8"/>
      <c r="HTA700" s="8"/>
      <c r="HTB700" s="8"/>
      <c r="HTC700" s="8"/>
      <c r="HTD700" s="8"/>
      <c r="HTE700" s="8"/>
      <c r="HTF700" s="8"/>
      <c r="HTG700" s="8"/>
      <c r="HTH700" s="8"/>
      <c r="HTI700" s="8"/>
      <c r="HTJ700" s="8"/>
      <c r="HTK700" s="8"/>
      <c r="HTL700" s="8"/>
      <c r="HTM700" s="8"/>
      <c r="HTN700" s="8"/>
      <c r="HTO700" s="8"/>
      <c r="HTP700" s="8"/>
      <c r="HTQ700" s="8"/>
      <c r="HTR700" s="8"/>
      <c r="HTS700" s="8"/>
      <c r="HTT700" s="8"/>
      <c r="HTU700" s="8"/>
      <c r="HTV700" s="8"/>
      <c r="HTW700" s="8"/>
      <c r="HTX700" s="8"/>
      <c r="HTY700" s="8"/>
      <c r="HTZ700" s="8"/>
      <c r="HUA700" s="8"/>
      <c r="HUB700" s="8"/>
      <c r="HUC700" s="8"/>
      <c r="HUD700" s="8"/>
      <c r="HUE700" s="8"/>
      <c r="HUF700" s="8"/>
      <c r="HUG700" s="8"/>
      <c r="HUH700" s="8"/>
      <c r="HUI700" s="8"/>
      <c r="HUJ700" s="8"/>
      <c r="HUK700" s="8"/>
      <c r="HUL700" s="8"/>
      <c r="HUM700" s="8"/>
      <c r="HUN700" s="8"/>
      <c r="HUO700" s="8"/>
      <c r="HUP700" s="8"/>
      <c r="HUQ700" s="8"/>
      <c r="HUR700" s="8"/>
      <c r="HUS700" s="8"/>
      <c r="HUT700" s="8"/>
      <c r="HUU700" s="8"/>
      <c r="HUV700" s="8"/>
      <c r="HUW700" s="8"/>
      <c r="HUX700" s="8"/>
      <c r="HUY700" s="8"/>
      <c r="HUZ700" s="8"/>
      <c r="HVA700" s="8"/>
      <c r="HVB700" s="8"/>
      <c r="HVC700" s="8"/>
      <c r="HVD700" s="8"/>
      <c r="HVE700" s="8"/>
      <c r="HVF700" s="8"/>
      <c r="HVG700" s="8"/>
      <c r="HVH700" s="8"/>
      <c r="HVI700" s="8"/>
      <c r="HVJ700" s="8"/>
      <c r="HVK700" s="8"/>
      <c r="HVL700" s="8"/>
      <c r="HVM700" s="8"/>
      <c r="HVN700" s="8"/>
      <c r="HVO700" s="8"/>
      <c r="HVP700" s="8"/>
      <c r="HVQ700" s="8"/>
      <c r="HVR700" s="8"/>
      <c r="HVS700" s="8"/>
      <c r="HVT700" s="8"/>
      <c r="HVU700" s="8"/>
      <c r="HVV700" s="8"/>
      <c r="HVW700" s="8"/>
      <c r="HVX700" s="8"/>
      <c r="HVY700" s="8"/>
      <c r="HVZ700" s="8"/>
      <c r="HWA700" s="8"/>
      <c r="HWB700" s="8"/>
      <c r="HWC700" s="8"/>
      <c r="HWD700" s="8"/>
      <c r="HWE700" s="8"/>
      <c r="HWF700" s="8"/>
      <c r="HWG700" s="8"/>
      <c r="HWH700" s="8"/>
      <c r="HWI700" s="8"/>
      <c r="HWJ700" s="8"/>
      <c r="HWK700" s="8"/>
      <c r="HWL700" s="8"/>
      <c r="HWM700" s="8"/>
      <c r="HWN700" s="8"/>
      <c r="HWO700" s="8"/>
      <c r="HWP700" s="8"/>
      <c r="HWQ700" s="8"/>
      <c r="HWR700" s="8"/>
      <c r="HWS700" s="8"/>
      <c r="HWT700" s="8"/>
      <c r="HWU700" s="8"/>
      <c r="HWV700" s="8"/>
      <c r="HWW700" s="8"/>
      <c r="HWX700" s="8"/>
      <c r="HWY700" s="8"/>
      <c r="HWZ700" s="8"/>
      <c r="HXA700" s="8"/>
      <c r="HXB700" s="8"/>
      <c r="HXC700" s="8"/>
      <c r="HXD700" s="8"/>
      <c r="HXE700" s="8"/>
      <c r="HXF700" s="8"/>
      <c r="HXG700" s="8"/>
      <c r="HXH700" s="8"/>
      <c r="HXI700" s="8"/>
      <c r="HXJ700" s="8"/>
      <c r="HXK700" s="8"/>
      <c r="HXL700" s="8"/>
      <c r="HXM700" s="8"/>
      <c r="HXN700" s="8"/>
      <c r="HXO700" s="8"/>
      <c r="HXP700" s="8"/>
      <c r="HXQ700" s="8"/>
      <c r="HXR700" s="8"/>
      <c r="HXS700" s="8"/>
      <c r="HXT700" s="8"/>
      <c r="HXU700" s="8"/>
      <c r="HXV700" s="8"/>
      <c r="HXW700" s="8"/>
      <c r="HXX700" s="8"/>
      <c r="HXY700" s="8"/>
      <c r="HXZ700" s="8"/>
      <c r="HYA700" s="8"/>
      <c r="HYB700" s="8"/>
      <c r="HYC700" s="8"/>
      <c r="HYD700" s="8"/>
      <c r="HYE700" s="8"/>
      <c r="HYF700" s="8"/>
      <c r="HYG700" s="8"/>
      <c r="HYH700" s="8"/>
      <c r="HYI700" s="8"/>
      <c r="HYJ700" s="8"/>
      <c r="HYK700" s="8"/>
      <c r="HYL700" s="8"/>
      <c r="HYM700" s="8"/>
      <c r="HYN700" s="8"/>
      <c r="HYO700" s="8"/>
      <c r="HYP700" s="8"/>
      <c r="HYQ700" s="8"/>
      <c r="HYR700" s="8"/>
      <c r="HYS700" s="8"/>
      <c r="HYT700" s="8"/>
      <c r="HYU700" s="8"/>
      <c r="HYV700" s="8"/>
      <c r="HYW700" s="8"/>
      <c r="HYX700" s="8"/>
      <c r="HYY700" s="8"/>
      <c r="HYZ700" s="8"/>
      <c r="HZA700" s="8"/>
      <c r="HZB700" s="8"/>
      <c r="HZC700" s="8"/>
      <c r="HZD700" s="8"/>
      <c r="HZE700" s="8"/>
      <c r="HZF700" s="8"/>
      <c r="HZG700" s="8"/>
      <c r="HZH700" s="8"/>
      <c r="HZI700" s="8"/>
      <c r="HZJ700" s="8"/>
      <c r="HZK700" s="8"/>
      <c r="HZL700" s="8"/>
      <c r="HZM700" s="8"/>
      <c r="HZN700" s="8"/>
      <c r="HZO700" s="8"/>
      <c r="HZP700" s="8"/>
      <c r="HZQ700" s="8"/>
      <c r="HZR700" s="8"/>
      <c r="HZS700" s="8"/>
      <c r="HZT700" s="8"/>
      <c r="HZU700" s="8"/>
      <c r="HZV700" s="8"/>
      <c r="HZW700" s="8"/>
      <c r="HZX700" s="8"/>
      <c r="HZY700" s="8"/>
      <c r="HZZ700" s="8"/>
      <c r="IAA700" s="8"/>
      <c r="IAB700" s="8"/>
      <c r="IAC700" s="8"/>
      <c r="IAD700" s="8"/>
      <c r="IAE700" s="8"/>
      <c r="IAF700" s="8"/>
      <c r="IAG700" s="8"/>
      <c r="IAH700" s="8"/>
      <c r="IAI700" s="8"/>
      <c r="IAJ700" s="8"/>
      <c r="IAK700" s="8"/>
      <c r="IAL700" s="8"/>
      <c r="IAM700" s="8"/>
      <c r="IAN700" s="8"/>
      <c r="IAO700" s="8"/>
      <c r="IAP700" s="8"/>
      <c r="IAQ700" s="8"/>
      <c r="IAR700" s="8"/>
      <c r="IAS700" s="8"/>
      <c r="IAT700" s="8"/>
      <c r="IAU700" s="8"/>
      <c r="IAV700" s="8"/>
      <c r="IAW700" s="8"/>
      <c r="IAX700" s="8"/>
      <c r="IAY700" s="8"/>
      <c r="IAZ700" s="8"/>
      <c r="IBA700" s="8"/>
      <c r="IBB700" s="8"/>
      <c r="IBC700" s="8"/>
      <c r="IBD700" s="8"/>
      <c r="IBE700" s="8"/>
      <c r="IBF700" s="8"/>
      <c r="IBG700" s="8"/>
      <c r="IBH700" s="8"/>
      <c r="IBI700" s="8"/>
      <c r="IBJ700" s="8"/>
      <c r="IBK700" s="8"/>
      <c r="IBL700" s="8"/>
      <c r="IBM700" s="8"/>
      <c r="IBN700" s="8"/>
      <c r="IBO700" s="8"/>
      <c r="IBP700" s="8"/>
      <c r="IBQ700" s="8"/>
      <c r="IBR700" s="8"/>
      <c r="IBS700" s="8"/>
      <c r="IBT700" s="8"/>
      <c r="IBU700" s="8"/>
      <c r="IBV700" s="8"/>
      <c r="IBW700" s="8"/>
      <c r="IBX700" s="8"/>
      <c r="IBY700" s="8"/>
      <c r="IBZ700" s="8"/>
      <c r="ICA700" s="8"/>
      <c r="ICB700" s="8"/>
      <c r="ICC700" s="8"/>
      <c r="ICD700" s="8"/>
      <c r="ICE700" s="8"/>
      <c r="ICF700" s="8"/>
      <c r="ICG700" s="8"/>
      <c r="ICH700" s="8"/>
      <c r="ICI700" s="8"/>
      <c r="ICJ700" s="8"/>
      <c r="ICK700" s="8"/>
      <c r="ICL700" s="8"/>
      <c r="ICM700" s="8"/>
      <c r="ICN700" s="8"/>
      <c r="ICO700" s="8"/>
      <c r="ICP700" s="8"/>
      <c r="ICQ700" s="8"/>
      <c r="ICR700" s="8"/>
      <c r="ICS700" s="8"/>
      <c r="ICT700" s="8"/>
      <c r="ICU700" s="8"/>
      <c r="ICV700" s="8"/>
      <c r="ICW700" s="8"/>
      <c r="ICX700" s="8"/>
      <c r="ICY700" s="8"/>
      <c r="ICZ700" s="8"/>
      <c r="IDA700" s="8"/>
      <c r="IDB700" s="8"/>
      <c r="IDC700" s="8"/>
      <c r="IDD700" s="8"/>
      <c r="IDE700" s="8"/>
      <c r="IDF700" s="8"/>
      <c r="IDG700" s="8"/>
      <c r="IDH700" s="8"/>
      <c r="IDI700" s="8"/>
      <c r="IDJ700" s="8"/>
      <c r="IDK700" s="8"/>
      <c r="IDL700" s="8"/>
      <c r="IDM700" s="8"/>
      <c r="IDN700" s="8"/>
      <c r="IDO700" s="8"/>
      <c r="IDP700" s="8"/>
      <c r="IDQ700" s="8"/>
      <c r="IDR700" s="8"/>
      <c r="IDS700" s="8"/>
      <c r="IDT700" s="8"/>
      <c r="IDU700" s="8"/>
      <c r="IDV700" s="8"/>
      <c r="IDW700" s="8"/>
      <c r="IDX700" s="8"/>
      <c r="IDY700" s="8"/>
      <c r="IDZ700" s="8"/>
      <c r="IEA700" s="8"/>
      <c r="IEB700" s="8"/>
      <c r="IEC700" s="8"/>
      <c r="IED700" s="8"/>
      <c r="IEE700" s="8"/>
      <c r="IEF700" s="8"/>
      <c r="IEG700" s="8"/>
      <c r="IEH700" s="8"/>
      <c r="IEI700" s="8"/>
      <c r="IEJ700" s="8"/>
      <c r="IEK700" s="8"/>
      <c r="IEL700" s="8"/>
      <c r="IEM700" s="8"/>
      <c r="IEN700" s="8"/>
      <c r="IEO700" s="8"/>
      <c r="IEP700" s="8"/>
      <c r="IEQ700" s="8"/>
      <c r="IER700" s="8"/>
      <c r="IES700" s="8"/>
      <c r="IET700" s="8"/>
      <c r="IEU700" s="8"/>
      <c r="IEV700" s="8"/>
      <c r="IEW700" s="8"/>
      <c r="IEX700" s="8"/>
      <c r="IEY700" s="8"/>
      <c r="IEZ700" s="8"/>
      <c r="IFA700" s="8"/>
      <c r="IFB700" s="8"/>
      <c r="IFC700" s="8"/>
      <c r="IFD700" s="8"/>
      <c r="IFE700" s="8"/>
      <c r="IFF700" s="8"/>
      <c r="IFG700" s="8"/>
      <c r="IFH700" s="8"/>
      <c r="IFI700" s="8"/>
      <c r="IFJ700" s="8"/>
      <c r="IFK700" s="8"/>
      <c r="IFL700" s="8"/>
      <c r="IFM700" s="8"/>
      <c r="IFN700" s="8"/>
      <c r="IFO700" s="8"/>
      <c r="IFP700" s="8"/>
      <c r="IFQ700" s="8"/>
      <c r="IFR700" s="8"/>
      <c r="IFS700" s="8"/>
      <c r="IFT700" s="8"/>
      <c r="IFU700" s="8"/>
      <c r="IFV700" s="8"/>
      <c r="IFW700" s="8"/>
      <c r="IFX700" s="8"/>
      <c r="IFY700" s="8"/>
      <c r="IFZ700" s="8"/>
      <c r="IGA700" s="8"/>
      <c r="IGB700" s="8"/>
      <c r="IGC700" s="8"/>
      <c r="IGD700" s="8"/>
      <c r="IGE700" s="8"/>
      <c r="IGF700" s="8"/>
      <c r="IGG700" s="8"/>
      <c r="IGH700" s="8"/>
      <c r="IGI700" s="8"/>
      <c r="IGJ700" s="8"/>
      <c r="IGK700" s="8"/>
      <c r="IGL700" s="8"/>
      <c r="IGM700" s="8"/>
      <c r="IGN700" s="8"/>
      <c r="IGO700" s="8"/>
      <c r="IGP700" s="8"/>
      <c r="IGQ700" s="8"/>
      <c r="IGR700" s="8"/>
      <c r="IGS700" s="8"/>
      <c r="IGT700" s="8"/>
      <c r="IGU700" s="8"/>
      <c r="IGV700" s="8"/>
      <c r="IGW700" s="8"/>
      <c r="IGX700" s="8"/>
      <c r="IGY700" s="8"/>
      <c r="IGZ700" s="8"/>
      <c r="IHA700" s="8"/>
      <c r="IHB700" s="8"/>
      <c r="IHC700" s="8"/>
      <c r="IHD700" s="8"/>
      <c r="IHE700" s="8"/>
      <c r="IHF700" s="8"/>
      <c r="IHG700" s="8"/>
      <c r="IHH700" s="8"/>
      <c r="IHI700" s="8"/>
      <c r="IHJ700" s="8"/>
      <c r="IHK700" s="8"/>
      <c r="IHL700" s="8"/>
      <c r="IHM700" s="8"/>
      <c r="IHN700" s="8"/>
      <c r="IHO700" s="8"/>
      <c r="IHP700" s="8"/>
      <c r="IHQ700" s="8"/>
      <c r="IHR700" s="8"/>
      <c r="IHS700" s="8"/>
      <c r="IHT700" s="8"/>
      <c r="IHU700" s="8"/>
      <c r="IHV700" s="8"/>
      <c r="IHW700" s="8"/>
      <c r="IHX700" s="8"/>
      <c r="IHY700" s="8"/>
      <c r="IHZ700" s="8"/>
      <c r="IIA700" s="8"/>
      <c r="IIB700" s="8"/>
      <c r="IIC700" s="8"/>
      <c r="IID700" s="8"/>
      <c r="IIE700" s="8"/>
      <c r="IIF700" s="8"/>
      <c r="IIG700" s="8"/>
      <c r="IIH700" s="8"/>
      <c r="III700" s="8"/>
      <c r="IIJ700" s="8"/>
      <c r="IIK700" s="8"/>
      <c r="IIL700" s="8"/>
      <c r="IIM700" s="8"/>
      <c r="IIN700" s="8"/>
      <c r="IIO700" s="8"/>
      <c r="IIP700" s="8"/>
      <c r="IIQ700" s="8"/>
      <c r="IIR700" s="8"/>
      <c r="IIS700" s="8"/>
      <c r="IIT700" s="8"/>
      <c r="IIU700" s="8"/>
      <c r="IIV700" s="8"/>
      <c r="IIW700" s="8"/>
      <c r="IIX700" s="8"/>
      <c r="IIY700" s="8"/>
      <c r="IIZ700" s="8"/>
      <c r="IJA700" s="8"/>
      <c r="IJB700" s="8"/>
      <c r="IJC700" s="8"/>
      <c r="IJD700" s="8"/>
      <c r="IJE700" s="8"/>
      <c r="IJF700" s="8"/>
      <c r="IJG700" s="8"/>
      <c r="IJH700" s="8"/>
      <c r="IJI700" s="8"/>
      <c r="IJJ700" s="8"/>
      <c r="IJK700" s="8"/>
      <c r="IJL700" s="8"/>
      <c r="IJM700" s="8"/>
      <c r="IJN700" s="8"/>
      <c r="IJO700" s="8"/>
      <c r="IJP700" s="8"/>
      <c r="IJQ700" s="8"/>
      <c r="IJR700" s="8"/>
      <c r="IJS700" s="8"/>
      <c r="IJT700" s="8"/>
      <c r="IJU700" s="8"/>
      <c r="IJV700" s="8"/>
      <c r="IJW700" s="8"/>
      <c r="IJX700" s="8"/>
      <c r="IJY700" s="8"/>
      <c r="IJZ700" s="8"/>
      <c r="IKA700" s="8"/>
      <c r="IKB700" s="8"/>
      <c r="IKC700" s="8"/>
      <c r="IKD700" s="8"/>
      <c r="IKE700" s="8"/>
      <c r="IKF700" s="8"/>
      <c r="IKG700" s="8"/>
      <c r="IKH700" s="8"/>
      <c r="IKI700" s="8"/>
      <c r="IKJ700" s="8"/>
      <c r="IKK700" s="8"/>
      <c r="IKL700" s="8"/>
      <c r="IKM700" s="8"/>
      <c r="IKN700" s="8"/>
      <c r="IKO700" s="8"/>
      <c r="IKP700" s="8"/>
      <c r="IKQ700" s="8"/>
      <c r="IKR700" s="8"/>
      <c r="IKS700" s="8"/>
      <c r="IKT700" s="8"/>
      <c r="IKU700" s="8"/>
      <c r="IKV700" s="8"/>
      <c r="IKW700" s="8"/>
      <c r="IKX700" s="8"/>
      <c r="IKY700" s="8"/>
      <c r="IKZ700" s="8"/>
      <c r="ILA700" s="8"/>
      <c r="ILB700" s="8"/>
      <c r="ILC700" s="8"/>
      <c r="ILD700" s="8"/>
      <c r="ILE700" s="8"/>
      <c r="ILF700" s="8"/>
      <c r="ILG700" s="8"/>
      <c r="ILH700" s="8"/>
      <c r="ILI700" s="8"/>
      <c r="ILJ700" s="8"/>
      <c r="ILK700" s="8"/>
      <c r="ILL700" s="8"/>
      <c r="ILM700" s="8"/>
      <c r="ILN700" s="8"/>
      <c r="ILO700" s="8"/>
      <c r="ILP700" s="8"/>
      <c r="ILQ700" s="8"/>
      <c r="ILR700" s="8"/>
      <c r="ILS700" s="8"/>
      <c r="ILT700" s="8"/>
      <c r="ILU700" s="8"/>
      <c r="ILV700" s="8"/>
      <c r="ILW700" s="8"/>
      <c r="ILX700" s="8"/>
      <c r="ILY700" s="8"/>
      <c r="ILZ700" s="8"/>
      <c r="IMA700" s="8"/>
      <c r="IMB700" s="8"/>
      <c r="IMC700" s="8"/>
      <c r="IMD700" s="8"/>
      <c r="IME700" s="8"/>
      <c r="IMF700" s="8"/>
      <c r="IMG700" s="8"/>
      <c r="IMH700" s="8"/>
      <c r="IMI700" s="8"/>
      <c r="IMJ700" s="8"/>
      <c r="IMK700" s="8"/>
      <c r="IML700" s="8"/>
      <c r="IMM700" s="8"/>
      <c r="IMN700" s="8"/>
      <c r="IMO700" s="8"/>
      <c r="IMP700" s="8"/>
      <c r="IMQ700" s="8"/>
      <c r="IMR700" s="8"/>
      <c r="IMS700" s="8"/>
      <c r="IMT700" s="8"/>
      <c r="IMU700" s="8"/>
      <c r="IMV700" s="8"/>
      <c r="IMW700" s="8"/>
      <c r="IMX700" s="8"/>
      <c r="IMY700" s="8"/>
      <c r="IMZ700" s="8"/>
      <c r="INA700" s="8"/>
      <c r="INB700" s="8"/>
      <c r="INC700" s="8"/>
      <c r="IND700" s="8"/>
      <c r="INE700" s="8"/>
      <c r="INF700" s="8"/>
      <c r="ING700" s="8"/>
      <c r="INH700" s="8"/>
      <c r="INI700" s="8"/>
      <c r="INJ700" s="8"/>
      <c r="INK700" s="8"/>
      <c r="INL700" s="8"/>
      <c r="INM700" s="8"/>
      <c r="INN700" s="8"/>
      <c r="INO700" s="8"/>
      <c r="INP700" s="8"/>
      <c r="INQ700" s="8"/>
      <c r="INR700" s="8"/>
      <c r="INS700" s="8"/>
      <c r="INT700" s="8"/>
      <c r="INU700" s="8"/>
      <c r="INV700" s="8"/>
      <c r="INW700" s="8"/>
      <c r="INX700" s="8"/>
      <c r="INY700" s="8"/>
      <c r="INZ700" s="8"/>
      <c r="IOA700" s="8"/>
      <c r="IOB700" s="8"/>
      <c r="IOC700" s="8"/>
      <c r="IOD700" s="8"/>
      <c r="IOE700" s="8"/>
      <c r="IOF700" s="8"/>
      <c r="IOG700" s="8"/>
      <c r="IOH700" s="8"/>
      <c r="IOI700" s="8"/>
      <c r="IOJ700" s="8"/>
      <c r="IOK700" s="8"/>
      <c r="IOL700" s="8"/>
      <c r="IOM700" s="8"/>
      <c r="ION700" s="8"/>
      <c r="IOO700" s="8"/>
      <c r="IOP700" s="8"/>
      <c r="IOQ700" s="8"/>
      <c r="IOR700" s="8"/>
      <c r="IOS700" s="8"/>
      <c r="IOT700" s="8"/>
      <c r="IOU700" s="8"/>
      <c r="IOV700" s="8"/>
      <c r="IOW700" s="8"/>
      <c r="IOX700" s="8"/>
      <c r="IOY700" s="8"/>
      <c r="IOZ700" s="8"/>
      <c r="IPA700" s="8"/>
      <c r="IPB700" s="8"/>
      <c r="IPC700" s="8"/>
      <c r="IPD700" s="8"/>
      <c r="IPE700" s="8"/>
      <c r="IPF700" s="8"/>
      <c r="IPG700" s="8"/>
      <c r="IPH700" s="8"/>
      <c r="IPI700" s="8"/>
      <c r="IPJ700" s="8"/>
      <c r="IPK700" s="8"/>
      <c r="IPL700" s="8"/>
      <c r="IPM700" s="8"/>
      <c r="IPN700" s="8"/>
      <c r="IPO700" s="8"/>
      <c r="IPP700" s="8"/>
      <c r="IPQ700" s="8"/>
      <c r="IPR700" s="8"/>
      <c r="IPS700" s="8"/>
      <c r="IPT700" s="8"/>
      <c r="IPU700" s="8"/>
      <c r="IPV700" s="8"/>
      <c r="IPW700" s="8"/>
      <c r="IPX700" s="8"/>
      <c r="IPY700" s="8"/>
      <c r="IPZ700" s="8"/>
      <c r="IQA700" s="8"/>
      <c r="IQB700" s="8"/>
      <c r="IQC700" s="8"/>
      <c r="IQD700" s="8"/>
      <c r="IQE700" s="8"/>
      <c r="IQF700" s="8"/>
      <c r="IQG700" s="8"/>
      <c r="IQH700" s="8"/>
      <c r="IQI700" s="8"/>
      <c r="IQJ700" s="8"/>
      <c r="IQK700" s="8"/>
      <c r="IQL700" s="8"/>
      <c r="IQM700" s="8"/>
      <c r="IQN700" s="8"/>
      <c r="IQO700" s="8"/>
      <c r="IQP700" s="8"/>
      <c r="IQQ700" s="8"/>
      <c r="IQR700" s="8"/>
      <c r="IQS700" s="8"/>
      <c r="IQT700" s="8"/>
      <c r="IQU700" s="8"/>
      <c r="IQV700" s="8"/>
      <c r="IQW700" s="8"/>
      <c r="IQX700" s="8"/>
      <c r="IQY700" s="8"/>
      <c r="IQZ700" s="8"/>
      <c r="IRA700" s="8"/>
      <c r="IRB700" s="8"/>
      <c r="IRC700" s="8"/>
      <c r="IRD700" s="8"/>
      <c r="IRE700" s="8"/>
      <c r="IRF700" s="8"/>
      <c r="IRG700" s="8"/>
      <c r="IRH700" s="8"/>
      <c r="IRI700" s="8"/>
      <c r="IRJ700" s="8"/>
      <c r="IRK700" s="8"/>
      <c r="IRL700" s="8"/>
      <c r="IRM700" s="8"/>
      <c r="IRN700" s="8"/>
      <c r="IRO700" s="8"/>
      <c r="IRP700" s="8"/>
      <c r="IRQ700" s="8"/>
      <c r="IRR700" s="8"/>
      <c r="IRS700" s="8"/>
      <c r="IRT700" s="8"/>
      <c r="IRU700" s="8"/>
      <c r="IRV700" s="8"/>
      <c r="IRW700" s="8"/>
      <c r="IRX700" s="8"/>
      <c r="IRY700" s="8"/>
      <c r="IRZ700" s="8"/>
      <c r="ISA700" s="8"/>
      <c r="ISB700" s="8"/>
      <c r="ISC700" s="8"/>
      <c r="ISD700" s="8"/>
      <c r="ISE700" s="8"/>
      <c r="ISF700" s="8"/>
      <c r="ISG700" s="8"/>
      <c r="ISH700" s="8"/>
      <c r="ISI700" s="8"/>
      <c r="ISJ700" s="8"/>
      <c r="ISK700" s="8"/>
      <c r="ISL700" s="8"/>
      <c r="ISM700" s="8"/>
      <c r="ISN700" s="8"/>
      <c r="ISO700" s="8"/>
      <c r="ISP700" s="8"/>
      <c r="ISQ700" s="8"/>
      <c r="ISR700" s="8"/>
      <c r="ISS700" s="8"/>
      <c r="IST700" s="8"/>
      <c r="ISU700" s="8"/>
      <c r="ISV700" s="8"/>
      <c r="ISW700" s="8"/>
      <c r="ISX700" s="8"/>
      <c r="ISY700" s="8"/>
      <c r="ISZ700" s="8"/>
      <c r="ITA700" s="8"/>
      <c r="ITB700" s="8"/>
      <c r="ITC700" s="8"/>
      <c r="ITD700" s="8"/>
      <c r="ITE700" s="8"/>
      <c r="ITF700" s="8"/>
      <c r="ITG700" s="8"/>
      <c r="ITH700" s="8"/>
      <c r="ITI700" s="8"/>
      <c r="ITJ700" s="8"/>
      <c r="ITK700" s="8"/>
      <c r="ITL700" s="8"/>
      <c r="ITM700" s="8"/>
      <c r="ITN700" s="8"/>
      <c r="ITO700" s="8"/>
      <c r="ITP700" s="8"/>
      <c r="ITQ700" s="8"/>
      <c r="ITR700" s="8"/>
      <c r="ITS700" s="8"/>
      <c r="ITT700" s="8"/>
      <c r="ITU700" s="8"/>
      <c r="ITV700" s="8"/>
      <c r="ITW700" s="8"/>
      <c r="ITX700" s="8"/>
      <c r="ITY700" s="8"/>
      <c r="ITZ700" s="8"/>
      <c r="IUA700" s="8"/>
      <c r="IUB700" s="8"/>
      <c r="IUC700" s="8"/>
      <c r="IUD700" s="8"/>
      <c r="IUE700" s="8"/>
      <c r="IUF700" s="8"/>
      <c r="IUG700" s="8"/>
      <c r="IUH700" s="8"/>
      <c r="IUI700" s="8"/>
      <c r="IUJ700" s="8"/>
      <c r="IUK700" s="8"/>
      <c r="IUL700" s="8"/>
      <c r="IUM700" s="8"/>
      <c r="IUN700" s="8"/>
      <c r="IUO700" s="8"/>
      <c r="IUP700" s="8"/>
      <c r="IUQ700" s="8"/>
      <c r="IUR700" s="8"/>
      <c r="IUS700" s="8"/>
      <c r="IUT700" s="8"/>
      <c r="IUU700" s="8"/>
      <c r="IUV700" s="8"/>
      <c r="IUW700" s="8"/>
      <c r="IUX700" s="8"/>
      <c r="IUY700" s="8"/>
      <c r="IUZ700" s="8"/>
      <c r="IVA700" s="8"/>
      <c r="IVB700" s="8"/>
      <c r="IVC700" s="8"/>
      <c r="IVD700" s="8"/>
      <c r="IVE700" s="8"/>
      <c r="IVF700" s="8"/>
      <c r="IVG700" s="8"/>
      <c r="IVH700" s="8"/>
      <c r="IVI700" s="8"/>
      <c r="IVJ700" s="8"/>
      <c r="IVK700" s="8"/>
      <c r="IVL700" s="8"/>
      <c r="IVM700" s="8"/>
      <c r="IVN700" s="8"/>
      <c r="IVO700" s="8"/>
      <c r="IVP700" s="8"/>
      <c r="IVQ700" s="8"/>
      <c r="IVR700" s="8"/>
      <c r="IVS700" s="8"/>
      <c r="IVT700" s="8"/>
      <c r="IVU700" s="8"/>
      <c r="IVV700" s="8"/>
      <c r="IVW700" s="8"/>
      <c r="IVX700" s="8"/>
      <c r="IVY700" s="8"/>
      <c r="IVZ700" s="8"/>
      <c r="IWA700" s="8"/>
      <c r="IWB700" s="8"/>
      <c r="IWC700" s="8"/>
      <c r="IWD700" s="8"/>
      <c r="IWE700" s="8"/>
      <c r="IWF700" s="8"/>
      <c r="IWG700" s="8"/>
      <c r="IWH700" s="8"/>
      <c r="IWI700" s="8"/>
      <c r="IWJ700" s="8"/>
      <c r="IWK700" s="8"/>
      <c r="IWL700" s="8"/>
      <c r="IWM700" s="8"/>
      <c r="IWN700" s="8"/>
      <c r="IWO700" s="8"/>
      <c r="IWP700" s="8"/>
      <c r="IWQ700" s="8"/>
      <c r="IWR700" s="8"/>
      <c r="IWS700" s="8"/>
      <c r="IWT700" s="8"/>
      <c r="IWU700" s="8"/>
      <c r="IWV700" s="8"/>
      <c r="IWW700" s="8"/>
      <c r="IWX700" s="8"/>
      <c r="IWY700" s="8"/>
      <c r="IWZ700" s="8"/>
      <c r="IXA700" s="8"/>
      <c r="IXB700" s="8"/>
      <c r="IXC700" s="8"/>
      <c r="IXD700" s="8"/>
      <c r="IXE700" s="8"/>
      <c r="IXF700" s="8"/>
      <c r="IXG700" s="8"/>
      <c r="IXH700" s="8"/>
      <c r="IXI700" s="8"/>
      <c r="IXJ700" s="8"/>
      <c r="IXK700" s="8"/>
      <c r="IXL700" s="8"/>
      <c r="IXM700" s="8"/>
      <c r="IXN700" s="8"/>
      <c r="IXO700" s="8"/>
      <c r="IXP700" s="8"/>
      <c r="IXQ700" s="8"/>
      <c r="IXR700" s="8"/>
      <c r="IXS700" s="8"/>
      <c r="IXT700" s="8"/>
      <c r="IXU700" s="8"/>
      <c r="IXV700" s="8"/>
      <c r="IXW700" s="8"/>
      <c r="IXX700" s="8"/>
      <c r="IXY700" s="8"/>
      <c r="IXZ700" s="8"/>
      <c r="IYA700" s="8"/>
      <c r="IYB700" s="8"/>
      <c r="IYC700" s="8"/>
      <c r="IYD700" s="8"/>
      <c r="IYE700" s="8"/>
      <c r="IYF700" s="8"/>
      <c r="IYG700" s="8"/>
      <c r="IYH700" s="8"/>
      <c r="IYI700" s="8"/>
      <c r="IYJ700" s="8"/>
      <c r="IYK700" s="8"/>
      <c r="IYL700" s="8"/>
      <c r="IYM700" s="8"/>
      <c r="IYN700" s="8"/>
      <c r="IYO700" s="8"/>
      <c r="IYP700" s="8"/>
      <c r="IYQ700" s="8"/>
      <c r="IYR700" s="8"/>
      <c r="IYS700" s="8"/>
      <c r="IYT700" s="8"/>
      <c r="IYU700" s="8"/>
      <c r="IYV700" s="8"/>
      <c r="IYW700" s="8"/>
      <c r="IYX700" s="8"/>
      <c r="IYY700" s="8"/>
      <c r="IYZ700" s="8"/>
      <c r="IZA700" s="8"/>
      <c r="IZB700" s="8"/>
      <c r="IZC700" s="8"/>
      <c r="IZD700" s="8"/>
      <c r="IZE700" s="8"/>
      <c r="IZF700" s="8"/>
      <c r="IZG700" s="8"/>
      <c r="IZH700" s="8"/>
      <c r="IZI700" s="8"/>
      <c r="IZJ700" s="8"/>
      <c r="IZK700" s="8"/>
      <c r="IZL700" s="8"/>
      <c r="IZM700" s="8"/>
      <c r="IZN700" s="8"/>
      <c r="IZO700" s="8"/>
      <c r="IZP700" s="8"/>
      <c r="IZQ700" s="8"/>
      <c r="IZR700" s="8"/>
      <c r="IZS700" s="8"/>
      <c r="IZT700" s="8"/>
      <c r="IZU700" s="8"/>
      <c r="IZV700" s="8"/>
      <c r="IZW700" s="8"/>
      <c r="IZX700" s="8"/>
      <c r="IZY700" s="8"/>
      <c r="IZZ700" s="8"/>
      <c r="JAA700" s="8"/>
      <c r="JAB700" s="8"/>
      <c r="JAC700" s="8"/>
      <c r="JAD700" s="8"/>
      <c r="JAE700" s="8"/>
      <c r="JAF700" s="8"/>
      <c r="JAG700" s="8"/>
      <c r="JAH700" s="8"/>
      <c r="JAI700" s="8"/>
      <c r="JAJ700" s="8"/>
      <c r="JAK700" s="8"/>
      <c r="JAL700" s="8"/>
      <c r="JAM700" s="8"/>
      <c r="JAN700" s="8"/>
      <c r="JAO700" s="8"/>
      <c r="JAP700" s="8"/>
      <c r="JAQ700" s="8"/>
      <c r="JAR700" s="8"/>
      <c r="JAS700" s="8"/>
      <c r="JAT700" s="8"/>
      <c r="JAU700" s="8"/>
      <c r="JAV700" s="8"/>
      <c r="JAW700" s="8"/>
      <c r="JAX700" s="8"/>
      <c r="JAY700" s="8"/>
      <c r="JAZ700" s="8"/>
      <c r="JBA700" s="8"/>
      <c r="JBB700" s="8"/>
      <c r="JBC700" s="8"/>
      <c r="JBD700" s="8"/>
      <c r="JBE700" s="8"/>
      <c r="JBF700" s="8"/>
      <c r="JBG700" s="8"/>
      <c r="JBH700" s="8"/>
      <c r="JBI700" s="8"/>
      <c r="JBJ700" s="8"/>
      <c r="JBK700" s="8"/>
      <c r="JBL700" s="8"/>
      <c r="JBM700" s="8"/>
      <c r="JBN700" s="8"/>
      <c r="JBO700" s="8"/>
      <c r="JBP700" s="8"/>
      <c r="JBQ700" s="8"/>
      <c r="JBR700" s="8"/>
      <c r="JBS700" s="8"/>
      <c r="JBT700" s="8"/>
      <c r="JBU700" s="8"/>
      <c r="JBV700" s="8"/>
      <c r="JBW700" s="8"/>
      <c r="JBX700" s="8"/>
      <c r="JBY700" s="8"/>
      <c r="JBZ700" s="8"/>
      <c r="JCA700" s="8"/>
      <c r="JCB700" s="8"/>
      <c r="JCC700" s="8"/>
      <c r="JCD700" s="8"/>
      <c r="JCE700" s="8"/>
      <c r="JCF700" s="8"/>
      <c r="JCG700" s="8"/>
      <c r="JCH700" s="8"/>
      <c r="JCI700" s="8"/>
      <c r="JCJ700" s="8"/>
      <c r="JCK700" s="8"/>
      <c r="JCL700" s="8"/>
      <c r="JCM700" s="8"/>
      <c r="JCN700" s="8"/>
      <c r="JCO700" s="8"/>
      <c r="JCP700" s="8"/>
      <c r="JCQ700" s="8"/>
      <c r="JCR700" s="8"/>
      <c r="JCS700" s="8"/>
      <c r="JCT700" s="8"/>
      <c r="JCU700" s="8"/>
      <c r="JCV700" s="8"/>
      <c r="JCW700" s="8"/>
      <c r="JCX700" s="8"/>
      <c r="JCY700" s="8"/>
      <c r="JCZ700" s="8"/>
      <c r="JDA700" s="8"/>
      <c r="JDB700" s="8"/>
      <c r="JDC700" s="8"/>
      <c r="JDD700" s="8"/>
      <c r="JDE700" s="8"/>
      <c r="JDF700" s="8"/>
      <c r="JDG700" s="8"/>
      <c r="JDH700" s="8"/>
      <c r="JDI700" s="8"/>
      <c r="JDJ700" s="8"/>
      <c r="JDK700" s="8"/>
      <c r="JDL700" s="8"/>
      <c r="JDM700" s="8"/>
      <c r="JDN700" s="8"/>
      <c r="JDO700" s="8"/>
      <c r="JDP700" s="8"/>
      <c r="JDQ700" s="8"/>
      <c r="JDR700" s="8"/>
      <c r="JDS700" s="8"/>
      <c r="JDT700" s="8"/>
      <c r="JDU700" s="8"/>
      <c r="JDV700" s="8"/>
      <c r="JDW700" s="8"/>
      <c r="JDX700" s="8"/>
      <c r="JDY700" s="8"/>
      <c r="JDZ700" s="8"/>
      <c r="JEA700" s="8"/>
      <c r="JEB700" s="8"/>
      <c r="JEC700" s="8"/>
      <c r="JED700" s="8"/>
      <c r="JEE700" s="8"/>
      <c r="JEF700" s="8"/>
      <c r="JEG700" s="8"/>
      <c r="JEH700" s="8"/>
      <c r="JEI700" s="8"/>
      <c r="JEJ700" s="8"/>
      <c r="JEK700" s="8"/>
      <c r="JEL700" s="8"/>
      <c r="JEM700" s="8"/>
      <c r="JEN700" s="8"/>
      <c r="JEO700" s="8"/>
      <c r="JEP700" s="8"/>
      <c r="JEQ700" s="8"/>
      <c r="JER700" s="8"/>
      <c r="JES700" s="8"/>
      <c r="JET700" s="8"/>
      <c r="JEU700" s="8"/>
      <c r="JEV700" s="8"/>
      <c r="JEW700" s="8"/>
      <c r="JEX700" s="8"/>
      <c r="JEY700" s="8"/>
      <c r="JEZ700" s="8"/>
      <c r="JFA700" s="8"/>
      <c r="JFB700" s="8"/>
      <c r="JFC700" s="8"/>
      <c r="JFD700" s="8"/>
      <c r="JFE700" s="8"/>
      <c r="JFF700" s="8"/>
      <c r="JFG700" s="8"/>
      <c r="JFH700" s="8"/>
      <c r="JFI700" s="8"/>
      <c r="JFJ700" s="8"/>
      <c r="JFK700" s="8"/>
      <c r="JFL700" s="8"/>
      <c r="JFM700" s="8"/>
      <c r="JFN700" s="8"/>
      <c r="JFO700" s="8"/>
      <c r="JFP700" s="8"/>
      <c r="JFQ700" s="8"/>
      <c r="JFR700" s="8"/>
      <c r="JFS700" s="8"/>
      <c r="JFT700" s="8"/>
      <c r="JFU700" s="8"/>
      <c r="JFV700" s="8"/>
      <c r="JFW700" s="8"/>
      <c r="JFX700" s="8"/>
      <c r="JFY700" s="8"/>
      <c r="JFZ700" s="8"/>
      <c r="JGA700" s="8"/>
      <c r="JGB700" s="8"/>
      <c r="JGC700" s="8"/>
      <c r="JGD700" s="8"/>
      <c r="JGE700" s="8"/>
      <c r="JGF700" s="8"/>
      <c r="JGG700" s="8"/>
      <c r="JGH700" s="8"/>
      <c r="JGI700" s="8"/>
      <c r="JGJ700" s="8"/>
      <c r="JGK700" s="8"/>
      <c r="JGL700" s="8"/>
      <c r="JGM700" s="8"/>
      <c r="JGN700" s="8"/>
      <c r="JGO700" s="8"/>
      <c r="JGP700" s="8"/>
      <c r="JGQ700" s="8"/>
      <c r="JGR700" s="8"/>
      <c r="JGS700" s="8"/>
      <c r="JGT700" s="8"/>
      <c r="JGU700" s="8"/>
      <c r="JGV700" s="8"/>
      <c r="JGW700" s="8"/>
      <c r="JGX700" s="8"/>
      <c r="JGY700" s="8"/>
      <c r="JGZ700" s="8"/>
      <c r="JHA700" s="8"/>
      <c r="JHB700" s="8"/>
      <c r="JHC700" s="8"/>
      <c r="JHD700" s="8"/>
      <c r="JHE700" s="8"/>
      <c r="JHF700" s="8"/>
      <c r="JHG700" s="8"/>
      <c r="JHH700" s="8"/>
      <c r="JHI700" s="8"/>
      <c r="JHJ700" s="8"/>
      <c r="JHK700" s="8"/>
      <c r="JHL700" s="8"/>
      <c r="JHM700" s="8"/>
      <c r="JHN700" s="8"/>
      <c r="JHO700" s="8"/>
      <c r="JHP700" s="8"/>
      <c r="JHQ700" s="8"/>
      <c r="JHR700" s="8"/>
      <c r="JHS700" s="8"/>
      <c r="JHT700" s="8"/>
      <c r="JHU700" s="8"/>
      <c r="JHV700" s="8"/>
      <c r="JHW700" s="8"/>
      <c r="JHX700" s="8"/>
      <c r="JHY700" s="8"/>
      <c r="JHZ700" s="8"/>
      <c r="JIA700" s="8"/>
      <c r="JIB700" s="8"/>
      <c r="JIC700" s="8"/>
      <c r="JID700" s="8"/>
      <c r="JIE700" s="8"/>
      <c r="JIF700" s="8"/>
      <c r="JIG700" s="8"/>
      <c r="JIH700" s="8"/>
      <c r="JII700" s="8"/>
      <c r="JIJ700" s="8"/>
      <c r="JIK700" s="8"/>
      <c r="JIL700" s="8"/>
      <c r="JIM700" s="8"/>
      <c r="JIN700" s="8"/>
      <c r="JIO700" s="8"/>
      <c r="JIP700" s="8"/>
      <c r="JIQ700" s="8"/>
      <c r="JIR700" s="8"/>
      <c r="JIS700" s="8"/>
      <c r="JIT700" s="8"/>
      <c r="JIU700" s="8"/>
      <c r="JIV700" s="8"/>
      <c r="JIW700" s="8"/>
      <c r="JIX700" s="8"/>
      <c r="JIY700" s="8"/>
      <c r="JIZ700" s="8"/>
      <c r="JJA700" s="8"/>
      <c r="JJB700" s="8"/>
      <c r="JJC700" s="8"/>
      <c r="JJD700" s="8"/>
      <c r="JJE700" s="8"/>
      <c r="JJF700" s="8"/>
      <c r="JJG700" s="8"/>
      <c r="JJH700" s="8"/>
      <c r="JJI700" s="8"/>
      <c r="JJJ700" s="8"/>
      <c r="JJK700" s="8"/>
      <c r="JJL700" s="8"/>
      <c r="JJM700" s="8"/>
      <c r="JJN700" s="8"/>
      <c r="JJO700" s="8"/>
      <c r="JJP700" s="8"/>
      <c r="JJQ700" s="8"/>
      <c r="JJR700" s="8"/>
      <c r="JJS700" s="8"/>
      <c r="JJT700" s="8"/>
      <c r="JJU700" s="8"/>
      <c r="JJV700" s="8"/>
      <c r="JJW700" s="8"/>
      <c r="JJX700" s="8"/>
      <c r="JJY700" s="8"/>
      <c r="JJZ700" s="8"/>
      <c r="JKA700" s="8"/>
      <c r="JKB700" s="8"/>
      <c r="JKC700" s="8"/>
      <c r="JKD700" s="8"/>
      <c r="JKE700" s="8"/>
      <c r="JKF700" s="8"/>
      <c r="JKG700" s="8"/>
      <c r="JKH700" s="8"/>
      <c r="JKI700" s="8"/>
      <c r="JKJ700" s="8"/>
      <c r="JKK700" s="8"/>
      <c r="JKL700" s="8"/>
      <c r="JKM700" s="8"/>
      <c r="JKN700" s="8"/>
      <c r="JKO700" s="8"/>
      <c r="JKP700" s="8"/>
      <c r="JKQ700" s="8"/>
      <c r="JKR700" s="8"/>
      <c r="JKS700" s="8"/>
      <c r="JKT700" s="8"/>
      <c r="JKU700" s="8"/>
      <c r="JKV700" s="8"/>
      <c r="JKW700" s="8"/>
      <c r="JKX700" s="8"/>
      <c r="JKY700" s="8"/>
      <c r="JKZ700" s="8"/>
      <c r="JLA700" s="8"/>
      <c r="JLB700" s="8"/>
      <c r="JLC700" s="8"/>
      <c r="JLD700" s="8"/>
      <c r="JLE700" s="8"/>
      <c r="JLF700" s="8"/>
      <c r="JLG700" s="8"/>
      <c r="JLH700" s="8"/>
      <c r="JLI700" s="8"/>
      <c r="JLJ700" s="8"/>
      <c r="JLK700" s="8"/>
      <c r="JLL700" s="8"/>
      <c r="JLM700" s="8"/>
      <c r="JLN700" s="8"/>
      <c r="JLO700" s="8"/>
      <c r="JLP700" s="8"/>
      <c r="JLQ700" s="8"/>
      <c r="JLR700" s="8"/>
      <c r="JLS700" s="8"/>
      <c r="JLT700" s="8"/>
      <c r="JLU700" s="8"/>
      <c r="JLV700" s="8"/>
      <c r="JLW700" s="8"/>
      <c r="JLX700" s="8"/>
      <c r="JLY700" s="8"/>
      <c r="JLZ700" s="8"/>
      <c r="JMA700" s="8"/>
      <c r="JMB700" s="8"/>
      <c r="JMC700" s="8"/>
      <c r="JMD700" s="8"/>
      <c r="JME700" s="8"/>
      <c r="JMF700" s="8"/>
      <c r="JMG700" s="8"/>
      <c r="JMH700" s="8"/>
      <c r="JMI700" s="8"/>
      <c r="JMJ700" s="8"/>
      <c r="JMK700" s="8"/>
      <c r="JML700" s="8"/>
      <c r="JMM700" s="8"/>
      <c r="JMN700" s="8"/>
      <c r="JMO700" s="8"/>
      <c r="JMP700" s="8"/>
      <c r="JMQ700" s="8"/>
      <c r="JMR700" s="8"/>
      <c r="JMS700" s="8"/>
      <c r="JMT700" s="8"/>
      <c r="JMU700" s="8"/>
      <c r="JMV700" s="8"/>
      <c r="JMW700" s="8"/>
      <c r="JMX700" s="8"/>
      <c r="JMY700" s="8"/>
      <c r="JMZ700" s="8"/>
      <c r="JNA700" s="8"/>
      <c r="JNB700" s="8"/>
      <c r="JNC700" s="8"/>
      <c r="JND700" s="8"/>
      <c r="JNE700" s="8"/>
      <c r="JNF700" s="8"/>
      <c r="JNG700" s="8"/>
      <c r="JNH700" s="8"/>
      <c r="JNI700" s="8"/>
      <c r="JNJ700" s="8"/>
      <c r="JNK700" s="8"/>
      <c r="JNL700" s="8"/>
      <c r="JNM700" s="8"/>
      <c r="JNN700" s="8"/>
      <c r="JNO700" s="8"/>
      <c r="JNP700" s="8"/>
      <c r="JNQ700" s="8"/>
      <c r="JNR700" s="8"/>
      <c r="JNS700" s="8"/>
      <c r="JNT700" s="8"/>
      <c r="JNU700" s="8"/>
      <c r="JNV700" s="8"/>
      <c r="JNW700" s="8"/>
      <c r="JNX700" s="8"/>
      <c r="JNY700" s="8"/>
      <c r="JNZ700" s="8"/>
      <c r="JOA700" s="8"/>
      <c r="JOB700" s="8"/>
      <c r="JOC700" s="8"/>
      <c r="JOD700" s="8"/>
      <c r="JOE700" s="8"/>
      <c r="JOF700" s="8"/>
      <c r="JOG700" s="8"/>
      <c r="JOH700" s="8"/>
      <c r="JOI700" s="8"/>
      <c r="JOJ700" s="8"/>
      <c r="JOK700" s="8"/>
      <c r="JOL700" s="8"/>
      <c r="JOM700" s="8"/>
      <c r="JON700" s="8"/>
      <c r="JOO700" s="8"/>
      <c r="JOP700" s="8"/>
      <c r="JOQ700" s="8"/>
      <c r="JOR700" s="8"/>
      <c r="JOS700" s="8"/>
      <c r="JOT700" s="8"/>
      <c r="JOU700" s="8"/>
      <c r="JOV700" s="8"/>
      <c r="JOW700" s="8"/>
      <c r="JOX700" s="8"/>
      <c r="JOY700" s="8"/>
      <c r="JOZ700" s="8"/>
      <c r="JPA700" s="8"/>
      <c r="JPB700" s="8"/>
      <c r="JPC700" s="8"/>
      <c r="JPD700" s="8"/>
      <c r="JPE700" s="8"/>
      <c r="JPF700" s="8"/>
      <c r="JPG700" s="8"/>
      <c r="JPH700" s="8"/>
      <c r="JPI700" s="8"/>
      <c r="JPJ700" s="8"/>
      <c r="JPK700" s="8"/>
      <c r="JPL700" s="8"/>
      <c r="JPM700" s="8"/>
      <c r="JPN700" s="8"/>
      <c r="JPO700" s="8"/>
      <c r="JPP700" s="8"/>
      <c r="JPQ700" s="8"/>
      <c r="JPR700" s="8"/>
      <c r="JPS700" s="8"/>
      <c r="JPT700" s="8"/>
      <c r="JPU700" s="8"/>
      <c r="JPV700" s="8"/>
      <c r="JPW700" s="8"/>
      <c r="JPX700" s="8"/>
      <c r="JPY700" s="8"/>
      <c r="JPZ700" s="8"/>
      <c r="JQA700" s="8"/>
      <c r="JQB700" s="8"/>
      <c r="JQC700" s="8"/>
      <c r="JQD700" s="8"/>
      <c r="JQE700" s="8"/>
      <c r="JQF700" s="8"/>
      <c r="JQG700" s="8"/>
      <c r="JQH700" s="8"/>
      <c r="JQI700" s="8"/>
      <c r="JQJ700" s="8"/>
      <c r="JQK700" s="8"/>
      <c r="JQL700" s="8"/>
      <c r="JQM700" s="8"/>
      <c r="JQN700" s="8"/>
      <c r="JQO700" s="8"/>
      <c r="JQP700" s="8"/>
      <c r="JQQ700" s="8"/>
      <c r="JQR700" s="8"/>
      <c r="JQS700" s="8"/>
      <c r="JQT700" s="8"/>
      <c r="JQU700" s="8"/>
      <c r="JQV700" s="8"/>
      <c r="JQW700" s="8"/>
      <c r="JQX700" s="8"/>
      <c r="JQY700" s="8"/>
      <c r="JQZ700" s="8"/>
      <c r="JRA700" s="8"/>
      <c r="JRB700" s="8"/>
      <c r="JRC700" s="8"/>
      <c r="JRD700" s="8"/>
      <c r="JRE700" s="8"/>
      <c r="JRF700" s="8"/>
      <c r="JRG700" s="8"/>
      <c r="JRH700" s="8"/>
      <c r="JRI700" s="8"/>
      <c r="JRJ700" s="8"/>
      <c r="JRK700" s="8"/>
      <c r="JRL700" s="8"/>
      <c r="JRM700" s="8"/>
      <c r="JRN700" s="8"/>
      <c r="JRO700" s="8"/>
      <c r="JRP700" s="8"/>
      <c r="JRQ700" s="8"/>
      <c r="JRR700" s="8"/>
      <c r="JRS700" s="8"/>
      <c r="JRT700" s="8"/>
      <c r="JRU700" s="8"/>
      <c r="JRV700" s="8"/>
      <c r="JRW700" s="8"/>
      <c r="JRX700" s="8"/>
      <c r="JRY700" s="8"/>
      <c r="JRZ700" s="8"/>
      <c r="JSA700" s="8"/>
      <c r="JSB700" s="8"/>
      <c r="JSC700" s="8"/>
      <c r="JSD700" s="8"/>
      <c r="JSE700" s="8"/>
      <c r="JSF700" s="8"/>
      <c r="JSG700" s="8"/>
      <c r="JSH700" s="8"/>
      <c r="JSI700" s="8"/>
      <c r="JSJ700" s="8"/>
      <c r="JSK700" s="8"/>
      <c r="JSL700" s="8"/>
      <c r="JSM700" s="8"/>
      <c r="JSN700" s="8"/>
      <c r="JSO700" s="8"/>
      <c r="JSP700" s="8"/>
      <c r="JSQ700" s="8"/>
      <c r="JSR700" s="8"/>
      <c r="JSS700" s="8"/>
      <c r="JST700" s="8"/>
      <c r="JSU700" s="8"/>
      <c r="JSV700" s="8"/>
      <c r="JSW700" s="8"/>
      <c r="JSX700" s="8"/>
      <c r="JSY700" s="8"/>
      <c r="JSZ700" s="8"/>
      <c r="JTA700" s="8"/>
      <c r="JTB700" s="8"/>
      <c r="JTC700" s="8"/>
      <c r="JTD700" s="8"/>
      <c r="JTE700" s="8"/>
      <c r="JTF700" s="8"/>
      <c r="JTG700" s="8"/>
      <c r="JTH700" s="8"/>
      <c r="JTI700" s="8"/>
      <c r="JTJ700" s="8"/>
      <c r="JTK700" s="8"/>
      <c r="JTL700" s="8"/>
      <c r="JTM700" s="8"/>
      <c r="JTN700" s="8"/>
      <c r="JTO700" s="8"/>
      <c r="JTP700" s="8"/>
      <c r="JTQ700" s="8"/>
      <c r="JTR700" s="8"/>
      <c r="JTS700" s="8"/>
      <c r="JTT700" s="8"/>
      <c r="JTU700" s="8"/>
      <c r="JTV700" s="8"/>
      <c r="JTW700" s="8"/>
      <c r="JTX700" s="8"/>
      <c r="JTY700" s="8"/>
      <c r="JTZ700" s="8"/>
      <c r="JUA700" s="8"/>
      <c r="JUB700" s="8"/>
      <c r="JUC700" s="8"/>
      <c r="JUD700" s="8"/>
      <c r="JUE700" s="8"/>
      <c r="JUF700" s="8"/>
      <c r="JUG700" s="8"/>
      <c r="JUH700" s="8"/>
      <c r="JUI700" s="8"/>
      <c r="JUJ700" s="8"/>
      <c r="JUK700" s="8"/>
      <c r="JUL700" s="8"/>
      <c r="JUM700" s="8"/>
      <c r="JUN700" s="8"/>
      <c r="JUO700" s="8"/>
      <c r="JUP700" s="8"/>
      <c r="JUQ700" s="8"/>
      <c r="JUR700" s="8"/>
      <c r="JUS700" s="8"/>
      <c r="JUT700" s="8"/>
      <c r="JUU700" s="8"/>
      <c r="JUV700" s="8"/>
      <c r="JUW700" s="8"/>
      <c r="JUX700" s="8"/>
      <c r="JUY700" s="8"/>
      <c r="JUZ700" s="8"/>
      <c r="JVA700" s="8"/>
      <c r="JVB700" s="8"/>
      <c r="JVC700" s="8"/>
      <c r="JVD700" s="8"/>
      <c r="JVE700" s="8"/>
      <c r="JVF700" s="8"/>
      <c r="JVG700" s="8"/>
      <c r="JVH700" s="8"/>
      <c r="JVI700" s="8"/>
      <c r="JVJ700" s="8"/>
      <c r="JVK700" s="8"/>
      <c r="JVL700" s="8"/>
      <c r="JVM700" s="8"/>
      <c r="JVN700" s="8"/>
      <c r="JVO700" s="8"/>
      <c r="JVP700" s="8"/>
      <c r="JVQ700" s="8"/>
      <c r="JVR700" s="8"/>
      <c r="JVS700" s="8"/>
      <c r="JVT700" s="8"/>
      <c r="JVU700" s="8"/>
      <c r="JVV700" s="8"/>
      <c r="JVW700" s="8"/>
      <c r="JVX700" s="8"/>
      <c r="JVY700" s="8"/>
      <c r="JVZ700" s="8"/>
      <c r="JWA700" s="8"/>
      <c r="JWB700" s="8"/>
      <c r="JWC700" s="8"/>
      <c r="JWD700" s="8"/>
      <c r="JWE700" s="8"/>
      <c r="JWF700" s="8"/>
      <c r="JWG700" s="8"/>
      <c r="JWH700" s="8"/>
      <c r="JWI700" s="8"/>
      <c r="JWJ700" s="8"/>
      <c r="JWK700" s="8"/>
      <c r="JWL700" s="8"/>
      <c r="JWM700" s="8"/>
      <c r="JWN700" s="8"/>
      <c r="JWO700" s="8"/>
      <c r="JWP700" s="8"/>
      <c r="JWQ700" s="8"/>
      <c r="JWR700" s="8"/>
      <c r="JWS700" s="8"/>
      <c r="JWT700" s="8"/>
      <c r="JWU700" s="8"/>
      <c r="JWV700" s="8"/>
      <c r="JWW700" s="8"/>
      <c r="JWX700" s="8"/>
      <c r="JWY700" s="8"/>
      <c r="JWZ700" s="8"/>
      <c r="JXA700" s="8"/>
      <c r="JXB700" s="8"/>
      <c r="JXC700" s="8"/>
      <c r="JXD700" s="8"/>
      <c r="JXE700" s="8"/>
      <c r="JXF700" s="8"/>
      <c r="JXG700" s="8"/>
      <c r="JXH700" s="8"/>
      <c r="JXI700" s="8"/>
      <c r="JXJ700" s="8"/>
      <c r="JXK700" s="8"/>
      <c r="JXL700" s="8"/>
      <c r="JXM700" s="8"/>
      <c r="JXN700" s="8"/>
      <c r="JXO700" s="8"/>
      <c r="JXP700" s="8"/>
      <c r="JXQ700" s="8"/>
      <c r="JXR700" s="8"/>
      <c r="JXS700" s="8"/>
      <c r="JXT700" s="8"/>
      <c r="JXU700" s="8"/>
      <c r="JXV700" s="8"/>
      <c r="JXW700" s="8"/>
      <c r="JXX700" s="8"/>
      <c r="JXY700" s="8"/>
      <c r="JXZ700" s="8"/>
      <c r="JYA700" s="8"/>
      <c r="JYB700" s="8"/>
      <c r="JYC700" s="8"/>
      <c r="JYD700" s="8"/>
      <c r="JYE700" s="8"/>
      <c r="JYF700" s="8"/>
      <c r="JYG700" s="8"/>
      <c r="JYH700" s="8"/>
      <c r="JYI700" s="8"/>
      <c r="JYJ700" s="8"/>
      <c r="JYK700" s="8"/>
      <c r="JYL700" s="8"/>
      <c r="JYM700" s="8"/>
      <c r="JYN700" s="8"/>
      <c r="JYO700" s="8"/>
      <c r="JYP700" s="8"/>
      <c r="JYQ700" s="8"/>
      <c r="JYR700" s="8"/>
      <c r="JYS700" s="8"/>
      <c r="JYT700" s="8"/>
      <c r="JYU700" s="8"/>
      <c r="JYV700" s="8"/>
      <c r="JYW700" s="8"/>
      <c r="JYX700" s="8"/>
      <c r="JYY700" s="8"/>
      <c r="JYZ700" s="8"/>
      <c r="JZA700" s="8"/>
      <c r="JZB700" s="8"/>
      <c r="JZC700" s="8"/>
      <c r="JZD700" s="8"/>
      <c r="JZE700" s="8"/>
      <c r="JZF700" s="8"/>
      <c r="JZG700" s="8"/>
      <c r="JZH700" s="8"/>
      <c r="JZI700" s="8"/>
      <c r="JZJ700" s="8"/>
      <c r="JZK700" s="8"/>
      <c r="JZL700" s="8"/>
      <c r="JZM700" s="8"/>
      <c r="JZN700" s="8"/>
      <c r="JZO700" s="8"/>
      <c r="JZP700" s="8"/>
      <c r="JZQ700" s="8"/>
      <c r="JZR700" s="8"/>
      <c r="JZS700" s="8"/>
      <c r="JZT700" s="8"/>
      <c r="JZU700" s="8"/>
      <c r="JZV700" s="8"/>
      <c r="JZW700" s="8"/>
      <c r="JZX700" s="8"/>
      <c r="JZY700" s="8"/>
      <c r="JZZ700" s="8"/>
      <c r="KAA700" s="8"/>
      <c r="KAB700" s="8"/>
      <c r="KAC700" s="8"/>
      <c r="KAD700" s="8"/>
      <c r="KAE700" s="8"/>
      <c r="KAF700" s="8"/>
      <c r="KAG700" s="8"/>
      <c r="KAH700" s="8"/>
      <c r="KAI700" s="8"/>
      <c r="KAJ700" s="8"/>
      <c r="KAK700" s="8"/>
      <c r="KAL700" s="8"/>
      <c r="KAM700" s="8"/>
      <c r="KAN700" s="8"/>
      <c r="KAO700" s="8"/>
      <c r="KAP700" s="8"/>
      <c r="KAQ700" s="8"/>
      <c r="KAR700" s="8"/>
      <c r="KAS700" s="8"/>
      <c r="KAT700" s="8"/>
      <c r="KAU700" s="8"/>
      <c r="KAV700" s="8"/>
      <c r="KAW700" s="8"/>
      <c r="KAX700" s="8"/>
      <c r="KAY700" s="8"/>
      <c r="KAZ700" s="8"/>
      <c r="KBA700" s="8"/>
      <c r="KBB700" s="8"/>
      <c r="KBC700" s="8"/>
      <c r="KBD700" s="8"/>
      <c r="KBE700" s="8"/>
      <c r="KBF700" s="8"/>
      <c r="KBG700" s="8"/>
      <c r="KBH700" s="8"/>
      <c r="KBI700" s="8"/>
      <c r="KBJ700" s="8"/>
      <c r="KBK700" s="8"/>
      <c r="KBL700" s="8"/>
      <c r="KBM700" s="8"/>
      <c r="KBN700" s="8"/>
      <c r="KBO700" s="8"/>
      <c r="KBP700" s="8"/>
      <c r="KBQ700" s="8"/>
      <c r="KBR700" s="8"/>
      <c r="KBS700" s="8"/>
      <c r="KBT700" s="8"/>
      <c r="KBU700" s="8"/>
      <c r="KBV700" s="8"/>
      <c r="KBW700" s="8"/>
      <c r="KBX700" s="8"/>
      <c r="KBY700" s="8"/>
      <c r="KBZ700" s="8"/>
      <c r="KCA700" s="8"/>
      <c r="KCB700" s="8"/>
      <c r="KCC700" s="8"/>
      <c r="KCD700" s="8"/>
      <c r="KCE700" s="8"/>
      <c r="KCF700" s="8"/>
      <c r="KCG700" s="8"/>
      <c r="KCH700" s="8"/>
      <c r="KCI700" s="8"/>
      <c r="KCJ700" s="8"/>
      <c r="KCK700" s="8"/>
      <c r="KCL700" s="8"/>
      <c r="KCM700" s="8"/>
      <c r="KCN700" s="8"/>
      <c r="KCO700" s="8"/>
      <c r="KCP700" s="8"/>
      <c r="KCQ700" s="8"/>
      <c r="KCR700" s="8"/>
      <c r="KCS700" s="8"/>
      <c r="KCT700" s="8"/>
      <c r="KCU700" s="8"/>
      <c r="KCV700" s="8"/>
      <c r="KCW700" s="8"/>
      <c r="KCX700" s="8"/>
      <c r="KCY700" s="8"/>
      <c r="KCZ700" s="8"/>
      <c r="KDA700" s="8"/>
      <c r="KDB700" s="8"/>
      <c r="KDC700" s="8"/>
      <c r="KDD700" s="8"/>
      <c r="KDE700" s="8"/>
      <c r="KDF700" s="8"/>
      <c r="KDG700" s="8"/>
      <c r="KDH700" s="8"/>
      <c r="KDI700" s="8"/>
      <c r="KDJ700" s="8"/>
      <c r="KDK700" s="8"/>
      <c r="KDL700" s="8"/>
      <c r="KDM700" s="8"/>
      <c r="KDN700" s="8"/>
      <c r="KDO700" s="8"/>
      <c r="KDP700" s="8"/>
      <c r="KDQ700" s="8"/>
      <c r="KDR700" s="8"/>
      <c r="KDS700" s="8"/>
      <c r="KDT700" s="8"/>
      <c r="KDU700" s="8"/>
      <c r="KDV700" s="8"/>
      <c r="KDW700" s="8"/>
      <c r="KDX700" s="8"/>
      <c r="KDY700" s="8"/>
      <c r="KDZ700" s="8"/>
      <c r="KEA700" s="8"/>
      <c r="KEB700" s="8"/>
      <c r="KEC700" s="8"/>
      <c r="KED700" s="8"/>
      <c r="KEE700" s="8"/>
      <c r="KEF700" s="8"/>
      <c r="KEG700" s="8"/>
      <c r="KEH700" s="8"/>
      <c r="KEI700" s="8"/>
      <c r="KEJ700" s="8"/>
      <c r="KEK700" s="8"/>
      <c r="KEL700" s="8"/>
      <c r="KEM700" s="8"/>
      <c r="KEN700" s="8"/>
      <c r="KEO700" s="8"/>
      <c r="KEP700" s="8"/>
      <c r="KEQ700" s="8"/>
      <c r="KER700" s="8"/>
      <c r="KES700" s="8"/>
      <c r="KET700" s="8"/>
      <c r="KEU700" s="8"/>
      <c r="KEV700" s="8"/>
      <c r="KEW700" s="8"/>
      <c r="KEX700" s="8"/>
      <c r="KEY700" s="8"/>
      <c r="KEZ700" s="8"/>
      <c r="KFA700" s="8"/>
      <c r="KFB700" s="8"/>
      <c r="KFC700" s="8"/>
      <c r="KFD700" s="8"/>
      <c r="KFE700" s="8"/>
      <c r="KFF700" s="8"/>
      <c r="KFG700" s="8"/>
      <c r="KFH700" s="8"/>
      <c r="KFI700" s="8"/>
      <c r="KFJ700" s="8"/>
      <c r="KFK700" s="8"/>
      <c r="KFL700" s="8"/>
      <c r="KFM700" s="8"/>
      <c r="KFN700" s="8"/>
      <c r="KFO700" s="8"/>
      <c r="KFP700" s="8"/>
      <c r="KFQ700" s="8"/>
      <c r="KFR700" s="8"/>
      <c r="KFS700" s="8"/>
      <c r="KFT700" s="8"/>
      <c r="KFU700" s="8"/>
      <c r="KFV700" s="8"/>
      <c r="KFW700" s="8"/>
      <c r="KFX700" s="8"/>
      <c r="KFY700" s="8"/>
      <c r="KFZ700" s="8"/>
      <c r="KGA700" s="8"/>
      <c r="KGB700" s="8"/>
      <c r="KGC700" s="8"/>
      <c r="KGD700" s="8"/>
      <c r="KGE700" s="8"/>
      <c r="KGF700" s="8"/>
      <c r="KGG700" s="8"/>
      <c r="KGH700" s="8"/>
      <c r="KGI700" s="8"/>
      <c r="KGJ700" s="8"/>
      <c r="KGK700" s="8"/>
      <c r="KGL700" s="8"/>
      <c r="KGM700" s="8"/>
      <c r="KGN700" s="8"/>
      <c r="KGO700" s="8"/>
      <c r="KGP700" s="8"/>
      <c r="KGQ700" s="8"/>
      <c r="KGR700" s="8"/>
      <c r="KGS700" s="8"/>
      <c r="KGT700" s="8"/>
      <c r="KGU700" s="8"/>
      <c r="KGV700" s="8"/>
      <c r="KGW700" s="8"/>
      <c r="KGX700" s="8"/>
      <c r="KGY700" s="8"/>
      <c r="KGZ700" s="8"/>
      <c r="KHA700" s="8"/>
      <c r="KHB700" s="8"/>
      <c r="KHC700" s="8"/>
      <c r="KHD700" s="8"/>
      <c r="KHE700" s="8"/>
      <c r="KHF700" s="8"/>
      <c r="KHG700" s="8"/>
      <c r="KHH700" s="8"/>
      <c r="KHI700" s="8"/>
      <c r="KHJ700" s="8"/>
      <c r="KHK700" s="8"/>
      <c r="KHL700" s="8"/>
      <c r="KHM700" s="8"/>
      <c r="KHN700" s="8"/>
      <c r="KHO700" s="8"/>
      <c r="KHP700" s="8"/>
      <c r="KHQ700" s="8"/>
      <c r="KHR700" s="8"/>
      <c r="KHS700" s="8"/>
      <c r="KHT700" s="8"/>
      <c r="KHU700" s="8"/>
      <c r="KHV700" s="8"/>
      <c r="KHW700" s="8"/>
      <c r="KHX700" s="8"/>
      <c r="KHY700" s="8"/>
      <c r="KHZ700" s="8"/>
      <c r="KIA700" s="8"/>
      <c r="KIB700" s="8"/>
      <c r="KIC700" s="8"/>
      <c r="KID700" s="8"/>
      <c r="KIE700" s="8"/>
      <c r="KIF700" s="8"/>
      <c r="KIG700" s="8"/>
      <c r="KIH700" s="8"/>
      <c r="KII700" s="8"/>
      <c r="KIJ700" s="8"/>
      <c r="KIK700" s="8"/>
      <c r="KIL700" s="8"/>
      <c r="KIM700" s="8"/>
      <c r="KIN700" s="8"/>
      <c r="KIO700" s="8"/>
      <c r="KIP700" s="8"/>
      <c r="KIQ700" s="8"/>
      <c r="KIR700" s="8"/>
      <c r="KIS700" s="8"/>
      <c r="KIT700" s="8"/>
      <c r="KIU700" s="8"/>
      <c r="KIV700" s="8"/>
      <c r="KIW700" s="8"/>
      <c r="KIX700" s="8"/>
      <c r="KIY700" s="8"/>
      <c r="KIZ700" s="8"/>
      <c r="KJA700" s="8"/>
      <c r="KJB700" s="8"/>
      <c r="KJC700" s="8"/>
      <c r="KJD700" s="8"/>
      <c r="KJE700" s="8"/>
      <c r="KJF700" s="8"/>
      <c r="KJG700" s="8"/>
      <c r="KJH700" s="8"/>
      <c r="KJI700" s="8"/>
      <c r="KJJ700" s="8"/>
      <c r="KJK700" s="8"/>
      <c r="KJL700" s="8"/>
      <c r="KJM700" s="8"/>
      <c r="KJN700" s="8"/>
      <c r="KJO700" s="8"/>
      <c r="KJP700" s="8"/>
      <c r="KJQ700" s="8"/>
      <c r="KJR700" s="8"/>
      <c r="KJS700" s="8"/>
      <c r="KJT700" s="8"/>
      <c r="KJU700" s="8"/>
      <c r="KJV700" s="8"/>
      <c r="KJW700" s="8"/>
      <c r="KJX700" s="8"/>
      <c r="KJY700" s="8"/>
      <c r="KJZ700" s="8"/>
      <c r="KKA700" s="8"/>
      <c r="KKB700" s="8"/>
      <c r="KKC700" s="8"/>
      <c r="KKD700" s="8"/>
      <c r="KKE700" s="8"/>
      <c r="KKF700" s="8"/>
      <c r="KKG700" s="8"/>
      <c r="KKH700" s="8"/>
      <c r="KKI700" s="8"/>
      <c r="KKJ700" s="8"/>
      <c r="KKK700" s="8"/>
      <c r="KKL700" s="8"/>
      <c r="KKM700" s="8"/>
      <c r="KKN700" s="8"/>
      <c r="KKO700" s="8"/>
      <c r="KKP700" s="8"/>
      <c r="KKQ700" s="8"/>
      <c r="KKR700" s="8"/>
      <c r="KKS700" s="8"/>
      <c r="KKT700" s="8"/>
      <c r="KKU700" s="8"/>
      <c r="KKV700" s="8"/>
      <c r="KKW700" s="8"/>
      <c r="KKX700" s="8"/>
      <c r="KKY700" s="8"/>
      <c r="KKZ700" s="8"/>
      <c r="KLA700" s="8"/>
      <c r="KLB700" s="8"/>
      <c r="KLC700" s="8"/>
      <c r="KLD700" s="8"/>
      <c r="KLE700" s="8"/>
      <c r="KLF700" s="8"/>
      <c r="KLG700" s="8"/>
      <c r="KLH700" s="8"/>
      <c r="KLI700" s="8"/>
      <c r="KLJ700" s="8"/>
      <c r="KLK700" s="8"/>
      <c r="KLL700" s="8"/>
      <c r="KLM700" s="8"/>
      <c r="KLN700" s="8"/>
      <c r="KLO700" s="8"/>
      <c r="KLP700" s="8"/>
      <c r="KLQ700" s="8"/>
      <c r="KLR700" s="8"/>
      <c r="KLS700" s="8"/>
      <c r="KLT700" s="8"/>
      <c r="KLU700" s="8"/>
      <c r="KLV700" s="8"/>
      <c r="KLW700" s="8"/>
      <c r="KLX700" s="8"/>
      <c r="KLY700" s="8"/>
      <c r="KLZ700" s="8"/>
      <c r="KMA700" s="8"/>
      <c r="KMB700" s="8"/>
      <c r="KMC700" s="8"/>
      <c r="KMD700" s="8"/>
      <c r="KME700" s="8"/>
      <c r="KMF700" s="8"/>
      <c r="KMG700" s="8"/>
      <c r="KMH700" s="8"/>
      <c r="KMI700" s="8"/>
      <c r="KMJ700" s="8"/>
      <c r="KMK700" s="8"/>
      <c r="KML700" s="8"/>
      <c r="KMM700" s="8"/>
      <c r="KMN700" s="8"/>
      <c r="KMO700" s="8"/>
      <c r="KMP700" s="8"/>
      <c r="KMQ700" s="8"/>
      <c r="KMR700" s="8"/>
      <c r="KMS700" s="8"/>
      <c r="KMT700" s="8"/>
      <c r="KMU700" s="8"/>
      <c r="KMV700" s="8"/>
      <c r="KMW700" s="8"/>
      <c r="KMX700" s="8"/>
      <c r="KMY700" s="8"/>
      <c r="KMZ700" s="8"/>
      <c r="KNA700" s="8"/>
      <c r="KNB700" s="8"/>
      <c r="KNC700" s="8"/>
      <c r="KND700" s="8"/>
      <c r="KNE700" s="8"/>
      <c r="KNF700" s="8"/>
      <c r="KNG700" s="8"/>
      <c r="KNH700" s="8"/>
      <c r="KNI700" s="8"/>
      <c r="KNJ700" s="8"/>
      <c r="KNK700" s="8"/>
      <c r="KNL700" s="8"/>
      <c r="KNM700" s="8"/>
      <c r="KNN700" s="8"/>
      <c r="KNO700" s="8"/>
      <c r="KNP700" s="8"/>
      <c r="KNQ700" s="8"/>
      <c r="KNR700" s="8"/>
      <c r="KNS700" s="8"/>
      <c r="KNT700" s="8"/>
      <c r="KNU700" s="8"/>
      <c r="KNV700" s="8"/>
      <c r="KNW700" s="8"/>
      <c r="KNX700" s="8"/>
      <c r="KNY700" s="8"/>
      <c r="KNZ700" s="8"/>
      <c r="KOA700" s="8"/>
      <c r="KOB700" s="8"/>
      <c r="KOC700" s="8"/>
      <c r="KOD700" s="8"/>
      <c r="KOE700" s="8"/>
      <c r="KOF700" s="8"/>
      <c r="KOG700" s="8"/>
      <c r="KOH700" s="8"/>
      <c r="KOI700" s="8"/>
      <c r="KOJ700" s="8"/>
      <c r="KOK700" s="8"/>
      <c r="KOL700" s="8"/>
      <c r="KOM700" s="8"/>
      <c r="KON700" s="8"/>
      <c r="KOO700" s="8"/>
      <c r="KOP700" s="8"/>
      <c r="KOQ700" s="8"/>
      <c r="KOR700" s="8"/>
      <c r="KOS700" s="8"/>
      <c r="KOT700" s="8"/>
      <c r="KOU700" s="8"/>
      <c r="KOV700" s="8"/>
      <c r="KOW700" s="8"/>
      <c r="KOX700" s="8"/>
      <c r="KOY700" s="8"/>
      <c r="KOZ700" s="8"/>
      <c r="KPA700" s="8"/>
      <c r="KPB700" s="8"/>
      <c r="KPC700" s="8"/>
      <c r="KPD700" s="8"/>
      <c r="KPE700" s="8"/>
      <c r="KPF700" s="8"/>
      <c r="KPG700" s="8"/>
      <c r="KPH700" s="8"/>
      <c r="KPI700" s="8"/>
      <c r="KPJ700" s="8"/>
      <c r="KPK700" s="8"/>
      <c r="KPL700" s="8"/>
      <c r="KPM700" s="8"/>
      <c r="KPN700" s="8"/>
      <c r="KPO700" s="8"/>
      <c r="KPP700" s="8"/>
      <c r="KPQ700" s="8"/>
      <c r="KPR700" s="8"/>
      <c r="KPS700" s="8"/>
      <c r="KPT700" s="8"/>
      <c r="KPU700" s="8"/>
      <c r="KPV700" s="8"/>
      <c r="KPW700" s="8"/>
      <c r="KPX700" s="8"/>
      <c r="KPY700" s="8"/>
      <c r="KPZ700" s="8"/>
      <c r="KQA700" s="8"/>
      <c r="KQB700" s="8"/>
      <c r="KQC700" s="8"/>
      <c r="KQD700" s="8"/>
      <c r="KQE700" s="8"/>
      <c r="KQF700" s="8"/>
      <c r="KQG700" s="8"/>
      <c r="KQH700" s="8"/>
      <c r="KQI700" s="8"/>
      <c r="KQJ700" s="8"/>
      <c r="KQK700" s="8"/>
      <c r="KQL700" s="8"/>
      <c r="KQM700" s="8"/>
      <c r="KQN700" s="8"/>
      <c r="KQO700" s="8"/>
      <c r="KQP700" s="8"/>
      <c r="KQQ700" s="8"/>
      <c r="KQR700" s="8"/>
      <c r="KQS700" s="8"/>
      <c r="KQT700" s="8"/>
      <c r="KQU700" s="8"/>
      <c r="KQV700" s="8"/>
      <c r="KQW700" s="8"/>
      <c r="KQX700" s="8"/>
      <c r="KQY700" s="8"/>
      <c r="KQZ700" s="8"/>
      <c r="KRA700" s="8"/>
      <c r="KRB700" s="8"/>
      <c r="KRC700" s="8"/>
      <c r="KRD700" s="8"/>
      <c r="KRE700" s="8"/>
      <c r="KRF700" s="8"/>
      <c r="KRG700" s="8"/>
      <c r="KRH700" s="8"/>
      <c r="KRI700" s="8"/>
      <c r="KRJ700" s="8"/>
      <c r="KRK700" s="8"/>
      <c r="KRL700" s="8"/>
      <c r="KRM700" s="8"/>
      <c r="KRN700" s="8"/>
      <c r="KRO700" s="8"/>
      <c r="KRP700" s="8"/>
      <c r="KRQ700" s="8"/>
      <c r="KRR700" s="8"/>
      <c r="KRS700" s="8"/>
      <c r="KRT700" s="8"/>
      <c r="KRU700" s="8"/>
      <c r="KRV700" s="8"/>
      <c r="KRW700" s="8"/>
      <c r="KRX700" s="8"/>
      <c r="KRY700" s="8"/>
      <c r="KRZ700" s="8"/>
      <c r="KSA700" s="8"/>
      <c r="KSB700" s="8"/>
      <c r="KSC700" s="8"/>
      <c r="KSD700" s="8"/>
      <c r="KSE700" s="8"/>
      <c r="KSF700" s="8"/>
      <c r="KSG700" s="8"/>
      <c r="KSH700" s="8"/>
      <c r="KSI700" s="8"/>
      <c r="KSJ700" s="8"/>
      <c r="KSK700" s="8"/>
      <c r="KSL700" s="8"/>
      <c r="KSM700" s="8"/>
      <c r="KSN700" s="8"/>
      <c r="KSO700" s="8"/>
      <c r="KSP700" s="8"/>
      <c r="KSQ700" s="8"/>
      <c r="KSR700" s="8"/>
      <c r="KSS700" s="8"/>
      <c r="KST700" s="8"/>
      <c r="KSU700" s="8"/>
      <c r="KSV700" s="8"/>
      <c r="KSW700" s="8"/>
      <c r="KSX700" s="8"/>
      <c r="KSY700" s="8"/>
      <c r="KSZ700" s="8"/>
      <c r="KTA700" s="8"/>
      <c r="KTB700" s="8"/>
      <c r="KTC700" s="8"/>
      <c r="KTD700" s="8"/>
      <c r="KTE700" s="8"/>
      <c r="KTF700" s="8"/>
      <c r="KTG700" s="8"/>
      <c r="KTH700" s="8"/>
      <c r="KTI700" s="8"/>
      <c r="KTJ700" s="8"/>
      <c r="KTK700" s="8"/>
      <c r="KTL700" s="8"/>
      <c r="KTM700" s="8"/>
      <c r="KTN700" s="8"/>
      <c r="KTO700" s="8"/>
      <c r="KTP700" s="8"/>
      <c r="KTQ700" s="8"/>
      <c r="KTR700" s="8"/>
      <c r="KTS700" s="8"/>
      <c r="KTT700" s="8"/>
      <c r="KTU700" s="8"/>
      <c r="KTV700" s="8"/>
      <c r="KTW700" s="8"/>
      <c r="KTX700" s="8"/>
      <c r="KTY700" s="8"/>
      <c r="KTZ700" s="8"/>
      <c r="KUA700" s="8"/>
      <c r="KUB700" s="8"/>
      <c r="KUC700" s="8"/>
      <c r="KUD700" s="8"/>
      <c r="KUE700" s="8"/>
      <c r="KUF700" s="8"/>
      <c r="KUG700" s="8"/>
      <c r="KUH700" s="8"/>
      <c r="KUI700" s="8"/>
      <c r="KUJ700" s="8"/>
      <c r="KUK700" s="8"/>
      <c r="KUL700" s="8"/>
      <c r="KUM700" s="8"/>
      <c r="KUN700" s="8"/>
      <c r="KUO700" s="8"/>
      <c r="KUP700" s="8"/>
      <c r="KUQ700" s="8"/>
      <c r="KUR700" s="8"/>
      <c r="KUS700" s="8"/>
      <c r="KUT700" s="8"/>
      <c r="KUU700" s="8"/>
      <c r="KUV700" s="8"/>
      <c r="KUW700" s="8"/>
      <c r="KUX700" s="8"/>
      <c r="KUY700" s="8"/>
      <c r="KUZ700" s="8"/>
      <c r="KVA700" s="8"/>
      <c r="KVB700" s="8"/>
      <c r="KVC700" s="8"/>
      <c r="KVD700" s="8"/>
      <c r="KVE700" s="8"/>
      <c r="KVF700" s="8"/>
      <c r="KVG700" s="8"/>
      <c r="KVH700" s="8"/>
      <c r="KVI700" s="8"/>
      <c r="KVJ700" s="8"/>
      <c r="KVK700" s="8"/>
      <c r="KVL700" s="8"/>
      <c r="KVM700" s="8"/>
      <c r="KVN700" s="8"/>
      <c r="KVO700" s="8"/>
      <c r="KVP700" s="8"/>
      <c r="KVQ700" s="8"/>
      <c r="KVR700" s="8"/>
      <c r="KVS700" s="8"/>
      <c r="KVT700" s="8"/>
      <c r="KVU700" s="8"/>
      <c r="KVV700" s="8"/>
      <c r="KVW700" s="8"/>
      <c r="KVX700" s="8"/>
      <c r="KVY700" s="8"/>
      <c r="KVZ700" s="8"/>
      <c r="KWA700" s="8"/>
      <c r="KWB700" s="8"/>
      <c r="KWC700" s="8"/>
      <c r="KWD700" s="8"/>
      <c r="KWE700" s="8"/>
      <c r="KWF700" s="8"/>
      <c r="KWG700" s="8"/>
      <c r="KWH700" s="8"/>
      <c r="KWI700" s="8"/>
      <c r="KWJ700" s="8"/>
      <c r="KWK700" s="8"/>
      <c r="KWL700" s="8"/>
      <c r="KWM700" s="8"/>
      <c r="KWN700" s="8"/>
      <c r="KWO700" s="8"/>
      <c r="KWP700" s="8"/>
      <c r="KWQ700" s="8"/>
      <c r="KWR700" s="8"/>
      <c r="KWS700" s="8"/>
      <c r="KWT700" s="8"/>
      <c r="KWU700" s="8"/>
      <c r="KWV700" s="8"/>
      <c r="KWW700" s="8"/>
      <c r="KWX700" s="8"/>
      <c r="KWY700" s="8"/>
      <c r="KWZ700" s="8"/>
      <c r="KXA700" s="8"/>
      <c r="KXB700" s="8"/>
      <c r="KXC700" s="8"/>
      <c r="KXD700" s="8"/>
      <c r="KXE700" s="8"/>
      <c r="KXF700" s="8"/>
      <c r="KXG700" s="8"/>
      <c r="KXH700" s="8"/>
      <c r="KXI700" s="8"/>
      <c r="KXJ700" s="8"/>
      <c r="KXK700" s="8"/>
      <c r="KXL700" s="8"/>
      <c r="KXM700" s="8"/>
      <c r="KXN700" s="8"/>
      <c r="KXO700" s="8"/>
      <c r="KXP700" s="8"/>
      <c r="KXQ700" s="8"/>
      <c r="KXR700" s="8"/>
      <c r="KXS700" s="8"/>
      <c r="KXT700" s="8"/>
      <c r="KXU700" s="8"/>
      <c r="KXV700" s="8"/>
      <c r="KXW700" s="8"/>
      <c r="KXX700" s="8"/>
      <c r="KXY700" s="8"/>
      <c r="KXZ700" s="8"/>
      <c r="KYA700" s="8"/>
      <c r="KYB700" s="8"/>
      <c r="KYC700" s="8"/>
      <c r="KYD700" s="8"/>
      <c r="KYE700" s="8"/>
      <c r="KYF700" s="8"/>
      <c r="KYG700" s="8"/>
      <c r="KYH700" s="8"/>
      <c r="KYI700" s="8"/>
      <c r="KYJ700" s="8"/>
      <c r="KYK700" s="8"/>
      <c r="KYL700" s="8"/>
      <c r="KYM700" s="8"/>
      <c r="KYN700" s="8"/>
      <c r="KYO700" s="8"/>
      <c r="KYP700" s="8"/>
      <c r="KYQ700" s="8"/>
      <c r="KYR700" s="8"/>
      <c r="KYS700" s="8"/>
      <c r="KYT700" s="8"/>
      <c r="KYU700" s="8"/>
      <c r="KYV700" s="8"/>
      <c r="KYW700" s="8"/>
      <c r="KYX700" s="8"/>
      <c r="KYY700" s="8"/>
      <c r="KYZ700" s="8"/>
      <c r="KZA700" s="8"/>
      <c r="KZB700" s="8"/>
      <c r="KZC700" s="8"/>
      <c r="KZD700" s="8"/>
      <c r="KZE700" s="8"/>
      <c r="KZF700" s="8"/>
      <c r="KZG700" s="8"/>
      <c r="KZH700" s="8"/>
      <c r="KZI700" s="8"/>
      <c r="KZJ700" s="8"/>
      <c r="KZK700" s="8"/>
      <c r="KZL700" s="8"/>
      <c r="KZM700" s="8"/>
      <c r="KZN700" s="8"/>
      <c r="KZO700" s="8"/>
      <c r="KZP700" s="8"/>
      <c r="KZQ700" s="8"/>
      <c r="KZR700" s="8"/>
      <c r="KZS700" s="8"/>
      <c r="KZT700" s="8"/>
      <c r="KZU700" s="8"/>
      <c r="KZV700" s="8"/>
      <c r="KZW700" s="8"/>
      <c r="KZX700" s="8"/>
      <c r="KZY700" s="8"/>
      <c r="KZZ700" s="8"/>
      <c r="LAA700" s="8"/>
      <c r="LAB700" s="8"/>
      <c r="LAC700" s="8"/>
      <c r="LAD700" s="8"/>
      <c r="LAE700" s="8"/>
      <c r="LAF700" s="8"/>
      <c r="LAG700" s="8"/>
      <c r="LAH700" s="8"/>
      <c r="LAI700" s="8"/>
      <c r="LAJ700" s="8"/>
      <c r="LAK700" s="8"/>
      <c r="LAL700" s="8"/>
      <c r="LAM700" s="8"/>
      <c r="LAN700" s="8"/>
      <c r="LAO700" s="8"/>
      <c r="LAP700" s="8"/>
      <c r="LAQ700" s="8"/>
      <c r="LAR700" s="8"/>
      <c r="LAS700" s="8"/>
      <c r="LAT700" s="8"/>
      <c r="LAU700" s="8"/>
      <c r="LAV700" s="8"/>
      <c r="LAW700" s="8"/>
      <c r="LAX700" s="8"/>
      <c r="LAY700" s="8"/>
      <c r="LAZ700" s="8"/>
      <c r="LBA700" s="8"/>
      <c r="LBB700" s="8"/>
      <c r="LBC700" s="8"/>
      <c r="LBD700" s="8"/>
      <c r="LBE700" s="8"/>
      <c r="LBF700" s="8"/>
      <c r="LBG700" s="8"/>
      <c r="LBH700" s="8"/>
      <c r="LBI700" s="8"/>
      <c r="LBJ700" s="8"/>
      <c r="LBK700" s="8"/>
      <c r="LBL700" s="8"/>
      <c r="LBM700" s="8"/>
      <c r="LBN700" s="8"/>
      <c r="LBO700" s="8"/>
      <c r="LBP700" s="8"/>
      <c r="LBQ700" s="8"/>
      <c r="LBR700" s="8"/>
      <c r="LBS700" s="8"/>
      <c r="LBT700" s="8"/>
      <c r="LBU700" s="8"/>
      <c r="LBV700" s="8"/>
      <c r="LBW700" s="8"/>
      <c r="LBX700" s="8"/>
      <c r="LBY700" s="8"/>
      <c r="LBZ700" s="8"/>
      <c r="LCA700" s="8"/>
      <c r="LCB700" s="8"/>
      <c r="LCC700" s="8"/>
      <c r="LCD700" s="8"/>
      <c r="LCE700" s="8"/>
      <c r="LCF700" s="8"/>
      <c r="LCG700" s="8"/>
      <c r="LCH700" s="8"/>
      <c r="LCI700" s="8"/>
      <c r="LCJ700" s="8"/>
      <c r="LCK700" s="8"/>
      <c r="LCL700" s="8"/>
      <c r="LCM700" s="8"/>
      <c r="LCN700" s="8"/>
      <c r="LCO700" s="8"/>
      <c r="LCP700" s="8"/>
      <c r="LCQ700" s="8"/>
      <c r="LCR700" s="8"/>
      <c r="LCS700" s="8"/>
      <c r="LCT700" s="8"/>
      <c r="LCU700" s="8"/>
      <c r="LCV700" s="8"/>
      <c r="LCW700" s="8"/>
      <c r="LCX700" s="8"/>
      <c r="LCY700" s="8"/>
      <c r="LCZ700" s="8"/>
      <c r="LDA700" s="8"/>
      <c r="LDB700" s="8"/>
      <c r="LDC700" s="8"/>
      <c r="LDD700" s="8"/>
      <c r="LDE700" s="8"/>
      <c r="LDF700" s="8"/>
      <c r="LDG700" s="8"/>
      <c r="LDH700" s="8"/>
      <c r="LDI700" s="8"/>
      <c r="LDJ700" s="8"/>
      <c r="LDK700" s="8"/>
      <c r="LDL700" s="8"/>
      <c r="LDM700" s="8"/>
      <c r="LDN700" s="8"/>
      <c r="LDO700" s="8"/>
      <c r="LDP700" s="8"/>
      <c r="LDQ700" s="8"/>
      <c r="LDR700" s="8"/>
      <c r="LDS700" s="8"/>
      <c r="LDT700" s="8"/>
      <c r="LDU700" s="8"/>
      <c r="LDV700" s="8"/>
      <c r="LDW700" s="8"/>
      <c r="LDX700" s="8"/>
      <c r="LDY700" s="8"/>
      <c r="LDZ700" s="8"/>
      <c r="LEA700" s="8"/>
      <c r="LEB700" s="8"/>
      <c r="LEC700" s="8"/>
      <c r="LED700" s="8"/>
      <c r="LEE700" s="8"/>
      <c r="LEF700" s="8"/>
      <c r="LEG700" s="8"/>
      <c r="LEH700" s="8"/>
      <c r="LEI700" s="8"/>
      <c r="LEJ700" s="8"/>
      <c r="LEK700" s="8"/>
      <c r="LEL700" s="8"/>
      <c r="LEM700" s="8"/>
      <c r="LEN700" s="8"/>
      <c r="LEO700" s="8"/>
      <c r="LEP700" s="8"/>
      <c r="LEQ700" s="8"/>
      <c r="LER700" s="8"/>
      <c r="LES700" s="8"/>
      <c r="LET700" s="8"/>
      <c r="LEU700" s="8"/>
      <c r="LEV700" s="8"/>
      <c r="LEW700" s="8"/>
      <c r="LEX700" s="8"/>
      <c r="LEY700" s="8"/>
      <c r="LEZ700" s="8"/>
      <c r="LFA700" s="8"/>
      <c r="LFB700" s="8"/>
      <c r="LFC700" s="8"/>
      <c r="LFD700" s="8"/>
      <c r="LFE700" s="8"/>
      <c r="LFF700" s="8"/>
      <c r="LFG700" s="8"/>
      <c r="LFH700" s="8"/>
      <c r="LFI700" s="8"/>
      <c r="LFJ700" s="8"/>
      <c r="LFK700" s="8"/>
      <c r="LFL700" s="8"/>
      <c r="LFM700" s="8"/>
      <c r="LFN700" s="8"/>
      <c r="LFO700" s="8"/>
      <c r="LFP700" s="8"/>
      <c r="LFQ700" s="8"/>
      <c r="LFR700" s="8"/>
      <c r="LFS700" s="8"/>
      <c r="LFT700" s="8"/>
      <c r="LFU700" s="8"/>
      <c r="LFV700" s="8"/>
      <c r="LFW700" s="8"/>
      <c r="LFX700" s="8"/>
      <c r="LFY700" s="8"/>
      <c r="LFZ700" s="8"/>
      <c r="LGA700" s="8"/>
      <c r="LGB700" s="8"/>
      <c r="LGC700" s="8"/>
      <c r="LGD700" s="8"/>
      <c r="LGE700" s="8"/>
      <c r="LGF700" s="8"/>
      <c r="LGG700" s="8"/>
      <c r="LGH700" s="8"/>
      <c r="LGI700" s="8"/>
      <c r="LGJ700" s="8"/>
      <c r="LGK700" s="8"/>
      <c r="LGL700" s="8"/>
      <c r="LGM700" s="8"/>
      <c r="LGN700" s="8"/>
      <c r="LGO700" s="8"/>
      <c r="LGP700" s="8"/>
      <c r="LGQ700" s="8"/>
      <c r="LGR700" s="8"/>
      <c r="LGS700" s="8"/>
      <c r="LGT700" s="8"/>
      <c r="LGU700" s="8"/>
      <c r="LGV700" s="8"/>
      <c r="LGW700" s="8"/>
      <c r="LGX700" s="8"/>
      <c r="LGY700" s="8"/>
      <c r="LGZ700" s="8"/>
      <c r="LHA700" s="8"/>
      <c r="LHB700" s="8"/>
      <c r="LHC700" s="8"/>
      <c r="LHD700" s="8"/>
      <c r="LHE700" s="8"/>
      <c r="LHF700" s="8"/>
      <c r="LHG700" s="8"/>
      <c r="LHH700" s="8"/>
      <c r="LHI700" s="8"/>
      <c r="LHJ700" s="8"/>
      <c r="LHK700" s="8"/>
      <c r="LHL700" s="8"/>
      <c r="LHM700" s="8"/>
      <c r="LHN700" s="8"/>
      <c r="LHO700" s="8"/>
      <c r="LHP700" s="8"/>
      <c r="LHQ700" s="8"/>
      <c r="LHR700" s="8"/>
      <c r="LHS700" s="8"/>
      <c r="LHT700" s="8"/>
      <c r="LHU700" s="8"/>
      <c r="LHV700" s="8"/>
      <c r="LHW700" s="8"/>
      <c r="LHX700" s="8"/>
      <c r="LHY700" s="8"/>
      <c r="LHZ700" s="8"/>
      <c r="LIA700" s="8"/>
      <c r="LIB700" s="8"/>
      <c r="LIC700" s="8"/>
      <c r="LID700" s="8"/>
      <c r="LIE700" s="8"/>
      <c r="LIF700" s="8"/>
      <c r="LIG700" s="8"/>
      <c r="LIH700" s="8"/>
      <c r="LII700" s="8"/>
      <c r="LIJ700" s="8"/>
      <c r="LIK700" s="8"/>
      <c r="LIL700" s="8"/>
      <c r="LIM700" s="8"/>
      <c r="LIN700" s="8"/>
      <c r="LIO700" s="8"/>
      <c r="LIP700" s="8"/>
      <c r="LIQ700" s="8"/>
      <c r="LIR700" s="8"/>
      <c r="LIS700" s="8"/>
      <c r="LIT700" s="8"/>
      <c r="LIU700" s="8"/>
      <c r="LIV700" s="8"/>
      <c r="LIW700" s="8"/>
      <c r="LIX700" s="8"/>
      <c r="LIY700" s="8"/>
      <c r="LIZ700" s="8"/>
      <c r="LJA700" s="8"/>
      <c r="LJB700" s="8"/>
      <c r="LJC700" s="8"/>
      <c r="LJD700" s="8"/>
      <c r="LJE700" s="8"/>
      <c r="LJF700" s="8"/>
      <c r="LJG700" s="8"/>
      <c r="LJH700" s="8"/>
      <c r="LJI700" s="8"/>
      <c r="LJJ700" s="8"/>
      <c r="LJK700" s="8"/>
      <c r="LJL700" s="8"/>
      <c r="LJM700" s="8"/>
      <c r="LJN700" s="8"/>
      <c r="LJO700" s="8"/>
      <c r="LJP700" s="8"/>
      <c r="LJQ700" s="8"/>
      <c r="LJR700" s="8"/>
      <c r="LJS700" s="8"/>
      <c r="LJT700" s="8"/>
      <c r="LJU700" s="8"/>
      <c r="LJV700" s="8"/>
      <c r="LJW700" s="8"/>
      <c r="LJX700" s="8"/>
      <c r="LJY700" s="8"/>
      <c r="LJZ700" s="8"/>
      <c r="LKA700" s="8"/>
      <c r="LKB700" s="8"/>
      <c r="LKC700" s="8"/>
      <c r="LKD700" s="8"/>
      <c r="LKE700" s="8"/>
      <c r="LKF700" s="8"/>
      <c r="LKG700" s="8"/>
      <c r="LKH700" s="8"/>
      <c r="LKI700" s="8"/>
      <c r="LKJ700" s="8"/>
      <c r="LKK700" s="8"/>
      <c r="LKL700" s="8"/>
      <c r="LKM700" s="8"/>
      <c r="LKN700" s="8"/>
      <c r="LKO700" s="8"/>
      <c r="LKP700" s="8"/>
      <c r="LKQ700" s="8"/>
      <c r="LKR700" s="8"/>
      <c r="LKS700" s="8"/>
      <c r="LKT700" s="8"/>
      <c r="LKU700" s="8"/>
      <c r="LKV700" s="8"/>
      <c r="LKW700" s="8"/>
      <c r="LKX700" s="8"/>
      <c r="LKY700" s="8"/>
      <c r="LKZ700" s="8"/>
      <c r="LLA700" s="8"/>
      <c r="LLB700" s="8"/>
      <c r="LLC700" s="8"/>
      <c r="LLD700" s="8"/>
      <c r="LLE700" s="8"/>
      <c r="LLF700" s="8"/>
      <c r="LLG700" s="8"/>
      <c r="LLH700" s="8"/>
      <c r="LLI700" s="8"/>
      <c r="LLJ700" s="8"/>
      <c r="LLK700" s="8"/>
      <c r="LLL700" s="8"/>
      <c r="LLM700" s="8"/>
      <c r="LLN700" s="8"/>
      <c r="LLO700" s="8"/>
      <c r="LLP700" s="8"/>
      <c r="LLQ700" s="8"/>
      <c r="LLR700" s="8"/>
      <c r="LLS700" s="8"/>
      <c r="LLT700" s="8"/>
      <c r="LLU700" s="8"/>
      <c r="LLV700" s="8"/>
      <c r="LLW700" s="8"/>
      <c r="LLX700" s="8"/>
      <c r="LLY700" s="8"/>
      <c r="LLZ700" s="8"/>
      <c r="LMA700" s="8"/>
      <c r="LMB700" s="8"/>
      <c r="LMC700" s="8"/>
      <c r="LMD700" s="8"/>
      <c r="LME700" s="8"/>
      <c r="LMF700" s="8"/>
      <c r="LMG700" s="8"/>
      <c r="LMH700" s="8"/>
      <c r="LMI700" s="8"/>
      <c r="LMJ700" s="8"/>
      <c r="LMK700" s="8"/>
      <c r="LML700" s="8"/>
      <c r="LMM700" s="8"/>
      <c r="LMN700" s="8"/>
      <c r="LMO700" s="8"/>
      <c r="LMP700" s="8"/>
      <c r="LMQ700" s="8"/>
      <c r="LMR700" s="8"/>
      <c r="LMS700" s="8"/>
      <c r="LMT700" s="8"/>
      <c r="LMU700" s="8"/>
      <c r="LMV700" s="8"/>
      <c r="LMW700" s="8"/>
      <c r="LMX700" s="8"/>
      <c r="LMY700" s="8"/>
      <c r="LMZ700" s="8"/>
      <c r="LNA700" s="8"/>
      <c r="LNB700" s="8"/>
      <c r="LNC700" s="8"/>
      <c r="LND700" s="8"/>
      <c r="LNE700" s="8"/>
      <c r="LNF700" s="8"/>
      <c r="LNG700" s="8"/>
      <c r="LNH700" s="8"/>
      <c r="LNI700" s="8"/>
      <c r="LNJ700" s="8"/>
      <c r="LNK700" s="8"/>
      <c r="LNL700" s="8"/>
      <c r="LNM700" s="8"/>
      <c r="LNN700" s="8"/>
      <c r="LNO700" s="8"/>
      <c r="LNP700" s="8"/>
      <c r="LNQ700" s="8"/>
      <c r="LNR700" s="8"/>
      <c r="LNS700" s="8"/>
      <c r="LNT700" s="8"/>
      <c r="LNU700" s="8"/>
      <c r="LNV700" s="8"/>
      <c r="LNW700" s="8"/>
      <c r="LNX700" s="8"/>
      <c r="LNY700" s="8"/>
      <c r="LNZ700" s="8"/>
      <c r="LOA700" s="8"/>
      <c r="LOB700" s="8"/>
      <c r="LOC700" s="8"/>
      <c r="LOD700" s="8"/>
      <c r="LOE700" s="8"/>
      <c r="LOF700" s="8"/>
      <c r="LOG700" s="8"/>
      <c r="LOH700" s="8"/>
      <c r="LOI700" s="8"/>
      <c r="LOJ700" s="8"/>
      <c r="LOK700" s="8"/>
      <c r="LOL700" s="8"/>
      <c r="LOM700" s="8"/>
      <c r="LON700" s="8"/>
      <c r="LOO700" s="8"/>
      <c r="LOP700" s="8"/>
      <c r="LOQ700" s="8"/>
      <c r="LOR700" s="8"/>
      <c r="LOS700" s="8"/>
      <c r="LOT700" s="8"/>
      <c r="LOU700" s="8"/>
      <c r="LOV700" s="8"/>
      <c r="LOW700" s="8"/>
      <c r="LOX700" s="8"/>
      <c r="LOY700" s="8"/>
      <c r="LOZ700" s="8"/>
      <c r="LPA700" s="8"/>
      <c r="LPB700" s="8"/>
      <c r="LPC700" s="8"/>
      <c r="LPD700" s="8"/>
      <c r="LPE700" s="8"/>
      <c r="LPF700" s="8"/>
      <c r="LPG700" s="8"/>
      <c r="LPH700" s="8"/>
      <c r="LPI700" s="8"/>
      <c r="LPJ700" s="8"/>
      <c r="LPK700" s="8"/>
      <c r="LPL700" s="8"/>
      <c r="LPM700" s="8"/>
      <c r="LPN700" s="8"/>
      <c r="LPO700" s="8"/>
      <c r="LPP700" s="8"/>
      <c r="LPQ700" s="8"/>
      <c r="LPR700" s="8"/>
      <c r="LPS700" s="8"/>
      <c r="LPT700" s="8"/>
      <c r="LPU700" s="8"/>
      <c r="LPV700" s="8"/>
      <c r="LPW700" s="8"/>
      <c r="LPX700" s="8"/>
      <c r="LPY700" s="8"/>
      <c r="LPZ700" s="8"/>
      <c r="LQA700" s="8"/>
      <c r="LQB700" s="8"/>
      <c r="LQC700" s="8"/>
      <c r="LQD700" s="8"/>
      <c r="LQE700" s="8"/>
      <c r="LQF700" s="8"/>
      <c r="LQG700" s="8"/>
      <c r="LQH700" s="8"/>
      <c r="LQI700" s="8"/>
      <c r="LQJ700" s="8"/>
      <c r="LQK700" s="8"/>
      <c r="LQL700" s="8"/>
      <c r="LQM700" s="8"/>
      <c r="LQN700" s="8"/>
      <c r="LQO700" s="8"/>
      <c r="LQP700" s="8"/>
      <c r="LQQ700" s="8"/>
      <c r="LQR700" s="8"/>
      <c r="LQS700" s="8"/>
      <c r="LQT700" s="8"/>
      <c r="LQU700" s="8"/>
      <c r="LQV700" s="8"/>
      <c r="LQW700" s="8"/>
      <c r="LQX700" s="8"/>
      <c r="LQY700" s="8"/>
      <c r="LQZ700" s="8"/>
      <c r="LRA700" s="8"/>
      <c r="LRB700" s="8"/>
      <c r="LRC700" s="8"/>
      <c r="LRD700" s="8"/>
      <c r="LRE700" s="8"/>
      <c r="LRF700" s="8"/>
      <c r="LRG700" s="8"/>
      <c r="LRH700" s="8"/>
      <c r="LRI700" s="8"/>
      <c r="LRJ700" s="8"/>
      <c r="LRK700" s="8"/>
      <c r="LRL700" s="8"/>
      <c r="LRM700" s="8"/>
      <c r="LRN700" s="8"/>
      <c r="LRO700" s="8"/>
      <c r="LRP700" s="8"/>
      <c r="LRQ700" s="8"/>
      <c r="LRR700" s="8"/>
      <c r="LRS700" s="8"/>
      <c r="LRT700" s="8"/>
      <c r="LRU700" s="8"/>
      <c r="LRV700" s="8"/>
      <c r="LRW700" s="8"/>
      <c r="LRX700" s="8"/>
      <c r="LRY700" s="8"/>
      <c r="LRZ700" s="8"/>
      <c r="LSA700" s="8"/>
      <c r="LSB700" s="8"/>
      <c r="LSC700" s="8"/>
      <c r="LSD700" s="8"/>
      <c r="LSE700" s="8"/>
      <c r="LSF700" s="8"/>
      <c r="LSG700" s="8"/>
      <c r="LSH700" s="8"/>
      <c r="LSI700" s="8"/>
      <c r="LSJ700" s="8"/>
      <c r="LSK700" s="8"/>
      <c r="LSL700" s="8"/>
      <c r="LSM700" s="8"/>
      <c r="LSN700" s="8"/>
      <c r="LSO700" s="8"/>
      <c r="LSP700" s="8"/>
      <c r="LSQ700" s="8"/>
      <c r="LSR700" s="8"/>
      <c r="LSS700" s="8"/>
      <c r="LST700" s="8"/>
      <c r="LSU700" s="8"/>
      <c r="LSV700" s="8"/>
      <c r="LSW700" s="8"/>
      <c r="LSX700" s="8"/>
      <c r="LSY700" s="8"/>
      <c r="LSZ700" s="8"/>
      <c r="LTA700" s="8"/>
      <c r="LTB700" s="8"/>
      <c r="LTC700" s="8"/>
      <c r="LTD700" s="8"/>
      <c r="LTE700" s="8"/>
      <c r="LTF700" s="8"/>
      <c r="LTG700" s="8"/>
      <c r="LTH700" s="8"/>
      <c r="LTI700" s="8"/>
      <c r="LTJ700" s="8"/>
      <c r="LTK700" s="8"/>
      <c r="LTL700" s="8"/>
      <c r="LTM700" s="8"/>
      <c r="LTN700" s="8"/>
      <c r="LTO700" s="8"/>
      <c r="LTP700" s="8"/>
      <c r="LTQ700" s="8"/>
      <c r="LTR700" s="8"/>
      <c r="LTS700" s="8"/>
      <c r="LTT700" s="8"/>
      <c r="LTU700" s="8"/>
      <c r="LTV700" s="8"/>
      <c r="LTW700" s="8"/>
      <c r="LTX700" s="8"/>
      <c r="LTY700" s="8"/>
      <c r="LTZ700" s="8"/>
      <c r="LUA700" s="8"/>
      <c r="LUB700" s="8"/>
      <c r="LUC700" s="8"/>
      <c r="LUD700" s="8"/>
      <c r="LUE700" s="8"/>
      <c r="LUF700" s="8"/>
      <c r="LUG700" s="8"/>
      <c r="LUH700" s="8"/>
      <c r="LUI700" s="8"/>
      <c r="LUJ700" s="8"/>
      <c r="LUK700" s="8"/>
      <c r="LUL700" s="8"/>
      <c r="LUM700" s="8"/>
      <c r="LUN700" s="8"/>
      <c r="LUO700" s="8"/>
      <c r="LUP700" s="8"/>
      <c r="LUQ700" s="8"/>
      <c r="LUR700" s="8"/>
      <c r="LUS700" s="8"/>
      <c r="LUT700" s="8"/>
      <c r="LUU700" s="8"/>
      <c r="LUV700" s="8"/>
      <c r="LUW700" s="8"/>
      <c r="LUX700" s="8"/>
      <c r="LUY700" s="8"/>
      <c r="LUZ700" s="8"/>
      <c r="LVA700" s="8"/>
      <c r="LVB700" s="8"/>
      <c r="LVC700" s="8"/>
      <c r="LVD700" s="8"/>
      <c r="LVE700" s="8"/>
      <c r="LVF700" s="8"/>
      <c r="LVG700" s="8"/>
      <c r="LVH700" s="8"/>
      <c r="LVI700" s="8"/>
      <c r="LVJ700" s="8"/>
      <c r="LVK700" s="8"/>
      <c r="LVL700" s="8"/>
      <c r="LVM700" s="8"/>
      <c r="LVN700" s="8"/>
      <c r="LVO700" s="8"/>
      <c r="LVP700" s="8"/>
      <c r="LVQ700" s="8"/>
      <c r="LVR700" s="8"/>
      <c r="LVS700" s="8"/>
      <c r="LVT700" s="8"/>
      <c r="LVU700" s="8"/>
      <c r="LVV700" s="8"/>
      <c r="LVW700" s="8"/>
      <c r="LVX700" s="8"/>
      <c r="LVY700" s="8"/>
      <c r="LVZ700" s="8"/>
      <c r="LWA700" s="8"/>
      <c r="LWB700" s="8"/>
      <c r="LWC700" s="8"/>
      <c r="LWD700" s="8"/>
      <c r="LWE700" s="8"/>
      <c r="LWF700" s="8"/>
      <c r="LWG700" s="8"/>
      <c r="LWH700" s="8"/>
      <c r="LWI700" s="8"/>
      <c r="LWJ700" s="8"/>
      <c r="LWK700" s="8"/>
      <c r="LWL700" s="8"/>
      <c r="LWM700" s="8"/>
      <c r="LWN700" s="8"/>
      <c r="LWO700" s="8"/>
      <c r="LWP700" s="8"/>
      <c r="LWQ700" s="8"/>
      <c r="LWR700" s="8"/>
      <c r="LWS700" s="8"/>
      <c r="LWT700" s="8"/>
      <c r="LWU700" s="8"/>
      <c r="LWV700" s="8"/>
      <c r="LWW700" s="8"/>
      <c r="LWX700" s="8"/>
      <c r="LWY700" s="8"/>
      <c r="LWZ700" s="8"/>
      <c r="LXA700" s="8"/>
      <c r="LXB700" s="8"/>
      <c r="LXC700" s="8"/>
      <c r="LXD700" s="8"/>
      <c r="LXE700" s="8"/>
      <c r="LXF700" s="8"/>
      <c r="LXG700" s="8"/>
      <c r="LXH700" s="8"/>
      <c r="LXI700" s="8"/>
      <c r="LXJ700" s="8"/>
      <c r="LXK700" s="8"/>
      <c r="LXL700" s="8"/>
      <c r="LXM700" s="8"/>
      <c r="LXN700" s="8"/>
      <c r="LXO700" s="8"/>
      <c r="LXP700" s="8"/>
      <c r="LXQ700" s="8"/>
      <c r="LXR700" s="8"/>
      <c r="LXS700" s="8"/>
      <c r="LXT700" s="8"/>
      <c r="LXU700" s="8"/>
      <c r="LXV700" s="8"/>
      <c r="LXW700" s="8"/>
      <c r="LXX700" s="8"/>
      <c r="LXY700" s="8"/>
      <c r="LXZ700" s="8"/>
      <c r="LYA700" s="8"/>
      <c r="LYB700" s="8"/>
      <c r="LYC700" s="8"/>
      <c r="LYD700" s="8"/>
      <c r="LYE700" s="8"/>
      <c r="LYF700" s="8"/>
      <c r="LYG700" s="8"/>
      <c r="LYH700" s="8"/>
      <c r="LYI700" s="8"/>
      <c r="LYJ700" s="8"/>
      <c r="LYK700" s="8"/>
      <c r="LYL700" s="8"/>
      <c r="LYM700" s="8"/>
      <c r="LYN700" s="8"/>
      <c r="LYO700" s="8"/>
      <c r="LYP700" s="8"/>
      <c r="LYQ700" s="8"/>
      <c r="LYR700" s="8"/>
      <c r="LYS700" s="8"/>
      <c r="LYT700" s="8"/>
      <c r="LYU700" s="8"/>
      <c r="LYV700" s="8"/>
      <c r="LYW700" s="8"/>
      <c r="LYX700" s="8"/>
      <c r="LYY700" s="8"/>
      <c r="LYZ700" s="8"/>
      <c r="LZA700" s="8"/>
      <c r="LZB700" s="8"/>
      <c r="LZC700" s="8"/>
      <c r="LZD700" s="8"/>
      <c r="LZE700" s="8"/>
      <c r="LZF700" s="8"/>
      <c r="LZG700" s="8"/>
      <c r="LZH700" s="8"/>
      <c r="LZI700" s="8"/>
      <c r="LZJ700" s="8"/>
      <c r="LZK700" s="8"/>
      <c r="LZL700" s="8"/>
      <c r="LZM700" s="8"/>
      <c r="LZN700" s="8"/>
      <c r="LZO700" s="8"/>
      <c r="LZP700" s="8"/>
      <c r="LZQ700" s="8"/>
      <c r="LZR700" s="8"/>
      <c r="LZS700" s="8"/>
      <c r="LZT700" s="8"/>
      <c r="LZU700" s="8"/>
      <c r="LZV700" s="8"/>
      <c r="LZW700" s="8"/>
      <c r="LZX700" s="8"/>
      <c r="LZY700" s="8"/>
      <c r="LZZ700" s="8"/>
      <c r="MAA700" s="8"/>
      <c r="MAB700" s="8"/>
      <c r="MAC700" s="8"/>
      <c r="MAD700" s="8"/>
      <c r="MAE700" s="8"/>
      <c r="MAF700" s="8"/>
      <c r="MAG700" s="8"/>
      <c r="MAH700" s="8"/>
      <c r="MAI700" s="8"/>
      <c r="MAJ700" s="8"/>
      <c r="MAK700" s="8"/>
      <c r="MAL700" s="8"/>
      <c r="MAM700" s="8"/>
      <c r="MAN700" s="8"/>
      <c r="MAO700" s="8"/>
      <c r="MAP700" s="8"/>
      <c r="MAQ700" s="8"/>
      <c r="MAR700" s="8"/>
      <c r="MAS700" s="8"/>
      <c r="MAT700" s="8"/>
      <c r="MAU700" s="8"/>
      <c r="MAV700" s="8"/>
      <c r="MAW700" s="8"/>
      <c r="MAX700" s="8"/>
      <c r="MAY700" s="8"/>
      <c r="MAZ700" s="8"/>
      <c r="MBA700" s="8"/>
      <c r="MBB700" s="8"/>
      <c r="MBC700" s="8"/>
      <c r="MBD700" s="8"/>
      <c r="MBE700" s="8"/>
      <c r="MBF700" s="8"/>
      <c r="MBG700" s="8"/>
      <c r="MBH700" s="8"/>
      <c r="MBI700" s="8"/>
      <c r="MBJ700" s="8"/>
      <c r="MBK700" s="8"/>
      <c r="MBL700" s="8"/>
      <c r="MBM700" s="8"/>
      <c r="MBN700" s="8"/>
      <c r="MBO700" s="8"/>
      <c r="MBP700" s="8"/>
      <c r="MBQ700" s="8"/>
      <c r="MBR700" s="8"/>
      <c r="MBS700" s="8"/>
      <c r="MBT700" s="8"/>
      <c r="MBU700" s="8"/>
      <c r="MBV700" s="8"/>
      <c r="MBW700" s="8"/>
      <c r="MBX700" s="8"/>
      <c r="MBY700" s="8"/>
      <c r="MBZ700" s="8"/>
      <c r="MCA700" s="8"/>
      <c r="MCB700" s="8"/>
      <c r="MCC700" s="8"/>
      <c r="MCD700" s="8"/>
      <c r="MCE700" s="8"/>
      <c r="MCF700" s="8"/>
      <c r="MCG700" s="8"/>
      <c r="MCH700" s="8"/>
      <c r="MCI700" s="8"/>
      <c r="MCJ700" s="8"/>
      <c r="MCK700" s="8"/>
      <c r="MCL700" s="8"/>
      <c r="MCM700" s="8"/>
      <c r="MCN700" s="8"/>
      <c r="MCO700" s="8"/>
      <c r="MCP700" s="8"/>
      <c r="MCQ700" s="8"/>
      <c r="MCR700" s="8"/>
      <c r="MCS700" s="8"/>
      <c r="MCT700" s="8"/>
      <c r="MCU700" s="8"/>
      <c r="MCV700" s="8"/>
      <c r="MCW700" s="8"/>
      <c r="MCX700" s="8"/>
      <c r="MCY700" s="8"/>
      <c r="MCZ700" s="8"/>
      <c r="MDA700" s="8"/>
      <c r="MDB700" s="8"/>
      <c r="MDC700" s="8"/>
      <c r="MDD700" s="8"/>
      <c r="MDE700" s="8"/>
      <c r="MDF700" s="8"/>
      <c r="MDG700" s="8"/>
      <c r="MDH700" s="8"/>
      <c r="MDI700" s="8"/>
      <c r="MDJ700" s="8"/>
      <c r="MDK700" s="8"/>
      <c r="MDL700" s="8"/>
      <c r="MDM700" s="8"/>
      <c r="MDN700" s="8"/>
      <c r="MDO700" s="8"/>
      <c r="MDP700" s="8"/>
      <c r="MDQ700" s="8"/>
      <c r="MDR700" s="8"/>
      <c r="MDS700" s="8"/>
      <c r="MDT700" s="8"/>
      <c r="MDU700" s="8"/>
      <c r="MDV700" s="8"/>
      <c r="MDW700" s="8"/>
      <c r="MDX700" s="8"/>
      <c r="MDY700" s="8"/>
      <c r="MDZ700" s="8"/>
      <c r="MEA700" s="8"/>
      <c r="MEB700" s="8"/>
      <c r="MEC700" s="8"/>
      <c r="MED700" s="8"/>
      <c r="MEE700" s="8"/>
      <c r="MEF700" s="8"/>
      <c r="MEG700" s="8"/>
      <c r="MEH700" s="8"/>
      <c r="MEI700" s="8"/>
      <c r="MEJ700" s="8"/>
      <c r="MEK700" s="8"/>
      <c r="MEL700" s="8"/>
      <c r="MEM700" s="8"/>
      <c r="MEN700" s="8"/>
      <c r="MEO700" s="8"/>
      <c r="MEP700" s="8"/>
      <c r="MEQ700" s="8"/>
      <c r="MER700" s="8"/>
      <c r="MES700" s="8"/>
      <c r="MET700" s="8"/>
      <c r="MEU700" s="8"/>
      <c r="MEV700" s="8"/>
      <c r="MEW700" s="8"/>
      <c r="MEX700" s="8"/>
      <c r="MEY700" s="8"/>
      <c r="MEZ700" s="8"/>
      <c r="MFA700" s="8"/>
      <c r="MFB700" s="8"/>
      <c r="MFC700" s="8"/>
      <c r="MFD700" s="8"/>
      <c r="MFE700" s="8"/>
      <c r="MFF700" s="8"/>
      <c r="MFG700" s="8"/>
      <c r="MFH700" s="8"/>
      <c r="MFI700" s="8"/>
      <c r="MFJ700" s="8"/>
      <c r="MFK700" s="8"/>
      <c r="MFL700" s="8"/>
      <c r="MFM700" s="8"/>
      <c r="MFN700" s="8"/>
      <c r="MFO700" s="8"/>
      <c r="MFP700" s="8"/>
      <c r="MFQ700" s="8"/>
      <c r="MFR700" s="8"/>
      <c r="MFS700" s="8"/>
      <c r="MFT700" s="8"/>
      <c r="MFU700" s="8"/>
      <c r="MFV700" s="8"/>
      <c r="MFW700" s="8"/>
      <c r="MFX700" s="8"/>
      <c r="MFY700" s="8"/>
      <c r="MFZ700" s="8"/>
      <c r="MGA700" s="8"/>
      <c r="MGB700" s="8"/>
      <c r="MGC700" s="8"/>
      <c r="MGD700" s="8"/>
      <c r="MGE700" s="8"/>
      <c r="MGF700" s="8"/>
      <c r="MGG700" s="8"/>
      <c r="MGH700" s="8"/>
      <c r="MGI700" s="8"/>
      <c r="MGJ700" s="8"/>
      <c r="MGK700" s="8"/>
      <c r="MGL700" s="8"/>
      <c r="MGM700" s="8"/>
      <c r="MGN700" s="8"/>
      <c r="MGO700" s="8"/>
      <c r="MGP700" s="8"/>
      <c r="MGQ700" s="8"/>
      <c r="MGR700" s="8"/>
      <c r="MGS700" s="8"/>
      <c r="MGT700" s="8"/>
      <c r="MGU700" s="8"/>
      <c r="MGV700" s="8"/>
      <c r="MGW700" s="8"/>
      <c r="MGX700" s="8"/>
      <c r="MGY700" s="8"/>
      <c r="MGZ700" s="8"/>
      <c r="MHA700" s="8"/>
      <c r="MHB700" s="8"/>
      <c r="MHC700" s="8"/>
      <c r="MHD700" s="8"/>
      <c r="MHE700" s="8"/>
      <c r="MHF700" s="8"/>
      <c r="MHG700" s="8"/>
      <c r="MHH700" s="8"/>
      <c r="MHI700" s="8"/>
      <c r="MHJ700" s="8"/>
      <c r="MHK700" s="8"/>
      <c r="MHL700" s="8"/>
      <c r="MHM700" s="8"/>
      <c r="MHN700" s="8"/>
      <c r="MHO700" s="8"/>
      <c r="MHP700" s="8"/>
      <c r="MHQ700" s="8"/>
      <c r="MHR700" s="8"/>
      <c r="MHS700" s="8"/>
      <c r="MHT700" s="8"/>
      <c r="MHU700" s="8"/>
      <c r="MHV700" s="8"/>
      <c r="MHW700" s="8"/>
      <c r="MHX700" s="8"/>
      <c r="MHY700" s="8"/>
      <c r="MHZ700" s="8"/>
      <c r="MIA700" s="8"/>
      <c r="MIB700" s="8"/>
      <c r="MIC700" s="8"/>
      <c r="MID700" s="8"/>
      <c r="MIE700" s="8"/>
      <c r="MIF700" s="8"/>
      <c r="MIG700" s="8"/>
      <c r="MIH700" s="8"/>
      <c r="MII700" s="8"/>
      <c r="MIJ700" s="8"/>
      <c r="MIK700" s="8"/>
      <c r="MIL700" s="8"/>
      <c r="MIM700" s="8"/>
      <c r="MIN700" s="8"/>
      <c r="MIO700" s="8"/>
      <c r="MIP700" s="8"/>
      <c r="MIQ700" s="8"/>
      <c r="MIR700" s="8"/>
      <c r="MIS700" s="8"/>
      <c r="MIT700" s="8"/>
      <c r="MIU700" s="8"/>
      <c r="MIV700" s="8"/>
      <c r="MIW700" s="8"/>
      <c r="MIX700" s="8"/>
      <c r="MIY700" s="8"/>
      <c r="MIZ700" s="8"/>
      <c r="MJA700" s="8"/>
      <c r="MJB700" s="8"/>
      <c r="MJC700" s="8"/>
      <c r="MJD700" s="8"/>
      <c r="MJE700" s="8"/>
      <c r="MJF700" s="8"/>
      <c r="MJG700" s="8"/>
      <c r="MJH700" s="8"/>
      <c r="MJI700" s="8"/>
      <c r="MJJ700" s="8"/>
      <c r="MJK700" s="8"/>
      <c r="MJL700" s="8"/>
      <c r="MJM700" s="8"/>
      <c r="MJN700" s="8"/>
      <c r="MJO700" s="8"/>
      <c r="MJP700" s="8"/>
      <c r="MJQ700" s="8"/>
      <c r="MJR700" s="8"/>
      <c r="MJS700" s="8"/>
      <c r="MJT700" s="8"/>
      <c r="MJU700" s="8"/>
      <c r="MJV700" s="8"/>
      <c r="MJW700" s="8"/>
      <c r="MJX700" s="8"/>
      <c r="MJY700" s="8"/>
      <c r="MJZ700" s="8"/>
      <c r="MKA700" s="8"/>
      <c r="MKB700" s="8"/>
      <c r="MKC700" s="8"/>
      <c r="MKD700" s="8"/>
      <c r="MKE700" s="8"/>
      <c r="MKF700" s="8"/>
      <c r="MKG700" s="8"/>
      <c r="MKH700" s="8"/>
      <c r="MKI700" s="8"/>
      <c r="MKJ700" s="8"/>
      <c r="MKK700" s="8"/>
      <c r="MKL700" s="8"/>
      <c r="MKM700" s="8"/>
      <c r="MKN700" s="8"/>
      <c r="MKO700" s="8"/>
      <c r="MKP700" s="8"/>
      <c r="MKQ700" s="8"/>
      <c r="MKR700" s="8"/>
      <c r="MKS700" s="8"/>
      <c r="MKT700" s="8"/>
      <c r="MKU700" s="8"/>
      <c r="MKV700" s="8"/>
      <c r="MKW700" s="8"/>
      <c r="MKX700" s="8"/>
      <c r="MKY700" s="8"/>
      <c r="MKZ700" s="8"/>
      <c r="MLA700" s="8"/>
      <c r="MLB700" s="8"/>
      <c r="MLC700" s="8"/>
      <c r="MLD700" s="8"/>
      <c r="MLE700" s="8"/>
      <c r="MLF700" s="8"/>
      <c r="MLG700" s="8"/>
      <c r="MLH700" s="8"/>
      <c r="MLI700" s="8"/>
      <c r="MLJ700" s="8"/>
      <c r="MLK700" s="8"/>
      <c r="MLL700" s="8"/>
      <c r="MLM700" s="8"/>
      <c r="MLN700" s="8"/>
      <c r="MLO700" s="8"/>
      <c r="MLP700" s="8"/>
      <c r="MLQ700" s="8"/>
      <c r="MLR700" s="8"/>
      <c r="MLS700" s="8"/>
      <c r="MLT700" s="8"/>
      <c r="MLU700" s="8"/>
      <c r="MLV700" s="8"/>
      <c r="MLW700" s="8"/>
      <c r="MLX700" s="8"/>
      <c r="MLY700" s="8"/>
      <c r="MLZ700" s="8"/>
      <c r="MMA700" s="8"/>
      <c r="MMB700" s="8"/>
      <c r="MMC700" s="8"/>
      <c r="MMD700" s="8"/>
      <c r="MME700" s="8"/>
      <c r="MMF700" s="8"/>
      <c r="MMG700" s="8"/>
      <c r="MMH700" s="8"/>
      <c r="MMI700" s="8"/>
      <c r="MMJ700" s="8"/>
      <c r="MMK700" s="8"/>
      <c r="MML700" s="8"/>
      <c r="MMM700" s="8"/>
      <c r="MMN700" s="8"/>
      <c r="MMO700" s="8"/>
      <c r="MMP700" s="8"/>
      <c r="MMQ700" s="8"/>
      <c r="MMR700" s="8"/>
      <c r="MMS700" s="8"/>
      <c r="MMT700" s="8"/>
      <c r="MMU700" s="8"/>
      <c r="MMV700" s="8"/>
      <c r="MMW700" s="8"/>
      <c r="MMX700" s="8"/>
      <c r="MMY700" s="8"/>
      <c r="MMZ700" s="8"/>
      <c r="MNA700" s="8"/>
      <c r="MNB700" s="8"/>
      <c r="MNC700" s="8"/>
      <c r="MND700" s="8"/>
      <c r="MNE700" s="8"/>
      <c r="MNF700" s="8"/>
      <c r="MNG700" s="8"/>
      <c r="MNH700" s="8"/>
      <c r="MNI700" s="8"/>
      <c r="MNJ700" s="8"/>
      <c r="MNK700" s="8"/>
      <c r="MNL700" s="8"/>
      <c r="MNM700" s="8"/>
      <c r="MNN700" s="8"/>
      <c r="MNO700" s="8"/>
      <c r="MNP700" s="8"/>
      <c r="MNQ700" s="8"/>
      <c r="MNR700" s="8"/>
      <c r="MNS700" s="8"/>
      <c r="MNT700" s="8"/>
      <c r="MNU700" s="8"/>
      <c r="MNV700" s="8"/>
      <c r="MNW700" s="8"/>
      <c r="MNX700" s="8"/>
      <c r="MNY700" s="8"/>
      <c r="MNZ700" s="8"/>
      <c r="MOA700" s="8"/>
      <c r="MOB700" s="8"/>
      <c r="MOC700" s="8"/>
      <c r="MOD700" s="8"/>
      <c r="MOE700" s="8"/>
      <c r="MOF700" s="8"/>
      <c r="MOG700" s="8"/>
      <c r="MOH700" s="8"/>
      <c r="MOI700" s="8"/>
      <c r="MOJ700" s="8"/>
      <c r="MOK700" s="8"/>
      <c r="MOL700" s="8"/>
      <c r="MOM700" s="8"/>
      <c r="MON700" s="8"/>
      <c r="MOO700" s="8"/>
      <c r="MOP700" s="8"/>
      <c r="MOQ700" s="8"/>
      <c r="MOR700" s="8"/>
      <c r="MOS700" s="8"/>
      <c r="MOT700" s="8"/>
      <c r="MOU700" s="8"/>
      <c r="MOV700" s="8"/>
      <c r="MOW700" s="8"/>
      <c r="MOX700" s="8"/>
      <c r="MOY700" s="8"/>
      <c r="MOZ700" s="8"/>
      <c r="MPA700" s="8"/>
      <c r="MPB700" s="8"/>
      <c r="MPC700" s="8"/>
      <c r="MPD700" s="8"/>
      <c r="MPE700" s="8"/>
      <c r="MPF700" s="8"/>
      <c r="MPG700" s="8"/>
      <c r="MPH700" s="8"/>
      <c r="MPI700" s="8"/>
      <c r="MPJ700" s="8"/>
      <c r="MPK700" s="8"/>
      <c r="MPL700" s="8"/>
      <c r="MPM700" s="8"/>
      <c r="MPN700" s="8"/>
      <c r="MPO700" s="8"/>
      <c r="MPP700" s="8"/>
      <c r="MPQ700" s="8"/>
      <c r="MPR700" s="8"/>
      <c r="MPS700" s="8"/>
      <c r="MPT700" s="8"/>
      <c r="MPU700" s="8"/>
      <c r="MPV700" s="8"/>
      <c r="MPW700" s="8"/>
      <c r="MPX700" s="8"/>
      <c r="MPY700" s="8"/>
      <c r="MPZ700" s="8"/>
      <c r="MQA700" s="8"/>
      <c r="MQB700" s="8"/>
      <c r="MQC700" s="8"/>
      <c r="MQD700" s="8"/>
      <c r="MQE700" s="8"/>
      <c r="MQF700" s="8"/>
      <c r="MQG700" s="8"/>
      <c r="MQH700" s="8"/>
      <c r="MQI700" s="8"/>
      <c r="MQJ700" s="8"/>
      <c r="MQK700" s="8"/>
      <c r="MQL700" s="8"/>
      <c r="MQM700" s="8"/>
      <c r="MQN700" s="8"/>
      <c r="MQO700" s="8"/>
      <c r="MQP700" s="8"/>
      <c r="MQQ700" s="8"/>
      <c r="MQR700" s="8"/>
      <c r="MQS700" s="8"/>
      <c r="MQT700" s="8"/>
      <c r="MQU700" s="8"/>
      <c r="MQV700" s="8"/>
      <c r="MQW700" s="8"/>
      <c r="MQX700" s="8"/>
      <c r="MQY700" s="8"/>
      <c r="MQZ700" s="8"/>
      <c r="MRA700" s="8"/>
      <c r="MRB700" s="8"/>
      <c r="MRC700" s="8"/>
      <c r="MRD700" s="8"/>
      <c r="MRE700" s="8"/>
      <c r="MRF700" s="8"/>
      <c r="MRG700" s="8"/>
      <c r="MRH700" s="8"/>
      <c r="MRI700" s="8"/>
      <c r="MRJ700" s="8"/>
      <c r="MRK700" s="8"/>
      <c r="MRL700" s="8"/>
      <c r="MRM700" s="8"/>
      <c r="MRN700" s="8"/>
      <c r="MRO700" s="8"/>
      <c r="MRP700" s="8"/>
      <c r="MRQ700" s="8"/>
      <c r="MRR700" s="8"/>
      <c r="MRS700" s="8"/>
      <c r="MRT700" s="8"/>
      <c r="MRU700" s="8"/>
      <c r="MRV700" s="8"/>
      <c r="MRW700" s="8"/>
      <c r="MRX700" s="8"/>
      <c r="MRY700" s="8"/>
      <c r="MRZ700" s="8"/>
      <c r="MSA700" s="8"/>
      <c r="MSB700" s="8"/>
      <c r="MSC700" s="8"/>
      <c r="MSD700" s="8"/>
      <c r="MSE700" s="8"/>
      <c r="MSF700" s="8"/>
      <c r="MSG700" s="8"/>
      <c r="MSH700" s="8"/>
      <c r="MSI700" s="8"/>
      <c r="MSJ700" s="8"/>
      <c r="MSK700" s="8"/>
      <c r="MSL700" s="8"/>
      <c r="MSM700" s="8"/>
      <c r="MSN700" s="8"/>
      <c r="MSO700" s="8"/>
      <c r="MSP700" s="8"/>
      <c r="MSQ700" s="8"/>
      <c r="MSR700" s="8"/>
      <c r="MSS700" s="8"/>
      <c r="MST700" s="8"/>
      <c r="MSU700" s="8"/>
      <c r="MSV700" s="8"/>
      <c r="MSW700" s="8"/>
      <c r="MSX700" s="8"/>
      <c r="MSY700" s="8"/>
      <c r="MSZ700" s="8"/>
      <c r="MTA700" s="8"/>
      <c r="MTB700" s="8"/>
      <c r="MTC700" s="8"/>
      <c r="MTD700" s="8"/>
      <c r="MTE700" s="8"/>
      <c r="MTF700" s="8"/>
      <c r="MTG700" s="8"/>
      <c r="MTH700" s="8"/>
      <c r="MTI700" s="8"/>
      <c r="MTJ700" s="8"/>
      <c r="MTK700" s="8"/>
      <c r="MTL700" s="8"/>
      <c r="MTM700" s="8"/>
      <c r="MTN700" s="8"/>
      <c r="MTO700" s="8"/>
      <c r="MTP700" s="8"/>
      <c r="MTQ700" s="8"/>
      <c r="MTR700" s="8"/>
      <c r="MTS700" s="8"/>
      <c r="MTT700" s="8"/>
      <c r="MTU700" s="8"/>
      <c r="MTV700" s="8"/>
      <c r="MTW700" s="8"/>
      <c r="MTX700" s="8"/>
      <c r="MTY700" s="8"/>
      <c r="MTZ700" s="8"/>
      <c r="MUA700" s="8"/>
      <c r="MUB700" s="8"/>
      <c r="MUC700" s="8"/>
      <c r="MUD700" s="8"/>
      <c r="MUE700" s="8"/>
      <c r="MUF700" s="8"/>
      <c r="MUG700" s="8"/>
      <c r="MUH700" s="8"/>
      <c r="MUI700" s="8"/>
      <c r="MUJ700" s="8"/>
      <c r="MUK700" s="8"/>
      <c r="MUL700" s="8"/>
      <c r="MUM700" s="8"/>
      <c r="MUN700" s="8"/>
      <c r="MUO700" s="8"/>
      <c r="MUP700" s="8"/>
      <c r="MUQ700" s="8"/>
      <c r="MUR700" s="8"/>
      <c r="MUS700" s="8"/>
      <c r="MUT700" s="8"/>
      <c r="MUU700" s="8"/>
      <c r="MUV700" s="8"/>
      <c r="MUW700" s="8"/>
      <c r="MUX700" s="8"/>
      <c r="MUY700" s="8"/>
      <c r="MUZ700" s="8"/>
      <c r="MVA700" s="8"/>
      <c r="MVB700" s="8"/>
      <c r="MVC700" s="8"/>
      <c r="MVD700" s="8"/>
      <c r="MVE700" s="8"/>
      <c r="MVF700" s="8"/>
      <c r="MVG700" s="8"/>
      <c r="MVH700" s="8"/>
      <c r="MVI700" s="8"/>
      <c r="MVJ700" s="8"/>
      <c r="MVK700" s="8"/>
      <c r="MVL700" s="8"/>
      <c r="MVM700" s="8"/>
      <c r="MVN700" s="8"/>
      <c r="MVO700" s="8"/>
      <c r="MVP700" s="8"/>
      <c r="MVQ700" s="8"/>
      <c r="MVR700" s="8"/>
      <c r="MVS700" s="8"/>
      <c r="MVT700" s="8"/>
      <c r="MVU700" s="8"/>
      <c r="MVV700" s="8"/>
      <c r="MVW700" s="8"/>
      <c r="MVX700" s="8"/>
      <c r="MVY700" s="8"/>
      <c r="MVZ700" s="8"/>
      <c r="MWA700" s="8"/>
      <c r="MWB700" s="8"/>
      <c r="MWC700" s="8"/>
      <c r="MWD700" s="8"/>
      <c r="MWE700" s="8"/>
      <c r="MWF700" s="8"/>
      <c r="MWG700" s="8"/>
      <c r="MWH700" s="8"/>
      <c r="MWI700" s="8"/>
      <c r="MWJ700" s="8"/>
      <c r="MWK700" s="8"/>
      <c r="MWL700" s="8"/>
      <c r="MWM700" s="8"/>
      <c r="MWN700" s="8"/>
      <c r="MWO700" s="8"/>
      <c r="MWP700" s="8"/>
      <c r="MWQ700" s="8"/>
      <c r="MWR700" s="8"/>
      <c r="MWS700" s="8"/>
      <c r="MWT700" s="8"/>
      <c r="MWU700" s="8"/>
      <c r="MWV700" s="8"/>
      <c r="MWW700" s="8"/>
      <c r="MWX700" s="8"/>
      <c r="MWY700" s="8"/>
      <c r="MWZ700" s="8"/>
      <c r="MXA700" s="8"/>
      <c r="MXB700" s="8"/>
      <c r="MXC700" s="8"/>
      <c r="MXD700" s="8"/>
      <c r="MXE700" s="8"/>
      <c r="MXF700" s="8"/>
      <c r="MXG700" s="8"/>
      <c r="MXH700" s="8"/>
      <c r="MXI700" s="8"/>
      <c r="MXJ700" s="8"/>
      <c r="MXK700" s="8"/>
      <c r="MXL700" s="8"/>
      <c r="MXM700" s="8"/>
      <c r="MXN700" s="8"/>
      <c r="MXO700" s="8"/>
      <c r="MXP700" s="8"/>
      <c r="MXQ700" s="8"/>
      <c r="MXR700" s="8"/>
      <c r="MXS700" s="8"/>
      <c r="MXT700" s="8"/>
      <c r="MXU700" s="8"/>
      <c r="MXV700" s="8"/>
      <c r="MXW700" s="8"/>
      <c r="MXX700" s="8"/>
      <c r="MXY700" s="8"/>
      <c r="MXZ700" s="8"/>
      <c r="MYA700" s="8"/>
      <c r="MYB700" s="8"/>
      <c r="MYC700" s="8"/>
      <c r="MYD700" s="8"/>
      <c r="MYE700" s="8"/>
      <c r="MYF700" s="8"/>
      <c r="MYG700" s="8"/>
      <c r="MYH700" s="8"/>
      <c r="MYI700" s="8"/>
      <c r="MYJ700" s="8"/>
      <c r="MYK700" s="8"/>
      <c r="MYL700" s="8"/>
      <c r="MYM700" s="8"/>
      <c r="MYN700" s="8"/>
      <c r="MYO700" s="8"/>
      <c r="MYP700" s="8"/>
      <c r="MYQ700" s="8"/>
      <c r="MYR700" s="8"/>
      <c r="MYS700" s="8"/>
      <c r="MYT700" s="8"/>
      <c r="MYU700" s="8"/>
      <c r="MYV700" s="8"/>
      <c r="MYW700" s="8"/>
      <c r="MYX700" s="8"/>
      <c r="MYY700" s="8"/>
      <c r="MYZ700" s="8"/>
      <c r="MZA700" s="8"/>
      <c r="MZB700" s="8"/>
      <c r="MZC700" s="8"/>
      <c r="MZD700" s="8"/>
      <c r="MZE700" s="8"/>
      <c r="MZF700" s="8"/>
      <c r="MZG700" s="8"/>
      <c r="MZH700" s="8"/>
      <c r="MZI700" s="8"/>
      <c r="MZJ700" s="8"/>
      <c r="MZK700" s="8"/>
      <c r="MZL700" s="8"/>
      <c r="MZM700" s="8"/>
      <c r="MZN700" s="8"/>
      <c r="MZO700" s="8"/>
      <c r="MZP700" s="8"/>
      <c r="MZQ700" s="8"/>
      <c r="MZR700" s="8"/>
      <c r="MZS700" s="8"/>
      <c r="MZT700" s="8"/>
      <c r="MZU700" s="8"/>
      <c r="MZV700" s="8"/>
      <c r="MZW700" s="8"/>
      <c r="MZX700" s="8"/>
      <c r="MZY700" s="8"/>
      <c r="MZZ700" s="8"/>
      <c r="NAA700" s="8"/>
      <c r="NAB700" s="8"/>
      <c r="NAC700" s="8"/>
      <c r="NAD700" s="8"/>
      <c r="NAE700" s="8"/>
      <c r="NAF700" s="8"/>
      <c r="NAG700" s="8"/>
      <c r="NAH700" s="8"/>
      <c r="NAI700" s="8"/>
      <c r="NAJ700" s="8"/>
      <c r="NAK700" s="8"/>
      <c r="NAL700" s="8"/>
      <c r="NAM700" s="8"/>
      <c r="NAN700" s="8"/>
      <c r="NAO700" s="8"/>
      <c r="NAP700" s="8"/>
      <c r="NAQ700" s="8"/>
      <c r="NAR700" s="8"/>
      <c r="NAS700" s="8"/>
      <c r="NAT700" s="8"/>
      <c r="NAU700" s="8"/>
      <c r="NAV700" s="8"/>
      <c r="NAW700" s="8"/>
      <c r="NAX700" s="8"/>
      <c r="NAY700" s="8"/>
      <c r="NAZ700" s="8"/>
      <c r="NBA700" s="8"/>
      <c r="NBB700" s="8"/>
      <c r="NBC700" s="8"/>
      <c r="NBD700" s="8"/>
      <c r="NBE700" s="8"/>
      <c r="NBF700" s="8"/>
      <c r="NBG700" s="8"/>
      <c r="NBH700" s="8"/>
      <c r="NBI700" s="8"/>
      <c r="NBJ700" s="8"/>
      <c r="NBK700" s="8"/>
      <c r="NBL700" s="8"/>
      <c r="NBM700" s="8"/>
      <c r="NBN700" s="8"/>
      <c r="NBO700" s="8"/>
      <c r="NBP700" s="8"/>
      <c r="NBQ700" s="8"/>
      <c r="NBR700" s="8"/>
      <c r="NBS700" s="8"/>
      <c r="NBT700" s="8"/>
      <c r="NBU700" s="8"/>
      <c r="NBV700" s="8"/>
      <c r="NBW700" s="8"/>
      <c r="NBX700" s="8"/>
      <c r="NBY700" s="8"/>
      <c r="NBZ700" s="8"/>
      <c r="NCA700" s="8"/>
      <c r="NCB700" s="8"/>
      <c r="NCC700" s="8"/>
      <c r="NCD700" s="8"/>
      <c r="NCE700" s="8"/>
      <c r="NCF700" s="8"/>
      <c r="NCG700" s="8"/>
      <c r="NCH700" s="8"/>
      <c r="NCI700" s="8"/>
      <c r="NCJ700" s="8"/>
      <c r="NCK700" s="8"/>
      <c r="NCL700" s="8"/>
      <c r="NCM700" s="8"/>
      <c r="NCN700" s="8"/>
      <c r="NCO700" s="8"/>
      <c r="NCP700" s="8"/>
      <c r="NCQ700" s="8"/>
      <c r="NCR700" s="8"/>
      <c r="NCS700" s="8"/>
      <c r="NCT700" s="8"/>
      <c r="NCU700" s="8"/>
      <c r="NCV700" s="8"/>
      <c r="NCW700" s="8"/>
      <c r="NCX700" s="8"/>
      <c r="NCY700" s="8"/>
      <c r="NCZ700" s="8"/>
      <c r="NDA700" s="8"/>
      <c r="NDB700" s="8"/>
      <c r="NDC700" s="8"/>
      <c r="NDD700" s="8"/>
      <c r="NDE700" s="8"/>
      <c r="NDF700" s="8"/>
      <c r="NDG700" s="8"/>
      <c r="NDH700" s="8"/>
      <c r="NDI700" s="8"/>
      <c r="NDJ700" s="8"/>
      <c r="NDK700" s="8"/>
      <c r="NDL700" s="8"/>
      <c r="NDM700" s="8"/>
      <c r="NDN700" s="8"/>
      <c r="NDO700" s="8"/>
      <c r="NDP700" s="8"/>
      <c r="NDQ700" s="8"/>
      <c r="NDR700" s="8"/>
      <c r="NDS700" s="8"/>
      <c r="NDT700" s="8"/>
      <c r="NDU700" s="8"/>
      <c r="NDV700" s="8"/>
      <c r="NDW700" s="8"/>
      <c r="NDX700" s="8"/>
      <c r="NDY700" s="8"/>
      <c r="NDZ700" s="8"/>
      <c r="NEA700" s="8"/>
      <c r="NEB700" s="8"/>
      <c r="NEC700" s="8"/>
      <c r="NED700" s="8"/>
      <c r="NEE700" s="8"/>
      <c r="NEF700" s="8"/>
      <c r="NEG700" s="8"/>
      <c r="NEH700" s="8"/>
      <c r="NEI700" s="8"/>
      <c r="NEJ700" s="8"/>
      <c r="NEK700" s="8"/>
      <c r="NEL700" s="8"/>
      <c r="NEM700" s="8"/>
      <c r="NEN700" s="8"/>
      <c r="NEO700" s="8"/>
      <c r="NEP700" s="8"/>
      <c r="NEQ700" s="8"/>
      <c r="NER700" s="8"/>
      <c r="NES700" s="8"/>
      <c r="NET700" s="8"/>
      <c r="NEU700" s="8"/>
      <c r="NEV700" s="8"/>
      <c r="NEW700" s="8"/>
      <c r="NEX700" s="8"/>
      <c r="NEY700" s="8"/>
      <c r="NEZ700" s="8"/>
      <c r="NFA700" s="8"/>
      <c r="NFB700" s="8"/>
      <c r="NFC700" s="8"/>
      <c r="NFD700" s="8"/>
      <c r="NFE700" s="8"/>
      <c r="NFF700" s="8"/>
      <c r="NFG700" s="8"/>
      <c r="NFH700" s="8"/>
      <c r="NFI700" s="8"/>
      <c r="NFJ700" s="8"/>
      <c r="NFK700" s="8"/>
      <c r="NFL700" s="8"/>
      <c r="NFM700" s="8"/>
      <c r="NFN700" s="8"/>
      <c r="NFO700" s="8"/>
      <c r="NFP700" s="8"/>
      <c r="NFQ700" s="8"/>
      <c r="NFR700" s="8"/>
      <c r="NFS700" s="8"/>
      <c r="NFT700" s="8"/>
      <c r="NFU700" s="8"/>
      <c r="NFV700" s="8"/>
      <c r="NFW700" s="8"/>
      <c r="NFX700" s="8"/>
      <c r="NFY700" s="8"/>
      <c r="NFZ700" s="8"/>
      <c r="NGA700" s="8"/>
      <c r="NGB700" s="8"/>
      <c r="NGC700" s="8"/>
      <c r="NGD700" s="8"/>
      <c r="NGE700" s="8"/>
      <c r="NGF700" s="8"/>
      <c r="NGG700" s="8"/>
      <c r="NGH700" s="8"/>
      <c r="NGI700" s="8"/>
      <c r="NGJ700" s="8"/>
      <c r="NGK700" s="8"/>
      <c r="NGL700" s="8"/>
      <c r="NGM700" s="8"/>
      <c r="NGN700" s="8"/>
      <c r="NGO700" s="8"/>
      <c r="NGP700" s="8"/>
      <c r="NGQ700" s="8"/>
      <c r="NGR700" s="8"/>
      <c r="NGS700" s="8"/>
      <c r="NGT700" s="8"/>
      <c r="NGU700" s="8"/>
      <c r="NGV700" s="8"/>
      <c r="NGW700" s="8"/>
      <c r="NGX700" s="8"/>
      <c r="NGY700" s="8"/>
      <c r="NGZ700" s="8"/>
      <c r="NHA700" s="8"/>
      <c r="NHB700" s="8"/>
      <c r="NHC700" s="8"/>
      <c r="NHD700" s="8"/>
      <c r="NHE700" s="8"/>
      <c r="NHF700" s="8"/>
      <c r="NHG700" s="8"/>
      <c r="NHH700" s="8"/>
      <c r="NHI700" s="8"/>
      <c r="NHJ700" s="8"/>
      <c r="NHK700" s="8"/>
      <c r="NHL700" s="8"/>
      <c r="NHM700" s="8"/>
      <c r="NHN700" s="8"/>
      <c r="NHO700" s="8"/>
      <c r="NHP700" s="8"/>
      <c r="NHQ700" s="8"/>
      <c r="NHR700" s="8"/>
      <c r="NHS700" s="8"/>
      <c r="NHT700" s="8"/>
      <c r="NHU700" s="8"/>
      <c r="NHV700" s="8"/>
      <c r="NHW700" s="8"/>
      <c r="NHX700" s="8"/>
      <c r="NHY700" s="8"/>
      <c r="NHZ700" s="8"/>
      <c r="NIA700" s="8"/>
      <c r="NIB700" s="8"/>
      <c r="NIC700" s="8"/>
      <c r="NID700" s="8"/>
      <c r="NIE700" s="8"/>
      <c r="NIF700" s="8"/>
      <c r="NIG700" s="8"/>
      <c r="NIH700" s="8"/>
      <c r="NII700" s="8"/>
      <c r="NIJ700" s="8"/>
      <c r="NIK700" s="8"/>
      <c r="NIL700" s="8"/>
      <c r="NIM700" s="8"/>
      <c r="NIN700" s="8"/>
      <c r="NIO700" s="8"/>
      <c r="NIP700" s="8"/>
      <c r="NIQ700" s="8"/>
      <c r="NIR700" s="8"/>
      <c r="NIS700" s="8"/>
      <c r="NIT700" s="8"/>
      <c r="NIU700" s="8"/>
      <c r="NIV700" s="8"/>
      <c r="NIW700" s="8"/>
      <c r="NIX700" s="8"/>
      <c r="NIY700" s="8"/>
      <c r="NIZ700" s="8"/>
      <c r="NJA700" s="8"/>
      <c r="NJB700" s="8"/>
      <c r="NJC700" s="8"/>
      <c r="NJD700" s="8"/>
      <c r="NJE700" s="8"/>
      <c r="NJF700" s="8"/>
      <c r="NJG700" s="8"/>
      <c r="NJH700" s="8"/>
      <c r="NJI700" s="8"/>
      <c r="NJJ700" s="8"/>
      <c r="NJK700" s="8"/>
      <c r="NJL700" s="8"/>
      <c r="NJM700" s="8"/>
      <c r="NJN700" s="8"/>
      <c r="NJO700" s="8"/>
      <c r="NJP700" s="8"/>
      <c r="NJQ700" s="8"/>
      <c r="NJR700" s="8"/>
      <c r="NJS700" s="8"/>
      <c r="NJT700" s="8"/>
      <c r="NJU700" s="8"/>
      <c r="NJV700" s="8"/>
      <c r="NJW700" s="8"/>
      <c r="NJX700" s="8"/>
      <c r="NJY700" s="8"/>
      <c r="NJZ700" s="8"/>
      <c r="NKA700" s="8"/>
      <c r="NKB700" s="8"/>
      <c r="NKC700" s="8"/>
      <c r="NKD700" s="8"/>
      <c r="NKE700" s="8"/>
      <c r="NKF700" s="8"/>
      <c r="NKG700" s="8"/>
      <c r="NKH700" s="8"/>
      <c r="NKI700" s="8"/>
      <c r="NKJ700" s="8"/>
      <c r="NKK700" s="8"/>
      <c r="NKL700" s="8"/>
      <c r="NKM700" s="8"/>
      <c r="NKN700" s="8"/>
      <c r="NKO700" s="8"/>
      <c r="NKP700" s="8"/>
      <c r="NKQ700" s="8"/>
      <c r="NKR700" s="8"/>
      <c r="NKS700" s="8"/>
      <c r="NKT700" s="8"/>
      <c r="NKU700" s="8"/>
      <c r="NKV700" s="8"/>
      <c r="NKW700" s="8"/>
      <c r="NKX700" s="8"/>
      <c r="NKY700" s="8"/>
      <c r="NKZ700" s="8"/>
      <c r="NLA700" s="8"/>
      <c r="NLB700" s="8"/>
      <c r="NLC700" s="8"/>
      <c r="NLD700" s="8"/>
      <c r="NLE700" s="8"/>
      <c r="NLF700" s="8"/>
      <c r="NLG700" s="8"/>
      <c r="NLH700" s="8"/>
      <c r="NLI700" s="8"/>
      <c r="NLJ700" s="8"/>
      <c r="NLK700" s="8"/>
      <c r="NLL700" s="8"/>
      <c r="NLM700" s="8"/>
      <c r="NLN700" s="8"/>
      <c r="NLO700" s="8"/>
      <c r="NLP700" s="8"/>
      <c r="NLQ700" s="8"/>
      <c r="NLR700" s="8"/>
      <c r="NLS700" s="8"/>
      <c r="NLT700" s="8"/>
      <c r="NLU700" s="8"/>
      <c r="NLV700" s="8"/>
      <c r="NLW700" s="8"/>
      <c r="NLX700" s="8"/>
      <c r="NLY700" s="8"/>
      <c r="NLZ700" s="8"/>
      <c r="NMA700" s="8"/>
      <c r="NMB700" s="8"/>
      <c r="NMC700" s="8"/>
      <c r="NMD700" s="8"/>
      <c r="NME700" s="8"/>
      <c r="NMF700" s="8"/>
      <c r="NMG700" s="8"/>
      <c r="NMH700" s="8"/>
      <c r="NMI700" s="8"/>
      <c r="NMJ700" s="8"/>
      <c r="NMK700" s="8"/>
      <c r="NML700" s="8"/>
      <c r="NMM700" s="8"/>
      <c r="NMN700" s="8"/>
      <c r="NMO700" s="8"/>
      <c r="NMP700" s="8"/>
      <c r="NMQ700" s="8"/>
      <c r="NMR700" s="8"/>
      <c r="NMS700" s="8"/>
      <c r="NMT700" s="8"/>
      <c r="NMU700" s="8"/>
      <c r="NMV700" s="8"/>
      <c r="NMW700" s="8"/>
      <c r="NMX700" s="8"/>
      <c r="NMY700" s="8"/>
      <c r="NMZ700" s="8"/>
      <c r="NNA700" s="8"/>
      <c r="NNB700" s="8"/>
      <c r="NNC700" s="8"/>
      <c r="NND700" s="8"/>
      <c r="NNE700" s="8"/>
      <c r="NNF700" s="8"/>
      <c r="NNG700" s="8"/>
      <c r="NNH700" s="8"/>
      <c r="NNI700" s="8"/>
      <c r="NNJ700" s="8"/>
      <c r="NNK700" s="8"/>
      <c r="NNL700" s="8"/>
      <c r="NNM700" s="8"/>
      <c r="NNN700" s="8"/>
      <c r="NNO700" s="8"/>
      <c r="NNP700" s="8"/>
      <c r="NNQ700" s="8"/>
      <c r="NNR700" s="8"/>
      <c r="NNS700" s="8"/>
      <c r="NNT700" s="8"/>
      <c r="NNU700" s="8"/>
      <c r="NNV700" s="8"/>
      <c r="NNW700" s="8"/>
      <c r="NNX700" s="8"/>
      <c r="NNY700" s="8"/>
      <c r="NNZ700" s="8"/>
      <c r="NOA700" s="8"/>
      <c r="NOB700" s="8"/>
      <c r="NOC700" s="8"/>
      <c r="NOD700" s="8"/>
      <c r="NOE700" s="8"/>
      <c r="NOF700" s="8"/>
      <c r="NOG700" s="8"/>
      <c r="NOH700" s="8"/>
      <c r="NOI700" s="8"/>
      <c r="NOJ700" s="8"/>
      <c r="NOK700" s="8"/>
      <c r="NOL700" s="8"/>
      <c r="NOM700" s="8"/>
      <c r="NON700" s="8"/>
      <c r="NOO700" s="8"/>
      <c r="NOP700" s="8"/>
      <c r="NOQ700" s="8"/>
      <c r="NOR700" s="8"/>
      <c r="NOS700" s="8"/>
      <c r="NOT700" s="8"/>
      <c r="NOU700" s="8"/>
      <c r="NOV700" s="8"/>
      <c r="NOW700" s="8"/>
      <c r="NOX700" s="8"/>
      <c r="NOY700" s="8"/>
      <c r="NOZ700" s="8"/>
      <c r="NPA700" s="8"/>
      <c r="NPB700" s="8"/>
      <c r="NPC700" s="8"/>
      <c r="NPD700" s="8"/>
      <c r="NPE700" s="8"/>
      <c r="NPF700" s="8"/>
      <c r="NPG700" s="8"/>
      <c r="NPH700" s="8"/>
      <c r="NPI700" s="8"/>
      <c r="NPJ700" s="8"/>
      <c r="NPK700" s="8"/>
      <c r="NPL700" s="8"/>
      <c r="NPM700" s="8"/>
      <c r="NPN700" s="8"/>
      <c r="NPO700" s="8"/>
      <c r="NPP700" s="8"/>
      <c r="NPQ700" s="8"/>
      <c r="NPR700" s="8"/>
      <c r="NPS700" s="8"/>
      <c r="NPT700" s="8"/>
      <c r="NPU700" s="8"/>
      <c r="NPV700" s="8"/>
      <c r="NPW700" s="8"/>
      <c r="NPX700" s="8"/>
      <c r="NPY700" s="8"/>
      <c r="NPZ700" s="8"/>
      <c r="NQA700" s="8"/>
      <c r="NQB700" s="8"/>
      <c r="NQC700" s="8"/>
      <c r="NQD700" s="8"/>
      <c r="NQE700" s="8"/>
      <c r="NQF700" s="8"/>
      <c r="NQG700" s="8"/>
      <c r="NQH700" s="8"/>
      <c r="NQI700" s="8"/>
      <c r="NQJ700" s="8"/>
      <c r="NQK700" s="8"/>
      <c r="NQL700" s="8"/>
      <c r="NQM700" s="8"/>
      <c r="NQN700" s="8"/>
      <c r="NQO700" s="8"/>
      <c r="NQP700" s="8"/>
      <c r="NQQ700" s="8"/>
      <c r="NQR700" s="8"/>
      <c r="NQS700" s="8"/>
      <c r="NQT700" s="8"/>
      <c r="NQU700" s="8"/>
      <c r="NQV700" s="8"/>
      <c r="NQW700" s="8"/>
      <c r="NQX700" s="8"/>
      <c r="NQY700" s="8"/>
      <c r="NQZ700" s="8"/>
      <c r="NRA700" s="8"/>
      <c r="NRB700" s="8"/>
      <c r="NRC700" s="8"/>
      <c r="NRD700" s="8"/>
      <c r="NRE700" s="8"/>
      <c r="NRF700" s="8"/>
      <c r="NRG700" s="8"/>
      <c r="NRH700" s="8"/>
      <c r="NRI700" s="8"/>
      <c r="NRJ700" s="8"/>
      <c r="NRK700" s="8"/>
      <c r="NRL700" s="8"/>
      <c r="NRM700" s="8"/>
      <c r="NRN700" s="8"/>
      <c r="NRO700" s="8"/>
      <c r="NRP700" s="8"/>
      <c r="NRQ700" s="8"/>
      <c r="NRR700" s="8"/>
      <c r="NRS700" s="8"/>
      <c r="NRT700" s="8"/>
      <c r="NRU700" s="8"/>
      <c r="NRV700" s="8"/>
      <c r="NRW700" s="8"/>
      <c r="NRX700" s="8"/>
      <c r="NRY700" s="8"/>
      <c r="NRZ700" s="8"/>
      <c r="NSA700" s="8"/>
      <c r="NSB700" s="8"/>
      <c r="NSC700" s="8"/>
      <c r="NSD700" s="8"/>
      <c r="NSE700" s="8"/>
      <c r="NSF700" s="8"/>
      <c r="NSG700" s="8"/>
      <c r="NSH700" s="8"/>
      <c r="NSI700" s="8"/>
      <c r="NSJ700" s="8"/>
      <c r="NSK700" s="8"/>
      <c r="NSL700" s="8"/>
      <c r="NSM700" s="8"/>
      <c r="NSN700" s="8"/>
      <c r="NSO700" s="8"/>
      <c r="NSP700" s="8"/>
      <c r="NSQ700" s="8"/>
      <c r="NSR700" s="8"/>
      <c r="NSS700" s="8"/>
      <c r="NST700" s="8"/>
      <c r="NSU700" s="8"/>
      <c r="NSV700" s="8"/>
      <c r="NSW700" s="8"/>
      <c r="NSX700" s="8"/>
      <c r="NSY700" s="8"/>
      <c r="NSZ700" s="8"/>
      <c r="NTA700" s="8"/>
      <c r="NTB700" s="8"/>
      <c r="NTC700" s="8"/>
      <c r="NTD700" s="8"/>
      <c r="NTE700" s="8"/>
      <c r="NTF700" s="8"/>
      <c r="NTG700" s="8"/>
      <c r="NTH700" s="8"/>
      <c r="NTI700" s="8"/>
      <c r="NTJ700" s="8"/>
      <c r="NTK700" s="8"/>
      <c r="NTL700" s="8"/>
      <c r="NTM700" s="8"/>
      <c r="NTN700" s="8"/>
      <c r="NTO700" s="8"/>
      <c r="NTP700" s="8"/>
      <c r="NTQ700" s="8"/>
      <c r="NTR700" s="8"/>
      <c r="NTS700" s="8"/>
      <c r="NTT700" s="8"/>
      <c r="NTU700" s="8"/>
      <c r="NTV700" s="8"/>
      <c r="NTW700" s="8"/>
      <c r="NTX700" s="8"/>
      <c r="NTY700" s="8"/>
      <c r="NTZ700" s="8"/>
      <c r="NUA700" s="8"/>
      <c r="NUB700" s="8"/>
      <c r="NUC700" s="8"/>
      <c r="NUD700" s="8"/>
      <c r="NUE700" s="8"/>
      <c r="NUF700" s="8"/>
      <c r="NUG700" s="8"/>
      <c r="NUH700" s="8"/>
      <c r="NUI700" s="8"/>
      <c r="NUJ700" s="8"/>
      <c r="NUK700" s="8"/>
      <c r="NUL700" s="8"/>
      <c r="NUM700" s="8"/>
      <c r="NUN700" s="8"/>
      <c r="NUO700" s="8"/>
      <c r="NUP700" s="8"/>
      <c r="NUQ700" s="8"/>
      <c r="NUR700" s="8"/>
      <c r="NUS700" s="8"/>
      <c r="NUT700" s="8"/>
      <c r="NUU700" s="8"/>
      <c r="NUV700" s="8"/>
      <c r="NUW700" s="8"/>
      <c r="NUX700" s="8"/>
      <c r="NUY700" s="8"/>
      <c r="NUZ700" s="8"/>
      <c r="NVA700" s="8"/>
      <c r="NVB700" s="8"/>
      <c r="NVC700" s="8"/>
      <c r="NVD700" s="8"/>
      <c r="NVE700" s="8"/>
      <c r="NVF700" s="8"/>
      <c r="NVG700" s="8"/>
      <c r="NVH700" s="8"/>
      <c r="NVI700" s="8"/>
      <c r="NVJ700" s="8"/>
      <c r="NVK700" s="8"/>
      <c r="NVL700" s="8"/>
      <c r="NVM700" s="8"/>
      <c r="NVN700" s="8"/>
      <c r="NVO700" s="8"/>
      <c r="NVP700" s="8"/>
      <c r="NVQ700" s="8"/>
      <c r="NVR700" s="8"/>
      <c r="NVS700" s="8"/>
      <c r="NVT700" s="8"/>
      <c r="NVU700" s="8"/>
      <c r="NVV700" s="8"/>
      <c r="NVW700" s="8"/>
      <c r="NVX700" s="8"/>
      <c r="NVY700" s="8"/>
      <c r="NVZ700" s="8"/>
      <c r="NWA700" s="8"/>
      <c r="NWB700" s="8"/>
      <c r="NWC700" s="8"/>
      <c r="NWD700" s="8"/>
      <c r="NWE700" s="8"/>
      <c r="NWF700" s="8"/>
      <c r="NWG700" s="8"/>
      <c r="NWH700" s="8"/>
      <c r="NWI700" s="8"/>
      <c r="NWJ700" s="8"/>
      <c r="NWK700" s="8"/>
      <c r="NWL700" s="8"/>
      <c r="NWM700" s="8"/>
      <c r="NWN700" s="8"/>
      <c r="NWO700" s="8"/>
      <c r="NWP700" s="8"/>
      <c r="NWQ700" s="8"/>
      <c r="NWR700" s="8"/>
      <c r="NWS700" s="8"/>
      <c r="NWT700" s="8"/>
      <c r="NWU700" s="8"/>
      <c r="NWV700" s="8"/>
      <c r="NWW700" s="8"/>
      <c r="NWX700" s="8"/>
      <c r="NWY700" s="8"/>
      <c r="NWZ700" s="8"/>
      <c r="NXA700" s="8"/>
      <c r="NXB700" s="8"/>
      <c r="NXC700" s="8"/>
      <c r="NXD700" s="8"/>
      <c r="NXE700" s="8"/>
      <c r="NXF700" s="8"/>
      <c r="NXG700" s="8"/>
      <c r="NXH700" s="8"/>
      <c r="NXI700" s="8"/>
      <c r="NXJ700" s="8"/>
      <c r="NXK700" s="8"/>
      <c r="NXL700" s="8"/>
      <c r="NXM700" s="8"/>
      <c r="NXN700" s="8"/>
      <c r="NXO700" s="8"/>
      <c r="NXP700" s="8"/>
      <c r="NXQ700" s="8"/>
      <c r="NXR700" s="8"/>
      <c r="NXS700" s="8"/>
      <c r="NXT700" s="8"/>
      <c r="NXU700" s="8"/>
      <c r="NXV700" s="8"/>
      <c r="NXW700" s="8"/>
      <c r="NXX700" s="8"/>
      <c r="NXY700" s="8"/>
      <c r="NXZ700" s="8"/>
      <c r="NYA700" s="8"/>
      <c r="NYB700" s="8"/>
      <c r="NYC700" s="8"/>
      <c r="NYD700" s="8"/>
      <c r="NYE700" s="8"/>
      <c r="NYF700" s="8"/>
      <c r="NYG700" s="8"/>
      <c r="NYH700" s="8"/>
      <c r="NYI700" s="8"/>
      <c r="NYJ700" s="8"/>
      <c r="NYK700" s="8"/>
      <c r="NYL700" s="8"/>
      <c r="NYM700" s="8"/>
      <c r="NYN700" s="8"/>
      <c r="NYO700" s="8"/>
      <c r="NYP700" s="8"/>
      <c r="NYQ700" s="8"/>
      <c r="NYR700" s="8"/>
      <c r="NYS700" s="8"/>
      <c r="NYT700" s="8"/>
      <c r="NYU700" s="8"/>
      <c r="NYV700" s="8"/>
      <c r="NYW700" s="8"/>
      <c r="NYX700" s="8"/>
      <c r="NYY700" s="8"/>
      <c r="NYZ700" s="8"/>
      <c r="NZA700" s="8"/>
      <c r="NZB700" s="8"/>
      <c r="NZC700" s="8"/>
      <c r="NZD700" s="8"/>
      <c r="NZE700" s="8"/>
      <c r="NZF700" s="8"/>
      <c r="NZG700" s="8"/>
      <c r="NZH700" s="8"/>
      <c r="NZI700" s="8"/>
      <c r="NZJ700" s="8"/>
      <c r="NZK700" s="8"/>
      <c r="NZL700" s="8"/>
      <c r="NZM700" s="8"/>
      <c r="NZN700" s="8"/>
      <c r="NZO700" s="8"/>
      <c r="NZP700" s="8"/>
      <c r="NZQ700" s="8"/>
      <c r="NZR700" s="8"/>
      <c r="NZS700" s="8"/>
      <c r="NZT700" s="8"/>
      <c r="NZU700" s="8"/>
      <c r="NZV700" s="8"/>
      <c r="NZW700" s="8"/>
      <c r="NZX700" s="8"/>
      <c r="NZY700" s="8"/>
      <c r="NZZ700" s="8"/>
      <c r="OAA700" s="8"/>
      <c r="OAB700" s="8"/>
      <c r="OAC700" s="8"/>
      <c r="OAD700" s="8"/>
      <c r="OAE700" s="8"/>
      <c r="OAF700" s="8"/>
      <c r="OAG700" s="8"/>
      <c r="OAH700" s="8"/>
      <c r="OAI700" s="8"/>
      <c r="OAJ700" s="8"/>
      <c r="OAK700" s="8"/>
      <c r="OAL700" s="8"/>
      <c r="OAM700" s="8"/>
      <c r="OAN700" s="8"/>
      <c r="OAO700" s="8"/>
      <c r="OAP700" s="8"/>
      <c r="OAQ700" s="8"/>
      <c r="OAR700" s="8"/>
      <c r="OAS700" s="8"/>
      <c r="OAT700" s="8"/>
      <c r="OAU700" s="8"/>
      <c r="OAV700" s="8"/>
      <c r="OAW700" s="8"/>
      <c r="OAX700" s="8"/>
      <c r="OAY700" s="8"/>
      <c r="OAZ700" s="8"/>
      <c r="OBA700" s="8"/>
      <c r="OBB700" s="8"/>
      <c r="OBC700" s="8"/>
      <c r="OBD700" s="8"/>
      <c r="OBE700" s="8"/>
      <c r="OBF700" s="8"/>
      <c r="OBG700" s="8"/>
      <c r="OBH700" s="8"/>
      <c r="OBI700" s="8"/>
      <c r="OBJ700" s="8"/>
      <c r="OBK700" s="8"/>
      <c r="OBL700" s="8"/>
      <c r="OBM700" s="8"/>
      <c r="OBN700" s="8"/>
      <c r="OBO700" s="8"/>
      <c r="OBP700" s="8"/>
      <c r="OBQ700" s="8"/>
      <c r="OBR700" s="8"/>
      <c r="OBS700" s="8"/>
      <c r="OBT700" s="8"/>
      <c r="OBU700" s="8"/>
      <c r="OBV700" s="8"/>
      <c r="OBW700" s="8"/>
      <c r="OBX700" s="8"/>
      <c r="OBY700" s="8"/>
      <c r="OBZ700" s="8"/>
      <c r="OCA700" s="8"/>
      <c r="OCB700" s="8"/>
      <c r="OCC700" s="8"/>
      <c r="OCD700" s="8"/>
      <c r="OCE700" s="8"/>
      <c r="OCF700" s="8"/>
      <c r="OCG700" s="8"/>
      <c r="OCH700" s="8"/>
      <c r="OCI700" s="8"/>
      <c r="OCJ700" s="8"/>
      <c r="OCK700" s="8"/>
      <c r="OCL700" s="8"/>
      <c r="OCM700" s="8"/>
      <c r="OCN700" s="8"/>
      <c r="OCO700" s="8"/>
      <c r="OCP700" s="8"/>
      <c r="OCQ700" s="8"/>
      <c r="OCR700" s="8"/>
      <c r="OCS700" s="8"/>
      <c r="OCT700" s="8"/>
      <c r="OCU700" s="8"/>
      <c r="OCV700" s="8"/>
      <c r="OCW700" s="8"/>
      <c r="OCX700" s="8"/>
      <c r="OCY700" s="8"/>
      <c r="OCZ700" s="8"/>
      <c r="ODA700" s="8"/>
      <c r="ODB700" s="8"/>
      <c r="ODC700" s="8"/>
      <c r="ODD700" s="8"/>
      <c r="ODE700" s="8"/>
      <c r="ODF700" s="8"/>
      <c r="ODG700" s="8"/>
      <c r="ODH700" s="8"/>
      <c r="ODI700" s="8"/>
      <c r="ODJ700" s="8"/>
      <c r="ODK700" s="8"/>
      <c r="ODL700" s="8"/>
      <c r="ODM700" s="8"/>
      <c r="ODN700" s="8"/>
      <c r="ODO700" s="8"/>
      <c r="ODP700" s="8"/>
      <c r="ODQ700" s="8"/>
      <c r="ODR700" s="8"/>
      <c r="ODS700" s="8"/>
      <c r="ODT700" s="8"/>
      <c r="ODU700" s="8"/>
      <c r="ODV700" s="8"/>
      <c r="ODW700" s="8"/>
      <c r="ODX700" s="8"/>
      <c r="ODY700" s="8"/>
      <c r="ODZ700" s="8"/>
      <c r="OEA700" s="8"/>
      <c r="OEB700" s="8"/>
      <c r="OEC700" s="8"/>
      <c r="OED700" s="8"/>
      <c r="OEE700" s="8"/>
      <c r="OEF700" s="8"/>
      <c r="OEG700" s="8"/>
      <c r="OEH700" s="8"/>
      <c r="OEI700" s="8"/>
      <c r="OEJ700" s="8"/>
      <c r="OEK700" s="8"/>
      <c r="OEL700" s="8"/>
      <c r="OEM700" s="8"/>
      <c r="OEN700" s="8"/>
      <c r="OEO700" s="8"/>
      <c r="OEP700" s="8"/>
      <c r="OEQ700" s="8"/>
      <c r="OER700" s="8"/>
      <c r="OES700" s="8"/>
      <c r="OET700" s="8"/>
      <c r="OEU700" s="8"/>
      <c r="OEV700" s="8"/>
      <c r="OEW700" s="8"/>
      <c r="OEX700" s="8"/>
      <c r="OEY700" s="8"/>
      <c r="OEZ700" s="8"/>
      <c r="OFA700" s="8"/>
      <c r="OFB700" s="8"/>
      <c r="OFC700" s="8"/>
      <c r="OFD700" s="8"/>
      <c r="OFE700" s="8"/>
      <c r="OFF700" s="8"/>
      <c r="OFG700" s="8"/>
      <c r="OFH700" s="8"/>
      <c r="OFI700" s="8"/>
      <c r="OFJ700" s="8"/>
      <c r="OFK700" s="8"/>
      <c r="OFL700" s="8"/>
      <c r="OFM700" s="8"/>
      <c r="OFN700" s="8"/>
      <c r="OFO700" s="8"/>
      <c r="OFP700" s="8"/>
      <c r="OFQ700" s="8"/>
      <c r="OFR700" s="8"/>
      <c r="OFS700" s="8"/>
      <c r="OFT700" s="8"/>
      <c r="OFU700" s="8"/>
      <c r="OFV700" s="8"/>
      <c r="OFW700" s="8"/>
      <c r="OFX700" s="8"/>
      <c r="OFY700" s="8"/>
      <c r="OFZ700" s="8"/>
      <c r="OGA700" s="8"/>
      <c r="OGB700" s="8"/>
      <c r="OGC700" s="8"/>
      <c r="OGD700" s="8"/>
      <c r="OGE700" s="8"/>
      <c r="OGF700" s="8"/>
      <c r="OGG700" s="8"/>
      <c r="OGH700" s="8"/>
      <c r="OGI700" s="8"/>
      <c r="OGJ700" s="8"/>
      <c r="OGK700" s="8"/>
      <c r="OGL700" s="8"/>
      <c r="OGM700" s="8"/>
      <c r="OGN700" s="8"/>
      <c r="OGO700" s="8"/>
      <c r="OGP700" s="8"/>
      <c r="OGQ700" s="8"/>
      <c r="OGR700" s="8"/>
      <c r="OGS700" s="8"/>
      <c r="OGT700" s="8"/>
      <c r="OGU700" s="8"/>
      <c r="OGV700" s="8"/>
      <c r="OGW700" s="8"/>
      <c r="OGX700" s="8"/>
      <c r="OGY700" s="8"/>
      <c r="OGZ700" s="8"/>
      <c r="OHA700" s="8"/>
      <c r="OHB700" s="8"/>
      <c r="OHC700" s="8"/>
      <c r="OHD700" s="8"/>
      <c r="OHE700" s="8"/>
      <c r="OHF700" s="8"/>
      <c r="OHG700" s="8"/>
      <c r="OHH700" s="8"/>
      <c r="OHI700" s="8"/>
      <c r="OHJ700" s="8"/>
      <c r="OHK700" s="8"/>
      <c r="OHL700" s="8"/>
      <c r="OHM700" s="8"/>
      <c r="OHN700" s="8"/>
      <c r="OHO700" s="8"/>
      <c r="OHP700" s="8"/>
      <c r="OHQ700" s="8"/>
      <c r="OHR700" s="8"/>
      <c r="OHS700" s="8"/>
      <c r="OHT700" s="8"/>
      <c r="OHU700" s="8"/>
      <c r="OHV700" s="8"/>
      <c r="OHW700" s="8"/>
      <c r="OHX700" s="8"/>
      <c r="OHY700" s="8"/>
      <c r="OHZ700" s="8"/>
      <c r="OIA700" s="8"/>
      <c r="OIB700" s="8"/>
      <c r="OIC700" s="8"/>
      <c r="OID700" s="8"/>
      <c r="OIE700" s="8"/>
      <c r="OIF700" s="8"/>
      <c r="OIG700" s="8"/>
      <c r="OIH700" s="8"/>
      <c r="OII700" s="8"/>
      <c r="OIJ700" s="8"/>
      <c r="OIK700" s="8"/>
      <c r="OIL700" s="8"/>
      <c r="OIM700" s="8"/>
      <c r="OIN700" s="8"/>
      <c r="OIO700" s="8"/>
      <c r="OIP700" s="8"/>
      <c r="OIQ700" s="8"/>
      <c r="OIR700" s="8"/>
      <c r="OIS700" s="8"/>
      <c r="OIT700" s="8"/>
      <c r="OIU700" s="8"/>
      <c r="OIV700" s="8"/>
      <c r="OIW700" s="8"/>
      <c r="OIX700" s="8"/>
      <c r="OIY700" s="8"/>
      <c r="OIZ700" s="8"/>
      <c r="OJA700" s="8"/>
      <c r="OJB700" s="8"/>
      <c r="OJC700" s="8"/>
      <c r="OJD700" s="8"/>
      <c r="OJE700" s="8"/>
      <c r="OJF700" s="8"/>
      <c r="OJG700" s="8"/>
      <c r="OJH700" s="8"/>
      <c r="OJI700" s="8"/>
      <c r="OJJ700" s="8"/>
      <c r="OJK700" s="8"/>
      <c r="OJL700" s="8"/>
      <c r="OJM700" s="8"/>
      <c r="OJN700" s="8"/>
      <c r="OJO700" s="8"/>
      <c r="OJP700" s="8"/>
      <c r="OJQ700" s="8"/>
      <c r="OJR700" s="8"/>
      <c r="OJS700" s="8"/>
      <c r="OJT700" s="8"/>
      <c r="OJU700" s="8"/>
      <c r="OJV700" s="8"/>
      <c r="OJW700" s="8"/>
      <c r="OJX700" s="8"/>
      <c r="OJY700" s="8"/>
      <c r="OJZ700" s="8"/>
      <c r="OKA700" s="8"/>
      <c r="OKB700" s="8"/>
      <c r="OKC700" s="8"/>
      <c r="OKD700" s="8"/>
      <c r="OKE700" s="8"/>
      <c r="OKF700" s="8"/>
      <c r="OKG700" s="8"/>
      <c r="OKH700" s="8"/>
      <c r="OKI700" s="8"/>
      <c r="OKJ700" s="8"/>
      <c r="OKK700" s="8"/>
      <c r="OKL700" s="8"/>
      <c r="OKM700" s="8"/>
      <c r="OKN700" s="8"/>
      <c r="OKO700" s="8"/>
      <c r="OKP700" s="8"/>
      <c r="OKQ700" s="8"/>
      <c r="OKR700" s="8"/>
      <c r="OKS700" s="8"/>
      <c r="OKT700" s="8"/>
      <c r="OKU700" s="8"/>
      <c r="OKV700" s="8"/>
      <c r="OKW700" s="8"/>
      <c r="OKX700" s="8"/>
      <c r="OKY700" s="8"/>
      <c r="OKZ700" s="8"/>
      <c r="OLA700" s="8"/>
      <c r="OLB700" s="8"/>
      <c r="OLC700" s="8"/>
      <c r="OLD700" s="8"/>
      <c r="OLE700" s="8"/>
      <c r="OLF700" s="8"/>
      <c r="OLG700" s="8"/>
      <c r="OLH700" s="8"/>
      <c r="OLI700" s="8"/>
      <c r="OLJ700" s="8"/>
      <c r="OLK700" s="8"/>
      <c r="OLL700" s="8"/>
      <c r="OLM700" s="8"/>
      <c r="OLN700" s="8"/>
      <c r="OLO700" s="8"/>
      <c r="OLP700" s="8"/>
      <c r="OLQ700" s="8"/>
      <c r="OLR700" s="8"/>
      <c r="OLS700" s="8"/>
      <c r="OLT700" s="8"/>
      <c r="OLU700" s="8"/>
      <c r="OLV700" s="8"/>
      <c r="OLW700" s="8"/>
      <c r="OLX700" s="8"/>
      <c r="OLY700" s="8"/>
      <c r="OLZ700" s="8"/>
      <c r="OMA700" s="8"/>
      <c r="OMB700" s="8"/>
      <c r="OMC700" s="8"/>
      <c r="OMD700" s="8"/>
      <c r="OME700" s="8"/>
      <c r="OMF700" s="8"/>
      <c r="OMG700" s="8"/>
      <c r="OMH700" s="8"/>
      <c r="OMI700" s="8"/>
      <c r="OMJ700" s="8"/>
      <c r="OMK700" s="8"/>
      <c r="OML700" s="8"/>
      <c r="OMM700" s="8"/>
      <c r="OMN700" s="8"/>
      <c r="OMO700" s="8"/>
      <c r="OMP700" s="8"/>
      <c r="OMQ700" s="8"/>
      <c r="OMR700" s="8"/>
      <c r="OMS700" s="8"/>
      <c r="OMT700" s="8"/>
      <c r="OMU700" s="8"/>
      <c r="OMV700" s="8"/>
      <c r="OMW700" s="8"/>
      <c r="OMX700" s="8"/>
      <c r="OMY700" s="8"/>
      <c r="OMZ700" s="8"/>
      <c r="ONA700" s="8"/>
      <c r="ONB700" s="8"/>
      <c r="ONC700" s="8"/>
      <c r="OND700" s="8"/>
      <c r="ONE700" s="8"/>
      <c r="ONF700" s="8"/>
      <c r="ONG700" s="8"/>
      <c r="ONH700" s="8"/>
      <c r="ONI700" s="8"/>
      <c r="ONJ700" s="8"/>
      <c r="ONK700" s="8"/>
      <c r="ONL700" s="8"/>
      <c r="ONM700" s="8"/>
      <c r="ONN700" s="8"/>
      <c r="ONO700" s="8"/>
      <c r="ONP700" s="8"/>
      <c r="ONQ700" s="8"/>
      <c r="ONR700" s="8"/>
      <c r="ONS700" s="8"/>
      <c r="ONT700" s="8"/>
      <c r="ONU700" s="8"/>
      <c r="ONV700" s="8"/>
      <c r="ONW700" s="8"/>
      <c r="ONX700" s="8"/>
      <c r="ONY700" s="8"/>
      <c r="ONZ700" s="8"/>
      <c r="OOA700" s="8"/>
      <c r="OOB700" s="8"/>
      <c r="OOC700" s="8"/>
      <c r="OOD700" s="8"/>
      <c r="OOE700" s="8"/>
      <c r="OOF700" s="8"/>
      <c r="OOG700" s="8"/>
      <c r="OOH700" s="8"/>
      <c r="OOI700" s="8"/>
      <c r="OOJ700" s="8"/>
      <c r="OOK700" s="8"/>
      <c r="OOL700" s="8"/>
      <c r="OOM700" s="8"/>
      <c r="OON700" s="8"/>
      <c r="OOO700" s="8"/>
      <c r="OOP700" s="8"/>
      <c r="OOQ700" s="8"/>
      <c r="OOR700" s="8"/>
      <c r="OOS700" s="8"/>
      <c r="OOT700" s="8"/>
      <c r="OOU700" s="8"/>
      <c r="OOV700" s="8"/>
      <c r="OOW700" s="8"/>
      <c r="OOX700" s="8"/>
      <c r="OOY700" s="8"/>
      <c r="OOZ700" s="8"/>
      <c r="OPA700" s="8"/>
      <c r="OPB700" s="8"/>
      <c r="OPC700" s="8"/>
      <c r="OPD700" s="8"/>
      <c r="OPE700" s="8"/>
      <c r="OPF700" s="8"/>
      <c r="OPG700" s="8"/>
      <c r="OPH700" s="8"/>
      <c r="OPI700" s="8"/>
      <c r="OPJ700" s="8"/>
      <c r="OPK700" s="8"/>
      <c r="OPL700" s="8"/>
      <c r="OPM700" s="8"/>
      <c r="OPN700" s="8"/>
      <c r="OPO700" s="8"/>
      <c r="OPP700" s="8"/>
      <c r="OPQ700" s="8"/>
      <c r="OPR700" s="8"/>
      <c r="OPS700" s="8"/>
      <c r="OPT700" s="8"/>
      <c r="OPU700" s="8"/>
      <c r="OPV700" s="8"/>
      <c r="OPW700" s="8"/>
      <c r="OPX700" s="8"/>
      <c r="OPY700" s="8"/>
      <c r="OPZ700" s="8"/>
      <c r="OQA700" s="8"/>
      <c r="OQB700" s="8"/>
      <c r="OQC700" s="8"/>
      <c r="OQD700" s="8"/>
      <c r="OQE700" s="8"/>
      <c r="OQF700" s="8"/>
      <c r="OQG700" s="8"/>
      <c r="OQH700" s="8"/>
      <c r="OQI700" s="8"/>
      <c r="OQJ700" s="8"/>
      <c r="OQK700" s="8"/>
      <c r="OQL700" s="8"/>
      <c r="OQM700" s="8"/>
      <c r="OQN700" s="8"/>
      <c r="OQO700" s="8"/>
      <c r="OQP700" s="8"/>
      <c r="OQQ700" s="8"/>
      <c r="OQR700" s="8"/>
      <c r="OQS700" s="8"/>
      <c r="OQT700" s="8"/>
      <c r="OQU700" s="8"/>
      <c r="OQV700" s="8"/>
      <c r="OQW700" s="8"/>
      <c r="OQX700" s="8"/>
      <c r="OQY700" s="8"/>
      <c r="OQZ700" s="8"/>
      <c r="ORA700" s="8"/>
      <c r="ORB700" s="8"/>
      <c r="ORC700" s="8"/>
      <c r="ORD700" s="8"/>
      <c r="ORE700" s="8"/>
      <c r="ORF700" s="8"/>
      <c r="ORG700" s="8"/>
      <c r="ORH700" s="8"/>
      <c r="ORI700" s="8"/>
      <c r="ORJ700" s="8"/>
      <c r="ORK700" s="8"/>
      <c r="ORL700" s="8"/>
      <c r="ORM700" s="8"/>
      <c r="ORN700" s="8"/>
      <c r="ORO700" s="8"/>
      <c r="ORP700" s="8"/>
      <c r="ORQ700" s="8"/>
      <c r="ORR700" s="8"/>
      <c r="ORS700" s="8"/>
      <c r="ORT700" s="8"/>
      <c r="ORU700" s="8"/>
      <c r="ORV700" s="8"/>
      <c r="ORW700" s="8"/>
      <c r="ORX700" s="8"/>
      <c r="ORY700" s="8"/>
      <c r="ORZ700" s="8"/>
      <c r="OSA700" s="8"/>
      <c r="OSB700" s="8"/>
      <c r="OSC700" s="8"/>
      <c r="OSD700" s="8"/>
      <c r="OSE700" s="8"/>
      <c r="OSF700" s="8"/>
      <c r="OSG700" s="8"/>
      <c r="OSH700" s="8"/>
      <c r="OSI700" s="8"/>
      <c r="OSJ700" s="8"/>
      <c r="OSK700" s="8"/>
      <c r="OSL700" s="8"/>
      <c r="OSM700" s="8"/>
      <c r="OSN700" s="8"/>
      <c r="OSO700" s="8"/>
      <c r="OSP700" s="8"/>
      <c r="OSQ700" s="8"/>
      <c r="OSR700" s="8"/>
      <c r="OSS700" s="8"/>
      <c r="OST700" s="8"/>
      <c r="OSU700" s="8"/>
      <c r="OSV700" s="8"/>
      <c r="OSW700" s="8"/>
      <c r="OSX700" s="8"/>
      <c r="OSY700" s="8"/>
      <c r="OSZ700" s="8"/>
      <c r="OTA700" s="8"/>
      <c r="OTB700" s="8"/>
      <c r="OTC700" s="8"/>
      <c r="OTD700" s="8"/>
      <c r="OTE700" s="8"/>
      <c r="OTF700" s="8"/>
      <c r="OTG700" s="8"/>
      <c r="OTH700" s="8"/>
      <c r="OTI700" s="8"/>
      <c r="OTJ700" s="8"/>
      <c r="OTK700" s="8"/>
      <c r="OTL700" s="8"/>
      <c r="OTM700" s="8"/>
      <c r="OTN700" s="8"/>
      <c r="OTO700" s="8"/>
      <c r="OTP700" s="8"/>
      <c r="OTQ700" s="8"/>
      <c r="OTR700" s="8"/>
      <c r="OTS700" s="8"/>
      <c r="OTT700" s="8"/>
      <c r="OTU700" s="8"/>
      <c r="OTV700" s="8"/>
      <c r="OTW700" s="8"/>
      <c r="OTX700" s="8"/>
      <c r="OTY700" s="8"/>
      <c r="OTZ700" s="8"/>
      <c r="OUA700" s="8"/>
      <c r="OUB700" s="8"/>
      <c r="OUC700" s="8"/>
      <c r="OUD700" s="8"/>
      <c r="OUE700" s="8"/>
      <c r="OUF700" s="8"/>
      <c r="OUG700" s="8"/>
      <c r="OUH700" s="8"/>
      <c r="OUI700" s="8"/>
      <c r="OUJ700" s="8"/>
      <c r="OUK700" s="8"/>
      <c r="OUL700" s="8"/>
      <c r="OUM700" s="8"/>
      <c r="OUN700" s="8"/>
      <c r="OUO700" s="8"/>
      <c r="OUP700" s="8"/>
      <c r="OUQ700" s="8"/>
      <c r="OUR700" s="8"/>
      <c r="OUS700" s="8"/>
      <c r="OUT700" s="8"/>
      <c r="OUU700" s="8"/>
      <c r="OUV700" s="8"/>
      <c r="OUW700" s="8"/>
      <c r="OUX700" s="8"/>
      <c r="OUY700" s="8"/>
      <c r="OUZ700" s="8"/>
      <c r="OVA700" s="8"/>
      <c r="OVB700" s="8"/>
      <c r="OVC700" s="8"/>
      <c r="OVD700" s="8"/>
      <c r="OVE700" s="8"/>
      <c r="OVF700" s="8"/>
      <c r="OVG700" s="8"/>
      <c r="OVH700" s="8"/>
      <c r="OVI700" s="8"/>
      <c r="OVJ700" s="8"/>
      <c r="OVK700" s="8"/>
      <c r="OVL700" s="8"/>
      <c r="OVM700" s="8"/>
      <c r="OVN700" s="8"/>
      <c r="OVO700" s="8"/>
      <c r="OVP700" s="8"/>
      <c r="OVQ700" s="8"/>
      <c r="OVR700" s="8"/>
      <c r="OVS700" s="8"/>
      <c r="OVT700" s="8"/>
      <c r="OVU700" s="8"/>
      <c r="OVV700" s="8"/>
      <c r="OVW700" s="8"/>
      <c r="OVX700" s="8"/>
      <c r="OVY700" s="8"/>
      <c r="OVZ700" s="8"/>
      <c r="OWA700" s="8"/>
      <c r="OWB700" s="8"/>
      <c r="OWC700" s="8"/>
      <c r="OWD700" s="8"/>
      <c r="OWE700" s="8"/>
      <c r="OWF700" s="8"/>
      <c r="OWG700" s="8"/>
      <c r="OWH700" s="8"/>
      <c r="OWI700" s="8"/>
      <c r="OWJ700" s="8"/>
      <c r="OWK700" s="8"/>
      <c r="OWL700" s="8"/>
      <c r="OWM700" s="8"/>
      <c r="OWN700" s="8"/>
      <c r="OWO700" s="8"/>
      <c r="OWP700" s="8"/>
      <c r="OWQ700" s="8"/>
      <c r="OWR700" s="8"/>
      <c r="OWS700" s="8"/>
      <c r="OWT700" s="8"/>
      <c r="OWU700" s="8"/>
      <c r="OWV700" s="8"/>
      <c r="OWW700" s="8"/>
      <c r="OWX700" s="8"/>
      <c r="OWY700" s="8"/>
      <c r="OWZ700" s="8"/>
      <c r="OXA700" s="8"/>
      <c r="OXB700" s="8"/>
      <c r="OXC700" s="8"/>
      <c r="OXD700" s="8"/>
      <c r="OXE700" s="8"/>
      <c r="OXF700" s="8"/>
      <c r="OXG700" s="8"/>
      <c r="OXH700" s="8"/>
      <c r="OXI700" s="8"/>
      <c r="OXJ700" s="8"/>
      <c r="OXK700" s="8"/>
      <c r="OXL700" s="8"/>
      <c r="OXM700" s="8"/>
      <c r="OXN700" s="8"/>
      <c r="OXO700" s="8"/>
      <c r="OXP700" s="8"/>
      <c r="OXQ700" s="8"/>
      <c r="OXR700" s="8"/>
      <c r="OXS700" s="8"/>
      <c r="OXT700" s="8"/>
      <c r="OXU700" s="8"/>
      <c r="OXV700" s="8"/>
      <c r="OXW700" s="8"/>
      <c r="OXX700" s="8"/>
      <c r="OXY700" s="8"/>
      <c r="OXZ700" s="8"/>
      <c r="OYA700" s="8"/>
      <c r="OYB700" s="8"/>
      <c r="OYC700" s="8"/>
      <c r="OYD700" s="8"/>
      <c r="OYE700" s="8"/>
      <c r="OYF700" s="8"/>
      <c r="OYG700" s="8"/>
      <c r="OYH700" s="8"/>
      <c r="OYI700" s="8"/>
      <c r="OYJ700" s="8"/>
      <c r="OYK700" s="8"/>
      <c r="OYL700" s="8"/>
      <c r="OYM700" s="8"/>
      <c r="OYN700" s="8"/>
      <c r="OYO700" s="8"/>
      <c r="OYP700" s="8"/>
      <c r="OYQ700" s="8"/>
      <c r="OYR700" s="8"/>
      <c r="OYS700" s="8"/>
      <c r="OYT700" s="8"/>
      <c r="OYU700" s="8"/>
      <c r="OYV700" s="8"/>
      <c r="OYW700" s="8"/>
      <c r="OYX700" s="8"/>
      <c r="OYY700" s="8"/>
      <c r="OYZ700" s="8"/>
      <c r="OZA700" s="8"/>
      <c r="OZB700" s="8"/>
      <c r="OZC700" s="8"/>
      <c r="OZD700" s="8"/>
      <c r="OZE700" s="8"/>
      <c r="OZF700" s="8"/>
      <c r="OZG700" s="8"/>
      <c r="OZH700" s="8"/>
      <c r="OZI700" s="8"/>
      <c r="OZJ700" s="8"/>
      <c r="OZK700" s="8"/>
      <c r="OZL700" s="8"/>
      <c r="OZM700" s="8"/>
      <c r="OZN700" s="8"/>
      <c r="OZO700" s="8"/>
      <c r="OZP700" s="8"/>
      <c r="OZQ700" s="8"/>
      <c r="OZR700" s="8"/>
      <c r="OZS700" s="8"/>
      <c r="OZT700" s="8"/>
      <c r="OZU700" s="8"/>
      <c r="OZV700" s="8"/>
      <c r="OZW700" s="8"/>
      <c r="OZX700" s="8"/>
      <c r="OZY700" s="8"/>
      <c r="OZZ700" s="8"/>
      <c r="PAA700" s="8"/>
      <c r="PAB700" s="8"/>
      <c r="PAC700" s="8"/>
      <c r="PAD700" s="8"/>
      <c r="PAE700" s="8"/>
      <c r="PAF700" s="8"/>
      <c r="PAG700" s="8"/>
      <c r="PAH700" s="8"/>
      <c r="PAI700" s="8"/>
      <c r="PAJ700" s="8"/>
      <c r="PAK700" s="8"/>
      <c r="PAL700" s="8"/>
      <c r="PAM700" s="8"/>
      <c r="PAN700" s="8"/>
      <c r="PAO700" s="8"/>
      <c r="PAP700" s="8"/>
      <c r="PAQ700" s="8"/>
      <c r="PAR700" s="8"/>
      <c r="PAS700" s="8"/>
      <c r="PAT700" s="8"/>
      <c r="PAU700" s="8"/>
      <c r="PAV700" s="8"/>
      <c r="PAW700" s="8"/>
      <c r="PAX700" s="8"/>
      <c r="PAY700" s="8"/>
      <c r="PAZ700" s="8"/>
      <c r="PBA700" s="8"/>
      <c r="PBB700" s="8"/>
      <c r="PBC700" s="8"/>
      <c r="PBD700" s="8"/>
      <c r="PBE700" s="8"/>
      <c r="PBF700" s="8"/>
      <c r="PBG700" s="8"/>
      <c r="PBH700" s="8"/>
      <c r="PBI700" s="8"/>
      <c r="PBJ700" s="8"/>
      <c r="PBK700" s="8"/>
      <c r="PBL700" s="8"/>
      <c r="PBM700" s="8"/>
      <c r="PBN700" s="8"/>
      <c r="PBO700" s="8"/>
      <c r="PBP700" s="8"/>
      <c r="PBQ700" s="8"/>
      <c r="PBR700" s="8"/>
      <c r="PBS700" s="8"/>
      <c r="PBT700" s="8"/>
      <c r="PBU700" s="8"/>
      <c r="PBV700" s="8"/>
      <c r="PBW700" s="8"/>
      <c r="PBX700" s="8"/>
      <c r="PBY700" s="8"/>
      <c r="PBZ700" s="8"/>
      <c r="PCA700" s="8"/>
      <c r="PCB700" s="8"/>
      <c r="PCC700" s="8"/>
      <c r="PCD700" s="8"/>
      <c r="PCE700" s="8"/>
      <c r="PCF700" s="8"/>
      <c r="PCG700" s="8"/>
      <c r="PCH700" s="8"/>
      <c r="PCI700" s="8"/>
      <c r="PCJ700" s="8"/>
      <c r="PCK700" s="8"/>
      <c r="PCL700" s="8"/>
      <c r="PCM700" s="8"/>
      <c r="PCN700" s="8"/>
      <c r="PCO700" s="8"/>
      <c r="PCP700" s="8"/>
      <c r="PCQ700" s="8"/>
      <c r="PCR700" s="8"/>
      <c r="PCS700" s="8"/>
      <c r="PCT700" s="8"/>
      <c r="PCU700" s="8"/>
      <c r="PCV700" s="8"/>
      <c r="PCW700" s="8"/>
      <c r="PCX700" s="8"/>
      <c r="PCY700" s="8"/>
      <c r="PCZ700" s="8"/>
      <c r="PDA700" s="8"/>
      <c r="PDB700" s="8"/>
      <c r="PDC700" s="8"/>
      <c r="PDD700" s="8"/>
      <c r="PDE700" s="8"/>
      <c r="PDF700" s="8"/>
      <c r="PDG700" s="8"/>
      <c r="PDH700" s="8"/>
      <c r="PDI700" s="8"/>
      <c r="PDJ700" s="8"/>
      <c r="PDK700" s="8"/>
      <c r="PDL700" s="8"/>
      <c r="PDM700" s="8"/>
      <c r="PDN700" s="8"/>
      <c r="PDO700" s="8"/>
      <c r="PDP700" s="8"/>
      <c r="PDQ700" s="8"/>
      <c r="PDR700" s="8"/>
      <c r="PDS700" s="8"/>
      <c r="PDT700" s="8"/>
      <c r="PDU700" s="8"/>
      <c r="PDV700" s="8"/>
      <c r="PDW700" s="8"/>
      <c r="PDX700" s="8"/>
      <c r="PDY700" s="8"/>
      <c r="PDZ700" s="8"/>
      <c r="PEA700" s="8"/>
      <c r="PEB700" s="8"/>
      <c r="PEC700" s="8"/>
      <c r="PED700" s="8"/>
      <c r="PEE700" s="8"/>
      <c r="PEF700" s="8"/>
      <c r="PEG700" s="8"/>
      <c r="PEH700" s="8"/>
      <c r="PEI700" s="8"/>
      <c r="PEJ700" s="8"/>
      <c r="PEK700" s="8"/>
      <c r="PEL700" s="8"/>
      <c r="PEM700" s="8"/>
      <c r="PEN700" s="8"/>
      <c r="PEO700" s="8"/>
      <c r="PEP700" s="8"/>
      <c r="PEQ700" s="8"/>
      <c r="PER700" s="8"/>
      <c r="PES700" s="8"/>
      <c r="PET700" s="8"/>
      <c r="PEU700" s="8"/>
      <c r="PEV700" s="8"/>
      <c r="PEW700" s="8"/>
      <c r="PEX700" s="8"/>
      <c r="PEY700" s="8"/>
      <c r="PEZ700" s="8"/>
      <c r="PFA700" s="8"/>
      <c r="PFB700" s="8"/>
      <c r="PFC700" s="8"/>
      <c r="PFD700" s="8"/>
      <c r="PFE700" s="8"/>
      <c r="PFF700" s="8"/>
      <c r="PFG700" s="8"/>
      <c r="PFH700" s="8"/>
      <c r="PFI700" s="8"/>
      <c r="PFJ700" s="8"/>
      <c r="PFK700" s="8"/>
      <c r="PFL700" s="8"/>
      <c r="PFM700" s="8"/>
      <c r="PFN700" s="8"/>
      <c r="PFO700" s="8"/>
      <c r="PFP700" s="8"/>
      <c r="PFQ700" s="8"/>
      <c r="PFR700" s="8"/>
      <c r="PFS700" s="8"/>
      <c r="PFT700" s="8"/>
      <c r="PFU700" s="8"/>
      <c r="PFV700" s="8"/>
      <c r="PFW700" s="8"/>
      <c r="PFX700" s="8"/>
      <c r="PFY700" s="8"/>
      <c r="PFZ700" s="8"/>
      <c r="PGA700" s="8"/>
      <c r="PGB700" s="8"/>
      <c r="PGC700" s="8"/>
      <c r="PGD700" s="8"/>
      <c r="PGE700" s="8"/>
      <c r="PGF700" s="8"/>
      <c r="PGG700" s="8"/>
      <c r="PGH700" s="8"/>
      <c r="PGI700" s="8"/>
      <c r="PGJ700" s="8"/>
      <c r="PGK700" s="8"/>
      <c r="PGL700" s="8"/>
      <c r="PGM700" s="8"/>
      <c r="PGN700" s="8"/>
      <c r="PGO700" s="8"/>
      <c r="PGP700" s="8"/>
      <c r="PGQ700" s="8"/>
      <c r="PGR700" s="8"/>
      <c r="PGS700" s="8"/>
      <c r="PGT700" s="8"/>
      <c r="PGU700" s="8"/>
      <c r="PGV700" s="8"/>
      <c r="PGW700" s="8"/>
      <c r="PGX700" s="8"/>
      <c r="PGY700" s="8"/>
      <c r="PGZ700" s="8"/>
      <c r="PHA700" s="8"/>
      <c r="PHB700" s="8"/>
      <c r="PHC700" s="8"/>
      <c r="PHD700" s="8"/>
      <c r="PHE700" s="8"/>
      <c r="PHF700" s="8"/>
      <c r="PHG700" s="8"/>
      <c r="PHH700" s="8"/>
      <c r="PHI700" s="8"/>
      <c r="PHJ700" s="8"/>
      <c r="PHK700" s="8"/>
      <c r="PHL700" s="8"/>
      <c r="PHM700" s="8"/>
      <c r="PHN700" s="8"/>
      <c r="PHO700" s="8"/>
      <c r="PHP700" s="8"/>
      <c r="PHQ700" s="8"/>
      <c r="PHR700" s="8"/>
      <c r="PHS700" s="8"/>
      <c r="PHT700" s="8"/>
      <c r="PHU700" s="8"/>
      <c r="PHV700" s="8"/>
      <c r="PHW700" s="8"/>
      <c r="PHX700" s="8"/>
      <c r="PHY700" s="8"/>
      <c r="PHZ700" s="8"/>
      <c r="PIA700" s="8"/>
      <c r="PIB700" s="8"/>
      <c r="PIC700" s="8"/>
      <c r="PID700" s="8"/>
      <c r="PIE700" s="8"/>
      <c r="PIF700" s="8"/>
      <c r="PIG700" s="8"/>
      <c r="PIH700" s="8"/>
      <c r="PII700" s="8"/>
      <c r="PIJ700" s="8"/>
      <c r="PIK700" s="8"/>
      <c r="PIL700" s="8"/>
      <c r="PIM700" s="8"/>
      <c r="PIN700" s="8"/>
      <c r="PIO700" s="8"/>
      <c r="PIP700" s="8"/>
      <c r="PIQ700" s="8"/>
      <c r="PIR700" s="8"/>
      <c r="PIS700" s="8"/>
      <c r="PIT700" s="8"/>
      <c r="PIU700" s="8"/>
      <c r="PIV700" s="8"/>
      <c r="PIW700" s="8"/>
      <c r="PIX700" s="8"/>
      <c r="PIY700" s="8"/>
      <c r="PIZ700" s="8"/>
      <c r="PJA700" s="8"/>
      <c r="PJB700" s="8"/>
      <c r="PJC700" s="8"/>
      <c r="PJD700" s="8"/>
      <c r="PJE700" s="8"/>
      <c r="PJF700" s="8"/>
      <c r="PJG700" s="8"/>
      <c r="PJH700" s="8"/>
      <c r="PJI700" s="8"/>
      <c r="PJJ700" s="8"/>
      <c r="PJK700" s="8"/>
      <c r="PJL700" s="8"/>
      <c r="PJM700" s="8"/>
      <c r="PJN700" s="8"/>
      <c r="PJO700" s="8"/>
      <c r="PJP700" s="8"/>
      <c r="PJQ700" s="8"/>
      <c r="PJR700" s="8"/>
      <c r="PJS700" s="8"/>
      <c r="PJT700" s="8"/>
      <c r="PJU700" s="8"/>
      <c r="PJV700" s="8"/>
      <c r="PJW700" s="8"/>
      <c r="PJX700" s="8"/>
      <c r="PJY700" s="8"/>
      <c r="PJZ700" s="8"/>
      <c r="PKA700" s="8"/>
      <c r="PKB700" s="8"/>
      <c r="PKC700" s="8"/>
      <c r="PKD700" s="8"/>
      <c r="PKE700" s="8"/>
      <c r="PKF700" s="8"/>
      <c r="PKG700" s="8"/>
      <c r="PKH700" s="8"/>
      <c r="PKI700" s="8"/>
      <c r="PKJ700" s="8"/>
      <c r="PKK700" s="8"/>
      <c r="PKL700" s="8"/>
      <c r="PKM700" s="8"/>
      <c r="PKN700" s="8"/>
      <c r="PKO700" s="8"/>
      <c r="PKP700" s="8"/>
      <c r="PKQ700" s="8"/>
      <c r="PKR700" s="8"/>
      <c r="PKS700" s="8"/>
      <c r="PKT700" s="8"/>
      <c r="PKU700" s="8"/>
      <c r="PKV700" s="8"/>
      <c r="PKW700" s="8"/>
      <c r="PKX700" s="8"/>
      <c r="PKY700" s="8"/>
      <c r="PKZ700" s="8"/>
      <c r="PLA700" s="8"/>
      <c r="PLB700" s="8"/>
      <c r="PLC700" s="8"/>
      <c r="PLD700" s="8"/>
      <c r="PLE700" s="8"/>
      <c r="PLF700" s="8"/>
      <c r="PLG700" s="8"/>
      <c r="PLH700" s="8"/>
      <c r="PLI700" s="8"/>
      <c r="PLJ700" s="8"/>
      <c r="PLK700" s="8"/>
      <c r="PLL700" s="8"/>
      <c r="PLM700" s="8"/>
      <c r="PLN700" s="8"/>
      <c r="PLO700" s="8"/>
      <c r="PLP700" s="8"/>
      <c r="PLQ700" s="8"/>
      <c r="PLR700" s="8"/>
      <c r="PLS700" s="8"/>
      <c r="PLT700" s="8"/>
      <c r="PLU700" s="8"/>
      <c r="PLV700" s="8"/>
      <c r="PLW700" s="8"/>
      <c r="PLX700" s="8"/>
      <c r="PLY700" s="8"/>
      <c r="PLZ700" s="8"/>
      <c r="PMA700" s="8"/>
      <c r="PMB700" s="8"/>
      <c r="PMC700" s="8"/>
      <c r="PMD700" s="8"/>
      <c r="PME700" s="8"/>
      <c r="PMF700" s="8"/>
      <c r="PMG700" s="8"/>
      <c r="PMH700" s="8"/>
      <c r="PMI700" s="8"/>
      <c r="PMJ700" s="8"/>
      <c r="PMK700" s="8"/>
      <c r="PML700" s="8"/>
      <c r="PMM700" s="8"/>
      <c r="PMN700" s="8"/>
      <c r="PMO700" s="8"/>
      <c r="PMP700" s="8"/>
      <c r="PMQ700" s="8"/>
      <c r="PMR700" s="8"/>
      <c r="PMS700" s="8"/>
      <c r="PMT700" s="8"/>
      <c r="PMU700" s="8"/>
      <c r="PMV700" s="8"/>
      <c r="PMW700" s="8"/>
      <c r="PMX700" s="8"/>
      <c r="PMY700" s="8"/>
      <c r="PMZ700" s="8"/>
      <c r="PNA700" s="8"/>
      <c r="PNB700" s="8"/>
      <c r="PNC700" s="8"/>
      <c r="PND700" s="8"/>
      <c r="PNE700" s="8"/>
      <c r="PNF700" s="8"/>
      <c r="PNG700" s="8"/>
      <c r="PNH700" s="8"/>
      <c r="PNI700" s="8"/>
      <c r="PNJ700" s="8"/>
      <c r="PNK700" s="8"/>
      <c r="PNL700" s="8"/>
      <c r="PNM700" s="8"/>
      <c r="PNN700" s="8"/>
      <c r="PNO700" s="8"/>
      <c r="PNP700" s="8"/>
      <c r="PNQ700" s="8"/>
      <c r="PNR700" s="8"/>
      <c r="PNS700" s="8"/>
      <c r="PNT700" s="8"/>
      <c r="PNU700" s="8"/>
      <c r="PNV700" s="8"/>
      <c r="PNW700" s="8"/>
      <c r="PNX700" s="8"/>
      <c r="PNY700" s="8"/>
      <c r="PNZ700" s="8"/>
      <c r="POA700" s="8"/>
      <c r="POB700" s="8"/>
      <c r="POC700" s="8"/>
      <c r="POD700" s="8"/>
      <c r="POE700" s="8"/>
      <c r="POF700" s="8"/>
      <c r="POG700" s="8"/>
      <c r="POH700" s="8"/>
      <c r="POI700" s="8"/>
      <c r="POJ700" s="8"/>
      <c r="POK700" s="8"/>
      <c r="POL700" s="8"/>
      <c r="POM700" s="8"/>
      <c r="PON700" s="8"/>
      <c r="POO700" s="8"/>
      <c r="POP700" s="8"/>
      <c r="POQ700" s="8"/>
      <c r="POR700" s="8"/>
      <c r="POS700" s="8"/>
      <c r="POT700" s="8"/>
      <c r="POU700" s="8"/>
      <c r="POV700" s="8"/>
      <c r="POW700" s="8"/>
      <c r="POX700" s="8"/>
      <c r="POY700" s="8"/>
      <c r="POZ700" s="8"/>
      <c r="PPA700" s="8"/>
      <c r="PPB700" s="8"/>
      <c r="PPC700" s="8"/>
      <c r="PPD700" s="8"/>
      <c r="PPE700" s="8"/>
      <c r="PPF700" s="8"/>
      <c r="PPG700" s="8"/>
      <c r="PPH700" s="8"/>
      <c r="PPI700" s="8"/>
      <c r="PPJ700" s="8"/>
      <c r="PPK700" s="8"/>
      <c r="PPL700" s="8"/>
      <c r="PPM700" s="8"/>
      <c r="PPN700" s="8"/>
      <c r="PPO700" s="8"/>
      <c r="PPP700" s="8"/>
      <c r="PPQ700" s="8"/>
      <c r="PPR700" s="8"/>
      <c r="PPS700" s="8"/>
      <c r="PPT700" s="8"/>
      <c r="PPU700" s="8"/>
      <c r="PPV700" s="8"/>
      <c r="PPW700" s="8"/>
      <c r="PPX700" s="8"/>
      <c r="PPY700" s="8"/>
      <c r="PPZ700" s="8"/>
      <c r="PQA700" s="8"/>
      <c r="PQB700" s="8"/>
      <c r="PQC700" s="8"/>
      <c r="PQD700" s="8"/>
      <c r="PQE700" s="8"/>
      <c r="PQF700" s="8"/>
      <c r="PQG700" s="8"/>
      <c r="PQH700" s="8"/>
      <c r="PQI700" s="8"/>
      <c r="PQJ700" s="8"/>
      <c r="PQK700" s="8"/>
      <c r="PQL700" s="8"/>
      <c r="PQM700" s="8"/>
      <c r="PQN700" s="8"/>
      <c r="PQO700" s="8"/>
      <c r="PQP700" s="8"/>
      <c r="PQQ700" s="8"/>
      <c r="PQR700" s="8"/>
      <c r="PQS700" s="8"/>
      <c r="PQT700" s="8"/>
      <c r="PQU700" s="8"/>
      <c r="PQV700" s="8"/>
      <c r="PQW700" s="8"/>
      <c r="PQX700" s="8"/>
      <c r="PQY700" s="8"/>
      <c r="PQZ700" s="8"/>
      <c r="PRA700" s="8"/>
      <c r="PRB700" s="8"/>
      <c r="PRC700" s="8"/>
      <c r="PRD700" s="8"/>
      <c r="PRE700" s="8"/>
      <c r="PRF700" s="8"/>
      <c r="PRG700" s="8"/>
      <c r="PRH700" s="8"/>
      <c r="PRI700" s="8"/>
      <c r="PRJ700" s="8"/>
      <c r="PRK700" s="8"/>
      <c r="PRL700" s="8"/>
      <c r="PRM700" s="8"/>
      <c r="PRN700" s="8"/>
      <c r="PRO700" s="8"/>
      <c r="PRP700" s="8"/>
      <c r="PRQ700" s="8"/>
      <c r="PRR700" s="8"/>
      <c r="PRS700" s="8"/>
      <c r="PRT700" s="8"/>
      <c r="PRU700" s="8"/>
      <c r="PRV700" s="8"/>
      <c r="PRW700" s="8"/>
      <c r="PRX700" s="8"/>
      <c r="PRY700" s="8"/>
      <c r="PRZ700" s="8"/>
      <c r="PSA700" s="8"/>
      <c r="PSB700" s="8"/>
      <c r="PSC700" s="8"/>
      <c r="PSD700" s="8"/>
      <c r="PSE700" s="8"/>
      <c r="PSF700" s="8"/>
      <c r="PSG700" s="8"/>
      <c r="PSH700" s="8"/>
      <c r="PSI700" s="8"/>
      <c r="PSJ700" s="8"/>
      <c r="PSK700" s="8"/>
      <c r="PSL700" s="8"/>
      <c r="PSM700" s="8"/>
      <c r="PSN700" s="8"/>
      <c r="PSO700" s="8"/>
      <c r="PSP700" s="8"/>
      <c r="PSQ700" s="8"/>
      <c r="PSR700" s="8"/>
      <c r="PSS700" s="8"/>
      <c r="PST700" s="8"/>
      <c r="PSU700" s="8"/>
      <c r="PSV700" s="8"/>
      <c r="PSW700" s="8"/>
      <c r="PSX700" s="8"/>
      <c r="PSY700" s="8"/>
      <c r="PSZ700" s="8"/>
      <c r="PTA700" s="8"/>
      <c r="PTB700" s="8"/>
      <c r="PTC700" s="8"/>
      <c r="PTD700" s="8"/>
      <c r="PTE700" s="8"/>
      <c r="PTF700" s="8"/>
      <c r="PTG700" s="8"/>
      <c r="PTH700" s="8"/>
      <c r="PTI700" s="8"/>
      <c r="PTJ700" s="8"/>
      <c r="PTK700" s="8"/>
      <c r="PTL700" s="8"/>
      <c r="PTM700" s="8"/>
      <c r="PTN700" s="8"/>
      <c r="PTO700" s="8"/>
      <c r="PTP700" s="8"/>
      <c r="PTQ700" s="8"/>
      <c r="PTR700" s="8"/>
      <c r="PTS700" s="8"/>
      <c r="PTT700" s="8"/>
      <c r="PTU700" s="8"/>
      <c r="PTV700" s="8"/>
      <c r="PTW700" s="8"/>
      <c r="PTX700" s="8"/>
      <c r="PTY700" s="8"/>
      <c r="PTZ700" s="8"/>
      <c r="PUA700" s="8"/>
      <c r="PUB700" s="8"/>
      <c r="PUC700" s="8"/>
      <c r="PUD700" s="8"/>
      <c r="PUE700" s="8"/>
      <c r="PUF700" s="8"/>
      <c r="PUG700" s="8"/>
      <c r="PUH700" s="8"/>
      <c r="PUI700" s="8"/>
      <c r="PUJ700" s="8"/>
      <c r="PUK700" s="8"/>
      <c r="PUL700" s="8"/>
      <c r="PUM700" s="8"/>
      <c r="PUN700" s="8"/>
      <c r="PUO700" s="8"/>
      <c r="PUP700" s="8"/>
      <c r="PUQ700" s="8"/>
      <c r="PUR700" s="8"/>
      <c r="PUS700" s="8"/>
      <c r="PUT700" s="8"/>
      <c r="PUU700" s="8"/>
      <c r="PUV700" s="8"/>
      <c r="PUW700" s="8"/>
      <c r="PUX700" s="8"/>
      <c r="PUY700" s="8"/>
      <c r="PUZ700" s="8"/>
      <c r="PVA700" s="8"/>
      <c r="PVB700" s="8"/>
      <c r="PVC700" s="8"/>
      <c r="PVD700" s="8"/>
      <c r="PVE700" s="8"/>
      <c r="PVF700" s="8"/>
      <c r="PVG700" s="8"/>
      <c r="PVH700" s="8"/>
      <c r="PVI700" s="8"/>
      <c r="PVJ700" s="8"/>
      <c r="PVK700" s="8"/>
      <c r="PVL700" s="8"/>
      <c r="PVM700" s="8"/>
      <c r="PVN700" s="8"/>
      <c r="PVO700" s="8"/>
      <c r="PVP700" s="8"/>
      <c r="PVQ700" s="8"/>
      <c r="PVR700" s="8"/>
      <c r="PVS700" s="8"/>
      <c r="PVT700" s="8"/>
      <c r="PVU700" s="8"/>
      <c r="PVV700" s="8"/>
      <c r="PVW700" s="8"/>
      <c r="PVX700" s="8"/>
      <c r="PVY700" s="8"/>
      <c r="PVZ700" s="8"/>
      <c r="PWA700" s="8"/>
      <c r="PWB700" s="8"/>
      <c r="PWC700" s="8"/>
      <c r="PWD700" s="8"/>
      <c r="PWE700" s="8"/>
      <c r="PWF700" s="8"/>
      <c r="PWG700" s="8"/>
      <c r="PWH700" s="8"/>
      <c r="PWI700" s="8"/>
      <c r="PWJ700" s="8"/>
      <c r="PWK700" s="8"/>
      <c r="PWL700" s="8"/>
      <c r="PWM700" s="8"/>
      <c r="PWN700" s="8"/>
      <c r="PWO700" s="8"/>
      <c r="PWP700" s="8"/>
      <c r="PWQ700" s="8"/>
      <c r="PWR700" s="8"/>
      <c r="PWS700" s="8"/>
      <c r="PWT700" s="8"/>
      <c r="PWU700" s="8"/>
      <c r="PWV700" s="8"/>
      <c r="PWW700" s="8"/>
      <c r="PWX700" s="8"/>
      <c r="PWY700" s="8"/>
      <c r="PWZ700" s="8"/>
      <c r="PXA700" s="8"/>
      <c r="PXB700" s="8"/>
      <c r="PXC700" s="8"/>
      <c r="PXD700" s="8"/>
      <c r="PXE700" s="8"/>
      <c r="PXF700" s="8"/>
      <c r="PXG700" s="8"/>
      <c r="PXH700" s="8"/>
      <c r="PXI700" s="8"/>
      <c r="PXJ700" s="8"/>
      <c r="PXK700" s="8"/>
      <c r="PXL700" s="8"/>
      <c r="PXM700" s="8"/>
      <c r="PXN700" s="8"/>
      <c r="PXO700" s="8"/>
      <c r="PXP700" s="8"/>
      <c r="PXQ700" s="8"/>
      <c r="PXR700" s="8"/>
      <c r="PXS700" s="8"/>
      <c r="PXT700" s="8"/>
      <c r="PXU700" s="8"/>
      <c r="PXV700" s="8"/>
      <c r="PXW700" s="8"/>
      <c r="PXX700" s="8"/>
      <c r="PXY700" s="8"/>
      <c r="PXZ700" s="8"/>
      <c r="PYA700" s="8"/>
      <c r="PYB700" s="8"/>
      <c r="PYC700" s="8"/>
      <c r="PYD700" s="8"/>
      <c r="PYE700" s="8"/>
      <c r="PYF700" s="8"/>
      <c r="PYG700" s="8"/>
      <c r="PYH700" s="8"/>
      <c r="PYI700" s="8"/>
      <c r="PYJ700" s="8"/>
      <c r="PYK700" s="8"/>
      <c r="PYL700" s="8"/>
      <c r="PYM700" s="8"/>
      <c r="PYN700" s="8"/>
      <c r="PYO700" s="8"/>
      <c r="PYP700" s="8"/>
      <c r="PYQ700" s="8"/>
      <c r="PYR700" s="8"/>
      <c r="PYS700" s="8"/>
      <c r="PYT700" s="8"/>
      <c r="PYU700" s="8"/>
      <c r="PYV700" s="8"/>
      <c r="PYW700" s="8"/>
      <c r="PYX700" s="8"/>
      <c r="PYY700" s="8"/>
      <c r="PYZ700" s="8"/>
      <c r="PZA700" s="8"/>
      <c r="PZB700" s="8"/>
      <c r="PZC700" s="8"/>
      <c r="PZD700" s="8"/>
      <c r="PZE700" s="8"/>
      <c r="PZF700" s="8"/>
      <c r="PZG700" s="8"/>
      <c r="PZH700" s="8"/>
      <c r="PZI700" s="8"/>
      <c r="PZJ700" s="8"/>
      <c r="PZK700" s="8"/>
      <c r="PZL700" s="8"/>
      <c r="PZM700" s="8"/>
      <c r="PZN700" s="8"/>
      <c r="PZO700" s="8"/>
      <c r="PZP700" s="8"/>
      <c r="PZQ700" s="8"/>
      <c r="PZR700" s="8"/>
      <c r="PZS700" s="8"/>
      <c r="PZT700" s="8"/>
      <c r="PZU700" s="8"/>
      <c r="PZV700" s="8"/>
      <c r="PZW700" s="8"/>
      <c r="PZX700" s="8"/>
      <c r="PZY700" s="8"/>
      <c r="PZZ700" s="8"/>
      <c r="QAA700" s="8"/>
      <c r="QAB700" s="8"/>
      <c r="QAC700" s="8"/>
      <c r="QAD700" s="8"/>
      <c r="QAE700" s="8"/>
      <c r="QAF700" s="8"/>
      <c r="QAG700" s="8"/>
      <c r="QAH700" s="8"/>
      <c r="QAI700" s="8"/>
      <c r="QAJ700" s="8"/>
      <c r="QAK700" s="8"/>
      <c r="QAL700" s="8"/>
      <c r="QAM700" s="8"/>
      <c r="QAN700" s="8"/>
      <c r="QAO700" s="8"/>
      <c r="QAP700" s="8"/>
      <c r="QAQ700" s="8"/>
      <c r="QAR700" s="8"/>
      <c r="QAS700" s="8"/>
      <c r="QAT700" s="8"/>
      <c r="QAU700" s="8"/>
      <c r="QAV700" s="8"/>
      <c r="QAW700" s="8"/>
      <c r="QAX700" s="8"/>
      <c r="QAY700" s="8"/>
      <c r="QAZ700" s="8"/>
      <c r="QBA700" s="8"/>
      <c r="QBB700" s="8"/>
      <c r="QBC700" s="8"/>
      <c r="QBD700" s="8"/>
      <c r="QBE700" s="8"/>
      <c r="QBF700" s="8"/>
      <c r="QBG700" s="8"/>
      <c r="QBH700" s="8"/>
      <c r="QBI700" s="8"/>
      <c r="QBJ700" s="8"/>
      <c r="QBK700" s="8"/>
      <c r="QBL700" s="8"/>
      <c r="QBM700" s="8"/>
      <c r="QBN700" s="8"/>
      <c r="QBO700" s="8"/>
      <c r="QBP700" s="8"/>
      <c r="QBQ700" s="8"/>
      <c r="QBR700" s="8"/>
      <c r="QBS700" s="8"/>
      <c r="QBT700" s="8"/>
      <c r="QBU700" s="8"/>
      <c r="QBV700" s="8"/>
      <c r="QBW700" s="8"/>
      <c r="QBX700" s="8"/>
      <c r="QBY700" s="8"/>
      <c r="QBZ700" s="8"/>
      <c r="QCA700" s="8"/>
      <c r="QCB700" s="8"/>
      <c r="QCC700" s="8"/>
      <c r="QCD700" s="8"/>
      <c r="QCE700" s="8"/>
      <c r="QCF700" s="8"/>
      <c r="QCG700" s="8"/>
      <c r="QCH700" s="8"/>
      <c r="QCI700" s="8"/>
      <c r="QCJ700" s="8"/>
      <c r="QCK700" s="8"/>
      <c r="QCL700" s="8"/>
      <c r="QCM700" s="8"/>
      <c r="QCN700" s="8"/>
      <c r="QCO700" s="8"/>
      <c r="QCP700" s="8"/>
      <c r="QCQ700" s="8"/>
      <c r="QCR700" s="8"/>
      <c r="QCS700" s="8"/>
      <c r="QCT700" s="8"/>
      <c r="QCU700" s="8"/>
      <c r="QCV700" s="8"/>
      <c r="QCW700" s="8"/>
      <c r="QCX700" s="8"/>
      <c r="QCY700" s="8"/>
      <c r="QCZ700" s="8"/>
      <c r="QDA700" s="8"/>
      <c r="QDB700" s="8"/>
      <c r="QDC700" s="8"/>
      <c r="QDD700" s="8"/>
      <c r="QDE700" s="8"/>
      <c r="QDF700" s="8"/>
      <c r="QDG700" s="8"/>
      <c r="QDH700" s="8"/>
      <c r="QDI700" s="8"/>
      <c r="QDJ700" s="8"/>
      <c r="QDK700" s="8"/>
      <c r="QDL700" s="8"/>
      <c r="QDM700" s="8"/>
      <c r="QDN700" s="8"/>
      <c r="QDO700" s="8"/>
      <c r="QDP700" s="8"/>
      <c r="QDQ700" s="8"/>
      <c r="QDR700" s="8"/>
      <c r="QDS700" s="8"/>
      <c r="QDT700" s="8"/>
      <c r="QDU700" s="8"/>
      <c r="QDV700" s="8"/>
      <c r="QDW700" s="8"/>
      <c r="QDX700" s="8"/>
      <c r="QDY700" s="8"/>
      <c r="QDZ700" s="8"/>
      <c r="QEA700" s="8"/>
      <c r="QEB700" s="8"/>
      <c r="QEC700" s="8"/>
      <c r="QED700" s="8"/>
      <c r="QEE700" s="8"/>
      <c r="QEF700" s="8"/>
      <c r="QEG700" s="8"/>
      <c r="QEH700" s="8"/>
      <c r="QEI700" s="8"/>
      <c r="QEJ700" s="8"/>
      <c r="QEK700" s="8"/>
      <c r="QEL700" s="8"/>
      <c r="QEM700" s="8"/>
      <c r="QEN700" s="8"/>
      <c r="QEO700" s="8"/>
      <c r="QEP700" s="8"/>
      <c r="QEQ700" s="8"/>
      <c r="QER700" s="8"/>
      <c r="QES700" s="8"/>
      <c r="QET700" s="8"/>
      <c r="QEU700" s="8"/>
      <c r="QEV700" s="8"/>
      <c r="QEW700" s="8"/>
      <c r="QEX700" s="8"/>
      <c r="QEY700" s="8"/>
      <c r="QEZ700" s="8"/>
      <c r="QFA700" s="8"/>
      <c r="QFB700" s="8"/>
      <c r="QFC700" s="8"/>
      <c r="QFD700" s="8"/>
      <c r="QFE700" s="8"/>
      <c r="QFF700" s="8"/>
      <c r="QFG700" s="8"/>
      <c r="QFH700" s="8"/>
      <c r="QFI700" s="8"/>
      <c r="QFJ700" s="8"/>
      <c r="QFK700" s="8"/>
      <c r="QFL700" s="8"/>
      <c r="QFM700" s="8"/>
      <c r="QFN700" s="8"/>
      <c r="QFO700" s="8"/>
      <c r="QFP700" s="8"/>
      <c r="QFQ700" s="8"/>
      <c r="QFR700" s="8"/>
      <c r="QFS700" s="8"/>
      <c r="QFT700" s="8"/>
      <c r="QFU700" s="8"/>
      <c r="QFV700" s="8"/>
      <c r="QFW700" s="8"/>
      <c r="QFX700" s="8"/>
      <c r="QFY700" s="8"/>
      <c r="QFZ700" s="8"/>
      <c r="QGA700" s="8"/>
      <c r="QGB700" s="8"/>
      <c r="QGC700" s="8"/>
      <c r="QGD700" s="8"/>
      <c r="QGE700" s="8"/>
      <c r="QGF700" s="8"/>
      <c r="QGG700" s="8"/>
      <c r="QGH700" s="8"/>
      <c r="QGI700" s="8"/>
      <c r="QGJ700" s="8"/>
      <c r="QGK700" s="8"/>
      <c r="QGL700" s="8"/>
      <c r="QGM700" s="8"/>
      <c r="QGN700" s="8"/>
      <c r="QGO700" s="8"/>
      <c r="QGP700" s="8"/>
      <c r="QGQ700" s="8"/>
      <c r="QGR700" s="8"/>
      <c r="QGS700" s="8"/>
      <c r="QGT700" s="8"/>
      <c r="QGU700" s="8"/>
      <c r="QGV700" s="8"/>
      <c r="QGW700" s="8"/>
      <c r="QGX700" s="8"/>
      <c r="QGY700" s="8"/>
      <c r="QGZ700" s="8"/>
      <c r="QHA700" s="8"/>
      <c r="QHB700" s="8"/>
      <c r="QHC700" s="8"/>
      <c r="QHD700" s="8"/>
      <c r="QHE700" s="8"/>
      <c r="QHF700" s="8"/>
      <c r="QHG700" s="8"/>
      <c r="QHH700" s="8"/>
      <c r="QHI700" s="8"/>
      <c r="QHJ700" s="8"/>
      <c r="QHK700" s="8"/>
      <c r="QHL700" s="8"/>
      <c r="QHM700" s="8"/>
      <c r="QHN700" s="8"/>
      <c r="QHO700" s="8"/>
      <c r="QHP700" s="8"/>
      <c r="QHQ700" s="8"/>
      <c r="QHR700" s="8"/>
      <c r="QHS700" s="8"/>
      <c r="QHT700" s="8"/>
      <c r="QHU700" s="8"/>
      <c r="QHV700" s="8"/>
      <c r="QHW700" s="8"/>
      <c r="QHX700" s="8"/>
      <c r="QHY700" s="8"/>
      <c r="QHZ700" s="8"/>
      <c r="QIA700" s="8"/>
      <c r="QIB700" s="8"/>
      <c r="QIC700" s="8"/>
      <c r="QID700" s="8"/>
      <c r="QIE700" s="8"/>
      <c r="QIF700" s="8"/>
      <c r="QIG700" s="8"/>
      <c r="QIH700" s="8"/>
      <c r="QII700" s="8"/>
      <c r="QIJ700" s="8"/>
      <c r="QIK700" s="8"/>
      <c r="QIL700" s="8"/>
      <c r="QIM700" s="8"/>
      <c r="QIN700" s="8"/>
      <c r="QIO700" s="8"/>
      <c r="QIP700" s="8"/>
      <c r="QIQ700" s="8"/>
      <c r="QIR700" s="8"/>
      <c r="QIS700" s="8"/>
      <c r="QIT700" s="8"/>
      <c r="QIU700" s="8"/>
      <c r="QIV700" s="8"/>
      <c r="QIW700" s="8"/>
      <c r="QIX700" s="8"/>
      <c r="QIY700" s="8"/>
      <c r="QIZ700" s="8"/>
      <c r="QJA700" s="8"/>
      <c r="QJB700" s="8"/>
      <c r="QJC700" s="8"/>
      <c r="QJD700" s="8"/>
      <c r="QJE700" s="8"/>
      <c r="QJF700" s="8"/>
      <c r="QJG700" s="8"/>
      <c r="QJH700" s="8"/>
      <c r="QJI700" s="8"/>
      <c r="QJJ700" s="8"/>
      <c r="QJK700" s="8"/>
      <c r="QJL700" s="8"/>
      <c r="QJM700" s="8"/>
      <c r="QJN700" s="8"/>
      <c r="QJO700" s="8"/>
      <c r="QJP700" s="8"/>
      <c r="QJQ700" s="8"/>
      <c r="QJR700" s="8"/>
      <c r="QJS700" s="8"/>
      <c r="QJT700" s="8"/>
      <c r="QJU700" s="8"/>
      <c r="QJV700" s="8"/>
      <c r="QJW700" s="8"/>
      <c r="QJX700" s="8"/>
      <c r="QJY700" s="8"/>
      <c r="QJZ700" s="8"/>
      <c r="QKA700" s="8"/>
      <c r="QKB700" s="8"/>
      <c r="QKC700" s="8"/>
      <c r="QKD700" s="8"/>
      <c r="QKE700" s="8"/>
      <c r="QKF700" s="8"/>
      <c r="QKG700" s="8"/>
      <c r="QKH700" s="8"/>
      <c r="QKI700" s="8"/>
      <c r="QKJ700" s="8"/>
      <c r="QKK700" s="8"/>
      <c r="QKL700" s="8"/>
      <c r="QKM700" s="8"/>
      <c r="QKN700" s="8"/>
      <c r="QKO700" s="8"/>
      <c r="QKP700" s="8"/>
      <c r="QKQ700" s="8"/>
      <c r="QKR700" s="8"/>
      <c r="QKS700" s="8"/>
      <c r="QKT700" s="8"/>
      <c r="QKU700" s="8"/>
      <c r="QKV700" s="8"/>
      <c r="QKW700" s="8"/>
      <c r="QKX700" s="8"/>
      <c r="QKY700" s="8"/>
      <c r="QKZ700" s="8"/>
      <c r="QLA700" s="8"/>
      <c r="QLB700" s="8"/>
      <c r="QLC700" s="8"/>
      <c r="QLD700" s="8"/>
      <c r="QLE700" s="8"/>
      <c r="QLF700" s="8"/>
      <c r="QLG700" s="8"/>
      <c r="QLH700" s="8"/>
      <c r="QLI700" s="8"/>
      <c r="QLJ700" s="8"/>
      <c r="QLK700" s="8"/>
      <c r="QLL700" s="8"/>
      <c r="QLM700" s="8"/>
      <c r="QLN700" s="8"/>
      <c r="QLO700" s="8"/>
      <c r="QLP700" s="8"/>
      <c r="QLQ700" s="8"/>
      <c r="QLR700" s="8"/>
      <c r="QLS700" s="8"/>
      <c r="QLT700" s="8"/>
      <c r="QLU700" s="8"/>
      <c r="QLV700" s="8"/>
      <c r="QLW700" s="8"/>
      <c r="QLX700" s="8"/>
      <c r="QLY700" s="8"/>
      <c r="QLZ700" s="8"/>
      <c r="QMA700" s="8"/>
      <c r="QMB700" s="8"/>
      <c r="QMC700" s="8"/>
      <c r="QMD700" s="8"/>
      <c r="QME700" s="8"/>
      <c r="QMF700" s="8"/>
      <c r="QMG700" s="8"/>
      <c r="QMH700" s="8"/>
      <c r="QMI700" s="8"/>
      <c r="QMJ700" s="8"/>
      <c r="QMK700" s="8"/>
      <c r="QML700" s="8"/>
      <c r="QMM700" s="8"/>
      <c r="QMN700" s="8"/>
      <c r="QMO700" s="8"/>
      <c r="QMP700" s="8"/>
      <c r="QMQ700" s="8"/>
      <c r="QMR700" s="8"/>
      <c r="QMS700" s="8"/>
      <c r="QMT700" s="8"/>
      <c r="QMU700" s="8"/>
      <c r="QMV700" s="8"/>
      <c r="QMW700" s="8"/>
      <c r="QMX700" s="8"/>
      <c r="QMY700" s="8"/>
      <c r="QMZ700" s="8"/>
      <c r="QNA700" s="8"/>
      <c r="QNB700" s="8"/>
      <c r="QNC700" s="8"/>
      <c r="QND700" s="8"/>
      <c r="QNE700" s="8"/>
      <c r="QNF700" s="8"/>
      <c r="QNG700" s="8"/>
      <c r="QNH700" s="8"/>
      <c r="QNI700" s="8"/>
      <c r="QNJ700" s="8"/>
      <c r="QNK700" s="8"/>
      <c r="QNL700" s="8"/>
      <c r="QNM700" s="8"/>
      <c r="QNN700" s="8"/>
      <c r="QNO700" s="8"/>
      <c r="QNP700" s="8"/>
      <c r="QNQ700" s="8"/>
      <c r="QNR700" s="8"/>
      <c r="QNS700" s="8"/>
      <c r="QNT700" s="8"/>
      <c r="QNU700" s="8"/>
      <c r="QNV700" s="8"/>
      <c r="QNW700" s="8"/>
      <c r="QNX700" s="8"/>
      <c r="QNY700" s="8"/>
      <c r="QNZ700" s="8"/>
      <c r="QOA700" s="8"/>
      <c r="QOB700" s="8"/>
      <c r="QOC700" s="8"/>
      <c r="QOD700" s="8"/>
      <c r="QOE700" s="8"/>
      <c r="QOF700" s="8"/>
      <c r="QOG700" s="8"/>
      <c r="QOH700" s="8"/>
      <c r="QOI700" s="8"/>
      <c r="QOJ700" s="8"/>
      <c r="QOK700" s="8"/>
      <c r="QOL700" s="8"/>
      <c r="QOM700" s="8"/>
      <c r="QON700" s="8"/>
      <c r="QOO700" s="8"/>
      <c r="QOP700" s="8"/>
      <c r="QOQ700" s="8"/>
      <c r="QOR700" s="8"/>
      <c r="QOS700" s="8"/>
      <c r="QOT700" s="8"/>
      <c r="QOU700" s="8"/>
      <c r="QOV700" s="8"/>
      <c r="QOW700" s="8"/>
      <c r="QOX700" s="8"/>
      <c r="QOY700" s="8"/>
      <c r="QOZ700" s="8"/>
      <c r="QPA700" s="8"/>
      <c r="QPB700" s="8"/>
      <c r="QPC700" s="8"/>
      <c r="QPD700" s="8"/>
      <c r="QPE700" s="8"/>
      <c r="QPF700" s="8"/>
      <c r="QPG700" s="8"/>
      <c r="QPH700" s="8"/>
      <c r="QPI700" s="8"/>
      <c r="QPJ700" s="8"/>
      <c r="QPK700" s="8"/>
      <c r="QPL700" s="8"/>
      <c r="QPM700" s="8"/>
      <c r="QPN700" s="8"/>
      <c r="QPO700" s="8"/>
      <c r="QPP700" s="8"/>
      <c r="QPQ700" s="8"/>
      <c r="QPR700" s="8"/>
      <c r="QPS700" s="8"/>
      <c r="QPT700" s="8"/>
      <c r="QPU700" s="8"/>
      <c r="QPV700" s="8"/>
      <c r="QPW700" s="8"/>
      <c r="QPX700" s="8"/>
      <c r="QPY700" s="8"/>
      <c r="QPZ700" s="8"/>
      <c r="QQA700" s="8"/>
      <c r="QQB700" s="8"/>
      <c r="QQC700" s="8"/>
      <c r="QQD700" s="8"/>
      <c r="QQE700" s="8"/>
      <c r="QQF700" s="8"/>
      <c r="QQG700" s="8"/>
      <c r="QQH700" s="8"/>
      <c r="QQI700" s="8"/>
      <c r="QQJ700" s="8"/>
      <c r="QQK700" s="8"/>
      <c r="QQL700" s="8"/>
      <c r="QQM700" s="8"/>
      <c r="QQN700" s="8"/>
      <c r="QQO700" s="8"/>
      <c r="QQP700" s="8"/>
      <c r="QQQ700" s="8"/>
      <c r="QQR700" s="8"/>
      <c r="QQS700" s="8"/>
      <c r="QQT700" s="8"/>
      <c r="QQU700" s="8"/>
      <c r="QQV700" s="8"/>
      <c r="QQW700" s="8"/>
      <c r="QQX700" s="8"/>
      <c r="QQY700" s="8"/>
      <c r="QQZ700" s="8"/>
      <c r="QRA700" s="8"/>
      <c r="QRB700" s="8"/>
      <c r="QRC700" s="8"/>
      <c r="QRD700" s="8"/>
      <c r="QRE700" s="8"/>
      <c r="QRF700" s="8"/>
      <c r="QRG700" s="8"/>
      <c r="QRH700" s="8"/>
      <c r="QRI700" s="8"/>
      <c r="QRJ700" s="8"/>
      <c r="QRK700" s="8"/>
      <c r="QRL700" s="8"/>
      <c r="QRM700" s="8"/>
      <c r="QRN700" s="8"/>
      <c r="QRO700" s="8"/>
      <c r="QRP700" s="8"/>
      <c r="QRQ700" s="8"/>
      <c r="QRR700" s="8"/>
      <c r="QRS700" s="8"/>
      <c r="QRT700" s="8"/>
      <c r="QRU700" s="8"/>
      <c r="QRV700" s="8"/>
      <c r="QRW700" s="8"/>
      <c r="QRX700" s="8"/>
      <c r="QRY700" s="8"/>
      <c r="QRZ700" s="8"/>
      <c r="QSA700" s="8"/>
      <c r="QSB700" s="8"/>
      <c r="QSC700" s="8"/>
      <c r="QSD700" s="8"/>
      <c r="QSE700" s="8"/>
      <c r="QSF700" s="8"/>
      <c r="QSG700" s="8"/>
      <c r="QSH700" s="8"/>
      <c r="QSI700" s="8"/>
      <c r="QSJ700" s="8"/>
      <c r="QSK700" s="8"/>
      <c r="QSL700" s="8"/>
      <c r="QSM700" s="8"/>
      <c r="QSN700" s="8"/>
      <c r="QSO700" s="8"/>
      <c r="QSP700" s="8"/>
      <c r="QSQ700" s="8"/>
      <c r="QSR700" s="8"/>
      <c r="QSS700" s="8"/>
      <c r="QST700" s="8"/>
      <c r="QSU700" s="8"/>
      <c r="QSV700" s="8"/>
      <c r="QSW700" s="8"/>
      <c r="QSX700" s="8"/>
      <c r="QSY700" s="8"/>
      <c r="QSZ700" s="8"/>
      <c r="QTA700" s="8"/>
      <c r="QTB700" s="8"/>
      <c r="QTC700" s="8"/>
      <c r="QTD700" s="8"/>
      <c r="QTE700" s="8"/>
      <c r="QTF700" s="8"/>
      <c r="QTG700" s="8"/>
      <c r="QTH700" s="8"/>
      <c r="QTI700" s="8"/>
      <c r="QTJ700" s="8"/>
      <c r="QTK700" s="8"/>
      <c r="QTL700" s="8"/>
      <c r="QTM700" s="8"/>
      <c r="QTN700" s="8"/>
      <c r="QTO700" s="8"/>
      <c r="QTP700" s="8"/>
      <c r="QTQ700" s="8"/>
      <c r="QTR700" s="8"/>
      <c r="QTS700" s="8"/>
      <c r="QTT700" s="8"/>
      <c r="QTU700" s="8"/>
      <c r="QTV700" s="8"/>
      <c r="QTW700" s="8"/>
      <c r="QTX700" s="8"/>
      <c r="QTY700" s="8"/>
      <c r="QTZ700" s="8"/>
      <c r="QUA700" s="8"/>
      <c r="QUB700" s="8"/>
      <c r="QUC700" s="8"/>
      <c r="QUD700" s="8"/>
      <c r="QUE700" s="8"/>
      <c r="QUF700" s="8"/>
      <c r="QUG700" s="8"/>
      <c r="QUH700" s="8"/>
      <c r="QUI700" s="8"/>
      <c r="QUJ700" s="8"/>
      <c r="QUK700" s="8"/>
      <c r="QUL700" s="8"/>
      <c r="QUM700" s="8"/>
      <c r="QUN700" s="8"/>
      <c r="QUO700" s="8"/>
      <c r="QUP700" s="8"/>
      <c r="QUQ700" s="8"/>
      <c r="QUR700" s="8"/>
      <c r="QUS700" s="8"/>
      <c r="QUT700" s="8"/>
      <c r="QUU700" s="8"/>
      <c r="QUV700" s="8"/>
      <c r="QUW700" s="8"/>
      <c r="QUX700" s="8"/>
      <c r="QUY700" s="8"/>
      <c r="QUZ700" s="8"/>
      <c r="QVA700" s="8"/>
      <c r="QVB700" s="8"/>
      <c r="QVC700" s="8"/>
      <c r="QVD700" s="8"/>
      <c r="QVE700" s="8"/>
      <c r="QVF700" s="8"/>
      <c r="QVG700" s="8"/>
      <c r="QVH700" s="8"/>
      <c r="QVI700" s="8"/>
      <c r="QVJ700" s="8"/>
      <c r="QVK700" s="8"/>
      <c r="QVL700" s="8"/>
      <c r="QVM700" s="8"/>
      <c r="QVN700" s="8"/>
      <c r="QVO700" s="8"/>
      <c r="QVP700" s="8"/>
      <c r="QVQ700" s="8"/>
      <c r="QVR700" s="8"/>
      <c r="QVS700" s="8"/>
      <c r="QVT700" s="8"/>
      <c r="QVU700" s="8"/>
      <c r="QVV700" s="8"/>
      <c r="QVW700" s="8"/>
      <c r="QVX700" s="8"/>
      <c r="QVY700" s="8"/>
      <c r="QVZ700" s="8"/>
      <c r="QWA700" s="8"/>
      <c r="QWB700" s="8"/>
      <c r="QWC700" s="8"/>
      <c r="QWD700" s="8"/>
      <c r="QWE700" s="8"/>
      <c r="QWF700" s="8"/>
      <c r="QWG700" s="8"/>
      <c r="QWH700" s="8"/>
      <c r="QWI700" s="8"/>
      <c r="QWJ700" s="8"/>
      <c r="QWK700" s="8"/>
      <c r="QWL700" s="8"/>
      <c r="QWM700" s="8"/>
      <c r="QWN700" s="8"/>
      <c r="QWO700" s="8"/>
      <c r="QWP700" s="8"/>
      <c r="QWQ700" s="8"/>
      <c r="QWR700" s="8"/>
      <c r="QWS700" s="8"/>
      <c r="QWT700" s="8"/>
      <c r="QWU700" s="8"/>
      <c r="QWV700" s="8"/>
      <c r="QWW700" s="8"/>
      <c r="QWX700" s="8"/>
      <c r="QWY700" s="8"/>
      <c r="QWZ700" s="8"/>
      <c r="QXA700" s="8"/>
      <c r="QXB700" s="8"/>
      <c r="QXC700" s="8"/>
      <c r="QXD700" s="8"/>
      <c r="QXE700" s="8"/>
      <c r="QXF700" s="8"/>
      <c r="QXG700" s="8"/>
      <c r="QXH700" s="8"/>
      <c r="QXI700" s="8"/>
      <c r="QXJ700" s="8"/>
      <c r="QXK700" s="8"/>
      <c r="QXL700" s="8"/>
      <c r="QXM700" s="8"/>
      <c r="QXN700" s="8"/>
      <c r="QXO700" s="8"/>
      <c r="QXP700" s="8"/>
      <c r="QXQ700" s="8"/>
      <c r="QXR700" s="8"/>
      <c r="QXS700" s="8"/>
      <c r="QXT700" s="8"/>
      <c r="QXU700" s="8"/>
      <c r="QXV700" s="8"/>
      <c r="QXW700" s="8"/>
      <c r="QXX700" s="8"/>
      <c r="QXY700" s="8"/>
      <c r="QXZ700" s="8"/>
      <c r="QYA700" s="8"/>
      <c r="QYB700" s="8"/>
      <c r="QYC700" s="8"/>
      <c r="QYD700" s="8"/>
      <c r="QYE700" s="8"/>
      <c r="QYF700" s="8"/>
      <c r="QYG700" s="8"/>
      <c r="QYH700" s="8"/>
      <c r="QYI700" s="8"/>
      <c r="QYJ700" s="8"/>
      <c r="QYK700" s="8"/>
      <c r="QYL700" s="8"/>
      <c r="QYM700" s="8"/>
      <c r="QYN700" s="8"/>
      <c r="QYO700" s="8"/>
      <c r="QYP700" s="8"/>
      <c r="QYQ700" s="8"/>
      <c r="QYR700" s="8"/>
      <c r="QYS700" s="8"/>
      <c r="QYT700" s="8"/>
      <c r="QYU700" s="8"/>
      <c r="QYV700" s="8"/>
      <c r="QYW700" s="8"/>
      <c r="QYX700" s="8"/>
      <c r="QYY700" s="8"/>
      <c r="QYZ700" s="8"/>
      <c r="QZA700" s="8"/>
      <c r="QZB700" s="8"/>
      <c r="QZC700" s="8"/>
      <c r="QZD700" s="8"/>
      <c r="QZE700" s="8"/>
      <c r="QZF700" s="8"/>
      <c r="QZG700" s="8"/>
      <c r="QZH700" s="8"/>
      <c r="QZI700" s="8"/>
      <c r="QZJ700" s="8"/>
      <c r="QZK700" s="8"/>
      <c r="QZL700" s="8"/>
      <c r="QZM700" s="8"/>
      <c r="QZN700" s="8"/>
      <c r="QZO700" s="8"/>
      <c r="QZP700" s="8"/>
      <c r="QZQ700" s="8"/>
      <c r="QZR700" s="8"/>
      <c r="QZS700" s="8"/>
      <c r="QZT700" s="8"/>
      <c r="QZU700" s="8"/>
      <c r="QZV700" s="8"/>
      <c r="QZW700" s="8"/>
      <c r="QZX700" s="8"/>
      <c r="QZY700" s="8"/>
      <c r="QZZ700" s="8"/>
      <c r="RAA700" s="8"/>
      <c r="RAB700" s="8"/>
      <c r="RAC700" s="8"/>
      <c r="RAD700" s="8"/>
      <c r="RAE700" s="8"/>
      <c r="RAF700" s="8"/>
      <c r="RAG700" s="8"/>
      <c r="RAH700" s="8"/>
      <c r="RAI700" s="8"/>
      <c r="RAJ700" s="8"/>
      <c r="RAK700" s="8"/>
      <c r="RAL700" s="8"/>
      <c r="RAM700" s="8"/>
      <c r="RAN700" s="8"/>
      <c r="RAO700" s="8"/>
      <c r="RAP700" s="8"/>
      <c r="RAQ700" s="8"/>
      <c r="RAR700" s="8"/>
      <c r="RAS700" s="8"/>
      <c r="RAT700" s="8"/>
      <c r="RAU700" s="8"/>
      <c r="RAV700" s="8"/>
      <c r="RAW700" s="8"/>
      <c r="RAX700" s="8"/>
      <c r="RAY700" s="8"/>
      <c r="RAZ700" s="8"/>
      <c r="RBA700" s="8"/>
      <c r="RBB700" s="8"/>
      <c r="RBC700" s="8"/>
      <c r="RBD700" s="8"/>
      <c r="RBE700" s="8"/>
      <c r="RBF700" s="8"/>
      <c r="RBG700" s="8"/>
      <c r="RBH700" s="8"/>
      <c r="RBI700" s="8"/>
      <c r="RBJ700" s="8"/>
      <c r="RBK700" s="8"/>
      <c r="RBL700" s="8"/>
      <c r="RBM700" s="8"/>
      <c r="RBN700" s="8"/>
      <c r="RBO700" s="8"/>
      <c r="RBP700" s="8"/>
      <c r="RBQ700" s="8"/>
      <c r="RBR700" s="8"/>
      <c r="RBS700" s="8"/>
      <c r="RBT700" s="8"/>
      <c r="RBU700" s="8"/>
      <c r="RBV700" s="8"/>
      <c r="RBW700" s="8"/>
      <c r="RBX700" s="8"/>
      <c r="RBY700" s="8"/>
      <c r="RBZ700" s="8"/>
      <c r="RCA700" s="8"/>
      <c r="RCB700" s="8"/>
      <c r="RCC700" s="8"/>
      <c r="RCD700" s="8"/>
      <c r="RCE700" s="8"/>
      <c r="RCF700" s="8"/>
      <c r="RCG700" s="8"/>
      <c r="RCH700" s="8"/>
      <c r="RCI700" s="8"/>
      <c r="RCJ700" s="8"/>
      <c r="RCK700" s="8"/>
      <c r="RCL700" s="8"/>
      <c r="RCM700" s="8"/>
      <c r="RCN700" s="8"/>
      <c r="RCO700" s="8"/>
      <c r="RCP700" s="8"/>
      <c r="RCQ700" s="8"/>
      <c r="RCR700" s="8"/>
      <c r="RCS700" s="8"/>
      <c r="RCT700" s="8"/>
      <c r="RCU700" s="8"/>
      <c r="RCV700" s="8"/>
      <c r="RCW700" s="8"/>
      <c r="RCX700" s="8"/>
      <c r="RCY700" s="8"/>
      <c r="RCZ700" s="8"/>
      <c r="RDA700" s="8"/>
      <c r="RDB700" s="8"/>
      <c r="RDC700" s="8"/>
      <c r="RDD700" s="8"/>
      <c r="RDE700" s="8"/>
      <c r="RDF700" s="8"/>
      <c r="RDG700" s="8"/>
      <c r="RDH700" s="8"/>
      <c r="RDI700" s="8"/>
      <c r="RDJ700" s="8"/>
      <c r="RDK700" s="8"/>
      <c r="RDL700" s="8"/>
      <c r="RDM700" s="8"/>
      <c r="RDN700" s="8"/>
      <c r="RDO700" s="8"/>
      <c r="RDP700" s="8"/>
      <c r="RDQ700" s="8"/>
      <c r="RDR700" s="8"/>
      <c r="RDS700" s="8"/>
      <c r="RDT700" s="8"/>
      <c r="RDU700" s="8"/>
      <c r="RDV700" s="8"/>
      <c r="RDW700" s="8"/>
      <c r="RDX700" s="8"/>
      <c r="RDY700" s="8"/>
      <c r="RDZ700" s="8"/>
      <c r="REA700" s="8"/>
      <c r="REB700" s="8"/>
      <c r="REC700" s="8"/>
      <c r="RED700" s="8"/>
      <c r="REE700" s="8"/>
      <c r="REF700" s="8"/>
      <c r="REG700" s="8"/>
      <c r="REH700" s="8"/>
      <c r="REI700" s="8"/>
      <c r="REJ700" s="8"/>
      <c r="REK700" s="8"/>
      <c r="REL700" s="8"/>
      <c r="REM700" s="8"/>
      <c r="REN700" s="8"/>
      <c r="REO700" s="8"/>
      <c r="REP700" s="8"/>
      <c r="REQ700" s="8"/>
      <c r="RER700" s="8"/>
      <c r="RES700" s="8"/>
      <c r="RET700" s="8"/>
      <c r="REU700" s="8"/>
      <c r="REV700" s="8"/>
      <c r="REW700" s="8"/>
      <c r="REX700" s="8"/>
      <c r="REY700" s="8"/>
      <c r="REZ700" s="8"/>
      <c r="RFA700" s="8"/>
      <c r="RFB700" s="8"/>
      <c r="RFC700" s="8"/>
      <c r="RFD700" s="8"/>
      <c r="RFE700" s="8"/>
      <c r="RFF700" s="8"/>
      <c r="RFG700" s="8"/>
      <c r="RFH700" s="8"/>
      <c r="RFI700" s="8"/>
      <c r="RFJ700" s="8"/>
      <c r="RFK700" s="8"/>
      <c r="RFL700" s="8"/>
      <c r="RFM700" s="8"/>
      <c r="RFN700" s="8"/>
      <c r="RFO700" s="8"/>
      <c r="RFP700" s="8"/>
      <c r="RFQ700" s="8"/>
      <c r="RFR700" s="8"/>
      <c r="RFS700" s="8"/>
      <c r="RFT700" s="8"/>
      <c r="RFU700" s="8"/>
      <c r="RFV700" s="8"/>
      <c r="RFW700" s="8"/>
      <c r="RFX700" s="8"/>
      <c r="RFY700" s="8"/>
      <c r="RFZ700" s="8"/>
      <c r="RGA700" s="8"/>
      <c r="RGB700" s="8"/>
      <c r="RGC700" s="8"/>
      <c r="RGD700" s="8"/>
      <c r="RGE700" s="8"/>
      <c r="RGF700" s="8"/>
      <c r="RGG700" s="8"/>
      <c r="RGH700" s="8"/>
      <c r="RGI700" s="8"/>
      <c r="RGJ700" s="8"/>
      <c r="RGK700" s="8"/>
      <c r="RGL700" s="8"/>
      <c r="RGM700" s="8"/>
      <c r="RGN700" s="8"/>
      <c r="RGO700" s="8"/>
      <c r="RGP700" s="8"/>
      <c r="RGQ700" s="8"/>
      <c r="RGR700" s="8"/>
      <c r="RGS700" s="8"/>
      <c r="RGT700" s="8"/>
      <c r="RGU700" s="8"/>
      <c r="RGV700" s="8"/>
      <c r="RGW700" s="8"/>
      <c r="RGX700" s="8"/>
      <c r="RGY700" s="8"/>
      <c r="RGZ700" s="8"/>
      <c r="RHA700" s="8"/>
      <c r="RHB700" s="8"/>
      <c r="RHC700" s="8"/>
      <c r="RHD700" s="8"/>
      <c r="RHE700" s="8"/>
      <c r="RHF700" s="8"/>
      <c r="RHG700" s="8"/>
      <c r="RHH700" s="8"/>
      <c r="RHI700" s="8"/>
      <c r="RHJ700" s="8"/>
      <c r="RHK700" s="8"/>
      <c r="RHL700" s="8"/>
      <c r="RHM700" s="8"/>
      <c r="RHN700" s="8"/>
      <c r="RHO700" s="8"/>
      <c r="RHP700" s="8"/>
      <c r="RHQ700" s="8"/>
      <c r="RHR700" s="8"/>
      <c r="RHS700" s="8"/>
      <c r="RHT700" s="8"/>
      <c r="RHU700" s="8"/>
      <c r="RHV700" s="8"/>
      <c r="RHW700" s="8"/>
      <c r="RHX700" s="8"/>
      <c r="RHY700" s="8"/>
      <c r="RHZ700" s="8"/>
      <c r="RIA700" s="8"/>
      <c r="RIB700" s="8"/>
      <c r="RIC700" s="8"/>
      <c r="RID700" s="8"/>
      <c r="RIE700" s="8"/>
      <c r="RIF700" s="8"/>
      <c r="RIG700" s="8"/>
      <c r="RIH700" s="8"/>
      <c r="RII700" s="8"/>
      <c r="RIJ700" s="8"/>
      <c r="RIK700" s="8"/>
      <c r="RIL700" s="8"/>
      <c r="RIM700" s="8"/>
      <c r="RIN700" s="8"/>
      <c r="RIO700" s="8"/>
      <c r="RIP700" s="8"/>
      <c r="RIQ700" s="8"/>
      <c r="RIR700" s="8"/>
      <c r="RIS700" s="8"/>
      <c r="RIT700" s="8"/>
      <c r="RIU700" s="8"/>
      <c r="RIV700" s="8"/>
      <c r="RIW700" s="8"/>
      <c r="RIX700" s="8"/>
      <c r="RIY700" s="8"/>
      <c r="RIZ700" s="8"/>
      <c r="RJA700" s="8"/>
      <c r="RJB700" s="8"/>
      <c r="RJC700" s="8"/>
      <c r="RJD700" s="8"/>
      <c r="RJE700" s="8"/>
      <c r="RJF700" s="8"/>
      <c r="RJG700" s="8"/>
      <c r="RJH700" s="8"/>
      <c r="RJI700" s="8"/>
      <c r="RJJ700" s="8"/>
      <c r="RJK700" s="8"/>
      <c r="RJL700" s="8"/>
      <c r="RJM700" s="8"/>
      <c r="RJN700" s="8"/>
      <c r="RJO700" s="8"/>
      <c r="RJP700" s="8"/>
      <c r="RJQ700" s="8"/>
      <c r="RJR700" s="8"/>
      <c r="RJS700" s="8"/>
      <c r="RJT700" s="8"/>
      <c r="RJU700" s="8"/>
      <c r="RJV700" s="8"/>
      <c r="RJW700" s="8"/>
      <c r="RJX700" s="8"/>
      <c r="RJY700" s="8"/>
      <c r="RJZ700" s="8"/>
      <c r="RKA700" s="8"/>
      <c r="RKB700" s="8"/>
      <c r="RKC700" s="8"/>
      <c r="RKD700" s="8"/>
      <c r="RKE700" s="8"/>
      <c r="RKF700" s="8"/>
      <c r="RKG700" s="8"/>
      <c r="RKH700" s="8"/>
      <c r="RKI700" s="8"/>
      <c r="RKJ700" s="8"/>
      <c r="RKK700" s="8"/>
      <c r="RKL700" s="8"/>
      <c r="RKM700" s="8"/>
      <c r="RKN700" s="8"/>
      <c r="RKO700" s="8"/>
      <c r="RKP700" s="8"/>
      <c r="RKQ700" s="8"/>
      <c r="RKR700" s="8"/>
      <c r="RKS700" s="8"/>
      <c r="RKT700" s="8"/>
      <c r="RKU700" s="8"/>
      <c r="RKV700" s="8"/>
      <c r="RKW700" s="8"/>
      <c r="RKX700" s="8"/>
      <c r="RKY700" s="8"/>
      <c r="RKZ700" s="8"/>
      <c r="RLA700" s="8"/>
      <c r="RLB700" s="8"/>
      <c r="RLC700" s="8"/>
      <c r="RLD700" s="8"/>
      <c r="RLE700" s="8"/>
      <c r="RLF700" s="8"/>
      <c r="RLG700" s="8"/>
      <c r="RLH700" s="8"/>
      <c r="RLI700" s="8"/>
      <c r="RLJ700" s="8"/>
      <c r="RLK700" s="8"/>
      <c r="RLL700" s="8"/>
      <c r="RLM700" s="8"/>
      <c r="RLN700" s="8"/>
      <c r="RLO700" s="8"/>
      <c r="RLP700" s="8"/>
      <c r="RLQ700" s="8"/>
      <c r="RLR700" s="8"/>
      <c r="RLS700" s="8"/>
      <c r="RLT700" s="8"/>
      <c r="RLU700" s="8"/>
      <c r="RLV700" s="8"/>
      <c r="RLW700" s="8"/>
      <c r="RLX700" s="8"/>
      <c r="RLY700" s="8"/>
      <c r="RLZ700" s="8"/>
      <c r="RMA700" s="8"/>
      <c r="RMB700" s="8"/>
      <c r="RMC700" s="8"/>
      <c r="RMD700" s="8"/>
      <c r="RME700" s="8"/>
      <c r="RMF700" s="8"/>
      <c r="RMG700" s="8"/>
      <c r="RMH700" s="8"/>
      <c r="RMI700" s="8"/>
      <c r="RMJ700" s="8"/>
      <c r="RMK700" s="8"/>
      <c r="RML700" s="8"/>
      <c r="RMM700" s="8"/>
      <c r="RMN700" s="8"/>
      <c r="RMO700" s="8"/>
      <c r="RMP700" s="8"/>
      <c r="RMQ700" s="8"/>
      <c r="RMR700" s="8"/>
      <c r="RMS700" s="8"/>
      <c r="RMT700" s="8"/>
      <c r="RMU700" s="8"/>
      <c r="RMV700" s="8"/>
      <c r="RMW700" s="8"/>
      <c r="RMX700" s="8"/>
      <c r="RMY700" s="8"/>
      <c r="RMZ700" s="8"/>
      <c r="RNA700" s="8"/>
      <c r="RNB700" s="8"/>
      <c r="RNC700" s="8"/>
      <c r="RND700" s="8"/>
      <c r="RNE700" s="8"/>
      <c r="RNF700" s="8"/>
      <c r="RNG700" s="8"/>
      <c r="RNH700" s="8"/>
      <c r="RNI700" s="8"/>
      <c r="RNJ700" s="8"/>
      <c r="RNK700" s="8"/>
      <c r="RNL700" s="8"/>
      <c r="RNM700" s="8"/>
      <c r="RNN700" s="8"/>
      <c r="RNO700" s="8"/>
      <c r="RNP700" s="8"/>
      <c r="RNQ700" s="8"/>
      <c r="RNR700" s="8"/>
      <c r="RNS700" s="8"/>
      <c r="RNT700" s="8"/>
      <c r="RNU700" s="8"/>
      <c r="RNV700" s="8"/>
      <c r="RNW700" s="8"/>
      <c r="RNX700" s="8"/>
      <c r="RNY700" s="8"/>
      <c r="RNZ700" s="8"/>
      <c r="ROA700" s="8"/>
      <c r="ROB700" s="8"/>
      <c r="ROC700" s="8"/>
      <c r="ROD700" s="8"/>
      <c r="ROE700" s="8"/>
      <c r="ROF700" s="8"/>
      <c r="ROG700" s="8"/>
      <c r="ROH700" s="8"/>
      <c r="ROI700" s="8"/>
      <c r="ROJ700" s="8"/>
      <c r="ROK700" s="8"/>
      <c r="ROL700" s="8"/>
      <c r="ROM700" s="8"/>
      <c r="RON700" s="8"/>
      <c r="ROO700" s="8"/>
      <c r="ROP700" s="8"/>
      <c r="ROQ700" s="8"/>
      <c r="ROR700" s="8"/>
      <c r="ROS700" s="8"/>
      <c r="ROT700" s="8"/>
      <c r="ROU700" s="8"/>
      <c r="ROV700" s="8"/>
      <c r="ROW700" s="8"/>
      <c r="ROX700" s="8"/>
      <c r="ROY700" s="8"/>
      <c r="ROZ700" s="8"/>
      <c r="RPA700" s="8"/>
      <c r="RPB700" s="8"/>
      <c r="RPC700" s="8"/>
      <c r="RPD700" s="8"/>
      <c r="RPE700" s="8"/>
      <c r="RPF700" s="8"/>
      <c r="RPG700" s="8"/>
      <c r="RPH700" s="8"/>
      <c r="RPI700" s="8"/>
      <c r="RPJ700" s="8"/>
      <c r="RPK700" s="8"/>
      <c r="RPL700" s="8"/>
      <c r="RPM700" s="8"/>
      <c r="RPN700" s="8"/>
      <c r="RPO700" s="8"/>
      <c r="RPP700" s="8"/>
      <c r="RPQ700" s="8"/>
      <c r="RPR700" s="8"/>
      <c r="RPS700" s="8"/>
      <c r="RPT700" s="8"/>
      <c r="RPU700" s="8"/>
      <c r="RPV700" s="8"/>
      <c r="RPW700" s="8"/>
      <c r="RPX700" s="8"/>
      <c r="RPY700" s="8"/>
      <c r="RPZ700" s="8"/>
      <c r="RQA700" s="8"/>
      <c r="RQB700" s="8"/>
      <c r="RQC700" s="8"/>
      <c r="RQD700" s="8"/>
      <c r="RQE700" s="8"/>
      <c r="RQF700" s="8"/>
      <c r="RQG700" s="8"/>
      <c r="RQH700" s="8"/>
      <c r="RQI700" s="8"/>
      <c r="RQJ700" s="8"/>
      <c r="RQK700" s="8"/>
      <c r="RQL700" s="8"/>
      <c r="RQM700" s="8"/>
      <c r="RQN700" s="8"/>
      <c r="RQO700" s="8"/>
      <c r="RQP700" s="8"/>
      <c r="RQQ700" s="8"/>
      <c r="RQR700" s="8"/>
      <c r="RQS700" s="8"/>
      <c r="RQT700" s="8"/>
      <c r="RQU700" s="8"/>
      <c r="RQV700" s="8"/>
      <c r="RQW700" s="8"/>
      <c r="RQX700" s="8"/>
      <c r="RQY700" s="8"/>
      <c r="RQZ700" s="8"/>
      <c r="RRA700" s="8"/>
      <c r="RRB700" s="8"/>
      <c r="RRC700" s="8"/>
      <c r="RRD700" s="8"/>
      <c r="RRE700" s="8"/>
      <c r="RRF700" s="8"/>
      <c r="RRG700" s="8"/>
      <c r="RRH700" s="8"/>
      <c r="RRI700" s="8"/>
      <c r="RRJ700" s="8"/>
      <c r="RRK700" s="8"/>
      <c r="RRL700" s="8"/>
      <c r="RRM700" s="8"/>
      <c r="RRN700" s="8"/>
      <c r="RRO700" s="8"/>
      <c r="RRP700" s="8"/>
      <c r="RRQ700" s="8"/>
      <c r="RRR700" s="8"/>
      <c r="RRS700" s="8"/>
      <c r="RRT700" s="8"/>
      <c r="RRU700" s="8"/>
      <c r="RRV700" s="8"/>
      <c r="RRW700" s="8"/>
      <c r="RRX700" s="8"/>
      <c r="RRY700" s="8"/>
      <c r="RRZ700" s="8"/>
      <c r="RSA700" s="8"/>
      <c r="RSB700" s="8"/>
      <c r="RSC700" s="8"/>
      <c r="RSD700" s="8"/>
      <c r="RSE700" s="8"/>
      <c r="RSF700" s="8"/>
      <c r="RSG700" s="8"/>
      <c r="RSH700" s="8"/>
      <c r="RSI700" s="8"/>
      <c r="RSJ700" s="8"/>
      <c r="RSK700" s="8"/>
      <c r="RSL700" s="8"/>
      <c r="RSM700" s="8"/>
      <c r="RSN700" s="8"/>
      <c r="RSO700" s="8"/>
      <c r="RSP700" s="8"/>
      <c r="RSQ700" s="8"/>
      <c r="RSR700" s="8"/>
      <c r="RSS700" s="8"/>
      <c r="RST700" s="8"/>
      <c r="RSU700" s="8"/>
      <c r="RSV700" s="8"/>
      <c r="RSW700" s="8"/>
      <c r="RSX700" s="8"/>
      <c r="RSY700" s="8"/>
      <c r="RSZ700" s="8"/>
      <c r="RTA700" s="8"/>
      <c r="RTB700" s="8"/>
      <c r="RTC700" s="8"/>
      <c r="RTD700" s="8"/>
      <c r="RTE700" s="8"/>
      <c r="RTF700" s="8"/>
      <c r="RTG700" s="8"/>
      <c r="RTH700" s="8"/>
      <c r="RTI700" s="8"/>
      <c r="RTJ700" s="8"/>
      <c r="RTK700" s="8"/>
      <c r="RTL700" s="8"/>
      <c r="RTM700" s="8"/>
      <c r="RTN700" s="8"/>
      <c r="RTO700" s="8"/>
      <c r="RTP700" s="8"/>
      <c r="RTQ700" s="8"/>
      <c r="RTR700" s="8"/>
      <c r="RTS700" s="8"/>
      <c r="RTT700" s="8"/>
      <c r="RTU700" s="8"/>
      <c r="RTV700" s="8"/>
      <c r="RTW700" s="8"/>
      <c r="RTX700" s="8"/>
      <c r="RTY700" s="8"/>
      <c r="RTZ700" s="8"/>
      <c r="RUA700" s="8"/>
      <c r="RUB700" s="8"/>
      <c r="RUC700" s="8"/>
      <c r="RUD700" s="8"/>
      <c r="RUE700" s="8"/>
      <c r="RUF700" s="8"/>
      <c r="RUG700" s="8"/>
      <c r="RUH700" s="8"/>
      <c r="RUI700" s="8"/>
      <c r="RUJ700" s="8"/>
      <c r="RUK700" s="8"/>
      <c r="RUL700" s="8"/>
      <c r="RUM700" s="8"/>
      <c r="RUN700" s="8"/>
      <c r="RUO700" s="8"/>
      <c r="RUP700" s="8"/>
      <c r="RUQ700" s="8"/>
      <c r="RUR700" s="8"/>
      <c r="RUS700" s="8"/>
      <c r="RUT700" s="8"/>
      <c r="RUU700" s="8"/>
      <c r="RUV700" s="8"/>
      <c r="RUW700" s="8"/>
      <c r="RUX700" s="8"/>
      <c r="RUY700" s="8"/>
      <c r="RUZ700" s="8"/>
      <c r="RVA700" s="8"/>
      <c r="RVB700" s="8"/>
      <c r="RVC700" s="8"/>
      <c r="RVD700" s="8"/>
      <c r="RVE700" s="8"/>
      <c r="RVF700" s="8"/>
      <c r="RVG700" s="8"/>
      <c r="RVH700" s="8"/>
      <c r="RVI700" s="8"/>
      <c r="RVJ700" s="8"/>
      <c r="RVK700" s="8"/>
      <c r="RVL700" s="8"/>
      <c r="RVM700" s="8"/>
      <c r="RVN700" s="8"/>
      <c r="RVO700" s="8"/>
      <c r="RVP700" s="8"/>
      <c r="RVQ700" s="8"/>
      <c r="RVR700" s="8"/>
      <c r="RVS700" s="8"/>
      <c r="RVT700" s="8"/>
      <c r="RVU700" s="8"/>
      <c r="RVV700" s="8"/>
      <c r="RVW700" s="8"/>
      <c r="RVX700" s="8"/>
      <c r="RVY700" s="8"/>
      <c r="RVZ700" s="8"/>
      <c r="RWA700" s="8"/>
      <c r="RWB700" s="8"/>
      <c r="RWC700" s="8"/>
      <c r="RWD700" s="8"/>
      <c r="RWE700" s="8"/>
      <c r="RWF700" s="8"/>
      <c r="RWG700" s="8"/>
      <c r="RWH700" s="8"/>
      <c r="RWI700" s="8"/>
      <c r="RWJ700" s="8"/>
      <c r="RWK700" s="8"/>
      <c r="RWL700" s="8"/>
      <c r="RWM700" s="8"/>
      <c r="RWN700" s="8"/>
      <c r="RWO700" s="8"/>
      <c r="RWP700" s="8"/>
      <c r="RWQ700" s="8"/>
      <c r="RWR700" s="8"/>
      <c r="RWS700" s="8"/>
      <c r="RWT700" s="8"/>
      <c r="RWU700" s="8"/>
      <c r="RWV700" s="8"/>
      <c r="RWW700" s="8"/>
      <c r="RWX700" s="8"/>
      <c r="RWY700" s="8"/>
      <c r="RWZ700" s="8"/>
      <c r="RXA700" s="8"/>
      <c r="RXB700" s="8"/>
      <c r="RXC700" s="8"/>
      <c r="RXD700" s="8"/>
      <c r="RXE700" s="8"/>
      <c r="RXF700" s="8"/>
      <c r="RXG700" s="8"/>
      <c r="RXH700" s="8"/>
      <c r="RXI700" s="8"/>
      <c r="RXJ700" s="8"/>
      <c r="RXK700" s="8"/>
      <c r="RXL700" s="8"/>
      <c r="RXM700" s="8"/>
      <c r="RXN700" s="8"/>
      <c r="RXO700" s="8"/>
      <c r="RXP700" s="8"/>
      <c r="RXQ700" s="8"/>
      <c r="RXR700" s="8"/>
      <c r="RXS700" s="8"/>
      <c r="RXT700" s="8"/>
      <c r="RXU700" s="8"/>
      <c r="RXV700" s="8"/>
      <c r="RXW700" s="8"/>
      <c r="RXX700" s="8"/>
      <c r="RXY700" s="8"/>
      <c r="RXZ700" s="8"/>
      <c r="RYA700" s="8"/>
      <c r="RYB700" s="8"/>
      <c r="RYC700" s="8"/>
      <c r="RYD700" s="8"/>
      <c r="RYE700" s="8"/>
      <c r="RYF700" s="8"/>
      <c r="RYG700" s="8"/>
      <c r="RYH700" s="8"/>
      <c r="RYI700" s="8"/>
      <c r="RYJ700" s="8"/>
      <c r="RYK700" s="8"/>
      <c r="RYL700" s="8"/>
      <c r="RYM700" s="8"/>
      <c r="RYN700" s="8"/>
      <c r="RYO700" s="8"/>
      <c r="RYP700" s="8"/>
      <c r="RYQ700" s="8"/>
      <c r="RYR700" s="8"/>
      <c r="RYS700" s="8"/>
      <c r="RYT700" s="8"/>
      <c r="RYU700" s="8"/>
      <c r="RYV700" s="8"/>
      <c r="RYW700" s="8"/>
      <c r="RYX700" s="8"/>
      <c r="RYY700" s="8"/>
      <c r="RYZ700" s="8"/>
      <c r="RZA700" s="8"/>
      <c r="RZB700" s="8"/>
      <c r="RZC700" s="8"/>
      <c r="RZD700" s="8"/>
      <c r="RZE700" s="8"/>
      <c r="RZF700" s="8"/>
      <c r="RZG700" s="8"/>
      <c r="RZH700" s="8"/>
      <c r="RZI700" s="8"/>
      <c r="RZJ700" s="8"/>
      <c r="RZK700" s="8"/>
      <c r="RZL700" s="8"/>
      <c r="RZM700" s="8"/>
      <c r="RZN700" s="8"/>
      <c r="RZO700" s="8"/>
      <c r="RZP700" s="8"/>
      <c r="RZQ700" s="8"/>
      <c r="RZR700" s="8"/>
      <c r="RZS700" s="8"/>
      <c r="RZT700" s="8"/>
      <c r="RZU700" s="8"/>
      <c r="RZV700" s="8"/>
      <c r="RZW700" s="8"/>
      <c r="RZX700" s="8"/>
      <c r="RZY700" s="8"/>
      <c r="RZZ700" s="8"/>
      <c r="SAA700" s="8"/>
      <c r="SAB700" s="8"/>
      <c r="SAC700" s="8"/>
      <c r="SAD700" s="8"/>
      <c r="SAE700" s="8"/>
      <c r="SAF700" s="8"/>
      <c r="SAG700" s="8"/>
      <c r="SAH700" s="8"/>
      <c r="SAI700" s="8"/>
      <c r="SAJ700" s="8"/>
      <c r="SAK700" s="8"/>
      <c r="SAL700" s="8"/>
      <c r="SAM700" s="8"/>
      <c r="SAN700" s="8"/>
      <c r="SAO700" s="8"/>
      <c r="SAP700" s="8"/>
      <c r="SAQ700" s="8"/>
      <c r="SAR700" s="8"/>
      <c r="SAS700" s="8"/>
      <c r="SAT700" s="8"/>
      <c r="SAU700" s="8"/>
      <c r="SAV700" s="8"/>
      <c r="SAW700" s="8"/>
      <c r="SAX700" s="8"/>
      <c r="SAY700" s="8"/>
      <c r="SAZ700" s="8"/>
      <c r="SBA700" s="8"/>
      <c r="SBB700" s="8"/>
      <c r="SBC700" s="8"/>
      <c r="SBD700" s="8"/>
      <c r="SBE700" s="8"/>
      <c r="SBF700" s="8"/>
      <c r="SBG700" s="8"/>
      <c r="SBH700" s="8"/>
      <c r="SBI700" s="8"/>
      <c r="SBJ700" s="8"/>
      <c r="SBK700" s="8"/>
      <c r="SBL700" s="8"/>
      <c r="SBM700" s="8"/>
      <c r="SBN700" s="8"/>
      <c r="SBO700" s="8"/>
      <c r="SBP700" s="8"/>
      <c r="SBQ700" s="8"/>
      <c r="SBR700" s="8"/>
      <c r="SBS700" s="8"/>
      <c r="SBT700" s="8"/>
      <c r="SBU700" s="8"/>
      <c r="SBV700" s="8"/>
      <c r="SBW700" s="8"/>
      <c r="SBX700" s="8"/>
      <c r="SBY700" s="8"/>
      <c r="SBZ700" s="8"/>
      <c r="SCA700" s="8"/>
      <c r="SCB700" s="8"/>
      <c r="SCC700" s="8"/>
      <c r="SCD700" s="8"/>
      <c r="SCE700" s="8"/>
      <c r="SCF700" s="8"/>
      <c r="SCG700" s="8"/>
      <c r="SCH700" s="8"/>
      <c r="SCI700" s="8"/>
      <c r="SCJ700" s="8"/>
      <c r="SCK700" s="8"/>
      <c r="SCL700" s="8"/>
      <c r="SCM700" s="8"/>
      <c r="SCN700" s="8"/>
      <c r="SCO700" s="8"/>
      <c r="SCP700" s="8"/>
      <c r="SCQ700" s="8"/>
      <c r="SCR700" s="8"/>
      <c r="SCS700" s="8"/>
      <c r="SCT700" s="8"/>
      <c r="SCU700" s="8"/>
      <c r="SCV700" s="8"/>
      <c r="SCW700" s="8"/>
      <c r="SCX700" s="8"/>
      <c r="SCY700" s="8"/>
      <c r="SCZ700" s="8"/>
      <c r="SDA700" s="8"/>
      <c r="SDB700" s="8"/>
      <c r="SDC700" s="8"/>
      <c r="SDD700" s="8"/>
      <c r="SDE700" s="8"/>
      <c r="SDF700" s="8"/>
      <c r="SDG700" s="8"/>
      <c r="SDH700" s="8"/>
      <c r="SDI700" s="8"/>
      <c r="SDJ700" s="8"/>
      <c r="SDK700" s="8"/>
      <c r="SDL700" s="8"/>
      <c r="SDM700" s="8"/>
      <c r="SDN700" s="8"/>
      <c r="SDO700" s="8"/>
      <c r="SDP700" s="8"/>
      <c r="SDQ700" s="8"/>
      <c r="SDR700" s="8"/>
      <c r="SDS700" s="8"/>
      <c r="SDT700" s="8"/>
      <c r="SDU700" s="8"/>
      <c r="SDV700" s="8"/>
      <c r="SDW700" s="8"/>
      <c r="SDX700" s="8"/>
      <c r="SDY700" s="8"/>
      <c r="SDZ700" s="8"/>
      <c r="SEA700" s="8"/>
      <c r="SEB700" s="8"/>
      <c r="SEC700" s="8"/>
      <c r="SED700" s="8"/>
      <c r="SEE700" s="8"/>
      <c r="SEF700" s="8"/>
      <c r="SEG700" s="8"/>
      <c r="SEH700" s="8"/>
      <c r="SEI700" s="8"/>
      <c r="SEJ700" s="8"/>
      <c r="SEK700" s="8"/>
      <c r="SEL700" s="8"/>
      <c r="SEM700" s="8"/>
      <c r="SEN700" s="8"/>
      <c r="SEO700" s="8"/>
      <c r="SEP700" s="8"/>
      <c r="SEQ700" s="8"/>
      <c r="SER700" s="8"/>
      <c r="SES700" s="8"/>
      <c r="SET700" s="8"/>
      <c r="SEU700" s="8"/>
      <c r="SEV700" s="8"/>
      <c r="SEW700" s="8"/>
      <c r="SEX700" s="8"/>
      <c r="SEY700" s="8"/>
      <c r="SEZ700" s="8"/>
      <c r="SFA700" s="8"/>
      <c r="SFB700" s="8"/>
      <c r="SFC700" s="8"/>
      <c r="SFD700" s="8"/>
      <c r="SFE700" s="8"/>
      <c r="SFF700" s="8"/>
      <c r="SFG700" s="8"/>
      <c r="SFH700" s="8"/>
      <c r="SFI700" s="8"/>
      <c r="SFJ700" s="8"/>
      <c r="SFK700" s="8"/>
      <c r="SFL700" s="8"/>
      <c r="SFM700" s="8"/>
      <c r="SFN700" s="8"/>
      <c r="SFO700" s="8"/>
      <c r="SFP700" s="8"/>
      <c r="SFQ700" s="8"/>
      <c r="SFR700" s="8"/>
      <c r="SFS700" s="8"/>
      <c r="SFT700" s="8"/>
      <c r="SFU700" s="8"/>
      <c r="SFV700" s="8"/>
      <c r="SFW700" s="8"/>
      <c r="SFX700" s="8"/>
      <c r="SFY700" s="8"/>
      <c r="SFZ700" s="8"/>
      <c r="SGA700" s="8"/>
      <c r="SGB700" s="8"/>
      <c r="SGC700" s="8"/>
      <c r="SGD700" s="8"/>
      <c r="SGE700" s="8"/>
      <c r="SGF700" s="8"/>
      <c r="SGG700" s="8"/>
      <c r="SGH700" s="8"/>
      <c r="SGI700" s="8"/>
      <c r="SGJ700" s="8"/>
      <c r="SGK700" s="8"/>
      <c r="SGL700" s="8"/>
      <c r="SGM700" s="8"/>
      <c r="SGN700" s="8"/>
      <c r="SGO700" s="8"/>
      <c r="SGP700" s="8"/>
      <c r="SGQ700" s="8"/>
      <c r="SGR700" s="8"/>
      <c r="SGS700" s="8"/>
      <c r="SGT700" s="8"/>
      <c r="SGU700" s="8"/>
      <c r="SGV700" s="8"/>
      <c r="SGW700" s="8"/>
      <c r="SGX700" s="8"/>
      <c r="SGY700" s="8"/>
      <c r="SGZ700" s="8"/>
      <c r="SHA700" s="8"/>
      <c r="SHB700" s="8"/>
      <c r="SHC700" s="8"/>
      <c r="SHD700" s="8"/>
      <c r="SHE700" s="8"/>
      <c r="SHF700" s="8"/>
      <c r="SHG700" s="8"/>
      <c r="SHH700" s="8"/>
      <c r="SHI700" s="8"/>
      <c r="SHJ700" s="8"/>
      <c r="SHK700" s="8"/>
      <c r="SHL700" s="8"/>
      <c r="SHM700" s="8"/>
      <c r="SHN700" s="8"/>
      <c r="SHO700" s="8"/>
      <c r="SHP700" s="8"/>
      <c r="SHQ700" s="8"/>
      <c r="SHR700" s="8"/>
      <c r="SHS700" s="8"/>
      <c r="SHT700" s="8"/>
      <c r="SHU700" s="8"/>
      <c r="SHV700" s="8"/>
      <c r="SHW700" s="8"/>
      <c r="SHX700" s="8"/>
      <c r="SHY700" s="8"/>
      <c r="SHZ700" s="8"/>
      <c r="SIA700" s="8"/>
      <c r="SIB700" s="8"/>
      <c r="SIC700" s="8"/>
      <c r="SID700" s="8"/>
      <c r="SIE700" s="8"/>
      <c r="SIF700" s="8"/>
      <c r="SIG700" s="8"/>
      <c r="SIH700" s="8"/>
      <c r="SII700" s="8"/>
      <c r="SIJ700" s="8"/>
      <c r="SIK700" s="8"/>
      <c r="SIL700" s="8"/>
      <c r="SIM700" s="8"/>
      <c r="SIN700" s="8"/>
      <c r="SIO700" s="8"/>
      <c r="SIP700" s="8"/>
      <c r="SIQ700" s="8"/>
      <c r="SIR700" s="8"/>
      <c r="SIS700" s="8"/>
      <c r="SIT700" s="8"/>
      <c r="SIU700" s="8"/>
      <c r="SIV700" s="8"/>
      <c r="SIW700" s="8"/>
      <c r="SIX700" s="8"/>
      <c r="SIY700" s="8"/>
      <c r="SIZ700" s="8"/>
      <c r="SJA700" s="8"/>
      <c r="SJB700" s="8"/>
      <c r="SJC700" s="8"/>
      <c r="SJD700" s="8"/>
      <c r="SJE700" s="8"/>
      <c r="SJF700" s="8"/>
      <c r="SJG700" s="8"/>
      <c r="SJH700" s="8"/>
      <c r="SJI700" s="8"/>
      <c r="SJJ700" s="8"/>
      <c r="SJK700" s="8"/>
      <c r="SJL700" s="8"/>
      <c r="SJM700" s="8"/>
      <c r="SJN700" s="8"/>
      <c r="SJO700" s="8"/>
      <c r="SJP700" s="8"/>
      <c r="SJQ700" s="8"/>
      <c r="SJR700" s="8"/>
      <c r="SJS700" s="8"/>
      <c r="SJT700" s="8"/>
      <c r="SJU700" s="8"/>
      <c r="SJV700" s="8"/>
      <c r="SJW700" s="8"/>
      <c r="SJX700" s="8"/>
      <c r="SJY700" s="8"/>
      <c r="SJZ700" s="8"/>
      <c r="SKA700" s="8"/>
      <c r="SKB700" s="8"/>
      <c r="SKC700" s="8"/>
      <c r="SKD700" s="8"/>
      <c r="SKE700" s="8"/>
      <c r="SKF700" s="8"/>
      <c r="SKG700" s="8"/>
      <c r="SKH700" s="8"/>
      <c r="SKI700" s="8"/>
      <c r="SKJ700" s="8"/>
      <c r="SKK700" s="8"/>
      <c r="SKL700" s="8"/>
      <c r="SKM700" s="8"/>
      <c r="SKN700" s="8"/>
      <c r="SKO700" s="8"/>
      <c r="SKP700" s="8"/>
      <c r="SKQ700" s="8"/>
      <c r="SKR700" s="8"/>
      <c r="SKS700" s="8"/>
      <c r="SKT700" s="8"/>
      <c r="SKU700" s="8"/>
      <c r="SKV700" s="8"/>
      <c r="SKW700" s="8"/>
      <c r="SKX700" s="8"/>
      <c r="SKY700" s="8"/>
      <c r="SKZ700" s="8"/>
      <c r="SLA700" s="8"/>
      <c r="SLB700" s="8"/>
      <c r="SLC700" s="8"/>
      <c r="SLD700" s="8"/>
      <c r="SLE700" s="8"/>
      <c r="SLF700" s="8"/>
      <c r="SLG700" s="8"/>
      <c r="SLH700" s="8"/>
      <c r="SLI700" s="8"/>
      <c r="SLJ700" s="8"/>
      <c r="SLK700" s="8"/>
      <c r="SLL700" s="8"/>
      <c r="SLM700" s="8"/>
      <c r="SLN700" s="8"/>
      <c r="SLO700" s="8"/>
      <c r="SLP700" s="8"/>
      <c r="SLQ700" s="8"/>
      <c r="SLR700" s="8"/>
      <c r="SLS700" s="8"/>
      <c r="SLT700" s="8"/>
      <c r="SLU700" s="8"/>
      <c r="SLV700" s="8"/>
      <c r="SLW700" s="8"/>
      <c r="SLX700" s="8"/>
      <c r="SLY700" s="8"/>
      <c r="SLZ700" s="8"/>
      <c r="SMA700" s="8"/>
      <c r="SMB700" s="8"/>
      <c r="SMC700" s="8"/>
      <c r="SMD700" s="8"/>
      <c r="SME700" s="8"/>
      <c r="SMF700" s="8"/>
      <c r="SMG700" s="8"/>
      <c r="SMH700" s="8"/>
      <c r="SMI700" s="8"/>
      <c r="SMJ700" s="8"/>
      <c r="SMK700" s="8"/>
      <c r="SML700" s="8"/>
      <c r="SMM700" s="8"/>
      <c r="SMN700" s="8"/>
      <c r="SMO700" s="8"/>
      <c r="SMP700" s="8"/>
      <c r="SMQ700" s="8"/>
      <c r="SMR700" s="8"/>
      <c r="SMS700" s="8"/>
      <c r="SMT700" s="8"/>
      <c r="SMU700" s="8"/>
      <c r="SMV700" s="8"/>
      <c r="SMW700" s="8"/>
      <c r="SMX700" s="8"/>
      <c r="SMY700" s="8"/>
      <c r="SMZ700" s="8"/>
      <c r="SNA700" s="8"/>
      <c r="SNB700" s="8"/>
      <c r="SNC700" s="8"/>
      <c r="SND700" s="8"/>
      <c r="SNE700" s="8"/>
      <c r="SNF700" s="8"/>
      <c r="SNG700" s="8"/>
      <c r="SNH700" s="8"/>
      <c r="SNI700" s="8"/>
      <c r="SNJ700" s="8"/>
      <c r="SNK700" s="8"/>
      <c r="SNL700" s="8"/>
      <c r="SNM700" s="8"/>
      <c r="SNN700" s="8"/>
      <c r="SNO700" s="8"/>
      <c r="SNP700" s="8"/>
      <c r="SNQ700" s="8"/>
      <c r="SNR700" s="8"/>
      <c r="SNS700" s="8"/>
      <c r="SNT700" s="8"/>
      <c r="SNU700" s="8"/>
      <c r="SNV700" s="8"/>
      <c r="SNW700" s="8"/>
      <c r="SNX700" s="8"/>
      <c r="SNY700" s="8"/>
      <c r="SNZ700" s="8"/>
      <c r="SOA700" s="8"/>
      <c r="SOB700" s="8"/>
      <c r="SOC700" s="8"/>
      <c r="SOD700" s="8"/>
      <c r="SOE700" s="8"/>
      <c r="SOF700" s="8"/>
      <c r="SOG700" s="8"/>
      <c r="SOH700" s="8"/>
      <c r="SOI700" s="8"/>
      <c r="SOJ700" s="8"/>
      <c r="SOK700" s="8"/>
      <c r="SOL700" s="8"/>
      <c r="SOM700" s="8"/>
      <c r="SON700" s="8"/>
      <c r="SOO700" s="8"/>
      <c r="SOP700" s="8"/>
      <c r="SOQ700" s="8"/>
      <c r="SOR700" s="8"/>
      <c r="SOS700" s="8"/>
      <c r="SOT700" s="8"/>
      <c r="SOU700" s="8"/>
      <c r="SOV700" s="8"/>
      <c r="SOW700" s="8"/>
      <c r="SOX700" s="8"/>
      <c r="SOY700" s="8"/>
      <c r="SOZ700" s="8"/>
      <c r="SPA700" s="8"/>
      <c r="SPB700" s="8"/>
      <c r="SPC700" s="8"/>
      <c r="SPD700" s="8"/>
      <c r="SPE700" s="8"/>
      <c r="SPF700" s="8"/>
      <c r="SPG700" s="8"/>
      <c r="SPH700" s="8"/>
      <c r="SPI700" s="8"/>
      <c r="SPJ700" s="8"/>
      <c r="SPK700" s="8"/>
      <c r="SPL700" s="8"/>
      <c r="SPM700" s="8"/>
      <c r="SPN700" s="8"/>
      <c r="SPO700" s="8"/>
      <c r="SPP700" s="8"/>
      <c r="SPQ700" s="8"/>
      <c r="SPR700" s="8"/>
      <c r="SPS700" s="8"/>
      <c r="SPT700" s="8"/>
      <c r="SPU700" s="8"/>
      <c r="SPV700" s="8"/>
      <c r="SPW700" s="8"/>
      <c r="SPX700" s="8"/>
      <c r="SPY700" s="8"/>
      <c r="SPZ700" s="8"/>
      <c r="SQA700" s="8"/>
      <c r="SQB700" s="8"/>
      <c r="SQC700" s="8"/>
      <c r="SQD700" s="8"/>
      <c r="SQE700" s="8"/>
      <c r="SQF700" s="8"/>
      <c r="SQG700" s="8"/>
      <c r="SQH700" s="8"/>
      <c r="SQI700" s="8"/>
      <c r="SQJ700" s="8"/>
      <c r="SQK700" s="8"/>
      <c r="SQL700" s="8"/>
      <c r="SQM700" s="8"/>
      <c r="SQN700" s="8"/>
      <c r="SQO700" s="8"/>
      <c r="SQP700" s="8"/>
      <c r="SQQ700" s="8"/>
      <c r="SQR700" s="8"/>
      <c r="SQS700" s="8"/>
      <c r="SQT700" s="8"/>
      <c r="SQU700" s="8"/>
      <c r="SQV700" s="8"/>
      <c r="SQW700" s="8"/>
      <c r="SQX700" s="8"/>
      <c r="SQY700" s="8"/>
      <c r="SQZ700" s="8"/>
      <c r="SRA700" s="8"/>
      <c r="SRB700" s="8"/>
      <c r="SRC700" s="8"/>
      <c r="SRD700" s="8"/>
      <c r="SRE700" s="8"/>
      <c r="SRF700" s="8"/>
      <c r="SRG700" s="8"/>
      <c r="SRH700" s="8"/>
      <c r="SRI700" s="8"/>
      <c r="SRJ700" s="8"/>
      <c r="SRK700" s="8"/>
      <c r="SRL700" s="8"/>
      <c r="SRM700" s="8"/>
      <c r="SRN700" s="8"/>
      <c r="SRO700" s="8"/>
      <c r="SRP700" s="8"/>
      <c r="SRQ700" s="8"/>
      <c r="SRR700" s="8"/>
      <c r="SRS700" s="8"/>
      <c r="SRT700" s="8"/>
      <c r="SRU700" s="8"/>
      <c r="SRV700" s="8"/>
      <c r="SRW700" s="8"/>
      <c r="SRX700" s="8"/>
      <c r="SRY700" s="8"/>
      <c r="SRZ700" s="8"/>
      <c r="SSA700" s="8"/>
      <c r="SSB700" s="8"/>
      <c r="SSC700" s="8"/>
      <c r="SSD700" s="8"/>
      <c r="SSE700" s="8"/>
      <c r="SSF700" s="8"/>
      <c r="SSG700" s="8"/>
      <c r="SSH700" s="8"/>
      <c r="SSI700" s="8"/>
      <c r="SSJ700" s="8"/>
      <c r="SSK700" s="8"/>
      <c r="SSL700" s="8"/>
      <c r="SSM700" s="8"/>
      <c r="SSN700" s="8"/>
      <c r="SSO700" s="8"/>
      <c r="SSP700" s="8"/>
      <c r="SSQ700" s="8"/>
      <c r="SSR700" s="8"/>
      <c r="SSS700" s="8"/>
      <c r="SST700" s="8"/>
      <c r="SSU700" s="8"/>
      <c r="SSV700" s="8"/>
      <c r="SSW700" s="8"/>
      <c r="SSX700" s="8"/>
      <c r="SSY700" s="8"/>
      <c r="SSZ700" s="8"/>
      <c r="STA700" s="8"/>
      <c r="STB700" s="8"/>
      <c r="STC700" s="8"/>
      <c r="STD700" s="8"/>
      <c r="STE700" s="8"/>
      <c r="STF700" s="8"/>
      <c r="STG700" s="8"/>
      <c r="STH700" s="8"/>
      <c r="STI700" s="8"/>
      <c r="STJ700" s="8"/>
      <c r="STK700" s="8"/>
      <c r="STL700" s="8"/>
      <c r="STM700" s="8"/>
      <c r="STN700" s="8"/>
      <c r="STO700" s="8"/>
      <c r="STP700" s="8"/>
      <c r="STQ700" s="8"/>
      <c r="STR700" s="8"/>
      <c r="STS700" s="8"/>
      <c r="STT700" s="8"/>
      <c r="STU700" s="8"/>
      <c r="STV700" s="8"/>
      <c r="STW700" s="8"/>
      <c r="STX700" s="8"/>
      <c r="STY700" s="8"/>
      <c r="STZ700" s="8"/>
      <c r="SUA700" s="8"/>
      <c r="SUB700" s="8"/>
      <c r="SUC700" s="8"/>
      <c r="SUD700" s="8"/>
      <c r="SUE700" s="8"/>
      <c r="SUF700" s="8"/>
      <c r="SUG700" s="8"/>
      <c r="SUH700" s="8"/>
      <c r="SUI700" s="8"/>
      <c r="SUJ700" s="8"/>
      <c r="SUK700" s="8"/>
      <c r="SUL700" s="8"/>
      <c r="SUM700" s="8"/>
      <c r="SUN700" s="8"/>
      <c r="SUO700" s="8"/>
      <c r="SUP700" s="8"/>
      <c r="SUQ700" s="8"/>
      <c r="SUR700" s="8"/>
      <c r="SUS700" s="8"/>
      <c r="SUT700" s="8"/>
      <c r="SUU700" s="8"/>
      <c r="SUV700" s="8"/>
      <c r="SUW700" s="8"/>
      <c r="SUX700" s="8"/>
      <c r="SUY700" s="8"/>
      <c r="SUZ700" s="8"/>
      <c r="SVA700" s="8"/>
      <c r="SVB700" s="8"/>
      <c r="SVC700" s="8"/>
      <c r="SVD700" s="8"/>
      <c r="SVE700" s="8"/>
      <c r="SVF700" s="8"/>
      <c r="SVG700" s="8"/>
      <c r="SVH700" s="8"/>
      <c r="SVI700" s="8"/>
      <c r="SVJ700" s="8"/>
      <c r="SVK700" s="8"/>
      <c r="SVL700" s="8"/>
      <c r="SVM700" s="8"/>
      <c r="SVN700" s="8"/>
      <c r="SVO700" s="8"/>
      <c r="SVP700" s="8"/>
      <c r="SVQ700" s="8"/>
      <c r="SVR700" s="8"/>
      <c r="SVS700" s="8"/>
      <c r="SVT700" s="8"/>
      <c r="SVU700" s="8"/>
      <c r="SVV700" s="8"/>
      <c r="SVW700" s="8"/>
      <c r="SVX700" s="8"/>
      <c r="SVY700" s="8"/>
      <c r="SVZ700" s="8"/>
      <c r="SWA700" s="8"/>
      <c r="SWB700" s="8"/>
      <c r="SWC700" s="8"/>
      <c r="SWD700" s="8"/>
      <c r="SWE700" s="8"/>
      <c r="SWF700" s="8"/>
      <c r="SWG700" s="8"/>
      <c r="SWH700" s="8"/>
      <c r="SWI700" s="8"/>
      <c r="SWJ700" s="8"/>
      <c r="SWK700" s="8"/>
      <c r="SWL700" s="8"/>
      <c r="SWM700" s="8"/>
      <c r="SWN700" s="8"/>
      <c r="SWO700" s="8"/>
      <c r="SWP700" s="8"/>
      <c r="SWQ700" s="8"/>
      <c r="SWR700" s="8"/>
      <c r="SWS700" s="8"/>
      <c r="SWT700" s="8"/>
      <c r="SWU700" s="8"/>
      <c r="SWV700" s="8"/>
      <c r="SWW700" s="8"/>
      <c r="SWX700" s="8"/>
      <c r="SWY700" s="8"/>
      <c r="SWZ700" s="8"/>
      <c r="SXA700" s="8"/>
      <c r="SXB700" s="8"/>
      <c r="SXC700" s="8"/>
      <c r="SXD700" s="8"/>
      <c r="SXE700" s="8"/>
      <c r="SXF700" s="8"/>
      <c r="SXG700" s="8"/>
      <c r="SXH700" s="8"/>
      <c r="SXI700" s="8"/>
      <c r="SXJ700" s="8"/>
      <c r="SXK700" s="8"/>
      <c r="SXL700" s="8"/>
      <c r="SXM700" s="8"/>
      <c r="SXN700" s="8"/>
      <c r="SXO700" s="8"/>
      <c r="SXP700" s="8"/>
      <c r="SXQ700" s="8"/>
      <c r="SXR700" s="8"/>
      <c r="SXS700" s="8"/>
      <c r="SXT700" s="8"/>
      <c r="SXU700" s="8"/>
      <c r="SXV700" s="8"/>
      <c r="SXW700" s="8"/>
      <c r="SXX700" s="8"/>
      <c r="SXY700" s="8"/>
      <c r="SXZ700" s="8"/>
      <c r="SYA700" s="8"/>
      <c r="SYB700" s="8"/>
      <c r="SYC700" s="8"/>
      <c r="SYD700" s="8"/>
      <c r="SYE700" s="8"/>
      <c r="SYF700" s="8"/>
      <c r="SYG700" s="8"/>
      <c r="SYH700" s="8"/>
      <c r="SYI700" s="8"/>
      <c r="SYJ700" s="8"/>
      <c r="SYK700" s="8"/>
      <c r="SYL700" s="8"/>
      <c r="SYM700" s="8"/>
      <c r="SYN700" s="8"/>
      <c r="SYO700" s="8"/>
      <c r="SYP700" s="8"/>
      <c r="SYQ700" s="8"/>
      <c r="SYR700" s="8"/>
      <c r="SYS700" s="8"/>
      <c r="SYT700" s="8"/>
      <c r="SYU700" s="8"/>
      <c r="SYV700" s="8"/>
      <c r="SYW700" s="8"/>
      <c r="SYX700" s="8"/>
      <c r="SYY700" s="8"/>
      <c r="SYZ700" s="8"/>
      <c r="SZA700" s="8"/>
      <c r="SZB700" s="8"/>
      <c r="SZC700" s="8"/>
      <c r="SZD700" s="8"/>
      <c r="SZE700" s="8"/>
      <c r="SZF700" s="8"/>
      <c r="SZG700" s="8"/>
      <c r="SZH700" s="8"/>
      <c r="SZI700" s="8"/>
      <c r="SZJ700" s="8"/>
      <c r="SZK700" s="8"/>
      <c r="SZL700" s="8"/>
      <c r="SZM700" s="8"/>
      <c r="SZN700" s="8"/>
      <c r="SZO700" s="8"/>
      <c r="SZP700" s="8"/>
      <c r="SZQ700" s="8"/>
      <c r="SZR700" s="8"/>
      <c r="SZS700" s="8"/>
      <c r="SZT700" s="8"/>
      <c r="SZU700" s="8"/>
      <c r="SZV700" s="8"/>
      <c r="SZW700" s="8"/>
      <c r="SZX700" s="8"/>
      <c r="SZY700" s="8"/>
      <c r="SZZ700" s="8"/>
      <c r="TAA700" s="8"/>
      <c r="TAB700" s="8"/>
      <c r="TAC700" s="8"/>
      <c r="TAD700" s="8"/>
      <c r="TAE700" s="8"/>
      <c r="TAF700" s="8"/>
      <c r="TAG700" s="8"/>
      <c r="TAH700" s="8"/>
      <c r="TAI700" s="8"/>
      <c r="TAJ700" s="8"/>
      <c r="TAK700" s="8"/>
      <c r="TAL700" s="8"/>
      <c r="TAM700" s="8"/>
      <c r="TAN700" s="8"/>
      <c r="TAO700" s="8"/>
      <c r="TAP700" s="8"/>
      <c r="TAQ700" s="8"/>
      <c r="TAR700" s="8"/>
      <c r="TAS700" s="8"/>
      <c r="TAT700" s="8"/>
      <c r="TAU700" s="8"/>
      <c r="TAV700" s="8"/>
      <c r="TAW700" s="8"/>
      <c r="TAX700" s="8"/>
      <c r="TAY700" s="8"/>
      <c r="TAZ700" s="8"/>
      <c r="TBA700" s="8"/>
      <c r="TBB700" s="8"/>
      <c r="TBC700" s="8"/>
      <c r="TBD700" s="8"/>
      <c r="TBE700" s="8"/>
      <c r="TBF700" s="8"/>
      <c r="TBG700" s="8"/>
      <c r="TBH700" s="8"/>
      <c r="TBI700" s="8"/>
      <c r="TBJ700" s="8"/>
      <c r="TBK700" s="8"/>
      <c r="TBL700" s="8"/>
      <c r="TBM700" s="8"/>
      <c r="TBN700" s="8"/>
      <c r="TBO700" s="8"/>
      <c r="TBP700" s="8"/>
      <c r="TBQ700" s="8"/>
      <c r="TBR700" s="8"/>
      <c r="TBS700" s="8"/>
      <c r="TBT700" s="8"/>
      <c r="TBU700" s="8"/>
      <c r="TBV700" s="8"/>
      <c r="TBW700" s="8"/>
      <c r="TBX700" s="8"/>
      <c r="TBY700" s="8"/>
      <c r="TBZ700" s="8"/>
      <c r="TCA700" s="8"/>
      <c r="TCB700" s="8"/>
      <c r="TCC700" s="8"/>
      <c r="TCD700" s="8"/>
      <c r="TCE700" s="8"/>
      <c r="TCF700" s="8"/>
      <c r="TCG700" s="8"/>
      <c r="TCH700" s="8"/>
      <c r="TCI700" s="8"/>
      <c r="TCJ700" s="8"/>
      <c r="TCK700" s="8"/>
      <c r="TCL700" s="8"/>
      <c r="TCM700" s="8"/>
      <c r="TCN700" s="8"/>
      <c r="TCO700" s="8"/>
      <c r="TCP700" s="8"/>
      <c r="TCQ700" s="8"/>
      <c r="TCR700" s="8"/>
      <c r="TCS700" s="8"/>
      <c r="TCT700" s="8"/>
      <c r="TCU700" s="8"/>
      <c r="TCV700" s="8"/>
      <c r="TCW700" s="8"/>
      <c r="TCX700" s="8"/>
      <c r="TCY700" s="8"/>
      <c r="TCZ700" s="8"/>
      <c r="TDA700" s="8"/>
      <c r="TDB700" s="8"/>
      <c r="TDC700" s="8"/>
      <c r="TDD700" s="8"/>
      <c r="TDE700" s="8"/>
      <c r="TDF700" s="8"/>
      <c r="TDG700" s="8"/>
      <c r="TDH700" s="8"/>
      <c r="TDI700" s="8"/>
      <c r="TDJ700" s="8"/>
      <c r="TDK700" s="8"/>
      <c r="TDL700" s="8"/>
      <c r="TDM700" s="8"/>
      <c r="TDN700" s="8"/>
      <c r="TDO700" s="8"/>
      <c r="TDP700" s="8"/>
      <c r="TDQ700" s="8"/>
      <c r="TDR700" s="8"/>
      <c r="TDS700" s="8"/>
      <c r="TDT700" s="8"/>
      <c r="TDU700" s="8"/>
      <c r="TDV700" s="8"/>
      <c r="TDW700" s="8"/>
      <c r="TDX700" s="8"/>
      <c r="TDY700" s="8"/>
      <c r="TDZ700" s="8"/>
      <c r="TEA700" s="8"/>
      <c r="TEB700" s="8"/>
      <c r="TEC700" s="8"/>
      <c r="TED700" s="8"/>
      <c r="TEE700" s="8"/>
      <c r="TEF700" s="8"/>
      <c r="TEG700" s="8"/>
      <c r="TEH700" s="8"/>
      <c r="TEI700" s="8"/>
      <c r="TEJ700" s="8"/>
      <c r="TEK700" s="8"/>
      <c r="TEL700" s="8"/>
      <c r="TEM700" s="8"/>
      <c r="TEN700" s="8"/>
      <c r="TEO700" s="8"/>
      <c r="TEP700" s="8"/>
      <c r="TEQ700" s="8"/>
      <c r="TER700" s="8"/>
      <c r="TES700" s="8"/>
      <c r="TET700" s="8"/>
      <c r="TEU700" s="8"/>
      <c r="TEV700" s="8"/>
      <c r="TEW700" s="8"/>
      <c r="TEX700" s="8"/>
      <c r="TEY700" s="8"/>
      <c r="TEZ700" s="8"/>
      <c r="TFA700" s="8"/>
      <c r="TFB700" s="8"/>
      <c r="TFC700" s="8"/>
      <c r="TFD700" s="8"/>
      <c r="TFE700" s="8"/>
      <c r="TFF700" s="8"/>
      <c r="TFG700" s="8"/>
      <c r="TFH700" s="8"/>
      <c r="TFI700" s="8"/>
      <c r="TFJ700" s="8"/>
      <c r="TFK700" s="8"/>
      <c r="TFL700" s="8"/>
      <c r="TFM700" s="8"/>
      <c r="TFN700" s="8"/>
      <c r="TFO700" s="8"/>
      <c r="TFP700" s="8"/>
      <c r="TFQ700" s="8"/>
      <c r="TFR700" s="8"/>
      <c r="TFS700" s="8"/>
      <c r="TFT700" s="8"/>
      <c r="TFU700" s="8"/>
      <c r="TFV700" s="8"/>
      <c r="TFW700" s="8"/>
      <c r="TFX700" s="8"/>
      <c r="TFY700" s="8"/>
      <c r="TFZ700" s="8"/>
      <c r="TGA700" s="8"/>
      <c r="TGB700" s="8"/>
      <c r="TGC700" s="8"/>
      <c r="TGD700" s="8"/>
      <c r="TGE700" s="8"/>
      <c r="TGF700" s="8"/>
      <c r="TGG700" s="8"/>
      <c r="TGH700" s="8"/>
      <c r="TGI700" s="8"/>
      <c r="TGJ700" s="8"/>
      <c r="TGK700" s="8"/>
      <c r="TGL700" s="8"/>
      <c r="TGM700" s="8"/>
      <c r="TGN700" s="8"/>
      <c r="TGO700" s="8"/>
      <c r="TGP700" s="8"/>
      <c r="TGQ700" s="8"/>
      <c r="TGR700" s="8"/>
      <c r="TGS700" s="8"/>
      <c r="TGT700" s="8"/>
      <c r="TGU700" s="8"/>
      <c r="TGV700" s="8"/>
      <c r="TGW700" s="8"/>
      <c r="TGX700" s="8"/>
      <c r="TGY700" s="8"/>
      <c r="TGZ700" s="8"/>
      <c r="THA700" s="8"/>
      <c r="THB700" s="8"/>
      <c r="THC700" s="8"/>
      <c r="THD700" s="8"/>
      <c r="THE700" s="8"/>
      <c r="THF700" s="8"/>
      <c r="THG700" s="8"/>
      <c r="THH700" s="8"/>
      <c r="THI700" s="8"/>
      <c r="THJ700" s="8"/>
      <c r="THK700" s="8"/>
      <c r="THL700" s="8"/>
      <c r="THM700" s="8"/>
      <c r="THN700" s="8"/>
      <c r="THO700" s="8"/>
      <c r="THP700" s="8"/>
      <c r="THQ700" s="8"/>
      <c r="THR700" s="8"/>
      <c r="THS700" s="8"/>
      <c r="THT700" s="8"/>
      <c r="THU700" s="8"/>
      <c r="THV700" s="8"/>
      <c r="THW700" s="8"/>
      <c r="THX700" s="8"/>
      <c r="THY700" s="8"/>
      <c r="THZ700" s="8"/>
      <c r="TIA700" s="8"/>
      <c r="TIB700" s="8"/>
      <c r="TIC700" s="8"/>
      <c r="TID700" s="8"/>
      <c r="TIE700" s="8"/>
      <c r="TIF700" s="8"/>
      <c r="TIG700" s="8"/>
      <c r="TIH700" s="8"/>
      <c r="TII700" s="8"/>
      <c r="TIJ700" s="8"/>
      <c r="TIK700" s="8"/>
      <c r="TIL700" s="8"/>
      <c r="TIM700" s="8"/>
      <c r="TIN700" s="8"/>
      <c r="TIO700" s="8"/>
      <c r="TIP700" s="8"/>
      <c r="TIQ700" s="8"/>
      <c r="TIR700" s="8"/>
      <c r="TIS700" s="8"/>
      <c r="TIT700" s="8"/>
      <c r="TIU700" s="8"/>
      <c r="TIV700" s="8"/>
      <c r="TIW700" s="8"/>
      <c r="TIX700" s="8"/>
      <c r="TIY700" s="8"/>
      <c r="TIZ700" s="8"/>
      <c r="TJA700" s="8"/>
      <c r="TJB700" s="8"/>
      <c r="TJC700" s="8"/>
      <c r="TJD700" s="8"/>
      <c r="TJE700" s="8"/>
      <c r="TJF700" s="8"/>
      <c r="TJG700" s="8"/>
      <c r="TJH700" s="8"/>
      <c r="TJI700" s="8"/>
      <c r="TJJ700" s="8"/>
      <c r="TJK700" s="8"/>
      <c r="TJL700" s="8"/>
      <c r="TJM700" s="8"/>
      <c r="TJN700" s="8"/>
      <c r="TJO700" s="8"/>
      <c r="TJP700" s="8"/>
      <c r="TJQ700" s="8"/>
      <c r="TJR700" s="8"/>
      <c r="TJS700" s="8"/>
      <c r="TJT700" s="8"/>
      <c r="TJU700" s="8"/>
      <c r="TJV700" s="8"/>
      <c r="TJW700" s="8"/>
      <c r="TJX700" s="8"/>
      <c r="TJY700" s="8"/>
      <c r="TJZ700" s="8"/>
      <c r="TKA700" s="8"/>
      <c r="TKB700" s="8"/>
      <c r="TKC700" s="8"/>
      <c r="TKD700" s="8"/>
      <c r="TKE700" s="8"/>
      <c r="TKF700" s="8"/>
      <c r="TKG700" s="8"/>
      <c r="TKH700" s="8"/>
      <c r="TKI700" s="8"/>
      <c r="TKJ700" s="8"/>
      <c r="TKK700" s="8"/>
      <c r="TKL700" s="8"/>
      <c r="TKM700" s="8"/>
      <c r="TKN700" s="8"/>
      <c r="TKO700" s="8"/>
      <c r="TKP700" s="8"/>
      <c r="TKQ700" s="8"/>
      <c r="TKR700" s="8"/>
      <c r="TKS700" s="8"/>
      <c r="TKT700" s="8"/>
      <c r="TKU700" s="8"/>
      <c r="TKV700" s="8"/>
      <c r="TKW700" s="8"/>
      <c r="TKX700" s="8"/>
      <c r="TKY700" s="8"/>
      <c r="TKZ700" s="8"/>
      <c r="TLA700" s="8"/>
      <c r="TLB700" s="8"/>
      <c r="TLC700" s="8"/>
      <c r="TLD700" s="8"/>
      <c r="TLE700" s="8"/>
      <c r="TLF700" s="8"/>
      <c r="TLG700" s="8"/>
      <c r="TLH700" s="8"/>
      <c r="TLI700" s="8"/>
      <c r="TLJ700" s="8"/>
      <c r="TLK700" s="8"/>
      <c r="TLL700" s="8"/>
      <c r="TLM700" s="8"/>
      <c r="TLN700" s="8"/>
      <c r="TLO700" s="8"/>
      <c r="TLP700" s="8"/>
      <c r="TLQ700" s="8"/>
      <c r="TLR700" s="8"/>
      <c r="TLS700" s="8"/>
      <c r="TLT700" s="8"/>
      <c r="TLU700" s="8"/>
      <c r="TLV700" s="8"/>
      <c r="TLW700" s="8"/>
      <c r="TLX700" s="8"/>
      <c r="TLY700" s="8"/>
      <c r="TLZ700" s="8"/>
      <c r="TMA700" s="8"/>
      <c r="TMB700" s="8"/>
      <c r="TMC700" s="8"/>
      <c r="TMD700" s="8"/>
      <c r="TME700" s="8"/>
      <c r="TMF700" s="8"/>
      <c r="TMG700" s="8"/>
      <c r="TMH700" s="8"/>
      <c r="TMI700" s="8"/>
      <c r="TMJ700" s="8"/>
      <c r="TMK700" s="8"/>
      <c r="TML700" s="8"/>
      <c r="TMM700" s="8"/>
      <c r="TMN700" s="8"/>
      <c r="TMO700" s="8"/>
      <c r="TMP700" s="8"/>
      <c r="TMQ700" s="8"/>
      <c r="TMR700" s="8"/>
      <c r="TMS700" s="8"/>
      <c r="TMT700" s="8"/>
      <c r="TMU700" s="8"/>
      <c r="TMV700" s="8"/>
      <c r="TMW700" s="8"/>
      <c r="TMX700" s="8"/>
      <c r="TMY700" s="8"/>
      <c r="TMZ700" s="8"/>
      <c r="TNA700" s="8"/>
      <c r="TNB700" s="8"/>
      <c r="TNC700" s="8"/>
      <c r="TND700" s="8"/>
      <c r="TNE700" s="8"/>
      <c r="TNF700" s="8"/>
      <c r="TNG700" s="8"/>
      <c r="TNH700" s="8"/>
      <c r="TNI700" s="8"/>
      <c r="TNJ700" s="8"/>
      <c r="TNK700" s="8"/>
      <c r="TNL700" s="8"/>
      <c r="TNM700" s="8"/>
      <c r="TNN700" s="8"/>
      <c r="TNO700" s="8"/>
      <c r="TNP700" s="8"/>
      <c r="TNQ700" s="8"/>
      <c r="TNR700" s="8"/>
      <c r="TNS700" s="8"/>
      <c r="TNT700" s="8"/>
      <c r="TNU700" s="8"/>
      <c r="TNV700" s="8"/>
      <c r="TNW700" s="8"/>
      <c r="TNX700" s="8"/>
      <c r="TNY700" s="8"/>
      <c r="TNZ700" s="8"/>
      <c r="TOA700" s="8"/>
      <c r="TOB700" s="8"/>
      <c r="TOC700" s="8"/>
      <c r="TOD700" s="8"/>
      <c r="TOE700" s="8"/>
      <c r="TOF700" s="8"/>
      <c r="TOG700" s="8"/>
      <c r="TOH700" s="8"/>
      <c r="TOI700" s="8"/>
      <c r="TOJ700" s="8"/>
      <c r="TOK700" s="8"/>
      <c r="TOL700" s="8"/>
      <c r="TOM700" s="8"/>
      <c r="TON700" s="8"/>
      <c r="TOO700" s="8"/>
      <c r="TOP700" s="8"/>
      <c r="TOQ700" s="8"/>
      <c r="TOR700" s="8"/>
      <c r="TOS700" s="8"/>
      <c r="TOT700" s="8"/>
      <c r="TOU700" s="8"/>
      <c r="TOV700" s="8"/>
      <c r="TOW700" s="8"/>
      <c r="TOX700" s="8"/>
      <c r="TOY700" s="8"/>
      <c r="TOZ700" s="8"/>
      <c r="TPA700" s="8"/>
      <c r="TPB700" s="8"/>
      <c r="TPC700" s="8"/>
      <c r="TPD700" s="8"/>
      <c r="TPE700" s="8"/>
      <c r="TPF700" s="8"/>
      <c r="TPG700" s="8"/>
      <c r="TPH700" s="8"/>
      <c r="TPI700" s="8"/>
      <c r="TPJ700" s="8"/>
      <c r="TPK700" s="8"/>
      <c r="TPL700" s="8"/>
      <c r="TPM700" s="8"/>
      <c r="TPN700" s="8"/>
      <c r="TPO700" s="8"/>
      <c r="TPP700" s="8"/>
      <c r="TPQ700" s="8"/>
      <c r="TPR700" s="8"/>
      <c r="TPS700" s="8"/>
      <c r="TPT700" s="8"/>
      <c r="TPU700" s="8"/>
      <c r="TPV700" s="8"/>
      <c r="TPW700" s="8"/>
      <c r="TPX700" s="8"/>
      <c r="TPY700" s="8"/>
      <c r="TPZ700" s="8"/>
      <c r="TQA700" s="8"/>
      <c r="TQB700" s="8"/>
      <c r="TQC700" s="8"/>
      <c r="TQD700" s="8"/>
      <c r="TQE700" s="8"/>
      <c r="TQF700" s="8"/>
      <c r="TQG700" s="8"/>
      <c r="TQH700" s="8"/>
      <c r="TQI700" s="8"/>
      <c r="TQJ700" s="8"/>
      <c r="TQK700" s="8"/>
      <c r="TQL700" s="8"/>
      <c r="TQM700" s="8"/>
      <c r="TQN700" s="8"/>
      <c r="TQO700" s="8"/>
      <c r="TQP700" s="8"/>
      <c r="TQQ700" s="8"/>
      <c r="TQR700" s="8"/>
      <c r="TQS700" s="8"/>
      <c r="TQT700" s="8"/>
      <c r="TQU700" s="8"/>
      <c r="TQV700" s="8"/>
      <c r="TQW700" s="8"/>
      <c r="TQX700" s="8"/>
      <c r="TQY700" s="8"/>
      <c r="TQZ700" s="8"/>
      <c r="TRA700" s="8"/>
      <c r="TRB700" s="8"/>
      <c r="TRC700" s="8"/>
      <c r="TRD700" s="8"/>
      <c r="TRE700" s="8"/>
      <c r="TRF700" s="8"/>
      <c r="TRG700" s="8"/>
      <c r="TRH700" s="8"/>
      <c r="TRI700" s="8"/>
      <c r="TRJ700" s="8"/>
      <c r="TRK700" s="8"/>
      <c r="TRL700" s="8"/>
      <c r="TRM700" s="8"/>
      <c r="TRN700" s="8"/>
      <c r="TRO700" s="8"/>
      <c r="TRP700" s="8"/>
      <c r="TRQ700" s="8"/>
      <c r="TRR700" s="8"/>
      <c r="TRS700" s="8"/>
      <c r="TRT700" s="8"/>
      <c r="TRU700" s="8"/>
      <c r="TRV700" s="8"/>
      <c r="TRW700" s="8"/>
      <c r="TRX700" s="8"/>
      <c r="TRY700" s="8"/>
      <c r="TRZ700" s="8"/>
      <c r="TSA700" s="8"/>
      <c r="TSB700" s="8"/>
      <c r="TSC700" s="8"/>
      <c r="TSD700" s="8"/>
      <c r="TSE700" s="8"/>
      <c r="TSF700" s="8"/>
      <c r="TSG700" s="8"/>
      <c r="TSH700" s="8"/>
      <c r="TSI700" s="8"/>
      <c r="TSJ700" s="8"/>
      <c r="TSK700" s="8"/>
      <c r="TSL700" s="8"/>
      <c r="TSM700" s="8"/>
      <c r="TSN700" s="8"/>
      <c r="TSO700" s="8"/>
      <c r="TSP700" s="8"/>
      <c r="TSQ700" s="8"/>
      <c r="TSR700" s="8"/>
      <c r="TSS700" s="8"/>
      <c r="TST700" s="8"/>
      <c r="TSU700" s="8"/>
      <c r="TSV700" s="8"/>
      <c r="TSW700" s="8"/>
      <c r="TSX700" s="8"/>
      <c r="TSY700" s="8"/>
      <c r="TSZ700" s="8"/>
      <c r="TTA700" s="8"/>
      <c r="TTB700" s="8"/>
      <c r="TTC700" s="8"/>
      <c r="TTD700" s="8"/>
      <c r="TTE700" s="8"/>
      <c r="TTF700" s="8"/>
      <c r="TTG700" s="8"/>
      <c r="TTH700" s="8"/>
      <c r="TTI700" s="8"/>
      <c r="TTJ700" s="8"/>
      <c r="TTK700" s="8"/>
      <c r="TTL700" s="8"/>
      <c r="TTM700" s="8"/>
      <c r="TTN700" s="8"/>
      <c r="TTO700" s="8"/>
      <c r="TTP700" s="8"/>
      <c r="TTQ700" s="8"/>
      <c r="TTR700" s="8"/>
      <c r="TTS700" s="8"/>
      <c r="TTT700" s="8"/>
      <c r="TTU700" s="8"/>
      <c r="TTV700" s="8"/>
      <c r="TTW700" s="8"/>
      <c r="TTX700" s="8"/>
      <c r="TTY700" s="8"/>
      <c r="TTZ700" s="8"/>
      <c r="TUA700" s="8"/>
      <c r="TUB700" s="8"/>
      <c r="TUC700" s="8"/>
      <c r="TUD700" s="8"/>
      <c r="TUE700" s="8"/>
      <c r="TUF700" s="8"/>
      <c r="TUG700" s="8"/>
      <c r="TUH700" s="8"/>
      <c r="TUI700" s="8"/>
      <c r="TUJ700" s="8"/>
      <c r="TUK700" s="8"/>
      <c r="TUL700" s="8"/>
      <c r="TUM700" s="8"/>
      <c r="TUN700" s="8"/>
      <c r="TUO700" s="8"/>
      <c r="TUP700" s="8"/>
      <c r="TUQ700" s="8"/>
      <c r="TUR700" s="8"/>
      <c r="TUS700" s="8"/>
      <c r="TUT700" s="8"/>
      <c r="TUU700" s="8"/>
      <c r="TUV700" s="8"/>
      <c r="TUW700" s="8"/>
      <c r="TUX700" s="8"/>
      <c r="TUY700" s="8"/>
      <c r="TUZ700" s="8"/>
      <c r="TVA700" s="8"/>
      <c r="TVB700" s="8"/>
      <c r="TVC700" s="8"/>
      <c r="TVD700" s="8"/>
      <c r="TVE700" s="8"/>
      <c r="TVF700" s="8"/>
      <c r="TVG700" s="8"/>
      <c r="TVH700" s="8"/>
      <c r="TVI700" s="8"/>
      <c r="TVJ700" s="8"/>
      <c r="TVK700" s="8"/>
      <c r="TVL700" s="8"/>
      <c r="TVM700" s="8"/>
      <c r="TVN700" s="8"/>
      <c r="TVO700" s="8"/>
      <c r="TVP700" s="8"/>
      <c r="TVQ700" s="8"/>
      <c r="TVR700" s="8"/>
      <c r="TVS700" s="8"/>
      <c r="TVT700" s="8"/>
      <c r="TVU700" s="8"/>
      <c r="TVV700" s="8"/>
      <c r="TVW700" s="8"/>
      <c r="TVX700" s="8"/>
      <c r="TVY700" s="8"/>
      <c r="TVZ700" s="8"/>
      <c r="TWA700" s="8"/>
      <c r="TWB700" s="8"/>
      <c r="TWC700" s="8"/>
      <c r="TWD700" s="8"/>
      <c r="TWE700" s="8"/>
      <c r="TWF700" s="8"/>
      <c r="TWG700" s="8"/>
      <c r="TWH700" s="8"/>
      <c r="TWI700" s="8"/>
      <c r="TWJ700" s="8"/>
      <c r="TWK700" s="8"/>
      <c r="TWL700" s="8"/>
      <c r="TWM700" s="8"/>
      <c r="TWN700" s="8"/>
      <c r="TWO700" s="8"/>
      <c r="TWP700" s="8"/>
      <c r="TWQ700" s="8"/>
      <c r="TWR700" s="8"/>
      <c r="TWS700" s="8"/>
      <c r="TWT700" s="8"/>
      <c r="TWU700" s="8"/>
      <c r="TWV700" s="8"/>
      <c r="TWW700" s="8"/>
      <c r="TWX700" s="8"/>
      <c r="TWY700" s="8"/>
      <c r="TWZ700" s="8"/>
      <c r="TXA700" s="8"/>
      <c r="TXB700" s="8"/>
      <c r="TXC700" s="8"/>
      <c r="TXD700" s="8"/>
      <c r="TXE700" s="8"/>
      <c r="TXF700" s="8"/>
      <c r="TXG700" s="8"/>
      <c r="TXH700" s="8"/>
      <c r="TXI700" s="8"/>
      <c r="TXJ700" s="8"/>
      <c r="TXK700" s="8"/>
      <c r="TXL700" s="8"/>
      <c r="TXM700" s="8"/>
      <c r="TXN700" s="8"/>
      <c r="TXO700" s="8"/>
      <c r="TXP700" s="8"/>
      <c r="TXQ700" s="8"/>
      <c r="TXR700" s="8"/>
      <c r="TXS700" s="8"/>
      <c r="TXT700" s="8"/>
      <c r="TXU700" s="8"/>
      <c r="TXV700" s="8"/>
      <c r="TXW700" s="8"/>
      <c r="TXX700" s="8"/>
      <c r="TXY700" s="8"/>
      <c r="TXZ700" s="8"/>
      <c r="TYA700" s="8"/>
      <c r="TYB700" s="8"/>
      <c r="TYC700" s="8"/>
      <c r="TYD700" s="8"/>
      <c r="TYE700" s="8"/>
      <c r="TYF700" s="8"/>
      <c r="TYG700" s="8"/>
      <c r="TYH700" s="8"/>
      <c r="TYI700" s="8"/>
      <c r="TYJ700" s="8"/>
      <c r="TYK700" s="8"/>
      <c r="TYL700" s="8"/>
      <c r="TYM700" s="8"/>
      <c r="TYN700" s="8"/>
      <c r="TYO700" s="8"/>
      <c r="TYP700" s="8"/>
      <c r="TYQ700" s="8"/>
      <c r="TYR700" s="8"/>
      <c r="TYS700" s="8"/>
      <c r="TYT700" s="8"/>
      <c r="TYU700" s="8"/>
      <c r="TYV700" s="8"/>
      <c r="TYW700" s="8"/>
      <c r="TYX700" s="8"/>
      <c r="TYY700" s="8"/>
      <c r="TYZ700" s="8"/>
      <c r="TZA700" s="8"/>
      <c r="TZB700" s="8"/>
      <c r="TZC700" s="8"/>
      <c r="TZD700" s="8"/>
      <c r="TZE700" s="8"/>
      <c r="TZF700" s="8"/>
      <c r="TZG700" s="8"/>
      <c r="TZH700" s="8"/>
      <c r="TZI700" s="8"/>
      <c r="TZJ700" s="8"/>
      <c r="TZK700" s="8"/>
      <c r="TZL700" s="8"/>
      <c r="TZM700" s="8"/>
      <c r="TZN700" s="8"/>
      <c r="TZO700" s="8"/>
      <c r="TZP700" s="8"/>
      <c r="TZQ700" s="8"/>
      <c r="TZR700" s="8"/>
      <c r="TZS700" s="8"/>
      <c r="TZT700" s="8"/>
      <c r="TZU700" s="8"/>
      <c r="TZV700" s="8"/>
      <c r="TZW700" s="8"/>
      <c r="TZX700" s="8"/>
      <c r="TZY700" s="8"/>
      <c r="TZZ700" s="8"/>
      <c r="UAA700" s="8"/>
      <c r="UAB700" s="8"/>
      <c r="UAC700" s="8"/>
      <c r="UAD700" s="8"/>
      <c r="UAE700" s="8"/>
      <c r="UAF700" s="8"/>
      <c r="UAG700" s="8"/>
      <c r="UAH700" s="8"/>
      <c r="UAI700" s="8"/>
      <c r="UAJ700" s="8"/>
      <c r="UAK700" s="8"/>
      <c r="UAL700" s="8"/>
      <c r="UAM700" s="8"/>
      <c r="UAN700" s="8"/>
      <c r="UAO700" s="8"/>
      <c r="UAP700" s="8"/>
      <c r="UAQ700" s="8"/>
      <c r="UAR700" s="8"/>
      <c r="UAS700" s="8"/>
      <c r="UAT700" s="8"/>
      <c r="UAU700" s="8"/>
      <c r="UAV700" s="8"/>
      <c r="UAW700" s="8"/>
      <c r="UAX700" s="8"/>
      <c r="UAY700" s="8"/>
      <c r="UAZ700" s="8"/>
      <c r="UBA700" s="8"/>
      <c r="UBB700" s="8"/>
      <c r="UBC700" s="8"/>
      <c r="UBD700" s="8"/>
      <c r="UBE700" s="8"/>
      <c r="UBF700" s="8"/>
      <c r="UBG700" s="8"/>
      <c r="UBH700" s="8"/>
      <c r="UBI700" s="8"/>
      <c r="UBJ700" s="8"/>
      <c r="UBK700" s="8"/>
      <c r="UBL700" s="8"/>
      <c r="UBM700" s="8"/>
      <c r="UBN700" s="8"/>
      <c r="UBO700" s="8"/>
      <c r="UBP700" s="8"/>
      <c r="UBQ700" s="8"/>
      <c r="UBR700" s="8"/>
      <c r="UBS700" s="8"/>
      <c r="UBT700" s="8"/>
      <c r="UBU700" s="8"/>
      <c r="UBV700" s="8"/>
      <c r="UBW700" s="8"/>
      <c r="UBX700" s="8"/>
      <c r="UBY700" s="8"/>
      <c r="UBZ700" s="8"/>
      <c r="UCA700" s="8"/>
      <c r="UCB700" s="8"/>
      <c r="UCC700" s="8"/>
      <c r="UCD700" s="8"/>
      <c r="UCE700" s="8"/>
      <c r="UCF700" s="8"/>
      <c r="UCG700" s="8"/>
      <c r="UCH700" s="8"/>
      <c r="UCI700" s="8"/>
      <c r="UCJ700" s="8"/>
      <c r="UCK700" s="8"/>
      <c r="UCL700" s="8"/>
      <c r="UCM700" s="8"/>
      <c r="UCN700" s="8"/>
      <c r="UCO700" s="8"/>
      <c r="UCP700" s="8"/>
      <c r="UCQ700" s="8"/>
      <c r="UCR700" s="8"/>
      <c r="UCS700" s="8"/>
      <c r="UCT700" s="8"/>
      <c r="UCU700" s="8"/>
      <c r="UCV700" s="8"/>
      <c r="UCW700" s="8"/>
      <c r="UCX700" s="8"/>
      <c r="UCY700" s="8"/>
      <c r="UCZ700" s="8"/>
      <c r="UDA700" s="8"/>
      <c r="UDB700" s="8"/>
      <c r="UDC700" s="8"/>
      <c r="UDD700" s="8"/>
      <c r="UDE700" s="8"/>
      <c r="UDF700" s="8"/>
      <c r="UDG700" s="8"/>
      <c r="UDH700" s="8"/>
      <c r="UDI700" s="8"/>
      <c r="UDJ700" s="8"/>
      <c r="UDK700" s="8"/>
      <c r="UDL700" s="8"/>
      <c r="UDM700" s="8"/>
      <c r="UDN700" s="8"/>
      <c r="UDO700" s="8"/>
      <c r="UDP700" s="8"/>
      <c r="UDQ700" s="8"/>
      <c r="UDR700" s="8"/>
      <c r="UDS700" s="8"/>
      <c r="UDT700" s="8"/>
      <c r="UDU700" s="8"/>
      <c r="UDV700" s="8"/>
      <c r="UDW700" s="8"/>
      <c r="UDX700" s="8"/>
      <c r="UDY700" s="8"/>
      <c r="UDZ700" s="8"/>
      <c r="UEA700" s="8"/>
      <c r="UEB700" s="8"/>
      <c r="UEC700" s="8"/>
      <c r="UED700" s="8"/>
      <c r="UEE700" s="8"/>
      <c r="UEF700" s="8"/>
      <c r="UEG700" s="8"/>
      <c r="UEH700" s="8"/>
      <c r="UEI700" s="8"/>
      <c r="UEJ700" s="8"/>
      <c r="UEK700" s="8"/>
      <c r="UEL700" s="8"/>
      <c r="UEM700" s="8"/>
      <c r="UEN700" s="8"/>
      <c r="UEO700" s="8"/>
      <c r="UEP700" s="8"/>
      <c r="UEQ700" s="8"/>
      <c r="UER700" s="8"/>
      <c r="UES700" s="8"/>
      <c r="UET700" s="8"/>
      <c r="UEU700" s="8"/>
      <c r="UEV700" s="8"/>
      <c r="UEW700" s="8"/>
      <c r="UEX700" s="8"/>
      <c r="UEY700" s="8"/>
      <c r="UEZ700" s="8"/>
      <c r="UFA700" s="8"/>
      <c r="UFB700" s="8"/>
      <c r="UFC700" s="8"/>
      <c r="UFD700" s="8"/>
      <c r="UFE700" s="8"/>
      <c r="UFF700" s="8"/>
      <c r="UFG700" s="8"/>
      <c r="UFH700" s="8"/>
      <c r="UFI700" s="8"/>
      <c r="UFJ700" s="8"/>
      <c r="UFK700" s="8"/>
      <c r="UFL700" s="8"/>
      <c r="UFM700" s="8"/>
      <c r="UFN700" s="8"/>
      <c r="UFO700" s="8"/>
      <c r="UFP700" s="8"/>
      <c r="UFQ700" s="8"/>
      <c r="UFR700" s="8"/>
      <c r="UFS700" s="8"/>
      <c r="UFT700" s="8"/>
      <c r="UFU700" s="8"/>
      <c r="UFV700" s="8"/>
      <c r="UFW700" s="8"/>
      <c r="UFX700" s="8"/>
      <c r="UFY700" s="8"/>
      <c r="UFZ700" s="8"/>
      <c r="UGA700" s="8"/>
      <c r="UGB700" s="8"/>
      <c r="UGC700" s="8"/>
      <c r="UGD700" s="8"/>
      <c r="UGE700" s="8"/>
      <c r="UGF700" s="8"/>
      <c r="UGG700" s="8"/>
      <c r="UGH700" s="8"/>
      <c r="UGI700" s="8"/>
      <c r="UGJ700" s="8"/>
      <c r="UGK700" s="8"/>
      <c r="UGL700" s="8"/>
      <c r="UGM700" s="8"/>
      <c r="UGN700" s="8"/>
      <c r="UGO700" s="8"/>
      <c r="UGP700" s="8"/>
      <c r="UGQ700" s="8"/>
      <c r="UGR700" s="8"/>
      <c r="UGS700" s="8"/>
      <c r="UGT700" s="8"/>
      <c r="UGU700" s="8"/>
      <c r="UGV700" s="8"/>
      <c r="UGW700" s="8"/>
      <c r="UGX700" s="8"/>
      <c r="UGY700" s="8"/>
      <c r="UGZ700" s="8"/>
      <c r="UHA700" s="8"/>
      <c r="UHB700" s="8"/>
      <c r="UHC700" s="8"/>
      <c r="UHD700" s="8"/>
      <c r="UHE700" s="8"/>
      <c r="UHF700" s="8"/>
      <c r="UHG700" s="8"/>
      <c r="UHH700" s="8"/>
      <c r="UHI700" s="8"/>
      <c r="UHJ700" s="8"/>
      <c r="UHK700" s="8"/>
      <c r="UHL700" s="8"/>
      <c r="UHM700" s="8"/>
      <c r="UHN700" s="8"/>
      <c r="UHO700" s="8"/>
      <c r="UHP700" s="8"/>
      <c r="UHQ700" s="8"/>
      <c r="UHR700" s="8"/>
      <c r="UHS700" s="8"/>
      <c r="UHT700" s="8"/>
      <c r="UHU700" s="8"/>
      <c r="UHV700" s="8"/>
      <c r="UHW700" s="8"/>
      <c r="UHX700" s="8"/>
      <c r="UHY700" s="8"/>
      <c r="UHZ700" s="8"/>
      <c r="UIA700" s="8"/>
      <c r="UIB700" s="8"/>
      <c r="UIC700" s="8"/>
      <c r="UID700" s="8"/>
      <c r="UIE700" s="8"/>
      <c r="UIF700" s="8"/>
      <c r="UIG700" s="8"/>
      <c r="UIH700" s="8"/>
      <c r="UII700" s="8"/>
      <c r="UIJ700" s="8"/>
      <c r="UIK700" s="8"/>
      <c r="UIL700" s="8"/>
      <c r="UIM700" s="8"/>
      <c r="UIN700" s="8"/>
      <c r="UIO700" s="8"/>
      <c r="UIP700" s="8"/>
      <c r="UIQ700" s="8"/>
      <c r="UIR700" s="8"/>
      <c r="UIS700" s="8"/>
      <c r="UIT700" s="8"/>
      <c r="UIU700" s="8"/>
      <c r="UIV700" s="8"/>
      <c r="UIW700" s="8"/>
      <c r="UIX700" s="8"/>
      <c r="UIY700" s="8"/>
      <c r="UIZ700" s="8"/>
      <c r="UJA700" s="8"/>
      <c r="UJB700" s="8"/>
      <c r="UJC700" s="8"/>
      <c r="UJD700" s="8"/>
      <c r="UJE700" s="8"/>
      <c r="UJF700" s="8"/>
      <c r="UJG700" s="8"/>
      <c r="UJH700" s="8"/>
      <c r="UJI700" s="8"/>
      <c r="UJJ700" s="8"/>
      <c r="UJK700" s="8"/>
      <c r="UJL700" s="8"/>
      <c r="UJM700" s="8"/>
      <c r="UJN700" s="8"/>
      <c r="UJO700" s="8"/>
      <c r="UJP700" s="8"/>
      <c r="UJQ700" s="8"/>
      <c r="UJR700" s="8"/>
      <c r="UJS700" s="8"/>
      <c r="UJT700" s="8"/>
      <c r="UJU700" s="8"/>
      <c r="UJV700" s="8"/>
      <c r="UJW700" s="8"/>
      <c r="UJX700" s="8"/>
      <c r="UJY700" s="8"/>
      <c r="UJZ700" s="8"/>
      <c r="UKA700" s="8"/>
      <c r="UKB700" s="8"/>
      <c r="UKC700" s="8"/>
      <c r="UKD700" s="8"/>
      <c r="UKE700" s="8"/>
      <c r="UKF700" s="8"/>
      <c r="UKG700" s="8"/>
      <c r="UKH700" s="8"/>
      <c r="UKI700" s="8"/>
      <c r="UKJ700" s="8"/>
      <c r="UKK700" s="8"/>
      <c r="UKL700" s="8"/>
      <c r="UKM700" s="8"/>
      <c r="UKN700" s="8"/>
      <c r="UKO700" s="8"/>
      <c r="UKP700" s="8"/>
      <c r="UKQ700" s="8"/>
      <c r="UKR700" s="8"/>
      <c r="UKS700" s="8"/>
      <c r="UKT700" s="8"/>
      <c r="UKU700" s="8"/>
      <c r="UKV700" s="8"/>
      <c r="UKW700" s="8"/>
      <c r="UKX700" s="8"/>
      <c r="UKY700" s="8"/>
      <c r="UKZ700" s="8"/>
      <c r="ULA700" s="8"/>
      <c r="ULB700" s="8"/>
      <c r="ULC700" s="8"/>
      <c r="ULD700" s="8"/>
      <c r="ULE700" s="8"/>
      <c r="ULF700" s="8"/>
      <c r="ULG700" s="8"/>
      <c r="ULH700" s="8"/>
      <c r="ULI700" s="8"/>
      <c r="ULJ700" s="8"/>
      <c r="ULK700" s="8"/>
      <c r="ULL700" s="8"/>
      <c r="ULM700" s="8"/>
      <c r="ULN700" s="8"/>
      <c r="ULO700" s="8"/>
      <c r="ULP700" s="8"/>
      <c r="ULQ700" s="8"/>
      <c r="ULR700" s="8"/>
      <c r="ULS700" s="8"/>
      <c r="ULT700" s="8"/>
      <c r="ULU700" s="8"/>
      <c r="ULV700" s="8"/>
      <c r="ULW700" s="8"/>
      <c r="ULX700" s="8"/>
      <c r="ULY700" s="8"/>
      <c r="ULZ700" s="8"/>
      <c r="UMA700" s="8"/>
      <c r="UMB700" s="8"/>
      <c r="UMC700" s="8"/>
      <c r="UMD700" s="8"/>
      <c r="UME700" s="8"/>
      <c r="UMF700" s="8"/>
      <c r="UMG700" s="8"/>
      <c r="UMH700" s="8"/>
      <c r="UMI700" s="8"/>
      <c r="UMJ700" s="8"/>
      <c r="UMK700" s="8"/>
      <c r="UML700" s="8"/>
      <c r="UMM700" s="8"/>
      <c r="UMN700" s="8"/>
      <c r="UMO700" s="8"/>
      <c r="UMP700" s="8"/>
      <c r="UMQ700" s="8"/>
      <c r="UMR700" s="8"/>
      <c r="UMS700" s="8"/>
      <c r="UMT700" s="8"/>
      <c r="UMU700" s="8"/>
      <c r="UMV700" s="8"/>
      <c r="UMW700" s="8"/>
      <c r="UMX700" s="8"/>
      <c r="UMY700" s="8"/>
      <c r="UMZ700" s="8"/>
      <c r="UNA700" s="8"/>
      <c r="UNB700" s="8"/>
      <c r="UNC700" s="8"/>
      <c r="UND700" s="8"/>
      <c r="UNE700" s="8"/>
      <c r="UNF700" s="8"/>
      <c r="UNG700" s="8"/>
      <c r="UNH700" s="8"/>
      <c r="UNI700" s="8"/>
      <c r="UNJ700" s="8"/>
      <c r="UNK700" s="8"/>
      <c r="UNL700" s="8"/>
      <c r="UNM700" s="8"/>
      <c r="UNN700" s="8"/>
      <c r="UNO700" s="8"/>
      <c r="UNP700" s="8"/>
      <c r="UNQ700" s="8"/>
      <c r="UNR700" s="8"/>
      <c r="UNS700" s="8"/>
      <c r="UNT700" s="8"/>
      <c r="UNU700" s="8"/>
      <c r="UNV700" s="8"/>
      <c r="UNW700" s="8"/>
      <c r="UNX700" s="8"/>
      <c r="UNY700" s="8"/>
      <c r="UNZ700" s="8"/>
      <c r="UOA700" s="8"/>
      <c r="UOB700" s="8"/>
      <c r="UOC700" s="8"/>
      <c r="UOD700" s="8"/>
      <c r="UOE700" s="8"/>
      <c r="UOF700" s="8"/>
      <c r="UOG700" s="8"/>
      <c r="UOH700" s="8"/>
      <c r="UOI700" s="8"/>
      <c r="UOJ700" s="8"/>
      <c r="UOK700" s="8"/>
      <c r="UOL700" s="8"/>
      <c r="UOM700" s="8"/>
      <c r="UON700" s="8"/>
      <c r="UOO700" s="8"/>
      <c r="UOP700" s="8"/>
      <c r="UOQ700" s="8"/>
      <c r="UOR700" s="8"/>
      <c r="UOS700" s="8"/>
      <c r="UOT700" s="8"/>
      <c r="UOU700" s="8"/>
      <c r="UOV700" s="8"/>
      <c r="UOW700" s="8"/>
      <c r="UOX700" s="8"/>
      <c r="UOY700" s="8"/>
      <c r="UOZ700" s="8"/>
      <c r="UPA700" s="8"/>
      <c r="UPB700" s="8"/>
      <c r="UPC700" s="8"/>
      <c r="UPD700" s="8"/>
      <c r="UPE700" s="8"/>
      <c r="UPF700" s="8"/>
      <c r="UPG700" s="8"/>
      <c r="UPH700" s="8"/>
      <c r="UPI700" s="8"/>
      <c r="UPJ700" s="8"/>
      <c r="UPK700" s="8"/>
      <c r="UPL700" s="8"/>
      <c r="UPM700" s="8"/>
      <c r="UPN700" s="8"/>
      <c r="UPO700" s="8"/>
      <c r="UPP700" s="8"/>
      <c r="UPQ700" s="8"/>
      <c r="UPR700" s="8"/>
      <c r="UPS700" s="8"/>
      <c r="UPT700" s="8"/>
      <c r="UPU700" s="8"/>
      <c r="UPV700" s="8"/>
      <c r="UPW700" s="8"/>
      <c r="UPX700" s="8"/>
      <c r="UPY700" s="8"/>
      <c r="UPZ700" s="8"/>
      <c r="UQA700" s="8"/>
      <c r="UQB700" s="8"/>
      <c r="UQC700" s="8"/>
      <c r="UQD700" s="8"/>
      <c r="UQE700" s="8"/>
      <c r="UQF700" s="8"/>
      <c r="UQG700" s="8"/>
      <c r="UQH700" s="8"/>
      <c r="UQI700" s="8"/>
      <c r="UQJ700" s="8"/>
      <c r="UQK700" s="8"/>
      <c r="UQL700" s="8"/>
      <c r="UQM700" s="8"/>
      <c r="UQN700" s="8"/>
      <c r="UQO700" s="8"/>
      <c r="UQP700" s="8"/>
      <c r="UQQ700" s="8"/>
      <c r="UQR700" s="8"/>
      <c r="UQS700" s="8"/>
      <c r="UQT700" s="8"/>
      <c r="UQU700" s="8"/>
      <c r="UQV700" s="8"/>
      <c r="UQW700" s="8"/>
      <c r="UQX700" s="8"/>
      <c r="UQY700" s="8"/>
      <c r="UQZ700" s="8"/>
      <c r="URA700" s="8"/>
      <c r="URB700" s="8"/>
      <c r="URC700" s="8"/>
      <c r="URD700" s="8"/>
      <c r="URE700" s="8"/>
      <c r="URF700" s="8"/>
      <c r="URG700" s="8"/>
      <c r="URH700" s="8"/>
      <c r="URI700" s="8"/>
      <c r="URJ700" s="8"/>
      <c r="URK700" s="8"/>
      <c r="URL700" s="8"/>
      <c r="URM700" s="8"/>
      <c r="URN700" s="8"/>
      <c r="URO700" s="8"/>
      <c r="URP700" s="8"/>
      <c r="URQ700" s="8"/>
      <c r="URR700" s="8"/>
      <c r="URS700" s="8"/>
      <c r="URT700" s="8"/>
      <c r="URU700" s="8"/>
      <c r="URV700" s="8"/>
      <c r="URW700" s="8"/>
      <c r="URX700" s="8"/>
      <c r="URY700" s="8"/>
      <c r="URZ700" s="8"/>
      <c r="USA700" s="8"/>
      <c r="USB700" s="8"/>
      <c r="USC700" s="8"/>
      <c r="USD700" s="8"/>
      <c r="USE700" s="8"/>
      <c r="USF700" s="8"/>
      <c r="USG700" s="8"/>
      <c r="USH700" s="8"/>
      <c r="USI700" s="8"/>
      <c r="USJ700" s="8"/>
      <c r="USK700" s="8"/>
      <c r="USL700" s="8"/>
      <c r="USM700" s="8"/>
      <c r="USN700" s="8"/>
      <c r="USO700" s="8"/>
      <c r="USP700" s="8"/>
      <c r="USQ700" s="8"/>
      <c r="USR700" s="8"/>
      <c r="USS700" s="8"/>
      <c r="UST700" s="8"/>
      <c r="USU700" s="8"/>
      <c r="USV700" s="8"/>
      <c r="USW700" s="8"/>
      <c r="USX700" s="8"/>
      <c r="USY700" s="8"/>
      <c r="USZ700" s="8"/>
      <c r="UTA700" s="8"/>
      <c r="UTB700" s="8"/>
      <c r="UTC700" s="8"/>
      <c r="UTD700" s="8"/>
      <c r="UTE700" s="8"/>
      <c r="UTF700" s="8"/>
      <c r="UTG700" s="8"/>
      <c r="UTH700" s="8"/>
      <c r="UTI700" s="8"/>
      <c r="UTJ700" s="8"/>
      <c r="UTK700" s="8"/>
      <c r="UTL700" s="8"/>
      <c r="UTM700" s="8"/>
      <c r="UTN700" s="8"/>
      <c r="UTO700" s="8"/>
      <c r="UTP700" s="8"/>
      <c r="UTQ700" s="8"/>
      <c r="UTR700" s="8"/>
      <c r="UTS700" s="8"/>
      <c r="UTT700" s="8"/>
      <c r="UTU700" s="8"/>
      <c r="UTV700" s="8"/>
      <c r="UTW700" s="8"/>
      <c r="UTX700" s="8"/>
      <c r="UTY700" s="8"/>
      <c r="UTZ700" s="8"/>
      <c r="UUA700" s="8"/>
      <c r="UUB700" s="8"/>
      <c r="UUC700" s="8"/>
      <c r="UUD700" s="8"/>
      <c r="UUE700" s="8"/>
      <c r="UUF700" s="8"/>
      <c r="UUG700" s="8"/>
      <c r="UUH700" s="8"/>
      <c r="UUI700" s="8"/>
      <c r="UUJ700" s="8"/>
      <c r="UUK700" s="8"/>
      <c r="UUL700" s="8"/>
      <c r="UUM700" s="8"/>
      <c r="UUN700" s="8"/>
      <c r="UUO700" s="8"/>
      <c r="UUP700" s="8"/>
      <c r="UUQ700" s="8"/>
      <c r="UUR700" s="8"/>
      <c r="UUS700" s="8"/>
      <c r="UUT700" s="8"/>
      <c r="UUU700" s="8"/>
      <c r="UUV700" s="8"/>
      <c r="UUW700" s="8"/>
      <c r="UUX700" s="8"/>
      <c r="UUY700" s="8"/>
      <c r="UUZ700" s="8"/>
      <c r="UVA700" s="8"/>
      <c r="UVB700" s="8"/>
      <c r="UVC700" s="8"/>
      <c r="UVD700" s="8"/>
      <c r="UVE700" s="8"/>
      <c r="UVF700" s="8"/>
      <c r="UVG700" s="8"/>
      <c r="UVH700" s="8"/>
      <c r="UVI700" s="8"/>
      <c r="UVJ700" s="8"/>
      <c r="UVK700" s="8"/>
      <c r="UVL700" s="8"/>
      <c r="UVM700" s="8"/>
      <c r="UVN700" s="8"/>
      <c r="UVO700" s="8"/>
      <c r="UVP700" s="8"/>
      <c r="UVQ700" s="8"/>
      <c r="UVR700" s="8"/>
      <c r="UVS700" s="8"/>
      <c r="UVT700" s="8"/>
      <c r="UVU700" s="8"/>
      <c r="UVV700" s="8"/>
      <c r="UVW700" s="8"/>
      <c r="UVX700" s="8"/>
      <c r="UVY700" s="8"/>
      <c r="UVZ700" s="8"/>
      <c r="UWA700" s="8"/>
      <c r="UWB700" s="8"/>
      <c r="UWC700" s="8"/>
      <c r="UWD700" s="8"/>
      <c r="UWE700" s="8"/>
      <c r="UWF700" s="8"/>
      <c r="UWG700" s="8"/>
      <c r="UWH700" s="8"/>
      <c r="UWI700" s="8"/>
      <c r="UWJ700" s="8"/>
      <c r="UWK700" s="8"/>
      <c r="UWL700" s="8"/>
      <c r="UWM700" s="8"/>
      <c r="UWN700" s="8"/>
      <c r="UWO700" s="8"/>
      <c r="UWP700" s="8"/>
      <c r="UWQ700" s="8"/>
      <c r="UWR700" s="8"/>
      <c r="UWS700" s="8"/>
      <c r="UWT700" s="8"/>
      <c r="UWU700" s="8"/>
      <c r="UWV700" s="8"/>
      <c r="UWW700" s="8"/>
      <c r="UWX700" s="8"/>
      <c r="UWY700" s="8"/>
      <c r="UWZ700" s="8"/>
      <c r="UXA700" s="8"/>
      <c r="UXB700" s="8"/>
      <c r="UXC700" s="8"/>
      <c r="UXD700" s="8"/>
      <c r="UXE700" s="8"/>
      <c r="UXF700" s="8"/>
      <c r="UXG700" s="8"/>
      <c r="UXH700" s="8"/>
      <c r="UXI700" s="8"/>
      <c r="UXJ700" s="8"/>
      <c r="UXK700" s="8"/>
      <c r="UXL700" s="8"/>
      <c r="UXM700" s="8"/>
      <c r="UXN700" s="8"/>
      <c r="UXO700" s="8"/>
      <c r="UXP700" s="8"/>
      <c r="UXQ700" s="8"/>
      <c r="UXR700" s="8"/>
      <c r="UXS700" s="8"/>
      <c r="UXT700" s="8"/>
      <c r="UXU700" s="8"/>
      <c r="UXV700" s="8"/>
      <c r="UXW700" s="8"/>
      <c r="UXX700" s="8"/>
      <c r="UXY700" s="8"/>
      <c r="UXZ700" s="8"/>
      <c r="UYA700" s="8"/>
      <c r="UYB700" s="8"/>
      <c r="UYC700" s="8"/>
      <c r="UYD700" s="8"/>
      <c r="UYE700" s="8"/>
      <c r="UYF700" s="8"/>
      <c r="UYG700" s="8"/>
      <c r="UYH700" s="8"/>
      <c r="UYI700" s="8"/>
      <c r="UYJ700" s="8"/>
      <c r="UYK700" s="8"/>
      <c r="UYL700" s="8"/>
      <c r="UYM700" s="8"/>
      <c r="UYN700" s="8"/>
      <c r="UYO700" s="8"/>
      <c r="UYP700" s="8"/>
      <c r="UYQ700" s="8"/>
      <c r="UYR700" s="8"/>
      <c r="UYS700" s="8"/>
      <c r="UYT700" s="8"/>
      <c r="UYU700" s="8"/>
      <c r="UYV700" s="8"/>
      <c r="UYW700" s="8"/>
      <c r="UYX700" s="8"/>
      <c r="UYY700" s="8"/>
      <c r="UYZ700" s="8"/>
      <c r="UZA700" s="8"/>
      <c r="UZB700" s="8"/>
      <c r="UZC700" s="8"/>
      <c r="UZD700" s="8"/>
      <c r="UZE700" s="8"/>
      <c r="UZF700" s="8"/>
      <c r="UZG700" s="8"/>
      <c r="UZH700" s="8"/>
      <c r="UZI700" s="8"/>
      <c r="UZJ700" s="8"/>
      <c r="UZK700" s="8"/>
      <c r="UZL700" s="8"/>
      <c r="UZM700" s="8"/>
      <c r="UZN700" s="8"/>
      <c r="UZO700" s="8"/>
      <c r="UZP700" s="8"/>
      <c r="UZQ700" s="8"/>
      <c r="UZR700" s="8"/>
      <c r="UZS700" s="8"/>
      <c r="UZT700" s="8"/>
      <c r="UZU700" s="8"/>
      <c r="UZV700" s="8"/>
      <c r="UZW700" s="8"/>
      <c r="UZX700" s="8"/>
      <c r="UZY700" s="8"/>
      <c r="UZZ700" s="8"/>
      <c r="VAA700" s="8"/>
      <c r="VAB700" s="8"/>
      <c r="VAC700" s="8"/>
      <c r="VAD700" s="8"/>
      <c r="VAE700" s="8"/>
      <c r="VAF700" s="8"/>
      <c r="VAG700" s="8"/>
      <c r="VAH700" s="8"/>
      <c r="VAI700" s="8"/>
      <c r="VAJ700" s="8"/>
      <c r="VAK700" s="8"/>
      <c r="VAL700" s="8"/>
      <c r="VAM700" s="8"/>
      <c r="VAN700" s="8"/>
      <c r="VAO700" s="8"/>
      <c r="VAP700" s="8"/>
      <c r="VAQ700" s="8"/>
      <c r="VAR700" s="8"/>
      <c r="VAS700" s="8"/>
      <c r="VAT700" s="8"/>
      <c r="VAU700" s="8"/>
      <c r="VAV700" s="8"/>
      <c r="VAW700" s="8"/>
      <c r="VAX700" s="8"/>
      <c r="VAY700" s="8"/>
      <c r="VAZ700" s="8"/>
      <c r="VBA700" s="8"/>
      <c r="VBB700" s="8"/>
      <c r="VBC700" s="8"/>
      <c r="VBD700" s="8"/>
      <c r="VBE700" s="8"/>
      <c r="VBF700" s="8"/>
      <c r="VBG700" s="8"/>
      <c r="VBH700" s="8"/>
      <c r="VBI700" s="8"/>
      <c r="VBJ700" s="8"/>
      <c r="VBK700" s="8"/>
      <c r="VBL700" s="8"/>
      <c r="VBM700" s="8"/>
      <c r="VBN700" s="8"/>
      <c r="VBO700" s="8"/>
      <c r="VBP700" s="8"/>
      <c r="VBQ700" s="8"/>
      <c r="VBR700" s="8"/>
      <c r="VBS700" s="8"/>
      <c r="VBT700" s="8"/>
      <c r="VBU700" s="8"/>
      <c r="VBV700" s="8"/>
      <c r="VBW700" s="8"/>
      <c r="VBX700" s="8"/>
      <c r="VBY700" s="8"/>
      <c r="VBZ700" s="8"/>
      <c r="VCA700" s="8"/>
      <c r="VCB700" s="8"/>
      <c r="VCC700" s="8"/>
      <c r="VCD700" s="8"/>
      <c r="VCE700" s="8"/>
      <c r="VCF700" s="8"/>
      <c r="VCG700" s="8"/>
      <c r="VCH700" s="8"/>
      <c r="VCI700" s="8"/>
      <c r="VCJ700" s="8"/>
      <c r="VCK700" s="8"/>
      <c r="VCL700" s="8"/>
      <c r="VCM700" s="8"/>
      <c r="VCN700" s="8"/>
      <c r="VCO700" s="8"/>
      <c r="VCP700" s="8"/>
      <c r="VCQ700" s="8"/>
      <c r="VCR700" s="8"/>
      <c r="VCS700" s="8"/>
      <c r="VCT700" s="8"/>
      <c r="VCU700" s="8"/>
      <c r="VCV700" s="8"/>
      <c r="VCW700" s="8"/>
      <c r="VCX700" s="8"/>
      <c r="VCY700" s="8"/>
      <c r="VCZ700" s="8"/>
      <c r="VDA700" s="8"/>
      <c r="VDB700" s="8"/>
      <c r="VDC700" s="8"/>
      <c r="VDD700" s="8"/>
      <c r="VDE700" s="8"/>
      <c r="VDF700" s="8"/>
      <c r="VDG700" s="8"/>
      <c r="VDH700" s="8"/>
      <c r="VDI700" s="8"/>
      <c r="VDJ700" s="8"/>
      <c r="VDK700" s="8"/>
      <c r="VDL700" s="8"/>
      <c r="VDM700" s="8"/>
      <c r="VDN700" s="8"/>
      <c r="VDO700" s="8"/>
      <c r="VDP700" s="8"/>
      <c r="VDQ700" s="8"/>
      <c r="VDR700" s="8"/>
      <c r="VDS700" s="8"/>
      <c r="VDT700" s="8"/>
      <c r="VDU700" s="8"/>
      <c r="VDV700" s="8"/>
      <c r="VDW700" s="8"/>
      <c r="VDX700" s="8"/>
      <c r="VDY700" s="8"/>
      <c r="VDZ700" s="8"/>
      <c r="VEA700" s="8"/>
      <c r="VEB700" s="8"/>
      <c r="VEC700" s="8"/>
      <c r="VED700" s="8"/>
      <c r="VEE700" s="8"/>
      <c r="VEF700" s="8"/>
      <c r="VEG700" s="8"/>
      <c r="VEH700" s="8"/>
      <c r="VEI700" s="8"/>
      <c r="VEJ700" s="8"/>
      <c r="VEK700" s="8"/>
      <c r="VEL700" s="8"/>
      <c r="VEM700" s="8"/>
      <c r="VEN700" s="8"/>
      <c r="VEO700" s="8"/>
      <c r="VEP700" s="8"/>
      <c r="VEQ700" s="8"/>
      <c r="VER700" s="8"/>
      <c r="VES700" s="8"/>
      <c r="VET700" s="8"/>
      <c r="VEU700" s="8"/>
      <c r="VEV700" s="8"/>
      <c r="VEW700" s="8"/>
      <c r="VEX700" s="8"/>
      <c r="VEY700" s="8"/>
      <c r="VEZ700" s="8"/>
      <c r="VFA700" s="8"/>
      <c r="VFB700" s="8"/>
      <c r="VFC700" s="8"/>
      <c r="VFD700" s="8"/>
      <c r="VFE700" s="8"/>
      <c r="VFF700" s="8"/>
      <c r="VFG700" s="8"/>
      <c r="VFH700" s="8"/>
      <c r="VFI700" s="8"/>
      <c r="VFJ700" s="8"/>
      <c r="VFK700" s="8"/>
      <c r="VFL700" s="8"/>
      <c r="VFM700" s="8"/>
      <c r="VFN700" s="8"/>
      <c r="VFO700" s="8"/>
      <c r="VFP700" s="8"/>
      <c r="VFQ700" s="8"/>
      <c r="VFR700" s="8"/>
      <c r="VFS700" s="8"/>
      <c r="VFT700" s="8"/>
      <c r="VFU700" s="8"/>
      <c r="VFV700" s="8"/>
      <c r="VFW700" s="8"/>
      <c r="VFX700" s="8"/>
      <c r="VFY700" s="8"/>
      <c r="VFZ700" s="8"/>
      <c r="VGA700" s="8"/>
      <c r="VGB700" s="8"/>
      <c r="VGC700" s="8"/>
      <c r="VGD700" s="8"/>
      <c r="VGE700" s="8"/>
      <c r="VGF700" s="8"/>
      <c r="VGG700" s="8"/>
      <c r="VGH700" s="8"/>
      <c r="VGI700" s="8"/>
      <c r="VGJ700" s="8"/>
      <c r="VGK700" s="8"/>
      <c r="VGL700" s="8"/>
      <c r="VGM700" s="8"/>
      <c r="VGN700" s="8"/>
      <c r="VGO700" s="8"/>
      <c r="VGP700" s="8"/>
      <c r="VGQ700" s="8"/>
      <c r="VGR700" s="8"/>
      <c r="VGS700" s="8"/>
      <c r="VGT700" s="8"/>
      <c r="VGU700" s="8"/>
      <c r="VGV700" s="8"/>
      <c r="VGW700" s="8"/>
      <c r="VGX700" s="8"/>
      <c r="VGY700" s="8"/>
      <c r="VGZ700" s="8"/>
      <c r="VHA700" s="8"/>
      <c r="VHB700" s="8"/>
      <c r="VHC700" s="8"/>
      <c r="VHD700" s="8"/>
      <c r="VHE700" s="8"/>
      <c r="VHF700" s="8"/>
      <c r="VHG700" s="8"/>
      <c r="VHH700" s="8"/>
      <c r="VHI700" s="8"/>
      <c r="VHJ700" s="8"/>
      <c r="VHK700" s="8"/>
      <c r="VHL700" s="8"/>
      <c r="VHM700" s="8"/>
      <c r="VHN700" s="8"/>
      <c r="VHO700" s="8"/>
      <c r="VHP700" s="8"/>
      <c r="VHQ700" s="8"/>
      <c r="VHR700" s="8"/>
      <c r="VHS700" s="8"/>
      <c r="VHT700" s="8"/>
      <c r="VHU700" s="8"/>
      <c r="VHV700" s="8"/>
      <c r="VHW700" s="8"/>
      <c r="VHX700" s="8"/>
      <c r="VHY700" s="8"/>
      <c r="VHZ700" s="8"/>
      <c r="VIA700" s="8"/>
      <c r="VIB700" s="8"/>
      <c r="VIC700" s="8"/>
      <c r="VID700" s="8"/>
      <c r="VIE700" s="8"/>
      <c r="VIF700" s="8"/>
      <c r="VIG700" s="8"/>
      <c r="VIH700" s="8"/>
      <c r="VII700" s="8"/>
      <c r="VIJ700" s="8"/>
      <c r="VIK700" s="8"/>
      <c r="VIL700" s="8"/>
      <c r="VIM700" s="8"/>
      <c r="VIN700" s="8"/>
      <c r="VIO700" s="8"/>
      <c r="VIP700" s="8"/>
      <c r="VIQ700" s="8"/>
      <c r="VIR700" s="8"/>
      <c r="VIS700" s="8"/>
      <c r="VIT700" s="8"/>
      <c r="VIU700" s="8"/>
      <c r="VIV700" s="8"/>
      <c r="VIW700" s="8"/>
      <c r="VIX700" s="8"/>
      <c r="VIY700" s="8"/>
      <c r="VIZ700" s="8"/>
      <c r="VJA700" s="8"/>
      <c r="VJB700" s="8"/>
      <c r="VJC700" s="8"/>
      <c r="VJD700" s="8"/>
      <c r="VJE700" s="8"/>
      <c r="VJF700" s="8"/>
      <c r="VJG700" s="8"/>
      <c r="VJH700" s="8"/>
      <c r="VJI700" s="8"/>
      <c r="VJJ700" s="8"/>
      <c r="VJK700" s="8"/>
      <c r="VJL700" s="8"/>
      <c r="VJM700" s="8"/>
      <c r="VJN700" s="8"/>
      <c r="VJO700" s="8"/>
      <c r="VJP700" s="8"/>
      <c r="VJQ700" s="8"/>
      <c r="VJR700" s="8"/>
      <c r="VJS700" s="8"/>
      <c r="VJT700" s="8"/>
      <c r="VJU700" s="8"/>
      <c r="VJV700" s="8"/>
      <c r="VJW700" s="8"/>
      <c r="VJX700" s="8"/>
      <c r="VJY700" s="8"/>
      <c r="VJZ700" s="8"/>
      <c r="VKA700" s="8"/>
      <c r="VKB700" s="8"/>
      <c r="VKC700" s="8"/>
      <c r="VKD700" s="8"/>
      <c r="VKE700" s="8"/>
      <c r="VKF700" s="8"/>
      <c r="VKG700" s="8"/>
      <c r="VKH700" s="8"/>
      <c r="VKI700" s="8"/>
      <c r="VKJ700" s="8"/>
      <c r="VKK700" s="8"/>
      <c r="VKL700" s="8"/>
      <c r="VKM700" s="8"/>
      <c r="VKN700" s="8"/>
      <c r="VKO700" s="8"/>
      <c r="VKP700" s="8"/>
      <c r="VKQ700" s="8"/>
      <c r="VKR700" s="8"/>
      <c r="VKS700" s="8"/>
      <c r="VKT700" s="8"/>
      <c r="VKU700" s="8"/>
      <c r="VKV700" s="8"/>
      <c r="VKW700" s="8"/>
      <c r="VKX700" s="8"/>
      <c r="VKY700" s="8"/>
      <c r="VKZ700" s="8"/>
      <c r="VLA700" s="8"/>
      <c r="VLB700" s="8"/>
      <c r="VLC700" s="8"/>
      <c r="VLD700" s="8"/>
      <c r="VLE700" s="8"/>
      <c r="VLF700" s="8"/>
      <c r="VLG700" s="8"/>
      <c r="VLH700" s="8"/>
      <c r="VLI700" s="8"/>
      <c r="VLJ700" s="8"/>
      <c r="VLK700" s="8"/>
      <c r="VLL700" s="8"/>
      <c r="VLM700" s="8"/>
      <c r="VLN700" s="8"/>
      <c r="VLO700" s="8"/>
      <c r="VLP700" s="8"/>
      <c r="VLQ700" s="8"/>
      <c r="VLR700" s="8"/>
      <c r="VLS700" s="8"/>
      <c r="VLT700" s="8"/>
      <c r="VLU700" s="8"/>
      <c r="VLV700" s="8"/>
      <c r="VLW700" s="8"/>
      <c r="VLX700" s="8"/>
      <c r="VLY700" s="8"/>
      <c r="VLZ700" s="8"/>
      <c r="VMA700" s="8"/>
      <c r="VMB700" s="8"/>
      <c r="VMC700" s="8"/>
      <c r="VMD700" s="8"/>
      <c r="VME700" s="8"/>
      <c r="VMF700" s="8"/>
      <c r="VMG700" s="8"/>
      <c r="VMH700" s="8"/>
      <c r="VMI700" s="8"/>
      <c r="VMJ700" s="8"/>
      <c r="VMK700" s="8"/>
      <c r="VML700" s="8"/>
      <c r="VMM700" s="8"/>
      <c r="VMN700" s="8"/>
      <c r="VMO700" s="8"/>
      <c r="VMP700" s="8"/>
      <c r="VMQ700" s="8"/>
      <c r="VMR700" s="8"/>
      <c r="VMS700" s="8"/>
      <c r="VMT700" s="8"/>
      <c r="VMU700" s="8"/>
      <c r="VMV700" s="8"/>
      <c r="VMW700" s="8"/>
      <c r="VMX700" s="8"/>
      <c r="VMY700" s="8"/>
      <c r="VMZ700" s="8"/>
      <c r="VNA700" s="8"/>
      <c r="VNB700" s="8"/>
      <c r="VNC700" s="8"/>
      <c r="VND700" s="8"/>
      <c r="VNE700" s="8"/>
      <c r="VNF700" s="8"/>
      <c r="VNG700" s="8"/>
      <c r="VNH700" s="8"/>
      <c r="VNI700" s="8"/>
      <c r="VNJ700" s="8"/>
      <c r="VNK700" s="8"/>
      <c r="VNL700" s="8"/>
      <c r="VNM700" s="8"/>
      <c r="VNN700" s="8"/>
      <c r="VNO700" s="8"/>
      <c r="VNP700" s="8"/>
      <c r="VNQ700" s="8"/>
      <c r="VNR700" s="8"/>
      <c r="VNS700" s="8"/>
      <c r="VNT700" s="8"/>
      <c r="VNU700" s="8"/>
      <c r="VNV700" s="8"/>
      <c r="VNW700" s="8"/>
      <c r="VNX700" s="8"/>
      <c r="VNY700" s="8"/>
      <c r="VNZ700" s="8"/>
      <c r="VOA700" s="8"/>
      <c r="VOB700" s="8"/>
      <c r="VOC700" s="8"/>
      <c r="VOD700" s="8"/>
      <c r="VOE700" s="8"/>
      <c r="VOF700" s="8"/>
      <c r="VOG700" s="8"/>
      <c r="VOH700" s="8"/>
      <c r="VOI700" s="8"/>
      <c r="VOJ700" s="8"/>
      <c r="VOK700" s="8"/>
      <c r="VOL700" s="8"/>
      <c r="VOM700" s="8"/>
      <c r="VON700" s="8"/>
      <c r="VOO700" s="8"/>
      <c r="VOP700" s="8"/>
      <c r="VOQ700" s="8"/>
      <c r="VOR700" s="8"/>
      <c r="VOS700" s="8"/>
      <c r="VOT700" s="8"/>
      <c r="VOU700" s="8"/>
      <c r="VOV700" s="8"/>
      <c r="VOW700" s="8"/>
      <c r="VOX700" s="8"/>
      <c r="VOY700" s="8"/>
      <c r="VOZ700" s="8"/>
      <c r="VPA700" s="8"/>
      <c r="VPB700" s="8"/>
      <c r="VPC700" s="8"/>
      <c r="VPD700" s="8"/>
      <c r="VPE700" s="8"/>
      <c r="VPF700" s="8"/>
      <c r="VPG700" s="8"/>
      <c r="VPH700" s="8"/>
      <c r="VPI700" s="8"/>
      <c r="VPJ700" s="8"/>
      <c r="VPK700" s="8"/>
      <c r="VPL700" s="8"/>
      <c r="VPM700" s="8"/>
      <c r="VPN700" s="8"/>
      <c r="VPO700" s="8"/>
      <c r="VPP700" s="8"/>
      <c r="VPQ700" s="8"/>
      <c r="VPR700" s="8"/>
      <c r="VPS700" s="8"/>
      <c r="VPT700" s="8"/>
      <c r="VPU700" s="8"/>
      <c r="VPV700" s="8"/>
      <c r="VPW700" s="8"/>
      <c r="VPX700" s="8"/>
      <c r="VPY700" s="8"/>
      <c r="VPZ700" s="8"/>
      <c r="VQA700" s="8"/>
      <c r="VQB700" s="8"/>
      <c r="VQC700" s="8"/>
      <c r="VQD700" s="8"/>
      <c r="VQE700" s="8"/>
      <c r="VQF700" s="8"/>
      <c r="VQG700" s="8"/>
      <c r="VQH700" s="8"/>
      <c r="VQI700" s="8"/>
      <c r="VQJ700" s="8"/>
      <c r="VQK700" s="8"/>
      <c r="VQL700" s="8"/>
      <c r="VQM700" s="8"/>
      <c r="VQN700" s="8"/>
      <c r="VQO700" s="8"/>
      <c r="VQP700" s="8"/>
      <c r="VQQ700" s="8"/>
      <c r="VQR700" s="8"/>
      <c r="VQS700" s="8"/>
      <c r="VQT700" s="8"/>
      <c r="VQU700" s="8"/>
      <c r="VQV700" s="8"/>
      <c r="VQW700" s="8"/>
      <c r="VQX700" s="8"/>
      <c r="VQY700" s="8"/>
      <c r="VQZ700" s="8"/>
      <c r="VRA700" s="8"/>
      <c r="VRB700" s="8"/>
      <c r="VRC700" s="8"/>
      <c r="VRD700" s="8"/>
      <c r="VRE700" s="8"/>
      <c r="VRF700" s="8"/>
      <c r="VRG700" s="8"/>
      <c r="VRH700" s="8"/>
      <c r="VRI700" s="8"/>
      <c r="VRJ700" s="8"/>
      <c r="VRK700" s="8"/>
      <c r="VRL700" s="8"/>
      <c r="VRM700" s="8"/>
      <c r="VRN700" s="8"/>
      <c r="VRO700" s="8"/>
      <c r="VRP700" s="8"/>
      <c r="VRQ700" s="8"/>
      <c r="VRR700" s="8"/>
      <c r="VRS700" s="8"/>
      <c r="VRT700" s="8"/>
      <c r="VRU700" s="8"/>
      <c r="VRV700" s="8"/>
      <c r="VRW700" s="8"/>
      <c r="VRX700" s="8"/>
      <c r="VRY700" s="8"/>
      <c r="VRZ700" s="8"/>
      <c r="VSA700" s="8"/>
      <c r="VSB700" s="8"/>
      <c r="VSC700" s="8"/>
      <c r="VSD700" s="8"/>
      <c r="VSE700" s="8"/>
      <c r="VSF700" s="8"/>
      <c r="VSG700" s="8"/>
      <c r="VSH700" s="8"/>
      <c r="VSI700" s="8"/>
      <c r="VSJ700" s="8"/>
      <c r="VSK700" s="8"/>
      <c r="VSL700" s="8"/>
      <c r="VSM700" s="8"/>
      <c r="VSN700" s="8"/>
      <c r="VSO700" s="8"/>
      <c r="VSP700" s="8"/>
      <c r="VSQ700" s="8"/>
      <c r="VSR700" s="8"/>
      <c r="VSS700" s="8"/>
      <c r="VST700" s="8"/>
      <c r="VSU700" s="8"/>
      <c r="VSV700" s="8"/>
      <c r="VSW700" s="8"/>
      <c r="VSX700" s="8"/>
      <c r="VSY700" s="8"/>
      <c r="VSZ700" s="8"/>
      <c r="VTA700" s="8"/>
      <c r="VTB700" s="8"/>
      <c r="VTC700" s="8"/>
      <c r="VTD700" s="8"/>
      <c r="VTE700" s="8"/>
      <c r="VTF700" s="8"/>
      <c r="VTG700" s="8"/>
      <c r="VTH700" s="8"/>
      <c r="VTI700" s="8"/>
      <c r="VTJ700" s="8"/>
      <c r="VTK700" s="8"/>
      <c r="VTL700" s="8"/>
      <c r="VTM700" s="8"/>
      <c r="VTN700" s="8"/>
      <c r="VTO700" s="8"/>
      <c r="VTP700" s="8"/>
      <c r="VTQ700" s="8"/>
      <c r="VTR700" s="8"/>
      <c r="VTS700" s="8"/>
      <c r="VTT700" s="8"/>
      <c r="VTU700" s="8"/>
      <c r="VTV700" s="8"/>
      <c r="VTW700" s="8"/>
      <c r="VTX700" s="8"/>
      <c r="VTY700" s="8"/>
      <c r="VTZ700" s="8"/>
      <c r="VUA700" s="8"/>
      <c r="VUB700" s="8"/>
      <c r="VUC700" s="8"/>
      <c r="VUD700" s="8"/>
      <c r="VUE700" s="8"/>
      <c r="VUF700" s="8"/>
      <c r="VUG700" s="8"/>
      <c r="VUH700" s="8"/>
      <c r="VUI700" s="8"/>
      <c r="VUJ700" s="8"/>
      <c r="VUK700" s="8"/>
      <c r="VUL700" s="8"/>
      <c r="VUM700" s="8"/>
      <c r="VUN700" s="8"/>
      <c r="VUO700" s="8"/>
      <c r="VUP700" s="8"/>
      <c r="VUQ700" s="8"/>
      <c r="VUR700" s="8"/>
      <c r="VUS700" s="8"/>
      <c r="VUT700" s="8"/>
      <c r="VUU700" s="8"/>
      <c r="VUV700" s="8"/>
      <c r="VUW700" s="8"/>
      <c r="VUX700" s="8"/>
      <c r="VUY700" s="8"/>
      <c r="VUZ700" s="8"/>
      <c r="VVA700" s="8"/>
      <c r="VVB700" s="8"/>
      <c r="VVC700" s="8"/>
      <c r="VVD700" s="8"/>
      <c r="VVE700" s="8"/>
      <c r="VVF700" s="8"/>
      <c r="VVG700" s="8"/>
      <c r="VVH700" s="8"/>
      <c r="VVI700" s="8"/>
      <c r="VVJ700" s="8"/>
      <c r="VVK700" s="8"/>
      <c r="VVL700" s="8"/>
      <c r="VVM700" s="8"/>
      <c r="VVN700" s="8"/>
      <c r="VVO700" s="8"/>
      <c r="VVP700" s="8"/>
      <c r="VVQ700" s="8"/>
      <c r="VVR700" s="8"/>
      <c r="VVS700" s="8"/>
      <c r="VVT700" s="8"/>
      <c r="VVU700" s="8"/>
      <c r="VVV700" s="8"/>
      <c r="VVW700" s="8"/>
      <c r="VVX700" s="8"/>
      <c r="VVY700" s="8"/>
      <c r="VVZ700" s="8"/>
      <c r="VWA700" s="8"/>
      <c r="VWB700" s="8"/>
      <c r="VWC700" s="8"/>
      <c r="VWD700" s="8"/>
      <c r="VWE700" s="8"/>
      <c r="VWF700" s="8"/>
      <c r="VWG700" s="8"/>
      <c r="VWH700" s="8"/>
      <c r="VWI700" s="8"/>
      <c r="VWJ700" s="8"/>
      <c r="VWK700" s="8"/>
      <c r="VWL700" s="8"/>
      <c r="VWM700" s="8"/>
      <c r="VWN700" s="8"/>
      <c r="VWO700" s="8"/>
      <c r="VWP700" s="8"/>
      <c r="VWQ700" s="8"/>
      <c r="VWR700" s="8"/>
      <c r="VWS700" s="8"/>
      <c r="VWT700" s="8"/>
      <c r="VWU700" s="8"/>
      <c r="VWV700" s="8"/>
      <c r="VWW700" s="8"/>
      <c r="VWX700" s="8"/>
      <c r="VWY700" s="8"/>
      <c r="VWZ700" s="8"/>
      <c r="VXA700" s="8"/>
      <c r="VXB700" s="8"/>
      <c r="VXC700" s="8"/>
      <c r="VXD700" s="8"/>
      <c r="VXE700" s="8"/>
      <c r="VXF700" s="8"/>
      <c r="VXG700" s="8"/>
      <c r="VXH700" s="8"/>
      <c r="VXI700" s="8"/>
      <c r="VXJ700" s="8"/>
      <c r="VXK700" s="8"/>
      <c r="VXL700" s="8"/>
      <c r="VXM700" s="8"/>
      <c r="VXN700" s="8"/>
      <c r="VXO700" s="8"/>
      <c r="VXP700" s="8"/>
      <c r="VXQ700" s="8"/>
      <c r="VXR700" s="8"/>
      <c r="VXS700" s="8"/>
      <c r="VXT700" s="8"/>
      <c r="VXU700" s="8"/>
      <c r="VXV700" s="8"/>
      <c r="VXW700" s="8"/>
      <c r="VXX700" s="8"/>
      <c r="VXY700" s="8"/>
      <c r="VXZ700" s="8"/>
      <c r="VYA700" s="8"/>
      <c r="VYB700" s="8"/>
      <c r="VYC700" s="8"/>
      <c r="VYD700" s="8"/>
      <c r="VYE700" s="8"/>
      <c r="VYF700" s="8"/>
      <c r="VYG700" s="8"/>
      <c r="VYH700" s="8"/>
      <c r="VYI700" s="8"/>
      <c r="VYJ700" s="8"/>
      <c r="VYK700" s="8"/>
      <c r="VYL700" s="8"/>
      <c r="VYM700" s="8"/>
      <c r="VYN700" s="8"/>
      <c r="VYO700" s="8"/>
      <c r="VYP700" s="8"/>
      <c r="VYQ700" s="8"/>
      <c r="VYR700" s="8"/>
      <c r="VYS700" s="8"/>
      <c r="VYT700" s="8"/>
      <c r="VYU700" s="8"/>
      <c r="VYV700" s="8"/>
      <c r="VYW700" s="8"/>
      <c r="VYX700" s="8"/>
      <c r="VYY700" s="8"/>
      <c r="VYZ700" s="8"/>
      <c r="VZA700" s="8"/>
      <c r="VZB700" s="8"/>
      <c r="VZC700" s="8"/>
      <c r="VZD700" s="8"/>
      <c r="VZE700" s="8"/>
      <c r="VZF700" s="8"/>
      <c r="VZG700" s="8"/>
      <c r="VZH700" s="8"/>
      <c r="VZI700" s="8"/>
      <c r="VZJ700" s="8"/>
      <c r="VZK700" s="8"/>
      <c r="VZL700" s="8"/>
      <c r="VZM700" s="8"/>
      <c r="VZN700" s="8"/>
      <c r="VZO700" s="8"/>
      <c r="VZP700" s="8"/>
      <c r="VZQ700" s="8"/>
      <c r="VZR700" s="8"/>
      <c r="VZS700" s="8"/>
      <c r="VZT700" s="8"/>
      <c r="VZU700" s="8"/>
      <c r="VZV700" s="8"/>
      <c r="VZW700" s="8"/>
      <c r="VZX700" s="8"/>
      <c r="VZY700" s="8"/>
      <c r="VZZ700" s="8"/>
      <c r="WAA700" s="8"/>
      <c r="WAB700" s="8"/>
      <c r="WAC700" s="8"/>
      <c r="WAD700" s="8"/>
      <c r="WAE700" s="8"/>
      <c r="WAF700" s="8"/>
      <c r="WAG700" s="8"/>
      <c r="WAH700" s="8"/>
      <c r="WAI700" s="8"/>
      <c r="WAJ700" s="8"/>
      <c r="WAK700" s="8"/>
      <c r="WAL700" s="8"/>
      <c r="WAM700" s="8"/>
      <c r="WAN700" s="8"/>
      <c r="WAO700" s="8"/>
      <c r="WAP700" s="8"/>
      <c r="WAQ700" s="8"/>
      <c r="WAR700" s="8"/>
      <c r="WAS700" s="8"/>
      <c r="WAT700" s="8"/>
      <c r="WAU700" s="8"/>
      <c r="WAV700" s="8"/>
      <c r="WAW700" s="8"/>
      <c r="WAX700" s="8"/>
      <c r="WAY700" s="8"/>
      <c r="WAZ700" s="8"/>
      <c r="WBA700" s="8"/>
      <c r="WBB700" s="8"/>
      <c r="WBC700" s="8"/>
      <c r="WBD700" s="8"/>
      <c r="WBE700" s="8"/>
      <c r="WBF700" s="8"/>
      <c r="WBG700" s="8"/>
      <c r="WBH700" s="8"/>
      <c r="WBI700" s="8"/>
      <c r="WBJ700" s="8"/>
      <c r="WBK700" s="8"/>
      <c r="WBL700" s="8"/>
      <c r="WBM700" s="8"/>
      <c r="WBN700" s="8"/>
      <c r="WBO700" s="8"/>
      <c r="WBP700" s="8"/>
      <c r="WBQ700" s="8"/>
      <c r="WBR700" s="8"/>
      <c r="WBS700" s="8"/>
      <c r="WBT700" s="8"/>
      <c r="WBU700" s="8"/>
      <c r="WBV700" s="8"/>
      <c r="WBW700" s="8"/>
      <c r="WBX700" s="8"/>
      <c r="WBY700" s="8"/>
      <c r="WBZ700" s="8"/>
      <c r="WCA700" s="8"/>
      <c r="WCB700" s="8"/>
      <c r="WCC700" s="8"/>
      <c r="WCD700" s="8"/>
      <c r="WCE700" s="8"/>
      <c r="WCF700" s="8"/>
      <c r="WCG700" s="8"/>
      <c r="WCH700" s="8"/>
      <c r="WCI700" s="8"/>
      <c r="WCJ700" s="8"/>
      <c r="WCK700" s="8"/>
      <c r="WCL700" s="8"/>
      <c r="WCM700" s="8"/>
      <c r="WCN700" s="8"/>
      <c r="WCO700" s="8"/>
      <c r="WCP700" s="8"/>
      <c r="WCQ700" s="8"/>
      <c r="WCR700" s="8"/>
      <c r="WCS700" s="8"/>
      <c r="WCT700" s="8"/>
      <c r="WCU700" s="8"/>
      <c r="WCV700" s="8"/>
      <c r="WCW700" s="8"/>
      <c r="WCX700" s="8"/>
      <c r="WCY700" s="8"/>
      <c r="WCZ700" s="8"/>
      <c r="WDA700" s="8"/>
      <c r="WDB700" s="8"/>
      <c r="WDC700" s="8"/>
      <c r="WDD700" s="8"/>
      <c r="WDE700" s="8"/>
      <c r="WDF700" s="8"/>
      <c r="WDG700" s="8"/>
      <c r="WDH700" s="8"/>
      <c r="WDI700" s="8"/>
      <c r="WDJ700" s="8"/>
      <c r="WDK700" s="8"/>
      <c r="WDL700" s="8"/>
      <c r="WDM700" s="8"/>
      <c r="WDN700" s="8"/>
      <c r="WDO700" s="8"/>
      <c r="WDP700" s="8"/>
      <c r="WDQ700" s="8"/>
      <c r="WDR700" s="8"/>
      <c r="WDS700" s="8"/>
      <c r="WDT700" s="8"/>
      <c r="WDU700" s="8"/>
      <c r="WDV700" s="8"/>
      <c r="WDW700" s="8"/>
      <c r="WDX700" s="8"/>
      <c r="WDY700" s="8"/>
      <c r="WDZ700" s="8"/>
      <c r="WEA700" s="8"/>
      <c r="WEB700" s="8"/>
      <c r="WEC700" s="8"/>
      <c r="WED700" s="8"/>
      <c r="WEE700" s="8"/>
      <c r="WEF700" s="8"/>
      <c r="WEG700" s="8"/>
      <c r="WEH700" s="8"/>
      <c r="WEI700" s="8"/>
      <c r="WEJ700" s="8"/>
      <c r="WEK700" s="8"/>
      <c r="WEL700" s="8"/>
      <c r="WEM700" s="8"/>
      <c r="WEN700" s="8"/>
      <c r="WEO700" s="8"/>
      <c r="WEP700" s="8"/>
      <c r="WEQ700" s="8"/>
      <c r="WER700" s="8"/>
      <c r="WES700" s="8"/>
      <c r="WET700" s="8"/>
      <c r="WEU700" s="8"/>
      <c r="WEV700" s="8"/>
      <c r="WEW700" s="8"/>
      <c r="WEX700" s="8"/>
      <c r="WEY700" s="8"/>
      <c r="WEZ700" s="8"/>
      <c r="WFA700" s="8"/>
      <c r="WFB700" s="8"/>
      <c r="WFC700" s="8"/>
      <c r="WFD700" s="8"/>
      <c r="WFE700" s="8"/>
      <c r="WFF700" s="8"/>
      <c r="WFG700" s="8"/>
      <c r="WFH700" s="8"/>
      <c r="WFI700" s="8"/>
      <c r="WFJ700" s="8"/>
      <c r="WFK700" s="8"/>
      <c r="WFL700" s="8"/>
      <c r="WFM700" s="8"/>
      <c r="WFN700" s="8"/>
      <c r="WFO700" s="8"/>
      <c r="WFP700" s="8"/>
      <c r="WFQ700" s="8"/>
      <c r="WFR700" s="8"/>
      <c r="WFS700" s="8"/>
      <c r="WFT700" s="8"/>
      <c r="WFU700" s="8"/>
      <c r="WFV700" s="8"/>
      <c r="WFW700" s="8"/>
      <c r="WFX700" s="8"/>
      <c r="WFY700" s="8"/>
      <c r="WFZ700" s="8"/>
      <c r="WGA700" s="8"/>
      <c r="WGB700" s="8"/>
      <c r="WGC700" s="8"/>
      <c r="WGD700" s="8"/>
      <c r="WGE700" s="8"/>
      <c r="WGF700" s="8"/>
      <c r="WGG700" s="8"/>
      <c r="WGH700" s="8"/>
      <c r="WGI700" s="8"/>
      <c r="WGJ700" s="8"/>
      <c r="WGK700" s="8"/>
      <c r="WGL700" s="8"/>
      <c r="WGM700" s="8"/>
      <c r="WGN700" s="8"/>
      <c r="WGO700" s="8"/>
      <c r="WGP700" s="8"/>
      <c r="WGQ700" s="8"/>
      <c r="WGR700" s="8"/>
      <c r="WGS700" s="8"/>
      <c r="WGT700" s="8"/>
      <c r="WGU700" s="8"/>
      <c r="WGV700" s="8"/>
      <c r="WGW700" s="8"/>
      <c r="WGX700" s="8"/>
      <c r="WGY700" s="8"/>
      <c r="WGZ700" s="8"/>
      <c r="WHA700" s="8"/>
      <c r="WHB700" s="8"/>
      <c r="WHC700" s="8"/>
      <c r="WHD700" s="8"/>
      <c r="WHE700" s="8"/>
      <c r="WHF700" s="8"/>
      <c r="WHG700" s="8"/>
      <c r="WHH700" s="8"/>
      <c r="WHI700" s="8"/>
      <c r="WHJ700" s="8"/>
      <c r="WHK700" s="8"/>
      <c r="WHL700" s="8"/>
      <c r="WHM700" s="8"/>
      <c r="WHN700" s="8"/>
      <c r="WHO700" s="8"/>
      <c r="WHP700" s="8"/>
      <c r="WHQ700" s="8"/>
      <c r="WHR700" s="8"/>
      <c r="WHS700" s="8"/>
      <c r="WHT700" s="8"/>
      <c r="WHU700" s="8"/>
      <c r="WHV700" s="8"/>
      <c r="WHW700" s="8"/>
      <c r="WHX700" s="8"/>
      <c r="WHY700" s="8"/>
      <c r="WHZ700" s="8"/>
      <c r="WIA700" s="8"/>
      <c r="WIB700" s="8"/>
      <c r="WIC700" s="8"/>
      <c r="WID700" s="8"/>
      <c r="WIE700" s="8"/>
      <c r="WIF700" s="8"/>
      <c r="WIG700" s="8"/>
      <c r="WIH700" s="8"/>
      <c r="WII700" s="8"/>
      <c r="WIJ700" s="8"/>
      <c r="WIK700" s="8"/>
      <c r="WIL700" s="8"/>
      <c r="WIM700" s="8"/>
      <c r="WIN700" s="8"/>
      <c r="WIO700" s="8"/>
      <c r="WIP700" s="8"/>
      <c r="WIQ700" s="8"/>
      <c r="WIR700" s="8"/>
      <c r="WIS700" s="8"/>
      <c r="WIT700" s="8"/>
      <c r="WIU700" s="8"/>
      <c r="WIV700" s="8"/>
      <c r="WIW700" s="8"/>
      <c r="WIX700" s="8"/>
      <c r="WIY700" s="8"/>
      <c r="WIZ700" s="8"/>
      <c r="WJA700" s="8"/>
      <c r="WJB700" s="8"/>
      <c r="WJC700" s="8"/>
      <c r="WJD700" s="8"/>
      <c r="WJE700" s="8"/>
      <c r="WJF700" s="8"/>
      <c r="WJG700" s="8"/>
      <c r="WJH700" s="8"/>
      <c r="WJI700" s="8"/>
      <c r="WJJ700" s="8"/>
      <c r="WJK700" s="8"/>
      <c r="WJL700" s="8"/>
      <c r="WJM700" s="8"/>
      <c r="WJN700" s="8"/>
      <c r="WJO700" s="8"/>
      <c r="WJP700" s="8"/>
      <c r="WJQ700" s="8"/>
      <c r="WJR700" s="8"/>
      <c r="WJS700" s="8"/>
      <c r="WJT700" s="8"/>
      <c r="WJU700" s="8"/>
      <c r="WJV700" s="8"/>
      <c r="WJW700" s="8"/>
      <c r="WJX700" s="8"/>
      <c r="WJY700" s="8"/>
      <c r="WJZ700" s="8"/>
      <c r="WKA700" s="8"/>
      <c r="WKB700" s="8"/>
      <c r="WKC700" s="8"/>
      <c r="WKD700" s="8"/>
      <c r="WKE700" s="8"/>
      <c r="WKF700" s="8"/>
      <c r="WKG700" s="8"/>
      <c r="WKH700" s="8"/>
      <c r="WKI700" s="8"/>
      <c r="WKJ700" s="8"/>
      <c r="WKK700" s="8"/>
      <c r="WKL700" s="8"/>
      <c r="WKM700" s="8"/>
      <c r="WKN700" s="8"/>
      <c r="WKO700" s="8"/>
      <c r="WKP700" s="8"/>
      <c r="WKQ700" s="8"/>
      <c r="WKR700" s="8"/>
      <c r="WKS700" s="8"/>
      <c r="WKT700" s="8"/>
      <c r="WKU700" s="8"/>
      <c r="WKV700" s="8"/>
      <c r="WKW700" s="8"/>
      <c r="WKX700" s="8"/>
      <c r="WKY700" s="8"/>
      <c r="WKZ700" s="8"/>
      <c r="WLA700" s="8"/>
      <c r="WLB700" s="8"/>
      <c r="WLC700" s="8"/>
      <c r="WLD700" s="8"/>
      <c r="WLE700" s="8"/>
      <c r="WLF700" s="8"/>
      <c r="WLG700" s="8"/>
      <c r="WLH700" s="8"/>
      <c r="WLI700" s="8"/>
      <c r="WLJ700" s="8"/>
      <c r="WLK700" s="8"/>
      <c r="WLL700" s="8"/>
      <c r="WLM700" s="8"/>
      <c r="WLN700" s="8"/>
      <c r="WLO700" s="8"/>
      <c r="WLP700" s="8"/>
      <c r="WLQ700" s="8"/>
      <c r="WLR700" s="8"/>
      <c r="WLS700" s="8"/>
      <c r="WLT700" s="8"/>
      <c r="WLU700" s="8"/>
      <c r="WLV700" s="8"/>
      <c r="WLW700" s="8"/>
      <c r="WLX700" s="8"/>
      <c r="WLY700" s="8"/>
      <c r="WLZ700" s="8"/>
      <c r="WMA700" s="8"/>
      <c r="WMB700" s="8"/>
      <c r="WMC700" s="8"/>
      <c r="WMD700" s="8"/>
      <c r="WME700" s="8"/>
      <c r="WMF700" s="8"/>
      <c r="WMG700" s="8"/>
      <c r="WMH700" s="8"/>
      <c r="WMI700" s="8"/>
      <c r="WMJ700" s="8"/>
      <c r="WMK700" s="8"/>
      <c r="WML700" s="8"/>
      <c r="WMM700" s="8"/>
      <c r="WMN700" s="8"/>
      <c r="WMO700" s="8"/>
      <c r="WMP700" s="8"/>
      <c r="WMQ700" s="8"/>
      <c r="WMR700" s="8"/>
      <c r="WMS700" s="8"/>
      <c r="WMT700" s="8"/>
      <c r="WMU700" s="8"/>
      <c r="WMV700" s="8"/>
      <c r="WMW700" s="8"/>
      <c r="WMX700" s="8"/>
      <c r="WMY700" s="8"/>
      <c r="WMZ700" s="8"/>
      <c r="WNA700" s="8"/>
      <c r="WNB700" s="8"/>
      <c r="WNC700" s="8"/>
      <c r="WND700" s="8"/>
      <c r="WNE700" s="8"/>
      <c r="WNF700" s="8"/>
      <c r="WNG700" s="8"/>
      <c r="WNH700" s="8"/>
      <c r="WNI700" s="8"/>
      <c r="WNJ700" s="8"/>
      <c r="WNK700" s="8"/>
      <c r="WNL700" s="8"/>
      <c r="WNM700" s="8"/>
      <c r="WNN700" s="8"/>
      <c r="WNO700" s="8"/>
      <c r="WNP700" s="8"/>
      <c r="WNQ700" s="8"/>
      <c r="WNR700" s="8"/>
      <c r="WNS700" s="8"/>
      <c r="WNT700" s="8"/>
      <c r="WNU700" s="8"/>
      <c r="WNV700" s="8"/>
      <c r="WNW700" s="8"/>
      <c r="WNX700" s="8"/>
      <c r="WNY700" s="8"/>
      <c r="WNZ700" s="8"/>
      <c r="WOA700" s="8"/>
      <c r="WOB700" s="8"/>
      <c r="WOC700" s="8"/>
      <c r="WOD700" s="8"/>
      <c r="WOE700" s="8"/>
      <c r="WOF700" s="8"/>
      <c r="WOG700" s="8"/>
      <c r="WOH700" s="8"/>
      <c r="WOI700" s="8"/>
      <c r="WOJ700" s="8"/>
      <c r="WOK700" s="8"/>
      <c r="WOL700" s="8"/>
      <c r="WOM700" s="8"/>
      <c r="WON700" s="8"/>
      <c r="WOO700" s="8"/>
      <c r="WOP700" s="8"/>
      <c r="WOQ700" s="8"/>
      <c r="WOR700" s="8"/>
      <c r="WOS700" s="8"/>
      <c r="WOT700" s="8"/>
      <c r="WOU700" s="8"/>
      <c r="WOV700" s="8"/>
      <c r="WOW700" s="8"/>
      <c r="WOX700" s="8"/>
      <c r="WOY700" s="8"/>
      <c r="WOZ700" s="8"/>
      <c r="WPA700" s="8"/>
      <c r="WPB700" s="8"/>
      <c r="WPC700" s="8"/>
      <c r="WPD700" s="8"/>
      <c r="WPE700" s="8"/>
      <c r="WPF700" s="8"/>
      <c r="WPG700" s="8"/>
      <c r="WPH700" s="8"/>
      <c r="WPI700" s="8"/>
      <c r="WPJ700" s="8"/>
      <c r="WPK700" s="8"/>
      <c r="WPL700" s="8"/>
      <c r="WPM700" s="8"/>
      <c r="WPN700" s="8"/>
      <c r="WPO700" s="8"/>
      <c r="WPP700" s="8"/>
      <c r="WPQ700" s="8"/>
      <c r="WPR700" s="8"/>
      <c r="WPS700" s="8"/>
      <c r="WPT700" s="8"/>
      <c r="WPU700" s="8"/>
      <c r="WPV700" s="8"/>
      <c r="WPW700" s="8"/>
      <c r="WPX700" s="8"/>
      <c r="WPY700" s="8"/>
      <c r="WPZ700" s="8"/>
      <c r="WQA700" s="8"/>
      <c r="WQB700" s="8"/>
      <c r="WQC700" s="8"/>
      <c r="WQD700" s="8"/>
      <c r="WQE700" s="8"/>
      <c r="WQF700" s="8"/>
      <c r="WQG700" s="8"/>
      <c r="WQH700" s="8"/>
      <c r="WQI700" s="8"/>
      <c r="WQJ700" s="8"/>
      <c r="WQK700" s="8"/>
      <c r="WQL700" s="8"/>
      <c r="WQM700" s="8"/>
      <c r="WQN700" s="8"/>
      <c r="WQO700" s="8"/>
      <c r="WQP700" s="8"/>
      <c r="WQQ700" s="8"/>
      <c r="WQR700" s="8"/>
      <c r="WQS700" s="8"/>
      <c r="WQT700" s="8"/>
      <c r="WQU700" s="8"/>
      <c r="WQV700" s="8"/>
      <c r="WQW700" s="8"/>
      <c r="WQX700" s="8"/>
      <c r="WQY700" s="8"/>
      <c r="WQZ700" s="8"/>
      <c r="WRA700" s="8"/>
      <c r="WRB700" s="8"/>
      <c r="WRC700" s="8"/>
      <c r="WRD700" s="8"/>
      <c r="WRE700" s="8"/>
      <c r="WRF700" s="8"/>
      <c r="WRG700" s="8"/>
      <c r="WRH700" s="8"/>
      <c r="WRI700" s="8"/>
      <c r="WRJ700" s="8"/>
      <c r="WRK700" s="8"/>
      <c r="WRL700" s="8"/>
      <c r="WRM700" s="8"/>
      <c r="WRN700" s="8"/>
      <c r="WRO700" s="8"/>
      <c r="WRP700" s="8"/>
      <c r="WRQ700" s="8"/>
      <c r="WRR700" s="8"/>
      <c r="WRS700" s="8"/>
      <c r="WRT700" s="8"/>
      <c r="WRU700" s="8"/>
      <c r="WRV700" s="8"/>
      <c r="WRW700" s="8"/>
      <c r="WRX700" s="8"/>
      <c r="WRY700" s="8"/>
      <c r="WRZ700" s="8"/>
      <c r="WSA700" s="8"/>
      <c r="WSB700" s="8"/>
      <c r="WSC700" s="8"/>
      <c r="WSD700" s="8"/>
      <c r="WSE700" s="8"/>
      <c r="WSF700" s="8"/>
      <c r="WSG700" s="8"/>
      <c r="WSH700" s="8"/>
      <c r="WSI700" s="8"/>
      <c r="WSJ700" s="8"/>
      <c r="WSK700" s="8"/>
      <c r="WSL700" s="8"/>
      <c r="WSM700" s="8"/>
      <c r="WSN700" s="8"/>
      <c r="WSO700" s="8"/>
      <c r="WSP700" s="8"/>
      <c r="WSQ700" s="8"/>
      <c r="WSR700" s="8"/>
      <c r="WSS700" s="8"/>
      <c r="WST700" s="8"/>
      <c r="WSU700" s="8"/>
      <c r="WSV700" s="8"/>
      <c r="WSW700" s="8"/>
      <c r="WSX700" s="8"/>
      <c r="WSY700" s="8"/>
      <c r="WSZ700" s="8"/>
      <c r="WTA700" s="8"/>
      <c r="WTB700" s="8"/>
      <c r="WTC700" s="8"/>
      <c r="WTD700" s="8"/>
      <c r="WTE700" s="8"/>
      <c r="WTF700" s="8"/>
      <c r="WTG700" s="8"/>
      <c r="WTH700" s="8"/>
      <c r="WTI700" s="8"/>
      <c r="WTJ700" s="8"/>
      <c r="WTK700" s="8"/>
      <c r="WTL700" s="8"/>
      <c r="WTM700" s="8"/>
      <c r="WTN700" s="8"/>
      <c r="WTO700" s="8"/>
      <c r="WTP700" s="8"/>
      <c r="WTQ700" s="8"/>
      <c r="WTR700" s="8"/>
      <c r="WTS700" s="8"/>
      <c r="WTT700" s="8"/>
      <c r="WTU700" s="8"/>
      <c r="WTV700" s="8"/>
      <c r="WTW700" s="8"/>
      <c r="WTX700" s="8"/>
      <c r="WTY700" s="8"/>
      <c r="WTZ700" s="8"/>
      <c r="WUA700" s="8"/>
      <c r="WUB700" s="8"/>
      <c r="WUC700" s="8"/>
      <c r="WUD700" s="8"/>
      <c r="WUE700" s="8"/>
      <c r="WUF700" s="8"/>
      <c r="WUG700" s="8"/>
      <c r="WUH700" s="8"/>
      <c r="WUI700" s="8"/>
      <c r="WUJ700" s="8"/>
      <c r="WUK700" s="8"/>
      <c r="WUL700" s="8"/>
      <c r="WUM700" s="8"/>
      <c r="WUN700" s="8"/>
      <c r="WUO700" s="8"/>
      <c r="WUP700" s="8"/>
      <c r="WUQ700" s="8"/>
      <c r="WUR700" s="8"/>
      <c r="WUS700" s="8"/>
      <c r="WUT700" s="8"/>
      <c r="WUU700" s="8"/>
      <c r="WUV700" s="8"/>
      <c r="WUW700" s="8"/>
      <c r="WUX700" s="8"/>
      <c r="WUY700" s="8"/>
      <c r="WUZ700" s="8"/>
      <c r="WVA700" s="8"/>
      <c r="WVB700" s="8"/>
      <c r="WVC700" s="8"/>
      <c r="WVD700" s="8"/>
      <c r="WVE700" s="8"/>
      <c r="WVF700" s="8"/>
      <c r="WVG700" s="8"/>
      <c r="WVH700" s="8"/>
      <c r="WVI700" s="8"/>
      <c r="WVJ700" s="8"/>
      <c r="WVK700" s="8"/>
      <c r="WVL700" s="8"/>
      <c r="WVM700" s="8"/>
      <c r="WVN700" s="8"/>
      <c r="WVO700" s="8"/>
      <c r="WVP700" s="8"/>
      <c r="WVQ700" s="8"/>
      <c r="WVR700" s="8"/>
      <c r="WVS700" s="8"/>
      <c r="WVT700" s="8"/>
      <c r="WVU700" s="8"/>
      <c r="WVV700" s="8"/>
      <c r="WVW700" s="8"/>
      <c r="WVX700" s="8"/>
      <c r="WVY700" s="8"/>
      <c r="WVZ700" s="8"/>
      <c r="WWA700" s="8"/>
      <c r="WWB700" s="8"/>
      <c r="WWC700" s="8"/>
      <c r="WWD700" s="8"/>
      <c r="WWE700" s="8"/>
      <c r="WWF700" s="8"/>
      <c r="WWG700" s="8"/>
      <c r="WWH700" s="8"/>
      <c r="WWI700" s="8"/>
      <c r="WWJ700" s="8"/>
      <c r="WWK700" s="8"/>
      <c r="WWL700" s="8"/>
      <c r="WWM700" s="8"/>
      <c r="WWN700" s="8"/>
      <c r="WWO700" s="8"/>
      <c r="WWP700" s="8"/>
      <c r="WWQ700" s="8"/>
      <c r="WWR700" s="8"/>
      <c r="WWS700" s="8"/>
      <c r="WWT700" s="8"/>
      <c r="WWU700" s="8"/>
      <c r="WWV700" s="8"/>
      <c r="WWW700" s="8"/>
      <c r="WWX700" s="8"/>
      <c r="WWY700" s="8"/>
      <c r="WWZ700" s="8"/>
      <c r="WXA700" s="8"/>
      <c r="WXB700" s="8"/>
      <c r="WXC700" s="8"/>
      <c r="WXD700" s="8"/>
      <c r="WXE700" s="8"/>
      <c r="WXF700" s="8"/>
      <c r="WXG700" s="8"/>
      <c r="WXH700" s="8"/>
      <c r="WXI700" s="8"/>
      <c r="WXJ700" s="8"/>
      <c r="WXK700" s="8"/>
      <c r="WXL700" s="8"/>
      <c r="WXM700" s="8"/>
      <c r="WXN700" s="8"/>
      <c r="WXO700" s="8"/>
      <c r="WXP700" s="8"/>
      <c r="WXQ700" s="8"/>
      <c r="WXR700" s="8"/>
      <c r="WXS700" s="8"/>
      <c r="WXT700" s="8"/>
      <c r="WXU700" s="8"/>
      <c r="WXV700" s="8"/>
      <c r="WXW700" s="8"/>
      <c r="WXX700" s="8"/>
      <c r="WXY700" s="8"/>
      <c r="WXZ700" s="8"/>
      <c r="WYA700" s="8"/>
      <c r="WYB700" s="8"/>
      <c r="WYC700" s="8"/>
      <c r="WYD700" s="8"/>
      <c r="WYE700" s="8"/>
      <c r="WYF700" s="8"/>
      <c r="WYG700" s="8"/>
      <c r="WYH700" s="8"/>
      <c r="WYI700" s="8"/>
      <c r="WYJ700" s="8"/>
      <c r="WYK700" s="8"/>
      <c r="WYL700" s="8"/>
      <c r="WYM700" s="8"/>
      <c r="WYN700" s="8"/>
      <c r="WYO700" s="8"/>
      <c r="WYP700" s="8"/>
      <c r="WYQ700" s="8"/>
      <c r="WYR700" s="8"/>
      <c r="WYS700" s="8"/>
      <c r="WYT700" s="8"/>
      <c r="WYU700" s="8"/>
      <c r="WYV700" s="8"/>
      <c r="WYW700" s="8"/>
      <c r="WYX700" s="8"/>
      <c r="WYY700" s="8"/>
      <c r="WYZ700" s="8"/>
      <c r="WZA700" s="8"/>
      <c r="WZB700" s="8"/>
      <c r="WZC700" s="8"/>
      <c r="WZD700" s="8"/>
      <c r="WZE700" s="8"/>
      <c r="WZF700" s="8"/>
      <c r="WZG700" s="8"/>
      <c r="WZH700" s="8"/>
      <c r="WZI700" s="8"/>
      <c r="WZJ700" s="8"/>
      <c r="WZK700" s="8"/>
      <c r="WZL700" s="8"/>
      <c r="WZM700" s="8"/>
      <c r="WZN700" s="8"/>
      <c r="WZO700" s="8"/>
      <c r="WZP700" s="8"/>
      <c r="WZQ700" s="8"/>
      <c r="WZR700" s="8"/>
      <c r="WZS700" s="8"/>
      <c r="WZT700" s="8"/>
      <c r="WZU700" s="8"/>
      <c r="WZV700" s="8"/>
      <c r="WZW700" s="8"/>
      <c r="WZX700" s="8"/>
      <c r="WZY700" s="8"/>
      <c r="WZZ700" s="8"/>
      <c r="XAA700" s="8"/>
      <c r="XAB700" s="8"/>
      <c r="XAC700" s="8"/>
      <c r="XAD700" s="8"/>
      <c r="XAE700" s="8"/>
      <c r="XAF700" s="8"/>
      <c r="XAG700" s="8"/>
      <c r="XAH700" s="8"/>
      <c r="XAI700" s="8"/>
      <c r="XAJ700" s="8"/>
      <c r="XAK700" s="8"/>
      <c r="XAL700" s="8"/>
      <c r="XAM700" s="8"/>
      <c r="XAN700" s="8"/>
      <c r="XAO700" s="8"/>
      <c r="XAP700" s="8"/>
      <c r="XAQ700" s="8"/>
      <c r="XAR700" s="8"/>
      <c r="XAS700" s="8"/>
      <c r="XAT700" s="8"/>
      <c r="XAU700" s="8"/>
      <c r="XAV700" s="8"/>
      <c r="XAW700" s="8"/>
      <c r="XAX700" s="8"/>
      <c r="XAY700" s="8"/>
      <c r="XAZ700" s="8"/>
      <c r="XBA700" s="8"/>
      <c r="XBB700" s="8"/>
      <c r="XBC700" s="8"/>
      <c r="XBD700" s="8"/>
      <c r="XBE700" s="8"/>
      <c r="XBF700" s="8"/>
      <c r="XBG700" s="8"/>
      <c r="XBH700" s="8"/>
      <c r="XBI700" s="8"/>
      <c r="XBJ700" s="8"/>
      <c r="XBK700" s="8"/>
      <c r="XBL700" s="8"/>
      <c r="XBM700" s="8"/>
      <c r="XBN700" s="8"/>
      <c r="XBO700" s="8"/>
      <c r="XBP700" s="8"/>
      <c r="XBQ700" s="8"/>
      <c r="XBR700" s="8"/>
      <c r="XBS700" s="8"/>
      <c r="XBT700" s="8"/>
      <c r="XBU700" s="8"/>
      <c r="XBV700" s="8"/>
      <c r="XBW700" s="8"/>
      <c r="XBX700" s="8"/>
      <c r="XBY700" s="8"/>
      <c r="XBZ700" s="8"/>
      <c r="XCA700" s="8"/>
      <c r="XCB700" s="8"/>
      <c r="XCC700" s="8"/>
      <c r="XCD700" s="8"/>
      <c r="XCE700" s="8"/>
      <c r="XCF700" s="8"/>
      <c r="XCG700" s="8"/>
      <c r="XCH700" s="8"/>
      <c r="XCI700" s="8"/>
      <c r="XCJ700" s="8"/>
      <c r="XCK700" s="8"/>
      <c r="XCL700" s="8"/>
      <c r="XCM700" s="8"/>
      <c r="XCN700" s="8"/>
      <c r="XCO700" s="8"/>
      <c r="XCP700" s="8"/>
      <c r="XCQ700" s="8"/>
      <c r="XCR700" s="8"/>
      <c r="XCS700" s="8"/>
      <c r="XCT700" s="8"/>
      <c r="XCU700" s="8"/>
      <c r="XCV700" s="8"/>
      <c r="XCW700" s="8"/>
      <c r="XCX700" s="8"/>
      <c r="XCY700" s="8"/>
      <c r="XCZ700" s="8"/>
      <c r="XDA700" s="8"/>
      <c r="XDB700" s="8"/>
      <c r="XDC700" s="8"/>
      <c r="XDD700" s="8"/>
      <c r="XDE700" s="8"/>
      <c r="XDF700" s="8"/>
      <c r="XDG700" s="8"/>
      <c r="XDH700" s="8"/>
      <c r="XDI700" s="8"/>
      <c r="XDJ700" s="8"/>
      <c r="XDK700" s="8"/>
      <c r="XDL700" s="8"/>
      <c r="XDM700" s="8"/>
      <c r="XDN700" s="8"/>
      <c r="XDO700" s="8"/>
      <c r="XDP700" s="8"/>
      <c r="XDQ700" s="8"/>
      <c r="XDR700" s="8"/>
      <c r="XDS700" s="8"/>
      <c r="XDT700" s="8"/>
      <c r="XDU700" s="8"/>
      <c r="XDV700" s="8"/>
      <c r="XDW700" s="8"/>
      <c r="XDX700" s="8"/>
      <c r="XDY700" s="8"/>
      <c r="XDZ700" s="8"/>
      <c r="XEA700" s="8"/>
      <c r="XEB700" s="8"/>
      <c r="XEC700" s="8"/>
      <c r="XED700" s="8"/>
      <c r="XEE700" s="8"/>
      <c r="XEF700" s="8"/>
      <c r="XEG700" s="8"/>
      <c r="XEH700" s="8"/>
      <c r="XEI700" s="8"/>
      <c r="XEJ700" s="8"/>
      <c r="XEK700" s="8"/>
      <c r="XEL700" s="8"/>
      <c r="XEM700" s="8"/>
      <c r="XEN700" s="8"/>
      <c r="XEO700" s="8"/>
      <c r="XEP700" s="8"/>
      <c r="XEQ700" s="8"/>
      <c r="XER700" s="8"/>
      <c r="XES700" s="8"/>
      <c r="XET700" s="8"/>
      <c r="XEU700" s="8"/>
      <c r="XEV700" s="8"/>
      <c r="XEW700" s="8"/>
      <c r="XEX700" s="8"/>
      <c r="XEY700" s="8"/>
      <c r="XEZ700" s="8"/>
      <c r="XFA700" s="8"/>
      <c r="XFB700" s="8"/>
      <c r="XFC700" s="8"/>
      <c r="XFD700" s="8"/>
    </row>
    <row r="701" s="11" customFormat="1" customHeight="1" spans="1:16384">
      <c r="A701" s="31"/>
      <c r="B701" s="22" t="s">
        <v>412</v>
      </c>
      <c r="C701" s="22" t="s">
        <v>137</v>
      </c>
      <c r="D701" s="76" t="s">
        <v>45</v>
      </c>
      <c r="E701" s="31" t="s">
        <v>107</v>
      </c>
      <c r="F701" s="31">
        <f t="shared" si="56"/>
        <v>400</v>
      </c>
      <c r="G701" s="22">
        <v>400</v>
      </c>
      <c r="H701" s="22">
        <v>0</v>
      </c>
      <c r="I701" s="22">
        <v>0</v>
      </c>
      <c r="J701" s="33"/>
      <c r="K701" s="45">
        <f t="shared" si="57"/>
        <v>0.25</v>
      </c>
      <c r="L701" s="46">
        <f t="shared" si="58"/>
        <v>100</v>
      </c>
      <c r="M701" s="46">
        <f t="shared" si="59"/>
        <v>100</v>
      </c>
      <c r="N701" s="46">
        <f t="shared" si="60"/>
        <v>0</v>
      </c>
      <c r="O701" s="46">
        <f t="shared" si="61"/>
        <v>100</v>
      </c>
      <c r="P701" s="46">
        <v>100</v>
      </c>
      <c r="Q701" s="46">
        <v>0</v>
      </c>
      <c r="R701" s="46">
        <f t="shared" si="62"/>
        <v>0</v>
      </c>
      <c r="S701" s="46">
        <v>0</v>
      </c>
      <c r="T701" s="46">
        <v>0</v>
      </c>
      <c r="U701" s="46">
        <f t="shared" si="55"/>
        <v>0</v>
      </c>
      <c r="V701" s="46">
        <v>0</v>
      </c>
      <c r="W701" s="46">
        <v>0</v>
      </c>
      <c r="X701" s="33">
        <v>189</v>
      </c>
      <c r="Y701" s="33">
        <v>642</v>
      </c>
      <c r="Z701" s="33">
        <v>42</v>
      </c>
      <c r="AA701" s="33">
        <v>136</v>
      </c>
      <c r="AB701" s="33">
        <v>0</v>
      </c>
      <c r="AC701" s="33">
        <v>0</v>
      </c>
      <c r="AD701" s="33">
        <v>0</v>
      </c>
      <c r="AE701" s="33">
        <v>0</v>
      </c>
      <c r="AF701" s="33">
        <v>0</v>
      </c>
      <c r="AG701" s="33">
        <v>0</v>
      </c>
      <c r="AH701" s="33">
        <v>0</v>
      </c>
      <c r="AI701" s="33"/>
      <c r="AJ701" s="33" t="s">
        <v>108</v>
      </c>
      <c r="AK701" s="33">
        <v>90</v>
      </c>
      <c r="AL701" s="33"/>
      <c r="AM701" s="33"/>
      <c r="AN701" s="33"/>
      <c r="AO701" s="33"/>
      <c r="AP701" s="33"/>
      <c r="AQ701" s="33"/>
      <c r="AR701" s="33"/>
      <c r="AS701" s="33"/>
      <c r="AT701" s="33"/>
      <c r="AU701" s="33"/>
      <c r="AV701" s="33"/>
      <c r="AW701" s="33" t="s">
        <v>402</v>
      </c>
      <c r="AX701" s="31"/>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c r="JS701" s="8"/>
      <c r="JT701" s="8"/>
      <c r="JU701" s="8"/>
      <c r="JV701" s="8"/>
      <c r="JW701" s="8"/>
      <c r="JX701" s="8"/>
      <c r="JY701" s="8"/>
      <c r="JZ701" s="8"/>
      <c r="KA701" s="8"/>
      <c r="KB701" s="8"/>
      <c r="KC701" s="8"/>
      <c r="KD701" s="8"/>
      <c r="KE701" s="8"/>
      <c r="KF701" s="8"/>
      <c r="KG701" s="8"/>
      <c r="KH701" s="8"/>
      <c r="KI701" s="8"/>
      <c r="KJ701" s="8"/>
      <c r="KK701" s="8"/>
      <c r="KL701" s="8"/>
      <c r="KM701" s="8"/>
      <c r="KN701" s="8"/>
      <c r="KO701" s="8"/>
      <c r="KP701" s="8"/>
      <c r="KQ701" s="8"/>
      <c r="KR701" s="8"/>
      <c r="KS701" s="8"/>
      <c r="KT701" s="8"/>
      <c r="KU701" s="8"/>
      <c r="KV701" s="8"/>
      <c r="KW701" s="8"/>
      <c r="KX701" s="8"/>
      <c r="KY701" s="8"/>
      <c r="KZ701" s="8"/>
      <c r="LA701" s="8"/>
      <c r="LB701" s="8"/>
      <c r="LC701" s="8"/>
      <c r="LD701" s="8"/>
      <c r="LE701" s="8"/>
      <c r="LF701" s="8"/>
      <c r="LG701" s="8"/>
      <c r="LH701" s="8"/>
      <c r="LI701" s="8"/>
      <c r="LJ701" s="8"/>
      <c r="LK701" s="8"/>
      <c r="LL701" s="8"/>
      <c r="LM701" s="8"/>
      <c r="LN701" s="8"/>
      <c r="LO701" s="8"/>
      <c r="LP701" s="8"/>
      <c r="LQ701" s="8"/>
      <c r="LR701" s="8"/>
      <c r="LS701" s="8"/>
      <c r="LT701" s="8"/>
      <c r="LU701" s="8"/>
      <c r="LV701" s="8"/>
      <c r="LW701" s="8"/>
      <c r="LX701" s="8"/>
      <c r="LY701" s="8"/>
      <c r="LZ701" s="8"/>
      <c r="MA701" s="8"/>
      <c r="MB701" s="8"/>
      <c r="MC701" s="8"/>
      <c r="MD701" s="8"/>
      <c r="ME701" s="8"/>
      <c r="MF701" s="8"/>
      <c r="MG701" s="8"/>
      <c r="MH701" s="8"/>
      <c r="MI701" s="8"/>
      <c r="MJ701" s="8"/>
      <c r="MK701" s="8"/>
      <c r="ML701" s="8"/>
      <c r="MM701" s="8"/>
      <c r="MN701" s="8"/>
      <c r="MO701" s="8"/>
      <c r="MP701" s="8"/>
      <c r="MQ701" s="8"/>
      <c r="MR701" s="8"/>
      <c r="MS701" s="8"/>
      <c r="MT701" s="8"/>
      <c r="MU701" s="8"/>
      <c r="MV701" s="8"/>
      <c r="MW701" s="8"/>
      <c r="MX701" s="8"/>
      <c r="MY701" s="8"/>
      <c r="MZ701" s="8"/>
      <c r="NA701" s="8"/>
      <c r="NB701" s="8"/>
      <c r="NC701" s="8"/>
      <c r="ND701" s="8"/>
      <c r="NE701" s="8"/>
      <c r="NF701" s="8"/>
      <c r="NG701" s="8"/>
      <c r="NH701" s="8"/>
      <c r="NI701" s="8"/>
      <c r="NJ701" s="8"/>
      <c r="NK701" s="8"/>
      <c r="NL701" s="8"/>
      <c r="NM701" s="8"/>
      <c r="NN701" s="8"/>
      <c r="NO701" s="8"/>
      <c r="NP701" s="8"/>
      <c r="NQ701" s="8"/>
      <c r="NR701" s="8"/>
      <c r="NS701" s="8"/>
      <c r="NT701" s="8"/>
      <c r="NU701" s="8"/>
      <c r="NV701" s="8"/>
      <c r="NW701" s="8"/>
      <c r="NX701" s="8"/>
      <c r="NY701" s="8"/>
      <c r="NZ701" s="8"/>
      <c r="OA701" s="8"/>
      <c r="OB701" s="8"/>
      <c r="OC701" s="8"/>
      <c r="OD701" s="8"/>
      <c r="OE701" s="8"/>
      <c r="OF701" s="8"/>
      <c r="OG701" s="8"/>
      <c r="OH701" s="8"/>
      <c r="OI701" s="8"/>
      <c r="OJ701" s="8"/>
      <c r="OK701" s="8"/>
      <c r="OL701" s="8"/>
      <c r="OM701" s="8"/>
      <c r="ON701" s="8"/>
      <c r="OO701" s="8"/>
      <c r="OP701" s="8"/>
      <c r="OQ701" s="8"/>
      <c r="OR701" s="8"/>
      <c r="OS701" s="8"/>
      <c r="OT701" s="8"/>
      <c r="OU701" s="8"/>
      <c r="OV701" s="8"/>
      <c r="OW701" s="8"/>
      <c r="OX701" s="8"/>
      <c r="OY701" s="8"/>
      <c r="OZ701" s="8"/>
      <c r="PA701" s="8"/>
      <c r="PB701" s="8"/>
      <c r="PC701" s="8"/>
      <c r="PD701" s="8"/>
      <c r="PE701" s="8"/>
      <c r="PF701" s="8"/>
      <c r="PG701" s="8"/>
      <c r="PH701" s="8"/>
      <c r="PI701" s="8"/>
      <c r="PJ701" s="8"/>
      <c r="PK701" s="8"/>
      <c r="PL701" s="8"/>
      <c r="PM701" s="8"/>
      <c r="PN701" s="8"/>
      <c r="PO701" s="8"/>
      <c r="PP701" s="8"/>
      <c r="PQ701" s="8"/>
      <c r="PR701" s="8"/>
      <c r="PS701" s="8"/>
      <c r="PT701" s="8"/>
      <c r="PU701" s="8"/>
      <c r="PV701" s="8"/>
      <c r="PW701" s="8"/>
      <c r="PX701" s="8"/>
      <c r="PY701" s="8"/>
      <c r="PZ701" s="8"/>
      <c r="QA701" s="8"/>
      <c r="QB701" s="8"/>
      <c r="QC701" s="8"/>
      <c r="QD701" s="8"/>
      <c r="QE701" s="8"/>
      <c r="QF701" s="8"/>
      <c r="QG701" s="8"/>
      <c r="QH701" s="8"/>
      <c r="QI701" s="8"/>
      <c r="QJ701" s="8"/>
      <c r="QK701" s="8"/>
      <c r="QL701" s="8"/>
      <c r="QM701" s="8"/>
      <c r="QN701" s="8"/>
      <c r="QO701" s="8"/>
      <c r="QP701" s="8"/>
      <c r="QQ701" s="8"/>
      <c r="QR701" s="8"/>
      <c r="QS701" s="8"/>
      <c r="QT701" s="8"/>
      <c r="QU701" s="8"/>
      <c r="QV701" s="8"/>
      <c r="QW701" s="8"/>
      <c r="QX701" s="8"/>
      <c r="QY701" s="8"/>
      <c r="QZ701" s="8"/>
      <c r="RA701" s="8"/>
      <c r="RB701" s="8"/>
      <c r="RC701" s="8"/>
      <c r="RD701" s="8"/>
      <c r="RE701" s="8"/>
      <c r="RF701" s="8"/>
      <c r="RG701" s="8"/>
      <c r="RH701" s="8"/>
      <c r="RI701" s="8"/>
      <c r="RJ701" s="8"/>
      <c r="RK701" s="8"/>
      <c r="RL701" s="8"/>
      <c r="RM701" s="8"/>
      <c r="RN701" s="8"/>
      <c r="RO701" s="8"/>
      <c r="RP701" s="8"/>
      <c r="RQ701" s="8"/>
      <c r="RR701" s="8"/>
      <c r="RS701" s="8"/>
      <c r="RT701" s="8"/>
      <c r="RU701" s="8"/>
      <c r="RV701" s="8"/>
      <c r="RW701" s="8"/>
      <c r="RX701" s="8"/>
      <c r="RY701" s="8"/>
      <c r="RZ701" s="8"/>
      <c r="SA701" s="8"/>
      <c r="SB701" s="8"/>
      <c r="SC701" s="8"/>
      <c r="SD701" s="8"/>
      <c r="SE701" s="8"/>
      <c r="SF701" s="8"/>
      <c r="SG701" s="8"/>
      <c r="SH701" s="8"/>
      <c r="SI701" s="8"/>
      <c r="SJ701" s="8"/>
      <c r="SK701" s="8"/>
      <c r="SL701" s="8"/>
      <c r="SM701" s="8"/>
      <c r="SN701" s="8"/>
      <c r="SO701" s="8"/>
      <c r="SP701" s="8"/>
      <c r="SQ701" s="8"/>
      <c r="SR701" s="8"/>
      <c r="SS701" s="8"/>
      <c r="ST701" s="8"/>
      <c r="SU701" s="8"/>
      <c r="SV701" s="8"/>
      <c r="SW701" s="8"/>
      <c r="SX701" s="8"/>
      <c r="SY701" s="8"/>
      <c r="SZ701" s="8"/>
      <c r="TA701" s="8"/>
      <c r="TB701" s="8"/>
      <c r="TC701" s="8"/>
      <c r="TD701" s="8"/>
      <c r="TE701" s="8"/>
      <c r="TF701" s="8"/>
      <c r="TG701" s="8"/>
      <c r="TH701" s="8"/>
      <c r="TI701" s="8"/>
      <c r="TJ701" s="8"/>
      <c r="TK701" s="8"/>
      <c r="TL701" s="8"/>
      <c r="TM701" s="8"/>
      <c r="TN701" s="8"/>
      <c r="TO701" s="8"/>
      <c r="TP701" s="8"/>
      <c r="TQ701" s="8"/>
      <c r="TR701" s="8"/>
      <c r="TS701" s="8"/>
      <c r="TT701" s="8"/>
      <c r="TU701" s="8"/>
      <c r="TV701" s="8"/>
      <c r="TW701" s="8"/>
      <c r="TX701" s="8"/>
      <c r="TY701" s="8"/>
      <c r="TZ701" s="8"/>
      <c r="UA701" s="8"/>
      <c r="UB701" s="8"/>
      <c r="UC701" s="8"/>
      <c r="UD701" s="8"/>
      <c r="UE701" s="8"/>
      <c r="UF701" s="8"/>
      <c r="UG701" s="8"/>
      <c r="UH701" s="8"/>
      <c r="UI701" s="8"/>
      <c r="UJ701" s="8"/>
      <c r="UK701" s="8"/>
      <c r="UL701" s="8"/>
      <c r="UM701" s="8"/>
      <c r="UN701" s="8"/>
      <c r="UO701" s="8"/>
      <c r="UP701" s="8"/>
      <c r="UQ701" s="8"/>
      <c r="UR701" s="8"/>
      <c r="US701" s="8"/>
      <c r="UT701" s="8"/>
      <c r="UU701" s="8"/>
      <c r="UV701" s="8"/>
      <c r="UW701" s="8"/>
      <c r="UX701" s="8"/>
      <c r="UY701" s="8"/>
      <c r="UZ701" s="8"/>
      <c r="VA701" s="8"/>
      <c r="VB701" s="8"/>
      <c r="VC701" s="8"/>
      <c r="VD701" s="8"/>
      <c r="VE701" s="8"/>
      <c r="VF701" s="8"/>
      <c r="VG701" s="8"/>
      <c r="VH701" s="8"/>
      <c r="VI701" s="8"/>
      <c r="VJ701" s="8"/>
      <c r="VK701" s="8"/>
      <c r="VL701" s="8"/>
      <c r="VM701" s="8"/>
      <c r="VN701" s="8"/>
      <c r="VO701" s="8"/>
      <c r="VP701" s="8"/>
      <c r="VQ701" s="8"/>
      <c r="VR701" s="8"/>
      <c r="VS701" s="8"/>
      <c r="VT701" s="8"/>
      <c r="VU701" s="8"/>
      <c r="VV701" s="8"/>
      <c r="VW701" s="8"/>
      <c r="VX701" s="8"/>
      <c r="VY701" s="8"/>
      <c r="VZ701" s="8"/>
      <c r="WA701" s="8"/>
      <c r="WB701" s="8"/>
      <c r="WC701" s="8"/>
      <c r="WD701" s="8"/>
      <c r="WE701" s="8"/>
      <c r="WF701" s="8"/>
      <c r="WG701" s="8"/>
      <c r="WH701" s="8"/>
      <c r="WI701" s="8"/>
      <c r="WJ701" s="8"/>
      <c r="WK701" s="8"/>
      <c r="WL701" s="8"/>
      <c r="WM701" s="8"/>
      <c r="WN701" s="8"/>
      <c r="WO701" s="8"/>
      <c r="WP701" s="8"/>
      <c r="WQ701" s="8"/>
      <c r="WR701" s="8"/>
      <c r="WS701" s="8"/>
      <c r="WT701" s="8"/>
      <c r="WU701" s="8"/>
      <c r="WV701" s="8"/>
      <c r="WW701" s="8"/>
      <c r="WX701" s="8"/>
      <c r="WY701" s="8"/>
      <c r="WZ701" s="8"/>
      <c r="XA701" s="8"/>
      <c r="XB701" s="8"/>
      <c r="XC701" s="8"/>
      <c r="XD701" s="8"/>
      <c r="XE701" s="8"/>
      <c r="XF701" s="8"/>
      <c r="XG701" s="8"/>
      <c r="XH701" s="8"/>
      <c r="XI701" s="8"/>
      <c r="XJ701" s="8"/>
      <c r="XK701" s="8"/>
      <c r="XL701" s="8"/>
      <c r="XM701" s="8"/>
      <c r="XN701" s="8"/>
      <c r="XO701" s="8"/>
      <c r="XP701" s="8"/>
      <c r="XQ701" s="8"/>
      <c r="XR701" s="8"/>
      <c r="XS701" s="8"/>
      <c r="XT701" s="8"/>
      <c r="XU701" s="8"/>
      <c r="XV701" s="8"/>
      <c r="XW701" s="8"/>
      <c r="XX701" s="8"/>
      <c r="XY701" s="8"/>
      <c r="XZ701" s="8"/>
      <c r="YA701" s="8"/>
      <c r="YB701" s="8"/>
      <c r="YC701" s="8"/>
      <c r="YD701" s="8"/>
      <c r="YE701" s="8"/>
      <c r="YF701" s="8"/>
      <c r="YG701" s="8"/>
      <c r="YH701" s="8"/>
      <c r="YI701" s="8"/>
      <c r="YJ701" s="8"/>
      <c r="YK701" s="8"/>
      <c r="YL701" s="8"/>
      <c r="YM701" s="8"/>
      <c r="YN701" s="8"/>
      <c r="YO701" s="8"/>
      <c r="YP701" s="8"/>
      <c r="YQ701" s="8"/>
      <c r="YR701" s="8"/>
      <c r="YS701" s="8"/>
      <c r="YT701" s="8"/>
      <c r="YU701" s="8"/>
      <c r="YV701" s="8"/>
      <c r="YW701" s="8"/>
      <c r="YX701" s="8"/>
      <c r="YY701" s="8"/>
      <c r="YZ701" s="8"/>
      <c r="ZA701" s="8"/>
      <c r="ZB701" s="8"/>
      <c r="ZC701" s="8"/>
      <c r="ZD701" s="8"/>
      <c r="ZE701" s="8"/>
      <c r="ZF701" s="8"/>
      <c r="ZG701" s="8"/>
      <c r="ZH701" s="8"/>
      <c r="ZI701" s="8"/>
      <c r="ZJ701" s="8"/>
      <c r="ZK701" s="8"/>
      <c r="ZL701" s="8"/>
      <c r="ZM701" s="8"/>
      <c r="ZN701" s="8"/>
      <c r="ZO701" s="8"/>
      <c r="ZP701" s="8"/>
      <c r="ZQ701" s="8"/>
      <c r="ZR701" s="8"/>
      <c r="ZS701" s="8"/>
      <c r="ZT701" s="8"/>
      <c r="ZU701" s="8"/>
      <c r="ZV701" s="8"/>
      <c r="ZW701" s="8"/>
      <c r="ZX701" s="8"/>
      <c r="ZY701" s="8"/>
      <c r="ZZ701" s="8"/>
      <c r="AAA701" s="8"/>
      <c r="AAB701" s="8"/>
      <c r="AAC701" s="8"/>
      <c r="AAD701" s="8"/>
      <c r="AAE701" s="8"/>
      <c r="AAF701" s="8"/>
      <c r="AAG701" s="8"/>
      <c r="AAH701" s="8"/>
      <c r="AAI701" s="8"/>
      <c r="AAJ701" s="8"/>
      <c r="AAK701" s="8"/>
      <c r="AAL701" s="8"/>
      <c r="AAM701" s="8"/>
      <c r="AAN701" s="8"/>
      <c r="AAO701" s="8"/>
      <c r="AAP701" s="8"/>
      <c r="AAQ701" s="8"/>
      <c r="AAR701" s="8"/>
      <c r="AAS701" s="8"/>
      <c r="AAT701" s="8"/>
      <c r="AAU701" s="8"/>
      <c r="AAV701" s="8"/>
      <c r="AAW701" s="8"/>
      <c r="AAX701" s="8"/>
      <c r="AAY701" s="8"/>
      <c r="AAZ701" s="8"/>
      <c r="ABA701" s="8"/>
      <c r="ABB701" s="8"/>
      <c r="ABC701" s="8"/>
      <c r="ABD701" s="8"/>
      <c r="ABE701" s="8"/>
      <c r="ABF701" s="8"/>
      <c r="ABG701" s="8"/>
      <c r="ABH701" s="8"/>
      <c r="ABI701" s="8"/>
      <c r="ABJ701" s="8"/>
      <c r="ABK701" s="8"/>
      <c r="ABL701" s="8"/>
      <c r="ABM701" s="8"/>
      <c r="ABN701" s="8"/>
      <c r="ABO701" s="8"/>
      <c r="ABP701" s="8"/>
      <c r="ABQ701" s="8"/>
      <c r="ABR701" s="8"/>
      <c r="ABS701" s="8"/>
      <c r="ABT701" s="8"/>
      <c r="ABU701" s="8"/>
      <c r="ABV701" s="8"/>
      <c r="ABW701" s="8"/>
      <c r="ABX701" s="8"/>
      <c r="ABY701" s="8"/>
      <c r="ABZ701" s="8"/>
      <c r="ACA701" s="8"/>
      <c r="ACB701" s="8"/>
      <c r="ACC701" s="8"/>
      <c r="ACD701" s="8"/>
      <c r="ACE701" s="8"/>
      <c r="ACF701" s="8"/>
      <c r="ACG701" s="8"/>
      <c r="ACH701" s="8"/>
      <c r="ACI701" s="8"/>
      <c r="ACJ701" s="8"/>
      <c r="ACK701" s="8"/>
      <c r="ACL701" s="8"/>
      <c r="ACM701" s="8"/>
      <c r="ACN701" s="8"/>
      <c r="ACO701" s="8"/>
      <c r="ACP701" s="8"/>
      <c r="ACQ701" s="8"/>
      <c r="ACR701" s="8"/>
      <c r="ACS701" s="8"/>
      <c r="ACT701" s="8"/>
      <c r="ACU701" s="8"/>
      <c r="ACV701" s="8"/>
      <c r="ACW701" s="8"/>
      <c r="ACX701" s="8"/>
      <c r="ACY701" s="8"/>
      <c r="ACZ701" s="8"/>
      <c r="ADA701" s="8"/>
      <c r="ADB701" s="8"/>
      <c r="ADC701" s="8"/>
      <c r="ADD701" s="8"/>
      <c r="ADE701" s="8"/>
      <c r="ADF701" s="8"/>
      <c r="ADG701" s="8"/>
      <c r="ADH701" s="8"/>
      <c r="ADI701" s="8"/>
      <c r="ADJ701" s="8"/>
      <c r="ADK701" s="8"/>
      <c r="ADL701" s="8"/>
      <c r="ADM701" s="8"/>
      <c r="ADN701" s="8"/>
      <c r="ADO701" s="8"/>
      <c r="ADP701" s="8"/>
      <c r="ADQ701" s="8"/>
      <c r="ADR701" s="8"/>
      <c r="ADS701" s="8"/>
      <c r="ADT701" s="8"/>
      <c r="ADU701" s="8"/>
      <c r="ADV701" s="8"/>
      <c r="ADW701" s="8"/>
      <c r="ADX701" s="8"/>
      <c r="ADY701" s="8"/>
      <c r="ADZ701" s="8"/>
      <c r="AEA701" s="8"/>
      <c r="AEB701" s="8"/>
      <c r="AEC701" s="8"/>
      <c r="AED701" s="8"/>
      <c r="AEE701" s="8"/>
      <c r="AEF701" s="8"/>
      <c r="AEG701" s="8"/>
      <c r="AEH701" s="8"/>
      <c r="AEI701" s="8"/>
      <c r="AEJ701" s="8"/>
      <c r="AEK701" s="8"/>
      <c r="AEL701" s="8"/>
      <c r="AEM701" s="8"/>
      <c r="AEN701" s="8"/>
      <c r="AEO701" s="8"/>
      <c r="AEP701" s="8"/>
      <c r="AEQ701" s="8"/>
      <c r="AER701" s="8"/>
      <c r="AES701" s="8"/>
      <c r="AET701" s="8"/>
      <c r="AEU701" s="8"/>
      <c r="AEV701" s="8"/>
      <c r="AEW701" s="8"/>
      <c r="AEX701" s="8"/>
      <c r="AEY701" s="8"/>
      <c r="AEZ701" s="8"/>
      <c r="AFA701" s="8"/>
      <c r="AFB701" s="8"/>
      <c r="AFC701" s="8"/>
      <c r="AFD701" s="8"/>
      <c r="AFE701" s="8"/>
      <c r="AFF701" s="8"/>
      <c r="AFG701" s="8"/>
      <c r="AFH701" s="8"/>
      <c r="AFI701" s="8"/>
      <c r="AFJ701" s="8"/>
      <c r="AFK701" s="8"/>
      <c r="AFL701" s="8"/>
      <c r="AFM701" s="8"/>
      <c r="AFN701" s="8"/>
      <c r="AFO701" s="8"/>
      <c r="AFP701" s="8"/>
      <c r="AFQ701" s="8"/>
      <c r="AFR701" s="8"/>
      <c r="AFS701" s="8"/>
      <c r="AFT701" s="8"/>
      <c r="AFU701" s="8"/>
      <c r="AFV701" s="8"/>
      <c r="AFW701" s="8"/>
      <c r="AFX701" s="8"/>
      <c r="AFY701" s="8"/>
      <c r="AFZ701" s="8"/>
      <c r="AGA701" s="8"/>
      <c r="AGB701" s="8"/>
      <c r="AGC701" s="8"/>
      <c r="AGD701" s="8"/>
      <c r="AGE701" s="8"/>
      <c r="AGF701" s="8"/>
      <c r="AGG701" s="8"/>
      <c r="AGH701" s="8"/>
      <c r="AGI701" s="8"/>
      <c r="AGJ701" s="8"/>
      <c r="AGK701" s="8"/>
      <c r="AGL701" s="8"/>
      <c r="AGM701" s="8"/>
      <c r="AGN701" s="8"/>
      <c r="AGO701" s="8"/>
      <c r="AGP701" s="8"/>
      <c r="AGQ701" s="8"/>
      <c r="AGR701" s="8"/>
      <c r="AGS701" s="8"/>
      <c r="AGT701" s="8"/>
      <c r="AGU701" s="8"/>
      <c r="AGV701" s="8"/>
      <c r="AGW701" s="8"/>
      <c r="AGX701" s="8"/>
      <c r="AGY701" s="8"/>
      <c r="AGZ701" s="8"/>
      <c r="AHA701" s="8"/>
      <c r="AHB701" s="8"/>
      <c r="AHC701" s="8"/>
      <c r="AHD701" s="8"/>
      <c r="AHE701" s="8"/>
      <c r="AHF701" s="8"/>
      <c r="AHG701" s="8"/>
      <c r="AHH701" s="8"/>
      <c r="AHI701" s="8"/>
      <c r="AHJ701" s="8"/>
      <c r="AHK701" s="8"/>
      <c r="AHL701" s="8"/>
      <c r="AHM701" s="8"/>
      <c r="AHN701" s="8"/>
      <c r="AHO701" s="8"/>
      <c r="AHP701" s="8"/>
      <c r="AHQ701" s="8"/>
      <c r="AHR701" s="8"/>
      <c r="AHS701" s="8"/>
      <c r="AHT701" s="8"/>
      <c r="AHU701" s="8"/>
      <c r="AHV701" s="8"/>
      <c r="AHW701" s="8"/>
      <c r="AHX701" s="8"/>
      <c r="AHY701" s="8"/>
      <c r="AHZ701" s="8"/>
      <c r="AIA701" s="8"/>
      <c r="AIB701" s="8"/>
      <c r="AIC701" s="8"/>
      <c r="AID701" s="8"/>
      <c r="AIE701" s="8"/>
      <c r="AIF701" s="8"/>
      <c r="AIG701" s="8"/>
      <c r="AIH701" s="8"/>
      <c r="AII701" s="8"/>
      <c r="AIJ701" s="8"/>
      <c r="AIK701" s="8"/>
      <c r="AIL701" s="8"/>
      <c r="AIM701" s="8"/>
      <c r="AIN701" s="8"/>
      <c r="AIO701" s="8"/>
      <c r="AIP701" s="8"/>
      <c r="AIQ701" s="8"/>
      <c r="AIR701" s="8"/>
      <c r="AIS701" s="8"/>
      <c r="AIT701" s="8"/>
      <c r="AIU701" s="8"/>
      <c r="AIV701" s="8"/>
      <c r="AIW701" s="8"/>
      <c r="AIX701" s="8"/>
      <c r="AIY701" s="8"/>
      <c r="AIZ701" s="8"/>
      <c r="AJA701" s="8"/>
      <c r="AJB701" s="8"/>
      <c r="AJC701" s="8"/>
      <c r="AJD701" s="8"/>
      <c r="AJE701" s="8"/>
      <c r="AJF701" s="8"/>
      <c r="AJG701" s="8"/>
      <c r="AJH701" s="8"/>
      <c r="AJI701" s="8"/>
      <c r="AJJ701" s="8"/>
      <c r="AJK701" s="8"/>
      <c r="AJL701" s="8"/>
      <c r="AJM701" s="8"/>
      <c r="AJN701" s="8"/>
      <c r="AJO701" s="8"/>
      <c r="AJP701" s="8"/>
      <c r="AJQ701" s="8"/>
      <c r="AJR701" s="8"/>
      <c r="AJS701" s="8"/>
      <c r="AJT701" s="8"/>
      <c r="AJU701" s="8"/>
      <c r="AJV701" s="8"/>
      <c r="AJW701" s="8"/>
      <c r="AJX701" s="8"/>
      <c r="AJY701" s="8"/>
      <c r="AJZ701" s="8"/>
      <c r="AKA701" s="8"/>
      <c r="AKB701" s="8"/>
      <c r="AKC701" s="8"/>
      <c r="AKD701" s="8"/>
      <c r="AKE701" s="8"/>
      <c r="AKF701" s="8"/>
      <c r="AKG701" s="8"/>
      <c r="AKH701" s="8"/>
      <c r="AKI701" s="8"/>
      <c r="AKJ701" s="8"/>
      <c r="AKK701" s="8"/>
      <c r="AKL701" s="8"/>
      <c r="AKM701" s="8"/>
      <c r="AKN701" s="8"/>
      <c r="AKO701" s="8"/>
      <c r="AKP701" s="8"/>
      <c r="AKQ701" s="8"/>
      <c r="AKR701" s="8"/>
      <c r="AKS701" s="8"/>
      <c r="AKT701" s="8"/>
      <c r="AKU701" s="8"/>
      <c r="AKV701" s="8"/>
      <c r="AKW701" s="8"/>
      <c r="AKX701" s="8"/>
      <c r="AKY701" s="8"/>
      <c r="AKZ701" s="8"/>
      <c r="ALA701" s="8"/>
      <c r="ALB701" s="8"/>
      <c r="ALC701" s="8"/>
      <c r="ALD701" s="8"/>
      <c r="ALE701" s="8"/>
      <c r="ALF701" s="8"/>
      <c r="ALG701" s="8"/>
      <c r="ALH701" s="8"/>
      <c r="ALI701" s="8"/>
      <c r="ALJ701" s="8"/>
      <c r="ALK701" s="8"/>
      <c r="ALL701" s="8"/>
      <c r="ALM701" s="8"/>
      <c r="ALN701" s="8"/>
      <c r="ALO701" s="8"/>
      <c r="ALP701" s="8"/>
      <c r="ALQ701" s="8"/>
      <c r="ALR701" s="8"/>
      <c r="ALS701" s="8"/>
      <c r="ALT701" s="8"/>
      <c r="ALU701" s="8"/>
      <c r="ALV701" s="8"/>
      <c r="ALW701" s="8"/>
      <c r="ALX701" s="8"/>
      <c r="ALY701" s="8"/>
      <c r="ALZ701" s="8"/>
      <c r="AMA701" s="8"/>
      <c r="AMB701" s="8"/>
      <c r="AMC701" s="8"/>
      <c r="AMD701" s="8"/>
      <c r="AME701" s="8"/>
      <c r="AMF701" s="8"/>
      <c r="AMG701" s="8"/>
      <c r="AMH701" s="8"/>
      <c r="AMI701" s="8"/>
      <c r="AMJ701" s="8"/>
      <c r="AMK701" s="8"/>
      <c r="AML701" s="8"/>
      <c r="AMM701" s="8"/>
      <c r="AMN701" s="8"/>
      <c r="AMO701" s="8"/>
      <c r="AMP701" s="8"/>
      <c r="AMQ701" s="8"/>
      <c r="AMR701" s="8"/>
      <c r="AMS701" s="8"/>
      <c r="AMT701" s="8"/>
      <c r="AMU701" s="8"/>
      <c r="AMV701" s="8"/>
      <c r="AMW701" s="8"/>
      <c r="AMX701" s="8"/>
      <c r="AMY701" s="8"/>
      <c r="AMZ701" s="8"/>
      <c r="ANA701" s="8"/>
      <c r="ANB701" s="8"/>
      <c r="ANC701" s="8"/>
      <c r="AND701" s="8"/>
      <c r="ANE701" s="8"/>
      <c r="ANF701" s="8"/>
      <c r="ANG701" s="8"/>
      <c r="ANH701" s="8"/>
      <c r="ANI701" s="8"/>
      <c r="ANJ701" s="8"/>
      <c r="ANK701" s="8"/>
      <c r="ANL701" s="8"/>
      <c r="ANM701" s="8"/>
      <c r="ANN701" s="8"/>
      <c r="ANO701" s="8"/>
      <c r="ANP701" s="8"/>
      <c r="ANQ701" s="8"/>
      <c r="ANR701" s="8"/>
      <c r="ANS701" s="8"/>
      <c r="ANT701" s="8"/>
      <c r="ANU701" s="8"/>
      <c r="ANV701" s="8"/>
      <c r="ANW701" s="8"/>
      <c r="ANX701" s="8"/>
      <c r="ANY701" s="8"/>
      <c r="ANZ701" s="8"/>
      <c r="AOA701" s="8"/>
      <c r="AOB701" s="8"/>
      <c r="AOC701" s="8"/>
      <c r="AOD701" s="8"/>
      <c r="AOE701" s="8"/>
      <c r="AOF701" s="8"/>
      <c r="AOG701" s="8"/>
      <c r="AOH701" s="8"/>
      <c r="AOI701" s="8"/>
      <c r="AOJ701" s="8"/>
      <c r="AOK701" s="8"/>
      <c r="AOL701" s="8"/>
      <c r="AOM701" s="8"/>
      <c r="AON701" s="8"/>
      <c r="AOO701" s="8"/>
      <c r="AOP701" s="8"/>
      <c r="AOQ701" s="8"/>
      <c r="AOR701" s="8"/>
      <c r="AOS701" s="8"/>
      <c r="AOT701" s="8"/>
      <c r="AOU701" s="8"/>
      <c r="AOV701" s="8"/>
      <c r="AOW701" s="8"/>
      <c r="AOX701" s="8"/>
      <c r="AOY701" s="8"/>
      <c r="AOZ701" s="8"/>
      <c r="APA701" s="8"/>
      <c r="APB701" s="8"/>
      <c r="APC701" s="8"/>
      <c r="APD701" s="8"/>
      <c r="APE701" s="8"/>
      <c r="APF701" s="8"/>
      <c r="APG701" s="8"/>
      <c r="APH701" s="8"/>
      <c r="API701" s="8"/>
      <c r="APJ701" s="8"/>
      <c r="APK701" s="8"/>
      <c r="APL701" s="8"/>
      <c r="APM701" s="8"/>
      <c r="APN701" s="8"/>
      <c r="APO701" s="8"/>
      <c r="APP701" s="8"/>
      <c r="APQ701" s="8"/>
      <c r="APR701" s="8"/>
      <c r="APS701" s="8"/>
      <c r="APT701" s="8"/>
      <c r="APU701" s="8"/>
      <c r="APV701" s="8"/>
      <c r="APW701" s="8"/>
      <c r="APX701" s="8"/>
      <c r="APY701" s="8"/>
      <c r="APZ701" s="8"/>
      <c r="AQA701" s="8"/>
      <c r="AQB701" s="8"/>
      <c r="AQC701" s="8"/>
      <c r="AQD701" s="8"/>
      <c r="AQE701" s="8"/>
      <c r="AQF701" s="8"/>
      <c r="AQG701" s="8"/>
      <c r="AQH701" s="8"/>
      <c r="AQI701" s="8"/>
      <c r="AQJ701" s="8"/>
      <c r="AQK701" s="8"/>
      <c r="AQL701" s="8"/>
      <c r="AQM701" s="8"/>
      <c r="AQN701" s="8"/>
      <c r="AQO701" s="8"/>
      <c r="AQP701" s="8"/>
      <c r="AQQ701" s="8"/>
      <c r="AQR701" s="8"/>
      <c r="AQS701" s="8"/>
      <c r="AQT701" s="8"/>
      <c r="AQU701" s="8"/>
      <c r="AQV701" s="8"/>
      <c r="AQW701" s="8"/>
      <c r="AQX701" s="8"/>
      <c r="AQY701" s="8"/>
      <c r="AQZ701" s="8"/>
      <c r="ARA701" s="8"/>
      <c r="ARB701" s="8"/>
      <c r="ARC701" s="8"/>
      <c r="ARD701" s="8"/>
      <c r="ARE701" s="8"/>
      <c r="ARF701" s="8"/>
      <c r="ARG701" s="8"/>
      <c r="ARH701" s="8"/>
      <c r="ARI701" s="8"/>
      <c r="ARJ701" s="8"/>
      <c r="ARK701" s="8"/>
      <c r="ARL701" s="8"/>
      <c r="ARM701" s="8"/>
      <c r="ARN701" s="8"/>
      <c r="ARO701" s="8"/>
      <c r="ARP701" s="8"/>
      <c r="ARQ701" s="8"/>
      <c r="ARR701" s="8"/>
      <c r="ARS701" s="8"/>
      <c r="ART701" s="8"/>
      <c r="ARU701" s="8"/>
      <c r="ARV701" s="8"/>
      <c r="ARW701" s="8"/>
      <c r="ARX701" s="8"/>
      <c r="ARY701" s="8"/>
      <c r="ARZ701" s="8"/>
      <c r="ASA701" s="8"/>
      <c r="ASB701" s="8"/>
      <c r="ASC701" s="8"/>
      <c r="ASD701" s="8"/>
      <c r="ASE701" s="8"/>
      <c r="ASF701" s="8"/>
      <c r="ASG701" s="8"/>
      <c r="ASH701" s="8"/>
      <c r="ASI701" s="8"/>
      <c r="ASJ701" s="8"/>
      <c r="ASK701" s="8"/>
      <c r="ASL701" s="8"/>
      <c r="ASM701" s="8"/>
      <c r="ASN701" s="8"/>
      <c r="ASO701" s="8"/>
      <c r="ASP701" s="8"/>
      <c r="ASQ701" s="8"/>
      <c r="ASR701" s="8"/>
      <c r="ASS701" s="8"/>
      <c r="AST701" s="8"/>
      <c r="ASU701" s="8"/>
      <c r="ASV701" s="8"/>
      <c r="ASW701" s="8"/>
      <c r="ASX701" s="8"/>
      <c r="ASY701" s="8"/>
      <c r="ASZ701" s="8"/>
      <c r="ATA701" s="8"/>
      <c r="ATB701" s="8"/>
      <c r="ATC701" s="8"/>
      <c r="ATD701" s="8"/>
      <c r="ATE701" s="8"/>
      <c r="ATF701" s="8"/>
      <c r="ATG701" s="8"/>
      <c r="ATH701" s="8"/>
      <c r="ATI701" s="8"/>
      <c r="ATJ701" s="8"/>
      <c r="ATK701" s="8"/>
      <c r="ATL701" s="8"/>
      <c r="ATM701" s="8"/>
      <c r="ATN701" s="8"/>
      <c r="ATO701" s="8"/>
      <c r="ATP701" s="8"/>
      <c r="ATQ701" s="8"/>
      <c r="ATR701" s="8"/>
      <c r="ATS701" s="8"/>
      <c r="ATT701" s="8"/>
      <c r="ATU701" s="8"/>
      <c r="ATV701" s="8"/>
      <c r="ATW701" s="8"/>
      <c r="ATX701" s="8"/>
      <c r="ATY701" s="8"/>
      <c r="ATZ701" s="8"/>
      <c r="AUA701" s="8"/>
      <c r="AUB701" s="8"/>
      <c r="AUC701" s="8"/>
      <c r="AUD701" s="8"/>
      <c r="AUE701" s="8"/>
      <c r="AUF701" s="8"/>
      <c r="AUG701" s="8"/>
      <c r="AUH701" s="8"/>
      <c r="AUI701" s="8"/>
      <c r="AUJ701" s="8"/>
      <c r="AUK701" s="8"/>
      <c r="AUL701" s="8"/>
      <c r="AUM701" s="8"/>
      <c r="AUN701" s="8"/>
      <c r="AUO701" s="8"/>
      <c r="AUP701" s="8"/>
      <c r="AUQ701" s="8"/>
      <c r="AUR701" s="8"/>
      <c r="AUS701" s="8"/>
      <c r="AUT701" s="8"/>
      <c r="AUU701" s="8"/>
      <c r="AUV701" s="8"/>
      <c r="AUW701" s="8"/>
      <c r="AUX701" s="8"/>
      <c r="AUY701" s="8"/>
      <c r="AUZ701" s="8"/>
      <c r="AVA701" s="8"/>
      <c r="AVB701" s="8"/>
      <c r="AVC701" s="8"/>
      <c r="AVD701" s="8"/>
      <c r="AVE701" s="8"/>
      <c r="AVF701" s="8"/>
      <c r="AVG701" s="8"/>
      <c r="AVH701" s="8"/>
      <c r="AVI701" s="8"/>
      <c r="AVJ701" s="8"/>
      <c r="AVK701" s="8"/>
      <c r="AVL701" s="8"/>
      <c r="AVM701" s="8"/>
      <c r="AVN701" s="8"/>
      <c r="AVO701" s="8"/>
      <c r="AVP701" s="8"/>
      <c r="AVQ701" s="8"/>
      <c r="AVR701" s="8"/>
      <c r="AVS701" s="8"/>
      <c r="AVT701" s="8"/>
      <c r="AVU701" s="8"/>
      <c r="AVV701" s="8"/>
      <c r="AVW701" s="8"/>
      <c r="AVX701" s="8"/>
      <c r="AVY701" s="8"/>
      <c r="AVZ701" s="8"/>
      <c r="AWA701" s="8"/>
      <c r="AWB701" s="8"/>
      <c r="AWC701" s="8"/>
      <c r="AWD701" s="8"/>
      <c r="AWE701" s="8"/>
      <c r="AWF701" s="8"/>
      <c r="AWG701" s="8"/>
      <c r="AWH701" s="8"/>
      <c r="AWI701" s="8"/>
      <c r="AWJ701" s="8"/>
      <c r="AWK701" s="8"/>
      <c r="AWL701" s="8"/>
      <c r="AWM701" s="8"/>
      <c r="AWN701" s="8"/>
      <c r="AWO701" s="8"/>
      <c r="AWP701" s="8"/>
      <c r="AWQ701" s="8"/>
      <c r="AWR701" s="8"/>
      <c r="AWS701" s="8"/>
      <c r="AWT701" s="8"/>
      <c r="AWU701" s="8"/>
      <c r="AWV701" s="8"/>
      <c r="AWW701" s="8"/>
      <c r="AWX701" s="8"/>
      <c r="AWY701" s="8"/>
      <c r="AWZ701" s="8"/>
      <c r="AXA701" s="8"/>
      <c r="AXB701" s="8"/>
      <c r="AXC701" s="8"/>
      <c r="AXD701" s="8"/>
      <c r="AXE701" s="8"/>
      <c r="AXF701" s="8"/>
      <c r="AXG701" s="8"/>
      <c r="AXH701" s="8"/>
      <c r="AXI701" s="8"/>
      <c r="AXJ701" s="8"/>
      <c r="AXK701" s="8"/>
      <c r="AXL701" s="8"/>
      <c r="AXM701" s="8"/>
      <c r="AXN701" s="8"/>
      <c r="AXO701" s="8"/>
      <c r="AXP701" s="8"/>
      <c r="AXQ701" s="8"/>
      <c r="AXR701" s="8"/>
      <c r="AXS701" s="8"/>
      <c r="AXT701" s="8"/>
      <c r="AXU701" s="8"/>
      <c r="AXV701" s="8"/>
      <c r="AXW701" s="8"/>
      <c r="AXX701" s="8"/>
      <c r="AXY701" s="8"/>
      <c r="AXZ701" s="8"/>
      <c r="AYA701" s="8"/>
      <c r="AYB701" s="8"/>
      <c r="AYC701" s="8"/>
      <c r="AYD701" s="8"/>
      <c r="AYE701" s="8"/>
      <c r="AYF701" s="8"/>
      <c r="AYG701" s="8"/>
      <c r="AYH701" s="8"/>
      <c r="AYI701" s="8"/>
      <c r="AYJ701" s="8"/>
      <c r="AYK701" s="8"/>
      <c r="AYL701" s="8"/>
      <c r="AYM701" s="8"/>
      <c r="AYN701" s="8"/>
      <c r="AYO701" s="8"/>
      <c r="AYP701" s="8"/>
      <c r="AYQ701" s="8"/>
      <c r="AYR701" s="8"/>
      <c r="AYS701" s="8"/>
      <c r="AYT701" s="8"/>
      <c r="AYU701" s="8"/>
      <c r="AYV701" s="8"/>
      <c r="AYW701" s="8"/>
      <c r="AYX701" s="8"/>
      <c r="AYY701" s="8"/>
      <c r="AYZ701" s="8"/>
      <c r="AZA701" s="8"/>
      <c r="AZB701" s="8"/>
      <c r="AZC701" s="8"/>
      <c r="AZD701" s="8"/>
      <c r="AZE701" s="8"/>
      <c r="AZF701" s="8"/>
      <c r="AZG701" s="8"/>
      <c r="AZH701" s="8"/>
      <c r="AZI701" s="8"/>
      <c r="AZJ701" s="8"/>
      <c r="AZK701" s="8"/>
      <c r="AZL701" s="8"/>
      <c r="AZM701" s="8"/>
      <c r="AZN701" s="8"/>
      <c r="AZO701" s="8"/>
      <c r="AZP701" s="8"/>
      <c r="AZQ701" s="8"/>
      <c r="AZR701" s="8"/>
      <c r="AZS701" s="8"/>
      <c r="AZT701" s="8"/>
      <c r="AZU701" s="8"/>
      <c r="AZV701" s="8"/>
      <c r="AZW701" s="8"/>
      <c r="AZX701" s="8"/>
      <c r="AZY701" s="8"/>
      <c r="AZZ701" s="8"/>
      <c r="BAA701" s="8"/>
      <c r="BAB701" s="8"/>
      <c r="BAC701" s="8"/>
      <c r="BAD701" s="8"/>
      <c r="BAE701" s="8"/>
      <c r="BAF701" s="8"/>
      <c r="BAG701" s="8"/>
      <c r="BAH701" s="8"/>
      <c r="BAI701" s="8"/>
      <c r="BAJ701" s="8"/>
      <c r="BAK701" s="8"/>
      <c r="BAL701" s="8"/>
      <c r="BAM701" s="8"/>
      <c r="BAN701" s="8"/>
      <c r="BAO701" s="8"/>
      <c r="BAP701" s="8"/>
      <c r="BAQ701" s="8"/>
      <c r="BAR701" s="8"/>
      <c r="BAS701" s="8"/>
      <c r="BAT701" s="8"/>
      <c r="BAU701" s="8"/>
      <c r="BAV701" s="8"/>
      <c r="BAW701" s="8"/>
      <c r="BAX701" s="8"/>
      <c r="BAY701" s="8"/>
      <c r="BAZ701" s="8"/>
      <c r="BBA701" s="8"/>
      <c r="BBB701" s="8"/>
      <c r="BBC701" s="8"/>
      <c r="BBD701" s="8"/>
      <c r="BBE701" s="8"/>
      <c r="BBF701" s="8"/>
      <c r="BBG701" s="8"/>
      <c r="BBH701" s="8"/>
      <c r="BBI701" s="8"/>
      <c r="BBJ701" s="8"/>
      <c r="BBK701" s="8"/>
      <c r="BBL701" s="8"/>
      <c r="BBM701" s="8"/>
      <c r="BBN701" s="8"/>
      <c r="BBO701" s="8"/>
      <c r="BBP701" s="8"/>
      <c r="BBQ701" s="8"/>
      <c r="BBR701" s="8"/>
      <c r="BBS701" s="8"/>
      <c r="BBT701" s="8"/>
      <c r="BBU701" s="8"/>
      <c r="BBV701" s="8"/>
      <c r="BBW701" s="8"/>
      <c r="BBX701" s="8"/>
      <c r="BBY701" s="8"/>
      <c r="BBZ701" s="8"/>
      <c r="BCA701" s="8"/>
      <c r="BCB701" s="8"/>
      <c r="BCC701" s="8"/>
      <c r="BCD701" s="8"/>
      <c r="BCE701" s="8"/>
      <c r="BCF701" s="8"/>
      <c r="BCG701" s="8"/>
      <c r="BCH701" s="8"/>
      <c r="BCI701" s="8"/>
      <c r="BCJ701" s="8"/>
      <c r="BCK701" s="8"/>
      <c r="BCL701" s="8"/>
      <c r="BCM701" s="8"/>
      <c r="BCN701" s="8"/>
      <c r="BCO701" s="8"/>
      <c r="BCP701" s="8"/>
      <c r="BCQ701" s="8"/>
      <c r="BCR701" s="8"/>
      <c r="BCS701" s="8"/>
      <c r="BCT701" s="8"/>
      <c r="BCU701" s="8"/>
      <c r="BCV701" s="8"/>
      <c r="BCW701" s="8"/>
      <c r="BCX701" s="8"/>
      <c r="BCY701" s="8"/>
      <c r="BCZ701" s="8"/>
      <c r="BDA701" s="8"/>
      <c r="BDB701" s="8"/>
      <c r="BDC701" s="8"/>
      <c r="BDD701" s="8"/>
      <c r="BDE701" s="8"/>
      <c r="BDF701" s="8"/>
      <c r="BDG701" s="8"/>
      <c r="BDH701" s="8"/>
      <c r="BDI701" s="8"/>
      <c r="BDJ701" s="8"/>
      <c r="BDK701" s="8"/>
      <c r="BDL701" s="8"/>
      <c r="BDM701" s="8"/>
      <c r="BDN701" s="8"/>
      <c r="BDO701" s="8"/>
      <c r="BDP701" s="8"/>
      <c r="BDQ701" s="8"/>
      <c r="BDR701" s="8"/>
      <c r="BDS701" s="8"/>
      <c r="BDT701" s="8"/>
      <c r="BDU701" s="8"/>
      <c r="BDV701" s="8"/>
      <c r="BDW701" s="8"/>
      <c r="BDX701" s="8"/>
      <c r="BDY701" s="8"/>
      <c r="BDZ701" s="8"/>
      <c r="BEA701" s="8"/>
      <c r="BEB701" s="8"/>
      <c r="BEC701" s="8"/>
      <c r="BED701" s="8"/>
      <c r="BEE701" s="8"/>
      <c r="BEF701" s="8"/>
      <c r="BEG701" s="8"/>
      <c r="BEH701" s="8"/>
      <c r="BEI701" s="8"/>
      <c r="BEJ701" s="8"/>
      <c r="BEK701" s="8"/>
      <c r="BEL701" s="8"/>
      <c r="BEM701" s="8"/>
      <c r="BEN701" s="8"/>
      <c r="BEO701" s="8"/>
      <c r="BEP701" s="8"/>
      <c r="BEQ701" s="8"/>
      <c r="BER701" s="8"/>
      <c r="BES701" s="8"/>
      <c r="BET701" s="8"/>
      <c r="BEU701" s="8"/>
      <c r="BEV701" s="8"/>
      <c r="BEW701" s="8"/>
      <c r="BEX701" s="8"/>
      <c r="BEY701" s="8"/>
      <c r="BEZ701" s="8"/>
      <c r="BFA701" s="8"/>
      <c r="BFB701" s="8"/>
      <c r="BFC701" s="8"/>
      <c r="BFD701" s="8"/>
      <c r="BFE701" s="8"/>
      <c r="BFF701" s="8"/>
      <c r="BFG701" s="8"/>
      <c r="BFH701" s="8"/>
      <c r="BFI701" s="8"/>
      <c r="BFJ701" s="8"/>
      <c r="BFK701" s="8"/>
      <c r="BFL701" s="8"/>
      <c r="BFM701" s="8"/>
      <c r="BFN701" s="8"/>
      <c r="BFO701" s="8"/>
      <c r="BFP701" s="8"/>
      <c r="BFQ701" s="8"/>
      <c r="BFR701" s="8"/>
      <c r="BFS701" s="8"/>
      <c r="BFT701" s="8"/>
      <c r="BFU701" s="8"/>
      <c r="BFV701" s="8"/>
      <c r="BFW701" s="8"/>
      <c r="BFX701" s="8"/>
      <c r="BFY701" s="8"/>
      <c r="BFZ701" s="8"/>
      <c r="BGA701" s="8"/>
      <c r="BGB701" s="8"/>
      <c r="BGC701" s="8"/>
      <c r="BGD701" s="8"/>
      <c r="BGE701" s="8"/>
      <c r="BGF701" s="8"/>
      <c r="BGG701" s="8"/>
      <c r="BGH701" s="8"/>
      <c r="BGI701" s="8"/>
      <c r="BGJ701" s="8"/>
      <c r="BGK701" s="8"/>
      <c r="BGL701" s="8"/>
      <c r="BGM701" s="8"/>
      <c r="BGN701" s="8"/>
      <c r="BGO701" s="8"/>
      <c r="BGP701" s="8"/>
      <c r="BGQ701" s="8"/>
      <c r="BGR701" s="8"/>
      <c r="BGS701" s="8"/>
      <c r="BGT701" s="8"/>
      <c r="BGU701" s="8"/>
      <c r="BGV701" s="8"/>
      <c r="BGW701" s="8"/>
      <c r="BGX701" s="8"/>
      <c r="BGY701" s="8"/>
      <c r="BGZ701" s="8"/>
      <c r="BHA701" s="8"/>
      <c r="BHB701" s="8"/>
      <c r="BHC701" s="8"/>
      <c r="BHD701" s="8"/>
      <c r="BHE701" s="8"/>
      <c r="BHF701" s="8"/>
      <c r="BHG701" s="8"/>
      <c r="BHH701" s="8"/>
      <c r="BHI701" s="8"/>
      <c r="BHJ701" s="8"/>
      <c r="BHK701" s="8"/>
      <c r="BHL701" s="8"/>
      <c r="BHM701" s="8"/>
      <c r="BHN701" s="8"/>
      <c r="BHO701" s="8"/>
      <c r="BHP701" s="8"/>
      <c r="BHQ701" s="8"/>
      <c r="BHR701" s="8"/>
      <c r="BHS701" s="8"/>
      <c r="BHT701" s="8"/>
      <c r="BHU701" s="8"/>
      <c r="BHV701" s="8"/>
      <c r="BHW701" s="8"/>
      <c r="BHX701" s="8"/>
      <c r="BHY701" s="8"/>
      <c r="BHZ701" s="8"/>
      <c r="BIA701" s="8"/>
      <c r="BIB701" s="8"/>
      <c r="BIC701" s="8"/>
      <c r="BID701" s="8"/>
      <c r="BIE701" s="8"/>
      <c r="BIF701" s="8"/>
      <c r="BIG701" s="8"/>
      <c r="BIH701" s="8"/>
      <c r="BII701" s="8"/>
      <c r="BIJ701" s="8"/>
      <c r="BIK701" s="8"/>
      <c r="BIL701" s="8"/>
      <c r="BIM701" s="8"/>
      <c r="BIN701" s="8"/>
      <c r="BIO701" s="8"/>
      <c r="BIP701" s="8"/>
      <c r="BIQ701" s="8"/>
      <c r="BIR701" s="8"/>
      <c r="BIS701" s="8"/>
      <c r="BIT701" s="8"/>
      <c r="BIU701" s="8"/>
      <c r="BIV701" s="8"/>
      <c r="BIW701" s="8"/>
      <c r="BIX701" s="8"/>
      <c r="BIY701" s="8"/>
      <c r="BIZ701" s="8"/>
      <c r="BJA701" s="8"/>
      <c r="BJB701" s="8"/>
      <c r="BJC701" s="8"/>
      <c r="BJD701" s="8"/>
      <c r="BJE701" s="8"/>
      <c r="BJF701" s="8"/>
      <c r="BJG701" s="8"/>
      <c r="BJH701" s="8"/>
      <c r="BJI701" s="8"/>
      <c r="BJJ701" s="8"/>
      <c r="BJK701" s="8"/>
      <c r="BJL701" s="8"/>
      <c r="BJM701" s="8"/>
      <c r="BJN701" s="8"/>
      <c r="BJO701" s="8"/>
      <c r="BJP701" s="8"/>
      <c r="BJQ701" s="8"/>
      <c r="BJR701" s="8"/>
      <c r="BJS701" s="8"/>
      <c r="BJT701" s="8"/>
      <c r="BJU701" s="8"/>
      <c r="BJV701" s="8"/>
      <c r="BJW701" s="8"/>
      <c r="BJX701" s="8"/>
      <c r="BJY701" s="8"/>
      <c r="BJZ701" s="8"/>
      <c r="BKA701" s="8"/>
      <c r="BKB701" s="8"/>
      <c r="BKC701" s="8"/>
      <c r="BKD701" s="8"/>
      <c r="BKE701" s="8"/>
      <c r="BKF701" s="8"/>
      <c r="BKG701" s="8"/>
      <c r="BKH701" s="8"/>
      <c r="BKI701" s="8"/>
      <c r="BKJ701" s="8"/>
      <c r="BKK701" s="8"/>
      <c r="BKL701" s="8"/>
      <c r="BKM701" s="8"/>
      <c r="BKN701" s="8"/>
      <c r="BKO701" s="8"/>
      <c r="BKP701" s="8"/>
      <c r="BKQ701" s="8"/>
      <c r="BKR701" s="8"/>
      <c r="BKS701" s="8"/>
      <c r="BKT701" s="8"/>
      <c r="BKU701" s="8"/>
      <c r="BKV701" s="8"/>
      <c r="BKW701" s="8"/>
      <c r="BKX701" s="8"/>
      <c r="BKY701" s="8"/>
      <c r="BKZ701" s="8"/>
      <c r="BLA701" s="8"/>
      <c r="BLB701" s="8"/>
      <c r="BLC701" s="8"/>
      <c r="BLD701" s="8"/>
      <c r="BLE701" s="8"/>
      <c r="BLF701" s="8"/>
      <c r="BLG701" s="8"/>
      <c r="BLH701" s="8"/>
      <c r="BLI701" s="8"/>
      <c r="BLJ701" s="8"/>
      <c r="BLK701" s="8"/>
      <c r="BLL701" s="8"/>
      <c r="BLM701" s="8"/>
      <c r="BLN701" s="8"/>
      <c r="BLO701" s="8"/>
      <c r="BLP701" s="8"/>
      <c r="BLQ701" s="8"/>
      <c r="BLR701" s="8"/>
      <c r="BLS701" s="8"/>
      <c r="BLT701" s="8"/>
      <c r="BLU701" s="8"/>
      <c r="BLV701" s="8"/>
      <c r="BLW701" s="8"/>
      <c r="BLX701" s="8"/>
      <c r="BLY701" s="8"/>
      <c r="BLZ701" s="8"/>
      <c r="BMA701" s="8"/>
      <c r="BMB701" s="8"/>
      <c r="BMC701" s="8"/>
      <c r="BMD701" s="8"/>
      <c r="BME701" s="8"/>
      <c r="BMF701" s="8"/>
      <c r="BMG701" s="8"/>
      <c r="BMH701" s="8"/>
      <c r="BMI701" s="8"/>
      <c r="BMJ701" s="8"/>
      <c r="BMK701" s="8"/>
      <c r="BML701" s="8"/>
      <c r="BMM701" s="8"/>
      <c r="BMN701" s="8"/>
      <c r="BMO701" s="8"/>
      <c r="BMP701" s="8"/>
      <c r="BMQ701" s="8"/>
      <c r="BMR701" s="8"/>
      <c r="BMS701" s="8"/>
      <c r="BMT701" s="8"/>
      <c r="BMU701" s="8"/>
      <c r="BMV701" s="8"/>
      <c r="BMW701" s="8"/>
      <c r="BMX701" s="8"/>
      <c r="BMY701" s="8"/>
      <c r="BMZ701" s="8"/>
      <c r="BNA701" s="8"/>
      <c r="BNB701" s="8"/>
      <c r="BNC701" s="8"/>
      <c r="BND701" s="8"/>
      <c r="BNE701" s="8"/>
      <c r="BNF701" s="8"/>
      <c r="BNG701" s="8"/>
      <c r="BNH701" s="8"/>
      <c r="BNI701" s="8"/>
      <c r="BNJ701" s="8"/>
      <c r="BNK701" s="8"/>
      <c r="BNL701" s="8"/>
      <c r="BNM701" s="8"/>
      <c r="BNN701" s="8"/>
      <c r="BNO701" s="8"/>
      <c r="BNP701" s="8"/>
      <c r="BNQ701" s="8"/>
      <c r="BNR701" s="8"/>
      <c r="BNS701" s="8"/>
      <c r="BNT701" s="8"/>
      <c r="BNU701" s="8"/>
      <c r="BNV701" s="8"/>
      <c r="BNW701" s="8"/>
      <c r="BNX701" s="8"/>
      <c r="BNY701" s="8"/>
      <c r="BNZ701" s="8"/>
      <c r="BOA701" s="8"/>
      <c r="BOB701" s="8"/>
      <c r="BOC701" s="8"/>
      <c r="BOD701" s="8"/>
      <c r="BOE701" s="8"/>
      <c r="BOF701" s="8"/>
      <c r="BOG701" s="8"/>
      <c r="BOH701" s="8"/>
      <c r="BOI701" s="8"/>
      <c r="BOJ701" s="8"/>
      <c r="BOK701" s="8"/>
      <c r="BOL701" s="8"/>
      <c r="BOM701" s="8"/>
      <c r="BON701" s="8"/>
      <c r="BOO701" s="8"/>
      <c r="BOP701" s="8"/>
      <c r="BOQ701" s="8"/>
      <c r="BOR701" s="8"/>
      <c r="BOS701" s="8"/>
      <c r="BOT701" s="8"/>
      <c r="BOU701" s="8"/>
      <c r="BOV701" s="8"/>
      <c r="BOW701" s="8"/>
      <c r="BOX701" s="8"/>
      <c r="BOY701" s="8"/>
      <c r="BOZ701" s="8"/>
      <c r="BPA701" s="8"/>
      <c r="BPB701" s="8"/>
      <c r="BPC701" s="8"/>
      <c r="BPD701" s="8"/>
      <c r="BPE701" s="8"/>
      <c r="BPF701" s="8"/>
      <c r="BPG701" s="8"/>
      <c r="BPH701" s="8"/>
      <c r="BPI701" s="8"/>
      <c r="BPJ701" s="8"/>
      <c r="BPK701" s="8"/>
      <c r="BPL701" s="8"/>
      <c r="BPM701" s="8"/>
      <c r="BPN701" s="8"/>
      <c r="BPO701" s="8"/>
      <c r="BPP701" s="8"/>
      <c r="BPQ701" s="8"/>
      <c r="BPR701" s="8"/>
      <c r="BPS701" s="8"/>
      <c r="BPT701" s="8"/>
      <c r="BPU701" s="8"/>
      <c r="BPV701" s="8"/>
      <c r="BPW701" s="8"/>
      <c r="BPX701" s="8"/>
      <c r="BPY701" s="8"/>
      <c r="BPZ701" s="8"/>
      <c r="BQA701" s="8"/>
      <c r="BQB701" s="8"/>
      <c r="BQC701" s="8"/>
      <c r="BQD701" s="8"/>
      <c r="BQE701" s="8"/>
      <c r="BQF701" s="8"/>
      <c r="BQG701" s="8"/>
      <c r="BQH701" s="8"/>
      <c r="BQI701" s="8"/>
      <c r="BQJ701" s="8"/>
      <c r="BQK701" s="8"/>
      <c r="BQL701" s="8"/>
      <c r="BQM701" s="8"/>
      <c r="BQN701" s="8"/>
      <c r="BQO701" s="8"/>
      <c r="BQP701" s="8"/>
      <c r="BQQ701" s="8"/>
      <c r="BQR701" s="8"/>
      <c r="BQS701" s="8"/>
      <c r="BQT701" s="8"/>
      <c r="BQU701" s="8"/>
      <c r="BQV701" s="8"/>
      <c r="BQW701" s="8"/>
      <c r="BQX701" s="8"/>
      <c r="BQY701" s="8"/>
      <c r="BQZ701" s="8"/>
      <c r="BRA701" s="8"/>
      <c r="BRB701" s="8"/>
      <c r="BRC701" s="8"/>
      <c r="BRD701" s="8"/>
      <c r="BRE701" s="8"/>
      <c r="BRF701" s="8"/>
      <c r="BRG701" s="8"/>
      <c r="BRH701" s="8"/>
      <c r="BRI701" s="8"/>
      <c r="BRJ701" s="8"/>
      <c r="BRK701" s="8"/>
      <c r="BRL701" s="8"/>
      <c r="BRM701" s="8"/>
      <c r="BRN701" s="8"/>
      <c r="BRO701" s="8"/>
      <c r="BRP701" s="8"/>
      <c r="BRQ701" s="8"/>
      <c r="BRR701" s="8"/>
      <c r="BRS701" s="8"/>
      <c r="BRT701" s="8"/>
      <c r="BRU701" s="8"/>
      <c r="BRV701" s="8"/>
      <c r="BRW701" s="8"/>
      <c r="BRX701" s="8"/>
      <c r="BRY701" s="8"/>
      <c r="BRZ701" s="8"/>
      <c r="BSA701" s="8"/>
      <c r="BSB701" s="8"/>
      <c r="BSC701" s="8"/>
      <c r="BSD701" s="8"/>
      <c r="BSE701" s="8"/>
      <c r="BSF701" s="8"/>
      <c r="BSG701" s="8"/>
      <c r="BSH701" s="8"/>
      <c r="BSI701" s="8"/>
      <c r="BSJ701" s="8"/>
      <c r="BSK701" s="8"/>
      <c r="BSL701" s="8"/>
      <c r="BSM701" s="8"/>
      <c r="BSN701" s="8"/>
      <c r="BSO701" s="8"/>
      <c r="BSP701" s="8"/>
      <c r="BSQ701" s="8"/>
      <c r="BSR701" s="8"/>
      <c r="BSS701" s="8"/>
      <c r="BST701" s="8"/>
      <c r="BSU701" s="8"/>
      <c r="BSV701" s="8"/>
      <c r="BSW701" s="8"/>
      <c r="BSX701" s="8"/>
      <c r="BSY701" s="8"/>
      <c r="BSZ701" s="8"/>
      <c r="BTA701" s="8"/>
      <c r="BTB701" s="8"/>
      <c r="BTC701" s="8"/>
      <c r="BTD701" s="8"/>
      <c r="BTE701" s="8"/>
      <c r="BTF701" s="8"/>
      <c r="BTG701" s="8"/>
      <c r="BTH701" s="8"/>
      <c r="BTI701" s="8"/>
      <c r="BTJ701" s="8"/>
      <c r="BTK701" s="8"/>
      <c r="BTL701" s="8"/>
      <c r="BTM701" s="8"/>
      <c r="BTN701" s="8"/>
      <c r="BTO701" s="8"/>
      <c r="BTP701" s="8"/>
      <c r="BTQ701" s="8"/>
      <c r="BTR701" s="8"/>
      <c r="BTS701" s="8"/>
      <c r="BTT701" s="8"/>
      <c r="BTU701" s="8"/>
      <c r="BTV701" s="8"/>
      <c r="BTW701" s="8"/>
      <c r="BTX701" s="8"/>
      <c r="BTY701" s="8"/>
      <c r="BTZ701" s="8"/>
      <c r="BUA701" s="8"/>
      <c r="BUB701" s="8"/>
      <c r="BUC701" s="8"/>
      <c r="BUD701" s="8"/>
      <c r="BUE701" s="8"/>
      <c r="BUF701" s="8"/>
      <c r="BUG701" s="8"/>
      <c r="BUH701" s="8"/>
      <c r="BUI701" s="8"/>
      <c r="BUJ701" s="8"/>
      <c r="BUK701" s="8"/>
      <c r="BUL701" s="8"/>
      <c r="BUM701" s="8"/>
      <c r="BUN701" s="8"/>
      <c r="BUO701" s="8"/>
      <c r="BUP701" s="8"/>
      <c r="BUQ701" s="8"/>
      <c r="BUR701" s="8"/>
      <c r="BUS701" s="8"/>
      <c r="BUT701" s="8"/>
      <c r="BUU701" s="8"/>
      <c r="BUV701" s="8"/>
      <c r="BUW701" s="8"/>
      <c r="BUX701" s="8"/>
      <c r="BUY701" s="8"/>
      <c r="BUZ701" s="8"/>
      <c r="BVA701" s="8"/>
      <c r="BVB701" s="8"/>
      <c r="BVC701" s="8"/>
      <c r="BVD701" s="8"/>
      <c r="BVE701" s="8"/>
      <c r="BVF701" s="8"/>
      <c r="BVG701" s="8"/>
      <c r="BVH701" s="8"/>
      <c r="BVI701" s="8"/>
      <c r="BVJ701" s="8"/>
      <c r="BVK701" s="8"/>
      <c r="BVL701" s="8"/>
      <c r="BVM701" s="8"/>
      <c r="BVN701" s="8"/>
      <c r="BVO701" s="8"/>
      <c r="BVP701" s="8"/>
      <c r="BVQ701" s="8"/>
      <c r="BVR701" s="8"/>
      <c r="BVS701" s="8"/>
      <c r="BVT701" s="8"/>
      <c r="BVU701" s="8"/>
      <c r="BVV701" s="8"/>
      <c r="BVW701" s="8"/>
      <c r="BVX701" s="8"/>
      <c r="BVY701" s="8"/>
      <c r="BVZ701" s="8"/>
      <c r="BWA701" s="8"/>
      <c r="BWB701" s="8"/>
      <c r="BWC701" s="8"/>
      <c r="BWD701" s="8"/>
      <c r="BWE701" s="8"/>
      <c r="BWF701" s="8"/>
      <c r="BWG701" s="8"/>
      <c r="BWH701" s="8"/>
      <c r="BWI701" s="8"/>
      <c r="BWJ701" s="8"/>
      <c r="BWK701" s="8"/>
      <c r="BWL701" s="8"/>
      <c r="BWM701" s="8"/>
      <c r="BWN701" s="8"/>
      <c r="BWO701" s="8"/>
      <c r="BWP701" s="8"/>
      <c r="BWQ701" s="8"/>
      <c r="BWR701" s="8"/>
      <c r="BWS701" s="8"/>
      <c r="BWT701" s="8"/>
      <c r="BWU701" s="8"/>
      <c r="BWV701" s="8"/>
      <c r="BWW701" s="8"/>
      <c r="BWX701" s="8"/>
      <c r="BWY701" s="8"/>
      <c r="BWZ701" s="8"/>
      <c r="BXA701" s="8"/>
      <c r="BXB701" s="8"/>
      <c r="BXC701" s="8"/>
      <c r="BXD701" s="8"/>
      <c r="BXE701" s="8"/>
      <c r="BXF701" s="8"/>
      <c r="BXG701" s="8"/>
      <c r="BXH701" s="8"/>
      <c r="BXI701" s="8"/>
      <c r="BXJ701" s="8"/>
      <c r="BXK701" s="8"/>
      <c r="BXL701" s="8"/>
      <c r="BXM701" s="8"/>
      <c r="BXN701" s="8"/>
      <c r="BXO701" s="8"/>
      <c r="BXP701" s="8"/>
      <c r="BXQ701" s="8"/>
      <c r="BXR701" s="8"/>
      <c r="BXS701" s="8"/>
      <c r="BXT701" s="8"/>
      <c r="BXU701" s="8"/>
      <c r="BXV701" s="8"/>
      <c r="BXW701" s="8"/>
      <c r="BXX701" s="8"/>
      <c r="BXY701" s="8"/>
      <c r="BXZ701" s="8"/>
      <c r="BYA701" s="8"/>
      <c r="BYB701" s="8"/>
      <c r="BYC701" s="8"/>
      <c r="BYD701" s="8"/>
      <c r="BYE701" s="8"/>
      <c r="BYF701" s="8"/>
      <c r="BYG701" s="8"/>
      <c r="BYH701" s="8"/>
      <c r="BYI701" s="8"/>
      <c r="BYJ701" s="8"/>
      <c r="BYK701" s="8"/>
      <c r="BYL701" s="8"/>
      <c r="BYM701" s="8"/>
      <c r="BYN701" s="8"/>
      <c r="BYO701" s="8"/>
      <c r="BYP701" s="8"/>
      <c r="BYQ701" s="8"/>
      <c r="BYR701" s="8"/>
      <c r="BYS701" s="8"/>
      <c r="BYT701" s="8"/>
      <c r="BYU701" s="8"/>
      <c r="BYV701" s="8"/>
      <c r="BYW701" s="8"/>
      <c r="BYX701" s="8"/>
      <c r="BYY701" s="8"/>
      <c r="BYZ701" s="8"/>
      <c r="BZA701" s="8"/>
      <c r="BZB701" s="8"/>
      <c r="BZC701" s="8"/>
      <c r="BZD701" s="8"/>
      <c r="BZE701" s="8"/>
      <c r="BZF701" s="8"/>
      <c r="BZG701" s="8"/>
      <c r="BZH701" s="8"/>
      <c r="BZI701" s="8"/>
      <c r="BZJ701" s="8"/>
      <c r="BZK701" s="8"/>
      <c r="BZL701" s="8"/>
      <c r="BZM701" s="8"/>
      <c r="BZN701" s="8"/>
      <c r="BZO701" s="8"/>
      <c r="BZP701" s="8"/>
      <c r="BZQ701" s="8"/>
      <c r="BZR701" s="8"/>
      <c r="BZS701" s="8"/>
      <c r="BZT701" s="8"/>
      <c r="BZU701" s="8"/>
      <c r="BZV701" s="8"/>
      <c r="BZW701" s="8"/>
      <c r="BZX701" s="8"/>
      <c r="BZY701" s="8"/>
      <c r="BZZ701" s="8"/>
      <c r="CAA701" s="8"/>
      <c r="CAB701" s="8"/>
      <c r="CAC701" s="8"/>
      <c r="CAD701" s="8"/>
      <c r="CAE701" s="8"/>
      <c r="CAF701" s="8"/>
      <c r="CAG701" s="8"/>
      <c r="CAH701" s="8"/>
      <c r="CAI701" s="8"/>
      <c r="CAJ701" s="8"/>
      <c r="CAK701" s="8"/>
      <c r="CAL701" s="8"/>
      <c r="CAM701" s="8"/>
      <c r="CAN701" s="8"/>
      <c r="CAO701" s="8"/>
      <c r="CAP701" s="8"/>
      <c r="CAQ701" s="8"/>
      <c r="CAR701" s="8"/>
      <c r="CAS701" s="8"/>
      <c r="CAT701" s="8"/>
      <c r="CAU701" s="8"/>
      <c r="CAV701" s="8"/>
      <c r="CAW701" s="8"/>
      <c r="CAX701" s="8"/>
      <c r="CAY701" s="8"/>
      <c r="CAZ701" s="8"/>
      <c r="CBA701" s="8"/>
      <c r="CBB701" s="8"/>
      <c r="CBC701" s="8"/>
      <c r="CBD701" s="8"/>
      <c r="CBE701" s="8"/>
      <c r="CBF701" s="8"/>
      <c r="CBG701" s="8"/>
      <c r="CBH701" s="8"/>
      <c r="CBI701" s="8"/>
      <c r="CBJ701" s="8"/>
      <c r="CBK701" s="8"/>
      <c r="CBL701" s="8"/>
      <c r="CBM701" s="8"/>
      <c r="CBN701" s="8"/>
      <c r="CBO701" s="8"/>
      <c r="CBP701" s="8"/>
      <c r="CBQ701" s="8"/>
      <c r="CBR701" s="8"/>
      <c r="CBS701" s="8"/>
      <c r="CBT701" s="8"/>
      <c r="CBU701" s="8"/>
      <c r="CBV701" s="8"/>
      <c r="CBW701" s="8"/>
      <c r="CBX701" s="8"/>
      <c r="CBY701" s="8"/>
      <c r="CBZ701" s="8"/>
      <c r="CCA701" s="8"/>
      <c r="CCB701" s="8"/>
      <c r="CCC701" s="8"/>
      <c r="CCD701" s="8"/>
      <c r="CCE701" s="8"/>
      <c r="CCF701" s="8"/>
      <c r="CCG701" s="8"/>
      <c r="CCH701" s="8"/>
      <c r="CCI701" s="8"/>
      <c r="CCJ701" s="8"/>
      <c r="CCK701" s="8"/>
      <c r="CCL701" s="8"/>
      <c r="CCM701" s="8"/>
      <c r="CCN701" s="8"/>
      <c r="CCO701" s="8"/>
      <c r="CCP701" s="8"/>
      <c r="CCQ701" s="8"/>
      <c r="CCR701" s="8"/>
      <c r="CCS701" s="8"/>
      <c r="CCT701" s="8"/>
      <c r="CCU701" s="8"/>
      <c r="CCV701" s="8"/>
      <c r="CCW701" s="8"/>
      <c r="CCX701" s="8"/>
      <c r="CCY701" s="8"/>
      <c r="CCZ701" s="8"/>
      <c r="CDA701" s="8"/>
      <c r="CDB701" s="8"/>
      <c r="CDC701" s="8"/>
      <c r="CDD701" s="8"/>
      <c r="CDE701" s="8"/>
      <c r="CDF701" s="8"/>
      <c r="CDG701" s="8"/>
      <c r="CDH701" s="8"/>
      <c r="CDI701" s="8"/>
      <c r="CDJ701" s="8"/>
      <c r="CDK701" s="8"/>
      <c r="CDL701" s="8"/>
      <c r="CDM701" s="8"/>
      <c r="CDN701" s="8"/>
      <c r="CDO701" s="8"/>
      <c r="CDP701" s="8"/>
      <c r="CDQ701" s="8"/>
      <c r="CDR701" s="8"/>
      <c r="CDS701" s="8"/>
      <c r="CDT701" s="8"/>
      <c r="CDU701" s="8"/>
      <c r="CDV701" s="8"/>
      <c r="CDW701" s="8"/>
      <c r="CDX701" s="8"/>
      <c r="CDY701" s="8"/>
      <c r="CDZ701" s="8"/>
      <c r="CEA701" s="8"/>
      <c r="CEB701" s="8"/>
      <c r="CEC701" s="8"/>
      <c r="CED701" s="8"/>
      <c r="CEE701" s="8"/>
      <c r="CEF701" s="8"/>
      <c r="CEG701" s="8"/>
      <c r="CEH701" s="8"/>
      <c r="CEI701" s="8"/>
      <c r="CEJ701" s="8"/>
      <c r="CEK701" s="8"/>
      <c r="CEL701" s="8"/>
      <c r="CEM701" s="8"/>
      <c r="CEN701" s="8"/>
      <c r="CEO701" s="8"/>
      <c r="CEP701" s="8"/>
      <c r="CEQ701" s="8"/>
      <c r="CER701" s="8"/>
      <c r="CES701" s="8"/>
      <c r="CET701" s="8"/>
      <c r="CEU701" s="8"/>
      <c r="CEV701" s="8"/>
      <c r="CEW701" s="8"/>
      <c r="CEX701" s="8"/>
      <c r="CEY701" s="8"/>
      <c r="CEZ701" s="8"/>
      <c r="CFA701" s="8"/>
      <c r="CFB701" s="8"/>
      <c r="CFC701" s="8"/>
      <c r="CFD701" s="8"/>
      <c r="CFE701" s="8"/>
      <c r="CFF701" s="8"/>
      <c r="CFG701" s="8"/>
      <c r="CFH701" s="8"/>
      <c r="CFI701" s="8"/>
      <c r="CFJ701" s="8"/>
      <c r="CFK701" s="8"/>
      <c r="CFL701" s="8"/>
      <c r="CFM701" s="8"/>
      <c r="CFN701" s="8"/>
      <c r="CFO701" s="8"/>
      <c r="CFP701" s="8"/>
      <c r="CFQ701" s="8"/>
      <c r="CFR701" s="8"/>
      <c r="CFS701" s="8"/>
      <c r="CFT701" s="8"/>
      <c r="CFU701" s="8"/>
      <c r="CFV701" s="8"/>
      <c r="CFW701" s="8"/>
      <c r="CFX701" s="8"/>
      <c r="CFY701" s="8"/>
      <c r="CFZ701" s="8"/>
      <c r="CGA701" s="8"/>
      <c r="CGB701" s="8"/>
      <c r="CGC701" s="8"/>
      <c r="CGD701" s="8"/>
      <c r="CGE701" s="8"/>
      <c r="CGF701" s="8"/>
      <c r="CGG701" s="8"/>
      <c r="CGH701" s="8"/>
      <c r="CGI701" s="8"/>
      <c r="CGJ701" s="8"/>
      <c r="CGK701" s="8"/>
      <c r="CGL701" s="8"/>
      <c r="CGM701" s="8"/>
      <c r="CGN701" s="8"/>
      <c r="CGO701" s="8"/>
      <c r="CGP701" s="8"/>
      <c r="CGQ701" s="8"/>
      <c r="CGR701" s="8"/>
      <c r="CGS701" s="8"/>
      <c r="CGT701" s="8"/>
      <c r="CGU701" s="8"/>
      <c r="CGV701" s="8"/>
      <c r="CGW701" s="8"/>
      <c r="CGX701" s="8"/>
      <c r="CGY701" s="8"/>
      <c r="CGZ701" s="8"/>
      <c r="CHA701" s="8"/>
      <c r="CHB701" s="8"/>
      <c r="CHC701" s="8"/>
      <c r="CHD701" s="8"/>
      <c r="CHE701" s="8"/>
      <c r="CHF701" s="8"/>
      <c r="CHG701" s="8"/>
      <c r="CHH701" s="8"/>
      <c r="CHI701" s="8"/>
      <c r="CHJ701" s="8"/>
      <c r="CHK701" s="8"/>
      <c r="CHL701" s="8"/>
      <c r="CHM701" s="8"/>
      <c r="CHN701" s="8"/>
      <c r="CHO701" s="8"/>
      <c r="CHP701" s="8"/>
      <c r="CHQ701" s="8"/>
      <c r="CHR701" s="8"/>
      <c r="CHS701" s="8"/>
      <c r="CHT701" s="8"/>
      <c r="CHU701" s="8"/>
      <c r="CHV701" s="8"/>
      <c r="CHW701" s="8"/>
      <c r="CHX701" s="8"/>
      <c r="CHY701" s="8"/>
      <c r="CHZ701" s="8"/>
      <c r="CIA701" s="8"/>
      <c r="CIB701" s="8"/>
      <c r="CIC701" s="8"/>
      <c r="CID701" s="8"/>
      <c r="CIE701" s="8"/>
      <c r="CIF701" s="8"/>
      <c r="CIG701" s="8"/>
      <c r="CIH701" s="8"/>
      <c r="CII701" s="8"/>
      <c r="CIJ701" s="8"/>
      <c r="CIK701" s="8"/>
      <c r="CIL701" s="8"/>
      <c r="CIM701" s="8"/>
      <c r="CIN701" s="8"/>
      <c r="CIO701" s="8"/>
      <c r="CIP701" s="8"/>
      <c r="CIQ701" s="8"/>
      <c r="CIR701" s="8"/>
      <c r="CIS701" s="8"/>
      <c r="CIT701" s="8"/>
      <c r="CIU701" s="8"/>
      <c r="CIV701" s="8"/>
      <c r="CIW701" s="8"/>
      <c r="CIX701" s="8"/>
      <c r="CIY701" s="8"/>
      <c r="CIZ701" s="8"/>
      <c r="CJA701" s="8"/>
      <c r="CJB701" s="8"/>
      <c r="CJC701" s="8"/>
      <c r="CJD701" s="8"/>
      <c r="CJE701" s="8"/>
      <c r="CJF701" s="8"/>
      <c r="CJG701" s="8"/>
      <c r="CJH701" s="8"/>
      <c r="CJI701" s="8"/>
      <c r="CJJ701" s="8"/>
      <c r="CJK701" s="8"/>
      <c r="CJL701" s="8"/>
      <c r="CJM701" s="8"/>
      <c r="CJN701" s="8"/>
      <c r="CJO701" s="8"/>
      <c r="CJP701" s="8"/>
      <c r="CJQ701" s="8"/>
      <c r="CJR701" s="8"/>
      <c r="CJS701" s="8"/>
      <c r="CJT701" s="8"/>
      <c r="CJU701" s="8"/>
      <c r="CJV701" s="8"/>
      <c r="CJW701" s="8"/>
      <c r="CJX701" s="8"/>
      <c r="CJY701" s="8"/>
      <c r="CJZ701" s="8"/>
      <c r="CKA701" s="8"/>
      <c r="CKB701" s="8"/>
      <c r="CKC701" s="8"/>
      <c r="CKD701" s="8"/>
      <c r="CKE701" s="8"/>
      <c r="CKF701" s="8"/>
      <c r="CKG701" s="8"/>
      <c r="CKH701" s="8"/>
      <c r="CKI701" s="8"/>
      <c r="CKJ701" s="8"/>
      <c r="CKK701" s="8"/>
      <c r="CKL701" s="8"/>
      <c r="CKM701" s="8"/>
      <c r="CKN701" s="8"/>
      <c r="CKO701" s="8"/>
      <c r="CKP701" s="8"/>
      <c r="CKQ701" s="8"/>
      <c r="CKR701" s="8"/>
      <c r="CKS701" s="8"/>
      <c r="CKT701" s="8"/>
      <c r="CKU701" s="8"/>
      <c r="CKV701" s="8"/>
      <c r="CKW701" s="8"/>
      <c r="CKX701" s="8"/>
      <c r="CKY701" s="8"/>
      <c r="CKZ701" s="8"/>
      <c r="CLA701" s="8"/>
      <c r="CLB701" s="8"/>
      <c r="CLC701" s="8"/>
      <c r="CLD701" s="8"/>
      <c r="CLE701" s="8"/>
      <c r="CLF701" s="8"/>
      <c r="CLG701" s="8"/>
      <c r="CLH701" s="8"/>
      <c r="CLI701" s="8"/>
      <c r="CLJ701" s="8"/>
      <c r="CLK701" s="8"/>
      <c r="CLL701" s="8"/>
      <c r="CLM701" s="8"/>
      <c r="CLN701" s="8"/>
      <c r="CLO701" s="8"/>
      <c r="CLP701" s="8"/>
      <c r="CLQ701" s="8"/>
      <c r="CLR701" s="8"/>
      <c r="CLS701" s="8"/>
      <c r="CLT701" s="8"/>
      <c r="CLU701" s="8"/>
      <c r="CLV701" s="8"/>
      <c r="CLW701" s="8"/>
      <c r="CLX701" s="8"/>
      <c r="CLY701" s="8"/>
      <c r="CLZ701" s="8"/>
      <c r="CMA701" s="8"/>
      <c r="CMB701" s="8"/>
      <c r="CMC701" s="8"/>
      <c r="CMD701" s="8"/>
      <c r="CME701" s="8"/>
      <c r="CMF701" s="8"/>
      <c r="CMG701" s="8"/>
      <c r="CMH701" s="8"/>
      <c r="CMI701" s="8"/>
      <c r="CMJ701" s="8"/>
      <c r="CMK701" s="8"/>
      <c r="CML701" s="8"/>
      <c r="CMM701" s="8"/>
      <c r="CMN701" s="8"/>
      <c r="CMO701" s="8"/>
      <c r="CMP701" s="8"/>
      <c r="CMQ701" s="8"/>
      <c r="CMR701" s="8"/>
      <c r="CMS701" s="8"/>
      <c r="CMT701" s="8"/>
      <c r="CMU701" s="8"/>
      <c r="CMV701" s="8"/>
      <c r="CMW701" s="8"/>
      <c r="CMX701" s="8"/>
      <c r="CMY701" s="8"/>
      <c r="CMZ701" s="8"/>
      <c r="CNA701" s="8"/>
      <c r="CNB701" s="8"/>
      <c r="CNC701" s="8"/>
      <c r="CND701" s="8"/>
      <c r="CNE701" s="8"/>
      <c r="CNF701" s="8"/>
      <c r="CNG701" s="8"/>
      <c r="CNH701" s="8"/>
      <c r="CNI701" s="8"/>
      <c r="CNJ701" s="8"/>
      <c r="CNK701" s="8"/>
      <c r="CNL701" s="8"/>
      <c r="CNM701" s="8"/>
      <c r="CNN701" s="8"/>
      <c r="CNO701" s="8"/>
      <c r="CNP701" s="8"/>
      <c r="CNQ701" s="8"/>
      <c r="CNR701" s="8"/>
      <c r="CNS701" s="8"/>
      <c r="CNT701" s="8"/>
      <c r="CNU701" s="8"/>
      <c r="CNV701" s="8"/>
      <c r="CNW701" s="8"/>
      <c r="CNX701" s="8"/>
      <c r="CNY701" s="8"/>
      <c r="CNZ701" s="8"/>
      <c r="COA701" s="8"/>
      <c r="COB701" s="8"/>
      <c r="COC701" s="8"/>
      <c r="COD701" s="8"/>
      <c r="COE701" s="8"/>
      <c r="COF701" s="8"/>
      <c r="COG701" s="8"/>
      <c r="COH701" s="8"/>
      <c r="COI701" s="8"/>
      <c r="COJ701" s="8"/>
      <c r="COK701" s="8"/>
      <c r="COL701" s="8"/>
      <c r="COM701" s="8"/>
      <c r="CON701" s="8"/>
      <c r="COO701" s="8"/>
      <c r="COP701" s="8"/>
      <c r="COQ701" s="8"/>
      <c r="COR701" s="8"/>
      <c r="COS701" s="8"/>
      <c r="COT701" s="8"/>
      <c r="COU701" s="8"/>
      <c r="COV701" s="8"/>
      <c r="COW701" s="8"/>
      <c r="COX701" s="8"/>
      <c r="COY701" s="8"/>
      <c r="COZ701" s="8"/>
      <c r="CPA701" s="8"/>
      <c r="CPB701" s="8"/>
      <c r="CPC701" s="8"/>
      <c r="CPD701" s="8"/>
      <c r="CPE701" s="8"/>
      <c r="CPF701" s="8"/>
      <c r="CPG701" s="8"/>
      <c r="CPH701" s="8"/>
      <c r="CPI701" s="8"/>
      <c r="CPJ701" s="8"/>
      <c r="CPK701" s="8"/>
      <c r="CPL701" s="8"/>
      <c r="CPM701" s="8"/>
      <c r="CPN701" s="8"/>
      <c r="CPO701" s="8"/>
      <c r="CPP701" s="8"/>
      <c r="CPQ701" s="8"/>
      <c r="CPR701" s="8"/>
      <c r="CPS701" s="8"/>
      <c r="CPT701" s="8"/>
      <c r="CPU701" s="8"/>
      <c r="CPV701" s="8"/>
      <c r="CPW701" s="8"/>
      <c r="CPX701" s="8"/>
      <c r="CPY701" s="8"/>
      <c r="CPZ701" s="8"/>
      <c r="CQA701" s="8"/>
      <c r="CQB701" s="8"/>
      <c r="CQC701" s="8"/>
      <c r="CQD701" s="8"/>
      <c r="CQE701" s="8"/>
      <c r="CQF701" s="8"/>
      <c r="CQG701" s="8"/>
      <c r="CQH701" s="8"/>
      <c r="CQI701" s="8"/>
      <c r="CQJ701" s="8"/>
      <c r="CQK701" s="8"/>
      <c r="CQL701" s="8"/>
      <c r="CQM701" s="8"/>
      <c r="CQN701" s="8"/>
      <c r="CQO701" s="8"/>
      <c r="CQP701" s="8"/>
      <c r="CQQ701" s="8"/>
      <c r="CQR701" s="8"/>
      <c r="CQS701" s="8"/>
      <c r="CQT701" s="8"/>
      <c r="CQU701" s="8"/>
      <c r="CQV701" s="8"/>
      <c r="CQW701" s="8"/>
      <c r="CQX701" s="8"/>
      <c r="CQY701" s="8"/>
      <c r="CQZ701" s="8"/>
      <c r="CRA701" s="8"/>
      <c r="CRB701" s="8"/>
      <c r="CRC701" s="8"/>
      <c r="CRD701" s="8"/>
      <c r="CRE701" s="8"/>
      <c r="CRF701" s="8"/>
      <c r="CRG701" s="8"/>
      <c r="CRH701" s="8"/>
      <c r="CRI701" s="8"/>
      <c r="CRJ701" s="8"/>
      <c r="CRK701" s="8"/>
      <c r="CRL701" s="8"/>
      <c r="CRM701" s="8"/>
      <c r="CRN701" s="8"/>
      <c r="CRO701" s="8"/>
      <c r="CRP701" s="8"/>
      <c r="CRQ701" s="8"/>
      <c r="CRR701" s="8"/>
      <c r="CRS701" s="8"/>
      <c r="CRT701" s="8"/>
      <c r="CRU701" s="8"/>
      <c r="CRV701" s="8"/>
      <c r="CRW701" s="8"/>
      <c r="CRX701" s="8"/>
      <c r="CRY701" s="8"/>
      <c r="CRZ701" s="8"/>
      <c r="CSA701" s="8"/>
      <c r="CSB701" s="8"/>
      <c r="CSC701" s="8"/>
      <c r="CSD701" s="8"/>
      <c r="CSE701" s="8"/>
      <c r="CSF701" s="8"/>
      <c r="CSG701" s="8"/>
      <c r="CSH701" s="8"/>
      <c r="CSI701" s="8"/>
      <c r="CSJ701" s="8"/>
      <c r="CSK701" s="8"/>
      <c r="CSL701" s="8"/>
      <c r="CSM701" s="8"/>
      <c r="CSN701" s="8"/>
      <c r="CSO701" s="8"/>
      <c r="CSP701" s="8"/>
      <c r="CSQ701" s="8"/>
      <c r="CSR701" s="8"/>
      <c r="CSS701" s="8"/>
      <c r="CST701" s="8"/>
      <c r="CSU701" s="8"/>
      <c r="CSV701" s="8"/>
      <c r="CSW701" s="8"/>
      <c r="CSX701" s="8"/>
      <c r="CSY701" s="8"/>
      <c r="CSZ701" s="8"/>
      <c r="CTA701" s="8"/>
      <c r="CTB701" s="8"/>
      <c r="CTC701" s="8"/>
      <c r="CTD701" s="8"/>
      <c r="CTE701" s="8"/>
      <c r="CTF701" s="8"/>
      <c r="CTG701" s="8"/>
      <c r="CTH701" s="8"/>
      <c r="CTI701" s="8"/>
      <c r="CTJ701" s="8"/>
      <c r="CTK701" s="8"/>
      <c r="CTL701" s="8"/>
      <c r="CTM701" s="8"/>
      <c r="CTN701" s="8"/>
      <c r="CTO701" s="8"/>
      <c r="CTP701" s="8"/>
      <c r="CTQ701" s="8"/>
      <c r="CTR701" s="8"/>
      <c r="CTS701" s="8"/>
      <c r="CTT701" s="8"/>
      <c r="CTU701" s="8"/>
      <c r="CTV701" s="8"/>
      <c r="CTW701" s="8"/>
      <c r="CTX701" s="8"/>
      <c r="CTY701" s="8"/>
      <c r="CTZ701" s="8"/>
      <c r="CUA701" s="8"/>
      <c r="CUB701" s="8"/>
      <c r="CUC701" s="8"/>
      <c r="CUD701" s="8"/>
      <c r="CUE701" s="8"/>
      <c r="CUF701" s="8"/>
      <c r="CUG701" s="8"/>
      <c r="CUH701" s="8"/>
      <c r="CUI701" s="8"/>
      <c r="CUJ701" s="8"/>
      <c r="CUK701" s="8"/>
      <c r="CUL701" s="8"/>
      <c r="CUM701" s="8"/>
      <c r="CUN701" s="8"/>
      <c r="CUO701" s="8"/>
      <c r="CUP701" s="8"/>
      <c r="CUQ701" s="8"/>
      <c r="CUR701" s="8"/>
      <c r="CUS701" s="8"/>
      <c r="CUT701" s="8"/>
      <c r="CUU701" s="8"/>
      <c r="CUV701" s="8"/>
      <c r="CUW701" s="8"/>
      <c r="CUX701" s="8"/>
      <c r="CUY701" s="8"/>
      <c r="CUZ701" s="8"/>
      <c r="CVA701" s="8"/>
      <c r="CVB701" s="8"/>
      <c r="CVC701" s="8"/>
      <c r="CVD701" s="8"/>
      <c r="CVE701" s="8"/>
      <c r="CVF701" s="8"/>
      <c r="CVG701" s="8"/>
      <c r="CVH701" s="8"/>
      <c r="CVI701" s="8"/>
      <c r="CVJ701" s="8"/>
      <c r="CVK701" s="8"/>
      <c r="CVL701" s="8"/>
      <c r="CVM701" s="8"/>
      <c r="CVN701" s="8"/>
      <c r="CVO701" s="8"/>
      <c r="CVP701" s="8"/>
      <c r="CVQ701" s="8"/>
      <c r="CVR701" s="8"/>
      <c r="CVS701" s="8"/>
      <c r="CVT701" s="8"/>
      <c r="CVU701" s="8"/>
      <c r="CVV701" s="8"/>
      <c r="CVW701" s="8"/>
      <c r="CVX701" s="8"/>
      <c r="CVY701" s="8"/>
      <c r="CVZ701" s="8"/>
      <c r="CWA701" s="8"/>
      <c r="CWB701" s="8"/>
      <c r="CWC701" s="8"/>
      <c r="CWD701" s="8"/>
      <c r="CWE701" s="8"/>
      <c r="CWF701" s="8"/>
      <c r="CWG701" s="8"/>
      <c r="CWH701" s="8"/>
      <c r="CWI701" s="8"/>
      <c r="CWJ701" s="8"/>
      <c r="CWK701" s="8"/>
      <c r="CWL701" s="8"/>
      <c r="CWM701" s="8"/>
      <c r="CWN701" s="8"/>
      <c r="CWO701" s="8"/>
      <c r="CWP701" s="8"/>
      <c r="CWQ701" s="8"/>
      <c r="CWR701" s="8"/>
      <c r="CWS701" s="8"/>
      <c r="CWT701" s="8"/>
      <c r="CWU701" s="8"/>
      <c r="CWV701" s="8"/>
      <c r="CWW701" s="8"/>
      <c r="CWX701" s="8"/>
      <c r="CWY701" s="8"/>
      <c r="CWZ701" s="8"/>
      <c r="CXA701" s="8"/>
      <c r="CXB701" s="8"/>
      <c r="CXC701" s="8"/>
      <c r="CXD701" s="8"/>
      <c r="CXE701" s="8"/>
      <c r="CXF701" s="8"/>
      <c r="CXG701" s="8"/>
      <c r="CXH701" s="8"/>
      <c r="CXI701" s="8"/>
      <c r="CXJ701" s="8"/>
      <c r="CXK701" s="8"/>
      <c r="CXL701" s="8"/>
      <c r="CXM701" s="8"/>
      <c r="CXN701" s="8"/>
      <c r="CXO701" s="8"/>
      <c r="CXP701" s="8"/>
      <c r="CXQ701" s="8"/>
      <c r="CXR701" s="8"/>
      <c r="CXS701" s="8"/>
      <c r="CXT701" s="8"/>
      <c r="CXU701" s="8"/>
      <c r="CXV701" s="8"/>
      <c r="CXW701" s="8"/>
      <c r="CXX701" s="8"/>
      <c r="CXY701" s="8"/>
      <c r="CXZ701" s="8"/>
      <c r="CYA701" s="8"/>
      <c r="CYB701" s="8"/>
      <c r="CYC701" s="8"/>
      <c r="CYD701" s="8"/>
      <c r="CYE701" s="8"/>
      <c r="CYF701" s="8"/>
      <c r="CYG701" s="8"/>
      <c r="CYH701" s="8"/>
      <c r="CYI701" s="8"/>
      <c r="CYJ701" s="8"/>
      <c r="CYK701" s="8"/>
      <c r="CYL701" s="8"/>
      <c r="CYM701" s="8"/>
      <c r="CYN701" s="8"/>
      <c r="CYO701" s="8"/>
      <c r="CYP701" s="8"/>
      <c r="CYQ701" s="8"/>
      <c r="CYR701" s="8"/>
      <c r="CYS701" s="8"/>
      <c r="CYT701" s="8"/>
      <c r="CYU701" s="8"/>
      <c r="CYV701" s="8"/>
      <c r="CYW701" s="8"/>
      <c r="CYX701" s="8"/>
      <c r="CYY701" s="8"/>
      <c r="CYZ701" s="8"/>
      <c r="CZA701" s="8"/>
      <c r="CZB701" s="8"/>
      <c r="CZC701" s="8"/>
      <c r="CZD701" s="8"/>
      <c r="CZE701" s="8"/>
      <c r="CZF701" s="8"/>
      <c r="CZG701" s="8"/>
      <c r="CZH701" s="8"/>
      <c r="CZI701" s="8"/>
      <c r="CZJ701" s="8"/>
      <c r="CZK701" s="8"/>
      <c r="CZL701" s="8"/>
      <c r="CZM701" s="8"/>
      <c r="CZN701" s="8"/>
      <c r="CZO701" s="8"/>
      <c r="CZP701" s="8"/>
      <c r="CZQ701" s="8"/>
      <c r="CZR701" s="8"/>
      <c r="CZS701" s="8"/>
      <c r="CZT701" s="8"/>
      <c r="CZU701" s="8"/>
      <c r="CZV701" s="8"/>
      <c r="CZW701" s="8"/>
      <c r="CZX701" s="8"/>
      <c r="CZY701" s="8"/>
      <c r="CZZ701" s="8"/>
      <c r="DAA701" s="8"/>
      <c r="DAB701" s="8"/>
      <c r="DAC701" s="8"/>
      <c r="DAD701" s="8"/>
      <c r="DAE701" s="8"/>
      <c r="DAF701" s="8"/>
      <c r="DAG701" s="8"/>
      <c r="DAH701" s="8"/>
      <c r="DAI701" s="8"/>
      <c r="DAJ701" s="8"/>
      <c r="DAK701" s="8"/>
      <c r="DAL701" s="8"/>
      <c r="DAM701" s="8"/>
      <c r="DAN701" s="8"/>
      <c r="DAO701" s="8"/>
      <c r="DAP701" s="8"/>
      <c r="DAQ701" s="8"/>
      <c r="DAR701" s="8"/>
      <c r="DAS701" s="8"/>
      <c r="DAT701" s="8"/>
      <c r="DAU701" s="8"/>
      <c r="DAV701" s="8"/>
      <c r="DAW701" s="8"/>
      <c r="DAX701" s="8"/>
      <c r="DAY701" s="8"/>
      <c r="DAZ701" s="8"/>
      <c r="DBA701" s="8"/>
      <c r="DBB701" s="8"/>
      <c r="DBC701" s="8"/>
      <c r="DBD701" s="8"/>
      <c r="DBE701" s="8"/>
      <c r="DBF701" s="8"/>
      <c r="DBG701" s="8"/>
      <c r="DBH701" s="8"/>
      <c r="DBI701" s="8"/>
      <c r="DBJ701" s="8"/>
      <c r="DBK701" s="8"/>
      <c r="DBL701" s="8"/>
      <c r="DBM701" s="8"/>
      <c r="DBN701" s="8"/>
      <c r="DBO701" s="8"/>
      <c r="DBP701" s="8"/>
      <c r="DBQ701" s="8"/>
      <c r="DBR701" s="8"/>
      <c r="DBS701" s="8"/>
      <c r="DBT701" s="8"/>
      <c r="DBU701" s="8"/>
      <c r="DBV701" s="8"/>
      <c r="DBW701" s="8"/>
      <c r="DBX701" s="8"/>
      <c r="DBY701" s="8"/>
      <c r="DBZ701" s="8"/>
      <c r="DCA701" s="8"/>
      <c r="DCB701" s="8"/>
      <c r="DCC701" s="8"/>
      <c r="DCD701" s="8"/>
      <c r="DCE701" s="8"/>
      <c r="DCF701" s="8"/>
      <c r="DCG701" s="8"/>
      <c r="DCH701" s="8"/>
      <c r="DCI701" s="8"/>
      <c r="DCJ701" s="8"/>
      <c r="DCK701" s="8"/>
      <c r="DCL701" s="8"/>
      <c r="DCM701" s="8"/>
      <c r="DCN701" s="8"/>
      <c r="DCO701" s="8"/>
      <c r="DCP701" s="8"/>
      <c r="DCQ701" s="8"/>
      <c r="DCR701" s="8"/>
      <c r="DCS701" s="8"/>
      <c r="DCT701" s="8"/>
      <c r="DCU701" s="8"/>
      <c r="DCV701" s="8"/>
      <c r="DCW701" s="8"/>
      <c r="DCX701" s="8"/>
      <c r="DCY701" s="8"/>
      <c r="DCZ701" s="8"/>
      <c r="DDA701" s="8"/>
      <c r="DDB701" s="8"/>
      <c r="DDC701" s="8"/>
      <c r="DDD701" s="8"/>
      <c r="DDE701" s="8"/>
      <c r="DDF701" s="8"/>
      <c r="DDG701" s="8"/>
      <c r="DDH701" s="8"/>
      <c r="DDI701" s="8"/>
      <c r="DDJ701" s="8"/>
      <c r="DDK701" s="8"/>
      <c r="DDL701" s="8"/>
      <c r="DDM701" s="8"/>
      <c r="DDN701" s="8"/>
      <c r="DDO701" s="8"/>
      <c r="DDP701" s="8"/>
      <c r="DDQ701" s="8"/>
      <c r="DDR701" s="8"/>
      <c r="DDS701" s="8"/>
      <c r="DDT701" s="8"/>
      <c r="DDU701" s="8"/>
      <c r="DDV701" s="8"/>
      <c r="DDW701" s="8"/>
      <c r="DDX701" s="8"/>
      <c r="DDY701" s="8"/>
      <c r="DDZ701" s="8"/>
      <c r="DEA701" s="8"/>
      <c r="DEB701" s="8"/>
      <c r="DEC701" s="8"/>
      <c r="DED701" s="8"/>
      <c r="DEE701" s="8"/>
      <c r="DEF701" s="8"/>
      <c r="DEG701" s="8"/>
      <c r="DEH701" s="8"/>
      <c r="DEI701" s="8"/>
      <c r="DEJ701" s="8"/>
      <c r="DEK701" s="8"/>
      <c r="DEL701" s="8"/>
      <c r="DEM701" s="8"/>
      <c r="DEN701" s="8"/>
      <c r="DEO701" s="8"/>
      <c r="DEP701" s="8"/>
      <c r="DEQ701" s="8"/>
      <c r="DER701" s="8"/>
      <c r="DES701" s="8"/>
      <c r="DET701" s="8"/>
      <c r="DEU701" s="8"/>
      <c r="DEV701" s="8"/>
      <c r="DEW701" s="8"/>
      <c r="DEX701" s="8"/>
      <c r="DEY701" s="8"/>
      <c r="DEZ701" s="8"/>
      <c r="DFA701" s="8"/>
      <c r="DFB701" s="8"/>
      <c r="DFC701" s="8"/>
      <c r="DFD701" s="8"/>
      <c r="DFE701" s="8"/>
      <c r="DFF701" s="8"/>
      <c r="DFG701" s="8"/>
      <c r="DFH701" s="8"/>
      <c r="DFI701" s="8"/>
      <c r="DFJ701" s="8"/>
      <c r="DFK701" s="8"/>
      <c r="DFL701" s="8"/>
      <c r="DFM701" s="8"/>
      <c r="DFN701" s="8"/>
      <c r="DFO701" s="8"/>
      <c r="DFP701" s="8"/>
      <c r="DFQ701" s="8"/>
      <c r="DFR701" s="8"/>
      <c r="DFS701" s="8"/>
      <c r="DFT701" s="8"/>
      <c r="DFU701" s="8"/>
      <c r="DFV701" s="8"/>
      <c r="DFW701" s="8"/>
      <c r="DFX701" s="8"/>
      <c r="DFY701" s="8"/>
      <c r="DFZ701" s="8"/>
      <c r="DGA701" s="8"/>
      <c r="DGB701" s="8"/>
      <c r="DGC701" s="8"/>
      <c r="DGD701" s="8"/>
      <c r="DGE701" s="8"/>
      <c r="DGF701" s="8"/>
      <c r="DGG701" s="8"/>
      <c r="DGH701" s="8"/>
      <c r="DGI701" s="8"/>
      <c r="DGJ701" s="8"/>
      <c r="DGK701" s="8"/>
      <c r="DGL701" s="8"/>
      <c r="DGM701" s="8"/>
      <c r="DGN701" s="8"/>
      <c r="DGO701" s="8"/>
      <c r="DGP701" s="8"/>
      <c r="DGQ701" s="8"/>
      <c r="DGR701" s="8"/>
      <c r="DGS701" s="8"/>
      <c r="DGT701" s="8"/>
      <c r="DGU701" s="8"/>
      <c r="DGV701" s="8"/>
      <c r="DGW701" s="8"/>
      <c r="DGX701" s="8"/>
      <c r="DGY701" s="8"/>
      <c r="DGZ701" s="8"/>
      <c r="DHA701" s="8"/>
      <c r="DHB701" s="8"/>
      <c r="DHC701" s="8"/>
      <c r="DHD701" s="8"/>
      <c r="DHE701" s="8"/>
      <c r="DHF701" s="8"/>
      <c r="DHG701" s="8"/>
      <c r="DHH701" s="8"/>
      <c r="DHI701" s="8"/>
      <c r="DHJ701" s="8"/>
      <c r="DHK701" s="8"/>
      <c r="DHL701" s="8"/>
      <c r="DHM701" s="8"/>
      <c r="DHN701" s="8"/>
      <c r="DHO701" s="8"/>
      <c r="DHP701" s="8"/>
      <c r="DHQ701" s="8"/>
      <c r="DHR701" s="8"/>
      <c r="DHS701" s="8"/>
      <c r="DHT701" s="8"/>
      <c r="DHU701" s="8"/>
      <c r="DHV701" s="8"/>
      <c r="DHW701" s="8"/>
      <c r="DHX701" s="8"/>
      <c r="DHY701" s="8"/>
      <c r="DHZ701" s="8"/>
      <c r="DIA701" s="8"/>
      <c r="DIB701" s="8"/>
      <c r="DIC701" s="8"/>
      <c r="DID701" s="8"/>
      <c r="DIE701" s="8"/>
      <c r="DIF701" s="8"/>
      <c r="DIG701" s="8"/>
      <c r="DIH701" s="8"/>
      <c r="DII701" s="8"/>
      <c r="DIJ701" s="8"/>
      <c r="DIK701" s="8"/>
      <c r="DIL701" s="8"/>
      <c r="DIM701" s="8"/>
      <c r="DIN701" s="8"/>
      <c r="DIO701" s="8"/>
      <c r="DIP701" s="8"/>
      <c r="DIQ701" s="8"/>
      <c r="DIR701" s="8"/>
      <c r="DIS701" s="8"/>
      <c r="DIT701" s="8"/>
      <c r="DIU701" s="8"/>
      <c r="DIV701" s="8"/>
      <c r="DIW701" s="8"/>
      <c r="DIX701" s="8"/>
      <c r="DIY701" s="8"/>
      <c r="DIZ701" s="8"/>
      <c r="DJA701" s="8"/>
      <c r="DJB701" s="8"/>
      <c r="DJC701" s="8"/>
      <c r="DJD701" s="8"/>
      <c r="DJE701" s="8"/>
      <c r="DJF701" s="8"/>
      <c r="DJG701" s="8"/>
      <c r="DJH701" s="8"/>
      <c r="DJI701" s="8"/>
      <c r="DJJ701" s="8"/>
      <c r="DJK701" s="8"/>
      <c r="DJL701" s="8"/>
      <c r="DJM701" s="8"/>
      <c r="DJN701" s="8"/>
      <c r="DJO701" s="8"/>
      <c r="DJP701" s="8"/>
      <c r="DJQ701" s="8"/>
      <c r="DJR701" s="8"/>
      <c r="DJS701" s="8"/>
      <c r="DJT701" s="8"/>
      <c r="DJU701" s="8"/>
      <c r="DJV701" s="8"/>
      <c r="DJW701" s="8"/>
      <c r="DJX701" s="8"/>
      <c r="DJY701" s="8"/>
      <c r="DJZ701" s="8"/>
      <c r="DKA701" s="8"/>
      <c r="DKB701" s="8"/>
      <c r="DKC701" s="8"/>
      <c r="DKD701" s="8"/>
      <c r="DKE701" s="8"/>
      <c r="DKF701" s="8"/>
      <c r="DKG701" s="8"/>
      <c r="DKH701" s="8"/>
      <c r="DKI701" s="8"/>
      <c r="DKJ701" s="8"/>
      <c r="DKK701" s="8"/>
      <c r="DKL701" s="8"/>
      <c r="DKM701" s="8"/>
      <c r="DKN701" s="8"/>
      <c r="DKO701" s="8"/>
      <c r="DKP701" s="8"/>
      <c r="DKQ701" s="8"/>
      <c r="DKR701" s="8"/>
      <c r="DKS701" s="8"/>
      <c r="DKT701" s="8"/>
      <c r="DKU701" s="8"/>
      <c r="DKV701" s="8"/>
      <c r="DKW701" s="8"/>
      <c r="DKX701" s="8"/>
      <c r="DKY701" s="8"/>
      <c r="DKZ701" s="8"/>
      <c r="DLA701" s="8"/>
      <c r="DLB701" s="8"/>
      <c r="DLC701" s="8"/>
      <c r="DLD701" s="8"/>
      <c r="DLE701" s="8"/>
      <c r="DLF701" s="8"/>
      <c r="DLG701" s="8"/>
      <c r="DLH701" s="8"/>
      <c r="DLI701" s="8"/>
      <c r="DLJ701" s="8"/>
      <c r="DLK701" s="8"/>
      <c r="DLL701" s="8"/>
      <c r="DLM701" s="8"/>
      <c r="DLN701" s="8"/>
      <c r="DLO701" s="8"/>
      <c r="DLP701" s="8"/>
      <c r="DLQ701" s="8"/>
      <c r="DLR701" s="8"/>
      <c r="DLS701" s="8"/>
      <c r="DLT701" s="8"/>
      <c r="DLU701" s="8"/>
      <c r="DLV701" s="8"/>
      <c r="DLW701" s="8"/>
      <c r="DLX701" s="8"/>
      <c r="DLY701" s="8"/>
      <c r="DLZ701" s="8"/>
      <c r="DMA701" s="8"/>
      <c r="DMB701" s="8"/>
      <c r="DMC701" s="8"/>
      <c r="DMD701" s="8"/>
      <c r="DME701" s="8"/>
      <c r="DMF701" s="8"/>
      <c r="DMG701" s="8"/>
      <c r="DMH701" s="8"/>
      <c r="DMI701" s="8"/>
      <c r="DMJ701" s="8"/>
      <c r="DMK701" s="8"/>
      <c r="DML701" s="8"/>
      <c r="DMM701" s="8"/>
      <c r="DMN701" s="8"/>
      <c r="DMO701" s="8"/>
      <c r="DMP701" s="8"/>
      <c r="DMQ701" s="8"/>
      <c r="DMR701" s="8"/>
      <c r="DMS701" s="8"/>
      <c r="DMT701" s="8"/>
      <c r="DMU701" s="8"/>
      <c r="DMV701" s="8"/>
      <c r="DMW701" s="8"/>
      <c r="DMX701" s="8"/>
      <c r="DMY701" s="8"/>
      <c r="DMZ701" s="8"/>
      <c r="DNA701" s="8"/>
      <c r="DNB701" s="8"/>
      <c r="DNC701" s="8"/>
      <c r="DND701" s="8"/>
      <c r="DNE701" s="8"/>
      <c r="DNF701" s="8"/>
      <c r="DNG701" s="8"/>
      <c r="DNH701" s="8"/>
      <c r="DNI701" s="8"/>
      <c r="DNJ701" s="8"/>
      <c r="DNK701" s="8"/>
      <c r="DNL701" s="8"/>
      <c r="DNM701" s="8"/>
      <c r="DNN701" s="8"/>
      <c r="DNO701" s="8"/>
      <c r="DNP701" s="8"/>
      <c r="DNQ701" s="8"/>
      <c r="DNR701" s="8"/>
      <c r="DNS701" s="8"/>
      <c r="DNT701" s="8"/>
      <c r="DNU701" s="8"/>
      <c r="DNV701" s="8"/>
      <c r="DNW701" s="8"/>
      <c r="DNX701" s="8"/>
      <c r="DNY701" s="8"/>
      <c r="DNZ701" s="8"/>
      <c r="DOA701" s="8"/>
      <c r="DOB701" s="8"/>
      <c r="DOC701" s="8"/>
      <c r="DOD701" s="8"/>
      <c r="DOE701" s="8"/>
      <c r="DOF701" s="8"/>
      <c r="DOG701" s="8"/>
      <c r="DOH701" s="8"/>
      <c r="DOI701" s="8"/>
      <c r="DOJ701" s="8"/>
      <c r="DOK701" s="8"/>
      <c r="DOL701" s="8"/>
      <c r="DOM701" s="8"/>
      <c r="DON701" s="8"/>
      <c r="DOO701" s="8"/>
      <c r="DOP701" s="8"/>
      <c r="DOQ701" s="8"/>
      <c r="DOR701" s="8"/>
      <c r="DOS701" s="8"/>
      <c r="DOT701" s="8"/>
      <c r="DOU701" s="8"/>
      <c r="DOV701" s="8"/>
      <c r="DOW701" s="8"/>
      <c r="DOX701" s="8"/>
      <c r="DOY701" s="8"/>
      <c r="DOZ701" s="8"/>
      <c r="DPA701" s="8"/>
      <c r="DPB701" s="8"/>
      <c r="DPC701" s="8"/>
      <c r="DPD701" s="8"/>
      <c r="DPE701" s="8"/>
      <c r="DPF701" s="8"/>
      <c r="DPG701" s="8"/>
      <c r="DPH701" s="8"/>
      <c r="DPI701" s="8"/>
      <c r="DPJ701" s="8"/>
      <c r="DPK701" s="8"/>
      <c r="DPL701" s="8"/>
      <c r="DPM701" s="8"/>
      <c r="DPN701" s="8"/>
      <c r="DPO701" s="8"/>
      <c r="DPP701" s="8"/>
      <c r="DPQ701" s="8"/>
      <c r="DPR701" s="8"/>
      <c r="DPS701" s="8"/>
      <c r="DPT701" s="8"/>
      <c r="DPU701" s="8"/>
      <c r="DPV701" s="8"/>
      <c r="DPW701" s="8"/>
      <c r="DPX701" s="8"/>
      <c r="DPY701" s="8"/>
      <c r="DPZ701" s="8"/>
      <c r="DQA701" s="8"/>
      <c r="DQB701" s="8"/>
      <c r="DQC701" s="8"/>
      <c r="DQD701" s="8"/>
      <c r="DQE701" s="8"/>
      <c r="DQF701" s="8"/>
      <c r="DQG701" s="8"/>
      <c r="DQH701" s="8"/>
      <c r="DQI701" s="8"/>
      <c r="DQJ701" s="8"/>
      <c r="DQK701" s="8"/>
      <c r="DQL701" s="8"/>
      <c r="DQM701" s="8"/>
      <c r="DQN701" s="8"/>
      <c r="DQO701" s="8"/>
      <c r="DQP701" s="8"/>
      <c r="DQQ701" s="8"/>
      <c r="DQR701" s="8"/>
      <c r="DQS701" s="8"/>
      <c r="DQT701" s="8"/>
      <c r="DQU701" s="8"/>
      <c r="DQV701" s="8"/>
      <c r="DQW701" s="8"/>
      <c r="DQX701" s="8"/>
      <c r="DQY701" s="8"/>
      <c r="DQZ701" s="8"/>
      <c r="DRA701" s="8"/>
      <c r="DRB701" s="8"/>
      <c r="DRC701" s="8"/>
      <c r="DRD701" s="8"/>
      <c r="DRE701" s="8"/>
      <c r="DRF701" s="8"/>
      <c r="DRG701" s="8"/>
      <c r="DRH701" s="8"/>
      <c r="DRI701" s="8"/>
      <c r="DRJ701" s="8"/>
      <c r="DRK701" s="8"/>
      <c r="DRL701" s="8"/>
      <c r="DRM701" s="8"/>
      <c r="DRN701" s="8"/>
      <c r="DRO701" s="8"/>
      <c r="DRP701" s="8"/>
      <c r="DRQ701" s="8"/>
      <c r="DRR701" s="8"/>
      <c r="DRS701" s="8"/>
      <c r="DRT701" s="8"/>
      <c r="DRU701" s="8"/>
      <c r="DRV701" s="8"/>
      <c r="DRW701" s="8"/>
      <c r="DRX701" s="8"/>
      <c r="DRY701" s="8"/>
      <c r="DRZ701" s="8"/>
      <c r="DSA701" s="8"/>
      <c r="DSB701" s="8"/>
      <c r="DSC701" s="8"/>
      <c r="DSD701" s="8"/>
      <c r="DSE701" s="8"/>
      <c r="DSF701" s="8"/>
      <c r="DSG701" s="8"/>
      <c r="DSH701" s="8"/>
      <c r="DSI701" s="8"/>
      <c r="DSJ701" s="8"/>
      <c r="DSK701" s="8"/>
      <c r="DSL701" s="8"/>
      <c r="DSM701" s="8"/>
      <c r="DSN701" s="8"/>
      <c r="DSO701" s="8"/>
      <c r="DSP701" s="8"/>
      <c r="DSQ701" s="8"/>
      <c r="DSR701" s="8"/>
      <c r="DSS701" s="8"/>
      <c r="DST701" s="8"/>
      <c r="DSU701" s="8"/>
      <c r="DSV701" s="8"/>
      <c r="DSW701" s="8"/>
      <c r="DSX701" s="8"/>
      <c r="DSY701" s="8"/>
      <c r="DSZ701" s="8"/>
      <c r="DTA701" s="8"/>
      <c r="DTB701" s="8"/>
      <c r="DTC701" s="8"/>
      <c r="DTD701" s="8"/>
      <c r="DTE701" s="8"/>
      <c r="DTF701" s="8"/>
      <c r="DTG701" s="8"/>
      <c r="DTH701" s="8"/>
      <c r="DTI701" s="8"/>
      <c r="DTJ701" s="8"/>
      <c r="DTK701" s="8"/>
      <c r="DTL701" s="8"/>
      <c r="DTM701" s="8"/>
      <c r="DTN701" s="8"/>
      <c r="DTO701" s="8"/>
      <c r="DTP701" s="8"/>
      <c r="DTQ701" s="8"/>
      <c r="DTR701" s="8"/>
      <c r="DTS701" s="8"/>
      <c r="DTT701" s="8"/>
      <c r="DTU701" s="8"/>
      <c r="DTV701" s="8"/>
      <c r="DTW701" s="8"/>
      <c r="DTX701" s="8"/>
      <c r="DTY701" s="8"/>
      <c r="DTZ701" s="8"/>
      <c r="DUA701" s="8"/>
      <c r="DUB701" s="8"/>
      <c r="DUC701" s="8"/>
      <c r="DUD701" s="8"/>
      <c r="DUE701" s="8"/>
      <c r="DUF701" s="8"/>
      <c r="DUG701" s="8"/>
      <c r="DUH701" s="8"/>
      <c r="DUI701" s="8"/>
      <c r="DUJ701" s="8"/>
      <c r="DUK701" s="8"/>
      <c r="DUL701" s="8"/>
      <c r="DUM701" s="8"/>
      <c r="DUN701" s="8"/>
      <c r="DUO701" s="8"/>
      <c r="DUP701" s="8"/>
      <c r="DUQ701" s="8"/>
      <c r="DUR701" s="8"/>
      <c r="DUS701" s="8"/>
      <c r="DUT701" s="8"/>
      <c r="DUU701" s="8"/>
      <c r="DUV701" s="8"/>
      <c r="DUW701" s="8"/>
      <c r="DUX701" s="8"/>
      <c r="DUY701" s="8"/>
      <c r="DUZ701" s="8"/>
      <c r="DVA701" s="8"/>
      <c r="DVB701" s="8"/>
      <c r="DVC701" s="8"/>
      <c r="DVD701" s="8"/>
      <c r="DVE701" s="8"/>
      <c r="DVF701" s="8"/>
      <c r="DVG701" s="8"/>
      <c r="DVH701" s="8"/>
      <c r="DVI701" s="8"/>
      <c r="DVJ701" s="8"/>
      <c r="DVK701" s="8"/>
      <c r="DVL701" s="8"/>
      <c r="DVM701" s="8"/>
      <c r="DVN701" s="8"/>
      <c r="DVO701" s="8"/>
      <c r="DVP701" s="8"/>
      <c r="DVQ701" s="8"/>
      <c r="DVR701" s="8"/>
      <c r="DVS701" s="8"/>
      <c r="DVT701" s="8"/>
      <c r="DVU701" s="8"/>
      <c r="DVV701" s="8"/>
      <c r="DVW701" s="8"/>
      <c r="DVX701" s="8"/>
      <c r="DVY701" s="8"/>
      <c r="DVZ701" s="8"/>
      <c r="DWA701" s="8"/>
      <c r="DWB701" s="8"/>
      <c r="DWC701" s="8"/>
      <c r="DWD701" s="8"/>
      <c r="DWE701" s="8"/>
      <c r="DWF701" s="8"/>
      <c r="DWG701" s="8"/>
      <c r="DWH701" s="8"/>
      <c r="DWI701" s="8"/>
      <c r="DWJ701" s="8"/>
      <c r="DWK701" s="8"/>
      <c r="DWL701" s="8"/>
      <c r="DWM701" s="8"/>
      <c r="DWN701" s="8"/>
      <c r="DWO701" s="8"/>
      <c r="DWP701" s="8"/>
      <c r="DWQ701" s="8"/>
      <c r="DWR701" s="8"/>
      <c r="DWS701" s="8"/>
      <c r="DWT701" s="8"/>
      <c r="DWU701" s="8"/>
      <c r="DWV701" s="8"/>
      <c r="DWW701" s="8"/>
      <c r="DWX701" s="8"/>
      <c r="DWY701" s="8"/>
      <c r="DWZ701" s="8"/>
      <c r="DXA701" s="8"/>
      <c r="DXB701" s="8"/>
      <c r="DXC701" s="8"/>
      <c r="DXD701" s="8"/>
      <c r="DXE701" s="8"/>
      <c r="DXF701" s="8"/>
      <c r="DXG701" s="8"/>
      <c r="DXH701" s="8"/>
      <c r="DXI701" s="8"/>
      <c r="DXJ701" s="8"/>
      <c r="DXK701" s="8"/>
      <c r="DXL701" s="8"/>
      <c r="DXM701" s="8"/>
      <c r="DXN701" s="8"/>
      <c r="DXO701" s="8"/>
      <c r="DXP701" s="8"/>
      <c r="DXQ701" s="8"/>
      <c r="DXR701" s="8"/>
      <c r="DXS701" s="8"/>
      <c r="DXT701" s="8"/>
      <c r="DXU701" s="8"/>
      <c r="DXV701" s="8"/>
      <c r="DXW701" s="8"/>
      <c r="DXX701" s="8"/>
      <c r="DXY701" s="8"/>
      <c r="DXZ701" s="8"/>
      <c r="DYA701" s="8"/>
      <c r="DYB701" s="8"/>
      <c r="DYC701" s="8"/>
      <c r="DYD701" s="8"/>
      <c r="DYE701" s="8"/>
      <c r="DYF701" s="8"/>
      <c r="DYG701" s="8"/>
      <c r="DYH701" s="8"/>
      <c r="DYI701" s="8"/>
      <c r="DYJ701" s="8"/>
      <c r="DYK701" s="8"/>
      <c r="DYL701" s="8"/>
      <c r="DYM701" s="8"/>
      <c r="DYN701" s="8"/>
      <c r="DYO701" s="8"/>
      <c r="DYP701" s="8"/>
      <c r="DYQ701" s="8"/>
      <c r="DYR701" s="8"/>
      <c r="DYS701" s="8"/>
      <c r="DYT701" s="8"/>
      <c r="DYU701" s="8"/>
      <c r="DYV701" s="8"/>
      <c r="DYW701" s="8"/>
      <c r="DYX701" s="8"/>
      <c r="DYY701" s="8"/>
      <c r="DYZ701" s="8"/>
      <c r="DZA701" s="8"/>
      <c r="DZB701" s="8"/>
      <c r="DZC701" s="8"/>
      <c r="DZD701" s="8"/>
      <c r="DZE701" s="8"/>
      <c r="DZF701" s="8"/>
      <c r="DZG701" s="8"/>
      <c r="DZH701" s="8"/>
      <c r="DZI701" s="8"/>
      <c r="DZJ701" s="8"/>
      <c r="DZK701" s="8"/>
      <c r="DZL701" s="8"/>
      <c r="DZM701" s="8"/>
      <c r="DZN701" s="8"/>
      <c r="DZO701" s="8"/>
      <c r="DZP701" s="8"/>
      <c r="DZQ701" s="8"/>
      <c r="DZR701" s="8"/>
      <c r="DZS701" s="8"/>
      <c r="DZT701" s="8"/>
      <c r="DZU701" s="8"/>
      <c r="DZV701" s="8"/>
      <c r="DZW701" s="8"/>
      <c r="DZX701" s="8"/>
      <c r="DZY701" s="8"/>
      <c r="DZZ701" s="8"/>
      <c r="EAA701" s="8"/>
      <c r="EAB701" s="8"/>
      <c r="EAC701" s="8"/>
      <c r="EAD701" s="8"/>
      <c r="EAE701" s="8"/>
      <c r="EAF701" s="8"/>
      <c r="EAG701" s="8"/>
      <c r="EAH701" s="8"/>
      <c r="EAI701" s="8"/>
      <c r="EAJ701" s="8"/>
      <c r="EAK701" s="8"/>
      <c r="EAL701" s="8"/>
      <c r="EAM701" s="8"/>
      <c r="EAN701" s="8"/>
      <c r="EAO701" s="8"/>
      <c r="EAP701" s="8"/>
      <c r="EAQ701" s="8"/>
      <c r="EAR701" s="8"/>
      <c r="EAS701" s="8"/>
      <c r="EAT701" s="8"/>
      <c r="EAU701" s="8"/>
      <c r="EAV701" s="8"/>
      <c r="EAW701" s="8"/>
      <c r="EAX701" s="8"/>
      <c r="EAY701" s="8"/>
      <c r="EAZ701" s="8"/>
      <c r="EBA701" s="8"/>
      <c r="EBB701" s="8"/>
      <c r="EBC701" s="8"/>
      <c r="EBD701" s="8"/>
      <c r="EBE701" s="8"/>
      <c r="EBF701" s="8"/>
      <c r="EBG701" s="8"/>
      <c r="EBH701" s="8"/>
      <c r="EBI701" s="8"/>
      <c r="EBJ701" s="8"/>
      <c r="EBK701" s="8"/>
      <c r="EBL701" s="8"/>
      <c r="EBM701" s="8"/>
      <c r="EBN701" s="8"/>
      <c r="EBO701" s="8"/>
      <c r="EBP701" s="8"/>
      <c r="EBQ701" s="8"/>
      <c r="EBR701" s="8"/>
      <c r="EBS701" s="8"/>
      <c r="EBT701" s="8"/>
      <c r="EBU701" s="8"/>
      <c r="EBV701" s="8"/>
      <c r="EBW701" s="8"/>
      <c r="EBX701" s="8"/>
      <c r="EBY701" s="8"/>
      <c r="EBZ701" s="8"/>
      <c r="ECA701" s="8"/>
      <c r="ECB701" s="8"/>
      <c r="ECC701" s="8"/>
      <c r="ECD701" s="8"/>
      <c r="ECE701" s="8"/>
      <c r="ECF701" s="8"/>
      <c r="ECG701" s="8"/>
      <c r="ECH701" s="8"/>
      <c r="ECI701" s="8"/>
      <c r="ECJ701" s="8"/>
      <c r="ECK701" s="8"/>
      <c r="ECL701" s="8"/>
      <c r="ECM701" s="8"/>
      <c r="ECN701" s="8"/>
      <c r="ECO701" s="8"/>
      <c r="ECP701" s="8"/>
      <c r="ECQ701" s="8"/>
      <c r="ECR701" s="8"/>
      <c r="ECS701" s="8"/>
      <c r="ECT701" s="8"/>
      <c r="ECU701" s="8"/>
      <c r="ECV701" s="8"/>
      <c r="ECW701" s="8"/>
      <c r="ECX701" s="8"/>
      <c r="ECY701" s="8"/>
      <c r="ECZ701" s="8"/>
      <c r="EDA701" s="8"/>
      <c r="EDB701" s="8"/>
      <c r="EDC701" s="8"/>
      <c r="EDD701" s="8"/>
      <c r="EDE701" s="8"/>
      <c r="EDF701" s="8"/>
      <c r="EDG701" s="8"/>
      <c r="EDH701" s="8"/>
      <c r="EDI701" s="8"/>
      <c r="EDJ701" s="8"/>
      <c r="EDK701" s="8"/>
      <c r="EDL701" s="8"/>
      <c r="EDM701" s="8"/>
      <c r="EDN701" s="8"/>
      <c r="EDO701" s="8"/>
      <c r="EDP701" s="8"/>
      <c r="EDQ701" s="8"/>
      <c r="EDR701" s="8"/>
      <c r="EDS701" s="8"/>
      <c r="EDT701" s="8"/>
      <c r="EDU701" s="8"/>
      <c r="EDV701" s="8"/>
      <c r="EDW701" s="8"/>
      <c r="EDX701" s="8"/>
      <c r="EDY701" s="8"/>
      <c r="EDZ701" s="8"/>
      <c r="EEA701" s="8"/>
      <c r="EEB701" s="8"/>
      <c r="EEC701" s="8"/>
      <c r="EED701" s="8"/>
      <c r="EEE701" s="8"/>
      <c r="EEF701" s="8"/>
      <c r="EEG701" s="8"/>
      <c r="EEH701" s="8"/>
      <c r="EEI701" s="8"/>
      <c r="EEJ701" s="8"/>
      <c r="EEK701" s="8"/>
      <c r="EEL701" s="8"/>
      <c r="EEM701" s="8"/>
      <c r="EEN701" s="8"/>
      <c r="EEO701" s="8"/>
      <c r="EEP701" s="8"/>
      <c r="EEQ701" s="8"/>
      <c r="EER701" s="8"/>
      <c r="EES701" s="8"/>
      <c r="EET701" s="8"/>
      <c r="EEU701" s="8"/>
      <c r="EEV701" s="8"/>
      <c r="EEW701" s="8"/>
      <c r="EEX701" s="8"/>
      <c r="EEY701" s="8"/>
      <c r="EEZ701" s="8"/>
      <c r="EFA701" s="8"/>
      <c r="EFB701" s="8"/>
      <c r="EFC701" s="8"/>
      <c r="EFD701" s="8"/>
      <c r="EFE701" s="8"/>
      <c r="EFF701" s="8"/>
      <c r="EFG701" s="8"/>
      <c r="EFH701" s="8"/>
      <c r="EFI701" s="8"/>
      <c r="EFJ701" s="8"/>
      <c r="EFK701" s="8"/>
      <c r="EFL701" s="8"/>
      <c r="EFM701" s="8"/>
      <c r="EFN701" s="8"/>
      <c r="EFO701" s="8"/>
      <c r="EFP701" s="8"/>
      <c r="EFQ701" s="8"/>
      <c r="EFR701" s="8"/>
      <c r="EFS701" s="8"/>
      <c r="EFT701" s="8"/>
      <c r="EFU701" s="8"/>
      <c r="EFV701" s="8"/>
      <c r="EFW701" s="8"/>
      <c r="EFX701" s="8"/>
      <c r="EFY701" s="8"/>
      <c r="EFZ701" s="8"/>
      <c r="EGA701" s="8"/>
      <c r="EGB701" s="8"/>
      <c r="EGC701" s="8"/>
      <c r="EGD701" s="8"/>
      <c r="EGE701" s="8"/>
      <c r="EGF701" s="8"/>
      <c r="EGG701" s="8"/>
      <c r="EGH701" s="8"/>
      <c r="EGI701" s="8"/>
      <c r="EGJ701" s="8"/>
      <c r="EGK701" s="8"/>
      <c r="EGL701" s="8"/>
      <c r="EGM701" s="8"/>
      <c r="EGN701" s="8"/>
      <c r="EGO701" s="8"/>
      <c r="EGP701" s="8"/>
      <c r="EGQ701" s="8"/>
      <c r="EGR701" s="8"/>
      <c r="EGS701" s="8"/>
      <c r="EGT701" s="8"/>
      <c r="EGU701" s="8"/>
      <c r="EGV701" s="8"/>
      <c r="EGW701" s="8"/>
      <c r="EGX701" s="8"/>
      <c r="EGY701" s="8"/>
      <c r="EGZ701" s="8"/>
      <c r="EHA701" s="8"/>
      <c r="EHB701" s="8"/>
      <c r="EHC701" s="8"/>
      <c r="EHD701" s="8"/>
      <c r="EHE701" s="8"/>
      <c r="EHF701" s="8"/>
      <c r="EHG701" s="8"/>
      <c r="EHH701" s="8"/>
      <c r="EHI701" s="8"/>
      <c r="EHJ701" s="8"/>
      <c r="EHK701" s="8"/>
      <c r="EHL701" s="8"/>
      <c r="EHM701" s="8"/>
      <c r="EHN701" s="8"/>
      <c r="EHO701" s="8"/>
      <c r="EHP701" s="8"/>
      <c r="EHQ701" s="8"/>
      <c r="EHR701" s="8"/>
      <c r="EHS701" s="8"/>
      <c r="EHT701" s="8"/>
      <c r="EHU701" s="8"/>
      <c r="EHV701" s="8"/>
      <c r="EHW701" s="8"/>
      <c r="EHX701" s="8"/>
      <c r="EHY701" s="8"/>
      <c r="EHZ701" s="8"/>
      <c r="EIA701" s="8"/>
      <c r="EIB701" s="8"/>
      <c r="EIC701" s="8"/>
      <c r="EID701" s="8"/>
      <c r="EIE701" s="8"/>
      <c r="EIF701" s="8"/>
      <c r="EIG701" s="8"/>
      <c r="EIH701" s="8"/>
      <c r="EII701" s="8"/>
      <c r="EIJ701" s="8"/>
      <c r="EIK701" s="8"/>
      <c r="EIL701" s="8"/>
      <c r="EIM701" s="8"/>
      <c r="EIN701" s="8"/>
      <c r="EIO701" s="8"/>
      <c r="EIP701" s="8"/>
      <c r="EIQ701" s="8"/>
      <c r="EIR701" s="8"/>
      <c r="EIS701" s="8"/>
      <c r="EIT701" s="8"/>
      <c r="EIU701" s="8"/>
      <c r="EIV701" s="8"/>
      <c r="EIW701" s="8"/>
      <c r="EIX701" s="8"/>
      <c r="EIY701" s="8"/>
      <c r="EIZ701" s="8"/>
      <c r="EJA701" s="8"/>
      <c r="EJB701" s="8"/>
      <c r="EJC701" s="8"/>
      <c r="EJD701" s="8"/>
      <c r="EJE701" s="8"/>
      <c r="EJF701" s="8"/>
      <c r="EJG701" s="8"/>
      <c r="EJH701" s="8"/>
      <c r="EJI701" s="8"/>
      <c r="EJJ701" s="8"/>
      <c r="EJK701" s="8"/>
      <c r="EJL701" s="8"/>
      <c r="EJM701" s="8"/>
      <c r="EJN701" s="8"/>
      <c r="EJO701" s="8"/>
      <c r="EJP701" s="8"/>
      <c r="EJQ701" s="8"/>
      <c r="EJR701" s="8"/>
      <c r="EJS701" s="8"/>
      <c r="EJT701" s="8"/>
      <c r="EJU701" s="8"/>
      <c r="EJV701" s="8"/>
      <c r="EJW701" s="8"/>
      <c r="EJX701" s="8"/>
      <c r="EJY701" s="8"/>
      <c r="EJZ701" s="8"/>
      <c r="EKA701" s="8"/>
      <c r="EKB701" s="8"/>
      <c r="EKC701" s="8"/>
      <c r="EKD701" s="8"/>
      <c r="EKE701" s="8"/>
      <c r="EKF701" s="8"/>
      <c r="EKG701" s="8"/>
      <c r="EKH701" s="8"/>
      <c r="EKI701" s="8"/>
      <c r="EKJ701" s="8"/>
      <c r="EKK701" s="8"/>
      <c r="EKL701" s="8"/>
      <c r="EKM701" s="8"/>
      <c r="EKN701" s="8"/>
      <c r="EKO701" s="8"/>
      <c r="EKP701" s="8"/>
      <c r="EKQ701" s="8"/>
      <c r="EKR701" s="8"/>
      <c r="EKS701" s="8"/>
      <c r="EKT701" s="8"/>
      <c r="EKU701" s="8"/>
      <c r="EKV701" s="8"/>
      <c r="EKW701" s="8"/>
      <c r="EKX701" s="8"/>
      <c r="EKY701" s="8"/>
      <c r="EKZ701" s="8"/>
      <c r="ELA701" s="8"/>
      <c r="ELB701" s="8"/>
      <c r="ELC701" s="8"/>
      <c r="ELD701" s="8"/>
      <c r="ELE701" s="8"/>
      <c r="ELF701" s="8"/>
      <c r="ELG701" s="8"/>
      <c r="ELH701" s="8"/>
      <c r="ELI701" s="8"/>
      <c r="ELJ701" s="8"/>
      <c r="ELK701" s="8"/>
      <c r="ELL701" s="8"/>
      <c r="ELM701" s="8"/>
      <c r="ELN701" s="8"/>
      <c r="ELO701" s="8"/>
      <c r="ELP701" s="8"/>
      <c r="ELQ701" s="8"/>
      <c r="ELR701" s="8"/>
      <c r="ELS701" s="8"/>
      <c r="ELT701" s="8"/>
      <c r="ELU701" s="8"/>
      <c r="ELV701" s="8"/>
      <c r="ELW701" s="8"/>
      <c r="ELX701" s="8"/>
      <c r="ELY701" s="8"/>
      <c r="ELZ701" s="8"/>
      <c r="EMA701" s="8"/>
      <c r="EMB701" s="8"/>
      <c r="EMC701" s="8"/>
      <c r="EMD701" s="8"/>
      <c r="EME701" s="8"/>
      <c r="EMF701" s="8"/>
      <c r="EMG701" s="8"/>
      <c r="EMH701" s="8"/>
      <c r="EMI701" s="8"/>
      <c r="EMJ701" s="8"/>
      <c r="EMK701" s="8"/>
      <c r="EML701" s="8"/>
      <c r="EMM701" s="8"/>
      <c r="EMN701" s="8"/>
      <c r="EMO701" s="8"/>
      <c r="EMP701" s="8"/>
      <c r="EMQ701" s="8"/>
      <c r="EMR701" s="8"/>
      <c r="EMS701" s="8"/>
      <c r="EMT701" s="8"/>
      <c r="EMU701" s="8"/>
      <c r="EMV701" s="8"/>
      <c r="EMW701" s="8"/>
      <c r="EMX701" s="8"/>
      <c r="EMY701" s="8"/>
      <c r="EMZ701" s="8"/>
      <c r="ENA701" s="8"/>
      <c r="ENB701" s="8"/>
      <c r="ENC701" s="8"/>
      <c r="END701" s="8"/>
      <c r="ENE701" s="8"/>
      <c r="ENF701" s="8"/>
      <c r="ENG701" s="8"/>
      <c r="ENH701" s="8"/>
      <c r="ENI701" s="8"/>
      <c r="ENJ701" s="8"/>
      <c r="ENK701" s="8"/>
      <c r="ENL701" s="8"/>
      <c r="ENM701" s="8"/>
      <c r="ENN701" s="8"/>
      <c r="ENO701" s="8"/>
      <c r="ENP701" s="8"/>
      <c r="ENQ701" s="8"/>
      <c r="ENR701" s="8"/>
      <c r="ENS701" s="8"/>
      <c r="ENT701" s="8"/>
      <c r="ENU701" s="8"/>
      <c r="ENV701" s="8"/>
      <c r="ENW701" s="8"/>
      <c r="ENX701" s="8"/>
      <c r="ENY701" s="8"/>
      <c r="ENZ701" s="8"/>
      <c r="EOA701" s="8"/>
      <c r="EOB701" s="8"/>
      <c r="EOC701" s="8"/>
      <c r="EOD701" s="8"/>
      <c r="EOE701" s="8"/>
      <c r="EOF701" s="8"/>
      <c r="EOG701" s="8"/>
      <c r="EOH701" s="8"/>
      <c r="EOI701" s="8"/>
      <c r="EOJ701" s="8"/>
      <c r="EOK701" s="8"/>
      <c r="EOL701" s="8"/>
      <c r="EOM701" s="8"/>
      <c r="EON701" s="8"/>
      <c r="EOO701" s="8"/>
      <c r="EOP701" s="8"/>
      <c r="EOQ701" s="8"/>
      <c r="EOR701" s="8"/>
      <c r="EOS701" s="8"/>
      <c r="EOT701" s="8"/>
      <c r="EOU701" s="8"/>
      <c r="EOV701" s="8"/>
      <c r="EOW701" s="8"/>
      <c r="EOX701" s="8"/>
      <c r="EOY701" s="8"/>
      <c r="EOZ701" s="8"/>
      <c r="EPA701" s="8"/>
      <c r="EPB701" s="8"/>
      <c r="EPC701" s="8"/>
      <c r="EPD701" s="8"/>
      <c r="EPE701" s="8"/>
      <c r="EPF701" s="8"/>
      <c r="EPG701" s="8"/>
      <c r="EPH701" s="8"/>
      <c r="EPI701" s="8"/>
      <c r="EPJ701" s="8"/>
      <c r="EPK701" s="8"/>
      <c r="EPL701" s="8"/>
      <c r="EPM701" s="8"/>
      <c r="EPN701" s="8"/>
      <c r="EPO701" s="8"/>
      <c r="EPP701" s="8"/>
      <c r="EPQ701" s="8"/>
      <c r="EPR701" s="8"/>
      <c r="EPS701" s="8"/>
      <c r="EPT701" s="8"/>
      <c r="EPU701" s="8"/>
      <c r="EPV701" s="8"/>
      <c r="EPW701" s="8"/>
      <c r="EPX701" s="8"/>
      <c r="EPY701" s="8"/>
      <c r="EPZ701" s="8"/>
      <c r="EQA701" s="8"/>
      <c r="EQB701" s="8"/>
      <c r="EQC701" s="8"/>
      <c r="EQD701" s="8"/>
      <c r="EQE701" s="8"/>
      <c r="EQF701" s="8"/>
      <c r="EQG701" s="8"/>
      <c r="EQH701" s="8"/>
      <c r="EQI701" s="8"/>
      <c r="EQJ701" s="8"/>
      <c r="EQK701" s="8"/>
      <c r="EQL701" s="8"/>
      <c r="EQM701" s="8"/>
      <c r="EQN701" s="8"/>
      <c r="EQO701" s="8"/>
      <c r="EQP701" s="8"/>
      <c r="EQQ701" s="8"/>
      <c r="EQR701" s="8"/>
      <c r="EQS701" s="8"/>
      <c r="EQT701" s="8"/>
      <c r="EQU701" s="8"/>
      <c r="EQV701" s="8"/>
      <c r="EQW701" s="8"/>
      <c r="EQX701" s="8"/>
      <c r="EQY701" s="8"/>
      <c r="EQZ701" s="8"/>
      <c r="ERA701" s="8"/>
      <c r="ERB701" s="8"/>
      <c r="ERC701" s="8"/>
      <c r="ERD701" s="8"/>
      <c r="ERE701" s="8"/>
      <c r="ERF701" s="8"/>
      <c r="ERG701" s="8"/>
      <c r="ERH701" s="8"/>
      <c r="ERI701" s="8"/>
      <c r="ERJ701" s="8"/>
      <c r="ERK701" s="8"/>
      <c r="ERL701" s="8"/>
      <c r="ERM701" s="8"/>
      <c r="ERN701" s="8"/>
      <c r="ERO701" s="8"/>
      <c r="ERP701" s="8"/>
      <c r="ERQ701" s="8"/>
      <c r="ERR701" s="8"/>
      <c r="ERS701" s="8"/>
      <c r="ERT701" s="8"/>
      <c r="ERU701" s="8"/>
      <c r="ERV701" s="8"/>
      <c r="ERW701" s="8"/>
      <c r="ERX701" s="8"/>
      <c r="ERY701" s="8"/>
      <c r="ERZ701" s="8"/>
      <c r="ESA701" s="8"/>
      <c r="ESB701" s="8"/>
      <c r="ESC701" s="8"/>
      <c r="ESD701" s="8"/>
      <c r="ESE701" s="8"/>
      <c r="ESF701" s="8"/>
      <c r="ESG701" s="8"/>
      <c r="ESH701" s="8"/>
      <c r="ESI701" s="8"/>
      <c r="ESJ701" s="8"/>
      <c r="ESK701" s="8"/>
      <c r="ESL701" s="8"/>
      <c r="ESM701" s="8"/>
      <c r="ESN701" s="8"/>
      <c r="ESO701" s="8"/>
      <c r="ESP701" s="8"/>
      <c r="ESQ701" s="8"/>
      <c r="ESR701" s="8"/>
      <c r="ESS701" s="8"/>
      <c r="EST701" s="8"/>
      <c r="ESU701" s="8"/>
      <c r="ESV701" s="8"/>
      <c r="ESW701" s="8"/>
      <c r="ESX701" s="8"/>
      <c r="ESY701" s="8"/>
      <c r="ESZ701" s="8"/>
      <c r="ETA701" s="8"/>
      <c r="ETB701" s="8"/>
      <c r="ETC701" s="8"/>
      <c r="ETD701" s="8"/>
      <c r="ETE701" s="8"/>
      <c r="ETF701" s="8"/>
      <c r="ETG701" s="8"/>
      <c r="ETH701" s="8"/>
      <c r="ETI701" s="8"/>
      <c r="ETJ701" s="8"/>
      <c r="ETK701" s="8"/>
      <c r="ETL701" s="8"/>
      <c r="ETM701" s="8"/>
      <c r="ETN701" s="8"/>
      <c r="ETO701" s="8"/>
      <c r="ETP701" s="8"/>
      <c r="ETQ701" s="8"/>
      <c r="ETR701" s="8"/>
      <c r="ETS701" s="8"/>
      <c r="ETT701" s="8"/>
      <c r="ETU701" s="8"/>
      <c r="ETV701" s="8"/>
      <c r="ETW701" s="8"/>
      <c r="ETX701" s="8"/>
      <c r="ETY701" s="8"/>
      <c r="ETZ701" s="8"/>
      <c r="EUA701" s="8"/>
      <c r="EUB701" s="8"/>
      <c r="EUC701" s="8"/>
      <c r="EUD701" s="8"/>
      <c r="EUE701" s="8"/>
      <c r="EUF701" s="8"/>
      <c r="EUG701" s="8"/>
      <c r="EUH701" s="8"/>
      <c r="EUI701" s="8"/>
      <c r="EUJ701" s="8"/>
      <c r="EUK701" s="8"/>
      <c r="EUL701" s="8"/>
      <c r="EUM701" s="8"/>
      <c r="EUN701" s="8"/>
      <c r="EUO701" s="8"/>
      <c r="EUP701" s="8"/>
      <c r="EUQ701" s="8"/>
      <c r="EUR701" s="8"/>
      <c r="EUS701" s="8"/>
      <c r="EUT701" s="8"/>
      <c r="EUU701" s="8"/>
      <c r="EUV701" s="8"/>
      <c r="EUW701" s="8"/>
      <c r="EUX701" s="8"/>
      <c r="EUY701" s="8"/>
      <c r="EUZ701" s="8"/>
      <c r="EVA701" s="8"/>
      <c r="EVB701" s="8"/>
      <c r="EVC701" s="8"/>
      <c r="EVD701" s="8"/>
      <c r="EVE701" s="8"/>
      <c r="EVF701" s="8"/>
      <c r="EVG701" s="8"/>
      <c r="EVH701" s="8"/>
      <c r="EVI701" s="8"/>
      <c r="EVJ701" s="8"/>
      <c r="EVK701" s="8"/>
      <c r="EVL701" s="8"/>
      <c r="EVM701" s="8"/>
      <c r="EVN701" s="8"/>
      <c r="EVO701" s="8"/>
      <c r="EVP701" s="8"/>
      <c r="EVQ701" s="8"/>
      <c r="EVR701" s="8"/>
      <c r="EVS701" s="8"/>
      <c r="EVT701" s="8"/>
      <c r="EVU701" s="8"/>
      <c r="EVV701" s="8"/>
      <c r="EVW701" s="8"/>
      <c r="EVX701" s="8"/>
      <c r="EVY701" s="8"/>
      <c r="EVZ701" s="8"/>
      <c r="EWA701" s="8"/>
      <c r="EWB701" s="8"/>
      <c r="EWC701" s="8"/>
      <c r="EWD701" s="8"/>
      <c r="EWE701" s="8"/>
      <c r="EWF701" s="8"/>
      <c r="EWG701" s="8"/>
      <c r="EWH701" s="8"/>
      <c r="EWI701" s="8"/>
      <c r="EWJ701" s="8"/>
      <c r="EWK701" s="8"/>
      <c r="EWL701" s="8"/>
      <c r="EWM701" s="8"/>
      <c r="EWN701" s="8"/>
      <c r="EWO701" s="8"/>
      <c r="EWP701" s="8"/>
      <c r="EWQ701" s="8"/>
      <c r="EWR701" s="8"/>
      <c r="EWS701" s="8"/>
      <c r="EWT701" s="8"/>
      <c r="EWU701" s="8"/>
      <c r="EWV701" s="8"/>
      <c r="EWW701" s="8"/>
      <c r="EWX701" s="8"/>
      <c r="EWY701" s="8"/>
      <c r="EWZ701" s="8"/>
      <c r="EXA701" s="8"/>
      <c r="EXB701" s="8"/>
      <c r="EXC701" s="8"/>
      <c r="EXD701" s="8"/>
      <c r="EXE701" s="8"/>
      <c r="EXF701" s="8"/>
      <c r="EXG701" s="8"/>
      <c r="EXH701" s="8"/>
      <c r="EXI701" s="8"/>
      <c r="EXJ701" s="8"/>
      <c r="EXK701" s="8"/>
      <c r="EXL701" s="8"/>
      <c r="EXM701" s="8"/>
      <c r="EXN701" s="8"/>
      <c r="EXO701" s="8"/>
      <c r="EXP701" s="8"/>
      <c r="EXQ701" s="8"/>
      <c r="EXR701" s="8"/>
      <c r="EXS701" s="8"/>
      <c r="EXT701" s="8"/>
      <c r="EXU701" s="8"/>
      <c r="EXV701" s="8"/>
      <c r="EXW701" s="8"/>
      <c r="EXX701" s="8"/>
      <c r="EXY701" s="8"/>
      <c r="EXZ701" s="8"/>
      <c r="EYA701" s="8"/>
      <c r="EYB701" s="8"/>
      <c r="EYC701" s="8"/>
      <c r="EYD701" s="8"/>
      <c r="EYE701" s="8"/>
      <c r="EYF701" s="8"/>
      <c r="EYG701" s="8"/>
      <c r="EYH701" s="8"/>
      <c r="EYI701" s="8"/>
      <c r="EYJ701" s="8"/>
      <c r="EYK701" s="8"/>
      <c r="EYL701" s="8"/>
      <c r="EYM701" s="8"/>
      <c r="EYN701" s="8"/>
      <c r="EYO701" s="8"/>
      <c r="EYP701" s="8"/>
      <c r="EYQ701" s="8"/>
      <c r="EYR701" s="8"/>
      <c r="EYS701" s="8"/>
      <c r="EYT701" s="8"/>
      <c r="EYU701" s="8"/>
      <c r="EYV701" s="8"/>
      <c r="EYW701" s="8"/>
      <c r="EYX701" s="8"/>
      <c r="EYY701" s="8"/>
      <c r="EYZ701" s="8"/>
      <c r="EZA701" s="8"/>
      <c r="EZB701" s="8"/>
      <c r="EZC701" s="8"/>
      <c r="EZD701" s="8"/>
      <c r="EZE701" s="8"/>
      <c r="EZF701" s="8"/>
      <c r="EZG701" s="8"/>
      <c r="EZH701" s="8"/>
      <c r="EZI701" s="8"/>
      <c r="EZJ701" s="8"/>
      <c r="EZK701" s="8"/>
      <c r="EZL701" s="8"/>
      <c r="EZM701" s="8"/>
      <c r="EZN701" s="8"/>
      <c r="EZO701" s="8"/>
      <c r="EZP701" s="8"/>
      <c r="EZQ701" s="8"/>
      <c r="EZR701" s="8"/>
      <c r="EZS701" s="8"/>
      <c r="EZT701" s="8"/>
      <c r="EZU701" s="8"/>
      <c r="EZV701" s="8"/>
      <c r="EZW701" s="8"/>
      <c r="EZX701" s="8"/>
      <c r="EZY701" s="8"/>
      <c r="EZZ701" s="8"/>
      <c r="FAA701" s="8"/>
      <c r="FAB701" s="8"/>
      <c r="FAC701" s="8"/>
      <c r="FAD701" s="8"/>
      <c r="FAE701" s="8"/>
      <c r="FAF701" s="8"/>
      <c r="FAG701" s="8"/>
      <c r="FAH701" s="8"/>
      <c r="FAI701" s="8"/>
      <c r="FAJ701" s="8"/>
      <c r="FAK701" s="8"/>
      <c r="FAL701" s="8"/>
      <c r="FAM701" s="8"/>
      <c r="FAN701" s="8"/>
      <c r="FAO701" s="8"/>
      <c r="FAP701" s="8"/>
      <c r="FAQ701" s="8"/>
      <c r="FAR701" s="8"/>
      <c r="FAS701" s="8"/>
      <c r="FAT701" s="8"/>
      <c r="FAU701" s="8"/>
      <c r="FAV701" s="8"/>
      <c r="FAW701" s="8"/>
      <c r="FAX701" s="8"/>
      <c r="FAY701" s="8"/>
      <c r="FAZ701" s="8"/>
      <c r="FBA701" s="8"/>
      <c r="FBB701" s="8"/>
      <c r="FBC701" s="8"/>
      <c r="FBD701" s="8"/>
      <c r="FBE701" s="8"/>
      <c r="FBF701" s="8"/>
      <c r="FBG701" s="8"/>
      <c r="FBH701" s="8"/>
      <c r="FBI701" s="8"/>
      <c r="FBJ701" s="8"/>
      <c r="FBK701" s="8"/>
      <c r="FBL701" s="8"/>
      <c r="FBM701" s="8"/>
      <c r="FBN701" s="8"/>
      <c r="FBO701" s="8"/>
      <c r="FBP701" s="8"/>
      <c r="FBQ701" s="8"/>
      <c r="FBR701" s="8"/>
      <c r="FBS701" s="8"/>
      <c r="FBT701" s="8"/>
      <c r="FBU701" s="8"/>
      <c r="FBV701" s="8"/>
      <c r="FBW701" s="8"/>
      <c r="FBX701" s="8"/>
      <c r="FBY701" s="8"/>
      <c r="FBZ701" s="8"/>
      <c r="FCA701" s="8"/>
      <c r="FCB701" s="8"/>
      <c r="FCC701" s="8"/>
      <c r="FCD701" s="8"/>
      <c r="FCE701" s="8"/>
      <c r="FCF701" s="8"/>
      <c r="FCG701" s="8"/>
      <c r="FCH701" s="8"/>
      <c r="FCI701" s="8"/>
      <c r="FCJ701" s="8"/>
      <c r="FCK701" s="8"/>
      <c r="FCL701" s="8"/>
      <c r="FCM701" s="8"/>
      <c r="FCN701" s="8"/>
      <c r="FCO701" s="8"/>
      <c r="FCP701" s="8"/>
      <c r="FCQ701" s="8"/>
      <c r="FCR701" s="8"/>
      <c r="FCS701" s="8"/>
      <c r="FCT701" s="8"/>
      <c r="FCU701" s="8"/>
      <c r="FCV701" s="8"/>
      <c r="FCW701" s="8"/>
      <c r="FCX701" s="8"/>
      <c r="FCY701" s="8"/>
      <c r="FCZ701" s="8"/>
      <c r="FDA701" s="8"/>
      <c r="FDB701" s="8"/>
      <c r="FDC701" s="8"/>
      <c r="FDD701" s="8"/>
      <c r="FDE701" s="8"/>
      <c r="FDF701" s="8"/>
      <c r="FDG701" s="8"/>
      <c r="FDH701" s="8"/>
      <c r="FDI701" s="8"/>
      <c r="FDJ701" s="8"/>
      <c r="FDK701" s="8"/>
      <c r="FDL701" s="8"/>
      <c r="FDM701" s="8"/>
      <c r="FDN701" s="8"/>
      <c r="FDO701" s="8"/>
      <c r="FDP701" s="8"/>
      <c r="FDQ701" s="8"/>
      <c r="FDR701" s="8"/>
      <c r="FDS701" s="8"/>
      <c r="FDT701" s="8"/>
      <c r="FDU701" s="8"/>
      <c r="FDV701" s="8"/>
      <c r="FDW701" s="8"/>
      <c r="FDX701" s="8"/>
      <c r="FDY701" s="8"/>
      <c r="FDZ701" s="8"/>
      <c r="FEA701" s="8"/>
      <c r="FEB701" s="8"/>
      <c r="FEC701" s="8"/>
      <c r="FED701" s="8"/>
      <c r="FEE701" s="8"/>
      <c r="FEF701" s="8"/>
      <c r="FEG701" s="8"/>
      <c r="FEH701" s="8"/>
      <c r="FEI701" s="8"/>
      <c r="FEJ701" s="8"/>
      <c r="FEK701" s="8"/>
      <c r="FEL701" s="8"/>
      <c r="FEM701" s="8"/>
      <c r="FEN701" s="8"/>
      <c r="FEO701" s="8"/>
      <c r="FEP701" s="8"/>
      <c r="FEQ701" s="8"/>
      <c r="FER701" s="8"/>
      <c r="FES701" s="8"/>
      <c r="FET701" s="8"/>
      <c r="FEU701" s="8"/>
      <c r="FEV701" s="8"/>
      <c r="FEW701" s="8"/>
      <c r="FEX701" s="8"/>
      <c r="FEY701" s="8"/>
      <c r="FEZ701" s="8"/>
      <c r="FFA701" s="8"/>
      <c r="FFB701" s="8"/>
      <c r="FFC701" s="8"/>
      <c r="FFD701" s="8"/>
      <c r="FFE701" s="8"/>
      <c r="FFF701" s="8"/>
      <c r="FFG701" s="8"/>
      <c r="FFH701" s="8"/>
      <c r="FFI701" s="8"/>
      <c r="FFJ701" s="8"/>
      <c r="FFK701" s="8"/>
      <c r="FFL701" s="8"/>
      <c r="FFM701" s="8"/>
      <c r="FFN701" s="8"/>
      <c r="FFO701" s="8"/>
      <c r="FFP701" s="8"/>
      <c r="FFQ701" s="8"/>
      <c r="FFR701" s="8"/>
      <c r="FFS701" s="8"/>
      <c r="FFT701" s="8"/>
      <c r="FFU701" s="8"/>
      <c r="FFV701" s="8"/>
      <c r="FFW701" s="8"/>
      <c r="FFX701" s="8"/>
      <c r="FFY701" s="8"/>
      <c r="FFZ701" s="8"/>
      <c r="FGA701" s="8"/>
      <c r="FGB701" s="8"/>
      <c r="FGC701" s="8"/>
      <c r="FGD701" s="8"/>
      <c r="FGE701" s="8"/>
      <c r="FGF701" s="8"/>
      <c r="FGG701" s="8"/>
      <c r="FGH701" s="8"/>
      <c r="FGI701" s="8"/>
      <c r="FGJ701" s="8"/>
      <c r="FGK701" s="8"/>
      <c r="FGL701" s="8"/>
      <c r="FGM701" s="8"/>
      <c r="FGN701" s="8"/>
      <c r="FGO701" s="8"/>
      <c r="FGP701" s="8"/>
      <c r="FGQ701" s="8"/>
      <c r="FGR701" s="8"/>
      <c r="FGS701" s="8"/>
      <c r="FGT701" s="8"/>
      <c r="FGU701" s="8"/>
      <c r="FGV701" s="8"/>
      <c r="FGW701" s="8"/>
      <c r="FGX701" s="8"/>
      <c r="FGY701" s="8"/>
      <c r="FGZ701" s="8"/>
      <c r="FHA701" s="8"/>
      <c r="FHB701" s="8"/>
      <c r="FHC701" s="8"/>
      <c r="FHD701" s="8"/>
      <c r="FHE701" s="8"/>
      <c r="FHF701" s="8"/>
      <c r="FHG701" s="8"/>
      <c r="FHH701" s="8"/>
      <c r="FHI701" s="8"/>
      <c r="FHJ701" s="8"/>
      <c r="FHK701" s="8"/>
      <c r="FHL701" s="8"/>
      <c r="FHM701" s="8"/>
      <c r="FHN701" s="8"/>
      <c r="FHO701" s="8"/>
      <c r="FHP701" s="8"/>
      <c r="FHQ701" s="8"/>
      <c r="FHR701" s="8"/>
      <c r="FHS701" s="8"/>
      <c r="FHT701" s="8"/>
      <c r="FHU701" s="8"/>
      <c r="FHV701" s="8"/>
      <c r="FHW701" s="8"/>
      <c r="FHX701" s="8"/>
      <c r="FHY701" s="8"/>
      <c r="FHZ701" s="8"/>
      <c r="FIA701" s="8"/>
      <c r="FIB701" s="8"/>
      <c r="FIC701" s="8"/>
      <c r="FID701" s="8"/>
      <c r="FIE701" s="8"/>
      <c r="FIF701" s="8"/>
      <c r="FIG701" s="8"/>
      <c r="FIH701" s="8"/>
      <c r="FII701" s="8"/>
      <c r="FIJ701" s="8"/>
      <c r="FIK701" s="8"/>
      <c r="FIL701" s="8"/>
      <c r="FIM701" s="8"/>
      <c r="FIN701" s="8"/>
      <c r="FIO701" s="8"/>
      <c r="FIP701" s="8"/>
      <c r="FIQ701" s="8"/>
      <c r="FIR701" s="8"/>
      <c r="FIS701" s="8"/>
      <c r="FIT701" s="8"/>
      <c r="FIU701" s="8"/>
      <c r="FIV701" s="8"/>
      <c r="FIW701" s="8"/>
      <c r="FIX701" s="8"/>
      <c r="FIY701" s="8"/>
      <c r="FIZ701" s="8"/>
      <c r="FJA701" s="8"/>
      <c r="FJB701" s="8"/>
      <c r="FJC701" s="8"/>
      <c r="FJD701" s="8"/>
      <c r="FJE701" s="8"/>
      <c r="FJF701" s="8"/>
      <c r="FJG701" s="8"/>
      <c r="FJH701" s="8"/>
      <c r="FJI701" s="8"/>
      <c r="FJJ701" s="8"/>
      <c r="FJK701" s="8"/>
      <c r="FJL701" s="8"/>
      <c r="FJM701" s="8"/>
      <c r="FJN701" s="8"/>
      <c r="FJO701" s="8"/>
      <c r="FJP701" s="8"/>
      <c r="FJQ701" s="8"/>
      <c r="FJR701" s="8"/>
      <c r="FJS701" s="8"/>
      <c r="FJT701" s="8"/>
      <c r="FJU701" s="8"/>
      <c r="FJV701" s="8"/>
      <c r="FJW701" s="8"/>
      <c r="FJX701" s="8"/>
      <c r="FJY701" s="8"/>
      <c r="FJZ701" s="8"/>
      <c r="FKA701" s="8"/>
      <c r="FKB701" s="8"/>
      <c r="FKC701" s="8"/>
      <c r="FKD701" s="8"/>
      <c r="FKE701" s="8"/>
      <c r="FKF701" s="8"/>
      <c r="FKG701" s="8"/>
      <c r="FKH701" s="8"/>
      <c r="FKI701" s="8"/>
      <c r="FKJ701" s="8"/>
      <c r="FKK701" s="8"/>
      <c r="FKL701" s="8"/>
      <c r="FKM701" s="8"/>
      <c r="FKN701" s="8"/>
      <c r="FKO701" s="8"/>
      <c r="FKP701" s="8"/>
      <c r="FKQ701" s="8"/>
      <c r="FKR701" s="8"/>
      <c r="FKS701" s="8"/>
      <c r="FKT701" s="8"/>
      <c r="FKU701" s="8"/>
      <c r="FKV701" s="8"/>
      <c r="FKW701" s="8"/>
      <c r="FKX701" s="8"/>
      <c r="FKY701" s="8"/>
      <c r="FKZ701" s="8"/>
      <c r="FLA701" s="8"/>
      <c r="FLB701" s="8"/>
      <c r="FLC701" s="8"/>
      <c r="FLD701" s="8"/>
      <c r="FLE701" s="8"/>
      <c r="FLF701" s="8"/>
      <c r="FLG701" s="8"/>
      <c r="FLH701" s="8"/>
      <c r="FLI701" s="8"/>
      <c r="FLJ701" s="8"/>
      <c r="FLK701" s="8"/>
      <c r="FLL701" s="8"/>
      <c r="FLM701" s="8"/>
      <c r="FLN701" s="8"/>
      <c r="FLO701" s="8"/>
      <c r="FLP701" s="8"/>
      <c r="FLQ701" s="8"/>
      <c r="FLR701" s="8"/>
      <c r="FLS701" s="8"/>
      <c r="FLT701" s="8"/>
      <c r="FLU701" s="8"/>
      <c r="FLV701" s="8"/>
      <c r="FLW701" s="8"/>
      <c r="FLX701" s="8"/>
      <c r="FLY701" s="8"/>
      <c r="FLZ701" s="8"/>
      <c r="FMA701" s="8"/>
      <c r="FMB701" s="8"/>
      <c r="FMC701" s="8"/>
      <c r="FMD701" s="8"/>
      <c r="FME701" s="8"/>
      <c r="FMF701" s="8"/>
      <c r="FMG701" s="8"/>
      <c r="FMH701" s="8"/>
      <c r="FMI701" s="8"/>
      <c r="FMJ701" s="8"/>
      <c r="FMK701" s="8"/>
      <c r="FML701" s="8"/>
      <c r="FMM701" s="8"/>
      <c r="FMN701" s="8"/>
      <c r="FMO701" s="8"/>
      <c r="FMP701" s="8"/>
      <c r="FMQ701" s="8"/>
      <c r="FMR701" s="8"/>
      <c r="FMS701" s="8"/>
      <c r="FMT701" s="8"/>
      <c r="FMU701" s="8"/>
      <c r="FMV701" s="8"/>
      <c r="FMW701" s="8"/>
      <c r="FMX701" s="8"/>
      <c r="FMY701" s="8"/>
      <c r="FMZ701" s="8"/>
      <c r="FNA701" s="8"/>
      <c r="FNB701" s="8"/>
      <c r="FNC701" s="8"/>
      <c r="FND701" s="8"/>
      <c r="FNE701" s="8"/>
      <c r="FNF701" s="8"/>
      <c r="FNG701" s="8"/>
      <c r="FNH701" s="8"/>
      <c r="FNI701" s="8"/>
      <c r="FNJ701" s="8"/>
      <c r="FNK701" s="8"/>
      <c r="FNL701" s="8"/>
      <c r="FNM701" s="8"/>
      <c r="FNN701" s="8"/>
      <c r="FNO701" s="8"/>
      <c r="FNP701" s="8"/>
      <c r="FNQ701" s="8"/>
      <c r="FNR701" s="8"/>
      <c r="FNS701" s="8"/>
      <c r="FNT701" s="8"/>
      <c r="FNU701" s="8"/>
      <c r="FNV701" s="8"/>
      <c r="FNW701" s="8"/>
      <c r="FNX701" s="8"/>
      <c r="FNY701" s="8"/>
      <c r="FNZ701" s="8"/>
      <c r="FOA701" s="8"/>
      <c r="FOB701" s="8"/>
      <c r="FOC701" s="8"/>
      <c r="FOD701" s="8"/>
      <c r="FOE701" s="8"/>
      <c r="FOF701" s="8"/>
      <c r="FOG701" s="8"/>
      <c r="FOH701" s="8"/>
      <c r="FOI701" s="8"/>
      <c r="FOJ701" s="8"/>
      <c r="FOK701" s="8"/>
      <c r="FOL701" s="8"/>
      <c r="FOM701" s="8"/>
      <c r="FON701" s="8"/>
      <c r="FOO701" s="8"/>
      <c r="FOP701" s="8"/>
      <c r="FOQ701" s="8"/>
      <c r="FOR701" s="8"/>
      <c r="FOS701" s="8"/>
      <c r="FOT701" s="8"/>
      <c r="FOU701" s="8"/>
      <c r="FOV701" s="8"/>
      <c r="FOW701" s="8"/>
      <c r="FOX701" s="8"/>
      <c r="FOY701" s="8"/>
      <c r="FOZ701" s="8"/>
      <c r="FPA701" s="8"/>
      <c r="FPB701" s="8"/>
      <c r="FPC701" s="8"/>
      <c r="FPD701" s="8"/>
      <c r="FPE701" s="8"/>
      <c r="FPF701" s="8"/>
      <c r="FPG701" s="8"/>
      <c r="FPH701" s="8"/>
      <c r="FPI701" s="8"/>
      <c r="FPJ701" s="8"/>
      <c r="FPK701" s="8"/>
      <c r="FPL701" s="8"/>
      <c r="FPM701" s="8"/>
      <c r="FPN701" s="8"/>
      <c r="FPO701" s="8"/>
      <c r="FPP701" s="8"/>
      <c r="FPQ701" s="8"/>
      <c r="FPR701" s="8"/>
      <c r="FPS701" s="8"/>
      <c r="FPT701" s="8"/>
      <c r="FPU701" s="8"/>
      <c r="FPV701" s="8"/>
      <c r="FPW701" s="8"/>
      <c r="FPX701" s="8"/>
      <c r="FPY701" s="8"/>
      <c r="FPZ701" s="8"/>
      <c r="FQA701" s="8"/>
      <c r="FQB701" s="8"/>
      <c r="FQC701" s="8"/>
      <c r="FQD701" s="8"/>
      <c r="FQE701" s="8"/>
      <c r="FQF701" s="8"/>
      <c r="FQG701" s="8"/>
      <c r="FQH701" s="8"/>
      <c r="FQI701" s="8"/>
      <c r="FQJ701" s="8"/>
      <c r="FQK701" s="8"/>
      <c r="FQL701" s="8"/>
      <c r="FQM701" s="8"/>
      <c r="FQN701" s="8"/>
      <c r="FQO701" s="8"/>
      <c r="FQP701" s="8"/>
      <c r="FQQ701" s="8"/>
      <c r="FQR701" s="8"/>
      <c r="FQS701" s="8"/>
      <c r="FQT701" s="8"/>
      <c r="FQU701" s="8"/>
      <c r="FQV701" s="8"/>
      <c r="FQW701" s="8"/>
      <c r="FQX701" s="8"/>
      <c r="FQY701" s="8"/>
      <c r="FQZ701" s="8"/>
      <c r="FRA701" s="8"/>
      <c r="FRB701" s="8"/>
      <c r="FRC701" s="8"/>
      <c r="FRD701" s="8"/>
      <c r="FRE701" s="8"/>
      <c r="FRF701" s="8"/>
      <c r="FRG701" s="8"/>
      <c r="FRH701" s="8"/>
      <c r="FRI701" s="8"/>
      <c r="FRJ701" s="8"/>
      <c r="FRK701" s="8"/>
      <c r="FRL701" s="8"/>
      <c r="FRM701" s="8"/>
      <c r="FRN701" s="8"/>
      <c r="FRO701" s="8"/>
      <c r="FRP701" s="8"/>
      <c r="FRQ701" s="8"/>
      <c r="FRR701" s="8"/>
      <c r="FRS701" s="8"/>
      <c r="FRT701" s="8"/>
      <c r="FRU701" s="8"/>
      <c r="FRV701" s="8"/>
      <c r="FRW701" s="8"/>
      <c r="FRX701" s="8"/>
      <c r="FRY701" s="8"/>
      <c r="FRZ701" s="8"/>
      <c r="FSA701" s="8"/>
      <c r="FSB701" s="8"/>
      <c r="FSC701" s="8"/>
      <c r="FSD701" s="8"/>
      <c r="FSE701" s="8"/>
      <c r="FSF701" s="8"/>
      <c r="FSG701" s="8"/>
      <c r="FSH701" s="8"/>
      <c r="FSI701" s="8"/>
      <c r="FSJ701" s="8"/>
      <c r="FSK701" s="8"/>
      <c r="FSL701" s="8"/>
      <c r="FSM701" s="8"/>
      <c r="FSN701" s="8"/>
      <c r="FSO701" s="8"/>
      <c r="FSP701" s="8"/>
      <c r="FSQ701" s="8"/>
      <c r="FSR701" s="8"/>
      <c r="FSS701" s="8"/>
      <c r="FST701" s="8"/>
      <c r="FSU701" s="8"/>
      <c r="FSV701" s="8"/>
      <c r="FSW701" s="8"/>
      <c r="FSX701" s="8"/>
      <c r="FSY701" s="8"/>
      <c r="FSZ701" s="8"/>
      <c r="FTA701" s="8"/>
      <c r="FTB701" s="8"/>
      <c r="FTC701" s="8"/>
      <c r="FTD701" s="8"/>
      <c r="FTE701" s="8"/>
      <c r="FTF701" s="8"/>
      <c r="FTG701" s="8"/>
      <c r="FTH701" s="8"/>
      <c r="FTI701" s="8"/>
      <c r="FTJ701" s="8"/>
      <c r="FTK701" s="8"/>
      <c r="FTL701" s="8"/>
      <c r="FTM701" s="8"/>
      <c r="FTN701" s="8"/>
      <c r="FTO701" s="8"/>
      <c r="FTP701" s="8"/>
      <c r="FTQ701" s="8"/>
      <c r="FTR701" s="8"/>
      <c r="FTS701" s="8"/>
      <c r="FTT701" s="8"/>
      <c r="FTU701" s="8"/>
      <c r="FTV701" s="8"/>
      <c r="FTW701" s="8"/>
      <c r="FTX701" s="8"/>
      <c r="FTY701" s="8"/>
      <c r="FTZ701" s="8"/>
      <c r="FUA701" s="8"/>
      <c r="FUB701" s="8"/>
      <c r="FUC701" s="8"/>
      <c r="FUD701" s="8"/>
      <c r="FUE701" s="8"/>
      <c r="FUF701" s="8"/>
      <c r="FUG701" s="8"/>
      <c r="FUH701" s="8"/>
      <c r="FUI701" s="8"/>
      <c r="FUJ701" s="8"/>
      <c r="FUK701" s="8"/>
      <c r="FUL701" s="8"/>
      <c r="FUM701" s="8"/>
      <c r="FUN701" s="8"/>
      <c r="FUO701" s="8"/>
      <c r="FUP701" s="8"/>
      <c r="FUQ701" s="8"/>
      <c r="FUR701" s="8"/>
      <c r="FUS701" s="8"/>
      <c r="FUT701" s="8"/>
      <c r="FUU701" s="8"/>
      <c r="FUV701" s="8"/>
      <c r="FUW701" s="8"/>
      <c r="FUX701" s="8"/>
      <c r="FUY701" s="8"/>
      <c r="FUZ701" s="8"/>
      <c r="FVA701" s="8"/>
      <c r="FVB701" s="8"/>
      <c r="FVC701" s="8"/>
      <c r="FVD701" s="8"/>
      <c r="FVE701" s="8"/>
      <c r="FVF701" s="8"/>
      <c r="FVG701" s="8"/>
      <c r="FVH701" s="8"/>
      <c r="FVI701" s="8"/>
      <c r="FVJ701" s="8"/>
      <c r="FVK701" s="8"/>
      <c r="FVL701" s="8"/>
      <c r="FVM701" s="8"/>
      <c r="FVN701" s="8"/>
      <c r="FVO701" s="8"/>
      <c r="FVP701" s="8"/>
      <c r="FVQ701" s="8"/>
      <c r="FVR701" s="8"/>
      <c r="FVS701" s="8"/>
      <c r="FVT701" s="8"/>
      <c r="FVU701" s="8"/>
      <c r="FVV701" s="8"/>
      <c r="FVW701" s="8"/>
      <c r="FVX701" s="8"/>
      <c r="FVY701" s="8"/>
      <c r="FVZ701" s="8"/>
      <c r="FWA701" s="8"/>
      <c r="FWB701" s="8"/>
      <c r="FWC701" s="8"/>
      <c r="FWD701" s="8"/>
      <c r="FWE701" s="8"/>
      <c r="FWF701" s="8"/>
      <c r="FWG701" s="8"/>
      <c r="FWH701" s="8"/>
      <c r="FWI701" s="8"/>
      <c r="FWJ701" s="8"/>
      <c r="FWK701" s="8"/>
      <c r="FWL701" s="8"/>
      <c r="FWM701" s="8"/>
      <c r="FWN701" s="8"/>
      <c r="FWO701" s="8"/>
      <c r="FWP701" s="8"/>
      <c r="FWQ701" s="8"/>
      <c r="FWR701" s="8"/>
      <c r="FWS701" s="8"/>
      <c r="FWT701" s="8"/>
      <c r="FWU701" s="8"/>
      <c r="FWV701" s="8"/>
      <c r="FWW701" s="8"/>
      <c r="FWX701" s="8"/>
      <c r="FWY701" s="8"/>
      <c r="FWZ701" s="8"/>
      <c r="FXA701" s="8"/>
      <c r="FXB701" s="8"/>
      <c r="FXC701" s="8"/>
      <c r="FXD701" s="8"/>
      <c r="FXE701" s="8"/>
      <c r="FXF701" s="8"/>
      <c r="FXG701" s="8"/>
      <c r="FXH701" s="8"/>
      <c r="FXI701" s="8"/>
      <c r="FXJ701" s="8"/>
      <c r="FXK701" s="8"/>
      <c r="FXL701" s="8"/>
      <c r="FXM701" s="8"/>
      <c r="FXN701" s="8"/>
      <c r="FXO701" s="8"/>
      <c r="FXP701" s="8"/>
      <c r="FXQ701" s="8"/>
      <c r="FXR701" s="8"/>
      <c r="FXS701" s="8"/>
      <c r="FXT701" s="8"/>
      <c r="FXU701" s="8"/>
      <c r="FXV701" s="8"/>
      <c r="FXW701" s="8"/>
      <c r="FXX701" s="8"/>
      <c r="FXY701" s="8"/>
      <c r="FXZ701" s="8"/>
      <c r="FYA701" s="8"/>
      <c r="FYB701" s="8"/>
      <c r="FYC701" s="8"/>
      <c r="FYD701" s="8"/>
      <c r="FYE701" s="8"/>
      <c r="FYF701" s="8"/>
      <c r="FYG701" s="8"/>
      <c r="FYH701" s="8"/>
      <c r="FYI701" s="8"/>
      <c r="FYJ701" s="8"/>
      <c r="FYK701" s="8"/>
      <c r="FYL701" s="8"/>
      <c r="FYM701" s="8"/>
      <c r="FYN701" s="8"/>
      <c r="FYO701" s="8"/>
      <c r="FYP701" s="8"/>
      <c r="FYQ701" s="8"/>
      <c r="FYR701" s="8"/>
      <c r="FYS701" s="8"/>
      <c r="FYT701" s="8"/>
      <c r="FYU701" s="8"/>
      <c r="FYV701" s="8"/>
      <c r="FYW701" s="8"/>
      <c r="FYX701" s="8"/>
      <c r="FYY701" s="8"/>
      <c r="FYZ701" s="8"/>
      <c r="FZA701" s="8"/>
      <c r="FZB701" s="8"/>
      <c r="FZC701" s="8"/>
      <c r="FZD701" s="8"/>
      <c r="FZE701" s="8"/>
      <c r="FZF701" s="8"/>
      <c r="FZG701" s="8"/>
      <c r="FZH701" s="8"/>
      <c r="FZI701" s="8"/>
      <c r="FZJ701" s="8"/>
      <c r="FZK701" s="8"/>
      <c r="FZL701" s="8"/>
      <c r="FZM701" s="8"/>
      <c r="FZN701" s="8"/>
      <c r="FZO701" s="8"/>
      <c r="FZP701" s="8"/>
      <c r="FZQ701" s="8"/>
      <c r="FZR701" s="8"/>
      <c r="FZS701" s="8"/>
      <c r="FZT701" s="8"/>
      <c r="FZU701" s="8"/>
      <c r="FZV701" s="8"/>
      <c r="FZW701" s="8"/>
      <c r="FZX701" s="8"/>
      <c r="FZY701" s="8"/>
      <c r="FZZ701" s="8"/>
      <c r="GAA701" s="8"/>
      <c r="GAB701" s="8"/>
      <c r="GAC701" s="8"/>
      <c r="GAD701" s="8"/>
      <c r="GAE701" s="8"/>
      <c r="GAF701" s="8"/>
      <c r="GAG701" s="8"/>
      <c r="GAH701" s="8"/>
      <c r="GAI701" s="8"/>
      <c r="GAJ701" s="8"/>
      <c r="GAK701" s="8"/>
      <c r="GAL701" s="8"/>
      <c r="GAM701" s="8"/>
      <c r="GAN701" s="8"/>
      <c r="GAO701" s="8"/>
      <c r="GAP701" s="8"/>
      <c r="GAQ701" s="8"/>
      <c r="GAR701" s="8"/>
      <c r="GAS701" s="8"/>
      <c r="GAT701" s="8"/>
      <c r="GAU701" s="8"/>
      <c r="GAV701" s="8"/>
      <c r="GAW701" s="8"/>
      <c r="GAX701" s="8"/>
      <c r="GAY701" s="8"/>
      <c r="GAZ701" s="8"/>
      <c r="GBA701" s="8"/>
      <c r="GBB701" s="8"/>
      <c r="GBC701" s="8"/>
      <c r="GBD701" s="8"/>
      <c r="GBE701" s="8"/>
      <c r="GBF701" s="8"/>
      <c r="GBG701" s="8"/>
      <c r="GBH701" s="8"/>
      <c r="GBI701" s="8"/>
      <c r="GBJ701" s="8"/>
      <c r="GBK701" s="8"/>
      <c r="GBL701" s="8"/>
      <c r="GBM701" s="8"/>
      <c r="GBN701" s="8"/>
      <c r="GBO701" s="8"/>
      <c r="GBP701" s="8"/>
      <c r="GBQ701" s="8"/>
      <c r="GBR701" s="8"/>
      <c r="GBS701" s="8"/>
      <c r="GBT701" s="8"/>
      <c r="GBU701" s="8"/>
      <c r="GBV701" s="8"/>
      <c r="GBW701" s="8"/>
      <c r="GBX701" s="8"/>
      <c r="GBY701" s="8"/>
      <c r="GBZ701" s="8"/>
      <c r="GCA701" s="8"/>
      <c r="GCB701" s="8"/>
      <c r="GCC701" s="8"/>
      <c r="GCD701" s="8"/>
      <c r="GCE701" s="8"/>
      <c r="GCF701" s="8"/>
      <c r="GCG701" s="8"/>
      <c r="GCH701" s="8"/>
      <c r="GCI701" s="8"/>
      <c r="GCJ701" s="8"/>
      <c r="GCK701" s="8"/>
      <c r="GCL701" s="8"/>
      <c r="GCM701" s="8"/>
      <c r="GCN701" s="8"/>
      <c r="GCO701" s="8"/>
      <c r="GCP701" s="8"/>
      <c r="GCQ701" s="8"/>
      <c r="GCR701" s="8"/>
      <c r="GCS701" s="8"/>
      <c r="GCT701" s="8"/>
      <c r="GCU701" s="8"/>
      <c r="GCV701" s="8"/>
      <c r="GCW701" s="8"/>
      <c r="GCX701" s="8"/>
      <c r="GCY701" s="8"/>
      <c r="GCZ701" s="8"/>
      <c r="GDA701" s="8"/>
      <c r="GDB701" s="8"/>
      <c r="GDC701" s="8"/>
      <c r="GDD701" s="8"/>
      <c r="GDE701" s="8"/>
      <c r="GDF701" s="8"/>
      <c r="GDG701" s="8"/>
      <c r="GDH701" s="8"/>
      <c r="GDI701" s="8"/>
      <c r="GDJ701" s="8"/>
      <c r="GDK701" s="8"/>
      <c r="GDL701" s="8"/>
      <c r="GDM701" s="8"/>
      <c r="GDN701" s="8"/>
      <c r="GDO701" s="8"/>
      <c r="GDP701" s="8"/>
      <c r="GDQ701" s="8"/>
      <c r="GDR701" s="8"/>
      <c r="GDS701" s="8"/>
      <c r="GDT701" s="8"/>
      <c r="GDU701" s="8"/>
      <c r="GDV701" s="8"/>
      <c r="GDW701" s="8"/>
      <c r="GDX701" s="8"/>
      <c r="GDY701" s="8"/>
      <c r="GDZ701" s="8"/>
      <c r="GEA701" s="8"/>
      <c r="GEB701" s="8"/>
      <c r="GEC701" s="8"/>
      <c r="GED701" s="8"/>
      <c r="GEE701" s="8"/>
      <c r="GEF701" s="8"/>
      <c r="GEG701" s="8"/>
      <c r="GEH701" s="8"/>
      <c r="GEI701" s="8"/>
      <c r="GEJ701" s="8"/>
      <c r="GEK701" s="8"/>
      <c r="GEL701" s="8"/>
      <c r="GEM701" s="8"/>
      <c r="GEN701" s="8"/>
      <c r="GEO701" s="8"/>
      <c r="GEP701" s="8"/>
      <c r="GEQ701" s="8"/>
      <c r="GER701" s="8"/>
      <c r="GES701" s="8"/>
      <c r="GET701" s="8"/>
      <c r="GEU701" s="8"/>
      <c r="GEV701" s="8"/>
      <c r="GEW701" s="8"/>
      <c r="GEX701" s="8"/>
      <c r="GEY701" s="8"/>
      <c r="GEZ701" s="8"/>
      <c r="GFA701" s="8"/>
      <c r="GFB701" s="8"/>
      <c r="GFC701" s="8"/>
      <c r="GFD701" s="8"/>
      <c r="GFE701" s="8"/>
      <c r="GFF701" s="8"/>
      <c r="GFG701" s="8"/>
      <c r="GFH701" s="8"/>
      <c r="GFI701" s="8"/>
      <c r="GFJ701" s="8"/>
      <c r="GFK701" s="8"/>
      <c r="GFL701" s="8"/>
      <c r="GFM701" s="8"/>
      <c r="GFN701" s="8"/>
      <c r="GFO701" s="8"/>
      <c r="GFP701" s="8"/>
      <c r="GFQ701" s="8"/>
      <c r="GFR701" s="8"/>
      <c r="GFS701" s="8"/>
      <c r="GFT701" s="8"/>
      <c r="GFU701" s="8"/>
      <c r="GFV701" s="8"/>
      <c r="GFW701" s="8"/>
      <c r="GFX701" s="8"/>
      <c r="GFY701" s="8"/>
      <c r="GFZ701" s="8"/>
      <c r="GGA701" s="8"/>
      <c r="GGB701" s="8"/>
      <c r="GGC701" s="8"/>
      <c r="GGD701" s="8"/>
      <c r="GGE701" s="8"/>
      <c r="GGF701" s="8"/>
      <c r="GGG701" s="8"/>
      <c r="GGH701" s="8"/>
      <c r="GGI701" s="8"/>
      <c r="GGJ701" s="8"/>
      <c r="GGK701" s="8"/>
      <c r="GGL701" s="8"/>
      <c r="GGM701" s="8"/>
      <c r="GGN701" s="8"/>
      <c r="GGO701" s="8"/>
      <c r="GGP701" s="8"/>
      <c r="GGQ701" s="8"/>
      <c r="GGR701" s="8"/>
      <c r="GGS701" s="8"/>
      <c r="GGT701" s="8"/>
      <c r="GGU701" s="8"/>
      <c r="GGV701" s="8"/>
      <c r="GGW701" s="8"/>
      <c r="GGX701" s="8"/>
      <c r="GGY701" s="8"/>
      <c r="GGZ701" s="8"/>
      <c r="GHA701" s="8"/>
      <c r="GHB701" s="8"/>
      <c r="GHC701" s="8"/>
      <c r="GHD701" s="8"/>
      <c r="GHE701" s="8"/>
      <c r="GHF701" s="8"/>
      <c r="GHG701" s="8"/>
      <c r="GHH701" s="8"/>
      <c r="GHI701" s="8"/>
      <c r="GHJ701" s="8"/>
      <c r="GHK701" s="8"/>
      <c r="GHL701" s="8"/>
      <c r="GHM701" s="8"/>
      <c r="GHN701" s="8"/>
      <c r="GHO701" s="8"/>
      <c r="GHP701" s="8"/>
      <c r="GHQ701" s="8"/>
      <c r="GHR701" s="8"/>
      <c r="GHS701" s="8"/>
      <c r="GHT701" s="8"/>
      <c r="GHU701" s="8"/>
      <c r="GHV701" s="8"/>
      <c r="GHW701" s="8"/>
      <c r="GHX701" s="8"/>
      <c r="GHY701" s="8"/>
      <c r="GHZ701" s="8"/>
      <c r="GIA701" s="8"/>
      <c r="GIB701" s="8"/>
      <c r="GIC701" s="8"/>
      <c r="GID701" s="8"/>
      <c r="GIE701" s="8"/>
      <c r="GIF701" s="8"/>
      <c r="GIG701" s="8"/>
      <c r="GIH701" s="8"/>
      <c r="GII701" s="8"/>
      <c r="GIJ701" s="8"/>
      <c r="GIK701" s="8"/>
      <c r="GIL701" s="8"/>
      <c r="GIM701" s="8"/>
      <c r="GIN701" s="8"/>
      <c r="GIO701" s="8"/>
      <c r="GIP701" s="8"/>
      <c r="GIQ701" s="8"/>
      <c r="GIR701" s="8"/>
      <c r="GIS701" s="8"/>
      <c r="GIT701" s="8"/>
      <c r="GIU701" s="8"/>
      <c r="GIV701" s="8"/>
      <c r="GIW701" s="8"/>
      <c r="GIX701" s="8"/>
      <c r="GIY701" s="8"/>
      <c r="GIZ701" s="8"/>
      <c r="GJA701" s="8"/>
      <c r="GJB701" s="8"/>
      <c r="GJC701" s="8"/>
      <c r="GJD701" s="8"/>
      <c r="GJE701" s="8"/>
      <c r="GJF701" s="8"/>
      <c r="GJG701" s="8"/>
      <c r="GJH701" s="8"/>
      <c r="GJI701" s="8"/>
      <c r="GJJ701" s="8"/>
      <c r="GJK701" s="8"/>
      <c r="GJL701" s="8"/>
      <c r="GJM701" s="8"/>
      <c r="GJN701" s="8"/>
      <c r="GJO701" s="8"/>
      <c r="GJP701" s="8"/>
      <c r="GJQ701" s="8"/>
      <c r="GJR701" s="8"/>
      <c r="GJS701" s="8"/>
      <c r="GJT701" s="8"/>
      <c r="GJU701" s="8"/>
      <c r="GJV701" s="8"/>
      <c r="GJW701" s="8"/>
      <c r="GJX701" s="8"/>
      <c r="GJY701" s="8"/>
      <c r="GJZ701" s="8"/>
      <c r="GKA701" s="8"/>
      <c r="GKB701" s="8"/>
      <c r="GKC701" s="8"/>
      <c r="GKD701" s="8"/>
      <c r="GKE701" s="8"/>
      <c r="GKF701" s="8"/>
      <c r="GKG701" s="8"/>
      <c r="GKH701" s="8"/>
      <c r="GKI701" s="8"/>
      <c r="GKJ701" s="8"/>
      <c r="GKK701" s="8"/>
      <c r="GKL701" s="8"/>
      <c r="GKM701" s="8"/>
      <c r="GKN701" s="8"/>
      <c r="GKO701" s="8"/>
      <c r="GKP701" s="8"/>
      <c r="GKQ701" s="8"/>
      <c r="GKR701" s="8"/>
      <c r="GKS701" s="8"/>
      <c r="GKT701" s="8"/>
      <c r="GKU701" s="8"/>
      <c r="GKV701" s="8"/>
      <c r="GKW701" s="8"/>
      <c r="GKX701" s="8"/>
      <c r="GKY701" s="8"/>
      <c r="GKZ701" s="8"/>
      <c r="GLA701" s="8"/>
      <c r="GLB701" s="8"/>
      <c r="GLC701" s="8"/>
      <c r="GLD701" s="8"/>
      <c r="GLE701" s="8"/>
      <c r="GLF701" s="8"/>
      <c r="GLG701" s="8"/>
      <c r="GLH701" s="8"/>
      <c r="GLI701" s="8"/>
      <c r="GLJ701" s="8"/>
      <c r="GLK701" s="8"/>
      <c r="GLL701" s="8"/>
      <c r="GLM701" s="8"/>
      <c r="GLN701" s="8"/>
      <c r="GLO701" s="8"/>
      <c r="GLP701" s="8"/>
      <c r="GLQ701" s="8"/>
      <c r="GLR701" s="8"/>
      <c r="GLS701" s="8"/>
      <c r="GLT701" s="8"/>
      <c r="GLU701" s="8"/>
      <c r="GLV701" s="8"/>
      <c r="GLW701" s="8"/>
      <c r="GLX701" s="8"/>
      <c r="GLY701" s="8"/>
      <c r="GLZ701" s="8"/>
      <c r="GMA701" s="8"/>
      <c r="GMB701" s="8"/>
      <c r="GMC701" s="8"/>
      <c r="GMD701" s="8"/>
      <c r="GME701" s="8"/>
      <c r="GMF701" s="8"/>
      <c r="GMG701" s="8"/>
      <c r="GMH701" s="8"/>
      <c r="GMI701" s="8"/>
      <c r="GMJ701" s="8"/>
      <c r="GMK701" s="8"/>
      <c r="GML701" s="8"/>
      <c r="GMM701" s="8"/>
      <c r="GMN701" s="8"/>
      <c r="GMO701" s="8"/>
      <c r="GMP701" s="8"/>
      <c r="GMQ701" s="8"/>
      <c r="GMR701" s="8"/>
      <c r="GMS701" s="8"/>
      <c r="GMT701" s="8"/>
      <c r="GMU701" s="8"/>
      <c r="GMV701" s="8"/>
      <c r="GMW701" s="8"/>
      <c r="GMX701" s="8"/>
      <c r="GMY701" s="8"/>
      <c r="GMZ701" s="8"/>
      <c r="GNA701" s="8"/>
      <c r="GNB701" s="8"/>
      <c r="GNC701" s="8"/>
      <c r="GND701" s="8"/>
      <c r="GNE701" s="8"/>
      <c r="GNF701" s="8"/>
      <c r="GNG701" s="8"/>
      <c r="GNH701" s="8"/>
      <c r="GNI701" s="8"/>
      <c r="GNJ701" s="8"/>
      <c r="GNK701" s="8"/>
      <c r="GNL701" s="8"/>
      <c r="GNM701" s="8"/>
      <c r="GNN701" s="8"/>
      <c r="GNO701" s="8"/>
      <c r="GNP701" s="8"/>
      <c r="GNQ701" s="8"/>
      <c r="GNR701" s="8"/>
      <c r="GNS701" s="8"/>
      <c r="GNT701" s="8"/>
      <c r="GNU701" s="8"/>
      <c r="GNV701" s="8"/>
      <c r="GNW701" s="8"/>
      <c r="GNX701" s="8"/>
      <c r="GNY701" s="8"/>
      <c r="GNZ701" s="8"/>
      <c r="GOA701" s="8"/>
      <c r="GOB701" s="8"/>
      <c r="GOC701" s="8"/>
      <c r="GOD701" s="8"/>
      <c r="GOE701" s="8"/>
      <c r="GOF701" s="8"/>
      <c r="GOG701" s="8"/>
      <c r="GOH701" s="8"/>
      <c r="GOI701" s="8"/>
      <c r="GOJ701" s="8"/>
      <c r="GOK701" s="8"/>
      <c r="GOL701" s="8"/>
      <c r="GOM701" s="8"/>
      <c r="GON701" s="8"/>
      <c r="GOO701" s="8"/>
      <c r="GOP701" s="8"/>
      <c r="GOQ701" s="8"/>
      <c r="GOR701" s="8"/>
      <c r="GOS701" s="8"/>
      <c r="GOT701" s="8"/>
      <c r="GOU701" s="8"/>
      <c r="GOV701" s="8"/>
      <c r="GOW701" s="8"/>
      <c r="GOX701" s="8"/>
      <c r="GOY701" s="8"/>
      <c r="GOZ701" s="8"/>
      <c r="GPA701" s="8"/>
      <c r="GPB701" s="8"/>
      <c r="GPC701" s="8"/>
      <c r="GPD701" s="8"/>
      <c r="GPE701" s="8"/>
      <c r="GPF701" s="8"/>
      <c r="GPG701" s="8"/>
      <c r="GPH701" s="8"/>
      <c r="GPI701" s="8"/>
      <c r="GPJ701" s="8"/>
      <c r="GPK701" s="8"/>
      <c r="GPL701" s="8"/>
      <c r="GPM701" s="8"/>
      <c r="GPN701" s="8"/>
      <c r="GPO701" s="8"/>
      <c r="GPP701" s="8"/>
      <c r="GPQ701" s="8"/>
      <c r="GPR701" s="8"/>
      <c r="GPS701" s="8"/>
      <c r="GPT701" s="8"/>
      <c r="GPU701" s="8"/>
      <c r="GPV701" s="8"/>
      <c r="GPW701" s="8"/>
      <c r="GPX701" s="8"/>
      <c r="GPY701" s="8"/>
      <c r="GPZ701" s="8"/>
      <c r="GQA701" s="8"/>
      <c r="GQB701" s="8"/>
      <c r="GQC701" s="8"/>
      <c r="GQD701" s="8"/>
      <c r="GQE701" s="8"/>
      <c r="GQF701" s="8"/>
      <c r="GQG701" s="8"/>
      <c r="GQH701" s="8"/>
      <c r="GQI701" s="8"/>
      <c r="GQJ701" s="8"/>
      <c r="GQK701" s="8"/>
      <c r="GQL701" s="8"/>
      <c r="GQM701" s="8"/>
      <c r="GQN701" s="8"/>
      <c r="GQO701" s="8"/>
      <c r="GQP701" s="8"/>
      <c r="GQQ701" s="8"/>
      <c r="GQR701" s="8"/>
      <c r="GQS701" s="8"/>
      <c r="GQT701" s="8"/>
      <c r="GQU701" s="8"/>
      <c r="GQV701" s="8"/>
      <c r="GQW701" s="8"/>
      <c r="GQX701" s="8"/>
      <c r="GQY701" s="8"/>
      <c r="GQZ701" s="8"/>
      <c r="GRA701" s="8"/>
      <c r="GRB701" s="8"/>
      <c r="GRC701" s="8"/>
      <c r="GRD701" s="8"/>
      <c r="GRE701" s="8"/>
      <c r="GRF701" s="8"/>
      <c r="GRG701" s="8"/>
      <c r="GRH701" s="8"/>
      <c r="GRI701" s="8"/>
      <c r="GRJ701" s="8"/>
      <c r="GRK701" s="8"/>
      <c r="GRL701" s="8"/>
      <c r="GRM701" s="8"/>
      <c r="GRN701" s="8"/>
      <c r="GRO701" s="8"/>
      <c r="GRP701" s="8"/>
      <c r="GRQ701" s="8"/>
      <c r="GRR701" s="8"/>
      <c r="GRS701" s="8"/>
      <c r="GRT701" s="8"/>
      <c r="GRU701" s="8"/>
      <c r="GRV701" s="8"/>
      <c r="GRW701" s="8"/>
      <c r="GRX701" s="8"/>
      <c r="GRY701" s="8"/>
      <c r="GRZ701" s="8"/>
      <c r="GSA701" s="8"/>
      <c r="GSB701" s="8"/>
      <c r="GSC701" s="8"/>
      <c r="GSD701" s="8"/>
      <c r="GSE701" s="8"/>
      <c r="GSF701" s="8"/>
      <c r="GSG701" s="8"/>
      <c r="GSH701" s="8"/>
      <c r="GSI701" s="8"/>
      <c r="GSJ701" s="8"/>
      <c r="GSK701" s="8"/>
      <c r="GSL701" s="8"/>
      <c r="GSM701" s="8"/>
      <c r="GSN701" s="8"/>
      <c r="GSO701" s="8"/>
      <c r="GSP701" s="8"/>
      <c r="GSQ701" s="8"/>
      <c r="GSR701" s="8"/>
      <c r="GSS701" s="8"/>
      <c r="GST701" s="8"/>
      <c r="GSU701" s="8"/>
      <c r="GSV701" s="8"/>
      <c r="GSW701" s="8"/>
      <c r="GSX701" s="8"/>
      <c r="GSY701" s="8"/>
      <c r="GSZ701" s="8"/>
      <c r="GTA701" s="8"/>
      <c r="GTB701" s="8"/>
      <c r="GTC701" s="8"/>
      <c r="GTD701" s="8"/>
      <c r="GTE701" s="8"/>
      <c r="GTF701" s="8"/>
      <c r="GTG701" s="8"/>
      <c r="GTH701" s="8"/>
      <c r="GTI701" s="8"/>
      <c r="GTJ701" s="8"/>
      <c r="GTK701" s="8"/>
      <c r="GTL701" s="8"/>
      <c r="GTM701" s="8"/>
      <c r="GTN701" s="8"/>
      <c r="GTO701" s="8"/>
      <c r="GTP701" s="8"/>
      <c r="GTQ701" s="8"/>
      <c r="GTR701" s="8"/>
      <c r="GTS701" s="8"/>
      <c r="GTT701" s="8"/>
      <c r="GTU701" s="8"/>
      <c r="GTV701" s="8"/>
      <c r="GTW701" s="8"/>
      <c r="GTX701" s="8"/>
      <c r="GTY701" s="8"/>
      <c r="GTZ701" s="8"/>
      <c r="GUA701" s="8"/>
      <c r="GUB701" s="8"/>
      <c r="GUC701" s="8"/>
      <c r="GUD701" s="8"/>
      <c r="GUE701" s="8"/>
      <c r="GUF701" s="8"/>
      <c r="GUG701" s="8"/>
      <c r="GUH701" s="8"/>
      <c r="GUI701" s="8"/>
      <c r="GUJ701" s="8"/>
      <c r="GUK701" s="8"/>
      <c r="GUL701" s="8"/>
      <c r="GUM701" s="8"/>
      <c r="GUN701" s="8"/>
      <c r="GUO701" s="8"/>
      <c r="GUP701" s="8"/>
      <c r="GUQ701" s="8"/>
      <c r="GUR701" s="8"/>
      <c r="GUS701" s="8"/>
      <c r="GUT701" s="8"/>
      <c r="GUU701" s="8"/>
      <c r="GUV701" s="8"/>
      <c r="GUW701" s="8"/>
      <c r="GUX701" s="8"/>
      <c r="GUY701" s="8"/>
      <c r="GUZ701" s="8"/>
      <c r="GVA701" s="8"/>
      <c r="GVB701" s="8"/>
      <c r="GVC701" s="8"/>
      <c r="GVD701" s="8"/>
      <c r="GVE701" s="8"/>
      <c r="GVF701" s="8"/>
      <c r="GVG701" s="8"/>
      <c r="GVH701" s="8"/>
      <c r="GVI701" s="8"/>
      <c r="GVJ701" s="8"/>
      <c r="GVK701" s="8"/>
      <c r="GVL701" s="8"/>
      <c r="GVM701" s="8"/>
      <c r="GVN701" s="8"/>
      <c r="GVO701" s="8"/>
      <c r="GVP701" s="8"/>
      <c r="GVQ701" s="8"/>
      <c r="GVR701" s="8"/>
      <c r="GVS701" s="8"/>
      <c r="GVT701" s="8"/>
      <c r="GVU701" s="8"/>
      <c r="GVV701" s="8"/>
      <c r="GVW701" s="8"/>
      <c r="GVX701" s="8"/>
      <c r="GVY701" s="8"/>
      <c r="GVZ701" s="8"/>
      <c r="GWA701" s="8"/>
      <c r="GWB701" s="8"/>
      <c r="GWC701" s="8"/>
      <c r="GWD701" s="8"/>
      <c r="GWE701" s="8"/>
      <c r="GWF701" s="8"/>
      <c r="GWG701" s="8"/>
      <c r="GWH701" s="8"/>
      <c r="GWI701" s="8"/>
      <c r="GWJ701" s="8"/>
      <c r="GWK701" s="8"/>
      <c r="GWL701" s="8"/>
      <c r="GWM701" s="8"/>
      <c r="GWN701" s="8"/>
      <c r="GWO701" s="8"/>
      <c r="GWP701" s="8"/>
      <c r="GWQ701" s="8"/>
      <c r="GWR701" s="8"/>
      <c r="GWS701" s="8"/>
      <c r="GWT701" s="8"/>
      <c r="GWU701" s="8"/>
      <c r="GWV701" s="8"/>
      <c r="GWW701" s="8"/>
      <c r="GWX701" s="8"/>
      <c r="GWY701" s="8"/>
      <c r="GWZ701" s="8"/>
      <c r="GXA701" s="8"/>
      <c r="GXB701" s="8"/>
      <c r="GXC701" s="8"/>
      <c r="GXD701" s="8"/>
      <c r="GXE701" s="8"/>
      <c r="GXF701" s="8"/>
      <c r="GXG701" s="8"/>
      <c r="GXH701" s="8"/>
      <c r="GXI701" s="8"/>
      <c r="GXJ701" s="8"/>
      <c r="GXK701" s="8"/>
      <c r="GXL701" s="8"/>
      <c r="GXM701" s="8"/>
      <c r="GXN701" s="8"/>
      <c r="GXO701" s="8"/>
      <c r="GXP701" s="8"/>
      <c r="GXQ701" s="8"/>
      <c r="GXR701" s="8"/>
      <c r="GXS701" s="8"/>
      <c r="GXT701" s="8"/>
      <c r="GXU701" s="8"/>
      <c r="GXV701" s="8"/>
      <c r="GXW701" s="8"/>
      <c r="GXX701" s="8"/>
      <c r="GXY701" s="8"/>
      <c r="GXZ701" s="8"/>
      <c r="GYA701" s="8"/>
      <c r="GYB701" s="8"/>
      <c r="GYC701" s="8"/>
      <c r="GYD701" s="8"/>
      <c r="GYE701" s="8"/>
      <c r="GYF701" s="8"/>
      <c r="GYG701" s="8"/>
      <c r="GYH701" s="8"/>
      <c r="GYI701" s="8"/>
      <c r="GYJ701" s="8"/>
      <c r="GYK701" s="8"/>
      <c r="GYL701" s="8"/>
      <c r="GYM701" s="8"/>
      <c r="GYN701" s="8"/>
      <c r="GYO701" s="8"/>
      <c r="GYP701" s="8"/>
      <c r="GYQ701" s="8"/>
      <c r="GYR701" s="8"/>
      <c r="GYS701" s="8"/>
      <c r="GYT701" s="8"/>
      <c r="GYU701" s="8"/>
      <c r="GYV701" s="8"/>
      <c r="GYW701" s="8"/>
      <c r="GYX701" s="8"/>
      <c r="GYY701" s="8"/>
      <c r="GYZ701" s="8"/>
      <c r="GZA701" s="8"/>
      <c r="GZB701" s="8"/>
      <c r="GZC701" s="8"/>
      <c r="GZD701" s="8"/>
      <c r="GZE701" s="8"/>
      <c r="GZF701" s="8"/>
      <c r="GZG701" s="8"/>
      <c r="GZH701" s="8"/>
      <c r="GZI701" s="8"/>
      <c r="GZJ701" s="8"/>
      <c r="GZK701" s="8"/>
      <c r="GZL701" s="8"/>
      <c r="GZM701" s="8"/>
      <c r="GZN701" s="8"/>
      <c r="GZO701" s="8"/>
      <c r="GZP701" s="8"/>
      <c r="GZQ701" s="8"/>
      <c r="GZR701" s="8"/>
      <c r="GZS701" s="8"/>
      <c r="GZT701" s="8"/>
      <c r="GZU701" s="8"/>
      <c r="GZV701" s="8"/>
      <c r="GZW701" s="8"/>
      <c r="GZX701" s="8"/>
      <c r="GZY701" s="8"/>
      <c r="GZZ701" s="8"/>
      <c r="HAA701" s="8"/>
      <c r="HAB701" s="8"/>
      <c r="HAC701" s="8"/>
      <c r="HAD701" s="8"/>
      <c r="HAE701" s="8"/>
      <c r="HAF701" s="8"/>
      <c r="HAG701" s="8"/>
      <c r="HAH701" s="8"/>
      <c r="HAI701" s="8"/>
      <c r="HAJ701" s="8"/>
      <c r="HAK701" s="8"/>
      <c r="HAL701" s="8"/>
      <c r="HAM701" s="8"/>
      <c r="HAN701" s="8"/>
      <c r="HAO701" s="8"/>
      <c r="HAP701" s="8"/>
      <c r="HAQ701" s="8"/>
      <c r="HAR701" s="8"/>
      <c r="HAS701" s="8"/>
      <c r="HAT701" s="8"/>
      <c r="HAU701" s="8"/>
      <c r="HAV701" s="8"/>
      <c r="HAW701" s="8"/>
      <c r="HAX701" s="8"/>
      <c r="HAY701" s="8"/>
      <c r="HAZ701" s="8"/>
      <c r="HBA701" s="8"/>
      <c r="HBB701" s="8"/>
      <c r="HBC701" s="8"/>
      <c r="HBD701" s="8"/>
      <c r="HBE701" s="8"/>
      <c r="HBF701" s="8"/>
      <c r="HBG701" s="8"/>
      <c r="HBH701" s="8"/>
      <c r="HBI701" s="8"/>
      <c r="HBJ701" s="8"/>
      <c r="HBK701" s="8"/>
      <c r="HBL701" s="8"/>
      <c r="HBM701" s="8"/>
      <c r="HBN701" s="8"/>
      <c r="HBO701" s="8"/>
      <c r="HBP701" s="8"/>
      <c r="HBQ701" s="8"/>
      <c r="HBR701" s="8"/>
      <c r="HBS701" s="8"/>
      <c r="HBT701" s="8"/>
      <c r="HBU701" s="8"/>
      <c r="HBV701" s="8"/>
      <c r="HBW701" s="8"/>
      <c r="HBX701" s="8"/>
      <c r="HBY701" s="8"/>
      <c r="HBZ701" s="8"/>
      <c r="HCA701" s="8"/>
      <c r="HCB701" s="8"/>
      <c r="HCC701" s="8"/>
      <c r="HCD701" s="8"/>
      <c r="HCE701" s="8"/>
      <c r="HCF701" s="8"/>
      <c r="HCG701" s="8"/>
      <c r="HCH701" s="8"/>
      <c r="HCI701" s="8"/>
      <c r="HCJ701" s="8"/>
      <c r="HCK701" s="8"/>
      <c r="HCL701" s="8"/>
      <c r="HCM701" s="8"/>
      <c r="HCN701" s="8"/>
      <c r="HCO701" s="8"/>
      <c r="HCP701" s="8"/>
      <c r="HCQ701" s="8"/>
      <c r="HCR701" s="8"/>
      <c r="HCS701" s="8"/>
      <c r="HCT701" s="8"/>
      <c r="HCU701" s="8"/>
      <c r="HCV701" s="8"/>
      <c r="HCW701" s="8"/>
      <c r="HCX701" s="8"/>
      <c r="HCY701" s="8"/>
      <c r="HCZ701" s="8"/>
      <c r="HDA701" s="8"/>
      <c r="HDB701" s="8"/>
      <c r="HDC701" s="8"/>
      <c r="HDD701" s="8"/>
      <c r="HDE701" s="8"/>
      <c r="HDF701" s="8"/>
      <c r="HDG701" s="8"/>
      <c r="HDH701" s="8"/>
      <c r="HDI701" s="8"/>
      <c r="HDJ701" s="8"/>
      <c r="HDK701" s="8"/>
      <c r="HDL701" s="8"/>
      <c r="HDM701" s="8"/>
      <c r="HDN701" s="8"/>
      <c r="HDO701" s="8"/>
      <c r="HDP701" s="8"/>
      <c r="HDQ701" s="8"/>
      <c r="HDR701" s="8"/>
      <c r="HDS701" s="8"/>
      <c r="HDT701" s="8"/>
      <c r="HDU701" s="8"/>
      <c r="HDV701" s="8"/>
      <c r="HDW701" s="8"/>
      <c r="HDX701" s="8"/>
      <c r="HDY701" s="8"/>
      <c r="HDZ701" s="8"/>
      <c r="HEA701" s="8"/>
      <c r="HEB701" s="8"/>
      <c r="HEC701" s="8"/>
      <c r="HED701" s="8"/>
      <c r="HEE701" s="8"/>
      <c r="HEF701" s="8"/>
      <c r="HEG701" s="8"/>
      <c r="HEH701" s="8"/>
      <c r="HEI701" s="8"/>
      <c r="HEJ701" s="8"/>
      <c r="HEK701" s="8"/>
      <c r="HEL701" s="8"/>
      <c r="HEM701" s="8"/>
      <c r="HEN701" s="8"/>
      <c r="HEO701" s="8"/>
      <c r="HEP701" s="8"/>
      <c r="HEQ701" s="8"/>
      <c r="HER701" s="8"/>
      <c r="HES701" s="8"/>
      <c r="HET701" s="8"/>
      <c r="HEU701" s="8"/>
      <c r="HEV701" s="8"/>
      <c r="HEW701" s="8"/>
      <c r="HEX701" s="8"/>
      <c r="HEY701" s="8"/>
      <c r="HEZ701" s="8"/>
      <c r="HFA701" s="8"/>
      <c r="HFB701" s="8"/>
      <c r="HFC701" s="8"/>
      <c r="HFD701" s="8"/>
      <c r="HFE701" s="8"/>
      <c r="HFF701" s="8"/>
      <c r="HFG701" s="8"/>
      <c r="HFH701" s="8"/>
      <c r="HFI701" s="8"/>
      <c r="HFJ701" s="8"/>
      <c r="HFK701" s="8"/>
      <c r="HFL701" s="8"/>
      <c r="HFM701" s="8"/>
      <c r="HFN701" s="8"/>
      <c r="HFO701" s="8"/>
      <c r="HFP701" s="8"/>
      <c r="HFQ701" s="8"/>
      <c r="HFR701" s="8"/>
      <c r="HFS701" s="8"/>
      <c r="HFT701" s="8"/>
      <c r="HFU701" s="8"/>
      <c r="HFV701" s="8"/>
      <c r="HFW701" s="8"/>
      <c r="HFX701" s="8"/>
      <c r="HFY701" s="8"/>
      <c r="HFZ701" s="8"/>
      <c r="HGA701" s="8"/>
      <c r="HGB701" s="8"/>
      <c r="HGC701" s="8"/>
      <c r="HGD701" s="8"/>
      <c r="HGE701" s="8"/>
      <c r="HGF701" s="8"/>
      <c r="HGG701" s="8"/>
      <c r="HGH701" s="8"/>
      <c r="HGI701" s="8"/>
      <c r="HGJ701" s="8"/>
      <c r="HGK701" s="8"/>
      <c r="HGL701" s="8"/>
      <c r="HGM701" s="8"/>
      <c r="HGN701" s="8"/>
      <c r="HGO701" s="8"/>
      <c r="HGP701" s="8"/>
      <c r="HGQ701" s="8"/>
      <c r="HGR701" s="8"/>
      <c r="HGS701" s="8"/>
      <c r="HGT701" s="8"/>
      <c r="HGU701" s="8"/>
      <c r="HGV701" s="8"/>
      <c r="HGW701" s="8"/>
      <c r="HGX701" s="8"/>
      <c r="HGY701" s="8"/>
      <c r="HGZ701" s="8"/>
      <c r="HHA701" s="8"/>
      <c r="HHB701" s="8"/>
      <c r="HHC701" s="8"/>
      <c r="HHD701" s="8"/>
      <c r="HHE701" s="8"/>
      <c r="HHF701" s="8"/>
      <c r="HHG701" s="8"/>
      <c r="HHH701" s="8"/>
      <c r="HHI701" s="8"/>
      <c r="HHJ701" s="8"/>
      <c r="HHK701" s="8"/>
      <c r="HHL701" s="8"/>
      <c r="HHM701" s="8"/>
      <c r="HHN701" s="8"/>
      <c r="HHO701" s="8"/>
      <c r="HHP701" s="8"/>
      <c r="HHQ701" s="8"/>
      <c r="HHR701" s="8"/>
      <c r="HHS701" s="8"/>
      <c r="HHT701" s="8"/>
      <c r="HHU701" s="8"/>
      <c r="HHV701" s="8"/>
      <c r="HHW701" s="8"/>
      <c r="HHX701" s="8"/>
      <c r="HHY701" s="8"/>
      <c r="HHZ701" s="8"/>
      <c r="HIA701" s="8"/>
      <c r="HIB701" s="8"/>
      <c r="HIC701" s="8"/>
      <c r="HID701" s="8"/>
      <c r="HIE701" s="8"/>
      <c r="HIF701" s="8"/>
      <c r="HIG701" s="8"/>
      <c r="HIH701" s="8"/>
      <c r="HII701" s="8"/>
      <c r="HIJ701" s="8"/>
      <c r="HIK701" s="8"/>
      <c r="HIL701" s="8"/>
      <c r="HIM701" s="8"/>
      <c r="HIN701" s="8"/>
      <c r="HIO701" s="8"/>
      <c r="HIP701" s="8"/>
      <c r="HIQ701" s="8"/>
      <c r="HIR701" s="8"/>
      <c r="HIS701" s="8"/>
      <c r="HIT701" s="8"/>
      <c r="HIU701" s="8"/>
      <c r="HIV701" s="8"/>
      <c r="HIW701" s="8"/>
      <c r="HIX701" s="8"/>
      <c r="HIY701" s="8"/>
      <c r="HIZ701" s="8"/>
      <c r="HJA701" s="8"/>
      <c r="HJB701" s="8"/>
      <c r="HJC701" s="8"/>
      <c r="HJD701" s="8"/>
      <c r="HJE701" s="8"/>
      <c r="HJF701" s="8"/>
      <c r="HJG701" s="8"/>
      <c r="HJH701" s="8"/>
      <c r="HJI701" s="8"/>
      <c r="HJJ701" s="8"/>
      <c r="HJK701" s="8"/>
      <c r="HJL701" s="8"/>
      <c r="HJM701" s="8"/>
      <c r="HJN701" s="8"/>
      <c r="HJO701" s="8"/>
      <c r="HJP701" s="8"/>
      <c r="HJQ701" s="8"/>
      <c r="HJR701" s="8"/>
      <c r="HJS701" s="8"/>
      <c r="HJT701" s="8"/>
      <c r="HJU701" s="8"/>
      <c r="HJV701" s="8"/>
      <c r="HJW701" s="8"/>
      <c r="HJX701" s="8"/>
      <c r="HJY701" s="8"/>
      <c r="HJZ701" s="8"/>
      <c r="HKA701" s="8"/>
      <c r="HKB701" s="8"/>
      <c r="HKC701" s="8"/>
      <c r="HKD701" s="8"/>
      <c r="HKE701" s="8"/>
      <c r="HKF701" s="8"/>
      <c r="HKG701" s="8"/>
      <c r="HKH701" s="8"/>
      <c r="HKI701" s="8"/>
      <c r="HKJ701" s="8"/>
      <c r="HKK701" s="8"/>
      <c r="HKL701" s="8"/>
      <c r="HKM701" s="8"/>
      <c r="HKN701" s="8"/>
      <c r="HKO701" s="8"/>
      <c r="HKP701" s="8"/>
      <c r="HKQ701" s="8"/>
      <c r="HKR701" s="8"/>
      <c r="HKS701" s="8"/>
      <c r="HKT701" s="8"/>
      <c r="HKU701" s="8"/>
      <c r="HKV701" s="8"/>
      <c r="HKW701" s="8"/>
      <c r="HKX701" s="8"/>
      <c r="HKY701" s="8"/>
      <c r="HKZ701" s="8"/>
      <c r="HLA701" s="8"/>
      <c r="HLB701" s="8"/>
      <c r="HLC701" s="8"/>
      <c r="HLD701" s="8"/>
      <c r="HLE701" s="8"/>
      <c r="HLF701" s="8"/>
      <c r="HLG701" s="8"/>
      <c r="HLH701" s="8"/>
      <c r="HLI701" s="8"/>
      <c r="HLJ701" s="8"/>
      <c r="HLK701" s="8"/>
      <c r="HLL701" s="8"/>
      <c r="HLM701" s="8"/>
      <c r="HLN701" s="8"/>
      <c r="HLO701" s="8"/>
      <c r="HLP701" s="8"/>
      <c r="HLQ701" s="8"/>
      <c r="HLR701" s="8"/>
      <c r="HLS701" s="8"/>
      <c r="HLT701" s="8"/>
      <c r="HLU701" s="8"/>
      <c r="HLV701" s="8"/>
      <c r="HLW701" s="8"/>
      <c r="HLX701" s="8"/>
      <c r="HLY701" s="8"/>
      <c r="HLZ701" s="8"/>
      <c r="HMA701" s="8"/>
      <c r="HMB701" s="8"/>
      <c r="HMC701" s="8"/>
      <c r="HMD701" s="8"/>
      <c r="HME701" s="8"/>
      <c r="HMF701" s="8"/>
      <c r="HMG701" s="8"/>
      <c r="HMH701" s="8"/>
      <c r="HMI701" s="8"/>
      <c r="HMJ701" s="8"/>
      <c r="HMK701" s="8"/>
      <c r="HML701" s="8"/>
      <c r="HMM701" s="8"/>
      <c r="HMN701" s="8"/>
      <c r="HMO701" s="8"/>
      <c r="HMP701" s="8"/>
      <c r="HMQ701" s="8"/>
      <c r="HMR701" s="8"/>
      <c r="HMS701" s="8"/>
      <c r="HMT701" s="8"/>
      <c r="HMU701" s="8"/>
      <c r="HMV701" s="8"/>
      <c r="HMW701" s="8"/>
      <c r="HMX701" s="8"/>
      <c r="HMY701" s="8"/>
      <c r="HMZ701" s="8"/>
      <c r="HNA701" s="8"/>
      <c r="HNB701" s="8"/>
      <c r="HNC701" s="8"/>
      <c r="HND701" s="8"/>
      <c r="HNE701" s="8"/>
      <c r="HNF701" s="8"/>
      <c r="HNG701" s="8"/>
      <c r="HNH701" s="8"/>
      <c r="HNI701" s="8"/>
      <c r="HNJ701" s="8"/>
      <c r="HNK701" s="8"/>
      <c r="HNL701" s="8"/>
      <c r="HNM701" s="8"/>
      <c r="HNN701" s="8"/>
      <c r="HNO701" s="8"/>
      <c r="HNP701" s="8"/>
      <c r="HNQ701" s="8"/>
      <c r="HNR701" s="8"/>
      <c r="HNS701" s="8"/>
      <c r="HNT701" s="8"/>
      <c r="HNU701" s="8"/>
      <c r="HNV701" s="8"/>
      <c r="HNW701" s="8"/>
      <c r="HNX701" s="8"/>
      <c r="HNY701" s="8"/>
      <c r="HNZ701" s="8"/>
      <c r="HOA701" s="8"/>
      <c r="HOB701" s="8"/>
      <c r="HOC701" s="8"/>
      <c r="HOD701" s="8"/>
      <c r="HOE701" s="8"/>
      <c r="HOF701" s="8"/>
      <c r="HOG701" s="8"/>
      <c r="HOH701" s="8"/>
      <c r="HOI701" s="8"/>
      <c r="HOJ701" s="8"/>
      <c r="HOK701" s="8"/>
      <c r="HOL701" s="8"/>
      <c r="HOM701" s="8"/>
      <c r="HON701" s="8"/>
      <c r="HOO701" s="8"/>
      <c r="HOP701" s="8"/>
      <c r="HOQ701" s="8"/>
      <c r="HOR701" s="8"/>
      <c r="HOS701" s="8"/>
      <c r="HOT701" s="8"/>
      <c r="HOU701" s="8"/>
      <c r="HOV701" s="8"/>
      <c r="HOW701" s="8"/>
      <c r="HOX701" s="8"/>
      <c r="HOY701" s="8"/>
      <c r="HOZ701" s="8"/>
      <c r="HPA701" s="8"/>
      <c r="HPB701" s="8"/>
      <c r="HPC701" s="8"/>
      <c r="HPD701" s="8"/>
      <c r="HPE701" s="8"/>
      <c r="HPF701" s="8"/>
      <c r="HPG701" s="8"/>
      <c r="HPH701" s="8"/>
      <c r="HPI701" s="8"/>
      <c r="HPJ701" s="8"/>
      <c r="HPK701" s="8"/>
      <c r="HPL701" s="8"/>
      <c r="HPM701" s="8"/>
      <c r="HPN701" s="8"/>
      <c r="HPO701" s="8"/>
      <c r="HPP701" s="8"/>
      <c r="HPQ701" s="8"/>
      <c r="HPR701" s="8"/>
      <c r="HPS701" s="8"/>
      <c r="HPT701" s="8"/>
      <c r="HPU701" s="8"/>
      <c r="HPV701" s="8"/>
      <c r="HPW701" s="8"/>
      <c r="HPX701" s="8"/>
      <c r="HPY701" s="8"/>
      <c r="HPZ701" s="8"/>
      <c r="HQA701" s="8"/>
      <c r="HQB701" s="8"/>
      <c r="HQC701" s="8"/>
      <c r="HQD701" s="8"/>
      <c r="HQE701" s="8"/>
      <c r="HQF701" s="8"/>
      <c r="HQG701" s="8"/>
      <c r="HQH701" s="8"/>
      <c r="HQI701" s="8"/>
      <c r="HQJ701" s="8"/>
      <c r="HQK701" s="8"/>
      <c r="HQL701" s="8"/>
      <c r="HQM701" s="8"/>
      <c r="HQN701" s="8"/>
      <c r="HQO701" s="8"/>
      <c r="HQP701" s="8"/>
      <c r="HQQ701" s="8"/>
      <c r="HQR701" s="8"/>
      <c r="HQS701" s="8"/>
      <c r="HQT701" s="8"/>
      <c r="HQU701" s="8"/>
      <c r="HQV701" s="8"/>
      <c r="HQW701" s="8"/>
      <c r="HQX701" s="8"/>
      <c r="HQY701" s="8"/>
      <c r="HQZ701" s="8"/>
      <c r="HRA701" s="8"/>
      <c r="HRB701" s="8"/>
      <c r="HRC701" s="8"/>
      <c r="HRD701" s="8"/>
      <c r="HRE701" s="8"/>
      <c r="HRF701" s="8"/>
      <c r="HRG701" s="8"/>
      <c r="HRH701" s="8"/>
      <c r="HRI701" s="8"/>
      <c r="HRJ701" s="8"/>
      <c r="HRK701" s="8"/>
      <c r="HRL701" s="8"/>
      <c r="HRM701" s="8"/>
      <c r="HRN701" s="8"/>
      <c r="HRO701" s="8"/>
      <c r="HRP701" s="8"/>
      <c r="HRQ701" s="8"/>
      <c r="HRR701" s="8"/>
      <c r="HRS701" s="8"/>
      <c r="HRT701" s="8"/>
      <c r="HRU701" s="8"/>
      <c r="HRV701" s="8"/>
      <c r="HRW701" s="8"/>
      <c r="HRX701" s="8"/>
      <c r="HRY701" s="8"/>
      <c r="HRZ701" s="8"/>
      <c r="HSA701" s="8"/>
      <c r="HSB701" s="8"/>
      <c r="HSC701" s="8"/>
      <c r="HSD701" s="8"/>
      <c r="HSE701" s="8"/>
      <c r="HSF701" s="8"/>
      <c r="HSG701" s="8"/>
      <c r="HSH701" s="8"/>
      <c r="HSI701" s="8"/>
      <c r="HSJ701" s="8"/>
      <c r="HSK701" s="8"/>
      <c r="HSL701" s="8"/>
      <c r="HSM701" s="8"/>
      <c r="HSN701" s="8"/>
      <c r="HSO701" s="8"/>
      <c r="HSP701" s="8"/>
      <c r="HSQ701" s="8"/>
      <c r="HSR701" s="8"/>
      <c r="HSS701" s="8"/>
      <c r="HST701" s="8"/>
      <c r="HSU701" s="8"/>
      <c r="HSV701" s="8"/>
      <c r="HSW701" s="8"/>
      <c r="HSX701" s="8"/>
      <c r="HSY701" s="8"/>
      <c r="HSZ701" s="8"/>
      <c r="HTA701" s="8"/>
      <c r="HTB701" s="8"/>
      <c r="HTC701" s="8"/>
      <c r="HTD701" s="8"/>
      <c r="HTE701" s="8"/>
      <c r="HTF701" s="8"/>
      <c r="HTG701" s="8"/>
      <c r="HTH701" s="8"/>
      <c r="HTI701" s="8"/>
      <c r="HTJ701" s="8"/>
      <c r="HTK701" s="8"/>
      <c r="HTL701" s="8"/>
      <c r="HTM701" s="8"/>
      <c r="HTN701" s="8"/>
      <c r="HTO701" s="8"/>
      <c r="HTP701" s="8"/>
      <c r="HTQ701" s="8"/>
      <c r="HTR701" s="8"/>
      <c r="HTS701" s="8"/>
      <c r="HTT701" s="8"/>
      <c r="HTU701" s="8"/>
      <c r="HTV701" s="8"/>
      <c r="HTW701" s="8"/>
      <c r="HTX701" s="8"/>
      <c r="HTY701" s="8"/>
      <c r="HTZ701" s="8"/>
      <c r="HUA701" s="8"/>
      <c r="HUB701" s="8"/>
      <c r="HUC701" s="8"/>
      <c r="HUD701" s="8"/>
      <c r="HUE701" s="8"/>
      <c r="HUF701" s="8"/>
      <c r="HUG701" s="8"/>
      <c r="HUH701" s="8"/>
      <c r="HUI701" s="8"/>
      <c r="HUJ701" s="8"/>
      <c r="HUK701" s="8"/>
      <c r="HUL701" s="8"/>
      <c r="HUM701" s="8"/>
      <c r="HUN701" s="8"/>
      <c r="HUO701" s="8"/>
      <c r="HUP701" s="8"/>
      <c r="HUQ701" s="8"/>
      <c r="HUR701" s="8"/>
      <c r="HUS701" s="8"/>
      <c r="HUT701" s="8"/>
      <c r="HUU701" s="8"/>
      <c r="HUV701" s="8"/>
      <c r="HUW701" s="8"/>
      <c r="HUX701" s="8"/>
      <c r="HUY701" s="8"/>
      <c r="HUZ701" s="8"/>
      <c r="HVA701" s="8"/>
      <c r="HVB701" s="8"/>
      <c r="HVC701" s="8"/>
      <c r="HVD701" s="8"/>
      <c r="HVE701" s="8"/>
      <c r="HVF701" s="8"/>
      <c r="HVG701" s="8"/>
      <c r="HVH701" s="8"/>
      <c r="HVI701" s="8"/>
      <c r="HVJ701" s="8"/>
      <c r="HVK701" s="8"/>
      <c r="HVL701" s="8"/>
      <c r="HVM701" s="8"/>
      <c r="HVN701" s="8"/>
      <c r="HVO701" s="8"/>
      <c r="HVP701" s="8"/>
      <c r="HVQ701" s="8"/>
      <c r="HVR701" s="8"/>
      <c r="HVS701" s="8"/>
      <c r="HVT701" s="8"/>
      <c r="HVU701" s="8"/>
      <c r="HVV701" s="8"/>
      <c r="HVW701" s="8"/>
      <c r="HVX701" s="8"/>
      <c r="HVY701" s="8"/>
      <c r="HVZ701" s="8"/>
      <c r="HWA701" s="8"/>
      <c r="HWB701" s="8"/>
      <c r="HWC701" s="8"/>
      <c r="HWD701" s="8"/>
      <c r="HWE701" s="8"/>
      <c r="HWF701" s="8"/>
      <c r="HWG701" s="8"/>
      <c r="HWH701" s="8"/>
      <c r="HWI701" s="8"/>
      <c r="HWJ701" s="8"/>
      <c r="HWK701" s="8"/>
      <c r="HWL701" s="8"/>
      <c r="HWM701" s="8"/>
      <c r="HWN701" s="8"/>
      <c r="HWO701" s="8"/>
      <c r="HWP701" s="8"/>
      <c r="HWQ701" s="8"/>
      <c r="HWR701" s="8"/>
      <c r="HWS701" s="8"/>
      <c r="HWT701" s="8"/>
      <c r="HWU701" s="8"/>
      <c r="HWV701" s="8"/>
      <c r="HWW701" s="8"/>
      <c r="HWX701" s="8"/>
      <c r="HWY701" s="8"/>
      <c r="HWZ701" s="8"/>
      <c r="HXA701" s="8"/>
      <c r="HXB701" s="8"/>
      <c r="HXC701" s="8"/>
      <c r="HXD701" s="8"/>
      <c r="HXE701" s="8"/>
      <c r="HXF701" s="8"/>
      <c r="HXG701" s="8"/>
      <c r="HXH701" s="8"/>
      <c r="HXI701" s="8"/>
      <c r="HXJ701" s="8"/>
      <c r="HXK701" s="8"/>
      <c r="HXL701" s="8"/>
      <c r="HXM701" s="8"/>
      <c r="HXN701" s="8"/>
      <c r="HXO701" s="8"/>
      <c r="HXP701" s="8"/>
      <c r="HXQ701" s="8"/>
      <c r="HXR701" s="8"/>
      <c r="HXS701" s="8"/>
      <c r="HXT701" s="8"/>
      <c r="HXU701" s="8"/>
      <c r="HXV701" s="8"/>
      <c r="HXW701" s="8"/>
      <c r="HXX701" s="8"/>
      <c r="HXY701" s="8"/>
      <c r="HXZ701" s="8"/>
      <c r="HYA701" s="8"/>
      <c r="HYB701" s="8"/>
      <c r="HYC701" s="8"/>
      <c r="HYD701" s="8"/>
      <c r="HYE701" s="8"/>
      <c r="HYF701" s="8"/>
      <c r="HYG701" s="8"/>
      <c r="HYH701" s="8"/>
      <c r="HYI701" s="8"/>
      <c r="HYJ701" s="8"/>
      <c r="HYK701" s="8"/>
      <c r="HYL701" s="8"/>
      <c r="HYM701" s="8"/>
      <c r="HYN701" s="8"/>
      <c r="HYO701" s="8"/>
      <c r="HYP701" s="8"/>
      <c r="HYQ701" s="8"/>
      <c r="HYR701" s="8"/>
      <c r="HYS701" s="8"/>
      <c r="HYT701" s="8"/>
      <c r="HYU701" s="8"/>
      <c r="HYV701" s="8"/>
      <c r="HYW701" s="8"/>
      <c r="HYX701" s="8"/>
      <c r="HYY701" s="8"/>
      <c r="HYZ701" s="8"/>
      <c r="HZA701" s="8"/>
      <c r="HZB701" s="8"/>
      <c r="HZC701" s="8"/>
      <c r="HZD701" s="8"/>
      <c r="HZE701" s="8"/>
      <c r="HZF701" s="8"/>
      <c r="HZG701" s="8"/>
      <c r="HZH701" s="8"/>
      <c r="HZI701" s="8"/>
      <c r="HZJ701" s="8"/>
      <c r="HZK701" s="8"/>
      <c r="HZL701" s="8"/>
      <c r="HZM701" s="8"/>
      <c r="HZN701" s="8"/>
      <c r="HZO701" s="8"/>
      <c r="HZP701" s="8"/>
      <c r="HZQ701" s="8"/>
      <c r="HZR701" s="8"/>
      <c r="HZS701" s="8"/>
      <c r="HZT701" s="8"/>
      <c r="HZU701" s="8"/>
      <c r="HZV701" s="8"/>
      <c r="HZW701" s="8"/>
      <c r="HZX701" s="8"/>
      <c r="HZY701" s="8"/>
      <c r="HZZ701" s="8"/>
      <c r="IAA701" s="8"/>
      <c r="IAB701" s="8"/>
      <c r="IAC701" s="8"/>
      <c r="IAD701" s="8"/>
      <c r="IAE701" s="8"/>
      <c r="IAF701" s="8"/>
      <c r="IAG701" s="8"/>
      <c r="IAH701" s="8"/>
      <c r="IAI701" s="8"/>
      <c r="IAJ701" s="8"/>
      <c r="IAK701" s="8"/>
      <c r="IAL701" s="8"/>
      <c r="IAM701" s="8"/>
      <c r="IAN701" s="8"/>
      <c r="IAO701" s="8"/>
      <c r="IAP701" s="8"/>
      <c r="IAQ701" s="8"/>
      <c r="IAR701" s="8"/>
      <c r="IAS701" s="8"/>
      <c r="IAT701" s="8"/>
      <c r="IAU701" s="8"/>
      <c r="IAV701" s="8"/>
      <c r="IAW701" s="8"/>
      <c r="IAX701" s="8"/>
      <c r="IAY701" s="8"/>
      <c r="IAZ701" s="8"/>
      <c r="IBA701" s="8"/>
      <c r="IBB701" s="8"/>
      <c r="IBC701" s="8"/>
      <c r="IBD701" s="8"/>
      <c r="IBE701" s="8"/>
      <c r="IBF701" s="8"/>
      <c r="IBG701" s="8"/>
      <c r="IBH701" s="8"/>
      <c r="IBI701" s="8"/>
      <c r="IBJ701" s="8"/>
      <c r="IBK701" s="8"/>
      <c r="IBL701" s="8"/>
      <c r="IBM701" s="8"/>
      <c r="IBN701" s="8"/>
      <c r="IBO701" s="8"/>
      <c r="IBP701" s="8"/>
      <c r="IBQ701" s="8"/>
      <c r="IBR701" s="8"/>
      <c r="IBS701" s="8"/>
      <c r="IBT701" s="8"/>
      <c r="IBU701" s="8"/>
      <c r="IBV701" s="8"/>
      <c r="IBW701" s="8"/>
      <c r="IBX701" s="8"/>
      <c r="IBY701" s="8"/>
      <c r="IBZ701" s="8"/>
      <c r="ICA701" s="8"/>
      <c r="ICB701" s="8"/>
      <c r="ICC701" s="8"/>
      <c r="ICD701" s="8"/>
      <c r="ICE701" s="8"/>
      <c r="ICF701" s="8"/>
      <c r="ICG701" s="8"/>
      <c r="ICH701" s="8"/>
      <c r="ICI701" s="8"/>
      <c r="ICJ701" s="8"/>
      <c r="ICK701" s="8"/>
      <c r="ICL701" s="8"/>
      <c r="ICM701" s="8"/>
      <c r="ICN701" s="8"/>
      <c r="ICO701" s="8"/>
      <c r="ICP701" s="8"/>
      <c r="ICQ701" s="8"/>
      <c r="ICR701" s="8"/>
      <c r="ICS701" s="8"/>
      <c r="ICT701" s="8"/>
      <c r="ICU701" s="8"/>
      <c r="ICV701" s="8"/>
      <c r="ICW701" s="8"/>
      <c r="ICX701" s="8"/>
      <c r="ICY701" s="8"/>
      <c r="ICZ701" s="8"/>
      <c r="IDA701" s="8"/>
      <c r="IDB701" s="8"/>
      <c r="IDC701" s="8"/>
      <c r="IDD701" s="8"/>
      <c r="IDE701" s="8"/>
      <c r="IDF701" s="8"/>
      <c r="IDG701" s="8"/>
      <c r="IDH701" s="8"/>
      <c r="IDI701" s="8"/>
      <c r="IDJ701" s="8"/>
      <c r="IDK701" s="8"/>
      <c r="IDL701" s="8"/>
      <c r="IDM701" s="8"/>
      <c r="IDN701" s="8"/>
      <c r="IDO701" s="8"/>
      <c r="IDP701" s="8"/>
      <c r="IDQ701" s="8"/>
      <c r="IDR701" s="8"/>
      <c r="IDS701" s="8"/>
      <c r="IDT701" s="8"/>
      <c r="IDU701" s="8"/>
      <c r="IDV701" s="8"/>
      <c r="IDW701" s="8"/>
      <c r="IDX701" s="8"/>
      <c r="IDY701" s="8"/>
      <c r="IDZ701" s="8"/>
      <c r="IEA701" s="8"/>
      <c r="IEB701" s="8"/>
      <c r="IEC701" s="8"/>
      <c r="IED701" s="8"/>
      <c r="IEE701" s="8"/>
      <c r="IEF701" s="8"/>
      <c r="IEG701" s="8"/>
      <c r="IEH701" s="8"/>
      <c r="IEI701" s="8"/>
      <c r="IEJ701" s="8"/>
      <c r="IEK701" s="8"/>
      <c r="IEL701" s="8"/>
      <c r="IEM701" s="8"/>
      <c r="IEN701" s="8"/>
      <c r="IEO701" s="8"/>
      <c r="IEP701" s="8"/>
      <c r="IEQ701" s="8"/>
      <c r="IER701" s="8"/>
      <c r="IES701" s="8"/>
      <c r="IET701" s="8"/>
      <c r="IEU701" s="8"/>
      <c r="IEV701" s="8"/>
      <c r="IEW701" s="8"/>
      <c r="IEX701" s="8"/>
      <c r="IEY701" s="8"/>
      <c r="IEZ701" s="8"/>
      <c r="IFA701" s="8"/>
      <c r="IFB701" s="8"/>
      <c r="IFC701" s="8"/>
      <c r="IFD701" s="8"/>
      <c r="IFE701" s="8"/>
      <c r="IFF701" s="8"/>
      <c r="IFG701" s="8"/>
      <c r="IFH701" s="8"/>
      <c r="IFI701" s="8"/>
      <c r="IFJ701" s="8"/>
      <c r="IFK701" s="8"/>
      <c r="IFL701" s="8"/>
      <c r="IFM701" s="8"/>
      <c r="IFN701" s="8"/>
      <c r="IFO701" s="8"/>
      <c r="IFP701" s="8"/>
      <c r="IFQ701" s="8"/>
      <c r="IFR701" s="8"/>
      <c r="IFS701" s="8"/>
      <c r="IFT701" s="8"/>
      <c r="IFU701" s="8"/>
      <c r="IFV701" s="8"/>
      <c r="IFW701" s="8"/>
      <c r="IFX701" s="8"/>
      <c r="IFY701" s="8"/>
      <c r="IFZ701" s="8"/>
      <c r="IGA701" s="8"/>
      <c r="IGB701" s="8"/>
      <c r="IGC701" s="8"/>
      <c r="IGD701" s="8"/>
      <c r="IGE701" s="8"/>
      <c r="IGF701" s="8"/>
      <c r="IGG701" s="8"/>
      <c r="IGH701" s="8"/>
      <c r="IGI701" s="8"/>
      <c r="IGJ701" s="8"/>
      <c r="IGK701" s="8"/>
      <c r="IGL701" s="8"/>
      <c r="IGM701" s="8"/>
      <c r="IGN701" s="8"/>
      <c r="IGO701" s="8"/>
      <c r="IGP701" s="8"/>
      <c r="IGQ701" s="8"/>
      <c r="IGR701" s="8"/>
      <c r="IGS701" s="8"/>
      <c r="IGT701" s="8"/>
      <c r="IGU701" s="8"/>
      <c r="IGV701" s="8"/>
      <c r="IGW701" s="8"/>
      <c r="IGX701" s="8"/>
      <c r="IGY701" s="8"/>
      <c r="IGZ701" s="8"/>
      <c r="IHA701" s="8"/>
      <c r="IHB701" s="8"/>
      <c r="IHC701" s="8"/>
      <c r="IHD701" s="8"/>
      <c r="IHE701" s="8"/>
      <c r="IHF701" s="8"/>
      <c r="IHG701" s="8"/>
      <c r="IHH701" s="8"/>
      <c r="IHI701" s="8"/>
      <c r="IHJ701" s="8"/>
      <c r="IHK701" s="8"/>
      <c r="IHL701" s="8"/>
      <c r="IHM701" s="8"/>
      <c r="IHN701" s="8"/>
      <c r="IHO701" s="8"/>
      <c r="IHP701" s="8"/>
      <c r="IHQ701" s="8"/>
      <c r="IHR701" s="8"/>
      <c r="IHS701" s="8"/>
      <c r="IHT701" s="8"/>
      <c r="IHU701" s="8"/>
      <c r="IHV701" s="8"/>
      <c r="IHW701" s="8"/>
      <c r="IHX701" s="8"/>
      <c r="IHY701" s="8"/>
      <c r="IHZ701" s="8"/>
      <c r="IIA701" s="8"/>
      <c r="IIB701" s="8"/>
      <c r="IIC701" s="8"/>
      <c r="IID701" s="8"/>
      <c r="IIE701" s="8"/>
      <c r="IIF701" s="8"/>
      <c r="IIG701" s="8"/>
      <c r="IIH701" s="8"/>
      <c r="III701" s="8"/>
      <c r="IIJ701" s="8"/>
      <c r="IIK701" s="8"/>
      <c r="IIL701" s="8"/>
      <c r="IIM701" s="8"/>
      <c r="IIN701" s="8"/>
      <c r="IIO701" s="8"/>
      <c r="IIP701" s="8"/>
      <c r="IIQ701" s="8"/>
      <c r="IIR701" s="8"/>
      <c r="IIS701" s="8"/>
      <c r="IIT701" s="8"/>
      <c r="IIU701" s="8"/>
      <c r="IIV701" s="8"/>
      <c r="IIW701" s="8"/>
      <c r="IIX701" s="8"/>
      <c r="IIY701" s="8"/>
      <c r="IIZ701" s="8"/>
      <c r="IJA701" s="8"/>
      <c r="IJB701" s="8"/>
      <c r="IJC701" s="8"/>
      <c r="IJD701" s="8"/>
      <c r="IJE701" s="8"/>
      <c r="IJF701" s="8"/>
      <c r="IJG701" s="8"/>
      <c r="IJH701" s="8"/>
      <c r="IJI701" s="8"/>
      <c r="IJJ701" s="8"/>
      <c r="IJK701" s="8"/>
      <c r="IJL701" s="8"/>
      <c r="IJM701" s="8"/>
      <c r="IJN701" s="8"/>
      <c r="IJO701" s="8"/>
      <c r="IJP701" s="8"/>
      <c r="IJQ701" s="8"/>
      <c r="IJR701" s="8"/>
      <c r="IJS701" s="8"/>
      <c r="IJT701" s="8"/>
      <c r="IJU701" s="8"/>
      <c r="IJV701" s="8"/>
      <c r="IJW701" s="8"/>
      <c r="IJX701" s="8"/>
      <c r="IJY701" s="8"/>
      <c r="IJZ701" s="8"/>
      <c r="IKA701" s="8"/>
      <c r="IKB701" s="8"/>
      <c r="IKC701" s="8"/>
      <c r="IKD701" s="8"/>
      <c r="IKE701" s="8"/>
      <c r="IKF701" s="8"/>
      <c r="IKG701" s="8"/>
      <c r="IKH701" s="8"/>
      <c r="IKI701" s="8"/>
      <c r="IKJ701" s="8"/>
      <c r="IKK701" s="8"/>
      <c r="IKL701" s="8"/>
      <c r="IKM701" s="8"/>
      <c r="IKN701" s="8"/>
      <c r="IKO701" s="8"/>
      <c r="IKP701" s="8"/>
      <c r="IKQ701" s="8"/>
      <c r="IKR701" s="8"/>
      <c r="IKS701" s="8"/>
      <c r="IKT701" s="8"/>
      <c r="IKU701" s="8"/>
      <c r="IKV701" s="8"/>
      <c r="IKW701" s="8"/>
      <c r="IKX701" s="8"/>
      <c r="IKY701" s="8"/>
      <c r="IKZ701" s="8"/>
      <c r="ILA701" s="8"/>
      <c r="ILB701" s="8"/>
      <c r="ILC701" s="8"/>
      <c r="ILD701" s="8"/>
      <c r="ILE701" s="8"/>
      <c r="ILF701" s="8"/>
      <c r="ILG701" s="8"/>
      <c r="ILH701" s="8"/>
      <c r="ILI701" s="8"/>
      <c r="ILJ701" s="8"/>
      <c r="ILK701" s="8"/>
      <c r="ILL701" s="8"/>
      <c r="ILM701" s="8"/>
      <c r="ILN701" s="8"/>
      <c r="ILO701" s="8"/>
      <c r="ILP701" s="8"/>
      <c r="ILQ701" s="8"/>
      <c r="ILR701" s="8"/>
      <c r="ILS701" s="8"/>
      <c r="ILT701" s="8"/>
      <c r="ILU701" s="8"/>
      <c r="ILV701" s="8"/>
      <c r="ILW701" s="8"/>
      <c r="ILX701" s="8"/>
      <c r="ILY701" s="8"/>
      <c r="ILZ701" s="8"/>
      <c r="IMA701" s="8"/>
      <c r="IMB701" s="8"/>
      <c r="IMC701" s="8"/>
      <c r="IMD701" s="8"/>
      <c r="IME701" s="8"/>
      <c r="IMF701" s="8"/>
      <c r="IMG701" s="8"/>
      <c r="IMH701" s="8"/>
      <c r="IMI701" s="8"/>
      <c r="IMJ701" s="8"/>
      <c r="IMK701" s="8"/>
      <c r="IML701" s="8"/>
      <c r="IMM701" s="8"/>
      <c r="IMN701" s="8"/>
      <c r="IMO701" s="8"/>
      <c r="IMP701" s="8"/>
      <c r="IMQ701" s="8"/>
      <c r="IMR701" s="8"/>
      <c r="IMS701" s="8"/>
      <c r="IMT701" s="8"/>
      <c r="IMU701" s="8"/>
      <c r="IMV701" s="8"/>
      <c r="IMW701" s="8"/>
      <c r="IMX701" s="8"/>
      <c r="IMY701" s="8"/>
      <c r="IMZ701" s="8"/>
      <c r="INA701" s="8"/>
      <c r="INB701" s="8"/>
      <c r="INC701" s="8"/>
      <c r="IND701" s="8"/>
      <c r="INE701" s="8"/>
      <c r="INF701" s="8"/>
      <c r="ING701" s="8"/>
      <c r="INH701" s="8"/>
      <c r="INI701" s="8"/>
      <c r="INJ701" s="8"/>
      <c r="INK701" s="8"/>
      <c r="INL701" s="8"/>
      <c r="INM701" s="8"/>
      <c r="INN701" s="8"/>
      <c r="INO701" s="8"/>
      <c r="INP701" s="8"/>
      <c r="INQ701" s="8"/>
      <c r="INR701" s="8"/>
      <c r="INS701" s="8"/>
      <c r="INT701" s="8"/>
      <c r="INU701" s="8"/>
      <c r="INV701" s="8"/>
      <c r="INW701" s="8"/>
      <c r="INX701" s="8"/>
      <c r="INY701" s="8"/>
      <c r="INZ701" s="8"/>
      <c r="IOA701" s="8"/>
      <c r="IOB701" s="8"/>
      <c r="IOC701" s="8"/>
      <c r="IOD701" s="8"/>
      <c r="IOE701" s="8"/>
      <c r="IOF701" s="8"/>
      <c r="IOG701" s="8"/>
      <c r="IOH701" s="8"/>
      <c r="IOI701" s="8"/>
      <c r="IOJ701" s="8"/>
      <c r="IOK701" s="8"/>
      <c r="IOL701" s="8"/>
      <c r="IOM701" s="8"/>
      <c r="ION701" s="8"/>
      <c r="IOO701" s="8"/>
      <c r="IOP701" s="8"/>
      <c r="IOQ701" s="8"/>
      <c r="IOR701" s="8"/>
      <c r="IOS701" s="8"/>
      <c r="IOT701" s="8"/>
      <c r="IOU701" s="8"/>
      <c r="IOV701" s="8"/>
      <c r="IOW701" s="8"/>
      <c r="IOX701" s="8"/>
      <c r="IOY701" s="8"/>
      <c r="IOZ701" s="8"/>
      <c r="IPA701" s="8"/>
      <c r="IPB701" s="8"/>
      <c r="IPC701" s="8"/>
      <c r="IPD701" s="8"/>
      <c r="IPE701" s="8"/>
      <c r="IPF701" s="8"/>
      <c r="IPG701" s="8"/>
      <c r="IPH701" s="8"/>
      <c r="IPI701" s="8"/>
      <c r="IPJ701" s="8"/>
      <c r="IPK701" s="8"/>
      <c r="IPL701" s="8"/>
      <c r="IPM701" s="8"/>
      <c r="IPN701" s="8"/>
      <c r="IPO701" s="8"/>
      <c r="IPP701" s="8"/>
      <c r="IPQ701" s="8"/>
      <c r="IPR701" s="8"/>
      <c r="IPS701" s="8"/>
      <c r="IPT701" s="8"/>
      <c r="IPU701" s="8"/>
      <c r="IPV701" s="8"/>
      <c r="IPW701" s="8"/>
      <c r="IPX701" s="8"/>
      <c r="IPY701" s="8"/>
      <c r="IPZ701" s="8"/>
      <c r="IQA701" s="8"/>
      <c r="IQB701" s="8"/>
      <c r="IQC701" s="8"/>
      <c r="IQD701" s="8"/>
      <c r="IQE701" s="8"/>
      <c r="IQF701" s="8"/>
      <c r="IQG701" s="8"/>
      <c r="IQH701" s="8"/>
      <c r="IQI701" s="8"/>
      <c r="IQJ701" s="8"/>
      <c r="IQK701" s="8"/>
      <c r="IQL701" s="8"/>
      <c r="IQM701" s="8"/>
      <c r="IQN701" s="8"/>
      <c r="IQO701" s="8"/>
      <c r="IQP701" s="8"/>
      <c r="IQQ701" s="8"/>
      <c r="IQR701" s="8"/>
      <c r="IQS701" s="8"/>
      <c r="IQT701" s="8"/>
      <c r="IQU701" s="8"/>
      <c r="IQV701" s="8"/>
      <c r="IQW701" s="8"/>
      <c r="IQX701" s="8"/>
      <c r="IQY701" s="8"/>
      <c r="IQZ701" s="8"/>
      <c r="IRA701" s="8"/>
      <c r="IRB701" s="8"/>
      <c r="IRC701" s="8"/>
      <c r="IRD701" s="8"/>
      <c r="IRE701" s="8"/>
      <c r="IRF701" s="8"/>
      <c r="IRG701" s="8"/>
      <c r="IRH701" s="8"/>
      <c r="IRI701" s="8"/>
      <c r="IRJ701" s="8"/>
      <c r="IRK701" s="8"/>
      <c r="IRL701" s="8"/>
      <c r="IRM701" s="8"/>
      <c r="IRN701" s="8"/>
      <c r="IRO701" s="8"/>
      <c r="IRP701" s="8"/>
      <c r="IRQ701" s="8"/>
      <c r="IRR701" s="8"/>
      <c r="IRS701" s="8"/>
      <c r="IRT701" s="8"/>
      <c r="IRU701" s="8"/>
      <c r="IRV701" s="8"/>
      <c r="IRW701" s="8"/>
      <c r="IRX701" s="8"/>
      <c r="IRY701" s="8"/>
      <c r="IRZ701" s="8"/>
      <c r="ISA701" s="8"/>
      <c r="ISB701" s="8"/>
      <c r="ISC701" s="8"/>
      <c r="ISD701" s="8"/>
      <c r="ISE701" s="8"/>
      <c r="ISF701" s="8"/>
      <c r="ISG701" s="8"/>
      <c r="ISH701" s="8"/>
      <c r="ISI701" s="8"/>
      <c r="ISJ701" s="8"/>
      <c r="ISK701" s="8"/>
      <c r="ISL701" s="8"/>
      <c r="ISM701" s="8"/>
      <c r="ISN701" s="8"/>
      <c r="ISO701" s="8"/>
      <c r="ISP701" s="8"/>
      <c r="ISQ701" s="8"/>
      <c r="ISR701" s="8"/>
      <c r="ISS701" s="8"/>
      <c r="IST701" s="8"/>
      <c r="ISU701" s="8"/>
      <c r="ISV701" s="8"/>
      <c r="ISW701" s="8"/>
      <c r="ISX701" s="8"/>
      <c r="ISY701" s="8"/>
      <c r="ISZ701" s="8"/>
      <c r="ITA701" s="8"/>
      <c r="ITB701" s="8"/>
      <c r="ITC701" s="8"/>
      <c r="ITD701" s="8"/>
      <c r="ITE701" s="8"/>
      <c r="ITF701" s="8"/>
      <c r="ITG701" s="8"/>
      <c r="ITH701" s="8"/>
      <c r="ITI701" s="8"/>
      <c r="ITJ701" s="8"/>
      <c r="ITK701" s="8"/>
      <c r="ITL701" s="8"/>
      <c r="ITM701" s="8"/>
      <c r="ITN701" s="8"/>
      <c r="ITO701" s="8"/>
      <c r="ITP701" s="8"/>
      <c r="ITQ701" s="8"/>
      <c r="ITR701" s="8"/>
      <c r="ITS701" s="8"/>
      <c r="ITT701" s="8"/>
      <c r="ITU701" s="8"/>
      <c r="ITV701" s="8"/>
      <c r="ITW701" s="8"/>
      <c r="ITX701" s="8"/>
      <c r="ITY701" s="8"/>
      <c r="ITZ701" s="8"/>
      <c r="IUA701" s="8"/>
      <c r="IUB701" s="8"/>
      <c r="IUC701" s="8"/>
      <c r="IUD701" s="8"/>
      <c r="IUE701" s="8"/>
      <c r="IUF701" s="8"/>
      <c r="IUG701" s="8"/>
      <c r="IUH701" s="8"/>
      <c r="IUI701" s="8"/>
      <c r="IUJ701" s="8"/>
      <c r="IUK701" s="8"/>
      <c r="IUL701" s="8"/>
      <c r="IUM701" s="8"/>
      <c r="IUN701" s="8"/>
      <c r="IUO701" s="8"/>
      <c r="IUP701" s="8"/>
      <c r="IUQ701" s="8"/>
      <c r="IUR701" s="8"/>
      <c r="IUS701" s="8"/>
      <c r="IUT701" s="8"/>
      <c r="IUU701" s="8"/>
      <c r="IUV701" s="8"/>
      <c r="IUW701" s="8"/>
      <c r="IUX701" s="8"/>
      <c r="IUY701" s="8"/>
      <c r="IUZ701" s="8"/>
      <c r="IVA701" s="8"/>
      <c r="IVB701" s="8"/>
      <c r="IVC701" s="8"/>
      <c r="IVD701" s="8"/>
      <c r="IVE701" s="8"/>
      <c r="IVF701" s="8"/>
      <c r="IVG701" s="8"/>
      <c r="IVH701" s="8"/>
      <c r="IVI701" s="8"/>
      <c r="IVJ701" s="8"/>
      <c r="IVK701" s="8"/>
      <c r="IVL701" s="8"/>
      <c r="IVM701" s="8"/>
      <c r="IVN701" s="8"/>
      <c r="IVO701" s="8"/>
      <c r="IVP701" s="8"/>
      <c r="IVQ701" s="8"/>
      <c r="IVR701" s="8"/>
      <c r="IVS701" s="8"/>
      <c r="IVT701" s="8"/>
      <c r="IVU701" s="8"/>
      <c r="IVV701" s="8"/>
      <c r="IVW701" s="8"/>
      <c r="IVX701" s="8"/>
      <c r="IVY701" s="8"/>
      <c r="IVZ701" s="8"/>
      <c r="IWA701" s="8"/>
      <c r="IWB701" s="8"/>
      <c r="IWC701" s="8"/>
      <c r="IWD701" s="8"/>
      <c r="IWE701" s="8"/>
      <c r="IWF701" s="8"/>
      <c r="IWG701" s="8"/>
      <c r="IWH701" s="8"/>
      <c r="IWI701" s="8"/>
      <c r="IWJ701" s="8"/>
      <c r="IWK701" s="8"/>
      <c r="IWL701" s="8"/>
      <c r="IWM701" s="8"/>
      <c r="IWN701" s="8"/>
      <c r="IWO701" s="8"/>
      <c r="IWP701" s="8"/>
      <c r="IWQ701" s="8"/>
      <c r="IWR701" s="8"/>
      <c r="IWS701" s="8"/>
      <c r="IWT701" s="8"/>
      <c r="IWU701" s="8"/>
      <c r="IWV701" s="8"/>
      <c r="IWW701" s="8"/>
      <c r="IWX701" s="8"/>
      <c r="IWY701" s="8"/>
      <c r="IWZ701" s="8"/>
      <c r="IXA701" s="8"/>
      <c r="IXB701" s="8"/>
      <c r="IXC701" s="8"/>
      <c r="IXD701" s="8"/>
      <c r="IXE701" s="8"/>
      <c r="IXF701" s="8"/>
      <c r="IXG701" s="8"/>
      <c r="IXH701" s="8"/>
      <c r="IXI701" s="8"/>
      <c r="IXJ701" s="8"/>
      <c r="IXK701" s="8"/>
      <c r="IXL701" s="8"/>
      <c r="IXM701" s="8"/>
      <c r="IXN701" s="8"/>
      <c r="IXO701" s="8"/>
      <c r="IXP701" s="8"/>
      <c r="IXQ701" s="8"/>
      <c r="IXR701" s="8"/>
      <c r="IXS701" s="8"/>
      <c r="IXT701" s="8"/>
      <c r="IXU701" s="8"/>
      <c r="IXV701" s="8"/>
      <c r="IXW701" s="8"/>
      <c r="IXX701" s="8"/>
      <c r="IXY701" s="8"/>
      <c r="IXZ701" s="8"/>
      <c r="IYA701" s="8"/>
      <c r="IYB701" s="8"/>
      <c r="IYC701" s="8"/>
      <c r="IYD701" s="8"/>
      <c r="IYE701" s="8"/>
      <c r="IYF701" s="8"/>
      <c r="IYG701" s="8"/>
      <c r="IYH701" s="8"/>
      <c r="IYI701" s="8"/>
      <c r="IYJ701" s="8"/>
      <c r="IYK701" s="8"/>
      <c r="IYL701" s="8"/>
      <c r="IYM701" s="8"/>
      <c r="IYN701" s="8"/>
      <c r="IYO701" s="8"/>
      <c r="IYP701" s="8"/>
      <c r="IYQ701" s="8"/>
      <c r="IYR701" s="8"/>
      <c r="IYS701" s="8"/>
      <c r="IYT701" s="8"/>
      <c r="IYU701" s="8"/>
      <c r="IYV701" s="8"/>
      <c r="IYW701" s="8"/>
      <c r="IYX701" s="8"/>
      <c r="IYY701" s="8"/>
      <c r="IYZ701" s="8"/>
      <c r="IZA701" s="8"/>
      <c r="IZB701" s="8"/>
      <c r="IZC701" s="8"/>
      <c r="IZD701" s="8"/>
      <c r="IZE701" s="8"/>
      <c r="IZF701" s="8"/>
      <c r="IZG701" s="8"/>
      <c r="IZH701" s="8"/>
      <c r="IZI701" s="8"/>
      <c r="IZJ701" s="8"/>
      <c r="IZK701" s="8"/>
      <c r="IZL701" s="8"/>
      <c r="IZM701" s="8"/>
      <c r="IZN701" s="8"/>
      <c r="IZO701" s="8"/>
      <c r="IZP701" s="8"/>
      <c r="IZQ701" s="8"/>
      <c r="IZR701" s="8"/>
      <c r="IZS701" s="8"/>
      <c r="IZT701" s="8"/>
      <c r="IZU701" s="8"/>
      <c r="IZV701" s="8"/>
      <c r="IZW701" s="8"/>
      <c r="IZX701" s="8"/>
      <c r="IZY701" s="8"/>
      <c r="IZZ701" s="8"/>
      <c r="JAA701" s="8"/>
      <c r="JAB701" s="8"/>
      <c r="JAC701" s="8"/>
      <c r="JAD701" s="8"/>
      <c r="JAE701" s="8"/>
      <c r="JAF701" s="8"/>
      <c r="JAG701" s="8"/>
      <c r="JAH701" s="8"/>
      <c r="JAI701" s="8"/>
      <c r="JAJ701" s="8"/>
      <c r="JAK701" s="8"/>
      <c r="JAL701" s="8"/>
      <c r="JAM701" s="8"/>
      <c r="JAN701" s="8"/>
      <c r="JAO701" s="8"/>
      <c r="JAP701" s="8"/>
      <c r="JAQ701" s="8"/>
      <c r="JAR701" s="8"/>
      <c r="JAS701" s="8"/>
      <c r="JAT701" s="8"/>
      <c r="JAU701" s="8"/>
      <c r="JAV701" s="8"/>
      <c r="JAW701" s="8"/>
      <c r="JAX701" s="8"/>
      <c r="JAY701" s="8"/>
      <c r="JAZ701" s="8"/>
      <c r="JBA701" s="8"/>
      <c r="JBB701" s="8"/>
      <c r="JBC701" s="8"/>
      <c r="JBD701" s="8"/>
      <c r="JBE701" s="8"/>
      <c r="JBF701" s="8"/>
      <c r="JBG701" s="8"/>
      <c r="JBH701" s="8"/>
      <c r="JBI701" s="8"/>
      <c r="JBJ701" s="8"/>
      <c r="JBK701" s="8"/>
      <c r="JBL701" s="8"/>
      <c r="JBM701" s="8"/>
      <c r="JBN701" s="8"/>
      <c r="JBO701" s="8"/>
      <c r="JBP701" s="8"/>
      <c r="JBQ701" s="8"/>
      <c r="JBR701" s="8"/>
      <c r="JBS701" s="8"/>
      <c r="JBT701" s="8"/>
      <c r="JBU701" s="8"/>
      <c r="JBV701" s="8"/>
      <c r="JBW701" s="8"/>
      <c r="JBX701" s="8"/>
      <c r="JBY701" s="8"/>
      <c r="JBZ701" s="8"/>
      <c r="JCA701" s="8"/>
      <c r="JCB701" s="8"/>
      <c r="JCC701" s="8"/>
      <c r="JCD701" s="8"/>
      <c r="JCE701" s="8"/>
      <c r="JCF701" s="8"/>
      <c r="JCG701" s="8"/>
      <c r="JCH701" s="8"/>
      <c r="JCI701" s="8"/>
      <c r="JCJ701" s="8"/>
      <c r="JCK701" s="8"/>
      <c r="JCL701" s="8"/>
      <c r="JCM701" s="8"/>
      <c r="JCN701" s="8"/>
      <c r="JCO701" s="8"/>
      <c r="JCP701" s="8"/>
      <c r="JCQ701" s="8"/>
      <c r="JCR701" s="8"/>
      <c r="JCS701" s="8"/>
      <c r="JCT701" s="8"/>
      <c r="JCU701" s="8"/>
      <c r="JCV701" s="8"/>
      <c r="JCW701" s="8"/>
      <c r="JCX701" s="8"/>
      <c r="JCY701" s="8"/>
      <c r="JCZ701" s="8"/>
      <c r="JDA701" s="8"/>
      <c r="JDB701" s="8"/>
      <c r="JDC701" s="8"/>
      <c r="JDD701" s="8"/>
      <c r="JDE701" s="8"/>
      <c r="JDF701" s="8"/>
      <c r="JDG701" s="8"/>
      <c r="JDH701" s="8"/>
      <c r="JDI701" s="8"/>
      <c r="JDJ701" s="8"/>
      <c r="JDK701" s="8"/>
      <c r="JDL701" s="8"/>
      <c r="JDM701" s="8"/>
      <c r="JDN701" s="8"/>
      <c r="JDO701" s="8"/>
      <c r="JDP701" s="8"/>
      <c r="JDQ701" s="8"/>
      <c r="JDR701" s="8"/>
      <c r="JDS701" s="8"/>
      <c r="JDT701" s="8"/>
      <c r="JDU701" s="8"/>
      <c r="JDV701" s="8"/>
      <c r="JDW701" s="8"/>
      <c r="JDX701" s="8"/>
      <c r="JDY701" s="8"/>
      <c r="JDZ701" s="8"/>
      <c r="JEA701" s="8"/>
      <c r="JEB701" s="8"/>
      <c r="JEC701" s="8"/>
      <c r="JED701" s="8"/>
      <c r="JEE701" s="8"/>
      <c r="JEF701" s="8"/>
      <c r="JEG701" s="8"/>
      <c r="JEH701" s="8"/>
      <c r="JEI701" s="8"/>
      <c r="JEJ701" s="8"/>
      <c r="JEK701" s="8"/>
      <c r="JEL701" s="8"/>
      <c r="JEM701" s="8"/>
      <c r="JEN701" s="8"/>
      <c r="JEO701" s="8"/>
      <c r="JEP701" s="8"/>
      <c r="JEQ701" s="8"/>
      <c r="JER701" s="8"/>
      <c r="JES701" s="8"/>
      <c r="JET701" s="8"/>
      <c r="JEU701" s="8"/>
      <c r="JEV701" s="8"/>
      <c r="JEW701" s="8"/>
      <c r="JEX701" s="8"/>
      <c r="JEY701" s="8"/>
      <c r="JEZ701" s="8"/>
      <c r="JFA701" s="8"/>
      <c r="JFB701" s="8"/>
      <c r="JFC701" s="8"/>
      <c r="JFD701" s="8"/>
      <c r="JFE701" s="8"/>
      <c r="JFF701" s="8"/>
      <c r="JFG701" s="8"/>
      <c r="JFH701" s="8"/>
      <c r="JFI701" s="8"/>
      <c r="JFJ701" s="8"/>
      <c r="JFK701" s="8"/>
      <c r="JFL701" s="8"/>
      <c r="JFM701" s="8"/>
      <c r="JFN701" s="8"/>
      <c r="JFO701" s="8"/>
      <c r="JFP701" s="8"/>
      <c r="JFQ701" s="8"/>
      <c r="JFR701" s="8"/>
      <c r="JFS701" s="8"/>
      <c r="JFT701" s="8"/>
      <c r="JFU701" s="8"/>
      <c r="JFV701" s="8"/>
      <c r="JFW701" s="8"/>
      <c r="JFX701" s="8"/>
      <c r="JFY701" s="8"/>
      <c r="JFZ701" s="8"/>
      <c r="JGA701" s="8"/>
      <c r="JGB701" s="8"/>
      <c r="JGC701" s="8"/>
      <c r="JGD701" s="8"/>
      <c r="JGE701" s="8"/>
      <c r="JGF701" s="8"/>
      <c r="JGG701" s="8"/>
      <c r="JGH701" s="8"/>
      <c r="JGI701" s="8"/>
      <c r="JGJ701" s="8"/>
      <c r="JGK701" s="8"/>
      <c r="JGL701" s="8"/>
      <c r="JGM701" s="8"/>
      <c r="JGN701" s="8"/>
      <c r="JGO701" s="8"/>
      <c r="JGP701" s="8"/>
      <c r="JGQ701" s="8"/>
      <c r="JGR701" s="8"/>
      <c r="JGS701" s="8"/>
      <c r="JGT701" s="8"/>
      <c r="JGU701" s="8"/>
      <c r="JGV701" s="8"/>
      <c r="JGW701" s="8"/>
      <c r="JGX701" s="8"/>
      <c r="JGY701" s="8"/>
      <c r="JGZ701" s="8"/>
      <c r="JHA701" s="8"/>
      <c r="JHB701" s="8"/>
      <c r="JHC701" s="8"/>
      <c r="JHD701" s="8"/>
      <c r="JHE701" s="8"/>
      <c r="JHF701" s="8"/>
      <c r="JHG701" s="8"/>
      <c r="JHH701" s="8"/>
      <c r="JHI701" s="8"/>
      <c r="JHJ701" s="8"/>
      <c r="JHK701" s="8"/>
      <c r="JHL701" s="8"/>
      <c r="JHM701" s="8"/>
      <c r="JHN701" s="8"/>
      <c r="JHO701" s="8"/>
      <c r="JHP701" s="8"/>
      <c r="JHQ701" s="8"/>
      <c r="JHR701" s="8"/>
      <c r="JHS701" s="8"/>
      <c r="JHT701" s="8"/>
      <c r="JHU701" s="8"/>
      <c r="JHV701" s="8"/>
      <c r="JHW701" s="8"/>
      <c r="JHX701" s="8"/>
      <c r="JHY701" s="8"/>
      <c r="JHZ701" s="8"/>
      <c r="JIA701" s="8"/>
      <c r="JIB701" s="8"/>
      <c r="JIC701" s="8"/>
      <c r="JID701" s="8"/>
      <c r="JIE701" s="8"/>
      <c r="JIF701" s="8"/>
      <c r="JIG701" s="8"/>
      <c r="JIH701" s="8"/>
      <c r="JII701" s="8"/>
      <c r="JIJ701" s="8"/>
      <c r="JIK701" s="8"/>
      <c r="JIL701" s="8"/>
      <c r="JIM701" s="8"/>
      <c r="JIN701" s="8"/>
      <c r="JIO701" s="8"/>
      <c r="JIP701" s="8"/>
      <c r="JIQ701" s="8"/>
      <c r="JIR701" s="8"/>
      <c r="JIS701" s="8"/>
      <c r="JIT701" s="8"/>
      <c r="JIU701" s="8"/>
      <c r="JIV701" s="8"/>
      <c r="JIW701" s="8"/>
      <c r="JIX701" s="8"/>
      <c r="JIY701" s="8"/>
      <c r="JIZ701" s="8"/>
      <c r="JJA701" s="8"/>
      <c r="JJB701" s="8"/>
      <c r="JJC701" s="8"/>
      <c r="JJD701" s="8"/>
      <c r="JJE701" s="8"/>
      <c r="JJF701" s="8"/>
      <c r="JJG701" s="8"/>
      <c r="JJH701" s="8"/>
      <c r="JJI701" s="8"/>
      <c r="JJJ701" s="8"/>
      <c r="JJK701" s="8"/>
      <c r="JJL701" s="8"/>
      <c r="JJM701" s="8"/>
      <c r="JJN701" s="8"/>
      <c r="JJO701" s="8"/>
      <c r="JJP701" s="8"/>
      <c r="JJQ701" s="8"/>
      <c r="JJR701" s="8"/>
      <c r="JJS701" s="8"/>
      <c r="JJT701" s="8"/>
      <c r="JJU701" s="8"/>
      <c r="JJV701" s="8"/>
      <c r="JJW701" s="8"/>
      <c r="JJX701" s="8"/>
      <c r="JJY701" s="8"/>
      <c r="JJZ701" s="8"/>
      <c r="JKA701" s="8"/>
      <c r="JKB701" s="8"/>
      <c r="JKC701" s="8"/>
      <c r="JKD701" s="8"/>
      <c r="JKE701" s="8"/>
      <c r="JKF701" s="8"/>
      <c r="JKG701" s="8"/>
      <c r="JKH701" s="8"/>
      <c r="JKI701" s="8"/>
      <c r="JKJ701" s="8"/>
      <c r="JKK701" s="8"/>
      <c r="JKL701" s="8"/>
      <c r="JKM701" s="8"/>
      <c r="JKN701" s="8"/>
      <c r="JKO701" s="8"/>
      <c r="JKP701" s="8"/>
      <c r="JKQ701" s="8"/>
      <c r="JKR701" s="8"/>
      <c r="JKS701" s="8"/>
      <c r="JKT701" s="8"/>
      <c r="JKU701" s="8"/>
      <c r="JKV701" s="8"/>
      <c r="JKW701" s="8"/>
      <c r="JKX701" s="8"/>
      <c r="JKY701" s="8"/>
      <c r="JKZ701" s="8"/>
      <c r="JLA701" s="8"/>
      <c r="JLB701" s="8"/>
      <c r="JLC701" s="8"/>
      <c r="JLD701" s="8"/>
      <c r="JLE701" s="8"/>
      <c r="JLF701" s="8"/>
      <c r="JLG701" s="8"/>
      <c r="JLH701" s="8"/>
      <c r="JLI701" s="8"/>
      <c r="JLJ701" s="8"/>
      <c r="JLK701" s="8"/>
      <c r="JLL701" s="8"/>
      <c r="JLM701" s="8"/>
      <c r="JLN701" s="8"/>
      <c r="JLO701" s="8"/>
      <c r="JLP701" s="8"/>
      <c r="JLQ701" s="8"/>
      <c r="JLR701" s="8"/>
      <c r="JLS701" s="8"/>
      <c r="JLT701" s="8"/>
      <c r="JLU701" s="8"/>
      <c r="JLV701" s="8"/>
      <c r="JLW701" s="8"/>
      <c r="JLX701" s="8"/>
      <c r="JLY701" s="8"/>
      <c r="JLZ701" s="8"/>
      <c r="JMA701" s="8"/>
      <c r="JMB701" s="8"/>
      <c r="JMC701" s="8"/>
      <c r="JMD701" s="8"/>
      <c r="JME701" s="8"/>
      <c r="JMF701" s="8"/>
      <c r="JMG701" s="8"/>
      <c r="JMH701" s="8"/>
      <c r="JMI701" s="8"/>
      <c r="JMJ701" s="8"/>
      <c r="JMK701" s="8"/>
      <c r="JML701" s="8"/>
      <c r="JMM701" s="8"/>
      <c r="JMN701" s="8"/>
      <c r="JMO701" s="8"/>
      <c r="JMP701" s="8"/>
      <c r="JMQ701" s="8"/>
      <c r="JMR701" s="8"/>
      <c r="JMS701" s="8"/>
      <c r="JMT701" s="8"/>
      <c r="JMU701" s="8"/>
      <c r="JMV701" s="8"/>
      <c r="JMW701" s="8"/>
      <c r="JMX701" s="8"/>
      <c r="JMY701" s="8"/>
      <c r="JMZ701" s="8"/>
      <c r="JNA701" s="8"/>
      <c r="JNB701" s="8"/>
      <c r="JNC701" s="8"/>
      <c r="JND701" s="8"/>
      <c r="JNE701" s="8"/>
      <c r="JNF701" s="8"/>
      <c r="JNG701" s="8"/>
      <c r="JNH701" s="8"/>
      <c r="JNI701" s="8"/>
      <c r="JNJ701" s="8"/>
      <c r="JNK701" s="8"/>
      <c r="JNL701" s="8"/>
      <c r="JNM701" s="8"/>
      <c r="JNN701" s="8"/>
      <c r="JNO701" s="8"/>
      <c r="JNP701" s="8"/>
      <c r="JNQ701" s="8"/>
      <c r="JNR701" s="8"/>
      <c r="JNS701" s="8"/>
      <c r="JNT701" s="8"/>
      <c r="JNU701" s="8"/>
      <c r="JNV701" s="8"/>
      <c r="JNW701" s="8"/>
      <c r="JNX701" s="8"/>
      <c r="JNY701" s="8"/>
      <c r="JNZ701" s="8"/>
      <c r="JOA701" s="8"/>
      <c r="JOB701" s="8"/>
      <c r="JOC701" s="8"/>
      <c r="JOD701" s="8"/>
      <c r="JOE701" s="8"/>
      <c r="JOF701" s="8"/>
      <c r="JOG701" s="8"/>
      <c r="JOH701" s="8"/>
      <c r="JOI701" s="8"/>
      <c r="JOJ701" s="8"/>
      <c r="JOK701" s="8"/>
      <c r="JOL701" s="8"/>
      <c r="JOM701" s="8"/>
      <c r="JON701" s="8"/>
      <c r="JOO701" s="8"/>
      <c r="JOP701" s="8"/>
      <c r="JOQ701" s="8"/>
      <c r="JOR701" s="8"/>
      <c r="JOS701" s="8"/>
      <c r="JOT701" s="8"/>
      <c r="JOU701" s="8"/>
      <c r="JOV701" s="8"/>
      <c r="JOW701" s="8"/>
      <c r="JOX701" s="8"/>
      <c r="JOY701" s="8"/>
      <c r="JOZ701" s="8"/>
      <c r="JPA701" s="8"/>
      <c r="JPB701" s="8"/>
      <c r="JPC701" s="8"/>
      <c r="JPD701" s="8"/>
      <c r="JPE701" s="8"/>
      <c r="JPF701" s="8"/>
      <c r="JPG701" s="8"/>
      <c r="JPH701" s="8"/>
      <c r="JPI701" s="8"/>
      <c r="JPJ701" s="8"/>
      <c r="JPK701" s="8"/>
      <c r="JPL701" s="8"/>
      <c r="JPM701" s="8"/>
      <c r="JPN701" s="8"/>
      <c r="JPO701" s="8"/>
      <c r="JPP701" s="8"/>
      <c r="JPQ701" s="8"/>
      <c r="JPR701" s="8"/>
      <c r="JPS701" s="8"/>
      <c r="JPT701" s="8"/>
      <c r="JPU701" s="8"/>
      <c r="JPV701" s="8"/>
      <c r="JPW701" s="8"/>
      <c r="JPX701" s="8"/>
      <c r="JPY701" s="8"/>
      <c r="JPZ701" s="8"/>
      <c r="JQA701" s="8"/>
      <c r="JQB701" s="8"/>
      <c r="JQC701" s="8"/>
      <c r="JQD701" s="8"/>
      <c r="JQE701" s="8"/>
      <c r="JQF701" s="8"/>
      <c r="JQG701" s="8"/>
      <c r="JQH701" s="8"/>
      <c r="JQI701" s="8"/>
      <c r="JQJ701" s="8"/>
      <c r="JQK701" s="8"/>
      <c r="JQL701" s="8"/>
      <c r="JQM701" s="8"/>
      <c r="JQN701" s="8"/>
      <c r="JQO701" s="8"/>
      <c r="JQP701" s="8"/>
      <c r="JQQ701" s="8"/>
      <c r="JQR701" s="8"/>
      <c r="JQS701" s="8"/>
      <c r="JQT701" s="8"/>
      <c r="JQU701" s="8"/>
      <c r="JQV701" s="8"/>
      <c r="JQW701" s="8"/>
      <c r="JQX701" s="8"/>
      <c r="JQY701" s="8"/>
      <c r="JQZ701" s="8"/>
      <c r="JRA701" s="8"/>
      <c r="JRB701" s="8"/>
      <c r="JRC701" s="8"/>
      <c r="JRD701" s="8"/>
      <c r="JRE701" s="8"/>
      <c r="JRF701" s="8"/>
      <c r="JRG701" s="8"/>
      <c r="JRH701" s="8"/>
      <c r="JRI701" s="8"/>
      <c r="JRJ701" s="8"/>
      <c r="JRK701" s="8"/>
      <c r="JRL701" s="8"/>
      <c r="JRM701" s="8"/>
      <c r="JRN701" s="8"/>
      <c r="JRO701" s="8"/>
      <c r="JRP701" s="8"/>
      <c r="JRQ701" s="8"/>
      <c r="JRR701" s="8"/>
      <c r="JRS701" s="8"/>
      <c r="JRT701" s="8"/>
      <c r="JRU701" s="8"/>
      <c r="JRV701" s="8"/>
      <c r="JRW701" s="8"/>
      <c r="JRX701" s="8"/>
      <c r="JRY701" s="8"/>
      <c r="JRZ701" s="8"/>
      <c r="JSA701" s="8"/>
      <c r="JSB701" s="8"/>
      <c r="JSC701" s="8"/>
      <c r="JSD701" s="8"/>
      <c r="JSE701" s="8"/>
      <c r="JSF701" s="8"/>
      <c r="JSG701" s="8"/>
      <c r="JSH701" s="8"/>
      <c r="JSI701" s="8"/>
      <c r="JSJ701" s="8"/>
      <c r="JSK701" s="8"/>
      <c r="JSL701" s="8"/>
      <c r="JSM701" s="8"/>
      <c r="JSN701" s="8"/>
      <c r="JSO701" s="8"/>
      <c r="JSP701" s="8"/>
      <c r="JSQ701" s="8"/>
      <c r="JSR701" s="8"/>
      <c r="JSS701" s="8"/>
      <c r="JST701" s="8"/>
      <c r="JSU701" s="8"/>
      <c r="JSV701" s="8"/>
      <c r="JSW701" s="8"/>
      <c r="JSX701" s="8"/>
      <c r="JSY701" s="8"/>
      <c r="JSZ701" s="8"/>
      <c r="JTA701" s="8"/>
      <c r="JTB701" s="8"/>
      <c r="JTC701" s="8"/>
      <c r="JTD701" s="8"/>
      <c r="JTE701" s="8"/>
      <c r="JTF701" s="8"/>
      <c r="JTG701" s="8"/>
      <c r="JTH701" s="8"/>
      <c r="JTI701" s="8"/>
      <c r="JTJ701" s="8"/>
      <c r="JTK701" s="8"/>
      <c r="JTL701" s="8"/>
      <c r="JTM701" s="8"/>
      <c r="JTN701" s="8"/>
      <c r="JTO701" s="8"/>
      <c r="JTP701" s="8"/>
      <c r="JTQ701" s="8"/>
      <c r="JTR701" s="8"/>
      <c r="JTS701" s="8"/>
      <c r="JTT701" s="8"/>
      <c r="JTU701" s="8"/>
      <c r="JTV701" s="8"/>
      <c r="JTW701" s="8"/>
      <c r="JTX701" s="8"/>
      <c r="JTY701" s="8"/>
      <c r="JTZ701" s="8"/>
      <c r="JUA701" s="8"/>
      <c r="JUB701" s="8"/>
      <c r="JUC701" s="8"/>
      <c r="JUD701" s="8"/>
      <c r="JUE701" s="8"/>
      <c r="JUF701" s="8"/>
      <c r="JUG701" s="8"/>
      <c r="JUH701" s="8"/>
      <c r="JUI701" s="8"/>
      <c r="JUJ701" s="8"/>
      <c r="JUK701" s="8"/>
      <c r="JUL701" s="8"/>
      <c r="JUM701" s="8"/>
      <c r="JUN701" s="8"/>
      <c r="JUO701" s="8"/>
      <c r="JUP701" s="8"/>
      <c r="JUQ701" s="8"/>
      <c r="JUR701" s="8"/>
      <c r="JUS701" s="8"/>
      <c r="JUT701" s="8"/>
      <c r="JUU701" s="8"/>
      <c r="JUV701" s="8"/>
      <c r="JUW701" s="8"/>
      <c r="JUX701" s="8"/>
      <c r="JUY701" s="8"/>
      <c r="JUZ701" s="8"/>
      <c r="JVA701" s="8"/>
      <c r="JVB701" s="8"/>
      <c r="JVC701" s="8"/>
      <c r="JVD701" s="8"/>
      <c r="JVE701" s="8"/>
      <c r="JVF701" s="8"/>
      <c r="JVG701" s="8"/>
      <c r="JVH701" s="8"/>
      <c r="JVI701" s="8"/>
      <c r="JVJ701" s="8"/>
      <c r="JVK701" s="8"/>
      <c r="JVL701" s="8"/>
      <c r="JVM701" s="8"/>
      <c r="JVN701" s="8"/>
      <c r="JVO701" s="8"/>
      <c r="JVP701" s="8"/>
      <c r="JVQ701" s="8"/>
      <c r="JVR701" s="8"/>
      <c r="JVS701" s="8"/>
      <c r="JVT701" s="8"/>
      <c r="JVU701" s="8"/>
      <c r="JVV701" s="8"/>
      <c r="JVW701" s="8"/>
      <c r="JVX701" s="8"/>
      <c r="JVY701" s="8"/>
      <c r="JVZ701" s="8"/>
      <c r="JWA701" s="8"/>
      <c r="JWB701" s="8"/>
      <c r="JWC701" s="8"/>
      <c r="JWD701" s="8"/>
      <c r="JWE701" s="8"/>
      <c r="JWF701" s="8"/>
      <c r="JWG701" s="8"/>
      <c r="JWH701" s="8"/>
      <c r="JWI701" s="8"/>
      <c r="JWJ701" s="8"/>
      <c r="JWK701" s="8"/>
      <c r="JWL701" s="8"/>
      <c r="JWM701" s="8"/>
      <c r="JWN701" s="8"/>
      <c r="JWO701" s="8"/>
      <c r="JWP701" s="8"/>
      <c r="JWQ701" s="8"/>
      <c r="JWR701" s="8"/>
      <c r="JWS701" s="8"/>
      <c r="JWT701" s="8"/>
      <c r="JWU701" s="8"/>
      <c r="JWV701" s="8"/>
      <c r="JWW701" s="8"/>
      <c r="JWX701" s="8"/>
      <c r="JWY701" s="8"/>
      <c r="JWZ701" s="8"/>
      <c r="JXA701" s="8"/>
      <c r="JXB701" s="8"/>
      <c r="JXC701" s="8"/>
      <c r="JXD701" s="8"/>
      <c r="JXE701" s="8"/>
      <c r="JXF701" s="8"/>
      <c r="JXG701" s="8"/>
      <c r="JXH701" s="8"/>
      <c r="JXI701" s="8"/>
      <c r="JXJ701" s="8"/>
      <c r="JXK701" s="8"/>
      <c r="JXL701" s="8"/>
      <c r="JXM701" s="8"/>
      <c r="JXN701" s="8"/>
      <c r="JXO701" s="8"/>
      <c r="JXP701" s="8"/>
      <c r="JXQ701" s="8"/>
      <c r="JXR701" s="8"/>
      <c r="JXS701" s="8"/>
      <c r="JXT701" s="8"/>
      <c r="JXU701" s="8"/>
      <c r="JXV701" s="8"/>
      <c r="JXW701" s="8"/>
      <c r="JXX701" s="8"/>
      <c r="JXY701" s="8"/>
      <c r="JXZ701" s="8"/>
      <c r="JYA701" s="8"/>
      <c r="JYB701" s="8"/>
      <c r="JYC701" s="8"/>
      <c r="JYD701" s="8"/>
      <c r="JYE701" s="8"/>
      <c r="JYF701" s="8"/>
      <c r="JYG701" s="8"/>
      <c r="JYH701" s="8"/>
      <c r="JYI701" s="8"/>
      <c r="JYJ701" s="8"/>
      <c r="JYK701" s="8"/>
      <c r="JYL701" s="8"/>
      <c r="JYM701" s="8"/>
      <c r="JYN701" s="8"/>
      <c r="JYO701" s="8"/>
      <c r="JYP701" s="8"/>
      <c r="JYQ701" s="8"/>
      <c r="JYR701" s="8"/>
      <c r="JYS701" s="8"/>
      <c r="JYT701" s="8"/>
      <c r="JYU701" s="8"/>
      <c r="JYV701" s="8"/>
      <c r="JYW701" s="8"/>
      <c r="JYX701" s="8"/>
      <c r="JYY701" s="8"/>
      <c r="JYZ701" s="8"/>
      <c r="JZA701" s="8"/>
      <c r="JZB701" s="8"/>
      <c r="JZC701" s="8"/>
      <c r="JZD701" s="8"/>
      <c r="JZE701" s="8"/>
      <c r="JZF701" s="8"/>
      <c r="JZG701" s="8"/>
      <c r="JZH701" s="8"/>
      <c r="JZI701" s="8"/>
      <c r="JZJ701" s="8"/>
      <c r="JZK701" s="8"/>
      <c r="JZL701" s="8"/>
      <c r="JZM701" s="8"/>
      <c r="JZN701" s="8"/>
      <c r="JZO701" s="8"/>
      <c r="JZP701" s="8"/>
      <c r="JZQ701" s="8"/>
      <c r="JZR701" s="8"/>
      <c r="JZS701" s="8"/>
      <c r="JZT701" s="8"/>
      <c r="JZU701" s="8"/>
      <c r="JZV701" s="8"/>
      <c r="JZW701" s="8"/>
      <c r="JZX701" s="8"/>
      <c r="JZY701" s="8"/>
      <c r="JZZ701" s="8"/>
      <c r="KAA701" s="8"/>
      <c r="KAB701" s="8"/>
      <c r="KAC701" s="8"/>
      <c r="KAD701" s="8"/>
      <c r="KAE701" s="8"/>
      <c r="KAF701" s="8"/>
      <c r="KAG701" s="8"/>
      <c r="KAH701" s="8"/>
      <c r="KAI701" s="8"/>
      <c r="KAJ701" s="8"/>
      <c r="KAK701" s="8"/>
      <c r="KAL701" s="8"/>
      <c r="KAM701" s="8"/>
      <c r="KAN701" s="8"/>
      <c r="KAO701" s="8"/>
      <c r="KAP701" s="8"/>
      <c r="KAQ701" s="8"/>
      <c r="KAR701" s="8"/>
      <c r="KAS701" s="8"/>
      <c r="KAT701" s="8"/>
      <c r="KAU701" s="8"/>
      <c r="KAV701" s="8"/>
      <c r="KAW701" s="8"/>
      <c r="KAX701" s="8"/>
      <c r="KAY701" s="8"/>
      <c r="KAZ701" s="8"/>
      <c r="KBA701" s="8"/>
      <c r="KBB701" s="8"/>
      <c r="KBC701" s="8"/>
      <c r="KBD701" s="8"/>
      <c r="KBE701" s="8"/>
      <c r="KBF701" s="8"/>
      <c r="KBG701" s="8"/>
      <c r="KBH701" s="8"/>
      <c r="KBI701" s="8"/>
      <c r="KBJ701" s="8"/>
      <c r="KBK701" s="8"/>
      <c r="KBL701" s="8"/>
      <c r="KBM701" s="8"/>
      <c r="KBN701" s="8"/>
      <c r="KBO701" s="8"/>
      <c r="KBP701" s="8"/>
      <c r="KBQ701" s="8"/>
      <c r="KBR701" s="8"/>
      <c r="KBS701" s="8"/>
      <c r="KBT701" s="8"/>
      <c r="KBU701" s="8"/>
      <c r="KBV701" s="8"/>
      <c r="KBW701" s="8"/>
      <c r="KBX701" s="8"/>
      <c r="KBY701" s="8"/>
      <c r="KBZ701" s="8"/>
      <c r="KCA701" s="8"/>
      <c r="KCB701" s="8"/>
      <c r="KCC701" s="8"/>
      <c r="KCD701" s="8"/>
      <c r="KCE701" s="8"/>
      <c r="KCF701" s="8"/>
      <c r="KCG701" s="8"/>
      <c r="KCH701" s="8"/>
      <c r="KCI701" s="8"/>
      <c r="KCJ701" s="8"/>
      <c r="KCK701" s="8"/>
      <c r="KCL701" s="8"/>
      <c r="KCM701" s="8"/>
      <c r="KCN701" s="8"/>
      <c r="KCO701" s="8"/>
      <c r="KCP701" s="8"/>
      <c r="KCQ701" s="8"/>
      <c r="KCR701" s="8"/>
      <c r="KCS701" s="8"/>
      <c r="KCT701" s="8"/>
      <c r="KCU701" s="8"/>
      <c r="KCV701" s="8"/>
      <c r="KCW701" s="8"/>
      <c r="KCX701" s="8"/>
      <c r="KCY701" s="8"/>
      <c r="KCZ701" s="8"/>
      <c r="KDA701" s="8"/>
      <c r="KDB701" s="8"/>
      <c r="KDC701" s="8"/>
      <c r="KDD701" s="8"/>
      <c r="KDE701" s="8"/>
      <c r="KDF701" s="8"/>
      <c r="KDG701" s="8"/>
      <c r="KDH701" s="8"/>
      <c r="KDI701" s="8"/>
      <c r="KDJ701" s="8"/>
      <c r="KDK701" s="8"/>
      <c r="KDL701" s="8"/>
      <c r="KDM701" s="8"/>
      <c r="KDN701" s="8"/>
      <c r="KDO701" s="8"/>
      <c r="KDP701" s="8"/>
      <c r="KDQ701" s="8"/>
      <c r="KDR701" s="8"/>
      <c r="KDS701" s="8"/>
      <c r="KDT701" s="8"/>
      <c r="KDU701" s="8"/>
      <c r="KDV701" s="8"/>
      <c r="KDW701" s="8"/>
      <c r="KDX701" s="8"/>
      <c r="KDY701" s="8"/>
      <c r="KDZ701" s="8"/>
      <c r="KEA701" s="8"/>
      <c r="KEB701" s="8"/>
      <c r="KEC701" s="8"/>
      <c r="KED701" s="8"/>
      <c r="KEE701" s="8"/>
      <c r="KEF701" s="8"/>
      <c r="KEG701" s="8"/>
      <c r="KEH701" s="8"/>
      <c r="KEI701" s="8"/>
      <c r="KEJ701" s="8"/>
      <c r="KEK701" s="8"/>
      <c r="KEL701" s="8"/>
      <c r="KEM701" s="8"/>
      <c r="KEN701" s="8"/>
      <c r="KEO701" s="8"/>
      <c r="KEP701" s="8"/>
      <c r="KEQ701" s="8"/>
      <c r="KER701" s="8"/>
      <c r="KES701" s="8"/>
      <c r="KET701" s="8"/>
      <c r="KEU701" s="8"/>
      <c r="KEV701" s="8"/>
      <c r="KEW701" s="8"/>
      <c r="KEX701" s="8"/>
      <c r="KEY701" s="8"/>
      <c r="KEZ701" s="8"/>
      <c r="KFA701" s="8"/>
      <c r="KFB701" s="8"/>
      <c r="KFC701" s="8"/>
      <c r="KFD701" s="8"/>
      <c r="KFE701" s="8"/>
      <c r="KFF701" s="8"/>
      <c r="KFG701" s="8"/>
      <c r="KFH701" s="8"/>
      <c r="KFI701" s="8"/>
      <c r="KFJ701" s="8"/>
      <c r="KFK701" s="8"/>
      <c r="KFL701" s="8"/>
      <c r="KFM701" s="8"/>
      <c r="KFN701" s="8"/>
      <c r="KFO701" s="8"/>
      <c r="KFP701" s="8"/>
      <c r="KFQ701" s="8"/>
      <c r="KFR701" s="8"/>
      <c r="KFS701" s="8"/>
      <c r="KFT701" s="8"/>
      <c r="KFU701" s="8"/>
      <c r="KFV701" s="8"/>
      <c r="KFW701" s="8"/>
      <c r="KFX701" s="8"/>
      <c r="KFY701" s="8"/>
      <c r="KFZ701" s="8"/>
      <c r="KGA701" s="8"/>
      <c r="KGB701" s="8"/>
      <c r="KGC701" s="8"/>
      <c r="KGD701" s="8"/>
      <c r="KGE701" s="8"/>
      <c r="KGF701" s="8"/>
      <c r="KGG701" s="8"/>
      <c r="KGH701" s="8"/>
      <c r="KGI701" s="8"/>
      <c r="KGJ701" s="8"/>
      <c r="KGK701" s="8"/>
      <c r="KGL701" s="8"/>
      <c r="KGM701" s="8"/>
      <c r="KGN701" s="8"/>
      <c r="KGO701" s="8"/>
      <c r="KGP701" s="8"/>
      <c r="KGQ701" s="8"/>
      <c r="KGR701" s="8"/>
      <c r="KGS701" s="8"/>
      <c r="KGT701" s="8"/>
      <c r="KGU701" s="8"/>
      <c r="KGV701" s="8"/>
      <c r="KGW701" s="8"/>
      <c r="KGX701" s="8"/>
      <c r="KGY701" s="8"/>
      <c r="KGZ701" s="8"/>
      <c r="KHA701" s="8"/>
      <c r="KHB701" s="8"/>
      <c r="KHC701" s="8"/>
      <c r="KHD701" s="8"/>
      <c r="KHE701" s="8"/>
      <c r="KHF701" s="8"/>
      <c r="KHG701" s="8"/>
      <c r="KHH701" s="8"/>
      <c r="KHI701" s="8"/>
      <c r="KHJ701" s="8"/>
      <c r="KHK701" s="8"/>
      <c r="KHL701" s="8"/>
      <c r="KHM701" s="8"/>
      <c r="KHN701" s="8"/>
      <c r="KHO701" s="8"/>
      <c r="KHP701" s="8"/>
      <c r="KHQ701" s="8"/>
      <c r="KHR701" s="8"/>
      <c r="KHS701" s="8"/>
      <c r="KHT701" s="8"/>
      <c r="KHU701" s="8"/>
      <c r="KHV701" s="8"/>
      <c r="KHW701" s="8"/>
      <c r="KHX701" s="8"/>
      <c r="KHY701" s="8"/>
      <c r="KHZ701" s="8"/>
      <c r="KIA701" s="8"/>
      <c r="KIB701" s="8"/>
      <c r="KIC701" s="8"/>
      <c r="KID701" s="8"/>
      <c r="KIE701" s="8"/>
      <c r="KIF701" s="8"/>
      <c r="KIG701" s="8"/>
      <c r="KIH701" s="8"/>
      <c r="KII701" s="8"/>
      <c r="KIJ701" s="8"/>
      <c r="KIK701" s="8"/>
      <c r="KIL701" s="8"/>
      <c r="KIM701" s="8"/>
      <c r="KIN701" s="8"/>
      <c r="KIO701" s="8"/>
      <c r="KIP701" s="8"/>
      <c r="KIQ701" s="8"/>
      <c r="KIR701" s="8"/>
      <c r="KIS701" s="8"/>
      <c r="KIT701" s="8"/>
      <c r="KIU701" s="8"/>
      <c r="KIV701" s="8"/>
      <c r="KIW701" s="8"/>
      <c r="KIX701" s="8"/>
      <c r="KIY701" s="8"/>
      <c r="KIZ701" s="8"/>
      <c r="KJA701" s="8"/>
      <c r="KJB701" s="8"/>
      <c r="KJC701" s="8"/>
      <c r="KJD701" s="8"/>
      <c r="KJE701" s="8"/>
      <c r="KJF701" s="8"/>
      <c r="KJG701" s="8"/>
      <c r="KJH701" s="8"/>
      <c r="KJI701" s="8"/>
      <c r="KJJ701" s="8"/>
      <c r="KJK701" s="8"/>
      <c r="KJL701" s="8"/>
      <c r="KJM701" s="8"/>
      <c r="KJN701" s="8"/>
      <c r="KJO701" s="8"/>
      <c r="KJP701" s="8"/>
      <c r="KJQ701" s="8"/>
      <c r="KJR701" s="8"/>
      <c r="KJS701" s="8"/>
      <c r="KJT701" s="8"/>
      <c r="KJU701" s="8"/>
      <c r="KJV701" s="8"/>
      <c r="KJW701" s="8"/>
      <c r="KJX701" s="8"/>
      <c r="KJY701" s="8"/>
      <c r="KJZ701" s="8"/>
      <c r="KKA701" s="8"/>
      <c r="KKB701" s="8"/>
      <c r="KKC701" s="8"/>
      <c r="KKD701" s="8"/>
      <c r="KKE701" s="8"/>
      <c r="KKF701" s="8"/>
      <c r="KKG701" s="8"/>
      <c r="KKH701" s="8"/>
      <c r="KKI701" s="8"/>
      <c r="KKJ701" s="8"/>
      <c r="KKK701" s="8"/>
      <c r="KKL701" s="8"/>
      <c r="KKM701" s="8"/>
      <c r="KKN701" s="8"/>
      <c r="KKO701" s="8"/>
      <c r="KKP701" s="8"/>
      <c r="KKQ701" s="8"/>
      <c r="KKR701" s="8"/>
      <c r="KKS701" s="8"/>
      <c r="KKT701" s="8"/>
      <c r="KKU701" s="8"/>
      <c r="KKV701" s="8"/>
      <c r="KKW701" s="8"/>
      <c r="KKX701" s="8"/>
      <c r="KKY701" s="8"/>
      <c r="KKZ701" s="8"/>
      <c r="KLA701" s="8"/>
      <c r="KLB701" s="8"/>
      <c r="KLC701" s="8"/>
      <c r="KLD701" s="8"/>
      <c r="KLE701" s="8"/>
      <c r="KLF701" s="8"/>
      <c r="KLG701" s="8"/>
      <c r="KLH701" s="8"/>
      <c r="KLI701" s="8"/>
      <c r="KLJ701" s="8"/>
      <c r="KLK701" s="8"/>
      <c r="KLL701" s="8"/>
      <c r="KLM701" s="8"/>
      <c r="KLN701" s="8"/>
      <c r="KLO701" s="8"/>
      <c r="KLP701" s="8"/>
      <c r="KLQ701" s="8"/>
      <c r="KLR701" s="8"/>
      <c r="KLS701" s="8"/>
      <c r="KLT701" s="8"/>
      <c r="KLU701" s="8"/>
      <c r="KLV701" s="8"/>
      <c r="KLW701" s="8"/>
      <c r="KLX701" s="8"/>
      <c r="KLY701" s="8"/>
      <c r="KLZ701" s="8"/>
      <c r="KMA701" s="8"/>
      <c r="KMB701" s="8"/>
      <c r="KMC701" s="8"/>
      <c r="KMD701" s="8"/>
      <c r="KME701" s="8"/>
      <c r="KMF701" s="8"/>
      <c r="KMG701" s="8"/>
      <c r="KMH701" s="8"/>
      <c r="KMI701" s="8"/>
      <c r="KMJ701" s="8"/>
      <c r="KMK701" s="8"/>
      <c r="KML701" s="8"/>
      <c r="KMM701" s="8"/>
      <c r="KMN701" s="8"/>
      <c r="KMO701" s="8"/>
      <c r="KMP701" s="8"/>
      <c r="KMQ701" s="8"/>
      <c r="KMR701" s="8"/>
      <c r="KMS701" s="8"/>
      <c r="KMT701" s="8"/>
      <c r="KMU701" s="8"/>
      <c r="KMV701" s="8"/>
      <c r="KMW701" s="8"/>
      <c r="KMX701" s="8"/>
      <c r="KMY701" s="8"/>
      <c r="KMZ701" s="8"/>
      <c r="KNA701" s="8"/>
      <c r="KNB701" s="8"/>
      <c r="KNC701" s="8"/>
      <c r="KND701" s="8"/>
      <c r="KNE701" s="8"/>
      <c r="KNF701" s="8"/>
      <c r="KNG701" s="8"/>
      <c r="KNH701" s="8"/>
      <c r="KNI701" s="8"/>
      <c r="KNJ701" s="8"/>
      <c r="KNK701" s="8"/>
      <c r="KNL701" s="8"/>
      <c r="KNM701" s="8"/>
      <c r="KNN701" s="8"/>
      <c r="KNO701" s="8"/>
      <c r="KNP701" s="8"/>
      <c r="KNQ701" s="8"/>
      <c r="KNR701" s="8"/>
      <c r="KNS701" s="8"/>
      <c r="KNT701" s="8"/>
      <c r="KNU701" s="8"/>
      <c r="KNV701" s="8"/>
      <c r="KNW701" s="8"/>
      <c r="KNX701" s="8"/>
      <c r="KNY701" s="8"/>
      <c r="KNZ701" s="8"/>
      <c r="KOA701" s="8"/>
      <c r="KOB701" s="8"/>
      <c r="KOC701" s="8"/>
      <c r="KOD701" s="8"/>
      <c r="KOE701" s="8"/>
      <c r="KOF701" s="8"/>
      <c r="KOG701" s="8"/>
      <c r="KOH701" s="8"/>
      <c r="KOI701" s="8"/>
      <c r="KOJ701" s="8"/>
      <c r="KOK701" s="8"/>
      <c r="KOL701" s="8"/>
      <c r="KOM701" s="8"/>
      <c r="KON701" s="8"/>
      <c r="KOO701" s="8"/>
      <c r="KOP701" s="8"/>
      <c r="KOQ701" s="8"/>
      <c r="KOR701" s="8"/>
      <c r="KOS701" s="8"/>
      <c r="KOT701" s="8"/>
      <c r="KOU701" s="8"/>
      <c r="KOV701" s="8"/>
      <c r="KOW701" s="8"/>
      <c r="KOX701" s="8"/>
      <c r="KOY701" s="8"/>
      <c r="KOZ701" s="8"/>
      <c r="KPA701" s="8"/>
      <c r="KPB701" s="8"/>
      <c r="KPC701" s="8"/>
      <c r="KPD701" s="8"/>
      <c r="KPE701" s="8"/>
      <c r="KPF701" s="8"/>
      <c r="KPG701" s="8"/>
      <c r="KPH701" s="8"/>
      <c r="KPI701" s="8"/>
      <c r="KPJ701" s="8"/>
      <c r="KPK701" s="8"/>
      <c r="KPL701" s="8"/>
      <c r="KPM701" s="8"/>
      <c r="KPN701" s="8"/>
      <c r="KPO701" s="8"/>
      <c r="KPP701" s="8"/>
      <c r="KPQ701" s="8"/>
      <c r="KPR701" s="8"/>
      <c r="KPS701" s="8"/>
      <c r="KPT701" s="8"/>
      <c r="KPU701" s="8"/>
      <c r="KPV701" s="8"/>
      <c r="KPW701" s="8"/>
      <c r="KPX701" s="8"/>
      <c r="KPY701" s="8"/>
      <c r="KPZ701" s="8"/>
      <c r="KQA701" s="8"/>
      <c r="KQB701" s="8"/>
      <c r="KQC701" s="8"/>
      <c r="KQD701" s="8"/>
      <c r="KQE701" s="8"/>
      <c r="KQF701" s="8"/>
      <c r="KQG701" s="8"/>
      <c r="KQH701" s="8"/>
      <c r="KQI701" s="8"/>
      <c r="KQJ701" s="8"/>
      <c r="KQK701" s="8"/>
      <c r="KQL701" s="8"/>
      <c r="KQM701" s="8"/>
      <c r="KQN701" s="8"/>
      <c r="KQO701" s="8"/>
      <c r="KQP701" s="8"/>
      <c r="KQQ701" s="8"/>
      <c r="KQR701" s="8"/>
      <c r="KQS701" s="8"/>
      <c r="KQT701" s="8"/>
      <c r="KQU701" s="8"/>
      <c r="KQV701" s="8"/>
      <c r="KQW701" s="8"/>
      <c r="KQX701" s="8"/>
      <c r="KQY701" s="8"/>
      <c r="KQZ701" s="8"/>
      <c r="KRA701" s="8"/>
      <c r="KRB701" s="8"/>
      <c r="KRC701" s="8"/>
      <c r="KRD701" s="8"/>
      <c r="KRE701" s="8"/>
      <c r="KRF701" s="8"/>
      <c r="KRG701" s="8"/>
      <c r="KRH701" s="8"/>
      <c r="KRI701" s="8"/>
      <c r="KRJ701" s="8"/>
      <c r="KRK701" s="8"/>
      <c r="KRL701" s="8"/>
      <c r="KRM701" s="8"/>
      <c r="KRN701" s="8"/>
      <c r="KRO701" s="8"/>
      <c r="KRP701" s="8"/>
      <c r="KRQ701" s="8"/>
      <c r="KRR701" s="8"/>
      <c r="KRS701" s="8"/>
      <c r="KRT701" s="8"/>
      <c r="KRU701" s="8"/>
      <c r="KRV701" s="8"/>
      <c r="KRW701" s="8"/>
      <c r="KRX701" s="8"/>
      <c r="KRY701" s="8"/>
      <c r="KRZ701" s="8"/>
      <c r="KSA701" s="8"/>
      <c r="KSB701" s="8"/>
      <c r="KSC701" s="8"/>
      <c r="KSD701" s="8"/>
      <c r="KSE701" s="8"/>
      <c r="KSF701" s="8"/>
      <c r="KSG701" s="8"/>
      <c r="KSH701" s="8"/>
      <c r="KSI701" s="8"/>
      <c r="KSJ701" s="8"/>
      <c r="KSK701" s="8"/>
      <c r="KSL701" s="8"/>
      <c r="KSM701" s="8"/>
      <c r="KSN701" s="8"/>
      <c r="KSO701" s="8"/>
      <c r="KSP701" s="8"/>
      <c r="KSQ701" s="8"/>
      <c r="KSR701" s="8"/>
      <c r="KSS701" s="8"/>
      <c r="KST701" s="8"/>
      <c r="KSU701" s="8"/>
      <c r="KSV701" s="8"/>
      <c r="KSW701" s="8"/>
      <c r="KSX701" s="8"/>
      <c r="KSY701" s="8"/>
      <c r="KSZ701" s="8"/>
      <c r="KTA701" s="8"/>
      <c r="KTB701" s="8"/>
      <c r="KTC701" s="8"/>
      <c r="KTD701" s="8"/>
      <c r="KTE701" s="8"/>
      <c r="KTF701" s="8"/>
      <c r="KTG701" s="8"/>
      <c r="KTH701" s="8"/>
      <c r="KTI701" s="8"/>
      <c r="KTJ701" s="8"/>
      <c r="KTK701" s="8"/>
      <c r="KTL701" s="8"/>
      <c r="KTM701" s="8"/>
      <c r="KTN701" s="8"/>
      <c r="KTO701" s="8"/>
      <c r="KTP701" s="8"/>
      <c r="KTQ701" s="8"/>
      <c r="KTR701" s="8"/>
      <c r="KTS701" s="8"/>
      <c r="KTT701" s="8"/>
      <c r="KTU701" s="8"/>
      <c r="KTV701" s="8"/>
      <c r="KTW701" s="8"/>
      <c r="KTX701" s="8"/>
      <c r="KTY701" s="8"/>
      <c r="KTZ701" s="8"/>
      <c r="KUA701" s="8"/>
      <c r="KUB701" s="8"/>
      <c r="KUC701" s="8"/>
      <c r="KUD701" s="8"/>
      <c r="KUE701" s="8"/>
      <c r="KUF701" s="8"/>
      <c r="KUG701" s="8"/>
      <c r="KUH701" s="8"/>
      <c r="KUI701" s="8"/>
      <c r="KUJ701" s="8"/>
      <c r="KUK701" s="8"/>
      <c r="KUL701" s="8"/>
      <c r="KUM701" s="8"/>
      <c r="KUN701" s="8"/>
      <c r="KUO701" s="8"/>
      <c r="KUP701" s="8"/>
      <c r="KUQ701" s="8"/>
      <c r="KUR701" s="8"/>
      <c r="KUS701" s="8"/>
      <c r="KUT701" s="8"/>
      <c r="KUU701" s="8"/>
      <c r="KUV701" s="8"/>
      <c r="KUW701" s="8"/>
      <c r="KUX701" s="8"/>
      <c r="KUY701" s="8"/>
      <c r="KUZ701" s="8"/>
      <c r="KVA701" s="8"/>
      <c r="KVB701" s="8"/>
      <c r="KVC701" s="8"/>
      <c r="KVD701" s="8"/>
      <c r="KVE701" s="8"/>
      <c r="KVF701" s="8"/>
      <c r="KVG701" s="8"/>
      <c r="KVH701" s="8"/>
      <c r="KVI701" s="8"/>
      <c r="KVJ701" s="8"/>
      <c r="KVK701" s="8"/>
      <c r="KVL701" s="8"/>
      <c r="KVM701" s="8"/>
      <c r="KVN701" s="8"/>
      <c r="KVO701" s="8"/>
      <c r="KVP701" s="8"/>
      <c r="KVQ701" s="8"/>
      <c r="KVR701" s="8"/>
      <c r="KVS701" s="8"/>
      <c r="KVT701" s="8"/>
      <c r="KVU701" s="8"/>
      <c r="KVV701" s="8"/>
      <c r="KVW701" s="8"/>
      <c r="KVX701" s="8"/>
      <c r="KVY701" s="8"/>
      <c r="KVZ701" s="8"/>
      <c r="KWA701" s="8"/>
      <c r="KWB701" s="8"/>
      <c r="KWC701" s="8"/>
      <c r="KWD701" s="8"/>
      <c r="KWE701" s="8"/>
      <c r="KWF701" s="8"/>
      <c r="KWG701" s="8"/>
      <c r="KWH701" s="8"/>
      <c r="KWI701" s="8"/>
      <c r="KWJ701" s="8"/>
      <c r="KWK701" s="8"/>
      <c r="KWL701" s="8"/>
      <c r="KWM701" s="8"/>
      <c r="KWN701" s="8"/>
      <c r="KWO701" s="8"/>
      <c r="KWP701" s="8"/>
      <c r="KWQ701" s="8"/>
      <c r="KWR701" s="8"/>
      <c r="KWS701" s="8"/>
      <c r="KWT701" s="8"/>
      <c r="KWU701" s="8"/>
      <c r="KWV701" s="8"/>
      <c r="KWW701" s="8"/>
      <c r="KWX701" s="8"/>
      <c r="KWY701" s="8"/>
      <c r="KWZ701" s="8"/>
      <c r="KXA701" s="8"/>
      <c r="KXB701" s="8"/>
      <c r="KXC701" s="8"/>
      <c r="KXD701" s="8"/>
      <c r="KXE701" s="8"/>
      <c r="KXF701" s="8"/>
      <c r="KXG701" s="8"/>
      <c r="KXH701" s="8"/>
      <c r="KXI701" s="8"/>
      <c r="KXJ701" s="8"/>
      <c r="KXK701" s="8"/>
      <c r="KXL701" s="8"/>
      <c r="KXM701" s="8"/>
      <c r="KXN701" s="8"/>
      <c r="KXO701" s="8"/>
      <c r="KXP701" s="8"/>
      <c r="KXQ701" s="8"/>
      <c r="KXR701" s="8"/>
      <c r="KXS701" s="8"/>
      <c r="KXT701" s="8"/>
      <c r="KXU701" s="8"/>
      <c r="KXV701" s="8"/>
      <c r="KXW701" s="8"/>
      <c r="KXX701" s="8"/>
      <c r="KXY701" s="8"/>
      <c r="KXZ701" s="8"/>
      <c r="KYA701" s="8"/>
      <c r="KYB701" s="8"/>
      <c r="KYC701" s="8"/>
      <c r="KYD701" s="8"/>
      <c r="KYE701" s="8"/>
      <c r="KYF701" s="8"/>
      <c r="KYG701" s="8"/>
      <c r="KYH701" s="8"/>
      <c r="KYI701" s="8"/>
      <c r="KYJ701" s="8"/>
      <c r="KYK701" s="8"/>
      <c r="KYL701" s="8"/>
      <c r="KYM701" s="8"/>
      <c r="KYN701" s="8"/>
      <c r="KYO701" s="8"/>
      <c r="KYP701" s="8"/>
      <c r="KYQ701" s="8"/>
      <c r="KYR701" s="8"/>
      <c r="KYS701" s="8"/>
      <c r="KYT701" s="8"/>
      <c r="KYU701" s="8"/>
      <c r="KYV701" s="8"/>
      <c r="KYW701" s="8"/>
      <c r="KYX701" s="8"/>
      <c r="KYY701" s="8"/>
      <c r="KYZ701" s="8"/>
      <c r="KZA701" s="8"/>
      <c r="KZB701" s="8"/>
      <c r="KZC701" s="8"/>
      <c r="KZD701" s="8"/>
      <c r="KZE701" s="8"/>
      <c r="KZF701" s="8"/>
      <c r="KZG701" s="8"/>
      <c r="KZH701" s="8"/>
      <c r="KZI701" s="8"/>
      <c r="KZJ701" s="8"/>
      <c r="KZK701" s="8"/>
      <c r="KZL701" s="8"/>
      <c r="KZM701" s="8"/>
      <c r="KZN701" s="8"/>
      <c r="KZO701" s="8"/>
      <c r="KZP701" s="8"/>
      <c r="KZQ701" s="8"/>
      <c r="KZR701" s="8"/>
      <c r="KZS701" s="8"/>
      <c r="KZT701" s="8"/>
      <c r="KZU701" s="8"/>
      <c r="KZV701" s="8"/>
      <c r="KZW701" s="8"/>
      <c r="KZX701" s="8"/>
      <c r="KZY701" s="8"/>
      <c r="KZZ701" s="8"/>
      <c r="LAA701" s="8"/>
      <c r="LAB701" s="8"/>
      <c r="LAC701" s="8"/>
      <c r="LAD701" s="8"/>
      <c r="LAE701" s="8"/>
      <c r="LAF701" s="8"/>
      <c r="LAG701" s="8"/>
      <c r="LAH701" s="8"/>
      <c r="LAI701" s="8"/>
      <c r="LAJ701" s="8"/>
      <c r="LAK701" s="8"/>
      <c r="LAL701" s="8"/>
      <c r="LAM701" s="8"/>
      <c r="LAN701" s="8"/>
      <c r="LAO701" s="8"/>
      <c r="LAP701" s="8"/>
      <c r="LAQ701" s="8"/>
      <c r="LAR701" s="8"/>
      <c r="LAS701" s="8"/>
      <c r="LAT701" s="8"/>
      <c r="LAU701" s="8"/>
      <c r="LAV701" s="8"/>
      <c r="LAW701" s="8"/>
      <c r="LAX701" s="8"/>
      <c r="LAY701" s="8"/>
      <c r="LAZ701" s="8"/>
      <c r="LBA701" s="8"/>
      <c r="LBB701" s="8"/>
      <c r="LBC701" s="8"/>
      <c r="LBD701" s="8"/>
      <c r="LBE701" s="8"/>
      <c r="LBF701" s="8"/>
      <c r="LBG701" s="8"/>
      <c r="LBH701" s="8"/>
      <c r="LBI701" s="8"/>
      <c r="LBJ701" s="8"/>
      <c r="LBK701" s="8"/>
      <c r="LBL701" s="8"/>
      <c r="LBM701" s="8"/>
      <c r="LBN701" s="8"/>
      <c r="LBO701" s="8"/>
      <c r="LBP701" s="8"/>
      <c r="LBQ701" s="8"/>
      <c r="LBR701" s="8"/>
      <c r="LBS701" s="8"/>
      <c r="LBT701" s="8"/>
      <c r="LBU701" s="8"/>
      <c r="LBV701" s="8"/>
      <c r="LBW701" s="8"/>
      <c r="LBX701" s="8"/>
      <c r="LBY701" s="8"/>
      <c r="LBZ701" s="8"/>
      <c r="LCA701" s="8"/>
      <c r="LCB701" s="8"/>
      <c r="LCC701" s="8"/>
      <c r="LCD701" s="8"/>
      <c r="LCE701" s="8"/>
      <c r="LCF701" s="8"/>
      <c r="LCG701" s="8"/>
      <c r="LCH701" s="8"/>
      <c r="LCI701" s="8"/>
      <c r="LCJ701" s="8"/>
      <c r="LCK701" s="8"/>
      <c r="LCL701" s="8"/>
      <c r="LCM701" s="8"/>
      <c r="LCN701" s="8"/>
      <c r="LCO701" s="8"/>
      <c r="LCP701" s="8"/>
      <c r="LCQ701" s="8"/>
      <c r="LCR701" s="8"/>
      <c r="LCS701" s="8"/>
      <c r="LCT701" s="8"/>
      <c r="LCU701" s="8"/>
      <c r="LCV701" s="8"/>
      <c r="LCW701" s="8"/>
      <c r="LCX701" s="8"/>
      <c r="LCY701" s="8"/>
      <c r="LCZ701" s="8"/>
      <c r="LDA701" s="8"/>
      <c r="LDB701" s="8"/>
      <c r="LDC701" s="8"/>
      <c r="LDD701" s="8"/>
      <c r="LDE701" s="8"/>
      <c r="LDF701" s="8"/>
      <c r="LDG701" s="8"/>
      <c r="LDH701" s="8"/>
      <c r="LDI701" s="8"/>
      <c r="LDJ701" s="8"/>
      <c r="LDK701" s="8"/>
      <c r="LDL701" s="8"/>
      <c r="LDM701" s="8"/>
      <c r="LDN701" s="8"/>
      <c r="LDO701" s="8"/>
      <c r="LDP701" s="8"/>
      <c r="LDQ701" s="8"/>
      <c r="LDR701" s="8"/>
      <c r="LDS701" s="8"/>
      <c r="LDT701" s="8"/>
      <c r="LDU701" s="8"/>
      <c r="LDV701" s="8"/>
      <c r="LDW701" s="8"/>
      <c r="LDX701" s="8"/>
      <c r="LDY701" s="8"/>
      <c r="LDZ701" s="8"/>
      <c r="LEA701" s="8"/>
      <c r="LEB701" s="8"/>
      <c r="LEC701" s="8"/>
      <c r="LED701" s="8"/>
      <c r="LEE701" s="8"/>
      <c r="LEF701" s="8"/>
      <c r="LEG701" s="8"/>
      <c r="LEH701" s="8"/>
      <c r="LEI701" s="8"/>
      <c r="LEJ701" s="8"/>
      <c r="LEK701" s="8"/>
      <c r="LEL701" s="8"/>
      <c r="LEM701" s="8"/>
      <c r="LEN701" s="8"/>
      <c r="LEO701" s="8"/>
      <c r="LEP701" s="8"/>
      <c r="LEQ701" s="8"/>
      <c r="LER701" s="8"/>
      <c r="LES701" s="8"/>
      <c r="LET701" s="8"/>
      <c r="LEU701" s="8"/>
      <c r="LEV701" s="8"/>
      <c r="LEW701" s="8"/>
      <c r="LEX701" s="8"/>
      <c r="LEY701" s="8"/>
      <c r="LEZ701" s="8"/>
      <c r="LFA701" s="8"/>
      <c r="LFB701" s="8"/>
      <c r="LFC701" s="8"/>
      <c r="LFD701" s="8"/>
      <c r="LFE701" s="8"/>
      <c r="LFF701" s="8"/>
      <c r="LFG701" s="8"/>
      <c r="LFH701" s="8"/>
      <c r="LFI701" s="8"/>
      <c r="LFJ701" s="8"/>
      <c r="LFK701" s="8"/>
      <c r="LFL701" s="8"/>
      <c r="LFM701" s="8"/>
      <c r="LFN701" s="8"/>
      <c r="LFO701" s="8"/>
      <c r="LFP701" s="8"/>
      <c r="LFQ701" s="8"/>
      <c r="LFR701" s="8"/>
      <c r="LFS701" s="8"/>
      <c r="LFT701" s="8"/>
      <c r="LFU701" s="8"/>
      <c r="LFV701" s="8"/>
      <c r="LFW701" s="8"/>
      <c r="LFX701" s="8"/>
      <c r="LFY701" s="8"/>
      <c r="LFZ701" s="8"/>
      <c r="LGA701" s="8"/>
      <c r="LGB701" s="8"/>
      <c r="LGC701" s="8"/>
      <c r="LGD701" s="8"/>
      <c r="LGE701" s="8"/>
      <c r="LGF701" s="8"/>
      <c r="LGG701" s="8"/>
      <c r="LGH701" s="8"/>
      <c r="LGI701" s="8"/>
      <c r="LGJ701" s="8"/>
      <c r="LGK701" s="8"/>
      <c r="LGL701" s="8"/>
      <c r="LGM701" s="8"/>
      <c r="LGN701" s="8"/>
      <c r="LGO701" s="8"/>
      <c r="LGP701" s="8"/>
      <c r="LGQ701" s="8"/>
      <c r="LGR701" s="8"/>
      <c r="LGS701" s="8"/>
      <c r="LGT701" s="8"/>
      <c r="LGU701" s="8"/>
      <c r="LGV701" s="8"/>
      <c r="LGW701" s="8"/>
      <c r="LGX701" s="8"/>
      <c r="LGY701" s="8"/>
      <c r="LGZ701" s="8"/>
      <c r="LHA701" s="8"/>
      <c r="LHB701" s="8"/>
      <c r="LHC701" s="8"/>
      <c r="LHD701" s="8"/>
      <c r="LHE701" s="8"/>
      <c r="LHF701" s="8"/>
      <c r="LHG701" s="8"/>
      <c r="LHH701" s="8"/>
      <c r="LHI701" s="8"/>
      <c r="LHJ701" s="8"/>
      <c r="LHK701" s="8"/>
      <c r="LHL701" s="8"/>
      <c r="LHM701" s="8"/>
      <c r="LHN701" s="8"/>
      <c r="LHO701" s="8"/>
      <c r="LHP701" s="8"/>
      <c r="LHQ701" s="8"/>
      <c r="LHR701" s="8"/>
      <c r="LHS701" s="8"/>
      <c r="LHT701" s="8"/>
      <c r="LHU701" s="8"/>
      <c r="LHV701" s="8"/>
      <c r="LHW701" s="8"/>
      <c r="LHX701" s="8"/>
      <c r="LHY701" s="8"/>
      <c r="LHZ701" s="8"/>
      <c r="LIA701" s="8"/>
      <c r="LIB701" s="8"/>
      <c r="LIC701" s="8"/>
      <c r="LID701" s="8"/>
      <c r="LIE701" s="8"/>
      <c r="LIF701" s="8"/>
      <c r="LIG701" s="8"/>
      <c r="LIH701" s="8"/>
      <c r="LII701" s="8"/>
      <c r="LIJ701" s="8"/>
      <c r="LIK701" s="8"/>
      <c r="LIL701" s="8"/>
      <c r="LIM701" s="8"/>
      <c r="LIN701" s="8"/>
      <c r="LIO701" s="8"/>
      <c r="LIP701" s="8"/>
      <c r="LIQ701" s="8"/>
      <c r="LIR701" s="8"/>
      <c r="LIS701" s="8"/>
      <c r="LIT701" s="8"/>
      <c r="LIU701" s="8"/>
      <c r="LIV701" s="8"/>
      <c r="LIW701" s="8"/>
      <c r="LIX701" s="8"/>
      <c r="LIY701" s="8"/>
      <c r="LIZ701" s="8"/>
      <c r="LJA701" s="8"/>
      <c r="LJB701" s="8"/>
      <c r="LJC701" s="8"/>
      <c r="LJD701" s="8"/>
      <c r="LJE701" s="8"/>
      <c r="LJF701" s="8"/>
      <c r="LJG701" s="8"/>
      <c r="LJH701" s="8"/>
      <c r="LJI701" s="8"/>
      <c r="LJJ701" s="8"/>
      <c r="LJK701" s="8"/>
      <c r="LJL701" s="8"/>
      <c r="LJM701" s="8"/>
      <c r="LJN701" s="8"/>
      <c r="LJO701" s="8"/>
      <c r="LJP701" s="8"/>
      <c r="LJQ701" s="8"/>
      <c r="LJR701" s="8"/>
      <c r="LJS701" s="8"/>
      <c r="LJT701" s="8"/>
      <c r="LJU701" s="8"/>
      <c r="LJV701" s="8"/>
      <c r="LJW701" s="8"/>
      <c r="LJX701" s="8"/>
      <c r="LJY701" s="8"/>
      <c r="LJZ701" s="8"/>
      <c r="LKA701" s="8"/>
      <c r="LKB701" s="8"/>
      <c r="LKC701" s="8"/>
      <c r="LKD701" s="8"/>
      <c r="LKE701" s="8"/>
      <c r="LKF701" s="8"/>
      <c r="LKG701" s="8"/>
      <c r="LKH701" s="8"/>
      <c r="LKI701" s="8"/>
      <c r="LKJ701" s="8"/>
      <c r="LKK701" s="8"/>
      <c r="LKL701" s="8"/>
      <c r="LKM701" s="8"/>
      <c r="LKN701" s="8"/>
      <c r="LKO701" s="8"/>
      <c r="LKP701" s="8"/>
      <c r="LKQ701" s="8"/>
      <c r="LKR701" s="8"/>
      <c r="LKS701" s="8"/>
      <c r="LKT701" s="8"/>
      <c r="LKU701" s="8"/>
      <c r="LKV701" s="8"/>
      <c r="LKW701" s="8"/>
      <c r="LKX701" s="8"/>
      <c r="LKY701" s="8"/>
      <c r="LKZ701" s="8"/>
      <c r="LLA701" s="8"/>
      <c r="LLB701" s="8"/>
      <c r="LLC701" s="8"/>
      <c r="LLD701" s="8"/>
      <c r="LLE701" s="8"/>
      <c r="LLF701" s="8"/>
      <c r="LLG701" s="8"/>
      <c r="LLH701" s="8"/>
      <c r="LLI701" s="8"/>
      <c r="LLJ701" s="8"/>
      <c r="LLK701" s="8"/>
      <c r="LLL701" s="8"/>
      <c r="LLM701" s="8"/>
      <c r="LLN701" s="8"/>
      <c r="LLO701" s="8"/>
      <c r="LLP701" s="8"/>
      <c r="LLQ701" s="8"/>
      <c r="LLR701" s="8"/>
      <c r="LLS701" s="8"/>
      <c r="LLT701" s="8"/>
      <c r="LLU701" s="8"/>
      <c r="LLV701" s="8"/>
      <c r="LLW701" s="8"/>
      <c r="LLX701" s="8"/>
      <c r="LLY701" s="8"/>
      <c r="LLZ701" s="8"/>
      <c r="LMA701" s="8"/>
      <c r="LMB701" s="8"/>
      <c r="LMC701" s="8"/>
      <c r="LMD701" s="8"/>
      <c r="LME701" s="8"/>
      <c r="LMF701" s="8"/>
      <c r="LMG701" s="8"/>
      <c r="LMH701" s="8"/>
      <c r="LMI701" s="8"/>
      <c r="LMJ701" s="8"/>
      <c r="LMK701" s="8"/>
      <c r="LML701" s="8"/>
      <c r="LMM701" s="8"/>
      <c r="LMN701" s="8"/>
      <c r="LMO701" s="8"/>
      <c r="LMP701" s="8"/>
      <c r="LMQ701" s="8"/>
      <c r="LMR701" s="8"/>
      <c r="LMS701" s="8"/>
      <c r="LMT701" s="8"/>
      <c r="LMU701" s="8"/>
      <c r="LMV701" s="8"/>
      <c r="LMW701" s="8"/>
      <c r="LMX701" s="8"/>
      <c r="LMY701" s="8"/>
      <c r="LMZ701" s="8"/>
      <c r="LNA701" s="8"/>
      <c r="LNB701" s="8"/>
      <c r="LNC701" s="8"/>
      <c r="LND701" s="8"/>
      <c r="LNE701" s="8"/>
      <c r="LNF701" s="8"/>
      <c r="LNG701" s="8"/>
      <c r="LNH701" s="8"/>
      <c r="LNI701" s="8"/>
      <c r="LNJ701" s="8"/>
      <c r="LNK701" s="8"/>
      <c r="LNL701" s="8"/>
      <c r="LNM701" s="8"/>
      <c r="LNN701" s="8"/>
      <c r="LNO701" s="8"/>
      <c r="LNP701" s="8"/>
      <c r="LNQ701" s="8"/>
      <c r="LNR701" s="8"/>
      <c r="LNS701" s="8"/>
      <c r="LNT701" s="8"/>
      <c r="LNU701" s="8"/>
      <c r="LNV701" s="8"/>
      <c r="LNW701" s="8"/>
      <c r="LNX701" s="8"/>
      <c r="LNY701" s="8"/>
      <c r="LNZ701" s="8"/>
      <c r="LOA701" s="8"/>
      <c r="LOB701" s="8"/>
      <c r="LOC701" s="8"/>
      <c r="LOD701" s="8"/>
      <c r="LOE701" s="8"/>
      <c r="LOF701" s="8"/>
      <c r="LOG701" s="8"/>
      <c r="LOH701" s="8"/>
      <c r="LOI701" s="8"/>
      <c r="LOJ701" s="8"/>
      <c r="LOK701" s="8"/>
      <c r="LOL701" s="8"/>
      <c r="LOM701" s="8"/>
      <c r="LON701" s="8"/>
      <c r="LOO701" s="8"/>
      <c r="LOP701" s="8"/>
      <c r="LOQ701" s="8"/>
      <c r="LOR701" s="8"/>
      <c r="LOS701" s="8"/>
      <c r="LOT701" s="8"/>
      <c r="LOU701" s="8"/>
      <c r="LOV701" s="8"/>
      <c r="LOW701" s="8"/>
      <c r="LOX701" s="8"/>
      <c r="LOY701" s="8"/>
      <c r="LOZ701" s="8"/>
      <c r="LPA701" s="8"/>
      <c r="LPB701" s="8"/>
      <c r="LPC701" s="8"/>
      <c r="LPD701" s="8"/>
      <c r="LPE701" s="8"/>
      <c r="LPF701" s="8"/>
      <c r="LPG701" s="8"/>
      <c r="LPH701" s="8"/>
      <c r="LPI701" s="8"/>
      <c r="LPJ701" s="8"/>
      <c r="LPK701" s="8"/>
      <c r="LPL701" s="8"/>
      <c r="LPM701" s="8"/>
      <c r="LPN701" s="8"/>
      <c r="LPO701" s="8"/>
      <c r="LPP701" s="8"/>
      <c r="LPQ701" s="8"/>
      <c r="LPR701" s="8"/>
      <c r="LPS701" s="8"/>
      <c r="LPT701" s="8"/>
      <c r="LPU701" s="8"/>
      <c r="LPV701" s="8"/>
      <c r="LPW701" s="8"/>
      <c r="LPX701" s="8"/>
      <c r="LPY701" s="8"/>
      <c r="LPZ701" s="8"/>
      <c r="LQA701" s="8"/>
      <c r="LQB701" s="8"/>
      <c r="LQC701" s="8"/>
      <c r="LQD701" s="8"/>
      <c r="LQE701" s="8"/>
      <c r="LQF701" s="8"/>
      <c r="LQG701" s="8"/>
      <c r="LQH701" s="8"/>
      <c r="LQI701" s="8"/>
      <c r="LQJ701" s="8"/>
      <c r="LQK701" s="8"/>
      <c r="LQL701" s="8"/>
      <c r="LQM701" s="8"/>
      <c r="LQN701" s="8"/>
      <c r="LQO701" s="8"/>
      <c r="LQP701" s="8"/>
      <c r="LQQ701" s="8"/>
      <c r="LQR701" s="8"/>
      <c r="LQS701" s="8"/>
      <c r="LQT701" s="8"/>
      <c r="LQU701" s="8"/>
      <c r="LQV701" s="8"/>
      <c r="LQW701" s="8"/>
      <c r="LQX701" s="8"/>
      <c r="LQY701" s="8"/>
      <c r="LQZ701" s="8"/>
      <c r="LRA701" s="8"/>
      <c r="LRB701" s="8"/>
      <c r="LRC701" s="8"/>
      <c r="LRD701" s="8"/>
      <c r="LRE701" s="8"/>
      <c r="LRF701" s="8"/>
      <c r="LRG701" s="8"/>
      <c r="LRH701" s="8"/>
      <c r="LRI701" s="8"/>
      <c r="LRJ701" s="8"/>
      <c r="LRK701" s="8"/>
      <c r="LRL701" s="8"/>
      <c r="LRM701" s="8"/>
      <c r="LRN701" s="8"/>
      <c r="LRO701" s="8"/>
      <c r="LRP701" s="8"/>
      <c r="LRQ701" s="8"/>
      <c r="LRR701" s="8"/>
      <c r="LRS701" s="8"/>
      <c r="LRT701" s="8"/>
      <c r="LRU701" s="8"/>
      <c r="LRV701" s="8"/>
      <c r="LRW701" s="8"/>
      <c r="LRX701" s="8"/>
      <c r="LRY701" s="8"/>
      <c r="LRZ701" s="8"/>
      <c r="LSA701" s="8"/>
      <c r="LSB701" s="8"/>
      <c r="LSC701" s="8"/>
      <c r="LSD701" s="8"/>
      <c r="LSE701" s="8"/>
      <c r="LSF701" s="8"/>
      <c r="LSG701" s="8"/>
      <c r="LSH701" s="8"/>
      <c r="LSI701" s="8"/>
      <c r="LSJ701" s="8"/>
      <c r="LSK701" s="8"/>
      <c r="LSL701" s="8"/>
      <c r="LSM701" s="8"/>
      <c r="LSN701" s="8"/>
      <c r="LSO701" s="8"/>
      <c r="LSP701" s="8"/>
      <c r="LSQ701" s="8"/>
      <c r="LSR701" s="8"/>
      <c r="LSS701" s="8"/>
      <c r="LST701" s="8"/>
      <c r="LSU701" s="8"/>
      <c r="LSV701" s="8"/>
      <c r="LSW701" s="8"/>
      <c r="LSX701" s="8"/>
      <c r="LSY701" s="8"/>
      <c r="LSZ701" s="8"/>
      <c r="LTA701" s="8"/>
      <c r="LTB701" s="8"/>
      <c r="LTC701" s="8"/>
      <c r="LTD701" s="8"/>
      <c r="LTE701" s="8"/>
      <c r="LTF701" s="8"/>
      <c r="LTG701" s="8"/>
      <c r="LTH701" s="8"/>
      <c r="LTI701" s="8"/>
      <c r="LTJ701" s="8"/>
      <c r="LTK701" s="8"/>
      <c r="LTL701" s="8"/>
      <c r="LTM701" s="8"/>
      <c r="LTN701" s="8"/>
      <c r="LTO701" s="8"/>
      <c r="LTP701" s="8"/>
      <c r="LTQ701" s="8"/>
      <c r="LTR701" s="8"/>
      <c r="LTS701" s="8"/>
      <c r="LTT701" s="8"/>
      <c r="LTU701" s="8"/>
      <c r="LTV701" s="8"/>
      <c r="LTW701" s="8"/>
      <c r="LTX701" s="8"/>
      <c r="LTY701" s="8"/>
      <c r="LTZ701" s="8"/>
      <c r="LUA701" s="8"/>
      <c r="LUB701" s="8"/>
      <c r="LUC701" s="8"/>
      <c r="LUD701" s="8"/>
      <c r="LUE701" s="8"/>
      <c r="LUF701" s="8"/>
      <c r="LUG701" s="8"/>
      <c r="LUH701" s="8"/>
      <c r="LUI701" s="8"/>
      <c r="LUJ701" s="8"/>
      <c r="LUK701" s="8"/>
      <c r="LUL701" s="8"/>
      <c r="LUM701" s="8"/>
      <c r="LUN701" s="8"/>
      <c r="LUO701" s="8"/>
      <c r="LUP701" s="8"/>
      <c r="LUQ701" s="8"/>
      <c r="LUR701" s="8"/>
      <c r="LUS701" s="8"/>
      <c r="LUT701" s="8"/>
      <c r="LUU701" s="8"/>
      <c r="LUV701" s="8"/>
      <c r="LUW701" s="8"/>
      <c r="LUX701" s="8"/>
      <c r="LUY701" s="8"/>
      <c r="LUZ701" s="8"/>
      <c r="LVA701" s="8"/>
      <c r="LVB701" s="8"/>
      <c r="LVC701" s="8"/>
      <c r="LVD701" s="8"/>
      <c r="LVE701" s="8"/>
      <c r="LVF701" s="8"/>
      <c r="LVG701" s="8"/>
      <c r="LVH701" s="8"/>
      <c r="LVI701" s="8"/>
      <c r="LVJ701" s="8"/>
      <c r="LVK701" s="8"/>
      <c r="LVL701" s="8"/>
      <c r="LVM701" s="8"/>
      <c r="LVN701" s="8"/>
      <c r="LVO701" s="8"/>
      <c r="LVP701" s="8"/>
      <c r="LVQ701" s="8"/>
      <c r="LVR701" s="8"/>
      <c r="LVS701" s="8"/>
      <c r="LVT701" s="8"/>
      <c r="LVU701" s="8"/>
      <c r="LVV701" s="8"/>
      <c r="LVW701" s="8"/>
      <c r="LVX701" s="8"/>
      <c r="LVY701" s="8"/>
      <c r="LVZ701" s="8"/>
      <c r="LWA701" s="8"/>
      <c r="LWB701" s="8"/>
      <c r="LWC701" s="8"/>
      <c r="LWD701" s="8"/>
      <c r="LWE701" s="8"/>
      <c r="LWF701" s="8"/>
      <c r="LWG701" s="8"/>
      <c r="LWH701" s="8"/>
      <c r="LWI701" s="8"/>
      <c r="LWJ701" s="8"/>
      <c r="LWK701" s="8"/>
      <c r="LWL701" s="8"/>
      <c r="LWM701" s="8"/>
      <c r="LWN701" s="8"/>
      <c r="LWO701" s="8"/>
      <c r="LWP701" s="8"/>
      <c r="LWQ701" s="8"/>
      <c r="LWR701" s="8"/>
      <c r="LWS701" s="8"/>
      <c r="LWT701" s="8"/>
      <c r="LWU701" s="8"/>
      <c r="LWV701" s="8"/>
      <c r="LWW701" s="8"/>
      <c r="LWX701" s="8"/>
      <c r="LWY701" s="8"/>
      <c r="LWZ701" s="8"/>
      <c r="LXA701" s="8"/>
      <c r="LXB701" s="8"/>
      <c r="LXC701" s="8"/>
      <c r="LXD701" s="8"/>
      <c r="LXE701" s="8"/>
      <c r="LXF701" s="8"/>
      <c r="LXG701" s="8"/>
      <c r="LXH701" s="8"/>
      <c r="LXI701" s="8"/>
      <c r="LXJ701" s="8"/>
      <c r="LXK701" s="8"/>
      <c r="LXL701" s="8"/>
      <c r="LXM701" s="8"/>
      <c r="LXN701" s="8"/>
      <c r="LXO701" s="8"/>
      <c r="LXP701" s="8"/>
      <c r="LXQ701" s="8"/>
      <c r="LXR701" s="8"/>
      <c r="LXS701" s="8"/>
      <c r="LXT701" s="8"/>
      <c r="LXU701" s="8"/>
      <c r="LXV701" s="8"/>
      <c r="LXW701" s="8"/>
      <c r="LXX701" s="8"/>
      <c r="LXY701" s="8"/>
      <c r="LXZ701" s="8"/>
      <c r="LYA701" s="8"/>
      <c r="LYB701" s="8"/>
      <c r="LYC701" s="8"/>
      <c r="LYD701" s="8"/>
      <c r="LYE701" s="8"/>
      <c r="LYF701" s="8"/>
      <c r="LYG701" s="8"/>
      <c r="LYH701" s="8"/>
      <c r="LYI701" s="8"/>
      <c r="LYJ701" s="8"/>
      <c r="LYK701" s="8"/>
      <c r="LYL701" s="8"/>
      <c r="LYM701" s="8"/>
      <c r="LYN701" s="8"/>
      <c r="LYO701" s="8"/>
      <c r="LYP701" s="8"/>
      <c r="LYQ701" s="8"/>
      <c r="LYR701" s="8"/>
      <c r="LYS701" s="8"/>
      <c r="LYT701" s="8"/>
      <c r="LYU701" s="8"/>
      <c r="LYV701" s="8"/>
      <c r="LYW701" s="8"/>
      <c r="LYX701" s="8"/>
      <c r="LYY701" s="8"/>
      <c r="LYZ701" s="8"/>
      <c r="LZA701" s="8"/>
      <c r="LZB701" s="8"/>
      <c r="LZC701" s="8"/>
      <c r="LZD701" s="8"/>
      <c r="LZE701" s="8"/>
      <c r="LZF701" s="8"/>
      <c r="LZG701" s="8"/>
      <c r="LZH701" s="8"/>
      <c r="LZI701" s="8"/>
      <c r="LZJ701" s="8"/>
      <c r="LZK701" s="8"/>
      <c r="LZL701" s="8"/>
      <c r="LZM701" s="8"/>
      <c r="LZN701" s="8"/>
      <c r="LZO701" s="8"/>
      <c r="LZP701" s="8"/>
      <c r="LZQ701" s="8"/>
      <c r="LZR701" s="8"/>
      <c r="LZS701" s="8"/>
      <c r="LZT701" s="8"/>
      <c r="LZU701" s="8"/>
      <c r="LZV701" s="8"/>
      <c r="LZW701" s="8"/>
      <c r="LZX701" s="8"/>
      <c r="LZY701" s="8"/>
      <c r="LZZ701" s="8"/>
      <c r="MAA701" s="8"/>
      <c r="MAB701" s="8"/>
      <c r="MAC701" s="8"/>
      <c r="MAD701" s="8"/>
      <c r="MAE701" s="8"/>
      <c r="MAF701" s="8"/>
      <c r="MAG701" s="8"/>
      <c r="MAH701" s="8"/>
      <c r="MAI701" s="8"/>
      <c r="MAJ701" s="8"/>
      <c r="MAK701" s="8"/>
      <c r="MAL701" s="8"/>
      <c r="MAM701" s="8"/>
      <c r="MAN701" s="8"/>
      <c r="MAO701" s="8"/>
      <c r="MAP701" s="8"/>
      <c r="MAQ701" s="8"/>
      <c r="MAR701" s="8"/>
      <c r="MAS701" s="8"/>
      <c r="MAT701" s="8"/>
      <c r="MAU701" s="8"/>
      <c r="MAV701" s="8"/>
      <c r="MAW701" s="8"/>
      <c r="MAX701" s="8"/>
      <c r="MAY701" s="8"/>
      <c r="MAZ701" s="8"/>
      <c r="MBA701" s="8"/>
      <c r="MBB701" s="8"/>
      <c r="MBC701" s="8"/>
      <c r="MBD701" s="8"/>
      <c r="MBE701" s="8"/>
      <c r="MBF701" s="8"/>
      <c r="MBG701" s="8"/>
      <c r="MBH701" s="8"/>
      <c r="MBI701" s="8"/>
      <c r="MBJ701" s="8"/>
      <c r="MBK701" s="8"/>
      <c r="MBL701" s="8"/>
      <c r="MBM701" s="8"/>
      <c r="MBN701" s="8"/>
      <c r="MBO701" s="8"/>
      <c r="MBP701" s="8"/>
      <c r="MBQ701" s="8"/>
      <c r="MBR701" s="8"/>
      <c r="MBS701" s="8"/>
      <c r="MBT701" s="8"/>
      <c r="MBU701" s="8"/>
      <c r="MBV701" s="8"/>
      <c r="MBW701" s="8"/>
      <c r="MBX701" s="8"/>
      <c r="MBY701" s="8"/>
      <c r="MBZ701" s="8"/>
      <c r="MCA701" s="8"/>
      <c r="MCB701" s="8"/>
      <c r="MCC701" s="8"/>
      <c r="MCD701" s="8"/>
      <c r="MCE701" s="8"/>
      <c r="MCF701" s="8"/>
      <c r="MCG701" s="8"/>
      <c r="MCH701" s="8"/>
      <c r="MCI701" s="8"/>
      <c r="MCJ701" s="8"/>
      <c r="MCK701" s="8"/>
      <c r="MCL701" s="8"/>
      <c r="MCM701" s="8"/>
      <c r="MCN701" s="8"/>
      <c r="MCO701" s="8"/>
      <c r="MCP701" s="8"/>
      <c r="MCQ701" s="8"/>
      <c r="MCR701" s="8"/>
      <c r="MCS701" s="8"/>
      <c r="MCT701" s="8"/>
      <c r="MCU701" s="8"/>
      <c r="MCV701" s="8"/>
      <c r="MCW701" s="8"/>
      <c r="MCX701" s="8"/>
      <c r="MCY701" s="8"/>
      <c r="MCZ701" s="8"/>
      <c r="MDA701" s="8"/>
      <c r="MDB701" s="8"/>
      <c r="MDC701" s="8"/>
      <c r="MDD701" s="8"/>
      <c r="MDE701" s="8"/>
      <c r="MDF701" s="8"/>
      <c r="MDG701" s="8"/>
      <c r="MDH701" s="8"/>
      <c r="MDI701" s="8"/>
      <c r="MDJ701" s="8"/>
      <c r="MDK701" s="8"/>
      <c r="MDL701" s="8"/>
      <c r="MDM701" s="8"/>
      <c r="MDN701" s="8"/>
      <c r="MDO701" s="8"/>
      <c r="MDP701" s="8"/>
      <c r="MDQ701" s="8"/>
      <c r="MDR701" s="8"/>
      <c r="MDS701" s="8"/>
      <c r="MDT701" s="8"/>
      <c r="MDU701" s="8"/>
      <c r="MDV701" s="8"/>
      <c r="MDW701" s="8"/>
      <c r="MDX701" s="8"/>
      <c r="MDY701" s="8"/>
      <c r="MDZ701" s="8"/>
      <c r="MEA701" s="8"/>
      <c r="MEB701" s="8"/>
      <c r="MEC701" s="8"/>
      <c r="MED701" s="8"/>
      <c r="MEE701" s="8"/>
      <c r="MEF701" s="8"/>
      <c r="MEG701" s="8"/>
      <c r="MEH701" s="8"/>
      <c r="MEI701" s="8"/>
      <c r="MEJ701" s="8"/>
      <c r="MEK701" s="8"/>
      <c r="MEL701" s="8"/>
      <c r="MEM701" s="8"/>
      <c r="MEN701" s="8"/>
      <c r="MEO701" s="8"/>
      <c r="MEP701" s="8"/>
      <c r="MEQ701" s="8"/>
      <c r="MER701" s="8"/>
      <c r="MES701" s="8"/>
      <c r="MET701" s="8"/>
      <c r="MEU701" s="8"/>
      <c r="MEV701" s="8"/>
      <c r="MEW701" s="8"/>
      <c r="MEX701" s="8"/>
      <c r="MEY701" s="8"/>
      <c r="MEZ701" s="8"/>
      <c r="MFA701" s="8"/>
      <c r="MFB701" s="8"/>
      <c r="MFC701" s="8"/>
      <c r="MFD701" s="8"/>
      <c r="MFE701" s="8"/>
      <c r="MFF701" s="8"/>
      <c r="MFG701" s="8"/>
      <c r="MFH701" s="8"/>
      <c r="MFI701" s="8"/>
      <c r="MFJ701" s="8"/>
      <c r="MFK701" s="8"/>
      <c r="MFL701" s="8"/>
      <c r="MFM701" s="8"/>
      <c r="MFN701" s="8"/>
      <c r="MFO701" s="8"/>
      <c r="MFP701" s="8"/>
      <c r="MFQ701" s="8"/>
      <c r="MFR701" s="8"/>
      <c r="MFS701" s="8"/>
      <c r="MFT701" s="8"/>
      <c r="MFU701" s="8"/>
      <c r="MFV701" s="8"/>
      <c r="MFW701" s="8"/>
      <c r="MFX701" s="8"/>
      <c r="MFY701" s="8"/>
      <c r="MFZ701" s="8"/>
      <c r="MGA701" s="8"/>
      <c r="MGB701" s="8"/>
      <c r="MGC701" s="8"/>
      <c r="MGD701" s="8"/>
      <c r="MGE701" s="8"/>
      <c r="MGF701" s="8"/>
      <c r="MGG701" s="8"/>
      <c r="MGH701" s="8"/>
      <c r="MGI701" s="8"/>
      <c r="MGJ701" s="8"/>
      <c r="MGK701" s="8"/>
      <c r="MGL701" s="8"/>
      <c r="MGM701" s="8"/>
      <c r="MGN701" s="8"/>
      <c r="MGO701" s="8"/>
      <c r="MGP701" s="8"/>
      <c r="MGQ701" s="8"/>
      <c r="MGR701" s="8"/>
      <c r="MGS701" s="8"/>
      <c r="MGT701" s="8"/>
      <c r="MGU701" s="8"/>
      <c r="MGV701" s="8"/>
      <c r="MGW701" s="8"/>
      <c r="MGX701" s="8"/>
      <c r="MGY701" s="8"/>
      <c r="MGZ701" s="8"/>
      <c r="MHA701" s="8"/>
      <c r="MHB701" s="8"/>
      <c r="MHC701" s="8"/>
      <c r="MHD701" s="8"/>
      <c r="MHE701" s="8"/>
      <c r="MHF701" s="8"/>
      <c r="MHG701" s="8"/>
      <c r="MHH701" s="8"/>
      <c r="MHI701" s="8"/>
      <c r="MHJ701" s="8"/>
      <c r="MHK701" s="8"/>
      <c r="MHL701" s="8"/>
      <c r="MHM701" s="8"/>
      <c r="MHN701" s="8"/>
      <c r="MHO701" s="8"/>
      <c r="MHP701" s="8"/>
      <c r="MHQ701" s="8"/>
      <c r="MHR701" s="8"/>
      <c r="MHS701" s="8"/>
      <c r="MHT701" s="8"/>
      <c r="MHU701" s="8"/>
      <c r="MHV701" s="8"/>
      <c r="MHW701" s="8"/>
      <c r="MHX701" s="8"/>
      <c r="MHY701" s="8"/>
      <c r="MHZ701" s="8"/>
      <c r="MIA701" s="8"/>
      <c r="MIB701" s="8"/>
      <c r="MIC701" s="8"/>
      <c r="MID701" s="8"/>
      <c r="MIE701" s="8"/>
      <c r="MIF701" s="8"/>
      <c r="MIG701" s="8"/>
      <c r="MIH701" s="8"/>
      <c r="MII701" s="8"/>
      <c r="MIJ701" s="8"/>
      <c r="MIK701" s="8"/>
      <c r="MIL701" s="8"/>
      <c r="MIM701" s="8"/>
      <c r="MIN701" s="8"/>
      <c r="MIO701" s="8"/>
      <c r="MIP701" s="8"/>
      <c r="MIQ701" s="8"/>
      <c r="MIR701" s="8"/>
      <c r="MIS701" s="8"/>
      <c r="MIT701" s="8"/>
      <c r="MIU701" s="8"/>
      <c r="MIV701" s="8"/>
      <c r="MIW701" s="8"/>
      <c r="MIX701" s="8"/>
      <c r="MIY701" s="8"/>
      <c r="MIZ701" s="8"/>
      <c r="MJA701" s="8"/>
      <c r="MJB701" s="8"/>
      <c r="MJC701" s="8"/>
      <c r="MJD701" s="8"/>
      <c r="MJE701" s="8"/>
      <c r="MJF701" s="8"/>
      <c r="MJG701" s="8"/>
      <c r="MJH701" s="8"/>
      <c r="MJI701" s="8"/>
      <c r="MJJ701" s="8"/>
      <c r="MJK701" s="8"/>
      <c r="MJL701" s="8"/>
      <c r="MJM701" s="8"/>
      <c r="MJN701" s="8"/>
      <c r="MJO701" s="8"/>
      <c r="MJP701" s="8"/>
      <c r="MJQ701" s="8"/>
      <c r="MJR701" s="8"/>
      <c r="MJS701" s="8"/>
      <c r="MJT701" s="8"/>
      <c r="MJU701" s="8"/>
      <c r="MJV701" s="8"/>
      <c r="MJW701" s="8"/>
      <c r="MJX701" s="8"/>
      <c r="MJY701" s="8"/>
      <c r="MJZ701" s="8"/>
      <c r="MKA701" s="8"/>
      <c r="MKB701" s="8"/>
      <c r="MKC701" s="8"/>
      <c r="MKD701" s="8"/>
      <c r="MKE701" s="8"/>
      <c r="MKF701" s="8"/>
      <c r="MKG701" s="8"/>
      <c r="MKH701" s="8"/>
      <c r="MKI701" s="8"/>
      <c r="MKJ701" s="8"/>
      <c r="MKK701" s="8"/>
      <c r="MKL701" s="8"/>
      <c r="MKM701" s="8"/>
      <c r="MKN701" s="8"/>
      <c r="MKO701" s="8"/>
      <c r="MKP701" s="8"/>
      <c r="MKQ701" s="8"/>
      <c r="MKR701" s="8"/>
      <c r="MKS701" s="8"/>
      <c r="MKT701" s="8"/>
      <c r="MKU701" s="8"/>
      <c r="MKV701" s="8"/>
      <c r="MKW701" s="8"/>
      <c r="MKX701" s="8"/>
      <c r="MKY701" s="8"/>
      <c r="MKZ701" s="8"/>
      <c r="MLA701" s="8"/>
      <c r="MLB701" s="8"/>
      <c r="MLC701" s="8"/>
      <c r="MLD701" s="8"/>
      <c r="MLE701" s="8"/>
      <c r="MLF701" s="8"/>
      <c r="MLG701" s="8"/>
      <c r="MLH701" s="8"/>
      <c r="MLI701" s="8"/>
      <c r="MLJ701" s="8"/>
      <c r="MLK701" s="8"/>
      <c r="MLL701" s="8"/>
      <c r="MLM701" s="8"/>
      <c r="MLN701" s="8"/>
      <c r="MLO701" s="8"/>
      <c r="MLP701" s="8"/>
      <c r="MLQ701" s="8"/>
      <c r="MLR701" s="8"/>
      <c r="MLS701" s="8"/>
      <c r="MLT701" s="8"/>
      <c r="MLU701" s="8"/>
      <c r="MLV701" s="8"/>
      <c r="MLW701" s="8"/>
      <c r="MLX701" s="8"/>
      <c r="MLY701" s="8"/>
      <c r="MLZ701" s="8"/>
      <c r="MMA701" s="8"/>
      <c r="MMB701" s="8"/>
      <c r="MMC701" s="8"/>
      <c r="MMD701" s="8"/>
      <c r="MME701" s="8"/>
      <c r="MMF701" s="8"/>
      <c r="MMG701" s="8"/>
      <c r="MMH701" s="8"/>
      <c r="MMI701" s="8"/>
      <c r="MMJ701" s="8"/>
      <c r="MMK701" s="8"/>
      <c r="MML701" s="8"/>
      <c r="MMM701" s="8"/>
      <c r="MMN701" s="8"/>
      <c r="MMO701" s="8"/>
      <c r="MMP701" s="8"/>
      <c r="MMQ701" s="8"/>
      <c r="MMR701" s="8"/>
      <c r="MMS701" s="8"/>
      <c r="MMT701" s="8"/>
      <c r="MMU701" s="8"/>
      <c r="MMV701" s="8"/>
      <c r="MMW701" s="8"/>
      <c r="MMX701" s="8"/>
      <c r="MMY701" s="8"/>
      <c r="MMZ701" s="8"/>
      <c r="MNA701" s="8"/>
      <c r="MNB701" s="8"/>
      <c r="MNC701" s="8"/>
      <c r="MND701" s="8"/>
      <c r="MNE701" s="8"/>
      <c r="MNF701" s="8"/>
      <c r="MNG701" s="8"/>
      <c r="MNH701" s="8"/>
      <c r="MNI701" s="8"/>
      <c r="MNJ701" s="8"/>
      <c r="MNK701" s="8"/>
      <c r="MNL701" s="8"/>
      <c r="MNM701" s="8"/>
      <c r="MNN701" s="8"/>
      <c r="MNO701" s="8"/>
      <c r="MNP701" s="8"/>
      <c r="MNQ701" s="8"/>
      <c r="MNR701" s="8"/>
      <c r="MNS701" s="8"/>
      <c r="MNT701" s="8"/>
      <c r="MNU701" s="8"/>
      <c r="MNV701" s="8"/>
      <c r="MNW701" s="8"/>
      <c r="MNX701" s="8"/>
      <c r="MNY701" s="8"/>
      <c r="MNZ701" s="8"/>
      <c r="MOA701" s="8"/>
      <c r="MOB701" s="8"/>
      <c r="MOC701" s="8"/>
      <c r="MOD701" s="8"/>
      <c r="MOE701" s="8"/>
      <c r="MOF701" s="8"/>
      <c r="MOG701" s="8"/>
      <c r="MOH701" s="8"/>
      <c r="MOI701" s="8"/>
      <c r="MOJ701" s="8"/>
      <c r="MOK701" s="8"/>
      <c r="MOL701" s="8"/>
      <c r="MOM701" s="8"/>
      <c r="MON701" s="8"/>
      <c r="MOO701" s="8"/>
      <c r="MOP701" s="8"/>
      <c r="MOQ701" s="8"/>
      <c r="MOR701" s="8"/>
      <c r="MOS701" s="8"/>
      <c r="MOT701" s="8"/>
      <c r="MOU701" s="8"/>
      <c r="MOV701" s="8"/>
      <c r="MOW701" s="8"/>
      <c r="MOX701" s="8"/>
      <c r="MOY701" s="8"/>
      <c r="MOZ701" s="8"/>
      <c r="MPA701" s="8"/>
      <c r="MPB701" s="8"/>
      <c r="MPC701" s="8"/>
      <c r="MPD701" s="8"/>
      <c r="MPE701" s="8"/>
      <c r="MPF701" s="8"/>
      <c r="MPG701" s="8"/>
      <c r="MPH701" s="8"/>
      <c r="MPI701" s="8"/>
      <c r="MPJ701" s="8"/>
      <c r="MPK701" s="8"/>
      <c r="MPL701" s="8"/>
      <c r="MPM701" s="8"/>
      <c r="MPN701" s="8"/>
      <c r="MPO701" s="8"/>
      <c r="MPP701" s="8"/>
      <c r="MPQ701" s="8"/>
      <c r="MPR701" s="8"/>
      <c r="MPS701" s="8"/>
      <c r="MPT701" s="8"/>
      <c r="MPU701" s="8"/>
      <c r="MPV701" s="8"/>
      <c r="MPW701" s="8"/>
      <c r="MPX701" s="8"/>
      <c r="MPY701" s="8"/>
      <c r="MPZ701" s="8"/>
      <c r="MQA701" s="8"/>
      <c r="MQB701" s="8"/>
      <c r="MQC701" s="8"/>
      <c r="MQD701" s="8"/>
      <c r="MQE701" s="8"/>
      <c r="MQF701" s="8"/>
      <c r="MQG701" s="8"/>
      <c r="MQH701" s="8"/>
      <c r="MQI701" s="8"/>
      <c r="MQJ701" s="8"/>
      <c r="MQK701" s="8"/>
      <c r="MQL701" s="8"/>
      <c r="MQM701" s="8"/>
      <c r="MQN701" s="8"/>
      <c r="MQO701" s="8"/>
      <c r="MQP701" s="8"/>
      <c r="MQQ701" s="8"/>
      <c r="MQR701" s="8"/>
      <c r="MQS701" s="8"/>
      <c r="MQT701" s="8"/>
      <c r="MQU701" s="8"/>
      <c r="MQV701" s="8"/>
      <c r="MQW701" s="8"/>
      <c r="MQX701" s="8"/>
      <c r="MQY701" s="8"/>
      <c r="MQZ701" s="8"/>
      <c r="MRA701" s="8"/>
      <c r="MRB701" s="8"/>
      <c r="MRC701" s="8"/>
      <c r="MRD701" s="8"/>
      <c r="MRE701" s="8"/>
      <c r="MRF701" s="8"/>
      <c r="MRG701" s="8"/>
      <c r="MRH701" s="8"/>
      <c r="MRI701" s="8"/>
      <c r="MRJ701" s="8"/>
      <c r="MRK701" s="8"/>
      <c r="MRL701" s="8"/>
      <c r="MRM701" s="8"/>
      <c r="MRN701" s="8"/>
      <c r="MRO701" s="8"/>
      <c r="MRP701" s="8"/>
      <c r="MRQ701" s="8"/>
      <c r="MRR701" s="8"/>
      <c r="MRS701" s="8"/>
      <c r="MRT701" s="8"/>
      <c r="MRU701" s="8"/>
      <c r="MRV701" s="8"/>
      <c r="MRW701" s="8"/>
      <c r="MRX701" s="8"/>
      <c r="MRY701" s="8"/>
      <c r="MRZ701" s="8"/>
      <c r="MSA701" s="8"/>
      <c r="MSB701" s="8"/>
      <c r="MSC701" s="8"/>
      <c r="MSD701" s="8"/>
      <c r="MSE701" s="8"/>
      <c r="MSF701" s="8"/>
      <c r="MSG701" s="8"/>
      <c r="MSH701" s="8"/>
      <c r="MSI701" s="8"/>
      <c r="MSJ701" s="8"/>
      <c r="MSK701" s="8"/>
      <c r="MSL701" s="8"/>
      <c r="MSM701" s="8"/>
      <c r="MSN701" s="8"/>
      <c r="MSO701" s="8"/>
      <c r="MSP701" s="8"/>
      <c r="MSQ701" s="8"/>
      <c r="MSR701" s="8"/>
      <c r="MSS701" s="8"/>
      <c r="MST701" s="8"/>
      <c r="MSU701" s="8"/>
      <c r="MSV701" s="8"/>
      <c r="MSW701" s="8"/>
      <c r="MSX701" s="8"/>
      <c r="MSY701" s="8"/>
      <c r="MSZ701" s="8"/>
      <c r="MTA701" s="8"/>
      <c r="MTB701" s="8"/>
      <c r="MTC701" s="8"/>
      <c r="MTD701" s="8"/>
      <c r="MTE701" s="8"/>
      <c r="MTF701" s="8"/>
      <c r="MTG701" s="8"/>
      <c r="MTH701" s="8"/>
      <c r="MTI701" s="8"/>
      <c r="MTJ701" s="8"/>
      <c r="MTK701" s="8"/>
      <c r="MTL701" s="8"/>
      <c r="MTM701" s="8"/>
      <c r="MTN701" s="8"/>
      <c r="MTO701" s="8"/>
      <c r="MTP701" s="8"/>
      <c r="MTQ701" s="8"/>
      <c r="MTR701" s="8"/>
      <c r="MTS701" s="8"/>
      <c r="MTT701" s="8"/>
      <c r="MTU701" s="8"/>
      <c r="MTV701" s="8"/>
      <c r="MTW701" s="8"/>
      <c r="MTX701" s="8"/>
      <c r="MTY701" s="8"/>
      <c r="MTZ701" s="8"/>
      <c r="MUA701" s="8"/>
      <c r="MUB701" s="8"/>
      <c r="MUC701" s="8"/>
      <c r="MUD701" s="8"/>
      <c r="MUE701" s="8"/>
      <c r="MUF701" s="8"/>
      <c r="MUG701" s="8"/>
      <c r="MUH701" s="8"/>
      <c r="MUI701" s="8"/>
      <c r="MUJ701" s="8"/>
      <c r="MUK701" s="8"/>
      <c r="MUL701" s="8"/>
      <c r="MUM701" s="8"/>
      <c r="MUN701" s="8"/>
      <c r="MUO701" s="8"/>
      <c r="MUP701" s="8"/>
      <c r="MUQ701" s="8"/>
      <c r="MUR701" s="8"/>
      <c r="MUS701" s="8"/>
      <c r="MUT701" s="8"/>
      <c r="MUU701" s="8"/>
      <c r="MUV701" s="8"/>
      <c r="MUW701" s="8"/>
      <c r="MUX701" s="8"/>
      <c r="MUY701" s="8"/>
      <c r="MUZ701" s="8"/>
      <c r="MVA701" s="8"/>
      <c r="MVB701" s="8"/>
      <c r="MVC701" s="8"/>
      <c r="MVD701" s="8"/>
      <c r="MVE701" s="8"/>
      <c r="MVF701" s="8"/>
      <c r="MVG701" s="8"/>
      <c r="MVH701" s="8"/>
      <c r="MVI701" s="8"/>
      <c r="MVJ701" s="8"/>
      <c r="MVK701" s="8"/>
      <c r="MVL701" s="8"/>
      <c r="MVM701" s="8"/>
      <c r="MVN701" s="8"/>
      <c r="MVO701" s="8"/>
      <c r="MVP701" s="8"/>
      <c r="MVQ701" s="8"/>
      <c r="MVR701" s="8"/>
      <c r="MVS701" s="8"/>
      <c r="MVT701" s="8"/>
      <c r="MVU701" s="8"/>
      <c r="MVV701" s="8"/>
      <c r="MVW701" s="8"/>
      <c r="MVX701" s="8"/>
      <c r="MVY701" s="8"/>
      <c r="MVZ701" s="8"/>
      <c r="MWA701" s="8"/>
      <c r="MWB701" s="8"/>
      <c r="MWC701" s="8"/>
      <c r="MWD701" s="8"/>
      <c r="MWE701" s="8"/>
      <c r="MWF701" s="8"/>
      <c r="MWG701" s="8"/>
      <c r="MWH701" s="8"/>
      <c r="MWI701" s="8"/>
      <c r="MWJ701" s="8"/>
      <c r="MWK701" s="8"/>
      <c r="MWL701" s="8"/>
      <c r="MWM701" s="8"/>
      <c r="MWN701" s="8"/>
      <c r="MWO701" s="8"/>
      <c r="MWP701" s="8"/>
      <c r="MWQ701" s="8"/>
      <c r="MWR701" s="8"/>
      <c r="MWS701" s="8"/>
      <c r="MWT701" s="8"/>
      <c r="MWU701" s="8"/>
      <c r="MWV701" s="8"/>
      <c r="MWW701" s="8"/>
      <c r="MWX701" s="8"/>
      <c r="MWY701" s="8"/>
      <c r="MWZ701" s="8"/>
      <c r="MXA701" s="8"/>
      <c r="MXB701" s="8"/>
      <c r="MXC701" s="8"/>
      <c r="MXD701" s="8"/>
      <c r="MXE701" s="8"/>
      <c r="MXF701" s="8"/>
      <c r="MXG701" s="8"/>
      <c r="MXH701" s="8"/>
      <c r="MXI701" s="8"/>
      <c r="MXJ701" s="8"/>
      <c r="MXK701" s="8"/>
      <c r="MXL701" s="8"/>
      <c r="MXM701" s="8"/>
      <c r="MXN701" s="8"/>
      <c r="MXO701" s="8"/>
      <c r="MXP701" s="8"/>
      <c r="MXQ701" s="8"/>
      <c r="MXR701" s="8"/>
      <c r="MXS701" s="8"/>
      <c r="MXT701" s="8"/>
      <c r="MXU701" s="8"/>
      <c r="MXV701" s="8"/>
      <c r="MXW701" s="8"/>
      <c r="MXX701" s="8"/>
      <c r="MXY701" s="8"/>
      <c r="MXZ701" s="8"/>
      <c r="MYA701" s="8"/>
      <c r="MYB701" s="8"/>
      <c r="MYC701" s="8"/>
      <c r="MYD701" s="8"/>
      <c r="MYE701" s="8"/>
      <c r="MYF701" s="8"/>
      <c r="MYG701" s="8"/>
      <c r="MYH701" s="8"/>
      <c r="MYI701" s="8"/>
      <c r="MYJ701" s="8"/>
      <c r="MYK701" s="8"/>
      <c r="MYL701" s="8"/>
      <c r="MYM701" s="8"/>
      <c r="MYN701" s="8"/>
      <c r="MYO701" s="8"/>
      <c r="MYP701" s="8"/>
      <c r="MYQ701" s="8"/>
      <c r="MYR701" s="8"/>
      <c r="MYS701" s="8"/>
      <c r="MYT701" s="8"/>
      <c r="MYU701" s="8"/>
      <c r="MYV701" s="8"/>
      <c r="MYW701" s="8"/>
      <c r="MYX701" s="8"/>
      <c r="MYY701" s="8"/>
      <c r="MYZ701" s="8"/>
      <c r="MZA701" s="8"/>
      <c r="MZB701" s="8"/>
      <c r="MZC701" s="8"/>
      <c r="MZD701" s="8"/>
      <c r="MZE701" s="8"/>
      <c r="MZF701" s="8"/>
      <c r="MZG701" s="8"/>
      <c r="MZH701" s="8"/>
      <c r="MZI701" s="8"/>
      <c r="MZJ701" s="8"/>
      <c r="MZK701" s="8"/>
      <c r="MZL701" s="8"/>
      <c r="MZM701" s="8"/>
      <c r="MZN701" s="8"/>
      <c r="MZO701" s="8"/>
      <c r="MZP701" s="8"/>
      <c r="MZQ701" s="8"/>
      <c r="MZR701" s="8"/>
      <c r="MZS701" s="8"/>
      <c r="MZT701" s="8"/>
      <c r="MZU701" s="8"/>
      <c r="MZV701" s="8"/>
      <c r="MZW701" s="8"/>
      <c r="MZX701" s="8"/>
      <c r="MZY701" s="8"/>
      <c r="MZZ701" s="8"/>
      <c r="NAA701" s="8"/>
      <c r="NAB701" s="8"/>
      <c r="NAC701" s="8"/>
      <c r="NAD701" s="8"/>
      <c r="NAE701" s="8"/>
      <c r="NAF701" s="8"/>
      <c r="NAG701" s="8"/>
      <c r="NAH701" s="8"/>
      <c r="NAI701" s="8"/>
      <c r="NAJ701" s="8"/>
      <c r="NAK701" s="8"/>
      <c r="NAL701" s="8"/>
      <c r="NAM701" s="8"/>
      <c r="NAN701" s="8"/>
      <c r="NAO701" s="8"/>
      <c r="NAP701" s="8"/>
      <c r="NAQ701" s="8"/>
      <c r="NAR701" s="8"/>
      <c r="NAS701" s="8"/>
      <c r="NAT701" s="8"/>
      <c r="NAU701" s="8"/>
      <c r="NAV701" s="8"/>
      <c r="NAW701" s="8"/>
      <c r="NAX701" s="8"/>
      <c r="NAY701" s="8"/>
      <c r="NAZ701" s="8"/>
      <c r="NBA701" s="8"/>
      <c r="NBB701" s="8"/>
      <c r="NBC701" s="8"/>
      <c r="NBD701" s="8"/>
      <c r="NBE701" s="8"/>
      <c r="NBF701" s="8"/>
      <c r="NBG701" s="8"/>
      <c r="NBH701" s="8"/>
      <c r="NBI701" s="8"/>
      <c r="NBJ701" s="8"/>
      <c r="NBK701" s="8"/>
      <c r="NBL701" s="8"/>
      <c r="NBM701" s="8"/>
      <c r="NBN701" s="8"/>
      <c r="NBO701" s="8"/>
      <c r="NBP701" s="8"/>
      <c r="NBQ701" s="8"/>
      <c r="NBR701" s="8"/>
      <c r="NBS701" s="8"/>
      <c r="NBT701" s="8"/>
      <c r="NBU701" s="8"/>
      <c r="NBV701" s="8"/>
      <c r="NBW701" s="8"/>
      <c r="NBX701" s="8"/>
      <c r="NBY701" s="8"/>
      <c r="NBZ701" s="8"/>
      <c r="NCA701" s="8"/>
      <c r="NCB701" s="8"/>
      <c r="NCC701" s="8"/>
      <c r="NCD701" s="8"/>
      <c r="NCE701" s="8"/>
      <c r="NCF701" s="8"/>
      <c r="NCG701" s="8"/>
      <c r="NCH701" s="8"/>
      <c r="NCI701" s="8"/>
      <c r="NCJ701" s="8"/>
      <c r="NCK701" s="8"/>
      <c r="NCL701" s="8"/>
      <c r="NCM701" s="8"/>
      <c r="NCN701" s="8"/>
      <c r="NCO701" s="8"/>
      <c r="NCP701" s="8"/>
      <c r="NCQ701" s="8"/>
      <c r="NCR701" s="8"/>
      <c r="NCS701" s="8"/>
      <c r="NCT701" s="8"/>
      <c r="NCU701" s="8"/>
      <c r="NCV701" s="8"/>
      <c r="NCW701" s="8"/>
      <c r="NCX701" s="8"/>
      <c r="NCY701" s="8"/>
      <c r="NCZ701" s="8"/>
      <c r="NDA701" s="8"/>
      <c r="NDB701" s="8"/>
      <c r="NDC701" s="8"/>
      <c r="NDD701" s="8"/>
      <c r="NDE701" s="8"/>
      <c r="NDF701" s="8"/>
      <c r="NDG701" s="8"/>
      <c r="NDH701" s="8"/>
      <c r="NDI701" s="8"/>
      <c r="NDJ701" s="8"/>
      <c r="NDK701" s="8"/>
      <c r="NDL701" s="8"/>
      <c r="NDM701" s="8"/>
      <c r="NDN701" s="8"/>
      <c r="NDO701" s="8"/>
      <c r="NDP701" s="8"/>
      <c r="NDQ701" s="8"/>
      <c r="NDR701" s="8"/>
      <c r="NDS701" s="8"/>
      <c r="NDT701" s="8"/>
      <c r="NDU701" s="8"/>
      <c r="NDV701" s="8"/>
      <c r="NDW701" s="8"/>
      <c r="NDX701" s="8"/>
      <c r="NDY701" s="8"/>
      <c r="NDZ701" s="8"/>
      <c r="NEA701" s="8"/>
      <c r="NEB701" s="8"/>
      <c r="NEC701" s="8"/>
      <c r="NED701" s="8"/>
      <c r="NEE701" s="8"/>
      <c r="NEF701" s="8"/>
      <c r="NEG701" s="8"/>
      <c r="NEH701" s="8"/>
      <c r="NEI701" s="8"/>
      <c r="NEJ701" s="8"/>
      <c r="NEK701" s="8"/>
      <c r="NEL701" s="8"/>
      <c r="NEM701" s="8"/>
      <c r="NEN701" s="8"/>
      <c r="NEO701" s="8"/>
      <c r="NEP701" s="8"/>
      <c r="NEQ701" s="8"/>
      <c r="NER701" s="8"/>
      <c r="NES701" s="8"/>
      <c r="NET701" s="8"/>
      <c r="NEU701" s="8"/>
      <c r="NEV701" s="8"/>
      <c r="NEW701" s="8"/>
      <c r="NEX701" s="8"/>
      <c r="NEY701" s="8"/>
      <c r="NEZ701" s="8"/>
      <c r="NFA701" s="8"/>
      <c r="NFB701" s="8"/>
      <c r="NFC701" s="8"/>
      <c r="NFD701" s="8"/>
      <c r="NFE701" s="8"/>
      <c r="NFF701" s="8"/>
      <c r="NFG701" s="8"/>
      <c r="NFH701" s="8"/>
      <c r="NFI701" s="8"/>
      <c r="NFJ701" s="8"/>
      <c r="NFK701" s="8"/>
      <c r="NFL701" s="8"/>
      <c r="NFM701" s="8"/>
      <c r="NFN701" s="8"/>
      <c r="NFO701" s="8"/>
      <c r="NFP701" s="8"/>
      <c r="NFQ701" s="8"/>
      <c r="NFR701" s="8"/>
      <c r="NFS701" s="8"/>
      <c r="NFT701" s="8"/>
      <c r="NFU701" s="8"/>
      <c r="NFV701" s="8"/>
      <c r="NFW701" s="8"/>
      <c r="NFX701" s="8"/>
      <c r="NFY701" s="8"/>
      <c r="NFZ701" s="8"/>
      <c r="NGA701" s="8"/>
      <c r="NGB701" s="8"/>
      <c r="NGC701" s="8"/>
      <c r="NGD701" s="8"/>
      <c r="NGE701" s="8"/>
      <c r="NGF701" s="8"/>
      <c r="NGG701" s="8"/>
      <c r="NGH701" s="8"/>
      <c r="NGI701" s="8"/>
      <c r="NGJ701" s="8"/>
      <c r="NGK701" s="8"/>
      <c r="NGL701" s="8"/>
      <c r="NGM701" s="8"/>
      <c r="NGN701" s="8"/>
      <c r="NGO701" s="8"/>
      <c r="NGP701" s="8"/>
      <c r="NGQ701" s="8"/>
      <c r="NGR701" s="8"/>
      <c r="NGS701" s="8"/>
      <c r="NGT701" s="8"/>
      <c r="NGU701" s="8"/>
      <c r="NGV701" s="8"/>
      <c r="NGW701" s="8"/>
      <c r="NGX701" s="8"/>
      <c r="NGY701" s="8"/>
      <c r="NGZ701" s="8"/>
      <c r="NHA701" s="8"/>
      <c r="NHB701" s="8"/>
      <c r="NHC701" s="8"/>
      <c r="NHD701" s="8"/>
      <c r="NHE701" s="8"/>
      <c r="NHF701" s="8"/>
      <c r="NHG701" s="8"/>
      <c r="NHH701" s="8"/>
      <c r="NHI701" s="8"/>
      <c r="NHJ701" s="8"/>
      <c r="NHK701" s="8"/>
      <c r="NHL701" s="8"/>
      <c r="NHM701" s="8"/>
      <c r="NHN701" s="8"/>
      <c r="NHO701" s="8"/>
      <c r="NHP701" s="8"/>
      <c r="NHQ701" s="8"/>
      <c r="NHR701" s="8"/>
      <c r="NHS701" s="8"/>
      <c r="NHT701" s="8"/>
      <c r="NHU701" s="8"/>
      <c r="NHV701" s="8"/>
      <c r="NHW701" s="8"/>
      <c r="NHX701" s="8"/>
      <c r="NHY701" s="8"/>
      <c r="NHZ701" s="8"/>
      <c r="NIA701" s="8"/>
      <c r="NIB701" s="8"/>
      <c r="NIC701" s="8"/>
      <c r="NID701" s="8"/>
      <c r="NIE701" s="8"/>
      <c r="NIF701" s="8"/>
      <c r="NIG701" s="8"/>
      <c r="NIH701" s="8"/>
      <c r="NII701" s="8"/>
      <c r="NIJ701" s="8"/>
      <c r="NIK701" s="8"/>
      <c r="NIL701" s="8"/>
      <c r="NIM701" s="8"/>
      <c r="NIN701" s="8"/>
      <c r="NIO701" s="8"/>
      <c r="NIP701" s="8"/>
      <c r="NIQ701" s="8"/>
      <c r="NIR701" s="8"/>
      <c r="NIS701" s="8"/>
      <c r="NIT701" s="8"/>
      <c r="NIU701" s="8"/>
      <c r="NIV701" s="8"/>
      <c r="NIW701" s="8"/>
      <c r="NIX701" s="8"/>
      <c r="NIY701" s="8"/>
      <c r="NIZ701" s="8"/>
      <c r="NJA701" s="8"/>
      <c r="NJB701" s="8"/>
      <c r="NJC701" s="8"/>
      <c r="NJD701" s="8"/>
      <c r="NJE701" s="8"/>
      <c r="NJF701" s="8"/>
      <c r="NJG701" s="8"/>
      <c r="NJH701" s="8"/>
      <c r="NJI701" s="8"/>
      <c r="NJJ701" s="8"/>
      <c r="NJK701" s="8"/>
      <c r="NJL701" s="8"/>
      <c r="NJM701" s="8"/>
      <c r="NJN701" s="8"/>
      <c r="NJO701" s="8"/>
      <c r="NJP701" s="8"/>
      <c r="NJQ701" s="8"/>
      <c r="NJR701" s="8"/>
      <c r="NJS701" s="8"/>
      <c r="NJT701" s="8"/>
      <c r="NJU701" s="8"/>
      <c r="NJV701" s="8"/>
      <c r="NJW701" s="8"/>
      <c r="NJX701" s="8"/>
      <c r="NJY701" s="8"/>
      <c r="NJZ701" s="8"/>
      <c r="NKA701" s="8"/>
      <c r="NKB701" s="8"/>
      <c r="NKC701" s="8"/>
      <c r="NKD701" s="8"/>
      <c r="NKE701" s="8"/>
      <c r="NKF701" s="8"/>
      <c r="NKG701" s="8"/>
      <c r="NKH701" s="8"/>
      <c r="NKI701" s="8"/>
      <c r="NKJ701" s="8"/>
      <c r="NKK701" s="8"/>
      <c r="NKL701" s="8"/>
      <c r="NKM701" s="8"/>
      <c r="NKN701" s="8"/>
      <c r="NKO701" s="8"/>
      <c r="NKP701" s="8"/>
      <c r="NKQ701" s="8"/>
      <c r="NKR701" s="8"/>
      <c r="NKS701" s="8"/>
      <c r="NKT701" s="8"/>
      <c r="NKU701" s="8"/>
      <c r="NKV701" s="8"/>
      <c r="NKW701" s="8"/>
      <c r="NKX701" s="8"/>
      <c r="NKY701" s="8"/>
      <c r="NKZ701" s="8"/>
      <c r="NLA701" s="8"/>
      <c r="NLB701" s="8"/>
      <c r="NLC701" s="8"/>
      <c r="NLD701" s="8"/>
      <c r="NLE701" s="8"/>
      <c r="NLF701" s="8"/>
      <c r="NLG701" s="8"/>
      <c r="NLH701" s="8"/>
      <c r="NLI701" s="8"/>
      <c r="NLJ701" s="8"/>
      <c r="NLK701" s="8"/>
      <c r="NLL701" s="8"/>
      <c r="NLM701" s="8"/>
      <c r="NLN701" s="8"/>
      <c r="NLO701" s="8"/>
      <c r="NLP701" s="8"/>
      <c r="NLQ701" s="8"/>
      <c r="NLR701" s="8"/>
      <c r="NLS701" s="8"/>
      <c r="NLT701" s="8"/>
      <c r="NLU701" s="8"/>
      <c r="NLV701" s="8"/>
      <c r="NLW701" s="8"/>
      <c r="NLX701" s="8"/>
      <c r="NLY701" s="8"/>
      <c r="NLZ701" s="8"/>
      <c r="NMA701" s="8"/>
      <c r="NMB701" s="8"/>
      <c r="NMC701" s="8"/>
      <c r="NMD701" s="8"/>
      <c r="NME701" s="8"/>
      <c r="NMF701" s="8"/>
      <c r="NMG701" s="8"/>
      <c r="NMH701" s="8"/>
      <c r="NMI701" s="8"/>
      <c r="NMJ701" s="8"/>
      <c r="NMK701" s="8"/>
      <c r="NML701" s="8"/>
      <c r="NMM701" s="8"/>
      <c r="NMN701" s="8"/>
      <c r="NMO701" s="8"/>
      <c r="NMP701" s="8"/>
      <c r="NMQ701" s="8"/>
      <c r="NMR701" s="8"/>
      <c r="NMS701" s="8"/>
      <c r="NMT701" s="8"/>
      <c r="NMU701" s="8"/>
      <c r="NMV701" s="8"/>
      <c r="NMW701" s="8"/>
      <c r="NMX701" s="8"/>
      <c r="NMY701" s="8"/>
      <c r="NMZ701" s="8"/>
      <c r="NNA701" s="8"/>
      <c r="NNB701" s="8"/>
      <c r="NNC701" s="8"/>
      <c r="NND701" s="8"/>
      <c r="NNE701" s="8"/>
      <c r="NNF701" s="8"/>
      <c r="NNG701" s="8"/>
      <c r="NNH701" s="8"/>
      <c r="NNI701" s="8"/>
      <c r="NNJ701" s="8"/>
      <c r="NNK701" s="8"/>
      <c r="NNL701" s="8"/>
      <c r="NNM701" s="8"/>
      <c r="NNN701" s="8"/>
      <c r="NNO701" s="8"/>
      <c r="NNP701" s="8"/>
      <c r="NNQ701" s="8"/>
      <c r="NNR701" s="8"/>
      <c r="NNS701" s="8"/>
      <c r="NNT701" s="8"/>
      <c r="NNU701" s="8"/>
      <c r="NNV701" s="8"/>
      <c r="NNW701" s="8"/>
      <c r="NNX701" s="8"/>
      <c r="NNY701" s="8"/>
      <c r="NNZ701" s="8"/>
      <c r="NOA701" s="8"/>
      <c r="NOB701" s="8"/>
      <c r="NOC701" s="8"/>
      <c r="NOD701" s="8"/>
      <c r="NOE701" s="8"/>
      <c r="NOF701" s="8"/>
      <c r="NOG701" s="8"/>
      <c r="NOH701" s="8"/>
      <c r="NOI701" s="8"/>
      <c r="NOJ701" s="8"/>
      <c r="NOK701" s="8"/>
      <c r="NOL701" s="8"/>
      <c r="NOM701" s="8"/>
      <c r="NON701" s="8"/>
      <c r="NOO701" s="8"/>
      <c r="NOP701" s="8"/>
      <c r="NOQ701" s="8"/>
      <c r="NOR701" s="8"/>
      <c r="NOS701" s="8"/>
      <c r="NOT701" s="8"/>
      <c r="NOU701" s="8"/>
      <c r="NOV701" s="8"/>
      <c r="NOW701" s="8"/>
      <c r="NOX701" s="8"/>
      <c r="NOY701" s="8"/>
      <c r="NOZ701" s="8"/>
      <c r="NPA701" s="8"/>
      <c r="NPB701" s="8"/>
      <c r="NPC701" s="8"/>
      <c r="NPD701" s="8"/>
      <c r="NPE701" s="8"/>
      <c r="NPF701" s="8"/>
      <c r="NPG701" s="8"/>
      <c r="NPH701" s="8"/>
      <c r="NPI701" s="8"/>
      <c r="NPJ701" s="8"/>
      <c r="NPK701" s="8"/>
      <c r="NPL701" s="8"/>
      <c r="NPM701" s="8"/>
      <c r="NPN701" s="8"/>
      <c r="NPO701" s="8"/>
      <c r="NPP701" s="8"/>
      <c r="NPQ701" s="8"/>
      <c r="NPR701" s="8"/>
      <c r="NPS701" s="8"/>
      <c r="NPT701" s="8"/>
      <c r="NPU701" s="8"/>
      <c r="NPV701" s="8"/>
      <c r="NPW701" s="8"/>
      <c r="NPX701" s="8"/>
      <c r="NPY701" s="8"/>
      <c r="NPZ701" s="8"/>
      <c r="NQA701" s="8"/>
      <c r="NQB701" s="8"/>
      <c r="NQC701" s="8"/>
      <c r="NQD701" s="8"/>
      <c r="NQE701" s="8"/>
      <c r="NQF701" s="8"/>
      <c r="NQG701" s="8"/>
      <c r="NQH701" s="8"/>
      <c r="NQI701" s="8"/>
      <c r="NQJ701" s="8"/>
      <c r="NQK701" s="8"/>
      <c r="NQL701" s="8"/>
      <c r="NQM701" s="8"/>
      <c r="NQN701" s="8"/>
      <c r="NQO701" s="8"/>
      <c r="NQP701" s="8"/>
      <c r="NQQ701" s="8"/>
      <c r="NQR701" s="8"/>
      <c r="NQS701" s="8"/>
      <c r="NQT701" s="8"/>
      <c r="NQU701" s="8"/>
      <c r="NQV701" s="8"/>
      <c r="NQW701" s="8"/>
      <c r="NQX701" s="8"/>
      <c r="NQY701" s="8"/>
      <c r="NQZ701" s="8"/>
      <c r="NRA701" s="8"/>
      <c r="NRB701" s="8"/>
      <c r="NRC701" s="8"/>
      <c r="NRD701" s="8"/>
      <c r="NRE701" s="8"/>
      <c r="NRF701" s="8"/>
      <c r="NRG701" s="8"/>
      <c r="NRH701" s="8"/>
      <c r="NRI701" s="8"/>
      <c r="NRJ701" s="8"/>
      <c r="NRK701" s="8"/>
      <c r="NRL701" s="8"/>
      <c r="NRM701" s="8"/>
      <c r="NRN701" s="8"/>
      <c r="NRO701" s="8"/>
      <c r="NRP701" s="8"/>
      <c r="NRQ701" s="8"/>
      <c r="NRR701" s="8"/>
      <c r="NRS701" s="8"/>
      <c r="NRT701" s="8"/>
      <c r="NRU701" s="8"/>
      <c r="NRV701" s="8"/>
      <c r="NRW701" s="8"/>
      <c r="NRX701" s="8"/>
      <c r="NRY701" s="8"/>
      <c r="NRZ701" s="8"/>
      <c r="NSA701" s="8"/>
      <c r="NSB701" s="8"/>
      <c r="NSC701" s="8"/>
      <c r="NSD701" s="8"/>
      <c r="NSE701" s="8"/>
      <c r="NSF701" s="8"/>
      <c r="NSG701" s="8"/>
      <c r="NSH701" s="8"/>
      <c r="NSI701" s="8"/>
      <c r="NSJ701" s="8"/>
      <c r="NSK701" s="8"/>
      <c r="NSL701" s="8"/>
      <c r="NSM701" s="8"/>
      <c r="NSN701" s="8"/>
      <c r="NSO701" s="8"/>
      <c r="NSP701" s="8"/>
      <c r="NSQ701" s="8"/>
      <c r="NSR701" s="8"/>
      <c r="NSS701" s="8"/>
      <c r="NST701" s="8"/>
      <c r="NSU701" s="8"/>
      <c r="NSV701" s="8"/>
      <c r="NSW701" s="8"/>
      <c r="NSX701" s="8"/>
      <c r="NSY701" s="8"/>
      <c r="NSZ701" s="8"/>
      <c r="NTA701" s="8"/>
      <c r="NTB701" s="8"/>
      <c r="NTC701" s="8"/>
      <c r="NTD701" s="8"/>
      <c r="NTE701" s="8"/>
      <c r="NTF701" s="8"/>
      <c r="NTG701" s="8"/>
      <c r="NTH701" s="8"/>
      <c r="NTI701" s="8"/>
      <c r="NTJ701" s="8"/>
      <c r="NTK701" s="8"/>
      <c r="NTL701" s="8"/>
      <c r="NTM701" s="8"/>
      <c r="NTN701" s="8"/>
      <c r="NTO701" s="8"/>
      <c r="NTP701" s="8"/>
      <c r="NTQ701" s="8"/>
      <c r="NTR701" s="8"/>
      <c r="NTS701" s="8"/>
      <c r="NTT701" s="8"/>
      <c r="NTU701" s="8"/>
      <c r="NTV701" s="8"/>
      <c r="NTW701" s="8"/>
      <c r="NTX701" s="8"/>
      <c r="NTY701" s="8"/>
      <c r="NTZ701" s="8"/>
      <c r="NUA701" s="8"/>
      <c r="NUB701" s="8"/>
      <c r="NUC701" s="8"/>
      <c r="NUD701" s="8"/>
      <c r="NUE701" s="8"/>
      <c r="NUF701" s="8"/>
      <c r="NUG701" s="8"/>
      <c r="NUH701" s="8"/>
      <c r="NUI701" s="8"/>
      <c r="NUJ701" s="8"/>
      <c r="NUK701" s="8"/>
      <c r="NUL701" s="8"/>
      <c r="NUM701" s="8"/>
      <c r="NUN701" s="8"/>
      <c r="NUO701" s="8"/>
      <c r="NUP701" s="8"/>
      <c r="NUQ701" s="8"/>
      <c r="NUR701" s="8"/>
      <c r="NUS701" s="8"/>
      <c r="NUT701" s="8"/>
      <c r="NUU701" s="8"/>
      <c r="NUV701" s="8"/>
      <c r="NUW701" s="8"/>
      <c r="NUX701" s="8"/>
      <c r="NUY701" s="8"/>
      <c r="NUZ701" s="8"/>
      <c r="NVA701" s="8"/>
      <c r="NVB701" s="8"/>
      <c r="NVC701" s="8"/>
      <c r="NVD701" s="8"/>
      <c r="NVE701" s="8"/>
      <c r="NVF701" s="8"/>
      <c r="NVG701" s="8"/>
      <c r="NVH701" s="8"/>
      <c r="NVI701" s="8"/>
      <c r="NVJ701" s="8"/>
      <c r="NVK701" s="8"/>
      <c r="NVL701" s="8"/>
      <c r="NVM701" s="8"/>
      <c r="NVN701" s="8"/>
      <c r="NVO701" s="8"/>
      <c r="NVP701" s="8"/>
      <c r="NVQ701" s="8"/>
      <c r="NVR701" s="8"/>
      <c r="NVS701" s="8"/>
      <c r="NVT701" s="8"/>
      <c r="NVU701" s="8"/>
      <c r="NVV701" s="8"/>
      <c r="NVW701" s="8"/>
      <c r="NVX701" s="8"/>
      <c r="NVY701" s="8"/>
      <c r="NVZ701" s="8"/>
      <c r="NWA701" s="8"/>
      <c r="NWB701" s="8"/>
      <c r="NWC701" s="8"/>
      <c r="NWD701" s="8"/>
      <c r="NWE701" s="8"/>
      <c r="NWF701" s="8"/>
      <c r="NWG701" s="8"/>
      <c r="NWH701" s="8"/>
      <c r="NWI701" s="8"/>
      <c r="NWJ701" s="8"/>
      <c r="NWK701" s="8"/>
      <c r="NWL701" s="8"/>
      <c r="NWM701" s="8"/>
      <c r="NWN701" s="8"/>
      <c r="NWO701" s="8"/>
      <c r="NWP701" s="8"/>
      <c r="NWQ701" s="8"/>
      <c r="NWR701" s="8"/>
      <c r="NWS701" s="8"/>
      <c r="NWT701" s="8"/>
      <c r="NWU701" s="8"/>
      <c r="NWV701" s="8"/>
      <c r="NWW701" s="8"/>
      <c r="NWX701" s="8"/>
      <c r="NWY701" s="8"/>
      <c r="NWZ701" s="8"/>
      <c r="NXA701" s="8"/>
      <c r="NXB701" s="8"/>
      <c r="NXC701" s="8"/>
      <c r="NXD701" s="8"/>
      <c r="NXE701" s="8"/>
      <c r="NXF701" s="8"/>
      <c r="NXG701" s="8"/>
      <c r="NXH701" s="8"/>
      <c r="NXI701" s="8"/>
      <c r="NXJ701" s="8"/>
      <c r="NXK701" s="8"/>
      <c r="NXL701" s="8"/>
      <c r="NXM701" s="8"/>
      <c r="NXN701" s="8"/>
      <c r="NXO701" s="8"/>
      <c r="NXP701" s="8"/>
      <c r="NXQ701" s="8"/>
      <c r="NXR701" s="8"/>
      <c r="NXS701" s="8"/>
      <c r="NXT701" s="8"/>
      <c r="NXU701" s="8"/>
      <c r="NXV701" s="8"/>
      <c r="NXW701" s="8"/>
      <c r="NXX701" s="8"/>
      <c r="NXY701" s="8"/>
      <c r="NXZ701" s="8"/>
      <c r="NYA701" s="8"/>
      <c r="NYB701" s="8"/>
      <c r="NYC701" s="8"/>
      <c r="NYD701" s="8"/>
      <c r="NYE701" s="8"/>
      <c r="NYF701" s="8"/>
      <c r="NYG701" s="8"/>
      <c r="NYH701" s="8"/>
      <c r="NYI701" s="8"/>
      <c r="NYJ701" s="8"/>
      <c r="NYK701" s="8"/>
      <c r="NYL701" s="8"/>
      <c r="NYM701" s="8"/>
      <c r="NYN701" s="8"/>
      <c r="NYO701" s="8"/>
      <c r="NYP701" s="8"/>
      <c r="NYQ701" s="8"/>
      <c r="NYR701" s="8"/>
      <c r="NYS701" s="8"/>
      <c r="NYT701" s="8"/>
      <c r="NYU701" s="8"/>
      <c r="NYV701" s="8"/>
      <c r="NYW701" s="8"/>
      <c r="NYX701" s="8"/>
      <c r="NYY701" s="8"/>
      <c r="NYZ701" s="8"/>
      <c r="NZA701" s="8"/>
      <c r="NZB701" s="8"/>
      <c r="NZC701" s="8"/>
      <c r="NZD701" s="8"/>
      <c r="NZE701" s="8"/>
      <c r="NZF701" s="8"/>
      <c r="NZG701" s="8"/>
      <c r="NZH701" s="8"/>
      <c r="NZI701" s="8"/>
      <c r="NZJ701" s="8"/>
      <c r="NZK701" s="8"/>
      <c r="NZL701" s="8"/>
      <c r="NZM701" s="8"/>
      <c r="NZN701" s="8"/>
      <c r="NZO701" s="8"/>
      <c r="NZP701" s="8"/>
      <c r="NZQ701" s="8"/>
      <c r="NZR701" s="8"/>
      <c r="NZS701" s="8"/>
      <c r="NZT701" s="8"/>
      <c r="NZU701" s="8"/>
      <c r="NZV701" s="8"/>
      <c r="NZW701" s="8"/>
      <c r="NZX701" s="8"/>
      <c r="NZY701" s="8"/>
      <c r="NZZ701" s="8"/>
      <c r="OAA701" s="8"/>
      <c r="OAB701" s="8"/>
      <c r="OAC701" s="8"/>
      <c r="OAD701" s="8"/>
      <c r="OAE701" s="8"/>
      <c r="OAF701" s="8"/>
      <c r="OAG701" s="8"/>
      <c r="OAH701" s="8"/>
      <c r="OAI701" s="8"/>
      <c r="OAJ701" s="8"/>
      <c r="OAK701" s="8"/>
      <c r="OAL701" s="8"/>
      <c r="OAM701" s="8"/>
      <c r="OAN701" s="8"/>
      <c r="OAO701" s="8"/>
      <c r="OAP701" s="8"/>
      <c r="OAQ701" s="8"/>
      <c r="OAR701" s="8"/>
      <c r="OAS701" s="8"/>
      <c r="OAT701" s="8"/>
      <c r="OAU701" s="8"/>
      <c r="OAV701" s="8"/>
      <c r="OAW701" s="8"/>
      <c r="OAX701" s="8"/>
      <c r="OAY701" s="8"/>
      <c r="OAZ701" s="8"/>
      <c r="OBA701" s="8"/>
      <c r="OBB701" s="8"/>
      <c r="OBC701" s="8"/>
      <c r="OBD701" s="8"/>
      <c r="OBE701" s="8"/>
      <c r="OBF701" s="8"/>
      <c r="OBG701" s="8"/>
      <c r="OBH701" s="8"/>
      <c r="OBI701" s="8"/>
      <c r="OBJ701" s="8"/>
      <c r="OBK701" s="8"/>
      <c r="OBL701" s="8"/>
      <c r="OBM701" s="8"/>
      <c r="OBN701" s="8"/>
      <c r="OBO701" s="8"/>
      <c r="OBP701" s="8"/>
      <c r="OBQ701" s="8"/>
      <c r="OBR701" s="8"/>
      <c r="OBS701" s="8"/>
      <c r="OBT701" s="8"/>
      <c r="OBU701" s="8"/>
      <c r="OBV701" s="8"/>
      <c r="OBW701" s="8"/>
      <c r="OBX701" s="8"/>
      <c r="OBY701" s="8"/>
      <c r="OBZ701" s="8"/>
      <c r="OCA701" s="8"/>
      <c r="OCB701" s="8"/>
      <c r="OCC701" s="8"/>
      <c r="OCD701" s="8"/>
      <c r="OCE701" s="8"/>
      <c r="OCF701" s="8"/>
      <c r="OCG701" s="8"/>
      <c r="OCH701" s="8"/>
      <c r="OCI701" s="8"/>
      <c r="OCJ701" s="8"/>
      <c r="OCK701" s="8"/>
      <c r="OCL701" s="8"/>
      <c r="OCM701" s="8"/>
      <c r="OCN701" s="8"/>
      <c r="OCO701" s="8"/>
      <c r="OCP701" s="8"/>
      <c r="OCQ701" s="8"/>
      <c r="OCR701" s="8"/>
      <c r="OCS701" s="8"/>
      <c r="OCT701" s="8"/>
      <c r="OCU701" s="8"/>
      <c r="OCV701" s="8"/>
      <c r="OCW701" s="8"/>
      <c r="OCX701" s="8"/>
      <c r="OCY701" s="8"/>
      <c r="OCZ701" s="8"/>
      <c r="ODA701" s="8"/>
      <c r="ODB701" s="8"/>
      <c r="ODC701" s="8"/>
      <c r="ODD701" s="8"/>
      <c r="ODE701" s="8"/>
      <c r="ODF701" s="8"/>
      <c r="ODG701" s="8"/>
      <c r="ODH701" s="8"/>
      <c r="ODI701" s="8"/>
      <c r="ODJ701" s="8"/>
      <c r="ODK701" s="8"/>
      <c r="ODL701" s="8"/>
      <c r="ODM701" s="8"/>
      <c r="ODN701" s="8"/>
      <c r="ODO701" s="8"/>
      <c r="ODP701" s="8"/>
      <c r="ODQ701" s="8"/>
      <c r="ODR701" s="8"/>
      <c r="ODS701" s="8"/>
      <c r="ODT701" s="8"/>
      <c r="ODU701" s="8"/>
      <c r="ODV701" s="8"/>
      <c r="ODW701" s="8"/>
      <c r="ODX701" s="8"/>
      <c r="ODY701" s="8"/>
      <c r="ODZ701" s="8"/>
      <c r="OEA701" s="8"/>
      <c r="OEB701" s="8"/>
      <c r="OEC701" s="8"/>
      <c r="OED701" s="8"/>
      <c r="OEE701" s="8"/>
      <c r="OEF701" s="8"/>
      <c r="OEG701" s="8"/>
      <c r="OEH701" s="8"/>
      <c r="OEI701" s="8"/>
      <c r="OEJ701" s="8"/>
      <c r="OEK701" s="8"/>
      <c r="OEL701" s="8"/>
      <c r="OEM701" s="8"/>
      <c r="OEN701" s="8"/>
      <c r="OEO701" s="8"/>
      <c r="OEP701" s="8"/>
      <c r="OEQ701" s="8"/>
      <c r="OER701" s="8"/>
      <c r="OES701" s="8"/>
      <c r="OET701" s="8"/>
      <c r="OEU701" s="8"/>
      <c r="OEV701" s="8"/>
      <c r="OEW701" s="8"/>
      <c r="OEX701" s="8"/>
      <c r="OEY701" s="8"/>
      <c r="OEZ701" s="8"/>
      <c r="OFA701" s="8"/>
      <c r="OFB701" s="8"/>
      <c r="OFC701" s="8"/>
      <c r="OFD701" s="8"/>
      <c r="OFE701" s="8"/>
      <c r="OFF701" s="8"/>
      <c r="OFG701" s="8"/>
      <c r="OFH701" s="8"/>
      <c r="OFI701" s="8"/>
      <c r="OFJ701" s="8"/>
      <c r="OFK701" s="8"/>
      <c r="OFL701" s="8"/>
      <c r="OFM701" s="8"/>
      <c r="OFN701" s="8"/>
      <c r="OFO701" s="8"/>
      <c r="OFP701" s="8"/>
      <c r="OFQ701" s="8"/>
      <c r="OFR701" s="8"/>
      <c r="OFS701" s="8"/>
      <c r="OFT701" s="8"/>
      <c r="OFU701" s="8"/>
      <c r="OFV701" s="8"/>
      <c r="OFW701" s="8"/>
      <c r="OFX701" s="8"/>
      <c r="OFY701" s="8"/>
      <c r="OFZ701" s="8"/>
      <c r="OGA701" s="8"/>
      <c r="OGB701" s="8"/>
      <c r="OGC701" s="8"/>
      <c r="OGD701" s="8"/>
      <c r="OGE701" s="8"/>
      <c r="OGF701" s="8"/>
      <c r="OGG701" s="8"/>
      <c r="OGH701" s="8"/>
      <c r="OGI701" s="8"/>
      <c r="OGJ701" s="8"/>
      <c r="OGK701" s="8"/>
      <c r="OGL701" s="8"/>
      <c r="OGM701" s="8"/>
      <c r="OGN701" s="8"/>
      <c r="OGO701" s="8"/>
      <c r="OGP701" s="8"/>
      <c r="OGQ701" s="8"/>
      <c r="OGR701" s="8"/>
      <c r="OGS701" s="8"/>
      <c r="OGT701" s="8"/>
      <c r="OGU701" s="8"/>
      <c r="OGV701" s="8"/>
      <c r="OGW701" s="8"/>
      <c r="OGX701" s="8"/>
      <c r="OGY701" s="8"/>
      <c r="OGZ701" s="8"/>
      <c r="OHA701" s="8"/>
      <c r="OHB701" s="8"/>
      <c r="OHC701" s="8"/>
      <c r="OHD701" s="8"/>
      <c r="OHE701" s="8"/>
      <c r="OHF701" s="8"/>
      <c r="OHG701" s="8"/>
      <c r="OHH701" s="8"/>
      <c r="OHI701" s="8"/>
      <c r="OHJ701" s="8"/>
      <c r="OHK701" s="8"/>
      <c r="OHL701" s="8"/>
      <c r="OHM701" s="8"/>
      <c r="OHN701" s="8"/>
      <c r="OHO701" s="8"/>
      <c r="OHP701" s="8"/>
      <c r="OHQ701" s="8"/>
      <c r="OHR701" s="8"/>
      <c r="OHS701" s="8"/>
      <c r="OHT701" s="8"/>
      <c r="OHU701" s="8"/>
      <c r="OHV701" s="8"/>
      <c r="OHW701" s="8"/>
      <c r="OHX701" s="8"/>
      <c r="OHY701" s="8"/>
      <c r="OHZ701" s="8"/>
      <c r="OIA701" s="8"/>
      <c r="OIB701" s="8"/>
      <c r="OIC701" s="8"/>
      <c r="OID701" s="8"/>
      <c r="OIE701" s="8"/>
      <c r="OIF701" s="8"/>
      <c r="OIG701" s="8"/>
      <c r="OIH701" s="8"/>
      <c r="OII701" s="8"/>
      <c r="OIJ701" s="8"/>
      <c r="OIK701" s="8"/>
      <c r="OIL701" s="8"/>
      <c r="OIM701" s="8"/>
      <c r="OIN701" s="8"/>
      <c r="OIO701" s="8"/>
      <c r="OIP701" s="8"/>
      <c r="OIQ701" s="8"/>
      <c r="OIR701" s="8"/>
      <c r="OIS701" s="8"/>
      <c r="OIT701" s="8"/>
      <c r="OIU701" s="8"/>
      <c r="OIV701" s="8"/>
      <c r="OIW701" s="8"/>
      <c r="OIX701" s="8"/>
      <c r="OIY701" s="8"/>
      <c r="OIZ701" s="8"/>
      <c r="OJA701" s="8"/>
      <c r="OJB701" s="8"/>
      <c r="OJC701" s="8"/>
      <c r="OJD701" s="8"/>
      <c r="OJE701" s="8"/>
      <c r="OJF701" s="8"/>
      <c r="OJG701" s="8"/>
      <c r="OJH701" s="8"/>
      <c r="OJI701" s="8"/>
      <c r="OJJ701" s="8"/>
      <c r="OJK701" s="8"/>
      <c r="OJL701" s="8"/>
      <c r="OJM701" s="8"/>
      <c r="OJN701" s="8"/>
      <c r="OJO701" s="8"/>
      <c r="OJP701" s="8"/>
      <c r="OJQ701" s="8"/>
      <c r="OJR701" s="8"/>
      <c r="OJS701" s="8"/>
      <c r="OJT701" s="8"/>
      <c r="OJU701" s="8"/>
      <c r="OJV701" s="8"/>
      <c r="OJW701" s="8"/>
      <c r="OJX701" s="8"/>
      <c r="OJY701" s="8"/>
      <c r="OJZ701" s="8"/>
      <c r="OKA701" s="8"/>
      <c r="OKB701" s="8"/>
      <c r="OKC701" s="8"/>
      <c r="OKD701" s="8"/>
      <c r="OKE701" s="8"/>
      <c r="OKF701" s="8"/>
      <c r="OKG701" s="8"/>
      <c r="OKH701" s="8"/>
      <c r="OKI701" s="8"/>
      <c r="OKJ701" s="8"/>
      <c r="OKK701" s="8"/>
      <c r="OKL701" s="8"/>
      <c r="OKM701" s="8"/>
      <c r="OKN701" s="8"/>
      <c r="OKO701" s="8"/>
      <c r="OKP701" s="8"/>
      <c r="OKQ701" s="8"/>
      <c r="OKR701" s="8"/>
      <c r="OKS701" s="8"/>
      <c r="OKT701" s="8"/>
      <c r="OKU701" s="8"/>
      <c r="OKV701" s="8"/>
      <c r="OKW701" s="8"/>
      <c r="OKX701" s="8"/>
      <c r="OKY701" s="8"/>
      <c r="OKZ701" s="8"/>
      <c r="OLA701" s="8"/>
      <c r="OLB701" s="8"/>
      <c r="OLC701" s="8"/>
      <c r="OLD701" s="8"/>
      <c r="OLE701" s="8"/>
      <c r="OLF701" s="8"/>
      <c r="OLG701" s="8"/>
      <c r="OLH701" s="8"/>
      <c r="OLI701" s="8"/>
      <c r="OLJ701" s="8"/>
      <c r="OLK701" s="8"/>
      <c r="OLL701" s="8"/>
      <c r="OLM701" s="8"/>
      <c r="OLN701" s="8"/>
      <c r="OLO701" s="8"/>
      <c r="OLP701" s="8"/>
      <c r="OLQ701" s="8"/>
      <c r="OLR701" s="8"/>
      <c r="OLS701" s="8"/>
      <c r="OLT701" s="8"/>
      <c r="OLU701" s="8"/>
      <c r="OLV701" s="8"/>
      <c r="OLW701" s="8"/>
      <c r="OLX701" s="8"/>
      <c r="OLY701" s="8"/>
      <c r="OLZ701" s="8"/>
      <c r="OMA701" s="8"/>
      <c r="OMB701" s="8"/>
      <c r="OMC701" s="8"/>
      <c r="OMD701" s="8"/>
      <c r="OME701" s="8"/>
      <c r="OMF701" s="8"/>
      <c r="OMG701" s="8"/>
      <c r="OMH701" s="8"/>
      <c r="OMI701" s="8"/>
      <c r="OMJ701" s="8"/>
      <c r="OMK701" s="8"/>
      <c r="OML701" s="8"/>
      <c r="OMM701" s="8"/>
      <c r="OMN701" s="8"/>
      <c r="OMO701" s="8"/>
      <c r="OMP701" s="8"/>
      <c r="OMQ701" s="8"/>
      <c r="OMR701" s="8"/>
      <c r="OMS701" s="8"/>
      <c r="OMT701" s="8"/>
      <c r="OMU701" s="8"/>
      <c r="OMV701" s="8"/>
      <c r="OMW701" s="8"/>
      <c r="OMX701" s="8"/>
      <c r="OMY701" s="8"/>
      <c r="OMZ701" s="8"/>
      <c r="ONA701" s="8"/>
      <c r="ONB701" s="8"/>
      <c r="ONC701" s="8"/>
      <c r="OND701" s="8"/>
      <c r="ONE701" s="8"/>
      <c r="ONF701" s="8"/>
      <c r="ONG701" s="8"/>
      <c r="ONH701" s="8"/>
      <c r="ONI701" s="8"/>
      <c r="ONJ701" s="8"/>
      <c r="ONK701" s="8"/>
      <c r="ONL701" s="8"/>
      <c r="ONM701" s="8"/>
      <c r="ONN701" s="8"/>
      <c r="ONO701" s="8"/>
      <c r="ONP701" s="8"/>
      <c r="ONQ701" s="8"/>
      <c r="ONR701" s="8"/>
      <c r="ONS701" s="8"/>
      <c r="ONT701" s="8"/>
      <c r="ONU701" s="8"/>
      <c r="ONV701" s="8"/>
      <c r="ONW701" s="8"/>
      <c r="ONX701" s="8"/>
      <c r="ONY701" s="8"/>
      <c r="ONZ701" s="8"/>
      <c r="OOA701" s="8"/>
      <c r="OOB701" s="8"/>
      <c r="OOC701" s="8"/>
      <c r="OOD701" s="8"/>
      <c r="OOE701" s="8"/>
      <c r="OOF701" s="8"/>
      <c r="OOG701" s="8"/>
      <c r="OOH701" s="8"/>
      <c r="OOI701" s="8"/>
      <c r="OOJ701" s="8"/>
      <c r="OOK701" s="8"/>
      <c r="OOL701" s="8"/>
      <c r="OOM701" s="8"/>
      <c r="OON701" s="8"/>
      <c r="OOO701" s="8"/>
      <c r="OOP701" s="8"/>
      <c r="OOQ701" s="8"/>
      <c r="OOR701" s="8"/>
      <c r="OOS701" s="8"/>
      <c r="OOT701" s="8"/>
      <c r="OOU701" s="8"/>
      <c r="OOV701" s="8"/>
      <c r="OOW701" s="8"/>
      <c r="OOX701" s="8"/>
      <c r="OOY701" s="8"/>
      <c r="OOZ701" s="8"/>
      <c r="OPA701" s="8"/>
      <c r="OPB701" s="8"/>
      <c r="OPC701" s="8"/>
      <c r="OPD701" s="8"/>
      <c r="OPE701" s="8"/>
      <c r="OPF701" s="8"/>
      <c r="OPG701" s="8"/>
      <c r="OPH701" s="8"/>
      <c r="OPI701" s="8"/>
      <c r="OPJ701" s="8"/>
      <c r="OPK701" s="8"/>
      <c r="OPL701" s="8"/>
      <c r="OPM701" s="8"/>
      <c r="OPN701" s="8"/>
      <c r="OPO701" s="8"/>
      <c r="OPP701" s="8"/>
      <c r="OPQ701" s="8"/>
      <c r="OPR701" s="8"/>
      <c r="OPS701" s="8"/>
      <c r="OPT701" s="8"/>
      <c r="OPU701" s="8"/>
      <c r="OPV701" s="8"/>
      <c r="OPW701" s="8"/>
      <c r="OPX701" s="8"/>
      <c r="OPY701" s="8"/>
      <c r="OPZ701" s="8"/>
      <c r="OQA701" s="8"/>
      <c r="OQB701" s="8"/>
      <c r="OQC701" s="8"/>
      <c r="OQD701" s="8"/>
      <c r="OQE701" s="8"/>
      <c r="OQF701" s="8"/>
      <c r="OQG701" s="8"/>
      <c r="OQH701" s="8"/>
      <c r="OQI701" s="8"/>
      <c r="OQJ701" s="8"/>
      <c r="OQK701" s="8"/>
      <c r="OQL701" s="8"/>
      <c r="OQM701" s="8"/>
      <c r="OQN701" s="8"/>
      <c r="OQO701" s="8"/>
      <c r="OQP701" s="8"/>
      <c r="OQQ701" s="8"/>
      <c r="OQR701" s="8"/>
      <c r="OQS701" s="8"/>
      <c r="OQT701" s="8"/>
      <c r="OQU701" s="8"/>
      <c r="OQV701" s="8"/>
      <c r="OQW701" s="8"/>
      <c r="OQX701" s="8"/>
      <c r="OQY701" s="8"/>
      <c r="OQZ701" s="8"/>
      <c r="ORA701" s="8"/>
      <c r="ORB701" s="8"/>
      <c r="ORC701" s="8"/>
      <c r="ORD701" s="8"/>
      <c r="ORE701" s="8"/>
      <c r="ORF701" s="8"/>
      <c r="ORG701" s="8"/>
      <c r="ORH701" s="8"/>
      <c r="ORI701" s="8"/>
      <c r="ORJ701" s="8"/>
      <c r="ORK701" s="8"/>
      <c r="ORL701" s="8"/>
      <c r="ORM701" s="8"/>
      <c r="ORN701" s="8"/>
      <c r="ORO701" s="8"/>
      <c r="ORP701" s="8"/>
      <c r="ORQ701" s="8"/>
      <c r="ORR701" s="8"/>
      <c r="ORS701" s="8"/>
      <c r="ORT701" s="8"/>
      <c r="ORU701" s="8"/>
      <c r="ORV701" s="8"/>
      <c r="ORW701" s="8"/>
      <c r="ORX701" s="8"/>
      <c r="ORY701" s="8"/>
      <c r="ORZ701" s="8"/>
      <c r="OSA701" s="8"/>
      <c r="OSB701" s="8"/>
      <c r="OSC701" s="8"/>
      <c r="OSD701" s="8"/>
      <c r="OSE701" s="8"/>
      <c r="OSF701" s="8"/>
      <c r="OSG701" s="8"/>
      <c r="OSH701" s="8"/>
      <c r="OSI701" s="8"/>
      <c r="OSJ701" s="8"/>
      <c r="OSK701" s="8"/>
      <c r="OSL701" s="8"/>
      <c r="OSM701" s="8"/>
      <c r="OSN701" s="8"/>
      <c r="OSO701" s="8"/>
      <c r="OSP701" s="8"/>
      <c r="OSQ701" s="8"/>
      <c r="OSR701" s="8"/>
      <c r="OSS701" s="8"/>
      <c r="OST701" s="8"/>
      <c r="OSU701" s="8"/>
      <c r="OSV701" s="8"/>
      <c r="OSW701" s="8"/>
      <c r="OSX701" s="8"/>
      <c r="OSY701" s="8"/>
      <c r="OSZ701" s="8"/>
      <c r="OTA701" s="8"/>
      <c r="OTB701" s="8"/>
      <c r="OTC701" s="8"/>
      <c r="OTD701" s="8"/>
      <c r="OTE701" s="8"/>
      <c r="OTF701" s="8"/>
      <c r="OTG701" s="8"/>
      <c r="OTH701" s="8"/>
      <c r="OTI701" s="8"/>
      <c r="OTJ701" s="8"/>
      <c r="OTK701" s="8"/>
      <c r="OTL701" s="8"/>
      <c r="OTM701" s="8"/>
      <c r="OTN701" s="8"/>
      <c r="OTO701" s="8"/>
      <c r="OTP701" s="8"/>
      <c r="OTQ701" s="8"/>
      <c r="OTR701" s="8"/>
      <c r="OTS701" s="8"/>
      <c r="OTT701" s="8"/>
      <c r="OTU701" s="8"/>
      <c r="OTV701" s="8"/>
      <c r="OTW701" s="8"/>
      <c r="OTX701" s="8"/>
      <c r="OTY701" s="8"/>
      <c r="OTZ701" s="8"/>
      <c r="OUA701" s="8"/>
      <c r="OUB701" s="8"/>
      <c r="OUC701" s="8"/>
      <c r="OUD701" s="8"/>
      <c r="OUE701" s="8"/>
      <c r="OUF701" s="8"/>
      <c r="OUG701" s="8"/>
      <c r="OUH701" s="8"/>
      <c r="OUI701" s="8"/>
      <c r="OUJ701" s="8"/>
      <c r="OUK701" s="8"/>
      <c r="OUL701" s="8"/>
      <c r="OUM701" s="8"/>
      <c r="OUN701" s="8"/>
      <c r="OUO701" s="8"/>
      <c r="OUP701" s="8"/>
      <c r="OUQ701" s="8"/>
      <c r="OUR701" s="8"/>
      <c r="OUS701" s="8"/>
      <c r="OUT701" s="8"/>
      <c r="OUU701" s="8"/>
      <c r="OUV701" s="8"/>
      <c r="OUW701" s="8"/>
      <c r="OUX701" s="8"/>
      <c r="OUY701" s="8"/>
      <c r="OUZ701" s="8"/>
      <c r="OVA701" s="8"/>
      <c r="OVB701" s="8"/>
      <c r="OVC701" s="8"/>
      <c r="OVD701" s="8"/>
      <c r="OVE701" s="8"/>
      <c r="OVF701" s="8"/>
      <c r="OVG701" s="8"/>
      <c r="OVH701" s="8"/>
      <c r="OVI701" s="8"/>
      <c r="OVJ701" s="8"/>
      <c r="OVK701" s="8"/>
      <c r="OVL701" s="8"/>
      <c r="OVM701" s="8"/>
      <c r="OVN701" s="8"/>
      <c r="OVO701" s="8"/>
      <c r="OVP701" s="8"/>
      <c r="OVQ701" s="8"/>
      <c r="OVR701" s="8"/>
      <c r="OVS701" s="8"/>
      <c r="OVT701" s="8"/>
      <c r="OVU701" s="8"/>
      <c r="OVV701" s="8"/>
      <c r="OVW701" s="8"/>
      <c r="OVX701" s="8"/>
      <c r="OVY701" s="8"/>
      <c r="OVZ701" s="8"/>
      <c r="OWA701" s="8"/>
      <c r="OWB701" s="8"/>
      <c r="OWC701" s="8"/>
      <c r="OWD701" s="8"/>
      <c r="OWE701" s="8"/>
      <c r="OWF701" s="8"/>
      <c r="OWG701" s="8"/>
      <c r="OWH701" s="8"/>
      <c r="OWI701" s="8"/>
      <c r="OWJ701" s="8"/>
      <c r="OWK701" s="8"/>
      <c r="OWL701" s="8"/>
      <c r="OWM701" s="8"/>
      <c r="OWN701" s="8"/>
      <c r="OWO701" s="8"/>
      <c r="OWP701" s="8"/>
      <c r="OWQ701" s="8"/>
      <c r="OWR701" s="8"/>
      <c r="OWS701" s="8"/>
      <c r="OWT701" s="8"/>
      <c r="OWU701" s="8"/>
      <c r="OWV701" s="8"/>
      <c r="OWW701" s="8"/>
      <c r="OWX701" s="8"/>
      <c r="OWY701" s="8"/>
      <c r="OWZ701" s="8"/>
      <c r="OXA701" s="8"/>
      <c r="OXB701" s="8"/>
      <c r="OXC701" s="8"/>
      <c r="OXD701" s="8"/>
      <c r="OXE701" s="8"/>
      <c r="OXF701" s="8"/>
      <c r="OXG701" s="8"/>
      <c r="OXH701" s="8"/>
      <c r="OXI701" s="8"/>
      <c r="OXJ701" s="8"/>
      <c r="OXK701" s="8"/>
      <c r="OXL701" s="8"/>
      <c r="OXM701" s="8"/>
      <c r="OXN701" s="8"/>
      <c r="OXO701" s="8"/>
      <c r="OXP701" s="8"/>
      <c r="OXQ701" s="8"/>
      <c r="OXR701" s="8"/>
      <c r="OXS701" s="8"/>
      <c r="OXT701" s="8"/>
      <c r="OXU701" s="8"/>
      <c r="OXV701" s="8"/>
      <c r="OXW701" s="8"/>
      <c r="OXX701" s="8"/>
      <c r="OXY701" s="8"/>
      <c r="OXZ701" s="8"/>
      <c r="OYA701" s="8"/>
      <c r="OYB701" s="8"/>
      <c r="OYC701" s="8"/>
      <c r="OYD701" s="8"/>
      <c r="OYE701" s="8"/>
      <c r="OYF701" s="8"/>
      <c r="OYG701" s="8"/>
      <c r="OYH701" s="8"/>
      <c r="OYI701" s="8"/>
      <c r="OYJ701" s="8"/>
      <c r="OYK701" s="8"/>
      <c r="OYL701" s="8"/>
      <c r="OYM701" s="8"/>
      <c r="OYN701" s="8"/>
      <c r="OYO701" s="8"/>
      <c r="OYP701" s="8"/>
      <c r="OYQ701" s="8"/>
      <c r="OYR701" s="8"/>
      <c r="OYS701" s="8"/>
      <c r="OYT701" s="8"/>
      <c r="OYU701" s="8"/>
      <c r="OYV701" s="8"/>
      <c r="OYW701" s="8"/>
      <c r="OYX701" s="8"/>
      <c r="OYY701" s="8"/>
      <c r="OYZ701" s="8"/>
      <c r="OZA701" s="8"/>
      <c r="OZB701" s="8"/>
      <c r="OZC701" s="8"/>
      <c r="OZD701" s="8"/>
      <c r="OZE701" s="8"/>
      <c r="OZF701" s="8"/>
      <c r="OZG701" s="8"/>
      <c r="OZH701" s="8"/>
      <c r="OZI701" s="8"/>
      <c r="OZJ701" s="8"/>
      <c r="OZK701" s="8"/>
      <c r="OZL701" s="8"/>
      <c r="OZM701" s="8"/>
      <c r="OZN701" s="8"/>
      <c r="OZO701" s="8"/>
      <c r="OZP701" s="8"/>
      <c r="OZQ701" s="8"/>
      <c r="OZR701" s="8"/>
      <c r="OZS701" s="8"/>
      <c r="OZT701" s="8"/>
      <c r="OZU701" s="8"/>
      <c r="OZV701" s="8"/>
      <c r="OZW701" s="8"/>
      <c r="OZX701" s="8"/>
      <c r="OZY701" s="8"/>
      <c r="OZZ701" s="8"/>
      <c r="PAA701" s="8"/>
      <c r="PAB701" s="8"/>
      <c r="PAC701" s="8"/>
      <c r="PAD701" s="8"/>
      <c r="PAE701" s="8"/>
      <c r="PAF701" s="8"/>
      <c r="PAG701" s="8"/>
      <c r="PAH701" s="8"/>
      <c r="PAI701" s="8"/>
      <c r="PAJ701" s="8"/>
      <c r="PAK701" s="8"/>
      <c r="PAL701" s="8"/>
      <c r="PAM701" s="8"/>
      <c r="PAN701" s="8"/>
      <c r="PAO701" s="8"/>
      <c r="PAP701" s="8"/>
      <c r="PAQ701" s="8"/>
      <c r="PAR701" s="8"/>
      <c r="PAS701" s="8"/>
      <c r="PAT701" s="8"/>
      <c r="PAU701" s="8"/>
      <c r="PAV701" s="8"/>
      <c r="PAW701" s="8"/>
      <c r="PAX701" s="8"/>
      <c r="PAY701" s="8"/>
      <c r="PAZ701" s="8"/>
      <c r="PBA701" s="8"/>
      <c r="PBB701" s="8"/>
      <c r="PBC701" s="8"/>
      <c r="PBD701" s="8"/>
      <c r="PBE701" s="8"/>
      <c r="PBF701" s="8"/>
      <c r="PBG701" s="8"/>
      <c r="PBH701" s="8"/>
      <c r="PBI701" s="8"/>
      <c r="PBJ701" s="8"/>
      <c r="PBK701" s="8"/>
      <c r="PBL701" s="8"/>
      <c r="PBM701" s="8"/>
      <c r="PBN701" s="8"/>
      <c r="PBO701" s="8"/>
      <c r="PBP701" s="8"/>
      <c r="PBQ701" s="8"/>
      <c r="PBR701" s="8"/>
      <c r="PBS701" s="8"/>
      <c r="PBT701" s="8"/>
      <c r="PBU701" s="8"/>
      <c r="PBV701" s="8"/>
      <c r="PBW701" s="8"/>
      <c r="PBX701" s="8"/>
      <c r="PBY701" s="8"/>
      <c r="PBZ701" s="8"/>
      <c r="PCA701" s="8"/>
      <c r="PCB701" s="8"/>
      <c r="PCC701" s="8"/>
      <c r="PCD701" s="8"/>
      <c r="PCE701" s="8"/>
      <c r="PCF701" s="8"/>
      <c r="PCG701" s="8"/>
      <c r="PCH701" s="8"/>
      <c r="PCI701" s="8"/>
      <c r="PCJ701" s="8"/>
      <c r="PCK701" s="8"/>
      <c r="PCL701" s="8"/>
      <c r="PCM701" s="8"/>
      <c r="PCN701" s="8"/>
      <c r="PCO701" s="8"/>
      <c r="PCP701" s="8"/>
      <c r="PCQ701" s="8"/>
      <c r="PCR701" s="8"/>
      <c r="PCS701" s="8"/>
      <c r="PCT701" s="8"/>
      <c r="PCU701" s="8"/>
      <c r="PCV701" s="8"/>
      <c r="PCW701" s="8"/>
      <c r="PCX701" s="8"/>
      <c r="PCY701" s="8"/>
      <c r="PCZ701" s="8"/>
      <c r="PDA701" s="8"/>
      <c r="PDB701" s="8"/>
      <c r="PDC701" s="8"/>
      <c r="PDD701" s="8"/>
      <c r="PDE701" s="8"/>
      <c r="PDF701" s="8"/>
      <c r="PDG701" s="8"/>
      <c r="PDH701" s="8"/>
      <c r="PDI701" s="8"/>
      <c r="PDJ701" s="8"/>
      <c r="PDK701" s="8"/>
      <c r="PDL701" s="8"/>
      <c r="PDM701" s="8"/>
      <c r="PDN701" s="8"/>
      <c r="PDO701" s="8"/>
      <c r="PDP701" s="8"/>
      <c r="PDQ701" s="8"/>
      <c r="PDR701" s="8"/>
      <c r="PDS701" s="8"/>
      <c r="PDT701" s="8"/>
      <c r="PDU701" s="8"/>
      <c r="PDV701" s="8"/>
      <c r="PDW701" s="8"/>
      <c r="PDX701" s="8"/>
      <c r="PDY701" s="8"/>
      <c r="PDZ701" s="8"/>
      <c r="PEA701" s="8"/>
      <c r="PEB701" s="8"/>
      <c r="PEC701" s="8"/>
      <c r="PED701" s="8"/>
      <c r="PEE701" s="8"/>
      <c r="PEF701" s="8"/>
      <c r="PEG701" s="8"/>
      <c r="PEH701" s="8"/>
      <c r="PEI701" s="8"/>
      <c r="PEJ701" s="8"/>
      <c r="PEK701" s="8"/>
      <c r="PEL701" s="8"/>
      <c r="PEM701" s="8"/>
      <c r="PEN701" s="8"/>
      <c r="PEO701" s="8"/>
      <c r="PEP701" s="8"/>
      <c r="PEQ701" s="8"/>
      <c r="PER701" s="8"/>
      <c r="PES701" s="8"/>
      <c r="PET701" s="8"/>
      <c r="PEU701" s="8"/>
      <c r="PEV701" s="8"/>
      <c r="PEW701" s="8"/>
      <c r="PEX701" s="8"/>
      <c r="PEY701" s="8"/>
      <c r="PEZ701" s="8"/>
      <c r="PFA701" s="8"/>
      <c r="PFB701" s="8"/>
      <c r="PFC701" s="8"/>
      <c r="PFD701" s="8"/>
      <c r="PFE701" s="8"/>
      <c r="PFF701" s="8"/>
      <c r="PFG701" s="8"/>
      <c r="PFH701" s="8"/>
      <c r="PFI701" s="8"/>
      <c r="PFJ701" s="8"/>
      <c r="PFK701" s="8"/>
      <c r="PFL701" s="8"/>
      <c r="PFM701" s="8"/>
      <c r="PFN701" s="8"/>
      <c r="PFO701" s="8"/>
      <c r="PFP701" s="8"/>
      <c r="PFQ701" s="8"/>
      <c r="PFR701" s="8"/>
      <c r="PFS701" s="8"/>
      <c r="PFT701" s="8"/>
      <c r="PFU701" s="8"/>
      <c r="PFV701" s="8"/>
      <c r="PFW701" s="8"/>
      <c r="PFX701" s="8"/>
      <c r="PFY701" s="8"/>
      <c r="PFZ701" s="8"/>
      <c r="PGA701" s="8"/>
      <c r="PGB701" s="8"/>
      <c r="PGC701" s="8"/>
      <c r="PGD701" s="8"/>
      <c r="PGE701" s="8"/>
      <c r="PGF701" s="8"/>
      <c r="PGG701" s="8"/>
      <c r="PGH701" s="8"/>
      <c r="PGI701" s="8"/>
      <c r="PGJ701" s="8"/>
      <c r="PGK701" s="8"/>
      <c r="PGL701" s="8"/>
      <c r="PGM701" s="8"/>
      <c r="PGN701" s="8"/>
      <c r="PGO701" s="8"/>
      <c r="PGP701" s="8"/>
      <c r="PGQ701" s="8"/>
      <c r="PGR701" s="8"/>
      <c r="PGS701" s="8"/>
      <c r="PGT701" s="8"/>
      <c r="PGU701" s="8"/>
      <c r="PGV701" s="8"/>
      <c r="PGW701" s="8"/>
      <c r="PGX701" s="8"/>
      <c r="PGY701" s="8"/>
      <c r="PGZ701" s="8"/>
      <c r="PHA701" s="8"/>
      <c r="PHB701" s="8"/>
      <c r="PHC701" s="8"/>
      <c r="PHD701" s="8"/>
      <c r="PHE701" s="8"/>
      <c r="PHF701" s="8"/>
      <c r="PHG701" s="8"/>
      <c r="PHH701" s="8"/>
      <c r="PHI701" s="8"/>
      <c r="PHJ701" s="8"/>
      <c r="PHK701" s="8"/>
      <c r="PHL701" s="8"/>
      <c r="PHM701" s="8"/>
      <c r="PHN701" s="8"/>
      <c r="PHO701" s="8"/>
      <c r="PHP701" s="8"/>
      <c r="PHQ701" s="8"/>
      <c r="PHR701" s="8"/>
      <c r="PHS701" s="8"/>
      <c r="PHT701" s="8"/>
      <c r="PHU701" s="8"/>
      <c r="PHV701" s="8"/>
      <c r="PHW701" s="8"/>
      <c r="PHX701" s="8"/>
      <c r="PHY701" s="8"/>
      <c r="PHZ701" s="8"/>
      <c r="PIA701" s="8"/>
      <c r="PIB701" s="8"/>
      <c r="PIC701" s="8"/>
      <c r="PID701" s="8"/>
      <c r="PIE701" s="8"/>
      <c r="PIF701" s="8"/>
      <c r="PIG701" s="8"/>
      <c r="PIH701" s="8"/>
      <c r="PII701" s="8"/>
      <c r="PIJ701" s="8"/>
      <c r="PIK701" s="8"/>
      <c r="PIL701" s="8"/>
      <c r="PIM701" s="8"/>
      <c r="PIN701" s="8"/>
      <c r="PIO701" s="8"/>
      <c r="PIP701" s="8"/>
      <c r="PIQ701" s="8"/>
      <c r="PIR701" s="8"/>
      <c r="PIS701" s="8"/>
      <c r="PIT701" s="8"/>
      <c r="PIU701" s="8"/>
      <c r="PIV701" s="8"/>
      <c r="PIW701" s="8"/>
      <c r="PIX701" s="8"/>
      <c r="PIY701" s="8"/>
      <c r="PIZ701" s="8"/>
      <c r="PJA701" s="8"/>
      <c r="PJB701" s="8"/>
      <c r="PJC701" s="8"/>
      <c r="PJD701" s="8"/>
      <c r="PJE701" s="8"/>
      <c r="PJF701" s="8"/>
      <c r="PJG701" s="8"/>
      <c r="PJH701" s="8"/>
      <c r="PJI701" s="8"/>
      <c r="PJJ701" s="8"/>
      <c r="PJK701" s="8"/>
      <c r="PJL701" s="8"/>
      <c r="PJM701" s="8"/>
      <c r="PJN701" s="8"/>
      <c r="PJO701" s="8"/>
      <c r="PJP701" s="8"/>
      <c r="PJQ701" s="8"/>
      <c r="PJR701" s="8"/>
      <c r="PJS701" s="8"/>
      <c r="PJT701" s="8"/>
      <c r="PJU701" s="8"/>
      <c r="PJV701" s="8"/>
      <c r="PJW701" s="8"/>
      <c r="PJX701" s="8"/>
      <c r="PJY701" s="8"/>
      <c r="PJZ701" s="8"/>
      <c r="PKA701" s="8"/>
      <c r="PKB701" s="8"/>
      <c r="PKC701" s="8"/>
      <c r="PKD701" s="8"/>
      <c r="PKE701" s="8"/>
      <c r="PKF701" s="8"/>
      <c r="PKG701" s="8"/>
      <c r="PKH701" s="8"/>
      <c r="PKI701" s="8"/>
      <c r="PKJ701" s="8"/>
      <c r="PKK701" s="8"/>
      <c r="PKL701" s="8"/>
      <c r="PKM701" s="8"/>
      <c r="PKN701" s="8"/>
      <c r="PKO701" s="8"/>
      <c r="PKP701" s="8"/>
      <c r="PKQ701" s="8"/>
      <c r="PKR701" s="8"/>
      <c r="PKS701" s="8"/>
      <c r="PKT701" s="8"/>
      <c r="PKU701" s="8"/>
      <c r="PKV701" s="8"/>
      <c r="PKW701" s="8"/>
      <c r="PKX701" s="8"/>
      <c r="PKY701" s="8"/>
      <c r="PKZ701" s="8"/>
      <c r="PLA701" s="8"/>
      <c r="PLB701" s="8"/>
      <c r="PLC701" s="8"/>
      <c r="PLD701" s="8"/>
      <c r="PLE701" s="8"/>
      <c r="PLF701" s="8"/>
      <c r="PLG701" s="8"/>
      <c r="PLH701" s="8"/>
      <c r="PLI701" s="8"/>
      <c r="PLJ701" s="8"/>
      <c r="PLK701" s="8"/>
      <c r="PLL701" s="8"/>
      <c r="PLM701" s="8"/>
      <c r="PLN701" s="8"/>
      <c r="PLO701" s="8"/>
      <c r="PLP701" s="8"/>
      <c r="PLQ701" s="8"/>
      <c r="PLR701" s="8"/>
      <c r="PLS701" s="8"/>
      <c r="PLT701" s="8"/>
      <c r="PLU701" s="8"/>
      <c r="PLV701" s="8"/>
      <c r="PLW701" s="8"/>
      <c r="PLX701" s="8"/>
      <c r="PLY701" s="8"/>
      <c r="PLZ701" s="8"/>
      <c r="PMA701" s="8"/>
      <c r="PMB701" s="8"/>
      <c r="PMC701" s="8"/>
      <c r="PMD701" s="8"/>
      <c r="PME701" s="8"/>
      <c r="PMF701" s="8"/>
      <c r="PMG701" s="8"/>
      <c r="PMH701" s="8"/>
      <c r="PMI701" s="8"/>
      <c r="PMJ701" s="8"/>
      <c r="PMK701" s="8"/>
      <c r="PML701" s="8"/>
      <c r="PMM701" s="8"/>
      <c r="PMN701" s="8"/>
      <c r="PMO701" s="8"/>
      <c r="PMP701" s="8"/>
      <c r="PMQ701" s="8"/>
      <c r="PMR701" s="8"/>
      <c r="PMS701" s="8"/>
      <c r="PMT701" s="8"/>
      <c r="PMU701" s="8"/>
      <c r="PMV701" s="8"/>
      <c r="PMW701" s="8"/>
      <c r="PMX701" s="8"/>
      <c r="PMY701" s="8"/>
      <c r="PMZ701" s="8"/>
      <c r="PNA701" s="8"/>
      <c r="PNB701" s="8"/>
      <c r="PNC701" s="8"/>
      <c r="PND701" s="8"/>
      <c r="PNE701" s="8"/>
      <c r="PNF701" s="8"/>
      <c r="PNG701" s="8"/>
      <c r="PNH701" s="8"/>
      <c r="PNI701" s="8"/>
      <c r="PNJ701" s="8"/>
      <c r="PNK701" s="8"/>
      <c r="PNL701" s="8"/>
      <c r="PNM701" s="8"/>
      <c r="PNN701" s="8"/>
      <c r="PNO701" s="8"/>
      <c r="PNP701" s="8"/>
      <c r="PNQ701" s="8"/>
      <c r="PNR701" s="8"/>
      <c r="PNS701" s="8"/>
      <c r="PNT701" s="8"/>
      <c r="PNU701" s="8"/>
      <c r="PNV701" s="8"/>
      <c r="PNW701" s="8"/>
      <c r="PNX701" s="8"/>
      <c r="PNY701" s="8"/>
      <c r="PNZ701" s="8"/>
      <c r="POA701" s="8"/>
      <c r="POB701" s="8"/>
      <c r="POC701" s="8"/>
      <c r="POD701" s="8"/>
      <c r="POE701" s="8"/>
      <c r="POF701" s="8"/>
      <c r="POG701" s="8"/>
      <c r="POH701" s="8"/>
      <c r="POI701" s="8"/>
      <c r="POJ701" s="8"/>
      <c r="POK701" s="8"/>
      <c r="POL701" s="8"/>
      <c r="POM701" s="8"/>
      <c r="PON701" s="8"/>
      <c r="POO701" s="8"/>
      <c r="POP701" s="8"/>
      <c r="POQ701" s="8"/>
      <c r="POR701" s="8"/>
      <c r="POS701" s="8"/>
      <c r="POT701" s="8"/>
      <c r="POU701" s="8"/>
      <c r="POV701" s="8"/>
      <c r="POW701" s="8"/>
      <c r="POX701" s="8"/>
      <c r="POY701" s="8"/>
      <c r="POZ701" s="8"/>
      <c r="PPA701" s="8"/>
      <c r="PPB701" s="8"/>
      <c r="PPC701" s="8"/>
      <c r="PPD701" s="8"/>
      <c r="PPE701" s="8"/>
      <c r="PPF701" s="8"/>
      <c r="PPG701" s="8"/>
      <c r="PPH701" s="8"/>
      <c r="PPI701" s="8"/>
      <c r="PPJ701" s="8"/>
      <c r="PPK701" s="8"/>
      <c r="PPL701" s="8"/>
      <c r="PPM701" s="8"/>
      <c r="PPN701" s="8"/>
      <c r="PPO701" s="8"/>
      <c r="PPP701" s="8"/>
      <c r="PPQ701" s="8"/>
      <c r="PPR701" s="8"/>
      <c r="PPS701" s="8"/>
      <c r="PPT701" s="8"/>
      <c r="PPU701" s="8"/>
      <c r="PPV701" s="8"/>
      <c r="PPW701" s="8"/>
      <c r="PPX701" s="8"/>
      <c r="PPY701" s="8"/>
      <c r="PPZ701" s="8"/>
      <c r="PQA701" s="8"/>
      <c r="PQB701" s="8"/>
      <c r="PQC701" s="8"/>
      <c r="PQD701" s="8"/>
      <c r="PQE701" s="8"/>
      <c r="PQF701" s="8"/>
      <c r="PQG701" s="8"/>
      <c r="PQH701" s="8"/>
      <c r="PQI701" s="8"/>
      <c r="PQJ701" s="8"/>
      <c r="PQK701" s="8"/>
      <c r="PQL701" s="8"/>
      <c r="PQM701" s="8"/>
      <c r="PQN701" s="8"/>
      <c r="PQO701" s="8"/>
      <c r="PQP701" s="8"/>
      <c r="PQQ701" s="8"/>
      <c r="PQR701" s="8"/>
      <c r="PQS701" s="8"/>
      <c r="PQT701" s="8"/>
      <c r="PQU701" s="8"/>
      <c r="PQV701" s="8"/>
      <c r="PQW701" s="8"/>
      <c r="PQX701" s="8"/>
      <c r="PQY701" s="8"/>
      <c r="PQZ701" s="8"/>
      <c r="PRA701" s="8"/>
      <c r="PRB701" s="8"/>
      <c r="PRC701" s="8"/>
      <c r="PRD701" s="8"/>
      <c r="PRE701" s="8"/>
      <c r="PRF701" s="8"/>
      <c r="PRG701" s="8"/>
      <c r="PRH701" s="8"/>
      <c r="PRI701" s="8"/>
      <c r="PRJ701" s="8"/>
      <c r="PRK701" s="8"/>
      <c r="PRL701" s="8"/>
      <c r="PRM701" s="8"/>
      <c r="PRN701" s="8"/>
      <c r="PRO701" s="8"/>
      <c r="PRP701" s="8"/>
      <c r="PRQ701" s="8"/>
      <c r="PRR701" s="8"/>
      <c r="PRS701" s="8"/>
      <c r="PRT701" s="8"/>
      <c r="PRU701" s="8"/>
      <c r="PRV701" s="8"/>
      <c r="PRW701" s="8"/>
      <c r="PRX701" s="8"/>
      <c r="PRY701" s="8"/>
      <c r="PRZ701" s="8"/>
      <c r="PSA701" s="8"/>
      <c r="PSB701" s="8"/>
      <c r="PSC701" s="8"/>
      <c r="PSD701" s="8"/>
      <c r="PSE701" s="8"/>
      <c r="PSF701" s="8"/>
      <c r="PSG701" s="8"/>
      <c r="PSH701" s="8"/>
      <c r="PSI701" s="8"/>
      <c r="PSJ701" s="8"/>
      <c r="PSK701" s="8"/>
      <c r="PSL701" s="8"/>
      <c r="PSM701" s="8"/>
      <c r="PSN701" s="8"/>
      <c r="PSO701" s="8"/>
      <c r="PSP701" s="8"/>
      <c r="PSQ701" s="8"/>
      <c r="PSR701" s="8"/>
      <c r="PSS701" s="8"/>
      <c r="PST701" s="8"/>
      <c r="PSU701" s="8"/>
      <c r="PSV701" s="8"/>
      <c r="PSW701" s="8"/>
      <c r="PSX701" s="8"/>
      <c r="PSY701" s="8"/>
      <c r="PSZ701" s="8"/>
      <c r="PTA701" s="8"/>
      <c r="PTB701" s="8"/>
      <c r="PTC701" s="8"/>
      <c r="PTD701" s="8"/>
      <c r="PTE701" s="8"/>
      <c r="PTF701" s="8"/>
      <c r="PTG701" s="8"/>
      <c r="PTH701" s="8"/>
      <c r="PTI701" s="8"/>
      <c r="PTJ701" s="8"/>
      <c r="PTK701" s="8"/>
      <c r="PTL701" s="8"/>
      <c r="PTM701" s="8"/>
      <c r="PTN701" s="8"/>
      <c r="PTO701" s="8"/>
      <c r="PTP701" s="8"/>
      <c r="PTQ701" s="8"/>
      <c r="PTR701" s="8"/>
      <c r="PTS701" s="8"/>
      <c r="PTT701" s="8"/>
      <c r="PTU701" s="8"/>
      <c r="PTV701" s="8"/>
      <c r="PTW701" s="8"/>
      <c r="PTX701" s="8"/>
      <c r="PTY701" s="8"/>
      <c r="PTZ701" s="8"/>
      <c r="PUA701" s="8"/>
      <c r="PUB701" s="8"/>
      <c r="PUC701" s="8"/>
      <c r="PUD701" s="8"/>
      <c r="PUE701" s="8"/>
      <c r="PUF701" s="8"/>
      <c r="PUG701" s="8"/>
      <c r="PUH701" s="8"/>
      <c r="PUI701" s="8"/>
      <c r="PUJ701" s="8"/>
      <c r="PUK701" s="8"/>
      <c r="PUL701" s="8"/>
      <c r="PUM701" s="8"/>
      <c r="PUN701" s="8"/>
      <c r="PUO701" s="8"/>
      <c r="PUP701" s="8"/>
      <c r="PUQ701" s="8"/>
      <c r="PUR701" s="8"/>
      <c r="PUS701" s="8"/>
      <c r="PUT701" s="8"/>
      <c r="PUU701" s="8"/>
      <c r="PUV701" s="8"/>
      <c r="PUW701" s="8"/>
      <c r="PUX701" s="8"/>
      <c r="PUY701" s="8"/>
      <c r="PUZ701" s="8"/>
      <c r="PVA701" s="8"/>
      <c r="PVB701" s="8"/>
      <c r="PVC701" s="8"/>
      <c r="PVD701" s="8"/>
      <c r="PVE701" s="8"/>
      <c r="PVF701" s="8"/>
      <c r="PVG701" s="8"/>
      <c r="PVH701" s="8"/>
      <c r="PVI701" s="8"/>
      <c r="PVJ701" s="8"/>
      <c r="PVK701" s="8"/>
      <c r="PVL701" s="8"/>
      <c r="PVM701" s="8"/>
      <c r="PVN701" s="8"/>
      <c r="PVO701" s="8"/>
      <c r="PVP701" s="8"/>
      <c r="PVQ701" s="8"/>
      <c r="PVR701" s="8"/>
      <c r="PVS701" s="8"/>
      <c r="PVT701" s="8"/>
      <c r="PVU701" s="8"/>
      <c r="PVV701" s="8"/>
      <c r="PVW701" s="8"/>
      <c r="PVX701" s="8"/>
      <c r="PVY701" s="8"/>
      <c r="PVZ701" s="8"/>
      <c r="PWA701" s="8"/>
      <c r="PWB701" s="8"/>
      <c r="PWC701" s="8"/>
      <c r="PWD701" s="8"/>
      <c r="PWE701" s="8"/>
      <c r="PWF701" s="8"/>
      <c r="PWG701" s="8"/>
      <c r="PWH701" s="8"/>
      <c r="PWI701" s="8"/>
      <c r="PWJ701" s="8"/>
      <c r="PWK701" s="8"/>
      <c r="PWL701" s="8"/>
      <c r="PWM701" s="8"/>
      <c r="PWN701" s="8"/>
      <c r="PWO701" s="8"/>
      <c r="PWP701" s="8"/>
      <c r="PWQ701" s="8"/>
      <c r="PWR701" s="8"/>
      <c r="PWS701" s="8"/>
      <c r="PWT701" s="8"/>
      <c r="PWU701" s="8"/>
      <c r="PWV701" s="8"/>
      <c r="PWW701" s="8"/>
      <c r="PWX701" s="8"/>
      <c r="PWY701" s="8"/>
      <c r="PWZ701" s="8"/>
      <c r="PXA701" s="8"/>
      <c r="PXB701" s="8"/>
      <c r="PXC701" s="8"/>
      <c r="PXD701" s="8"/>
      <c r="PXE701" s="8"/>
      <c r="PXF701" s="8"/>
      <c r="PXG701" s="8"/>
      <c r="PXH701" s="8"/>
      <c r="PXI701" s="8"/>
      <c r="PXJ701" s="8"/>
      <c r="PXK701" s="8"/>
      <c r="PXL701" s="8"/>
      <c r="PXM701" s="8"/>
      <c r="PXN701" s="8"/>
      <c r="PXO701" s="8"/>
      <c r="PXP701" s="8"/>
      <c r="PXQ701" s="8"/>
      <c r="PXR701" s="8"/>
      <c r="PXS701" s="8"/>
      <c r="PXT701" s="8"/>
      <c r="PXU701" s="8"/>
      <c r="PXV701" s="8"/>
      <c r="PXW701" s="8"/>
      <c r="PXX701" s="8"/>
      <c r="PXY701" s="8"/>
      <c r="PXZ701" s="8"/>
      <c r="PYA701" s="8"/>
      <c r="PYB701" s="8"/>
      <c r="PYC701" s="8"/>
      <c r="PYD701" s="8"/>
      <c r="PYE701" s="8"/>
      <c r="PYF701" s="8"/>
      <c r="PYG701" s="8"/>
      <c r="PYH701" s="8"/>
      <c r="PYI701" s="8"/>
      <c r="PYJ701" s="8"/>
      <c r="PYK701" s="8"/>
      <c r="PYL701" s="8"/>
      <c r="PYM701" s="8"/>
      <c r="PYN701" s="8"/>
      <c r="PYO701" s="8"/>
      <c r="PYP701" s="8"/>
      <c r="PYQ701" s="8"/>
      <c r="PYR701" s="8"/>
      <c r="PYS701" s="8"/>
      <c r="PYT701" s="8"/>
      <c r="PYU701" s="8"/>
      <c r="PYV701" s="8"/>
      <c r="PYW701" s="8"/>
      <c r="PYX701" s="8"/>
      <c r="PYY701" s="8"/>
      <c r="PYZ701" s="8"/>
      <c r="PZA701" s="8"/>
      <c r="PZB701" s="8"/>
      <c r="PZC701" s="8"/>
      <c r="PZD701" s="8"/>
      <c r="PZE701" s="8"/>
      <c r="PZF701" s="8"/>
      <c r="PZG701" s="8"/>
      <c r="PZH701" s="8"/>
      <c r="PZI701" s="8"/>
      <c r="PZJ701" s="8"/>
      <c r="PZK701" s="8"/>
      <c r="PZL701" s="8"/>
      <c r="PZM701" s="8"/>
      <c r="PZN701" s="8"/>
      <c r="PZO701" s="8"/>
      <c r="PZP701" s="8"/>
      <c r="PZQ701" s="8"/>
      <c r="PZR701" s="8"/>
      <c r="PZS701" s="8"/>
      <c r="PZT701" s="8"/>
      <c r="PZU701" s="8"/>
      <c r="PZV701" s="8"/>
      <c r="PZW701" s="8"/>
      <c r="PZX701" s="8"/>
      <c r="PZY701" s="8"/>
      <c r="PZZ701" s="8"/>
      <c r="QAA701" s="8"/>
      <c r="QAB701" s="8"/>
      <c r="QAC701" s="8"/>
      <c r="QAD701" s="8"/>
      <c r="QAE701" s="8"/>
      <c r="QAF701" s="8"/>
      <c r="QAG701" s="8"/>
      <c r="QAH701" s="8"/>
      <c r="QAI701" s="8"/>
      <c r="QAJ701" s="8"/>
      <c r="QAK701" s="8"/>
      <c r="QAL701" s="8"/>
      <c r="QAM701" s="8"/>
      <c r="QAN701" s="8"/>
      <c r="QAO701" s="8"/>
      <c r="QAP701" s="8"/>
      <c r="QAQ701" s="8"/>
      <c r="QAR701" s="8"/>
      <c r="QAS701" s="8"/>
      <c r="QAT701" s="8"/>
      <c r="QAU701" s="8"/>
      <c r="QAV701" s="8"/>
      <c r="QAW701" s="8"/>
      <c r="QAX701" s="8"/>
      <c r="QAY701" s="8"/>
      <c r="QAZ701" s="8"/>
      <c r="QBA701" s="8"/>
      <c r="QBB701" s="8"/>
      <c r="QBC701" s="8"/>
      <c r="QBD701" s="8"/>
      <c r="QBE701" s="8"/>
      <c r="QBF701" s="8"/>
      <c r="QBG701" s="8"/>
      <c r="QBH701" s="8"/>
      <c r="QBI701" s="8"/>
      <c r="QBJ701" s="8"/>
      <c r="QBK701" s="8"/>
      <c r="QBL701" s="8"/>
      <c r="QBM701" s="8"/>
      <c r="QBN701" s="8"/>
      <c r="QBO701" s="8"/>
      <c r="QBP701" s="8"/>
      <c r="QBQ701" s="8"/>
      <c r="QBR701" s="8"/>
      <c r="QBS701" s="8"/>
      <c r="QBT701" s="8"/>
      <c r="QBU701" s="8"/>
      <c r="QBV701" s="8"/>
      <c r="QBW701" s="8"/>
      <c r="QBX701" s="8"/>
      <c r="QBY701" s="8"/>
      <c r="QBZ701" s="8"/>
      <c r="QCA701" s="8"/>
      <c r="QCB701" s="8"/>
      <c r="QCC701" s="8"/>
      <c r="QCD701" s="8"/>
      <c r="QCE701" s="8"/>
      <c r="QCF701" s="8"/>
      <c r="QCG701" s="8"/>
      <c r="QCH701" s="8"/>
      <c r="QCI701" s="8"/>
      <c r="QCJ701" s="8"/>
      <c r="QCK701" s="8"/>
      <c r="QCL701" s="8"/>
      <c r="QCM701" s="8"/>
      <c r="QCN701" s="8"/>
      <c r="QCO701" s="8"/>
      <c r="QCP701" s="8"/>
      <c r="QCQ701" s="8"/>
      <c r="QCR701" s="8"/>
      <c r="QCS701" s="8"/>
      <c r="QCT701" s="8"/>
      <c r="QCU701" s="8"/>
      <c r="QCV701" s="8"/>
      <c r="QCW701" s="8"/>
      <c r="QCX701" s="8"/>
      <c r="QCY701" s="8"/>
      <c r="QCZ701" s="8"/>
      <c r="QDA701" s="8"/>
      <c r="QDB701" s="8"/>
      <c r="QDC701" s="8"/>
      <c r="QDD701" s="8"/>
      <c r="QDE701" s="8"/>
      <c r="QDF701" s="8"/>
      <c r="QDG701" s="8"/>
      <c r="QDH701" s="8"/>
      <c r="QDI701" s="8"/>
      <c r="QDJ701" s="8"/>
      <c r="QDK701" s="8"/>
      <c r="QDL701" s="8"/>
      <c r="QDM701" s="8"/>
      <c r="QDN701" s="8"/>
      <c r="QDO701" s="8"/>
      <c r="QDP701" s="8"/>
      <c r="QDQ701" s="8"/>
      <c r="QDR701" s="8"/>
      <c r="QDS701" s="8"/>
      <c r="QDT701" s="8"/>
      <c r="QDU701" s="8"/>
      <c r="QDV701" s="8"/>
      <c r="QDW701" s="8"/>
      <c r="QDX701" s="8"/>
      <c r="QDY701" s="8"/>
      <c r="QDZ701" s="8"/>
      <c r="QEA701" s="8"/>
      <c r="QEB701" s="8"/>
      <c r="QEC701" s="8"/>
      <c r="QED701" s="8"/>
      <c r="QEE701" s="8"/>
      <c r="QEF701" s="8"/>
      <c r="QEG701" s="8"/>
      <c r="QEH701" s="8"/>
      <c r="QEI701" s="8"/>
      <c r="QEJ701" s="8"/>
      <c r="QEK701" s="8"/>
      <c r="QEL701" s="8"/>
      <c r="QEM701" s="8"/>
      <c r="QEN701" s="8"/>
      <c r="QEO701" s="8"/>
      <c r="QEP701" s="8"/>
      <c r="QEQ701" s="8"/>
      <c r="QER701" s="8"/>
      <c r="QES701" s="8"/>
      <c r="QET701" s="8"/>
      <c r="QEU701" s="8"/>
      <c r="QEV701" s="8"/>
      <c r="QEW701" s="8"/>
      <c r="QEX701" s="8"/>
      <c r="QEY701" s="8"/>
      <c r="QEZ701" s="8"/>
      <c r="QFA701" s="8"/>
      <c r="QFB701" s="8"/>
      <c r="QFC701" s="8"/>
      <c r="QFD701" s="8"/>
      <c r="QFE701" s="8"/>
      <c r="QFF701" s="8"/>
      <c r="QFG701" s="8"/>
      <c r="QFH701" s="8"/>
      <c r="QFI701" s="8"/>
      <c r="QFJ701" s="8"/>
      <c r="QFK701" s="8"/>
      <c r="QFL701" s="8"/>
      <c r="QFM701" s="8"/>
      <c r="QFN701" s="8"/>
      <c r="QFO701" s="8"/>
      <c r="QFP701" s="8"/>
      <c r="QFQ701" s="8"/>
      <c r="QFR701" s="8"/>
      <c r="QFS701" s="8"/>
      <c r="QFT701" s="8"/>
      <c r="QFU701" s="8"/>
      <c r="QFV701" s="8"/>
      <c r="QFW701" s="8"/>
      <c r="QFX701" s="8"/>
      <c r="QFY701" s="8"/>
      <c r="QFZ701" s="8"/>
      <c r="QGA701" s="8"/>
      <c r="QGB701" s="8"/>
      <c r="QGC701" s="8"/>
      <c r="QGD701" s="8"/>
      <c r="QGE701" s="8"/>
      <c r="QGF701" s="8"/>
      <c r="QGG701" s="8"/>
      <c r="QGH701" s="8"/>
      <c r="QGI701" s="8"/>
      <c r="QGJ701" s="8"/>
      <c r="QGK701" s="8"/>
      <c r="QGL701" s="8"/>
      <c r="QGM701" s="8"/>
      <c r="QGN701" s="8"/>
      <c r="QGO701" s="8"/>
      <c r="QGP701" s="8"/>
      <c r="QGQ701" s="8"/>
      <c r="QGR701" s="8"/>
      <c r="QGS701" s="8"/>
      <c r="QGT701" s="8"/>
      <c r="QGU701" s="8"/>
      <c r="QGV701" s="8"/>
      <c r="QGW701" s="8"/>
      <c r="QGX701" s="8"/>
      <c r="QGY701" s="8"/>
      <c r="QGZ701" s="8"/>
      <c r="QHA701" s="8"/>
      <c r="QHB701" s="8"/>
      <c r="QHC701" s="8"/>
      <c r="QHD701" s="8"/>
      <c r="QHE701" s="8"/>
      <c r="QHF701" s="8"/>
      <c r="QHG701" s="8"/>
      <c r="QHH701" s="8"/>
      <c r="QHI701" s="8"/>
      <c r="QHJ701" s="8"/>
      <c r="QHK701" s="8"/>
      <c r="QHL701" s="8"/>
      <c r="QHM701" s="8"/>
      <c r="QHN701" s="8"/>
      <c r="QHO701" s="8"/>
      <c r="QHP701" s="8"/>
      <c r="QHQ701" s="8"/>
      <c r="QHR701" s="8"/>
      <c r="QHS701" s="8"/>
      <c r="QHT701" s="8"/>
      <c r="QHU701" s="8"/>
      <c r="QHV701" s="8"/>
      <c r="QHW701" s="8"/>
      <c r="QHX701" s="8"/>
      <c r="QHY701" s="8"/>
      <c r="QHZ701" s="8"/>
      <c r="QIA701" s="8"/>
      <c r="QIB701" s="8"/>
      <c r="QIC701" s="8"/>
      <c r="QID701" s="8"/>
      <c r="QIE701" s="8"/>
      <c r="QIF701" s="8"/>
      <c r="QIG701" s="8"/>
      <c r="QIH701" s="8"/>
      <c r="QII701" s="8"/>
      <c r="QIJ701" s="8"/>
      <c r="QIK701" s="8"/>
      <c r="QIL701" s="8"/>
      <c r="QIM701" s="8"/>
      <c r="QIN701" s="8"/>
      <c r="QIO701" s="8"/>
      <c r="QIP701" s="8"/>
      <c r="QIQ701" s="8"/>
      <c r="QIR701" s="8"/>
      <c r="QIS701" s="8"/>
      <c r="QIT701" s="8"/>
      <c r="QIU701" s="8"/>
      <c r="QIV701" s="8"/>
      <c r="QIW701" s="8"/>
      <c r="QIX701" s="8"/>
      <c r="QIY701" s="8"/>
      <c r="QIZ701" s="8"/>
      <c r="QJA701" s="8"/>
      <c r="QJB701" s="8"/>
      <c r="QJC701" s="8"/>
      <c r="QJD701" s="8"/>
      <c r="QJE701" s="8"/>
      <c r="QJF701" s="8"/>
      <c r="QJG701" s="8"/>
      <c r="QJH701" s="8"/>
      <c r="QJI701" s="8"/>
      <c r="QJJ701" s="8"/>
      <c r="QJK701" s="8"/>
      <c r="QJL701" s="8"/>
      <c r="QJM701" s="8"/>
      <c r="QJN701" s="8"/>
      <c r="QJO701" s="8"/>
      <c r="QJP701" s="8"/>
      <c r="QJQ701" s="8"/>
      <c r="QJR701" s="8"/>
      <c r="QJS701" s="8"/>
      <c r="QJT701" s="8"/>
      <c r="QJU701" s="8"/>
      <c r="QJV701" s="8"/>
      <c r="QJW701" s="8"/>
      <c r="QJX701" s="8"/>
      <c r="QJY701" s="8"/>
      <c r="QJZ701" s="8"/>
      <c r="QKA701" s="8"/>
      <c r="QKB701" s="8"/>
      <c r="QKC701" s="8"/>
      <c r="QKD701" s="8"/>
      <c r="QKE701" s="8"/>
      <c r="QKF701" s="8"/>
      <c r="QKG701" s="8"/>
      <c r="QKH701" s="8"/>
      <c r="QKI701" s="8"/>
      <c r="QKJ701" s="8"/>
      <c r="QKK701" s="8"/>
      <c r="QKL701" s="8"/>
      <c r="QKM701" s="8"/>
      <c r="QKN701" s="8"/>
      <c r="QKO701" s="8"/>
      <c r="QKP701" s="8"/>
      <c r="QKQ701" s="8"/>
      <c r="QKR701" s="8"/>
      <c r="QKS701" s="8"/>
      <c r="QKT701" s="8"/>
      <c r="QKU701" s="8"/>
      <c r="QKV701" s="8"/>
      <c r="QKW701" s="8"/>
      <c r="QKX701" s="8"/>
      <c r="QKY701" s="8"/>
      <c r="QKZ701" s="8"/>
      <c r="QLA701" s="8"/>
      <c r="QLB701" s="8"/>
      <c r="QLC701" s="8"/>
      <c r="QLD701" s="8"/>
      <c r="QLE701" s="8"/>
      <c r="QLF701" s="8"/>
      <c r="QLG701" s="8"/>
      <c r="QLH701" s="8"/>
      <c r="QLI701" s="8"/>
      <c r="QLJ701" s="8"/>
      <c r="QLK701" s="8"/>
      <c r="QLL701" s="8"/>
      <c r="QLM701" s="8"/>
      <c r="QLN701" s="8"/>
      <c r="QLO701" s="8"/>
      <c r="QLP701" s="8"/>
      <c r="QLQ701" s="8"/>
      <c r="QLR701" s="8"/>
      <c r="QLS701" s="8"/>
      <c r="QLT701" s="8"/>
      <c r="QLU701" s="8"/>
      <c r="QLV701" s="8"/>
      <c r="QLW701" s="8"/>
      <c r="QLX701" s="8"/>
      <c r="QLY701" s="8"/>
      <c r="QLZ701" s="8"/>
      <c r="QMA701" s="8"/>
      <c r="QMB701" s="8"/>
      <c r="QMC701" s="8"/>
      <c r="QMD701" s="8"/>
      <c r="QME701" s="8"/>
      <c r="QMF701" s="8"/>
      <c r="QMG701" s="8"/>
      <c r="QMH701" s="8"/>
      <c r="QMI701" s="8"/>
      <c r="QMJ701" s="8"/>
      <c r="QMK701" s="8"/>
      <c r="QML701" s="8"/>
      <c r="QMM701" s="8"/>
      <c r="QMN701" s="8"/>
      <c r="QMO701" s="8"/>
      <c r="QMP701" s="8"/>
      <c r="QMQ701" s="8"/>
      <c r="QMR701" s="8"/>
      <c r="QMS701" s="8"/>
      <c r="QMT701" s="8"/>
      <c r="QMU701" s="8"/>
      <c r="QMV701" s="8"/>
      <c r="QMW701" s="8"/>
      <c r="QMX701" s="8"/>
      <c r="QMY701" s="8"/>
      <c r="QMZ701" s="8"/>
      <c r="QNA701" s="8"/>
      <c r="QNB701" s="8"/>
      <c r="QNC701" s="8"/>
      <c r="QND701" s="8"/>
      <c r="QNE701" s="8"/>
      <c r="QNF701" s="8"/>
      <c r="QNG701" s="8"/>
      <c r="QNH701" s="8"/>
      <c r="QNI701" s="8"/>
      <c r="QNJ701" s="8"/>
      <c r="QNK701" s="8"/>
      <c r="QNL701" s="8"/>
      <c r="QNM701" s="8"/>
      <c r="QNN701" s="8"/>
      <c r="QNO701" s="8"/>
      <c r="QNP701" s="8"/>
      <c r="QNQ701" s="8"/>
      <c r="QNR701" s="8"/>
      <c r="QNS701" s="8"/>
      <c r="QNT701" s="8"/>
      <c r="QNU701" s="8"/>
      <c r="QNV701" s="8"/>
      <c r="QNW701" s="8"/>
      <c r="QNX701" s="8"/>
      <c r="QNY701" s="8"/>
      <c r="QNZ701" s="8"/>
      <c r="QOA701" s="8"/>
      <c r="QOB701" s="8"/>
      <c r="QOC701" s="8"/>
      <c r="QOD701" s="8"/>
      <c r="QOE701" s="8"/>
      <c r="QOF701" s="8"/>
      <c r="QOG701" s="8"/>
      <c r="QOH701" s="8"/>
      <c r="QOI701" s="8"/>
      <c r="QOJ701" s="8"/>
      <c r="QOK701" s="8"/>
      <c r="QOL701" s="8"/>
      <c r="QOM701" s="8"/>
      <c r="QON701" s="8"/>
      <c r="QOO701" s="8"/>
      <c r="QOP701" s="8"/>
      <c r="QOQ701" s="8"/>
      <c r="QOR701" s="8"/>
      <c r="QOS701" s="8"/>
      <c r="QOT701" s="8"/>
      <c r="QOU701" s="8"/>
      <c r="QOV701" s="8"/>
      <c r="QOW701" s="8"/>
      <c r="QOX701" s="8"/>
      <c r="QOY701" s="8"/>
      <c r="QOZ701" s="8"/>
      <c r="QPA701" s="8"/>
      <c r="QPB701" s="8"/>
      <c r="QPC701" s="8"/>
      <c r="QPD701" s="8"/>
      <c r="QPE701" s="8"/>
      <c r="QPF701" s="8"/>
      <c r="QPG701" s="8"/>
      <c r="QPH701" s="8"/>
      <c r="QPI701" s="8"/>
      <c r="QPJ701" s="8"/>
      <c r="QPK701" s="8"/>
      <c r="QPL701" s="8"/>
      <c r="QPM701" s="8"/>
      <c r="QPN701" s="8"/>
      <c r="QPO701" s="8"/>
      <c r="QPP701" s="8"/>
      <c r="QPQ701" s="8"/>
      <c r="QPR701" s="8"/>
      <c r="QPS701" s="8"/>
      <c r="QPT701" s="8"/>
      <c r="QPU701" s="8"/>
      <c r="QPV701" s="8"/>
      <c r="QPW701" s="8"/>
      <c r="QPX701" s="8"/>
      <c r="QPY701" s="8"/>
      <c r="QPZ701" s="8"/>
      <c r="QQA701" s="8"/>
      <c r="QQB701" s="8"/>
      <c r="QQC701" s="8"/>
      <c r="QQD701" s="8"/>
      <c r="QQE701" s="8"/>
      <c r="QQF701" s="8"/>
      <c r="QQG701" s="8"/>
      <c r="QQH701" s="8"/>
      <c r="QQI701" s="8"/>
      <c r="QQJ701" s="8"/>
      <c r="QQK701" s="8"/>
      <c r="QQL701" s="8"/>
      <c r="QQM701" s="8"/>
      <c r="QQN701" s="8"/>
      <c r="QQO701" s="8"/>
      <c r="QQP701" s="8"/>
      <c r="QQQ701" s="8"/>
      <c r="QQR701" s="8"/>
      <c r="QQS701" s="8"/>
      <c r="QQT701" s="8"/>
      <c r="QQU701" s="8"/>
      <c r="QQV701" s="8"/>
      <c r="QQW701" s="8"/>
      <c r="QQX701" s="8"/>
      <c r="QQY701" s="8"/>
      <c r="QQZ701" s="8"/>
      <c r="QRA701" s="8"/>
      <c r="QRB701" s="8"/>
      <c r="QRC701" s="8"/>
      <c r="QRD701" s="8"/>
      <c r="QRE701" s="8"/>
      <c r="QRF701" s="8"/>
      <c r="QRG701" s="8"/>
      <c r="QRH701" s="8"/>
      <c r="QRI701" s="8"/>
      <c r="QRJ701" s="8"/>
      <c r="QRK701" s="8"/>
      <c r="QRL701" s="8"/>
      <c r="QRM701" s="8"/>
      <c r="QRN701" s="8"/>
      <c r="QRO701" s="8"/>
      <c r="QRP701" s="8"/>
      <c r="QRQ701" s="8"/>
      <c r="QRR701" s="8"/>
      <c r="QRS701" s="8"/>
      <c r="QRT701" s="8"/>
      <c r="QRU701" s="8"/>
      <c r="QRV701" s="8"/>
      <c r="QRW701" s="8"/>
      <c r="QRX701" s="8"/>
      <c r="QRY701" s="8"/>
      <c r="QRZ701" s="8"/>
      <c r="QSA701" s="8"/>
      <c r="QSB701" s="8"/>
      <c r="QSC701" s="8"/>
      <c r="QSD701" s="8"/>
      <c r="QSE701" s="8"/>
      <c r="QSF701" s="8"/>
      <c r="QSG701" s="8"/>
      <c r="QSH701" s="8"/>
      <c r="QSI701" s="8"/>
      <c r="QSJ701" s="8"/>
      <c r="QSK701" s="8"/>
      <c r="QSL701" s="8"/>
      <c r="QSM701" s="8"/>
      <c r="QSN701" s="8"/>
      <c r="QSO701" s="8"/>
      <c r="QSP701" s="8"/>
      <c r="QSQ701" s="8"/>
      <c r="QSR701" s="8"/>
      <c r="QSS701" s="8"/>
      <c r="QST701" s="8"/>
      <c r="QSU701" s="8"/>
      <c r="QSV701" s="8"/>
      <c r="QSW701" s="8"/>
      <c r="QSX701" s="8"/>
      <c r="QSY701" s="8"/>
      <c r="QSZ701" s="8"/>
      <c r="QTA701" s="8"/>
      <c r="QTB701" s="8"/>
      <c r="QTC701" s="8"/>
      <c r="QTD701" s="8"/>
      <c r="QTE701" s="8"/>
      <c r="QTF701" s="8"/>
      <c r="QTG701" s="8"/>
      <c r="QTH701" s="8"/>
      <c r="QTI701" s="8"/>
      <c r="QTJ701" s="8"/>
      <c r="QTK701" s="8"/>
      <c r="QTL701" s="8"/>
      <c r="QTM701" s="8"/>
      <c r="QTN701" s="8"/>
      <c r="QTO701" s="8"/>
      <c r="QTP701" s="8"/>
      <c r="QTQ701" s="8"/>
      <c r="QTR701" s="8"/>
      <c r="QTS701" s="8"/>
      <c r="QTT701" s="8"/>
      <c r="QTU701" s="8"/>
      <c r="QTV701" s="8"/>
      <c r="QTW701" s="8"/>
      <c r="QTX701" s="8"/>
      <c r="QTY701" s="8"/>
      <c r="QTZ701" s="8"/>
      <c r="QUA701" s="8"/>
      <c r="QUB701" s="8"/>
      <c r="QUC701" s="8"/>
      <c r="QUD701" s="8"/>
      <c r="QUE701" s="8"/>
      <c r="QUF701" s="8"/>
      <c r="QUG701" s="8"/>
      <c r="QUH701" s="8"/>
      <c r="QUI701" s="8"/>
      <c r="QUJ701" s="8"/>
      <c r="QUK701" s="8"/>
      <c r="QUL701" s="8"/>
      <c r="QUM701" s="8"/>
      <c r="QUN701" s="8"/>
      <c r="QUO701" s="8"/>
      <c r="QUP701" s="8"/>
      <c r="QUQ701" s="8"/>
      <c r="QUR701" s="8"/>
      <c r="QUS701" s="8"/>
      <c r="QUT701" s="8"/>
      <c r="QUU701" s="8"/>
      <c r="QUV701" s="8"/>
      <c r="QUW701" s="8"/>
      <c r="QUX701" s="8"/>
      <c r="QUY701" s="8"/>
      <c r="QUZ701" s="8"/>
      <c r="QVA701" s="8"/>
      <c r="QVB701" s="8"/>
      <c r="QVC701" s="8"/>
      <c r="QVD701" s="8"/>
      <c r="QVE701" s="8"/>
      <c r="QVF701" s="8"/>
      <c r="QVG701" s="8"/>
      <c r="QVH701" s="8"/>
      <c r="QVI701" s="8"/>
      <c r="QVJ701" s="8"/>
      <c r="QVK701" s="8"/>
      <c r="QVL701" s="8"/>
      <c r="QVM701" s="8"/>
      <c r="QVN701" s="8"/>
      <c r="QVO701" s="8"/>
      <c r="QVP701" s="8"/>
      <c r="QVQ701" s="8"/>
      <c r="QVR701" s="8"/>
      <c r="QVS701" s="8"/>
      <c r="QVT701" s="8"/>
      <c r="QVU701" s="8"/>
      <c r="QVV701" s="8"/>
      <c r="QVW701" s="8"/>
      <c r="QVX701" s="8"/>
      <c r="QVY701" s="8"/>
      <c r="QVZ701" s="8"/>
      <c r="QWA701" s="8"/>
      <c r="QWB701" s="8"/>
      <c r="QWC701" s="8"/>
      <c r="QWD701" s="8"/>
      <c r="QWE701" s="8"/>
      <c r="QWF701" s="8"/>
      <c r="QWG701" s="8"/>
      <c r="QWH701" s="8"/>
      <c r="QWI701" s="8"/>
      <c r="QWJ701" s="8"/>
      <c r="QWK701" s="8"/>
      <c r="QWL701" s="8"/>
      <c r="QWM701" s="8"/>
      <c r="QWN701" s="8"/>
      <c r="QWO701" s="8"/>
      <c r="QWP701" s="8"/>
      <c r="QWQ701" s="8"/>
      <c r="QWR701" s="8"/>
      <c r="QWS701" s="8"/>
      <c r="QWT701" s="8"/>
      <c r="QWU701" s="8"/>
      <c r="QWV701" s="8"/>
      <c r="QWW701" s="8"/>
      <c r="QWX701" s="8"/>
      <c r="QWY701" s="8"/>
      <c r="QWZ701" s="8"/>
      <c r="QXA701" s="8"/>
      <c r="QXB701" s="8"/>
      <c r="QXC701" s="8"/>
      <c r="QXD701" s="8"/>
      <c r="QXE701" s="8"/>
      <c r="QXF701" s="8"/>
      <c r="QXG701" s="8"/>
      <c r="QXH701" s="8"/>
      <c r="QXI701" s="8"/>
      <c r="QXJ701" s="8"/>
      <c r="QXK701" s="8"/>
      <c r="QXL701" s="8"/>
      <c r="QXM701" s="8"/>
      <c r="QXN701" s="8"/>
      <c r="QXO701" s="8"/>
      <c r="QXP701" s="8"/>
      <c r="QXQ701" s="8"/>
      <c r="QXR701" s="8"/>
      <c r="QXS701" s="8"/>
      <c r="QXT701" s="8"/>
      <c r="QXU701" s="8"/>
      <c r="QXV701" s="8"/>
      <c r="QXW701" s="8"/>
      <c r="QXX701" s="8"/>
      <c r="QXY701" s="8"/>
      <c r="QXZ701" s="8"/>
      <c r="QYA701" s="8"/>
      <c r="QYB701" s="8"/>
      <c r="QYC701" s="8"/>
      <c r="QYD701" s="8"/>
      <c r="QYE701" s="8"/>
      <c r="QYF701" s="8"/>
      <c r="QYG701" s="8"/>
      <c r="QYH701" s="8"/>
      <c r="QYI701" s="8"/>
      <c r="QYJ701" s="8"/>
      <c r="QYK701" s="8"/>
      <c r="QYL701" s="8"/>
      <c r="QYM701" s="8"/>
      <c r="QYN701" s="8"/>
      <c r="QYO701" s="8"/>
      <c r="QYP701" s="8"/>
      <c r="QYQ701" s="8"/>
      <c r="QYR701" s="8"/>
      <c r="QYS701" s="8"/>
      <c r="QYT701" s="8"/>
      <c r="QYU701" s="8"/>
      <c r="QYV701" s="8"/>
      <c r="QYW701" s="8"/>
      <c r="QYX701" s="8"/>
      <c r="QYY701" s="8"/>
      <c r="QYZ701" s="8"/>
      <c r="QZA701" s="8"/>
      <c r="QZB701" s="8"/>
      <c r="QZC701" s="8"/>
      <c r="QZD701" s="8"/>
      <c r="QZE701" s="8"/>
      <c r="QZF701" s="8"/>
      <c r="QZG701" s="8"/>
      <c r="QZH701" s="8"/>
      <c r="QZI701" s="8"/>
      <c r="QZJ701" s="8"/>
      <c r="QZK701" s="8"/>
      <c r="QZL701" s="8"/>
      <c r="QZM701" s="8"/>
      <c r="QZN701" s="8"/>
      <c r="QZO701" s="8"/>
      <c r="QZP701" s="8"/>
      <c r="QZQ701" s="8"/>
      <c r="QZR701" s="8"/>
      <c r="QZS701" s="8"/>
      <c r="QZT701" s="8"/>
      <c r="QZU701" s="8"/>
      <c r="QZV701" s="8"/>
      <c r="QZW701" s="8"/>
      <c r="QZX701" s="8"/>
      <c r="QZY701" s="8"/>
      <c r="QZZ701" s="8"/>
      <c r="RAA701" s="8"/>
      <c r="RAB701" s="8"/>
      <c r="RAC701" s="8"/>
      <c r="RAD701" s="8"/>
      <c r="RAE701" s="8"/>
      <c r="RAF701" s="8"/>
      <c r="RAG701" s="8"/>
      <c r="RAH701" s="8"/>
      <c r="RAI701" s="8"/>
      <c r="RAJ701" s="8"/>
      <c r="RAK701" s="8"/>
      <c r="RAL701" s="8"/>
      <c r="RAM701" s="8"/>
      <c r="RAN701" s="8"/>
      <c r="RAO701" s="8"/>
      <c r="RAP701" s="8"/>
      <c r="RAQ701" s="8"/>
      <c r="RAR701" s="8"/>
      <c r="RAS701" s="8"/>
      <c r="RAT701" s="8"/>
      <c r="RAU701" s="8"/>
      <c r="RAV701" s="8"/>
      <c r="RAW701" s="8"/>
      <c r="RAX701" s="8"/>
      <c r="RAY701" s="8"/>
      <c r="RAZ701" s="8"/>
      <c r="RBA701" s="8"/>
      <c r="RBB701" s="8"/>
      <c r="RBC701" s="8"/>
      <c r="RBD701" s="8"/>
      <c r="RBE701" s="8"/>
      <c r="RBF701" s="8"/>
      <c r="RBG701" s="8"/>
      <c r="RBH701" s="8"/>
      <c r="RBI701" s="8"/>
      <c r="RBJ701" s="8"/>
      <c r="RBK701" s="8"/>
      <c r="RBL701" s="8"/>
      <c r="RBM701" s="8"/>
      <c r="RBN701" s="8"/>
      <c r="RBO701" s="8"/>
      <c r="RBP701" s="8"/>
      <c r="RBQ701" s="8"/>
      <c r="RBR701" s="8"/>
      <c r="RBS701" s="8"/>
      <c r="RBT701" s="8"/>
      <c r="RBU701" s="8"/>
      <c r="RBV701" s="8"/>
      <c r="RBW701" s="8"/>
      <c r="RBX701" s="8"/>
      <c r="RBY701" s="8"/>
      <c r="RBZ701" s="8"/>
      <c r="RCA701" s="8"/>
      <c r="RCB701" s="8"/>
      <c r="RCC701" s="8"/>
      <c r="RCD701" s="8"/>
      <c r="RCE701" s="8"/>
      <c r="RCF701" s="8"/>
      <c r="RCG701" s="8"/>
      <c r="RCH701" s="8"/>
      <c r="RCI701" s="8"/>
      <c r="RCJ701" s="8"/>
      <c r="RCK701" s="8"/>
      <c r="RCL701" s="8"/>
      <c r="RCM701" s="8"/>
      <c r="RCN701" s="8"/>
      <c r="RCO701" s="8"/>
      <c r="RCP701" s="8"/>
      <c r="RCQ701" s="8"/>
      <c r="RCR701" s="8"/>
      <c r="RCS701" s="8"/>
      <c r="RCT701" s="8"/>
      <c r="RCU701" s="8"/>
      <c r="RCV701" s="8"/>
      <c r="RCW701" s="8"/>
      <c r="RCX701" s="8"/>
      <c r="RCY701" s="8"/>
      <c r="RCZ701" s="8"/>
      <c r="RDA701" s="8"/>
      <c r="RDB701" s="8"/>
      <c r="RDC701" s="8"/>
      <c r="RDD701" s="8"/>
      <c r="RDE701" s="8"/>
      <c r="RDF701" s="8"/>
      <c r="RDG701" s="8"/>
      <c r="RDH701" s="8"/>
      <c r="RDI701" s="8"/>
      <c r="RDJ701" s="8"/>
      <c r="RDK701" s="8"/>
      <c r="RDL701" s="8"/>
      <c r="RDM701" s="8"/>
      <c r="RDN701" s="8"/>
      <c r="RDO701" s="8"/>
      <c r="RDP701" s="8"/>
      <c r="RDQ701" s="8"/>
      <c r="RDR701" s="8"/>
      <c r="RDS701" s="8"/>
      <c r="RDT701" s="8"/>
      <c r="RDU701" s="8"/>
      <c r="RDV701" s="8"/>
      <c r="RDW701" s="8"/>
      <c r="RDX701" s="8"/>
      <c r="RDY701" s="8"/>
      <c r="RDZ701" s="8"/>
      <c r="REA701" s="8"/>
      <c r="REB701" s="8"/>
      <c r="REC701" s="8"/>
      <c r="RED701" s="8"/>
      <c r="REE701" s="8"/>
      <c r="REF701" s="8"/>
      <c r="REG701" s="8"/>
      <c r="REH701" s="8"/>
      <c r="REI701" s="8"/>
      <c r="REJ701" s="8"/>
      <c r="REK701" s="8"/>
      <c r="REL701" s="8"/>
      <c r="REM701" s="8"/>
      <c r="REN701" s="8"/>
      <c r="REO701" s="8"/>
      <c r="REP701" s="8"/>
      <c r="REQ701" s="8"/>
      <c r="RER701" s="8"/>
      <c r="RES701" s="8"/>
      <c r="RET701" s="8"/>
      <c r="REU701" s="8"/>
      <c r="REV701" s="8"/>
      <c r="REW701" s="8"/>
      <c r="REX701" s="8"/>
      <c r="REY701" s="8"/>
      <c r="REZ701" s="8"/>
      <c r="RFA701" s="8"/>
      <c r="RFB701" s="8"/>
      <c r="RFC701" s="8"/>
      <c r="RFD701" s="8"/>
      <c r="RFE701" s="8"/>
      <c r="RFF701" s="8"/>
      <c r="RFG701" s="8"/>
      <c r="RFH701" s="8"/>
      <c r="RFI701" s="8"/>
      <c r="RFJ701" s="8"/>
      <c r="RFK701" s="8"/>
      <c r="RFL701" s="8"/>
      <c r="RFM701" s="8"/>
      <c r="RFN701" s="8"/>
      <c r="RFO701" s="8"/>
      <c r="RFP701" s="8"/>
      <c r="RFQ701" s="8"/>
      <c r="RFR701" s="8"/>
      <c r="RFS701" s="8"/>
      <c r="RFT701" s="8"/>
      <c r="RFU701" s="8"/>
      <c r="RFV701" s="8"/>
      <c r="RFW701" s="8"/>
      <c r="RFX701" s="8"/>
      <c r="RFY701" s="8"/>
      <c r="RFZ701" s="8"/>
      <c r="RGA701" s="8"/>
      <c r="RGB701" s="8"/>
      <c r="RGC701" s="8"/>
      <c r="RGD701" s="8"/>
      <c r="RGE701" s="8"/>
      <c r="RGF701" s="8"/>
      <c r="RGG701" s="8"/>
      <c r="RGH701" s="8"/>
      <c r="RGI701" s="8"/>
      <c r="RGJ701" s="8"/>
      <c r="RGK701" s="8"/>
      <c r="RGL701" s="8"/>
      <c r="RGM701" s="8"/>
      <c r="RGN701" s="8"/>
      <c r="RGO701" s="8"/>
      <c r="RGP701" s="8"/>
      <c r="RGQ701" s="8"/>
      <c r="RGR701" s="8"/>
      <c r="RGS701" s="8"/>
      <c r="RGT701" s="8"/>
      <c r="RGU701" s="8"/>
      <c r="RGV701" s="8"/>
      <c r="RGW701" s="8"/>
      <c r="RGX701" s="8"/>
      <c r="RGY701" s="8"/>
      <c r="RGZ701" s="8"/>
      <c r="RHA701" s="8"/>
      <c r="RHB701" s="8"/>
      <c r="RHC701" s="8"/>
      <c r="RHD701" s="8"/>
      <c r="RHE701" s="8"/>
      <c r="RHF701" s="8"/>
      <c r="RHG701" s="8"/>
      <c r="RHH701" s="8"/>
      <c r="RHI701" s="8"/>
      <c r="RHJ701" s="8"/>
      <c r="RHK701" s="8"/>
      <c r="RHL701" s="8"/>
      <c r="RHM701" s="8"/>
      <c r="RHN701" s="8"/>
      <c r="RHO701" s="8"/>
      <c r="RHP701" s="8"/>
      <c r="RHQ701" s="8"/>
      <c r="RHR701" s="8"/>
      <c r="RHS701" s="8"/>
      <c r="RHT701" s="8"/>
      <c r="RHU701" s="8"/>
      <c r="RHV701" s="8"/>
      <c r="RHW701" s="8"/>
      <c r="RHX701" s="8"/>
      <c r="RHY701" s="8"/>
      <c r="RHZ701" s="8"/>
      <c r="RIA701" s="8"/>
      <c r="RIB701" s="8"/>
      <c r="RIC701" s="8"/>
      <c r="RID701" s="8"/>
      <c r="RIE701" s="8"/>
      <c r="RIF701" s="8"/>
      <c r="RIG701" s="8"/>
      <c r="RIH701" s="8"/>
      <c r="RII701" s="8"/>
      <c r="RIJ701" s="8"/>
      <c r="RIK701" s="8"/>
      <c r="RIL701" s="8"/>
      <c r="RIM701" s="8"/>
      <c r="RIN701" s="8"/>
      <c r="RIO701" s="8"/>
      <c r="RIP701" s="8"/>
      <c r="RIQ701" s="8"/>
      <c r="RIR701" s="8"/>
      <c r="RIS701" s="8"/>
      <c r="RIT701" s="8"/>
      <c r="RIU701" s="8"/>
      <c r="RIV701" s="8"/>
      <c r="RIW701" s="8"/>
      <c r="RIX701" s="8"/>
      <c r="RIY701" s="8"/>
      <c r="RIZ701" s="8"/>
      <c r="RJA701" s="8"/>
      <c r="RJB701" s="8"/>
      <c r="RJC701" s="8"/>
      <c r="RJD701" s="8"/>
      <c r="RJE701" s="8"/>
      <c r="RJF701" s="8"/>
      <c r="RJG701" s="8"/>
      <c r="RJH701" s="8"/>
      <c r="RJI701" s="8"/>
      <c r="RJJ701" s="8"/>
      <c r="RJK701" s="8"/>
      <c r="RJL701" s="8"/>
      <c r="RJM701" s="8"/>
      <c r="RJN701" s="8"/>
      <c r="RJO701" s="8"/>
      <c r="RJP701" s="8"/>
      <c r="RJQ701" s="8"/>
      <c r="RJR701" s="8"/>
      <c r="RJS701" s="8"/>
      <c r="RJT701" s="8"/>
      <c r="RJU701" s="8"/>
      <c r="RJV701" s="8"/>
      <c r="RJW701" s="8"/>
      <c r="RJX701" s="8"/>
      <c r="RJY701" s="8"/>
      <c r="RJZ701" s="8"/>
      <c r="RKA701" s="8"/>
      <c r="RKB701" s="8"/>
      <c r="RKC701" s="8"/>
      <c r="RKD701" s="8"/>
      <c r="RKE701" s="8"/>
      <c r="RKF701" s="8"/>
      <c r="RKG701" s="8"/>
      <c r="RKH701" s="8"/>
      <c r="RKI701" s="8"/>
      <c r="RKJ701" s="8"/>
      <c r="RKK701" s="8"/>
      <c r="RKL701" s="8"/>
      <c r="RKM701" s="8"/>
      <c r="RKN701" s="8"/>
      <c r="RKO701" s="8"/>
      <c r="RKP701" s="8"/>
      <c r="RKQ701" s="8"/>
      <c r="RKR701" s="8"/>
      <c r="RKS701" s="8"/>
      <c r="RKT701" s="8"/>
      <c r="RKU701" s="8"/>
      <c r="RKV701" s="8"/>
      <c r="RKW701" s="8"/>
      <c r="RKX701" s="8"/>
      <c r="RKY701" s="8"/>
      <c r="RKZ701" s="8"/>
      <c r="RLA701" s="8"/>
      <c r="RLB701" s="8"/>
      <c r="RLC701" s="8"/>
      <c r="RLD701" s="8"/>
      <c r="RLE701" s="8"/>
      <c r="RLF701" s="8"/>
      <c r="RLG701" s="8"/>
      <c r="RLH701" s="8"/>
      <c r="RLI701" s="8"/>
      <c r="RLJ701" s="8"/>
      <c r="RLK701" s="8"/>
      <c r="RLL701" s="8"/>
      <c r="RLM701" s="8"/>
      <c r="RLN701" s="8"/>
      <c r="RLO701" s="8"/>
      <c r="RLP701" s="8"/>
      <c r="RLQ701" s="8"/>
      <c r="RLR701" s="8"/>
      <c r="RLS701" s="8"/>
      <c r="RLT701" s="8"/>
      <c r="RLU701" s="8"/>
      <c r="RLV701" s="8"/>
      <c r="RLW701" s="8"/>
      <c r="RLX701" s="8"/>
      <c r="RLY701" s="8"/>
      <c r="RLZ701" s="8"/>
      <c r="RMA701" s="8"/>
      <c r="RMB701" s="8"/>
      <c r="RMC701" s="8"/>
      <c r="RMD701" s="8"/>
      <c r="RME701" s="8"/>
      <c r="RMF701" s="8"/>
      <c r="RMG701" s="8"/>
      <c r="RMH701" s="8"/>
      <c r="RMI701" s="8"/>
      <c r="RMJ701" s="8"/>
      <c r="RMK701" s="8"/>
      <c r="RML701" s="8"/>
      <c r="RMM701" s="8"/>
      <c r="RMN701" s="8"/>
      <c r="RMO701" s="8"/>
      <c r="RMP701" s="8"/>
      <c r="RMQ701" s="8"/>
      <c r="RMR701" s="8"/>
      <c r="RMS701" s="8"/>
      <c r="RMT701" s="8"/>
      <c r="RMU701" s="8"/>
      <c r="RMV701" s="8"/>
      <c r="RMW701" s="8"/>
      <c r="RMX701" s="8"/>
      <c r="RMY701" s="8"/>
      <c r="RMZ701" s="8"/>
      <c r="RNA701" s="8"/>
      <c r="RNB701" s="8"/>
      <c r="RNC701" s="8"/>
      <c r="RND701" s="8"/>
      <c r="RNE701" s="8"/>
      <c r="RNF701" s="8"/>
      <c r="RNG701" s="8"/>
      <c r="RNH701" s="8"/>
      <c r="RNI701" s="8"/>
      <c r="RNJ701" s="8"/>
      <c r="RNK701" s="8"/>
      <c r="RNL701" s="8"/>
      <c r="RNM701" s="8"/>
      <c r="RNN701" s="8"/>
      <c r="RNO701" s="8"/>
      <c r="RNP701" s="8"/>
      <c r="RNQ701" s="8"/>
      <c r="RNR701" s="8"/>
      <c r="RNS701" s="8"/>
      <c r="RNT701" s="8"/>
      <c r="RNU701" s="8"/>
      <c r="RNV701" s="8"/>
      <c r="RNW701" s="8"/>
      <c r="RNX701" s="8"/>
      <c r="RNY701" s="8"/>
      <c r="RNZ701" s="8"/>
      <c r="ROA701" s="8"/>
      <c r="ROB701" s="8"/>
      <c r="ROC701" s="8"/>
      <c r="ROD701" s="8"/>
      <c r="ROE701" s="8"/>
      <c r="ROF701" s="8"/>
      <c r="ROG701" s="8"/>
      <c r="ROH701" s="8"/>
      <c r="ROI701" s="8"/>
      <c r="ROJ701" s="8"/>
      <c r="ROK701" s="8"/>
      <c r="ROL701" s="8"/>
      <c r="ROM701" s="8"/>
      <c r="RON701" s="8"/>
      <c r="ROO701" s="8"/>
      <c r="ROP701" s="8"/>
      <c r="ROQ701" s="8"/>
      <c r="ROR701" s="8"/>
      <c r="ROS701" s="8"/>
      <c r="ROT701" s="8"/>
      <c r="ROU701" s="8"/>
      <c r="ROV701" s="8"/>
      <c r="ROW701" s="8"/>
      <c r="ROX701" s="8"/>
      <c r="ROY701" s="8"/>
      <c r="ROZ701" s="8"/>
      <c r="RPA701" s="8"/>
      <c r="RPB701" s="8"/>
      <c r="RPC701" s="8"/>
      <c r="RPD701" s="8"/>
      <c r="RPE701" s="8"/>
      <c r="RPF701" s="8"/>
      <c r="RPG701" s="8"/>
      <c r="RPH701" s="8"/>
      <c r="RPI701" s="8"/>
      <c r="RPJ701" s="8"/>
      <c r="RPK701" s="8"/>
      <c r="RPL701" s="8"/>
      <c r="RPM701" s="8"/>
      <c r="RPN701" s="8"/>
      <c r="RPO701" s="8"/>
      <c r="RPP701" s="8"/>
      <c r="RPQ701" s="8"/>
      <c r="RPR701" s="8"/>
      <c r="RPS701" s="8"/>
      <c r="RPT701" s="8"/>
      <c r="RPU701" s="8"/>
      <c r="RPV701" s="8"/>
      <c r="RPW701" s="8"/>
      <c r="RPX701" s="8"/>
      <c r="RPY701" s="8"/>
      <c r="RPZ701" s="8"/>
      <c r="RQA701" s="8"/>
      <c r="RQB701" s="8"/>
      <c r="RQC701" s="8"/>
      <c r="RQD701" s="8"/>
      <c r="RQE701" s="8"/>
      <c r="RQF701" s="8"/>
      <c r="RQG701" s="8"/>
      <c r="RQH701" s="8"/>
      <c r="RQI701" s="8"/>
      <c r="RQJ701" s="8"/>
      <c r="RQK701" s="8"/>
      <c r="RQL701" s="8"/>
      <c r="RQM701" s="8"/>
      <c r="RQN701" s="8"/>
      <c r="RQO701" s="8"/>
      <c r="RQP701" s="8"/>
      <c r="RQQ701" s="8"/>
      <c r="RQR701" s="8"/>
      <c r="RQS701" s="8"/>
      <c r="RQT701" s="8"/>
      <c r="RQU701" s="8"/>
      <c r="RQV701" s="8"/>
      <c r="RQW701" s="8"/>
      <c r="RQX701" s="8"/>
      <c r="RQY701" s="8"/>
      <c r="RQZ701" s="8"/>
      <c r="RRA701" s="8"/>
      <c r="RRB701" s="8"/>
      <c r="RRC701" s="8"/>
      <c r="RRD701" s="8"/>
      <c r="RRE701" s="8"/>
      <c r="RRF701" s="8"/>
      <c r="RRG701" s="8"/>
      <c r="RRH701" s="8"/>
      <c r="RRI701" s="8"/>
      <c r="RRJ701" s="8"/>
      <c r="RRK701" s="8"/>
      <c r="RRL701" s="8"/>
      <c r="RRM701" s="8"/>
      <c r="RRN701" s="8"/>
      <c r="RRO701" s="8"/>
      <c r="RRP701" s="8"/>
      <c r="RRQ701" s="8"/>
      <c r="RRR701" s="8"/>
      <c r="RRS701" s="8"/>
      <c r="RRT701" s="8"/>
      <c r="RRU701" s="8"/>
      <c r="RRV701" s="8"/>
      <c r="RRW701" s="8"/>
      <c r="RRX701" s="8"/>
      <c r="RRY701" s="8"/>
      <c r="RRZ701" s="8"/>
      <c r="RSA701" s="8"/>
      <c r="RSB701" s="8"/>
      <c r="RSC701" s="8"/>
      <c r="RSD701" s="8"/>
      <c r="RSE701" s="8"/>
      <c r="RSF701" s="8"/>
      <c r="RSG701" s="8"/>
      <c r="RSH701" s="8"/>
      <c r="RSI701" s="8"/>
      <c r="RSJ701" s="8"/>
      <c r="RSK701" s="8"/>
      <c r="RSL701" s="8"/>
      <c r="RSM701" s="8"/>
      <c r="RSN701" s="8"/>
      <c r="RSO701" s="8"/>
      <c r="RSP701" s="8"/>
      <c r="RSQ701" s="8"/>
      <c r="RSR701" s="8"/>
      <c r="RSS701" s="8"/>
      <c r="RST701" s="8"/>
      <c r="RSU701" s="8"/>
      <c r="RSV701" s="8"/>
      <c r="RSW701" s="8"/>
      <c r="RSX701" s="8"/>
      <c r="RSY701" s="8"/>
      <c r="RSZ701" s="8"/>
      <c r="RTA701" s="8"/>
      <c r="RTB701" s="8"/>
      <c r="RTC701" s="8"/>
      <c r="RTD701" s="8"/>
      <c r="RTE701" s="8"/>
      <c r="RTF701" s="8"/>
      <c r="RTG701" s="8"/>
      <c r="RTH701" s="8"/>
      <c r="RTI701" s="8"/>
      <c r="RTJ701" s="8"/>
      <c r="RTK701" s="8"/>
      <c r="RTL701" s="8"/>
      <c r="RTM701" s="8"/>
      <c r="RTN701" s="8"/>
      <c r="RTO701" s="8"/>
      <c r="RTP701" s="8"/>
      <c r="RTQ701" s="8"/>
      <c r="RTR701" s="8"/>
      <c r="RTS701" s="8"/>
      <c r="RTT701" s="8"/>
      <c r="RTU701" s="8"/>
      <c r="RTV701" s="8"/>
      <c r="RTW701" s="8"/>
      <c r="RTX701" s="8"/>
      <c r="RTY701" s="8"/>
      <c r="RTZ701" s="8"/>
      <c r="RUA701" s="8"/>
      <c r="RUB701" s="8"/>
      <c r="RUC701" s="8"/>
      <c r="RUD701" s="8"/>
      <c r="RUE701" s="8"/>
      <c r="RUF701" s="8"/>
      <c r="RUG701" s="8"/>
      <c r="RUH701" s="8"/>
      <c r="RUI701" s="8"/>
      <c r="RUJ701" s="8"/>
      <c r="RUK701" s="8"/>
      <c r="RUL701" s="8"/>
      <c r="RUM701" s="8"/>
      <c r="RUN701" s="8"/>
      <c r="RUO701" s="8"/>
      <c r="RUP701" s="8"/>
      <c r="RUQ701" s="8"/>
      <c r="RUR701" s="8"/>
      <c r="RUS701" s="8"/>
      <c r="RUT701" s="8"/>
      <c r="RUU701" s="8"/>
      <c r="RUV701" s="8"/>
      <c r="RUW701" s="8"/>
      <c r="RUX701" s="8"/>
      <c r="RUY701" s="8"/>
      <c r="RUZ701" s="8"/>
      <c r="RVA701" s="8"/>
      <c r="RVB701" s="8"/>
      <c r="RVC701" s="8"/>
      <c r="RVD701" s="8"/>
      <c r="RVE701" s="8"/>
      <c r="RVF701" s="8"/>
      <c r="RVG701" s="8"/>
      <c r="RVH701" s="8"/>
      <c r="RVI701" s="8"/>
      <c r="RVJ701" s="8"/>
      <c r="RVK701" s="8"/>
      <c r="RVL701" s="8"/>
      <c r="RVM701" s="8"/>
      <c r="RVN701" s="8"/>
      <c r="RVO701" s="8"/>
      <c r="RVP701" s="8"/>
      <c r="RVQ701" s="8"/>
      <c r="RVR701" s="8"/>
      <c r="RVS701" s="8"/>
      <c r="RVT701" s="8"/>
      <c r="RVU701" s="8"/>
      <c r="RVV701" s="8"/>
      <c r="RVW701" s="8"/>
      <c r="RVX701" s="8"/>
      <c r="RVY701" s="8"/>
      <c r="RVZ701" s="8"/>
      <c r="RWA701" s="8"/>
      <c r="RWB701" s="8"/>
      <c r="RWC701" s="8"/>
      <c r="RWD701" s="8"/>
      <c r="RWE701" s="8"/>
      <c r="RWF701" s="8"/>
      <c r="RWG701" s="8"/>
      <c r="RWH701" s="8"/>
      <c r="RWI701" s="8"/>
      <c r="RWJ701" s="8"/>
      <c r="RWK701" s="8"/>
      <c r="RWL701" s="8"/>
      <c r="RWM701" s="8"/>
      <c r="RWN701" s="8"/>
      <c r="RWO701" s="8"/>
      <c r="RWP701" s="8"/>
      <c r="RWQ701" s="8"/>
      <c r="RWR701" s="8"/>
      <c r="RWS701" s="8"/>
      <c r="RWT701" s="8"/>
      <c r="RWU701" s="8"/>
      <c r="RWV701" s="8"/>
      <c r="RWW701" s="8"/>
      <c r="RWX701" s="8"/>
      <c r="RWY701" s="8"/>
      <c r="RWZ701" s="8"/>
      <c r="RXA701" s="8"/>
      <c r="RXB701" s="8"/>
      <c r="RXC701" s="8"/>
      <c r="RXD701" s="8"/>
      <c r="RXE701" s="8"/>
      <c r="RXF701" s="8"/>
      <c r="RXG701" s="8"/>
      <c r="RXH701" s="8"/>
      <c r="RXI701" s="8"/>
      <c r="RXJ701" s="8"/>
      <c r="RXK701" s="8"/>
      <c r="RXL701" s="8"/>
      <c r="RXM701" s="8"/>
      <c r="RXN701" s="8"/>
      <c r="RXO701" s="8"/>
      <c r="RXP701" s="8"/>
      <c r="RXQ701" s="8"/>
      <c r="RXR701" s="8"/>
      <c r="RXS701" s="8"/>
      <c r="RXT701" s="8"/>
      <c r="RXU701" s="8"/>
      <c r="RXV701" s="8"/>
      <c r="RXW701" s="8"/>
      <c r="RXX701" s="8"/>
      <c r="RXY701" s="8"/>
      <c r="RXZ701" s="8"/>
      <c r="RYA701" s="8"/>
      <c r="RYB701" s="8"/>
      <c r="RYC701" s="8"/>
      <c r="RYD701" s="8"/>
      <c r="RYE701" s="8"/>
      <c r="RYF701" s="8"/>
      <c r="RYG701" s="8"/>
      <c r="RYH701" s="8"/>
      <c r="RYI701" s="8"/>
      <c r="RYJ701" s="8"/>
      <c r="RYK701" s="8"/>
      <c r="RYL701" s="8"/>
      <c r="RYM701" s="8"/>
      <c r="RYN701" s="8"/>
      <c r="RYO701" s="8"/>
      <c r="RYP701" s="8"/>
      <c r="RYQ701" s="8"/>
      <c r="RYR701" s="8"/>
      <c r="RYS701" s="8"/>
      <c r="RYT701" s="8"/>
      <c r="RYU701" s="8"/>
      <c r="RYV701" s="8"/>
      <c r="RYW701" s="8"/>
      <c r="RYX701" s="8"/>
      <c r="RYY701" s="8"/>
      <c r="RYZ701" s="8"/>
      <c r="RZA701" s="8"/>
      <c r="RZB701" s="8"/>
      <c r="RZC701" s="8"/>
      <c r="RZD701" s="8"/>
      <c r="RZE701" s="8"/>
      <c r="RZF701" s="8"/>
      <c r="RZG701" s="8"/>
      <c r="RZH701" s="8"/>
      <c r="RZI701" s="8"/>
      <c r="RZJ701" s="8"/>
      <c r="RZK701" s="8"/>
      <c r="RZL701" s="8"/>
      <c r="RZM701" s="8"/>
      <c r="RZN701" s="8"/>
      <c r="RZO701" s="8"/>
      <c r="RZP701" s="8"/>
      <c r="RZQ701" s="8"/>
      <c r="RZR701" s="8"/>
      <c r="RZS701" s="8"/>
      <c r="RZT701" s="8"/>
      <c r="RZU701" s="8"/>
      <c r="RZV701" s="8"/>
      <c r="RZW701" s="8"/>
      <c r="RZX701" s="8"/>
      <c r="RZY701" s="8"/>
      <c r="RZZ701" s="8"/>
      <c r="SAA701" s="8"/>
      <c r="SAB701" s="8"/>
      <c r="SAC701" s="8"/>
      <c r="SAD701" s="8"/>
      <c r="SAE701" s="8"/>
      <c r="SAF701" s="8"/>
      <c r="SAG701" s="8"/>
      <c r="SAH701" s="8"/>
      <c r="SAI701" s="8"/>
      <c r="SAJ701" s="8"/>
      <c r="SAK701" s="8"/>
      <c r="SAL701" s="8"/>
      <c r="SAM701" s="8"/>
      <c r="SAN701" s="8"/>
      <c r="SAO701" s="8"/>
      <c r="SAP701" s="8"/>
      <c r="SAQ701" s="8"/>
      <c r="SAR701" s="8"/>
      <c r="SAS701" s="8"/>
      <c r="SAT701" s="8"/>
      <c r="SAU701" s="8"/>
      <c r="SAV701" s="8"/>
      <c r="SAW701" s="8"/>
      <c r="SAX701" s="8"/>
      <c r="SAY701" s="8"/>
      <c r="SAZ701" s="8"/>
      <c r="SBA701" s="8"/>
      <c r="SBB701" s="8"/>
      <c r="SBC701" s="8"/>
      <c r="SBD701" s="8"/>
      <c r="SBE701" s="8"/>
      <c r="SBF701" s="8"/>
      <c r="SBG701" s="8"/>
      <c r="SBH701" s="8"/>
      <c r="SBI701" s="8"/>
      <c r="SBJ701" s="8"/>
      <c r="SBK701" s="8"/>
      <c r="SBL701" s="8"/>
      <c r="SBM701" s="8"/>
      <c r="SBN701" s="8"/>
      <c r="SBO701" s="8"/>
      <c r="SBP701" s="8"/>
      <c r="SBQ701" s="8"/>
      <c r="SBR701" s="8"/>
      <c r="SBS701" s="8"/>
      <c r="SBT701" s="8"/>
      <c r="SBU701" s="8"/>
      <c r="SBV701" s="8"/>
      <c r="SBW701" s="8"/>
      <c r="SBX701" s="8"/>
      <c r="SBY701" s="8"/>
      <c r="SBZ701" s="8"/>
      <c r="SCA701" s="8"/>
      <c r="SCB701" s="8"/>
      <c r="SCC701" s="8"/>
      <c r="SCD701" s="8"/>
      <c r="SCE701" s="8"/>
      <c r="SCF701" s="8"/>
      <c r="SCG701" s="8"/>
      <c r="SCH701" s="8"/>
      <c r="SCI701" s="8"/>
      <c r="SCJ701" s="8"/>
      <c r="SCK701" s="8"/>
      <c r="SCL701" s="8"/>
      <c r="SCM701" s="8"/>
      <c r="SCN701" s="8"/>
      <c r="SCO701" s="8"/>
      <c r="SCP701" s="8"/>
      <c r="SCQ701" s="8"/>
      <c r="SCR701" s="8"/>
      <c r="SCS701" s="8"/>
      <c r="SCT701" s="8"/>
      <c r="SCU701" s="8"/>
      <c r="SCV701" s="8"/>
      <c r="SCW701" s="8"/>
      <c r="SCX701" s="8"/>
      <c r="SCY701" s="8"/>
      <c r="SCZ701" s="8"/>
      <c r="SDA701" s="8"/>
      <c r="SDB701" s="8"/>
      <c r="SDC701" s="8"/>
      <c r="SDD701" s="8"/>
      <c r="SDE701" s="8"/>
      <c r="SDF701" s="8"/>
      <c r="SDG701" s="8"/>
      <c r="SDH701" s="8"/>
      <c r="SDI701" s="8"/>
      <c r="SDJ701" s="8"/>
      <c r="SDK701" s="8"/>
      <c r="SDL701" s="8"/>
      <c r="SDM701" s="8"/>
      <c r="SDN701" s="8"/>
      <c r="SDO701" s="8"/>
      <c r="SDP701" s="8"/>
      <c r="SDQ701" s="8"/>
      <c r="SDR701" s="8"/>
      <c r="SDS701" s="8"/>
      <c r="SDT701" s="8"/>
      <c r="SDU701" s="8"/>
      <c r="SDV701" s="8"/>
      <c r="SDW701" s="8"/>
      <c r="SDX701" s="8"/>
      <c r="SDY701" s="8"/>
      <c r="SDZ701" s="8"/>
      <c r="SEA701" s="8"/>
      <c r="SEB701" s="8"/>
      <c r="SEC701" s="8"/>
      <c r="SED701" s="8"/>
      <c r="SEE701" s="8"/>
      <c r="SEF701" s="8"/>
      <c r="SEG701" s="8"/>
      <c r="SEH701" s="8"/>
      <c r="SEI701" s="8"/>
      <c r="SEJ701" s="8"/>
      <c r="SEK701" s="8"/>
      <c r="SEL701" s="8"/>
      <c r="SEM701" s="8"/>
      <c r="SEN701" s="8"/>
      <c r="SEO701" s="8"/>
      <c r="SEP701" s="8"/>
      <c r="SEQ701" s="8"/>
      <c r="SER701" s="8"/>
      <c r="SES701" s="8"/>
      <c r="SET701" s="8"/>
      <c r="SEU701" s="8"/>
      <c r="SEV701" s="8"/>
      <c r="SEW701" s="8"/>
      <c r="SEX701" s="8"/>
      <c r="SEY701" s="8"/>
      <c r="SEZ701" s="8"/>
      <c r="SFA701" s="8"/>
      <c r="SFB701" s="8"/>
      <c r="SFC701" s="8"/>
      <c r="SFD701" s="8"/>
      <c r="SFE701" s="8"/>
      <c r="SFF701" s="8"/>
      <c r="SFG701" s="8"/>
      <c r="SFH701" s="8"/>
      <c r="SFI701" s="8"/>
      <c r="SFJ701" s="8"/>
      <c r="SFK701" s="8"/>
      <c r="SFL701" s="8"/>
      <c r="SFM701" s="8"/>
      <c r="SFN701" s="8"/>
      <c r="SFO701" s="8"/>
      <c r="SFP701" s="8"/>
      <c r="SFQ701" s="8"/>
      <c r="SFR701" s="8"/>
      <c r="SFS701" s="8"/>
      <c r="SFT701" s="8"/>
      <c r="SFU701" s="8"/>
      <c r="SFV701" s="8"/>
      <c r="SFW701" s="8"/>
      <c r="SFX701" s="8"/>
      <c r="SFY701" s="8"/>
      <c r="SFZ701" s="8"/>
      <c r="SGA701" s="8"/>
      <c r="SGB701" s="8"/>
      <c r="SGC701" s="8"/>
      <c r="SGD701" s="8"/>
      <c r="SGE701" s="8"/>
      <c r="SGF701" s="8"/>
      <c r="SGG701" s="8"/>
      <c r="SGH701" s="8"/>
      <c r="SGI701" s="8"/>
      <c r="SGJ701" s="8"/>
      <c r="SGK701" s="8"/>
      <c r="SGL701" s="8"/>
      <c r="SGM701" s="8"/>
      <c r="SGN701" s="8"/>
      <c r="SGO701" s="8"/>
      <c r="SGP701" s="8"/>
      <c r="SGQ701" s="8"/>
      <c r="SGR701" s="8"/>
      <c r="SGS701" s="8"/>
      <c r="SGT701" s="8"/>
      <c r="SGU701" s="8"/>
      <c r="SGV701" s="8"/>
      <c r="SGW701" s="8"/>
      <c r="SGX701" s="8"/>
      <c r="SGY701" s="8"/>
      <c r="SGZ701" s="8"/>
      <c r="SHA701" s="8"/>
      <c r="SHB701" s="8"/>
      <c r="SHC701" s="8"/>
      <c r="SHD701" s="8"/>
      <c r="SHE701" s="8"/>
      <c r="SHF701" s="8"/>
      <c r="SHG701" s="8"/>
      <c r="SHH701" s="8"/>
      <c r="SHI701" s="8"/>
      <c r="SHJ701" s="8"/>
      <c r="SHK701" s="8"/>
      <c r="SHL701" s="8"/>
      <c r="SHM701" s="8"/>
      <c r="SHN701" s="8"/>
      <c r="SHO701" s="8"/>
      <c r="SHP701" s="8"/>
      <c r="SHQ701" s="8"/>
      <c r="SHR701" s="8"/>
      <c r="SHS701" s="8"/>
      <c r="SHT701" s="8"/>
      <c r="SHU701" s="8"/>
      <c r="SHV701" s="8"/>
      <c r="SHW701" s="8"/>
      <c r="SHX701" s="8"/>
      <c r="SHY701" s="8"/>
      <c r="SHZ701" s="8"/>
      <c r="SIA701" s="8"/>
      <c r="SIB701" s="8"/>
      <c r="SIC701" s="8"/>
      <c r="SID701" s="8"/>
      <c r="SIE701" s="8"/>
      <c r="SIF701" s="8"/>
      <c r="SIG701" s="8"/>
      <c r="SIH701" s="8"/>
      <c r="SII701" s="8"/>
      <c r="SIJ701" s="8"/>
      <c r="SIK701" s="8"/>
      <c r="SIL701" s="8"/>
      <c r="SIM701" s="8"/>
      <c r="SIN701" s="8"/>
      <c r="SIO701" s="8"/>
      <c r="SIP701" s="8"/>
      <c r="SIQ701" s="8"/>
      <c r="SIR701" s="8"/>
      <c r="SIS701" s="8"/>
      <c r="SIT701" s="8"/>
      <c r="SIU701" s="8"/>
      <c r="SIV701" s="8"/>
      <c r="SIW701" s="8"/>
      <c r="SIX701" s="8"/>
      <c r="SIY701" s="8"/>
      <c r="SIZ701" s="8"/>
      <c r="SJA701" s="8"/>
      <c r="SJB701" s="8"/>
      <c r="SJC701" s="8"/>
      <c r="SJD701" s="8"/>
      <c r="SJE701" s="8"/>
      <c r="SJF701" s="8"/>
      <c r="SJG701" s="8"/>
      <c r="SJH701" s="8"/>
      <c r="SJI701" s="8"/>
      <c r="SJJ701" s="8"/>
      <c r="SJK701" s="8"/>
      <c r="SJL701" s="8"/>
      <c r="SJM701" s="8"/>
      <c r="SJN701" s="8"/>
      <c r="SJO701" s="8"/>
      <c r="SJP701" s="8"/>
      <c r="SJQ701" s="8"/>
      <c r="SJR701" s="8"/>
      <c r="SJS701" s="8"/>
      <c r="SJT701" s="8"/>
      <c r="SJU701" s="8"/>
      <c r="SJV701" s="8"/>
      <c r="SJW701" s="8"/>
      <c r="SJX701" s="8"/>
      <c r="SJY701" s="8"/>
      <c r="SJZ701" s="8"/>
      <c r="SKA701" s="8"/>
      <c r="SKB701" s="8"/>
      <c r="SKC701" s="8"/>
      <c r="SKD701" s="8"/>
      <c r="SKE701" s="8"/>
      <c r="SKF701" s="8"/>
      <c r="SKG701" s="8"/>
      <c r="SKH701" s="8"/>
      <c r="SKI701" s="8"/>
      <c r="SKJ701" s="8"/>
      <c r="SKK701" s="8"/>
      <c r="SKL701" s="8"/>
      <c r="SKM701" s="8"/>
      <c r="SKN701" s="8"/>
      <c r="SKO701" s="8"/>
      <c r="SKP701" s="8"/>
      <c r="SKQ701" s="8"/>
      <c r="SKR701" s="8"/>
      <c r="SKS701" s="8"/>
      <c r="SKT701" s="8"/>
      <c r="SKU701" s="8"/>
      <c r="SKV701" s="8"/>
      <c r="SKW701" s="8"/>
      <c r="SKX701" s="8"/>
      <c r="SKY701" s="8"/>
      <c r="SKZ701" s="8"/>
      <c r="SLA701" s="8"/>
      <c r="SLB701" s="8"/>
      <c r="SLC701" s="8"/>
      <c r="SLD701" s="8"/>
      <c r="SLE701" s="8"/>
      <c r="SLF701" s="8"/>
      <c r="SLG701" s="8"/>
      <c r="SLH701" s="8"/>
      <c r="SLI701" s="8"/>
      <c r="SLJ701" s="8"/>
      <c r="SLK701" s="8"/>
      <c r="SLL701" s="8"/>
      <c r="SLM701" s="8"/>
      <c r="SLN701" s="8"/>
      <c r="SLO701" s="8"/>
      <c r="SLP701" s="8"/>
      <c r="SLQ701" s="8"/>
      <c r="SLR701" s="8"/>
      <c r="SLS701" s="8"/>
      <c r="SLT701" s="8"/>
      <c r="SLU701" s="8"/>
      <c r="SLV701" s="8"/>
      <c r="SLW701" s="8"/>
      <c r="SLX701" s="8"/>
      <c r="SLY701" s="8"/>
      <c r="SLZ701" s="8"/>
      <c r="SMA701" s="8"/>
      <c r="SMB701" s="8"/>
      <c r="SMC701" s="8"/>
      <c r="SMD701" s="8"/>
      <c r="SME701" s="8"/>
      <c r="SMF701" s="8"/>
      <c r="SMG701" s="8"/>
      <c r="SMH701" s="8"/>
      <c r="SMI701" s="8"/>
      <c r="SMJ701" s="8"/>
      <c r="SMK701" s="8"/>
      <c r="SML701" s="8"/>
      <c r="SMM701" s="8"/>
      <c r="SMN701" s="8"/>
      <c r="SMO701" s="8"/>
      <c r="SMP701" s="8"/>
      <c r="SMQ701" s="8"/>
      <c r="SMR701" s="8"/>
      <c r="SMS701" s="8"/>
      <c r="SMT701" s="8"/>
      <c r="SMU701" s="8"/>
      <c r="SMV701" s="8"/>
      <c r="SMW701" s="8"/>
      <c r="SMX701" s="8"/>
      <c r="SMY701" s="8"/>
      <c r="SMZ701" s="8"/>
      <c r="SNA701" s="8"/>
      <c r="SNB701" s="8"/>
      <c r="SNC701" s="8"/>
      <c r="SND701" s="8"/>
      <c r="SNE701" s="8"/>
      <c r="SNF701" s="8"/>
      <c r="SNG701" s="8"/>
      <c r="SNH701" s="8"/>
      <c r="SNI701" s="8"/>
      <c r="SNJ701" s="8"/>
      <c r="SNK701" s="8"/>
      <c r="SNL701" s="8"/>
      <c r="SNM701" s="8"/>
      <c r="SNN701" s="8"/>
      <c r="SNO701" s="8"/>
      <c r="SNP701" s="8"/>
      <c r="SNQ701" s="8"/>
      <c r="SNR701" s="8"/>
      <c r="SNS701" s="8"/>
      <c r="SNT701" s="8"/>
      <c r="SNU701" s="8"/>
      <c r="SNV701" s="8"/>
      <c r="SNW701" s="8"/>
      <c r="SNX701" s="8"/>
      <c r="SNY701" s="8"/>
      <c r="SNZ701" s="8"/>
      <c r="SOA701" s="8"/>
      <c r="SOB701" s="8"/>
      <c r="SOC701" s="8"/>
      <c r="SOD701" s="8"/>
      <c r="SOE701" s="8"/>
      <c r="SOF701" s="8"/>
      <c r="SOG701" s="8"/>
      <c r="SOH701" s="8"/>
      <c r="SOI701" s="8"/>
      <c r="SOJ701" s="8"/>
      <c r="SOK701" s="8"/>
      <c r="SOL701" s="8"/>
      <c r="SOM701" s="8"/>
      <c r="SON701" s="8"/>
      <c r="SOO701" s="8"/>
      <c r="SOP701" s="8"/>
      <c r="SOQ701" s="8"/>
      <c r="SOR701" s="8"/>
      <c r="SOS701" s="8"/>
      <c r="SOT701" s="8"/>
      <c r="SOU701" s="8"/>
      <c r="SOV701" s="8"/>
      <c r="SOW701" s="8"/>
      <c r="SOX701" s="8"/>
      <c r="SOY701" s="8"/>
      <c r="SOZ701" s="8"/>
      <c r="SPA701" s="8"/>
      <c r="SPB701" s="8"/>
      <c r="SPC701" s="8"/>
      <c r="SPD701" s="8"/>
      <c r="SPE701" s="8"/>
      <c r="SPF701" s="8"/>
      <c r="SPG701" s="8"/>
      <c r="SPH701" s="8"/>
      <c r="SPI701" s="8"/>
      <c r="SPJ701" s="8"/>
      <c r="SPK701" s="8"/>
      <c r="SPL701" s="8"/>
      <c r="SPM701" s="8"/>
      <c r="SPN701" s="8"/>
      <c r="SPO701" s="8"/>
      <c r="SPP701" s="8"/>
      <c r="SPQ701" s="8"/>
      <c r="SPR701" s="8"/>
      <c r="SPS701" s="8"/>
      <c r="SPT701" s="8"/>
      <c r="SPU701" s="8"/>
      <c r="SPV701" s="8"/>
      <c r="SPW701" s="8"/>
      <c r="SPX701" s="8"/>
      <c r="SPY701" s="8"/>
      <c r="SPZ701" s="8"/>
      <c r="SQA701" s="8"/>
      <c r="SQB701" s="8"/>
      <c r="SQC701" s="8"/>
      <c r="SQD701" s="8"/>
      <c r="SQE701" s="8"/>
      <c r="SQF701" s="8"/>
      <c r="SQG701" s="8"/>
      <c r="SQH701" s="8"/>
      <c r="SQI701" s="8"/>
      <c r="SQJ701" s="8"/>
      <c r="SQK701" s="8"/>
      <c r="SQL701" s="8"/>
      <c r="SQM701" s="8"/>
      <c r="SQN701" s="8"/>
      <c r="SQO701" s="8"/>
      <c r="SQP701" s="8"/>
      <c r="SQQ701" s="8"/>
      <c r="SQR701" s="8"/>
      <c r="SQS701" s="8"/>
      <c r="SQT701" s="8"/>
      <c r="SQU701" s="8"/>
      <c r="SQV701" s="8"/>
      <c r="SQW701" s="8"/>
      <c r="SQX701" s="8"/>
      <c r="SQY701" s="8"/>
      <c r="SQZ701" s="8"/>
      <c r="SRA701" s="8"/>
      <c r="SRB701" s="8"/>
      <c r="SRC701" s="8"/>
      <c r="SRD701" s="8"/>
      <c r="SRE701" s="8"/>
      <c r="SRF701" s="8"/>
      <c r="SRG701" s="8"/>
      <c r="SRH701" s="8"/>
      <c r="SRI701" s="8"/>
      <c r="SRJ701" s="8"/>
      <c r="SRK701" s="8"/>
      <c r="SRL701" s="8"/>
      <c r="SRM701" s="8"/>
      <c r="SRN701" s="8"/>
      <c r="SRO701" s="8"/>
      <c r="SRP701" s="8"/>
      <c r="SRQ701" s="8"/>
      <c r="SRR701" s="8"/>
      <c r="SRS701" s="8"/>
      <c r="SRT701" s="8"/>
      <c r="SRU701" s="8"/>
      <c r="SRV701" s="8"/>
      <c r="SRW701" s="8"/>
      <c r="SRX701" s="8"/>
      <c r="SRY701" s="8"/>
      <c r="SRZ701" s="8"/>
      <c r="SSA701" s="8"/>
      <c r="SSB701" s="8"/>
      <c r="SSC701" s="8"/>
      <c r="SSD701" s="8"/>
      <c r="SSE701" s="8"/>
      <c r="SSF701" s="8"/>
      <c r="SSG701" s="8"/>
      <c r="SSH701" s="8"/>
      <c r="SSI701" s="8"/>
      <c r="SSJ701" s="8"/>
      <c r="SSK701" s="8"/>
      <c r="SSL701" s="8"/>
      <c r="SSM701" s="8"/>
      <c r="SSN701" s="8"/>
      <c r="SSO701" s="8"/>
      <c r="SSP701" s="8"/>
      <c r="SSQ701" s="8"/>
      <c r="SSR701" s="8"/>
      <c r="SSS701" s="8"/>
      <c r="SST701" s="8"/>
      <c r="SSU701" s="8"/>
      <c r="SSV701" s="8"/>
      <c r="SSW701" s="8"/>
      <c r="SSX701" s="8"/>
      <c r="SSY701" s="8"/>
      <c r="SSZ701" s="8"/>
      <c r="STA701" s="8"/>
      <c r="STB701" s="8"/>
      <c r="STC701" s="8"/>
      <c r="STD701" s="8"/>
      <c r="STE701" s="8"/>
      <c r="STF701" s="8"/>
      <c r="STG701" s="8"/>
      <c r="STH701" s="8"/>
      <c r="STI701" s="8"/>
      <c r="STJ701" s="8"/>
      <c r="STK701" s="8"/>
      <c r="STL701" s="8"/>
      <c r="STM701" s="8"/>
      <c r="STN701" s="8"/>
      <c r="STO701" s="8"/>
      <c r="STP701" s="8"/>
      <c r="STQ701" s="8"/>
      <c r="STR701" s="8"/>
      <c r="STS701" s="8"/>
      <c r="STT701" s="8"/>
      <c r="STU701" s="8"/>
      <c r="STV701" s="8"/>
      <c r="STW701" s="8"/>
      <c r="STX701" s="8"/>
      <c r="STY701" s="8"/>
      <c r="STZ701" s="8"/>
      <c r="SUA701" s="8"/>
      <c r="SUB701" s="8"/>
      <c r="SUC701" s="8"/>
      <c r="SUD701" s="8"/>
      <c r="SUE701" s="8"/>
      <c r="SUF701" s="8"/>
      <c r="SUG701" s="8"/>
      <c r="SUH701" s="8"/>
      <c r="SUI701" s="8"/>
      <c r="SUJ701" s="8"/>
      <c r="SUK701" s="8"/>
      <c r="SUL701" s="8"/>
      <c r="SUM701" s="8"/>
      <c r="SUN701" s="8"/>
      <c r="SUO701" s="8"/>
      <c r="SUP701" s="8"/>
      <c r="SUQ701" s="8"/>
      <c r="SUR701" s="8"/>
      <c r="SUS701" s="8"/>
      <c r="SUT701" s="8"/>
      <c r="SUU701" s="8"/>
      <c r="SUV701" s="8"/>
      <c r="SUW701" s="8"/>
      <c r="SUX701" s="8"/>
      <c r="SUY701" s="8"/>
      <c r="SUZ701" s="8"/>
      <c r="SVA701" s="8"/>
      <c r="SVB701" s="8"/>
      <c r="SVC701" s="8"/>
      <c r="SVD701" s="8"/>
      <c r="SVE701" s="8"/>
      <c r="SVF701" s="8"/>
      <c r="SVG701" s="8"/>
      <c r="SVH701" s="8"/>
      <c r="SVI701" s="8"/>
      <c r="SVJ701" s="8"/>
      <c r="SVK701" s="8"/>
      <c r="SVL701" s="8"/>
      <c r="SVM701" s="8"/>
      <c r="SVN701" s="8"/>
      <c r="SVO701" s="8"/>
      <c r="SVP701" s="8"/>
      <c r="SVQ701" s="8"/>
      <c r="SVR701" s="8"/>
      <c r="SVS701" s="8"/>
      <c r="SVT701" s="8"/>
      <c r="SVU701" s="8"/>
      <c r="SVV701" s="8"/>
      <c r="SVW701" s="8"/>
      <c r="SVX701" s="8"/>
      <c r="SVY701" s="8"/>
      <c r="SVZ701" s="8"/>
      <c r="SWA701" s="8"/>
      <c r="SWB701" s="8"/>
      <c r="SWC701" s="8"/>
      <c r="SWD701" s="8"/>
      <c r="SWE701" s="8"/>
      <c r="SWF701" s="8"/>
      <c r="SWG701" s="8"/>
      <c r="SWH701" s="8"/>
      <c r="SWI701" s="8"/>
      <c r="SWJ701" s="8"/>
      <c r="SWK701" s="8"/>
      <c r="SWL701" s="8"/>
      <c r="SWM701" s="8"/>
      <c r="SWN701" s="8"/>
      <c r="SWO701" s="8"/>
      <c r="SWP701" s="8"/>
      <c r="SWQ701" s="8"/>
      <c r="SWR701" s="8"/>
      <c r="SWS701" s="8"/>
      <c r="SWT701" s="8"/>
      <c r="SWU701" s="8"/>
      <c r="SWV701" s="8"/>
      <c r="SWW701" s="8"/>
      <c r="SWX701" s="8"/>
      <c r="SWY701" s="8"/>
      <c r="SWZ701" s="8"/>
      <c r="SXA701" s="8"/>
      <c r="SXB701" s="8"/>
      <c r="SXC701" s="8"/>
      <c r="SXD701" s="8"/>
      <c r="SXE701" s="8"/>
      <c r="SXF701" s="8"/>
      <c r="SXG701" s="8"/>
      <c r="SXH701" s="8"/>
      <c r="SXI701" s="8"/>
      <c r="SXJ701" s="8"/>
      <c r="SXK701" s="8"/>
      <c r="SXL701" s="8"/>
      <c r="SXM701" s="8"/>
      <c r="SXN701" s="8"/>
      <c r="SXO701" s="8"/>
      <c r="SXP701" s="8"/>
      <c r="SXQ701" s="8"/>
      <c r="SXR701" s="8"/>
      <c r="SXS701" s="8"/>
      <c r="SXT701" s="8"/>
      <c r="SXU701" s="8"/>
      <c r="SXV701" s="8"/>
      <c r="SXW701" s="8"/>
      <c r="SXX701" s="8"/>
      <c r="SXY701" s="8"/>
      <c r="SXZ701" s="8"/>
      <c r="SYA701" s="8"/>
      <c r="SYB701" s="8"/>
      <c r="SYC701" s="8"/>
      <c r="SYD701" s="8"/>
      <c r="SYE701" s="8"/>
      <c r="SYF701" s="8"/>
      <c r="SYG701" s="8"/>
      <c r="SYH701" s="8"/>
      <c r="SYI701" s="8"/>
      <c r="SYJ701" s="8"/>
      <c r="SYK701" s="8"/>
      <c r="SYL701" s="8"/>
      <c r="SYM701" s="8"/>
      <c r="SYN701" s="8"/>
      <c r="SYO701" s="8"/>
      <c r="SYP701" s="8"/>
      <c r="SYQ701" s="8"/>
      <c r="SYR701" s="8"/>
      <c r="SYS701" s="8"/>
      <c r="SYT701" s="8"/>
      <c r="SYU701" s="8"/>
      <c r="SYV701" s="8"/>
      <c r="SYW701" s="8"/>
      <c r="SYX701" s="8"/>
      <c r="SYY701" s="8"/>
      <c r="SYZ701" s="8"/>
      <c r="SZA701" s="8"/>
      <c r="SZB701" s="8"/>
      <c r="SZC701" s="8"/>
      <c r="SZD701" s="8"/>
      <c r="SZE701" s="8"/>
      <c r="SZF701" s="8"/>
      <c r="SZG701" s="8"/>
      <c r="SZH701" s="8"/>
      <c r="SZI701" s="8"/>
      <c r="SZJ701" s="8"/>
      <c r="SZK701" s="8"/>
      <c r="SZL701" s="8"/>
      <c r="SZM701" s="8"/>
      <c r="SZN701" s="8"/>
      <c r="SZO701" s="8"/>
      <c r="SZP701" s="8"/>
      <c r="SZQ701" s="8"/>
      <c r="SZR701" s="8"/>
      <c r="SZS701" s="8"/>
      <c r="SZT701" s="8"/>
      <c r="SZU701" s="8"/>
      <c r="SZV701" s="8"/>
      <c r="SZW701" s="8"/>
      <c r="SZX701" s="8"/>
      <c r="SZY701" s="8"/>
      <c r="SZZ701" s="8"/>
      <c r="TAA701" s="8"/>
      <c r="TAB701" s="8"/>
      <c r="TAC701" s="8"/>
      <c r="TAD701" s="8"/>
      <c r="TAE701" s="8"/>
      <c r="TAF701" s="8"/>
      <c r="TAG701" s="8"/>
      <c r="TAH701" s="8"/>
      <c r="TAI701" s="8"/>
      <c r="TAJ701" s="8"/>
      <c r="TAK701" s="8"/>
      <c r="TAL701" s="8"/>
      <c r="TAM701" s="8"/>
      <c r="TAN701" s="8"/>
      <c r="TAO701" s="8"/>
      <c r="TAP701" s="8"/>
      <c r="TAQ701" s="8"/>
      <c r="TAR701" s="8"/>
      <c r="TAS701" s="8"/>
      <c r="TAT701" s="8"/>
      <c r="TAU701" s="8"/>
      <c r="TAV701" s="8"/>
      <c r="TAW701" s="8"/>
      <c r="TAX701" s="8"/>
      <c r="TAY701" s="8"/>
      <c r="TAZ701" s="8"/>
      <c r="TBA701" s="8"/>
      <c r="TBB701" s="8"/>
      <c r="TBC701" s="8"/>
      <c r="TBD701" s="8"/>
      <c r="TBE701" s="8"/>
      <c r="TBF701" s="8"/>
      <c r="TBG701" s="8"/>
      <c r="TBH701" s="8"/>
      <c r="TBI701" s="8"/>
      <c r="TBJ701" s="8"/>
      <c r="TBK701" s="8"/>
      <c r="TBL701" s="8"/>
      <c r="TBM701" s="8"/>
      <c r="TBN701" s="8"/>
      <c r="TBO701" s="8"/>
      <c r="TBP701" s="8"/>
      <c r="TBQ701" s="8"/>
      <c r="TBR701" s="8"/>
      <c r="TBS701" s="8"/>
      <c r="TBT701" s="8"/>
      <c r="TBU701" s="8"/>
      <c r="TBV701" s="8"/>
      <c r="TBW701" s="8"/>
      <c r="TBX701" s="8"/>
      <c r="TBY701" s="8"/>
      <c r="TBZ701" s="8"/>
      <c r="TCA701" s="8"/>
      <c r="TCB701" s="8"/>
      <c r="TCC701" s="8"/>
      <c r="TCD701" s="8"/>
      <c r="TCE701" s="8"/>
      <c r="TCF701" s="8"/>
      <c r="TCG701" s="8"/>
      <c r="TCH701" s="8"/>
      <c r="TCI701" s="8"/>
      <c r="TCJ701" s="8"/>
      <c r="TCK701" s="8"/>
      <c r="TCL701" s="8"/>
      <c r="TCM701" s="8"/>
      <c r="TCN701" s="8"/>
      <c r="TCO701" s="8"/>
      <c r="TCP701" s="8"/>
      <c r="TCQ701" s="8"/>
      <c r="TCR701" s="8"/>
      <c r="TCS701" s="8"/>
      <c r="TCT701" s="8"/>
      <c r="TCU701" s="8"/>
      <c r="TCV701" s="8"/>
      <c r="TCW701" s="8"/>
      <c r="TCX701" s="8"/>
      <c r="TCY701" s="8"/>
      <c r="TCZ701" s="8"/>
      <c r="TDA701" s="8"/>
      <c r="TDB701" s="8"/>
      <c r="TDC701" s="8"/>
      <c r="TDD701" s="8"/>
      <c r="TDE701" s="8"/>
      <c r="TDF701" s="8"/>
      <c r="TDG701" s="8"/>
      <c r="TDH701" s="8"/>
      <c r="TDI701" s="8"/>
      <c r="TDJ701" s="8"/>
      <c r="TDK701" s="8"/>
      <c r="TDL701" s="8"/>
      <c r="TDM701" s="8"/>
      <c r="TDN701" s="8"/>
      <c r="TDO701" s="8"/>
      <c r="TDP701" s="8"/>
      <c r="TDQ701" s="8"/>
      <c r="TDR701" s="8"/>
      <c r="TDS701" s="8"/>
      <c r="TDT701" s="8"/>
      <c r="TDU701" s="8"/>
      <c r="TDV701" s="8"/>
      <c r="TDW701" s="8"/>
      <c r="TDX701" s="8"/>
      <c r="TDY701" s="8"/>
      <c r="TDZ701" s="8"/>
      <c r="TEA701" s="8"/>
      <c r="TEB701" s="8"/>
      <c r="TEC701" s="8"/>
      <c r="TED701" s="8"/>
      <c r="TEE701" s="8"/>
      <c r="TEF701" s="8"/>
      <c r="TEG701" s="8"/>
      <c r="TEH701" s="8"/>
      <c r="TEI701" s="8"/>
      <c r="TEJ701" s="8"/>
      <c r="TEK701" s="8"/>
      <c r="TEL701" s="8"/>
      <c r="TEM701" s="8"/>
      <c r="TEN701" s="8"/>
      <c r="TEO701" s="8"/>
      <c r="TEP701" s="8"/>
      <c r="TEQ701" s="8"/>
      <c r="TER701" s="8"/>
      <c r="TES701" s="8"/>
      <c r="TET701" s="8"/>
      <c r="TEU701" s="8"/>
      <c r="TEV701" s="8"/>
      <c r="TEW701" s="8"/>
      <c r="TEX701" s="8"/>
      <c r="TEY701" s="8"/>
      <c r="TEZ701" s="8"/>
      <c r="TFA701" s="8"/>
      <c r="TFB701" s="8"/>
      <c r="TFC701" s="8"/>
      <c r="TFD701" s="8"/>
      <c r="TFE701" s="8"/>
      <c r="TFF701" s="8"/>
      <c r="TFG701" s="8"/>
      <c r="TFH701" s="8"/>
      <c r="TFI701" s="8"/>
      <c r="TFJ701" s="8"/>
      <c r="TFK701" s="8"/>
      <c r="TFL701" s="8"/>
      <c r="TFM701" s="8"/>
      <c r="TFN701" s="8"/>
      <c r="TFO701" s="8"/>
      <c r="TFP701" s="8"/>
      <c r="TFQ701" s="8"/>
      <c r="TFR701" s="8"/>
      <c r="TFS701" s="8"/>
      <c r="TFT701" s="8"/>
      <c r="TFU701" s="8"/>
      <c r="TFV701" s="8"/>
      <c r="TFW701" s="8"/>
      <c r="TFX701" s="8"/>
      <c r="TFY701" s="8"/>
      <c r="TFZ701" s="8"/>
      <c r="TGA701" s="8"/>
      <c r="TGB701" s="8"/>
      <c r="TGC701" s="8"/>
      <c r="TGD701" s="8"/>
      <c r="TGE701" s="8"/>
      <c r="TGF701" s="8"/>
      <c r="TGG701" s="8"/>
      <c r="TGH701" s="8"/>
      <c r="TGI701" s="8"/>
      <c r="TGJ701" s="8"/>
      <c r="TGK701" s="8"/>
      <c r="TGL701" s="8"/>
      <c r="TGM701" s="8"/>
      <c r="TGN701" s="8"/>
      <c r="TGO701" s="8"/>
      <c r="TGP701" s="8"/>
      <c r="TGQ701" s="8"/>
      <c r="TGR701" s="8"/>
      <c r="TGS701" s="8"/>
      <c r="TGT701" s="8"/>
      <c r="TGU701" s="8"/>
      <c r="TGV701" s="8"/>
      <c r="TGW701" s="8"/>
      <c r="TGX701" s="8"/>
      <c r="TGY701" s="8"/>
      <c r="TGZ701" s="8"/>
      <c r="THA701" s="8"/>
      <c r="THB701" s="8"/>
      <c r="THC701" s="8"/>
      <c r="THD701" s="8"/>
      <c r="THE701" s="8"/>
      <c r="THF701" s="8"/>
      <c r="THG701" s="8"/>
      <c r="THH701" s="8"/>
      <c r="THI701" s="8"/>
      <c r="THJ701" s="8"/>
      <c r="THK701" s="8"/>
      <c r="THL701" s="8"/>
      <c r="THM701" s="8"/>
      <c r="THN701" s="8"/>
      <c r="THO701" s="8"/>
      <c r="THP701" s="8"/>
      <c r="THQ701" s="8"/>
      <c r="THR701" s="8"/>
      <c r="THS701" s="8"/>
      <c r="THT701" s="8"/>
      <c r="THU701" s="8"/>
      <c r="THV701" s="8"/>
      <c r="THW701" s="8"/>
      <c r="THX701" s="8"/>
      <c r="THY701" s="8"/>
      <c r="THZ701" s="8"/>
      <c r="TIA701" s="8"/>
      <c r="TIB701" s="8"/>
      <c r="TIC701" s="8"/>
      <c r="TID701" s="8"/>
      <c r="TIE701" s="8"/>
      <c r="TIF701" s="8"/>
      <c r="TIG701" s="8"/>
      <c r="TIH701" s="8"/>
      <c r="TII701" s="8"/>
      <c r="TIJ701" s="8"/>
      <c r="TIK701" s="8"/>
      <c r="TIL701" s="8"/>
      <c r="TIM701" s="8"/>
      <c r="TIN701" s="8"/>
      <c r="TIO701" s="8"/>
      <c r="TIP701" s="8"/>
      <c r="TIQ701" s="8"/>
      <c r="TIR701" s="8"/>
      <c r="TIS701" s="8"/>
      <c r="TIT701" s="8"/>
      <c r="TIU701" s="8"/>
      <c r="TIV701" s="8"/>
      <c r="TIW701" s="8"/>
      <c r="TIX701" s="8"/>
      <c r="TIY701" s="8"/>
      <c r="TIZ701" s="8"/>
      <c r="TJA701" s="8"/>
      <c r="TJB701" s="8"/>
      <c r="TJC701" s="8"/>
      <c r="TJD701" s="8"/>
      <c r="TJE701" s="8"/>
      <c r="TJF701" s="8"/>
      <c r="TJG701" s="8"/>
      <c r="TJH701" s="8"/>
      <c r="TJI701" s="8"/>
      <c r="TJJ701" s="8"/>
      <c r="TJK701" s="8"/>
      <c r="TJL701" s="8"/>
      <c r="TJM701" s="8"/>
      <c r="TJN701" s="8"/>
      <c r="TJO701" s="8"/>
      <c r="TJP701" s="8"/>
      <c r="TJQ701" s="8"/>
      <c r="TJR701" s="8"/>
      <c r="TJS701" s="8"/>
      <c r="TJT701" s="8"/>
      <c r="TJU701" s="8"/>
      <c r="TJV701" s="8"/>
      <c r="TJW701" s="8"/>
      <c r="TJX701" s="8"/>
      <c r="TJY701" s="8"/>
      <c r="TJZ701" s="8"/>
      <c r="TKA701" s="8"/>
      <c r="TKB701" s="8"/>
      <c r="TKC701" s="8"/>
      <c r="TKD701" s="8"/>
      <c r="TKE701" s="8"/>
      <c r="TKF701" s="8"/>
      <c r="TKG701" s="8"/>
      <c r="TKH701" s="8"/>
      <c r="TKI701" s="8"/>
      <c r="TKJ701" s="8"/>
      <c r="TKK701" s="8"/>
      <c r="TKL701" s="8"/>
      <c r="TKM701" s="8"/>
      <c r="TKN701" s="8"/>
      <c r="TKO701" s="8"/>
      <c r="TKP701" s="8"/>
      <c r="TKQ701" s="8"/>
      <c r="TKR701" s="8"/>
      <c r="TKS701" s="8"/>
      <c r="TKT701" s="8"/>
      <c r="TKU701" s="8"/>
      <c r="TKV701" s="8"/>
      <c r="TKW701" s="8"/>
      <c r="TKX701" s="8"/>
      <c r="TKY701" s="8"/>
      <c r="TKZ701" s="8"/>
      <c r="TLA701" s="8"/>
      <c r="TLB701" s="8"/>
      <c r="TLC701" s="8"/>
      <c r="TLD701" s="8"/>
      <c r="TLE701" s="8"/>
      <c r="TLF701" s="8"/>
      <c r="TLG701" s="8"/>
      <c r="TLH701" s="8"/>
      <c r="TLI701" s="8"/>
      <c r="TLJ701" s="8"/>
      <c r="TLK701" s="8"/>
      <c r="TLL701" s="8"/>
      <c r="TLM701" s="8"/>
      <c r="TLN701" s="8"/>
      <c r="TLO701" s="8"/>
      <c r="TLP701" s="8"/>
      <c r="TLQ701" s="8"/>
      <c r="TLR701" s="8"/>
      <c r="TLS701" s="8"/>
      <c r="TLT701" s="8"/>
      <c r="TLU701" s="8"/>
      <c r="TLV701" s="8"/>
      <c r="TLW701" s="8"/>
      <c r="TLX701" s="8"/>
      <c r="TLY701" s="8"/>
      <c r="TLZ701" s="8"/>
      <c r="TMA701" s="8"/>
      <c r="TMB701" s="8"/>
      <c r="TMC701" s="8"/>
      <c r="TMD701" s="8"/>
      <c r="TME701" s="8"/>
      <c r="TMF701" s="8"/>
      <c r="TMG701" s="8"/>
      <c r="TMH701" s="8"/>
      <c r="TMI701" s="8"/>
      <c r="TMJ701" s="8"/>
      <c r="TMK701" s="8"/>
      <c r="TML701" s="8"/>
      <c r="TMM701" s="8"/>
      <c r="TMN701" s="8"/>
      <c r="TMO701" s="8"/>
      <c r="TMP701" s="8"/>
      <c r="TMQ701" s="8"/>
      <c r="TMR701" s="8"/>
      <c r="TMS701" s="8"/>
      <c r="TMT701" s="8"/>
      <c r="TMU701" s="8"/>
      <c r="TMV701" s="8"/>
      <c r="TMW701" s="8"/>
      <c r="TMX701" s="8"/>
      <c r="TMY701" s="8"/>
      <c r="TMZ701" s="8"/>
      <c r="TNA701" s="8"/>
      <c r="TNB701" s="8"/>
      <c r="TNC701" s="8"/>
      <c r="TND701" s="8"/>
      <c r="TNE701" s="8"/>
      <c r="TNF701" s="8"/>
      <c r="TNG701" s="8"/>
      <c r="TNH701" s="8"/>
      <c r="TNI701" s="8"/>
      <c r="TNJ701" s="8"/>
      <c r="TNK701" s="8"/>
      <c r="TNL701" s="8"/>
      <c r="TNM701" s="8"/>
      <c r="TNN701" s="8"/>
      <c r="TNO701" s="8"/>
      <c r="TNP701" s="8"/>
      <c r="TNQ701" s="8"/>
      <c r="TNR701" s="8"/>
      <c r="TNS701" s="8"/>
      <c r="TNT701" s="8"/>
      <c r="TNU701" s="8"/>
      <c r="TNV701" s="8"/>
      <c r="TNW701" s="8"/>
      <c r="TNX701" s="8"/>
      <c r="TNY701" s="8"/>
      <c r="TNZ701" s="8"/>
      <c r="TOA701" s="8"/>
      <c r="TOB701" s="8"/>
      <c r="TOC701" s="8"/>
      <c r="TOD701" s="8"/>
      <c r="TOE701" s="8"/>
      <c r="TOF701" s="8"/>
      <c r="TOG701" s="8"/>
      <c r="TOH701" s="8"/>
      <c r="TOI701" s="8"/>
      <c r="TOJ701" s="8"/>
      <c r="TOK701" s="8"/>
      <c r="TOL701" s="8"/>
      <c r="TOM701" s="8"/>
      <c r="TON701" s="8"/>
      <c r="TOO701" s="8"/>
      <c r="TOP701" s="8"/>
      <c r="TOQ701" s="8"/>
      <c r="TOR701" s="8"/>
      <c r="TOS701" s="8"/>
      <c r="TOT701" s="8"/>
      <c r="TOU701" s="8"/>
      <c r="TOV701" s="8"/>
      <c r="TOW701" s="8"/>
      <c r="TOX701" s="8"/>
      <c r="TOY701" s="8"/>
      <c r="TOZ701" s="8"/>
      <c r="TPA701" s="8"/>
      <c r="TPB701" s="8"/>
      <c r="TPC701" s="8"/>
      <c r="TPD701" s="8"/>
      <c r="TPE701" s="8"/>
      <c r="TPF701" s="8"/>
      <c r="TPG701" s="8"/>
      <c r="TPH701" s="8"/>
      <c r="TPI701" s="8"/>
      <c r="TPJ701" s="8"/>
      <c r="TPK701" s="8"/>
      <c r="TPL701" s="8"/>
      <c r="TPM701" s="8"/>
      <c r="TPN701" s="8"/>
      <c r="TPO701" s="8"/>
      <c r="TPP701" s="8"/>
      <c r="TPQ701" s="8"/>
      <c r="TPR701" s="8"/>
      <c r="TPS701" s="8"/>
      <c r="TPT701" s="8"/>
      <c r="TPU701" s="8"/>
      <c r="TPV701" s="8"/>
      <c r="TPW701" s="8"/>
      <c r="TPX701" s="8"/>
      <c r="TPY701" s="8"/>
      <c r="TPZ701" s="8"/>
      <c r="TQA701" s="8"/>
      <c r="TQB701" s="8"/>
      <c r="TQC701" s="8"/>
      <c r="TQD701" s="8"/>
      <c r="TQE701" s="8"/>
      <c r="TQF701" s="8"/>
      <c r="TQG701" s="8"/>
      <c r="TQH701" s="8"/>
      <c r="TQI701" s="8"/>
      <c r="TQJ701" s="8"/>
      <c r="TQK701" s="8"/>
      <c r="TQL701" s="8"/>
      <c r="TQM701" s="8"/>
      <c r="TQN701" s="8"/>
      <c r="TQO701" s="8"/>
      <c r="TQP701" s="8"/>
      <c r="TQQ701" s="8"/>
      <c r="TQR701" s="8"/>
      <c r="TQS701" s="8"/>
      <c r="TQT701" s="8"/>
      <c r="TQU701" s="8"/>
      <c r="TQV701" s="8"/>
      <c r="TQW701" s="8"/>
      <c r="TQX701" s="8"/>
      <c r="TQY701" s="8"/>
      <c r="TQZ701" s="8"/>
      <c r="TRA701" s="8"/>
      <c r="TRB701" s="8"/>
      <c r="TRC701" s="8"/>
      <c r="TRD701" s="8"/>
      <c r="TRE701" s="8"/>
      <c r="TRF701" s="8"/>
      <c r="TRG701" s="8"/>
      <c r="TRH701" s="8"/>
      <c r="TRI701" s="8"/>
      <c r="TRJ701" s="8"/>
      <c r="TRK701" s="8"/>
      <c r="TRL701" s="8"/>
      <c r="TRM701" s="8"/>
      <c r="TRN701" s="8"/>
      <c r="TRO701" s="8"/>
      <c r="TRP701" s="8"/>
      <c r="TRQ701" s="8"/>
      <c r="TRR701" s="8"/>
      <c r="TRS701" s="8"/>
      <c r="TRT701" s="8"/>
      <c r="TRU701" s="8"/>
      <c r="TRV701" s="8"/>
      <c r="TRW701" s="8"/>
      <c r="TRX701" s="8"/>
      <c r="TRY701" s="8"/>
      <c r="TRZ701" s="8"/>
      <c r="TSA701" s="8"/>
      <c r="TSB701" s="8"/>
      <c r="TSC701" s="8"/>
      <c r="TSD701" s="8"/>
      <c r="TSE701" s="8"/>
      <c r="TSF701" s="8"/>
      <c r="TSG701" s="8"/>
      <c r="TSH701" s="8"/>
      <c r="TSI701" s="8"/>
      <c r="TSJ701" s="8"/>
      <c r="TSK701" s="8"/>
      <c r="TSL701" s="8"/>
      <c r="TSM701" s="8"/>
      <c r="TSN701" s="8"/>
      <c r="TSO701" s="8"/>
      <c r="TSP701" s="8"/>
      <c r="TSQ701" s="8"/>
      <c r="TSR701" s="8"/>
      <c r="TSS701" s="8"/>
      <c r="TST701" s="8"/>
      <c r="TSU701" s="8"/>
      <c r="TSV701" s="8"/>
      <c r="TSW701" s="8"/>
      <c r="TSX701" s="8"/>
      <c r="TSY701" s="8"/>
      <c r="TSZ701" s="8"/>
      <c r="TTA701" s="8"/>
      <c r="TTB701" s="8"/>
      <c r="TTC701" s="8"/>
      <c r="TTD701" s="8"/>
      <c r="TTE701" s="8"/>
      <c r="TTF701" s="8"/>
      <c r="TTG701" s="8"/>
      <c r="TTH701" s="8"/>
      <c r="TTI701" s="8"/>
      <c r="TTJ701" s="8"/>
      <c r="TTK701" s="8"/>
      <c r="TTL701" s="8"/>
      <c r="TTM701" s="8"/>
      <c r="TTN701" s="8"/>
      <c r="TTO701" s="8"/>
      <c r="TTP701" s="8"/>
      <c r="TTQ701" s="8"/>
      <c r="TTR701" s="8"/>
      <c r="TTS701" s="8"/>
      <c r="TTT701" s="8"/>
      <c r="TTU701" s="8"/>
      <c r="TTV701" s="8"/>
      <c r="TTW701" s="8"/>
      <c r="TTX701" s="8"/>
      <c r="TTY701" s="8"/>
      <c r="TTZ701" s="8"/>
      <c r="TUA701" s="8"/>
      <c r="TUB701" s="8"/>
      <c r="TUC701" s="8"/>
      <c r="TUD701" s="8"/>
      <c r="TUE701" s="8"/>
      <c r="TUF701" s="8"/>
      <c r="TUG701" s="8"/>
      <c r="TUH701" s="8"/>
      <c r="TUI701" s="8"/>
      <c r="TUJ701" s="8"/>
      <c r="TUK701" s="8"/>
      <c r="TUL701" s="8"/>
      <c r="TUM701" s="8"/>
      <c r="TUN701" s="8"/>
      <c r="TUO701" s="8"/>
      <c r="TUP701" s="8"/>
      <c r="TUQ701" s="8"/>
      <c r="TUR701" s="8"/>
      <c r="TUS701" s="8"/>
      <c r="TUT701" s="8"/>
      <c r="TUU701" s="8"/>
      <c r="TUV701" s="8"/>
      <c r="TUW701" s="8"/>
      <c r="TUX701" s="8"/>
      <c r="TUY701" s="8"/>
      <c r="TUZ701" s="8"/>
      <c r="TVA701" s="8"/>
      <c r="TVB701" s="8"/>
      <c r="TVC701" s="8"/>
      <c r="TVD701" s="8"/>
      <c r="TVE701" s="8"/>
      <c r="TVF701" s="8"/>
      <c r="TVG701" s="8"/>
      <c r="TVH701" s="8"/>
      <c r="TVI701" s="8"/>
      <c r="TVJ701" s="8"/>
      <c r="TVK701" s="8"/>
      <c r="TVL701" s="8"/>
      <c r="TVM701" s="8"/>
      <c r="TVN701" s="8"/>
      <c r="TVO701" s="8"/>
      <c r="TVP701" s="8"/>
      <c r="TVQ701" s="8"/>
      <c r="TVR701" s="8"/>
      <c r="TVS701" s="8"/>
      <c r="TVT701" s="8"/>
      <c r="TVU701" s="8"/>
      <c r="TVV701" s="8"/>
      <c r="TVW701" s="8"/>
      <c r="TVX701" s="8"/>
      <c r="TVY701" s="8"/>
      <c r="TVZ701" s="8"/>
      <c r="TWA701" s="8"/>
      <c r="TWB701" s="8"/>
      <c r="TWC701" s="8"/>
      <c r="TWD701" s="8"/>
      <c r="TWE701" s="8"/>
      <c r="TWF701" s="8"/>
      <c r="TWG701" s="8"/>
      <c r="TWH701" s="8"/>
      <c r="TWI701" s="8"/>
      <c r="TWJ701" s="8"/>
      <c r="TWK701" s="8"/>
      <c r="TWL701" s="8"/>
      <c r="TWM701" s="8"/>
      <c r="TWN701" s="8"/>
      <c r="TWO701" s="8"/>
      <c r="TWP701" s="8"/>
      <c r="TWQ701" s="8"/>
      <c r="TWR701" s="8"/>
      <c r="TWS701" s="8"/>
      <c r="TWT701" s="8"/>
      <c r="TWU701" s="8"/>
      <c r="TWV701" s="8"/>
      <c r="TWW701" s="8"/>
      <c r="TWX701" s="8"/>
      <c r="TWY701" s="8"/>
      <c r="TWZ701" s="8"/>
      <c r="TXA701" s="8"/>
      <c r="TXB701" s="8"/>
      <c r="TXC701" s="8"/>
      <c r="TXD701" s="8"/>
      <c r="TXE701" s="8"/>
      <c r="TXF701" s="8"/>
      <c r="TXG701" s="8"/>
      <c r="TXH701" s="8"/>
      <c r="TXI701" s="8"/>
      <c r="TXJ701" s="8"/>
      <c r="TXK701" s="8"/>
      <c r="TXL701" s="8"/>
      <c r="TXM701" s="8"/>
      <c r="TXN701" s="8"/>
      <c r="TXO701" s="8"/>
      <c r="TXP701" s="8"/>
      <c r="TXQ701" s="8"/>
      <c r="TXR701" s="8"/>
      <c r="TXS701" s="8"/>
      <c r="TXT701" s="8"/>
      <c r="TXU701" s="8"/>
      <c r="TXV701" s="8"/>
      <c r="TXW701" s="8"/>
      <c r="TXX701" s="8"/>
      <c r="TXY701" s="8"/>
      <c r="TXZ701" s="8"/>
      <c r="TYA701" s="8"/>
      <c r="TYB701" s="8"/>
      <c r="TYC701" s="8"/>
      <c r="TYD701" s="8"/>
      <c r="TYE701" s="8"/>
      <c r="TYF701" s="8"/>
      <c r="TYG701" s="8"/>
      <c r="TYH701" s="8"/>
      <c r="TYI701" s="8"/>
      <c r="TYJ701" s="8"/>
      <c r="TYK701" s="8"/>
      <c r="TYL701" s="8"/>
      <c r="TYM701" s="8"/>
      <c r="TYN701" s="8"/>
      <c r="TYO701" s="8"/>
      <c r="TYP701" s="8"/>
      <c r="TYQ701" s="8"/>
      <c r="TYR701" s="8"/>
      <c r="TYS701" s="8"/>
      <c r="TYT701" s="8"/>
      <c r="TYU701" s="8"/>
      <c r="TYV701" s="8"/>
      <c r="TYW701" s="8"/>
      <c r="TYX701" s="8"/>
      <c r="TYY701" s="8"/>
      <c r="TYZ701" s="8"/>
      <c r="TZA701" s="8"/>
      <c r="TZB701" s="8"/>
      <c r="TZC701" s="8"/>
      <c r="TZD701" s="8"/>
      <c r="TZE701" s="8"/>
      <c r="TZF701" s="8"/>
      <c r="TZG701" s="8"/>
      <c r="TZH701" s="8"/>
      <c r="TZI701" s="8"/>
      <c r="TZJ701" s="8"/>
      <c r="TZK701" s="8"/>
      <c r="TZL701" s="8"/>
      <c r="TZM701" s="8"/>
      <c r="TZN701" s="8"/>
      <c r="TZO701" s="8"/>
      <c r="TZP701" s="8"/>
      <c r="TZQ701" s="8"/>
      <c r="TZR701" s="8"/>
      <c r="TZS701" s="8"/>
      <c r="TZT701" s="8"/>
      <c r="TZU701" s="8"/>
      <c r="TZV701" s="8"/>
      <c r="TZW701" s="8"/>
      <c r="TZX701" s="8"/>
      <c r="TZY701" s="8"/>
      <c r="TZZ701" s="8"/>
      <c r="UAA701" s="8"/>
      <c r="UAB701" s="8"/>
      <c r="UAC701" s="8"/>
      <c r="UAD701" s="8"/>
      <c r="UAE701" s="8"/>
      <c r="UAF701" s="8"/>
      <c r="UAG701" s="8"/>
      <c r="UAH701" s="8"/>
      <c r="UAI701" s="8"/>
      <c r="UAJ701" s="8"/>
      <c r="UAK701" s="8"/>
      <c r="UAL701" s="8"/>
      <c r="UAM701" s="8"/>
      <c r="UAN701" s="8"/>
      <c r="UAO701" s="8"/>
      <c r="UAP701" s="8"/>
      <c r="UAQ701" s="8"/>
      <c r="UAR701" s="8"/>
      <c r="UAS701" s="8"/>
      <c r="UAT701" s="8"/>
      <c r="UAU701" s="8"/>
      <c r="UAV701" s="8"/>
      <c r="UAW701" s="8"/>
      <c r="UAX701" s="8"/>
      <c r="UAY701" s="8"/>
      <c r="UAZ701" s="8"/>
      <c r="UBA701" s="8"/>
      <c r="UBB701" s="8"/>
      <c r="UBC701" s="8"/>
      <c r="UBD701" s="8"/>
      <c r="UBE701" s="8"/>
      <c r="UBF701" s="8"/>
      <c r="UBG701" s="8"/>
      <c r="UBH701" s="8"/>
      <c r="UBI701" s="8"/>
      <c r="UBJ701" s="8"/>
      <c r="UBK701" s="8"/>
      <c r="UBL701" s="8"/>
      <c r="UBM701" s="8"/>
      <c r="UBN701" s="8"/>
      <c r="UBO701" s="8"/>
      <c r="UBP701" s="8"/>
      <c r="UBQ701" s="8"/>
      <c r="UBR701" s="8"/>
      <c r="UBS701" s="8"/>
      <c r="UBT701" s="8"/>
      <c r="UBU701" s="8"/>
      <c r="UBV701" s="8"/>
      <c r="UBW701" s="8"/>
      <c r="UBX701" s="8"/>
      <c r="UBY701" s="8"/>
      <c r="UBZ701" s="8"/>
      <c r="UCA701" s="8"/>
      <c r="UCB701" s="8"/>
      <c r="UCC701" s="8"/>
      <c r="UCD701" s="8"/>
      <c r="UCE701" s="8"/>
      <c r="UCF701" s="8"/>
      <c r="UCG701" s="8"/>
      <c r="UCH701" s="8"/>
      <c r="UCI701" s="8"/>
      <c r="UCJ701" s="8"/>
      <c r="UCK701" s="8"/>
      <c r="UCL701" s="8"/>
      <c r="UCM701" s="8"/>
      <c r="UCN701" s="8"/>
      <c r="UCO701" s="8"/>
      <c r="UCP701" s="8"/>
      <c r="UCQ701" s="8"/>
      <c r="UCR701" s="8"/>
      <c r="UCS701" s="8"/>
      <c r="UCT701" s="8"/>
      <c r="UCU701" s="8"/>
      <c r="UCV701" s="8"/>
      <c r="UCW701" s="8"/>
      <c r="UCX701" s="8"/>
      <c r="UCY701" s="8"/>
      <c r="UCZ701" s="8"/>
      <c r="UDA701" s="8"/>
      <c r="UDB701" s="8"/>
      <c r="UDC701" s="8"/>
      <c r="UDD701" s="8"/>
      <c r="UDE701" s="8"/>
      <c r="UDF701" s="8"/>
      <c r="UDG701" s="8"/>
      <c r="UDH701" s="8"/>
      <c r="UDI701" s="8"/>
      <c r="UDJ701" s="8"/>
      <c r="UDK701" s="8"/>
      <c r="UDL701" s="8"/>
      <c r="UDM701" s="8"/>
      <c r="UDN701" s="8"/>
      <c r="UDO701" s="8"/>
      <c r="UDP701" s="8"/>
      <c r="UDQ701" s="8"/>
      <c r="UDR701" s="8"/>
      <c r="UDS701" s="8"/>
      <c r="UDT701" s="8"/>
      <c r="UDU701" s="8"/>
      <c r="UDV701" s="8"/>
      <c r="UDW701" s="8"/>
      <c r="UDX701" s="8"/>
      <c r="UDY701" s="8"/>
      <c r="UDZ701" s="8"/>
      <c r="UEA701" s="8"/>
      <c r="UEB701" s="8"/>
      <c r="UEC701" s="8"/>
      <c r="UED701" s="8"/>
      <c r="UEE701" s="8"/>
      <c r="UEF701" s="8"/>
      <c r="UEG701" s="8"/>
      <c r="UEH701" s="8"/>
      <c r="UEI701" s="8"/>
      <c r="UEJ701" s="8"/>
      <c r="UEK701" s="8"/>
      <c r="UEL701" s="8"/>
      <c r="UEM701" s="8"/>
      <c r="UEN701" s="8"/>
      <c r="UEO701" s="8"/>
      <c r="UEP701" s="8"/>
      <c r="UEQ701" s="8"/>
      <c r="UER701" s="8"/>
      <c r="UES701" s="8"/>
      <c r="UET701" s="8"/>
      <c r="UEU701" s="8"/>
      <c r="UEV701" s="8"/>
      <c r="UEW701" s="8"/>
      <c r="UEX701" s="8"/>
      <c r="UEY701" s="8"/>
      <c r="UEZ701" s="8"/>
      <c r="UFA701" s="8"/>
      <c r="UFB701" s="8"/>
      <c r="UFC701" s="8"/>
      <c r="UFD701" s="8"/>
      <c r="UFE701" s="8"/>
      <c r="UFF701" s="8"/>
      <c r="UFG701" s="8"/>
      <c r="UFH701" s="8"/>
      <c r="UFI701" s="8"/>
      <c r="UFJ701" s="8"/>
      <c r="UFK701" s="8"/>
      <c r="UFL701" s="8"/>
      <c r="UFM701" s="8"/>
      <c r="UFN701" s="8"/>
      <c r="UFO701" s="8"/>
      <c r="UFP701" s="8"/>
      <c r="UFQ701" s="8"/>
      <c r="UFR701" s="8"/>
      <c r="UFS701" s="8"/>
      <c r="UFT701" s="8"/>
      <c r="UFU701" s="8"/>
      <c r="UFV701" s="8"/>
      <c r="UFW701" s="8"/>
      <c r="UFX701" s="8"/>
      <c r="UFY701" s="8"/>
      <c r="UFZ701" s="8"/>
      <c r="UGA701" s="8"/>
      <c r="UGB701" s="8"/>
      <c r="UGC701" s="8"/>
      <c r="UGD701" s="8"/>
      <c r="UGE701" s="8"/>
      <c r="UGF701" s="8"/>
      <c r="UGG701" s="8"/>
      <c r="UGH701" s="8"/>
      <c r="UGI701" s="8"/>
      <c r="UGJ701" s="8"/>
      <c r="UGK701" s="8"/>
      <c r="UGL701" s="8"/>
      <c r="UGM701" s="8"/>
      <c r="UGN701" s="8"/>
      <c r="UGO701" s="8"/>
      <c r="UGP701" s="8"/>
      <c r="UGQ701" s="8"/>
      <c r="UGR701" s="8"/>
      <c r="UGS701" s="8"/>
      <c r="UGT701" s="8"/>
      <c r="UGU701" s="8"/>
      <c r="UGV701" s="8"/>
      <c r="UGW701" s="8"/>
      <c r="UGX701" s="8"/>
      <c r="UGY701" s="8"/>
      <c r="UGZ701" s="8"/>
      <c r="UHA701" s="8"/>
      <c r="UHB701" s="8"/>
      <c r="UHC701" s="8"/>
      <c r="UHD701" s="8"/>
      <c r="UHE701" s="8"/>
      <c r="UHF701" s="8"/>
      <c r="UHG701" s="8"/>
      <c r="UHH701" s="8"/>
      <c r="UHI701" s="8"/>
      <c r="UHJ701" s="8"/>
      <c r="UHK701" s="8"/>
      <c r="UHL701" s="8"/>
      <c r="UHM701" s="8"/>
      <c r="UHN701" s="8"/>
      <c r="UHO701" s="8"/>
      <c r="UHP701" s="8"/>
      <c r="UHQ701" s="8"/>
      <c r="UHR701" s="8"/>
      <c r="UHS701" s="8"/>
      <c r="UHT701" s="8"/>
      <c r="UHU701" s="8"/>
      <c r="UHV701" s="8"/>
      <c r="UHW701" s="8"/>
      <c r="UHX701" s="8"/>
      <c r="UHY701" s="8"/>
      <c r="UHZ701" s="8"/>
      <c r="UIA701" s="8"/>
      <c r="UIB701" s="8"/>
      <c r="UIC701" s="8"/>
      <c r="UID701" s="8"/>
      <c r="UIE701" s="8"/>
      <c r="UIF701" s="8"/>
      <c r="UIG701" s="8"/>
      <c r="UIH701" s="8"/>
      <c r="UII701" s="8"/>
      <c r="UIJ701" s="8"/>
      <c r="UIK701" s="8"/>
      <c r="UIL701" s="8"/>
      <c r="UIM701" s="8"/>
      <c r="UIN701" s="8"/>
      <c r="UIO701" s="8"/>
      <c r="UIP701" s="8"/>
      <c r="UIQ701" s="8"/>
      <c r="UIR701" s="8"/>
      <c r="UIS701" s="8"/>
      <c r="UIT701" s="8"/>
      <c r="UIU701" s="8"/>
      <c r="UIV701" s="8"/>
      <c r="UIW701" s="8"/>
      <c r="UIX701" s="8"/>
      <c r="UIY701" s="8"/>
      <c r="UIZ701" s="8"/>
      <c r="UJA701" s="8"/>
      <c r="UJB701" s="8"/>
      <c r="UJC701" s="8"/>
      <c r="UJD701" s="8"/>
      <c r="UJE701" s="8"/>
      <c r="UJF701" s="8"/>
      <c r="UJG701" s="8"/>
      <c r="UJH701" s="8"/>
      <c r="UJI701" s="8"/>
      <c r="UJJ701" s="8"/>
      <c r="UJK701" s="8"/>
      <c r="UJL701" s="8"/>
      <c r="UJM701" s="8"/>
      <c r="UJN701" s="8"/>
      <c r="UJO701" s="8"/>
      <c r="UJP701" s="8"/>
      <c r="UJQ701" s="8"/>
      <c r="UJR701" s="8"/>
      <c r="UJS701" s="8"/>
      <c r="UJT701" s="8"/>
      <c r="UJU701" s="8"/>
      <c r="UJV701" s="8"/>
      <c r="UJW701" s="8"/>
      <c r="UJX701" s="8"/>
      <c r="UJY701" s="8"/>
      <c r="UJZ701" s="8"/>
      <c r="UKA701" s="8"/>
      <c r="UKB701" s="8"/>
      <c r="UKC701" s="8"/>
      <c r="UKD701" s="8"/>
      <c r="UKE701" s="8"/>
      <c r="UKF701" s="8"/>
      <c r="UKG701" s="8"/>
      <c r="UKH701" s="8"/>
      <c r="UKI701" s="8"/>
      <c r="UKJ701" s="8"/>
      <c r="UKK701" s="8"/>
      <c r="UKL701" s="8"/>
      <c r="UKM701" s="8"/>
      <c r="UKN701" s="8"/>
      <c r="UKO701" s="8"/>
      <c r="UKP701" s="8"/>
      <c r="UKQ701" s="8"/>
      <c r="UKR701" s="8"/>
      <c r="UKS701" s="8"/>
      <c r="UKT701" s="8"/>
      <c r="UKU701" s="8"/>
      <c r="UKV701" s="8"/>
      <c r="UKW701" s="8"/>
      <c r="UKX701" s="8"/>
      <c r="UKY701" s="8"/>
      <c r="UKZ701" s="8"/>
      <c r="ULA701" s="8"/>
      <c r="ULB701" s="8"/>
      <c r="ULC701" s="8"/>
      <c r="ULD701" s="8"/>
      <c r="ULE701" s="8"/>
      <c r="ULF701" s="8"/>
      <c r="ULG701" s="8"/>
      <c r="ULH701" s="8"/>
      <c r="ULI701" s="8"/>
      <c r="ULJ701" s="8"/>
      <c r="ULK701" s="8"/>
      <c r="ULL701" s="8"/>
      <c r="ULM701" s="8"/>
      <c r="ULN701" s="8"/>
      <c r="ULO701" s="8"/>
      <c r="ULP701" s="8"/>
      <c r="ULQ701" s="8"/>
      <c r="ULR701" s="8"/>
      <c r="ULS701" s="8"/>
      <c r="ULT701" s="8"/>
      <c r="ULU701" s="8"/>
      <c r="ULV701" s="8"/>
      <c r="ULW701" s="8"/>
      <c r="ULX701" s="8"/>
      <c r="ULY701" s="8"/>
      <c r="ULZ701" s="8"/>
      <c r="UMA701" s="8"/>
      <c r="UMB701" s="8"/>
      <c r="UMC701" s="8"/>
      <c r="UMD701" s="8"/>
      <c r="UME701" s="8"/>
      <c r="UMF701" s="8"/>
      <c r="UMG701" s="8"/>
      <c r="UMH701" s="8"/>
      <c r="UMI701" s="8"/>
      <c r="UMJ701" s="8"/>
      <c r="UMK701" s="8"/>
      <c r="UML701" s="8"/>
      <c r="UMM701" s="8"/>
      <c r="UMN701" s="8"/>
      <c r="UMO701" s="8"/>
      <c r="UMP701" s="8"/>
      <c r="UMQ701" s="8"/>
      <c r="UMR701" s="8"/>
      <c r="UMS701" s="8"/>
      <c r="UMT701" s="8"/>
      <c r="UMU701" s="8"/>
      <c r="UMV701" s="8"/>
      <c r="UMW701" s="8"/>
      <c r="UMX701" s="8"/>
      <c r="UMY701" s="8"/>
      <c r="UMZ701" s="8"/>
      <c r="UNA701" s="8"/>
      <c r="UNB701" s="8"/>
      <c r="UNC701" s="8"/>
      <c r="UND701" s="8"/>
      <c r="UNE701" s="8"/>
      <c r="UNF701" s="8"/>
      <c r="UNG701" s="8"/>
      <c r="UNH701" s="8"/>
      <c r="UNI701" s="8"/>
      <c r="UNJ701" s="8"/>
      <c r="UNK701" s="8"/>
      <c r="UNL701" s="8"/>
      <c r="UNM701" s="8"/>
      <c r="UNN701" s="8"/>
      <c r="UNO701" s="8"/>
      <c r="UNP701" s="8"/>
      <c r="UNQ701" s="8"/>
      <c r="UNR701" s="8"/>
      <c r="UNS701" s="8"/>
      <c r="UNT701" s="8"/>
      <c r="UNU701" s="8"/>
      <c r="UNV701" s="8"/>
      <c r="UNW701" s="8"/>
      <c r="UNX701" s="8"/>
      <c r="UNY701" s="8"/>
      <c r="UNZ701" s="8"/>
      <c r="UOA701" s="8"/>
      <c r="UOB701" s="8"/>
      <c r="UOC701" s="8"/>
      <c r="UOD701" s="8"/>
      <c r="UOE701" s="8"/>
      <c r="UOF701" s="8"/>
      <c r="UOG701" s="8"/>
      <c r="UOH701" s="8"/>
      <c r="UOI701" s="8"/>
      <c r="UOJ701" s="8"/>
      <c r="UOK701" s="8"/>
      <c r="UOL701" s="8"/>
      <c r="UOM701" s="8"/>
      <c r="UON701" s="8"/>
      <c r="UOO701" s="8"/>
      <c r="UOP701" s="8"/>
      <c r="UOQ701" s="8"/>
      <c r="UOR701" s="8"/>
      <c r="UOS701" s="8"/>
      <c r="UOT701" s="8"/>
      <c r="UOU701" s="8"/>
      <c r="UOV701" s="8"/>
      <c r="UOW701" s="8"/>
      <c r="UOX701" s="8"/>
      <c r="UOY701" s="8"/>
      <c r="UOZ701" s="8"/>
      <c r="UPA701" s="8"/>
      <c r="UPB701" s="8"/>
      <c r="UPC701" s="8"/>
      <c r="UPD701" s="8"/>
      <c r="UPE701" s="8"/>
      <c r="UPF701" s="8"/>
      <c r="UPG701" s="8"/>
      <c r="UPH701" s="8"/>
      <c r="UPI701" s="8"/>
      <c r="UPJ701" s="8"/>
      <c r="UPK701" s="8"/>
      <c r="UPL701" s="8"/>
      <c r="UPM701" s="8"/>
      <c r="UPN701" s="8"/>
      <c r="UPO701" s="8"/>
      <c r="UPP701" s="8"/>
      <c r="UPQ701" s="8"/>
      <c r="UPR701" s="8"/>
      <c r="UPS701" s="8"/>
      <c r="UPT701" s="8"/>
      <c r="UPU701" s="8"/>
      <c r="UPV701" s="8"/>
      <c r="UPW701" s="8"/>
      <c r="UPX701" s="8"/>
      <c r="UPY701" s="8"/>
      <c r="UPZ701" s="8"/>
      <c r="UQA701" s="8"/>
      <c r="UQB701" s="8"/>
      <c r="UQC701" s="8"/>
      <c r="UQD701" s="8"/>
      <c r="UQE701" s="8"/>
      <c r="UQF701" s="8"/>
      <c r="UQG701" s="8"/>
      <c r="UQH701" s="8"/>
      <c r="UQI701" s="8"/>
      <c r="UQJ701" s="8"/>
      <c r="UQK701" s="8"/>
      <c r="UQL701" s="8"/>
      <c r="UQM701" s="8"/>
      <c r="UQN701" s="8"/>
      <c r="UQO701" s="8"/>
      <c r="UQP701" s="8"/>
      <c r="UQQ701" s="8"/>
      <c r="UQR701" s="8"/>
      <c r="UQS701" s="8"/>
      <c r="UQT701" s="8"/>
      <c r="UQU701" s="8"/>
      <c r="UQV701" s="8"/>
      <c r="UQW701" s="8"/>
      <c r="UQX701" s="8"/>
      <c r="UQY701" s="8"/>
      <c r="UQZ701" s="8"/>
      <c r="URA701" s="8"/>
      <c r="URB701" s="8"/>
      <c r="URC701" s="8"/>
      <c r="URD701" s="8"/>
      <c r="URE701" s="8"/>
      <c r="URF701" s="8"/>
      <c r="URG701" s="8"/>
      <c r="URH701" s="8"/>
      <c r="URI701" s="8"/>
      <c r="URJ701" s="8"/>
      <c r="URK701" s="8"/>
      <c r="URL701" s="8"/>
      <c r="URM701" s="8"/>
      <c r="URN701" s="8"/>
      <c r="URO701" s="8"/>
      <c r="URP701" s="8"/>
      <c r="URQ701" s="8"/>
      <c r="URR701" s="8"/>
      <c r="URS701" s="8"/>
      <c r="URT701" s="8"/>
      <c r="URU701" s="8"/>
      <c r="URV701" s="8"/>
      <c r="URW701" s="8"/>
      <c r="URX701" s="8"/>
      <c r="URY701" s="8"/>
      <c r="URZ701" s="8"/>
      <c r="USA701" s="8"/>
      <c r="USB701" s="8"/>
      <c r="USC701" s="8"/>
      <c r="USD701" s="8"/>
      <c r="USE701" s="8"/>
      <c r="USF701" s="8"/>
      <c r="USG701" s="8"/>
      <c r="USH701" s="8"/>
      <c r="USI701" s="8"/>
      <c r="USJ701" s="8"/>
      <c r="USK701" s="8"/>
      <c r="USL701" s="8"/>
      <c r="USM701" s="8"/>
      <c r="USN701" s="8"/>
      <c r="USO701" s="8"/>
      <c r="USP701" s="8"/>
      <c r="USQ701" s="8"/>
      <c r="USR701" s="8"/>
      <c r="USS701" s="8"/>
      <c r="UST701" s="8"/>
      <c r="USU701" s="8"/>
      <c r="USV701" s="8"/>
      <c r="USW701" s="8"/>
      <c r="USX701" s="8"/>
      <c r="USY701" s="8"/>
      <c r="USZ701" s="8"/>
      <c r="UTA701" s="8"/>
      <c r="UTB701" s="8"/>
      <c r="UTC701" s="8"/>
      <c r="UTD701" s="8"/>
      <c r="UTE701" s="8"/>
      <c r="UTF701" s="8"/>
      <c r="UTG701" s="8"/>
      <c r="UTH701" s="8"/>
      <c r="UTI701" s="8"/>
      <c r="UTJ701" s="8"/>
      <c r="UTK701" s="8"/>
      <c r="UTL701" s="8"/>
      <c r="UTM701" s="8"/>
      <c r="UTN701" s="8"/>
      <c r="UTO701" s="8"/>
      <c r="UTP701" s="8"/>
      <c r="UTQ701" s="8"/>
      <c r="UTR701" s="8"/>
      <c r="UTS701" s="8"/>
      <c r="UTT701" s="8"/>
      <c r="UTU701" s="8"/>
      <c r="UTV701" s="8"/>
      <c r="UTW701" s="8"/>
      <c r="UTX701" s="8"/>
      <c r="UTY701" s="8"/>
      <c r="UTZ701" s="8"/>
      <c r="UUA701" s="8"/>
      <c r="UUB701" s="8"/>
      <c r="UUC701" s="8"/>
      <c r="UUD701" s="8"/>
      <c r="UUE701" s="8"/>
      <c r="UUF701" s="8"/>
      <c r="UUG701" s="8"/>
      <c r="UUH701" s="8"/>
      <c r="UUI701" s="8"/>
      <c r="UUJ701" s="8"/>
      <c r="UUK701" s="8"/>
      <c r="UUL701" s="8"/>
      <c r="UUM701" s="8"/>
      <c r="UUN701" s="8"/>
      <c r="UUO701" s="8"/>
      <c r="UUP701" s="8"/>
      <c r="UUQ701" s="8"/>
      <c r="UUR701" s="8"/>
      <c r="UUS701" s="8"/>
      <c r="UUT701" s="8"/>
      <c r="UUU701" s="8"/>
      <c r="UUV701" s="8"/>
      <c r="UUW701" s="8"/>
      <c r="UUX701" s="8"/>
      <c r="UUY701" s="8"/>
      <c r="UUZ701" s="8"/>
      <c r="UVA701" s="8"/>
      <c r="UVB701" s="8"/>
      <c r="UVC701" s="8"/>
      <c r="UVD701" s="8"/>
      <c r="UVE701" s="8"/>
      <c r="UVF701" s="8"/>
      <c r="UVG701" s="8"/>
      <c r="UVH701" s="8"/>
      <c r="UVI701" s="8"/>
      <c r="UVJ701" s="8"/>
      <c r="UVK701" s="8"/>
      <c r="UVL701" s="8"/>
      <c r="UVM701" s="8"/>
      <c r="UVN701" s="8"/>
      <c r="UVO701" s="8"/>
      <c r="UVP701" s="8"/>
      <c r="UVQ701" s="8"/>
      <c r="UVR701" s="8"/>
      <c r="UVS701" s="8"/>
      <c r="UVT701" s="8"/>
      <c r="UVU701" s="8"/>
      <c r="UVV701" s="8"/>
      <c r="UVW701" s="8"/>
      <c r="UVX701" s="8"/>
      <c r="UVY701" s="8"/>
      <c r="UVZ701" s="8"/>
      <c r="UWA701" s="8"/>
      <c r="UWB701" s="8"/>
      <c r="UWC701" s="8"/>
      <c r="UWD701" s="8"/>
      <c r="UWE701" s="8"/>
      <c r="UWF701" s="8"/>
      <c r="UWG701" s="8"/>
      <c r="UWH701" s="8"/>
      <c r="UWI701" s="8"/>
      <c r="UWJ701" s="8"/>
      <c r="UWK701" s="8"/>
      <c r="UWL701" s="8"/>
      <c r="UWM701" s="8"/>
      <c r="UWN701" s="8"/>
      <c r="UWO701" s="8"/>
      <c r="UWP701" s="8"/>
      <c r="UWQ701" s="8"/>
      <c r="UWR701" s="8"/>
      <c r="UWS701" s="8"/>
      <c r="UWT701" s="8"/>
      <c r="UWU701" s="8"/>
      <c r="UWV701" s="8"/>
      <c r="UWW701" s="8"/>
      <c r="UWX701" s="8"/>
      <c r="UWY701" s="8"/>
      <c r="UWZ701" s="8"/>
      <c r="UXA701" s="8"/>
      <c r="UXB701" s="8"/>
      <c r="UXC701" s="8"/>
      <c r="UXD701" s="8"/>
      <c r="UXE701" s="8"/>
      <c r="UXF701" s="8"/>
      <c r="UXG701" s="8"/>
      <c r="UXH701" s="8"/>
      <c r="UXI701" s="8"/>
      <c r="UXJ701" s="8"/>
      <c r="UXK701" s="8"/>
      <c r="UXL701" s="8"/>
      <c r="UXM701" s="8"/>
      <c r="UXN701" s="8"/>
      <c r="UXO701" s="8"/>
      <c r="UXP701" s="8"/>
      <c r="UXQ701" s="8"/>
      <c r="UXR701" s="8"/>
      <c r="UXS701" s="8"/>
      <c r="UXT701" s="8"/>
      <c r="UXU701" s="8"/>
      <c r="UXV701" s="8"/>
      <c r="UXW701" s="8"/>
      <c r="UXX701" s="8"/>
      <c r="UXY701" s="8"/>
      <c r="UXZ701" s="8"/>
      <c r="UYA701" s="8"/>
      <c r="UYB701" s="8"/>
      <c r="UYC701" s="8"/>
      <c r="UYD701" s="8"/>
      <c r="UYE701" s="8"/>
      <c r="UYF701" s="8"/>
      <c r="UYG701" s="8"/>
      <c r="UYH701" s="8"/>
      <c r="UYI701" s="8"/>
      <c r="UYJ701" s="8"/>
      <c r="UYK701" s="8"/>
      <c r="UYL701" s="8"/>
      <c r="UYM701" s="8"/>
      <c r="UYN701" s="8"/>
      <c r="UYO701" s="8"/>
      <c r="UYP701" s="8"/>
      <c r="UYQ701" s="8"/>
      <c r="UYR701" s="8"/>
      <c r="UYS701" s="8"/>
      <c r="UYT701" s="8"/>
      <c r="UYU701" s="8"/>
      <c r="UYV701" s="8"/>
      <c r="UYW701" s="8"/>
      <c r="UYX701" s="8"/>
      <c r="UYY701" s="8"/>
      <c r="UYZ701" s="8"/>
      <c r="UZA701" s="8"/>
      <c r="UZB701" s="8"/>
      <c r="UZC701" s="8"/>
      <c r="UZD701" s="8"/>
      <c r="UZE701" s="8"/>
      <c r="UZF701" s="8"/>
      <c r="UZG701" s="8"/>
      <c r="UZH701" s="8"/>
      <c r="UZI701" s="8"/>
      <c r="UZJ701" s="8"/>
      <c r="UZK701" s="8"/>
      <c r="UZL701" s="8"/>
      <c r="UZM701" s="8"/>
      <c r="UZN701" s="8"/>
      <c r="UZO701" s="8"/>
      <c r="UZP701" s="8"/>
      <c r="UZQ701" s="8"/>
      <c r="UZR701" s="8"/>
      <c r="UZS701" s="8"/>
      <c r="UZT701" s="8"/>
      <c r="UZU701" s="8"/>
      <c r="UZV701" s="8"/>
      <c r="UZW701" s="8"/>
      <c r="UZX701" s="8"/>
      <c r="UZY701" s="8"/>
      <c r="UZZ701" s="8"/>
      <c r="VAA701" s="8"/>
      <c r="VAB701" s="8"/>
      <c r="VAC701" s="8"/>
      <c r="VAD701" s="8"/>
      <c r="VAE701" s="8"/>
      <c r="VAF701" s="8"/>
      <c r="VAG701" s="8"/>
      <c r="VAH701" s="8"/>
      <c r="VAI701" s="8"/>
      <c r="VAJ701" s="8"/>
      <c r="VAK701" s="8"/>
      <c r="VAL701" s="8"/>
      <c r="VAM701" s="8"/>
      <c r="VAN701" s="8"/>
      <c r="VAO701" s="8"/>
      <c r="VAP701" s="8"/>
      <c r="VAQ701" s="8"/>
      <c r="VAR701" s="8"/>
      <c r="VAS701" s="8"/>
      <c r="VAT701" s="8"/>
      <c r="VAU701" s="8"/>
      <c r="VAV701" s="8"/>
      <c r="VAW701" s="8"/>
      <c r="VAX701" s="8"/>
      <c r="VAY701" s="8"/>
      <c r="VAZ701" s="8"/>
      <c r="VBA701" s="8"/>
      <c r="VBB701" s="8"/>
      <c r="VBC701" s="8"/>
      <c r="VBD701" s="8"/>
      <c r="VBE701" s="8"/>
      <c r="VBF701" s="8"/>
      <c r="VBG701" s="8"/>
      <c r="VBH701" s="8"/>
      <c r="VBI701" s="8"/>
      <c r="VBJ701" s="8"/>
      <c r="VBK701" s="8"/>
      <c r="VBL701" s="8"/>
      <c r="VBM701" s="8"/>
      <c r="VBN701" s="8"/>
      <c r="VBO701" s="8"/>
      <c r="VBP701" s="8"/>
      <c r="VBQ701" s="8"/>
      <c r="VBR701" s="8"/>
      <c r="VBS701" s="8"/>
      <c r="VBT701" s="8"/>
      <c r="VBU701" s="8"/>
      <c r="VBV701" s="8"/>
      <c r="VBW701" s="8"/>
      <c r="VBX701" s="8"/>
      <c r="VBY701" s="8"/>
      <c r="VBZ701" s="8"/>
      <c r="VCA701" s="8"/>
      <c r="VCB701" s="8"/>
      <c r="VCC701" s="8"/>
      <c r="VCD701" s="8"/>
      <c r="VCE701" s="8"/>
      <c r="VCF701" s="8"/>
      <c r="VCG701" s="8"/>
      <c r="VCH701" s="8"/>
      <c r="VCI701" s="8"/>
      <c r="VCJ701" s="8"/>
      <c r="VCK701" s="8"/>
      <c r="VCL701" s="8"/>
      <c r="VCM701" s="8"/>
      <c r="VCN701" s="8"/>
      <c r="VCO701" s="8"/>
      <c r="VCP701" s="8"/>
      <c r="VCQ701" s="8"/>
      <c r="VCR701" s="8"/>
      <c r="VCS701" s="8"/>
      <c r="VCT701" s="8"/>
      <c r="VCU701" s="8"/>
      <c r="VCV701" s="8"/>
      <c r="VCW701" s="8"/>
      <c r="VCX701" s="8"/>
      <c r="VCY701" s="8"/>
      <c r="VCZ701" s="8"/>
      <c r="VDA701" s="8"/>
      <c r="VDB701" s="8"/>
      <c r="VDC701" s="8"/>
      <c r="VDD701" s="8"/>
      <c r="VDE701" s="8"/>
      <c r="VDF701" s="8"/>
      <c r="VDG701" s="8"/>
      <c r="VDH701" s="8"/>
      <c r="VDI701" s="8"/>
      <c r="VDJ701" s="8"/>
      <c r="VDK701" s="8"/>
      <c r="VDL701" s="8"/>
      <c r="VDM701" s="8"/>
      <c r="VDN701" s="8"/>
      <c r="VDO701" s="8"/>
      <c r="VDP701" s="8"/>
      <c r="VDQ701" s="8"/>
      <c r="VDR701" s="8"/>
      <c r="VDS701" s="8"/>
      <c r="VDT701" s="8"/>
      <c r="VDU701" s="8"/>
      <c r="VDV701" s="8"/>
      <c r="VDW701" s="8"/>
      <c r="VDX701" s="8"/>
      <c r="VDY701" s="8"/>
      <c r="VDZ701" s="8"/>
      <c r="VEA701" s="8"/>
      <c r="VEB701" s="8"/>
      <c r="VEC701" s="8"/>
      <c r="VED701" s="8"/>
      <c r="VEE701" s="8"/>
      <c r="VEF701" s="8"/>
      <c r="VEG701" s="8"/>
      <c r="VEH701" s="8"/>
      <c r="VEI701" s="8"/>
      <c r="VEJ701" s="8"/>
      <c r="VEK701" s="8"/>
      <c r="VEL701" s="8"/>
      <c r="VEM701" s="8"/>
      <c r="VEN701" s="8"/>
      <c r="VEO701" s="8"/>
      <c r="VEP701" s="8"/>
      <c r="VEQ701" s="8"/>
      <c r="VER701" s="8"/>
      <c r="VES701" s="8"/>
      <c r="VET701" s="8"/>
      <c r="VEU701" s="8"/>
      <c r="VEV701" s="8"/>
      <c r="VEW701" s="8"/>
      <c r="VEX701" s="8"/>
      <c r="VEY701" s="8"/>
      <c r="VEZ701" s="8"/>
      <c r="VFA701" s="8"/>
      <c r="VFB701" s="8"/>
      <c r="VFC701" s="8"/>
      <c r="VFD701" s="8"/>
      <c r="VFE701" s="8"/>
      <c r="VFF701" s="8"/>
      <c r="VFG701" s="8"/>
      <c r="VFH701" s="8"/>
      <c r="VFI701" s="8"/>
      <c r="VFJ701" s="8"/>
      <c r="VFK701" s="8"/>
      <c r="VFL701" s="8"/>
      <c r="VFM701" s="8"/>
      <c r="VFN701" s="8"/>
      <c r="VFO701" s="8"/>
      <c r="VFP701" s="8"/>
      <c r="VFQ701" s="8"/>
      <c r="VFR701" s="8"/>
      <c r="VFS701" s="8"/>
      <c r="VFT701" s="8"/>
      <c r="VFU701" s="8"/>
      <c r="VFV701" s="8"/>
      <c r="VFW701" s="8"/>
      <c r="VFX701" s="8"/>
      <c r="VFY701" s="8"/>
      <c r="VFZ701" s="8"/>
      <c r="VGA701" s="8"/>
      <c r="VGB701" s="8"/>
      <c r="VGC701" s="8"/>
      <c r="VGD701" s="8"/>
      <c r="VGE701" s="8"/>
      <c r="VGF701" s="8"/>
      <c r="VGG701" s="8"/>
      <c r="VGH701" s="8"/>
      <c r="VGI701" s="8"/>
      <c r="VGJ701" s="8"/>
      <c r="VGK701" s="8"/>
      <c r="VGL701" s="8"/>
      <c r="VGM701" s="8"/>
      <c r="VGN701" s="8"/>
      <c r="VGO701" s="8"/>
      <c r="VGP701" s="8"/>
      <c r="VGQ701" s="8"/>
      <c r="VGR701" s="8"/>
      <c r="VGS701" s="8"/>
      <c r="VGT701" s="8"/>
      <c r="VGU701" s="8"/>
      <c r="VGV701" s="8"/>
      <c r="VGW701" s="8"/>
      <c r="VGX701" s="8"/>
      <c r="VGY701" s="8"/>
      <c r="VGZ701" s="8"/>
      <c r="VHA701" s="8"/>
      <c r="VHB701" s="8"/>
      <c r="VHC701" s="8"/>
      <c r="VHD701" s="8"/>
      <c r="VHE701" s="8"/>
      <c r="VHF701" s="8"/>
      <c r="VHG701" s="8"/>
      <c r="VHH701" s="8"/>
      <c r="VHI701" s="8"/>
      <c r="VHJ701" s="8"/>
      <c r="VHK701" s="8"/>
      <c r="VHL701" s="8"/>
      <c r="VHM701" s="8"/>
      <c r="VHN701" s="8"/>
      <c r="VHO701" s="8"/>
      <c r="VHP701" s="8"/>
      <c r="VHQ701" s="8"/>
      <c r="VHR701" s="8"/>
      <c r="VHS701" s="8"/>
      <c r="VHT701" s="8"/>
      <c r="VHU701" s="8"/>
      <c r="VHV701" s="8"/>
      <c r="VHW701" s="8"/>
      <c r="VHX701" s="8"/>
      <c r="VHY701" s="8"/>
      <c r="VHZ701" s="8"/>
      <c r="VIA701" s="8"/>
      <c r="VIB701" s="8"/>
      <c r="VIC701" s="8"/>
      <c r="VID701" s="8"/>
      <c r="VIE701" s="8"/>
      <c r="VIF701" s="8"/>
      <c r="VIG701" s="8"/>
      <c r="VIH701" s="8"/>
      <c r="VII701" s="8"/>
      <c r="VIJ701" s="8"/>
      <c r="VIK701" s="8"/>
      <c r="VIL701" s="8"/>
      <c r="VIM701" s="8"/>
      <c r="VIN701" s="8"/>
      <c r="VIO701" s="8"/>
      <c r="VIP701" s="8"/>
      <c r="VIQ701" s="8"/>
      <c r="VIR701" s="8"/>
      <c r="VIS701" s="8"/>
      <c r="VIT701" s="8"/>
      <c r="VIU701" s="8"/>
      <c r="VIV701" s="8"/>
      <c r="VIW701" s="8"/>
      <c r="VIX701" s="8"/>
      <c r="VIY701" s="8"/>
      <c r="VIZ701" s="8"/>
      <c r="VJA701" s="8"/>
      <c r="VJB701" s="8"/>
      <c r="VJC701" s="8"/>
      <c r="VJD701" s="8"/>
      <c r="VJE701" s="8"/>
      <c r="VJF701" s="8"/>
      <c r="VJG701" s="8"/>
      <c r="VJH701" s="8"/>
      <c r="VJI701" s="8"/>
      <c r="VJJ701" s="8"/>
      <c r="VJK701" s="8"/>
      <c r="VJL701" s="8"/>
      <c r="VJM701" s="8"/>
      <c r="VJN701" s="8"/>
      <c r="VJO701" s="8"/>
      <c r="VJP701" s="8"/>
      <c r="VJQ701" s="8"/>
      <c r="VJR701" s="8"/>
      <c r="VJS701" s="8"/>
      <c r="VJT701" s="8"/>
      <c r="VJU701" s="8"/>
      <c r="VJV701" s="8"/>
      <c r="VJW701" s="8"/>
      <c r="VJX701" s="8"/>
      <c r="VJY701" s="8"/>
      <c r="VJZ701" s="8"/>
      <c r="VKA701" s="8"/>
      <c r="VKB701" s="8"/>
      <c r="VKC701" s="8"/>
      <c r="VKD701" s="8"/>
      <c r="VKE701" s="8"/>
      <c r="VKF701" s="8"/>
      <c r="VKG701" s="8"/>
      <c r="VKH701" s="8"/>
      <c r="VKI701" s="8"/>
      <c r="VKJ701" s="8"/>
      <c r="VKK701" s="8"/>
      <c r="VKL701" s="8"/>
      <c r="VKM701" s="8"/>
      <c r="VKN701" s="8"/>
      <c r="VKO701" s="8"/>
      <c r="VKP701" s="8"/>
      <c r="VKQ701" s="8"/>
      <c r="VKR701" s="8"/>
      <c r="VKS701" s="8"/>
      <c r="VKT701" s="8"/>
      <c r="VKU701" s="8"/>
      <c r="VKV701" s="8"/>
      <c r="VKW701" s="8"/>
      <c r="VKX701" s="8"/>
      <c r="VKY701" s="8"/>
      <c r="VKZ701" s="8"/>
      <c r="VLA701" s="8"/>
      <c r="VLB701" s="8"/>
      <c r="VLC701" s="8"/>
      <c r="VLD701" s="8"/>
      <c r="VLE701" s="8"/>
      <c r="VLF701" s="8"/>
      <c r="VLG701" s="8"/>
      <c r="VLH701" s="8"/>
      <c r="VLI701" s="8"/>
      <c r="VLJ701" s="8"/>
      <c r="VLK701" s="8"/>
      <c r="VLL701" s="8"/>
      <c r="VLM701" s="8"/>
      <c r="VLN701" s="8"/>
      <c r="VLO701" s="8"/>
      <c r="VLP701" s="8"/>
      <c r="VLQ701" s="8"/>
      <c r="VLR701" s="8"/>
      <c r="VLS701" s="8"/>
      <c r="VLT701" s="8"/>
      <c r="VLU701" s="8"/>
      <c r="VLV701" s="8"/>
      <c r="VLW701" s="8"/>
      <c r="VLX701" s="8"/>
      <c r="VLY701" s="8"/>
      <c r="VLZ701" s="8"/>
      <c r="VMA701" s="8"/>
      <c r="VMB701" s="8"/>
      <c r="VMC701" s="8"/>
      <c r="VMD701" s="8"/>
      <c r="VME701" s="8"/>
      <c r="VMF701" s="8"/>
      <c r="VMG701" s="8"/>
      <c r="VMH701" s="8"/>
      <c r="VMI701" s="8"/>
      <c r="VMJ701" s="8"/>
      <c r="VMK701" s="8"/>
      <c r="VML701" s="8"/>
      <c r="VMM701" s="8"/>
      <c r="VMN701" s="8"/>
      <c r="VMO701" s="8"/>
      <c r="VMP701" s="8"/>
      <c r="VMQ701" s="8"/>
      <c r="VMR701" s="8"/>
      <c r="VMS701" s="8"/>
      <c r="VMT701" s="8"/>
      <c r="VMU701" s="8"/>
      <c r="VMV701" s="8"/>
      <c r="VMW701" s="8"/>
      <c r="VMX701" s="8"/>
      <c r="VMY701" s="8"/>
      <c r="VMZ701" s="8"/>
      <c r="VNA701" s="8"/>
      <c r="VNB701" s="8"/>
      <c r="VNC701" s="8"/>
      <c r="VND701" s="8"/>
      <c r="VNE701" s="8"/>
      <c r="VNF701" s="8"/>
      <c r="VNG701" s="8"/>
      <c r="VNH701" s="8"/>
      <c r="VNI701" s="8"/>
      <c r="VNJ701" s="8"/>
      <c r="VNK701" s="8"/>
      <c r="VNL701" s="8"/>
      <c r="VNM701" s="8"/>
      <c r="VNN701" s="8"/>
      <c r="VNO701" s="8"/>
      <c r="VNP701" s="8"/>
      <c r="VNQ701" s="8"/>
      <c r="VNR701" s="8"/>
      <c r="VNS701" s="8"/>
      <c r="VNT701" s="8"/>
      <c r="VNU701" s="8"/>
      <c r="VNV701" s="8"/>
      <c r="VNW701" s="8"/>
      <c r="VNX701" s="8"/>
      <c r="VNY701" s="8"/>
      <c r="VNZ701" s="8"/>
      <c r="VOA701" s="8"/>
      <c r="VOB701" s="8"/>
      <c r="VOC701" s="8"/>
      <c r="VOD701" s="8"/>
      <c r="VOE701" s="8"/>
      <c r="VOF701" s="8"/>
      <c r="VOG701" s="8"/>
      <c r="VOH701" s="8"/>
      <c r="VOI701" s="8"/>
      <c r="VOJ701" s="8"/>
      <c r="VOK701" s="8"/>
      <c r="VOL701" s="8"/>
      <c r="VOM701" s="8"/>
      <c r="VON701" s="8"/>
      <c r="VOO701" s="8"/>
      <c r="VOP701" s="8"/>
      <c r="VOQ701" s="8"/>
      <c r="VOR701" s="8"/>
      <c r="VOS701" s="8"/>
      <c r="VOT701" s="8"/>
      <c r="VOU701" s="8"/>
      <c r="VOV701" s="8"/>
      <c r="VOW701" s="8"/>
      <c r="VOX701" s="8"/>
      <c r="VOY701" s="8"/>
      <c r="VOZ701" s="8"/>
      <c r="VPA701" s="8"/>
      <c r="VPB701" s="8"/>
      <c r="VPC701" s="8"/>
      <c r="VPD701" s="8"/>
      <c r="VPE701" s="8"/>
      <c r="VPF701" s="8"/>
      <c r="VPG701" s="8"/>
      <c r="VPH701" s="8"/>
      <c r="VPI701" s="8"/>
      <c r="VPJ701" s="8"/>
      <c r="VPK701" s="8"/>
      <c r="VPL701" s="8"/>
      <c r="VPM701" s="8"/>
      <c r="VPN701" s="8"/>
      <c r="VPO701" s="8"/>
      <c r="VPP701" s="8"/>
      <c r="VPQ701" s="8"/>
      <c r="VPR701" s="8"/>
      <c r="VPS701" s="8"/>
      <c r="VPT701" s="8"/>
      <c r="VPU701" s="8"/>
      <c r="VPV701" s="8"/>
      <c r="VPW701" s="8"/>
      <c r="VPX701" s="8"/>
      <c r="VPY701" s="8"/>
      <c r="VPZ701" s="8"/>
      <c r="VQA701" s="8"/>
      <c r="VQB701" s="8"/>
      <c r="VQC701" s="8"/>
      <c r="VQD701" s="8"/>
      <c r="VQE701" s="8"/>
      <c r="VQF701" s="8"/>
      <c r="VQG701" s="8"/>
      <c r="VQH701" s="8"/>
      <c r="VQI701" s="8"/>
      <c r="VQJ701" s="8"/>
      <c r="VQK701" s="8"/>
      <c r="VQL701" s="8"/>
      <c r="VQM701" s="8"/>
      <c r="VQN701" s="8"/>
      <c r="VQO701" s="8"/>
      <c r="VQP701" s="8"/>
      <c r="VQQ701" s="8"/>
      <c r="VQR701" s="8"/>
      <c r="VQS701" s="8"/>
      <c r="VQT701" s="8"/>
      <c r="VQU701" s="8"/>
      <c r="VQV701" s="8"/>
      <c r="VQW701" s="8"/>
      <c r="VQX701" s="8"/>
      <c r="VQY701" s="8"/>
      <c r="VQZ701" s="8"/>
      <c r="VRA701" s="8"/>
      <c r="VRB701" s="8"/>
      <c r="VRC701" s="8"/>
      <c r="VRD701" s="8"/>
      <c r="VRE701" s="8"/>
      <c r="VRF701" s="8"/>
      <c r="VRG701" s="8"/>
      <c r="VRH701" s="8"/>
      <c r="VRI701" s="8"/>
      <c r="VRJ701" s="8"/>
      <c r="VRK701" s="8"/>
      <c r="VRL701" s="8"/>
      <c r="VRM701" s="8"/>
      <c r="VRN701" s="8"/>
      <c r="VRO701" s="8"/>
      <c r="VRP701" s="8"/>
      <c r="VRQ701" s="8"/>
      <c r="VRR701" s="8"/>
      <c r="VRS701" s="8"/>
      <c r="VRT701" s="8"/>
      <c r="VRU701" s="8"/>
      <c r="VRV701" s="8"/>
      <c r="VRW701" s="8"/>
      <c r="VRX701" s="8"/>
      <c r="VRY701" s="8"/>
      <c r="VRZ701" s="8"/>
      <c r="VSA701" s="8"/>
      <c r="VSB701" s="8"/>
      <c r="VSC701" s="8"/>
      <c r="VSD701" s="8"/>
      <c r="VSE701" s="8"/>
      <c r="VSF701" s="8"/>
      <c r="VSG701" s="8"/>
      <c r="VSH701" s="8"/>
      <c r="VSI701" s="8"/>
      <c r="VSJ701" s="8"/>
      <c r="VSK701" s="8"/>
      <c r="VSL701" s="8"/>
      <c r="VSM701" s="8"/>
      <c r="VSN701" s="8"/>
      <c r="VSO701" s="8"/>
      <c r="VSP701" s="8"/>
      <c r="VSQ701" s="8"/>
      <c r="VSR701" s="8"/>
      <c r="VSS701" s="8"/>
      <c r="VST701" s="8"/>
      <c r="VSU701" s="8"/>
      <c r="VSV701" s="8"/>
      <c r="VSW701" s="8"/>
      <c r="VSX701" s="8"/>
      <c r="VSY701" s="8"/>
      <c r="VSZ701" s="8"/>
      <c r="VTA701" s="8"/>
      <c r="VTB701" s="8"/>
      <c r="VTC701" s="8"/>
      <c r="VTD701" s="8"/>
      <c r="VTE701" s="8"/>
      <c r="VTF701" s="8"/>
      <c r="VTG701" s="8"/>
      <c r="VTH701" s="8"/>
      <c r="VTI701" s="8"/>
      <c r="VTJ701" s="8"/>
      <c r="VTK701" s="8"/>
      <c r="VTL701" s="8"/>
      <c r="VTM701" s="8"/>
      <c r="VTN701" s="8"/>
      <c r="VTO701" s="8"/>
      <c r="VTP701" s="8"/>
      <c r="VTQ701" s="8"/>
      <c r="VTR701" s="8"/>
      <c r="VTS701" s="8"/>
      <c r="VTT701" s="8"/>
      <c r="VTU701" s="8"/>
      <c r="VTV701" s="8"/>
      <c r="VTW701" s="8"/>
      <c r="VTX701" s="8"/>
      <c r="VTY701" s="8"/>
      <c r="VTZ701" s="8"/>
      <c r="VUA701" s="8"/>
      <c r="VUB701" s="8"/>
      <c r="VUC701" s="8"/>
      <c r="VUD701" s="8"/>
      <c r="VUE701" s="8"/>
      <c r="VUF701" s="8"/>
      <c r="VUG701" s="8"/>
      <c r="VUH701" s="8"/>
      <c r="VUI701" s="8"/>
      <c r="VUJ701" s="8"/>
      <c r="VUK701" s="8"/>
      <c r="VUL701" s="8"/>
      <c r="VUM701" s="8"/>
      <c r="VUN701" s="8"/>
      <c r="VUO701" s="8"/>
      <c r="VUP701" s="8"/>
      <c r="VUQ701" s="8"/>
      <c r="VUR701" s="8"/>
      <c r="VUS701" s="8"/>
      <c r="VUT701" s="8"/>
      <c r="VUU701" s="8"/>
      <c r="VUV701" s="8"/>
      <c r="VUW701" s="8"/>
      <c r="VUX701" s="8"/>
      <c r="VUY701" s="8"/>
      <c r="VUZ701" s="8"/>
      <c r="VVA701" s="8"/>
      <c r="VVB701" s="8"/>
      <c r="VVC701" s="8"/>
      <c r="VVD701" s="8"/>
      <c r="VVE701" s="8"/>
      <c r="VVF701" s="8"/>
      <c r="VVG701" s="8"/>
      <c r="VVH701" s="8"/>
      <c r="VVI701" s="8"/>
      <c r="VVJ701" s="8"/>
      <c r="VVK701" s="8"/>
      <c r="VVL701" s="8"/>
      <c r="VVM701" s="8"/>
      <c r="VVN701" s="8"/>
      <c r="VVO701" s="8"/>
      <c r="VVP701" s="8"/>
      <c r="VVQ701" s="8"/>
      <c r="VVR701" s="8"/>
      <c r="VVS701" s="8"/>
      <c r="VVT701" s="8"/>
      <c r="VVU701" s="8"/>
      <c r="VVV701" s="8"/>
      <c r="VVW701" s="8"/>
      <c r="VVX701" s="8"/>
      <c r="VVY701" s="8"/>
      <c r="VVZ701" s="8"/>
      <c r="VWA701" s="8"/>
      <c r="VWB701" s="8"/>
      <c r="VWC701" s="8"/>
      <c r="VWD701" s="8"/>
      <c r="VWE701" s="8"/>
      <c r="VWF701" s="8"/>
      <c r="VWG701" s="8"/>
      <c r="VWH701" s="8"/>
      <c r="VWI701" s="8"/>
      <c r="VWJ701" s="8"/>
      <c r="VWK701" s="8"/>
      <c r="VWL701" s="8"/>
      <c r="VWM701" s="8"/>
      <c r="VWN701" s="8"/>
      <c r="VWO701" s="8"/>
      <c r="VWP701" s="8"/>
      <c r="VWQ701" s="8"/>
      <c r="VWR701" s="8"/>
      <c r="VWS701" s="8"/>
      <c r="VWT701" s="8"/>
      <c r="VWU701" s="8"/>
      <c r="VWV701" s="8"/>
      <c r="VWW701" s="8"/>
      <c r="VWX701" s="8"/>
      <c r="VWY701" s="8"/>
      <c r="VWZ701" s="8"/>
      <c r="VXA701" s="8"/>
      <c r="VXB701" s="8"/>
      <c r="VXC701" s="8"/>
      <c r="VXD701" s="8"/>
      <c r="VXE701" s="8"/>
      <c r="VXF701" s="8"/>
      <c r="VXG701" s="8"/>
      <c r="VXH701" s="8"/>
      <c r="VXI701" s="8"/>
      <c r="VXJ701" s="8"/>
      <c r="VXK701" s="8"/>
      <c r="VXL701" s="8"/>
      <c r="VXM701" s="8"/>
      <c r="VXN701" s="8"/>
      <c r="VXO701" s="8"/>
      <c r="VXP701" s="8"/>
      <c r="VXQ701" s="8"/>
      <c r="VXR701" s="8"/>
      <c r="VXS701" s="8"/>
      <c r="VXT701" s="8"/>
      <c r="VXU701" s="8"/>
      <c r="VXV701" s="8"/>
      <c r="VXW701" s="8"/>
      <c r="VXX701" s="8"/>
      <c r="VXY701" s="8"/>
      <c r="VXZ701" s="8"/>
      <c r="VYA701" s="8"/>
      <c r="VYB701" s="8"/>
      <c r="VYC701" s="8"/>
      <c r="VYD701" s="8"/>
      <c r="VYE701" s="8"/>
      <c r="VYF701" s="8"/>
      <c r="VYG701" s="8"/>
      <c r="VYH701" s="8"/>
      <c r="VYI701" s="8"/>
      <c r="VYJ701" s="8"/>
      <c r="VYK701" s="8"/>
      <c r="VYL701" s="8"/>
      <c r="VYM701" s="8"/>
      <c r="VYN701" s="8"/>
      <c r="VYO701" s="8"/>
      <c r="VYP701" s="8"/>
      <c r="VYQ701" s="8"/>
      <c r="VYR701" s="8"/>
      <c r="VYS701" s="8"/>
      <c r="VYT701" s="8"/>
      <c r="VYU701" s="8"/>
      <c r="VYV701" s="8"/>
      <c r="VYW701" s="8"/>
      <c r="VYX701" s="8"/>
      <c r="VYY701" s="8"/>
      <c r="VYZ701" s="8"/>
      <c r="VZA701" s="8"/>
      <c r="VZB701" s="8"/>
      <c r="VZC701" s="8"/>
      <c r="VZD701" s="8"/>
      <c r="VZE701" s="8"/>
      <c r="VZF701" s="8"/>
      <c r="VZG701" s="8"/>
      <c r="VZH701" s="8"/>
      <c r="VZI701" s="8"/>
      <c r="VZJ701" s="8"/>
      <c r="VZK701" s="8"/>
      <c r="VZL701" s="8"/>
      <c r="VZM701" s="8"/>
      <c r="VZN701" s="8"/>
      <c r="VZO701" s="8"/>
      <c r="VZP701" s="8"/>
      <c r="VZQ701" s="8"/>
      <c r="VZR701" s="8"/>
      <c r="VZS701" s="8"/>
      <c r="VZT701" s="8"/>
      <c r="VZU701" s="8"/>
      <c r="VZV701" s="8"/>
      <c r="VZW701" s="8"/>
      <c r="VZX701" s="8"/>
      <c r="VZY701" s="8"/>
      <c r="VZZ701" s="8"/>
      <c r="WAA701" s="8"/>
      <c r="WAB701" s="8"/>
      <c r="WAC701" s="8"/>
      <c r="WAD701" s="8"/>
      <c r="WAE701" s="8"/>
      <c r="WAF701" s="8"/>
      <c r="WAG701" s="8"/>
      <c r="WAH701" s="8"/>
      <c r="WAI701" s="8"/>
      <c r="WAJ701" s="8"/>
      <c r="WAK701" s="8"/>
      <c r="WAL701" s="8"/>
      <c r="WAM701" s="8"/>
      <c r="WAN701" s="8"/>
      <c r="WAO701" s="8"/>
      <c r="WAP701" s="8"/>
      <c r="WAQ701" s="8"/>
      <c r="WAR701" s="8"/>
      <c r="WAS701" s="8"/>
      <c r="WAT701" s="8"/>
      <c r="WAU701" s="8"/>
      <c r="WAV701" s="8"/>
      <c r="WAW701" s="8"/>
      <c r="WAX701" s="8"/>
      <c r="WAY701" s="8"/>
      <c r="WAZ701" s="8"/>
      <c r="WBA701" s="8"/>
      <c r="WBB701" s="8"/>
      <c r="WBC701" s="8"/>
      <c r="WBD701" s="8"/>
      <c r="WBE701" s="8"/>
      <c r="WBF701" s="8"/>
      <c r="WBG701" s="8"/>
      <c r="WBH701" s="8"/>
      <c r="WBI701" s="8"/>
      <c r="WBJ701" s="8"/>
      <c r="WBK701" s="8"/>
      <c r="WBL701" s="8"/>
      <c r="WBM701" s="8"/>
      <c r="WBN701" s="8"/>
      <c r="WBO701" s="8"/>
      <c r="WBP701" s="8"/>
      <c r="WBQ701" s="8"/>
      <c r="WBR701" s="8"/>
      <c r="WBS701" s="8"/>
      <c r="WBT701" s="8"/>
      <c r="WBU701" s="8"/>
      <c r="WBV701" s="8"/>
      <c r="WBW701" s="8"/>
      <c r="WBX701" s="8"/>
      <c r="WBY701" s="8"/>
      <c r="WBZ701" s="8"/>
      <c r="WCA701" s="8"/>
      <c r="WCB701" s="8"/>
      <c r="WCC701" s="8"/>
      <c r="WCD701" s="8"/>
      <c r="WCE701" s="8"/>
      <c r="WCF701" s="8"/>
      <c r="WCG701" s="8"/>
      <c r="WCH701" s="8"/>
      <c r="WCI701" s="8"/>
      <c r="WCJ701" s="8"/>
      <c r="WCK701" s="8"/>
      <c r="WCL701" s="8"/>
      <c r="WCM701" s="8"/>
      <c r="WCN701" s="8"/>
      <c r="WCO701" s="8"/>
      <c r="WCP701" s="8"/>
      <c r="WCQ701" s="8"/>
      <c r="WCR701" s="8"/>
      <c r="WCS701" s="8"/>
      <c r="WCT701" s="8"/>
      <c r="WCU701" s="8"/>
      <c r="WCV701" s="8"/>
      <c r="WCW701" s="8"/>
      <c r="WCX701" s="8"/>
      <c r="WCY701" s="8"/>
      <c r="WCZ701" s="8"/>
      <c r="WDA701" s="8"/>
      <c r="WDB701" s="8"/>
      <c r="WDC701" s="8"/>
      <c r="WDD701" s="8"/>
      <c r="WDE701" s="8"/>
      <c r="WDF701" s="8"/>
      <c r="WDG701" s="8"/>
      <c r="WDH701" s="8"/>
      <c r="WDI701" s="8"/>
      <c r="WDJ701" s="8"/>
      <c r="WDK701" s="8"/>
      <c r="WDL701" s="8"/>
      <c r="WDM701" s="8"/>
      <c r="WDN701" s="8"/>
      <c r="WDO701" s="8"/>
      <c r="WDP701" s="8"/>
      <c r="WDQ701" s="8"/>
      <c r="WDR701" s="8"/>
      <c r="WDS701" s="8"/>
      <c r="WDT701" s="8"/>
      <c r="WDU701" s="8"/>
      <c r="WDV701" s="8"/>
      <c r="WDW701" s="8"/>
      <c r="WDX701" s="8"/>
      <c r="WDY701" s="8"/>
      <c r="WDZ701" s="8"/>
      <c r="WEA701" s="8"/>
      <c r="WEB701" s="8"/>
      <c r="WEC701" s="8"/>
      <c r="WED701" s="8"/>
      <c r="WEE701" s="8"/>
      <c r="WEF701" s="8"/>
      <c r="WEG701" s="8"/>
      <c r="WEH701" s="8"/>
      <c r="WEI701" s="8"/>
      <c r="WEJ701" s="8"/>
      <c r="WEK701" s="8"/>
      <c r="WEL701" s="8"/>
      <c r="WEM701" s="8"/>
      <c r="WEN701" s="8"/>
      <c r="WEO701" s="8"/>
      <c r="WEP701" s="8"/>
      <c r="WEQ701" s="8"/>
      <c r="WER701" s="8"/>
      <c r="WES701" s="8"/>
      <c r="WET701" s="8"/>
      <c r="WEU701" s="8"/>
      <c r="WEV701" s="8"/>
      <c r="WEW701" s="8"/>
      <c r="WEX701" s="8"/>
      <c r="WEY701" s="8"/>
      <c r="WEZ701" s="8"/>
      <c r="WFA701" s="8"/>
      <c r="WFB701" s="8"/>
      <c r="WFC701" s="8"/>
      <c r="WFD701" s="8"/>
      <c r="WFE701" s="8"/>
      <c r="WFF701" s="8"/>
      <c r="WFG701" s="8"/>
      <c r="WFH701" s="8"/>
      <c r="WFI701" s="8"/>
      <c r="WFJ701" s="8"/>
      <c r="WFK701" s="8"/>
      <c r="WFL701" s="8"/>
      <c r="WFM701" s="8"/>
      <c r="WFN701" s="8"/>
      <c r="WFO701" s="8"/>
      <c r="WFP701" s="8"/>
      <c r="WFQ701" s="8"/>
      <c r="WFR701" s="8"/>
      <c r="WFS701" s="8"/>
      <c r="WFT701" s="8"/>
      <c r="WFU701" s="8"/>
      <c r="WFV701" s="8"/>
      <c r="WFW701" s="8"/>
      <c r="WFX701" s="8"/>
      <c r="WFY701" s="8"/>
      <c r="WFZ701" s="8"/>
      <c r="WGA701" s="8"/>
      <c r="WGB701" s="8"/>
      <c r="WGC701" s="8"/>
      <c r="WGD701" s="8"/>
      <c r="WGE701" s="8"/>
      <c r="WGF701" s="8"/>
      <c r="WGG701" s="8"/>
      <c r="WGH701" s="8"/>
      <c r="WGI701" s="8"/>
      <c r="WGJ701" s="8"/>
      <c r="WGK701" s="8"/>
      <c r="WGL701" s="8"/>
      <c r="WGM701" s="8"/>
      <c r="WGN701" s="8"/>
      <c r="WGO701" s="8"/>
      <c r="WGP701" s="8"/>
      <c r="WGQ701" s="8"/>
      <c r="WGR701" s="8"/>
      <c r="WGS701" s="8"/>
      <c r="WGT701" s="8"/>
      <c r="WGU701" s="8"/>
      <c r="WGV701" s="8"/>
      <c r="WGW701" s="8"/>
      <c r="WGX701" s="8"/>
      <c r="WGY701" s="8"/>
      <c r="WGZ701" s="8"/>
      <c r="WHA701" s="8"/>
      <c r="WHB701" s="8"/>
      <c r="WHC701" s="8"/>
      <c r="WHD701" s="8"/>
      <c r="WHE701" s="8"/>
      <c r="WHF701" s="8"/>
      <c r="WHG701" s="8"/>
      <c r="WHH701" s="8"/>
      <c r="WHI701" s="8"/>
      <c r="WHJ701" s="8"/>
      <c r="WHK701" s="8"/>
      <c r="WHL701" s="8"/>
      <c r="WHM701" s="8"/>
      <c r="WHN701" s="8"/>
      <c r="WHO701" s="8"/>
      <c r="WHP701" s="8"/>
      <c r="WHQ701" s="8"/>
      <c r="WHR701" s="8"/>
      <c r="WHS701" s="8"/>
      <c r="WHT701" s="8"/>
      <c r="WHU701" s="8"/>
      <c r="WHV701" s="8"/>
      <c r="WHW701" s="8"/>
      <c r="WHX701" s="8"/>
      <c r="WHY701" s="8"/>
      <c r="WHZ701" s="8"/>
      <c r="WIA701" s="8"/>
      <c r="WIB701" s="8"/>
      <c r="WIC701" s="8"/>
      <c r="WID701" s="8"/>
      <c r="WIE701" s="8"/>
      <c r="WIF701" s="8"/>
      <c r="WIG701" s="8"/>
      <c r="WIH701" s="8"/>
      <c r="WII701" s="8"/>
      <c r="WIJ701" s="8"/>
      <c r="WIK701" s="8"/>
      <c r="WIL701" s="8"/>
      <c r="WIM701" s="8"/>
      <c r="WIN701" s="8"/>
      <c r="WIO701" s="8"/>
      <c r="WIP701" s="8"/>
      <c r="WIQ701" s="8"/>
      <c r="WIR701" s="8"/>
      <c r="WIS701" s="8"/>
      <c r="WIT701" s="8"/>
      <c r="WIU701" s="8"/>
      <c r="WIV701" s="8"/>
      <c r="WIW701" s="8"/>
      <c r="WIX701" s="8"/>
      <c r="WIY701" s="8"/>
      <c r="WIZ701" s="8"/>
      <c r="WJA701" s="8"/>
      <c r="WJB701" s="8"/>
      <c r="WJC701" s="8"/>
      <c r="WJD701" s="8"/>
      <c r="WJE701" s="8"/>
      <c r="WJF701" s="8"/>
      <c r="WJG701" s="8"/>
      <c r="WJH701" s="8"/>
      <c r="WJI701" s="8"/>
      <c r="WJJ701" s="8"/>
      <c r="WJK701" s="8"/>
      <c r="WJL701" s="8"/>
      <c r="WJM701" s="8"/>
      <c r="WJN701" s="8"/>
      <c r="WJO701" s="8"/>
      <c r="WJP701" s="8"/>
      <c r="WJQ701" s="8"/>
      <c r="WJR701" s="8"/>
      <c r="WJS701" s="8"/>
      <c r="WJT701" s="8"/>
      <c r="WJU701" s="8"/>
      <c r="WJV701" s="8"/>
      <c r="WJW701" s="8"/>
      <c r="WJX701" s="8"/>
      <c r="WJY701" s="8"/>
      <c r="WJZ701" s="8"/>
      <c r="WKA701" s="8"/>
      <c r="WKB701" s="8"/>
      <c r="WKC701" s="8"/>
      <c r="WKD701" s="8"/>
      <c r="WKE701" s="8"/>
      <c r="WKF701" s="8"/>
      <c r="WKG701" s="8"/>
      <c r="WKH701" s="8"/>
      <c r="WKI701" s="8"/>
      <c r="WKJ701" s="8"/>
      <c r="WKK701" s="8"/>
      <c r="WKL701" s="8"/>
      <c r="WKM701" s="8"/>
      <c r="WKN701" s="8"/>
      <c r="WKO701" s="8"/>
      <c r="WKP701" s="8"/>
      <c r="WKQ701" s="8"/>
      <c r="WKR701" s="8"/>
      <c r="WKS701" s="8"/>
      <c r="WKT701" s="8"/>
      <c r="WKU701" s="8"/>
      <c r="WKV701" s="8"/>
      <c r="WKW701" s="8"/>
      <c r="WKX701" s="8"/>
      <c r="WKY701" s="8"/>
      <c r="WKZ701" s="8"/>
      <c r="WLA701" s="8"/>
      <c r="WLB701" s="8"/>
      <c r="WLC701" s="8"/>
      <c r="WLD701" s="8"/>
      <c r="WLE701" s="8"/>
      <c r="WLF701" s="8"/>
      <c r="WLG701" s="8"/>
      <c r="WLH701" s="8"/>
      <c r="WLI701" s="8"/>
      <c r="WLJ701" s="8"/>
      <c r="WLK701" s="8"/>
      <c r="WLL701" s="8"/>
      <c r="WLM701" s="8"/>
      <c r="WLN701" s="8"/>
      <c r="WLO701" s="8"/>
      <c r="WLP701" s="8"/>
      <c r="WLQ701" s="8"/>
      <c r="WLR701" s="8"/>
      <c r="WLS701" s="8"/>
      <c r="WLT701" s="8"/>
      <c r="WLU701" s="8"/>
      <c r="WLV701" s="8"/>
      <c r="WLW701" s="8"/>
      <c r="WLX701" s="8"/>
      <c r="WLY701" s="8"/>
      <c r="WLZ701" s="8"/>
      <c r="WMA701" s="8"/>
      <c r="WMB701" s="8"/>
      <c r="WMC701" s="8"/>
      <c r="WMD701" s="8"/>
      <c r="WME701" s="8"/>
      <c r="WMF701" s="8"/>
      <c r="WMG701" s="8"/>
      <c r="WMH701" s="8"/>
      <c r="WMI701" s="8"/>
      <c r="WMJ701" s="8"/>
      <c r="WMK701" s="8"/>
      <c r="WML701" s="8"/>
      <c r="WMM701" s="8"/>
      <c r="WMN701" s="8"/>
      <c r="WMO701" s="8"/>
      <c r="WMP701" s="8"/>
      <c r="WMQ701" s="8"/>
      <c r="WMR701" s="8"/>
      <c r="WMS701" s="8"/>
      <c r="WMT701" s="8"/>
      <c r="WMU701" s="8"/>
      <c r="WMV701" s="8"/>
      <c r="WMW701" s="8"/>
      <c r="WMX701" s="8"/>
      <c r="WMY701" s="8"/>
      <c r="WMZ701" s="8"/>
      <c r="WNA701" s="8"/>
      <c r="WNB701" s="8"/>
      <c r="WNC701" s="8"/>
      <c r="WND701" s="8"/>
      <c r="WNE701" s="8"/>
      <c r="WNF701" s="8"/>
      <c r="WNG701" s="8"/>
      <c r="WNH701" s="8"/>
      <c r="WNI701" s="8"/>
      <c r="WNJ701" s="8"/>
      <c r="WNK701" s="8"/>
      <c r="WNL701" s="8"/>
      <c r="WNM701" s="8"/>
      <c r="WNN701" s="8"/>
      <c r="WNO701" s="8"/>
      <c r="WNP701" s="8"/>
      <c r="WNQ701" s="8"/>
      <c r="WNR701" s="8"/>
      <c r="WNS701" s="8"/>
      <c r="WNT701" s="8"/>
      <c r="WNU701" s="8"/>
      <c r="WNV701" s="8"/>
      <c r="WNW701" s="8"/>
      <c r="WNX701" s="8"/>
      <c r="WNY701" s="8"/>
      <c r="WNZ701" s="8"/>
      <c r="WOA701" s="8"/>
      <c r="WOB701" s="8"/>
      <c r="WOC701" s="8"/>
      <c r="WOD701" s="8"/>
      <c r="WOE701" s="8"/>
      <c r="WOF701" s="8"/>
      <c r="WOG701" s="8"/>
      <c r="WOH701" s="8"/>
      <c r="WOI701" s="8"/>
      <c r="WOJ701" s="8"/>
      <c r="WOK701" s="8"/>
      <c r="WOL701" s="8"/>
      <c r="WOM701" s="8"/>
      <c r="WON701" s="8"/>
      <c r="WOO701" s="8"/>
      <c r="WOP701" s="8"/>
      <c r="WOQ701" s="8"/>
      <c r="WOR701" s="8"/>
      <c r="WOS701" s="8"/>
      <c r="WOT701" s="8"/>
      <c r="WOU701" s="8"/>
      <c r="WOV701" s="8"/>
      <c r="WOW701" s="8"/>
      <c r="WOX701" s="8"/>
      <c r="WOY701" s="8"/>
      <c r="WOZ701" s="8"/>
      <c r="WPA701" s="8"/>
      <c r="WPB701" s="8"/>
      <c r="WPC701" s="8"/>
      <c r="WPD701" s="8"/>
      <c r="WPE701" s="8"/>
      <c r="WPF701" s="8"/>
      <c r="WPG701" s="8"/>
      <c r="WPH701" s="8"/>
      <c r="WPI701" s="8"/>
      <c r="WPJ701" s="8"/>
      <c r="WPK701" s="8"/>
      <c r="WPL701" s="8"/>
      <c r="WPM701" s="8"/>
      <c r="WPN701" s="8"/>
      <c r="WPO701" s="8"/>
      <c r="WPP701" s="8"/>
      <c r="WPQ701" s="8"/>
      <c r="WPR701" s="8"/>
      <c r="WPS701" s="8"/>
      <c r="WPT701" s="8"/>
      <c r="WPU701" s="8"/>
      <c r="WPV701" s="8"/>
      <c r="WPW701" s="8"/>
      <c r="WPX701" s="8"/>
      <c r="WPY701" s="8"/>
      <c r="WPZ701" s="8"/>
      <c r="WQA701" s="8"/>
      <c r="WQB701" s="8"/>
      <c r="WQC701" s="8"/>
      <c r="WQD701" s="8"/>
      <c r="WQE701" s="8"/>
      <c r="WQF701" s="8"/>
      <c r="WQG701" s="8"/>
      <c r="WQH701" s="8"/>
      <c r="WQI701" s="8"/>
      <c r="WQJ701" s="8"/>
      <c r="WQK701" s="8"/>
      <c r="WQL701" s="8"/>
      <c r="WQM701" s="8"/>
      <c r="WQN701" s="8"/>
      <c r="WQO701" s="8"/>
      <c r="WQP701" s="8"/>
      <c r="WQQ701" s="8"/>
      <c r="WQR701" s="8"/>
      <c r="WQS701" s="8"/>
      <c r="WQT701" s="8"/>
      <c r="WQU701" s="8"/>
      <c r="WQV701" s="8"/>
      <c r="WQW701" s="8"/>
      <c r="WQX701" s="8"/>
      <c r="WQY701" s="8"/>
      <c r="WQZ701" s="8"/>
      <c r="WRA701" s="8"/>
      <c r="WRB701" s="8"/>
      <c r="WRC701" s="8"/>
      <c r="WRD701" s="8"/>
      <c r="WRE701" s="8"/>
      <c r="WRF701" s="8"/>
      <c r="WRG701" s="8"/>
      <c r="WRH701" s="8"/>
      <c r="WRI701" s="8"/>
      <c r="WRJ701" s="8"/>
      <c r="WRK701" s="8"/>
      <c r="WRL701" s="8"/>
      <c r="WRM701" s="8"/>
      <c r="WRN701" s="8"/>
      <c r="WRO701" s="8"/>
      <c r="WRP701" s="8"/>
      <c r="WRQ701" s="8"/>
      <c r="WRR701" s="8"/>
      <c r="WRS701" s="8"/>
      <c r="WRT701" s="8"/>
      <c r="WRU701" s="8"/>
      <c r="WRV701" s="8"/>
      <c r="WRW701" s="8"/>
      <c r="WRX701" s="8"/>
      <c r="WRY701" s="8"/>
      <c r="WRZ701" s="8"/>
      <c r="WSA701" s="8"/>
      <c r="WSB701" s="8"/>
      <c r="WSC701" s="8"/>
      <c r="WSD701" s="8"/>
      <c r="WSE701" s="8"/>
      <c r="WSF701" s="8"/>
      <c r="WSG701" s="8"/>
      <c r="WSH701" s="8"/>
      <c r="WSI701" s="8"/>
      <c r="WSJ701" s="8"/>
      <c r="WSK701" s="8"/>
      <c r="WSL701" s="8"/>
      <c r="WSM701" s="8"/>
      <c r="WSN701" s="8"/>
      <c r="WSO701" s="8"/>
      <c r="WSP701" s="8"/>
      <c r="WSQ701" s="8"/>
      <c r="WSR701" s="8"/>
      <c r="WSS701" s="8"/>
      <c r="WST701" s="8"/>
      <c r="WSU701" s="8"/>
      <c r="WSV701" s="8"/>
      <c r="WSW701" s="8"/>
      <c r="WSX701" s="8"/>
      <c r="WSY701" s="8"/>
      <c r="WSZ701" s="8"/>
      <c r="WTA701" s="8"/>
      <c r="WTB701" s="8"/>
      <c r="WTC701" s="8"/>
      <c r="WTD701" s="8"/>
      <c r="WTE701" s="8"/>
      <c r="WTF701" s="8"/>
      <c r="WTG701" s="8"/>
      <c r="WTH701" s="8"/>
      <c r="WTI701" s="8"/>
      <c r="WTJ701" s="8"/>
      <c r="WTK701" s="8"/>
      <c r="WTL701" s="8"/>
      <c r="WTM701" s="8"/>
      <c r="WTN701" s="8"/>
      <c r="WTO701" s="8"/>
      <c r="WTP701" s="8"/>
      <c r="WTQ701" s="8"/>
      <c r="WTR701" s="8"/>
      <c r="WTS701" s="8"/>
      <c r="WTT701" s="8"/>
      <c r="WTU701" s="8"/>
      <c r="WTV701" s="8"/>
      <c r="WTW701" s="8"/>
      <c r="WTX701" s="8"/>
      <c r="WTY701" s="8"/>
      <c r="WTZ701" s="8"/>
      <c r="WUA701" s="8"/>
      <c r="WUB701" s="8"/>
      <c r="WUC701" s="8"/>
      <c r="WUD701" s="8"/>
      <c r="WUE701" s="8"/>
      <c r="WUF701" s="8"/>
      <c r="WUG701" s="8"/>
      <c r="WUH701" s="8"/>
      <c r="WUI701" s="8"/>
      <c r="WUJ701" s="8"/>
      <c r="WUK701" s="8"/>
      <c r="WUL701" s="8"/>
      <c r="WUM701" s="8"/>
      <c r="WUN701" s="8"/>
      <c r="WUO701" s="8"/>
      <c r="WUP701" s="8"/>
      <c r="WUQ701" s="8"/>
      <c r="WUR701" s="8"/>
      <c r="WUS701" s="8"/>
      <c r="WUT701" s="8"/>
      <c r="WUU701" s="8"/>
      <c r="WUV701" s="8"/>
      <c r="WUW701" s="8"/>
      <c r="WUX701" s="8"/>
      <c r="WUY701" s="8"/>
      <c r="WUZ701" s="8"/>
      <c r="WVA701" s="8"/>
      <c r="WVB701" s="8"/>
      <c r="WVC701" s="8"/>
      <c r="WVD701" s="8"/>
      <c r="WVE701" s="8"/>
      <c r="WVF701" s="8"/>
      <c r="WVG701" s="8"/>
      <c r="WVH701" s="8"/>
      <c r="WVI701" s="8"/>
      <c r="WVJ701" s="8"/>
      <c r="WVK701" s="8"/>
      <c r="WVL701" s="8"/>
      <c r="WVM701" s="8"/>
      <c r="WVN701" s="8"/>
      <c r="WVO701" s="8"/>
      <c r="WVP701" s="8"/>
      <c r="WVQ701" s="8"/>
      <c r="WVR701" s="8"/>
      <c r="WVS701" s="8"/>
      <c r="WVT701" s="8"/>
      <c r="WVU701" s="8"/>
      <c r="WVV701" s="8"/>
      <c r="WVW701" s="8"/>
      <c r="WVX701" s="8"/>
      <c r="WVY701" s="8"/>
      <c r="WVZ701" s="8"/>
      <c r="WWA701" s="8"/>
      <c r="WWB701" s="8"/>
      <c r="WWC701" s="8"/>
      <c r="WWD701" s="8"/>
      <c r="WWE701" s="8"/>
      <c r="WWF701" s="8"/>
      <c r="WWG701" s="8"/>
      <c r="WWH701" s="8"/>
      <c r="WWI701" s="8"/>
      <c r="WWJ701" s="8"/>
      <c r="WWK701" s="8"/>
      <c r="WWL701" s="8"/>
      <c r="WWM701" s="8"/>
      <c r="WWN701" s="8"/>
      <c r="WWO701" s="8"/>
      <c r="WWP701" s="8"/>
      <c r="WWQ701" s="8"/>
      <c r="WWR701" s="8"/>
      <c r="WWS701" s="8"/>
      <c r="WWT701" s="8"/>
      <c r="WWU701" s="8"/>
      <c r="WWV701" s="8"/>
      <c r="WWW701" s="8"/>
      <c r="WWX701" s="8"/>
      <c r="WWY701" s="8"/>
      <c r="WWZ701" s="8"/>
      <c r="WXA701" s="8"/>
      <c r="WXB701" s="8"/>
      <c r="WXC701" s="8"/>
      <c r="WXD701" s="8"/>
      <c r="WXE701" s="8"/>
      <c r="WXF701" s="8"/>
      <c r="WXG701" s="8"/>
      <c r="WXH701" s="8"/>
      <c r="WXI701" s="8"/>
      <c r="WXJ701" s="8"/>
      <c r="WXK701" s="8"/>
      <c r="WXL701" s="8"/>
      <c r="WXM701" s="8"/>
      <c r="WXN701" s="8"/>
      <c r="WXO701" s="8"/>
      <c r="WXP701" s="8"/>
      <c r="WXQ701" s="8"/>
      <c r="WXR701" s="8"/>
      <c r="WXS701" s="8"/>
      <c r="WXT701" s="8"/>
      <c r="WXU701" s="8"/>
      <c r="WXV701" s="8"/>
      <c r="WXW701" s="8"/>
      <c r="WXX701" s="8"/>
      <c r="WXY701" s="8"/>
      <c r="WXZ701" s="8"/>
      <c r="WYA701" s="8"/>
      <c r="WYB701" s="8"/>
      <c r="WYC701" s="8"/>
      <c r="WYD701" s="8"/>
      <c r="WYE701" s="8"/>
      <c r="WYF701" s="8"/>
      <c r="WYG701" s="8"/>
      <c r="WYH701" s="8"/>
      <c r="WYI701" s="8"/>
      <c r="WYJ701" s="8"/>
      <c r="WYK701" s="8"/>
      <c r="WYL701" s="8"/>
      <c r="WYM701" s="8"/>
      <c r="WYN701" s="8"/>
      <c r="WYO701" s="8"/>
      <c r="WYP701" s="8"/>
      <c r="WYQ701" s="8"/>
      <c r="WYR701" s="8"/>
      <c r="WYS701" s="8"/>
      <c r="WYT701" s="8"/>
      <c r="WYU701" s="8"/>
      <c r="WYV701" s="8"/>
      <c r="WYW701" s="8"/>
      <c r="WYX701" s="8"/>
      <c r="WYY701" s="8"/>
      <c r="WYZ701" s="8"/>
      <c r="WZA701" s="8"/>
      <c r="WZB701" s="8"/>
      <c r="WZC701" s="8"/>
      <c r="WZD701" s="8"/>
      <c r="WZE701" s="8"/>
      <c r="WZF701" s="8"/>
      <c r="WZG701" s="8"/>
      <c r="WZH701" s="8"/>
      <c r="WZI701" s="8"/>
      <c r="WZJ701" s="8"/>
      <c r="WZK701" s="8"/>
      <c r="WZL701" s="8"/>
      <c r="WZM701" s="8"/>
      <c r="WZN701" s="8"/>
      <c r="WZO701" s="8"/>
      <c r="WZP701" s="8"/>
      <c r="WZQ701" s="8"/>
      <c r="WZR701" s="8"/>
      <c r="WZS701" s="8"/>
      <c r="WZT701" s="8"/>
      <c r="WZU701" s="8"/>
      <c r="WZV701" s="8"/>
      <c r="WZW701" s="8"/>
      <c r="WZX701" s="8"/>
      <c r="WZY701" s="8"/>
      <c r="WZZ701" s="8"/>
      <c r="XAA701" s="8"/>
      <c r="XAB701" s="8"/>
      <c r="XAC701" s="8"/>
      <c r="XAD701" s="8"/>
      <c r="XAE701" s="8"/>
      <c r="XAF701" s="8"/>
      <c r="XAG701" s="8"/>
      <c r="XAH701" s="8"/>
      <c r="XAI701" s="8"/>
      <c r="XAJ701" s="8"/>
      <c r="XAK701" s="8"/>
      <c r="XAL701" s="8"/>
      <c r="XAM701" s="8"/>
      <c r="XAN701" s="8"/>
      <c r="XAO701" s="8"/>
      <c r="XAP701" s="8"/>
      <c r="XAQ701" s="8"/>
      <c r="XAR701" s="8"/>
      <c r="XAS701" s="8"/>
      <c r="XAT701" s="8"/>
      <c r="XAU701" s="8"/>
      <c r="XAV701" s="8"/>
      <c r="XAW701" s="8"/>
      <c r="XAX701" s="8"/>
      <c r="XAY701" s="8"/>
      <c r="XAZ701" s="8"/>
      <c r="XBA701" s="8"/>
      <c r="XBB701" s="8"/>
      <c r="XBC701" s="8"/>
      <c r="XBD701" s="8"/>
      <c r="XBE701" s="8"/>
      <c r="XBF701" s="8"/>
      <c r="XBG701" s="8"/>
      <c r="XBH701" s="8"/>
      <c r="XBI701" s="8"/>
      <c r="XBJ701" s="8"/>
      <c r="XBK701" s="8"/>
      <c r="XBL701" s="8"/>
      <c r="XBM701" s="8"/>
      <c r="XBN701" s="8"/>
      <c r="XBO701" s="8"/>
      <c r="XBP701" s="8"/>
      <c r="XBQ701" s="8"/>
      <c r="XBR701" s="8"/>
      <c r="XBS701" s="8"/>
      <c r="XBT701" s="8"/>
      <c r="XBU701" s="8"/>
      <c r="XBV701" s="8"/>
      <c r="XBW701" s="8"/>
      <c r="XBX701" s="8"/>
      <c r="XBY701" s="8"/>
      <c r="XBZ701" s="8"/>
      <c r="XCA701" s="8"/>
      <c r="XCB701" s="8"/>
      <c r="XCC701" s="8"/>
      <c r="XCD701" s="8"/>
      <c r="XCE701" s="8"/>
      <c r="XCF701" s="8"/>
      <c r="XCG701" s="8"/>
      <c r="XCH701" s="8"/>
      <c r="XCI701" s="8"/>
      <c r="XCJ701" s="8"/>
      <c r="XCK701" s="8"/>
      <c r="XCL701" s="8"/>
      <c r="XCM701" s="8"/>
      <c r="XCN701" s="8"/>
      <c r="XCO701" s="8"/>
      <c r="XCP701" s="8"/>
      <c r="XCQ701" s="8"/>
      <c r="XCR701" s="8"/>
      <c r="XCS701" s="8"/>
      <c r="XCT701" s="8"/>
      <c r="XCU701" s="8"/>
      <c r="XCV701" s="8"/>
      <c r="XCW701" s="8"/>
      <c r="XCX701" s="8"/>
      <c r="XCY701" s="8"/>
      <c r="XCZ701" s="8"/>
      <c r="XDA701" s="8"/>
      <c r="XDB701" s="8"/>
      <c r="XDC701" s="8"/>
      <c r="XDD701" s="8"/>
      <c r="XDE701" s="8"/>
      <c r="XDF701" s="8"/>
      <c r="XDG701" s="8"/>
      <c r="XDH701" s="8"/>
      <c r="XDI701" s="8"/>
      <c r="XDJ701" s="8"/>
      <c r="XDK701" s="8"/>
      <c r="XDL701" s="8"/>
      <c r="XDM701" s="8"/>
      <c r="XDN701" s="8"/>
      <c r="XDO701" s="8"/>
      <c r="XDP701" s="8"/>
      <c r="XDQ701" s="8"/>
      <c r="XDR701" s="8"/>
      <c r="XDS701" s="8"/>
      <c r="XDT701" s="8"/>
      <c r="XDU701" s="8"/>
      <c r="XDV701" s="8"/>
      <c r="XDW701" s="8"/>
      <c r="XDX701" s="8"/>
      <c r="XDY701" s="8"/>
      <c r="XDZ701" s="8"/>
      <c r="XEA701" s="8"/>
      <c r="XEB701" s="8"/>
      <c r="XEC701" s="8"/>
      <c r="XED701" s="8"/>
      <c r="XEE701" s="8"/>
      <c r="XEF701" s="8"/>
      <c r="XEG701" s="8"/>
      <c r="XEH701" s="8"/>
      <c r="XEI701" s="8"/>
      <c r="XEJ701" s="8"/>
      <c r="XEK701" s="8"/>
      <c r="XEL701" s="8"/>
      <c r="XEM701" s="8"/>
      <c r="XEN701" s="8"/>
      <c r="XEO701" s="8"/>
      <c r="XEP701" s="8"/>
      <c r="XEQ701" s="8"/>
      <c r="XER701" s="8"/>
      <c r="XES701" s="8"/>
      <c r="XET701" s="8"/>
      <c r="XEU701" s="8"/>
      <c r="XEV701" s="8"/>
      <c r="XEW701" s="8"/>
      <c r="XEX701" s="8"/>
      <c r="XEY701" s="8"/>
      <c r="XEZ701" s="8"/>
      <c r="XFA701" s="8"/>
      <c r="XFB701" s="8"/>
      <c r="XFC701" s="8"/>
      <c r="XFD701" s="8"/>
    </row>
    <row r="702" s="11" customFormat="1" customHeight="1" spans="1:16384">
      <c r="A702" s="31"/>
      <c r="B702" s="22" t="s">
        <v>412</v>
      </c>
      <c r="C702" s="22" t="s">
        <v>153</v>
      </c>
      <c r="D702" s="76" t="s">
        <v>45</v>
      </c>
      <c r="E702" s="31" t="s">
        <v>107</v>
      </c>
      <c r="F702" s="31">
        <f t="shared" si="56"/>
        <v>400</v>
      </c>
      <c r="G702" s="22">
        <v>400</v>
      </c>
      <c r="H702" s="22"/>
      <c r="I702" s="22"/>
      <c r="J702" s="33"/>
      <c r="K702" s="45">
        <f t="shared" si="57"/>
        <v>0.395</v>
      </c>
      <c r="L702" s="46">
        <f t="shared" si="58"/>
        <v>158</v>
      </c>
      <c r="M702" s="46">
        <f t="shared" si="59"/>
        <v>100</v>
      </c>
      <c r="N702" s="46">
        <f t="shared" si="60"/>
        <v>58</v>
      </c>
      <c r="O702" s="46">
        <f t="shared" si="61"/>
        <v>158</v>
      </c>
      <c r="P702" s="46">
        <v>100</v>
      </c>
      <c r="Q702" s="46">
        <v>58</v>
      </c>
      <c r="R702" s="46">
        <f t="shared" si="62"/>
        <v>0</v>
      </c>
      <c r="S702" s="46"/>
      <c r="T702" s="46"/>
      <c r="U702" s="46">
        <f t="shared" si="55"/>
        <v>0</v>
      </c>
      <c r="V702" s="46"/>
      <c r="W702" s="46"/>
      <c r="X702" s="33">
        <v>67</v>
      </c>
      <c r="Y702" s="33">
        <v>184</v>
      </c>
      <c r="Z702" s="33">
        <v>67</v>
      </c>
      <c r="AA702" s="33">
        <v>184</v>
      </c>
      <c r="AB702" s="33"/>
      <c r="AC702" s="33"/>
      <c r="AD702" s="33"/>
      <c r="AE702" s="33"/>
      <c r="AF702" s="33"/>
      <c r="AG702" s="33"/>
      <c r="AH702" s="33"/>
      <c r="AI702" s="33"/>
      <c r="AJ702" s="33" t="s">
        <v>108</v>
      </c>
      <c r="AK702" s="33">
        <v>2445</v>
      </c>
      <c r="AL702" s="33"/>
      <c r="AM702" s="33"/>
      <c r="AN702" s="33"/>
      <c r="AO702" s="33"/>
      <c r="AP702" s="33"/>
      <c r="AQ702" s="33"/>
      <c r="AR702" s="33"/>
      <c r="AS702" s="33"/>
      <c r="AT702" s="33"/>
      <c r="AU702" s="33"/>
      <c r="AV702" s="33"/>
      <c r="AW702" s="33" t="s">
        <v>402</v>
      </c>
      <c r="AX702" s="31"/>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c r="JB702" s="8"/>
      <c r="JC702" s="8"/>
      <c r="JD702" s="8"/>
      <c r="JE702" s="8"/>
      <c r="JF702" s="8"/>
      <c r="JG702" s="8"/>
      <c r="JH702" s="8"/>
      <c r="JI702" s="8"/>
      <c r="JJ702" s="8"/>
      <c r="JK702" s="8"/>
      <c r="JL702" s="8"/>
      <c r="JM702" s="8"/>
      <c r="JN702" s="8"/>
      <c r="JO702" s="8"/>
      <c r="JP702" s="8"/>
      <c r="JQ702" s="8"/>
      <c r="JR702" s="8"/>
      <c r="JS702" s="8"/>
      <c r="JT702" s="8"/>
      <c r="JU702" s="8"/>
      <c r="JV702" s="8"/>
      <c r="JW702" s="8"/>
      <c r="JX702" s="8"/>
      <c r="JY702" s="8"/>
      <c r="JZ702" s="8"/>
      <c r="KA702" s="8"/>
      <c r="KB702" s="8"/>
      <c r="KC702" s="8"/>
      <c r="KD702" s="8"/>
      <c r="KE702" s="8"/>
      <c r="KF702" s="8"/>
      <c r="KG702" s="8"/>
      <c r="KH702" s="8"/>
      <c r="KI702" s="8"/>
      <c r="KJ702" s="8"/>
      <c r="KK702" s="8"/>
      <c r="KL702" s="8"/>
      <c r="KM702" s="8"/>
      <c r="KN702" s="8"/>
      <c r="KO702" s="8"/>
      <c r="KP702" s="8"/>
      <c r="KQ702" s="8"/>
      <c r="KR702" s="8"/>
      <c r="KS702" s="8"/>
      <c r="KT702" s="8"/>
      <c r="KU702" s="8"/>
      <c r="KV702" s="8"/>
      <c r="KW702" s="8"/>
      <c r="KX702" s="8"/>
      <c r="KY702" s="8"/>
      <c r="KZ702" s="8"/>
      <c r="LA702" s="8"/>
      <c r="LB702" s="8"/>
      <c r="LC702" s="8"/>
      <c r="LD702" s="8"/>
      <c r="LE702" s="8"/>
      <c r="LF702" s="8"/>
      <c r="LG702" s="8"/>
      <c r="LH702" s="8"/>
      <c r="LI702" s="8"/>
      <c r="LJ702" s="8"/>
      <c r="LK702" s="8"/>
      <c r="LL702" s="8"/>
      <c r="LM702" s="8"/>
      <c r="LN702" s="8"/>
      <c r="LO702" s="8"/>
      <c r="LP702" s="8"/>
      <c r="LQ702" s="8"/>
      <c r="LR702" s="8"/>
      <c r="LS702" s="8"/>
      <c r="LT702" s="8"/>
      <c r="LU702" s="8"/>
      <c r="LV702" s="8"/>
      <c r="LW702" s="8"/>
      <c r="LX702" s="8"/>
      <c r="LY702" s="8"/>
      <c r="LZ702" s="8"/>
      <c r="MA702" s="8"/>
      <c r="MB702" s="8"/>
      <c r="MC702" s="8"/>
      <c r="MD702" s="8"/>
      <c r="ME702" s="8"/>
      <c r="MF702" s="8"/>
      <c r="MG702" s="8"/>
      <c r="MH702" s="8"/>
      <c r="MI702" s="8"/>
      <c r="MJ702" s="8"/>
      <c r="MK702" s="8"/>
      <c r="ML702" s="8"/>
      <c r="MM702" s="8"/>
      <c r="MN702" s="8"/>
      <c r="MO702" s="8"/>
      <c r="MP702" s="8"/>
      <c r="MQ702" s="8"/>
      <c r="MR702" s="8"/>
      <c r="MS702" s="8"/>
      <c r="MT702" s="8"/>
      <c r="MU702" s="8"/>
      <c r="MV702" s="8"/>
      <c r="MW702" s="8"/>
      <c r="MX702" s="8"/>
      <c r="MY702" s="8"/>
      <c r="MZ702" s="8"/>
      <c r="NA702" s="8"/>
      <c r="NB702" s="8"/>
      <c r="NC702" s="8"/>
      <c r="ND702" s="8"/>
      <c r="NE702" s="8"/>
      <c r="NF702" s="8"/>
      <c r="NG702" s="8"/>
      <c r="NH702" s="8"/>
      <c r="NI702" s="8"/>
      <c r="NJ702" s="8"/>
      <c r="NK702" s="8"/>
      <c r="NL702" s="8"/>
      <c r="NM702" s="8"/>
      <c r="NN702" s="8"/>
      <c r="NO702" s="8"/>
      <c r="NP702" s="8"/>
      <c r="NQ702" s="8"/>
      <c r="NR702" s="8"/>
      <c r="NS702" s="8"/>
      <c r="NT702" s="8"/>
      <c r="NU702" s="8"/>
      <c r="NV702" s="8"/>
      <c r="NW702" s="8"/>
      <c r="NX702" s="8"/>
      <c r="NY702" s="8"/>
      <c r="NZ702" s="8"/>
      <c r="OA702" s="8"/>
      <c r="OB702" s="8"/>
      <c r="OC702" s="8"/>
      <c r="OD702" s="8"/>
      <c r="OE702" s="8"/>
      <c r="OF702" s="8"/>
      <c r="OG702" s="8"/>
      <c r="OH702" s="8"/>
      <c r="OI702" s="8"/>
      <c r="OJ702" s="8"/>
      <c r="OK702" s="8"/>
      <c r="OL702" s="8"/>
      <c r="OM702" s="8"/>
      <c r="ON702" s="8"/>
      <c r="OO702" s="8"/>
      <c r="OP702" s="8"/>
      <c r="OQ702" s="8"/>
      <c r="OR702" s="8"/>
      <c r="OS702" s="8"/>
      <c r="OT702" s="8"/>
      <c r="OU702" s="8"/>
      <c r="OV702" s="8"/>
      <c r="OW702" s="8"/>
      <c r="OX702" s="8"/>
      <c r="OY702" s="8"/>
      <c r="OZ702" s="8"/>
      <c r="PA702" s="8"/>
      <c r="PB702" s="8"/>
      <c r="PC702" s="8"/>
      <c r="PD702" s="8"/>
      <c r="PE702" s="8"/>
      <c r="PF702" s="8"/>
      <c r="PG702" s="8"/>
      <c r="PH702" s="8"/>
      <c r="PI702" s="8"/>
      <c r="PJ702" s="8"/>
      <c r="PK702" s="8"/>
      <c r="PL702" s="8"/>
      <c r="PM702" s="8"/>
      <c r="PN702" s="8"/>
      <c r="PO702" s="8"/>
      <c r="PP702" s="8"/>
      <c r="PQ702" s="8"/>
      <c r="PR702" s="8"/>
      <c r="PS702" s="8"/>
      <c r="PT702" s="8"/>
      <c r="PU702" s="8"/>
      <c r="PV702" s="8"/>
      <c r="PW702" s="8"/>
      <c r="PX702" s="8"/>
      <c r="PY702" s="8"/>
      <c r="PZ702" s="8"/>
      <c r="QA702" s="8"/>
      <c r="QB702" s="8"/>
      <c r="QC702" s="8"/>
      <c r="QD702" s="8"/>
      <c r="QE702" s="8"/>
      <c r="QF702" s="8"/>
      <c r="QG702" s="8"/>
      <c r="QH702" s="8"/>
      <c r="QI702" s="8"/>
      <c r="QJ702" s="8"/>
      <c r="QK702" s="8"/>
      <c r="QL702" s="8"/>
      <c r="QM702" s="8"/>
      <c r="QN702" s="8"/>
      <c r="QO702" s="8"/>
      <c r="QP702" s="8"/>
      <c r="QQ702" s="8"/>
      <c r="QR702" s="8"/>
      <c r="QS702" s="8"/>
      <c r="QT702" s="8"/>
      <c r="QU702" s="8"/>
      <c r="QV702" s="8"/>
      <c r="QW702" s="8"/>
      <c r="QX702" s="8"/>
      <c r="QY702" s="8"/>
      <c r="QZ702" s="8"/>
      <c r="RA702" s="8"/>
      <c r="RB702" s="8"/>
      <c r="RC702" s="8"/>
      <c r="RD702" s="8"/>
      <c r="RE702" s="8"/>
      <c r="RF702" s="8"/>
      <c r="RG702" s="8"/>
      <c r="RH702" s="8"/>
      <c r="RI702" s="8"/>
      <c r="RJ702" s="8"/>
      <c r="RK702" s="8"/>
      <c r="RL702" s="8"/>
      <c r="RM702" s="8"/>
      <c r="RN702" s="8"/>
      <c r="RO702" s="8"/>
      <c r="RP702" s="8"/>
      <c r="RQ702" s="8"/>
      <c r="RR702" s="8"/>
      <c r="RS702" s="8"/>
      <c r="RT702" s="8"/>
      <c r="RU702" s="8"/>
      <c r="RV702" s="8"/>
      <c r="RW702" s="8"/>
      <c r="RX702" s="8"/>
      <c r="RY702" s="8"/>
      <c r="RZ702" s="8"/>
      <c r="SA702" s="8"/>
      <c r="SB702" s="8"/>
      <c r="SC702" s="8"/>
      <c r="SD702" s="8"/>
      <c r="SE702" s="8"/>
      <c r="SF702" s="8"/>
      <c r="SG702" s="8"/>
      <c r="SH702" s="8"/>
      <c r="SI702" s="8"/>
      <c r="SJ702" s="8"/>
      <c r="SK702" s="8"/>
      <c r="SL702" s="8"/>
      <c r="SM702" s="8"/>
      <c r="SN702" s="8"/>
      <c r="SO702" s="8"/>
      <c r="SP702" s="8"/>
      <c r="SQ702" s="8"/>
      <c r="SR702" s="8"/>
      <c r="SS702" s="8"/>
      <c r="ST702" s="8"/>
      <c r="SU702" s="8"/>
      <c r="SV702" s="8"/>
      <c r="SW702" s="8"/>
      <c r="SX702" s="8"/>
      <c r="SY702" s="8"/>
      <c r="SZ702" s="8"/>
      <c r="TA702" s="8"/>
      <c r="TB702" s="8"/>
      <c r="TC702" s="8"/>
      <c r="TD702" s="8"/>
      <c r="TE702" s="8"/>
      <c r="TF702" s="8"/>
      <c r="TG702" s="8"/>
      <c r="TH702" s="8"/>
      <c r="TI702" s="8"/>
      <c r="TJ702" s="8"/>
      <c r="TK702" s="8"/>
      <c r="TL702" s="8"/>
      <c r="TM702" s="8"/>
      <c r="TN702" s="8"/>
      <c r="TO702" s="8"/>
      <c r="TP702" s="8"/>
      <c r="TQ702" s="8"/>
      <c r="TR702" s="8"/>
      <c r="TS702" s="8"/>
      <c r="TT702" s="8"/>
      <c r="TU702" s="8"/>
      <c r="TV702" s="8"/>
      <c r="TW702" s="8"/>
      <c r="TX702" s="8"/>
      <c r="TY702" s="8"/>
      <c r="TZ702" s="8"/>
      <c r="UA702" s="8"/>
      <c r="UB702" s="8"/>
      <c r="UC702" s="8"/>
      <c r="UD702" s="8"/>
      <c r="UE702" s="8"/>
      <c r="UF702" s="8"/>
      <c r="UG702" s="8"/>
      <c r="UH702" s="8"/>
      <c r="UI702" s="8"/>
      <c r="UJ702" s="8"/>
      <c r="UK702" s="8"/>
      <c r="UL702" s="8"/>
      <c r="UM702" s="8"/>
      <c r="UN702" s="8"/>
      <c r="UO702" s="8"/>
      <c r="UP702" s="8"/>
      <c r="UQ702" s="8"/>
      <c r="UR702" s="8"/>
      <c r="US702" s="8"/>
      <c r="UT702" s="8"/>
      <c r="UU702" s="8"/>
      <c r="UV702" s="8"/>
      <c r="UW702" s="8"/>
      <c r="UX702" s="8"/>
      <c r="UY702" s="8"/>
      <c r="UZ702" s="8"/>
      <c r="VA702" s="8"/>
      <c r="VB702" s="8"/>
      <c r="VC702" s="8"/>
      <c r="VD702" s="8"/>
      <c r="VE702" s="8"/>
      <c r="VF702" s="8"/>
      <c r="VG702" s="8"/>
      <c r="VH702" s="8"/>
      <c r="VI702" s="8"/>
      <c r="VJ702" s="8"/>
      <c r="VK702" s="8"/>
      <c r="VL702" s="8"/>
      <c r="VM702" s="8"/>
      <c r="VN702" s="8"/>
      <c r="VO702" s="8"/>
      <c r="VP702" s="8"/>
      <c r="VQ702" s="8"/>
      <c r="VR702" s="8"/>
      <c r="VS702" s="8"/>
      <c r="VT702" s="8"/>
      <c r="VU702" s="8"/>
      <c r="VV702" s="8"/>
      <c r="VW702" s="8"/>
      <c r="VX702" s="8"/>
      <c r="VY702" s="8"/>
      <c r="VZ702" s="8"/>
      <c r="WA702" s="8"/>
      <c r="WB702" s="8"/>
      <c r="WC702" s="8"/>
      <c r="WD702" s="8"/>
      <c r="WE702" s="8"/>
      <c r="WF702" s="8"/>
      <c r="WG702" s="8"/>
      <c r="WH702" s="8"/>
      <c r="WI702" s="8"/>
      <c r="WJ702" s="8"/>
      <c r="WK702" s="8"/>
      <c r="WL702" s="8"/>
      <c r="WM702" s="8"/>
      <c r="WN702" s="8"/>
      <c r="WO702" s="8"/>
      <c r="WP702" s="8"/>
      <c r="WQ702" s="8"/>
      <c r="WR702" s="8"/>
      <c r="WS702" s="8"/>
      <c r="WT702" s="8"/>
      <c r="WU702" s="8"/>
      <c r="WV702" s="8"/>
      <c r="WW702" s="8"/>
      <c r="WX702" s="8"/>
      <c r="WY702" s="8"/>
      <c r="WZ702" s="8"/>
      <c r="XA702" s="8"/>
      <c r="XB702" s="8"/>
      <c r="XC702" s="8"/>
      <c r="XD702" s="8"/>
      <c r="XE702" s="8"/>
      <c r="XF702" s="8"/>
      <c r="XG702" s="8"/>
      <c r="XH702" s="8"/>
      <c r="XI702" s="8"/>
      <c r="XJ702" s="8"/>
      <c r="XK702" s="8"/>
      <c r="XL702" s="8"/>
      <c r="XM702" s="8"/>
      <c r="XN702" s="8"/>
      <c r="XO702" s="8"/>
      <c r="XP702" s="8"/>
      <c r="XQ702" s="8"/>
      <c r="XR702" s="8"/>
      <c r="XS702" s="8"/>
      <c r="XT702" s="8"/>
      <c r="XU702" s="8"/>
      <c r="XV702" s="8"/>
      <c r="XW702" s="8"/>
      <c r="XX702" s="8"/>
      <c r="XY702" s="8"/>
      <c r="XZ702" s="8"/>
      <c r="YA702" s="8"/>
      <c r="YB702" s="8"/>
      <c r="YC702" s="8"/>
      <c r="YD702" s="8"/>
      <c r="YE702" s="8"/>
      <c r="YF702" s="8"/>
      <c r="YG702" s="8"/>
      <c r="YH702" s="8"/>
      <c r="YI702" s="8"/>
      <c r="YJ702" s="8"/>
      <c r="YK702" s="8"/>
      <c r="YL702" s="8"/>
      <c r="YM702" s="8"/>
      <c r="YN702" s="8"/>
      <c r="YO702" s="8"/>
      <c r="YP702" s="8"/>
      <c r="YQ702" s="8"/>
      <c r="YR702" s="8"/>
      <c r="YS702" s="8"/>
      <c r="YT702" s="8"/>
      <c r="YU702" s="8"/>
      <c r="YV702" s="8"/>
      <c r="YW702" s="8"/>
      <c r="YX702" s="8"/>
      <c r="YY702" s="8"/>
      <c r="YZ702" s="8"/>
      <c r="ZA702" s="8"/>
      <c r="ZB702" s="8"/>
      <c r="ZC702" s="8"/>
      <c r="ZD702" s="8"/>
      <c r="ZE702" s="8"/>
      <c r="ZF702" s="8"/>
      <c r="ZG702" s="8"/>
      <c r="ZH702" s="8"/>
      <c r="ZI702" s="8"/>
      <c r="ZJ702" s="8"/>
      <c r="ZK702" s="8"/>
      <c r="ZL702" s="8"/>
      <c r="ZM702" s="8"/>
      <c r="ZN702" s="8"/>
      <c r="ZO702" s="8"/>
      <c r="ZP702" s="8"/>
      <c r="ZQ702" s="8"/>
      <c r="ZR702" s="8"/>
      <c r="ZS702" s="8"/>
      <c r="ZT702" s="8"/>
      <c r="ZU702" s="8"/>
      <c r="ZV702" s="8"/>
      <c r="ZW702" s="8"/>
      <c r="ZX702" s="8"/>
      <c r="ZY702" s="8"/>
      <c r="ZZ702" s="8"/>
      <c r="AAA702" s="8"/>
      <c r="AAB702" s="8"/>
      <c r="AAC702" s="8"/>
      <c r="AAD702" s="8"/>
      <c r="AAE702" s="8"/>
      <c r="AAF702" s="8"/>
      <c r="AAG702" s="8"/>
      <c r="AAH702" s="8"/>
      <c r="AAI702" s="8"/>
      <c r="AAJ702" s="8"/>
      <c r="AAK702" s="8"/>
      <c r="AAL702" s="8"/>
      <c r="AAM702" s="8"/>
      <c r="AAN702" s="8"/>
      <c r="AAO702" s="8"/>
      <c r="AAP702" s="8"/>
      <c r="AAQ702" s="8"/>
      <c r="AAR702" s="8"/>
      <c r="AAS702" s="8"/>
      <c r="AAT702" s="8"/>
      <c r="AAU702" s="8"/>
      <c r="AAV702" s="8"/>
      <c r="AAW702" s="8"/>
      <c r="AAX702" s="8"/>
      <c r="AAY702" s="8"/>
      <c r="AAZ702" s="8"/>
      <c r="ABA702" s="8"/>
      <c r="ABB702" s="8"/>
      <c r="ABC702" s="8"/>
      <c r="ABD702" s="8"/>
      <c r="ABE702" s="8"/>
      <c r="ABF702" s="8"/>
      <c r="ABG702" s="8"/>
      <c r="ABH702" s="8"/>
      <c r="ABI702" s="8"/>
      <c r="ABJ702" s="8"/>
      <c r="ABK702" s="8"/>
      <c r="ABL702" s="8"/>
      <c r="ABM702" s="8"/>
      <c r="ABN702" s="8"/>
      <c r="ABO702" s="8"/>
      <c r="ABP702" s="8"/>
      <c r="ABQ702" s="8"/>
      <c r="ABR702" s="8"/>
      <c r="ABS702" s="8"/>
      <c r="ABT702" s="8"/>
      <c r="ABU702" s="8"/>
      <c r="ABV702" s="8"/>
      <c r="ABW702" s="8"/>
      <c r="ABX702" s="8"/>
      <c r="ABY702" s="8"/>
      <c r="ABZ702" s="8"/>
      <c r="ACA702" s="8"/>
      <c r="ACB702" s="8"/>
      <c r="ACC702" s="8"/>
      <c r="ACD702" s="8"/>
      <c r="ACE702" s="8"/>
      <c r="ACF702" s="8"/>
      <c r="ACG702" s="8"/>
      <c r="ACH702" s="8"/>
      <c r="ACI702" s="8"/>
      <c r="ACJ702" s="8"/>
      <c r="ACK702" s="8"/>
      <c r="ACL702" s="8"/>
      <c r="ACM702" s="8"/>
      <c r="ACN702" s="8"/>
      <c r="ACO702" s="8"/>
      <c r="ACP702" s="8"/>
      <c r="ACQ702" s="8"/>
      <c r="ACR702" s="8"/>
      <c r="ACS702" s="8"/>
      <c r="ACT702" s="8"/>
      <c r="ACU702" s="8"/>
      <c r="ACV702" s="8"/>
      <c r="ACW702" s="8"/>
      <c r="ACX702" s="8"/>
      <c r="ACY702" s="8"/>
      <c r="ACZ702" s="8"/>
      <c r="ADA702" s="8"/>
      <c r="ADB702" s="8"/>
      <c r="ADC702" s="8"/>
      <c r="ADD702" s="8"/>
      <c r="ADE702" s="8"/>
      <c r="ADF702" s="8"/>
      <c r="ADG702" s="8"/>
      <c r="ADH702" s="8"/>
      <c r="ADI702" s="8"/>
      <c r="ADJ702" s="8"/>
      <c r="ADK702" s="8"/>
      <c r="ADL702" s="8"/>
      <c r="ADM702" s="8"/>
      <c r="ADN702" s="8"/>
      <c r="ADO702" s="8"/>
      <c r="ADP702" s="8"/>
      <c r="ADQ702" s="8"/>
      <c r="ADR702" s="8"/>
      <c r="ADS702" s="8"/>
      <c r="ADT702" s="8"/>
      <c r="ADU702" s="8"/>
      <c r="ADV702" s="8"/>
      <c r="ADW702" s="8"/>
      <c r="ADX702" s="8"/>
      <c r="ADY702" s="8"/>
      <c r="ADZ702" s="8"/>
      <c r="AEA702" s="8"/>
      <c r="AEB702" s="8"/>
      <c r="AEC702" s="8"/>
      <c r="AED702" s="8"/>
      <c r="AEE702" s="8"/>
      <c r="AEF702" s="8"/>
      <c r="AEG702" s="8"/>
      <c r="AEH702" s="8"/>
      <c r="AEI702" s="8"/>
      <c r="AEJ702" s="8"/>
      <c r="AEK702" s="8"/>
      <c r="AEL702" s="8"/>
      <c r="AEM702" s="8"/>
      <c r="AEN702" s="8"/>
      <c r="AEO702" s="8"/>
      <c r="AEP702" s="8"/>
      <c r="AEQ702" s="8"/>
      <c r="AER702" s="8"/>
      <c r="AES702" s="8"/>
      <c r="AET702" s="8"/>
      <c r="AEU702" s="8"/>
      <c r="AEV702" s="8"/>
      <c r="AEW702" s="8"/>
      <c r="AEX702" s="8"/>
      <c r="AEY702" s="8"/>
      <c r="AEZ702" s="8"/>
      <c r="AFA702" s="8"/>
      <c r="AFB702" s="8"/>
      <c r="AFC702" s="8"/>
      <c r="AFD702" s="8"/>
      <c r="AFE702" s="8"/>
      <c r="AFF702" s="8"/>
      <c r="AFG702" s="8"/>
      <c r="AFH702" s="8"/>
      <c r="AFI702" s="8"/>
      <c r="AFJ702" s="8"/>
      <c r="AFK702" s="8"/>
      <c r="AFL702" s="8"/>
      <c r="AFM702" s="8"/>
      <c r="AFN702" s="8"/>
      <c r="AFO702" s="8"/>
      <c r="AFP702" s="8"/>
      <c r="AFQ702" s="8"/>
      <c r="AFR702" s="8"/>
      <c r="AFS702" s="8"/>
      <c r="AFT702" s="8"/>
      <c r="AFU702" s="8"/>
      <c r="AFV702" s="8"/>
      <c r="AFW702" s="8"/>
      <c r="AFX702" s="8"/>
      <c r="AFY702" s="8"/>
      <c r="AFZ702" s="8"/>
      <c r="AGA702" s="8"/>
      <c r="AGB702" s="8"/>
      <c r="AGC702" s="8"/>
      <c r="AGD702" s="8"/>
      <c r="AGE702" s="8"/>
      <c r="AGF702" s="8"/>
      <c r="AGG702" s="8"/>
      <c r="AGH702" s="8"/>
      <c r="AGI702" s="8"/>
      <c r="AGJ702" s="8"/>
      <c r="AGK702" s="8"/>
      <c r="AGL702" s="8"/>
      <c r="AGM702" s="8"/>
      <c r="AGN702" s="8"/>
      <c r="AGO702" s="8"/>
      <c r="AGP702" s="8"/>
      <c r="AGQ702" s="8"/>
      <c r="AGR702" s="8"/>
      <c r="AGS702" s="8"/>
      <c r="AGT702" s="8"/>
      <c r="AGU702" s="8"/>
      <c r="AGV702" s="8"/>
      <c r="AGW702" s="8"/>
      <c r="AGX702" s="8"/>
      <c r="AGY702" s="8"/>
      <c r="AGZ702" s="8"/>
      <c r="AHA702" s="8"/>
      <c r="AHB702" s="8"/>
      <c r="AHC702" s="8"/>
      <c r="AHD702" s="8"/>
      <c r="AHE702" s="8"/>
      <c r="AHF702" s="8"/>
      <c r="AHG702" s="8"/>
      <c r="AHH702" s="8"/>
      <c r="AHI702" s="8"/>
      <c r="AHJ702" s="8"/>
      <c r="AHK702" s="8"/>
      <c r="AHL702" s="8"/>
      <c r="AHM702" s="8"/>
      <c r="AHN702" s="8"/>
      <c r="AHO702" s="8"/>
      <c r="AHP702" s="8"/>
      <c r="AHQ702" s="8"/>
      <c r="AHR702" s="8"/>
      <c r="AHS702" s="8"/>
      <c r="AHT702" s="8"/>
      <c r="AHU702" s="8"/>
      <c r="AHV702" s="8"/>
      <c r="AHW702" s="8"/>
      <c r="AHX702" s="8"/>
      <c r="AHY702" s="8"/>
      <c r="AHZ702" s="8"/>
      <c r="AIA702" s="8"/>
      <c r="AIB702" s="8"/>
      <c r="AIC702" s="8"/>
      <c r="AID702" s="8"/>
      <c r="AIE702" s="8"/>
      <c r="AIF702" s="8"/>
      <c r="AIG702" s="8"/>
      <c r="AIH702" s="8"/>
      <c r="AII702" s="8"/>
      <c r="AIJ702" s="8"/>
      <c r="AIK702" s="8"/>
      <c r="AIL702" s="8"/>
      <c r="AIM702" s="8"/>
      <c r="AIN702" s="8"/>
      <c r="AIO702" s="8"/>
      <c r="AIP702" s="8"/>
      <c r="AIQ702" s="8"/>
      <c r="AIR702" s="8"/>
      <c r="AIS702" s="8"/>
      <c r="AIT702" s="8"/>
      <c r="AIU702" s="8"/>
      <c r="AIV702" s="8"/>
      <c r="AIW702" s="8"/>
      <c r="AIX702" s="8"/>
      <c r="AIY702" s="8"/>
      <c r="AIZ702" s="8"/>
      <c r="AJA702" s="8"/>
      <c r="AJB702" s="8"/>
      <c r="AJC702" s="8"/>
      <c r="AJD702" s="8"/>
      <c r="AJE702" s="8"/>
      <c r="AJF702" s="8"/>
      <c r="AJG702" s="8"/>
      <c r="AJH702" s="8"/>
      <c r="AJI702" s="8"/>
      <c r="AJJ702" s="8"/>
      <c r="AJK702" s="8"/>
      <c r="AJL702" s="8"/>
      <c r="AJM702" s="8"/>
      <c r="AJN702" s="8"/>
      <c r="AJO702" s="8"/>
      <c r="AJP702" s="8"/>
      <c r="AJQ702" s="8"/>
      <c r="AJR702" s="8"/>
      <c r="AJS702" s="8"/>
      <c r="AJT702" s="8"/>
      <c r="AJU702" s="8"/>
      <c r="AJV702" s="8"/>
      <c r="AJW702" s="8"/>
      <c r="AJX702" s="8"/>
      <c r="AJY702" s="8"/>
      <c r="AJZ702" s="8"/>
      <c r="AKA702" s="8"/>
      <c r="AKB702" s="8"/>
      <c r="AKC702" s="8"/>
      <c r="AKD702" s="8"/>
      <c r="AKE702" s="8"/>
      <c r="AKF702" s="8"/>
      <c r="AKG702" s="8"/>
      <c r="AKH702" s="8"/>
      <c r="AKI702" s="8"/>
      <c r="AKJ702" s="8"/>
      <c r="AKK702" s="8"/>
      <c r="AKL702" s="8"/>
      <c r="AKM702" s="8"/>
      <c r="AKN702" s="8"/>
      <c r="AKO702" s="8"/>
      <c r="AKP702" s="8"/>
      <c r="AKQ702" s="8"/>
      <c r="AKR702" s="8"/>
      <c r="AKS702" s="8"/>
      <c r="AKT702" s="8"/>
      <c r="AKU702" s="8"/>
      <c r="AKV702" s="8"/>
      <c r="AKW702" s="8"/>
      <c r="AKX702" s="8"/>
      <c r="AKY702" s="8"/>
      <c r="AKZ702" s="8"/>
      <c r="ALA702" s="8"/>
      <c r="ALB702" s="8"/>
      <c r="ALC702" s="8"/>
      <c r="ALD702" s="8"/>
      <c r="ALE702" s="8"/>
      <c r="ALF702" s="8"/>
      <c r="ALG702" s="8"/>
      <c r="ALH702" s="8"/>
      <c r="ALI702" s="8"/>
      <c r="ALJ702" s="8"/>
      <c r="ALK702" s="8"/>
      <c r="ALL702" s="8"/>
      <c r="ALM702" s="8"/>
      <c r="ALN702" s="8"/>
      <c r="ALO702" s="8"/>
      <c r="ALP702" s="8"/>
      <c r="ALQ702" s="8"/>
      <c r="ALR702" s="8"/>
      <c r="ALS702" s="8"/>
      <c r="ALT702" s="8"/>
      <c r="ALU702" s="8"/>
      <c r="ALV702" s="8"/>
      <c r="ALW702" s="8"/>
      <c r="ALX702" s="8"/>
      <c r="ALY702" s="8"/>
      <c r="ALZ702" s="8"/>
      <c r="AMA702" s="8"/>
      <c r="AMB702" s="8"/>
      <c r="AMC702" s="8"/>
      <c r="AMD702" s="8"/>
      <c r="AME702" s="8"/>
      <c r="AMF702" s="8"/>
      <c r="AMG702" s="8"/>
      <c r="AMH702" s="8"/>
      <c r="AMI702" s="8"/>
      <c r="AMJ702" s="8"/>
      <c r="AMK702" s="8"/>
      <c r="AML702" s="8"/>
      <c r="AMM702" s="8"/>
      <c r="AMN702" s="8"/>
      <c r="AMO702" s="8"/>
      <c r="AMP702" s="8"/>
      <c r="AMQ702" s="8"/>
      <c r="AMR702" s="8"/>
      <c r="AMS702" s="8"/>
      <c r="AMT702" s="8"/>
      <c r="AMU702" s="8"/>
      <c r="AMV702" s="8"/>
      <c r="AMW702" s="8"/>
      <c r="AMX702" s="8"/>
      <c r="AMY702" s="8"/>
      <c r="AMZ702" s="8"/>
      <c r="ANA702" s="8"/>
      <c r="ANB702" s="8"/>
      <c r="ANC702" s="8"/>
      <c r="AND702" s="8"/>
      <c r="ANE702" s="8"/>
      <c r="ANF702" s="8"/>
      <c r="ANG702" s="8"/>
      <c r="ANH702" s="8"/>
      <c r="ANI702" s="8"/>
      <c r="ANJ702" s="8"/>
      <c r="ANK702" s="8"/>
      <c r="ANL702" s="8"/>
      <c r="ANM702" s="8"/>
      <c r="ANN702" s="8"/>
      <c r="ANO702" s="8"/>
      <c r="ANP702" s="8"/>
      <c r="ANQ702" s="8"/>
      <c r="ANR702" s="8"/>
      <c r="ANS702" s="8"/>
      <c r="ANT702" s="8"/>
      <c r="ANU702" s="8"/>
      <c r="ANV702" s="8"/>
      <c r="ANW702" s="8"/>
      <c r="ANX702" s="8"/>
      <c r="ANY702" s="8"/>
      <c r="ANZ702" s="8"/>
      <c r="AOA702" s="8"/>
      <c r="AOB702" s="8"/>
      <c r="AOC702" s="8"/>
      <c r="AOD702" s="8"/>
      <c r="AOE702" s="8"/>
      <c r="AOF702" s="8"/>
      <c r="AOG702" s="8"/>
      <c r="AOH702" s="8"/>
      <c r="AOI702" s="8"/>
      <c r="AOJ702" s="8"/>
      <c r="AOK702" s="8"/>
      <c r="AOL702" s="8"/>
      <c r="AOM702" s="8"/>
      <c r="AON702" s="8"/>
      <c r="AOO702" s="8"/>
      <c r="AOP702" s="8"/>
      <c r="AOQ702" s="8"/>
      <c r="AOR702" s="8"/>
      <c r="AOS702" s="8"/>
      <c r="AOT702" s="8"/>
      <c r="AOU702" s="8"/>
      <c r="AOV702" s="8"/>
      <c r="AOW702" s="8"/>
      <c r="AOX702" s="8"/>
      <c r="AOY702" s="8"/>
      <c r="AOZ702" s="8"/>
      <c r="APA702" s="8"/>
      <c r="APB702" s="8"/>
      <c r="APC702" s="8"/>
      <c r="APD702" s="8"/>
      <c r="APE702" s="8"/>
      <c r="APF702" s="8"/>
      <c r="APG702" s="8"/>
      <c r="APH702" s="8"/>
      <c r="API702" s="8"/>
      <c r="APJ702" s="8"/>
      <c r="APK702" s="8"/>
      <c r="APL702" s="8"/>
      <c r="APM702" s="8"/>
      <c r="APN702" s="8"/>
      <c r="APO702" s="8"/>
      <c r="APP702" s="8"/>
      <c r="APQ702" s="8"/>
      <c r="APR702" s="8"/>
      <c r="APS702" s="8"/>
      <c r="APT702" s="8"/>
      <c r="APU702" s="8"/>
      <c r="APV702" s="8"/>
      <c r="APW702" s="8"/>
      <c r="APX702" s="8"/>
      <c r="APY702" s="8"/>
      <c r="APZ702" s="8"/>
      <c r="AQA702" s="8"/>
      <c r="AQB702" s="8"/>
      <c r="AQC702" s="8"/>
      <c r="AQD702" s="8"/>
      <c r="AQE702" s="8"/>
      <c r="AQF702" s="8"/>
      <c r="AQG702" s="8"/>
      <c r="AQH702" s="8"/>
      <c r="AQI702" s="8"/>
      <c r="AQJ702" s="8"/>
      <c r="AQK702" s="8"/>
      <c r="AQL702" s="8"/>
      <c r="AQM702" s="8"/>
      <c r="AQN702" s="8"/>
      <c r="AQO702" s="8"/>
      <c r="AQP702" s="8"/>
      <c r="AQQ702" s="8"/>
      <c r="AQR702" s="8"/>
      <c r="AQS702" s="8"/>
      <c r="AQT702" s="8"/>
      <c r="AQU702" s="8"/>
      <c r="AQV702" s="8"/>
      <c r="AQW702" s="8"/>
      <c r="AQX702" s="8"/>
      <c r="AQY702" s="8"/>
      <c r="AQZ702" s="8"/>
      <c r="ARA702" s="8"/>
      <c r="ARB702" s="8"/>
      <c r="ARC702" s="8"/>
      <c r="ARD702" s="8"/>
      <c r="ARE702" s="8"/>
      <c r="ARF702" s="8"/>
      <c r="ARG702" s="8"/>
      <c r="ARH702" s="8"/>
      <c r="ARI702" s="8"/>
      <c r="ARJ702" s="8"/>
      <c r="ARK702" s="8"/>
      <c r="ARL702" s="8"/>
      <c r="ARM702" s="8"/>
      <c r="ARN702" s="8"/>
      <c r="ARO702" s="8"/>
      <c r="ARP702" s="8"/>
      <c r="ARQ702" s="8"/>
      <c r="ARR702" s="8"/>
      <c r="ARS702" s="8"/>
      <c r="ART702" s="8"/>
      <c r="ARU702" s="8"/>
      <c r="ARV702" s="8"/>
      <c r="ARW702" s="8"/>
      <c r="ARX702" s="8"/>
      <c r="ARY702" s="8"/>
      <c r="ARZ702" s="8"/>
      <c r="ASA702" s="8"/>
      <c r="ASB702" s="8"/>
      <c r="ASC702" s="8"/>
      <c r="ASD702" s="8"/>
      <c r="ASE702" s="8"/>
      <c r="ASF702" s="8"/>
      <c r="ASG702" s="8"/>
      <c r="ASH702" s="8"/>
      <c r="ASI702" s="8"/>
      <c r="ASJ702" s="8"/>
      <c r="ASK702" s="8"/>
      <c r="ASL702" s="8"/>
      <c r="ASM702" s="8"/>
      <c r="ASN702" s="8"/>
      <c r="ASO702" s="8"/>
      <c r="ASP702" s="8"/>
      <c r="ASQ702" s="8"/>
      <c r="ASR702" s="8"/>
      <c r="ASS702" s="8"/>
      <c r="AST702" s="8"/>
      <c r="ASU702" s="8"/>
      <c r="ASV702" s="8"/>
      <c r="ASW702" s="8"/>
      <c r="ASX702" s="8"/>
      <c r="ASY702" s="8"/>
      <c r="ASZ702" s="8"/>
      <c r="ATA702" s="8"/>
      <c r="ATB702" s="8"/>
      <c r="ATC702" s="8"/>
      <c r="ATD702" s="8"/>
      <c r="ATE702" s="8"/>
      <c r="ATF702" s="8"/>
      <c r="ATG702" s="8"/>
      <c r="ATH702" s="8"/>
      <c r="ATI702" s="8"/>
      <c r="ATJ702" s="8"/>
      <c r="ATK702" s="8"/>
      <c r="ATL702" s="8"/>
      <c r="ATM702" s="8"/>
      <c r="ATN702" s="8"/>
      <c r="ATO702" s="8"/>
      <c r="ATP702" s="8"/>
      <c r="ATQ702" s="8"/>
      <c r="ATR702" s="8"/>
      <c r="ATS702" s="8"/>
      <c r="ATT702" s="8"/>
      <c r="ATU702" s="8"/>
      <c r="ATV702" s="8"/>
      <c r="ATW702" s="8"/>
      <c r="ATX702" s="8"/>
      <c r="ATY702" s="8"/>
      <c r="ATZ702" s="8"/>
      <c r="AUA702" s="8"/>
      <c r="AUB702" s="8"/>
      <c r="AUC702" s="8"/>
      <c r="AUD702" s="8"/>
      <c r="AUE702" s="8"/>
      <c r="AUF702" s="8"/>
      <c r="AUG702" s="8"/>
      <c r="AUH702" s="8"/>
      <c r="AUI702" s="8"/>
      <c r="AUJ702" s="8"/>
      <c r="AUK702" s="8"/>
      <c r="AUL702" s="8"/>
      <c r="AUM702" s="8"/>
      <c r="AUN702" s="8"/>
      <c r="AUO702" s="8"/>
      <c r="AUP702" s="8"/>
      <c r="AUQ702" s="8"/>
      <c r="AUR702" s="8"/>
      <c r="AUS702" s="8"/>
      <c r="AUT702" s="8"/>
      <c r="AUU702" s="8"/>
      <c r="AUV702" s="8"/>
      <c r="AUW702" s="8"/>
      <c r="AUX702" s="8"/>
      <c r="AUY702" s="8"/>
      <c r="AUZ702" s="8"/>
      <c r="AVA702" s="8"/>
      <c r="AVB702" s="8"/>
      <c r="AVC702" s="8"/>
      <c r="AVD702" s="8"/>
      <c r="AVE702" s="8"/>
      <c r="AVF702" s="8"/>
      <c r="AVG702" s="8"/>
      <c r="AVH702" s="8"/>
      <c r="AVI702" s="8"/>
      <c r="AVJ702" s="8"/>
      <c r="AVK702" s="8"/>
      <c r="AVL702" s="8"/>
      <c r="AVM702" s="8"/>
      <c r="AVN702" s="8"/>
      <c r="AVO702" s="8"/>
      <c r="AVP702" s="8"/>
      <c r="AVQ702" s="8"/>
      <c r="AVR702" s="8"/>
      <c r="AVS702" s="8"/>
      <c r="AVT702" s="8"/>
      <c r="AVU702" s="8"/>
      <c r="AVV702" s="8"/>
      <c r="AVW702" s="8"/>
      <c r="AVX702" s="8"/>
      <c r="AVY702" s="8"/>
      <c r="AVZ702" s="8"/>
      <c r="AWA702" s="8"/>
      <c r="AWB702" s="8"/>
      <c r="AWC702" s="8"/>
      <c r="AWD702" s="8"/>
      <c r="AWE702" s="8"/>
      <c r="AWF702" s="8"/>
      <c r="AWG702" s="8"/>
      <c r="AWH702" s="8"/>
      <c r="AWI702" s="8"/>
      <c r="AWJ702" s="8"/>
      <c r="AWK702" s="8"/>
      <c r="AWL702" s="8"/>
      <c r="AWM702" s="8"/>
      <c r="AWN702" s="8"/>
      <c r="AWO702" s="8"/>
      <c r="AWP702" s="8"/>
      <c r="AWQ702" s="8"/>
      <c r="AWR702" s="8"/>
      <c r="AWS702" s="8"/>
      <c r="AWT702" s="8"/>
      <c r="AWU702" s="8"/>
      <c r="AWV702" s="8"/>
      <c r="AWW702" s="8"/>
      <c r="AWX702" s="8"/>
      <c r="AWY702" s="8"/>
      <c r="AWZ702" s="8"/>
      <c r="AXA702" s="8"/>
      <c r="AXB702" s="8"/>
      <c r="AXC702" s="8"/>
      <c r="AXD702" s="8"/>
      <c r="AXE702" s="8"/>
      <c r="AXF702" s="8"/>
      <c r="AXG702" s="8"/>
      <c r="AXH702" s="8"/>
      <c r="AXI702" s="8"/>
      <c r="AXJ702" s="8"/>
      <c r="AXK702" s="8"/>
      <c r="AXL702" s="8"/>
      <c r="AXM702" s="8"/>
      <c r="AXN702" s="8"/>
      <c r="AXO702" s="8"/>
      <c r="AXP702" s="8"/>
      <c r="AXQ702" s="8"/>
      <c r="AXR702" s="8"/>
      <c r="AXS702" s="8"/>
      <c r="AXT702" s="8"/>
      <c r="AXU702" s="8"/>
      <c r="AXV702" s="8"/>
      <c r="AXW702" s="8"/>
      <c r="AXX702" s="8"/>
      <c r="AXY702" s="8"/>
      <c r="AXZ702" s="8"/>
      <c r="AYA702" s="8"/>
      <c r="AYB702" s="8"/>
      <c r="AYC702" s="8"/>
      <c r="AYD702" s="8"/>
      <c r="AYE702" s="8"/>
      <c r="AYF702" s="8"/>
      <c r="AYG702" s="8"/>
      <c r="AYH702" s="8"/>
      <c r="AYI702" s="8"/>
      <c r="AYJ702" s="8"/>
      <c r="AYK702" s="8"/>
      <c r="AYL702" s="8"/>
      <c r="AYM702" s="8"/>
      <c r="AYN702" s="8"/>
      <c r="AYO702" s="8"/>
      <c r="AYP702" s="8"/>
      <c r="AYQ702" s="8"/>
      <c r="AYR702" s="8"/>
      <c r="AYS702" s="8"/>
      <c r="AYT702" s="8"/>
      <c r="AYU702" s="8"/>
      <c r="AYV702" s="8"/>
      <c r="AYW702" s="8"/>
      <c r="AYX702" s="8"/>
      <c r="AYY702" s="8"/>
      <c r="AYZ702" s="8"/>
      <c r="AZA702" s="8"/>
      <c r="AZB702" s="8"/>
      <c r="AZC702" s="8"/>
      <c r="AZD702" s="8"/>
      <c r="AZE702" s="8"/>
      <c r="AZF702" s="8"/>
      <c r="AZG702" s="8"/>
      <c r="AZH702" s="8"/>
      <c r="AZI702" s="8"/>
      <c r="AZJ702" s="8"/>
      <c r="AZK702" s="8"/>
      <c r="AZL702" s="8"/>
      <c r="AZM702" s="8"/>
      <c r="AZN702" s="8"/>
      <c r="AZO702" s="8"/>
      <c r="AZP702" s="8"/>
      <c r="AZQ702" s="8"/>
      <c r="AZR702" s="8"/>
      <c r="AZS702" s="8"/>
      <c r="AZT702" s="8"/>
      <c r="AZU702" s="8"/>
      <c r="AZV702" s="8"/>
      <c r="AZW702" s="8"/>
      <c r="AZX702" s="8"/>
      <c r="AZY702" s="8"/>
      <c r="AZZ702" s="8"/>
      <c r="BAA702" s="8"/>
      <c r="BAB702" s="8"/>
      <c r="BAC702" s="8"/>
      <c r="BAD702" s="8"/>
      <c r="BAE702" s="8"/>
      <c r="BAF702" s="8"/>
      <c r="BAG702" s="8"/>
      <c r="BAH702" s="8"/>
      <c r="BAI702" s="8"/>
      <c r="BAJ702" s="8"/>
      <c r="BAK702" s="8"/>
      <c r="BAL702" s="8"/>
      <c r="BAM702" s="8"/>
      <c r="BAN702" s="8"/>
      <c r="BAO702" s="8"/>
      <c r="BAP702" s="8"/>
      <c r="BAQ702" s="8"/>
      <c r="BAR702" s="8"/>
      <c r="BAS702" s="8"/>
      <c r="BAT702" s="8"/>
      <c r="BAU702" s="8"/>
      <c r="BAV702" s="8"/>
      <c r="BAW702" s="8"/>
      <c r="BAX702" s="8"/>
      <c r="BAY702" s="8"/>
      <c r="BAZ702" s="8"/>
      <c r="BBA702" s="8"/>
      <c r="BBB702" s="8"/>
      <c r="BBC702" s="8"/>
      <c r="BBD702" s="8"/>
      <c r="BBE702" s="8"/>
      <c r="BBF702" s="8"/>
      <c r="BBG702" s="8"/>
      <c r="BBH702" s="8"/>
      <c r="BBI702" s="8"/>
      <c r="BBJ702" s="8"/>
      <c r="BBK702" s="8"/>
      <c r="BBL702" s="8"/>
      <c r="BBM702" s="8"/>
      <c r="BBN702" s="8"/>
      <c r="BBO702" s="8"/>
      <c r="BBP702" s="8"/>
      <c r="BBQ702" s="8"/>
      <c r="BBR702" s="8"/>
      <c r="BBS702" s="8"/>
      <c r="BBT702" s="8"/>
      <c r="BBU702" s="8"/>
      <c r="BBV702" s="8"/>
      <c r="BBW702" s="8"/>
      <c r="BBX702" s="8"/>
      <c r="BBY702" s="8"/>
      <c r="BBZ702" s="8"/>
      <c r="BCA702" s="8"/>
      <c r="BCB702" s="8"/>
      <c r="BCC702" s="8"/>
      <c r="BCD702" s="8"/>
      <c r="BCE702" s="8"/>
      <c r="BCF702" s="8"/>
      <c r="BCG702" s="8"/>
      <c r="BCH702" s="8"/>
      <c r="BCI702" s="8"/>
      <c r="BCJ702" s="8"/>
      <c r="BCK702" s="8"/>
      <c r="BCL702" s="8"/>
      <c r="BCM702" s="8"/>
      <c r="BCN702" s="8"/>
      <c r="BCO702" s="8"/>
      <c r="BCP702" s="8"/>
      <c r="BCQ702" s="8"/>
      <c r="BCR702" s="8"/>
      <c r="BCS702" s="8"/>
      <c r="BCT702" s="8"/>
      <c r="BCU702" s="8"/>
      <c r="BCV702" s="8"/>
      <c r="BCW702" s="8"/>
      <c r="BCX702" s="8"/>
      <c r="BCY702" s="8"/>
      <c r="BCZ702" s="8"/>
      <c r="BDA702" s="8"/>
      <c r="BDB702" s="8"/>
      <c r="BDC702" s="8"/>
      <c r="BDD702" s="8"/>
      <c r="BDE702" s="8"/>
      <c r="BDF702" s="8"/>
      <c r="BDG702" s="8"/>
      <c r="BDH702" s="8"/>
      <c r="BDI702" s="8"/>
      <c r="BDJ702" s="8"/>
      <c r="BDK702" s="8"/>
      <c r="BDL702" s="8"/>
      <c r="BDM702" s="8"/>
      <c r="BDN702" s="8"/>
      <c r="BDO702" s="8"/>
      <c r="BDP702" s="8"/>
      <c r="BDQ702" s="8"/>
      <c r="BDR702" s="8"/>
      <c r="BDS702" s="8"/>
      <c r="BDT702" s="8"/>
      <c r="BDU702" s="8"/>
      <c r="BDV702" s="8"/>
      <c r="BDW702" s="8"/>
      <c r="BDX702" s="8"/>
      <c r="BDY702" s="8"/>
      <c r="BDZ702" s="8"/>
      <c r="BEA702" s="8"/>
      <c r="BEB702" s="8"/>
      <c r="BEC702" s="8"/>
      <c r="BED702" s="8"/>
      <c r="BEE702" s="8"/>
      <c r="BEF702" s="8"/>
      <c r="BEG702" s="8"/>
      <c r="BEH702" s="8"/>
      <c r="BEI702" s="8"/>
      <c r="BEJ702" s="8"/>
      <c r="BEK702" s="8"/>
      <c r="BEL702" s="8"/>
      <c r="BEM702" s="8"/>
      <c r="BEN702" s="8"/>
      <c r="BEO702" s="8"/>
      <c r="BEP702" s="8"/>
      <c r="BEQ702" s="8"/>
      <c r="BER702" s="8"/>
      <c r="BES702" s="8"/>
      <c r="BET702" s="8"/>
      <c r="BEU702" s="8"/>
      <c r="BEV702" s="8"/>
      <c r="BEW702" s="8"/>
      <c r="BEX702" s="8"/>
      <c r="BEY702" s="8"/>
      <c r="BEZ702" s="8"/>
      <c r="BFA702" s="8"/>
      <c r="BFB702" s="8"/>
      <c r="BFC702" s="8"/>
      <c r="BFD702" s="8"/>
      <c r="BFE702" s="8"/>
      <c r="BFF702" s="8"/>
      <c r="BFG702" s="8"/>
      <c r="BFH702" s="8"/>
      <c r="BFI702" s="8"/>
      <c r="BFJ702" s="8"/>
      <c r="BFK702" s="8"/>
      <c r="BFL702" s="8"/>
      <c r="BFM702" s="8"/>
      <c r="BFN702" s="8"/>
      <c r="BFO702" s="8"/>
      <c r="BFP702" s="8"/>
      <c r="BFQ702" s="8"/>
      <c r="BFR702" s="8"/>
      <c r="BFS702" s="8"/>
      <c r="BFT702" s="8"/>
      <c r="BFU702" s="8"/>
      <c r="BFV702" s="8"/>
      <c r="BFW702" s="8"/>
      <c r="BFX702" s="8"/>
      <c r="BFY702" s="8"/>
      <c r="BFZ702" s="8"/>
      <c r="BGA702" s="8"/>
      <c r="BGB702" s="8"/>
      <c r="BGC702" s="8"/>
      <c r="BGD702" s="8"/>
      <c r="BGE702" s="8"/>
      <c r="BGF702" s="8"/>
      <c r="BGG702" s="8"/>
      <c r="BGH702" s="8"/>
      <c r="BGI702" s="8"/>
      <c r="BGJ702" s="8"/>
      <c r="BGK702" s="8"/>
      <c r="BGL702" s="8"/>
      <c r="BGM702" s="8"/>
      <c r="BGN702" s="8"/>
      <c r="BGO702" s="8"/>
      <c r="BGP702" s="8"/>
      <c r="BGQ702" s="8"/>
      <c r="BGR702" s="8"/>
      <c r="BGS702" s="8"/>
      <c r="BGT702" s="8"/>
      <c r="BGU702" s="8"/>
      <c r="BGV702" s="8"/>
      <c r="BGW702" s="8"/>
      <c r="BGX702" s="8"/>
      <c r="BGY702" s="8"/>
      <c r="BGZ702" s="8"/>
      <c r="BHA702" s="8"/>
      <c r="BHB702" s="8"/>
      <c r="BHC702" s="8"/>
      <c r="BHD702" s="8"/>
      <c r="BHE702" s="8"/>
      <c r="BHF702" s="8"/>
      <c r="BHG702" s="8"/>
      <c r="BHH702" s="8"/>
      <c r="BHI702" s="8"/>
      <c r="BHJ702" s="8"/>
      <c r="BHK702" s="8"/>
      <c r="BHL702" s="8"/>
      <c r="BHM702" s="8"/>
      <c r="BHN702" s="8"/>
      <c r="BHO702" s="8"/>
      <c r="BHP702" s="8"/>
      <c r="BHQ702" s="8"/>
      <c r="BHR702" s="8"/>
      <c r="BHS702" s="8"/>
      <c r="BHT702" s="8"/>
      <c r="BHU702" s="8"/>
      <c r="BHV702" s="8"/>
      <c r="BHW702" s="8"/>
      <c r="BHX702" s="8"/>
      <c r="BHY702" s="8"/>
      <c r="BHZ702" s="8"/>
      <c r="BIA702" s="8"/>
      <c r="BIB702" s="8"/>
      <c r="BIC702" s="8"/>
      <c r="BID702" s="8"/>
      <c r="BIE702" s="8"/>
      <c r="BIF702" s="8"/>
      <c r="BIG702" s="8"/>
      <c r="BIH702" s="8"/>
      <c r="BII702" s="8"/>
      <c r="BIJ702" s="8"/>
      <c r="BIK702" s="8"/>
      <c r="BIL702" s="8"/>
      <c r="BIM702" s="8"/>
      <c r="BIN702" s="8"/>
      <c r="BIO702" s="8"/>
      <c r="BIP702" s="8"/>
      <c r="BIQ702" s="8"/>
      <c r="BIR702" s="8"/>
      <c r="BIS702" s="8"/>
      <c r="BIT702" s="8"/>
      <c r="BIU702" s="8"/>
      <c r="BIV702" s="8"/>
      <c r="BIW702" s="8"/>
      <c r="BIX702" s="8"/>
      <c r="BIY702" s="8"/>
      <c r="BIZ702" s="8"/>
      <c r="BJA702" s="8"/>
      <c r="BJB702" s="8"/>
      <c r="BJC702" s="8"/>
      <c r="BJD702" s="8"/>
      <c r="BJE702" s="8"/>
      <c r="BJF702" s="8"/>
      <c r="BJG702" s="8"/>
      <c r="BJH702" s="8"/>
      <c r="BJI702" s="8"/>
      <c r="BJJ702" s="8"/>
      <c r="BJK702" s="8"/>
      <c r="BJL702" s="8"/>
      <c r="BJM702" s="8"/>
      <c r="BJN702" s="8"/>
      <c r="BJO702" s="8"/>
      <c r="BJP702" s="8"/>
      <c r="BJQ702" s="8"/>
      <c r="BJR702" s="8"/>
      <c r="BJS702" s="8"/>
      <c r="BJT702" s="8"/>
      <c r="BJU702" s="8"/>
      <c r="BJV702" s="8"/>
      <c r="BJW702" s="8"/>
      <c r="BJX702" s="8"/>
      <c r="BJY702" s="8"/>
      <c r="BJZ702" s="8"/>
      <c r="BKA702" s="8"/>
      <c r="BKB702" s="8"/>
      <c r="BKC702" s="8"/>
      <c r="BKD702" s="8"/>
      <c r="BKE702" s="8"/>
      <c r="BKF702" s="8"/>
      <c r="BKG702" s="8"/>
      <c r="BKH702" s="8"/>
      <c r="BKI702" s="8"/>
      <c r="BKJ702" s="8"/>
      <c r="BKK702" s="8"/>
      <c r="BKL702" s="8"/>
      <c r="BKM702" s="8"/>
      <c r="BKN702" s="8"/>
      <c r="BKO702" s="8"/>
      <c r="BKP702" s="8"/>
      <c r="BKQ702" s="8"/>
      <c r="BKR702" s="8"/>
      <c r="BKS702" s="8"/>
      <c r="BKT702" s="8"/>
      <c r="BKU702" s="8"/>
      <c r="BKV702" s="8"/>
      <c r="BKW702" s="8"/>
      <c r="BKX702" s="8"/>
      <c r="BKY702" s="8"/>
      <c r="BKZ702" s="8"/>
      <c r="BLA702" s="8"/>
      <c r="BLB702" s="8"/>
      <c r="BLC702" s="8"/>
      <c r="BLD702" s="8"/>
      <c r="BLE702" s="8"/>
      <c r="BLF702" s="8"/>
      <c r="BLG702" s="8"/>
      <c r="BLH702" s="8"/>
      <c r="BLI702" s="8"/>
      <c r="BLJ702" s="8"/>
      <c r="BLK702" s="8"/>
      <c r="BLL702" s="8"/>
      <c r="BLM702" s="8"/>
      <c r="BLN702" s="8"/>
      <c r="BLO702" s="8"/>
      <c r="BLP702" s="8"/>
      <c r="BLQ702" s="8"/>
      <c r="BLR702" s="8"/>
      <c r="BLS702" s="8"/>
      <c r="BLT702" s="8"/>
      <c r="BLU702" s="8"/>
      <c r="BLV702" s="8"/>
      <c r="BLW702" s="8"/>
      <c r="BLX702" s="8"/>
      <c r="BLY702" s="8"/>
      <c r="BLZ702" s="8"/>
      <c r="BMA702" s="8"/>
      <c r="BMB702" s="8"/>
      <c r="BMC702" s="8"/>
      <c r="BMD702" s="8"/>
      <c r="BME702" s="8"/>
      <c r="BMF702" s="8"/>
      <c r="BMG702" s="8"/>
      <c r="BMH702" s="8"/>
      <c r="BMI702" s="8"/>
      <c r="BMJ702" s="8"/>
      <c r="BMK702" s="8"/>
      <c r="BML702" s="8"/>
      <c r="BMM702" s="8"/>
      <c r="BMN702" s="8"/>
      <c r="BMO702" s="8"/>
      <c r="BMP702" s="8"/>
      <c r="BMQ702" s="8"/>
      <c r="BMR702" s="8"/>
      <c r="BMS702" s="8"/>
      <c r="BMT702" s="8"/>
      <c r="BMU702" s="8"/>
      <c r="BMV702" s="8"/>
      <c r="BMW702" s="8"/>
      <c r="BMX702" s="8"/>
      <c r="BMY702" s="8"/>
      <c r="BMZ702" s="8"/>
      <c r="BNA702" s="8"/>
      <c r="BNB702" s="8"/>
      <c r="BNC702" s="8"/>
      <c r="BND702" s="8"/>
      <c r="BNE702" s="8"/>
      <c r="BNF702" s="8"/>
      <c r="BNG702" s="8"/>
      <c r="BNH702" s="8"/>
      <c r="BNI702" s="8"/>
      <c r="BNJ702" s="8"/>
      <c r="BNK702" s="8"/>
      <c r="BNL702" s="8"/>
      <c r="BNM702" s="8"/>
      <c r="BNN702" s="8"/>
      <c r="BNO702" s="8"/>
      <c r="BNP702" s="8"/>
      <c r="BNQ702" s="8"/>
      <c r="BNR702" s="8"/>
      <c r="BNS702" s="8"/>
      <c r="BNT702" s="8"/>
      <c r="BNU702" s="8"/>
      <c r="BNV702" s="8"/>
      <c r="BNW702" s="8"/>
      <c r="BNX702" s="8"/>
      <c r="BNY702" s="8"/>
      <c r="BNZ702" s="8"/>
      <c r="BOA702" s="8"/>
      <c r="BOB702" s="8"/>
      <c r="BOC702" s="8"/>
      <c r="BOD702" s="8"/>
      <c r="BOE702" s="8"/>
      <c r="BOF702" s="8"/>
      <c r="BOG702" s="8"/>
      <c r="BOH702" s="8"/>
      <c r="BOI702" s="8"/>
      <c r="BOJ702" s="8"/>
      <c r="BOK702" s="8"/>
      <c r="BOL702" s="8"/>
      <c r="BOM702" s="8"/>
      <c r="BON702" s="8"/>
      <c r="BOO702" s="8"/>
      <c r="BOP702" s="8"/>
      <c r="BOQ702" s="8"/>
      <c r="BOR702" s="8"/>
      <c r="BOS702" s="8"/>
      <c r="BOT702" s="8"/>
      <c r="BOU702" s="8"/>
      <c r="BOV702" s="8"/>
      <c r="BOW702" s="8"/>
      <c r="BOX702" s="8"/>
      <c r="BOY702" s="8"/>
      <c r="BOZ702" s="8"/>
      <c r="BPA702" s="8"/>
      <c r="BPB702" s="8"/>
      <c r="BPC702" s="8"/>
      <c r="BPD702" s="8"/>
      <c r="BPE702" s="8"/>
      <c r="BPF702" s="8"/>
      <c r="BPG702" s="8"/>
      <c r="BPH702" s="8"/>
      <c r="BPI702" s="8"/>
      <c r="BPJ702" s="8"/>
      <c r="BPK702" s="8"/>
      <c r="BPL702" s="8"/>
      <c r="BPM702" s="8"/>
      <c r="BPN702" s="8"/>
      <c r="BPO702" s="8"/>
      <c r="BPP702" s="8"/>
      <c r="BPQ702" s="8"/>
      <c r="BPR702" s="8"/>
      <c r="BPS702" s="8"/>
      <c r="BPT702" s="8"/>
      <c r="BPU702" s="8"/>
      <c r="BPV702" s="8"/>
      <c r="BPW702" s="8"/>
      <c r="BPX702" s="8"/>
      <c r="BPY702" s="8"/>
      <c r="BPZ702" s="8"/>
      <c r="BQA702" s="8"/>
      <c r="BQB702" s="8"/>
      <c r="BQC702" s="8"/>
      <c r="BQD702" s="8"/>
      <c r="BQE702" s="8"/>
      <c r="BQF702" s="8"/>
      <c r="BQG702" s="8"/>
      <c r="BQH702" s="8"/>
      <c r="BQI702" s="8"/>
      <c r="BQJ702" s="8"/>
      <c r="BQK702" s="8"/>
      <c r="BQL702" s="8"/>
      <c r="BQM702" s="8"/>
      <c r="BQN702" s="8"/>
      <c r="BQO702" s="8"/>
      <c r="BQP702" s="8"/>
      <c r="BQQ702" s="8"/>
      <c r="BQR702" s="8"/>
      <c r="BQS702" s="8"/>
      <c r="BQT702" s="8"/>
      <c r="BQU702" s="8"/>
      <c r="BQV702" s="8"/>
      <c r="BQW702" s="8"/>
      <c r="BQX702" s="8"/>
      <c r="BQY702" s="8"/>
      <c r="BQZ702" s="8"/>
      <c r="BRA702" s="8"/>
      <c r="BRB702" s="8"/>
      <c r="BRC702" s="8"/>
      <c r="BRD702" s="8"/>
      <c r="BRE702" s="8"/>
      <c r="BRF702" s="8"/>
      <c r="BRG702" s="8"/>
      <c r="BRH702" s="8"/>
      <c r="BRI702" s="8"/>
      <c r="BRJ702" s="8"/>
      <c r="BRK702" s="8"/>
      <c r="BRL702" s="8"/>
      <c r="BRM702" s="8"/>
      <c r="BRN702" s="8"/>
      <c r="BRO702" s="8"/>
      <c r="BRP702" s="8"/>
      <c r="BRQ702" s="8"/>
      <c r="BRR702" s="8"/>
      <c r="BRS702" s="8"/>
      <c r="BRT702" s="8"/>
      <c r="BRU702" s="8"/>
      <c r="BRV702" s="8"/>
      <c r="BRW702" s="8"/>
      <c r="BRX702" s="8"/>
      <c r="BRY702" s="8"/>
      <c r="BRZ702" s="8"/>
      <c r="BSA702" s="8"/>
      <c r="BSB702" s="8"/>
      <c r="BSC702" s="8"/>
      <c r="BSD702" s="8"/>
      <c r="BSE702" s="8"/>
      <c r="BSF702" s="8"/>
      <c r="BSG702" s="8"/>
      <c r="BSH702" s="8"/>
      <c r="BSI702" s="8"/>
      <c r="BSJ702" s="8"/>
      <c r="BSK702" s="8"/>
      <c r="BSL702" s="8"/>
      <c r="BSM702" s="8"/>
      <c r="BSN702" s="8"/>
      <c r="BSO702" s="8"/>
      <c r="BSP702" s="8"/>
      <c r="BSQ702" s="8"/>
      <c r="BSR702" s="8"/>
      <c r="BSS702" s="8"/>
      <c r="BST702" s="8"/>
      <c r="BSU702" s="8"/>
      <c r="BSV702" s="8"/>
      <c r="BSW702" s="8"/>
      <c r="BSX702" s="8"/>
      <c r="BSY702" s="8"/>
      <c r="BSZ702" s="8"/>
      <c r="BTA702" s="8"/>
      <c r="BTB702" s="8"/>
      <c r="BTC702" s="8"/>
      <c r="BTD702" s="8"/>
      <c r="BTE702" s="8"/>
      <c r="BTF702" s="8"/>
      <c r="BTG702" s="8"/>
      <c r="BTH702" s="8"/>
      <c r="BTI702" s="8"/>
      <c r="BTJ702" s="8"/>
      <c r="BTK702" s="8"/>
      <c r="BTL702" s="8"/>
      <c r="BTM702" s="8"/>
      <c r="BTN702" s="8"/>
      <c r="BTO702" s="8"/>
      <c r="BTP702" s="8"/>
      <c r="BTQ702" s="8"/>
      <c r="BTR702" s="8"/>
      <c r="BTS702" s="8"/>
      <c r="BTT702" s="8"/>
      <c r="BTU702" s="8"/>
      <c r="BTV702" s="8"/>
      <c r="BTW702" s="8"/>
      <c r="BTX702" s="8"/>
      <c r="BTY702" s="8"/>
      <c r="BTZ702" s="8"/>
      <c r="BUA702" s="8"/>
      <c r="BUB702" s="8"/>
      <c r="BUC702" s="8"/>
      <c r="BUD702" s="8"/>
      <c r="BUE702" s="8"/>
      <c r="BUF702" s="8"/>
      <c r="BUG702" s="8"/>
      <c r="BUH702" s="8"/>
      <c r="BUI702" s="8"/>
      <c r="BUJ702" s="8"/>
      <c r="BUK702" s="8"/>
      <c r="BUL702" s="8"/>
      <c r="BUM702" s="8"/>
      <c r="BUN702" s="8"/>
      <c r="BUO702" s="8"/>
      <c r="BUP702" s="8"/>
      <c r="BUQ702" s="8"/>
      <c r="BUR702" s="8"/>
      <c r="BUS702" s="8"/>
      <c r="BUT702" s="8"/>
      <c r="BUU702" s="8"/>
      <c r="BUV702" s="8"/>
      <c r="BUW702" s="8"/>
      <c r="BUX702" s="8"/>
      <c r="BUY702" s="8"/>
      <c r="BUZ702" s="8"/>
      <c r="BVA702" s="8"/>
      <c r="BVB702" s="8"/>
      <c r="BVC702" s="8"/>
      <c r="BVD702" s="8"/>
      <c r="BVE702" s="8"/>
      <c r="BVF702" s="8"/>
      <c r="BVG702" s="8"/>
      <c r="BVH702" s="8"/>
      <c r="BVI702" s="8"/>
      <c r="BVJ702" s="8"/>
      <c r="BVK702" s="8"/>
      <c r="BVL702" s="8"/>
      <c r="BVM702" s="8"/>
      <c r="BVN702" s="8"/>
      <c r="BVO702" s="8"/>
      <c r="BVP702" s="8"/>
      <c r="BVQ702" s="8"/>
      <c r="BVR702" s="8"/>
      <c r="BVS702" s="8"/>
      <c r="BVT702" s="8"/>
      <c r="BVU702" s="8"/>
      <c r="BVV702" s="8"/>
      <c r="BVW702" s="8"/>
      <c r="BVX702" s="8"/>
      <c r="BVY702" s="8"/>
      <c r="BVZ702" s="8"/>
      <c r="BWA702" s="8"/>
      <c r="BWB702" s="8"/>
      <c r="BWC702" s="8"/>
      <c r="BWD702" s="8"/>
      <c r="BWE702" s="8"/>
      <c r="BWF702" s="8"/>
      <c r="BWG702" s="8"/>
      <c r="BWH702" s="8"/>
      <c r="BWI702" s="8"/>
      <c r="BWJ702" s="8"/>
      <c r="BWK702" s="8"/>
      <c r="BWL702" s="8"/>
      <c r="BWM702" s="8"/>
      <c r="BWN702" s="8"/>
      <c r="BWO702" s="8"/>
      <c r="BWP702" s="8"/>
      <c r="BWQ702" s="8"/>
      <c r="BWR702" s="8"/>
      <c r="BWS702" s="8"/>
      <c r="BWT702" s="8"/>
      <c r="BWU702" s="8"/>
      <c r="BWV702" s="8"/>
      <c r="BWW702" s="8"/>
      <c r="BWX702" s="8"/>
      <c r="BWY702" s="8"/>
      <c r="BWZ702" s="8"/>
      <c r="BXA702" s="8"/>
      <c r="BXB702" s="8"/>
      <c r="BXC702" s="8"/>
      <c r="BXD702" s="8"/>
      <c r="BXE702" s="8"/>
      <c r="BXF702" s="8"/>
      <c r="BXG702" s="8"/>
      <c r="BXH702" s="8"/>
      <c r="BXI702" s="8"/>
      <c r="BXJ702" s="8"/>
      <c r="BXK702" s="8"/>
      <c r="BXL702" s="8"/>
      <c r="BXM702" s="8"/>
      <c r="BXN702" s="8"/>
      <c r="BXO702" s="8"/>
      <c r="BXP702" s="8"/>
      <c r="BXQ702" s="8"/>
      <c r="BXR702" s="8"/>
      <c r="BXS702" s="8"/>
      <c r="BXT702" s="8"/>
      <c r="BXU702" s="8"/>
      <c r="BXV702" s="8"/>
      <c r="BXW702" s="8"/>
      <c r="BXX702" s="8"/>
      <c r="BXY702" s="8"/>
      <c r="BXZ702" s="8"/>
      <c r="BYA702" s="8"/>
      <c r="BYB702" s="8"/>
      <c r="BYC702" s="8"/>
      <c r="BYD702" s="8"/>
      <c r="BYE702" s="8"/>
      <c r="BYF702" s="8"/>
      <c r="BYG702" s="8"/>
      <c r="BYH702" s="8"/>
      <c r="BYI702" s="8"/>
      <c r="BYJ702" s="8"/>
      <c r="BYK702" s="8"/>
      <c r="BYL702" s="8"/>
      <c r="BYM702" s="8"/>
      <c r="BYN702" s="8"/>
      <c r="BYO702" s="8"/>
      <c r="BYP702" s="8"/>
      <c r="BYQ702" s="8"/>
      <c r="BYR702" s="8"/>
      <c r="BYS702" s="8"/>
      <c r="BYT702" s="8"/>
      <c r="BYU702" s="8"/>
      <c r="BYV702" s="8"/>
      <c r="BYW702" s="8"/>
      <c r="BYX702" s="8"/>
      <c r="BYY702" s="8"/>
      <c r="BYZ702" s="8"/>
      <c r="BZA702" s="8"/>
      <c r="BZB702" s="8"/>
      <c r="BZC702" s="8"/>
      <c r="BZD702" s="8"/>
      <c r="BZE702" s="8"/>
      <c r="BZF702" s="8"/>
      <c r="BZG702" s="8"/>
      <c r="BZH702" s="8"/>
      <c r="BZI702" s="8"/>
      <c r="BZJ702" s="8"/>
      <c r="BZK702" s="8"/>
      <c r="BZL702" s="8"/>
      <c r="BZM702" s="8"/>
      <c r="BZN702" s="8"/>
      <c r="BZO702" s="8"/>
      <c r="BZP702" s="8"/>
      <c r="BZQ702" s="8"/>
      <c r="BZR702" s="8"/>
      <c r="BZS702" s="8"/>
      <c r="BZT702" s="8"/>
      <c r="BZU702" s="8"/>
      <c r="BZV702" s="8"/>
      <c r="BZW702" s="8"/>
      <c r="BZX702" s="8"/>
      <c r="BZY702" s="8"/>
      <c r="BZZ702" s="8"/>
      <c r="CAA702" s="8"/>
      <c r="CAB702" s="8"/>
      <c r="CAC702" s="8"/>
      <c r="CAD702" s="8"/>
      <c r="CAE702" s="8"/>
      <c r="CAF702" s="8"/>
      <c r="CAG702" s="8"/>
      <c r="CAH702" s="8"/>
      <c r="CAI702" s="8"/>
      <c r="CAJ702" s="8"/>
      <c r="CAK702" s="8"/>
      <c r="CAL702" s="8"/>
      <c r="CAM702" s="8"/>
      <c r="CAN702" s="8"/>
      <c r="CAO702" s="8"/>
      <c r="CAP702" s="8"/>
      <c r="CAQ702" s="8"/>
      <c r="CAR702" s="8"/>
      <c r="CAS702" s="8"/>
      <c r="CAT702" s="8"/>
      <c r="CAU702" s="8"/>
      <c r="CAV702" s="8"/>
      <c r="CAW702" s="8"/>
      <c r="CAX702" s="8"/>
      <c r="CAY702" s="8"/>
      <c r="CAZ702" s="8"/>
      <c r="CBA702" s="8"/>
      <c r="CBB702" s="8"/>
      <c r="CBC702" s="8"/>
      <c r="CBD702" s="8"/>
      <c r="CBE702" s="8"/>
      <c r="CBF702" s="8"/>
      <c r="CBG702" s="8"/>
      <c r="CBH702" s="8"/>
      <c r="CBI702" s="8"/>
      <c r="CBJ702" s="8"/>
      <c r="CBK702" s="8"/>
      <c r="CBL702" s="8"/>
      <c r="CBM702" s="8"/>
      <c r="CBN702" s="8"/>
      <c r="CBO702" s="8"/>
      <c r="CBP702" s="8"/>
      <c r="CBQ702" s="8"/>
      <c r="CBR702" s="8"/>
      <c r="CBS702" s="8"/>
      <c r="CBT702" s="8"/>
      <c r="CBU702" s="8"/>
      <c r="CBV702" s="8"/>
      <c r="CBW702" s="8"/>
      <c r="CBX702" s="8"/>
      <c r="CBY702" s="8"/>
      <c r="CBZ702" s="8"/>
      <c r="CCA702" s="8"/>
      <c r="CCB702" s="8"/>
      <c r="CCC702" s="8"/>
      <c r="CCD702" s="8"/>
      <c r="CCE702" s="8"/>
      <c r="CCF702" s="8"/>
      <c r="CCG702" s="8"/>
      <c r="CCH702" s="8"/>
      <c r="CCI702" s="8"/>
      <c r="CCJ702" s="8"/>
      <c r="CCK702" s="8"/>
      <c r="CCL702" s="8"/>
      <c r="CCM702" s="8"/>
      <c r="CCN702" s="8"/>
      <c r="CCO702" s="8"/>
      <c r="CCP702" s="8"/>
      <c r="CCQ702" s="8"/>
      <c r="CCR702" s="8"/>
      <c r="CCS702" s="8"/>
      <c r="CCT702" s="8"/>
      <c r="CCU702" s="8"/>
      <c r="CCV702" s="8"/>
      <c r="CCW702" s="8"/>
      <c r="CCX702" s="8"/>
      <c r="CCY702" s="8"/>
      <c r="CCZ702" s="8"/>
      <c r="CDA702" s="8"/>
      <c r="CDB702" s="8"/>
      <c r="CDC702" s="8"/>
      <c r="CDD702" s="8"/>
      <c r="CDE702" s="8"/>
      <c r="CDF702" s="8"/>
      <c r="CDG702" s="8"/>
      <c r="CDH702" s="8"/>
      <c r="CDI702" s="8"/>
      <c r="CDJ702" s="8"/>
      <c r="CDK702" s="8"/>
      <c r="CDL702" s="8"/>
      <c r="CDM702" s="8"/>
      <c r="CDN702" s="8"/>
      <c r="CDO702" s="8"/>
      <c r="CDP702" s="8"/>
      <c r="CDQ702" s="8"/>
      <c r="CDR702" s="8"/>
      <c r="CDS702" s="8"/>
      <c r="CDT702" s="8"/>
      <c r="CDU702" s="8"/>
      <c r="CDV702" s="8"/>
      <c r="CDW702" s="8"/>
      <c r="CDX702" s="8"/>
      <c r="CDY702" s="8"/>
      <c r="CDZ702" s="8"/>
      <c r="CEA702" s="8"/>
      <c r="CEB702" s="8"/>
      <c r="CEC702" s="8"/>
      <c r="CED702" s="8"/>
      <c r="CEE702" s="8"/>
      <c r="CEF702" s="8"/>
      <c r="CEG702" s="8"/>
      <c r="CEH702" s="8"/>
      <c r="CEI702" s="8"/>
      <c r="CEJ702" s="8"/>
      <c r="CEK702" s="8"/>
      <c r="CEL702" s="8"/>
      <c r="CEM702" s="8"/>
      <c r="CEN702" s="8"/>
      <c r="CEO702" s="8"/>
      <c r="CEP702" s="8"/>
      <c r="CEQ702" s="8"/>
      <c r="CER702" s="8"/>
      <c r="CES702" s="8"/>
      <c r="CET702" s="8"/>
      <c r="CEU702" s="8"/>
      <c r="CEV702" s="8"/>
      <c r="CEW702" s="8"/>
      <c r="CEX702" s="8"/>
      <c r="CEY702" s="8"/>
      <c r="CEZ702" s="8"/>
      <c r="CFA702" s="8"/>
      <c r="CFB702" s="8"/>
      <c r="CFC702" s="8"/>
      <c r="CFD702" s="8"/>
      <c r="CFE702" s="8"/>
      <c r="CFF702" s="8"/>
      <c r="CFG702" s="8"/>
      <c r="CFH702" s="8"/>
      <c r="CFI702" s="8"/>
      <c r="CFJ702" s="8"/>
      <c r="CFK702" s="8"/>
      <c r="CFL702" s="8"/>
      <c r="CFM702" s="8"/>
      <c r="CFN702" s="8"/>
      <c r="CFO702" s="8"/>
      <c r="CFP702" s="8"/>
      <c r="CFQ702" s="8"/>
      <c r="CFR702" s="8"/>
      <c r="CFS702" s="8"/>
      <c r="CFT702" s="8"/>
      <c r="CFU702" s="8"/>
      <c r="CFV702" s="8"/>
      <c r="CFW702" s="8"/>
      <c r="CFX702" s="8"/>
      <c r="CFY702" s="8"/>
      <c r="CFZ702" s="8"/>
      <c r="CGA702" s="8"/>
      <c r="CGB702" s="8"/>
      <c r="CGC702" s="8"/>
      <c r="CGD702" s="8"/>
      <c r="CGE702" s="8"/>
      <c r="CGF702" s="8"/>
      <c r="CGG702" s="8"/>
      <c r="CGH702" s="8"/>
      <c r="CGI702" s="8"/>
      <c r="CGJ702" s="8"/>
      <c r="CGK702" s="8"/>
      <c r="CGL702" s="8"/>
      <c r="CGM702" s="8"/>
      <c r="CGN702" s="8"/>
      <c r="CGO702" s="8"/>
      <c r="CGP702" s="8"/>
      <c r="CGQ702" s="8"/>
      <c r="CGR702" s="8"/>
      <c r="CGS702" s="8"/>
      <c r="CGT702" s="8"/>
      <c r="CGU702" s="8"/>
      <c r="CGV702" s="8"/>
      <c r="CGW702" s="8"/>
      <c r="CGX702" s="8"/>
      <c r="CGY702" s="8"/>
      <c r="CGZ702" s="8"/>
      <c r="CHA702" s="8"/>
      <c r="CHB702" s="8"/>
      <c r="CHC702" s="8"/>
      <c r="CHD702" s="8"/>
      <c r="CHE702" s="8"/>
      <c r="CHF702" s="8"/>
      <c r="CHG702" s="8"/>
      <c r="CHH702" s="8"/>
      <c r="CHI702" s="8"/>
      <c r="CHJ702" s="8"/>
      <c r="CHK702" s="8"/>
      <c r="CHL702" s="8"/>
      <c r="CHM702" s="8"/>
      <c r="CHN702" s="8"/>
      <c r="CHO702" s="8"/>
      <c r="CHP702" s="8"/>
      <c r="CHQ702" s="8"/>
      <c r="CHR702" s="8"/>
      <c r="CHS702" s="8"/>
      <c r="CHT702" s="8"/>
      <c r="CHU702" s="8"/>
      <c r="CHV702" s="8"/>
      <c r="CHW702" s="8"/>
      <c r="CHX702" s="8"/>
      <c r="CHY702" s="8"/>
      <c r="CHZ702" s="8"/>
      <c r="CIA702" s="8"/>
      <c r="CIB702" s="8"/>
      <c r="CIC702" s="8"/>
      <c r="CID702" s="8"/>
      <c r="CIE702" s="8"/>
      <c r="CIF702" s="8"/>
      <c r="CIG702" s="8"/>
      <c r="CIH702" s="8"/>
      <c r="CII702" s="8"/>
      <c r="CIJ702" s="8"/>
      <c r="CIK702" s="8"/>
      <c r="CIL702" s="8"/>
      <c r="CIM702" s="8"/>
      <c r="CIN702" s="8"/>
      <c r="CIO702" s="8"/>
      <c r="CIP702" s="8"/>
      <c r="CIQ702" s="8"/>
      <c r="CIR702" s="8"/>
      <c r="CIS702" s="8"/>
      <c r="CIT702" s="8"/>
      <c r="CIU702" s="8"/>
      <c r="CIV702" s="8"/>
      <c r="CIW702" s="8"/>
      <c r="CIX702" s="8"/>
      <c r="CIY702" s="8"/>
      <c r="CIZ702" s="8"/>
      <c r="CJA702" s="8"/>
      <c r="CJB702" s="8"/>
      <c r="CJC702" s="8"/>
      <c r="CJD702" s="8"/>
      <c r="CJE702" s="8"/>
      <c r="CJF702" s="8"/>
      <c r="CJG702" s="8"/>
      <c r="CJH702" s="8"/>
      <c r="CJI702" s="8"/>
      <c r="CJJ702" s="8"/>
      <c r="CJK702" s="8"/>
      <c r="CJL702" s="8"/>
      <c r="CJM702" s="8"/>
      <c r="CJN702" s="8"/>
      <c r="CJO702" s="8"/>
      <c r="CJP702" s="8"/>
      <c r="CJQ702" s="8"/>
      <c r="CJR702" s="8"/>
      <c r="CJS702" s="8"/>
      <c r="CJT702" s="8"/>
      <c r="CJU702" s="8"/>
      <c r="CJV702" s="8"/>
      <c r="CJW702" s="8"/>
      <c r="CJX702" s="8"/>
      <c r="CJY702" s="8"/>
      <c r="CJZ702" s="8"/>
      <c r="CKA702" s="8"/>
      <c r="CKB702" s="8"/>
      <c r="CKC702" s="8"/>
      <c r="CKD702" s="8"/>
      <c r="CKE702" s="8"/>
      <c r="CKF702" s="8"/>
      <c r="CKG702" s="8"/>
      <c r="CKH702" s="8"/>
      <c r="CKI702" s="8"/>
      <c r="CKJ702" s="8"/>
      <c r="CKK702" s="8"/>
      <c r="CKL702" s="8"/>
      <c r="CKM702" s="8"/>
      <c r="CKN702" s="8"/>
      <c r="CKO702" s="8"/>
      <c r="CKP702" s="8"/>
      <c r="CKQ702" s="8"/>
      <c r="CKR702" s="8"/>
      <c r="CKS702" s="8"/>
      <c r="CKT702" s="8"/>
      <c r="CKU702" s="8"/>
      <c r="CKV702" s="8"/>
      <c r="CKW702" s="8"/>
      <c r="CKX702" s="8"/>
      <c r="CKY702" s="8"/>
      <c r="CKZ702" s="8"/>
      <c r="CLA702" s="8"/>
      <c r="CLB702" s="8"/>
      <c r="CLC702" s="8"/>
      <c r="CLD702" s="8"/>
      <c r="CLE702" s="8"/>
      <c r="CLF702" s="8"/>
      <c r="CLG702" s="8"/>
      <c r="CLH702" s="8"/>
      <c r="CLI702" s="8"/>
      <c r="CLJ702" s="8"/>
      <c r="CLK702" s="8"/>
      <c r="CLL702" s="8"/>
      <c r="CLM702" s="8"/>
      <c r="CLN702" s="8"/>
      <c r="CLO702" s="8"/>
      <c r="CLP702" s="8"/>
      <c r="CLQ702" s="8"/>
      <c r="CLR702" s="8"/>
      <c r="CLS702" s="8"/>
      <c r="CLT702" s="8"/>
      <c r="CLU702" s="8"/>
      <c r="CLV702" s="8"/>
      <c r="CLW702" s="8"/>
      <c r="CLX702" s="8"/>
      <c r="CLY702" s="8"/>
      <c r="CLZ702" s="8"/>
      <c r="CMA702" s="8"/>
      <c r="CMB702" s="8"/>
      <c r="CMC702" s="8"/>
      <c r="CMD702" s="8"/>
      <c r="CME702" s="8"/>
      <c r="CMF702" s="8"/>
      <c r="CMG702" s="8"/>
      <c r="CMH702" s="8"/>
      <c r="CMI702" s="8"/>
      <c r="CMJ702" s="8"/>
      <c r="CMK702" s="8"/>
      <c r="CML702" s="8"/>
      <c r="CMM702" s="8"/>
      <c r="CMN702" s="8"/>
      <c r="CMO702" s="8"/>
      <c r="CMP702" s="8"/>
      <c r="CMQ702" s="8"/>
      <c r="CMR702" s="8"/>
      <c r="CMS702" s="8"/>
      <c r="CMT702" s="8"/>
      <c r="CMU702" s="8"/>
      <c r="CMV702" s="8"/>
      <c r="CMW702" s="8"/>
      <c r="CMX702" s="8"/>
      <c r="CMY702" s="8"/>
      <c r="CMZ702" s="8"/>
      <c r="CNA702" s="8"/>
      <c r="CNB702" s="8"/>
      <c r="CNC702" s="8"/>
      <c r="CND702" s="8"/>
      <c r="CNE702" s="8"/>
      <c r="CNF702" s="8"/>
      <c r="CNG702" s="8"/>
      <c r="CNH702" s="8"/>
      <c r="CNI702" s="8"/>
      <c r="CNJ702" s="8"/>
      <c r="CNK702" s="8"/>
      <c r="CNL702" s="8"/>
      <c r="CNM702" s="8"/>
      <c r="CNN702" s="8"/>
      <c r="CNO702" s="8"/>
      <c r="CNP702" s="8"/>
      <c r="CNQ702" s="8"/>
      <c r="CNR702" s="8"/>
      <c r="CNS702" s="8"/>
      <c r="CNT702" s="8"/>
      <c r="CNU702" s="8"/>
      <c r="CNV702" s="8"/>
      <c r="CNW702" s="8"/>
      <c r="CNX702" s="8"/>
      <c r="CNY702" s="8"/>
      <c r="CNZ702" s="8"/>
      <c r="COA702" s="8"/>
      <c r="COB702" s="8"/>
      <c r="COC702" s="8"/>
      <c r="COD702" s="8"/>
      <c r="COE702" s="8"/>
      <c r="COF702" s="8"/>
      <c r="COG702" s="8"/>
      <c r="COH702" s="8"/>
      <c r="COI702" s="8"/>
      <c r="COJ702" s="8"/>
      <c r="COK702" s="8"/>
      <c r="COL702" s="8"/>
      <c r="COM702" s="8"/>
      <c r="CON702" s="8"/>
      <c r="COO702" s="8"/>
      <c r="COP702" s="8"/>
      <c r="COQ702" s="8"/>
      <c r="COR702" s="8"/>
      <c r="COS702" s="8"/>
      <c r="COT702" s="8"/>
      <c r="COU702" s="8"/>
      <c r="COV702" s="8"/>
      <c r="COW702" s="8"/>
      <c r="COX702" s="8"/>
      <c r="COY702" s="8"/>
      <c r="COZ702" s="8"/>
      <c r="CPA702" s="8"/>
      <c r="CPB702" s="8"/>
      <c r="CPC702" s="8"/>
      <c r="CPD702" s="8"/>
      <c r="CPE702" s="8"/>
      <c r="CPF702" s="8"/>
      <c r="CPG702" s="8"/>
      <c r="CPH702" s="8"/>
      <c r="CPI702" s="8"/>
      <c r="CPJ702" s="8"/>
      <c r="CPK702" s="8"/>
      <c r="CPL702" s="8"/>
      <c r="CPM702" s="8"/>
      <c r="CPN702" s="8"/>
      <c r="CPO702" s="8"/>
      <c r="CPP702" s="8"/>
      <c r="CPQ702" s="8"/>
      <c r="CPR702" s="8"/>
      <c r="CPS702" s="8"/>
      <c r="CPT702" s="8"/>
      <c r="CPU702" s="8"/>
      <c r="CPV702" s="8"/>
      <c r="CPW702" s="8"/>
      <c r="CPX702" s="8"/>
      <c r="CPY702" s="8"/>
      <c r="CPZ702" s="8"/>
      <c r="CQA702" s="8"/>
      <c r="CQB702" s="8"/>
      <c r="CQC702" s="8"/>
      <c r="CQD702" s="8"/>
      <c r="CQE702" s="8"/>
      <c r="CQF702" s="8"/>
      <c r="CQG702" s="8"/>
      <c r="CQH702" s="8"/>
      <c r="CQI702" s="8"/>
      <c r="CQJ702" s="8"/>
      <c r="CQK702" s="8"/>
      <c r="CQL702" s="8"/>
      <c r="CQM702" s="8"/>
      <c r="CQN702" s="8"/>
      <c r="CQO702" s="8"/>
      <c r="CQP702" s="8"/>
      <c r="CQQ702" s="8"/>
      <c r="CQR702" s="8"/>
      <c r="CQS702" s="8"/>
      <c r="CQT702" s="8"/>
      <c r="CQU702" s="8"/>
      <c r="CQV702" s="8"/>
      <c r="CQW702" s="8"/>
      <c r="CQX702" s="8"/>
      <c r="CQY702" s="8"/>
      <c r="CQZ702" s="8"/>
      <c r="CRA702" s="8"/>
      <c r="CRB702" s="8"/>
      <c r="CRC702" s="8"/>
      <c r="CRD702" s="8"/>
      <c r="CRE702" s="8"/>
      <c r="CRF702" s="8"/>
      <c r="CRG702" s="8"/>
      <c r="CRH702" s="8"/>
      <c r="CRI702" s="8"/>
      <c r="CRJ702" s="8"/>
      <c r="CRK702" s="8"/>
      <c r="CRL702" s="8"/>
      <c r="CRM702" s="8"/>
      <c r="CRN702" s="8"/>
      <c r="CRO702" s="8"/>
      <c r="CRP702" s="8"/>
      <c r="CRQ702" s="8"/>
      <c r="CRR702" s="8"/>
      <c r="CRS702" s="8"/>
      <c r="CRT702" s="8"/>
      <c r="CRU702" s="8"/>
      <c r="CRV702" s="8"/>
      <c r="CRW702" s="8"/>
      <c r="CRX702" s="8"/>
      <c r="CRY702" s="8"/>
      <c r="CRZ702" s="8"/>
      <c r="CSA702" s="8"/>
      <c r="CSB702" s="8"/>
      <c r="CSC702" s="8"/>
      <c r="CSD702" s="8"/>
      <c r="CSE702" s="8"/>
      <c r="CSF702" s="8"/>
      <c r="CSG702" s="8"/>
      <c r="CSH702" s="8"/>
      <c r="CSI702" s="8"/>
      <c r="CSJ702" s="8"/>
      <c r="CSK702" s="8"/>
      <c r="CSL702" s="8"/>
      <c r="CSM702" s="8"/>
      <c r="CSN702" s="8"/>
      <c r="CSO702" s="8"/>
      <c r="CSP702" s="8"/>
      <c r="CSQ702" s="8"/>
      <c r="CSR702" s="8"/>
      <c r="CSS702" s="8"/>
      <c r="CST702" s="8"/>
      <c r="CSU702" s="8"/>
      <c r="CSV702" s="8"/>
      <c r="CSW702" s="8"/>
      <c r="CSX702" s="8"/>
      <c r="CSY702" s="8"/>
      <c r="CSZ702" s="8"/>
      <c r="CTA702" s="8"/>
      <c r="CTB702" s="8"/>
      <c r="CTC702" s="8"/>
      <c r="CTD702" s="8"/>
      <c r="CTE702" s="8"/>
      <c r="CTF702" s="8"/>
      <c r="CTG702" s="8"/>
      <c r="CTH702" s="8"/>
      <c r="CTI702" s="8"/>
      <c r="CTJ702" s="8"/>
      <c r="CTK702" s="8"/>
      <c r="CTL702" s="8"/>
      <c r="CTM702" s="8"/>
      <c r="CTN702" s="8"/>
      <c r="CTO702" s="8"/>
      <c r="CTP702" s="8"/>
      <c r="CTQ702" s="8"/>
      <c r="CTR702" s="8"/>
      <c r="CTS702" s="8"/>
      <c r="CTT702" s="8"/>
      <c r="CTU702" s="8"/>
      <c r="CTV702" s="8"/>
      <c r="CTW702" s="8"/>
      <c r="CTX702" s="8"/>
      <c r="CTY702" s="8"/>
      <c r="CTZ702" s="8"/>
      <c r="CUA702" s="8"/>
      <c r="CUB702" s="8"/>
      <c r="CUC702" s="8"/>
      <c r="CUD702" s="8"/>
      <c r="CUE702" s="8"/>
      <c r="CUF702" s="8"/>
      <c r="CUG702" s="8"/>
      <c r="CUH702" s="8"/>
      <c r="CUI702" s="8"/>
      <c r="CUJ702" s="8"/>
      <c r="CUK702" s="8"/>
      <c r="CUL702" s="8"/>
      <c r="CUM702" s="8"/>
      <c r="CUN702" s="8"/>
      <c r="CUO702" s="8"/>
      <c r="CUP702" s="8"/>
      <c r="CUQ702" s="8"/>
      <c r="CUR702" s="8"/>
      <c r="CUS702" s="8"/>
      <c r="CUT702" s="8"/>
      <c r="CUU702" s="8"/>
      <c r="CUV702" s="8"/>
      <c r="CUW702" s="8"/>
      <c r="CUX702" s="8"/>
      <c r="CUY702" s="8"/>
      <c r="CUZ702" s="8"/>
      <c r="CVA702" s="8"/>
      <c r="CVB702" s="8"/>
      <c r="CVC702" s="8"/>
      <c r="CVD702" s="8"/>
      <c r="CVE702" s="8"/>
      <c r="CVF702" s="8"/>
      <c r="CVG702" s="8"/>
      <c r="CVH702" s="8"/>
      <c r="CVI702" s="8"/>
      <c r="CVJ702" s="8"/>
      <c r="CVK702" s="8"/>
      <c r="CVL702" s="8"/>
      <c r="CVM702" s="8"/>
      <c r="CVN702" s="8"/>
      <c r="CVO702" s="8"/>
      <c r="CVP702" s="8"/>
      <c r="CVQ702" s="8"/>
      <c r="CVR702" s="8"/>
      <c r="CVS702" s="8"/>
      <c r="CVT702" s="8"/>
      <c r="CVU702" s="8"/>
      <c r="CVV702" s="8"/>
      <c r="CVW702" s="8"/>
      <c r="CVX702" s="8"/>
      <c r="CVY702" s="8"/>
      <c r="CVZ702" s="8"/>
      <c r="CWA702" s="8"/>
      <c r="CWB702" s="8"/>
      <c r="CWC702" s="8"/>
      <c r="CWD702" s="8"/>
      <c r="CWE702" s="8"/>
      <c r="CWF702" s="8"/>
      <c r="CWG702" s="8"/>
      <c r="CWH702" s="8"/>
      <c r="CWI702" s="8"/>
      <c r="CWJ702" s="8"/>
      <c r="CWK702" s="8"/>
      <c r="CWL702" s="8"/>
      <c r="CWM702" s="8"/>
      <c r="CWN702" s="8"/>
      <c r="CWO702" s="8"/>
      <c r="CWP702" s="8"/>
      <c r="CWQ702" s="8"/>
      <c r="CWR702" s="8"/>
      <c r="CWS702" s="8"/>
      <c r="CWT702" s="8"/>
      <c r="CWU702" s="8"/>
      <c r="CWV702" s="8"/>
      <c r="CWW702" s="8"/>
      <c r="CWX702" s="8"/>
      <c r="CWY702" s="8"/>
      <c r="CWZ702" s="8"/>
      <c r="CXA702" s="8"/>
      <c r="CXB702" s="8"/>
      <c r="CXC702" s="8"/>
      <c r="CXD702" s="8"/>
      <c r="CXE702" s="8"/>
      <c r="CXF702" s="8"/>
      <c r="CXG702" s="8"/>
      <c r="CXH702" s="8"/>
      <c r="CXI702" s="8"/>
      <c r="CXJ702" s="8"/>
      <c r="CXK702" s="8"/>
      <c r="CXL702" s="8"/>
      <c r="CXM702" s="8"/>
      <c r="CXN702" s="8"/>
      <c r="CXO702" s="8"/>
      <c r="CXP702" s="8"/>
      <c r="CXQ702" s="8"/>
      <c r="CXR702" s="8"/>
      <c r="CXS702" s="8"/>
      <c r="CXT702" s="8"/>
      <c r="CXU702" s="8"/>
      <c r="CXV702" s="8"/>
      <c r="CXW702" s="8"/>
      <c r="CXX702" s="8"/>
      <c r="CXY702" s="8"/>
      <c r="CXZ702" s="8"/>
      <c r="CYA702" s="8"/>
      <c r="CYB702" s="8"/>
      <c r="CYC702" s="8"/>
      <c r="CYD702" s="8"/>
      <c r="CYE702" s="8"/>
      <c r="CYF702" s="8"/>
      <c r="CYG702" s="8"/>
      <c r="CYH702" s="8"/>
      <c r="CYI702" s="8"/>
      <c r="CYJ702" s="8"/>
      <c r="CYK702" s="8"/>
      <c r="CYL702" s="8"/>
      <c r="CYM702" s="8"/>
      <c r="CYN702" s="8"/>
      <c r="CYO702" s="8"/>
      <c r="CYP702" s="8"/>
      <c r="CYQ702" s="8"/>
      <c r="CYR702" s="8"/>
      <c r="CYS702" s="8"/>
      <c r="CYT702" s="8"/>
      <c r="CYU702" s="8"/>
      <c r="CYV702" s="8"/>
      <c r="CYW702" s="8"/>
      <c r="CYX702" s="8"/>
      <c r="CYY702" s="8"/>
      <c r="CYZ702" s="8"/>
      <c r="CZA702" s="8"/>
      <c r="CZB702" s="8"/>
      <c r="CZC702" s="8"/>
      <c r="CZD702" s="8"/>
      <c r="CZE702" s="8"/>
      <c r="CZF702" s="8"/>
      <c r="CZG702" s="8"/>
      <c r="CZH702" s="8"/>
      <c r="CZI702" s="8"/>
      <c r="CZJ702" s="8"/>
      <c r="CZK702" s="8"/>
      <c r="CZL702" s="8"/>
      <c r="CZM702" s="8"/>
      <c r="CZN702" s="8"/>
      <c r="CZO702" s="8"/>
      <c r="CZP702" s="8"/>
      <c r="CZQ702" s="8"/>
      <c r="CZR702" s="8"/>
      <c r="CZS702" s="8"/>
      <c r="CZT702" s="8"/>
      <c r="CZU702" s="8"/>
      <c r="CZV702" s="8"/>
      <c r="CZW702" s="8"/>
      <c r="CZX702" s="8"/>
      <c r="CZY702" s="8"/>
      <c r="CZZ702" s="8"/>
      <c r="DAA702" s="8"/>
      <c r="DAB702" s="8"/>
      <c r="DAC702" s="8"/>
      <c r="DAD702" s="8"/>
      <c r="DAE702" s="8"/>
      <c r="DAF702" s="8"/>
      <c r="DAG702" s="8"/>
      <c r="DAH702" s="8"/>
      <c r="DAI702" s="8"/>
      <c r="DAJ702" s="8"/>
      <c r="DAK702" s="8"/>
      <c r="DAL702" s="8"/>
      <c r="DAM702" s="8"/>
      <c r="DAN702" s="8"/>
      <c r="DAO702" s="8"/>
      <c r="DAP702" s="8"/>
      <c r="DAQ702" s="8"/>
      <c r="DAR702" s="8"/>
      <c r="DAS702" s="8"/>
      <c r="DAT702" s="8"/>
      <c r="DAU702" s="8"/>
      <c r="DAV702" s="8"/>
      <c r="DAW702" s="8"/>
      <c r="DAX702" s="8"/>
      <c r="DAY702" s="8"/>
      <c r="DAZ702" s="8"/>
      <c r="DBA702" s="8"/>
      <c r="DBB702" s="8"/>
      <c r="DBC702" s="8"/>
      <c r="DBD702" s="8"/>
      <c r="DBE702" s="8"/>
      <c r="DBF702" s="8"/>
      <c r="DBG702" s="8"/>
      <c r="DBH702" s="8"/>
      <c r="DBI702" s="8"/>
      <c r="DBJ702" s="8"/>
      <c r="DBK702" s="8"/>
      <c r="DBL702" s="8"/>
      <c r="DBM702" s="8"/>
      <c r="DBN702" s="8"/>
      <c r="DBO702" s="8"/>
      <c r="DBP702" s="8"/>
      <c r="DBQ702" s="8"/>
      <c r="DBR702" s="8"/>
      <c r="DBS702" s="8"/>
      <c r="DBT702" s="8"/>
      <c r="DBU702" s="8"/>
      <c r="DBV702" s="8"/>
      <c r="DBW702" s="8"/>
      <c r="DBX702" s="8"/>
      <c r="DBY702" s="8"/>
      <c r="DBZ702" s="8"/>
      <c r="DCA702" s="8"/>
      <c r="DCB702" s="8"/>
      <c r="DCC702" s="8"/>
      <c r="DCD702" s="8"/>
      <c r="DCE702" s="8"/>
      <c r="DCF702" s="8"/>
      <c r="DCG702" s="8"/>
      <c r="DCH702" s="8"/>
      <c r="DCI702" s="8"/>
      <c r="DCJ702" s="8"/>
      <c r="DCK702" s="8"/>
      <c r="DCL702" s="8"/>
      <c r="DCM702" s="8"/>
      <c r="DCN702" s="8"/>
      <c r="DCO702" s="8"/>
      <c r="DCP702" s="8"/>
      <c r="DCQ702" s="8"/>
      <c r="DCR702" s="8"/>
      <c r="DCS702" s="8"/>
      <c r="DCT702" s="8"/>
      <c r="DCU702" s="8"/>
      <c r="DCV702" s="8"/>
      <c r="DCW702" s="8"/>
      <c r="DCX702" s="8"/>
      <c r="DCY702" s="8"/>
      <c r="DCZ702" s="8"/>
      <c r="DDA702" s="8"/>
      <c r="DDB702" s="8"/>
      <c r="DDC702" s="8"/>
      <c r="DDD702" s="8"/>
      <c r="DDE702" s="8"/>
      <c r="DDF702" s="8"/>
      <c r="DDG702" s="8"/>
      <c r="DDH702" s="8"/>
      <c r="DDI702" s="8"/>
      <c r="DDJ702" s="8"/>
      <c r="DDK702" s="8"/>
      <c r="DDL702" s="8"/>
      <c r="DDM702" s="8"/>
      <c r="DDN702" s="8"/>
      <c r="DDO702" s="8"/>
      <c r="DDP702" s="8"/>
      <c r="DDQ702" s="8"/>
      <c r="DDR702" s="8"/>
      <c r="DDS702" s="8"/>
      <c r="DDT702" s="8"/>
      <c r="DDU702" s="8"/>
      <c r="DDV702" s="8"/>
      <c r="DDW702" s="8"/>
      <c r="DDX702" s="8"/>
      <c r="DDY702" s="8"/>
      <c r="DDZ702" s="8"/>
      <c r="DEA702" s="8"/>
      <c r="DEB702" s="8"/>
      <c r="DEC702" s="8"/>
      <c r="DED702" s="8"/>
      <c r="DEE702" s="8"/>
      <c r="DEF702" s="8"/>
      <c r="DEG702" s="8"/>
      <c r="DEH702" s="8"/>
      <c r="DEI702" s="8"/>
      <c r="DEJ702" s="8"/>
      <c r="DEK702" s="8"/>
      <c r="DEL702" s="8"/>
      <c r="DEM702" s="8"/>
      <c r="DEN702" s="8"/>
      <c r="DEO702" s="8"/>
      <c r="DEP702" s="8"/>
      <c r="DEQ702" s="8"/>
      <c r="DER702" s="8"/>
      <c r="DES702" s="8"/>
      <c r="DET702" s="8"/>
      <c r="DEU702" s="8"/>
      <c r="DEV702" s="8"/>
      <c r="DEW702" s="8"/>
      <c r="DEX702" s="8"/>
      <c r="DEY702" s="8"/>
      <c r="DEZ702" s="8"/>
      <c r="DFA702" s="8"/>
      <c r="DFB702" s="8"/>
      <c r="DFC702" s="8"/>
      <c r="DFD702" s="8"/>
      <c r="DFE702" s="8"/>
      <c r="DFF702" s="8"/>
      <c r="DFG702" s="8"/>
      <c r="DFH702" s="8"/>
      <c r="DFI702" s="8"/>
      <c r="DFJ702" s="8"/>
      <c r="DFK702" s="8"/>
      <c r="DFL702" s="8"/>
      <c r="DFM702" s="8"/>
      <c r="DFN702" s="8"/>
      <c r="DFO702" s="8"/>
      <c r="DFP702" s="8"/>
      <c r="DFQ702" s="8"/>
      <c r="DFR702" s="8"/>
      <c r="DFS702" s="8"/>
      <c r="DFT702" s="8"/>
      <c r="DFU702" s="8"/>
      <c r="DFV702" s="8"/>
      <c r="DFW702" s="8"/>
      <c r="DFX702" s="8"/>
      <c r="DFY702" s="8"/>
      <c r="DFZ702" s="8"/>
      <c r="DGA702" s="8"/>
      <c r="DGB702" s="8"/>
      <c r="DGC702" s="8"/>
      <c r="DGD702" s="8"/>
      <c r="DGE702" s="8"/>
      <c r="DGF702" s="8"/>
      <c r="DGG702" s="8"/>
      <c r="DGH702" s="8"/>
      <c r="DGI702" s="8"/>
      <c r="DGJ702" s="8"/>
      <c r="DGK702" s="8"/>
      <c r="DGL702" s="8"/>
      <c r="DGM702" s="8"/>
      <c r="DGN702" s="8"/>
      <c r="DGO702" s="8"/>
      <c r="DGP702" s="8"/>
      <c r="DGQ702" s="8"/>
      <c r="DGR702" s="8"/>
      <c r="DGS702" s="8"/>
      <c r="DGT702" s="8"/>
      <c r="DGU702" s="8"/>
      <c r="DGV702" s="8"/>
      <c r="DGW702" s="8"/>
      <c r="DGX702" s="8"/>
      <c r="DGY702" s="8"/>
      <c r="DGZ702" s="8"/>
      <c r="DHA702" s="8"/>
      <c r="DHB702" s="8"/>
      <c r="DHC702" s="8"/>
      <c r="DHD702" s="8"/>
      <c r="DHE702" s="8"/>
      <c r="DHF702" s="8"/>
      <c r="DHG702" s="8"/>
      <c r="DHH702" s="8"/>
      <c r="DHI702" s="8"/>
      <c r="DHJ702" s="8"/>
      <c r="DHK702" s="8"/>
      <c r="DHL702" s="8"/>
      <c r="DHM702" s="8"/>
      <c r="DHN702" s="8"/>
      <c r="DHO702" s="8"/>
      <c r="DHP702" s="8"/>
      <c r="DHQ702" s="8"/>
      <c r="DHR702" s="8"/>
      <c r="DHS702" s="8"/>
      <c r="DHT702" s="8"/>
      <c r="DHU702" s="8"/>
      <c r="DHV702" s="8"/>
      <c r="DHW702" s="8"/>
      <c r="DHX702" s="8"/>
      <c r="DHY702" s="8"/>
      <c r="DHZ702" s="8"/>
      <c r="DIA702" s="8"/>
      <c r="DIB702" s="8"/>
      <c r="DIC702" s="8"/>
      <c r="DID702" s="8"/>
      <c r="DIE702" s="8"/>
      <c r="DIF702" s="8"/>
      <c r="DIG702" s="8"/>
      <c r="DIH702" s="8"/>
      <c r="DII702" s="8"/>
      <c r="DIJ702" s="8"/>
      <c r="DIK702" s="8"/>
      <c r="DIL702" s="8"/>
      <c r="DIM702" s="8"/>
      <c r="DIN702" s="8"/>
      <c r="DIO702" s="8"/>
      <c r="DIP702" s="8"/>
      <c r="DIQ702" s="8"/>
      <c r="DIR702" s="8"/>
      <c r="DIS702" s="8"/>
      <c r="DIT702" s="8"/>
      <c r="DIU702" s="8"/>
      <c r="DIV702" s="8"/>
      <c r="DIW702" s="8"/>
      <c r="DIX702" s="8"/>
      <c r="DIY702" s="8"/>
      <c r="DIZ702" s="8"/>
      <c r="DJA702" s="8"/>
      <c r="DJB702" s="8"/>
      <c r="DJC702" s="8"/>
      <c r="DJD702" s="8"/>
      <c r="DJE702" s="8"/>
      <c r="DJF702" s="8"/>
      <c r="DJG702" s="8"/>
      <c r="DJH702" s="8"/>
      <c r="DJI702" s="8"/>
      <c r="DJJ702" s="8"/>
      <c r="DJK702" s="8"/>
      <c r="DJL702" s="8"/>
      <c r="DJM702" s="8"/>
      <c r="DJN702" s="8"/>
      <c r="DJO702" s="8"/>
      <c r="DJP702" s="8"/>
      <c r="DJQ702" s="8"/>
      <c r="DJR702" s="8"/>
      <c r="DJS702" s="8"/>
      <c r="DJT702" s="8"/>
      <c r="DJU702" s="8"/>
      <c r="DJV702" s="8"/>
      <c r="DJW702" s="8"/>
      <c r="DJX702" s="8"/>
      <c r="DJY702" s="8"/>
      <c r="DJZ702" s="8"/>
      <c r="DKA702" s="8"/>
      <c r="DKB702" s="8"/>
      <c r="DKC702" s="8"/>
      <c r="DKD702" s="8"/>
      <c r="DKE702" s="8"/>
      <c r="DKF702" s="8"/>
      <c r="DKG702" s="8"/>
      <c r="DKH702" s="8"/>
      <c r="DKI702" s="8"/>
      <c r="DKJ702" s="8"/>
      <c r="DKK702" s="8"/>
      <c r="DKL702" s="8"/>
      <c r="DKM702" s="8"/>
      <c r="DKN702" s="8"/>
      <c r="DKO702" s="8"/>
      <c r="DKP702" s="8"/>
      <c r="DKQ702" s="8"/>
      <c r="DKR702" s="8"/>
      <c r="DKS702" s="8"/>
      <c r="DKT702" s="8"/>
      <c r="DKU702" s="8"/>
      <c r="DKV702" s="8"/>
      <c r="DKW702" s="8"/>
      <c r="DKX702" s="8"/>
      <c r="DKY702" s="8"/>
      <c r="DKZ702" s="8"/>
      <c r="DLA702" s="8"/>
      <c r="DLB702" s="8"/>
      <c r="DLC702" s="8"/>
      <c r="DLD702" s="8"/>
      <c r="DLE702" s="8"/>
      <c r="DLF702" s="8"/>
      <c r="DLG702" s="8"/>
      <c r="DLH702" s="8"/>
      <c r="DLI702" s="8"/>
      <c r="DLJ702" s="8"/>
      <c r="DLK702" s="8"/>
      <c r="DLL702" s="8"/>
      <c r="DLM702" s="8"/>
      <c r="DLN702" s="8"/>
      <c r="DLO702" s="8"/>
      <c r="DLP702" s="8"/>
      <c r="DLQ702" s="8"/>
      <c r="DLR702" s="8"/>
      <c r="DLS702" s="8"/>
      <c r="DLT702" s="8"/>
      <c r="DLU702" s="8"/>
      <c r="DLV702" s="8"/>
      <c r="DLW702" s="8"/>
      <c r="DLX702" s="8"/>
      <c r="DLY702" s="8"/>
      <c r="DLZ702" s="8"/>
      <c r="DMA702" s="8"/>
      <c r="DMB702" s="8"/>
      <c r="DMC702" s="8"/>
      <c r="DMD702" s="8"/>
      <c r="DME702" s="8"/>
      <c r="DMF702" s="8"/>
      <c r="DMG702" s="8"/>
      <c r="DMH702" s="8"/>
      <c r="DMI702" s="8"/>
      <c r="DMJ702" s="8"/>
      <c r="DMK702" s="8"/>
      <c r="DML702" s="8"/>
      <c r="DMM702" s="8"/>
      <c r="DMN702" s="8"/>
      <c r="DMO702" s="8"/>
      <c r="DMP702" s="8"/>
      <c r="DMQ702" s="8"/>
      <c r="DMR702" s="8"/>
      <c r="DMS702" s="8"/>
      <c r="DMT702" s="8"/>
      <c r="DMU702" s="8"/>
      <c r="DMV702" s="8"/>
      <c r="DMW702" s="8"/>
      <c r="DMX702" s="8"/>
      <c r="DMY702" s="8"/>
      <c r="DMZ702" s="8"/>
      <c r="DNA702" s="8"/>
      <c r="DNB702" s="8"/>
      <c r="DNC702" s="8"/>
      <c r="DND702" s="8"/>
      <c r="DNE702" s="8"/>
      <c r="DNF702" s="8"/>
      <c r="DNG702" s="8"/>
      <c r="DNH702" s="8"/>
      <c r="DNI702" s="8"/>
      <c r="DNJ702" s="8"/>
      <c r="DNK702" s="8"/>
      <c r="DNL702" s="8"/>
      <c r="DNM702" s="8"/>
      <c r="DNN702" s="8"/>
      <c r="DNO702" s="8"/>
      <c r="DNP702" s="8"/>
      <c r="DNQ702" s="8"/>
      <c r="DNR702" s="8"/>
      <c r="DNS702" s="8"/>
      <c r="DNT702" s="8"/>
      <c r="DNU702" s="8"/>
      <c r="DNV702" s="8"/>
      <c r="DNW702" s="8"/>
      <c r="DNX702" s="8"/>
      <c r="DNY702" s="8"/>
      <c r="DNZ702" s="8"/>
      <c r="DOA702" s="8"/>
      <c r="DOB702" s="8"/>
      <c r="DOC702" s="8"/>
      <c r="DOD702" s="8"/>
      <c r="DOE702" s="8"/>
      <c r="DOF702" s="8"/>
      <c r="DOG702" s="8"/>
      <c r="DOH702" s="8"/>
      <c r="DOI702" s="8"/>
      <c r="DOJ702" s="8"/>
      <c r="DOK702" s="8"/>
      <c r="DOL702" s="8"/>
      <c r="DOM702" s="8"/>
      <c r="DON702" s="8"/>
      <c r="DOO702" s="8"/>
      <c r="DOP702" s="8"/>
      <c r="DOQ702" s="8"/>
      <c r="DOR702" s="8"/>
      <c r="DOS702" s="8"/>
      <c r="DOT702" s="8"/>
      <c r="DOU702" s="8"/>
      <c r="DOV702" s="8"/>
      <c r="DOW702" s="8"/>
      <c r="DOX702" s="8"/>
      <c r="DOY702" s="8"/>
      <c r="DOZ702" s="8"/>
      <c r="DPA702" s="8"/>
      <c r="DPB702" s="8"/>
      <c r="DPC702" s="8"/>
      <c r="DPD702" s="8"/>
      <c r="DPE702" s="8"/>
      <c r="DPF702" s="8"/>
      <c r="DPG702" s="8"/>
      <c r="DPH702" s="8"/>
      <c r="DPI702" s="8"/>
      <c r="DPJ702" s="8"/>
      <c r="DPK702" s="8"/>
      <c r="DPL702" s="8"/>
      <c r="DPM702" s="8"/>
      <c r="DPN702" s="8"/>
      <c r="DPO702" s="8"/>
      <c r="DPP702" s="8"/>
      <c r="DPQ702" s="8"/>
      <c r="DPR702" s="8"/>
      <c r="DPS702" s="8"/>
      <c r="DPT702" s="8"/>
      <c r="DPU702" s="8"/>
      <c r="DPV702" s="8"/>
      <c r="DPW702" s="8"/>
      <c r="DPX702" s="8"/>
      <c r="DPY702" s="8"/>
      <c r="DPZ702" s="8"/>
      <c r="DQA702" s="8"/>
      <c r="DQB702" s="8"/>
      <c r="DQC702" s="8"/>
      <c r="DQD702" s="8"/>
      <c r="DQE702" s="8"/>
      <c r="DQF702" s="8"/>
      <c r="DQG702" s="8"/>
      <c r="DQH702" s="8"/>
      <c r="DQI702" s="8"/>
      <c r="DQJ702" s="8"/>
      <c r="DQK702" s="8"/>
      <c r="DQL702" s="8"/>
      <c r="DQM702" s="8"/>
      <c r="DQN702" s="8"/>
      <c r="DQO702" s="8"/>
      <c r="DQP702" s="8"/>
      <c r="DQQ702" s="8"/>
      <c r="DQR702" s="8"/>
      <c r="DQS702" s="8"/>
      <c r="DQT702" s="8"/>
      <c r="DQU702" s="8"/>
      <c r="DQV702" s="8"/>
      <c r="DQW702" s="8"/>
      <c r="DQX702" s="8"/>
      <c r="DQY702" s="8"/>
      <c r="DQZ702" s="8"/>
      <c r="DRA702" s="8"/>
      <c r="DRB702" s="8"/>
      <c r="DRC702" s="8"/>
      <c r="DRD702" s="8"/>
      <c r="DRE702" s="8"/>
      <c r="DRF702" s="8"/>
      <c r="DRG702" s="8"/>
      <c r="DRH702" s="8"/>
      <c r="DRI702" s="8"/>
      <c r="DRJ702" s="8"/>
      <c r="DRK702" s="8"/>
      <c r="DRL702" s="8"/>
      <c r="DRM702" s="8"/>
      <c r="DRN702" s="8"/>
      <c r="DRO702" s="8"/>
      <c r="DRP702" s="8"/>
      <c r="DRQ702" s="8"/>
      <c r="DRR702" s="8"/>
      <c r="DRS702" s="8"/>
      <c r="DRT702" s="8"/>
      <c r="DRU702" s="8"/>
      <c r="DRV702" s="8"/>
      <c r="DRW702" s="8"/>
      <c r="DRX702" s="8"/>
      <c r="DRY702" s="8"/>
      <c r="DRZ702" s="8"/>
      <c r="DSA702" s="8"/>
      <c r="DSB702" s="8"/>
      <c r="DSC702" s="8"/>
      <c r="DSD702" s="8"/>
      <c r="DSE702" s="8"/>
      <c r="DSF702" s="8"/>
      <c r="DSG702" s="8"/>
      <c r="DSH702" s="8"/>
      <c r="DSI702" s="8"/>
      <c r="DSJ702" s="8"/>
      <c r="DSK702" s="8"/>
      <c r="DSL702" s="8"/>
      <c r="DSM702" s="8"/>
      <c r="DSN702" s="8"/>
      <c r="DSO702" s="8"/>
      <c r="DSP702" s="8"/>
      <c r="DSQ702" s="8"/>
      <c r="DSR702" s="8"/>
      <c r="DSS702" s="8"/>
      <c r="DST702" s="8"/>
      <c r="DSU702" s="8"/>
      <c r="DSV702" s="8"/>
      <c r="DSW702" s="8"/>
      <c r="DSX702" s="8"/>
      <c r="DSY702" s="8"/>
      <c r="DSZ702" s="8"/>
      <c r="DTA702" s="8"/>
      <c r="DTB702" s="8"/>
      <c r="DTC702" s="8"/>
      <c r="DTD702" s="8"/>
      <c r="DTE702" s="8"/>
      <c r="DTF702" s="8"/>
      <c r="DTG702" s="8"/>
      <c r="DTH702" s="8"/>
      <c r="DTI702" s="8"/>
      <c r="DTJ702" s="8"/>
      <c r="DTK702" s="8"/>
      <c r="DTL702" s="8"/>
      <c r="DTM702" s="8"/>
      <c r="DTN702" s="8"/>
      <c r="DTO702" s="8"/>
      <c r="DTP702" s="8"/>
      <c r="DTQ702" s="8"/>
      <c r="DTR702" s="8"/>
      <c r="DTS702" s="8"/>
      <c r="DTT702" s="8"/>
      <c r="DTU702" s="8"/>
      <c r="DTV702" s="8"/>
      <c r="DTW702" s="8"/>
      <c r="DTX702" s="8"/>
      <c r="DTY702" s="8"/>
      <c r="DTZ702" s="8"/>
      <c r="DUA702" s="8"/>
      <c r="DUB702" s="8"/>
      <c r="DUC702" s="8"/>
      <c r="DUD702" s="8"/>
      <c r="DUE702" s="8"/>
      <c r="DUF702" s="8"/>
      <c r="DUG702" s="8"/>
      <c r="DUH702" s="8"/>
      <c r="DUI702" s="8"/>
      <c r="DUJ702" s="8"/>
      <c r="DUK702" s="8"/>
      <c r="DUL702" s="8"/>
      <c r="DUM702" s="8"/>
      <c r="DUN702" s="8"/>
      <c r="DUO702" s="8"/>
      <c r="DUP702" s="8"/>
      <c r="DUQ702" s="8"/>
      <c r="DUR702" s="8"/>
      <c r="DUS702" s="8"/>
      <c r="DUT702" s="8"/>
      <c r="DUU702" s="8"/>
      <c r="DUV702" s="8"/>
      <c r="DUW702" s="8"/>
      <c r="DUX702" s="8"/>
      <c r="DUY702" s="8"/>
      <c r="DUZ702" s="8"/>
      <c r="DVA702" s="8"/>
      <c r="DVB702" s="8"/>
      <c r="DVC702" s="8"/>
      <c r="DVD702" s="8"/>
      <c r="DVE702" s="8"/>
      <c r="DVF702" s="8"/>
      <c r="DVG702" s="8"/>
      <c r="DVH702" s="8"/>
      <c r="DVI702" s="8"/>
      <c r="DVJ702" s="8"/>
      <c r="DVK702" s="8"/>
      <c r="DVL702" s="8"/>
      <c r="DVM702" s="8"/>
      <c r="DVN702" s="8"/>
      <c r="DVO702" s="8"/>
      <c r="DVP702" s="8"/>
      <c r="DVQ702" s="8"/>
      <c r="DVR702" s="8"/>
      <c r="DVS702" s="8"/>
      <c r="DVT702" s="8"/>
      <c r="DVU702" s="8"/>
      <c r="DVV702" s="8"/>
      <c r="DVW702" s="8"/>
      <c r="DVX702" s="8"/>
      <c r="DVY702" s="8"/>
      <c r="DVZ702" s="8"/>
      <c r="DWA702" s="8"/>
      <c r="DWB702" s="8"/>
      <c r="DWC702" s="8"/>
      <c r="DWD702" s="8"/>
      <c r="DWE702" s="8"/>
      <c r="DWF702" s="8"/>
      <c r="DWG702" s="8"/>
      <c r="DWH702" s="8"/>
      <c r="DWI702" s="8"/>
      <c r="DWJ702" s="8"/>
      <c r="DWK702" s="8"/>
      <c r="DWL702" s="8"/>
      <c r="DWM702" s="8"/>
      <c r="DWN702" s="8"/>
      <c r="DWO702" s="8"/>
      <c r="DWP702" s="8"/>
      <c r="DWQ702" s="8"/>
      <c r="DWR702" s="8"/>
      <c r="DWS702" s="8"/>
      <c r="DWT702" s="8"/>
      <c r="DWU702" s="8"/>
      <c r="DWV702" s="8"/>
      <c r="DWW702" s="8"/>
      <c r="DWX702" s="8"/>
      <c r="DWY702" s="8"/>
      <c r="DWZ702" s="8"/>
      <c r="DXA702" s="8"/>
      <c r="DXB702" s="8"/>
      <c r="DXC702" s="8"/>
      <c r="DXD702" s="8"/>
      <c r="DXE702" s="8"/>
      <c r="DXF702" s="8"/>
      <c r="DXG702" s="8"/>
      <c r="DXH702" s="8"/>
      <c r="DXI702" s="8"/>
      <c r="DXJ702" s="8"/>
      <c r="DXK702" s="8"/>
      <c r="DXL702" s="8"/>
      <c r="DXM702" s="8"/>
      <c r="DXN702" s="8"/>
      <c r="DXO702" s="8"/>
      <c r="DXP702" s="8"/>
      <c r="DXQ702" s="8"/>
      <c r="DXR702" s="8"/>
      <c r="DXS702" s="8"/>
      <c r="DXT702" s="8"/>
      <c r="DXU702" s="8"/>
      <c r="DXV702" s="8"/>
      <c r="DXW702" s="8"/>
      <c r="DXX702" s="8"/>
      <c r="DXY702" s="8"/>
      <c r="DXZ702" s="8"/>
      <c r="DYA702" s="8"/>
      <c r="DYB702" s="8"/>
      <c r="DYC702" s="8"/>
      <c r="DYD702" s="8"/>
      <c r="DYE702" s="8"/>
      <c r="DYF702" s="8"/>
      <c r="DYG702" s="8"/>
      <c r="DYH702" s="8"/>
      <c r="DYI702" s="8"/>
      <c r="DYJ702" s="8"/>
      <c r="DYK702" s="8"/>
      <c r="DYL702" s="8"/>
      <c r="DYM702" s="8"/>
      <c r="DYN702" s="8"/>
      <c r="DYO702" s="8"/>
      <c r="DYP702" s="8"/>
      <c r="DYQ702" s="8"/>
      <c r="DYR702" s="8"/>
      <c r="DYS702" s="8"/>
      <c r="DYT702" s="8"/>
      <c r="DYU702" s="8"/>
      <c r="DYV702" s="8"/>
      <c r="DYW702" s="8"/>
      <c r="DYX702" s="8"/>
      <c r="DYY702" s="8"/>
      <c r="DYZ702" s="8"/>
      <c r="DZA702" s="8"/>
      <c r="DZB702" s="8"/>
      <c r="DZC702" s="8"/>
      <c r="DZD702" s="8"/>
      <c r="DZE702" s="8"/>
      <c r="DZF702" s="8"/>
      <c r="DZG702" s="8"/>
      <c r="DZH702" s="8"/>
      <c r="DZI702" s="8"/>
      <c r="DZJ702" s="8"/>
      <c r="DZK702" s="8"/>
      <c r="DZL702" s="8"/>
      <c r="DZM702" s="8"/>
      <c r="DZN702" s="8"/>
      <c r="DZO702" s="8"/>
      <c r="DZP702" s="8"/>
      <c r="DZQ702" s="8"/>
      <c r="DZR702" s="8"/>
      <c r="DZS702" s="8"/>
      <c r="DZT702" s="8"/>
      <c r="DZU702" s="8"/>
      <c r="DZV702" s="8"/>
      <c r="DZW702" s="8"/>
      <c r="DZX702" s="8"/>
      <c r="DZY702" s="8"/>
      <c r="DZZ702" s="8"/>
      <c r="EAA702" s="8"/>
      <c r="EAB702" s="8"/>
      <c r="EAC702" s="8"/>
      <c r="EAD702" s="8"/>
      <c r="EAE702" s="8"/>
      <c r="EAF702" s="8"/>
      <c r="EAG702" s="8"/>
      <c r="EAH702" s="8"/>
      <c r="EAI702" s="8"/>
      <c r="EAJ702" s="8"/>
      <c r="EAK702" s="8"/>
      <c r="EAL702" s="8"/>
      <c r="EAM702" s="8"/>
      <c r="EAN702" s="8"/>
      <c r="EAO702" s="8"/>
      <c r="EAP702" s="8"/>
      <c r="EAQ702" s="8"/>
      <c r="EAR702" s="8"/>
      <c r="EAS702" s="8"/>
      <c r="EAT702" s="8"/>
      <c r="EAU702" s="8"/>
      <c r="EAV702" s="8"/>
      <c r="EAW702" s="8"/>
      <c r="EAX702" s="8"/>
      <c r="EAY702" s="8"/>
      <c r="EAZ702" s="8"/>
      <c r="EBA702" s="8"/>
      <c r="EBB702" s="8"/>
      <c r="EBC702" s="8"/>
      <c r="EBD702" s="8"/>
      <c r="EBE702" s="8"/>
      <c r="EBF702" s="8"/>
      <c r="EBG702" s="8"/>
      <c r="EBH702" s="8"/>
      <c r="EBI702" s="8"/>
      <c r="EBJ702" s="8"/>
      <c r="EBK702" s="8"/>
      <c r="EBL702" s="8"/>
      <c r="EBM702" s="8"/>
      <c r="EBN702" s="8"/>
      <c r="EBO702" s="8"/>
      <c r="EBP702" s="8"/>
      <c r="EBQ702" s="8"/>
      <c r="EBR702" s="8"/>
      <c r="EBS702" s="8"/>
      <c r="EBT702" s="8"/>
      <c r="EBU702" s="8"/>
      <c r="EBV702" s="8"/>
      <c r="EBW702" s="8"/>
      <c r="EBX702" s="8"/>
      <c r="EBY702" s="8"/>
      <c r="EBZ702" s="8"/>
      <c r="ECA702" s="8"/>
      <c r="ECB702" s="8"/>
      <c r="ECC702" s="8"/>
      <c r="ECD702" s="8"/>
      <c r="ECE702" s="8"/>
      <c r="ECF702" s="8"/>
      <c r="ECG702" s="8"/>
      <c r="ECH702" s="8"/>
      <c r="ECI702" s="8"/>
      <c r="ECJ702" s="8"/>
      <c r="ECK702" s="8"/>
      <c r="ECL702" s="8"/>
      <c r="ECM702" s="8"/>
      <c r="ECN702" s="8"/>
      <c r="ECO702" s="8"/>
      <c r="ECP702" s="8"/>
      <c r="ECQ702" s="8"/>
      <c r="ECR702" s="8"/>
      <c r="ECS702" s="8"/>
      <c r="ECT702" s="8"/>
      <c r="ECU702" s="8"/>
      <c r="ECV702" s="8"/>
      <c r="ECW702" s="8"/>
      <c r="ECX702" s="8"/>
      <c r="ECY702" s="8"/>
      <c r="ECZ702" s="8"/>
      <c r="EDA702" s="8"/>
      <c r="EDB702" s="8"/>
      <c r="EDC702" s="8"/>
      <c r="EDD702" s="8"/>
      <c r="EDE702" s="8"/>
      <c r="EDF702" s="8"/>
      <c r="EDG702" s="8"/>
      <c r="EDH702" s="8"/>
      <c r="EDI702" s="8"/>
      <c r="EDJ702" s="8"/>
      <c r="EDK702" s="8"/>
      <c r="EDL702" s="8"/>
      <c r="EDM702" s="8"/>
      <c r="EDN702" s="8"/>
      <c r="EDO702" s="8"/>
      <c r="EDP702" s="8"/>
      <c r="EDQ702" s="8"/>
      <c r="EDR702" s="8"/>
      <c r="EDS702" s="8"/>
      <c r="EDT702" s="8"/>
      <c r="EDU702" s="8"/>
      <c r="EDV702" s="8"/>
      <c r="EDW702" s="8"/>
      <c r="EDX702" s="8"/>
      <c r="EDY702" s="8"/>
      <c r="EDZ702" s="8"/>
      <c r="EEA702" s="8"/>
      <c r="EEB702" s="8"/>
      <c r="EEC702" s="8"/>
      <c r="EED702" s="8"/>
      <c r="EEE702" s="8"/>
      <c r="EEF702" s="8"/>
      <c r="EEG702" s="8"/>
      <c r="EEH702" s="8"/>
      <c r="EEI702" s="8"/>
      <c r="EEJ702" s="8"/>
      <c r="EEK702" s="8"/>
      <c r="EEL702" s="8"/>
      <c r="EEM702" s="8"/>
      <c r="EEN702" s="8"/>
      <c r="EEO702" s="8"/>
      <c r="EEP702" s="8"/>
      <c r="EEQ702" s="8"/>
      <c r="EER702" s="8"/>
      <c r="EES702" s="8"/>
      <c r="EET702" s="8"/>
      <c r="EEU702" s="8"/>
      <c r="EEV702" s="8"/>
      <c r="EEW702" s="8"/>
      <c r="EEX702" s="8"/>
      <c r="EEY702" s="8"/>
      <c r="EEZ702" s="8"/>
      <c r="EFA702" s="8"/>
      <c r="EFB702" s="8"/>
      <c r="EFC702" s="8"/>
      <c r="EFD702" s="8"/>
      <c r="EFE702" s="8"/>
      <c r="EFF702" s="8"/>
      <c r="EFG702" s="8"/>
      <c r="EFH702" s="8"/>
      <c r="EFI702" s="8"/>
      <c r="EFJ702" s="8"/>
      <c r="EFK702" s="8"/>
      <c r="EFL702" s="8"/>
      <c r="EFM702" s="8"/>
      <c r="EFN702" s="8"/>
      <c r="EFO702" s="8"/>
      <c r="EFP702" s="8"/>
      <c r="EFQ702" s="8"/>
      <c r="EFR702" s="8"/>
      <c r="EFS702" s="8"/>
      <c r="EFT702" s="8"/>
      <c r="EFU702" s="8"/>
      <c r="EFV702" s="8"/>
      <c r="EFW702" s="8"/>
      <c r="EFX702" s="8"/>
      <c r="EFY702" s="8"/>
      <c r="EFZ702" s="8"/>
      <c r="EGA702" s="8"/>
      <c r="EGB702" s="8"/>
      <c r="EGC702" s="8"/>
      <c r="EGD702" s="8"/>
      <c r="EGE702" s="8"/>
      <c r="EGF702" s="8"/>
      <c r="EGG702" s="8"/>
      <c r="EGH702" s="8"/>
      <c r="EGI702" s="8"/>
      <c r="EGJ702" s="8"/>
      <c r="EGK702" s="8"/>
      <c r="EGL702" s="8"/>
      <c r="EGM702" s="8"/>
      <c r="EGN702" s="8"/>
      <c r="EGO702" s="8"/>
      <c r="EGP702" s="8"/>
      <c r="EGQ702" s="8"/>
      <c r="EGR702" s="8"/>
      <c r="EGS702" s="8"/>
      <c r="EGT702" s="8"/>
      <c r="EGU702" s="8"/>
      <c r="EGV702" s="8"/>
      <c r="EGW702" s="8"/>
      <c r="EGX702" s="8"/>
      <c r="EGY702" s="8"/>
      <c r="EGZ702" s="8"/>
      <c r="EHA702" s="8"/>
      <c r="EHB702" s="8"/>
      <c r="EHC702" s="8"/>
      <c r="EHD702" s="8"/>
      <c r="EHE702" s="8"/>
      <c r="EHF702" s="8"/>
      <c r="EHG702" s="8"/>
      <c r="EHH702" s="8"/>
      <c r="EHI702" s="8"/>
      <c r="EHJ702" s="8"/>
      <c r="EHK702" s="8"/>
      <c r="EHL702" s="8"/>
      <c r="EHM702" s="8"/>
      <c r="EHN702" s="8"/>
      <c r="EHO702" s="8"/>
      <c r="EHP702" s="8"/>
      <c r="EHQ702" s="8"/>
      <c r="EHR702" s="8"/>
      <c r="EHS702" s="8"/>
      <c r="EHT702" s="8"/>
      <c r="EHU702" s="8"/>
      <c r="EHV702" s="8"/>
      <c r="EHW702" s="8"/>
      <c r="EHX702" s="8"/>
      <c r="EHY702" s="8"/>
      <c r="EHZ702" s="8"/>
      <c r="EIA702" s="8"/>
      <c r="EIB702" s="8"/>
      <c r="EIC702" s="8"/>
      <c r="EID702" s="8"/>
      <c r="EIE702" s="8"/>
      <c r="EIF702" s="8"/>
      <c r="EIG702" s="8"/>
      <c r="EIH702" s="8"/>
      <c r="EII702" s="8"/>
      <c r="EIJ702" s="8"/>
      <c r="EIK702" s="8"/>
      <c r="EIL702" s="8"/>
      <c r="EIM702" s="8"/>
      <c r="EIN702" s="8"/>
      <c r="EIO702" s="8"/>
      <c r="EIP702" s="8"/>
      <c r="EIQ702" s="8"/>
      <c r="EIR702" s="8"/>
      <c r="EIS702" s="8"/>
      <c r="EIT702" s="8"/>
      <c r="EIU702" s="8"/>
      <c r="EIV702" s="8"/>
      <c r="EIW702" s="8"/>
      <c r="EIX702" s="8"/>
      <c r="EIY702" s="8"/>
      <c r="EIZ702" s="8"/>
      <c r="EJA702" s="8"/>
      <c r="EJB702" s="8"/>
      <c r="EJC702" s="8"/>
      <c r="EJD702" s="8"/>
      <c r="EJE702" s="8"/>
      <c r="EJF702" s="8"/>
      <c r="EJG702" s="8"/>
      <c r="EJH702" s="8"/>
      <c r="EJI702" s="8"/>
      <c r="EJJ702" s="8"/>
      <c r="EJK702" s="8"/>
      <c r="EJL702" s="8"/>
      <c r="EJM702" s="8"/>
      <c r="EJN702" s="8"/>
      <c r="EJO702" s="8"/>
      <c r="EJP702" s="8"/>
      <c r="EJQ702" s="8"/>
      <c r="EJR702" s="8"/>
      <c r="EJS702" s="8"/>
      <c r="EJT702" s="8"/>
      <c r="EJU702" s="8"/>
      <c r="EJV702" s="8"/>
      <c r="EJW702" s="8"/>
      <c r="EJX702" s="8"/>
      <c r="EJY702" s="8"/>
      <c r="EJZ702" s="8"/>
      <c r="EKA702" s="8"/>
      <c r="EKB702" s="8"/>
      <c r="EKC702" s="8"/>
      <c r="EKD702" s="8"/>
      <c r="EKE702" s="8"/>
      <c r="EKF702" s="8"/>
      <c r="EKG702" s="8"/>
      <c r="EKH702" s="8"/>
      <c r="EKI702" s="8"/>
      <c r="EKJ702" s="8"/>
      <c r="EKK702" s="8"/>
      <c r="EKL702" s="8"/>
      <c r="EKM702" s="8"/>
      <c r="EKN702" s="8"/>
      <c r="EKO702" s="8"/>
      <c r="EKP702" s="8"/>
      <c r="EKQ702" s="8"/>
      <c r="EKR702" s="8"/>
      <c r="EKS702" s="8"/>
      <c r="EKT702" s="8"/>
      <c r="EKU702" s="8"/>
      <c r="EKV702" s="8"/>
      <c r="EKW702" s="8"/>
      <c r="EKX702" s="8"/>
      <c r="EKY702" s="8"/>
      <c r="EKZ702" s="8"/>
      <c r="ELA702" s="8"/>
      <c r="ELB702" s="8"/>
      <c r="ELC702" s="8"/>
      <c r="ELD702" s="8"/>
      <c r="ELE702" s="8"/>
      <c r="ELF702" s="8"/>
      <c r="ELG702" s="8"/>
      <c r="ELH702" s="8"/>
      <c r="ELI702" s="8"/>
      <c r="ELJ702" s="8"/>
      <c r="ELK702" s="8"/>
      <c r="ELL702" s="8"/>
      <c r="ELM702" s="8"/>
      <c r="ELN702" s="8"/>
      <c r="ELO702" s="8"/>
      <c r="ELP702" s="8"/>
      <c r="ELQ702" s="8"/>
      <c r="ELR702" s="8"/>
      <c r="ELS702" s="8"/>
      <c r="ELT702" s="8"/>
      <c r="ELU702" s="8"/>
      <c r="ELV702" s="8"/>
      <c r="ELW702" s="8"/>
      <c r="ELX702" s="8"/>
      <c r="ELY702" s="8"/>
      <c r="ELZ702" s="8"/>
      <c r="EMA702" s="8"/>
      <c r="EMB702" s="8"/>
      <c r="EMC702" s="8"/>
      <c r="EMD702" s="8"/>
      <c r="EME702" s="8"/>
      <c r="EMF702" s="8"/>
      <c r="EMG702" s="8"/>
      <c r="EMH702" s="8"/>
      <c r="EMI702" s="8"/>
      <c r="EMJ702" s="8"/>
      <c r="EMK702" s="8"/>
      <c r="EML702" s="8"/>
      <c r="EMM702" s="8"/>
      <c r="EMN702" s="8"/>
      <c r="EMO702" s="8"/>
      <c r="EMP702" s="8"/>
      <c r="EMQ702" s="8"/>
      <c r="EMR702" s="8"/>
      <c r="EMS702" s="8"/>
      <c r="EMT702" s="8"/>
      <c r="EMU702" s="8"/>
      <c r="EMV702" s="8"/>
      <c r="EMW702" s="8"/>
      <c r="EMX702" s="8"/>
      <c r="EMY702" s="8"/>
      <c r="EMZ702" s="8"/>
      <c r="ENA702" s="8"/>
      <c r="ENB702" s="8"/>
      <c r="ENC702" s="8"/>
      <c r="END702" s="8"/>
      <c r="ENE702" s="8"/>
      <c r="ENF702" s="8"/>
      <c r="ENG702" s="8"/>
      <c r="ENH702" s="8"/>
      <c r="ENI702" s="8"/>
      <c r="ENJ702" s="8"/>
      <c r="ENK702" s="8"/>
      <c r="ENL702" s="8"/>
      <c r="ENM702" s="8"/>
      <c r="ENN702" s="8"/>
      <c r="ENO702" s="8"/>
      <c r="ENP702" s="8"/>
      <c r="ENQ702" s="8"/>
      <c r="ENR702" s="8"/>
      <c r="ENS702" s="8"/>
      <c r="ENT702" s="8"/>
      <c r="ENU702" s="8"/>
      <c r="ENV702" s="8"/>
      <c r="ENW702" s="8"/>
      <c r="ENX702" s="8"/>
      <c r="ENY702" s="8"/>
      <c r="ENZ702" s="8"/>
      <c r="EOA702" s="8"/>
      <c r="EOB702" s="8"/>
      <c r="EOC702" s="8"/>
      <c r="EOD702" s="8"/>
      <c r="EOE702" s="8"/>
      <c r="EOF702" s="8"/>
      <c r="EOG702" s="8"/>
      <c r="EOH702" s="8"/>
      <c r="EOI702" s="8"/>
      <c r="EOJ702" s="8"/>
      <c r="EOK702" s="8"/>
      <c r="EOL702" s="8"/>
      <c r="EOM702" s="8"/>
      <c r="EON702" s="8"/>
      <c r="EOO702" s="8"/>
      <c r="EOP702" s="8"/>
      <c r="EOQ702" s="8"/>
      <c r="EOR702" s="8"/>
      <c r="EOS702" s="8"/>
      <c r="EOT702" s="8"/>
      <c r="EOU702" s="8"/>
      <c r="EOV702" s="8"/>
      <c r="EOW702" s="8"/>
      <c r="EOX702" s="8"/>
      <c r="EOY702" s="8"/>
      <c r="EOZ702" s="8"/>
      <c r="EPA702" s="8"/>
      <c r="EPB702" s="8"/>
      <c r="EPC702" s="8"/>
      <c r="EPD702" s="8"/>
      <c r="EPE702" s="8"/>
      <c r="EPF702" s="8"/>
      <c r="EPG702" s="8"/>
      <c r="EPH702" s="8"/>
      <c r="EPI702" s="8"/>
      <c r="EPJ702" s="8"/>
      <c r="EPK702" s="8"/>
      <c r="EPL702" s="8"/>
      <c r="EPM702" s="8"/>
      <c r="EPN702" s="8"/>
      <c r="EPO702" s="8"/>
      <c r="EPP702" s="8"/>
      <c r="EPQ702" s="8"/>
      <c r="EPR702" s="8"/>
      <c r="EPS702" s="8"/>
      <c r="EPT702" s="8"/>
      <c r="EPU702" s="8"/>
      <c r="EPV702" s="8"/>
      <c r="EPW702" s="8"/>
      <c r="EPX702" s="8"/>
      <c r="EPY702" s="8"/>
      <c r="EPZ702" s="8"/>
      <c r="EQA702" s="8"/>
      <c r="EQB702" s="8"/>
      <c r="EQC702" s="8"/>
      <c r="EQD702" s="8"/>
      <c r="EQE702" s="8"/>
      <c r="EQF702" s="8"/>
      <c r="EQG702" s="8"/>
      <c r="EQH702" s="8"/>
      <c r="EQI702" s="8"/>
      <c r="EQJ702" s="8"/>
      <c r="EQK702" s="8"/>
      <c r="EQL702" s="8"/>
      <c r="EQM702" s="8"/>
      <c r="EQN702" s="8"/>
      <c r="EQO702" s="8"/>
      <c r="EQP702" s="8"/>
      <c r="EQQ702" s="8"/>
      <c r="EQR702" s="8"/>
      <c r="EQS702" s="8"/>
      <c r="EQT702" s="8"/>
      <c r="EQU702" s="8"/>
      <c r="EQV702" s="8"/>
      <c r="EQW702" s="8"/>
      <c r="EQX702" s="8"/>
      <c r="EQY702" s="8"/>
      <c r="EQZ702" s="8"/>
      <c r="ERA702" s="8"/>
      <c r="ERB702" s="8"/>
      <c r="ERC702" s="8"/>
      <c r="ERD702" s="8"/>
      <c r="ERE702" s="8"/>
      <c r="ERF702" s="8"/>
      <c r="ERG702" s="8"/>
      <c r="ERH702" s="8"/>
      <c r="ERI702" s="8"/>
      <c r="ERJ702" s="8"/>
      <c r="ERK702" s="8"/>
      <c r="ERL702" s="8"/>
      <c r="ERM702" s="8"/>
      <c r="ERN702" s="8"/>
      <c r="ERO702" s="8"/>
      <c r="ERP702" s="8"/>
      <c r="ERQ702" s="8"/>
      <c r="ERR702" s="8"/>
      <c r="ERS702" s="8"/>
      <c r="ERT702" s="8"/>
      <c r="ERU702" s="8"/>
      <c r="ERV702" s="8"/>
      <c r="ERW702" s="8"/>
      <c r="ERX702" s="8"/>
      <c r="ERY702" s="8"/>
      <c r="ERZ702" s="8"/>
      <c r="ESA702" s="8"/>
      <c r="ESB702" s="8"/>
      <c r="ESC702" s="8"/>
      <c r="ESD702" s="8"/>
      <c r="ESE702" s="8"/>
      <c r="ESF702" s="8"/>
      <c r="ESG702" s="8"/>
      <c r="ESH702" s="8"/>
      <c r="ESI702" s="8"/>
      <c r="ESJ702" s="8"/>
      <c r="ESK702" s="8"/>
      <c r="ESL702" s="8"/>
      <c r="ESM702" s="8"/>
      <c r="ESN702" s="8"/>
      <c r="ESO702" s="8"/>
      <c r="ESP702" s="8"/>
      <c r="ESQ702" s="8"/>
      <c r="ESR702" s="8"/>
      <c r="ESS702" s="8"/>
      <c r="EST702" s="8"/>
      <c r="ESU702" s="8"/>
      <c r="ESV702" s="8"/>
      <c r="ESW702" s="8"/>
      <c r="ESX702" s="8"/>
      <c r="ESY702" s="8"/>
      <c r="ESZ702" s="8"/>
      <c r="ETA702" s="8"/>
      <c r="ETB702" s="8"/>
      <c r="ETC702" s="8"/>
      <c r="ETD702" s="8"/>
      <c r="ETE702" s="8"/>
      <c r="ETF702" s="8"/>
      <c r="ETG702" s="8"/>
      <c r="ETH702" s="8"/>
      <c r="ETI702" s="8"/>
      <c r="ETJ702" s="8"/>
      <c r="ETK702" s="8"/>
      <c r="ETL702" s="8"/>
      <c r="ETM702" s="8"/>
      <c r="ETN702" s="8"/>
      <c r="ETO702" s="8"/>
      <c r="ETP702" s="8"/>
      <c r="ETQ702" s="8"/>
      <c r="ETR702" s="8"/>
      <c r="ETS702" s="8"/>
      <c r="ETT702" s="8"/>
      <c r="ETU702" s="8"/>
      <c r="ETV702" s="8"/>
      <c r="ETW702" s="8"/>
      <c r="ETX702" s="8"/>
      <c r="ETY702" s="8"/>
      <c r="ETZ702" s="8"/>
      <c r="EUA702" s="8"/>
      <c r="EUB702" s="8"/>
      <c r="EUC702" s="8"/>
      <c r="EUD702" s="8"/>
      <c r="EUE702" s="8"/>
      <c r="EUF702" s="8"/>
      <c r="EUG702" s="8"/>
      <c r="EUH702" s="8"/>
      <c r="EUI702" s="8"/>
      <c r="EUJ702" s="8"/>
      <c r="EUK702" s="8"/>
      <c r="EUL702" s="8"/>
      <c r="EUM702" s="8"/>
      <c r="EUN702" s="8"/>
      <c r="EUO702" s="8"/>
      <c r="EUP702" s="8"/>
      <c r="EUQ702" s="8"/>
      <c r="EUR702" s="8"/>
      <c r="EUS702" s="8"/>
      <c r="EUT702" s="8"/>
      <c r="EUU702" s="8"/>
      <c r="EUV702" s="8"/>
      <c r="EUW702" s="8"/>
      <c r="EUX702" s="8"/>
      <c r="EUY702" s="8"/>
      <c r="EUZ702" s="8"/>
      <c r="EVA702" s="8"/>
      <c r="EVB702" s="8"/>
      <c r="EVC702" s="8"/>
      <c r="EVD702" s="8"/>
      <c r="EVE702" s="8"/>
      <c r="EVF702" s="8"/>
      <c r="EVG702" s="8"/>
      <c r="EVH702" s="8"/>
      <c r="EVI702" s="8"/>
      <c r="EVJ702" s="8"/>
      <c r="EVK702" s="8"/>
      <c r="EVL702" s="8"/>
      <c r="EVM702" s="8"/>
      <c r="EVN702" s="8"/>
      <c r="EVO702" s="8"/>
      <c r="EVP702" s="8"/>
      <c r="EVQ702" s="8"/>
      <c r="EVR702" s="8"/>
      <c r="EVS702" s="8"/>
      <c r="EVT702" s="8"/>
      <c r="EVU702" s="8"/>
      <c r="EVV702" s="8"/>
      <c r="EVW702" s="8"/>
      <c r="EVX702" s="8"/>
      <c r="EVY702" s="8"/>
      <c r="EVZ702" s="8"/>
      <c r="EWA702" s="8"/>
      <c r="EWB702" s="8"/>
      <c r="EWC702" s="8"/>
      <c r="EWD702" s="8"/>
      <c r="EWE702" s="8"/>
      <c r="EWF702" s="8"/>
      <c r="EWG702" s="8"/>
      <c r="EWH702" s="8"/>
      <c r="EWI702" s="8"/>
      <c r="EWJ702" s="8"/>
      <c r="EWK702" s="8"/>
      <c r="EWL702" s="8"/>
      <c r="EWM702" s="8"/>
      <c r="EWN702" s="8"/>
      <c r="EWO702" s="8"/>
      <c r="EWP702" s="8"/>
      <c r="EWQ702" s="8"/>
      <c r="EWR702" s="8"/>
      <c r="EWS702" s="8"/>
      <c r="EWT702" s="8"/>
      <c r="EWU702" s="8"/>
      <c r="EWV702" s="8"/>
      <c r="EWW702" s="8"/>
      <c r="EWX702" s="8"/>
      <c r="EWY702" s="8"/>
      <c r="EWZ702" s="8"/>
      <c r="EXA702" s="8"/>
      <c r="EXB702" s="8"/>
      <c r="EXC702" s="8"/>
      <c r="EXD702" s="8"/>
      <c r="EXE702" s="8"/>
      <c r="EXF702" s="8"/>
      <c r="EXG702" s="8"/>
      <c r="EXH702" s="8"/>
      <c r="EXI702" s="8"/>
      <c r="EXJ702" s="8"/>
      <c r="EXK702" s="8"/>
      <c r="EXL702" s="8"/>
      <c r="EXM702" s="8"/>
      <c r="EXN702" s="8"/>
      <c r="EXO702" s="8"/>
      <c r="EXP702" s="8"/>
      <c r="EXQ702" s="8"/>
      <c r="EXR702" s="8"/>
      <c r="EXS702" s="8"/>
      <c r="EXT702" s="8"/>
      <c r="EXU702" s="8"/>
      <c r="EXV702" s="8"/>
      <c r="EXW702" s="8"/>
      <c r="EXX702" s="8"/>
      <c r="EXY702" s="8"/>
      <c r="EXZ702" s="8"/>
      <c r="EYA702" s="8"/>
      <c r="EYB702" s="8"/>
      <c r="EYC702" s="8"/>
      <c r="EYD702" s="8"/>
      <c r="EYE702" s="8"/>
      <c r="EYF702" s="8"/>
      <c r="EYG702" s="8"/>
      <c r="EYH702" s="8"/>
      <c r="EYI702" s="8"/>
      <c r="EYJ702" s="8"/>
      <c r="EYK702" s="8"/>
      <c r="EYL702" s="8"/>
      <c r="EYM702" s="8"/>
      <c r="EYN702" s="8"/>
      <c r="EYO702" s="8"/>
      <c r="EYP702" s="8"/>
      <c r="EYQ702" s="8"/>
      <c r="EYR702" s="8"/>
      <c r="EYS702" s="8"/>
      <c r="EYT702" s="8"/>
      <c r="EYU702" s="8"/>
      <c r="EYV702" s="8"/>
      <c r="EYW702" s="8"/>
      <c r="EYX702" s="8"/>
      <c r="EYY702" s="8"/>
      <c r="EYZ702" s="8"/>
      <c r="EZA702" s="8"/>
      <c r="EZB702" s="8"/>
      <c r="EZC702" s="8"/>
      <c r="EZD702" s="8"/>
      <c r="EZE702" s="8"/>
      <c r="EZF702" s="8"/>
      <c r="EZG702" s="8"/>
      <c r="EZH702" s="8"/>
      <c r="EZI702" s="8"/>
      <c r="EZJ702" s="8"/>
      <c r="EZK702" s="8"/>
      <c r="EZL702" s="8"/>
      <c r="EZM702" s="8"/>
      <c r="EZN702" s="8"/>
      <c r="EZO702" s="8"/>
      <c r="EZP702" s="8"/>
      <c r="EZQ702" s="8"/>
      <c r="EZR702" s="8"/>
      <c r="EZS702" s="8"/>
      <c r="EZT702" s="8"/>
      <c r="EZU702" s="8"/>
      <c r="EZV702" s="8"/>
      <c r="EZW702" s="8"/>
      <c r="EZX702" s="8"/>
      <c r="EZY702" s="8"/>
      <c r="EZZ702" s="8"/>
      <c r="FAA702" s="8"/>
      <c r="FAB702" s="8"/>
      <c r="FAC702" s="8"/>
      <c r="FAD702" s="8"/>
      <c r="FAE702" s="8"/>
      <c r="FAF702" s="8"/>
      <c r="FAG702" s="8"/>
      <c r="FAH702" s="8"/>
      <c r="FAI702" s="8"/>
      <c r="FAJ702" s="8"/>
      <c r="FAK702" s="8"/>
      <c r="FAL702" s="8"/>
      <c r="FAM702" s="8"/>
      <c r="FAN702" s="8"/>
      <c r="FAO702" s="8"/>
      <c r="FAP702" s="8"/>
      <c r="FAQ702" s="8"/>
      <c r="FAR702" s="8"/>
      <c r="FAS702" s="8"/>
      <c r="FAT702" s="8"/>
      <c r="FAU702" s="8"/>
      <c r="FAV702" s="8"/>
      <c r="FAW702" s="8"/>
      <c r="FAX702" s="8"/>
      <c r="FAY702" s="8"/>
      <c r="FAZ702" s="8"/>
      <c r="FBA702" s="8"/>
      <c r="FBB702" s="8"/>
      <c r="FBC702" s="8"/>
      <c r="FBD702" s="8"/>
      <c r="FBE702" s="8"/>
      <c r="FBF702" s="8"/>
      <c r="FBG702" s="8"/>
      <c r="FBH702" s="8"/>
      <c r="FBI702" s="8"/>
      <c r="FBJ702" s="8"/>
      <c r="FBK702" s="8"/>
      <c r="FBL702" s="8"/>
      <c r="FBM702" s="8"/>
      <c r="FBN702" s="8"/>
      <c r="FBO702" s="8"/>
      <c r="FBP702" s="8"/>
      <c r="FBQ702" s="8"/>
      <c r="FBR702" s="8"/>
      <c r="FBS702" s="8"/>
      <c r="FBT702" s="8"/>
      <c r="FBU702" s="8"/>
      <c r="FBV702" s="8"/>
      <c r="FBW702" s="8"/>
      <c r="FBX702" s="8"/>
      <c r="FBY702" s="8"/>
      <c r="FBZ702" s="8"/>
      <c r="FCA702" s="8"/>
      <c r="FCB702" s="8"/>
      <c r="FCC702" s="8"/>
      <c r="FCD702" s="8"/>
      <c r="FCE702" s="8"/>
      <c r="FCF702" s="8"/>
      <c r="FCG702" s="8"/>
      <c r="FCH702" s="8"/>
      <c r="FCI702" s="8"/>
      <c r="FCJ702" s="8"/>
      <c r="FCK702" s="8"/>
      <c r="FCL702" s="8"/>
      <c r="FCM702" s="8"/>
      <c r="FCN702" s="8"/>
      <c r="FCO702" s="8"/>
      <c r="FCP702" s="8"/>
      <c r="FCQ702" s="8"/>
      <c r="FCR702" s="8"/>
      <c r="FCS702" s="8"/>
      <c r="FCT702" s="8"/>
      <c r="FCU702" s="8"/>
      <c r="FCV702" s="8"/>
      <c r="FCW702" s="8"/>
      <c r="FCX702" s="8"/>
      <c r="FCY702" s="8"/>
      <c r="FCZ702" s="8"/>
      <c r="FDA702" s="8"/>
      <c r="FDB702" s="8"/>
      <c r="FDC702" s="8"/>
      <c r="FDD702" s="8"/>
      <c r="FDE702" s="8"/>
      <c r="FDF702" s="8"/>
      <c r="FDG702" s="8"/>
      <c r="FDH702" s="8"/>
      <c r="FDI702" s="8"/>
      <c r="FDJ702" s="8"/>
      <c r="FDK702" s="8"/>
      <c r="FDL702" s="8"/>
      <c r="FDM702" s="8"/>
      <c r="FDN702" s="8"/>
      <c r="FDO702" s="8"/>
      <c r="FDP702" s="8"/>
      <c r="FDQ702" s="8"/>
      <c r="FDR702" s="8"/>
      <c r="FDS702" s="8"/>
      <c r="FDT702" s="8"/>
      <c r="FDU702" s="8"/>
      <c r="FDV702" s="8"/>
      <c r="FDW702" s="8"/>
      <c r="FDX702" s="8"/>
      <c r="FDY702" s="8"/>
      <c r="FDZ702" s="8"/>
      <c r="FEA702" s="8"/>
      <c r="FEB702" s="8"/>
      <c r="FEC702" s="8"/>
      <c r="FED702" s="8"/>
      <c r="FEE702" s="8"/>
      <c r="FEF702" s="8"/>
      <c r="FEG702" s="8"/>
      <c r="FEH702" s="8"/>
      <c r="FEI702" s="8"/>
      <c r="FEJ702" s="8"/>
      <c r="FEK702" s="8"/>
      <c r="FEL702" s="8"/>
      <c r="FEM702" s="8"/>
      <c r="FEN702" s="8"/>
      <c r="FEO702" s="8"/>
      <c r="FEP702" s="8"/>
      <c r="FEQ702" s="8"/>
      <c r="FER702" s="8"/>
      <c r="FES702" s="8"/>
      <c r="FET702" s="8"/>
      <c r="FEU702" s="8"/>
      <c r="FEV702" s="8"/>
      <c r="FEW702" s="8"/>
      <c r="FEX702" s="8"/>
      <c r="FEY702" s="8"/>
      <c r="FEZ702" s="8"/>
      <c r="FFA702" s="8"/>
      <c r="FFB702" s="8"/>
      <c r="FFC702" s="8"/>
      <c r="FFD702" s="8"/>
      <c r="FFE702" s="8"/>
      <c r="FFF702" s="8"/>
      <c r="FFG702" s="8"/>
      <c r="FFH702" s="8"/>
      <c r="FFI702" s="8"/>
      <c r="FFJ702" s="8"/>
      <c r="FFK702" s="8"/>
      <c r="FFL702" s="8"/>
      <c r="FFM702" s="8"/>
      <c r="FFN702" s="8"/>
      <c r="FFO702" s="8"/>
      <c r="FFP702" s="8"/>
      <c r="FFQ702" s="8"/>
      <c r="FFR702" s="8"/>
      <c r="FFS702" s="8"/>
      <c r="FFT702" s="8"/>
      <c r="FFU702" s="8"/>
      <c r="FFV702" s="8"/>
      <c r="FFW702" s="8"/>
      <c r="FFX702" s="8"/>
      <c r="FFY702" s="8"/>
      <c r="FFZ702" s="8"/>
      <c r="FGA702" s="8"/>
      <c r="FGB702" s="8"/>
      <c r="FGC702" s="8"/>
      <c r="FGD702" s="8"/>
      <c r="FGE702" s="8"/>
      <c r="FGF702" s="8"/>
      <c r="FGG702" s="8"/>
      <c r="FGH702" s="8"/>
      <c r="FGI702" s="8"/>
      <c r="FGJ702" s="8"/>
      <c r="FGK702" s="8"/>
      <c r="FGL702" s="8"/>
      <c r="FGM702" s="8"/>
      <c r="FGN702" s="8"/>
      <c r="FGO702" s="8"/>
      <c r="FGP702" s="8"/>
      <c r="FGQ702" s="8"/>
      <c r="FGR702" s="8"/>
      <c r="FGS702" s="8"/>
      <c r="FGT702" s="8"/>
      <c r="FGU702" s="8"/>
      <c r="FGV702" s="8"/>
      <c r="FGW702" s="8"/>
      <c r="FGX702" s="8"/>
      <c r="FGY702" s="8"/>
      <c r="FGZ702" s="8"/>
      <c r="FHA702" s="8"/>
      <c r="FHB702" s="8"/>
      <c r="FHC702" s="8"/>
      <c r="FHD702" s="8"/>
      <c r="FHE702" s="8"/>
      <c r="FHF702" s="8"/>
      <c r="FHG702" s="8"/>
      <c r="FHH702" s="8"/>
      <c r="FHI702" s="8"/>
      <c r="FHJ702" s="8"/>
      <c r="FHK702" s="8"/>
      <c r="FHL702" s="8"/>
      <c r="FHM702" s="8"/>
      <c r="FHN702" s="8"/>
      <c r="FHO702" s="8"/>
      <c r="FHP702" s="8"/>
      <c r="FHQ702" s="8"/>
      <c r="FHR702" s="8"/>
      <c r="FHS702" s="8"/>
      <c r="FHT702" s="8"/>
      <c r="FHU702" s="8"/>
      <c r="FHV702" s="8"/>
      <c r="FHW702" s="8"/>
      <c r="FHX702" s="8"/>
      <c r="FHY702" s="8"/>
      <c r="FHZ702" s="8"/>
      <c r="FIA702" s="8"/>
      <c r="FIB702" s="8"/>
      <c r="FIC702" s="8"/>
      <c r="FID702" s="8"/>
      <c r="FIE702" s="8"/>
      <c r="FIF702" s="8"/>
      <c r="FIG702" s="8"/>
      <c r="FIH702" s="8"/>
      <c r="FII702" s="8"/>
      <c r="FIJ702" s="8"/>
      <c r="FIK702" s="8"/>
      <c r="FIL702" s="8"/>
      <c r="FIM702" s="8"/>
      <c r="FIN702" s="8"/>
      <c r="FIO702" s="8"/>
      <c r="FIP702" s="8"/>
      <c r="FIQ702" s="8"/>
      <c r="FIR702" s="8"/>
      <c r="FIS702" s="8"/>
      <c r="FIT702" s="8"/>
      <c r="FIU702" s="8"/>
      <c r="FIV702" s="8"/>
      <c r="FIW702" s="8"/>
      <c r="FIX702" s="8"/>
      <c r="FIY702" s="8"/>
      <c r="FIZ702" s="8"/>
      <c r="FJA702" s="8"/>
      <c r="FJB702" s="8"/>
      <c r="FJC702" s="8"/>
      <c r="FJD702" s="8"/>
      <c r="FJE702" s="8"/>
      <c r="FJF702" s="8"/>
      <c r="FJG702" s="8"/>
      <c r="FJH702" s="8"/>
      <c r="FJI702" s="8"/>
      <c r="FJJ702" s="8"/>
      <c r="FJK702" s="8"/>
      <c r="FJL702" s="8"/>
      <c r="FJM702" s="8"/>
      <c r="FJN702" s="8"/>
      <c r="FJO702" s="8"/>
      <c r="FJP702" s="8"/>
      <c r="FJQ702" s="8"/>
      <c r="FJR702" s="8"/>
      <c r="FJS702" s="8"/>
      <c r="FJT702" s="8"/>
      <c r="FJU702" s="8"/>
      <c r="FJV702" s="8"/>
      <c r="FJW702" s="8"/>
      <c r="FJX702" s="8"/>
      <c r="FJY702" s="8"/>
      <c r="FJZ702" s="8"/>
      <c r="FKA702" s="8"/>
      <c r="FKB702" s="8"/>
      <c r="FKC702" s="8"/>
      <c r="FKD702" s="8"/>
      <c r="FKE702" s="8"/>
      <c r="FKF702" s="8"/>
      <c r="FKG702" s="8"/>
      <c r="FKH702" s="8"/>
      <c r="FKI702" s="8"/>
      <c r="FKJ702" s="8"/>
      <c r="FKK702" s="8"/>
      <c r="FKL702" s="8"/>
      <c r="FKM702" s="8"/>
      <c r="FKN702" s="8"/>
      <c r="FKO702" s="8"/>
      <c r="FKP702" s="8"/>
      <c r="FKQ702" s="8"/>
      <c r="FKR702" s="8"/>
      <c r="FKS702" s="8"/>
      <c r="FKT702" s="8"/>
      <c r="FKU702" s="8"/>
      <c r="FKV702" s="8"/>
      <c r="FKW702" s="8"/>
      <c r="FKX702" s="8"/>
      <c r="FKY702" s="8"/>
      <c r="FKZ702" s="8"/>
      <c r="FLA702" s="8"/>
      <c r="FLB702" s="8"/>
      <c r="FLC702" s="8"/>
      <c r="FLD702" s="8"/>
      <c r="FLE702" s="8"/>
      <c r="FLF702" s="8"/>
      <c r="FLG702" s="8"/>
      <c r="FLH702" s="8"/>
      <c r="FLI702" s="8"/>
      <c r="FLJ702" s="8"/>
      <c r="FLK702" s="8"/>
      <c r="FLL702" s="8"/>
      <c r="FLM702" s="8"/>
      <c r="FLN702" s="8"/>
      <c r="FLO702" s="8"/>
      <c r="FLP702" s="8"/>
      <c r="FLQ702" s="8"/>
      <c r="FLR702" s="8"/>
      <c r="FLS702" s="8"/>
      <c r="FLT702" s="8"/>
      <c r="FLU702" s="8"/>
      <c r="FLV702" s="8"/>
      <c r="FLW702" s="8"/>
      <c r="FLX702" s="8"/>
      <c r="FLY702" s="8"/>
      <c r="FLZ702" s="8"/>
      <c r="FMA702" s="8"/>
      <c r="FMB702" s="8"/>
      <c r="FMC702" s="8"/>
      <c r="FMD702" s="8"/>
      <c r="FME702" s="8"/>
      <c r="FMF702" s="8"/>
      <c r="FMG702" s="8"/>
      <c r="FMH702" s="8"/>
      <c r="FMI702" s="8"/>
      <c r="FMJ702" s="8"/>
      <c r="FMK702" s="8"/>
      <c r="FML702" s="8"/>
      <c r="FMM702" s="8"/>
      <c r="FMN702" s="8"/>
      <c r="FMO702" s="8"/>
      <c r="FMP702" s="8"/>
      <c r="FMQ702" s="8"/>
      <c r="FMR702" s="8"/>
      <c r="FMS702" s="8"/>
      <c r="FMT702" s="8"/>
      <c r="FMU702" s="8"/>
      <c r="FMV702" s="8"/>
      <c r="FMW702" s="8"/>
      <c r="FMX702" s="8"/>
      <c r="FMY702" s="8"/>
      <c r="FMZ702" s="8"/>
      <c r="FNA702" s="8"/>
      <c r="FNB702" s="8"/>
      <c r="FNC702" s="8"/>
      <c r="FND702" s="8"/>
      <c r="FNE702" s="8"/>
      <c r="FNF702" s="8"/>
      <c r="FNG702" s="8"/>
      <c r="FNH702" s="8"/>
      <c r="FNI702" s="8"/>
      <c r="FNJ702" s="8"/>
      <c r="FNK702" s="8"/>
      <c r="FNL702" s="8"/>
      <c r="FNM702" s="8"/>
      <c r="FNN702" s="8"/>
      <c r="FNO702" s="8"/>
      <c r="FNP702" s="8"/>
      <c r="FNQ702" s="8"/>
      <c r="FNR702" s="8"/>
      <c r="FNS702" s="8"/>
      <c r="FNT702" s="8"/>
      <c r="FNU702" s="8"/>
      <c r="FNV702" s="8"/>
      <c r="FNW702" s="8"/>
      <c r="FNX702" s="8"/>
      <c r="FNY702" s="8"/>
      <c r="FNZ702" s="8"/>
      <c r="FOA702" s="8"/>
      <c r="FOB702" s="8"/>
      <c r="FOC702" s="8"/>
      <c r="FOD702" s="8"/>
      <c r="FOE702" s="8"/>
      <c r="FOF702" s="8"/>
      <c r="FOG702" s="8"/>
      <c r="FOH702" s="8"/>
      <c r="FOI702" s="8"/>
      <c r="FOJ702" s="8"/>
      <c r="FOK702" s="8"/>
      <c r="FOL702" s="8"/>
      <c r="FOM702" s="8"/>
      <c r="FON702" s="8"/>
      <c r="FOO702" s="8"/>
      <c r="FOP702" s="8"/>
      <c r="FOQ702" s="8"/>
      <c r="FOR702" s="8"/>
      <c r="FOS702" s="8"/>
      <c r="FOT702" s="8"/>
      <c r="FOU702" s="8"/>
      <c r="FOV702" s="8"/>
      <c r="FOW702" s="8"/>
      <c r="FOX702" s="8"/>
      <c r="FOY702" s="8"/>
      <c r="FOZ702" s="8"/>
      <c r="FPA702" s="8"/>
      <c r="FPB702" s="8"/>
      <c r="FPC702" s="8"/>
      <c r="FPD702" s="8"/>
      <c r="FPE702" s="8"/>
      <c r="FPF702" s="8"/>
      <c r="FPG702" s="8"/>
      <c r="FPH702" s="8"/>
      <c r="FPI702" s="8"/>
      <c r="FPJ702" s="8"/>
      <c r="FPK702" s="8"/>
      <c r="FPL702" s="8"/>
      <c r="FPM702" s="8"/>
      <c r="FPN702" s="8"/>
      <c r="FPO702" s="8"/>
      <c r="FPP702" s="8"/>
      <c r="FPQ702" s="8"/>
      <c r="FPR702" s="8"/>
      <c r="FPS702" s="8"/>
      <c r="FPT702" s="8"/>
      <c r="FPU702" s="8"/>
      <c r="FPV702" s="8"/>
      <c r="FPW702" s="8"/>
      <c r="FPX702" s="8"/>
      <c r="FPY702" s="8"/>
      <c r="FPZ702" s="8"/>
      <c r="FQA702" s="8"/>
      <c r="FQB702" s="8"/>
      <c r="FQC702" s="8"/>
      <c r="FQD702" s="8"/>
      <c r="FQE702" s="8"/>
      <c r="FQF702" s="8"/>
      <c r="FQG702" s="8"/>
      <c r="FQH702" s="8"/>
      <c r="FQI702" s="8"/>
      <c r="FQJ702" s="8"/>
      <c r="FQK702" s="8"/>
      <c r="FQL702" s="8"/>
      <c r="FQM702" s="8"/>
      <c r="FQN702" s="8"/>
      <c r="FQO702" s="8"/>
      <c r="FQP702" s="8"/>
      <c r="FQQ702" s="8"/>
      <c r="FQR702" s="8"/>
      <c r="FQS702" s="8"/>
      <c r="FQT702" s="8"/>
      <c r="FQU702" s="8"/>
      <c r="FQV702" s="8"/>
      <c r="FQW702" s="8"/>
      <c r="FQX702" s="8"/>
      <c r="FQY702" s="8"/>
      <c r="FQZ702" s="8"/>
      <c r="FRA702" s="8"/>
      <c r="FRB702" s="8"/>
      <c r="FRC702" s="8"/>
      <c r="FRD702" s="8"/>
      <c r="FRE702" s="8"/>
      <c r="FRF702" s="8"/>
      <c r="FRG702" s="8"/>
      <c r="FRH702" s="8"/>
      <c r="FRI702" s="8"/>
      <c r="FRJ702" s="8"/>
      <c r="FRK702" s="8"/>
      <c r="FRL702" s="8"/>
      <c r="FRM702" s="8"/>
      <c r="FRN702" s="8"/>
      <c r="FRO702" s="8"/>
      <c r="FRP702" s="8"/>
      <c r="FRQ702" s="8"/>
      <c r="FRR702" s="8"/>
      <c r="FRS702" s="8"/>
      <c r="FRT702" s="8"/>
      <c r="FRU702" s="8"/>
      <c r="FRV702" s="8"/>
      <c r="FRW702" s="8"/>
      <c r="FRX702" s="8"/>
      <c r="FRY702" s="8"/>
      <c r="FRZ702" s="8"/>
      <c r="FSA702" s="8"/>
      <c r="FSB702" s="8"/>
      <c r="FSC702" s="8"/>
      <c r="FSD702" s="8"/>
      <c r="FSE702" s="8"/>
      <c r="FSF702" s="8"/>
      <c r="FSG702" s="8"/>
      <c r="FSH702" s="8"/>
      <c r="FSI702" s="8"/>
      <c r="FSJ702" s="8"/>
      <c r="FSK702" s="8"/>
      <c r="FSL702" s="8"/>
      <c r="FSM702" s="8"/>
      <c r="FSN702" s="8"/>
      <c r="FSO702" s="8"/>
      <c r="FSP702" s="8"/>
      <c r="FSQ702" s="8"/>
      <c r="FSR702" s="8"/>
      <c r="FSS702" s="8"/>
      <c r="FST702" s="8"/>
      <c r="FSU702" s="8"/>
      <c r="FSV702" s="8"/>
      <c r="FSW702" s="8"/>
      <c r="FSX702" s="8"/>
      <c r="FSY702" s="8"/>
      <c r="FSZ702" s="8"/>
      <c r="FTA702" s="8"/>
      <c r="FTB702" s="8"/>
      <c r="FTC702" s="8"/>
      <c r="FTD702" s="8"/>
      <c r="FTE702" s="8"/>
      <c r="FTF702" s="8"/>
      <c r="FTG702" s="8"/>
      <c r="FTH702" s="8"/>
      <c r="FTI702" s="8"/>
      <c r="FTJ702" s="8"/>
      <c r="FTK702" s="8"/>
      <c r="FTL702" s="8"/>
      <c r="FTM702" s="8"/>
      <c r="FTN702" s="8"/>
      <c r="FTO702" s="8"/>
      <c r="FTP702" s="8"/>
      <c r="FTQ702" s="8"/>
      <c r="FTR702" s="8"/>
      <c r="FTS702" s="8"/>
      <c r="FTT702" s="8"/>
      <c r="FTU702" s="8"/>
      <c r="FTV702" s="8"/>
      <c r="FTW702" s="8"/>
      <c r="FTX702" s="8"/>
      <c r="FTY702" s="8"/>
      <c r="FTZ702" s="8"/>
      <c r="FUA702" s="8"/>
      <c r="FUB702" s="8"/>
      <c r="FUC702" s="8"/>
      <c r="FUD702" s="8"/>
      <c r="FUE702" s="8"/>
      <c r="FUF702" s="8"/>
      <c r="FUG702" s="8"/>
      <c r="FUH702" s="8"/>
      <c r="FUI702" s="8"/>
      <c r="FUJ702" s="8"/>
      <c r="FUK702" s="8"/>
      <c r="FUL702" s="8"/>
      <c r="FUM702" s="8"/>
      <c r="FUN702" s="8"/>
      <c r="FUO702" s="8"/>
      <c r="FUP702" s="8"/>
      <c r="FUQ702" s="8"/>
      <c r="FUR702" s="8"/>
      <c r="FUS702" s="8"/>
      <c r="FUT702" s="8"/>
      <c r="FUU702" s="8"/>
      <c r="FUV702" s="8"/>
      <c r="FUW702" s="8"/>
      <c r="FUX702" s="8"/>
      <c r="FUY702" s="8"/>
      <c r="FUZ702" s="8"/>
      <c r="FVA702" s="8"/>
      <c r="FVB702" s="8"/>
      <c r="FVC702" s="8"/>
      <c r="FVD702" s="8"/>
      <c r="FVE702" s="8"/>
      <c r="FVF702" s="8"/>
      <c r="FVG702" s="8"/>
      <c r="FVH702" s="8"/>
      <c r="FVI702" s="8"/>
      <c r="FVJ702" s="8"/>
      <c r="FVK702" s="8"/>
      <c r="FVL702" s="8"/>
      <c r="FVM702" s="8"/>
      <c r="FVN702" s="8"/>
      <c r="FVO702" s="8"/>
      <c r="FVP702" s="8"/>
      <c r="FVQ702" s="8"/>
      <c r="FVR702" s="8"/>
      <c r="FVS702" s="8"/>
      <c r="FVT702" s="8"/>
      <c r="FVU702" s="8"/>
      <c r="FVV702" s="8"/>
      <c r="FVW702" s="8"/>
      <c r="FVX702" s="8"/>
      <c r="FVY702" s="8"/>
      <c r="FVZ702" s="8"/>
      <c r="FWA702" s="8"/>
      <c r="FWB702" s="8"/>
      <c r="FWC702" s="8"/>
      <c r="FWD702" s="8"/>
      <c r="FWE702" s="8"/>
      <c r="FWF702" s="8"/>
      <c r="FWG702" s="8"/>
      <c r="FWH702" s="8"/>
      <c r="FWI702" s="8"/>
      <c r="FWJ702" s="8"/>
      <c r="FWK702" s="8"/>
      <c r="FWL702" s="8"/>
      <c r="FWM702" s="8"/>
      <c r="FWN702" s="8"/>
      <c r="FWO702" s="8"/>
      <c r="FWP702" s="8"/>
      <c r="FWQ702" s="8"/>
      <c r="FWR702" s="8"/>
      <c r="FWS702" s="8"/>
      <c r="FWT702" s="8"/>
      <c r="FWU702" s="8"/>
      <c r="FWV702" s="8"/>
      <c r="FWW702" s="8"/>
      <c r="FWX702" s="8"/>
      <c r="FWY702" s="8"/>
      <c r="FWZ702" s="8"/>
      <c r="FXA702" s="8"/>
      <c r="FXB702" s="8"/>
      <c r="FXC702" s="8"/>
      <c r="FXD702" s="8"/>
      <c r="FXE702" s="8"/>
      <c r="FXF702" s="8"/>
      <c r="FXG702" s="8"/>
      <c r="FXH702" s="8"/>
      <c r="FXI702" s="8"/>
      <c r="FXJ702" s="8"/>
      <c r="FXK702" s="8"/>
      <c r="FXL702" s="8"/>
      <c r="FXM702" s="8"/>
      <c r="FXN702" s="8"/>
      <c r="FXO702" s="8"/>
      <c r="FXP702" s="8"/>
      <c r="FXQ702" s="8"/>
      <c r="FXR702" s="8"/>
      <c r="FXS702" s="8"/>
      <c r="FXT702" s="8"/>
      <c r="FXU702" s="8"/>
      <c r="FXV702" s="8"/>
      <c r="FXW702" s="8"/>
      <c r="FXX702" s="8"/>
      <c r="FXY702" s="8"/>
      <c r="FXZ702" s="8"/>
      <c r="FYA702" s="8"/>
      <c r="FYB702" s="8"/>
      <c r="FYC702" s="8"/>
      <c r="FYD702" s="8"/>
      <c r="FYE702" s="8"/>
      <c r="FYF702" s="8"/>
      <c r="FYG702" s="8"/>
      <c r="FYH702" s="8"/>
      <c r="FYI702" s="8"/>
      <c r="FYJ702" s="8"/>
      <c r="FYK702" s="8"/>
      <c r="FYL702" s="8"/>
      <c r="FYM702" s="8"/>
      <c r="FYN702" s="8"/>
      <c r="FYO702" s="8"/>
      <c r="FYP702" s="8"/>
      <c r="FYQ702" s="8"/>
      <c r="FYR702" s="8"/>
      <c r="FYS702" s="8"/>
      <c r="FYT702" s="8"/>
      <c r="FYU702" s="8"/>
      <c r="FYV702" s="8"/>
      <c r="FYW702" s="8"/>
      <c r="FYX702" s="8"/>
      <c r="FYY702" s="8"/>
      <c r="FYZ702" s="8"/>
      <c r="FZA702" s="8"/>
      <c r="FZB702" s="8"/>
      <c r="FZC702" s="8"/>
      <c r="FZD702" s="8"/>
      <c r="FZE702" s="8"/>
      <c r="FZF702" s="8"/>
      <c r="FZG702" s="8"/>
      <c r="FZH702" s="8"/>
      <c r="FZI702" s="8"/>
      <c r="FZJ702" s="8"/>
      <c r="FZK702" s="8"/>
      <c r="FZL702" s="8"/>
      <c r="FZM702" s="8"/>
      <c r="FZN702" s="8"/>
      <c r="FZO702" s="8"/>
      <c r="FZP702" s="8"/>
      <c r="FZQ702" s="8"/>
      <c r="FZR702" s="8"/>
      <c r="FZS702" s="8"/>
      <c r="FZT702" s="8"/>
      <c r="FZU702" s="8"/>
      <c r="FZV702" s="8"/>
      <c r="FZW702" s="8"/>
      <c r="FZX702" s="8"/>
      <c r="FZY702" s="8"/>
      <c r="FZZ702" s="8"/>
      <c r="GAA702" s="8"/>
      <c r="GAB702" s="8"/>
      <c r="GAC702" s="8"/>
      <c r="GAD702" s="8"/>
      <c r="GAE702" s="8"/>
      <c r="GAF702" s="8"/>
      <c r="GAG702" s="8"/>
      <c r="GAH702" s="8"/>
      <c r="GAI702" s="8"/>
      <c r="GAJ702" s="8"/>
      <c r="GAK702" s="8"/>
      <c r="GAL702" s="8"/>
      <c r="GAM702" s="8"/>
      <c r="GAN702" s="8"/>
      <c r="GAO702" s="8"/>
      <c r="GAP702" s="8"/>
      <c r="GAQ702" s="8"/>
      <c r="GAR702" s="8"/>
      <c r="GAS702" s="8"/>
      <c r="GAT702" s="8"/>
      <c r="GAU702" s="8"/>
      <c r="GAV702" s="8"/>
      <c r="GAW702" s="8"/>
      <c r="GAX702" s="8"/>
      <c r="GAY702" s="8"/>
      <c r="GAZ702" s="8"/>
      <c r="GBA702" s="8"/>
      <c r="GBB702" s="8"/>
      <c r="GBC702" s="8"/>
      <c r="GBD702" s="8"/>
      <c r="GBE702" s="8"/>
      <c r="GBF702" s="8"/>
      <c r="GBG702" s="8"/>
      <c r="GBH702" s="8"/>
      <c r="GBI702" s="8"/>
      <c r="GBJ702" s="8"/>
      <c r="GBK702" s="8"/>
      <c r="GBL702" s="8"/>
      <c r="GBM702" s="8"/>
      <c r="GBN702" s="8"/>
      <c r="GBO702" s="8"/>
      <c r="GBP702" s="8"/>
      <c r="GBQ702" s="8"/>
      <c r="GBR702" s="8"/>
      <c r="GBS702" s="8"/>
      <c r="GBT702" s="8"/>
      <c r="GBU702" s="8"/>
      <c r="GBV702" s="8"/>
      <c r="GBW702" s="8"/>
      <c r="GBX702" s="8"/>
      <c r="GBY702" s="8"/>
      <c r="GBZ702" s="8"/>
      <c r="GCA702" s="8"/>
      <c r="GCB702" s="8"/>
      <c r="GCC702" s="8"/>
      <c r="GCD702" s="8"/>
      <c r="GCE702" s="8"/>
      <c r="GCF702" s="8"/>
      <c r="GCG702" s="8"/>
      <c r="GCH702" s="8"/>
      <c r="GCI702" s="8"/>
      <c r="GCJ702" s="8"/>
      <c r="GCK702" s="8"/>
      <c r="GCL702" s="8"/>
      <c r="GCM702" s="8"/>
      <c r="GCN702" s="8"/>
      <c r="GCO702" s="8"/>
      <c r="GCP702" s="8"/>
      <c r="GCQ702" s="8"/>
      <c r="GCR702" s="8"/>
      <c r="GCS702" s="8"/>
      <c r="GCT702" s="8"/>
      <c r="GCU702" s="8"/>
      <c r="GCV702" s="8"/>
      <c r="GCW702" s="8"/>
      <c r="GCX702" s="8"/>
      <c r="GCY702" s="8"/>
      <c r="GCZ702" s="8"/>
      <c r="GDA702" s="8"/>
      <c r="GDB702" s="8"/>
      <c r="GDC702" s="8"/>
      <c r="GDD702" s="8"/>
      <c r="GDE702" s="8"/>
      <c r="GDF702" s="8"/>
      <c r="GDG702" s="8"/>
      <c r="GDH702" s="8"/>
      <c r="GDI702" s="8"/>
      <c r="GDJ702" s="8"/>
      <c r="GDK702" s="8"/>
      <c r="GDL702" s="8"/>
      <c r="GDM702" s="8"/>
      <c r="GDN702" s="8"/>
      <c r="GDO702" s="8"/>
      <c r="GDP702" s="8"/>
      <c r="GDQ702" s="8"/>
      <c r="GDR702" s="8"/>
      <c r="GDS702" s="8"/>
      <c r="GDT702" s="8"/>
      <c r="GDU702" s="8"/>
      <c r="GDV702" s="8"/>
      <c r="GDW702" s="8"/>
      <c r="GDX702" s="8"/>
      <c r="GDY702" s="8"/>
      <c r="GDZ702" s="8"/>
      <c r="GEA702" s="8"/>
      <c r="GEB702" s="8"/>
      <c r="GEC702" s="8"/>
      <c r="GED702" s="8"/>
      <c r="GEE702" s="8"/>
      <c r="GEF702" s="8"/>
      <c r="GEG702" s="8"/>
      <c r="GEH702" s="8"/>
      <c r="GEI702" s="8"/>
      <c r="GEJ702" s="8"/>
      <c r="GEK702" s="8"/>
      <c r="GEL702" s="8"/>
      <c r="GEM702" s="8"/>
      <c r="GEN702" s="8"/>
      <c r="GEO702" s="8"/>
      <c r="GEP702" s="8"/>
      <c r="GEQ702" s="8"/>
      <c r="GER702" s="8"/>
      <c r="GES702" s="8"/>
      <c r="GET702" s="8"/>
      <c r="GEU702" s="8"/>
      <c r="GEV702" s="8"/>
      <c r="GEW702" s="8"/>
      <c r="GEX702" s="8"/>
      <c r="GEY702" s="8"/>
      <c r="GEZ702" s="8"/>
      <c r="GFA702" s="8"/>
      <c r="GFB702" s="8"/>
      <c r="GFC702" s="8"/>
      <c r="GFD702" s="8"/>
      <c r="GFE702" s="8"/>
      <c r="GFF702" s="8"/>
      <c r="GFG702" s="8"/>
      <c r="GFH702" s="8"/>
      <c r="GFI702" s="8"/>
      <c r="GFJ702" s="8"/>
      <c r="GFK702" s="8"/>
      <c r="GFL702" s="8"/>
      <c r="GFM702" s="8"/>
      <c r="GFN702" s="8"/>
      <c r="GFO702" s="8"/>
      <c r="GFP702" s="8"/>
      <c r="GFQ702" s="8"/>
      <c r="GFR702" s="8"/>
      <c r="GFS702" s="8"/>
      <c r="GFT702" s="8"/>
      <c r="GFU702" s="8"/>
      <c r="GFV702" s="8"/>
      <c r="GFW702" s="8"/>
      <c r="GFX702" s="8"/>
      <c r="GFY702" s="8"/>
      <c r="GFZ702" s="8"/>
      <c r="GGA702" s="8"/>
      <c r="GGB702" s="8"/>
      <c r="GGC702" s="8"/>
      <c r="GGD702" s="8"/>
      <c r="GGE702" s="8"/>
      <c r="GGF702" s="8"/>
      <c r="GGG702" s="8"/>
      <c r="GGH702" s="8"/>
      <c r="GGI702" s="8"/>
      <c r="GGJ702" s="8"/>
      <c r="GGK702" s="8"/>
      <c r="GGL702" s="8"/>
      <c r="GGM702" s="8"/>
      <c r="GGN702" s="8"/>
      <c r="GGO702" s="8"/>
      <c r="GGP702" s="8"/>
      <c r="GGQ702" s="8"/>
      <c r="GGR702" s="8"/>
      <c r="GGS702" s="8"/>
      <c r="GGT702" s="8"/>
      <c r="GGU702" s="8"/>
      <c r="GGV702" s="8"/>
      <c r="GGW702" s="8"/>
      <c r="GGX702" s="8"/>
      <c r="GGY702" s="8"/>
      <c r="GGZ702" s="8"/>
      <c r="GHA702" s="8"/>
      <c r="GHB702" s="8"/>
      <c r="GHC702" s="8"/>
      <c r="GHD702" s="8"/>
      <c r="GHE702" s="8"/>
      <c r="GHF702" s="8"/>
      <c r="GHG702" s="8"/>
      <c r="GHH702" s="8"/>
      <c r="GHI702" s="8"/>
      <c r="GHJ702" s="8"/>
      <c r="GHK702" s="8"/>
      <c r="GHL702" s="8"/>
      <c r="GHM702" s="8"/>
      <c r="GHN702" s="8"/>
      <c r="GHO702" s="8"/>
      <c r="GHP702" s="8"/>
      <c r="GHQ702" s="8"/>
      <c r="GHR702" s="8"/>
      <c r="GHS702" s="8"/>
      <c r="GHT702" s="8"/>
      <c r="GHU702" s="8"/>
      <c r="GHV702" s="8"/>
      <c r="GHW702" s="8"/>
      <c r="GHX702" s="8"/>
      <c r="GHY702" s="8"/>
      <c r="GHZ702" s="8"/>
      <c r="GIA702" s="8"/>
      <c r="GIB702" s="8"/>
      <c r="GIC702" s="8"/>
      <c r="GID702" s="8"/>
      <c r="GIE702" s="8"/>
      <c r="GIF702" s="8"/>
      <c r="GIG702" s="8"/>
      <c r="GIH702" s="8"/>
      <c r="GII702" s="8"/>
      <c r="GIJ702" s="8"/>
      <c r="GIK702" s="8"/>
      <c r="GIL702" s="8"/>
      <c r="GIM702" s="8"/>
      <c r="GIN702" s="8"/>
      <c r="GIO702" s="8"/>
      <c r="GIP702" s="8"/>
      <c r="GIQ702" s="8"/>
      <c r="GIR702" s="8"/>
      <c r="GIS702" s="8"/>
      <c r="GIT702" s="8"/>
      <c r="GIU702" s="8"/>
      <c r="GIV702" s="8"/>
      <c r="GIW702" s="8"/>
      <c r="GIX702" s="8"/>
      <c r="GIY702" s="8"/>
      <c r="GIZ702" s="8"/>
      <c r="GJA702" s="8"/>
      <c r="GJB702" s="8"/>
      <c r="GJC702" s="8"/>
      <c r="GJD702" s="8"/>
      <c r="GJE702" s="8"/>
      <c r="GJF702" s="8"/>
      <c r="GJG702" s="8"/>
      <c r="GJH702" s="8"/>
      <c r="GJI702" s="8"/>
      <c r="GJJ702" s="8"/>
      <c r="GJK702" s="8"/>
      <c r="GJL702" s="8"/>
      <c r="GJM702" s="8"/>
      <c r="GJN702" s="8"/>
      <c r="GJO702" s="8"/>
      <c r="GJP702" s="8"/>
      <c r="GJQ702" s="8"/>
      <c r="GJR702" s="8"/>
      <c r="GJS702" s="8"/>
      <c r="GJT702" s="8"/>
      <c r="GJU702" s="8"/>
      <c r="GJV702" s="8"/>
      <c r="GJW702" s="8"/>
      <c r="GJX702" s="8"/>
      <c r="GJY702" s="8"/>
      <c r="GJZ702" s="8"/>
      <c r="GKA702" s="8"/>
      <c r="GKB702" s="8"/>
      <c r="GKC702" s="8"/>
      <c r="GKD702" s="8"/>
      <c r="GKE702" s="8"/>
      <c r="GKF702" s="8"/>
      <c r="GKG702" s="8"/>
      <c r="GKH702" s="8"/>
      <c r="GKI702" s="8"/>
      <c r="GKJ702" s="8"/>
      <c r="GKK702" s="8"/>
      <c r="GKL702" s="8"/>
      <c r="GKM702" s="8"/>
      <c r="GKN702" s="8"/>
      <c r="GKO702" s="8"/>
      <c r="GKP702" s="8"/>
      <c r="GKQ702" s="8"/>
      <c r="GKR702" s="8"/>
      <c r="GKS702" s="8"/>
      <c r="GKT702" s="8"/>
      <c r="GKU702" s="8"/>
      <c r="GKV702" s="8"/>
      <c r="GKW702" s="8"/>
      <c r="GKX702" s="8"/>
      <c r="GKY702" s="8"/>
      <c r="GKZ702" s="8"/>
      <c r="GLA702" s="8"/>
      <c r="GLB702" s="8"/>
      <c r="GLC702" s="8"/>
      <c r="GLD702" s="8"/>
      <c r="GLE702" s="8"/>
      <c r="GLF702" s="8"/>
      <c r="GLG702" s="8"/>
      <c r="GLH702" s="8"/>
      <c r="GLI702" s="8"/>
      <c r="GLJ702" s="8"/>
      <c r="GLK702" s="8"/>
      <c r="GLL702" s="8"/>
      <c r="GLM702" s="8"/>
      <c r="GLN702" s="8"/>
      <c r="GLO702" s="8"/>
      <c r="GLP702" s="8"/>
      <c r="GLQ702" s="8"/>
      <c r="GLR702" s="8"/>
      <c r="GLS702" s="8"/>
      <c r="GLT702" s="8"/>
      <c r="GLU702" s="8"/>
      <c r="GLV702" s="8"/>
      <c r="GLW702" s="8"/>
      <c r="GLX702" s="8"/>
      <c r="GLY702" s="8"/>
      <c r="GLZ702" s="8"/>
      <c r="GMA702" s="8"/>
      <c r="GMB702" s="8"/>
      <c r="GMC702" s="8"/>
      <c r="GMD702" s="8"/>
      <c r="GME702" s="8"/>
      <c r="GMF702" s="8"/>
      <c r="GMG702" s="8"/>
      <c r="GMH702" s="8"/>
      <c r="GMI702" s="8"/>
      <c r="GMJ702" s="8"/>
      <c r="GMK702" s="8"/>
      <c r="GML702" s="8"/>
      <c r="GMM702" s="8"/>
      <c r="GMN702" s="8"/>
      <c r="GMO702" s="8"/>
      <c r="GMP702" s="8"/>
      <c r="GMQ702" s="8"/>
      <c r="GMR702" s="8"/>
      <c r="GMS702" s="8"/>
      <c r="GMT702" s="8"/>
      <c r="GMU702" s="8"/>
      <c r="GMV702" s="8"/>
      <c r="GMW702" s="8"/>
      <c r="GMX702" s="8"/>
      <c r="GMY702" s="8"/>
      <c r="GMZ702" s="8"/>
      <c r="GNA702" s="8"/>
      <c r="GNB702" s="8"/>
      <c r="GNC702" s="8"/>
      <c r="GND702" s="8"/>
      <c r="GNE702" s="8"/>
      <c r="GNF702" s="8"/>
      <c r="GNG702" s="8"/>
      <c r="GNH702" s="8"/>
      <c r="GNI702" s="8"/>
      <c r="GNJ702" s="8"/>
      <c r="GNK702" s="8"/>
      <c r="GNL702" s="8"/>
      <c r="GNM702" s="8"/>
      <c r="GNN702" s="8"/>
      <c r="GNO702" s="8"/>
      <c r="GNP702" s="8"/>
      <c r="GNQ702" s="8"/>
      <c r="GNR702" s="8"/>
      <c r="GNS702" s="8"/>
      <c r="GNT702" s="8"/>
      <c r="GNU702" s="8"/>
      <c r="GNV702" s="8"/>
      <c r="GNW702" s="8"/>
      <c r="GNX702" s="8"/>
      <c r="GNY702" s="8"/>
      <c r="GNZ702" s="8"/>
      <c r="GOA702" s="8"/>
      <c r="GOB702" s="8"/>
      <c r="GOC702" s="8"/>
      <c r="GOD702" s="8"/>
      <c r="GOE702" s="8"/>
      <c r="GOF702" s="8"/>
      <c r="GOG702" s="8"/>
      <c r="GOH702" s="8"/>
      <c r="GOI702" s="8"/>
      <c r="GOJ702" s="8"/>
      <c r="GOK702" s="8"/>
      <c r="GOL702" s="8"/>
      <c r="GOM702" s="8"/>
      <c r="GON702" s="8"/>
      <c r="GOO702" s="8"/>
      <c r="GOP702" s="8"/>
      <c r="GOQ702" s="8"/>
      <c r="GOR702" s="8"/>
      <c r="GOS702" s="8"/>
      <c r="GOT702" s="8"/>
      <c r="GOU702" s="8"/>
      <c r="GOV702" s="8"/>
      <c r="GOW702" s="8"/>
      <c r="GOX702" s="8"/>
      <c r="GOY702" s="8"/>
      <c r="GOZ702" s="8"/>
      <c r="GPA702" s="8"/>
      <c r="GPB702" s="8"/>
      <c r="GPC702" s="8"/>
      <c r="GPD702" s="8"/>
      <c r="GPE702" s="8"/>
      <c r="GPF702" s="8"/>
      <c r="GPG702" s="8"/>
      <c r="GPH702" s="8"/>
      <c r="GPI702" s="8"/>
      <c r="GPJ702" s="8"/>
      <c r="GPK702" s="8"/>
      <c r="GPL702" s="8"/>
      <c r="GPM702" s="8"/>
      <c r="GPN702" s="8"/>
      <c r="GPO702" s="8"/>
      <c r="GPP702" s="8"/>
      <c r="GPQ702" s="8"/>
      <c r="GPR702" s="8"/>
      <c r="GPS702" s="8"/>
      <c r="GPT702" s="8"/>
      <c r="GPU702" s="8"/>
      <c r="GPV702" s="8"/>
      <c r="GPW702" s="8"/>
      <c r="GPX702" s="8"/>
      <c r="GPY702" s="8"/>
      <c r="GPZ702" s="8"/>
      <c r="GQA702" s="8"/>
      <c r="GQB702" s="8"/>
      <c r="GQC702" s="8"/>
      <c r="GQD702" s="8"/>
      <c r="GQE702" s="8"/>
      <c r="GQF702" s="8"/>
      <c r="GQG702" s="8"/>
      <c r="GQH702" s="8"/>
      <c r="GQI702" s="8"/>
      <c r="GQJ702" s="8"/>
      <c r="GQK702" s="8"/>
      <c r="GQL702" s="8"/>
      <c r="GQM702" s="8"/>
      <c r="GQN702" s="8"/>
      <c r="GQO702" s="8"/>
      <c r="GQP702" s="8"/>
      <c r="GQQ702" s="8"/>
      <c r="GQR702" s="8"/>
      <c r="GQS702" s="8"/>
      <c r="GQT702" s="8"/>
      <c r="GQU702" s="8"/>
      <c r="GQV702" s="8"/>
      <c r="GQW702" s="8"/>
      <c r="GQX702" s="8"/>
      <c r="GQY702" s="8"/>
      <c r="GQZ702" s="8"/>
      <c r="GRA702" s="8"/>
      <c r="GRB702" s="8"/>
      <c r="GRC702" s="8"/>
      <c r="GRD702" s="8"/>
      <c r="GRE702" s="8"/>
      <c r="GRF702" s="8"/>
      <c r="GRG702" s="8"/>
      <c r="GRH702" s="8"/>
      <c r="GRI702" s="8"/>
      <c r="GRJ702" s="8"/>
      <c r="GRK702" s="8"/>
      <c r="GRL702" s="8"/>
      <c r="GRM702" s="8"/>
      <c r="GRN702" s="8"/>
      <c r="GRO702" s="8"/>
      <c r="GRP702" s="8"/>
      <c r="GRQ702" s="8"/>
      <c r="GRR702" s="8"/>
      <c r="GRS702" s="8"/>
      <c r="GRT702" s="8"/>
      <c r="GRU702" s="8"/>
      <c r="GRV702" s="8"/>
      <c r="GRW702" s="8"/>
      <c r="GRX702" s="8"/>
      <c r="GRY702" s="8"/>
      <c r="GRZ702" s="8"/>
      <c r="GSA702" s="8"/>
      <c r="GSB702" s="8"/>
      <c r="GSC702" s="8"/>
      <c r="GSD702" s="8"/>
      <c r="GSE702" s="8"/>
      <c r="GSF702" s="8"/>
      <c r="GSG702" s="8"/>
      <c r="GSH702" s="8"/>
      <c r="GSI702" s="8"/>
      <c r="GSJ702" s="8"/>
      <c r="GSK702" s="8"/>
      <c r="GSL702" s="8"/>
      <c r="GSM702" s="8"/>
      <c r="GSN702" s="8"/>
      <c r="GSO702" s="8"/>
      <c r="GSP702" s="8"/>
      <c r="GSQ702" s="8"/>
      <c r="GSR702" s="8"/>
      <c r="GSS702" s="8"/>
      <c r="GST702" s="8"/>
      <c r="GSU702" s="8"/>
      <c r="GSV702" s="8"/>
      <c r="GSW702" s="8"/>
      <c r="GSX702" s="8"/>
      <c r="GSY702" s="8"/>
      <c r="GSZ702" s="8"/>
      <c r="GTA702" s="8"/>
      <c r="GTB702" s="8"/>
      <c r="GTC702" s="8"/>
      <c r="GTD702" s="8"/>
      <c r="GTE702" s="8"/>
      <c r="GTF702" s="8"/>
      <c r="GTG702" s="8"/>
      <c r="GTH702" s="8"/>
      <c r="GTI702" s="8"/>
      <c r="GTJ702" s="8"/>
      <c r="GTK702" s="8"/>
      <c r="GTL702" s="8"/>
      <c r="GTM702" s="8"/>
      <c r="GTN702" s="8"/>
      <c r="GTO702" s="8"/>
      <c r="GTP702" s="8"/>
      <c r="GTQ702" s="8"/>
      <c r="GTR702" s="8"/>
      <c r="GTS702" s="8"/>
      <c r="GTT702" s="8"/>
      <c r="GTU702" s="8"/>
      <c r="GTV702" s="8"/>
      <c r="GTW702" s="8"/>
      <c r="GTX702" s="8"/>
      <c r="GTY702" s="8"/>
      <c r="GTZ702" s="8"/>
      <c r="GUA702" s="8"/>
      <c r="GUB702" s="8"/>
      <c r="GUC702" s="8"/>
      <c r="GUD702" s="8"/>
      <c r="GUE702" s="8"/>
      <c r="GUF702" s="8"/>
      <c r="GUG702" s="8"/>
      <c r="GUH702" s="8"/>
      <c r="GUI702" s="8"/>
      <c r="GUJ702" s="8"/>
      <c r="GUK702" s="8"/>
      <c r="GUL702" s="8"/>
      <c r="GUM702" s="8"/>
      <c r="GUN702" s="8"/>
      <c r="GUO702" s="8"/>
      <c r="GUP702" s="8"/>
      <c r="GUQ702" s="8"/>
      <c r="GUR702" s="8"/>
      <c r="GUS702" s="8"/>
      <c r="GUT702" s="8"/>
      <c r="GUU702" s="8"/>
      <c r="GUV702" s="8"/>
      <c r="GUW702" s="8"/>
      <c r="GUX702" s="8"/>
      <c r="GUY702" s="8"/>
      <c r="GUZ702" s="8"/>
      <c r="GVA702" s="8"/>
      <c r="GVB702" s="8"/>
      <c r="GVC702" s="8"/>
      <c r="GVD702" s="8"/>
      <c r="GVE702" s="8"/>
      <c r="GVF702" s="8"/>
      <c r="GVG702" s="8"/>
      <c r="GVH702" s="8"/>
      <c r="GVI702" s="8"/>
      <c r="GVJ702" s="8"/>
      <c r="GVK702" s="8"/>
      <c r="GVL702" s="8"/>
      <c r="GVM702" s="8"/>
      <c r="GVN702" s="8"/>
      <c r="GVO702" s="8"/>
      <c r="GVP702" s="8"/>
      <c r="GVQ702" s="8"/>
      <c r="GVR702" s="8"/>
      <c r="GVS702" s="8"/>
      <c r="GVT702" s="8"/>
      <c r="GVU702" s="8"/>
      <c r="GVV702" s="8"/>
      <c r="GVW702" s="8"/>
      <c r="GVX702" s="8"/>
      <c r="GVY702" s="8"/>
      <c r="GVZ702" s="8"/>
      <c r="GWA702" s="8"/>
      <c r="GWB702" s="8"/>
      <c r="GWC702" s="8"/>
      <c r="GWD702" s="8"/>
      <c r="GWE702" s="8"/>
      <c r="GWF702" s="8"/>
      <c r="GWG702" s="8"/>
      <c r="GWH702" s="8"/>
      <c r="GWI702" s="8"/>
      <c r="GWJ702" s="8"/>
      <c r="GWK702" s="8"/>
      <c r="GWL702" s="8"/>
      <c r="GWM702" s="8"/>
      <c r="GWN702" s="8"/>
      <c r="GWO702" s="8"/>
      <c r="GWP702" s="8"/>
      <c r="GWQ702" s="8"/>
      <c r="GWR702" s="8"/>
      <c r="GWS702" s="8"/>
      <c r="GWT702" s="8"/>
      <c r="GWU702" s="8"/>
      <c r="GWV702" s="8"/>
      <c r="GWW702" s="8"/>
      <c r="GWX702" s="8"/>
      <c r="GWY702" s="8"/>
      <c r="GWZ702" s="8"/>
      <c r="GXA702" s="8"/>
      <c r="GXB702" s="8"/>
      <c r="GXC702" s="8"/>
      <c r="GXD702" s="8"/>
      <c r="GXE702" s="8"/>
      <c r="GXF702" s="8"/>
      <c r="GXG702" s="8"/>
      <c r="GXH702" s="8"/>
      <c r="GXI702" s="8"/>
      <c r="GXJ702" s="8"/>
      <c r="GXK702" s="8"/>
      <c r="GXL702" s="8"/>
      <c r="GXM702" s="8"/>
      <c r="GXN702" s="8"/>
      <c r="GXO702" s="8"/>
      <c r="GXP702" s="8"/>
      <c r="GXQ702" s="8"/>
      <c r="GXR702" s="8"/>
      <c r="GXS702" s="8"/>
      <c r="GXT702" s="8"/>
      <c r="GXU702" s="8"/>
      <c r="GXV702" s="8"/>
      <c r="GXW702" s="8"/>
      <c r="GXX702" s="8"/>
      <c r="GXY702" s="8"/>
      <c r="GXZ702" s="8"/>
      <c r="GYA702" s="8"/>
      <c r="GYB702" s="8"/>
      <c r="GYC702" s="8"/>
      <c r="GYD702" s="8"/>
      <c r="GYE702" s="8"/>
      <c r="GYF702" s="8"/>
      <c r="GYG702" s="8"/>
      <c r="GYH702" s="8"/>
      <c r="GYI702" s="8"/>
      <c r="GYJ702" s="8"/>
      <c r="GYK702" s="8"/>
      <c r="GYL702" s="8"/>
      <c r="GYM702" s="8"/>
      <c r="GYN702" s="8"/>
      <c r="GYO702" s="8"/>
      <c r="GYP702" s="8"/>
      <c r="GYQ702" s="8"/>
      <c r="GYR702" s="8"/>
      <c r="GYS702" s="8"/>
      <c r="GYT702" s="8"/>
      <c r="GYU702" s="8"/>
      <c r="GYV702" s="8"/>
      <c r="GYW702" s="8"/>
      <c r="GYX702" s="8"/>
      <c r="GYY702" s="8"/>
      <c r="GYZ702" s="8"/>
      <c r="GZA702" s="8"/>
      <c r="GZB702" s="8"/>
      <c r="GZC702" s="8"/>
      <c r="GZD702" s="8"/>
      <c r="GZE702" s="8"/>
      <c r="GZF702" s="8"/>
      <c r="GZG702" s="8"/>
      <c r="GZH702" s="8"/>
      <c r="GZI702" s="8"/>
      <c r="GZJ702" s="8"/>
      <c r="GZK702" s="8"/>
      <c r="GZL702" s="8"/>
      <c r="GZM702" s="8"/>
      <c r="GZN702" s="8"/>
      <c r="GZO702" s="8"/>
      <c r="GZP702" s="8"/>
      <c r="GZQ702" s="8"/>
      <c r="GZR702" s="8"/>
      <c r="GZS702" s="8"/>
      <c r="GZT702" s="8"/>
      <c r="GZU702" s="8"/>
      <c r="GZV702" s="8"/>
      <c r="GZW702" s="8"/>
      <c r="GZX702" s="8"/>
      <c r="GZY702" s="8"/>
      <c r="GZZ702" s="8"/>
      <c r="HAA702" s="8"/>
      <c r="HAB702" s="8"/>
      <c r="HAC702" s="8"/>
      <c r="HAD702" s="8"/>
      <c r="HAE702" s="8"/>
      <c r="HAF702" s="8"/>
      <c r="HAG702" s="8"/>
      <c r="HAH702" s="8"/>
      <c r="HAI702" s="8"/>
      <c r="HAJ702" s="8"/>
      <c r="HAK702" s="8"/>
      <c r="HAL702" s="8"/>
      <c r="HAM702" s="8"/>
      <c r="HAN702" s="8"/>
      <c r="HAO702" s="8"/>
      <c r="HAP702" s="8"/>
      <c r="HAQ702" s="8"/>
      <c r="HAR702" s="8"/>
      <c r="HAS702" s="8"/>
      <c r="HAT702" s="8"/>
      <c r="HAU702" s="8"/>
      <c r="HAV702" s="8"/>
      <c r="HAW702" s="8"/>
      <c r="HAX702" s="8"/>
      <c r="HAY702" s="8"/>
      <c r="HAZ702" s="8"/>
      <c r="HBA702" s="8"/>
      <c r="HBB702" s="8"/>
      <c r="HBC702" s="8"/>
      <c r="HBD702" s="8"/>
      <c r="HBE702" s="8"/>
      <c r="HBF702" s="8"/>
      <c r="HBG702" s="8"/>
      <c r="HBH702" s="8"/>
      <c r="HBI702" s="8"/>
      <c r="HBJ702" s="8"/>
      <c r="HBK702" s="8"/>
      <c r="HBL702" s="8"/>
      <c r="HBM702" s="8"/>
      <c r="HBN702" s="8"/>
      <c r="HBO702" s="8"/>
      <c r="HBP702" s="8"/>
      <c r="HBQ702" s="8"/>
      <c r="HBR702" s="8"/>
      <c r="HBS702" s="8"/>
      <c r="HBT702" s="8"/>
      <c r="HBU702" s="8"/>
      <c r="HBV702" s="8"/>
      <c r="HBW702" s="8"/>
      <c r="HBX702" s="8"/>
      <c r="HBY702" s="8"/>
      <c r="HBZ702" s="8"/>
      <c r="HCA702" s="8"/>
      <c r="HCB702" s="8"/>
      <c r="HCC702" s="8"/>
      <c r="HCD702" s="8"/>
      <c r="HCE702" s="8"/>
      <c r="HCF702" s="8"/>
      <c r="HCG702" s="8"/>
      <c r="HCH702" s="8"/>
      <c r="HCI702" s="8"/>
      <c r="HCJ702" s="8"/>
      <c r="HCK702" s="8"/>
      <c r="HCL702" s="8"/>
      <c r="HCM702" s="8"/>
      <c r="HCN702" s="8"/>
      <c r="HCO702" s="8"/>
      <c r="HCP702" s="8"/>
      <c r="HCQ702" s="8"/>
      <c r="HCR702" s="8"/>
      <c r="HCS702" s="8"/>
      <c r="HCT702" s="8"/>
      <c r="HCU702" s="8"/>
      <c r="HCV702" s="8"/>
      <c r="HCW702" s="8"/>
      <c r="HCX702" s="8"/>
      <c r="HCY702" s="8"/>
      <c r="HCZ702" s="8"/>
      <c r="HDA702" s="8"/>
      <c r="HDB702" s="8"/>
      <c r="HDC702" s="8"/>
      <c r="HDD702" s="8"/>
      <c r="HDE702" s="8"/>
      <c r="HDF702" s="8"/>
      <c r="HDG702" s="8"/>
      <c r="HDH702" s="8"/>
      <c r="HDI702" s="8"/>
      <c r="HDJ702" s="8"/>
      <c r="HDK702" s="8"/>
      <c r="HDL702" s="8"/>
      <c r="HDM702" s="8"/>
      <c r="HDN702" s="8"/>
      <c r="HDO702" s="8"/>
      <c r="HDP702" s="8"/>
      <c r="HDQ702" s="8"/>
      <c r="HDR702" s="8"/>
      <c r="HDS702" s="8"/>
      <c r="HDT702" s="8"/>
      <c r="HDU702" s="8"/>
      <c r="HDV702" s="8"/>
      <c r="HDW702" s="8"/>
      <c r="HDX702" s="8"/>
      <c r="HDY702" s="8"/>
      <c r="HDZ702" s="8"/>
      <c r="HEA702" s="8"/>
      <c r="HEB702" s="8"/>
      <c r="HEC702" s="8"/>
      <c r="HED702" s="8"/>
      <c r="HEE702" s="8"/>
      <c r="HEF702" s="8"/>
      <c r="HEG702" s="8"/>
      <c r="HEH702" s="8"/>
      <c r="HEI702" s="8"/>
      <c r="HEJ702" s="8"/>
      <c r="HEK702" s="8"/>
      <c r="HEL702" s="8"/>
      <c r="HEM702" s="8"/>
      <c r="HEN702" s="8"/>
      <c r="HEO702" s="8"/>
      <c r="HEP702" s="8"/>
      <c r="HEQ702" s="8"/>
      <c r="HER702" s="8"/>
      <c r="HES702" s="8"/>
      <c r="HET702" s="8"/>
      <c r="HEU702" s="8"/>
      <c r="HEV702" s="8"/>
      <c r="HEW702" s="8"/>
      <c r="HEX702" s="8"/>
      <c r="HEY702" s="8"/>
      <c r="HEZ702" s="8"/>
      <c r="HFA702" s="8"/>
      <c r="HFB702" s="8"/>
      <c r="HFC702" s="8"/>
      <c r="HFD702" s="8"/>
      <c r="HFE702" s="8"/>
      <c r="HFF702" s="8"/>
      <c r="HFG702" s="8"/>
      <c r="HFH702" s="8"/>
      <c r="HFI702" s="8"/>
      <c r="HFJ702" s="8"/>
      <c r="HFK702" s="8"/>
      <c r="HFL702" s="8"/>
      <c r="HFM702" s="8"/>
      <c r="HFN702" s="8"/>
      <c r="HFO702" s="8"/>
      <c r="HFP702" s="8"/>
      <c r="HFQ702" s="8"/>
      <c r="HFR702" s="8"/>
      <c r="HFS702" s="8"/>
      <c r="HFT702" s="8"/>
      <c r="HFU702" s="8"/>
      <c r="HFV702" s="8"/>
      <c r="HFW702" s="8"/>
      <c r="HFX702" s="8"/>
      <c r="HFY702" s="8"/>
      <c r="HFZ702" s="8"/>
      <c r="HGA702" s="8"/>
      <c r="HGB702" s="8"/>
      <c r="HGC702" s="8"/>
      <c r="HGD702" s="8"/>
      <c r="HGE702" s="8"/>
      <c r="HGF702" s="8"/>
      <c r="HGG702" s="8"/>
      <c r="HGH702" s="8"/>
      <c r="HGI702" s="8"/>
      <c r="HGJ702" s="8"/>
      <c r="HGK702" s="8"/>
      <c r="HGL702" s="8"/>
      <c r="HGM702" s="8"/>
      <c r="HGN702" s="8"/>
      <c r="HGO702" s="8"/>
      <c r="HGP702" s="8"/>
      <c r="HGQ702" s="8"/>
      <c r="HGR702" s="8"/>
      <c r="HGS702" s="8"/>
      <c r="HGT702" s="8"/>
      <c r="HGU702" s="8"/>
      <c r="HGV702" s="8"/>
      <c r="HGW702" s="8"/>
      <c r="HGX702" s="8"/>
      <c r="HGY702" s="8"/>
      <c r="HGZ702" s="8"/>
      <c r="HHA702" s="8"/>
      <c r="HHB702" s="8"/>
      <c r="HHC702" s="8"/>
      <c r="HHD702" s="8"/>
      <c r="HHE702" s="8"/>
      <c r="HHF702" s="8"/>
      <c r="HHG702" s="8"/>
      <c r="HHH702" s="8"/>
      <c r="HHI702" s="8"/>
      <c r="HHJ702" s="8"/>
      <c r="HHK702" s="8"/>
      <c r="HHL702" s="8"/>
      <c r="HHM702" s="8"/>
      <c r="HHN702" s="8"/>
      <c r="HHO702" s="8"/>
      <c r="HHP702" s="8"/>
      <c r="HHQ702" s="8"/>
      <c r="HHR702" s="8"/>
      <c r="HHS702" s="8"/>
      <c r="HHT702" s="8"/>
      <c r="HHU702" s="8"/>
      <c r="HHV702" s="8"/>
      <c r="HHW702" s="8"/>
      <c r="HHX702" s="8"/>
      <c r="HHY702" s="8"/>
      <c r="HHZ702" s="8"/>
      <c r="HIA702" s="8"/>
      <c r="HIB702" s="8"/>
      <c r="HIC702" s="8"/>
      <c r="HID702" s="8"/>
      <c r="HIE702" s="8"/>
      <c r="HIF702" s="8"/>
      <c r="HIG702" s="8"/>
      <c r="HIH702" s="8"/>
      <c r="HII702" s="8"/>
      <c r="HIJ702" s="8"/>
      <c r="HIK702" s="8"/>
      <c r="HIL702" s="8"/>
      <c r="HIM702" s="8"/>
      <c r="HIN702" s="8"/>
      <c r="HIO702" s="8"/>
      <c r="HIP702" s="8"/>
      <c r="HIQ702" s="8"/>
      <c r="HIR702" s="8"/>
      <c r="HIS702" s="8"/>
      <c r="HIT702" s="8"/>
      <c r="HIU702" s="8"/>
      <c r="HIV702" s="8"/>
      <c r="HIW702" s="8"/>
      <c r="HIX702" s="8"/>
      <c r="HIY702" s="8"/>
      <c r="HIZ702" s="8"/>
      <c r="HJA702" s="8"/>
      <c r="HJB702" s="8"/>
      <c r="HJC702" s="8"/>
      <c r="HJD702" s="8"/>
      <c r="HJE702" s="8"/>
      <c r="HJF702" s="8"/>
      <c r="HJG702" s="8"/>
      <c r="HJH702" s="8"/>
      <c r="HJI702" s="8"/>
      <c r="HJJ702" s="8"/>
      <c r="HJK702" s="8"/>
      <c r="HJL702" s="8"/>
      <c r="HJM702" s="8"/>
      <c r="HJN702" s="8"/>
      <c r="HJO702" s="8"/>
      <c r="HJP702" s="8"/>
      <c r="HJQ702" s="8"/>
      <c r="HJR702" s="8"/>
      <c r="HJS702" s="8"/>
      <c r="HJT702" s="8"/>
      <c r="HJU702" s="8"/>
      <c r="HJV702" s="8"/>
      <c r="HJW702" s="8"/>
      <c r="HJX702" s="8"/>
      <c r="HJY702" s="8"/>
      <c r="HJZ702" s="8"/>
      <c r="HKA702" s="8"/>
      <c r="HKB702" s="8"/>
      <c r="HKC702" s="8"/>
      <c r="HKD702" s="8"/>
      <c r="HKE702" s="8"/>
      <c r="HKF702" s="8"/>
      <c r="HKG702" s="8"/>
      <c r="HKH702" s="8"/>
      <c r="HKI702" s="8"/>
      <c r="HKJ702" s="8"/>
      <c r="HKK702" s="8"/>
      <c r="HKL702" s="8"/>
      <c r="HKM702" s="8"/>
      <c r="HKN702" s="8"/>
      <c r="HKO702" s="8"/>
      <c r="HKP702" s="8"/>
      <c r="HKQ702" s="8"/>
      <c r="HKR702" s="8"/>
      <c r="HKS702" s="8"/>
      <c r="HKT702" s="8"/>
      <c r="HKU702" s="8"/>
      <c r="HKV702" s="8"/>
      <c r="HKW702" s="8"/>
      <c r="HKX702" s="8"/>
      <c r="HKY702" s="8"/>
      <c r="HKZ702" s="8"/>
      <c r="HLA702" s="8"/>
      <c r="HLB702" s="8"/>
      <c r="HLC702" s="8"/>
      <c r="HLD702" s="8"/>
      <c r="HLE702" s="8"/>
      <c r="HLF702" s="8"/>
      <c r="HLG702" s="8"/>
      <c r="HLH702" s="8"/>
      <c r="HLI702" s="8"/>
      <c r="HLJ702" s="8"/>
      <c r="HLK702" s="8"/>
      <c r="HLL702" s="8"/>
      <c r="HLM702" s="8"/>
      <c r="HLN702" s="8"/>
      <c r="HLO702" s="8"/>
      <c r="HLP702" s="8"/>
      <c r="HLQ702" s="8"/>
      <c r="HLR702" s="8"/>
      <c r="HLS702" s="8"/>
      <c r="HLT702" s="8"/>
      <c r="HLU702" s="8"/>
      <c r="HLV702" s="8"/>
      <c r="HLW702" s="8"/>
      <c r="HLX702" s="8"/>
      <c r="HLY702" s="8"/>
      <c r="HLZ702" s="8"/>
      <c r="HMA702" s="8"/>
      <c r="HMB702" s="8"/>
      <c r="HMC702" s="8"/>
      <c r="HMD702" s="8"/>
      <c r="HME702" s="8"/>
      <c r="HMF702" s="8"/>
      <c r="HMG702" s="8"/>
      <c r="HMH702" s="8"/>
      <c r="HMI702" s="8"/>
      <c r="HMJ702" s="8"/>
      <c r="HMK702" s="8"/>
      <c r="HML702" s="8"/>
      <c r="HMM702" s="8"/>
      <c r="HMN702" s="8"/>
      <c r="HMO702" s="8"/>
      <c r="HMP702" s="8"/>
      <c r="HMQ702" s="8"/>
      <c r="HMR702" s="8"/>
      <c r="HMS702" s="8"/>
      <c r="HMT702" s="8"/>
      <c r="HMU702" s="8"/>
      <c r="HMV702" s="8"/>
      <c r="HMW702" s="8"/>
      <c r="HMX702" s="8"/>
      <c r="HMY702" s="8"/>
      <c r="HMZ702" s="8"/>
      <c r="HNA702" s="8"/>
      <c r="HNB702" s="8"/>
      <c r="HNC702" s="8"/>
      <c r="HND702" s="8"/>
      <c r="HNE702" s="8"/>
      <c r="HNF702" s="8"/>
      <c r="HNG702" s="8"/>
      <c r="HNH702" s="8"/>
      <c r="HNI702" s="8"/>
      <c r="HNJ702" s="8"/>
      <c r="HNK702" s="8"/>
      <c r="HNL702" s="8"/>
      <c r="HNM702" s="8"/>
      <c r="HNN702" s="8"/>
      <c r="HNO702" s="8"/>
      <c r="HNP702" s="8"/>
      <c r="HNQ702" s="8"/>
      <c r="HNR702" s="8"/>
      <c r="HNS702" s="8"/>
      <c r="HNT702" s="8"/>
      <c r="HNU702" s="8"/>
      <c r="HNV702" s="8"/>
      <c r="HNW702" s="8"/>
      <c r="HNX702" s="8"/>
      <c r="HNY702" s="8"/>
      <c r="HNZ702" s="8"/>
      <c r="HOA702" s="8"/>
      <c r="HOB702" s="8"/>
      <c r="HOC702" s="8"/>
      <c r="HOD702" s="8"/>
      <c r="HOE702" s="8"/>
      <c r="HOF702" s="8"/>
      <c r="HOG702" s="8"/>
      <c r="HOH702" s="8"/>
      <c r="HOI702" s="8"/>
      <c r="HOJ702" s="8"/>
      <c r="HOK702" s="8"/>
      <c r="HOL702" s="8"/>
      <c r="HOM702" s="8"/>
      <c r="HON702" s="8"/>
      <c r="HOO702" s="8"/>
      <c r="HOP702" s="8"/>
      <c r="HOQ702" s="8"/>
      <c r="HOR702" s="8"/>
      <c r="HOS702" s="8"/>
      <c r="HOT702" s="8"/>
      <c r="HOU702" s="8"/>
      <c r="HOV702" s="8"/>
      <c r="HOW702" s="8"/>
      <c r="HOX702" s="8"/>
      <c r="HOY702" s="8"/>
      <c r="HOZ702" s="8"/>
      <c r="HPA702" s="8"/>
      <c r="HPB702" s="8"/>
      <c r="HPC702" s="8"/>
      <c r="HPD702" s="8"/>
      <c r="HPE702" s="8"/>
      <c r="HPF702" s="8"/>
      <c r="HPG702" s="8"/>
      <c r="HPH702" s="8"/>
      <c r="HPI702" s="8"/>
      <c r="HPJ702" s="8"/>
      <c r="HPK702" s="8"/>
      <c r="HPL702" s="8"/>
      <c r="HPM702" s="8"/>
      <c r="HPN702" s="8"/>
      <c r="HPO702" s="8"/>
      <c r="HPP702" s="8"/>
      <c r="HPQ702" s="8"/>
      <c r="HPR702" s="8"/>
      <c r="HPS702" s="8"/>
      <c r="HPT702" s="8"/>
      <c r="HPU702" s="8"/>
      <c r="HPV702" s="8"/>
      <c r="HPW702" s="8"/>
      <c r="HPX702" s="8"/>
      <c r="HPY702" s="8"/>
      <c r="HPZ702" s="8"/>
      <c r="HQA702" s="8"/>
      <c r="HQB702" s="8"/>
      <c r="HQC702" s="8"/>
      <c r="HQD702" s="8"/>
      <c r="HQE702" s="8"/>
      <c r="HQF702" s="8"/>
      <c r="HQG702" s="8"/>
      <c r="HQH702" s="8"/>
      <c r="HQI702" s="8"/>
      <c r="HQJ702" s="8"/>
      <c r="HQK702" s="8"/>
      <c r="HQL702" s="8"/>
      <c r="HQM702" s="8"/>
      <c r="HQN702" s="8"/>
      <c r="HQO702" s="8"/>
      <c r="HQP702" s="8"/>
      <c r="HQQ702" s="8"/>
      <c r="HQR702" s="8"/>
      <c r="HQS702" s="8"/>
      <c r="HQT702" s="8"/>
      <c r="HQU702" s="8"/>
      <c r="HQV702" s="8"/>
      <c r="HQW702" s="8"/>
      <c r="HQX702" s="8"/>
      <c r="HQY702" s="8"/>
      <c r="HQZ702" s="8"/>
      <c r="HRA702" s="8"/>
      <c r="HRB702" s="8"/>
      <c r="HRC702" s="8"/>
      <c r="HRD702" s="8"/>
      <c r="HRE702" s="8"/>
      <c r="HRF702" s="8"/>
      <c r="HRG702" s="8"/>
      <c r="HRH702" s="8"/>
      <c r="HRI702" s="8"/>
      <c r="HRJ702" s="8"/>
      <c r="HRK702" s="8"/>
      <c r="HRL702" s="8"/>
      <c r="HRM702" s="8"/>
      <c r="HRN702" s="8"/>
      <c r="HRO702" s="8"/>
      <c r="HRP702" s="8"/>
      <c r="HRQ702" s="8"/>
      <c r="HRR702" s="8"/>
      <c r="HRS702" s="8"/>
      <c r="HRT702" s="8"/>
      <c r="HRU702" s="8"/>
      <c r="HRV702" s="8"/>
      <c r="HRW702" s="8"/>
      <c r="HRX702" s="8"/>
      <c r="HRY702" s="8"/>
      <c r="HRZ702" s="8"/>
      <c r="HSA702" s="8"/>
      <c r="HSB702" s="8"/>
      <c r="HSC702" s="8"/>
      <c r="HSD702" s="8"/>
      <c r="HSE702" s="8"/>
      <c r="HSF702" s="8"/>
      <c r="HSG702" s="8"/>
      <c r="HSH702" s="8"/>
      <c r="HSI702" s="8"/>
      <c r="HSJ702" s="8"/>
      <c r="HSK702" s="8"/>
      <c r="HSL702" s="8"/>
      <c r="HSM702" s="8"/>
      <c r="HSN702" s="8"/>
      <c r="HSO702" s="8"/>
      <c r="HSP702" s="8"/>
      <c r="HSQ702" s="8"/>
      <c r="HSR702" s="8"/>
      <c r="HSS702" s="8"/>
      <c r="HST702" s="8"/>
      <c r="HSU702" s="8"/>
      <c r="HSV702" s="8"/>
      <c r="HSW702" s="8"/>
      <c r="HSX702" s="8"/>
      <c r="HSY702" s="8"/>
      <c r="HSZ702" s="8"/>
      <c r="HTA702" s="8"/>
      <c r="HTB702" s="8"/>
      <c r="HTC702" s="8"/>
      <c r="HTD702" s="8"/>
      <c r="HTE702" s="8"/>
      <c r="HTF702" s="8"/>
      <c r="HTG702" s="8"/>
      <c r="HTH702" s="8"/>
      <c r="HTI702" s="8"/>
      <c r="HTJ702" s="8"/>
      <c r="HTK702" s="8"/>
      <c r="HTL702" s="8"/>
      <c r="HTM702" s="8"/>
      <c r="HTN702" s="8"/>
      <c r="HTO702" s="8"/>
      <c r="HTP702" s="8"/>
      <c r="HTQ702" s="8"/>
      <c r="HTR702" s="8"/>
      <c r="HTS702" s="8"/>
      <c r="HTT702" s="8"/>
      <c r="HTU702" s="8"/>
      <c r="HTV702" s="8"/>
      <c r="HTW702" s="8"/>
      <c r="HTX702" s="8"/>
      <c r="HTY702" s="8"/>
      <c r="HTZ702" s="8"/>
      <c r="HUA702" s="8"/>
      <c r="HUB702" s="8"/>
      <c r="HUC702" s="8"/>
      <c r="HUD702" s="8"/>
      <c r="HUE702" s="8"/>
      <c r="HUF702" s="8"/>
      <c r="HUG702" s="8"/>
      <c r="HUH702" s="8"/>
      <c r="HUI702" s="8"/>
      <c r="HUJ702" s="8"/>
      <c r="HUK702" s="8"/>
      <c r="HUL702" s="8"/>
      <c r="HUM702" s="8"/>
      <c r="HUN702" s="8"/>
      <c r="HUO702" s="8"/>
      <c r="HUP702" s="8"/>
      <c r="HUQ702" s="8"/>
      <c r="HUR702" s="8"/>
      <c r="HUS702" s="8"/>
      <c r="HUT702" s="8"/>
      <c r="HUU702" s="8"/>
      <c r="HUV702" s="8"/>
      <c r="HUW702" s="8"/>
      <c r="HUX702" s="8"/>
      <c r="HUY702" s="8"/>
      <c r="HUZ702" s="8"/>
      <c r="HVA702" s="8"/>
      <c r="HVB702" s="8"/>
      <c r="HVC702" s="8"/>
      <c r="HVD702" s="8"/>
      <c r="HVE702" s="8"/>
      <c r="HVF702" s="8"/>
      <c r="HVG702" s="8"/>
      <c r="HVH702" s="8"/>
      <c r="HVI702" s="8"/>
      <c r="HVJ702" s="8"/>
      <c r="HVK702" s="8"/>
      <c r="HVL702" s="8"/>
      <c r="HVM702" s="8"/>
      <c r="HVN702" s="8"/>
      <c r="HVO702" s="8"/>
      <c r="HVP702" s="8"/>
      <c r="HVQ702" s="8"/>
      <c r="HVR702" s="8"/>
      <c r="HVS702" s="8"/>
      <c r="HVT702" s="8"/>
      <c r="HVU702" s="8"/>
      <c r="HVV702" s="8"/>
      <c r="HVW702" s="8"/>
      <c r="HVX702" s="8"/>
      <c r="HVY702" s="8"/>
      <c r="HVZ702" s="8"/>
      <c r="HWA702" s="8"/>
      <c r="HWB702" s="8"/>
      <c r="HWC702" s="8"/>
      <c r="HWD702" s="8"/>
      <c r="HWE702" s="8"/>
      <c r="HWF702" s="8"/>
      <c r="HWG702" s="8"/>
      <c r="HWH702" s="8"/>
      <c r="HWI702" s="8"/>
      <c r="HWJ702" s="8"/>
      <c r="HWK702" s="8"/>
      <c r="HWL702" s="8"/>
      <c r="HWM702" s="8"/>
      <c r="HWN702" s="8"/>
      <c r="HWO702" s="8"/>
      <c r="HWP702" s="8"/>
      <c r="HWQ702" s="8"/>
      <c r="HWR702" s="8"/>
      <c r="HWS702" s="8"/>
      <c r="HWT702" s="8"/>
      <c r="HWU702" s="8"/>
      <c r="HWV702" s="8"/>
      <c r="HWW702" s="8"/>
      <c r="HWX702" s="8"/>
      <c r="HWY702" s="8"/>
      <c r="HWZ702" s="8"/>
      <c r="HXA702" s="8"/>
      <c r="HXB702" s="8"/>
      <c r="HXC702" s="8"/>
      <c r="HXD702" s="8"/>
      <c r="HXE702" s="8"/>
      <c r="HXF702" s="8"/>
      <c r="HXG702" s="8"/>
      <c r="HXH702" s="8"/>
      <c r="HXI702" s="8"/>
      <c r="HXJ702" s="8"/>
      <c r="HXK702" s="8"/>
      <c r="HXL702" s="8"/>
      <c r="HXM702" s="8"/>
      <c r="HXN702" s="8"/>
      <c r="HXO702" s="8"/>
      <c r="HXP702" s="8"/>
      <c r="HXQ702" s="8"/>
      <c r="HXR702" s="8"/>
      <c r="HXS702" s="8"/>
      <c r="HXT702" s="8"/>
      <c r="HXU702" s="8"/>
      <c r="HXV702" s="8"/>
      <c r="HXW702" s="8"/>
      <c r="HXX702" s="8"/>
      <c r="HXY702" s="8"/>
      <c r="HXZ702" s="8"/>
      <c r="HYA702" s="8"/>
      <c r="HYB702" s="8"/>
      <c r="HYC702" s="8"/>
      <c r="HYD702" s="8"/>
      <c r="HYE702" s="8"/>
      <c r="HYF702" s="8"/>
      <c r="HYG702" s="8"/>
      <c r="HYH702" s="8"/>
      <c r="HYI702" s="8"/>
      <c r="HYJ702" s="8"/>
      <c r="HYK702" s="8"/>
      <c r="HYL702" s="8"/>
      <c r="HYM702" s="8"/>
      <c r="HYN702" s="8"/>
      <c r="HYO702" s="8"/>
      <c r="HYP702" s="8"/>
      <c r="HYQ702" s="8"/>
      <c r="HYR702" s="8"/>
      <c r="HYS702" s="8"/>
      <c r="HYT702" s="8"/>
      <c r="HYU702" s="8"/>
      <c r="HYV702" s="8"/>
      <c r="HYW702" s="8"/>
      <c r="HYX702" s="8"/>
      <c r="HYY702" s="8"/>
      <c r="HYZ702" s="8"/>
      <c r="HZA702" s="8"/>
      <c r="HZB702" s="8"/>
      <c r="HZC702" s="8"/>
      <c r="HZD702" s="8"/>
      <c r="HZE702" s="8"/>
      <c r="HZF702" s="8"/>
      <c r="HZG702" s="8"/>
      <c r="HZH702" s="8"/>
      <c r="HZI702" s="8"/>
      <c r="HZJ702" s="8"/>
      <c r="HZK702" s="8"/>
      <c r="HZL702" s="8"/>
      <c r="HZM702" s="8"/>
      <c r="HZN702" s="8"/>
      <c r="HZO702" s="8"/>
      <c r="HZP702" s="8"/>
      <c r="HZQ702" s="8"/>
      <c r="HZR702" s="8"/>
      <c r="HZS702" s="8"/>
      <c r="HZT702" s="8"/>
      <c r="HZU702" s="8"/>
      <c r="HZV702" s="8"/>
      <c r="HZW702" s="8"/>
      <c r="HZX702" s="8"/>
      <c r="HZY702" s="8"/>
      <c r="HZZ702" s="8"/>
      <c r="IAA702" s="8"/>
      <c r="IAB702" s="8"/>
      <c r="IAC702" s="8"/>
      <c r="IAD702" s="8"/>
      <c r="IAE702" s="8"/>
      <c r="IAF702" s="8"/>
      <c r="IAG702" s="8"/>
      <c r="IAH702" s="8"/>
      <c r="IAI702" s="8"/>
      <c r="IAJ702" s="8"/>
      <c r="IAK702" s="8"/>
      <c r="IAL702" s="8"/>
      <c r="IAM702" s="8"/>
      <c r="IAN702" s="8"/>
      <c r="IAO702" s="8"/>
      <c r="IAP702" s="8"/>
      <c r="IAQ702" s="8"/>
      <c r="IAR702" s="8"/>
      <c r="IAS702" s="8"/>
      <c r="IAT702" s="8"/>
      <c r="IAU702" s="8"/>
      <c r="IAV702" s="8"/>
      <c r="IAW702" s="8"/>
      <c r="IAX702" s="8"/>
      <c r="IAY702" s="8"/>
      <c r="IAZ702" s="8"/>
      <c r="IBA702" s="8"/>
      <c r="IBB702" s="8"/>
      <c r="IBC702" s="8"/>
      <c r="IBD702" s="8"/>
      <c r="IBE702" s="8"/>
      <c r="IBF702" s="8"/>
      <c r="IBG702" s="8"/>
      <c r="IBH702" s="8"/>
      <c r="IBI702" s="8"/>
      <c r="IBJ702" s="8"/>
      <c r="IBK702" s="8"/>
      <c r="IBL702" s="8"/>
      <c r="IBM702" s="8"/>
      <c r="IBN702" s="8"/>
      <c r="IBO702" s="8"/>
      <c r="IBP702" s="8"/>
      <c r="IBQ702" s="8"/>
      <c r="IBR702" s="8"/>
      <c r="IBS702" s="8"/>
      <c r="IBT702" s="8"/>
      <c r="IBU702" s="8"/>
      <c r="IBV702" s="8"/>
      <c r="IBW702" s="8"/>
      <c r="IBX702" s="8"/>
      <c r="IBY702" s="8"/>
      <c r="IBZ702" s="8"/>
      <c r="ICA702" s="8"/>
      <c r="ICB702" s="8"/>
      <c r="ICC702" s="8"/>
      <c r="ICD702" s="8"/>
      <c r="ICE702" s="8"/>
      <c r="ICF702" s="8"/>
      <c r="ICG702" s="8"/>
      <c r="ICH702" s="8"/>
      <c r="ICI702" s="8"/>
      <c r="ICJ702" s="8"/>
      <c r="ICK702" s="8"/>
      <c r="ICL702" s="8"/>
      <c r="ICM702" s="8"/>
      <c r="ICN702" s="8"/>
      <c r="ICO702" s="8"/>
      <c r="ICP702" s="8"/>
      <c r="ICQ702" s="8"/>
      <c r="ICR702" s="8"/>
      <c r="ICS702" s="8"/>
      <c r="ICT702" s="8"/>
      <c r="ICU702" s="8"/>
      <c r="ICV702" s="8"/>
      <c r="ICW702" s="8"/>
      <c r="ICX702" s="8"/>
      <c r="ICY702" s="8"/>
      <c r="ICZ702" s="8"/>
      <c r="IDA702" s="8"/>
      <c r="IDB702" s="8"/>
      <c r="IDC702" s="8"/>
      <c r="IDD702" s="8"/>
      <c r="IDE702" s="8"/>
      <c r="IDF702" s="8"/>
      <c r="IDG702" s="8"/>
      <c r="IDH702" s="8"/>
      <c r="IDI702" s="8"/>
      <c r="IDJ702" s="8"/>
      <c r="IDK702" s="8"/>
      <c r="IDL702" s="8"/>
      <c r="IDM702" s="8"/>
      <c r="IDN702" s="8"/>
      <c r="IDO702" s="8"/>
      <c r="IDP702" s="8"/>
      <c r="IDQ702" s="8"/>
      <c r="IDR702" s="8"/>
      <c r="IDS702" s="8"/>
      <c r="IDT702" s="8"/>
      <c r="IDU702" s="8"/>
      <c r="IDV702" s="8"/>
      <c r="IDW702" s="8"/>
      <c r="IDX702" s="8"/>
      <c r="IDY702" s="8"/>
      <c r="IDZ702" s="8"/>
      <c r="IEA702" s="8"/>
      <c r="IEB702" s="8"/>
      <c r="IEC702" s="8"/>
      <c r="IED702" s="8"/>
      <c r="IEE702" s="8"/>
      <c r="IEF702" s="8"/>
      <c r="IEG702" s="8"/>
      <c r="IEH702" s="8"/>
      <c r="IEI702" s="8"/>
      <c r="IEJ702" s="8"/>
      <c r="IEK702" s="8"/>
      <c r="IEL702" s="8"/>
      <c r="IEM702" s="8"/>
      <c r="IEN702" s="8"/>
      <c r="IEO702" s="8"/>
      <c r="IEP702" s="8"/>
      <c r="IEQ702" s="8"/>
      <c r="IER702" s="8"/>
      <c r="IES702" s="8"/>
      <c r="IET702" s="8"/>
      <c r="IEU702" s="8"/>
      <c r="IEV702" s="8"/>
      <c r="IEW702" s="8"/>
      <c r="IEX702" s="8"/>
      <c r="IEY702" s="8"/>
      <c r="IEZ702" s="8"/>
      <c r="IFA702" s="8"/>
      <c r="IFB702" s="8"/>
      <c r="IFC702" s="8"/>
      <c r="IFD702" s="8"/>
      <c r="IFE702" s="8"/>
      <c r="IFF702" s="8"/>
      <c r="IFG702" s="8"/>
      <c r="IFH702" s="8"/>
      <c r="IFI702" s="8"/>
      <c r="IFJ702" s="8"/>
      <c r="IFK702" s="8"/>
      <c r="IFL702" s="8"/>
      <c r="IFM702" s="8"/>
      <c r="IFN702" s="8"/>
      <c r="IFO702" s="8"/>
      <c r="IFP702" s="8"/>
      <c r="IFQ702" s="8"/>
      <c r="IFR702" s="8"/>
      <c r="IFS702" s="8"/>
      <c r="IFT702" s="8"/>
      <c r="IFU702" s="8"/>
      <c r="IFV702" s="8"/>
      <c r="IFW702" s="8"/>
      <c r="IFX702" s="8"/>
      <c r="IFY702" s="8"/>
      <c r="IFZ702" s="8"/>
      <c r="IGA702" s="8"/>
      <c r="IGB702" s="8"/>
      <c r="IGC702" s="8"/>
      <c r="IGD702" s="8"/>
      <c r="IGE702" s="8"/>
      <c r="IGF702" s="8"/>
      <c r="IGG702" s="8"/>
      <c r="IGH702" s="8"/>
      <c r="IGI702" s="8"/>
      <c r="IGJ702" s="8"/>
      <c r="IGK702" s="8"/>
      <c r="IGL702" s="8"/>
      <c r="IGM702" s="8"/>
      <c r="IGN702" s="8"/>
      <c r="IGO702" s="8"/>
      <c r="IGP702" s="8"/>
      <c r="IGQ702" s="8"/>
      <c r="IGR702" s="8"/>
      <c r="IGS702" s="8"/>
      <c r="IGT702" s="8"/>
      <c r="IGU702" s="8"/>
      <c r="IGV702" s="8"/>
      <c r="IGW702" s="8"/>
      <c r="IGX702" s="8"/>
      <c r="IGY702" s="8"/>
      <c r="IGZ702" s="8"/>
      <c r="IHA702" s="8"/>
      <c r="IHB702" s="8"/>
      <c r="IHC702" s="8"/>
      <c r="IHD702" s="8"/>
      <c r="IHE702" s="8"/>
      <c r="IHF702" s="8"/>
      <c r="IHG702" s="8"/>
      <c r="IHH702" s="8"/>
      <c r="IHI702" s="8"/>
      <c r="IHJ702" s="8"/>
      <c r="IHK702" s="8"/>
      <c r="IHL702" s="8"/>
      <c r="IHM702" s="8"/>
      <c r="IHN702" s="8"/>
      <c r="IHO702" s="8"/>
      <c r="IHP702" s="8"/>
      <c r="IHQ702" s="8"/>
      <c r="IHR702" s="8"/>
      <c r="IHS702" s="8"/>
      <c r="IHT702" s="8"/>
      <c r="IHU702" s="8"/>
      <c r="IHV702" s="8"/>
      <c r="IHW702" s="8"/>
      <c r="IHX702" s="8"/>
      <c r="IHY702" s="8"/>
      <c r="IHZ702" s="8"/>
      <c r="IIA702" s="8"/>
      <c r="IIB702" s="8"/>
      <c r="IIC702" s="8"/>
      <c r="IID702" s="8"/>
      <c r="IIE702" s="8"/>
      <c r="IIF702" s="8"/>
      <c r="IIG702" s="8"/>
      <c r="IIH702" s="8"/>
      <c r="III702" s="8"/>
      <c r="IIJ702" s="8"/>
      <c r="IIK702" s="8"/>
      <c r="IIL702" s="8"/>
      <c r="IIM702" s="8"/>
      <c r="IIN702" s="8"/>
      <c r="IIO702" s="8"/>
      <c r="IIP702" s="8"/>
      <c r="IIQ702" s="8"/>
      <c r="IIR702" s="8"/>
      <c r="IIS702" s="8"/>
      <c r="IIT702" s="8"/>
      <c r="IIU702" s="8"/>
      <c r="IIV702" s="8"/>
      <c r="IIW702" s="8"/>
      <c r="IIX702" s="8"/>
      <c r="IIY702" s="8"/>
      <c r="IIZ702" s="8"/>
      <c r="IJA702" s="8"/>
      <c r="IJB702" s="8"/>
      <c r="IJC702" s="8"/>
      <c r="IJD702" s="8"/>
      <c r="IJE702" s="8"/>
      <c r="IJF702" s="8"/>
      <c r="IJG702" s="8"/>
      <c r="IJH702" s="8"/>
      <c r="IJI702" s="8"/>
      <c r="IJJ702" s="8"/>
      <c r="IJK702" s="8"/>
      <c r="IJL702" s="8"/>
      <c r="IJM702" s="8"/>
      <c r="IJN702" s="8"/>
      <c r="IJO702" s="8"/>
      <c r="IJP702" s="8"/>
      <c r="IJQ702" s="8"/>
      <c r="IJR702" s="8"/>
      <c r="IJS702" s="8"/>
      <c r="IJT702" s="8"/>
      <c r="IJU702" s="8"/>
      <c r="IJV702" s="8"/>
      <c r="IJW702" s="8"/>
      <c r="IJX702" s="8"/>
      <c r="IJY702" s="8"/>
      <c r="IJZ702" s="8"/>
      <c r="IKA702" s="8"/>
      <c r="IKB702" s="8"/>
      <c r="IKC702" s="8"/>
      <c r="IKD702" s="8"/>
      <c r="IKE702" s="8"/>
      <c r="IKF702" s="8"/>
      <c r="IKG702" s="8"/>
      <c r="IKH702" s="8"/>
      <c r="IKI702" s="8"/>
      <c r="IKJ702" s="8"/>
      <c r="IKK702" s="8"/>
      <c r="IKL702" s="8"/>
      <c r="IKM702" s="8"/>
      <c r="IKN702" s="8"/>
      <c r="IKO702" s="8"/>
      <c r="IKP702" s="8"/>
      <c r="IKQ702" s="8"/>
      <c r="IKR702" s="8"/>
      <c r="IKS702" s="8"/>
      <c r="IKT702" s="8"/>
      <c r="IKU702" s="8"/>
      <c r="IKV702" s="8"/>
      <c r="IKW702" s="8"/>
      <c r="IKX702" s="8"/>
      <c r="IKY702" s="8"/>
      <c r="IKZ702" s="8"/>
      <c r="ILA702" s="8"/>
      <c r="ILB702" s="8"/>
      <c r="ILC702" s="8"/>
      <c r="ILD702" s="8"/>
      <c r="ILE702" s="8"/>
      <c r="ILF702" s="8"/>
      <c r="ILG702" s="8"/>
      <c r="ILH702" s="8"/>
      <c r="ILI702" s="8"/>
      <c r="ILJ702" s="8"/>
      <c r="ILK702" s="8"/>
      <c r="ILL702" s="8"/>
      <c r="ILM702" s="8"/>
      <c r="ILN702" s="8"/>
      <c r="ILO702" s="8"/>
      <c r="ILP702" s="8"/>
      <c r="ILQ702" s="8"/>
      <c r="ILR702" s="8"/>
      <c r="ILS702" s="8"/>
      <c r="ILT702" s="8"/>
      <c r="ILU702" s="8"/>
      <c r="ILV702" s="8"/>
      <c r="ILW702" s="8"/>
      <c r="ILX702" s="8"/>
      <c r="ILY702" s="8"/>
      <c r="ILZ702" s="8"/>
      <c r="IMA702" s="8"/>
      <c r="IMB702" s="8"/>
      <c r="IMC702" s="8"/>
      <c r="IMD702" s="8"/>
      <c r="IME702" s="8"/>
      <c r="IMF702" s="8"/>
      <c r="IMG702" s="8"/>
      <c r="IMH702" s="8"/>
      <c r="IMI702" s="8"/>
      <c r="IMJ702" s="8"/>
      <c r="IMK702" s="8"/>
      <c r="IML702" s="8"/>
      <c r="IMM702" s="8"/>
      <c r="IMN702" s="8"/>
      <c r="IMO702" s="8"/>
      <c r="IMP702" s="8"/>
      <c r="IMQ702" s="8"/>
      <c r="IMR702" s="8"/>
      <c r="IMS702" s="8"/>
      <c r="IMT702" s="8"/>
      <c r="IMU702" s="8"/>
      <c r="IMV702" s="8"/>
      <c r="IMW702" s="8"/>
      <c r="IMX702" s="8"/>
      <c r="IMY702" s="8"/>
      <c r="IMZ702" s="8"/>
      <c r="INA702" s="8"/>
      <c r="INB702" s="8"/>
      <c r="INC702" s="8"/>
      <c r="IND702" s="8"/>
      <c r="INE702" s="8"/>
      <c r="INF702" s="8"/>
      <c r="ING702" s="8"/>
      <c r="INH702" s="8"/>
      <c r="INI702" s="8"/>
      <c r="INJ702" s="8"/>
      <c r="INK702" s="8"/>
      <c r="INL702" s="8"/>
      <c r="INM702" s="8"/>
      <c r="INN702" s="8"/>
      <c r="INO702" s="8"/>
      <c r="INP702" s="8"/>
      <c r="INQ702" s="8"/>
      <c r="INR702" s="8"/>
      <c r="INS702" s="8"/>
      <c r="INT702" s="8"/>
      <c r="INU702" s="8"/>
      <c r="INV702" s="8"/>
      <c r="INW702" s="8"/>
      <c r="INX702" s="8"/>
      <c r="INY702" s="8"/>
      <c r="INZ702" s="8"/>
      <c r="IOA702" s="8"/>
      <c r="IOB702" s="8"/>
      <c r="IOC702" s="8"/>
      <c r="IOD702" s="8"/>
      <c r="IOE702" s="8"/>
      <c r="IOF702" s="8"/>
      <c r="IOG702" s="8"/>
      <c r="IOH702" s="8"/>
      <c r="IOI702" s="8"/>
      <c r="IOJ702" s="8"/>
      <c r="IOK702" s="8"/>
      <c r="IOL702" s="8"/>
      <c r="IOM702" s="8"/>
      <c r="ION702" s="8"/>
      <c r="IOO702" s="8"/>
      <c r="IOP702" s="8"/>
      <c r="IOQ702" s="8"/>
      <c r="IOR702" s="8"/>
      <c r="IOS702" s="8"/>
      <c r="IOT702" s="8"/>
      <c r="IOU702" s="8"/>
      <c r="IOV702" s="8"/>
      <c r="IOW702" s="8"/>
      <c r="IOX702" s="8"/>
      <c r="IOY702" s="8"/>
      <c r="IOZ702" s="8"/>
      <c r="IPA702" s="8"/>
      <c r="IPB702" s="8"/>
      <c r="IPC702" s="8"/>
      <c r="IPD702" s="8"/>
      <c r="IPE702" s="8"/>
      <c r="IPF702" s="8"/>
      <c r="IPG702" s="8"/>
      <c r="IPH702" s="8"/>
      <c r="IPI702" s="8"/>
      <c r="IPJ702" s="8"/>
      <c r="IPK702" s="8"/>
      <c r="IPL702" s="8"/>
      <c r="IPM702" s="8"/>
      <c r="IPN702" s="8"/>
      <c r="IPO702" s="8"/>
      <c r="IPP702" s="8"/>
      <c r="IPQ702" s="8"/>
      <c r="IPR702" s="8"/>
      <c r="IPS702" s="8"/>
      <c r="IPT702" s="8"/>
      <c r="IPU702" s="8"/>
      <c r="IPV702" s="8"/>
      <c r="IPW702" s="8"/>
      <c r="IPX702" s="8"/>
      <c r="IPY702" s="8"/>
      <c r="IPZ702" s="8"/>
      <c r="IQA702" s="8"/>
      <c r="IQB702" s="8"/>
      <c r="IQC702" s="8"/>
      <c r="IQD702" s="8"/>
      <c r="IQE702" s="8"/>
      <c r="IQF702" s="8"/>
      <c r="IQG702" s="8"/>
      <c r="IQH702" s="8"/>
      <c r="IQI702" s="8"/>
      <c r="IQJ702" s="8"/>
      <c r="IQK702" s="8"/>
      <c r="IQL702" s="8"/>
      <c r="IQM702" s="8"/>
      <c r="IQN702" s="8"/>
      <c r="IQO702" s="8"/>
      <c r="IQP702" s="8"/>
      <c r="IQQ702" s="8"/>
      <c r="IQR702" s="8"/>
      <c r="IQS702" s="8"/>
      <c r="IQT702" s="8"/>
      <c r="IQU702" s="8"/>
      <c r="IQV702" s="8"/>
      <c r="IQW702" s="8"/>
      <c r="IQX702" s="8"/>
      <c r="IQY702" s="8"/>
      <c r="IQZ702" s="8"/>
      <c r="IRA702" s="8"/>
      <c r="IRB702" s="8"/>
      <c r="IRC702" s="8"/>
      <c r="IRD702" s="8"/>
      <c r="IRE702" s="8"/>
      <c r="IRF702" s="8"/>
      <c r="IRG702" s="8"/>
      <c r="IRH702" s="8"/>
      <c r="IRI702" s="8"/>
      <c r="IRJ702" s="8"/>
      <c r="IRK702" s="8"/>
      <c r="IRL702" s="8"/>
      <c r="IRM702" s="8"/>
      <c r="IRN702" s="8"/>
      <c r="IRO702" s="8"/>
      <c r="IRP702" s="8"/>
      <c r="IRQ702" s="8"/>
      <c r="IRR702" s="8"/>
      <c r="IRS702" s="8"/>
      <c r="IRT702" s="8"/>
      <c r="IRU702" s="8"/>
      <c r="IRV702" s="8"/>
      <c r="IRW702" s="8"/>
      <c r="IRX702" s="8"/>
      <c r="IRY702" s="8"/>
      <c r="IRZ702" s="8"/>
      <c r="ISA702" s="8"/>
      <c r="ISB702" s="8"/>
      <c r="ISC702" s="8"/>
      <c r="ISD702" s="8"/>
      <c r="ISE702" s="8"/>
      <c r="ISF702" s="8"/>
      <c r="ISG702" s="8"/>
      <c r="ISH702" s="8"/>
      <c r="ISI702" s="8"/>
      <c r="ISJ702" s="8"/>
      <c r="ISK702" s="8"/>
      <c r="ISL702" s="8"/>
      <c r="ISM702" s="8"/>
      <c r="ISN702" s="8"/>
      <c r="ISO702" s="8"/>
      <c r="ISP702" s="8"/>
      <c r="ISQ702" s="8"/>
      <c r="ISR702" s="8"/>
      <c r="ISS702" s="8"/>
      <c r="IST702" s="8"/>
      <c r="ISU702" s="8"/>
      <c r="ISV702" s="8"/>
      <c r="ISW702" s="8"/>
      <c r="ISX702" s="8"/>
      <c r="ISY702" s="8"/>
      <c r="ISZ702" s="8"/>
      <c r="ITA702" s="8"/>
      <c r="ITB702" s="8"/>
      <c r="ITC702" s="8"/>
      <c r="ITD702" s="8"/>
      <c r="ITE702" s="8"/>
      <c r="ITF702" s="8"/>
      <c r="ITG702" s="8"/>
      <c r="ITH702" s="8"/>
      <c r="ITI702" s="8"/>
      <c r="ITJ702" s="8"/>
      <c r="ITK702" s="8"/>
      <c r="ITL702" s="8"/>
      <c r="ITM702" s="8"/>
      <c r="ITN702" s="8"/>
      <c r="ITO702" s="8"/>
      <c r="ITP702" s="8"/>
      <c r="ITQ702" s="8"/>
      <c r="ITR702" s="8"/>
      <c r="ITS702" s="8"/>
      <c r="ITT702" s="8"/>
      <c r="ITU702" s="8"/>
      <c r="ITV702" s="8"/>
      <c r="ITW702" s="8"/>
      <c r="ITX702" s="8"/>
      <c r="ITY702" s="8"/>
      <c r="ITZ702" s="8"/>
      <c r="IUA702" s="8"/>
      <c r="IUB702" s="8"/>
      <c r="IUC702" s="8"/>
      <c r="IUD702" s="8"/>
      <c r="IUE702" s="8"/>
      <c r="IUF702" s="8"/>
      <c r="IUG702" s="8"/>
      <c r="IUH702" s="8"/>
      <c r="IUI702" s="8"/>
      <c r="IUJ702" s="8"/>
      <c r="IUK702" s="8"/>
      <c r="IUL702" s="8"/>
      <c r="IUM702" s="8"/>
      <c r="IUN702" s="8"/>
      <c r="IUO702" s="8"/>
      <c r="IUP702" s="8"/>
      <c r="IUQ702" s="8"/>
      <c r="IUR702" s="8"/>
      <c r="IUS702" s="8"/>
      <c r="IUT702" s="8"/>
      <c r="IUU702" s="8"/>
      <c r="IUV702" s="8"/>
      <c r="IUW702" s="8"/>
      <c r="IUX702" s="8"/>
      <c r="IUY702" s="8"/>
      <c r="IUZ702" s="8"/>
      <c r="IVA702" s="8"/>
      <c r="IVB702" s="8"/>
      <c r="IVC702" s="8"/>
      <c r="IVD702" s="8"/>
      <c r="IVE702" s="8"/>
      <c r="IVF702" s="8"/>
      <c r="IVG702" s="8"/>
      <c r="IVH702" s="8"/>
      <c r="IVI702" s="8"/>
      <c r="IVJ702" s="8"/>
      <c r="IVK702" s="8"/>
      <c r="IVL702" s="8"/>
      <c r="IVM702" s="8"/>
      <c r="IVN702" s="8"/>
      <c r="IVO702" s="8"/>
      <c r="IVP702" s="8"/>
      <c r="IVQ702" s="8"/>
      <c r="IVR702" s="8"/>
      <c r="IVS702" s="8"/>
      <c r="IVT702" s="8"/>
      <c r="IVU702" s="8"/>
      <c r="IVV702" s="8"/>
      <c r="IVW702" s="8"/>
      <c r="IVX702" s="8"/>
      <c r="IVY702" s="8"/>
      <c r="IVZ702" s="8"/>
      <c r="IWA702" s="8"/>
      <c r="IWB702" s="8"/>
      <c r="IWC702" s="8"/>
      <c r="IWD702" s="8"/>
      <c r="IWE702" s="8"/>
      <c r="IWF702" s="8"/>
      <c r="IWG702" s="8"/>
      <c r="IWH702" s="8"/>
      <c r="IWI702" s="8"/>
      <c r="IWJ702" s="8"/>
      <c r="IWK702" s="8"/>
      <c r="IWL702" s="8"/>
      <c r="IWM702" s="8"/>
      <c r="IWN702" s="8"/>
      <c r="IWO702" s="8"/>
      <c r="IWP702" s="8"/>
      <c r="IWQ702" s="8"/>
      <c r="IWR702" s="8"/>
      <c r="IWS702" s="8"/>
      <c r="IWT702" s="8"/>
      <c r="IWU702" s="8"/>
      <c r="IWV702" s="8"/>
      <c r="IWW702" s="8"/>
      <c r="IWX702" s="8"/>
      <c r="IWY702" s="8"/>
      <c r="IWZ702" s="8"/>
      <c r="IXA702" s="8"/>
      <c r="IXB702" s="8"/>
      <c r="IXC702" s="8"/>
      <c r="IXD702" s="8"/>
      <c r="IXE702" s="8"/>
      <c r="IXF702" s="8"/>
      <c r="IXG702" s="8"/>
      <c r="IXH702" s="8"/>
      <c r="IXI702" s="8"/>
      <c r="IXJ702" s="8"/>
      <c r="IXK702" s="8"/>
      <c r="IXL702" s="8"/>
      <c r="IXM702" s="8"/>
      <c r="IXN702" s="8"/>
      <c r="IXO702" s="8"/>
      <c r="IXP702" s="8"/>
      <c r="IXQ702" s="8"/>
      <c r="IXR702" s="8"/>
      <c r="IXS702" s="8"/>
      <c r="IXT702" s="8"/>
      <c r="IXU702" s="8"/>
      <c r="IXV702" s="8"/>
      <c r="IXW702" s="8"/>
      <c r="IXX702" s="8"/>
      <c r="IXY702" s="8"/>
      <c r="IXZ702" s="8"/>
      <c r="IYA702" s="8"/>
      <c r="IYB702" s="8"/>
      <c r="IYC702" s="8"/>
      <c r="IYD702" s="8"/>
      <c r="IYE702" s="8"/>
      <c r="IYF702" s="8"/>
      <c r="IYG702" s="8"/>
      <c r="IYH702" s="8"/>
      <c r="IYI702" s="8"/>
      <c r="IYJ702" s="8"/>
      <c r="IYK702" s="8"/>
      <c r="IYL702" s="8"/>
      <c r="IYM702" s="8"/>
      <c r="IYN702" s="8"/>
      <c r="IYO702" s="8"/>
      <c r="IYP702" s="8"/>
      <c r="IYQ702" s="8"/>
      <c r="IYR702" s="8"/>
      <c r="IYS702" s="8"/>
      <c r="IYT702" s="8"/>
      <c r="IYU702" s="8"/>
      <c r="IYV702" s="8"/>
      <c r="IYW702" s="8"/>
      <c r="IYX702" s="8"/>
      <c r="IYY702" s="8"/>
      <c r="IYZ702" s="8"/>
      <c r="IZA702" s="8"/>
      <c r="IZB702" s="8"/>
      <c r="IZC702" s="8"/>
      <c r="IZD702" s="8"/>
      <c r="IZE702" s="8"/>
      <c r="IZF702" s="8"/>
      <c r="IZG702" s="8"/>
      <c r="IZH702" s="8"/>
      <c r="IZI702" s="8"/>
      <c r="IZJ702" s="8"/>
      <c r="IZK702" s="8"/>
      <c r="IZL702" s="8"/>
      <c r="IZM702" s="8"/>
      <c r="IZN702" s="8"/>
      <c r="IZO702" s="8"/>
      <c r="IZP702" s="8"/>
      <c r="IZQ702" s="8"/>
      <c r="IZR702" s="8"/>
      <c r="IZS702" s="8"/>
      <c r="IZT702" s="8"/>
      <c r="IZU702" s="8"/>
      <c r="IZV702" s="8"/>
      <c r="IZW702" s="8"/>
      <c r="IZX702" s="8"/>
      <c r="IZY702" s="8"/>
      <c r="IZZ702" s="8"/>
      <c r="JAA702" s="8"/>
      <c r="JAB702" s="8"/>
      <c r="JAC702" s="8"/>
      <c r="JAD702" s="8"/>
      <c r="JAE702" s="8"/>
      <c r="JAF702" s="8"/>
      <c r="JAG702" s="8"/>
      <c r="JAH702" s="8"/>
      <c r="JAI702" s="8"/>
      <c r="JAJ702" s="8"/>
      <c r="JAK702" s="8"/>
      <c r="JAL702" s="8"/>
      <c r="JAM702" s="8"/>
      <c r="JAN702" s="8"/>
      <c r="JAO702" s="8"/>
      <c r="JAP702" s="8"/>
      <c r="JAQ702" s="8"/>
      <c r="JAR702" s="8"/>
      <c r="JAS702" s="8"/>
      <c r="JAT702" s="8"/>
      <c r="JAU702" s="8"/>
      <c r="JAV702" s="8"/>
      <c r="JAW702" s="8"/>
      <c r="JAX702" s="8"/>
      <c r="JAY702" s="8"/>
      <c r="JAZ702" s="8"/>
      <c r="JBA702" s="8"/>
      <c r="JBB702" s="8"/>
      <c r="JBC702" s="8"/>
      <c r="JBD702" s="8"/>
      <c r="JBE702" s="8"/>
      <c r="JBF702" s="8"/>
      <c r="JBG702" s="8"/>
      <c r="JBH702" s="8"/>
      <c r="JBI702" s="8"/>
      <c r="JBJ702" s="8"/>
      <c r="JBK702" s="8"/>
      <c r="JBL702" s="8"/>
      <c r="JBM702" s="8"/>
      <c r="JBN702" s="8"/>
      <c r="JBO702" s="8"/>
      <c r="JBP702" s="8"/>
      <c r="JBQ702" s="8"/>
      <c r="JBR702" s="8"/>
      <c r="JBS702" s="8"/>
      <c r="JBT702" s="8"/>
      <c r="JBU702" s="8"/>
      <c r="JBV702" s="8"/>
      <c r="JBW702" s="8"/>
      <c r="JBX702" s="8"/>
      <c r="JBY702" s="8"/>
      <c r="JBZ702" s="8"/>
      <c r="JCA702" s="8"/>
      <c r="JCB702" s="8"/>
      <c r="JCC702" s="8"/>
      <c r="JCD702" s="8"/>
      <c r="JCE702" s="8"/>
      <c r="JCF702" s="8"/>
      <c r="JCG702" s="8"/>
      <c r="JCH702" s="8"/>
      <c r="JCI702" s="8"/>
      <c r="JCJ702" s="8"/>
      <c r="JCK702" s="8"/>
      <c r="JCL702" s="8"/>
      <c r="JCM702" s="8"/>
      <c r="JCN702" s="8"/>
      <c r="JCO702" s="8"/>
      <c r="JCP702" s="8"/>
      <c r="JCQ702" s="8"/>
      <c r="JCR702" s="8"/>
      <c r="JCS702" s="8"/>
      <c r="JCT702" s="8"/>
      <c r="JCU702" s="8"/>
      <c r="JCV702" s="8"/>
      <c r="JCW702" s="8"/>
      <c r="JCX702" s="8"/>
      <c r="JCY702" s="8"/>
      <c r="JCZ702" s="8"/>
      <c r="JDA702" s="8"/>
      <c r="JDB702" s="8"/>
      <c r="JDC702" s="8"/>
      <c r="JDD702" s="8"/>
      <c r="JDE702" s="8"/>
      <c r="JDF702" s="8"/>
      <c r="JDG702" s="8"/>
      <c r="JDH702" s="8"/>
      <c r="JDI702" s="8"/>
      <c r="JDJ702" s="8"/>
      <c r="JDK702" s="8"/>
      <c r="JDL702" s="8"/>
      <c r="JDM702" s="8"/>
      <c r="JDN702" s="8"/>
      <c r="JDO702" s="8"/>
      <c r="JDP702" s="8"/>
      <c r="JDQ702" s="8"/>
      <c r="JDR702" s="8"/>
      <c r="JDS702" s="8"/>
      <c r="JDT702" s="8"/>
      <c r="JDU702" s="8"/>
      <c r="JDV702" s="8"/>
      <c r="JDW702" s="8"/>
      <c r="JDX702" s="8"/>
      <c r="JDY702" s="8"/>
      <c r="JDZ702" s="8"/>
      <c r="JEA702" s="8"/>
      <c r="JEB702" s="8"/>
      <c r="JEC702" s="8"/>
      <c r="JED702" s="8"/>
      <c r="JEE702" s="8"/>
      <c r="JEF702" s="8"/>
      <c r="JEG702" s="8"/>
      <c r="JEH702" s="8"/>
      <c r="JEI702" s="8"/>
      <c r="JEJ702" s="8"/>
      <c r="JEK702" s="8"/>
      <c r="JEL702" s="8"/>
      <c r="JEM702" s="8"/>
      <c r="JEN702" s="8"/>
      <c r="JEO702" s="8"/>
      <c r="JEP702" s="8"/>
      <c r="JEQ702" s="8"/>
      <c r="JER702" s="8"/>
      <c r="JES702" s="8"/>
      <c r="JET702" s="8"/>
      <c r="JEU702" s="8"/>
      <c r="JEV702" s="8"/>
      <c r="JEW702" s="8"/>
      <c r="JEX702" s="8"/>
      <c r="JEY702" s="8"/>
      <c r="JEZ702" s="8"/>
      <c r="JFA702" s="8"/>
      <c r="JFB702" s="8"/>
      <c r="JFC702" s="8"/>
      <c r="JFD702" s="8"/>
      <c r="JFE702" s="8"/>
      <c r="JFF702" s="8"/>
      <c r="JFG702" s="8"/>
      <c r="JFH702" s="8"/>
      <c r="JFI702" s="8"/>
      <c r="JFJ702" s="8"/>
      <c r="JFK702" s="8"/>
      <c r="JFL702" s="8"/>
      <c r="JFM702" s="8"/>
      <c r="JFN702" s="8"/>
      <c r="JFO702" s="8"/>
      <c r="JFP702" s="8"/>
      <c r="JFQ702" s="8"/>
      <c r="JFR702" s="8"/>
      <c r="JFS702" s="8"/>
      <c r="JFT702" s="8"/>
      <c r="JFU702" s="8"/>
      <c r="JFV702" s="8"/>
      <c r="JFW702" s="8"/>
      <c r="JFX702" s="8"/>
      <c r="JFY702" s="8"/>
      <c r="JFZ702" s="8"/>
      <c r="JGA702" s="8"/>
      <c r="JGB702" s="8"/>
      <c r="JGC702" s="8"/>
      <c r="JGD702" s="8"/>
      <c r="JGE702" s="8"/>
      <c r="JGF702" s="8"/>
      <c r="JGG702" s="8"/>
      <c r="JGH702" s="8"/>
      <c r="JGI702" s="8"/>
      <c r="JGJ702" s="8"/>
      <c r="JGK702" s="8"/>
      <c r="JGL702" s="8"/>
      <c r="JGM702" s="8"/>
      <c r="JGN702" s="8"/>
      <c r="JGO702" s="8"/>
      <c r="JGP702" s="8"/>
      <c r="JGQ702" s="8"/>
      <c r="JGR702" s="8"/>
      <c r="JGS702" s="8"/>
      <c r="JGT702" s="8"/>
      <c r="JGU702" s="8"/>
      <c r="JGV702" s="8"/>
      <c r="JGW702" s="8"/>
      <c r="JGX702" s="8"/>
      <c r="JGY702" s="8"/>
      <c r="JGZ702" s="8"/>
      <c r="JHA702" s="8"/>
      <c r="JHB702" s="8"/>
      <c r="JHC702" s="8"/>
      <c r="JHD702" s="8"/>
      <c r="JHE702" s="8"/>
      <c r="JHF702" s="8"/>
      <c r="JHG702" s="8"/>
      <c r="JHH702" s="8"/>
      <c r="JHI702" s="8"/>
      <c r="JHJ702" s="8"/>
      <c r="JHK702" s="8"/>
      <c r="JHL702" s="8"/>
      <c r="JHM702" s="8"/>
      <c r="JHN702" s="8"/>
      <c r="JHO702" s="8"/>
      <c r="JHP702" s="8"/>
      <c r="JHQ702" s="8"/>
      <c r="JHR702" s="8"/>
      <c r="JHS702" s="8"/>
      <c r="JHT702" s="8"/>
      <c r="JHU702" s="8"/>
      <c r="JHV702" s="8"/>
      <c r="JHW702" s="8"/>
      <c r="JHX702" s="8"/>
      <c r="JHY702" s="8"/>
      <c r="JHZ702" s="8"/>
      <c r="JIA702" s="8"/>
      <c r="JIB702" s="8"/>
      <c r="JIC702" s="8"/>
      <c r="JID702" s="8"/>
      <c r="JIE702" s="8"/>
      <c r="JIF702" s="8"/>
      <c r="JIG702" s="8"/>
      <c r="JIH702" s="8"/>
      <c r="JII702" s="8"/>
      <c r="JIJ702" s="8"/>
      <c r="JIK702" s="8"/>
      <c r="JIL702" s="8"/>
      <c r="JIM702" s="8"/>
      <c r="JIN702" s="8"/>
      <c r="JIO702" s="8"/>
      <c r="JIP702" s="8"/>
      <c r="JIQ702" s="8"/>
      <c r="JIR702" s="8"/>
      <c r="JIS702" s="8"/>
      <c r="JIT702" s="8"/>
      <c r="JIU702" s="8"/>
      <c r="JIV702" s="8"/>
      <c r="JIW702" s="8"/>
      <c r="JIX702" s="8"/>
      <c r="JIY702" s="8"/>
      <c r="JIZ702" s="8"/>
      <c r="JJA702" s="8"/>
      <c r="JJB702" s="8"/>
      <c r="JJC702" s="8"/>
      <c r="JJD702" s="8"/>
      <c r="JJE702" s="8"/>
      <c r="JJF702" s="8"/>
      <c r="JJG702" s="8"/>
      <c r="JJH702" s="8"/>
      <c r="JJI702" s="8"/>
      <c r="JJJ702" s="8"/>
      <c r="JJK702" s="8"/>
      <c r="JJL702" s="8"/>
      <c r="JJM702" s="8"/>
      <c r="JJN702" s="8"/>
      <c r="JJO702" s="8"/>
      <c r="JJP702" s="8"/>
      <c r="JJQ702" s="8"/>
      <c r="JJR702" s="8"/>
      <c r="JJS702" s="8"/>
      <c r="JJT702" s="8"/>
      <c r="JJU702" s="8"/>
      <c r="JJV702" s="8"/>
      <c r="JJW702" s="8"/>
      <c r="JJX702" s="8"/>
      <c r="JJY702" s="8"/>
      <c r="JJZ702" s="8"/>
      <c r="JKA702" s="8"/>
      <c r="JKB702" s="8"/>
      <c r="JKC702" s="8"/>
      <c r="JKD702" s="8"/>
      <c r="JKE702" s="8"/>
      <c r="JKF702" s="8"/>
      <c r="JKG702" s="8"/>
      <c r="JKH702" s="8"/>
      <c r="JKI702" s="8"/>
      <c r="JKJ702" s="8"/>
      <c r="JKK702" s="8"/>
      <c r="JKL702" s="8"/>
      <c r="JKM702" s="8"/>
      <c r="JKN702" s="8"/>
      <c r="JKO702" s="8"/>
      <c r="JKP702" s="8"/>
      <c r="JKQ702" s="8"/>
      <c r="JKR702" s="8"/>
      <c r="JKS702" s="8"/>
      <c r="JKT702" s="8"/>
      <c r="JKU702" s="8"/>
      <c r="JKV702" s="8"/>
      <c r="JKW702" s="8"/>
      <c r="JKX702" s="8"/>
      <c r="JKY702" s="8"/>
      <c r="JKZ702" s="8"/>
      <c r="JLA702" s="8"/>
      <c r="JLB702" s="8"/>
      <c r="JLC702" s="8"/>
      <c r="JLD702" s="8"/>
      <c r="JLE702" s="8"/>
      <c r="JLF702" s="8"/>
      <c r="JLG702" s="8"/>
      <c r="JLH702" s="8"/>
      <c r="JLI702" s="8"/>
      <c r="JLJ702" s="8"/>
      <c r="JLK702" s="8"/>
      <c r="JLL702" s="8"/>
      <c r="JLM702" s="8"/>
      <c r="JLN702" s="8"/>
      <c r="JLO702" s="8"/>
      <c r="JLP702" s="8"/>
      <c r="JLQ702" s="8"/>
      <c r="JLR702" s="8"/>
      <c r="JLS702" s="8"/>
      <c r="JLT702" s="8"/>
      <c r="JLU702" s="8"/>
      <c r="JLV702" s="8"/>
      <c r="JLW702" s="8"/>
      <c r="JLX702" s="8"/>
      <c r="JLY702" s="8"/>
      <c r="JLZ702" s="8"/>
      <c r="JMA702" s="8"/>
      <c r="JMB702" s="8"/>
      <c r="JMC702" s="8"/>
      <c r="JMD702" s="8"/>
      <c r="JME702" s="8"/>
      <c r="JMF702" s="8"/>
      <c r="JMG702" s="8"/>
      <c r="JMH702" s="8"/>
      <c r="JMI702" s="8"/>
      <c r="JMJ702" s="8"/>
      <c r="JMK702" s="8"/>
      <c r="JML702" s="8"/>
      <c r="JMM702" s="8"/>
      <c r="JMN702" s="8"/>
      <c r="JMO702" s="8"/>
      <c r="JMP702" s="8"/>
      <c r="JMQ702" s="8"/>
      <c r="JMR702" s="8"/>
      <c r="JMS702" s="8"/>
      <c r="JMT702" s="8"/>
      <c r="JMU702" s="8"/>
      <c r="JMV702" s="8"/>
      <c r="JMW702" s="8"/>
      <c r="JMX702" s="8"/>
      <c r="JMY702" s="8"/>
      <c r="JMZ702" s="8"/>
      <c r="JNA702" s="8"/>
      <c r="JNB702" s="8"/>
      <c r="JNC702" s="8"/>
      <c r="JND702" s="8"/>
      <c r="JNE702" s="8"/>
      <c r="JNF702" s="8"/>
      <c r="JNG702" s="8"/>
      <c r="JNH702" s="8"/>
      <c r="JNI702" s="8"/>
      <c r="JNJ702" s="8"/>
      <c r="JNK702" s="8"/>
      <c r="JNL702" s="8"/>
      <c r="JNM702" s="8"/>
      <c r="JNN702" s="8"/>
      <c r="JNO702" s="8"/>
      <c r="JNP702" s="8"/>
      <c r="JNQ702" s="8"/>
      <c r="JNR702" s="8"/>
      <c r="JNS702" s="8"/>
      <c r="JNT702" s="8"/>
      <c r="JNU702" s="8"/>
      <c r="JNV702" s="8"/>
      <c r="JNW702" s="8"/>
      <c r="JNX702" s="8"/>
      <c r="JNY702" s="8"/>
      <c r="JNZ702" s="8"/>
      <c r="JOA702" s="8"/>
      <c r="JOB702" s="8"/>
      <c r="JOC702" s="8"/>
      <c r="JOD702" s="8"/>
      <c r="JOE702" s="8"/>
      <c r="JOF702" s="8"/>
      <c r="JOG702" s="8"/>
      <c r="JOH702" s="8"/>
      <c r="JOI702" s="8"/>
      <c r="JOJ702" s="8"/>
      <c r="JOK702" s="8"/>
      <c r="JOL702" s="8"/>
      <c r="JOM702" s="8"/>
      <c r="JON702" s="8"/>
      <c r="JOO702" s="8"/>
      <c r="JOP702" s="8"/>
      <c r="JOQ702" s="8"/>
      <c r="JOR702" s="8"/>
      <c r="JOS702" s="8"/>
      <c r="JOT702" s="8"/>
      <c r="JOU702" s="8"/>
      <c r="JOV702" s="8"/>
      <c r="JOW702" s="8"/>
      <c r="JOX702" s="8"/>
      <c r="JOY702" s="8"/>
      <c r="JOZ702" s="8"/>
      <c r="JPA702" s="8"/>
      <c r="JPB702" s="8"/>
      <c r="JPC702" s="8"/>
      <c r="JPD702" s="8"/>
      <c r="JPE702" s="8"/>
      <c r="JPF702" s="8"/>
      <c r="JPG702" s="8"/>
      <c r="JPH702" s="8"/>
      <c r="JPI702" s="8"/>
      <c r="JPJ702" s="8"/>
      <c r="JPK702" s="8"/>
      <c r="JPL702" s="8"/>
      <c r="JPM702" s="8"/>
      <c r="JPN702" s="8"/>
      <c r="JPO702" s="8"/>
      <c r="JPP702" s="8"/>
      <c r="JPQ702" s="8"/>
      <c r="JPR702" s="8"/>
      <c r="JPS702" s="8"/>
      <c r="JPT702" s="8"/>
      <c r="JPU702" s="8"/>
      <c r="JPV702" s="8"/>
      <c r="JPW702" s="8"/>
      <c r="JPX702" s="8"/>
      <c r="JPY702" s="8"/>
      <c r="JPZ702" s="8"/>
      <c r="JQA702" s="8"/>
      <c r="JQB702" s="8"/>
      <c r="JQC702" s="8"/>
      <c r="JQD702" s="8"/>
      <c r="JQE702" s="8"/>
      <c r="JQF702" s="8"/>
      <c r="JQG702" s="8"/>
      <c r="JQH702" s="8"/>
      <c r="JQI702" s="8"/>
      <c r="JQJ702" s="8"/>
      <c r="JQK702" s="8"/>
      <c r="JQL702" s="8"/>
      <c r="JQM702" s="8"/>
      <c r="JQN702" s="8"/>
      <c r="JQO702" s="8"/>
      <c r="JQP702" s="8"/>
      <c r="JQQ702" s="8"/>
      <c r="JQR702" s="8"/>
      <c r="JQS702" s="8"/>
      <c r="JQT702" s="8"/>
      <c r="JQU702" s="8"/>
      <c r="JQV702" s="8"/>
      <c r="JQW702" s="8"/>
      <c r="JQX702" s="8"/>
      <c r="JQY702" s="8"/>
      <c r="JQZ702" s="8"/>
      <c r="JRA702" s="8"/>
      <c r="JRB702" s="8"/>
      <c r="JRC702" s="8"/>
      <c r="JRD702" s="8"/>
      <c r="JRE702" s="8"/>
      <c r="JRF702" s="8"/>
      <c r="JRG702" s="8"/>
      <c r="JRH702" s="8"/>
      <c r="JRI702" s="8"/>
      <c r="JRJ702" s="8"/>
      <c r="JRK702" s="8"/>
      <c r="JRL702" s="8"/>
      <c r="JRM702" s="8"/>
      <c r="JRN702" s="8"/>
      <c r="JRO702" s="8"/>
      <c r="JRP702" s="8"/>
      <c r="JRQ702" s="8"/>
      <c r="JRR702" s="8"/>
      <c r="JRS702" s="8"/>
      <c r="JRT702" s="8"/>
      <c r="JRU702" s="8"/>
      <c r="JRV702" s="8"/>
      <c r="JRW702" s="8"/>
      <c r="JRX702" s="8"/>
      <c r="JRY702" s="8"/>
      <c r="JRZ702" s="8"/>
      <c r="JSA702" s="8"/>
      <c r="JSB702" s="8"/>
      <c r="JSC702" s="8"/>
      <c r="JSD702" s="8"/>
      <c r="JSE702" s="8"/>
      <c r="JSF702" s="8"/>
      <c r="JSG702" s="8"/>
      <c r="JSH702" s="8"/>
      <c r="JSI702" s="8"/>
      <c r="JSJ702" s="8"/>
      <c r="JSK702" s="8"/>
      <c r="JSL702" s="8"/>
      <c r="JSM702" s="8"/>
      <c r="JSN702" s="8"/>
      <c r="JSO702" s="8"/>
      <c r="JSP702" s="8"/>
      <c r="JSQ702" s="8"/>
      <c r="JSR702" s="8"/>
      <c r="JSS702" s="8"/>
      <c r="JST702" s="8"/>
      <c r="JSU702" s="8"/>
      <c r="JSV702" s="8"/>
      <c r="JSW702" s="8"/>
      <c r="JSX702" s="8"/>
      <c r="JSY702" s="8"/>
      <c r="JSZ702" s="8"/>
      <c r="JTA702" s="8"/>
      <c r="JTB702" s="8"/>
      <c r="JTC702" s="8"/>
      <c r="JTD702" s="8"/>
      <c r="JTE702" s="8"/>
      <c r="JTF702" s="8"/>
      <c r="JTG702" s="8"/>
      <c r="JTH702" s="8"/>
      <c r="JTI702" s="8"/>
      <c r="JTJ702" s="8"/>
      <c r="JTK702" s="8"/>
      <c r="JTL702" s="8"/>
      <c r="JTM702" s="8"/>
      <c r="JTN702" s="8"/>
      <c r="JTO702" s="8"/>
      <c r="JTP702" s="8"/>
      <c r="JTQ702" s="8"/>
      <c r="JTR702" s="8"/>
      <c r="JTS702" s="8"/>
      <c r="JTT702" s="8"/>
      <c r="JTU702" s="8"/>
      <c r="JTV702" s="8"/>
      <c r="JTW702" s="8"/>
      <c r="JTX702" s="8"/>
      <c r="JTY702" s="8"/>
      <c r="JTZ702" s="8"/>
      <c r="JUA702" s="8"/>
      <c r="JUB702" s="8"/>
      <c r="JUC702" s="8"/>
      <c r="JUD702" s="8"/>
      <c r="JUE702" s="8"/>
      <c r="JUF702" s="8"/>
      <c r="JUG702" s="8"/>
      <c r="JUH702" s="8"/>
      <c r="JUI702" s="8"/>
      <c r="JUJ702" s="8"/>
      <c r="JUK702" s="8"/>
      <c r="JUL702" s="8"/>
      <c r="JUM702" s="8"/>
      <c r="JUN702" s="8"/>
      <c r="JUO702" s="8"/>
      <c r="JUP702" s="8"/>
      <c r="JUQ702" s="8"/>
      <c r="JUR702" s="8"/>
      <c r="JUS702" s="8"/>
      <c r="JUT702" s="8"/>
      <c r="JUU702" s="8"/>
      <c r="JUV702" s="8"/>
      <c r="JUW702" s="8"/>
      <c r="JUX702" s="8"/>
      <c r="JUY702" s="8"/>
      <c r="JUZ702" s="8"/>
      <c r="JVA702" s="8"/>
      <c r="JVB702" s="8"/>
      <c r="JVC702" s="8"/>
      <c r="JVD702" s="8"/>
      <c r="JVE702" s="8"/>
      <c r="JVF702" s="8"/>
      <c r="JVG702" s="8"/>
      <c r="JVH702" s="8"/>
      <c r="JVI702" s="8"/>
      <c r="JVJ702" s="8"/>
      <c r="JVK702" s="8"/>
      <c r="JVL702" s="8"/>
      <c r="JVM702" s="8"/>
      <c r="JVN702" s="8"/>
      <c r="JVO702" s="8"/>
      <c r="JVP702" s="8"/>
      <c r="JVQ702" s="8"/>
      <c r="JVR702" s="8"/>
      <c r="JVS702" s="8"/>
      <c r="JVT702" s="8"/>
      <c r="JVU702" s="8"/>
      <c r="JVV702" s="8"/>
      <c r="JVW702" s="8"/>
      <c r="JVX702" s="8"/>
      <c r="JVY702" s="8"/>
      <c r="JVZ702" s="8"/>
      <c r="JWA702" s="8"/>
      <c r="JWB702" s="8"/>
      <c r="JWC702" s="8"/>
      <c r="JWD702" s="8"/>
      <c r="JWE702" s="8"/>
      <c r="JWF702" s="8"/>
      <c r="JWG702" s="8"/>
      <c r="JWH702" s="8"/>
      <c r="JWI702" s="8"/>
      <c r="JWJ702" s="8"/>
      <c r="JWK702" s="8"/>
      <c r="JWL702" s="8"/>
      <c r="JWM702" s="8"/>
      <c r="JWN702" s="8"/>
      <c r="JWO702" s="8"/>
      <c r="JWP702" s="8"/>
      <c r="JWQ702" s="8"/>
      <c r="JWR702" s="8"/>
      <c r="JWS702" s="8"/>
      <c r="JWT702" s="8"/>
      <c r="JWU702" s="8"/>
      <c r="JWV702" s="8"/>
      <c r="JWW702" s="8"/>
      <c r="JWX702" s="8"/>
      <c r="JWY702" s="8"/>
      <c r="JWZ702" s="8"/>
      <c r="JXA702" s="8"/>
      <c r="JXB702" s="8"/>
      <c r="JXC702" s="8"/>
      <c r="JXD702" s="8"/>
      <c r="JXE702" s="8"/>
      <c r="JXF702" s="8"/>
      <c r="JXG702" s="8"/>
      <c r="JXH702" s="8"/>
      <c r="JXI702" s="8"/>
      <c r="JXJ702" s="8"/>
      <c r="JXK702" s="8"/>
      <c r="JXL702" s="8"/>
      <c r="JXM702" s="8"/>
      <c r="JXN702" s="8"/>
      <c r="JXO702" s="8"/>
      <c r="JXP702" s="8"/>
      <c r="JXQ702" s="8"/>
      <c r="JXR702" s="8"/>
      <c r="JXS702" s="8"/>
      <c r="JXT702" s="8"/>
      <c r="JXU702" s="8"/>
      <c r="JXV702" s="8"/>
      <c r="JXW702" s="8"/>
      <c r="JXX702" s="8"/>
      <c r="JXY702" s="8"/>
      <c r="JXZ702" s="8"/>
      <c r="JYA702" s="8"/>
      <c r="JYB702" s="8"/>
      <c r="JYC702" s="8"/>
      <c r="JYD702" s="8"/>
      <c r="JYE702" s="8"/>
      <c r="JYF702" s="8"/>
      <c r="JYG702" s="8"/>
      <c r="JYH702" s="8"/>
      <c r="JYI702" s="8"/>
      <c r="JYJ702" s="8"/>
      <c r="JYK702" s="8"/>
      <c r="JYL702" s="8"/>
      <c r="JYM702" s="8"/>
      <c r="JYN702" s="8"/>
      <c r="JYO702" s="8"/>
      <c r="JYP702" s="8"/>
      <c r="JYQ702" s="8"/>
      <c r="JYR702" s="8"/>
      <c r="JYS702" s="8"/>
      <c r="JYT702" s="8"/>
      <c r="JYU702" s="8"/>
      <c r="JYV702" s="8"/>
      <c r="JYW702" s="8"/>
      <c r="JYX702" s="8"/>
      <c r="JYY702" s="8"/>
      <c r="JYZ702" s="8"/>
      <c r="JZA702" s="8"/>
      <c r="JZB702" s="8"/>
      <c r="JZC702" s="8"/>
      <c r="JZD702" s="8"/>
      <c r="JZE702" s="8"/>
      <c r="JZF702" s="8"/>
      <c r="JZG702" s="8"/>
      <c r="JZH702" s="8"/>
      <c r="JZI702" s="8"/>
      <c r="JZJ702" s="8"/>
      <c r="JZK702" s="8"/>
      <c r="JZL702" s="8"/>
      <c r="JZM702" s="8"/>
      <c r="JZN702" s="8"/>
      <c r="JZO702" s="8"/>
      <c r="JZP702" s="8"/>
      <c r="JZQ702" s="8"/>
      <c r="JZR702" s="8"/>
      <c r="JZS702" s="8"/>
      <c r="JZT702" s="8"/>
      <c r="JZU702" s="8"/>
      <c r="JZV702" s="8"/>
      <c r="JZW702" s="8"/>
      <c r="JZX702" s="8"/>
      <c r="JZY702" s="8"/>
      <c r="JZZ702" s="8"/>
      <c r="KAA702" s="8"/>
      <c r="KAB702" s="8"/>
      <c r="KAC702" s="8"/>
      <c r="KAD702" s="8"/>
      <c r="KAE702" s="8"/>
      <c r="KAF702" s="8"/>
      <c r="KAG702" s="8"/>
      <c r="KAH702" s="8"/>
      <c r="KAI702" s="8"/>
      <c r="KAJ702" s="8"/>
      <c r="KAK702" s="8"/>
      <c r="KAL702" s="8"/>
      <c r="KAM702" s="8"/>
      <c r="KAN702" s="8"/>
      <c r="KAO702" s="8"/>
      <c r="KAP702" s="8"/>
      <c r="KAQ702" s="8"/>
      <c r="KAR702" s="8"/>
      <c r="KAS702" s="8"/>
      <c r="KAT702" s="8"/>
      <c r="KAU702" s="8"/>
      <c r="KAV702" s="8"/>
      <c r="KAW702" s="8"/>
      <c r="KAX702" s="8"/>
      <c r="KAY702" s="8"/>
      <c r="KAZ702" s="8"/>
      <c r="KBA702" s="8"/>
      <c r="KBB702" s="8"/>
      <c r="KBC702" s="8"/>
      <c r="KBD702" s="8"/>
      <c r="KBE702" s="8"/>
      <c r="KBF702" s="8"/>
      <c r="KBG702" s="8"/>
      <c r="KBH702" s="8"/>
      <c r="KBI702" s="8"/>
      <c r="KBJ702" s="8"/>
      <c r="KBK702" s="8"/>
      <c r="KBL702" s="8"/>
      <c r="KBM702" s="8"/>
      <c r="KBN702" s="8"/>
      <c r="KBO702" s="8"/>
      <c r="KBP702" s="8"/>
      <c r="KBQ702" s="8"/>
      <c r="KBR702" s="8"/>
      <c r="KBS702" s="8"/>
      <c r="KBT702" s="8"/>
      <c r="KBU702" s="8"/>
      <c r="KBV702" s="8"/>
      <c r="KBW702" s="8"/>
      <c r="KBX702" s="8"/>
      <c r="KBY702" s="8"/>
      <c r="KBZ702" s="8"/>
      <c r="KCA702" s="8"/>
      <c r="KCB702" s="8"/>
      <c r="KCC702" s="8"/>
      <c r="KCD702" s="8"/>
      <c r="KCE702" s="8"/>
      <c r="KCF702" s="8"/>
      <c r="KCG702" s="8"/>
      <c r="KCH702" s="8"/>
      <c r="KCI702" s="8"/>
      <c r="KCJ702" s="8"/>
      <c r="KCK702" s="8"/>
      <c r="KCL702" s="8"/>
      <c r="KCM702" s="8"/>
      <c r="KCN702" s="8"/>
      <c r="KCO702" s="8"/>
      <c r="KCP702" s="8"/>
      <c r="KCQ702" s="8"/>
      <c r="KCR702" s="8"/>
      <c r="KCS702" s="8"/>
      <c r="KCT702" s="8"/>
      <c r="KCU702" s="8"/>
      <c r="KCV702" s="8"/>
      <c r="KCW702" s="8"/>
      <c r="KCX702" s="8"/>
      <c r="KCY702" s="8"/>
      <c r="KCZ702" s="8"/>
      <c r="KDA702" s="8"/>
      <c r="KDB702" s="8"/>
      <c r="KDC702" s="8"/>
      <c r="KDD702" s="8"/>
      <c r="KDE702" s="8"/>
      <c r="KDF702" s="8"/>
      <c r="KDG702" s="8"/>
      <c r="KDH702" s="8"/>
      <c r="KDI702" s="8"/>
      <c r="KDJ702" s="8"/>
      <c r="KDK702" s="8"/>
      <c r="KDL702" s="8"/>
      <c r="KDM702" s="8"/>
      <c r="KDN702" s="8"/>
      <c r="KDO702" s="8"/>
      <c r="KDP702" s="8"/>
      <c r="KDQ702" s="8"/>
      <c r="KDR702" s="8"/>
      <c r="KDS702" s="8"/>
      <c r="KDT702" s="8"/>
      <c r="KDU702" s="8"/>
      <c r="KDV702" s="8"/>
      <c r="KDW702" s="8"/>
      <c r="KDX702" s="8"/>
      <c r="KDY702" s="8"/>
      <c r="KDZ702" s="8"/>
      <c r="KEA702" s="8"/>
      <c r="KEB702" s="8"/>
      <c r="KEC702" s="8"/>
      <c r="KED702" s="8"/>
      <c r="KEE702" s="8"/>
      <c r="KEF702" s="8"/>
      <c r="KEG702" s="8"/>
      <c r="KEH702" s="8"/>
      <c r="KEI702" s="8"/>
      <c r="KEJ702" s="8"/>
      <c r="KEK702" s="8"/>
      <c r="KEL702" s="8"/>
      <c r="KEM702" s="8"/>
      <c r="KEN702" s="8"/>
      <c r="KEO702" s="8"/>
      <c r="KEP702" s="8"/>
      <c r="KEQ702" s="8"/>
      <c r="KER702" s="8"/>
      <c r="KES702" s="8"/>
      <c r="KET702" s="8"/>
      <c r="KEU702" s="8"/>
      <c r="KEV702" s="8"/>
      <c r="KEW702" s="8"/>
      <c r="KEX702" s="8"/>
      <c r="KEY702" s="8"/>
      <c r="KEZ702" s="8"/>
      <c r="KFA702" s="8"/>
      <c r="KFB702" s="8"/>
      <c r="KFC702" s="8"/>
      <c r="KFD702" s="8"/>
      <c r="KFE702" s="8"/>
      <c r="KFF702" s="8"/>
      <c r="KFG702" s="8"/>
      <c r="KFH702" s="8"/>
      <c r="KFI702" s="8"/>
      <c r="KFJ702" s="8"/>
      <c r="KFK702" s="8"/>
      <c r="KFL702" s="8"/>
      <c r="KFM702" s="8"/>
      <c r="KFN702" s="8"/>
      <c r="KFO702" s="8"/>
      <c r="KFP702" s="8"/>
      <c r="KFQ702" s="8"/>
      <c r="KFR702" s="8"/>
      <c r="KFS702" s="8"/>
      <c r="KFT702" s="8"/>
      <c r="KFU702" s="8"/>
      <c r="KFV702" s="8"/>
      <c r="KFW702" s="8"/>
      <c r="KFX702" s="8"/>
      <c r="KFY702" s="8"/>
      <c r="KFZ702" s="8"/>
      <c r="KGA702" s="8"/>
      <c r="KGB702" s="8"/>
      <c r="KGC702" s="8"/>
      <c r="KGD702" s="8"/>
      <c r="KGE702" s="8"/>
      <c r="KGF702" s="8"/>
      <c r="KGG702" s="8"/>
      <c r="KGH702" s="8"/>
      <c r="KGI702" s="8"/>
      <c r="KGJ702" s="8"/>
      <c r="KGK702" s="8"/>
      <c r="KGL702" s="8"/>
      <c r="KGM702" s="8"/>
      <c r="KGN702" s="8"/>
      <c r="KGO702" s="8"/>
      <c r="KGP702" s="8"/>
      <c r="KGQ702" s="8"/>
      <c r="KGR702" s="8"/>
      <c r="KGS702" s="8"/>
      <c r="KGT702" s="8"/>
      <c r="KGU702" s="8"/>
      <c r="KGV702" s="8"/>
      <c r="KGW702" s="8"/>
      <c r="KGX702" s="8"/>
      <c r="KGY702" s="8"/>
      <c r="KGZ702" s="8"/>
      <c r="KHA702" s="8"/>
      <c r="KHB702" s="8"/>
      <c r="KHC702" s="8"/>
      <c r="KHD702" s="8"/>
      <c r="KHE702" s="8"/>
      <c r="KHF702" s="8"/>
      <c r="KHG702" s="8"/>
      <c r="KHH702" s="8"/>
      <c r="KHI702" s="8"/>
      <c r="KHJ702" s="8"/>
      <c r="KHK702" s="8"/>
      <c r="KHL702" s="8"/>
      <c r="KHM702" s="8"/>
      <c r="KHN702" s="8"/>
      <c r="KHO702" s="8"/>
      <c r="KHP702" s="8"/>
      <c r="KHQ702" s="8"/>
      <c r="KHR702" s="8"/>
      <c r="KHS702" s="8"/>
      <c r="KHT702" s="8"/>
      <c r="KHU702" s="8"/>
      <c r="KHV702" s="8"/>
      <c r="KHW702" s="8"/>
      <c r="KHX702" s="8"/>
      <c r="KHY702" s="8"/>
      <c r="KHZ702" s="8"/>
      <c r="KIA702" s="8"/>
      <c r="KIB702" s="8"/>
      <c r="KIC702" s="8"/>
      <c r="KID702" s="8"/>
      <c r="KIE702" s="8"/>
      <c r="KIF702" s="8"/>
      <c r="KIG702" s="8"/>
      <c r="KIH702" s="8"/>
      <c r="KII702" s="8"/>
      <c r="KIJ702" s="8"/>
      <c r="KIK702" s="8"/>
      <c r="KIL702" s="8"/>
      <c r="KIM702" s="8"/>
      <c r="KIN702" s="8"/>
      <c r="KIO702" s="8"/>
      <c r="KIP702" s="8"/>
      <c r="KIQ702" s="8"/>
      <c r="KIR702" s="8"/>
      <c r="KIS702" s="8"/>
      <c r="KIT702" s="8"/>
      <c r="KIU702" s="8"/>
      <c r="KIV702" s="8"/>
      <c r="KIW702" s="8"/>
      <c r="KIX702" s="8"/>
      <c r="KIY702" s="8"/>
      <c r="KIZ702" s="8"/>
      <c r="KJA702" s="8"/>
      <c r="KJB702" s="8"/>
      <c r="KJC702" s="8"/>
      <c r="KJD702" s="8"/>
      <c r="KJE702" s="8"/>
      <c r="KJF702" s="8"/>
      <c r="KJG702" s="8"/>
      <c r="KJH702" s="8"/>
      <c r="KJI702" s="8"/>
      <c r="KJJ702" s="8"/>
      <c r="KJK702" s="8"/>
      <c r="KJL702" s="8"/>
      <c r="KJM702" s="8"/>
      <c r="KJN702" s="8"/>
      <c r="KJO702" s="8"/>
      <c r="KJP702" s="8"/>
      <c r="KJQ702" s="8"/>
      <c r="KJR702" s="8"/>
      <c r="KJS702" s="8"/>
      <c r="KJT702" s="8"/>
      <c r="KJU702" s="8"/>
      <c r="KJV702" s="8"/>
      <c r="KJW702" s="8"/>
      <c r="KJX702" s="8"/>
      <c r="KJY702" s="8"/>
      <c r="KJZ702" s="8"/>
      <c r="KKA702" s="8"/>
      <c r="KKB702" s="8"/>
      <c r="KKC702" s="8"/>
      <c r="KKD702" s="8"/>
      <c r="KKE702" s="8"/>
      <c r="KKF702" s="8"/>
      <c r="KKG702" s="8"/>
      <c r="KKH702" s="8"/>
      <c r="KKI702" s="8"/>
      <c r="KKJ702" s="8"/>
      <c r="KKK702" s="8"/>
      <c r="KKL702" s="8"/>
      <c r="KKM702" s="8"/>
      <c r="KKN702" s="8"/>
      <c r="KKO702" s="8"/>
      <c r="KKP702" s="8"/>
      <c r="KKQ702" s="8"/>
      <c r="KKR702" s="8"/>
      <c r="KKS702" s="8"/>
      <c r="KKT702" s="8"/>
      <c r="KKU702" s="8"/>
      <c r="KKV702" s="8"/>
      <c r="KKW702" s="8"/>
      <c r="KKX702" s="8"/>
      <c r="KKY702" s="8"/>
      <c r="KKZ702" s="8"/>
      <c r="KLA702" s="8"/>
      <c r="KLB702" s="8"/>
      <c r="KLC702" s="8"/>
      <c r="KLD702" s="8"/>
      <c r="KLE702" s="8"/>
      <c r="KLF702" s="8"/>
      <c r="KLG702" s="8"/>
      <c r="KLH702" s="8"/>
      <c r="KLI702" s="8"/>
      <c r="KLJ702" s="8"/>
      <c r="KLK702" s="8"/>
      <c r="KLL702" s="8"/>
      <c r="KLM702" s="8"/>
      <c r="KLN702" s="8"/>
      <c r="KLO702" s="8"/>
      <c r="KLP702" s="8"/>
      <c r="KLQ702" s="8"/>
      <c r="KLR702" s="8"/>
      <c r="KLS702" s="8"/>
      <c r="KLT702" s="8"/>
      <c r="KLU702" s="8"/>
      <c r="KLV702" s="8"/>
      <c r="KLW702" s="8"/>
      <c r="KLX702" s="8"/>
      <c r="KLY702" s="8"/>
      <c r="KLZ702" s="8"/>
      <c r="KMA702" s="8"/>
      <c r="KMB702" s="8"/>
      <c r="KMC702" s="8"/>
      <c r="KMD702" s="8"/>
      <c r="KME702" s="8"/>
      <c r="KMF702" s="8"/>
      <c r="KMG702" s="8"/>
      <c r="KMH702" s="8"/>
      <c r="KMI702" s="8"/>
      <c r="KMJ702" s="8"/>
      <c r="KMK702" s="8"/>
      <c r="KML702" s="8"/>
      <c r="KMM702" s="8"/>
      <c r="KMN702" s="8"/>
      <c r="KMO702" s="8"/>
      <c r="KMP702" s="8"/>
      <c r="KMQ702" s="8"/>
      <c r="KMR702" s="8"/>
      <c r="KMS702" s="8"/>
      <c r="KMT702" s="8"/>
      <c r="KMU702" s="8"/>
      <c r="KMV702" s="8"/>
      <c r="KMW702" s="8"/>
      <c r="KMX702" s="8"/>
      <c r="KMY702" s="8"/>
      <c r="KMZ702" s="8"/>
      <c r="KNA702" s="8"/>
      <c r="KNB702" s="8"/>
      <c r="KNC702" s="8"/>
      <c r="KND702" s="8"/>
      <c r="KNE702" s="8"/>
      <c r="KNF702" s="8"/>
      <c r="KNG702" s="8"/>
      <c r="KNH702" s="8"/>
      <c r="KNI702" s="8"/>
      <c r="KNJ702" s="8"/>
      <c r="KNK702" s="8"/>
      <c r="KNL702" s="8"/>
      <c r="KNM702" s="8"/>
      <c r="KNN702" s="8"/>
      <c r="KNO702" s="8"/>
      <c r="KNP702" s="8"/>
      <c r="KNQ702" s="8"/>
      <c r="KNR702" s="8"/>
      <c r="KNS702" s="8"/>
      <c r="KNT702" s="8"/>
      <c r="KNU702" s="8"/>
      <c r="KNV702" s="8"/>
      <c r="KNW702" s="8"/>
      <c r="KNX702" s="8"/>
      <c r="KNY702" s="8"/>
      <c r="KNZ702" s="8"/>
      <c r="KOA702" s="8"/>
      <c r="KOB702" s="8"/>
      <c r="KOC702" s="8"/>
      <c r="KOD702" s="8"/>
      <c r="KOE702" s="8"/>
      <c r="KOF702" s="8"/>
      <c r="KOG702" s="8"/>
      <c r="KOH702" s="8"/>
      <c r="KOI702" s="8"/>
      <c r="KOJ702" s="8"/>
      <c r="KOK702" s="8"/>
      <c r="KOL702" s="8"/>
      <c r="KOM702" s="8"/>
      <c r="KON702" s="8"/>
      <c r="KOO702" s="8"/>
      <c r="KOP702" s="8"/>
      <c r="KOQ702" s="8"/>
      <c r="KOR702" s="8"/>
      <c r="KOS702" s="8"/>
      <c r="KOT702" s="8"/>
      <c r="KOU702" s="8"/>
      <c r="KOV702" s="8"/>
      <c r="KOW702" s="8"/>
      <c r="KOX702" s="8"/>
      <c r="KOY702" s="8"/>
      <c r="KOZ702" s="8"/>
      <c r="KPA702" s="8"/>
      <c r="KPB702" s="8"/>
      <c r="KPC702" s="8"/>
      <c r="KPD702" s="8"/>
      <c r="KPE702" s="8"/>
      <c r="KPF702" s="8"/>
      <c r="KPG702" s="8"/>
      <c r="KPH702" s="8"/>
      <c r="KPI702" s="8"/>
      <c r="KPJ702" s="8"/>
      <c r="KPK702" s="8"/>
      <c r="KPL702" s="8"/>
      <c r="KPM702" s="8"/>
      <c r="KPN702" s="8"/>
      <c r="KPO702" s="8"/>
      <c r="KPP702" s="8"/>
      <c r="KPQ702" s="8"/>
      <c r="KPR702" s="8"/>
      <c r="KPS702" s="8"/>
      <c r="KPT702" s="8"/>
      <c r="KPU702" s="8"/>
      <c r="KPV702" s="8"/>
      <c r="KPW702" s="8"/>
      <c r="KPX702" s="8"/>
      <c r="KPY702" s="8"/>
      <c r="KPZ702" s="8"/>
      <c r="KQA702" s="8"/>
      <c r="KQB702" s="8"/>
      <c r="KQC702" s="8"/>
      <c r="KQD702" s="8"/>
      <c r="KQE702" s="8"/>
      <c r="KQF702" s="8"/>
      <c r="KQG702" s="8"/>
      <c r="KQH702" s="8"/>
      <c r="KQI702" s="8"/>
      <c r="KQJ702" s="8"/>
      <c r="KQK702" s="8"/>
      <c r="KQL702" s="8"/>
      <c r="KQM702" s="8"/>
      <c r="KQN702" s="8"/>
      <c r="KQO702" s="8"/>
      <c r="KQP702" s="8"/>
      <c r="KQQ702" s="8"/>
      <c r="KQR702" s="8"/>
      <c r="KQS702" s="8"/>
      <c r="KQT702" s="8"/>
      <c r="KQU702" s="8"/>
      <c r="KQV702" s="8"/>
      <c r="KQW702" s="8"/>
      <c r="KQX702" s="8"/>
      <c r="KQY702" s="8"/>
      <c r="KQZ702" s="8"/>
      <c r="KRA702" s="8"/>
      <c r="KRB702" s="8"/>
      <c r="KRC702" s="8"/>
      <c r="KRD702" s="8"/>
      <c r="KRE702" s="8"/>
      <c r="KRF702" s="8"/>
      <c r="KRG702" s="8"/>
      <c r="KRH702" s="8"/>
      <c r="KRI702" s="8"/>
      <c r="KRJ702" s="8"/>
      <c r="KRK702" s="8"/>
      <c r="KRL702" s="8"/>
      <c r="KRM702" s="8"/>
      <c r="KRN702" s="8"/>
      <c r="KRO702" s="8"/>
      <c r="KRP702" s="8"/>
      <c r="KRQ702" s="8"/>
      <c r="KRR702" s="8"/>
      <c r="KRS702" s="8"/>
      <c r="KRT702" s="8"/>
      <c r="KRU702" s="8"/>
      <c r="KRV702" s="8"/>
      <c r="KRW702" s="8"/>
      <c r="KRX702" s="8"/>
      <c r="KRY702" s="8"/>
      <c r="KRZ702" s="8"/>
      <c r="KSA702" s="8"/>
      <c r="KSB702" s="8"/>
      <c r="KSC702" s="8"/>
      <c r="KSD702" s="8"/>
      <c r="KSE702" s="8"/>
      <c r="KSF702" s="8"/>
      <c r="KSG702" s="8"/>
      <c r="KSH702" s="8"/>
      <c r="KSI702" s="8"/>
      <c r="KSJ702" s="8"/>
      <c r="KSK702" s="8"/>
      <c r="KSL702" s="8"/>
      <c r="KSM702" s="8"/>
      <c r="KSN702" s="8"/>
      <c r="KSO702" s="8"/>
      <c r="KSP702" s="8"/>
      <c r="KSQ702" s="8"/>
      <c r="KSR702" s="8"/>
      <c r="KSS702" s="8"/>
      <c r="KST702" s="8"/>
      <c r="KSU702" s="8"/>
      <c r="KSV702" s="8"/>
      <c r="KSW702" s="8"/>
      <c r="KSX702" s="8"/>
      <c r="KSY702" s="8"/>
      <c r="KSZ702" s="8"/>
      <c r="KTA702" s="8"/>
      <c r="KTB702" s="8"/>
      <c r="KTC702" s="8"/>
      <c r="KTD702" s="8"/>
      <c r="KTE702" s="8"/>
      <c r="KTF702" s="8"/>
      <c r="KTG702" s="8"/>
      <c r="KTH702" s="8"/>
      <c r="KTI702" s="8"/>
      <c r="KTJ702" s="8"/>
      <c r="KTK702" s="8"/>
      <c r="KTL702" s="8"/>
      <c r="KTM702" s="8"/>
      <c r="KTN702" s="8"/>
      <c r="KTO702" s="8"/>
      <c r="KTP702" s="8"/>
      <c r="KTQ702" s="8"/>
      <c r="KTR702" s="8"/>
      <c r="KTS702" s="8"/>
      <c r="KTT702" s="8"/>
      <c r="KTU702" s="8"/>
      <c r="KTV702" s="8"/>
      <c r="KTW702" s="8"/>
      <c r="KTX702" s="8"/>
      <c r="KTY702" s="8"/>
      <c r="KTZ702" s="8"/>
      <c r="KUA702" s="8"/>
      <c r="KUB702" s="8"/>
      <c r="KUC702" s="8"/>
      <c r="KUD702" s="8"/>
      <c r="KUE702" s="8"/>
      <c r="KUF702" s="8"/>
      <c r="KUG702" s="8"/>
      <c r="KUH702" s="8"/>
      <c r="KUI702" s="8"/>
      <c r="KUJ702" s="8"/>
      <c r="KUK702" s="8"/>
      <c r="KUL702" s="8"/>
      <c r="KUM702" s="8"/>
      <c r="KUN702" s="8"/>
      <c r="KUO702" s="8"/>
      <c r="KUP702" s="8"/>
      <c r="KUQ702" s="8"/>
      <c r="KUR702" s="8"/>
      <c r="KUS702" s="8"/>
      <c r="KUT702" s="8"/>
      <c r="KUU702" s="8"/>
      <c r="KUV702" s="8"/>
      <c r="KUW702" s="8"/>
      <c r="KUX702" s="8"/>
      <c r="KUY702" s="8"/>
      <c r="KUZ702" s="8"/>
      <c r="KVA702" s="8"/>
      <c r="KVB702" s="8"/>
      <c r="KVC702" s="8"/>
      <c r="KVD702" s="8"/>
      <c r="KVE702" s="8"/>
      <c r="KVF702" s="8"/>
      <c r="KVG702" s="8"/>
      <c r="KVH702" s="8"/>
      <c r="KVI702" s="8"/>
      <c r="KVJ702" s="8"/>
      <c r="KVK702" s="8"/>
      <c r="KVL702" s="8"/>
      <c r="KVM702" s="8"/>
      <c r="KVN702" s="8"/>
      <c r="KVO702" s="8"/>
      <c r="KVP702" s="8"/>
      <c r="KVQ702" s="8"/>
      <c r="KVR702" s="8"/>
      <c r="KVS702" s="8"/>
      <c r="KVT702" s="8"/>
      <c r="KVU702" s="8"/>
      <c r="KVV702" s="8"/>
      <c r="KVW702" s="8"/>
      <c r="KVX702" s="8"/>
      <c r="KVY702" s="8"/>
      <c r="KVZ702" s="8"/>
      <c r="KWA702" s="8"/>
      <c r="KWB702" s="8"/>
      <c r="KWC702" s="8"/>
      <c r="KWD702" s="8"/>
      <c r="KWE702" s="8"/>
      <c r="KWF702" s="8"/>
      <c r="KWG702" s="8"/>
      <c r="KWH702" s="8"/>
      <c r="KWI702" s="8"/>
      <c r="KWJ702" s="8"/>
      <c r="KWK702" s="8"/>
      <c r="KWL702" s="8"/>
      <c r="KWM702" s="8"/>
      <c r="KWN702" s="8"/>
      <c r="KWO702" s="8"/>
      <c r="KWP702" s="8"/>
      <c r="KWQ702" s="8"/>
      <c r="KWR702" s="8"/>
      <c r="KWS702" s="8"/>
      <c r="KWT702" s="8"/>
      <c r="KWU702" s="8"/>
      <c r="KWV702" s="8"/>
      <c r="KWW702" s="8"/>
      <c r="KWX702" s="8"/>
      <c r="KWY702" s="8"/>
      <c r="KWZ702" s="8"/>
      <c r="KXA702" s="8"/>
      <c r="KXB702" s="8"/>
      <c r="KXC702" s="8"/>
      <c r="KXD702" s="8"/>
      <c r="KXE702" s="8"/>
      <c r="KXF702" s="8"/>
      <c r="KXG702" s="8"/>
      <c r="KXH702" s="8"/>
      <c r="KXI702" s="8"/>
      <c r="KXJ702" s="8"/>
      <c r="KXK702" s="8"/>
      <c r="KXL702" s="8"/>
      <c r="KXM702" s="8"/>
      <c r="KXN702" s="8"/>
      <c r="KXO702" s="8"/>
      <c r="KXP702" s="8"/>
      <c r="KXQ702" s="8"/>
      <c r="KXR702" s="8"/>
      <c r="KXS702" s="8"/>
      <c r="KXT702" s="8"/>
      <c r="KXU702" s="8"/>
      <c r="KXV702" s="8"/>
      <c r="KXW702" s="8"/>
      <c r="KXX702" s="8"/>
      <c r="KXY702" s="8"/>
      <c r="KXZ702" s="8"/>
      <c r="KYA702" s="8"/>
      <c r="KYB702" s="8"/>
      <c r="KYC702" s="8"/>
      <c r="KYD702" s="8"/>
      <c r="KYE702" s="8"/>
      <c r="KYF702" s="8"/>
      <c r="KYG702" s="8"/>
      <c r="KYH702" s="8"/>
      <c r="KYI702" s="8"/>
      <c r="KYJ702" s="8"/>
      <c r="KYK702" s="8"/>
      <c r="KYL702" s="8"/>
      <c r="KYM702" s="8"/>
      <c r="KYN702" s="8"/>
      <c r="KYO702" s="8"/>
      <c r="KYP702" s="8"/>
      <c r="KYQ702" s="8"/>
      <c r="KYR702" s="8"/>
      <c r="KYS702" s="8"/>
      <c r="KYT702" s="8"/>
      <c r="KYU702" s="8"/>
      <c r="KYV702" s="8"/>
      <c r="KYW702" s="8"/>
      <c r="KYX702" s="8"/>
      <c r="KYY702" s="8"/>
      <c r="KYZ702" s="8"/>
      <c r="KZA702" s="8"/>
      <c r="KZB702" s="8"/>
      <c r="KZC702" s="8"/>
      <c r="KZD702" s="8"/>
      <c r="KZE702" s="8"/>
      <c r="KZF702" s="8"/>
      <c r="KZG702" s="8"/>
      <c r="KZH702" s="8"/>
      <c r="KZI702" s="8"/>
      <c r="KZJ702" s="8"/>
      <c r="KZK702" s="8"/>
      <c r="KZL702" s="8"/>
      <c r="KZM702" s="8"/>
      <c r="KZN702" s="8"/>
      <c r="KZO702" s="8"/>
      <c r="KZP702" s="8"/>
      <c r="KZQ702" s="8"/>
      <c r="KZR702" s="8"/>
      <c r="KZS702" s="8"/>
      <c r="KZT702" s="8"/>
      <c r="KZU702" s="8"/>
      <c r="KZV702" s="8"/>
      <c r="KZW702" s="8"/>
      <c r="KZX702" s="8"/>
      <c r="KZY702" s="8"/>
      <c r="KZZ702" s="8"/>
      <c r="LAA702" s="8"/>
      <c r="LAB702" s="8"/>
      <c r="LAC702" s="8"/>
      <c r="LAD702" s="8"/>
      <c r="LAE702" s="8"/>
      <c r="LAF702" s="8"/>
      <c r="LAG702" s="8"/>
      <c r="LAH702" s="8"/>
      <c r="LAI702" s="8"/>
      <c r="LAJ702" s="8"/>
      <c r="LAK702" s="8"/>
      <c r="LAL702" s="8"/>
      <c r="LAM702" s="8"/>
      <c r="LAN702" s="8"/>
      <c r="LAO702" s="8"/>
      <c r="LAP702" s="8"/>
      <c r="LAQ702" s="8"/>
      <c r="LAR702" s="8"/>
      <c r="LAS702" s="8"/>
      <c r="LAT702" s="8"/>
      <c r="LAU702" s="8"/>
      <c r="LAV702" s="8"/>
      <c r="LAW702" s="8"/>
      <c r="LAX702" s="8"/>
      <c r="LAY702" s="8"/>
      <c r="LAZ702" s="8"/>
      <c r="LBA702" s="8"/>
      <c r="LBB702" s="8"/>
      <c r="LBC702" s="8"/>
      <c r="LBD702" s="8"/>
      <c r="LBE702" s="8"/>
      <c r="LBF702" s="8"/>
      <c r="LBG702" s="8"/>
      <c r="LBH702" s="8"/>
      <c r="LBI702" s="8"/>
      <c r="LBJ702" s="8"/>
      <c r="LBK702" s="8"/>
      <c r="LBL702" s="8"/>
      <c r="LBM702" s="8"/>
      <c r="LBN702" s="8"/>
      <c r="LBO702" s="8"/>
      <c r="LBP702" s="8"/>
      <c r="LBQ702" s="8"/>
      <c r="LBR702" s="8"/>
      <c r="LBS702" s="8"/>
      <c r="LBT702" s="8"/>
      <c r="LBU702" s="8"/>
      <c r="LBV702" s="8"/>
      <c r="LBW702" s="8"/>
      <c r="LBX702" s="8"/>
      <c r="LBY702" s="8"/>
      <c r="LBZ702" s="8"/>
      <c r="LCA702" s="8"/>
      <c r="LCB702" s="8"/>
      <c r="LCC702" s="8"/>
      <c r="LCD702" s="8"/>
      <c r="LCE702" s="8"/>
      <c r="LCF702" s="8"/>
      <c r="LCG702" s="8"/>
      <c r="LCH702" s="8"/>
      <c r="LCI702" s="8"/>
      <c r="LCJ702" s="8"/>
      <c r="LCK702" s="8"/>
      <c r="LCL702" s="8"/>
      <c r="LCM702" s="8"/>
      <c r="LCN702" s="8"/>
      <c r="LCO702" s="8"/>
      <c r="LCP702" s="8"/>
      <c r="LCQ702" s="8"/>
      <c r="LCR702" s="8"/>
      <c r="LCS702" s="8"/>
      <c r="LCT702" s="8"/>
      <c r="LCU702" s="8"/>
      <c r="LCV702" s="8"/>
      <c r="LCW702" s="8"/>
      <c r="LCX702" s="8"/>
      <c r="LCY702" s="8"/>
      <c r="LCZ702" s="8"/>
      <c r="LDA702" s="8"/>
      <c r="LDB702" s="8"/>
      <c r="LDC702" s="8"/>
      <c r="LDD702" s="8"/>
      <c r="LDE702" s="8"/>
      <c r="LDF702" s="8"/>
      <c r="LDG702" s="8"/>
      <c r="LDH702" s="8"/>
      <c r="LDI702" s="8"/>
      <c r="LDJ702" s="8"/>
      <c r="LDK702" s="8"/>
      <c r="LDL702" s="8"/>
      <c r="LDM702" s="8"/>
      <c r="LDN702" s="8"/>
      <c r="LDO702" s="8"/>
      <c r="LDP702" s="8"/>
      <c r="LDQ702" s="8"/>
      <c r="LDR702" s="8"/>
      <c r="LDS702" s="8"/>
      <c r="LDT702" s="8"/>
      <c r="LDU702" s="8"/>
      <c r="LDV702" s="8"/>
      <c r="LDW702" s="8"/>
      <c r="LDX702" s="8"/>
      <c r="LDY702" s="8"/>
      <c r="LDZ702" s="8"/>
      <c r="LEA702" s="8"/>
      <c r="LEB702" s="8"/>
      <c r="LEC702" s="8"/>
      <c r="LED702" s="8"/>
      <c r="LEE702" s="8"/>
      <c r="LEF702" s="8"/>
      <c r="LEG702" s="8"/>
      <c r="LEH702" s="8"/>
      <c r="LEI702" s="8"/>
      <c r="LEJ702" s="8"/>
      <c r="LEK702" s="8"/>
      <c r="LEL702" s="8"/>
      <c r="LEM702" s="8"/>
      <c r="LEN702" s="8"/>
      <c r="LEO702" s="8"/>
      <c r="LEP702" s="8"/>
      <c r="LEQ702" s="8"/>
      <c r="LER702" s="8"/>
      <c r="LES702" s="8"/>
      <c r="LET702" s="8"/>
      <c r="LEU702" s="8"/>
      <c r="LEV702" s="8"/>
      <c r="LEW702" s="8"/>
      <c r="LEX702" s="8"/>
      <c r="LEY702" s="8"/>
      <c r="LEZ702" s="8"/>
      <c r="LFA702" s="8"/>
      <c r="LFB702" s="8"/>
      <c r="LFC702" s="8"/>
      <c r="LFD702" s="8"/>
      <c r="LFE702" s="8"/>
      <c r="LFF702" s="8"/>
      <c r="LFG702" s="8"/>
      <c r="LFH702" s="8"/>
      <c r="LFI702" s="8"/>
      <c r="LFJ702" s="8"/>
      <c r="LFK702" s="8"/>
      <c r="LFL702" s="8"/>
      <c r="LFM702" s="8"/>
      <c r="LFN702" s="8"/>
      <c r="LFO702" s="8"/>
      <c r="LFP702" s="8"/>
      <c r="LFQ702" s="8"/>
      <c r="LFR702" s="8"/>
      <c r="LFS702" s="8"/>
      <c r="LFT702" s="8"/>
      <c r="LFU702" s="8"/>
      <c r="LFV702" s="8"/>
      <c r="LFW702" s="8"/>
      <c r="LFX702" s="8"/>
      <c r="LFY702" s="8"/>
      <c r="LFZ702" s="8"/>
      <c r="LGA702" s="8"/>
      <c r="LGB702" s="8"/>
      <c r="LGC702" s="8"/>
      <c r="LGD702" s="8"/>
      <c r="LGE702" s="8"/>
      <c r="LGF702" s="8"/>
      <c r="LGG702" s="8"/>
      <c r="LGH702" s="8"/>
      <c r="LGI702" s="8"/>
      <c r="LGJ702" s="8"/>
      <c r="LGK702" s="8"/>
      <c r="LGL702" s="8"/>
      <c r="LGM702" s="8"/>
      <c r="LGN702" s="8"/>
      <c r="LGO702" s="8"/>
      <c r="LGP702" s="8"/>
      <c r="LGQ702" s="8"/>
      <c r="LGR702" s="8"/>
      <c r="LGS702" s="8"/>
      <c r="LGT702" s="8"/>
      <c r="LGU702" s="8"/>
      <c r="LGV702" s="8"/>
      <c r="LGW702" s="8"/>
      <c r="LGX702" s="8"/>
      <c r="LGY702" s="8"/>
      <c r="LGZ702" s="8"/>
      <c r="LHA702" s="8"/>
      <c r="LHB702" s="8"/>
      <c r="LHC702" s="8"/>
      <c r="LHD702" s="8"/>
      <c r="LHE702" s="8"/>
      <c r="LHF702" s="8"/>
      <c r="LHG702" s="8"/>
      <c r="LHH702" s="8"/>
      <c r="LHI702" s="8"/>
      <c r="LHJ702" s="8"/>
      <c r="LHK702" s="8"/>
      <c r="LHL702" s="8"/>
      <c r="LHM702" s="8"/>
      <c r="LHN702" s="8"/>
      <c r="LHO702" s="8"/>
      <c r="LHP702" s="8"/>
      <c r="LHQ702" s="8"/>
      <c r="LHR702" s="8"/>
      <c r="LHS702" s="8"/>
      <c r="LHT702" s="8"/>
      <c r="LHU702" s="8"/>
      <c r="LHV702" s="8"/>
      <c r="LHW702" s="8"/>
      <c r="LHX702" s="8"/>
      <c r="LHY702" s="8"/>
      <c r="LHZ702" s="8"/>
      <c r="LIA702" s="8"/>
      <c r="LIB702" s="8"/>
      <c r="LIC702" s="8"/>
      <c r="LID702" s="8"/>
      <c r="LIE702" s="8"/>
      <c r="LIF702" s="8"/>
      <c r="LIG702" s="8"/>
      <c r="LIH702" s="8"/>
      <c r="LII702" s="8"/>
      <c r="LIJ702" s="8"/>
      <c r="LIK702" s="8"/>
      <c r="LIL702" s="8"/>
      <c r="LIM702" s="8"/>
      <c r="LIN702" s="8"/>
      <c r="LIO702" s="8"/>
      <c r="LIP702" s="8"/>
      <c r="LIQ702" s="8"/>
      <c r="LIR702" s="8"/>
      <c r="LIS702" s="8"/>
      <c r="LIT702" s="8"/>
      <c r="LIU702" s="8"/>
      <c r="LIV702" s="8"/>
      <c r="LIW702" s="8"/>
      <c r="LIX702" s="8"/>
      <c r="LIY702" s="8"/>
      <c r="LIZ702" s="8"/>
      <c r="LJA702" s="8"/>
      <c r="LJB702" s="8"/>
      <c r="LJC702" s="8"/>
      <c r="LJD702" s="8"/>
      <c r="LJE702" s="8"/>
      <c r="LJF702" s="8"/>
      <c r="LJG702" s="8"/>
      <c r="LJH702" s="8"/>
      <c r="LJI702" s="8"/>
      <c r="LJJ702" s="8"/>
      <c r="LJK702" s="8"/>
      <c r="LJL702" s="8"/>
      <c r="LJM702" s="8"/>
      <c r="LJN702" s="8"/>
      <c r="LJO702" s="8"/>
      <c r="LJP702" s="8"/>
      <c r="LJQ702" s="8"/>
      <c r="LJR702" s="8"/>
      <c r="LJS702" s="8"/>
      <c r="LJT702" s="8"/>
      <c r="LJU702" s="8"/>
      <c r="LJV702" s="8"/>
      <c r="LJW702" s="8"/>
      <c r="LJX702" s="8"/>
      <c r="LJY702" s="8"/>
      <c r="LJZ702" s="8"/>
      <c r="LKA702" s="8"/>
      <c r="LKB702" s="8"/>
      <c r="LKC702" s="8"/>
      <c r="LKD702" s="8"/>
      <c r="LKE702" s="8"/>
      <c r="LKF702" s="8"/>
      <c r="LKG702" s="8"/>
      <c r="LKH702" s="8"/>
      <c r="LKI702" s="8"/>
      <c r="LKJ702" s="8"/>
      <c r="LKK702" s="8"/>
      <c r="LKL702" s="8"/>
      <c r="LKM702" s="8"/>
      <c r="LKN702" s="8"/>
      <c r="LKO702" s="8"/>
      <c r="LKP702" s="8"/>
      <c r="LKQ702" s="8"/>
      <c r="LKR702" s="8"/>
      <c r="LKS702" s="8"/>
      <c r="LKT702" s="8"/>
      <c r="LKU702" s="8"/>
      <c r="LKV702" s="8"/>
      <c r="LKW702" s="8"/>
      <c r="LKX702" s="8"/>
      <c r="LKY702" s="8"/>
      <c r="LKZ702" s="8"/>
      <c r="LLA702" s="8"/>
      <c r="LLB702" s="8"/>
      <c r="LLC702" s="8"/>
      <c r="LLD702" s="8"/>
      <c r="LLE702" s="8"/>
      <c r="LLF702" s="8"/>
      <c r="LLG702" s="8"/>
      <c r="LLH702" s="8"/>
      <c r="LLI702" s="8"/>
      <c r="LLJ702" s="8"/>
      <c r="LLK702" s="8"/>
      <c r="LLL702" s="8"/>
      <c r="LLM702" s="8"/>
      <c r="LLN702" s="8"/>
      <c r="LLO702" s="8"/>
      <c r="LLP702" s="8"/>
      <c r="LLQ702" s="8"/>
      <c r="LLR702" s="8"/>
      <c r="LLS702" s="8"/>
      <c r="LLT702" s="8"/>
      <c r="LLU702" s="8"/>
      <c r="LLV702" s="8"/>
      <c r="LLW702" s="8"/>
      <c r="LLX702" s="8"/>
      <c r="LLY702" s="8"/>
      <c r="LLZ702" s="8"/>
      <c r="LMA702" s="8"/>
      <c r="LMB702" s="8"/>
      <c r="LMC702" s="8"/>
      <c r="LMD702" s="8"/>
      <c r="LME702" s="8"/>
      <c r="LMF702" s="8"/>
      <c r="LMG702" s="8"/>
      <c r="LMH702" s="8"/>
      <c r="LMI702" s="8"/>
      <c r="LMJ702" s="8"/>
      <c r="LMK702" s="8"/>
      <c r="LML702" s="8"/>
      <c r="LMM702" s="8"/>
      <c r="LMN702" s="8"/>
      <c r="LMO702" s="8"/>
      <c r="LMP702" s="8"/>
      <c r="LMQ702" s="8"/>
      <c r="LMR702" s="8"/>
      <c r="LMS702" s="8"/>
      <c r="LMT702" s="8"/>
      <c r="LMU702" s="8"/>
      <c r="LMV702" s="8"/>
      <c r="LMW702" s="8"/>
      <c r="LMX702" s="8"/>
      <c r="LMY702" s="8"/>
      <c r="LMZ702" s="8"/>
      <c r="LNA702" s="8"/>
      <c r="LNB702" s="8"/>
      <c r="LNC702" s="8"/>
      <c r="LND702" s="8"/>
      <c r="LNE702" s="8"/>
      <c r="LNF702" s="8"/>
      <c r="LNG702" s="8"/>
      <c r="LNH702" s="8"/>
      <c r="LNI702" s="8"/>
      <c r="LNJ702" s="8"/>
      <c r="LNK702" s="8"/>
      <c r="LNL702" s="8"/>
      <c r="LNM702" s="8"/>
      <c r="LNN702" s="8"/>
      <c r="LNO702" s="8"/>
      <c r="LNP702" s="8"/>
      <c r="LNQ702" s="8"/>
      <c r="LNR702" s="8"/>
      <c r="LNS702" s="8"/>
      <c r="LNT702" s="8"/>
      <c r="LNU702" s="8"/>
      <c r="LNV702" s="8"/>
      <c r="LNW702" s="8"/>
      <c r="LNX702" s="8"/>
      <c r="LNY702" s="8"/>
      <c r="LNZ702" s="8"/>
      <c r="LOA702" s="8"/>
      <c r="LOB702" s="8"/>
      <c r="LOC702" s="8"/>
      <c r="LOD702" s="8"/>
      <c r="LOE702" s="8"/>
      <c r="LOF702" s="8"/>
      <c r="LOG702" s="8"/>
      <c r="LOH702" s="8"/>
      <c r="LOI702" s="8"/>
      <c r="LOJ702" s="8"/>
      <c r="LOK702" s="8"/>
      <c r="LOL702" s="8"/>
      <c r="LOM702" s="8"/>
      <c r="LON702" s="8"/>
      <c r="LOO702" s="8"/>
      <c r="LOP702" s="8"/>
      <c r="LOQ702" s="8"/>
      <c r="LOR702" s="8"/>
      <c r="LOS702" s="8"/>
      <c r="LOT702" s="8"/>
      <c r="LOU702" s="8"/>
      <c r="LOV702" s="8"/>
      <c r="LOW702" s="8"/>
      <c r="LOX702" s="8"/>
      <c r="LOY702" s="8"/>
      <c r="LOZ702" s="8"/>
      <c r="LPA702" s="8"/>
      <c r="LPB702" s="8"/>
      <c r="LPC702" s="8"/>
      <c r="LPD702" s="8"/>
      <c r="LPE702" s="8"/>
      <c r="LPF702" s="8"/>
      <c r="LPG702" s="8"/>
      <c r="LPH702" s="8"/>
      <c r="LPI702" s="8"/>
      <c r="LPJ702" s="8"/>
      <c r="LPK702" s="8"/>
      <c r="LPL702" s="8"/>
      <c r="LPM702" s="8"/>
      <c r="LPN702" s="8"/>
      <c r="LPO702" s="8"/>
      <c r="LPP702" s="8"/>
      <c r="LPQ702" s="8"/>
      <c r="LPR702" s="8"/>
      <c r="LPS702" s="8"/>
      <c r="LPT702" s="8"/>
      <c r="LPU702" s="8"/>
      <c r="LPV702" s="8"/>
      <c r="LPW702" s="8"/>
      <c r="LPX702" s="8"/>
      <c r="LPY702" s="8"/>
      <c r="LPZ702" s="8"/>
      <c r="LQA702" s="8"/>
      <c r="LQB702" s="8"/>
      <c r="LQC702" s="8"/>
      <c r="LQD702" s="8"/>
      <c r="LQE702" s="8"/>
      <c r="LQF702" s="8"/>
      <c r="LQG702" s="8"/>
      <c r="LQH702" s="8"/>
      <c r="LQI702" s="8"/>
      <c r="LQJ702" s="8"/>
      <c r="LQK702" s="8"/>
      <c r="LQL702" s="8"/>
      <c r="LQM702" s="8"/>
      <c r="LQN702" s="8"/>
      <c r="LQO702" s="8"/>
      <c r="LQP702" s="8"/>
      <c r="LQQ702" s="8"/>
      <c r="LQR702" s="8"/>
      <c r="LQS702" s="8"/>
      <c r="LQT702" s="8"/>
      <c r="LQU702" s="8"/>
      <c r="LQV702" s="8"/>
      <c r="LQW702" s="8"/>
      <c r="LQX702" s="8"/>
      <c r="LQY702" s="8"/>
      <c r="LQZ702" s="8"/>
      <c r="LRA702" s="8"/>
      <c r="LRB702" s="8"/>
      <c r="LRC702" s="8"/>
      <c r="LRD702" s="8"/>
      <c r="LRE702" s="8"/>
      <c r="LRF702" s="8"/>
      <c r="LRG702" s="8"/>
      <c r="LRH702" s="8"/>
      <c r="LRI702" s="8"/>
      <c r="LRJ702" s="8"/>
      <c r="LRK702" s="8"/>
      <c r="LRL702" s="8"/>
      <c r="LRM702" s="8"/>
      <c r="LRN702" s="8"/>
      <c r="LRO702" s="8"/>
      <c r="LRP702" s="8"/>
      <c r="LRQ702" s="8"/>
      <c r="LRR702" s="8"/>
      <c r="LRS702" s="8"/>
      <c r="LRT702" s="8"/>
      <c r="LRU702" s="8"/>
      <c r="LRV702" s="8"/>
      <c r="LRW702" s="8"/>
      <c r="LRX702" s="8"/>
      <c r="LRY702" s="8"/>
      <c r="LRZ702" s="8"/>
      <c r="LSA702" s="8"/>
      <c r="LSB702" s="8"/>
      <c r="LSC702" s="8"/>
      <c r="LSD702" s="8"/>
      <c r="LSE702" s="8"/>
      <c r="LSF702" s="8"/>
      <c r="LSG702" s="8"/>
      <c r="LSH702" s="8"/>
      <c r="LSI702" s="8"/>
      <c r="LSJ702" s="8"/>
      <c r="LSK702" s="8"/>
      <c r="LSL702" s="8"/>
      <c r="LSM702" s="8"/>
      <c r="LSN702" s="8"/>
      <c r="LSO702" s="8"/>
      <c r="LSP702" s="8"/>
      <c r="LSQ702" s="8"/>
      <c r="LSR702" s="8"/>
      <c r="LSS702" s="8"/>
      <c r="LST702" s="8"/>
      <c r="LSU702" s="8"/>
      <c r="LSV702" s="8"/>
      <c r="LSW702" s="8"/>
      <c r="LSX702" s="8"/>
      <c r="LSY702" s="8"/>
      <c r="LSZ702" s="8"/>
      <c r="LTA702" s="8"/>
      <c r="LTB702" s="8"/>
      <c r="LTC702" s="8"/>
      <c r="LTD702" s="8"/>
      <c r="LTE702" s="8"/>
      <c r="LTF702" s="8"/>
      <c r="LTG702" s="8"/>
      <c r="LTH702" s="8"/>
      <c r="LTI702" s="8"/>
      <c r="LTJ702" s="8"/>
      <c r="LTK702" s="8"/>
      <c r="LTL702" s="8"/>
      <c r="LTM702" s="8"/>
      <c r="LTN702" s="8"/>
      <c r="LTO702" s="8"/>
      <c r="LTP702" s="8"/>
      <c r="LTQ702" s="8"/>
      <c r="LTR702" s="8"/>
      <c r="LTS702" s="8"/>
      <c r="LTT702" s="8"/>
      <c r="LTU702" s="8"/>
      <c r="LTV702" s="8"/>
      <c r="LTW702" s="8"/>
      <c r="LTX702" s="8"/>
      <c r="LTY702" s="8"/>
      <c r="LTZ702" s="8"/>
      <c r="LUA702" s="8"/>
      <c r="LUB702" s="8"/>
      <c r="LUC702" s="8"/>
      <c r="LUD702" s="8"/>
      <c r="LUE702" s="8"/>
      <c r="LUF702" s="8"/>
      <c r="LUG702" s="8"/>
      <c r="LUH702" s="8"/>
      <c r="LUI702" s="8"/>
      <c r="LUJ702" s="8"/>
      <c r="LUK702" s="8"/>
      <c r="LUL702" s="8"/>
      <c r="LUM702" s="8"/>
      <c r="LUN702" s="8"/>
      <c r="LUO702" s="8"/>
      <c r="LUP702" s="8"/>
      <c r="LUQ702" s="8"/>
      <c r="LUR702" s="8"/>
      <c r="LUS702" s="8"/>
      <c r="LUT702" s="8"/>
      <c r="LUU702" s="8"/>
      <c r="LUV702" s="8"/>
      <c r="LUW702" s="8"/>
      <c r="LUX702" s="8"/>
      <c r="LUY702" s="8"/>
      <c r="LUZ702" s="8"/>
      <c r="LVA702" s="8"/>
      <c r="LVB702" s="8"/>
      <c r="LVC702" s="8"/>
      <c r="LVD702" s="8"/>
      <c r="LVE702" s="8"/>
      <c r="LVF702" s="8"/>
      <c r="LVG702" s="8"/>
      <c r="LVH702" s="8"/>
      <c r="LVI702" s="8"/>
      <c r="LVJ702" s="8"/>
      <c r="LVK702" s="8"/>
      <c r="LVL702" s="8"/>
      <c r="LVM702" s="8"/>
      <c r="LVN702" s="8"/>
      <c r="LVO702" s="8"/>
      <c r="LVP702" s="8"/>
      <c r="LVQ702" s="8"/>
      <c r="LVR702" s="8"/>
      <c r="LVS702" s="8"/>
      <c r="LVT702" s="8"/>
      <c r="LVU702" s="8"/>
      <c r="LVV702" s="8"/>
      <c r="LVW702" s="8"/>
      <c r="LVX702" s="8"/>
      <c r="LVY702" s="8"/>
      <c r="LVZ702" s="8"/>
      <c r="LWA702" s="8"/>
      <c r="LWB702" s="8"/>
      <c r="LWC702" s="8"/>
      <c r="LWD702" s="8"/>
      <c r="LWE702" s="8"/>
      <c r="LWF702" s="8"/>
      <c r="LWG702" s="8"/>
      <c r="LWH702" s="8"/>
      <c r="LWI702" s="8"/>
      <c r="LWJ702" s="8"/>
      <c r="LWK702" s="8"/>
      <c r="LWL702" s="8"/>
      <c r="LWM702" s="8"/>
      <c r="LWN702" s="8"/>
      <c r="LWO702" s="8"/>
      <c r="LWP702" s="8"/>
      <c r="LWQ702" s="8"/>
      <c r="LWR702" s="8"/>
      <c r="LWS702" s="8"/>
      <c r="LWT702" s="8"/>
      <c r="LWU702" s="8"/>
      <c r="LWV702" s="8"/>
      <c r="LWW702" s="8"/>
      <c r="LWX702" s="8"/>
      <c r="LWY702" s="8"/>
      <c r="LWZ702" s="8"/>
      <c r="LXA702" s="8"/>
      <c r="LXB702" s="8"/>
      <c r="LXC702" s="8"/>
      <c r="LXD702" s="8"/>
      <c r="LXE702" s="8"/>
      <c r="LXF702" s="8"/>
      <c r="LXG702" s="8"/>
      <c r="LXH702" s="8"/>
      <c r="LXI702" s="8"/>
      <c r="LXJ702" s="8"/>
      <c r="LXK702" s="8"/>
      <c r="LXL702" s="8"/>
      <c r="LXM702" s="8"/>
      <c r="LXN702" s="8"/>
      <c r="LXO702" s="8"/>
      <c r="LXP702" s="8"/>
      <c r="LXQ702" s="8"/>
      <c r="LXR702" s="8"/>
      <c r="LXS702" s="8"/>
      <c r="LXT702" s="8"/>
      <c r="LXU702" s="8"/>
      <c r="LXV702" s="8"/>
      <c r="LXW702" s="8"/>
      <c r="LXX702" s="8"/>
      <c r="LXY702" s="8"/>
      <c r="LXZ702" s="8"/>
      <c r="LYA702" s="8"/>
      <c r="LYB702" s="8"/>
      <c r="LYC702" s="8"/>
      <c r="LYD702" s="8"/>
      <c r="LYE702" s="8"/>
      <c r="LYF702" s="8"/>
      <c r="LYG702" s="8"/>
      <c r="LYH702" s="8"/>
      <c r="LYI702" s="8"/>
      <c r="LYJ702" s="8"/>
      <c r="LYK702" s="8"/>
      <c r="LYL702" s="8"/>
      <c r="LYM702" s="8"/>
      <c r="LYN702" s="8"/>
      <c r="LYO702" s="8"/>
      <c r="LYP702" s="8"/>
      <c r="LYQ702" s="8"/>
      <c r="LYR702" s="8"/>
      <c r="LYS702" s="8"/>
      <c r="LYT702" s="8"/>
      <c r="LYU702" s="8"/>
      <c r="LYV702" s="8"/>
      <c r="LYW702" s="8"/>
      <c r="LYX702" s="8"/>
      <c r="LYY702" s="8"/>
      <c r="LYZ702" s="8"/>
      <c r="LZA702" s="8"/>
      <c r="LZB702" s="8"/>
      <c r="LZC702" s="8"/>
      <c r="LZD702" s="8"/>
      <c r="LZE702" s="8"/>
      <c r="LZF702" s="8"/>
      <c r="LZG702" s="8"/>
      <c r="LZH702" s="8"/>
      <c r="LZI702" s="8"/>
      <c r="LZJ702" s="8"/>
      <c r="LZK702" s="8"/>
      <c r="LZL702" s="8"/>
      <c r="LZM702" s="8"/>
      <c r="LZN702" s="8"/>
      <c r="LZO702" s="8"/>
      <c r="LZP702" s="8"/>
      <c r="LZQ702" s="8"/>
      <c r="LZR702" s="8"/>
      <c r="LZS702" s="8"/>
      <c r="LZT702" s="8"/>
      <c r="LZU702" s="8"/>
      <c r="LZV702" s="8"/>
      <c r="LZW702" s="8"/>
      <c r="LZX702" s="8"/>
      <c r="LZY702" s="8"/>
      <c r="LZZ702" s="8"/>
      <c r="MAA702" s="8"/>
      <c r="MAB702" s="8"/>
      <c r="MAC702" s="8"/>
      <c r="MAD702" s="8"/>
      <c r="MAE702" s="8"/>
      <c r="MAF702" s="8"/>
      <c r="MAG702" s="8"/>
      <c r="MAH702" s="8"/>
      <c r="MAI702" s="8"/>
      <c r="MAJ702" s="8"/>
      <c r="MAK702" s="8"/>
      <c r="MAL702" s="8"/>
      <c r="MAM702" s="8"/>
      <c r="MAN702" s="8"/>
      <c r="MAO702" s="8"/>
      <c r="MAP702" s="8"/>
      <c r="MAQ702" s="8"/>
      <c r="MAR702" s="8"/>
      <c r="MAS702" s="8"/>
      <c r="MAT702" s="8"/>
      <c r="MAU702" s="8"/>
      <c r="MAV702" s="8"/>
      <c r="MAW702" s="8"/>
      <c r="MAX702" s="8"/>
      <c r="MAY702" s="8"/>
      <c r="MAZ702" s="8"/>
      <c r="MBA702" s="8"/>
      <c r="MBB702" s="8"/>
      <c r="MBC702" s="8"/>
      <c r="MBD702" s="8"/>
      <c r="MBE702" s="8"/>
      <c r="MBF702" s="8"/>
      <c r="MBG702" s="8"/>
      <c r="MBH702" s="8"/>
      <c r="MBI702" s="8"/>
      <c r="MBJ702" s="8"/>
      <c r="MBK702" s="8"/>
      <c r="MBL702" s="8"/>
      <c r="MBM702" s="8"/>
      <c r="MBN702" s="8"/>
      <c r="MBO702" s="8"/>
      <c r="MBP702" s="8"/>
      <c r="MBQ702" s="8"/>
      <c r="MBR702" s="8"/>
      <c r="MBS702" s="8"/>
      <c r="MBT702" s="8"/>
      <c r="MBU702" s="8"/>
      <c r="MBV702" s="8"/>
      <c r="MBW702" s="8"/>
      <c r="MBX702" s="8"/>
      <c r="MBY702" s="8"/>
      <c r="MBZ702" s="8"/>
      <c r="MCA702" s="8"/>
      <c r="MCB702" s="8"/>
      <c r="MCC702" s="8"/>
      <c r="MCD702" s="8"/>
      <c r="MCE702" s="8"/>
      <c r="MCF702" s="8"/>
      <c r="MCG702" s="8"/>
      <c r="MCH702" s="8"/>
      <c r="MCI702" s="8"/>
      <c r="MCJ702" s="8"/>
      <c r="MCK702" s="8"/>
      <c r="MCL702" s="8"/>
      <c r="MCM702" s="8"/>
      <c r="MCN702" s="8"/>
      <c r="MCO702" s="8"/>
      <c r="MCP702" s="8"/>
      <c r="MCQ702" s="8"/>
      <c r="MCR702" s="8"/>
      <c r="MCS702" s="8"/>
      <c r="MCT702" s="8"/>
      <c r="MCU702" s="8"/>
      <c r="MCV702" s="8"/>
      <c r="MCW702" s="8"/>
      <c r="MCX702" s="8"/>
      <c r="MCY702" s="8"/>
      <c r="MCZ702" s="8"/>
      <c r="MDA702" s="8"/>
      <c r="MDB702" s="8"/>
      <c r="MDC702" s="8"/>
      <c r="MDD702" s="8"/>
      <c r="MDE702" s="8"/>
      <c r="MDF702" s="8"/>
      <c r="MDG702" s="8"/>
      <c r="MDH702" s="8"/>
      <c r="MDI702" s="8"/>
      <c r="MDJ702" s="8"/>
      <c r="MDK702" s="8"/>
      <c r="MDL702" s="8"/>
      <c r="MDM702" s="8"/>
      <c r="MDN702" s="8"/>
      <c r="MDO702" s="8"/>
      <c r="MDP702" s="8"/>
      <c r="MDQ702" s="8"/>
      <c r="MDR702" s="8"/>
      <c r="MDS702" s="8"/>
      <c r="MDT702" s="8"/>
      <c r="MDU702" s="8"/>
      <c r="MDV702" s="8"/>
      <c r="MDW702" s="8"/>
      <c r="MDX702" s="8"/>
      <c r="MDY702" s="8"/>
      <c r="MDZ702" s="8"/>
      <c r="MEA702" s="8"/>
      <c r="MEB702" s="8"/>
      <c r="MEC702" s="8"/>
      <c r="MED702" s="8"/>
      <c r="MEE702" s="8"/>
      <c r="MEF702" s="8"/>
      <c r="MEG702" s="8"/>
      <c r="MEH702" s="8"/>
      <c r="MEI702" s="8"/>
      <c r="MEJ702" s="8"/>
      <c r="MEK702" s="8"/>
      <c r="MEL702" s="8"/>
      <c r="MEM702" s="8"/>
      <c r="MEN702" s="8"/>
      <c r="MEO702" s="8"/>
      <c r="MEP702" s="8"/>
      <c r="MEQ702" s="8"/>
      <c r="MER702" s="8"/>
      <c r="MES702" s="8"/>
      <c r="MET702" s="8"/>
      <c r="MEU702" s="8"/>
      <c r="MEV702" s="8"/>
      <c r="MEW702" s="8"/>
      <c r="MEX702" s="8"/>
      <c r="MEY702" s="8"/>
      <c r="MEZ702" s="8"/>
      <c r="MFA702" s="8"/>
      <c r="MFB702" s="8"/>
      <c r="MFC702" s="8"/>
      <c r="MFD702" s="8"/>
      <c r="MFE702" s="8"/>
      <c r="MFF702" s="8"/>
      <c r="MFG702" s="8"/>
      <c r="MFH702" s="8"/>
      <c r="MFI702" s="8"/>
      <c r="MFJ702" s="8"/>
      <c r="MFK702" s="8"/>
      <c r="MFL702" s="8"/>
      <c r="MFM702" s="8"/>
      <c r="MFN702" s="8"/>
      <c r="MFO702" s="8"/>
      <c r="MFP702" s="8"/>
      <c r="MFQ702" s="8"/>
      <c r="MFR702" s="8"/>
      <c r="MFS702" s="8"/>
      <c r="MFT702" s="8"/>
      <c r="MFU702" s="8"/>
      <c r="MFV702" s="8"/>
      <c r="MFW702" s="8"/>
      <c r="MFX702" s="8"/>
      <c r="MFY702" s="8"/>
      <c r="MFZ702" s="8"/>
      <c r="MGA702" s="8"/>
      <c r="MGB702" s="8"/>
      <c r="MGC702" s="8"/>
      <c r="MGD702" s="8"/>
      <c r="MGE702" s="8"/>
      <c r="MGF702" s="8"/>
      <c r="MGG702" s="8"/>
      <c r="MGH702" s="8"/>
      <c r="MGI702" s="8"/>
      <c r="MGJ702" s="8"/>
      <c r="MGK702" s="8"/>
      <c r="MGL702" s="8"/>
      <c r="MGM702" s="8"/>
      <c r="MGN702" s="8"/>
      <c r="MGO702" s="8"/>
      <c r="MGP702" s="8"/>
      <c r="MGQ702" s="8"/>
      <c r="MGR702" s="8"/>
      <c r="MGS702" s="8"/>
      <c r="MGT702" s="8"/>
      <c r="MGU702" s="8"/>
      <c r="MGV702" s="8"/>
      <c r="MGW702" s="8"/>
      <c r="MGX702" s="8"/>
      <c r="MGY702" s="8"/>
      <c r="MGZ702" s="8"/>
      <c r="MHA702" s="8"/>
      <c r="MHB702" s="8"/>
      <c r="MHC702" s="8"/>
      <c r="MHD702" s="8"/>
      <c r="MHE702" s="8"/>
      <c r="MHF702" s="8"/>
      <c r="MHG702" s="8"/>
      <c r="MHH702" s="8"/>
      <c r="MHI702" s="8"/>
      <c r="MHJ702" s="8"/>
      <c r="MHK702" s="8"/>
      <c r="MHL702" s="8"/>
      <c r="MHM702" s="8"/>
      <c r="MHN702" s="8"/>
      <c r="MHO702" s="8"/>
      <c r="MHP702" s="8"/>
      <c r="MHQ702" s="8"/>
      <c r="MHR702" s="8"/>
      <c r="MHS702" s="8"/>
      <c r="MHT702" s="8"/>
      <c r="MHU702" s="8"/>
      <c r="MHV702" s="8"/>
      <c r="MHW702" s="8"/>
      <c r="MHX702" s="8"/>
      <c r="MHY702" s="8"/>
      <c r="MHZ702" s="8"/>
      <c r="MIA702" s="8"/>
      <c r="MIB702" s="8"/>
      <c r="MIC702" s="8"/>
      <c r="MID702" s="8"/>
      <c r="MIE702" s="8"/>
      <c r="MIF702" s="8"/>
      <c r="MIG702" s="8"/>
      <c r="MIH702" s="8"/>
      <c r="MII702" s="8"/>
      <c r="MIJ702" s="8"/>
      <c r="MIK702" s="8"/>
      <c r="MIL702" s="8"/>
      <c r="MIM702" s="8"/>
      <c r="MIN702" s="8"/>
      <c r="MIO702" s="8"/>
      <c r="MIP702" s="8"/>
      <c r="MIQ702" s="8"/>
      <c r="MIR702" s="8"/>
      <c r="MIS702" s="8"/>
      <c r="MIT702" s="8"/>
      <c r="MIU702" s="8"/>
      <c r="MIV702" s="8"/>
      <c r="MIW702" s="8"/>
      <c r="MIX702" s="8"/>
      <c r="MIY702" s="8"/>
      <c r="MIZ702" s="8"/>
      <c r="MJA702" s="8"/>
      <c r="MJB702" s="8"/>
      <c r="MJC702" s="8"/>
      <c r="MJD702" s="8"/>
      <c r="MJE702" s="8"/>
      <c r="MJF702" s="8"/>
      <c r="MJG702" s="8"/>
      <c r="MJH702" s="8"/>
      <c r="MJI702" s="8"/>
      <c r="MJJ702" s="8"/>
      <c r="MJK702" s="8"/>
      <c r="MJL702" s="8"/>
      <c r="MJM702" s="8"/>
      <c r="MJN702" s="8"/>
      <c r="MJO702" s="8"/>
      <c r="MJP702" s="8"/>
      <c r="MJQ702" s="8"/>
      <c r="MJR702" s="8"/>
      <c r="MJS702" s="8"/>
      <c r="MJT702" s="8"/>
      <c r="MJU702" s="8"/>
      <c r="MJV702" s="8"/>
      <c r="MJW702" s="8"/>
      <c r="MJX702" s="8"/>
      <c r="MJY702" s="8"/>
      <c r="MJZ702" s="8"/>
      <c r="MKA702" s="8"/>
      <c r="MKB702" s="8"/>
      <c r="MKC702" s="8"/>
      <c r="MKD702" s="8"/>
      <c r="MKE702" s="8"/>
      <c r="MKF702" s="8"/>
      <c r="MKG702" s="8"/>
      <c r="MKH702" s="8"/>
      <c r="MKI702" s="8"/>
      <c r="MKJ702" s="8"/>
      <c r="MKK702" s="8"/>
      <c r="MKL702" s="8"/>
      <c r="MKM702" s="8"/>
      <c r="MKN702" s="8"/>
      <c r="MKO702" s="8"/>
      <c r="MKP702" s="8"/>
      <c r="MKQ702" s="8"/>
      <c r="MKR702" s="8"/>
      <c r="MKS702" s="8"/>
      <c r="MKT702" s="8"/>
      <c r="MKU702" s="8"/>
      <c r="MKV702" s="8"/>
      <c r="MKW702" s="8"/>
      <c r="MKX702" s="8"/>
      <c r="MKY702" s="8"/>
      <c r="MKZ702" s="8"/>
      <c r="MLA702" s="8"/>
      <c r="MLB702" s="8"/>
      <c r="MLC702" s="8"/>
      <c r="MLD702" s="8"/>
      <c r="MLE702" s="8"/>
      <c r="MLF702" s="8"/>
      <c r="MLG702" s="8"/>
      <c r="MLH702" s="8"/>
      <c r="MLI702" s="8"/>
      <c r="MLJ702" s="8"/>
      <c r="MLK702" s="8"/>
      <c r="MLL702" s="8"/>
      <c r="MLM702" s="8"/>
      <c r="MLN702" s="8"/>
      <c r="MLO702" s="8"/>
      <c r="MLP702" s="8"/>
      <c r="MLQ702" s="8"/>
      <c r="MLR702" s="8"/>
      <c r="MLS702" s="8"/>
      <c r="MLT702" s="8"/>
      <c r="MLU702" s="8"/>
      <c r="MLV702" s="8"/>
      <c r="MLW702" s="8"/>
      <c r="MLX702" s="8"/>
      <c r="MLY702" s="8"/>
      <c r="MLZ702" s="8"/>
      <c r="MMA702" s="8"/>
      <c r="MMB702" s="8"/>
      <c r="MMC702" s="8"/>
      <c r="MMD702" s="8"/>
      <c r="MME702" s="8"/>
      <c r="MMF702" s="8"/>
      <c r="MMG702" s="8"/>
      <c r="MMH702" s="8"/>
      <c r="MMI702" s="8"/>
      <c r="MMJ702" s="8"/>
      <c r="MMK702" s="8"/>
      <c r="MML702" s="8"/>
      <c r="MMM702" s="8"/>
      <c r="MMN702" s="8"/>
      <c r="MMO702" s="8"/>
      <c r="MMP702" s="8"/>
      <c r="MMQ702" s="8"/>
      <c r="MMR702" s="8"/>
      <c r="MMS702" s="8"/>
      <c r="MMT702" s="8"/>
      <c r="MMU702" s="8"/>
      <c r="MMV702" s="8"/>
      <c r="MMW702" s="8"/>
      <c r="MMX702" s="8"/>
      <c r="MMY702" s="8"/>
      <c r="MMZ702" s="8"/>
      <c r="MNA702" s="8"/>
      <c r="MNB702" s="8"/>
      <c r="MNC702" s="8"/>
      <c r="MND702" s="8"/>
      <c r="MNE702" s="8"/>
      <c r="MNF702" s="8"/>
      <c r="MNG702" s="8"/>
      <c r="MNH702" s="8"/>
      <c r="MNI702" s="8"/>
      <c r="MNJ702" s="8"/>
      <c r="MNK702" s="8"/>
      <c r="MNL702" s="8"/>
      <c r="MNM702" s="8"/>
      <c r="MNN702" s="8"/>
      <c r="MNO702" s="8"/>
      <c r="MNP702" s="8"/>
      <c r="MNQ702" s="8"/>
      <c r="MNR702" s="8"/>
      <c r="MNS702" s="8"/>
      <c r="MNT702" s="8"/>
      <c r="MNU702" s="8"/>
      <c r="MNV702" s="8"/>
      <c r="MNW702" s="8"/>
      <c r="MNX702" s="8"/>
      <c r="MNY702" s="8"/>
      <c r="MNZ702" s="8"/>
      <c r="MOA702" s="8"/>
      <c r="MOB702" s="8"/>
      <c r="MOC702" s="8"/>
      <c r="MOD702" s="8"/>
      <c r="MOE702" s="8"/>
      <c r="MOF702" s="8"/>
      <c r="MOG702" s="8"/>
      <c r="MOH702" s="8"/>
      <c r="MOI702" s="8"/>
      <c r="MOJ702" s="8"/>
      <c r="MOK702" s="8"/>
      <c r="MOL702" s="8"/>
      <c r="MOM702" s="8"/>
      <c r="MON702" s="8"/>
      <c r="MOO702" s="8"/>
      <c r="MOP702" s="8"/>
      <c r="MOQ702" s="8"/>
      <c r="MOR702" s="8"/>
      <c r="MOS702" s="8"/>
      <c r="MOT702" s="8"/>
      <c r="MOU702" s="8"/>
      <c r="MOV702" s="8"/>
      <c r="MOW702" s="8"/>
      <c r="MOX702" s="8"/>
      <c r="MOY702" s="8"/>
      <c r="MOZ702" s="8"/>
      <c r="MPA702" s="8"/>
      <c r="MPB702" s="8"/>
      <c r="MPC702" s="8"/>
      <c r="MPD702" s="8"/>
      <c r="MPE702" s="8"/>
      <c r="MPF702" s="8"/>
      <c r="MPG702" s="8"/>
      <c r="MPH702" s="8"/>
      <c r="MPI702" s="8"/>
      <c r="MPJ702" s="8"/>
      <c r="MPK702" s="8"/>
      <c r="MPL702" s="8"/>
      <c r="MPM702" s="8"/>
      <c r="MPN702" s="8"/>
      <c r="MPO702" s="8"/>
      <c r="MPP702" s="8"/>
      <c r="MPQ702" s="8"/>
      <c r="MPR702" s="8"/>
      <c r="MPS702" s="8"/>
      <c r="MPT702" s="8"/>
      <c r="MPU702" s="8"/>
      <c r="MPV702" s="8"/>
      <c r="MPW702" s="8"/>
      <c r="MPX702" s="8"/>
      <c r="MPY702" s="8"/>
      <c r="MPZ702" s="8"/>
      <c r="MQA702" s="8"/>
      <c r="MQB702" s="8"/>
      <c r="MQC702" s="8"/>
      <c r="MQD702" s="8"/>
      <c r="MQE702" s="8"/>
      <c r="MQF702" s="8"/>
      <c r="MQG702" s="8"/>
      <c r="MQH702" s="8"/>
      <c r="MQI702" s="8"/>
      <c r="MQJ702" s="8"/>
      <c r="MQK702" s="8"/>
      <c r="MQL702" s="8"/>
      <c r="MQM702" s="8"/>
      <c r="MQN702" s="8"/>
      <c r="MQO702" s="8"/>
      <c r="MQP702" s="8"/>
      <c r="MQQ702" s="8"/>
      <c r="MQR702" s="8"/>
      <c r="MQS702" s="8"/>
      <c r="MQT702" s="8"/>
      <c r="MQU702" s="8"/>
      <c r="MQV702" s="8"/>
      <c r="MQW702" s="8"/>
      <c r="MQX702" s="8"/>
      <c r="MQY702" s="8"/>
      <c r="MQZ702" s="8"/>
      <c r="MRA702" s="8"/>
      <c r="MRB702" s="8"/>
      <c r="MRC702" s="8"/>
      <c r="MRD702" s="8"/>
      <c r="MRE702" s="8"/>
      <c r="MRF702" s="8"/>
      <c r="MRG702" s="8"/>
      <c r="MRH702" s="8"/>
      <c r="MRI702" s="8"/>
      <c r="MRJ702" s="8"/>
      <c r="MRK702" s="8"/>
      <c r="MRL702" s="8"/>
      <c r="MRM702" s="8"/>
      <c r="MRN702" s="8"/>
      <c r="MRO702" s="8"/>
      <c r="MRP702" s="8"/>
      <c r="MRQ702" s="8"/>
      <c r="MRR702" s="8"/>
      <c r="MRS702" s="8"/>
      <c r="MRT702" s="8"/>
      <c r="MRU702" s="8"/>
      <c r="MRV702" s="8"/>
      <c r="MRW702" s="8"/>
      <c r="MRX702" s="8"/>
      <c r="MRY702" s="8"/>
      <c r="MRZ702" s="8"/>
      <c r="MSA702" s="8"/>
      <c r="MSB702" s="8"/>
      <c r="MSC702" s="8"/>
      <c r="MSD702" s="8"/>
      <c r="MSE702" s="8"/>
      <c r="MSF702" s="8"/>
      <c r="MSG702" s="8"/>
      <c r="MSH702" s="8"/>
      <c r="MSI702" s="8"/>
      <c r="MSJ702" s="8"/>
      <c r="MSK702" s="8"/>
      <c r="MSL702" s="8"/>
      <c r="MSM702" s="8"/>
      <c r="MSN702" s="8"/>
      <c r="MSO702" s="8"/>
      <c r="MSP702" s="8"/>
      <c r="MSQ702" s="8"/>
      <c r="MSR702" s="8"/>
      <c r="MSS702" s="8"/>
      <c r="MST702" s="8"/>
      <c r="MSU702" s="8"/>
      <c r="MSV702" s="8"/>
      <c r="MSW702" s="8"/>
      <c r="MSX702" s="8"/>
      <c r="MSY702" s="8"/>
      <c r="MSZ702" s="8"/>
      <c r="MTA702" s="8"/>
      <c r="MTB702" s="8"/>
      <c r="MTC702" s="8"/>
      <c r="MTD702" s="8"/>
      <c r="MTE702" s="8"/>
      <c r="MTF702" s="8"/>
      <c r="MTG702" s="8"/>
      <c r="MTH702" s="8"/>
      <c r="MTI702" s="8"/>
      <c r="MTJ702" s="8"/>
      <c r="MTK702" s="8"/>
      <c r="MTL702" s="8"/>
      <c r="MTM702" s="8"/>
      <c r="MTN702" s="8"/>
      <c r="MTO702" s="8"/>
      <c r="MTP702" s="8"/>
      <c r="MTQ702" s="8"/>
      <c r="MTR702" s="8"/>
      <c r="MTS702" s="8"/>
      <c r="MTT702" s="8"/>
      <c r="MTU702" s="8"/>
      <c r="MTV702" s="8"/>
      <c r="MTW702" s="8"/>
      <c r="MTX702" s="8"/>
      <c r="MTY702" s="8"/>
      <c r="MTZ702" s="8"/>
      <c r="MUA702" s="8"/>
      <c r="MUB702" s="8"/>
      <c r="MUC702" s="8"/>
      <c r="MUD702" s="8"/>
      <c r="MUE702" s="8"/>
      <c r="MUF702" s="8"/>
      <c r="MUG702" s="8"/>
      <c r="MUH702" s="8"/>
      <c r="MUI702" s="8"/>
      <c r="MUJ702" s="8"/>
      <c r="MUK702" s="8"/>
      <c r="MUL702" s="8"/>
      <c r="MUM702" s="8"/>
      <c r="MUN702" s="8"/>
      <c r="MUO702" s="8"/>
      <c r="MUP702" s="8"/>
      <c r="MUQ702" s="8"/>
      <c r="MUR702" s="8"/>
      <c r="MUS702" s="8"/>
      <c r="MUT702" s="8"/>
      <c r="MUU702" s="8"/>
      <c r="MUV702" s="8"/>
      <c r="MUW702" s="8"/>
      <c r="MUX702" s="8"/>
      <c r="MUY702" s="8"/>
      <c r="MUZ702" s="8"/>
      <c r="MVA702" s="8"/>
      <c r="MVB702" s="8"/>
      <c r="MVC702" s="8"/>
      <c r="MVD702" s="8"/>
      <c r="MVE702" s="8"/>
      <c r="MVF702" s="8"/>
      <c r="MVG702" s="8"/>
      <c r="MVH702" s="8"/>
      <c r="MVI702" s="8"/>
      <c r="MVJ702" s="8"/>
      <c r="MVK702" s="8"/>
      <c r="MVL702" s="8"/>
      <c r="MVM702" s="8"/>
      <c r="MVN702" s="8"/>
      <c r="MVO702" s="8"/>
      <c r="MVP702" s="8"/>
      <c r="MVQ702" s="8"/>
      <c r="MVR702" s="8"/>
      <c r="MVS702" s="8"/>
      <c r="MVT702" s="8"/>
      <c r="MVU702" s="8"/>
      <c r="MVV702" s="8"/>
      <c r="MVW702" s="8"/>
      <c r="MVX702" s="8"/>
      <c r="MVY702" s="8"/>
      <c r="MVZ702" s="8"/>
      <c r="MWA702" s="8"/>
      <c r="MWB702" s="8"/>
      <c r="MWC702" s="8"/>
      <c r="MWD702" s="8"/>
      <c r="MWE702" s="8"/>
      <c r="MWF702" s="8"/>
      <c r="MWG702" s="8"/>
      <c r="MWH702" s="8"/>
      <c r="MWI702" s="8"/>
      <c r="MWJ702" s="8"/>
      <c r="MWK702" s="8"/>
      <c r="MWL702" s="8"/>
      <c r="MWM702" s="8"/>
      <c r="MWN702" s="8"/>
      <c r="MWO702" s="8"/>
      <c r="MWP702" s="8"/>
      <c r="MWQ702" s="8"/>
      <c r="MWR702" s="8"/>
      <c r="MWS702" s="8"/>
      <c r="MWT702" s="8"/>
      <c r="MWU702" s="8"/>
      <c r="MWV702" s="8"/>
      <c r="MWW702" s="8"/>
      <c r="MWX702" s="8"/>
      <c r="MWY702" s="8"/>
      <c r="MWZ702" s="8"/>
      <c r="MXA702" s="8"/>
      <c r="MXB702" s="8"/>
      <c r="MXC702" s="8"/>
      <c r="MXD702" s="8"/>
      <c r="MXE702" s="8"/>
      <c r="MXF702" s="8"/>
      <c r="MXG702" s="8"/>
      <c r="MXH702" s="8"/>
      <c r="MXI702" s="8"/>
      <c r="MXJ702" s="8"/>
      <c r="MXK702" s="8"/>
      <c r="MXL702" s="8"/>
      <c r="MXM702" s="8"/>
      <c r="MXN702" s="8"/>
      <c r="MXO702" s="8"/>
      <c r="MXP702" s="8"/>
      <c r="MXQ702" s="8"/>
      <c r="MXR702" s="8"/>
      <c r="MXS702" s="8"/>
      <c r="MXT702" s="8"/>
      <c r="MXU702" s="8"/>
      <c r="MXV702" s="8"/>
      <c r="MXW702" s="8"/>
      <c r="MXX702" s="8"/>
      <c r="MXY702" s="8"/>
      <c r="MXZ702" s="8"/>
      <c r="MYA702" s="8"/>
      <c r="MYB702" s="8"/>
      <c r="MYC702" s="8"/>
      <c r="MYD702" s="8"/>
      <c r="MYE702" s="8"/>
      <c r="MYF702" s="8"/>
      <c r="MYG702" s="8"/>
      <c r="MYH702" s="8"/>
      <c r="MYI702" s="8"/>
      <c r="MYJ702" s="8"/>
      <c r="MYK702" s="8"/>
      <c r="MYL702" s="8"/>
      <c r="MYM702" s="8"/>
      <c r="MYN702" s="8"/>
      <c r="MYO702" s="8"/>
      <c r="MYP702" s="8"/>
      <c r="MYQ702" s="8"/>
      <c r="MYR702" s="8"/>
      <c r="MYS702" s="8"/>
      <c r="MYT702" s="8"/>
      <c r="MYU702" s="8"/>
      <c r="MYV702" s="8"/>
      <c r="MYW702" s="8"/>
      <c r="MYX702" s="8"/>
      <c r="MYY702" s="8"/>
      <c r="MYZ702" s="8"/>
      <c r="MZA702" s="8"/>
      <c r="MZB702" s="8"/>
      <c r="MZC702" s="8"/>
      <c r="MZD702" s="8"/>
      <c r="MZE702" s="8"/>
      <c r="MZF702" s="8"/>
      <c r="MZG702" s="8"/>
      <c r="MZH702" s="8"/>
      <c r="MZI702" s="8"/>
      <c r="MZJ702" s="8"/>
      <c r="MZK702" s="8"/>
      <c r="MZL702" s="8"/>
      <c r="MZM702" s="8"/>
      <c r="MZN702" s="8"/>
      <c r="MZO702" s="8"/>
      <c r="MZP702" s="8"/>
      <c r="MZQ702" s="8"/>
      <c r="MZR702" s="8"/>
      <c r="MZS702" s="8"/>
      <c r="MZT702" s="8"/>
      <c r="MZU702" s="8"/>
      <c r="MZV702" s="8"/>
      <c r="MZW702" s="8"/>
      <c r="MZX702" s="8"/>
      <c r="MZY702" s="8"/>
      <c r="MZZ702" s="8"/>
      <c r="NAA702" s="8"/>
      <c r="NAB702" s="8"/>
      <c r="NAC702" s="8"/>
      <c r="NAD702" s="8"/>
      <c r="NAE702" s="8"/>
      <c r="NAF702" s="8"/>
      <c r="NAG702" s="8"/>
      <c r="NAH702" s="8"/>
      <c r="NAI702" s="8"/>
      <c r="NAJ702" s="8"/>
      <c r="NAK702" s="8"/>
      <c r="NAL702" s="8"/>
      <c r="NAM702" s="8"/>
      <c r="NAN702" s="8"/>
      <c r="NAO702" s="8"/>
      <c r="NAP702" s="8"/>
      <c r="NAQ702" s="8"/>
      <c r="NAR702" s="8"/>
      <c r="NAS702" s="8"/>
      <c r="NAT702" s="8"/>
      <c r="NAU702" s="8"/>
      <c r="NAV702" s="8"/>
      <c r="NAW702" s="8"/>
      <c r="NAX702" s="8"/>
      <c r="NAY702" s="8"/>
      <c r="NAZ702" s="8"/>
      <c r="NBA702" s="8"/>
      <c r="NBB702" s="8"/>
      <c r="NBC702" s="8"/>
      <c r="NBD702" s="8"/>
      <c r="NBE702" s="8"/>
      <c r="NBF702" s="8"/>
      <c r="NBG702" s="8"/>
      <c r="NBH702" s="8"/>
      <c r="NBI702" s="8"/>
      <c r="NBJ702" s="8"/>
      <c r="NBK702" s="8"/>
      <c r="NBL702" s="8"/>
      <c r="NBM702" s="8"/>
      <c r="NBN702" s="8"/>
      <c r="NBO702" s="8"/>
      <c r="NBP702" s="8"/>
      <c r="NBQ702" s="8"/>
      <c r="NBR702" s="8"/>
      <c r="NBS702" s="8"/>
      <c r="NBT702" s="8"/>
      <c r="NBU702" s="8"/>
      <c r="NBV702" s="8"/>
      <c r="NBW702" s="8"/>
      <c r="NBX702" s="8"/>
      <c r="NBY702" s="8"/>
      <c r="NBZ702" s="8"/>
      <c r="NCA702" s="8"/>
      <c r="NCB702" s="8"/>
      <c r="NCC702" s="8"/>
      <c r="NCD702" s="8"/>
      <c r="NCE702" s="8"/>
      <c r="NCF702" s="8"/>
      <c r="NCG702" s="8"/>
      <c r="NCH702" s="8"/>
      <c r="NCI702" s="8"/>
      <c r="NCJ702" s="8"/>
      <c r="NCK702" s="8"/>
      <c r="NCL702" s="8"/>
      <c r="NCM702" s="8"/>
      <c r="NCN702" s="8"/>
      <c r="NCO702" s="8"/>
      <c r="NCP702" s="8"/>
      <c r="NCQ702" s="8"/>
      <c r="NCR702" s="8"/>
      <c r="NCS702" s="8"/>
      <c r="NCT702" s="8"/>
      <c r="NCU702" s="8"/>
      <c r="NCV702" s="8"/>
      <c r="NCW702" s="8"/>
      <c r="NCX702" s="8"/>
      <c r="NCY702" s="8"/>
      <c r="NCZ702" s="8"/>
      <c r="NDA702" s="8"/>
      <c r="NDB702" s="8"/>
      <c r="NDC702" s="8"/>
      <c r="NDD702" s="8"/>
      <c r="NDE702" s="8"/>
      <c r="NDF702" s="8"/>
      <c r="NDG702" s="8"/>
      <c r="NDH702" s="8"/>
      <c r="NDI702" s="8"/>
      <c r="NDJ702" s="8"/>
      <c r="NDK702" s="8"/>
      <c r="NDL702" s="8"/>
      <c r="NDM702" s="8"/>
      <c r="NDN702" s="8"/>
      <c r="NDO702" s="8"/>
      <c r="NDP702" s="8"/>
      <c r="NDQ702" s="8"/>
      <c r="NDR702" s="8"/>
      <c r="NDS702" s="8"/>
      <c r="NDT702" s="8"/>
      <c r="NDU702" s="8"/>
      <c r="NDV702" s="8"/>
      <c r="NDW702" s="8"/>
      <c r="NDX702" s="8"/>
      <c r="NDY702" s="8"/>
      <c r="NDZ702" s="8"/>
      <c r="NEA702" s="8"/>
      <c r="NEB702" s="8"/>
      <c r="NEC702" s="8"/>
      <c r="NED702" s="8"/>
      <c r="NEE702" s="8"/>
      <c r="NEF702" s="8"/>
      <c r="NEG702" s="8"/>
      <c r="NEH702" s="8"/>
      <c r="NEI702" s="8"/>
      <c r="NEJ702" s="8"/>
      <c r="NEK702" s="8"/>
      <c r="NEL702" s="8"/>
      <c r="NEM702" s="8"/>
      <c r="NEN702" s="8"/>
      <c r="NEO702" s="8"/>
      <c r="NEP702" s="8"/>
      <c r="NEQ702" s="8"/>
      <c r="NER702" s="8"/>
      <c r="NES702" s="8"/>
      <c r="NET702" s="8"/>
      <c r="NEU702" s="8"/>
      <c r="NEV702" s="8"/>
      <c r="NEW702" s="8"/>
      <c r="NEX702" s="8"/>
      <c r="NEY702" s="8"/>
      <c r="NEZ702" s="8"/>
      <c r="NFA702" s="8"/>
      <c r="NFB702" s="8"/>
      <c r="NFC702" s="8"/>
      <c r="NFD702" s="8"/>
      <c r="NFE702" s="8"/>
      <c r="NFF702" s="8"/>
      <c r="NFG702" s="8"/>
      <c r="NFH702" s="8"/>
      <c r="NFI702" s="8"/>
      <c r="NFJ702" s="8"/>
      <c r="NFK702" s="8"/>
      <c r="NFL702" s="8"/>
      <c r="NFM702" s="8"/>
      <c r="NFN702" s="8"/>
      <c r="NFO702" s="8"/>
      <c r="NFP702" s="8"/>
      <c r="NFQ702" s="8"/>
      <c r="NFR702" s="8"/>
      <c r="NFS702" s="8"/>
      <c r="NFT702" s="8"/>
      <c r="NFU702" s="8"/>
      <c r="NFV702" s="8"/>
      <c r="NFW702" s="8"/>
      <c r="NFX702" s="8"/>
      <c r="NFY702" s="8"/>
      <c r="NFZ702" s="8"/>
      <c r="NGA702" s="8"/>
      <c r="NGB702" s="8"/>
      <c r="NGC702" s="8"/>
      <c r="NGD702" s="8"/>
      <c r="NGE702" s="8"/>
      <c r="NGF702" s="8"/>
      <c r="NGG702" s="8"/>
      <c r="NGH702" s="8"/>
      <c r="NGI702" s="8"/>
      <c r="NGJ702" s="8"/>
      <c r="NGK702" s="8"/>
      <c r="NGL702" s="8"/>
      <c r="NGM702" s="8"/>
      <c r="NGN702" s="8"/>
      <c r="NGO702" s="8"/>
      <c r="NGP702" s="8"/>
      <c r="NGQ702" s="8"/>
      <c r="NGR702" s="8"/>
      <c r="NGS702" s="8"/>
      <c r="NGT702" s="8"/>
      <c r="NGU702" s="8"/>
      <c r="NGV702" s="8"/>
      <c r="NGW702" s="8"/>
      <c r="NGX702" s="8"/>
      <c r="NGY702" s="8"/>
      <c r="NGZ702" s="8"/>
      <c r="NHA702" s="8"/>
      <c r="NHB702" s="8"/>
      <c r="NHC702" s="8"/>
      <c r="NHD702" s="8"/>
      <c r="NHE702" s="8"/>
      <c r="NHF702" s="8"/>
      <c r="NHG702" s="8"/>
      <c r="NHH702" s="8"/>
      <c r="NHI702" s="8"/>
      <c r="NHJ702" s="8"/>
      <c r="NHK702" s="8"/>
      <c r="NHL702" s="8"/>
      <c r="NHM702" s="8"/>
      <c r="NHN702" s="8"/>
      <c r="NHO702" s="8"/>
      <c r="NHP702" s="8"/>
      <c r="NHQ702" s="8"/>
      <c r="NHR702" s="8"/>
      <c r="NHS702" s="8"/>
      <c r="NHT702" s="8"/>
      <c r="NHU702" s="8"/>
      <c r="NHV702" s="8"/>
      <c r="NHW702" s="8"/>
      <c r="NHX702" s="8"/>
      <c r="NHY702" s="8"/>
      <c r="NHZ702" s="8"/>
      <c r="NIA702" s="8"/>
      <c r="NIB702" s="8"/>
      <c r="NIC702" s="8"/>
      <c r="NID702" s="8"/>
      <c r="NIE702" s="8"/>
      <c r="NIF702" s="8"/>
      <c r="NIG702" s="8"/>
      <c r="NIH702" s="8"/>
      <c r="NII702" s="8"/>
      <c r="NIJ702" s="8"/>
      <c r="NIK702" s="8"/>
      <c r="NIL702" s="8"/>
      <c r="NIM702" s="8"/>
      <c r="NIN702" s="8"/>
      <c r="NIO702" s="8"/>
      <c r="NIP702" s="8"/>
      <c r="NIQ702" s="8"/>
      <c r="NIR702" s="8"/>
      <c r="NIS702" s="8"/>
      <c r="NIT702" s="8"/>
      <c r="NIU702" s="8"/>
      <c r="NIV702" s="8"/>
      <c r="NIW702" s="8"/>
      <c r="NIX702" s="8"/>
      <c r="NIY702" s="8"/>
      <c r="NIZ702" s="8"/>
      <c r="NJA702" s="8"/>
      <c r="NJB702" s="8"/>
      <c r="NJC702" s="8"/>
      <c r="NJD702" s="8"/>
      <c r="NJE702" s="8"/>
      <c r="NJF702" s="8"/>
      <c r="NJG702" s="8"/>
      <c r="NJH702" s="8"/>
      <c r="NJI702" s="8"/>
      <c r="NJJ702" s="8"/>
      <c r="NJK702" s="8"/>
      <c r="NJL702" s="8"/>
      <c r="NJM702" s="8"/>
      <c r="NJN702" s="8"/>
      <c r="NJO702" s="8"/>
      <c r="NJP702" s="8"/>
      <c r="NJQ702" s="8"/>
      <c r="NJR702" s="8"/>
      <c r="NJS702" s="8"/>
      <c r="NJT702" s="8"/>
      <c r="NJU702" s="8"/>
      <c r="NJV702" s="8"/>
      <c r="NJW702" s="8"/>
      <c r="NJX702" s="8"/>
      <c r="NJY702" s="8"/>
      <c r="NJZ702" s="8"/>
      <c r="NKA702" s="8"/>
      <c r="NKB702" s="8"/>
      <c r="NKC702" s="8"/>
      <c r="NKD702" s="8"/>
      <c r="NKE702" s="8"/>
      <c r="NKF702" s="8"/>
      <c r="NKG702" s="8"/>
      <c r="NKH702" s="8"/>
      <c r="NKI702" s="8"/>
      <c r="NKJ702" s="8"/>
      <c r="NKK702" s="8"/>
      <c r="NKL702" s="8"/>
      <c r="NKM702" s="8"/>
      <c r="NKN702" s="8"/>
      <c r="NKO702" s="8"/>
      <c r="NKP702" s="8"/>
      <c r="NKQ702" s="8"/>
      <c r="NKR702" s="8"/>
      <c r="NKS702" s="8"/>
      <c r="NKT702" s="8"/>
      <c r="NKU702" s="8"/>
      <c r="NKV702" s="8"/>
      <c r="NKW702" s="8"/>
      <c r="NKX702" s="8"/>
      <c r="NKY702" s="8"/>
      <c r="NKZ702" s="8"/>
      <c r="NLA702" s="8"/>
      <c r="NLB702" s="8"/>
      <c r="NLC702" s="8"/>
      <c r="NLD702" s="8"/>
      <c r="NLE702" s="8"/>
      <c r="NLF702" s="8"/>
      <c r="NLG702" s="8"/>
      <c r="NLH702" s="8"/>
      <c r="NLI702" s="8"/>
      <c r="NLJ702" s="8"/>
      <c r="NLK702" s="8"/>
      <c r="NLL702" s="8"/>
      <c r="NLM702" s="8"/>
      <c r="NLN702" s="8"/>
      <c r="NLO702" s="8"/>
      <c r="NLP702" s="8"/>
      <c r="NLQ702" s="8"/>
      <c r="NLR702" s="8"/>
      <c r="NLS702" s="8"/>
      <c r="NLT702" s="8"/>
      <c r="NLU702" s="8"/>
      <c r="NLV702" s="8"/>
      <c r="NLW702" s="8"/>
      <c r="NLX702" s="8"/>
      <c r="NLY702" s="8"/>
      <c r="NLZ702" s="8"/>
      <c r="NMA702" s="8"/>
      <c r="NMB702" s="8"/>
      <c r="NMC702" s="8"/>
      <c r="NMD702" s="8"/>
      <c r="NME702" s="8"/>
      <c r="NMF702" s="8"/>
      <c r="NMG702" s="8"/>
      <c r="NMH702" s="8"/>
      <c r="NMI702" s="8"/>
      <c r="NMJ702" s="8"/>
      <c r="NMK702" s="8"/>
      <c r="NML702" s="8"/>
      <c r="NMM702" s="8"/>
      <c r="NMN702" s="8"/>
      <c r="NMO702" s="8"/>
      <c r="NMP702" s="8"/>
      <c r="NMQ702" s="8"/>
      <c r="NMR702" s="8"/>
      <c r="NMS702" s="8"/>
      <c r="NMT702" s="8"/>
      <c r="NMU702" s="8"/>
      <c r="NMV702" s="8"/>
      <c r="NMW702" s="8"/>
      <c r="NMX702" s="8"/>
      <c r="NMY702" s="8"/>
      <c r="NMZ702" s="8"/>
      <c r="NNA702" s="8"/>
      <c r="NNB702" s="8"/>
      <c r="NNC702" s="8"/>
      <c r="NND702" s="8"/>
      <c r="NNE702" s="8"/>
      <c r="NNF702" s="8"/>
      <c r="NNG702" s="8"/>
      <c r="NNH702" s="8"/>
      <c r="NNI702" s="8"/>
      <c r="NNJ702" s="8"/>
      <c r="NNK702" s="8"/>
      <c r="NNL702" s="8"/>
      <c r="NNM702" s="8"/>
      <c r="NNN702" s="8"/>
      <c r="NNO702" s="8"/>
      <c r="NNP702" s="8"/>
      <c r="NNQ702" s="8"/>
      <c r="NNR702" s="8"/>
      <c r="NNS702" s="8"/>
      <c r="NNT702" s="8"/>
      <c r="NNU702" s="8"/>
      <c r="NNV702" s="8"/>
      <c r="NNW702" s="8"/>
      <c r="NNX702" s="8"/>
      <c r="NNY702" s="8"/>
      <c r="NNZ702" s="8"/>
      <c r="NOA702" s="8"/>
      <c r="NOB702" s="8"/>
      <c r="NOC702" s="8"/>
      <c r="NOD702" s="8"/>
      <c r="NOE702" s="8"/>
      <c r="NOF702" s="8"/>
      <c r="NOG702" s="8"/>
      <c r="NOH702" s="8"/>
      <c r="NOI702" s="8"/>
      <c r="NOJ702" s="8"/>
      <c r="NOK702" s="8"/>
      <c r="NOL702" s="8"/>
      <c r="NOM702" s="8"/>
      <c r="NON702" s="8"/>
      <c r="NOO702" s="8"/>
      <c r="NOP702" s="8"/>
      <c r="NOQ702" s="8"/>
      <c r="NOR702" s="8"/>
      <c r="NOS702" s="8"/>
      <c r="NOT702" s="8"/>
      <c r="NOU702" s="8"/>
      <c r="NOV702" s="8"/>
      <c r="NOW702" s="8"/>
      <c r="NOX702" s="8"/>
      <c r="NOY702" s="8"/>
      <c r="NOZ702" s="8"/>
      <c r="NPA702" s="8"/>
      <c r="NPB702" s="8"/>
      <c r="NPC702" s="8"/>
      <c r="NPD702" s="8"/>
      <c r="NPE702" s="8"/>
      <c r="NPF702" s="8"/>
      <c r="NPG702" s="8"/>
      <c r="NPH702" s="8"/>
      <c r="NPI702" s="8"/>
      <c r="NPJ702" s="8"/>
      <c r="NPK702" s="8"/>
      <c r="NPL702" s="8"/>
      <c r="NPM702" s="8"/>
      <c r="NPN702" s="8"/>
      <c r="NPO702" s="8"/>
      <c r="NPP702" s="8"/>
      <c r="NPQ702" s="8"/>
      <c r="NPR702" s="8"/>
      <c r="NPS702" s="8"/>
      <c r="NPT702" s="8"/>
      <c r="NPU702" s="8"/>
      <c r="NPV702" s="8"/>
      <c r="NPW702" s="8"/>
      <c r="NPX702" s="8"/>
      <c r="NPY702" s="8"/>
      <c r="NPZ702" s="8"/>
      <c r="NQA702" s="8"/>
      <c r="NQB702" s="8"/>
      <c r="NQC702" s="8"/>
      <c r="NQD702" s="8"/>
      <c r="NQE702" s="8"/>
      <c r="NQF702" s="8"/>
      <c r="NQG702" s="8"/>
      <c r="NQH702" s="8"/>
      <c r="NQI702" s="8"/>
      <c r="NQJ702" s="8"/>
      <c r="NQK702" s="8"/>
      <c r="NQL702" s="8"/>
      <c r="NQM702" s="8"/>
      <c r="NQN702" s="8"/>
      <c r="NQO702" s="8"/>
      <c r="NQP702" s="8"/>
      <c r="NQQ702" s="8"/>
      <c r="NQR702" s="8"/>
      <c r="NQS702" s="8"/>
      <c r="NQT702" s="8"/>
      <c r="NQU702" s="8"/>
      <c r="NQV702" s="8"/>
      <c r="NQW702" s="8"/>
      <c r="NQX702" s="8"/>
      <c r="NQY702" s="8"/>
      <c r="NQZ702" s="8"/>
      <c r="NRA702" s="8"/>
      <c r="NRB702" s="8"/>
      <c r="NRC702" s="8"/>
      <c r="NRD702" s="8"/>
      <c r="NRE702" s="8"/>
      <c r="NRF702" s="8"/>
      <c r="NRG702" s="8"/>
      <c r="NRH702" s="8"/>
      <c r="NRI702" s="8"/>
      <c r="NRJ702" s="8"/>
      <c r="NRK702" s="8"/>
      <c r="NRL702" s="8"/>
      <c r="NRM702" s="8"/>
      <c r="NRN702" s="8"/>
      <c r="NRO702" s="8"/>
      <c r="NRP702" s="8"/>
      <c r="NRQ702" s="8"/>
      <c r="NRR702" s="8"/>
      <c r="NRS702" s="8"/>
      <c r="NRT702" s="8"/>
      <c r="NRU702" s="8"/>
      <c r="NRV702" s="8"/>
      <c r="NRW702" s="8"/>
      <c r="NRX702" s="8"/>
      <c r="NRY702" s="8"/>
      <c r="NRZ702" s="8"/>
      <c r="NSA702" s="8"/>
      <c r="NSB702" s="8"/>
      <c r="NSC702" s="8"/>
      <c r="NSD702" s="8"/>
      <c r="NSE702" s="8"/>
      <c r="NSF702" s="8"/>
      <c r="NSG702" s="8"/>
      <c r="NSH702" s="8"/>
      <c r="NSI702" s="8"/>
      <c r="NSJ702" s="8"/>
      <c r="NSK702" s="8"/>
      <c r="NSL702" s="8"/>
      <c r="NSM702" s="8"/>
      <c r="NSN702" s="8"/>
      <c r="NSO702" s="8"/>
      <c r="NSP702" s="8"/>
      <c r="NSQ702" s="8"/>
      <c r="NSR702" s="8"/>
      <c r="NSS702" s="8"/>
      <c r="NST702" s="8"/>
      <c r="NSU702" s="8"/>
      <c r="NSV702" s="8"/>
      <c r="NSW702" s="8"/>
      <c r="NSX702" s="8"/>
      <c r="NSY702" s="8"/>
      <c r="NSZ702" s="8"/>
      <c r="NTA702" s="8"/>
      <c r="NTB702" s="8"/>
      <c r="NTC702" s="8"/>
      <c r="NTD702" s="8"/>
      <c r="NTE702" s="8"/>
      <c r="NTF702" s="8"/>
      <c r="NTG702" s="8"/>
      <c r="NTH702" s="8"/>
      <c r="NTI702" s="8"/>
      <c r="NTJ702" s="8"/>
      <c r="NTK702" s="8"/>
      <c r="NTL702" s="8"/>
      <c r="NTM702" s="8"/>
      <c r="NTN702" s="8"/>
      <c r="NTO702" s="8"/>
      <c r="NTP702" s="8"/>
      <c r="NTQ702" s="8"/>
      <c r="NTR702" s="8"/>
      <c r="NTS702" s="8"/>
      <c r="NTT702" s="8"/>
      <c r="NTU702" s="8"/>
      <c r="NTV702" s="8"/>
      <c r="NTW702" s="8"/>
      <c r="NTX702" s="8"/>
      <c r="NTY702" s="8"/>
      <c r="NTZ702" s="8"/>
      <c r="NUA702" s="8"/>
      <c r="NUB702" s="8"/>
      <c r="NUC702" s="8"/>
      <c r="NUD702" s="8"/>
      <c r="NUE702" s="8"/>
      <c r="NUF702" s="8"/>
      <c r="NUG702" s="8"/>
      <c r="NUH702" s="8"/>
      <c r="NUI702" s="8"/>
      <c r="NUJ702" s="8"/>
      <c r="NUK702" s="8"/>
      <c r="NUL702" s="8"/>
      <c r="NUM702" s="8"/>
      <c r="NUN702" s="8"/>
      <c r="NUO702" s="8"/>
      <c r="NUP702" s="8"/>
      <c r="NUQ702" s="8"/>
      <c r="NUR702" s="8"/>
      <c r="NUS702" s="8"/>
      <c r="NUT702" s="8"/>
      <c r="NUU702" s="8"/>
      <c r="NUV702" s="8"/>
      <c r="NUW702" s="8"/>
      <c r="NUX702" s="8"/>
      <c r="NUY702" s="8"/>
      <c r="NUZ702" s="8"/>
      <c r="NVA702" s="8"/>
      <c r="NVB702" s="8"/>
      <c r="NVC702" s="8"/>
      <c r="NVD702" s="8"/>
      <c r="NVE702" s="8"/>
      <c r="NVF702" s="8"/>
      <c r="NVG702" s="8"/>
      <c r="NVH702" s="8"/>
      <c r="NVI702" s="8"/>
      <c r="NVJ702" s="8"/>
      <c r="NVK702" s="8"/>
      <c r="NVL702" s="8"/>
      <c r="NVM702" s="8"/>
      <c r="NVN702" s="8"/>
      <c r="NVO702" s="8"/>
      <c r="NVP702" s="8"/>
      <c r="NVQ702" s="8"/>
      <c r="NVR702" s="8"/>
      <c r="NVS702" s="8"/>
      <c r="NVT702" s="8"/>
      <c r="NVU702" s="8"/>
      <c r="NVV702" s="8"/>
      <c r="NVW702" s="8"/>
      <c r="NVX702" s="8"/>
      <c r="NVY702" s="8"/>
      <c r="NVZ702" s="8"/>
      <c r="NWA702" s="8"/>
      <c r="NWB702" s="8"/>
      <c r="NWC702" s="8"/>
      <c r="NWD702" s="8"/>
      <c r="NWE702" s="8"/>
      <c r="NWF702" s="8"/>
      <c r="NWG702" s="8"/>
      <c r="NWH702" s="8"/>
      <c r="NWI702" s="8"/>
      <c r="NWJ702" s="8"/>
      <c r="NWK702" s="8"/>
      <c r="NWL702" s="8"/>
      <c r="NWM702" s="8"/>
      <c r="NWN702" s="8"/>
      <c r="NWO702" s="8"/>
      <c r="NWP702" s="8"/>
      <c r="NWQ702" s="8"/>
      <c r="NWR702" s="8"/>
      <c r="NWS702" s="8"/>
      <c r="NWT702" s="8"/>
      <c r="NWU702" s="8"/>
      <c r="NWV702" s="8"/>
      <c r="NWW702" s="8"/>
      <c r="NWX702" s="8"/>
      <c r="NWY702" s="8"/>
      <c r="NWZ702" s="8"/>
      <c r="NXA702" s="8"/>
      <c r="NXB702" s="8"/>
      <c r="NXC702" s="8"/>
      <c r="NXD702" s="8"/>
      <c r="NXE702" s="8"/>
      <c r="NXF702" s="8"/>
      <c r="NXG702" s="8"/>
      <c r="NXH702" s="8"/>
      <c r="NXI702" s="8"/>
      <c r="NXJ702" s="8"/>
      <c r="NXK702" s="8"/>
      <c r="NXL702" s="8"/>
      <c r="NXM702" s="8"/>
      <c r="NXN702" s="8"/>
      <c r="NXO702" s="8"/>
      <c r="NXP702" s="8"/>
      <c r="NXQ702" s="8"/>
      <c r="NXR702" s="8"/>
      <c r="NXS702" s="8"/>
      <c r="NXT702" s="8"/>
      <c r="NXU702" s="8"/>
      <c r="NXV702" s="8"/>
      <c r="NXW702" s="8"/>
      <c r="NXX702" s="8"/>
      <c r="NXY702" s="8"/>
      <c r="NXZ702" s="8"/>
      <c r="NYA702" s="8"/>
      <c r="NYB702" s="8"/>
      <c r="NYC702" s="8"/>
      <c r="NYD702" s="8"/>
      <c r="NYE702" s="8"/>
      <c r="NYF702" s="8"/>
      <c r="NYG702" s="8"/>
      <c r="NYH702" s="8"/>
      <c r="NYI702" s="8"/>
      <c r="NYJ702" s="8"/>
      <c r="NYK702" s="8"/>
      <c r="NYL702" s="8"/>
      <c r="NYM702" s="8"/>
      <c r="NYN702" s="8"/>
      <c r="NYO702" s="8"/>
      <c r="NYP702" s="8"/>
      <c r="NYQ702" s="8"/>
      <c r="NYR702" s="8"/>
      <c r="NYS702" s="8"/>
      <c r="NYT702" s="8"/>
      <c r="NYU702" s="8"/>
      <c r="NYV702" s="8"/>
      <c r="NYW702" s="8"/>
      <c r="NYX702" s="8"/>
      <c r="NYY702" s="8"/>
      <c r="NYZ702" s="8"/>
      <c r="NZA702" s="8"/>
      <c r="NZB702" s="8"/>
      <c r="NZC702" s="8"/>
      <c r="NZD702" s="8"/>
      <c r="NZE702" s="8"/>
      <c r="NZF702" s="8"/>
      <c r="NZG702" s="8"/>
      <c r="NZH702" s="8"/>
      <c r="NZI702" s="8"/>
      <c r="NZJ702" s="8"/>
      <c r="NZK702" s="8"/>
      <c r="NZL702" s="8"/>
      <c r="NZM702" s="8"/>
      <c r="NZN702" s="8"/>
      <c r="NZO702" s="8"/>
      <c r="NZP702" s="8"/>
      <c r="NZQ702" s="8"/>
      <c r="NZR702" s="8"/>
      <c r="NZS702" s="8"/>
      <c r="NZT702" s="8"/>
      <c r="NZU702" s="8"/>
      <c r="NZV702" s="8"/>
      <c r="NZW702" s="8"/>
      <c r="NZX702" s="8"/>
      <c r="NZY702" s="8"/>
      <c r="NZZ702" s="8"/>
      <c r="OAA702" s="8"/>
      <c r="OAB702" s="8"/>
      <c r="OAC702" s="8"/>
      <c r="OAD702" s="8"/>
      <c r="OAE702" s="8"/>
      <c r="OAF702" s="8"/>
      <c r="OAG702" s="8"/>
      <c r="OAH702" s="8"/>
      <c r="OAI702" s="8"/>
      <c r="OAJ702" s="8"/>
      <c r="OAK702" s="8"/>
      <c r="OAL702" s="8"/>
      <c r="OAM702" s="8"/>
      <c r="OAN702" s="8"/>
      <c r="OAO702" s="8"/>
      <c r="OAP702" s="8"/>
      <c r="OAQ702" s="8"/>
      <c r="OAR702" s="8"/>
      <c r="OAS702" s="8"/>
      <c r="OAT702" s="8"/>
      <c r="OAU702" s="8"/>
      <c r="OAV702" s="8"/>
      <c r="OAW702" s="8"/>
      <c r="OAX702" s="8"/>
      <c r="OAY702" s="8"/>
      <c r="OAZ702" s="8"/>
      <c r="OBA702" s="8"/>
      <c r="OBB702" s="8"/>
      <c r="OBC702" s="8"/>
      <c r="OBD702" s="8"/>
      <c r="OBE702" s="8"/>
      <c r="OBF702" s="8"/>
      <c r="OBG702" s="8"/>
      <c r="OBH702" s="8"/>
      <c r="OBI702" s="8"/>
      <c r="OBJ702" s="8"/>
      <c r="OBK702" s="8"/>
      <c r="OBL702" s="8"/>
      <c r="OBM702" s="8"/>
      <c r="OBN702" s="8"/>
      <c r="OBO702" s="8"/>
      <c r="OBP702" s="8"/>
      <c r="OBQ702" s="8"/>
      <c r="OBR702" s="8"/>
      <c r="OBS702" s="8"/>
      <c r="OBT702" s="8"/>
      <c r="OBU702" s="8"/>
      <c r="OBV702" s="8"/>
      <c r="OBW702" s="8"/>
      <c r="OBX702" s="8"/>
      <c r="OBY702" s="8"/>
      <c r="OBZ702" s="8"/>
      <c r="OCA702" s="8"/>
      <c r="OCB702" s="8"/>
      <c r="OCC702" s="8"/>
      <c r="OCD702" s="8"/>
      <c r="OCE702" s="8"/>
      <c r="OCF702" s="8"/>
      <c r="OCG702" s="8"/>
      <c r="OCH702" s="8"/>
      <c r="OCI702" s="8"/>
      <c r="OCJ702" s="8"/>
      <c r="OCK702" s="8"/>
      <c r="OCL702" s="8"/>
      <c r="OCM702" s="8"/>
      <c r="OCN702" s="8"/>
      <c r="OCO702" s="8"/>
      <c r="OCP702" s="8"/>
      <c r="OCQ702" s="8"/>
      <c r="OCR702" s="8"/>
      <c r="OCS702" s="8"/>
      <c r="OCT702" s="8"/>
      <c r="OCU702" s="8"/>
      <c r="OCV702" s="8"/>
      <c r="OCW702" s="8"/>
      <c r="OCX702" s="8"/>
      <c r="OCY702" s="8"/>
      <c r="OCZ702" s="8"/>
      <c r="ODA702" s="8"/>
      <c r="ODB702" s="8"/>
      <c r="ODC702" s="8"/>
      <c r="ODD702" s="8"/>
      <c r="ODE702" s="8"/>
      <c r="ODF702" s="8"/>
      <c r="ODG702" s="8"/>
      <c r="ODH702" s="8"/>
      <c r="ODI702" s="8"/>
      <c r="ODJ702" s="8"/>
      <c r="ODK702" s="8"/>
      <c r="ODL702" s="8"/>
      <c r="ODM702" s="8"/>
      <c r="ODN702" s="8"/>
      <c r="ODO702" s="8"/>
      <c r="ODP702" s="8"/>
      <c r="ODQ702" s="8"/>
      <c r="ODR702" s="8"/>
      <c r="ODS702" s="8"/>
      <c r="ODT702" s="8"/>
      <c r="ODU702" s="8"/>
      <c r="ODV702" s="8"/>
      <c r="ODW702" s="8"/>
      <c r="ODX702" s="8"/>
      <c r="ODY702" s="8"/>
      <c r="ODZ702" s="8"/>
      <c r="OEA702" s="8"/>
      <c r="OEB702" s="8"/>
      <c r="OEC702" s="8"/>
      <c r="OED702" s="8"/>
      <c r="OEE702" s="8"/>
      <c r="OEF702" s="8"/>
      <c r="OEG702" s="8"/>
      <c r="OEH702" s="8"/>
      <c r="OEI702" s="8"/>
      <c r="OEJ702" s="8"/>
      <c r="OEK702" s="8"/>
      <c r="OEL702" s="8"/>
      <c r="OEM702" s="8"/>
      <c r="OEN702" s="8"/>
      <c r="OEO702" s="8"/>
      <c r="OEP702" s="8"/>
      <c r="OEQ702" s="8"/>
      <c r="OER702" s="8"/>
      <c r="OES702" s="8"/>
      <c r="OET702" s="8"/>
      <c r="OEU702" s="8"/>
      <c r="OEV702" s="8"/>
      <c r="OEW702" s="8"/>
      <c r="OEX702" s="8"/>
      <c r="OEY702" s="8"/>
      <c r="OEZ702" s="8"/>
      <c r="OFA702" s="8"/>
      <c r="OFB702" s="8"/>
      <c r="OFC702" s="8"/>
      <c r="OFD702" s="8"/>
      <c r="OFE702" s="8"/>
      <c r="OFF702" s="8"/>
      <c r="OFG702" s="8"/>
      <c r="OFH702" s="8"/>
      <c r="OFI702" s="8"/>
      <c r="OFJ702" s="8"/>
      <c r="OFK702" s="8"/>
      <c r="OFL702" s="8"/>
      <c r="OFM702" s="8"/>
      <c r="OFN702" s="8"/>
      <c r="OFO702" s="8"/>
      <c r="OFP702" s="8"/>
      <c r="OFQ702" s="8"/>
      <c r="OFR702" s="8"/>
      <c r="OFS702" s="8"/>
      <c r="OFT702" s="8"/>
      <c r="OFU702" s="8"/>
      <c r="OFV702" s="8"/>
      <c r="OFW702" s="8"/>
      <c r="OFX702" s="8"/>
      <c r="OFY702" s="8"/>
      <c r="OFZ702" s="8"/>
      <c r="OGA702" s="8"/>
      <c r="OGB702" s="8"/>
      <c r="OGC702" s="8"/>
      <c r="OGD702" s="8"/>
      <c r="OGE702" s="8"/>
      <c r="OGF702" s="8"/>
      <c r="OGG702" s="8"/>
      <c r="OGH702" s="8"/>
      <c r="OGI702" s="8"/>
      <c r="OGJ702" s="8"/>
      <c r="OGK702" s="8"/>
      <c r="OGL702" s="8"/>
      <c r="OGM702" s="8"/>
      <c r="OGN702" s="8"/>
      <c r="OGO702" s="8"/>
      <c r="OGP702" s="8"/>
      <c r="OGQ702" s="8"/>
      <c r="OGR702" s="8"/>
      <c r="OGS702" s="8"/>
      <c r="OGT702" s="8"/>
      <c r="OGU702" s="8"/>
      <c r="OGV702" s="8"/>
      <c r="OGW702" s="8"/>
      <c r="OGX702" s="8"/>
      <c r="OGY702" s="8"/>
      <c r="OGZ702" s="8"/>
      <c r="OHA702" s="8"/>
      <c r="OHB702" s="8"/>
      <c r="OHC702" s="8"/>
      <c r="OHD702" s="8"/>
      <c r="OHE702" s="8"/>
      <c r="OHF702" s="8"/>
      <c r="OHG702" s="8"/>
      <c r="OHH702" s="8"/>
      <c r="OHI702" s="8"/>
      <c r="OHJ702" s="8"/>
      <c r="OHK702" s="8"/>
      <c r="OHL702" s="8"/>
      <c r="OHM702" s="8"/>
      <c r="OHN702" s="8"/>
      <c r="OHO702" s="8"/>
      <c r="OHP702" s="8"/>
      <c r="OHQ702" s="8"/>
      <c r="OHR702" s="8"/>
      <c r="OHS702" s="8"/>
      <c r="OHT702" s="8"/>
      <c r="OHU702" s="8"/>
      <c r="OHV702" s="8"/>
      <c r="OHW702" s="8"/>
      <c r="OHX702" s="8"/>
      <c r="OHY702" s="8"/>
      <c r="OHZ702" s="8"/>
      <c r="OIA702" s="8"/>
      <c r="OIB702" s="8"/>
      <c r="OIC702" s="8"/>
      <c r="OID702" s="8"/>
      <c r="OIE702" s="8"/>
      <c r="OIF702" s="8"/>
      <c r="OIG702" s="8"/>
      <c r="OIH702" s="8"/>
      <c r="OII702" s="8"/>
      <c r="OIJ702" s="8"/>
      <c r="OIK702" s="8"/>
      <c r="OIL702" s="8"/>
      <c r="OIM702" s="8"/>
      <c r="OIN702" s="8"/>
      <c r="OIO702" s="8"/>
      <c r="OIP702" s="8"/>
      <c r="OIQ702" s="8"/>
      <c r="OIR702" s="8"/>
      <c r="OIS702" s="8"/>
      <c r="OIT702" s="8"/>
      <c r="OIU702" s="8"/>
      <c r="OIV702" s="8"/>
      <c r="OIW702" s="8"/>
      <c r="OIX702" s="8"/>
      <c r="OIY702" s="8"/>
      <c r="OIZ702" s="8"/>
      <c r="OJA702" s="8"/>
      <c r="OJB702" s="8"/>
      <c r="OJC702" s="8"/>
      <c r="OJD702" s="8"/>
      <c r="OJE702" s="8"/>
      <c r="OJF702" s="8"/>
      <c r="OJG702" s="8"/>
      <c r="OJH702" s="8"/>
      <c r="OJI702" s="8"/>
      <c r="OJJ702" s="8"/>
      <c r="OJK702" s="8"/>
      <c r="OJL702" s="8"/>
      <c r="OJM702" s="8"/>
      <c r="OJN702" s="8"/>
      <c r="OJO702" s="8"/>
      <c r="OJP702" s="8"/>
      <c r="OJQ702" s="8"/>
      <c r="OJR702" s="8"/>
      <c r="OJS702" s="8"/>
      <c r="OJT702" s="8"/>
      <c r="OJU702" s="8"/>
      <c r="OJV702" s="8"/>
      <c r="OJW702" s="8"/>
      <c r="OJX702" s="8"/>
      <c r="OJY702" s="8"/>
      <c r="OJZ702" s="8"/>
      <c r="OKA702" s="8"/>
      <c r="OKB702" s="8"/>
      <c r="OKC702" s="8"/>
      <c r="OKD702" s="8"/>
      <c r="OKE702" s="8"/>
      <c r="OKF702" s="8"/>
      <c r="OKG702" s="8"/>
      <c r="OKH702" s="8"/>
      <c r="OKI702" s="8"/>
      <c r="OKJ702" s="8"/>
      <c r="OKK702" s="8"/>
      <c r="OKL702" s="8"/>
      <c r="OKM702" s="8"/>
      <c r="OKN702" s="8"/>
      <c r="OKO702" s="8"/>
      <c r="OKP702" s="8"/>
      <c r="OKQ702" s="8"/>
      <c r="OKR702" s="8"/>
      <c r="OKS702" s="8"/>
      <c r="OKT702" s="8"/>
      <c r="OKU702" s="8"/>
      <c r="OKV702" s="8"/>
      <c r="OKW702" s="8"/>
      <c r="OKX702" s="8"/>
      <c r="OKY702" s="8"/>
      <c r="OKZ702" s="8"/>
      <c r="OLA702" s="8"/>
      <c r="OLB702" s="8"/>
      <c r="OLC702" s="8"/>
      <c r="OLD702" s="8"/>
      <c r="OLE702" s="8"/>
      <c r="OLF702" s="8"/>
      <c r="OLG702" s="8"/>
      <c r="OLH702" s="8"/>
      <c r="OLI702" s="8"/>
      <c r="OLJ702" s="8"/>
      <c r="OLK702" s="8"/>
      <c r="OLL702" s="8"/>
      <c r="OLM702" s="8"/>
      <c r="OLN702" s="8"/>
      <c r="OLO702" s="8"/>
      <c r="OLP702" s="8"/>
      <c r="OLQ702" s="8"/>
      <c r="OLR702" s="8"/>
      <c r="OLS702" s="8"/>
      <c r="OLT702" s="8"/>
      <c r="OLU702" s="8"/>
      <c r="OLV702" s="8"/>
      <c r="OLW702" s="8"/>
      <c r="OLX702" s="8"/>
      <c r="OLY702" s="8"/>
      <c r="OLZ702" s="8"/>
      <c r="OMA702" s="8"/>
      <c r="OMB702" s="8"/>
      <c r="OMC702" s="8"/>
      <c r="OMD702" s="8"/>
      <c r="OME702" s="8"/>
      <c r="OMF702" s="8"/>
      <c r="OMG702" s="8"/>
      <c r="OMH702" s="8"/>
      <c r="OMI702" s="8"/>
      <c r="OMJ702" s="8"/>
      <c r="OMK702" s="8"/>
      <c r="OML702" s="8"/>
      <c r="OMM702" s="8"/>
      <c r="OMN702" s="8"/>
      <c r="OMO702" s="8"/>
      <c r="OMP702" s="8"/>
      <c r="OMQ702" s="8"/>
      <c r="OMR702" s="8"/>
      <c r="OMS702" s="8"/>
      <c r="OMT702" s="8"/>
      <c r="OMU702" s="8"/>
      <c r="OMV702" s="8"/>
      <c r="OMW702" s="8"/>
      <c r="OMX702" s="8"/>
      <c r="OMY702" s="8"/>
      <c r="OMZ702" s="8"/>
      <c r="ONA702" s="8"/>
      <c r="ONB702" s="8"/>
      <c r="ONC702" s="8"/>
      <c r="OND702" s="8"/>
      <c r="ONE702" s="8"/>
      <c r="ONF702" s="8"/>
      <c r="ONG702" s="8"/>
      <c r="ONH702" s="8"/>
      <c r="ONI702" s="8"/>
      <c r="ONJ702" s="8"/>
      <c r="ONK702" s="8"/>
      <c r="ONL702" s="8"/>
      <c r="ONM702" s="8"/>
      <c r="ONN702" s="8"/>
      <c r="ONO702" s="8"/>
      <c r="ONP702" s="8"/>
      <c r="ONQ702" s="8"/>
      <c r="ONR702" s="8"/>
      <c r="ONS702" s="8"/>
      <c r="ONT702" s="8"/>
      <c r="ONU702" s="8"/>
      <c r="ONV702" s="8"/>
      <c r="ONW702" s="8"/>
      <c r="ONX702" s="8"/>
      <c r="ONY702" s="8"/>
      <c r="ONZ702" s="8"/>
      <c r="OOA702" s="8"/>
      <c r="OOB702" s="8"/>
      <c r="OOC702" s="8"/>
      <c r="OOD702" s="8"/>
      <c r="OOE702" s="8"/>
      <c r="OOF702" s="8"/>
      <c r="OOG702" s="8"/>
      <c r="OOH702" s="8"/>
      <c r="OOI702" s="8"/>
      <c r="OOJ702" s="8"/>
      <c r="OOK702" s="8"/>
      <c r="OOL702" s="8"/>
      <c r="OOM702" s="8"/>
      <c r="OON702" s="8"/>
      <c r="OOO702" s="8"/>
      <c r="OOP702" s="8"/>
      <c r="OOQ702" s="8"/>
      <c r="OOR702" s="8"/>
      <c r="OOS702" s="8"/>
      <c r="OOT702" s="8"/>
      <c r="OOU702" s="8"/>
      <c r="OOV702" s="8"/>
      <c r="OOW702" s="8"/>
      <c r="OOX702" s="8"/>
      <c r="OOY702" s="8"/>
      <c r="OOZ702" s="8"/>
      <c r="OPA702" s="8"/>
      <c r="OPB702" s="8"/>
      <c r="OPC702" s="8"/>
      <c r="OPD702" s="8"/>
      <c r="OPE702" s="8"/>
      <c r="OPF702" s="8"/>
      <c r="OPG702" s="8"/>
      <c r="OPH702" s="8"/>
      <c r="OPI702" s="8"/>
      <c r="OPJ702" s="8"/>
      <c r="OPK702" s="8"/>
      <c r="OPL702" s="8"/>
      <c r="OPM702" s="8"/>
      <c r="OPN702" s="8"/>
      <c r="OPO702" s="8"/>
      <c r="OPP702" s="8"/>
      <c r="OPQ702" s="8"/>
      <c r="OPR702" s="8"/>
      <c r="OPS702" s="8"/>
      <c r="OPT702" s="8"/>
      <c r="OPU702" s="8"/>
      <c r="OPV702" s="8"/>
      <c r="OPW702" s="8"/>
      <c r="OPX702" s="8"/>
      <c r="OPY702" s="8"/>
      <c r="OPZ702" s="8"/>
      <c r="OQA702" s="8"/>
      <c r="OQB702" s="8"/>
      <c r="OQC702" s="8"/>
      <c r="OQD702" s="8"/>
      <c r="OQE702" s="8"/>
      <c r="OQF702" s="8"/>
      <c r="OQG702" s="8"/>
      <c r="OQH702" s="8"/>
      <c r="OQI702" s="8"/>
      <c r="OQJ702" s="8"/>
      <c r="OQK702" s="8"/>
      <c r="OQL702" s="8"/>
      <c r="OQM702" s="8"/>
      <c r="OQN702" s="8"/>
      <c r="OQO702" s="8"/>
      <c r="OQP702" s="8"/>
      <c r="OQQ702" s="8"/>
      <c r="OQR702" s="8"/>
      <c r="OQS702" s="8"/>
      <c r="OQT702" s="8"/>
      <c r="OQU702" s="8"/>
      <c r="OQV702" s="8"/>
      <c r="OQW702" s="8"/>
      <c r="OQX702" s="8"/>
      <c r="OQY702" s="8"/>
      <c r="OQZ702" s="8"/>
      <c r="ORA702" s="8"/>
      <c r="ORB702" s="8"/>
      <c r="ORC702" s="8"/>
      <c r="ORD702" s="8"/>
      <c r="ORE702" s="8"/>
      <c r="ORF702" s="8"/>
      <c r="ORG702" s="8"/>
      <c r="ORH702" s="8"/>
      <c r="ORI702" s="8"/>
      <c r="ORJ702" s="8"/>
      <c r="ORK702" s="8"/>
      <c r="ORL702" s="8"/>
      <c r="ORM702" s="8"/>
      <c r="ORN702" s="8"/>
      <c r="ORO702" s="8"/>
      <c r="ORP702" s="8"/>
      <c r="ORQ702" s="8"/>
      <c r="ORR702" s="8"/>
      <c r="ORS702" s="8"/>
      <c r="ORT702" s="8"/>
      <c r="ORU702" s="8"/>
      <c r="ORV702" s="8"/>
      <c r="ORW702" s="8"/>
      <c r="ORX702" s="8"/>
      <c r="ORY702" s="8"/>
      <c r="ORZ702" s="8"/>
      <c r="OSA702" s="8"/>
      <c r="OSB702" s="8"/>
      <c r="OSC702" s="8"/>
      <c r="OSD702" s="8"/>
      <c r="OSE702" s="8"/>
      <c r="OSF702" s="8"/>
      <c r="OSG702" s="8"/>
      <c r="OSH702" s="8"/>
      <c r="OSI702" s="8"/>
      <c r="OSJ702" s="8"/>
      <c r="OSK702" s="8"/>
      <c r="OSL702" s="8"/>
      <c r="OSM702" s="8"/>
      <c r="OSN702" s="8"/>
      <c r="OSO702" s="8"/>
      <c r="OSP702" s="8"/>
      <c r="OSQ702" s="8"/>
      <c r="OSR702" s="8"/>
      <c r="OSS702" s="8"/>
      <c r="OST702" s="8"/>
      <c r="OSU702" s="8"/>
      <c r="OSV702" s="8"/>
      <c r="OSW702" s="8"/>
      <c r="OSX702" s="8"/>
      <c r="OSY702" s="8"/>
      <c r="OSZ702" s="8"/>
      <c r="OTA702" s="8"/>
      <c r="OTB702" s="8"/>
      <c r="OTC702" s="8"/>
      <c r="OTD702" s="8"/>
      <c r="OTE702" s="8"/>
      <c r="OTF702" s="8"/>
      <c r="OTG702" s="8"/>
      <c r="OTH702" s="8"/>
      <c r="OTI702" s="8"/>
      <c r="OTJ702" s="8"/>
      <c r="OTK702" s="8"/>
      <c r="OTL702" s="8"/>
      <c r="OTM702" s="8"/>
      <c r="OTN702" s="8"/>
      <c r="OTO702" s="8"/>
      <c r="OTP702" s="8"/>
      <c r="OTQ702" s="8"/>
      <c r="OTR702" s="8"/>
      <c r="OTS702" s="8"/>
      <c r="OTT702" s="8"/>
      <c r="OTU702" s="8"/>
      <c r="OTV702" s="8"/>
      <c r="OTW702" s="8"/>
      <c r="OTX702" s="8"/>
      <c r="OTY702" s="8"/>
      <c r="OTZ702" s="8"/>
      <c r="OUA702" s="8"/>
      <c r="OUB702" s="8"/>
      <c r="OUC702" s="8"/>
      <c r="OUD702" s="8"/>
      <c r="OUE702" s="8"/>
      <c r="OUF702" s="8"/>
      <c r="OUG702" s="8"/>
      <c r="OUH702" s="8"/>
      <c r="OUI702" s="8"/>
      <c r="OUJ702" s="8"/>
      <c r="OUK702" s="8"/>
      <c r="OUL702" s="8"/>
      <c r="OUM702" s="8"/>
      <c r="OUN702" s="8"/>
      <c r="OUO702" s="8"/>
      <c r="OUP702" s="8"/>
      <c r="OUQ702" s="8"/>
      <c r="OUR702" s="8"/>
      <c r="OUS702" s="8"/>
      <c r="OUT702" s="8"/>
      <c r="OUU702" s="8"/>
      <c r="OUV702" s="8"/>
      <c r="OUW702" s="8"/>
      <c r="OUX702" s="8"/>
      <c r="OUY702" s="8"/>
      <c r="OUZ702" s="8"/>
      <c r="OVA702" s="8"/>
      <c r="OVB702" s="8"/>
      <c r="OVC702" s="8"/>
      <c r="OVD702" s="8"/>
      <c r="OVE702" s="8"/>
      <c r="OVF702" s="8"/>
      <c r="OVG702" s="8"/>
      <c r="OVH702" s="8"/>
      <c r="OVI702" s="8"/>
      <c r="OVJ702" s="8"/>
      <c r="OVK702" s="8"/>
      <c r="OVL702" s="8"/>
      <c r="OVM702" s="8"/>
      <c r="OVN702" s="8"/>
      <c r="OVO702" s="8"/>
      <c r="OVP702" s="8"/>
      <c r="OVQ702" s="8"/>
      <c r="OVR702" s="8"/>
      <c r="OVS702" s="8"/>
      <c r="OVT702" s="8"/>
      <c r="OVU702" s="8"/>
      <c r="OVV702" s="8"/>
      <c r="OVW702" s="8"/>
      <c r="OVX702" s="8"/>
      <c r="OVY702" s="8"/>
      <c r="OVZ702" s="8"/>
      <c r="OWA702" s="8"/>
      <c r="OWB702" s="8"/>
      <c r="OWC702" s="8"/>
      <c r="OWD702" s="8"/>
      <c r="OWE702" s="8"/>
      <c r="OWF702" s="8"/>
      <c r="OWG702" s="8"/>
      <c r="OWH702" s="8"/>
      <c r="OWI702" s="8"/>
      <c r="OWJ702" s="8"/>
      <c r="OWK702" s="8"/>
      <c r="OWL702" s="8"/>
      <c r="OWM702" s="8"/>
      <c r="OWN702" s="8"/>
      <c r="OWO702" s="8"/>
      <c r="OWP702" s="8"/>
      <c r="OWQ702" s="8"/>
      <c r="OWR702" s="8"/>
      <c r="OWS702" s="8"/>
      <c r="OWT702" s="8"/>
      <c r="OWU702" s="8"/>
      <c r="OWV702" s="8"/>
      <c r="OWW702" s="8"/>
      <c r="OWX702" s="8"/>
      <c r="OWY702" s="8"/>
      <c r="OWZ702" s="8"/>
      <c r="OXA702" s="8"/>
      <c r="OXB702" s="8"/>
      <c r="OXC702" s="8"/>
      <c r="OXD702" s="8"/>
      <c r="OXE702" s="8"/>
      <c r="OXF702" s="8"/>
      <c r="OXG702" s="8"/>
      <c r="OXH702" s="8"/>
      <c r="OXI702" s="8"/>
      <c r="OXJ702" s="8"/>
      <c r="OXK702" s="8"/>
      <c r="OXL702" s="8"/>
      <c r="OXM702" s="8"/>
      <c r="OXN702" s="8"/>
      <c r="OXO702" s="8"/>
      <c r="OXP702" s="8"/>
      <c r="OXQ702" s="8"/>
      <c r="OXR702" s="8"/>
      <c r="OXS702" s="8"/>
      <c r="OXT702" s="8"/>
      <c r="OXU702" s="8"/>
      <c r="OXV702" s="8"/>
      <c r="OXW702" s="8"/>
      <c r="OXX702" s="8"/>
      <c r="OXY702" s="8"/>
      <c r="OXZ702" s="8"/>
      <c r="OYA702" s="8"/>
      <c r="OYB702" s="8"/>
      <c r="OYC702" s="8"/>
      <c r="OYD702" s="8"/>
      <c r="OYE702" s="8"/>
      <c r="OYF702" s="8"/>
      <c r="OYG702" s="8"/>
      <c r="OYH702" s="8"/>
      <c r="OYI702" s="8"/>
      <c r="OYJ702" s="8"/>
      <c r="OYK702" s="8"/>
      <c r="OYL702" s="8"/>
      <c r="OYM702" s="8"/>
      <c r="OYN702" s="8"/>
      <c r="OYO702" s="8"/>
      <c r="OYP702" s="8"/>
      <c r="OYQ702" s="8"/>
      <c r="OYR702" s="8"/>
      <c r="OYS702" s="8"/>
      <c r="OYT702" s="8"/>
      <c r="OYU702" s="8"/>
      <c r="OYV702" s="8"/>
      <c r="OYW702" s="8"/>
      <c r="OYX702" s="8"/>
      <c r="OYY702" s="8"/>
      <c r="OYZ702" s="8"/>
      <c r="OZA702" s="8"/>
      <c r="OZB702" s="8"/>
      <c r="OZC702" s="8"/>
      <c r="OZD702" s="8"/>
      <c r="OZE702" s="8"/>
      <c r="OZF702" s="8"/>
      <c r="OZG702" s="8"/>
      <c r="OZH702" s="8"/>
      <c r="OZI702" s="8"/>
      <c r="OZJ702" s="8"/>
      <c r="OZK702" s="8"/>
      <c r="OZL702" s="8"/>
      <c r="OZM702" s="8"/>
      <c r="OZN702" s="8"/>
      <c r="OZO702" s="8"/>
      <c r="OZP702" s="8"/>
      <c r="OZQ702" s="8"/>
      <c r="OZR702" s="8"/>
      <c r="OZS702" s="8"/>
      <c r="OZT702" s="8"/>
      <c r="OZU702" s="8"/>
      <c r="OZV702" s="8"/>
      <c r="OZW702" s="8"/>
      <c r="OZX702" s="8"/>
      <c r="OZY702" s="8"/>
      <c r="OZZ702" s="8"/>
      <c r="PAA702" s="8"/>
      <c r="PAB702" s="8"/>
      <c r="PAC702" s="8"/>
      <c r="PAD702" s="8"/>
      <c r="PAE702" s="8"/>
      <c r="PAF702" s="8"/>
      <c r="PAG702" s="8"/>
      <c r="PAH702" s="8"/>
      <c r="PAI702" s="8"/>
      <c r="PAJ702" s="8"/>
      <c r="PAK702" s="8"/>
      <c r="PAL702" s="8"/>
      <c r="PAM702" s="8"/>
      <c r="PAN702" s="8"/>
      <c r="PAO702" s="8"/>
      <c r="PAP702" s="8"/>
      <c r="PAQ702" s="8"/>
      <c r="PAR702" s="8"/>
      <c r="PAS702" s="8"/>
      <c r="PAT702" s="8"/>
      <c r="PAU702" s="8"/>
      <c r="PAV702" s="8"/>
      <c r="PAW702" s="8"/>
      <c r="PAX702" s="8"/>
      <c r="PAY702" s="8"/>
      <c r="PAZ702" s="8"/>
      <c r="PBA702" s="8"/>
      <c r="PBB702" s="8"/>
      <c r="PBC702" s="8"/>
      <c r="PBD702" s="8"/>
      <c r="PBE702" s="8"/>
      <c r="PBF702" s="8"/>
      <c r="PBG702" s="8"/>
      <c r="PBH702" s="8"/>
      <c r="PBI702" s="8"/>
      <c r="PBJ702" s="8"/>
      <c r="PBK702" s="8"/>
      <c r="PBL702" s="8"/>
      <c r="PBM702" s="8"/>
      <c r="PBN702" s="8"/>
      <c r="PBO702" s="8"/>
      <c r="PBP702" s="8"/>
      <c r="PBQ702" s="8"/>
      <c r="PBR702" s="8"/>
      <c r="PBS702" s="8"/>
      <c r="PBT702" s="8"/>
      <c r="PBU702" s="8"/>
      <c r="PBV702" s="8"/>
      <c r="PBW702" s="8"/>
      <c r="PBX702" s="8"/>
      <c r="PBY702" s="8"/>
      <c r="PBZ702" s="8"/>
      <c r="PCA702" s="8"/>
      <c r="PCB702" s="8"/>
      <c r="PCC702" s="8"/>
      <c r="PCD702" s="8"/>
      <c r="PCE702" s="8"/>
      <c r="PCF702" s="8"/>
      <c r="PCG702" s="8"/>
      <c r="PCH702" s="8"/>
      <c r="PCI702" s="8"/>
      <c r="PCJ702" s="8"/>
      <c r="PCK702" s="8"/>
      <c r="PCL702" s="8"/>
      <c r="PCM702" s="8"/>
      <c r="PCN702" s="8"/>
      <c r="PCO702" s="8"/>
      <c r="PCP702" s="8"/>
      <c r="PCQ702" s="8"/>
      <c r="PCR702" s="8"/>
      <c r="PCS702" s="8"/>
      <c r="PCT702" s="8"/>
      <c r="PCU702" s="8"/>
      <c r="PCV702" s="8"/>
      <c r="PCW702" s="8"/>
      <c r="PCX702" s="8"/>
      <c r="PCY702" s="8"/>
      <c r="PCZ702" s="8"/>
      <c r="PDA702" s="8"/>
      <c r="PDB702" s="8"/>
      <c r="PDC702" s="8"/>
      <c r="PDD702" s="8"/>
      <c r="PDE702" s="8"/>
      <c r="PDF702" s="8"/>
      <c r="PDG702" s="8"/>
      <c r="PDH702" s="8"/>
      <c r="PDI702" s="8"/>
      <c r="PDJ702" s="8"/>
      <c r="PDK702" s="8"/>
      <c r="PDL702" s="8"/>
      <c r="PDM702" s="8"/>
      <c r="PDN702" s="8"/>
      <c r="PDO702" s="8"/>
      <c r="PDP702" s="8"/>
      <c r="PDQ702" s="8"/>
      <c r="PDR702" s="8"/>
      <c r="PDS702" s="8"/>
      <c r="PDT702" s="8"/>
      <c r="PDU702" s="8"/>
      <c r="PDV702" s="8"/>
      <c r="PDW702" s="8"/>
      <c r="PDX702" s="8"/>
      <c r="PDY702" s="8"/>
      <c r="PDZ702" s="8"/>
      <c r="PEA702" s="8"/>
      <c r="PEB702" s="8"/>
      <c r="PEC702" s="8"/>
      <c r="PED702" s="8"/>
      <c r="PEE702" s="8"/>
      <c r="PEF702" s="8"/>
      <c r="PEG702" s="8"/>
      <c r="PEH702" s="8"/>
      <c r="PEI702" s="8"/>
      <c r="PEJ702" s="8"/>
      <c r="PEK702" s="8"/>
      <c r="PEL702" s="8"/>
      <c r="PEM702" s="8"/>
      <c r="PEN702" s="8"/>
      <c r="PEO702" s="8"/>
      <c r="PEP702" s="8"/>
      <c r="PEQ702" s="8"/>
      <c r="PER702" s="8"/>
      <c r="PES702" s="8"/>
      <c r="PET702" s="8"/>
      <c r="PEU702" s="8"/>
      <c r="PEV702" s="8"/>
      <c r="PEW702" s="8"/>
      <c r="PEX702" s="8"/>
      <c r="PEY702" s="8"/>
      <c r="PEZ702" s="8"/>
      <c r="PFA702" s="8"/>
      <c r="PFB702" s="8"/>
      <c r="PFC702" s="8"/>
      <c r="PFD702" s="8"/>
      <c r="PFE702" s="8"/>
      <c r="PFF702" s="8"/>
      <c r="PFG702" s="8"/>
      <c r="PFH702" s="8"/>
      <c r="PFI702" s="8"/>
      <c r="PFJ702" s="8"/>
      <c r="PFK702" s="8"/>
      <c r="PFL702" s="8"/>
      <c r="PFM702" s="8"/>
      <c r="PFN702" s="8"/>
      <c r="PFO702" s="8"/>
      <c r="PFP702" s="8"/>
      <c r="PFQ702" s="8"/>
      <c r="PFR702" s="8"/>
      <c r="PFS702" s="8"/>
      <c r="PFT702" s="8"/>
      <c r="PFU702" s="8"/>
      <c r="PFV702" s="8"/>
      <c r="PFW702" s="8"/>
      <c r="PFX702" s="8"/>
      <c r="PFY702" s="8"/>
      <c r="PFZ702" s="8"/>
      <c r="PGA702" s="8"/>
      <c r="PGB702" s="8"/>
      <c r="PGC702" s="8"/>
      <c r="PGD702" s="8"/>
      <c r="PGE702" s="8"/>
      <c r="PGF702" s="8"/>
      <c r="PGG702" s="8"/>
      <c r="PGH702" s="8"/>
      <c r="PGI702" s="8"/>
      <c r="PGJ702" s="8"/>
      <c r="PGK702" s="8"/>
      <c r="PGL702" s="8"/>
      <c r="PGM702" s="8"/>
      <c r="PGN702" s="8"/>
      <c r="PGO702" s="8"/>
      <c r="PGP702" s="8"/>
      <c r="PGQ702" s="8"/>
      <c r="PGR702" s="8"/>
      <c r="PGS702" s="8"/>
      <c r="PGT702" s="8"/>
      <c r="PGU702" s="8"/>
      <c r="PGV702" s="8"/>
      <c r="PGW702" s="8"/>
      <c r="PGX702" s="8"/>
      <c r="PGY702" s="8"/>
      <c r="PGZ702" s="8"/>
      <c r="PHA702" s="8"/>
      <c r="PHB702" s="8"/>
      <c r="PHC702" s="8"/>
      <c r="PHD702" s="8"/>
      <c r="PHE702" s="8"/>
      <c r="PHF702" s="8"/>
      <c r="PHG702" s="8"/>
      <c r="PHH702" s="8"/>
      <c r="PHI702" s="8"/>
      <c r="PHJ702" s="8"/>
      <c r="PHK702" s="8"/>
      <c r="PHL702" s="8"/>
      <c r="PHM702" s="8"/>
      <c r="PHN702" s="8"/>
      <c r="PHO702" s="8"/>
      <c r="PHP702" s="8"/>
      <c r="PHQ702" s="8"/>
      <c r="PHR702" s="8"/>
      <c r="PHS702" s="8"/>
      <c r="PHT702" s="8"/>
      <c r="PHU702" s="8"/>
      <c r="PHV702" s="8"/>
      <c r="PHW702" s="8"/>
      <c r="PHX702" s="8"/>
      <c r="PHY702" s="8"/>
      <c r="PHZ702" s="8"/>
      <c r="PIA702" s="8"/>
      <c r="PIB702" s="8"/>
      <c r="PIC702" s="8"/>
      <c r="PID702" s="8"/>
      <c r="PIE702" s="8"/>
      <c r="PIF702" s="8"/>
      <c r="PIG702" s="8"/>
      <c r="PIH702" s="8"/>
      <c r="PII702" s="8"/>
      <c r="PIJ702" s="8"/>
      <c r="PIK702" s="8"/>
      <c r="PIL702" s="8"/>
      <c r="PIM702" s="8"/>
      <c r="PIN702" s="8"/>
      <c r="PIO702" s="8"/>
      <c r="PIP702" s="8"/>
      <c r="PIQ702" s="8"/>
      <c r="PIR702" s="8"/>
      <c r="PIS702" s="8"/>
      <c r="PIT702" s="8"/>
      <c r="PIU702" s="8"/>
      <c r="PIV702" s="8"/>
      <c r="PIW702" s="8"/>
      <c r="PIX702" s="8"/>
      <c r="PIY702" s="8"/>
      <c r="PIZ702" s="8"/>
      <c r="PJA702" s="8"/>
      <c r="PJB702" s="8"/>
      <c r="PJC702" s="8"/>
      <c r="PJD702" s="8"/>
      <c r="PJE702" s="8"/>
      <c r="PJF702" s="8"/>
      <c r="PJG702" s="8"/>
      <c r="PJH702" s="8"/>
      <c r="PJI702" s="8"/>
      <c r="PJJ702" s="8"/>
      <c r="PJK702" s="8"/>
      <c r="PJL702" s="8"/>
      <c r="PJM702" s="8"/>
      <c r="PJN702" s="8"/>
      <c r="PJO702" s="8"/>
      <c r="PJP702" s="8"/>
      <c r="PJQ702" s="8"/>
      <c r="PJR702" s="8"/>
      <c r="PJS702" s="8"/>
      <c r="PJT702" s="8"/>
      <c r="PJU702" s="8"/>
      <c r="PJV702" s="8"/>
      <c r="PJW702" s="8"/>
      <c r="PJX702" s="8"/>
      <c r="PJY702" s="8"/>
      <c r="PJZ702" s="8"/>
      <c r="PKA702" s="8"/>
      <c r="PKB702" s="8"/>
      <c r="PKC702" s="8"/>
      <c r="PKD702" s="8"/>
      <c r="PKE702" s="8"/>
      <c r="PKF702" s="8"/>
      <c r="PKG702" s="8"/>
      <c r="PKH702" s="8"/>
      <c r="PKI702" s="8"/>
      <c r="PKJ702" s="8"/>
      <c r="PKK702" s="8"/>
      <c r="PKL702" s="8"/>
      <c r="PKM702" s="8"/>
      <c r="PKN702" s="8"/>
      <c r="PKO702" s="8"/>
      <c r="PKP702" s="8"/>
      <c r="PKQ702" s="8"/>
      <c r="PKR702" s="8"/>
      <c r="PKS702" s="8"/>
      <c r="PKT702" s="8"/>
      <c r="PKU702" s="8"/>
      <c r="PKV702" s="8"/>
      <c r="PKW702" s="8"/>
      <c r="PKX702" s="8"/>
      <c r="PKY702" s="8"/>
      <c r="PKZ702" s="8"/>
      <c r="PLA702" s="8"/>
      <c r="PLB702" s="8"/>
      <c r="PLC702" s="8"/>
      <c r="PLD702" s="8"/>
      <c r="PLE702" s="8"/>
      <c r="PLF702" s="8"/>
      <c r="PLG702" s="8"/>
      <c r="PLH702" s="8"/>
      <c r="PLI702" s="8"/>
      <c r="PLJ702" s="8"/>
      <c r="PLK702" s="8"/>
      <c r="PLL702" s="8"/>
      <c r="PLM702" s="8"/>
      <c r="PLN702" s="8"/>
      <c r="PLO702" s="8"/>
      <c r="PLP702" s="8"/>
      <c r="PLQ702" s="8"/>
      <c r="PLR702" s="8"/>
      <c r="PLS702" s="8"/>
      <c r="PLT702" s="8"/>
      <c r="PLU702" s="8"/>
      <c r="PLV702" s="8"/>
      <c r="PLW702" s="8"/>
      <c r="PLX702" s="8"/>
      <c r="PLY702" s="8"/>
      <c r="PLZ702" s="8"/>
      <c r="PMA702" s="8"/>
      <c r="PMB702" s="8"/>
      <c r="PMC702" s="8"/>
      <c r="PMD702" s="8"/>
      <c r="PME702" s="8"/>
      <c r="PMF702" s="8"/>
      <c r="PMG702" s="8"/>
      <c r="PMH702" s="8"/>
      <c r="PMI702" s="8"/>
      <c r="PMJ702" s="8"/>
      <c r="PMK702" s="8"/>
      <c r="PML702" s="8"/>
      <c r="PMM702" s="8"/>
      <c r="PMN702" s="8"/>
      <c r="PMO702" s="8"/>
      <c r="PMP702" s="8"/>
      <c r="PMQ702" s="8"/>
      <c r="PMR702" s="8"/>
      <c r="PMS702" s="8"/>
      <c r="PMT702" s="8"/>
      <c r="PMU702" s="8"/>
      <c r="PMV702" s="8"/>
      <c r="PMW702" s="8"/>
      <c r="PMX702" s="8"/>
      <c r="PMY702" s="8"/>
      <c r="PMZ702" s="8"/>
      <c r="PNA702" s="8"/>
      <c r="PNB702" s="8"/>
      <c r="PNC702" s="8"/>
      <c r="PND702" s="8"/>
      <c r="PNE702" s="8"/>
      <c r="PNF702" s="8"/>
      <c r="PNG702" s="8"/>
      <c r="PNH702" s="8"/>
      <c r="PNI702" s="8"/>
      <c r="PNJ702" s="8"/>
      <c r="PNK702" s="8"/>
      <c r="PNL702" s="8"/>
      <c r="PNM702" s="8"/>
      <c r="PNN702" s="8"/>
      <c r="PNO702" s="8"/>
      <c r="PNP702" s="8"/>
      <c r="PNQ702" s="8"/>
      <c r="PNR702" s="8"/>
      <c r="PNS702" s="8"/>
      <c r="PNT702" s="8"/>
      <c r="PNU702" s="8"/>
      <c r="PNV702" s="8"/>
      <c r="PNW702" s="8"/>
      <c r="PNX702" s="8"/>
      <c r="PNY702" s="8"/>
      <c r="PNZ702" s="8"/>
      <c r="POA702" s="8"/>
      <c r="POB702" s="8"/>
      <c r="POC702" s="8"/>
      <c r="POD702" s="8"/>
      <c r="POE702" s="8"/>
      <c r="POF702" s="8"/>
      <c r="POG702" s="8"/>
      <c r="POH702" s="8"/>
      <c r="POI702" s="8"/>
      <c r="POJ702" s="8"/>
      <c r="POK702" s="8"/>
      <c r="POL702" s="8"/>
      <c r="POM702" s="8"/>
      <c r="PON702" s="8"/>
      <c r="POO702" s="8"/>
      <c r="POP702" s="8"/>
      <c r="POQ702" s="8"/>
      <c r="POR702" s="8"/>
      <c r="POS702" s="8"/>
      <c r="POT702" s="8"/>
      <c r="POU702" s="8"/>
      <c r="POV702" s="8"/>
      <c r="POW702" s="8"/>
      <c r="POX702" s="8"/>
      <c r="POY702" s="8"/>
      <c r="POZ702" s="8"/>
      <c r="PPA702" s="8"/>
      <c r="PPB702" s="8"/>
      <c r="PPC702" s="8"/>
      <c r="PPD702" s="8"/>
      <c r="PPE702" s="8"/>
      <c r="PPF702" s="8"/>
      <c r="PPG702" s="8"/>
      <c r="PPH702" s="8"/>
      <c r="PPI702" s="8"/>
      <c r="PPJ702" s="8"/>
      <c r="PPK702" s="8"/>
      <c r="PPL702" s="8"/>
      <c r="PPM702" s="8"/>
      <c r="PPN702" s="8"/>
      <c r="PPO702" s="8"/>
      <c r="PPP702" s="8"/>
      <c r="PPQ702" s="8"/>
      <c r="PPR702" s="8"/>
      <c r="PPS702" s="8"/>
      <c r="PPT702" s="8"/>
      <c r="PPU702" s="8"/>
      <c r="PPV702" s="8"/>
      <c r="PPW702" s="8"/>
      <c r="PPX702" s="8"/>
      <c r="PPY702" s="8"/>
      <c r="PPZ702" s="8"/>
      <c r="PQA702" s="8"/>
      <c r="PQB702" s="8"/>
      <c r="PQC702" s="8"/>
      <c r="PQD702" s="8"/>
      <c r="PQE702" s="8"/>
      <c r="PQF702" s="8"/>
      <c r="PQG702" s="8"/>
      <c r="PQH702" s="8"/>
      <c r="PQI702" s="8"/>
      <c r="PQJ702" s="8"/>
      <c r="PQK702" s="8"/>
      <c r="PQL702" s="8"/>
      <c r="PQM702" s="8"/>
      <c r="PQN702" s="8"/>
      <c r="PQO702" s="8"/>
      <c r="PQP702" s="8"/>
      <c r="PQQ702" s="8"/>
      <c r="PQR702" s="8"/>
      <c r="PQS702" s="8"/>
      <c r="PQT702" s="8"/>
      <c r="PQU702" s="8"/>
      <c r="PQV702" s="8"/>
      <c r="PQW702" s="8"/>
      <c r="PQX702" s="8"/>
      <c r="PQY702" s="8"/>
      <c r="PQZ702" s="8"/>
      <c r="PRA702" s="8"/>
      <c r="PRB702" s="8"/>
      <c r="PRC702" s="8"/>
      <c r="PRD702" s="8"/>
      <c r="PRE702" s="8"/>
      <c r="PRF702" s="8"/>
      <c r="PRG702" s="8"/>
      <c r="PRH702" s="8"/>
      <c r="PRI702" s="8"/>
      <c r="PRJ702" s="8"/>
      <c r="PRK702" s="8"/>
      <c r="PRL702" s="8"/>
      <c r="PRM702" s="8"/>
      <c r="PRN702" s="8"/>
      <c r="PRO702" s="8"/>
      <c r="PRP702" s="8"/>
      <c r="PRQ702" s="8"/>
      <c r="PRR702" s="8"/>
      <c r="PRS702" s="8"/>
      <c r="PRT702" s="8"/>
      <c r="PRU702" s="8"/>
      <c r="PRV702" s="8"/>
      <c r="PRW702" s="8"/>
      <c r="PRX702" s="8"/>
      <c r="PRY702" s="8"/>
      <c r="PRZ702" s="8"/>
      <c r="PSA702" s="8"/>
      <c r="PSB702" s="8"/>
      <c r="PSC702" s="8"/>
      <c r="PSD702" s="8"/>
      <c r="PSE702" s="8"/>
      <c r="PSF702" s="8"/>
      <c r="PSG702" s="8"/>
      <c r="PSH702" s="8"/>
      <c r="PSI702" s="8"/>
      <c r="PSJ702" s="8"/>
      <c r="PSK702" s="8"/>
      <c r="PSL702" s="8"/>
      <c r="PSM702" s="8"/>
      <c r="PSN702" s="8"/>
      <c r="PSO702" s="8"/>
      <c r="PSP702" s="8"/>
      <c r="PSQ702" s="8"/>
      <c r="PSR702" s="8"/>
      <c r="PSS702" s="8"/>
      <c r="PST702" s="8"/>
      <c r="PSU702" s="8"/>
      <c r="PSV702" s="8"/>
      <c r="PSW702" s="8"/>
      <c r="PSX702" s="8"/>
      <c r="PSY702" s="8"/>
      <c r="PSZ702" s="8"/>
      <c r="PTA702" s="8"/>
      <c r="PTB702" s="8"/>
      <c r="PTC702" s="8"/>
      <c r="PTD702" s="8"/>
      <c r="PTE702" s="8"/>
      <c r="PTF702" s="8"/>
      <c r="PTG702" s="8"/>
      <c r="PTH702" s="8"/>
      <c r="PTI702" s="8"/>
      <c r="PTJ702" s="8"/>
      <c r="PTK702" s="8"/>
      <c r="PTL702" s="8"/>
      <c r="PTM702" s="8"/>
      <c r="PTN702" s="8"/>
      <c r="PTO702" s="8"/>
      <c r="PTP702" s="8"/>
      <c r="PTQ702" s="8"/>
      <c r="PTR702" s="8"/>
      <c r="PTS702" s="8"/>
      <c r="PTT702" s="8"/>
      <c r="PTU702" s="8"/>
      <c r="PTV702" s="8"/>
      <c r="PTW702" s="8"/>
      <c r="PTX702" s="8"/>
      <c r="PTY702" s="8"/>
      <c r="PTZ702" s="8"/>
      <c r="PUA702" s="8"/>
      <c r="PUB702" s="8"/>
      <c r="PUC702" s="8"/>
      <c r="PUD702" s="8"/>
      <c r="PUE702" s="8"/>
      <c r="PUF702" s="8"/>
      <c r="PUG702" s="8"/>
      <c r="PUH702" s="8"/>
      <c r="PUI702" s="8"/>
      <c r="PUJ702" s="8"/>
      <c r="PUK702" s="8"/>
      <c r="PUL702" s="8"/>
      <c r="PUM702" s="8"/>
      <c r="PUN702" s="8"/>
      <c r="PUO702" s="8"/>
      <c r="PUP702" s="8"/>
      <c r="PUQ702" s="8"/>
      <c r="PUR702" s="8"/>
      <c r="PUS702" s="8"/>
      <c r="PUT702" s="8"/>
      <c r="PUU702" s="8"/>
      <c r="PUV702" s="8"/>
      <c r="PUW702" s="8"/>
      <c r="PUX702" s="8"/>
      <c r="PUY702" s="8"/>
      <c r="PUZ702" s="8"/>
      <c r="PVA702" s="8"/>
      <c r="PVB702" s="8"/>
      <c r="PVC702" s="8"/>
      <c r="PVD702" s="8"/>
      <c r="PVE702" s="8"/>
      <c r="PVF702" s="8"/>
      <c r="PVG702" s="8"/>
      <c r="PVH702" s="8"/>
      <c r="PVI702" s="8"/>
      <c r="PVJ702" s="8"/>
      <c r="PVK702" s="8"/>
      <c r="PVL702" s="8"/>
      <c r="PVM702" s="8"/>
      <c r="PVN702" s="8"/>
      <c r="PVO702" s="8"/>
      <c r="PVP702" s="8"/>
      <c r="PVQ702" s="8"/>
      <c r="PVR702" s="8"/>
      <c r="PVS702" s="8"/>
      <c r="PVT702" s="8"/>
      <c r="PVU702" s="8"/>
      <c r="PVV702" s="8"/>
      <c r="PVW702" s="8"/>
      <c r="PVX702" s="8"/>
      <c r="PVY702" s="8"/>
      <c r="PVZ702" s="8"/>
      <c r="PWA702" s="8"/>
      <c r="PWB702" s="8"/>
      <c r="PWC702" s="8"/>
      <c r="PWD702" s="8"/>
      <c r="PWE702" s="8"/>
      <c r="PWF702" s="8"/>
      <c r="PWG702" s="8"/>
      <c r="PWH702" s="8"/>
      <c r="PWI702" s="8"/>
      <c r="PWJ702" s="8"/>
      <c r="PWK702" s="8"/>
      <c r="PWL702" s="8"/>
      <c r="PWM702" s="8"/>
      <c r="PWN702" s="8"/>
      <c r="PWO702" s="8"/>
      <c r="PWP702" s="8"/>
      <c r="PWQ702" s="8"/>
      <c r="PWR702" s="8"/>
      <c r="PWS702" s="8"/>
      <c r="PWT702" s="8"/>
      <c r="PWU702" s="8"/>
      <c r="PWV702" s="8"/>
      <c r="PWW702" s="8"/>
      <c r="PWX702" s="8"/>
      <c r="PWY702" s="8"/>
      <c r="PWZ702" s="8"/>
      <c r="PXA702" s="8"/>
      <c r="PXB702" s="8"/>
      <c r="PXC702" s="8"/>
      <c r="PXD702" s="8"/>
      <c r="PXE702" s="8"/>
      <c r="PXF702" s="8"/>
      <c r="PXG702" s="8"/>
      <c r="PXH702" s="8"/>
      <c r="PXI702" s="8"/>
      <c r="PXJ702" s="8"/>
      <c r="PXK702" s="8"/>
      <c r="PXL702" s="8"/>
      <c r="PXM702" s="8"/>
      <c r="PXN702" s="8"/>
      <c r="PXO702" s="8"/>
      <c r="PXP702" s="8"/>
      <c r="PXQ702" s="8"/>
      <c r="PXR702" s="8"/>
      <c r="PXS702" s="8"/>
      <c r="PXT702" s="8"/>
      <c r="PXU702" s="8"/>
      <c r="PXV702" s="8"/>
      <c r="PXW702" s="8"/>
      <c r="PXX702" s="8"/>
      <c r="PXY702" s="8"/>
      <c r="PXZ702" s="8"/>
      <c r="PYA702" s="8"/>
      <c r="PYB702" s="8"/>
      <c r="PYC702" s="8"/>
      <c r="PYD702" s="8"/>
      <c r="PYE702" s="8"/>
      <c r="PYF702" s="8"/>
      <c r="PYG702" s="8"/>
      <c r="PYH702" s="8"/>
      <c r="PYI702" s="8"/>
      <c r="PYJ702" s="8"/>
      <c r="PYK702" s="8"/>
      <c r="PYL702" s="8"/>
      <c r="PYM702" s="8"/>
      <c r="PYN702" s="8"/>
      <c r="PYO702" s="8"/>
      <c r="PYP702" s="8"/>
      <c r="PYQ702" s="8"/>
      <c r="PYR702" s="8"/>
      <c r="PYS702" s="8"/>
      <c r="PYT702" s="8"/>
      <c r="PYU702" s="8"/>
      <c r="PYV702" s="8"/>
      <c r="PYW702" s="8"/>
      <c r="PYX702" s="8"/>
      <c r="PYY702" s="8"/>
      <c r="PYZ702" s="8"/>
      <c r="PZA702" s="8"/>
      <c r="PZB702" s="8"/>
      <c r="PZC702" s="8"/>
      <c r="PZD702" s="8"/>
      <c r="PZE702" s="8"/>
      <c r="PZF702" s="8"/>
      <c r="PZG702" s="8"/>
      <c r="PZH702" s="8"/>
      <c r="PZI702" s="8"/>
      <c r="PZJ702" s="8"/>
      <c r="PZK702" s="8"/>
      <c r="PZL702" s="8"/>
      <c r="PZM702" s="8"/>
      <c r="PZN702" s="8"/>
      <c r="PZO702" s="8"/>
      <c r="PZP702" s="8"/>
      <c r="PZQ702" s="8"/>
      <c r="PZR702" s="8"/>
      <c r="PZS702" s="8"/>
      <c r="PZT702" s="8"/>
      <c r="PZU702" s="8"/>
      <c r="PZV702" s="8"/>
      <c r="PZW702" s="8"/>
      <c r="PZX702" s="8"/>
      <c r="PZY702" s="8"/>
      <c r="PZZ702" s="8"/>
      <c r="QAA702" s="8"/>
      <c r="QAB702" s="8"/>
      <c r="QAC702" s="8"/>
      <c r="QAD702" s="8"/>
      <c r="QAE702" s="8"/>
      <c r="QAF702" s="8"/>
      <c r="QAG702" s="8"/>
      <c r="QAH702" s="8"/>
      <c r="QAI702" s="8"/>
      <c r="QAJ702" s="8"/>
      <c r="QAK702" s="8"/>
      <c r="QAL702" s="8"/>
      <c r="QAM702" s="8"/>
      <c r="QAN702" s="8"/>
      <c r="QAO702" s="8"/>
      <c r="QAP702" s="8"/>
      <c r="QAQ702" s="8"/>
      <c r="QAR702" s="8"/>
      <c r="QAS702" s="8"/>
      <c r="QAT702" s="8"/>
      <c r="QAU702" s="8"/>
      <c r="QAV702" s="8"/>
      <c r="QAW702" s="8"/>
      <c r="QAX702" s="8"/>
      <c r="QAY702" s="8"/>
      <c r="QAZ702" s="8"/>
      <c r="QBA702" s="8"/>
      <c r="QBB702" s="8"/>
      <c r="QBC702" s="8"/>
      <c r="QBD702" s="8"/>
      <c r="QBE702" s="8"/>
      <c r="QBF702" s="8"/>
      <c r="QBG702" s="8"/>
      <c r="QBH702" s="8"/>
      <c r="QBI702" s="8"/>
      <c r="QBJ702" s="8"/>
      <c r="QBK702" s="8"/>
      <c r="QBL702" s="8"/>
      <c r="QBM702" s="8"/>
      <c r="QBN702" s="8"/>
      <c r="QBO702" s="8"/>
      <c r="QBP702" s="8"/>
      <c r="QBQ702" s="8"/>
      <c r="QBR702" s="8"/>
      <c r="QBS702" s="8"/>
      <c r="QBT702" s="8"/>
      <c r="QBU702" s="8"/>
      <c r="QBV702" s="8"/>
      <c r="QBW702" s="8"/>
      <c r="QBX702" s="8"/>
      <c r="QBY702" s="8"/>
      <c r="QBZ702" s="8"/>
      <c r="QCA702" s="8"/>
      <c r="QCB702" s="8"/>
      <c r="QCC702" s="8"/>
      <c r="QCD702" s="8"/>
      <c r="QCE702" s="8"/>
      <c r="QCF702" s="8"/>
      <c r="QCG702" s="8"/>
      <c r="QCH702" s="8"/>
      <c r="QCI702" s="8"/>
      <c r="QCJ702" s="8"/>
      <c r="QCK702" s="8"/>
      <c r="QCL702" s="8"/>
      <c r="QCM702" s="8"/>
      <c r="QCN702" s="8"/>
      <c r="QCO702" s="8"/>
      <c r="QCP702" s="8"/>
      <c r="QCQ702" s="8"/>
      <c r="QCR702" s="8"/>
      <c r="QCS702" s="8"/>
      <c r="QCT702" s="8"/>
      <c r="QCU702" s="8"/>
      <c r="QCV702" s="8"/>
      <c r="QCW702" s="8"/>
      <c r="QCX702" s="8"/>
      <c r="QCY702" s="8"/>
      <c r="QCZ702" s="8"/>
      <c r="QDA702" s="8"/>
      <c r="QDB702" s="8"/>
      <c r="QDC702" s="8"/>
      <c r="QDD702" s="8"/>
      <c r="QDE702" s="8"/>
      <c r="QDF702" s="8"/>
      <c r="QDG702" s="8"/>
      <c r="QDH702" s="8"/>
      <c r="QDI702" s="8"/>
      <c r="QDJ702" s="8"/>
      <c r="QDK702" s="8"/>
      <c r="QDL702" s="8"/>
      <c r="QDM702" s="8"/>
      <c r="QDN702" s="8"/>
      <c r="QDO702" s="8"/>
      <c r="QDP702" s="8"/>
      <c r="QDQ702" s="8"/>
      <c r="QDR702" s="8"/>
      <c r="QDS702" s="8"/>
      <c r="QDT702" s="8"/>
      <c r="QDU702" s="8"/>
      <c r="QDV702" s="8"/>
      <c r="QDW702" s="8"/>
      <c r="QDX702" s="8"/>
      <c r="QDY702" s="8"/>
      <c r="QDZ702" s="8"/>
      <c r="QEA702" s="8"/>
      <c r="QEB702" s="8"/>
      <c r="QEC702" s="8"/>
      <c r="QED702" s="8"/>
      <c r="QEE702" s="8"/>
      <c r="QEF702" s="8"/>
      <c r="QEG702" s="8"/>
      <c r="QEH702" s="8"/>
      <c r="QEI702" s="8"/>
      <c r="QEJ702" s="8"/>
      <c r="QEK702" s="8"/>
      <c r="QEL702" s="8"/>
      <c r="QEM702" s="8"/>
      <c r="QEN702" s="8"/>
      <c r="QEO702" s="8"/>
      <c r="QEP702" s="8"/>
      <c r="QEQ702" s="8"/>
      <c r="QER702" s="8"/>
      <c r="QES702" s="8"/>
      <c r="QET702" s="8"/>
      <c r="QEU702" s="8"/>
      <c r="QEV702" s="8"/>
      <c r="QEW702" s="8"/>
      <c r="QEX702" s="8"/>
      <c r="QEY702" s="8"/>
      <c r="QEZ702" s="8"/>
      <c r="QFA702" s="8"/>
      <c r="QFB702" s="8"/>
      <c r="QFC702" s="8"/>
      <c r="QFD702" s="8"/>
      <c r="QFE702" s="8"/>
      <c r="QFF702" s="8"/>
      <c r="QFG702" s="8"/>
      <c r="QFH702" s="8"/>
      <c r="QFI702" s="8"/>
      <c r="QFJ702" s="8"/>
      <c r="QFK702" s="8"/>
      <c r="QFL702" s="8"/>
      <c r="QFM702" s="8"/>
      <c r="QFN702" s="8"/>
      <c r="QFO702" s="8"/>
      <c r="QFP702" s="8"/>
      <c r="QFQ702" s="8"/>
      <c r="QFR702" s="8"/>
      <c r="QFS702" s="8"/>
      <c r="QFT702" s="8"/>
      <c r="QFU702" s="8"/>
      <c r="QFV702" s="8"/>
      <c r="QFW702" s="8"/>
      <c r="QFX702" s="8"/>
      <c r="QFY702" s="8"/>
      <c r="QFZ702" s="8"/>
      <c r="QGA702" s="8"/>
      <c r="QGB702" s="8"/>
      <c r="QGC702" s="8"/>
      <c r="QGD702" s="8"/>
      <c r="QGE702" s="8"/>
      <c r="QGF702" s="8"/>
      <c r="QGG702" s="8"/>
      <c r="QGH702" s="8"/>
      <c r="QGI702" s="8"/>
      <c r="QGJ702" s="8"/>
      <c r="QGK702" s="8"/>
      <c r="QGL702" s="8"/>
      <c r="QGM702" s="8"/>
      <c r="QGN702" s="8"/>
      <c r="QGO702" s="8"/>
      <c r="QGP702" s="8"/>
      <c r="QGQ702" s="8"/>
      <c r="QGR702" s="8"/>
      <c r="QGS702" s="8"/>
      <c r="QGT702" s="8"/>
      <c r="QGU702" s="8"/>
      <c r="QGV702" s="8"/>
      <c r="QGW702" s="8"/>
      <c r="QGX702" s="8"/>
      <c r="QGY702" s="8"/>
      <c r="QGZ702" s="8"/>
      <c r="QHA702" s="8"/>
      <c r="QHB702" s="8"/>
      <c r="QHC702" s="8"/>
      <c r="QHD702" s="8"/>
      <c r="QHE702" s="8"/>
      <c r="QHF702" s="8"/>
      <c r="QHG702" s="8"/>
      <c r="QHH702" s="8"/>
      <c r="QHI702" s="8"/>
      <c r="QHJ702" s="8"/>
      <c r="QHK702" s="8"/>
      <c r="QHL702" s="8"/>
      <c r="QHM702" s="8"/>
      <c r="QHN702" s="8"/>
      <c r="QHO702" s="8"/>
      <c r="QHP702" s="8"/>
      <c r="QHQ702" s="8"/>
      <c r="QHR702" s="8"/>
      <c r="QHS702" s="8"/>
      <c r="QHT702" s="8"/>
      <c r="QHU702" s="8"/>
      <c r="QHV702" s="8"/>
      <c r="QHW702" s="8"/>
      <c r="QHX702" s="8"/>
      <c r="QHY702" s="8"/>
      <c r="QHZ702" s="8"/>
      <c r="QIA702" s="8"/>
      <c r="QIB702" s="8"/>
      <c r="QIC702" s="8"/>
      <c r="QID702" s="8"/>
      <c r="QIE702" s="8"/>
      <c r="QIF702" s="8"/>
      <c r="QIG702" s="8"/>
      <c r="QIH702" s="8"/>
      <c r="QII702" s="8"/>
      <c r="QIJ702" s="8"/>
      <c r="QIK702" s="8"/>
      <c r="QIL702" s="8"/>
      <c r="QIM702" s="8"/>
      <c r="QIN702" s="8"/>
      <c r="QIO702" s="8"/>
      <c r="QIP702" s="8"/>
      <c r="QIQ702" s="8"/>
      <c r="QIR702" s="8"/>
      <c r="QIS702" s="8"/>
      <c r="QIT702" s="8"/>
      <c r="QIU702" s="8"/>
      <c r="QIV702" s="8"/>
      <c r="QIW702" s="8"/>
      <c r="QIX702" s="8"/>
      <c r="QIY702" s="8"/>
      <c r="QIZ702" s="8"/>
      <c r="QJA702" s="8"/>
      <c r="QJB702" s="8"/>
      <c r="QJC702" s="8"/>
      <c r="QJD702" s="8"/>
      <c r="QJE702" s="8"/>
      <c r="QJF702" s="8"/>
      <c r="QJG702" s="8"/>
      <c r="QJH702" s="8"/>
      <c r="QJI702" s="8"/>
      <c r="QJJ702" s="8"/>
      <c r="QJK702" s="8"/>
      <c r="QJL702" s="8"/>
      <c r="QJM702" s="8"/>
      <c r="QJN702" s="8"/>
      <c r="QJO702" s="8"/>
      <c r="QJP702" s="8"/>
      <c r="QJQ702" s="8"/>
      <c r="QJR702" s="8"/>
      <c r="QJS702" s="8"/>
      <c r="QJT702" s="8"/>
      <c r="QJU702" s="8"/>
      <c r="QJV702" s="8"/>
      <c r="QJW702" s="8"/>
      <c r="QJX702" s="8"/>
      <c r="QJY702" s="8"/>
      <c r="QJZ702" s="8"/>
      <c r="QKA702" s="8"/>
      <c r="QKB702" s="8"/>
      <c r="QKC702" s="8"/>
      <c r="QKD702" s="8"/>
      <c r="QKE702" s="8"/>
      <c r="QKF702" s="8"/>
      <c r="QKG702" s="8"/>
      <c r="QKH702" s="8"/>
      <c r="QKI702" s="8"/>
      <c r="QKJ702" s="8"/>
      <c r="QKK702" s="8"/>
      <c r="QKL702" s="8"/>
      <c r="QKM702" s="8"/>
      <c r="QKN702" s="8"/>
      <c r="QKO702" s="8"/>
      <c r="QKP702" s="8"/>
      <c r="QKQ702" s="8"/>
      <c r="QKR702" s="8"/>
      <c r="QKS702" s="8"/>
      <c r="QKT702" s="8"/>
      <c r="QKU702" s="8"/>
      <c r="QKV702" s="8"/>
      <c r="QKW702" s="8"/>
      <c r="QKX702" s="8"/>
      <c r="QKY702" s="8"/>
      <c r="QKZ702" s="8"/>
      <c r="QLA702" s="8"/>
      <c r="QLB702" s="8"/>
      <c r="QLC702" s="8"/>
      <c r="QLD702" s="8"/>
      <c r="QLE702" s="8"/>
      <c r="QLF702" s="8"/>
      <c r="QLG702" s="8"/>
      <c r="QLH702" s="8"/>
      <c r="QLI702" s="8"/>
      <c r="QLJ702" s="8"/>
      <c r="QLK702" s="8"/>
      <c r="QLL702" s="8"/>
      <c r="QLM702" s="8"/>
      <c r="QLN702" s="8"/>
      <c r="QLO702" s="8"/>
      <c r="QLP702" s="8"/>
      <c r="QLQ702" s="8"/>
      <c r="QLR702" s="8"/>
      <c r="QLS702" s="8"/>
      <c r="QLT702" s="8"/>
      <c r="QLU702" s="8"/>
      <c r="QLV702" s="8"/>
      <c r="QLW702" s="8"/>
      <c r="QLX702" s="8"/>
      <c r="QLY702" s="8"/>
      <c r="QLZ702" s="8"/>
      <c r="QMA702" s="8"/>
      <c r="QMB702" s="8"/>
      <c r="QMC702" s="8"/>
      <c r="QMD702" s="8"/>
      <c r="QME702" s="8"/>
      <c r="QMF702" s="8"/>
      <c r="QMG702" s="8"/>
      <c r="QMH702" s="8"/>
      <c r="QMI702" s="8"/>
      <c r="QMJ702" s="8"/>
      <c r="QMK702" s="8"/>
      <c r="QML702" s="8"/>
      <c r="QMM702" s="8"/>
      <c r="QMN702" s="8"/>
      <c r="QMO702" s="8"/>
      <c r="QMP702" s="8"/>
      <c r="QMQ702" s="8"/>
      <c r="QMR702" s="8"/>
      <c r="QMS702" s="8"/>
      <c r="QMT702" s="8"/>
      <c r="QMU702" s="8"/>
      <c r="QMV702" s="8"/>
      <c r="QMW702" s="8"/>
      <c r="QMX702" s="8"/>
      <c r="QMY702" s="8"/>
      <c r="QMZ702" s="8"/>
      <c r="QNA702" s="8"/>
      <c r="QNB702" s="8"/>
      <c r="QNC702" s="8"/>
      <c r="QND702" s="8"/>
      <c r="QNE702" s="8"/>
      <c r="QNF702" s="8"/>
      <c r="QNG702" s="8"/>
      <c r="QNH702" s="8"/>
      <c r="QNI702" s="8"/>
      <c r="QNJ702" s="8"/>
      <c r="QNK702" s="8"/>
      <c r="QNL702" s="8"/>
      <c r="QNM702" s="8"/>
      <c r="QNN702" s="8"/>
      <c r="QNO702" s="8"/>
      <c r="QNP702" s="8"/>
      <c r="QNQ702" s="8"/>
      <c r="QNR702" s="8"/>
      <c r="QNS702" s="8"/>
      <c r="QNT702" s="8"/>
      <c r="QNU702" s="8"/>
      <c r="QNV702" s="8"/>
      <c r="QNW702" s="8"/>
      <c r="QNX702" s="8"/>
      <c r="QNY702" s="8"/>
      <c r="QNZ702" s="8"/>
      <c r="QOA702" s="8"/>
      <c r="QOB702" s="8"/>
      <c r="QOC702" s="8"/>
      <c r="QOD702" s="8"/>
      <c r="QOE702" s="8"/>
      <c r="QOF702" s="8"/>
      <c r="QOG702" s="8"/>
      <c r="QOH702" s="8"/>
      <c r="QOI702" s="8"/>
      <c r="QOJ702" s="8"/>
      <c r="QOK702" s="8"/>
      <c r="QOL702" s="8"/>
      <c r="QOM702" s="8"/>
      <c r="QON702" s="8"/>
      <c r="QOO702" s="8"/>
      <c r="QOP702" s="8"/>
      <c r="QOQ702" s="8"/>
      <c r="QOR702" s="8"/>
      <c r="QOS702" s="8"/>
      <c r="QOT702" s="8"/>
      <c r="QOU702" s="8"/>
      <c r="QOV702" s="8"/>
      <c r="QOW702" s="8"/>
      <c r="QOX702" s="8"/>
      <c r="QOY702" s="8"/>
      <c r="QOZ702" s="8"/>
      <c r="QPA702" s="8"/>
      <c r="QPB702" s="8"/>
      <c r="QPC702" s="8"/>
      <c r="QPD702" s="8"/>
      <c r="QPE702" s="8"/>
      <c r="QPF702" s="8"/>
      <c r="QPG702" s="8"/>
      <c r="QPH702" s="8"/>
      <c r="QPI702" s="8"/>
      <c r="QPJ702" s="8"/>
      <c r="QPK702" s="8"/>
      <c r="QPL702" s="8"/>
      <c r="QPM702" s="8"/>
      <c r="QPN702" s="8"/>
      <c r="QPO702" s="8"/>
      <c r="QPP702" s="8"/>
      <c r="QPQ702" s="8"/>
      <c r="QPR702" s="8"/>
      <c r="QPS702" s="8"/>
      <c r="QPT702" s="8"/>
      <c r="QPU702" s="8"/>
      <c r="QPV702" s="8"/>
      <c r="QPW702" s="8"/>
      <c r="QPX702" s="8"/>
      <c r="QPY702" s="8"/>
      <c r="QPZ702" s="8"/>
      <c r="QQA702" s="8"/>
      <c r="QQB702" s="8"/>
      <c r="QQC702" s="8"/>
      <c r="QQD702" s="8"/>
      <c r="QQE702" s="8"/>
      <c r="QQF702" s="8"/>
      <c r="QQG702" s="8"/>
      <c r="QQH702" s="8"/>
      <c r="QQI702" s="8"/>
      <c r="QQJ702" s="8"/>
      <c r="QQK702" s="8"/>
      <c r="QQL702" s="8"/>
      <c r="QQM702" s="8"/>
      <c r="QQN702" s="8"/>
      <c r="QQO702" s="8"/>
      <c r="QQP702" s="8"/>
      <c r="QQQ702" s="8"/>
      <c r="QQR702" s="8"/>
      <c r="QQS702" s="8"/>
      <c r="QQT702" s="8"/>
      <c r="QQU702" s="8"/>
      <c r="QQV702" s="8"/>
      <c r="QQW702" s="8"/>
      <c r="QQX702" s="8"/>
      <c r="QQY702" s="8"/>
      <c r="QQZ702" s="8"/>
      <c r="QRA702" s="8"/>
      <c r="QRB702" s="8"/>
      <c r="QRC702" s="8"/>
      <c r="QRD702" s="8"/>
      <c r="QRE702" s="8"/>
      <c r="QRF702" s="8"/>
      <c r="QRG702" s="8"/>
      <c r="QRH702" s="8"/>
      <c r="QRI702" s="8"/>
      <c r="QRJ702" s="8"/>
      <c r="QRK702" s="8"/>
      <c r="QRL702" s="8"/>
      <c r="QRM702" s="8"/>
      <c r="QRN702" s="8"/>
      <c r="QRO702" s="8"/>
      <c r="QRP702" s="8"/>
      <c r="QRQ702" s="8"/>
      <c r="QRR702" s="8"/>
      <c r="QRS702" s="8"/>
      <c r="QRT702" s="8"/>
      <c r="QRU702" s="8"/>
      <c r="QRV702" s="8"/>
      <c r="QRW702" s="8"/>
      <c r="QRX702" s="8"/>
      <c r="QRY702" s="8"/>
      <c r="QRZ702" s="8"/>
      <c r="QSA702" s="8"/>
      <c r="QSB702" s="8"/>
      <c r="QSC702" s="8"/>
      <c r="QSD702" s="8"/>
      <c r="QSE702" s="8"/>
      <c r="QSF702" s="8"/>
      <c r="QSG702" s="8"/>
      <c r="QSH702" s="8"/>
      <c r="QSI702" s="8"/>
      <c r="QSJ702" s="8"/>
      <c r="QSK702" s="8"/>
      <c r="QSL702" s="8"/>
      <c r="QSM702" s="8"/>
      <c r="QSN702" s="8"/>
      <c r="QSO702" s="8"/>
      <c r="QSP702" s="8"/>
      <c r="QSQ702" s="8"/>
      <c r="QSR702" s="8"/>
      <c r="QSS702" s="8"/>
      <c r="QST702" s="8"/>
      <c r="QSU702" s="8"/>
      <c r="QSV702" s="8"/>
      <c r="QSW702" s="8"/>
      <c r="QSX702" s="8"/>
      <c r="QSY702" s="8"/>
      <c r="QSZ702" s="8"/>
      <c r="QTA702" s="8"/>
      <c r="QTB702" s="8"/>
      <c r="QTC702" s="8"/>
      <c r="QTD702" s="8"/>
      <c r="QTE702" s="8"/>
      <c r="QTF702" s="8"/>
      <c r="QTG702" s="8"/>
      <c r="QTH702" s="8"/>
      <c r="QTI702" s="8"/>
      <c r="QTJ702" s="8"/>
      <c r="QTK702" s="8"/>
      <c r="QTL702" s="8"/>
      <c r="QTM702" s="8"/>
      <c r="QTN702" s="8"/>
      <c r="QTO702" s="8"/>
      <c r="QTP702" s="8"/>
      <c r="QTQ702" s="8"/>
      <c r="QTR702" s="8"/>
      <c r="QTS702" s="8"/>
      <c r="QTT702" s="8"/>
      <c r="QTU702" s="8"/>
      <c r="QTV702" s="8"/>
      <c r="QTW702" s="8"/>
      <c r="QTX702" s="8"/>
      <c r="QTY702" s="8"/>
      <c r="QTZ702" s="8"/>
      <c r="QUA702" s="8"/>
      <c r="QUB702" s="8"/>
      <c r="QUC702" s="8"/>
      <c r="QUD702" s="8"/>
      <c r="QUE702" s="8"/>
      <c r="QUF702" s="8"/>
      <c r="QUG702" s="8"/>
      <c r="QUH702" s="8"/>
      <c r="QUI702" s="8"/>
      <c r="QUJ702" s="8"/>
      <c r="QUK702" s="8"/>
      <c r="QUL702" s="8"/>
      <c r="QUM702" s="8"/>
      <c r="QUN702" s="8"/>
      <c r="QUO702" s="8"/>
      <c r="QUP702" s="8"/>
      <c r="QUQ702" s="8"/>
      <c r="QUR702" s="8"/>
      <c r="QUS702" s="8"/>
      <c r="QUT702" s="8"/>
      <c r="QUU702" s="8"/>
      <c r="QUV702" s="8"/>
      <c r="QUW702" s="8"/>
      <c r="QUX702" s="8"/>
      <c r="QUY702" s="8"/>
      <c r="QUZ702" s="8"/>
      <c r="QVA702" s="8"/>
      <c r="QVB702" s="8"/>
      <c r="QVC702" s="8"/>
      <c r="QVD702" s="8"/>
      <c r="QVE702" s="8"/>
      <c r="QVF702" s="8"/>
      <c r="QVG702" s="8"/>
      <c r="QVH702" s="8"/>
      <c r="QVI702" s="8"/>
      <c r="QVJ702" s="8"/>
      <c r="QVK702" s="8"/>
      <c r="QVL702" s="8"/>
      <c r="QVM702" s="8"/>
      <c r="QVN702" s="8"/>
      <c r="QVO702" s="8"/>
      <c r="QVP702" s="8"/>
      <c r="QVQ702" s="8"/>
      <c r="QVR702" s="8"/>
      <c r="QVS702" s="8"/>
      <c r="QVT702" s="8"/>
      <c r="QVU702" s="8"/>
      <c r="QVV702" s="8"/>
      <c r="QVW702" s="8"/>
      <c r="QVX702" s="8"/>
      <c r="QVY702" s="8"/>
      <c r="QVZ702" s="8"/>
      <c r="QWA702" s="8"/>
      <c r="QWB702" s="8"/>
      <c r="QWC702" s="8"/>
      <c r="QWD702" s="8"/>
      <c r="QWE702" s="8"/>
      <c r="QWF702" s="8"/>
      <c r="QWG702" s="8"/>
      <c r="QWH702" s="8"/>
      <c r="QWI702" s="8"/>
      <c r="QWJ702" s="8"/>
      <c r="QWK702" s="8"/>
      <c r="QWL702" s="8"/>
      <c r="QWM702" s="8"/>
      <c r="QWN702" s="8"/>
      <c r="QWO702" s="8"/>
      <c r="QWP702" s="8"/>
      <c r="QWQ702" s="8"/>
      <c r="QWR702" s="8"/>
      <c r="QWS702" s="8"/>
      <c r="QWT702" s="8"/>
      <c r="QWU702" s="8"/>
      <c r="QWV702" s="8"/>
      <c r="QWW702" s="8"/>
      <c r="QWX702" s="8"/>
      <c r="QWY702" s="8"/>
      <c r="QWZ702" s="8"/>
      <c r="QXA702" s="8"/>
      <c r="QXB702" s="8"/>
      <c r="QXC702" s="8"/>
      <c r="QXD702" s="8"/>
      <c r="QXE702" s="8"/>
      <c r="QXF702" s="8"/>
      <c r="QXG702" s="8"/>
      <c r="QXH702" s="8"/>
      <c r="QXI702" s="8"/>
      <c r="QXJ702" s="8"/>
      <c r="QXK702" s="8"/>
      <c r="QXL702" s="8"/>
      <c r="QXM702" s="8"/>
      <c r="QXN702" s="8"/>
      <c r="QXO702" s="8"/>
      <c r="QXP702" s="8"/>
      <c r="QXQ702" s="8"/>
      <c r="QXR702" s="8"/>
      <c r="QXS702" s="8"/>
      <c r="QXT702" s="8"/>
      <c r="QXU702" s="8"/>
      <c r="QXV702" s="8"/>
      <c r="QXW702" s="8"/>
      <c r="QXX702" s="8"/>
      <c r="QXY702" s="8"/>
      <c r="QXZ702" s="8"/>
      <c r="QYA702" s="8"/>
      <c r="QYB702" s="8"/>
      <c r="QYC702" s="8"/>
      <c r="QYD702" s="8"/>
      <c r="QYE702" s="8"/>
      <c r="QYF702" s="8"/>
      <c r="QYG702" s="8"/>
      <c r="QYH702" s="8"/>
      <c r="QYI702" s="8"/>
      <c r="QYJ702" s="8"/>
      <c r="QYK702" s="8"/>
      <c r="QYL702" s="8"/>
      <c r="QYM702" s="8"/>
      <c r="QYN702" s="8"/>
      <c r="QYO702" s="8"/>
      <c r="QYP702" s="8"/>
      <c r="QYQ702" s="8"/>
      <c r="QYR702" s="8"/>
      <c r="QYS702" s="8"/>
      <c r="QYT702" s="8"/>
      <c r="QYU702" s="8"/>
      <c r="QYV702" s="8"/>
      <c r="QYW702" s="8"/>
      <c r="QYX702" s="8"/>
      <c r="QYY702" s="8"/>
      <c r="QYZ702" s="8"/>
      <c r="QZA702" s="8"/>
      <c r="QZB702" s="8"/>
      <c r="QZC702" s="8"/>
      <c r="QZD702" s="8"/>
      <c r="QZE702" s="8"/>
      <c r="QZF702" s="8"/>
      <c r="QZG702" s="8"/>
      <c r="QZH702" s="8"/>
      <c r="QZI702" s="8"/>
      <c r="QZJ702" s="8"/>
      <c r="QZK702" s="8"/>
      <c r="QZL702" s="8"/>
      <c r="QZM702" s="8"/>
      <c r="QZN702" s="8"/>
      <c r="QZO702" s="8"/>
      <c r="QZP702" s="8"/>
      <c r="QZQ702" s="8"/>
      <c r="QZR702" s="8"/>
      <c r="QZS702" s="8"/>
      <c r="QZT702" s="8"/>
      <c r="QZU702" s="8"/>
      <c r="QZV702" s="8"/>
      <c r="QZW702" s="8"/>
      <c r="QZX702" s="8"/>
      <c r="QZY702" s="8"/>
      <c r="QZZ702" s="8"/>
      <c r="RAA702" s="8"/>
      <c r="RAB702" s="8"/>
      <c r="RAC702" s="8"/>
      <c r="RAD702" s="8"/>
      <c r="RAE702" s="8"/>
      <c r="RAF702" s="8"/>
      <c r="RAG702" s="8"/>
      <c r="RAH702" s="8"/>
      <c r="RAI702" s="8"/>
      <c r="RAJ702" s="8"/>
      <c r="RAK702" s="8"/>
      <c r="RAL702" s="8"/>
      <c r="RAM702" s="8"/>
      <c r="RAN702" s="8"/>
      <c r="RAO702" s="8"/>
      <c r="RAP702" s="8"/>
      <c r="RAQ702" s="8"/>
      <c r="RAR702" s="8"/>
      <c r="RAS702" s="8"/>
      <c r="RAT702" s="8"/>
      <c r="RAU702" s="8"/>
      <c r="RAV702" s="8"/>
      <c r="RAW702" s="8"/>
      <c r="RAX702" s="8"/>
      <c r="RAY702" s="8"/>
      <c r="RAZ702" s="8"/>
      <c r="RBA702" s="8"/>
      <c r="RBB702" s="8"/>
      <c r="RBC702" s="8"/>
      <c r="RBD702" s="8"/>
      <c r="RBE702" s="8"/>
      <c r="RBF702" s="8"/>
      <c r="RBG702" s="8"/>
      <c r="RBH702" s="8"/>
      <c r="RBI702" s="8"/>
      <c r="RBJ702" s="8"/>
      <c r="RBK702" s="8"/>
      <c r="RBL702" s="8"/>
      <c r="RBM702" s="8"/>
      <c r="RBN702" s="8"/>
      <c r="RBO702" s="8"/>
      <c r="RBP702" s="8"/>
      <c r="RBQ702" s="8"/>
      <c r="RBR702" s="8"/>
      <c r="RBS702" s="8"/>
      <c r="RBT702" s="8"/>
      <c r="RBU702" s="8"/>
      <c r="RBV702" s="8"/>
      <c r="RBW702" s="8"/>
      <c r="RBX702" s="8"/>
      <c r="RBY702" s="8"/>
      <c r="RBZ702" s="8"/>
      <c r="RCA702" s="8"/>
      <c r="RCB702" s="8"/>
      <c r="RCC702" s="8"/>
      <c r="RCD702" s="8"/>
      <c r="RCE702" s="8"/>
      <c r="RCF702" s="8"/>
      <c r="RCG702" s="8"/>
      <c r="RCH702" s="8"/>
      <c r="RCI702" s="8"/>
      <c r="RCJ702" s="8"/>
      <c r="RCK702" s="8"/>
      <c r="RCL702" s="8"/>
      <c r="RCM702" s="8"/>
      <c r="RCN702" s="8"/>
      <c r="RCO702" s="8"/>
      <c r="RCP702" s="8"/>
      <c r="RCQ702" s="8"/>
      <c r="RCR702" s="8"/>
      <c r="RCS702" s="8"/>
      <c r="RCT702" s="8"/>
      <c r="RCU702" s="8"/>
      <c r="RCV702" s="8"/>
      <c r="RCW702" s="8"/>
      <c r="RCX702" s="8"/>
      <c r="RCY702" s="8"/>
      <c r="RCZ702" s="8"/>
      <c r="RDA702" s="8"/>
      <c r="RDB702" s="8"/>
      <c r="RDC702" s="8"/>
      <c r="RDD702" s="8"/>
      <c r="RDE702" s="8"/>
      <c r="RDF702" s="8"/>
      <c r="RDG702" s="8"/>
      <c r="RDH702" s="8"/>
      <c r="RDI702" s="8"/>
      <c r="RDJ702" s="8"/>
      <c r="RDK702" s="8"/>
      <c r="RDL702" s="8"/>
      <c r="RDM702" s="8"/>
      <c r="RDN702" s="8"/>
      <c r="RDO702" s="8"/>
      <c r="RDP702" s="8"/>
      <c r="RDQ702" s="8"/>
      <c r="RDR702" s="8"/>
      <c r="RDS702" s="8"/>
      <c r="RDT702" s="8"/>
      <c r="RDU702" s="8"/>
      <c r="RDV702" s="8"/>
      <c r="RDW702" s="8"/>
      <c r="RDX702" s="8"/>
      <c r="RDY702" s="8"/>
      <c r="RDZ702" s="8"/>
      <c r="REA702" s="8"/>
      <c r="REB702" s="8"/>
      <c r="REC702" s="8"/>
      <c r="RED702" s="8"/>
      <c r="REE702" s="8"/>
      <c r="REF702" s="8"/>
      <c r="REG702" s="8"/>
      <c r="REH702" s="8"/>
      <c r="REI702" s="8"/>
      <c r="REJ702" s="8"/>
      <c r="REK702" s="8"/>
      <c r="REL702" s="8"/>
      <c r="REM702" s="8"/>
      <c r="REN702" s="8"/>
      <c r="REO702" s="8"/>
      <c r="REP702" s="8"/>
      <c r="REQ702" s="8"/>
      <c r="RER702" s="8"/>
      <c r="RES702" s="8"/>
      <c r="RET702" s="8"/>
      <c r="REU702" s="8"/>
      <c r="REV702" s="8"/>
      <c r="REW702" s="8"/>
      <c r="REX702" s="8"/>
      <c r="REY702" s="8"/>
      <c r="REZ702" s="8"/>
      <c r="RFA702" s="8"/>
      <c r="RFB702" s="8"/>
      <c r="RFC702" s="8"/>
      <c r="RFD702" s="8"/>
      <c r="RFE702" s="8"/>
      <c r="RFF702" s="8"/>
      <c r="RFG702" s="8"/>
      <c r="RFH702" s="8"/>
      <c r="RFI702" s="8"/>
      <c r="RFJ702" s="8"/>
      <c r="RFK702" s="8"/>
      <c r="RFL702" s="8"/>
      <c r="RFM702" s="8"/>
      <c r="RFN702" s="8"/>
      <c r="RFO702" s="8"/>
      <c r="RFP702" s="8"/>
      <c r="RFQ702" s="8"/>
      <c r="RFR702" s="8"/>
      <c r="RFS702" s="8"/>
      <c r="RFT702" s="8"/>
      <c r="RFU702" s="8"/>
      <c r="RFV702" s="8"/>
      <c r="RFW702" s="8"/>
      <c r="RFX702" s="8"/>
      <c r="RFY702" s="8"/>
      <c r="RFZ702" s="8"/>
      <c r="RGA702" s="8"/>
      <c r="RGB702" s="8"/>
      <c r="RGC702" s="8"/>
      <c r="RGD702" s="8"/>
      <c r="RGE702" s="8"/>
      <c r="RGF702" s="8"/>
      <c r="RGG702" s="8"/>
      <c r="RGH702" s="8"/>
      <c r="RGI702" s="8"/>
      <c r="RGJ702" s="8"/>
      <c r="RGK702" s="8"/>
      <c r="RGL702" s="8"/>
      <c r="RGM702" s="8"/>
      <c r="RGN702" s="8"/>
      <c r="RGO702" s="8"/>
      <c r="RGP702" s="8"/>
      <c r="RGQ702" s="8"/>
      <c r="RGR702" s="8"/>
      <c r="RGS702" s="8"/>
      <c r="RGT702" s="8"/>
      <c r="RGU702" s="8"/>
      <c r="RGV702" s="8"/>
      <c r="RGW702" s="8"/>
      <c r="RGX702" s="8"/>
      <c r="RGY702" s="8"/>
      <c r="RGZ702" s="8"/>
      <c r="RHA702" s="8"/>
      <c r="RHB702" s="8"/>
      <c r="RHC702" s="8"/>
      <c r="RHD702" s="8"/>
      <c r="RHE702" s="8"/>
      <c r="RHF702" s="8"/>
      <c r="RHG702" s="8"/>
      <c r="RHH702" s="8"/>
      <c r="RHI702" s="8"/>
      <c r="RHJ702" s="8"/>
      <c r="RHK702" s="8"/>
      <c r="RHL702" s="8"/>
      <c r="RHM702" s="8"/>
      <c r="RHN702" s="8"/>
      <c r="RHO702" s="8"/>
      <c r="RHP702" s="8"/>
      <c r="RHQ702" s="8"/>
      <c r="RHR702" s="8"/>
      <c r="RHS702" s="8"/>
      <c r="RHT702" s="8"/>
      <c r="RHU702" s="8"/>
      <c r="RHV702" s="8"/>
      <c r="RHW702" s="8"/>
      <c r="RHX702" s="8"/>
      <c r="RHY702" s="8"/>
      <c r="RHZ702" s="8"/>
      <c r="RIA702" s="8"/>
      <c r="RIB702" s="8"/>
      <c r="RIC702" s="8"/>
      <c r="RID702" s="8"/>
      <c r="RIE702" s="8"/>
      <c r="RIF702" s="8"/>
      <c r="RIG702" s="8"/>
      <c r="RIH702" s="8"/>
      <c r="RII702" s="8"/>
      <c r="RIJ702" s="8"/>
      <c r="RIK702" s="8"/>
      <c r="RIL702" s="8"/>
      <c r="RIM702" s="8"/>
      <c r="RIN702" s="8"/>
      <c r="RIO702" s="8"/>
      <c r="RIP702" s="8"/>
      <c r="RIQ702" s="8"/>
      <c r="RIR702" s="8"/>
      <c r="RIS702" s="8"/>
      <c r="RIT702" s="8"/>
      <c r="RIU702" s="8"/>
      <c r="RIV702" s="8"/>
      <c r="RIW702" s="8"/>
      <c r="RIX702" s="8"/>
      <c r="RIY702" s="8"/>
      <c r="RIZ702" s="8"/>
      <c r="RJA702" s="8"/>
      <c r="RJB702" s="8"/>
      <c r="RJC702" s="8"/>
      <c r="RJD702" s="8"/>
      <c r="RJE702" s="8"/>
      <c r="RJF702" s="8"/>
      <c r="RJG702" s="8"/>
      <c r="RJH702" s="8"/>
      <c r="RJI702" s="8"/>
      <c r="RJJ702" s="8"/>
      <c r="RJK702" s="8"/>
      <c r="RJL702" s="8"/>
      <c r="RJM702" s="8"/>
      <c r="RJN702" s="8"/>
      <c r="RJO702" s="8"/>
      <c r="RJP702" s="8"/>
      <c r="RJQ702" s="8"/>
      <c r="RJR702" s="8"/>
      <c r="RJS702" s="8"/>
      <c r="RJT702" s="8"/>
      <c r="RJU702" s="8"/>
      <c r="RJV702" s="8"/>
      <c r="RJW702" s="8"/>
      <c r="RJX702" s="8"/>
      <c r="RJY702" s="8"/>
      <c r="RJZ702" s="8"/>
      <c r="RKA702" s="8"/>
      <c r="RKB702" s="8"/>
      <c r="RKC702" s="8"/>
      <c r="RKD702" s="8"/>
      <c r="RKE702" s="8"/>
      <c r="RKF702" s="8"/>
      <c r="RKG702" s="8"/>
      <c r="RKH702" s="8"/>
      <c r="RKI702" s="8"/>
      <c r="RKJ702" s="8"/>
      <c r="RKK702" s="8"/>
      <c r="RKL702" s="8"/>
      <c r="RKM702" s="8"/>
      <c r="RKN702" s="8"/>
      <c r="RKO702" s="8"/>
      <c r="RKP702" s="8"/>
      <c r="RKQ702" s="8"/>
      <c r="RKR702" s="8"/>
      <c r="RKS702" s="8"/>
      <c r="RKT702" s="8"/>
      <c r="RKU702" s="8"/>
      <c r="RKV702" s="8"/>
      <c r="RKW702" s="8"/>
      <c r="RKX702" s="8"/>
      <c r="RKY702" s="8"/>
      <c r="RKZ702" s="8"/>
      <c r="RLA702" s="8"/>
      <c r="RLB702" s="8"/>
      <c r="RLC702" s="8"/>
      <c r="RLD702" s="8"/>
      <c r="RLE702" s="8"/>
      <c r="RLF702" s="8"/>
      <c r="RLG702" s="8"/>
      <c r="RLH702" s="8"/>
      <c r="RLI702" s="8"/>
      <c r="RLJ702" s="8"/>
      <c r="RLK702" s="8"/>
      <c r="RLL702" s="8"/>
      <c r="RLM702" s="8"/>
      <c r="RLN702" s="8"/>
      <c r="RLO702" s="8"/>
      <c r="RLP702" s="8"/>
      <c r="RLQ702" s="8"/>
      <c r="RLR702" s="8"/>
      <c r="RLS702" s="8"/>
      <c r="RLT702" s="8"/>
      <c r="RLU702" s="8"/>
      <c r="RLV702" s="8"/>
      <c r="RLW702" s="8"/>
      <c r="RLX702" s="8"/>
      <c r="RLY702" s="8"/>
      <c r="RLZ702" s="8"/>
      <c r="RMA702" s="8"/>
      <c r="RMB702" s="8"/>
      <c r="RMC702" s="8"/>
      <c r="RMD702" s="8"/>
      <c r="RME702" s="8"/>
      <c r="RMF702" s="8"/>
      <c r="RMG702" s="8"/>
      <c r="RMH702" s="8"/>
      <c r="RMI702" s="8"/>
      <c r="RMJ702" s="8"/>
      <c r="RMK702" s="8"/>
      <c r="RML702" s="8"/>
      <c r="RMM702" s="8"/>
      <c r="RMN702" s="8"/>
      <c r="RMO702" s="8"/>
      <c r="RMP702" s="8"/>
      <c r="RMQ702" s="8"/>
      <c r="RMR702" s="8"/>
      <c r="RMS702" s="8"/>
      <c r="RMT702" s="8"/>
      <c r="RMU702" s="8"/>
      <c r="RMV702" s="8"/>
      <c r="RMW702" s="8"/>
      <c r="RMX702" s="8"/>
      <c r="RMY702" s="8"/>
      <c r="RMZ702" s="8"/>
      <c r="RNA702" s="8"/>
      <c r="RNB702" s="8"/>
      <c r="RNC702" s="8"/>
      <c r="RND702" s="8"/>
      <c r="RNE702" s="8"/>
      <c r="RNF702" s="8"/>
      <c r="RNG702" s="8"/>
      <c r="RNH702" s="8"/>
      <c r="RNI702" s="8"/>
      <c r="RNJ702" s="8"/>
      <c r="RNK702" s="8"/>
      <c r="RNL702" s="8"/>
      <c r="RNM702" s="8"/>
      <c r="RNN702" s="8"/>
      <c r="RNO702" s="8"/>
      <c r="RNP702" s="8"/>
      <c r="RNQ702" s="8"/>
      <c r="RNR702" s="8"/>
      <c r="RNS702" s="8"/>
      <c r="RNT702" s="8"/>
      <c r="RNU702" s="8"/>
      <c r="RNV702" s="8"/>
      <c r="RNW702" s="8"/>
      <c r="RNX702" s="8"/>
      <c r="RNY702" s="8"/>
      <c r="RNZ702" s="8"/>
      <c r="ROA702" s="8"/>
      <c r="ROB702" s="8"/>
      <c r="ROC702" s="8"/>
      <c r="ROD702" s="8"/>
      <c r="ROE702" s="8"/>
      <c r="ROF702" s="8"/>
      <c r="ROG702" s="8"/>
      <c r="ROH702" s="8"/>
      <c r="ROI702" s="8"/>
      <c r="ROJ702" s="8"/>
      <c r="ROK702" s="8"/>
      <c r="ROL702" s="8"/>
      <c r="ROM702" s="8"/>
      <c r="RON702" s="8"/>
      <c r="ROO702" s="8"/>
      <c r="ROP702" s="8"/>
      <c r="ROQ702" s="8"/>
      <c r="ROR702" s="8"/>
      <c r="ROS702" s="8"/>
      <c r="ROT702" s="8"/>
      <c r="ROU702" s="8"/>
      <c r="ROV702" s="8"/>
      <c r="ROW702" s="8"/>
      <c r="ROX702" s="8"/>
      <c r="ROY702" s="8"/>
      <c r="ROZ702" s="8"/>
      <c r="RPA702" s="8"/>
      <c r="RPB702" s="8"/>
      <c r="RPC702" s="8"/>
      <c r="RPD702" s="8"/>
      <c r="RPE702" s="8"/>
      <c r="RPF702" s="8"/>
      <c r="RPG702" s="8"/>
      <c r="RPH702" s="8"/>
      <c r="RPI702" s="8"/>
      <c r="RPJ702" s="8"/>
      <c r="RPK702" s="8"/>
      <c r="RPL702" s="8"/>
      <c r="RPM702" s="8"/>
      <c r="RPN702" s="8"/>
      <c r="RPO702" s="8"/>
      <c r="RPP702" s="8"/>
      <c r="RPQ702" s="8"/>
      <c r="RPR702" s="8"/>
      <c r="RPS702" s="8"/>
      <c r="RPT702" s="8"/>
      <c r="RPU702" s="8"/>
      <c r="RPV702" s="8"/>
      <c r="RPW702" s="8"/>
      <c r="RPX702" s="8"/>
      <c r="RPY702" s="8"/>
      <c r="RPZ702" s="8"/>
      <c r="RQA702" s="8"/>
      <c r="RQB702" s="8"/>
      <c r="RQC702" s="8"/>
      <c r="RQD702" s="8"/>
      <c r="RQE702" s="8"/>
      <c r="RQF702" s="8"/>
      <c r="RQG702" s="8"/>
      <c r="RQH702" s="8"/>
      <c r="RQI702" s="8"/>
      <c r="RQJ702" s="8"/>
      <c r="RQK702" s="8"/>
      <c r="RQL702" s="8"/>
      <c r="RQM702" s="8"/>
      <c r="RQN702" s="8"/>
      <c r="RQO702" s="8"/>
      <c r="RQP702" s="8"/>
      <c r="RQQ702" s="8"/>
      <c r="RQR702" s="8"/>
      <c r="RQS702" s="8"/>
      <c r="RQT702" s="8"/>
      <c r="RQU702" s="8"/>
      <c r="RQV702" s="8"/>
      <c r="RQW702" s="8"/>
      <c r="RQX702" s="8"/>
      <c r="RQY702" s="8"/>
      <c r="RQZ702" s="8"/>
      <c r="RRA702" s="8"/>
      <c r="RRB702" s="8"/>
      <c r="RRC702" s="8"/>
      <c r="RRD702" s="8"/>
      <c r="RRE702" s="8"/>
      <c r="RRF702" s="8"/>
      <c r="RRG702" s="8"/>
      <c r="RRH702" s="8"/>
      <c r="RRI702" s="8"/>
      <c r="RRJ702" s="8"/>
      <c r="RRK702" s="8"/>
      <c r="RRL702" s="8"/>
      <c r="RRM702" s="8"/>
      <c r="RRN702" s="8"/>
      <c r="RRO702" s="8"/>
      <c r="RRP702" s="8"/>
      <c r="RRQ702" s="8"/>
      <c r="RRR702" s="8"/>
      <c r="RRS702" s="8"/>
      <c r="RRT702" s="8"/>
      <c r="RRU702" s="8"/>
      <c r="RRV702" s="8"/>
      <c r="RRW702" s="8"/>
      <c r="RRX702" s="8"/>
      <c r="RRY702" s="8"/>
      <c r="RRZ702" s="8"/>
      <c r="RSA702" s="8"/>
      <c r="RSB702" s="8"/>
      <c r="RSC702" s="8"/>
      <c r="RSD702" s="8"/>
      <c r="RSE702" s="8"/>
      <c r="RSF702" s="8"/>
      <c r="RSG702" s="8"/>
      <c r="RSH702" s="8"/>
      <c r="RSI702" s="8"/>
      <c r="RSJ702" s="8"/>
      <c r="RSK702" s="8"/>
      <c r="RSL702" s="8"/>
      <c r="RSM702" s="8"/>
      <c r="RSN702" s="8"/>
      <c r="RSO702" s="8"/>
      <c r="RSP702" s="8"/>
      <c r="RSQ702" s="8"/>
      <c r="RSR702" s="8"/>
      <c r="RSS702" s="8"/>
      <c r="RST702" s="8"/>
      <c r="RSU702" s="8"/>
      <c r="RSV702" s="8"/>
      <c r="RSW702" s="8"/>
      <c r="RSX702" s="8"/>
      <c r="RSY702" s="8"/>
      <c r="RSZ702" s="8"/>
      <c r="RTA702" s="8"/>
      <c r="RTB702" s="8"/>
      <c r="RTC702" s="8"/>
      <c r="RTD702" s="8"/>
      <c r="RTE702" s="8"/>
      <c r="RTF702" s="8"/>
      <c r="RTG702" s="8"/>
      <c r="RTH702" s="8"/>
      <c r="RTI702" s="8"/>
      <c r="RTJ702" s="8"/>
      <c r="RTK702" s="8"/>
      <c r="RTL702" s="8"/>
      <c r="RTM702" s="8"/>
      <c r="RTN702" s="8"/>
      <c r="RTO702" s="8"/>
      <c r="RTP702" s="8"/>
      <c r="RTQ702" s="8"/>
      <c r="RTR702" s="8"/>
      <c r="RTS702" s="8"/>
      <c r="RTT702" s="8"/>
      <c r="RTU702" s="8"/>
      <c r="RTV702" s="8"/>
      <c r="RTW702" s="8"/>
      <c r="RTX702" s="8"/>
      <c r="RTY702" s="8"/>
      <c r="RTZ702" s="8"/>
      <c r="RUA702" s="8"/>
      <c r="RUB702" s="8"/>
      <c r="RUC702" s="8"/>
      <c r="RUD702" s="8"/>
      <c r="RUE702" s="8"/>
      <c r="RUF702" s="8"/>
      <c r="RUG702" s="8"/>
      <c r="RUH702" s="8"/>
      <c r="RUI702" s="8"/>
      <c r="RUJ702" s="8"/>
      <c r="RUK702" s="8"/>
      <c r="RUL702" s="8"/>
      <c r="RUM702" s="8"/>
      <c r="RUN702" s="8"/>
      <c r="RUO702" s="8"/>
      <c r="RUP702" s="8"/>
      <c r="RUQ702" s="8"/>
      <c r="RUR702" s="8"/>
      <c r="RUS702" s="8"/>
      <c r="RUT702" s="8"/>
      <c r="RUU702" s="8"/>
      <c r="RUV702" s="8"/>
      <c r="RUW702" s="8"/>
      <c r="RUX702" s="8"/>
      <c r="RUY702" s="8"/>
      <c r="RUZ702" s="8"/>
      <c r="RVA702" s="8"/>
      <c r="RVB702" s="8"/>
      <c r="RVC702" s="8"/>
      <c r="RVD702" s="8"/>
      <c r="RVE702" s="8"/>
      <c r="RVF702" s="8"/>
      <c r="RVG702" s="8"/>
      <c r="RVH702" s="8"/>
      <c r="RVI702" s="8"/>
      <c r="RVJ702" s="8"/>
      <c r="RVK702" s="8"/>
      <c r="RVL702" s="8"/>
      <c r="RVM702" s="8"/>
      <c r="RVN702" s="8"/>
      <c r="RVO702" s="8"/>
      <c r="RVP702" s="8"/>
      <c r="RVQ702" s="8"/>
      <c r="RVR702" s="8"/>
      <c r="RVS702" s="8"/>
      <c r="RVT702" s="8"/>
      <c r="RVU702" s="8"/>
      <c r="RVV702" s="8"/>
      <c r="RVW702" s="8"/>
      <c r="RVX702" s="8"/>
      <c r="RVY702" s="8"/>
      <c r="RVZ702" s="8"/>
      <c r="RWA702" s="8"/>
      <c r="RWB702" s="8"/>
      <c r="RWC702" s="8"/>
      <c r="RWD702" s="8"/>
      <c r="RWE702" s="8"/>
      <c r="RWF702" s="8"/>
      <c r="RWG702" s="8"/>
      <c r="RWH702" s="8"/>
      <c r="RWI702" s="8"/>
      <c r="RWJ702" s="8"/>
      <c r="RWK702" s="8"/>
      <c r="RWL702" s="8"/>
      <c r="RWM702" s="8"/>
      <c r="RWN702" s="8"/>
      <c r="RWO702" s="8"/>
      <c r="RWP702" s="8"/>
      <c r="RWQ702" s="8"/>
      <c r="RWR702" s="8"/>
      <c r="RWS702" s="8"/>
      <c r="RWT702" s="8"/>
      <c r="RWU702" s="8"/>
      <c r="RWV702" s="8"/>
      <c r="RWW702" s="8"/>
      <c r="RWX702" s="8"/>
      <c r="RWY702" s="8"/>
      <c r="RWZ702" s="8"/>
      <c r="RXA702" s="8"/>
      <c r="RXB702" s="8"/>
      <c r="RXC702" s="8"/>
      <c r="RXD702" s="8"/>
      <c r="RXE702" s="8"/>
      <c r="RXF702" s="8"/>
      <c r="RXG702" s="8"/>
      <c r="RXH702" s="8"/>
      <c r="RXI702" s="8"/>
      <c r="RXJ702" s="8"/>
      <c r="RXK702" s="8"/>
      <c r="RXL702" s="8"/>
      <c r="RXM702" s="8"/>
      <c r="RXN702" s="8"/>
      <c r="RXO702" s="8"/>
      <c r="RXP702" s="8"/>
      <c r="RXQ702" s="8"/>
      <c r="RXR702" s="8"/>
      <c r="RXS702" s="8"/>
      <c r="RXT702" s="8"/>
      <c r="RXU702" s="8"/>
      <c r="RXV702" s="8"/>
      <c r="RXW702" s="8"/>
      <c r="RXX702" s="8"/>
      <c r="RXY702" s="8"/>
      <c r="RXZ702" s="8"/>
      <c r="RYA702" s="8"/>
      <c r="RYB702" s="8"/>
      <c r="RYC702" s="8"/>
      <c r="RYD702" s="8"/>
      <c r="RYE702" s="8"/>
      <c r="RYF702" s="8"/>
      <c r="RYG702" s="8"/>
      <c r="RYH702" s="8"/>
      <c r="RYI702" s="8"/>
      <c r="RYJ702" s="8"/>
      <c r="RYK702" s="8"/>
      <c r="RYL702" s="8"/>
      <c r="RYM702" s="8"/>
      <c r="RYN702" s="8"/>
      <c r="RYO702" s="8"/>
      <c r="RYP702" s="8"/>
      <c r="RYQ702" s="8"/>
      <c r="RYR702" s="8"/>
      <c r="RYS702" s="8"/>
      <c r="RYT702" s="8"/>
      <c r="RYU702" s="8"/>
      <c r="RYV702" s="8"/>
      <c r="RYW702" s="8"/>
      <c r="RYX702" s="8"/>
      <c r="RYY702" s="8"/>
      <c r="RYZ702" s="8"/>
      <c r="RZA702" s="8"/>
      <c r="RZB702" s="8"/>
      <c r="RZC702" s="8"/>
      <c r="RZD702" s="8"/>
      <c r="RZE702" s="8"/>
      <c r="RZF702" s="8"/>
      <c r="RZG702" s="8"/>
      <c r="RZH702" s="8"/>
      <c r="RZI702" s="8"/>
      <c r="RZJ702" s="8"/>
      <c r="RZK702" s="8"/>
      <c r="RZL702" s="8"/>
      <c r="RZM702" s="8"/>
      <c r="RZN702" s="8"/>
      <c r="RZO702" s="8"/>
      <c r="RZP702" s="8"/>
      <c r="RZQ702" s="8"/>
      <c r="RZR702" s="8"/>
      <c r="RZS702" s="8"/>
      <c r="RZT702" s="8"/>
      <c r="RZU702" s="8"/>
      <c r="RZV702" s="8"/>
      <c r="RZW702" s="8"/>
      <c r="RZX702" s="8"/>
      <c r="RZY702" s="8"/>
      <c r="RZZ702" s="8"/>
      <c r="SAA702" s="8"/>
      <c r="SAB702" s="8"/>
      <c r="SAC702" s="8"/>
      <c r="SAD702" s="8"/>
      <c r="SAE702" s="8"/>
      <c r="SAF702" s="8"/>
      <c r="SAG702" s="8"/>
      <c r="SAH702" s="8"/>
      <c r="SAI702" s="8"/>
      <c r="SAJ702" s="8"/>
      <c r="SAK702" s="8"/>
      <c r="SAL702" s="8"/>
      <c r="SAM702" s="8"/>
      <c r="SAN702" s="8"/>
      <c r="SAO702" s="8"/>
      <c r="SAP702" s="8"/>
      <c r="SAQ702" s="8"/>
      <c r="SAR702" s="8"/>
      <c r="SAS702" s="8"/>
      <c r="SAT702" s="8"/>
      <c r="SAU702" s="8"/>
      <c r="SAV702" s="8"/>
      <c r="SAW702" s="8"/>
      <c r="SAX702" s="8"/>
      <c r="SAY702" s="8"/>
      <c r="SAZ702" s="8"/>
      <c r="SBA702" s="8"/>
      <c r="SBB702" s="8"/>
      <c r="SBC702" s="8"/>
      <c r="SBD702" s="8"/>
      <c r="SBE702" s="8"/>
      <c r="SBF702" s="8"/>
      <c r="SBG702" s="8"/>
      <c r="SBH702" s="8"/>
      <c r="SBI702" s="8"/>
      <c r="SBJ702" s="8"/>
      <c r="SBK702" s="8"/>
      <c r="SBL702" s="8"/>
      <c r="SBM702" s="8"/>
      <c r="SBN702" s="8"/>
      <c r="SBO702" s="8"/>
      <c r="SBP702" s="8"/>
      <c r="SBQ702" s="8"/>
      <c r="SBR702" s="8"/>
      <c r="SBS702" s="8"/>
      <c r="SBT702" s="8"/>
      <c r="SBU702" s="8"/>
      <c r="SBV702" s="8"/>
      <c r="SBW702" s="8"/>
      <c r="SBX702" s="8"/>
      <c r="SBY702" s="8"/>
      <c r="SBZ702" s="8"/>
      <c r="SCA702" s="8"/>
      <c r="SCB702" s="8"/>
      <c r="SCC702" s="8"/>
      <c r="SCD702" s="8"/>
      <c r="SCE702" s="8"/>
      <c r="SCF702" s="8"/>
      <c r="SCG702" s="8"/>
      <c r="SCH702" s="8"/>
      <c r="SCI702" s="8"/>
      <c r="SCJ702" s="8"/>
      <c r="SCK702" s="8"/>
      <c r="SCL702" s="8"/>
      <c r="SCM702" s="8"/>
      <c r="SCN702" s="8"/>
      <c r="SCO702" s="8"/>
      <c r="SCP702" s="8"/>
      <c r="SCQ702" s="8"/>
      <c r="SCR702" s="8"/>
      <c r="SCS702" s="8"/>
      <c r="SCT702" s="8"/>
      <c r="SCU702" s="8"/>
      <c r="SCV702" s="8"/>
      <c r="SCW702" s="8"/>
      <c r="SCX702" s="8"/>
      <c r="SCY702" s="8"/>
      <c r="SCZ702" s="8"/>
      <c r="SDA702" s="8"/>
      <c r="SDB702" s="8"/>
      <c r="SDC702" s="8"/>
      <c r="SDD702" s="8"/>
      <c r="SDE702" s="8"/>
      <c r="SDF702" s="8"/>
      <c r="SDG702" s="8"/>
      <c r="SDH702" s="8"/>
      <c r="SDI702" s="8"/>
      <c r="SDJ702" s="8"/>
      <c r="SDK702" s="8"/>
      <c r="SDL702" s="8"/>
      <c r="SDM702" s="8"/>
      <c r="SDN702" s="8"/>
      <c r="SDO702" s="8"/>
      <c r="SDP702" s="8"/>
      <c r="SDQ702" s="8"/>
      <c r="SDR702" s="8"/>
      <c r="SDS702" s="8"/>
      <c r="SDT702" s="8"/>
      <c r="SDU702" s="8"/>
      <c r="SDV702" s="8"/>
      <c r="SDW702" s="8"/>
      <c r="SDX702" s="8"/>
      <c r="SDY702" s="8"/>
      <c r="SDZ702" s="8"/>
      <c r="SEA702" s="8"/>
      <c r="SEB702" s="8"/>
      <c r="SEC702" s="8"/>
      <c r="SED702" s="8"/>
      <c r="SEE702" s="8"/>
      <c r="SEF702" s="8"/>
      <c r="SEG702" s="8"/>
      <c r="SEH702" s="8"/>
      <c r="SEI702" s="8"/>
      <c r="SEJ702" s="8"/>
      <c r="SEK702" s="8"/>
      <c r="SEL702" s="8"/>
      <c r="SEM702" s="8"/>
      <c r="SEN702" s="8"/>
      <c r="SEO702" s="8"/>
      <c r="SEP702" s="8"/>
      <c r="SEQ702" s="8"/>
      <c r="SER702" s="8"/>
      <c r="SES702" s="8"/>
      <c r="SET702" s="8"/>
      <c r="SEU702" s="8"/>
      <c r="SEV702" s="8"/>
      <c r="SEW702" s="8"/>
      <c r="SEX702" s="8"/>
      <c r="SEY702" s="8"/>
      <c r="SEZ702" s="8"/>
      <c r="SFA702" s="8"/>
      <c r="SFB702" s="8"/>
      <c r="SFC702" s="8"/>
      <c r="SFD702" s="8"/>
      <c r="SFE702" s="8"/>
      <c r="SFF702" s="8"/>
      <c r="SFG702" s="8"/>
      <c r="SFH702" s="8"/>
      <c r="SFI702" s="8"/>
      <c r="SFJ702" s="8"/>
      <c r="SFK702" s="8"/>
      <c r="SFL702" s="8"/>
      <c r="SFM702" s="8"/>
      <c r="SFN702" s="8"/>
      <c r="SFO702" s="8"/>
      <c r="SFP702" s="8"/>
      <c r="SFQ702" s="8"/>
      <c r="SFR702" s="8"/>
      <c r="SFS702" s="8"/>
      <c r="SFT702" s="8"/>
      <c r="SFU702" s="8"/>
      <c r="SFV702" s="8"/>
      <c r="SFW702" s="8"/>
      <c r="SFX702" s="8"/>
      <c r="SFY702" s="8"/>
      <c r="SFZ702" s="8"/>
      <c r="SGA702" s="8"/>
      <c r="SGB702" s="8"/>
      <c r="SGC702" s="8"/>
      <c r="SGD702" s="8"/>
      <c r="SGE702" s="8"/>
      <c r="SGF702" s="8"/>
      <c r="SGG702" s="8"/>
      <c r="SGH702" s="8"/>
      <c r="SGI702" s="8"/>
      <c r="SGJ702" s="8"/>
      <c r="SGK702" s="8"/>
      <c r="SGL702" s="8"/>
      <c r="SGM702" s="8"/>
      <c r="SGN702" s="8"/>
      <c r="SGO702" s="8"/>
      <c r="SGP702" s="8"/>
      <c r="SGQ702" s="8"/>
      <c r="SGR702" s="8"/>
      <c r="SGS702" s="8"/>
      <c r="SGT702" s="8"/>
      <c r="SGU702" s="8"/>
      <c r="SGV702" s="8"/>
      <c r="SGW702" s="8"/>
      <c r="SGX702" s="8"/>
      <c r="SGY702" s="8"/>
      <c r="SGZ702" s="8"/>
      <c r="SHA702" s="8"/>
      <c r="SHB702" s="8"/>
      <c r="SHC702" s="8"/>
      <c r="SHD702" s="8"/>
      <c r="SHE702" s="8"/>
      <c r="SHF702" s="8"/>
      <c r="SHG702" s="8"/>
      <c r="SHH702" s="8"/>
      <c r="SHI702" s="8"/>
      <c r="SHJ702" s="8"/>
      <c r="SHK702" s="8"/>
      <c r="SHL702" s="8"/>
      <c r="SHM702" s="8"/>
      <c r="SHN702" s="8"/>
      <c r="SHO702" s="8"/>
      <c r="SHP702" s="8"/>
      <c r="SHQ702" s="8"/>
      <c r="SHR702" s="8"/>
      <c r="SHS702" s="8"/>
      <c r="SHT702" s="8"/>
      <c r="SHU702" s="8"/>
      <c r="SHV702" s="8"/>
      <c r="SHW702" s="8"/>
      <c r="SHX702" s="8"/>
      <c r="SHY702" s="8"/>
      <c r="SHZ702" s="8"/>
      <c r="SIA702" s="8"/>
      <c r="SIB702" s="8"/>
      <c r="SIC702" s="8"/>
      <c r="SID702" s="8"/>
      <c r="SIE702" s="8"/>
      <c r="SIF702" s="8"/>
      <c r="SIG702" s="8"/>
      <c r="SIH702" s="8"/>
      <c r="SII702" s="8"/>
      <c r="SIJ702" s="8"/>
      <c r="SIK702" s="8"/>
      <c r="SIL702" s="8"/>
      <c r="SIM702" s="8"/>
      <c r="SIN702" s="8"/>
      <c r="SIO702" s="8"/>
      <c r="SIP702" s="8"/>
      <c r="SIQ702" s="8"/>
      <c r="SIR702" s="8"/>
      <c r="SIS702" s="8"/>
      <c r="SIT702" s="8"/>
      <c r="SIU702" s="8"/>
      <c r="SIV702" s="8"/>
      <c r="SIW702" s="8"/>
      <c r="SIX702" s="8"/>
      <c r="SIY702" s="8"/>
      <c r="SIZ702" s="8"/>
      <c r="SJA702" s="8"/>
      <c r="SJB702" s="8"/>
      <c r="SJC702" s="8"/>
      <c r="SJD702" s="8"/>
      <c r="SJE702" s="8"/>
      <c r="SJF702" s="8"/>
      <c r="SJG702" s="8"/>
      <c r="SJH702" s="8"/>
      <c r="SJI702" s="8"/>
      <c r="SJJ702" s="8"/>
      <c r="SJK702" s="8"/>
      <c r="SJL702" s="8"/>
      <c r="SJM702" s="8"/>
      <c r="SJN702" s="8"/>
      <c r="SJO702" s="8"/>
      <c r="SJP702" s="8"/>
      <c r="SJQ702" s="8"/>
      <c r="SJR702" s="8"/>
      <c r="SJS702" s="8"/>
      <c r="SJT702" s="8"/>
      <c r="SJU702" s="8"/>
      <c r="SJV702" s="8"/>
      <c r="SJW702" s="8"/>
      <c r="SJX702" s="8"/>
      <c r="SJY702" s="8"/>
      <c r="SJZ702" s="8"/>
      <c r="SKA702" s="8"/>
      <c r="SKB702" s="8"/>
      <c r="SKC702" s="8"/>
      <c r="SKD702" s="8"/>
      <c r="SKE702" s="8"/>
      <c r="SKF702" s="8"/>
      <c r="SKG702" s="8"/>
      <c r="SKH702" s="8"/>
      <c r="SKI702" s="8"/>
      <c r="SKJ702" s="8"/>
      <c r="SKK702" s="8"/>
      <c r="SKL702" s="8"/>
      <c r="SKM702" s="8"/>
      <c r="SKN702" s="8"/>
      <c r="SKO702" s="8"/>
      <c r="SKP702" s="8"/>
      <c r="SKQ702" s="8"/>
      <c r="SKR702" s="8"/>
      <c r="SKS702" s="8"/>
      <c r="SKT702" s="8"/>
      <c r="SKU702" s="8"/>
      <c r="SKV702" s="8"/>
      <c r="SKW702" s="8"/>
      <c r="SKX702" s="8"/>
      <c r="SKY702" s="8"/>
      <c r="SKZ702" s="8"/>
      <c r="SLA702" s="8"/>
      <c r="SLB702" s="8"/>
      <c r="SLC702" s="8"/>
      <c r="SLD702" s="8"/>
      <c r="SLE702" s="8"/>
      <c r="SLF702" s="8"/>
      <c r="SLG702" s="8"/>
      <c r="SLH702" s="8"/>
      <c r="SLI702" s="8"/>
      <c r="SLJ702" s="8"/>
      <c r="SLK702" s="8"/>
      <c r="SLL702" s="8"/>
      <c r="SLM702" s="8"/>
      <c r="SLN702" s="8"/>
      <c r="SLO702" s="8"/>
      <c r="SLP702" s="8"/>
      <c r="SLQ702" s="8"/>
      <c r="SLR702" s="8"/>
      <c r="SLS702" s="8"/>
      <c r="SLT702" s="8"/>
      <c r="SLU702" s="8"/>
      <c r="SLV702" s="8"/>
      <c r="SLW702" s="8"/>
      <c r="SLX702" s="8"/>
      <c r="SLY702" s="8"/>
      <c r="SLZ702" s="8"/>
      <c r="SMA702" s="8"/>
      <c r="SMB702" s="8"/>
      <c r="SMC702" s="8"/>
      <c r="SMD702" s="8"/>
      <c r="SME702" s="8"/>
      <c r="SMF702" s="8"/>
      <c r="SMG702" s="8"/>
      <c r="SMH702" s="8"/>
      <c r="SMI702" s="8"/>
      <c r="SMJ702" s="8"/>
      <c r="SMK702" s="8"/>
      <c r="SML702" s="8"/>
      <c r="SMM702" s="8"/>
      <c r="SMN702" s="8"/>
      <c r="SMO702" s="8"/>
      <c r="SMP702" s="8"/>
      <c r="SMQ702" s="8"/>
      <c r="SMR702" s="8"/>
      <c r="SMS702" s="8"/>
      <c r="SMT702" s="8"/>
      <c r="SMU702" s="8"/>
      <c r="SMV702" s="8"/>
      <c r="SMW702" s="8"/>
      <c r="SMX702" s="8"/>
      <c r="SMY702" s="8"/>
      <c r="SMZ702" s="8"/>
      <c r="SNA702" s="8"/>
      <c r="SNB702" s="8"/>
      <c r="SNC702" s="8"/>
      <c r="SND702" s="8"/>
      <c r="SNE702" s="8"/>
      <c r="SNF702" s="8"/>
      <c r="SNG702" s="8"/>
      <c r="SNH702" s="8"/>
      <c r="SNI702" s="8"/>
      <c r="SNJ702" s="8"/>
      <c r="SNK702" s="8"/>
      <c r="SNL702" s="8"/>
      <c r="SNM702" s="8"/>
      <c r="SNN702" s="8"/>
      <c r="SNO702" s="8"/>
      <c r="SNP702" s="8"/>
      <c r="SNQ702" s="8"/>
      <c r="SNR702" s="8"/>
      <c r="SNS702" s="8"/>
      <c r="SNT702" s="8"/>
      <c r="SNU702" s="8"/>
      <c r="SNV702" s="8"/>
      <c r="SNW702" s="8"/>
      <c r="SNX702" s="8"/>
      <c r="SNY702" s="8"/>
      <c r="SNZ702" s="8"/>
      <c r="SOA702" s="8"/>
      <c r="SOB702" s="8"/>
      <c r="SOC702" s="8"/>
      <c r="SOD702" s="8"/>
      <c r="SOE702" s="8"/>
      <c r="SOF702" s="8"/>
      <c r="SOG702" s="8"/>
      <c r="SOH702" s="8"/>
      <c r="SOI702" s="8"/>
      <c r="SOJ702" s="8"/>
      <c r="SOK702" s="8"/>
      <c r="SOL702" s="8"/>
      <c r="SOM702" s="8"/>
      <c r="SON702" s="8"/>
      <c r="SOO702" s="8"/>
      <c r="SOP702" s="8"/>
      <c r="SOQ702" s="8"/>
      <c r="SOR702" s="8"/>
      <c r="SOS702" s="8"/>
      <c r="SOT702" s="8"/>
      <c r="SOU702" s="8"/>
      <c r="SOV702" s="8"/>
      <c r="SOW702" s="8"/>
      <c r="SOX702" s="8"/>
      <c r="SOY702" s="8"/>
      <c r="SOZ702" s="8"/>
      <c r="SPA702" s="8"/>
      <c r="SPB702" s="8"/>
      <c r="SPC702" s="8"/>
      <c r="SPD702" s="8"/>
      <c r="SPE702" s="8"/>
      <c r="SPF702" s="8"/>
      <c r="SPG702" s="8"/>
      <c r="SPH702" s="8"/>
      <c r="SPI702" s="8"/>
      <c r="SPJ702" s="8"/>
      <c r="SPK702" s="8"/>
      <c r="SPL702" s="8"/>
      <c r="SPM702" s="8"/>
      <c r="SPN702" s="8"/>
      <c r="SPO702" s="8"/>
      <c r="SPP702" s="8"/>
      <c r="SPQ702" s="8"/>
      <c r="SPR702" s="8"/>
      <c r="SPS702" s="8"/>
      <c r="SPT702" s="8"/>
      <c r="SPU702" s="8"/>
      <c r="SPV702" s="8"/>
      <c r="SPW702" s="8"/>
      <c r="SPX702" s="8"/>
      <c r="SPY702" s="8"/>
      <c r="SPZ702" s="8"/>
      <c r="SQA702" s="8"/>
      <c r="SQB702" s="8"/>
      <c r="SQC702" s="8"/>
      <c r="SQD702" s="8"/>
      <c r="SQE702" s="8"/>
      <c r="SQF702" s="8"/>
      <c r="SQG702" s="8"/>
      <c r="SQH702" s="8"/>
      <c r="SQI702" s="8"/>
      <c r="SQJ702" s="8"/>
      <c r="SQK702" s="8"/>
      <c r="SQL702" s="8"/>
      <c r="SQM702" s="8"/>
      <c r="SQN702" s="8"/>
      <c r="SQO702" s="8"/>
      <c r="SQP702" s="8"/>
      <c r="SQQ702" s="8"/>
      <c r="SQR702" s="8"/>
      <c r="SQS702" s="8"/>
      <c r="SQT702" s="8"/>
      <c r="SQU702" s="8"/>
      <c r="SQV702" s="8"/>
      <c r="SQW702" s="8"/>
      <c r="SQX702" s="8"/>
      <c r="SQY702" s="8"/>
      <c r="SQZ702" s="8"/>
      <c r="SRA702" s="8"/>
      <c r="SRB702" s="8"/>
      <c r="SRC702" s="8"/>
      <c r="SRD702" s="8"/>
      <c r="SRE702" s="8"/>
      <c r="SRF702" s="8"/>
      <c r="SRG702" s="8"/>
      <c r="SRH702" s="8"/>
      <c r="SRI702" s="8"/>
      <c r="SRJ702" s="8"/>
      <c r="SRK702" s="8"/>
      <c r="SRL702" s="8"/>
      <c r="SRM702" s="8"/>
      <c r="SRN702" s="8"/>
      <c r="SRO702" s="8"/>
      <c r="SRP702" s="8"/>
      <c r="SRQ702" s="8"/>
      <c r="SRR702" s="8"/>
      <c r="SRS702" s="8"/>
      <c r="SRT702" s="8"/>
      <c r="SRU702" s="8"/>
      <c r="SRV702" s="8"/>
      <c r="SRW702" s="8"/>
      <c r="SRX702" s="8"/>
      <c r="SRY702" s="8"/>
      <c r="SRZ702" s="8"/>
      <c r="SSA702" s="8"/>
      <c r="SSB702" s="8"/>
      <c r="SSC702" s="8"/>
      <c r="SSD702" s="8"/>
      <c r="SSE702" s="8"/>
      <c r="SSF702" s="8"/>
      <c r="SSG702" s="8"/>
      <c r="SSH702" s="8"/>
      <c r="SSI702" s="8"/>
      <c r="SSJ702" s="8"/>
      <c r="SSK702" s="8"/>
      <c r="SSL702" s="8"/>
      <c r="SSM702" s="8"/>
      <c r="SSN702" s="8"/>
      <c r="SSO702" s="8"/>
      <c r="SSP702" s="8"/>
      <c r="SSQ702" s="8"/>
      <c r="SSR702" s="8"/>
      <c r="SSS702" s="8"/>
      <c r="SST702" s="8"/>
      <c r="SSU702" s="8"/>
      <c r="SSV702" s="8"/>
      <c r="SSW702" s="8"/>
      <c r="SSX702" s="8"/>
      <c r="SSY702" s="8"/>
      <c r="SSZ702" s="8"/>
      <c r="STA702" s="8"/>
      <c r="STB702" s="8"/>
      <c r="STC702" s="8"/>
      <c r="STD702" s="8"/>
      <c r="STE702" s="8"/>
      <c r="STF702" s="8"/>
      <c r="STG702" s="8"/>
      <c r="STH702" s="8"/>
      <c r="STI702" s="8"/>
      <c r="STJ702" s="8"/>
      <c r="STK702" s="8"/>
      <c r="STL702" s="8"/>
      <c r="STM702" s="8"/>
      <c r="STN702" s="8"/>
      <c r="STO702" s="8"/>
      <c r="STP702" s="8"/>
      <c r="STQ702" s="8"/>
      <c r="STR702" s="8"/>
      <c r="STS702" s="8"/>
      <c r="STT702" s="8"/>
      <c r="STU702" s="8"/>
      <c r="STV702" s="8"/>
      <c r="STW702" s="8"/>
      <c r="STX702" s="8"/>
      <c r="STY702" s="8"/>
      <c r="STZ702" s="8"/>
      <c r="SUA702" s="8"/>
      <c r="SUB702" s="8"/>
      <c r="SUC702" s="8"/>
      <c r="SUD702" s="8"/>
      <c r="SUE702" s="8"/>
      <c r="SUF702" s="8"/>
      <c r="SUG702" s="8"/>
      <c r="SUH702" s="8"/>
      <c r="SUI702" s="8"/>
      <c r="SUJ702" s="8"/>
      <c r="SUK702" s="8"/>
      <c r="SUL702" s="8"/>
      <c r="SUM702" s="8"/>
      <c r="SUN702" s="8"/>
      <c r="SUO702" s="8"/>
      <c r="SUP702" s="8"/>
      <c r="SUQ702" s="8"/>
      <c r="SUR702" s="8"/>
      <c r="SUS702" s="8"/>
      <c r="SUT702" s="8"/>
      <c r="SUU702" s="8"/>
      <c r="SUV702" s="8"/>
      <c r="SUW702" s="8"/>
      <c r="SUX702" s="8"/>
      <c r="SUY702" s="8"/>
      <c r="SUZ702" s="8"/>
      <c r="SVA702" s="8"/>
      <c r="SVB702" s="8"/>
      <c r="SVC702" s="8"/>
      <c r="SVD702" s="8"/>
      <c r="SVE702" s="8"/>
      <c r="SVF702" s="8"/>
      <c r="SVG702" s="8"/>
      <c r="SVH702" s="8"/>
      <c r="SVI702" s="8"/>
      <c r="SVJ702" s="8"/>
      <c r="SVK702" s="8"/>
      <c r="SVL702" s="8"/>
      <c r="SVM702" s="8"/>
      <c r="SVN702" s="8"/>
      <c r="SVO702" s="8"/>
      <c r="SVP702" s="8"/>
      <c r="SVQ702" s="8"/>
      <c r="SVR702" s="8"/>
      <c r="SVS702" s="8"/>
      <c r="SVT702" s="8"/>
      <c r="SVU702" s="8"/>
      <c r="SVV702" s="8"/>
      <c r="SVW702" s="8"/>
      <c r="SVX702" s="8"/>
      <c r="SVY702" s="8"/>
      <c r="SVZ702" s="8"/>
      <c r="SWA702" s="8"/>
      <c r="SWB702" s="8"/>
      <c r="SWC702" s="8"/>
      <c r="SWD702" s="8"/>
      <c r="SWE702" s="8"/>
      <c r="SWF702" s="8"/>
      <c r="SWG702" s="8"/>
      <c r="SWH702" s="8"/>
      <c r="SWI702" s="8"/>
      <c r="SWJ702" s="8"/>
      <c r="SWK702" s="8"/>
      <c r="SWL702" s="8"/>
      <c r="SWM702" s="8"/>
      <c r="SWN702" s="8"/>
      <c r="SWO702" s="8"/>
      <c r="SWP702" s="8"/>
      <c r="SWQ702" s="8"/>
      <c r="SWR702" s="8"/>
      <c r="SWS702" s="8"/>
      <c r="SWT702" s="8"/>
      <c r="SWU702" s="8"/>
      <c r="SWV702" s="8"/>
      <c r="SWW702" s="8"/>
      <c r="SWX702" s="8"/>
      <c r="SWY702" s="8"/>
      <c r="SWZ702" s="8"/>
      <c r="SXA702" s="8"/>
      <c r="SXB702" s="8"/>
      <c r="SXC702" s="8"/>
      <c r="SXD702" s="8"/>
      <c r="SXE702" s="8"/>
      <c r="SXF702" s="8"/>
      <c r="SXG702" s="8"/>
      <c r="SXH702" s="8"/>
      <c r="SXI702" s="8"/>
      <c r="SXJ702" s="8"/>
      <c r="SXK702" s="8"/>
      <c r="SXL702" s="8"/>
      <c r="SXM702" s="8"/>
      <c r="SXN702" s="8"/>
      <c r="SXO702" s="8"/>
      <c r="SXP702" s="8"/>
      <c r="SXQ702" s="8"/>
      <c r="SXR702" s="8"/>
      <c r="SXS702" s="8"/>
      <c r="SXT702" s="8"/>
      <c r="SXU702" s="8"/>
      <c r="SXV702" s="8"/>
      <c r="SXW702" s="8"/>
      <c r="SXX702" s="8"/>
      <c r="SXY702" s="8"/>
      <c r="SXZ702" s="8"/>
      <c r="SYA702" s="8"/>
      <c r="SYB702" s="8"/>
      <c r="SYC702" s="8"/>
      <c r="SYD702" s="8"/>
      <c r="SYE702" s="8"/>
      <c r="SYF702" s="8"/>
      <c r="SYG702" s="8"/>
      <c r="SYH702" s="8"/>
      <c r="SYI702" s="8"/>
      <c r="SYJ702" s="8"/>
      <c r="SYK702" s="8"/>
      <c r="SYL702" s="8"/>
      <c r="SYM702" s="8"/>
      <c r="SYN702" s="8"/>
      <c r="SYO702" s="8"/>
      <c r="SYP702" s="8"/>
      <c r="SYQ702" s="8"/>
      <c r="SYR702" s="8"/>
      <c r="SYS702" s="8"/>
      <c r="SYT702" s="8"/>
      <c r="SYU702" s="8"/>
      <c r="SYV702" s="8"/>
      <c r="SYW702" s="8"/>
      <c r="SYX702" s="8"/>
      <c r="SYY702" s="8"/>
      <c r="SYZ702" s="8"/>
      <c r="SZA702" s="8"/>
      <c r="SZB702" s="8"/>
      <c r="SZC702" s="8"/>
      <c r="SZD702" s="8"/>
      <c r="SZE702" s="8"/>
      <c r="SZF702" s="8"/>
      <c r="SZG702" s="8"/>
      <c r="SZH702" s="8"/>
      <c r="SZI702" s="8"/>
      <c r="SZJ702" s="8"/>
      <c r="SZK702" s="8"/>
      <c r="SZL702" s="8"/>
      <c r="SZM702" s="8"/>
      <c r="SZN702" s="8"/>
      <c r="SZO702" s="8"/>
      <c r="SZP702" s="8"/>
      <c r="SZQ702" s="8"/>
      <c r="SZR702" s="8"/>
      <c r="SZS702" s="8"/>
      <c r="SZT702" s="8"/>
      <c r="SZU702" s="8"/>
      <c r="SZV702" s="8"/>
      <c r="SZW702" s="8"/>
      <c r="SZX702" s="8"/>
      <c r="SZY702" s="8"/>
      <c r="SZZ702" s="8"/>
      <c r="TAA702" s="8"/>
      <c r="TAB702" s="8"/>
      <c r="TAC702" s="8"/>
      <c r="TAD702" s="8"/>
      <c r="TAE702" s="8"/>
      <c r="TAF702" s="8"/>
      <c r="TAG702" s="8"/>
      <c r="TAH702" s="8"/>
      <c r="TAI702" s="8"/>
      <c r="TAJ702" s="8"/>
      <c r="TAK702" s="8"/>
      <c r="TAL702" s="8"/>
      <c r="TAM702" s="8"/>
      <c r="TAN702" s="8"/>
      <c r="TAO702" s="8"/>
      <c r="TAP702" s="8"/>
      <c r="TAQ702" s="8"/>
      <c r="TAR702" s="8"/>
      <c r="TAS702" s="8"/>
      <c r="TAT702" s="8"/>
      <c r="TAU702" s="8"/>
      <c r="TAV702" s="8"/>
      <c r="TAW702" s="8"/>
      <c r="TAX702" s="8"/>
      <c r="TAY702" s="8"/>
      <c r="TAZ702" s="8"/>
      <c r="TBA702" s="8"/>
      <c r="TBB702" s="8"/>
      <c r="TBC702" s="8"/>
      <c r="TBD702" s="8"/>
      <c r="TBE702" s="8"/>
      <c r="TBF702" s="8"/>
      <c r="TBG702" s="8"/>
      <c r="TBH702" s="8"/>
      <c r="TBI702" s="8"/>
      <c r="TBJ702" s="8"/>
      <c r="TBK702" s="8"/>
      <c r="TBL702" s="8"/>
      <c r="TBM702" s="8"/>
      <c r="TBN702" s="8"/>
      <c r="TBO702" s="8"/>
      <c r="TBP702" s="8"/>
      <c r="TBQ702" s="8"/>
      <c r="TBR702" s="8"/>
      <c r="TBS702" s="8"/>
      <c r="TBT702" s="8"/>
      <c r="TBU702" s="8"/>
      <c r="TBV702" s="8"/>
      <c r="TBW702" s="8"/>
      <c r="TBX702" s="8"/>
      <c r="TBY702" s="8"/>
      <c r="TBZ702" s="8"/>
      <c r="TCA702" s="8"/>
      <c r="TCB702" s="8"/>
      <c r="TCC702" s="8"/>
      <c r="TCD702" s="8"/>
      <c r="TCE702" s="8"/>
      <c r="TCF702" s="8"/>
      <c r="TCG702" s="8"/>
      <c r="TCH702" s="8"/>
      <c r="TCI702" s="8"/>
      <c r="TCJ702" s="8"/>
      <c r="TCK702" s="8"/>
      <c r="TCL702" s="8"/>
      <c r="TCM702" s="8"/>
      <c r="TCN702" s="8"/>
      <c r="TCO702" s="8"/>
      <c r="TCP702" s="8"/>
      <c r="TCQ702" s="8"/>
      <c r="TCR702" s="8"/>
      <c r="TCS702" s="8"/>
      <c r="TCT702" s="8"/>
      <c r="TCU702" s="8"/>
      <c r="TCV702" s="8"/>
      <c r="TCW702" s="8"/>
      <c r="TCX702" s="8"/>
      <c r="TCY702" s="8"/>
      <c r="TCZ702" s="8"/>
      <c r="TDA702" s="8"/>
      <c r="TDB702" s="8"/>
      <c r="TDC702" s="8"/>
      <c r="TDD702" s="8"/>
      <c r="TDE702" s="8"/>
      <c r="TDF702" s="8"/>
      <c r="TDG702" s="8"/>
      <c r="TDH702" s="8"/>
      <c r="TDI702" s="8"/>
      <c r="TDJ702" s="8"/>
      <c r="TDK702" s="8"/>
      <c r="TDL702" s="8"/>
      <c r="TDM702" s="8"/>
      <c r="TDN702" s="8"/>
      <c r="TDO702" s="8"/>
      <c r="TDP702" s="8"/>
      <c r="TDQ702" s="8"/>
      <c r="TDR702" s="8"/>
      <c r="TDS702" s="8"/>
      <c r="TDT702" s="8"/>
      <c r="TDU702" s="8"/>
      <c r="TDV702" s="8"/>
      <c r="TDW702" s="8"/>
      <c r="TDX702" s="8"/>
      <c r="TDY702" s="8"/>
      <c r="TDZ702" s="8"/>
      <c r="TEA702" s="8"/>
      <c r="TEB702" s="8"/>
      <c r="TEC702" s="8"/>
      <c r="TED702" s="8"/>
      <c r="TEE702" s="8"/>
      <c r="TEF702" s="8"/>
      <c r="TEG702" s="8"/>
      <c r="TEH702" s="8"/>
      <c r="TEI702" s="8"/>
      <c r="TEJ702" s="8"/>
      <c r="TEK702" s="8"/>
      <c r="TEL702" s="8"/>
      <c r="TEM702" s="8"/>
      <c r="TEN702" s="8"/>
      <c r="TEO702" s="8"/>
      <c r="TEP702" s="8"/>
      <c r="TEQ702" s="8"/>
      <c r="TER702" s="8"/>
      <c r="TES702" s="8"/>
      <c r="TET702" s="8"/>
      <c r="TEU702" s="8"/>
      <c r="TEV702" s="8"/>
      <c r="TEW702" s="8"/>
      <c r="TEX702" s="8"/>
      <c r="TEY702" s="8"/>
      <c r="TEZ702" s="8"/>
      <c r="TFA702" s="8"/>
      <c r="TFB702" s="8"/>
      <c r="TFC702" s="8"/>
      <c r="TFD702" s="8"/>
      <c r="TFE702" s="8"/>
      <c r="TFF702" s="8"/>
      <c r="TFG702" s="8"/>
      <c r="TFH702" s="8"/>
      <c r="TFI702" s="8"/>
      <c r="TFJ702" s="8"/>
      <c r="TFK702" s="8"/>
      <c r="TFL702" s="8"/>
      <c r="TFM702" s="8"/>
      <c r="TFN702" s="8"/>
      <c r="TFO702" s="8"/>
      <c r="TFP702" s="8"/>
      <c r="TFQ702" s="8"/>
      <c r="TFR702" s="8"/>
      <c r="TFS702" s="8"/>
      <c r="TFT702" s="8"/>
      <c r="TFU702" s="8"/>
      <c r="TFV702" s="8"/>
      <c r="TFW702" s="8"/>
      <c r="TFX702" s="8"/>
      <c r="TFY702" s="8"/>
      <c r="TFZ702" s="8"/>
      <c r="TGA702" s="8"/>
      <c r="TGB702" s="8"/>
      <c r="TGC702" s="8"/>
      <c r="TGD702" s="8"/>
      <c r="TGE702" s="8"/>
      <c r="TGF702" s="8"/>
      <c r="TGG702" s="8"/>
      <c r="TGH702" s="8"/>
      <c r="TGI702" s="8"/>
      <c r="TGJ702" s="8"/>
      <c r="TGK702" s="8"/>
      <c r="TGL702" s="8"/>
      <c r="TGM702" s="8"/>
      <c r="TGN702" s="8"/>
      <c r="TGO702" s="8"/>
      <c r="TGP702" s="8"/>
      <c r="TGQ702" s="8"/>
      <c r="TGR702" s="8"/>
      <c r="TGS702" s="8"/>
      <c r="TGT702" s="8"/>
      <c r="TGU702" s="8"/>
      <c r="TGV702" s="8"/>
      <c r="TGW702" s="8"/>
      <c r="TGX702" s="8"/>
      <c r="TGY702" s="8"/>
      <c r="TGZ702" s="8"/>
      <c r="THA702" s="8"/>
      <c r="THB702" s="8"/>
      <c r="THC702" s="8"/>
      <c r="THD702" s="8"/>
      <c r="THE702" s="8"/>
      <c r="THF702" s="8"/>
      <c r="THG702" s="8"/>
      <c r="THH702" s="8"/>
      <c r="THI702" s="8"/>
      <c r="THJ702" s="8"/>
      <c r="THK702" s="8"/>
      <c r="THL702" s="8"/>
      <c r="THM702" s="8"/>
      <c r="THN702" s="8"/>
      <c r="THO702" s="8"/>
      <c r="THP702" s="8"/>
      <c r="THQ702" s="8"/>
      <c r="THR702" s="8"/>
      <c r="THS702" s="8"/>
      <c r="THT702" s="8"/>
      <c r="THU702" s="8"/>
      <c r="THV702" s="8"/>
      <c r="THW702" s="8"/>
      <c r="THX702" s="8"/>
      <c r="THY702" s="8"/>
      <c r="THZ702" s="8"/>
      <c r="TIA702" s="8"/>
      <c r="TIB702" s="8"/>
      <c r="TIC702" s="8"/>
      <c r="TID702" s="8"/>
      <c r="TIE702" s="8"/>
      <c r="TIF702" s="8"/>
      <c r="TIG702" s="8"/>
      <c r="TIH702" s="8"/>
      <c r="TII702" s="8"/>
      <c r="TIJ702" s="8"/>
      <c r="TIK702" s="8"/>
      <c r="TIL702" s="8"/>
      <c r="TIM702" s="8"/>
      <c r="TIN702" s="8"/>
      <c r="TIO702" s="8"/>
      <c r="TIP702" s="8"/>
      <c r="TIQ702" s="8"/>
      <c r="TIR702" s="8"/>
      <c r="TIS702" s="8"/>
      <c r="TIT702" s="8"/>
      <c r="TIU702" s="8"/>
      <c r="TIV702" s="8"/>
      <c r="TIW702" s="8"/>
      <c r="TIX702" s="8"/>
      <c r="TIY702" s="8"/>
      <c r="TIZ702" s="8"/>
      <c r="TJA702" s="8"/>
      <c r="TJB702" s="8"/>
      <c r="TJC702" s="8"/>
      <c r="TJD702" s="8"/>
      <c r="TJE702" s="8"/>
      <c r="TJF702" s="8"/>
      <c r="TJG702" s="8"/>
      <c r="TJH702" s="8"/>
      <c r="TJI702" s="8"/>
      <c r="TJJ702" s="8"/>
      <c r="TJK702" s="8"/>
      <c r="TJL702" s="8"/>
      <c r="TJM702" s="8"/>
      <c r="TJN702" s="8"/>
      <c r="TJO702" s="8"/>
      <c r="TJP702" s="8"/>
      <c r="TJQ702" s="8"/>
      <c r="TJR702" s="8"/>
      <c r="TJS702" s="8"/>
      <c r="TJT702" s="8"/>
      <c r="TJU702" s="8"/>
      <c r="TJV702" s="8"/>
      <c r="TJW702" s="8"/>
      <c r="TJX702" s="8"/>
      <c r="TJY702" s="8"/>
      <c r="TJZ702" s="8"/>
      <c r="TKA702" s="8"/>
      <c r="TKB702" s="8"/>
      <c r="TKC702" s="8"/>
      <c r="TKD702" s="8"/>
      <c r="TKE702" s="8"/>
      <c r="TKF702" s="8"/>
      <c r="TKG702" s="8"/>
      <c r="TKH702" s="8"/>
      <c r="TKI702" s="8"/>
      <c r="TKJ702" s="8"/>
      <c r="TKK702" s="8"/>
      <c r="TKL702" s="8"/>
      <c r="TKM702" s="8"/>
      <c r="TKN702" s="8"/>
      <c r="TKO702" s="8"/>
      <c r="TKP702" s="8"/>
      <c r="TKQ702" s="8"/>
      <c r="TKR702" s="8"/>
      <c r="TKS702" s="8"/>
      <c r="TKT702" s="8"/>
      <c r="TKU702" s="8"/>
      <c r="TKV702" s="8"/>
      <c r="TKW702" s="8"/>
      <c r="TKX702" s="8"/>
      <c r="TKY702" s="8"/>
      <c r="TKZ702" s="8"/>
      <c r="TLA702" s="8"/>
      <c r="TLB702" s="8"/>
      <c r="TLC702" s="8"/>
      <c r="TLD702" s="8"/>
      <c r="TLE702" s="8"/>
      <c r="TLF702" s="8"/>
      <c r="TLG702" s="8"/>
      <c r="TLH702" s="8"/>
      <c r="TLI702" s="8"/>
      <c r="TLJ702" s="8"/>
      <c r="TLK702" s="8"/>
      <c r="TLL702" s="8"/>
      <c r="TLM702" s="8"/>
      <c r="TLN702" s="8"/>
      <c r="TLO702" s="8"/>
      <c r="TLP702" s="8"/>
      <c r="TLQ702" s="8"/>
      <c r="TLR702" s="8"/>
      <c r="TLS702" s="8"/>
      <c r="TLT702" s="8"/>
      <c r="TLU702" s="8"/>
      <c r="TLV702" s="8"/>
      <c r="TLW702" s="8"/>
      <c r="TLX702" s="8"/>
      <c r="TLY702" s="8"/>
      <c r="TLZ702" s="8"/>
      <c r="TMA702" s="8"/>
      <c r="TMB702" s="8"/>
      <c r="TMC702" s="8"/>
      <c r="TMD702" s="8"/>
      <c r="TME702" s="8"/>
      <c r="TMF702" s="8"/>
      <c r="TMG702" s="8"/>
      <c r="TMH702" s="8"/>
      <c r="TMI702" s="8"/>
      <c r="TMJ702" s="8"/>
      <c r="TMK702" s="8"/>
      <c r="TML702" s="8"/>
      <c r="TMM702" s="8"/>
      <c r="TMN702" s="8"/>
      <c r="TMO702" s="8"/>
      <c r="TMP702" s="8"/>
      <c r="TMQ702" s="8"/>
      <c r="TMR702" s="8"/>
      <c r="TMS702" s="8"/>
      <c r="TMT702" s="8"/>
      <c r="TMU702" s="8"/>
      <c r="TMV702" s="8"/>
      <c r="TMW702" s="8"/>
      <c r="TMX702" s="8"/>
      <c r="TMY702" s="8"/>
      <c r="TMZ702" s="8"/>
      <c r="TNA702" s="8"/>
      <c r="TNB702" s="8"/>
      <c r="TNC702" s="8"/>
      <c r="TND702" s="8"/>
      <c r="TNE702" s="8"/>
      <c r="TNF702" s="8"/>
      <c r="TNG702" s="8"/>
      <c r="TNH702" s="8"/>
      <c r="TNI702" s="8"/>
      <c r="TNJ702" s="8"/>
      <c r="TNK702" s="8"/>
      <c r="TNL702" s="8"/>
      <c r="TNM702" s="8"/>
      <c r="TNN702" s="8"/>
      <c r="TNO702" s="8"/>
      <c r="TNP702" s="8"/>
      <c r="TNQ702" s="8"/>
      <c r="TNR702" s="8"/>
      <c r="TNS702" s="8"/>
      <c r="TNT702" s="8"/>
      <c r="TNU702" s="8"/>
      <c r="TNV702" s="8"/>
      <c r="TNW702" s="8"/>
      <c r="TNX702" s="8"/>
      <c r="TNY702" s="8"/>
      <c r="TNZ702" s="8"/>
      <c r="TOA702" s="8"/>
      <c r="TOB702" s="8"/>
      <c r="TOC702" s="8"/>
      <c r="TOD702" s="8"/>
      <c r="TOE702" s="8"/>
      <c r="TOF702" s="8"/>
      <c r="TOG702" s="8"/>
      <c r="TOH702" s="8"/>
      <c r="TOI702" s="8"/>
      <c r="TOJ702" s="8"/>
      <c r="TOK702" s="8"/>
      <c r="TOL702" s="8"/>
      <c r="TOM702" s="8"/>
      <c r="TON702" s="8"/>
      <c r="TOO702" s="8"/>
      <c r="TOP702" s="8"/>
      <c r="TOQ702" s="8"/>
      <c r="TOR702" s="8"/>
      <c r="TOS702" s="8"/>
      <c r="TOT702" s="8"/>
      <c r="TOU702" s="8"/>
      <c r="TOV702" s="8"/>
      <c r="TOW702" s="8"/>
      <c r="TOX702" s="8"/>
      <c r="TOY702" s="8"/>
      <c r="TOZ702" s="8"/>
      <c r="TPA702" s="8"/>
      <c r="TPB702" s="8"/>
      <c r="TPC702" s="8"/>
      <c r="TPD702" s="8"/>
      <c r="TPE702" s="8"/>
      <c r="TPF702" s="8"/>
      <c r="TPG702" s="8"/>
      <c r="TPH702" s="8"/>
      <c r="TPI702" s="8"/>
      <c r="TPJ702" s="8"/>
      <c r="TPK702" s="8"/>
      <c r="TPL702" s="8"/>
      <c r="TPM702" s="8"/>
      <c r="TPN702" s="8"/>
      <c r="TPO702" s="8"/>
      <c r="TPP702" s="8"/>
      <c r="TPQ702" s="8"/>
      <c r="TPR702" s="8"/>
      <c r="TPS702" s="8"/>
      <c r="TPT702" s="8"/>
      <c r="TPU702" s="8"/>
      <c r="TPV702" s="8"/>
      <c r="TPW702" s="8"/>
      <c r="TPX702" s="8"/>
      <c r="TPY702" s="8"/>
      <c r="TPZ702" s="8"/>
      <c r="TQA702" s="8"/>
      <c r="TQB702" s="8"/>
      <c r="TQC702" s="8"/>
      <c r="TQD702" s="8"/>
      <c r="TQE702" s="8"/>
      <c r="TQF702" s="8"/>
      <c r="TQG702" s="8"/>
      <c r="TQH702" s="8"/>
      <c r="TQI702" s="8"/>
      <c r="TQJ702" s="8"/>
      <c r="TQK702" s="8"/>
      <c r="TQL702" s="8"/>
      <c r="TQM702" s="8"/>
      <c r="TQN702" s="8"/>
      <c r="TQO702" s="8"/>
      <c r="TQP702" s="8"/>
      <c r="TQQ702" s="8"/>
      <c r="TQR702" s="8"/>
      <c r="TQS702" s="8"/>
      <c r="TQT702" s="8"/>
      <c r="TQU702" s="8"/>
      <c r="TQV702" s="8"/>
      <c r="TQW702" s="8"/>
      <c r="TQX702" s="8"/>
      <c r="TQY702" s="8"/>
      <c r="TQZ702" s="8"/>
      <c r="TRA702" s="8"/>
      <c r="TRB702" s="8"/>
      <c r="TRC702" s="8"/>
      <c r="TRD702" s="8"/>
      <c r="TRE702" s="8"/>
      <c r="TRF702" s="8"/>
      <c r="TRG702" s="8"/>
      <c r="TRH702" s="8"/>
      <c r="TRI702" s="8"/>
      <c r="TRJ702" s="8"/>
      <c r="TRK702" s="8"/>
      <c r="TRL702" s="8"/>
      <c r="TRM702" s="8"/>
      <c r="TRN702" s="8"/>
      <c r="TRO702" s="8"/>
      <c r="TRP702" s="8"/>
      <c r="TRQ702" s="8"/>
      <c r="TRR702" s="8"/>
      <c r="TRS702" s="8"/>
      <c r="TRT702" s="8"/>
      <c r="TRU702" s="8"/>
      <c r="TRV702" s="8"/>
      <c r="TRW702" s="8"/>
      <c r="TRX702" s="8"/>
      <c r="TRY702" s="8"/>
      <c r="TRZ702" s="8"/>
      <c r="TSA702" s="8"/>
      <c r="TSB702" s="8"/>
      <c r="TSC702" s="8"/>
      <c r="TSD702" s="8"/>
      <c r="TSE702" s="8"/>
      <c r="TSF702" s="8"/>
      <c r="TSG702" s="8"/>
      <c r="TSH702" s="8"/>
      <c r="TSI702" s="8"/>
      <c r="TSJ702" s="8"/>
      <c r="TSK702" s="8"/>
      <c r="TSL702" s="8"/>
      <c r="TSM702" s="8"/>
      <c r="TSN702" s="8"/>
      <c r="TSO702" s="8"/>
      <c r="TSP702" s="8"/>
      <c r="TSQ702" s="8"/>
      <c r="TSR702" s="8"/>
      <c r="TSS702" s="8"/>
      <c r="TST702" s="8"/>
      <c r="TSU702" s="8"/>
      <c r="TSV702" s="8"/>
      <c r="TSW702" s="8"/>
      <c r="TSX702" s="8"/>
      <c r="TSY702" s="8"/>
      <c r="TSZ702" s="8"/>
      <c r="TTA702" s="8"/>
      <c r="TTB702" s="8"/>
      <c r="TTC702" s="8"/>
      <c r="TTD702" s="8"/>
      <c r="TTE702" s="8"/>
      <c r="TTF702" s="8"/>
      <c r="TTG702" s="8"/>
      <c r="TTH702" s="8"/>
      <c r="TTI702" s="8"/>
      <c r="TTJ702" s="8"/>
      <c r="TTK702" s="8"/>
      <c r="TTL702" s="8"/>
      <c r="TTM702" s="8"/>
      <c r="TTN702" s="8"/>
      <c r="TTO702" s="8"/>
      <c r="TTP702" s="8"/>
      <c r="TTQ702" s="8"/>
      <c r="TTR702" s="8"/>
      <c r="TTS702" s="8"/>
      <c r="TTT702" s="8"/>
      <c r="TTU702" s="8"/>
      <c r="TTV702" s="8"/>
      <c r="TTW702" s="8"/>
      <c r="TTX702" s="8"/>
      <c r="TTY702" s="8"/>
      <c r="TTZ702" s="8"/>
      <c r="TUA702" s="8"/>
      <c r="TUB702" s="8"/>
      <c r="TUC702" s="8"/>
      <c r="TUD702" s="8"/>
      <c r="TUE702" s="8"/>
      <c r="TUF702" s="8"/>
      <c r="TUG702" s="8"/>
      <c r="TUH702" s="8"/>
      <c r="TUI702" s="8"/>
      <c r="TUJ702" s="8"/>
      <c r="TUK702" s="8"/>
      <c r="TUL702" s="8"/>
      <c r="TUM702" s="8"/>
      <c r="TUN702" s="8"/>
      <c r="TUO702" s="8"/>
      <c r="TUP702" s="8"/>
      <c r="TUQ702" s="8"/>
      <c r="TUR702" s="8"/>
      <c r="TUS702" s="8"/>
      <c r="TUT702" s="8"/>
      <c r="TUU702" s="8"/>
      <c r="TUV702" s="8"/>
      <c r="TUW702" s="8"/>
      <c r="TUX702" s="8"/>
      <c r="TUY702" s="8"/>
      <c r="TUZ702" s="8"/>
      <c r="TVA702" s="8"/>
      <c r="TVB702" s="8"/>
      <c r="TVC702" s="8"/>
      <c r="TVD702" s="8"/>
      <c r="TVE702" s="8"/>
      <c r="TVF702" s="8"/>
      <c r="TVG702" s="8"/>
      <c r="TVH702" s="8"/>
      <c r="TVI702" s="8"/>
      <c r="TVJ702" s="8"/>
      <c r="TVK702" s="8"/>
      <c r="TVL702" s="8"/>
      <c r="TVM702" s="8"/>
      <c r="TVN702" s="8"/>
      <c r="TVO702" s="8"/>
      <c r="TVP702" s="8"/>
      <c r="TVQ702" s="8"/>
      <c r="TVR702" s="8"/>
      <c r="TVS702" s="8"/>
      <c r="TVT702" s="8"/>
      <c r="TVU702" s="8"/>
      <c r="TVV702" s="8"/>
      <c r="TVW702" s="8"/>
      <c r="TVX702" s="8"/>
      <c r="TVY702" s="8"/>
      <c r="TVZ702" s="8"/>
      <c r="TWA702" s="8"/>
      <c r="TWB702" s="8"/>
      <c r="TWC702" s="8"/>
      <c r="TWD702" s="8"/>
      <c r="TWE702" s="8"/>
      <c r="TWF702" s="8"/>
      <c r="TWG702" s="8"/>
      <c r="TWH702" s="8"/>
      <c r="TWI702" s="8"/>
      <c r="TWJ702" s="8"/>
      <c r="TWK702" s="8"/>
      <c r="TWL702" s="8"/>
      <c r="TWM702" s="8"/>
      <c r="TWN702" s="8"/>
      <c r="TWO702" s="8"/>
      <c r="TWP702" s="8"/>
      <c r="TWQ702" s="8"/>
      <c r="TWR702" s="8"/>
      <c r="TWS702" s="8"/>
      <c r="TWT702" s="8"/>
      <c r="TWU702" s="8"/>
      <c r="TWV702" s="8"/>
      <c r="TWW702" s="8"/>
      <c r="TWX702" s="8"/>
      <c r="TWY702" s="8"/>
      <c r="TWZ702" s="8"/>
      <c r="TXA702" s="8"/>
      <c r="TXB702" s="8"/>
      <c r="TXC702" s="8"/>
      <c r="TXD702" s="8"/>
      <c r="TXE702" s="8"/>
      <c r="TXF702" s="8"/>
      <c r="TXG702" s="8"/>
      <c r="TXH702" s="8"/>
      <c r="TXI702" s="8"/>
      <c r="TXJ702" s="8"/>
      <c r="TXK702" s="8"/>
      <c r="TXL702" s="8"/>
      <c r="TXM702" s="8"/>
      <c r="TXN702" s="8"/>
      <c r="TXO702" s="8"/>
      <c r="TXP702" s="8"/>
      <c r="TXQ702" s="8"/>
      <c r="TXR702" s="8"/>
      <c r="TXS702" s="8"/>
      <c r="TXT702" s="8"/>
      <c r="TXU702" s="8"/>
      <c r="TXV702" s="8"/>
      <c r="TXW702" s="8"/>
      <c r="TXX702" s="8"/>
      <c r="TXY702" s="8"/>
      <c r="TXZ702" s="8"/>
      <c r="TYA702" s="8"/>
      <c r="TYB702" s="8"/>
      <c r="TYC702" s="8"/>
      <c r="TYD702" s="8"/>
      <c r="TYE702" s="8"/>
      <c r="TYF702" s="8"/>
      <c r="TYG702" s="8"/>
      <c r="TYH702" s="8"/>
      <c r="TYI702" s="8"/>
      <c r="TYJ702" s="8"/>
      <c r="TYK702" s="8"/>
      <c r="TYL702" s="8"/>
      <c r="TYM702" s="8"/>
      <c r="TYN702" s="8"/>
      <c r="TYO702" s="8"/>
      <c r="TYP702" s="8"/>
      <c r="TYQ702" s="8"/>
      <c r="TYR702" s="8"/>
      <c r="TYS702" s="8"/>
      <c r="TYT702" s="8"/>
      <c r="TYU702" s="8"/>
      <c r="TYV702" s="8"/>
      <c r="TYW702" s="8"/>
      <c r="TYX702" s="8"/>
      <c r="TYY702" s="8"/>
      <c r="TYZ702" s="8"/>
      <c r="TZA702" s="8"/>
      <c r="TZB702" s="8"/>
      <c r="TZC702" s="8"/>
      <c r="TZD702" s="8"/>
      <c r="TZE702" s="8"/>
      <c r="TZF702" s="8"/>
      <c r="TZG702" s="8"/>
      <c r="TZH702" s="8"/>
      <c r="TZI702" s="8"/>
      <c r="TZJ702" s="8"/>
      <c r="TZK702" s="8"/>
      <c r="TZL702" s="8"/>
      <c r="TZM702" s="8"/>
      <c r="TZN702" s="8"/>
      <c r="TZO702" s="8"/>
      <c r="TZP702" s="8"/>
      <c r="TZQ702" s="8"/>
      <c r="TZR702" s="8"/>
      <c r="TZS702" s="8"/>
      <c r="TZT702" s="8"/>
      <c r="TZU702" s="8"/>
      <c r="TZV702" s="8"/>
      <c r="TZW702" s="8"/>
      <c r="TZX702" s="8"/>
      <c r="TZY702" s="8"/>
      <c r="TZZ702" s="8"/>
      <c r="UAA702" s="8"/>
      <c r="UAB702" s="8"/>
      <c r="UAC702" s="8"/>
      <c r="UAD702" s="8"/>
      <c r="UAE702" s="8"/>
      <c r="UAF702" s="8"/>
      <c r="UAG702" s="8"/>
      <c r="UAH702" s="8"/>
      <c r="UAI702" s="8"/>
      <c r="UAJ702" s="8"/>
      <c r="UAK702" s="8"/>
      <c r="UAL702" s="8"/>
      <c r="UAM702" s="8"/>
      <c r="UAN702" s="8"/>
      <c r="UAO702" s="8"/>
      <c r="UAP702" s="8"/>
      <c r="UAQ702" s="8"/>
      <c r="UAR702" s="8"/>
      <c r="UAS702" s="8"/>
      <c r="UAT702" s="8"/>
      <c r="UAU702" s="8"/>
      <c r="UAV702" s="8"/>
      <c r="UAW702" s="8"/>
      <c r="UAX702" s="8"/>
      <c r="UAY702" s="8"/>
      <c r="UAZ702" s="8"/>
      <c r="UBA702" s="8"/>
      <c r="UBB702" s="8"/>
      <c r="UBC702" s="8"/>
      <c r="UBD702" s="8"/>
      <c r="UBE702" s="8"/>
      <c r="UBF702" s="8"/>
      <c r="UBG702" s="8"/>
      <c r="UBH702" s="8"/>
      <c r="UBI702" s="8"/>
      <c r="UBJ702" s="8"/>
      <c r="UBK702" s="8"/>
      <c r="UBL702" s="8"/>
      <c r="UBM702" s="8"/>
      <c r="UBN702" s="8"/>
      <c r="UBO702" s="8"/>
      <c r="UBP702" s="8"/>
      <c r="UBQ702" s="8"/>
      <c r="UBR702" s="8"/>
      <c r="UBS702" s="8"/>
      <c r="UBT702" s="8"/>
      <c r="UBU702" s="8"/>
      <c r="UBV702" s="8"/>
      <c r="UBW702" s="8"/>
      <c r="UBX702" s="8"/>
      <c r="UBY702" s="8"/>
      <c r="UBZ702" s="8"/>
      <c r="UCA702" s="8"/>
      <c r="UCB702" s="8"/>
      <c r="UCC702" s="8"/>
      <c r="UCD702" s="8"/>
      <c r="UCE702" s="8"/>
      <c r="UCF702" s="8"/>
      <c r="UCG702" s="8"/>
      <c r="UCH702" s="8"/>
      <c r="UCI702" s="8"/>
      <c r="UCJ702" s="8"/>
      <c r="UCK702" s="8"/>
      <c r="UCL702" s="8"/>
      <c r="UCM702" s="8"/>
      <c r="UCN702" s="8"/>
      <c r="UCO702" s="8"/>
      <c r="UCP702" s="8"/>
      <c r="UCQ702" s="8"/>
      <c r="UCR702" s="8"/>
      <c r="UCS702" s="8"/>
      <c r="UCT702" s="8"/>
      <c r="UCU702" s="8"/>
      <c r="UCV702" s="8"/>
      <c r="UCW702" s="8"/>
      <c r="UCX702" s="8"/>
      <c r="UCY702" s="8"/>
      <c r="UCZ702" s="8"/>
      <c r="UDA702" s="8"/>
      <c r="UDB702" s="8"/>
      <c r="UDC702" s="8"/>
      <c r="UDD702" s="8"/>
      <c r="UDE702" s="8"/>
      <c r="UDF702" s="8"/>
      <c r="UDG702" s="8"/>
      <c r="UDH702" s="8"/>
      <c r="UDI702" s="8"/>
      <c r="UDJ702" s="8"/>
      <c r="UDK702" s="8"/>
      <c r="UDL702" s="8"/>
      <c r="UDM702" s="8"/>
      <c r="UDN702" s="8"/>
      <c r="UDO702" s="8"/>
      <c r="UDP702" s="8"/>
      <c r="UDQ702" s="8"/>
      <c r="UDR702" s="8"/>
      <c r="UDS702" s="8"/>
      <c r="UDT702" s="8"/>
      <c r="UDU702" s="8"/>
      <c r="UDV702" s="8"/>
      <c r="UDW702" s="8"/>
      <c r="UDX702" s="8"/>
      <c r="UDY702" s="8"/>
      <c r="UDZ702" s="8"/>
      <c r="UEA702" s="8"/>
      <c r="UEB702" s="8"/>
      <c r="UEC702" s="8"/>
      <c r="UED702" s="8"/>
      <c r="UEE702" s="8"/>
      <c r="UEF702" s="8"/>
      <c r="UEG702" s="8"/>
      <c r="UEH702" s="8"/>
      <c r="UEI702" s="8"/>
      <c r="UEJ702" s="8"/>
      <c r="UEK702" s="8"/>
      <c r="UEL702" s="8"/>
      <c r="UEM702" s="8"/>
      <c r="UEN702" s="8"/>
      <c r="UEO702" s="8"/>
      <c r="UEP702" s="8"/>
      <c r="UEQ702" s="8"/>
      <c r="UER702" s="8"/>
      <c r="UES702" s="8"/>
      <c r="UET702" s="8"/>
      <c r="UEU702" s="8"/>
      <c r="UEV702" s="8"/>
      <c r="UEW702" s="8"/>
      <c r="UEX702" s="8"/>
      <c r="UEY702" s="8"/>
      <c r="UEZ702" s="8"/>
      <c r="UFA702" s="8"/>
      <c r="UFB702" s="8"/>
      <c r="UFC702" s="8"/>
      <c r="UFD702" s="8"/>
      <c r="UFE702" s="8"/>
      <c r="UFF702" s="8"/>
      <c r="UFG702" s="8"/>
      <c r="UFH702" s="8"/>
      <c r="UFI702" s="8"/>
      <c r="UFJ702" s="8"/>
      <c r="UFK702" s="8"/>
      <c r="UFL702" s="8"/>
      <c r="UFM702" s="8"/>
      <c r="UFN702" s="8"/>
      <c r="UFO702" s="8"/>
      <c r="UFP702" s="8"/>
      <c r="UFQ702" s="8"/>
      <c r="UFR702" s="8"/>
      <c r="UFS702" s="8"/>
      <c r="UFT702" s="8"/>
      <c r="UFU702" s="8"/>
      <c r="UFV702" s="8"/>
      <c r="UFW702" s="8"/>
      <c r="UFX702" s="8"/>
      <c r="UFY702" s="8"/>
      <c r="UFZ702" s="8"/>
      <c r="UGA702" s="8"/>
      <c r="UGB702" s="8"/>
      <c r="UGC702" s="8"/>
      <c r="UGD702" s="8"/>
      <c r="UGE702" s="8"/>
      <c r="UGF702" s="8"/>
      <c r="UGG702" s="8"/>
      <c r="UGH702" s="8"/>
      <c r="UGI702" s="8"/>
      <c r="UGJ702" s="8"/>
      <c r="UGK702" s="8"/>
      <c r="UGL702" s="8"/>
      <c r="UGM702" s="8"/>
      <c r="UGN702" s="8"/>
      <c r="UGO702" s="8"/>
      <c r="UGP702" s="8"/>
      <c r="UGQ702" s="8"/>
      <c r="UGR702" s="8"/>
      <c r="UGS702" s="8"/>
      <c r="UGT702" s="8"/>
      <c r="UGU702" s="8"/>
      <c r="UGV702" s="8"/>
      <c r="UGW702" s="8"/>
      <c r="UGX702" s="8"/>
      <c r="UGY702" s="8"/>
      <c r="UGZ702" s="8"/>
      <c r="UHA702" s="8"/>
      <c r="UHB702" s="8"/>
      <c r="UHC702" s="8"/>
      <c r="UHD702" s="8"/>
      <c r="UHE702" s="8"/>
      <c r="UHF702" s="8"/>
      <c r="UHG702" s="8"/>
      <c r="UHH702" s="8"/>
      <c r="UHI702" s="8"/>
      <c r="UHJ702" s="8"/>
      <c r="UHK702" s="8"/>
      <c r="UHL702" s="8"/>
      <c r="UHM702" s="8"/>
      <c r="UHN702" s="8"/>
      <c r="UHO702" s="8"/>
      <c r="UHP702" s="8"/>
      <c r="UHQ702" s="8"/>
      <c r="UHR702" s="8"/>
      <c r="UHS702" s="8"/>
      <c r="UHT702" s="8"/>
      <c r="UHU702" s="8"/>
      <c r="UHV702" s="8"/>
      <c r="UHW702" s="8"/>
      <c r="UHX702" s="8"/>
      <c r="UHY702" s="8"/>
      <c r="UHZ702" s="8"/>
      <c r="UIA702" s="8"/>
      <c r="UIB702" s="8"/>
      <c r="UIC702" s="8"/>
      <c r="UID702" s="8"/>
      <c r="UIE702" s="8"/>
      <c r="UIF702" s="8"/>
      <c r="UIG702" s="8"/>
      <c r="UIH702" s="8"/>
      <c r="UII702" s="8"/>
      <c r="UIJ702" s="8"/>
      <c r="UIK702" s="8"/>
      <c r="UIL702" s="8"/>
      <c r="UIM702" s="8"/>
      <c r="UIN702" s="8"/>
      <c r="UIO702" s="8"/>
      <c r="UIP702" s="8"/>
      <c r="UIQ702" s="8"/>
      <c r="UIR702" s="8"/>
      <c r="UIS702" s="8"/>
      <c r="UIT702" s="8"/>
      <c r="UIU702" s="8"/>
      <c r="UIV702" s="8"/>
      <c r="UIW702" s="8"/>
      <c r="UIX702" s="8"/>
      <c r="UIY702" s="8"/>
      <c r="UIZ702" s="8"/>
      <c r="UJA702" s="8"/>
      <c r="UJB702" s="8"/>
      <c r="UJC702" s="8"/>
      <c r="UJD702" s="8"/>
      <c r="UJE702" s="8"/>
      <c r="UJF702" s="8"/>
      <c r="UJG702" s="8"/>
      <c r="UJH702" s="8"/>
      <c r="UJI702" s="8"/>
      <c r="UJJ702" s="8"/>
      <c r="UJK702" s="8"/>
      <c r="UJL702" s="8"/>
      <c r="UJM702" s="8"/>
      <c r="UJN702" s="8"/>
      <c r="UJO702" s="8"/>
      <c r="UJP702" s="8"/>
      <c r="UJQ702" s="8"/>
      <c r="UJR702" s="8"/>
      <c r="UJS702" s="8"/>
      <c r="UJT702" s="8"/>
      <c r="UJU702" s="8"/>
      <c r="UJV702" s="8"/>
      <c r="UJW702" s="8"/>
      <c r="UJX702" s="8"/>
      <c r="UJY702" s="8"/>
      <c r="UJZ702" s="8"/>
      <c r="UKA702" s="8"/>
      <c r="UKB702" s="8"/>
      <c r="UKC702" s="8"/>
      <c r="UKD702" s="8"/>
      <c r="UKE702" s="8"/>
      <c r="UKF702" s="8"/>
      <c r="UKG702" s="8"/>
      <c r="UKH702" s="8"/>
      <c r="UKI702" s="8"/>
      <c r="UKJ702" s="8"/>
      <c r="UKK702" s="8"/>
      <c r="UKL702" s="8"/>
      <c r="UKM702" s="8"/>
      <c r="UKN702" s="8"/>
      <c r="UKO702" s="8"/>
      <c r="UKP702" s="8"/>
      <c r="UKQ702" s="8"/>
      <c r="UKR702" s="8"/>
      <c r="UKS702" s="8"/>
      <c r="UKT702" s="8"/>
      <c r="UKU702" s="8"/>
      <c r="UKV702" s="8"/>
      <c r="UKW702" s="8"/>
      <c r="UKX702" s="8"/>
      <c r="UKY702" s="8"/>
      <c r="UKZ702" s="8"/>
      <c r="ULA702" s="8"/>
      <c r="ULB702" s="8"/>
      <c r="ULC702" s="8"/>
      <c r="ULD702" s="8"/>
      <c r="ULE702" s="8"/>
      <c r="ULF702" s="8"/>
      <c r="ULG702" s="8"/>
      <c r="ULH702" s="8"/>
      <c r="ULI702" s="8"/>
      <c r="ULJ702" s="8"/>
      <c r="ULK702" s="8"/>
      <c r="ULL702" s="8"/>
      <c r="ULM702" s="8"/>
      <c r="ULN702" s="8"/>
      <c r="ULO702" s="8"/>
      <c r="ULP702" s="8"/>
      <c r="ULQ702" s="8"/>
      <c r="ULR702" s="8"/>
      <c r="ULS702" s="8"/>
      <c r="ULT702" s="8"/>
      <c r="ULU702" s="8"/>
      <c r="ULV702" s="8"/>
      <c r="ULW702" s="8"/>
      <c r="ULX702" s="8"/>
      <c r="ULY702" s="8"/>
      <c r="ULZ702" s="8"/>
      <c r="UMA702" s="8"/>
      <c r="UMB702" s="8"/>
      <c r="UMC702" s="8"/>
      <c r="UMD702" s="8"/>
      <c r="UME702" s="8"/>
      <c r="UMF702" s="8"/>
      <c r="UMG702" s="8"/>
      <c r="UMH702" s="8"/>
      <c r="UMI702" s="8"/>
      <c r="UMJ702" s="8"/>
      <c r="UMK702" s="8"/>
      <c r="UML702" s="8"/>
      <c r="UMM702" s="8"/>
      <c r="UMN702" s="8"/>
      <c r="UMO702" s="8"/>
      <c r="UMP702" s="8"/>
      <c r="UMQ702" s="8"/>
      <c r="UMR702" s="8"/>
      <c r="UMS702" s="8"/>
      <c r="UMT702" s="8"/>
      <c r="UMU702" s="8"/>
      <c r="UMV702" s="8"/>
      <c r="UMW702" s="8"/>
      <c r="UMX702" s="8"/>
      <c r="UMY702" s="8"/>
      <c r="UMZ702" s="8"/>
      <c r="UNA702" s="8"/>
      <c r="UNB702" s="8"/>
      <c r="UNC702" s="8"/>
      <c r="UND702" s="8"/>
      <c r="UNE702" s="8"/>
      <c r="UNF702" s="8"/>
      <c r="UNG702" s="8"/>
      <c r="UNH702" s="8"/>
      <c r="UNI702" s="8"/>
      <c r="UNJ702" s="8"/>
      <c r="UNK702" s="8"/>
      <c r="UNL702" s="8"/>
      <c r="UNM702" s="8"/>
      <c r="UNN702" s="8"/>
      <c r="UNO702" s="8"/>
      <c r="UNP702" s="8"/>
      <c r="UNQ702" s="8"/>
      <c r="UNR702" s="8"/>
      <c r="UNS702" s="8"/>
      <c r="UNT702" s="8"/>
      <c r="UNU702" s="8"/>
      <c r="UNV702" s="8"/>
      <c r="UNW702" s="8"/>
      <c r="UNX702" s="8"/>
      <c r="UNY702" s="8"/>
      <c r="UNZ702" s="8"/>
      <c r="UOA702" s="8"/>
      <c r="UOB702" s="8"/>
      <c r="UOC702" s="8"/>
      <c r="UOD702" s="8"/>
      <c r="UOE702" s="8"/>
      <c r="UOF702" s="8"/>
      <c r="UOG702" s="8"/>
      <c r="UOH702" s="8"/>
      <c r="UOI702" s="8"/>
      <c r="UOJ702" s="8"/>
      <c r="UOK702" s="8"/>
      <c r="UOL702" s="8"/>
      <c r="UOM702" s="8"/>
      <c r="UON702" s="8"/>
      <c r="UOO702" s="8"/>
      <c r="UOP702" s="8"/>
      <c r="UOQ702" s="8"/>
      <c r="UOR702" s="8"/>
      <c r="UOS702" s="8"/>
      <c r="UOT702" s="8"/>
      <c r="UOU702" s="8"/>
      <c r="UOV702" s="8"/>
      <c r="UOW702" s="8"/>
      <c r="UOX702" s="8"/>
      <c r="UOY702" s="8"/>
      <c r="UOZ702" s="8"/>
      <c r="UPA702" s="8"/>
      <c r="UPB702" s="8"/>
      <c r="UPC702" s="8"/>
      <c r="UPD702" s="8"/>
      <c r="UPE702" s="8"/>
      <c r="UPF702" s="8"/>
      <c r="UPG702" s="8"/>
      <c r="UPH702" s="8"/>
      <c r="UPI702" s="8"/>
      <c r="UPJ702" s="8"/>
      <c r="UPK702" s="8"/>
      <c r="UPL702" s="8"/>
      <c r="UPM702" s="8"/>
      <c r="UPN702" s="8"/>
      <c r="UPO702" s="8"/>
      <c r="UPP702" s="8"/>
      <c r="UPQ702" s="8"/>
      <c r="UPR702" s="8"/>
      <c r="UPS702" s="8"/>
      <c r="UPT702" s="8"/>
      <c r="UPU702" s="8"/>
      <c r="UPV702" s="8"/>
      <c r="UPW702" s="8"/>
      <c r="UPX702" s="8"/>
      <c r="UPY702" s="8"/>
      <c r="UPZ702" s="8"/>
      <c r="UQA702" s="8"/>
      <c r="UQB702" s="8"/>
      <c r="UQC702" s="8"/>
      <c r="UQD702" s="8"/>
      <c r="UQE702" s="8"/>
      <c r="UQF702" s="8"/>
      <c r="UQG702" s="8"/>
      <c r="UQH702" s="8"/>
      <c r="UQI702" s="8"/>
      <c r="UQJ702" s="8"/>
      <c r="UQK702" s="8"/>
      <c r="UQL702" s="8"/>
      <c r="UQM702" s="8"/>
      <c r="UQN702" s="8"/>
      <c r="UQO702" s="8"/>
      <c r="UQP702" s="8"/>
      <c r="UQQ702" s="8"/>
      <c r="UQR702" s="8"/>
      <c r="UQS702" s="8"/>
      <c r="UQT702" s="8"/>
      <c r="UQU702" s="8"/>
      <c r="UQV702" s="8"/>
      <c r="UQW702" s="8"/>
      <c r="UQX702" s="8"/>
      <c r="UQY702" s="8"/>
      <c r="UQZ702" s="8"/>
      <c r="URA702" s="8"/>
      <c r="URB702" s="8"/>
      <c r="URC702" s="8"/>
      <c r="URD702" s="8"/>
      <c r="URE702" s="8"/>
      <c r="URF702" s="8"/>
      <c r="URG702" s="8"/>
      <c r="URH702" s="8"/>
      <c r="URI702" s="8"/>
      <c r="URJ702" s="8"/>
      <c r="URK702" s="8"/>
      <c r="URL702" s="8"/>
      <c r="URM702" s="8"/>
      <c r="URN702" s="8"/>
      <c r="URO702" s="8"/>
      <c r="URP702" s="8"/>
      <c r="URQ702" s="8"/>
      <c r="URR702" s="8"/>
      <c r="URS702" s="8"/>
      <c r="URT702" s="8"/>
      <c r="URU702" s="8"/>
      <c r="URV702" s="8"/>
      <c r="URW702" s="8"/>
      <c r="URX702" s="8"/>
      <c r="URY702" s="8"/>
      <c r="URZ702" s="8"/>
      <c r="USA702" s="8"/>
      <c r="USB702" s="8"/>
      <c r="USC702" s="8"/>
      <c r="USD702" s="8"/>
      <c r="USE702" s="8"/>
      <c r="USF702" s="8"/>
      <c r="USG702" s="8"/>
      <c r="USH702" s="8"/>
      <c r="USI702" s="8"/>
      <c r="USJ702" s="8"/>
      <c r="USK702" s="8"/>
      <c r="USL702" s="8"/>
      <c r="USM702" s="8"/>
      <c r="USN702" s="8"/>
      <c r="USO702" s="8"/>
      <c r="USP702" s="8"/>
      <c r="USQ702" s="8"/>
      <c r="USR702" s="8"/>
      <c r="USS702" s="8"/>
      <c r="UST702" s="8"/>
      <c r="USU702" s="8"/>
      <c r="USV702" s="8"/>
      <c r="USW702" s="8"/>
      <c r="USX702" s="8"/>
      <c r="USY702" s="8"/>
      <c r="USZ702" s="8"/>
      <c r="UTA702" s="8"/>
      <c r="UTB702" s="8"/>
      <c r="UTC702" s="8"/>
      <c r="UTD702" s="8"/>
      <c r="UTE702" s="8"/>
      <c r="UTF702" s="8"/>
      <c r="UTG702" s="8"/>
      <c r="UTH702" s="8"/>
      <c r="UTI702" s="8"/>
      <c r="UTJ702" s="8"/>
      <c r="UTK702" s="8"/>
      <c r="UTL702" s="8"/>
      <c r="UTM702" s="8"/>
      <c r="UTN702" s="8"/>
      <c r="UTO702" s="8"/>
      <c r="UTP702" s="8"/>
      <c r="UTQ702" s="8"/>
      <c r="UTR702" s="8"/>
      <c r="UTS702" s="8"/>
      <c r="UTT702" s="8"/>
      <c r="UTU702" s="8"/>
      <c r="UTV702" s="8"/>
      <c r="UTW702" s="8"/>
      <c r="UTX702" s="8"/>
      <c r="UTY702" s="8"/>
      <c r="UTZ702" s="8"/>
      <c r="UUA702" s="8"/>
      <c r="UUB702" s="8"/>
      <c r="UUC702" s="8"/>
      <c r="UUD702" s="8"/>
      <c r="UUE702" s="8"/>
      <c r="UUF702" s="8"/>
      <c r="UUG702" s="8"/>
      <c r="UUH702" s="8"/>
      <c r="UUI702" s="8"/>
      <c r="UUJ702" s="8"/>
      <c r="UUK702" s="8"/>
      <c r="UUL702" s="8"/>
      <c r="UUM702" s="8"/>
      <c r="UUN702" s="8"/>
      <c r="UUO702" s="8"/>
      <c r="UUP702" s="8"/>
      <c r="UUQ702" s="8"/>
      <c r="UUR702" s="8"/>
      <c r="UUS702" s="8"/>
      <c r="UUT702" s="8"/>
      <c r="UUU702" s="8"/>
      <c r="UUV702" s="8"/>
      <c r="UUW702" s="8"/>
      <c r="UUX702" s="8"/>
      <c r="UUY702" s="8"/>
      <c r="UUZ702" s="8"/>
      <c r="UVA702" s="8"/>
      <c r="UVB702" s="8"/>
      <c r="UVC702" s="8"/>
      <c r="UVD702" s="8"/>
      <c r="UVE702" s="8"/>
      <c r="UVF702" s="8"/>
      <c r="UVG702" s="8"/>
      <c r="UVH702" s="8"/>
      <c r="UVI702" s="8"/>
      <c r="UVJ702" s="8"/>
      <c r="UVK702" s="8"/>
      <c r="UVL702" s="8"/>
      <c r="UVM702" s="8"/>
      <c r="UVN702" s="8"/>
      <c r="UVO702" s="8"/>
      <c r="UVP702" s="8"/>
      <c r="UVQ702" s="8"/>
      <c r="UVR702" s="8"/>
      <c r="UVS702" s="8"/>
      <c r="UVT702" s="8"/>
      <c r="UVU702" s="8"/>
      <c r="UVV702" s="8"/>
      <c r="UVW702" s="8"/>
      <c r="UVX702" s="8"/>
      <c r="UVY702" s="8"/>
      <c r="UVZ702" s="8"/>
      <c r="UWA702" s="8"/>
      <c r="UWB702" s="8"/>
      <c r="UWC702" s="8"/>
      <c r="UWD702" s="8"/>
      <c r="UWE702" s="8"/>
      <c r="UWF702" s="8"/>
      <c r="UWG702" s="8"/>
      <c r="UWH702" s="8"/>
      <c r="UWI702" s="8"/>
      <c r="UWJ702" s="8"/>
      <c r="UWK702" s="8"/>
      <c r="UWL702" s="8"/>
      <c r="UWM702" s="8"/>
      <c r="UWN702" s="8"/>
      <c r="UWO702" s="8"/>
      <c r="UWP702" s="8"/>
      <c r="UWQ702" s="8"/>
      <c r="UWR702" s="8"/>
      <c r="UWS702" s="8"/>
      <c r="UWT702" s="8"/>
      <c r="UWU702" s="8"/>
      <c r="UWV702" s="8"/>
      <c r="UWW702" s="8"/>
      <c r="UWX702" s="8"/>
      <c r="UWY702" s="8"/>
      <c r="UWZ702" s="8"/>
      <c r="UXA702" s="8"/>
      <c r="UXB702" s="8"/>
      <c r="UXC702" s="8"/>
      <c r="UXD702" s="8"/>
      <c r="UXE702" s="8"/>
      <c r="UXF702" s="8"/>
      <c r="UXG702" s="8"/>
      <c r="UXH702" s="8"/>
      <c r="UXI702" s="8"/>
      <c r="UXJ702" s="8"/>
      <c r="UXK702" s="8"/>
      <c r="UXL702" s="8"/>
      <c r="UXM702" s="8"/>
      <c r="UXN702" s="8"/>
      <c r="UXO702" s="8"/>
      <c r="UXP702" s="8"/>
      <c r="UXQ702" s="8"/>
      <c r="UXR702" s="8"/>
      <c r="UXS702" s="8"/>
      <c r="UXT702" s="8"/>
      <c r="UXU702" s="8"/>
      <c r="UXV702" s="8"/>
      <c r="UXW702" s="8"/>
      <c r="UXX702" s="8"/>
      <c r="UXY702" s="8"/>
      <c r="UXZ702" s="8"/>
      <c r="UYA702" s="8"/>
      <c r="UYB702" s="8"/>
      <c r="UYC702" s="8"/>
      <c r="UYD702" s="8"/>
      <c r="UYE702" s="8"/>
      <c r="UYF702" s="8"/>
      <c r="UYG702" s="8"/>
      <c r="UYH702" s="8"/>
      <c r="UYI702" s="8"/>
      <c r="UYJ702" s="8"/>
      <c r="UYK702" s="8"/>
      <c r="UYL702" s="8"/>
      <c r="UYM702" s="8"/>
      <c r="UYN702" s="8"/>
      <c r="UYO702" s="8"/>
      <c r="UYP702" s="8"/>
      <c r="UYQ702" s="8"/>
      <c r="UYR702" s="8"/>
      <c r="UYS702" s="8"/>
      <c r="UYT702" s="8"/>
      <c r="UYU702" s="8"/>
      <c r="UYV702" s="8"/>
      <c r="UYW702" s="8"/>
      <c r="UYX702" s="8"/>
      <c r="UYY702" s="8"/>
      <c r="UYZ702" s="8"/>
      <c r="UZA702" s="8"/>
      <c r="UZB702" s="8"/>
      <c r="UZC702" s="8"/>
      <c r="UZD702" s="8"/>
      <c r="UZE702" s="8"/>
      <c r="UZF702" s="8"/>
      <c r="UZG702" s="8"/>
      <c r="UZH702" s="8"/>
      <c r="UZI702" s="8"/>
      <c r="UZJ702" s="8"/>
      <c r="UZK702" s="8"/>
      <c r="UZL702" s="8"/>
      <c r="UZM702" s="8"/>
      <c r="UZN702" s="8"/>
      <c r="UZO702" s="8"/>
      <c r="UZP702" s="8"/>
      <c r="UZQ702" s="8"/>
      <c r="UZR702" s="8"/>
      <c r="UZS702" s="8"/>
      <c r="UZT702" s="8"/>
      <c r="UZU702" s="8"/>
      <c r="UZV702" s="8"/>
      <c r="UZW702" s="8"/>
      <c r="UZX702" s="8"/>
      <c r="UZY702" s="8"/>
      <c r="UZZ702" s="8"/>
      <c r="VAA702" s="8"/>
      <c r="VAB702" s="8"/>
      <c r="VAC702" s="8"/>
      <c r="VAD702" s="8"/>
      <c r="VAE702" s="8"/>
      <c r="VAF702" s="8"/>
      <c r="VAG702" s="8"/>
      <c r="VAH702" s="8"/>
      <c r="VAI702" s="8"/>
      <c r="VAJ702" s="8"/>
      <c r="VAK702" s="8"/>
      <c r="VAL702" s="8"/>
      <c r="VAM702" s="8"/>
      <c r="VAN702" s="8"/>
      <c r="VAO702" s="8"/>
      <c r="VAP702" s="8"/>
      <c r="VAQ702" s="8"/>
      <c r="VAR702" s="8"/>
      <c r="VAS702" s="8"/>
      <c r="VAT702" s="8"/>
      <c r="VAU702" s="8"/>
      <c r="VAV702" s="8"/>
      <c r="VAW702" s="8"/>
      <c r="VAX702" s="8"/>
      <c r="VAY702" s="8"/>
      <c r="VAZ702" s="8"/>
      <c r="VBA702" s="8"/>
      <c r="VBB702" s="8"/>
      <c r="VBC702" s="8"/>
      <c r="VBD702" s="8"/>
      <c r="VBE702" s="8"/>
      <c r="VBF702" s="8"/>
      <c r="VBG702" s="8"/>
      <c r="VBH702" s="8"/>
      <c r="VBI702" s="8"/>
      <c r="VBJ702" s="8"/>
      <c r="VBK702" s="8"/>
      <c r="VBL702" s="8"/>
      <c r="VBM702" s="8"/>
      <c r="VBN702" s="8"/>
      <c r="VBO702" s="8"/>
      <c r="VBP702" s="8"/>
      <c r="VBQ702" s="8"/>
      <c r="VBR702" s="8"/>
      <c r="VBS702" s="8"/>
      <c r="VBT702" s="8"/>
      <c r="VBU702" s="8"/>
      <c r="VBV702" s="8"/>
      <c r="VBW702" s="8"/>
      <c r="VBX702" s="8"/>
      <c r="VBY702" s="8"/>
      <c r="VBZ702" s="8"/>
      <c r="VCA702" s="8"/>
      <c r="VCB702" s="8"/>
      <c r="VCC702" s="8"/>
      <c r="VCD702" s="8"/>
      <c r="VCE702" s="8"/>
      <c r="VCF702" s="8"/>
      <c r="VCG702" s="8"/>
      <c r="VCH702" s="8"/>
      <c r="VCI702" s="8"/>
      <c r="VCJ702" s="8"/>
      <c r="VCK702" s="8"/>
      <c r="VCL702" s="8"/>
      <c r="VCM702" s="8"/>
      <c r="VCN702" s="8"/>
      <c r="VCO702" s="8"/>
      <c r="VCP702" s="8"/>
      <c r="VCQ702" s="8"/>
      <c r="VCR702" s="8"/>
      <c r="VCS702" s="8"/>
      <c r="VCT702" s="8"/>
      <c r="VCU702" s="8"/>
      <c r="VCV702" s="8"/>
      <c r="VCW702" s="8"/>
      <c r="VCX702" s="8"/>
      <c r="VCY702" s="8"/>
      <c r="VCZ702" s="8"/>
      <c r="VDA702" s="8"/>
      <c r="VDB702" s="8"/>
      <c r="VDC702" s="8"/>
      <c r="VDD702" s="8"/>
      <c r="VDE702" s="8"/>
      <c r="VDF702" s="8"/>
      <c r="VDG702" s="8"/>
      <c r="VDH702" s="8"/>
      <c r="VDI702" s="8"/>
      <c r="VDJ702" s="8"/>
      <c r="VDK702" s="8"/>
      <c r="VDL702" s="8"/>
      <c r="VDM702" s="8"/>
      <c r="VDN702" s="8"/>
      <c r="VDO702" s="8"/>
      <c r="VDP702" s="8"/>
      <c r="VDQ702" s="8"/>
      <c r="VDR702" s="8"/>
      <c r="VDS702" s="8"/>
      <c r="VDT702" s="8"/>
      <c r="VDU702" s="8"/>
      <c r="VDV702" s="8"/>
      <c r="VDW702" s="8"/>
      <c r="VDX702" s="8"/>
      <c r="VDY702" s="8"/>
      <c r="VDZ702" s="8"/>
      <c r="VEA702" s="8"/>
      <c r="VEB702" s="8"/>
      <c r="VEC702" s="8"/>
      <c r="VED702" s="8"/>
      <c r="VEE702" s="8"/>
      <c r="VEF702" s="8"/>
      <c r="VEG702" s="8"/>
      <c r="VEH702" s="8"/>
      <c r="VEI702" s="8"/>
      <c r="VEJ702" s="8"/>
      <c r="VEK702" s="8"/>
      <c r="VEL702" s="8"/>
      <c r="VEM702" s="8"/>
      <c r="VEN702" s="8"/>
      <c r="VEO702" s="8"/>
      <c r="VEP702" s="8"/>
      <c r="VEQ702" s="8"/>
      <c r="VER702" s="8"/>
      <c r="VES702" s="8"/>
      <c r="VET702" s="8"/>
      <c r="VEU702" s="8"/>
      <c r="VEV702" s="8"/>
      <c r="VEW702" s="8"/>
      <c r="VEX702" s="8"/>
      <c r="VEY702" s="8"/>
      <c r="VEZ702" s="8"/>
      <c r="VFA702" s="8"/>
      <c r="VFB702" s="8"/>
      <c r="VFC702" s="8"/>
      <c r="VFD702" s="8"/>
      <c r="VFE702" s="8"/>
      <c r="VFF702" s="8"/>
      <c r="VFG702" s="8"/>
      <c r="VFH702" s="8"/>
      <c r="VFI702" s="8"/>
      <c r="VFJ702" s="8"/>
      <c r="VFK702" s="8"/>
      <c r="VFL702" s="8"/>
      <c r="VFM702" s="8"/>
      <c r="VFN702" s="8"/>
      <c r="VFO702" s="8"/>
      <c r="VFP702" s="8"/>
      <c r="VFQ702" s="8"/>
      <c r="VFR702" s="8"/>
      <c r="VFS702" s="8"/>
      <c r="VFT702" s="8"/>
      <c r="VFU702" s="8"/>
      <c r="VFV702" s="8"/>
      <c r="VFW702" s="8"/>
      <c r="VFX702" s="8"/>
      <c r="VFY702" s="8"/>
      <c r="VFZ702" s="8"/>
      <c r="VGA702" s="8"/>
      <c r="VGB702" s="8"/>
      <c r="VGC702" s="8"/>
      <c r="VGD702" s="8"/>
      <c r="VGE702" s="8"/>
      <c r="VGF702" s="8"/>
      <c r="VGG702" s="8"/>
      <c r="VGH702" s="8"/>
      <c r="VGI702" s="8"/>
      <c r="VGJ702" s="8"/>
      <c r="VGK702" s="8"/>
      <c r="VGL702" s="8"/>
      <c r="VGM702" s="8"/>
      <c r="VGN702" s="8"/>
      <c r="VGO702" s="8"/>
      <c r="VGP702" s="8"/>
      <c r="VGQ702" s="8"/>
      <c r="VGR702" s="8"/>
      <c r="VGS702" s="8"/>
      <c r="VGT702" s="8"/>
      <c r="VGU702" s="8"/>
      <c r="VGV702" s="8"/>
      <c r="VGW702" s="8"/>
      <c r="VGX702" s="8"/>
      <c r="VGY702" s="8"/>
      <c r="VGZ702" s="8"/>
      <c r="VHA702" s="8"/>
      <c r="VHB702" s="8"/>
      <c r="VHC702" s="8"/>
      <c r="VHD702" s="8"/>
      <c r="VHE702" s="8"/>
      <c r="VHF702" s="8"/>
      <c r="VHG702" s="8"/>
      <c r="VHH702" s="8"/>
      <c r="VHI702" s="8"/>
      <c r="VHJ702" s="8"/>
      <c r="VHK702" s="8"/>
      <c r="VHL702" s="8"/>
      <c r="VHM702" s="8"/>
      <c r="VHN702" s="8"/>
      <c r="VHO702" s="8"/>
      <c r="VHP702" s="8"/>
      <c r="VHQ702" s="8"/>
      <c r="VHR702" s="8"/>
      <c r="VHS702" s="8"/>
      <c r="VHT702" s="8"/>
      <c r="VHU702" s="8"/>
      <c r="VHV702" s="8"/>
      <c r="VHW702" s="8"/>
      <c r="VHX702" s="8"/>
      <c r="VHY702" s="8"/>
      <c r="VHZ702" s="8"/>
      <c r="VIA702" s="8"/>
      <c r="VIB702" s="8"/>
      <c r="VIC702" s="8"/>
      <c r="VID702" s="8"/>
      <c r="VIE702" s="8"/>
      <c r="VIF702" s="8"/>
      <c r="VIG702" s="8"/>
      <c r="VIH702" s="8"/>
      <c r="VII702" s="8"/>
      <c r="VIJ702" s="8"/>
      <c r="VIK702" s="8"/>
      <c r="VIL702" s="8"/>
      <c r="VIM702" s="8"/>
      <c r="VIN702" s="8"/>
      <c r="VIO702" s="8"/>
      <c r="VIP702" s="8"/>
      <c r="VIQ702" s="8"/>
      <c r="VIR702" s="8"/>
      <c r="VIS702" s="8"/>
      <c r="VIT702" s="8"/>
      <c r="VIU702" s="8"/>
      <c r="VIV702" s="8"/>
      <c r="VIW702" s="8"/>
      <c r="VIX702" s="8"/>
      <c r="VIY702" s="8"/>
      <c r="VIZ702" s="8"/>
      <c r="VJA702" s="8"/>
      <c r="VJB702" s="8"/>
      <c r="VJC702" s="8"/>
      <c r="VJD702" s="8"/>
      <c r="VJE702" s="8"/>
      <c r="VJF702" s="8"/>
      <c r="VJG702" s="8"/>
      <c r="VJH702" s="8"/>
      <c r="VJI702" s="8"/>
      <c r="VJJ702" s="8"/>
      <c r="VJK702" s="8"/>
      <c r="VJL702" s="8"/>
      <c r="VJM702" s="8"/>
      <c r="VJN702" s="8"/>
      <c r="VJO702" s="8"/>
      <c r="VJP702" s="8"/>
      <c r="VJQ702" s="8"/>
      <c r="VJR702" s="8"/>
      <c r="VJS702" s="8"/>
      <c r="VJT702" s="8"/>
      <c r="VJU702" s="8"/>
      <c r="VJV702" s="8"/>
      <c r="VJW702" s="8"/>
      <c r="VJX702" s="8"/>
      <c r="VJY702" s="8"/>
      <c r="VJZ702" s="8"/>
      <c r="VKA702" s="8"/>
      <c r="VKB702" s="8"/>
      <c r="VKC702" s="8"/>
      <c r="VKD702" s="8"/>
      <c r="VKE702" s="8"/>
      <c r="VKF702" s="8"/>
      <c r="VKG702" s="8"/>
      <c r="VKH702" s="8"/>
      <c r="VKI702" s="8"/>
      <c r="VKJ702" s="8"/>
      <c r="VKK702" s="8"/>
      <c r="VKL702" s="8"/>
      <c r="VKM702" s="8"/>
      <c r="VKN702" s="8"/>
      <c r="VKO702" s="8"/>
      <c r="VKP702" s="8"/>
      <c r="VKQ702" s="8"/>
      <c r="VKR702" s="8"/>
      <c r="VKS702" s="8"/>
      <c r="VKT702" s="8"/>
      <c r="VKU702" s="8"/>
      <c r="VKV702" s="8"/>
      <c r="VKW702" s="8"/>
      <c r="VKX702" s="8"/>
      <c r="VKY702" s="8"/>
      <c r="VKZ702" s="8"/>
      <c r="VLA702" s="8"/>
      <c r="VLB702" s="8"/>
      <c r="VLC702" s="8"/>
      <c r="VLD702" s="8"/>
      <c r="VLE702" s="8"/>
      <c r="VLF702" s="8"/>
      <c r="VLG702" s="8"/>
      <c r="VLH702" s="8"/>
      <c r="VLI702" s="8"/>
      <c r="VLJ702" s="8"/>
      <c r="VLK702" s="8"/>
      <c r="VLL702" s="8"/>
      <c r="VLM702" s="8"/>
      <c r="VLN702" s="8"/>
      <c r="VLO702" s="8"/>
      <c r="VLP702" s="8"/>
      <c r="VLQ702" s="8"/>
      <c r="VLR702" s="8"/>
      <c r="VLS702" s="8"/>
      <c r="VLT702" s="8"/>
      <c r="VLU702" s="8"/>
      <c r="VLV702" s="8"/>
      <c r="VLW702" s="8"/>
      <c r="VLX702" s="8"/>
      <c r="VLY702" s="8"/>
      <c r="VLZ702" s="8"/>
      <c r="VMA702" s="8"/>
      <c r="VMB702" s="8"/>
      <c r="VMC702" s="8"/>
      <c r="VMD702" s="8"/>
      <c r="VME702" s="8"/>
      <c r="VMF702" s="8"/>
      <c r="VMG702" s="8"/>
      <c r="VMH702" s="8"/>
      <c r="VMI702" s="8"/>
      <c r="VMJ702" s="8"/>
      <c r="VMK702" s="8"/>
      <c r="VML702" s="8"/>
      <c r="VMM702" s="8"/>
      <c r="VMN702" s="8"/>
      <c r="VMO702" s="8"/>
      <c r="VMP702" s="8"/>
      <c r="VMQ702" s="8"/>
      <c r="VMR702" s="8"/>
      <c r="VMS702" s="8"/>
      <c r="VMT702" s="8"/>
      <c r="VMU702" s="8"/>
      <c r="VMV702" s="8"/>
      <c r="VMW702" s="8"/>
      <c r="VMX702" s="8"/>
      <c r="VMY702" s="8"/>
      <c r="VMZ702" s="8"/>
      <c r="VNA702" s="8"/>
      <c r="VNB702" s="8"/>
      <c r="VNC702" s="8"/>
      <c r="VND702" s="8"/>
      <c r="VNE702" s="8"/>
      <c r="VNF702" s="8"/>
      <c r="VNG702" s="8"/>
      <c r="VNH702" s="8"/>
      <c r="VNI702" s="8"/>
      <c r="VNJ702" s="8"/>
      <c r="VNK702" s="8"/>
      <c r="VNL702" s="8"/>
      <c r="VNM702" s="8"/>
      <c r="VNN702" s="8"/>
      <c r="VNO702" s="8"/>
      <c r="VNP702" s="8"/>
      <c r="VNQ702" s="8"/>
      <c r="VNR702" s="8"/>
      <c r="VNS702" s="8"/>
      <c r="VNT702" s="8"/>
      <c r="VNU702" s="8"/>
      <c r="VNV702" s="8"/>
      <c r="VNW702" s="8"/>
      <c r="VNX702" s="8"/>
      <c r="VNY702" s="8"/>
      <c r="VNZ702" s="8"/>
      <c r="VOA702" s="8"/>
      <c r="VOB702" s="8"/>
      <c r="VOC702" s="8"/>
      <c r="VOD702" s="8"/>
      <c r="VOE702" s="8"/>
      <c r="VOF702" s="8"/>
      <c r="VOG702" s="8"/>
      <c r="VOH702" s="8"/>
      <c r="VOI702" s="8"/>
      <c r="VOJ702" s="8"/>
      <c r="VOK702" s="8"/>
      <c r="VOL702" s="8"/>
      <c r="VOM702" s="8"/>
      <c r="VON702" s="8"/>
      <c r="VOO702" s="8"/>
      <c r="VOP702" s="8"/>
      <c r="VOQ702" s="8"/>
      <c r="VOR702" s="8"/>
      <c r="VOS702" s="8"/>
      <c r="VOT702" s="8"/>
      <c r="VOU702" s="8"/>
      <c r="VOV702" s="8"/>
      <c r="VOW702" s="8"/>
      <c r="VOX702" s="8"/>
      <c r="VOY702" s="8"/>
      <c r="VOZ702" s="8"/>
      <c r="VPA702" s="8"/>
      <c r="VPB702" s="8"/>
      <c r="VPC702" s="8"/>
      <c r="VPD702" s="8"/>
      <c r="VPE702" s="8"/>
      <c r="VPF702" s="8"/>
      <c r="VPG702" s="8"/>
      <c r="VPH702" s="8"/>
      <c r="VPI702" s="8"/>
      <c r="VPJ702" s="8"/>
      <c r="VPK702" s="8"/>
      <c r="VPL702" s="8"/>
      <c r="VPM702" s="8"/>
      <c r="VPN702" s="8"/>
      <c r="VPO702" s="8"/>
      <c r="VPP702" s="8"/>
      <c r="VPQ702" s="8"/>
      <c r="VPR702" s="8"/>
      <c r="VPS702" s="8"/>
      <c r="VPT702" s="8"/>
      <c r="VPU702" s="8"/>
      <c r="VPV702" s="8"/>
      <c r="VPW702" s="8"/>
      <c r="VPX702" s="8"/>
      <c r="VPY702" s="8"/>
      <c r="VPZ702" s="8"/>
      <c r="VQA702" s="8"/>
      <c r="VQB702" s="8"/>
      <c r="VQC702" s="8"/>
      <c r="VQD702" s="8"/>
      <c r="VQE702" s="8"/>
      <c r="VQF702" s="8"/>
      <c r="VQG702" s="8"/>
      <c r="VQH702" s="8"/>
      <c r="VQI702" s="8"/>
      <c r="VQJ702" s="8"/>
      <c r="VQK702" s="8"/>
      <c r="VQL702" s="8"/>
      <c r="VQM702" s="8"/>
      <c r="VQN702" s="8"/>
      <c r="VQO702" s="8"/>
      <c r="VQP702" s="8"/>
      <c r="VQQ702" s="8"/>
      <c r="VQR702" s="8"/>
      <c r="VQS702" s="8"/>
      <c r="VQT702" s="8"/>
      <c r="VQU702" s="8"/>
      <c r="VQV702" s="8"/>
      <c r="VQW702" s="8"/>
      <c r="VQX702" s="8"/>
      <c r="VQY702" s="8"/>
      <c r="VQZ702" s="8"/>
      <c r="VRA702" s="8"/>
      <c r="VRB702" s="8"/>
      <c r="VRC702" s="8"/>
      <c r="VRD702" s="8"/>
      <c r="VRE702" s="8"/>
      <c r="VRF702" s="8"/>
      <c r="VRG702" s="8"/>
      <c r="VRH702" s="8"/>
      <c r="VRI702" s="8"/>
      <c r="VRJ702" s="8"/>
      <c r="VRK702" s="8"/>
      <c r="VRL702" s="8"/>
      <c r="VRM702" s="8"/>
      <c r="VRN702" s="8"/>
      <c r="VRO702" s="8"/>
      <c r="VRP702" s="8"/>
      <c r="VRQ702" s="8"/>
      <c r="VRR702" s="8"/>
      <c r="VRS702" s="8"/>
      <c r="VRT702" s="8"/>
      <c r="VRU702" s="8"/>
      <c r="VRV702" s="8"/>
      <c r="VRW702" s="8"/>
      <c r="VRX702" s="8"/>
      <c r="VRY702" s="8"/>
      <c r="VRZ702" s="8"/>
      <c r="VSA702" s="8"/>
      <c r="VSB702" s="8"/>
      <c r="VSC702" s="8"/>
      <c r="VSD702" s="8"/>
      <c r="VSE702" s="8"/>
      <c r="VSF702" s="8"/>
      <c r="VSG702" s="8"/>
      <c r="VSH702" s="8"/>
      <c r="VSI702" s="8"/>
      <c r="VSJ702" s="8"/>
      <c r="VSK702" s="8"/>
      <c r="VSL702" s="8"/>
      <c r="VSM702" s="8"/>
      <c r="VSN702" s="8"/>
      <c r="VSO702" s="8"/>
      <c r="VSP702" s="8"/>
      <c r="VSQ702" s="8"/>
      <c r="VSR702" s="8"/>
      <c r="VSS702" s="8"/>
      <c r="VST702" s="8"/>
      <c r="VSU702" s="8"/>
      <c r="VSV702" s="8"/>
      <c r="VSW702" s="8"/>
      <c r="VSX702" s="8"/>
      <c r="VSY702" s="8"/>
      <c r="VSZ702" s="8"/>
      <c r="VTA702" s="8"/>
      <c r="VTB702" s="8"/>
      <c r="VTC702" s="8"/>
      <c r="VTD702" s="8"/>
      <c r="VTE702" s="8"/>
      <c r="VTF702" s="8"/>
      <c r="VTG702" s="8"/>
      <c r="VTH702" s="8"/>
      <c r="VTI702" s="8"/>
      <c r="VTJ702" s="8"/>
      <c r="VTK702" s="8"/>
      <c r="VTL702" s="8"/>
      <c r="VTM702" s="8"/>
      <c r="VTN702" s="8"/>
      <c r="VTO702" s="8"/>
      <c r="VTP702" s="8"/>
      <c r="VTQ702" s="8"/>
      <c r="VTR702" s="8"/>
      <c r="VTS702" s="8"/>
      <c r="VTT702" s="8"/>
      <c r="VTU702" s="8"/>
      <c r="VTV702" s="8"/>
      <c r="VTW702" s="8"/>
      <c r="VTX702" s="8"/>
      <c r="VTY702" s="8"/>
      <c r="VTZ702" s="8"/>
      <c r="VUA702" s="8"/>
      <c r="VUB702" s="8"/>
      <c r="VUC702" s="8"/>
      <c r="VUD702" s="8"/>
      <c r="VUE702" s="8"/>
      <c r="VUF702" s="8"/>
      <c r="VUG702" s="8"/>
      <c r="VUH702" s="8"/>
      <c r="VUI702" s="8"/>
      <c r="VUJ702" s="8"/>
      <c r="VUK702" s="8"/>
      <c r="VUL702" s="8"/>
      <c r="VUM702" s="8"/>
      <c r="VUN702" s="8"/>
      <c r="VUO702" s="8"/>
      <c r="VUP702" s="8"/>
      <c r="VUQ702" s="8"/>
      <c r="VUR702" s="8"/>
      <c r="VUS702" s="8"/>
      <c r="VUT702" s="8"/>
      <c r="VUU702" s="8"/>
      <c r="VUV702" s="8"/>
      <c r="VUW702" s="8"/>
      <c r="VUX702" s="8"/>
      <c r="VUY702" s="8"/>
      <c r="VUZ702" s="8"/>
      <c r="VVA702" s="8"/>
      <c r="VVB702" s="8"/>
      <c r="VVC702" s="8"/>
      <c r="VVD702" s="8"/>
      <c r="VVE702" s="8"/>
      <c r="VVF702" s="8"/>
      <c r="VVG702" s="8"/>
      <c r="VVH702" s="8"/>
      <c r="VVI702" s="8"/>
      <c r="VVJ702" s="8"/>
      <c r="VVK702" s="8"/>
      <c r="VVL702" s="8"/>
      <c r="VVM702" s="8"/>
      <c r="VVN702" s="8"/>
      <c r="VVO702" s="8"/>
      <c r="VVP702" s="8"/>
      <c r="VVQ702" s="8"/>
      <c r="VVR702" s="8"/>
      <c r="VVS702" s="8"/>
      <c r="VVT702" s="8"/>
      <c r="VVU702" s="8"/>
      <c r="VVV702" s="8"/>
      <c r="VVW702" s="8"/>
      <c r="VVX702" s="8"/>
      <c r="VVY702" s="8"/>
      <c r="VVZ702" s="8"/>
      <c r="VWA702" s="8"/>
      <c r="VWB702" s="8"/>
      <c r="VWC702" s="8"/>
      <c r="VWD702" s="8"/>
      <c r="VWE702" s="8"/>
      <c r="VWF702" s="8"/>
      <c r="VWG702" s="8"/>
      <c r="VWH702" s="8"/>
      <c r="VWI702" s="8"/>
      <c r="VWJ702" s="8"/>
      <c r="VWK702" s="8"/>
      <c r="VWL702" s="8"/>
      <c r="VWM702" s="8"/>
      <c r="VWN702" s="8"/>
      <c r="VWO702" s="8"/>
      <c r="VWP702" s="8"/>
      <c r="VWQ702" s="8"/>
      <c r="VWR702" s="8"/>
      <c r="VWS702" s="8"/>
      <c r="VWT702" s="8"/>
      <c r="VWU702" s="8"/>
      <c r="VWV702" s="8"/>
      <c r="VWW702" s="8"/>
      <c r="VWX702" s="8"/>
      <c r="VWY702" s="8"/>
      <c r="VWZ702" s="8"/>
      <c r="VXA702" s="8"/>
      <c r="VXB702" s="8"/>
      <c r="VXC702" s="8"/>
      <c r="VXD702" s="8"/>
      <c r="VXE702" s="8"/>
      <c r="VXF702" s="8"/>
      <c r="VXG702" s="8"/>
      <c r="VXH702" s="8"/>
      <c r="VXI702" s="8"/>
      <c r="VXJ702" s="8"/>
      <c r="VXK702" s="8"/>
      <c r="VXL702" s="8"/>
      <c r="VXM702" s="8"/>
      <c r="VXN702" s="8"/>
      <c r="VXO702" s="8"/>
      <c r="VXP702" s="8"/>
      <c r="VXQ702" s="8"/>
      <c r="VXR702" s="8"/>
      <c r="VXS702" s="8"/>
      <c r="VXT702" s="8"/>
      <c r="VXU702" s="8"/>
      <c r="VXV702" s="8"/>
      <c r="VXW702" s="8"/>
      <c r="VXX702" s="8"/>
      <c r="VXY702" s="8"/>
      <c r="VXZ702" s="8"/>
      <c r="VYA702" s="8"/>
      <c r="VYB702" s="8"/>
      <c r="VYC702" s="8"/>
      <c r="VYD702" s="8"/>
      <c r="VYE702" s="8"/>
      <c r="VYF702" s="8"/>
      <c r="VYG702" s="8"/>
      <c r="VYH702" s="8"/>
      <c r="VYI702" s="8"/>
      <c r="VYJ702" s="8"/>
      <c r="VYK702" s="8"/>
      <c r="VYL702" s="8"/>
      <c r="VYM702" s="8"/>
      <c r="VYN702" s="8"/>
      <c r="VYO702" s="8"/>
      <c r="VYP702" s="8"/>
      <c r="VYQ702" s="8"/>
      <c r="VYR702" s="8"/>
      <c r="VYS702" s="8"/>
      <c r="VYT702" s="8"/>
      <c r="VYU702" s="8"/>
      <c r="VYV702" s="8"/>
      <c r="VYW702" s="8"/>
      <c r="VYX702" s="8"/>
      <c r="VYY702" s="8"/>
      <c r="VYZ702" s="8"/>
      <c r="VZA702" s="8"/>
      <c r="VZB702" s="8"/>
      <c r="VZC702" s="8"/>
      <c r="VZD702" s="8"/>
      <c r="VZE702" s="8"/>
      <c r="VZF702" s="8"/>
      <c r="VZG702" s="8"/>
      <c r="VZH702" s="8"/>
      <c r="VZI702" s="8"/>
      <c r="VZJ702" s="8"/>
      <c r="VZK702" s="8"/>
      <c r="VZL702" s="8"/>
      <c r="VZM702" s="8"/>
      <c r="VZN702" s="8"/>
      <c r="VZO702" s="8"/>
      <c r="VZP702" s="8"/>
      <c r="VZQ702" s="8"/>
      <c r="VZR702" s="8"/>
      <c r="VZS702" s="8"/>
      <c r="VZT702" s="8"/>
      <c r="VZU702" s="8"/>
      <c r="VZV702" s="8"/>
      <c r="VZW702" s="8"/>
      <c r="VZX702" s="8"/>
      <c r="VZY702" s="8"/>
      <c r="VZZ702" s="8"/>
      <c r="WAA702" s="8"/>
      <c r="WAB702" s="8"/>
      <c r="WAC702" s="8"/>
      <c r="WAD702" s="8"/>
      <c r="WAE702" s="8"/>
      <c r="WAF702" s="8"/>
      <c r="WAG702" s="8"/>
      <c r="WAH702" s="8"/>
      <c r="WAI702" s="8"/>
      <c r="WAJ702" s="8"/>
      <c r="WAK702" s="8"/>
      <c r="WAL702" s="8"/>
      <c r="WAM702" s="8"/>
      <c r="WAN702" s="8"/>
      <c r="WAO702" s="8"/>
      <c r="WAP702" s="8"/>
      <c r="WAQ702" s="8"/>
      <c r="WAR702" s="8"/>
      <c r="WAS702" s="8"/>
      <c r="WAT702" s="8"/>
      <c r="WAU702" s="8"/>
      <c r="WAV702" s="8"/>
      <c r="WAW702" s="8"/>
      <c r="WAX702" s="8"/>
      <c r="WAY702" s="8"/>
      <c r="WAZ702" s="8"/>
      <c r="WBA702" s="8"/>
      <c r="WBB702" s="8"/>
      <c r="WBC702" s="8"/>
      <c r="WBD702" s="8"/>
      <c r="WBE702" s="8"/>
      <c r="WBF702" s="8"/>
      <c r="WBG702" s="8"/>
      <c r="WBH702" s="8"/>
      <c r="WBI702" s="8"/>
      <c r="WBJ702" s="8"/>
      <c r="WBK702" s="8"/>
      <c r="WBL702" s="8"/>
      <c r="WBM702" s="8"/>
      <c r="WBN702" s="8"/>
      <c r="WBO702" s="8"/>
      <c r="WBP702" s="8"/>
      <c r="WBQ702" s="8"/>
      <c r="WBR702" s="8"/>
      <c r="WBS702" s="8"/>
      <c r="WBT702" s="8"/>
      <c r="WBU702" s="8"/>
      <c r="WBV702" s="8"/>
      <c r="WBW702" s="8"/>
      <c r="WBX702" s="8"/>
      <c r="WBY702" s="8"/>
      <c r="WBZ702" s="8"/>
      <c r="WCA702" s="8"/>
      <c r="WCB702" s="8"/>
      <c r="WCC702" s="8"/>
      <c r="WCD702" s="8"/>
      <c r="WCE702" s="8"/>
      <c r="WCF702" s="8"/>
      <c r="WCG702" s="8"/>
      <c r="WCH702" s="8"/>
      <c r="WCI702" s="8"/>
      <c r="WCJ702" s="8"/>
      <c r="WCK702" s="8"/>
      <c r="WCL702" s="8"/>
      <c r="WCM702" s="8"/>
      <c r="WCN702" s="8"/>
      <c r="WCO702" s="8"/>
      <c r="WCP702" s="8"/>
      <c r="WCQ702" s="8"/>
      <c r="WCR702" s="8"/>
      <c r="WCS702" s="8"/>
      <c r="WCT702" s="8"/>
      <c r="WCU702" s="8"/>
      <c r="WCV702" s="8"/>
      <c r="WCW702" s="8"/>
      <c r="WCX702" s="8"/>
      <c r="WCY702" s="8"/>
      <c r="WCZ702" s="8"/>
      <c r="WDA702" s="8"/>
      <c r="WDB702" s="8"/>
      <c r="WDC702" s="8"/>
      <c r="WDD702" s="8"/>
      <c r="WDE702" s="8"/>
      <c r="WDF702" s="8"/>
      <c r="WDG702" s="8"/>
      <c r="WDH702" s="8"/>
      <c r="WDI702" s="8"/>
      <c r="WDJ702" s="8"/>
      <c r="WDK702" s="8"/>
      <c r="WDL702" s="8"/>
      <c r="WDM702" s="8"/>
      <c r="WDN702" s="8"/>
      <c r="WDO702" s="8"/>
      <c r="WDP702" s="8"/>
      <c r="WDQ702" s="8"/>
      <c r="WDR702" s="8"/>
      <c r="WDS702" s="8"/>
      <c r="WDT702" s="8"/>
      <c r="WDU702" s="8"/>
      <c r="WDV702" s="8"/>
      <c r="WDW702" s="8"/>
      <c r="WDX702" s="8"/>
      <c r="WDY702" s="8"/>
      <c r="WDZ702" s="8"/>
      <c r="WEA702" s="8"/>
      <c r="WEB702" s="8"/>
      <c r="WEC702" s="8"/>
      <c r="WED702" s="8"/>
      <c r="WEE702" s="8"/>
      <c r="WEF702" s="8"/>
      <c r="WEG702" s="8"/>
      <c r="WEH702" s="8"/>
      <c r="WEI702" s="8"/>
      <c r="WEJ702" s="8"/>
      <c r="WEK702" s="8"/>
      <c r="WEL702" s="8"/>
      <c r="WEM702" s="8"/>
      <c r="WEN702" s="8"/>
      <c r="WEO702" s="8"/>
      <c r="WEP702" s="8"/>
      <c r="WEQ702" s="8"/>
      <c r="WER702" s="8"/>
      <c r="WES702" s="8"/>
      <c r="WET702" s="8"/>
      <c r="WEU702" s="8"/>
      <c r="WEV702" s="8"/>
      <c r="WEW702" s="8"/>
      <c r="WEX702" s="8"/>
      <c r="WEY702" s="8"/>
      <c r="WEZ702" s="8"/>
      <c r="WFA702" s="8"/>
      <c r="WFB702" s="8"/>
      <c r="WFC702" s="8"/>
      <c r="WFD702" s="8"/>
      <c r="WFE702" s="8"/>
      <c r="WFF702" s="8"/>
      <c r="WFG702" s="8"/>
      <c r="WFH702" s="8"/>
      <c r="WFI702" s="8"/>
      <c r="WFJ702" s="8"/>
      <c r="WFK702" s="8"/>
      <c r="WFL702" s="8"/>
      <c r="WFM702" s="8"/>
      <c r="WFN702" s="8"/>
      <c r="WFO702" s="8"/>
      <c r="WFP702" s="8"/>
      <c r="WFQ702" s="8"/>
      <c r="WFR702" s="8"/>
      <c r="WFS702" s="8"/>
      <c r="WFT702" s="8"/>
      <c r="WFU702" s="8"/>
      <c r="WFV702" s="8"/>
      <c r="WFW702" s="8"/>
      <c r="WFX702" s="8"/>
      <c r="WFY702" s="8"/>
      <c r="WFZ702" s="8"/>
      <c r="WGA702" s="8"/>
      <c r="WGB702" s="8"/>
      <c r="WGC702" s="8"/>
      <c r="WGD702" s="8"/>
      <c r="WGE702" s="8"/>
      <c r="WGF702" s="8"/>
      <c r="WGG702" s="8"/>
      <c r="WGH702" s="8"/>
      <c r="WGI702" s="8"/>
      <c r="WGJ702" s="8"/>
      <c r="WGK702" s="8"/>
      <c r="WGL702" s="8"/>
      <c r="WGM702" s="8"/>
      <c r="WGN702" s="8"/>
      <c r="WGO702" s="8"/>
      <c r="WGP702" s="8"/>
      <c r="WGQ702" s="8"/>
      <c r="WGR702" s="8"/>
      <c r="WGS702" s="8"/>
      <c r="WGT702" s="8"/>
      <c r="WGU702" s="8"/>
      <c r="WGV702" s="8"/>
      <c r="WGW702" s="8"/>
      <c r="WGX702" s="8"/>
      <c r="WGY702" s="8"/>
      <c r="WGZ702" s="8"/>
      <c r="WHA702" s="8"/>
      <c r="WHB702" s="8"/>
      <c r="WHC702" s="8"/>
      <c r="WHD702" s="8"/>
      <c r="WHE702" s="8"/>
      <c r="WHF702" s="8"/>
      <c r="WHG702" s="8"/>
      <c r="WHH702" s="8"/>
      <c r="WHI702" s="8"/>
      <c r="WHJ702" s="8"/>
      <c r="WHK702" s="8"/>
      <c r="WHL702" s="8"/>
      <c r="WHM702" s="8"/>
      <c r="WHN702" s="8"/>
      <c r="WHO702" s="8"/>
      <c r="WHP702" s="8"/>
      <c r="WHQ702" s="8"/>
      <c r="WHR702" s="8"/>
      <c r="WHS702" s="8"/>
      <c r="WHT702" s="8"/>
      <c r="WHU702" s="8"/>
      <c r="WHV702" s="8"/>
      <c r="WHW702" s="8"/>
      <c r="WHX702" s="8"/>
      <c r="WHY702" s="8"/>
      <c r="WHZ702" s="8"/>
      <c r="WIA702" s="8"/>
      <c r="WIB702" s="8"/>
      <c r="WIC702" s="8"/>
      <c r="WID702" s="8"/>
      <c r="WIE702" s="8"/>
      <c r="WIF702" s="8"/>
      <c r="WIG702" s="8"/>
      <c r="WIH702" s="8"/>
      <c r="WII702" s="8"/>
      <c r="WIJ702" s="8"/>
      <c r="WIK702" s="8"/>
      <c r="WIL702" s="8"/>
      <c r="WIM702" s="8"/>
      <c r="WIN702" s="8"/>
      <c r="WIO702" s="8"/>
      <c r="WIP702" s="8"/>
      <c r="WIQ702" s="8"/>
      <c r="WIR702" s="8"/>
      <c r="WIS702" s="8"/>
      <c r="WIT702" s="8"/>
      <c r="WIU702" s="8"/>
      <c r="WIV702" s="8"/>
      <c r="WIW702" s="8"/>
      <c r="WIX702" s="8"/>
      <c r="WIY702" s="8"/>
      <c r="WIZ702" s="8"/>
      <c r="WJA702" s="8"/>
      <c r="WJB702" s="8"/>
      <c r="WJC702" s="8"/>
      <c r="WJD702" s="8"/>
      <c r="WJE702" s="8"/>
      <c r="WJF702" s="8"/>
      <c r="WJG702" s="8"/>
      <c r="WJH702" s="8"/>
      <c r="WJI702" s="8"/>
      <c r="WJJ702" s="8"/>
      <c r="WJK702" s="8"/>
      <c r="WJL702" s="8"/>
      <c r="WJM702" s="8"/>
      <c r="WJN702" s="8"/>
      <c r="WJO702" s="8"/>
      <c r="WJP702" s="8"/>
      <c r="WJQ702" s="8"/>
      <c r="WJR702" s="8"/>
      <c r="WJS702" s="8"/>
      <c r="WJT702" s="8"/>
      <c r="WJU702" s="8"/>
      <c r="WJV702" s="8"/>
      <c r="WJW702" s="8"/>
      <c r="WJX702" s="8"/>
      <c r="WJY702" s="8"/>
      <c r="WJZ702" s="8"/>
      <c r="WKA702" s="8"/>
      <c r="WKB702" s="8"/>
      <c r="WKC702" s="8"/>
      <c r="WKD702" s="8"/>
      <c r="WKE702" s="8"/>
      <c r="WKF702" s="8"/>
      <c r="WKG702" s="8"/>
      <c r="WKH702" s="8"/>
      <c r="WKI702" s="8"/>
      <c r="WKJ702" s="8"/>
      <c r="WKK702" s="8"/>
      <c r="WKL702" s="8"/>
      <c r="WKM702" s="8"/>
      <c r="WKN702" s="8"/>
      <c r="WKO702" s="8"/>
      <c r="WKP702" s="8"/>
      <c r="WKQ702" s="8"/>
      <c r="WKR702" s="8"/>
      <c r="WKS702" s="8"/>
      <c r="WKT702" s="8"/>
      <c r="WKU702" s="8"/>
      <c r="WKV702" s="8"/>
      <c r="WKW702" s="8"/>
      <c r="WKX702" s="8"/>
      <c r="WKY702" s="8"/>
      <c r="WKZ702" s="8"/>
      <c r="WLA702" s="8"/>
      <c r="WLB702" s="8"/>
      <c r="WLC702" s="8"/>
      <c r="WLD702" s="8"/>
      <c r="WLE702" s="8"/>
      <c r="WLF702" s="8"/>
      <c r="WLG702" s="8"/>
      <c r="WLH702" s="8"/>
      <c r="WLI702" s="8"/>
      <c r="WLJ702" s="8"/>
      <c r="WLK702" s="8"/>
      <c r="WLL702" s="8"/>
      <c r="WLM702" s="8"/>
      <c r="WLN702" s="8"/>
      <c r="WLO702" s="8"/>
      <c r="WLP702" s="8"/>
      <c r="WLQ702" s="8"/>
      <c r="WLR702" s="8"/>
      <c r="WLS702" s="8"/>
      <c r="WLT702" s="8"/>
      <c r="WLU702" s="8"/>
      <c r="WLV702" s="8"/>
      <c r="WLW702" s="8"/>
      <c r="WLX702" s="8"/>
      <c r="WLY702" s="8"/>
      <c r="WLZ702" s="8"/>
      <c r="WMA702" s="8"/>
      <c r="WMB702" s="8"/>
      <c r="WMC702" s="8"/>
      <c r="WMD702" s="8"/>
      <c r="WME702" s="8"/>
      <c r="WMF702" s="8"/>
      <c r="WMG702" s="8"/>
      <c r="WMH702" s="8"/>
      <c r="WMI702" s="8"/>
      <c r="WMJ702" s="8"/>
      <c r="WMK702" s="8"/>
      <c r="WML702" s="8"/>
      <c r="WMM702" s="8"/>
      <c r="WMN702" s="8"/>
      <c r="WMO702" s="8"/>
      <c r="WMP702" s="8"/>
      <c r="WMQ702" s="8"/>
      <c r="WMR702" s="8"/>
      <c r="WMS702" s="8"/>
      <c r="WMT702" s="8"/>
      <c r="WMU702" s="8"/>
      <c r="WMV702" s="8"/>
      <c r="WMW702" s="8"/>
      <c r="WMX702" s="8"/>
      <c r="WMY702" s="8"/>
      <c r="WMZ702" s="8"/>
      <c r="WNA702" s="8"/>
      <c r="WNB702" s="8"/>
      <c r="WNC702" s="8"/>
      <c r="WND702" s="8"/>
      <c r="WNE702" s="8"/>
      <c r="WNF702" s="8"/>
      <c r="WNG702" s="8"/>
      <c r="WNH702" s="8"/>
      <c r="WNI702" s="8"/>
      <c r="WNJ702" s="8"/>
      <c r="WNK702" s="8"/>
      <c r="WNL702" s="8"/>
      <c r="WNM702" s="8"/>
      <c r="WNN702" s="8"/>
      <c r="WNO702" s="8"/>
      <c r="WNP702" s="8"/>
      <c r="WNQ702" s="8"/>
      <c r="WNR702" s="8"/>
      <c r="WNS702" s="8"/>
      <c r="WNT702" s="8"/>
      <c r="WNU702" s="8"/>
      <c r="WNV702" s="8"/>
      <c r="WNW702" s="8"/>
      <c r="WNX702" s="8"/>
      <c r="WNY702" s="8"/>
      <c r="WNZ702" s="8"/>
      <c r="WOA702" s="8"/>
      <c r="WOB702" s="8"/>
      <c r="WOC702" s="8"/>
      <c r="WOD702" s="8"/>
      <c r="WOE702" s="8"/>
      <c r="WOF702" s="8"/>
      <c r="WOG702" s="8"/>
      <c r="WOH702" s="8"/>
      <c r="WOI702" s="8"/>
      <c r="WOJ702" s="8"/>
      <c r="WOK702" s="8"/>
      <c r="WOL702" s="8"/>
      <c r="WOM702" s="8"/>
      <c r="WON702" s="8"/>
      <c r="WOO702" s="8"/>
      <c r="WOP702" s="8"/>
      <c r="WOQ702" s="8"/>
      <c r="WOR702" s="8"/>
      <c r="WOS702" s="8"/>
      <c r="WOT702" s="8"/>
      <c r="WOU702" s="8"/>
      <c r="WOV702" s="8"/>
      <c r="WOW702" s="8"/>
      <c r="WOX702" s="8"/>
      <c r="WOY702" s="8"/>
      <c r="WOZ702" s="8"/>
      <c r="WPA702" s="8"/>
      <c r="WPB702" s="8"/>
      <c r="WPC702" s="8"/>
      <c r="WPD702" s="8"/>
      <c r="WPE702" s="8"/>
      <c r="WPF702" s="8"/>
      <c r="WPG702" s="8"/>
      <c r="WPH702" s="8"/>
      <c r="WPI702" s="8"/>
      <c r="WPJ702" s="8"/>
      <c r="WPK702" s="8"/>
      <c r="WPL702" s="8"/>
      <c r="WPM702" s="8"/>
      <c r="WPN702" s="8"/>
      <c r="WPO702" s="8"/>
      <c r="WPP702" s="8"/>
      <c r="WPQ702" s="8"/>
      <c r="WPR702" s="8"/>
      <c r="WPS702" s="8"/>
      <c r="WPT702" s="8"/>
      <c r="WPU702" s="8"/>
      <c r="WPV702" s="8"/>
      <c r="WPW702" s="8"/>
      <c r="WPX702" s="8"/>
      <c r="WPY702" s="8"/>
      <c r="WPZ702" s="8"/>
      <c r="WQA702" s="8"/>
      <c r="WQB702" s="8"/>
      <c r="WQC702" s="8"/>
      <c r="WQD702" s="8"/>
      <c r="WQE702" s="8"/>
      <c r="WQF702" s="8"/>
      <c r="WQG702" s="8"/>
      <c r="WQH702" s="8"/>
      <c r="WQI702" s="8"/>
      <c r="WQJ702" s="8"/>
      <c r="WQK702" s="8"/>
      <c r="WQL702" s="8"/>
      <c r="WQM702" s="8"/>
      <c r="WQN702" s="8"/>
      <c r="WQO702" s="8"/>
      <c r="WQP702" s="8"/>
      <c r="WQQ702" s="8"/>
      <c r="WQR702" s="8"/>
      <c r="WQS702" s="8"/>
      <c r="WQT702" s="8"/>
      <c r="WQU702" s="8"/>
      <c r="WQV702" s="8"/>
      <c r="WQW702" s="8"/>
      <c r="WQX702" s="8"/>
      <c r="WQY702" s="8"/>
      <c r="WQZ702" s="8"/>
      <c r="WRA702" s="8"/>
      <c r="WRB702" s="8"/>
      <c r="WRC702" s="8"/>
      <c r="WRD702" s="8"/>
      <c r="WRE702" s="8"/>
      <c r="WRF702" s="8"/>
      <c r="WRG702" s="8"/>
      <c r="WRH702" s="8"/>
      <c r="WRI702" s="8"/>
      <c r="WRJ702" s="8"/>
      <c r="WRK702" s="8"/>
      <c r="WRL702" s="8"/>
      <c r="WRM702" s="8"/>
      <c r="WRN702" s="8"/>
      <c r="WRO702" s="8"/>
      <c r="WRP702" s="8"/>
      <c r="WRQ702" s="8"/>
      <c r="WRR702" s="8"/>
      <c r="WRS702" s="8"/>
      <c r="WRT702" s="8"/>
      <c r="WRU702" s="8"/>
      <c r="WRV702" s="8"/>
      <c r="WRW702" s="8"/>
      <c r="WRX702" s="8"/>
      <c r="WRY702" s="8"/>
      <c r="WRZ702" s="8"/>
      <c r="WSA702" s="8"/>
      <c r="WSB702" s="8"/>
      <c r="WSC702" s="8"/>
      <c r="WSD702" s="8"/>
      <c r="WSE702" s="8"/>
      <c r="WSF702" s="8"/>
      <c r="WSG702" s="8"/>
      <c r="WSH702" s="8"/>
      <c r="WSI702" s="8"/>
      <c r="WSJ702" s="8"/>
      <c r="WSK702" s="8"/>
      <c r="WSL702" s="8"/>
      <c r="WSM702" s="8"/>
      <c r="WSN702" s="8"/>
      <c r="WSO702" s="8"/>
      <c r="WSP702" s="8"/>
      <c r="WSQ702" s="8"/>
      <c r="WSR702" s="8"/>
      <c r="WSS702" s="8"/>
      <c r="WST702" s="8"/>
      <c r="WSU702" s="8"/>
      <c r="WSV702" s="8"/>
      <c r="WSW702" s="8"/>
      <c r="WSX702" s="8"/>
      <c r="WSY702" s="8"/>
      <c r="WSZ702" s="8"/>
      <c r="WTA702" s="8"/>
      <c r="WTB702" s="8"/>
      <c r="WTC702" s="8"/>
      <c r="WTD702" s="8"/>
      <c r="WTE702" s="8"/>
      <c r="WTF702" s="8"/>
      <c r="WTG702" s="8"/>
      <c r="WTH702" s="8"/>
      <c r="WTI702" s="8"/>
      <c r="WTJ702" s="8"/>
      <c r="WTK702" s="8"/>
      <c r="WTL702" s="8"/>
      <c r="WTM702" s="8"/>
      <c r="WTN702" s="8"/>
      <c r="WTO702" s="8"/>
      <c r="WTP702" s="8"/>
      <c r="WTQ702" s="8"/>
      <c r="WTR702" s="8"/>
      <c r="WTS702" s="8"/>
      <c r="WTT702" s="8"/>
      <c r="WTU702" s="8"/>
      <c r="WTV702" s="8"/>
      <c r="WTW702" s="8"/>
      <c r="WTX702" s="8"/>
      <c r="WTY702" s="8"/>
      <c r="WTZ702" s="8"/>
      <c r="WUA702" s="8"/>
      <c r="WUB702" s="8"/>
      <c r="WUC702" s="8"/>
      <c r="WUD702" s="8"/>
      <c r="WUE702" s="8"/>
      <c r="WUF702" s="8"/>
      <c r="WUG702" s="8"/>
      <c r="WUH702" s="8"/>
      <c r="WUI702" s="8"/>
      <c r="WUJ702" s="8"/>
      <c r="WUK702" s="8"/>
      <c r="WUL702" s="8"/>
      <c r="WUM702" s="8"/>
      <c r="WUN702" s="8"/>
      <c r="WUO702" s="8"/>
      <c r="WUP702" s="8"/>
      <c r="WUQ702" s="8"/>
      <c r="WUR702" s="8"/>
      <c r="WUS702" s="8"/>
      <c r="WUT702" s="8"/>
      <c r="WUU702" s="8"/>
      <c r="WUV702" s="8"/>
      <c r="WUW702" s="8"/>
      <c r="WUX702" s="8"/>
      <c r="WUY702" s="8"/>
      <c r="WUZ702" s="8"/>
      <c r="WVA702" s="8"/>
      <c r="WVB702" s="8"/>
      <c r="WVC702" s="8"/>
      <c r="WVD702" s="8"/>
      <c r="WVE702" s="8"/>
      <c r="WVF702" s="8"/>
      <c r="WVG702" s="8"/>
      <c r="WVH702" s="8"/>
      <c r="WVI702" s="8"/>
      <c r="WVJ702" s="8"/>
      <c r="WVK702" s="8"/>
      <c r="WVL702" s="8"/>
      <c r="WVM702" s="8"/>
      <c r="WVN702" s="8"/>
      <c r="WVO702" s="8"/>
      <c r="WVP702" s="8"/>
      <c r="WVQ702" s="8"/>
      <c r="WVR702" s="8"/>
      <c r="WVS702" s="8"/>
      <c r="WVT702" s="8"/>
      <c r="WVU702" s="8"/>
      <c r="WVV702" s="8"/>
      <c r="WVW702" s="8"/>
      <c r="WVX702" s="8"/>
      <c r="WVY702" s="8"/>
      <c r="WVZ702" s="8"/>
      <c r="WWA702" s="8"/>
      <c r="WWB702" s="8"/>
      <c r="WWC702" s="8"/>
      <c r="WWD702" s="8"/>
      <c r="WWE702" s="8"/>
      <c r="WWF702" s="8"/>
      <c r="WWG702" s="8"/>
      <c r="WWH702" s="8"/>
      <c r="WWI702" s="8"/>
      <c r="WWJ702" s="8"/>
      <c r="WWK702" s="8"/>
      <c r="WWL702" s="8"/>
      <c r="WWM702" s="8"/>
      <c r="WWN702" s="8"/>
      <c r="WWO702" s="8"/>
      <c r="WWP702" s="8"/>
      <c r="WWQ702" s="8"/>
      <c r="WWR702" s="8"/>
      <c r="WWS702" s="8"/>
      <c r="WWT702" s="8"/>
      <c r="WWU702" s="8"/>
      <c r="WWV702" s="8"/>
      <c r="WWW702" s="8"/>
      <c r="WWX702" s="8"/>
      <c r="WWY702" s="8"/>
      <c r="WWZ702" s="8"/>
      <c r="WXA702" s="8"/>
      <c r="WXB702" s="8"/>
      <c r="WXC702" s="8"/>
      <c r="WXD702" s="8"/>
      <c r="WXE702" s="8"/>
      <c r="WXF702" s="8"/>
      <c r="WXG702" s="8"/>
      <c r="WXH702" s="8"/>
      <c r="WXI702" s="8"/>
      <c r="WXJ702" s="8"/>
      <c r="WXK702" s="8"/>
      <c r="WXL702" s="8"/>
      <c r="WXM702" s="8"/>
      <c r="WXN702" s="8"/>
      <c r="WXO702" s="8"/>
      <c r="WXP702" s="8"/>
      <c r="WXQ702" s="8"/>
      <c r="WXR702" s="8"/>
      <c r="WXS702" s="8"/>
      <c r="WXT702" s="8"/>
      <c r="WXU702" s="8"/>
      <c r="WXV702" s="8"/>
      <c r="WXW702" s="8"/>
      <c r="WXX702" s="8"/>
      <c r="WXY702" s="8"/>
      <c r="WXZ702" s="8"/>
      <c r="WYA702" s="8"/>
      <c r="WYB702" s="8"/>
      <c r="WYC702" s="8"/>
      <c r="WYD702" s="8"/>
      <c r="WYE702" s="8"/>
      <c r="WYF702" s="8"/>
      <c r="WYG702" s="8"/>
      <c r="WYH702" s="8"/>
      <c r="WYI702" s="8"/>
      <c r="WYJ702" s="8"/>
      <c r="WYK702" s="8"/>
      <c r="WYL702" s="8"/>
      <c r="WYM702" s="8"/>
      <c r="WYN702" s="8"/>
      <c r="WYO702" s="8"/>
      <c r="WYP702" s="8"/>
      <c r="WYQ702" s="8"/>
      <c r="WYR702" s="8"/>
      <c r="WYS702" s="8"/>
      <c r="WYT702" s="8"/>
      <c r="WYU702" s="8"/>
      <c r="WYV702" s="8"/>
      <c r="WYW702" s="8"/>
      <c r="WYX702" s="8"/>
      <c r="WYY702" s="8"/>
      <c r="WYZ702" s="8"/>
      <c r="WZA702" s="8"/>
      <c r="WZB702" s="8"/>
      <c r="WZC702" s="8"/>
      <c r="WZD702" s="8"/>
      <c r="WZE702" s="8"/>
      <c r="WZF702" s="8"/>
      <c r="WZG702" s="8"/>
      <c r="WZH702" s="8"/>
      <c r="WZI702" s="8"/>
      <c r="WZJ702" s="8"/>
      <c r="WZK702" s="8"/>
      <c r="WZL702" s="8"/>
      <c r="WZM702" s="8"/>
      <c r="WZN702" s="8"/>
      <c r="WZO702" s="8"/>
      <c r="WZP702" s="8"/>
      <c r="WZQ702" s="8"/>
      <c r="WZR702" s="8"/>
      <c r="WZS702" s="8"/>
      <c r="WZT702" s="8"/>
      <c r="WZU702" s="8"/>
      <c r="WZV702" s="8"/>
      <c r="WZW702" s="8"/>
      <c r="WZX702" s="8"/>
      <c r="WZY702" s="8"/>
      <c r="WZZ702" s="8"/>
      <c r="XAA702" s="8"/>
      <c r="XAB702" s="8"/>
      <c r="XAC702" s="8"/>
      <c r="XAD702" s="8"/>
      <c r="XAE702" s="8"/>
      <c r="XAF702" s="8"/>
      <c r="XAG702" s="8"/>
      <c r="XAH702" s="8"/>
      <c r="XAI702" s="8"/>
      <c r="XAJ702" s="8"/>
      <c r="XAK702" s="8"/>
      <c r="XAL702" s="8"/>
      <c r="XAM702" s="8"/>
      <c r="XAN702" s="8"/>
      <c r="XAO702" s="8"/>
      <c r="XAP702" s="8"/>
      <c r="XAQ702" s="8"/>
      <c r="XAR702" s="8"/>
      <c r="XAS702" s="8"/>
      <c r="XAT702" s="8"/>
      <c r="XAU702" s="8"/>
      <c r="XAV702" s="8"/>
      <c r="XAW702" s="8"/>
      <c r="XAX702" s="8"/>
      <c r="XAY702" s="8"/>
      <c r="XAZ702" s="8"/>
      <c r="XBA702" s="8"/>
      <c r="XBB702" s="8"/>
      <c r="XBC702" s="8"/>
      <c r="XBD702" s="8"/>
      <c r="XBE702" s="8"/>
      <c r="XBF702" s="8"/>
      <c r="XBG702" s="8"/>
      <c r="XBH702" s="8"/>
      <c r="XBI702" s="8"/>
      <c r="XBJ702" s="8"/>
      <c r="XBK702" s="8"/>
      <c r="XBL702" s="8"/>
      <c r="XBM702" s="8"/>
      <c r="XBN702" s="8"/>
      <c r="XBO702" s="8"/>
      <c r="XBP702" s="8"/>
      <c r="XBQ702" s="8"/>
      <c r="XBR702" s="8"/>
      <c r="XBS702" s="8"/>
      <c r="XBT702" s="8"/>
      <c r="XBU702" s="8"/>
      <c r="XBV702" s="8"/>
      <c r="XBW702" s="8"/>
      <c r="XBX702" s="8"/>
      <c r="XBY702" s="8"/>
      <c r="XBZ702" s="8"/>
      <c r="XCA702" s="8"/>
      <c r="XCB702" s="8"/>
      <c r="XCC702" s="8"/>
      <c r="XCD702" s="8"/>
      <c r="XCE702" s="8"/>
      <c r="XCF702" s="8"/>
      <c r="XCG702" s="8"/>
      <c r="XCH702" s="8"/>
      <c r="XCI702" s="8"/>
      <c r="XCJ702" s="8"/>
      <c r="XCK702" s="8"/>
      <c r="XCL702" s="8"/>
      <c r="XCM702" s="8"/>
      <c r="XCN702" s="8"/>
      <c r="XCO702" s="8"/>
      <c r="XCP702" s="8"/>
      <c r="XCQ702" s="8"/>
      <c r="XCR702" s="8"/>
      <c r="XCS702" s="8"/>
      <c r="XCT702" s="8"/>
      <c r="XCU702" s="8"/>
      <c r="XCV702" s="8"/>
      <c r="XCW702" s="8"/>
      <c r="XCX702" s="8"/>
      <c r="XCY702" s="8"/>
      <c r="XCZ702" s="8"/>
      <c r="XDA702" s="8"/>
      <c r="XDB702" s="8"/>
      <c r="XDC702" s="8"/>
      <c r="XDD702" s="8"/>
      <c r="XDE702" s="8"/>
      <c r="XDF702" s="8"/>
      <c r="XDG702" s="8"/>
      <c r="XDH702" s="8"/>
      <c r="XDI702" s="8"/>
      <c r="XDJ702" s="8"/>
      <c r="XDK702" s="8"/>
      <c r="XDL702" s="8"/>
      <c r="XDM702" s="8"/>
      <c r="XDN702" s="8"/>
      <c r="XDO702" s="8"/>
      <c r="XDP702" s="8"/>
      <c r="XDQ702" s="8"/>
      <c r="XDR702" s="8"/>
      <c r="XDS702" s="8"/>
      <c r="XDT702" s="8"/>
      <c r="XDU702" s="8"/>
      <c r="XDV702" s="8"/>
      <c r="XDW702" s="8"/>
      <c r="XDX702" s="8"/>
      <c r="XDY702" s="8"/>
      <c r="XDZ702" s="8"/>
      <c r="XEA702" s="8"/>
      <c r="XEB702" s="8"/>
      <c r="XEC702" s="8"/>
      <c r="XED702" s="8"/>
      <c r="XEE702" s="8"/>
      <c r="XEF702" s="8"/>
      <c r="XEG702" s="8"/>
      <c r="XEH702" s="8"/>
      <c r="XEI702" s="8"/>
      <c r="XEJ702" s="8"/>
      <c r="XEK702" s="8"/>
      <c r="XEL702" s="8"/>
      <c r="XEM702" s="8"/>
      <c r="XEN702" s="8"/>
      <c r="XEO702" s="8"/>
      <c r="XEP702" s="8"/>
      <c r="XEQ702" s="8"/>
      <c r="XER702" s="8"/>
      <c r="XES702" s="8"/>
      <c r="XET702" s="8"/>
      <c r="XEU702" s="8"/>
      <c r="XEV702" s="8"/>
      <c r="XEW702" s="8"/>
      <c r="XEX702" s="8"/>
      <c r="XEY702" s="8"/>
      <c r="XEZ702" s="8"/>
      <c r="XFA702" s="8"/>
      <c r="XFB702" s="8"/>
      <c r="XFC702" s="8"/>
      <c r="XFD702" s="8"/>
    </row>
    <row r="703" s="9" customFormat="1" customHeight="1" spans="1:16384">
      <c r="A703" s="31"/>
      <c r="B703" s="22" t="s">
        <v>413</v>
      </c>
      <c r="C703" s="22" t="s">
        <v>113</v>
      </c>
      <c r="D703" s="76" t="s">
        <v>45</v>
      </c>
      <c r="E703" s="31" t="s">
        <v>107</v>
      </c>
      <c r="F703" s="31">
        <f t="shared" si="56"/>
        <v>400</v>
      </c>
      <c r="G703" s="22">
        <v>400</v>
      </c>
      <c r="H703" s="22"/>
      <c r="I703" s="22"/>
      <c r="J703" s="33"/>
      <c r="K703" s="45">
        <f t="shared" si="57"/>
        <v>0.325</v>
      </c>
      <c r="L703" s="46">
        <f t="shared" si="58"/>
        <v>130</v>
      </c>
      <c r="M703" s="46">
        <f t="shared" si="59"/>
        <v>130</v>
      </c>
      <c r="N703" s="46">
        <f t="shared" si="60"/>
        <v>0</v>
      </c>
      <c r="O703" s="46">
        <f t="shared" si="61"/>
        <v>130</v>
      </c>
      <c r="P703" s="46">
        <v>130</v>
      </c>
      <c r="Q703" s="46">
        <v>0</v>
      </c>
      <c r="R703" s="46">
        <f t="shared" si="62"/>
        <v>0</v>
      </c>
      <c r="S703" s="46"/>
      <c r="T703" s="46"/>
      <c r="U703" s="46">
        <f t="shared" si="55"/>
        <v>0</v>
      </c>
      <c r="V703" s="46"/>
      <c r="W703" s="46"/>
      <c r="X703" s="33">
        <v>258</v>
      </c>
      <c r="Y703" s="33">
        <v>728</v>
      </c>
      <c r="Z703" s="33">
        <v>66</v>
      </c>
      <c r="AA703" s="33">
        <v>179</v>
      </c>
      <c r="AB703" s="33"/>
      <c r="AC703" s="33"/>
      <c r="AD703" s="33"/>
      <c r="AE703" s="33"/>
      <c r="AF703" s="33"/>
      <c r="AG703" s="33"/>
      <c r="AH703" s="33"/>
      <c r="AI703" s="33"/>
      <c r="AJ703" s="33" t="s">
        <v>108</v>
      </c>
      <c r="AK703" s="33">
        <v>200</v>
      </c>
      <c r="AL703" s="33">
        <v>120</v>
      </c>
      <c r="AM703" s="33"/>
      <c r="AN703" s="33"/>
      <c r="AO703" s="33" t="s">
        <v>39</v>
      </c>
      <c r="AP703" s="33" t="s">
        <v>39</v>
      </c>
      <c r="AQ703" s="33" t="s">
        <v>39</v>
      </c>
      <c r="AR703" s="33" t="s">
        <v>39</v>
      </c>
      <c r="AS703" s="33" t="s">
        <v>39</v>
      </c>
      <c r="AT703" s="33" t="s">
        <v>39</v>
      </c>
      <c r="AU703" s="33" t="s">
        <v>39</v>
      </c>
      <c r="AV703" s="33" t="s">
        <v>39</v>
      </c>
      <c r="AW703" s="33" t="s">
        <v>402</v>
      </c>
      <c r="AX703" s="31"/>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c r="HL703" s="8"/>
      <c r="HM703" s="8"/>
      <c r="HN703" s="8"/>
      <c r="HO703" s="8"/>
      <c r="HP703" s="8"/>
      <c r="HQ703" s="8"/>
      <c r="HR703" s="8"/>
      <c r="HS703" s="8"/>
      <c r="HT703" s="8"/>
      <c r="HU703" s="8"/>
      <c r="HV703" s="8"/>
      <c r="HW703" s="8"/>
      <c r="HX703" s="8"/>
      <c r="HY703" s="8"/>
      <c r="HZ703" s="8"/>
      <c r="IA703" s="8"/>
      <c r="IB703" s="8"/>
      <c r="IC703" s="8"/>
      <c r="ID703" s="8"/>
      <c r="IE703" s="8"/>
      <c r="IF703" s="8"/>
      <c r="IG703" s="8"/>
      <c r="IH703" s="8"/>
      <c r="II703" s="8"/>
      <c r="IJ703" s="8"/>
      <c r="IK703" s="8"/>
      <c r="IL703" s="8"/>
      <c r="IM703" s="8"/>
      <c r="IN703" s="8"/>
      <c r="IO703" s="8"/>
      <c r="IP703" s="8"/>
      <c r="IQ703" s="8"/>
      <c r="IR703" s="8"/>
      <c r="IS703" s="8"/>
      <c r="IT703" s="8"/>
      <c r="IU703" s="8"/>
      <c r="IV703" s="8"/>
      <c r="IW703" s="8"/>
      <c r="IX703" s="8"/>
      <c r="IY703" s="8"/>
      <c r="IZ703" s="8"/>
      <c r="JA703" s="8"/>
      <c r="JB703" s="8"/>
      <c r="JC703" s="8"/>
      <c r="JD703" s="8"/>
      <c r="JE703" s="8"/>
      <c r="JF703" s="8"/>
      <c r="JG703" s="8"/>
      <c r="JH703" s="8"/>
      <c r="JI703" s="8"/>
      <c r="JJ703" s="8"/>
      <c r="JK703" s="8"/>
      <c r="JL703" s="8"/>
      <c r="JM703" s="8"/>
      <c r="JN703" s="8"/>
      <c r="JO703" s="8"/>
      <c r="JP703" s="8"/>
      <c r="JQ703" s="8"/>
      <c r="JR703" s="8"/>
      <c r="JS703" s="8"/>
      <c r="JT703" s="8"/>
      <c r="JU703" s="8"/>
      <c r="JV703" s="8"/>
      <c r="JW703" s="8"/>
      <c r="JX703" s="8"/>
      <c r="JY703" s="8"/>
      <c r="JZ703" s="8"/>
      <c r="KA703" s="8"/>
      <c r="KB703" s="8"/>
      <c r="KC703" s="8"/>
      <c r="KD703" s="8"/>
      <c r="KE703" s="8"/>
      <c r="KF703" s="8"/>
      <c r="KG703" s="8"/>
      <c r="KH703" s="8"/>
      <c r="KI703" s="8"/>
      <c r="KJ703" s="8"/>
      <c r="KK703" s="8"/>
      <c r="KL703" s="8"/>
      <c r="KM703" s="8"/>
      <c r="KN703" s="8"/>
      <c r="KO703" s="8"/>
      <c r="KP703" s="8"/>
      <c r="KQ703" s="8"/>
      <c r="KR703" s="8"/>
      <c r="KS703" s="8"/>
      <c r="KT703" s="8"/>
      <c r="KU703" s="8"/>
      <c r="KV703" s="8"/>
      <c r="KW703" s="8"/>
      <c r="KX703" s="8"/>
      <c r="KY703" s="8"/>
      <c r="KZ703" s="8"/>
      <c r="LA703" s="8"/>
      <c r="LB703" s="8"/>
      <c r="LC703" s="8"/>
      <c r="LD703" s="8"/>
      <c r="LE703" s="8"/>
      <c r="LF703" s="8"/>
      <c r="LG703" s="8"/>
      <c r="LH703" s="8"/>
      <c r="LI703" s="8"/>
      <c r="LJ703" s="8"/>
      <c r="LK703" s="8"/>
      <c r="LL703" s="8"/>
      <c r="LM703" s="8"/>
      <c r="LN703" s="8"/>
      <c r="LO703" s="8"/>
      <c r="LP703" s="8"/>
      <c r="LQ703" s="8"/>
      <c r="LR703" s="8"/>
      <c r="LS703" s="8"/>
      <c r="LT703" s="8"/>
      <c r="LU703" s="8"/>
      <c r="LV703" s="8"/>
      <c r="LW703" s="8"/>
      <c r="LX703" s="8"/>
      <c r="LY703" s="8"/>
      <c r="LZ703" s="8"/>
      <c r="MA703" s="8"/>
      <c r="MB703" s="8"/>
      <c r="MC703" s="8"/>
      <c r="MD703" s="8"/>
      <c r="ME703" s="8"/>
      <c r="MF703" s="8"/>
      <c r="MG703" s="8"/>
      <c r="MH703" s="8"/>
      <c r="MI703" s="8"/>
      <c r="MJ703" s="8"/>
      <c r="MK703" s="8"/>
      <c r="ML703" s="8"/>
      <c r="MM703" s="8"/>
      <c r="MN703" s="8"/>
      <c r="MO703" s="8"/>
      <c r="MP703" s="8"/>
      <c r="MQ703" s="8"/>
      <c r="MR703" s="8"/>
      <c r="MS703" s="8"/>
      <c r="MT703" s="8"/>
      <c r="MU703" s="8"/>
      <c r="MV703" s="8"/>
      <c r="MW703" s="8"/>
      <c r="MX703" s="8"/>
      <c r="MY703" s="8"/>
      <c r="MZ703" s="8"/>
      <c r="NA703" s="8"/>
      <c r="NB703" s="8"/>
      <c r="NC703" s="8"/>
      <c r="ND703" s="8"/>
      <c r="NE703" s="8"/>
      <c r="NF703" s="8"/>
      <c r="NG703" s="8"/>
      <c r="NH703" s="8"/>
      <c r="NI703" s="8"/>
      <c r="NJ703" s="8"/>
      <c r="NK703" s="8"/>
      <c r="NL703" s="8"/>
      <c r="NM703" s="8"/>
      <c r="NN703" s="8"/>
      <c r="NO703" s="8"/>
      <c r="NP703" s="8"/>
      <c r="NQ703" s="8"/>
      <c r="NR703" s="8"/>
      <c r="NS703" s="8"/>
      <c r="NT703" s="8"/>
      <c r="NU703" s="8"/>
      <c r="NV703" s="8"/>
      <c r="NW703" s="8"/>
      <c r="NX703" s="8"/>
      <c r="NY703" s="8"/>
      <c r="NZ703" s="8"/>
      <c r="OA703" s="8"/>
      <c r="OB703" s="8"/>
      <c r="OC703" s="8"/>
      <c r="OD703" s="8"/>
      <c r="OE703" s="8"/>
      <c r="OF703" s="8"/>
      <c r="OG703" s="8"/>
      <c r="OH703" s="8"/>
      <c r="OI703" s="8"/>
      <c r="OJ703" s="8"/>
      <c r="OK703" s="8"/>
      <c r="OL703" s="8"/>
      <c r="OM703" s="8"/>
      <c r="ON703" s="8"/>
      <c r="OO703" s="8"/>
      <c r="OP703" s="8"/>
      <c r="OQ703" s="8"/>
      <c r="OR703" s="8"/>
      <c r="OS703" s="8"/>
      <c r="OT703" s="8"/>
      <c r="OU703" s="8"/>
      <c r="OV703" s="8"/>
      <c r="OW703" s="8"/>
      <c r="OX703" s="8"/>
      <c r="OY703" s="8"/>
      <c r="OZ703" s="8"/>
      <c r="PA703" s="8"/>
      <c r="PB703" s="8"/>
      <c r="PC703" s="8"/>
      <c r="PD703" s="8"/>
      <c r="PE703" s="8"/>
      <c r="PF703" s="8"/>
      <c r="PG703" s="8"/>
      <c r="PH703" s="8"/>
      <c r="PI703" s="8"/>
      <c r="PJ703" s="8"/>
      <c r="PK703" s="8"/>
      <c r="PL703" s="8"/>
      <c r="PM703" s="8"/>
      <c r="PN703" s="8"/>
      <c r="PO703" s="8"/>
      <c r="PP703" s="8"/>
      <c r="PQ703" s="8"/>
      <c r="PR703" s="8"/>
      <c r="PS703" s="8"/>
      <c r="PT703" s="8"/>
      <c r="PU703" s="8"/>
      <c r="PV703" s="8"/>
      <c r="PW703" s="8"/>
      <c r="PX703" s="8"/>
      <c r="PY703" s="8"/>
      <c r="PZ703" s="8"/>
      <c r="QA703" s="8"/>
      <c r="QB703" s="8"/>
      <c r="QC703" s="8"/>
      <c r="QD703" s="8"/>
      <c r="QE703" s="8"/>
      <c r="QF703" s="8"/>
      <c r="QG703" s="8"/>
      <c r="QH703" s="8"/>
      <c r="QI703" s="8"/>
      <c r="QJ703" s="8"/>
      <c r="QK703" s="8"/>
      <c r="QL703" s="8"/>
      <c r="QM703" s="8"/>
      <c r="QN703" s="8"/>
      <c r="QO703" s="8"/>
      <c r="QP703" s="8"/>
      <c r="QQ703" s="8"/>
      <c r="QR703" s="8"/>
      <c r="QS703" s="8"/>
      <c r="QT703" s="8"/>
      <c r="QU703" s="8"/>
      <c r="QV703" s="8"/>
      <c r="QW703" s="8"/>
      <c r="QX703" s="8"/>
      <c r="QY703" s="8"/>
      <c r="QZ703" s="8"/>
      <c r="RA703" s="8"/>
      <c r="RB703" s="8"/>
      <c r="RC703" s="8"/>
      <c r="RD703" s="8"/>
      <c r="RE703" s="8"/>
      <c r="RF703" s="8"/>
      <c r="RG703" s="8"/>
      <c r="RH703" s="8"/>
      <c r="RI703" s="8"/>
      <c r="RJ703" s="8"/>
      <c r="RK703" s="8"/>
      <c r="RL703" s="8"/>
      <c r="RM703" s="8"/>
      <c r="RN703" s="8"/>
      <c r="RO703" s="8"/>
      <c r="RP703" s="8"/>
      <c r="RQ703" s="8"/>
      <c r="RR703" s="8"/>
      <c r="RS703" s="8"/>
      <c r="RT703" s="8"/>
      <c r="RU703" s="8"/>
      <c r="RV703" s="8"/>
      <c r="RW703" s="8"/>
      <c r="RX703" s="8"/>
      <c r="RY703" s="8"/>
      <c r="RZ703" s="8"/>
      <c r="SA703" s="8"/>
      <c r="SB703" s="8"/>
      <c r="SC703" s="8"/>
      <c r="SD703" s="8"/>
      <c r="SE703" s="8"/>
      <c r="SF703" s="8"/>
      <c r="SG703" s="8"/>
      <c r="SH703" s="8"/>
      <c r="SI703" s="8"/>
      <c r="SJ703" s="8"/>
      <c r="SK703" s="8"/>
      <c r="SL703" s="8"/>
      <c r="SM703" s="8"/>
      <c r="SN703" s="8"/>
      <c r="SO703" s="8"/>
      <c r="SP703" s="8"/>
      <c r="SQ703" s="8"/>
      <c r="SR703" s="8"/>
      <c r="SS703" s="8"/>
      <c r="ST703" s="8"/>
      <c r="SU703" s="8"/>
      <c r="SV703" s="8"/>
      <c r="SW703" s="8"/>
      <c r="SX703" s="8"/>
      <c r="SY703" s="8"/>
      <c r="SZ703" s="8"/>
      <c r="TA703" s="8"/>
      <c r="TB703" s="8"/>
      <c r="TC703" s="8"/>
      <c r="TD703" s="8"/>
      <c r="TE703" s="8"/>
      <c r="TF703" s="8"/>
      <c r="TG703" s="8"/>
      <c r="TH703" s="8"/>
      <c r="TI703" s="8"/>
      <c r="TJ703" s="8"/>
      <c r="TK703" s="8"/>
      <c r="TL703" s="8"/>
      <c r="TM703" s="8"/>
      <c r="TN703" s="8"/>
      <c r="TO703" s="8"/>
      <c r="TP703" s="8"/>
      <c r="TQ703" s="8"/>
      <c r="TR703" s="8"/>
      <c r="TS703" s="8"/>
      <c r="TT703" s="8"/>
      <c r="TU703" s="8"/>
      <c r="TV703" s="8"/>
      <c r="TW703" s="8"/>
      <c r="TX703" s="8"/>
      <c r="TY703" s="8"/>
      <c r="TZ703" s="8"/>
      <c r="UA703" s="8"/>
      <c r="UB703" s="8"/>
      <c r="UC703" s="8"/>
      <c r="UD703" s="8"/>
      <c r="UE703" s="8"/>
      <c r="UF703" s="8"/>
      <c r="UG703" s="8"/>
      <c r="UH703" s="8"/>
      <c r="UI703" s="8"/>
      <c r="UJ703" s="8"/>
      <c r="UK703" s="8"/>
      <c r="UL703" s="8"/>
      <c r="UM703" s="8"/>
      <c r="UN703" s="8"/>
      <c r="UO703" s="8"/>
      <c r="UP703" s="8"/>
      <c r="UQ703" s="8"/>
      <c r="UR703" s="8"/>
      <c r="US703" s="8"/>
      <c r="UT703" s="8"/>
      <c r="UU703" s="8"/>
      <c r="UV703" s="8"/>
      <c r="UW703" s="8"/>
      <c r="UX703" s="8"/>
      <c r="UY703" s="8"/>
      <c r="UZ703" s="8"/>
      <c r="VA703" s="8"/>
      <c r="VB703" s="8"/>
      <c r="VC703" s="8"/>
      <c r="VD703" s="8"/>
      <c r="VE703" s="8"/>
      <c r="VF703" s="8"/>
      <c r="VG703" s="8"/>
      <c r="VH703" s="8"/>
      <c r="VI703" s="8"/>
      <c r="VJ703" s="8"/>
      <c r="VK703" s="8"/>
      <c r="VL703" s="8"/>
      <c r="VM703" s="8"/>
      <c r="VN703" s="8"/>
      <c r="VO703" s="8"/>
      <c r="VP703" s="8"/>
      <c r="VQ703" s="8"/>
      <c r="VR703" s="8"/>
      <c r="VS703" s="8"/>
      <c r="VT703" s="8"/>
      <c r="VU703" s="8"/>
      <c r="VV703" s="8"/>
      <c r="VW703" s="8"/>
      <c r="VX703" s="8"/>
      <c r="VY703" s="8"/>
      <c r="VZ703" s="8"/>
      <c r="WA703" s="8"/>
      <c r="WB703" s="8"/>
      <c r="WC703" s="8"/>
      <c r="WD703" s="8"/>
      <c r="WE703" s="8"/>
      <c r="WF703" s="8"/>
      <c r="WG703" s="8"/>
      <c r="WH703" s="8"/>
      <c r="WI703" s="8"/>
      <c r="WJ703" s="8"/>
      <c r="WK703" s="8"/>
      <c r="WL703" s="8"/>
      <c r="WM703" s="8"/>
      <c r="WN703" s="8"/>
      <c r="WO703" s="8"/>
      <c r="WP703" s="8"/>
      <c r="WQ703" s="8"/>
      <c r="WR703" s="8"/>
      <c r="WS703" s="8"/>
      <c r="WT703" s="8"/>
      <c r="WU703" s="8"/>
      <c r="WV703" s="8"/>
      <c r="WW703" s="8"/>
      <c r="WX703" s="8"/>
      <c r="WY703" s="8"/>
      <c r="WZ703" s="8"/>
      <c r="XA703" s="8"/>
      <c r="XB703" s="8"/>
      <c r="XC703" s="8"/>
      <c r="XD703" s="8"/>
      <c r="XE703" s="8"/>
      <c r="XF703" s="8"/>
      <c r="XG703" s="8"/>
      <c r="XH703" s="8"/>
      <c r="XI703" s="8"/>
      <c r="XJ703" s="8"/>
      <c r="XK703" s="8"/>
      <c r="XL703" s="8"/>
      <c r="XM703" s="8"/>
      <c r="XN703" s="8"/>
      <c r="XO703" s="8"/>
      <c r="XP703" s="8"/>
      <c r="XQ703" s="8"/>
      <c r="XR703" s="8"/>
      <c r="XS703" s="8"/>
      <c r="XT703" s="8"/>
      <c r="XU703" s="8"/>
      <c r="XV703" s="8"/>
      <c r="XW703" s="8"/>
      <c r="XX703" s="8"/>
      <c r="XY703" s="8"/>
      <c r="XZ703" s="8"/>
      <c r="YA703" s="8"/>
      <c r="YB703" s="8"/>
      <c r="YC703" s="8"/>
      <c r="YD703" s="8"/>
      <c r="YE703" s="8"/>
      <c r="YF703" s="8"/>
      <c r="YG703" s="8"/>
      <c r="YH703" s="8"/>
      <c r="YI703" s="8"/>
      <c r="YJ703" s="8"/>
      <c r="YK703" s="8"/>
      <c r="YL703" s="8"/>
      <c r="YM703" s="8"/>
      <c r="YN703" s="8"/>
      <c r="YO703" s="8"/>
      <c r="YP703" s="8"/>
      <c r="YQ703" s="8"/>
      <c r="YR703" s="8"/>
      <c r="YS703" s="8"/>
      <c r="YT703" s="8"/>
      <c r="YU703" s="8"/>
      <c r="YV703" s="8"/>
      <c r="YW703" s="8"/>
      <c r="YX703" s="8"/>
      <c r="YY703" s="8"/>
      <c r="YZ703" s="8"/>
      <c r="ZA703" s="8"/>
      <c r="ZB703" s="8"/>
      <c r="ZC703" s="8"/>
      <c r="ZD703" s="8"/>
      <c r="ZE703" s="8"/>
      <c r="ZF703" s="8"/>
      <c r="ZG703" s="8"/>
      <c r="ZH703" s="8"/>
      <c r="ZI703" s="8"/>
      <c r="ZJ703" s="8"/>
      <c r="ZK703" s="8"/>
      <c r="ZL703" s="8"/>
      <c r="ZM703" s="8"/>
      <c r="ZN703" s="8"/>
      <c r="ZO703" s="8"/>
      <c r="ZP703" s="8"/>
      <c r="ZQ703" s="8"/>
      <c r="ZR703" s="8"/>
      <c r="ZS703" s="8"/>
      <c r="ZT703" s="8"/>
      <c r="ZU703" s="8"/>
      <c r="ZV703" s="8"/>
      <c r="ZW703" s="8"/>
      <c r="ZX703" s="8"/>
      <c r="ZY703" s="8"/>
      <c r="ZZ703" s="8"/>
      <c r="AAA703" s="8"/>
      <c r="AAB703" s="8"/>
      <c r="AAC703" s="8"/>
      <c r="AAD703" s="8"/>
      <c r="AAE703" s="8"/>
      <c r="AAF703" s="8"/>
      <c r="AAG703" s="8"/>
      <c r="AAH703" s="8"/>
      <c r="AAI703" s="8"/>
      <c r="AAJ703" s="8"/>
      <c r="AAK703" s="8"/>
      <c r="AAL703" s="8"/>
      <c r="AAM703" s="8"/>
      <c r="AAN703" s="8"/>
      <c r="AAO703" s="8"/>
      <c r="AAP703" s="8"/>
      <c r="AAQ703" s="8"/>
      <c r="AAR703" s="8"/>
      <c r="AAS703" s="8"/>
      <c r="AAT703" s="8"/>
      <c r="AAU703" s="8"/>
      <c r="AAV703" s="8"/>
      <c r="AAW703" s="8"/>
      <c r="AAX703" s="8"/>
      <c r="AAY703" s="8"/>
      <c r="AAZ703" s="8"/>
      <c r="ABA703" s="8"/>
      <c r="ABB703" s="8"/>
      <c r="ABC703" s="8"/>
      <c r="ABD703" s="8"/>
      <c r="ABE703" s="8"/>
      <c r="ABF703" s="8"/>
      <c r="ABG703" s="8"/>
      <c r="ABH703" s="8"/>
      <c r="ABI703" s="8"/>
      <c r="ABJ703" s="8"/>
      <c r="ABK703" s="8"/>
      <c r="ABL703" s="8"/>
      <c r="ABM703" s="8"/>
      <c r="ABN703" s="8"/>
      <c r="ABO703" s="8"/>
      <c r="ABP703" s="8"/>
      <c r="ABQ703" s="8"/>
      <c r="ABR703" s="8"/>
      <c r="ABS703" s="8"/>
      <c r="ABT703" s="8"/>
      <c r="ABU703" s="8"/>
      <c r="ABV703" s="8"/>
      <c r="ABW703" s="8"/>
      <c r="ABX703" s="8"/>
      <c r="ABY703" s="8"/>
      <c r="ABZ703" s="8"/>
      <c r="ACA703" s="8"/>
      <c r="ACB703" s="8"/>
      <c r="ACC703" s="8"/>
      <c r="ACD703" s="8"/>
      <c r="ACE703" s="8"/>
      <c r="ACF703" s="8"/>
      <c r="ACG703" s="8"/>
      <c r="ACH703" s="8"/>
      <c r="ACI703" s="8"/>
      <c r="ACJ703" s="8"/>
      <c r="ACK703" s="8"/>
      <c r="ACL703" s="8"/>
      <c r="ACM703" s="8"/>
      <c r="ACN703" s="8"/>
      <c r="ACO703" s="8"/>
      <c r="ACP703" s="8"/>
      <c r="ACQ703" s="8"/>
      <c r="ACR703" s="8"/>
      <c r="ACS703" s="8"/>
      <c r="ACT703" s="8"/>
      <c r="ACU703" s="8"/>
      <c r="ACV703" s="8"/>
      <c r="ACW703" s="8"/>
      <c r="ACX703" s="8"/>
      <c r="ACY703" s="8"/>
      <c r="ACZ703" s="8"/>
      <c r="ADA703" s="8"/>
      <c r="ADB703" s="8"/>
      <c r="ADC703" s="8"/>
      <c r="ADD703" s="8"/>
      <c r="ADE703" s="8"/>
      <c r="ADF703" s="8"/>
      <c r="ADG703" s="8"/>
      <c r="ADH703" s="8"/>
      <c r="ADI703" s="8"/>
      <c r="ADJ703" s="8"/>
      <c r="ADK703" s="8"/>
      <c r="ADL703" s="8"/>
      <c r="ADM703" s="8"/>
      <c r="ADN703" s="8"/>
      <c r="ADO703" s="8"/>
      <c r="ADP703" s="8"/>
      <c r="ADQ703" s="8"/>
      <c r="ADR703" s="8"/>
      <c r="ADS703" s="8"/>
      <c r="ADT703" s="8"/>
      <c r="ADU703" s="8"/>
      <c r="ADV703" s="8"/>
      <c r="ADW703" s="8"/>
      <c r="ADX703" s="8"/>
      <c r="ADY703" s="8"/>
      <c r="ADZ703" s="8"/>
      <c r="AEA703" s="8"/>
      <c r="AEB703" s="8"/>
      <c r="AEC703" s="8"/>
      <c r="AED703" s="8"/>
      <c r="AEE703" s="8"/>
      <c r="AEF703" s="8"/>
      <c r="AEG703" s="8"/>
      <c r="AEH703" s="8"/>
      <c r="AEI703" s="8"/>
      <c r="AEJ703" s="8"/>
      <c r="AEK703" s="8"/>
      <c r="AEL703" s="8"/>
      <c r="AEM703" s="8"/>
      <c r="AEN703" s="8"/>
      <c r="AEO703" s="8"/>
      <c r="AEP703" s="8"/>
      <c r="AEQ703" s="8"/>
      <c r="AER703" s="8"/>
      <c r="AES703" s="8"/>
      <c r="AET703" s="8"/>
      <c r="AEU703" s="8"/>
      <c r="AEV703" s="8"/>
      <c r="AEW703" s="8"/>
      <c r="AEX703" s="8"/>
      <c r="AEY703" s="8"/>
      <c r="AEZ703" s="8"/>
      <c r="AFA703" s="8"/>
      <c r="AFB703" s="8"/>
      <c r="AFC703" s="8"/>
      <c r="AFD703" s="8"/>
      <c r="AFE703" s="8"/>
      <c r="AFF703" s="8"/>
      <c r="AFG703" s="8"/>
      <c r="AFH703" s="8"/>
      <c r="AFI703" s="8"/>
      <c r="AFJ703" s="8"/>
      <c r="AFK703" s="8"/>
      <c r="AFL703" s="8"/>
      <c r="AFM703" s="8"/>
      <c r="AFN703" s="8"/>
      <c r="AFO703" s="8"/>
      <c r="AFP703" s="8"/>
      <c r="AFQ703" s="8"/>
      <c r="AFR703" s="8"/>
      <c r="AFS703" s="8"/>
      <c r="AFT703" s="8"/>
      <c r="AFU703" s="8"/>
      <c r="AFV703" s="8"/>
      <c r="AFW703" s="8"/>
      <c r="AFX703" s="8"/>
      <c r="AFY703" s="8"/>
      <c r="AFZ703" s="8"/>
      <c r="AGA703" s="8"/>
      <c r="AGB703" s="8"/>
      <c r="AGC703" s="8"/>
      <c r="AGD703" s="8"/>
      <c r="AGE703" s="8"/>
      <c r="AGF703" s="8"/>
      <c r="AGG703" s="8"/>
      <c r="AGH703" s="8"/>
      <c r="AGI703" s="8"/>
      <c r="AGJ703" s="8"/>
      <c r="AGK703" s="8"/>
      <c r="AGL703" s="8"/>
      <c r="AGM703" s="8"/>
      <c r="AGN703" s="8"/>
      <c r="AGO703" s="8"/>
      <c r="AGP703" s="8"/>
      <c r="AGQ703" s="8"/>
      <c r="AGR703" s="8"/>
      <c r="AGS703" s="8"/>
      <c r="AGT703" s="8"/>
      <c r="AGU703" s="8"/>
      <c r="AGV703" s="8"/>
      <c r="AGW703" s="8"/>
      <c r="AGX703" s="8"/>
      <c r="AGY703" s="8"/>
      <c r="AGZ703" s="8"/>
      <c r="AHA703" s="8"/>
      <c r="AHB703" s="8"/>
      <c r="AHC703" s="8"/>
      <c r="AHD703" s="8"/>
      <c r="AHE703" s="8"/>
      <c r="AHF703" s="8"/>
      <c r="AHG703" s="8"/>
      <c r="AHH703" s="8"/>
      <c r="AHI703" s="8"/>
      <c r="AHJ703" s="8"/>
      <c r="AHK703" s="8"/>
      <c r="AHL703" s="8"/>
      <c r="AHM703" s="8"/>
      <c r="AHN703" s="8"/>
      <c r="AHO703" s="8"/>
      <c r="AHP703" s="8"/>
      <c r="AHQ703" s="8"/>
      <c r="AHR703" s="8"/>
      <c r="AHS703" s="8"/>
      <c r="AHT703" s="8"/>
      <c r="AHU703" s="8"/>
      <c r="AHV703" s="8"/>
      <c r="AHW703" s="8"/>
      <c r="AHX703" s="8"/>
      <c r="AHY703" s="8"/>
      <c r="AHZ703" s="8"/>
      <c r="AIA703" s="8"/>
      <c r="AIB703" s="8"/>
      <c r="AIC703" s="8"/>
      <c r="AID703" s="8"/>
      <c r="AIE703" s="8"/>
      <c r="AIF703" s="8"/>
      <c r="AIG703" s="8"/>
      <c r="AIH703" s="8"/>
      <c r="AII703" s="8"/>
      <c r="AIJ703" s="8"/>
      <c r="AIK703" s="8"/>
      <c r="AIL703" s="8"/>
      <c r="AIM703" s="8"/>
      <c r="AIN703" s="8"/>
      <c r="AIO703" s="8"/>
      <c r="AIP703" s="8"/>
      <c r="AIQ703" s="8"/>
      <c r="AIR703" s="8"/>
      <c r="AIS703" s="8"/>
      <c r="AIT703" s="8"/>
      <c r="AIU703" s="8"/>
      <c r="AIV703" s="8"/>
      <c r="AIW703" s="8"/>
      <c r="AIX703" s="8"/>
      <c r="AIY703" s="8"/>
      <c r="AIZ703" s="8"/>
      <c r="AJA703" s="8"/>
      <c r="AJB703" s="8"/>
      <c r="AJC703" s="8"/>
      <c r="AJD703" s="8"/>
      <c r="AJE703" s="8"/>
      <c r="AJF703" s="8"/>
      <c r="AJG703" s="8"/>
      <c r="AJH703" s="8"/>
      <c r="AJI703" s="8"/>
      <c r="AJJ703" s="8"/>
      <c r="AJK703" s="8"/>
      <c r="AJL703" s="8"/>
      <c r="AJM703" s="8"/>
      <c r="AJN703" s="8"/>
      <c r="AJO703" s="8"/>
      <c r="AJP703" s="8"/>
      <c r="AJQ703" s="8"/>
      <c r="AJR703" s="8"/>
      <c r="AJS703" s="8"/>
      <c r="AJT703" s="8"/>
      <c r="AJU703" s="8"/>
      <c r="AJV703" s="8"/>
      <c r="AJW703" s="8"/>
      <c r="AJX703" s="8"/>
      <c r="AJY703" s="8"/>
      <c r="AJZ703" s="8"/>
      <c r="AKA703" s="8"/>
      <c r="AKB703" s="8"/>
      <c r="AKC703" s="8"/>
      <c r="AKD703" s="8"/>
      <c r="AKE703" s="8"/>
      <c r="AKF703" s="8"/>
      <c r="AKG703" s="8"/>
      <c r="AKH703" s="8"/>
      <c r="AKI703" s="8"/>
      <c r="AKJ703" s="8"/>
      <c r="AKK703" s="8"/>
      <c r="AKL703" s="8"/>
      <c r="AKM703" s="8"/>
      <c r="AKN703" s="8"/>
      <c r="AKO703" s="8"/>
      <c r="AKP703" s="8"/>
      <c r="AKQ703" s="8"/>
      <c r="AKR703" s="8"/>
      <c r="AKS703" s="8"/>
      <c r="AKT703" s="8"/>
      <c r="AKU703" s="8"/>
      <c r="AKV703" s="8"/>
      <c r="AKW703" s="8"/>
      <c r="AKX703" s="8"/>
      <c r="AKY703" s="8"/>
      <c r="AKZ703" s="8"/>
      <c r="ALA703" s="8"/>
      <c r="ALB703" s="8"/>
      <c r="ALC703" s="8"/>
      <c r="ALD703" s="8"/>
      <c r="ALE703" s="8"/>
      <c r="ALF703" s="8"/>
      <c r="ALG703" s="8"/>
      <c r="ALH703" s="8"/>
      <c r="ALI703" s="8"/>
      <c r="ALJ703" s="8"/>
      <c r="ALK703" s="8"/>
      <c r="ALL703" s="8"/>
      <c r="ALM703" s="8"/>
      <c r="ALN703" s="8"/>
      <c r="ALO703" s="8"/>
      <c r="ALP703" s="8"/>
      <c r="ALQ703" s="8"/>
      <c r="ALR703" s="8"/>
      <c r="ALS703" s="8"/>
      <c r="ALT703" s="8"/>
      <c r="ALU703" s="8"/>
      <c r="ALV703" s="8"/>
      <c r="ALW703" s="8"/>
      <c r="ALX703" s="8"/>
      <c r="ALY703" s="8"/>
      <c r="ALZ703" s="8"/>
      <c r="AMA703" s="8"/>
      <c r="AMB703" s="8"/>
      <c r="AMC703" s="8"/>
      <c r="AMD703" s="8"/>
      <c r="AME703" s="8"/>
      <c r="AMF703" s="8"/>
      <c r="AMG703" s="8"/>
      <c r="AMH703" s="8"/>
      <c r="AMI703" s="8"/>
      <c r="AMJ703" s="8"/>
      <c r="AMK703" s="8"/>
      <c r="AML703" s="8"/>
      <c r="AMM703" s="8"/>
      <c r="AMN703" s="8"/>
      <c r="AMO703" s="8"/>
      <c r="AMP703" s="8"/>
      <c r="AMQ703" s="8"/>
      <c r="AMR703" s="8"/>
      <c r="AMS703" s="8"/>
      <c r="AMT703" s="8"/>
      <c r="AMU703" s="8"/>
      <c r="AMV703" s="8"/>
      <c r="AMW703" s="8"/>
      <c r="AMX703" s="8"/>
      <c r="AMY703" s="8"/>
      <c r="AMZ703" s="8"/>
      <c r="ANA703" s="8"/>
      <c r="ANB703" s="8"/>
      <c r="ANC703" s="8"/>
      <c r="AND703" s="8"/>
      <c r="ANE703" s="8"/>
      <c r="ANF703" s="8"/>
      <c r="ANG703" s="8"/>
      <c r="ANH703" s="8"/>
      <c r="ANI703" s="8"/>
      <c r="ANJ703" s="8"/>
      <c r="ANK703" s="8"/>
      <c r="ANL703" s="8"/>
      <c r="ANM703" s="8"/>
      <c r="ANN703" s="8"/>
      <c r="ANO703" s="8"/>
      <c r="ANP703" s="8"/>
      <c r="ANQ703" s="8"/>
      <c r="ANR703" s="8"/>
      <c r="ANS703" s="8"/>
      <c r="ANT703" s="8"/>
      <c r="ANU703" s="8"/>
      <c r="ANV703" s="8"/>
      <c r="ANW703" s="8"/>
      <c r="ANX703" s="8"/>
      <c r="ANY703" s="8"/>
      <c r="ANZ703" s="8"/>
      <c r="AOA703" s="8"/>
      <c r="AOB703" s="8"/>
      <c r="AOC703" s="8"/>
      <c r="AOD703" s="8"/>
      <c r="AOE703" s="8"/>
      <c r="AOF703" s="8"/>
      <c r="AOG703" s="8"/>
      <c r="AOH703" s="8"/>
      <c r="AOI703" s="8"/>
      <c r="AOJ703" s="8"/>
      <c r="AOK703" s="8"/>
      <c r="AOL703" s="8"/>
      <c r="AOM703" s="8"/>
      <c r="AON703" s="8"/>
      <c r="AOO703" s="8"/>
      <c r="AOP703" s="8"/>
      <c r="AOQ703" s="8"/>
      <c r="AOR703" s="8"/>
      <c r="AOS703" s="8"/>
      <c r="AOT703" s="8"/>
      <c r="AOU703" s="8"/>
      <c r="AOV703" s="8"/>
      <c r="AOW703" s="8"/>
      <c r="AOX703" s="8"/>
      <c r="AOY703" s="8"/>
      <c r="AOZ703" s="8"/>
      <c r="APA703" s="8"/>
      <c r="APB703" s="8"/>
      <c r="APC703" s="8"/>
      <c r="APD703" s="8"/>
      <c r="APE703" s="8"/>
      <c r="APF703" s="8"/>
      <c r="APG703" s="8"/>
      <c r="APH703" s="8"/>
      <c r="API703" s="8"/>
      <c r="APJ703" s="8"/>
      <c r="APK703" s="8"/>
      <c r="APL703" s="8"/>
      <c r="APM703" s="8"/>
      <c r="APN703" s="8"/>
      <c r="APO703" s="8"/>
      <c r="APP703" s="8"/>
      <c r="APQ703" s="8"/>
      <c r="APR703" s="8"/>
      <c r="APS703" s="8"/>
      <c r="APT703" s="8"/>
      <c r="APU703" s="8"/>
      <c r="APV703" s="8"/>
      <c r="APW703" s="8"/>
      <c r="APX703" s="8"/>
      <c r="APY703" s="8"/>
      <c r="APZ703" s="8"/>
      <c r="AQA703" s="8"/>
      <c r="AQB703" s="8"/>
      <c r="AQC703" s="8"/>
      <c r="AQD703" s="8"/>
      <c r="AQE703" s="8"/>
      <c r="AQF703" s="8"/>
      <c r="AQG703" s="8"/>
      <c r="AQH703" s="8"/>
      <c r="AQI703" s="8"/>
      <c r="AQJ703" s="8"/>
      <c r="AQK703" s="8"/>
      <c r="AQL703" s="8"/>
      <c r="AQM703" s="8"/>
      <c r="AQN703" s="8"/>
      <c r="AQO703" s="8"/>
      <c r="AQP703" s="8"/>
      <c r="AQQ703" s="8"/>
      <c r="AQR703" s="8"/>
      <c r="AQS703" s="8"/>
      <c r="AQT703" s="8"/>
      <c r="AQU703" s="8"/>
      <c r="AQV703" s="8"/>
      <c r="AQW703" s="8"/>
      <c r="AQX703" s="8"/>
      <c r="AQY703" s="8"/>
      <c r="AQZ703" s="8"/>
      <c r="ARA703" s="8"/>
      <c r="ARB703" s="8"/>
      <c r="ARC703" s="8"/>
      <c r="ARD703" s="8"/>
      <c r="ARE703" s="8"/>
      <c r="ARF703" s="8"/>
      <c r="ARG703" s="8"/>
      <c r="ARH703" s="8"/>
      <c r="ARI703" s="8"/>
      <c r="ARJ703" s="8"/>
      <c r="ARK703" s="8"/>
      <c r="ARL703" s="8"/>
      <c r="ARM703" s="8"/>
      <c r="ARN703" s="8"/>
      <c r="ARO703" s="8"/>
      <c r="ARP703" s="8"/>
      <c r="ARQ703" s="8"/>
      <c r="ARR703" s="8"/>
      <c r="ARS703" s="8"/>
      <c r="ART703" s="8"/>
      <c r="ARU703" s="8"/>
      <c r="ARV703" s="8"/>
      <c r="ARW703" s="8"/>
      <c r="ARX703" s="8"/>
      <c r="ARY703" s="8"/>
      <c r="ARZ703" s="8"/>
      <c r="ASA703" s="8"/>
      <c r="ASB703" s="8"/>
      <c r="ASC703" s="8"/>
      <c r="ASD703" s="8"/>
      <c r="ASE703" s="8"/>
      <c r="ASF703" s="8"/>
      <c r="ASG703" s="8"/>
      <c r="ASH703" s="8"/>
      <c r="ASI703" s="8"/>
      <c r="ASJ703" s="8"/>
      <c r="ASK703" s="8"/>
      <c r="ASL703" s="8"/>
      <c r="ASM703" s="8"/>
      <c r="ASN703" s="8"/>
      <c r="ASO703" s="8"/>
      <c r="ASP703" s="8"/>
      <c r="ASQ703" s="8"/>
      <c r="ASR703" s="8"/>
      <c r="ASS703" s="8"/>
      <c r="AST703" s="8"/>
      <c r="ASU703" s="8"/>
      <c r="ASV703" s="8"/>
      <c r="ASW703" s="8"/>
      <c r="ASX703" s="8"/>
      <c r="ASY703" s="8"/>
      <c r="ASZ703" s="8"/>
      <c r="ATA703" s="8"/>
      <c r="ATB703" s="8"/>
      <c r="ATC703" s="8"/>
      <c r="ATD703" s="8"/>
      <c r="ATE703" s="8"/>
      <c r="ATF703" s="8"/>
      <c r="ATG703" s="8"/>
      <c r="ATH703" s="8"/>
      <c r="ATI703" s="8"/>
      <c r="ATJ703" s="8"/>
      <c r="ATK703" s="8"/>
      <c r="ATL703" s="8"/>
      <c r="ATM703" s="8"/>
      <c r="ATN703" s="8"/>
      <c r="ATO703" s="8"/>
      <c r="ATP703" s="8"/>
      <c r="ATQ703" s="8"/>
      <c r="ATR703" s="8"/>
      <c r="ATS703" s="8"/>
      <c r="ATT703" s="8"/>
      <c r="ATU703" s="8"/>
      <c r="ATV703" s="8"/>
      <c r="ATW703" s="8"/>
      <c r="ATX703" s="8"/>
      <c r="ATY703" s="8"/>
      <c r="ATZ703" s="8"/>
      <c r="AUA703" s="8"/>
      <c r="AUB703" s="8"/>
      <c r="AUC703" s="8"/>
      <c r="AUD703" s="8"/>
      <c r="AUE703" s="8"/>
      <c r="AUF703" s="8"/>
      <c r="AUG703" s="8"/>
      <c r="AUH703" s="8"/>
      <c r="AUI703" s="8"/>
      <c r="AUJ703" s="8"/>
      <c r="AUK703" s="8"/>
      <c r="AUL703" s="8"/>
      <c r="AUM703" s="8"/>
      <c r="AUN703" s="8"/>
      <c r="AUO703" s="8"/>
      <c r="AUP703" s="8"/>
      <c r="AUQ703" s="8"/>
      <c r="AUR703" s="8"/>
      <c r="AUS703" s="8"/>
      <c r="AUT703" s="8"/>
      <c r="AUU703" s="8"/>
      <c r="AUV703" s="8"/>
      <c r="AUW703" s="8"/>
      <c r="AUX703" s="8"/>
      <c r="AUY703" s="8"/>
      <c r="AUZ703" s="8"/>
      <c r="AVA703" s="8"/>
      <c r="AVB703" s="8"/>
      <c r="AVC703" s="8"/>
      <c r="AVD703" s="8"/>
      <c r="AVE703" s="8"/>
      <c r="AVF703" s="8"/>
      <c r="AVG703" s="8"/>
      <c r="AVH703" s="8"/>
      <c r="AVI703" s="8"/>
      <c r="AVJ703" s="8"/>
      <c r="AVK703" s="8"/>
      <c r="AVL703" s="8"/>
      <c r="AVM703" s="8"/>
      <c r="AVN703" s="8"/>
      <c r="AVO703" s="8"/>
      <c r="AVP703" s="8"/>
      <c r="AVQ703" s="8"/>
      <c r="AVR703" s="8"/>
      <c r="AVS703" s="8"/>
      <c r="AVT703" s="8"/>
      <c r="AVU703" s="8"/>
      <c r="AVV703" s="8"/>
      <c r="AVW703" s="8"/>
      <c r="AVX703" s="8"/>
      <c r="AVY703" s="8"/>
      <c r="AVZ703" s="8"/>
      <c r="AWA703" s="8"/>
      <c r="AWB703" s="8"/>
      <c r="AWC703" s="8"/>
      <c r="AWD703" s="8"/>
      <c r="AWE703" s="8"/>
      <c r="AWF703" s="8"/>
      <c r="AWG703" s="8"/>
      <c r="AWH703" s="8"/>
      <c r="AWI703" s="8"/>
      <c r="AWJ703" s="8"/>
      <c r="AWK703" s="8"/>
      <c r="AWL703" s="8"/>
      <c r="AWM703" s="8"/>
      <c r="AWN703" s="8"/>
      <c r="AWO703" s="8"/>
      <c r="AWP703" s="8"/>
      <c r="AWQ703" s="8"/>
      <c r="AWR703" s="8"/>
      <c r="AWS703" s="8"/>
      <c r="AWT703" s="8"/>
      <c r="AWU703" s="8"/>
      <c r="AWV703" s="8"/>
      <c r="AWW703" s="8"/>
      <c r="AWX703" s="8"/>
      <c r="AWY703" s="8"/>
      <c r="AWZ703" s="8"/>
      <c r="AXA703" s="8"/>
      <c r="AXB703" s="8"/>
      <c r="AXC703" s="8"/>
      <c r="AXD703" s="8"/>
      <c r="AXE703" s="8"/>
      <c r="AXF703" s="8"/>
      <c r="AXG703" s="8"/>
      <c r="AXH703" s="8"/>
      <c r="AXI703" s="8"/>
      <c r="AXJ703" s="8"/>
      <c r="AXK703" s="8"/>
      <c r="AXL703" s="8"/>
      <c r="AXM703" s="8"/>
      <c r="AXN703" s="8"/>
      <c r="AXO703" s="8"/>
      <c r="AXP703" s="8"/>
      <c r="AXQ703" s="8"/>
      <c r="AXR703" s="8"/>
      <c r="AXS703" s="8"/>
      <c r="AXT703" s="8"/>
      <c r="AXU703" s="8"/>
      <c r="AXV703" s="8"/>
      <c r="AXW703" s="8"/>
      <c r="AXX703" s="8"/>
      <c r="AXY703" s="8"/>
      <c r="AXZ703" s="8"/>
      <c r="AYA703" s="8"/>
      <c r="AYB703" s="8"/>
      <c r="AYC703" s="8"/>
      <c r="AYD703" s="8"/>
      <c r="AYE703" s="8"/>
      <c r="AYF703" s="8"/>
      <c r="AYG703" s="8"/>
      <c r="AYH703" s="8"/>
      <c r="AYI703" s="8"/>
      <c r="AYJ703" s="8"/>
      <c r="AYK703" s="8"/>
      <c r="AYL703" s="8"/>
      <c r="AYM703" s="8"/>
      <c r="AYN703" s="8"/>
      <c r="AYO703" s="8"/>
      <c r="AYP703" s="8"/>
      <c r="AYQ703" s="8"/>
      <c r="AYR703" s="8"/>
      <c r="AYS703" s="8"/>
      <c r="AYT703" s="8"/>
      <c r="AYU703" s="8"/>
      <c r="AYV703" s="8"/>
      <c r="AYW703" s="8"/>
      <c r="AYX703" s="8"/>
      <c r="AYY703" s="8"/>
      <c r="AYZ703" s="8"/>
      <c r="AZA703" s="8"/>
      <c r="AZB703" s="8"/>
      <c r="AZC703" s="8"/>
      <c r="AZD703" s="8"/>
      <c r="AZE703" s="8"/>
      <c r="AZF703" s="8"/>
      <c r="AZG703" s="8"/>
      <c r="AZH703" s="8"/>
      <c r="AZI703" s="8"/>
      <c r="AZJ703" s="8"/>
      <c r="AZK703" s="8"/>
      <c r="AZL703" s="8"/>
      <c r="AZM703" s="8"/>
      <c r="AZN703" s="8"/>
      <c r="AZO703" s="8"/>
      <c r="AZP703" s="8"/>
      <c r="AZQ703" s="8"/>
      <c r="AZR703" s="8"/>
      <c r="AZS703" s="8"/>
      <c r="AZT703" s="8"/>
      <c r="AZU703" s="8"/>
      <c r="AZV703" s="8"/>
      <c r="AZW703" s="8"/>
      <c r="AZX703" s="8"/>
      <c r="AZY703" s="8"/>
      <c r="AZZ703" s="8"/>
      <c r="BAA703" s="8"/>
      <c r="BAB703" s="8"/>
      <c r="BAC703" s="8"/>
      <c r="BAD703" s="8"/>
      <c r="BAE703" s="8"/>
      <c r="BAF703" s="8"/>
      <c r="BAG703" s="8"/>
      <c r="BAH703" s="8"/>
      <c r="BAI703" s="8"/>
      <c r="BAJ703" s="8"/>
      <c r="BAK703" s="8"/>
      <c r="BAL703" s="8"/>
      <c r="BAM703" s="8"/>
      <c r="BAN703" s="8"/>
      <c r="BAO703" s="8"/>
      <c r="BAP703" s="8"/>
      <c r="BAQ703" s="8"/>
      <c r="BAR703" s="8"/>
      <c r="BAS703" s="8"/>
      <c r="BAT703" s="8"/>
      <c r="BAU703" s="8"/>
      <c r="BAV703" s="8"/>
      <c r="BAW703" s="8"/>
      <c r="BAX703" s="8"/>
      <c r="BAY703" s="8"/>
      <c r="BAZ703" s="8"/>
      <c r="BBA703" s="8"/>
      <c r="BBB703" s="8"/>
      <c r="BBC703" s="8"/>
      <c r="BBD703" s="8"/>
      <c r="BBE703" s="8"/>
      <c r="BBF703" s="8"/>
      <c r="BBG703" s="8"/>
      <c r="BBH703" s="8"/>
      <c r="BBI703" s="8"/>
      <c r="BBJ703" s="8"/>
      <c r="BBK703" s="8"/>
      <c r="BBL703" s="8"/>
      <c r="BBM703" s="8"/>
      <c r="BBN703" s="8"/>
      <c r="BBO703" s="8"/>
      <c r="BBP703" s="8"/>
      <c r="BBQ703" s="8"/>
      <c r="BBR703" s="8"/>
      <c r="BBS703" s="8"/>
      <c r="BBT703" s="8"/>
      <c r="BBU703" s="8"/>
      <c r="BBV703" s="8"/>
      <c r="BBW703" s="8"/>
      <c r="BBX703" s="8"/>
      <c r="BBY703" s="8"/>
      <c r="BBZ703" s="8"/>
      <c r="BCA703" s="8"/>
      <c r="BCB703" s="8"/>
      <c r="BCC703" s="8"/>
      <c r="BCD703" s="8"/>
      <c r="BCE703" s="8"/>
      <c r="BCF703" s="8"/>
      <c r="BCG703" s="8"/>
      <c r="BCH703" s="8"/>
      <c r="BCI703" s="8"/>
      <c r="BCJ703" s="8"/>
      <c r="BCK703" s="8"/>
      <c r="BCL703" s="8"/>
      <c r="BCM703" s="8"/>
      <c r="BCN703" s="8"/>
      <c r="BCO703" s="8"/>
      <c r="BCP703" s="8"/>
      <c r="BCQ703" s="8"/>
      <c r="BCR703" s="8"/>
      <c r="BCS703" s="8"/>
      <c r="BCT703" s="8"/>
      <c r="BCU703" s="8"/>
      <c r="BCV703" s="8"/>
      <c r="BCW703" s="8"/>
      <c r="BCX703" s="8"/>
      <c r="BCY703" s="8"/>
      <c r="BCZ703" s="8"/>
      <c r="BDA703" s="8"/>
      <c r="BDB703" s="8"/>
      <c r="BDC703" s="8"/>
      <c r="BDD703" s="8"/>
      <c r="BDE703" s="8"/>
      <c r="BDF703" s="8"/>
      <c r="BDG703" s="8"/>
      <c r="BDH703" s="8"/>
      <c r="BDI703" s="8"/>
      <c r="BDJ703" s="8"/>
      <c r="BDK703" s="8"/>
      <c r="BDL703" s="8"/>
      <c r="BDM703" s="8"/>
      <c r="BDN703" s="8"/>
      <c r="BDO703" s="8"/>
      <c r="BDP703" s="8"/>
      <c r="BDQ703" s="8"/>
      <c r="BDR703" s="8"/>
      <c r="BDS703" s="8"/>
      <c r="BDT703" s="8"/>
      <c r="BDU703" s="8"/>
      <c r="BDV703" s="8"/>
      <c r="BDW703" s="8"/>
      <c r="BDX703" s="8"/>
      <c r="BDY703" s="8"/>
      <c r="BDZ703" s="8"/>
      <c r="BEA703" s="8"/>
      <c r="BEB703" s="8"/>
      <c r="BEC703" s="8"/>
      <c r="BED703" s="8"/>
      <c r="BEE703" s="8"/>
      <c r="BEF703" s="8"/>
      <c r="BEG703" s="8"/>
      <c r="BEH703" s="8"/>
      <c r="BEI703" s="8"/>
      <c r="BEJ703" s="8"/>
      <c r="BEK703" s="8"/>
      <c r="BEL703" s="8"/>
      <c r="BEM703" s="8"/>
      <c r="BEN703" s="8"/>
      <c r="BEO703" s="8"/>
      <c r="BEP703" s="8"/>
      <c r="BEQ703" s="8"/>
      <c r="BER703" s="8"/>
      <c r="BES703" s="8"/>
      <c r="BET703" s="8"/>
      <c r="BEU703" s="8"/>
      <c r="BEV703" s="8"/>
      <c r="BEW703" s="8"/>
      <c r="BEX703" s="8"/>
      <c r="BEY703" s="8"/>
      <c r="BEZ703" s="8"/>
      <c r="BFA703" s="8"/>
      <c r="BFB703" s="8"/>
      <c r="BFC703" s="8"/>
      <c r="BFD703" s="8"/>
      <c r="BFE703" s="8"/>
      <c r="BFF703" s="8"/>
      <c r="BFG703" s="8"/>
      <c r="BFH703" s="8"/>
      <c r="BFI703" s="8"/>
      <c r="BFJ703" s="8"/>
      <c r="BFK703" s="8"/>
      <c r="BFL703" s="8"/>
      <c r="BFM703" s="8"/>
      <c r="BFN703" s="8"/>
      <c r="BFO703" s="8"/>
      <c r="BFP703" s="8"/>
      <c r="BFQ703" s="8"/>
      <c r="BFR703" s="8"/>
      <c r="BFS703" s="8"/>
      <c r="BFT703" s="8"/>
      <c r="BFU703" s="8"/>
      <c r="BFV703" s="8"/>
      <c r="BFW703" s="8"/>
      <c r="BFX703" s="8"/>
      <c r="BFY703" s="8"/>
      <c r="BFZ703" s="8"/>
      <c r="BGA703" s="8"/>
      <c r="BGB703" s="8"/>
      <c r="BGC703" s="8"/>
      <c r="BGD703" s="8"/>
      <c r="BGE703" s="8"/>
      <c r="BGF703" s="8"/>
      <c r="BGG703" s="8"/>
      <c r="BGH703" s="8"/>
      <c r="BGI703" s="8"/>
      <c r="BGJ703" s="8"/>
      <c r="BGK703" s="8"/>
      <c r="BGL703" s="8"/>
      <c r="BGM703" s="8"/>
      <c r="BGN703" s="8"/>
      <c r="BGO703" s="8"/>
      <c r="BGP703" s="8"/>
      <c r="BGQ703" s="8"/>
      <c r="BGR703" s="8"/>
      <c r="BGS703" s="8"/>
      <c r="BGT703" s="8"/>
      <c r="BGU703" s="8"/>
      <c r="BGV703" s="8"/>
      <c r="BGW703" s="8"/>
      <c r="BGX703" s="8"/>
      <c r="BGY703" s="8"/>
      <c r="BGZ703" s="8"/>
      <c r="BHA703" s="8"/>
      <c r="BHB703" s="8"/>
      <c r="BHC703" s="8"/>
      <c r="BHD703" s="8"/>
      <c r="BHE703" s="8"/>
      <c r="BHF703" s="8"/>
      <c r="BHG703" s="8"/>
      <c r="BHH703" s="8"/>
      <c r="BHI703" s="8"/>
      <c r="BHJ703" s="8"/>
      <c r="BHK703" s="8"/>
      <c r="BHL703" s="8"/>
      <c r="BHM703" s="8"/>
      <c r="BHN703" s="8"/>
      <c r="BHO703" s="8"/>
      <c r="BHP703" s="8"/>
      <c r="BHQ703" s="8"/>
      <c r="BHR703" s="8"/>
      <c r="BHS703" s="8"/>
      <c r="BHT703" s="8"/>
      <c r="BHU703" s="8"/>
      <c r="BHV703" s="8"/>
      <c r="BHW703" s="8"/>
      <c r="BHX703" s="8"/>
      <c r="BHY703" s="8"/>
      <c r="BHZ703" s="8"/>
      <c r="BIA703" s="8"/>
      <c r="BIB703" s="8"/>
      <c r="BIC703" s="8"/>
      <c r="BID703" s="8"/>
      <c r="BIE703" s="8"/>
      <c r="BIF703" s="8"/>
      <c r="BIG703" s="8"/>
      <c r="BIH703" s="8"/>
      <c r="BII703" s="8"/>
      <c r="BIJ703" s="8"/>
      <c r="BIK703" s="8"/>
      <c r="BIL703" s="8"/>
      <c r="BIM703" s="8"/>
      <c r="BIN703" s="8"/>
      <c r="BIO703" s="8"/>
      <c r="BIP703" s="8"/>
      <c r="BIQ703" s="8"/>
      <c r="BIR703" s="8"/>
      <c r="BIS703" s="8"/>
      <c r="BIT703" s="8"/>
      <c r="BIU703" s="8"/>
      <c r="BIV703" s="8"/>
      <c r="BIW703" s="8"/>
      <c r="BIX703" s="8"/>
      <c r="BIY703" s="8"/>
      <c r="BIZ703" s="8"/>
      <c r="BJA703" s="8"/>
      <c r="BJB703" s="8"/>
      <c r="BJC703" s="8"/>
      <c r="BJD703" s="8"/>
      <c r="BJE703" s="8"/>
      <c r="BJF703" s="8"/>
      <c r="BJG703" s="8"/>
      <c r="BJH703" s="8"/>
      <c r="BJI703" s="8"/>
      <c r="BJJ703" s="8"/>
      <c r="BJK703" s="8"/>
      <c r="BJL703" s="8"/>
      <c r="BJM703" s="8"/>
      <c r="BJN703" s="8"/>
      <c r="BJO703" s="8"/>
      <c r="BJP703" s="8"/>
      <c r="BJQ703" s="8"/>
      <c r="BJR703" s="8"/>
      <c r="BJS703" s="8"/>
      <c r="BJT703" s="8"/>
      <c r="BJU703" s="8"/>
      <c r="BJV703" s="8"/>
      <c r="BJW703" s="8"/>
      <c r="BJX703" s="8"/>
      <c r="BJY703" s="8"/>
      <c r="BJZ703" s="8"/>
      <c r="BKA703" s="8"/>
      <c r="BKB703" s="8"/>
      <c r="BKC703" s="8"/>
      <c r="BKD703" s="8"/>
      <c r="BKE703" s="8"/>
      <c r="BKF703" s="8"/>
      <c r="BKG703" s="8"/>
      <c r="BKH703" s="8"/>
      <c r="BKI703" s="8"/>
      <c r="BKJ703" s="8"/>
      <c r="BKK703" s="8"/>
      <c r="BKL703" s="8"/>
      <c r="BKM703" s="8"/>
      <c r="BKN703" s="8"/>
      <c r="BKO703" s="8"/>
      <c r="BKP703" s="8"/>
      <c r="BKQ703" s="8"/>
      <c r="BKR703" s="8"/>
      <c r="BKS703" s="8"/>
      <c r="BKT703" s="8"/>
      <c r="BKU703" s="8"/>
      <c r="BKV703" s="8"/>
      <c r="BKW703" s="8"/>
      <c r="BKX703" s="8"/>
      <c r="BKY703" s="8"/>
      <c r="BKZ703" s="8"/>
      <c r="BLA703" s="8"/>
      <c r="BLB703" s="8"/>
      <c r="BLC703" s="8"/>
      <c r="BLD703" s="8"/>
      <c r="BLE703" s="8"/>
      <c r="BLF703" s="8"/>
      <c r="BLG703" s="8"/>
      <c r="BLH703" s="8"/>
      <c r="BLI703" s="8"/>
      <c r="BLJ703" s="8"/>
      <c r="BLK703" s="8"/>
      <c r="BLL703" s="8"/>
      <c r="BLM703" s="8"/>
      <c r="BLN703" s="8"/>
      <c r="BLO703" s="8"/>
      <c r="BLP703" s="8"/>
      <c r="BLQ703" s="8"/>
      <c r="BLR703" s="8"/>
      <c r="BLS703" s="8"/>
      <c r="BLT703" s="8"/>
      <c r="BLU703" s="8"/>
      <c r="BLV703" s="8"/>
      <c r="BLW703" s="8"/>
      <c r="BLX703" s="8"/>
      <c r="BLY703" s="8"/>
      <c r="BLZ703" s="8"/>
      <c r="BMA703" s="8"/>
      <c r="BMB703" s="8"/>
      <c r="BMC703" s="8"/>
      <c r="BMD703" s="8"/>
      <c r="BME703" s="8"/>
      <c r="BMF703" s="8"/>
      <c r="BMG703" s="8"/>
      <c r="BMH703" s="8"/>
      <c r="BMI703" s="8"/>
      <c r="BMJ703" s="8"/>
      <c r="BMK703" s="8"/>
      <c r="BML703" s="8"/>
      <c r="BMM703" s="8"/>
      <c r="BMN703" s="8"/>
      <c r="BMO703" s="8"/>
      <c r="BMP703" s="8"/>
      <c r="BMQ703" s="8"/>
      <c r="BMR703" s="8"/>
      <c r="BMS703" s="8"/>
      <c r="BMT703" s="8"/>
      <c r="BMU703" s="8"/>
      <c r="BMV703" s="8"/>
      <c r="BMW703" s="8"/>
      <c r="BMX703" s="8"/>
      <c r="BMY703" s="8"/>
      <c r="BMZ703" s="8"/>
      <c r="BNA703" s="8"/>
      <c r="BNB703" s="8"/>
      <c r="BNC703" s="8"/>
      <c r="BND703" s="8"/>
      <c r="BNE703" s="8"/>
      <c r="BNF703" s="8"/>
      <c r="BNG703" s="8"/>
      <c r="BNH703" s="8"/>
      <c r="BNI703" s="8"/>
      <c r="BNJ703" s="8"/>
      <c r="BNK703" s="8"/>
      <c r="BNL703" s="8"/>
      <c r="BNM703" s="8"/>
      <c r="BNN703" s="8"/>
      <c r="BNO703" s="8"/>
      <c r="BNP703" s="8"/>
      <c r="BNQ703" s="8"/>
      <c r="BNR703" s="8"/>
      <c r="BNS703" s="8"/>
      <c r="BNT703" s="8"/>
      <c r="BNU703" s="8"/>
      <c r="BNV703" s="8"/>
      <c r="BNW703" s="8"/>
      <c r="BNX703" s="8"/>
      <c r="BNY703" s="8"/>
      <c r="BNZ703" s="8"/>
      <c r="BOA703" s="8"/>
      <c r="BOB703" s="8"/>
      <c r="BOC703" s="8"/>
      <c r="BOD703" s="8"/>
      <c r="BOE703" s="8"/>
      <c r="BOF703" s="8"/>
      <c r="BOG703" s="8"/>
      <c r="BOH703" s="8"/>
      <c r="BOI703" s="8"/>
      <c r="BOJ703" s="8"/>
      <c r="BOK703" s="8"/>
      <c r="BOL703" s="8"/>
      <c r="BOM703" s="8"/>
      <c r="BON703" s="8"/>
      <c r="BOO703" s="8"/>
      <c r="BOP703" s="8"/>
      <c r="BOQ703" s="8"/>
      <c r="BOR703" s="8"/>
      <c r="BOS703" s="8"/>
      <c r="BOT703" s="8"/>
      <c r="BOU703" s="8"/>
      <c r="BOV703" s="8"/>
      <c r="BOW703" s="8"/>
      <c r="BOX703" s="8"/>
      <c r="BOY703" s="8"/>
      <c r="BOZ703" s="8"/>
      <c r="BPA703" s="8"/>
      <c r="BPB703" s="8"/>
      <c r="BPC703" s="8"/>
      <c r="BPD703" s="8"/>
      <c r="BPE703" s="8"/>
      <c r="BPF703" s="8"/>
      <c r="BPG703" s="8"/>
      <c r="BPH703" s="8"/>
      <c r="BPI703" s="8"/>
      <c r="BPJ703" s="8"/>
      <c r="BPK703" s="8"/>
      <c r="BPL703" s="8"/>
      <c r="BPM703" s="8"/>
      <c r="BPN703" s="8"/>
      <c r="BPO703" s="8"/>
      <c r="BPP703" s="8"/>
      <c r="BPQ703" s="8"/>
      <c r="BPR703" s="8"/>
      <c r="BPS703" s="8"/>
      <c r="BPT703" s="8"/>
      <c r="BPU703" s="8"/>
      <c r="BPV703" s="8"/>
      <c r="BPW703" s="8"/>
      <c r="BPX703" s="8"/>
      <c r="BPY703" s="8"/>
      <c r="BPZ703" s="8"/>
      <c r="BQA703" s="8"/>
      <c r="BQB703" s="8"/>
      <c r="BQC703" s="8"/>
      <c r="BQD703" s="8"/>
      <c r="BQE703" s="8"/>
      <c r="BQF703" s="8"/>
      <c r="BQG703" s="8"/>
      <c r="BQH703" s="8"/>
      <c r="BQI703" s="8"/>
      <c r="BQJ703" s="8"/>
      <c r="BQK703" s="8"/>
      <c r="BQL703" s="8"/>
      <c r="BQM703" s="8"/>
      <c r="BQN703" s="8"/>
      <c r="BQO703" s="8"/>
      <c r="BQP703" s="8"/>
      <c r="BQQ703" s="8"/>
      <c r="BQR703" s="8"/>
      <c r="BQS703" s="8"/>
      <c r="BQT703" s="8"/>
      <c r="BQU703" s="8"/>
      <c r="BQV703" s="8"/>
      <c r="BQW703" s="8"/>
      <c r="BQX703" s="8"/>
      <c r="BQY703" s="8"/>
      <c r="BQZ703" s="8"/>
      <c r="BRA703" s="8"/>
      <c r="BRB703" s="8"/>
      <c r="BRC703" s="8"/>
      <c r="BRD703" s="8"/>
      <c r="BRE703" s="8"/>
      <c r="BRF703" s="8"/>
      <c r="BRG703" s="8"/>
      <c r="BRH703" s="8"/>
      <c r="BRI703" s="8"/>
      <c r="BRJ703" s="8"/>
      <c r="BRK703" s="8"/>
      <c r="BRL703" s="8"/>
      <c r="BRM703" s="8"/>
      <c r="BRN703" s="8"/>
      <c r="BRO703" s="8"/>
      <c r="BRP703" s="8"/>
      <c r="BRQ703" s="8"/>
      <c r="BRR703" s="8"/>
      <c r="BRS703" s="8"/>
      <c r="BRT703" s="8"/>
      <c r="BRU703" s="8"/>
      <c r="BRV703" s="8"/>
      <c r="BRW703" s="8"/>
      <c r="BRX703" s="8"/>
      <c r="BRY703" s="8"/>
      <c r="BRZ703" s="8"/>
      <c r="BSA703" s="8"/>
      <c r="BSB703" s="8"/>
      <c r="BSC703" s="8"/>
      <c r="BSD703" s="8"/>
      <c r="BSE703" s="8"/>
      <c r="BSF703" s="8"/>
      <c r="BSG703" s="8"/>
      <c r="BSH703" s="8"/>
      <c r="BSI703" s="8"/>
      <c r="BSJ703" s="8"/>
      <c r="BSK703" s="8"/>
      <c r="BSL703" s="8"/>
      <c r="BSM703" s="8"/>
      <c r="BSN703" s="8"/>
      <c r="BSO703" s="8"/>
      <c r="BSP703" s="8"/>
      <c r="BSQ703" s="8"/>
      <c r="BSR703" s="8"/>
      <c r="BSS703" s="8"/>
      <c r="BST703" s="8"/>
      <c r="BSU703" s="8"/>
      <c r="BSV703" s="8"/>
      <c r="BSW703" s="8"/>
      <c r="BSX703" s="8"/>
      <c r="BSY703" s="8"/>
      <c r="BSZ703" s="8"/>
      <c r="BTA703" s="8"/>
      <c r="BTB703" s="8"/>
      <c r="BTC703" s="8"/>
      <c r="BTD703" s="8"/>
      <c r="BTE703" s="8"/>
      <c r="BTF703" s="8"/>
      <c r="BTG703" s="8"/>
      <c r="BTH703" s="8"/>
      <c r="BTI703" s="8"/>
      <c r="BTJ703" s="8"/>
      <c r="BTK703" s="8"/>
      <c r="BTL703" s="8"/>
      <c r="BTM703" s="8"/>
      <c r="BTN703" s="8"/>
      <c r="BTO703" s="8"/>
      <c r="BTP703" s="8"/>
      <c r="BTQ703" s="8"/>
      <c r="BTR703" s="8"/>
      <c r="BTS703" s="8"/>
      <c r="BTT703" s="8"/>
      <c r="BTU703" s="8"/>
      <c r="BTV703" s="8"/>
      <c r="BTW703" s="8"/>
      <c r="BTX703" s="8"/>
      <c r="BTY703" s="8"/>
      <c r="BTZ703" s="8"/>
      <c r="BUA703" s="8"/>
      <c r="BUB703" s="8"/>
      <c r="BUC703" s="8"/>
      <c r="BUD703" s="8"/>
      <c r="BUE703" s="8"/>
      <c r="BUF703" s="8"/>
      <c r="BUG703" s="8"/>
      <c r="BUH703" s="8"/>
      <c r="BUI703" s="8"/>
      <c r="BUJ703" s="8"/>
      <c r="BUK703" s="8"/>
      <c r="BUL703" s="8"/>
      <c r="BUM703" s="8"/>
      <c r="BUN703" s="8"/>
      <c r="BUO703" s="8"/>
      <c r="BUP703" s="8"/>
      <c r="BUQ703" s="8"/>
      <c r="BUR703" s="8"/>
      <c r="BUS703" s="8"/>
      <c r="BUT703" s="8"/>
      <c r="BUU703" s="8"/>
      <c r="BUV703" s="8"/>
      <c r="BUW703" s="8"/>
      <c r="BUX703" s="8"/>
      <c r="BUY703" s="8"/>
      <c r="BUZ703" s="8"/>
      <c r="BVA703" s="8"/>
      <c r="BVB703" s="8"/>
      <c r="BVC703" s="8"/>
      <c r="BVD703" s="8"/>
      <c r="BVE703" s="8"/>
      <c r="BVF703" s="8"/>
      <c r="BVG703" s="8"/>
      <c r="BVH703" s="8"/>
      <c r="BVI703" s="8"/>
      <c r="BVJ703" s="8"/>
      <c r="BVK703" s="8"/>
      <c r="BVL703" s="8"/>
      <c r="BVM703" s="8"/>
      <c r="BVN703" s="8"/>
      <c r="BVO703" s="8"/>
      <c r="BVP703" s="8"/>
      <c r="BVQ703" s="8"/>
      <c r="BVR703" s="8"/>
      <c r="BVS703" s="8"/>
      <c r="BVT703" s="8"/>
      <c r="BVU703" s="8"/>
      <c r="BVV703" s="8"/>
      <c r="BVW703" s="8"/>
      <c r="BVX703" s="8"/>
      <c r="BVY703" s="8"/>
      <c r="BVZ703" s="8"/>
      <c r="BWA703" s="8"/>
      <c r="BWB703" s="8"/>
      <c r="BWC703" s="8"/>
      <c r="BWD703" s="8"/>
      <c r="BWE703" s="8"/>
      <c r="BWF703" s="8"/>
      <c r="BWG703" s="8"/>
      <c r="BWH703" s="8"/>
      <c r="BWI703" s="8"/>
      <c r="BWJ703" s="8"/>
      <c r="BWK703" s="8"/>
      <c r="BWL703" s="8"/>
      <c r="BWM703" s="8"/>
      <c r="BWN703" s="8"/>
      <c r="BWO703" s="8"/>
      <c r="BWP703" s="8"/>
      <c r="BWQ703" s="8"/>
      <c r="BWR703" s="8"/>
      <c r="BWS703" s="8"/>
      <c r="BWT703" s="8"/>
      <c r="BWU703" s="8"/>
      <c r="BWV703" s="8"/>
      <c r="BWW703" s="8"/>
      <c r="BWX703" s="8"/>
      <c r="BWY703" s="8"/>
      <c r="BWZ703" s="8"/>
      <c r="BXA703" s="8"/>
      <c r="BXB703" s="8"/>
      <c r="BXC703" s="8"/>
      <c r="BXD703" s="8"/>
      <c r="BXE703" s="8"/>
      <c r="BXF703" s="8"/>
      <c r="BXG703" s="8"/>
      <c r="BXH703" s="8"/>
      <c r="BXI703" s="8"/>
      <c r="BXJ703" s="8"/>
      <c r="BXK703" s="8"/>
      <c r="BXL703" s="8"/>
      <c r="BXM703" s="8"/>
      <c r="BXN703" s="8"/>
      <c r="BXO703" s="8"/>
      <c r="BXP703" s="8"/>
      <c r="BXQ703" s="8"/>
      <c r="BXR703" s="8"/>
      <c r="BXS703" s="8"/>
      <c r="BXT703" s="8"/>
      <c r="BXU703" s="8"/>
      <c r="BXV703" s="8"/>
      <c r="BXW703" s="8"/>
      <c r="BXX703" s="8"/>
      <c r="BXY703" s="8"/>
      <c r="BXZ703" s="8"/>
      <c r="BYA703" s="8"/>
      <c r="BYB703" s="8"/>
      <c r="BYC703" s="8"/>
      <c r="BYD703" s="8"/>
      <c r="BYE703" s="8"/>
      <c r="BYF703" s="8"/>
      <c r="BYG703" s="8"/>
      <c r="BYH703" s="8"/>
      <c r="BYI703" s="8"/>
      <c r="BYJ703" s="8"/>
      <c r="BYK703" s="8"/>
      <c r="BYL703" s="8"/>
      <c r="BYM703" s="8"/>
      <c r="BYN703" s="8"/>
      <c r="BYO703" s="8"/>
      <c r="BYP703" s="8"/>
      <c r="BYQ703" s="8"/>
      <c r="BYR703" s="8"/>
      <c r="BYS703" s="8"/>
      <c r="BYT703" s="8"/>
      <c r="BYU703" s="8"/>
      <c r="BYV703" s="8"/>
      <c r="BYW703" s="8"/>
      <c r="BYX703" s="8"/>
      <c r="BYY703" s="8"/>
      <c r="BYZ703" s="8"/>
      <c r="BZA703" s="8"/>
      <c r="BZB703" s="8"/>
      <c r="BZC703" s="8"/>
      <c r="BZD703" s="8"/>
      <c r="BZE703" s="8"/>
      <c r="BZF703" s="8"/>
      <c r="BZG703" s="8"/>
      <c r="BZH703" s="8"/>
      <c r="BZI703" s="8"/>
      <c r="BZJ703" s="8"/>
      <c r="BZK703" s="8"/>
      <c r="BZL703" s="8"/>
      <c r="BZM703" s="8"/>
      <c r="BZN703" s="8"/>
      <c r="BZO703" s="8"/>
      <c r="BZP703" s="8"/>
      <c r="BZQ703" s="8"/>
      <c r="BZR703" s="8"/>
      <c r="BZS703" s="8"/>
      <c r="BZT703" s="8"/>
      <c r="BZU703" s="8"/>
      <c r="BZV703" s="8"/>
      <c r="BZW703" s="8"/>
      <c r="BZX703" s="8"/>
      <c r="BZY703" s="8"/>
      <c r="BZZ703" s="8"/>
      <c r="CAA703" s="8"/>
      <c r="CAB703" s="8"/>
      <c r="CAC703" s="8"/>
      <c r="CAD703" s="8"/>
      <c r="CAE703" s="8"/>
      <c r="CAF703" s="8"/>
      <c r="CAG703" s="8"/>
      <c r="CAH703" s="8"/>
      <c r="CAI703" s="8"/>
      <c r="CAJ703" s="8"/>
      <c r="CAK703" s="8"/>
      <c r="CAL703" s="8"/>
      <c r="CAM703" s="8"/>
      <c r="CAN703" s="8"/>
      <c r="CAO703" s="8"/>
      <c r="CAP703" s="8"/>
      <c r="CAQ703" s="8"/>
      <c r="CAR703" s="8"/>
      <c r="CAS703" s="8"/>
      <c r="CAT703" s="8"/>
      <c r="CAU703" s="8"/>
      <c r="CAV703" s="8"/>
      <c r="CAW703" s="8"/>
      <c r="CAX703" s="8"/>
      <c r="CAY703" s="8"/>
      <c r="CAZ703" s="8"/>
      <c r="CBA703" s="8"/>
      <c r="CBB703" s="8"/>
      <c r="CBC703" s="8"/>
      <c r="CBD703" s="8"/>
      <c r="CBE703" s="8"/>
      <c r="CBF703" s="8"/>
      <c r="CBG703" s="8"/>
      <c r="CBH703" s="8"/>
      <c r="CBI703" s="8"/>
      <c r="CBJ703" s="8"/>
      <c r="CBK703" s="8"/>
      <c r="CBL703" s="8"/>
      <c r="CBM703" s="8"/>
      <c r="CBN703" s="8"/>
      <c r="CBO703" s="8"/>
      <c r="CBP703" s="8"/>
      <c r="CBQ703" s="8"/>
      <c r="CBR703" s="8"/>
      <c r="CBS703" s="8"/>
      <c r="CBT703" s="8"/>
      <c r="CBU703" s="8"/>
      <c r="CBV703" s="8"/>
      <c r="CBW703" s="8"/>
      <c r="CBX703" s="8"/>
      <c r="CBY703" s="8"/>
      <c r="CBZ703" s="8"/>
      <c r="CCA703" s="8"/>
      <c r="CCB703" s="8"/>
      <c r="CCC703" s="8"/>
      <c r="CCD703" s="8"/>
      <c r="CCE703" s="8"/>
      <c r="CCF703" s="8"/>
      <c r="CCG703" s="8"/>
      <c r="CCH703" s="8"/>
      <c r="CCI703" s="8"/>
      <c r="CCJ703" s="8"/>
      <c r="CCK703" s="8"/>
      <c r="CCL703" s="8"/>
      <c r="CCM703" s="8"/>
      <c r="CCN703" s="8"/>
      <c r="CCO703" s="8"/>
      <c r="CCP703" s="8"/>
      <c r="CCQ703" s="8"/>
      <c r="CCR703" s="8"/>
      <c r="CCS703" s="8"/>
      <c r="CCT703" s="8"/>
      <c r="CCU703" s="8"/>
      <c r="CCV703" s="8"/>
      <c r="CCW703" s="8"/>
      <c r="CCX703" s="8"/>
      <c r="CCY703" s="8"/>
      <c r="CCZ703" s="8"/>
      <c r="CDA703" s="8"/>
      <c r="CDB703" s="8"/>
      <c r="CDC703" s="8"/>
      <c r="CDD703" s="8"/>
      <c r="CDE703" s="8"/>
      <c r="CDF703" s="8"/>
      <c r="CDG703" s="8"/>
      <c r="CDH703" s="8"/>
      <c r="CDI703" s="8"/>
      <c r="CDJ703" s="8"/>
      <c r="CDK703" s="8"/>
      <c r="CDL703" s="8"/>
      <c r="CDM703" s="8"/>
      <c r="CDN703" s="8"/>
      <c r="CDO703" s="8"/>
      <c r="CDP703" s="8"/>
      <c r="CDQ703" s="8"/>
      <c r="CDR703" s="8"/>
      <c r="CDS703" s="8"/>
      <c r="CDT703" s="8"/>
      <c r="CDU703" s="8"/>
      <c r="CDV703" s="8"/>
      <c r="CDW703" s="8"/>
      <c r="CDX703" s="8"/>
      <c r="CDY703" s="8"/>
      <c r="CDZ703" s="8"/>
      <c r="CEA703" s="8"/>
      <c r="CEB703" s="8"/>
      <c r="CEC703" s="8"/>
      <c r="CED703" s="8"/>
      <c r="CEE703" s="8"/>
      <c r="CEF703" s="8"/>
      <c r="CEG703" s="8"/>
      <c r="CEH703" s="8"/>
      <c r="CEI703" s="8"/>
      <c r="CEJ703" s="8"/>
      <c r="CEK703" s="8"/>
      <c r="CEL703" s="8"/>
      <c r="CEM703" s="8"/>
      <c r="CEN703" s="8"/>
      <c r="CEO703" s="8"/>
      <c r="CEP703" s="8"/>
      <c r="CEQ703" s="8"/>
      <c r="CER703" s="8"/>
      <c r="CES703" s="8"/>
      <c r="CET703" s="8"/>
      <c r="CEU703" s="8"/>
      <c r="CEV703" s="8"/>
      <c r="CEW703" s="8"/>
      <c r="CEX703" s="8"/>
      <c r="CEY703" s="8"/>
      <c r="CEZ703" s="8"/>
      <c r="CFA703" s="8"/>
      <c r="CFB703" s="8"/>
      <c r="CFC703" s="8"/>
      <c r="CFD703" s="8"/>
      <c r="CFE703" s="8"/>
      <c r="CFF703" s="8"/>
      <c r="CFG703" s="8"/>
      <c r="CFH703" s="8"/>
      <c r="CFI703" s="8"/>
      <c r="CFJ703" s="8"/>
      <c r="CFK703" s="8"/>
      <c r="CFL703" s="8"/>
      <c r="CFM703" s="8"/>
      <c r="CFN703" s="8"/>
      <c r="CFO703" s="8"/>
      <c r="CFP703" s="8"/>
      <c r="CFQ703" s="8"/>
      <c r="CFR703" s="8"/>
      <c r="CFS703" s="8"/>
      <c r="CFT703" s="8"/>
      <c r="CFU703" s="8"/>
      <c r="CFV703" s="8"/>
      <c r="CFW703" s="8"/>
      <c r="CFX703" s="8"/>
      <c r="CFY703" s="8"/>
      <c r="CFZ703" s="8"/>
      <c r="CGA703" s="8"/>
      <c r="CGB703" s="8"/>
      <c r="CGC703" s="8"/>
      <c r="CGD703" s="8"/>
      <c r="CGE703" s="8"/>
      <c r="CGF703" s="8"/>
      <c r="CGG703" s="8"/>
      <c r="CGH703" s="8"/>
      <c r="CGI703" s="8"/>
      <c r="CGJ703" s="8"/>
      <c r="CGK703" s="8"/>
      <c r="CGL703" s="8"/>
      <c r="CGM703" s="8"/>
      <c r="CGN703" s="8"/>
      <c r="CGO703" s="8"/>
      <c r="CGP703" s="8"/>
      <c r="CGQ703" s="8"/>
      <c r="CGR703" s="8"/>
      <c r="CGS703" s="8"/>
      <c r="CGT703" s="8"/>
      <c r="CGU703" s="8"/>
      <c r="CGV703" s="8"/>
      <c r="CGW703" s="8"/>
      <c r="CGX703" s="8"/>
      <c r="CGY703" s="8"/>
      <c r="CGZ703" s="8"/>
      <c r="CHA703" s="8"/>
      <c r="CHB703" s="8"/>
      <c r="CHC703" s="8"/>
      <c r="CHD703" s="8"/>
      <c r="CHE703" s="8"/>
      <c r="CHF703" s="8"/>
      <c r="CHG703" s="8"/>
      <c r="CHH703" s="8"/>
      <c r="CHI703" s="8"/>
      <c r="CHJ703" s="8"/>
      <c r="CHK703" s="8"/>
      <c r="CHL703" s="8"/>
      <c r="CHM703" s="8"/>
      <c r="CHN703" s="8"/>
      <c r="CHO703" s="8"/>
      <c r="CHP703" s="8"/>
      <c r="CHQ703" s="8"/>
      <c r="CHR703" s="8"/>
      <c r="CHS703" s="8"/>
      <c r="CHT703" s="8"/>
      <c r="CHU703" s="8"/>
      <c r="CHV703" s="8"/>
      <c r="CHW703" s="8"/>
      <c r="CHX703" s="8"/>
      <c r="CHY703" s="8"/>
      <c r="CHZ703" s="8"/>
      <c r="CIA703" s="8"/>
      <c r="CIB703" s="8"/>
      <c r="CIC703" s="8"/>
      <c r="CID703" s="8"/>
      <c r="CIE703" s="8"/>
      <c r="CIF703" s="8"/>
      <c r="CIG703" s="8"/>
      <c r="CIH703" s="8"/>
      <c r="CII703" s="8"/>
      <c r="CIJ703" s="8"/>
      <c r="CIK703" s="8"/>
      <c r="CIL703" s="8"/>
      <c r="CIM703" s="8"/>
      <c r="CIN703" s="8"/>
      <c r="CIO703" s="8"/>
      <c r="CIP703" s="8"/>
      <c r="CIQ703" s="8"/>
      <c r="CIR703" s="8"/>
      <c r="CIS703" s="8"/>
      <c r="CIT703" s="8"/>
      <c r="CIU703" s="8"/>
      <c r="CIV703" s="8"/>
      <c r="CIW703" s="8"/>
      <c r="CIX703" s="8"/>
      <c r="CIY703" s="8"/>
      <c r="CIZ703" s="8"/>
      <c r="CJA703" s="8"/>
      <c r="CJB703" s="8"/>
      <c r="CJC703" s="8"/>
      <c r="CJD703" s="8"/>
      <c r="CJE703" s="8"/>
      <c r="CJF703" s="8"/>
      <c r="CJG703" s="8"/>
      <c r="CJH703" s="8"/>
      <c r="CJI703" s="8"/>
      <c r="CJJ703" s="8"/>
      <c r="CJK703" s="8"/>
      <c r="CJL703" s="8"/>
      <c r="CJM703" s="8"/>
      <c r="CJN703" s="8"/>
      <c r="CJO703" s="8"/>
      <c r="CJP703" s="8"/>
      <c r="CJQ703" s="8"/>
      <c r="CJR703" s="8"/>
      <c r="CJS703" s="8"/>
      <c r="CJT703" s="8"/>
      <c r="CJU703" s="8"/>
      <c r="CJV703" s="8"/>
      <c r="CJW703" s="8"/>
      <c r="CJX703" s="8"/>
      <c r="CJY703" s="8"/>
      <c r="CJZ703" s="8"/>
      <c r="CKA703" s="8"/>
      <c r="CKB703" s="8"/>
      <c r="CKC703" s="8"/>
      <c r="CKD703" s="8"/>
      <c r="CKE703" s="8"/>
      <c r="CKF703" s="8"/>
      <c r="CKG703" s="8"/>
      <c r="CKH703" s="8"/>
      <c r="CKI703" s="8"/>
      <c r="CKJ703" s="8"/>
      <c r="CKK703" s="8"/>
      <c r="CKL703" s="8"/>
      <c r="CKM703" s="8"/>
      <c r="CKN703" s="8"/>
      <c r="CKO703" s="8"/>
      <c r="CKP703" s="8"/>
      <c r="CKQ703" s="8"/>
      <c r="CKR703" s="8"/>
      <c r="CKS703" s="8"/>
      <c r="CKT703" s="8"/>
      <c r="CKU703" s="8"/>
      <c r="CKV703" s="8"/>
      <c r="CKW703" s="8"/>
      <c r="CKX703" s="8"/>
      <c r="CKY703" s="8"/>
      <c r="CKZ703" s="8"/>
      <c r="CLA703" s="8"/>
      <c r="CLB703" s="8"/>
      <c r="CLC703" s="8"/>
      <c r="CLD703" s="8"/>
      <c r="CLE703" s="8"/>
      <c r="CLF703" s="8"/>
      <c r="CLG703" s="8"/>
      <c r="CLH703" s="8"/>
      <c r="CLI703" s="8"/>
      <c r="CLJ703" s="8"/>
      <c r="CLK703" s="8"/>
      <c r="CLL703" s="8"/>
      <c r="CLM703" s="8"/>
      <c r="CLN703" s="8"/>
      <c r="CLO703" s="8"/>
      <c r="CLP703" s="8"/>
      <c r="CLQ703" s="8"/>
      <c r="CLR703" s="8"/>
      <c r="CLS703" s="8"/>
      <c r="CLT703" s="8"/>
      <c r="CLU703" s="8"/>
      <c r="CLV703" s="8"/>
      <c r="CLW703" s="8"/>
      <c r="CLX703" s="8"/>
      <c r="CLY703" s="8"/>
      <c r="CLZ703" s="8"/>
      <c r="CMA703" s="8"/>
      <c r="CMB703" s="8"/>
      <c r="CMC703" s="8"/>
      <c r="CMD703" s="8"/>
      <c r="CME703" s="8"/>
      <c r="CMF703" s="8"/>
      <c r="CMG703" s="8"/>
      <c r="CMH703" s="8"/>
      <c r="CMI703" s="8"/>
      <c r="CMJ703" s="8"/>
      <c r="CMK703" s="8"/>
      <c r="CML703" s="8"/>
      <c r="CMM703" s="8"/>
      <c r="CMN703" s="8"/>
      <c r="CMO703" s="8"/>
      <c r="CMP703" s="8"/>
      <c r="CMQ703" s="8"/>
      <c r="CMR703" s="8"/>
      <c r="CMS703" s="8"/>
      <c r="CMT703" s="8"/>
      <c r="CMU703" s="8"/>
      <c r="CMV703" s="8"/>
      <c r="CMW703" s="8"/>
      <c r="CMX703" s="8"/>
      <c r="CMY703" s="8"/>
      <c r="CMZ703" s="8"/>
      <c r="CNA703" s="8"/>
      <c r="CNB703" s="8"/>
      <c r="CNC703" s="8"/>
      <c r="CND703" s="8"/>
      <c r="CNE703" s="8"/>
      <c r="CNF703" s="8"/>
      <c r="CNG703" s="8"/>
      <c r="CNH703" s="8"/>
      <c r="CNI703" s="8"/>
      <c r="CNJ703" s="8"/>
      <c r="CNK703" s="8"/>
      <c r="CNL703" s="8"/>
      <c r="CNM703" s="8"/>
      <c r="CNN703" s="8"/>
      <c r="CNO703" s="8"/>
      <c r="CNP703" s="8"/>
      <c r="CNQ703" s="8"/>
      <c r="CNR703" s="8"/>
      <c r="CNS703" s="8"/>
      <c r="CNT703" s="8"/>
      <c r="CNU703" s="8"/>
      <c r="CNV703" s="8"/>
      <c r="CNW703" s="8"/>
      <c r="CNX703" s="8"/>
      <c r="CNY703" s="8"/>
      <c r="CNZ703" s="8"/>
      <c r="COA703" s="8"/>
      <c r="COB703" s="8"/>
      <c r="COC703" s="8"/>
      <c r="COD703" s="8"/>
      <c r="COE703" s="8"/>
      <c r="COF703" s="8"/>
      <c r="COG703" s="8"/>
      <c r="COH703" s="8"/>
      <c r="COI703" s="8"/>
      <c r="COJ703" s="8"/>
      <c r="COK703" s="8"/>
      <c r="COL703" s="8"/>
      <c r="COM703" s="8"/>
      <c r="CON703" s="8"/>
      <c r="COO703" s="8"/>
      <c r="COP703" s="8"/>
      <c r="COQ703" s="8"/>
      <c r="COR703" s="8"/>
      <c r="COS703" s="8"/>
      <c r="COT703" s="8"/>
      <c r="COU703" s="8"/>
      <c r="COV703" s="8"/>
      <c r="COW703" s="8"/>
      <c r="COX703" s="8"/>
      <c r="COY703" s="8"/>
      <c r="COZ703" s="8"/>
      <c r="CPA703" s="8"/>
      <c r="CPB703" s="8"/>
      <c r="CPC703" s="8"/>
      <c r="CPD703" s="8"/>
      <c r="CPE703" s="8"/>
      <c r="CPF703" s="8"/>
      <c r="CPG703" s="8"/>
      <c r="CPH703" s="8"/>
      <c r="CPI703" s="8"/>
      <c r="CPJ703" s="8"/>
      <c r="CPK703" s="8"/>
      <c r="CPL703" s="8"/>
      <c r="CPM703" s="8"/>
      <c r="CPN703" s="8"/>
      <c r="CPO703" s="8"/>
      <c r="CPP703" s="8"/>
      <c r="CPQ703" s="8"/>
      <c r="CPR703" s="8"/>
      <c r="CPS703" s="8"/>
      <c r="CPT703" s="8"/>
      <c r="CPU703" s="8"/>
      <c r="CPV703" s="8"/>
      <c r="CPW703" s="8"/>
      <c r="CPX703" s="8"/>
      <c r="CPY703" s="8"/>
      <c r="CPZ703" s="8"/>
      <c r="CQA703" s="8"/>
      <c r="CQB703" s="8"/>
      <c r="CQC703" s="8"/>
      <c r="CQD703" s="8"/>
      <c r="CQE703" s="8"/>
      <c r="CQF703" s="8"/>
      <c r="CQG703" s="8"/>
      <c r="CQH703" s="8"/>
      <c r="CQI703" s="8"/>
      <c r="CQJ703" s="8"/>
      <c r="CQK703" s="8"/>
      <c r="CQL703" s="8"/>
      <c r="CQM703" s="8"/>
      <c r="CQN703" s="8"/>
      <c r="CQO703" s="8"/>
      <c r="CQP703" s="8"/>
      <c r="CQQ703" s="8"/>
      <c r="CQR703" s="8"/>
      <c r="CQS703" s="8"/>
      <c r="CQT703" s="8"/>
      <c r="CQU703" s="8"/>
      <c r="CQV703" s="8"/>
      <c r="CQW703" s="8"/>
      <c r="CQX703" s="8"/>
      <c r="CQY703" s="8"/>
      <c r="CQZ703" s="8"/>
      <c r="CRA703" s="8"/>
      <c r="CRB703" s="8"/>
      <c r="CRC703" s="8"/>
      <c r="CRD703" s="8"/>
      <c r="CRE703" s="8"/>
      <c r="CRF703" s="8"/>
      <c r="CRG703" s="8"/>
      <c r="CRH703" s="8"/>
      <c r="CRI703" s="8"/>
      <c r="CRJ703" s="8"/>
      <c r="CRK703" s="8"/>
      <c r="CRL703" s="8"/>
      <c r="CRM703" s="8"/>
      <c r="CRN703" s="8"/>
      <c r="CRO703" s="8"/>
      <c r="CRP703" s="8"/>
      <c r="CRQ703" s="8"/>
      <c r="CRR703" s="8"/>
      <c r="CRS703" s="8"/>
      <c r="CRT703" s="8"/>
      <c r="CRU703" s="8"/>
      <c r="CRV703" s="8"/>
      <c r="CRW703" s="8"/>
      <c r="CRX703" s="8"/>
      <c r="CRY703" s="8"/>
      <c r="CRZ703" s="8"/>
      <c r="CSA703" s="8"/>
      <c r="CSB703" s="8"/>
      <c r="CSC703" s="8"/>
      <c r="CSD703" s="8"/>
      <c r="CSE703" s="8"/>
      <c r="CSF703" s="8"/>
      <c r="CSG703" s="8"/>
      <c r="CSH703" s="8"/>
      <c r="CSI703" s="8"/>
      <c r="CSJ703" s="8"/>
      <c r="CSK703" s="8"/>
      <c r="CSL703" s="8"/>
      <c r="CSM703" s="8"/>
      <c r="CSN703" s="8"/>
      <c r="CSO703" s="8"/>
      <c r="CSP703" s="8"/>
      <c r="CSQ703" s="8"/>
      <c r="CSR703" s="8"/>
      <c r="CSS703" s="8"/>
      <c r="CST703" s="8"/>
      <c r="CSU703" s="8"/>
      <c r="CSV703" s="8"/>
      <c r="CSW703" s="8"/>
      <c r="CSX703" s="8"/>
      <c r="CSY703" s="8"/>
      <c r="CSZ703" s="8"/>
      <c r="CTA703" s="8"/>
      <c r="CTB703" s="8"/>
      <c r="CTC703" s="8"/>
      <c r="CTD703" s="8"/>
      <c r="CTE703" s="8"/>
      <c r="CTF703" s="8"/>
      <c r="CTG703" s="8"/>
      <c r="CTH703" s="8"/>
      <c r="CTI703" s="8"/>
      <c r="CTJ703" s="8"/>
      <c r="CTK703" s="8"/>
      <c r="CTL703" s="8"/>
      <c r="CTM703" s="8"/>
      <c r="CTN703" s="8"/>
      <c r="CTO703" s="8"/>
      <c r="CTP703" s="8"/>
      <c r="CTQ703" s="8"/>
      <c r="CTR703" s="8"/>
      <c r="CTS703" s="8"/>
      <c r="CTT703" s="8"/>
      <c r="CTU703" s="8"/>
      <c r="CTV703" s="8"/>
      <c r="CTW703" s="8"/>
      <c r="CTX703" s="8"/>
      <c r="CTY703" s="8"/>
      <c r="CTZ703" s="8"/>
      <c r="CUA703" s="8"/>
      <c r="CUB703" s="8"/>
      <c r="CUC703" s="8"/>
      <c r="CUD703" s="8"/>
      <c r="CUE703" s="8"/>
      <c r="CUF703" s="8"/>
      <c r="CUG703" s="8"/>
      <c r="CUH703" s="8"/>
      <c r="CUI703" s="8"/>
      <c r="CUJ703" s="8"/>
      <c r="CUK703" s="8"/>
      <c r="CUL703" s="8"/>
      <c r="CUM703" s="8"/>
      <c r="CUN703" s="8"/>
      <c r="CUO703" s="8"/>
      <c r="CUP703" s="8"/>
      <c r="CUQ703" s="8"/>
      <c r="CUR703" s="8"/>
      <c r="CUS703" s="8"/>
      <c r="CUT703" s="8"/>
      <c r="CUU703" s="8"/>
      <c r="CUV703" s="8"/>
      <c r="CUW703" s="8"/>
      <c r="CUX703" s="8"/>
      <c r="CUY703" s="8"/>
      <c r="CUZ703" s="8"/>
      <c r="CVA703" s="8"/>
      <c r="CVB703" s="8"/>
      <c r="CVC703" s="8"/>
      <c r="CVD703" s="8"/>
      <c r="CVE703" s="8"/>
      <c r="CVF703" s="8"/>
      <c r="CVG703" s="8"/>
      <c r="CVH703" s="8"/>
      <c r="CVI703" s="8"/>
      <c r="CVJ703" s="8"/>
      <c r="CVK703" s="8"/>
      <c r="CVL703" s="8"/>
      <c r="CVM703" s="8"/>
      <c r="CVN703" s="8"/>
      <c r="CVO703" s="8"/>
      <c r="CVP703" s="8"/>
      <c r="CVQ703" s="8"/>
      <c r="CVR703" s="8"/>
      <c r="CVS703" s="8"/>
      <c r="CVT703" s="8"/>
      <c r="CVU703" s="8"/>
      <c r="CVV703" s="8"/>
      <c r="CVW703" s="8"/>
      <c r="CVX703" s="8"/>
      <c r="CVY703" s="8"/>
      <c r="CVZ703" s="8"/>
      <c r="CWA703" s="8"/>
      <c r="CWB703" s="8"/>
      <c r="CWC703" s="8"/>
      <c r="CWD703" s="8"/>
      <c r="CWE703" s="8"/>
      <c r="CWF703" s="8"/>
      <c r="CWG703" s="8"/>
      <c r="CWH703" s="8"/>
      <c r="CWI703" s="8"/>
      <c r="CWJ703" s="8"/>
      <c r="CWK703" s="8"/>
      <c r="CWL703" s="8"/>
      <c r="CWM703" s="8"/>
      <c r="CWN703" s="8"/>
      <c r="CWO703" s="8"/>
      <c r="CWP703" s="8"/>
      <c r="CWQ703" s="8"/>
      <c r="CWR703" s="8"/>
      <c r="CWS703" s="8"/>
      <c r="CWT703" s="8"/>
      <c r="CWU703" s="8"/>
      <c r="CWV703" s="8"/>
      <c r="CWW703" s="8"/>
      <c r="CWX703" s="8"/>
      <c r="CWY703" s="8"/>
      <c r="CWZ703" s="8"/>
      <c r="CXA703" s="8"/>
      <c r="CXB703" s="8"/>
      <c r="CXC703" s="8"/>
      <c r="CXD703" s="8"/>
      <c r="CXE703" s="8"/>
      <c r="CXF703" s="8"/>
      <c r="CXG703" s="8"/>
      <c r="CXH703" s="8"/>
      <c r="CXI703" s="8"/>
      <c r="CXJ703" s="8"/>
      <c r="CXK703" s="8"/>
      <c r="CXL703" s="8"/>
      <c r="CXM703" s="8"/>
      <c r="CXN703" s="8"/>
      <c r="CXO703" s="8"/>
      <c r="CXP703" s="8"/>
      <c r="CXQ703" s="8"/>
      <c r="CXR703" s="8"/>
      <c r="CXS703" s="8"/>
      <c r="CXT703" s="8"/>
      <c r="CXU703" s="8"/>
      <c r="CXV703" s="8"/>
      <c r="CXW703" s="8"/>
      <c r="CXX703" s="8"/>
      <c r="CXY703" s="8"/>
      <c r="CXZ703" s="8"/>
      <c r="CYA703" s="8"/>
      <c r="CYB703" s="8"/>
      <c r="CYC703" s="8"/>
      <c r="CYD703" s="8"/>
      <c r="CYE703" s="8"/>
      <c r="CYF703" s="8"/>
      <c r="CYG703" s="8"/>
      <c r="CYH703" s="8"/>
      <c r="CYI703" s="8"/>
      <c r="CYJ703" s="8"/>
      <c r="CYK703" s="8"/>
      <c r="CYL703" s="8"/>
      <c r="CYM703" s="8"/>
      <c r="CYN703" s="8"/>
      <c r="CYO703" s="8"/>
      <c r="CYP703" s="8"/>
      <c r="CYQ703" s="8"/>
      <c r="CYR703" s="8"/>
      <c r="CYS703" s="8"/>
      <c r="CYT703" s="8"/>
      <c r="CYU703" s="8"/>
      <c r="CYV703" s="8"/>
      <c r="CYW703" s="8"/>
      <c r="CYX703" s="8"/>
      <c r="CYY703" s="8"/>
      <c r="CYZ703" s="8"/>
      <c r="CZA703" s="8"/>
      <c r="CZB703" s="8"/>
      <c r="CZC703" s="8"/>
      <c r="CZD703" s="8"/>
      <c r="CZE703" s="8"/>
      <c r="CZF703" s="8"/>
      <c r="CZG703" s="8"/>
      <c r="CZH703" s="8"/>
      <c r="CZI703" s="8"/>
      <c r="CZJ703" s="8"/>
      <c r="CZK703" s="8"/>
      <c r="CZL703" s="8"/>
      <c r="CZM703" s="8"/>
      <c r="CZN703" s="8"/>
      <c r="CZO703" s="8"/>
      <c r="CZP703" s="8"/>
      <c r="CZQ703" s="8"/>
      <c r="CZR703" s="8"/>
      <c r="CZS703" s="8"/>
      <c r="CZT703" s="8"/>
      <c r="CZU703" s="8"/>
      <c r="CZV703" s="8"/>
      <c r="CZW703" s="8"/>
      <c r="CZX703" s="8"/>
      <c r="CZY703" s="8"/>
      <c r="CZZ703" s="8"/>
      <c r="DAA703" s="8"/>
      <c r="DAB703" s="8"/>
      <c r="DAC703" s="8"/>
      <c r="DAD703" s="8"/>
      <c r="DAE703" s="8"/>
      <c r="DAF703" s="8"/>
      <c r="DAG703" s="8"/>
      <c r="DAH703" s="8"/>
      <c r="DAI703" s="8"/>
      <c r="DAJ703" s="8"/>
      <c r="DAK703" s="8"/>
      <c r="DAL703" s="8"/>
      <c r="DAM703" s="8"/>
      <c r="DAN703" s="8"/>
      <c r="DAO703" s="8"/>
      <c r="DAP703" s="8"/>
      <c r="DAQ703" s="8"/>
      <c r="DAR703" s="8"/>
      <c r="DAS703" s="8"/>
      <c r="DAT703" s="8"/>
      <c r="DAU703" s="8"/>
      <c r="DAV703" s="8"/>
      <c r="DAW703" s="8"/>
      <c r="DAX703" s="8"/>
      <c r="DAY703" s="8"/>
      <c r="DAZ703" s="8"/>
      <c r="DBA703" s="8"/>
      <c r="DBB703" s="8"/>
      <c r="DBC703" s="8"/>
      <c r="DBD703" s="8"/>
      <c r="DBE703" s="8"/>
      <c r="DBF703" s="8"/>
      <c r="DBG703" s="8"/>
      <c r="DBH703" s="8"/>
      <c r="DBI703" s="8"/>
      <c r="DBJ703" s="8"/>
      <c r="DBK703" s="8"/>
      <c r="DBL703" s="8"/>
      <c r="DBM703" s="8"/>
      <c r="DBN703" s="8"/>
      <c r="DBO703" s="8"/>
      <c r="DBP703" s="8"/>
      <c r="DBQ703" s="8"/>
      <c r="DBR703" s="8"/>
      <c r="DBS703" s="8"/>
      <c r="DBT703" s="8"/>
      <c r="DBU703" s="8"/>
      <c r="DBV703" s="8"/>
      <c r="DBW703" s="8"/>
      <c r="DBX703" s="8"/>
      <c r="DBY703" s="8"/>
      <c r="DBZ703" s="8"/>
      <c r="DCA703" s="8"/>
      <c r="DCB703" s="8"/>
      <c r="DCC703" s="8"/>
      <c r="DCD703" s="8"/>
      <c r="DCE703" s="8"/>
      <c r="DCF703" s="8"/>
      <c r="DCG703" s="8"/>
      <c r="DCH703" s="8"/>
      <c r="DCI703" s="8"/>
      <c r="DCJ703" s="8"/>
      <c r="DCK703" s="8"/>
      <c r="DCL703" s="8"/>
      <c r="DCM703" s="8"/>
      <c r="DCN703" s="8"/>
      <c r="DCO703" s="8"/>
      <c r="DCP703" s="8"/>
      <c r="DCQ703" s="8"/>
      <c r="DCR703" s="8"/>
      <c r="DCS703" s="8"/>
      <c r="DCT703" s="8"/>
      <c r="DCU703" s="8"/>
      <c r="DCV703" s="8"/>
      <c r="DCW703" s="8"/>
      <c r="DCX703" s="8"/>
      <c r="DCY703" s="8"/>
      <c r="DCZ703" s="8"/>
      <c r="DDA703" s="8"/>
      <c r="DDB703" s="8"/>
      <c r="DDC703" s="8"/>
      <c r="DDD703" s="8"/>
      <c r="DDE703" s="8"/>
      <c r="DDF703" s="8"/>
      <c r="DDG703" s="8"/>
      <c r="DDH703" s="8"/>
      <c r="DDI703" s="8"/>
      <c r="DDJ703" s="8"/>
      <c r="DDK703" s="8"/>
      <c r="DDL703" s="8"/>
      <c r="DDM703" s="8"/>
      <c r="DDN703" s="8"/>
      <c r="DDO703" s="8"/>
      <c r="DDP703" s="8"/>
      <c r="DDQ703" s="8"/>
      <c r="DDR703" s="8"/>
      <c r="DDS703" s="8"/>
      <c r="DDT703" s="8"/>
      <c r="DDU703" s="8"/>
      <c r="DDV703" s="8"/>
      <c r="DDW703" s="8"/>
      <c r="DDX703" s="8"/>
      <c r="DDY703" s="8"/>
      <c r="DDZ703" s="8"/>
      <c r="DEA703" s="8"/>
      <c r="DEB703" s="8"/>
      <c r="DEC703" s="8"/>
      <c r="DED703" s="8"/>
      <c r="DEE703" s="8"/>
      <c r="DEF703" s="8"/>
      <c r="DEG703" s="8"/>
      <c r="DEH703" s="8"/>
      <c r="DEI703" s="8"/>
      <c r="DEJ703" s="8"/>
      <c r="DEK703" s="8"/>
      <c r="DEL703" s="8"/>
      <c r="DEM703" s="8"/>
      <c r="DEN703" s="8"/>
      <c r="DEO703" s="8"/>
      <c r="DEP703" s="8"/>
      <c r="DEQ703" s="8"/>
      <c r="DER703" s="8"/>
      <c r="DES703" s="8"/>
      <c r="DET703" s="8"/>
      <c r="DEU703" s="8"/>
      <c r="DEV703" s="8"/>
      <c r="DEW703" s="8"/>
      <c r="DEX703" s="8"/>
      <c r="DEY703" s="8"/>
      <c r="DEZ703" s="8"/>
      <c r="DFA703" s="8"/>
      <c r="DFB703" s="8"/>
      <c r="DFC703" s="8"/>
      <c r="DFD703" s="8"/>
      <c r="DFE703" s="8"/>
      <c r="DFF703" s="8"/>
      <c r="DFG703" s="8"/>
      <c r="DFH703" s="8"/>
      <c r="DFI703" s="8"/>
      <c r="DFJ703" s="8"/>
      <c r="DFK703" s="8"/>
      <c r="DFL703" s="8"/>
      <c r="DFM703" s="8"/>
      <c r="DFN703" s="8"/>
      <c r="DFO703" s="8"/>
      <c r="DFP703" s="8"/>
      <c r="DFQ703" s="8"/>
      <c r="DFR703" s="8"/>
      <c r="DFS703" s="8"/>
      <c r="DFT703" s="8"/>
      <c r="DFU703" s="8"/>
      <c r="DFV703" s="8"/>
      <c r="DFW703" s="8"/>
      <c r="DFX703" s="8"/>
      <c r="DFY703" s="8"/>
      <c r="DFZ703" s="8"/>
      <c r="DGA703" s="8"/>
      <c r="DGB703" s="8"/>
      <c r="DGC703" s="8"/>
      <c r="DGD703" s="8"/>
      <c r="DGE703" s="8"/>
      <c r="DGF703" s="8"/>
      <c r="DGG703" s="8"/>
      <c r="DGH703" s="8"/>
      <c r="DGI703" s="8"/>
      <c r="DGJ703" s="8"/>
      <c r="DGK703" s="8"/>
      <c r="DGL703" s="8"/>
      <c r="DGM703" s="8"/>
      <c r="DGN703" s="8"/>
      <c r="DGO703" s="8"/>
      <c r="DGP703" s="8"/>
      <c r="DGQ703" s="8"/>
      <c r="DGR703" s="8"/>
      <c r="DGS703" s="8"/>
      <c r="DGT703" s="8"/>
      <c r="DGU703" s="8"/>
      <c r="DGV703" s="8"/>
      <c r="DGW703" s="8"/>
      <c r="DGX703" s="8"/>
      <c r="DGY703" s="8"/>
      <c r="DGZ703" s="8"/>
      <c r="DHA703" s="8"/>
      <c r="DHB703" s="8"/>
      <c r="DHC703" s="8"/>
      <c r="DHD703" s="8"/>
      <c r="DHE703" s="8"/>
      <c r="DHF703" s="8"/>
      <c r="DHG703" s="8"/>
      <c r="DHH703" s="8"/>
      <c r="DHI703" s="8"/>
      <c r="DHJ703" s="8"/>
      <c r="DHK703" s="8"/>
      <c r="DHL703" s="8"/>
      <c r="DHM703" s="8"/>
      <c r="DHN703" s="8"/>
      <c r="DHO703" s="8"/>
      <c r="DHP703" s="8"/>
      <c r="DHQ703" s="8"/>
      <c r="DHR703" s="8"/>
      <c r="DHS703" s="8"/>
      <c r="DHT703" s="8"/>
      <c r="DHU703" s="8"/>
      <c r="DHV703" s="8"/>
      <c r="DHW703" s="8"/>
      <c r="DHX703" s="8"/>
      <c r="DHY703" s="8"/>
      <c r="DHZ703" s="8"/>
      <c r="DIA703" s="8"/>
      <c r="DIB703" s="8"/>
      <c r="DIC703" s="8"/>
      <c r="DID703" s="8"/>
      <c r="DIE703" s="8"/>
      <c r="DIF703" s="8"/>
      <c r="DIG703" s="8"/>
      <c r="DIH703" s="8"/>
      <c r="DII703" s="8"/>
      <c r="DIJ703" s="8"/>
      <c r="DIK703" s="8"/>
      <c r="DIL703" s="8"/>
      <c r="DIM703" s="8"/>
      <c r="DIN703" s="8"/>
      <c r="DIO703" s="8"/>
      <c r="DIP703" s="8"/>
      <c r="DIQ703" s="8"/>
      <c r="DIR703" s="8"/>
      <c r="DIS703" s="8"/>
      <c r="DIT703" s="8"/>
      <c r="DIU703" s="8"/>
      <c r="DIV703" s="8"/>
      <c r="DIW703" s="8"/>
      <c r="DIX703" s="8"/>
      <c r="DIY703" s="8"/>
      <c r="DIZ703" s="8"/>
      <c r="DJA703" s="8"/>
      <c r="DJB703" s="8"/>
      <c r="DJC703" s="8"/>
      <c r="DJD703" s="8"/>
      <c r="DJE703" s="8"/>
      <c r="DJF703" s="8"/>
      <c r="DJG703" s="8"/>
      <c r="DJH703" s="8"/>
      <c r="DJI703" s="8"/>
      <c r="DJJ703" s="8"/>
      <c r="DJK703" s="8"/>
      <c r="DJL703" s="8"/>
      <c r="DJM703" s="8"/>
      <c r="DJN703" s="8"/>
      <c r="DJO703" s="8"/>
      <c r="DJP703" s="8"/>
      <c r="DJQ703" s="8"/>
      <c r="DJR703" s="8"/>
      <c r="DJS703" s="8"/>
      <c r="DJT703" s="8"/>
      <c r="DJU703" s="8"/>
      <c r="DJV703" s="8"/>
      <c r="DJW703" s="8"/>
      <c r="DJX703" s="8"/>
      <c r="DJY703" s="8"/>
      <c r="DJZ703" s="8"/>
      <c r="DKA703" s="8"/>
      <c r="DKB703" s="8"/>
      <c r="DKC703" s="8"/>
      <c r="DKD703" s="8"/>
      <c r="DKE703" s="8"/>
      <c r="DKF703" s="8"/>
      <c r="DKG703" s="8"/>
      <c r="DKH703" s="8"/>
      <c r="DKI703" s="8"/>
      <c r="DKJ703" s="8"/>
      <c r="DKK703" s="8"/>
      <c r="DKL703" s="8"/>
      <c r="DKM703" s="8"/>
      <c r="DKN703" s="8"/>
      <c r="DKO703" s="8"/>
      <c r="DKP703" s="8"/>
      <c r="DKQ703" s="8"/>
      <c r="DKR703" s="8"/>
      <c r="DKS703" s="8"/>
      <c r="DKT703" s="8"/>
      <c r="DKU703" s="8"/>
      <c r="DKV703" s="8"/>
      <c r="DKW703" s="8"/>
      <c r="DKX703" s="8"/>
      <c r="DKY703" s="8"/>
      <c r="DKZ703" s="8"/>
      <c r="DLA703" s="8"/>
      <c r="DLB703" s="8"/>
      <c r="DLC703" s="8"/>
      <c r="DLD703" s="8"/>
      <c r="DLE703" s="8"/>
      <c r="DLF703" s="8"/>
      <c r="DLG703" s="8"/>
      <c r="DLH703" s="8"/>
      <c r="DLI703" s="8"/>
      <c r="DLJ703" s="8"/>
      <c r="DLK703" s="8"/>
      <c r="DLL703" s="8"/>
      <c r="DLM703" s="8"/>
      <c r="DLN703" s="8"/>
      <c r="DLO703" s="8"/>
      <c r="DLP703" s="8"/>
      <c r="DLQ703" s="8"/>
      <c r="DLR703" s="8"/>
      <c r="DLS703" s="8"/>
      <c r="DLT703" s="8"/>
      <c r="DLU703" s="8"/>
      <c r="DLV703" s="8"/>
      <c r="DLW703" s="8"/>
      <c r="DLX703" s="8"/>
      <c r="DLY703" s="8"/>
      <c r="DLZ703" s="8"/>
      <c r="DMA703" s="8"/>
      <c r="DMB703" s="8"/>
      <c r="DMC703" s="8"/>
      <c r="DMD703" s="8"/>
      <c r="DME703" s="8"/>
      <c r="DMF703" s="8"/>
      <c r="DMG703" s="8"/>
      <c r="DMH703" s="8"/>
      <c r="DMI703" s="8"/>
      <c r="DMJ703" s="8"/>
      <c r="DMK703" s="8"/>
      <c r="DML703" s="8"/>
      <c r="DMM703" s="8"/>
      <c r="DMN703" s="8"/>
      <c r="DMO703" s="8"/>
      <c r="DMP703" s="8"/>
      <c r="DMQ703" s="8"/>
      <c r="DMR703" s="8"/>
      <c r="DMS703" s="8"/>
      <c r="DMT703" s="8"/>
      <c r="DMU703" s="8"/>
      <c r="DMV703" s="8"/>
      <c r="DMW703" s="8"/>
      <c r="DMX703" s="8"/>
      <c r="DMY703" s="8"/>
      <c r="DMZ703" s="8"/>
      <c r="DNA703" s="8"/>
      <c r="DNB703" s="8"/>
      <c r="DNC703" s="8"/>
      <c r="DND703" s="8"/>
      <c r="DNE703" s="8"/>
      <c r="DNF703" s="8"/>
      <c r="DNG703" s="8"/>
      <c r="DNH703" s="8"/>
      <c r="DNI703" s="8"/>
      <c r="DNJ703" s="8"/>
      <c r="DNK703" s="8"/>
      <c r="DNL703" s="8"/>
      <c r="DNM703" s="8"/>
      <c r="DNN703" s="8"/>
      <c r="DNO703" s="8"/>
      <c r="DNP703" s="8"/>
      <c r="DNQ703" s="8"/>
      <c r="DNR703" s="8"/>
      <c r="DNS703" s="8"/>
      <c r="DNT703" s="8"/>
      <c r="DNU703" s="8"/>
      <c r="DNV703" s="8"/>
      <c r="DNW703" s="8"/>
      <c r="DNX703" s="8"/>
      <c r="DNY703" s="8"/>
      <c r="DNZ703" s="8"/>
      <c r="DOA703" s="8"/>
      <c r="DOB703" s="8"/>
      <c r="DOC703" s="8"/>
      <c r="DOD703" s="8"/>
      <c r="DOE703" s="8"/>
      <c r="DOF703" s="8"/>
      <c r="DOG703" s="8"/>
      <c r="DOH703" s="8"/>
      <c r="DOI703" s="8"/>
      <c r="DOJ703" s="8"/>
      <c r="DOK703" s="8"/>
      <c r="DOL703" s="8"/>
      <c r="DOM703" s="8"/>
      <c r="DON703" s="8"/>
      <c r="DOO703" s="8"/>
      <c r="DOP703" s="8"/>
      <c r="DOQ703" s="8"/>
      <c r="DOR703" s="8"/>
      <c r="DOS703" s="8"/>
      <c r="DOT703" s="8"/>
      <c r="DOU703" s="8"/>
      <c r="DOV703" s="8"/>
      <c r="DOW703" s="8"/>
      <c r="DOX703" s="8"/>
      <c r="DOY703" s="8"/>
      <c r="DOZ703" s="8"/>
      <c r="DPA703" s="8"/>
      <c r="DPB703" s="8"/>
      <c r="DPC703" s="8"/>
      <c r="DPD703" s="8"/>
      <c r="DPE703" s="8"/>
      <c r="DPF703" s="8"/>
      <c r="DPG703" s="8"/>
      <c r="DPH703" s="8"/>
      <c r="DPI703" s="8"/>
      <c r="DPJ703" s="8"/>
      <c r="DPK703" s="8"/>
      <c r="DPL703" s="8"/>
      <c r="DPM703" s="8"/>
      <c r="DPN703" s="8"/>
      <c r="DPO703" s="8"/>
      <c r="DPP703" s="8"/>
      <c r="DPQ703" s="8"/>
      <c r="DPR703" s="8"/>
      <c r="DPS703" s="8"/>
      <c r="DPT703" s="8"/>
      <c r="DPU703" s="8"/>
      <c r="DPV703" s="8"/>
      <c r="DPW703" s="8"/>
      <c r="DPX703" s="8"/>
      <c r="DPY703" s="8"/>
      <c r="DPZ703" s="8"/>
      <c r="DQA703" s="8"/>
      <c r="DQB703" s="8"/>
      <c r="DQC703" s="8"/>
      <c r="DQD703" s="8"/>
      <c r="DQE703" s="8"/>
      <c r="DQF703" s="8"/>
      <c r="DQG703" s="8"/>
      <c r="DQH703" s="8"/>
      <c r="DQI703" s="8"/>
      <c r="DQJ703" s="8"/>
      <c r="DQK703" s="8"/>
      <c r="DQL703" s="8"/>
      <c r="DQM703" s="8"/>
      <c r="DQN703" s="8"/>
      <c r="DQO703" s="8"/>
      <c r="DQP703" s="8"/>
      <c r="DQQ703" s="8"/>
      <c r="DQR703" s="8"/>
      <c r="DQS703" s="8"/>
      <c r="DQT703" s="8"/>
      <c r="DQU703" s="8"/>
      <c r="DQV703" s="8"/>
      <c r="DQW703" s="8"/>
      <c r="DQX703" s="8"/>
      <c r="DQY703" s="8"/>
      <c r="DQZ703" s="8"/>
      <c r="DRA703" s="8"/>
      <c r="DRB703" s="8"/>
      <c r="DRC703" s="8"/>
      <c r="DRD703" s="8"/>
      <c r="DRE703" s="8"/>
      <c r="DRF703" s="8"/>
      <c r="DRG703" s="8"/>
      <c r="DRH703" s="8"/>
      <c r="DRI703" s="8"/>
      <c r="DRJ703" s="8"/>
      <c r="DRK703" s="8"/>
      <c r="DRL703" s="8"/>
      <c r="DRM703" s="8"/>
      <c r="DRN703" s="8"/>
      <c r="DRO703" s="8"/>
      <c r="DRP703" s="8"/>
      <c r="DRQ703" s="8"/>
      <c r="DRR703" s="8"/>
      <c r="DRS703" s="8"/>
      <c r="DRT703" s="8"/>
      <c r="DRU703" s="8"/>
      <c r="DRV703" s="8"/>
      <c r="DRW703" s="8"/>
      <c r="DRX703" s="8"/>
      <c r="DRY703" s="8"/>
      <c r="DRZ703" s="8"/>
      <c r="DSA703" s="8"/>
      <c r="DSB703" s="8"/>
      <c r="DSC703" s="8"/>
      <c r="DSD703" s="8"/>
      <c r="DSE703" s="8"/>
      <c r="DSF703" s="8"/>
      <c r="DSG703" s="8"/>
      <c r="DSH703" s="8"/>
      <c r="DSI703" s="8"/>
      <c r="DSJ703" s="8"/>
      <c r="DSK703" s="8"/>
      <c r="DSL703" s="8"/>
      <c r="DSM703" s="8"/>
      <c r="DSN703" s="8"/>
      <c r="DSO703" s="8"/>
      <c r="DSP703" s="8"/>
      <c r="DSQ703" s="8"/>
      <c r="DSR703" s="8"/>
      <c r="DSS703" s="8"/>
      <c r="DST703" s="8"/>
      <c r="DSU703" s="8"/>
      <c r="DSV703" s="8"/>
      <c r="DSW703" s="8"/>
      <c r="DSX703" s="8"/>
      <c r="DSY703" s="8"/>
      <c r="DSZ703" s="8"/>
      <c r="DTA703" s="8"/>
      <c r="DTB703" s="8"/>
      <c r="DTC703" s="8"/>
      <c r="DTD703" s="8"/>
      <c r="DTE703" s="8"/>
      <c r="DTF703" s="8"/>
      <c r="DTG703" s="8"/>
      <c r="DTH703" s="8"/>
      <c r="DTI703" s="8"/>
      <c r="DTJ703" s="8"/>
      <c r="DTK703" s="8"/>
      <c r="DTL703" s="8"/>
      <c r="DTM703" s="8"/>
      <c r="DTN703" s="8"/>
      <c r="DTO703" s="8"/>
      <c r="DTP703" s="8"/>
      <c r="DTQ703" s="8"/>
      <c r="DTR703" s="8"/>
      <c r="DTS703" s="8"/>
      <c r="DTT703" s="8"/>
      <c r="DTU703" s="8"/>
      <c r="DTV703" s="8"/>
      <c r="DTW703" s="8"/>
      <c r="DTX703" s="8"/>
      <c r="DTY703" s="8"/>
      <c r="DTZ703" s="8"/>
      <c r="DUA703" s="8"/>
      <c r="DUB703" s="8"/>
      <c r="DUC703" s="8"/>
      <c r="DUD703" s="8"/>
      <c r="DUE703" s="8"/>
      <c r="DUF703" s="8"/>
      <c r="DUG703" s="8"/>
      <c r="DUH703" s="8"/>
      <c r="DUI703" s="8"/>
      <c r="DUJ703" s="8"/>
      <c r="DUK703" s="8"/>
      <c r="DUL703" s="8"/>
      <c r="DUM703" s="8"/>
      <c r="DUN703" s="8"/>
      <c r="DUO703" s="8"/>
      <c r="DUP703" s="8"/>
      <c r="DUQ703" s="8"/>
      <c r="DUR703" s="8"/>
      <c r="DUS703" s="8"/>
      <c r="DUT703" s="8"/>
      <c r="DUU703" s="8"/>
      <c r="DUV703" s="8"/>
      <c r="DUW703" s="8"/>
      <c r="DUX703" s="8"/>
      <c r="DUY703" s="8"/>
      <c r="DUZ703" s="8"/>
      <c r="DVA703" s="8"/>
      <c r="DVB703" s="8"/>
      <c r="DVC703" s="8"/>
      <c r="DVD703" s="8"/>
      <c r="DVE703" s="8"/>
      <c r="DVF703" s="8"/>
      <c r="DVG703" s="8"/>
      <c r="DVH703" s="8"/>
      <c r="DVI703" s="8"/>
      <c r="DVJ703" s="8"/>
      <c r="DVK703" s="8"/>
      <c r="DVL703" s="8"/>
      <c r="DVM703" s="8"/>
      <c r="DVN703" s="8"/>
      <c r="DVO703" s="8"/>
      <c r="DVP703" s="8"/>
      <c r="DVQ703" s="8"/>
      <c r="DVR703" s="8"/>
      <c r="DVS703" s="8"/>
      <c r="DVT703" s="8"/>
      <c r="DVU703" s="8"/>
      <c r="DVV703" s="8"/>
      <c r="DVW703" s="8"/>
      <c r="DVX703" s="8"/>
      <c r="DVY703" s="8"/>
      <c r="DVZ703" s="8"/>
      <c r="DWA703" s="8"/>
      <c r="DWB703" s="8"/>
      <c r="DWC703" s="8"/>
      <c r="DWD703" s="8"/>
      <c r="DWE703" s="8"/>
      <c r="DWF703" s="8"/>
      <c r="DWG703" s="8"/>
      <c r="DWH703" s="8"/>
      <c r="DWI703" s="8"/>
      <c r="DWJ703" s="8"/>
      <c r="DWK703" s="8"/>
      <c r="DWL703" s="8"/>
      <c r="DWM703" s="8"/>
      <c r="DWN703" s="8"/>
      <c r="DWO703" s="8"/>
      <c r="DWP703" s="8"/>
      <c r="DWQ703" s="8"/>
      <c r="DWR703" s="8"/>
      <c r="DWS703" s="8"/>
      <c r="DWT703" s="8"/>
      <c r="DWU703" s="8"/>
      <c r="DWV703" s="8"/>
      <c r="DWW703" s="8"/>
      <c r="DWX703" s="8"/>
      <c r="DWY703" s="8"/>
      <c r="DWZ703" s="8"/>
      <c r="DXA703" s="8"/>
      <c r="DXB703" s="8"/>
      <c r="DXC703" s="8"/>
      <c r="DXD703" s="8"/>
      <c r="DXE703" s="8"/>
      <c r="DXF703" s="8"/>
      <c r="DXG703" s="8"/>
      <c r="DXH703" s="8"/>
      <c r="DXI703" s="8"/>
      <c r="DXJ703" s="8"/>
      <c r="DXK703" s="8"/>
      <c r="DXL703" s="8"/>
      <c r="DXM703" s="8"/>
      <c r="DXN703" s="8"/>
      <c r="DXO703" s="8"/>
      <c r="DXP703" s="8"/>
      <c r="DXQ703" s="8"/>
      <c r="DXR703" s="8"/>
      <c r="DXS703" s="8"/>
      <c r="DXT703" s="8"/>
      <c r="DXU703" s="8"/>
      <c r="DXV703" s="8"/>
      <c r="DXW703" s="8"/>
      <c r="DXX703" s="8"/>
      <c r="DXY703" s="8"/>
      <c r="DXZ703" s="8"/>
      <c r="DYA703" s="8"/>
      <c r="DYB703" s="8"/>
      <c r="DYC703" s="8"/>
      <c r="DYD703" s="8"/>
      <c r="DYE703" s="8"/>
      <c r="DYF703" s="8"/>
      <c r="DYG703" s="8"/>
      <c r="DYH703" s="8"/>
      <c r="DYI703" s="8"/>
      <c r="DYJ703" s="8"/>
      <c r="DYK703" s="8"/>
      <c r="DYL703" s="8"/>
      <c r="DYM703" s="8"/>
      <c r="DYN703" s="8"/>
      <c r="DYO703" s="8"/>
      <c r="DYP703" s="8"/>
      <c r="DYQ703" s="8"/>
      <c r="DYR703" s="8"/>
      <c r="DYS703" s="8"/>
      <c r="DYT703" s="8"/>
      <c r="DYU703" s="8"/>
      <c r="DYV703" s="8"/>
      <c r="DYW703" s="8"/>
      <c r="DYX703" s="8"/>
      <c r="DYY703" s="8"/>
      <c r="DYZ703" s="8"/>
      <c r="DZA703" s="8"/>
      <c r="DZB703" s="8"/>
      <c r="DZC703" s="8"/>
      <c r="DZD703" s="8"/>
      <c r="DZE703" s="8"/>
      <c r="DZF703" s="8"/>
      <c r="DZG703" s="8"/>
      <c r="DZH703" s="8"/>
      <c r="DZI703" s="8"/>
      <c r="DZJ703" s="8"/>
      <c r="DZK703" s="8"/>
      <c r="DZL703" s="8"/>
      <c r="DZM703" s="8"/>
      <c r="DZN703" s="8"/>
      <c r="DZO703" s="8"/>
      <c r="DZP703" s="8"/>
      <c r="DZQ703" s="8"/>
      <c r="DZR703" s="8"/>
      <c r="DZS703" s="8"/>
      <c r="DZT703" s="8"/>
      <c r="DZU703" s="8"/>
      <c r="DZV703" s="8"/>
      <c r="DZW703" s="8"/>
      <c r="DZX703" s="8"/>
      <c r="DZY703" s="8"/>
      <c r="DZZ703" s="8"/>
      <c r="EAA703" s="8"/>
      <c r="EAB703" s="8"/>
      <c r="EAC703" s="8"/>
      <c r="EAD703" s="8"/>
      <c r="EAE703" s="8"/>
      <c r="EAF703" s="8"/>
      <c r="EAG703" s="8"/>
      <c r="EAH703" s="8"/>
      <c r="EAI703" s="8"/>
      <c r="EAJ703" s="8"/>
      <c r="EAK703" s="8"/>
      <c r="EAL703" s="8"/>
      <c r="EAM703" s="8"/>
      <c r="EAN703" s="8"/>
      <c r="EAO703" s="8"/>
      <c r="EAP703" s="8"/>
      <c r="EAQ703" s="8"/>
      <c r="EAR703" s="8"/>
      <c r="EAS703" s="8"/>
      <c r="EAT703" s="8"/>
      <c r="EAU703" s="8"/>
      <c r="EAV703" s="8"/>
      <c r="EAW703" s="8"/>
      <c r="EAX703" s="8"/>
      <c r="EAY703" s="8"/>
      <c r="EAZ703" s="8"/>
      <c r="EBA703" s="8"/>
      <c r="EBB703" s="8"/>
      <c r="EBC703" s="8"/>
      <c r="EBD703" s="8"/>
      <c r="EBE703" s="8"/>
      <c r="EBF703" s="8"/>
      <c r="EBG703" s="8"/>
      <c r="EBH703" s="8"/>
      <c r="EBI703" s="8"/>
      <c r="EBJ703" s="8"/>
      <c r="EBK703" s="8"/>
      <c r="EBL703" s="8"/>
      <c r="EBM703" s="8"/>
      <c r="EBN703" s="8"/>
      <c r="EBO703" s="8"/>
      <c r="EBP703" s="8"/>
      <c r="EBQ703" s="8"/>
      <c r="EBR703" s="8"/>
      <c r="EBS703" s="8"/>
      <c r="EBT703" s="8"/>
      <c r="EBU703" s="8"/>
      <c r="EBV703" s="8"/>
      <c r="EBW703" s="8"/>
      <c r="EBX703" s="8"/>
      <c r="EBY703" s="8"/>
      <c r="EBZ703" s="8"/>
      <c r="ECA703" s="8"/>
      <c r="ECB703" s="8"/>
      <c r="ECC703" s="8"/>
      <c r="ECD703" s="8"/>
      <c r="ECE703" s="8"/>
      <c r="ECF703" s="8"/>
      <c r="ECG703" s="8"/>
      <c r="ECH703" s="8"/>
      <c r="ECI703" s="8"/>
      <c r="ECJ703" s="8"/>
      <c r="ECK703" s="8"/>
      <c r="ECL703" s="8"/>
      <c r="ECM703" s="8"/>
      <c r="ECN703" s="8"/>
      <c r="ECO703" s="8"/>
      <c r="ECP703" s="8"/>
      <c r="ECQ703" s="8"/>
      <c r="ECR703" s="8"/>
      <c r="ECS703" s="8"/>
      <c r="ECT703" s="8"/>
      <c r="ECU703" s="8"/>
      <c r="ECV703" s="8"/>
      <c r="ECW703" s="8"/>
      <c r="ECX703" s="8"/>
      <c r="ECY703" s="8"/>
      <c r="ECZ703" s="8"/>
      <c r="EDA703" s="8"/>
      <c r="EDB703" s="8"/>
      <c r="EDC703" s="8"/>
      <c r="EDD703" s="8"/>
      <c r="EDE703" s="8"/>
      <c r="EDF703" s="8"/>
      <c r="EDG703" s="8"/>
      <c r="EDH703" s="8"/>
      <c r="EDI703" s="8"/>
      <c r="EDJ703" s="8"/>
      <c r="EDK703" s="8"/>
      <c r="EDL703" s="8"/>
      <c r="EDM703" s="8"/>
      <c r="EDN703" s="8"/>
      <c r="EDO703" s="8"/>
      <c r="EDP703" s="8"/>
      <c r="EDQ703" s="8"/>
      <c r="EDR703" s="8"/>
      <c r="EDS703" s="8"/>
      <c r="EDT703" s="8"/>
      <c r="EDU703" s="8"/>
      <c r="EDV703" s="8"/>
      <c r="EDW703" s="8"/>
      <c r="EDX703" s="8"/>
      <c r="EDY703" s="8"/>
      <c r="EDZ703" s="8"/>
      <c r="EEA703" s="8"/>
      <c r="EEB703" s="8"/>
      <c r="EEC703" s="8"/>
      <c r="EED703" s="8"/>
      <c r="EEE703" s="8"/>
      <c r="EEF703" s="8"/>
      <c r="EEG703" s="8"/>
      <c r="EEH703" s="8"/>
      <c r="EEI703" s="8"/>
      <c r="EEJ703" s="8"/>
      <c r="EEK703" s="8"/>
      <c r="EEL703" s="8"/>
      <c r="EEM703" s="8"/>
      <c r="EEN703" s="8"/>
      <c r="EEO703" s="8"/>
      <c r="EEP703" s="8"/>
      <c r="EEQ703" s="8"/>
      <c r="EER703" s="8"/>
      <c r="EES703" s="8"/>
      <c r="EET703" s="8"/>
      <c r="EEU703" s="8"/>
      <c r="EEV703" s="8"/>
      <c r="EEW703" s="8"/>
      <c r="EEX703" s="8"/>
      <c r="EEY703" s="8"/>
      <c r="EEZ703" s="8"/>
      <c r="EFA703" s="8"/>
      <c r="EFB703" s="8"/>
      <c r="EFC703" s="8"/>
      <c r="EFD703" s="8"/>
      <c r="EFE703" s="8"/>
      <c r="EFF703" s="8"/>
      <c r="EFG703" s="8"/>
      <c r="EFH703" s="8"/>
      <c r="EFI703" s="8"/>
      <c r="EFJ703" s="8"/>
      <c r="EFK703" s="8"/>
      <c r="EFL703" s="8"/>
      <c r="EFM703" s="8"/>
      <c r="EFN703" s="8"/>
      <c r="EFO703" s="8"/>
      <c r="EFP703" s="8"/>
      <c r="EFQ703" s="8"/>
      <c r="EFR703" s="8"/>
      <c r="EFS703" s="8"/>
      <c r="EFT703" s="8"/>
      <c r="EFU703" s="8"/>
      <c r="EFV703" s="8"/>
      <c r="EFW703" s="8"/>
      <c r="EFX703" s="8"/>
      <c r="EFY703" s="8"/>
      <c r="EFZ703" s="8"/>
      <c r="EGA703" s="8"/>
      <c r="EGB703" s="8"/>
      <c r="EGC703" s="8"/>
      <c r="EGD703" s="8"/>
      <c r="EGE703" s="8"/>
      <c r="EGF703" s="8"/>
      <c r="EGG703" s="8"/>
      <c r="EGH703" s="8"/>
      <c r="EGI703" s="8"/>
      <c r="EGJ703" s="8"/>
      <c r="EGK703" s="8"/>
      <c r="EGL703" s="8"/>
      <c r="EGM703" s="8"/>
      <c r="EGN703" s="8"/>
      <c r="EGO703" s="8"/>
      <c r="EGP703" s="8"/>
      <c r="EGQ703" s="8"/>
      <c r="EGR703" s="8"/>
      <c r="EGS703" s="8"/>
      <c r="EGT703" s="8"/>
      <c r="EGU703" s="8"/>
      <c r="EGV703" s="8"/>
      <c r="EGW703" s="8"/>
      <c r="EGX703" s="8"/>
      <c r="EGY703" s="8"/>
      <c r="EGZ703" s="8"/>
      <c r="EHA703" s="8"/>
      <c r="EHB703" s="8"/>
      <c r="EHC703" s="8"/>
      <c r="EHD703" s="8"/>
      <c r="EHE703" s="8"/>
      <c r="EHF703" s="8"/>
      <c r="EHG703" s="8"/>
      <c r="EHH703" s="8"/>
      <c r="EHI703" s="8"/>
      <c r="EHJ703" s="8"/>
      <c r="EHK703" s="8"/>
      <c r="EHL703" s="8"/>
      <c r="EHM703" s="8"/>
      <c r="EHN703" s="8"/>
      <c r="EHO703" s="8"/>
      <c r="EHP703" s="8"/>
      <c r="EHQ703" s="8"/>
      <c r="EHR703" s="8"/>
      <c r="EHS703" s="8"/>
      <c r="EHT703" s="8"/>
      <c r="EHU703" s="8"/>
      <c r="EHV703" s="8"/>
      <c r="EHW703" s="8"/>
      <c r="EHX703" s="8"/>
      <c r="EHY703" s="8"/>
      <c r="EHZ703" s="8"/>
      <c r="EIA703" s="8"/>
      <c r="EIB703" s="8"/>
      <c r="EIC703" s="8"/>
      <c r="EID703" s="8"/>
      <c r="EIE703" s="8"/>
      <c r="EIF703" s="8"/>
      <c r="EIG703" s="8"/>
      <c r="EIH703" s="8"/>
      <c r="EII703" s="8"/>
      <c r="EIJ703" s="8"/>
      <c r="EIK703" s="8"/>
      <c r="EIL703" s="8"/>
      <c r="EIM703" s="8"/>
      <c r="EIN703" s="8"/>
      <c r="EIO703" s="8"/>
      <c r="EIP703" s="8"/>
      <c r="EIQ703" s="8"/>
      <c r="EIR703" s="8"/>
      <c r="EIS703" s="8"/>
      <c r="EIT703" s="8"/>
      <c r="EIU703" s="8"/>
      <c r="EIV703" s="8"/>
      <c r="EIW703" s="8"/>
      <c r="EIX703" s="8"/>
      <c r="EIY703" s="8"/>
      <c r="EIZ703" s="8"/>
      <c r="EJA703" s="8"/>
      <c r="EJB703" s="8"/>
      <c r="EJC703" s="8"/>
      <c r="EJD703" s="8"/>
      <c r="EJE703" s="8"/>
      <c r="EJF703" s="8"/>
      <c r="EJG703" s="8"/>
      <c r="EJH703" s="8"/>
      <c r="EJI703" s="8"/>
      <c r="EJJ703" s="8"/>
      <c r="EJK703" s="8"/>
      <c r="EJL703" s="8"/>
      <c r="EJM703" s="8"/>
      <c r="EJN703" s="8"/>
      <c r="EJO703" s="8"/>
      <c r="EJP703" s="8"/>
      <c r="EJQ703" s="8"/>
      <c r="EJR703" s="8"/>
      <c r="EJS703" s="8"/>
      <c r="EJT703" s="8"/>
      <c r="EJU703" s="8"/>
      <c r="EJV703" s="8"/>
      <c r="EJW703" s="8"/>
      <c r="EJX703" s="8"/>
      <c r="EJY703" s="8"/>
      <c r="EJZ703" s="8"/>
      <c r="EKA703" s="8"/>
      <c r="EKB703" s="8"/>
      <c r="EKC703" s="8"/>
      <c r="EKD703" s="8"/>
      <c r="EKE703" s="8"/>
      <c r="EKF703" s="8"/>
      <c r="EKG703" s="8"/>
      <c r="EKH703" s="8"/>
      <c r="EKI703" s="8"/>
      <c r="EKJ703" s="8"/>
      <c r="EKK703" s="8"/>
      <c r="EKL703" s="8"/>
      <c r="EKM703" s="8"/>
      <c r="EKN703" s="8"/>
      <c r="EKO703" s="8"/>
      <c r="EKP703" s="8"/>
      <c r="EKQ703" s="8"/>
      <c r="EKR703" s="8"/>
      <c r="EKS703" s="8"/>
      <c r="EKT703" s="8"/>
      <c r="EKU703" s="8"/>
      <c r="EKV703" s="8"/>
      <c r="EKW703" s="8"/>
      <c r="EKX703" s="8"/>
      <c r="EKY703" s="8"/>
      <c r="EKZ703" s="8"/>
      <c r="ELA703" s="8"/>
      <c r="ELB703" s="8"/>
      <c r="ELC703" s="8"/>
      <c r="ELD703" s="8"/>
      <c r="ELE703" s="8"/>
      <c r="ELF703" s="8"/>
      <c r="ELG703" s="8"/>
      <c r="ELH703" s="8"/>
      <c r="ELI703" s="8"/>
      <c r="ELJ703" s="8"/>
      <c r="ELK703" s="8"/>
      <c r="ELL703" s="8"/>
      <c r="ELM703" s="8"/>
      <c r="ELN703" s="8"/>
      <c r="ELO703" s="8"/>
      <c r="ELP703" s="8"/>
      <c r="ELQ703" s="8"/>
      <c r="ELR703" s="8"/>
      <c r="ELS703" s="8"/>
      <c r="ELT703" s="8"/>
      <c r="ELU703" s="8"/>
      <c r="ELV703" s="8"/>
      <c r="ELW703" s="8"/>
      <c r="ELX703" s="8"/>
      <c r="ELY703" s="8"/>
      <c r="ELZ703" s="8"/>
      <c r="EMA703" s="8"/>
      <c r="EMB703" s="8"/>
      <c r="EMC703" s="8"/>
      <c r="EMD703" s="8"/>
      <c r="EME703" s="8"/>
      <c r="EMF703" s="8"/>
      <c r="EMG703" s="8"/>
      <c r="EMH703" s="8"/>
      <c r="EMI703" s="8"/>
      <c r="EMJ703" s="8"/>
      <c r="EMK703" s="8"/>
      <c r="EML703" s="8"/>
      <c r="EMM703" s="8"/>
      <c r="EMN703" s="8"/>
      <c r="EMO703" s="8"/>
      <c r="EMP703" s="8"/>
      <c r="EMQ703" s="8"/>
      <c r="EMR703" s="8"/>
      <c r="EMS703" s="8"/>
      <c r="EMT703" s="8"/>
      <c r="EMU703" s="8"/>
      <c r="EMV703" s="8"/>
      <c r="EMW703" s="8"/>
      <c r="EMX703" s="8"/>
      <c r="EMY703" s="8"/>
      <c r="EMZ703" s="8"/>
      <c r="ENA703" s="8"/>
      <c r="ENB703" s="8"/>
      <c r="ENC703" s="8"/>
      <c r="END703" s="8"/>
      <c r="ENE703" s="8"/>
      <c r="ENF703" s="8"/>
      <c r="ENG703" s="8"/>
      <c r="ENH703" s="8"/>
      <c r="ENI703" s="8"/>
      <c r="ENJ703" s="8"/>
      <c r="ENK703" s="8"/>
      <c r="ENL703" s="8"/>
      <c r="ENM703" s="8"/>
      <c r="ENN703" s="8"/>
      <c r="ENO703" s="8"/>
      <c r="ENP703" s="8"/>
      <c r="ENQ703" s="8"/>
      <c r="ENR703" s="8"/>
      <c r="ENS703" s="8"/>
      <c r="ENT703" s="8"/>
      <c r="ENU703" s="8"/>
      <c r="ENV703" s="8"/>
      <c r="ENW703" s="8"/>
      <c r="ENX703" s="8"/>
      <c r="ENY703" s="8"/>
      <c r="ENZ703" s="8"/>
      <c r="EOA703" s="8"/>
      <c r="EOB703" s="8"/>
      <c r="EOC703" s="8"/>
      <c r="EOD703" s="8"/>
      <c r="EOE703" s="8"/>
      <c r="EOF703" s="8"/>
      <c r="EOG703" s="8"/>
      <c r="EOH703" s="8"/>
      <c r="EOI703" s="8"/>
      <c r="EOJ703" s="8"/>
      <c r="EOK703" s="8"/>
      <c r="EOL703" s="8"/>
      <c r="EOM703" s="8"/>
      <c r="EON703" s="8"/>
      <c r="EOO703" s="8"/>
      <c r="EOP703" s="8"/>
      <c r="EOQ703" s="8"/>
      <c r="EOR703" s="8"/>
      <c r="EOS703" s="8"/>
      <c r="EOT703" s="8"/>
      <c r="EOU703" s="8"/>
      <c r="EOV703" s="8"/>
      <c r="EOW703" s="8"/>
      <c r="EOX703" s="8"/>
      <c r="EOY703" s="8"/>
      <c r="EOZ703" s="8"/>
      <c r="EPA703" s="8"/>
      <c r="EPB703" s="8"/>
      <c r="EPC703" s="8"/>
      <c r="EPD703" s="8"/>
      <c r="EPE703" s="8"/>
      <c r="EPF703" s="8"/>
      <c r="EPG703" s="8"/>
      <c r="EPH703" s="8"/>
      <c r="EPI703" s="8"/>
      <c r="EPJ703" s="8"/>
      <c r="EPK703" s="8"/>
      <c r="EPL703" s="8"/>
      <c r="EPM703" s="8"/>
      <c r="EPN703" s="8"/>
      <c r="EPO703" s="8"/>
      <c r="EPP703" s="8"/>
      <c r="EPQ703" s="8"/>
      <c r="EPR703" s="8"/>
      <c r="EPS703" s="8"/>
      <c r="EPT703" s="8"/>
      <c r="EPU703" s="8"/>
      <c r="EPV703" s="8"/>
      <c r="EPW703" s="8"/>
      <c r="EPX703" s="8"/>
      <c r="EPY703" s="8"/>
      <c r="EPZ703" s="8"/>
      <c r="EQA703" s="8"/>
      <c r="EQB703" s="8"/>
      <c r="EQC703" s="8"/>
      <c r="EQD703" s="8"/>
      <c r="EQE703" s="8"/>
      <c r="EQF703" s="8"/>
      <c r="EQG703" s="8"/>
      <c r="EQH703" s="8"/>
      <c r="EQI703" s="8"/>
      <c r="EQJ703" s="8"/>
      <c r="EQK703" s="8"/>
      <c r="EQL703" s="8"/>
      <c r="EQM703" s="8"/>
      <c r="EQN703" s="8"/>
      <c r="EQO703" s="8"/>
      <c r="EQP703" s="8"/>
      <c r="EQQ703" s="8"/>
      <c r="EQR703" s="8"/>
      <c r="EQS703" s="8"/>
      <c r="EQT703" s="8"/>
      <c r="EQU703" s="8"/>
      <c r="EQV703" s="8"/>
      <c r="EQW703" s="8"/>
      <c r="EQX703" s="8"/>
      <c r="EQY703" s="8"/>
      <c r="EQZ703" s="8"/>
      <c r="ERA703" s="8"/>
      <c r="ERB703" s="8"/>
      <c r="ERC703" s="8"/>
      <c r="ERD703" s="8"/>
      <c r="ERE703" s="8"/>
      <c r="ERF703" s="8"/>
      <c r="ERG703" s="8"/>
      <c r="ERH703" s="8"/>
      <c r="ERI703" s="8"/>
      <c r="ERJ703" s="8"/>
      <c r="ERK703" s="8"/>
      <c r="ERL703" s="8"/>
      <c r="ERM703" s="8"/>
      <c r="ERN703" s="8"/>
      <c r="ERO703" s="8"/>
      <c r="ERP703" s="8"/>
      <c r="ERQ703" s="8"/>
      <c r="ERR703" s="8"/>
      <c r="ERS703" s="8"/>
      <c r="ERT703" s="8"/>
      <c r="ERU703" s="8"/>
      <c r="ERV703" s="8"/>
      <c r="ERW703" s="8"/>
      <c r="ERX703" s="8"/>
      <c r="ERY703" s="8"/>
      <c r="ERZ703" s="8"/>
      <c r="ESA703" s="8"/>
      <c r="ESB703" s="8"/>
      <c r="ESC703" s="8"/>
      <c r="ESD703" s="8"/>
      <c r="ESE703" s="8"/>
      <c r="ESF703" s="8"/>
      <c r="ESG703" s="8"/>
      <c r="ESH703" s="8"/>
      <c r="ESI703" s="8"/>
      <c r="ESJ703" s="8"/>
      <c r="ESK703" s="8"/>
      <c r="ESL703" s="8"/>
      <c r="ESM703" s="8"/>
      <c r="ESN703" s="8"/>
      <c r="ESO703" s="8"/>
      <c r="ESP703" s="8"/>
      <c r="ESQ703" s="8"/>
      <c r="ESR703" s="8"/>
      <c r="ESS703" s="8"/>
      <c r="EST703" s="8"/>
      <c r="ESU703" s="8"/>
      <c r="ESV703" s="8"/>
      <c r="ESW703" s="8"/>
      <c r="ESX703" s="8"/>
      <c r="ESY703" s="8"/>
      <c r="ESZ703" s="8"/>
      <c r="ETA703" s="8"/>
      <c r="ETB703" s="8"/>
      <c r="ETC703" s="8"/>
      <c r="ETD703" s="8"/>
      <c r="ETE703" s="8"/>
      <c r="ETF703" s="8"/>
      <c r="ETG703" s="8"/>
      <c r="ETH703" s="8"/>
      <c r="ETI703" s="8"/>
      <c r="ETJ703" s="8"/>
      <c r="ETK703" s="8"/>
      <c r="ETL703" s="8"/>
      <c r="ETM703" s="8"/>
      <c r="ETN703" s="8"/>
      <c r="ETO703" s="8"/>
      <c r="ETP703" s="8"/>
      <c r="ETQ703" s="8"/>
      <c r="ETR703" s="8"/>
      <c r="ETS703" s="8"/>
      <c r="ETT703" s="8"/>
      <c r="ETU703" s="8"/>
      <c r="ETV703" s="8"/>
      <c r="ETW703" s="8"/>
      <c r="ETX703" s="8"/>
      <c r="ETY703" s="8"/>
      <c r="ETZ703" s="8"/>
      <c r="EUA703" s="8"/>
      <c r="EUB703" s="8"/>
      <c r="EUC703" s="8"/>
      <c r="EUD703" s="8"/>
      <c r="EUE703" s="8"/>
      <c r="EUF703" s="8"/>
      <c r="EUG703" s="8"/>
      <c r="EUH703" s="8"/>
      <c r="EUI703" s="8"/>
      <c r="EUJ703" s="8"/>
      <c r="EUK703" s="8"/>
      <c r="EUL703" s="8"/>
      <c r="EUM703" s="8"/>
      <c r="EUN703" s="8"/>
      <c r="EUO703" s="8"/>
      <c r="EUP703" s="8"/>
      <c r="EUQ703" s="8"/>
      <c r="EUR703" s="8"/>
      <c r="EUS703" s="8"/>
      <c r="EUT703" s="8"/>
      <c r="EUU703" s="8"/>
      <c r="EUV703" s="8"/>
      <c r="EUW703" s="8"/>
      <c r="EUX703" s="8"/>
      <c r="EUY703" s="8"/>
      <c r="EUZ703" s="8"/>
      <c r="EVA703" s="8"/>
      <c r="EVB703" s="8"/>
      <c r="EVC703" s="8"/>
      <c r="EVD703" s="8"/>
      <c r="EVE703" s="8"/>
      <c r="EVF703" s="8"/>
      <c r="EVG703" s="8"/>
      <c r="EVH703" s="8"/>
      <c r="EVI703" s="8"/>
      <c r="EVJ703" s="8"/>
      <c r="EVK703" s="8"/>
      <c r="EVL703" s="8"/>
      <c r="EVM703" s="8"/>
      <c r="EVN703" s="8"/>
      <c r="EVO703" s="8"/>
      <c r="EVP703" s="8"/>
      <c r="EVQ703" s="8"/>
      <c r="EVR703" s="8"/>
      <c r="EVS703" s="8"/>
      <c r="EVT703" s="8"/>
      <c r="EVU703" s="8"/>
      <c r="EVV703" s="8"/>
      <c r="EVW703" s="8"/>
      <c r="EVX703" s="8"/>
      <c r="EVY703" s="8"/>
      <c r="EVZ703" s="8"/>
      <c r="EWA703" s="8"/>
      <c r="EWB703" s="8"/>
      <c r="EWC703" s="8"/>
      <c r="EWD703" s="8"/>
      <c r="EWE703" s="8"/>
      <c r="EWF703" s="8"/>
      <c r="EWG703" s="8"/>
      <c r="EWH703" s="8"/>
      <c r="EWI703" s="8"/>
      <c r="EWJ703" s="8"/>
      <c r="EWK703" s="8"/>
      <c r="EWL703" s="8"/>
      <c r="EWM703" s="8"/>
      <c r="EWN703" s="8"/>
      <c r="EWO703" s="8"/>
      <c r="EWP703" s="8"/>
      <c r="EWQ703" s="8"/>
      <c r="EWR703" s="8"/>
      <c r="EWS703" s="8"/>
      <c r="EWT703" s="8"/>
      <c r="EWU703" s="8"/>
      <c r="EWV703" s="8"/>
      <c r="EWW703" s="8"/>
      <c r="EWX703" s="8"/>
      <c r="EWY703" s="8"/>
      <c r="EWZ703" s="8"/>
      <c r="EXA703" s="8"/>
      <c r="EXB703" s="8"/>
      <c r="EXC703" s="8"/>
      <c r="EXD703" s="8"/>
      <c r="EXE703" s="8"/>
      <c r="EXF703" s="8"/>
      <c r="EXG703" s="8"/>
      <c r="EXH703" s="8"/>
      <c r="EXI703" s="8"/>
      <c r="EXJ703" s="8"/>
      <c r="EXK703" s="8"/>
      <c r="EXL703" s="8"/>
      <c r="EXM703" s="8"/>
      <c r="EXN703" s="8"/>
      <c r="EXO703" s="8"/>
      <c r="EXP703" s="8"/>
      <c r="EXQ703" s="8"/>
      <c r="EXR703" s="8"/>
      <c r="EXS703" s="8"/>
      <c r="EXT703" s="8"/>
      <c r="EXU703" s="8"/>
      <c r="EXV703" s="8"/>
      <c r="EXW703" s="8"/>
      <c r="EXX703" s="8"/>
      <c r="EXY703" s="8"/>
      <c r="EXZ703" s="8"/>
      <c r="EYA703" s="8"/>
      <c r="EYB703" s="8"/>
      <c r="EYC703" s="8"/>
      <c r="EYD703" s="8"/>
      <c r="EYE703" s="8"/>
      <c r="EYF703" s="8"/>
      <c r="EYG703" s="8"/>
      <c r="EYH703" s="8"/>
      <c r="EYI703" s="8"/>
      <c r="EYJ703" s="8"/>
      <c r="EYK703" s="8"/>
      <c r="EYL703" s="8"/>
      <c r="EYM703" s="8"/>
      <c r="EYN703" s="8"/>
      <c r="EYO703" s="8"/>
      <c r="EYP703" s="8"/>
      <c r="EYQ703" s="8"/>
      <c r="EYR703" s="8"/>
      <c r="EYS703" s="8"/>
      <c r="EYT703" s="8"/>
      <c r="EYU703" s="8"/>
      <c r="EYV703" s="8"/>
      <c r="EYW703" s="8"/>
      <c r="EYX703" s="8"/>
      <c r="EYY703" s="8"/>
      <c r="EYZ703" s="8"/>
      <c r="EZA703" s="8"/>
      <c r="EZB703" s="8"/>
      <c r="EZC703" s="8"/>
      <c r="EZD703" s="8"/>
      <c r="EZE703" s="8"/>
      <c r="EZF703" s="8"/>
      <c r="EZG703" s="8"/>
      <c r="EZH703" s="8"/>
      <c r="EZI703" s="8"/>
      <c r="EZJ703" s="8"/>
      <c r="EZK703" s="8"/>
      <c r="EZL703" s="8"/>
      <c r="EZM703" s="8"/>
      <c r="EZN703" s="8"/>
      <c r="EZO703" s="8"/>
      <c r="EZP703" s="8"/>
      <c r="EZQ703" s="8"/>
      <c r="EZR703" s="8"/>
      <c r="EZS703" s="8"/>
      <c r="EZT703" s="8"/>
      <c r="EZU703" s="8"/>
      <c r="EZV703" s="8"/>
      <c r="EZW703" s="8"/>
      <c r="EZX703" s="8"/>
      <c r="EZY703" s="8"/>
      <c r="EZZ703" s="8"/>
      <c r="FAA703" s="8"/>
      <c r="FAB703" s="8"/>
      <c r="FAC703" s="8"/>
      <c r="FAD703" s="8"/>
      <c r="FAE703" s="8"/>
      <c r="FAF703" s="8"/>
      <c r="FAG703" s="8"/>
      <c r="FAH703" s="8"/>
      <c r="FAI703" s="8"/>
      <c r="FAJ703" s="8"/>
      <c r="FAK703" s="8"/>
      <c r="FAL703" s="8"/>
      <c r="FAM703" s="8"/>
      <c r="FAN703" s="8"/>
      <c r="FAO703" s="8"/>
      <c r="FAP703" s="8"/>
      <c r="FAQ703" s="8"/>
      <c r="FAR703" s="8"/>
      <c r="FAS703" s="8"/>
      <c r="FAT703" s="8"/>
      <c r="FAU703" s="8"/>
      <c r="FAV703" s="8"/>
      <c r="FAW703" s="8"/>
      <c r="FAX703" s="8"/>
      <c r="FAY703" s="8"/>
      <c r="FAZ703" s="8"/>
      <c r="FBA703" s="8"/>
      <c r="FBB703" s="8"/>
      <c r="FBC703" s="8"/>
      <c r="FBD703" s="8"/>
      <c r="FBE703" s="8"/>
      <c r="FBF703" s="8"/>
      <c r="FBG703" s="8"/>
      <c r="FBH703" s="8"/>
      <c r="FBI703" s="8"/>
      <c r="FBJ703" s="8"/>
      <c r="FBK703" s="8"/>
      <c r="FBL703" s="8"/>
      <c r="FBM703" s="8"/>
      <c r="FBN703" s="8"/>
      <c r="FBO703" s="8"/>
      <c r="FBP703" s="8"/>
      <c r="FBQ703" s="8"/>
      <c r="FBR703" s="8"/>
      <c r="FBS703" s="8"/>
      <c r="FBT703" s="8"/>
      <c r="FBU703" s="8"/>
      <c r="FBV703" s="8"/>
      <c r="FBW703" s="8"/>
      <c r="FBX703" s="8"/>
      <c r="FBY703" s="8"/>
      <c r="FBZ703" s="8"/>
      <c r="FCA703" s="8"/>
      <c r="FCB703" s="8"/>
      <c r="FCC703" s="8"/>
      <c r="FCD703" s="8"/>
      <c r="FCE703" s="8"/>
      <c r="FCF703" s="8"/>
      <c r="FCG703" s="8"/>
      <c r="FCH703" s="8"/>
      <c r="FCI703" s="8"/>
      <c r="FCJ703" s="8"/>
      <c r="FCK703" s="8"/>
      <c r="FCL703" s="8"/>
      <c r="FCM703" s="8"/>
      <c r="FCN703" s="8"/>
      <c r="FCO703" s="8"/>
      <c r="FCP703" s="8"/>
      <c r="FCQ703" s="8"/>
      <c r="FCR703" s="8"/>
      <c r="FCS703" s="8"/>
      <c r="FCT703" s="8"/>
      <c r="FCU703" s="8"/>
      <c r="FCV703" s="8"/>
      <c r="FCW703" s="8"/>
      <c r="FCX703" s="8"/>
      <c r="FCY703" s="8"/>
      <c r="FCZ703" s="8"/>
      <c r="FDA703" s="8"/>
      <c r="FDB703" s="8"/>
      <c r="FDC703" s="8"/>
      <c r="FDD703" s="8"/>
      <c r="FDE703" s="8"/>
      <c r="FDF703" s="8"/>
      <c r="FDG703" s="8"/>
      <c r="FDH703" s="8"/>
      <c r="FDI703" s="8"/>
      <c r="FDJ703" s="8"/>
      <c r="FDK703" s="8"/>
      <c r="FDL703" s="8"/>
      <c r="FDM703" s="8"/>
      <c r="FDN703" s="8"/>
      <c r="FDO703" s="8"/>
      <c r="FDP703" s="8"/>
      <c r="FDQ703" s="8"/>
      <c r="FDR703" s="8"/>
      <c r="FDS703" s="8"/>
      <c r="FDT703" s="8"/>
      <c r="FDU703" s="8"/>
      <c r="FDV703" s="8"/>
      <c r="FDW703" s="8"/>
      <c r="FDX703" s="8"/>
      <c r="FDY703" s="8"/>
      <c r="FDZ703" s="8"/>
      <c r="FEA703" s="8"/>
      <c r="FEB703" s="8"/>
      <c r="FEC703" s="8"/>
      <c r="FED703" s="8"/>
      <c r="FEE703" s="8"/>
      <c r="FEF703" s="8"/>
      <c r="FEG703" s="8"/>
      <c r="FEH703" s="8"/>
      <c r="FEI703" s="8"/>
      <c r="FEJ703" s="8"/>
      <c r="FEK703" s="8"/>
      <c r="FEL703" s="8"/>
      <c r="FEM703" s="8"/>
      <c r="FEN703" s="8"/>
      <c r="FEO703" s="8"/>
      <c r="FEP703" s="8"/>
      <c r="FEQ703" s="8"/>
      <c r="FER703" s="8"/>
      <c r="FES703" s="8"/>
      <c r="FET703" s="8"/>
      <c r="FEU703" s="8"/>
      <c r="FEV703" s="8"/>
      <c r="FEW703" s="8"/>
      <c r="FEX703" s="8"/>
      <c r="FEY703" s="8"/>
      <c r="FEZ703" s="8"/>
      <c r="FFA703" s="8"/>
      <c r="FFB703" s="8"/>
      <c r="FFC703" s="8"/>
      <c r="FFD703" s="8"/>
      <c r="FFE703" s="8"/>
      <c r="FFF703" s="8"/>
      <c r="FFG703" s="8"/>
      <c r="FFH703" s="8"/>
      <c r="FFI703" s="8"/>
      <c r="FFJ703" s="8"/>
      <c r="FFK703" s="8"/>
      <c r="FFL703" s="8"/>
      <c r="FFM703" s="8"/>
      <c r="FFN703" s="8"/>
      <c r="FFO703" s="8"/>
      <c r="FFP703" s="8"/>
      <c r="FFQ703" s="8"/>
      <c r="FFR703" s="8"/>
      <c r="FFS703" s="8"/>
      <c r="FFT703" s="8"/>
      <c r="FFU703" s="8"/>
      <c r="FFV703" s="8"/>
      <c r="FFW703" s="8"/>
      <c r="FFX703" s="8"/>
      <c r="FFY703" s="8"/>
      <c r="FFZ703" s="8"/>
      <c r="FGA703" s="8"/>
      <c r="FGB703" s="8"/>
      <c r="FGC703" s="8"/>
      <c r="FGD703" s="8"/>
      <c r="FGE703" s="8"/>
      <c r="FGF703" s="8"/>
      <c r="FGG703" s="8"/>
      <c r="FGH703" s="8"/>
      <c r="FGI703" s="8"/>
      <c r="FGJ703" s="8"/>
      <c r="FGK703" s="8"/>
      <c r="FGL703" s="8"/>
      <c r="FGM703" s="8"/>
      <c r="FGN703" s="8"/>
      <c r="FGO703" s="8"/>
      <c r="FGP703" s="8"/>
      <c r="FGQ703" s="8"/>
      <c r="FGR703" s="8"/>
      <c r="FGS703" s="8"/>
      <c r="FGT703" s="8"/>
      <c r="FGU703" s="8"/>
      <c r="FGV703" s="8"/>
      <c r="FGW703" s="8"/>
      <c r="FGX703" s="8"/>
      <c r="FGY703" s="8"/>
      <c r="FGZ703" s="8"/>
      <c r="FHA703" s="8"/>
      <c r="FHB703" s="8"/>
      <c r="FHC703" s="8"/>
      <c r="FHD703" s="8"/>
      <c r="FHE703" s="8"/>
      <c r="FHF703" s="8"/>
      <c r="FHG703" s="8"/>
      <c r="FHH703" s="8"/>
      <c r="FHI703" s="8"/>
      <c r="FHJ703" s="8"/>
      <c r="FHK703" s="8"/>
      <c r="FHL703" s="8"/>
      <c r="FHM703" s="8"/>
      <c r="FHN703" s="8"/>
      <c r="FHO703" s="8"/>
      <c r="FHP703" s="8"/>
      <c r="FHQ703" s="8"/>
      <c r="FHR703" s="8"/>
      <c r="FHS703" s="8"/>
      <c r="FHT703" s="8"/>
      <c r="FHU703" s="8"/>
      <c r="FHV703" s="8"/>
      <c r="FHW703" s="8"/>
      <c r="FHX703" s="8"/>
      <c r="FHY703" s="8"/>
      <c r="FHZ703" s="8"/>
      <c r="FIA703" s="8"/>
      <c r="FIB703" s="8"/>
      <c r="FIC703" s="8"/>
      <c r="FID703" s="8"/>
      <c r="FIE703" s="8"/>
      <c r="FIF703" s="8"/>
      <c r="FIG703" s="8"/>
      <c r="FIH703" s="8"/>
      <c r="FII703" s="8"/>
      <c r="FIJ703" s="8"/>
      <c r="FIK703" s="8"/>
      <c r="FIL703" s="8"/>
      <c r="FIM703" s="8"/>
      <c r="FIN703" s="8"/>
      <c r="FIO703" s="8"/>
      <c r="FIP703" s="8"/>
      <c r="FIQ703" s="8"/>
      <c r="FIR703" s="8"/>
      <c r="FIS703" s="8"/>
      <c r="FIT703" s="8"/>
      <c r="FIU703" s="8"/>
      <c r="FIV703" s="8"/>
      <c r="FIW703" s="8"/>
      <c r="FIX703" s="8"/>
      <c r="FIY703" s="8"/>
      <c r="FIZ703" s="8"/>
      <c r="FJA703" s="8"/>
      <c r="FJB703" s="8"/>
      <c r="FJC703" s="8"/>
      <c r="FJD703" s="8"/>
      <c r="FJE703" s="8"/>
      <c r="FJF703" s="8"/>
      <c r="FJG703" s="8"/>
      <c r="FJH703" s="8"/>
      <c r="FJI703" s="8"/>
      <c r="FJJ703" s="8"/>
      <c r="FJK703" s="8"/>
      <c r="FJL703" s="8"/>
      <c r="FJM703" s="8"/>
      <c r="FJN703" s="8"/>
      <c r="FJO703" s="8"/>
      <c r="FJP703" s="8"/>
      <c r="FJQ703" s="8"/>
      <c r="FJR703" s="8"/>
      <c r="FJS703" s="8"/>
      <c r="FJT703" s="8"/>
      <c r="FJU703" s="8"/>
      <c r="FJV703" s="8"/>
      <c r="FJW703" s="8"/>
      <c r="FJX703" s="8"/>
      <c r="FJY703" s="8"/>
      <c r="FJZ703" s="8"/>
      <c r="FKA703" s="8"/>
      <c r="FKB703" s="8"/>
      <c r="FKC703" s="8"/>
      <c r="FKD703" s="8"/>
      <c r="FKE703" s="8"/>
      <c r="FKF703" s="8"/>
      <c r="FKG703" s="8"/>
      <c r="FKH703" s="8"/>
      <c r="FKI703" s="8"/>
      <c r="FKJ703" s="8"/>
      <c r="FKK703" s="8"/>
      <c r="FKL703" s="8"/>
      <c r="FKM703" s="8"/>
      <c r="FKN703" s="8"/>
      <c r="FKO703" s="8"/>
      <c r="FKP703" s="8"/>
      <c r="FKQ703" s="8"/>
      <c r="FKR703" s="8"/>
      <c r="FKS703" s="8"/>
      <c r="FKT703" s="8"/>
      <c r="FKU703" s="8"/>
      <c r="FKV703" s="8"/>
      <c r="FKW703" s="8"/>
      <c r="FKX703" s="8"/>
      <c r="FKY703" s="8"/>
      <c r="FKZ703" s="8"/>
      <c r="FLA703" s="8"/>
      <c r="FLB703" s="8"/>
      <c r="FLC703" s="8"/>
      <c r="FLD703" s="8"/>
      <c r="FLE703" s="8"/>
      <c r="FLF703" s="8"/>
      <c r="FLG703" s="8"/>
      <c r="FLH703" s="8"/>
      <c r="FLI703" s="8"/>
      <c r="FLJ703" s="8"/>
      <c r="FLK703" s="8"/>
      <c r="FLL703" s="8"/>
      <c r="FLM703" s="8"/>
      <c r="FLN703" s="8"/>
      <c r="FLO703" s="8"/>
      <c r="FLP703" s="8"/>
      <c r="FLQ703" s="8"/>
      <c r="FLR703" s="8"/>
      <c r="FLS703" s="8"/>
      <c r="FLT703" s="8"/>
      <c r="FLU703" s="8"/>
      <c r="FLV703" s="8"/>
      <c r="FLW703" s="8"/>
      <c r="FLX703" s="8"/>
      <c r="FLY703" s="8"/>
      <c r="FLZ703" s="8"/>
      <c r="FMA703" s="8"/>
      <c r="FMB703" s="8"/>
      <c r="FMC703" s="8"/>
      <c r="FMD703" s="8"/>
      <c r="FME703" s="8"/>
      <c r="FMF703" s="8"/>
      <c r="FMG703" s="8"/>
      <c r="FMH703" s="8"/>
      <c r="FMI703" s="8"/>
      <c r="FMJ703" s="8"/>
      <c r="FMK703" s="8"/>
      <c r="FML703" s="8"/>
      <c r="FMM703" s="8"/>
      <c r="FMN703" s="8"/>
      <c r="FMO703" s="8"/>
      <c r="FMP703" s="8"/>
      <c r="FMQ703" s="8"/>
      <c r="FMR703" s="8"/>
      <c r="FMS703" s="8"/>
      <c r="FMT703" s="8"/>
      <c r="FMU703" s="8"/>
      <c r="FMV703" s="8"/>
      <c r="FMW703" s="8"/>
      <c r="FMX703" s="8"/>
      <c r="FMY703" s="8"/>
      <c r="FMZ703" s="8"/>
      <c r="FNA703" s="8"/>
      <c r="FNB703" s="8"/>
      <c r="FNC703" s="8"/>
      <c r="FND703" s="8"/>
      <c r="FNE703" s="8"/>
      <c r="FNF703" s="8"/>
      <c r="FNG703" s="8"/>
      <c r="FNH703" s="8"/>
      <c r="FNI703" s="8"/>
      <c r="FNJ703" s="8"/>
      <c r="FNK703" s="8"/>
      <c r="FNL703" s="8"/>
      <c r="FNM703" s="8"/>
      <c r="FNN703" s="8"/>
      <c r="FNO703" s="8"/>
      <c r="FNP703" s="8"/>
      <c r="FNQ703" s="8"/>
      <c r="FNR703" s="8"/>
      <c r="FNS703" s="8"/>
      <c r="FNT703" s="8"/>
      <c r="FNU703" s="8"/>
      <c r="FNV703" s="8"/>
      <c r="FNW703" s="8"/>
      <c r="FNX703" s="8"/>
      <c r="FNY703" s="8"/>
      <c r="FNZ703" s="8"/>
      <c r="FOA703" s="8"/>
      <c r="FOB703" s="8"/>
      <c r="FOC703" s="8"/>
      <c r="FOD703" s="8"/>
      <c r="FOE703" s="8"/>
      <c r="FOF703" s="8"/>
      <c r="FOG703" s="8"/>
      <c r="FOH703" s="8"/>
      <c r="FOI703" s="8"/>
      <c r="FOJ703" s="8"/>
      <c r="FOK703" s="8"/>
      <c r="FOL703" s="8"/>
      <c r="FOM703" s="8"/>
      <c r="FON703" s="8"/>
      <c r="FOO703" s="8"/>
      <c r="FOP703" s="8"/>
      <c r="FOQ703" s="8"/>
      <c r="FOR703" s="8"/>
      <c r="FOS703" s="8"/>
      <c r="FOT703" s="8"/>
      <c r="FOU703" s="8"/>
      <c r="FOV703" s="8"/>
      <c r="FOW703" s="8"/>
      <c r="FOX703" s="8"/>
      <c r="FOY703" s="8"/>
      <c r="FOZ703" s="8"/>
      <c r="FPA703" s="8"/>
      <c r="FPB703" s="8"/>
      <c r="FPC703" s="8"/>
      <c r="FPD703" s="8"/>
      <c r="FPE703" s="8"/>
      <c r="FPF703" s="8"/>
      <c r="FPG703" s="8"/>
      <c r="FPH703" s="8"/>
      <c r="FPI703" s="8"/>
      <c r="FPJ703" s="8"/>
      <c r="FPK703" s="8"/>
      <c r="FPL703" s="8"/>
      <c r="FPM703" s="8"/>
      <c r="FPN703" s="8"/>
      <c r="FPO703" s="8"/>
      <c r="FPP703" s="8"/>
      <c r="FPQ703" s="8"/>
      <c r="FPR703" s="8"/>
      <c r="FPS703" s="8"/>
      <c r="FPT703" s="8"/>
      <c r="FPU703" s="8"/>
      <c r="FPV703" s="8"/>
      <c r="FPW703" s="8"/>
      <c r="FPX703" s="8"/>
      <c r="FPY703" s="8"/>
      <c r="FPZ703" s="8"/>
      <c r="FQA703" s="8"/>
      <c r="FQB703" s="8"/>
      <c r="FQC703" s="8"/>
      <c r="FQD703" s="8"/>
      <c r="FQE703" s="8"/>
      <c r="FQF703" s="8"/>
      <c r="FQG703" s="8"/>
      <c r="FQH703" s="8"/>
      <c r="FQI703" s="8"/>
      <c r="FQJ703" s="8"/>
      <c r="FQK703" s="8"/>
      <c r="FQL703" s="8"/>
      <c r="FQM703" s="8"/>
      <c r="FQN703" s="8"/>
      <c r="FQO703" s="8"/>
      <c r="FQP703" s="8"/>
      <c r="FQQ703" s="8"/>
      <c r="FQR703" s="8"/>
      <c r="FQS703" s="8"/>
      <c r="FQT703" s="8"/>
      <c r="FQU703" s="8"/>
      <c r="FQV703" s="8"/>
      <c r="FQW703" s="8"/>
      <c r="FQX703" s="8"/>
      <c r="FQY703" s="8"/>
      <c r="FQZ703" s="8"/>
      <c r="FRA703" s="8"/>
      <c r="FRB703" s="8"/>
      <c r="FRC703" s="8"/>
      <c r="FRD703" s="8"/>
      <c r="FRE703" s="8"/>
      <c r="FRF703" s="8"/>
      <c r="FRG703" s="8"/>
      <c r="FRH703" s="8"/>
      <c r="FRI703" s="8"/>
      <c r="FRJ703" s="8"/>
      <c r="FRK703" s="8"/>
      <c r="FRL703" s="8"/>
      <c r="FRM703" s="8"/>
      <c r="FRN703" s="8"/>
      <c r="FRO703" s="8"/>
      <c r="FRP703" s="8"/>
      <c r="FRQ703" s="8"/>
      <c r="FRR703" s="8"/>
      <c r="FRS703" s="8"/>
      <c r="FRT703" s="8"/>
      <c r="FRU703" s="8"/>
      <c r="FRV703" s="8"/>
      <c r="FRW703" s="8"/>
      <c r="FRX703" s="8"/>
      <c r="FRY703" s="8"/>
      <c r="FRZ703" s="8"/>
      <c r="FSA703" s="8"/>
      <c r="FSB703" s="8"/>
      <c r="FSC703" s="8"/>
      <c r="FSD703" s="8"/>
      <c r="FSE703" s="8"/>
      <c r="FSF703" s="8"/>
      <c r="FSG703" s="8"/>
      <c r="FSH703" s="8"/>
      <c r="FSI703" s="8"/>
      <c r="FSJ703" s="8"/>
      <c r="FSK703" s="8"/>
      <c r="FSL703" s="8"/>
      <c r="FSM703" s="8"/>
      <c r="FSN703" s="8"/>
      <c r="FSO703" s="8"/>
      <c r="FSP703" s="8"/>
      <c r="FSQ703" s="8"/>
      <c r="FSR703" s="8"/>
      <c r="FSS703" s="8"/>
      <c r="FST703" s="8"/>
      <c r="FSU703" s="8"/>
      <c r="FSV703" s="8"/>
      <c r="FSW703" s="8"/>
      <c r="FSX703" s="8"/>
      <c r="FSY703" s="8"/>
      <c r="FSZ703" s="8"/>
      <c r="FTA703" s="8"/>
      <c r="FTB703" s="8"/>
      <c r="FTC703" s="8"/>
      <c r="FTD703" s="8"/>
      <c r="FTE703" s="8"/>
      <c r="FTF703" s="8"/>
      <c r="FTG703" s="8"/>
      <c r="FTH703" s="8"/>
      <c r="FTI703" s="8"/>
      <c r="FTJ703" s="8"/>
      <c r="FTK703" s="8"/>
      <c r="FTL703" s="8"/>
      <c r="FTM703" s="8"/>
      <c r="FTN703" s="8"/>
      <c r="FTO703" s="8"/>
      <c r="FTP703" s="8"/>
      <c r="FTQ703" s="8"/>
      <c r="FTR703" s="8"/>
      <c r="FTS703" s="8"/>
      <c r="FTT703" s="8"/>
      <c r="FTU703" s="8"/>
      <c r="FTV703" s="8"/>
      <c r="FTW703" s="8"/>
      <c r="FTX703" s="8"/>
      <c r="FTY703" s="8"/>
      <c r="FTZ703" s="8"/>
      <c r="FUA703" s="8"/>
      <c r="FUB703" s="8"/>
      <c r="FUC703" s="8"/>
      <c r="FUD703" s="8"/>
      <c r="FUE703" s="8"/>
      <c r="FUF703" s="8"/>
      <c r="FUG703" s="8"/>
      <c r="FUH703" s="8"/>
      <c r="FUI703" s="8"/>
      <c r="FUJ703" s="8"/>
      <c r="FUK703" s="8"/>
      <c r="FUL703" s="8"/>
      <c r="FUM703" s="8"/>
      <c r="FUN703" s="8"/>
      <c r="FUO703" s="8"/>
      <c r="FUP703" s="8"/>
      <c r="FUQ703" s="8"/>
      <c r="FUR703" s="8"/>
      <c r="FUS703" s="8"/>
      <c r="FUT703" s="8"/>
      <c r="FUU703" s="8"/>
      <c r="FUV703" s="8"/>
      <c r="FUW703" s="8"/>
      <c r="FUX703" s="8"/>
      <c r="FUY703" s="8"/>
      <c r="FUZ703" s="8"/>
      <c r="FVA703" s="8"/>
      <c r="FVB703" s="8"/>
      <c r="FVC703" s="8"/>
      <c r="FVD703" s="8"/>
      <c r="FVE703" s="8"/>
      <c r="FVF703" s="8"/>
      <c r="FVG703" s="8"/>
      <c r="FVH703" s="8"/>
      <c r="FVI703" s="8"/>
      <c r="FVJ703" s="8"/>
      <c r="FVK703" s="8"/>
      <c r="FVL703" s="8"/>
      <c r="FVM703" s="8"/>
      <c r="FVN703" s="8"/>
      <c r="FVO703" s="8"/>
      <c r="FVP703" s="8"/>
      <c r="FVQ703" s="8"/>
      <c r="FVR703" s="8"/>
      <c r="FVS703" s="8"/>
      <c r="FVT703" s="8"/>
      <c r="FVU703" s="8"/>
      <c r="FVV703" s="8"/>
      <c r="FVW703" s="8"/>
      <c r="FVX703" s="8"/>
      <c r="FVY703" s="8"/>
      <c r="FVZ703" s="8"/>
      <c r="FWA703" s="8"/>
      <c r="FWB703" s="8"/>
      <c r="FWC703" s="8"/>
      <c r="FWD703" s="8"/>
      <c r="FWE703" s="8"/>
      <c r="FWF703" s="8"/>
      <c r="FWG703" s="8"/>
      <c r="FWH703" s="8"/>
      <c r="FWI703" s="8"/>
      <c r="FWJ703" s="8"/>
      <c r="FWK703" s="8"/>
      <c r="FWL703" s="8"/>
      <c r="FWM703" s="8"/>
      <c r="FWN703" s="8"/>
      <c r="FWO703" s="8"/>
      <c r="FWP703" s="8"/>
      <c r="FWQ703" s="8"/>
      <c r="FWR703" s="8"/>
      <c r="FWS703" s="8"/>
      <c r="FWT703" s="8"/>
      <c r="FWU703" s="8"/>
      <c r="FWV703" s="8"/>
      <c r="FWW703" s="8"/>
      <c r="FWX703" s="8"/>
      <c r="FWY703" s="8"/>
      <c r="FWZ703" s="8"/>
      <c r="FXA703" s="8"/>
      <c r="FXB703" s="8"/>
      <c r="FXC703" s="8"/>
      <c r="FXD703" s="8"/>
      <c r="FXE703" s="8"/>
      <c r="FXF703" s="8"/>
      <c r="FXG703" s="8"/>
      <c r="FXH703" s="8"/>
      <c r="FXI703" s="8"/>
      <c r="FXJ703" s="8"/>
      <c r="FXK703" s="8"/>
      <c r="FXL703" s="8"/>
      <c r="FXM703" s="8"/>
      <c r="FXN703" s="8"/>
      <c r="FXO703" s="8"/>
      <c r="FXP703" s="8"/>
      <c r="FXQ703" s="8"/>
      <c r="FXR703" s="8"/>
      <c r="FXS703" s="8"/>
      <c r="FXT703" s="8"/>
      <c r="FXU703" s="8"/>
      <c r="FXV703" s="8"/>
      <c r="FXW703" s="8"/>
      <c r="FXX703" s="8"/>
      <c r="FXY703" s="8"/>
      <c r="FXZ703" s="8"/>
      <c r="FYA703" s="8"/>
      <c r="FYB703" s="8"/>
      <c r="FYC703" s="8"/>
      <c r="FYD703" s="8"/>
      <c r="FYE703" s="8"/>
      <c r="FYF703" s="8"/>
      <c r="FYG703" s="8"/>
      <c r="FYH703" s="8"/>
      <c r="FYI703" s="8"/>
      <c r="FYJ703" s="8"/>
      <c r="FYK703" s="8"/>
      <c r="FYL703" s="8"/>
      <c r="FYM703" s="8"/>
      <c r="FYN703" s="8"/>
      <c r="FYO703" s="8"/>
      <c r="FYP703" s="8"/>
      <c r="FYQ703" s="8"/>
      <c r="FYR703" s="8"/>
      <c r="FYS703" s="8"/>
      <c r="FYT703" s="8"/>
      <c r="FYU703" s="8"/>
      <c r="FYV703" s="8"/>
      <c r="FYW703" s="8"/>
      <c r="FYX703" s="8"/>
      <c r="FYY703" s="8"/>
      <c r="FYZ703" s="8"/>
      <c r="FZA703" s="8"/>
      <c r="FZB703" s="8"/>
      <c r="FZC703" s="8"/>
      <c r="FZD703" s="8"/>
      <c r="FZE703" s="8"/>
      <c r="FZF703" s="8"/>
      <c r="FZG703" s="8"/>
      <c r="FZH703" s="8"/>
      <c r="FZI703" s="8"/>
      <c r="FZJ703" s="8"/>
      <c r="FZK703" s="8"/>
      <c r="FZL703" s="8"/>
      <c r="FZM703" s="8"/>
      <c r="FZN703" s="8"/>
      <c r="FZO703" s="8"/>
      <c r="FZP703" s="8"/>
      <c r="FZQ703" s="8"/>
      <c r="FZR703" s="8"/>
      <c r="FZS703" s="8"/>
      <c r="FZT703" s="8"/>
      <c r="FZU703" s="8"/>
      <c r="FZV703" s="8"/>
      <c r="FZW703" s="8"/>
      <c r="FZX703" s="8"/>
      <c r="FZY703" s="8"/>
      <c r="FZZ703" s="8"/>
      <c r="GAA703" s="8"/>
      <c r="GAB703" s="8"/>
      <c r="GAC703" s="8"/>
      <c r="GAD703" s="8"/>
      <c r="GAE703" s="8"/>
      <c r="GAF703" s="8"/>
      <c r="GAG703" s="8"/>
      <c r="GAH703" s="8"/>
      <c r="GAI703" s="8"/>
      <c r="GAJ703" s="8"/>
      <c r="GAK703" s="8"/>
      <c r="GAL703" s="8"/>
      <c r="GAM703" s="8"/>
      <c r="GAN703" s="8"/>
      <c r="GAO703" s="8"/>
      <c r="GAP703" s="8"/>
      <c r="GAQ703" s="8"/>
      <c r="GAR703" s="8"/>
      <c r="GAS703" s="8"/>
      <c r="GAT703" s="8"/>
      <c r="GAU703" s="8"/>
      <c r="GAV703" s="8"/>
      <c r="GAW703" s="8"/>
      <c r="GAX703" s="8"/>
      <c r="GAY703" s="8"/>
      <c r="GAZ703" s="8"/>
      <c r="GBA703" s="8"/>
      <c r="GBB703" s="8"/>
      <c r="GBC703" s="8"/>
      <c r="GBD703" s="8"/>
      <c r="GBE703" s="8"/>
      <c r="GBF703" s="8"/>
      <c r="GBG703" s="8"/>
      <c r="GBH703" s="8"/>
      <c r="GBI703" s="8"/>
      <c r="GBJ703" s="8"/>
      <c r="GBK703" s="8"/>
      <c r="GBL703" s="8"/>
      <c r="GBM703" s="8"/>
      <c r="GBN703" s="8"/>
      <c r="GBO703" s="8"/>
      <c r="GBP703" s="8"/>
      <c r="GBQ703" s="8"/>
      <c r="GBR703" s="8"/>
      <c r="GBS703" s="8"/>
      <c r="GBT703" s="8"/>
      <c r="GBU703" s="8"/>
      <c r="GBV703" s="8"/>
      <c r="GBW703" s="8"/>
      <c r="GBX703" s="8"/>
      <c r="GBY703" s="8"/>
      <c r="GBZ703" s="8"/>
      <c r="GCA703" s="8"/>
      <c r="GCB703" s="8"/>
      <c r="GCC703" s="8"/>
      <c r="GCD703" s="8"/>
      <c r="GCE703" s="8"/>
      <c r="GCF703" s="8"/>
      <c r="GCG703" s="8"/>
      <c r="GCH703" s="8"/>
      <c r="GCI703" s="8"/>
      <c r="GCJ703" s="8"/>
      <c r="GCK703" s="8"/>
      <c r="GCL703" s="8"/>
      <c r="GCM703" s="8"/>
      <c r="GCN703" s="8"/>
      <c r="GCO703" s="8"/>
      <c r="GCP703" s="8"/>
      <c r="GCQ703" s="8"/>
      <c r="GCR703" s="8"/>
      <c r="GCS703" s="8"/>
      <c r="GCT703" s="8"/>
      <c r="GCU703" s="8"/>
      <c r="GCV703" s="8"/>
      <c r="GCW703" s="8"/>
      <c r="GCX703" s="8"/>
      <c r="GCY703" s="8"/>
      <c r="GCZ703" s="8"/>
      <c r="GDA703" s="8"/>
      <c r="GDB703" s="8"/>
      <c r="GDC703" s="8"/>
      <c r="GDD703" s="8"/>
      <c r="GDE703" s="8"/>
      <c r="GDF703" s="8"/>
      <c r="GDG703" s="8"/>
      <c r="GDH703" s="8"/>
      <c r="GDI703" s="8"/>
      <c r="GDJ703" s="8"/>
      <c r="GDK703" s="8"/>
      <c r="GDL703" s="8"/>
      <c r="GDM703" s="8"/>
      <c r="GDN703" s="8"/>
      <c r="GDO703" s="8"/>
      <c r="GDP703" s="8"/>
      <c r="GDQ703" s="8"/>
      <c r="GDR703" s="8"/>
      <c r="GDS703" s="8"/>
      <c r="GDT703" s="8"/>
      <c r="GDU703" s="8"/>
      <c r="GDV703" s="8"/>
      <c r="GDW703" s="8"/>
      <c r="GDX703" s="8"/>
      <c r="GDY703" s="8"/>
      <c r="GDZ703" s="8"/>
      <c r="GEA703" s="8"/>
      <c r="GEB703" s="8"/>
      <c r="GEC703" s="8"/>
      <c r="GED703" s="8"/>
      <c r="GEE703" s="8"/>
      <c r="GEF703" s="8"/>
      <c r="GEG703" s="8"/>
      <c r="GEH703" s="8"/>
      <c r="GEI703" s="8"/>
      <c r="GEJ703" s="8"/>
      <c r="GEK703" s="8"/>
      <c r="GEL703" s="8"/>
      <c r="GEM703" s="8"/>
      <c r="GEN703" s="8"/>
      <c r="GEO703" s="8"/>
      <c r="GEP703" s="8"/>
      <c r="GEQ703" s="8"/>
      <c r="GER703" s="8"/>
      <c r="GES703" s="8"/>
      <c r="GET703" s="8"/>
      <c r="GEU703" s="8"/>
      <c r="GEV703" s="8"/>
      <c r="GEW703" s="8"/>
      <c r="GEX703" s="8"/>
      <c r="GEY703" s="8"/>
      <c r="GEZ703" s="8"/>
      <c r="GFA703" s="8"/>
      <c r="GFB703" s="8"/>
      <c r="GFC703" s="8"/>
      <c r="GFD703" s="8"/>
      <c r="GFE703" s="8"/>
      <c r="GFF703" s="8"/>
      <c r="GFG703" s="8"/>
      <c r="GFH703" s="8"/>
      <c r="GFI703" s="8"/>
      <c r="GFJ703" s="8"/>
      <c r="GFK703" s="8"/>
      <c r="GFL703" s="8"/>
      <c r="GFM703" s="8"/>
      <c r="GFN703" s="8"/>
      <c r="GFO703" s="8"/>
      <c r="GFP703" s="8"/>
      <c r="GFQ703" s="8"/>
      <c r="GFR703" s="8"/>
      <c r="GFS703" s="8"/>
      <c r="GFT703" s="8"/>
      <c r="GFU703" s="8"/>
      <c r="GFV703" s="8"/>
      <c r="GFW703" s="8"/>
      <c r="GFX703" s="8"/>
      <c r="GFY703" s="8"/>
      <c r="GFZ703" s="8"/>
      <c r="GGA703" s="8"/>
      <c r="GGB703" s="8"/>
      <c r="GGC703" s="8"/>
      <c r="GGD703" s="8"/>
      <c r="GGE703" s="8"/>
      <c r="GGF703" s="8"/>
      <c r="GGG703" s="8"/>
      <c r="GGH703" s="8"/>
      <c r="GGI703" s="8"/>
      <c r="GGJ703" s="8"/>
      <c r="GGK703" s="8"/>
      <c r="GGL703" s="8"/>
      <c r="GGM703" s="8"/>
      <c r="GGN703" s="8"/>
      <c r="GGO703" s="8"/>
      <c r="GGP703" s="8"/>
      <c r="GGQ703" s="8"/>
      <c r="GGR703" s="8"/>
      <c r="GGS703" s="8"/>
      <c r="GGT703" s="8"/>
      <c r="GGU703" s="8"/>
      <c r="GGV703" s="8"/>
      <c r="GGW703" s="8"/>
      <c r="GGX703" s="8"/>
      <c r="GGY703" s="8"/>
      <c r="GGZ703" s="8"/>
      <c r="GHA703" s="8"/>
      <c r="GHB703" s="8"/>
      <c r="GHC703" s="8"/>
      <c r="GHD703" s="8"/>
      <c r="GHE703" s="8"/>
      <c r="GHF703" s="8"/>
      <c r="GHG703" s="8"/>
      <c r="GHH703" s="8"/>
      <c r="GHI703" s="8"/>
      <c r="GHJ703" s="8"/>
      <c r="GHK703" s="8"/>
      <c r="GHL703" s="8"/>
      <c r="GHM703" s="8"/>
      <c r="GHN703" s="8"/>
      <c r="GHO703" s="8"/>
      <c r="GHP703" s="8"/>
      <c r="GHQ703" s="8"/>
      <c r="GHR703" s="8"/>
      <c r="GHS703" s="8"/>
      <c r="GHT703" s="8"/>
      <c r="GHU703" s="8"/>
      <c r="GHV703" s="8"/>
      <c r="GHW703" s="8"/>
      <c r="GHX703" s="8"/>
      <c r="GHY703" s="8"/>
      <c r="GHZ703" s="8"/>
      <c r="GIA703" s="8"/>
      <c r="GIB703" s="8"/>
      <c r="GIC703" s="8"/>
      <c r="GID703" s="8"/>
      <c r="GIE703" s="8"/>
      <c r="GIF703" s="8"/>
      <c r="GIG703" s="8"/>
      <c r="GIH703" s="8"/>
      <c r="GII703" s="8"/>
      <c r="GIJ703" s="8"/>
      <c r="GIK703" s="8"/>
      <c r="GIL703" s="8"/>
      <c r="GIM703" s="8"/>
      <c r="GIN703" s="8"/>
      <c r="GIO703" s="8"/>
      <c r="GIP703" s="8"/>
      <c r="GIQ703" s="8"/>
      <c r="GIR703" s="8"/>
      <c r="GIS703" s="8"/>
      <c r="GIT703" s="8"/>
      <c r="GIU703" s="8"/>
      <c r="GIV703" s="8"/>
      <c r="GIW703" s="8"/>
      <c r="GIX703" s="8"/>
      <c r="GIY703" s="8"/>
      <c r="GIZ703" s="8"/>
      <c r="GJA703" s="8"/>
      <c r="GJB703" s="8"/>
      <c r="GJC703" s="8"/>
      <c r="GJD703" s="8"/>
      <c r="GJE703" s="8"/>
      <c r="GJF703" s="8"/>
      <c r="GJG703" s="8"/>
      <c r="GJH703" s="8"/>
      <c r="GJI703" s="8"/>
      <c r="GJJ703" s="8"/>
      <c r="GJK703" s="8"/>
      <c r="GJL703" s="8"/>
      <c r="GJM703" s="8"/>
      <c r="GJN703" s="8"/>
      <c r="GJO703" s="8"/>
      <c r="GJP703" s="8"/>
      <c r="GJQ703" s="8"/>
      <c r="GJR703" s="8"/>
      <c r="GJS703" s="8"/>
      <c r="GJT703" s="8"/>
      <c r="GJU703" s="8"/>
      <c r="GJV703" s="8"/>
      <c r="GJW703" s="8"/>
      <c r="GJX703" s="8"/>
      <c r="GJY703" s="8"/>
      <c r="GJZ703" s="8"/>
      <c r="GKA703" s="8"/>
      <c r="GKB703" s="8"/>
      <c r="GKC703" s="8"/>
      <c r="GKD703" s="8"/>
      <c r="GKE703" s="8"/>
      <c r="GKF703" s="8"/>
      <c r="GKG703" s="8"/>
      <c r="GKH703" s="8"/>
      <c r="GKI703" s="8"/>
      <c r="GKJ703" s="8"/>
      <c r="GKK703" s="8"/>
      <c r="GKL703" s="8"/>
      <c r="GKM703" s="8"/>
      <c r="GKN703" s="8"/>
      <c r="GKO703" s="8"/>
      <c r="GKP703" s="8"/>
      <c r="GKQ703" s="8"/>
      <c r="GKR703" s="8"/>
      <c r="GKS703" s="8"/>
      <c r="GKT703" s="8"/>
      <c r="GKU703" s="8"/>
      <c r="GKV703" s="8"/>
      <c r="GKW703" s="8"/>
      <c r="GKX703" s="8"/>
      <c r="GKY703" s="8"/>
      <c r="GKZ703" s="8"/>
      <c r="GLA703" s="8"/>
      <c r="GLB703" s="8"/>
      <c r="GLC703" s="8"/>
      <c r="GLD703" s="8"/>
      <c r="GLE703" s="8"/>
      <c r="GLF703" s="8"/>
      <c r="GLG703" s="8"/>
      <c r="GLH703" s="8"/>
      <c r="GLI703" s="8"/>
      <c r="GLJ703" s="8"/>
      <c r="GLK703" s="8"/>
      <c r="GLL703" s="8"/>
      <c r="GLM703" s="8"/>
      <c r="GLN703" s="8"/>
      <c r="GLO703" s="8"/>
      <c r="GLP703" s="8"/>
      <c r="GLQ703" s="8"/>
      <c r="GLR703" s="8"/>
      <c r="GLS703" s="8"/>
      <c r="GLT703" s="8"/>
      <c r="GLU703" s="8"/>
      <c r="GLV703" s="8"/>
      <c r="GLW703" s="8"/>
      <c r="GLX703" s="8"/>
      <c r="GLY703" s="8"/>
      <c r="GLZ703" s="8"/>
      <c r="GMA703" s="8"/>
      <c r="GMB703" s="8"/>
      <c r="GMC703" s="8"/>
      <c r="GMD703" s="8"/>
      <c r="GME703" s="8"/>
      <c r="GMF703" s="8"/>
      <c r="GMG703" s="8"/>
      <c r="GMH703" s="8"/>
      <c r="GMI703" s="8"/>
      <c r="GMJ703" s="8"/>
      <c r="GMK703" s="8"/>
      <c r="GML703" s="8"/>
      <c r="GMM703" s="8"/>
      <c r="GMN703" s="8"/>
      <c r="GMO703" s="8"/>
      <c r="GMP703" s="8"/>
      <c r="GMQ703" s="8"/>
      <c r="GMR703" s="8"/>
      <c r="GMS703" s="8"/>
      <c r="GMT703" s="8"/>
      <c r="GMU703" s="8"/>
      <c r="GMV703" s="8"/>
      <c r="GMW703" s="8"/>
      <c r="GMX703" s="8"/>
      <c r="GMY703" s="8"/>
      <c r="GMZ703" s="8"/>
      <c r="GNA703" s="8"/>
      <c r="GNB703" s="8"/>
      <c r="GNC703" s="8"/>
      <c r="GND703" s="8"/>
      <c r="GNE703" s="8"/>
      <c r="GNF703" s="8"/>
      <c r="GNG703" s="8"/>
      <c r="GNH703" s="8"/>
      <c r="GNI703" s="8"/>
      <c r="GNJ703" s="8"/>
      <c r="GNK703" s="8"/>
      <c r="GNL703" s="8"/>
      <c r="GNM703" s="8"/>
      <c r="GNN703" s="8"/>
      <c r="GNO703" s="8"/>
      <c r="GNP703" s="8"/>
      <c r="GNQ703" s="8"/>
      <c r="GNR703" s="8"/>
      <c r="GNS703" s="8"/>
      <c r="GNT703" s="8"/>
      <c r="GNU703" s="8"/>
      <c r="GNV703" s="8"/>
      <c r="GNW703" s="8"/>
      <c r="GNX703" s="8"/>
      <c r="GNY703" s="8"/>
      <c r="GNZ703" s="8"/>
      <c r="GOA703" s="8"/>
      <c r="GOB703" s="8"/>
      <c r="GOC703" s="8"/>
      <c r="GOD703" s="8"/>
      <c r="GOE703" s="8"/>
      <c r="GOF703" s="8"/>
      <c r="GOG703" s="8"/>
      <c r="GOH703" s="8"/>
      <c r="GOI703" s="8"/>
      <c r="GOJ703" s="8"/>
      <c r="GOK703" s="8"/>
      <c r="GOL703" s="8"/>
      <c r="GOM703" s="8"/>
      <c r="GON703" s="8"/>
      <c r="GOO703" s="8"/>
      <c r="GOP703" s="8"/>
      <c r="GOQ703" s="8"/>
      <c r="GOR703" s="8"/>
      <c r="GOS703" s="8"/>
      <c r="GOT703" s="8"/>
      <c r="GOU703" s="8"/>
      <c r="GOV703" s="8"/>
      <c r="GOW703" s="8"/>
      <c r="GOX703" s="8"/>
      <c r="GOY703" s="8"/>
      <c r="GOZ703" s="8"/>
      <c r="GPA703" s="8"/>
      <c r="GPB703" s="8"/>
      <c r="GPC703" s="8"/>
      <c r="GPD703" s="8"/>
      <c r="GPE703" s="8"/>
      <c r="GPF703" s="8"/>
      <c r="GPG703" s="8"/>
      <c r="GPH703" s="8"/>
      <c r="GPI703" s="8"/>
      <c r="GPJ703" s="8"/>
      <c r="GPK703" s="8"/>
      <c r="GPL703" s="8"/>
      <c r="GPM703" s="8"/>
      <c r="GPN703" s="8"/>
      <c r="GPO703" s="8"/>
      <c r="GPP703" s="8"/>
      <c r="GPQ703" s="8"/>
      <c r="GPR703" s="8"/>
      <c r="GPS703" s="8"/>
      <c r="GPT703" s="8"/>
      <c r="GPU703" s="8"/>
      <c r="GPV703" s="8"/>
      <c r="GPW703" s="8"/>
      <c r="GPX703" s="8"/>
      <c r="GPY703" s="8"/>
      <c r="GPZ703" s="8"/>
      <c r="GQA703" s="8"/>
      <c r="GQB703" s="8"/>
      <c r="GQC703" s="8"/>
      <c r="GQD703" s="8"/>
      <c r="GQE703" s="8"/>
      <c r="GQF703" s="8"/>
      <c r="GQG703" s="8"/>
      <c r="GQH703" s="8"/>
      <c r="GQI703" s="8"/>
      <c r="GQJ703" s="8"/>
      <c r="GQK703" s="8"/>
      <c r="GQL703" s="8"/>
      <c r="GQM703" s="8"/>
      <c r="GQN703" s="8"/>
      <c r="GQO703" s="8"/>
      <c r="GQP703" s="8"/>
      <c r="GQQ703" s="8"/>
      <c r="GQR703" s="8"/>
      <c r="GQS703" s="8"/>
      <c r="GQT703" s="8"/>
      <c r="GQU703" s="8"/>
      <c r="GQV703" s="8"/>
      <c r="GQW703" s="8"/>
      <c r="GQX703" s="8"/>
      <c r="GQY703" s="8"/>
      <c r="GQZ703" s="8"/>
      <c r="GRA703" s="8"/>
      <c r="GRB703" s="8"/>
      <c r="GRC703" s="8"/>
      <c r="GRD703" s="8"/>
      <c r="GRE703" s="8"/>
      <c r="GRF703" s="8"/>
      <c r="GRG703" s="8"/>
      <c r="GRH703" s="8"/>
      <c r="GRI703" s="8"/>
      <c r="GRJ703" s="8"/>
      <c r="GRK703" s="8"/>
      <c r="GRL703" s="8"/>
      <c r="GRM703" s="8"/>
      <c r="GRN703" s="8"/>
      <c r="GRO703" s="8"/>
      <c r="GRP703" s="8"/>
      <c r="GRQ703" s="8"/>
      <c r="GRR703" s="8"/>
      <c r="GRS703" s="8"/>
      <c r="GRT703" s="8"/>
      <c r="GRU703" s="8"/>
      <c r="GRV703" s="8"/>
      <c r="GRW703" s="8"/>
      <c r="GRX703" s="8"/>
      <c r="GRY703" s="8"/>
      <c r="GRZ703" s="8"/>
      <c r="GSA703" s="8"/>
      <c r="GSB703" s="8"/>
      <c r="GSC703" s="8"/>
      <c r="GSD703" s="8"/>
      <c r="GSE703" s="8"/>
      <c r="GSF703" s="8"/>
      <c r="GSG703" s="8"/>
      <c r="GSH703" s="8"/>
      <c r="GSI703" s="8"/>
      <c r="GSJ703" s="8"/>
      <c r="GSK703" s="8"/>
      <c r="GSL703" s="8"/>
      <c r="GSM703" s="8"/>
      <c r="GSN703" s="8"/>
      <c r="GSO703" s="8"/>
      <c r="GSP703" s="8"/>
      <c r="GSQ703" s="8"/>
      <c r="GSR703" s="8"/>
      <c r="GSS703" s="8"/>
      <c r="GST703" s="8"/>
      <c r="GSU703" s="8"/>
      <c r="GSV703" s="8"/>
      <c r="GSW703" s="8"/>
      <c r="GSX703" s="8"/>
      <c r="GSY703" s="8"/>
      <c r="GSZ703" s="8"/>
      <c r="GTA703" s="8"/>
      <c r="GTB703" s="8"/>
      <c r="GTC703" s="8"/>
      <c r="GTD703" s="8"/>
      <c r="GTE703" s="8"/>
      <c r="GTF703" s="8"/>
      <c r="GTG703" s="8"/>
      <c r="GTH703" s="8"/>
      <c r="GTI703" s="8"/>
      <c r="GTJ703" s="8"/>
      <c r="GTK703" s="8"/>
      <c r="GTL703" s="8"/>
      <c r="GTM703" s="8"/>
      <c r="GTN703" s="8"/>
      <c r="GTO703" s="8"/>
      <c r="GTP703" s="8"/>
      <c r="GTQ703" s="8"/>
      <c r="GTR703" s="8"/>
      <c r="GTS703" s="8"/>
      <c r="GTT703" s="8"/>
      <c r="GTU703" s="8"/>
      <c r="GTV703" s="8"/>
      <c r="GTW703" s="8"/>
      <c r="GTX703" s="8"/>
      <c r="GTY703" s="8"/>
      <c r="GTZ703" s="8"/>
      <c r="GUA703" s="8"/>
      <c r="GUB703" s="8"/>
      <c r="GUC703" s="8"/>
      <c r="GUD703" s="8"/>
      <c r="GUE703" s="8"/>
      <c r="GUF703" s="8"/>
      <c r="GUG703" s="8"/>
      <c r="GUH703" s="8"/>
      <c r="GUI703" s="8"/>
      <c r="GUJ703" s="8"/>
      <c r="GUK703" s="8"/>
      <c r="GUL703" s="8"/>
      <c r="GUM703" s="8"/>
      <c r="GUN703" s="8"/>
      <c r="GUO703" s="8"/>
      <c r="GUP703" s="8"/>
      <c r="GUQ703" s="8"/>
      <c r="GUR703" s="8"/>
      <c r="GUS703" s="8"/>
      <c r="GUT703" s="8"/>
      <c r="GUU703" s="8"/>
      <c r="GUV703" s="8"/>
      <c r="GUW703" s="8"/>
      <c r="GUX703" s="8"/>
      <c r="GUY703" s="8"/>
      <c r="GUZ703" s="8"/>
      <c r="GVA703" s="8"/>
      <c r="GVB703" s="8"/>
      <c r="GVC703" s="8"/>
      <c r="GVD703" s="8"/>
      <c r="GVE703" s="8"/>
      <c r="GVF703" s="8"/>
      <c r="GVG703" s="8"/>
      <c r="GVH703" s="8"/>
      <c r="GVI703" s="8"/>
      <c r="GVJ703" s="8"/>
      <c r="GVK703" s="8"/>
      <c r="GVL703" s="8"/>
      <c r="GVM703" s="8"/>
      <c r="GVN703" s="8"/>
      <c r="GVO703" s="8"/>
      <c r="GVP703" s="8"/>
      <c r="GVQ703" s="8"/>
      <c r="GVR703" s="8"/>
      <c r="GVS703" s="8"/>
      <c r="GVT703" s="8"/>
      <c r="GVU703" s="8"/>
      <c r="GVV703" s="8"/>
      <c r="GVW703" s="8"/>
      <c r="GVX703" s="8"/>
      <c r="GVY703" s="8"/>
      <c r="GVZ703" s="8"/>
      <c r="GWA703" s="8"/>
      <c r="GWB703" s="8"/>
      <c r="GWC703" s="8"/>
      <c r="GWD703" s="8"/>
      <c r="GWE703" s="8"/>
      <c r="GWF703" s="8"/>
      <c r="GWG703" s="8"/>
      <c r="GWH703" s="8"/>
      <c r="GWI703" s="8"/>
      <c r="GWJ703" s="8"/>
      <c r="GWK703" s="8"/>
      <c r="GWL703" s="8"/>
      <c r="GWM703" s="8"/>
      <c r="GWN703" s="8"/>
      <c r="GWO703" s="8"/>
      <c r="GWP703" s="8"/>
      <c r="GWQ703" s="8"/>
      <c r="GWR703" s="8"/>
      <c r="GWS703" s="8"/>
      <c r="GWT703" s="8"/>
      <c r="GWU703" s="8"/>
      <c r="GWV703" s="8"/>
      <c r="GWW703" s="8"/>
      <c r="GWX703" s="8"/>
      <c r="GWY703" s="8"/>
      <c r="GWZ703" s="8"/>
      <c r="GXA703" s="8"/>
      <c r="GXB703" s="8"/>
      <c r="GXC703" s="8"/>
      <c r="GXD703" s="8"/>
      <c r="GXE703" s="8"/>
      <c r="GXF703" s="8"/>
      <c r="GXG703" s="8"/>
      <c r="GXH703" s="8"/>
      <c r="GXI703" s="8"/>
      <c r="GXJ703" s="8"/>
      <c r="GXK703" s="8"/>
      <c r="GXL703" s="8"/>
      <c r="GXM703" s="8"/>
      <c r="GXN703" s="8"/>
      <c r="GXO703" s="8"/>
      <c r="GXP703" s="8"/>
      <c r="GXQ703" s="8"/>
      <c r="GXR703" s="8"/>
      <c r="GXS703" s="8"/>
      <c r="GXT703" s="8"/>
      <c r="GXU703" s="8"/>
      <c r="GXV703" s="8"/>
      <c r="GXW703" s="8"/>
      <c r="GXX703" s="8"/>
      <c r="GXY703" s="8"/>
      <c r="GXZ703" s="8"/>
      <c r="GYA703" s="8"/>
      <c r="GYB703" s="8"/>
      <c r="GYC703" s="8"/>
      <c r="GYD703" s="8"/>
      <c r="GYE703" s="8"/>
      <c r="GYF703" s="8"/>
      <c r="GYG703" s="8"/>
      <c r="GYH703" s="8"/>
      <c r="GYI703" s="8"/>
      <c r="GYJ703" s="8"/>
      <c r="GYK703" s="8"/>
      <c r="GYL703" s="8"/>
      <c r="GYM703" s="8"/>
      <c r="GYN703" s="8"/>
      <c r="GYO703" s="8"/>
      <c r="GYP703" s="8"/>
      <c r="GYQ703" s="8"/>
      <c r="GYR703" s="8"/>
      <c r="GYS703" s="8"/>
      <c r="GYT703" s="8"/>
      <c r="GYU703" s="8"/>
      <c r="GYV703" s="8"/>
      <c r="GYW703" s="8"/>
      <c r="GYX703" s="8"/>
      <c r="GYY703" s="8"/>
      <c r="GYZ703" s="8"/>
      <c r="GZA703" s="8"/>
      <c r="GZB703" s="8"/>
      <c r="GZC703" s="8"/>
      <c r="GZD703" s="8"/>
      <c r="GZE703" s="8"/>
      <c r="GZF703" s="8"/>
      <c r="GZG703" s="8"/>
      <c r="GZH703" s="8"/>
      <c r="GZI703" s="8"/>
      <c r="GZJ703" s="8"/>
      <c r="GZK703" s="8"/>
      <c r="GZL703" s="8"/>
      <c r="GZM703" s="8"/>
      <c r="GZN703" s="8"/>
      <c r="GZO703" s="8"/>
      <c r="GZP703" s="8"/>
      <c r="GZQ703" s="8"/>
      <c r="GZR703" s="8"/>
      <c r="GZS703" s="8"/>
      <c r="GZT703" s="8"/>
      <c r="GZU703" s="8"/>
      <c r="GZV703" s="8"/>
      <c r="GZW703" s="8"/>
      <c r="GZX703" s="8"/>
      <c r="GZY703" s="8"/>
      <c r="GZZ703" s="8"/>
      <c r="HAA703" s="8"/>
      <c r="HAB703" s="8"/>
      <c r="HAC703" s="8"/>
      <c r="HAD703" s="8"/>
      <c r="HAE703" s="8"/>
      <c r="HAF703" s="8"/>
      <c r="HAG703" s="8"/>
      <c r="HAH703" s="8"/>
      <c r="HAI703" s="8"/>
      <c r="HAJ703" s="8"/>
      <c r="HAK703" s="8"/>
      <c r="HAL703" s="8"/>
      <c r="HAM703" s="8"/>
      <c r="HAN703" s="8"/>
      <c r="HAO703" s="8"/>
      <c r="HAP703" s="8"/>
      <c r="HAQ703" s="8"/>
      <c r="HAR703" s="8"/>
      <c r="HAS703" s="8"/>
      <c r="HAT703" s="8"/>
      <c r="HAU703" s="8"/>
      <c r="HAV703" s="8"/>
      <c r="HAW703" s="8"/>
      <c r="HAX703" s="8"/>
      <c r="HAY703" s="8"/>
      <c r="HAZ703" s="8"/>
      <c r="HBA703" s="8"/>
      <c r="HBB703" s="8"/>
      <c r="HBC703" s="8"/>
      <c r="HBD703" s="8"/>
      <c r="HBE703" s="8"/>
      <c r="HBF703" s="8"/>
      <c r="HBG703" s="8"/>
      <c r="HBH703" s="8"/>
      <c r="HBI703" s="8"/>
      <c r="HBJ703" s="8"/>
      <c r="HBK703" s="8"/>
      <c r="HBL703" s="8"/>
      <c r="HBM703" s="8"/>
      <c r="HBN703" s="8"/>
      <c r="HBO703" s="8"/>
      <c r="HBP703" s="8"/>
      <c r="HBQ703" s="8"/>
      <c r="HBR703" s="8"/>
      <c r="HBS703" s="8"/>
      <c r="HBT703" s="8"/>
      <c r="HBU703" s="8"/>
      <c r="HBV703" s="8"/>
      <c r="HBW703" s="8"/>
      <c r="HBX703" s="8"/>
      <c r="HBY703" s="8"/>
      <c r="HBZ703" s="8"/>
      <c r="HCA703" s="8"/>
      <c r="HCB703" s="8"/>
      <c r="HCC703" s="8"/>
      <c r="HCD703" s="8"/>
      <c r="HCE703" s="8"/>
      <c r="HCF703" s="8"/>
      <c r="HCG703" s="8"/>
      <c r="HCH703" s="8"/>
      <c r="HCI703" s="8"/>
      <c r="HCJ703" s="8"/>
      <c r="HCK703" s="8"/>
      <c r="HCL703" s="8"/>
      <c r="HCM703" s="8"/>
      <c r="HCN703" s="8"/>
      <c r="HCO703" s="8"/>
      <c r="HCP703" s="8"/>
      <c r="HCQ703" s="8"/>
      <c r="HCR703" s="8"/>
      <c r="HCS703" s="8"/>
      <c r="HCT703" s="8"/>
      <c r="HCU703" s="8"/>
      <c r="HCV703" s="8"/>
      <c r="HCW703" s="8"/>
      <c r="HCX703" s="8"/>
      <c r="HCY703" s="8"/>
      <c r="HCZ703" s="8"/>
      <c r="HDA703" s="8"/>
      <c r="HDB703" s="8"/>
      <c r="HDC703" s="8"/>
      <c r="HDD703" s="8"/>
      <c r="HDE703" s="8"/>
      <c r="HDF703" s="8"/>
      <c r="HDG703" s="8"/>
      <c r="HDH703" s="8"/>
      <c r="HDI703" s="8"/>
      <c r="HDJ703" s="8"/>
      <c r="HDK703" s="8"/>
      <c r="HDL703" s="8"/>
      <c r="HDM703" s="8"/>
      <c r="HDN703" s="8"/>
      <c r="HDO703" s="8"/>
      <c r="HDP703" s="8"/>
      <c r="HDQ703" s="8"/>
      <c r="HDR703" s="8"/>
      <c r="HDS703" s="8"/>
      <c r="HDT703" s="8"/>
      <c r="HDU703" s="8"/>
      <c r="HDV703" s="8"/>
      <c r="HDW703" s="8"/>
      <c r="HDX703" s="8"/>
      <c r="HDY703" s="8"/>
      <c r="HDZ703" s="8"/>
      <c r="HEA703" s="8"/>
      <c r="HEB703" s="8"/>
      <c r="HEC703" s="8"/>
      <c r="HED703" s="8"/>
      <c r="HEE703" s="8"/>
      <c r="HEF703" s="8"/>
      <c r="HEG703" s="8"/>
      <c r="HEH703" s="8"/>
      <c r="HEI703" s="8"/>
      <c r="HEJ703" s="8"/>
      <c r="HEK703" s="8"/>
      <c r="HEL703" s="8"/>
      <c r="HEM703" s="8"/>
      <c r="HEN703" s="8"/>
      <c r="HEO703" s="8"/>
      <c r="HEP703" s="8"/>
      <c r="HEQ703" s="8"/>
      <c r="HER703" s="8"/>
      <c r="HES703" s="8"/>
      <c r="HET703" s="8"/>
      <c r="HEU703" s="8"/>
      <c r="HEV703" s="8"/>
      <c r="HEW703" s="8"/>
      <c r="HEX703" s="8"/>
      <c r="HEY703" s="8"/>
      <c r="HEZ703" s="8"/>
      <c r="HFA703" s="8"/>
      <c r="HFB703" s="8"/>
      <c r="HFC703" s="8"/>
      <c r="HFD703" s="8"/>
      <c r="HFE703" s="8"/>
      <c r="HFF703" s="8"/>
      <c r="HFG703" s="8"/>
      <c r="HFH703" s="8"/>
      <c r="HFI703" s="8"/>
      <c r="HFJ703" s="8"/>
      <c r="HFK703" s="8"/>
      <c r="HFL703" s="8"/>
      <c r="HFM703" s="8"/>
      <c r="HFN703" s="8"/>
      <c r="HFO703" s="8"/>
      <c r="HFP703" s="8"/>
      <c r="HFQ703" s="8"/>
      <c r="HFR703" s="8"/>
      <c r="HFS703" s="8"/>
      <c r="HFT703" s="8"/>
      <c r="HFU703" s="8"/>
      <c r="HFV703" s="8"/>
      <c r="HFW703" s="8"/>
      <c r="HFX703" s="8"/>
      <c r="HFY703" s="8"/>
      <c r="HFZ703" s="8"/>
      <c r="HGA703" s="8"/>
      <c r="HGB703" s="8"/>
      <c r="HGC703" s="8"/>
      <c r="HGD703" s="8"/>
      <c r="HGE703" s="8"/>
      <c r="HGF703" s="8"/>
      <c r="HGG703" s="8"/>
      <c r="HGH703" s="8"/>
      <c r="HGI703" s="8"/>
      <c r="HGJ703" s="8"/>
      <c r="HGK703" s="8"/>
      <c r="HGL703" s="8"/>
      <c r="HGM703" s="8"/>
      <c r="HGN703" s="8"/>
      <c r="HGO703" s="8"/>
      <c r="HGP703" s="8"/>
      <c r="HGQ703" s="8"/>
      <c r="HGR703" s="8"/>
      <c r="HGS703" s="8"/>
      <c r="HGT703" s="8"/>
      <c r="HGU703" s="8"/>
      <c r="HGV703" s="8"/>
      <c r="HGW703" s="8"/>
      <c r="HGX703" s="8"/>
      <c r="HGY703" s="8"/>
      <c r="HGZ703" s="8"/>
      <c r="HHA703" s="8"/>
      <c r="HHB703" s="8"/>
      <c r="HHC703" s="8"/>
      <c r="HHD703" s="8"/>
      <c r="HHE703" s="8"/>
      <c r="HHF703" s="8"/>
      <c r="HHG703" s="8"/>
      <c r="HHH703" s="8"/>
      <c r="HHI703" s="8"/>
      <c r="HHJ703" s="8"/>
      <c r="HHK703" s="8"/>
      <c r="HHL703" s="8"/>
      <c r="HHM703" s="8"/>
      <c r="HHN703" s="8"/>
      <c r="HHO703" s="8"/>
      <c r="HHP703" s="8"/>
      <c r="HHQ703" s="8"/>
      <c r="HHR703" s="8"/>
      <c r="HHS703" s="8"/>
      <c r="HHT703" s="8"/>
      <c r="HHU703" s="8"/>
      <c r="HHV703" s="8"/>
      <c r="HHW703" s="8"/>
      <c r="HHX703" s="8"/>
      <c r="HHY703" s="8"/>
      <c r="HHZ703" s="8"/>
      <c r="HIA703" s="8"/>
      <c r="HIB703" s="8"/>
      <c r="HIC703" s="8"/>
      <c r="HID703" s="8"/>
      <c r="HIE703" s="8"/>
      <c r="HIF703" s="8"/>
      <c r="HIG703" s="8"/>
      <c r="HIH703" s="8"/>
      <c r="HII703" s="8"/>
      <c r="HIJ703" s="8"/>
      <c r="HIK703" s="8"/>
      <c r="HIL703" s="8"/>
      <c r="HIM703" s="8"/>
      <c r="HIN703" s="8"/>
      <c r="HIO703" s="8"/>
      <c r="HIP703" s="8"/>
      <c r="HIQ703" s="8"/>
      <c r="HIR703" s="8"/>
      <c r="HIS703" s="8"/>
      <c r="HIT703" s="8"/>
      <c r="HIU703" s="8"/>
      <c r="HIV703" s="8"/>
      <c r="HIW703" s="8"/>
      <c r="HIX703" s="8"/>
      <c r="HIY703" s="8"/>
      <c r="HIZ703" s="8"/>
      <c r="HJA703" s="8"/>
      <c r="HJB703" s="8"/>
      <c r="HJC703" s="8"/>
      <c r="HJD703" s="8"/>
      <c r="HJE703" s="8"/>
      <c r="HJF703" s="8"/>
      <c r="HJG703" s="8"/>
      <c r="HJH703" s="8"/>
      <c r="HJI703" s="8"/>
      <c r="HJJ703" s="8"/>
      <c r="HJK703" s="8"/>
      <c r="HJL703" s="8"/>
      <c r="HJM703" s="8"/>
      <c r="HJN703" s="8"/>
      <c r="HJO703" s="8"/>
      <c r="HJP703" s="8"/>
      <c r="HJQ703" s="8"/>
      <c r="HJR703" s="8"/>
      <c r="HJS703" s="8"/>
      <c r="HJT703" s="8"/>
      <c r="HJU703" s="8"/>
      <c r="HJV703" s="8"/>
      <c r="HJW703" s="8"/>
      <c r="HJX703" s="8"/>
      <c r="HJY703" s="8"/>
      <c r="HJZ703" s="8"/>
      <c r="HKA703" s="8"/>
      <c r="HKB703" s="8"/>
      <c r="HKC703" s="8"/>
      <c r="HKD703" s="8"/>
      <c r="HKE703" s="8"/>
      <c r="HKF703" s="8"/>
      <c r="HKG703" s="8"/>
      <c r="HKH703" s="8"/>
      <c r="HKI703" s="8"/>
      <c r="HKJ703" s="8"/>
      <c r="HKK703" s="8"/>
      <c r="HKL703" s="8"/>
      <c r="HKM703" s="8"/>
      <c r="HKN703" s="8"/>
      <c r="HKO703" s="8"/>
      <c r="HKP703" s="8"/>
      <c r="HKQ703" s="8"/>
      <c r="HKR703" s="8"/>
      <c r="HKS703" s="8"/>
      <c r="HKT703" s="8"/>
      <c r="HKU703" s="8"/>
      <c r="HKV703" s="8"/>
      <c r="HKW703" s="8"/>
      <c r="HKX703" s="8"/>
      <c r="HKY703" s="8"/>
      <c r="HKZ703" s="8"/>
      <c r="HLA703" s="8"/>
      <c r="HLB703" s="8"/>
      <c r="HLC703" s="8"/>
      <c r="HLD703" s="8"/>
      <c r="HLE703" s="8"/>
      <c r="HLF703" s="8"/>
      <c r="HLG703" s="8"/>
      <c r="HLH703" s="8"/>
      <c r="HLI703" s="8"/>
      <c r="HLJ703" s="8"/>
      <c r="HLK703" s="8"/>
      <c r="HLL703" s="8"/>
      <c r="HLM703" s="8"/>
      <c r="HLN703" s="8"/>
      <c r="HLO703" s="8"/>
      <c r="HLP703" s="8"/>
      <c r="HLQ703" s="8"/>
      <c r="HLR703" s="8"/>
      <c r="HLS703" s="8"/>
      <c r="HLT703" s="8"/>
      <c r="HLU703" s="8"/>
      <c r="HLV703" s="8"/>
      <c r="HLW703" s="8"/>
      <c r="HLX703" s="8"/>
      <c r="HLY703" s="8"/>
      <c r="HLZ703" s="8"/>
      <c r="HMA703" s="8"/>
      <c r="HMB703" s="8"/>
      <c r="HMC703" s="8"/>
      <c r="HMD703" s="8"/>
      <c r="HME703" s="8"/>
      <c r="HMF703" s="8"/>
      <c r="HMG703" s="8"/>
      <c r="HMH703" s="8"/>
      <c r="HMI703" s="8"/>
      <c r="HMJ703" s="8"/>
      <c r="HMK703" s="8"/>
      <c r="HML703" s="8"/>
      <c r="HMM703" s="8"/>
      <c r="HMN703" s="8"/>
      <c r="HMO703" s="8"/>
      <c r="HMP703" s="8"/>
      <c r="HMQ703" s="8"/>
      <c r="HMR703" s="8"/>
      <c r="HMS703" s="8"/>
      <c r="HMT703" s="8"/>
      <c r="HMU703" s="8"/>
      <c r="HMV703" s="8"/>
      <c r="HMW703" s="8"/>
      <c r="HMX703" s="8"/>
      <c r="HMY703" s="8"/>
      <c r="HMZ703" s="8"/>
      <c r="HNA703" s="8"/>
      <c r="HNB703" s="8"/>
      <c r="HNC703" s="8"/>
      <c r="HND703" s="8"/>
      <c r="HNE703" s="8"/>
      <c r="HNF703" s="8"/>
      <c r="HNG703" s="8"/>
      <c r="HNH703" s="8"/>
      <c r="HNI703" s="8"/>
      <c r="HNJ703" s="8"/>
      <c r="HNK703" s="8"/>
      <c r="HNL703" s="8"/>
      <c r="HNM703" s="8"/>
      <c r="HNN703" s="8"/>
      <c r="HNO703" s="8"/>
      <c r="HNP703" s="8"/>
      <c r="HNQ703" s="8"/>
      <c r="HNR703" s="8"/>
      <c r="HNS703" s="8"/>
      <c r="HNT703" s="8"/>
      <c r="HNU703" s="8"/>
      <c r="HNV703" s="8"/>
      <c r="HNW703" s="8"/>
      <c r="HNX703" s="8"/>
      <c r="HNY703" s="8"/>
      <c r="HNZ703" s="8"/>
      <c r="HOA703" s="8"/>
      <c r="HOB703" s="8"/>
      <c r="HOC703" s="8"/>
      <c r="HOD703" s="8"/>
      <c r="HOE703" s="8"/>
      <c r="HOF703" s="8"/>
      <c r="HOG703" s="8"/>
      <c r="HOH703" s="8"/>
      <c r="HOI703" s="8"/>
      <c r="HOJ703" s="8"/>
      <c r="HOK703" s="8"/>
      <c r="HOL703" s="8"/>
      <c r="HOM703" s="8"/>
      <c r="HON703" s="8"/>
      <c r="HOO703" s="8"/>
      <c r="HOP703" s="8"/>
      <c r="HOQ703" s="8"/>
      <c r="HOR703" s="8"/>
      <c r="HOS703" s="8"/>
      <c r="HOT703" s="8"/>
      <c r="HOU703" s="8"/>
      <c r="HOV703" s="8"/>
      <c r="HOW703" s="8"/>
      <c r="HOX703" s="8"/>
      <c r="HOY703" s="8"/>
      <c r="HOZ703" s="8"/>
      <c r="HPA703" s="8"/>
      <c r="HPB703" s="8"/>
      <c r="HPC703" s="8"/>
      <c r="HPD703" s="8"/>
      <c r="HPE703" s="8"/>
      <c r="HPF703" s="8"/>
      <c r="HPG703" s="8"/>
      <c r="HPH703" s="8"/>
      <c r="HPI703" s="8"/>
      <c r="HPJ703" s="8"/>
      <c r="HPK703" s="8"/>
      <c r="HPL703" s="8"/>
      <c r="HPM703" s="8"/>
      <c r="HPN703" s="8"/>
      <c r="HPO703" s="8"/>
      <c r="HPP703" s="8"/>
      <c r="HPQ703" s="8"/>
      <c r="HPR703" s="8"/>
      <c r="HPS703" s="8"/>
      <c r="HPT703" s="8"/>
      <c r="HPU703" s="8"/>
      <c r="HPV703" s="8"/>
      <c r="HPW703" s="8"/>
      <c r="HPX703" s="8"/>
      <c r="HPY703" s="8"/>
      <c r="HPZ703" s="8"/>
      <c r="HQA703" s="8"/>
      <c r="HQB703" s="8"/>
      <c r="HQC703" s="8"/>
      <c r="HQD703" s="8"/>
      <c r="HQE703" s="8"/>
      <c r="HQF703" s="8"/>
      <c r="HQG703" s="8"/>
      <c r="HQH703" s="8"/>
      <c r="HQI703" s="8"/>
      <c r="HQJ703" s="8"/>
      <c r="HQK703" s="8"/>
      <c r="HQL703" s="8"/>
      <c r="HQM703" s="8"/>
      <c r="HQN703" s="8"/>
      <c r="HQO703" s="8"/>
      <c r="HQP703" s="8"/>
      <c r="HQQ703" s="8"/>
      <c r="HQR703" s="8"/>
      <c r="HQS703" s="8"/>
      <c r="HQT703" s="8"/>
      <c r="HQU703" s="8"/>
      <c r="HQV703" s="8"/>
      <c r="HQW703" s="8"/>
      <c r="HQX703" s="8"/>
      <c r="HQY703" s="8"/>
      <c r="HQZ703" s="8"/>
      <c r="HRA703" s="8"/>
      <c r="HRB703" s="8"/>
      <c r="HRC703" s="8"/>
      <c r="HRD703" s="8"/>
      <c r="HRE703" s="8"/>
      <c r="HRF703" s="8"/>
      <c r="HRG703" s="8"/>
      <c r="HRH703" s="8"/>
      <c r="HRI703" s="8"/>
      <c r="HRJ703" s="8"/>
      <c r="HRK703" s="8"/>
      <c r="HRL703" s="8"/>
      <c r="HRM703" s="8"/>
      <c r="HRN703" s="8"/>
      <c r="HRO703" s="8"/>
      <c r="HRP703" s="8"/>
      <c r="HRQ703" s="8"/>
      <c r="HRR703" s="8"/>
      <c r="HRS703" s="8"/>
      <c r="HRT703" s="8"/>
      <c r="HRU703" s="8"/>
      <c r="HRV703" s="8"/>
      <c r="HRW703" s="8"/>
      <c r="HRX703" s="8"/>
      <c r="HRY703" s="8"/>
      <c r="HRZ703" s="8"/>
      <c r="HSA703" s="8"/>
      <c r="HSB703" s="8"/>
      <c r="HSC703" s="8"/>
      <c r="HSD703" s="8"/>
      <c r="HSE703" s="8"/>
      <c r="HSF703" s="8"/>
      <c r="HSG703" s="8"/>
      <c r="HSH703" s="8"/>
      <c r="HSI703" s="8"/>
      <c r="HSJ703" s="8"/>
      <c r="HSK703" s="8"/>
      <c r="HSL703" s="8"/>
      <c r="HSM703" s="8"/>
      <c r="HSN703" s="8"/>
      <c r="HSO703" s="8"/>
      <c r="HSP703" s="8"/>
      <c r="HSQ703" s="8"/>
      <c r="HSR703" s="8"/>
      <c r="HSS703" s="8"/>
      <c r="HST703" s="8"/>
      <c r="HSU703" s="8"/>
      <c r="HSV703" s="8"/>
      <c r="HSW703" s="8"/>
      <c r="HSX703" s="8"/>
      <c r="HSY703" s="8"/>
      <c r="HSZ703" s="8"/>
      <c r="HTA703" s="8"/>
      <c r="HTB703" s="8"/>
      <c r="HTC703" s="8"/>
      <c r="HTD703" s="8"/>
      <c r="HTE703" s="8"/>
      <c r="HTF703" s="8"/>
      <c r="HTG703" s="8"/>
      <c r="HTH703" s="8"/>
      <c r="HTI703" s="8"/>
      <c r="HTJ703" s="8"/>
      <c r="HTK703" s="8"/>
      <c r="HTL703" s="8"/>
      <c r="HTM703" s="8"/>
      <c r="HTN703" s="8"/>
      <c r="HTO703" s="8"/>
      <c r="HTP703" s="8"/>
      <c r="HTQ703" s="8"/>
      <c r="HTR703" s="8"/>
      <c r="HTS703" s="8"/>
      <c r="HTT703" s="8"/>
      <c r="HTU703" s="8"/>
      <c r="HTV703" s="8"/>
      <c r="HTW703" s="8"/>
      <c r="HTX703" s="8"/>
      <c r="HTY703" s="8"/>
      <c r="HTZ703" s="8"/>
      <c r="HUA703" s="8"/>
      <c r="HUB703" s="8"/>
      <c r="HUC703" s="8"/>
      <c r="HUD703" s="8"/>
      <c r="HUE703" s="8"/>
      <c r="HUF703" s="8"/>
      <c r="HUG703" s="8"/>
      <c r="HUH703" s="8"/>
      <c r="HUI703" s="8"/>
      <c r="HUJ703" s="8"/>
      <c r="HUK703" s="8"/>
      <c r="HUL703" s="8"/>
      <c r="HUM703" s="8"/>
      <c r="HUN703" s="8"/>
      <c r="HUO703" s="8"/>
      <c r="HUP703" s="8"/>
      <c r="HUQ703" s="8"/>
      <c r="HUR703" s="8"/>
      <c r="HUS703" s="8"/>
      <c r="HUT703" s="8"/>
      <c r="HUU703" s="8"/>
      <c r="HUV703" s="8"/>
      <c r="HUW703" s="8"/>
      <c r="HUX703" s="8"/>
      <c r="HUY703" s="8"/>
      <c r="HUZ703" s="8"/>
      <c r="HVA703" s="8"/>
      <c r="HVB703" s="8"/>
      <c r="HVC703" s="8"/>
      <c r="HVD703" s="8"/>
      <c r="HVE703" s="8"/>
      <c r="HVF703" s="8"/>
      <c r="HVG703" s="8"/>
      <c r="HVH703" s="8"/>
      <c r="HVI703" s="8"/>
      <c r="HVJ703" s="8"/>
      <c r="HVK703" s="8"/>
      <c r="HVL703" s="8"/>
      <c r="HVM703" s="8"/>
      <c r="HVN703" s="8"/>
      <c r="HVO703" s="8"/>
      <c r="HVP703" s="8"/>
      <c r="HVQ703" s="8"/>
      <c r="HVR703" s="8"/>
      <c r="HVS703" s="8"/>
      <c r="HVT703" s="8"/>
      <c r="HVU703" s="8"/>
      <c r="HVV703" s="8"/>
      <c r="HVW703" s="8"/>
      <c r="HVX703" s="8"/>
      <c r="HVY703" s="8"/>
      <c r="HVZ703" s="8"/>
      <c r="HWA703" s="8"/>
      <c r="HWB703" s="8"/>
      <c r="HWC703" s="8"/>
      <c r="HWD703" s="8"/>
      <c r="HWE703" s="8"/>
      <c r="HWF703" s="8"/>
      <c r="HWG703" s="8"/>
      <c r="HWH703" s="8"/>
      <c r="HWI703" s="8"/>
      <c r="HWJ703" s="8"/>
      <c r="HWK703" s="8"/>
      <c r="HWL703" s="8"/>
      <c r="HWM703" s="8"/>
      <c r="HWN703" s="8"/>
      <c r="HWO703" s="8"/>
      <c r="HWP703" s="8"/>
      <c r="HWQ703" s="8"/>
      <c r="HWR703" s="8"/>
      <c r="HWS703" s="8"/>
      <c r="HWT703" s="8"/>
      <c r="HWU703" s="8"/>
      <c r="HWV703" s="8"/>
      <c r="HWW703" s="8"/>
      <c r="HWX703" s="8"/>
      <c r="HWY703" s="8"/>
      <c r="HWZ703" s="8"/>
      <c r="HXA703" s="8"/>
      <c r="HXB703" s="8"/>
      <c r="HXC703" s="8"/>
      <c r="HXD703" s="8"/>
      <c r="HXE703" s="8"/>
      <c r="HXF703" s="8"/>
      <c r="HXG703" s="8"/>
      <c r="HXH703" s="8"/>
      <c r="HXI703" s="8"/>
      <c r="HXJ703" s="8"/>
      <c r="HXK703" s="8"/>
      <c r="HXL703" s="8"/>
      <c r="HXM703" s="8"/>
      <c r="HXN703" s="8"/>
      <c r="HXO703" s="8"/>
      <c r="HXP703" s="8"/>
      <c r="HXQ703" s="8"/>
      <c r="HXR703" s="8"/>
      <c r="HXS703" s="8"/>
      <c r="HXT703" s="8"/>
      <c r="HXU703" s="8"/>
      <c r="HXV703" s="8"/>
      <c r="HXW703" s="8"/>
      <c r="HXX703" s="8"/>
      <c r="HXY703" s="8"/>
      <c r="HXZ703" s="8"/>
      <c r="HYA703" s="8"/>
      <c r="HYB703" s="8"/>
      <c r="HYC703" s="8"/>
      <c r="HYD703" s="8"/>
      <c r="HYE703" s="8"/>
      <c r="HYF703" s="8"/>
      <c r="HYG703" s="8"/>
      <c r="HYH703" s="8"/>
      <c r="HYI703" s="8"/>
      <c r="HYJ703" s="8"/>
      <c r="HYK703" s="8"/>
      <c r="HYL703" s="8"/>
      <c r="HYM703" s="8"/>
      <c r="HYN703" s="8"/>
      <c r="HYO703" s="8"/>
      <c r="HYP703" s="8"/>
      <c r="HYQ703" s="8"/>
      <c r="HYR703" s="8"/>
      <c r="HYS703" s="8"/>
      <c r="HYT703" s="8"/>
      <c r="HYU703" s="8"/>
      <c r="HYV703" s="8"/>
      <c r="HYW703" s="8"/>
      <c r="HYX703" s="8"/>
      <c r="HYY703" s="8"/>
      <c r="HYZ703" s="8"/>
      <c r="HZA703" s="8"/>
      <c r="HZB703" s="8"/>
      <c r="HZC703" s="8"/>
      <c r="HZD703" s="8"/>
      <c r="HZE703" s="8"/>
      <c r="HZF703" s="8"/>
      <c r="HZG703" s="8"/>
      <c r="HZH703" s="8"/>
      <c r="HZI703" s="8"/>
      <c r="HZJ703" s="8"/>
      <c r="HZK703" s="8"/>
      <c r="HZL703" s="8"/>
      <c r="HZM703" s="8"/>
      <c r="HZN703" s="8"/>
      <c r="HZO703" s="8"/>
      <c r="HZP703" s="8"/>
      <c r="HZQ703" s="8"/>
      <c r="HZR703" s="8"/>
      <c r="HZS703" s="8"/>
      <c r="HZT703" s="8"/>
      <c r="HZU703" s="8"/>
      <c r="HZV703" s="8"/>
      <c r="HZW703" s="8"/>
      <c r="HZX703" s="8"/>
      <c r="HZY703" s="8"/>
      <c r="HZZ703" s="8"/>
      <c r="IAA703" s="8"/>
      <c r="IAB703" s="8"/>
      <c r="IAC703" s="8"/>
      <c r="IAD703" s="8"/>
      <c r="IAE703" s="8"/>
      <c r="IAF703" s="8"/>
      <c r="IAG703" s="8"/>
      <c r="IAH703" s="8"/>
      <c r="IAI703" s="8"/>
      <c r="IAJ703" s="8"/>
      <c r="IAK703" s="8"/>
      <c r="IAL703" s="8"/>
      <c r="IAM703" s="8"/>
      <c r="IAN703" s="8"/>
      <c r="IAO703" s="8"/>
      <c r="IAP703" s="8"/>
      <c r="IAQ703" s="8"/>
      <c r="IAR703" s="8"/>
      <c r="IAS703" s="8"/>
      <c r="IAT703" s="8"/>
      <c r="IAU703" s="8"/>
      <c r="IAV703" s="8"/>
      <c r="IAW703" s="8"/>
      <c r="IAX703" s="8"/>
      <c r="IAY703" s="8"/>
      <c r="IAZ703" s="8"/>
      <c r="IBA703" s="8"/>
      <c r="IBB703" s="8"/>
      <c r="IBC703" s="8"/>
      <c r="IBD703" s="8"/>
      <c r="IBE703" s="8"/>
      <c r="IBF703" s="8"/>
      <c r="IBG703" s="8"/>
      <c r="IBH703" s="8"/>
      <c r="IBI703" s="8"/>
      <c r="IBJ703" s="8"/>
      <c r="IBK703" s="8"/>
      <c r="IBL703" s="8"/>
      <c r="IBM703" s="8"/>
      <c r="IBN703" s="8"/>
      <c r="IBO703" s="8"/>
      <c r="IBP703" s="8"/>
      <c r="IBQ703" s="8"/>
      <c r="IBR703" s="8"/>
      <c r="IBS703" s="8"/>
      <c r="IBT703" s="8"/>
      <c r="IBU703" s="8"/>
      <c r="IBV703" s="8"/>
      <c r="IBW703" s="8"/>
      <c r="IBX703" s="8"/>
      <c r="IBY703" s="8"/>
      <c r="IBZ703" s="8"/>
      <c r="ICA703" s="8"/>
      <c r="ICB703" s="8"/>
      <c r="ICC703" s="8"/>
      <c r="ICD703" s="8"/>
      <c r="ICE703" s="8"/>
      <c r="ICF703" s="8"/>
      <c r="ICG703" s="8"/>
      <c r="ICH703" s="8"/>
      <c r="ICI703" s="8"/>
      <c r="ICJ703" s="8"/>
      <c r="ICK703" s="8"/>
      <c r="ICL703" s="8"/>
      <c r="ICM703" s="8"/>
      <c r="ICN703" s="8"/>
      <c r="ICO703" s="8"/>
      <c r="ICP703" s="8"/>
      <c r="ICQ703" s="8"/>
      <c r="ICR703" s="8"/>
      <c r="ICS703" s="8"/>
      <c r="ICT703" s="8"/>
      <c r="ICU703" s="8"/>
      <c r="ICV703" s="8"/>
      <c r="ICW703" s="8"/>
      <c r="ICX703" s="8"/>
      <c r="ICY703" s="8"/>
      <c r="ICZ703" s="8"/>
      <c r="IDA703" s="8"/>
      <c r="IDB703" s="8"/>
      <c r="IDC703" s="8"/>
      <c r="IDD703" s="8"/>
      <c r="IDE703" s="8"/>
      <c r="IDF703" s="8"/>
      <c r="IDG703" s="8"/>
      <c r="IDH703" s="8"/>
      <c r="IDI703" s="8"/>
      <c r="IDJ703" s="8"/>
      <c r="IDK703" s="8"/>
      <c r="IDL703" s="8"/>
      <c r="IDM703" s="8"/>
      <c r="IDN703" s="8"/>
      <c r="IDO703" s="8"/>
      <c r="IDP703" s="8"/>
      <c r="IDQ703" s="8"/>
      <c r="IDR703" s="8"/>
      <c r="IDS703" s="8"/>
      <c r="IDT703" s="8"/>
      <c r="IDU703" s="8"/>
      <c r="IDV703" s="8"/>
      <c r="IDW703" s="8"/>
      <c r="IDX703" s="8"/>
      <c r="IDY703" s="8"/>
      <c r="IDZ703" s="8"/>
      <c r="IEA703" s="8"/>
      <c r="IEB703" s="8"/>
      <c r="IEC703" s="8"/>
      <c r="IED703" s="8"/>
      <c r="IEE703" s="8"/>
      <c r="IEF703" s="8"/>
      <c r="IEG703" s="8"/>
      <c r="IEH703" s="8"/>
      <c r="IEI703" s="8"/>
      <c r="IEJ703" s="8"/>
      <c r="IEK703" s="8"/>
      <c r="IEL703" s="8"/>
      <c r="IEM703" s="8"/>
      <c r="IEN703" s="8"/>
      <c r="IEO703" s="8"/>
      <c r="IEP703" s="8"/>
      <c r="IEQ703" s="8"/>
      <c r="IER703" s="8"/>
      <c r="IES703" s="8"/>
      <c r="IET703" s="8"/>
      <c r="IEU703" s="8"/>
      <c r="IEV703" s="8"/>
      <c r="IEW703" s="8"/>
      <c r="IEX703" s="8"/>
      <c r="IEY703" s="8"/>
      <c r="IEZ703" s="8"/>
      <c r="IFA703" s="8"/>
      <c r="IFB703" s="8"/>
      <c r="IFC703" s="8"/>
      <c r="IFD703" s="8"/>
      <c r="IFE703" s="8"/>
      <c r="IFF703" s="8"/>
      <c r="IFG703" s="8"/>
      <c r="IFH703" s="8"/>
      <c r="IFI703" s="8"/>
      <c r="IFJ703" s="8"/>
      <c r="IFK703" s="8"/>
      <c r="IFL703" s="8"/>
      <c r="IFM703" s="8"/>
      <c r="IFN703" s="8"/>
      <c r="IFO703" s="8"/>
      <c r="IFP703" s="8"/>
      <c r="IFQ703" s="8"/>
      <c r="IFR703" s="8"/>
      <c r="IFS703" s="8"/>
      <c r="IFT703" s="8"/>
      <c r="IFU703" s="8"/>
      <c r="IFV703" s="8"/>
      <c r="IFW703" s="8"/>
      <c r="IFX703" s="8"/>
      <c r="IFY703" s="8"/>
      <c r="IFZ703" s="8"/>
      <c r="IGA703" s="8"/>
      <c r="IGB703" s="8"/>
      <c r="IGC703" s="8"/>
      <c r="IGD703" s="8"/>
      <c r="IGE703" s="8"/>
      <c r="IGF703" s="8"/>
      <c r="IGG703" s="8"/>
      <c r="IGH703" s="8"/>
      <c r="IGI703" s="8"/>
      <c r="IGJ703" s="8"/>
      <c r="IGK703" s="8"/>
      <c r="IGL703" s="8"/>
      <c r="IGM703" s="8"/>
      <c r="IGN703" s="8"/>
      <c r="IGO703" s="8"/>
      <c r="IGP703" s="8"/>
      <c r="IGQ703" s="8"/>
      <c r="IGR703" s="8"/>
      <c r="IGS703" s="8"/>
      <c r="IGT703" s="8"/>
      <c r="IGU703" s="8"/>
      <c r="IGV703" s="8"/>
      <c r="IGW703" s="8"/>
      <c r="IGX703" s="8"/>
      <c r="IGY703" s="8"/>
      <c r="IGZ703" s="8"/>
      <c r="IHA703" s="8"/>
      <c r="IHB703" s="8"/>
      <c r="IHC703" s="8"/>
      <c r="IHD703" s="8"/>
      <c r="IHE703" s="8"/>
      <c r="IHF703" s="8"/>
      <c r="IHG703" s="8"/>
      <c r="IHH703" s="8"/>
      <c r="IHI703" s="8"/>
      <c r="IHJ703" s="8"/>
      <c r="IHK703" s="8"/>
      <c r="IHL703" s="8"/>
      <c r="IHM703" s="8"/>
      <c r="IHN703" s="8"/>
      <c r="IHO703" s="8"/>
      <c r="IHP703" s="8"/>
      <c r="IHQ703" s="8"/>
      <c r="IHR703" s="8"/>
      <c r="IHS703" s="8"/>
      <c r="IHT703" s="8"/>
      <c r="IHU703" s="8"/>
      <c r="IHV703" s="8"/>
      <c r="IHW703" s="8"/>
      <c r="IHX703" s="8"/>
      <c r="IHY703" s="8"/>
      <c r="IHZ703" s="8"/>
      <c r="IIA703" s="8"/>
      <c r="IIB703" s="8"/>
      <c r="IIC703" s="8"/>
      <c r="IID703" s="8"/>
      <c r="IIE703" s="8"/>
      <c r="IIF703" s="8"/>
      <c r="IIG703" s="8"/>
      <c r="IIH703" s="8"/>
      <c r="III703" s="8"/>
      <c r="IIJ703" s="8"/>
      <c r="IIK703" s="8"/>
      <c r="IIL703" s="8"/>
      <c r="IIM703" s="8"/>
      <c r="IIN703" s="8"/>
      <c r="IIO703" s="8"/>
      <c r="IIP703" s="8"/>
      <c r="IIQ703" s="8"/>
      <c r="IIR703" s="8"/>
      <c r="IIS703" s="8"/>
      <c r="IIT703" s="8"/>
      <c r="IIU703" s="8"/>
      <c r="IIV703" s="8"/>
      <c r="IIW703" s="8"/>
      <c r="IIX703" s="8"/>
      <c r="IIY703" s="8"/>
      <c r="IIZ703" s="8"/>
      <c r="IJA703" s="8"/>
      <c r="IJB703" s="8"/>
      <c r="IJC703" s="8"/>
      <c r="IJD703" s="8"/>
      <c r="IJE703" s="8"/>
      <c r="IJF703" s="8"/>
      <c r="IJG703" s="8"/>
      <c r="IJH703" s="8"/>
      <c r="IJI703" s="8"/>
      <c r="IJJ703" s="8"/>
      <c r="IJK703" s="8"/>
      <c r="IJL703" s="8"/>
      <c r="IJM703" s="8"/>
      <c r="IJN703" s="8"/>
      <c r="IJO703" s="8"/>
      <c r="IJP703" s="8"/>
      <c r="IJQ703" s="8"/>
      <c r="IJR703" s="8"/>
      <c r="IJS703" s="8"/>
      <c r="IJT703" s="8"/>
      <c r="IJU703" s="8"/>
      <c r="IJV703" s="8"/>
      <c r="IJW703" s="8"/>
      <c r="IJX703" s="8"/>
      <c r="IJY703" s="8"/>
      <c r="IJZ703" s="8"/>
      <c r="IKA703" s="8"/>
      <c r="IKB703" s="8"/>
      <c r="IKC703" s="8"/>
      <c r="IKD703" s="8"/>
      <c r="IKE703" s="8"/>
      <c r="IKF703" s="8"/>
      <c r="IKG703" s="8"/>
      <c r="IKH703" s="8"/>
      <c r="IKI703" s="8"/>
      <c r="IKJ703" s="8"/>
      <c r="IKK703" s="8"/>
      <c r="IKL703" s="8"/>
      <c r="IKM703" s="8"/>
      <c r="IKN703" s="8"/>
      <c r="IKO703" s="8"/>
      <c r="IKP703" s="8"/>
      <c r="IKQ703" s="8"/>
      <c r="IKR703" s="8"/>
      <c r="IKS703" s="8"/>
      <c r="IKT703" s="8"/>
      <c r="IKU703" s="8"/>
      <c r="IKV703" s="8"/>
      <c r="IKW703" s="8"/>
      <c r="IKX703" s="8"/>
      <c r="IKY703" s="8"/>
      <c r="IKZ703" s="8"/>
      <c r="ILA703" s="8"/>
      <c r="ILB703" s="8"/>
      <c r="ILC703" s="8"/>
      <c r="ILD703" s="8"/>
      <c r="ILE703" s="8"/>
      <c r="ILF703" s="8"/>
      <c r="ILG703" s="8"/>
      <c r="ILH703" s="8"/>
      <c r="ILI703" s="8"/>
      <c r="ILJ703" s="8"/>
      <c r="ILK703" s="8"/>
      <c r="ILL703" s="8"/>
      <c r="ILM703" s="8"/>
      <c r="ILN703" s="8"/>
      <c r="ILO703" s="8"/>
      <c r="ILP703" s="8"/>
      <c r="ILQ703" s="8"/>
      <c r="ILR703" s="8"/>
      <c r="ILS703" s="8"/>
      <c r="ILT703" s="8"/>
      <c r="ILU703" s="8"/>
      <c r="ILV703" s="8"/>
      <c r="ILW703" s="8"/>
      <c r="ILX703" s="8"/>
      <c r="ILY703" s="8"/>
      <c r="ILZ703" s="8"/>
      <c r="IMA703" s="8"/>
      <c r="IMB703" s="8"/>
      <c r="IMC703" s="8"/>
      <c r="IMD703" s="8"/>
      <c r="IME703" s="8"/>
      <c r="IMF703" s="8"/>
      <c r="IMG703" s="8"/>
      <c r="IMH703" s="8"/>
      <c r="IMI703" s="8"/>
      <c r="IMJ703" s="8"/>
      <c r="IMK703" s="8"/>
      <c r="IML703" s="8"/>
      <c r="IMM703" s="8"/>
      <c r="IMN703" s="8"/>
      <c r="IMO703" s="8"/>
      <c r="IMP703" s="8"/>
      <c r="IMQ703" s="8"/>
      <c r="IMR703" s="8"/>
      <c r="IMS703" s="8"/>
      <c r="IMT703" s="8"/>
      <c r="IMU703" s="8"/>
      <c r="IMV703" s="8"/>
      <c r="IMW703" s="8"/>
      <c r="IMX703" s="8"/>
      <c r="IMY703" s="8"/>
      <c r="IMZ703" s="8"/>
      <c r="INA703" s="8"/>
      <c r="INB703" s="8"/>
      <c r="INC703" s="8"/>
      <c r="IND703" s="8"/>
      <c r="INE703" s="8"/>
      <c r="INF703" s="8"/>
      <c r="ING703" s="8"/>
      <c r="INH703" s="8"/>
      <c r="INI703" s="8"/>
      <c r="INJ703" s="8"/>
      <c r="INK703" s="8"/>
      <c r="INL703" s="8"/>
      <c r="INM703" s="8"/>
      <c r="INN703" s="8"/>
      <c r="INO703" s="8"/>
      <c r="INP703" s="8"/>
      <c r="INQ703" s="8"/>
      <c r="INR703" s="8"/>
      <c r="INS703" s="8"/>
      <c r="INT703" s="8"/>
      <c r="INU703" s="8"/>
      <c r="INV703" s="8"/>
      <c r="INW703" s="8"/>
      <c r="INX703" s="8"/>
      <c r="INY703" s="8"/>
      <c r="INZ703" s="8"/>
      <c r="IOA703" s="8"/>
      <c r="IOB703" s="8"/>
      <c r="IOC703" s="8"/>
      <c r="IOD703" s="8"/>
      <c r="IOE703" s="8"/>
      <c r="IOF703" s="8"/>
      <c r="IOG703" s="8"/>
      <c r="IOH703" s="8"/>
      <c r="IOI703" s="8"/>
      <c r="IOJ703" s="8"/>
      <c r="IOK703" s="8"/>
      <c r="IOL703" s="8"/>
      <c r="IOM703" s="8"/>
      <c r="ION703" s="8"/>
      <c r="IOO703" s="8"/>
      <c r="IOP703" s="8"/>
      <c r="IOQ703" s="8"/>
      <c r="IOR703" s="8"/>
      <c r="IOS703" s="8"/>
      <c r="IOT703" s="8"/>
      <c r="IOU703" s="8"/>
      <c r="IOV703" s="8"/>
      <c r="IOW703" s="8"/>
      <c r="IOX703" s="8"/>
      <c r="IOY703" s="8"/>
      <c r="IOZ703" s="8"/>
      <c r="IPA703" s="8"/>
      <c r="IPB703" s="8"/>
      <c r="IPC703" s="8"/>
      <c r="IPD703" s="8"/>
      <c r="IPE703" s="8"/>
      <c r="IPF703" s="8"/>
      <c r="IPG703" s="8"/>
      <c r="IPH703" s="8"/>
      <c r="IPI703" s="8"/>
      <c r="IPJ703" s="8"/>
      <c r="IPK703" s="8"/>
      <c r="IPL703" s="8"/>
      <c r="IPM703" s="8"/>
      <c r="IPN703" s="8"/>
      <c r="IPO703" s="8"/>
      <c r="IPP703" s="8"/>
      <c r="IPQ703" s="8"/>
      <c r="IPR703" s="8"/>
      <c r="IPS703" s="8"/>
      <c r="IPT703" s="8"/>
      <c r="IPU703" s="8"/>
      <c r="IPV703" s="8"/>
      <c r="IPW703" s="8"/>
      <c r="IPX703" s="8"/>
      <c r="IPY703" s="8"/>
      <c r="IPZ703" s="8"/>
      <c r="IQA703" s="8"/>
      <c r="IQB703" s="8"/>
      <c r="IQC703" s="8"/>
      <c r="IQD703" s="8"/>
      <c r="IQE703" s="8"/>
      <c r="IQF703" s="8"/>
      <c r="IQG703" s="8"/>
      <c r="IQH703" s="8"/>
      <c r="IQI703" s="8"/>
      <c r="IQJ703" s="8"/>
      <c r="IQK703" s="8"/>
      <c r="IQL703" s="8"/>
      <c r="IQM703" s="8"/>
      <c r="IQN703" s="8"/>
      <c r="IQO703" s="8"/>
      <c r="IQP703" s="8"/>
      <c r="IQQ703" s="8"/>
      <c r="IQR703" s="8"/>
      <c r="IQS703" s="8"/>
      <c r="IQT703" s="8"/>
      <c r="IQU703" s="8"/>
      <c r="IQV703" s="8"/>
      <c r="IQW703" s="8"/>
      <c r="IQX703" s="8"/>
      <c r="IQY703" s="8"/>
      <c r="IQZ703" s="8"/>
      <c r="IRA703" s="8"/>
      <c r="IRB703" s="8"/>
      <c r="IRC703" s="8"/>
      <c r="IRD703" s="8"/>
      <c r="IRE703" s="8"/>
      <c r="IRF703" s="8"/>
      <c r="IRG703" s="8"/>
      <c r="IRH703" s="8"/>
      <c r="IRI703" s="8"/>
      <c r="IRJ703" s="8"/>
      <c r="IRK703" s="8"/>
      <c r="IRL703" s="8"/>
      <c r="IRM703" s="8"/>
      <c r="IRN703" s="8"/>
      <c r="IRO703" s="8"/>
      <c r="IRP703" s="8"/>
      <c r="IRQ703" s="8"/>
      <c r="IRR703" s="8"/>
      <c r="IRS703" s="8"/>
      <c r="IRT703" s="8"/>
      <c r="IRU703" s="8"/>
      <c r="IRV703" s="8"/>
      <c r="IRW703" s="8"/>
      <c r="IRX703" s="8"/>
      <c r="IRY703" s="8"/>
      <c r="IRZ703" s="8"/>
      <c r="ISA703" s="8"/>
      <c r="ISB703" s="8"/>
      <c r="ISC703" s="8"/>
      <c r="ISD703" s="8"/>
      <c r="ISE703" s="8"/>
      <c r="ISF703" s="8"/>
      <c r="ISG703" s="8"/>
      <c r="ISH703" s="8"/>
      <c r="ISI703" s="8"/>
      <c r="ISJ703" s="8"/>
      <c r="ISK703" s="8"/>
      <c r="ISL703" s="8"/>
      <c r="ISM703" s="8"/>
      <c r="ISN703" s="8"/>
      <c r="ISO703" s="8"/>
      <c r="ISP703" s="8"/>
      <c r="ISQ703" s="8"/>
      <c r="ISR703" s="8"/>
      <c r="ISS703" s="8"/>
      <c r="IST703" s="8"/>
      <c r="ISU703" s="8"/>
      <c r="ISV703" s="8"/>
      <c r="ISW703" s="8"/>
      <c r="ISX703" s="8"/>
      <c r="ISY703" s="8"/>
      <c r="ISZ703" s="8"/>
      <c r="ITA703" s="8"/>
      <c r="ITB703" s="8"/>
      <c r="ITC703" s="8"/>
      <c r="ITD703" s="8"/>
      <c r="ITE703" s="8"/>
      <c r="ITF703" s="8"/>
      <c r="ITG703" s="8"/>
      <c r="ITH703" s="8"/>
      <c r="ITI703" s="8"/>
      <c r="ITJ703" s="8"/>
      <c r="ITK703" s="8"/>
      <c r="ITL703" s="8"/>
      <c r="ITM703" s="8"/>
      <c r="ITN703" s="8"/>
      <c r="ITO703" s="8"/>
      <c r="ITP703" s="8"/>
      <c r="ITQ703" s="8"/>
      <c r="ITR703" s="8"/>
      <c r="ITS703" s="8"/>
      <c r="ITT703" s="8"/>
      <c r="ITU703" s="8"/>
      <c r="ITV703" s="8"/>
      <c r="ITW703" s="8"/>
      <c r="ITX703" s="8"/>
      <c r="ITY703" s="8"/>
      <c r="ITZ703" s="8"/>
      <c r="IUA703" s="8"/>
      <c r="IUB703" s="8"/>
      <c r="IUC703" s="8"/>
      <c r="IUD703" s="8"/>
      <c r="IUE703" s="8"/>
      <c r="IUF703" s="8"/>
      <c r="IUG703" s="8"/>
      <c r="IUH703" s="8"/>
      <c r="IUI703" s="8"/>
      <c r="IUJ703" s="8"/>
      <c r="IUK703" s="8"/>
      <c r="IUL703" s="8"/>
      <c r="IUM703" s="8"/>
      <c r="IUN703" s="8"/>
      <c r="IUO703" s="8"/>
      <c r="IUP703" s="8"/>
      <c r="IUQ703" s="8"/>
      <c r="IUR703" s="8"/>
      <c r="IUS703" s="8"/>
      <c r="IUT703" s="8"/>
      <c r="IUU703" s="8"/>
      <c r="IUV703" s="8"/>
      <c r="IUW703" s="8"/>
      <c r="IUX703" s="8"/>
      <c r="IUY703" s="8"/>
      <c r="IUZ703" s="8"/>
      <c r="IVA703" s="8"/>
      <c r="IVB703" s="8"/>
      <c r="IVC703" s="8"/>
      <c r="IVD703" s="8"/>
      <c r="IVE703" s="8"/>
      <c r="IVF703" s="8"/>
      <c r="IVG703" s="8"/>
      <c r="IVH703" s="8"/>
      <c r="IVI703" s="8"/>
      <c r="IVJ703" s="8"/>
      <c r="IVK703" s="8"/>
      <c r="IVL703" s="8"/>
      <c r="IVM703" s="8"/>
      <c r="IVN703" s="8"/>
      <c r="IVO703" s="8"/>
      <c r="IVP703" s="8"/>
      <c r="IVQ703" s="8"/>
      <c r="IVR703" s="8"/>
      <c r="IVS703" s="8"/>
      <c r="IVT703" s="8"/>
      <c r="IVU703" s="8"/>
      <c r="IVV703" s="8"/>
      <c r="IVW703" s="8"/>
      <c r="IVX703" s="8"/>
      <c r="IVY703" s="8"/>
      <c r="IVZ703" s="8"/>
      <c r="IWA703" s="8"/>
      <c r="IWB703" s="8"/>
      <c r="IWC703" s="8"/>
      <c r="IWD703" s="8"/>
      <c r="IWE703" s="8"/>
      <c r="IWF703" s="8"/>
      <c r="IWG703" s="8"/>
      <c r="IWH703" s="8"/>
      <c r="IWI703" s="8"/>
      <c r="IWJ703" s="8"/>
      <c r="IWK703" s="8"/>
      <c r="IWL703" s="8"/>
      <c r="IWM703" s="8"/>
      <c r="IWN703" s="8"/>
      <c r="IWO703" s="8"/>
      <c r="IWP703" s="8"/>
      <c r="IWQ703" s="8"/>
      <c r="IWR703" s="8"/>
      <c r="IWS703" s="8"/>
      <c r="IWT703" s="8"/>
      <c r="IWU703" s="8"/>
      <c r="IWV703" s="8"/>
      <c r="IWW703" s="8"/>
      <c r="IWX703" s="8"/>
      <c r="IWY703" s="8"/>
      <c r="IWZ703" s="8"/>
      <c r="IXA703" s="8"/>
      <c r="IXB703" s="8"/>
      <c r="IXC703" s="8"/>
      <c r="IXD703" s="8"/>
      <c r="IXE703" s="8"/>
      <c r="IXF703" s="8"/>
      <c r="IXG703" s="8"/>
      <c r="IXH703" s="8"/>
      <c r="IXI703" s="8"/>
      <c r="IXJ703" s="8"/>
      <c r="IXK703" s="8"/>
      <c r="IXL703" s="8"/>
      <c r="IXM703" s="8"/>
      <c r="IXN703" s="8"/>
      <c r="IXO703" s="8"/>
      <c r="IXP703" s="8"/>
      <c r="IXQ703" s="8"/>
      <c r="IXR703" s="8"/>
      <c r="IXS703" s="8"/>
      <c r="IXT703" s="8"/>
      <c r="IXU703" s="8"/>
      <c r="IXV703" s="8"/>
      <c r="IXW703" s="8"/>
      <c r="IXX703" s="8"/>
      <c r="IXY703" s="8"/>
      <c r="IXZ703" s="8"/>
      <c r="IYA703" s="8"/>
      <c r="IYB703" s="8"/>
      <c r="IYC703" s="8"/>
      <c r="IYD703" s="8"/>
      <c r="IYE703" s="8"/>
      <c r="IYF703" s="8"/>
      <c r="IYG703" s="8"/>
      <c r="IYH703" s="8"/>
      <c r="IYI703" s="8"/>
      <c r="IYJ703" s="8"/>
      <c r="IYK703" s="8"/>
      <c r="IYL703" s="8"/>
      <c r="IYM703" s="8"/>
      <c r="IYN703" s="8"/>
      <c r="IYO703" s="8"/>
      <c r="IYP703" s="8"/>
      <c r="IYQ703" s="8"/>
      <c r="IYR703" s="8"/>
      <c r="IYS703" s="8"/>
      <c r="IYT703" s="8"/>
      <c r="IYU703" s="8"/>
      <c r="IYV703" s="8"/>
      <c r="IYW703" s="8"/>
      <c r="IYX703" s="8"/>
      <c r="IYY703" s="8"/>
      <c r="IYZ703" s="8"/>
      <c r="IZA703" s="8"/>
      <c r="IZB703" s="8"/>
      <c r="IZC703" s="8"/>
      <c r="IZD703" s="8"/>
      <c r="IZE703" s="8"/>
      <c r="IZF703" s="8"/>
      <c r="IZG703" s="8"/>
      <c r="IZH703" s="8"/>
      <c r="IZI703" s="8"/>
      <c r="IZJ703" s="8"/>
      <c r="IZK703" s="8"/>
      <c r="IZL703" s="8"/>
      <c r="IZM703" s="8"/>
      <c r="IZN703" s="8"/>
      <c r="IZO703" s="8"/>
      <c r="IZP703" s="8"/>
      <c r="IZQ703" s="8"/>
      <c r="IZR703" s="8"/>
      <c r="IZS703" s="8"/>
      <c r="IZT703" s="8"/>
      <c r="IZU703" s="8"/>
      <c r="IZV703" s="8"/>
      <c r="IZW703" s="8"/>
      <c r="IZX703" s="8"/>
      <c r="IZY703" s="8"/>
      <c r="IZZ703" s="8"/>
      <c r="JAA703" s="8"/>
      <c r="JAB703" s="8"/>
      <c r="JAC703" s="8"/>
      <c r="JAD703" s="8"/>
      <c r="JAE703" s="8"/>
      <c r="JAF703" s="8"/>
      <c r="JAG703" s="8"/>
      <c r="JAH703" s="8"/>
      <c r="JAI703" s="8"/>
      <c r="JAJ703" s="8"/>
      <c r="JAK703" s="8"/>
      <c r="JAL703" s="8"/>
      <c r="JAM703" s="8"/>
      <c r="JAN703" s="8"/>
      <c r="JAO703" s="8"/>
      <c r="JAP703" s="8"/>
      <c r="JAQ703" s="8"/>
      <c r="JAR703" s="8"/>
      <c r="JAS703" s="8"/>
      <c r="JAT703" s="8"/>
      <c r="JAU703" s="8"/>
      <c r="JAV703" s="8"/>
      <c r="JAW703" s="8"/>
      <c r="JAX703" s="8"/>
      <c r="JAY703" s="8"/>
      <c r="JAZ703" s="8"/>
      <c r="JBA703" s="8"/>
      <c r="JBB703" s="8"/>
      <c r="JBC703" s="8"/>
      <c r="JBD703" s="8"/>
      <c r="JBE703" s="8"/>
      <c r="JBF703" s="8"/>
      <c r="JBG703" s="8"/>
      <c r="JBH703" s="8"/>
      <c r="JBI703" s="8"/>
      <c r="JBJ703" s="8"/>
      <c r="JBK703" s="8"/>
      <c r="JBL703" s="8"/>
      <c r="JBM703" s="8"/>
      <c r="JBN703" s="8"/>
      <c r="JBO703" s="8"/>
      <c r="JBP703" s="8"/>
      <c r="JBQ703" s="8"/>
      <c r="JBR703" s="8"/>
      <c r="JBS703" s="8"/>
      <c r="JBT703" s="8"/>
      <c r="JBU703" s="8"/>
      <c r="JBV703" s="8"/>
      <c r="JBW703" s="8"/>
      <c r="JBX703" s="8"/>
      <c r="JBY703" s="8"/>
      <c r="JBZ703" s="8"/>
      <c r="JCA703" s="8"/>
      <c r="JCB703" s="8"/>
      <c r="JCC703" s="8"/>
      <c r="JCD703" s="8"/>
      <c r="JCE703" s="8"/>
      <c r="JCF703" s="8"/>
      <c r="JCG703" s="8"/>
      <c r="JCH703" s="8"/>
      <c r="JCI703" s="8"/>
      <c r="JCJ703" s="8"/>
      <c r="JCK703" s="8"/>
      <c r="JCL703" s="8"/>
      <c r="JCM703" s="8"/>
      <c r="JCN703" s="8"/>
      <c r="JCO703" s="8"/>
      <c r="JCP703" s="8"/>
      <c r="JCQ703" s="8"/>
      <c r="JCR703" s="8"/>
      <c r="JCS703" s="8"/>
      <c r="JCT703" s="8"/>
      <c r="JCU703" s="8"/>
      <c r="JCV703" s="8"/>
      <c r="JCW703" s="8"/>
      <c r="JCX703" s="8"/>
      <c r="JCY703" s="8"/>
      <c r="JCZ703" s="8"/>
      <c r="JDA703" s="8"/>
      <c r="JDB703" s="8"/>
      <c r="JDC703" s="8"/>
      <c r="JDD703" s="8"/>
      <c r="JDE703" s="8"/>
      <c r="JDF703" s="8"/>
      <c r="JDG703" s="8"/>
      <c r="JDH703" s="8"/>
      <c r="JDI703" s="8"/>
      <c r="JDJ703" s="8"/>
      <c r="JDK703" s="8"/>
      <c r="JDL703" s="8"/>
      <c r="JDM703" s="8"/>
      <c r="JDN703" s="8"/>
      <c r="JDO703" s="8"/>
      <c r="JDP703" s="8"/>
      <c r="JDQ703" s="8"/>
      <c r="JDR703" s="8"/>
      <c r="JDS703" s="8"/>
      <c r="JDT703" s="8"/>
      <c r="JDU703" s="8"/>
      <c r="JDV703" s="8"/>
      <c r="JDW703" s="8"/>
      <c r="JDX703" s="8"/>
      <c r="JDY703" s="8"/>
      <c r="JDZ703" s="8"/>
      <c r="JEA703" s="8"/>
      <c r="JEB703" s="8"/>
      <c r="JEC703" s="8"/>
      <c r="JED703" s="8"/>
      <c r="JEE703" s="8"/>
      <c r="JEF703" s="8"/>
      <c r="JEG703" s="8"/>
      <c r="JEH703" s="8"/>
      <c r="JEI703" s="8"/>
      <c r="JEJ703" s="8"/>
      <c r="JEK703" s="8"/>
      <c r="JEL703" s="8"/>
      <c r="JEM703" s="8"/>
      <c r="JEN703" s="8"/>
      <c r="JEO703" s="8"/>
      <c r="JEP703" s="8"/>
      <c r="JEQ703" s="8"/>
      <c r="JER703" s="8"/>
      <c r="JES703" s="8"/>
      <c r="JET703" s="8"/>
      <c r="JEU703" s="8"/>
      <c r="JEV703" s="8"/>
      <c r="JEW703" s="8"/>
      <c r="JEX703" s="8"/>
      <c r="JEY703" s="8"/>
      <c r="JEZ703" s="8"/>
      <c r="JFA703" s="8"/>
      <c r="JFB703" s="8"/>
      <c r="JFC703" s="8"/>
      <c r="JFD703" s="8"/>
      <c r="JFE703" s="8"/>
      <c r="JFF703" s="8"/>
      <c r="JFG703" s="8"/>
      <c r="JFH703" s="8"/>
      <c r="JFI703" s="8"/>
      <c r="JFJ703" s="8"/>
      <c r="JFK703" s="8"/>
      <c r="JFL703" s="8"/>
      <c r="JFM703" s="8"/>
      <c r="JFN703" s="8"/>
      <c r="JFO703" s="8"/>
      <c r="JFP703" s="8"/>
      <c r="JFQ703" s="8"/>
      <c r="JFR703" s="8"/>
      <c r="JFS703" s="8"/>
      <c r="JFT703" s="8"/>
      <c r="JFU703" s="8"/>
      <c r="JFV703" s="8"/>
      <c r="JFW703" s="8"/>
      <c r="JFX703" s="8"/>
      <c r="JFY703" s="8"/>
      <c r="JFZ703" s="8"/>
      <c r="JGA703" s="8"/>
      <c r="JGB703" s="8"/>
      <c r="JGC703" s="8"/>
      <c r="JGD703" s="8"/>
      <c r="JGE703" s="8"/>
      <c r="JGF703" s="8"/>
      <c r="JGG703" s="8"/>
      <c r="JGH703" s="8"/>
      <c r="JGI703" s="8"/>
      <c r="JGJ703" s="8"/>
      <c r="JGK703" s="8"/>
      <c r="JGL703" s="8"/>
      <c r="JGM703" s="8"/>
      <c r="JGN703" s="8"/>
      <c r="JGO703" s="8"/>
      <c r="JGP703" s="8"/>
      <c r="JGQ703" s="8"/>
      <c r="JGR703" s="8"/>
      <c r="JGS703" s="8"/>
      <c r="JGT703" s="8"/>
      <c r="JGU703" s="8"/>
      <c r="JGV703" s="8"/>
      <c r="JGW703" s="8"/>
      <c r="JGX703" s="8"/>
      <c r="JGY703" s="8"/>
      <c r="JGZ703" s="8"/>
      <c r="JHA703" s="8"/>
      <c r="JHB703" s="8"/>
      <c r="JHC703" s="8"/>
      <c r="JHD703" s="8"/>
      <c r="JHE703" s="8"/>
      <c r="JHF703" s="8"/>
      <c r="JHG703" s="8"/>
      <c r="JHH703" s="8"/>
      <c r="JHI703" s="8"/>
      <c r="JHJ703" s="8"/>
      <c r="JHK703" s="8"/>
      <c r="JHL703" s="8"/>
      <c r="JHM703" s="8"/>
      <c r="JHN703" s="8"/>
      <c r="JHO703" s="8"/>
      <c r="JHP703" s="8"/>
      <c r="JHQ703" s="8"/>
      <c r="JHR703" s="8"/>
      <c r="JHS703" s="8"/>
      <c r="JHT703" s="8"/>
      <c r="JHU703" s="8"/>
      <c r="JHV703" s="8"/>
      <c r="JHW703" s="8"/>
      <c r="JHX703" s="8"/>
      <c r="JHY703" s="8"/>
      <c r="JHZ703" s="8"/>
      <c r="JIA703" s="8"/>
      <c r="JIB703" s="8"/>
      <c r="JIC703" s="8"/>
      <c r="JID703" s="8"/>
      <c r="JIE703" s="8"/>
      <c r="JIF703" s="8"/>
      <c r="JIG703" s="8"/>
      <c r="JIH703" s="8"/>
      <c r="JII703" s="8"/>
      <c r="JIJ703" s="8"/>
      <c r="JIK703" s="8"/>
      <c r="JIL703" s="8"/>
      <c r="JIM703" s="8"/>
      <c r="JIN703" s="8"/>
      <c r="JIO703" s="8"/>
      <c r="JIP703" s="8"/>
      <c r="JIQ703" s="8"/>
      <c r="JIR703" s="8"/>
      <c r="JIS703" s="8"/>
      <c r="JIT703" s="8"/>
      <c r="JIU703" s="8"/>
      <c r="JIV703" s="8"/>
      <c r="JIW703" s="8"/>
      <c r="JIX703" s="8"/>
      <c r="JIY703" s="8"/>
      <c r="JIZ703" s="8"/>
      <c r="JJA703" s="8"/>
      <c r="JJB703" s="8"/>
      <c r="JJC703" s="8"/>
      <c r="JJD703" s="8"/>
      <c r="JJE703" s="8"/>
      <c r="JJF703" s="8"/>
      <c r="JJG703" s="8"/>
      <c r="JJH703" s="8"/>
      <c r="JJI703" s="8"/>
      <c r="JJJ703" s="8"/>
      <c r="JJK703" s="8"/>
      <c r="JJL703" s="8"/>
      <c r="JJM703" s="8"/>
      <c r="JJN703" s="8"/>
      <c r="JJO703" s="8"/>
      <c r="JJP703" s="8"/>
      <c r="JJQ703" s="8"/>
      <c r="JJR703" s="8"/>
      <c r="JJS703" s="8"/>
      <c r="JJT703" s="8"/>
      <c r="JJU703" s="8"/>
      <c r="JJV703" s="8"/>
      <c r="JJW703" s="8"/>
      <c r="JJX703" s="8"/>
      <c r="JJY703" s="8"/>
      <c r="JJZ703" s="8"/>
      <c r="JKA703" s="8"/>
      <c r="JKB703" s="8"/>
      <c r="JKC703" s="8"/>
      <c r="JKD703" s="8"/>
      <c r="JKE703" s="8"/>
      <c r="JKF703" s="8"/>
      <c r="JKG703" s="8"/>
      <c r="JKH703" s="8"/>
      <c r="JKI703" s="8"/>
      <c r="JKJ703" s="8"/>
      <c r="JKK703" s="8"/>
      <c r="JKL703" s="8"/>
      <c r="JKM703" s="8"/>
      <c r="JKN703" s="8"/>
      <c r="JKO703" s="8"/>
      <c r="JKP703" s="8"/>
      <c r="JKQ703" s="8"/>
      <c r="JKR703" s="8"/>
      <c r="JKS703" s="8"/>
      <c r="JKT703" s="8"/>
      <c r="JKU703" s="8"/>
      <c r="JKV703" s="8"/>
      <c r="JKW703" s="8"/>
      <c r="JKX703" s="8"/>
      <c r="JKY703" s="8"/>
      <c r="JKZ703" s="8"/>
      <c r="JLA703" s="8"/>
      <c r="JLB703" s="8"/>
      <c r="JLC703" s="8"/>
      <c r="JLD703" s="8"/>
      <c r="JLE703" s="8"/>
      <c r="JLF703" s="8"/>
      <c r="JLG703" s="8"/>
      <c r="JLH703" s="8"/>
      <c r="JLI703" s="8"/>
      <c r="JLJ703" s="8"/>
      <c r="JLK703" s="8"/>
      <c r="JLL703" s="8"/>
      <c r="JLM703" s="8"/>
      <c r="JLN703" s="8"/>
      <c r="JLO703" s="8"/>
      <c r="JLP703" s="8"/>
      <c r="JLQ703" s="8"/>
      <c r="JLR703" s="8"/>
      <c r="JLS703" s="8"/>
      <c r="JLT703" s="8"/>
      <c r="JLU703" s="8"/>
      <c r="JLV703" s="8"/>
      <c r="JLW703" s="8"/>
      <c r="JLX703" s="8"/>
      <c r="JLY703" s="8"/>
      <c r="JLZ703" s="8"/>
      <c r="JMA703" s="8"/>
      <c r="JMB703" s="8"/>
      <c r="JMC703" s="8"/>
      <c r="JMD703" s="8"/>
      <c r="JME703" s="8"/>
      <c r="JMF703" s="8"/>
      <c r="JMG703" s="8"/>
      <c r="JMH703" s="8"/>
      <c r="JMI703" s="8"/>
      <c r="JMJ703" s="8"/>
      <c r="JMK703" s="8"/>
      <c r="JML703" s="8"/>
      <c r="JMM703" s="8"/>
      <c r="JMN703" s="8"/>
      <c r="JMO703" s="8"/>
      <c r="JMP703" s="8"/>
      <c r="JMQ703" s="8"/>
      <c r="JMR703" s="8"/>
      <c r="JMS703" s="8"/>
      <c r="JMT703" s="8"/>
      <c r="JMU703" s="8"/>
      <c r="JMV703" s="8"/>
      <c r="JMW703" s="8"/>
      <c r="JMX703" s="8"/>
      <c r="JMY703" s="8"/>
      <c r="JMZ703" s="8"/>
      <c r="JNA703" s="8"/>
      <c r="JNB703" s="8"/>
      <c r="JNC703" s="8"/>
      <c r="JND703" s="8"/>
      <c r="JNE703" s="8"/>
      <c r="JNF703" s="8"/>
      <c r="JNG703" s="8"/>
      <c r="JNH703" s="8"/>
      <c r="JNI703" s="8"/>
      <c r="JNJ703" s="8"/>
      <c r="JNK703" s="8"/>
      <c r="JNL703" s="8"/>
      <c r="JNM703" s="8"/>
      <c r="JNN703" s="8"/>
      <c r="JNO703" s="8"/>
      <c r="JNP703" s="8"/>
      <c r="JNQ703" s="8"/>
      <c r="JNR703" s="8"/>
      <c r="JNS703" s="8"/>
      <c r="JNT703" s="8"/>
      <c r="JNU703" s="8"/>
      <c r="JNV703" s="8"/>
      <c r="JNW703" s="8"/>
      <c r="JNX703" s="8"/>
      <c r="JNY703" s="8"/>
      <c r="JNZ703" s="8"/>
      <c r="JOA703" s="8"/>
      <c r="JOB703" s="8"/>
      <c r="JOC703" s="8"/>
      <c r="JOD703" s="8"/>
      <c r="JOE703" s="8"/>
      <c r="JOF703" s="8"/>
      <c r="JOG703" s="8"/>
      <c r="JOH703" s="8"/>
      <c r="JOI703" s="8"/>
      <c r="JOJ703" s="8"/>
      <c r="JOK703" s="8"/>
      <c r="JOL703" s="8"/>
      <c r="JOM703" s="8"/>
      <c r="JON703" s="8"/>
      <c r="JOO703" s="8"/>
      <c r="JOP703" s="8"/>
      <c r="JOQ703" s="8"/>
      <c r="JOR703" s="8"/>
      <c r="JOS703" s="8"/>
      <c r="JOT703" s="8"/>
      <c r="JOU703" s="8"/>
      <c r="JOV703" s="8"/>
      <c r="JOW703" s="8"/>
      <c r="JOX703" s="8"/>
      <c r="JOY703" s="8"/>
      <c r="JOZ703" s="8"/>
      <c r="JPA703" s="8"/>
      <c r="JPB703" s="8"/>
      <c r="JPC703" s="8"/>
      <c r="JPD703" s="8"/>
      <c r="JPE703" s="8"/>
      <c r="JPF703" s="8"/>
      <c r="JPG703" s="8"/>
      <c r="JPH703" s="8"/>
      <c r="JPI703" s="8"/>
      <c r="JPJ703" s="8"/>
      <c r="JPK703" s="8"/>
      <c r="JPL703" s="8"/>
      <c r="JPM703" s="8"/>
      <c r="JPN703" s="8"/>
      <c r="JPO703" s="8"/>
      <c r="JPP703" s="8"/>
      <c r="JPQ703" s="8"/>
      <c r="JPR703" s="8"/>
      <c r="JPS703" s="8"/>
      <c r="JPT703" s="8"/>
      <c r="JPU703" s="8"/>
      <c r="JPV703" s="8"/>
      <c r="JPW703" s="8"/>
      <c r="JPX703" s="8"/>
      <c r="JPY703" s="8"/>
      <c r="JPZ703" s="8"/>
      <c r="JQA703" s="8"/>
      <c r="JQB703" s="8"/>
      <c r="JQC703" s="8"/>
      <c r="JQD703" s="8"/>
      <c r="JQE703" s="8"/>
      <c r="JQF703" s="8"/>
      <c r="JQG703" s="8"/>
      <c r="JQH703" s="8"/>
      <c r="JQI703" s="8"/>
      <c r="JQJ703" s="8"/>
      <c r="JQK703" s="8"/>
      <c r="JQL703" s="8"/>
      <c r="JQM703" s="8"/>
      <c r="JQN703" s="8"/>
      <c r="JQO703" s="8"/>
      <c r="JQP703" s="8"/>
      <c r="JQQ703" s="8"/>
      <c r="JQR703" s="8"/>
      <c r="JQS703" s="8"/>
      <c r="JQT703" s="8"/>
      <c r="JQU703" s="8"/>
      <c r="JQV703" s="8"/>
      <c r="JQW703" s="8"/>
      <c r="JQX703" s="8"/>
      <c r="JQY703" s="8"/>
      <c r="JQZ703" s="8"/>
      <c r="JRA703" s="8"/>
      <c r="JRB703" s="8"/>
      <c r="JRC703" s="8"/>
      <c r="JRD703" s="8"/>
      <c r="JRE703" s="8"/>
      <c r="JRF703" s="8"/>
      <c r="JRG703" s="8"/>
      <c r="JRH703" s="8"/>
      <c r="JRI703" s="8"/>
      <c r="JRJ703" s="8"/>
      <c r="JRK703" s="8"/>
      <c r="JRL703" s="8"/>
      <c r="JRM703" s="8"/>
      <c r="JRN703" s="8"/>
      <c r="JRO703" s="8"/>
      <c r="JRP703" s="8"/>
      <c r="JRQ703" s="8"/>
      <c r="JRR703" s="8"/>
      <c r="JRS703" s="8"/>
      <c r="JRT703" s="8"/>
      <c r="JRU703" s="8"/>
      <c r="JRV703" s="8"/>
      <c r="JRW703" s="8"/>
      <c r="JRX703" s="8"/>
      <c r="JRY703" s="8"/>
      <c r="JRZ703" s="8"/>
      <c r="JSA703" s="8"/>
      <c r="JSB703" s="8"/>
      <c r="JSC703" s="8"/>
      <c r="JSD703" s="8"/>
      <c r="JSE703" s="8"/>
      <c r="JSF703" s="8"/>
      <c r="JSG703" s="8"/>
      <c r="JSH703" s="8"/>
      <c r="JSI703" s="8"/>
      <c r="JSJ703" s="8"/>
      <c r="JSK703" s="8"/>
      <c r="JSL703" s="8"/>
      <c r="JSM703" s="8"/>
      <c r="JSN703" s="8"/>
      <c r="JSO703" s="8"/>
      <c r="JSP703" s="8"/>
      <c r="JSQ703" s="8"/>
      <c r="JSR703" s="8"/>
      <c r="JSS703" s="8"/>
      <c r="JST703" s="8"/>
      <c r="JSU703" s="8"/>
      <c r="JSV703" s="8"/>
      <c r="JSW703" s="8"/>
      <c r="JSX703" s="8"/>
      <c r="JSY703" s="8"/>
      <c r="JSZ703" s="8"/>
      <c r="JTA703" s="8"/>
      <c r="JTB703" s="8"/>
      <c r="JTC703" s="8"/>
      <c r="JTD703" s="8"/>
      <c r="JTE703" s="8"/>
      <c r="JTF703" s="8"/>
      <c r="JTG703" s="8"/>
      <c r="JTH703" s="8"/>
      <c r="JTI703" s="8"/>
      <c r="JTJ703" s="8"/>
      <c r="JTK703" s="8"/>
      <c r="JTL703" s="8"/>
      <c r="JTM703" s="8"/>
      <c r="JTN703" s="8"/>
      <c r="JTO703" s="8"/>
      <c r="JTP703" s="8"/>
      <c r="JTQ703" s="8"/>
      <c r="JTR703" s="8"/>
      <c r="JTS703" s="8"/>
      <c r="JTT703" s="8"/>
      <c r="JTU703" s="8"/>
      <c r="JTV703" s="8"/>
      <c r="JTW703" s="8"/>
      <c r="JTX703" s="8"/>
      <c r="JTY703" s="8"/>
      <c r="JTZ703" s="8"/>
      <c r="JUA703" s="8"/>
      <c r="JUB703" s="8"/>
      <c r="JUC703" s="8"/>
      <c r="JUD703" s="8"/>
      <c r="JUE703" s="8"/>
      <c r="JUF703" s="8"/>
      <c r="JUG703" s="8"/>
      <c r="JUH703" s="8"/>
      <c r="JUI703" s="8"/>
      <c r="JUJ703" s="8"/>
      <c r="JUK703" s="8"/>
      <c r="JUL703" s="8"/>
      <c r="JUM703" s="8"/>
      <c r="JUN703" s="8"/>
      <c r="JUO703" s="8"/>
      <c r="JUP703" s="8"/>
      <c r="JUQ703" s="8"/>
      <c r="JUR703" s="8"/>
      <c r="JUS703" s="8"/>
      <c r="JUT703" s="8"/>
      <c r="JUU703" s="8"/>
      <c r="JUV703" s="8"/>
      <c r="JUW703" s="8"/>
      <c r="JUX703" s="8"/>
      <c r="JUY703" s="8"/>
      <c r="JUZ703" s="8"/>
      <c r="JVA703" s="8"/>
      <c r="JVB703" s="8"/>
      <c r="JVC703" s="8"/>
      <c r="JVD703" s="8"/>
      <c r="JVE703" s="8"/>
      <c r="JVF703" s="8"/>
      <c r="JVG703" s="8"/>
      <c r="JVH703" s="8"/>
      <c r="JVI703" s="8"/>
      <c r="JVJ703" s="8"/>
      <c r="JVK703" s="8"/>
      <c r="JVL703" s="8"/>
      <c r="JVM703" s="8"/>
      <c r="JVN703" s="8"/>
      <c r="JVO703" s="8"/>
      <c r="JVP703" s="8"/>
      <c r="JVQ703" s="8"/>
      <c r="JVR703" s="8"/>
      <c r="JVS703" s="8"/>
      <c r="JVT703" s="8"/>
      <c r="JVU703" s="8"/>
      <c r="JVV703" s="8"/>
      <c r="JVW703" s="8"/>
      <c r="JVX703" s="8"/>
      <c r="JVY703" s="8"/>
      <c r="JVZ703" s="8"/>
      <c r="JWA703" s="8"/>
      <c r="JWB703" s="8"/>
      <c r="JWC703" s="8"/>
      <c r="JWD703" s="8"/>
      <c r="JWE703" s="8"/>
      <c r="JWF703" s="8"/>
      <c r="JWG703" s="8"/>
      <c r="JWH703" s="8"/>
      <c r="JWI703" s="8"/>
      <c r="JWJ703" s="8"/>
      <c r="JWK703" s="8"/>
      <c r="JWL703" s="8"/>
      <c r="JWM703" s="8"/>
      <c r="JWN703" s="8"/>
      <c r="JWO703" s="8"/>
      <c r="JWP703" s="8"/>
      <c r="JWQ703" s="8"/>
      <c r="JWR703" s="8"/>
      <c r="JWS703" s="8"/>
      <c r="JWT703" s="8"/>
      <c r="JWU703" s="8"/>
      <c r="JWV703" s="8"/>
      <c r="JWW703" s="8"/>
      <c r="JWX703" s="8"/>
      <c r="JWY703" s="8"/>
      <c r="JWZ703" s="8"/>
      <c r="JXA703" s="8"/>
      <c r="JXB703" s="8"/>
      <c r="JXC703" s="8"/>
      <c r="JXD703" s="8"/>
      <c r="JXE703" s="8"/>
      <c r="JXF703" s="8"/>
      <c r="JXG703" s="8"/>
      <c r="JXH703" s="8"/>
      <c r="JXI703" s="8"/>
      <c r="JXJ703" s="8"/>
      <c r="JXK703" s="8"/>
      <c r="JXL703" s="8"/>
      <c r="JXM703" s="8"/>
      <c r="JXN703" s="8"/>
      <c r="JXO703" s="8"/>
      <c r="JXP703" s="8"/>
      <c r="JXQ703" s="8"/>
      <c r="JXR703" s="8"/>
      <c r="JXS703" s="8"/>
      <c r="JXT703" s="8"/>
      <c r="JXU703" s="8"/>
      <c r="JXV703" s="8"/>
      <c r="JXW703" s="8"/>
      <c r="JXX703" s="8"/>
      <c r="JXY703" s="8"/>
      <c r="JXZ703" s="8"/>
      <c r="JYA703" s="8"/>
      <c r="JYB703" s="8"/>
      <c r="JYC703" s="8"/>
      <c r="JYD703" s="8"/>
      <c r="JYE703" s="8"/>
      <c r="JYF703" s="8"/>
      <c r="JYG703" s="8"/>
      <c r="JYH703" s="8"/>
      <c r="JYI703" s="8"/>
      <c r="JYJ703" s="8"/>
      <c r="JYK703" s="8"/>
      <c r="JYL703" s="8"/>
      <c r="JYM703" s="8"/>
      <c r="JYN703" s="8"/>
      <c r="JYO703" s="8"/>
      <c r="JYP703" s="8"/>
      <c r="JYQ703" s="8"/>
      <c r="JYR703" s="8"/>
      <c r="JYS703" s="8"/>
      <c r="JYT703" s="8"/>
      <c r="JYU703" s="8"/>
      <c r="JYV703" s="8"/>
      <c r="JYW703" s="8"/>
      <c r="JYX703" s="8"/>
      <c r="JYY703" s="8"/>
      <c r="JYZ703" s="8"/>
      <c r="JZA703" s="8"/>
      <c r="JZB703" s="8"/>
      <c r="JZC703" s="8"/>
      <c r="JZD703" s="8"/>
      <c r="JZE703" s="8"/>
      <c r="JZF703" s="8"/>
      <c r="JZG703" s="8"/>
      <c r="JZH703" s="8"/>
      <c r="JZI703" s="8"/>
      <c r="JZJ703" s="8"/>
      <c r="JZK703" s="8"/>
      <c r="JZL703" s="8"/>
      <c r="JZM703" s="8"/>
      <c r="JZN703" s="8"/>
      <c r="JZO703" s="8"/>
      <c r="JZP703" s="8"/>
      <c r="JZQ703" s="8"/>
      <c r="JZR703" s="8"/>
      <c r="JZS703" s="8"/>
      <c r="JZT703" s="8"/>
      <c r="JZU703" s="8"/>
      <c r="JZV703" s="8"/>
      <c r="JZW703" s="8"/>
      <c r="JZX703" s="8"/>
      <c r="JZY703" s="8"/>
      <c r="JZZ703" s="8"/>
      <c r="KAA703" s="8"/>
      <c r="KAB703" s="8"/>
      <c r="KAC703" s="8"/>
      <c r="KAD703" s="8"/>
      <c r="KAE703" s="8"/>
      <c r="KAF703" s="8"/>
      <c r="KAG703" s="8"/>
      <c r="KAH703" s="8"/>
      <c r="KAI703" s="8"/>
      <c r="KAJ703" s="8"/>
      <c r="KAK703" s="8"/>
      <c r="KAL703" s="8"/>
      <c r="KAM703" s="8"/>
      <c r="KAN703" s="8"/>
      <c r="KAO703" s="8"/>
      <c r="KAP703" s="8"/>
      <c r="KAQ703" s="8"/>
      <c r="KAR703" s="8"/>
      <c r="KAS703" s="8"/>
      <c r="KAT703" s="8"/>
      <c r="KAU703" s="8"/>
      <c r="KAV703" s="8"/>
      <c r="KAW703" s="8"/>
      <c r="KAX703" s="8"/>
      <c r="KAY703" s="8"/>
      <c r="KAZ703" s="8"/>
      <c r="KBA703" s="8"/>
      <c r="KBB703" s="8"/>
      <c r="KBC703" s="8"/>
      <c r="KBD703" s="8"/>
      <c r="KBE703" s="8"/>
      <c r="KBF703" s="8"/>
      <c r="KBG703" s="8"/>
      <c r="KBH703" s="8"/>
      <c r="KBI703" s="8"/>
      <c r="KBJ703" s="8"/>
      <c r="KBK703" s="8"/>
      <c r="KBL703" s="8"/>
      <c r="KBM703" s="8"/>
      <c r="KBN703" s="8"/>
      <c r="KBO703" s="8"/>
      <c r="KBP703" s="8"/>
      <c r="KBQ703" s="8"/>
      <c r="KBR703" s="8"/>
      <c r="KBS703" s="8"/>
      <c r="KBT703" s="8"/>
      <c r="KBU703" s="8"/>
      <c r="KBV703" s="8"/>
      <c r="KBW703" s="8"/>
      <c r="KBX703" s="8"/>
      <c r="KBY703" s="8"/>
      <c r="KBZ703" s="8"/>
      <c r="KCA703" s="8"/>
      <c r="KCB703" s="8"/>
      <c r="KCC703" s="8"/>
      <c r="KCD703" s="8"/>
      <c r="KCE703" s="8"/>
      <c r="KCF703" s="8"/>
      <c r="KCG703" s="8"/>
      <c r="KCH703" s="8"/>
      <c r="KCI703" s="8"/>
      <c r="KCJ703" s="8"/>
      <c r="KCK703" s="8"/>
      <c r="KCL703" s="8"/>
      <c r="KCM703" s="8"/>
      <c r="KCN703" s="8"/>
      <c r="KCO703" s="8"/>
      <c r="KCP703" s="8"/>
      <c r="KCQ703" s="8"/>
      <c r="KCR703" s="8"/>
      <c r="KCS703" s="8"/>
      <c r="KCT703" s="8"/>
      <c r="KCU703" s="8"/>
      <c r="KCV703" s="8"/>
      <c r="KCW703" s="8"/>
      <c r="KCX703" s="8"/>
      <c r="KCY703" s="8"/>
      <c r="KCZ703" s="8"/>
      <c r="KDA703" s="8"/>
      <c r="KDB703" s="8"/>
      <c r="KDC703" s="8"/>
      <c r="KDD703" s="8"/>
      <c r="KDE703" s="8"/>
      <c r="KDF703" s="8"/>
      <c r="KDG703" s="8"/>
      <c r="KDH703" s="8"/>
      <c r="KDI703" s="8"/>
      <c r="KDJ703" s="8"/>
      <c r="KDK703" s="8"/>
      <c r="KDL703" s="8"/>
      <c r="KDM703" s="8"/>
      <c r="KDN703" s="8"/>
      <c r="KDO703" s="8"/>
      <c r="KDP703" s="8"/>
      <c r="KDQ703" s="8"/>
      <c r="KDR703" s="8"/>
      <c r="KDS703" s="8"/>
      <c r="KDT703" s="8"/>
      <c r="KDU703" s="8"/>
      <c r="KDV703" s="8"/>
      <c r="KDW703" s="8"/>
      <c r="KDX703" s="8"/>
      <c r="KDY703" s="8"/>
      <c r="KDZ703" s="8"/>
      <c r="KEA703" s="8"/>
      <c r="KEB703" s="8"/>
      <c r="KEC703" s="8"/>
      <c r="KED703" s="8"/>
      <c r="KEE703" s="8"/>
      <c r="KEF703" s="8"/>
      <c r="KEG703" s="8"/>
      <c r="KEH703" s="8"/>
      <c r="KEI703" s="8"/>
      <c r="KEJ703" s="8"/>
      <c r="KEK703" s="8"/>
      <c r="KEL703" s="8"/>
      <c r="KEM703" s="8"/>
      <c r="KEN703" s="8"/>
      <c r="KEO703" s="8"/>
      <c r="KEP703" s="8"/>
      <c r="KEQ703" s="8"/>
      <c r="KER703" s="8"/>
      <c r="KES703" s="8"/>
      <c r="KET703" s="8"/>
      <c r="KEU703" s="8"/>
      <c r="KEV703" s="8"/>
      <c r="KEW703" s="8"/>
      <c r="KEX703" s="8"/>
      <c r="KEY703" s="8"/>
      <c r="KEZ703" s="8"/>
      <c r="KFA703" s="8"/>
      <c r="KFB703" s="8"/>
      <c r="KFC703" s="8"/>
      <c r="KFD703" s="8"/>
      <c r="KFE703" s="8"/>
      <c r="KFF703" s="8"/>
      <c r="KFG703" s="8"/>
      <c r="KFH703" s="8"/>
      <c r="KFI703" s="8"/>
      <c r="KFJ703" s="8"/>
      <c r="KFK703" s="8"/>
      <c r="KFL703" s="8"/>
      <c r="KFM703" s="8"/>
      <c r="KFN703" s="8"/>
      <c r="KFO703" s="8"/>
      <c r="KFP703" s="8"/>
      <c r="KFQ703" s="8"/>
      <c r="KFR703" s="8"/>
      <c r="KFS703" s="8"/>
      <c r="KFT703" s="8"/>
      <c r="KFU703" s="8"/>
      <c r="KFV703" s="8"/>
      <c r="KFW703" s="8"/>
      <c r="KFX703" s="8"/>
      <c r="KFY703" s="8"/>
      <c r="KFZ703" s="8"/>
      <c r="KGA703" s="8"/>
      <c r="KGB703" s="8"/>
      <c r="KGC703" s="8"/>
      <c r="KGD703" s="8"/>
      <c r="KGE703" s="8"/>
      <c r="KGF703" s="8"/>
      <c r="KGG703" s="8"/>
      <c r="KGH703" s="8"/>
      <c r="KGI703" s="8"/>
      <c r="KGJ703" s="8"/>
      <c r="KGK703" s="8"/>
      <c r="KGL703" s="8"/>
      <c r="KGM703" s="8"/>
      <c r="KGN703" s="8"/>
      <c r="KGO703" s="8"/>
      <c r="KGP703" s="8"/>
      <c r="KGQ703" s="8"/>
      <c r="KGR703" s="8"/>
      <c r="KGS703" s="8"/>
      <c r="KGT703" s="8"/>
      <c r="KGU703" s="8"/>
      <c r="KGV703" s="8"/>
      <c r="KGW703" s="8"/>
      <c r="KGX703" s="8"/>
      <c r="KGY703" s="8"/>
      <c r="KGZ703" s="8"/>
      <c r="KHA703" s="8"/>
      <c r="KHB703" s="8"/>
      <c r="KHC703" s="8"/>
      <c r="KHD703" s="8"/>
      <c r="KHE703" s="8"/>
      <c r="KHF703" s="8"/>
      <c r="KHG703" s="8"/>
      <c r="KHH703" s="8"/>
      <c r="KHI703" s="8"/>
      <c r="KHJ703" s="8"/>
      <c r="KHK703" s="8"/>
      <c r="KHL703" s="8"/>
      <c r="KHM703" s="8"/>
      <c r="KHN703" s="8"/>
      <c r="KHO703" s="8"/>
      <c r="KHP703" s="8"/>
      <c r="KHQ703" s="8"/>
      <c r="KHR703" s="8"/>
      <c r="KHS703" s="8"/>
      <c r="KHT703" s="8"/>
      <c r="KHU703" s="8"/>
      <c r="KHV703" s="8"/>
      <c r="KHW703" s="8"/>
      <c r="KHX703" s="8"/>
      <c r="KHY703" s="8"/>
      <c r="KHZ703" s="8"/>
      <c r="KIA703" s="8"/>
      <c r="KIB703" s="8"/>
      <c r="KIC703" s="8"/>
      <c r="KID703" s="8"/>
      <c r="KIE703" s="8"/>
      <c r="KIF703" s="8"/>
      <c r="KIG703" s="8"/>
      <c r="KIH703" s="8"/>
      <c r="KII703" s="8"/>
      <c r="KIJ703" s="8"/>
      <c r="KIK703" s="8"/>
      <c r="KIL703" s="8"/>
      <c r="KIM703" s="8"/>
      <c r="KIN703" s="8"/>
      <c r="KIO703" s="8"/>
      <c r="KIP703" s="8"/>
      <c r="KIQ703" s="8"/>
      <c r="KIR703" s="8"/>
      <c r="KIS703" s="8"/>
      <c r="KIT703" s="8"/>
      <c r="KIU703" s="8"/>
      <c r="KIV703" s="8"/>
      <c r="KIW703" s="8"/>
      <c r="KIX703" s="8"/>
      <c r="KIY703" s="8"/>
      <c r="KIZ703" s="8"/>
      <c r="KJA703" s="8"/>
      <c r="KJB703" s="8"/>
      <c r="KJC703" s="8"/>
      <c r="KJD703" s="8"/>
      <c r="KJE703" s="8"/>
      <c r="KJF703" s="8"/>
      <c r="KJG703" s="8"/>
      <c r="KJH703" s="8"/>
      <c r="KJI703" s="8"/>
      <c r="KJJ703" s="8"/>
      <c r="KJK703" s="8"/>
      <c r="KJL703" s="8"/>
      <c r="KJM703" s="8"/>
      <c r="KJN703" s="8"/>
      <c r="KJO703" s="8"/>
      <c r="KJP703" s="8"/>
      <c r="KJQ703" s="8"/>
      <c r="KJR703" s="8"/>
      <c r="KJS703" s="8"/>
      <c r="KJT703" s="8"/>
      <c r="KJU703" s="8"/>
      <c r="KJV703" s="8"/>
      <c r="KJW703" s="8"/>
      <c r="KJX703" s="8"/>
      <c r="KJY703" s="8"/>
      <c r="KJZ703" s="8"/>
      <c r="KKA703" s="8"/>
      <c r="KKB703" s="8"/>
      <c r="KKC703" s="8"/>
      <c r="KKD703" s="8"/>
      <c r="KKE703" s="8"/>
      <c r="KKF703" s="8"/>
      <c r="KKG703" s="8"/>
      <c r="KKH703" s="8"/>
      <c r="KKI703" s="8"/>
      <c r="KKJ703" s="8"/>
      <c r="KKK703" s="8"/>
      <c r="KKL703" s="8"/>
      <c r="KKM703" s="8"/>
      <c r="KKN703" s="8"/>
      <c r="KKO703" s="8"/>
      <c r="KKP703" s="8"/>
      <c r="KKQ703" s="8"/>
      <c r="KKR703" s="8"/>
      <c r="KKS703" s="8"/>
      <c r="KKT703" s="8"/>
      <c r="KKU703" s="8"/>
      <c r="KKV703" s="8"/>
      <c r="KKW703" s="8"/>
      <c r="KKX703" s="8"/>
      <c r="KKY703" s="8"/>
      <c r="KKZ703" s="8"/>
      <c r="KLA703" s="8"/>
      <c r="KLB703" s="8"/>
      <c r="KLC703" s="8"/>
      <c r="KLD703" s="8"/>
      <c r="KLE703" s="8"/>
      <c r="KLF703" s="8"/>
      <c r="KLG703" s="8"/>
      <c r="KLH703" s="8"/>
      <c r="KLI703" s="8"/>
      <c r="KLJ703" s="8"/>
      <c r="KLK703" s="8"/>
      <c r="KLL703" s="8"/>
      <c r="KLM703" s="8"/>
      <c r="KLN703" s="8"/>
      <c r="KLO703" s="8"/>
      <c r="KLP703" s="8"/>
      <c r="KLQ703" s="8"/>
      <c r="KLR703" s="8"/>
      <c r="KLS703" s="8"/>
      <c r="KLT703" s="8"/>
      <c r="KLU703" s="8"/>
      <c r="KLV703" s="8"/>
      <c r="KLW703" s="8"/>
      <c r="KLX703" s="8"/>
      <c r="KLY703" s="8"/>
      <c r="KLZ703" s="8"/>
      <c r="KMA703" s="8"/>
      <c r="KMB703" s="8"/>
      <c r="KMC703" s="8"/>
      <c r="KMD703" s="8"/>
      <c r="KME703" s="8"/>
      <c r="KMF703" s="8"/>
      <c r="KMG703" s="8"/>
      <c r="KMH703" s="8"/>
      <c r="KMI703" s="8"/>
      <c r="KMJ703" s="8"/>
      <c r="KMK703" s="8"/>
      <c r="KML703" s="8"/>
      <c r="KMM703" s="8"/>
      <c r="KMN703" s="8"/>
      <c r="KMO703" s="8"/>
      <c r="KMP703" s="8"/>
      <c r="KMQ703" s="8"/>
      <c r="KMR703" s="8"/>
      <c r="KMS703" s="8"/>
      <c r="KMT703" s="8"/>
      <c r="KMU703" s="8"/>
      <c r="KMV703" s="8"/>
      <c r="KMW703" s="8"/>
      <c r="KMX703" s="8"/>
      <c r="KMY703" s="8"/>
      <c r="KMZ703" s="8"/>
      <c r="KNA703" s="8"/>
      <c r="KNB703" s="8"/>
      <c r="KNC703" s="8"/>
      <c r="KND703" s="8"/>
      <c r="KNE703" s="8"/>
      <c r="KNF703" s="8"/>
      <c r="KNG703" s="8"/>
      <c r="KNH703" s="8"/>
      <c r="KNI703" s="8"/>
      <c r="KNJ703" s="8"/>
      <c r="KNK703" s="8"/>
      <c r="KNL703" s="8"/>
      <c r="KNM703" s="8"/>
      <c r="KNN703" s="8"/>
      <c r="KNO703" s="8"/>
      <c r="KNP703" s="8"/>
      <c r="KNQ703" s="8"/>
      <c r="KNR703" s="8"/>
      <c r="KNS703" s="8"/>
      <c r="KNT703" s="8"/>
      <c r="KNU703" s="8"/>
      <c r="KNV703" s="8"/>
      <c r="KNW703" s="8"/>
      <c r="KNX703" s="8"/>
      <c r="KNY703" s="8"/>
      <c r="KNZ703" s="8"/>
      <c r="KOA703" s="8"/>
      <c r="KOB703" s="8"/>
      <c r="KOC703" s="8"/>
      <c r="KOD703" s="8"/>
      <c r="KOE703" s="8"/>
      <c r="KOF703" s="8"/>
      <c r="KOG703" s="8"/>
      <c r="KOH703" s="8"/>
      <c r="KOI703" s="8"/>
      <c r="KOJ703" s="8"/>
      <c r="KOK703" s="8"/>
      <c r="KOL703" s="8"/>
      <c r="KOM703" s="8"/>
      <c r="KON703" s="8"/>
      <c r="KOO703" s="8"/>
      <c r="KOP703" s="8"/>
      <c r="KOQ703" s="8"/>
      <c r="KOR703" s="8"/>
      <c r="KOS703" s="8"/>
      <c r="KOT703" s="8"/>
      <c r="KOU703" s="8"/>
      <c r="KOV703" s="8"/>
      <c r="KOW703" s="8"/>
      <c r="KOX703" s="8"/>
      <c r="KOY703" s="8"/>
      <c r="KOZ703" s="8"/>
      <c r="KPA703" s="8"/>
      <c r="KPB703" s="8"/>
      <c r="KPC703" s="8"/>
      <c r="KPD703" s="8"/>
      <c r="KPE703" s="8"/>
      <c r="KPF703" s="8"/>
      <c r="KPG703" s="8"/>
      <c r="KPH703" s="8"/>
      <c r="KPI703" s="8"/>
      <c r="KPJ703" s="8"/>
      <c r="KPK703" s="8"/>
      <c r="KPL703" s="8"/>
      <c r="KPM703" s="8"/>
      <c r="KPN703" s="8"/>
      <c r="KPO703" s="8"/>
      <c r="KPP703" s="8"/>
      <c r="KPQ703" s="8"/>
      <c r="KPR703" s="8"/>
      <c r="KPS703" s="8"/>
      <c r="KPT703" s="8"/>
      <c r="KPU703" s="8"/>
      <c r="KPV703" s="8"/>
      <c r="KPW703" s="8"/>
      <c r="KPX703" s="8"/>
      <c r="KPY703" s="8"/>
      <c r="KPZ703" s="8"/>
      <c r="KQA703" s="8"/>
      <c r="KQB703" s="8"/>
      <c r="KQC703" s="8"/>
      <c r="KQD703" s="8"/>
      <c r="KQE703" s="8"/>
      <c r="KQF703" s="8"/>
      <c r="KQG703" s="8"/>
      <c r="KQH703" s="8"/>
      <c r="KQI703" s="8"/>
      <c r="KQJ703" s="8"/>
      <c r="KQK703" s="8"/>
      <c r="KQL703" s="8"/>
      <c r="KQM703" s="8"/>
      <c r="KQN703" s="8"/>
      <c r="KQO703" s="8"/>
      <c r="KQP703" s="8"/>
      <c r="KQQ703" s="8"/>
      <c r="KQR703" s="8"/>
      <c r="KQS703" s="8"/>
      <c r="KQT703" s="8"/>
      <c r="KQU703" s="8"/>
      <c r="KQV703" s="8"/>
      <c r="KQW703" s="8"/>
      <c r="KQX703" s="8"/>
      <c r="KQY703" s="8"/>
      <c r="KQZ703" s="8"/>
      <c r="KRA703" s="8"/>
      <c r="KRB703" s="8"/>
      <c r="KRC703" s="8"/>
      <c r="KRD703" s="8"/>
      <c r="KRE703" s="8"/>
      <c r="KRF703" s="8"/>
      <c r="KRG703" s="8"/>
      <c r="KRH703" s="8"/>
      <c r="KRI703" s="8"/>
      <c r="KRJ703" s="8"/>
      <c r="KRK703" s="8"/>
      <c r="KRL703" s="8"/>
      <c r="KRM703" s="8"/>
      <c r="KRN703" s="8"/>
      <c r="KRO703" s="8"/>
      <c r="KRP703" s="8"/>
      <c r="KRQ703" s="8"/>
      <c r="KRR703" s="8"/>
      <c r="KRS703" s="8"/>
      <c r="KRT703" s="8"/>
      <c r="KRU703" s="8"/>
      <c r="KRV703" s="8"/>
      <c r="KRW703" s="8"/>
      <c r="KRX703" s="8"/>
      <c r="KRY703" s="8"/>
      <c r="KRZ703" s="8"/>
      <c r="KSA703" s="8"/>
      <c r="KSB703" s="8"/>
      <c r="KSC703" s="8"/>
      <c r="KSD703" s="8"/>
      <c r="KSE703" s="8"/>
      <c r="KSF703" s="8"/>
      <c r="KSG703" s="8"/>
      <c r="KSH703" s="8"/>
      <c r="KSI703" s="8"/>
      <c r="KSJ703" s="8"/>
      <c r="KSK703" s="8"/>
      <c r="KSL703" s="8"/>
      <c r="KSM703" s="8"/>
      <c r="KSN703" s="8"/>
      <c r="KSO703" s="8"/>
      <c r="KSP703" s="8"/>
      <c r="KSQ703" s="8"/>
      <c r="KSR703" s="8"/>
      <c r="KSS703" s="8"/>
      <c r="KST703" s="8"/>
      <c r="KSU703" s="8"/>
      <c r="KSV703" s="8"/>
      <c r="KSW703" s="8"/>
      <c r="KSX703" s="8"/>
      <c r="KSY703" s="8"/>
      <c r="KSZ703" s="8"/>
      <c r="KTA703" s="8"/>
      <c r="KTB703" s="8"/>
      <c r="KTC703" s="8"/>
      <c r="KTD703" s="8"/>
      <c r="KTE703" s="8"/>
      <c r="KTF703" s="8"/>
      <c r="KTG703" s="8"/>
      <c r="KTH703" s="8"/>
      <c r="KTI703" s="8"/>
      <c r="KTJ703" s="8"/>
      <c r="KTK703" s="8"/>
      <c r="KTL703" s="8"/>
      <c r="KTM703" s="8"/>
      <c r="KTN703" s="8"/>
      <c r="KTO703" s="8"/>
      <c r="KTP703" s="8"/>
      <c r="KTQ703" s="8"/>
      <c r="KTR703" s="8"/>
      <c r="KTS703" s="8"/>
      <c r="KTT703" s="8"/>
      <c r="KTU703" s="8"/>
      <c r="KTV703" s="8"/>
      <c r="KTW703" s="8"/>
      <c r="KTX703" s="8"/>
      <c r="KTY703" s="8"/>
      <c r="KTZ703" s="8"/>
      <c r="KUA703" s="8"/>
      <c r="KUB703" s="8"/>
      <c r="KUC703" s="8"/>
      <c r="KUD703" s="8"/>
      <c r="KUE703" s="8"/>
      <c r="KUF703" s="8"/>
      <c r="KUG703" s="8"/>
      <c r="KUH703" s="8"/>
      <c r="KUI703" s="8"/>
      <c r="KUJ703" s="8"/>
      <c r="KUK703" s="8"/>
      <c r="KUL703" s="8"/>
      <c r="KUM703" s="8"/>
      <c r="KUN703" s="8"/>
      <c r="KUO703" s="8"/>
      <c r="KUP703" s="8"/>
      <c r="KUQ703" s="8"/>
      <c r="KUR703" s="8"/>
      <c r="KUS703" s="8"/>
      <c r="KUT703" s="8"/>
      <c r="KUU703" s="8"/>
      <c r="KUV703" s="8"/>
      <c r="KUW703" s="8"/>
      <c r="KUX703" s="8"/>
      <c r="KUY703" s="8"/>
      <c r="KUZ703" s="8"/>
      <c r="KVA703" s="8"/>
      <c r="KVB703" s="8"/>
      <c r="KVC703" s="8"/>
      <c r="KVD703" s="8"/>
      <c r="KVE703" s="8"/>
      <c r="KVF703" s="8"/>
      <c r="KVG703" s="8"/>
      <c r="KVH703" s="8"/>
      <c r="KVI703" s="8"/>
      <c r="KVJ703" s="8"/>
      <c r="KVK703" s="8"/>
      <c r="KVL703" s="8"/>
      <c r="KVM703" s="8"/>
      <c r="KVN703" s="8"/>
      <c r="KVO703" s="8"/>
      <c r="KVP703" s="8"/>
      <c r="KVQ703" s="8"/>
      <c r="KVR703" s="8"/>
      <c r="KVS703" s="8"/>
      <c r="KVT703" s="8"/>
      <c r="KVU703" s="8"/>
      <c r="KVV703" s="8"/>
      <c r="KVW703" s="8"/>
      <c r="KVX703" s="8"/>
      <c r="KVY703" s="8"/>
      <c r="KVZ703" s="8"/>
      <c r="KWA703" s="8"/>
      <c r="KWB703" s="8"/>
      <c r="KWC703" s="8"/>
      <c r="KWD703" s="8"/>
      <c r="KWE703" s="8"/>
      <c r="KWF703" s="8"/>
      <c r="KWG703" s="8"/>
      <c r="KWH703" s="8"/>
      <c r="KWI703" s="8"/>
      <c r="KWJ703" s="8"/>
      <c r="KWK703" s="8"/>
      <c r="KWL703" s="8"/>
      <c r="KWM703" s="8"/>
      <c r="KWN703" s="8"/>
      <c r="KWO703" s="8"/>
      <c r="KWP703" s="8"/>
      <c r="KWQ703" s="8"/>
      <c r="KWR703" s="8"/>
      <c r="KWS703" s="8"/>
      <c r="KWT703" s="8"/>
      <c r="KWU703" s="8"/>
      <c r="KWV703" s="8"/>
      <c r="KWW703" s="8"/>
      <c r="KWX703" s="8"/>
      <c r="KWY703" s="8"/>
      <c r="KWZ703" s="8"/>
      <c r="KXA703" s="8"/>
      <c r="KXB703" s="8"/>
      <c r="KXC703" s="8"/>
      <c r="KXD703" s="8"/>
      <c r="KXE703" s="8"/>
      <c r="KXF703" s="8"/>
      <c r="KXG703" s="8"/>
      <c r="KXH703" s="8"/>
      <c r="KXI703" s="8"/>
      <c r="KXJ703" s="8"/>
      <c r="KXK703" s="8"/>
      <c r="KXL703" s="8"/>
      <c r="KXM703" s="8"/>
      <c r="KXN703" s="8"/>
      <c r="KXO703" s="8"/>
      <c r="KXP703" s="8"/>
      <c r="KXQ703" s="8"/>
      <c r="KXR703" s="8"/>
      <c r="KXS703" s="8"/>
      <c r="KXT703" s="8"/>
      <c r="KXU703" s="8"/>
      <c r="KXV703" s="8"/>
      <c r="KXW703" s="8"/>
      <c r="KXX703" s="8"/>
      <c r="KXY703" s="8"/>
      <c r="KXZ703" s="8"/>
      <c r="KYA703" s="8"/>
      <c r="KYB703" s="8"/>
      <c r="KYC703" s="8"/>
      <c r="KYD703" s="8"/>
      <c r="KYE703" s="8"/>
      <c r="KYF703" s="8"/>
      <c r="KYG703" s="8"/>
      <c r="KYH703" s="8"/>
      <c r="KYI703" s="8"/>
      <c r="KYJ703" s="8"/>
      <c r="KYK703" s="8"/>
      <c r="KYL703" s="8"/>
      <c r="KYM703" s="8"/>
      <c r="KYN703" s="8"/>
      <c r="KYO703" s="8"/>
      <c r="KYP703" s="8"/>
      <c r="KYQ703" s="8"/>
      <c r="KYR703" s="8"/>
      <c r="KYS703" s="8"/>
      <c r="KYT703" s="8"/>
      <c r="KYU703" s="8"/>
      <c r="KYV703" s="8"/>
      <c r="KYW703" s="8"/>
      <c r="KYX703" s="8"/>
      <c r="KYY703" s="8"/>
      <c r="KYZ703" s="8"/>
      <c r="KZA703" s="8"/>
      <c r="KZB703" s="8"/>
      <c r="KZC703" s="8"/>
      <c r="KZD703" s="8"/>
      <c r="KZE703" s="8"/>
      <c r="KZF703" s="8"/>
      <c r="KZG703" s="8"/>
      <c r="KZH703" s="8"/>
      <c r="KZI703" s="8"/>
      <c r="KZJ703" s="8"/>
      <c r="KZK703" s="8"/>
      <c r="KZL703" s="8"/>
      <c r="KZM703" s="8"/>
      <c r="KZN703" s="8"/>
      <c r="KZO703" s="8"/>
      <c r="KZP703" s="8"/>
      <c r="KZQ703" s="8"/>
      <c r="KZR703" s="8"/>
      <c r="KZS703" s="8"/>
      <c r="KZT703" s="8"/>
      <c r="KZU703" s="8"/>
      <c r="KZV703" s="8"/>
      <c r="KZW703" s="8"/>
      <c r="KZX703" s="8"/>
      <c r="KZY703" s="8"/>
      <c r="KZZ703" s="8"/>
      <c r="LAA703" s="8"/>
      <c r="LAB703" s="8"/>
      <c r="LAC703" s="8"/>
      <c r="LAD703" s="8"/>
      <c r="LAE703" s="8"/>
      <c r="LAF703" s="8"/>
      <c r="LAG703" s="8"/>
      <c r="LAH703" s="8"/>
      <c r="LAI703" s="8"/>
      <c r="LAJ703" s="8"/>
      <c r="LAK703" s="8"/>
      <c r="LAL703" s="8"/>
      <c r="LAM703" s="8"/>
      <c r="LAN703" s="8"/>
      <c r="LAO703" s="8"/>
      <c r="LAP703" s="8"/>
      <c r="LAQ703" s="8"/>
      <c r="LAR703" s="8"/>
      <c r="LAS703" s="8"/>
      <c r="LAT703" s="8"/>
      <c r="LAU703" s="8"/>
      <c r="LAV703" s="8"/>
      <c r="LAW703" s="8"/>
      <c r="LAX703" s="8"/>
      <c r="LAY703" s="8"/>
      <c r="LAZ703" s="8"/>
      <c r="LBA703" s="8"/>
      <c r="LBB703" s="8"/>
      <c r="LBC703" s="8"/>
      <c r="LBD703" s="8"/>
      <c r="LBE703" s="8"/>
      <c r="LBF703" s="8"/>
      <c r="LBG703" s="8"/>
      <c r="LBH703" s="8"/>
      <c r="LBI703" s="8"/>
      <c r="LBJ703" s="8"/>
      <c r="LBK703" s="8"/>
      <c r="LBL703" s="8"/>
      <c r="LBM703" s="8"/>
      <c r="LBN703" s="8"/>
      <c r="LBO703" s="8"/>
      <c r="LBP703" s="8"/>
      <c r="LBQ703" s="8"/>
      <c r="LBR703" s="8"/>
      <c r="LBS703" s="8"/>
      <c r="LBT703" s="8"/>
      <c r="LBU703" s="8"/>
      <c r="LBV703" s="8"/>
      <c r="LBW703" s="8"/>
      <c r="LBX703" s="8"/>
      <c r="LBY703" s="8"/>
      <c r="LBZ703" s="8"/>
      <c r="LCA703" s="8"/>
      <c r="LCB703" s="8"/>
      <c r="LCC703" s="8"/>
      <c r="LCD703" s="8"/>
      <c r="LCE703" s="8"/>
      <c r="LCF703" s="8"/>
      <c r="LCG703" s="8"/>
      <c r="LCH703" s="8"/>
      <c r="LCI703" s="8"/>
      <c r="LCJ703" s="8"/>
      <c r="LCK703" s="8"/>
      <c r="LCL703" s="8"/>
      <c r="LCM703" s="8"/>
      <c r="LCN703" s="8"/>
      <c r="LCO703" s="8"/>
      <c r="LCP703" s="8"/>
      <c r="LCQ703" s="8"/>
      <c r="LCR703" s="8"/>
      <c r="LCS703" s="8"/>
      <c r="LCT703" s="8"/>
      <c r="LCU703" s="8"/>
      <c r="LCV703" s="8"/>
      <c r="LCW703" s="8"/>
      <c r="LCX703" s="8"/>
      <c r="LCY703" s="8"/>
      <c r="LCZ703" s="8"/>
      <c r="LDA703" s="8"/>
      <c r="LDB703" s="8"/>
      <c r="LDC703" s="8"/>
      <c r="LDD703" s="8"/>
      <c r="LDE703" s="8"/>
      <c r="LDF703" s="8"/>
      <c r="LDG703" s="8"/>
      <c r="LDH703" s="8"/>
      <c r="LDI703" s="8"/>
      <c r="LDJ703" s="8"/>
      <c r="LDK703" s="8"/>
      <c r="LDL703" s="8"/>
      <c r="LDM703" s="8"/>
      <c r="LDN703" s="8"/>
      <c r="LDO703" s="8"/>
      <c r="LDP703" s="8"/>
      <c r="LDQ703" s="8"/>
      <c r="LDR703" s="8"/>
      <c r="LDS703" s="8"/>
      <c r="LDT703" s="8"/>
      <c r="LDU703" s="8"/>
      <c r="LDV703" s="8"/>
      <c r="LDW703" s="8"/>
      <c r="LDX703" s="8"/>
      <c r="LDY703" s="8"/>
      <c r="LDZ703" s="8"/>
      <c r="LEA703" s="8"/>
      <c r="LEB703" s="8"/>
      <c r="LEC703" s="8"/>
      <c r="LED703" s="8"/>
      <c r="LEE703" s="8"/>
      <c r="LEF703" s="8"/>
      <c r="LEG703" s="8"/>
      <c r="LEH703" s="8"/>
      <c r="LEI703" s="8"/>
      <c r="LEJ703" s="8"/>
      <c r="LEK703" s="8"/>
      <c r="LEL703" s="8"/>
      <c r="LEM703" s="8"/>
      <c r="LEN703" s="8"/>
      <c r="LEO703" s="8"/>
      <c r="LEP703" s="8"/>
      <c r="LEQ703" s="8"/>
      <c r="LER703" s="8"/>
      <c r="LES703" s="8"/>
      <c r="LET703" s="8"/>
      <c r="LEU703" s="8"/>
      <c r="LEV703" s="8"/>
      <c r="LEW703" s="8"/>
      <c r="LEX703" s="8"/>
      <c r="LEY703" s="8"/>
      <c r="LEZ703" s="8"/>
      <c r="LFA703" s="8"/>
      <c r="LFB703" s="8"/>
      <c r="LFC703" s="8"/>
      <c r="LFD703" s="8"/>
      <c r="LFE703" s="8"/>
      <c r="LFF703" s="8"/>
      <c r="LFG703" s="8"/>
      <c r="LFH703" s="8"/>
      <c r="LFI703" s="8"/>
      <c r="LFJ703" s="8"/>
      <c r="LFK703" s="8"/>
      <c r="LFL703" s="8"/>
      <c r="LFM703" s="8"/>
      <c r="LFN703" s="8"/>
      <c r="LFO703" s="8"/>
      <c r="LFP703" s="8"/>
      <c r="LFQ703" s="8"/>
      <c r="LFR703" s="8"/>
      <c r="LFS703" s="8"/>
      <c r="LFT703" s="8"/>
      <c r="LFU703" s="8"/>
      <c r="LFV703" s="8"/>
      <c r="LFW703" s="8"/>
      <c r="LFX703" s="8"/>
      <c r="LFY703" s="8"/>
      <c r="LFZ703" s="8"/>
      <c r="LGA703" s="8"/>
      <c r="LGB703" s="8"/>
      <c r="LGC703" s="8"/>
      <c r="LGD703" s="8"/>
      <c r="LGE703" s="8"/>
      <c r="LGF703" s="8"/>
      <c r="LGG703" s="8"/>
      <c r="LGH703" s="8"/>
      <c r="LGI703" s="8"/>
      <c r="LGJ703" s="8"/>
      <c r="LGK703" s="8"/>
      <c r="LGL703" s="8"/>
      <c r="LGM703" s="8"/>
      <c r="LGN703" s="8"/>
      <c r="LGO703" s="8"/>
      <c r="LGP703" s="8"/>
      <c r="LGQ703" s="8"/>
      <c r="LGR703" s="8"/>
      <c r="LGS703" s="8"/>
      <c r="LGT703" s="8"/>
      <c r="LGU703" s="8"/>
      <c r="LGV703" s="8"/>
      <c r="LGW703" s="8"/>
      <c r="LGX703" s="8"/>
      <c r="LGY703" s="8"/>
      <c r="LGZ703" s="8"/>
      <c r="LHA703" s="8"/>
      <c r="LHB703" s="8"/>
      <c r="LHC703" s="8"/>
      <c r="LHD703" s="8"/>
      <c r="LHE703" s="8"/>
      <c r="LHF703" s="8"/>
      <c r="LHG703" s="8"/>
      <c r="LHH703" s="8"/>
      <c r="LHI703" s="8"/>
      <c r="LHJ703" s="8"/>
      <c r="LHK703" s="8"/>
      <c r="LHL703" s="8"/>
      <c r="LHM703" s="8"/>
      <c r="LHN703" s="8"/>
      <c r="LHO703" s="8"/>
      <c r="LHP703" s="8"/>
      <c r="LHQ703" s="8"/>
      <c r="LHR703" s="8"/>
      <c r="LHS703" s="8"/>
      <c r="LHT703" s="8"/>
      <c r="LHU703" s="8"/>
      <c r="LHV703" s="8"/>
      <c r="LHW703" s="8"/>
      <c r="LHX703" s="8"/>
      <c r="LHY703" s="8"/>
      <c r="LHZ703" s="8"/>
      <c r="LIA703" s="8"/>
      <c r="LIB703" s="8"/>
      <c r="LIC703" s="8"/>
      <c r="LID703" s="8"/>
      <c r="LIE703" s="8"/>
      <c r="LIF703" s="8"/>
      <c r="LIG703" s="8"/>
      <c r="LIH703" s="8"/>
      <c r="LII703" s="8"/>
      <c r="LIJ703" s="8"/>
      <c r="LIK703" s="8"/>
      <c r="LIL703" s="8"/>
      <c r="LIM703" s="8"/>
      <c r="LIN703" s="8"/>
      <c r="LIO703" s="8"/>
      <c r="LIP703" s="8"/>
      <c r="LIQ703" s="8"/>
      <c r="LIR703" s="8"/>
      <c r="LIS703" s="8"/>
      <c r="LIT703" s="8"/>
      <c r="LIU703" s="8"/>
      <c r="LIV703" s="8"/>
      <c r="LIW703" s="8"/>
      <c r="LIX703" s="8"/>
      <c r="LIY703" s="8"/>
      <c r="LIZ703" s="8"/>
      <c r="LJA703" s="8"/>
      <c r="LJB703" s="8"/>
      <c r="LJC703" s="8"/>
      <c r="LJD703" s="8"/>
      <c r="LJE703" s="8"/>
      <c r="LJF703" s="8"/>
      <c r="LJG703" s="8"/>
      <c r="LJH703" s="8"/>
      <c r="LJI703" s="8"/>
      <c r="LJJ703" s="8"/>
      <c r="LJK703" s="8"/>
      <c r="LJL703" s="8"/>
      <c r="LJM703" s="8"/>
      <c r="LJN703" s="8"/>
      <c r="LJO703" s="8"/>
      <c r="LJP703" s="8"/>
      <c r="LJQ703" s="8"/>
      <c r="LJR703" s="8"/>
      <c r="LJS703" s="8"/>
      <c r="LJT703" s="8"/>
      <c r="LJU703" s="8"/>
      <c r="LJV703" s="8"/>
      <c r="LJW703" s="8"/>
      <c r="LJX703" s="8"/>
      <c r="LJY703" s="8"/>
      <c r="LJZ703" s="8"/>
      <c r="LKA703" s="8"/>
      <c r="LKB703" s="8"/>
      <c r="LKC703" s="8"/>
      <c r="LKD703" s="8"/>
      <c r="LKE703" s="8"/>
      <c r="LKF703" s="8"/>
      <c r="LKG703" s="8"/>
      <c r="LKH703" s="8"/>
      <c r="LKI703" s="8"/>
      <c r="LKJ703" s="8"/>
      <c r="LKK703" s="8"/>
      <c r="LKL703" s="8"/>
      <c r="LKM703" s="8"/>
      <c r="LKN703" s="8"/>
      <c r="LKO703" s="8"/>
      <c r="LKP703" s="8"/>
      <c r="LKQ703" s="8"/>
      <c r="LKR703" s="8"/>
      <c r="LKS703" s="8"/>
      <c r="LKT703" s="8"/>
      <c r="LKU703" s="8"/>
      <c r="LKV703" s="8"/>
      <c r="LKW703" s="8"/>
      <c r="LKX703" s="8"/>
      <c r="LKY703" s="8"/>
      <c r="LKZ703" s="8"/>
      <c r="LLA703" s="8"/>
      <c r="LLB703" s="8"/>
      <c r="LLC703" s="8"/>
      <c r="LLD703" s="8"/>
      <c r="LLE703" s="8"/>
      <c r="LLF703" s="8"/>
      <c r="LLG703" s="8"/>
      <c r="LLH703" s="8"/>
      <c r="LLI703" s="8"/>
      <c r="LLJ703" s="8"/>
      <c r="LLK703" s="8"/>
      <c r="LLL703" s="8"/>
      <c r="LLM703" s="8"/>
      <c r="LLN703" s="8"/>
      <c r="LLO703" s="8"/>
      <c r="LLP703" s="8"/>
      <c r="LLQ703" s="8"/>
      <c r="LLR703" s="8"/>
      <c r="LLS703" s="8"/>
      <c r="LLT703" s="8"/>
      <c r="LLU703" s="8"/>
      <c r="LLV703" s="8"/>
      <c r="LLW703" s="8"/>
      <c r="LLX703" s="8"/>
      <c r="LLY703" s="8"/>
      <c r="LLZ703" s="8"/>
      <c r="LMA703" s="8"/>
      <c r="LMB703" s="8"/>
      <c r="LMC703" s="8"/>
      <c r="LMD703" s="8"/>
      <c r="LME703" s="8"/>
      <c r="LMF703" s="8"/>
      <c r="LMG703" s="8"/>
      <c r="LMH703" s="8"/>
      <c r="LMI703" s="8"/>
      <c r="LMJ703" s="8"/>
      <c r="LMK703" s="8"/>
      <c r="LML703" s="8"/>
      <c r="LMM703" s="8"/>
      <c r="LMN703" s="8"/>
      <c r="LMO703" s="8"/>
      <c r="LMP703" s="8"/>
      <c r="LMQ703" s="8"/>
      <c r="LMR703" s="8"/>
      <c r="LMS703" s="8"/>
      <c r="LMT703" s="8"/>
      <c r="LMU703" s="8"/>
      <c r="LMV703" s="8"/>
      <c r="LMW703" s="8"/>
      <c r="LMX703" s="8"/>
      <c r="LMY703" s="8"/>
      <c r="LMZ703" s="8"/>
      <c r="LNA703" s="8"/>
      <c r="LNB703" s="8"/>
      <c r="LNC703" s="8"/>
      <c r="LND703" s="8"/>
      <c r="LNE703" s="8"/>
      <c r="LNF703" s="8"/>
      <c r="LNG703" s="8"/>
      <c r="LNH703" s="8"/>
      <c r="LNI703" s="8"/>
      <c r="LNJ703" s="8"/>
      <c r="LNK703" s="8"/>
      <c r="LNL703" s="8"/>
      <c r="LNM703" s="8"/>
      <c r="LNN703" s="8"/>
      <c r="LNO703" s="8"/>
      <c r="LNP703" s="8"/>
      <c r="LNQ703" s="8"/>
      <c r="LNR703" s="8"/>
      <c r="LNS703" s="8"/>
      <c r="LNT703" s="8"/>
      <c r="LNU703" s="8"/>
      <c r="LNV703" s="8"/>
      <c r="LNW703" s="8"/>
      <c r="LNX703" s="8"/>
      <c r="LNY703" s="8"/>
      <c r="LNZ703" s="8"/>
      <c r="LOA703" s="8"/>
      <c r="LOB703" s="8"/>
      <c r="LOC703" s="8"/>
      <c r="LOD703" s="8"/>
      <c r="LOE703" s="8"/>
      <c r="LOF703" s="8"/>
      <c r="LOG703" s="8"/>
      <c r="LOH703" s="8"/>
      <c r="LOI703" s="8"/>
      <c r="LOJ703" s="8"/>
      <c r="LOK703" s="8"/>
      <c r="LOL703" s="8"/>
      <c r="LOM703" s="8"/>
      <c r="LON703" s="8"/>
      <c r="LOO703" s="8"/>
      <c r="LOP703" s="8"/>
      <c r="LOQ703" s="8"/>
      <c r="LOR703" s="8"/>
      <c r="LOS703" s="8"/>
      <c r="LOT703" s="8"/>
      <c r="LOU703" s="8"/>
      <c r="LOV703" s="8"/>
      <c r="LOW703" s="8"/>
      <c r="LOX703" s="8"/>
      <c r="LOY703" s="8"/>
      <c r="LOZ703" s="8"/>
      <c r="LPA703" s="8"/>
      <c r="LPB703" s="8"/>
      <c r="LPC703" s="8"/>
      <c r="LPD703" s="8"/>
      <c r="LPE703" s="8"/>
      <c r="LPF703" s="8"/>
      <c r="LPG703" s="8"/>
      <c r="LPH703" s="8"/>
      <c r="LPI703" s="8"/>
      <c r="LPJ703" s="8"/>
      <c r="LPK703" s="8"/>
      <c r="LPL703" s="8"/>
      <c r="LPM703" s="8"/>
      <c r="LPN703" s="8"/>
      <c r="LPO703" s="8"/>
      <c r="LPP703" s="8"/>
      <c r="LPQ703" s="8"/>
      <c r="LPR703" s="8"/>
      <c r="LPS703" s="8"/>
      <c r="LPT703" s="8"/>
      <c r="LPU703" s="8"/>
      <c r="LPV703" s="8"/>
      <c r="LPW703" s="8"/>
      <c r="LPX703" s="8"/>
      <c r="LPY703" s="8"/>
      <c r="LPZ703" s="8"/>
      <c r="LQA703" s="8"/>
      <c r="LQB703" s="8"/>
      <c r="LQC703" s="8"/>
      <c r="LQD703" s="8"/>
      <c r="LQE703" s="8"/>
      <c r="LQF703" s="8"/>
      <c r="LQG703" s="8"/>
      <c r="LQH703" s="8"/>
      <c r="LQI703" s="8"/>
      <c r="LQJ703" s="8"/>
      <c r="LQK703" s="8"/>
      <c r="LQL703" s="8"/>
      <c r="LQM703" s="8"/>
      <c r="LQN703" s="8"/>
      <c r="LQO703" s="8"/>
      <c r="LQP703" s="8"/>
      <c r="LQQ703" s="8"/>
      <c r="LQR703" s="8"/>
      <c r="LQS703" s="8"/>
      <c r="LQT703" s="8"/>
      <c r="LQU703" s="8"/>
      <c r="LQV703" s="8"/>
      <c r="LQW703" s="8"/>
      <c r="LQX703" s="8"/>
      <c r="LQY703" s="8"/>
      <c r="LQZ703" s="8"/>
      <c r="LRA703" s="8"/>
      <c r="LRB703" s="8"/>
      <c r="LRC703" s="8"/>
      <c r="LRD703" s="8"/>
      <c r="LRE703" s="8"/>
      <c r="LRF703" s="8"/>
      <c r="LRG703" s="8"/>
      <c r="LRH703" s="8"/>
      <c r="LRI703" s="8"/>
      <c r="LRJ703" s="8"/>
      <c r="LRK703" s="8"/>
      <c r="LRL703" s="8"/>
      <c r="LRM703" s="8"/>
      <c r="LRN703" s="8"/>
      <c r="LRO703" s="8"/>
      <c r="LRP703" s="8"/>
      <c r="LRQ703" s="8"/>
      <c r="LRR703" s="8"/>
      <c r="LRS703" s="8"/>
      <c r="LRT703" s="8"/>
      <c r="LRU703" s="8"/>
      <c r="LRV703" s="8"/>
      <c r="LRW703" s="8"/>
      <c r="LRX703" s="8"/>
      <c r="LRY703" s="8"/>
      <c r="LRZ703" s="8"/>
      <c r="LSA703" s="8"/>
      <c r="LSB703" s="8"/>
      <c r="LSC703" s="8"/>
      <c r="LSD703" s="8"/>
      <c r="LSE703" s="8"/>
      <c r="LSF703" s="8"/>
      <c r="LSG703" s="8"/>
      <c r="LSH703" s="8"/>
      <c r="LSI703" s="8"/>
      <c r="LSJ703" s="8"/>
      <c r="LSK703" s="8"/>
      <c r="LSL703" s="8"/>
      <c r="LSM703" s="8"/>
      <c r="LSN703" s="8"/>
      <c r="LSO703" s="8"/>
      <c r="LSP703" s="8"/>
      <c r="LSQ703" s="8"/>
      <c r="LSR703" s="8"/>
      <c r="LSS703" s="8"/>
      <c r="LST703" s="8"/>
      <c r="LSU703" s="8"/>
      <c r="LSV703" s="8"/>
      <c r="LSW703" s="8"/>
      <c r="LSX703" s="8"/>
      <c r="LSY703" s="8"/>
      <c r="LSZ703" s="8"/>
      <c r="LTA703" s="8"/>
      <c r="LTB703" s="8"/>
      <c r="LTC703" s="8"/>
      <c r="LTD703" s="8"/>
      <c r="LTE703" s="8"/>
      <c r="LTF703" s="8"/>
      <c r="LTG703" s="8"/>
      <c r="LTH703" s="8"/>
      <c r="LTI703" s="8"/>
      <c r="LTJ703" s="8"/>
      <c r="LTK703" s="8"/>
      <c r="LTL703" s="8"/>
      <c r="LTM703" s="8"/>
      <c r="LTN703" s="8"/>
      <c r="LTO703" s="8"/>
      <c r="LTP703" s="8"/>
      <c r="LTQ703" s="8"/>
      <c r="LTR703" s="8"/>
      <c r="LTS703" s="8"/>
      <c r="LTT703" s="8"/>
      <c r="LTU703" s="8"/>
      <c r="LTV703" s="8"/>
      <c r="LTW703" s="8"/>
      <c r="LTX703" s="8"/>
      <c r="LTY703" s="8"/>
      <c r="LTZ703" s="8"/>
      <c r="LUA703" s="8"/>
      <c r="LUB703" s="8"/>
      <c r="LUC703" s="8"/>
      <c r="LUD703" s="8"/>
      <c r="LUE703" s="8"/>
      <c r="LUF703" s="8"/>
      <c r="LUG703" s="8"/>
      <c r="LUH703" s="8"/>
      <c r="LUI703" s="8"/>
      <c r="LUJ703" s="8"/>
      <c r="LUK703" s="8"/>
      <c r="LUL703" s="8"/>
      <c r="LUM703" s="8"/>
      <c r="LUN703" s="8"/>
      <c r="LUO703" s="8"/>
      <c r="LUP703" s="8"/>
      <c r="LUQ703" s="8"/>
      <c r="LUR703" s="8"/>
      <c r="LUS703" s="8"/>
      <c r="LUT703" s="8"/>
      <c r="LUU703" s="8"/>
      <c r="LUV703" s="8"/>
      <c r="LUW703" s="8"/>
      <c r="LUX703" s="8"/>
      <c r="LUY703" s="8"/>
      <c r="LUZ703" s="8"/>
      <c r="LVA703" s="8"/>
      <c r="LVB703" s="8"/>
      <c r="LVC703" s="8"/>
      <c r="LVD703" s="8"/>
      <c r="LVE703" s="8"/>
      <c r="LVF703" s="8"/>
      <c r="LVG703" s="8"/>
      <c r="LVH703" s="8"/>
      <c r="LVI703" s="8"/>
      <c r="LVJ703" s="8"/>
      <c r="LVK703" s="8"/>
      <c r="LVL703" s="8"/>
      <c r="LVM703" s="8"/>
      <c r="LVN703" s="8"/>
      <c r="LVO703" s="8"/>
      <c r="LVP703" s="8"/>
      <c r="LVQ703" s="8"/>
      <c r="LVR703" s="8"/>
      <c r="LVS703" s="8"/>
      <c r="LVT703" s="8"/>
      <c r="LVU703" s="8"/>
      <c r="LVV703" s="8"/>
      <c r="LVW703" s="8"/>
      <c r="LVX703" s="8"/>
      <c r="LVY703" s="8"/>
      <c r="LVZ703" s="8"/>
      <c r="LWA703" s="8"/>
      <c r="LWB703" s="8"/>
      <c r="LWC703" s="8"/>
      <c r="LWD703" s="8"/>
      <c r="LWE703" s="8"/>
      <c r="LWF703" s="8"/>
      <c r="LWG703" s="8"/>
      <c r="LWH703" s="8"/>
      <c r="LWI703" s="8"/>
      <c r="LWJ703" s="8"/>
      <c r="LWK703" s="8"/>
      <c r="LWL703" s="8"/>
      <c r="LWM703" s="8"/>
      <c r="LWN703" s="8"/>
      <c r="LWO703" s="8"/>
      <c r="LWP703" s="8"/>
      <c r="LWQ703" s="8"/>
      <c r="LWR703" s="8"/>
      <c r="LWS703" s="8"/>
      <c r="LWT703" s="8"/>
      <c r="LWU703" s="8"/>
      <c r="LWV703" s="8"/>
      <c r="LWW703" s="8"/>
      <c r="LWX703" s="8"/>
      <c r="LWY703" s="8"/>
      <c r="LWZ703" s="8"/>
      <c r="LXA703" s="8"/>
      <c r="LXB703" s="8"/>
      <c r="LXC703" s="8"/>
      <c r="LXD703" s="8"/>
      <c r="LXE703" s="8"/>
      <c r="LXF703" s="8"/>
      <c r="LXG703" s="8"/>
      <c r="LXH703" s="8"/>
      <c r="LXI703" s="8"/>
      <c r="LXJ703" s="8"/>
      <c r="LXK703" s="8"/>
      <c r="LXL703" s="8"/>
      <c r="LXM703" s="8"/>
      <c r="LXN703" s="8"/>
      <c r="LXO703" s="8"/>
      <c r="LXP703" s="8"/>
      <c r="LXQ703" s="8"/>
      <c r="LXR703" s="8"/>
      <c r="LXS703" s="8"/>
      <c r="LXT703" s="8"/>
      <c r="LXU703" s="8"/>
      <c r="LXV703" s="8"/>
      <c r="LXW703" s="8"/>
      <c r="LXX703" s="8"/>
      <c r="LXY703" s="8"/>
      <c r="LXZ703" s="8"/>
      <c r="LYA703" s="8"/>
      <c r="LYB703" s="8"/>
      <c r="LYC703" s="8"/>
      <c r="LYD703" s="8"/>
      <c r="LYE703" s="8"/>
      <c r="LYF703" s="8"/>
      <c r="LYG703" s="8"/>
      <c r="LYH703" s="8"/>
      <c r="LYI703" s="8"/>
      <c r="LYJ703" s="8"/>
      <c r="LYK703" s="8"/>
      <c r="LYL703" s="8"/>
      <c r="LYM703" s="8"/>
      <c r="LYN703" s="8"/>
      <c r="LYO703" s="8"/>
      <c r="LYP703" s="8"/>
      <c r="LYQ703" s="8"/>
      <c r="LYR703" s="8"/>
      <c r="LYS703" s="8"/>
      <c r="LYT703" s="8"/>
      <c r="LYU703" s="8"/>
      <c r="LYV703" s="8"/>
      <c r="LYW703" s="8"/>
      <c r="LYX703" s="8"/>
      <c r="LYY703" s="8"/>
      <c r="LYZ703" s="8"/>
      <c r="LZA703" s="8"/>
      <c r="LZB703" s="8"/>
      <c r="LZC703" s="8"/>
      <c r="LZD703" s="8"/>
      <c r="LZE703" s="8"/>
      <c r="LZF703" s="8"/>
      <c r="LZG703" s="8"/>
      <c r="LZH703" s="8"/>
      <c r="LZI703" s="8"/>
      <c r="LZJ703" s="8"/>
      <c r="LZK703" s="8"/>
      <c r="LZL703" s="8"/>
      <c r="LZM703" s="8"/>
      <c r="LZN703" s="8"/>
      <c r="LZO703" s="8"/>
      <c r="LZP703" s="8"/>
      <c r="LZQ703" s="8"/>
      <c r="LZR703" s="8"/>
      <c r="LZS703" s="8"/>
      <c r="LZT703" s="8"/>
      <c r="LZU703" s="8"/>
      <c r="LZV703" s="8"/>
      <c r="LZW703" s="8"/>
      <c r="LZX703" s="8"/>
      <c r="LZY703" s="8"/>
      <c r="LZZ703" s="8"/>
      <c r="MAA703" s="8"/>
      <c r="MAB703" s="8"/>
      <c r="MAC703" s="8"/>
      <c r="MAD703" s="8"/>
      <c r="MAE703" s="8"/>
      <c r="MAF703" s="8"/>
      <c r="MAG703" s="8"/>
      <c r="MAH703" s="8"/>
      <c r="MAI703" s="8"/>
      <c r="MAJ703" s="8"/>
      <c r="MAK703" s="8"/>
      <c r="MAL703" s="8"/>
      <c r="MAM703" s="8"/>
      <c r="MAN703" s="8"/>
      <c r="MAO703" s="8"/>
      <c r="MAP703" s="8"/>
      <c r="MAQ703" s="8"/>
      <c r="MAR703" s="8"/>
      <c r="MAS703" s="8"/>
      <c r="MAT703" s="8"/>
      <c r="MAU703" s="8"/>
      <c r="MAV703" s="8"/>
      <c r="MAW703" s="8"/>
      <c r="MAX703" s="8"/>
      <c r="MAY703" s="8"/>
      <c r="MAZ703" s="8"/>
      <c r="MBA703" s="8"/>
      <c r="MBB703" s="8"/>
      <c r="MBC703" s="8"/>
      <c r="MBD703" s="8"/>
      <c r="MBE703" s="8"/>
      <c r="MBF703" s="8"/>
      <c r="MBG703" s="8"/>
      <c r="MBH703" s="8"/>
      <c r="MBI703" s="8"/>
      <c r="MBJ703" s="8"/>
      <c r="MBK703" s="8"/>
      <c r="MBL703" s="8"/>
      <c r="MBM703" s="8"/>
      <c r="MBN703" s="8"/>
      <c r="MBO703" s="8"/>
      <c r="MBP703" s="8"/>
      <c r="MBQ703" s="8"/>
      <c r="MBR703" s="8"/>
      <c r="MBS703" s="8"/>
      <c r="MBT703" s="8"/>
      <c r="MBU703" s="8"/>
      <c r="MBV703" s="8"/>
      <c r="MBW703" s="8"/>
      <c r="MBX703" s="8"/>
      <c r="MBY703" s="8"/>
      <c r="MBZ703" s="8"/>
      <c r="MCA703" s="8"/>
      <c r="MCB703" s="8"/>
      <c r="MCC703" s="8"/>
      <c r="MCD703" s="8"/>
      <c r="MCE703" s="8"/>
      <c r="MCF703" s="8"/>
      <c r="MCG703" s="8"/>
      <c r="MCH703" s="8"/>
      <c r="MCI703" s="8"/>
      <c r="MCJ703" s="8"/>
      <c r="MCK703" s="8"/>
      <c r="MCL703" s="8"/>
      <c r="MCM703" s="8"/>
      <c r="MCN703" s="8"/>
      <c r="MCO703" s="8"/>
      <c r="MCP703" s="8"/>
      <c r="MCQ703" s="8"/>
      <c r="MCR703" s="8"/>
      <c r="MCS703" s="8"/>
      <c r="MCT703" s="8"/>
      <c r="MCU703" s="8"/>
      <c r="MCV703" s="8"/>
      <c r="MCW703" s="8"/>
      <c r="MCX703" s="8"/>
      <c r="MCY703" s="8"/>
      <c r="MCZ703" s="8"/>
      <c r="MDA703" s="8"/>
      <c r="MDB703" s="8"/>
      <c r="MDC703" s="8"/>
      <c r="MDD703" s="8"/>
      <c r="MDE703" s="8"/>
      <c r="MDF703" s="8"/>
      <c r="MDG703" s="8"/>
      <c r="MDH703" s="8"/>
      <c r="MDI703" s="8"/>
      <c r="MDJ703" s="8"/>
      <c r="MDK703" s="8"/>
      <c r="MDL703" s="8"/>
      <c r="MDM703" s="8"/>
      <c r="MDN703" s="8"/>
      <c r="MDO703" s="8"/>
      <c r="MDP703" s="8"/>
      <c r="MDQ703" s="8"/>
      <c r="MDR703" s="8"/>
      <c r="MDS703" s="8"/>
      <c r="MDT703" s="8"/>
      <c r="MDU703" s="8"/>
      <c r="MDV703" s="8"/>
      <c r="MDW703" s="8"/>
      <c r="MDX703" s="8"/>
      <c r="MDY703" s="8"/>
      <c r="MDZ703" s="8"/>
      <c r="MEA703" s="8"/>
      <c r="MEB703" s="8"/>
      <c r="MEC703" s="8"/>
      <c r="MED703" s="8"/>
      <c r="MEE703" s="8"/>
      <c r="MEF703" s="8"/>
      <c r="MEG703" s="8"/>
      <c r="MEH703" s="8"/>
      <c r="MEI703" s="8"/>
      <c r="MEJ703" s="8"/>
      <c r="MEK703" s="8"/>
      <c r="MEL703" s="8"/>
      <c r="MEM703" s="8"/>
      <c r="MEN703" s="8"/>
      <c r="MEO703" s="8"/>
      <c r="MEP703" s="8"/>
      <c r="MEQ703" s="8"/>
      <c r="MER703" s="8"/>
      <c r="MES703" s="8"/>
      <c r="MET703" s="8"/>
      <c r="MEU703" s="8"/>
      <c r="MEV703" s="8"/>
      <c r="MEW703" s="8"/>
      <c r="MEX703" s="8"/>
      <c r="MEY703" s="8"/>
      <c r="MEZ703" s="8"/>
      <c r="MFA703" s="8"/>
      <c r="MFB703" s="8"/>
      <c r="MFC703" s="8"/>
      <c r="MFD703" s="8"/>
      <c r="MFE703" s="8"/>
      <c r="MFF703" s="8"/>
      <c r="MFG703" s="8"/>
      <c r="MFH703" s="8"/>
      <c r="MFI703" s="8"/>
      <c r="MFJ703" s="8"/>
      <c r="MFK703" s="8"/>
      <c r="MFL703" s="8"/>
      <c r="MFM703" s="8"/>
      <c r="MFN703" s="8"/>
      <c r="MFO703" s="8"/>
      <c r="MFP703" s="8"/>
      <c r="MFQ703" s="8"/>
      <c r="MFR703" s="8"/>
      <c r="MFS703" s="8"/>
      <c r="MFT703" s="8"/>
      <c r="MFU703" s="8"/>
      <c r="MFV703" s="8"/>
      <c r="MFW703" s="8"/>
      <c r="MFX703" s="8"/>
      <c r="MFY703" s="8"/>
      <c r="MFZ703" s="8"/>
      <c r="MGA703" s="8"/>
      <c r="MGB703" s="8"/>
      <c r="MGC703" s="8"/>
      <c r="MGD703" s="8"/>
      <c r="MGE703" s="8"/>
      <c r="MGF703" s="8"/>
      <c r="MGG703" s="8"/>
      <c r="MGH703" s="8"/>
      <c r="MGI703" s="8"/>
      <c r="MGJ703" s="8"/>
      <c r="MGK703" s="8"/>
      <c r="MGL703" s="8"/>
      <c r="MGM703" s="8"/>
      <c r="MGN703" s="8"/>
      <c r="MGO703" s="8"/>
      <c r="MGP703" s="8"/>
      <c r="MGQ703" s="8"/>
      <c r="MGR703" s="8"/>
      <c r="MGS703" s="8"/>
      <c r="MGT703" s="8"/>
      <c r="MGU703" s="8"/>
      <c r="MGV703" s="8"/>
      <c r="MGW703" s="8"/>
      <c r="MGX703" s="8"/>
      <c r="MGY703" s="8"/>
      <c r="MGZ703" s="8"/>
      <c r="MHA703" s="8"/>
      <c r="MHB703" s="8"/>
      <c r="MHC703" s="8"/>
      <c r="MHD703" s="8"/>
      <c r="MHE703" s="8"/>
      <c r="MHF703" s="8"/>
      <c r="MHG703" s="8"/>
      <c r="MHH703" s="8"/>
      <c r="MHI703" s="8"/>
      <c r="MHJ703" s="8"/>
      <c r="MHK703" s="8"/>
      <c r="MHL703" s="8"/>
      <c r="MHM703" s="8"/>
      <c r="MHN703" s="8"/>
      <c r="MHO703" s="8"/>
      <c r="MHP703" s="8"/>
      <c r="MHQ703" s="8"/>
      <c r="MHR703" s="8"/>
      <c r="MHS703" s="8"/>
      <c r="MHT703" s="8"/>
      <c r="MHU703" s="8"/>
      <c r="MHV703" s="8"/>
      <c r="MHW703" s="8"/>
      <c r="MHX703" s="8"/>
      <c r="MHY703" s="8"/>
      <c r="MHZ703" s="8"/>
      <c r="MIA703" s="8"/>
      <c r="MIB703" s="8"/>
      <c r="MIC703" s="8"/>
      <c r="MID703" s="8"/>
      <c r="MIE703" s="8"/>
      <c r="MIF703" s="8"/>
      <c r="MIG703" s="8"/>
      <c r="MIH703" s="8"/>
      <c r="MII703" s="8"/>
      <c r="MIJ703" s="8"/>
      <c r="MIK703" s="8"/>
      <c r="MIL703" s="8"/>
      <c r="MIM703" s="8"/>
      <c r="MIN703" s="8"/>
      <c r="MIO703" s="8"/>
      <c r="MIP703" s="8"/>
      <c r="MIQ703" s="8"/>
      <c r="MIR703" s="8"/>
      <c r="MIS703" s="8"/>
      <c r="MIT703" s="8"/>
      <c r="MIU703" s="8"/>
      <c r="MIV703" s="8"/>
      <c r="MIW703" s="8"/>
      <c r="MIX703" s="8"/>
      <c r="MIY703" s="8"/>
      <c r="MIZ703" s="8"/>
      <c r="MJA703" s="8"/>
      <c r="MJB703" s="8"/>
      <c r="MJC703" s="8"/>
      <c r="MJD703" s="8"/>
      <c r="MJE703" s="8"/>
      <c r="MJF703" s="8"/>
      <c r="MJG703" s="8"/>
      <c r="MJH703" s="8"/>
      <c r="MJI703" s="8"/>
      <c r="MJJ703" s="8"/>
      <c r="MJK703" s="8"/>
      <c r="MJL703" s="8"/>
      <c r="MJM703" s="8"/>
      <c r="MJN703" s="8"/>
      <c r="MJO703" s="8"/>
      <c r="MJP703" s="8"/>
      <c r="MJQ703" s="8"/>
      <c r="MJR703" s="8"/>
      <c r="MJS703" s="8"/>
      <c r="MJT703" s="8"/>
      <c r="MJU703" s="8"/>
      <c r="MJV703" s="8"/>
      <c r="MJW703" s="8"/>
      <c r="MJX703" s="8"/>
      <c r="MJY703" s="8"/>
      <c r="MJZ703" s="8"/>
      <c r="MKA703" s="8"/>
      <c r="MKB703" s="8"/>
      <c r="MKC703" s="8"/>
      <c r="MKD703" s="8"/>
      <c r="MKE703" s="8"/>
      <c r="MKF703" s="8"/>
      <c r="MKG703" s="8"/>
      <c r="MKH703" s="8"/>
      <c r="MKI703" s="8"/>
      <c r="MKJ703" s="8"/>
      <c r="MKK703" s="8"/>
      <c r="MKL703" s="8"/>
      <c r="MKM703" s="8"/>
      <c r="MKN703" s="8"/>
      <c r="MKO703" s="8"/>
      <c r="MKP703" s="8"/>
      <c r="MKQ703" s="8"/>
      <c r="MKR703" s="8"/>
      <c r="MKS703" s="8"/>
      <c r="MKT703" s="8"/>
      <c r="MKU703" s="8"/>
      <c r="MKV703" s="8"/>
      <c r="MKW703" s="8"/>
      <c r="MKX703" s="8"/>
      <c r="MKY703" s="8"/>
      <c r="MKZ703" s="8"/>
      <c r="MLA703" s="8"/>
      <c r="MLB703" s="8"/>
      <c r="MLC703" s="8"/>
      <c r="MLD703" s="8"/>
      <c r="MLE703" s="8"/>
      <c r="MLF703" s="8"/>
      <c r="MLG703" s="8"/>
      <c r="MLH703" s="8"/>
      <c r="MLI703" s="8"/>
      <c r="MLJ703" s="8"/>
      <c r="MLK703" s="8"/>
      <c r="MLL703" s="8"/>
      <c r="MLM703" s="8"/>
      <c r="MLN703" s="8"/>
      <c r="MLO703" s="8"/>
      <c r="MLP703" s="8"/>
      <c r="MLQ703" s="8"/>
      <c r="MLR703" s="8"/>
      <c r="MLS703" s="8"/>
      <c r="MLT703" s="8"/>
      <c r="MLU703" s="8"/>
      <c r="MLV703" s="8"/>
      <c r="MLW703" s="8"/>
      <c r="MLX703" s="8"/>
      <c r="MLY703" s="8"/>
      <c r="MLZ703" s="8"/>
      <c r="MMA703" s="8"/>
      <c r="MMB703" s="8"/>
      <c r="MMC703" s="8"/>
      <c r="MMD703" s="8"/>
      <c r="MME703" s="8"/>
      <c r="MMF703" s="8"/>
      <c r="MMG703" s="8"/>
      <c r="MMH703" s="8"/>
      <c r="MMI703" s="8"/>
      <c r="MMJ703" s="8"/>
      <c r="MMK703" s="8"/>
      <c r="MML703" s="8"/>
      <c r="MMM703" s="8"/>
      <c r="MMN703" s="8"/>
      <c r="MMO703" s="8"/>
      <c r="MMP703" s="8"/>
      <c r="MMQ703" s="8"/>
      <c r="MMR703" s="8"/>
      <c r="MMS703" s="8"/>
      <c r="MMT703" s="8"/>
      <c r="MMU703" s="8"/>
      <c r="MMV703" s="8"/>
      <c r="MMW703" s="8"/>
      <c r="MMX703" s="8"/>
      <c r="MMY703" s="8"/>
      <c r="MMZ703" s="8"/>
      <c r="MNA703" s="8"/>
      <c r="MNB703" s="8"/>
      <c r="MNC703" s="8"/>
      <c r="MND703" s="8"/>
      <c r="MNE703" s="8"/>
      <c r="MNF703" s="8"/>
      <c r="MNG703" s="8"/>
      <c r="MNH703" s="8"/>
      <c r="MNI703" s="8"/>
      <c r="MNJ703" s="8"/>
      <c r="MNK703" s="8"/>
      <c r="MNL703" s="8"/>
      <c r="MNM703" s="8"/>
      <c r="MNN703" s="8"/>
      <c r="MNO703" s="8"/>
      <c r="MNP703" s="8"/>
      <c r="MNQ703" s="8"/>
      <c r="MNR703" s="8"/>
      <c r="MNS703" s="8"/>
      <c r="MNT703" s="8"/>
      <c r="MNU703" s="8"/>
      <c r="MNV703" s="8"/>
      <c r="MNW703" s="8"/>
      <c r="MNX703" s="8"/>
      <c r="MNY703" s="8"/>
      <c r="MNZ703" s="8"/>
      <c r="MOA703" s="8"/>
      <c r="MOB703" s="8"/>
      <c r="MOC703" s="8"/>
      <c r="MOD703" s="8"/>
      <c r="MOE703" s="8"/>
      <c r="MOF703" s="8"/>
      <c r="MOG703" s="8"/>
      <c r="MOH703" s="8"/>
      <c r="MOI703" s="8"/>
      <c r="MOJ703" s="8"/>
      <c r="MOK703" s="8"/>
      <c r="MOL703" s="8"/>
      <c r="MOM703" s="8"/>
      <c r="MON703" s="8"/>
      <c r="MOO703" s="8"/>
      <c r="MOP703" s="8"/>
      <c r="MOQ703" s="8"/>
      <c r="MOR703" s="8"/>
      <c r="MOS703" s="8"/>
      <c r="MOT703" s="8"/>
      <c r="MOU703" s="8"/>
      <c r="MOV703" s="8"/>
      <c r="MOW703" s="8"/>
      <c r="MOX703" s="8"/>
      <c r="MOY703" s="8"/>
      <c r="MOZ703" s="8"/>
      <c r="MPA703" s="8"/>
      <c r="MPB703" s="8"/>
      <c r="MPC703" s="8"/>
      <c r="MPD703" s="8"/>
      <c r="MPE703" s="8"/>
      <c r="MPF703" s="8"/>
      <c r="MPG703" s="8"/>
      <c r="MPH703" s="8"/>
      <c r="MPI703" s="8"/>
      <c r="MPJ703" s="8"/>
      <c r="MPK703" s="8"/>
      <c r="MPL703" s="8"/>
      <c r="MPM703" s="8"/>
      <c r="MPN703" s="8"/>
      <c r="MPO703" s="8"/>
      <c r="MPP703" s="8"/>
      <c r="MPQ703" s="8"/>
      <c r="MPR703" s="8"/>
      <c r="MPS703" s="8"/>
      <c r="MPT703" s="8"/>
      <c r="MPU703" s="8"/>
      <c r="MPV703" s="8"/>
      <c r="MPW703" s="8"/>
      <c r="MPX703" s="8"/>
      <c r="MPY703" s="8"/>
      <c r="MPZ703" s="8"/>
      <c r="MQA703" s="8"/>
      <c r="MQB703" s="8"/>
      <c r="MQC703" s="8"/>
      <c r="MQD703" s="8"/>
      <c r="MQE703" s="8"/>
      <c r="MQF703" s="8"/>
      <c r="MQG703" s="8"/>
      <c r="MQH703" s="8"/>
      <c r="MQI703" s="8"/>
      <c r="MQJ703" s="8"/>
      <c r="MQK703" s="8"/>
      <c r="MQL703" s="8"/>
      <c r="MQM703" s="8"/>
      <c r="MQN703" s="8"/>
      <c r="MQO703" s="8"/>
      <c r="MQP703" s="8"/>
      <c r="MQQ703" s="8"/>
      <c r="MQR703" s="8"/>
      <c r="MQS703" s="8"/>
      <c r="MQT703" s="8"/>
      <c r="MQU703" s="8"/>
      <c r="MQV703" s="8"/>
      <c r="MQW703" s="8"/>
      <c r="MQX703" s="8"/>
      <c r="MQY703" s="8"/>
      <c r="MQZ703" s="8"/>
      <c r="MRA703" s="8"/>
      <c r="MRB703" s="8"/>
      <c r="MRC703" s="8"/>
      <c r="MRD703" s="8"/>
      <c r="MRE703" s="8"/>
      <c r="MRF703" s="8"/>
      <c r="MRG703" s="8"/>
      <c r="MRH703" s="8"/>
      <c r="MRI703" s="8"/>
      <c r="MRJ703" s="8"/>
      <c r="MRK703" s="8"/>
      <c r="MRL703" s="8"/>
      <c r="MRM703" s="8"/>
      <c r="MRN703" s="8"/>
      <c r="MRO703" s="8"/>
      <c r="MRP703" s="8"/>
      <c r="MRQ703" s="8"/>
      <c r="MRR703" s="8"/>
      <c r="MRS703" s="8"/>
      <c r="MRT703" s="8"/>
      <c r="MRU703" s="8"/>
      <c r="MRV703" s="8"/>
      <c r="MRW703" s="8"/>
      <c r="MRX703" s="8"/>
      <c r="MRY703" s="8"/>
      <c r="MRZ703" s="8"/>
      <c r="MSA703" s="8"/>
      <c r="MSB703" s="8"/>
      <c r="MSC703" s="8"/>
      <c r="MSD703" s="8"/>
      <c r="MSE703" s="8"/>
      <c r="MSF703" s="8"/>
      <c r="MSG703" s="8"/>
      <c r="MSH703" s="8"/>
      <c r="MSI703" s="8"/>
      <c r="MSJ703" s="8"/>
      <c r="MSK703" s="8"/>
      <c r="MSL703" s="8"/>
      <c r="MSM703" s="8"/>
      <c r="MSN703" s="8"/>
      <c r="MSO703" s="8"/>
      <c r="MSP703" s="8"/>
      <c r="MSQ703" s="8"/>
      <c r="MSR703" s="8"/>
      <c r="MSS703" s="8"/>
      <c r="MST703" s="8"/>
      <c r="MSU703" s="8"/>
      <c r="MSV703" s="8"/>
      <c r="MSW703" s="8"/>
      <c r="MSX703" s="8"/>
      <c r="MSY703" s="8"/>
      <c r="MSZ703" s="8"/>
      <c r="MTA703" s="8"/>
      <c r="MTB703" s="8"/>
      <c r="MTC703" s="8"/>
      <c r="MTD703" s="8"/>
      <c r="MTE703" s="8"/>
      <c r="MTF703" s="8"/>
      <c r="MTG703" s="8"/>
      <c r="MTH703" s="8"/>
      <c r="MTI703" s="8"/>
      <c r="MTJ703" s="8"/>
      <c r="MTK703" s="8"/>
      <c r="MTL703" s="8"/>
      <c r="MTM703" s="8"/>
      <c r="MTN703" s="8"/>
      <c r="MTO703" s="8"/>
      <c r="MTP703" s="8"/>
      <c r="MTQ703" s="8"/>
      <c r="MTR703" s="8"/>
      <c r="MTS703" s="8"/>
      <c r="MTT703" s="8"/>
      <c r="MTU703" s="8"/>
      <c r="MTV703" s="8"/>
      <c r="MTW703" s="8"/>
      <c r="MTX703" s="8"/>
      <c r="MTY703" s="8"/>
      <c r="MTZ703" s="8"/>
      <c r="MUA703" s="8"/>
      <c r="MUB703" s="8"/>
      <c r="MUC703" s="8"/>
      <c r="MUD703" s="8"/>
      <c r="MUE703" s="8"/>
      <c r="MUF703" s="8"/>
      <c r="MUG703" s="8"/>
      <c r="MUH703" s="8"/>
      <c r="MUI703" s="8"/>
      <c r="MUJ703" s="8"/>
      <c r="MUK703" s="8"/>
      <c r="MUL703" s="8"/>
      <c r="MUM703" s="8"/>
      <c r="MUN703" s="8"/>
      <c r="MUO703" s="8"/>
      <c r="MUP703" s="8"/>
      <c r="MUQ703" s="8"/>
      <c r="MUR703" s="8"/>
      <c r="MUS703" s="8"/>
      <c r="MUT703" s="8"/>
      <c r="MUU703" s="8"/>
      <c r="MUV703" s="8"/>
      <c r="MUW703" s="8"/>
      <c r="MUX703" s="8"/>
      <c r="MUY703" s="8"/>
      <c r="MUZ703" s="8"/>
      <c r="MVA703" s="8"/>
      <c r="MVB703" s="8"/>
      <c r="MVC703" s="8"/>
      <c r="MVD703" s="8"/>
      <c r="MVE703" s="8"/>
      <c r="MVF703" s="8"/>
      <c r="MVG703" s="8"/>
      <c r="MVH703" s="8"/>
      <c r="MVI703" s="8"/>
      <c r="MVJ703" s="8"/>
      <c r="MVK703" s="8"/>
      <c r="MVL703" s="8"/>
      <c r="MVM703" s="8"/>
      <c r="MVN703" s="8"/>
      <c r="MVO703" s="8"/>
      <c r="MVP703" s="8"/>
      <c r="MVQ703" s="8"/>
      <c r="MVR703" s="8"/>
      <c r="MVS703" s="8"/>
      <c r="MVT703" s="8"/>
      <c r="MVU703" s="8"/>
      <c r="MVV703" s="8"/>
      <c r="MVW703" s="8"/>
      <c r="MVX703" s="8"/>
      <c r="MVY703" s="8"/>
      <c r="MVZ703" s="8"/>
      <c r="MWA703" s="8"/>
      <c r="MWB703" s="8"/>
      <c r="MWC703" s="8"/>
      <c r="MWD703" s="8"/>
      <c r="MWE703" s="8"/>
      <c r="MWF703" s="8"/>
      <c r="MWG703" s="8"/>
      <c r="MWH703" s="8"/>
      <c r="MWI703" s="8"/>
      <c r="MWJ703" s="8"/>
      <c r="MWK703" s="8"/>
      <c r="MWL703" s="8"/>
      <c r="MWM703" s="8"/>
      <c r="MWN703" s="8"/>
      <c r="MWO703" s="8"/>
      <c r="MWP703" s="8"/>
      <c r="MWQ703" s="8"/>
      <c r="MWR703" s="8"/>
      <c r="MWS703" s="8"/>
      <c r="MWT703" s="8"/>
      <c r="MWU703" s="8"/>
      <c r="MWV703" s="8"/>
      <c r="MWW703" s="8"/>
      <c r="MWX703" s="8"/>
      <c r="MWY703" s="8"/>
      <c r="MWZ703" s="8"/>
      <c r="MXA703" s="8"/>
      <c r="MXB703" s="8"/>
      <c r="MXC703" s="8"/>
      <c r="MXD703" s="8"/>
      <c r="MXE703" s="8"/>
      <c r="MXF703" s="8"/>
      <c r="MXG703" s="8"/>
      <c r="MXH703" s="8"/>
      <c r="MXI703" s="8"/>
      <c r="MXJ703" s="8"/>
      <c r="MXK703" s="8"/>
      <c r="MXL703" s="8"/>
      <c r="MXM703" s="8"/>
      <c r="MXN703" s="8"/>
      <c r="MXO703" s="8"/>
      <c r="MXP703" s="8"/>
      <c r="MXQ703" s="8"/>
      <c r="MXR703" s="8"/>
      <c r="MXS703" s="8"/>
      <c r="MXT703" s="8"/>
      <c r="MXU703" s="8"/>
      <c r="MXV703" s="8"/>
      <c r="MXW703" s="8"/>
      <c r="MXX703" s="8"/>
      <c r="MXY703" s="8"/>
      <c r="MXZ703" s="8"/>
      <c r="MYA703" s="8"/>
      <c r="MYB703" s="8"/>
      <c r="MYC703" s="8"/>
      <c r="MYD703" s="8"/>
      <c r="MYE703" s="8"/>
      <c r="MYF703" s="8"/>
      <c r="MYG703" s="8"/>
      <c r="MYH703" s="8"/>
      <c r="MYI703" s="8"/>
      <c r="MYJ703" s="8"/>
      <c r="MYK703" s="8"/>
      <c r="MYL703" s="8"/>
      <c r="MYM703" s="8"/>
      <c r="MYN703" s="8"/>
      <c r="MYO703" s="8"/>
      <c r="MYP703" s="8"/>
      <c r="MYQ703" s="8"/>
      <c r="MYR703" s="8"/>
      <c r="MYS703" s="8"/>
      <c r="MYT703" s="8"/>
      <c r="MYU703" s="8"/>
      <c r="MYV703" s="8"/>
      <c r="MYW703" s="8"/>
      <c r="MYX703" s="8"/>
      <c r="MYY703" s="8"/>
      <c r="MYZ703" s="8"/>
      <c r="MZA703" s="8"/>
      <c r="MZB703" s="8"/>
      <c r="MZC703" s="8"/>
      <c r="MZD703" s="8"/>
      <c r="MZE703" s="8"/>
      <c r="MZF703" s="8"/>
      <c r="MZG703" s="8"/>
      <c r="MZH703" s="8"/>
      <c r="MZI703" s="8"/>
      <c r="MZJ703" s="8"/>
      <c r="MZK703" s="8"/>
      <c r="MZL703" s="8"/>
      <c r="MZM703" s="8"/>
      <c r="MZN703" s="8"/>
      <c r="MZO703" s="8"/>
      <c r="MZP703" s="8"/>
      <c r="MZQ703" s="8"/>
      <c r="MZR703" s="8"/>
      <c r="MZS703" s="8"/>
      <c r="MZT703" s="8"/>
      <c r="MZU703" s="8"/>
      <c r="MZV703" s="8"/>
      <c r="MZW703" s="8"/>
      <c r="MZX703" s="8"/>
      <c r="MZY703" s="8"/>
      <c r="MZZ703" s="8"/>
      <c r="NAA703" s="8"/>
      <c r="NAB703" s="8"/>
      <c r="NAC703" s="8"/>
      <c r="NAD703" s="8"/>
      <c r="NAE703" s="8"/>
      <c r="NAF703" s="8"/>
      <c r="NAG703" s="8"/>
      <c r="NAH703" s="8"/>
      <c r="NAI703" s="8"/>
      <c r="NAJ703" s="8"/>
      <c r="NAK703" s="8"/>
      <c r="NAL703" s="8"/>
      <c r="NAM703" s="8"/>
      <c r="NAN703" s="8"/>
      <c r="NAO703" s="8"/>
      <c r="NAP703" s="8"/>
      <c r="NAQ703" s="8"/>
      <c r="NAR703" s="8"/>
      <c r="NAS703" s="8"/>
      <c r="NAT703" s="8"/>
      <c r="NAU703" s="8"/>
      <c r="NAV703" s="8"/>
      <c r="NAW703" s="8"/>
      <c r="NAX703" s="8"/>
      <c r="NAY703" s="8"/>
      <c r="NAZ703" s="8"/>
      <c r="NBA703" s="8"/>
      <c r="NBB703" s="8"/>
      <c r="NBC703" s="8"/>
      <c r="NBD703" s="8"/>
      <c r="NBE703" s="8"/>
      <c r="NBF703" s="8"/>
      <c r="NBG703" s="8"/>
      <c r="NBH703" s="8"/>
      <c r="NBI703" s="8"/>
      <c r="NBJ703" s="8"/>
      <c r="NBK703" s="8"/>
      <c r="NBL703" s="8"/>
      <c r="NBM703" s="8"/>
      <c r="NBN703" s="8"/>
      <c r="NBO703" s="8"/>
      <c r="NBP703" s="8"/>
      <c r="NBQ703" s="8"/>
      <c r="NBR703" s="8"/>
      <c r="NBS703" s="8"/>
      <c r="NBT703" s="8"/>
      <c r="NBU703" s="8"/>
      <c r="NBV703" s="8"/>
      <c r="NBW703" s="8"/>
      <c r="NBX703" s="8"/>
      <c r="NBY703" s="8"/>
      <c r="NBZ703" s="8"/>
      <c r="NCA703" s="8"/>
      <c r="NCB703" s="8"/>
      <c r="NCC703" s="8"/>
      <c r="NCD703" s="8"/>
      <c r="NCE703" s="8"/>
      <c r="NCF703" s="8"/>
      <c r="NCG703" s="8"/>
      <c r="NCH703" s="8"/>
      <c r="NCI703" s="8"/>
      <c r="NCJ703" s="8"/>
      <c r="NCK703" s="8"/>
      <c r="NCL703" s="8"/>
      <c r="NCM703" s="8"/>
      <c r="NCN703" s="8"/>
      <c r="NCO703" s="8"/>
      <c r="NCP703" s="8"/>
      <c r="NCQ703" s="8"/>
      <c r="NCR703" s="8"/>
      <c r="NCS703" s="8"/>
      <c r="NCT703" s="8"/>
      <c r="NCU703" s="8"/>
      <c r="NCV703" s="8"/>
      <c r="NCW703" s="8"/>
      <c r="NCX703" s="8"/>
      <c r="NCY703" s="8"/>
      <c r="NCZ703" s="8"/>
      <c r="NDA703" s="8"/>
      <c r="NDB703" s="8"/>
      <c r="NDC703" s="8"/>
      <c r="NDD703" s="8"/>
      <c r="NDE703" s="8"/>
      <c r="NDF703" s="8"/>
      <c r="NDG703" s="8"/>
      <c r="NDH703" s="8"/>
      <c r="NDI703" s="8"/>
      <c r="NDJ703" s="8"/>
      <c r="NDK703" s="8"/>
      <c r="NDL703" s="8"/>
      <c r="NDM703" s="8"/>
      <c r="NDN703" s="8"/>
      <c r="NDO703" s="8"/>
      <c r="NDP703" s="8"/>
      <c r="NDQ703" s="8"/>
      <c r="NDR703" s="8"/>
      <c r="NDS703" s="8"/>
      <c r="NDT703" s="8"/>
      <c r="NDU703" s="8"/>
      <c r="NDV703" s="8"/>
      <c r="NDW703" s="8"/>
      <c r="NDX703" s="8"/>
      <c r="NDY703" s="8"/>
      <c r="NDZ703" s="8"/>
      <c r="NEA703" s="8"/>
      <c r="NEB703" s="8"/>
      <c r="NEC703" s="8"/>
      <c r="NED703" s="8"/>
      <c r="NEE703" s="8"/>
      <c r="NEF703" s="8"/>
      <c r="NEG703" s="8"/>
      <c r="NEH703" s="8"/>
      <c r="NEI703" s="8"/>
      <c r="NEJ703" s="8"/>
      <c r="NEK703" s="8"/>
      <c r="NEL703" s="8"/>
      <c r="NEM703" s="8"/>
      <c r="NEN703" s="8"/>
      <c r="NEO703" s="8"/>
      <c r="NEP703" s="8"/>
      <c r="NEQ703" s="8"/>
      <c r="NER703" s="8"/>
      <c r="NES703" s="8"/>
      <c r="NET703" s="8"/>
      <c r="NEU703" s="8"/>
      <c r="NEV703" s="8"/>
      <c r="NEW703" s="8"/>
      <c r="NEX703" s="8"/>
      <c r="NEY703" s="8"/>
      <c r="NEZ703" s="8"/>
      <c r="NFA703" s="8"/>
      <c r="NFB703" s="8"/>
      <c r="NFC703" s="8"/>
      <c r="NFD703" s="8"/>
      <c r="NFE703" s="8"/>
      <c r="NFF703" s="8"/>
      <c r="NFG703" s="8"/>
      <c r="NFH703" s="8"/>
      <c r="NFI703" s="8"/>
      <c r="NFJ703" s="8"/>
      <c r="NFK703" s="8"/>
      <c r="NFL703" s="8"/>
      <c r="NFM703" s="8"/>
      <c r="NFN703" s="8"/>
      <c r="NFO703" s="8"/>
      <c r="NFP703" s="8"/>
      <c r="NFQ703" s="8"/>
      <c r="NFR703" s="8"/>
      <c r="NFS703" s="8"/>
      <c r="NFT703" s="8"/>
      <c r="NFU703" s="8"/>
      <c r="NFV703" s="8"/>
      <c r="NFW703" s="8"/>
      <c r="NFX703" s="8"/>
      <c r="NFY703" s="8"/>
      <c r="NFZ703" s="8"/>
      <c r="NGA703" s="8"/>
      <c r="NGB703" s="8"/>
      <c r="NGC703" s="8"/>
      <c r="NGD703" s="8"/>
      <c r="NGE703" s="8"/>
      <c r="NGF703" s="8"/>
      <c r="NGG703" s="8"/>
      <c r="NGH703" s="8"/>
      <c r="NGI703" s="8"/>
      <c r="NGJ703" s="8"/>
      <c r="NGK703" s="8"/>
      <c r="NGL703" s="8"/>
      <c r="NGM703" s="8"/>
      <c r="NGN703" s="8"/>
      <c r="NGO703" s="8"/>
      <c r="NGP703" s="8"/>
      <c r="NGQ703" s="8"/>
      <c r="NGR703" s="8"/>
      <c r="NGS703" s="8"/>
      <c r="NGT703" s="8"/>
      <c r="NGU703" s="8"/>
      <c r="NGV703" s="8"/>
      <c r="NGW703" s="8"/>
      <c r="NGX703" s="8"/>
      <c r="NGY703" s="8"/>
      <c r="NGZ703" s="8"/>
      <c r="NHA703" s="8"/>
      <c r="NHB703" s="8"/>
      <c r="NHC703" s="8"/>
      <c r="NHD703" s="8"/>
      <c r="NHE703" s="8"/>
      <c r="NHF703" s="8"/>
      <c r="NHG703" s="8"/>
      <c r="NHH703" s="8"/>
      <c r="NHI703" s="8"/>
      <c r="NHJ703" s="8"/>
      <c r="NHK703" s="8"/>
      <c r="NHL703" s="8"/>
      <c r="NHM703" s="8"/>
      <c r="NHN703" s="8"/>
      <c r="NHO703" s="8"/>
      <c r="NHP703" s="8"/>
      <c r="NHQ703" s="8"/>
      <c r="NHR703" s="8"/>
      <c r="NHS703" s="8"/>
      <c r="NHT703" s="8"/>
      <c r="NHU703" s="8"/>
      <c r="NHV703" s="8"/>
      <c r="NHW703" s="8"/>
      <c r="NHX703" s="8"/>
      <c r="NHY703" s="8"/>
      <c r="NHZ703" s="8"/>
      <c r="NIA703" s="8"/>
      <c r="NIB703" s="8"/>
      <c r="NIC703" s="8"/>
      <c r="NID703" s="8"/>
      <c r="NIE703" s="8"/>
      <c r="NIF703" s="8"/>
      <c r="NIG703" s="8"/>
      <c r="NIH703" s="8"/>
      <c r="NII703" s="8"/>
      <c r="NIJ703" s="8"/>
      <c r="NIK703" s="8"/>
      <c r="NIL703" s="8"/>
      <c r="NIM703" s="8"/>
      <c r="NIN703" s="8"/>
      <c r="NIO703" s="8"/>
      <c r="NIP703" s="8"/>
      <c r="NIQ703" s="8"/>
      <c r="NIR703" s="8"/>
      <c r="NIS703" s="8"/>
      <c r="NIT703" s="8"/>
      <c r="NIU703" s="8"/>
      <c r="NIV703" s="8"/>
      <c r="NIW703" s="8"/>
      <c r="NIX703" s="8"/>
      <c r="NIY703" s="8"/>
      <c r="NIZ703" s="8"/>
      <c r="NJA703" s="8"/>
      <c r="NJB703" s="8"/>
      <c r="NJC703" s="8"/>
      <c r="NJD703" s="8"/>
      <c r="NJE703" s="8"/>
      <c r="NJF703" s="8"/>
      <c r="NJG703" s="8"/>
      <c r="NJH703" s="8"/>
      <c r="NJI703" s="8"/>
      <c r="NJJ703" s="8"/>
      <c r="NJK703" s="8"/>
      <c r="NJL703" s="8"/>
      <c r="NJM703" s="8"/>
      <c r="NJN703" s="8"/>
      <c r="NJO703" s="8"/>
      <c r="NJP703" s="8"/>
      <c r="NJQ703" s="8"/>
      <c r="NJR703" s="8"/>
      <c r="NJS703" s="8"/>
      <c r="NJT703" s="8"/>
      <c r="NJU703" s="8"/>
      <c r="NJV703" s="8"/>
      <c r="NJW703" s="8"/>
      <c r="NJX703" s="8"/>
      <c r="NJY703" s="8"/>
      <c r="NJZ703" s="8"/>
      <c r="NKA703" s="8"/>
      <c r="NKB703" s="8"/>
      <c r="NKC703" s="8"/>
      <c r="NKD703" s="8"/>
      <c r="NKE703" s="8"/>
      <c r="NKF703" s="8"/>
      <c r="NKG703" s="8"/>
      <c r="NKH703" s="8"/>
      <c r="NKI703" s="8"/>
      <c r="NKJ703" s="8"/>
      <c r="NKK703" s="8"/>
      <c r="NKL703" s="8"/>
      <c r="NKM703" s="8"/>
      <c r="NKN703" s="8"/>
      <c r="NKO703" s="8"/>
      <c r="NKP703" s="8"/>
      <c r="NKQ703" s="8"/>
      <c r="NKR703" s="8"/>
      <c r="NKS703" s="8"/>
      <c r="NKT703" s="8"/>
      <c r="NKU703" s="8"/>
      <c r="NKV703" s="8"/>
      <c r="NKW703" s="8"/>
      <c r="NKX703" s="8"/>
      <c r="NKY703" s="8"/>
      <c r="NKZ703" s="8"/>
      <c r="NLA703" s="8"/>
      <c r="NLB703" s="8"/>
      <c r="NLC703" s="8"/>
      <c r="NLD703" s="8"/>
      <c r="NLE703" s="8"/>
      <c r="NLF703" s="8"/>
      <c r="NLG703" s="8"/>
      <c r="NLH703" s="8"/>
      <c r="NLI703" s="8"/>
      <c r="NLJ703" s="8"/>
      <c r="NLK703" s="8"/>
      <c r="NLL703" s="8"/>
      <c r="NLM703" s="8"/>
      <c r="NLN703" s="8"/>
      <c r="NLO703" s="8"/>
      <c r="NLP703" s="8"/>
      <c r="NLQ703" s="8"/>
      <c r="NLR703" s="8"/>
      <c r="NLS703" s="8"/>
      <c r="NLT703" s="8"/>
      <c r="NLU703" s="8"/>
      <c r="NLV703" s="8"/>
      <c r="NLW703" s="8"/>
      <c r="NLX703" s="8"/>
      <c r="NLY703" s="8"/>
      <c r="NLZ703" s="8"/>
      <c r="NMA703" s="8"/>
      <c r="NMB703" s="8"/>
      <c r="NMC703" s="8"/>
      <c r="NMD703" s="8"/>
      <c r="NME703" s="8"/>
      <c r="NMF703" s="8"/>
      <c r="NMG703" s="8"/>
      <c r="NMH703" s="8"/>
      <c r="NMI703" s="8"/>
      <c r="NMJ703" s="8"/>
      <c r="NMK703" s="8"/>
      <c r="NML703" s="8"/>
      <c r="NMM703" s="8"/>
      <c r="NMN703" s="8"/>
      <c r="NMO703" s="8"/>
      <c r="NMP703" s="8"/>
      <c r="NMQ703" s="8"/>
      <c r="NMR703" s="8"/>
      <c r="NMS703" s="8"/>
      <c r="NMT703" s="8"/>
      <c r="NMU703" s="8"/>
      <c r="NMV703" s="8"/>
      <c r="NMW703" s="8"/>
      <c r="NMX703" s="8"/>
      <c r="NMY703" s="8"/>
      <c r="NMZ703" s="8"/>
      <c r="NNA703" s="8"/>
      <c r="NNB703" s="8"/>
      <c r="NNC703" s="8"/>
      <c r="NND703" s="8"/>
      <c r="NNE703" s="8"/>
      <c r="NNF703" s="8"/>
      <c r="NNG703" s="8"/>
      <c r="NNH703" s="8"/>
      <c r="NNI703" s="8"/>
      <c r="NNJ703" s="8"/>
      <c r="NNK703" s="8"/>
      <c r="NNL703" s="8"/>
      <c r="NNM703" s="8"/>
      <c r="NNN703" s="8"/>
      <c r="NNO703" s="8"/>
      <c r="NNP703" s="8"/>
      <c r="NNQ703" s="8"/>
      <c r="NNR703" s="8"/>
      <c r="NNS703" s="8"/>
      <c r="NNT703" s="8"/>
      <c r="NNU703" s="8"/>
      <c r="NNV703" s="8"/>
      <c r="NNW703" s="8"/>
      <c r="NNX703" s="8"/>
      <c r="NNY703" s="8"/>
      <c r="NNZ703" s="8"/>
      <c r="NOA703" s="8"/>
      <c r="NOB703" s="8"/>
      <c r="NOC703" s="8"/>
      <c r="NOD703" s="8"/>
      <c r="NOE703" s="8"/>
      <c r="NOF703" s="8"/>
      <c r="NOG703" s="8"/>
      <c r="NOH703" s="8"/>
      <c r="NOI703" s="8"/>
      <c r="NOJ703" s="8"/>
      <c r="NOK703" s="8"/>
      <c r="NOL703" s="8"/>
      <c r="NOM703" s="8"/>
      <c r="NON703" s="8"/>
      <c r="NOO703" s="8"/>
      <c r="NOP703" s="8"/>
      <c r="NOQ703" s="8"/>
      <c r="NOR703" s="8"/>
      <c r="NOS703" s="8"/>
      <c r="NOT703" s="8"/>
      <c r="NOU703" s="8"/>
      <c r="NOV703" s="8"/>
      <c r="NOW703" s="8"/>
      <c r="NOX703" s="8"/>
      <c r="NOY703" s="8"/>
      <c r="NOZ703" s="8"/>
      <c r="NPA703" s="8"/>
      <c r="NPB703" s="8"/>
      <c r="NPC703" s="8"/>
      <c r="NPD703" s="8"/>
      <c r="NPE703" s="8"/>
      <c r="NPF703" s="8"/>
      <c r="NPG703" s="8"/>
      <c r="NPH703" s="8"/>
      <c r="NPI703" s="8"/>
      <c r="NPJ703" s="8"/>
      <c r="NPK703" s="8"/>
      <c r="NPL703" s="8"/>
      <c r="NPM703" s="8"/>
      <c r="NPN703" s="8"/>
      <c r="NPO703" s="8"/>
      <c r="NPP703" s="8"/>
      <c r="NPQ703" s="8"/>
      <c r="NPR703" s="8"/>
      <c r="NPS703" s="8"/>
      <c r="NPT703" s="8"/>
      <c r="NPU703" s="8"/>
      <c r="NPV703" s="8"/>
      <c r="NPW703" s="8"/>
      <c r="NPX703" s="8"/>
      <c r="NPY703" s="8"/>
      <c r="NPZ703" s="8"/>
      <c r="NQA703" s="8"/>
      <c r="NQB703" s="8"/>
      <c r="NQC703" s="8"/>
      <c r="NQD703" s="8"/>
      <c r="NQE703" s="8"/>
      <c r="NQF703" s="8"/>
      <c r="NQG703" s="8"/>
      <c r="NQH703" s="8"/>
      <c r="NQI703" s="8"/>
      <c r="NQJ703" s="8"/>
      <c r="NQK703" s="8"/>
      <c r="NQL703" s="8"/>
      <c r="NQM703" s="8"/>
      <c r="NQN703" s="8"/>
      <c r="NQO703" s="8"/>
      <c r="NQP703" s="8"/>
      <c r="NQQ703" s="8"/>
      <c r="NQR703" s="8"/>
      <c r="NQS703" s="8"/>
      <c r="NQT703" s="8"/>
      <c r="NQU703" s="8"/>
      <c r="NQV703" s="8"/>
      <c r="NQW703" s="8"/>
      <c r="NQX703" s="8"/>
      <c r="NQY703" s="8"/>
      <c r="NQZ703" s="8"/>
      <c r="NRA703" s="8"/>
      <c r="NRB703" s="8"/>
      <c r="NRC703" s="8"/>
      <c r="NRD703" s="8"/>
      <c r="NRE703" s="8"/>
      <c r="NRF703" s="8"/>
      <c r="NRG703" s="8"/>
      <c r="NRH703" s="8"/>
      <c r="NRI703" s="8"/>
      <c r="NRJ703" s="8"/>
      <c r="NRK703" s="8"/>
      <c r="NRL703" s="8"/>
      <c r="NRM703" s="8"/>
      <c r="NRN703" s="8"/>
      <c r="NRO703" s="8"/>
      <c r="NRP703" s="8"/>
      <c r="NRQ703" s="8"/>
      <c r="NRR703" s="8"/>
      <c r="NRS703" s="8"/>
      <c r="NRT703" s="8"/>
      <c r="NRU703" s="8"/>
      <c r="NRV703" s="8"/>
      <c r="NRW703" s="8"/>
      <c r="NRX703" s="8"/>
      <c r="NRY703" s="8"/>
      <c r="NRZ703" s="8"/>
      <c r="NSA703" s="8"/>
      <c r="NSB703" s="8"/>
      <c r="NSC703" s="8"/>
      <c r="NSD703" s="8"/>
      <c r="NSE703" s="8"/>
      <c r="NSF703" s="8"/>
      <c r="NSG703" s="8"/>
      <c r="NSH703" s="8"/>
      <c r="NSI703" s="8"/>
      <c r="NSJ703" s="8"/>
      <c r="NSK703" s="8"/>
      <c r="NSL703" s="8"/>
      <c r="NSM703" s="8"/>
      <c r="NSN703" s="8"/>
      <c r="NSO703" s="8"/>
      <c r="NSP703" s="8"/>
      <c r="NSQ703" s="8"/>
      <c r="NSR703" s="8"/>
      <c r="NSS703" s="8"/>
      <c r="NST703" s="8"/>
      <c r="NSU703" s="8"/>
      <c r="NSV703" s="8"/>
      <c r="NSW703" s="8"/>
      <c r="NSX703" s="8"/>
      <c r="NSY703" s="8"/>
      <c r="NSZ703" s="8"/>
      <c r="NTA703" s="8"/>
      <c r="NTB703" s="8"/>
      <c r="NTC703" s="8"/>
      <c r="NTD703" s="8"/>
      <c r="NTE703" s="8"/>
      <c r="NTF703" s="8"/>
      <c r="NTG703" s="8"/>
      <c r="NTH703" s="8"/>
      <c r="NTI703" s="8"/>
      <c r="NTJ703" s="8"/>
      <c r="NTK703" s="8"/>
      <c r="NTL703" s="8"/>
      <c r="NTM703" s="8"/>
      <c r="NTN703" s="8"/>
      <c r="NTO703" s="8"/>
      <c r="NTP703" s="8"/>
      <c r="NTQ703" s="8"/>
      <c r="NTR703" s="8"/>
      <c r="NTS703" s="8"/>
      <c r="NTT703" s="8"/>
      <c r="NTU703" s="8"/>
      <c r="NTV703" s="8"/>
      <c r="NTW703" s="8"/>
      <c r="NTX703" s="8"/>
      <c r="NTY703" s="8"/>
      <c r="NTZ703" s="8"/>
      <c r="NUA703" s="8"/>
      <c r="NUB703" s="8"/>
      <c r="NUC703" s="8"/>
      <c r="NUD703" s="8"/>
      <c r="NUE703" s="8"/>
      <c r="NUF703" s="8"/>
      <c r="NUG703" s="8"/>
      <c r="NUH703" s="8"/>
      <c r="NUI703" s="8"/>
      <c r="NUJ703" s="8"/>
      <c r="NUK703" s="8"/>
      <c r="NUL703" s="8"/>
      <c r="NUM703" s="8"/>
      <c r="NUN703" s="8"/>
      <c r="NUO703" s="8"/>
      <c r="NUP703" s="8"/>
      <c r="NUQ703" s="8"/>
      <c r="NUR703" s="8"/>
      <c r="NUS703" s="8"/>
      <c r="NUT703" s="8"/>
      <c r="NUU703" s="8"/>
      <c r="NUV703" s="8"/>
      <c r="NUW703" s="8"/>
      <c r="NUX703" s="8"/>
      <c r="NUY703" s="8"/>
      <c r="NUZ703" s="8"/>
      <c r="NVA703" s="8"/>
      <c r="NVB703" s="8"/>
      <c r="NVC703" s="8"/>
      <c r="NVD703" s="8"/>
      <c r="NVE703" s="8"/>
      <c r="NVF703" s="8"/>
      <c r="NVG703" s="8"/>
      <c r="NVH703" s="8"/>
      <c r="NVI703" s="8"/>
      <c r="NVJ703" s="8"/>
      <c r="NVK703" s="8"/>
      <c r="NVL703" s="8"/>
      <c r="NVM703" s="8"/>
      <c r="NVN703" s="8"/>
      <c r="NVO703" s="8"/>
      <c r="NVP703" s="8"/>
      <c r="NVQ703" s="8"/>
      <c r="NVR703" s="8"/>
      <c r="NVS703" s="8"/>
      <c r="NVT703" s="8"/>
      <c r="NVU703" s="8"/>
      <c r="NVV703" s="8"/>
      <c r="NVW703" s="8"/>
      <c r="NVX703" s="8"/>
      <c r="NVY703" s="8"/>
      <c r="NVZ703" s="8"/>
      <c r="NWA703" s="8"/>
      <c r="NWB703" s="8"/>
      <c r="NWC703" s="8"/>
      <c r="NWD703" s="8"/>
      <c r="NWE703" s="8"/>
      <c r="NWF703" s="8"/>
      <c r="NWG703" s="8"/>
      <c r="NWH703" s="8"/>
      <c r="NWI703" s="8"/>
      <c r="NWJ703" s="8"/>
      <c r="NWK703" s="8"/>
      <c r="NWL703" s="8"/>
      <c r="NWM703" s="8"/>
      <c r="NWN703" s="8"/>
      <c r="NWO703" s="8"/>
      <c r="NWP703" s="8"/>
      <c r="NWQ703" s="8"/>
      <c r="NWR703" s="8"/>
      <c r="NWS703" s="8"/>
      <c r="NWT703" s="8"/>
      <c r="NWU703" s="8"/>
      <c r="NWV703" s="8"/>
      <c r="NWW703" s="8"/>
      <c r="NWX703" s="8"/>
      <c r="NWY703" s="8"/>
      <c r="NWZ703" s="8"/>
      <c r="NXA703" s="8"/>
      <c r="NXB703" s="8"/>
      <c r="NXC703" s="8"/>
      <c r="NXD703" s="8"/>
      <c r="NXE703" s="8"/>
      <c r="NXF703" s="8"/>
      <c r="NXG703" s="8"/>
      <c r="NXH703" s="8"/>
      <c r="NXI703" s="8"/>
      <c r="NXJ703" s="8"/>
      <c r="NXK703" s="8"/>
      <c r="NXL703" s="8"/>
      <c r="NXM703" s="8"/>
      <c r="NXN703" s="8"/>
      <c r="NXO703" s="8"/>
      <c r="NXP703" s="8"/>
      <c r="NXQ703" s="8"/>
      <c r="NXR703" s="8"/>
      <c r="NXS703" s="8"/>
      <c r="NXT703" s="8"/>
      <c r="NXU703" s="8"/>
      <c r="NXV703" s="8"/>
      <c r="NXW703" s="8"/>
      <c r="NXX703" s="8"/>
      <c r="NXY703" s="8"/>
      <c r="NXZ703" s="8"/>
      <c r="NYA703" s="8"/>
      <c r="NYB703" s="8"/>
      <c r="NYC703" s="8"/>
      <c r="NYD703" s="8"/>
      <c r="NYE703" s="8"/>
      <c r="NYF703" s="8"/>
      <c r="NYG703" s="8"/>
      <c r="NYH703" s="8"/>
      <c r="NYI703" s="8"/>
      <c r="NYJ703" s="8"/>
      <c r="NYK703" s="8"/>
      <c r="NYL703" s="8"/>
      <c r="NYM703" s="8"/>
      <c r="NYN703" s="8"/>
      <c r="NYO703" s="8"/>
      <c r="NYP703" s="8"/>
      <c r="NYQ703" s="8"/>
      <c r="NYR703" s="8"/>
      <c r="NYS703" s="8"/>
      <c r="NYT703" s="8"/>
      <c r="NYU703" s="8"/>
      <c r="NYV703" s="8"/>
      <c r="NYW703" s="8"/>
      <c r="NYX703" s="8"/>
      <c r="NYY703" s="8"/>
      <c r="NYZ703" s="8"/>
      <c r="NZA703" s="8"/>
      <c r="NZB703" s="8"/>
      <c r="NZC703" s="8"/>
      <c r="NZD703" s="8"/>
      <c r="NZE703" s="8"/>
      <c r="NZF703" s="8"/>
      <c r="NZG703" s="8"/>
      <c r="NZH703" s="8"/>
      <c r="NZI703" s="8"/>
      <c r="NZJ703" s="8"/>
      <c r="NZK703" s="8"/>
      <c r="NZL703" s="8"/>
      <c r="NZM703" s="8"/>
      <c r="NZN703" s="8"/>
      <c r="NZO703" s="8"/>
      <c r="NZP703" s="8"/>
      <c r="NZQ703" s="8"/>
      <c r="NZR703" s="8"/>
      <c r="NZS703" s="8"/>
      <c r="NZT703" s="8"/>
      <c r="NZU703" s="8"/>
      <c r="NZV703" s="8"/>
      <c r="NZW703" s="8"/>
      <c r="NZX703" s="8"/>
      <c r="NZY703" s="8"/>
      <c r="NZZ703" s="8"/>
      <c r="OAA703" s="8"/>
      <c r="OAB703" s="8"/>
      <c r="OAC703" s="8"/>
      <c r="OAD703" s="8"/>
      <c r="OAE703" s="8"/>
      <c r="OAF703" s="8"/>
      <c r="OAG703" s="8"/>
      <c r="OAH703" s="8"/>
      <c r="OAI703" s="8"/>
      <c r="OAJ703" s="8"/>
      <c r="OAK703" s="8"/>
      <c r="OAL703" s="8"/>
      <c r="OAM703" s="8"/>
      <c r="OAN703" s="8"/>
      <c r="OAO703" s="8"/>
      <c r="OAP703" s="8"/>
      <c r="OAQ703" s="8"/>
      <c r="OAR703" s="8"/>
      <c r="OAS703" s="8"/>
      <c r="OAT703" s="8"/>
      <c r="OAU703" s="8"/>
      <c r="OAV703" s="8"/>
      <c r="OAW703" s="8"/>
      <c r="OAX703" s="8"/>
      <c r="OAY703" s="8"/>
      <c r="OAZ703" s="8"/>
      <c r="OBA703" s="8"/>
      <c r="OBB703" s="8"/>
      <c r="OBC703" s="8"/>
      <c r="OBD703" s="8"/>
      <c r="OBE703" s="8"/>
      <c r="OBF703" s="8"/>
      <c r="OBG703" s="8"/>
      <c r="OBH703" s="8"/>
      <c r="OBI703" s="8"/>
      <c r="OBJ703" s="8"/>
      <c r="OBK703" s="8"/>
      <c r="OBL703" s="8"/>
      <c r="OBM703" s="8"/>
      <c r="OBN703" s="8"/>
      <c r="OBO703" s="8"/>
      <c r="OBP703" s="8"/>
      <c r="OBQ703" s="8"/>
      <c r="OBR703" s="8"/>
      <c r="OBS703" s="8"/>
      <c r="OBT703" s="8"/>
      <c r="OBU703" s="8"/>
      <c r="OBV703" s="8"/>
      <c r="OBW703" s="8"/>
      <c r="OBX703" s="8"/>
      <c r="OBY703" s="8"/>
      <c r="OBZ703" s="8"/>
      <c r="OCA703" s="8"/>
      <c r="OCB703" s="8"/>
      <c r="OCC703" s="8"/>
      <c r="OCD703" s="8"/>
      <c r="OCE703" s="8"/>
      <c r="OCF703" s="8"/>
      <c r="OCG703" s="8"/>
      <c r="OCH703" s="8"/>
      <c r="OCI703" s="8"/>
      <c r="OCJ703" s="8"/>
      <c r="OCK703" s="8"/>
      <c r="OCL703" s="8"/>
      <c r="OCM703" s="8"/>
      <c r="OCN703" s="8"/>
      <c r="OCO703" s="8"/>
      <c r="OCP703" s="8"/>
      <c r="OCQ703" s="8"/>
      <c r="OCR703" s="8"/>
      <c r="OCS703" s="8"/>
      <c r="OCT703" s="8"/>
      <c r="OCU703" s="8"/>
      <c r="OCV703" s="8"/>
      <c r="OCW703" s="8"/>
      <c r="OCX703" s="8"/>
      <c r="OCY703" s="8"/>
      <c r="OCZ703" s="8"/>
      <c r="ODA703" s="8"/>
      <c r="ODB703" s="8"/>
      <c r="ODC703" s="8"/>
      <c r="ODD703" s="8"/>
      <c r="ODE703" s="8"/>
      <c r="ODF703" s="8"/>
      <c r="ODG703" s="8"/>
      <c r="ODH703" s="8"/>
      <c r="ODI703" s="8"/>
      <c r="ODJ703" s="8"/>
      <c r="ODK703" s="8"/>
      <c r="ODL703" s="8"/>
      <c r="ODM703" s="8"/>
      <c r="ODN703" s="8"/>
      <c r="ODO703" s="8"/>
      <c r="ODP703" s="8"/>
      <c r="ODQ703" s="8"/>
      <c r="ODR703" s="8"/>
      <c r="ODS703" s="8"/>
      <c r="ODT703" s="8"/>
      <c r="ODU703" s="8"/>
      <c r="ODV703" s="8"/>
      <c r="ODW703" s="8"/>
      <c r="ODX703" s="8"/>
      <c r="ODY703" s="8"/>
      <c r="ODZ703" s="8"/>
      <c r="OEA703" s="8"/>
      <c r="OEB703" s="8"/>
      <c r="OEC703" s="8"/>
      <c r="OED703" s="8"/>
      <c r="OEE703" s="8"/>
      <c r="OEF703" s="8"/>
      <c r="OEG703" s="8"/>
      <c r="OEH703" s="8"/>
      <c r="OEI703" s="8"/>
      <c r="OEJ703" s="8"/>
      <c r="OEK703" s="8"/>
      <c r="OEL703" s="8"/>
      <c r="OEM703" s="8"/>
      <c r="OEN703" s="8"/>
      <c r="OEO703" s="8"/>
      <c r="OEP703" s="8"/>
      <c r="OEQ703" s="8"/>
      <c r="OER703" s="8"/>
      <c r="OES703" s="8"/>
      <c r="OET703" s="8"/>
      <c r="OEU703" s="8"/>
      <c r="OEV703" s="8"/>
      <c r="OEW703" s="8"/>
      <c r="OEX703" s="8"/>
      <c r="OEY703" s="8"/>
      <c r="OEZ703" s="8"/>
      <c r="OFA703" s="8"/>
      <c r="OFB703" s="8"/>
      <c r="OFC703" s="8"/>
      <c r="OFD703" s="8"/>
      <c r="OFE703" s="8"/>
      <c r="OFF703" s="8"/>
      <c r="OFG703" s="8"/>
      <c r="OFH703" s="8"/>
      <c r="OFI703" s="8"/>
      <c r="OFJ703" s="8"/>
      <c r="OFK703" s="8"/>
      <c r="OFL703" s="8"/>
      <c r="OFM703" s="8"/>
      <c r="OFN703" s="8"/>
      <c r="OFO703" s="8"/>
      <c r="OFP703" s="8"/>
      <c r="OFQ703" s="8"/>
      <c r="OFR703" s="8"/>
      <c r="OFS703" s="8"/>
      <c r="OFT703" s="8"/>
      <c r="OFU703" s="8"/>
      <c r="OFV703" s="8"/>
      <c r="OFW703" s="8"/>
      <c r="OFX703" s="8"/>
      <c r="OFY703" s="8"/>
      <c r="OFZ703" s="8"/>
      <c r="OGA703" s="8"/>
      <c r="OGB703" s="8"/>
      <c r="OGC703" s="8"/>
      <c r="OGD703" s="8"/>
      <c r="OGE703" s="8"/>
      <c r="OGF703" s="8"/>
      <c r="OGG703" s="8"/>
      <c r="OGH703" s="8"/>
      <c r="OGI703" s="8"/>
      <c r="OGJ703" s="8"/>
      <c r="OGK703" s="8"/>
      <c r="OGL703" s="8"/>
      <c r="OGM703" s="8"/>
      <c r="OGN703" s="8"/>
      <c r="OGO703" s="8"/>
      <c r="OGP703" s="8"/>
      <c r="OGQ703" s="8"/>
      <c r="OGR703" s="8"/>
      <c r="OGS703" s="8"/>
      <c r="OGT703" s="8"/>
      <c r="OGU703" s="8"/>
      <c r="OGV703" s="8"/>
      <c r="OGW703" s="8"/>
      <c r="OGX703" s="8"/>
      <c r="OGY703" s="8"/>
      <c r="OGZ703" s="8"/>
      <c r="OHA703" s="8"/>
      <c r="OHB703" s="8"/>
      <c r="OHC703" s="8"/>
      <c r="OHD703" s="8"/>
      <c r="OHE703" s="8"/>
      <c r="OHF703" s="8"/>
      <c r="OHG703" s="8"/>
      <c r="OHH703" s="8"/>
      <c r="OHI703" s="8"/>
      <c r="OHJ703" s="8"/>
      <c r="OHK703" s="8"/>
      <c r="OHL703" s="8"/>
      <c r="OHM703" s="8"/>
      <c r="OHN703" s="8"/>
      <c r="OHO703" s="8"/>
      <c r="OHP703" s="8"/>
      <c r="OHQ703" s="8"/>
      <c r="OHR703" s="8"/>
      <c r="OHS703" s="8"/>
      <c r="OHT703" s="8"/>
      <c r="OHU703" s="8"/>
      <c r="OHV703" s="8"/>
      <c r="OHW703" s="8"/>
      <c r="OHX703" s="8"/>
      <c r="OHY703" s="8"/>
      <c r="OHZ703" s="8"/>
      <c r="OIA703" s="8"/>
      <c r="OIB703" s="8"/>
      <c r="OIC703" s="8"/>
      <c r="OID703" s="8"/>
      <c r="OIE703" s="8"/>
      <c r="OIF703" s="8"/>
      <c r="OIG703" s="8"/>
      <c r="OIH703" s="8"/>
      <c r="OII703" s="8"/>
      <c r="OIJ703" s="8"/>
      <c r="OIK703" s="8"/>
      <c r="OIL703" s="8"/>
      <c r="OIM703" s="8"/>
      <c r="OIN703" s="8"/>
      <c r="OIO703" s="8"/>
      <c r="OIP703" s="8"/>
      <c r="OIQ703" s="8"/>
      <c r="OIR703" s="8"/>
      <c r="OIS703" s="8"/>
      <c r="OIT703" s="8"/>
      <c r="OIU703" s="8"/>
      <c r="OIV703" s="8"/>
      <c r="OIW703" s="8"/>
      <c r="OIX703" s="8"/>
      <c r="OIY703" s="8"/>
      <c r="OIZ703" s="8"/>
      <c r="OJA703" s="8"/>
      <c r="OJB703" s="8"/>
      <c r="OJC703" s="8"/>
      <c r="OJD703" s="8"/>
      <c r="OJE703" s="8"/>
      <c r="OJF703" s="8"/>
      <c r="OJG703" s="8"/>
      <c r="OJH703" s="8"/>
      <c r="OJI703" s="8"/>
      <c r="OJJ703" s="8"/>
      <c r="OJK703" s="8"/>
      <c r="OJL703" s="8"/>
      <c r="OJM703" s="8"/>
      <c r="OJN703" s="8"/>
      <c r="OJO703" s="8"/>
      <c r="OJP703" s="8"/>
      <c r="OJQ703" s="8"/>
      <c r="OJR703" s="8"/>
      <c r="OJS703" s="8"/>
      <c r="OJT703" s="8"/>
      <c r="OJU703" s="8"/>
      <c r="OJV703" s="8"/>
      <c r="OJW703" s="8"/>
      <c r="OJX703" s="8"/>
      <c r="OJY703" s="8"/>
      <c r="OJZ703" s="8"/>
      <c r="OKA703" s="8"/>
      <c r="OKB703" s="8"/>
      <c r="OKC703" s="8"/>
      <c r="OKD703" s="8"/>
      <c r="OKE703" s="8"/>
      <c r="OKF703" s="8"/>
      <c r="OKG703" s="8"/>
      <c r="OKH703" s="8"/>
      <c r="OKI703" s="8"/>
      <c r="OKJ703" s="8"/>
      <c r="OKK703" s="8"/>
      <c r="OKL703" s="8"/>
      <c r="OKM703" s="8"/>
      <c r="OKN703" s="8"/>
      <c r="OKO703" s="8"/>
      <c r="OKP703" s="8"/>
      <c r="OKQ703" s="8"/>
      <c r="OKR703" s="8"/>
      <c r="OKS703" s="8"/>
      <c r="OKT703" s="8"/>
      <c r="OKU703" s="8"/>
      <c r="OKV703" s="8"/>
      <c r="OKW703" s="8"/>
      <c r="OKX703" s="8"/>
      <c r="OKY703" s="8"/>
      <c r="OKZ703" s="8"/>
      <c r="OLA703" s="8"/>
      <c r="OLB703" s="8"/>
      <c r="OLC703" s="8"/>
      <c r="OLD703" s="8"/>
      <c r="OLE703" s="8"/>
      <c r="OLF703" s="8"/>
      <c r="OLG703" s="8"/>
      <c r="OLH703" s="8"/>
      <c r="OLI703" s="8"/>
      <c r="OLJ703" s="8"/>
      <c r="OLK703" s="8"/>
      <c r="OLL703" s="8"/>
      <c r="OLM703" s="8"/>
      <c r="OLN703" s="8"/>
      <c r="OLO703" s="8"/>
      <c r="OLP703" s="8"/>
      <c r="OLQ703" s="8"/>
      <c r="OLR703" s="8"/>
      <c r="OLS703" s="8"/>
      <c r="OLT703" s="8"/>
      <c r="OLU703" s="8"/>
      <c r="OLV703" s="8"/>
      <c r="OLW703" s="8"/>
      <c r="OLX703" s="8"/>
      <c r="OLY703" s="8"/>
      <c r="OLZ703" s="8"/>
      <c r="OMA703" s="8"/>
      <c r="OMB703" s="8"/>
      <c r="OMC703" s="8"/>
      <c r="OMD703" s="8"/>
      <c r="OME703" s="8"/>
      <c r="OMF703" s="8"/>
      <c r="OMG703" s="8"/>
      <c r="OMH703" s="8"/>
      <c r="OMI703" s="8"/>
      <c r="OMJ703" s="8"/>
      <c r="OMK703" s="8"/>
      <c r="OML703" s="8"/>
      <c r="OMM703" s="8"/>
      <c r="OMN703" s="8"/>
      <c r="OMO703" s="8"/>
      <c r="OMP703" s="8"/>
      <c r="OMQ703" s="8"/>
      <c r="OMR703" s="8"/>
      <c r="OMS703" s="8"/>
      <c r="OMT703" s="8"/>
      <c r="OMU703" s="8"/>
      <c r="OMV703" s="8"/>
      <c r="OMW703" s="8"/>
      <c r="OMX703" s="8"/>
      <c r="OMY703" s="8"/>
      <c r="OMZ703" s="8"/>
      <c r="ONA703" s="8"/>
      <c r="ONB703" s="8"/>
      <c r="ONC703" s="8"/>
      <c r="OND703" s="8"/>
      <c r="ONE703" s="8"/>
      <c r="ONF703" s="8"/>
      <c r="ONG703" s="8"/>
      <c r="ONH703" s="8"/>
      <c r="ONI703" s="8"/>
      <c r="ONJ703" s="8"/>
      <c r="ONK703" s="8"/>
      <c r="ONL703" s="8"/>
      <c r="ONM703" s="8"/>
      <c r="ONN703" s="8"/>
      <c r="ONO703" s="8"/>
      <c r="ONP703" s="8"/>
      <c r="ONQ703" s="8"/>
      <c r="ONR703" s="8"/>
      <c r="ONS703" s="8"/>
      <c r="ONT703" s="8"/>
      <c r="ONU703" s="8"/>
      <c r="ONV703" s="8"/>
      <c r="ONW703" s="8"/>
      <c r="ONX703" s="8"/>
      <c r="ONY703" s="8"/>
      <c r="ONZ703" s="8"/>
      <c r="OOA703" s="8"/>
      <c r="OOB703" s="8"/>
      <c r="OOC703" s="8"/>
      <c r="OOD703" s="8"/>
      <c r="OOE703" s="8"/>
      <c r="OOF703" s="8"/>
      <c r="OOG703" s="8"/>
      <c r="OOH703" s="8"/>
      <c r="OOI703" s="8"/>
      <c r="OOJ703" s="8"/>
      <c r="OOK703" s="8"/>
      <c r="OOL703" s="8"/>
      <c r="OOM703" s="8"/>
      <c r="OON703" s="8"/>
      <c r="OOO703" s="8"/>
      <c r="OOP703" s="8"/>
      <c r="OOQ703" s="8"/>
      <c r="OOR703" s="8"/>
      <c r="OOS703" s="8"/>
      <c r="OOT703" s="8"/>
      <c r="OOU703" s="8"/>
      <c r="OOV703" s="8"/>
      <c r="OOW703" s="8"/>
      <c r="OOX703" s="8"/>
      <c r="OOY703" s="8"/>
      <c r="OOZ703" s="8"/>
      <c r="OPA703" s="8"/>
      <c r="OPB703" s="8"/>
      <c r="OPC703" s="8"/>
      <c r="OPD703" s="8"/>
      <c r="OPE703" s="8"/>
      <c r="OPF703" s="8"/>
      <c r="OPG703" s="8"/>
      <c r="OPH703" s="8"/>
      <c r="OPI703" s="8"/>
      <c r="OPJ703" s="8"/>
      <c r="OPK703" s="8"/>
      <c r="OPL703" s="8"/>
      <c r="OPM703" s="8"/>
      <c r="OPN703" s="8"/>
      <c r="OPO703" s="8"/>
      <c r="OPP703" s="8"/>
      <c r="OPQ703" s="8"/>
      <c r="OPR703" s="8"/>
      <c r="OPS703" s="8"/>
      <c r="OPT703" s="8"/>
      <c r="OPU703" s="8"/>
      <c r="OPV703" s="8"/>
      <c r="OPW703" s="8"/>
      <c r="OPX703" s="8"/>
      <c r="OPY703" s="8"/>
      <c r="OPZ703" s="8"/>
      <c r="OQA703" s="8"/>
      <c r="OQB703" s="8"/>
      <c r="OQC703" s="8"/>
      <c r="OQD703" s="8"/>
      <c r="OQE703" s="8"/>
      <c r="OQF703" s="8"/>
      <c r="OQG703" s="8"/>
      <c r="OQH703" s="8"/>
      <c r="OQI703" s="8"/>
      <c r="OQJ703" s="8"/>
      <c r="OQK703" s="8"/>
      <c r="OQL703" s="8"/>
      <c r="OQM703" s="8"/>
      <c r="OQN703" s="8"/>
      <c r="OQO703" s="8"/>
      <c r="OQP703" s="8"/>
      <c r="OQQ703" s="8"/>
      <c r="OQR703" s="8"/>
      <c r="OQS703" s="8"/>
      <c r="OQT703" s="8"/>
      <c r="OQU703" s="8"/>
      <c r="OQV703" s="8"/>
      <c r="OQW703" s="8"/>
      <c r="OQX703" s="8"/>
      <c r="OQY703" s="8"/>
      <c r="OQZ703" s="8"/>
      <c r="ORA703" s="8"/>
      <c r="ORB703" s="8"/>
      <c r="ORC703" s="8"/>
      <c r="ORD703" s="8"/>
      <c r="ORE703" s="8"/>
      <c r="ORF703" s="8"/>
      <c r="ORG703" s="8"/>
      <c r="ORH703" s="8"/>
      <c r="ORI703" s="8"/>
      <c r="ORJ703" s="8"/>
      <c r="ORK703" s="8"/>
      <c r="ORL703" s="8"/>
      <c r="ORM703" s="8"/>
      <c r="ORN703" s="8"/>
      <c r="ORO703" s="8"/>
      <c r="ORP703" s="8"/>
      <c r="ORQ703" s="8"/>
      <c r="ORR703" s="8"/>
      <c r="ORS703" s="8"/>
      <c r="ORT703" s="8"/>
      <c r="ORU703" s="8"/>
      <c r="ORV703" s="8"/>
      <c r="ORW703" s="8"/>
      <c r="ORX703" s="8"/>
      <c r="ORY703" s="8"/>
      <c r="ORZ703" s="8"/>
      <c r="OSA703" s="8"/>
      <c r="OSB703" s="8"/>
      <c r="OSC703" s="8"/>
      <c r="OSD703" s="8"/>
      <c r="OSE703" s="8"/>
      <c r="OSF703" s="8"/>
      <c r="OSG703" s="8"/>
      <c r="OSH703" s="8"/>
      <c r="OSI703" s="8"/>
      <c r="OSJ703" s="8"/>
      <c r="OSK703" s="8"/>
      <c r="OSL703" s="8"/>
      <c r="OSM703" s="8"/>
      <c r="OSN703" s="8"/>
      <c r="OSO703" s="8"/>
      <c r="OSP703" s="8"/>
      <c r="OSQ703" s="8"/>
      <c r="OSR703" s="8"/>
      <c r="OSS703" s="8"/>
      <c r="OST703" s="8"/>
      <c r="OSU703" s="8"/>
      <c r="OSV703" s="8"/>
      <c r="OSW703" s="8"/>
      <c r="OSX703" s="8"/>
      <c r="OSY703" s="8"/>
      <c r="OSZ703" s="8"/>
      <c r="OTA703" s="8"/>
      <c r="OTB703" s="8"/>
      <c r="OTC703" s="8"/>
      <c r="OTD703" s="8"/>
      <c r="OTE703" s="8"/>
      <c r="OTF703" s="8"/>
      <c r="OTG703" s="8"/>
      <c r="OTH703" s="8"/>
      <c r="OTI703" s="8"/>
      <c r="OTJ703" s="8"/>
      <c r="OTK703" s="8"/>
      <c r="OTL703" s="8"/>
      <c r="OTM703" s="8"/>
      <c r="OTN703" s="8"/>
      <c r="OTO703" s="8"/>
      <c r="OTP703" s="8"/>
      <c r="OTQ703" s="8"/>
      <c r="OTR703" s="8"/>
      <c r="OTS703" s="8"/>
      <c r="OTT703" s="8"/>
      <c r="OTU703" s="8"/>
      <c r="OTV703" s="8"/>
      <c r="OTW703" s="8"/>
      <c r="OTX703" s="8"/>
      <c r="OTY703" s="8"/>
      <c r="OTZ703" s="8"/>
      <c r="OUA703" s="8"/>
      <c r="OUB703" s="8"/>
      <c r="OUC703" s="8"/>
      <c r="OUD703" s="8"/>
      <c r="OUE703" s="8"/>
      <c r="OUF703" s="8"/>
      <c r="OUG703" s="8"/>
      <c r="OUH703" s="8"/>
      <c r="OUI703" s="8"/>
      <c r="OUJ703" s="8"/>
      <c r="OUK703" s="8"/>
      <c r="OUL703" s="8"/>
      <c r="OUM703" s="8"/>
      <c r="OUN703" s="8"/>
      <c r="OUO703" s="8"/>
      <c r="OUP703" s="8"/>
      <c r="OUQ703" s="8"/>
      <c r="OUR703" s="8"/>
      <c r="OUS703" s="8"/>
      <c r="OUT703" s="8"/>
      <c r="OUU703" s="8"/>
      <c r="OUV703" s="8"/>
      <c r="OUW703" s="8"/>
      <c r="OUX703" s="8"/>
      <c r="OUY703" s="8"/>
      <c r="OUZ703" s="8"/>
      <c r="OVA703" s="8"/>
      <c r="OVB703" s="8"/>
      <c r="OVC703" s="8"/>
      <c r="OVD703" s="8"/>
      <c r="OVE703" s="8"/>
      <c r="OVF703" s="8"/>
      <c r="OVG703" s="8"/>
      <c r="OVH703" s="8"/>
      <c r="OVI703" s="8"/>
      <c r="OVJ703" s="8"/>
      <c r="OVK703" s="8"/>
      <c r="OVL703" s="8"/>
      <c r="OVM703" s="8"/>
      <c r="OVN703" s="8"/>
      <c r="OVO703" s="8"/>
      <c r="OVP703" s="8"/>
      <c r="OVQ703" s="8"/>
      <c r="OVR703" s="8"/>
      <c r="OVS703" s="8"/>
      <c r="OVT703" s="8"/>
      <c r="OVU703" s="8"/>
      <c r="OVV703" s="8"/>
      <c r="OVW703" s="8"/>
      <c r="OVX703" s="8"/>
      <c r="OVY703" s="8"/>
      <c r="OVZ703" s="8"/>
      <c r="OWA703" s="8"/>
      <c r="OWB703" s="8"/>
      <c r="OWC703" s="8"/>
      <c r="OWD703" s="8"/>
      <c r="OWE703" s="8"/>
      <c r="OWF703" s="8"/>
      <c r="OWG703" s="8"/>
      <c r="OWH703" s="8"/>
      <c r="OWI703" s="8"/>
      <c r="OWJ703" s="8"/>
      <c r="OWK703" s="8"/>
      <c r="OWL703" s="8"/>
      <c r="OWM703" s="8"/>
      <c r="OWN703" s="8"/>
      <c r="OWO703" s="8"/>
      <c r="OWP703" s="8"/>
      <c r="OWQ703" s="8"/>
      <c r="OWR703" s="8"/>
      <c r="OWS703" s="8"/>
      <c r="OWT703" s="8"/>
      <c r="OWU703" s="8"/>
      <c r="OWV703" s="8"/>
      <c r="OWW703" s="8"/>
      <c r="OWX703" s="8"/>
      <c r="OWY703" s="8"/>
      <c r="OWZ703" s="8"/>
      <c r="OXA703" s="8"/>
      <c r="OXB703" s="8"/>
      <c r="OXC703" s="8"/>
      <c r="OXD703" s="8"/>
      <c r="OXE703" s="8"/>
      <c r="OXF703" s="8"/>
      <c r="OXG703" s="8"/>
      <c r="OXH703" s="8"/>
      <c r="OXI703" s="8"/>
      <c r="OXJ703" s="8"/>
      <c r="OXK703" s="8"/>
      <c r="OXL703" s="8"/>
      <c r="OXM703" s="8"/>
      <c r="OXN703" s="8"/>
      <c r="OXO703" s="8"/>
      <c r="OXP703" s="8"/>
      <c r="OXQ703" s="8"/>
      <c r="OXR703" s="8"/>
      <c r="OXS703" s="8"/>
      <c r="OXT703" s="8"/>
      <c r="OXU703" s="8"/>
      <c r="OXV703" s="8"/>
      <c r="OXW703" s="8"/>
      <c r="OXX703" s="8"/>
      <c r="OXY703" s="8"/>
      <c r="OXZ703" s="8"/>
      <c r="OYA703" s="8"/>
      <c r="OYB703" s="8"/>
      <c r="OYC703" s="8"/>
      <c r="OYD703" s="8"/>
      <c r="OYE703" s="8"/>
      <c r="OYF703" s="8"/>
      <c r="OYG703" s="8"/>
      <c r="OYH703" s="8"/>
      <c r="OYI703" s="8"/>
      <c r="OYJ703" s="8"/>
      <c r="OYK703" s="8"/>
      <c r="OYL703" s="8"/>
      <c r="OYM703" s="8"/>
      <c r="OYN703" s="8"/>
      <c r="OYO703" s="8"/>
      <c r="OYP703" s="8"/>
      <c r="OYQ703" s="8"/>
      <c r="OYR703" s="8"/>
      <c r="OYS703" s="8"/>
      <c r="OYT703" s="8"/>
      <c r="OYU703" s="8"/>
      <c r="OYV703" s="8"/>
      <c r="OYW703" s="8"/>
      <c r="OYX703" s="8"/>
      <c r="OYY703" s="8"/>
      <c r="OYZ703" s="8"/>
      <c r="OZA703" s="8"/>
      <c r="OZB703" s="8"/>
      <c r="OZC703" s="8"/>
      <c r="OZD703" s="8"/>
      <c r="OZE703" s="8"/>
      <c r="OZF703" s="8"/>
      <c r="OZG703" s="8"/>
      <c r="OZH703" s="8"/>
      <c r="OZI703" s="8"/>
      <c r="OZJ703" s="8"/>
      <c r="OZK703" s="8"/>
      <c r="OZL703" s="8"/>
      <c r="OZM703" s="8"/>
      <c r="OZN703" s="8"/>
      <c r="OZO703" s="8"/>
      <c r="OZP703" s="8"/>
      <c r="OZQ703" s="8"/>
      <c r="OZR703" s="8"/>
      <c r="OZS703" s="8"/>
      <c r="OZT703" s="8"/>
      <c r="OZU703" s="8"/>
      <c r="OZV703" s="8"/>
      <c r="OZW703" s="8"/>
      <c r="OZX703" s="8"/>
      <c r="OZY703" s="8"/>
      <c r="OZZ703" s="8"/>
      <c r="PAA703" s="8"/>
      <c r="PAB703" s="8"/>
      <c r="PAC703" s="8"/>
      <c r="PAD703" s="8"/>
      <c r="PAE703" s="8"/>
      <c r="PAF703" s="8"/>
      <c r="PAG703" s="8"/>
      <c r="PAH703" s="8"/>
      <c r="PAI703" s="8"/>
      <c r="PAJ703" s="8"/>
      <c r="PAK703" s="8"/>
      <c r="PAL703" s="8"/>
      <c r="PAM703" s="8"/>
      <c r="PAN703" s="8"/>
      <c r="PAO703" s="8"/>
      <c r="PAP703" s="8"/>
      <c r="PAQ703" s="8"/>
      <c r="PAR703" s="8"/>
      <c r="PAS703" s="8"/>
      <c r="PAT703" s="8"/>
      <c r="PAU703" s="8"/>
      <c r="PAV703" s="8"/>
      <c r="PAW703" s="8"/>
      <c r="PAX703" s="8"/>
      <c r="PAY703" s="8"/>
      <c r="PAZ703" s="8"/>
      <c r="PBA703" s="8"/>
      <c r="PBB703" s="8"/>
      <c r="PBC703" s="8"/>
      <c r="PBD703" s="8"/>
      <c r="PBE703" s="8"/>
      <c r="PBF703" s="8"/>
      <c r="PBG703" s="8"/>
      <c r="PBH703" s="8"/>
      <c r="PBI703" s="8"/>
      <c r="PBJ703" s="8"/>
      <c r="PBK703" s="8"/>
      <c r="PBL703" s="8"/>
      <c r="PBM703" s="8"/>
      <c r="PBN703" s="8"/>
      <c r="PBO703" s="8"/>
      <c r="PBP703" s="8"/>
      <c r="PBQ703" s="8"/>
      <c r="PBR703" s="8"/>
      <c r="PBS703" s="8"/>
      <c r="PBT703" s="8"/>
      <c r="PBU703" s="8"/>
      <c r="PBV703" s="8"/>
      <c r="PBW703" s="8"/>
      <c r="PBX703" s="8"/>
      <c r="PBY703" s="8"/>
      <c r="PBZ703" s="8"/>
      <c r="PCA703" s="8"/>
      <c r="PCB703" s="8"/>
      <c r="PCC703" s="8"/>
      <c r="PCD703" s="8"/>
      <c r="PCE703" s="8"/>
      <c r="PCF703" s="8"/>
      <c r="PCG703" s="8"/>
      <c r="PCH703" s="8"/>
      <c r="PCI703" s="8"/>
      <c r="PCJ703" s="8"/>
      <c r="PCK703" s="8"/>
      <c r="PCL703" s="8"/>
      <c r="PCM703" s="8"/>
      <c r="PCN703" s="8"/>
      <c r="PCO703" s="8"/>
      <c r="PCP703" s="8"/>
      <c r="PCQ703" s="8"/>
      <c r="PCR703" s="8"/>
      <c r="PCS703" s="8"/>
      <c r="PCT703" s="8"/>
      <c r="PCU703" s="8"/>
      <c r="PCV703" s="8"/>
      <c r="PCW703" s="8"/>
      <c r="PCX703" s="8"/>
      <c r="PCY703" s="8"/>
      <c r="PCZ703" s="8"/>
      <c r="PDA703" s="8"/>
      <c r="PDB703" s="8"/>
      <c r="PDC703" s="8"/>
      <c r="PDD703" s="8"/>
      <c r="PDE703" s="8"/>
      <c r="PDF703" s="8"/>
      <c r="PDG703" s="8"/>
      <c r="PDH703" s="8"/>
      <c r="PDI703" s="8"/>
      <c r="PDJ703" s="8"/>
      <c r="PDK703" s="8"/>
      <c r="PDL703" s="8"/>
      <c r="PDM703" s="8"/>
      <c r="PDN703" s="8"/>
      <c r="PDO703" s="8"/>
      <c r="PDP703" s="8"/>
      <c r="PDQ703" s="8"/>
      <c r="PDR703" s="8"/>
      <c r="PDS703" s="8"/>
      <c r="PDT703" s="8"/>
      <c r="PDU703" s="8"/>
      <c r="PDV703" s="8"/>
      <c r="PDW703" s="8"/>
      <c r="PDX703" s="8"/>
      <c r="PDY703" s="8"/>
      <c r="PDZ703" s="8"/>
      <c r="PEA703" s="8"/>
      <c r="PEB703" s="8"/>
      <c r="PEC703" s="8"/>
      <c r="PED703" s="8"/>
      <c r="PEE703" s="8"/>
      <c r="PEF703" s="8"/>
      <c r="PEG703" s="8"/>
      <c r="PEH703" s="8"/>
      <c r="PEI703" s="8"/>
      <c r="PEJ703" s="8"/>
      <c r="PEK703" s="8"/>
      <c r="PEL703" s="8"/>
      <c r="PEM703" s="8"/>
      <c r="PEN703" s="8"/>
      <c r="PEO703" s="8"/>
      <c r="PEP703" s="8"/>
      <c r="PEQ703" s="8"/>
      <c r="PER703" s="8"/>
      <c r="PES703" s="8"/>
      <c r="PET703" s="8"/>
      <c r="PEU703" s="8"/>
      <c r="PEV703" s="8"/>
      <c r="PEW703" s="8"/>
      <c r="PEX703" s="8"/>
      <c r="PEY703" s="8"/>
      <c r="PEZ703" s="8"/>
      <c r="PFA703" s="8"/>
      <c r="PFB703" s="8"/>
      <c r="PFC703" s="8"/>
      <c r="PFD703" s="8"/>
      <c r="PFE703" s="8"/>
      <c r="PFF703" s="8"/>
      <c r="PFG703" s="8"/>
      <c r="PFH703" s="8"/>
      <c r="PFI703" s="8"/>
      <c r="PFJ703" s="8"/>
      <c r="PFK703" s="8"/>
      <c r="PFL703" s="8"/>
      <c r="PFM703" s="8"/>
      <c r="PFN703" s="8"/>
      <c r="PFO703" s="8"/>
      <c r="PFP703" s="8"/>
      <c r="PFQ703" s="8"/>
      <c r="PFR703" s="8"/>
      <c r="PFS703" s="8"/>
      <c r="PFT703" s="8"/>
      <c r="PFU703" s="8"/>
      <c r="PFV703" s="8"/>
      <c r="PFW703" s="8"/>
      <c r="PFX703" s="8"/>
      <c r="PFY703" s="8"/>
      <c r="PFZ703" s="8"/>
      <c r="PGA703" s="8"/>
      <c r="PGB703" s="8"/>
      <c r="PGC703" s="8"/>
      <c r="PGD703" s="8"/>
      <c r="PGE703" s="8"/>
      <c r="PGF703" s="8"/>
      <c r="PGG703" s="8"/>
      <c r="PGH703" s="8"/>
      <c r="PGI703" s="8"/>
      <c r="PGJ703" s="8"/>
      <c r="PGK703" s="8"/>
      <c r="PGL703" s="8"/>
      <c r="PGM703" s="8"/>
      <c r="PGN703" s="8"/>
      <c r="PGO703" s="8"/>
      <c r="PGP703" s="8"/>
      <c r="PGQ703" s="8"/>
      <c r="PGR703" s="8"/>
      <c r="PGS703" s="8"/>
      <c r="PGT703" s="8"/>
      <c r="PGU703" s="8"/>
      <c r="PGV703" s="8"/>
      <c r="PGW703" s="8"/>
      <c r="PGX703" s="8"/>
      <c r="PGY703" s="8"/>
      <c r="PGZ703" s="8"/>
      <c r="PHA703" s="8"/>
      <c r="PHB703" s="8"/>
      <c r="PHC703" s="8"/>
      <c r="PHD703" s="8"/>
      <c r="PHE703" s="8"/>
      <c r="PHF703" s="8"/>
      <c r="PHG703" s="8"/>
      <c r="PHH703" s="8"/>
      <c r="PHI703" s="8"/>
      <c r="PHJ703" s="8"/>
      <c r="PHK703" s="8"/>
      <c r="PHL703" s="8"/>
      <c r="PHM703" s="8"/>
      <c r="PHN703" s="8"/>
      <c r="PHO703" s="8"/>
      <c r="PHP703" s="8"/>
      <c r="PHQ703" s="8"/>
      <c r="PHR703" s="8"/>
      <c r="PHS703" s="8"/>
      <c r="PHT703" s="8"/>
      <c r="PHU703" s="8"/>
      <c r="PHV703" s="8"/>
      <c r="PHW703" s="8"/>
      <c r="PHX703" s="8"/>
      <c r="PHY703" s="8"/>
      <c r="PHZ703" s="8"/>
      <c r="PIA703" s="8"/>
      <c r="PIB703" s="8"/>
      <c r="PIC703" s="8"/>
      <c r="PID703" s="8"/>
      <c r="PIE703" s="8"/>
      <c r="PIF703" s="8"/>
      <c r="PIG703" s="8"/>
      <c r="PIH703" s="8"/>
      <c r="PII703" s="8"/>
      <c r="PIJ703" s="8"/>
      <c r="PIK703" s="8"/>
      <c r="PIL703" s="8"/>
      <c r="PIM703" s="8"/>
      <c r="PIN703" s="8"/>
      <c r="PIO703" s="8"/>
      <c r="PIP703" s="8"/>
      <c r="PIQ703" s="8"/>
      <c r="PIR703" s="8"/>
      <c r="PIS703" s="8"/>
      <c r="PIT703" s="8"/>
      <c r="PIU703" s="8"/>
      <c r="PIV703" s="8"/>
      <c r="PIW703" s="8"/>
      <c r="PIX703" s="8"/>
      <c r="PIY703" s="8"/>
      <c r="PIZ703" s="8"/>
      <c r="PJA703" s="8"/>
      <c r="PJB703" s="8"/>
      <c r="PJC703" s="8"/>
      <c r="PJD703" s="8"/>
      <c r="PJE703" s="8"/>
      <c r="PJF703" s="8"/>
      <c r="PJG703" s="8"/>
      <c r="PJH703" s="8"/>
      <c r="PJI703" s="8"/>
      <c r="PJJ703" s="8"/>
      <c r="PJK703" s="8"/>
      <c r="PJL703" s="8"/>
      <c r="PJM703" s="8"/>
      <c r="PJN703" s="8"/>
      <c r="PJO703" s="8"/>
      <c r="PJP703" s="8"/>
      <c r="PJQ703" s="8"/>
      <c r="PJR703" s="8"/>
      <c r="PJS703" s="8"/>
      <c r="PJT703" s="8"/>
      <c r="PJU703" s="8"/>
      <c r="PJV703" s="8"/>
      <c r="PJW703" s="8"/>
      <c r="PJX703" s="8"/>
      <c r="PJY703" s="8"/>
      <c r="PJZ703" s="8"/>
      <c r="PKA703" s="8"/>
      <c r="PKB703" s="8"/>
      <c r="PKC703" s="8"/>
      <c r="PKD703" s="8"/>
      <c r="PKE703" s="8"/>
      <c r="PKF703" s="8"/>
      <c r="PKG703" s="8"/>
      <c r="PKH703" s="8"/>
      <c r="PKI703" s="8"/>
      <c r="PKJ703" s="8"/>
      <c r="PKK703" s="8"/>
      <c r="PKL703" s="8"/>
      <c r="PKM703" s="8"/>
      <c r="PKN703" s="8"/>
      <c r="PKO703" s="8"/>
      <c r="PKP703" s="8"/>
      <c r="PKQ703" s="8"/>
      <c r="PKR703" s="8"/>
      <c r="PKS703" s="8"/>
      <c r="PKT703" s="8"/>
      <c r="PKU703" s="8"/>
      <c r="PKV703" s="8"/>
      <c r="PKW703" s="8"/>
      <c r="PKX703" s="8"/>
      <c r="PKY703" s="8"/>
      <c r="PKZ703" s="8"/>
      <c r="PLA703" s="8"/>
      <c r="PLB703" s="8"/>
      <c r="PLC703" s="8"/>
      <c r="PLD703" s="8"/>
      <c r="PLE703" s="8"/>
      <c r="PLF703" s="8"/>
      <c r="PLG703" s="8"/>
      <c r="PLH703" s="8"/>
      <c r="PLI703" s="8"/>
      <c r="PLJ703" s="8"/>
      <c r="PLK703" s="8"/>
      <c r="PLL703" s="8"/>
      <c r="PLM703" s="8"/>
      <c r="PLN703" s="8"/>
      <c r="PLO703" s="8"/>
      <c r="PLP703" s="8"/>
      <c r="PLQ703" s="8"/>
      <c r="PLR703" s="8"/>
      <c r="PLS703" s="8"/>
      <c r="PLT703" s="8"/>
      <c r="PLU703" s="8"/>
      <c r="PLV703" s="8"/>
      <c r="PLW703" s="8"/>
      <c r="PLX703" s="8"/>
      <c r="PLY703" s="8"/>
      <c r="PLZ703" s="8"/>
      <c r="PMA703" s="8"/>
      <c r="PMB703" s="8"/>
      <c r="PMC703" s="8"/>
      <c r="PMD703" s="8"/>
      <c r="PME703" s="8"/>
      <c r="PMF703" s="8"/>
      <c r="PMG703" s="8"/>
      <c r="PMH703" s="8"/>
      <c r="PMI703" s="8"/>
      <c r="PMJ703" s="8"/>
      <c r="PMK703" s="8"/>
      <c r="PML703" s="8"/>
      <c r="PMM703" s="8"/>
      <c r="PMN703" s="8"/>
      <c r="PMO703" s="8"/>
      <c r="PMP703" s="8"/>
      <c r="PMQ703" s="8"/>
      <c r="PMR703" s="8"/>
      <c r="PMS703" s="8"/>
      <c r="PMT703" s="8"/>
      <c r="PMU703" s="8"/>
      <c r="PMV703" s="8"/>
      <c r="PMW703" s="8"/>
      <c r="PMX703" s="8"/>
      <c r="PMY703" s="8"/>
      <c r="PMZ703" s="8"/>
      <c r="PNA703" s="8"/>
      <c r="PNB703" s="8"/>
      <c r="PNC703" s="8"/>
      <c r="PND703" s="8"/>
      <c r="PNE703" s="8"/>
      <c r="PNF703" s="8"/>
      <c r="PNG703" s="8"/>
      <c r="PNH703" s="8"/>
      <c r="PNI703" s="8"/>
      <c r="PNJ703" s="8"/>
      <c r="PNK703" s="8"/>
      <c r="PNL703" s="8"/>
      <c r="PNM703" s="8"/>
      <c r="PNN703" s="8"/>
      <c r="PNO703" s="8"/>
      <c r="PNP703" s="8"/>
      <c r="PNQ703" s="8"/>
      <c r="PNR703" s="8"/>
      <c r="PNS703" s="8"/>
      <c r="PNT703" s="8"/>
      <c r="PNU703" s="8"/>
      <c r="PNV703" s="8"/>
      <c r="PNW703" s="8"/>
      <c r="PNX703" s="8"/>
      <c r="PNY703" s="8"/>
      <c r="PNZ703" s="8"/>
      <c r="POA703" s="8"/>
      <c r="POB703" s="8"/>
      <c r="POC703" s="8"/>
      <c r="POD703" s="8"/>
      <c r="POE703" s="8"/>
      <c r="POF703" s="8"/>
      <c r="POG703" s="8"/>
      <c r="POH703" s="8"/>
      <c r="POI703" s="8"/>
      <c r="POJ703" s="8"/>
      <c r="POK703" s="8"/>
      <c r="POL703" s="8"/>
      <c r="POM703" s="8"/>
      <c r="PON703" s="8"/>
      <c r="POO703" s="8"/>
      <c r="POP703" s="8"/>
      <c r="POQ703" s="8"/>
      <c r="POR703" s="8"/>
      <c r="POS703" s="8"/>
      <c r="POT703" s="8"/>
      <c r="POU703" s="8"/>
      <c r="POV703" s="8"/>
      <c r="POW703" s="8"/>
      <c r="POX703" s="8"/>
      <c r="POY703" s="8"/>
      <c r="POZ703" s="8"/>
      <c r="PPA703" s="8"/>
      <c r="PPB703" s="8"/>
      <c r="PPC703" s="8"/>
      <c r="PPD703" s="8"/>
      <c r="PPE703" s="8"/>
      <c r="PPF703" s="8"/>
      <c r="PPG703" s="8"/>
      <c r="PPH703" s="8"/>
      <c r="PPI703" s="8"/>
      <c r="PPJ703" s="8"/>
      <c r="PPK703" s="8"/>
      <c r="PPL703" s="8"/>
      <c r="PPM703" s="8"/>
      <c r="PPN703" s="8"/>
      <c r="PPO703" s="8"/>
      <c r="PPP703" s="8"/>
      <c r="PPQ703" s="8"/>
      <c r="PPR703" s="8"/>
      <c r="PPS703" s="8"/>
      <c r="PPT703" s="8"/>
      <c r="PPU703" s="8"/>
      <c r="PPV703" s="8"/>
      <c r="PPW703" s="8"/>
      <c r="PPX703" s="8"/>
      <c r="PPY703" s="8"/>
      <c r="PPZ703" s="8"/>
      <c r="PQA703" s="8"/>
      <c r="PQB703" s="8"/>
      <c r="PQC703" s="8"/>
      <c r="PQD703" s="8"/>
      <c r="PQE703" s="8"/>
      <c r="PQF703" s="8"/>
      <c r="PQG703" s="8"/>
      <c r="PQH703" s="8"/>
      <c r="PQI703" s="8"/>
      <c r="PQJ703" s="8"/>
      <c r="PQK703" s="8"/>
      <c r="PQL703" s="8"/>
      <c r="PQM703" s="8"/>
      <c r="PQN703" s="8"/>
      <c r="PQO703" s="8"/>
      <c r="PQP703" s="8"/>
      <c r="PQQ703" s="8"/>
      <c r="PQR703" s="8"/>
      <c r="PQS703" s="8"/>
      <c r="PQT703" s="8"/>
      <c r="PQU703" s="8"/>
      <c r="PQV703" s="8"/>
      <c r="PQW703" s="8"/>
      <c r="PQX703" s="8"/>
      <c r="PQY703" s="8"/>
      <c r="PQZ703" s="8"/>
      <c r="PRA703" s="8"/>
      <c r="PRB703" s="8"/>
      <c r="PRC703" s="8"/>
      <c r="PRD703" s="8"/>
      <c r="PRE703" s="8"/>
      <c r="PRF703" s="8"/>
      <c r="PRG703" s="8"/>
      <c r="PRH703" s="8"/>
      <c r="PRI703" s="8"/>
      <c r="PRJ703" s="8"/>
      <c r="PRK703" s="8"/>
      <c r="PRL703" s="8"/>
      <c r="PRM703" s="8"/>
      <c r="PRN703" s="8"/>
      <c r="PRO703" s="8"/>
      <c r="PRP703" s="8"/>
      <c r="PRQ703" s="8"/>
      <c r="PRR703" s="8"/>
      <c r="PRS703" s="8"/>
      <c r="PRT703" s="8"/>
      <c r="PRU703" s="8"/>
      <c r="PRV703" s="8"/>
      <c r="PRW703" s="8"/>
      <c r="PRX703" s="8"/>
      <c r="PRY703" s="8"/>
      <c r="PRZ703" s="8"/>
      <c r="PSA703" s="8"/>
      <c r="PSB703" s="8"/>
      <c r="PSC703" s="8"/>
      <c r="PSD703" s="8"/>
      <c r="PSE703" s="8"/>
      <c r="PSF703" s="8"/>
      <c r="PSG703" s="8"/>
      <c r="PSH703" s="8"/>
      <c r="PSI703" s="8"/>
      <c r="PSJ703" s="8"/>
      <c r="PSK703" s="8"/>
      <c r="PSL703" s="8"/>
      <c r="PSM703" s="8"/>
      <c r="PSN703" s="8"/>
      <c r="PSO703" s="8"/>
      <c r="PSP703" s="8"/>
      <c r="PSQ703" s="8"/>
      <c r="PSR703" s="8"/>
      <c r="PSS703" s="8"/>
      <c r="PST703" s="8"/>
      <c r="PSU703" s="8"/>
      <c r="PSV703" s="8"/>
      <c r="PSW703" s="8"/>
      <c r="PSX703" s="8"/>
      <c r="PSY703" s="8"/>
      <c r="PSZ703" s="8"/>
      <c r="PTA703" s="8"/>
      <c r="PTB703" s="8"/>
      <c r="PTC703" s="8"/>
      <c r="PTD703" s="8"/>
      <c r="PTE703" s="8"/>
      <c r="PTF703" s="8"/>
      <c r="PTG703" s="8"/>
      <c r="PTH703" s="8"/>
      <c r="PTI703" s="8"/>
      <c r="PTJ703" s="8"/>
      <c r="PTK703" s="8"/>
      <c r="PTL703" s="8"/>
      <c r="PTM703" s="8"/>
      <c r="PTN703" s="8"/>
      <c r="PTO703" s="8"/>
      <c r="PTP703" s="8"/>
      <c r="PTQ703" s="8"/>
      <c r="PTR703" s="8"/>
      <c r="PTS703" s="8"/>
      <c r="PTT703" s="8"/>
      <c r="PTU703" s="8"/>
      <c r="PTV703" s="8"/>
      <c r="PTW703" s="8"/>
      <c r="PTX703" s="8"/>
      <c r="PTY703" s="8"/>
      <c r="PTZ703" s="8"/>
      <c r="PUA703" s="8"/>
      <c r="PUB703" s="8"/>
      <c r="PUC703" s="8"/>
      <c r="PUD703" s="8"/>
      <c r="PUE703" s="8"/>
      <c r="PUF703" s="8"/>
      <c r="PUG703" s="8"/>
      <c r="PUH703" s="8"/>
      <c r="PUI703" s="8"/>
      <c r="PUJ703" s="8"/>
      <c r="PUK703" s="8"/>
      <c r="PUL703" s="8"/>
      <c r="PUM703" s="8"/>
      <c r="PUN703" s="8"/>
      <c r="PUO703" s="8"/>
      <c r="PUP703" s="8"/>
      <c r="PUQ703" s="8"/>
      <c r="PUR703" s="8"/>
      <c r="PUS703" s="8"/>
      <c r="PUT703" s="8"/>
      <c r="PUU703" s="8"/>
      <c r="PUV703" s="8"/>
      <c r="PUW703" s="8"/>
      <c r="PUX703" s="8"/>
      <c r="PUY703" s="8"/>
      <c r="PUZ703" s="8"/>
      <c r="PVA703" s="8"/>
      <c r="PVB703" s="8"/>
      <c r="PVC703" s="8"/>
      <c r="PVD703" s="8"/>
      <c r="PVE703" s="8"/>
      <c r="PVF703" s="8"/>
      <c r="PVG703" s="8"/>
      <c r="PVH703" s="8"/>
      <c r="PVI703" s="8"/>
      <c r="PVJ703" s="8"/>
      <c r="PVK703" s="8"/>
      <c r="PVL703" s="8"/>
      <c r="PVM703" s="8"/>
      <c r="PVN703" s="8"/>
      <c r="PVO703" s="8"/>
      <c r="PVP703" s="8"/>
      <c r="PVQ703" s="8"/>
      <c r="PVR703" s="8"/>
      <c r="PVS703" s="8"/>
      <c r="PVT703" s="8"/>
      <c r="PVU703" s="8"/>
      <c r="PVV703" s="8"/>
      <c r="PVW703" s="8"/>
      <c r="PVX703" s="8"/>
      <c r="PVY703" s="8"/>
      <c r="PVZ703" s="8"/>
      <c r="PWA703" s="8"/>
      <c r="PWB703" s="8"/>
      <c r="PWC703" s="8"/>
      <c r="PWD703" s="8"/>
      <c r="PWE703" s="8"/>
      <c r="PWF703" s="8"/>
      <c r="PWG703" s="8"/>
      <c r="PWH703" s="8"/>
      <c r="PWI703" s="8"/>
      <c r="PWJ703" s="8"/>
      <c r="PWK703" s="8"/>
      <c r="PWL703" s="8"/>
      <c r="PWM703" s="8"/>
      <c r="PWN703" s="8"/>
      <c r="PWO703" s="8"/>
      <c r="PWP703" s="8"/>
      <c r="PWQ703" s="8"/>
      <c r="PWR703" s="8"/>
      <c r="PWS703" s="8"/>
      <c r="PWT703" s="8"/>
      <c r="PWU703" s="8"/>
      <c r="PWV703" s="8"/>
      <c r="PWW703" s="8"/>
      <c r="PWX703" s="8"/>
      <c r="PWY703" s="8"/>
      <c r="PWZ703" s="8"/>
      <c r="PXA703" s="8"/>
      <c r="PXB703" s="8"/>
      <c r="PXC703" s="8"/>
      <c r="PXD703" s="8"/>
      <c r="PXE703" s="8"/>
      <c r="PXF703" s="8"/>
      <c r="PXG703" s="8"/>
      <c r="PXH703" s="8"/>
      <c r="PXI703" s="8"/>
      <c r="PXJ703" s="8"/>
      <c r="PXK703" s="8"/>
      <c r="PXL703" s="8"/>
      <c r="PXM703" s="8"/>
      <c r="PXN703" s="8"/>
      <c r="PXO703" s="8"/>
      <c r="PXP703" s="8"/>
      <c r="PXQ703" s="8"/>
      <c r="PXR703" s="8"/>
      <c r="PXS703" s="8"/>
      <c r="PXT703" s="8"/>
      <c r="PXU703" s="8"/>
      <c r="PXV703" s="8"/>
      <c r="PXW703" s="8"/>
      <c r="PXX703" s="8"/>
      <c r="PXY703" s="8"/>
      <c r="PXZ703" s="8"/>
      <c r="PYA703" s="8"/>
      <c r="PYB703" s="8"/>
      <c r="PYC703" s="8"/>
      <c r="PYD703" s="8"/>
      <c r="PYE703" s="8"/>
      <c r="PYF703" s="8"/>
      <c r="PYG703" s="8"/>
      <c r="PYH703" s="8"/>
      <c r="PYI703" s="8"/>
      <c r="PYJ703" s="8"/>
      <c r="PYK703" s="8"/>
      <c r="PYL703" s="8"/>
      <c r="PYM703" s="8"/>
      <c r="PYN703" s="8"/>
      <c r="PYO703" s="8"/>
      <c r="PYP703" s="8"/>
      <c r="PYQ703" s="8"/>
      <c r="PYR703" s="8"/>
      <c r="PYS703" s="8"/>
      <c r="PYT703" s="8"/>
      <c r="PYU703" s="8"/>
      <c r="PYV703" s="8"/>
      <c r="PYW703" s="8"/>
      <c r="PYX703" s="8"/>
      <c r="PYY703" s="8"/>
      <c r="PYZ703" s="8"/>
      <c r="PZA703" s="8"/>
      <c r="PZB703" s="8"/>
      <c r="PZC703" s="8"/>
      <c r="PZD703" s="8"/>
      <c r="PZE703" s="8"/>
      <c r="PZF703" s="8"/>
      <c r="PZG703" s="8"/>
      <c r="PZH703" s="8"/>
      <c r="PZI703" s="8"/>
      <c r="PZJ703" s="8"/>
      <c r="PZK703" s="8"/>
      <c r="PZL703" s="8"/>
      <c r="PZM703" s="8"/>
      <c r="PZN703" s="8"/>
      <c r="PZO703" s="8"/>
      <c r="PZP703" s="8"/>
      <c r="PZQ703" s="8"/>
      <c r="PZR703" s="8"/>
      <c r="PZS703" s="8"/>
      <c r="PZT703" s="8"/>
      <c r="PZU703" s="8"/>
      <c r="PZV703" s="8"/>
      <c r="PZW703" s="8"/>
      <c r="PZX703" s="8"/>
      <c r="PZY703" s="8"/>
      <c r="PZZ703" s="8"/>
      <c r="QAA703" s="8"/>
      <c r="QAB703" s="8"/>
      <c r="QAC703" s="8"/>
      <c r="QAD703" s="8"/>
      <c r="QAE703" s="8"/>
      <c r="QAF703" s="8"/>
      <c r="QAG703" s="8"/>
      <c r="QAH703" s="8"/>
      <c r="QAI703" s="8"/>
      <c r="QAJ703" s="8"/>
      <c r="QAK703" s="8"/>
      <c r="QAL703" s="8"/>
      <c r="QAM703" s="8"/>
      <c r="QAN703" s="8"/>
      <c r="QAO703" s="8"/>
      <c r="QAP703" s="8"/>
      <c r="QAQ703" s="8"/>
      <c r="QAR703" s="8"/>
      <c r="QAS703" s="8"/>
      <c r="QAT703" s="8"/>
      <c r="QAU703" s="8"/>
      <c r="QAV703" s="8"/>
      <c r="QAW703" s="8"/>
      <c r="QAX703" s="8"/>
      <c r="QAY703" s="8"/>
      <c r="QAZ703" s="8"/>
      <c r="QBA703" s="8"/>
      <c r="QBB703" s="8"/>
      <c r="QBC703" s="8"/>
      <c r="QBD703" s="8"/>
      <c r="QBE703" s="8"/>
      <c r="QBF703" s="8"/>
      <c r="QBG703" s="8"/>
      <c r="QBH703" s="8"/>
      <c r="QBI703" s="8"/>
      <c r="QBJ703" s="8"/>
      <c r="QBK703" s="8"/>
      <c r="QBL703" s="8"/>
      <c r="QBM703" s="8"/>
      <c r="QBN703" s="8"/>
      <c r="QBO703" s="8"/>
      <c r="QBP703" s="8"/>
      <c r="QBQ703" s="8"/>
      <c r="QBR703" s="8"/>
      <c r="QBS703" s="8"/>
      <c r="QBT703" s="8"/>
      <c r="QBU703" s="8"/>
      <c r="QBV703" s="8"/>
      <c r="QBW703" s="8"/>
      <c r="QBX703" s="8"/>
      <c r="QBY703" s="8"/>
      <c r="QBZ703" s="8"/>
      <c r="QCA703" s="8"/>
      <c r="QCB703" s="8"/>
      <c r="QCC703" s="8"/>
      <c r="QCD703" s="8"/>
      <c r="QCE703" s="8"/>
      <c r="QCF703" s="8"/>
      <c r="QCG703" s="8"/>
      <c r="QCH703" s="8"/>
      <c r="QCI703" s="8"/>
      <c r="QCJ703" s="8"/>
      <c r="QCK703" s="8"/>
      <c r="QCL703" s="8"/>
      <c r="QCM703" s="8"/>
      <c r="QCN703" s="8"/>
      <c r="QCO703" s="8"/>
      <c r="QCP703" s="8"/>
      <c r="QCQ703" s="8"/>
      <c r="QCR703" s="8"/>
      <c r="QCS703" s="8"/>
      <c r="QCT703" s="8"/>
      <c r="QCU703" s="8"/>
      <c r="QCV703" s="8"/>
      <c r="QCW703" s="8"/>
      <c r="QCX703" s="8"/>
      <c r="QCY703" s="8"/>
      <c r="QCZ703" s="8"/>
      <c r="QDA703" s="8"/>
      <c r="QDB703" s="8"/>
      <c r="QDC703" s="8"/>
      <c r="QDD703" s="8"/>
      <c r="QDE703" s="8"/>
      <c r="QDF703" s="8"/>
      <c r="QDG703" s="8"/>
      <c r="QDH703" s="8"/>
      <c r="QDI703" s="8"/>
      <c r="QDJ703" s="8"/>
      <c r="QDK703" s="8"/>
      <c r="QDL703" s="8"/>
      <c r="QDM703" s="8"/>
      <c r="QDN703" s="8"/>
      <c r="QDO703" s="8"/>
      <c r="QDP703" s="8"/>
      <c r="QDQ703" s="8"/>
      <c r="QDR703" s="8"/>
      <c r="QDS703" s="8"/>
      <c r="QDT703" s="8"/>
      <c r="QDU703" s="8"/>
      <c r="QDV703" s="8"/>
      <c r="QDW703" s="8"/>
      <c r="QDX703" s="8"/>
      <c r="QDY703" s="8"/>
      <c r="QDZ703" s="8"/>
      <c r="QEA703" s="8"/>
      <c r="QEB703" s="8"/>
      <c r="QEC703" s="8"/>
      <c r="QED703" s="8"/>
      <c r="QEE703" s="8"/>
      <c r="QEF703" s="8"/>
      <c r="QEG703" s="8"/>
      <c r="QEH703" s="8"/>
      <c r="QEI703" s="8"/>
      <c r="QEJ703" s="8"/>
      <c r="QEK703" s="8"/>
      <c r="QEL703" s="8"/>
      <c r="QEM703" s="8"/>
      <c r="QEN703" s="8"/>
      <c r="QEO703" s="8"/>
      <c r="QEP703" s="8"/>
      <c r="QEQ703" s="8"/>
      <c r="QER703" s="8"/>
      <c r="QES703" s="8"/>
      <c r="QET703" s="8"/>
      <c r="QEU703" s="8"/>
      <c r="QEV703" s="8"/>
      <c r="QEW703" s="8"/>
      <c r="QEX703" s="8"/>
      <c r="QEY703" s="8"/>
      <c r="QEZ703" s="8"/>
      <c r="QFA703" s="8"/>
      <c r="QFB703" s="8"/>
      <c r="QFC703" s="8"/>
      <c r="QFD703" s="8"/>
      <c r="QFE703" s="8"/>
      <c r="QFF703" s="8"/>
      <c r="QFG703" s="8"/>
      <c r="QFH703" s="8"/>
      <c r="QFI703" s="8"/>
      <c r="QFJ703" s="8"/>
      <c r="QFK703" s="8"/>
      <c r="QFL703" s="8"/>
      <c r="QFM703" s="8"/>
      <c r="QFN703" s="8"/>
      <c r="QFO703" s="8"/>
      <c r="QFP703" s="8"/>
      <c r="QFQ703" s="8"/>
      <c r="QFR703" s="8"/>
      <c r="QFS703" s="8"/>
      <c r="QFT703" s="8"/>
      <c r="QFU703" s="8"/>
      <c r="QFV703" s="8"/>
      <c r="QFW703" s="8"/>
      <c r="QFX703" s="8"/>
      <c r="QFY703" s="8"/>
      <c r="QFZ703" s="8"/>
      <c r="QGA703" s="8"/>
      <c r="QGB703" s="8"/>
      <c r="QGC703" s="8"/>
      <c r="QGD703" s="8"/>
      <c r="QGE703" s="8"/>
      <c r="QGF703" s="8"/>
      <c r="QGG703" s="8"/>
      <c r="QGH703" s="8"/>
      <c r="QGI703" s="8"/>
      <c r="QGJ703" s="8"/>
      <c r="QGK703" s="8"/>
      <c r="QGL703" s="8"/>
      <c r="QGM703" s="8"/>
      <c r="QGN703" s="8"/>
      <c r="QGO703" s="8"/>
      <c r="QGP703" s="8"/>
      <c r="QGQ703" s="8"/>
      <c r="QGR703" s="8"/>
      <c r="QGS703" s="8"/>
      <c r="QGT703" s="8"/>
      <c r="QGU703" s="8"/>
      <c r="QGV703" s="8"/>
      <c r="QGW703" s="8"/>
      <c r="QGX703" s="8"/>
      <c r="QGY703" s="8"/>
      <c r="QGZ703" s="8"/>
      <c r="QHA703" s="8"/>
      <c r="QHB703" s="8"/>
      <c r="QHC703" s="8"/>
      <c r="QHD703" s="8"/>
      <c r="QHE703" s="8"/>
      <c r="QHF703" s="8"/>
      <c r="QHG703" s="8"/>
      <c r="QHH703" s="8"/>
      <c r="QHI703" s="8"/>
      <c r="QHJ703" s="8"/>
      <c r="QHK703" s="8"/>
      <c r="QHL703" s="8"/>
      <c r="QHM703" s="8"/>
      <c r="QHN703" s="8"/>
      <c r="QHO703" s="8"/>
      <c r="QHP703" s="8"/>
      <c r="QHQ703" s="8"/>
      <c r="QHR703" s="8"/>
      <c r="QHS703" s="8"/>
      <c r="QHT703" s="8"/>
      <c r="QHU703" s="8"/>
      <c r="QHV703" s="8"/>
      <c r="QHW703" s="8"/>
      <c r="QHX703" s="8"/>
      <c r="QHY703" s="8"/>
      <c r="QHZ703" s="8"/>
      <c r="QIA703" s="8"/>
      <c r="QIB703" s="8"/>
      <c r="QIC703" s="8"/>
      <c r="QID703" s="8"/>
      <c r="QIE703" s="8"/>
      <c r="QIF703" s="8"/>
      <c r="QIG703" s="8"/>
      <c r="QIH703" s="8"/>
      <c r="QII703" s="8"/>
      <c r="QIJ703" s="8"/>
      <c r="QIK703" s="8"/>
      <c r="QIL703" s="8"/>
      <c r="QIM703" s="8"/>
      <c r="QIN703" s="8"/>
      <c r="QIO703" s="8"/>
      <c r="QIP703" s="8"/>
      <c r="QIQ703" s="8"/>
      <c r="QIR703" s="8"/>
      <c r="QIS703" s="8"/>
      <c r="QIT703" s="8"/>
      <c r="QIU703" s="8"/>
      <c r="QIV703" s="8"/>
      <c r="QIW703" s="8"/>
      <c r="QIX703" s="8"/>
      <c r="QIY703" s="8"/>
      <c r="QIZ703" s="8"/>
      <c r="QJA703" s="8"/>
      <c r="QJB703" s="8"/>
      <c r="QJC703" s="8"/>
      <c r="QJD703" s="8"/>
      <c r="QJE703" s="8"/>
      <c r="QJF703" s="8"/>
      <c r="QJG703" s="8"/>
      <c r="QJH703" s="8"/>
      <c r="QJI703" s="8"/>
      <c r="QJJ703" s="8"/>
      <c r="QJK703" s="8"/>
      <c r="QJL703" s="8"/>
      <c r="QJM703" s="8"/>
      <c r="QJN703" s="8"/>
      <c r="QJO703" s="8"/>
      <c r="QJP703" s="8"/>
      <c r="QJQ703" s="8"/>
      <c r="QJR703" s="8"/>
      <c r="QJS703" s="8"/>
      <c r="QJT703" s="8"/>
      <c r="QJU703" s="8"/>
      <c r="QJV703" s="8"/>
      <c r="QJW703" s="8"/>
      <c r="QJX703" s="8"/>
      <c r="QJY703" s="8"/>
      <c r="QJZ703" s="8"/>
      <c r="QKA703" s="8"/>
      <c r="QKB703" s="8"/>
      <c r="QKC703" s="8"/>
      <c r="QKD703" s="8"/>
      <c r="QKE703" s="8"/>
      <c r="QKF703" s="8"/>
      <c r="QKG703" s="8"/>
      <c r="QKH703" s="8"/>
      <c r="QKI703" s="8"/>
      <c r="QKJ703" s="8"/>
      <c r="QKK703" s="8"/>
      <c r="QKL703" s="8"/>
      <c r="QKM703" s="8"/>
      <c r="QKN703" s="8"/>
      <c r="QKO703" s="8"/>
      <c r="QKP703" s="8"/>
      <c r="QKQ703" s="8"/>
      <c r="QKR703" s="8"/>
      <c r="QKS703" s="8"/>
      <c r="QKT703" s="8"/>
      <c r="QKU703" s="8"/>
      <c r="QKV703" s="8"/>
      <c r="QKW703" s="8"/>
      <c r="QKX703" s="8"/>
      <c r="QKY703" s="8"/>
      <c r="QKZ703" s="8"/>
      <c r="QLA703" s="8"/>
      <c r="QLB703" s="8"/>
      <c r="QLC703" s="8"/>
      <c r="QLD703" s="8"/>
      <c r="QLE703" s="8"/>
      <c r="QLF703" s="8"/>
      <c r="QLG703" s="8"/>
      <c r="QLH703" s="8"/>
      <c r="QLI703" s="8"/>
      <c r="QLJ703" s="8"/>
      <c r="QLK703" s="8"/>
      <c r="QLL703" s="8"/>
      <c r="QLM703" s="8"/>
      <c r="QLN703" s="8"/>
      <c r="QLO703" s="8"/>
      <c r="QLP703" s="8"/>
      <c r="QLQ703" s="8"/>
      <c r="QLR703" s="8"/>
      <c r="QLS703" s="8"/>
      <c r="QLT703" s="8"/>
      <c r="QLU703" s="8"/>
      <c r="QLV703" s="8"/>
      <c r="QLW703" s="8"/>
      <c r="QLX703" s="8"/>
      <c r="QLY703" s="8"/>
      <c r="QLZ703" s="8"/>
      <c r="QMA703" s="8"/>
      <c r="QMB703" s="8"/>
      <c r="QMC703" s="8"/>
      <c r="QMD703" s="8"/>
      <c r="QME703" s="8"/>
      <c r="QMF703" s="8"/>
      <c r="QMG703" s="8"/>
      <c r="QMH703" s="8"/>
      <c r="QMI703" s="8"/>
      <c r="QMJ703" s="8"/>
      <c r="QMK703" s="8"/>
      <c r="QML703" s="8"/>
      <c r="QMM703" s="8"/>
      <c r="QMN703" s="8"/>
      <c r="QMO703" s="8"/>
      <c r="QMP703" s="8"/>
      <c r="QMQ703" s="8"/>
      <c r="QMR703" s="8"/>
      <c r="QMS703" s="8"/>
      <c r="QMT703" s="8"/>
      <c r="QMU703" s="8"/>
      <c r="QMV703" s="8"/>
      <c r="QMW703" s="8"/>
      <c r="QMX703" s="8"/>
      <c r="QMY703" s="8"/>
      <c r="QMZ703" s="8"/>
      <c r="QNA703" s="8"/>
      <c r="QNB703" s="8"/>
      <c r="QNC703" s="8"/>
      <c r="QND703" s="8"/>
      <c r="QNE703" s="8"/>
      <c r="QNF703" s="8"/>
      <c r="QNG703" s="8"/>
      <c r="QNH703" s="8"/>
      <c r="QNI703" s="8"/>
      <c r="QNJ703" s="8"/>
      <c r="QNK703" s="8"/>
      <c r="QNL703" s="8"/>
      <c r="QNM703" s="8"/>
      <c r="QNN703" s="8"/>
      <c r="QNO703" s="8"/>
      <c r="QNP703" s="8"/>
      <c r="QNQ703" s="8"/>
      <c r="QNR703" s="8"/>
      <c r="QNS703" s="8"/>
      <c r="QNT703" s="8"/>
      <c r="QNU703" s="8"/>
      <c r="QNV703" s="8"/>
      <c r="QNW703" s="8"/>
      <c r="QNX703" s="8"/>
      <c r="QNY703" s="8"/>
      <c r="QNZ703" s="8"/>
      <c r="QOA703" s="8"/>
      <c r="QOB703" s="8"/>
      <c r="QOC703" s="8"/>
      <c r="QOD703" s="8"/>
      <c r="QOE703" s="8"/>
      <c r="QOF703" s="8"/>
      <c r="QOG703" s="8"/>
      <c r="QOH703" s="8"/>
      <c r="QOI703" s="8"/>
      <c r="QOJ703" s="8"/>
      <c r="QOK703" s="8"/>
      <c r="QOL703" s="8"/>
      <c r="QOM703" s="8"/>
      <c r="QON703" s="8"/>
      <c r="QOO703" s="8"/>
      <c r="QOP703" s="8"/>
      <c r="QOQ703" s="8"/>
      <c r="QOR703" s="8"/>
      <c r="QOS703" s="8"/>
      <c r="QOT703" s="8"/>
      <c r="QOU703" s="8"/>
      <c r="QOV703" s="8"/>
      <c r="QOW703" s="8"/>
      <c r="QOX703" s="8"/>
      <c r="QOY703" s="8"/>
      <c r="QOZ703" s="8"/>
      <c r="QPA703" s="8"/>
      <c r="QPB703" s="8"/>
      <c r="QPC703" s="8"/>
      <c r="QPD703" s="8"/>
      <c r="QPE703" s="8"/>
      <c r="QPF703" s="8"/>
      <c r="QPG703" s="8"/>
      <c r="QPH703" s="8"/>
      <c r="QPI703" s="8"/>
      <c r="QPJ703" s="8"/>
      <c r="QPK703" s="8"/>
      <c r="QPL703" s="8"/>
      <c r="QPM703" s="8"/>
      <c r="QPN703" s="8"/>
      <c r="QPO703" s="8"/>
      <c r="QPP703" s="8"/>
      <c r="QPQ703" s="8"/>
      <c r="QPR703" s="8"/>
      <c r="QPS703" s="8"/>
      <c r="QPT703" s="8"/>
      <c r="QPU703" s="8"/>
      <c r="QPV703" s="8"/>
      <c r="QPW703" s="8"/>
      <c r="QPX703" s="8"/>
      <c r="QPY703" s="8"/>
      <c r="QPZ703" s="8"/>
      <c r="QQA703" s="8"/>
      <c r="QQB703" s="8"/>
      <c r="QQC703" s="8"/>
      <c r="QQD703" s="8"/>
      <c r="QQE703" s="8"/>
      <c r="QQF703" s="8"/>
      <c r="QQG703" s="8"/>
      <c r="QQH703" s="8"/>
      <c r="QQI703" s="8"/>
      <c r="QQJ703" s="8"/>
      <c r="QQK703" s="8"/>
      <c r="QQL703" s="8"/>
      <c r="QQM703" s="8"/>
      <c r="QQN703" s="8"/>
      <c r="QQO703" s="8"/>
      <c r="QQP703" s="8"/>
      <c r="QQQ703" s="8"/>
      <c r="QQR703" s="8"/>
      <c r="QQS703" s="8"/>
      <c r="QQT703" s="8"/>
      <c r="QQU703" s="8"/>
      <c r="QQV703" s="8"/>
      <c r="QQW703" s="8"/>
      <c r="QQX703" s="8"/>
      <c r="QQY703" s="8"/>
      <c r="QQZ703" s="8"/>
      <c r="QRA703" s="8"/>
      <c r="QRB703" s="8"/>
      <c r="QRC703" s="8"/>
      <c r="QRD703" s="8"/>
      <c r="QRE703" s="8"/>
      <c r="QRF703" s="8"/>
      <c r="QRG703" s="8"/>
      <c r="QRH703" s="8"/>
      <c r="QRI703" s="8"/>
      <c r="QRJ703" s="8"/>
      <c r="QRK703" s="8"/>
      <c r="QRL703" s="8"/>
      <c r="QRM703" s="8"/>
      <c r="QRN703" s="8"/>
      <c r="QRO703" s="8"/>
      <c r="QRP703" s="8"/>
      <c r="QRQ703" s="8"/>
      <c r="QRR703" s="8"/>
      <c r="QRS703" s="8"/>
      <c r="QRT703" s="8"/>
      <c r="QRU703" s="8"/>
      <c r="QRV703" s="8"/>
      <c r="QRW703" s="8"/>
      <c r="QRX703" s="8"/>
      <c r="QRY703" s="8"/>
      <c r="QRZ703" s="8"/>
      <c r="QSA703" s="8"/>
      <c r="QSB703" s="8"/>
      <c r="QSC703" s="8"/>
      <c r="QSD703" s="8"/>
      <c r="QSE703" s="8"/>
      <c r="QSF703" s="8"/>
      <c r="QSG703" s="8"/>
      <c r="QSH703" s="8"/>
      <c r="QSI703" s="8"/>
      <c r="QSJ703" s="8"/>
      <c r="QSK703" s="8"/>
      <c r="QSL703" s="8"/>
      <c r="QSM703" s="8"/>
      <c r="QSN703" s="8"/>
      <c r="QSO703" s="8"/>
      <c r="QSP703" s="8"/>
      <c r="QSQ703" s="8"/>
      <c r="QSR703" s="8"/>
      <c r="QSS703" s="8"/>
      <c r="QST703" s="8"/>
      <c r="QSU703" s="8"/>
      <c r="QSV703" s="8"/>
      <c r="QSW703" s="8"/>
      <c r="QSX703" s="8"/>
      <c r="QSY703" s="8"/>
      <c r="QSZ703" s="8"/>
      <c r="QTA703" s="8"/>
      <c r="QTB703" s="8"/>
      <c r="QTC703" s="8"/>
      <c r="QTD703" s="8"/>
      <c r="QTE703" s="8"/>
      <c r="QTF703" s="8"/>
      <c r="QTG703" s="8"/>
      <c r="QTH703" s="8"/>
      <c r="QTI703" s="8"/>
      <c r="QTJ703" s="8"/>
      <c r="QTK703" s="8"/>
      <c r="QTL703" s="8"/>
      <c r="QTM703" s="8"/>
      <c r="QTN703" s="8"/>
      <c r="QTO703" s="8"/>
      <c r="QTP703" s="8"/>
      <c r="QTQ703" s="8"/>
      <c r="QTR703" s="8"/>
      <c r="QTS703" s="8"/>
      <c r="QTT703" s="8"/>
      <c r="QTU703" s="8"/>
      <c r="QTV703" s="8"/>
      <c r="QTW703" s="8"/>
      <c r="QTX703" s="8"/>
      <c r="QTY703" s="8"/>
      <c r="QTZ703" s="8"/>
      <c r="QUA703" s="8"/>
      <c r="QUB703" s="8"/>
      <c r="QUC703" s="8"/>
      <c r="QUD703" s="8"/>
      <c r="QUE703" s="8"/>
      <c r="QUF703" s="8"/>
      <c r="QUG703" s="8"/>
      <c r="QUH703" s="8"/>
      <c r="QUI703" s="8"/>
      <c r="QUJ703" s="8"/>
      <c r="QUK703" s="8"/>
      <c r="QUL703" s="8"/>
      <c r="QUM703" s="8"/>
      <c r="QUN703" s="8"/>
      <c r="QUO703" s="8"/>
      <c r="QUP703" s="8"/>
      <c r="QUQ703" s="8"/>
      <c r="QUR703" s="8"/>
      <c r="QUS703" s="8"/>
      <c r="QUT703" s="8"/>
      <c r="QUU703" s="8"/>
      <c r="QUV703" s="8"/>
      <c r="QUW703" s="8"/>
      <c r="QUX703" s="8"/>
      <c r="QUY703" s="8"/>
      <c r="QUZ703" s="8"/>
      <c r="QVA703" s="8"/>
      <c r="QVB703" s="8"/>
      <c r="QVC703" s="8"/>
      <c r="QVD703" s="8"/>
      <c r="QVE703" s="8"/>
      <c r="QVF703" s="8"/>
      <c r="QVG703" s="8"/>
      <c r="QVH703" s="8"/>
      <c r="QVI703" s="8"/>
      <c r="QVJ703" s="8"/>
      <c r="QVK703" s="8"/>
      <c r="QVL703" s="8"/>
      <c r="QVM703" s="8"/>
      <c r="QVN703" s="8"/>
      <c r="QVO703" s="8"/>
      <c r="QVP703" s="8"/>
      <c r="QVQ703" s="8"/>
      <c r="QVR703" s="8"/>
      <c r="QVS703" s="8"/>
      <c r="QVT703" s="8"/>
      <c r="QVU703" s="8"/>
      <c r="QVV703" s="8"/>
      <c r="QVW703" s="8"/>
      <c r="QVX703" s="8"/>
      <c r="QVY703" s="8"/>
      <c r="QVZ703" s="8"/>
      <c r="QWA703" s="8"/>
      <c r="QWB703" s="8"/>
      <c r="QWC703" s="8"/>
      <c r="QWD703" s="8"/>
      <c r="QWE703" s="8"/>
      <c r="QWF703" s="8"/>
      <c r="QWG703" s="8"/>
      <c r="QWH703" s="8"/>
      <c r="QWI703" s="8"/>
      <c r="QWJ703" s="8"/>
      <c r="QWK703" s="8"/>
      <c r="QWL703" s="8"/>
      <c r="QWM703" s="8"/>
      <c r="QWN703" s="8"/>
      <c r="QWO703" s="8"/>
      <c r="QWP703" s="8"/>
      <c r="QWQ703" s="8"/>
      <c r="QWR703" s="8"/>
      <c r="QWS703" s="8"/>
      <c r="QWT703" s="8"/>
      <c r="QWU703" s="8"/>
      <c r="QWV703" s="8"/>
      <c r="QWW703" s="8"/>
      <c r="QWX703" s="8"/>
      <c r="QWY703" s="8"/>
      <c r="QWZ703" s="8"/>
      <c r="QXA703" s="8"/>
      <c r="QXB703" s="8"/>
      <c r="QXC703" s="8"/>
      <c r="QXD703" s="8"/>
      <c r="QXE703" s="8"/>
      <c r="QXF703" s="8"/>
      <c r="QXG703" s="8"/>
      <c r="QXH703" s="8"/>
      <c r="QXI703" s="8"/>
      <c r="QXJ703" s="8"/>
      <c r="QXK703" s="8"/>
      <c r="QXL703" s="8"/>
      <c r="QXM703" s="8"/>
      <c r="QXN703" s="8"/>
      <c r="QXO703" s="8"/>
      <c r="QXP703" s="8"/>
      <c r="QXQ703" s="8"/>
      <c r="QXR703" s="8"/>
      <c r="QXS703" s="8"/>
      <c r="QXT703" s="8"/>
      <c r="QXU703" s="8"/>
      <c r="QXV703" s="8"/>
      <c r="QXW703" s="8"/>
      <c r="QXX703" s="8"/>
      <c r="QXY703" s="8"/>
      <c r="QXZ703" s="8"/>
      <c r="QYA703" s="8"/>
      <c r="QYB703" s="8"/>
      <c r="QYC703" s="8"/>
      <c r="QYD703" s="8"/>
      <c r="QYE703" s="8"/>
      <c r="QYF703" s="8"/>
      <c r="QYG703" s="8"/>
      <c r="QYH703" s="8"/>
      <c r="QYI703" s="8"/>
      <c r="QYJ703" s="8"/>
      <c r="QYK703" s="8"/>
      <c r="QYL703" s="8"/>
      <c r="QYM703" s="8"/>
      <c r="QYN703" s="8"/>
      <c r="QYO703" s="8"/>
      <c r="QYP703" s="8"/>
      <c r="QYQ703" s="8"/>
      <c r="QYR703" s="8"/>
      <c r="QYS703" s="8"/>
      <c r="QYT703" s="8"/>
      <c r="QYU703" s="8"/>
      <c r="QYV703" s="8"/>
      <c r="QYW703" s="8"/>
      <c r="QYX703" s="8"/>
      <c r="QYY703" s="8"/>
      <c r="QYZ703" s="8"/>
      <c r="QZA703" s="8"/>
      <c r="QZB703" s="8"/>
      <c r="QZC703" s="8"/>
      <c r="QZD703" s="8"/>
      <c r="QZE703" s="8"/>
      <c r="QZF703" s="8"/>
      <c r="QZG703" s="8"/>
      <c r="QZH703" s="8"/>
      <c r="QZI703" s="8"/>
      <c r="QZJ703" s="8"/>
      <c r="QZK703" s="8"/>
      <c r="QZL703" s="8"/>
      <c r="QZM703" s="8"/>
      <c r="QZN703" s="8"/>
      <c r="QZO703" s="8"/>
      <c r="QZP703" s="8"/>
      <c r="QZQ703" s="8"/>
      <c r="QZR703" s="8"/>
      <c r="QZS703" s="8"/>
      <c r="QZT703" s="8"/>
      <c r="QZU703" s="8"/>
      <c r="QZV703" s="8"/>
      <c r="QZW703" s="8"/>
      <c r="QZX703" s="8"/>
      <c r="QZY703" s="8"/>
      <c r="QZZ703" s="8"/>
      <c r="RAA703" s="8"/>
      <c r="RAB703" s="8"/>
      <c r="RAC703" s="8"/>
      <c r="RAD703" s="8"/>
      <c r="RAE703" s="8"/>
      <c r="RAF703" s="8"/>
      <c r="RAG703" s="8"/>
      <c r="RAH703" s="8"/>
      <c r="RAI703" s="8"/>
      <c r="RAJ703" s="8"/>
      <c r="RAK703" s="8"/>
      <c r="RAL703" s="8"/>
      <c r="RAM703" s="8"/>
      <c r="RAN703" s="8"/>
      <c r="RAO703" s="8"/>
      <c r="RAP703" s="8"/>
      <c r="RAQ703" s="8"/>
      <c r="RAR703" s="8"/>
      <c r="RAS703" s="8"/>
      <c r="RAT703" s="8"/>
      <c r="RAU703" s="8"/>
      <c r="RAV703" s="8"/>
      <c r="RAW703" s="8"/>
      <c r="RAX703" s="8"/>
      <c r="RAY703" s="8"/>
      <c r="RAZ703" s="8"/>
      <c r="RBA703" s="8"/>
      <c r="RBB703" s="8"/>
      <c r="RBC703" s="8"/>
      <c r="RBD703" s="8"/>
      <c r="RBE703" s="8"/>
      <c r="RBF703" s="8"/>
      <c r="RBG703" s="8"/>
      <c r="RBH703" s="8"/>
      <c r="RBI703" s="8"/>
      <c r="RBJ703" s="8"/>
      <c r="RBK703" s="8"/>
      <c r="RBL703" s="8"/>
      <c r="RBM703" s="8"/>
      <c r="RBN703" s="8"/>
      <c r="RBO703" s="8"/>
      <c r="RBP703" s="8"/>
      <c r="RBQ703" s="8"/>
      <c r="RBR703" s="8"/>
      <c r="RBS703" s="8"/>
      <c r="RBT703" s="8"/>
      <c r="RBU703" s="8"/>
      <c r="RBV703" s="8"/>
      <c r="RBW703" s="8"/>
      <c r="RBX703" s="8"/>
      <c r="RBY703" s="8"/>
      <c r="RBZ703" s="8"/>
      <c r="RCA703" s="8"/>
      <c r="RCB703" s="8"/>
      <c r="RCC703" s="8"/>
      <c r="RCD703" s="8"/>
      <c r="RCE703" s="8"/>
      <c r="RCF703" s="8"/>
      <c r="RCG703" s="8"/>
      <c r="RCH703" s="8"/>
      <c r="RCI703" s="8"/>
      <c r="RCJ703" s="8"/>
      <c r="RCK703" s="8"/>
      <c r="RCL703" s="8"/>
      <c r="RCM703" s="8"/>
      <c r="RCN703" s="8"/>
      <c r="RCO703" s="8"/>
      <c r="RCP703" s="8"/>
      <c r="RCQ703" s="8"/>
      <c r="RCR703" s="8"/>
      <c r="RCS703" s="8"/>
      <c r="RCT703" s="8"/>
      <c r="RCU703" s="8"/>
      <c r="RCV703" s="8"/>
      <c r="RCW703" s="8"/>
      <c r="RCX703" s="8"/>
      <c r="RCY703" s="8"/>
      <c r="RCZ703" s="8"/>
      <c r="RDA703" s="8"/>
      <c r="RDB703" s="8"/>
      <c r="RDC703" s="8"/>
      <c r="RDD703" s="8"/>
      <c r="RDE703" s="8"/>
      <c r="RDF703" s="8"/>
      <c r="RDG703" s="8"/>
      <c r="RDH703" s="8"/>
      <c r="RDI703" s="8"/>
      <c r="RDJ703" s="8"/>
      <c r="RDK703" s="8"/>
      <c r="RDL703" s="8"/>
      <c r="RDM703" s="8"/>
      <c r="RDN703" s="8"/>
      <c r="RDO703" s="8"/>
      <c r="RDP703" s="8"/>
      <c r="RDQ703" s="8"/>
      <c r="RDR703" s="8"/>
      <c r="RDS703" s="8"/>
      <c r="RDT703" s="8"/>
      <c r="RDU703" s="8"/>
      <c r="RDV703" s="8"/>
      <c r="RDW703" s="8"/>
      <c r="RDX703" s="8"/>
      <c r="RDY703" s="8"/>
      <c r="RDZ703" s="8"/>
      <c r="REA703" s="8"/>
      <c r="REB703" s="8"/>
      <c r="REC703" s="8"/>
      <c r="RED703" s="8"/>
      <c r="REE703" s="8"/>
      <c r="REF703" s="8"/>
      <c r="REG703" s="8"/>
      <c r="REH703" s="8"/>
      <c r="REI703" s="8"/>
      <c r="REJ703" s="8"/>
      <c r="REK703" s="8"/>
      <c r="REL703" s="8"/>
      <c r="REM703" s="8"/>
      <c r="REN703" s="8"/>
      <c r="REO703" s="8"/>
      <c r="REP703" s="8"/>
      <c r="REQ703" s="8"/>
      <c r="RER703" s="8"/>
      <c r="RES703" s="8"/>
      <c r="RET703" s="8"/>
      <c r="REU703" s="8"/>
      <c r="REV703" s="8"/>
      <c r="REW703" s="8"/>
      <c r="REX703" s="8"/>
      <c r="REY703" s="8"/>
      <c r="REZ703" s="8"/>
      <c r="RFA703" s="8"/>
      <c r="RFB703" s="8"/>
      <c r="RFC703" s="8"/>
      <c r="RFD703" s="8"/>
      <c r="RFE703" s="8"/>
      <c r="RFF703" s="8"/>
      <c r="RFG703" s="8"/>
      <c r="RFH703" s="8"/>
      <c r="RFI703" s="8"/>
      <c r="RFJ703" s="8"/>
      <c r="RFK703" s="8"/>
      <c r="RFL703" s="8"/>
      <c r="RFM703" s="8"/>
      <c r="RFN703" s="8"/>
      <c r="RFO703" s="8"/>
      <c r="RFP703" s="8"/>
      <c r="RFQ703" s="8"/>
      <c r="RFR703" s="8"/>
      <c r="RFS703" s="8"/>
      <c r="RFT703" s="8"/>
      <c r="RFU703" s="8"/>
      <c r="RFV703" s="8"/>
      <c r="RFW703" s="8"/>
      <c r="RFX703" s="8"/>
      <c r="RFY703" s="8"/>
      <c r="RFZ703" s="8"/>
      <c r="RGA703" s="8"/>
      <c r="RGB703" s="8"/>
      <c r="RGC703" s="8"/>
      <c r="RGD703" s="8"/>
      <c r="RGE703" s="8"/>
      <c r="RGF703" s="8"/>
      <c r="RGG703" s="8"/>
      <c r="RGH703" s="8"/>
      <c r="RGI703" s="8"/>
      <c r="RGJ703" s="8"/>
      <c r="RGK703" s="8"/>
      <c r="RGL703" s="8"/>
      <c r="RGM703" s="8"/>
      <c r="RGN703" s="8"/>
      <c r="RGO703" s="8"/>
      <c r="RGP703" s="8"/>
      <c r="RGQ703" s="8"/>
      <c r="RGR703" s="8"/>
      <c r="RGS703" s="8"/>
      <c r="RGT703" s="8"/>
      <c r="RGU703" s="8"/>
      <c r="RGV703" s="8"/>
      <c r="RGW703" s="8"/>
      <c r="RGX703" s="8"/>
      <c r="RGY703" s="8"/>
      <c r="RGZ703" s="8"/>
      <c r="RHA703" s="8"/>
      <c r="RHB703" s="8"/>
      <c r="RHC703" s="8"/>
      <c r="RHD703" s="8"/>
      <c r="RHE703" s="8"/>
      <c r="RHF703" s="8"/>
      <c r="RHG703" s="8"/>
      <c r="RHH703" s="8"/>
      <c r="RHI703" s="8"/>
      <c r="RHJ703" s="8"/>
      <c r="RHK703" s="8"/>
      <c r="RHL703" s="8"/>
      <c r="RHM703" s="8"/>
      <c r="RHN703" s="8"/>
      <c r="RHO703" s="8"/>
      <c r="RHP703" s="8"/>
      <c r="RHQ703" s="8"/>
      <c r="RHR703" s="8"/>
      <c r="RHS703" s="8"/>
      <c r="RHT703" s="8"/>
      <c r="RHU703" s="8"/>
      <c r="RHV703" s="8"/>
      <c r="RHW703" s="8"/>
      <c r="RHX703" s="8"/>
      <c r="RHY703" s="8"/>
      <c r="RHZ703" s="8"/>
      <c r="RIA703" s="8"/>
      <c r="RIB703" s="8"/>
      <c r="RIC703" s="8"/>
      <c r="RID703" s="8"/>
      <c r="RIE703" s="8"/>
      <c r="RIF703" s="8"/>
      <c r="RIG703" s="8"/>
      <c r="RIH703" s="8"/>
      <c r="RII703" s="8"/>
      <c r="RIJ703" s="8"/>
      <c r="RIK703" s="8"/>
      <c r="RIL703" s="8"/>
      <c r="RIM703" s="8"/>
      <c r="RIN703" s="8"/>
      <c r="RIO703" s="8"/>
      <c r="RIP703" s="8"/>
      <c r="RIQ703" s="8"/>
      <c r="RIR703" s="8"/>
      <c r="RIS703" s="8"/>
      <c r="RIT703" s="8"/>
      <c r="RIU703" s="8"/>
      <c r="RIV703" s="8"/>
      <c r="RIW703" s="8"/>
      <c r="RIX703" s="8"/>
      <c r="RIY703" s="8"/>
      <c r="RIZ703" s="8"/>
      <c r="RJA703" s="8"/>
      <c r="RJB703" s="8"/>
      <c r="RJC703" s="8"/>
      <c r="RJD703" s="8"/>
      <c r="RJE703" s="8"/>
      <c r="RJF703" s="8"/>
      <c r="RJG703" s="8"/>
      <c r="RJH703" s="8"/>
      <c r="RJI703" s="8"/>
      <c r="RJJ703" s="8"/>
      <c r="RJK703" s="8"/>
      <c r="RJL703" s="8"/>
      <c r="RJM703" s="8"/>
      <c r="RJN703" s="8"/>
      <c r="RJO703" s="8"/>
      <c r="RJP703" s="8"/>
      <c r="RJQ703" s="8"/>
      <c r="RJR703" s="8"/>
      <c r="RJS703" s="8"/>
      <c r="RJT703" s="8"/>
      <c r="RJU703" s="8"/>
      <c r="RJV703" s="8"/>
      <c r="RJW703" s="8"/>
      <c r="RJX703" s="8"/>
      <c r="RJY703" s="8"/>
      <c r="RJZ703" s="8"/>
      <c r="RKA703" s="8"/>
      <c r="RKB703" s="8"/>
      <c r="RKC703" s="8"/>
      <c r="RKD703" s="8"/>
      <c r="RKE703" s="8"/>
      <c r="RKF703" s="8"/>
      <c r="RKG703" s="8"/>
      <c r="RKH703" s="8"/>
      <c r="RKI703" s="8"/>
      <c r="RKJ703" s="8"/>
      <c r="RKK703" s="8"/>
      <c r="RKL703" s="8"/>
      <c r="RKM703" s="8"/>
      <c r="RKN703" s="8"/>
      <c r="RKO703" s="8"/>
      <c r="RKP703" s="8"/>
      <c r="RKQ703" s="8"/>
      <c r="RKR703" s="8"/>
      <c r="RKS703" s="8"/>
      <c r="RKT703" s="8"/>
      <c r="RKU703" s="8"/>
      <c r="RKV703" s="8"/>
      <c r="RKW703" s="8"/>
      <c r="RKX703" s="8"/>
      <c r="RKY703" s="8"/>
      <c r="RKZ703" s="8"/>
      <c r="RLA703" s="8"/>
      <c r="RLB703" s="8"/>
      <c r="RLC703" s="8"/>
      <c r="RLD703" s="8"/>
      <c r="RLE703" s="8"/>
      <c r="RLF703" s="8"/>
      <c r="RLG703" s="8"/>
      <c r="RLH703" s="8"/>
      <c r="RLI703" s="8"/>
      <c r="RLJ703" s="8"/>
      <c r="RLK703" s="8"/>
      <c r="RLL703" s="8"/>
      <c r="RLM703" s="8"/>
      <c r="RLN703" s="8"/>
      <c r="RLO703" s="8"/>
      <c r="RLP703" s="8"/>
      <c r="RLQ703" s="8"/>
      <c r="RLR703" s="8"/>
      <c r="RLS703" s="8"/>
      <c r="RLT703" s="8"/>
      <c r="RLU703" s="8"/>
      <c r="RLV703" s="8"/>
      <c r="RLW703" s="8"/>
      <c r="RLX703" s="8"/>
      <c r="RLY703" s="8"/>
      <c r="RLZ703" s="8"/>
      <c r="RMA703" s="8"/>
      <c r="RMB703" s="8"/>
      <c r="RMC703" s="8"/>
      <c r="RMD703" s="8"/>
      <c r="RME703" s="8"/>
      <c r="RMF703" s="8"/>
      <c r="RMG703" s="8"/>
      <c r="RMH703" s="8"/>
      <c r="RMI703" s="8"/>
      <c r="RMJ703" s="8"/>
      <c r="RMK703" s="8"/>
      <c r="RML703" s="8"/>
      <c r="RMM703" s="8"/>
      <c r="RMN703" s="8"/>
      <c r="RMO703" s="8"/>
      <c r="RMP703" s="8"/>
      <c r="RMQ703" s="8"/>
      <c r="RMR703" s="8"/>
      <c r="RMS703" s="8"/>
      <c r="RMT703" s="8"/>
      <c r="RMU703" s="8"/>
      <c r="RMV703" s="8"/>
      <c r="RMW703" s="8"/>
      <c r="RMX703" s="8"/>
      <c r="RMY703" s="8"/>
      <c r="RMZ703" s="8"/>
      <c r="RNA703" s="8"/>
      <c r="RNB703" s="8"/>
      <c r="RNC703" s="8"/>
      <c r="RND703" s="8"/>
      <c r="RNE703" s="8"/>
      <c r="RNF703" s="8"/>
      <c r="RNG703" s="8"/>
      <c r="RNH703" s="8"/>
      <c r="RNI703" s="8"/>
      <c r="RNJ703" s="8"/>
      <c r="RNK703" s="8"/>
      <c r="RNL703" s="8"/>
      <c r="RNM703" s="8"/>
      <c r="RNN703" s="8"/>
      <c r="RNO703" s="8"/>
      <c r="RNP703" s="8"/>
      <c r="RNQ703" s="8"/>
      <c r="RNR703" s="8"/>
      <c r="RNS703" s="8"/>
      <c r="RNT703" s="8"/>
      <c r="RNU703" s="8"/>
      <c r="RNV703" s="8"/>
      <c r="RNW703" s="8"/>
      <c r="RNX703" s="8"/>
      <c r="RNY703" s="8"/>
      <c r="RNZ703" s="8"/>
      <c r="ROA703" s="8"/>
      <c r="ROB703" s="8"/>
      <c r="ROC703" s="8"/>
      <c r="ROD703" s="8"/>
      <c r="ROE703" s="8"/>
      <c r="ROF703" s="8"/>
      <c r="ROG703" s="8"/>
      <c r="ROH703" s="8"/>
      <c r="ROI703" s="8"/>
      <c r="ROJ703" s="8"/>
      <c r="ROK703" s="8"/>
      <c r="ROL703" s="8"/>
      <c r="ROM703" s="8"/>
      <c r="RON703" s="8"/>
      <c r="ROO703" s="8"/>
      <c r="ROP703" s="8"/>
      <c r="ROQ703" s="8"/>
      <c r="ROR703" s="8"/>
      <c r="ROS703" s="8"/>
      <c r="ROT703" s="8"/>
      <c r="ROU703" s="8"/>
      <c r="ROV703" s="8"/>
      <c r="ROW703" s="8"/>
      <c r="ROX703" s="8"/>
      <c r="ROY703" s="8"/>
      <c r="ROZ703" s="8"/>
      <c r="RPA703" s="8"/>
      <c r="RPB703" s="8"/>
      <c r="RPC703" s="8"/>
      <c r="RPD703" s="8"/>
      <c r="RPE703" s="8"/>
      <c r="RPF703" s="8"/>
      <c r="RPG703" s="8"/>
      <c r="RPH703" s="8"/>
      <c r="RPI703" s="8"/>
      <c r="RPJ703" s="8"/>
      <c r="RPK703" s="8"/>
      <c r="RPL703" s="8"/>
      <c r="RPM703" s="8"/>
      <c r="RPN703" s="8"/>
      <c r="RPO703" s="8"/>
      <c r="RPP703" s="8"/>
      <c r="RPQ703" s="8"/>
      <c r="RPR703" s="8"/>
      <c r="RPS703" s="8"/>
      <c r="RPT703" s="8"/>
      <c r="RPU703" s="8"/>
      <c r="RPV703" s="8"/>
      <c r="RPW703" s="8"/>
      <c r="RPX703" s="8"/>
      <c r="RPY703" s="8"/>
      <c r="RPZ703" s="8"/>
      <c r="RQA703" s="8"/>
      <c r="RQB703" s="8"/>
      <c r="RQC703" s="8"/>
      <c r="RQD703" s="8"/>
      <c r="RQE703" s="8"/>
      <c r="RQF703" s="8"/>
      <c r="RQG703" s="8"/>
      <c r="RQH703" s="8"/>
      <c r="RQI703" s="8"/>
      <c r="RQJ703" s="8"/>
      <c r="RQK703" s="8"/>
      <c r="RQL703" s="8"/>
      <c r="RQM703" s="8"/>
      <c r="RQN703" s="8"/>
      <c r="RQO703" s="8"/>
      <c r="RQP703" s="8"/>
      <c r="RQQ703" s="8"/>
      <c r="RQR703" s="8"/>
      <c r="RQS703" s="8"/>
      <c r="RQT703" s="8"/>
      <c r="RQU703" s="8"/>
      <c r="RQV703" s="8"/>
      <c r="RQW703" s="8"/>
      <c r="RQX703" s="8"/>
      <c r="RQY703" s="8"/>
      <c r="RQZ703" s="8"/>
      <c r="RRA703" s="8"/>
      <c r="RRB703" s="8"/>
      <c r="RRC703" s="8"/>
      <c r="RRD703" s="8"/>
      <c r="RRE703" s="8"/>
      <c r="RRF703" s="8"/>
      <c r="RRG703" s="8"/>
      <c r="RRH703" s="8"/>
      <c r="RRI703" s="8"/>
      <c r="RRJ703" s="8"/>
      <c r="RRK703" s="8"/>
      <c r="RRL703" s="8"/>
      <c r="RRM703" s="8"/>
      <c r="RRN703" s="8"/>
      <c r="RRO703" s="8"/>
      <c r="RRP703" s="8"/>
      <c r="RRQ703" s="8"/>
      <c r="RRR703" s="8"/>
      <c r="RRS703" s="8"/>
      <c r="RRT703" s="8"/>
      <c r="RRU703" s="8"/>
      <c r="RRV703" s="8"/>
      <c r="RRW703" s="8"/>
      <c r="RRX703" s="8"/>
      <c r="RRY703" s="8"/>
      <c r="RRZ703" s="8"/>
      <c r="RSA703" s="8"/>
      <c r="RSB703" s="8"/>
      <c r="RSC703" s="8"/>
      <c r="RSD703" s="8"/>
      <c r="RSE703" s="8"/>
      <c r="RSF703" s="8"/>
      <c r="RSG703" s="8"/>
      <c r="RSH703" s="8"/>
      <c r="RSI703" s="8"/>
      <c r="RSJ703" s="8"/>
      <c r="RSK703" s="8"/>
      <c r="RSL703" s="8"/>
      <c r="RSM703" s="8"/>
      <c r="RSN703" s="8"/>
      <c r="RSO703" s="8"/>
      <c r="RSP703" s="8"/>
      <c r="RSQ703" s="8"/>
      <c r="RSR703" s="8"/>
      <c r="RSS703" s="8"/>
      <c r="RST703" s="8"/>
      <c r="RSU703" s="8"/>
      <c r="RSV703" s="8"/>
      <c r="RSW703" s="8"/>
      <c r="RSX703" s="8"/>
      <c r="RSY703" s="8"/>
      <c r="RSZ703" s="8"/>
      <c r="RTA703" s="8"/>
      <c r="RTB703" s="8"/>
      <c r="RTC703" s="8"/>
      <c r="RTD703" s="8"/>
      <c r="RTE703" s="8"/>
      <c r="RTF703" s="8"/>
      <c r="RTG703" s="8"/>
      <c r="RTH703" s="8"/>
      <c r="RTI703" s="8"/>
      <c r="RTJ703" s="8"/>
      <c r="RTK703" s="8"/>
      <c r="RTL703" s="8"/>
      <c r="RTM703" s="8"/>
      <c r="RTN703" s="8"/>
      <c r="RTO703" s="8"/>
      <c r="RTP703" s="8"/>
      <c r="RTQ703" s="8"/>
      <c r="RTR703" s="8"/>
      <c r="RTS703" s="8"/>
      <c r="RTT703" s="8"/>
      <c r="RTU703" s="8"/>
      <c r="RTV703" s="8"/>
      <c r="RTW703" s="8"/>
      <c r="RTX703" s="8"/>
      <c r="RTY703" s="8"/>
      <c r="RTZ703" s="8"/>
      <c r="RUA703" s="8"/>
      <c r="RUB703" s="8"/>
      <c r="RUC703" s="8"/>
      <c r="RUD703" s="8"/>
      <c r="RUE703" s="8"/>
      <c r="RUF703" s="8"/>
      <c r="RUG703" s="8"/>
      <c r="RUH703" s="8"/>
      <c r="RUI703" s="8"/>
      <c r="RUJ703" s="8"/>
      <c r="RUK703" s="8"/>
      <c r="RUL703" s="8"/>
      <c r="RUM703" s="8"/>
      <c r="RUN703" s="8"/>
      <c r="RUO703" s="8"/>
      <c r="RUP703" s="8"/>
      <c r="RUQ703" s="8"/>
      <c r="RUR703" s="8"/>
      <c r="RUS703" s="8"/>
      <c r="RUT703" s="8"/>
      <c r="RUU703" s="8"/>
      <c r="RUV703" s="8"/>
      <c r="RUW703" s="8"/>
      <c r="RUX703" s="8"/>
      <c r="RUY703" s="8"/>
      <c r="RUZ703" s="8"/>
      <c r="RVA703" s="8"/>
      <c r="RVB703" s="8"/>
      <c r="RVC703" s="8"/>
      <c r="RVD703" s="8"/>
      <c r="RVE703" s="8"/>
      <c r="RVF703" s="8"/>
      <c r="RVG703" s="8"/>
      <c r="RVH703" s="8"/>
      <c r="RVI703" s="8"/>
      <c r="RVJ703" s="8"/>
      <c r="RVK703" s="8"/>
      <c r="RVL703" s="8"/>
      <c r="RVM703" s="8"/>
      <c r="RVN703" s="8"/>
      <c r="RVO703" s="8"/>
      <c r="RVP703" s="8"/>
      <c r="RVQ703" s="8"/>
      <c r="RVR703" s="8"/>
      <c r="RVS703" s="8"/>
      <c r="RVT703" s="8"/>
      <c r="RVU703" s="8"/>
      <c r="RVV703" s="8"/>
      <c r="RVW703" s="8"/>
      <c r="RVX703" s="8"/>
      <c r="RVY703" s="8"/>
      <c r="RVZ703" s="8"/>
      <c r="RWA703" s="8"/>
      <c r="RWB703" s="8"/>
      <c r="RWC703" s="8"/>
      <c r="RWD703" s="8"/>
      <c r="RWE703" s="8"/>
      <c r="RWF703" s="8"/>
      <c r="RWG703" s="8"/>
      <c r="RWH703" s="8"/>
      <c r="RWI703" s="8"/>
      <c r="RWJ703" s="8"/>
      <c r="RWK703" s="8"/>
      <c r="RWL703" s="8"/>
      <c r="RWM703" s="8"/>
      <c r="RWN703" s="8"/>
      <c r="RWO703" s="8"/>
      <c r="RWP703" s="8"/>
      <c r="RWQ703" s="8"/>
      <c r="RWR703" s="8"/>
      <c r="RWS703" s="8"/>
      <c r="RWT703" s="8"/>
      <c r="RWU703" s="8"/>
      <c r="RWV703" s="8"/>
      <c r="RWW703" s="8"/>
      <c r="RWX703" s="8"/>
      <c r="RWY703" s="8"/>
      <c r="RWZ703" s="8"/>
      <c r="RXA703" s="8"/>
      <c r="RXB703" s="8"/>
      <c r="RXC703" s="8"/>
      <c r="RXD703" s="8"/>
      <c r="RXE703" s="8"/>
      <c r="RXF703" s="8"/>
      <c r="RXG703" s="8"/>
      <c r="RXH703" s="8"/>
      <c r="RXI703" s="8"/>
      <c r="RXJ703" s="8"/>
      <c r="RXK703" s="8"/>
      <c r="RXL703" s="8"/>
      <c r="RXM703" s="8"/>
      <c r="RXN703" s="8"/>
      <c r="RXO703" s="8"/>
      <c r="RXP703" s="8"/>
      <c r="RXQ703" s="8"/>
      <c r="RXR703" s="8"/>
      <c r="RXS703" s="8"/>
      <c r="RXT703" s="8"/>
      <c r="RXU703" s="8"/>
      <c r="RXV703" s="8"/>
      <c r="RXW703" s="8"/>
      <c r="RXX703" s="8"/>
      <c r="RXY703" s="8"/>
      <c r="RXZ703" s="8"/>
      <c r="RYA703" s="8"/>
      <c r="RYB703" s="8"/>
      <c r="RYC703" s="8"/>
      <c r="RYD703" s="8"/>
      <c r="RYE703" s="8"/>
      <c r="RYF703" s="8"/>
      <c r="RYG703" s="8"/>
      <c r="RYH703" s="8"/>
      <c r="RYI703" s="8"/>
      <c r="RYJ703" s="8"/>
      <c r="RYK703" s="8"/>
      <c r="RYL703" s="8"/>
      <c r="RYM703" s="8"/>
      <c r="RYN703" s="8"/>
      <c r="RYO703" s="8"/>
      <c r="RYP703" s="8"/>
      <c r="RYQ703" s="8"/>
      <c r="RYR703" s="8"/>
      <c r="RYS703" s="8"/>
      <c r="RYT703" s="8"/>
      <c r="RYU703" s="8"/>
      <c r="RYV703" s="8"/>
      <c r="RYW703" s="8"/>
      <c r="RYX703" s="8"/>
      <c r="RYY703" s="8"/>
      <c r="RYZ703" s="8"/>
      <c r="RZA703" s="8"/>
      <c r="RZB703" s="8"/>
      <c r="RZC703" s="8"/>
      <c r="RZD703" s="8"/>
      <c r="RZE703" s="8"/>
      <c r="RZF703" s="8"/>
      <c r="RZG703" s="8"/>
      <c r="RZH703" s="8"/>
      <c r="RZI703" s="8"/>
      <c r="RZJ703" s="8"/>
      <c r="RZK703" s="8"/>
      <c r="RZL703" s="8"/>
      <c r="RZM703" s="8"/>
      <c r="RZN703" s="8"/>
      <c r="RZO703" s="8"/>
      <c r="RZP703" s="8"/>
      <c r="RZQ703" s="8"/>
      <c r="RZR703" s="8"/>
      <c r="RZS703" s="8"/>
      <c r="RZT703" s="8"/>
      <c r="RZU703" s="8"/>
      <c r="RZV703" s="8"/>
      <c r="RZW703" s="8"/>
      <c r="RZX703" s="8"/>
      <c r="RZY703" s="8"/>
      <c r="RZZ703" s="8"/>
      <c r="SAA703" s="8"/>
      <c r="SAB703" s="8"/>
      <c r="SAC703" s="8"/>
      <c r="SAD703" s="8"/>
      <c r="SAE703" s="8"/>
      <c r="SAF703" s="8"/>
      <c r="SAG703" s="8"/>
      <c r="SAH703" s="8"/>
      <c r="SAI703" s="8"/>
      <c r="SAJ703" s="8"/>
      <c r="SAK703" s="8"/>
      <c r="SAL703" s="8"/>
      <c r="SAM703" s="8"/>
      <c r="SAN703" s="8"/>
      <c r="SAO703" s="8"/>
      <c r="SAP703" s="8"/>
      <c r="SAQ703" s="8"/>
      <c r="SAR703" s="8"/>
      <c r="SAS703" s="8"/>
      <c r="SAT703" s="8"/>
      <c r="SAU703" s="8"/>
      <c r="SAV703" s="8"/>
      <c r="SAW703" s="8"/>
      <c r="SAX703" s="8"/>
      <c r="SAY703" s="8"/>
      <c r="SAZ703" s="8"/>
      <c r="SBA703" s="8"/>
      <c r="SBB703" s="8"/>
      <c r="SBC703" s="8"/>
      <c r="SBD703" s="8"/>
      <c r="SBE703" s="8"/>
      <c r="SBF703" s="8"/>
      <c r="SBG703" s="8"/>
      <c r="SBH703" s="8"/>
      <c r="SBI703" s="8"/>
      <c r="SBJ703" s="8"/>
      <c r="SBK703" s="8"/>
      <c r="SBL703" s="8"/>
      <c r="SBM703" s="8"/>
      <c r="SBN703" s="8"/>
      <c r="SBO703" s="8"/>
      <c r="SBP703" s="8"/>
      <c r="SBQ703" s="8"/>
      <c r="SBR703" s="8"/>
      <c r="SBS703" s="8"/>
      <c r="SBT703" s="8"/>
      <c r="SBU703" s="8"/>
      <c r="SBV703" s="8"/>
      <c r="SBW703" s="8"/>
      <c r="SBX703" s="8"/>
      <c r="SBY703" s="8"/>
      <c r="SBZ703" s="8"/>
      <c r="SCA703" s="8"/>
      <c r="SCB703" s="8"/>
      <c r="SCC703" s="8"/>
      <c r="SCD703" s="8"/>
      <c r="SCE703" s="8"/>
      <c r="SCF703" s="8"/>
      <c r="SCG703" s="8"/>
      <c r="SCH703" s="8"/>
      <c r="SCI703" s="8"/>
      <c r="SCJ703" s="8"/>
      <c r="SCK703" s="8"/>
      <c r="SCL703" s="8"/>
      <c r="SCM703" s="8"/>
      <c r="SCN703" s="8"/>
      <c r="SCO703" s="8"/>
      <c r="SCP703" s="8"/>
      <c r="SCQ703" s="8"/>
      <c r="SCR703" s="8"/>
      <c r="SCS703" s="8"/>
      <c r="SCT703" s="8"/>
      <c r="SCU703" s="8"/>
      <c r="SCV703" s="8"/>
      <c r="SCW703" s="8"/>
      <c r="SCX703" s="8"/>
      <c r="SCY703" s="8"/>
      <c r="SCZ703" s="8"/>
      <c r="SDA703" s="8"/>
      <c r="SDB703" s="8"/>
      <c r="SDC703" s="8"/>
      <c r="SDD703" s="8"/>
      <c r="SDE703" s="8"/>
      <c r="SDF703" s="8"/>
      <c r="SDG703" s="8"/>
      <c r="SDH703" s="8"/>
      <c r="SDI703" s="8"/>
      <c r="SDJ703" s="8"/>
      <c r="SDK703" s="8"/>
      <c r="SDL703" s="8"/>
      <c r="SDM703" s="8"/>
      <c r="SDN703" s="8"/>
      <c r="SDO703" s="8"/>
      <c r="SDP703" s="8"/>
      <c r="SDQ703" s="8"/>
      <c r="SDR703" s="8"/>
      <c r="SDS703" s="8"/>
      <c r="SDT703" s="8"/>
      <c r="SDU703" s="8"/>
      <c r="SDV703" s="8"/>
      <c r="SDW703" s="8"/>
      <c r="SDX703" s="8"/>
      <c r="SDY703" s="8"/>
      <c r="SDZ703" s="8"/>
      <c r="SEA703" s="8"/>
      <c r="SEB703" s="8"/>
      <c r="SEC703" s="8"/>
      <c r="SED703" s="8"/>
      <c r="SEE703" s="8"/>
      <c r="SEF703" s="8"/>
      <c r="SEG703" s="8"/>
      <c r="SEH703" s="8"/>
      <c r="SEI703" s="8"/>
      <c r="SEJ703" s="8"/>
      <c r="SEK703" s="8"/>
      <c r="SEL703" s="8"/>
      <c r="SEM703" s="8"/>
      <c r="SEN703" s="8"/>
      <c r="SEO703" s="8"/>
      <c r="SEP703" s="8"/>
      <c r="SEQ703" s="8"/>
      <c r="SER703" s="8"/>
      <c r="SES703" s="8"/>
      <c r="SET703" s="8"/>
      <c r="SEU703" s="8"/>
      <c r="SEV703" s="8"/>
      <c r="SEW703" s="8"/>
      <c r="SEX703" s="8"/>
      <c r="SEY703" s="8"/>
      <c r="SEZ703" s="8"/>
      <c r="SFA703" s="8"/>
      <c r="SFB703" s="8"/>
      <c r="SFC703" s="8"/>
      <c r="SFD703" s="8"/>
      <c r="SFE703" s="8"/>
      <c r="SFF703" s="8"/>
      <c r="SFG703" s="8"/>
      <c r="SFH703" s="8"/>
      <c r="SFI703" s="8"/>
      <c r="SFJ703" s="8"/>
      <c r="SFK703" s="8"/>
      <c r="SFL703" s="8"/>
      <c r="SFM703" s="8"/>
      <c r="SFN703" s="8"/>
      <c r="SFO703" s="8"/>
      <c r="SFP703" s="8"/>
      <c r="SFQ703" s="8"/>
      <c r="SFR703" s="8"/>
      <c r="SFS703" s="8"/>
      <c r="SFT703" s="8"/>
      <c r="SFU703" s="8"/>
      <c r="SFV703" s="8"/>
      <c r="SFW703" s="8"/>
      <c r="SFX703" s="8"/>
      <c r="SFY703" s="8"/>
      <c r="SFZ703" s="8"/>
      <c r="SGA703" s="8"/>
      <c r="SGB703" s="8"/>
      <c r="SGC703" s="8"/>
      <c r="SGD703" s="8"/>
      <c r="SGE703" s="8"/>
      <c r="SGF703" s="8"/>
      <c r="SGG703" s="8"/>
      <c r="SGH703" s="8"/>
      <c r="SGI703" s="8"/>
      <c r="SGJ703" s="8"/>
      <c r="SGK703" s="8"/>
      <c r="SGL703" s="8"/>
      <c r="SGM703" s="8"/>
      <c r="SGN703" s="8"/>
      <c r="SGO703" s="8"/>
      <c r="SGP703" s="8"/>
      <c r="SGQ703" s="8"/>
      <c r="SGR703" s="8"/>
      <c r="SGS703" s="8"/>
      <c r="SGT703" s="8"/>
      <c r="SGU703" s="8"/>
      <c r="SGV703" s="8"/>
      <c r="SGW703" s="8"/>
      <c r="SGX703" s="8"/>
      <c r="SGY703" s="8"/>
      <c r="SGZ703" s="8"/>
      <c r="SHA703" s="8"/>
      <c r="SHB703" s="8"/>
      <c r="SHC703" s="8"/>
      <c r="SHD703" s="8"/>
      <c r="SHE703" s="8"/>
      <c r="SHF703" s="8"/>
      <c r="SHG703" s="8"/>
      <c r="SHH703" s="8"/>
      <c r="SHI703" s="8"/>
      <c r="SHJ703" s="8"/>
      <c r="SHK703" s="8"/>
      <c r="SHL703" s="8"/>
      <c r="SHM703" s="8"/>
      <c r="SHN703" s="8"/>
      <c r="SHO703" s="8"/>
      <c r="SHP703" s="8"/>
      <c r="SHQ703" s="8"/>
      <c r="SHR703" s="8"/>
      <c r="SHS703" s="8"/>
      <c r="SHT703" s="8"/>
      <c r="SHU703" s="8"/>
      <c r="SHV703" s="8"/>
      <c r="SHW703" s="8"/>
      <c r="SHX703" s="8"/>
      <c r="SHY703" s="8"/>
      <c r="SHZ703" s="8"/>
      <c r="SIA703" s="8"/>
      <c r="SIB703" s="8"/>
      <c r="SIC703" s="8"/>
      <c r="SID703" s="8"/>
      <c r="SIE703" s="8"/>
      <c r="SIF703" s="8"/>
      <c r="SIG703" s="8"/>
      <c r="SIH703" s="8"/>
      <c r="SII703" s="8"/>
      <c r="SIJ703" s="8"/>
      <c r="SIK703" s="8"/>
      <c r="SIL703" s="8"/>
      <c r="SIM703" s="8"/>
      <c r="SIN703" s="8"/>
      <c r="SIO703" s="8"/>
      <c r="SIP703" s="8"/>
      <c r="SIQ703" s="8"/>
      <c r="SIR703" s="8"/>
      <c r="SIS703" s="8"/>
      <c r="SIT703" s="8"/>
      <c r="SIU703" s="8"/>
      <c r="SIV703" s="8"/>
      <c r="SIW703" s="8"/>
      <c r="SIX703" s="8"/>
      <c r="SIY703" s="8"/>
      <c r="SIZ703" s="8"/>
      <c r="SJA703" s="8"/>
      <c r="SJB703" s="8"/>
      <c r="SJC703" s="8"/>
      <c r="SJD703" s="8"/>
      <c r="SJE703" s="8"/>
      <c r="SJF703" s="8"/>
      <c r="SJG703" s="8"/>
      <c r="SJH703" s="8"/>
      <c r="SJI703" s="8"/>
      <c r="SJJ703" s="8"/>
      <c r="SJK703" s="8"/>
      <c r="SJL703" s="8"/>
      <c r="SJM703" s="8"/>
      <c r="SJN703" s="8"/>
      <c r="SJO703" s="8"/>
      <c r="SJP703" s="8"/>
      <c r="SJQ703" s="8"/>
      <c r="SJR703" s="8"/>
      <c r="SJS703" s="8"/>
      <c r="SJT703" s="8"/>
      <c r="SJU703" s="8"/>
      <c r="SJV703" s="8"/>
      <c r="SJW703" s="8"/>
      <c r="SJX703" s="8"/>
      <c r="SJY703" s="8"/>
      <c r="SJZ703" s="8"/>
      <c r="SKA703" s="8"/>
      <c r="SKB703" s="8"/>
      <c r="SKC703" s="8"/>
      <c r="SKD703" s="8"/>
      <c r="SKE703" s="8"/>
      <c r="SKF703" s="8"/>
      <c r="SKG703" s="8"/>
      <c r="SKH703" s="8"/>
      <c r="SKI703" s="8"/>
      <c r="SKJ703" s="8"/>
      <c r="SKK703" s="8"/>
      <c r="SKL703" s="8"/>
      <c r="SKM703" s="8"/>
      <c r="SKN703" s="8"/>
      <c r="SKO703" s="8"/>
      <c r="SKP703" s="8"/>
      <c r="SKQ703" s="8"/>
      <c r="SKR703" s="8"/>
      <c r="SKS703" s="8"/>
      <c r="SKT703" s="8"/>
      <c r="SKU703" s="8"/>
      <c r="SKV703" s="8"/>
      <c r="SKW703" s="8"/>
      <c r="SKX703" s="8"/>
      <c r="SKY703" s="8"/>
      <c r="SKZ703" s="8"/>
      <c r="SLA703" s="8"/>
      <c r="SLB703" s="8"/>
      <c r="SLC703" s="8"/>
      <c r="SLD703" s="8"/>
      <c r="SLE703" s="8"/>
      <c r="SLF703" s="8"/>
      <c r="SLG703" s="8"/>
      <c r="SLH703" s="8"/>
      <c r="SLI703" s="8"/>
      <c r="SLJ703" s="8"/>
      <c r="SLK703" s="8"/>
      <c r="SLL703" s="8"/>
      <c r="SLM703" s="8"/>
      <c r="SLN703" s="8"/>
      <c r="SLO703" s="8"/>
      <c r="SLP703" s="8"/>
      <c r="SLQ703" s="8"/>
      <c r="SLR703" s="8"/>
      <c r="SLS703" s="8"/>
      <c r="SLT703" s="8"/>
      <c r="SLU703" s="8"/>
      <c r="SLV703" s="8"/>
      <c r="SLW703" s="8"/>
      <c r="SLX703" s="8"/>
      <c r="SLY703" s="8"/>
      <c r="SLZ703" s="8"/>
      <c r="SMA703" s="8"/>
      <c r="SMB703" s="8"/>
      <c r="SMC703" s="8"/>
      <c r="SMD703" s="8"/>
      <c r="SME703" s="8"/>
      <c r="SMF703" s="8"/>
      <c r="SMG703" s="8"/>
      <c r="SMH703" s="8"/>
      <c r="SMI703" s="8"/>
      <c r="SMJ703" s="8"/>
      <c r="SMK703" s="8"/>
      <c r="SML703" s="8"/>
      <c r="SMM703" s="8"/>
      <c r="SMN703" s="8"/>
      <c r="SMO703" s="8"/>
      <c r="SMP703" s="8"/>
      <c r="SMQ703" s="8"/>
      <c r="SMR703" s="8"/>
      <c r="SMS703" s="8"/>
      <c r="SMT703" s="8"/>
      <c r="SMU703" s="8"/>
      <c r="SMV703" s="8"/>
      <c r="SMW703" s="8"/>
      <c r="SMX703" s="8"/>
      <c r="SMY703" s="8"/>
      <c r="SMZ703" s="8"/>
      <c r="SNA703" s="8"/>
      <c r="SNB703" s="8"/>
      <c r="SNC703" s="8"/>
      <c r="SND703" s="8"/>
      <c r="SNE703" s="8"/>
      <c r="SNF703" s="8"/>
      <c r="SNG703" s="8"/>
      <c r="SNH703" s="8"/>
      <c r="SNI703" s="8"/>
      <c r="SNJ703" s="8"/>
      <c r="SNK703" s="8"/>
      <c r="SNL703" s="8"/>
      <c r="SNM703" s="8"/>
      <c r="SNN703" s="8"/>
      <c r="SNO703" s="8"/>
      <c r="SNP703" s="8"/>
      <c r="SNQ703" s="8"/>
      <c r="SNR703" s="8"/>
      <c r="SNS703" s="8"/>
      <c r="SNT703" s="8"/>
      <c r="SNU703" s="8"/>
      <c r="SNV703" s="8"/>
      <c r="SNW703" s="8"/>
      <c r="SNX703" s="8"/>
      <c r="SNY703" s="8"/>
      <c r="SNZ703" s="8"/>
      <c r="SOA703" s="8"/>
      <c r="SOB703" s="8"/>
      <c r="SOC703" s="8"/>
      <c r="SOD703" s="8"/>
      <c r="SOE703" s="8"/>
      <c r="SOF703" s="8"/>
      <c r="SOG703" s="8"/>
      <c r="SOH703" s="8"/>
      <c r="SOI703" s="8"/>
      <c r="SOJ703" s="8"/>
      <c r="SOK703" s="8"/>
      <c r="SOL703" s="8"/>
      <c r="SOM703" s="8"/>
      <c r="SON703" s="8"/>
      <c r="SOO703" s="8"/>
      <c r="SOP703" s="8"/>
      <c r="SOQ703" s="8"/>
      <c r="SOR703" s="8"/>
      <c r="SOS703" s="8"/>
      <c r="SOT703" s="8"/>
      <c r="SOU703" s="8"/>
      <c r="SOV703" s="8"/>
      <c r="SOW703" s="8"/>
      <c r="SOX703" s="8"/>
      <c r="SOY703" s="8"/>
      <c r="SOZ703" s="8"/>
      <c r="SPA703" s="8"/>
      <c r="SPB703" s="8"/>
      <c r="SPC703" s="8"/>
      <c r="SPD703" s="8"/>
      <c r="SPE703" s="8"/>
      <c r="SPF703" s="8"/>
      <c r="SPG703" s="8"/>
      <c r="SPH703" s="8"/>
      <c r="SPI703" s="8"/>
      <c r="SPJ703" s="8"/>
      <c r="SPK703" s="8"/>
      <c r="SPL703" s="8"/>
      <c r="SPM703" s="8"/>
      <c r="SPN703" s="8"/>
      <c r="SPO703" s="8"/>
      <c r="SPP703" s="8"/>
      <c r="SPQ703" s="8"/>
      <c r="SPR703" s="8"/>
      <c r="SPS703" s="8"/>
      <c r="SPT703" s="8"/>
      <c r="SPU703" s="8"/>
      <c r="SPV703" s="8"/>
      <c r="SPW703" s="8"/>
      <c r="SPX703" s="8"/>
      <c r="SPY703" s="8"/>
      <c r="SPZ703" s="8"/>
      <c r="SQA703" s="8"/>
      <c r="SQB703" s="8"/>
      <c r="SQC703" s="8"/>
      <c r="SQD703" s="8"/>
      <c r="SQE703" s="8"/>
      <c r="SQF703" s="8"/>
      <c r="SQG703" s="8"/>
      <c r="SQH703" s="8"/>
      <c r="SQI703" s="8"/>
      <c r="SQJ703" s="8"/>
      <c r="SQK703" s="8"/>
      <c r="SQL703" s="8"/>
      <c r="SQM703" s="8"/>
      <c r="SQN703" s="8"/>
      <c r="SQO703" s="8"/>
      <c r="SQP703" s="8"/>
      <c r="SQQ703" s="8"/>
      <c r="SQR703" s="8"/>
      <c r="SQS703" s="8"/>
      <c r="SQT703" s="8"/>
      <c r="SQU703" s="8"/>
      <c r="SQV703" s="8"/>
      <c r="SQW703" s="8"/>
      <c r="SQX703" s="8"/>
      <c r="SQY703" s="8"/>
      <c r="SQZ703" s="8"/>
      <c r="SRA703" s="8"/>
      <c r="SRB703" s="8"/>
      <c r="SRC703" s="8"/>
      <c r="SRD703" s="8"/>
      <c r="SRE703" s="8"/>
      <c r="SRF703" s="8"/>
      <c r="SRG703" s="8"/>
      <c r="SRH703" s="8"/>
      <c r="SRI703" s="8"/>
      <c r="SRJ703" s="8"/>
      <c r="SRK703" s="8"/>
      <c r="SRL703" s="8"/>
      <c r="SRM703" s="8"/>
      <c r="SRN703" s="8"/>
      <c r="SRO703" s="8"/>
      <c r="SRP703" s="8"/>
      <c r="SRQ703" s="8"/>
      <c r="SRR703" s="8"/>
      <c r="SRS703" s="8"/>
      <c r="SRT703" s="8"/>
      <c r="SRU703" s="8"/>
      <c r="SRV703" s="8"/>
      <c r="SRW703" s="8"/>
      <c r="SRX703" s="8"/>
      <c r="SRY703" s="8"/>
      <c r="SRZ703" s="8"/>
      <c r="SSA703" s="8"/>
      <c r="SSB703" s="8"/>
      <c r="SSC703" s="8"/>
      <c r="SSD703" s="8"/>
      <c r="SSE703" s="8"/>
      <c r="SSF703" s="8"/>
      <c r="SSG703" s="8"/>
      <c r="SSH703" s="8"/>
      <c r="SSI703" s="8"/>
      <c r="SSJ703" s="8"/>
      <c r="SSK703" s="8"/>
      <c r="SSL703" s="8"/>
      <c r="SSM703" s="8"/>
      <c r="SSN703" s="8"/>
      <c r="SSO703" s="8"/>
      <c r="SSP703" s="8"/>
      <c r="SSQ703" s="8"/>
      <c r="SSR703" s="8"/>
      <c r="SSS703" s="8"/>
      <c r="SST703" s="8"/>
      <c r="SSU703" s="8"/>
      <c r="SSV703" s="8"/>
      <c r="SSW703" s="8"/>
      <c r="SSX703" s="8"/>
      <c r="SSY703" s="8"/>
      <c r="SSZ703" s="8"/>
      <c r="STA703" s="8"/>
      <c r="STB703" s="8"/>
      <c r="STC703" s="8"/>
      <c r="STD703" s="8"/>
      <c r="STE703" s="8"/>
      <c r="STF703" s="8"/>
      <c r="STG703" s="8"/>
      <c r="STH703" s="8"/>
      <c r="STI703" s="8"/>
      <c r="STJ703" s="8"/>
      <c r="STK703" s="8"/>
      <c r="STL703" s="8"/>
      <c r="STM703" s="8"/>
      <c r="STN703" s="8"/>
      <c r="STO703" s="8"/>
      <c r="STP703" s="8"/>
      <c r="STQ703" s="8"/>
      <c r="STR703" s="8"/>
      <c r="STS703" s="8"/>
      <c r="STT703" s="8"/>
      <c r="STU703" s="8"/>
      <c r="STV703" s="8"/>
      <c r="STW703" s="8"/>
      <c r="STX703" s="8"/>
      <c r="STY703" s="8"/>
      <c r="STZ703" s="8"/>
      <c r="SUA703" s="8"/>
      <c r="SUB703" s="8"/>
      <c r="SUC703" s="8"/>
      <c r="SUD703" s="8"/>
      <c r="SUE703" s="8"/>
      <c r="SUF703" s="8"/>
      <c r="SUG703" s="8"/>
      <c r="SUH703" s="8"/>
      <c r="SUI703" s="8"/>
      <c r="SUJ703" s="8"/>
      <c r="SUK703" s="8"/>
      <c r="SUL703" s="8"/>
      <c r="SUM703" s="8"/>
      <c r="SUN703" s="8"/>
      <c r="SUO703" s="8"/>
      <c r="SUP703" s="8"/>
      <c r="SUQ703" s="8"/>
      <c r="SUR703" s="8"/>
      <c r="SUS703" s="8"/>
      <c r="SUT703" s="8"/>
      <c r="SUU703" s="8"/>
      <c r="SUV703" s="8"/>
      <c r="SUW703" s="8"/>
      <c r="SUX703" s="8"/>
      <c r="SUY703" s="8"/>
      <c r="SUZ703" s="8"/>
      <c r="SVA703" s="8"/>
      <c r="SVB703" s="8"/>
      <c r="SVC703" s="8"/>
      <c r="SVD703" s="8"/>
      <c r="SVE703" s="8"/>
      <c r="SVF703" s="8"/>
      <c r="SVG703" s="8"/>
      <c r="SVH703" s="8"/>
      <c r="SVI703" s="8"/>
      <c r="SVJ703" s="8"/>
      <c r="SVK703" s="8"/>
      <c r="SVL703" s="8"/>
      <c r="SVM703" s="8"/>
      <c r="SVN703" s="8"/>
      <c r="SVO703" s="8"/>
      <c r="SVP703" s="8"/>
      <c r="SVQ703" s="8"/>
      <c r="SVR703" s="8"/>
      <c r="SVS703" s="8"/>
      <c r="SVT703" s="8"/>
      <c r="SVU703" s="8"/>
      <c r="SVV703" s="8"/>
      <c r="SVW703" s="8"/>
      <c r="SVX703" s="8"/>
      <c r="SVY703" s="8"/>
      <c r="SVZ703" s="8"/>
      <c r="SWA703" s="8"/>
      <c r="SWB703" s="8"/>
      <c r="SWC703" s="8"/>
      <c r="SWD703" s="8"/>
      <c r="SWE703" s="8"/>
      <c r="SWF703" s="8"/>
      <c r="SWG703" s="8"/>
      <c r="SWH703" s="8"/>
      <c r="SWI703" s="8"/>
      <c r="SWJ703" s="8"/>
      <c r="SWK703" s="8"/>
      <c r="SWL703" s="8"/>
      <c r="SWM703" s="8"/>
      <c r="SWN703" s="8"/>
      <c r="SWO703" s="8"/>
      <c r="SWP703" s="8"/>
      <c r="SWQ703" s="8"/>
      <c r="SWR703" s="8"/>
      <c r="SWS703" s="8"/>
      <c r="SWT703" s="8"/>
      <c r="SWU703" s="8"/>
      <c r="SWV703" s="8"/>
      <c r="SWW703" s="8"/>
      <c r="SWX703" s="8"/>
      <c r="SWY703" s="8"/>
      <c r="SWZ703" s="8"/>
      <c r="SXA703" s="8"/>
      <c r="SXB703" s="8"/>
      <c r="SXC703" s="8"/>
      <c r="SXD703" s="8"/>
      <c r="SXE703" s="8"/>
      <c r="SXF703" s="8"/>
      <c r="SXG703" s="8"/>
      <c r="SXH703" s="8"/>
      <c r="SXI703" s="8"/>
      <c r="SXJ703" s="8"/>
      <c r="SXK703" s="8"/>
      <c r="SXL703" s="8"/>
      <c r="SXM703" s="8"/>
      <c r="SXN703" s="8"/>
      <c r="SXO703" s="8"/>
      <c r="SXP703" s="8"/>
      <c r="SXQ703" s="8"/>
      <c r="SXR703" s="8"/>
      <c r="SXS703" s="8"/>
      <c r="SXT703" s="8"/>
      <c r="SXU703" s="8"/>
      <c r="SXV703" s="8"/>
      <c r="SXW703" s="8"/>
      <c r="SXX703" s="8"/>
      <c r="SXY703" s="8"/>
      <c r="SXZ703" s="8"/>
      <c r="SYA703" s="8"/>
      <c r="SYB703" s="8"/>
      <c r="SYC703" s="8"/>
      <c r="SYD703" s="8"/>
      <c r="SYE703" s="8"/>
      <c r="SYF703" s="8"/>
      <c r="SYG703" s="8"/>
      <c r="SYH703" s="8"/>
      <c r="SYI703" s="8"/>
      <c r="SYJ703" s="8"/>
      <c r="SYK703" s="8"/>
      <c r="SYL703" s="8"/>
      <c r="SYM703" s="8"/>
      <c r="SYN703" s="8"/>
      <c r="SYO703" s="8"/>
      <c r="SYP703" s="8"/>
      <c r="SYQ703" s="8"/>
      <c r="SYR703" s="8"/>
      <c r="SYS703" s="8"/>
      <c r="SYT703" s="8"/>
      <c r="SYU703" s="8"/>
      <c r="SYV703" s="8"/>
      <c r="SYW703" s="8"/>
      <c r="SYX703" s="8"/>
      <c r="SYY703" s="8"/>
      <c r="SYZ703" s="8"/>
      <c r="SZA703" s="8"/>
      <c r="SZB703" s="8"/>
      <c r="SZC703" s="8"/>
      <c r="SZD703" s="8"/>
      <c r="SZE703" s="8"/>
      <c r="SZF703" s="8"/>
      <c r="SZG703" s="8"/>
      <c r="SZH703" s="8"/>
      <c r="SZI703" s="8"/>
      <c r="SZJ703" s="8"/>
      <c r="SZK703" s="8"/>
      <c r="SZL703" s="8"/>
      <c r="SZM703" s="8"/>
      <c r="SZN703" s="8"/>
      <c r="SZO703" s="8"/>
      <c r="SZP703" s="8"/>
      <c r="SZQ703" s="8"/>
      <c r="SZR703" s="8"/>
      <c r="SZS703" s="8"/>
      <c r="SZT703" s="8"/>
      <c r="SZU703" s="8"/>
      <c r="SZV703" s="8"/>
      <c r="SZW703" s="8"/>
      <c r="SZX703" s="8"/>
      <c r="SZY703" s="8"/>
      <c r="SZZ703" s="8"/>
      <c r="TAA703" s="8"/>
      <c r="TAB703" s="8"/>
      <c r="TAC703" s="8"/>
      <c r="TAD703" s="8"/>
      <c r="TAE703" s="8"/>
      <c r="TAF703" s="8"/>
      <c r="TAG703" s="8"/>
      <c r="TAH703" s="8"/>
      <c r="TAI703" s="8"/>
      <c r="TAJ703" s="8"/>
      <c r="TAK703" s="8"/>
      <c r="TAL703" s="8"/>
      <c r="TAM703" s="8"/>
      <c r="TAN703" s="8"/>
      <c r="TAO703" s="8"/>
      <c r="TAP703" s="8"/>
      <c r="TAQ703" s="8"/>
      <c r="TAR703" s="8"/>
      <c r="TAS703" s="8"/>
      <c r="TAT703" s="8"/>
      <c r="TAU703" s="8"/>
      <c r="TAV703" s="8"/>
      <c r="TAW703" s="8"/>
      <c r="TAX703" s="8"/>
      <c r="TAY703" s="8"/>
      <c r="TAZ703" s="8"/>
      <c r="TBA703" s="8"/>
      <c r="TBB703" s="8"/>
      <c r="TBC703" s="8"/>
      <c r="TBD703" s="8"/>
      <c r="TBE703" s="8"/>
      <c r="TBF703" s="8"/>
      <c r="TBG703" s="8"/>
      <c r="TBH703" s="8"/>
      <c r="TBI703" s="8"/>
      <c r="TBJ703" s="8"/>
      <c r="TBK703" s="8"/>
      <c r="TBL703" s="8"/>
      <c r="TBM703" s="8"/>
      <c r="TBN703" s="8"/>
      <c r="TBO703" s="8"/>
      <c r="TBP703" s="8"/>
      <c r="TBQ703" s="8"/>
      <c r="TBR703" s="8"/>
      <c r="TBS703" s="8"/>
      <c r="TBT703" s="8"/>
      <c r="TBU703" s="8"/>
      <c r="TBV703" s="8"/>
      <c r="TBW703" s="8"/>
      <c r="TBX703" s="8"/>
      <c r="TBY703" s="8"/>
      <c r="TBZ703" s="8"/>
      <c r="TCA703" s="8"/>
      <c r="TCB703" s="8"/>
      <c r="TCC703" s="8"/>
      <c r="TCD703" s="8"/>
      <c r="TCE703" s="8"/>
      <c r="TCF703" s="8"/>
      <c r="TCG703" s="8"/>
      <c r="TCH703" s="8"/>
      <c r="TCI703" s="8"/>
      <c r="TCJ703" s="8"/>
      <c r="TCK703" s="8"/>
      <c r="TCL703" s="8"/>
      <c r="TCM703" s="8"/>
      <c r="TCN703" s="8"/>
      <c r="TCO703" s="8"/>
      <c r="TCP703" s="8"/>
      <c r="TCQ703" s="8"/>
      <c r="TCR703" s="8"/>
      <c r="TCS703" s="8"/>
      <c r="TCT703" s="8"/>
      <c r="TCU703" s="8"/>
      <c r="TCV703" s="8"/>
      <c r="TCW703" s="8"/>
      <c r="TCX703" s="8"/>
      <c r="TCY703" s="8"/>
      <c r="TCZ703" s="8"/>
      <c r="TDA703" s="8"/>
      <c r="TDB703" s="8"/>
      <c r="TDC703" s="8"/>
      <c r="TDD703" s="8"/>
      <c r="TDE703" s="8"/>
      <c r="TDF703" s="8"/>
      <c r="TDG703" s="8"/>
      <c r="TDH703" s="8"/>
      <c r="TDI703" s="8"/>
      <c r="TDJ703" s="8"/>
      <c r="TDK703" s="8"/>
      <c r="TDL703" s="8"/>
      <c r="TDM703" s="8"/>
      <c r="TDN703" s="8"/>
      <c r="TDO703" s="8"/>
      <c r="TDP703" s="8"/>
      <c r="TDQ703" s="8"/>
      <c r="TDR703" s="8"/>
      <c r="TDS703" s="8"/>
      <c r="TDT703" s="8"/>
      <c r="TDU703" s="8"/>
      <c r="TDV703" s="8"/>
      <c r="TDW703" s="8"/>
      <c r="TDX703" s="8"/>
      <c r="TDY703" s="8"/>
      <c r="TDZ703" s="8"/>
      <c r="TEA703" s="8"/>
      <c r="TEB703" s="8"/>
      <c r="TEC703" s="8"/>
      <c r="TED703" s="8"/>
      <c r="TEE703" s="8"/>
      <c r="TEF703" s="8"/>
      <c r="TEG703" s="8"/>
      <c r="TEH703" s="8"/>
      <c r="TEI703" s="8"/>
      <c r="TEJ703" s="8"/>
      <c r="TEK703" s="8"/>
      <c r="TEL703" s="8"/>
      <c r="TEM703" s="8"/>
      <c r="TEN703" s="8"/>
      <c r="TEO703" s="8"/>
      <c r="TEP703" s="8"/>
      <c r="TEQ703" s="8"/>
      <c r="TER703" s="8"/>
      <c r="TES703" s="8"/>
      <c r="TET703" s="8"/>
      <c r="TEU703" s="8"/>
      <c r="TEV703" s="8"/>
      <c r="TEW703" s="8"/>
      <c r="TEX703" s="8"/>
      <c r="TEY703" s="8"/>
      <c r="TEZ703" s="8"/>
      <c r="TFA703" s="8"/>
      <c r="TFB703" s="8"/>
      <c r="TFC703" s="8"/>
      <c r="TFD703" s="8"/>
      <c r="TFE703" s="8"/>
      <c r="TFF703" s="8"/>
      <c r="TFG703" s="8"/>
      <c r="TFH703" s="8"/>
      <c r="TFI703" s="8"/>
      <c r="TFJ703" s="8"/>
      <c r="TFK703" s="8"/>
      <c r="TFL703" s="8"/>
      <c r="TFM703" s="8"/>
      <c r="TFN703" s="8"/>
      <c r="TFO703" s="8"/>
      <c r="TFP703" s="8"/>
      <c r="TFQ703" s="8"/>
      <c r="TFR703" s="8"/>
      <c r="TFS703" s="8"/>
      <c r="TFT703" s="8"/>
      <c r="TFU703" s="8"/>
      <c r="TFV703" s="8"/>
      <c r="TFW703" s="8"/>
      <c r="TFX703" s="8"/>
      <c r="TFY703" s="8"/>
      <c r="TFZ703" s="8"/>
      <c r="TGA703" s="8"/>
      <c r="TGB703" s="8"/>
      <c r="TGC703" s="8"/>
      <c r="TGD703" s="8"/>
      <c r="TGE703" s="8"/>
      <c r="TGF703" s="8"/>
      <c r="TGG703" s="8"/>
      <c r="TGH703" s="8"/>
      <c r="TGI703" s="8"/>
      <c r="TGJ703" s="8"/>
      <c r="TGK703" s="8"/>
      <c r="TGL703" s="8"/>
      <c r="TGM703" s="8"/>
      <c r="TGN703" s="8"/>
      <c r="TGO703" s="8"/>
      <c r="TGP703" s="8"/>
      <c r="TGQ703" s="8"/>
      <c r="TGR703" s="8"/>
      <c r="TGS703" s="8"/>
      <c r="TGT703" s="8"/>
      <c r="TGU703" s="8"/>
      <c r="TGV703" s="8"/>
      <c r="TGW703" s="8"/>
      <c r="TGX703" s="8"/>
      <c r="TGY703" s="8"/>
      <c r="TGZ703" s="8"/>
      <c r="THA703" s="8"/>
      <c r="THB703" s="8"/>
      <c r="THC703" s="8"/>
      <c r="THD703" s="8"/>
      <c r="THE703" s="8"/>
      <c r="THF703" s="8"/>
      <c r="THG703" s="8"/>
      <c r="THH703" s="8"/>
      <c r="THI703" s="8"/>
      <c r="THJ703" s="8"/>
      <c r="THK703" s="8"/>
      <c r="THL703" s="8"/>
      <c r="THM703" s="8"/>
      <c r="THN703" s="8"/>
      <c r="THO703" s="8"/>
      <c r="THP703" s="8"/>
      <c r="THQ703" s="8"/>
      <c r="THR703" s="8"/>
      <c r="THS703" s="8"/>
      <c r="THT703" s="8"/>
      <c r="THU703" s="8"/>
      <c r="THV703" s="8"/>
      <c r="THW703" s="8"/>
      <c r="THX703" s="8"/>
      <c r="THY703" s="8"/>
      <c r="THZ703" s="8"/>
      <c r="TIA703" s="8"/>
      <c r="TIB703" s="8"/>
      <c r="TIC703" s="8"/>
      <c r="TID703" s="8"/>
      <c r="TIE703" s="8"/>
      <c r="TIF703" s="8"/>
      <c r="TIG703" s="8"/>
      <c r="TIH703" s="8"/>
      <c r="TII703" s="8"/>
      <c r="TIJ703" s="8"/>
      <c r="TIK703" s="8"/>
      <c r="TIL703" s="8"/>
      <c r="TIM703" s="8"/>
      <c r="TIN703" s="8"/>
      <c r="TIO703" s="8"/>
      <c r="TIP703" s="8"/>
      <c r="TIQ703" s="8"/>
      <c r="TIR703" s="8"/>
      <c r="TIS703" s="8"/>
      <c r="TIT703" s="8"/>
      <c r="TIU703" s="8"/>
      <c r="TIV703" s="8"/>
      <c r="TIW703" s="8"/>
      <c r="TIX703" s="8"/>
      <c r="TIY703" s="8"/>
      <c r="TIZ703" s="8"/>
      <c r="TJA703" s="8"/>
      <c r="TJB703" s="8"/>
      <c r="TJC703" s="8"/>
      <c r="TJD703" s="8"/>
      <c r="TJE703" s="8"/>
      <c r="TJF703" s="8"/>
      <c r="TJG703" s="8"/>
      <c r="TJH703" s="8"/>
      <c r="TJI703" s="8"/>
      <c r="TJJ703" s="8"/>
      <c r="TJK703" s="8"/>
      <c r="TJL703" s="8"/>
      <c r="TJM703" s="8"/>
      <c r="TJN703" s="8"/>
      <c r="TJO703" s="8"/>
      <c r="TJP703" s="8"/>
      <c r="TJQ703" s="8"/>
      <c r="TJR703" s="8"/>
      <c r="TJS703" s="8"/>
      <c r="TJT703" s="8"/>
      <c r="TJU703" s="8"/>
      <c r="TJV703" s="8"/>
      <c r="TJW703" s="8"/>
      <c r="TJX703" s="8"/>
      <c r="TJY703" s="8"/>
      <c r="TJZ703" s="8"/>
      <c r="TKA703" s="8"/>
      <c r="TKB703" s="8"/>
      <c r="TKC703" s="8"/>
      <c r="TKD703" s="8"/>
      <c r="TKE703" s="8"/>
      <c r="TKF703" s="8"/>
      <c r="TKG703" s="8"/>
      <c r="TKH703" s="8"/>
      <c r="TKI703" s="8"/>
      <c r="TKJ703" s="8"/>
      <c r="TKK703" s="8"/>
      <c r="TKL703" s="8"/>
      <c r="TKM703" s="8"/>
      <c r="TKN703" s="8"/>
      <c r="TKO703" s="8"/>
      <c r="TKP703" s="8"/>
      <c r="TKQ703" s="8"/>
      <c r="TKR703" s="8"/>
      <c r="TKS703" s="8"/>
      <c r="TKT703" s="8"/>
      <c r="TKU703" s="8"/>
      <c r="TKV703" s="8"/>
      <c r="TKW703" s="8"/>
      <c r="TKX703" s="8"/>
      <c r="TKY703" s="8"/>
      <c r="TKZ703" s="8"/>
      <c r="TLA703" s="8"/>
      <c r="TLB703" s="8"/>
      <c r="TLC703" s="8"/>
      <c r="TLD703" s="8"/>
      <c r="TLE703" s="8"/>
      <c r="TLF703" s="8"/>
      <c r="TLG703" s="8"/>
      <c r="TLH703" s="8"/>
      <c r="TLI703" s="8"/>
      <c r="TLJ703" s="8"/>
      <c r="TLK703" s="8"/>
      <c r="TLL703" s="8"/>
      <c r="TLM703" s="8"/>
      <c r="TLN703" s="8"/>
      <c r="TLO703" s="8"/>
      <c r="TLP703" s="8"/>
      <c r="TLQ703" s="8"/>
      <c r="TLR703" s="8"/>
      <c r="TLS703" s="8"/>
      <c r="TLT703" s="8"/>
      <c r="TLU703" s="8"/>
      <c r="TLV703" s="8"/>
      <c r="TLW703" s="8"/>
      <c r="TLX703" s="8"/>
      <c r="TLY703" s="8"/>
      <c r="TLZ703" s="8"/>
      <c r="TMA703" s="8"/>
      <c r="TMB703" s="8"/>
      <c r="TMC703" s="8"/>
      <c r="TMD703" s="8"/>
      <c r="TME703" s="8"/>
      <c r="TMF703" s="8"/>
      <c r="TMG703" s="8"/>
      <c r="TMH703" s="8"/>
      <c r="TMI703" s="8"/>
      <c r="TMJ703" s="8"/>
      <c r="TMK703" s="8"/>
      <c r="TML703" s="8"/>
      <c r="TMM703" s="8"/>
      <c r="TMN703" s="8"/>
      <c r="TMO703" s="8"/>
      <c r="TMP703" s="8"/>
      <c r="TMQ703" s="8"/>
      <c r="TMR703" s="8"/>
      <c r="TMS703" s="8"/>
      <c r="TMT703" s="8"/>
      <c r="TMU703" s="8"/>
      <c r="TMV703" s="8"/>
      <c r="TMW703" s="8"/>
      <c r="TMX703" s="8"/>
      <c r="TMY703" s="8"/>
      <c r="TMZ703" s="8"/>
      <c r="TNA703" s="8"/>
      <c r="TNB703" s="8"/>
      <c r="TNC703" s="8"/>
      <c r="TND703" s="8"/>
      <c r="TNE703" s="8"/>
      <c r="TNF703" s="8"/>
      <c r="TNG703" s="8"/>
      <c r="TNH703" s="8"/>
      <c r="TNI703" s="8"/>
      <c r="TNJ703" s="8"/>
      <c r="TNK703" s="8"/>
      <c r="TNL703" s="8"/>
      <c r="TNM703" s="8"/>
      <c r="TNN703" s="8"/>
      <c r="TNO703" s="8"/>
      <c r="TNP703" s="8"/>
      <c r="TNQ703" s="8"/>
      <c r="TNR703" s="8"/>
      <c r="TNS703" s="8"/>
      <c r="TNT703" s="8"/>
      <c r="TNU703" s="8"/>
      <c r="TNV703" s="8"/>
      <c r="TNW703" s="8"/>
      <c r="TNX703" s="8"/>
      <c r="TNY703" s="8"/>
      <c r="TNZ703" s="8"/>
      <c r="TOA703" s="8"/>
      <c r="TOB703" s="8"/>
      <c r="TOC703" s="8"/>
      <c r="TOD703" s="8"/>
      <c r="TOE703" s="8"/>
      <c r="TOF703" s="8"/>
      <c r="TOG703" s="8"/>
      <c r="TOH703" s="8"/>
      <c r="TOI703" s="8"/>
      <c r="TOJ703" s="8"/>
      <c r="TOK703" s="8"/>
      <c r="TOL703" s="8"/>
      <c r="TOM703" s="8"/>
      <c r="TON703" s="8"/>
      <c r="TOO703" s="8"/>
      <c r="TOP703" s="8"/>
      <c r="TOQ703" s="8"/>
      <c r="TOR703" s="8"/>
      <c r="TOS703" s="8"/>
      <c r="TOT703" s="8"/>
      <c r="TOU703" s="8"/>
      <c r="TOV703" s="8"/>
      <c r="TOW703" s="8"/>
      <c r="TOX703" s="8"/>
      <c r="TOY703" s="8"/>
      <c r="TOZ703" s="8"/>
      <c r="TPA703" s="8"/>
      <c r="TPB703" s="8"/>
      <c r="TPC703" s="8"/>
      <c r="TPD703" s="8"/>
      <c r="TPE703" s="8"/>
      <c r="TPF703" s="8"/>
      <c r="TPG703" s="8"/>
      <c r="TPH703" s="8"/>
      <c r="TPI703" s="8"/>
      <c r="TPJ703" s="8"/>
      <c r="TPK703" s="8"/>
      <c r="TPL703" s="8"/>
      <c r="TPM703" s="8"/>
      <c r="TPN703" s="8"/>
      <c r="TPO703" s="8"/>
      <c r="TPP703" s="8"/>
      <c r="TPQ703" s="8"/>
      <c r="TPR703" s="8"/>
      <c r="TPS703" s="8"/>
      <c r="TPT703" s="8"/>
      <c r="TPU703" s="8"/>
      <c r="TPV703" s="8"/>
      <c r="TPW703" s="8"/>
      <c r="TPX703" s="8"/>
      <c r="TPY703" s="8"/>
      <c r="TPZ703" s="8"/>
      <c r="TQA703" s="8"/>
      <c r="TQB703" s="8"/>
      <c r="TQC703" s="8"/>
      <c r="TQD703" s="8"/>
      <c r="TQE703" s="8"/>
      <c r="TQF703" s="8"/>
      <c r="TQG703" s="8"/>
      <c r="TQH703" s="8"/>
      <c r="TQI703" s="8"/>
      <c r="TQJ703" s="8"/>
      <c r="TQK703" s="8"/>
      <c r="TQL703" s="8"/>
      <c r="TQM703" s="8"/>
      <c r="TQN703" s="8"/>
      <c r="TQO703" s="8"/>
      <c r="TQP703" s="8"/>
      <c r="TQQ703" s="8"/>
      <c r="TQR703" s="8"/>
      <c r="TQS703" s="8"/>
      <c r="TQT703" s="8"/>
      <c r="TQU703" s="8"/>
      <c r="TQV703" s="8"/>
      <c r="TQW703" s="8"/>
      <c r="TQX703" s="8"/>
      <c r="TQY703" s="8"/>
      <c r="TQZ703" s="8"/>
      <c r="TRA703" s="8"/>
      <c r="TRB703" s="8"/>
      <c r="TRC703" s="8"/>
      <c r="TRD703" s="8"/>
      <c r="TRE703" s="8"/>
      <c r="TRF703" s="8"/>
      <c r="TRG703" s="8"/>
      <c r="TRH703" s="8"/>
      <c r="TRI703" s="8"/>
      <c r="TRJ703" s="8"/>
      <c r="TRK703" s="8"/>
      <c r="TRL703" s="8"/>
      <c r="TRM703" s="8"/>
      <c r="TRN703" s="8"/>
      <c r="TRO703" s="8"/>
      <c r="TRP703" s="8"/>
      <c r="TRQ703" s="8"/>
      <c r="TRR703" s="8"/>
      <c r="TRS703" s="8"/>
      <c r="TRT703" s="8"/>
      <c r="TRU703" s="8"/>
      <c r="TRV703" s="8"/>
      <c r="TRW703" s="8"/>
      <c r="TRX703" s="8"/>
      <c r="TRY703" s="8"/>
      <c r="TRZ703" s="8"/>
      <c r="TSA703" s="8"/>
      <c r="TSB703" s="8"/>
      <c r="TSC703" s="8"/>
      <c r="TSD703" s="8"/>
      <c r="TSE703" s="8"/>
      <c r="TSF703" s="8"/>
      <c r="TSG703" s="8"/>
      <c r="TSH703" s="8"/>
      <c r="TSI703" s="8"/>
      <c r="TSJ703" s="8"/>
      <c r="TSK703" s="8"/>
      <c r="TSL703" s="8"/>
      <c r="TSM703" s="8"/>
      <c r="TSN703" s="8"/>
      <c r="TSO703" s="8"/>
      <c r="TSP703" s="8"/>
      <c r="TSQ703" s="8"/>
      <c r="TSR703" s="8"/>
      <c r="TSS703" s="8"/>
      <c r="TST703" s="8"/>
      <c r="TSU703" s="8"/>
      <c r="TSV703" s="8"/>
      <c r="TSW703" s="8"/>
      <c r="TSX703" s="8"/>
      <c r="TSY703" s="8"/>
      <c r="TSZ703" s="8"/>
      <c r="TTA703" s="8"/>
      <c r="TTB703" s="8"/>
      <c r="TTC703" s="8"/>
      <c r="TTD703" s="8"/>
      <c r="TTE703" s="8"/>
      <c r="TTF703" s="8"/>
      <c r="TTG703" s="8"/>
      <c r="TTH703" s="8"/>
      <c r="TTI703" s="8"/>
      <c r="TTJ703" s="8"/>
      <c r="TTK703" s="8"/>
      <c r="TTL703" s="8"/>
      <c r="TTM703" s="8"/>
      <c r="TTN703" s="8"/>
      <c r="TTO703" s="8"/>
      <c r="TTP703" s="8"/>
      <c r="TTQ703" s="8"/>
      <c r="TTR703" s="8"/>
      <c r="TTS703" s="8"/>
      <c r="TTT703" s="8"/>
      <c r="TTU703" s="8"/>
      <c r="TTV703" s="8"/>
      <c r="TTW703" s="8"/>
      <c r="TTX703" s="8"/>
      <c r="TTY703" s="8"/>
      <c r="TTZ703" s="8"/>
      <c r="TUA703" s="8"/>
      <c r="TUB703" s="8"/>
      <c r="TUC703" s="8"/>
      <c r="TUD703" s="8"/>
      <c r="TUE703" s="8"/>
      <c r="TUF703" s="8"/>
      <c r="TUG703" s="8"/>
      <c r="TUH703" s="8"/>
      <c r="TUI703" s="8"/>
      <c r="TUJ703" s="8"/>
      <c r="TUK703" s="8"/>
      <c r="TUL703" s="8"/>
      <c r="TUM703" s="8"/>
      <c r="TUN703" s="8"/>
      <c r="TUO703" s="8"/>
      <c r="TUP703" s="8"/>
      <c r="TUQ703" s="8"/>
      <c r="TUR703" s="8"/>
      <c r="TUS703" s="8"/>
      <c r="TUT703" s="8"/>
      <c r="TUU703" s="8"/>
      <c r="TUV703" s="8"/>
      <c r="TUW703" s="8"/>
      <c r="TUX703" s="8"/>
      <c r="TUY703" s="8"/>
      <c r="TUZ703" s="8"/>
      <c r="TVA703" s="8"/>
      <c r="TVB703" s="8"/>
      <c r="TVC703" s="8"/>
      <c r="TVD703" s="8"/>
      <c r="TVE703" s="8"/>
      <c r="TVF703" s="8"/>
      <c r="TVG703" s="8"/>
      <c r="TVH703" s="8"/>
      <c r="TVI703" s="8"/>
      <c r="TVJ703" s="8"/>
      <c r="TVK703" s="8"/>
      <c r="TVL703" s="8"/>
      <c r="TVM703" s="8"/>
      <c r="TVN703" s="8"/>
      <c r="TVO703" s="8"/>
      <c r="TVP703" s="8"/>
      <c r="TVQ703" s="8"/>
      <c r="TVR703" s="8"/>
      <c r="TVS703" s="8"/>
      <c r="TVT703" s="8"/>
      <c r="TVU703" s="8"/>
      <c r="TVV703" s="8"/>
      <c r="TVW703" s="8"/>
      <c r="TVX703" s="8"/>
      <c r="TVY703" s="8"/>
      <c r="TVZ703" s="8"/>
      <c r="TWA703" s="8"/>
      <c r="TWB703" s="8"/>
      <c r="TWC703" s="8"/>
      <c r="TWD703" s="8"/>
      <c r="TWE703" s="8"/>
      <c r="TWF703" s="8"/>
      <c r="TWG703" s="8"/>
      <c r="TWH703" s="8"/>
      <c r="TWI703" s="8"/>
      <c r="TWJ703" s="8"/>
      <c r="TWK703" s="8"/>
      <c r="TWL703" s="8"/>
      <c r="TWM703" s="8"/>
      <c r="TWN703" s="8"/>
      <c r="TWO703" s="8"/>
      <c r="TWP703" s="8"/>
      <c r="TWQ703" s="8"/>
      <c r="TWR703" s="8"/>
      <c r="TWS703" s="8"/>
      <c r="TWT703" s="8"/>
      <c r="TWU703" s="8"/>
      <c r="TWV703" s="8"/>
      <c r="TWW703" s="8"/>
      <c r="TWX703" s="8"/>
      <c r="TWY703" s="8"/>
      <c r="TWZ703" s="8"/>
      <c r="TXA703" s="8"/>
      <c r="TXB703" s="8"/>
      <c r="TXC703" s="8"/>
      <c r="TXD703" s="8"/>
      <c r="TXE703" s="8"/>
      <c r="TXF703" s="8"/>
      <c r="TXG703" s="8"/>
      <c r="TXH703" s="8"/>
      <c r="TXI703" s="8"/>
      <c r="TXJ703" s="8"/>
      <c r="TXK703" s="8"/>
      <c r="TXL703" s="8"/>
      <c r="TXM703" s="8"/>
      <c r="TXN703" s="8"/>
      <c r="TXO703" s="8"/>
      <c r="TXP703" s="8"/>
      <c r="TXQ703" s="8"/>
      <c r="TXR703" s="8"/>
      <c r="TXS703" s="8"/>
      <c r="TXT703" s="8"/>
      <c r="TXU703" s="8"/>
      <c r="TXV703" s="8"/>
      <c r="TXW703" s="8"/>
      <c r="TXX703" s="8"/>
      <c r="TXY703" s="8"/>
      <c r="TXZ703" s="8"/>
      <c r="TYA703" s="8"/>
      <c r="TYB703" s="8"/>
      <c r="TYC703" s="8"/>
      <c r="TYD703" s="8"/>
      <c r="TYE703" s="8"/>
      <c r="TYF703" s="8"/>
      <c r="TYG703" s="8"/>
      <c r="TYH703" s="8"/>
      <c r="TYI703" s="8"/>
      <c r="TYJ703" s="8"/>
      <c r="TYK703" s="8"/>
      <c r="TYL703" s="8"/>
      <c r="TYM703" s="8"/>
      <c r="TYN703" s="8"/>
      <c r="TYO703" s="8"/>
      <c r="TYP703" s="8"/>
      <c r="TYQ703" s="8"/>
      <c r="TYR703" s="8"/>
      <c r="TYS703" s="8"/>
      <c r="TYT703" s="8"/>
      <c r="TYU703" s="8"/>
      <c r="TYV703" s="8"/>
      <c r="TYW703" s="8"/>
      <c r="TYX703" s="8"/>
      <c r="TYY703" s="8"/>
      <c r="TYZ703" s="8"/>
      <c r="TZA703" s="8"/>
      <c r="TZB703" s="8"/>
      <c r="TZC703" s="8"/>
      <c r="TZD703" s="8"/>
      <c r="TZE703" s="8"/>
      <c r="TZF703" s="8"/>
      <c r="TZG703" s="8"/>
      <c r="TZH703" s="8"/>
      <c r="TZI703" s="8"/>
      <c r="TZJ703" s="8"/>
      <c r="TZK703" s="8"/>
      <c r="TZL703" s="8"/>
      <c r="TZM703" s="8"/>
      <c r="TZN703" s="8"/>
      <c r="TZO703" s="8"/>
      <c r="TZP703" s="8"/>
      <c r="TZQ703" s="8"/>
      <c r="TZR703" s="8"/>
      <c r="TZS703" s="8"/>
      <c r="TZT703" s="8"/>
      <c r="TZU703" s="8"/>
      <c r="TZV703" s="8"/>
      <c r="TZW703" s="8"/>
      <c r="TZX703" s="8"/>
      <c r="TZY703" s="8"/>
      <c r="TZZ703" s="8"/>
      <c r="UAA703" s="8"/>
      <c r="UAB703" s="8"/>
      <c r="UAC703" s="8"/>
      <c r="UAD703" s="8"/>
      <c r="UAE703" s="8"/>
      <c r="UAF703" s="8"/>
      <c r="UAG703" s="8"/>
      <c r="UAH703" s="8"/>
      <c r="UAI703" s="8"/>
      <c r="UAJ703" s="8"/>
      <c r="UAK703" s="8"/>
      <c r="UAL703" s="8"/>
      <c r="UAM703" s="8"/>
      <c r="UAN703" s="8"/>
      <c r="UAO703" s="8"/>
      <c r="UAP703" s="8"/>
      <c r="UAQ703" s="8"/>
      <c r="UAR703" s="8"/>
      <c r="UAS703" s="8"/>
      <c r="UAT703" s="8"/>
      <c r="UAU703" s="8"/>
      <c r="UAV703" s="8"/>
      <c r="UAW703" s="8"/>
      <c r="UAX703" s="8"/>
      <c r="UAY703" s="8"/>
      <c r="UAZ703" s="8"/>
      <c r="UBA703" s="8"/>
      <c r="UBB703" s="8"/>
      <c r="UBC703" s="8"/>
      <c r="UBD703" s="8"/>
      <c r="UBE703" s="8"/>
      <c r="UBF703" s="8"/>
      <c r="UBG703" s="8"/>
      <c r="UBH703" s="8"/>
      <c r="UBI703" s="8"/>
      <c r="UBJ703" s="8"/>
      <c r="UBK703" s="8"/>
      <c r="UBL703" s="8"/>
      <c r="UBM703" s="8"/>
      <c r="UBN703" s="8"/>
      <c r="UBO703" s="8"/>
      <c r="UBP703" s="8"/>
      <c r="UBQ703" s="8"/>
      <c r="UBR703" s="8"/>
      <c r="UBS703" s="8"/>
      <c r="UBT703" s="8"/>
      <c r="UBU703" s="8"/>
      <c r="UBV703" s="8"/>
      <c r="UBW703" s="8"/>
      <c r="UBX703" s="8"/>
      <c r="UBY703" s="8"/>
      <c r="UBZ703" s="8"/>
      <c r="UCA703" s="8"/>
      <c r="UCB703" s="8"/>
      <c r="UCC703" s="8"/>
      <c r="UCD703" s="8"/>
      <c r="UCE703" s="8"/>
      <c r="UCF703" s="8"/>
      <c r="UCG703" s="8"/>
      <c r="UCH703" s="8"/>
      <c r="UCI703" s="8"/>
      <c r="UCJ703" s="8"/>
      <c r="UCK703" s="8"/>
      <c r="UCL703" s="8"/>
      <c r="UCM703" s="8"/>
      <c r="UCN703" s="8"/>
      <c r="UCO703" s="8"/>
      <c r="UCP703" s="8"/>
      <c r="UCQ703" s="8"/>
      <c r="UCR703" s="8"/>
      <c r="UCS703" s="8"/>
      <c r="UCT703" s="8"/>
      <c r="UCU703" s="8"/>
      <c r="UCV703" s="8"/>
      <c r="UCW703" s="8"/>
      <c r="UCX703" s="8"/>
      <c r="UCY703" s="8"/>
      <c r="UCZ703" s="8"/>
      <c r="UDA703" s="8"/>
      <c r="UDB703" s="8"/>
      <c r="UDC703" s="8"/>
      <c r="UDD703" s="8"/>
      <c r="UDE703" s="8"/>
      <c r="UDF703" s="8"/>
      <c r="UDG703" s="8"/>
      <c r="UDH703" s="8"/>
      <c r="UDI703" s="8"/>
      <c r="UDJ703" s="8"/>
      <c r="UDK703" s="8"/>
      <c r="UDL703" s="8"/>
      <c r="UDM703" s="8"/>
      <c r="UDN703" s="8"/>
      <c r="UDO703" s="8"/>
      <c r="UDP703" s="8"/>
      <c r="UDQ703" s="8"/>
      <c r="UDR703" s="8"/>
      <c r="UDS703" s="8"/>
      <c r="UDT703" s="8"/>
      <c r="UDU703" s="8"/>
      <c r="UDV703" s="8"/>
      <c r="UDW703" s="8"/>
      <c r="UDX703" s="8"/>
      <c r="UDY703" s="8"/>
      <c r="UDZ703" s="8"/>
      <c r="UEA703" s="8"/>
      <c r="UEB703" s="8"/>
      <c r="UEC703" s="8"/>
      <c r="UED703" s="8"/>
      <c r="UEE703" s="8"/>
      <c r="UEF703" s="8"/>
      <c r="UEG703" s="8"/>
      <c r="UEH703" s="8"/>
      <c r="UEI703" s="8"/>
      <c r="UEJ703" s="8"/>
      <c r="UEK703" s="8"/>
      <c r="UEL703" s="8"/>
      <c r="UEM703" s="8"/>
      <c r="UEN703" s="8"/>
      <c r="UEO703" s="8"/>
      <c r="UEP703" s="8"/>
      <c r="UEQ703" s="8"/>
      <c r="UER703" s="8"/>
      <c r="UES703" s="8"/>
      <c r="UET703" s="8"/>
      <c r="UEU703" s="8"/>
      <c r="UEV703" s="8"/>
      <c r="UEW703" s="8"/>
      <c r="UEX703" s="8"/>
      <c r="UEY703" s="8"/>
      <c r="UEZ703" s="8"/>
      <c r="UFA703" s="8"/>
      <c r="UFB703" s="8"/>
      <c r="UFC703" s="8"/>
      <c r="UFD703" s="8"/>
      <c r="UFE703" s="8"/>
      <c r="UFF703" s="8"/>
      <c r="UFG703" s="8"/>
      <c r="UFH703" s="8"/>
      <c r="UFI703" s="8"/>
      <c r="UFJ703" s="8"/>
      <c r="UFK703" s="8"/>
      <c r="UFL703" s="8"/>
      <c r="UFM703" s="8"/>
      <c r="UFN703" s="8"/>
      <c r="UFO703" s="8"/>
      <c r="UFP703" s="8"/>
      <c r="UFQ703" s="8"/>
      <c r="UFR703" s="8"/>
      <c r="UFS703" s="8"/>
      <c r="UFT703" s="8"/>
      <c r="UFU703" s="8"/>
      <c r="UFV703" s="8"/>
      <c r="UFW703" s="8"/>
      <c r="UFX703" s="8"/>
      <c r="UFY703" s="8"/>
      <c r="UFZ703" s="8"/>
      <c r="UGA703" s="8"/>
      <c r="UGB703" s="8"/>
      <c r="UGC703" s="8"/>
      <c r="UGD703" s="8"/>
      <c r="UGE703" s="8"/>
      <c r="UGF703" s="8"/>
      <c r="UGG703" s="8"/>
      <c r="UGH703" s="8"/>
      <c r="UGI703" s="8"/>
      <c r="UGJ703" s="8"/>
      <c r="UGK703" s="8"/>
      <c r="UGL703" s="8"/>
      <c r="UGM703" s="8"/>
      <c r="UGN703" s="8"/>
      <c r="UGO703" s="8"/>
      <c r="UGP703" s="8"/>
      <c r="UGQ703" s="8"/>
      <c r="UGR703" s="8"/>
      <c r="UGS703" s="8"/>
      <c r="UGT703" s="8"/>
      <c r="UGU703" s="8"/>
      <c r="UGV703" s="8"/>
      <c r="UGW703" s="8"/>
      <c r="UGX703" s="8"/>
      <c r="UGY703" s="8"/>
      <c r="UGZ703" s="8"/>
      <c r="UHA703" s="8"/>
      <c r="UHB703" s="8"/>
      <c r="UHC703" s="8"/>
      <c r="UHD703" s="8"/>
      <c r="UHE703" s="8"/>
      <c r="UHF703" s="8"/>
      <c r="UHG703" s="8"/>
      <c r="UHH703" s="8"/>
      <c r="UHI703" s="8"/>
      <c r="UHJ703" s="8"/>
      <c r="UHK703" s="8"/>
      <c r="UHL703" s="8"/>
      <c r="UHM703" s="8"/>
      <c r="UHN703" s="8"/>
      <c r="UHO703" s="8"/>
      <c r="UHP703" s="8"/>
      <c r="UHQ703" s="8"/>
      <c r="UHR703" s="8"/>
      <c r="UHS703" s="8"/>
      <c r="UHT703" s="8"/>
      <c r="UHU703" s="8"/>
      <c r="UHV703" s="8"/>
      <c r="UHW703" s="8"/>
      <c r="UHX703" s="8"/>
      <c r="UHY703" s="8"/>
      <c r="UHZ703" s="8"/>
      <c r="UIA703" s="8"/>
      <c r="UIB703" s="8"/>
      <c r="UIC703" s="8"/>
      <c r="UID703" s="8"/>
      <c r="UIE703" s="8"/>
      <c r="UIF703" s="8"/>
      <c r="UIG703" s="8"/>
      <c r="UIH703" s="8"/>
      <c r="UII703" s="8"/>
      <c r="UIJ703" s="8"/>
      <c r="UIK703" s="8"/>
      <c r="UIL703" s="8"/>
      <c r="UIM703" s="8"/>
      <c r="UIN703" s="8"/>
      <c r="UIO703" s="8"/>
      <c r="UIP703" s="8"/>
      <c r="UIQ703" s="8"/>
      <c r="UIR703" s="8"/>
      <c r="UIS703" s="8"/>
      <c r="UIT703" s="8"/>
      <c r="UIU703" s="8"/>
      <c r="UIV703" s="8"/>
      <c r="UIW703" s="8"/>
      <c r="UIX703" s="8"/>
      <c r="UIY703" s="8"/>
      <c r="UIZ703" s="8"/>
      <c r="UJA703" s="8"/>
      <c r="UJB703" s="8"/>
      <c r="UJC703" s="8"/>
      <c r="UJD703" s="8"/>
      <c r="UJE703" s="8"/>
      <c r="UJF703" s="8"/>
      <c r="UJG703" s="8"/>
      <c r="UJH703" s="8"/>
      <c r="UJI703" s="8"/>
      <c r="UJJ703" s="8"/>
      <c r="UJK703" s="8"/>
      <c r="UJL703" s="8"/>
      <c r="UJM703" s="8"/>
      <c r="UJN703" s="8"/>
      <c r="UJO703" s="8"/>
      <c r="UJP703" s="8"/>
      <c r="UJQ703" s="8"/>
      <c r="UJR703" s="8"/>
      <c r="UJS703" s="8"/>
      <c r="UJT703" s="8"/>
      <c r="UJU703" s="8"/>
      <c r="UJV703" s="8"/>
      <c r="UJW703" s="8"/>
      <c r="UJX703" s="8"/>
      <c r="UJY703" s="8"/>
      <c r="UJZ703" s="8"/>
      <c r="UKA703" s="8"/>
      <c r="UKB703" s="8"/>
      <c r="UKC703" s="8"/>
      <c r="UKD703" s="8"/>
      <c r="UKE703" s="8"/>
      <c r="UKF703" s="8"/>
      <c r="UKG703" s="8"/>
      <c r="UKH703" s="8"/>
      <c r="UKI703" s="8"/>
      <c r="UKJ703" s="8"/>
      <c r="UKK703" s="8"/>
      <c r="UKL703" s="8"/>
      <c r="UKM703" s="8"/>
      <c r="UKN703" s="8"/>
      <c r="UKO703" s="8"/>
      <c r="UKP703" s="8"/>
      <c r="UKQ703" s="8"/>
      <c r="UKR703" s="8"/>
      <c r="UKS703" s="8"/>
      <c r="UKT703" s="8"/>
      <c r="UKU703" s="8"/>
      <c r="UKV703" s="8"/>
      <c r="UKW703" s="8"/>
      <c r="UKX703" s="8"/>
      <c r="UKY703" s="8"/>
      <c r="UKZ703" s="8"/>
      <c r="ULA703" s="8"/>
      <c r="ULB703" s="8"/>
      <c r="ULC703" s="8"/>
      <c r="ULD703" s="8"/>
      <c r="ULE703" s="8"/>
      <c r="ULF703" s="8"/>
      <c r="ULG703" s="8"/>
      <c r="ULH703" s="8"/>
      <c r="ULI703" s="8"/>
      <c r="ULJ703" s="8"/>
      <c r="ULK703" s="8"/>
      <c r="ULL703" s="8"/>
      <c r="ULM703" s="8"/>
      <c r="ULN703" s="8"/>
      <c r="ULO703" s="8"/>
      <c r="ULP703" s="8"/>
      <c r="ULQ703" s="8"/>
      <c r="ULR703" s="8"/>
      <c r="ULS703" s="8"/>
      <c r="ULT703" s="8"/>
      <c r="ULU703" s="8"/>
      <c r="ULV703" s="8"/>
      <c r="ULW703" s="8"/>
      <c r="ULX703" s="8"/>
      <c r="ULY703" s="8"/>
      <c r="ULZ703" s="8"/>
      <c r="UMA703" s="8"/>
      <c r="UMB703" s="8"/>
      <c r="UMC703" s="8"/>
      <c r="UMD703" s="8"/>
      <c r="UME703" s="8"/>
      <c r="UMF703" s="8"/>
      <c r="UMG703" s="8"/>
      <c r="UMH703" s="8"/>
      <c r="UMI703" s="8"/>
      <c r="UMJ703" s="8"/>
      <c r="UMK703" s="8"/>
      <c r="UML703" s="8"/>
      <c r="UMM703" s="8"/>
      <c r="UMN703" s="8"/>
      <c r="UMO703" s="8"/>
      <c r="UMP703" s="8"/>
      <c r="UMQ703" s="8"/>
      <c r="UMR703" s="8"/>
      <c r="UMS703" s="8"/>
      <c r="UMT703" s="8"/>
      <c r="UMU703" s="8"/>
      <c r="UMV703" s="8"/>
      <c r="UMW703" s="8"/>
      <c r="UMX703" s="8"/>
      <c r="UMY703" s="8"/>
      <c r="UMZ703" s="8"/>
      <c r="UNA703" s="8"/>
      <c r="UNB703" s="8"/>
      <c r="UNC703" s="8"/>
      <c r="UND703" s="8"/>
      <c r="UNE703" s="8"/>
      <c r="UNF703" s="8"/>
      <c r="UNG703" s="8"/>
      <c r="UNH703" s="8"/>
      <c r="UNI703" s="8"/>
      <c r="UNJ703" s="8"/>
      <c r="UNK703" s="8"/>
      <c r="UNL703" s="8"/>
      <c r="UNM703" s="8"/>
      <c r="UNN703" s="8"/>
      <c r="UNO703" s="8"/>
      <c r="UNP703" s="8"/>
      <c r="UNQ703" s="8"/>
      <c r="UNR703" s="8"/>
      <c r="UNS703" s="8"/>
      <c r="UNT703" s="8"/>
      <c r="UNU703" s="8"/>
      <c r="UNV703" s="8"/>
      <c r="UNW703" s="8"/>
      <c r="UNX703" s="8"/>
      <c r="UNY703" s="8"/>
      <c r="UNZ703" s="8"/>
      <c r="UOA703" s="8"/>
      <c r="UOB703" s="8"/>
      <c r="UOC703" s="8"/>
      <c r="UOD703" s="8"/>
      <c r="UOE703" s="8"/>
      <c r="UOF703" s="8"/>
      <c r="UOG703" s="8"/>
      <c r="UOH703" s="8"/>
      <c r="UOI703" s="8"/>
      <c r="UOJ703" s="8"/>
      <c r="UOK703" s="8"/>
      <c r="UOL703" s="8"/>
      <c r="UOM703" s="8"/>
      <c r="UON703" s="8"/>
      <c r="UOO703" s="8"/>
      <c r="UOP703" s="8"/>
      <c r="UOQ703" s="8"/>
      <c r="UOR703" s="8"/>
      <c r="UOS703" s="8"/>
      <c r="UOT703" s="8"/>
      <c r="UOU703" s="8"/>
      <c r="UOV703" s="8"/>
      <c r="UOW703" s="8"/>
      <c r="UOX703" s="8"/>
      <c r="UOY703" s="8"/>
      <c r="UOZ703" s="8"/>
      <c r="UPA703" s="8"/>
      <c r="UPB703" s="8"/>
      <c r="UPC703" s="8"/>
      <c r="UPD703" s="8"/>
      <c r="UPE703" s="8"/>
      <c r="UPF703" s="8"/>
      <c r="UPG703" s="8"/>
      <c r="UPH703" s="8"/>
      <c r="UPI703" s="8"/>
      <c r="UPJ703" s="8"/>
      <c r="UPK703" s="8"/>
      <c r="UPL703" s="8"/>
      <c r="UPM703" s="8"/>
      <c r="UPN703" s="8"/>
      <c r="UPO703" s="8"/>
      <c r="UPP703" s="8"/>
      <c r="UPQ703" s="8"/>
      <c r="UPR703" s="8"/>
      <c r="UPS703" s="8"/>
      <c r="UPT703" s="8"/>
      <c r="UPU703" s="8"/>
      <c r="UPV703" s="8"/>
      <c r="UPW703" s="8"/>
      <c r="UPX703" s="8"/>
      <c r="UPY703" s="8"/>
      <c r="UPZ703" s="8"/>
      <c r="UQA703" s="8"/>
      <c r="UQB703" s="8"/>
      <c r="UQC703" s="8"/>
      <c r="UQD703" s="8"/>
      <c r="UQE703" s="8"/>
      <c r="UQF703" s="8"/>
      <c r="UQG703" s="8"/>
      <c r="UQH703" s="8"/>
      <c r="UQI703" s="8"/>
      <c r="UQJ703" s="8"/>
      <c r="UQK703" s="8"/>
      <c r="UQL703" s="8"/>
      <c r="UQM703" s="8"/>
      <c r="UQN703" s="8"/>
      <c r="UQO703" s="8"/>
      <c r="UQP703" s="8"/>
      <c r="UQQ703" s="8"/>
      <c r="UQR703" s="8"/>
      <c r="UQS703" s="8"/>
      <c r="UQT703" s="8"/>
      <c r="UQU703" s="8"/>
      <c r="UQV703" s="8"/>
      <c r="UQW703" s="8"/>
      <c r="UQX703" s="8"/>
      <c r="UQY703" s="8"/>
      <c r="UQZ703" s="8"/>
      <c r="URA703" s="8"/>
      <c r="URB703" s="8"/>
      <c r="URC703" s="8"/>
      <c r="URD703" s="8"/>
      <c r="URE703" s="8"/>
      <c r="URF703" s="8"/>
      <c r="URG703" s="8"/>
      <c r="URH703" s="8"/>
      <c r="URI703" s="8"/>
      <c r="URJ703" s="8"/>
      <c r="URK703" s="8"/>
      <c r="URL703" s="8"/>
      <c r="URM703" s="8"/>
      <c r="URN703" s="8"/>
      <c r="URO703" s="8"/>
      <c r="URP703" s="8"/>
      <c r="URQ703" s="8"/>
      <c r="URR703" s="8"/>
      <c r="URS703" s="8"/>
      <c r="URT703" s="8"/>
      <c r="URU703" s="8"/>
      <c r="URV703" s="8"/>
      <c r="URW703" s="8"/>
      <c r="URX703" s="8"/>
      <c r="URY703" s="8"/>
      <c r="URZ703" s="8"/>
      <c r="USA703" s="8"/>
      <c r="USB703" s="8"/>
      <c r="USC703" s="8"/>
      <c r="USD703" s="8"/>
      <c r="USE703" s="8"/>
      <c r="USF703" s="8"/>
      <c r="USG703" s="8"/>
      <c r="USH703" s="8"/>
      <c r="USI703" s="8"/>
      <c r="USJ703" s="8"/>
      <c r="USK703" s="8"/>
      <c r="USL703" s="8"/>
      <c r="USM703" s="8"/>
      <c r="USN703" s="8"/>
      <c r="USO703" s="8"/>
      <c r="USP703" s="8"/>
      <c r="USQ703" s="8"/>
      <c r="USR703" s="8"/>
      <c r="USS703" s="8"/>
      <c r="UST703" s="8"/>
      <c r="USU703" s="8"/>
      <c r="USV703" s="8"/>
      <c r="USW703" s="8"/>
      <c r="USX703" s="8"/>
      <c r="USY703" s="8"/>
      <c r="USZ703" s="8"/>
      <c r="UTA703" s="8"/>
      <c r="UTB703" s="8"/>
      <c r="UTC703" s="8"/>
      <c r="UTD703" s="8"/>
      <c r="UTE703" s="8"/>
      <c r="UTF703" s="8"/>
      <c r="UTG703" s="8"/>
      <c r="UTH703" s="8"/>
      <c r="UTI703" s="8"/>
      <c r="UTJ703" s="8"/>
      <c r="UTK703" s="8"/>
      <c r="UTL703" s="8"/>
      <c r="UTM703" s="8"/>
      <c r="UTN703" s="8"/>
      <c r="UTO703" s="8"/>
      <c r="UTP703" s="8"/>
      <c r="UTQ703" s="8"/>
      <c r="UTR703" s="8"/>
      <c r="UTS703" s="8"/>
      <c r="UTT703" s="8"/>
      <c r="UTU703" s="8"/>
      <c r="UTV703" s="8"/>
      <c r="UTW703" s="8"/>
      <c r="UTX703" s="8"/>
      <c r="UTY703" s="8"/>
      <c r="UTZ703" s="8"/>
      <c r="UUA703" s="8"/>
      <c r="UUB703" s="8"/>
      <c r="UUC703" s="8"/>
      <c r="UUD703" s="8"/>
      <c r="UUE703" s="8"/>
      <c r="UUF703" s="8"/>
      <c r="UUG703" s="8"/>
      <c r="UUH703" s="8"/>
      <c r="UUI703" s="8"/>
      <c r="UUJ703" s="8"/>
      <c r="UUK703" s="8"/>
      <c r="UUL703" s="8"/>
      <c r="UUM703" s="8"/>
      <c r="UUN703" s="8"/>
      <c r="UUO703" s="8"/>
      <c r="UUP703" s="8"/>
      <c r="UUQ703" s="8"/>
      <c r="UUR703" s="8"/>
      <c r="UUS703" s="8"/>
      <c r="UUT703" s="8"/>
      <c r="UUU703" s="8"/>
      <c r="UUV703" s="8"/>
      <c r="UUW703" s="8"/>
      <c r="UUX703" s="8"/>
      <c r="UUY703" s="8"/>
      <c r="UUZ703" s="8"/>
      <c r="UVA703" s="8"/>
      <c r="UVB703" s="8"/>
      <c r="UVC703" s="8"/>
      <c r="UVD703" s="8"/>
      <c r="UVE703" s="8"/>
      <c r="UVF703" s="8"/>
      <c r="UVG703" s="8"/>
      <c r="UVH703" s="8"/>
      <c r="UVI703" s="8"/>
      <c r="UVJ703" s="8"/>
      <c r="UVK703" s="8"/>
      <c r="UVL703" s="8"/>
      <c r="UVM703" s="8"/>
      <c r="UVN703" s="8"/>
      <c r="UVO703" s="8"/>
      <c r="UVP703" s="8"/>
      <c r="UVQ703" s="8"/>
      <c r="UVR703" s="8"/>
      <c r="UVS703" s="8"/>
      <c r="UVT703" s="8"/>
      <c r="UVU703" s="8"/>
      <c r="UVV703" s="8"/>
      <c r="UVW703" s="8"/>
      <c r="UVX703" s="8"/>
      <c r="UVY703" s="8"/>
      <c r="UVZ703" s="8"/>
      <c r="UWA703" s="8"/>
      <c r="UWB703" s="8"/>
      <c r="UWC703" s="8"/>
      <c r="UWD703" s="8"/>
      <c r="UWE703" s="8"/>
      <c r="UWF703" s="8"/>
      <c r="UWG703" s="8"/>
      <c r="UWH703" s="8"/>
      <c r="UWI703" s="8"/>
      <c r="UWJ703" s="8"/>
      <c r="UWK703" s="8"/>
      <c r="UWL703" s="8"/>
      <c r="UWM703" s="8"/>
      <c r="UWN703" s="8"/>
      <c r="UWO703" s="8"/>
      <c r="UWP703" s="8"/>
      <c r="UWQ703" s="8"/>
      <c r="UWR703" s="8"/>
      <c r="UWS703" s="8"/>
      <c r="UWT703" s="8"/>
      <c r="UWU703" s="8"/>
      <c r="UWV703" s="8"/>
      <c r="UWW703" s="8"/>
      <c r="UWX703" s="8"/>
      <c r="UWY703" s="8"/>
      <c r="UWZ703" s="8"/>
      <c r="UXA703" s="8"/>
      <c r="UXB703" s="8"/>
      <c r="UXC703" s="8"/>
      <c r="UXD703" s="8"/>
      <c r="UXE703" s="8"/>
      <c r="UXF703" s="8"/>
      <c r="UXG703" s="8"/>
      <c r="UXH703" s="8"/>
      <c r="UXI703" s="8"/>
      <c r="UXJ703" s="8"/>
      <c r="UXK703" s="8"/>
      <c r="UXL703" s="8"/>
      <c r="UXM703" s="8"/>
      <c r="UXN703" s="8"/>
      <c r="UXO703" s="8"/>
      <c r="UXP703" s="8"/>
      <c r="UXQ703" s="8"/>
      <c r="UXR703" s="8"/>
      <c r="UXS703" s="8"/>
      <c r="UXT703" s="8"/>
      <c r="UXU703" s="8"/>
      <c r="UXV703" s="8"/>
      <c r="UXW703" s="8"/>
      <c r="UXX703" s="8"/>
      <c r="UXY703" s="8"/>
      <c r="UXZ703" s="8"/>
      <c r="UYA703" s="8"/>
      <c r="UYB703" s="8"/>
      <c r="UYC703" s="8"/>
      <c r="UYD703" s="8"/>
      <c r="UYE703" s="8"/>
      <c r="UYF703" s="8"/>
      <c r="UYG703" s="8"/>
      <c r="UYH703" s="8"/>
      <c r="UYI703" s="8"/>
      <c r="UYJ703" s="8"/>
      <c r="UYK703" s="8"/>
      <c r="UYL703" s="8"/>
      <c r="UYM703" s="8"/>
      <c r="UYN703" s="8"/>
      <c r="UYO703" s="8"/>
      <c r="UYP703" s="8"/>
      <c r="UYQ703" s="8"/>
      <c r="UYR703" s="8"/>
      <c r="UYS703" s="8"/>
      <c r="UYT703" s="8"/>
      <c r="UYU703" s="8"/>
      <c r="UYV703" s="8"/>
      <c r="UYW703" s="8"/>
      <c r="UYX703" s="8"/>
      <c r="UYY703" s="8"/>
      <c r="UYZ703" s="8"/>
      <c r="UZA703" s="8"/>
      <c r="UZB703" s="8"/>
      <c r="UZC703" s="8"/>
      <c r="UZD703" s="8"/>
      <c r="UZE703" s="8"/>
      <c r="UZF703" s="8"/>
      <c r="UZG703" s="8"/>
      <c r="UZH703" s="8"/>
      <c r="UZI703" s="8"/>
      <c r="UZJ703" s="8"/>
      <c r="UZK703" s="8"/>
      <c r="UZL703" s="8"/>
      <c r="UZM703" s="8"/>
      <c r="UZN703" s="8"/>
      <c r="UZO703" s="8"/>
      <c r="UZP703" s="8"/>
      <c r="UZQ703" s="8"/>
      <c r="UZR703" s="8"/>
      <c r="UZS703" s="8"/>
      <c r="UZT703" s="8"/>
      <c r="UZU703" s="8"/>
      <c r="UZV703" s="8"/>
      <c r="UZW703" s="8"/>
      <c r="UZX703" s="8"/>
      <c r="UZY703" s="8"/>
      <c r="UZZ703" s="8"/>
      <c r="VAA703" s="8"/>
      <c r="VAB703" s="8"/>
      <c r="VAC703" s="8"/>
      <c r="VAD703" s="8"/>
      <c r="VAE703" s="8"/>
      <c r="VAF703" s="8"/>
      <c r="VAG703" s="8"/>
      <c r="VAH703" s="8"/>
      <c r="VAI703" s="8"/>
      <c r="VAJ703" s="8"/>
      <c r="VAK703" s="8"/>
      <c r="VAL703" s="8"/>
      <c r="VAM703" s="8"/>
      <c r="VAN703" s="8"/>
      <c r="VAO703" s="8"/>
      <c r="VAP703" s="8"/>
      <c r="VAQ703" s="8"/>
      <c r="VAR703" s="8"/>
      <c r="VAS703" s="8"/>
      <c r="VAT703" s="8"/>
      <c r="VAU703" s="8"/>
      <c r="VAV703" s="8"/>
      <c r="VAW703" s="8"/>
      <c r="VAX703" s="8"/>
      <c r="VAY703" s="8"/>
      <c r="VAZ703" s="8"/>
      <c r="VBA703" s="8"/>
      <c r="VBB703" s="8"/>
      <c r="VBC703" s="8"/>
      <c r="VBD703" s="8"/>
      <c r="VBE703" s="8"/>
      <c r="VBF703" s="8"/>
      <c r="VBG703" s="8"/>
      <c r="VBH703" s="8"/>
      <c r="VBI703" s="8"/>
      <c r="VBJ703" s="8"/>
      <c r="VBK703" s="8"/>
      <c r="VBL703" s="8"/>
      <c r="VBM703" s="8"/>
      <c r="VBN703" s="8"/>
      <c r="VBO703" s="8"/>
      <c r="VBP703" s="8"/>
      <c r="VBQ703" s="8"/>
      <c r="VBR703" s="8"/>
      <c r="VBS703" s="8"/>
      <c r="VBT703" s="8"/>
      <c r="VBU703" s="8"/>
      <c r="VBV703" s="8"/>
      <c r="VBW703" s="8"/>
      <c r="VBX703" s="8"/>
      <c r="VBY703" s="8"/>
      <c r="VBZ703" s="8"/>
      <c r="VCA703" s="8"/>
      <c r="VCB703" s="8"/>
      <c r="VCC703" s="8"/>
      <c r="VCD703" s="8"/>
      <c r="VCE703" s="8"/>
      <c r="VCF703" s="8"/>
      <c r="VCG703" s="8"/>
      <c r="VCH703" s="8"/>
      <c r="VCI703" s="8"/>
      <c r="VCJ703" s="8"/>
      <c r="VCK703" s="8"/>
      <c r="VCL703" s="8"/>
      <c r="VCM703" s="8"/>
      <c r="VCN703" s="8"/>
      <c r="VCO703" s="8"/>
      <c r="VCP703" s="8"/>
      <c r="VCQ703" s="8"/>
      <c r="VCR703" s="8"/>
      <c r="VCS703" s="8"/>
      <c r="VCT703" s="8"/>
      <c r="VCU703" s="8"/>
      <c r="VCV703" s="8"/>
      <c r="VCW703" s="8"/>
      <c r="VCX703" s="8"/>
      <c r="VCY703" s="8"/>
      <c r="VCZ703" s="8"/>
      <c r="VDA703" s="8"/>
      <c r="VDB703" s="8"/>
      <c r="VDC703" s="8"/>
      <c r="VDD703" s="8"/>
      <c r="VDE703" s="8"/>
      <c r="VDF703" s="8"/>
      <c r="VDG703" s="8"/>
      <c r="VDH703" s="8"/>
      <c r="VDI703" s="8"/>
      <c r="VDJ703" s="8"/>
      <c r="VDK703" s="8"/>
      <c r="VDL703" s="8"/>
      <c r="VDM703" s="8"/>
      <c r="VDN703" s="8"/>
      <c r="VDO703" s="8"/>
      <c r="VDP703" s="8"/>
      <c r="VDQ703" s="8"/>
      <c r="VDR703" s="8"/>
      <c r="VDS703" s="8"/>
      <c r="VDT703" s="8"/>
      <c r="VDU703" s="8"/>
      <c r="VDV703" s="8"/>
      <c r="VDW703" s="8"/>
      <c r="VDX703" s="8"/>
      <c r="VDY703" s="8"/>
      <c r="VDZ703" s="8"/>
      <c r="VEA703" s="8"/>
      <c r="VEB703" s="8"/>
      <c r="VEC703" s="8"/>
      <c r="VED703" s="8"/>
      <c r="VEE703" s="8"/>
      <c r="VEF703" s="8"/>
      <c r="VEG703" s="8"/>
      <c r="VEH703" s="8"/>
      <c r="VEI703" s="8"/>
      <c r="VEJ703" s="8"/>
      <c r="VEK703" s="8"/>
      <c r="VEL703" s="8"/>
      <c r="VEM703" s="8"/>
      <c r="VEN703" s="8"/>
      <c r="VEO703" s="8"/>
      <c r="VEP703" s="8"/>
      <c r="VEQ703" s="8"/>
      <c r="VER703" s="8"/>
      <c r="VES703" s="8"/>
      <c r="VET703" s="8"/>
      <c r="VEU703" s="8"/>
      <c r="VEV703" s="8"/>
      <c r="VEW703" s="8"/>
      <c r="VEX703" s="8"/>
      <c r="VEY703" s="8"/>
      <c r="VEZ703" s="8"/>
      <c r="VFA703" s="8"/>
      <c r="VFB703" s="8"/>
      <c r="VFC703" s="8"/>
      <c r="VFD703" s="8"/>
      <c r="VFE703" s="8"/>
      <c r="VFF703" s="8"/>
      <c r="VFG703" s="8"/>
      <c r="VFH703" s="8"/>
      <c r="VFI703" s="8"/>
      <c r="VFJ703" s="8"/>
      <c r="VFK703" s="8"/>
      <c r="VFL703" s="8"/>
      <c r="VFM703" s="8"/>
      <c r="VFN703" s="8"/>
      <c r="VFO703" s="8"/>
      <c r="VFP703" s="8"/>
      <c r="VFQ703" s="8"/>
      <c r="VFR703" s="8"/>
      <c r="VFS703" s="8"/>
      <c r="VFT703" s="8"/>
      <c r="VFU703" s="8"/>
      <c r="VFV703" s="8"/>
      <c r="VFW703" s="8"/>
      <c r="VFX703" s="8"/>
      <c r="VFY703" s="8"/>
      <c r="VFZ703" s="8"/>
      <c r="VGA703" s="8"/>
      <c r="VGB703" s="8"/>
      <c r="VGC703" s="8"/>
      <c r="VGD703" s="8"/>
      <c r="VGE703" s="8"/>
      <c r="VGF703" s="8"/>
      <c r="VGG703" s="8"/>
      <c r="VGH703" s="8"/>
      <c r="VGI703" s="8"/>
      <c r="VGJ703" s="8"/>
      <c r="VGK703" s="8"/>
      <c r="VGL703" s="8"/>
      <c r="VGM703" s="8"/>
      <c r="VGN703" s="8"/>
      <c r="VGO703" s="8"/>
      <c r="VGP703" s="8"/>
      <c r="VGQ703" s="8"/>
      <c r="VGR703" s="8"/>
      <c r="VGS703" s="8"/>
      <c r="VGT703" s="8"/>
      <c r="VGU703" s="8"/>
      <c r="VGV703" s="8"/>
      <c r="VGW703" s="8"/>
      <c r="VGX703" s="8"/>
      <c r="VGY703" s="8"/>
      <c r="VGZ703" s="8"/>
      <c r="VHA703" s="8"/>
      <c r="VHB703" s="8"/>
      <c r="VHC703" s="8"/>
      <c r="VHD703" s="8"/>
      <c r="VHE703" s="8"/>
      <c r="VHF703" s="8"/>
      <c r="VHG703" s="8"/>
      <c r="VHH703" s="8"/>
      <c r="VHI703" s="8"/>
      <c r="VHJ703" s="8"/>
      <c r="VHK703" s="8"/>
      <c r="VHL703" s="8"/>
      <c r="VHM703" s="8"/>
      <c r="VHN703" s="8"/>
      <c r="VHO703" s="8"/>
      <c r="VHP703" s="8"/>
      <c r="VHQ703" s="8"/>
      <c r="VHR703" s="8"/>
      <c r="VHS703" s="8"/>
      <c r="VHT703" s="8"/>
      <c r="VHU703" s="8"/>
      <c r="VHV703" s="8"/>
      <c r="VHW703" s="8"/>
      <c r="VHX703" s="8"/>
      <c r="VHY703" s="8"/>
      <c r="VHZ703" s="8"/>
      <c r="VIA703" s="8"/>
      <c r="VIB703" s="8"/>
      <c r="VIC703" s="8"/>
      <c r="VID703" s="8"/>
      <c r="VIE703" s="8"/>
      <c r="VIF703" s="8"/>
      <c r="VIG703" s="8"/>
      <c r="VIH703" s="8"/>
      <c r="VII703" s="8"/>
      <c r="VIJ703" s="8"/>
      <c r="VIK703" s="8"/>
      <c r="VIL703" s="8"/>
      <c r="VIM703" s="8"/>
      <c r="VIN703" s="8"/>
      <c r="VIO703" s="8"/>
      <c r="VIP703" s="8"/>
      <c r="VIQ703" s="8"/>
      <c r="VIR703" s="8"/>
      <c r="VIS703" s="8"/>
      <c r="VIT703" s="8"/>
      <c r="VIU703" s="8"/>
      <c r="VIV703" s="8"/>
      <c r="VIW703" s="8"/>
      <c r="VIX703" s="8"/>
      <c r="VIY703" s="8"/>
      <c r="VIZ703" s="8"/>
      <c r="VJA703" s="8"/>
      <c r="VJB703" s="8"/>
      <c r="VJC703" s="8"/>
      <c r="VJD703" s="8"/>
      <c r="VJE703" s="8"/>
      <c r="VJF703" s="8"/>
      <c r="VJG703" s="8"/>
      <c r="VJH703" s="8"/>
      <c r="VJI703" s="8"/>
      <c r="VJJ703" s="8"/>
      <c r="VJK703" s="8"/>
      <c r="VJL703" s="8"/>
      <c r="VJM703" s="8"/>
      <c r="VJN703" s="8"/>
      <c r="VJO703" s="8"/>
      <c r="VJP703" s="8"/>
      <c r="VJQ703" s="8"/>
      <c r="VJR703" s="8"/>
      <c r="VJS703" s="8"/>
      <c r="VJT703" s="8"/>
      <c r="VJU703" s="8"/>
      <c r="VJV703" s="8"/>
      <c r="VJW703" s="8"/>
      <c r="VJX703" s="8"/>
      <c r="VJY703" s="8"/>
      <c r="VJZ703" s="8"/>
      <c r="VKA703" s="8"/>
      <c r="VKB703" s="8"/>
      <c r="VKC703" s="8"/>
      <c r="VKD703" s="8"/>
      <c r="VKE703" s="8"/>
      <c r="VKF703" s="8"/>
      <c r="VKG703" s="8"/>
      <c r="VKH703" s="8"/>
      <c r="VKI703" s="8"/>
      <c r="VKJ703" s="8"/>
      <c r="VKK703" s="8"/>
      <c r="VKL703" s="8"/>
      <c r="VKM703" s="8"/>
      <c r="VKN703" s="8"/>
      <c r="VKO703" s="8"/>
      <c r="VKP703" s="8"/>
      <c r="VKQ703" s="8"/>
      <c r="VKR703" s="8"/>
      <c r="VKS703" s="8"/>
      <c r="VKT703" s="8"/>
      <c r="VKU703" s="8"/>
      <c r="VKV703" s="8"/>
      <c r="VKW703" s="8"/>
      <c r="VKX703" s="8"/>
      <c r="VKY703" s="8"/>
      <c r="VKZ703" s="8"/>
      <c r="VLA703" s="8"/>
      <c r="VLB703" s="8"/>
      <c r="VLC703" s="8"/>
      <c r="VLD703" s="8"/>
      <c r="VLE703" s="8"/>
      <c r="VLF703" s="8"/>
      <c r="VLG703" s="8"/>
      <c r="VLH703" s="8"/>
      <c r="VLI703" s="8"/>
      <c r="VLJ703" s="8"/>
      <c r="VLK703" s="8"/>
      <c r="VLL703" s="8"/>
      <c r="VLM703" s="8"/>
      <c r="VLN703" s="8"/>
      <c r="VLO703" s="8"/>
      <c r="VLP703" s="8"/>
      <c r="VLQ703" s="8"/>
      <c r="VLR703" s="8"/>
      <c r="VLS703" s="8"/>
      <c r="VLT703" s="8"/>
      <c r="VLU703" s="8"/>
      <c r="VLV703" s="8"/>
      <c r="VLW703" s="8"/>
      <c r="VLX703" s="8"/>
      <c r="VLY703" s="8"/>
      <c r="VLZ703" s="8"/>
      <c r="VMA703" s="8"/>
      <c r="VMB703" s="8"/>
      <c r="VMC703" s="8"/>
      <c r="VMD703" s="8"/>
      <c r="VME703" s="8"/>
      <c r="VMF703" s="8"/>
      <c r="VMG703" s="8"/>
      <c r="VMH703" s="8"/>
      <c r="VMI703" s="8"/>
      <c r="VMJ703" s="8"/>
      <c r="VMK703" s="8"/>
      <c r="VML703" s="8"/>
      <c r="VMM703" s="8"/>
      <c r="VMN703" s="8"/>
      <c r="VMO703" s="8"/>
      <c r="VMP703" s="8"/>
      <c r="VMQ703" s="8"/>
      <c r="VMR703" s="8"/>
      <c r="VMS703" s="8"/>
      <c r="VMT703" s="8"/>
      <c r="VMU703" s="8"/>
      <c r="VMV703" s="8"/>
      <c r="VMW703" s="8"/>
      <c r="VMX703" s="8"/>
      <c r="VMY703" s="8"/>
      <c r="VMZ703" s="8"/>
      <c r="VNA703" s="8"/>
      <c r="VNB703" s="8"/>
      <c r="VNC703" s="8"/>
      <c r="VND703" s="8"/>
      <c r="VNE703" s="8"/>
      <c r="VNF703" s="8"/>
      <c r="VNG703" s="8"/>
      <c r="VNH703" s="8"/>
      <c r="VNI703" s="8"/>
      <c r="VNJ703" s="8"/>
      <c r="VNK703" s="8"/>
      <c r="VNL703" s="8"/>
      <c r="VNM703" s="8"/>
      <c r="VNN703" s="8"/>
      <c r="VNO703" s="8"/>
      <c r="VNP703" s="8"/>
      <c r="VNQ703" s="8"/>
      <c r="VNR703" s="8"/>
      <c r="VNS703" s="8"/>
      <c r="VNT703" s="8"/>
      <c r="VNU703" s="8"/>
      <c r="VNV703" s="8"/>
      <c r="VNW703" s="8"/>
      <c r="VNX703" s="8"/>
      <c r="VNY703" s="8"/>
      <c r="VNZ703" s="8"/>
      <c r="VOA703" s="8"/>
      <c r="VOB703" s="8"/>
      <c r="VOC703" s="8"/>
      <c r="VOD703" s="8"/>
      <c r="VOE703" s="8"/>
      <c r="VOF703" s="8"/>
      <c r="VOG703" s="8"/>
      <c r="VOH703" s="8"/>
      <c r="VOI703" s="8"/>
      <c r="VOJ703" s="8"/>
      <c r="VOK703" s="8"/>
      <c r="VOL703" s="8"/>
      <c r="VOM703" s="8"/>
      <c r="VON703" s="8"/>
      <c r="VOO703" s="8"/>
      <c r="VOP703" s="8"/>
      <c r="VOQ703" s="8"/>
      <c r="VOR703" s="8"/>
      <c r="VOS703" s="8"/>
      <c r="VOT703" s="8"/>
      <c r="VOU703" s="8"/>
      <c r="VOV703" s="8"/>
      <c r="VOW703" s="8"/>
      <c r="VOX703" s="8"/>
      <c r="VOY703" s="8"/>
      <c r="VOZ703" s="8"/>
      <c r="VPA703" s="8"/>
      <c r="VPB703" s="8"/>
      <c r="VPC703" s="8"/>
      <c r="VPD703" s="8"/>
      <c r="VPE703" s="8"/>
      <c r="VPF703" s="8"/>
      <c r="VPG703" s="8"/>
      <c r="VPH703" s="8"/>
      <c r="VPI703" s="8"/>
      <c r="VPJ703" s="8"/>
      <c r="VPK703" s="8"/>
      <c r="VPL703" s="8"/>
      <c r="VPM703" s="8"/>
      <c r="VPN703" s="8"/>
      <c r="VPO703" s="8"/>
      <c r="VPP703" s="8"/>
      <c r="VPQ703" s="8"/>
      <c r="VPR703" s="8"/>
      <c r="VPS703" s="8"/>
      <c r="VPT703" s="8"/>
      <c r="VPU703" s="8"/>
      <c r="VPV703" s="8"/>
      <c r="VPW703" s="8"/>
      <c r="VPX703" s="8"/>
      <c r="VPY703" s="8"/>
      <c r="VPZ703" s="8"/>
      <c r="VQA703" s="8"/>
      <c r="VQB703" s="8"/>
      <c r="VQC703" s="8"/>
      <c r="VQD703" s="8"/>
      <c r="VQE703" s="8"/>
      <c r="VQF703" s="8"/>
      <c r="VQG703" s="8"/>
      <c r="VQH703" s="8"/>
      <c r="VQI703" s="8"/>
      <c r="VQJ703" s="8"/>
      <c r="VQK703" s="8"/>
      <c r="VQL703" s="8"/>
      <c r="VQM703" s="8"/>
      <c r="VQN703" s="8"/>
      <c r="VQO703" s="8"/>
      <c r="VQP703" s="8"/>
      <c r="VQQ703" s="8"/>
      <c r="VQR703" s="8"/>
      <c r="VQS703" s="8"/>
      <c r="VQT703" s="8"/>
      <c r="VQU703" s="8"/>
      <c r="VQV703" s="8"/>
      <c r="VQW703" s="8"/>
      <c r="VQX703" s="8"/>
      <c r="VQY703" s="8"/>
      <c r="VQZ703" s="8"/>
      <c r="VRA703" s="8"/>
      <c r="VRB703" s="8"/>
      <c r="VRC703" s="8"/>
      <c r="VRD703" s="8"/>
      <c r="VRE703" s="8"/>
      <c r="VRF703" s="8"/>
      <c r="VRG703" s="8"/>
      <c r="VRH703" s="8"/>
      <c r="VRI703" s="8"/>
      <c r="VRJ703" s="8"/>
      <c r="VRK703" s="8"/>
      <c r="VRL703" s="8"/>
      <c r="VRM703" s="8"/>
      <c r="VRN703" s="8"/>
      <c r="VRO703" s="8"/>
      <c r="VRP703" s="8"/>
      <c r="VRQ703" s="8"/>
      <c r="VRR703" s="8"/>
      <c r="VRS703" s="8"/>
      <c r="VRT703" s="8"/>
      <c r="VRU703" s="8"/>
      <c r="VRV703" s="8"/>
      <c r="VRW703" s="8"/>
      <c r="VRX703" s="8"/>
      <c r="VRY703" s="8"/>
      <c r="VRZ703" s="8"/>
      <c r="VSA703" s="8"/>
      <c r="VSB703" s="8"/>
      <c r="VSC703" s="8"/>
      <c r="VSD703" s="8"/>
      <c r="VSE703" s="8"/>
      <c r="VSF703" s="8"/>
      <c r="VSG703" s="8"/>
      <c r="VSH703" s="8"/>
      <c r="VSI703" s="8"/>
      <c r="VSJ703" s="8"/>
      <c r="VSK703" s="8"/>
      <c r="VSL703" s="8"/>
      <c r="VSM703" s="8"/>
      <c r="VSN703" s="8"/>
      <c r="VSO703" s="8"/>
      <c r="VSP703" s="8"/>
      <c r="VSQ703" s="8"/>
      <c r="VSR703" s="8"/>
      <c r="VSS703" s="8"/>
      <c r="VST703" s="8"/>
      <c r="VSU703" s="8"/>
      <c r="VSV703" s="8"/>
      <c r="VSW703" s="8"/>
      <c r="VSX703" s="8"/>
      <c r="VSY703" s="8"/>
      <c r="VSZ703" s="8"/>
      <c r="VTA703" s="8"/>
      <c r="VTB703" s="8"/>
      <c r="VTC703" s="8"/>
      <c r="VTD703" s="8"/>
      <c r="VTE703" s="8"/>
      <c r="VTF703" s="8"/>
      <c r="VTG703" s="8"/>
      <c r="VTH703" s="8"/>
      <c r="VTI703" s="8"/>
      <c r="VTJ703" s="8"/>
      <c r="VTK703" s="8"/>
      <c r="VTL703" s="8"/>
      <c r="VTM703" s="8"/>
      <c r="VTN703" s="8"/>
      <c r="VTO703" s="8"/>
      <c r="VTP703" s="8"/>
      <c r="VTQ703" s="8"/>
      <c r="VTR703" s="8"/>
      <c r="VTS703" s="8"/>
      <c r="VTT703" s="8"/>
      <c r="VTU703" s="8"/>
      <c r="VTV703" s="8"/>
      <c r="VTW703" s="8"/>
      <c r="VTX703" s="8"/>
      <c r="VTY703" s="8"/>
      <c r="VTZ703" s="8"/>
      <c r="VUA703" s="8"/>
      <c r="VUB703" s="8"/>
      <c r="VUC703" s="8"/>
      <c r="VUD703" s="8"/>
      <c r="VUE703" s="8"/>
      <c r="VUF703" s="8"/>
      <c r="VUG703" s="8"/>
      <c r="VUH703" s="8"/>
      <c r="VUI703" s="8"/>
      <c r="VUJ703" s="8"/>
      <c r="VUK703" s="8"/>
      <c r="VUL703" s="8"/>
      <c r="VUM703" s="8"/>
      <c r="VUN703" s="8"/>
      <c r="VUO703" s="8"/>
      <c r="VUP703" s="8"/>
      <c r="VUQ703" s="8"/>
      <c r="VUR703" s="8"/>
      <c r="VUS703" s="8"/>
      <c r="VUT703" s="8"/>
      <c r="VUU703" s="8"/>
      <c r="VUV703" s="8"/>
      <c r="VUW703" s="8"/>
      <c r="VUX703" s="8"/>
      <c r="VUY703" s="8"/>
      <c r="VUZ703" s="8"/>
      <c r="VVA703" s="8"/>
      <c r="VVB703" s="8"/>
      <c r="VVC703" s="8"/>
      <c r="VVD703" s="8"/>
      <c r="VVE703" s="8"/>
      <c r="VVF703" s="8"/>
      <c r="VVG703" s="8"/>
      <c r="VVH703" s="8"/>
      <c r="VVI703" s="8"/>
      <c r="VVJ703" s="8"/>
      <c r="VVK703" s="8"/>
      <c r="VVL703" s="8"/>
      <c r="VVM703" s="8"/>
      <c r="VVN703" s="8"/>
      <c r="VVO703" s="8"/>
      <c r="VVP703" s="8"/>
      <c r="VVQ703" s="8"/>
      <c r="VVR703" s="8"/>
      <c r="VVS703" s="8"/>
      <c r="VVT703" s="8"/>
      <c r="VVU703" s="8"/>
      <c r="VVV703" s="8"/>
      <c r="VVW703" s="8"/>
      <c r="VVX703" s="8"/>
      <c r="VVY703" s="8"/>
      <c r="VVZ703" s="8"/>
      <c r="VWA703" s="8"/>
      <c r="VWB703" s="8"/>
      <c r="VWC703" s="8"/>
      <c r="VWD703" s="8"/>
      <c r="VWE703" s="8"/>
      <c r="VWF703" s="8"/>
      <c r="VWG703" s="8"/>
      <c r="VWH703" s="8"/>
      <c r="VWI703" s="8"/>
      <c r="VWJ703" s="8"/>
      <c r="VWK703" s="8"/>
      <c r="VWL703" s="8"/>
      <c r="VWM703" s="8"/>
      <c r="VWN703" s="8"/>
      <c r="VWO703" s="8"/>
      <c r="VWP703" s="8"/>
      <c r="VWQ703" s="8"/>
      <c r="VWR703" s="8"/>
      <c r="VWS703" s="8"/>
      <c r="VWT703" s="8"/>
      <c r="VWU703" s="8"/>
      <c r="VWV703" s="8"/>
      <c r="VWW703" s="8"/>
      <c r="VWX703" s="8"/>
      <c r="VWY703" s="8"/>
      <c r="VWZ703" s="8"/>
      <c r="VXA703" s="8"/>
      <c r="VXB703" s="8"/>
      <c r="VXC703" s="8"/>
      <c r="VXD703" s="8"/>
      <c r="VXE703" s="8"/>
      <c r="VXF703" s="8"/>
      <c r="VXG703" s="8"/>
      <c r="VXH703" s="8"/>
      <c r="VXI703" s="8"/>
      <c r="VXJ703" s="8"/>
      <c r="VXK703" s="8"/>
      <c r="VXL703" s="8"/>
      <c r="VXM703" s="8"/>
      <c r="VXN703" s="8"/>
      <c r="VXO703" s="8"/>
      <c r="VXP703" s="8"/>
      <c r="VXQ703" s="8"/>
      <c r="VXR703" s="8"/>
      <c r="VXS703" s="8"/>
      <c r="VXT703" s="8"/>
      <c r="VXU703" s="8"/>
      <c r="VXV703" s="8"/>
      <c r="VXW703" s="8"/>
      <c r="VXX703" s="8"/>
      <c r="VXY703" s="8"/>
      <c r="VXZ703" s="8"/>
      <c r="VYA703" s="8"/>
      <c r="VYB703" s="8"/>
      <c r="VYC703" s="8"/>
      <c r="VYD703" s="8"/>
      <c r="VYE703" s="8"/>
      <c r="VYF703" s="8"/>
      <c r="VYG703" s="8"/>
      <c r="VYH703" s="8"/>
      <c r="VYI703" s="8"/>
      <c r="VYJ703" s="8"/>
      <c r="VYK703" s="8"/>
      <c r="VYL703" s="8"/>
      <c r="VYM703" s="8"/>
      <c r="VYN703" s="8"/>
      <c r="VYO703" s="8"/>
      <c r="VYP703" s="8"/>
      <c r="VYQ703" s="8"/>
      <c r="VYR703" s="8"/>
      <c r="VYS703" s="8"/>
      <c r="VYT703" s="8"/>
      <c r="VYU703" s="8"/>
      <c r="VYV703" s="8"/>
      <c r="VYW703" s="8"/>
      <c r="VYX703" s="8"/>
      <c r="VYY703" s="8"/>
      <c r="VYZ703" s="8"/>
      <c r="VZA703" s="8"/>
      <c r="VZB703" s="8"/>
      <c r="VZC703" s="8"/>
      <c r="VZD703" s="8"/>
      <c r="VZE703" s="8"/>
      <c r="VZF703" s="8"/>
      <c r="VZG703" s="8"/>
      <c r="VZH703" s="8"/>
      <c r="VZI703" s="8"/>
      <c r="VZJ703" s="8"/>
      <c r="VZK703" s="8"/>
      <c r="VZL703" s="8"/>
      <c r="VZM703" s="8"/>
      <c r="VZN703" s="8"/>
      <c r="VZO703" s="8"/>
      <c r="VZP703" s="8"/>
      <c r="VZQ703" s="8"/>
      <c r="VZR703" s="8"/>
      <c r="VZS703" s="8"/>
      <c r="VZT703" s="8"/>
      <c r="VZU703" s="8"/>
      <c r="VZV703" s="8"/>
      <c r="VZW703" s="8"/>
      <c r="VZX703" s="8"/>
      <c r="VZY703" s="8"/>
      <c r="VZZ703" s="8"/>
      <c r="WAA703" s="8"/>
      <c r="WAB703" s="8"/>
      <c r="WAC703" s="8"/>
      <c r="WAD703" s="8"/>
      <c r="WAE703" s="8"/>
      <c r="WAF703" s="8"/>
      <c r="WAG703" s="8"/>
      <c r="WAH703" s="8"/>
      <c r="WAI703" s="8"/>
      <c r="WAJ703" s="8"/>
      <c r="WAK703" s="8"/>
      <c r="WAL703" s="8"/>
      <c r="WAM703" s="8"/>
      <c r="WAN703" s="8"/>
      <c r="WAO703" s="8"/>
      <c r="WAP703" s="8"/>
      <c r="WAQ703" s="8"/>
      <c r="WAR703" s="8"/>
      <c r="WAS703" s="8"/>
      <c r="WAT703" s="8"/>
      <c r="WAU703" s="8"/>
      <c r="WAV703" s="8"/>
      <c r="WAW703" s="8"/>
      <c r="WAX703" s="8"/>
      <c r="WAY703" s="8"/>
      <c r="WAZ703" s="8"/>
      <c r="WBA703" s="8"/>
      <c r="WBB703" s="8"/>
      <c r="WBC703" s="8"/>
      <c r="WBD703" s="8"/>
      <c r="WBE703" s="8"/>
      <c r="WBF703" s="8"/>
      <c r="WBG703" s="8"/>
      <c r="WBH703" s="8"/>
      <c r="WBI703" s="8"/>
      <c r="WBJ703" s="8"/>
      <c r="WBK703" s="8"/>
      <c r="WBL703" s="8"/>
      <c r="WBM703" s="8"/>
      <c r="WBN703" s="8"/>
      <c r="WBO703" s="8"/>
      <c r="WBP703" s="8"/>
      <c r="WBQ703" s="8"/>
      <c r="WBR703" s="8"/>
      <c r="WBS703" s="8"/>
      <c r="WBT703" s="8"/>
      <c r="WBU703" s="8"/>
      <c r="WBV703" s="8"/>
      <c r="WBW703" s="8"/>
      <c r="WBX703" s="8"/>
      <c r="WBY703" s="8"/>
      <c r="WBZ703" s="8"/>
      <c r="WCA703" s="8"/>
      <c r="WCB703" s="8"/>
      <c r="WCC703" s="8"/>
      <c r="WCD703" s="8"/>
      <c r="WCE703" s="8"/>
      <c r="WCF703" s="8"/>
      <c r="WCG703" s="8"/>
      <c r="WCH703" s="8"/>
      <c r="WCI703" s="8"/>
      <c r="WCJ703" s="8"/>
      <c r="WCK703" s="8"/>
      <c r="WCL703" s="8"/>
      <c r="WCM703" s="8"/>
      <c r="WCN703" s="8"/>
      <c r="WCO703" s="8"/>
      <c r="WCP703" s="8"/>
      <c r="WCQ703" s="8"/>
      <c r="WCR703" s="8"/>
      <c r="WCS703" s="8"/>
      <c r="WCT703" s="8"/>
      <c r="WCU703" s="8"/>
      <c r="WCV703" s="8"/>
      <c r="WCW703" s="8"/>
      <c r="WCX703" s="8"/>
      <c r="WCY703" s="8"/>
      <c r="WCZ703" s="8"/>
      <c r="WDA703" s="8"/>
      <c r="WDB703" s="8"/>
      <c r="WDC703" s="8"/>
      <c r="WDD703" s="8"/>
      <c r="WDE703" s="8"/>
      <c r="WDF703" s="8"/>
      <c r="WDG703" s="8"/>
      <c r="WDH703" s="8"/>
      <c r="WDI703" s="8"/>
      <c r="WDJ703" s="8"/>
      <c r="WDK703" s="8"/>
      <c r="WDL703" s="8"/>
      <c r="WDM703" s="8"/>
      <c r="WDN703" s="8"/>
      <c r="WDO703" s="8"/>
      <c r="WDP703" s="8"/>
      <c r="WDQ703" s="8"/>
      <c r="WDR703" s="8"/>
      <c r="WDS703" s="8"/>
      <c r="WDT703" s="8"/>
      <c r="WDU703" s="8"/>
      <c r="WDV703" s="8"/>
      <c r="WDW703" s="8"/>
      <c r="WDX703" s="8"/>
      <c r="WDY703" s="8"/>
      <c r="WDZ703" s="8"/>
      <c r="WEA703" s="8"/>
      <c r="WEB703" s="8"/>
      <c r="WEC703" s="8"/>
      <c r="WED703" s="8"/>
      <c r="WEE703" s="8"/>
      <c r="WEF703" s="8"/>
      <c r="WEG703" s="8"/>
      <c r="WEH703" s="8"/>
      <c r="WEI703" s="8"/>
      <c r="WEJ703" s="8"/>
      <c r="WEK703" s="8"/>
      <c r="WEL703" s="8"/>
      <c r="WEM703" s="8"/>
      <c r="WEN703" s="8"/>
      <c r="WEO703" s="8"/>
      <c r="WEP703" s="8"/>
      <c r="WEQ703" s="8"/>
      <c r="WER703" s="8"/>
      <c r="WES703" s="8"/>
      <c r="WET703" s="8"/>
      <c r="WEU703" s="8"/>
      <c r="WEV703" s="8"/>
      <c r="WEW703" s="8"/>
      <c r="WEX703" s="8"/>
      <c r="WEY703" s="8"/>
      <c r="WEZ703" s="8"/>
      <c r="WFA703" s="8"/>
      <c r="WFB703" s="8"/>
      <c r="WFC703" s="8"/>
      <c r="WFD703" s="8"/>
      <c r="WFE703" s="8"/>
      <c r="WFF703" s="8"/>
      <c r="WFG703" s="8"/>
      <c r="WFH703" s="8"/>
      <c r="WFI703" s="8"/>
      <c r="WFJ703" s="8"/>
      <c r="WFK703" s="8"/>
      <c r="WFL703" s="8"/>
      <c r="WFM703" s="8"/>
      <c r="WFN703" s="8"/>
      <c r="WFO703" s="8"/>
      <c r="WFP703" s="8"/>
      <c r="WFQ703" s="8"/>
      <c r="WFR703" s="8"/>
      <c r="WFS703" s="8"/>
      <c r="WFT703" s="8"/>
      <c r="WFU703" s="8"/>
      <c r="WFV703" s="8"/>
      <c r="WFW703" s="8"/>
      <c r="WFX703" s="8"/>
      <c r="WFY703" s="8"/>
      <c r="WFZ703" s="8"/>
      <c r="WGA703" s="8"/>
      <c r="WGB703" s="8"/>
      <c r="WGC703" s="8"/>
      <c r="WGD703" s="8"/>
      <c r="WGE703" s="8"/>
      <c r="WGF703" s="8"/>
      <c r="WGG703" s="8"/>
      <c r="WGH703" s="8"/>
      <c r="WGI703" s="8"/>
      <c r="WGJ703" s="8"/>
      <c r="WGK703" s="8"/>
      <c r="WGL703" s="8"/>
      <c r="WGM703" s="8"/>
      <c r="WGN703" s="8"/>
      <c r="WGO703" s="8"/>
      <c r="WGP703" s="8"/>
      <c r="WGQ703" s="8"/>
      <c r="WGR703" s="8"/>
      <c r="WGS703" s="8"/>
      <c r="WGT703" s="8"/>
      <c r="WGU703" s="8"/>
      <c r="WGV703" s="8"/>
      <c r="WGW703" s="8"/>
      <c r="WGX703" s="8"/>
      <c r="WGY703" s="8"/>
      <c r="WGZ703" s="8"/>
      <c r="WHA703" s="8"/>
      <c r="WHB703" s="8"/>
      <c r="WHC703" s="8"/>
      <c r="WHD703" s="8"/>
      <c r="WHE703" s="8"/>
      <c r="WHF703" s="8"/>
      <c r="WHG703" s="8"/>
      <c r="WHH703" s="8"/>
      <c r="WHI703" s="8"/>
      <c r="WHJ703" s="8"/>
      <c r="WHK703" s="8"/>
      <c r="WHL703" s="8"/>
      <c r="WHM703" s="8"/>
      <c r="WHN703" s="8"/>
      <c r="WHO703" s="8"/>
      <c r="WHP703" s="8"/>
      <c r="WHQ703" s="8"/>
      <c r="WHR703" s="8"/>
      <c r="WHS703" s="8"/>
      <c r="WHT703" s="8"/>
      <c r="WHU703" s="8"/>
      <c r="WHV703" s="8"/>
      <c r="WHW703" s="8"/>
      <c r="WHX703" s="8"/>
      <c r="WHY703" s="8"/>
      <c r="WHZ703" s="8"/>
      <c r="WIA703" s="8"/>
      <c r="WIB703" s="8"/>
      <c r="WIC703" s="8"/>
      <c r="WID703" s="8"/>
      <c r="WIE703" s="8"/>
      <c r="WIF703" s="8"/>
      <c r="WIG703" s="8"/>
      <c r="WIH703" s="8"/>
      <c r="WII703" s="8"/>
      <c r="WIJ703" s="8"/>
      <c r="WIK703" s="8"/>
      <c r="WIL703" s="8"/>
      <c r="WIM703" s="8"/>
      <c r="WIN703" s="8"/>
      <c r="WIO703" s="8"/>
      <c r="WIP703" s="8"/>
      <c r="WIQ703" s="8"/>
      <c r="WIR703" s="8"/>
      <c r="WIS703" s="8"/>
      <c r="WIT703" s="8"/>
      <c r="WIU703" s="8"/>
      <c r="WIV703" s="8"/>
      <c r="WIW703" s="8"/>
      <c r="WIX703" s="8"/>
      <c r="WIY703" s="8"/>
      <c r="WIZ703" s="8"/>
      <c r="WJA703" s="8"/>
      <c r="WJB703" s="8"/>
      <c r="WJC703" s="8"/>
      <c r="WJD703" s="8"/>
      <c r="WJE703" s="8"/>
      <c r="WJF703" s="8"/>
      <c r="WJG703" s="8"/>
      <c r="WJH703" s="8"/>
      <c r="WJI703" s="8"/>
      <c r="WJJ703" s="8"/>
      <c r="WJK703" s="8"/>
      <c r="WJL703" s="8"/>
      <c r="WJM703" s="8"/>
      <c r="WJN703" s="8"/>
      <c r="WJO703" s="8"/>
      <c r="WJP703" s="8"/>
      <c r="WJQ703" s="8"/>
      <c r="WJR703" s="8"/>
      <c r="WJS703" s="8"/>
      <c r="WJT703" s="8"/>
      <c r="WJU703" s="8"/>
      <c r="WJV703" s="8"/>
      <c r="WJW703" s="8"/>
      <c r="WJX703" s="8"/>
      <c r="WJY703" s="8"/>
      <c r="WJZ703" s="8"/>
      <c r="WKA703" s="8"/>
      <c r="WKB703" s="8"/>
      <c r="WKC703" s="8"/>
      <c r="WKD703" s="8"/>
      <c r="WKE703" s="8"/>
      <c r="WKF703" s="8"/>
      <c r="WKG703" s="8"/>
      <c r="WKH703" s="8"/>
      <c r="WKI703" s="8"/>
      <c r="WKJ703" s="8"/>
      <c r="WKK703" s="8"/>
      <c r="WKL703" s="8"/>
      <c r="WKM703" s="8"/>
      <c r="WKN703" s="8"/>
      <c r="WKO703" s="8"/>
      <c r="WKP703" s="8"/>
      <c r="WKQ703" s="8"/>
      <c r="WKR703" s="8"/>
      <c r="WKS703" s="8"/>
      <c r="WKT703" s="8"/>
      <c r="WKU703" s="8"/>
      <c r="WKV703" s="8"/>
      <c r="WKW703" s="8"/>
      <c r="WKX703" s="8"/>
      <c r="WKY703" s="8"/>
      <c r="WKZ703" s="8"/>
      <c r="WLA703" s="8"/>
      <c r="WLB703" s="8"/>
      <c r="WLC703" s="8"/>
      <c r="WLD703" s="8"/>
      <c r="WLE703" s="8"/>
      <c r="WLF703" s="8"/>
      <c r="WLG703" s="8"/>
      <c r="WLH703" s="8"/>
      <c r="WLI703" s="8"/>
      <c r="WLJ703" s="8"/>
      <c r="WLK703" s="8"/>
      <c r="WLL703" s="8"/>
      <c r="WLM703" s="8"/>
      <c r="WLN703" s="8"/>
      <c r="WLO703" s="8"/>
      <c r="WLP703" s="8"/>
      <c r="WLQ703" s="8"/>
      <c r="WLR703" s="8"/>
      <c r="WLS703" s="8"/>
      <c r="WLT703" s="8"/>
      <c r="WLU703" s="8"/>
      <c r="WLV703" s="8"/>
      <c r="WLW703" s="8"/>
      <c r="WLX703" s="8"/>
      <c r="WLY703" s="8"/>
      <c r="WLZ703" s="8"/>
      <c r="WMA703" s="8"/>
      <c r="WMB703" s="8"/>
      <c r="WMC703" s="8"/>
      <c r="WMD703" s="8"/>
      <c r="WME703" s="8"/>
      <c r="WMF703" s="8"/>
      <c r="WMG703" s="8"/>
      <c r="WMH703" s="8"/>
      <c r="WMI703" s="8"/>
      <c r="WMJ703" s="8"/>
      <c r="WMK703" s="8"/>
      <c r="WML703" s="8"/>
      <c r="WMM703" s="8"/>
      <c r="WMN703" s="8"/>
      <c r="WMO703" s="8"/>
      <c r="WMP703" s="8"/>
      <c r="WMQ703" s="8"/>
      <c r="WMR703" s="8"/>
      <c r="WMS703" s="8"/>
      <c r="WMT703" s="8"/>
      <c r="WMU703" s="8"/>
      <c r="WMV703" s="8"/>
      <c r="WMW703" s="8"/>
      <c r="WMX703" s="8"/>
      <c r="WMY703" s="8"/>
      <c r="WMZ703" s="8"/>
      <c r="WNA703" s="8"/>
      <c r="WNB703" s="8"/>
      <c r="WNC703" s="8"/>
      <c r="WND703" s="8"/>
      <c r="WNE703" s="8"/>
      <c r="WNF703" s="8"/>
      <c r="WNG703" s="8"/>
      <c r="WNH703" s="8"/>
      <c r="WNI703" s="8"/>
      <c r="WNJ703" s="8"/>
      <c r="WNK703" s="8"/>
      <c r="WNL703" s="8"/>
      <c r="WNM703" s="8"/>
      <c r="WNN703" s="8"/>
      <c r="WNO703" s="8"/>
      <c r="WNP703" s="8"/>
      <c r="WNQ703" s="8"/>
      <c r="WNR703" s="8"/>
      <c r="WNS703" s="8"/>
      <c r="WNT703" s="8"/>
      <c r="WNU703" s="8"/>
      <c r="WNV703" s="8"/>
      <c r="WNW703" s="8"/>
      <c r="WNX703" s="8"/>
      <c r="WNY703" s="8"/>
      <c r="WNZ703" s="8"/>
      <c r="WOA703" s="8"/>
      <c r="WOB703" s="8"/>
      <c r="WOC703" s="8"/>
      <c r="WOD703" s="8"/>
      <c r="WOE703" s="8"/>
      <c r="WOF703" s="8"/>
      <c r="WOG703" s="8"/>
      <c r="WOH703" s="8"/>
      <c r="WOI703" s="8"/>
      <c r="WOJ703" s="8"/>
      <c r="WOK703" s="8"/>
      <c r="WOL703" s="8"/>
      <c r="WOM703" s="8"/>
      <c r="WON703" s="8"/>
      <c r="WOO703" s="8"/>
      <c r="WOP703" s="8"/>
      <c r="WOQ703" s="8"/>
      <c r="WOR703" s="8"/>
      <c r="WOS703" s="8"/>
      <c r="WOT703" s="8"/>
      <c r="WOU703" s="8"/>
      <c r="WOV703" s="8"/>
      <c r="WOW703" s="8"/>
      <c r="WOX703" s="8"/>
      <c r="WOY703" s="8"/>
      <c r="WOZ703" s="8"/>
      <c r="WPA703" s="8"/>
      <c r="WPB703" s="8"/>
      <c r="WPC703" s="8"/>
      <c r="WPD703" s="8"/>
      <c r="WPE703" s="8"/>
      <c r="WPF703" s="8"/>
      <c r="WPG703" s="8"/>
      <c r="WPH703" s="8"/>
      <c r="WPI703" s="8"/>
      <c r="WPJ703" s="8"/>
      <c r="WPK703" s="8"/>
      <c r="WPL703" s="8"/>
      <c r="WPM703" s="8"/>
      <c r="WPN703" s="8"/>
      <c r="WPO703" s="8"/>
      <c r="WPP703" s="8"/>
      <c r="WPQ703" s="8"/>
      <c r="WPR703" s="8"/>
      <c r="WPS703" s="8"/>
      <c r="WPT703" s="8"/>
      <c r="WPU703" s="8"/>
      <c r="WPV703" s="8"/>
      <c r="WPW703" s="8"/>
      <c r="WPX703" s="8"/>
      <c r="WPY703" s="8"/>
      <c r="WPZ703" s="8"/>
      <c r="WQA703" s="8"/>
      <c r="WQB703" s="8"/>
      <c r="WQC703" s="8"/>
      <c r="WQD703" s="8"/>
      <c r="WQE703" s="8"/>
      <c r="WQF703" s="8"/>
      <c r="WQG703" s="8"/>
      <c r="WQH703" s="8"/>
      <c r="WQI703" s="8"/>
      <c r="WQJ703" s="8"/>
      <c r="WQK703" s="8"/>
      <c r="WQL703" s="8"/>
      <c r="WQM703" s="8"/>
      <c r="WQN703" s="8"/>
      <c r="WQO703" s="8"/>
      <c r="WQP703" s="8"/>
      <c r="WQQ703" s="8"/>
      <c r="WQR703" s="8"/>
      <c r="WQS703" s="8"/>
      <c r="WQT703" s="8"/>
      <c r="WQU703" s="8"/>
      <c r="WQV703" s="8"/>
      <c r="WQW703" s="8"/>
      <c r="WQX703" s="8"/>
      <c r="WQY703" s="8"/>
      <c r="WQZ703" s="8"/>
      <c r="WRA703" s="8"/>
      <c r="WRB703" s="8"/>
      <c r="WRC703" s="8"/>
      <c r="WRD703" s="8"/>
      <c r="WRE703" s="8"/>
      <c r="WRF703" s="8"/>
      <c r="WRG703" s="8"/>
      <c r="WRH703" s="8"/>
      <c r="WRI703" s="8"/>
      <c r="WRJ703" s="8"/>
      <c r="WRK703" s="8"/>
      <c r="WRL703" s="8"/>
      <c r="WRM703" s="8"/>
      <c r="WRN703" s="8"/>
      <c r="WRO703" s="8"/>
      <c r="WRP703" s="8"/>
      <c r="WRQ703" s="8"/>
      <c r="WRR703" s="8"/>
      <c r="WRS703" s="8"/>
      <c r="WRT703" s="8"/>
      <c r="WRU703" s="8"/>
      <c r="WRV703" s="8"/>
      <c r="WRW703" s="8"/>
      <c r="WRX703" s="8"/>
      <c r="WRY703" s="8"/>
      <c r="WRZ703" s="8"/>
      <c r="WSA703" s="8"/>
      <c r="WSB703" s="8"/>
      <c r="WSC703" s="8"/>
      <c r="WSD703" s="8"/>
      <c r="WSE703" s="8"/>
      <c r="WSF703" s="8"/>
      <c r="WSG703" s="8"/>
      <c r="WSH703" s="8"/>
      <c r="WSI703" s="8"/>
      <c r="WSJ703" s="8"/>
      <c r="WSK703" s="8"/>
      <c r="WSL703" s="8"/>
      <c r="WSM703" s="8"/>
      <c r="WSN703" s="8"/>
      <c r="WSO703" s="8"/>
      <c r="WSP703" s="8"/>
      <c r="WSQ703" s="8"/>
      <c r="WSR703" s="8"/>
      <c r="WSS703" s="8"/>
      <c r="WST703" s="8"/>
      <c r="WSU703" s="8"/>
      <c r="WSV703" s="8"/>
      <c r="WSW703" s="8"/>
      <c r="WSX703" s="8"/>
      <c r="WSY703" s="8"/>
      <c r="WSZ703" s="8"/>
      <c r="WTA703" s="8"/>
      <c r="WTB703" s="8"/>
      <c r="WTC703" s="8"/>
      <c r="WTD703" s="8"/>
      <c r="WTE703" s="8"/>
      <c r="WTF703" s="8"/>
      <c r="WTG703" s="8"/>
      <c r="WTH703" s="8"/>
      <c r="WTI703" s="8"/>
      <c r="WTJ703" s="8"/>
      <c r="WTK703" s="8"/>
      <c r="WTL703" s="8"/>
      <c r="WTM703" s="8"/>
      <c r="WTN703" s="8"/>
      <c r="WTO703" s="8"/>
      <c r="WTP703" s="8"/>
      <c r="WTQ703" s="8"/>
      <c r="WTR703" s="8"/>
      <c r="WTS703" s="8"/>
      <c r="WTT703" s="8"/>
      <c r="WTU703" s="8"/>
      <c r="WTV703" s="8"/>
      <c r="WTW703" s="8"/>
      <c r="WTX703" s="8"/>
      <c r="WTY703" s="8"/>
      <c r="WTZ703" s="8"/>
      <c r="WUA703" s="8"/>
      <c r="WUB703" s="8"/>
      <c r="WUC703" s="8"/>
      <c r="WUD703" s="8"/>
      <c r="WUE703" s="8"/>
      <c r="WUF703" s="8"/>
      <c r="WUG703" s="8"/>
      <c r="WUH703" s="8"/>
      <c r="WUI703" s="8"/>
      <c r="WUJ703" s="8"/>
      <c r="WUK703" s="8"/>
      <c r="WUL703" s="8"/>
      <c r="WUM703" s="8"/>
      <c r="WUN703" s="8"/>
      <c r="WUO703" s="8"/>
      <c r="WUP703" s="8"/>
      <c r="WUQ703" s="8"/>
      <c r="WUR703" s="8"/>
      <c r="WUS703" s="8"/>
      <c r="WUT703" s="8"/>
      <c r="WUU703" s="8"/>
      <c r="WUV703" s="8"/>
      <c r="WUW703" s="8"/>
      <c r="WUX703" s="8"/>
      <c r="WUY703" s="8"/>
      <c r="WUZ703" s="8"/>
      <c r="WVA703" s="8"/>
      <c r="WVB703" s="8"/>
      <c r="WVC703" s="8"/>
      <c r="WVD703" s="8"/>
      <c r="WVE703" s="8"/>
      <c r="WVF703" s="8"/>
      <c r="WVG703" s="8"/>
      <c r="WVH703" s="8"/>
      <c r="WVI703" s="8"/>
      <c r="WVJ703" s="8"/>
      <c r="WVK703" s="8"/>
      <c r="WVL703" s="8"/>
      <c r="WVM703" s="8"/>
      <c r="WVN703" s="8"/>
      <c r="WVO703" s="8"/>
      <c r="WVP703" s="8"/>
      <c r="WVQ703" s="8"/>
      <c r="WVR703" s="8"/>
      <c r="WVS703" s="8"/>
      <c r="WVT703" s="8"/>
      <c r="WVU703" s="8"/>
      <c r="WVV703" s="8"/>
      <c r="WVW703" s="8"/>
      <c r="WVX703" s="8"/>
      <c r="WVY703" s="8"/>
      <c r="WVZ703" s="8"/>
      <c r="WWA703" s="8"/>
      <c r="WWB703" s="8"/>
      <c r="WWC703" s="8"/>
      <c r="WWD703" s="8"/>
      <c r="WWE703" s="8"/>
      <c r="WWF703" s="8"/>
      <c r="WWG703" s="8"/>
      <c r="WWH703" s="8"/>
      <c r="WWI703" s="8"/>
      <c r="WWJ703" s="8"/>
      <c r="WWK703" s="8"/>
      <c r="WWL703" s="8"/>
      <c r="WWM703" s="8"/>
      <c r="WWN703" s="8"/>
      <c r="WWO703" s="8"/>
      <c r="WWP703" s="8"/>
      <c r="WWQ703" s="8"/>
      <c r="WWR703" s="8"/>
      <c r="WWS703" s="8"/>
      <c r="WWT703" s="8"/>
      <c r="WWU703" s="8"/>
      <c r="WWV703" s="8"/>
      <c r="WWW703" s="8"/>
      <c r="WWX703" s="8"/>
      <c r="WWY703" s="8"/>
      <c r="WWZ703" s="8"/>
      <c r="WXA703" s="8"/>
      <c r="WXB703" s="8"/>
      <c r="WXC703" s="8"/>
      <c r="WXD703" s="8"/>
      <c r="WXE703" s="8"/>
      <c r="WXF703" s="8"/>
      <c r="WXG703" s="8"/>
      <c r="WXH703" s="8"/>
      <c r="WXI703" s="8"/>
      <c r="WXJ703" s="8"/>
      <c r="WXK703" s="8"/>
      <c r="WXL703" s="8"/>
      <c r="WXM703" s="8"/>
      <c r="WXN703" s="8"/>
      <c r="WXO703" s="8"/>
      <c r="WXP703" s="8"/>
      <c r="WXQ703" s="8"/>
      <c r="WXR703" s="8"/>
      <c r="WXS703" s="8"/>
      <c r="WXT703" s="8"/>
      <c r="WXU703" s="8"/>
      <c r="WXV703" s="8"/>
      <c r="WXW703" s="8"/>
      <c r="WXX703" s="8"/>
      <c r="WXY703" s="8"/>
      <c r="WXZ703" s="8"/>
      <c r="WYA703" s="8"/>
      <c r="WYB703" s="8"/>
      <c r="WYC703" s="8"/>
      <c r="WYD703" s="8"/>
      <c r="WYE703" s="8"/>
      <c r="WYF703" s="8"/>
      <c r="WYG703" s="8"/>
      <c r="WYH703" s="8"/>
      <c r="WYI703" s="8"/>
      <c r="WYJ703" s="8"/>
      <c r="WYK703" s="8"/>
      <c r="WYL703" s="8"/>
      <c r="WYM703" s="8"/>
      <c r="WYN703" s="8"/>
      <c r="WYO703" s="8"/>
      <c r="WYP703" s="8"/>
      <c r="WYQ703" s="8"/>
      <c r="WYR703" s="8"/>
      <c r="WYS703" s="8"/>
      <c r="WYT703" s="8"/>
      <c r="WYU703" s="8"/>
      <c r="WYV703" s="8"/>
      <c r="WYW703" s="8"/>
      <c r="WYX703" s="8"/>
      <c r="WYY703" s="8"/>
      <c r="WYZ703" s="8"/>
      <c r="WZA703" s="8"/>
      <c r="WZB703" s="8"/>
      <c r="WZC703" s="8"/>
      <c r="WZD703" s="8"/>
      <c r="WZE703" s="8"/>
      <c r="WZF703" s="8"/>
      <c r="WZG703" s="8"/>
      <c r="WZH703" s="8"/>
      <c r="WZI703" s="8"/>
      <c r="WZJ703" s="8"/>
      <c r="WZK703" s="8"/>
      <c r="WZL703" s="8"/>
      <c r="WZM703" s="8"/>
      <c r="WZN703" s="8"/>
      <c r="WZO703" s="8"/>
      <c r="WZP703" s="8"/>
      <c r="WZQ703" s="8"/>
      <c r="WZR703" s="8"/>
      <c r="WZS703" s="8"/>
      <c r="WZT703" s="8"/>
      <c r="WZU703" s="8"/>
      <c r="WZV703" s="8"/>
      <c r="WZW703" s="8"/>
      <c r="WZX703" s="8"/>
      <c r="WZY703" s="8"/>
      <c r="WZZ703" s="8"/>
      <c r="XAA703" s="8"/>
      <c r="XAB703" s="8"/>
      <c r="XAC703" s="8"/>
      <c r="XAD703" s="8"/>
      <c r="XAE703" s="8"/>
      <c r="XAF703" s="8"/>
      <c r="XAG703" s="8"/>
      <c r="XAH703" s="8"/>
      <c r="XAI703" s="8"/>
      <c r="XAJ703" s="8"/>
      <c r="XAK703" s="8"/>
      <c r="XAL703" s="8"/>
      <c r="XAM703" s="8"/>
      <c r="XAN703" s="8"/>
      <c r="XAO703" s="8"/>
      <c r="XAP703" s="8"/>
      <c r="XAQ703" s="8"/>
      <c r="XAR703" s="8"/>
      <c r="XAS703" s="8"/>
      <c r="XAT703" s="8"/>
      <c r="XAU703" s="8"/>
      <c r="XAV703" s="8"/>
      <c r="XAW703" s="8"/>
      <c r="XAX703" s="8"/>
      <c r="XAY703" s="8"/>
      <c r="XAZ703" s="8"/>
      <c r="XBA703" s="8"/>
      <c r="XBB703" s="8"/>
      <c r="XBC703" s="8"/>
      <c r="XBD703" s="8"/>
      <c r="XBE703" s="8"/>
      <c r="XBF703" s="8"/>
      <c r="XBG703" s="8"/>
      <c r="XBH703" s="8"/>
      <c r="XBI703" s="8"/>
      <c r="XBJ703" s="8"/>
      <c r="XBK703" s="8"/>
      <c r="XBL703" s="8"/>
      <c r="XBM703" s="8"/>
      <c r="XBN703" s="8"/>
      <c r="XBO703" s="8"/>
      <c r="XBP703" s="8"/>
      <c r="XBQ703" s="8"/>
      <c r="XBR703" s="8"/>
      <c r="XBS703" s="8"/>
      <c r="XBT703" s="8"/>
      <c r="XBU703" s="8"/>
      <c r="XBV703" s="8"/>
      <c r="XBW703" s="8"/>
      <c r="XBX703" s="8"/>
      <c r="XBY703" s="8"/>
      <c r="XBZ703" s="8"/>
      <c r="XCA703" s="8"/>
      <c r="XCB703" s="8"/>
      <c r="XCC703" s="8"/>
      <c r="XCD703" s="8"/>
      <c r="XCE703" s="8"/>
      <c r="XCF703" s="8"/>
      <c r="XCG703" s="8"/>
      <c r="XCH703" s="8"/>
      <c r="XCI703" s="8"/>
      <c r="XCJ703" s="8"/>
      <c r="XCK703" s="8"/>
      <c r="XCL703" s="8"/>
      <c r="XCM703" s="8"/>
      <c r="XCN703" s="8"/>
      <c r="XCO703" s="8"/>
      <c r="XCP703" s="8"/>
      <c r="XCQ703" s="8"/>
      <c r="XCR703" s="8"/>
      <c r="XCS703" s="8"/>
      <c r="XCT703" s="8"/>
      <c r="XCU703" s="8"/>
      <c r="XCV703" s="8"/>
      <c r="XCW703" s="8"/>
      <c r="XCX703" s="8"/>
      <c r="XCY703" s="8"/>
      <c r="XCZ703" s="8"/>
      <c r="XDA703" s="8"/>
      <c r="XDB703" s="8"/>
      <c r="XDC703" s="8"/>
      <c r="XDD703" s="8"/>
      <c r="XDE703" s="8"/>
      <c r="XDF703" s="8"/>
      <c r="XDG703" s="8"/>
      <c r="XDH703" s="8"/>
      <c r="XDI703" s="8"/>
      <c r="XDJ703" s="8"/>
      <c r="XDK703" s="8"/>
      <c r="XDL703" s="8"/>
      <c r="XDM703" s="8"/>
      <c r="XDN703" s="8"/>
      <c r="XDO703" s="8"/>
      <c r="XDP703" s="8"/>
      <c r="XDQ703" s="8"/>
      <c r="XDR703" s="8"/>
      <c r="XDS703" s="8"/>
      <c r="XDT703" s="8"/>
      <c r="XDU703" s="8"/>
      <c r="XDV703" s="8"/>
      <c r="XDW703" s="8"/>
      <c r="XDX703" s="8"/>
      <c r="XDY703" s="8"/>
      <c r="XDZ703" s="8"/>
      <c r="XEA703" s="8"/>
      <c r="XEB703" s="8"/>
      <c r="XEC703" s="8"/>
      <c r="XED703" s="8"/>
      <c r="XEE703" s="8"/>
      <c r="XEF703" s="8"/>
      <c r="XEG703" s="8"/>
      <c r="XEH703" s="8"/>
      <c r="XEI703" s="8"/>
      <c r="XEJ703" s="8"/>
      <c r="XEK703" s="8"/>
      <c r="XEL703" s="8"/>
      <c r="XEM703" s="8"/>
      <c r="XEN703" s="8"/>
      <c r="XEO703" s="8"/>
      <c r="XEP703" s="8"/>
      <c r="XEQ703" s="8"/>
      <c r="XER703" s="8"/>
      <c r="XES703" s="8"/>
      <c r="XET703" s="8"/>
      <c r="XEU703" s="8"/>
      <c r="XEV703" s="8"/>
      <c r="XEW703" s="8"/>
      <c r="XEX703" s="8"/>
      <c r="XEY703" s="8"/>
      <c r="XEZ703" s="8"/>
      <c r="XFA703" s="8"/>
      <c r="XFB703" s="8"/>
      <c r="XFC703" s="8"/>
      <c r="XFD703" s="8"/>
    </row>
    <row r="704" s="9" customFormat="1" customHeight="1" spans="1:16384">
      <c r="A704" s="31"/>
      <c r="B704" s="22" t="s">
        <v>410</v>
      </c>
      <c r="C704" s="22" t="s">
        <v>169</v>
      </c>
      <c r="D704" s="76" t="s">
        <v>45</v>
      </c>
      <c r="E704" s="31" t="s">
        <v>107</v>
      </c>
      <c r="F704" s="31">
        <f t="shared" si="56"/>
        <v>400</v>
      </c>
      <c r="G704" s="22">
        <v>400</v>
      </c>
      <c r="H704" s="22"/>
      <c r="I704" s="22"/>
      <c r="J704" s="33"/>
      <c r="K704" s="45">
        <f t="shared" si="57"/>
        <v>0.325</v>
      </c>
      <c r="L704" s="46">
        <f t="shared" si="58"/>
        <v>130</v>
      </c>
      <c r="M704" s="46">
        <f t="shared" si="59"/>
        <v>130</v>
      </c>
      <c r="N704" s="46">
        <f t="shared" si="60"/>
        <v>0</v>
      </c>
      <c r="O704" s="46">
        <f t="shared" si="61"/>
        <v>130</v>
      </c>
      <c r="P704" s="46">
        <v>130</v>
      </c>
      <c r="Q704" s="46">
        <v>0</v>
      </c>
      <c r="R704" s="46">
        <f t="shared" si="62"/>
        <v>0</v>
      </c>
      <c r="S704" s="46"/>
      <c r="T704" s="46"/>
      <c r="U704" s="46">
        <f t="shared" si="55"/>
        <v>0</v>
      </c>
      <c r="V704" s="46"/>
      <c r="W704" s="46"/>
      <c r="X704" s="33">
        <v>150</v>
      </c>
      <c r="Y704" s="33">
        <v>320</v>
      </c>
      <c r="Z704" s="33">
        <v>58</v>
      </c>
      <c r="AA704" s="33">
        <v>100</v>
      </c>
      <c r="AB704" s="33"/>
      <c r="AC704" s="33"/>
      <c r="AD704" s="33"/>
      <c r="AE704" s="33"/>
      <c r="AF704" s="33"/>
      <c r="AG704" s="33"/>
      <c r="AH704" s="33"/>
      <c r="AI704" s="33"/>
      <c r="AJ704" s="33" t="s">
        <v>108</v>
      </c>
      <c r="AK704" s="33">
        <v>131.58</v>
      </c>
      <c r="AL704" s="33"/>
      <c r="AM704" s="33" t="s">
        <v>39</v>
      </c>
      <c r="AN704" s="33" t="s">
        <v>39</v>
      </c>
      <c r="AO704" s="33" t="s">
        <v>39</v>
      </c>
      <c r="AP704" s="33" t="s">
        <v>39</v>
      </c>
      <c r="AQ704" s="33" t="s">
        <v>39</v>
      </c>
      <c r="AR704" s="33" t="s">
        <v>39</v>
      </c>
      <c r="AS704" s="33" t="s">
        <v>39</v>
      </c>
      <c r="AT704" s="33" t="s">
        <v>39</v>
      </c>
      <c r="AU704" s="33" t="s">
        <v>39</v>
      </c>
      <c r="AV704" s="33" t="s">
        <v>39</v>
      </c>
      <c r="AW704" s="33" t="s">
        <v>402</v>
      </c>
      <c r="AX704" s="31"/>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c r="JS704" s="8"/>
      <c r="JT704" s="8"/>
      <c r="JU704" s="8"/>
      <c r="JV704" s="8"/>
      <c r="JW704" s="8"/>
      <c r="JX704" s="8"/>
      <c r="JY704" s="8"/>
      <c r="JZ704" s="8"/>
      <c r="KA704" s="8"/>
      <c r="KB704" s="8"/>
      <c r="KC704" s="8"/>
      <c r="KD704" s="8"/>
      <c r="KE704" s="8"/>
      <c r="KF704" s="8"/>
      <c r="KG704" s="8"/>
      <c r="KH704" s="8"/>
      <c r="KI704" s="8"/>
      <c r="KJ704" s="8"/>
      <c r="KK704" s="8"/>
      <c r="KL704" s="8"/>
      <c r="KM704" s="8"/>
      <c r="KN704" s="8"/>
      <c r="KO704" s="8"/>
      <c r="KP704" s="8"/>
      <c r="KQ704" s="8"/>
      <c r="KR704" s="8"/>
      <c r="KS704" s="8"/>
      <c r="KT704" s="8"/>
      <c r="KU704" s="8"/>
      <c r="KV704" s="8"/>
      <c r="KW704" s="8"/>
      <c r="KX704" s="8"/>
      <c r="KY704" s="8"/>
      <c r="KZ704" s="8"/>
      <c r="LA704" s="8"/>
      <c r="LB704" s="8"/>
      <c r="LC704" s="8"/>
      <c r="LD704" s="8"/>
      <c r="LE704" s="8"/>
      <c r="LF704" s="8"/>
      <c r="LG704" s="8"/>
      <c r="LH704" s="8"/>
      <c r="LI704" s="8"/>
      <c r="LJ704" s="8"/>
      <c r="LK704" s="8"/>
      <c r="LL704" s="8"/>
      <c r="LM704" s="8"/>
      <c r="LN704" s="8"/>
      <c r="LO704" s="8"/>
      <c r="LP704" s="8"/>
      <c r="LQ704" s="8"/>
      <c r="LR704" s="8"/>
      <c r="LS704" s="8"/>
      <c r="LT704" s="8"/>
      <c r="LU704" s="8"/>
      <c r="LV704" s="8"/>
      <c r="LW704" s="8"/>
      <c r="LX704" s="8"/>
      <c r="LY704" s="8"/>
      <c r="LZ704" s="8"/>
      <c r="MA704" s="8"/>
      <c r="MB704" s="8"/>
      <c r="MC704" s="8"/>
      <c r="MD704" s="8"/>
      <c r="ME704" s="8"/>
      <c r="MF704" s="8"/>
      <c r="MG704" s="8"/>
      <c r="MH704" s="8"/>
      <c r="MI704" s="8"/>
      <c r="MJ704" s="8"/>
      <c r="MK704" s="8"/>
      <c r="ML704" s="8"/>
      <c r="MM704" s="8"/>
      <c r="MN704" s="8"/>
      <c r="MO704" s="8"/>
      <c r="MP704" s="8"/>
      <c r="MQ704" s="8"/>
      <c r="MR704" s="8"/>
      <c r="MS704" s="8"/>
      <c r="MT704" s="8"/>
      <c r="MU704" s="8"/>
      <c r="MV704" s="8"/>
      <c r="MW704" s="8"/>
      <c r="MX704" s="8"/>
      <c r="MY704" s="8"/>
      <c r="MZ704" s="8"/>
      <c r="NA704" s="8"/>
      <c r="NB704" s="8"/>
      <c r="NC704" s="8"/>
      <c r="ND704" s="8"/>
      <c r="NE704" s="8"/>
      <c r="NF704" s="8"/>
      <c r="NG704" s="8"/>
      <c r="NH704" s="8"/>
      <c r="NI704" s="8"/>
      <c r="NJ704" s="8"/>
      <c r="NK704" s="8"/>
      <c r="NL704" s="8"/>
      <c r="NM704" s="8"/>
      <c r="NN704" s="8"/>
      <c r="NO704" s="8"/>
      <c r="NP704" s="8"/>
      <c r="NQ704" s="8"/>
      <c r="NR704" s="8"/>
      <c r="NS704" s="8"/>
      <c r="NT704" s="8"/>
      <c r="NU704" s="8"/>
      <c r="NV704" s="8"/>
      <c r="NW704" s="8"/>
      <c r="NX704" s="8"/>
      <c r="NY704" s="8"/>
      <c r="NZ704" s="8"/>
      <c r="OA704" s="8"/>
      <c r="OB704" s="8"/>
      <c r="OC704" s="8"/>
      <c r="OD704" s="8"/>
      <c r="OE704" s="8"/>
      <c r="OF704" s="8"/>
      <c r="OG704" s="8"/>
      <c r="OH704" s="8"/>
      <c r="OI704" s="8"/>
      <c r="OJ704" s="8"/>
      <c r="OK704" s="8"/>
      <c r="OL704" s="8"/>
      <c r="OM704" s="8"/>
      <c r="ON704" s="8"/>
      <c r="OO704" s="8"/>
      <c r="OP704" s="8"/>
      <c r="OQ704" s="8"/>
      <c r="OR704" s="8"/>
      <c r="OS704" s="8"/>
      <c r="OT704" s="8"/>
      <c r="OU704" s="8"/>
      <c r="OV704" s="8"/>
      <c r="OW704" s="8"/>
      <c r="OX704" s="8"/>
      <c r="OY704" s="8"/>
      <c r="OZ704" s="8"/>
      <c r="PA704" s="8"/>
      <c r="PB704" s="8"/>
      <c r="PC704" s="8"/>
      <c r="PD704" s="8"/>
      <c r="PE704" s="8"/>
      <c r="PF704" s="8"/>
      <c r="PG704" s="8"/>
      <c r="PH704" s="8"/>
      <c r="PI704" s="8"/>
      <c r="PJ704" s="8"/>
      <c r="PK704" s="8"/>
      <c r="PL704" s="8"/>
      <c r="PM704" s="8"/>
      <c r="PN704" s="8"/>
      <c r="PO704" s="8"/>
      <c r="PP704" s="8"/>
      <c r="PQ704" s="8"/>
      <c r="PR704" s="8"/>
      <c r="PS704" s="8"/>
      <c r="PT704" s="8"/>
      <c r="PU704" s="8"/>
      <c r="PV704" s="8"/>
      <c r="PW704" s="8"/>
      <c r="PX704" s="8"/>
      <c r="PY704" s="8"/>
      <c r="PZ704" s="8"/>
      <c r="QA704" s="8"/>
      <c r="QB704" s="8"/>
      <c r="QC704" s="8"/>
      <c r="QD704" s="8"/>
      <c r="QE704" s="8"/>
      <c r="QF704" s="8"/>
      <c r="QG704" s="8"/>
      <c r="QH704" s="8"/>
      <c r="QI704" s="8"/>
      <c r="QJ704" s="8"/>
      <c r="QK704" s="8"/>
      <c r="QL704" s="8"/>
      <c r="QM704" s="8"/>
      <c r="QN704" s="8"/>
      <c r="QO704" s="8"/>
      <c r="QP704" s="8"/>
      <c r="QQ704" s="8"/>
      <c r="QR704" s="8"/>
      <c r="QS704" s="8"/>
      <c r="QT704" s="8"/>
      <c r="QU704" s="8"/>
      <c r="QV704" s="8"/>
      <c r="QW704" s="8"/>
      <c r="QX704" s="8"/>
      <c r="QY704" s="8"/>
      <c r="QZ704" s="8"/>
      <c r="RA704" s="8"/>
      <c r="RB704" s="8"/>
      <c r="RC704" s="8"/>
      <c r="RD704" s="8"/>
      <c r="RE704" s="8"/>
      <c r="RF704" s="8"/>
      <c r="RG704" s="8"/>
      <c r="RH704" s="8"/>
      <c r="RI704" s="8"/>
      <c r="RJ704" s="8"/>
      <c r="RK704" s="8"/>
      <c r="RL704" s="8"/>
      <c r="RM704" s="8"/>
      <c r="RN704" s="8"/>
      <c r="RO704" s="8"/>
      <c r="RP704" s="8"/>
      <c r="RQ704" s="8"/>
      <c r="RR704" s="8"/>
      <c r="RS704" s="8"/>
      <c r="RT704" s="8"/>
      <c r="RU704" s="8"/>
      <c r="RV704" s="8"/>
      <c r="RW704" s="8"/>
      <c r="RX704" s="8"/>
      <c r="RY704" s="8"/>
      <c r="RZ704" s="8"/>
      <c r="SA704" s="8"/>
      <c r="SB704" s="8"/>
      <c r="SC704" s="8"/>
      <c r="SD704" s="8"/>
      <c r="SE704" s="8"/>
      <c r="SF704" s="8"/>
      <c r="SG704" s="8"/>
      <c r="SH704" s="8"/>
      <c r="SI704" s="8"/>
      <c r="SJ704" s="8"/>
      <c r="SK704" s="8"/>
      <c r="SL704" s="8"/>
      <c r="SM704" s="8"/>
      <c r="SN704" s="8"/>
      <c r="SO704" s="8"/>
      <c r="SP704" s="8"/>
      <c r="SQ704" s="8"/>
      <c r="SR704" s="8"/>
      <c r="SS704" s="8"/>
      <c r="ST704" s="8"/>
      <c r="SU704" s="8"/>
      <c r="SV704" s="8"/>
      <c r="SW704" s="8"/>
      <c r="SX704" s="8"/>
      <c r="SY704" s="8"/>
      <c r="SZ704" s="8"/>
      <c r="TA704" s="8"/>
      <c r="TB704" s="8"/>
      <c r="TC704" s="8"/>
      <c r="TD704" s="8"/>
      <c r="TE704" s="8"/>
      <c r="TF704" s="8"/>
      <c r="TG704" s="8"/>
      <c r="TH704" s="8"/>
      <c r="TI704" s="8"/>
      <c r="TJ704" s="8"/>
      <c r="TK704" s="8"/>
      <c r="TL704" s="8"/>
      <c r="TM704" s="8"/>
      <c r="TN704" s="8"/>
      <c r="TO704" s="8"/>
      <c r="TP704" s="8"/>
      <c r="TQ704" s="8"/>
      <c r="TR704" s="8"/>
      <c r="TS704" s="8"/>
      <c r="TT704" s="8"/>
      <c r="TU704" s="8"/>
      <c r="TV704" s="8"/>
      <c r="TW704" s="8"/>
      <c r="TX704" s="8"/>
      <c r="TY704" s="8"/>
      <c r="TZ704" s="8"/>
      <c r="UA704" s="8"/>
      <c r="UB704" s="8"/>
      <c r="UC704" s="8"/>
      <c r="UD704" s="8"/>
      <c r="UE704" s="8"/>
      <c r="UF704" s="8"/>
      <c r="UG704" s="8"/>
      <c r="UH704" s="8"/>
      <c r="UI704" s="8"/>
      <c r="UJ704" s="8"/>
      <c r="UK704" s="8"/>
      <c r="UL704" s="8"/>
      <c r="UM704" s="8"/>
      <c r="UN704" s="8"/>
      <c r="UO704" s="8"/>
      <c r="UP704" s="8"/>
      <c r="UQ704" s="8"/>
      <c r="UR704" s="8"/>
      <c r="US704" s="8"/>
      <c r="UT704" s="8"/>
      <c r="UU704" s="8"/>
      <c r="UV704" s="8"/>
      <c r="UW704" s="8"/>
      <c r="UX704" s="8"/>
      <c r="UY704" s="8"/>
      <c r="UZ704" s="8"/>
      <c r="VA704" s="8"/>
      <c r="VB704" s="8"/>
      <c r="VC704" s="8"/>
      <c r="VD704" s="8"/>
      <c r="VE704" s="8"/>
      <c r="VF704" s="8"/>
      <c r="VG704" s="8"/>
      <c r="VH704" s="8"/>
      <c r="VI704" s="8"/>
      <c r="VJ704" s="8"/>
      <c r="VK704" s="8"/>
      <c r="VL704" s="8"/>
      <c r="VM704" s="8"/>
      <c r="VN704" s="8"/>
      <c r="VO704" s="8"/>
      <c r="VP704" s="8"/>
      <c r="VQ704" s="8"/>
      <c r="VR704" s="8"/>
      <c r="VS704" s="8"/>
      <c r="VT704" s="8"/>
      <c r="VU704" s="8"/>
      <c r="VV704" s="8"/>
      <c r="VW704" s="8"/>
      <c r="VX704" s="8"/>
      <c r="VY704" s="8"/>
      <c r="VZ704" s="8"/>
      <c r="WA704" s="8"/>
      <c r="WB704" s="8"/>
      <c r="WC704" s="8"/>
      <c r="WD704" s="8"/>
      <c r="WE704" s="8"/>
      <c r="WF704" s="8"/>
      <c r="WG704" s="8"/>
      <c r="WH704" s="8"/>
      <c r="WI704" s="8"/>
      <c r="WJ704" s="8"/>
      <c r="WK704" s="8"/>
      <c r="WL704" s="8"/>
      <c r="WM704" s="8"/>
      <c r="WN704" s="8"/>
      <c r="WO704" s="8"/>
      <c r="WP704" s="8"/>
      <c r="WQ704" s="8"/>
      <c r="WR704" s="8"/>
      <c r="WS704" s="8"/>
      <c r="WT704" s="8"/>
      <c r="WU704" s="8"/>
      <c r="WV704" s="8"/>
      <c r="WW704" s="8"/>
      <c r="WX704" s="8"/>
      <c r="WY704" s="8"/>
      <c r="WZ704" s="8"/>
      <c r="XA704" s="8"/>
      <c r="XB704" s="8"/>
      <c r="XC704" s="8"/>
      <c r="XD704" s="8"/>
      <c r="XE704" s="8"/>
      <c r="XF704" s="8"/>
      <c r="XG704" s="8"/>
      <c r="XH704" s="8"/>
      <c r="XI704" s="8"/>
      <c r="XJ704" s="8"/>
      <c r="XK704" s="8"/>
      <c r="XL704" s="8"/>
      <c r="XM704" s="8"/>
      <c r="XN704" s="8"/>
      <c r="XO704" s="8"/>
      <c r="XP704" s="8"/>
      <c r="XQ704" s="8"/>
      <c r="XR704" s="8"/>
      <c r="XS704" s="8"/>
      <c r="XT704" s="8"/>
      <c r="XU704" s="8"/>
      <c r="XV704" s="8"/>
      <c r="XW704" s="8"/>
      <c r="XX704" s="8"/>
      <c r="XY704" s="8"/>
      <c r="XZ704" s="8"/>
      <c r="YA704" s="8"/>
      <c r="YB704" s="8"/>
      <c r="YC704" s="8"/>
      <c r="YD704" s="8"/>
      <c r="YE704" s="8"/>
      <c r="YF704" s="8"/>
      <c r="YG704" s="8"/>
      <c r="YH704" s="8"/>
      <c r="YI704" s="8"/>
      <c r="YJ704" s="8"/>
      <c r="YK704" s="8"/>
      <c r="YL704" s="8"/>
      <c r="YM704" s="8"/>
      <c r="YN704" s="8"/>
      <c r="YO704" s="8"/>
      <c r="YP704" s="8"/>
      <c r="YQ704" s="8"/>
      <c r="YR704" s="8"/>
      <c r="YS704" s="8"/>
      <c r="YT704" s="8"/>
      <c r="YU704" s="8"/>
      <c r="YV704" s="8"/>
      <c r="YW704" s="8"/>
      <c r="YX704" s="8"/>
      <c r="YY704" s="8"/>
      <c r="YZ704" s="8"/>
      <c r="ZA704" s="8"/>
      <c r="ZB704" s="8"/>
      <c r="ZC704" s="8"/>
      <c r="ZD704" s="8"/>
      <c r="ZE704" s="8"/>
      <c r="ZF704" s="8"/>
      <c r="ZG704" s="8"/>
      <c r="ZH704" s="8"/>
      <c r="ZI704" s="8"/>
      <c r="ZJ704" s="8"/>
      <c r="ZK704" s="8"/>
      <c r="ZL704" s="8"/>
      <c r="ZM704" s="8"/>
      <c r="ZN704" s="8"/>
      <c r="ZO704" s="8"/>
      <c r="ZP704" s="8"/>
      <c r="ZQ704" s="8"/>
      <c r="ZR704" s="8"/>
      <c r="ZS704" s="8"/>
      <c r="ZT704" s="8"/>
      <c r="ZU704" s="8"/>
      <c r="ZV704" s="8"/>
      <c r="ZW704" s="8"/>
      <c r="ZX704" s="8"/>
      <c r="ZY704" s="8"/>
      <c r="ZZ704" s="8"/>
      <c r="AAA704" s="8"/>
      <c r="AAB704" s="8"/>
      <c r="AAC704" s="8"/>
      <c r="AAD704" s="8"/>
      <c r="AAE704" s="8"/>
      <c r="AAF704" s="8"/>
      <c r="AAG704" s="8"/>
      <c r="AAH704" s="8"/>
      <c r="AAI704" s="8"/>
      <c r="AAJ704" s="8"/>
      <c r="AAK704" s="8"/>
      <c r="AAL704" s="8"/>
      <c r="AAM704" s="8"/>
      <c r="AAN704" s="8"/>
      <c r="AAO704" s="8"/>
      <c r="AAP704" s="8"/>
      <c r="AAQ704" s="8"/>
      <c r="AAR704" s="8"/>
      <c r="AAS704" s="8"/>
      <c r="AAT704" s="8"/>
      <c r="AAU704" s="8"/>
      <c r="AAV704" s="8"/>
      <c r="AAW704" s="8"/>
      <c r="AAX704" s="8"/>
      <c r="AAY704" s="8"/>
      <c r="AAZ704" s="8"/>
      <c r="ABA704" s="8"/>
      <c r="ABB704" s="8"/>
      <c r="ABC704" s="8"/>
      <c r="ABD704" s="8"/>
      <c r="ABE704" s="8"/>
      <c r="ABF704" s="8"/>
      <c r="ABG704" s="8"/>
      <c r="ABH704" s="8"/>
      <c r="ABI704" s="8"/>
      <c r="ABJ704" s="8"/>
      <c r="ABK704" s="8"/>
      <c r="ABL704" s="8"/>
      <c r="ABM704" s="8"/>
      <c r="ABN704" s="8"/>
      <c r="ABO704" s="8"/>
      <c r="ABP704" s="8"/>
      <c r="ABQ704" s="8"/>
      <c r="ABR704" s="8"/>
      <c r="ABS704" s="8"/>
      <c r="ABT704" s="8"/>
      <c r="ABU704" s="8"/>
      <c r="ABV704" s="8"/>
      <c r="ABW704" s="8"/>
      <c r="ABX704" s="8"/>
      <c r="ABY704" s="8"/>
      <c r="ABZ704" s="8"/>
      <c r="ACA704" s="8"/>
      <c r="ACB704" s="8"/>
      <c r="ACC704" s="8"/>
      <c r="ACD704" s="8"/>
      <c r="ACE704" s="8"/>
      <c r="ACF704" s="8"/>
      <c r="ACG704" s="8"/>
      <c r="ACH704" s="8"/>
      <c r="ACI704" s="8"/>
      <c r="ACJ704" s="8"/>
      <c r="ACK704" s="8"/>
      <c r="ACL704" s="8"/>
      <c r="ACM704" s="8"/>
      <c r="ACN704" s="8"/>
      <c r="ACO704" s="8"/>
      <c r="ACP704" s="8"/>
      <c r="ACQ704" s="8"/>
      <c r="ACR704" s="8"/>
      <c r="ACS704" s="8"/>
      <c r="ACT704" s="8"/>
      <c r="ACU704" s="8"/>
      <c r="ACV704" s="8"/>
      <c r="ACW704" s="8"/>
      <c r="ACX704" s="8"/>
      <c r="ACY704" s="8"/>
      <c r="ACZ704" s="8"/>
      <c r="ADA704" s="8"/>
      <c r="ADB704" s="8"/>
      <c r="ADC704" s="8"/>
      <c r="ADD704" s="8"/>
      <c r="ADE704" s="8"/>
      <c r="ADF704" s="8"/>
      <c r="ADG704" s="8"/>
      <c r="ADH704" s="8"/>
      <c r="ADI704" s="8"/>
      <c r="ADJ704" s="8"/>
      <c r="ADK704" s="8"/>
      <c r="ADL704" s="8"/>
      <c r="ADM704" s="8"/>
      <c r="ADN704" s="8"/>
      <c r="ADO704" s="8"/>
      <c r="ADP704" s="8"/>
      <c r="ADQ704" s="8"/>
      <c r="ADR704" s="8"/>
      <c r="ADS704" s="8"/>
      <c r="ADT704" s="8"/>
      <c r="ADU704" s="8"/>
      <c r="ADV704" s="8"/>
      <c r="ADW704" s="8"/>
      <c r="ADX704" s="8"/>
      <c r="ADY704" s="8"/>
      <c r="ADZ704" s="8"/>
      <c r="AEA704" s="8"/>
      <c r="AEB704" s="8"/>
      <c r="AEC704" s="8"/>
      <c r="AED704" s="8"/>
      <c r="AEE704" s="8"/>
      <c r="AEF704" s="8"/>
      <c r="AEG704" s="8"/>
      <c r="AEH704" s="8"/>
      <c r="AEI704" s="8"/>
      <c r="AEJ704" s="8"/>
      <c r="AEK704" s="8"/>
      <c r="AEL704" s="8"/>
      <c r="AEM704" s="8"/>
      <c r="AEN704" s="8"/>
      <c r="AEO704" s="8"/>
      <c r="AEP704" s="8"/>
      <c r="AEQ704" s="8"/>
      <c r="AER704" s="8"/>
      <c r="AES704" s="8"/>
      <c r="AET704" s="8"/>
      <c r="AEU704" s="8"/>
      <c r="AEV704" s="8"/>
      <c r="AEW704" s="8"/>
      <c r="AEX704" s="8"/>
      <c r="AEY704" s="8"/>
      <c r="AEZ704" s="8"/>
      <c r="AFA704" s="8"/>
      <c r="AFB704" s="8"/>
      <c r="AFC704" s="8"/>
      <c r="AFD704" s="8"/>
      <c r="AFE704" s="8"/>
      <c r="AFF704" s="8"/>
      <c r="AFG704" s="8"/>
      <c r="AFH704" s="8"/>
      <c r="AFI704" s="8"/>
      <c r="AFJ704" s="8"/>
      <c r="AFK704" s="8"/>
      <c r="AFL704" s="8"/>
      <c r="AFM704" s="8"/>
      <c r="AFN704" s="8"/>
      <c r="AFO704" s="8"/>
      <c r="AFP704" s="8"/>
      <c r="AFQ704" s="8"/>
      <c r="AFR704" s="8"/>
      <c r="AFS704" s="8"/>
      <c r="AFT704" s="8"/>
      <c r="AFU704" s="8"/>
      <c r="AFV704" s="8"/>
      <c r="AFW704" s="8"/>
      <c r="AFX704" s="8"/>
      <c r="AFY704" s="8"/>
      <c r="AFZ704" s="8"/>
      <c r="AGA704" s="8"/>
      <c r="AGB704" s="8"/>
      <c r="AGC704" s="8"/>
      <c r="AGD704" s="8"/>
      <c r="AGE704" s="8"/>
      <c r="AGF704" s="8"/>
      <c r="AGG704" s="8"/>
      <c r="AGH704" s="8"/>
      <c r="AGI704" s="8"/>
      <c r="AGJ704" s="8"/>
      <c r="AGK704" s="8"/>
      <c r="AGL704" s="8"/>
      <c r="AGM704" s="8"/>
      <c r="AGN704" s="8"/>
      <c r="AGO704" s="8"/>
      <c r="AGP704" s="8"/>
      <c r="AGQ704" s="8"/>
      <c r="AGR704" s="8"/>
      <c r="AGS704" s="8"/>
      <c r="AGT704" s="8"/>
      <c r="AGU704" s="8"/>
      <c r="AGV704" s="8"/>
      <c r="AGW704" s="8"/>
      <c r="AGX704" s="8"/>
      <c r="AGY704" s="8"/>
      <c r="AGZ704" s="8"/>
      <c r="AHA704" s="8"/>
      <c r="AHB704" s="8"/>
      <c r="AHC704" s="8"/>
      <c r="AHD704" s="8"/>
      <c r="AHE704" s="8"/>
      <c r="AHF704" s="8"/>
      <c r="AHG704" s="8"/>
      <c r="AHH704" s="8"/>
      <c r="AHI704" s="8"/>
      <c r="AHJ704" s="8"/>
      <c r="AHK704" s="8"/>
      <c r="AHL704" s="8"/>
      <c r="AHM704" s="8"/>
      <c r="AHN704" s="8"/>
      <c r="AHO704" s="8"/>
      <c r="AHP704" s="8"/>
      <c r="AHQ704" s="8"/>
      <c r="AHR704" s="8"/>
      <c r="AHS704" s="8"/>
      <c r="AHT704" s="8"/>
      <c r="AHU704" s="8"/>
      <c r="AHV704" s="8"/>
      <c r="AHW704" s="8"/>
      <c r="AHX704" s="8"/>
      <c r="AHY704" s="8"/>
      <c r="AHZ704" s="8"/>
      <c r="AIA704" s="8"/>
      <c r="AIB704" s="8"/>
      <c r="AIC704" s="8"/>
      <c r="AID704" s="8"/>
      <c r="AIE704" s="8"/>
      <c r="AIF704" s="8"/>
      <c r="AIG704" s="8"/>
      <c r="AIH704" s="8"/>
      <c r="AII704" s="8"/>
      <c r="AIJ704" s="8"/>
      <c r="AIK704" s="8"/>
      <c r="AIL704" s="8"/>
      <c r="AIM704" s="8"/>
      <c r="AIN704" s="8"/>
      <c r="AIO704" s="8"/>
      <c r="AIP704" s="8"/>
      <c r="AIQ704" s="8"/>
      <c r="AIR704" s="8"/>
      <c r="AIS704" s="8"/>
      <c r="AIT704" s="8"/>
      <c r="AIU704" s="8"/>
      <c r="AIV704" s="8"/>
      <c r="AIW704" s="8"/>
      <c r="AIX704" s="8"/>
      <c r="AIY704" s="8"/>
      <c r="AIZ704" s="8"/>
      <c r="AJA704" s="8"/>
      <c r="AJB704" s="8"/>
      <c r="AJC704" s="8"/>
      <c r="AJD704" s="8"/>
      <c r="AJE704" s="8"/>
      <c r="AJF704" s="8"/>
      <c r="AJG704" s="8"/>
      <c r="AJH704" s="8"/>
      <c r="AJI704" s="8"/>
      <c r="AJJ704" s="8"/>
      <c r="AJK704" s="8"/>
      <c r="AJL704" s="8"/>
      <c r="AJM704" s="8"/>
      <c r="AJN704" s="8"/>
      <c r="AJO704" s="8"/>
      <c r="AJP704" s="8"/>
      <c r="AJQ704" s="8"/>
      <c r="AJR704" s="8"/>
      <c r="AJS704" s="8"/>
      <c r="AJT704" s="8"/>
      <c r="AJU704" s="8"/>
      <c r="AJV704" s="8"/>
      <c r="AJW704" s="8"/>
      <c r="AJX704" s="8"/>
      <c r="AJY704" s="8"/>
      <c r="AJZ704" s="8"/>
      <c r="AKA704" s="8"/>
      <c r="AKB704" s="8"/>
      <c r="AKC704" s="8"/>
      <c r="AKD704" s="8"/>
      <c r="AKE704" s="8"/>
      <c r="AKF704" s="8"/>
      <c r="AKG704" s="8"/>
      <c r="AKH704" s="8"/>
      <c r="AKI704" s="8"/>
      <c r="AKJ704" s="8"/>
      <c r="AKK704" s="8"/>
      <c r="AKL704" s="8"/>
      <c r="AKM704" s="8"/>
      <c r="AKN704" s="8"/>
      <c r="AKO704" s="8"/>
      <c r="AKP704" s="8"/>
      <c r="AKQ704" s="8"/>
      <c r="AKR704" s="8"/>
      <c r="AKS704" s="8"/>
      <c r="AKT704" s="8"/>
      <c r="AKU704" s="8"/>
      <c r="AKV704" s="8"/>
      <c r="AKW704" s="8"/>
      <c r="AKX704" s="8"/>
      <c r="AKY704" s="8"/>
      <c r="AKZ704" s="8"/>
      <c r="ALA704" s="8"/>
      <c r="ALB704" s="8"/>
      <c r="ALC704" s="8"/>
      <c r="ALD704" s="8"/>
      <c r="ALE704" s="8"/>
      <c r="ALF704" s="8"/>
      <c r="ALG704" s="8"/>
      <c r="ALH704" s="8"/>
      <c r="ALI704" s="8"/>
      <c r="ALJ704" s="8"/>
      <c r="ALK704" s="8"/>
      <c r="ALL704" s="8"/>
      <c r="ALM704" s="8"/>
      <c r="ALN704" s="8"/>
      <c r="ALO704" s="8"/>
      <c r="ALP704" s="8"/>
      <c r="ALQ704" s="8"/>
      <c r="ALR704" s="8"/>
      <c r="ALS704" s="8"/>
      <c r="ALT704" s="8"/>
      <c r="ALU704" s="8"/>
      <c r="ALV704" s="8"/>
      <c r="ALW704" s="8"/>
      <c r="ALX704" s="8"/>
      <c r="ALY704" s="8"/>
      <c r="ALZ704" s="8"/>
      <c r="AMA704" s="8"/>
      <c r="AMB704" s="8"/>
      <c r="AMC704" s="8"/>
      <c r="AMD704" s="8"/>
      <c r="AME704" s="8"/>
      <c r="AMF704" s="8"/>
      <c r="AMG704" s="8"/>
      <c r="AMH704" s="8"/>
      <c r="AMI704" s="8"/>
      <c r="AMJ704" s="8"/>
      <c r="AMK704" s="8"/>
      <c r="AML704" s="8"/>
      <c r="AMM704" s="8"/>
      <c r="AMN704" s="8"/>
      <c r="AMO704" s="8"/>
      <c r="AMP704" s="8"/>
      <c r="AMQ704" s="8"/>
      <c r="AMR704" s="8"/>
      <c r="AMS704" s="8"/>
      <c r="AMT704" s="8"/>
      <c r="AMU704" s="8"/>
      <c r="AMV704" s="8"/>
      <c r="AMW704" s="8"/>
      <c r="AMX704" s="8"/>
      <c r="AMY704" s="8"/>
      <c r="AMZ704" s="8"/>
      <c r="ANA704" s="8"/>
      <c r="ANB704" s="8"/>
      <c r="ANC704" s="8"/>
      <c r="AND704" s="8"/>
      <c r="ANE704" s="8"/>
      <c r="ANF704" s="8"/>
      <c r="ANG704" s="8"/>
      <c r="ANH704" s="8"/>
      <c r="ANI704" s="8"/>
      <c r="ANJ704" s="8"/>
      <c r="ANK704" s="8"/>
      <c r="ANL704" s="8"/>
      <c r="ANM704" s="8"/>
      <c r="ANN704" s="8"/>
      <c r="ANO704" s="8"/>
      <c r="ANP704" s="8"/>
      <c r="ANQ704" s="8"/>
      <c r="ANR704" s="8"/>
      <c r="ANS704" s="8"/>
      <c r="ANT704" s="8"/>
      <c r="ANU704" s="8"/>
      <c r="ANV704" s="8"/>
      <c r="ANW704" s="8"/>
      <c r="ANX704" s="8"/>
      <c r="ANY704" s="8"/>
      <c r="ANZ704" s="8"/>
      <c r="AOA704" s="8"/>
      <c r="AOB704" s="8"/>
      <c r="AOC704" s="8"/>
      <c r="AOD704" s="8"/>
      <c r="AOE704" s="8"/>
      <c r="AOF704" s="8"/>
      <c r="AOG704" s="8"/>
      <c r="AOH704" s="8"/>
      <c r="AOI704" s="8"/>
      <c r="AOJ704" s="8"/>
      <c r="AOK704" s="8"/>
      <c r="AOL704" s="8"/>
      <c r="AOM704" s="8"/>
      <c r="AON704" s="8"/>
      <c r="AOO704" s="8"/>
      <c r="AOP704" s="8"/>
      <c r="AOQ704" s="8"/>
      <c r="AOR704" s="8"/>
      <c r="AOS704" s="8"/>
      <c r="AOT704" s="8"/>
      <c r="AOU704" s="8"/>
      <c r="AOV704" s="8"/>
      <c r="AOW704" s="8"/>
      <c r="AOX704" s="8"/>
      <c r="AOY704" s="8"/>
      <c r="AOZ704" s="8"/>
      <c r="APA704" s="8"/>
      <c r="APB704" s="8"/>
      <c r="APC704" s="8"/>
      <c r="APD704" s="8"/>
      <c r="APE704" s="8"/>
      <c r="APF704" s="8"/>
      <c r="APG704" s="8"/>
      <c r="APH704" s="8"/>
      <c r="API704" s="8"/>
      <c r="APJ704" s="8"/>
      <c r="APK704" s="8"/>
      <c r="APL704" s="8"/>
      <c r="APM704" s="8"/>
      <c r="APN704" s="8"/>
      <c r="APO704" s="8"/>
      <c r="APP704" s="8"/>
      <c r="APQ704" s="8"/>
      <c r="APR704" s="8"/>
      <c r="APS704" s="8"/>
      <c r="APT704" s="8"/>
      <c r="APU704" s="8"/>
      <c r="APV704" s="8"/>
      <c r="APW704" s="8"/>
      <c r="APX704" s="8"/>
      <c r="APY704" s="8"/>
      <c r="APZ704" s="8"/>
      <c r="AQA704" s="8"/>
      <c r="AQB704" s="8"/>
      <c r="AQC704" s="8"/>
      <c r="AQD704" s="8"/>
      <c r="AQE704" s="8"/>
      <c r="AQF704" s="8"/>
      <c r="AQG704" s="8"/>
      <c r="AQH704" s="8"/>
      <c r="AQI704" s="8"/>
      <c r="AQJ704" s="8"/>
      <c r="AQK704" s="8"/>
      <c r="AQL704" s="8"/>
      <c r="AQM704" s="8"/>
      <c r="AQN704" s="8"/>
      <c r="AQO704" s="8"/>
      <c r="AQP704" s="8"/>
      <c r="AQQ704" s="8"/>
      <c r="AQR704" s="8"/>
      <c r="AQS704" s="8"/>
      <c r="AQT704" s="8"/>
      <c r="AQU704" s="8"/>
      <c r="AQV704" s="8"/>
      <c r="AQW704" s="8"/>
      <c r="AQX704" s="8"/>
      <c r="AQY704" s="8"/>
      <c r="AQZ704" s="8"/>
      <c r="ARA704" s="8"/>
      <c r="ARB704" s="8"/>
      <c r="ARC704" s="8"/>
      <c r="ARD704" s="8"/>
      <c r="ARE704" s="8"/>
      <c r="ARF704" s="8"/>
      <c r="ARG704" s="8"/>
      <c r="ARH704" s="8"/>
      <c r="ARI704" s="8"/>
      <c r="ARJ704" s="8"/>
      <c r="ARK704" s="8"/>
      <c r="ARL704" s="8"/>
      <c r="ARM704" s="8"/>
      <c r="ARN704" s="8"/>
      <c r="ARO704" s="8"/>
      <c r="ARP704" s="8"/>
      <c r="ARQ704" s="8"/>
      <c r="ARR704" s="8"/>
      <c r="ARS704" s="8"/>
      <c r="ART704" s="8"/>
      <c r="ARU704" s="8"/>
      <c r="ARV704" s="8"/>
      <c r="ARW704" s="8"/>
      <c r="ARX704" s="8"/>
      <c r="ARY704" s="8"/>
      <c r="ARZ704" s="8"/>
      <c r="ASA704" s="8"/>
      <c r="ASB704" s="8"/>
      <c r="ASC704" s="8"/>
      <c r="ASD704" s="8"/>
      <c r="ASE704" s="8"/>
      <c r="ASF704" s="8"/>
      <c r="ASG704" s="8"/>
      <c r="ASH704" s="8"/>
      <c r="ASI704" s="8"/>
      <c r="ASJ704" s="8"/>
      <c r="ASK704" s="8"/>
      <c r="ASL704" s="8"/>
      <c r="ASM704" s="8"/>
      <c r="ASN704" s="8"/>
      <c r="ASO704" s="8"/>
      <c r="ASP704" s="8"/>
      <c r="ASQ704" s="8"/>
      <c r="ASR704" s="8"/>
      <c r="ASS704" s="8"/>
      <c r="AST704" s="8"/>
      <c r="ASU704" s="8"/>
      <c r="ASV704" s="8"/>
      <c r="ASW704" s="8"/>
      <c r="ASX704" s="8"/>
      <c r="ASY704" s="8"/>
      <c r="ASZ704" s="8"/>
      <c r="ATA704" s="8"/>
      <c r="ATB704" s="8"/>
      <c r="ATC704" s="8"/>
      <c r="ATD704" s="8"/>
      <c r="ATE704" s="8"/>
      <c r="ATF704" s="8"/>
      <c r="ATG704" s="8"/>
      <c r="ATH704" s="8"/>
      <c r="ATI704" s="8"/>
      <c r="ATJ704" s="8"/>
      <c r="ATK704" s="8"/>
      <c r="ATL704" s="8"/>
      <c r="ATM704" s="8"/>
      <c r="ATN704" s="8"/>
      <c r="ATO704" s="8"/>
      <c r="ATP704" s="8"/>
      <c r="ATQ704" s="8"/>
      <c r="ATR704" s="8"/>
      <c r="ATS704" s="8"/>
      <c r="ATT704" s="8"/>
      <c r="ATU704" s="8"/>
      <c r="ATV704" s="8"/>
      <c r="ATW704" s="8"/>
      <c r="ATX704" s="8"/>
      <c r="ATY704" s="8"/>
      <c r="ATZ704" s="8"/>
      <c r="AUA704" s="8"/>
      <c r="AUB704" s="8"/>
      <c r="AUC704" s="8"/>
      <c r="AUD704" s="8"/>
      <c r="AUE704" s="8"/>
      <c r="AUF704" s="8"/>
      <c r="AUG704" s="8"/>
      <c r="AUH704" s="8"/>
      <c r="AUI704" s="8"/>
      <c r="AUJ704" s="8"/>
      <c r="AUK704" s="8"/>
      <c r="AUL704" s="8"/>
      <c r="AUM704" s="8"/>
      <c r="AUN704" s="8"/>
      <c r="AUO704" s="8"/>
      <c r="AUP704" s="8"/>
      <c r="AUQ704" s="8"/>
      <c r="AUR704" s="8"/>
      <c r="AUS704" s="8"/>
      <c r="AUT704" s="8"/>
      <c r="AUU704" s="8"/>
      <c r="AUV704" s="8"/>
      <c r="AUW704" s="8"/>
      <c r="AUX704" s="8"/>
      <c r="AUY704" s="8"/>
      <c r="AUZ704" s="8"/>
      <c r="AVA704" s="8"/>
      <c r="AVB704" s="8"/>
      <c r="AVC704" s="8"/>
      <c r="AVD704" s="8"/>
      <c r="AVE704" s="8"/>
      <c r="AVF704" s="8"/>
      <c r="AVG704" s="8"/>
      <c r="AVH704" s="8"/>
      <c r="AVI704" s="8"/>
      <c r="AVJ704" s="8"/>
      <c r="AVK704" s="8"/>
      <c r="AVL704" s="8"/>
      <c r="AVM704" s="8"/>
      <c r="AVN704" s="8"/>
      <c r="AVO704" s="8"/>
      <c r="AVP704" s="8"/>
      <c r="AVQ704" s="8"/>
      <c r="AVR704" s="8"/>
      <c r="AVS704" s="8"/>
      <c r="AVT704" s="8"/>
      <c r="AVU704" s="8"/>
      <c r="AVV704" s="8"/>
      <c r="AVW704" s="8"/>
      <c r="AVX704" s="8"/>
      <c r="AVY704" s="8"/>
      <c r="AVZ704" s="8"/>
      <c r="AWA704" s="8"/>
      <c r="AWB704" s="8"/>
      <c r="AWC704" s="8"/>
      <c r="AWD704" s="8"/>
      <c r="AWE704" s="8"/>
      <c r="AWF704" s="8"/>
      <c r="AWG704" s="8"/>
      <c r="AWH704" s="8"/>
      <c r="AWI704" s="8"/>
      <c r="AWJ704" s="8"/>
      <c r="AWK704" s="8"/>
      <c r="AWL704" s="8"/>
      <c r="AWM704" s="8"/>
      <c r="AWN704" s="8"/>
      <c r="AWO704" s="8"/>
      <c r="AWP704" s="8"/>
      <c r="AWQ704" s="8"/>
      <c r="AWR704" s="8"/>
      <c r="AWS704" s="8"/>
      <c r="AWT704" s="8"/>
      <c r="AWU704" s="8"/>
      <c r="AWV704" s="8"/>
      <c r="AWW704" s="8"/>
      <c r="AWX704" s="8"/>
      <c r="AWY704" s="8"/>
      <c r="AWZ704" s="8"/>
      <c r="AXA704" s="8"/>
      <c r="AXB704" s="8"/>
      <c r="AXC704" s="8"/>
      <c r="AXD704" s="8"/>
      <c r="AXE704" s="8"/>
      <c r="AXF704" s="8"/>
      <c r="AXG704" s="8"/>
      <c r="AXH704" s="8"/>
      <c r="AXI704" s="8"/>
      <c r="AXJ704" s="8"/>
      <c r="AXK704" s="8"/>
      <c r="AXL704" s="8"/>
      <c r="AXM704" s="8"/>
      <c r="AXN704" s="8"/>
      <c r="AXO704" s="8"/>
      <c r="AXP704" s="8"/>
      <c r="AXQ704" s="8"/>
      <c r="AXR704" s="8"/>
      <c r="AXS704" s="8"/>
      <c r="AXT704" s="8"/>
      <c r="AXU704" s="8"/>
      <c r="AXV704" s="8"/>
      <c r="AXW704" s="8"/>
      <c r="AXX704" s="8"/>
      <c r="AXY704" s="8"/>
      <c r="AXZ704" s="8"/>
      <c r="AYA704" s="8"/>
      <c r="AYB704" s="8"/>
      <c r="AYC704" s="8"/>
      <c r="AYD704" s="8"/>
      <c r="AYE704" s="8"/>
      <c r="AYF704" s="8"/>
      <c r="AYG704" s="8"/>
      <c r="AYH704" s="8"/>
      <c r="AYI704" s="8"/>
      <c r="AYJ704" s="8"/>
      <c r="AYK704" s="8"/>
      <c r="AYL704" s="8"/>
      <c r="AYM704" s="8"/>
      <c r="AYN704" s="8"/>
      <c r="AYO704" s="8"/>
      <c r="AYP704" s="8"/>
      <c r="AYQ704" s="8"/>
      <c r="AYR704" s="8"/>
      <c r="AYS704" s="8"/>
      <c r="AYT704" s="8"/>
      <c r="AYU704" s="8"/>
      <c r="AYV704" s="8"/>
      <c r="AYW704" s="8"/>
      <c r="AYX704" s="8"/>
      <c r="AYY704" s="8"/>
      <c r="AYZ704" s="8"/>
      <c r="AZA704" s="8"/>
      <c r="AZB704" s="8"/>
      <c r="AZC704" s="8"/>
      <c r="AZD704" s="8"/>
      <c r="AZE704" s="8"/>
      <c r="AZF704" s="8"/>
      <c r="AZG704" s="8"/>
      <c r="AZH704" s="8"/>
      <c r="AZI704" s="8"/>
      <c r="AZJ704" s="8"/>
      <c r="AZK704" s="8"/>
      <c r="AZL704" s="8"/>
      <c r="AZM704" s="8"/>
      <c r="AZN704" s="8"/>
      <c r="AZO704" s="8"/>
      <c r="AZP704" s="8"/>
      <c r="AZQ704" s="8"/>
      <c r="AZR704" s="8"/>
      <c r="AZS704" s="8"/>
      <c r="AZT704" s="8"/>
      <c r="AZU704" s="8"/>
      <c r="AZV704" s="8"/>
      <c r="AZW704" s="8"/>
      <c r="AZX704" s="8"/>
      <c r="AZY704" s="8"/>
      <c r="AZZ704" s="8"/>
      <c r="BAA704" s="8"/>
      <c r="BAB704" s="8"/>
      <c r="BAC704" s="8"/>
      <c r="BAD704" s="8"/>
      <c r="BAE704" s="8"/>
      <c r="BAF704" s="8"/>
      <c r="BAG704" s="8"/>
      <c r="BAH704" s="8"/>
      <c r="BAI704" s="8"/>
      <c r="BAJ704" s="8"/>
      <c r="BAK704" s="8"/>
      <c r="BAL704" s="8"/>
      <c r="BAM704" s="8"/>
      <c r="BAN704" s="8"/>
      <c r="BAO704" s="8"/>
      <c r="BAP704" s="8"/>
      <c r="BAQ704" s="8"/>
      <c r="BAR704" s="8"/>
      <c r="BAS704" s="8"/>
      <c r="BAT704" s="8"/>
      <c r="BAU704" s="8"/>
      <c r="BAV704" s="8"/>
      <c r="BAW704" s="8"/>
      <c r="BAX704" s="8"/>
      <c r="BAY704" s="8"/>
      <c r="BAZ704" s="8"/>
      <c r="BBA704" s="8"/>
      <c r="BBB704" s="8"/>
      <c r="BBC704" s="8"/>
      <c r="BBD704" s="8"/>
      <c r="BBE704" s="8"/>
      <c r="BBF704" s="8"/>
      <c r="BBG704" s="8"/>
      <c r="BBH704" s="8"/>
      <c r="BBI704" s="8"/>
      <c r="BBJ704" s="8"/>
      <c r="BBK704" s="8"/>
      <c r="BBL704" s="8"/>
      <c r="BBM704" s="8"/>
      <c r="BBN704" s="8"/>
      <c r="BBO704" s="8"/>
      <c r="BBP704" s="8"/>
      <c r="BBQ704" s="8"/>
      <c r="BBR704" s="8"/>
      <c r="BBS704" s="8"/>
      <c r="BBT704" s="8"/>
      <c r="BBU704" s="8"/>
      <c r="BBV704" s="8"/>
      <c r="BBW704" s="8"/>
      <c r="BBX704" s="8"/>
      <c r="BBY704" s="8"/>
      <c r="BBZ704" s="8"/>
      <c r="BCA704" s="8"/>
      <c r="BCB704" s="8"/>
      <c r="BCC704" s="8"/>
      <c r="BCD704" s="8"/>
      <c r="BCE704" s="8"/>
      <c r="BCF704" s="8"/>
      <c r="BCG704" s="8"/>
      <c r="BCH704" s="8"/>
      <c r="BCI704" s="8"/>
      <c r="BCJ704" s="8"/>
      <c r="BCK704" s="8"/>
      <c r="BCL704" s="8"/>
      <c r="BCM704" s="8"/>
      <c r="BCN704" s="8"/>
      <c r="BCO704" s="8"/>
      <c r="BCP704" s="8"/>
      <c r="BCQ704" s="8"/>
      <c r="BCR704" s="8"/>
      <c r="BCS704" s="8"/>
      <c r="BCT704" s="8"/>
      <c r="BCU704" s="8"/>
      <c r="BCV704" s="8"/>
      <c r="BCW704" s="8"/>
      <c r="BCX704" s="8"/>
      <c r="BCY704" s="8"/>
      <c r="BCZ704" s="8"/>
      <c r="BDA704" s="8"/>
      <c r="BDB704" s="8"/>
      <c r="BDC704" s="8"/>
      <c r="BDD704" s="8"/>
      <c r="BDE704" s="8"/>
      <c r="BDF704" s="8"/>
      <c r="BDG704" s="8"/>
      <c r="BDH704" s="8"/>
      <c r="BDI704" s="8"/>
      <c r="BDJ704" s="8"/>
      <c r="BDK704" s="8"/>
      <c r="BDL704" s="8"/>
      <c r="BDM704" s="8"/>
      <c r="BDN704" s="8"/>
      <c r="BDO704" s="8"/>
      <c r="BDP704" s="8"/>
      <c r="BDQ704" s="8"/>
      <c r="BDR704" s="8"/>
      <c r="BDS704" s="8"/>
      <c r="BDT704" s="8"/>
      <c r="BDU704" s="8"/>
      <c r="BDV704" s="8"/>
      <c r="BDW704" s="8"/>
      <c r="BDX704" s="8"/>
      <c r="BDY704" s="8"/>
      <c r="BDZ704" s="8"/>
      <c r="BEA704" s="8"/>
      <c r="BEB704" s="8"/>
      <c r="BEC704" s="8"/>
      <c r="BED704" s="8"/>
      <c r="BEE704" s="8"/>
      <c r="BEF704" s="8"/>
      <c r="BEG704" s="8"/>
      <c r="BEH704" s="8"/>
      <c r="BEI704" s="8"/>
      <c r="BEJ704" s="8"/>
      <c r="BEK704" s="8"/>
      <c r="BEL704" s="8"/>
      <c r="BEM704" s="8"/>
      <c r="BEN704" s="8"/>
      <c r="BEO704" s="8"/>
      <c r="BEP704" s="8"/>
      <c r="BEQ704" s="8"/>
      <c r="BER704" s="8"/>
      <c r="BES704" s="8"/>
      <c r="BET704" s="8"/>
      <c r="BEU704" s="8"/>
      <c r="BEV704" s="8"/>
      <c r="BEW704" s="8"/>
      <c r="BEX704" s="8"/>
      <c r="BEY704" s="8"/>
      <c r="BEZ704" s="8"/>
      <c r="BFA704" s="8"/>
      <c r="BFB704" s="8"/>
      <c r="BFC704" s="8"/>
      <c r="BFD704" s="8"/>
      <c r="BFE704" s="8"/>
      <c r="BFF704" s="8"/>
      <c r="BFG704" s="8"/>
      <c r="BFH704" s="8"/>
      <c r="BFI704" s="8"/>
      <c r="BFJ704" s="8"/>
      <c r="BFK704" s="8"/>
      <c r="BFL704" s="8"/>
      <c r="BFM704" s="8"/>
      <c r="BFN704" s="8"/>
      <c r="BFO704" s="8"/>
      <c r="BFP704" s="8"/>
      <c r="BFQ704" s="8"/>
      <c r="BFR704" s="8"/>
      <c r="BFS704" s="8"/>
      <c r="BFT704" s="8"/>
      <c r="BFU704" s="8"/>
      <c r="BFV704" s="8"/>
      <c r="BFW704" s="8"/>
      <c r="BFX704" s="8"/>
      <c r="BFY704" s="8"/>
      <c r="BFZ704" s="8"/>
      <c r="BGA704" s="8"/>
      <c r="BGB704" s="8"/>
      <c r="BGC704" s="8"/>
      <c r="BGD704" s="8"/>
      <c r="BGE704" s="8"/>
      <c r="BGF704" s="8"/>
      <c r="BGG704" s="8"/>
      <c r="BGH704" s="8"/>
      <c r="BGI704" s="8"/>
      <c r="BGJ704" s="8"/>
      <c r="BGK704" s="8"/>
      <c r="BGL704" s="8"/>
      <c r="BGM704" s="8"/>
      <c r="BGN704" s="8"/>
      <c r="BGO704" s="8"/>
      <c r="BGP704" s="8"/>
      <c r="BGQ704" s="8"/>
      <c r="BGR704" s="8"/>
      <c r="BGS704" s="8"/>
      <c r="BGT704" s="8"/>
      <c r="BGU704" s="8"/>
      <c r="BGV704" s="8"/>
      <c r="BGW704" s="8"/>
      <c r="BGX704" s="8"/>
      <c r="BGY704" s="8"/>
      <c r="BGZ704" s="8"/>
      <c r="BHA704" s="8"/>
      <c r="BHB704" s="8"/>
      <c r="BHC704" s="8"/>
      <c r="BHD704" s="8"/>
      <c r="BHE704" s="8"/>
      <c r="BHF704" s="8"/>
      <c r="BHG704" s="8"/>
      <c r="BHH704" s="8"/>
      <c r="BHI704" s="8"/>
      <c r="BHJ704" s="8"/>
      <c r="BHK704" s="8"/>
      <c r="BHL704" s="8"/>
      <c r="BHM704" s="8"/>
      <c r="BHN704" s="8"/>
      <c r="BHO704" s="8"/>
      <c r="BHP704" s="8"/>
      <c r="BHQ704" s="8"/>
      <c r="BHR704" s="8"/>
      <c r="BHS704" s="8"/>
      <c r="BHT704" s="8"/>
      <c r="BHU704" s="8"/>
      <c r="BHV704" s="8"/>
      <c r="BHW704" s="8"/>
      <c r="BHX704" s="8"/>
      <c r="BHY704" s="8"/>
      <c r="BHZ704" s="8"/>
      <c r="BIA704" s="8"/>
      <c r="BIB704" s="8"/>
      <c r="BIC704" s="8"/>
      <c r="BID704" s="8"/>
      <c r="BIE704" s="8"/>
      <c r="BIF704" s="8"/>
      <c r="BIG704" s="8"/>
      <c r="BIH704" s="8"/>
      <c r="BII704" s="8"/>
      <c r="BIJ704" s="8"/>
      <c r="BIK704" s="8"/>
      <c r="BIL704" s="8"/>
      <c r="BIM704" s="8"/>
      <c r="BIN704" s="8"/>
      <c r="BIO704" s="8"/>
      <c r="BIP704" s="8"/>
      <c r="BIQ704" s="8"/>
      <c r="BIR704" s="8"/>
      <c r="BIS704" s="8"/>
      <c r="BIT704" s="8"/>
      <c r="BIU704" s="8"/>
      <c r="BIV704" s="8"/>
      <c r="BIW704" s="8"/>
      <c r="BIX704" s="8"/>
      <c r="BIY704" s="8"/>
      <c r="BIZ704" s="8"/>
      <c r="BJA704" s="8"/>
      <c r="BJB704" s="8"/>
      <c r="BJC704" s="8"/>
      <c r="BJD704" s="8"/>
      <c r="BJE704" s="8"/>
      <c r="BJF704" s="8"/>
      <c r="BJG704" s="8"/>
      <c r="BJH704" s="8"/>
      <c r="BJI704" s="8"/>
      <c r="BJJ704" s="8"/>
      <c r="BJK704" s="8"/>
      <c r="BJL704" s="8"/>
      <c r="BJM704" s="8"/>
      <c r="BJN704" s="8"/>
      <c r="BJO704" s="8"/>
      <c r="BJP704" s="8"/>
      <c r="BJQ704" s="8"/>
      <c r="BJR704" s="8"/>
      <c r="BJS704" s="8"/>
      <c r="BJT704" s="8"/>
      <c r="BJU704" s="8"/>
      <c r="BJV704" s="8"/>
      <c r="BJW704" s="8"/>
      <c r="BJX704" s="8"/>
      <c r="BJY704" s="8"/>
      <c r="BJZ704" s="8"/>
      <c r="BKA704" s="8"/>
      <c r="BKB704" s="8"/>
      <c r="BKC704" s="8"/>
      <c r="BKD704" s="8"/>
      <c r="BKE704" s="8"/>
      <c r="BKF704" s="8"/>
      <c r="BKG704" s="8"/>
      <c r="BKH704" s="8"/>
      <c r="BKI704" s="8"/>
      <c r="BKJ704" s="8"/>
      <c r="BKK704" s="8"/>
      <c r="BKL704" s="8"/>
      <c r="BKM704" s="8"/>
      <c r="BKN704" s="8"/>
      <c r="BKO704" s="8"/>
      <c r="BKP704" s="8"/>
      <c r="BKQ704" s="8"/>
      <c r="BKR704" s="8"/>
      <c r="BKS704" s="8"/>
      <c r="BKT704" s="8"/>
      <c r="BKU704" s="8"/>
      <c r="BKV704" s="8"/>
      <c r="BKW704" s="8"/>
      <c r="BKX704" s="8"/>
      <c r="BKY704" s="8"/>
      <c r="BKZ704" s="8"/>
      <c r="BLA704" s="8"/>
      <c r="BLB704" s="8"/>
      <c r="BLC704" s="8"/>
      <c r="BLD704" s="8"/>
      <c r="BLE704" s="8"/>
      <c r="BLF704" s="8"/>
      <c r="BLG704" s="8"/>
      <c r="BLH704" s="8"/>
      <c r="BLI704" s="8"/>
      <c r="BLJ704" s="8"/>
      <c r="BLK704" s="8"/>
      <c r="BLL704" s="8"/>
      <c r="BLM704" s="8"/>
      <c r="BLN704" s="8"/>
      <c r="BLO704" s="8"/>
      <c r="BLP704" s="8"/>
      <c r="BLQ704" s="8"/>
      <c r="BLR704" s="8"/>
      <c r="BLS704" s="8"/>
      <c r="BLT704" s="8"/>
      <c r="BLU704" s="8"/>
      <c r="BLV704" s="8"/>
      <c r="BLW704" s="8"/>
      <c r="BLX704" s="8"/>
      <c r="BLY704" s="8"/>
      <c r="BLZ704" s="8"/>
      <c r="BMA704" s="8"/>
      <c r="BMB704" s="8"/>
      <c r="BMC704" s="8"/>
      <c r="BMD704" s="8"/>
      <c r="BME704" s="8"/>
      <c r="BMF704" s="8"/>
      <c r="BMG704" s="8"/>
      <c r="BMH704" s="8"/>
      <c r="BMI704" s="8"/>
      <c r="BMJ704" s="8"/>
      <c r="BMK704" s="8"/>
      <c r="BML704" s="8"/>
      <c r="BMM704" s="8"/>
      <c r="BMN704" s="8"/>
      <c r="BMO704" s="8"/>
      <c r="BMP704" s="8"/>
      <c r="BMQ704" s="8"/>
      <c r="BMR704" s="8"/>
      <c r="BMS704" s="8"/>
      <c r="BMT704" s="8"/>
      <c r="BMU704" s="8"/>
      <c r="BMV704" s="8"/>
      <c r="BMW704" s="8"/>
      <c r="BMX704" s="8"/>
      <c r="BMY704" s="8"/>
      <c r="BMZ704" s="8"/>
      <c r="BNA704" s="8"/>
      <c r="BNB704" s="8"/>
      <c r="BNC704" s="8"/>
      <c r="BND704" s="8"/>
      <c r="BNE704" s="8"/>
      <c r="BNF704" s="8"/>
      <c r="BNG704" s="8"/>
      <c r="BNH704" s="8"/>
      <c r="BNI704" s="8"/>
      <c r="BNJ704" s="8"/>
      <c r="BNK704" s="8"/>
      <c r="BNL704" s="8"/>
      <c r="BNM704" s="8"/>
      <c r="BNN704" s="8"/>
      <c r="BNO704" s="8"/>
      <c r="BNP704" s="8"/>
      <c r="BNQ704" s="8"/>
      <c r="BNR704" s="8"/>
      <c r="BNS704" s="8"/>
      <c r="BNT704" s="8"/>
      <c r="BNU704" s="8"/>
      <c r="BNV704" s="8"/>
      <c r="BNW704" s="8"/>
      <c r="BNX704" s="8"/>
      <c r="BNY704" s="8"/>
      <c r="BNZ704" s="8"/>
      <c r="BOA704" s="8"/>
      <c r="BOB704" s="8"/>
      <c r="BOC704" s="8"/>
      <c r="BOD704" s="8"/>
      <c r="BOE704" s="8"/>
      <c r="BOF704" s="8"/>
      <c r="BOG704" s="8"/>
      <c r="BOH704" s="8"/>
      <c r="BOI704" s="8"/>
      <c r="BOJ704" s="8"/>
      <c r="BOK704" s="8"/>
      <c r="BOL704" s="8"/>
      <c r="BOM704" s="8"/>
      <c r="BON704" s="8"/>
      <c r="BOO704" s="8"/>
      <c r="BOP704" s="8"/>
      <c r="BOQ704" s="8"/>
      <c r="BOR704" s="8"/>
      <c r="BOS704" s="8"/>
      <c r="BOT704" s="8"/>
      <c r="BOU704" s="8"/>
      <c r="BOV704" s="8"/>
      <c r="BOW704" s="8"/>
      <c r="BOX704" s="8"/>
      <c r="BOY704" s="8"/>
      <c r="BOZ704" s="8"/>
      <c r="BPA704" s="8"/>
      <c r="BPB704" s="8"/>
      <c r="BPC704" s="8"/>
      <c r="BPD704" s="8"/>
      <c r="BPE704" s="8"/>
      <c r="BPF704" s="8"/>
      <c r="BPG704" s="8"/>
      <c r="BPH704" s="8"/>
      <c r="BPI704" s="8"/>
      <c r="BPJ704" s="8"/>
      <c r="BPK704" s="8"/>
      <c r="BPL704" s="8"/>
      <c r="BPM704" s="8"/>
      <c r="BPN704" s="8"/>
      <c r="BPO704" s="8"/>
      <c r="BPP704" s="8"/>
      <c r="BPQ704" s="8"/>
      <c r="BPR704" s="8"/>
      <c r="BPS704" s="8"/>
      <c r="BPT704" s="8"/>
      <c r="BPU704" s="8"/>
      <c r="BPV704" s="8"/>
      <c r="BPW704" s="8"/>
      <c r="BPX704" s="8"/>
      <c r="BPY704" s="8"/>
      <c r="BPZ704" s="8"/>
      <c r="BQA704" s="8"/>
      <c r="BQB704" s="8"/>
      <c r="BQC704" s="8"/>
      <c r="BQD704" s="8"/>
      <c r="BQE704" s="8"/>
      <c r="BQF704" s="8"/>
      <c r="BQG704" s="8"/>
      <c r="BQH704" s="8"/>
      <c r="BQI704" s="8"/>
      <c r="BQJ704" s="8"/>
      <c r="BQK704" s="8"/>
      <c r="BQL704" s="8"/>
      <c r="BQM704" s="8"/>
      <c r="BQN704" s="8"/>
      <c r="BQO704" s="8"/>
      <c r="BQP704" s="8"/>
      <c r="BQQ704" s="8"/>
      <c r="BQR704" s="8"/>
      <c r="BQS704" s="8"/>
      <c r="BQT704" s="8"/>
      <c r="BQU704" s="8"/>
      <c r="BQV704" s="8"/>
      <c r="BQW704" s="8"/>
      <c r="BQX704" s="8"/>
      <c r="BQY704" s="8"/>
      <c r="BQZ704" s="8"/>
      <c r="BRA704" s="8"/>
      <c r="BRB704" s="8"/>
      <c r="BRC704" s="8"/>
      <c r="BRD704" s="8"/>
      <c r="BRE704" s="8"/>
      <c r="BRF704" s="8"/>
      <c r="BRG704" s="8"/>
      <c r="BRH704" s="8"/>
      <c r="BRI704" s="8"/>
      <c r="BRJ704" s="8"/>
      <c r="BRK704" s="8"/>
      <c r="BRL704" s="8"/>
      <c r="BRM704" s="8"/>
      <c r="BRN704" s="8"/>
      <c r="BRO704" s="8"/>
      <c r="BRP704" s="8"/>
      <c r="BRQ704" s="8"/>
      <c r="BRR704" s="8"/>
      <c r="BRS704" s="8"/>
      <c r="BRT704" s="8"/>
      <c r="BRU704" s="8"/>
      <c r="BRV704" s="8"/>
      <c r="BRW704" s="8"/>
      <c r="BRX704" s="8"/>
      <c r="BRY704" s="8"/>
      <c r="BRZ704" s="8"/>
      <c r="BSA704" s="8"/>
      <c r="BSB704" s="8"/>
      <c r="BSC704" s="8"/>
      <c r="BSD704" s="8"/>
      <c r="BSE704" s="8"/>
      <c r="BSF704" s="8"/>
      <c r="BSG704" s="8"/>
      <c r="BSH704" s="8"/>
      <c r="BSI704" s="8"/>
      <c r="BSJ704" s="8"/>
      <c r="BSK704" s="8"/>
      <c r="BSL704" s="8"/>
      <c r="BSM704" s="8"/>
      <c r="BSN704" s="8"/>
      <c r="BSO704" s="8"/>
      <c r="BSP704" s="8"/>
      <c r="BSQ704" s="8"/>
      <c r="BSR704" s="8"/>
      <c r="BSS704" s="8"/>
      <c r="BST704" s="8"/>
      <c r="BSU704" s="8"/>
      <c r="BSV704" s="8"/>
      <c r="BSW704" s="8"/>
      <c r="BSX704" s="8"/>
      <c r="BSY704" s="8"/>
      <c r="BSZ704" s="8"/>
      <c r="BTA704" s="8"/>
      <c r="BTB704" s="8"/>
      <c r="BTC704" s="8"/>
      <c r="BTD704" s="8"/>
      <c r="BTE704" s="8"/>
      <c r="BTF704" s="8"/>
      <c r="BTG704" s="8"/>
      <c r="BTH704" s="8"/>
      <c r="BTI704" s="8"/>
      <c r="BTJ704" s="8"/>
      <c r="BTK704" s="8"/>
      <c r="BTL704" s="8"/>
      <c r="BTM704" s="8"/>
      <c r="BTN704" s="8"/>
      <c r="BTO704" s="8"/>
      <c r="BTP704" s="8"/>
      <c r="BTQ704" s="8"/>
      <c r="BTR704" s="8"/>
      <c r="BTS704" s="8"/>
      <c r="BTT704" s="8"/>
      <c r="BTU704" s="8"/>
      <c r="BTV704" s="8"/>
      <c r="BTW704" s="8"/>
      <c r="BTX704" s="8"/>
      <c r="BTY704" s="8"/>
      <c r="BTZ704" s="8"/>
      <c r="BUA704" s="8"/>
      <c r="BUB704" s="8"/>
      <c r="BUC704" s="8"/>
      <c r="BUD704" s="8"/>
      <c r="BUE704" s="8"/>
      <c r="BUF704" s="8"/>
      <c r="BUG704" s="8"/>
      <c r="BUH704" s="8"/>
      <c r="BUI704" s="8"/>
      <c r="BUJ704" s="8"/>
      <c r="BUK704" s="8"/>
      <c r="BUL704" s="8"/>
      <c r="BUM704" s="8"/>
      <c r="BUN704" s="8"/>
      <c r="BUO704" s="8"/>
      <c r="BUP704" s="8"/>
      <c r="BUQ704" s="8"/>
      <c r="BUR704" s="8"/>
      <c r="BUS704" s="8"/>
      <c r="BUT704" s="8"/>
      <c r="BUU704" s="8"/>
      <c r="BUV704" s="8"/>
      <c r="BUW704" s="8"/>
      <c r="BUX704" s="8"/>
      <c r="BUY704" s="8"/>
      <c r="BUZ704" s="8"/>
      <c r="BVA704" s="8"/>
      <c r="BVB704" s="8"/>
      <c r="BVC704" s="8"/>
      <c r="BVD704" s="8"/>
      <c r="BVE704" s="8"/>
      <c r="BVF704" s="8"/>
      <c r="BVG704" s="8"/>
      <c r="BVH704" s="8"/>
      <c r="BVI704" s="8"/>
      <c r="BVJ704" s="8"/>
      <c r="BVK704" s="8"/>
      <c r="BVL704" s="8"/>
      <c r="BVM704" s="8"/>
      <c r="BVN704" s="8"/>
      <c r="BVO704" s="8"/>
      <c r="BVP704" s="8"/>
      <c r="BVQ704" s="8"/>
      <c r="BVR704" s="8"/>
      <c r="BVS704" s="8"/>
      <c r="BVT704" s="8"/>
      <c r="BVU704" s="8"/>
      <c r="BVV704" s="8"/>
      <c r="BVW704" s="8"/>
      <c r="BVX704" s="8"/>
      <c r="BVY704" s="8"/>
      <c r="BVZ704" s="8"/>
      <c r="BWA704" s="8"/>
      <c r="BWB704" s="8"/>
      <c r="BWC704" s="8"/>
      <c r="BWD704" s="8"/>
      <c r="BWE704" s="8"/>
      <c r="BWF704" s="8"/>
      <c r="BWG704" s="8"/>
      <c r="BWH704" s="8"/>
      <c r="BWI704" s="8"/>
      <c r="BWJ704" s="8"/>
      <c r="BWK704" s="8"/>
      <c r="BWL704" s="8"/>
      <c r="BWM704" s="8"/>
      <c r="BWN704" s="8"/>
      <c r="BWO704" s="8"/>
      <c r="BWP704" s="8"/>
      <c r="BWQ704" s="8"/>
      <c r="BWR704" s="8"/>
      <c r="BWS704" s="8"/>
      <c r="BWT704" s="8"/>
      <c r="BWU704" s="8"/>
      <c r="BWV704" s="8"/>
      <c r="BWW704" s="8"/>
      <c r="BWX704" s="8"/>
      <c r="BWY704" s="8"/>
      <c r="BWZ704" s="8"/>
      <c r="BXA704" s="8"/>
      <c r="BXB704" s="8"/>
      <c r="BXC704" s="8"/>
      <c r="BXD704" s="8"/>
      <c r="BXE704" s="8"/>
      <c r="BXF704" s="8"/>
      <c r="BXG704" s="8"/>
      <c r="BXH704" s="8"/>
      <c r="BXI704" s="8"/>
      <c r="BXJ704" s="8"/>
      <c r="BXK704" s="8"/>
      <c r="BXL704" s="8"/>
      <c r="BXM704" s="8"/>
      <c r="BXN704" s="8"/>
      <c r="BXO704" s="8"/>
      <c r="BXP704" s="8"/>
      <c r="BXQ704" s="8"/>
      <c r="BXR704" s="8"/>
      <c r="BXS704" s="8"/>
      <c r="BXT704" s="8"/>
      <c r="BXU704" s="8"/>
      <c r="BXV704" s="8"/>
      <c r="BXW704" s="8"/>
      <c r="BXX704" s="8"/>
      <c r="BXY704" s="8"/>
      <c r="BXZ704" s="8"/>
      <c r="BYA704" s="8"/>
      <c r="BYB704" s="8"/>
      <c r="BYC704" s="8"/>
      <c r="BYD704" s="8"/>
      <c r="BYE704" s="8"/>
      <c r="BYF704" s="8"/>
      <c r="BYG704" s="8"/>
      <c r="BYH704" s="8"/>
      <c r="BYI704" s="8"/>
      <c r="BYJ704" s="8"/>
      <c r="BYK704" s="8"/>
      <c r="BYL704" s="8"/>
      <c r="BYM704" s="8"/>
      <c r="BYN704" s="8"/>
      <c r="BYO704" s="8"/>
      <c r="BYP704" s="8"/>
      <c r="BYQ704" s="8"/>
      <c r="BYR704" s="8"/>
      <c r="BYS704" s="8"/>
      <c r="BYT704" s="8"/>
      <c r="BYU704" s="8"/>
      <c r="BYV704" s="8"/>
      <c r="BYW704" s="8"/>
      <c r="BYX704" s="8"/>
      <c r="BYY704" s="8"/>
      <c r="BYZ704" s="8"/>
      <c r="BZA704" s="8"/>
      <c r="BZB704" s="8"/>
      <c r="BZC704" s="8"/>
      <c r="BZD704" s="8"/>
      <c r="BZE704" s="8"/>
      <c r="BZF704" s="8"/>
      <c r="BZG704" s="8"/>
      <c r="BZH704" s="8"/>
      <c r="BZI704" s="8"/>
      <c r="BZJ704" s="8"/>
      <c r="BZK704" s="8"/>
      <c r="BZL704" s="8"/>
      <c r="BZM704" s="8"/>
      <c r="BZN704" s="8"/>
      <c r="BZO704" s="8"/>
      <c r="BZP704" s="8"/>
      <c r="BZQ704" s="8"/>
      <c r="BZR704" s="8"/>
      <c r="BZS704" s="8"/>
      <c r="BZT704" s="8"/>
      <c r="BZU704" s="8"/>
      <c r="BZV704" s="8"/>
      <c r="BZW704" s="8"/>
      <c r="BZX704" s="8"/>
      <c r="BZY704" s="8"/>
      <c r="BZZ704" s="8"/>
      <c r="CAA704" s="8"/>
      <c r="CAB704" s="8"/>
      <c r="CAC704" s="8"/>
      <c r="CAD704" s="8"/>
      <c r="CAE704" s="8"/>
      <c r="CAF704" s="8"/>
      <c r="CAG704" s="8"/>
      <c r="CAH704" s="8"/>
      <c r="CAI704" s="8"/>
      <c r="CAJ704" s="8"/>
      <c r="CAK704" s="8"/>
      <c r="CAL704" s="8"/>
      <c r="CAM704" s="8"/>
      <c r="CAN704" s="8"/>
      <c r="CAO704" s="8"/>
      <c r="CAP704" s="8"/>
      <c r="CAQ704" s="8"/>
      <c r="CAR704" s="8"/>
      <c r="CAS704" s="8"/>
      <c r="CAT704" s="8"/>
      <c r="CAU704" s="8"/>
      <c r="CAV704" s="8"/>
      <c r="CAW704" s="8"/>
      <c r="CAX704" s="8"/>
      <c r="CAY704" s="8"/>
      <c r="CAZ704" s="8"/>
      <c r="CBA704" s="8"/>
      <c r="CBB704" s="8"/>
      <c r="CBC704" s="8"/>
      <c r="CBD704" s="8"/>
      <c r="CBE704" s="8"/>
      <c r="CBF704" s="8"/>
      <c r="CBG704" s="8"/>
      <c r="CBH704" s="8"/>
      <c r="CBI704" s="8"/>
      <c r="CBJ704" s="8"/>
      <c r="CBK704" s="8"/>
      <c r="CBL704" s="8"/>
      <c r="CBM704" s="8"/>
      <c r="CBN704" s="8"/>
      <c r="CBO704" s="8"/>
      <c r="CBP704" s="8"/>
      <c r="CBQ704" s="8"/>
      <c r="CBR704" s="8"/>
      <c r="CBS704" s="8"/>
      <c r="CBT704" s="8"/>
      <c r="CBU704" s="8"/>
      <c r="CBV704" s="8"/>
      <c r="CBW704" s="8"/>
      <c r="CBX704" s="8"/>
      <c r="CBY704" s="8"/>
      <c r="CBZ704" s="8"/>
      <c r="CCA704" s="8"/>
      <c r="CCB704" s="8"/>
      <c r="CCC704" s="8"/>
      <c r="CCD704" s="8"/>
      <c r="CCE704" s="8"/>
      <c r="CCF704" s="8"/>
      <c r="CCG704" s="8"/>
      <c r="CCH704" s="8"/>
      <c r="CCI704" s="8"/>
      <c r="CCJ704" s="8"/>
      <c r="CCK704" s="8"/>
      <c r="CCL704" s="8"/>
      <c r="CCM704" s="8"/>
      <c r="CCN704" s="8"/>
      <c r="CCO704" s="8"/>
      <c r="CCP704" s="8"/>
      <c r="CCQ704" s="8"/>
      <c r="CCR704" s="8"/>
      <c r="CCS704" s="8"/>
      <c r="CCT704" s="8"/>
      <c r="CCU704" s="8"/>
      <c r="CCV704" s="8"/>
      <c r="CCW704" s="8"/>
      <c r="CCX704" s="8"/>
      <c r="CCY704" s="8"/>
      <c r="CCZ704" s="8"/>
      <c r="CDA704" s="8"/>
      <c r="CDB704" s="8"/>
      <c r="CDC704" s="8"/>
      <c r="CDD704" s="8"/>
      <c r="CDE704" s="8"/>
      <c r="CDF704" s="8"/>
      <c r="CDG704" s="8"/>
      <c r="CDH704" s="8"/>
      <c r="CDI704" s="8"/>
      <c r="CDJ704" s="8"/>
      <c r="CDK704" s="8"/>
      <c r="CDL704" s="8"/>
      <c r="CDM704" s="8"/>
      <c r="CDN704" s="8"/>
      <c r="CDO704" s="8"/>
      <c r="CDP704" s="8"/>
      <c r="CDQ704" s="8"/>
      <c r="CDR704" s="8"/>
      <c r="CDS704" s="8"/>
      <c r="CDT704" s="8"/>
      <c r="CDU704" s="8"/>
      <c r="CDV704" s="8"/>
      <c r="CDW704" s="8"/>
      <c r="CDX704" s="8"/>
      <c r="CDY704" s="8"/>
      <c r="CDZ704" s="8"/>
      <c r="CEA704" s="8"/>
      <c r="CEB704" s="8"/>
      <c r="CEC704" s="8"/>
      <c r="CED704" s="8"/>
      <c r="CEE704" s="8"/>
      <c r="CEF704" s="8"/>
      <c r="CEG704" s="8"/>
      <c r="CEH704" s="8"/>
      <c r="CEI704" s="8"/>
      <c r="CEJ704" s="8"/>
      <c r="CEK704" s="8"/>
      <c r="CEL704" s="8"/>
      <c r="CEM704" s="8"/>
      <c r="CEN704" s="8"/>
      <c r="CEO704" s="8"/>
      <c r="CEP704" s="8"/>
      <c r="CEQ704" s="8"/>
      <c r="CER704" s="8"/>
      <c r="CES704" s="8"/>
      <c r="CET704" s="8"/>
      <c r="CEU704" s="8"/>
      <c r="CEV704" s="8"/>
      <c r="CEW704" s="8"/>
      <c r="CEX704" s="8"/>
      <c r="CEY704" s="8"/>
      <c r="CEZ704" s="8"/>
      <c r="CFA704" s="8"/>
      <c r="CFB704" s="8"/>
      <c r="CFC704" s="8"/>
      <c r="CFD704" s="8"/>
      <c r="CFE704" s="8"/>
      <c r="CFF704" s="8"/>
      <c r="CFG704" s="8"/>
      <c r="CFH704" s="8"/>
      <c r="CFI704" s="8"/>
      <c r="CFJ704" s="8"/>
      <c r="CFK704" s="8"/>
      <c r="CFL704" s="8"/>
      <c r="CFM704" s="8"/>
      <c r="CFN704" s="8"/>
      <c r="CFO704" s="8"/>
      <c r="CFP704" s="8"/>
      <c r="CFQ704" s="8"/>
      <c r="CFR704" s="8"/>
      <c r="CFS704" s="8"/>
      <c r="CFT704" s="8"/>
      <c r="CFU704" s="8"/>
      <c r="CFV704" s="8"/>
      <c r="CFW704" s="8"/>
      <c r="CFX704" s="8"/>
      <c r="CFY704" s="8"/>
      <c r="CFZ704" s="8"/>
      <c r="CGA704" s="8"/>
      <c r="CGB704" s="8"/>
      <c r="CGC704" s="8"/>
      <c r="CGD704" s="8"/>
      <c r="CGE704" s="8"/>
      <c r="CGF704" s="8"/>
      <c r="CGG704" s="8"/>
      <c r="CGH704" s="8"/>
      <c r="CGI704" s="8"/>
      <c r="CGJ704" s="8"/>
      <c r="CGK704" s="8"/>
      <c r="CGL704" s="8"/>
      <c r="CGM704" s="8"/>
      <c r="CGN704" s="8"/>
      <c r="CGO704" s="8"/>
      <c r="CGP704" s="8"/>
      <c r="CGQ704" s="8"/>
      <c r="CGR704" s="8"/>
      <c r="CGS704" s="8"/>
      <c r="CGT704" s="8"/>
      <c r="CGU704" s="8"/>
      <c r="CGV704" s="8"/>
      <c r="CGW704" s="8"/>
      <c r="CGX704" s="8"/>
      <c r="CGY704" s="8"/>
      <c r="CGZ704" s="8"/>
      <c r="CHA704" s="8"/>
      <c r="CHB704" s="8"/>
      <c r="CHC704" s="8"/>
      <c r="CHD704" s="8"/>
      <c r="CHE704" s="8"/>
      <c r="CHF704" s="8"/>
      <c r="CHG704" s="8"/>
      <c r="CHH704" s="8"/>
      <c r="CHI704" s="8"/>
      <c r="CHJ704" s="8"/>
      <c r="CHK704" s="8"/>
      <c r="CHL704" s="8"/>
      <c r="CHM704" s="8"/>
      <c r="CHN704" s="8"/>
      <c r="CHO704" s="8"/>
      <c r="CHP704" s="8"/>
      <c r="CHQ704" s="8"/>
      <c r="CHR704" s="8"/>
      <c r="CHS704" s="8"/>
      <c r="CHT704" s="8"/>
      <c r="CHU704" s="8"/>
      <c r="CHV704" s="8"/>
      <c r="CHW704" s="8"/>
      <c r="CHX704" s="8"/>
      <c r="CHY704" s="8"/>
      <c r="CHZ704" s="8"/>
      <c r="CIA704" s="8"/>
      <c r="CIB704" s="8"/>
      <c r="CIC704" s="8"/>
      <c r="CID704" s="8"/>
      <c r="CIE704" s="8"/>
      <c r="CIF704" s="8"/>
      <c r="CIG704" s="8"/>
      <c r="CIH704" s="8"/>
      <c r="CII704" s="8"/>
      <c r="CIJ704" s="8"/>
      <c r="CIK704" s="8"/>
      <c r="CIL704" s="8"/>
      <c r="CIM704" s="8"/>
      <c r="CIN704" s="8"/>
      <c r="CIO704" s="8"/>
      <c r="CIP704" s="8"/>
      <c r="CIQ704" s="8"/>
      <c r="CIR704" s="8"/>
      <c r="CIS704" s="8"/>
      <c r="CIT704" s="8"/>
      <c r="CIU704" s="8"/>
      <c r="CIV704" s="8"/>
      <c r="CIW704" s="8"/>
      <c r="CIX704" s="8"/>
      <c r="CIY704" s="8"/>
      <c r="CIZ704" s="8"/>
      <c r="CJA704" s="8"/>
      <c r="CJB704" s="8"/>
      <c r="CJC704" s="8"/>
      <c r="CJD704" s="8"/>
      <c r="CJE704" s="8"/>
      <c r="CJF704" s="8"/>
      <c r="CJG704" s="8"/>
      <c r="CJH704" s="8"/>
      <c r="CJI704" s="8"/>
      <c r="CJJ704" s="8"/>
      <c r="CJK704" s="8"/>
      <c r="CJL704" s="8"/>
      <c r="CJM704" s="8"/>
      <c r="CJN704" s="8"/>
      <c r="CJO704" s="8"/>
      <c r="CJP704" s="8"/>
      <c r="CJQ704" s="8"/>
      <c r="CJR704" s="8"/>
      <c r="CJS704" s="8"/>
      <c r="CJT704" s="8"/>
      <c r="CJU704" s="8"/>
      <c r="CJV704" s="8"/>
      <c r="CJW704" s="8"/>
      <c r="CJX704" s="8"/>
      <c r="CJY704" s="8"/>
      <c r="CJZ704" s="8"/>
      <c r="CKA704" s="8"/>
      <c r="CKB704" s="8"/>
      <c r="CKC704" s="8"/>
      <c r="CKD704" s="8"/>
      <c r="CKE704" s="8"/>
      <c r="CKF704" s="8"/>
      <c r="CKG704" s="8"/>
      <c r="CKH704" s="8"/>
      <c r="CKI704" s="8"/>
      <c r="CKJ704" s="8"/>
      <c r="CKK704" s="8"/>
      <c r="CKL704" s="8"/>
      <c r="CKM704" s="8"/>
      <c r="CKN704" s="8"/>
      <c r="CKO704" s="8"/>
      <c r="CKP704" s="8"/>
      <c r="CKQ704" s="8"/>
      <c r="CKR704" s="8"/>
      <c r="CKS704" s="8"/>
      <c r="CKT704" s="8"/>
      <c r="CKU704" s="8"/>
      <c r="CKV704" s="8"/>
      <c r="CKW704" s="8"/>
      <c r="CKX704" s="8"/>
      <c r="CKY704" s="8"/>
      <c r="CKZ704" s="8"/>
      <c r="CLA704" s="8"/>
      <c r="CLB704" s="8"/>
      <c r="CLC704" s="8"/>
      <c r="CLD704" s="8"/>
      <c r="CLE704" s="8"/>
      <c r="CLF704" s="8"/>
      <c r="CLG704" s="8"/>
      <c r="CLH704" s="8"/>
      <c r="CLI704" s="8"/>
      <c r="CLJ704" s="8"/>
      <c r="CLK704" s="8"/>
      <c r="CLL704" s="8"/>
      <c r="CLM704" s="8"/>
      <c r="CLN704" s="8"/>
      <c r="CLO704" s="8"/>
      <c r="CLP704" s="8"/>
      <c r="CLQ704" s="8"/>
      <c r="CLR704" s="8"/>
      <c r="CLS704" s="8"/>
      <c r="CLT704" s="8"/>
      <c r="CLU704" s="8"/>
      <c r="CLV704" s="8"/>
      <c r="CLW704" s="8"/>
      <c r="CLX704" s="8"/>
      <c r="CLY704" s="8"/>
      <c r="CLZ704" s="8"/>
      <c r="CMA704" s="8"/>
      <c r="CMB704" s="8"/>
      <c r="CMC704" s="8"/>
      <c r="CMD704" s="8"/>
      <c r="CME704" s="8"/>
      <c r="CMF704" s="8"/>
      <c r="CMG704" s="8"/>
      <c r="CMH704" s="8"/>
      <c r="CMI704" s="8"/>
      <c r="CMJ704" s="8"/>
      <c r="CMK704" s="8"/>
      <c r="CML704" s="8"/>
      <c r="CMM704" s="8"/>
      <c r="CMN704" s="8"/>
      <c r="CMO704" s="8"/>
      <c r="CMP704" s="8"/>
      <c r="CMQ704" s="8"/>
      <c r="CMR704" s="8"/>
      <c r="CMS704" s="8"/>
      <c r="CMT704" s="8"/>
      <c r="CMU704" s="8"/>
      <c r="CMV704" s="8"/>
      <c r="CMW704" s="8"/>
      <c r="CMX704" s="8"/>
      <c r="CMY704" s="8"/>
      <c r="CMZ704" s="8"/>
      <c r="CNA704" s="8"/>
      <c r="CNB704" s="8"/>
      <c r="CNC704" s="8"/>
      <c r="CND704" s="8"/>
      <c r="CNE704" s="8"/>
      <c r="CNF704" s="8"/>
      <c r="CNG704" s="8"/>
      <c r="CNH704" s="8"/>
      <c r="CNI704" s="8"/>
      <c r="CNJ704" s="8"/>
      <c r="CNK704" s="8"/>
      <c r="CNL704" s="8"/>
      <c r="CNM704" s="8"/>
      <c r="CNN704" s="8"/>
      <c r="CNO704" s="8"/>
      <c r="CNP704" s="8"/>
      <c r="CNQ704" s="8"/>
      <c r="CNR704" s="8"/>
      <c r="CNS704" s="8"/>
      <c r="CNT704" s="8"/>
      <c r="CNU704" s="8"/>
      <c r="CNV704" s="8"/>
      <c r="CNW704" s="8"/>
      <c r="CNX704" s="8"/>
      <c r="CNY704" s="8"/>
      <c r="CNZ704" s="8"/>
      <c r="COA704" s="8"/>
      <c r="COB704" s="8"/>
      <c r="COC704" s="8"/>
      <c r="COD704" s="8"/>
      <c r="COE704" s="8"/>
      <c r="COF704" s="8"/>
      <c r="COG704" s="8"/>
      <c r="COH704" s="8"/>
      <c r="COI704" s="8"/>
      <c r="COJ704" s="8"/>
      <c r="COK704" s="8"/>
      <c r="COL704" s="8"/>
      <c r="COM704" s="8"/>
      <c r="CON704" s="8"/>
      <c r="COO704" s="8"/>
      <c r="COP704" s="8"/>
      <c r="COQ704" s="8"/>
      <c r="COR704" s="8"/>
      <c r="COS704" s="8"/>
      <c r="COT704" s="8"/>
      <c r="COU704" s="8"/>
      <c r="COV704" s="8"/>
      <c r="COW704" s="8"/>
      <c r="COX704" s="8"/>
      <c r="COY704" s="8"/>
      <c r="COZ704" s="8"/>
      <c r="CPA704" s="8"/>
      <c r="CPB704" s="8"/>
      <c r="CPC704" s="8"/>
      <c r="CPD704" s="8"/>
      <c r="CPE704" s="8"/>
      <c r="CPF704" s="8"/>
      <c r="CPG704" s="8"/>
      <c r="CPH704" s="8"/>
      <c r="CPI704" s="8"/>
      <c r="CPJ704" s="8"/>
      <c r="CPK704" s="8"/>
      <c r="CPL704" s="8"/>
      <c r="CPM704" s="8"/>
      <c r="CPN704" s="8"/>
      <c r="CPO704" s="8"/>
      <c r="CPP704" s="8"/>
      <c r="CPQ704" s="8"/>
      <c r="CPR704" s="8"/>
      <c r="CPS704" s="8"/>
      <c r="CPT704" s="8"/>
      <c r="CPU704" s="8"/>
      <c r="CPV704" s="8"/>
      <c r="CPW704" s="8"/>
      <c r="CPX704" s="8"/>
      <c r="CPY704" s="8"/>
      <c r="CPZ704" s="8"/>
      <c r="CQA704" s="8"/>
      <c r="CQB704" s="8"/>
      <c r="CQC704" s="8"/>
      <c r="CQD704" s="8"/>
      <c r="CQE704" s="8"/>
      <c r="CQF704" s="8"/>
      <c r="CQG704" s="8"/>
      <c r="CQH704" s="8"/>
      <c r="CQI704" s="8"/>
      <c r="CQJ704" s="8"/>
      <c r="CQK704" s="8"/>
      <c r="CQL704" s="8"/>
      <c r="CQM704" s="8"/>
      <c r="CQN704" s="8"/>
      <c r="CQO704" s="8"/>
      <c r="CQP704" s="8"/>
      <c r="CQQ704" s="8"/>
      <c r="CQR704" s="8"/>
      <c r="CQS704" s="8"/>
      <c r="CQT704" s="8"/>
      <c r="CQU704" s="8"/>
      <c r="CQV704" s="8"/>
      <c r="CQW704" s="8"/>
      <c r="CQX704" s="8"/>
      <c r="CQY704" s="8"/>
      <c r="CQZ704" s="8"/>
      <c r="CRA704" s="8"/>
      <c r="CRB704" s="8"/>
      <c r="CRC704" s="8"/>
      <c r="CRD704" s="8"/>
      <c r="CRE704" s="8"/>
      <c r="CRF704" s="8"/>
      <c r="CRG704" s="8"/>
      <c r="CRH704" s="8"/>
      <c r="CRI704" s="8"/>
      <c r="CRJ704" s="8"/>
      <c r="CRK704" s="8"/>
      <c r="CRL704" s="8"/>
      <c r="CRM704" s="8"/>
      <c r="CRN704" s="8"/>
      <c r="CRO704" s="8"/>
      <c r="CRP704" s="8"/>
      <c r="CRQ704" s="8"/>
      <c r="CRR704" s="8"/>
      <c r="CRS704" s="8"/>
      <c r="CRT704" s="8"/>
      <c r="CRU704" s="8"/>
      <c r="CRV704" s="8"/>
      <c r="CRW704" s="8"/>
      <c r="CRX704" s="8"/>
      <c r="CRY704" s="8"/>
      <c r="CRZ704" s="8"/>
      <c r="CSA704" s="8"/>
      <c r="CSB704" s="8"/>
      <c r="CSC704" s="8"/>
      <c r="CSD704" s="8"/>
      <c r="CSE704" s="8"/>
      <c r="CSF704" s="8"/>
      <c r="CSG704" s="8"/>
      <c r="CSH704" s="8"/>
      <c r="CSI704" s="8"/>
      <c r="CSJ704" s="8"/>
      <c r="CSK704" s="8"/>
      <c r="CSL704" s="8"/>
      <c r="CSM704" s="8"/>
      <c r="CSN704" s="8"/>
      <c r="CSO704" s="8"/>
      <c r="CSP704" s="8"/>
      <c r="CSQ704" s="8"/>
      <c r="CSR704" s="8"/>
      <c r="CSS704" s="8"/>
      <c r="CST704" s="8"/>
      <c r="CSU704" s="8"/>
      <c r="CSV704" s="8"/>
      <c r="CSW704" s="8"/>
      <c r="CSX704" s="8"/>
      <c r="CSY704" s="8"/>
      <c r="CSZ704" s="8"/>
      <c r="CTA704" s="8"/>
      <c r="CTB704" s="8"/>
      <c r="CTC704" s="8"/>
      <c r="CTD704" s="8"/>
      <c r="CTE704" s="8"/>
      <c r="CTF704" s="8"/>
      <c r="CTG704" s="8"/>
      <c r="CTH704" s="8"/>
      <c r="CTI704" s="8"/>
      <c r="CTJ704" s="8"/>
      <c r="CTK704" s="8"/>
      <c r="CTL704" s="8"/>
      <c r="CTM704" s="8"/>
      <c r="CTN704" s="8"/>
      <c r="CTO704" s="8"/>
      <c r="CTP704" s="8"/>
      <c r="CTQ704" s="8"/>
      <c r="CTR704" s="8"/>
      <c r="CTS704" s="8"/>
      <c r="CTT704" s="8"/>
      <c r="CTU704" s="8"/>
      <c r="CTV704" s="8"/>
      <c r="CTW704" s="8"/>
      <c r="CTX704" s="8"/>
      <c r="CTY704" s="8"/>
      <c r="CTZ704" s="8"/>
      <c r="CUA704" s="8"/>
      <c r="CUB704" s="8"/>
      <c r="CUC704" s="8"/>
      <c r="CUD704" s="8"/>
      <c r="CUE704" s="8"/>
      <c r="CUF704" s="8"/>
      <c r="CUG704" s="8"/>
      <c r="CUH704" s="8"/>
      <c r="CUI704" s="8"/>
      <c r="CUJ704" s="8"/>
      <c r="CUK704" s="8"/>
      <c r="CUL704" s="8"/>
      <c r="CUM704" s="8"/>
      <c r="CUN704" s="8"/>
      <c r="CUO704" s="8"/>
      <c r="CUP704" s="8"/>
      <c r="CUQ704" s="8"/>
      <c r="CUR704" s="8"/>
      <c r="CUS704" s="8"/>
      <c r="CUT704" s="8"/>
      <c r="CUU704" s="8"/>
      <c r="CUV704" s="8"/>
      <c r="CUW704" s="8"/>
      <c r="CUX704" s="8"/>
      <c r="CUY704" s="8"/>
      <c r="CUZ704" s="8"/>
      <c r="CVA704" s="8"/>
      <c r="CVB704" s="8"/>
      <c r="CVC704" s="8"/>
      <c r="CVD704" s="8"/>
      <c r="CVE704" s="8"/>
      <c r="CVF704" s="8"/>
      <c r="CVG704" s="8"/>
      <c r="CVH704" s="8"/>
      <c r="CVI704" s="8"/>
      <c r="CVJ704" s="8"/>
      <c r="CVK704" s="8"/>
      <c r="CVL704" s="8"/>
      <c r="CVM704" s="8"/>
      <c r="CVN704" s="8"/>
      <c r="CVO704" s="8"/>
      <c r="CVP704" s="8"/>
      <c r="CVQ704" s="8"/>
      <c r="CVR704" s="8"/>
      <c r="CVS704" s="8"/>
      <c r="CVT704" s="8"/>
      <c r="CVU704" s="8"/>
      <c r="CVV704" s="8"/>
      <c r="CVW704" s="8"/>
      <c r="CVX704" s="8"/>
      <c r="CVY704" s="8"/>
      <c r="CVZ704" s="8"/>
      <c r="CWA704" s="8"/>
      <c r="CWB704" s="8"/>
      <c r="CWC704" s="8"/>
      <c r="CWD704" s="8"/>
      <c r="CWE704" s="8"/>
      <c r="CWF704" s="8"/>
      <c r="CWG704" s="8"/>
      <c r="CWH704" s="8"/>
      <c r="CWI704" s="8"/>
      <c r="CWJ704" s="8"/>
      <c r="CWK704" s="8"/>
      <c r="CWL704" s="8"/>
      <c r="CWM704" s="8"/>
      <c r="CWN704" s="8"/>
      <c r="CWO704" s="8"/>
      <c r="CWP704" s="8"/>
      <c r="CWQ704" s="8"/>
      <c r="CWR704" s="8"/>
      <c r="CWS704" s="8"/>
      <c r="CWT704" s="8"/>
      <c r="CWU704" s="8"/>
      <c r="CWV704" s="8"/>
      <c r="CWW704" s="8"/>
      <c r="CWX704" s="8"/>
      <c r="CWY704" s="8"/>
      <c r="CWZ704" s="8"/>
      <c r="CXA704" s="8"/>
      <c r="CXB704" s="8"/>
      <c r="CXC704" s="8"/>
      <c r="CXD704" s="8"/>
      <c r="CXE704" s="8"/>
      <c r="CXF704" s="8"/>
      <c r="CXG704" s="8"/>
      <c r="CXH704" s="8"/>
      <c r="CXI704" s="8"/>
      <c r="CXJ704" s="8"/>
      <c r="CXK704" s="8"/>
      <c r="CXL704" s="8"/>
      <c r="CXM704" s="8"/>
      <c r="CXN704" s="8"/>
      <c r="CXO704" s="8"/>
      <c r="CXP704" s="8"/>
      <c r="CXQ704" s="8"/>
      <c r="CXR704" s="8"/>
      <c r="CXS704" s="8"/>
      <c r="CXT704" s="8"/>
      <c r="CXU704" s="8"/>
      <c r="CXV704" s="8"/>
      <c r="CXW704" s="8"/>
      <c r="CXX704" s="8"/>
      <c r="CXY704" s="8"/>
      <c r="CXZ704" s="8"/>
      <c r="CYA704" s="8"/>
      <c r="CYB704" s="8"/>
      <c r="CYC704" s="8"/>
      <c r="CYD704" s="8"/>
      <c r="CYE704" s="8"/>
      <c r="CYF704" s="8"/>
      <c r="CYG704" s="8"/>
      <c r="CYH704" s="8"/>
      <c r="CYI704" s="8"/>
      <c r="CYJ704" s="8"/>
      <c r="CYK704" s="8"/>
      <c r="CYL704" s="8"/>
      <c r="CYM704" s="8"/>
      <c r="CYN704" s="8"/>
      <c r="CYO704" s="8"/>
      <c r="CYP704" s="8"/>
      <c r="CYQ704" s="8"/>
      <c r="CYR704" s="8"/>
      <c r="CYS704" s="8"/>
      <c r="CYT704" s="8"/>
      <c r="CYU704" s="8"/>
      <c r="CYV704" s="8"/>
      <c r="CYW704" s="8"/>
      <c r="CYX704" s="8"/>
      <c r="CYY704" s="8"/>
      <c r="CYZ704" s="8"/>
      <c r="CZA704" s="8"/>
      <c r="CZB704" s="8"/>
      <c r="CZC704" s="8"/>
      <c r="CZD704" s="8"/>
      <c r="CZE704" s="8"/>
      <c r="CZF704" s="8"/>
      <c r="CZG704" s="8"/>
      <c r="CZH704" s="8"/>
      <c r="CZI704" s="8"/>
      <c r="CZJ704" s="8"/>
      <c r="CZK704" s="8"/>
      <c r="CZL704" s="8"/>
      <c r="CZM704" s="8"/>
      <c r="CZN704" s="8"/>
      <c r="CZO704" s="8"/>
      <c r="CZP704" s="8"/>
      <c r="CZQ704" s="8"/>
      <c r="CZR704" s="8"/>
      <c r="CZS704" s="8"/>
      <c r="CZT704" s="8"/>
      <c r="CZU704" s="8"/>
      <c r="CZV704" s="8"/>
      <c r="CZW704" s="8"/>
      <c r="CZX704" s="8"/>
      <c r="CZY704" s="8"/>
      <c r="CZZ704" s="8"/>
      <c r="DAA704" s="8"/>
      <c r="DAB704" s="8"/>
      <c r="DAC704" s="8"/>
      <c r="DAD704" s="8"/>
      <c r="DAE704" s="8"/>
      <c r="DAF704" s="8"/>
      <c r="DAG704" s="8"/>
      <c r="DAH704" s="8"/>
      <c r="DAI704" s="8"/>
      <c r="DAJ704" s="8"/>
      <c r="DAK704" s="8"/>
      <c r="DAL704" s="8"/>
      <c r="DAM704" s="8"/>
      <c r="DAN704" s="8"/>
      <c r="DAO704" s="8"/>
      <c r="DAP704" s="8"/>
      <c r="DAQ704" s="8"/>
      <c r="DAR704" s="8"/>
      <c r="DAS704" s="8"/>
      <c r="DAT704" s="8"/>
      <c r="DAU704" s="8"/>
      <c r="DAV704" s="8"/>
      <c r="DAW704" s="8"/>
      <c r="DAX704" s="8"/>
      <c r="DAY704" s="8"/>
      <c r="DAZ704" s="8"/>
      <c r="DBA704" s="8"/>
      <c r="DBB704" s="8"/>
      <c r="DBC704" s="8"/>
      <c r="DBD704" s="8"/>
      <c r="DBE704" s="8"/>
      <c r="DBF704" s="8"/>
      <c r="DBG704" s="8"/>
      <c r="DBH704" s="8"/>
      <c r="DBI704" s="8"/>
      <c r="DBJ704" s="8"/>
      <c r="DBK704" s="8"/>
      <c r="DBL704" s="8"/>
      <c r="DBM704" s="8"/>
      <c r="DBN704" s="8"/>
      <c r="DBO704" s="8"/>
      <c r="DBP704" s="8"/>
      <c r="DBQ704" s="8"/>
      <c r="DBR704" s="8"/>
      <c r="DBS704" s="8"/>
      <c r="DBT704" s="8"/>
      <c r="DBU704" s="8"/>
      <c r="DBV704" s="8"/>
      <c r="DBW704" s="8"/>
      <c r="DBX704" s="8"/>
      <c r="DBY704" s="8"/>
      <c r="DBZ704" s="8"/>
      <c r="DCA704" s="8"/>
      <c r="DCB704" s="8"/>
      <c r="DCC704" s="8"/>
      <c r="DCD704" s="8"/>
      <c r="DCE704" s="8"/>
      <c r="DCF704" s="8"/>
      <c r="DCG704" s="8"/>
      <c r="DCH704" s="8"/>
      <c r="DCI704" s="8"/>
      <c r="DCJ704" s="8"/>
      <c r="DCK704" s="8"/>
      <c r="DCL704" s="8"/>
      <c r="DCM704" s="8"/>
      <c r="DCN704" s="8"/>
      <c r="DCO704" s="8"/>
      <c r="DCP704" s="8"/>
      <c r="DCQ704" s="8"/>
      <c r="DCR704" s="8"/>
      <c r="DCS704" s="8"/>
      <c r="DCT704" s="8"/>
      <c r="DCU704" s="8"/>
      <c r="DCV704" s="8"/>
      <c r="DCW704" s="8"/>
      <c r="DCX704" s="8"/>
      <c r="DCY704" s="8"/>
      <c r="DCZ704" s="8"/>
      <c r="DDA704" s="8"/>
      <c r="DDB704" s="8"/>
      <c r="DDC704" s="8"/>
      <c r="DDD704" s="8"/>
      <c r="DDE704" s="8"/>
      <c r="DDF704" s="8"/>
      <c r="DDG704" s="8"/>
      <c r="DDH704" s="8"/>
      <c r="DDI704" s="8"/>
      <c r="DDJ704" s="8"/>
      <c r="DDK704" s="8"/>
      <c r="DDL704" s="8"/>
      <c r="DDM704" s="8"/>
      <c r="DDN704" s="8"/>
      <c r="DDO704" s="8"/>
      <c r="DDP704" s="8"/>
      <c r="DDQ704" s="8"/>
      <c r="DDR704" s="8"/>
      <c r="DDS704" s="8"/>
      <c r="DDT704" s="8"/>
      <c r="DDU704" s="8"/>
      <c r="DDV704" s="8"/>
      <c r="DDW704" s="8"/>
      <c r="DDX704" s="8"/>
      <c r="DDY704" s="8"/>
      <c r="DDZ704" s="8"/>
      <c r="DEA704" s="8"/>
      <c r="DEB704" s="8"/>
      <c r="DEC704" s="8"/>
      <c r="DED704" s="8"/>
      <c r="DEE704" s="8"/>
      <c r="DEF704" s="8"/>
      <c r="DEG704" s="8"/>
      <c r="DEH704" s="8"/>
      <c r="DEI704" s="8"/>
      <c r="DEJ704" s="8"/>
      <c r="DEK704" s="8"/>
      <c r="DEL704" s="8"/>
      <c r="DEM704" s="8"/>
      <c r="DEN704" s="8"/>
      <c r="DEO704" s="8"/>
      <c r="DEP704" s="8"/>
      <c r="DEQ704" s="8"/>
      <c r="DER704" s="8"/>
      <c r="DES704" s="8"/>
      <c r="DET704" s="8"/>
      <c r="DEU704" s="8"/>
      <c r="DEV704" s="8"/>
      <c r="DEW704" s="8"/>
      <c r="DEX704" s="8"/>
      <c r="DEY704" s="8"/>
      <c r="DEZ704" s="8"/>
      <c r="DFA704" s="8"/>
      <c r="DFB704" s="8"/>
      <c r="DFC704" s="8"/>
      <c r="DFD704" s="8"/>
      <c r="DFE704" s="8"/>
      <c r="DFF704" s="8"/>
      <c r="DFG704" s="8"/>
      <c r="DFH704" s="8"/>
      <c r="DFI704" s="8"/>
      <c r="DFJ704" s="8"/>
      <c r="DFK704" s="8"/>
      <c r="DFL704" s="8"/>
      <c r="DFM704" s="8"/>
      <c r="DFN704" s="8"/>
      <c r="DFO704" s="8"/>
      <c r="DFP704" s="8"/>
      <c r="DFQ704" s="8"/>
      <c r="DFR704" s="8"/>
      <c r="DFS704" s="8"/>
      <c r="DFT704" s="8"/>
      <c r="DFU704" s="8"/>
      <c r="DFV704" s="8"/>
      <c r="DFW704" s="8"/>
      <c r="DFX704" s="8"/>
      <c r="DFY704" s="8"/>
      <c r="DFZ704" s="8"/>
      <c r="DGA704" s="8"/>
      <c r="DGB704" s="8"/>
      <c r="DGC704" s="8"/>
      <c r="DGD704" s="8"/>
      <c r="DGE704" s="8"/>
      <c r="DGF704" s="8"/>
      <c r="DGG704" s="8"/>
      <c r="DGH704" s="8"/>
      <c r="DGI704" s="8"/>
      <c r="DGJ704" s="8"/>
      <c r="DGK704" s="8"/>
      <c r="DGL704" s="8"/>
      <c r="DGM704" s="8"/>
      <c r="DGN704" s="8"/>
      <c r="DGO704" s="8"/>
      <c r="DGP704" s="8"/>
      <c r="DGQ704" s="8"/>
      <c r="DGR704" s="8"/>
      <c r="DGS704" s="8"/>
      <c r="DGT704" s="8"/>
      <c r="DGU704" s="8"/>
      <c r="DGV704" s="8"/>
      <c r="DGW704" s="8"/>
      <c r="DGX704" s="8"/>
      <c r="DGY704" s="8"/>
      <c r="DGZ704" s="8"/>
      <c r="DHA704" s="8"/>
      <c r="DHB704" s="8"/>
      <c r="DHC704" s="8"/>
      <c r="DHD704" s="8"/>
      <c r="DHE704" s="8"/>
      <c r="DHF704" s="8"/>
      <c r="DHG704" s="8"/>
      <c r="DHH704" s="8"/>
      <c r="DHI704" s="8"/>
      <c r="DHJ704" s="8"/>
      <c r="DHK704" s="8"/>
      <c r="DHL704" s="8"/>
      <c r="DHM704" s="8"/>
      <c r="DHN704" s="8"/>
      <c r="DHO704" s="8"/>
      <c r="DHP704" s="8"/>
      <c r="DHQ704" s="8"/>
      <c r="DHR704" s="8"/>
      <c r="DHS704" s="8"/>
      <c r="DHT704" s="8"/>
      <c r="DHU704" s="8"/>
      <c r="DHV704" s="8"/>
      <c r="DHW704" s="8"/>
      <c r="DHX704" s="8"/>
      <c r="DHY704" s="8"/>
      <c r="DHZ704" s="8"/>
      <c r="DIA704" s="8"/>
      <c r="DIB704" s="8"/>
      <c r="DIC704" s="8"/>
      <c r="DID704" s="8"/>
      <c r="DIE704" s="8"/>
      <c r="DIF704" s="8"/>
      <c r="DIG704" s="8"/>
      <c r="DIH704" s="8"/>
      <c r="DII704" s="8"/>
      <c r="DIJ704" s="8"/>
      <c r="DIK704" s="8"/>
      <c r="DIL704" s="8"/>
      <c r="DIM704" s="8"/>
      <c r="DIN704" s="8"/>
      <c r="DIO704" s="8"/>
      <c r="DIP704" s="8"/>
      <c r="DIQ704" s="8"/>
      <c r="DIR704" s="8"/>
      <c r="DIS704" s="8"/>
      <c r="DIT704" s="8"/>
      <c r="DIU704" s="8"/>
      <c r="DIV704" s="8"/>
      <c r="DIW704" s="8"/>
      <c r="DIX704" s="8"/>
      <c r="DIY704" s="8"/>
      <c r="DIZ704" s="8"/>
      <c r="DJA704" s="8"/>
      <c r="DJB704" s="8"/>
      <c r="DJC704" s="8"/>
      <c r="DJD704" s="8"/>
      <c r="DJE704" s="8"/>
      <c r="DJF704" s="8"/>
      <c r="DJG704" s="8"/>
      <c r="DJH704" s="8"/>
      <c r="DJI704" s="8"/>
      <c r="DJJ704" s="8"/>
      <c r="DJK704" s="8"/>
      <c r="DJL704" s="8"/>
      <c r="DJM704" s="8"/>
      <c r="DJN704" s="8"/>
      <c r="DJO704" s="8"/>
      <c r="DJP704" s="8"/>
      <c r="DJQ704" s="8"/>
      <c r="DJR704" s="8"/>
      <c r="DJS704" s="8"/>
      <c r="DJT704" s="8"/>
      <c r="DJU704" s="8"/>
      <c r="DJV704" s="8"/>
      <c r="DJW704" s="8"/>
      <c r="DJX704" s="8"/>
      <c r="DJY704" s="8"/>
      <c r="DJZ704" s="8"/>
      <c r="DKA704" s="8"/>
      <c r="DKB704" s="8"/>
      <c r="DKC704" s="8"/>
      <c r="DKD704" s="8"/>
      <c r="DKE704" s="8"/>
      <c r="DKF704" s="8"/>
      <c r="DKG704" s="8"/>
      <c r="DKH704" s="8"/>
      <c r="DKI704" s="8"/>
      <c r="DKJ704" s="8"/>
      <c r="DKK704" s="8"/>
      <c r="DKL704" s="8"/>
      <c r="DKM704" s="8"/>
      <c r="DKN704" s="8"/>
      <c r="DKO704" s="8"/>
      <c r="DKP704" s="8"/>
      <c r="DKQ704" s="8"/>
      <c r="DKR704" s="8"/>
      <c r="DKS704" s="8"/>
      <c r="DKT704" s="8"/>
      <c r="DKU704" s="8"/>
      <c r="DKV704" s="8"/>
      <c r="DKW704" s="8"/>
      <c r="DKX704" s="8"/>
      <c r="DKY704" s="8"/>
      <c r="DKZ704" s="8"/>
      <c r="DLA704" s="8"/>
      <c r="DLB704" s="8"/>
      <c r="DLC704" s="8"/>
      <c r="DLD704" s="8"/>
      <c r="DLE704" s="8"/>
      <c r="DLF704" s="8"/>
      <c r="DLG704" s="8"/>
      <c r="DLH704" s="8"/>
      <c r="DLI704" s="8"/>
      <c r="DLJ704" s="8"/>
      <c r="DLK704" s="8"/>
      <c r="DLL704" s="8"/>
      <c r="DLM704" s="8"/>
      <c r="DLN704" s="8"/>
      <c r="DLO704" s="8"/>
      <c r="DLP704" s="8"/>
      <c r="DLQ704" s="8"/>
      <c r="DLR704" s="8"/>
      <c r="DLS704" s="8"/>
      <c r="DLT704" s="8"/>
      <c r="DLU704" s="8"/>
      <c r="DLV704" s="8"/>
      <c r="DLW704" s="8"/>
      <c r="DLX704" s="8"/>
      <c r="DLY704" s="8"/>
      <c r="DLZ704" s="8"/>
      <c r="DMA704" s="8"/>
      <c r="DMB704" s="8"/>
      <c r="DMC704" s="8"/>
      <c r="DMD704" s="8"/>
      <c r="DME704" s="8"/>
      <c r="DMF704" s="8"/>
      <c r="DMG704" s="8"/>
      <c r="DMH704" s="8"/>
      <c r="DMI704" s="8"/>
      <c r="DMJ704" s="8"/>
      <c r="DMK704" s="8"/>
      <c r="DML704" s="8"/>
      <c r="DMM704" s="8"/>
      <c r="DMN704" s="8"/>
      <c r="DMO704" s="8"/>
      <c r="DMP704" s="8"/>
      <c r="DMQ704" s="8"/>
      <c r="DMR704" s="8"/>
      <c r="DMS704" s="8"/>
      <c r="DMT704" s="8"/>
      <c r="DMU704" s="8"/>
      <c r="DMV704" s="8"/>
      <c r="DMW704" s="8"/>
      <c r="DMX704" s="8"/>
      <c r="DMY704" s="8"/>
      <c r="DMZ704" s="8"/>
      <c r="DNA704" s="8"/>
      <c r="DNB704" s="8"/>
      <c r="DNC704" s="8"/>
      <c r="DND704" s="8"/>
      <c r="DNE704" s="8"/>
      <c r="DNF704" s="8"/>
      <c r="DNG704" s="8"/>
      <c r="DNH704" s="8"/>
      <c r="DNI704" s="8"/>
      <c r="DNJ704" s="8"/>
      <c r="DNK704" s="8"/>
      <c r="DNL704" s="8"/>
      <c r="DNM704" s="8"/>
      <c r="DNN704" s="8"/>
      <c r="DNO704" s="8"/>
      <c r="DNP704" s="8"/>
      <c r="DNQ704" s="8"/>
      <c r="DNR704" s="8"/>
      <c r="DNS704" s="8"/>
      <c r="DNT704" s="8"/>
      <c r="DNU704" s="8"/>
      <c r="DNV704" s="8"/>
      <c r="DNW704" s="8"/>
      <c r="DNX704" s="8"/>
      <c r="DNY704" s="8"/>
      <c r="DNZ704" s="8"/>
      <c r="DOA704" s="8"/>
      <c r="DOB704" s="8"/>
      <c r="DOC704" s="8"/>
      <c r="DOD704" s="8"/>
      <c r="DOE704" s="8"/>
      <c r="DOF704" s="8"/>
      <c r="DOG704" s="8"/>
      <c r="DOH704" s="8"/>
      <c r="DOI704" s="8"/>
      <c r="DOJ704" s="8"/>
      <c r="DOK704" s="8"/>
      <c r="DOL704" s="8"/>
      <c r="DOM704" s="8"/>
      <c r="DON704" s="8"/>
      <c r="DOO704" s="8"/>
      <c r="DOP704" s="8"/>
      <c r="DOQ704" s="8"/>
      <c r="DOR704" s="8"/>
      <c r="DOS704" s="8"/>
      <c r="DOT704" s="8"/>
      <c r="DOU704" s="8"/>
      <c r="DOV704" s="8"/>
      <c r="DOW704" s="8"/>
      <c r="DOX704" s="8"/>
      <c r="DOY704" s="8"/>
      <c r="DOZ704" s="8"/>
      <c r="DPA704" s="8"/>
      <c r="DPB704" s="8"/>
      <c r="DPC704" s="8"/>
      <c r="DPD704" s="8"/>
      <c r="DPE704" s="8"/>
      <c r="DPF704" s="8"/>
      <c r="DPG704" s="8"/>
      <c r="DPH704" s="8"/>
      <c r="DPI704" s="8"/>
      <c r="DPJ704" s="8"/>
      <c r="DPK704" s="8"/>
      <c r="DPL704" s="8"/>
      <c r="DPM704" s="8"/>
      <c r="DPN704" s="8"/>
      <c r="DPO704" s="8"/>
      <c r="DPP704" s="8"/>
      <c r="DPQ704" s="8"/>
      <c r="DPR704" s="8"/>
      <c r="DPS704" s="8"/>
      <c r="DPT704" s="8"/>
      <c r="DPU704" s="8"/>
      <c r="DPV704" s="8"/>
      <c r="DPW704" s="8"/>
      <c r="DPX704" s="8"/>
      <c r="DPY704" s="8"/>
      <c r="DPZ704" s="8"/>
      <c r="DQA704" s="8"/>
      <c r="DQB704" s="8"/>
      <c r="DQC704" s="8"/>
      <c r="DQD704" s="8"/>
      <c r="DQE704" s="8"/>
      <c r="DQF704" s="8"/>
      <c r="DQG704" s="8"/>
      <c r="DQH704" s="8"/>
      <c r="DQI704" s="8"/>
      <c r="DQJ704" s="8"/>
      <c r="DQK704" s="8"/>
      <c r="DQL704" s="8"/>
      <c r="DQM704" s="8"/>
      <c r="DQN704" s="8"/>
      <c r="DQO704" s="8"/>
      <c r="DQP704" s="8"/>
      <c r="DQQ704" s="8"/>
      <c r="DQR704" s="8"/>
      <c r="DQS704" s="8"/>
      <c r="DQT704" s="8"/>
      <c r="DQU704" s="8"/>
      <c r="DQV704" s="8"/>
      <c r="DQW704" s="8"/>
      <c r="DQX704" s="8"/>
      <c r="DQY704" s="8"/>
      <c r="DQZ704" s="8"/>
      <c r="DRA704" s="8"/>
      <c r="DRB704" s="8"/>
      <c r="DRC704" s="8"/>
      <c r="DRD704" s="8"/>
      <c r="DRE704" s="8"/>
      <c r="DRF704" s="8"/>
      <c r="DRG704" s="8"/>
      <c r="DRH704" s="8"/>
      <c r="DRI704" s="8"/>
      <c r="DRJ704" s="8"/>
      <c r="DRK704" s="8"/>
      <c r="DRL704" s="8"/>
      <c r="DRM704" s="8"/>
      <c r="DRN704" s="8"/>
      <c r="DRO704" s="8"/>
      <c r="DRP704" s="8"/>
      <c r="DRQ704" s="8"/>
      <c r="DRR704" s="8"/>
      <c r="DRS704" s="8"/>
      <c r="DRT704" s="8"/>
      <c r="DRU704" s="8"/>
      <c r="DRV704" s="8"/>
      <c r="DRW704" s="8"/>
      <c r="DRX704" s="8"/>
      <c r="DRY704" s="8"/>
      <c r="DRZ704" s="8"/>
      <c r="DSA704" s="8"/>
      <c r="DSB704" s="8"/>
      <c r="DSC704" s="8"/>
      <c r="DSD704" s="8"/>
      <c r="DSE704" s="8"/>
      <c r="DSF704" s="8"/>
      <c r="DSG704" s="8"/>
      <c r="DSH704" s="8"/>
      <c r="DSI704" s="8"/>
      <c r="DSJ704" s="8"/>
      <c r="DSK704" s="8"/>
      <c r="DSL704" s="8"/>
      <c r="DSM704" s="8"/>
      <c r="DSN704" s="8"/>
      <c r="DSO704" s="8"/>
      <c r="DSP704" s="8"/>
      <c r="DSQ704" s="8"/>
      <c r="DSR704" s="8"/>
      <c r="DSS704" s="8"/>
      <c r="DST704" s="8"/>
      <c r="DSU704" s="8"/>
      <c r="DSV704" s="8"/>
      <c r="DSW704" s="8"/>
      <c r="DSX704" s="8"/>
      <c r="DSY704" s="8"/>
      <c r="DSZ704" s="8"/>
      <c r="DTA704" s="8"/>
      <c r="DTB704" s="8"/>
      <c r="DTC704" s="8"/>
      <c r="DTD704" s="8"/>
      <c r="DTE704" s="8"/>
      <c r="DTF704" s="8"/>
      <c r="DTG704" s="8"/>
      <c r="DTH704" s="8"/>
      <c r="DTI704" s="8"/>
      <c r="DTJ704" s="8"/>
      <c r="DTK704" s="8"/>
      <c r="DTL704" s="8"/>
      <c r="DTM704" s="8"/>
      <c r="DTN704" s="8"/>
      <c r="DTO704" s="8"/>
      <c r="DTP704" s="8"/>
      <c r="DTQ704" s="8"/>
      <c r="DTR704" s="8"/>
      <c r="DTS704" s="8"/>
      <c r="DTT704" s="8"/>
      <c r="DTU704" s="8"/>
      <c r="DTV704" s="8"/>
      <c r="DTW704" s="8"/>
      <c r="DTX704" s="8"/>
      <c r="DTY704" s="8"/>
      <c r="DTZ704" s="8"/>
      <c r="DUA704" s="8"/>
      <c r="DUB704" s="8"/>
      <c r="DUC704" s="8"/>
      <c r="DUD704" s="8"/>
      <c r="DUE704" s="8"/>
      <c r="DUF704" s="8"/>
      <c r="DUG704" s="8"/>
      <c r="DUH704" s="8"/>
      <c r="DUI704" s="8"/>
      <c r="DUJ704" s="8"/>
      <c r="DUK704" s="8"/>
      <c r="DUL704" s="8"/>
      <c r="DUM704" s="8"/>
      <c r="DUN704" s="8"/>
      <c r="DUO704" s="8"/>
      <c r="DUP704" s="8"/>
      <c r="DUQ704" s="8"/>
      <c r="DUR704" s="8"/>
      <c r="DUS704" s="8"/>
      <c r="DUT704" s="8"/>
      <c r="DUU704" s="8"/>
      <c r="DUV704" s="8"/>
      <c r="DUW704" s="8"/>
      <c r="DUX704" s="8"/>
      <c r="DUY704" s="8"/>
      <c r="DUZ704" s="8"/>
      <c r="DVA704" s="8"/>
      <c r="DVB704" s="8"/>
      <c r="DVC704" s="8"/>
      <c r="DVD704" s="8"/>
      <c r="DVE704" s="8"/>
      <c r="DVF704" s="8"/>
      <c r="DVG704" s="8"/>
      <c r="DVH704" s="8"/>
      <c r="DVI704" s="8"/>
      <c r="DVJ704" s="8"/>
      <c r="DVK704" s="8"/>
      <c r="DVL704" s="8"/>
      <c r="DVM704" s="8"/>
      <c r="DVN704" s="8"/>
      <c r="DVO704" s="8"/>
      <c r="DVP704" s="8"/>
      <c r="DVQ704" s="8"/>
      <c r="DVR704" s="8"/>
      <c r="DVS704" s="8"/>
      <c r="DVT704" s="8"/>
      <c r="DVU704" s="8"/>
      <c r="DVV704" s="8"/>
      <c r="DVW704" s="8"/>
      <c r="DVX704" s="8"/>
      <c r="DVY704" s="8"/>
      <c r="DVZ704" s="8"/>
      <c r="DWA704" s="8"/>
      <c r="DWB704" s="8"/>
      <c r="DWC704" s="8"/>
      <c r="DWD704" s="8"/>
      <c r="DWE704" s="8"/>
      <c r="DWF704" s="8"/>
      <c r="DWG704" s="8"/>
      <c r="DWH704" s="8"/>
      <c r="DWI704" s="8"/>
      <c r="DWJ704" s="8"/>
      <c r="DWK704" s="8"/>
      <c r="DWL704" s="8"/>
      <c r="DWM704" s="8"/>
      <c r="DWN704" s="8"/>
      <c r="DWO704" s="8"/>
      <c r="DWP704" s="8"/>
      <c r="DWQ704" s="8"/>
      <c r="DWR704" s="8"/>
      <c r="DWS704" s="8"/>
      <c r="DWT704" s="8"/>
      <c r="DWU704" s="8"/>
      <c r="DWV704" s="8"/>
      <c r="DWW704" s="8"/>
      <c r="DWX704" s="8"/>
      <c r="DWY704" s="8"/>
      <c r="DWZ704" s="8"/>
      <c r="DXA704" s="8"/>
      <c r="DXB704" s="8"/>
      <c r="DXC704" s="8"/>
      <c r="DXD704" s="8"/>
      <c r="DXE704" s="8"/>
      <c r="DXF704" s="8"/>
      <c r="DXG704" s="8"/>
      <c r="DXH704" s="8"/>
      <c r="DXI704" s="8"/>
      <c r="DXJ704" s="8"/>
      <c r="DXK704" s="8"/>
      <c r="DXL704" s="8"/>
      <c r="DXM704" s="8"/>
      <c r="DXN704" s="8"/>
      <c r="DXO704" s="8"/>
      <c r="DXP704" s="8"/>
      <c r="DXQ704" s="8"/>
      <c r="DXR704" s="8"/>
      <c r="DXS704" s="8"/>
      <c r="DXT704" s="8"/>
      <c r="DXU704" s="8"/>
      <c r="DXV704" s="8"/>
      <c r="DXW704" s="8"/>
      <c r="DXX704" s="8"/>
      <c r="DXY704" s="8"/>
      <c r="DXZ704" s="8"/>
      <c r="DYA704" s="8"/>
      <c r="DYB704" s="8"/>
      <c r="DYC704" s="8"/>
      <c r="DYD704" s="8"/>
      <c r="DYE704" s="8"/>
      <c r="DYF704" s="8"/>
      <c r="DYG704" s="8"/>
      <c r="DYH704" s="8"/>
      <c r="DYI704" s="8"/>
      <c r="DYJ704" s="8"/>
      <c r="DYK704" s="8"/>
      <c r="DYL704" s="8"/>
      <c r="DYM704" s="8"/>
      <c r="DYN704" s="8"/>
      <c r="DYO704" s="8"/>
      <c r="DYP704" s="8"/>
      <c r="DYQ704" s="8"/>
      <c r="DYR704" s="8"/>
      <c r="DYS704" s="8"/>
      <c r="DYT704" s="8"/>
      <c r="DYU704" s="8"/>
      <c r="DYV704" s="8"/>
      <c r="DYW704" s="8"/>
      <c r="DYX704" s="8"/>
      <c r="DYY704" s="8"/>
      <c r="DYZ704" s="8"/>
      <c r="DZA704" s="8"/>
      <c r="DZB704" s="8"/>
      <c r="DZC704" s="8"/>
      <c r="DZD704" s="8"/>
      <c r="DZE704" s="8"/>
      <c r="DZF704" s="8"/>
      <c r="DZG704" s="8"/>
      <c r="DZH704" s="8"/>
      <c r="DZI704" s="8"/>
      <c r="DZJ704" s="8"/>
      <c r="DZK704" s="8"/>
      <c r="DZL704" s="8"/>
      <c r="DZM704" s="8"/>
      <c r="DZN704" s="8"/>
      <c r="DZO704" s="8"/>
      <c r="DZP704" s="8"/>
      <c r="DZQ704" s="8"/>
      <c r="DZR704" s="8"/>
      <c r="DZS704" s="8"/>
      <c r="DZT704" s="8"/>
      <c r="DZU704" s="8"/>
      <c r="DZV704" s="8"/>
      <c r="DZW704" s="8"/>
      <c r="DZX704" s="8"/>
      <c r="DZY704" s="8"/>
      <c r="DZZ704" s="8"/>
      <c r="EAA704" s="8"/>
      <c r="EAB704" s="8"/>
      <c r="EAC704" s="8"/>
      <c r="EAD704" s="8"/>
      <c r="EAE704" s="8"/>
      <c r="EAF704" s="8"/>
      <c r="EAG704" s="8"/>
      <c r="EAH704" s="8"/>
      <c r="EAI704" s="8"/>
      <c r="EAJ704" s="8"/>
      <c r="EAK704" s="8"/>
      <c r="EAL704" s="8"/>
      <c r="EAM704" s="8"/>
      <c r="EAN704" s="8"/>
      <c r="EAO704" s="8"/>
      <c r="EAP704" s="8"/>
      <c r="EAQ704" s="8"/>
      <c r="EAR704" s="8"/>
      <c r="EAS704" s="8"/>
      <c r="EAT704" s="8"/>
      <c r="EAU704" s="8"/>
      <c r="EAV704" s="8"/>
      <c r="EAW704" s="8"/>
      <c r="EAX704" s="8"/>
      <c r="EAY704" s="8"/>
      <c r="EAZ704" s="8"/>
      <c r="EBA704" s="8"/>
      <c r="EBB704" s="8"/>
      <c r="EBC704" s="8"/>
      <c r="EBD704" s="8"/>
      <c r="EBE704" s="8"/>
      <c r="EBF704" s="8"/>
      <c r="EBG704" s="8"/>
      <c r="EBH704" s="8"/>
      <c r="EBI704" s="8"/>
      <c r="EBJ704" s="8"/>
      <c r="EBK704" s="8"/>
      <c r="EBL704" s="8"/>
      <c r="EBM704" s="8"/>
      <c r="EBN704" s="8"/>
      <c r="EBO704" s="8"/>
      <c r="EBP704" s="8"/>
      <c r="EBQ704" s="8"/>
      <c r="EBR704" s="8"/>
      <c r="EBS704" s="8"/>
      <c r="EBT704" s="8"/>
      <c r="EBU704" s="8"/>
      <c r="EBV704" s="8"/>
      <c r="EBW704" s="8"/>
      <c r="EBX704" s="8"/>
      <c r="EBY704" s="8"/>
      <c r="EBZ704" s="8"/>
      <c r="ECA704" s="8"/>
      <c r="ECB704" s="8"/>
      <c r="ECC704" s="8"/>
      <c r="ECD704" s="8"/>
      <c r="ECE704" s="8"/>
      <c r="ECF704" s="8"/>
      <c r="ECG704" s="8"/>
      <c r="ECH704" s="8"/>
      <c r="ECI704" s="8"/>
      <c r="ECJ704" s="8"/>
      <c r="ECK704" s="8"/>
      <c r="ECL704" s="8"/>
      <c r="ECM704" s="8"/>
      <c r="ECN704" s="8"/>
      <c r="ECO704" s="8"/>
      <c r="ECP704" s="8"/>
      <c r="ECQ704" s="8"/>
      <c r="ECR704" s="8"/>
      <c r="ECS704" s="8"/>
      <c r="ECT704" s="8"/>
      <c r="ECU704" s="8"/>
      <c r="ECV704" s="8"/>
      <c r="ECW704" s="8"/>
      <c r="ECX704" s="8"/>
      <c r="ECY704" s="8"/>
      <c r="ECZ704" s="8"/>
      <c r="EDA704" s="8"/>
      <c r="EDB704" s="8"/>
      <c r="EDC704" s="8"/>
      <c r="EDD704" s="8"/>
      <c r="EDE704" s="8"/>
      <c r="EDF704" s="8"/>
      <c r="EDG704" s="8"/>
      <c r="EDH704" s="8"/>
      <c r="EDI704" s="8"/>
      <c r="EDJ704" s="8"/>
      <c r="EDK704" s="8"/>
      <c r="EDL704" s="8"/>
      <c r="EDM704" s="8"/>
      <c r="EDN704" s="8"/>
      <c r="EDO704" s="8"/>
      <c r="EDP704" s="8"/>
      <c r="EDQ704" s="8"/>
      <c r="EDR704" s="8"/>
      <c r="EDS704" s="8"/>
      <c r="EDT704" s="8"/>
      <c r="EDU704" s="8"/>
      <c r="EDV704" s="8"/>
      <c r="EDW704" s="8"/>
      <c r="EDX704" s="8"/>
      <c r="EDY704" s="8"/>
      <c r="EDZ704" s="8"/>
      <c r="EEA704" s="8"/>
      <c r="EEB704" s="8"/>
      <c r="EEC704" s="8"/>
      <c r="EED704" s="8"/>
      <c r="EEE704" s="8"/>
      <c r="EEF704" s="8"/>
      <c r="EEG704" s="8"/>
      <c r="EEH704" s="8"/>
      <c r="EEI704" s="8"/>
      <c r="EEJ704" s="8"/>
      <c r="EEK704" s="8"/>
      <c r="EEL704" s="8"/>
      <c r="EEM704" s="8"/>
      <c r="EEN704" s="8"/>
      <c r="EEO704" s="8"/>
      <c r="EEP704" s="8"/>
      <c r="EEQ704" s="8"/>
      <c r="EER704" s="8"/>
      <c r="EES704" s="8"/>
      <c r="EET704" s="8"/>
      <c r="EEU704" s="8"/>
      <c r="EEV704" s="8"/>
      <c r="EEW704" s="8"/>
      <c r="EEX704" s="8"/>
      <c r="EEY704" s="8"/>
      <c r="EEZ704" s="8"/>
      <c r="EFA704" s="8"/>
      <c r="EFB704" s="8"/>
      <c r="EFC704" s="8"/>
      <c r="EFD704" s="8"/>
      <c r="EFE704" s="8"/>
      <c r="EFF704" s="8"/>
      <c r="EFG704" s="8"/>
      <c r="EFH704" s="8"/>
      <c r="EFI704" s="8"/>
      <c r="EFJ704" s="8"/>
      <c r="EFK704" s="8"/>
      <c r="EFL704" s="8"/>
      <c r="EFM704" s="8"/>
      <c r="EFN704" s="8"/>
      <c r="EFO704" s="8"/>
      <c r="EFP704" s="8"/>
      <c r="EFQ704" s="8"/>
      <c r="EFR704" s="8"/>
      <c r="EFS704" s="8"/>
      <c r="EFT704" s="8"/>
      <c r="EFU704" s="8"/>
      <c r="EFV704" s="8"/>
      <c r="EFW704" s="8"/>
      <c r="EFX704" s="8"/>
      <c r="EFY704" s="8"/>
      <c r="EFZ704" s="8"/>
      <c r="EGA704" s="8"/>
      <c r="EGB704" s="8"/>
      <c r="EGC704" s="8"/>
      <c r="EGD704" s="8"/>
      <c r="EGE704" s="8"/>
      <c r="EGF704" s="8"/>
      <c r="EGG704" s="8"/>
      <c r="EGH704" s="8"/>
      <c r="EGI704" s="8"/>
      <c r="EGJ704" s="8"/>
      <c r="EGK704" s="8"/>
      <c r="EGL704" s="8"/>
      <c r="EGM704" s="8"/>
      <c r="EGN704" s="8"/>
      <c r="EGO704" s="8"/>
      <c r="EGP704" s="8"/>
      <c r="EGQ704" s="8"/>
      <c r="EGR704" s="8"/>
      <c r="EGS704" s="8"/>
      <c r="EGT704" s="8"/>
      <c r="EGU704" s="8"/>
      <c r="EGV704" s="8"/>
      <c r="EGW704" s="8"/>
      <c r="EGX704" s="8"/>
      <c r="EGY704" s="8"/>
      <c r="EGZ704" s="8"/>
      <c r="EHA704" s="8"/>
      <c r="EHB704" s="8"/>
      <c r="EHC704" s="8"/>
      <c r="EHD704" s="8"/>
      <c r="EHE704" s="8"/>
      <c r="EHF704" s="8"/>
      <c r="EHG704" s="8"/>
      <c r="EHH704" s="8"/>
      <c r="EHI704" s="8"/>
      <c r="EHJ704" s="8"/>
      <c r="EHK704" s="8"/>
      <c r="EHL704" s="8"/>
      <c r="EHM704" s="8"/>
      <c r="EHN704" s="8"/>
      <c r="EHO704" s="8"/>
      <c r="EHP704" s="8"/>
      <c r="EHQ704" s="8"/>
      <c r="EHR704" s="8"/>
      <c r="EHS704" s="8"/>
      <c r="EHT704" s="8"/>
      <c r="EHU704" s="8"/>
      <c r="EHV704" s="8"/>
      <c r="EHW704" s="8"/>
      <c r="EHX704" s="8"/>
      <c r="EHY704" s="8"/>
      <c r="EHZ704" s="8"/>
      <c r="EIA704" s="8"/>
      <c r="EIB704" s="8"/>
      <c r="EIC704" s="8"/>
      <c r="EID704" s="8"/>
      <c r="EIE704" s="8"/>
      <c r="EIF704" s="8"/>
      <c r="EIG704" s="8"/>
      <c r="EIH704" s="8"/>
      <c r="EII704" s="8"/>
      <c r="EIJ704" s="8"/>
      <c r="EIK704" s="8"/>
      <c r="EIL704" s="8"/>
      <c r="EIM704" s="8"/>
      <c r="EIN704" s="8"/>
      <c r="EIO704" s="8"/>
      <c r="EIP704" s="8"/>
      <c r="EIQ704" s="8"/>
      <c r="EIR704" s="8"/>
      <c r="EIS704" s="8"/>
      <c r="EIT704" s="8"/>
      <c r="EIU704" s="8"/>
      <c r="EIV704" s="8"/>
      <c r="EIW704" s="8"/>
      <c r="EIX704" s="8"/>
      <c r="EIY704" s="8"/>
      <c r="EIZ704" s="8"/>
      <c r="EJA704" s="8"/>
      <c r="EJB704" s="8"/>
      <c r="EJC704" s="8"/>
      <c r="EJD704" s="8"/>
      <c r="EJE704" s="8"/>
      <c r="EJF704" s="8"/>
      <c r="EJG704" s="8"/>
      <c r="EJH704" s="8"/>
      <c r="EJI704" s="8"/>
      <c r="EJJ704" s="8"/>
      <c r="EJK704" s="8"/>
      <c r="EJL704" s="8"/>
      <c r="EJM704" s="8"/>
      <c r="EJN704" s="8"/>
      <c r="EJO704" s="8"/>
      <c r="EJP704" s="8"/>
      <c r="EJQ704" s="8"/>
      <c r="EJR704" s="8"/>
      <c r="EJS704" s="8"/>
      <c r="EJT704" s="8"/>
      <c r="EJU704" s="8"/>
      <c r="EJV704" s="8"/>
      <c r="EJW704" s="8"/>
      <c r="EJX704" s="8"/>
      <c r="EJY704" s="8"/>
      <c r="EJZ704" s="8"/>
      <c r="EKA704" s="8"/>
      <c r="EKB704" s="8"/>
      <c r="EKC704" s="8"/>
      <c r="EKD704" s="8"/>
      <c r="EKE704" s="8"/>
      <c r="EKF704" s="8"/>
      <c r="EKG704" s="8"/>
      <c r="EKH704" s="8"/>
      <c r="EKI704" s="8"/>
      <c r="EKJ704" s="8"/>
      <c r="EKK704" s="8"/>
      <c r="EKL704" s="8"/>
      <c r="EKM704" s="8"/>
      <c r="EKN704" s="8"/>
      <c r="EKO704" s="8"/>
      <c r="EKP704" s="8"/>
      <c r="EKQ704" s="8"/>
      <c r="EKR704" s="8"/>
      <c r="EKS704" s="8"/>
      <c r="EKT704" s="8"/>
      <c r="EKU704" s="8"/>
      <c r="EKV704" s="8"/>
      <c r="EKW704" s="8"/>
      <c r="EKX704" s="8"/>
      <c r="EKY704" s="8"/>
      <c r="EKZ704" s="8"/>
      <c r="ELA704" s="8"/>
      <c r="ELB704" s="8"/>
      <c r="ELC704" s="8"/>
      <c r="ELD704" s="8"/>
      <c r="ELE704" s="8"/>
      <c r="ELF704" s="8"/>
      <c r="ELG704" s="8"/>
      <c r="ELH704" s="8"/>
      <c r="ELI704" s="8"/>
      <c r="ELJ704" s="8"/>
      <c r="ELK704" s="8"/>
      <c r="ELL704" s="8"/>
      <c r="ELM704" s="8"/>
      <c r="ELN704" s="8"/>
      <c r="ELO704" s="8"/>
      <c r="ELP704" s="8"/>
      <c r="ELQ704" s="8"/>
      <c r="ELR704" s="8"/>
      <c r="ELS704" s="8"/>
      <c r="ELT704" s="8"/>
      <c r="ELU704" s="8"/>
      <c r="ELV704" s="8"/>
      <c r="ELW704" s="8"/>
      <c r="ELX704" s="8"/>
      <c r="ELY704" s="8"/>
      <c r="ELZ704" s="8"/>
      <c r="EMA704" s="8"/>
      <c r="EMB704" s="8"/>
      <c r="EMC704" s="8"/>
      <c r="EMD704" s="8"/>
      <c r="EME704" s="8"/>
      <c r="EMF704" s="8"/>
      <c r="EMG704" s="8"/>
      <c r="EMH704" s="8"/>
      <c r="EMI704" s="8"/>
      <c r="EMJ704" s="8"/>
      <c r="EMK704" s="8"/>
      <c r="EML704" s="8"/>
      <c r="EMM704" s="8"/>
      <c r="EMN704" s="8"/>
      <c r="EMO704" s="8"/>
      <c r="EMP704" s="8"/>
      <c r="EMQ704" s="8"/>
      <c r="EMR704" s="8"/>
      <c r="EMS704" s="8"/>
      <c r="EMT704" s="8"/>
      <c r="EMU704" s="8"/>
      <c r="EMV704" s="8"/>
      <c r="EMW704" s="8"/>
      <c r="EMX704" s="8"/>
      <c r="EMY704" s="8"/>
      <c r="EMZ704" s="8"/>
      <c r="ENA704" s="8"/>
      <c r="ENB704" s="8"/>
      <c r="ENC704" s="8"/>
      <c r="END704" s="8"/>
      <c r="ENE704" s="8"/>
      <c r="ENF704" s="8"/>
      <c r="ENG704" s="8"/>
      <c r="ENH704" s="8"/>
      <c r="ENI704" s="8"/>
      <c r="ENJ704" s="8"/>
      <c r="ENK704" s="8"/>
      <c r="ENL704" s="8"/>
      <c r="ENM704" s="8"/>
      <c r="ENN704" s="8"/>
      <c r="ENO704" s="8"/>
      <c r="ENP704" s="8"/>
      <c r="ENQ704" s="8"/>
      <c r="ENR704" s="8"/>
      <c r="ENS704" s="8"/>
      <c r="ENT704" s="8"/>
      <c r="ENU704" s="8"/>
      <c r="ENV704" s="8"/>
      <c r="ENW704" s="8"/>
      <c r="ENX704" s="8"/>
      <c r="ENY704" s="8"/>
      <c r="ENZ704" s="8"/>
      <c r="EOA704" s="8"/>
      <c r="EOB704" s="8"/>
      <c r="EOC704" s="8"/>
      <c r="EOD704" s="8"/>
      <c r="EOE704" s="8"/>
      <c r="EOF704" s="8"/>
      <c r="EOG704" s="8"/>
      <c r="EOH704" s="8"/>
      <c r="EOI704" s="8"/>
      <c r="EOJ704" s="8"/>
      <c r="EOK704" s="8"/>
      <c r="EOL704" s="8"/>
      <c r="EOM704" s="8"/>
      <c r="EON704" s="8"/>
      <c r="EOO704" s="8"/>
      <c r="EOP704" s="8"/>
      <c r="EOQ704" s="8"/>
      <c r="EOR704" s="8"/>
      <c r="EOS704" s="8"/>
      <c r="EOT704" s="8"/>
      <c r="EOU704" s="8"/>
      <c r="EOV704" s="8"/>
      <c r="EOW704" s="8"/>
      <c r="EOX704" s="8"/>
      <c r="EOY704" s="8"/>
      <c r="EOZ704" s="8"/>
      <c r="EPA704" s="8"/>
      <c r="EPB704" s="8"/>
      <c r="EPC704" s="8"/>
      <c r="EPD704" s="8"/>
      <c r="EPE704" s="8"/>
      <c r="EPF704" s="8"/>
      <c r="EPG704" s="8"/>
      <c r="EPH704" s="8"/>
      <c r="EPI704" s="8"/>
      <c r="EPJ704" s="8"/>
      <c r="EPK704" s="8"/>
      <c r="EPL704" s="8"/>
      <c r="EPM704" s="8"/>
      <c r="EPN704" s="8"/>
      <c r="EPO704" s="8"/>
      <c r="EPP704" s="8"/>
      <c r="EPQ704" s="8"/>
      <c r="EPR704" s="8"/>
      <c r="EPS704" s="8"/>
      <c r="EPT704" s="8"/>
      <c r="EPU704" s="8"/>
      <c r="EPV704" s="8"/>
      <c r="EPW704" s="8"/>
      <c r="EPX704" s="8"/>
      <c r="EPY704" s="8"/>
      <c r="EPZ704" s="8"/>
      <c r="EQA704" s="8"/>
      <c r="EQB704" s="8"/>
      <c r="EQC704" s="8"/>
      <c r="EQD704" s="8"/>
      <c r="EQE704" s="8"/>
      <c r="EQF704" s="8"/>
      <c r="EQG704" s="8"/>
      <c r="EQH704" s="8"/>
      <c r="EQI704" s="8"/>
      <c r="EQJ704" s="8"/>
      <c r="EQK704" s="8"/>
      <c r="EQL704" s="8"/>
      <c r="EQM704" s="8"/>
      <c r="EQN704" s="8"/>
      <c r="EQO704" s="8"/>
      <c r="EQP704" s="8"/>
      <c r="EQQ704" s="8"/>
      <c r="EQR704" s="8"/>
      <c r="EQS704" s="8"/>
      <c r="EQT704" s="8"/>
      <c r="EQU704" s="8"/>
      <c r="EQV704" s="8"/>
      <c r="EQW704" s="8"/>
      <c r="EQX704" s="8"/>
      <c r="EQY704" s="8"/>
      <c r="EQZ704" s="8"/>
      <c r="ERA704" s="8"/>
      <c r="ERB704" s="8"/>
      <c r="ERC704" s="8"/>
      <c r="ERD704" s="8"/>
      <c r="ERE704" s="8"/>
      <c r="ERF704" s="8"/>
      <c r="ERG704" s="8"/>
      <c r="ERH704" s="8"/>
      <c r="ERI704" s="8"/>
      <c r="ERJ704" s="8"/>
      <c r="ERK704" s="8"/>
      <c r="ERL704" s="8"/>
      <c r="ERM704" s="8"/>
      <c r="ERN704" s="8"/>
      <c r="ERO704" s="8"/>
      <c r="ERP704" s="8"/>
      <c r="ERQ704" s="8"/>
      <c r="ERR704" s="8"/>
      <c r="ERS704" s="8"/>
      <c r="ERT704" s="8"/>
      <c r="ERU704" s="8"/>
      <c r="ERV704" s="8"/>
      <c r="ERW704" s="8"/>
      <c r="ERX704" s="8"/>
      <c r="ERY704" s="8"/>
      <c r="ERZ704" s="8"/>
      <c r="ESA704" s="8"/>
      <c r="ESB704" s="8"/>
      <c r="ESC704" s="8"/>
      <c r="ESD704" s="8"/>
      <c r="ESE704" s="8"/>
      <c r="ESF704" s="8"/>
      <c r="ESG704" s="8"/>
      <c r="ESH704" s="8"/>
      <c r="ESI704" s="8"/>
      <c r="ESJ704" s="8"/>
      <c r="ESK704" s="8"/>
      <c r="ESL704" s="8"/>
      <c r="ESM704" s="8"/>
      <c r="ESN704" s="8"/>
      <c r="ESO704" s="8"/>
      <c r="ESP704" s="8"/>
      <c r="ESQ704" s="8"/>
      <c r="ESR704" s="8"/>
      <c r="ESS704" s="8"/>
      <c r="EST704" s="8"/>
      <c r="ESU704" s="8"/>
      <c r="ESV704" s="8"/>
      <c r="ESW704" s="8"/>
      <c r="ESX704" s="8"/>
      <c r="ESY704" s="8"/>
      <c r="ESZ704" s="8"/>
      <c r="ETA704" s="8"/>
      <c r="ETB704" s="8"/>
      <c r="ETC704" s="8"/>
      <c r="ETD704" s="8"/>
      <c r="ETE704" s="8"/>
      <c r="ETF704" s="8"/>
      <c r="ETG704" s="8"/>
      <c r="ETH704" s="8"/>
      <c r="ETI704" s="8"/>
      <c r="ETJ704" s="8"/>
      <c r="ETK704" s="8"/>
      <c r="ETL704" s="8"/>
      <c r="ETM704" s="8"/>
      <c r="ETN704" s="8"/>
      <c r="ETO704" s="8"/>
      <c r="ETP704" s="8"/>
      <c r="ETQ704" s="8"/>
      <c r="ETR704" s="8"/>
      <c r="ETS704" s="8"/>
      <c r="ETT704" s="8"/>
      <c r="ETU704" s="8"/>
      <c r="ETV704" s="8"/>
      <c r="ETW704" s="8"/>
      <c r="ETX704" s="8"/>
      <c r="ETY704" s="8"/>
      <c r="ETZ704" s="8"/>
      <c r="EUA704" s="8"/>
      <c r="EUB704" s="8"/>
      <c r="EUC704" s="8"/>
      <c r="EUD704" s="8"/>
      <c r="EUE704" s="8"/>
      <c r="EUF704" s="8"/>
      <c r="EUG704" s="8"/>
      <c r="EUH704" s="8"/>
      <c r="EUI704" s="8"/>
      <c r="EUJ704" s="8"/>
      <c r="EUK704" s="8"/>
      <c r="EUL704" s="8"/>
      <c r="EUM704" s="8"/>
      <c r="EUN704" s="8"/>
      <c r="EUO704" s="8"/>
      <c r="EUP704" s="8"/>
      <c r="EUQ704" s="8"/>
      <c r="EUR704" s="8"/>
      <c r="EUS704" s="8"/>
      <c r="EUT704" s="8"/>
      <c r="EUU704" s="8"/>
      <c r="EUV704" s="8"/>
      <c r="EUW704" s="8"/>
      <c r="EUX704" s="8"/>
      <c r="EUY704" s="8"/>
      <c r="EUZ704" s="8"/>
      <c r="EVA704" s="8"/>
      <c r="EVB704" s="8"/>
      <c r="EVC704" s="8"/>
      <c r="EVD704" s="8"/>
      <c r="EVE704" s="8"/>
      <c r="EVF704" s="8"/>
      <c r="EVG704" s="8"/>
      <c r="EVH704" s="8"/>
      <c r="EVI704" s="8"/>
      <c r="EVJ704" s="8"/>
      <c r="EVK704" s="8"/>
      <c r="EVL704" s="8"/>
      <c r="EVM704" s="8"/>
      <c r="EVN704" s="8"/>
      <c r="EVO704" s="8"/>
      <c r="EVP704" s="8"/>
      <c r="EVQ704" s="8"/>
      <c r="EVR704" s="8"/>
      <c r="EVS704" s="8"/>
      <c r="EVT704" s="8"/>
      <c r="EVU704" s="8"/>
      <c r="EVV704" s="8"/>
      <c r="EVW704" s="8"/>
      <c r="EVX704" s="8"/>
      <c r="EVY704" s="8"/>
      <c r="EVZ704" s="8"/>
      <c r="EWA704" s="8"/>
      <c r="EWB704" s="8"/>
      <c r="EWC704" s="8"/>
      <c r="EWD704" s="8"/>
      <c r="EWE704" s="8"/>
      <c r="EWF704" s="8"/>
      <c r="EWG704" s="8"/>
      <c r="EWH704" s="8"/>
      <c r="EWI704" s="8"/>
      <c r="EWJ704" s="8"/>
      <c r="EWK704" s="8"/>
      <c r="EWL704" s="8"/>
      <c r="EWM704" s="8"/>
      <c r="EWN704" s="8"/>
      <c r="EWO704" s="8"/>
      <c r="EWP704" s="8"/>
      <c r="EWQ704" s="8"/>
      <c r="EWR704" s="8"/>
      <c r="EWS704" s="8"/>
      <c r="EWT704" s="8"/>
      <c r="EWU704" s="8"/>
      <c r="EWV704" s="8"/>
      <c r="EWW704" s="8"/>
      <c r="EWX704" s="8"/>
      <c r="EWY704" s="8"/>
      <c r="EWZ704" s="8"/>
      <c r="EXA704" s="8"/>
      <c r="EXB704" s="8"/>
      <c r="EXC704" s="8"/>
      <c r="EXD704" s="8"/>
      <c r="EXE704" s="8"/>
      <c r="EXF704" s="8"/>
      <c r="EXG704" s="8"/>
      <c r="EXH704" s="8"/>
      <c r="EXI704" s="8"/>
      <c r="EXJ704" s="8"/>
      <c r="EXK704" s="8"/>
      <c r="EXL704" s="8"/>
      <c r="EXM704" s="8"/>
      <c r="EXN704" s="8"/>
      <c r="EXO704" s="8"/>
      <c r="EXP704" s="8"/>
      <c r="EXQ704" s="8"/>
      <c r="EXR704" s="8"/>
      <c r="EXS704" s="8"/>
      <c r="EXT704" s="8"/>
      <c r="EXU704" s="8"/>
      <c r="EXV704" s="8"/>
      <c r="EXW704" s="8"/>
      <c r="EXX704" s="8"/>
      <c r="EXY704" s="8"/>
      <c r="EXZ704" s="8"/>
      <c r="EYA704" s="8"/>
      <c r="EYB704" s="8"/>
      <c r="EYC704" s="8"/>
      <c r="EYD704" s="8"/>
      <c r="EYE704" s="8"/>
      <c r="EYF704" s="8"/>
      <c r="EYG704" s="8"/>
      <c r="EYH704" s="8"/>
      <c r="EYI704" s="8"/>
      <c r="EYJ704" s="8"/>
      <c r="EYK704" s="8"/>
      <c r="EYL704" s="8"/>
      <c r="EYM704" s="8"/>
      <c r="EYN704" s="8"/>
      <c r="EYO704" s="8"/>
      <c r="EYP704" s="8"/>
      <c r="EYQ704" s="8"/>
      <c r="EYR704" s="8"/>
      <c r="EYS704" s="8"/>
      <c r="EYT704" s="8"/>
      <c r="EYU704" s="8"/>
      <c r="EYV704" s="8"/>
      <c r="EYW704" s="8"/>
      <c r="EYX704" s="8"/>
      <c r="EYY704" s="8"/>
      <c r="EYZ704" s="8"/>
      <c r="EZA704" s="8"/>
      <c r="EZB704" s="8"/>
      <c r="EZC704" s="8"/>
      <c r="EZD704" s="8"/>
      <c r="EZE704" s="8"/>
      <c r="EZF704" s="8"/>
      <c r="EZG704" s="8"/>
      <c r="EZH704" s="8"/>
      <c r="EZI704" s="8"/>
      <c r="EZJ704" s="8"/>
      <c r="EZK704" s="8"/>
      <c r="EZL704" s="8"/>
      <c r="EZM704" s="8"/>
      <c r="EZN704" s="8"/>
      <c r="EZO704" s="8"/>
      <c r="EZP704" s="8"/>
      <c r="EZQ704" s="8"/>
      <c r="EZR704" s="8"/>
      <c r="EZS704" s="8"/>
      <c r="EZT704" s="8"/>
      <c r="EZU704" s="8"/>
      <c r="EZV704" s="8"/>
      <c r="EZW704" s="8"/>
      <c r="EZX704" s="8"/>
      <c r="EZY704" s="8"/>
      <c r="EZZ704" s="8"/>
      <c r="FAA704" s="8"/>
      <c r="FAB704" s="8"/>
      <c r="FAC704" s="8"/>
      <c r="FAD704" s="8"/>
      <c r="FAE704" s="8"/>
      <c r="FAF704" s="8"/>
      <c r="FAG704" s="8"/>
      <c r="FAH704" s="8"/>
      <c r="FAI704" s="8"/>
      <c r="FAJ704" s="8"/>
      <c r="FAK704" s="8"/>
      <c r="FAL704" s="8"/>
      <c r="FAM704" s="8"/>
      <c r="FAN704" s="8"/>
      <c r="FAO704" s="8"/>
      <c r="FAP704" s="8"/>
      <c r="FAQ704" s="8"/>
      <c r="FAR704" s="8"/>
      <c r="FAS704" s="8"/>
      <c r="FAT704" s="8"/>
      <c r="FAU704" s="8"/>
      <c r="FAV704" s="8"/>
      <c r="FAW704" s="8"/>
      <c r="FAX704" s="8"/>
      <c r="FAY704" s="8"/>
      <c r="FAZ704" s="8"/>
      <c r="FBA704" s="8"/>
      <c r="FBB704" s="8"/>
      <c r="FBC704" s="8"/>
      <c r="FBD704" s="8"/>
      <c r="FBE704" s="8"/>
      <c r="FBF704" s="8"/>
      <c r="FBG704" s="8"/>
      <c r="FBH704" s="8"/>
      <c r="FBI704" s="8"/>
      <c r="FBJ704" s="8"/>
      <c r="FBK704" s="8"/>
      <c r="FBL704" s="8"/>
      <c r="FBM704" s="8"/>
      <c r="FBN704" s="8"/>
      <c r="FBO704" s="8"/>
      <c r="FBP704" s="8"/>
      <c r="FBQ704" s="8"/>
      <c r="FBR704" s="8"/>
      <c r="FBS704" s="8"/>
      <c r="FBT704" s="8"/>
      <c r="FBU704" s="8"/>
      <c r="FBV704" s="8"/>
      <c r="FBW704" s="8"/>
      <c r="FBX704" s="8"/>
      <c r="FBY704" s="8"/>
      <c r="FBZ704" s="8"/>
      <c r="FCA704" s="8"/>
      <c r="FCB704" s="8"/>
      <c r="FCC704" s="8"/>
      <c r="FCD704" s="8"/>
      <c r="FCE704" s="8"/>
      <c r="FCF704" s="8"/>
      <c r="FCG704" s="8"/>
      <c r="FCH704" s="8"/>
      <c r="FCI704" s="8"/>
      <c r="FCJ704" s="8"/>
      <c r="FCK704" s="8"/>
      <c r="FCL704" s="8"/>
      <c r="FCM704" s="8"/>
      <c r="FCN704" s="8"/>
      <c r="FCO704" s="8"/>
      <c r="FCP704" s="8"/>
      <c r="FCQ704" s="8"/>
      <c r="FCR704" s="8"/>
      <c r="FCS704" s="8"/>
      <c r="FCT704" s="8"/>
      <c r="FCU704" s="8"/>
      <c r="FCV704" s="8"/>
      <c r="FCW704" s="8"/>
      <c r="FCX704" s="8"/>
      <c r="FCY704" s="8"/>
      <c r="FCZ704" s="8"/>
      <c r="FDA704" s="8"/>
      <c r="FDB704" s="8"/>
      <c r="FDC704" s="8"/>
      <c r="FDD704" s="8"/>
      <c r="FDE704" s="8"/>
      <c r="FDF704" s="8"/>
      <c r="FDG704" s="8"/>
      <c r="FDH704" s="8"/>
      <c r="FDI704" s="8"/>
      <c r="FDJ704" s="8"/>
      <c r="FDK704" s="8"/>
      <c r="FDL704" s="8"/>
      <c r="FDM704" s="8"/>
      <c r="FDN704" s="8"/>
      <c r="FDO704" s="8"/>
      <c r="FDP704" s="8"/>
      <c r="FDQ704" s="8"/>
      <c r="FDR704" s="8"/>
      <c r="FDS704" s="8"/>
      <c r="FDT704" s="8"/>
      <c r="FDU704" s="8"/>
      <c r="FDV704" s="8"/>
      <c r="FDW704" s="8"/>
      <c r="FDX704" s="8"/>
      <c r="FDY704" s="8"/>
      <c r="FDZ704" s="8"/>
      <c r="FEA704" s="8"/>
      <c r="FEB704" s="8"/>
      <c r="FEC704" s="8"/>
      <c r="FED704" s="8"/>
      <c r="FEE704" s="8"/>
      <c r="FEF704" s="8"/>
      <c r="FEG704" s="8"/>
      <c r="FEH704" s="8"/>
      <c r="FEI704" s="8"/>
      <c r="FEJ704" s="8"/>
      <c r="FEK704" s="8"/>
      <c r="FEL704" s="8"/>
      <c r="FEM704" s="8"/>
      <c r="FEN704" s="8"/>
      <c r="FEO704" s="8"/>
      <c r="FEP704" s="8"/>
      <c r="FEQ704" s="8"/>
      <c r="FER704" s="8"/>
      <c r="FES704" s="8"/>
      <c r="FET704" s="8"/>
      <c r="FEU704" s="8"/>
      <c r="FEV704" s="8"/>
      <c r="FEW704" s="8"/>
      <c r="FEX704" s="8"/>
      <c r="FEY704" s="8"/>
      <c r="FEZ704" s="8"/>
      <c r="FFA704" s="8"/>
      <c r="FFB704" s="8"/>
      <c r="FFC704" s="8"/>
      <c r="FFD704" s="8"/>
      <c r="FFE704" s="8"/>
      <c r="FFF704" s="8"/>
      <c r="FFG704" s="8"/>
      <c r="FFH704" s="8"/>
      <c r="FFI704" s="8"/>
      <c r="FFJ704" s="8"/>
      <c r="FFK704" s="8"/>
      <c r="FFL704" s="8"/>
      <c r="FFM704" s="8"/>
      <c r="FFN704" s="8"/>
      <c r="FFO704" s="8"/>
      <c r="FFP704" s="8"/>
      <c r="FFQ704" s="8"/>
      <c r="FFR704" s="8"/>
      <c r="FFS704" s="8"/>
      <c r="FFT704" s="8"/>
      <c r="FFU704" s="8"/>
      <c r="FFV704" s="8"/>
      <c r="FFW704" s="8"/>
      <c r="FFX704" s="8"/>
      <c r="FFY704" s="8"/>
      <c r="FFZ704" s="8"/>
      <c r="FGA704" s="8"/>
      <c r="FGB704" s="8"/>
      <c r="FGC704" s="8"/>
      <c r="FGD704" s="8"/>
      <c r="FGE704" s="8"/>
      <c r="FGF704" s="8"/>
      <c r="FGG704" s="8"/>
      <c r="FGH704" s="8"/>
      <c r="FGI704" s="8"/>
      <c r="FGJ704" s="8"/>
      <c r="FGK704" s="8"/>
      <c r="FGL704" s="8"/>
      <c r="FGM704" s="8"/>
      <c r="FGN704" s="8"/>
      <c r="FGO704" s="8"/>
      <c r="FGP704" s="8"/>
      <c r="FGQ704" s="8"/>
      <c r="FGR704" s="8"/>
      <c r="FGS704" s="8"/>
      <c r="FGT704" s="8"/>
      <c r="FGU704" s="8"/>
      <c r="FGV704" s="8"/>
      <c r="FGW704" s="8"/>
      <c r="FGX704" s="8"/>
      <c r="FGY704" s="8"/>
      <c r="FGZ704" s="8"/>
      <c r="FHA704" s="8"/>
      <c r="FHB704" s="8"/>
      <c r="FHC704" s="8"/>
      <c r="FHD704" s="8"/>
      <c r="FHE704" s="8"/>
      <c r="FHF704" s="8"/>
      <c r="FHG704" s="8"/>
      <c r="FHH704" s="8"/>
      <c r="FHI704" s="8"/>
      <c r="FHJ704" s="8"/>
      <c r="FHK704" s="8"/>
      <c r="FHL704" s="8"/>
      <c r="FHM704" s="8"/>
      <c r="FHN704" s="8"/>
      <c r="FHO704" s="8"/>
      <c r="FHP704" s="8"/>
      <c r="FHQ704" s="8"/>
      <c r="FHR704" s="8"/>
      <c r="FHS704" s="8"/>
      <c r="FHT704" s="8"/>
      <c r="FHU704" s="8"/>
      <c r="FHV704" s="8"/>
      <c r="FHW704" s="8"/>
      <c r="FHX704" s="8"/>
      <c r="FHY704" s="8"/>
      <c r="FHZ704" s="8"/>
      <c r="FIA704" s="8"/>
      <c r="FIB704" s="8"/>
      <c r="FIC704" s="8"/>
      <c r="FID704" s="8"/>
      <c r="FIE704" s="8"/>
      <c r="FIF704" s="8"/>
      <c r="FIG704" s="8"/>
      <c r="FIH704" s="8"/>
      <c r="FII704" s="8"/>
      <c r="FIJ704" s="8"/>
      <c r="FIK704" s="8"/>
      <c r="FIL704" s="8"/>
      <c r="FIM704" s="8"/>
      <c r="FIN704" s="8"/>
      <c r="FIO704" s="8"/>
      <c r="FIP704" s="8"/>
      <c r="FIQ704" s="8"/>
      <c r="FIR704" s="8"/>
      <c r="FIS704" s="8"/>
      <c r="FIT704" s="8"/>
      <c r="FIU704" s="8"/>
      <c r="FIV704" s="8"/>
      <c r="FIW704" s="8"/>
      <c r="FIX704" s="8"/>
      <c r="FIY704" s="8"/>
      <c r="FIZ704" s="8"/>
      <c r="FJA704" s="8"/>
      <c r="FJB704" s="8"/>
      <c r="FJC704" s="8"/>
      <c r="FJD704" s="8"/>
      <c r="FJE704" s="8"/>
      <c r="FJF704" s="8"/>
      <c r="FJG704" s="8"/>
      <c r="FJH704" s="8"/>
      <c r="FJI704" s="8"/>
      <c r="FJJ704" s="8"/>
      <c r="FJK704" s="8"/>
      <c r="FJL704" s="8"/>
      <c r="FJM704" s="8"/>
      <c r="FJN704" s="8"/>
      <c r="FJO704" s="8"/>
      <c r="FJP704" s="8"/>
      <c r="FJQ704" s="8"/>
      <c r="FJR704" s="8"/>
      <c r="FJS704" s="8"/>
      <c r="FJT704" s="8"/>
      <c r="FJU704" s="8"/>
      <c r="FJV704" s="8"/>
      <c r="FJW704" s="8"/>
      <c r="FJX704" s="8"/>
      <c r="FJY704" s="8"/>
      <c r="FJZ704" s="8"/>
      <c r="FKA704" s="8"/>
      <c r="FKB704" s="8"/>
      <c r="FKC704" s="8"/>
      <c r="FKD704" s="8"/>
      <c r="FKE704" s="8"/>
      <c r="FKF704" s="8"/>
      <c r="FKG704" s="8"/>
      <c r="FKH704" s="8"/>
      <c r="FKI704" s="8"/>
      <c r="FKJ704" s="8"/>
      <c r="FKK704" s="8"/>
      <c r="FKL704" s="8"/>
      <c r="FKM704" s="8"/>
      <c r="FKN704" s="8"/>
      <c r="FKO704" s="8"/>
      <c r="FKP704" s="8"/>
      <c r="FKQ704" s="8"/>
      <c r="FKR704" s="8"/>
      <c r="FKS704" s="8"/>
      <c r="FKT704" s="8"/>
      <c r="FKU704" s="8"/>
      <c r="FKV704" s="8"/>
      <c r="FKW704" s="8"/>
      <c r="FKX704" s="8"/>
      <c r="FKY704" s="8"/>
      <c r="FKZ704" s="8"/>
      <c r="FLA704" s="8"/>
      <c r="FLB704" s="8"/>
      <c r="FLC704" s="8"/>
      <c r="FLD704" s="8"/>
      <c r="FLE704" s="8"/>
      <c r="FLF704" s="8"/>
      <c r="FLG704" s="8"/>
      <c r="FLH704" s="8"/>
      <c r="FLI704" s="8"/>
      <c r="FLJ704" s="8"/>
      <c r="FLK704" s="8"/>
      <c r="FLL704" s="8"/>
      <c r="FLM704" s="8"/>
      <c r="FLN704" s="8"/>
      <c r="FLO704" s="8"/>
      <c r="FLP704" s="8"/>
      <c r="FLQ704" s="8"/>
      <c r="FLR704" s="8"/>
      <c r="FLS704" s="8"/>
      <c r="FLT704" s="8"/>
      <c r="FLU704" s="8"/>
      <c r="FLV704" s="8"/>
      <c r="FLW704" s="8"/>
      <c r="FLX704" s="8"/>
      <c r="FLY704" s="8"/>
      <c r="FLZ704" s="8"/>
      <c r="FMA704" s="8"/>
      <c r="FMB704" s="8"/>
      <c r="FMC704" s="8"/>
      <c r="FMD704" s="8"/>
      <c r="FME704" s="8"/>
      <c r="FMF704" s="8"/>
      <c r="FMG704" s="8"/>
      <c r="FMH704" s="8"/>
      <c r="FMI704" s="8"/>
      <c r="FMJ704" s="8"/>
      <c r="FMK704" s="8"/>
      <c r="FML704" s="8"/>
      <c r="FMM704" s="8"/>
      <c r="FMN704" s="8"/>
      <c r="FMO704" s="8"/>
      <c r="FMP704" s="8"/>
      <c r="FMQ704" s="8"/>
      <c r="FMR704" s="8"/>
      <c r="FMS704" s="8"/>
      <c r="FMT704" s="8"/>
      <c r="FMU704" s="8"/>
      <c r="FMV704" s="8"/>
      <c r="FMW704" s="8"/>
      <c r="FMX704" s="8"/>
      <c r="FMY704" s="8"/>
      <c r="FMZ704" s="8"/>
      <c r="FNA704" s="8"/>
      <c r="FNB704" s="8"/>
      <c r="FNC704" s="8"/>
      <c r="FND704" s="8"/>
      <c r="FNE704" s="8"/>
      <c r="FNF704" s="8"/>
      <c r="FNG704" s="8"/>
      <c r="FNH704" s="8"/>
      <c r="FNI704" s="8"/>
      <c r="FNJ704" s="8"/>
      <c r="FNK704" s="8"/>
      <c r="FNL704" s="8"/>
      <c r="FNM704" s="8"/>
      <c r="FNN704" s="8"/>
      <c r="FNO704" s="8"/>
      <c r="FNP704" s="8"/>
      <c r="FNQ704" s="8"/>
      <c r="FNR704" s="8"/>
      <c r="FNS704" s="8"/>
      <c r="FNT704" s="8"/>
      <c r="FNU704" s="8"/>
      <c r="FNV704" s="8"/>
      <c r="FNW704" s="8"/>
      <c r="FNX704" s="8"/>
      <c r="FNY704" s="8"/>
      <c r="FNZ704" s="8"/>
      <c r="FOA704" s="8"/>
      <c r="FOB704" s="8"/>
      <c r="FOC704" s="8"/>
      <c r="FOD704" s="8"/>
      <c r="FOE704" s="8"/>
      <c r="FOF704" s="8"/>
      <c r="FOG704" s="8"/>
      <c r="FOH704" s="8"/>
      <c r="FOI704" s="8"/>
      <c r="FOJ704" s="8"/>
      <c r="FOK704" s="8"/>
      <c r="FOL704" s="8"/>
      <c r="FOM704" s="8"/>
      <c r="FON704" s="8"/>
      <c r="FOO704" s="8"/>
      <c r="FOP704" s="8"/>
      <c r="FOQ704" s="8"/>
      <c r="FOR704" s="8"/>
      <c r="FOS704" s="8"/>
      <c r="FOT704" s="8"/>
      <c r="FOU704" s="8"/>
      <c r="FOV704" s="8"/>
      <c r="FOW704" s="8"/>
      <c r="FOX704" s="8"/>
      <c r="FOY704" s="8"/>
      <c r="FOZ704" s="8"/>
      <c r="FPA704" s="8"/>
      <c r="FPB704" s="8"/>
      <c r="FPC704" s="8"/>
      <c r="FPD704" s="8"/>
      <c r="FPE704" s="8"/>
      <c r="FPF704" s="8"/>
      <c r="FPG704" s="8"/>
      <c r="FPH704" s="8"/>
      <c r="FPI704" s="8"/>
      <c r="FPJ704" s="8"/>
      <c r="FPK704" s="8"/>
      <c r="FPL704" s="8"/>
      <c r="FPM704" s="8"/>
      <c r="FPN704" s="8"/>
      <c r="FPO704" s="8"/>
      <c r="FPP704" s="8"/>
      <c r="FPQ704" s="8"/>
      <c r="FPR704" s="8"/>
      <c r="FPS704" s="8"/>
      <c r="FPT704" s="8"/>
      <c r="FPU704" s="8"/>
      <c r="FPV704" s="8"/>
      <c r="FPW704" s="8"/>
      <c r="FPX704" s="8"/>
      <c r="FPY704" s="8"/>
      <c r="FPZ704" s="8"/>
      <c r="FQA704" s="8"/>
      <c r="FQB704" s="8"/>
      <c r="FQC704" s="8"/>
      <c r="FQD704" s="8"/>
      <c r="FQE704" s="8"/>
      <c r="FQF704" s="8"/>
      <c r="FQG704" s="8"/>
      <c r="FQH704" s="8"/>
      <c r="FQI704" s="8"/>
      <c r="FQJ704" s="8"/>
      <c r="FQK704" s="8"/>
      <c r="FQL704" s="8"/>
      <c r="FQM704" s="8"/>
      <c r="FQN704" s="8"/>
      <c r="FQO704" s="8"/>
      <c r="FQP704" s="8"/>
      <c r="FQQ704" s="8"/>
      <c r="FQR704" s="8"/>
      <c r="FQS704" s="8"/>
      <c r="FQT704" s="8"/>
      <c r="FQU704" s="8"/>
      <c r="FQV704" s="8"/>
      <c r="FQW704" s="8"/>
      <c r="FQX704" s="8"/>
      <c r="FQY704" s="8"/>
      <c r="FQZ704" s="8"/>
      <c r="FRA704" s="8"/>
      <c r="FRB704" s="8"/>
      <c r="FRC704" s="8"/>
      <c r="FRD704" s="8"/>
      <c r="FRE704" s="8"/>
      <c r="FRF704" s="8"/>
      <c r="FRG704" s="8"/>
      <c r="FRH704" s="8"/>
      <c r="FRI704" s="8"/>
      <c r="FRJ704" s="8"/>
      <c r="FRK704" s="8"/>
      <c r="FRL704" s="8"/>
      <c r="FRM704" s="8"/>
      <c r="FRN704" s="8"/>
      <c r="FRO704" s="8"/>
      <c r="FRP704" s="8"/>
      <c r="FRQ704" s="8"/>
      <c r="FRR704" s="8"/>
      <c r="FRS704" s="8"/>
      <c r="FRT704" s="8"/>
      <c r="FRU704" s="8"/>
      <c r="FRV704" s="8"/>
      <c r="FRW704" s="8"/>
      <c r="FRX704" s="8"/>
      <c r="FRY704" s="8"/>
      <c r="FRZ704" s="8"/>
      <c r="FSA704" s="8"/>
      <c r="FSB704" s="8"/>
      <c r="FSC704" s="8"/>
      <c r="FSD704" s="8"/>
      <c r="FSE704" s="8"/>
      <c r="FSF704" s="8"/>
      <c r="FSG704" s="8"/>
      <c r="FSH704" s="8"/>
      <c r="FSI704" s="8"/>
      <c r="FSJ704" s="8"/>
      <c r="FSK704" s="8"/>
      <c r="FSL704" s="8"/>
      <c r="FSM704" s="8"/>
      <c r="FSN704" s="8"/>
      <c r="FSO704" s="8"/>
      <c r="FSP704" s="8"/>
      <c r="FSQ704" s="8"/>
      <c r="FSR704" s="8"/>
      <c r="FSS704" s="8"/>
      <c r="FST704" s="8"/>
      <c r="FSU704" s="8"/>
      <c r="FSV704" s="8"/>
      <c r="FSW704" s="8"/>
      <c r="FSX704" s="8"/>
      <c r="FSY704" s="8"/>
      <c r="FSZ704" s="8"/>
      <c r="FTA704" s="8"/>
      <c r="FTB704" s="8"/>
      <c r="FTC704" s="8"/>
      <c r="FTD704" s="8"/>
      <c r="FTE704" s="8"/>
      <c r="FTF704" s="8"/>
      <c r="FTG704" s="8"/>
      <c r="FTH704" s="8"/>
      <c r="FTI704" s="8"/>
      <c r="FTJ704" s="8"/>
      <c r="FTK704" s="8"/>
      <c r="FTL704" s="8"/>
      <c r="FTM704" s="8"/>
      <c r="FTN704" s="8"/>
      <c r="FTO704" s="8"/>
      <c r="FTP704" s="8"/>
      <c r="FTQ704" s="8"/>
      <c r="FTR704" s="8"/>
      <c r="FTS704" s="8"/>
      <c r="FTT704" s="8"/>
      <c r="FTU704" s="8"/>
      <c r="FTV704" s="8"/>
      <c r="FTW704" s="8"/>
      <c r="FTX704" s="8"/>
      <c r="FTY704" s="8"/>
      <c r="FTZ704" s="8"/>
      <c r="FUA704" s="8"/>
      <c r="FUB704" s="8"/>
      <c r="FUC704" s="8"/>
      <c r="FUD704" s="8"/>
      <c r="FUE704" s="8"/>
      <c r="FUF704" s="8"/>
      <c r="FUG704" s="8"/>
      <c r="FUH704" s="8"/>
      <c r="FUI704" s="8"/>
      <c r="FUJ704" s="8"/>
      <c r="FUK704" s="8"/>
      <c r="FUL704" s="8"/>
      <c r="FUM704" s="8"/>
      <c r="FUN704" s="8"/>
      <c r="FUO704" s="8"/>
      <c r="FUP704" s="8"/>
      <c r="FUQ704" s="8"/>
      <c r="FUR704" s="8"/>
      <c r="FUS704" s="8"/>
      <c r="FUT704" s="8"/>
      <c r="FUU704" s="8"/>
      <c r="FUV704" s="8"/>
      <c r="FUW704" s="8"/>
      <c r="FUX704" s="8"/>
      <c r="FUY704" s="8"/>
      <c r="FUZ704" s="8"/>
      <c r="FVA704" s="8"/>
      <c r="FVB704" s="8"/>
      <c r="FVC704" s="8"/>
      <c r="FVD704" s="8"/>
      <c r="FVE704" s="8"/>
      <c r="FVF704" s="8"/>
      <c r="FVG704" s="8"/>
      <c r="FVH704" s="8"/>
      <c r="FVI704" s="8"/>
      <c r="FVJ704" s="8"/>
      <c r="FVK704" s="8"/>
      <c r="FVL704" s="8"/>
      <c r="FVM704" s="8"/>
      <c r="FVN704" s="8"/>
      <c r="FVO704" s="8"/>
      <c r="FVP704" s="8"/>
      <c r="FVQ704" s="8"/>
      <c r="FVR704" s="8"/>
      <c r="FVS704" s="8"/>
      <c r="FVT704" s="8"/>
      <c r="FVU704" s="8"/>
      <c r="FVV704" s="8"/>
      <c r="FVW704" s="8"/>
      <c r="FVX704" s="8"/>
      <c r="FVY704" s="8"/>
      <c r="FVZ704" s="8"/>
      <c r="FWA704" s="8"/>
      <c r="FWB704" s="8"/>
      <c r="FWC704" s="8"/>
      <c r="FWD704" s="8"/>
      <c r="FWE704" s="8"/>
      <c r="FWF704" s="8"/>
      <c r="FWG704" s="8"/>
      <c r="FWH704" s="8"/>
      <c r="FWI704" s="8"/>
      <c r="FWJ704" s="8"/>
      <c r="FWK704" s="8"/>
      <c r="FWL704" s="8"/>
      <c r="FWM704" s="8"/>
      <c r="FWN704" s="8"/>
      <c r="FWO704" s="8"/>
      <c r="FWP704" s="8"/>
      <c r="FWQ704" s="8"/>
      <c r="FWR704" s="8"/>
      <c r="FWS704" s="8"/>
      <c r="FWT704" s="8"/>
      <c r="FWU704" s="8"/>
      <c r="FWV704" s="8"/>
      <c r="FWW704" s="8"/>
      <c r="FWX704" s="8"/>
      <c r="FWY704" s="8"/>
      <c r="FWZ704" s="8"/>
      <c r="FXA704" s="8"/>
      <c r="FXB704" s="8"/>
      <c r="FXC704" s="8"/>
      <c r="FXD704" s="8"/>
      <c r="FXE704" s="8"/>
      <c r="FXF704" s="8"/>
      <c r="FXG704" s="8"/>
      <c r="FXH704" s="8"/>
      <c r="FXI704" s="8"/>
      <c r="FXJ704" s="8"/>
      <c r="FXK704" s="8"/>
      <c r="FXL704" s="8"/>
      <c r="FXM704" s="8"/>
      <c r="FXN704" s="8"/>
      <c r="FXO704" s="8"/>
      <c r="FXP704" s="8"/>
      <c r="FXQ704" s="8"/>
      <c r="FXR704" s="8"/>
      <c r="FXS704" s="8"/>
      <c r="FXT704" s="8"/>
      <c r="FXU704" s="8"/>
      <c r="FXV704" s="8"/>
      <c r="FXW704" s="8"/>
      <c r="FXX704" s="8"/>
      <c r="FXY704" s="8"/>
      <c r="FXZ704" s="8"/>
      <c r="FYA704" s="8"/>
      <c r="FYB704" s="8"/>
      <c r="FYC704" s="8"/>
      <c r="FYD704" s="8"/>
      <c r="FYE704" s="8"/>
      <c r="FYF704" s="8"/>
      <c r="FYG704" s="8"/>
      <c r="FYH704" s="8"/>
      <c r="FYI704" s="8"/>
      <c r="FYJ704" s="8"/>
      <c r="FYK704" s="8"/>
      <c r="FYL704" s="8"/>
      <c r="FYM704" s="8"/>
      <c r="FYN704" s="8"/>
      <c r="FYO704" s="8"/>
      <c r="FYP704" s="8"/>
      <c r="FYQ704" s="8"/>
      <c r="FYR704" s="8"/>
      <c r="FYS704" s="8"/>
      <c r="FYT704" s="8"/>
      <c r="FYU704" s="8"/>
      <c r="FYV704" s="8"/>
      <c r="FYW704" s="8"/>
      <c r="FYX704" s="8"/>
      <c r="FYY704" s="8"/>
      <c r="FYZ704" s="8"/>
      <c r="FZA704" s="8"/>
      <c r="FZB704" s="8"/>
      <c r="FZC704" s="8"/>
      <c r="FZD704" s="8"/>
      <c r="FZE704" s="8"/>
      <c r="FZF704" s="8"/>
      <c r="FZG704" s="8"/>
      <c r="FZH704" s="8"/>
      <c r="FZI704" s="8"/>
      <c r="FZJ704" s="8"/>
      <c r="FZK704" s="8"/>
      <c r="FZL704" s="8"/>
      <c r="FZM704" s="8"/>
      <c r="FZN704" s="8"/>
      <c r="FZO704" s="8"/>
      <c r="FZP704" s="8"/>
      <c r="FZQ704" s="8"/>
      <c r="FZR704" s="8"/>
      <c r="FZS704" s="8"/>
      <c r="FZT704" s="8"/>
      <c r="FZU704" s="8"/>
      <c r="FZV704" s="8"/>
      <c r="FZW704" s="8"/>
      <c r="FZX704" s="8"/>
      <c r="FZY704" s="8"/>
      <c r="FZZ704" s="8"/>
      <c r="GAA704" s="8"/>
      <c r="GAB704" s="8"/>
      <c r="GAC704" s="8"/>
      <c r="GAD704" s="8"/>
      <c r="GAE704" s="8"/>
      <c r="GAF704" s="8"/>
      <c r="GAG704" s="8"/>
      <c r="GAH704" s="8"/>
      <c r="GAI704" s="8"/>
      <c r="GAJ704" s="8"/>
      <c r="GAK704" s="8"/>
      <c r="GAL704" s="8"/>
      <c r="GAM704" s="8"/>
      <c r="GAN704" s="8"/>
      <c r="GAO704" s="8"/>
      <c r="GAP704" s="8"/>
      <c r="GAQ704" s="8"/>
      <c r="GAR704" s="8"/>
      <c r="GAS704" s="8"/>
      <c r="GAT704" s="8"/>
      <c r="GAU704" s="8"/>
      <c r="GAV704" s="8"/>
      <c r="GAW704" s="8"/>
      <c r="GAX704" s="8"/>
      <c r="GAY704" s="8"/>
      <c r="GAZ704" s="8"/>
      <c r="GBA704" s="8"/>
      <c r="GBB704" s="8"/>
      <c r="GBC704" s="8"/>
      <c r="GBD704" s="8"/>
      <c r="GBE704" s="8"/>
      <c r="GBF704" s="8"/>
      <c r="GBG704" s="8"/>
      <c r="GBH704" s="8"/>
      <c r="GBI704" s="8"/>
      <c r="GBJ704" s="8"/>
      <c r="GBK704" s="8"/>
      <c r="GBL704" s="8"/>
      <c r="GBM704" s="8"/>
      <c r="GBN704" s="8"/>
      <c r="GBO704" s="8"/>
      <c r="GBP704" s="8"/>
      <c r="GBQ704" s="8"/>
      <c r="GBR704" s="8"/>
      <c r="GBS704" s="8"/>
      <c r="GBT704" s="8"/>
      <c r="GBU704" s="8"/>
      <c r="GBV704" s="8"/>
      <c r="GBW704" s="8"/>
      <c r="GBX704" s="8"/>
      <c r="GBY704" s="8"/>
      <c r="GBZ704" s="8"/>
      <c r="GCA704" s="8"/>
      <c r="GCB704" s="8"/>
      <c r="GCC704" s="8"/>
      <c r="GCD704" s="8"/>
      <c r="GCE704" s="8"/>
      <c r="GCF704" s="8"/>
      <c r="GCG704" s="8"/>
      <c r="GCH704" s="8"/>
      <c r="GCI704" s="8"/>
      <c r="GCJ704" s="8"/>
      <c r="GCK704" s="8"/>
      <c r="GCL704" s="8"/>
      <c r="GCM704" s="8"/>
      <c r="GCN704" s="8"/>
      <c r="GCO704" s="8"/>
      <c r="GCP704" s="8"/>
      <c r="GCQ704" s="8"/>
      <c r="GCR704" s="8"/>
      <c r="GCS704" s="8"/>
      <c r="GCT704" s="8"/>
      <c r="GCU704" s="8"/>
      <c r="GCV704" s="8"/>
      <c r="GCW704" s="8"/>
      <c r="GCX704" s="8"/>
      <c r="GCY704" s="8"/>
      <c r="GCZ704" s="8"/>
      <c r="GDA704" s="8"/>
      <c r="GDB704" s="8"/>
      <c r="GDC704" s="8"/>
      <c r="GDD704" s="8"/>
      <c r="GDE704" s="8"/>
      <c r="GDF704" s="8"/>
      <c r="GDG704" s="8"/>
      <c r="GDH704" s="8"/>
      <c r="GDI704" s="8"/>
      <c r="GDJ704" s="8"/>
      <c r="GDK704" s="8"/>
      <c r="GDL704" s="8"/>
      <c r="GDM704" s="8"/>
      <c r="GDN704" s="8"/>
      <c r="GDO704" s="8"/>
      <c r="GDP704" s="8"/>
      <c r="GDQ704" s="8"/>
      <c r="GDR704" s="8"/>
      <c r="GDS704" s="8"/>
      <c r="GDT704" s="8"/>
      <c r="GDU704" s="8"/>
      <c r="GDV704" s="8"/>
      <c r="GDW704" s="8"/>
      <c r="GDX704" s="8"/>
      <c r="GDY704" s="8"/>
      <c r="GDZ704" s="8"/>
      <c r="GEA704" s="8"/>
      <c r="GEB704" s="8"/>
      <c r="GEC704" s="8"/>
      <c r="GED704" s="8"/>
      <c r="GEE704" s="8"/>
      <c r="GEF704" s="8"/>
      <c r="GEG704" s="8"/>
      <c r="GEH704" s="8"/>
      <c r="GEI704" s="8"/>
      <c r="GEJ704" s="8"/>
      <c r="GEK704" s="8"/>
      <c r="GEL704" s="8"/>
      <c r="GEM704" s="8"/>
      <c r="GEN704" s="8"/>
      <c r="GEO704" s="8"/>
      <c r="GEP704" s="8"/>
      <c r="GEQ704" s="8"/>
      <c r="GER704" s="8"/>
      <c r="GES704" s="8"/>
      <c r="GET704" s="8"/>
      <c r="GEU704" s="8"/>
      <c r="GEV704" s="8"/>
      <c r="GEW704" s="8"/>
      <c r="GEX704" s="8"/>
      <c r="GEY704" s="8"/>
      <c r="GEZ704" s="8"/>
      <c r="GFA704" s="8"/>
      <c r="GFB704" s="8"/>
      <c r="GFC704" s="8"/>
      <c r="GFD704" s="8"/>
      <c r="GFE704" s="8"/>
      <c r="GFF704" s="8"/>
      <c r="GFG704" s="8"/>
      <c r="GFH704" s="8"/>
      <c r="GFI704" s="8"/>
      <c r="GFJ704" s="8"/>
      <c r="GFK704" s="8"/>
      <c r="GFL704" s="8"/>
      <c r="GFM704" s="8"/>
      <c r="GFN704" s="8"/>
      <c r="GFO704" s="8"/>
      <c r="GFP704" s="8"/>
      <c r="GFQ704" s="8"/>
      <c r="GFR704" s="8"/>
      <c r="GFS704" s="8"/>
      <c r="GFT704" s="8"/>
      <c r="GFU704" s="8"/>
      <c r="GFV704" s="8"/>
      <c r="GFW704" s="8"/>
      <c r="GFX704" s="8"/>
      <c r="GFY704" s="8"/>
      <c r="GFZ704" s="8"/>
      <c r="GGA704" s="8"/>
      <c r="GGB704" s="8"/>
      <c r="GGC704" s="8"/>
      <c r="GGD704" s="8"/>
      <c r="GGE704" s="8"/>
      <c r="GGF704" s="8"/>
      <c r="GGG704" s="8"/>
      <c r="GGH704" s="8"/>
      <c r="GGI704" s="8"/>
      <c r="GGJ704" s="8"/>
      <c r="GGK704" s="8"/>
      <c r="GGL704" s="8"/>
      <c r="GGM704" s="8"/>
      <c r="GGN704" s="8"/>
      <c r="GGO704" s="8"/>
      <c r="GGP704" s="8"/>
      <c r="GGQ704" s="8"/>
      <c r="GGR704" s="8"/>
      <c r="GGS704" s="8"/>
      <c r="GGT704" s="8"/>
      <c r="GGU704" s="8"/>
      <c r="GGV704" s="8"/>
      <c r="GGW704" s="8"/>
      <c r="GGX704" s="8"/>
      <c r="GGY704" s="8"/>
      <c r="GGZ704" s="8"/>
      <c r="GHA704" s="8"/>
      <c r="GHB704" s="8"/>
      <c r="GHC704" s="8"/>
      <c r="GHD704" s="8"/>
      <c r="GHE704" s="8"/>
      <c r="GHF704" s="8"/>
      <c r="GHG704" s="8"/>
      <c r="GHH704" s="8"/>
      <c r="GHI704" s="8"/>
      <c r="GHJ704" s="8"/>
      <c r="GHK704" s="8"/>
      <c r="GHL704" s="8"/>
      <c r="GHM704" s="8"/>
      <c r="GHN704" s="8"/>
      <c r="GHO704" s="8"/>
      <c r="GHP704" s="8"/>
      <c r="GHQ704" s="8"/>
      <c r="GHR704" s="8"/>
      <c r="GHS704" s="8"/>
      <c r="GHT704" s="8"/>
      <c r="GHU704" s="8"/>
      <c r="GHV704" s="8"/>
      <c r="GHW704" s="8"/>
      <c r="GHX704" s="8"/>
      <c r="GHY704" s="8"/>
      <c r="GHZ704" s="8"/>
      <c r="GIA704" s="8"/>
      <c r="GIB704" s="8"/>
      <c r="GIC704" s="8"/>
      <c r="GID704" s="8"/>
      <c r="GIE704" s="8"/>
      <c r="GIF704" s="8"/>
      <c r="GIG704" s="8"/>
      <c r="GIH704" s="8"/>
      <c r="GII704" s="8"/>
      <c r="GIJ704" s="8"/>
      <c r="GIK704" s="8"/>
      <c r="GIL704" s="8"/>
      <c r="GIM704" s="8"/>
      <c r="GIN704" s="8"/>
      <c r="GIO704" s="8"/>
      <c r="GIP704" s="8"/>
      <c r="GIQ704" s="8"/>
      <c r="GIR704" s="8"/>
      <c r="GIS704" s="8"/>
      <c r="GIT704" s="8"/>
      <c r="GIU704" s="8"/>
      <c r="GIV704" s="8"/>
      <c r="GIW704" s="8"/>
      <c r="GIX704" s="8"/>
      <c r="GIY704" s="8"/>
      <c r="GIZ704" s="8"/>
      <c r="GJA704" s="8"/>
      <c r="GJB704" s="8"/>
      <c r="GJC704" s="8"/>
      <c r="GJD704" s="8"/>
      <c r="GJE704" s="8"/>
      <c r="GJF704" s="8"/>
      <c r="GJG704" s="8"/>
      <c r="GJH704" s="8"/>
      <c r="GJI704" s="8"/>
      <c r="GJJ704" s="8"/>
      <c r="GJK704" s="8"/>
      <c r="GJL704" s="8"/>
      <c r="GJM704" s="8"/>
      <c r="GJN704" s="8"/>
      <c r="GJO704" s="8"/>
      <c r="GJP704" s="8"/>
      <c r="GJQ704" s="8"/>
      <c r="GJR704" s="8"/>
      <c r="GJS704" s="8"/>
      <c r="GJT704" s="8"/>
      <c r="GJU704" s="8"/>
      <c r="GJV704" s="8"/>
      <c r="GJW704" s="8"/>
      <c r="GJX704" s="8"/>
      <c r="GJY704" s="8"/>
      <c r="GJZ704" s="8"/>
      <c r="GKA704" s="8"/>
      <c r="GKB704" s="8"/>
      <c r="GKC704" s="8"/>
      <c r="GKD704" s="8"/>
      <c r="GKE704" s="8"/>
      <c r="GKF704" s="8"/>
      <c r="GKG704" s="8"/>
      <c r="GKH704" s="8"/>
      <c r="GKI704" s="8"/>
      <c r="GKJ704" s="8"/>
      <c r="GKK704" s="8"/>
      <c r="GKL704" s="8"/>
      <c r="GKM704" s="8"/>
      <c r="GKN704" s="8"/>
      <c r="GKO704" s="8"/>
      <c r="GKP704" s="8"/>
      <c r="GKQ704" s="8"/>
      <c r="GKR704" s="8"/>
      <c r="GKS704" s="8"/>
      <c r="GKT704" s="8"/>
      <c r="GKU704" s="8"/>
      <c r="GKV704" s="8"/>
      <c r="GKW704" s="8"/>
      <c r="GKX704" s="8"/>
      <c r="GKY704" s="8"/>
      <c r="GKZ704" s="8"/>
      <c r="GLA704" s="8"/>
      <c r="GLB704" s="8"/>
      <c r="GLC704" s="8"/>
      <c r="GLD704" s="8"/>
      <c r="GLE704" s="8"/>
      <c r="GLF704" s="8"/>
      <c r="GLG704" s="8"/>
      <c r="GLH704" s="8"/>
      <c r="GLI704" s="8"/>
      <c r="GLJ704" s="8"/>
      <c r="GLK704" s="8"/>
      <c r="GLL704" s="8"/>
      <c r="GLM704" s="8"/>
      <c r="GLN704" s="8"/>
      <c r="GLO704" s="8"/>
      <c r="GLP704" s="8"/>
      <c r="GLQ704" s="8"/>
      <c r="GLR704" s="8"/>
      <c r="GLS704" s="8"/>
      <c r="GLT704" s="8"/>
      <c r="GLU704" s="8"/>
      <c r="GLV704" s="8"/>
      <c r="GLW704" s="8"/>
      <c r="GLX704" s="8"/>
      <c r="GLY704" s="8"/>
      <c r="GLZ704" s="8"/>
      <c r="GMA704" s="8"/>
      <c r="GMB704" s="8"/>
      <c r="GMC704" s="8"/>
      <c r="GMD704" s="8"/>
      <c r="GME704" s="8"/>
      <c r="GMF704" s="8"/>
      <c r="GMG704" s="8"/>
      <c r="GMH704" s="8"/>
      <c r="GMI704" s="8"/>
      <c r="GMJ704" s="8"/>
      <c r="GMK704" s="8"/>
      <c r="GML704" s="8"/>
      <c r="GMM704" s="8"/>
      <c r="GMN704" s="8"/>
      <c r="GMO704" s="8"/>
      <c r="GMP704" s="8"/>
      <c r="GMQ704" s="8"/>
      <c r="GMR704" s="8"/>
      <c r="GMS704" s="8"/>
      <c r="GMT704" s="8"/>
      <c r="GMU704" s="8"/>
      <c r="GMV704" s="8"/>
      <c r="GMW704" s="8"/>
      <c r="GMX704" s="8"/>
      <c r="GMY704" s="8"/>
      <c r="GMZ704" s="8"/>
      <c r="GNA704" s="8"/>
      <c r="GNB704" s="8"/>
      <c r="GNC704" s="8"/>
      <c r="GND704" s="8"/>
      <c r="GNE704" s="8"/>
      <c r="GNF704" s="8"/>
      <c r="GNG704" s="8"/>
      <c r="GNH704" s="8"/>
      <c r="GNI704" s="8"/>
      <c r="GNJ704" s="8"/>
      <c r="GNK704" s="8"/>
      <c r="GNL704" s="8"/>
      <c r="GNM704" s="8"/>
      <c r="GNN704" s="8"/>
      <c r="GNO704" s="8"/>
      <c r="GNP704" s="8"/>
      <c r="GNQ704" s="8"/>
      <c r="GNR704" s="8"/>
      <c r="GNS704" s="8"/>
      <c r="GNT704" s="8"/>
      <c r="GNU704" s="8"/>
      <c r="GNV704" s="8"/>
      <c r="GNW704" s="8"/>
      <c r="GNX704" s="8"/>
      <c r="GNY704" s="8"/>
      <c r="GNZ704" s="8"/>
      <c r="GOA704" s="8"/>
      <c r="GOB704" s="8"/>
      <c r="GOC704" s="8"/>
      <c r="GOD704" s="8"/>
      <c r="GOE704" s="8"/>
      <c r="GOF704" s="8"/>
      <c r="GOG704" s="8"/>
      <c r="GOH704" s="8"/>
      <c r="GOI704" s="8"/>
      <c r="GOJ704" s="8"/>
      <c r="GOK704" s="8"/>
      <c r="GOL704" s="8"/>
      <c r="GOM704" s="8"/>
      <c r="GON704" s="8"/>
      <c r="GOO704" s="8"/>
      <c r="GOP704" s="8"/>
      <c r="GOQ704" s="8"/>
      <c r="GOR704" s="8"/>
      <c r="GOS704" s="8"/>
      <c r="GOT704" s="8"/>
      <c r="GOU704" s="8"/>
      <c r="GOV704" s="8"/>
      <c r="GOW704" s="8"/>
      <c r="GOX704" s="8"/>
      <c r="GOY704" s="8"/>
      <c r="GOZ704" s="8"/>
      <c r="GPA704" s="8"/>
      <c r="GPB704" s="8"/>
      <c r="GPC704" s="8"/>
      <c r="GPD704" s="8"/>
      <c r="GPE704" s="8"/>
      <c r="GPF704" s="8"/>
      <c r="GPG704" s="8"/>
      <c r="GPH704" s="8"/>
      <c r="GPI704" s="8"/>
      <c r="GPJ704" s="8"/>
      <c r="GPK704" s="8"/>
      <c r="GPL704" s="8"/>
      <c r="GPM704" s="8"/>
      <c r="GPN704" s="8"/>
      <c r="GPO704" s="8"/>
      <c r="GPP704" s="8"/>
      <c r="GPQ704" s="8"/>
      <c r="GPR704" s="8"/>
      <c r="GPS704" s="8"/>
      <c r="GPT704" s="8"/>
      <c r="GPU704" s="8"/>
      <c r="GPV704" s="8"/>
      <c r="GPW704" s="8"/>
      <c r="GPX704" s="8"/>
      <c r="GPY704" s="8"/>
      <c r="GPZ704" s="8"/>
      <c r="GQA704" s="8"/>
      <c r="GQB704" s="8"/>
      <c r="GQC704" s="8"/>
      <c r="GQD704" s="8"/>
      <c r="GQE704" s="8"/>
      <c r="GQF704" s="8"/>
      <c r="GQG704" s="8"/>
      <c r="GQH704" s="8"/>
      <c r="GQI704" s="8"/>
      <c r="GQJ704" s="8"/>
      <c r="GQK704" s="8"/>
      <c r="GQL704" s="8"/>
      <c r="GQM704" s="8"/>
      <c r="GQN704" s="8"/>
      <c r="GQO704" s="8"/>
      <c r="GQP704" s="8"/>
      <c r="GQQ704" s="8"/>
      <c r="GQR704" s="8"/>
      <c r="GQS704" s="8"/>
      <c r="GQT704" s="8"/>
      <c r="GQU704" s="8"/>
      <c r="GQV704" s="8"/>
      <c r="GQW704" s="8"/>
      <c r="GQX704" s="8"/>
      <c r="GQY704" s="8"/>
      <c r="GQZ704" s="8"/>
      <c r="GRA704" s="8"/>
      <c r="GRB704" s="8"/>
      <c r="GRC704" s="8"/>
      <c r="GRD704" s="8"/>
      <c r="GRE704" s="8"/>
      <c r="GRF704" s="8"/>
      <c r="GRG704" s="8"/>
      <c r="GRH704" s="8"/>
      <c r="GRI704" s="8"/>
      <c r="GRJ704" s="8"/>
      <c r="GRK704" s="8"/>
      <c r="GRL704" s="8"/>
      <c r="GRM704" s="8"/>
      <c r="GRN704" s="8"/>
      <c r="GRO704" s="8"/>
      <c r="GRP704" s="8"/>
      <c r="GRQ704" s="8"/>
      <c r="GRR704" s="8"/>
      <c r="GRS704" s="8"/>
      <c r="GRT704" s="8"/>
      <c r="GRU704" s="8"/>
      <c r="GRV704" s="8"/>
      <c r="GRW704" s="8"/>
      <c r="GRX704" s="8"/>
      <c r="GRY704" s="8"/>
      <c r="GRZ704" s="8"/>
      <c r="GSA704" s="8"/>
      <c r="GSB704" s="8"/>
      <c r="GSC704" s="8"/>
      <c r="GSD704" s="8"/>
      <c r="GSE704" s="8"/>
      <c r="GSF704" s="8"/>
      <c r="GSG704" s="8"/>
      <c r="GSH704" s="8"/>
      <c r="GSI704" s="8"/>
      <c r="GSJ704" s="8"/>
      <c r="GSK704" s="8"/>
      <c r="GSL704" s="8"/>
      <c r="GSM704" s="8"/>
      <c r="GSN704" s="8"/>
      <c r="GSO704" s="8"/>
      <c r="GSP704" s="8"/>
      <c r="GSQ704" s="8"/>
      <c r="GSR704" s="8"/>
      <c r="GSS704" s="8"/>
      <c r="GST704" s="8"/>
      <c r="GSU704" s="8"/>
      <c r="GSV704" s="8"/>
      <c r="GSW704" s="8"/>
      <c r="GSX704" s="8"/>
      <c r="GSY704" s="8"/>
      <c r="GSZ704" s="8"/>
      <c r="GTA704" s="8"/>
      <c r="GTB704" s="8"/>
      <c r="GTC704" s="8"/>
      <c r="GTD704" s="8"/>
      <c r="GTE704" s="8"/>
      <c r="GTF704" s="8"/>
      <c r="GTG704" s="8"/>
      <c r="GTH704" s="8"/>
      <c r="GTI704" s="8"/>
      <c r="GTJ704" s="8"/>
      <c r="GTK704" s="8"/>
      <c r="GTL704" s="8"/>
      <c r="GTM704" s="8"/>
      <c r="GTN704" s="8"/>
      <c r="GTO704" s="8"/>
      <c r="GTP704" s="8"/>
      <c r="GTQ704" s="8"/>
      <c r="GTR704" s="8"/>
      <c r="GTS704" s="8"/>
      <c r="GTT704" s="8"/>
      <c r="GTU704" s="8"/>
      <c r="GTV704" s="8"/>
      <c r="GTW704" s="8"/>
      <c r="GTX704" s="8"/>
      <c r="GTY704" s="8"/>
      <c r="GTZ704" s="8"/>
      <c r="GUA704" s="8"/>
      <c r="GUB704" s="8"/>
      <c r="GUC704" s="8"/>
      <c r="GUD704" s="8"/>
      <c r="GUE704" s="8"/>
      <c r="GUF704" s="8"/>
      <c r="GUG704" s="8"/>
      <c r="GUH704" s="8"/>
      <c r="GUI704" s="8"/>
      <c r="GUJ704" s="8"/>
      <c r="GUK704" s="8"/>
      <c r="GUL704" s="8"/>
      <c r="GUM704" s="8"/>
      <c r="GUN704" s="8"/>
      <c r="GUO704" s="8"/>
      <c r="GUP704" s="8"/>
      <c r="GUQ704" s="8"/>
      <c r="GUR704" s="8"/>
      <c r="GUS704" s="8"/>
      <c r="GUT704" s="8"/>
      <c r="GUU704" s="8"/>
      <c r="GUV704" s="8"/>
      <c r="GUW704" s="8"/>
      <c r="GUX704" s="8"/>
      <c r="GUY704" s="8"/>
      <c r="GUZ704" s="8"/>
      <c r="GVA704" s="8"/>
      <c r="GVB704" s="8"/>
      <c r="GVC704" s="8"/>
      <c r="GVD704" s="8"/>
      <c r="GVE704" s="8"/>
      <c r="GVF704" s="8"/>
      <c r="GVG704" s="8"/>
      <c r="GVH704" s="8"/>
      <c r="GVI704" s="8"/>
      <c r="GVJ704" s="8"/>
      <c r="GVK704" s="8"/>
      <c r="GVL704" s="8"/>
      <c r="GVM704" s="8"/>
      <c r="GVN704" s="8"/>
      <c r="GVO704" s="8"/>
      <c r="GVP704" s="8"/>
      <c r="GVQ704" s="8"/>
      <c r="GVR704" s="8"/>
      <c r="GVS704" s="8"/>
      <c r="GVT704" s="8"/>
      <c r="GVU704" s="8"/>
      <c r="GVV704" s="8"/>
      <c r="GVW704" s="8"/>
      <c r="GVX704" s="8"/>
      <c r="GVY704" s="8"/>
      <c r="GVZ704" s="8"/>
      <c r="GWA704" s="8"/>
      <c r="GWB704" s="8"/>
      <c r="GWC704" s="8"/>
      <c r="GWD704" s="8"/>
      <c r="GWE704" s="8"/>
      <c r="GWF704" s="8"/>
      <c r="GWG704" s="8"/>
      <c r="GWH704" s="8"/>
      <c r="GWI704" s="8"/>
      <c r="GWJ704" s="8"/>
      <c r="GWK704" s="8"/>
      <c r="GWL704" s="8"/>
      <c r="GWM704" s="8"/>
      <c r="GWN704" s="8"/>
      <c r="GWO704" s="8"/>
      <c r="GWP704" s="8"/>
      <c r="GWQ704" s="8"/>
      <c r="GWR704" s="8"/>
      <c r="GWS704" s="8"/>
      <c r="GWT704" s="8"/>
      <c r="GWU704" s="8"/>
      <c r="GWV704" s="8"/>
      <c r="GWW704" s="8"/>
      <c r="GWX704" s="8"/>
      <c r="GWY704" s="8"/>
      <c r="GWZ704" s="8"/>
      <c r="GXA704" s="8"/>
      <c r="GXB704" s="8"/>
      <c r="GXC704" s="8"/>
      <c r="GXD704" s="8"/>
      <c r="GXE704" s="8"/>
      <c r="GXF704" s="8"/>
      <c r="GXG704" s="8"/>
      <c r="GXH704" s="8"/>
      <c r="GXI704" s="8"/>
      <c r="GXJ704" s="8"/>
      <c r="GXK704" s="8"/>
      <c r="GXL704" s="8"/>
      <c r="GXM704" s="8"/>
      <c r="GXN704" s="8"/>
      <c r="GXO704" s="8"/>
      <c r="GXP704" s="8"/>
      <c r="GXQ704" s="8"/>
      <c r="GXR704" s="8"/>
      <c r="GXS704" s="8"/>
      <c r="GXT704" s="8"/>
      <c r="GXU704" s="8"/>
      <c r="GXV704" s="8"/>
      <c r="GXW704" s="8"/>
      <c r="GXX704" s="8"/>
      <c r="GXY704" s="8"/>
      <c r="GXZ704" s="8"/>
      <c r="GYA704" s="8"/>
      <c r="GYB704" s="8"/>
      <c r="GYC704" s="8"/>
      <c r="GYD704" s="8"/>
      <c r="GYE704" s="8"/>
      <c r="GYF704" s="8"/>
      <c r="GYG704" s="8"/>
      <c r="GYH704" s="8"/>
      <c r="GYI704" s="8"/>
      <c r="GYJ704" s="8"/>
      <c r="GYK704" s="8"/>
      <c r="GYL704" s="8"/>
      <c r="GYM704" s="8"/>
      <c r="GYN704" s="8"/>
      <c r="GYO704" s="8"/>
      <c r="GYP704" s="8"/>
      <c r="GYQ704" s="8"/>
      <c r="GYR704" s="8"/>
      <c r="GYS704" s="8"/>
      <c r="GYT704" s="8"/>
      <c r="GYU704" s="8"/>
      <c r="GYV704" s="8"/>
      <c r="GYW704" s="8"/>
      <c r="GYX704" s="8"/>
      <c r="GYY704" s="8"/>
      <c r="GYZ704" s="8"/>
      <c r="GZA704" s="8"/>
      <c r="GZB704" s="8"/>
      <c r="GZC704" s="8"/>
      <c r="GZD704" s="8"/>
      <c r="GZE704" s="8"/>
      <c r="GZF704" s="8"/>
      <c r="GZG704" s="8"/>
      <c r="GZH704" s="8"/>
      <c r="GZI704" s="8"/>
      <c r="GZJ704" s="8"/>
      <c r="GZK704" s="8"/>
      <c r="GZL704" s="8"/>
      <c r="GZM704" s="8"/>
      <c r="GZN704" s="8"/>
      <c r="GZO704" s="8"/>
      <c r="GZP704" s="8"/>
      <c r="GZQ704" s="8"/>
      <c r="GZR704" s="8"/>
      <c r="GZS704" s="8"/>
      <c r="GZT704" s="8"/>
      <c r="GZU704" s="8"/>
      <c r="GZV704" s="8"/>
      <c r="GZW704" s="8"/>
      <c r="GZX704" s="8"/>
      <c r="GZY704" s="8"/>
      <c r="GZZ704" s="8"/>
      <c r="HAA704" s="8"/>
      <c r="HAB704" s="8"/>
      <c r="HAC704" s="8"/>
      <c r="HAD704" s="8"/>
      <c r="HAE704" s="8"/>
      <c r="HAF704" s="8"/>
      <c r="HAG704" s="8"/>
      <c r="HAH704" s="8"/>
      <c r="HAI704" s="8"/>
      <c r="HAJ704" s="8"/>
      <c r="HAK704" s="8"/>
      <c r="HAL704" s="8"/>
      <c r="HAM704" s="8"/>
      <c r="HAN704" s="8"/>
      <c r="HAO704" s="8"/>
      <c r="HAP704" s="8"/>
      <c r="HAQ704" s="8"/>
      <c r="HAR704" s="8"/>
      <c r="HAS704" s="8"/>
      <c r="HAT704" s="8"/>
      <c r="HAU704" s="8"/>
      <c r="HAV704" s="8"/>
      <c r="HAW704" s="8"/>
      <c r="HAX704" s="8"/>
      <c r="HAY704" s="8"/>
      <c r="HAZ704" s="8"/>
      <c r="HBA704" s="8"/>
      <c r="HBB704" s="8"/>
      <c r="HBC704" s="8"/>
      <c r="HBD704" s="8"/>
      <c r="HBE704" s="8"/>
      <c r="HBF704" s="8"/>
      <c r="HBG704" s="8"/>
      <c r="HBH704" s="8"/>
      <c r="HBI704" s="8"/>
      <c r="HBJ704" s="8"/>
      <c r="HBK704" s="8"/>
      <c r="HBL704" s="8"/>
      <c r="HBM704" s="8"/>
      <c r="HBN704" s="8"/>
      <c r="HBO704" s="8"/>
      <c r="HBP704" s="8"/>
      <c r="HBQ704" s="8"/>
      <c r="HBR704" s="8"/>
      <c r="HBS704" s="8"/>
      <c r="HBT704" s="8"/>
      <c r="HBU704" s="8"/>
      <c r="HBV704" s="8"/>
      <c r="HBW704" s="8"/>
      <c r="HBX704" s="8"/>
      <c r="HBY704" s="8"/>
      <c r="HBZ704" s="8"/>
      <c r="HCA704" s="8"/>
      <c r="HCB704" s="8"/>
      <c r="HCC704" s="8"/>
      <c r="HCD704" s="8"/>
      <c r="HCE704" s="8"/>
      <c r="HCF704" s="8"/>
      <c r="HCG704" s="8"/>
      <c r="HCH704" s="8"/>
      <c r="HCI704" s="8"/>
      <c r="HCJ704" s="8"/>
      <c r="HCK704" s="8"/>
      <c r="HCL704" s="8"/>
      <c r="HCM704" s="8"/>
      <c r="HCN704" s="8"/>
      <c r="HCO704" s="8"/>
      <c r="HCP704" s="8"/>
      <c r="HCQ704" s="8"/>
      <c r="HCR704" s="8"/>
      <c r="HCS704" s="8"/>
      <c r="HCT704" s="8"/>
      <c r="HCU704" s="8"/>
      <c r="HCV704" s="8"/>
      <c r="HCW704" s="8"/>
      <c r="HCX704" s="8"/>
      <c r="HCY704" s="8"/>
      <c r="HCZ704" s="8"/>
      <c r="HDA704" s="8"/>
      <c r="HDB704" s="8"/>
      <c r="HDC704" s="8"/>
      <c r="HDD704" s="8"/>
      <c r="HDE704" s="8"/>
      <c r="HDF704" s="8"/>
      <c r="HDG704" s="8"/>
      <c r="HDH704" s="8"/>
      <c r="HDI704" s="8"/>
      <c r="HDJ704" s="8"/>
      <c r="HDK704" s="8"/>
      <c r="HDL704" s="8"/>
      <c r="HDM704" s="8"/>
      <c r="HDN704" s="8"/>
      <c r="HDO704" s="8"/>
      <c r="HDP704" s="8"/>
      <c r="HDQ704" s="8"/>
      <c r="HDR704" s="8"/>
      <c r="HDS704" s="8"/>
      <c r="HDT704" s="8"/>
      <c r="HDU704" s="8"/>
      <c r="HDV704" s="8"/>
      <c r="HDW704" s="8"/>
      <c r="HDX704" s="8"/>
      <c r="HDY704" s="8"/>
      <c r="HDZ704" s="8"/>
      <c r="HEA704" s="8"/>
      <c r="HEB704" s="8"/>
      <c r="HEC704" s="8"/>
      <c r="HED704" s="8"/>
      <c r="HEE704" s="8"/>
      <c r="HEF704" s="8"/>
      <c r="HEG704" s="8"/>
      <c r="HEH704" s="8"/>
      <c r="HEI704" s="8"/>
      <c r="HEJ704" s="8"/>
      <c r="HEK704" s="8"/>
      <c r="HEL704" s="8"/>
      <c r="HEM704" s="8"/>
      <c r="HEN704" s="8"/>
      <c r="HEO704" s="8"/>
      <c r="HEP704" s="8"/>
      <c r="HEQ704" s="8"/>
      <c r="HER704" s="8"/>
      <c r="HES704" s="8"/>
      <c r="HET704" s="8"/>
      <c r="HEU704" s="8"/>
      <c r="HEV704" s="8"/>
      <c r="HEW704" s="8"/>
      <c r="HEX704" s="8"/>
      <c r="HEY704" s="8"/>
      <c r="HEZ704" s="8"/>
      <c r="HFA704" s="8"/>
      <c r="HFB704" s="8"/>
      <c r="HFC704" s="8"/>
      <c r="HFD704" s="8"/>
      <c r="HFE704" s="8"/>
      <c r="HFF704" s="8"/>
      <c r="HFG704" s="8"/>
      <c r="HFH704" s="8"/>
      <c r="HFI704" s="8"/>
      <c r="HFJ704" s="8"/>
      <c r="HFK704" s="8"/>
      <c r="HFL704" s="8"/>
      <c r="HFM704" s="8"/>
      <c r="HFN704" s="8"/>
      <c r="HFO704" s="8"/>
      <c r="HFP704" s="8"/>
      <c r="HFQ704" s="8"/>
      <c r="HFR704" s="8"/>
      <c r="HFS704" s="8"/>
      <c r="HFT704" s="8"/>
      <c r="HFU704" s="8"/>
      <c r="HFV704" s="8"/>
      <c r="HFW704" s="8"/>
      <c r="HFX704" s="8"/>
      <c r="HFY704" s="8"/>
      <c r="HFZ704" s="8"/>
      <c r="HGA704" s="8"/>
      <c r="HGB704" s="8"/>
      <c r="HGC704" s="8"/>
      <c r="HGD704" s="8"/>
      <c r="HGE704" s="8"/>
      <c r="HGF704" s="8"/>
      <c r="HGG704" s="8"/>
      <c r="HGH704" s="8"/>
      <c r="HGI704" s="8"/>
      <c r="HGJ704" s="8"/>
      <c r="HGK704" s="8"/>
      <c r="HGL704" s="8"/>
      <c r="HGM704" s="8"/>
      <c r="HGN704" s="8"/>
      <c r="HGO704" s="8"/>
      <c r="HGP704" s="8"/>
      <c r="HGQ704" s="8"/>
      <c r="HGR704" s="8"/>
      <c r="HGS704" s="8"/>
      <c r="HGT704" s="8"/>
      <c r="HGU704" s="8"/>
      <c r="HGV704" s="8"/>
      <c r="HGW704" s="8"/>
      <c r="HGX704" s="8"/>
      <c r="HGY704" s="8"/>
      <c r="HGZ704" s="8"/>
      <c r="HHA704" s="8"/>
      <c r="HHB704" s="8"/>
      <c r="HHC704" s="8"/>
      <c r="HHD704" s="8"/>
      <c r="HHE704" s="8"/>
      <c r="HHF704" s="8"/>
      <c r="HHG704" s="8"/>
      <c r="HHH704" s="8"/>
      <c r="HHI704" s="8"/>
      <c r="HHJ704" s="8"/>
      <c r="HHK704" s="8"/>
      <c r="HHL704" s="8"/>
      <c r="HHM704" s="8"/>
      <c r="HHN704" s="8"/>
      <c r="HHO704" s="8"/>
      <c r="HHP704" s="8"/>
      <c r="HHQ704" s="8"/>
      <c r="HHR704" s="8"/>
      <c r="HHS704" s="8"/>
      <c r="HHT704" s="8"/>
      <c r="HHU704" s="8"/>
      <c r="HHV704" s="8"/>
      <c r="HHW704" s="8"/>
      <c r="HHX704" s="8"/>
      <c r="HHY704" s="8"/>
      <c r="HHZ704" s="8"/>
      <c r="HIA704" s="8"/>
      <c r="HIB704" s="8"/>
      <c r="HIC704" s="8"/>
      <c r="HID704" s="8"/>
      <c r="HIE704" s="8"/>
      <c r="HIF704" s="8"/>
      <c r="HIG704" s="8"/>
      <c r="HIH704" s="8"/>
      <c r="HII704" s="8"/>
      <c r="HIJ704" s="8"/>
      <c r="HIK704" s="8"/>
      <c r="HIL704" s="8"/>
      <c r="HIM704" s="8"/>
      <c r="HIN704" s="8"/>
      <c r="HIO704" s="8"/>
      <c r="HIP704" s="8"/>
      <c r="HIQ704" s="8"/>
      <c r="HIR704" s="8"/>
      <c r="HIS704" s="8"/>
      <c r="HIT704" s="8"/>
      <c r="HIU704" s="8"/>
      <c r="HIV704" s="8"/>
      <c r="HIW704" s="8"/>
      <c r="HIX704" s="8"/>
      <c r="HIY704" s="8"/>
      <c r="HIZ704" s="8"/>
      <c r="HJA704" s="8"/>
      <c r="HJB704" s="8"/>
      <c r="HJC704" s="8"/>
      <c r="HJD704" s="8"/>
      <c r="HJE704" s="8"/>
      <c r="HJF704" s="8"/>
      <c r="HJG704" s="8"/>
      <c r="HJH704" s="8"/>
      <c r="HJI704" s="8"/>
      <c r="HJJ704" s="8"/>
      <c r="HJK704" s="8"/>
      <c r="HJL704" s="8"/>
      <c r="HJM704" s="8"/>
      <c r="HJN704" s="8"/>
      <c r="HJO704" s="8"/>
      <c r="HJP704" s="8"/>
      <c r="HJQ704" s="8"/>
      <c r="HJR704" s="8"/>
      <c r="HJS704" s="8"/>
      <c r="HJT704" s="8"/>
      <c r="HJU704" s="8"/>
      <c r="HJV704" s="8"/>
      <c r="HJW704" s="8"/>
      <c r="HJX704" s="8"/>
      <c r="HJY704" s="8"/>
      <c r="HJZ704" s="8"/>
      <c r="HKA704" s="8"/>
      <c r="HKB704" s="8"/>
      <c r="HKC704" s="8"/>
      <c r="HKD704" s="8"/>
      <c r="HKE704" s="8"/>
      <c r="HKF704" s="8"/>
      <c r="HKG704" s="8"/>
      <c r="HKH704" s="8"/>
      <c r="HKI704" s="8"/>
      <c r="HKJ704" s="8"/>
      <c r="HKK704" s="8"/>
      <c r="HKL704" s="8"/>
      <c r="HKM704" s="8"/>
      <c r="HKN704" s="8"/>
      <c r="HKO704" s="8"/>
      <c r="HKP704" s="8"/>
      <c r="HKQ704" s="8"/>
      <c r="HKR704" s="8"/>
      <c r="HKS704" s="8"/>
      <c r="HKT704" s="8"/>
      <c r="HKU704" s="8"/>
      <c r="HKV704" s="8"/>
      <c r="HKW704" s="8"/>
      <c r="HKX704" s="8"/>
      <c r="HKY704" s="8"/>
      <c r="HKZ704" s="8"/>
      <c r="HLA704" s="8"/>
      <c r="HLB704" s="8"/>
      <c r="HLC704" s="8"/>
      <c r="HLD704" s="8"/>
      <c r="HLE704" s="8"/>
      <c r="HLF704" s="8"/>
      <c r="HLG704" s="8"/>
      <c r="HLH704" s="8"/>
      <c r="HLI704" s="8"/>
      <c r="HLJ704" s="8"/>
      <c r="HLK704" s="8"/>
      <c r="HLL704" s="8"/>
      <c r="HLM704" s="8"/>
      <c r="HLN704" s="8"/>
      <c r="HLO704" s="8"/>
      <c r="HLP704" s="8"/>
      <c r="HLQ704" s="8"/>
      <c r="HLR704" s="8"/>
      <c r="HLS704" s="8"/>
      <c r="HLT704" s="8"/>
      <c r="HLU704" s="8"/>
      <c r="HLV704" s="8"/>
      <c r="HLW704" s="8"/>
      <c r="HLX704" s="8"/>
      <c r="HLY704" s="8"/>
      <c r="HLZ704" s="8"/>
      <c r="HMA704" s="8"/>
      <c r="HMB704" s="8"/>
      <c r="HMC704" s="8"/>
      <c r="HMD704" s="8"/>
      <c r="HME704" s="8"/>
      <c r="HMF704" s="8"/>
      <c r="HMG704" s="8"/>
      <c r="HMH704" s="8"/>
      <c r="HMI704" s="8"/>
      <c r="HMJ704" s="8"/>
      <c r="HMK704" s="8"/>
      <c r="HML704" s="8"/>
      <c r="HMM704" s="8"/>
      <c r="HMN704" s="8"/>
      <c r="HMO704" s="8"/>
      <c r="HMP704" s="8"/>
      <c r="HMQ704" s="8"/>
      <c r="HMR704" s="8"/>
      <c r="HMS704" s="8"/>
      <c r="HMT704" s="8"/>
      <c r="HMU704" s="8"/>
      <c r="HMV704" s="8"/>
      <c r="HMW704" s="8"/>
      <c r="HMX704" s="8"/>
      <c r="HMY704" s="8"/>
      <c r="HMZ704" s="8"/>
      <c r="HNA704" s="8"/>
      <c r="HNB704" s="8"/>
      <c r="HNC704" s="8"/>
      <c r="HND704" s="8"/>
      <c r="HNE704" s="8"/>
      <c r="HNF704" s="8"/>
      <c r="HNG704" s="8"/>
      <c r="HNH704" s="8"/>
      <c r="HNI704" s="8"/>
      <c r="HNJ704" s="8"/>
      <c r="HNK704" s="8"/>
      <c r="HNL704" s="8"/>
      <c r="HNM704" s="8"/>
      <c r="HNN704" s="8"/>
      <c r="HNO704" s="8"/>
      <c r="HNP704" s="8"/>
      <c r="HNQ704" s="8"/>
      <c r="HNR704" s="8"/>
      <c r="HNS704" s="8"/>
      <c r="HNT704" s="8"/>
      <c r="HNU704" s="8"/>
      <c r="HNV704" s="8"/>
      <c r="HNW704" s="8"/>
      <c r="HNX704" s="8"/>
      <c r="HNY704" s="8"/>
      <c r="HNZ704" s="8"/>
      <c r="HOA704" s="8"/>
      <c r="HOB704" s="8"/>
      <c r="HOC704" s="8"/>
      <c r="HOD704" s="8"/>
      <c r="HOE704" s="8"/>
      <c r="HOF704" s="8"/>
      <c r="HOG704" s="8"/>
      <c r="HOH704" s="8"/>
      <c r="HOI704" s="8"/>
      <c r="HOJ704" s="8"/>
      <c r="HOK704" s="8"/>
      <c r="HOL704" s="8"/>
      <c r="HOM704" s="8"/>
      <c r="HON704" s="8"/>
      <c r="HOO704" s="8"/>
      <c r="HOP704" s="8"/>
      <c r="HOQ704" s="8"/>
      <c r="HOR704" s="8"/>
      <c r="HOS704" s="8"/>
      <c r="HOT704" s="8"/>
      <c r="HOU704" s="8"/>
      <c r="HOV704" s="8"/>
      <c r="HOW704" s="8"/>
      <c r="HOX704" s="8"/>
      <c r="HOY704" s="8"/>
      <c r="HOZ704" s="8"/>
      <c r="HPA704" s="8"/>
      <c r="HPB704" s="8"/>
      <c r="HPC704" s="8"/>
      <c r="HPD704" s="8"/>
      <c r="HPE704" s="8"/>
      <c r="HPF704" s="8"/>
      <c r="HPG704" s="8"/>
      <c r="HPH704" s="8"/>
      <c r="HPI704" s="8"/>
      <c r="HPJ704" s="8"/>
      <c r="HPK704" s="8"/>
      <c r="HPL704" s="8"/>
      <c r="HPM704" s="8"/>
      <c r="HPN704" s="8"/>
      <c r="HPO704" s="8"/>
      <c r="HPP704" s="8"/>
      <c r="HPQ704" s="8"/>
      <c r="HPR704" s="8"/>
      <c r="HPS704" s="8"/>
      <c r="HPT704" s="8"/>
      <c r="HPU704" s="8"/>
      <c r="HPV704" s="8"/>
      <c r="HPW704" s="8"/>
      <c r="HPX704" s="8"/>
      <c r="HPY704" s="8"/>
      <c r="HPZ704" s="8"/>
      <c r="HQA704" s="8"/>
      <c r="HQB704" s="8"/>
      <c r="HQC704" s="8"/>
      <c r="HQD704" s="8"/>
      <c r="HQE704" s="8"/>
      <c r="HQF704" s="8"/>
      <c r="HQG704" s="8"/>
      <c r="HQH704" s="8"/>
      <c r="HQI704" s="8"/>
      <c r="HQJ704" s="8"/>
      <c r="HQK704" s="8"/>
      <c r="HQL704" s="8"/>
      <c r="HQM704" s="8"/>
      <c r="HQN704" s="8"/>
      <c r="HQO704" s="8"/>
      <c r="HQP704" s="8"/>
      <c r="HQQ704" s="8"/>
      <c r="HQR704" s="8"/>
      <c r="HQS704" s="8"/>
      <c r="HQT704" s="8"/>
      <c r="HQU704" s="8"/>
      <c r="HQV704" s="8"/>
      <c r="HQW704" s="8"/>
      <c r="HQX704" s="8"/>
      <c r="HQY704" s="8"/>
      <c r="HQZ704" s="8"/>
      <c r="HRA704" s="8"/>
      <c r="HRB704" s="8"/>
      <c r="HRC704" s="8"/>
      <c r="HRD704" s="8"/>
      <c r="HRE704" s="8"/>
      <c r="HRF704" s="8"/>
      <c r="HRG704" s="8"/>
      <c r="HRH704" s="8"/>
      <c r="HRI704" s="8"/>
      <c r="HRJ704" s="8"/>
      <c r="HRK704" s="8"/>
      <c r="HRL704" s="8"/>
      <c r="HRM704" s="8"/>
      <c r="HRN704" s="8"/>
      <c r="HRO704" s="8"/>
      <c r="HRP704" s="8"/>
      <c r="HRQ704" s="8"/>
      <c r="HRR704" s="8"/>
      <c r="HRS704" s="8"/>
      <c r="HRT704" s="8"/>
      <c r="HRU704" s="8"/>
      <c r="HRV704" s="8"/>
      <c r="HRW704" s="8"/>
      <c r="HRX704" s="8"/>
      <c r="HRY704" s="8"/>
      <c r="HRZ704" s="8"/>
      <c r="HSA704" s="8"/>
      <c r="HSB704" s="8"/>
      <c r="HSC704" s="8"/>
      <c r="HSD704" s="8"/>
      <c r="HSE704" s="8"/>
      <c r="HSF704" s="8"/>
      <c r="HSG704" s="8"/>
      <c r="HSH704" s="8"/>
      <c r="HSI704" s="8"/>
      <c r="HSJ704" s="8"/>
      <c r="HSK704" s="8"/>
      <c r="HSL704" s="8"/>
      <c r="HSM704" s="8"/>
      <c r="HSN704" s="8"/>
      <c r="HSO704" s="8"/>
      <c r="HSP704" s="8"/>
      <c r="HSQ704" s="8"/>
      <c r="HSR704" s="8"/>
      <c r="HSS704" s="8"/>
      <c r="HST704" s="8"/>
      <c r="HSU704" s="8"/>
      <c r="HSV704" s="8"/>
      <c r="HSW704" s="8"/>
      <c r="HSX704" s="8"/>
      <c r="HSY704" s="8"/>
      <c r="HSZ704" s="8"/>
      <c r="HTA704" s="8"/>
      <c r="HTB704" s="8"/>
      <c r="HTC704" s="8"/>
      <c r="HTD704" s="8"/>
      <c r="HTE704" s="8"/>
      <c r="HTF704" s="8"/>
      <c r="HTG704" s="8"/>
      <c r="HTH704" s="8"/>
      <c r="HTI704" s="8"/>
      <c r="HTJ704" s="8"/>
      <c r="HTK704" s="8"/>
      <c r="HTL704" s="8"/>
      <c r="HTM704" s="8"/>
      <c r="HTN704" s="8"/>
      <c r="HTO704" s="8"/>
      <c r="HTP704" s="8"/>
      <c r="HTQ704" s="8"/>
      <c r="HTR704" s="8"/>
      <c r="HTS704" s="8"/>
      <c r="HTT704" s="8"/>
      <c r="HTU704" s="8"/>
      <c r="HTV704" s="8"/>
      <c r="HTW704" s="8"/>
      <c r="HTX704" s="8"/>
      <c r="HTY704" s="8"/>
      <c r="HTZ704" s="8"/>
      <c r="HUA704" s="8"/>
      <c r="HUB704" s="8"/>
      <c r="HUC704" s="8"/>
      <c r="HUD704" s="8"/>
      <c r="HUE704" s="8"/>
      <c r="HUF704" s="8"/>
      <c r="HUG704" s="8"/>
      <c r="HUH704" s="8"/>
      <c r="HUI704" s="8"/>
      <c r="HUJ704" s="8"/>
      <c r="HUK704" s="8"/>
      <c r="HUL704" s="8"/>
      <c r="HUM704" s="8"/>
      <c r="HUN704" s="8"/>
      <c r="HUO704" s="8"/>
      <c r="HUP704" s="8"/>
      <c r="HUQ704" s="8"/>
      <c r="HUR704" s="8"/>
      <c r="HUS704" s="8"/>
      <c r="HUT704" s="8"/>
      <c r="HUU704" s="8"/>
      <c r="HUV704" s="8"/>
      <c r="HUW704" s="8"/>
      <c r="HUX704" s="8"/>
      <c r="HUY704" s="8"/>
      <c r="HUZ704" s="8"/>
      <c r="HVA704" s="8"/>
      <c r="HVB704" s="8"/>
      <c r="HVC704" s="8"/>
      <c r="HVD704" s="8"/>
      <c r="HVE704" s="8"/>
      <c r="HVF704" s="8"/>
      <c r="HVG704" s="8"/>
      <c r="HVH704" s="8"/>
      <c r="HVI704" s="8"/>
      <c r="HVJ704" s="8"/>
      <c r="HVK704" s="8"/>
      <c r="HVL704" s="8"/>
      <c r="HVM704" s="8"/>
      <c r="HVN704" s="8"/>
      <c r="HVO704" s="8"/>
      <c r="HVP704" s="8"/>
      <c r="HVQ704" s="8"/>
      <c r="HVR704" s="8"/>
      <c r="HVS704" s="8"/>
      <c r="HVT704" s="8"/>
      <c r="HVU704" s="8"/>
      <c r="HVV704" s="8"/>
      <c r="HVW704" s="8"/>
      <c r="HVX704" s="8"/>
      <c r="HVY704" s="8"/>
      <c r="HVZ704" s="8"/>
      <c r="HWA704" s="8"/>
      <c r="HWB704" s="8"/>
      <c r="HWC704" s="8"/>
      <c r="HWD704" s="8"/>
      <c r="HWE704" s="8"/>
      <c r="HWF704" s="8"/>
      <c r="HWG704" s="8"/>
      <c r="HWH704" s="8"/>
      <c r="HWI704" s="8"/>
      <c r="HWJ704" s="8"/>
      <c r="HWK704" s="8"/>
      <c r="HWL704" s="8"/>
      <c r="HWM704" s="8"/>
      <c r="HWN704" s="8"/>
      <c r="HWO704" s="8"/>
      <c r="HWP704" s="8"/>
      <c r="HWQ704" s="8"/>
      <c r="HWR704" s="8"/>
      <c r="HWS704" s="8"/>
      <c r="HWT704" s="8"/>
      <c r="HWU704" s="8"/>
      <c r="HWV704" s="8"/>
      <c r="HWW704" s="8"/>
      <c r="HWX704" s="8"/>
      <c r="HWY704" s="8"/>
      <c r="HWZ704" s="8"/>
      <c r="HXA704" s="8"/>
      <c r="HXB704" s="8"/>
      <c r="HXC704" s="8"/>
      <c r="HXD704" s="8"/>
      <c r="HXE704" s="8"/>
      <c r="HXF704" s="8"/>
      <c r="HXG704" s="8"/>
      <c r="HXH704" s="8"/>
      <c r="HXI704" s="8"/>
      <c r="HXJ704" s="8"/>
      <c r="HXK704" s="8"/>
      <c r="HXL704" s="8"/>
      <c r="HXM704" s="8"/>
      <c r="HXN704" s="8"/>
      <c r="HXO704" s="8"/>
      <c r="HXP704" s="8"/>
      <c r="HXQ704" s="8"/>
      <c r="HXR704" s="8"/>
      <c r="HXS704" s="8"/>
      <c r="HXT704" s="8"/>
      <c r="HXU704" s="8"/>
      <c r="HXV704" s="8"/>
      <c r="HXW704" s="8"/>
      <c r="HXX704" s="8"/>
      <c r="HXY704" s="8"/>
      <c r="HXZ704" s="8"/>
      <c r="HYA704" s="8"/>
      <c r="HYB704" s="8"/>
      <c r="HYC704" s="8"/>
      <c r="HYD704" s="8"/>
      <c r="HYE704" s="8"/>
      <c r="HYF704" s="8"/>
      <c r="HYG704" s="8"/>
      <c r="HYH704" s="8"/>
      <c r="HYI704" s="8"/>
      <c r="HYJ704" s="8"/>
      <c r="HYK704" s="8"/>
      <c r="HYL704" s="8"/>
      <c r="HYM704" s="8"/>
      <c r="HYN704" s="8"/>
      <c r="HYO704" s="8"/>
      <c r="HYP704" s="8"/>
      <c r="HYQ704" s="8"/>
      <c r="HYR704" s="8"/>
      <c r="HYS704" s="8"/>
      <c r="HYT704" s="8"/>
      <c r="HYU704" s="8"/>
      <c r="HYV704" s="8"/>
      <c r="HYW704" s="8"/>
      <c r="HYX704" s="8"/>
      <c r="HYY704" s="8"/>
      <c r="HYZ704" s="8"/>
      <c r="HZA704" s="8"/>
      <c r="HZB704" s="8"/>
      <c r="HZC704" s="8"/>
      <c r="HZD704" s="8"/>
      <c r="HZE704" s="8"/>
      <c r="HZF704" s="8"/>
      <c r="HZG704" s="8"/>
      <c r="HZH704" s="8"/>
      <c r="HZI704" s="8"/>
      <c r="HZJ704" s="8"/>
      <c r="HZK704" s="8"/>
      <c r="HZL704" s="8"/>
      <c r="HZM704" s="8"/>
      <c r="HZN704" s="8"/>
      <c r="HZO704" s="8"/>
      <c r="HZP704" s="8"/>
      <c r="HZQ704" s="8"/>
      <c r="HZR704" s="8"/>
      <c r="HZS704" s="8"/>
      <c r="HZT704" s="8"/>
      <c r="HZU704" s="8"/>
      <c r="HZV704" s="8"/>
      <c r="HZW704" s="8"/>
      <c r="HZX704" s="8"/>
      <c r="HZY704" s="8"/>
      <c r="HZZ704" s="8"/>
      <c r="IAA704" s="8"/>
      <c r="IAB704" s="8"/>
      <c r="IAC704" s="8"/>
      <c r="IAD704" s="8"/>
      <c r="IAE704" s="8"/>
      <c r="IAF704" s="8"/>
      <c r="IAG704" s="8"/>
      <c r="IAH704" s="8"/>
      <c r="IAI704" s="8"/>
      <c r="IAJ704" s="8"/>
      <c r="IAK704" s="8"/>
      <c r="IAL704" s="8"/>
      <c r="IAM704" s="8"/>
      <c r="IAN704" s="8"/>
      <c r="IAO704" s="8"/>
      <c r="IAP704" s="8"/>
      <c r="IAQ704" s="8"/>
      <c r="IAR704" s="8"/>
      <c r="IAS704" s="8"/>
      <c r="IAT704" s="8"/>
      <c r="IAU704" s="8"/>
      <c r="IAV704" s="8"/>
      <c r="IAW704" s="8"/>
      <c r="IAX704" s="8"/>
      <c r="IAY704" s="8"/>
      <c r="IAZ704" s="8"/>
      <c r="IBA704" s="8"/>
      <c r="IBB704" s="8"/>
      <c r="IBC704" s="8"/>
      <c r="IBD704" s="8"/>
      <c r="IBE704" s="8"/>
      <c r="IBF704" s="8"/>
      <c r="IBG704" s="8"/>
      <c r="IBH704" s="8"/>
      <c r="IBI704" s="8"/>
      <c r="IBJ704" s="8"/>
      <c r="IBK704" s="8"/>
      <c r="IBL704" s="8"/>
      <c r="IBM704" s="8"/>
      <c r="IBN704" s="8"/>
      <c r="IBO704" s="8"/>
      <c r="IBP704" s="8"/>
      <c r="IBQ704" s="8"/>
      <c r="IBR704" s="8"/>
      <c r="IBS704" s="8"/>
      <c r="IBT704" s="8"/>
      <c r="IBU704" s="8"/>
      <c r="IBV704" s="8"/>
      <c r="IBW704" s="8"/>
      <c r="IBX704" s="8"/>
      <c r="IBY704" s="8"/>
      <c r="IBZ704" s="8"/>
      <c r="ICA704" s="8"/>
      <c r="ICB704" s="8"/>
      <c r="ICC704" s="8"/>
      <c r="ICD704" s="8"/>
      <c r="ICE704" s="8"/>
      <c r="ICF704" s="8"/>
      <c r="ICG704" s="8"/>
      <c r="ICH704" s="8"/>
      <c r="ICI704" s="8"/>
      <c r="ICJ704" s="8"/>
      <c r="ICK704" s="8"/>
      <c r="ICL704" s="8"/>
      <c r="ICM704" s="8"/>
      <c r="ICN704" s="8"/>
      <c r="ICO704" s="8"/>
      <c r="ICP704" s="8"/>
      <c r="ICQ704" s="8"/>
      <c r="ICR704" s="8"/>
      <c r="ICS704" s="8"/>
      <c r="ICT704" s="8"/>
      <c r="ICU704" s="8"/>
      <c r="ICV704" s="8"/>
      <c r="ICW704" s="8"/>
      <c r="ICX704" s="8"/>
      <c r="ICY704" s="8"/>
      <c r="ICZ704" s="8"/>
      <c r="IDA704" s="8"/>
      <c r="IDB704" s="8"/>
      <c r="IDC704" s="8"/>
      <c r="IDD704" s="8"/>
      <c r="IDE704" s="8"/>
      <c r="IDF704" s="8"/>
      <c r="IDG704" s="8"/>
      <c r="IDH704" s="8"/>
      <c r="IDI704" s="8"/>
      <c r="IDJ704" s="8"/>
      <c r="IDK704" s="8"/>
      <c r="IDL704" s="8"/>
      <c r="IDM704" s="8"/>
      <c r="IDN704" s="8"/>
      <c r="IDO704" s="8"/>
      <c r="IDP704" s="8"/>
      <c r="IDQ704" s="8"/>
      <c r="IDR704" s="8"/>
      <c r="IDS704" s="8"/>
      <c r="IDT704" s="8"/>
      <c r="IDU704" s="8"/>
      <c r="IDV704" s="8"/>
      <c r="IDW704" s="8"/>
      <c r="IDX704" s="8"/>
      <c r="IDY704" s="8"/>
      <c r="IDZ704" s="8"/>
      <c r="IEA704" s="8"/>
      <c r="IEB704" s="8"/>
      <c r="IEC704" s="8"/>
      <c r="IED704" s="8"/>
      <c r="IEE704" s="8"/>
      <c r="IEF704" s="8"/>
      <c r="IEG704" s="8"/>
      <c r="IEH704" s="8"/>
      <c r="IEI704" s="8"/>
      <c r="IEJ704" s="8"/>
      <c r="IEK704" s="8"/>
      <c r="IEL704" s="8"/>
      <c r="IEM704" s="8"/>
      <c r="IEN704" s="8"/>
      <c r="IEO704" s="8"/>
      <c r="IEP704" s="8"/>
      <c r="IEQ704" s="8"/>
      <c r="IER704" s="8"/>
      <c r="IES704" s="8"/>
      <c r="IET704" s="8"/>
      <c r="IEU704" s="8"/>
      <c r="IEV704" s="8"/>
      <c r="IEW704" s="8"/>
      <c r="IEX704" s="8"/>
      <c r="IEY704" s="8"/>
      <c r="IEZ704" s="8"/>
      <c r="IFA704" s="8"/>
      <c r="IFB704" s="8"/>
      <c r="IFC704" s="8"/>
      <c r="IFD704" s="8"/>
      <c r="IFE704" s="8"/>
      <c r="IFF704" s="8"/>
      <c r="IFG704" s="8"/>
      <c r="IFH704" s="8"/>
      <c r="IFI704" s="8"/>
      <c r="IFJ704" s="8"/>
      <c r="IFK704" s="8"/>
      <c r="IFL704" s="8"/>
      <c r="IFM704" s="8"/>
      <c r="IFN704" s="8"/>
      <c r="IFO704" s="8"/>
      <c r="IFP704" s="8"/>
      <c r="IFQ704" s="8"/>
      <c r="IFR704" s="8"/>
      <c r="IFS704" s="8"/>
      <c r="IFT704" s="8"/>
      <c r="IFU704" s="8"/>
      <c r="IFV704" s="8"/>
      <c r="IFW704" s="8"/>
      <c r="IFX704" s="8"/>
      <c r="IFY704" s="8"/>
      <c r="IFZ704" s="8"/>
      <c r="IGA704" s="8"/>
      <c r="IGB704" s="8"/>
      <c r="IGC704" s="8"/>
      <c r="IGD704" s="8"/>
      <c r="IGE704" s="8"/>
      <c r="IGF704" s="8"/>
      <c r="IGG704" s="8"/>
      <c r="IGH704" s="8"/>
      <c r="IGI704" s="8"/>
      <c r="IGJ704" s="8"/>
      <c r="IGK704" s="8"/>
      <c r="IGL704" s="8"/>
      <c r="IGM704" s="8"/>
      <c r="IGN704" s="8"/>
      <c r="IGO704" s="8"/>
      <c r="IGP704" s="8"/>
      <c r="IGQ704" s="8"/>
      <c r="IGR704" s="8"/>
      <c r="IGS704" s="8"/>
      <c r="IGT704" s="8"/>
      <c r="IGU704" s="8"/>
      <c r="IGV704" s="8"/>
      <c r="IGW704" s="8"/>
      <c r="IGX704" s="8"/>
      <c r="IGY704" s="8"/>
      <c r="IGZ704" s="8"/>
      <c r="IHA704" s="8"/>
      <c r="IHB704" s="8"/>
      <c r="IHC704" s="8"/>
      <c r="IHD704" s="8"/>
      <c r="IHE704" s="8"/>
      <c r="IHF704" s="8"/>
      <c r="IHG704" s="8"/>
      <c r="IHH704" s="8"/>
      <c r="IHI704" s="8"/>
      <c r="IHJ704" s="8"/>
      <c r="IHK704" s="8"/>
      <c r="IHL704" s="8"/>
      <c r="IHM704" s="8"/>
      <c r="IHN704" s="8"/>
      <c r="IHO704" s="8"/>
      <c r="IHP704" s="8"/>
      <c r="IHQ704" s="8"/>
      <c r="IHR704" s="8"/>
      <c r="IHS704" s="8"/>
      <c r="IHT704" s="8"/>
      <c r="IHU704" s="8"/>
      <c r="IHV704" s="8"/>
      <c r="IHW704" s="8"/>
      <c r="IHX704" s="8"/>
      <c r="IHY704" s="8"/>
      <c r="IHZ704" s="8"/>
      <c r="IIA704" s="8"/>
      <c r="IIB704" s="8"/>
      <c r="IIC704" s="8"/>
      <c r="IID704" s="8"/>
      <c r="IIE704" s="8"/>
      <c r="IIF704" s="8"/>
      <c r="IIG704" s="8"/>
      <c r="IIH704" s="8"/>
      <c r="III704" s="8"/>
      <c r="IIJ704" s="8"/>
      <c r="IIK704" s="8"/>
      <c r="IIL704" s="8"/>
      <c r="IIM704" s="8"/>
      <c r="IIN704" s="8"/>
      <c r="IIO704" s="8"/>
      <c r="IIP704" s="8"/>
      <c r="IIQ704" s="8"/>
      <c r="IIR704" s="8"/>
      <c r="IIS704" s="8"/>
      <c r="IIT704" s="8"/>
      <c r="IIU704" s="8"/>
      <c r="IIV704" s="8"/>
      <c r="IIW704" s="8"/>
      <c r="IIX704" s="8"/>
      <c r="IIY704" s="8"/>
      <c r="IIZ704" s="8"/>
      <c r="IJA704" s="8"/>
      <c r="IJB704" s="8"/>
      <c r="IJC704" s="8"/>
      <c r="IJD704" s="8"/>
      <c r="IJE704" s="8"/>
      <c r="IJF704" s="8"/>
      <c r="IJG704" s="8"/>
      <c r="IJH704" s="8"/>
      <c r="IJI704" s="8"/>
      <c r="IJJ704" s="8"/>
      <c r="IJK704" s="8"/>
      <c r="IJL704" s="8"/>
      <c r="IJM704" s="8"/>
      <c r="IJN704" s="8"/>
      <c r="IJO704" s="8"/>
      <c r="IJP704" s="8"/>
      <c r="IJQ704" s="8"/>
      <c r="IJR704" s="8"/>
      <c r="IJS704" s="8"/>
      <c r="IJT704" s="8"/>
      <c r="IJU704" s="8"/>
      <c r="IJV704" s="8"/>
      <c r="IJW704" s="8"/>
      <c r="IJX704" s="8"/>
      <c r="IJY704" s="8"/>
      <c r="IJZ704" s="8"/>
      <c r="IKA704" s="8"/>
      <c r="IKB704" s="8"/>
      <c r="IKC704" s="8"/>
      <c r="IKD704" s="8"/>
      <c r="IKE704" s="8"/>
      <c r="IKF704" s="8"/>
      <c r="IKG704" s="8"/>
      <c r="IKH704" s="8"/>
      <c r="IKI704" s="8"/>
      <c r="IKJ704" s="8"/>
      <c r="IKK704" s="8"/>
      <c r="IKL704" s="8"/>
      <c r="IKM704" s="8"/>
      <c r="IKN704" s="8"/>
      <c r="IKO704" s="8"/>
      <c r="IKP704" s="8"/>
      <c r="IKQ704" s="8"/>
      <c r="IKR704" s="8"/>
      <c r="IKS704" s="8"/>
      <c r="IKT704" s="8"/>
      <c r="IKU704" s="8"/>
      <c r="IKV704" s="8"/>
      <c r="IKW704" s="8"/>
      <c r="IKX704" s="8"/>
      <c r="IKY704" s="8"/>
      <c r="IKZ704" s="8"/>
      <c r="ILA704" s="8"/>
      <c r="ILB704" s="8"/>
      <c r="ILC704" s="8"/>
      <c r="ILD704" s="8"/>
      <c r="ILE704" s="8"/>
      <c r="ILF704" s="8"/>
      <c r="ILG704" s="8"/>
      <c r="ILH704" s="8"/>
      <c r="ILI704" s="8"/>
      <c r="ILJ704" s="8"/>
      <c r="ILK704" s="8"/>
      <c r="ILL704" s="8"/>
      <c r="ILM704" s="8"/>
      <c r="ILN704" s="8"/>
      <c r="ILO704" s="8"/>
      <c r="ILP704" s="8"/>
      <c r="ILQ704" s="8"/>
      <c r="ILR704" s="8"/>
      <c r="ILS704" s="8"/>
      <c r="ILT704" s="8"/>
      <c r="ILU704" s="8"/>
      <c r="ILV704" s="8"/>
      <c r="ILW704" s="8"/>
      <c r="ILX704" s="8"/>
      <c r="ILY704" s="8"/>
      <c r="ILZ704" s="8"/>
      <c r="IMA704" s="8"/>
      <c r="IMB704" s="8"/>
      <c r="IMC704" s="8"/>
      <c r="IMD704" s="8"/>
      <c r="IME704" s="8"/>
      <c r="IMF704" s="8"/>
      <c r="IMG704" s="8"/>
      <c r="IMH704" s="8"/>
      <c r="IMI704" s="8"/>
      <c r="IMJ704" s="8"/>
      <c r="IMK704" s="8"/>
      <c r="IML704" s="8"/>
      <c r="IMM704" s="8"/>
      <c r="IMN704" s="8"/>
      <c r="IMO704" s="8"/>
      <c r="IMP704" s="8"/>
      <c r="IMQ704" s="8"/>
      <c r="IMR704" s="8"/>
      <c r="IMS704" s="8"/>
      <c r="IMT704" s="8"/>
      <c r="IMU704" s="8"/>
      <c r="IMV704" s="8"/>
      <c r="IMW704" s="8"/>
      <c r="IMX704" s="8"/>
      <c r="IMY704" s="8"/>
      <c r="IMZ704" s="8"/>
      <c r="INA704" s="8"/>
      <c r="INB704" s="8"/>
      <c r="INC704" s="8"/>
      <c r="IND704" s="8"/>
      <c r="INE704" s="8"/>
      <c r="INF704" s="8"/>
      <c r="ING704" s="8"/>
      <c r="INH704" s="8"/>
      <c r="INI704" s="8"/>
      <c r="INJ704" s="8"/>
      <c r="INK704" s="8"/>
      <c r="INL704" s="8"/>
      <c r="INM704" s="8"/>
      <c r="INN704" s="8"/>
      <c r="INO704" s="8"/>
      <c r="INP704" s="8"/>
      <c r="INQ704" s="8"/>
      <c r="INR704" s="8"/>
      <c r="INS704" s="8"/>
      <c r="INT704" s="8"/>
      <c r="INU704" s="8"/>
      <c r="INV704" s="8"/>
      <c r="INW704" s="8"/>
      <c r="INX704" s="8"/>
      <c r="INY704" s="8"/>
      <c r="INZ704" s="8"/>
      <c r="IOA704" s="8"/>
      <c r="IOB704" s="8"/>
      <c r="IOC704" s="8"/>
      <c r="IOD704" s="8"/>
      <c r="IOE704" s="8"/>
      <c r="IOF704" s="8"/>
      <c r="IOG704" s="8"/>
      <c r="IOH704" s="8"/>
      <c r="IOI704" s="8"/>
      <c r="IOJ704" s="8"/>
      <c r="IOK704" s="8"/>
      <c r="IOL704" s="8"/>
      <c r="IOM704" s="8"/>
      <c r="ION704" s="8"/>
      <c r="IOO704" s="8"/>
      <c r="IOP704" s="8"/>
      <c r="IOQ704" s="8"/>
      <c r="IOR704" s="8"/>
      <c r="IOS704" s="8"/>
      <c r="IOT704" s="8"/>
      <c r="IOU704" s="8"/>
      <c r="IOV704" s="8"/>
      <c r="IOW704" s="8"/>
      <c r="IOX704" s="8"/>
      <c r="IOY704" s="8"/>
      <c r="IOZ704" s="8"/>
      <c r="IPA704" s="8"/>
      <c r="IPB704" s="8"/>
      <c r="IPC704" s="8"/>
      <c r="IPD704" s="8"/>
      <c r="IPE704" s="8"/>
      <c r="IPF704" s="8"/>
      <c r="IPG704" s="8"/>
      <c r="IPH704" s="8"/>
      <c r="IPI704" s="8"/>
      <c r="IPJ704" s="8"/>
      <c r="IPK704" s="8"/>
      <c r="IPL704" s="8"/>
      <c r="IPM704" s="8"/>
      <c r="IPN704" s="8"/>
      <c r="IPO704" s="8"/>
      <c r="IPP704" s="8"/>
      <c r="IPQ704" s="8"/>
      <c r="IPR704" s="8"/>
      <c r="IPS704" s="8"/>
      <c r="IPT704" s="8"/>
      <c r="IPU704" s="8"/>
      <c r="IPV704" s="8"/>
      <c r="IPW704" s="8"/>
      <c r="IPX704" s="8"/>
      <c r="IPY704" s="8"/>
      <c r="IPZ704" s="8"/>
      <c r="IQA704" s="8"/>
      <c r="IQB704" s="8"/>
      <c r="IQC704" s="8"/>
      <c r="IQD704" s="8"/>
      <c r="IQE704" s="8"/>
      <c r="IQF704" s="8"/>
      <c r="IQG704" s="8"/>
      <c r="IQH704" s="8"/>
      <c r="IQI704" s="8"/>
      <c r="IQJ704" s="8"/>
      <c r="IQK704" s="8"/>
      <c r="IQL704" s="8"/>
      <c r="IQM704" s="8"/>
      <c r="IQN704" s="8"/>
      <c r="IQO704" s="8"/>
      <c r="IQP704" s="8"/>
      <c r="IQQ704" s="8"/>
      <c r="IQR704" s="8"/>
      <c r="IQS704" s="8"/>
      <c r="IQT704" s="8"/>
      <c r="IQU704" s="8"/>
      <c r="IQV704" s="8"/>
      <c r="IQW704" s="8"/>
      <c r="IQX704" s="8"/>
      <c r="IQY704" s="8"/>
      <c r="IQZ704" s="8"/>
      <c r="IRA704" s="8"/>
      <c r="IRB704" s="8"/>
      <c r="IRC704" s="8"/>
      <c r="IRD704" s="8"/>
      <c r="IRE704" s="8"/>
      <c r="IRF704" s="8"/>
      <c r="IRG704" s="8"/>
      <c r="IRH704" s="8"/>
      <c r="IRI704" s="8"/>
      <c r="IRJ704" s="8"/>
      <c r="IRK704" s="8"/>
      <c r="IRL704" s="8"/>
      <c r="IRM704" s="8"/>
      <c r="IRN704" s="8"/>
      <c r="IRO704" s="8"/>
      <c r="IRP704" s="8"/>
      <c r="IRQ704" s="8"/>
      <c r="IRR704" s="8"/>
      <c r="IRS704" s="8"/>
      <c r="IRT704" s="8"/>
      <c r="IRU704" s="8"/>
      <c r="IRV704" s="8"/>
      <c r="IRW704" s="8"/>
      <c r="IRX704" s="8"/>
      <c r="IRY704" s="8"/>
      <c r="IRZ704" s="8"/>
      <c r="ISA704" s="8"/>
      <c r="ISB704" s="8"/>
      <c r="ISC704" s="8"/>
      <c r="ISD704" s="8"/>
      <c r="ISE704" s="8"/>
      <c r="ISF704" s="8"/>
      <c r="ISG704" s="8"/>
      <c r="ISH704" s="8"/>
      <c r="ISI704" s="8"/>
      <c r="ISJ704" s="8"/>
      <c r="ISK704" s="8"/>
      <c r="ISL704" s="8"/>
      <c r="ISM704" s="8"/>
      <c r="ISN704" s="8"/>
      <c r="ISO704" s="8"/>
      <c r="ISP704" s="8"/>
      <c r="ISQ704" s="8"/>
      <c r="ISR704" s="8"/>
      <c r="ISS704" s="8"/>
      <c r="IST704" s="8"/>
      <c r="ISU704" s="8"/>
      <c r="ISV704" s="8"/>
      <c r="ISW704" s="8"/>
      <c r="ISX704" s="8"/>
      <c r="ISY704" s="8"/>
      <c r="ISZ704" s="8"/>
      <c r="ITA704" s="8"/>
      <c r="ITB704" s="8"/>
      <c r="ITC704" s="8"/>
      <c r="ITD704" s="8"/>
      <c r="ITE704" s="8"/>
      <c r="ITF704" s="8"/>
      <c r="ITG704" s="8"/>
      <c r="ITH704" s="8"/>
      <c r="ITI704" s="8"/>
      <c r="ITJ704" s="8"/>
      <c r="ITK704" s="8"/>
      <c r="ITL704" s="8"/>
      <c r="ITM704" s="8"/>
      <c r="ITN704" s="8"/>
      <c r="ITO704" s="8"/>
      <c r="ITP704" s="8"/>
      <c r="ITQ704" s="8"/>
      <c r="ITR704" s="8"/>
      <c r="ITS704" s="8"/>
      <c r="ITT704" s="8"/>
      <c r="ITU704" s="8"/>
      <c r="ITV704" s="8"/>
      <c r="ITW704" s="8"/>
      <c r="ITX704" s="8"/>
      <c r="ITY704" s="8"/>
      <c r="ITZ704" s="8"/>
      <c r="IUA704" s="8"/>
      <c r="IUB704" s="8"/>
      <c r="IUC704" s="8"/>
      <c r="IUD704" s="8"/>
      <c r="IUE704" s="8"/>
      <c r="IUF704" s="8"/>
      <c r="IUG704" s="8"/>
      <c r="IUH704" s="8"/>
      <c r="IUI704" s="8"/>
      <c r="IUJ704" s="8"/>
      <c r="IUK704" s="8"/>
      <c r="IUL704" s="8"/>
      <c r="IUM704" s="8"/>
      <c r="IUN704" s="8"/>
      <c r="IUO704" s="8"/>
      <c r="IUP704" s="8"/>
      <c r="IUQ704" s="8"/>
      <c r="IUR704" s="8"/>
      <c r="IUS704" s="8"/>
      <c r="IUT704" s="8"/>
      <c r="IUU704" s="8"/>
      <c r="IUV704" s="8"/>
      <c r="IUW704" s="8"/>
      <c r="IUX704" s="8"/>
      <c r="IUY704" s="8"/>
      <c r="IUZ704" s="8"/>
      <c r="IVA704" s="8"/>
      <c r="IVB704" s="8"/>
      <c r="IVC704" s="8"/>
      <c r="IVD704" s="8"/>
      <c r="IVE704" s="8"/>
      <c r="IVF704" s="8"/>
      <c r="IVG704" s="8"/>
      <c r="IVH704" s="8"/>
      <c r="IVI704" s="8"/>
      <c r="IVJ704" s="8"/>
      <c r="IVK704" s="8"/>
      <c r="IVL704" s="8"/>
      <c r="IVM704" s="8"/>
      <c r="IVN704" s="8"/>
      <c r="IVO704" s="8"/>
      <c r="IVP704" s="8"/>
      <c r="IVQ704" s="8"/>
      <c r="IVR704" s="8"/>
      <c r="IVS704" s="8"/>
      <c r="IVT704" s="8"/>
      <c r="IVU704" s="8"/>
      <c r="IVV704" s="8"/>
      <c r="IVW704" s="8"/>
      <c r="IVX704" s="8"/>
      <c r="IVY704" s="8"/>
      <c r="IVZ704" s="8"/>
      <c r="IWA704" s="8"/>
      <c r="IWB704" s="8"/>
      <c r="IWC704" s="8"/>
      <c r="IWD704" s="8"/>
      <c r="IWE704" s="8"/>
      <c r="IWF704" s="8"/>
      <c r="IWG704" s="8"/>
      <c r="IWH704" s="8"/>
      <c r="IWI704" s="8"/>
      <c r="IWJ704" s="8"/>
      <c r="IWK704" s="8"/>
      <c r="IWL704" s="8"/>
      <c r="IWM704" s="8"/>
      <c r="IWN704" s="8"/>
      <c r="IWO704" s="8"/>
      <c r="IWP704" s="8"/>
      <c r="IWQ704" s="8"/>
      <c r="IWR704" s="8"/>
      <c r="IWS704" s="8"/>
      <c r="IWT704" s="8"/>
      <c r="IWU704" s="8"/>
      <c r="IWV704" s="8"/>
      <c r="IWW704" s="8"/>
      <c r="IWX704" s="8"/>
      <c r="IWY704" s="8"/>
      <c r="IWZ704" s="8"/>
      <c r="IXA704" s="8"/>
      <c r="IXB704" s="8"/>
      <c r="IXC704" s="8"/>
      <c r="IXD704" s="8"/>
      <c r="IXE704" s="8"/>
      <c r="IXF704" s="8"/>
      <c r="IXG704" s="8"/>
      <c r="IXH704" s="8"/>
      <c r="IXI704" s="8"/>
      <c r="IXJ704" s="8"/>
      <c r="IXK704" s="8"/>
      <c r="IXL704" s="8"/>
      <c r="IXM704" s="8"/>
      <c r="IXN704" s="8"/>
      <c r="IXO704" s="8"/>
      <c r="IXP704" s="8"/>
      <c r="IXQ704" s="8"/>
      <c r="IXR704" s="8"/>
      <c r="IXS704" s="8"/>
      <c r="IXT704" s="8"/>
      <c r="IXU704" s="8"/>
      <c r="IXV704" s="8"/>
      <c r="IXW704" s="8"/>
      <c r="IXX704" s="8"/>
      <c r="IXY704" s="8"/>
      <c r="IXZ704" s="8"/>
      <c r="IYA704" s="8"/>
      <c r="IYB704" s="8"/>
      <c r="IYC704" s="8"/>
      <c r="IYD704" s="8"/>
      <c r="IYE704" s="8"/>
      <c r="IYF704" s="8"/>
      <c r="IYG704" s="8"/>
      <c r="IYH704" s="8"/>
      <c r="IYI704" s="8"/>
      <c r="IYJ704" s="8"/>
      <c r="IYK704" s="8"/>
      <c r="IYL704" s="8"/>
      <c r="IYM704" s="8"/>
      <c r="IYN704" s="8"/>
      <c r="IYO704" s="8"/>
      <c r="IYP704" s="8"/>
      <c r="IYQ704" s="8"/>
      <c r="IYR704" s="8"/>
      <c r="IYS704" s="8"/>
      <c r="IYT704" s="8"/>
      <c r="IYU704" s="8"/>
      <c r="IYV704" s="8"/>
      <c r="IYW704" s="8"/>
      <c r="IYX704" s="8"/>
      <c r="IYY704" s="8"/>
      <c r="IYZ704" s="8"/>
      <c r="IZA704" s="8"/>
      <c r="IZB704" s="8"/>
      <c r="IZC704" s="8"/>
      <c r="IZD704" s="8"/>
      <c r="IZE704" s="8"/>
      <c r="IZF704" s="8"/>
      <c r="IZG704" s="8"/>
      <c r="IZH704" s="8"/>
      <c r="IZI704" s="8"/>
      <c r="IZJ704" s="8"/>
      <c r="IZK704" s="8"/>
      <c r="IZL704" s="8"/>
      <c r="IZM704" s="8"/>
      <c r="IZN704" s="8"/>
      <c r="IZO704" s="8"/>
      <c r="IZP704" s="8"/>
      <c r="IZQ704" s="8"/>
      <c r="IZR704" s="8"/>
      <c r="IZS704" s="8"/>
      <c r="IZT704" s="8"/>
      <c r="IZU704" s="8"/>
      <c r="IZV704" s="8"/>
      <c r="IZW704" s="8"/>
      <c r="IZX704" s="8"/>
      <c r="IZY704" s="8"/>
      <c r="IZZ704" s="8"/>
      <c r="JAA704" s="8"/>
      <c r="JAB704" s="8"/>
      <c r="JAC704" s="8"/>
      <c r="JAD704" s="8"/>
      <c r="JAE704" s="8"/>
      <c r="JAF704" s="8"/>
      <c r="JAG704" s="8"/>
      <c r="JAH704" s="8"/>
      <c r="JAI704" s="8"/>
      <c r="JAJ704" s="8"/>
      <c r="JAK704" s="8"/>
      <c r="JAL704" s="8"/>
      <c r="JAM704" s="8"/>
      <c r="JAN704" s="8"/>
      <c r="JAO704" s="8"/>
      <c r="JAP704" s="8"/>
      <c r="JAQ704" s="8"/>
      <c r="JAR704" s="8"/>
      <c r="JAS704" s="8"/>
      <c r="JAT704" s="8"/>
      <c r="JAU704" s="8"/>
      <c r="JAV704" s="8"/>
      <c r="JAW704" s="8"/>
      <c r="JAX704" s="8"/>
      <c r="JAY704" s="8"/>
      <c r="JAZ704" s="8"/>
      <c r="JBA704" s="8"/>
      <c r="JBB704" s="8"/>
      <c r="JBC704" s="8"/>
      <c r="JBD704" s="8"/>
      <c r="JBE704" s="8"/>
      <c r="JBF704" s="8"/>
      <c r="JBG704" s="8"/>
      <c r="JBH704" s="8"/>
      <c r="JBI704" s="8"/>
      <c r="JBJ704" s="8"/>
      <c r="JBK704" s="8"/>
      <c r="JBL704" s="8"/>
      <c r="JBM704" s="8"/>
      <c r="JBN704" s="8"/>
      <c r="JBO704" s="8"/>
      <c r="JBP704" s="8"/>
      <c r="JBQ704" s="8"/>
      <c r="JBR704" s="8"/>
      <c r="JBS704" s="8"/>
      <c r="JBT704" s="8"/>
      <c r="JBU704" s="8"/>
      <c r="JBV704" s="8"/>
      <c r="JBW704" s="8"/>
      <c r="JBX704" s="8"/>
      <c r="JBY704" s="8"/>
      <c r="JBZ704" s="8"/>
      <c r="JCA704" s="8"/>
      <c r="JCB704" s="8"/>
      <c r="JCC704" s="8"/>
      <c r="JCD704" s="8"/>
      <c r="JCE704" s="8"/>
      <c r="JCF704" s="8"/>
      <c r="JCG704" s="8"/>
      <c r="JCH704" s="8"/>
      <c r="JCI704" s="8"/>
      <c r="JCJ704" s="8"/>
      <c r="JCK704" s="8"/>
      <c r="JCL704" s="8"/>
      <c r="JCM704" s="8"/>
      <c r="JCN704" s="8"/>
      <c r="JCO704" s="8"/>
      <c r="JCP704" s="8"/>
      <c r="JCQ704" s="8"/>
      <c r="JCR704" s="8"/>
      <c r="JCS704" s="8"/>
      <c r="JCT704" s="8"/>
      <c r="JCU704" s="8"/>
      <c r="JCV704" s="8"/>
      <c r="JCW704" s="8"/>
      <c r="JCX704" s="8"/>
      <c r="JCY704" s="8"/>
      <c r="JCZ704" s="8"/>
      <c r="JDA704" s="8"/>
      <c r="JDB704" s="8"/>
      <c r="JDC704" s="8"/>
      <c r="JDD704" s="8"/>
      <c r="JDE704" s="8"/>
      <c r="JDF704" s="8"/>
      <c r="JDG704" s="8"/>
      <c r="JDH704" s="8"/>
      <c r="JDI704" s="8"/>
      <c r="JDJ704" s="8"/>
      <c r="JDK704" s="8"/>
      <c r="JDL704" s="8"/>
      <c r="JDM704" s="8"/>
      <c r="JDN704" s="8"/>
      <c r="JDO704" s="8"/>
      <c r="JDP704" s="8"/>
      <c r="JDQ704" s="8"/>
      <c r="JDR704" s="8"/>
      <c r="JDS704" s="8"/>
      <c r="JDT704" s="8"/>
      <c r="JDU704" s="8"/>
      <c r="JDV704" s="8"/>
      <c r="JDW704" s="8"/>
      <c r="JDX704" s="8"/>
      <c r="JDY704" s="8"/>
      <c r="JDZ704" s="8"/>
      <c r="JEA704" s="8"/>
      <c r="JEB704" s="8"/>
      <c r="JEC704" s="8"/>
      <c r="JED704" s="8"/>
      <c r="JEE704" s="8"/>
      <c r="JEF704" s="8"/>
      <c r="JEG704" s="8"/>
      <c r="JEH704" s="8"/>
      <c r="JEI704" s="8"/>
      <c r="JEJ704" s="8"/>
      <c r="JEK704" s="8"/>
      <c r="JEL704" s="8"/>
      <c r="JEM704" s="8"/>
      <c r="JEN704" s="8"/>
      <c r="JEO704" s="8"/>
      <c r="JEP704" s="8"/>
      <c r="JEQ704" s="8"/>
      <c r="JER704" s="8"/>
      <c r="JES704" s="8"/>
      <c r="JET704" s="8"/>
      <c r="JEU704" s="8"/>
      <c r="JEV704" s="8"/>
      <c r="JEW704" s="8"/>
      <c r="JEX704" s="8"/>
      <c r="JEY704" s="8"/>
      <c r="JEZ704" s="8"/>
      <c r="JFA704" s="8"/>
      <c r="JFB704" s="8"/>
      <c r="JFC704" s="8"/>
      <c r="JFD704" s="8"/>
      <c r="JFE704" s="8"/>
      <c r="JFF704" s="8"/>
      <c r="JFG704" s="8"/>
      <c r="JFH704" s="8"/>
      <c r="JFI704" s="8"/>
      <c r="JFJ704" s="8"/>
      <c r="JFK704" s="8"/>
      <c r="JFL704" s="8"/>
      <c r="JFM704" s="8"/>
      <c r="JFN704" s="8"/>
      <c r="JFO704" s="8"/>
      <c r="JFP704" s="8"/>
      <c r="JFQ704" s="8"/>
      <c r="JFR704" s="8"/>
      <c r="JFS704" s="8"/>
      <c r="JFT704" s="8"/>
      <c r="JFU704" s="8"/>
      <c r="JFV704" s="8"/>
      <c r="JFW704" s="8"/>
      <c r="JFX704" s="8"/>
      <c r="JFY704" s="8"/>
      <c r="JFZ704" s="8"/>
      <c r="JGA704" s="8"/>
      <c r="JGB704" s="8"/>
      <c r="JGC704" s="8"/>
      <c r="JGD704" s="8"/>
      <c r="JGE704" s="8"/>
      <c r="JGF704" s="8"/>
      <c r="JGG704" s="8"/>
      <c r="JGH704" s="8"/>
      <c r="JGI704" s="8"/>
      <c r="JGJ704" s="8"/>
      <c r="JGK704" s="8"/>
      <c r="JGL704" s="8"/>
      <c r="JGM704" s="8"/>
      <c r="JGN704" s="8"/>
      <c r="JGO704" s="8"/>
      <c r="JGP704" s="8"/>
      <c r="JGQ704" s="8"/>
      <c r="JGR704" s="8"/>
      <c r="JGS704" s="8"/>
      <c r="JGT704" s="8"/>
      <c r="JGU704" s="8"/>
      <c r="JGV704" s="8"/>
      <c r="JGW704" s="8"/>
      <c r="JGX704" s="8"/>
      <c r="JGY704" s="8"/>
      <c r="JGZ704" s="8"/>
      <c r="JHA704" s="8"/>
      <c r="JHB704" s="8"/>
      <c r="JHC704" s="8"/>
      <c r="JHD704" s="8"/>
      <c r="JHE704" s="8"/>
      <c r="JHF704" s="8"/>
      <c r="JHG704" s="8"/>
      <c r="JHH704" s="8"/>
      <c r="JHI704" s="8"/>
      <c r="JHJ704" s="8"/>
      <c r="JHK704" s="8"/>
      <c r="JHL704" s="8"/>
      <c r="JHM704" s="8"/>
      <c r="JHN704" s="8"/>
      <c r="JHO704" s="8"/>
      <c r="JHP704" s="8"/>
      <c r="JHQ704" s="8"/>
      <c r="JHR704" s="8"/>
      <c r="JHS704" s="8"/>
      <c r="JHT704" s="8"/>
      <c r="JHU704" s="8"/>
      <c r="JHV704" s="8"/>
      <c r="JHW704" s="8"/>
      <c r="JHX704" s="8"/>
      <c r="JHY704" s="8"/>
      <c r="JHZ704" s="8"/>
      <c r="JIA704" s="8"/>
      <c r="JIB704" s="8"/>
      <c r="JIC704" s="8"/>
      <c r="JID704" s="8"/>
      <c r="JIE704" s="8"/>
      <c r="JIF704" s="8"/>
      <c r="JIG704" s="8"/>
      <c r="JIH704" s="8"/>
      <c r="JII704" s="8"/>
      <c r="JIJ704" s="8"/>
      <c r="JIK704" s="8"/>
      <c r="JIL704" s="8"/>
      <c r="JIM704" s="8"/>
      <c r="JIN704" s="8"/>
      <c r="JIO704" s="8"/>
      <c r="JIP704" s="8"/>
      <c r="JIQ704" s="8"/>
      <c r="JIR704" s="8"/>
      <c r="JIS704" s="8"/>
      <c r="JIT704" s="8"/>
      <c r="JIU704" s="8"/>
      <c r="JIV704" s="8"/>
      <c r="JIW704" s="8"/>
      <c r="JIX704" s="8"/>
      <c r="JIY704" s="8"/>
      <c r="JIZ704" s="8"/>
      <c r="JJA704" s="8"/>
      <c r="JJB704" s="8"/>
      <c r="JJC704" s="8"/>
      <c r="JJD704" s="8"/>
      <c r="JJE704" s="8"/>
      <c r="JJF704" s="8"/>
      <c r="JJG704" s="8"/>
      <c r="JJH704" s="8"/>
      <c r="JJI704" s="8"/>
      <c r="JJJ704" s="8"/>
      <c r="JJK704" s="8"/>
      <c r="JJL704" s="8"/>
      <c r="JJM704" s="8"/>
      <c r="JJN704" s="8"/>
      <c r="JJO704" s="8"/>
      <c r="JJP704" s="8"/>
      <c r="JJQ704" s="8"/>
      <c r="JJR704" s="8"/>
      <c r="JJS704" s="8"/>
      <c r="JJT704" s="8"/>
      <c r="JJU704" s="8"/>
      <c r="JJV704" s="8"/>
      <c r="JJW704" s="8"/>
      <c r="JJX704" s="8"/>
      <c r="JJY704" s="8"/>
      <c r="JJZ704" s="8"/>
      <c r="JKA704" s="8"/>
      <c r="JKB704" s="8"/>
      <c r="JKC704" s="8"/>
      <c r="JKD704" s="8"/>
      <c r="JKE704" s="8"/>
      <c r="JKF704" s="8"/>
      <c r="JKG704" s="8"/>
      <c r="JKH704" s="8"/>
      <c r="JKI704" s="8"/>
      <c r="JKJ704" s="8"/>
      <c r="JKK704" s="8"/>
      <c r="JKL704" s="8"/>
      <c r="JKM704" s="8"/>
      <c r="JKN704" s="8"/>
      <c r="JKO704" s="8"/>
      <c r="JKP704" s="8"/>
      <c r="JKQ704" s="8"/>
      <c r="JKR704" s="8"/>
      <c r="JKS704" s="8"/>
      <c r="JKT704" s="8"/>
      <c r="JKU704" s="8"/>
      <c r="JKV704" s="8"/>
      <c r="JKW704" s="8"/>
      <c r="JKX704" s="8"/>
      <c r="JKY704" s="8"/>
      <c r="JKZ704" s="8"/>
      <c r="JLA704" s="8"/>
      <c r="JLB704" s="8"/>
      <c r="JLC704" s="8"/>
      <c r="JLD704" s="8"/>
      <c r="JLE704" s="8"/>
      <c r="JLF704" s="8"/>
      <c r="JLG704" s="8"/>
      <c r="JLH704" s="8"/>
      <c r="JLI704" s="8"/>
      <c r="JLJ704" s="8"/>
      <c r="JLK704" s="8"/>
      <c r="JLL704" s="8"/>
      <c r="JLM704" s="8"/>
      <c r="JLN704" s="8"/>
      <c r="JLO704" s="8"/>
      <c r="JLP704" s="8"/>
      <c r="JLQ704" s="8"/>
      <c r="JLR704" s="8"/>
      <c r="JLS704" s="8"/>
      <c r="JLT704" s="8"/>
      <c r="JLU704" s="8"/>
      <c r="JLV704" s="8"/>
      <c r="JLW704" s="8"/>
      <c r="JLX704" s="8"/>
      <c r="JLY704" s="8"/>
      <c r="JLZ704" s="8"/>
      <c r="JMA704" s="8"/>
      <c r="JMB704" s="8"/>
      <c r="JMC704" s="8"/>
      <c r="JMD704" s="8"/>
      <c r="JME704" s="8"/>
      <c r="JMF704" s="8"/>
      <c r="JMG704" s="8"/>
      <c r="JMH704" s="8"/>
      <c r="JMI704" s="8"/>
      <c r="JMJ704" s="8"/>
      <c r="JMK704" s="8"/>
      <c r="JML704" s="8"/>
      <c r="JMM704" s="8"/>
      <c r="JMN704" s="8"/>
      <c r="JMO704" s="8"/>
      <c r="JMP704" s="8"/>
      <c r="JMQ704" s="8"/>
      <c r="JMR704" s="8"/>
      <c r="JMS704" s="8"/>
      <c r="JMT704" s="8"/>
      <c r="JMU704" s="8"/>
      <c r="JMV704" s="8"/>
      <c r="JMW704" s="8"/>
      <c r="JMX704" s="8"/>
      <c r="JMY704" s="8"/>
      <c r="JMZ704" s="8"/>
      <c r="JNA704" s="8"/>
      <c r="JNB704" s="8"/>
      <c r="JNC704" s="8"/>
      <c r="JND704" s="8"/>
      <c r="JNE704" s="8"/>
      <c r="JNF704" s="8"/>
      <c r="JNG704" s="8"/>
      <c r="JNH704" s="8"/>
      <c r="JNI704" s="8"/>
      <c r="JNJ704" s="8"/>
      <c r="JNK704" s="8"/>
      <c r="JNL704" s="8"/>
      <c r="JNM704" s="8"/>
      <c r="JNN704" s="8"/>
      <c r="JNO704" s="8"/>
      <c r="JNP704" s="8"/>
      <c r="JNQ704" s="8"/>
      <c r="JNR704" s="8"/>
      <c r="JNS704" s="8"/>
      <c r="JNT704" s="8"/>
      <c r="JNU704" s="8"/>
      <c r="JNV704" s="8"/>
      <c r="JNW704" s="8"/>
      <c r="JNX704" s="8"/>
      <c r="JNY704" s="8"/>
      <c r="JNZ704" s="8"/>
      <c r="JOA704" s="8"/>
      <c r="JOB704" s="8"/>
      <c r="JOC704" s="8"/>
      <c r="JOD704" s="8"/>
      <c r="JOE704" s="8"/>
      <c r="JOF704" s="8"/>
      <c r="JOG704" s="8"/>
      <c r="JOH704" s="8"/>
      <c r="JOI704" s="8"/>
      <c r="JOJ704" s="8"/>
      <c r="JOK704" s="8"/>
      <c r="JOL704" s="8"/>
      <c r="JOM704" s="8"/>
      <c r="JON704" s="8"/>
      <c r="JOO704" s="8"/>
      <c r="JOP704" s="8"/>
      <c r="JOQ704" s="8"/>
      <c r="JOR704" s="8"/>
      <c r="JOS704" s="8"/>
      <c r="JOT704" s="8"/>
      <c r="JOU704" s="8"/>
      <c r="JOV704" s="8"/>
      <c r="JOW704" s="8"/>
      <c r="JOX704" s="8"/>
      <c r="JOY704" s="8"/>
      <c r="JOZ704" s="8"/>
      <c r="JPA704" s="8"/>
      <c r="JPB704" s="8"/>
      <c r="JPC704" s="8"/>
      <c r="JPD704" s="8"/>
      <c r="JPE704" s="8"/>
      <c r="JPF704" s="8"/>
      <c r="JPG704" s="8"/>
      <c r="JPH704" s="8"/>
      <c r="JPI704" s="8"/>
      <c r="JPJ704" s="8"/>
      <c r="JPK704" s="8"/>
      <c r="JPL704" s="8"/>
      <c r="JPM704" s="8"/>
      <c r="JPN704" s="8"/>
      <c r="JPO704" s="8"/>
      <c r="JPP704" s="8"/>
      <c r="JPQ704" s="8"/>
      <c r="JPR704" s="8"/>
      <c r="JPS704" s="8"/>
      <c r="JPT704" s="8"/>
      <c r="JPU704" s="8"/>
      <c r="JPV704" s="8"/>
      <c r="JPW704" s="8"/>
      <c r="JPX704" s="8"/>
      <c r="JPY704" s="8"/>
      <c r="JPZ704" s="8"/>
      <c r="JQA704" s="8"/>
      <c r="JQB704" s="8"/>
      <c r="JQC704" s="8"/>
      <c r="JQD704" s="8"/>
      <c r="JQE704" s="8"/>
      <c r="JQF704" s="8"/>
      <c r="JQG704" s="8"/>
      <c r="JQH704" s="8"/>
      <c r="JQI704" s="8"/>
      <c r="JQJ704" s="8"/>
      <c r="JQK704" s="8"/>
      <c r="JQL704" s="8"/>
      <c r="JQM704" s="8"/>
      <c r="JQN704" s="8"/>
      <c r="JQO704" s="8"/>
      <c r="JQP704" s="8"/>
      <c r="JQQ704" s="8"/>
      <c r="JQR704" s="8"/>
      <c r="JQS704" s="8"/>
      <c r="JQT704" s="8"/>
      <c r="JQU704" s="8"/>
      <c r="JQV704" s="8"/>
      <c r="JQW704" s="8"/>
      <c r="JQX704" s="8"/>
      <c r="JQY704" s="8"/>
      <c r="JQZ704" s="8"/>
      <c r="JRA704" s="8"/>
      <c r="JRB704" s="8"/>
      <c r="JRC704" s="8"/>
      <c r="JRD704" s="8"/>
      <c r="JRE704" s="8"/>
      <c r="JRF704" s="8"/>
      <c r="JRG704" s="8"/>
      <c r="JRH704" s="8"/>
      <c r="JRI704" s="8"/>
      <c r="JRJ704" s="8"/>
      <c r="JRK704" s="8"/>
      <c r="JRL704" s="8"/>
      <c r="JRM704" s="8"/>
      <c r="JRN704" s="8"/>
      <c r="JRO704" s="8"/>
      <c r="JRP704" s="8"/>
      <c r="JRQ704" s="8"/>
      <c r="JRR704" s="8"/>
      <c r="JRS704" s="8"/>
      <c r="JRT704" s="8"/>
      <c r="JRU704" s="8"/>
      <c r="JRV704" s="8"/>
      <c r="JRW704" s="8"/>
      <c r="JRX704" s="8"/>
      <c r="JRY704" s="8"/>
      <c r="JRZ704" s="8"/>
      <c r="JSA704" s="8"/>
      <c r="JSB704" s="8"/>
      <c r="JSC704" s="8"/>
      <c r="JSD704" s="8"/>
      <c r="JSE704" s="8"/>
      <c r="JSF704" s="8"/>
      <c r="JSG704" s="8"/>
      <c r="JSH704" s="8"/>
      <c r="JSI704" s="8"/>
      <c r="JSJ704" s="8"/>
      <c r="JSK704" s="8"/>
      <c r="JSL704" s="8"/>
      <c r="JSM704" s="8"/>
      <c r="JSN704" s="8"/>
      <c r="JSO704" s="8"/>
      <c r="JSP704" s="8"/>
      <c r="JSQ704" s="8"/>
      <c r="JSR704" s="8"/>
      <c r="JSS704" s="8"/>
      <c r="JST704" s="8"/>
      <c r="JSU704" s="8"/>
      <c r="JSV704" s="8"/>
      <c r="JSW704" s="8"/>
      <c r="JSX704" s="8"/>
      <c r="JSY704" s="8"/>
      <c r="JSZ704" s="8"/>
      <c r="JTA704" s="8"/>
      <c r="JTB704" s="8"/>
      <c r="JTC704" s="8"/>
      <c r="JTD704" s="8"/>
      <c r="JTE704" s="8"/>
      <c r="JTF704" s="8"/>
      <c r="JTG704" s="8"/>
      <c r="JTH704" s="8"/>
      <c r="JTI704" s="8"/>
      <c r="JTJ704" s="8"/>
      <c r="JTK704" s="8"/>
      <c r="JTL704" s="8"/>
      <c r="JTM704" s="8"/>
      <c r="JTN704" s="8"/>
      <c r="JTO704" s="8"/>
      <c r="JTP704" s="8"/>
      <c r="JTQ704" s="8"/>
      <c r="JTR704" s="8"/>
      <c r="JTS704" s="8"/>
      <c r="JTT704" s="8"/>
      <c r="JTU704" s="8"/>
      <c r="JTV704" s="8"/>
      <c r="JTW704" s="8"/>
      <c r="JTX704" s="8"/>
      <c r="JTY704" s="8"/>
      <c r="JTZ704" s="8"/>
      <c r="JUA704" s="8"/>
      <c r="JUB704" s="8"/>
      <c r="JUC704" s="8"/>
      <c r="JUD704" s="8"/>
      <c r="JUE704" s="8"/>
      <c r="JUF704" s="8"/>
      <c r="JUG704" s="8"/>
      <c r="JUH704" s="8"/>
      <c r="JUI704" s="8"/>
      <c r="JUJ704" s="8"/>
      <c r="JUK704" s="8"/>
      <c r="JUL704" s="8"/>
      <c r="JUM704" s="8"/>
      <c r="JUN704" s="8"/>
      <c r="JUO704" s="8"/>
      <c r="JUP704" s="8"/>
      <c r="JUQ704" s="8"/>
      <c r="JUR704" s="8"/>
      <c r="JUS704" s="8"/>
      <c r="JUT704" s="8"/>
      <c r="JUU704" s="8"/>
      <c r="JUV704" s="8"/>
      <c r="JUW704" s="8"/>
      <c r="JUX704" s="8"/>
      <c r="JUY704" s="8"/>
      <c r="JUZ704" s="8"/>
      <c r="JVA704" s="8"/>
      <c r="JVB704" s="8"/>
      <c r="JVC704" s="8"/>
      <c r="JVD704" s="8"/>
      <c r="JVE704" s="8"/>
      <c r="JVF704" s="8"/>
      <c r="JVG704" s="8"/>
      <c r="JVH704" s="8"/>
      <c r="JVI704" s="8"/>
      <c r="JVJ704" s="8"/>
      <c r="JVK704" s="8"/>
      <c r="JVL704" s="8"/>
      <c r="JVM704" s="8"/>
      <c r="JVN704" s="8"/>
      <c r="JVO704" s="8"/>
      <c r="JVP704" s="8"/>
      <c r="JVQ704" s="8"/>
      <c r="JVR704" s="8"/>
      <c r="JVS704" s="8"/>
      <c r="JVT704" s="8"/>
      <c r="JVU704" s="8"/>
      <c r="JVV704" s="8"/>
      <c r="JVW704" s="8"/>
      <c r="JVX704" s="8"/>
      <c r="JVY704" s="8"/>
      <c r="JVZ704" s="8"/>
      <c r="JWA704" s="8"/>
      <c r="JWB704" s="8"/>
      <c r="JWC704" s="8"/>
      <c r="JWD704" s="8"/>
      <c r="JWE704" s="8"/>
      <c r="JWF704" s="8"/>
      <c r="JWG704" s="8"/>
      <c r="JWH704" s="8"/>
      <c r="JWI704" s="8"/>
      <c r="JWJ704" s="8"/>
      <c r="JWK704" s="8"/>
      <c r="JWL704" s="8"/>
      <c r="JWM704" s="8"/>
      <c r="JWN704" s="8"/>
      <c r="JWO704" s="8"/>
      <c r="JWP704" s="8"/>
      <c r="JWQ704" s="8"/>
      <c r="JWR704" s="8"/>
      <c r="JWS704" s="8"/>
      <c r="JWT704" s="8"/>
      <c r="JWU704" s="8"/>
      <c r="JWV704" s="8"/>
      <c r="JWW704" s="8"/>
      <c r="JWX704" s="8"/>
      <c r="JWY704" s="8"/>
      <c r="JWZ704" s="8"/>
      <c r="JXA704" s="8"/>
      <c r="JXB704" s="8"/>
      <c r="JXC704" s="8"/>
      <c r="JXD704" s="8"/>
      <c r="JXE704" s="8"/>
      <c r="JXF704" s="8"/>
      <c r="JXG704" s="8"/>
      <c r="JXH704" s="8"/>
      <c r="JXI704" s="8"/>
      <c r="JXJ704" s="8"/>
      <c r="JXK704" s="8"/>
      <c r="JXL704" s="8"/>
      <c r="JXM704" s="8"/>
      <c r="JXN704" s="8"/>
      <c r="JXO704" s="8"/>
      <c r="JXP704" s="8"/>
      <c r="JXQ704" s="8"/>
      <c r="JXR704" s="8"/>
      <c r="JXS704" s="8"/>
      <c r="JXT704" s="8"/>
      <c r="JXU704" s="8"/>
      <c r="JXV704" s="8"/>
      <c r="JXW704" s="8"/>
      <c r="JXX704" s="8"/>
      <c r="JXY704" s="8"/>
      <c r="JXZ704" s="8"/>
      <c r="JYA704" s="8"/>
      <c r="JYB704" s="8"/>
      <c r="JYC704" s="8"/>
      <c r="JYD704" s="8"/>
      <c r="JYE704" s="8"/>
      <c r="JYF704" s="8"/>
      <c r="JYG704" s="8"/>
      <c r="JYH704" s="8"/>
      <c r="JYI704" s="8"/>
      <c r="JYJ704" s="8"/>
      <c r="JYK704" s="8"/>
      <c r="JYL704" s="8"/>
      <c r="JYM704" s="8"/>
      <c r="JYN704" s="8"/>
      <c r="JYO704" s="8"/>
      <c r="JYP704" s="8"/>
      <c r="JYQ704" s="8"/>
      <c r="JYR704" s="8"/>
      <c r="JYS704" s="8"/>
      <c r="JYT704" s="8"/>
      <c r="JYU704" s="8"/>
      <c r="JYV704" s="8"/>
      <c r="JYW704" s="8"/>
      <c r="JYX704" s="8"/>
      <c r="JYY704" s="8"/>
      <c r="JYZ704" s="8"/>
      <c r="JZA704" s="8"/>
      <c r="JZB704" s="8"/>
      <c r="JZC704" s="8"/>
      <c r="JZD704" s="8"/>
      <c r="JZE704" s="8"/>
      <c r="JZF704" s="8"/>
      <c r="JZG704" s="8"/>
      <c r="JZH704" s="8"/>
      <c r="JZI704" s="8"/>
      <c r="JZJ704" s="8"/>
      <c r="JZK704" s="8"/>
      <c r="JZL704" s="8"/>
      <c r="JZM704" s="8"/>
      <c r="JZN704" s="8"/>
      <c r="JZO704" s="8"/>
      <c r="JZP704" s="8"/>
      <c r="JZQ704" s="8"/>
      <c r="JZR704" s="8"/>
      <c r="JZS704" s="8"/>
      <c r="JZT704" s="8"/>
      <c r="JZU704" s="8"/>
      <c r="JZV704" s="8"/>
      <c r="JZW704" s="8"/>
      <c r="JZX704" s="8"/>
      <c r="JZY704" s="8"/>
      <c r="JZZ704" s="8"/>
      <c r="KAA704" s="8"/>
      <c r="KAB704" s="8"/>
      <c r="KAC704" s="8"/>
      <c r="KAD704" s="8"/>
      <c r="KAE704" s="8"/>
      <c r="KAF704" s="8"/>
      <c r="KAG704" s="8"/>
      <c r="KAH704" s="8"/>
      <c r="KAI704" s="8"/>
      <c r="KAJ704" s="8"/>
      <c r="KAK704" s="8"/>
      <c r="KAL704" s="8"/>
      <c r="KAM704" s="8"/>
      <c r="KAN704" s="8"/>
      <c r="KAO704" s="8"/>
      <c r="KAP704" s="8"/>
      <c r="KAQ704" s="8"/>
      <c r="KAR704" s="8"/>
      <c r="KAS704" s="8"/>
      <c r="KAT704" s="8"/>
      <c r="KAU704" s="8"/>
      <c r="KAV704" s="8"/>
      <c r="KAW704" s="8"/>
      <c r="KAX704" s="8"/>
      <c r="KAY704" s="8"/>
      <c r="KAZ704" s="8"/>
      <c r="KBA704" s="8"/>
      <c r="KBB704" s="8"/>
      <c r="KBC704" s="8"/>
      <c r="KBD704" s="8"/>
      <c r="KBE704" s="8"/>
      <c r="KBF704" s="8"/>
      <c r="KBG704" s="8"/>
      <c r="KBH704" s="8"/>
      <c r="KBI704" s="8"/>
      <c r="KBJ704" s="8"/>
      <c r="KBK704" s="8"/>
      <c r="KBL704" s="8"/>
      <c r="KBM704" s="8"/>
      <c r="KBN704" s="8"/>
      <c r="KBO704" s="8"/>
      <c r="KBP704" s="8"/>
      <c r="KBQ704" s="8"/>
      <c r="KBR704" s="8"/>
      <c r="KBS704" s="8"/>
      <c r="KBT704" s="8"/>
      <c r="KBU704" s="8"/>
      <c r="KBV704" s="8"/>
      <c r="KBW704" s="8"/>
      <c r="KBX704" s="8"/>
      <c r="KBY704" s="8"/>
      <c r="KBZ704" s="8"/>
      <c r="KCA704" s="8"/>
      <c r="KCB704" s="8"/>
      <c r="KCC704" s="8"/>
      <c r="KCD704" s="8"/>
      <c r="KCE704" s="8"/>
      <c r="KCF704" s="8"/>
      <c r="KCG704" s="8"/>
      <c r="KCH704" s="8"/>
      <c r="KCI704" s="8"/>
      <c r="KCJ704" s="8"/>
      <c r="KCK704" s="8"/>
      <c r="KCL704" s="8"/>
      <c r="KCM704" s="8"/>
      <c r="KCN704" s="8"/>
      <c r="KCO704" s="8"/>
      <c r="KCP704" s="8"/>
      <c r="KCQ704" s="8"/>
      <c r="KCR704" s="8"/>
      <c r="KCS704" s="8"/>
      <c r="KCT704" s="8"/>
      <c r="KCU704" s="8"/>
      <c r="KCV704" s="8"/>
      <c r="KCW704" s="8"/>
      <c r="KCX704" s="8"/>
      <c r="KCY704" s="8"/>
      <c r="KCZ704" s="8"/>
      <c r="KDA704" s="8"/>
      <c r="KDB704" s="8"/>
      <c r="KDC704" s="8"/>
      <c r="KDD704" s="8"/>
      <c r="KDE704" s="8"/>
      <c r="KDF704" s="8"/>
      <c r="KDG704" s="8"/>
      <c r="KDH704" s="8"/>
      <c r="KDI704" s="8"/>
      <c r="KDJ704" s="8"/>
      <c r="KDK704" s="8"/>
      <c r="KDL704" s="8"/>
      <c r="KDM704" s="8"/>
      <c r="KDN704" s="8"/>
      <c r="KDO704" s="8"/>
      <c r="KDP704" s="8"/>
      <c r="KDQ704" s="8"/>
      <c r="KDR704" s="8"/>
      <c r="KDS704" s="8"/>
      <c r="KDT704" s="8"/>
      <c r="KDU704" s="8"/>
      <c r="KDV704" s="8"/>
      <c r="KDW704" s="8"/>
      <c r="KDX704" s="8"/>
      <c r="KDY704" s="8"/>
      <c r="KDZ704" s="8"/>
      <c r="KEA704" s="8"/>
      <c r="KEB704" s="8"/>
      <c r="KEC704" s="8"/>
      <c r="KED704" s="8"/>
      <c r="KEE704" s="8"/>
      <c r="KEF704" s="8"/>
      <c r="KEG704" s="8"/>
      <c r="KEH704" s="8"/>
      <c r="KEI704" s="8"/>
      <c r="KEJ704" s="8"/>
      <c r="KEK704" s="8"/>
      <c r="KEL704" s="8"/>
      <c r="KEM704" s="8"/>
      <c r="KEN704" s="8"/>
      <c r="KEO704" s="8"/>
      <c r="KEP704" s="8"/>
      <c r="KEQ704" s="8"/>
      <c r="KER704" s="8"/>
      <c r="KES704" s="8"/>
      <c r="KET704" s="8"/>
      <c r="KEU704" s="8"/>
      <c r="KEV704" s="8"/>
      <c r="KEW704" s="8"/>
      <c r="KEX704" s="8"/>
      <c r="KEY704" s="8"/>
      <c r="KEZ704" s="8"/>
      <c r="KFA704" s="8"/>
      <c r="KFB704" s="8"/>
      <c r="KFC704" s="8"/>
      <c r="KFD704" s="8"/>
      <c r="KFE704" s="8"/>
      <c r="KFF704" s="8"/>
      <c r="KFG704" s="8"/>
      <c r="KFH704" s="8"/>
      <c r="KFI704" s="8"/>
      <c r="KFJ704" s="8"/>
      <c r="KFK704" s="8"/>
      <c r="KFL704" s="8"/>
      <c r="KFM704" s="8"/>
      <c r="KFN704" s="8"/>
      <c r="KFO704" s="8"/>
      <c r="KFP704" s="8"/>
      <c r="KFQ704" s="8"/>
      <c r="KFR704" s="8"/>
      <c r="KFS704" s="8"/>
      <c r="KFT704" s="8"/>
      <c r="KFU704" s="8"/>
      <c r="KFV704" s="8"/>
      <c r="KFW704" s="8"/>
      <c r="KFX704" s="8"/>
      <c r="KFY704" s="8"/>
      <c r="KFZ704" s="8"/>
      <c r="KGA704" s="8"/>
      <c r="KGB704" s="8"/>
      <c r="KGC704" s="8"/>
      <c r="KGD704" s="8"/>
      <c r="KGE704" s="8"/>
      <c r="KGF704" s="8"/>
      <c r="KGG704" s="8"/>
      <c r="KGH704" s="8"/>
      <c r="KGI704" s="8"/>
      <c r="KGJ704" s="8"/>
      <c r="KGK704" s="8"/>
      <c r="KGL704" s="8"/>
      <c r="KGM704" s="8"/>
      <c r="KGN704" s="8"/>
      <c r="KGO704" s="8"/>
      <c r="KGP704" s="8"/>
      <c r="KGQ704" s="8"/>
      <c r="KGR704" s="8"/>
      <c r="KGS704" s="8"/>
      <c r="KGT704" s="8"/>
      <c r="KGU704" s="8"/>
      <c r="KGV704" s="8"/>
      <c r="KGW704" s="8"/>
      <c r="KGX704" s="8"/>
      <c r="KGY704" s="8"/>
      <c r="KGZ704" s="8"/>
      <c r="KHA704" s="8"/>
      <c r="KHB704" s="8"/>
      <c r="KHC704" s="8"/>
      <c r="KHD704" s="8"/>
      <c r="KHE704" s="8"/>
      <c r="KHF704" s="8"/>
      <c r="KHG704" s="8"/>
      <c r="KHH704" s="8"/>
      <c r="KHI704" s="8"/>
      <c r="KHJ704" s="8"/>
      <c r="KHK704" s="8"/>
      <c r="KHL704" s="8"/>
      <c r="KHM704" s="8"/>
      <c r="KHN704" s="8"/>
      <c r="KHO704" s="8"/>
      <c r="KHP704" s="8"/>
      <c r="KHQ704" s="8"/>
      <c r="KHR704" s="8"/>
      <c r="KHS704" s="8"/>
      <c r="KHT704" s="8"/>
      <c r="KHU704" s="8"/>
      <c r="KHV704" s="8"/>
      <c r="KHW704" s="8"/>
      <c r="KHX704" s="8"/>
      <c r="KHY704" s="8"/>
      <c r="KHZ704" s="8"/>
      <c r="KIA704" s="8"/>
      <c r="KIB704" s="8"/>
      <c r="KIC704" s="8"/>
      <c r="KID704" s="8"/>
      <c r="KIE704" s="8"/>
      <c r="KIF704" s="8"/>
      <c r="KIG704" s="8"/>
      <c r="KIH704" s="8"/>
      <c r="KII704" s="8"/>
      <c r="KIJ704" s="8"/>
      <c r="KIK704" s="8"/>
      <c r="KIL704" s="8"/>
      <c r="KIM704" s="8"/>
      <c r="KIN704" s="8"/>
      <c r="KIO704" s="8"/>
      <c r="KIP704" s="8"/>
      <c r="KIQ704" s="8"/>
      <c r="KIR704" s="8"/>
      <c r="KIS704" s="8"/>
      <c r="KIT704" s="8"/>
      <c r="KIU704" s="8"/>
      <c r="KIV704" s="8"/>
      <c r="KIW704" s="8"/>
      <c r="KIX704" s="8"/>
      <c r="KIY704" s="8"/>
      <c r="KIZ704" s="8"/>
      <c r="KJA704" s="8"/>
      <c r="KJB704" s="8"/>
      <c r="KJC704" s="8"/>
      <c r="KJD704" s="8"/>
      <c r="KJE704" s="8"/>
      <c r="KJF704" s="8"/>
      <c r="KJG704" s="8"/>
      <c r="KJH704" s="8"/>
      <c r="KJI704" s="8"/>
      <c r="KJJ704" s="8"/>
      <c r="KJK704" s="8"/>
      <c r="KJL704" s="8"/>
      <c r="KJM704" s="8"/>
      <c r="KJN704" s="8"/>
      <c r="KJO704" s="8"/>
      <c r="KJP704" s="8"/>
      <c r="KJQ704" s="8"/>
      <c r="KJR704" s="8"/>
      <c r="KJS704" s="8"/>
      <c r="KJT704" s="8"/>
      <c r="KJU704" s="8"/>
      <c r="KJV704" s="8"/>
      <c r="KJW704" s="8"/>
      <c r="KJX704" s="8"/>
      <c r="KJY704" s="8"/>
      <c r="KJZ704" s="8"/>
      <c r="KKA704" s="8"/>
      <c r="KKB704" s="8"/>
      <c r="KKC704" s="8"/>
      <c r="KKD704" s="8"/>
      <c r="KKE704" s="8"/>
      <c r="KKF704" s="8"/>
      <c r="KKG704" s="8"/>
      <c r="KKH704" s="8"/>
      <c r="KKI704" s="8"/>
      <c r="KKJ704" s="8"/>
      <c r="KKK704" s="8"/>
      <c r="KKL704" s="8"/>
      <c r="KKM704" s="8"/>
      <c r="KKN704" s="8"/>
      <c r="KKO704" s="8"/>
      <c r="KKP704" s="8"/>
      <c r="KKQ704" s="8"/>
      <c r="KKR704" s="8"/>
      <c r="KKS704" s="8"/>
      <c r="KKT704" s="8"/>
      <c r="KKU704" s="8"/>
      <c r="KKV704" s="8"/>
      <c r="KKW704" s="8"/>
      <c r="KKX704" s="8"/>
      <c r="KKY704" s="8"/>
      <c r="KKZ704" s="8"/>
      <c r="KLA704" s="8"/>
      <c r="KLB704" s="8"/>
      <c r="KLC704" s="8"/>
      <c r="KLD704" s="8"/>
      <c r="KLE704" s="8"/>
      <c r="KLF704" s="8"/>
      <c r="KLG704" s="8"/>
      <c r="KLH704" s="8"/>
      <c r="KLI704" s="8"/>
      <c r="KLJ704" s="8"/>
      <c r="KLK704" s="8"/>
      <c r="KLL704" s="8"/>
      <c r="KLM704" s="8"/>
      <c r="KLN704" s="8"/>
      <c r="KLO704" s="8"/>
      <c r="KLP704" s="8"/>
      <c r="KLQ704" s="8"/>
      <c r="KLR704" s="8"/>
      <c r="KLS704" s="8"/>
      <c r="KLT704" s="8"/>
      <c r="KLU704" s="8"/>
      <c r="KLV704" s="8"/>
      <c r="KLW704" s="8"/>
      <c r="KLX704" s="8"/>
      <c r="KLY704" s="8"/>
      <c r="KLZ704" s="8"/>
      <c r="KMA704" s="8"/>
      <c r="KMB704" s="8"/>
      <c r="KMC704" s="8"/>
      <c r="KMD704" s="8"/>
      <c r="KME704" s="8"/>
      <c r="KMF704" s="8"/>
      <c r="KMG704" s="8"/>
      <c r="KMH704" s="8"/>
      <c r="KMI704" s="8"/>
      <c r="KMJ704" s="8"/>
      <c r="KMK704" s="8"/>
      <c r="KML704" s="8"/>
      <c r="KMM704" s="8"/>
      <c r="KMN704" s="8"/>
      <c r="KMO704" s="8"/>
      <c r="KMP704" s="8"/>
      <c r="KMQ704" s="8"/>
      <c r="KMR704" s="8"/>
      <c r="KMS704" s="8"/>
      <c r="KMT704" s="8"/>
      <c r="KMU704" s="8"/>
      <c r="KMV704" s="8"/>
      <c r="KMW704" s="8"/>
      <c r="KMX704" s="8"/>
      <c r="KMY704" s="8"/>
      <c r="KMZ704" s="8"/>
      <c r="KNA704" s="8"/>
      <c r="KNB704" s="8"/>
      <c r="KNC704" s="8"/>
      <c r="KND704" s="8"/>
      <c r="KNE704" s="8"/>
      <c r="KNF704" s="8"/>
      <c r="KNG704" s="8"/>
      <c r="KNH704" s="8"/>
      <c r="KNI704" s="8"/>
      <c r="KNJ704" s="8"/>
      <c r="KNK704" s="8"/>
      <c r="KNL704" s="8"/>
      <c r="KNM704" s="8"/>
      <c r="KNN704" s="8"/>
      <c r="KNO704" s="8"/>
      <c r="KNP704" s="8"/>
      <c r="KNQ704" s="8"/>
      <c r="KNR704" s="8"/>
      <c r="KNS704" s="8"/>
      <c r="KNT704" s="8"/>
      <c r="KNU704" s="8"/>
      <c r="KNV704" s="8"/>
      <c r="KNW704" s="8"/>
      <c r="KNX704" s="8"/>
      <c r="KNY704" s="8"/>
      <c r="KNZ704" s="8"/>
      <c r="KOA704" s="8"/>
      <c r="KOB704" s="8"/>
      <c r="KOC704" s="8"/>
      <c r="KOD704" s="8"/>
      <c r="KOE704" s="8"/>
      <c r="KOF704" s="8"/>
      <c r="KOG704" s="8"/>
      <c r="KOH704" s="8"/>
      <c r="KOI704" s="8"/>
      <c r="KOJ704" s="8"/>
      <c r="KOK704" s="8"/>
      <c r="KOL704" s="8"/>
      <c r="KOM704" s="8"/>
      <c r="KON704" s="8"/>
      <c r="KOO704" s="8"/>
      <c r="KOP704" s="8"/>
      <c r="KOQ704" s="8"/>
      <c r="KOR704" s="8"/>
      <c r="KOS704" s="8"/>
      <c r="KOT704" s="8"/>
      <c r="KOU704" s="8"/>
      <c r="KOV704" s="8"/>
      <c r="KOW704" s="8"/>
      <c r="KOX704" s="8"/>
      <c r="KOY704" s="8"/>
      <c r="KOZ704" s="8"/>
      <c r="KPA704" s="8"/>
      <c r="KPB704" s="8"/>
      <c r="KPC704" s="8"/>
      <c r="KPD704" s="8"/>
      <c r="KPE704" s="8"/>
      <c r="KPF704" s="8"/>
      <c r="KPG704" s="8"/>
      <c r="KPH704" s="8"/>
      <c r="KPI704" s="8"/>
      <c r="KPJ704" s="8"/>
      <c r="KPK704" s="8"/>
      <c r="KPL704" s="8"/>
      <c r="KPM704" s="8"/>
      <c r="KPN704" s="8"/>
      <c r="KPO704" s="8"/>
      <c r="KPP704" s="8"/>
      <c r="KPQ704" s="8"/>
      <c r="KPR704" s="8"/>
      <c r="KPS704" s="8"/>
      <c r="KPT704" s="8"/>
      <c r="KPU704" s="8"/>
      <c r="KPV704" s="8"/>
      <c r="KPW704" s="8"/>
      <c r="KPX704" s="8"/>
      <c r="KPY704" s="8"/>
      <c r="KPZ704" s="8"/>
      <c r="KQA704" s="8"/>
      <c r="KQB704" s="8"/>
      <c r="KQC704" s="8"/>
      <c r="KQD704" s="8"/>
      <c r="KQE704" s="8"/>
      <c r="KQF704" s="8"/>
      <c r="KQG704" s="8"/>
      <c r="KQH704" s="8"/>
      <c r="KQI704" s="8"/>
      <c r="KQJ704" s="8"/>
      <c r="KQK704" s="8"/>
      <c r="KQL704" s="8"/>
      <c r="KQM704" s="8"/>
      <c r="KQN704" s="8"/>
      <c r="KQO704" s="8"/>
      <c r="KQP704" s="8"/>
      <c r="KQQ704" s="8"/>
      <c r="KQR704" s="8"/>
      <c r="KQS704" s="8"/>
      <c r="KQT704" s="8"/>
      <c r="KQU704" s="8"/>
      <c r="KQV704" s="8"/>
      <c r="KQW704" s="8"/>
      <c r="KQX704" s="8"/>
      <c r="KQY704" s="8"/>
      <c r="KQZ704" s="8"/>
      <c r="KRA704" s="8"/>
      <c r="KRB704" s="8"/>
      <c r="KRC704" s="8"/>
      <c r="KRD704" s="8"/>
      <c r="KRE704" s="8"/>
      <c r="KRF704" s="8"/>
      <c r="KRG704" s="8"/>
      <c r="KRH704" s="8"/>
      <c r="KRI704" s="8"/>
      <c r="KRJ704" s="8"/>
      <c r="KRK704" s="8"/>
      <c r="KRL704" s="8"/>
      <c r="KRM704" s="8"/>
      <c r="KRN704" s="8"/>
      <c r="KRO704" s="8"/>
      <c r="KRP704" s="8"/>
      <c r="KRQ704" s="8"/>
      <c r="KRR704" s="8"/>
      <c r="KRS704" s="8"/>
      <c r="KRT704" s="8"/>
      <c r="KRU704" s="8"/>
      <c r="KRV704" s="8"/>
      <c r="KRW704" s="8"/>
      <c r="KRX704" s="8"/>
      <c r="KRY704" s="8"/>
      <c r="KRZ704" s="8"/>
      <c r="KSA704" s="8"/>
      <c r="KSB704" s="8"/>
      <c r="KSC704" s="8"/>
      <c r="KSD704" s="8"/>
      <c r="KSE704" s="8"/>
      <c r="KSF704" s="8"/>
      <c r="KSG704" s="8"/>
      <c r="KSH704" s="8"/>
      <c r="KSI704" s="8"/>
      <c r="KSJ704" s="8"/>
      <c r="KSK704" s="8"/>
      <c r="KSL704" s="8"/>
      <c r="KSM704" s="8"/>
      <c r="KSN704" s="8"/>
      <c r="KSO704" s="8"/>
      <c r="KSP704" s="8"/>
      <c r="KSQ704" s="8"/>
      <c r="KSR704" s="8"/>
      <c r="KSS704" s="8"/>
      <c r="KST704" s="8"/>
      <c r="KSU704" s="8"/>
      <c r="KSV704" s="8"/>
      <c r="KSW704" s="8"/>
      <c r="KSX704" s="8"/>
      <c r="KSY704" s="8"/>
      <c r="KSZ704" s="8"/>
      <c r="KTA704" s="8"/>
      <c r="KTB704" s="8"/>
      <c r="KTC704" s="8"/>
      <c r="KTD704" s="8"/>
      <c r="KTE704" s="8"/>
      <c r="KTF704" s="8"/>
      <c r="KTG704" s="8"/>
      <c r="KTH704" s="8"/>
      <c r="KTI704" s="8"/>
      <c r="KTJ704" s="8"/>
      <c r="KTK704" s="8"/>
      <c r="KTL704" s="8"/>
      <c r="KTM704" s="8"/>
      <c r="KTN704" s="8"/>
      <c r="KTO704" s="8"/>
      <c r="KTP704" s="8"/>
      <c r="KTQ704" s="8"/>
      <c r="KTR704" s="8"/>
      <c r="KTS704" s="8"/>
      <c r="KTT704" s="8"/>
      <c r="KTU704" s="8"/>
      <c r="KTV704" s="8"/>
      <c r="KTW704" s="8"/>
      <c r="KTX704" s="8"/>
      <c r="KTY704" s="8"/>
      <c r="KTZ704" s="8"/>
      <c r="KUA704" s="8"/>
      <c r="KUB704" s="8"/>
      <c r="KUC704" s="8"/>
      <c r="KUD704" s="8"/>
      <c r="KUE704" s="8"/>
      <c r="KUF704" s="8"/>
      <c r="KUG704" s="8"/>
      <c r="KUH704" s="8"/>
      <c r="KUI704" s="8"/>
      <c r="KUJ704" s="8"/>
      <c r="KUK704" s="8"/>
      <c r="KUL704" s="8"/>
      <c r="KUM704" s="8"/>
      <c r="KUN704" s="8"/>
      <c r="KUO704" s="8"/>
      <c r="KUP704" s="8"/>
      <c r="KUQ704" s="8"/>
      <c r="KUR704" s="8"/>
      <c r="KUS704" s="8"/>
      <c r="KUT704" s="8"/>
      <c r="KUU704" s="8"/>
      <c r="KUV704" s="8"/>
      <c r="KUW704" s="8"/>
      <c r="KUX704" s="8"/>
      <c r="KUY704" s="8"/>
      <c r="KUZ704" s="8"/>
      <c r="KVA704" s="8"/>
      <c r="KVB704" s="8"/>
      <c r="KVC704" s="8"/>
      <c r="KVD704" s="8"/>
      <c r="KVE704" s="8"/>
      <c r="KVF704" s="8"/>
      <c r="KVG704" s="8"/>
      <c r="KVH704" s="8"/>
      <c r="KVI704" s="8"/>
      <c r="KVJ704" s="8"/>
      <c r="KVK704" s="8"/>
      <c r="KVL704" s="8"/>
      <c r="KVM704" s="8"/>
      <c r="KVN704" s="8"/>
      <c r="KVO704" s="8"/>
      <c r="KVP704" s="8"/>
      <c r="KVQ704" s="8"/>
      <c r="KVR704" s="8"/>
      <c r="KVS704" s="8"/>
      <c r="KVT704" s="8"/>
      <c r="KVU704" s="8"/>
      <c r="KVV704" s="8"/>
      <c r="KVW704" s="8"/>
      <c r="KVX704" s="8"/>
      <c r="KVY704" s="8"/>
      <c r="KVZ704" s="8"/>
      <c r="KWA704" s="8"/>
      <c r="KWB704" s="8"/>
      <c r="KWC704" s="8"/>
      <c r="KWD704" s="8"/>
      <c r="KWE704" s="8"/>
      <c r="KWF704" s="8"/>
      <c r="KWG704" s="8"/>
      <c r="KWH704" s="8"/>
      <c r="KWI704" s="8"/>
      <c r="KWJ704" s="8"/>
      <c r="KWK704" s="8"/>
      <c r="KWL704" s="8"/>
      <c r="KWM704" s="8"/>
      <c r="KWN704" s="8"/>
      <c r="KWO704" s="8"/>
      <c r="KWP704" s="8"/>
      <c r="KWQ704" s="8"/>
      <c r="KWR704" s="8"/>
      <c r="KWS704" s="8"/>
      <c r="KWT704" s="8"/>
      <c r="KWU704" s="8"/>
      <c r="KWV704" s="8"/>
      <c r="KWW704" s="8"/>
      <c r="KWX704" s="8"/>
      <c r="KWY704" s="8"/>
      <c r="KWZ704" s="8"/>
      <c r="KXA704" s="8"/>
      <c r="KXB704" s="8"/>
      <c r="KXC704" s="8"/>
      <c r="KXD704" s="8"/>
      <c r="KXE704" s="8"/>
      <c r="KXF704" s="8"/>
      <c r="KXG704" s="8"/>
      <c r="KXH704" s="8"/>
      <c r="KXI704" s="8"/>
      <c r="KXJ704" s="8"/>
      <c r="KXK704" s="8"/>
      <c r="KXL704" s="8"/>
      <c r="KXM704" s="8"/>
      <c r="KXN704" s="8"/>
      <c r="KXO704" s="8"/>
      <c r="KXP704" s="8"/>
      <c r="KXQ704" s="8"/>
      <c r="KXR704" s="8"/>
      <c r="KXS704" s="8"/>
      <c r="KXT704" s="8"/>
      <c r="KXU704" s="8"/>
      <c r="KXV704" s="8"/>
      <c r="KXW704" s="8"/>
      <c r="KXX704" s="8"/>
      <c r="KXY704" s="8"/>
      <c r="KXZ704" s="8"/>
      <c r="KYA704" s="8"/>
      <c r="KYB704" s="8"/>
      <c r="KYC704" s="8"/>
      <c r="KYD704" s="8"/>
      <c r="KYE704" s="8"/>
      <c r="KYF704" s="8"/>
      <c r="KYG704" s="8"/>
      <c r="KYH704" s="8"/>
      <c r="KYI704" s="8"/>
      <c r="KYJ704" s="8"/>
      <c r="KYK704" s="8"/>
      <c r="KYL704" s="8"/>
      <c r="KYM704" s="8"/>
      <c r="KYN704" s="8"/>
      <c r="KYO704" s="8"/>
      <c r="KYP704" s="8"/>
      <c r="KYQ704" s="8"/>
      <c r="KYR704" s="8"/>
      <c r="KYS704" s="8"/>
      <c r="KYT704" s="8"/>
      <c r="KYU704" s="8"/>
      <c r="KYV704" s="8"/>
      <c r="KYW704" s="8"/>
      <c r="KYX704" s="8"/>
      <c r="KYY704" s="8"/>
      <c r="KYZ704" s="8"/>
      <c r="KZA704" s="8"/>
      <c r="KZB704" s="8"/>
      <c r="KZC704" s="8"/>
      <c r="KZD704" s="8"/>
      <c r="KZE704" s="8"/>
      <c r="KZF704" s="8"/>
      <c r="KZG704" s="8"/>
      <c r="KZH704" s="8"/>
      <c r="KZI704" s="8"/>
      <c r="KZJ704" s="8"/>
      <c r="KZK704" s="8"/>
      <c r="KZL704" s="8"/>
      <c r="KZM704" s="8"/>
      <c r="KZN704" s="8"/>
      <c r="KZO704" s="8"/>
      <c r="KZP704" s="8"/>
      <c r="KZQ704" s="8"/>
      <c r="KZR704" s="8"/>
      <c r="KZS704" s="8"/>
      <c r="KZT704" s="8"/>
      <c r="KZU704" s="8"/>
      <c r="KZV704" s="8"/>
      <c r="KZW704" s="8"/>
      <c r="KZX704" s="8"/>
      <c r="KZY704" s="8"/>
      <c r="KZZ704" s="8"/>
      <c r="LAA704" s="8"/>
      <c r="LAB704" s="8"/>
      <c r="LAC704" s="8"/>
      <c r="LAD704" s="8"/>
      <c r="LAE704" s="8"/>
      <c r="LAF704" s="8"/>
      <c r="LAG704" s="8"/>
      <c r="LAH704" s="8"/>
      <c r="LAI704" s="8"/>
      <c r="LAJ704" s="8"/>
      <c r="LAK704" s="8"/>
      <c r="LAL704" s="8"/>
      <c r="LAM704" s="8"/>
      <c r="LAN704" s="8"/>
      <c r="LAO704" s="8"/>
      <c r="LAP704" s="8"/>
      <c r="LAQ704" s="8"/>
      <c r="LAR704" s="8"/>
      <c r="LAS704" s="8"/>
      <c r="LAT704" s="8"/>
      <c r="LAU704" s="8"/>
      <c r="LAV704" s="8"/>
      <c r="LAW704" s="8"/>
      <c r="LAX704" s="8"/>
      <c r="LAY704" s="8"/>
      <c r="LAZ704" s="8"/>
      <c r="LBA704" s="8"/>
      <c r="LBB704" s="8"/>
      <c r="LBC704" s="8"/>
      <c r="LBD704" s="8"/>
      <c r="LBE704" s="8"/>
      <c r="LBF704" s="8"/>
      <c r="LBG704" s="8"/>
      <c r="LBH704" s="8"/>
      <c r="LBI704" s="8"/>
      <c r="LBJ704" s="8"/>
      <c r="LBK704" s="8"/>
      <c r="LBL704" s="8"/>
      <c r="LBM704" s="8"/>
      <c r="LBN704" s="8"/>
      <c r="LBO704" s="8"/>
      <c r="LBP704" s="8"/>
      <c r="LBQ704" s="8"/>
      <c r="LBR704" s="8"/>
      <c r="LBS704" s="8"/>
      <c r="LBT704" s="8"/>
      <c r="LBU704" s="8"/>
      <c r="LBV704" s="8"/>
      <c r="LBW704" s="8"/>
      <c r="LBX704" s="8"/>
      <c r="LBY704" s="8"/>
      <c r="LBZ704" s="8"/>
      <c r="LCA704" s="8"/>
      <c r="LCB704" s="8"/>
      <c r="LCC704" s="8"/>
      <c r="LCD704" s="8"/>
      <c r="LCE704" s="8"/>
      <c r="LCF704" s="8"/>
      <c r="LCG704" s="8"/>
      <c r="LCH704" s="8"/>
      <c r="LCI704" s="8"/>
      <c r="LCJ704" s="8"/>
      <c r="LCK704" s="8"/>
      <c r="LCL704" s="8"/>
      <c r="LCM704" s="8"/>
      <c r="LCN704" s="8"/>
      <c r="LCO704" s="8"/>
      <c r="LCP704" s="8"/>
      <c r="LCQ704" s="8"/>
      <c r="LCR704" s="8"/>
      <c r="LCS704" s="8"/>
      <c r="LCT704" s="8"/>
      <c r="LCU704" s="8"/>
      <c r="LCV704" s="8"/>
      <c r="LCW704" s="8"/>
      <c r="LCX704" s="8"/>
      <c r="LCY704" s="8"/>
      <c r="LCZ704" s="8"/>
      <c r="LDA704" s="8"/>
      <c r="LDB704" s="8"/>
      <c r="LDC704" s="8"/>
      <c r="LDD704" s="8"/>
      <c r="LDE704" s="8"/>
      <c r="LDF704" s="8"/>
      <c r="LDG704" s="8"/>
      <c r="LDH704" s="8"/>
      <c r="LDI704" s="8"/>
      <c r="LDJ704" s="8"/>
      <c r="LDK704" s="8"/>
      <c r="LDL704" s="8"/>
      <c r="LDM704" s="8"/>
      <c r="LDN704" s="8"/>
      <c r="LDO704" s="8"/>
      <c r="LDP704" s="8"/>
      <c r="LDQ704" s="8"/>
      <c r="LDR704" s="8"/>
      <c r="LDS704" s="8"/>
      <c r="LDT704" s="8"/>
      <c r="LDU704" s="8"/>
      <c r="LDV704" s="8"/>
      <c r="LDW704" s="8"/>
      <c r="LDX704" s="8"/>
      <c r="LDY704" s="8"/>
      <c r="LDZ704" s="8"/>
      <c r="LEA704" s="8"/>
      <c r="LEB704" s="8"/>
      <c r="LEC704" s="8"/>
      <c r="LED704" s="8"/>
      <c r="LEE704" s="8"/>
      <c r="LEF704" s="8"/>
      <c r="LEG704" s="8"/>
      <c r="LEH704" s="8"/>
      <c r="LEI704" s="8"/>
      <c r="LEJ704" s="8"/>
      <c r="LEK704" s="8"/>
      <c r="LEL704" s="8"/>
      <c r="LEM704" s="8"/>
      <c r="LEN704" s="8"/>
      <c r="LEO704" s="8"/>
      <c r="LEP704" s="8"/>
      <c r="LEQ704" s="8"/>
      <c r="LER704" s="8"/>
      <c r="LES704" s="8"/>
      <c r="LET704" s="8"/>
      <c r="LEU704" s="8"/>
      <c r="LEV704" s="8"/>
      <c r="LEW704" s="8"/>
      <c r="LEX704" s="8"/>
      <c r="LEY704" s="8"/>
      <c r="LEZ704" s="8"/>
      <c r="LFA704" s="8"/>
      <c r="LFB704" s="8"/>
      <c r="LFC704" s="8"/>
      <c r="LFD704" s="8"/>
      <c r="LFE704" s="8"/>
      <c r="LFF704" s="8"/>
      <c r="LFG704" s="8"/>
      <c r="LFH704" s="8"/>
      <c r="LFI704" s="8"/>
      <c r="LFJ704" s="8"/>
      <c r="LFK704" s="8"/>
      <c r="LFL704" s="8"/>
      <c r="LFM704" s="8"/>
      <c r="LFN704" s="8"/>
      <c r="LFO704" s="8"/>
      <c r="LFP704" s="8"/>
      <c r="LFQ704" s="8"/>
      <c r="LFR704" s="8"/>
      <c r="LFS704" s="8"/>
      <c r="LFT704" s="8"/>
      <c r="LFU704" s="8"/>
      <c r="LFV704" s="8"/>
      <c r="LFW704" s="8"/>
      <c r="LFX704" s="8"/>
      <c r="LFY704" s="8"/>
      <c r="LFZ704" s="8"/>
      <c r="LGA704" s="8"/>
      <c r="LGB704" s="8"/>
      <c r="LGC704" s="8"/>
      <c r="LGD704" s="8"/>
      <c r="LGE704" s="8"/>
      <c r="LGF704" s="8"/>
      <c r="LGG704" s="8"/>
      <c r="LGH704" s="8"/>
      <c r="LGI704" s="8"/>
      <c r="LGJ704" s="8"/>
      <c r="LGK704" s="8"/>
      <c r="LGL704" s="8"/>
      <c r="LGM704" s="8"/>
      <c r="LGN704" s="8"/>
      <c r="LGO704" s="8"/>
      <c r="LGP704" s="8"/>
      <c r="LGQ704" s="8"/>
      <c r="LGR704" s="8"/>
      <c r="LGS704" s="8"/>
      <c r="LGT704" s="8"/>
      <c r="LGU704" s="8"/>
      <c r="LGV704" s="8"/>
      <c r="LGW704" s="8"/>
      <c r="LGX704" s="8"/>
      <c r="LGY704" s="8"/>
      <c r="LGZ704" s="8"/>
      <c r="LHA704" s="8"/>
      <c r="LHB704" s="8"/>
      <c r="LHC704" s="8"/>
      <c r="LHD704" s="8"/>
      <c r="LHE704" s="8"/>
      <c r="LHF704" s="8"/>
      <c r="LHG704" s="8"/>
      <c r="LHH704" s="8"/>
      <c r="LHI704" s="8"/>
      <c r="LHJ704" s="8"/>
      <c r="LHK704" s="8"/>
      <c r="LHL704" s="8"/>
      <c r="LHM704" s="8"/>
      <c r="LHN704" s="8"/>
      <c r="LHO704" s="8"/>
      <c r="LHP704" s="8"/>
      <c r="LHQ704" s="8"/>
      <c r="LHR704" s="8"/>
      <c r="LHS704" s="8"/>
      <c r="LHT704" s="8"/>
      <c r="LHU704" s="8"/>
      <c r="LHV704" s="8"/>
      <c r="LHW704" s="8"/>
      <c r="LHX704" s="8"/>
      <c r="LHY704" s="8"/>
      <c r="LHZ704" s="8"/>
      <c r="LIA704" s="8"/>
      <c r="LIB704" s="8"/>
      <c r="LIC704" s="8"/>
      <c r="LID704" s="8"/>
      <c r="LIE704" s="8"/>
      <c r="LIF704" s="8"/>
      <c r="LIG704" s="8"/>
      <c r="LIH704" s="8"/>
      <c r="LII704" s="8"/>
      <c r="LIJ704" s="8"/>
      <c r="LIK704" s="8"/>
      <c r="LIL704" s="8"/>
      <c r="LIM704" s="8"/>
      <c r="LIN704" s="8"/>
      <c r="LIO704" s="8"/>
      <c r="LIP704" s="8"/>
      <c r="LIQ704" s="8"/>
      <c r="LIR704" s="8"/>
      <c r="LIS704" s="8"/>
      <c r="LIT704" s="8"/>
      <c r="LIU704" s="8"/>
      <c r="LIV704" s="8"/>
      <c r="LIW704" s="8"/>
      <c r="LIX704" s="8"/>
      <c r="LIY704" s="8"/>
      <c r="LIZ704" s="8"/>
      <c r="LJA704" s="8"/>
      <c r="LJB704" s="8"/>
      <c r="LJC704" s="8"/>
      <c r="LJD704" s="8"/>
      <c r="LJE704" s="8"/>
      <c r="LJF704" s="8"/>
      <c r="LJG704" s="8"/>
      <c r="LJH704" s="8"/>
      <c r="LJI704" s="8"/>
      <c r="LJJ704" s="8"/>
      <c r="LJK704" s="8"/>
      <c r="LJL704" s="8"/>
      <c r="LJM704" s="8"/>
      <c r="LJN704" s="8"/>
      <c r="LJO704" s="8"/>
      <c r="LJP704" s="8"/>
      <c r="LJQ704" s="8"/>
      <c r="LJR704" s="8"/>
      <c r="LJS704" s="8"/>
      <c r="LJT704" s="8"/>
      <c r="LJU704" s="8"/>
      <c r="LJV704" s="8"/>
      <c r="LJW704" s="8"/>
      <c r="LJX704" s="8"/>
      <c r="LJY704" s="8"/>
      <c r="LJZ704" s="8"/>
      <c r="LKA704" s="8"/>
      <c r="LKB704" s="8"/>
      <c r="LKC704" s="8"/>
      <c r="LKD704" s="8"/>
      <c r="LKE704" s="8"/>
      <c r="LKF704" s="8"/>
      <c r="LKG704" s="8"/>
      <c r="LKH704" s="8"/>
      <c r="LKI704" s="8"/>
      <c r="LKJ704" s="8"/>
      <c r="LKK704" s="8"/>
      <c r="LKL704" s="8"/>
      <c r="LKM704" s="8"/>
      <c r="LKN704" s="8"/>
      <c r="LKO704" s="8"/>
      <c r="LKP704" s="8"/>
      <c r="LKQ704" s="8"/>
      <c r="LKR704" s="8"/>
      <c r="LKS704" s="8"/>
      <c r="LKT704" s="8"/>
      <c r="LKU704" s="8"/>
      <c r="LKV704" s="8"/>
      <c r="LKW704" s="8"/>
      <c r="LKX704" s="8"/>
      <c r="LKY704" s="8"/>
      <c r="LKZ704" s="8"/>
      <c r="LLA704" s="8"/>
      <c r="LLB704" s="8"/>
      <c r="LLC704" s="8"/>
      <c r="LLD704" s="8"/>
      <c r="LLE704" s="8"/>
      <c r="LLF704" s="8"/>
      <c r="LLG704" s="8"/>
      <c r="LLH704" s="8"/>
      <c r="LLI704" s="8"/>
      <c r="LLJ704" s="8"/>
      <c r="LLK704" s="8"/>
      <c r="LLL704" s="8"/>
      <c r="LLM704" s="8"/>
      <c r="LLN704" s="8"/>
      <c r="LLO704" s="8"/>
      <c r="LLP704" s="8"/>
      <c r="LLQ704" s="8"/>
      <c r="LLR704" s="8"/>
      <c r="LLS704" s="8"/>
      <c r="LLT704" s="8"/>
      <c r="LLU704" s="8"/>
      <c r="LLV704" s="8"/>
      <c r="LLW704" s="8"/>
      <c r="LLX704" s="8"/>
      <c r="LLY704" s="8"/>
      <c r="LLZ704" s="8"/>
      <c r="LMA704" s="8"/>
      <c r="LMB704" s="8"/>
      <c r="LMC704" s="8"/>
      <c r="LMD704" s="8"/>
      <c r="LME704" s="8"/>
      <c r="LMF704" s="8"/>
      <c r="LMG704" s="8"/>
      <c r="LMH704" s="8"/>
      <c r="LMI704" s="8"/>
      <c r="LMJ704" s="8"/>
      <c r="LMK704" s="8"/>
      <c r="LML704" s="8"/>
      <c r="LMM704" s="8"/>
      <c r="LMN704" s="8"/>
      <c r="LMO704" s="8"/>
      <c r="LMP704" s="8"/>
      <c r="LMQ704" s="8"/>
      <c r="LMR704" s="8"/>
      <c r="LMS704" s="8"/>
      <c r="LMT704" s="8"/>
      <c r="LMU704" s="8"/>
      <c r="LMV704" s="8"/>
      <c r="LMW704" s="8"/>
      <c r="LMX704" s="8"/>
      <c r="LMY704" s="8"/>
      <c r="LMZ704" s="8"/>
      <c r="LNA704" s="8"/>
      <c r="LNB704" s="8"/>
      <c r="LNC704" s="8"/>
      <c r="LND704" s="8"/>
      <c r="LNE704" s="8"/>
      <c r="LNF704" s="8"/>
      <c r="LNG704" s="8"/>
      <c r="LNH704" s="8"/>
      <c r="LNI704" s="8"/>
      <c r="LNJ704" s="8"/>
      <c r="LNK704" s="8"/>
      <c r="LNL704" s="8"/>
      <c r="LNM704" s="8"/>
      <c r="LNN704" s="8"/>
      <c r="LNO704" s="8"/>
      <c r="LNP704" s="8"/>
      <c r="LNQ704" s="8"/>
      <c r="LNR704" s="8"/>
      <c r="LNS704" s="8"/>
      <c r="LNT704" s="8"/>
      <c r="LNU704" s="8"/>
      <c r="LNV704" s="8"/>
      <c r="LNW704" s="8"/>
      <c r="LNX704" s="8"/>
      <c r="LNY704" s="8"/>
      <c r="LNZ704" s="8"/>
      <c r="LOA704" s="8"/>
      <c r="LOB704" s="8"/>
      <c r="LOC704" s="8"/>
      <c r="LOD704" s="8"/>
      <c r="LOE704" s="8"/>
      <c r="LOF704" s="8"/>
      <c r="LOG704" s="8"/>
      <c r="LOH704" s="8"/>
      <c r="LOI704" s="8"/>
      <c r="LOJ704" s="8"/>
      <c r="LOK704" s="8"/>
      <c r="LOL704" s="8"/>
      <c r="LOM704" s="8"/>
      <c r="LON704" s="8"/>
      <c r="LOO704" s="8"/>
      <c r="LOP704" s="8"/>
      <c r="LOQ704" s="8"/>
      <c r="LOR704" s="8"/>
      <c r="LOS704" s="8"/>
      <c r="LOT704" s="8"/>
      <c r="LOU704" s="8"/>
      <c r="LOV704" s="8"/>
      <c r="LOW704" s="8"/>
      <c r="LOX704" s="8"/>
      <c r="LOY704" s="8"/>
      <c r="LOZ704" s="8"/>
      <c r="LPA704" s="8"/>
      <c r="LPB704" s="8"/>
      <c r="LPC704" s="8"/>
      <c r="LPD704" s="8"/>
      <c r="LPE704" s="8"/>
      <c r="LPF704" s="8"/>
      <c r="LPG704" s="8"/>
      <c r="LPH704" s="8"/>
      <c r="LPI704" s="8"/>
      <c r="LPJ704" s="8"/>
      <c r="LPK704" s="8"/>
      <c r="LPL704" s="8"/>
      <c r="LPM704" s="8"/>
      <c r="LPN704" s="8"/>
      <c r="LPO704" s="8"/>
      <c r="LPP704" s="8"/>
      <c r="LPQ704" s="8"/>
      <c r="LPR704" s="8"/>
      <c r="LPS704" s="8"/>
      <c r="LPT704" s="8"/>
      <c r="LPU704" s="8"/>
      <c r="LPV704" s="8"/>
      <c r="LPW704" s="8"/>
      <c r="LPX704" s="8"/>
      <c r="LPY704" s="8"/>
      <c r="LPZ704" s="8"/>
      <c r="LQA704" s="8"/>
      <c r="LQB704" s="8"/>
      <c r="LQC704" s="8"/>
      <c r="LQD704" s="8"/>
      <c r="LQE704" s="8"/>
      <c r="LQF704" s="8"/>
      <c r="LQG704" s="8"/>
      <c r="LQH704" s="8"/>
      <c r="LQI704" s="8"/>
      <c r="LQJ704" s="8"/>
      <c r="LQK704" s="8"/>
      <c r="LQL704" s="8"/>
      <c r="LQM704" s="8"/>
      <c r="LQN704" s="8"/>
      <c r="LQO704" s="8"/>
      <c r="LQP704" s="8"/>
      <c r="LQQ704" s="8"/>
      <c r="LQR704" s="8"/>
      <c r="LQS704" s="8"/>
      <c r="LQT704" s="8"/>
      <c r="LQU704" s="8"/>
      <c r="LQV704" s="8"/>
      <c r="LQW704" s="8"/>
      <c r="LQX704" s="8"/>
      <c r="LQY704" s="8"/>
      <c r="LQZ704" s="8"/>
      <c r="LRA704" s="8"/>
      <c r="LRB704" s="8"/>
      <c r="LRC704" s="8"/>
      <c r="LRD704" s="8"/>
      <c r="LRE704" s="8"/>
      <c r="LRF704" s="8"/>
      <c r="LRG704" s="8"/>
      <c r="LRH704" s="8"/>
      <c r="LRI704" s="8"/>
      <c r="LRJ704" s="8"/>
      <c r="LRK704" s="8"/>
      <c r="LRL704" s="8"/>
      <c r="LRM704" s="8"/>
      <c r="LRN704" s="8"/>
      <c r="LRO704" s="8"/>
      <c r="LRP704" s="8"/>
      <c r="LRQ704" s="8"/>
      <c r="LRR704" s="8"/>
      <c r="LRS704" s="8"/>
      <c r="LRT704" s="8"/>
      <c r="LRU704" s="8"/>
      <c r="LRV704" s="8"/>
      <c r="LRW704" s="8"/>
      <c r="LRX704" s="8"/>
      <c r="LRY704" s="8"/>
      <c r="LRZ704" s="8"/>
      <c r="LSA704" s="8"/>
      <c r="LSB704" s="8"/>
      <c r="LSC704" s="8"/>
      <c r="LSD704" s="8"/>
      <c r="LSE704" s="8"/>
      <c r="LSF704" s="8"/>
      <c r="LSG704" s="8"/>
      <c r="LSH704" s="8"/>
      <c r="LSI704" s="8"/>
      <c r="LSJ704" s="8"/>
      <c r="LSK704" s="8"/>
      <c r="LSL704" s="8"/>
      <c r="LSM704" s="8"/>
      <c r="LSN704" s="8"/>
      <c r="LSO704" s="8"/>
      <c r="LSP704" s="8"/>
      <c r="LSQ704" s="8"/>
      <c r="LSR704" s="8"/>
      <c r="LSS704" s="8"/>
      <c r="LST704" s="8"/>
      <c r="LSU704" s="8"/>
      <c r="LSV704" s="8"/>
      <c r="LSW704" s="8"/>
      <c r="LSX704" s="8"/>
      <c r="LSY704" s="8"/>
      <c r="LSZ704" s="8"/>
      <c r="LTA704" s="8"/>
      <c r="LTB704" s="8"/>
      <c r="LTC704" s="8"/>
      <c r="LTD704" s="8"/>
      <c r="LTE704" s="8"/>
      <c r="LTF704" s="8"/>
      <c r="LTG704" s="8"/>
      <c r="LTH704" s="8"/>
      <c r="LTI704" s="8"/>
      <c r="LTJ704" s="8"/>
      <c r="LTK704" s="8"/>
      <c r="LTL704" s="8"/>
      <c r="LTM704" s="8"/>
      <c r="LTN704" s="8"/>
      <c r="LTO704" s="8"/>
      <c r="LTP704" s="8"/>
      <c r="LTQ704" s="8"/>
      <c r="LTR704" s="8"/>
      <c r="LTS704" s="8"/>
      <c r="LTT704" s="8"/>
      <c r="LTU704" s="8"/>
      <c r="LTV704" s="8"/>
      <c r="LTW704" s="8"/>
      <c r="LTX704" s="8"/>
      <c r="LTY704" s="8"/>
      <c r="LTZ704" s="8"/>
      <c r="LUA704" s="8"/>
      <c r="LUB704" s="8"/>
      <c r="LUC704" s="8"/>
      <c r="LUD704" s="8"/>
      <c r="LUE704" s="8"/>
      <c r="LUF704" s="8"/>
      <c r="LUG704" s="8"/>
      <c r="LUH704" s="8"/>
      <c r="LUI704" s="8"/>
      <c r="LUJ704" s="8"/>
      <c r="LUK704" s="8"/>
      <c r="LUL704" s="8"/>
      <c r="LUM704" s="8"/>
      <c r="LUN704" s="8"/>
      <c r="LUO704" s="8"/>
      <c r="LUP704" s="8"/>
      <c r="LUQ704" s="8"/>
      <c r="LUR704" s="8"/>
      <c r="LUS704" s="8"/>
      <c r="LUT704" s="8"/>
      <c r="LUU704" s="8"/>
      <c r="LUV704" s="8"/>
      <c r="LUW704" s="8"/>
      <c r="LUX704" s="8"/>
      <c r="LUY704" s="8"/>
      <c r="LUZ704" s="8"/>
      <c r="LVA704" s="8"/>
      <c r="LVB704" s="8"/>
      <c r="LVC704" s="8"/>
      <c r="LVD704" s="8"/>
      <c r="LVE704" s="8"/>
      <c r="LVF704" s="8"/>
      <c r="LVG704" s="8"/>
      <c r="LVH704" s="8"/>
      <c r="LVI704" s="8"/>
      <c r="LVJ704" s="8"/>
      <c r="LVK704" s="8"/>
      <c r="LVL704" s="8"/>
      <c r="LVM704" s="8"/>
      <c r="LVN704" s="8"/>
      <c r="LVO704" s="8"/>
      <c r="LVP704" s="8"/>
      <c r="LVQ704" s="8"/>
      <c r="LVR704" s="8"/>
      <c r="LVS704" s="8"/>
      <c r="LVT704" s="8"/>
      <c r="LVU704" s="8"/>
      <c r="LVV704" s="8"/>
      <c r="LVW704" s="8"/>
      <c r="LVX704" s="8"/>
      <c r="LVY704" s="8"/>
      <c r="LVZ704" s="8"/>
      <c r="LWA704" s="8"/>
      <c r="LWB704" s="8"/>
      <c r="LWC704" s="8"/>
      <c r="LWD704" s="8"/>
      <c r="LWE704" s="8"/>
      <c r="LWF704" s="8"/>
      <c r="LWG704" s="8"/>
      <c r="LWH704" s="8"/>
      <c r="LWI704" s="8"/>
      <c r="LWJ704" s="8"/>
      <c r="LWK704" s="8"/>
      <c r="LWL704" s="8"/>
      <c r="LWM704" s="8"/>
      <c r="LWN704" s="8"/>
      <c r="LWO704" s="8"/>
      <c r="LWP704" s="8"/>
      <c r="LWQ704" s="8"/>
      <c r="LWR704" s="8"/>
      <c r="LWS704" s="8"/>
      <c r="LWT704" s="8"/>
      <c r="LWU704" s="8"/>
      <c r="LWV704" s="8"/>
      <c r="LWW704" s="8"/>
      <c r="LWX704" s="8"/>
      <c r="LWY704" s="8"/>
      <c r="LWZ704" s="8"/>
      <c r="LXA704" s="8"/>
      <c r="LXB704" s="8"/>
      <c r="LXC704" s="8"/>
      <c r="LXD704" s="8"/>
      <c r="LXE704" s="8"/>
      <c r="LXF704" s="8"/>
      <c r="LXG704" s="8"/>
      <c r="LXH704" s="8"/>
      <c r="LXI704" s="8"/>
      <c r="LXJ704" s="8"/>
      <c r="LXK704" s="8"/>
      <c r="LXL704" s="8"/>
      <c r="LXM704" s="8"/>
      <c r="LXN704" s="8"/>
      <c r="LXO704" s="8"/>
      <c r="LXP704" s="8"/>
      <c r="LXQ704" s="8"/>
      <c r="LXR704" s="8"/>
      <c r="LXS704" s="8"/>
      <c r="LXT704" s="8"/>
      <c r="LXU704" s="8"/>
      <c r="LXV704" s="8"/>
      <c r="LXW704" s="8"/>
      <c r="LXX704" s="8"/>
      <c r="LXY704" s="8"/>
      <c r="LXZ704" s="8"/>
      <c r="LYA704" s="8"/>
      <c r="LYB704" s="8"/>
      <c r="LYC704" s="8"/>
      <c r="LYD704" s="8"/>
      <c r="LYE704" s="8"/>
      <c r="LYF704" s="8"/>
      <c r="LYG704" s="8"/>
      <c r="LYH704" s="8"/>
      <c r="LYI704" s="8"/>
      <c r="LYJ704" s="8"/>
      <c r="LYK704" s="8"/>
      <c r="LYL704" s="8"/>
      <c r="LYM704" s="8"/>
      <c r="LYN704" s="8"/>
      <c r="LYO704" s="8"/>
      <c r="LYP704" s="8"/>
      <c r="LYQ704" s="8"/>
      <c r="LYR704" s="8"/>
      <c r="LYS704" s="8"/>
      <c r="LYT704" s="8"/>
      <c r="LYU704" s="8"/>
      <c r="LYV704" s="8"/>
      <c r="LYW704" s="8"/>
      <c r="LYX704" s="8"/>
      <c r="LYY704" s="8"/>
      <c r="LYZ704" s="8"/>
      <c r="LZA704" s="8"/>
      <c r="LZB704" s="8"/>
      <c r="LZC704" s="8"/>
      <c r="LZD704" s="8"/>
      <c r="LZE704" s="8"/>
      <c r="LZF704" s="8"/>
      <c r="LZG704" s="8"/>
      <c r="LZH704" s="8"/>
      <c r="LZI704" s="8"/>
      <c r="LZJ704" s="8"/>
      <c r="LZK704" s="8"/>
      <c r="LZL704" s="8"/>
      <c r="LZM704" s="8"/>
      <c r="LZN704" s="8"/>
      <c r="LZO704" s="8"/>
      <c r="LZP704" s="8"/>
      <c r="LZQ704" s="8"/>
      <c r="LZR704" s="8"/>
      <c r="LZS704" s="8"/>
      <c r="LZT704" s="8"/>
      <c r="LZU704" s="8"/>
      <c r="LZV704" s="8"/>
      <c r="LZW704" s="8"/>
      <c r="LZX704" s="8"/>
      <c r="LZY704" s="8"/>
      <c r="LZZ704" s="8"/>
      <c r="MAA704" s="8"/>
      <c r="MAB704" s="8"/>
      <c r="MAC704" s="8"/>
      <c r="MAD704" s="8"/>
      <c r="MAE704" s="8"/>
      <c r="MAF704" s="8"/>
      <c r="MAG704" s="8"/>
      <c r="MAH704" s="8"/>
      <c r="MAI704" s="8"/>
      <c r="MAJ704" s="8"/>
      <c r="MAK704" s="8"/>
      <c r="MAL704" s="8"/>
      <c r="MAM704" s="8"/>
      <c r="MAN704" s="8"/>
      <c r="MAO704" s="8"/>
      <c r="MAP704" s="8"/>
      <c r="MAQ704" s="8"/>
      <c r="MAR704" s="8"/>
      <c r="MAS704" s="8"/>
      <c r="MAT704" s="8"/>
      <c r="MAU704" s="8"/>
      <c r="MAV704" s="8"/>
      <c r="MAW704" s="8"/>
      <c r="MAX704" s="8"/>
      <c r="MAY704" s="8"/>
      <c r="MAZ704" s="8"/>
      <c r="MBA704" s="8"/>
      <c r="MBB704" s="8"/>
      <c r="MBC704" s="8"/>
      <c r="MBD704" s="8"/>
      <c r="MBE704" s="8"/>
      <c r="MBF704" s="8"/>
      <c r="MBG704" s="8"/>
      <c r="MBH704" s="8"/>
      <c r="MBI704" s="8"/>
      <c r="MBJ704" s="8"/>
      <c r="MBK704" s="8"/>
      <c r="MBL704" s="8"/>
      <c r="MBM704" s="8"/>
      <c r="MBN704" s="8"/>
      <c r="MBO704" s="8"/>
      <c r="MBP704" s="8"/>
      <c r="MBQ704" s="8"/>
      <c r="MBR704" s="8"/>
      <c r="MBS704" s="8"/>
      <c r="MBT704" s="8"/>
      <c r="MBU704" s="8"/>
      <c r="MBV704" s="8"/>
      <c r="MBW704" s="8"/>
      <c r="MBX704" s="8"/>
      <c r="MBY704" s="8"/>
      <c r="MBZ704" s="8"/>
      <c r="MCA704" s="8"/>
      <c r="MCB704" s="8"/>
      <c r="MCC704" s="8"/>
      <c r="MCD704" s="8"/>
      <c r="MCE704" s="8"/>
      <c r="MCF704" s="8"/>
      <c r="MCG704" s="8"/>
      <c r="MCH704" s="8"/>
      <c r="MCI704" s="8"/>
      <c r="MCJ704" s="8"/>
      <c r="MCK704" s="8"/>
      <c r="MCL704" s="8"/>
      <c r="MCM704" s="8"/>
      <c r="MCN704" s="8"/>
      <c r="MCO704" s="8"/>
      <c r="MCP704" s="8"/>
      <c r="MCQ704" s="8"/>
      <c r="MCR704" s="8"/>
      <c r="MCS704" s="8"/>
      <c r="MCT704" s="8"/>
      <c r="MCU704" s="8"/>
      <c r="MCV704" s="8"/>
      <c r="MCW704" s="8"/>
      <c r="MCX704" s="8"/>
      <c r="MCY704" s="8"/>
      <c r="MCZ704" s="8"/>
      <c r="MDA704" s="8"/>
      <c r="MDB704" s="8"/>
      <c r="MDC704" s="8"/>
      <c r="MDD704" s="8"/>
      <c r="MDE704" s="8"/>
      <c r="MDF704" s="8"/>
      <c r="MDG704" s="8"/>
      <c r="MDH704" s="8"/>
      <c r="MDI704" s="8"/>
      <c r="MDJ704" s="8"/>
      <c r="MDK704" s="8"/>
      <c r="MDL704" s="8"/>
      <c r="MDM704" s="8"/>
      <c r="MDN704" s="8"/>
      <c r="MDO704" s="8"/>
      <c r="MDP704" s="8"/>
      <c r="MDQ704" s="8"/>
      <c r="MDR704" s="8"/>
      <c r="MDS704" s="8"/>
      <c r="MDT704" s="8"/>
      <c r="MDU704" s="8"/>
      <c r="MDV704" s="8"/>
      <c r="MDW704" s="8"/>
      <c r="MDX704" s="8"/>
      <c r="MDY704" s="8"/>
      <c r="MDZ704" s="8"/>
      <c r="MEA704" s="8"/>
      <c r="MEB704" s="8"/>
      <c r="MEC704" s="8"/>
      <c r="MED704" s="8"/>
      <c r="MEE704" s="8"/>
      <c r="MEF704" s="8"/>
      <c r="MEG704" s="8"/>
      <c r="MEH704" s="8"/>
      <c r="MEI704" s="8"/>
      <c r="MEJ704" s="8"/>
      <c r="MEK704" s="8"/>
      <c r="MEL704" s="8"/>
      <c r="MEM704" s="8"/>
      <c r="MEN704" s="8"/>
      <c r="MEO704" s="8"/>
      <c r="MEP704" s="8"/>
      <c r="MEQ704" s="8"/>
      <c r="MER704" s="8"/>
      <c r="MES704" s="8"/>
      <c r="MET704" s="8"/>
      <c r="MEU704" s="8"/>
      <c r="MEV704" s="8"/>
      <c r="MEW704" s="8"/>
      <c r="MEX704" s="8"/>
      <c r="MEY704" s="8"/>
      <c r="MEZ704" s="8"/>
      <c r="MFA704" s="8"/>
      <c r="MFB704" s="8"/>
      <c r="MFC704" s="8"/>
      <c r="MFD704" s="8"/>
      <c r="MFE704" s="8"/>
      <c r="MFF704" s="8"/>
      <c r="MFG704" s="8"/>
      <c r="MFH704" s="8"/>
      <c r="MFI704" s="8"/>
      <c r="MFJ704" s="8"/>
      <c r="MFK704" s="8"/>
      <c r="MFL704" s="8"/>
      <c r="MFM704" s="8"/>
      <c r="MFN704" s="8"/>
      <c r="MFO704" s="8"/>
      <c r="MFP704" s="8"/>
      <c r="MFQ704" s="8"/>
      <c r="MFR704" s="8"/>
      <c r="MFS704" s="8"/>
      <c r="MFT704" s="8"/>
      <c r="MFU704" s="8"/>
      <c r="MFV704" s="8"/>
      <c r="MFW704" s="8"/>
      <c r="MFX704" s="8"/>
      <c r="MFY704" s="8"/>
      <c r="MFZ704" s="8"/>
      <c r="MGA704" s="8"/>
      <c r="MGB704" s="8"/>
      <c r="MGC704" s="8"/>
      <c r="MGD704" s="8"/>
      <c r="MGE704" s="8"/>
      <c r="MGF704" s="8"/>
      <c r="MGG704" s="8"/>
      <c r="MGH704" s="8"/>
      <c r="MGI704" s="8"/>
      <c r="MGJ704" s="8"/>
      <c r="MGK704" s="8"/>
      <c r="MGL704" s="8"/>
      <c r="MGM704" s="8"/>
      <c r="MGN704" s="8"/>
      <c r="MGO704" s="8"/>
      <c r="MGP704" s="8"/>
      <c r="MGQ704" s="8"/>
      <c r="MGR704" s="8"/>
      <c r="MGS704" s="8"/>
      <c r="MGT704" s="8"/>
      <c r="MGU704" s="8"/>
      <c r="MGV704" s="8"/>
      <c r="MGW704" s="8"/>
      <c r="MGX704" s="8"/>
      <c r="MGY704" s="8"/>
      <c r="MGZ704" s="8"/>
      <c r="MHA704" s="8"/>
      <c r="MHB704" s="8"/>
      <c r="MHC704" s="8"/>
      <c r="MHD704" s="8"/>
      <c r="MHE704" s="8"/>
      <c r="MHF704" s="8"/>
      <c r="MHG704" s="8"/>
      <c r="MHH704" s="8"/>
      <c r="MHI704" s="8"/>
      <c r="MHJ704" s="8"/>
      <c r="MHK704" s="8"/>
      <c r="MHL704" s="8"/>
      <c r="MHM704" s="8"/>
      <c r="MHN704" s="8"/>
      <c r="MHO704" s="8"/>
      <c r="MHP704" s="8"/>
      <c r="MHQ704" s="8"/>
      <c r="MHR704" s="8"/>
      <c r="MHS704" s="8"/>
      <c r="MHT704" s="8"/>
      <c r="MHU704" s="8"/>
      <c r="MHV704" s="8"/>
      <c r="MHW704" s="8"/>
      <c r="MHX704" s="8"/>
      <c r="MHY704" s="8"/>
      <c r="MHZ704" s="8"/>
      <c r="MIA704" s="8"/>
      <c r="MIB704" s="8"/>
      <c r="MIC704" s="8"/>
      <c r="MID704" s="8"/>
      <c r="MIE704" s="8"/>
      <c r="MIF704" s="8"/>
      <c r="MIG704" s="8"/>
      <c r="MIH704" s="8"/>
      <c r="MII704" s="8"/>
      <c r="MIJ704" s="8"/>
      <c r="MIK704" s="8"/>
      <c r="MIL704" s="8"/>
      <c r="MIM704" s="8"/>
      <c r="MIN704" s="8"/>
      <c r="MIO704" s="8"/>
      <c r="MIP704" s="8"/>
      <c r="MIQ704" s="8"/>
      <c r="MIR704" s="8"/>
      <c r="MIS704" s="8"/>
      <c r="MIT704" s="8"/>
      <c r="MIU704" s="8"/>
      <c r="MIV704" s="8"/>
      <c r="MIW704" s="8"/>
      <c r="MIX704" s="8"/>
      <c r="MIY704" s="8"/>
      <c r="MIZ704" s="8"/>
      <c r="MJA704" s="8"/>
      <c r="MJB704" s="8"/>
      <c r="MJC704" s="8"/>
      <c r="MJD704" s="8"/>
      <c r="MJE704" s="8"/>
      <c r="MJF704" s="8"/>
      <c r="MJG704" s="8"/>
      <c r="MJH704" s="8"/>
      <c r="MJI704" s="8"/>
      <c r="MJJ704" s="8"/>
      <c r="MJK704" s="8"/>
      <c r="MJL704" s="8"/>
      <c r="MJM704" s="8"/>
      <c r="MJN704" s="8"/>
      <c r="MJO704" s="8"/>
      <c r="MJP704" s="8"/>
      <c r="MJQ704" s="8"/>
      <c r="MJR704" s="8"/>
      <c r="MJS704" s="8"/>
      <c r="MJT704" s="8"/>
      <c r="MJU704" s="8"/>
      <c r="MJV704" s="8"/>
      <c r="MJW704" s="8"/>
      <c r="MJX704" s="8"/>
      <c r="MJY704" s="8"/>
      <c r="MJZ704" s="8"/>
      <c r="MKA704" s="8"/>
      <c r="MKB704" s="8"/>
      <c r="MKC704" s="8"/>
      <c r="MKD704" s="8"/>
      <c r="MKE704" s="8"/>
      <c r="MKF704" s="8"/>
      <c r="MKG704" s="8"/>
      <c r="MKH704" s="8"/>
      <c r="MKI704" s="8"/>
      <c r="MKJ704" s="8"/>
      <c r="MKK704" s="8"/>
      <c r="MKL704" s="8"/>
      <c r="MKM704" s="8"/>
      <c r="MKN704" s="8"/>
      <c r="MKO704" s="8"/>
      <c r="MKP704" s="8"/>
      <c r="MKQ704" s="8"/>
      <c r="MKR704" s="8"/>
      <c r="MKS704" s="8"/>
      <c r="MKT704" s="8"/>
      <c r="MKU704" s="8"/>
      <c r="MKV704" s="8"/>
      <c r="MKW704" s="8"/>
      <c r="MKX704" s="8"/>
      <c r="MKY704" s="8"/>
      <c r="MKZ704" s="8"/>
      <c r="MLA704" s="8"/>
      <c r="MLB704" s="8"/>
      <c r="MLC704" s="8"/>
      <c r="MLD704" s="8"/>
      <c r="MLE704" s="8"/>
      <c r="MLF704" s="8"/>
      <c r="MLG704" s="8"/>
      <c r="MLH704" s="8"/>
      <c r="MLI704" s="8"/>
      <c r="MLJ704" s="8"/>
      <c r="MLK704" s="8"/>
      <c r="MLL704" s="8"/>
      <c r="MLM704" s="8"/>
      <c r="MLN704" s="8"/>
      <c r="MLO704" s="8"/>
      <c r="MLP704" s="8"/>
      <c r="MLQ704" s="8"/>
      <c r="MLR704" s="8"/>
      <c r="MLS704" s="8"/>
      <c r="MLT704" s="8"/>
      <c r="MLU704" s="8"/>
      <c r="MLV704" s="8"/>
      <c r="MLW704" s="8"/>
      <c r="MLX704" s="8"/>
      <c r="MLY704" s="8"/>
      <c r="MLZ704" s="8"/>
      <c r="MMA704" s="8"/>
      <c r="MMB704" s="8"/>
      <c r="MMC704" s="8"/>
      <c r="MMD704" s="8"/>
      <c r="MME704" s="8"/>
      <c r="MMF704" s="8"/>
      <c r="MMG704" s="8"/>
      <c r="MMH704" s="8"/>
      <c r="MMI704" s="8"/>
      <c r="MMJ704" s="8"/>
      <c r="MMK704" s="8"/>
      <c r="MML704" s="8"/>
      <c r="MMM704" s="8"/>
      <c r="MMN704" s="8"/>
      <c r="MMO704" s="8"/>
      <c r="MMP704" s="8"/>
      <c r="MMQ704" s="8"/>
      <c r="MMR704" s="8"/>
      <c r="MMS704" s="8"/>
      <c r="MMT704" s="8"/>
      <c r="MMU704" s="8"/>
      <c r="MMV704" s="8"/>
      <c r="MMW704" s="8"/>
      <c r="MMX704" s="8"/>
      <c r="MMY704" s="8"/>
      <c r="MMZ704" s="8"/>
      <c r="MNA704" s="8"/>
      <c r="MNB704" s="8"/>
      <c r="MNC704" s="8"/>
      <c r="MND704" s="8"/>
      <c r="MNE704" s="8"/>
      <c r="MNF704" s="8"/>
      <c r="MNG704" s="8"/>
      <c r="MNH704" s="8"/>
      <c r="MNI704" s="8"/>
      <c r="MNJ704" s="8"/>
      <c r="MNK704" s="8"/>
      <c r="MNL704" s="8"/>
      <c r="MNM704" s="8"/>
      <c r="MNN704" s="8"/>
      <c r="MNO704" s="8"/>
      <c r="MNP704" s="8"/>
      <c r="MNQ704" s="8"/>
      <c r="MNR704" s="8"/>
      <c r="MNS704" s="8"/>
      <c r="MNT704" s="8"/>
      <c r="MNU704" s="8"/>
      <c r="MNV704" s="8"/>
      <c r="MNW704" s="8"/>
      <c r="MNX704" s="8"/>
      <c r="MNY704" s="8"/>
      <c r="MNZ704" s="8"/>
      <c r="MOA704" s="8"/>
      <c r="MOB704" s="8"/>
      <c r="MOC704" s="8"/>
      <c r="MOD704" s="8"/>
      <c r="MOE704" s="8"/>
      <c r="MOF704" s="8"/>
      <c r="MOG704" s="8"/>
      <c r="MOH704" s="8"/>
      <c r="MOI704" s="8"/>
      <c r="MOJ704" s="8"/>
      <c r="MOK704" s="8"/>
      <c r="MOL704" s="8"/>
      <c r="MOM704" s="8"/>
      <c r="MON704" s="8"/>
      <c r="MOO704" s="8"/>
      <c r="MOP704" s="8"/>
      <c r="MOQ704" s="8"/>
      <c r="MOR704" s="8"/>
      <c r="MOS704" s="8"/>
      <c r="MOT704" s="8"/>
      <c r="MOU704" s="8"/>
      <c r="MOV704" s="8"/>
      <c r="MOW704" s="8"/>
      <c r="MOX704" s="8"/>
      <c r="MOY704" s="8"/>
      <c r="MOZ704" s="8"/>
      <c r="MPA704" s="8"/>
      <c r="MPB704" s="8"/>
      <c r="MPC704" s="8"/>
      <c r="MPD704" s="8"/>
      <c r="MPE704" s="8"/>
      <c r="MPF704" s="8"/>
      <c r="MPG704" s="8"/>
      <c r="MPH704" s="8"/>
      <c r="MPI704" s="8"/>
      <c r="MPJ704" s="8"/>
      <c r="MPK704" s="8"/>
      <c r="MPL704" s="8"/>
      <c r="MPM704" s="8"/>
      <c r="MPN704" s="8"/>
      <c r="MPO704" s="8"/>
      <c r="MPP704" s="8"/>
      <c r="MPQ704" s="8"/>
      <c r="MPR704" s="8"/>
      <c r="MPS704" s="8"/>
      <c r="MPT704" s="8"/>
      <c r="MPU704" s="8"/>
      <c r="MPV704" s="8"/>
      <c r="MPW704" s="8"/>
      <c r="MPX704" s="8"/>
      <c r="MPY704" s="8"/>
      <c r="MPZ704" s="8"/>
      <c r="MQA704" s="8"/>
      <c r="MQB704" s="8"/>
      <c r="MQC704" s="8"/>
      <c r="MQD704" s="8"/>
      <c r="MQE704" s="8"/>
      <c r="MQF704" s="8"/>
      <c r="MQG704" s="8"/>
      <c r="MQH704" s="8"/>
      <c r="MQI704" s="8"/>
      <c r="MQJ704" s="8"/>
      <c r="MQK704" s="8"/>
      <c r="MQL704" s="8"/>
      <c r="MQM704" s="8"/>
      <c r="MQN704" s="8"/>
      <c r="MQO704" s="8"/>
      <c r="MQP704" s="8"/>
      <c r="MQQ704" s="8"/>
      <c r="MQR704" s="8"/>
      <c r="MQS704" s="8"/>
      <c r="MQT704" s="8"/>
      <c r="MQU704" s="8"/>
      <c r="MQV704" s="8"/>
      <c r="MQW704" s="8"/>
      <c r="MQX704" s="8"/>
      <c r="MQY704" s="8"/>
      <c r="MQZ704" s="8"/>
      <c r="MRA704" s="8"/>
      <c r="MRB704" s="8"/>
      <c r="MRC704" s="8"/>
      <c r="MRD704" s="8"/>
      <c r="MRE704" s="8"/>
      <c r="MRF704" s="8"/>
      <c r="MRG704" s="8"/>
      <c r="MRH704" s="8"/>
      <c r="MRI704" s="8"/>
      <c r="MRJ704" s="8"/>
      <c r="MRK704" s="8"/>
      <c r="MRL704" s="8"/>
      <c r="MRM704" s="8"/>
      <c r="MRN704" s="8"/>
      <c r="MRO704" s="8"/>
      <c r="MRP704" s="8"/>
      <c r="MRQ704" s="8"/>
      <c r="MRR704" s="8"/>
      <c r="MRS704" s="8"/>
      <c r="MRT704" s="8"/>
      <c r="MRU704" s="8"/>
      <c r="MRV704" s="8"/>
      <c r="MRW704" s="8"/>
      <c r="MRX704" s="8"/>
      <c r="MRY704" s="8"/>
      <c r="MRZ704" s="8"/>
      <c r="MSA704" s="8"/>
      <c r="MSB704" s="8"/>
      <c r="MSC704" s="8"/>
      <c r="MSD704" s="8"/>
      <c r="MSE704" s="8"/>
      <c r="MSF704" s="8"/>
      <c r="MSG704" s="8"/>
      <c r="MSH704" s="8"/>
      <c r="MSI704" s="8"/>
      <c r="MSJ704" s="8"/>
      <c r="MSK704" s="8"/>
      <c r="MSL704" s="8"/>
      <c r="MSM704" s="8"/>
      <c r="MSN704" s="8"/>
      <c r="MSO704" s="8"/>
      <c r="MSP704" s="8"/>
      <c r="MSQ704" s="8"/>
      <c r="MSR704" s="8"/>
      <c r="MSS704" s="8"/>
      <c r="MST704" s="8"/>
      <c r="MSU704" s="8"/>
      <c r="MSV704" s="8"/>
      <c r="MSW704" s="8"/>
      <c r="MSX704" s="8"/>
      <c r="MSY704" s="8"/>
      <c r="MSZ704" s="8"/>
      <c r="MTA704" s="8"/>
      <c r="MTB704" s="8"/>
      <c r="MTC704" s="8"/>
      <c r="MTD704" s="8"/>
      <c r="MTE704" s="8"/>
      <c r="MTF704" s="8"/>
      <c r="MTG704" s="8"/>
      <c r="MTH704" s="8"/>
      <c r="MTI704" s="8"/>
      <c r="MTJ704" s="8"/>
      <c r="MTK704" s="8"/>
      <c r="MTL704" s="8"/>
      <c r="MTM704" s="8"/>
      <c r="MTN704" s="8"/>
      <c r="MTO704" s="8"/>
      <c r="MTP704" s="8"/>
      <c r="MTQ704" s="8"/>
      <c r="MTR704" s="8"/>
      <c r="MTS704" s="8"/>
      <c r="MTT704" s="8"/>
      <c r="MTU704" s="8"/>
      <c r="MTV704" s="8"/>
      <c r="MTW704" s="8"/>
      <c r="MTX704" s="8"/>
      <c r="MTY704" s="8"/>
      <c r="MTZ704" s="8"/>
      <c r="MUA704" s="8"/>
      <c r="MUB704" s="8"/>
      <c r="MUC704" s="8"/>
      <c r="MUD704" s="8"/>
      <c r="MUE704" s="8"/>
      <c r="MUF704" s="8"/>
      <c r="MUG704" s="8"/>
      <c r="MUH704" s="8"/>
      <c r="MUI704" s="8"/>
      <c r="MUJ704" s="8"/>
      <c r="MUK704" s="8"/>
      <c r="MUL704" s="8"/>
      <c r="MUM704" s="8"/>
      <c r="MUN704" s="8"/>
      <c r="MUO704" s="8"/>
      <c r="MUP704" s="8"/>
      <c r="MUQ704" s="8"/>
      <c r="MUR704" s="8"/>
      <c r="MUS704" s="8"/>
      <c r="MUT704" s="8"/>
      <c r="MUU704" s="8"/>
      <c r="MUV704" s="8"/>
      <c r="MUW704" s="8"/>
      <c r="MUX704" s="8"/>
      <c r="MUY704" s="8"/>
      <c r="MUZ704" s="8"/>
      <c r="MVA704" s="8"/>
      <c r="MVB704" s="8"/>
      <c r="MVC704" s="8"/>
      <c r="MVD704" s="8"/>
      <c r="MVE704" s="8"/>
      <c r="MVF704" s="8"/>
      <c r="MVG704" s="8"/>
      <c r="MVH704" s="8"/>
      <c r="MVI704" s="8"/>
      <c r="MVJ704" s="8"/>
      <c r="MVK704" s="8"/>
      <c r="MVL704" s="8"/>
      <c r="MVM704" s="8"/>
      <c r="MVN704" s="8"/>
      <c r="MVO704" s="8"/>
      <c r="MVP704" s="8"/>
      <c r="MVQ704" s="8"/>
      <c r="MVR704" s="8"/>
      <c r="MVS704" s="8"/>
      <c r="MVT704" s="8"/>
      <c r="MVU704" s="8"/>
      <c r="MVV704" s="8"/>
      <c r="MVW704" s="8"/>
      <c r="MVX704" s="8"/>
      <c r="MVY704" s="8"/>
      <c r="MVZ704" s="8"/>
      <c r="MWA704" s="8"/>
      <c r="MWB704" s="8"/>
      <c r="MWC704" s="8"/>
      <c r="MWD704" s="8"/>
      <c r="MWE704" s="8"/>
      <c r="MWF704" s="8"/>
      <c r="MWG704" s="8"/>
      <c r="MWH704" s="8"/>
      <c r="MWI704" s="8"/>
      <c r="MWJ704" s="8"/>
      <c r="MWK704" s="8"/>
      <c r="MWL704" s="8"/>
      <c r="MWM704" s="8"/>
      <c r="MWN704" s="8"/>
      <c r="MWO704" s="8"/>
      <c r="MWP704" s="8"/>
      <c r="MWQ704" s="8"/>
      <c r="MWR704" s="8"/>
      <c r="MWS704" s="8"/>
      <c r="MWT704" s="8"/>
      <c r="MWU704" s="8"/>
      <c r="MWV704" s="8"/>
      <c r="MWW704" s="8"/>
      <c r="MWX704" s="8"/>
      <c r="MWY704" s="8"/>
      <c r="MWZ704" s="8"/>
      <c r="MXA704" s="8"/>
      <c r="MXB704" s="8"/>
      <c r="MXC704" s="8"/>
      <c r="MXD704" s="8"/>
      <c r="MXE704" s="8"/>
      <c r="MXF704" s="8"/>
      <c r="MXG704" s="8"/>
      <c r="MXH704" s="8"/>
      <c r="MXI704" s="8"/>
      <c r="MXJ704" s="8"/>
      <c r="MXK704" s="8"/>
      <c r="MXL704" s="8"/>
      <c r="MXM704" s="8"/>
      <c r="MXN704" s="8"/>
      <c r="MXO704" s="8"/>
      <c r="MXP704" s="8"/>
      <c r="MXQ704" s="8"/>
      <c r="MXR704" s="8"/>
      <c r="MXS704" s="8"/>
      <c r="MXT704" s="8"/>
      <c r="MXU704" s="8"/>
      <c r="MXV704" s="8"/>
      <c r="MXW704" s="8"/>
      <c r="MXX704" s="8"/>
      <c r="MXY704" s="8"/>
      <c r="MXZ704" s="8"/>
      <c r="MYA704" s="8"/>
      <c r="MYB704" s="8"/>
      <c r="MYC704" s="8"/>
      <c r="MYD704" s="8"/>
      <c r="MYE704" s="8"/>
      <c r="MYF704" s="8"/>
      <c r="MYG704" s="8"/>
      <c r="MYH704" s="8"/>
      <c r="MYI704" s="8"/>
      <c r="MYJ704" s="8"/>
      <c r="MYK704" s="8"/>
      <c r="MYL704" s="8"/>
      <c r="MYM704" s="8"/>
      <c r="MYN704" s="8"/>
      <c r="MYO704" s="8"/>
      <c r="MYP704" s="8"/>
      <c r="MYQ704" s="8"/>
      <c r="MYR704" s="8"/>
      <c r="MYS704" s="8"/>
      <c r="MYT704" s="8"/>
      <c r="MYU704" s="8"/>
      <c r="MYV704" s="8"/>
      <c r="MYW704" s="8"/>
      <c r="MYX704" s="8"/>
      <c r="MYY704" s="8"/>
      <c r="MYZ704" s="8"/>
      <c r="MZA704" s="8"/>
      <c r="MZB704" s="8"/>
      <c r="MZC704" s="8"/>
      <c r="MZD704" s="8"/>
      <c r="MZE704" s="8"/>
      <c r="MZF704" s="8"/>
      <c r="MZG704" s="8"/>
      <c r="MZH704" s="8"/>
      <c r="MZI704" s="8"/>
      <c r="MZJ704" s="8"/>
      <c r="MZK704" s="8"/>
      <c r="MZL704" s="8"/>
      <c r="MZM704" s="8"/>
      <c r="MZN704" s="8"/>
      <c r="MZO704" s="8"/>
      <c r="MZP704" s="8"/>
      <c r="MZQ704" s="8"/>
      <c r="MZR704" s="8"/>
      <c r="MZS704" s="8"/>
      <c r="MZT704" s="8"/>
      <c r="MZU704" s="8"/>
      <c r="MZV704" s="8"/>
      <c r="MZW704" s="8"/>
      <c r="MZX704" s="8"/>
      <c r="MZY704" s="8"/>
      <c r="MZZ704" s="8"/>
      <c r="NAA704" s="8"/>
      <c r="NAB704" s="8"/>
      <c r="NAC704" s="8"/>
      <c r="NAD704" s="8"/>
      <c r="NAE704" s="8"/>
      <c r="NAF704" s="8"/>
      <c r="NAG704" s="8"/>
      <c r="NAH704" s="8"/>
      <c r="NAI704" s="8"/>
      <c r="NAJ704" s="8"/>
      <c r="NAK704" s="8"/>
      <c r="NAL704" s="8"/>
      <c r="NAM704" s="8"/>
      <c r="NAN704" s="8"/>
      <c r="NAO704" s="8"/>
      <c r="NAP704" s="8"/>
      <c r="NAQ704" s="8"/>
      <c r="NAR704" s="8"/>
      <c r="NAS704" s="8"/>
      <c r="NAT704" s="8"/>
      <c r="NAU704" s="8"/>
      <c r="NAV704" s="8"/>
      <c r="NAW704" s="8"/>
      <c r="NAX704" s="8"/>
      <c r="NAY704" s="8"/>
      <c r="NAZ704" s="8"/>
      <c r="NBA704" s="8"/>
      <c r="NBB704" s="8"/>
      <c r="NBC704" s="8"/>
      <c r="NBD704" s="8"/>
      <c r="NBE704" s="8"/>
      <c r="NBF704" s="8"/>
      <c r="NBG704" s="8"/>
      <c r="NBH704" s="8"/>
      <c r="NBI704" s="8"/>
      <c r="NBJ704" s="8"/>
      <c r="NBK704" s="8"/>
      <c r="NBL704" s="8"/>
      <c r="NBM704" s="8"/>
      <c r="NBN704" s="8"/>
      <c r="NBO704" s="8"/>
      <c r="NBP704" s="8"/>
      <c r="NBQ704" s="8"/>
      <c r="NBR704" s="8"/>
      <c r="NBS704" s="8"/>
      <c r="NBT704" s="8"/>
      <c r="NBU704" s="8"/>
      <c r="NBV704" s="8"/>
      <c r="NBW704" s="8"/>
      <c r="NBX704" s="8"/>
      <c r="NBY704" s="8"/>
      <c r="NBZ704" s="8"/>
      <c r="NCA704" s="8"/>
      <c r="NCB704" s="8"/>
      <c r="NCC704" s="8"/>
      <c r="NCD704" s="8"/>
      <c r="NCE704" s="8"/>
      <c r="NCF704" s="8"/>
      <c r="NCG704" s="8"/>
      <c r="NCH704" s="8"/>
      <c r="NCI704" s="8"/>
      <c r="NCJ704" s="8"/>
      <c r="NCK704" s="8"/>
      <c r="NCL704" s="8"/>
      <c r="NCM704" s="8"/>
      <c r="NCN704" s="8"/>
      <c r="NCO704" s="8"/>
      <c r="NCP704" s="8"/>
      <c r="NCQ704" s="8"/>
      <c r="NCR704" s="8"/>
      <c r="NCS704" s="8"/>
      <c r="NCT704" s="8"/>
      <c r="NCU704" s="8"/>
      <c r="NCV704" s="8"/>
      <c r="NCW704" s="8"/>
      <c r="NCX704" s="8"/>
      <c r="NCY704" s="8"/>
      <c r="NCZ704" s="8"/>
      <c r="NDA704" s="8"/>
      <c r="NDB704" s="8"/>
      <c r="NDC704" s="8"/>
      <c r="NDD704" s="8"/>
      <c r="NDE704" s="8"/>
      <c r="NDF704" s="8"/>
      <c r="NDG704" s="8"/>
      <c r="NDH704" s="8"/>
      <c r="NDI704" s="8"/>
      <c r="NDJ704" s="8"/>
      <c r="NDK704" s="8"/>
      <c r="NDL704" s="8"/>
      <c r="NDM704" s="8"/>
      <c r="NDN704" s="8"/>
      <c r="NDO704" s="8"/>
      <c r="NDP704" s="8"/>
      <c r="NDQ704" s="8"/>
      <c r="NDR704" s="8"/>
      <c r="NDS704" s="8"/>
      <c r="NDT704" s="8"/>
      <c r="NDU704" s="8"/>
      <c r="NDV704" s="8"/>
      <c r="NDW704" s="8"/>
      <c r="NDX704" s="8"/>
      <c r="NDY704" s="8"/>
      <c r="NDZ704" s="8"/>
      <c r="NEA704" s="8"/>
      <c r="NEB704" s="8"/>
      <c r="NEC704" s="8"/>
      <c r="NED704" s="8"/>
      <c r="NEE704" s="8"/>
      <c r="NEF704" s="8"/>
      <c r="NEG704" s="8"/>
      <c r="NEH704" s="8"/>
      <c r="NEI704" s="8"/>
      <c r="NEJ704" s="8"/>
      <c r="NEK704" s="8"/>
      <c r="NEL704" s="8"/>
      <c r="NEM704" s="8"/>
      <c r="NEN704" s="8"/>
      <c r="NEO704" s="8"/>
      <c r="NEP704" s="8"/>
      <c r="NEQ704" s="8"/>
      <c r="NER704" s="8"/>
      <c r="NES704" s="8"/>
      <c r="NET704" s="8"/>
      <c r="NEU704" s="8"/>
      <c r="NEV704" s="8"/>
      <c r="NEW704" s="8"/>
      <c r="NEX704" s="8"/>
      <c r="NEY704" s="8"/>
      <c r="NEZ704" s="8"/>
      <c r="NFA704" s="8"/>
      <c r="NFB704" s="8"/>
      <c r="NFC704" s="8"/>
      <c r="NFD704" s="8"/>
      <c r="NFE704" s="8"/>
      <c r="NFF704" s="8"/>
      <c r="NFG704" s="8"/>
      <c r="NFH704" s="8"/>
      <c r="NFI704" s="8"/>
      <c r="NFJ704" s="8"/>
      <c r="NFK704" s="8"/>
      <c r="NFL704" s="8"/>
      <c r="NFM704" s="8"/>
      <c r="NFN704" s="8"/>
      <c r="NFO704" s="8"/>
      <c r="NFP704" s="8"/>
      <c r="NFQ704" s="8"/>
      <c r="NFR704" s="8"/>
      <c r="NFS704" s="8"/>
      <c r="NFT704" s="8"/>
      <c r="NFU704" s="8"/>
      <c r="NFV704" s="8"/>
      <c r="NFW704" s="8"/>
      <c r="NFX704" s="8"/>
      <c r="NFY704" s="8"/>
      <c r="NFZ704" s="8"/>
      <c r="NGA704" s="8"/>
      <c r="NGB704" s="8"/>
      <c r="NGC704" s="8"/>
      <c r="NGD704" s="8"/>
      <c r="NGE704" s="8"/>
      <c r="NGF704" s="8"/>
      <c r="NGG704" s="8"/>
      <c r="NGH704" s="8"/>
      <c r="NGI704" s="8"/>
      <c r="NGJ704" s="8"/>
      <c r="NGK704" s="8"/>
      <c r="NGL704" s="8"/>
      <c r="NGM704" s="8"/>
      <c r="NGN704" s="8"/>
      <c r="NGO704" s="8"/>
      <c r="NGP704" s="8"/>
      <c r="NGQ704" s="8"/>
      <c r="NGR704" s="8"/>
      <c r="NGS704" s="8"/>
      <c r="NGT704" s="8"/>
      <c r="NGU704" s="8"/>
      <c r="NGV704" s="8"/>
      <c r="NGW704" s="8"/>
      <c r="NGX704" s="8"/>
      <c r="NGY704" s="8"/>
      <c r="NGZ704" s="8"/>
      <c r="NHA704" s="8"/>
      <c r="NHB704" s="8"/>
      <c r="NHC704" s="8"/>
      <c r="NHD704" s="8"/>
      <c r="NHE704" s="8"/>
      <c r="NHF704" s="8"/>
      <c r="NHG704" s="8"/>
      <c r="NHH704" s="8"/>
      <c r="NHI704" s="8"/>
      <c r="NHJ704" s="8"/>
      <c r="NHK704" s="8"/>
      <c r="NHL704" s="8"/>
      <c r="NHM704" s="8"/>
      <c r="NHN704" s="8"/>
      <c r="NHO704" s="8"/>
      <c r="NHP704" s="8"/>
      <c r="NHQ704" s="8"/>
      <c r="NHR704" s="8"/>
      <c r="NHS704" s="8"/>
      <c r="NHT704" s="8"/>
      <c r="NHU704" s="8"/>
      <c r="NHV704" s="8"/>
      <c r="NHW704" s="8"/>
      <c r="NHX704" s="8"/>
      <c r="NHY704" s="8"/>
      <c r="NHZ704" s="8"/>
      <c r="NIA704" s="8"/>
      <c r="NIB704" s="8"/>
      <c r="NIC704" s="8"/>
      <c r="NID704" s="8"/>
      <c r="NIE704" s="8"/>
      <c r="NIF704" s="8"/>
      <c r="NIG704" s="8"/>
      <c r="NIH704" s="8"/>
      <c r="NII704" s="8"/>
      <c r="NIJ704" s="8"/>
      <c r="NIK704" s="8"/>
      <c r="NIL704" s="8"/>
      <c r="NIM704" s="8"/>
      <c r="NIN704" s="8"/>
      <c r="NIO704" s="8"/>
      <c r="NIP704" s="8"/>
      <c r="NIQ704" s="8"/>
      <c r="NIR704" s="8"/>
      <c r="NIS704" s="8"/>
      <c r="NIT704" s="8"/>
      <c r="NIU704" s="8"/>
      <c r="NIV704" s="8"/>
      <c r="NIW704" s="8"/>
      <c r="NIX704" s="8"/>
      <c r="NIY704" s="8"/>
      <c r="NIZ704" s="8"/>
      <c r="NJA704" s="8"/>
      <c r="NJB704" s="8"/>
      <c r="NJC704" s="8"/>
      <c r="NJD704" s="8"/>
      <c r="NJE704" s="8"/>
      <c r="NJF704" s="8"/>
      <c r="NJG704" s="8"/>
      <c r="NJH704" s="8"/>
      <c r="NJI704" s="8"/>
      <c r="NJJ704" s="8"/>
      <c r="NJK704" s="8"/>
      <c r="NJL704" s="8"/>
      <c r="NJM704" s="8"/>
      <c r="NJN704" s="8"/>
      <c r="NJO704" s="8"/>
      <c r="NJP704" s="8"/>
      <c r="NJQ704" s="8"/>
      <c r="NJR704" s="8"/>
      <c r="NJS704" s="8"/>
      <c r="NJT704" s="8"/>
      <c r="NJU704" s="8"/>
      <c r="NJV704" s="8"/>
      <c r="NJW704" s="8"/>
      <c r="NJX704" s="8"/>
      <c r="NJY704" s="8"/>
      <c r="NJZ704" s="8"/>
      <c r="NKA704" s="8"/>
      <c r="NKB704" s="8"/>
      <c r="NKC704" s="8"/>
      <c r="NKD704" s="8"/>
      <c r="NKE704" s="8"/>
      <c r="NKF704" s="8"/>
      <c r="NKG704" s="8"/>
      <c r="NKH704" s="8"/>
      <c r="NKI704" s="8"/>
      <c r="NKJ704" s="8"/>
      <c r="NKK704" s="8"/>
      <c r="NKL704" s="8"/>
      <c r="NKM704" s="8"/>
      <c r="NKN704" s="8"/>
      <c r="NKO704" s="8"/>
      <c r="NKP704" s="8"/>
      <c r="NKQ704" s="8"/>
      <c r="NKR704" s="8"/>
      <c r="NKS704" s="8"/>
      <c r="NKT704" s="8"/>
      <c r="NKU704" s="8"/>
      <c r="NKV704" s="8"/>
      <c r="NKW704" s="8"/>
      <c r="NKX704" s="8"/>
      <c r="NKY704" s="8"/>
      <c r="NKZ704" s="8"/>
      <c r="NLA704" s="8"/>
      <c r="NLB704" s="8"/>
      <c r="NLC704" s="8"/>
      <c r="NLD704" s="8"/>
      <c r="NLE704" s="8"/>
      <c r="NLF704" s="8"/>
      <c r="NLG704" s="8"/>
      <c r="NLH704" s="8"/>
      <c r="NLI704" s="8"/>
      <c r="NLJ704" s="8"/>
      <c r="NLK704" s="8"/>
      <c r="NLL704" s="8"/>
      <c r="NLM704" s="8"/>
      <c r="NLN704" s="8"/>
      <c r="NLO704" s="8"/>
      <c r="NLP704" s="8"/>
      <c r="NLQ704" s="8"/>
      <c r="NLR704" s="8"/>
      <c r="NLS704" s="8"/>
      <c r="NLT704" s="8"/>
      <c r="NLU704" s="8"/>
      <c r="NLV704" s="8"/>
      <c r="NLW704" s="8"/>
      <c r="NLX704" s="8"/>
      <c r="NLY704" s="8"/>
      <c r="NLZ704" s="8"/>
      <c r="NMA704" s="8"/>
      <c r="NMB704" s="8"/>
      <c r="NMC704" s="8"/>
      <c r="NMD704" s="8"/>
      <c r="NME704" s="8"/>
      <c r="NMF704" s="8"/>
      <c r="NMG704" s="8"/>
      <c r="NMH704" s="8"/>
      <c r="NMI704" s="8"/>
      <c r="NMJ704" s="8"/>
      <c r="NMK704" s="8"/>
      <c r="NML704" s="8"/>
      <c r="NMM704" s="8"/>
      <c r="NMN704" s="8"/>
      <c r="NMO704" s="8"/>
      <c r="NMP704" s="8"/>
      <c r="NMQ704" s="8"/>
      <c r="NMR704" s="8"/>
      <c r="NMS704" s="8"/>
      <c r="NMT704" s="8"/>
      <c r="NMU704" s="8"/>
      <c r="NMV704" s="8"/>
      <c r="NMW704" s="8"/>
      <c r="NMX704" s="8"/>
      <c r="NMY704" s="8"/>
      <c r="NMZ704" s="8"/>
      <c r="NNA704" s="8"/>
      <c r="NNB704" s="8"/>
      <c r="NNC704" s="8"/>
      <c r="NND704" s="8"/>
      <c r="NNE704" s="8"/>
      <c r="NNF704" s="8"/>
      <c r="NNG704" s="8"/>
      <c r="NNH704" s="8"/>
      <c r="NNI704" s="8"/>
      <c r="NNJ704" s="8"/>
      <c r="NNK704" s="8"/>
      <c r="NNL704" s="8"/>
      <c r="NNM704" s="8"/>
      <c r="NNN704" s="8"/>
      <c r="NNO704" s="8"/>
      <c r="NNP704" s="8"/>
      <c r="NNQ704" s="8"/>
      <c r="NNR704" s="8"/>
      <c r="NNS704" s="8"/>
      <c r="NNT704" s="8"/>
      <c r="NNU704" s="8"/>
      <c r="NNV704" s="8"/>
      <c r="NNW704" s="8"/>
      <c r="NNX704" s="8"/>
      <c r="NNY704" s="8"/>
      <c r="NNZ704" s="8"/>
      <c r="NOA704" s="8"/>
      <c r="NOB704" s="8"/>
      <c r="NOC704" s="8"/>
      <c r="NOD704" s="8"/>
      <c r="NOE704" s="8"/>
      <c r="NOF704" s="8"/>
      <c r="NOG704" s="8"/>
      <c r="NOH704" s="8"/>
      <c r="NOI704" s="8"/>
      <c r="NOJ704" s="8"/>
      <c r="NOK704" s="8"/>
      <c r="NOL704" s="8"/>
      <c r="NOM704" s="8"/>
      <c r="NON704" s="8"/>
      <c r="NOO704" s="8"/>
      <c r="NOP704" s="8"/>
      <c r="NOQ704" s="8"/>
      <c r="NOR704" s="8"/>
      <c r="NOS704" s="8"/>
      <c r="NOT704" s="8"/>
      <c r="NOU704" s="8"/>
      <c r="NOV704" s="8"/>
      <c r="NOW704" s="8"/>
      <c r="NOX704" s="8"/>
      <c r="NOY704" s="8"/>
      <c r="NOZ704" s="8"/>
      <c r="NPA704" s="8"/>
      <c r="NPB704" s="8"/>
      <c r="NPC704" s="8"/>
      <c r="NPD704" s="8"/>
      <c r="NPE704" s="8"/>
      <c r="NPF704" s="8"/>
      <c r="NPG704" s="8"/>
      <c r="NPH704" s="8"/>
      <c r="NPI704" s="8"/>
      <c r="NPJ704" s="8"/>
      <c r="NPK704" s="8"/>
      <c r="NPL704" s="8"/>
      <c r="NPM704" s="8"/>
      <c r="NPN704" s="8"/>
      <c r="NPO704" s="8"/>
      <c r="NPP704" s="8"/>
      <c r="NPQ704" s="8"/>
      <c r="NPR704" s="8"/>
      <c r="NPS704" s="8"/>
      <c r="NPT704" s="8"/>
      <c r="NPU704" s="8"/>
      <c r="NPV704" s="8"/>
      <c r="NPW704" s="8"/>
      <c r="NPX704" s="8"/>
      <c r="NPY704" s="8"/>
      <c r="NPZ704" s="8"/>
      <c r="NQA704" s="8"/>
      <c r="NQB704" s="8"/>
      <c r="NQC704" s="8"/>
      <c r="NQD704" s="8"/>
      <c r="NQE704" s="8"/>
      <c r="NQF704" s="8"/>
      <c r="NQG704" s="8"/>
      <c r="NQH704" s="8"/>
      <c r="NQI704" s="8"/>
      <c r="NQJ704" s="8"/>
      <c r="NQK704" s="8"/>
      <c r="NQL704" s="8"/>
      <c r="NQM704" s="8"/>
      <c r="NQN704" s="8"/>
      <c r="NQO704" s="8"/>
      <c r="NQP704" s="8"/>
      <c r="NQQ704" s="8"/>
      <c r="NQR704" s="8"/>
      <c r="NQS704" s="8"/>
      <c r="NQT704" s="8"/>
      <c r="NQU704" s="8"/>
      <c r="NQV704" s="8"/>
      <c r="NQW704" s="8"/>
      <c r="NQX704" s="8"/>
      <c r="NQY704" s="8"/>
      <c r="NQZ704" s="8"/>
      <c r="NRA704" s="8"/>
      <c r="NRB704" s="8"/>
      <c r="NRC704" s="8"/>
      <c r="NRD704" s="8"/>
      <c r="NRE704" s="8"/>
      <c r="NRF704" s="8"/>
      <c r="NRG704" s="8"/>
      <c r="NRH704" s="8"/>
      <c r="NRI704" s="8"/>
      <c r="NRJ704" s="8"/>
      <c r="NRK704" s="8"/>
      <c r="NRL704" s="8"/>
      <c r="NRM704" s="8"/>
      <c r="NRN704" s="8"/>
      <c r="NRO704" s="8"/>
      <c r="NRP704" s="8"/>
      <c r="NRQ704" s="8"/>
      <c r="NRR704" s="8"/>
      <c r="NRS704" s="8"/>
      <c r="NRT704" s="8"/>
      <c r="NRU704" s="8"/>
      <c r="NRV704" s="8"/>
      <c r="NRW704" s="8"/>
      <c r="NRX704" s="8"/>
      <c r="NRY704" s="8"/>
      <c r="NRZ704" s="8"/>
      <c r="NSA704" s="8"/>
      <c r="NSB704" s="8"/>
      <c r="NSC704" s="8"/>
      <c r="NSD704" s="8"/>
      <c r="NSE704" s="8"/>
      <c r="NSF704" s="8"/>
      <c r="NSG704" s="8"/>
      <c r="NSH704" s="8"/>
      <c r="NSI704" s="8"/>
      <c r="NSJ704" s="8"/>
      <c r="NSK704" s="8"/>
      <c r="NSL704" s="8"/>
      <c r="NSM704" s="8"/>
      <c r="NSN704" s="8"/>
      <c r="NSO704" s="8"/>
      <c r="NSP704" s="8"/>
      <c r="NSQ704" s="8"/>
      <c r="NSR704" s="8"/>
      <c r="NSS704" s="8"/>
      <c r="NST704" s="8"/>
      <c r="NSU704" s="8"/>
      <c r="NSV704" s="8"/>
      <c r="NSW704" s="8"/>
      <c r="NSX704" s="8"/>
      <c r="NSY704" s="8"/>
      <c r="NSZ704" s="8"/>
      <c r="NTA704" s="8"/>
      <c r="NTB704" s="8"/>
      <c r="NTC704" s="8"/>
      <c r="NTD704" s="8"/>
      <c r="NTE704" s="8"/>
      <c r="NTF704" s="8"/>
      <c r="NTG704" s="8"/>
      <c r="NTH704" s="8"/>
      <c r="NTI704" s="8"/>
      <c r="NTJ704" s="8"/>
      <c r="NTK704" s="8"/>
      <c r="NTL704" s="8"/>
      <c r="NTM704" s="8"/>
      <c r="NTN704" s="8"/>
      <c r="NTO704" s="8"/>
      <c r="NTP704" s="8"/>
      <c r="NTQ704" s="8"/>
      <c r="NTR704" s="8"/>
      <c r="NTS704" s="8"/>
      <c r="NTT704" s="8"/>
      <c r="NTU704" s="8"/>
      <c r="NTV704" s="8"/>
      <c r="NTW704" s="8"/>
      <c r="NTX704" s="8"/>
      <c r="NTY704" s="8"/>
      <c r="NTZ704" s="8"/>
      <c r="NUA704" s="8"/>
      <c r="NUB704" s="8"/>
      <c r="NUC704" s="8"/>
      <c r="NUD704" s="8"/>
      <c r="NUE704" s="8"/>
      <c r="NUF704" s="8"/>
      <c r="NUG704" s="8"/>
      <c r="NUH704" s="8"/>
      <c r="NUI704" s="8"/>
      <c r="NUJ704" s="8"/>
      <c r="NUK704" s="8"/>
      <c r="NUL704" s="8"/>
      <c r="NUM704" s="8"/>
      <c r="NUN704" s="8"/>
      <c r="NUO704" s="8"/>
      <c r="NUP704" s="8"/>
      <c r="NUQ704" s="8"/>
      <c r="NUR704" s="8"/>
      <c r="NUS704" s="8"/>
      <c r="NUT704" s="8"/>
      <c r="NUU704" s="8"/>
      <c r="NUV704" s="8"/>
      <c r="NUW704" s="8"/>
      <c r="NUX704" s="8"/>
      <c r="NUY704" s="8"/>
      <c r="NUZ704" s="8"/>
      <c r="NVA704" s="8"/>
      <c r="NVB704" s="8"/>
      <c r="NVC704" s="8"/>
      <c r="NVD704" s="8"/>
      <c r="NVE704" s="8"/>
      <c r="NVF704" s="8"/>
      <c r="NVG704" s="8"/>
      <c r="NVH704" s="8"/>
      <c r="NVI704" s="8"/>
      <c r="NVJ704" s="8"/>
      <c r="NVK704" s="8"/>
      <c r="NVL704" s="8"/>
      <c r="NVM704" s="8"/>
      <c r="NVN704" s="8"/>
      <c r="NVO704" s="8"/>
      <c r="NVP704" s="8"/>
      <c r="NVQ704" s="8"/>
      <c r="NVR704" s="8"/>
      <c r="NVS704" s="8"/>
      <c r="NVT704" s="8"/>
      <c r="NVU704" s="8"/>
      <c r="NVV704" s="8"/>
      <c r="NVW704" s="8"/>
      <c r="NVX704" s="8"/>
      <c r="NVY704" s="8"/>
      <c r="NVZ704" s="8"/>
      <c r="NWA704" s="8"/>
      <c r="NWB704" s="8"/>
      <c r="NWC704" s="8"/>
      <c r="NWD704" s="8"/>
      <c r="NWE704" s="8"/>
      <c r="NWF704" s="8"/>
      <c r="NWG704" s="8"/>
      <c r="NWH704" s="8"/>
      <c r="NWI704" s="8"/>
      <c r="NWJ704" s="8"/>
      <c r="NWK704" s="8"/>
      <c r="NWL704" s="8"/>
      <c r="NWM704" s="8"/>
      <c r="NWN704" s="8"/>
      <c r="NWO704" s="8"/>
      <c r="NWP704" s="8"/>
      <c r="NWQ704" s="8"/>
      <c r="NWR704" s="8"/>
      <c r="NWS704" s="8"/>
      <c r="NWT704" s="8"/>
      <c r="NWU704" s="8"/>
      <c r="NWV704" s="8"/>
      <c r="NWW704" s="8"/>
      <c r="NWX704" s="8"/>
      <c r="NWY704" s="8"/>
      <c r="NWZ704" s="8"/>
      <c r="NXA704" s="8"/>
      <c r="NXB704" s="8"/>
      <c r="NXC704" s="8"/>
      <c r="NXD704" s="8"/>
      <c r="NXE704" s="8"/>
      <c r="NXF704" s="8"/>
      <c r="NXG704" s="8"/>
      <c r="NXH704" s="8"/>
      <c r="NXI704" s="8"/>
      <c r="NXJ704" s="8"/>
      <c r="NXK704" s="8"/>
      <c r="NXL704" s="8"/>
      <c r="NXM704" s="8"/>
      <c r="NXN704" s="8"/>
      <c r="NXO704" s="8"/>
      <c r="NXP704" s="8"/>
      <c r="NXQ704" s="8"/>
      <c r="NXR704" s="8"/>
      <c r="NXS704" s="8"/>
      <c r="NXT704" s="8"/>
      <c r="NXU704" s="8"/>
      <c r="NXV704" s="8"/>
      <c r="NXW704" s="8"/>
      <c r="NXX704" s="8"/>
      <c r="NXY704" s="8"/>
      <c r="NXZ704" s="8"/>
      <c r="NYA704" s="8"/>
      <c r="NYB704" s="8"/>
      <c r="NYC704" s="8"/>
      <c r="NYD704" s="8"/>
      <c r="NYE704" s="8"/>
      <c r="NYF704" s="8"/>
      <c r="NYG704" s="8"/>
      <c r="NYH704" s="8"/>
      <c r="NYI704" s="8"/>
      <c r="NYJ704" s="8"/>
      <c r="NYK704" s="8"/>
      <c r="NYL704" s="8"/>
      <c r="NYM704" s="8"/>
      <c r="NYN704" s="8"/>
      <c r="NYO704" s="8"/>
      <c r="NYP704" s="8"/>
      <c r="NYQ704" s="8"/>
      <c r="NYR704" s="8"/>
      <c r="NYS704" s="8"/>
      <c r="NYT704" s="8"/>
      <c r="NYU704" s="8"/>
      <c r="NYV704" s="8"/>
      <c r="NYW704" s="8"/>
      <c r="NYX704" s="8"/>
      <c r="NYY704" s="8"/>
      <c r="NYZ704" s="8"/>
      <c r="NZA704" s="8"/>
      <c r="NZB704" s="8"/>
      <c r="NZC704" s="8"/>
      <c r="NZD704" s="8"/>
      <c r="NZE704" s="8"/>
      <c r="NZF704" s="8"/>
      <c r="NZG704" s="8"/>
      <c r="NZH704" s="8"/>
      <c r="NZI704" s="8"/>
      <c r="NZJ704" s="8"/>
      <c r="NZK704" s="8"/>
      <c r="NZL704" s="8"/>
      <c r="NZM704" s="8"/>
      <c r="NZN704" s="8"/>
      <c r="NZO704" s="8"/>
      <c r="NZP704" s="8"/>
      <c r="NZQ704" s="8"/>
      <c r="NZR704" s="8"/>
      <c r="NZS704" s="8"/>
      <c r="NZT704" s="8"/>
      <c r="NZU704" s="8"/>
      <c r="NZV704" s="8"/>
      <c r="NZW704" s="8"/>
      <c r="NZX704" s="8"/>
      <c r="NZY704" s="8"/>
      <c r="NZZ704" s="8"/>
      <c r="OAA704" s="8"/>
      <c r="OAB704" s="8"/>
      <c r="OAC704" s="8"/>
      <c r="OAD704" s="8"/>
      <c r="OAE704" s="8"/>
      <c r="OAF704" s="8"/>
      <c r="OAG704" s="8"/>
      <c r="OAH704" s="8"/>
      <c r="OAI704" s="8"/>
      <c r="OAJ704" s="8"/>
      <c r="OAK704" s="8"/>
      <c r="OAL704" s="8"/>
      <c r="OAM704" s="8"/>
      <c r="OAN704" s="8"/>
      <c r="OAO704" s="8"/>
      <c r="OAP704" s="8"/>
      <c r="OAQ704" s="8"/>
      <c r="OAR704" s="8"/>
      <c r="OAS704" s="8"/>
      <c r="OAT704" s="8"/>
      <c r="OAU704" s="8"/>
      <c r="OAV704" s="8"/>
      <c r="OAW704" s="8"/>
      <c r="OAX704" s="8"/>
      <c r="OAY704" s="8"/>
      <c r="OAZ704" s="8"/>
      <c r="OBA704" s="8"/>
      <c r="OBB704" s="8"/>
      <c r="OBC704" s="8"/>
      <c r="OBD704" s="8"/>
      <c r="OBE704" s="8"/>
      <c r="OBF704" s="8"/>
      <c r="OBG704" s="8"/>
      <c r="OBH704" s="8"/>
      <c r="OBI704" s="8"/>
      <c r="OBJ704" s="8"/>
      <c r="OBK704" s="8"/>
      <c r="OBL704" s="8"/>
      <c r="OBM704" s="8"/>
      <c r="OBN704" s="8"/>
      <c r="OBO704" s="8"/>
      <c r="OBP704" s="8"/>
      <c r="OBQ704" s="8"/>
      <c r="OBR704" s="8"/>
      <c r="OBS704" s="8"/>
      <c r="OBT704" s="8"/>
      <c r="OBU704" s="8"/>
      <c r="OBV704" s="8"/>
      <c r="OBW704" s="8"/>
      <c r="OBX704" s="8"/>
      <c r="OBY704" s="8"/>
      <c r="OBZ704" s="8"/>
      <c r="OCA704" s="8"/>
      <c r="OCB704" s="8"/>
      <c r="OCC704" s="8"/>
      <c r="OCD704" s="8"/>
      <c r="OCE704" s="8"/>
      <c r="OCF704" s="8"/>
      <c r="OCG704" s="8"/>
      <c r="OCH704" s="8"/>
      <c r="OCI704" s="8"/>
      <c r="OCJ704" s="8"/>
      <c r="OCK704" s="8"/>
      <c r="OCL704" s="8"/>
      <c r="OCM704" s="8"/>
      <c r="OCN704" s="8"/>
      <c r="OCO704" s="8"/>
      <c r="OCP704" s="8"/>
      <c r="OCQ704" s="8"/>
      <c r="OCR704" s="8"/>
      <c r="OCS704" s="8"/>
      <c r="OCT704" s="8"/>
      <c r="OCU704" s="8"/>
      <c r="OCV704" s="8"/>
      <c r="OCW704" s="8"/>
      <c r="OCX704" s="8"/>
      <c r="OCY704" s="8"/>
      <c r="OCZ704" s="8"/>
      <c r="ODA704" s="8"/>
      <c r="ODB704" s="8"/>
      <c r="ODC704" s="8"/>
      <c r="ODD704" s="8"/>
      <c r="ODE704" s="8"/>
      <c r="ODF704" s="8"/>
      <c r="ODG704" s="8"/>
      <c r="ODH704" s="8"/>
      <c r="ODI704" s="8"/>
      <c r="ODJ704" s="8"/>
      <c r="ODK704" s="8"/>
      <c r="ODL704" s="8"/>
      <c r="ODM704" s="8"/>
      <c r="ODN704" s="8"/>
      <c r="ODO704" s="8"/>
      <c r="ODP704" s="8"/>
      <c r="ODQ704" s="8"/>
      <c r="ODR704" s="8"/>
      <c r="ODS704" s="8"/>
      <c r="ODT704" s="8"/>
      <c r="ODU704" s="8"/>
      <c r="ODV704" s="8"/>
      <c r="ODW704" s="8"/>
      <c r="ODX704" s="8"/>
      <c r="ODY704" s="8"/>
      <c r="ODZ704" s="8"/>
      <c r="OEA704" s="8"/>
      <c r="OEB704" s="8"/>
      <c r="OEC704" s="8"/>
      <c r="OED704" s="8"/>
      <c r="OEE704" s="8"/>
      <c r="OEF704" s="8"/>
      <c r="OEG704" s="8"/>
      <c r="OEH704" s="8"/>
      <c r="OEI704" s="8"/>
      <c r="OEJ704" s="8"/>
      <c r="OEK704" s="8"/>
      <c r="OEL704" s="8"/>
      <c r="OEM704" s="8"/>
      <c r="OEN704" s="8"/>
      <c r="OEO704" s="8"/>
      <c r="OEP704" s="8"/>
      <c r="OEQ704" s="8"/>
      <c r="OER704" s="8"/>
      <c r="OES704" s="8"/>
      <c r="OET704" s="8"/>
      <c r="OEU704" s="8"/>
      <c r="OEV704" s="8"/>
      <c r="OEW704" s="8"/>
      <c r="OEX704" s="8"/>
      <c r="OEY704" s="8"/>
      <c r="OEZ704" s="8"/>
      <c r="OFA704" s="8"/>
      <c r="OFB704" s="8"/>
      <c r="OFC704" s="8"/>
      <c r="OFD704" s="8"/>
      <c r="OFE704" s="8"/>
      <c r="OFF704" s="8"/>
      <c r="OFG704" s="8"/>
      <c r="OFH704" s="8"/>
      <c r="OFI704" s="8"/>
      <c r="OFJ704" s="8"/>
      <c r="OFK704" s="8"/>
      <c r="OFL704" s="8"/>
      <c r="OFM704" s="8"/>
      <c r="OFN704" s="8"/>
      <c r="OFO704" s="8"/>
      <c r="OFP704" s="8"/>
      <c r="OFQ704" s="8"/>
      <c r="OFR704" s="8"/>
      <c r="OFS704" s="8"/>
      <c r="OFT704" s="8"/>
      <c r="OFU704" s="8"/>
      <c r="OFV704" s="8"/>
      <c r="OFW704" s="8"/>
      <c r="OFX704" s="8"/>
      <c r="OFY704" s="8"/>
      <c r="OFZ704" s="8"/>
      <c r="OGA704" s="8"/>
      <c r="OGB704" s="8"/>
      <c r="OGC704" s="8"/>
      <c r="OGD704" s="8"/>
      <c r="OGE704" s="8"/>
      <c r="OGF704" s="8"/>
      <c r="OGG704" s="8"/>
      <c r="OGH704" s="8"/>
      <c r="OGI704" s="8"/>
      <c r="OGJ704" s="8"/>
      <c r="OGK704" s="8"/>
      <c r="OGL704" s="8"/>
      <c r="OGM704" s="8"/>
      <c r="OGN704" s="8"/>
      <c r="OGO704" s="8"/>
      <c r="OGP704" s="8"/>
      <c r="OGQ704" s="8"/>
      <c r="OGR704" s="8"/>
      <c r="OGS704" s="8"/>
      <c r="OGT704" s="8"/>
      <c r="OGU704" s="8"/>
      <c r="OGV704" s="8"/>
      <c r="OGW704" s="8"/>
      <c r="OGX704" s="8"/>
      <c r="OGY704" s="8"/>
      <c r="OGZ704" s="8"/>
      <c r="OHA704" s="8"/>
      <c r="OHB704" s="8"/>
      <c r="OHC704" s="8"/>
      <c r="OHD704" s="8"/>
      <c r="OHE704" s="8"/>
      <c r="OHF704" s="8"/>
      <c r="OHG704" s="8"/>
      <c r="OHH704" s="8"/>
      <c r="OHI704" s="8"/>
      <c r="OHJ704" s="8"/>
      <c r="OHK704" s="8"/>
      <c r="OHL704" s="8"/>
      <c r="OHM704" s="8"/>
      <c r="OHN704" s="8"/>
      <c r="OHO704" s="8"/>
      <c r="OHP704" s="8"/>
      <c r="OHQ704" s="8"/>
      <c r="OHR704" s="8"/>
      <c r="OHS704" s="8"/>
      <c r="OHT704" s="8"/>
      <c r="OHU704" s="8"/>
      <c r="OHV704" s="8"/>
      <c r="OHW704" s="8"/>
      <c r="OHX704" s="8"/>
      <c r="OHY704" s="8"/>
      <c r="OHZ704" s="8"/>
      <c r="OIA704" s="8"/>
      <c r="OIB704" s="8"/>
      <c r="OIC704" s="8"/>
      <c r="OID704" s="8"/>
      <c r="OIE704" s="8"/>
      <c r="OIF704" s="8"/>
      <c r="OIG704" s="8"/>
      <c r="OIH704" s="8"/>
      <c r="OII704" s="8"/>
      <c r="OIJ704" s="8"/>
      <c r="OIK704" s="8"/>
      <c r="OIL704" s="8"/>
      <c r="OIM704" s="8"/>
      <c r="OIN704" s="8"/>
      <c r="OIO704" s="8"/>
      <c r="OIP704" s="8"/>
      <c r="OIQ704" s="8"/>
      <c r="OIR704" s="8"/>
      <c r="OIS704" s="8"/>
      <c r="OIT704" s="8"/>
      <c r="OIU704" s="8"/>
      <c r="OIV704" s="8"/>
      <c r="OIW704" s="8"/>
      <c r="OIX704" s="8"/>
      <c r="OIY704" s="8"/>
      <c r="OIZ704" s="8"/>
      <c r="OJA704" s="8"/>
      <c r="OJB704" s="8"/>
      <c r="OJC704" s="8"/>
      <c r="OJD704" s="8"/>
      <c r="OJE704" s="8"/>
      <c r="OJF704" s="8"/>
      <c r="OJG704" s="8"/>
      <c r="OJH704" s="8"/>
      <c r="OJI704" s="8"/>
      <c r="OJJ704" s="8"/>
      <c r="OJK704" s="8"/>
      <c r="OJL704" s="8"/>
      <c r="OJM704" s="8"/>
      <c r="OJN704" s="8"/>
      <c r="OJO704" s="8"/>
      <c r="OJP704" s="8"/>
      <c r="OJQ704" s="8"/>
      <c r="OJR704" s="8"/>
      <c r="OJS704" s="8"/>
      <c r="OJT704" s="8"/>
      <c r="OJU704" s="8"/>
      <c r="OJV704" s="8"/>
      <c r="OJW704" s="8"/>
      <c r="OJX704" s="8"/>
      <c r="OJY704" s="8"/>
      <c r="OJZ704" s="8"/>
      <c r="OKA704" s="8"/>
      <c r="OKB704" s="8"/>
      <c r="OKC704" s="8"/>
      <c r="OKD704" s="8"/>
      <c r="OKE704" s="8"/>
      <c r="OKF704" s="8"/>
      <c r="OKG704" s="8"/>
      <c r="OKH704" s="8"/>
      <c r="OKI704" s="8"/>
      <c r="OKJ704" s="8"/>
      <c r="OKK704" s="8"/>
      <c r="OKL704" s="8"/>
      <c r="OKM704" s="8"/>
      <c r="OKN704" s="8"/>
      <c r="OKO704" s="8"/>
      <c r="OKP704" s="8"/>
      <c r="OKQ704" s="8"/>
      <c r="OKR704" s="8"/>
      <c r="OKS704" s="8"/>
      <c r="OKT704" s="8"/>
      <c r="OKU704" s="8"/>
      <c r="OKV704" s="8"/>
      <c r="OKW704" s="8"/>
      <c r="OKX704" s="8"/>
      <c r="OKY704" s="8"/>
      <c r="OKZ704" s="8"/>
      <c r="OLA704" s="8"/>
      <c r="OLB704" s="8"/>
      <c r="OLC704" s="8"/>
      <c r="OLD704" s="8"/>
      <c r="OLE704" s="8"/>
      <c r="OLF704" s="8"/>
      <c r="OLG704" s="8"/>
      <c r="OLH704" s="8"/>
      <c r="OLI704" s="8"/>
      <c r="OLJ704" s="8"/>
      <c r="OLK704" s="8"/>
      <c r="OLL704" s="8"/>
      <c r="OLM704" s="8"/>
      <c r="OLN704" s="8"/>
      <c r="OLO704" s="8"/>
      <c r="OLP704" s="8"/>
      <c r="OLQ704" s="8"/>
      <c r="OLR704" s="8"/>
      <c r="OLS704" s="8"/>
      <c r="OLT704" s="8"/>
      <c r="OLU704" s="8"/>
      <c r="OLV704" s="8"/>
      <c r="OLW704" s="8"/>
      <c r="OLX704" s="8"/>
      <c r="OLY704" s="8"/>
      <c r="OLZ704" s="8"/>
      <c r="OMA704" s="8"/>
      <c r="OMB704" s="8"/>
      <c r="OMC704" s="8"/>
      <c r="OMD704" s="8"/>
      <c r="OME704" s="8"/>
      <c r="OMF704" s="8"/>
      <c r="OMG704" s="8"/>
      <c r="OMH704" s="8"/>
      <c r="OMI704" s="8"/>
      <c r="OMJ704" s="8"/>
      <c r="OMK704" s="8"/>
      <c r="OML704" s="8"/>
      <c r="OMM704" s="8"/>
      <c r="OMN704" s="8"/>
      <c r="OMO704" s="8"/>
      <c r="OMP704" s="8"/>
      <c r="OMQ704" s="8"/>
      <c r="OMR704" s="8"/>
      <c r="OMS704" s="8"/>
      <c r="OMT704" s="8"/>
      <c r="OMU704" s="8"/>
      <c r="OMV704" s="8"/>
      <c r="OMW704" s="8"/>
      <c r="OMX704" s="8"/>
      <c r="OMY704" s="8"/>
      <c r="OMZ704" s="8"/>
      <c r="ONA704" s="8"/>
      <c r="ONB704" s="8"/>
      <c r="ONC704" s="8"/>
      <c r="OND704" s="8"/>
      <c r="ONE704" s="8"/>
      <c r="ONF704" s="8"/>
      <c r="ONG704" s="8"/>
      <c r="ONH704" s="8"/>
      <c r="ONI704" s="8"/>
      <c r="ONJ704" s="8"/>
      <c r="ONK704" s="8"/>
      <c r="ONL704" s="8"/>
      <c r="ONM704" s="8"/>
      <c r="ONN704" s="8"/>
      <c r="ONO704" s="8"/>
      <c r="ONP704" s="8"/>
      <c r="ONQ704" s="8"/>
      <c r="ONR704" s="8"/>
      <c r="ONS704" s="8"/>
      <c r="ONT704" s="8"/>
      <c r="ONU704" s="8"/>
      <c r="ONV704" s="8"/>
      <c r="ONW704" s="8"/>
      <c r="ONX704" s="8"/>
      <c r="ONY704" s="8"/>
      <c r="ONZ704" s="8"/>
      <c r="OOA704" s="8"/>
      <c r="OOB704" s="8"/>
      <c r="OOC704" s="8"/>
      <c r="OOD704" s="8"/>
      <c r="OOE704" s="8"/>
      <c r="OOF704" s="8"/>
      <c r="OOG704" s="8"/>
      <c r="OOH704" s="8"/>
      <c r="OOI704" s="8"/>
      <c r="OOJ704" s="8"/>
      <c r="OOK704" s="8"/>
      <c r="OOL704" s="8"/>
      <c r="OOM704" s="8"/>
      <c r="OON704" s="8"/>
      <c r="OOO704" s="8"/>
      <c r="OOP704" s="8"/>
      <c r="OOQ704" s="8"/>
      <c r="OOR704" s="8"/>
      <c r="OOS704" s="8"/>
      <c r="OOT704" s="8"/>
      <c r="OOU704" s="8"/>
      <c r="OOV704" s="8"/>
      <c r="OOW704" s="8"/>
      <c r="OOX704" s="8"/>
      <c r="OOY704" s="8"/>
      <c r="OOZ704" s="8"/>
      <c r="OPA704" s="8"/>
      <c r="OPB704" s="8"/>
      <c r="OPC704" s="8"/>
      <c r="OPD704" s="8"/>
      <c r="OPE704" s="8"/>
      <c r="OPF704" s="8"/>
      <c r="OPG704" s="8"/>
      <c r="OPH704" s="8"/>
      <c r="OPI704" s="8"/>
      <c r="OPJ704" s="8"/>
      <c r="OPK704" s="8"/>
      <c r="OPL704" s="8"/>
      <c r="OPM704" s="8"/>
      <c r="OPN704" s="8"/>
      <c r="OPO704" s="8"/>
      <c r="OPP704" s="8"/>
      <c r="OPQ704" s="8"/>
      <c r="OPR704" s="8"/>
      <c r="OPS704" s="8"/>
      <c r="OPT704" s="8"/>
      <c r="OPU704" s="8"/>
      <c r="OPV704" s="8"/>
      <c r="OPW704" s="8"/>
      <c r="OPX704" s="8"/>
      <c r="OPY704" s="8"/>
      <c r="OPZ704" s="8"/>
      <c r="OQA704" s="8"/>
      <c r="OQB704" s="8"/>
      <c r="OQC704" s="8"/>
      <c r="OQD704" s="8"/>
      <c r="OQE704" s="8"/>
      <c r="OQF704" s="8"/>
      <c r="OQG704" s="8"/>
      <c r="OQH704" s="8"/>
      <c r="OQI704" s="8"/>
      <c r="OQJ704" s="8"/>
      <c r="OQK704" s="8"/>
      <c r="OQL704" s="8"/>
      <c r="OQM704" s="8"/>
      <c r="OQN704" s="8"/>
      <c r="OQO704" s="8"/>
      <c r="OQP704" s="8"/>
      <c r="OQQ704" s="8"/>
      <c r="OQR704" s="8"/>
      <c r="OQS704" s="8"/>
      <c r="OQT704" s="8"/>
      <c r="OQU704" s="8"/>
      <c r="OQV704" s="8"/>
      <c r="OQW704" s="8"/>
      <c r="OQX704" s="8"/>
      <c r="OQY704" s="8"/>
      <c r="OQZ704" s="8"/>
      <c r="ORA704" s="8"/>
      <c r="ORB704" s="8"/>
      <c r="ORC704" s="8"/>
      <c r="ORD704" s="8"/>
      <c r="ORE704" s="8"/>
      <c r="ORF704" s="8"/>
      <c r="ORG704" s="8"/>
      <c r="ORH704" s="8"/>
      <c r="ORI704" s="8"/>
      <c r="ORJ704" s="8"/>
      <c r="ORK704" s="8"/>
      <c r="ORL704" s="8"/>
      <c r="ORM704" s="8"/>
      <c r="ORN704" s="8"/>
      <c r="ORO704" s="8"/>
      <c r="ORP704" s="8"/>
      <c r="ORQ704" s="8"/>
      <c r="ORR704" s="8"/>
      <c r="ORS704" s="8"/>
      <c r="ORT704" s="8"/>
      <c r="ORU704" s="8"/>
      <c r="ORV704" s="8"/>
      <c r="ORW704" s="8"/>
      <c r="ORX704" s="8"/>
      <c r="ORY704" s="8"/>
      <c r="ORZ704" s="8"/>
      <c r="OSA704" s="8"/>
      <c r="OSB704" s="8"/>
      <c r="OSC704" s="8"/>
      <c r="OSD704" s="8"/>
      <c r="OSE704" s="8"/>
      <c r="OSF704" s="8"/>
      <c r="OSG704" s="8"/>
      <c r="OSH704" s="8"/>
      <c r="OSI704" s="8"/>
      <c r="OSJ704" s="8"/>
      <c r="OSK704" s="8"/>
      <c r="OSL704" s="8"/>
      <c r="OSM704" s="8"/>
      <c r="OSN704" s="8"/>
      <c r="OSO704" s="8"/>
      <c r="OSP704" s="8"/>
      <c r="OSQ704" s="8"/>
      <c r="OSR704" s="8"/>
      <c r="OSS704" s="8"/>
      <c r="OST704" s="8"/>
      <c r="OSU704" s="8"/>
      <c r="OSV704" s="8"/>
      <c r="OSW704" s="8"/>
      <c r="OSX704" s="8"/>
      <c r="OSY704" s="8"/>
      <c r="OSZ704" s="8"/>
      <c r="OTA704" s="8"/>
      <c r="OTB704" s="8"/>
      <c r="OTC704" s="8"/>
      <c r="OTD704" s="8"/>
      <c r="OTE704" s="8"/>
      <c r="OTF704" s="8"/>
      <c r="OTG704" s="8"/>
      <c r="OTH704" s="8"/>
      <c r="OTI704" s="8"/>
      <c r="OTJ704" s="8"/>
      <c r="OTK704" s="8"/>
      <c r="OTL704" s="8"/>
      <c r="OTM704" s="8"/>
      <c r="OTN704" s="8"/>
      <c r="OTO704" s="8"/>
      <c r="OTP704" s="8"/>
      <c r="OTQ704" s="8"/>
      <c r="OTR704" s="8"/>
      <c r="OTS704" s="8"/>
      <c r="OTT704" s="8"/>
      <c r="OTU704" s="8"/>
      <c r="OTV704" s="8"/>
      <c r="OTW704" s="8"/>
      <c r="OTX704" s="8"/>
      <c r="OTY704" s="8"/>
      <c r="OTZ704" s="8"/>
      <c r="OUA704" s="8"/>
      <c r="OUB704" s="8"/>
      <c r="OUC704" s="8"/>
      <c r="OUD704" s="8"/>
      <c r="OUE704" s="8"/>
      <c r="OUF704" s="8"/>
      <c r="OUG704" s="8"/>
      <c r="OUH704" s="8"/>
      <c r="OUI704" s="8"/>
      <c r="OUJ704" s="8"/>
      <c r="OUK704" s="8"/>
      <c r="OUL704" s="8"/>
      <c r="OUM704" s="8"/>
      <c r="OUN704" s="8"/>
      <c r="OUO704" s="8"/>
      <c r="OUP704" s="8"/>
      <c r="OUQ704" s="8"/>
      <c r="OUR704" s="8"/>
      <c r="OUS704" s="8"/>
      <c r="OUT704" s="8"/>
      <c r="OUU704" s="8"/>
      <c r="OUV704" s="8"/>
      <c r="OUW704" s="8"/>
      <c r="OUX704" s="8"/>
      <c r="OUY704" s="8"/>
      <c r="OUZ704" s="8"/>
      <c r="OVA704" s="8"/>
      <c r="OVB704" s="8"/>
      <c r="OVC704" s="8"/>
      <c r="OVD704" s="8"/>
      <c r="OVE704" s="8"/>
      <c r="OVF704" s="8"/>
      <c r="OVG704" s="8"/>
      <c r="OVH704" s="8"/>
      <c r="OVI704" s="8"/>
      <c r="OVJ704" s="8"/>
      <c r="OVK704" s="8"/>
      <c r="OVL704" s="8"/>
      <c r="OVM704" s="8"/>
      <c r="OVN704" s="8"/>
      <c r="OVO704" s="8"/>
      <c r="OVP704" s="8"/>
      <c r="OVQ704" s="8"/>
      <c r="OVR704" s="8"/>
      <c r="OVS704" s="8"/>
      <c r="OVT704" s="8"/>
      <c r="OVU704" s="8"/>
      <c r="OVV704" s="8"/>
      <c r="OVW704" s="8"/>
      <c r="OVX704" s="8"/>
      <c r="OVY704" s="8"/>
      <c r="OVZ704" s="8"/>
      <c r="OWA704" s="8"/>
      <c r="OWB704" s="8"/>
      <c r="OWC704" s="8"/>
      <c r="OWD704" s="8"/>
      <c r="OWE704" s="8"/>
      <c r="OWF704" s="8"/>
      <c r="OWG704" s="8"/>
      <c r="OWH704" s="8"/>
      <c r="OWI704" s="8"/>
      <c r="OWJ704" s="8"/>
      <c r="OWK704" s="8"/>
      <c r="OWL704" s="8"/>
      <c r="OWM704" s="8"/>
      <c r="OWN704" s="8"/>
      <c r="OWO704" s="8"/>
      <c r="OWP704" s="8"/>
      <c r="OWQ704" s="8"/>
      <c r="OWR704" s="8"/>
      <c r="OWS704" s="8"/>
      <c r="OWT704" s="8"/>
      <c r="OWU704" s="8"/>
      <c r="OWV704" s="8"/>
      <c r="OWW704" s="8"/>
      <c r="OWX704" s="8"/>
      <c r="OWY704" s="8"/>
      <c r="OWZ704" s="8"/>
      <c r="OXA704" s="8"/>
      <c r="OXB704" s="8"/>
      <c r="OXC704" s="8"/>
      <c r="OXD704" s="8"/>
      <c r="OXE704" s="8"/>
      <c r="OXF704" s="8"/>
      <c r="OXG704" s="8"/>
      <c r="OXH704" s="8"/>
      <c r="OXI704" s="8"/>
      <c r="OXJ704" s="8"/>
      <c r="OXK704" s="8"/>
      <c r="OXL704" s="8"/>
      <c r="OXM704" s="8"/>
      <c r="OXN704" s="8"/>
      <c r="OXO704" s="8"/>
      <c r="OXP704" s="8"/>
      <c r="OXQ704" s="8"/>
      <c r="OXR704" s="8"/>
      <c r="OXS704" s="8"/>
      <c r="OXT704" s="8"/>
      <c r="OXU704" s="8"/>
      <c r="OXV704" s="8"/>
      <c r="OXW704" s="8"/>
      <c r="OXX704" s="8"/>
      <c r="OXY704" s="8"/>
      <c r="OXZ704" s="8"/>
      <c r="OYA704" s="8"/>
      <c r="OYB704" s="8"/>
      <c r="OYC704" s="8"/>
      <c r="OYD704" s="8"/>
      <c r="OYE704" s="8"/>
      <c r="OYF704" s="8"/>
      <c r="OYG704" s="8"/>
      <c r="OYH704" s="8"/>
      <c r="OYI704" s="8"/>
      <c r="OYJ704" s="8"/>
      <c r="OYK704" s="8"/>
      <c r="OYL704" s="8"/>
      <c r="OYM704" s="8"/>
      <c r="OYN704" s="8"/>
      <c r="OYO704" s="8"/>
      <c r="OYP704" s="8"/>
      <c r="OYQ704" s="8"/>
      <c r="OYR704" s="8"/>
      <c r="OYS704" s="8"/>
      <c r="OYT704" s="8"/>
      <c r="OYU704" s="8"/>
      <c r="OYV704" s="8"/>
      <c r="OYW704" s="8"/>
      <c r="OYX704" s="8"/>
      <c r="OYY704" s="8"/>
      <c r="OYZ704" s="8"/>
      <c r="OZA704" s="8"/>
      <c r="OZB704" s="8"/>
      <c r="OZC704" s="8"/>
      <c r="OZD704" s="8"/>
      <c r="OZE704" s="8"/>
      <c r="OZF704" s="8"/>
      <c r="OZG704" s="8"/>
      <c r="OZH704" s="8"/>
      <c r="OZI704" s="8"/>
      <c r="OZJ704" s="8"/>
      <c r="OZK704" s="8"/>
      <c r="OZL704" s="8"/>
      <c r="OZM704" s="8"/>
      <c r="OZN704" s="8"/>
      <c r="OZO704" s="8"/>
      <c r="OZP704" s="8"/>
      <c r="OZQ704" s="8"/>
      <c r="OZR704" s="8"/>
      <c r="OZS704" s="8"/>
      <c r="OZT704" s="8"/>
      <c r="OZU704" s="8"/>
      <c r="OZV704" s="8"/>
      <c r="OZW704" s="8"/>
      <c r="OZX704" s="8"/>
      <c r="OZY704" s="8"/>
      <c r="OZZ704" s="8"/>
      <c r="PAA704" s="8"/>
      <c r="PAB704" s="8"/>
      <c r="PAC704" s="8"/>
      <c r="PAD704" s="8"/>
      <c r="PAE704" s="8"/>
      <c r="PAF704" s="8"/>
      <c r="PAG704" s="8"/>
      <c r="PAH704" s="8"/>
      <c r="PAI704" s="8"/>
      <c r="PAJ704" s="8"/>
      <c r="PAK704" s="8"/>
      <c r="PAL704" s="8"/>
      <c r="PAM704" s="8"/>
      <c r="PAN704" s="8"/>
      <c r="PAO704" s="8"/>
      <c r="PAP704" s="8"/>
      <c r="PAQ704" s="8"/>
      <c r="PAR704" s="8"/>
      <c r="PAS704" s="8"/>
      <c r="PAT704" s="8"/>
      <c r="PAU704" s="8"/>
      <c r="PAV704" s="8"/>
      <c r="PAW704" s="8"/>
      <c r="PAX704" s="8"/>
      <c r="PAY704" s="8"/>
      <c r="PAZ704" s="8"/>
      <c r="PBA704" s="8"/>
      <c r="PBB704" s="8"/>
      <c r="PBC704" s="8"/>
      <c r="PBD704" s="8"/>
      <c r="PBE704" s="8"/>
      <c r="PBF704" s="8"/>
      <c r="PBG704" s="8"/>
      <c r="PBH704" s="8"/>
      <c r="PBI704" s="8"/>
      <c r="PBJ704" s="8"/>
      <c r="PBK704" s="8"/>
      <c r="PBL704" s="8"/>
      <c r="PBM704" s="8"/>
      <c r="PBN704" s="8"/>
      <c r="PBO704" s="8"/>
      <c r="PBP704" s="8"/>
      <c r="PBQ704" s="8"/>
      <c r="PBR704" s="8"/>
      <c r="PBS704" s="8"/>
      <c r="PBT704" s="8"/>
      <c r="PBU704" s="8"/>
      <c r="PBV704" s="8"/>
      <c r="PBW704" s="8"/>
      <c r="PBX704" s="8"/>
      <c r="PBY704" s="8"/>
      <c r="PBZ704" s="8"/>
      <c r="PCA704" s="8"/>
      <c r="PCB704" s="8"/>
      <c r="PCC704" s="8"/>
      <c r="PCD704" s="8"/>
      <c r="PCE704" s="8"/>
      <c r="PCF704" s="8"/>
      <c r="PCG704" s="8"/>
      <c r="PCH704" s="8"/>
      <c r="PCI704" s="8"/>
      <c r="PCJ704" s="8"/>
      <c r="PCK704" s="8"/>
      <c r="PCL704" s="8"/>
      <c r="PCM704" s="8"/>
      <c r="PCN704" s="8"/>
      <c r="PCO704" s="8"/>
      <c r="PCP704" s="8"/>
      <c r="PCQ704" s="8"/>
      <c r="PCR704" s="8"/>
      <c r="PCS704" s="8"/>
      <c r="PCT704" s="8"/>
      <c r="PCU704" s="8"/>
      <c r="PCV704" s="8"/>
      <c r="PCW704" s="8"/>
      <c r="PCX704" s="8"/>
      <c r="PCY704" s="8"/>
      <c r="PCZ704" s="8"/>
      <c r="PDA704" s="8"/>
      <c r="PDB704" s="8"/>
      <c r="PDC704" s="8"/>
      <c r="PDD704" s="8"/>
      <c r="PDE704" s="8"/>
      <c r="PDF704" s="8"/>
      <c r="PDG704" s="8"/>
      <c r="PDH704" s="8"/>
      <c r="PDI704" s="8"/>
      <c r="PDJ704" s="8"/>
      <c r="PDK704" s="8"/>
      <c r="PDL704" s="8"/>
      <c r="PDM704" s="8"/>
      <c r="PDN704" s="8"/>
      <c r="PDO704" s="8"/>
      <c r="PDP704" s="8"/>
      <c r="PDQ704" s="8"/>
      <c r="PDR704" s="8"/>
      <c r="PDS704" s="8"/>
      <c r="PDT704" s="8"/>
      <c r="PDU704" s="8"/>
      <c r="PDV704" s="8"/>
      <c r="PDW704" s="8"/>
      <c r="PDX704" s="8"/>
      <c r="PDY704" s="8"/>
      <c r="PDZ704" s="8"/>
      <c r="PEA704" s="8"/>
      <c r="PEB704" s="8"/>
      <c r="PEC704" s="8"/>
      <c r="PED704" s="8"/>
      <c r="PEE704" s="8"/>
      <c r="PEF704" s="8"/>
      <c r="PEG704" s="8"/>
      <c r="PEH704" s="8"/>
      <c r="PEI704" s="8"/>
      <c r="PEJ704" s="8"/>
      <c r="PEK704" s="8"/>
      <c r="PEL704" s="8"/>
      <c r="PEM704" s="8"/>
      <c r="PEN704" s="8"/>
      <c r="PEO704" s="8"/>
      <c r="PEP704" s="8"/>
      <c r="PEQ704" s="8"/>
      <c r="PER704" s="8"/>
      <c r="PES704" s="8"/>
      <c r="PET704" s="8"/>
      <c r="PEU704" s="8"/>
      <c r="PEV704" s="8"/>
      <c r="PEW704" s="8"/>
      <c r="PEX704" s="8"/>
      <c r="PEY704" s="8"/>
      <c r="PEZ704" s="8"/>
      <c r="PFA704" s="8"/>
      <c r="PFB704" s="8"/>
      <c r="PFC704" s="8"/>
      <c r="PFD704" s="8"/>
      <c r="PFE704" s="8"/>
      <c r="PFF704" s="8"/>
      <c r="PFG704" s="8"/>
      <c r="PFH704" s="8"/>
      <c r="PFI704" s="8"/>
      <c r="PFJ704" s="8"/>
      <c r="PFK704" s="8"/>
      <c r="PFL704" s="8"/>
      <c r="PFM704" s="8"/>
      <c r="PFN704" s="8"/>
      <c r="PFO704" s="8"/>
      <c r="PFP704" s="8"/>
      <c r="PFQ704" s="8"/>
      <c r="PFR704" s="8"/>
      <c r="PFS704" s="8"/>
      <c r="PFT704" s="8"/>
      <c r="PFU704" s="8"/>
      <c r="PFV704" s="8"/>
      <c r="PFW704" s="8"/>
      <c r="PFX704" s="8"/>
      <c r="PFY704" s="8"/>
      <c r="PFZ704" s="8"/>
      <c r="PGA704" s="8"/>
      <c r="PGB704" s="8"/>
      <c r="PGC704" s="8"/>
      <c r="PGD704" s="8"/>
      <c r="PGE704" s="8"/>
      <c r="PGF704" s="8"/>
      <c r="PGG704" s="8"/>
      <c r="PGH704" s="8"/>
      <c r="PGI704" s="8"/>
      <c r="PGJ704" s="8"/>
      <c r="PGK704" s="8"/>
      <c r="PGL704" s="8"/>
      <c r="PGM704" s="8"/>
      <c r="PGN704" s="8"/>
      <c r="PGO704" s="8"/>
      <c r="PGP704" s="8"/>
      <c r="PGQ704" s="8"/>
      <c r="PGR704" s="8"/>
      <c r="PGS704" s="8"/>
      <c r="PGT704" s="8"/>
      <c r="PGU704" s="8"/>
      <c r="PGV704" s="8"/>
      <c r="PGW704" s="8"/>
      <c r="PGX704" s="8"/>
      <c r="PGY704" s="8"/>
      <c r="PGZ704" s="8"/>
      <c r="PHA704" s="8"/>
      <c r="PHB704" s="8"/>
      <c r="PHC704" s="8"/>
      <c r="PHD704" s="8"/>
      <c r="PHE704" s="8"/>
      <c r="PHF704" s="8"/>
      <c r="PHG704" s="8"/>
      <c r="PHH704" s="8"/>
      <c r="PHI704" s="8"/>
      <c r="PHJ704" s="8"/>
      <c r="PHK704" s="8"/>
      <c r="PHL704" s="8"/>
      <c r="PHM704" s="8"/>
      <c r="PHN704" s="8"/>
      <c r="PHO704" s="8"/>
      <c r="PHP704" s="8"/>
      <c r="PHQ704" s="8"/>
      <c r="PHR704" s="8"/>
      <c r="PHS704" s="8"/>
      <c r="PHT704" s="8"/>
      <c r="PHU704" s="8"/>
      <c r="PHV704" s="8"/>
      <c r="PHW704" s="8"/>
      <c r="PHX704" s="8"/>
      <c r="PHY704" s="8"/>
      <c r="PHZ704" s="8"/>
      <c r="PIA704" s="8"/>
      <c r="PIB704" s="8"/>
      <c r="PIC704" s="8"/>
      <c r="PID704" s="8"/>
      <c r="PIE704" s="8"/>
      <c r="PIF704" s="8"/>
      <c r="PIG704" s="8"/>
      <c r="PIH704" s="8"/>
      <c r="PII704" s="8"/>
      <c r="PIJ704" s="8"/>
      <c r="PIK704" s="8"/>
      <c r="PIL704" s="8"/>
      <c r="PIM704" s="8"/>
      <c r="PIN704" s="8"/>
      <c r="PIO704" s="8"/>
      <c r="PIP704" s="8"/>
      <c r="PIQ704" s="8"/>
      <c r="PIR704" s="8"/>
      <c r="PIS704" s="8"/>
      <c r="PIT704" s="8"/>
      <c r="PIU704" s="8"/>
      <c r="PIV704" s="8"/>
      <c r="PIW704" s="8"/>
      <c r="PIX704" s="8"/>
      <c r="PIY704" s="8"/>
      <c r="PIZ704" s="8"/>
      <c r="PJA704" s="8"/>
      <c r="PJB704" s="8"/>
      <c r="PJC704" s="8"/>
      <c r="PJD704" s="8"/>
      <c r="PJE704" s="8"/>
      <c r="PJF704" s="8"/>
      <c r="PJG704" s="8"/>
      <c r="PJH704" s="8"/>
      <c r="PJI704" s="8"/>
      <c r="PJJ704" s="8"/>
      <c r="PJK704" s="8"/>
      <c r="PJL704" s="8"/>
      <c r="PJM704" s="8"/>
      <c r="PJN704" s="8"/>
      <c r="PJO704" s="8"/>
      <c r="PJP704" s="8"/>
      <c r="PJQ704" s="8"/>
      <c r="PJR704" s="8"/>
      <c r="PJS704" s="8"/>
      <c r="PJT704" s="8"/>
      <c r="PJU704" s="8"/>
      <c r="PJV704" s="8"/>
      <c r="PJW704" s="8"/>
      <c r="PJX704" s="8"/>
      <c r="PJY704" s="8"/>
      <c r="PJZ704" s="8"/>
      <c r="PKA704" s="8"/>
      <c r="PKB704" s="8"/>
      <c r="PKC704" s="8"/>
      <c r="PKD704" s="8"/>
      <c r="PKE704" s="8"/>
      <c r="PKF704" s="8"/>
      <c r="PKG704" s="8"/>
      <c r="PKH704" s="8"/>
      <c r="PKI704" s="8"/>
      <c r="PKJ704" s="8"/>
      <c r="PKK704" s="8"/>
      <c r="PKL704" s="8"/>
      <c r="PKM704" s="8"/>
      <c r="PKN704" s="8"/>
      <c r="PKO704" s="8"/>
      <c r="PKP704" s="8"/>
      <c r="PKQ704" s="8"/>
      <c r="PKR704" s="8"/>
      <c r="PKS704" s="8"/>
      <c r="PKT704" s="8"/>
      <c r="PKU704" s="8"/>
      <c r="PKV704" s="8"/>
      <c r="PKW704" s="8"/>
      <c r="PKX704" s="8"/>
      <c r="PKY704" s="8"/>
      <c r="PKZ704" s="8"/>
      <c r="PLA704" s="8"/>
      <c r="PLB704" s="8"/>
      <c r="PLC704" s="8"/>
      <c r="PLD704" s="8"/>
      <c r="PLE704" s="8"/>
      <c r="PLF704" s="8"/>
      <c r="PLG704" s="8"/>
      <c r="PLH704" s="8"/>
      <c r="PLI704" s="8"/>
      <c r="PLJ704" s="8"/>
      <c r="PLK704" s="8"/>
      <c r="PLL704" s="8"/>
      <c r="PLM704" s="8"/>
      <c r="PLN704" s="8"/>
      <c r="PLO704" s="8"/>
      <c r="PLP704" s="8"/>
      <c r="PLQ704" s="8"/>
      <c r="PLR704" s="8"/>
      <c r="PLS704" s="8"/>
      <c r="PLT704" s="8"/>
      <c r="PLU704" s="8"/>
      <c r="PLV704" s="8"/>
      <c r="PLW704" s="8"/>
      <c r="PLX704" s="8"/>
      <c r="PLY704" s="8"/>
      <c r="PLZ704" s="8"/>
      <c r="PMA704" s="8"/>
      <c r="PMB704" s="8"/>
      <c r="PMC704" s="8"/>
      <c r="PMD704" s="8"/>
      <c r="PME704" s="8"/>
      <c r="PMF704" s="8"/>
      <c r="PMG704" s="8"/>
      <c r="PMH704" s="8"/>
      <c r="PMI704" s="8"/>
      <c r="PMJ704" s="8"/>
      <c r="PMK704" s="8"/>
      <c r="PML704" s="8"/>
      <c r="PMM704" s="8"/>
      <c r="PMN704" s="8"/>
      <c r="PMO704" s="8"/>
      <c r="PMP704" s="8"/>
      <c r="PMQ704" s="8"/>
      <c r="PMR704" s="8"/>
      <c r="PMS704" s="8"/>
      <c r="PMT704" s="8"/>
      <c r="PMU704" s="8"/>
      <c r="PMV704" s="8"/>
      <c r="PMW704" s="8"/>
      <c r="PMX704" s="8"/>
      <c r="PMY704" s="8"/>
      <c r="PMZ704" s="8"/>
      <c r="PNA704" s="8"/>
      <c r="PNB704" s="8"/>
      <c r="PNC704" s="8"/>
      <c r="PND704" s="8"/>
      <c r="PNE704" s="8"/>
      <c r="PNF704" s="8"/>
      <c r="PNG704" s="8"/>
      <c r="PNH704" s="8"/>
      <c r="PNI704" s="8"/>
      <c r="PNJ704" s="8"/>
      <c r="PNK704" s="8"/>
      <c r="PNL704" s="8"/>
      <c r="PNM704" s="8"/>
      <c r="PNN704" s="8"/>
      <c r="PNO704" s="8"/>
      <c r="PNP704" s="8"/>
      <c r="PNQ704" s="8"/>
      <c r="PNR704" s="8"/>
      <c r="PNS704" s="8"/>
      <c r="PNT704" s="8"/>
      <c r="PNU704" s="8"/>
      <c r="PNV704" s="8"/>
      <c r="PNW704" s="8"/>
      <c r="PNX704" s="8"/>
      <c r="PNY704" s="8"/>
      <c r="PNZ704" s="8"/>
      <c r="POA704" s="8"/>
      <c r="POB704" s="8"/>
      <c r="POC704" s="8"/>
      <c r="POD704" s="8"/>
      <c r="POE704" s="8"/>
      <c r="POF704" s="8"/>
      <c r="POG704" s="8"/>
      <c r="POH704" s="8"/>
      <c r="POI704" s="8"/>
      <c r="POJ704" s="8"/>
      <c r="POK704" s="8"/>
      <c r="POL704" s="8"/>
      <c r="POM704" s="8"/>
      <c r="PON704" s="8"/>
      <c r="POO704" s="8"/>
      <c r="POP704" s="8"/>
      <c r="POQ704" s="8"/>
      <c r="POR704" s="8"/>
      <c r="POS704" s="8"/>
      <c r="POT704" s="8"/>
      <c r="POU704" s="8"/>
      <c r="POV704" s="8"/>
      <c r="POW704" s="8"/>
      <c r="POX704" s="8"/>
      <c r="POY704" s="8"/>
      <c r="POZ704" s="8"/>
      <c r="PPA704" s="8"/>
      <c r="PPB704" s="8"/>
      <c r="PPC704" s="8"/>
      <c r="PPD704" s="8"/>
      <c r="PPE704" s="8"/>
      <c r="PPF704" s="8"/>
      <c r="PPG704" s="8"/>
      <c r="PPH704" s="8"/>
      <c r="PPI704" s="8"/>
      <c r="PPJ704" s="8"/>
      <c r="PPK704" s="8"/>
      <c r="PPL704" s="8"/>
      <c r="PPM704" s="8"/>
      <c r="PPN704" s="8"/>
      <c r="PPO704" s="8"/>
      <c r="PPP704" s="8"/>
      <c r="PPQ704" s="8"/>
      <c r="PPR704" s="8"/>
      <c r="PPS704" s="8"/>
      <c r="PPT704" s="8"/>
      <c r="PPU704" s="8"/>
      <c r="PPV704" s="8"/>
      <c r="PPW704" s="8"/>
      <c r="PPX704" s="8"/>
      <c r="PPY704" s="8"/>
      <c r="PPZ704" s="8"/>
      <c r="PQA704" s="8"/>
      <c r="PQB704" s="8"/>
      <c r="PQC704" s="8"/>
      <c r="PQD704" s="8"/>
      <c r="PQE704" s="8"/>
      <c r="PQF704" s="8"/>
      <c r="PQG704" s="8"/>
      <c r="PQH704" s="8"/>
      <c r="PQI704" s="8"/>
      <c r="PQJ704" s="8"/>
      <c r="PQK704" s="8"/>
      <c r="PQL704" s="8"/>
      <c r="PQM704" s="8"/>
      <c r="PQN704" s="8"/>
      <c r="PQO704" s="8"/>
      <c r="PQP704" s="8"/>
      <c r="PQQ704" s="8"/>
      <c r="PQR704" s="8"/>
      <c r="PQS704" s="8"/>
      <c r="PQT704" s="8"/>
      <c r="PQU704" s="8"/>
      <c r="PQV704" s="8"/>
      <c r="PQW704" s="8"/>
      <c r="PQX704" s="8"/>
      <c r="PQY704" s="8"/>
      <c r="PQZ704" s="8"/>
      <c r="PRA704" s="8"/>
      <c r="PRB704" s="8"/>
      <c r="PRC704" s="8"/>
      <c r="PRD704" s="8"/>
      <c r="PRE704" s="8"/>
      <c r="PRF704" s="8"/>
      <c r="PRG704" s="8"/>
      <c r="PRH704" s="8"/>
      <c r="PRI704" s="8"/>
      <c r="PRJ704" s="8"/>
      <c r="PRK704" s="8"/>
      <c r="PRL704" s="8"/>
      <c r="PRM704" s="8"/>
      <c r="PRN704" s="8"/>
      <c r="PRO704" s="8"/>
      <c r="PRP704" s="8"/>
      <c r="PRQ704" s="8"/>
      <c r="PRR704" s="8"/>
      <c r="PRS704" s="8"/>
      <c r="PRT704" s="8"/>
      <c r="PRU704" s="8"/>
      <c r="PRV704" s="8"/>
      <c r="PRW704" s="8"/>
      <c r="PRX704" s="8"/>
      <c r="PRY704" s="8"/>
      <c r="PRZ704" s="8"/>
      <c r="PSA704" s="8"/>
      <c r="PSB704" s="8"/>
      <c r="PSC704" s="8"/>
      <c r="PSD704" s="8"/>
      <c r="PSE704" s="8"/>
      <c r="PSF704" s="8"/>
      <c r="PSG704" s="8"/>
      <c r="PSH704" s="8"/>
      <c r="PSI704" s="8"/>
      <c r="PSJ704" s="8"/>
      <c r="PSK704" s="8"/>
      <c r="PSL704" s="8"/>
      <c r="PSM704" s="8"/>
      <c r="PSN704" s="8"/>
      <c r="PSO704" s="8"/>
      <c r="PSP704" s="8"/>
      <c r="PSQ704" s="8"/>
      <c r="PSR704" s="8"/>
      <c r="PSS704" s="8"/>
      <c r="PST704" s="8"/>
      <c r="PSU704" s="8"/>
      <c r="PSV704" s="8"/>
      <c r="PSW704" s="8"/>
      <c r="PSX704" s="8"/>
      <c r="PSY704" s="8"/>
      <c r="PSZ704" s="8"/>
      <c r="PTA704" s="8"/>
      <c r="PTB704" s="8"/>
      <c r="PTC704" s="8"/>
      <c r="PTD704" s="8"/>
      <c r="PTE704" s="8"/>
      <c r="PTF704" s="8"/>
      <c r="PTG704" s="8"/>
      <c r="PTH704" s="8"/>
      <c r="PTI704" s="8"/>
      <c r="PTJ704" s="8"/>
      <c r="PTK704" s="8"/>
      <c r="PTL704" s="8"/>
      <c r="PTM704" s="8"/>
      <c r="PTN704" s="8"/>
      <c r="PTO704" s="8"/>
      <c r="PTP704" s="8"/>
      <c r="PTQ704" s="8"/>
      <c r="PTR704" s="8"/>
      <c r="PTS704" s="8"/>
      <c r="PTT704" s="8"/>
      <c r="PTU704" s="8"/>
      <c r="PTV704" s="8"/>
      <c r="PTW704" s="8"/>
      <c r="PTX704" s="8"/>
      <c r="PTY704" s="8"/>
      <c r="PTZ704" s="8"/>
      <c r="PUA704" s="8"/>
      <c r="PUB704" s="8"/>
      <c r="PUC704" s="8"/>
      <c r="PUD704" s="8"/>
      <c r="PUE704" s="8"/>
      <c r="PUF704" s="8"/>
      <c r="PUG704" s="8"/>
      <c r="PUH704" s="8"/>
      <c r="PUI704" s="8"/>
      <c r="PUJ704" s="8"/>
      <c r="PUK704" s="8"/>
      <c r="PUL704" s="8"/>
      <c r="PUM704" s="8"/>
      <c r="PUN704" s="8"/>
      <c r="PUO704" s="8"/>
      <c r="PUP704" s="8"/>
      <c r="PUQ704" s="8"/>
      <c r="PUR704" s="8"/>
      <c r="PUS704" s="8"/>
      <c r="PUT704" s="8"/>
      <c r="PUU704" s="8"/>
      <c r="PUV704" s="8"/>
      <c r="PUW704" s="8"/>
      <c r="PUX704" s="8"/>
      <c r="PUY704" s="8"/>
      <c r="PUZ704" s="8"/>
      <c r="PVA704" s="8"/>
      <c r="PVB704" s="8"/>
      <c r="PVC704" s="8"/>
      <c r="PVD704" s="8"/>
      <c r="PVE704" s="8"/>
      <c r="PVF704" s="8"/>
      <c r="PVG704" s="8"/>
      <c r="PVH704" s="8"/>
      <c r="PVI704" s="8"/>
      <c r="PVJ704" s="8"/>
      <c r="PVK704" s="8"/>
      <c r="PVL704" s="8"/>
      <c r="PVM704" s="8"/>
      <c r="PVN704" s="8"/>
      <c r="PVO704" s="8"/>
      <c r="PVP704" s="8"/>
      <c r="PVQ704" s="8"/>
      <c r="PVR704" s="8"/>
      <c r="PVS704" s="8"/>
      <c r="PVT704" s="8"/>
      <c r="PVU704" s="8"/>
      <c r="PVV704" s="8"/>
      <c r="PVW704" s="8"/>
      <c r="PVX704" s="8"/>
      <c r="PVY704" s="8"/>
      <c r="PVZ704" s="8"/>
      <c r="PWA704" s="8"/>
      <c r="PWB704" s="8"/>
      <c r="PWC704" s="8"/>
      <c r="PWD704" s="8"/>
      <c r="PWE704" s="8"/>
      <c r="PWF704" s="8"/>
      <c r="PWG704" s="8"/>
      <c r="PWH704" s="8"/>
      <c r="PWI704" s="8"/>
      <c r="PWJ704" s="8"/>
      <c r="PWK704" s="8"/>
      <c r="PWL704" s="8"/>
      <c r="PWM704" s="8"/>
      <c r="PWN704" s="8"/>
      <c r="PWO704" s="8"/>
      <c r="PWP704" s="8"/>
      <c r="PWQ704" s="8"/>
      <c r="PWR704" s="8"/>
      <c r="PWS704" s="8"/>
      <c r="PWT704" s="8"/>
      <c r="PWU704" s="8"/>
      <c r="PWV704" s="8"/>
      <c r="PWW704" s="8"/>
      <c r="PWX704" s="8"/>
      <c r="PWY704" s="8"/>
      <c r="PWZ704" s="8"/>
      <c r="PXA704" s="8"/>
      <c r="PXB704" s="8"/>
      <c r="PXC704" s="8"/>
      <c r="PXD704" s="8"/>
      <c r="PXE704" s="8"/>
      <c r="PXF704" s="8"/>
      <c r="PXG704" s="8"/>
      <c r="PXH704" s="8"/>
      <c r="PXI704" s="8"/>
      <c r="PXJ704" s="8"/>
      <c r="PXK704" s="8"/>
      <c r="PXL704" s="8"/>
      <c r="PXM704" s="8"/>
      <c r="PXN704" s="8"/>
      <c r="PXO704" s="8"/>
      <c r="PXP704" s="8"/>
      <c r="PXQ704" s="8"/>
      <c r="PXR704" s="8"/>
      <c r="PXS704" s="8"/>
      <c r="PXT704" s="8"/>
      <c r="PXU704" s="8"/>
      <c r="PXV704" s="8"/>
      <c r="PXW704" s="8"/>
      <c r="PXX704" s="8"/>
      <c r="PXY704" s="8"/>
      <c r="PXZ704" s="8"/>
      <c r="PYA704" s="8"/>
      <c r="PYB704" s="8"/>
      <c r="PYC704" s="8"/>
      <c r="PYD704" s="8"/>
      <c r="PYE704" s="8"/>
      <c r="PYF704" s="8"/>
      <c r="PYG704" s="8"/>
      <c r="PYH704" s="8"/>
      <c r="PYI704" s="8"/>
      <c r="PYJ704" s="8"/>
      <c r="PYK704" s="8"/>
      <c r="PYL704" s="8"/>
      <c r="PYM704" s="8"/>
      <c r="PYN704" s="8"/>
      <c r="PYO704" s="8"/>
      <c r="PYP704" s="8"/>
      <c r="PYQ704" s="8"/>
      <c r="PYR704" s="8"/>
      <c r="PYS704" s="8"/>
      <c r="PYT704" s="8"/>
      <c r="PYU704" s="8"/>
      <c r="PYV704" s="8"/>
      <c r="PYW704" s="8"/>
      <c r="PYX704" s="8"/>
      <c r="PYY704" s="8"/>
      <c r="PYZ704" s="8"/>
      <c r="PZA704" s="8"/>
      <c r="PZB704" s="8"/>
      <c r="PZC704" s="8"/>
      <c r="PZD704" s="8"/>
      <c r="PZE704" s="8"/>
      <c r="PZF704" s="8"/>
      <c r="PZG704" s="8"/>
      <c r="PZH704" s="8"/>
      <c r="PZI704" s="8"/>
      <c r="PZJ704" s="8"/>
      <c r="PZK704" s="8"/>
      <c r="PZL704" s="8"/>
      <c r="PZM704" s="8"/>
      <c r="PZN704" s="8"/>
      <c r="PZO704" s="8"/>
      <c r="PZP704" s="8"/>
      <c r="PZQ704" s="8"/>
      <c r="PZR704" s="8"/>
      <c r="PZS704" s="8"/>
      <c r="PZT704" s="8"/>
      <c r="PZU704" s="8"/>
      <c r="PZV704" s="8"/>
      <c r="PZW704" s="8"/>
      <c r="PZX704" s="8"/>
      <c r="PZY704" s="8"/>
      <c r="PZZ704" s="8"/>
      <c r="QAA704" s="8"/>
      <c r="QAB704" s="8"/>
      <c r="QAC704" s="8"/>
      <c r="QAD704" s="8"/>
      <c r="QAE704" s="8"/>
      <c r="QAF704" s="8"/>
      <c r="QAG704" s="8"/>
      <c r="QAH704" s="8"/>
      <c r="QAI704" s="8"/>
      <c r="QAJ704" s="8"/>
      <c r="QAK704" s="8"/>
      <c r="QAL704" s="8"/>
      <c r="QAM704" s="8"/>
      <c r="QAN704" s="8"/>
      <c r="QAO704" s="8"/>
      <c r="QAP704" s="8"/>
      <c r="QAQ704" s="8"/>
      <c r="QAR704" s="8"/>
      <c r="QAS704" s="8"/>
      <c r="QAT704" s="8"/>
      <c r="QAU704" s="8"/>
      <c r="QAV704" s="8"/>
      <c r="QAW704" s="8"/>
      <c r="QAX704" s="8"/>
      <c r="QAY704" s="8"/>
      <c r="QAZ704" s="8"/>
      <c r="QBA704" s="8"/>
      <c r="QBB704" s="8"/>
      <c r="QBC704" s="8"/>
      <c r="QBD704" s="8"/>
      <c r="QBE704" s="8"/>
      <c r="QBF704" s="8"/>
      <c r="QBG704" s="8"/>
      <c r="QBH704" s="8"/>
      <c r="QBI704" s="8"/>
      <c r="QBJ704" s="8"/>
      <c r="QBK704" s="8"/>
      <c r="QBL704" s="8"/>
      <c r="QBM704" s="8"/>
      <c r="QBN704" s="8"/>
      <c r="QBO704" s="8"/>
      <c r="QBP704" s="8"/>
      <c r="QBQ704" s="8"/>
      <c r="QBR704" s="8"/>
      <c r="QBS704" s="8"/>
      <c r="QBT704" s="8"/>
      <c r="QBU704" s="8"/>
      <c r="QBV704" s="8"/>
      <c r="QBW704" s="8"/>
      <c r="QBX704" s="8"/>
      <c r="QBY704" s="8"/>
      <c r="QBZ704" s="8"/>
      <c r="QCA704" s="8"/>
      <c r="QCB704" s="8"/>
      <c r="QCC704" s="8"/>
      <c r="QCD704" s="8"/>
      <c r="QCE704" s="8"/>
      <c r="QCF704" s="8"/>
      <c r="QCG704" s="8"/>
      <c r="QCH704" s="8"/>
      <c r="QCI704" s="8"/>
      <c r="QCJ704" s="8"/>
      <c r="QCK704" s="8"/>
      <c r="QCL704" s="8"/>
      <c r="QCM704" s="8"/>
      <c r="QCN704" s="8"/>
      <c r="QCO704" s="8"/>
      <c r="QCP704" s="8"/>
      <c r="QCQ704" s="8"/>
      <c r="QCR704" s="8"/>
      <c r="QCS704" s="8"/>
      <c r="QCT704" s="8"/>
      <c r="QCU704" s="8"/>
      <c r="QCV704" s="8"/>
      <c r="QCW704" s="8"/>
      <c r="QCX704" s="8"/>
      <c r="QCY704" s="8"/>
      <c r="QCZ704" s="8"/>
      <c r="QDA704" s="8"/>
      <c r="QDB704" s="8"/>
      <c r="QDC704" s="8"/>
      <c r="QDD704" s="8"/>
      <c r="QDE704" s="8"/>
      <c r="QDF704" s="8"/>
      <c r="QDG704" s="8"/>
      <c r="QDH704" s="8"/>
      <c r="QDI704" s="8"/>
      <c r="QDJ704" s="8"/>
      <c r="QDK704" s="8"/>
      <c r="QDL704" s="8"/>
      <c r="QDM704" s="8"/>
      <c r="QDN704" s="8"/>
      <c r="QDO704" s="8"/>
      <c r="QDP704" s="8"/>
      <c r="QDQ704" s="8"/>
      <c r="QDR704" s="8"/>
      <c r="QDS704" s="8"/>
      <c r="QDT704" s="8"/>
      <c r="QDU704" s="8"/>
      <c r="QDV704" s="8"/>
      <c r="QDW704" s="8"/>
      <c r="QDX704" s="8"/>
      <c r="QDY704" s="8"/>
      <c r="QDZ704" s="8"/>
      <c r="QEA704" s="8"/>
      <c r="QEB704" s="8"/>
      <c r="QEC704" s="8"/>
      <c r="QED704" s="8"/>
      <c r="QEE704" s="8"/>
      <c r="QEF704" s="8"/>
      <c r="QEG704" s="8"/>
      <c r="QEH704" s="8"/>
      <c r="QEI704" s="8"/>
      <c r="QEJ704" s="8"/>
      <c r="QEK704" s="8"/>
      <c r="QEL704" s="8"/>
      <c r="QEM704" s="8"/>
      <c r="QEN704" s="8"/>
      <c r="QEO704" s="8"/>
      <c r="QEP704" s="8"/>
      <c r="QEQ704" s="8"/>
      <c r="QER704" s="8"/>
      <c r="QES704" s="8"/>
      <c r="QET704" s="8"/>
      <c r="QEU704" s="8"/>
      <c r="QEV704" s="8"/>
      <c r="QEW704" s="8"/>
      <c r="QEX704" s="8"/>
      <c r="QEY704" s="8"/>
      <c r="QEZ704" s="8"/>
      <c r="QFA704" s="8"/>
      <c r="QFB704" s="8"/>
      <c r="QFC704" s="8"/>
      <c r="QFD704" s="8"/>
      <c r="QFE704" s="8"/>
      <c r="QFF704" s="8"/>
      <c r="QFG704" s="8"/>
      <c r="QFH704" s="8"/>
      <c r="QFI704" s="8"/>
      <c r="QFJ704" s="8"/>
      <c r="QFK704" s="8"/>
      <c r="QFL704" s="8"/>
      <c r="QFM704" s="8"/>
      <c r="QFN704" s="8"/>
      <c r="QFO704" s="8"/>
      <c r="QFP704" s="8"/>
      <c r="QFQ704" s="8"/>
      <c r="QFR704" s="8"/>
      <c r="QFS704" s="8"/>
      <c r="QFT704" s="8"/>
      <c r="QFU704" s="8"/>
      <c r="QFV704" s="8"/>
      <c r="QFW704" s="8"/>
      <c r="QFX704" s="8"/>
      <c r="QFY704" s="8"/>
      <c r="QFZ704" s="8"/>
      <c r="QGA704" s="8"/>
      <c r="QGB704" s="8"/>
      <c r="QGC704" s="8"/>
      <c r="QGD704" s="8"/>
      <c r="QGE704" s="8"/>
      <c r="QGF704" s="8"/>
      <c r="QGG704" s="8"/>
      <c r="QGH704" s="8"/>
      <c r="QGI704" s="8"/>
      <c r="QGJ704" s="8"/>
      <c r="QGK704" s="8"/>
      <c r="QGL704" s="8"/>
      <c r="QGM704" s="8"/>
      <c r="QGN704" s="8"/>
      <c r="QGO704" s="8"/>
      <c r="QGP704" s="8"/>
      <c r="QGQ704" s="8"/>
      <c r="QGR704" s="8"/>
      <c r="QGS704" s="8"/>
      <c r="QGT704" s="8"/>
      <c r="QGU704" s="8"/>
      <c r="QGV704" s="8"/>
      <c r="QGW704" s="8"/>
      <c r="QGX704" s="8"/>
      <c r="QGY704" s="8"/>
      <c r="QGZ704" s="8"/>
      <c r="QHA704" s="8"/>
      <c r="QHB704" s="8"/>
      <c r="QHC704" s="8"/>
      <c r="QHD704" s="8"/>
      <c r="QHE704" s="8"/>
      <c r="QHF704" s="8"/>
      <c r="QHG704" s="8"/>
      <c r="QHH704" s="8"/>
      <c r="QHI704" s="8"/>
      <c r="QHJ704" s="8"/>
      <c r="QHK704" s="8"/>
      <c r="QHL704" s="8"/>
      <c r="QHM704" s="8"/>
      <c r="QHN704" s="8"/>
      <c r="QHO704" s="8"/>
      <c r="QHP704" s="8"/>
      <c r="QHQ704" s="8"/>
      <c r="QHR704" s="8"/>
      <c r="QHS704" s="8"/>
      <c r="QHT704" s="8"/>
      <c r="QHU704" s="8"/>
      <c r="QHV704" s="8"/>
      <c r="QHW704" s="8"/>
      <c r="QHX704" s="8"/>
      <c r="QHY704" s="8"/>
      <c r="QHZ704" s="8"/>
      <c r="QIA704" s="8"/>
      <c r="QIB704" s="8"/>
      <c r="QIC704" s="8"/>
      <c r="QID704" s="8"/>
      <c r="QIE704" s="8"/>
      <c r="QIF704" s="8"/>
      <c r="QIG704" s="8"/>
      <c r="QIH704" s="8"/>
      <c r="QII704" s="8"/>
      <c r="QIJ704" s="8"/>
      <c r="QIK704" s="8"/>
      <c r="QIL704" s="8"/>
      <c r="QIM704" s="8"/>
      <c r="QIN704" s="8"/>
      <c r="QIO704" s="8"/>
      <c r="QIP704" s="8"/>
      <c r="QIQ704" s="8"/>
      <c r="QIR704" s="8"/>
      <c r="QIS704" s="8"/>
      <c r="QIT704" s="8"/>
      <c r="QIU704" s="8"/>
      <c r="QIV704" s="8"/>
      <c r="QIW704" s="8"/>
      <c r="QIX704" s="8"/>
      <c r="QIY704" s="8"/>
      <c r="QIZ704" s="8"/>
      <c r="QJA704" s="8"/>
      <c r="QJB704" s="8"/>
      <c r="QJC704" s="8"/>
      <c r="QJD704" s="8"/>
      <c r="QJE704" s="8"/>
      <c r="QJF704" s="8"/>
      <c r="QJG704" s="8"/>
      <c r="QJH704" s="8"/>
      <c r="QJI704" s="8"/>
      <c r="QJJ704" s="8"/>
      <c r="QJK704" s="8"/>
      <c r="QJL704" s="8"/>
      <c r="QJM704" s="8"/>
      <c r="QJN704" s="8"/>
      <c r="QJO704" s="8"/>
      <c r="QJP704" s="8"/>
      <c r="QJQ704" s="8"/>
      <c r="QJR704" s="8"/>
      <c r="QJS704" s="8"/>
      <c r="QJT704" s="8"/>
      <c r="QJU704" s="8"/>
      <c r="QJV704" s="8"/>
      <c r="QJW704" s="8"/>
      <c r="QJX704" s="8"/>
      <c r="QJY704" s="8"/>
      <c r="QJZ704" s="8"/>
      <c r="QKA704" s="8"/>
      <c r="QKB704" s="8"/>
      <c r="QKC704" s="8"/>
      <c r="QKD704" s="8"/>
      <c r="QKE704" s="8"/>
      <c r="QKF704" s="8"/>
      <c r="QKG704" s="8"/>
      <c r="QKH704" s="8"/>
      <c r="QKI704" s="8"/>
      <c r="QKJ704" s="8"/>
      <c r="QKK704" s="8"/>
      <c r="QKL704" s="8"/>
      <c r="QKM704" s="8"/>
      <c r="QKN704" s="8"/>
      <c r="QKO704" s="8"/>
      <c r="QKP704" s="8"/>
      <c r="QKQ704" s="8"/>
      <c r="QKR704" s="8"/>
      <c r="QKS704" s="8"/>
      <c r="QKT704" s="8"/>
      <c r="QKU704" s="8"/>
      <c r="QKV704" s="8"/>
      <c r="QKW704" s="8"/>
      <c r="QKX704" s="8"/>
      <c r="QKY704" s="8"/>
      <c r="QKZ704" s="8"/>
      <c r="QLA704" s="8"/>
      <c r="QLB704" s="8"/>
      <c r="QLC704" s="8"/>
      <c r="QLD704" s="8"/>
      <c r="QLE704" s="8"/>
      <c r="QLF704" s="8"/>
      <c r="QLG704" s="8"/>
      <c r="QLH704" s="8"/>
      <c r="QLI704" s="8"/>
      <c r="QLJ704" s="8"/>
      <c r="QLK704" s="8"/>
      <c r="QLL704" s="8"/>
      <c r="QLM704" s="8"/>
      <c r="QLN704" s="8"/>
      <c r="QLO704" s="8"/>
      <c r="QLP704" s="8"/>
      <c r="QLQ704" s="8"/>
      <c r="QLR704" s="8"/>
      <c r="QLS704" s="8"/>
      <c r="QLT704" s="8"/>
      <c r="QLU704" s="8"/>
      <c r="QLV704" s="8"/>
      <c r="QLW704" s="8"/>
      <c r="QLX704" s="8"/>
      <c r="QLY704" s="8"/>
      <c r="QLZ704" s="8"/>
      <c r="QMA704" s="8"/>
      <c r="QMB704" s="8"/>
      <c r="QMC704" s="8"/>
      <c r="QMD704" s="8"/>
      <c r="QME704" s="8"/>
      <c r="QMF704" s="8"/>
      <c r="QMG704" s="8"/>
      <c r="QMH704" s="8"/>
      <c r="QMI704" s="8"/>
      <c r="QMJ704" s="8"/>
      <c r="QMK704" s="8"/>
      <c r="QML704" s="8"/>
      <c r="QMM704" s="8"/>
      <c r="QMN704" s="8"/>
      <c r="QMO704" s="8"/>
      <c r="QMP704" s="8"/>
      <c r="QMQ704" s="8"/>
      <c r="QMR704" s="8"/>
      <c r="QMS704" s="8"/>
      <c r="QMT704" s="8"/>
      <c r="QMU704" s="8"/>
      <c r="QMV704" s="8"/>
      <c r="QMW704" s="8"/>
      <c r="QMX704" s="8"/>
      <c r="QMY704" s="8"/>
      <c r="QMZ704" s="8"/>
      <c r="QNA704" s="8"/>
      <c r="QNB704" s="8"/>
      <c r="QNC704" s="8"/>
      <c r="QND704" s="8"/>
      <c r="QNE704" s="8"/>
      <c r="QNF704" s="8"/>
      <c r="QNG704" s="8"/>
      <c r="QNH704" s="8"/>
      <c r="QNI704" s="8"/>
      <c r="QNJ704" s="8"/>
      <c r="QNK704" s="8"/>
      <c r="QNL704" s="8"/>
      <c r="QNM704" s="8"/>
      <c r="QNN704" s="8"/>
      <c r="QNO704" s="8"/>
      <c r="QNP704" s="8"/>
      <c r="QNQ704" s="8"/>
      <c r="QNR704" s="8"/>
      <c r="QNS704" s="8"/>
      <c r="QNT704" s="8"/>
      <c r="QNU704" s="8"/>
      <c r="QNV704" s="8"/>
      <c r="QNW704" s="8"/>
      <c r="QNX704" s="8"/>
      <c r="QNY704" s="8"/>
      <c r="QNZ704" s="8"/>
      <c r="QOA704" s="8"/>
      <c r="QOB704" s="8"/>
      <c r="QOC704" s="8"/>
      <c r="QOD704" s="8"/>
      <c r="QOE704" s="8"/>
      <c r="QOF704" s="8"/>
      <c r="QOG704" s="8"/>
      <c r="QOH704" s="8"/>
      <c r="QOI704" s="8"/>
      <c r="QOJ704" s="8"/>
      <c r="QOK704" s="8"/>
      <c r="QOL704" s="8"/>
      <c r="QOM704" s="8"/>
      <c r="QON704" s="8"/>
      <c r="QOO704" s="8"/>
      <c r="QOP704" s="8"/>
      <c r="QOQ704" s="8"/>
      <c r="QOR704" s="8"/>
      <c r="QOS704" s="8"/>
      <c r="QOT704" s="8"/>
      <c r="QOU704" s="8"/>
      <c r="QOV704" s="8"/>
      <c r="QOW704" s="8"/>
      <c r="QOX704" s="8"/>
      <c r="QOY704" s="8"/>
      <c r="QOZ704" s="8"/>
      <c r="QPA704" s="8"/>
      <c r="QPB704" s="8"/>
      <c r="QPC704" s="8"/>
      <c r="QPD704" s="8"/>
      <c r="QPE704" s="8"/>
      <c r="QPF704" s="8"/>
      <c r="QPG704" s="8"/>
      <c r="QPH704" s="8"/>
      <c r="QPI704" s="8"/>
      <c r="QPJ704" s="8"/>
      <c r="QPK704" s="8"/>
      <c r="QPL704" s="8"/>
      <c r="QPM704" s="8"/>
      <c r="QPN704" s="8"/>
      <c r="QPO704" s="8"/>
      <c r="QPP704" s="8"/>
      <c r="QPQ704" s="8"/>
      <c r="QPR704" s="8"/>
      <c r="QPS704" s="8"/>
      <c r="QPT704" s="8"/>
      <c r="QPU704" s="8"/>
      <c r="QPV704" s="8"/>
      <c r="QPW704" s="8"/>
      <c r="QPX704" s="8"/>
      <c r="QPY704" s="8"/>
      <c r="QPZ704" s="8"/>
      <c r="QQA704" s="8"/>
      <c r="QQB704" s="8"/>
      <c r="QQC704" s="8"/>
      <c r="QQD704" s="8"/>
      <c r="QQE704" s="8"/>
      <c r="QQF704" s="8"/>
      <c r="QQG704" s="8"/>
      <c r="QQH704" s="8"/>
      <c r="QQI704" s="8"/>
      <c r="QQJ704" s="8"/>
      <c r="QQK704" s="8"/>
      <c r="QQL704" s="8"/>
      <c r="QQM704" s="8"/>
      <c r="QQN704" s="8"/>
      <c r="QQO704" s="8"/>
      <c r="QQP704" s="8"/>
      <c r="QQQ704" s="8"/>
      <c r="QQR704" s="8"/>
      <c r="QQS704" s="8"/>
      <c r="QQT704" s="8"/>
      <c r="QQU704" s="8"/>
      <c r="QQV704" s="8"/>
      <c r="QQW704" s="8"/>
      <c r="QQX704" s="8"/>
      <c r="QQY704" s="8"/>
      <c r="QQZ704" s="8"/>
      <c r="QRA704" s="8"/>
      <c r="QRB704" s="8"/>
      <c r="QRC704" s="8"/>
      <c r="QRD704" s="8"/>
      <c r="QRE704" s="8"/>
      <c r="QRF704" s="8"/>
      <c r="QRG704" s="8"/>
      <c r="QRH704" s="8"/>
      <c r="QRI704" s="8"/>
      <c r="QRJ704" s="8"/>
      <c r="QRK704" s="8"/>
      <c r="QRL704" s="8"/>
      <c r="QRM704" s="8"/>
      <c r="QRN704" s="8"/>
      <c r="QRO704" s="8"/>
      <c r="QRP704" s="8"/>
      <c r="QRQ704" s="8"/>
      <c r="QRR704" s="8"/>
      <c r="QRS704" s="8"/>
      <c r="QRT704" s="8"/>
      <c r="QRU704" s="8"/>
      <c r="QRV704" s="8"/>
      <c r="QRW704" s="8"/>
      <c r="QRX704" s="8"/>
      <c r="QRY704" s="8"/>
      <c r="QRZ704" s="8"/>
      <c r="QSA704" s="8"/>
      <c r="QSB704" s="8"/>
      <c r="QSC704" s="8"/>
      <c r="QSD704" s="8"/>
      <c r="QSE704" s="8"/>
      <c r="QSF704" s="8"/>
      <c r="QSG704" s="8"/>
      <c r="QSH704" s="8"/>
      <c r="QSI704" s="8"/>
      <c r="QSJ704" s="8"/>
      <c r="QSK704" s="8"/>
      <c r="QSL704" s="8"/>
      <c r="QSM704" s="8"/>
      <c r="QSN704" s="8"/>
      <c r="QSO704" s="8"/>
      <c r="QSP704" s="8"/>
      <c r="QSQ704" s="8"/>
      <c r="QSR704" s="8"/>
      <c r="QSS704" s="8"/>
      <c r="QST704" s="8"/>
      <c r="QSU704" s="8"/>
      <c r="QSV704" s="8"/>
      <c r="QSW704" s="8"/>
      <c r="QSX704" s="8"/>
      <c r="QSY704" s="8"/>
      <c r="QSZ704" s="8"/>
      <c r="QTA704" s="8"/>
      <c r="QTB704" s="8"/>
      <c r="QTC704" s="8"/>
      <c r="QTD704" s="8"/>
      <c r="QTE704" s="8"/>
      <c r="QTF704" s="8"/>
      <c r="QTG704" s="8"/>
      <c r="QTH704" s="8"/>
      <c r="QTI704" s="8"/>
      <c r="QTJ704" s="8"/>
      <c r="QTK704" s="8"/>
      <c r="QTL704" s="8"/>
      <c r="QTM704" s="8"/>
      <c r="QTN704" s="8"/>
      <c r="QTO704" s="8"/>
      <c r="QTP704" s="8"/>
      <c r="QTQ704" s="8"/>
      <c r="QTR704" s="8"/>
      <c r="QTS704" s="8"/>
      <c r="QTT704" s="8"/>
      <c r="QTU704" s="8"/>
      <c r="QTV704" s="8"/>
      <c r="QTW704" s="8"/>
      <c r="QTX704" s="8"/>
      <c r="QTY704" s="8"/>
      <c r="QTZ704" s="8"/>
      <c r="QUA704" s="8"/>
      <c r="QUB704" s="8"/>
      <c r="QUC704" s="8"/>
      <c r="QUD704" s="8"/>
      <c r="QUE704" s="8"/>
      <c r="QUF704" s="8"/>
      <c r="QUG704" s="8"/>
      <c r="QUH704" s="8"/>
      <c r="QUI704" s="8"/>
      <c r="QUJ704" s="8"/>
      <c r="QUK704" s="8"/>
      <c r="QUL704" s="8"/>
      <c r="QUM704" s="8"/>
      <c r="QUN704" s="8"/>
      <c r="QUO704" s="8"/>
      <c r="QUP704" s="8"/>
      <c r="QUQ704" s="8"/>
      <c r="QUR704" s="8"/>
      <c r="QUS704" s="8"/>
      <c r="QUT704" s="8"/>
      <c r="QUU704" s="8"/>
      <c r="QUV704" s="8"/>
      <c r="QUW704" s="8"/>
      <c r="QUX704" s="8"/>
      <c r="QUY704" s="8"/>
      <c r="QUZ704" s="8"/>
      <c r="QVA704" s="8"/>
      <c r="QVB704" s="8"/>
      <c r="QVC704" s="8"/>
      <c r="QVD704" s="8"/>
      <c r="QVE704" s="8"/>
      <c r="QVF704" s="8"/>
      <c r="QVG704" s="8"/>
      <c r="QVH704" s="8"/>
      <c r="QVI704" s="8"/>
      <c r="QVJ704" s="8"/>
      <c r="QVK704" s="8"/>
      <c r="QVL704" s="8"/>
      <c r="QVM704" s="8"/>
      <c r="QVN704" s="8"/>
      <c r="QVO704" s="8"/>
      <c r="QVP704" s="8"/>
      <c r="QVQ704" s="8"/>
      <c r="QVR704" s="8"/>
      <c r="QVS704" s="8"/>
      <c r="QVT704" s="8"/>
      <c r="QVU704" s="8"/>
      <c r="QVV704" s="8"/>
      <c r="QVW704" s="8"/>
      <c r="QVX704" s="8"/>
      <c r="QVY704" s="8"/>
      <c r="QVZ704" s="8"/>
      <c r="QWA704" s="8"/>
      <c r="QWB704" s="8"/>
      <c r="QWC704" s="8"/>
      <c r="QWD704" s="8"/>
      <c r="QWE704" s="8"/>
      <c r="QWF704" s="8"/>
      <c r="QWG704" s="8"/>
      <c r="QWH704" s="8"/>
      <c r="QWI704" s="8"/>
      <c r="QWJ704" s="8"/>
      <c r="QWK704" s="8"/>
      <c r="QWL704" s="8"/>
      <c r="QWM704" s="8"/>
      <c r="QWN704" s="8"/>
      <c r="QWO704" s="8"/>
      <c r="QWP704" s="8"/>
      <c r="QWQ704" s="8"/>
      <c r="QWR704" s="8"/>
      <c r="QWS704" s="8"/>
      <c r="QWT704" s="8"/>
      <c r="QWU704" s="8"/>
      <c r="QWV704" s="8"/>
      <c r="QWW704" s="8"/>
      <c r="QWX704" s="8"/>
      <c r="QWY704" s="8"/>
      <c r="QWZ704" s="8"/>
      <c r="QXA704" s="8"/>
      <c r="QXB704" s="8"/>
      <c r="QXC704" s="8"/>
      <c r="QXD704" s="8"/>
      <c r="QXE704" s="8"/>
      <c r="QXF704" s="8"/>
      <c r="QXG704" s="8"/>
      <c r="QXH704" s="8"/>
      <c r="QXI704" s="8"/>
      <c r="QXJ704" s="8"/>
      <c r="QXK704" s="8"/>
      <c r="QXL704" s="8"/>
      <c r="QXM704" s="8"/>
      <c r="QXN704" s="8"/>
      <c r="QXO704" s="8"/>
      <c r="QXP704" s="8"/>
      <c r="QXQ704" s="8"/>
      <c r="QXR704" s="8"/>
      <c r="QXS704" s="8"/>
      <c r="QXT704" s="8"/>
      <c r="QXU704" s="8"/>
      <c r="QXV704" s="8"/>
      <c r="QXW704" s="8"/>
      <c r="QXX704" s="8"/>
      <c r="QXY704" s="8"/>
      <c r="QXZ704" s="8"/>
      <c r="QYA704" s="8"/>
      <c r="QYB704" s="8"/>
      <c r="QYC704" s="8"/>
      <c r="QYD704" s="8"/>
      <c r="QYE704" s="8"/>
      <c r="QYF704" s="8"/>
      <c r="QYG704" s="8"/>
      <c r="QYH704" s="8"/>
      <c r="QYI704" s="8"/>
      <c r="QYJ704" s="8"/>
      <c r="QYK704" s="8"/>
      <c r="QYL704" s="8"/>
      <c r="QYM704" s="8"/>
      <c r="QYN704" s="8"/>
      <c r="QYO704" s="8"/>
      <c r="QYP704" s="8"/>
      <c r="QYQ704" s="8"/>
      <c r="QYR704" s="8"/>
      <c r="QYS704" s="8"/>
      <c r="QYT704" s="8"/>
      <c r="QYU704" s="8"/>
      <c r="QYV704" s="8"/>
      <c r="QYW704" s="8"/>
      <c r="QYX704" s="8"/>
      <c r="QYY704" s="8"/>
      <c r="QYZ704" s="8"/>
      <c r="QZA704" s="8"/>
      <c r="QZB704" s="8"/>
      <c r="QZC704" s="8"/>
      <c r="QZD704" s="8"/>
      <c r="QZE704" s="8"/>
      <c r="QZF704" s="8"/>
      <c r="QZG704" s="8"/>
      <c r="QZH704" s="8"/>
      <c r="QZI704" s="8"/>
      <c r="QZJ704" s="8"/>
      <c r="QZK704" s="8"/>
      <c r="QZL704" s="8"/>
      <c r="QZM704" s="8"/>
      <c r="QZN704" s="8"/>
      <c r="QZO704" s="8"/>
      <c r="QZP704" s="8"/>
      <c r="QZQ704" s="8"/>
      <c r="QZR704" s="8"/>
      <c r="QZS704" s="8"/>
      <c r="QZT704" s="8"/>
      <c r="QZU704" s="8"/>
      <c r="QZV704" s="8"/>
      <c r="QZW704" s="8"/>
      <c r="QZX704" s="8"/>
      <c r="QZY704" s="8"/>
      <c r="QZZ704" s="8"/>
      <c r="RAA704" s="8"/>
      <c r="RAB704" s="8"/>
      <c r="RAC704" s="8"/>
      <c r="RAD704" s="8"/>
      <c r="RAE704" s="8"/>
      <c r="RAF704" s="8"/>
      <c r="RAG704" s="8"/>
      <c r="RAH704" s="8"/>
      <c r="RAI704" s="8"/>
      <c r="RAJ704" s="8"/>
      <c r="RAK704" s="8"/>
      <c r="RAL704" s="8"/>
      <c r="RAM704" s="8"/>
      <c r="RAN704" s="8"/>
      <c r="RAO704" s="8"/>
      <c r="RAP704" s="8"/>
      <c r="RAQ704" s="8"/>
      <c r="RAR704" s="8"/>
      <c r="RAS704" s="8"/>
      <c r="RAT704" s="8"/>
      <c r="RAU704" s="8"/>
      <c r="RAV704" s="8"/>
      <c r="RAW704" s="8"/>
      <c r="RAX704" s="8"/>
      <c r="RAY704" s="8"/>
      <c r="RAZ704" s="8"/>
      <c r="RBA704" s="8"/>
      <c r="RBB704" s="8"/>
      <c r="RBC704" s="8"/>
      <c r="RBD704" s="8"/>
      <c r="RBE704" s="8"/>
      <c r="RBF704" s="8"/>
      <c r="RBG704" s="8"/>
      <c r="RBH704" s="8"/>
      <c r="RBI704" s="8"/>
      <c r="RBJ704" s="8"/>
      <c r="RBK704" s="8"/>
      <c r="RBL704" s="8"/>
      <c r="RBM704" s="8"/>
      <c r="RBN704" s="8"/>
      <c r="RBO704" s="8"/>
      <c r="RBP704" s="8"/>
      <c r="RBQ704" s="8"/>
      <c r="RBR704" s="8"/>
      <c r="RBS704" s="8"/>
      <c r="RBT704" s="8"/>
      <c r="RBU704" s="8"/>
      <c r="RBV704" s="8"/>
      <c r="RBW704" s="8"/>
      <c r="RBX704" s="8"/>
      <c r="RBY704" s="8"/>
      <c r="RBZ704" s="8"/>
      <c r="RCA704" s="8"/>
      <c r="RCB704" s="8"/>
      <c r="RCC704" s="8"/>
      <c r="RCD704" s="8"/>
      <c r="RCE704" s="8"/>
      <c r="RCF704" s="8"/>
      <c r="RCG704" s="8"/>
      <c r="RCH704" s="8"/>
      <c r="RCI704" s="8"/>
      <c r="RCJ704" s="8"/>
      <c r="RCK704" s="8"/>
      <c r="RCL704" s="8"/>
      <c r="RCM704" s="8"/>
      <c r="RCN704" s="8"/>
      <c r="RCO704" s="8"/>
      <c r="RCP704" s="8"/>
      <c r="RCQ704" s="8"/>
      <c r="RCR704" s="8"/>
      <c r="RCS704" s="8"/>
      <c r="RCT704" s="8"/>
      <c r="RCU704" s="8"/>
      <c r="RCV704" s="8"/>
      <c r="RCW704" s="8"/>
      <c r="RCX704" s="8"/>
      <c r="RCY704" s="8"/>
      <c r="RCZ704" s="8"/>
      <c r="RDA704" s="8"/>
      <c r="RDB704" s="8"/>
      <c r="RDC704" s="8"/>
      <c r="RDD704" s="8"/>
      <c r="RDE704" s="8"/>
      <c r="RDF704" s="8"/>
      <c r="RDG704" s="8"/>
      <c r="RDH704" s="8"/>
      <c r="RDI704" s="8"/>
      <c r="RDJ704" s="8"/>
      <c r="RDK704" s="8"/>
      <c r="RDL704" s="8"/>
      <c r="RDM704" s="8"/>
      <c r="RDN704" s="8"/>
      <c r="RDO704" s="8"/>
      <c r="RDP704" s="8"/>
      <c r="RDQ704" s="8"/>
      <c r="RDR704" s="8"/>
      <c r="RDS704" s="8"/>
      <c r="RDT704" s="8"/>
      <c r="RDU704" s="8"/>
      <c r="RDV704" s="8"/>
      <c r="RDW704" s="8"/>
      <c r="RDX704" s="8"/>
      <c r="RDY704" s="8"/>
      <c r="RDZ704" s="8"/>
      <c r="REA704" s="8"/>
      <c r="REB704" s="8"/>
      <c r="REC704" s="8"/>
      <c r="RED704" s="8"/>
      <c r="REE704" s="8"/>
      <c r="REF704" s="8"/>
      <c r="REG704" s="8"/>
      <c r="REH704" s="8"/>
      <c r="REI704" s="8"/>
      <c r="REJ704" s="8"/>
      <c r="REK704" s="8"/>
      <c r="REL704" s="8"/>
      <c r="REM704" s="8"/>
      <c r="REN704" s="8"/>
      <c r="REO704" s="8"/>
      <c r="REP704" s="8"/>
      <c r="REQ704" s="8"/>
      <c r="RER704" s="8"/>
      <c r="RES704" s="8"/>
      <c r="RET704" s="8"/>
      <c r="REU704" s="8"/>
      <c r="REV704" s="8"/>
      <c r="REW704" s="8"/>
      <c r="REX704" s="8"/>
      <c r="REY704" s="8"/>
      <c r="REZ704" s="8"/>
      <c r="RFA704" s="8"/>
      <c r="RFB704" s="8"/>
      <c r="RFC704" s="8"/>
      <c r="RFD704" s="8"/>
      <c r="RFE704" s="8"/>
      <c r="RFF704" s="8"/>
      <c r="RFG704" s="8"/>
      <c r="RFH704" s="8"/>
      <c r="RFI704" s="8"/>
      <c r="RFJ704" s="8"/>
      <c r="RFK704" s="8"/>
      <c r="RFL704" s="8"/>
      <c r="RFM704" s="8"/>
      <c r="RFN704" s="8"/>
      <c r="RFO704" s="8"/>
      <c r="RFP704" s="8"/>
      <c r="RFQ704" s="8"/>
      <c r="RFR704" s="8"/>
      <c r="RFS704" s="8"/>
      <c r="RFT704" s="8"/>
      <c r="RFU704" s="8"/>
      <c r="RFV704" s="8"/>
      <c r="RFW704" s="8"/>
      <c r="RFX704" s="8"/>
      <c r="RFY704" s="8"/>
      <c r="RFZ704" s="8"/>
      <c r="RGA704" s="8"/>
      <c r="RGB704" s="8"/>
      <c r="RGC704" s="8"/>
      <c r="RGD704" s="8"/>
      <c r="RGE704" s="8"/>
      <c r="RGF704" s="8"/>
      <c r="RGG704" s="8"/>
      <c r="RGH704" s="8"/>
      <c r="RGI704" s="8"/>
      <c r="RGJ704" s="8"/>
      <c r="RGK704" s="8"/>
      <c r="RGL704" s="8"/>
      <c r="RGM704" s="8"/>
      <c r="RGN704" s="8"/>
      <c r="RGO704" s="8"/>
      <c r="RGP704" s="8"/>
      <c r="RGQ704" s="8"/>
      <c r="RGR704" s="8"/>
      <c r="RGS704" s="8"/>
      <c r="RGT704" s="8"/>
      <c r="RGU704" s="8"/>
      <c r="RGV704" s="8"/>
      <c r="RGW704" s="8"/>
      <c r="RGX704" s="8"/>
      <c r="RGY704" s="8"/>
      <c r="RGZ704" s="8"/>
      <c r="RHA704" s="8"/>
      <c r="RHB704" s="8"/>
      <c r="RHC704" s="8"/>
      <c r="RHD704" s="8"/>
      <c r="RHE704" s="8"/>
      <c r="RHF704" s="8"/>
      <c r="RHG704" s="8"/>
      <c r="RHH704" s="8"/>
      <c r="RHI704" s="8"/>
      <c r="RHJ704" s="8"/>
      <c r="RHK704" s="8"/>
      <c r="RHL704" s="8"/>
      <c r="RHM704" s="8"/>
      <c r="RHN704" s="8"/>
      <c r="RHO704" s="8"/>
      <c r="RHP704" s="8"/>
      <c r="RHQ704" s="8"/>
      <c r="RHR704" s="8"/>
      <c r="RHS704" s="8"/>
      <c r="RHT704" s="8"/>
      <c r="RHU704" s="8"/>
      <c r="RHV704" s="8"/>
      <c r="RHW704" s="8"/>
      <c r="RHX704" s="8"/>
      <c r="RHY704" s="8"/>
      <c r="RHZ704" s="8"/>
      <c r="RIA704" s="8"/>
      <c r="RIB704" s="8"/>
      <c r="RIC704" s="8"/>
      <c r="RID704" s="8"/>
      <c r="RIE704" s="8"/>
      <c r="RIF704" s="8"/>
      <c r="RIG704" s="8"/>
      <c r="RIH704" s="8"/>
      <c r="RII704" s="8"/>
      <c r="RIJ704" s="8"/>
      <c r="RIK704" s="8"/>
      <c r="RIL704" s="8"/>
      <c r="RIM704" s="8"/>
      <c r="RIN704" s="8"/>
      <c r="RIO704" s="8"/>
      <c r="RIP704" s="8"/>
      <c r="RIQ704" s="8"/>
      <c r="RIR704" s="8"/>
      <c r="RIS704" s="8"/>
      <c r="RIT704" s="8"/>
      <c r="RIU704" s="8"/>
      <c r="RIV704" s="8"/>
      <c r="RIW704" s="8"/>
      <c r="RIX704" s="8"/>
      <c r="RIY704" s="8"/>
      <c r="RIZ704" s="8"/>
      <c r="RJA704" s="8"/>
      <c r="RJB704" s="8"/>
      <c r="RJC704" s="8"/>
      <c r="RJD704" s="8"/>
      <c r="RJE704" s="8"/>
      <c r="RJF704" s="8"/>
      <c r="RJG704" s="8"/>
      <c r="RJH704" s="8"/>
      <c r="RJI704" s="8"/>
      <c r="RJJ704" s="8"/>
      <c r="RJK704" s="8"/>
      <c r="RJL704" s="8"/>
      <c r="RJM704" s="8"/>
      <c r="RJN704" s="8"/>
      <c r="RJO704" s="8"/>
      <c r="RJP704" s="8"/>
      <c r="RJQ704" s="8"/>
      <c r="RJR704" s="8"/>
      <c r="RJS704" s="8"/>
      <c r="RJT704" s="8"/>
      <c r="RJU704" s="8"/>
      <c r="RJV704" s="8"/>
      <c r="RJW704" s="8"/>
      <c r="RJX704" s="8"/>
      <c r="RJY704" s="8"/>
      <c r="RJZ704" s="8"/>
      <c r="RKA704" s="8"/>
      <c r="RKB704" s="8"/>
      <c r="RKC704" s="8"/>
      <c r="RKD704" s="8"/>
      <c r="RKE704" s="8"/>
      <c r="RKF704" s="8"/>
      <c r="RKG704" s="8"/>
      <c r="RKH704" s="8"/>
      <c r="RKI704" s="8"/>
      <c r="RKJ704" s="8"/>
      <c r="RKK704" s="8"/>
      <c r="RKL704" s="8"/>
      <c r="RKM704" s="8"/>
      <c r="RKN704" s="8"/>
      <c r="RKO704" s="8"/>
      <c r="RKP704" s="8"/>
      <c r="RKQ704" s="8"/>
      <c r="RKR704" s="8"/>
      <c r="RKS704" s="8"/>
      <c r="RKT704" s="8"/>
      <c r="RKU704" s="8"/>
      <c r="RKV704" s="8"/>
      <c r="RKW704" s="8"/>
      <c r="RKX704" s="8"/>
      <c r="RKY704" s="8"/>
      <c r="RKZ704" s="8"/>
      <c r="RLA704" s="8"/>
      <c r="RLB704" s="8"/>
      <c r="RLC704" s="8"/>
      <c r="RLD704" s="8"/>
      <c r="RLE704" s="8"/>
      <c r="RLF704" s="8"/>
      <c r="RLG704" s="8"/>
      <c r="RLH704" s="8"/>
      <c r="RLI704" s="8"/>
      <c r="RLJ704" s="8"/>
      <c r="RLK704" s="8"/>
      <c r="RLL704" s="8"/>
      <c r="RLM704" s="8"/>
      <c r="RLN704" s="8"/>
      <c r="RLO704" s="8"/>
      <c r="RLP704" s="8"/>
      <c r="RLQ704" s="8"/>
      <c r="RLR704" s="8"/>
      <c r="RLS704" s="8"/>
      <c r="RLT704" s="8"/>
      <c r="RLU704" s="8"/>
      <c r="RLV704" s="8"/>
      <c r="RLW704" s="8"/>
      <c r="RLX704" s="8"/>
      <c r="RLY704" s="8"/>
      <c r="RLZ704" s="8"/>
      <c r="RMA704" s="8"/>
      <c r="RMB704" s="8"/>
      <c r="RMC704" s="8"/>
      <c r="RMD704" s="8"/>
      <c r="RME704" s="8"/>
      <c r="RMF704" s="8"/>
      <c r="RMG704" s="8"/>
      <c r="RMH704" s="8"/>
      <c r="RMI704" s="8"/>
      <c r="RMJ704" s="8"/>
      <c r="RMK704" s="8"/>
      <c r="RML704" s="8"/>
      <c r="RMM704" s="8"/>
      <c r="RMN704" s="8"/>
      <c r="RMO704" s="8"/>
      <c r="RMP704" s="8"/>
      <c r="RMQ704" s="8"/>
      <c r="RMR704" s="8"/>
      <c r="RMS704" s="8"/>
      <c r="RMT704" s="8"/>
      <c r="RMU704" s="8"/>
      <c r="RMV704" s="8"/>
      <c r="RMW704" s="8"/>
      <c r="RMX704" s="8"/>
      <c r="RMY704" s="8"/>
      <c r="RMZ704" s="8"/>
      <c r="RNA704" s="8"/>
      <c r="RNB704" s="8"/>
      <c r="RNC704" s="8"/>
      <c r="RND704" s="8"/>
      <c r="RNE704" s="8"/>
      <c r="RNF704" s="8"/>
      <c r="RNG704" s="8"/>
      <c r="RNH704" s="8"/>
      <c r="RNI704" s="8"/>
      <c r="RNJ704" s="8"/>
      <c r="RNK704" s="8"/>
      <c r="RNL704" s="8"/>
      <c r="RNM704" s="8"/>
      <c r="RNN704" s="8"/>
      <c r="RNO704" s="8"/>
      <c r="RNP704" s="8"/>
      <c r="RNQ704" s="8"/>
      <c r="RNR704" s="8"/>
      <c r="RNS704" s="8"/>
      <c r="RNT704" s="8"/>
      <c r="RNU704" s="8"/>
      <c r="RNV704" s="8"/>
      <c r="RNW704" s="8"/>
      <c r="RNX704" s="8"/>
      <c r="RNY704" s="8"/>
      <c r="RNZ704" s="8"/>
      <c r="ROA704" s="8"/>
      <c r="ROB704" s="8"/>
      <c r="ROC704" s="8"/>
      <c r="ROD704" s="8"/>
      <c r="ROE704" s="8"/>
      <c r="ROF704" s="8"/>
      <c r="ROG704" s="8"/>
      <c r="ROH704" s="8"/>
      <c r="ROI704" s="8"/>
      <c r="ROJ704" s="8"/>
      <c r="ROK704" s="8"/>
      <c r="ROL704" s="8"/>
      <c r="ROM704" s="8"/>
      <c r="RON704" s="8"/>
      <c r="ROO704" s="8"/>
      <c r="ROP704" s="8"/>
      <c r="ROQ704" s="8"/>
      <c r="ROR704" s="8"/>
      <c r="ROS704" s="8"/>
      <c r="ROT704" s="8"/>
      <c r="ROU704" s="8"/>
      <c r="ROV704" s="8"/>
      <c r="ROW704" s="8"/>
      <c r="ROX704" s="8"/>
      <c r="ROY704" s="8"/>
      <c r="ROZ704" s="8"/>
      <c r="RPA704" s="8"/>
      <c r="RPB704" s="8"/>
      <c r="RPC704" s="8"/>
      <c r="RPD704" s="8"/>
      <c r="RPE704" s="8"/>
      <c r="RPF704" s="8"/>
      <c r="RPG704" s="8"/>
      <c r="RPH704" s="8"/>
      <c r="RPI704" s="8"/>
      <c r="RPJ704" s="8"/>
      <c r="RPK704" s="8"/>
      <c r="RPL704" s="8"/>
      <c r="RPM704" s="8"/>
      <c r="RPN704" s="8"/>
      <c r="RPO704" s="8"/>
      <c r="RPP704" s="8"/>
      <c r="RPQ704" s="8"/>
      <c r="RPR704" s="8"/>
      <c r="RPS704" s="8"/>
      <c r="RPT704" s="8"/>
      <c r="RPU704" s="8"/>
      <c r="RPV704" s="8"/>
      <c r="RPW704" s="8"/>
      <c r="RPX704" s="8"/>
      <c r="RPY704" s="8"/>
      <c r="RPZ704" s="8"/>
      <c r="RQA704" s="8"/>
      <c r="RQB704" s="8"/>
      <c r="RQC704" s="8"/>
      <c r="RQD704" s="8"/>
      <c r="RQE704" s="8"/>
      <c r="RQF704" s="8"/>
      <c r="RQG704" s="8"/>
      <c r="RQH704" s="8"/>
      <c r="RQI704" s="8"/>
      <c r="RQJ704" s="8"/>
      <c r="RQK704" s="8"/>
      <c r="RQL704" s="8"/>
      <c r="RQM704" s="8"/>
      <c r="RQN704" s="8"/>
      <c r="RQO704" s="8"/>
      <c r="RQP704" s="8"/>
      <c r="RQQ704" s="8"/>
      <c r="RQR704" s="8"/>
      <c r="RQS704" s="8"/>
      <c r="RQT704" s="8"/>
      <c r="RQU704" s="8"/>
      <c r="RQV704" s="8"/>
      <c r="RQW704" s="8"/>
      <c r="RQX704" s="8"/>
      <c r="RQY704" s="8"/>
      <c r="RQZ704" s="8"/>
      <c r="RRA704" s="8"/>
      <c r="RRB704" s="8"/>
      <c r="RRC704" s="8"/>
      <c r="RRD704" s="8"/>
      <c r="RRE704" s="8"/>
      <c r="RRF704" s="8"/>
      <c r="RRG704" s="8"/>
      <c r="RRH704" s="8"/>
      <c r="RRI704" s="8"/>
      <c r="RRJ704" s="8"/>
      <c r="RRK704" s="8"/>
      <c r="RRL704" s="8"/>
      <c r="RRM704" s="8"/>
      <c r="RRN704" s="8"/>
      <c r="RRO704" s="8"/>
      <c r="RRP704" s="8"/>
      <c r="RRQ704" s="8"/>
      <c r="RRR704" s="8"/>
      <c r="RRS704" s="8"/>
      <c r="RRT704" s="8"/>
      <c r="RRU704" s="8"/>
      <c r="RRV704" s="8"/>
      <c r="RRW704" s="8"/>
      <c r="RRX704" s="8"/>
      <c r="RRY704" s="8"/>
      <c r="RRZ704" s="8"/>
      <c r="RSA704" s="8"/>
      <c r="RSB704" s="8"/>
      <c r="RSC704" s="8"/>
      <c r="RSD704" s="8"/>
      <c r="RSE704" s="8"/>
      <c r="RSF704" s="8"/>
      <c r="RSG704" s="8"/>
      <c r="RSH704" s="8"/>
      <c r="RSI704" s="8"/>
      <c r="RSJ704" s="8"/>
      <c r="RSK704" s="8"/>
      <c r="RSL704" s="8"/>
      <c r="RSM704" s="8"/>
      <c r="RSN704" s="8"/>
      <c r="RSO704" s="8"/>
      <c r="RSP704" s="8"/>
      <c r="RSQ704" s="8"/>
      <c r="RSR704" s="8"/>
      <c r="RSS704" s="8"/>
      <c r="RST704" s="8"/>
      <c r="RSU704" s="8"/>
      <c r="RSV704" s="8"/>
      <c r="RSW704" s="8"/>
      <c r="RSX704" s="8"/>
      <c r="RSY704" s="8"/>
      <c r="RSZ704" s="8"/>
      <c r="RTA704" s="8"/>
      <c r="RTB704" s="8"/>
      <c r="RTC704" s="8"/>
      <c r="RTD704" s="8"/>
      <c r="RTE704" s="8"/>
      <c r="RTF704" s="8"/>
      <c r="RTG704" s="8"/>
      <c r="RTH704" s="8"/>
      <c r="RTI704" s="8"/>
      <c r="RTJ704" s="8"/>
      <c r="RTK704" s="8"/>
      <c r="RTL704" s="8"/>
      <c r="RTM704" s="8"/>
      <c r="RTN704" s="8"/>
      <c r="RTO704" s="8"/>
      <c r="RTP704" s="8"/>
      <c r="RTQ704" s="8"/>
      <c r="RTR704" s="8"/>
      <c r="RTS704" s="8"/>
      <c r="RTT704" s="8"/>
      <c r="RTU704" s="8"/>
      <c r="RTV704" s="8"/>
      <c r="RTW704" s="8"/>
      <c r="RTX704" s="8"/>
      <c r="RTY704" s="8"/>
      <c r="RTZ704" s="8"/>
      <c r="RUA704" s="8"/>
      <c r="RUB704" s="8"/>
      <c r="RUC704" s="8"/>
      <c r="RUD704" s="8"/>
      <c r="RUE704" s="8"/>
      <c r="RUF704" s="8"/>
      <c r="RUG704" s="8"/>
      <c r="RUH704" s="8"/>
      <c r="RUI704" s="8"/>
      <c r="RUJ704" s="8"/>
      <c r="RUK704" s="8"/>
      <c r="RUL704" s="8"/>
      <c r="RUM704" s="8"/>
      <c r="RUN704" s="8"/>
      <c r="RUO704" s="8"/>
      <c r="RUP704" s="8"/>
      <c r="RUQ704" s="8"/>
      <c r="RUR704" s="8"/>
      <c r="RUS704" s="8"/>
      <c r="RUT704" s="8"/>
      <c r="RUU704" s="8"/>
      <c r="RUV704" s="8"/>
      <c r="RUW704" s="8"/>
      <c r="RUX704" s="8"/>
      <c r="RUY704" s="8"/>
      <c r="RUZ704" s="8"/>
      <c r="RVA704" s="8"/>
      <c r="RVB704" s="8"/>
      <c r="RVC704" s="8"/>
      <c r="RVD704" s="8"/>
      <c r="RVE704" s="8"/>
      <c r="RVF704" s="8"/>
      <c r="RVG704" s="8"/>
      <c r="RVH704" s="8"/>
      <c r="RVI704" s="8"/>
      <c r="RVJ704" s="8"/>
      <c r="RVK704" s="8"/>
      <c r="RVL704" s="8"/>
      <c r="RVM704" s="8"/>
      <c r="RVN704" s="8"/>
      <c r="RVO704" s="8"/>
      <c r="RVP704" s="8"/>
      <c r="RVQ704" s="8"/>
      <c r="RVR704" s="8"/>
      <c r="RVS704" s="8"/>
      <c r="RVT704" s="8"/>
      <c r="RVU704" s="8"/>
      <c r="RVV704" s="8"/>
      <c r="RVW704" s="8"/>
      <c r="RVX704" s="8"/>
      <c r="RVY704" s="8"/>
      <c r="RVZ704" s="8"/>
      <c r="RWA704" s="8"/>
      <c r="RWB704" s="8"/>
      <c r="RWC704" s="8"/>
      <c r="RWD704" s="8"/>
      <c r="RWE704" s="8"/>
      <c r="RWF704" s="8"/>
      <c r="RWG704" s="8"/>
      <c r="RWH704" s="8"/>
      <c r="RWI704" s="8"/>
      <c r="RWJ704" s="8"/>
      <c r="RWK704" s="8"/>
      <c r="RWL704" s="8"/>
      <c r="RWM704" s="8"/>
      <c r="RWN704" s="8"/>
      <c r="RWO704" s="8"/>
      <c r="RWP704" s="8"/>
      <c r="RWQ704" s="8"/>
      <c r="RWR704" s="8"/>
      <c r="RWS704" s="8"/>
      <c r="RWT704" s="8"/>
      <c r="RWU704" s="8"/>
      <c r="RWV704" s="8"/>
      <c r="RWW704" s="8"/>
      <c r="RWX704" s="8"/>
      <c r="RWY704" s="8"/>
      <c r="RWZ704" s="8"/>
      <c r="RXA704" s="8"/>
      <c r="RXB704" s="8"/>
      <c r="RXC704" s="8"/>
      <c r="RXD704" s="8"/>
      <c r="RXE704" s="8"/>
      <c r="RXF704" s="8"/>
      <c r="RXG704" s="8"/>
      <c r="RXH704" s="8"/>
      <c r="RXI704" s="8"/>
      <c r="RXJ704" s="8"/>
      <c r="RXK704" s="8"/>
      <c r="RXL704" s="8"/>
      <c r="RXM704" s="8"/>
      <c r="RXN704" s="8"/>
      <c r="RXO704" s="8"/>
      <c r="RXP704" s="8"/>
      <c r="RXQ704" s="8"/>
      <c r="RXR704" s="8"/>
      <c r="RXS704" s="8"/>
      <c r="RXT704" s="8"/>
      <c r="RXU704" s="8"/>
      <c r="RXV704" s="8"/>
      <c r="RXW704" s="8"/>
      <c r="RXX704" s="8"/>
      <c r="RXY704" s="8"/>
      <c r="RXZ704" s="8"/>
      <c r="RYA704" s="8"/>
      <c r="RYB704" s="8"/>
      <c r="RYC704" s="8"/>
      <c r="RYD704" s="8"/>
      <c r="RYE704" s="8"/>
      <c r="RYF704" s="8"/>
      <c r="RYG704" s="8"/>
      <c r="RYH704" s="8"/>
      <c r="RYI704" s="8"/>
      <c r="RYJ704" s="8"/>
      <c r="RYK704" s="8"/>
      <c r="RYL704" s="8"/>
      <c r="RYM704" s="8"/>
      <c r="RYN704" s="8"/>
      <c r="RYO704" s="8"/>
      <c r="RYP704" s="8"/>
      <c r="RYQ704" s="8"/>
      <c r="RYR704" s="8"/>
      <c r="RYS704" s="8"/>
      <c r="RYT704" s="8"/>
      <c r="RYU704" s="8"/>
      <c r="RYV704" s="8"/>
      <c r="RYW704" s="8"/>
      <c r="RYX704" s="8"/>
      <c r="RYY704" s="8"/>
      <c r="RYZ704" s="8"/>
      <c r="RZA704" s="8"/>
      <c r="RZB704" s="8"/>
      <c r="RZC704" s="8"/>
      <c r="RZD704" s="8"/>
      <c r="RZE704" s="8"/>
      <c r="RZF704" s="8"/>
      <c r="RZG704" s="8"/>
      <c r="RZH704" s="8"/>
      <c r="RZI704" s="8"/>
      <c r="RZJ704" s="8"/>
      <c r="RZK704" s="8"/>
      <c r="RZL704" s="8"/>
      <c r="RZM704" s="8"/>
      <c r="RZN704" s="8"/>
      <c r="RZO704" s="8"/>
      <c r="RZP704" s="8"/>
      <c r="RZQ704" s="8"/>
      <c r="RZR704" s="8"/>
      <c r="RZS704" s="8"/>
      <c r="RZT704" s="8"/>
      <c r="RZU704" s="8"/>
      <c r="RZV704" s="8"/>
      <c r="RZW704" s="8"/>
      <c r="RZX704" s="8"/>
      <c r="RZY704" s="8"/>
      <c r="RZZ704" s="8"/>
      <c r="SAA704" s="8"/>
      <c r="SAB704" s="8"/>
      <c r="SAC704" s="8"/>
      <c r="SAD704" s="8"/>
      <c r="SAE704" s="8"/>
      <c r="SAF704" s="8"/>
      <c r="SAG704" s="8"/>
      <c r="SAH704" s="8"/>
      <c r="SAI704" s="8"/>
      <c r="SAJ704" s="8"/>
      <c r="SAK704" s="8"/>
      <c r="SAL704" s="8"/>
      <c r="SAM704" s="8"/>
      <c r="SAN704" s="8"/>
      <c r="SAO704" s="8"/>
      <c r="SAP704" s="8"/>
      <c r="SAQ704" s="8"/>
      <c r="SAR704" s="8"/>
      <c r="SAS704" s="8"/>
      <c r="SAT704" s="8"/>
      <c r="SAU704" s="8"/>
      <c r="SAV704" s="8"/>
      <c r="SAW704" s="8"/>
      <c r="SAX704" s="8"/>
      <c r="SAY704" s="8"/>
      <c r="SAZ704" s="8"/>
      <c r="SBA704" s="8"/>
      <c r="SBB704" s="8"/>
      <c r="SBC704" s="8"/>
      <c r="SBD704" s="8"/>
      <c r="SBE704" s="8"/>
      <c r="SBF704" s="8"/>
      <c r="SBG704" s="8"/>
      <c r="SBH704" s="8"/>
      <c r="SBI704" s="8"/>
      <c r="SBJ704" s="8"/>
      <c r="SBK704" s="8"/>
      <c r="SBL704" s="8"/>
      <c r="SBM704" s="8"/>
      <c r="SBN704" s="8"/>
      <c r="SBO704" s="8"/>
      <c r="SBP704" s="8"/>
      <c r="SBQ704" s="8"/>
      <c r="SBR704" s="8"/>
      <c r="SBS704" s="8"/>
      <c r="SBT704" s="8"/>
      <c r="SBU704" s="8"/>
      <c r="SBV704" s="8"/>
      <c r="SBW704" s="8"/>
      <c r="SBX704" s="8"/>
      <c r="SBY704" s="8"/>
      <c r="SBZ704" s="8"/>
      <c r="SCA704" s="8"/>
      <c r="SCB704" s="8"/>
      <c r="SCC704" s="8"/>
      <c r="SCD704" s="8"/>
      <c r="SCE704" s="8"/>
      <c r="SCF704" s="8"/>
      <c r="SCG704" s="8"/>
      <c r="SCH704" s="8"/>
      <c r="SCI704" s="8"/>
      <c r="SCJ704" s="8"/>
      <c r="SCK704" s="8"/>
      <c r="SCL704" s="8"/>
      <c r="SCM704" s="8"/>
      <c r="SCN704" s="8"/>
      <c r="SCO704" s="8"/>
      <c r="SCP704" s="8"/>
      <c r="SCQ704" s="8"/>
      <c r="SCR704" s="8"/>
      <c r="SCS704" s="8"/>
      <c r="SCT704" s="8"/>
      <c r="SCU704" s="8"/>
      <c r="SCV704" s="8"/>
      <c r="SCW704" s="8"/>
      <c r="SCX704" s="8"/>
      <c r="SCY704" s="8"/>
      <c r="SCZ704" s="8"/>
      <c r="SDA704" s="8"/>
      <c r="SDB704" s="8"/>
      <c r="SDC704" s="8"/>
      <c r="SDD704" s="8"/>
      <c r="SDE704" s="8"/>
      <c r="SDF704" s="8"/>
      <c r="SDG704" s="8"/>
      <c r="SDH704" s="8"/>
      <c r="SDI704" s="8"/>
      <c r="SDJ704" s="8"/>
      <c r="SDK704" s="8"/>
      <c r="SDL704" s="8"/>
      <c r="SDM704" s="8"/>
      <c r="SDN704" s="8"/>
      <c r="SDO704" s="8"/>
      <c r="SDP704" s="8"/>
      <c r="SDQ704" s="8"/>
      <c r="SDR704" s="8"/>
      <c r="SDS704" s="8"/>
      <c r="SDT704" s="8"/>
      <c r="SDU704" s="8"/>
      <c r="SDV704" s="8"/>
      <c r="SDW704" s="8"/>
      <c r="SDX704" s="8"/>
      <c r="SDY704" s="8"/>
      <c r="SDZ704" s="8"/>
      <c r="SEA704" s="8"/>
      <c r="SEB704" s="8"/>
      <c r="SEC704" s="8"/>
      <c r="SED704" s="8"/>
      <c r="SEE704" s="8"/>
      <c r="SEF704" s="8"/>
      <c r="SEG704" s="8"/>
      <c r="SEH704" s="8"/>
      <c r="SEI704" s="8"/>
      <c r="SEJ704" s="8"/>
      <c r="SEK704" s="8"/>
      <c r="SEL704" s="8"/>
      <c r="SEM704" s="8"/>
      <c r="SEN704" s="8"/>
      <c r="SEO704" s="8"/>
      <c r="SEP704" s="8"/>
      <c r="SEQ704" s="8"/>
      <c r="SER704" s="8"/>
      <c r="SES704" s="8"/>
      <c r="SET704" s="8"/>
      <c r="SEU704" s="8"/>
      <c r="SEV704" s="8"/>
      <c r="SEW704" s="8"/>
      <c r="SEX704" s="8"/>
      <c r="SEY704" s="8"/>
      <c r="SEZ704" s="8"/>
      <c r="SFA704" s="8"/>
      <c r="SFB704" s="8"/>
      <c r="SFC704" s="8"/>
      <c r="SFD704" s="8"/>
      <c r="SFE704" s="8"/>
      <c r="SFF704" s="8"/>
      <c r="SFG704" s="8"/>
      <c r="SFH704" s="8"/>
      <c r="SFI704" s="8"/>
      <c r="SFJ704" s="8"/>
      <c r="SFK704" s="8"/>
      <c r="SFL704" s="8"/>
      <c r="SFM704" s="8"/>
      <c r="SFN704" s="8"/>
      <c r="SFO704" s="8"/>
      <c r="SFP704" s="8"/>
      <c r="SFQ704" s="8"/>
      <c r="SFR704" s="8"/>
      <c r="SFS704" s="8"/>
      <c r="SFT704" s="8"/>
      <c r="SFU704" s="8"/>
      <c r="SFV704" s="8"/>
      <c r="SFW704" s="8"/>
      <c r="SFX704" s="8"/>
      <c r="SFY704" s="8"/>
      <c r="SFZ704" s="8"/>
      <c r="SGA704" s="8"/>
      <c r="SGB704" s="8"/>
      <c r="SGC704" s="8"/>
      <c r="SGD704" s="8"/>
      <c r="SGE704" s="8"/>
      <c r="SGF704" s="8"/>
      <c r="SGG704" s="8"/>
      <c r="SGH704" s="8"/>
      <c r="SGI704" s="8"/>
      <c r="SGJ704" s="8"/>
      <c r="SGK704" s="8"/>
      <c r="SGL704" s="8"/>
      <c r="SGM704" s="8"/>
      <c r="SGN704" s="8"/>
      <c r="SGO704" s="8"/>
      <c r="SGP704" s="8"/>
      <c r="SGQ704" s="8"/>
      <c r="SGR704" s="8"/>
      <c r="SGS704" s="8"/>
      <c r="SGT704" s="8"/>
      <c r="SGU704" s="8"/>
      <c r="SGV704" s="8"/>
      <c r="SGW704" s="8"/>
      <c r="SGX704" s="8"/>
      <c r="SGY704" s="8"/>
      <c r="SGZ704" s="8"/>
      <c r="SHA704" s="8"/>
      <c r="SHB704" s="8"/>
      <c r="SHC704" s="8"/>
      <c r="SHD704" s="8"/>
      <c r="SHE704" s="8"/>
      <c r="SHF704" s="8"/>
      <c r="SHG704" s="8"/>
      <c r="SHH704" s="8"/>
      <c r="SHI704" s="8"/>
      <c r="SHJ704" s="8"/>
      <c r="SHK704" s="8"/>
      <c r="SHL704" s="8"/>
      <c r="SHM704" s="8"/>
      <c r="SHN704" s="8"/>
      <c r="SHO704" s="8"/>
      <c r="SHP704" s="8"/>
      <c r="SHQ704" s="8"/>
      <c r="SHR704" s="8"/>
      <c r="SHS704" s="8"/>
      <c r="SHT704" s="8"/>
      <c r="SHU704" s="8"/>
      <c r="SHV704" s="8"/>
      <c r="SHW704" s="8"/>
      <c r="SHX704" s="8"/>
      <c r="SHY704" s="8"/>
      <c r="SHZ704" s="8"/>
      <c r="SIA704" s="8"/>
      <c r="SIB704" s="8"/>
      <c r="SIC704" s="8"/>
      <c r="SID704" s="8"/>
      <c r="SIE704" s="8"/>
      <c r="SIF704" s="8"/>
      <c r="SIG704" s="8"/>
      <c r="SIH704" s="8"/>
      <c r="SII704" s="8"/>
      <c r="SIJ704" s="8"/>
      <c r="SIK704" s="8"/>
      <c r="SIL704" s="8"/>
      <c r="SIM704" s="8"/>
      <c r="SIN704" s="8"/>
      <c r="SIO704" s="8"/>
      <c r="SIP704" s="8"/>
      <c r="SIQ704" s="8"/>
      <c r="SIR704" s="8"/>
      <c r="SIS704" s="8"/>
      <c r="SIT704" s="8"/>
      <c r="SIU704" s="8"/>
      <c r="SIV704" s="8"/>
      <c r="SIW704" s="8"/>
      <c r="SIX704" s="8"/>
      <c r="SIY704" s="8"/>
      <c r="SIZ704" s="8"/>
      <c r="SJA704" s="8"/>
      <c r="SJB704" s="8"/>
      <c r="SJC704" s="8"/>
      <c r="SJD704" s="8"/>
      <c r="SJE704" s="8"/>
      <c r="SJF704" s="8"/>
      <c r="SJG704" s="8"/>
      <c r="SJH704" s="8"/>
      <c r="SJI704" s="8"/>
      <c r="SJJ704" s="8"/>
      <c r="SJK704" s="8"/>
      <c r="SJL704" s="8"/>
      <c r="SJM704" s="8"/>
      <c r="SJN704" s="8"/>
      <c r="SJO704" s="8"/>
      <c r="SJP704" s="8"/>
      <c r="SJQ704" s="8"/>
      <c r="SJR704" s="8"/>
      <c r="SJS704" s="8"/>
      <c r="SJT704" s="8"/>
      <c r="SJU704" s="8"/>
      <c r="SJV704" s="8"/>
      <c r="SJW704" s="8"/>
      <c r="SJX704" s="8"/>
      <c r="SJY704" s="8"/>
      <c r="SJZ704" s="8"/>
      <c r="SKA704" s="8"/>
      <c r="SKB704" s="8"/>
      <c r="SKC704" s="8"/>
      <c r="SKD704" s="8"/>
      <c r="SKE704" s="8"/>
      <c r="SKF704" s="8"/>
      <c r="SKG704" s="8"/>
      <c r="SKH704" s="8"/>
      <c r="SKI704" s="8"/>
      <c r="SKJ704" s="8"/>
      <c r="SKK704" s="8"/>
      <c r="SKL704" s="8"/>
      <c r="SKM704" s="8"/>
      <c r="SKN704" s="8"/>
      <c r="SKO704" s="8"/>
      <c r="SKP704" s="8"/>
      <c r="SKQ704" s="8"/>
      <c r="SKR704" s="8"/>
      <c r="SKS704" s="8"/>
      <c r="SKT704" s="8"/>
      <c r="SKU704" s="8"/>
      <c r="SKV704" s="8"/>
      <c r="SKW704" s="8"/>
      <c r="SKX704" s="8"/>
      <c r="SKY704" s="8"/>
      <c r="SKZ704" s="8"/>
      <c r="SLA704" s="8"/>
      <c r="SLB704" s="8"/>
      <c r="SLC704" s="8"/>
      <c r="SLD704" s="8"/>
      <c r="SLE704" s="8"/>
      <c r="SLF704" s="8"/>
      <c r="SLG704" s="8"/>
      <c r="SLH704" s="8"/>
      <c r="SLI704" s="8"/>
      <c r="SLJ704" s="8"/>
      <c r="SLK704" s="8"/>
      <c r="SLL704" s="8"/>
      <c r="SLM704" s="8"/>
      <c r="SLN704" s="8"/>
      <c r="SLO704" s="8"/>
      <c r="SLP704" s="8"/>
      <c r="SLQ704" s="8"/>
      <c r="SLR704" s="8"/>
      <c r="SLS704" s="8"/>
      <c r="SLT704" s="8"/>
      <c r="SLU704" s="8"/>
      <c r="SLV704" s="8"/>
      <c r="SLW704" s="8"/>
      <c r="SLX704" s="8"/>
      <c r="SLY704" s="8"/>
      <c r="SLZ704" s="8"/>
      <c r="SMA704" s="8"/>
      <c r="SMB704" s="8"/>
      <c r="SMC704" s="8"/>
      <c r="SMD704" s="8"/>
      <c r="SME704" s="8"/>
      <c r="SMF704" s="8"/>
      <c r="SMG704" s="8"/>
      <c r="SMH704" s="8"/>
      <c r="SMI704" s="8"/>
      <c r="SMJ704" s="8"/>
      <c r="SMK704" s="8"/>
      <c r="SML704" s="8"/>
      <c r="SMM704" s="8"/>
      <c r="SMN704" s="8"/>
      <c r="SMO704" s="8"/>
      <c r="SMP704" s="8"/>
      <c r="SMQ704" s="8"/>
      <c r="SMR704" s="8"/>
      <c r="SMS704" s="8"/>
      <c r="SMT704" s="8"/>
      <c r="SMU704" s="8"/>
      <c r="SMV704" s="8"/>
      <c r="SMW704" s="8"/>
      <c r="SMX704" s="8"/>
      <c r="SMY704" s="8"/>
      <c r="SMZ704" s="8"/>
      <c r="SNA704" s="8"/>
      <c r="SNB704" s="8"/>
      <c r="SNC704" s="8"/>
      <c r="SND704" s="8"/>
      <c r="SNE704" s="8"/>
      <c r="SNF704" s="8"/>
      <c r="SNG704" s="8"/>
      <c r="SNH704" s="8"/>
      <c r="SNI704" s="8"/>
      <c r="SNJ704" s="8"/>
      <c r="SNK704" s="8"/>
      <c r="SNL704" s="8"/>
      <c r="SNM704" s="8"/>
      <c r="SNN704" s="8"/>
      <c r="SNO704" s="8"/>
      <c r="SNP704" s="8"/>
      <c r="SNQ704" s="8"/>
      <c r="SNR704" s="8"/>
      <c r="SNS704" s="8"/>
      <c r="SNT704" s="8"/>
      <c r="SNU704" s="8"/>
      <c r="SNV704" s="8"/>
      <c r="SNW704" s="8"/>
      <c r="SNX704" s="8"/>
      <c r="SNY704" s="8"/>
      <c r="SNZ704" s="8"/>
      <c r="SOA704" s="8"/>
      <c r="SOB704" s="8"/>
      <c r="SOC704" s="8"/>
      <c r="SOD704" s="8"/>
      <c r="SOE704" s="8"/>
      <c r="SOF704" s="8"/>
      <c r="SOG704" s="8"/>
      <c r="SOH704" s="8"/>
      <c r="SOI704" s="8"/>
      <c r="SOJ704" s="8"/>
      <c r="SOK704" s="8"/>
      <c r="SOL704" s="8"/>
      <c r="SOM704" s="8"/>
      <c r="SON704" s="8"/>
      <c r="SOO704" s="8"/>
      <c r="SOP704" s="8"/>
      <c r="SOQ704" s="8"/>
      <c r="SOR704" s="8"/>
      <c r="SOS704" s="8"/>
      <c r="SOT704" s="8"/>
      <c r="SOU704" s="8"/>
      <c r="SOV704" s="8"/>
      <c r="SOW704" s="8"/>
      <c r="SOX704" s="8"/>
      <c r="SOY704" s="8"/>
      <c r="SOZ704" s="8"/>
      <c r="SPA704" s="8"/>
      <c r="SPB704" s="8"/>
      <c r="SPC704" s="8"/>
      <c r="SPD704" s="8"/>
      <c r="SPE704" s="8"/>
      <c r="SPF704" s="8"/>
      <c r="SPG704" s="8"/>
      <c r="SPH704" s="8"/>
      <c r="SPI704" s="8"/>
      <c r="SPJ704" s="8"/>
      <c r="SPK704" s="8"/>
      <c r="SPL704" s="8"/>
      <c r="SPM704" s="8"/>
      <c r="SPN704" s="8"/>
      <c r="SPO704" s="8"/>
      <c r="SPP704" s="8"/>
      <c r="SPQ704" s="8"/>
      <c r="SPR704" s="8"/>
      <c r="SPS704" s="8"/>
      <c r="SPT704" s="8"/>
      <c r="SPU704" s="8"/>
      <c r="SPV704" s="8"/>
      <c r="SPW704" s="8"/>
      <c r="SPX704" s="8"/>
      <c r="SPY704" s="8"/>
      <c r="SPZ704" s="8"/>
      <c r="SQA704" s="8"/>
      <c r="SQB704" s="8"/>
      <c r="SQC704" s="8"/>
      <c r="SQD704" s="8"/>
      <c r="SQE704" s="8"/>
      <c r="SQF704" s="8"/>
      <c r="SQG704" s="8"/>
      <c r="SQH704" s="8"/>
      <c r="SQI704" s="8"/>
      <c r="SQJ704" s="8"/>
      <c r="SQK704" s="8"/>
      <c r="SQL704" s="8"/>
      <c r="SQM704" s="8"/>
      <c r="SQN704" s="8"/>
      <c r="SQO704" s="8"/>
      <c r="SQP704" s="8"/>
      <c r="SQQ704" s="8"/>
      <c r="SQR704" s="8"/>
      <c r="SQS704" s="8"/>
      <c r="SQT704" s="8"/>
      <c r="SQU704" s="8"/>
      <c r="SQV704" s="8"/>
      <c r="SQW704" s="8"/>
      <c r="SQX704" s="8"/>
      <c r="SQY704" s="8"/>
      <c r="SQZ704" s="8"/>
      <c r="SRA704" s="8"/>
      <c r="SRB704" s="8"/>
      <c r="SRC704" s="8"/>
      <c r="SRD704" s="8"/>
      <c r="SRE704" s="8"/>
      <c r="SRF704" s="8"/>
      <c r="SRG704" s="8"/>
      <c r="SRH704" s="8"/>
      <c r="SRI704" s="8"/>
      <c r="SRJ704" s="8"/>
      <c r="SRK704" s="8"/>
      <c r="SRL704" s="8"/>
      <c r="SRM704" s="8"/>
      <c r="SRN704" s="8"/>
      <c r="SRO704" s="8"/>
      <c r="SRP704" s="8"/>
      <c r="SRQ704" s="8"/>
      <c r="SRR704" s="8"/>
      <c r="SRS704" s="8"/>
      <c r="SRT704" s="8"/>
      <c r="SRU704" s="8"/>
      <c r="SRV704" s="8"/>
      <c r="SRW704" s="8"/>
      <c r="SRX704" s="8"/>
      <c r="SRY704" s="8"/>
      <c r="SRZ704" s="8"/>
      <c r="SSA704" s="8"/>
      <c r="SSB704" s="8"/>
      <c r="SSC704" s="8"/>
      <c r="SSD704" s="8"/>
      <c r="SSE704" s="8"/>
      <c r="SSF704" s="8"/>
      <c r="SSG704" s="8"/>
      <c r="SSH704" s="8"/>
      <c r="SSI704" s="8"/>
      <c r="SSJ704" s="8"/>
      <c r="SSK704" s="8"/>
      <c r="SSL704" s="8"/>
      <c r="SSM704" s="8"/>
      <c r="SSN704" s="8"/>
      <c r="SSO704" s="8"/>
      <c r="SSP704" s="8"/>
      <c r="SSQ704" s="8"/>
      <c r="SSR704" s="8"/>
      <c r="SSS704" s="8"/>
      <c r="SST704" s="8"/>
      <c r="SSU704" s="8"/>
      <c r="SSV704" s="8"/>
      <c r="SSW704" s="8"/>
      <c r="SSX704" s="8"/>
      <c r="SSY704" s="8"/>
      <c r="SSZ704" s="8"/>
      <c r="STA704" s="8"/>
      <c r="STB704" s="8"/>
      <c r="STC704" s="8"/>
      <c r="STD704" s="8"/>
      <c r="STE704" s="8"/>
      <c r="STF704" s="8"/>
      <c r="STG704" s="8"/>
      <c r="STH704" s="8"/>
      <c r="STI704" s="8"/>
      <c r="STJ704" s="8"/>
      <c r="STK704" s="8"/>
      <c r="STL704" s="8"/>
      <c r="STM704" s="8"/>
      <c r="STN704" s="8"/>
      <c r="STO704" s="8"/>
      <c r="STP704" s="8"/>
      <c r="STQ704" s="8"/>
      <c r="STR704" s="8"/>
      <c r="STS704" s="8"/>
      <c r="STT704" s="8"/>
      <c r="STU704" s="8"/>
      <c r="STV704" s="8"/>
      <c r="STW704" s="8"/>
      <c r="STX704" s="8"/>
      <c r="STY704" s="8"/>
      <c r="STZ704" s="8"/>
      <c r="SUA704" s="8"/>
      <c r="SUB704" s="8"/>
      <c r="SUC704" s="8"/>
      <c r="SUD704" s="8"/>
      <c r="SUE704" s="8"/>
      <c r="SUF704" s="8"/>
      <c r="SUG704" s="8"/>
      <c r="SUH704" s="8"/>
      <c r="SUI704" s="8"/>
      <c r="SUJ704" s="8"/>
      <c r="SUK704" s="8"/>
      <c r="SUL704" s="8"/>
      <c r="SUM704" s="8"/>
      <c r="SUN704" s="8"/>
      <c r="SUO704" s="8"/>
      <c r="SUP704" s="8"/>
      <c r="SUQ704" s="8"/>
      <c r="SUR704" s="8"/>
      <c r="SUS704" s="8"/>
      <c r="SUT704" s="8"/>
      <c r="SUU704" s="8"/>
      <c r="SUV704" s="8"/>
      <c r="SUW704" s="8"/>
      <c r="SUX704" s="8"/>
      <c r="SUY704" s="8"/>
      <c r="SUZ704" s="8"/>
      <c r="SVA704" s="8"/>
      <c r="SVB704" s="8"/>
      <c r="SVC704" s="8"/>
      <c r="SVD704" s="8"/>
      <c r="SVE704" s="8"/>
      <c r="SVF704" s="8"/>
      <c r="SVG704" s="8"/>
      <c r="SVH704" s="8"/>
      <c r="SVI704" s="8"/>
      <c r="SVJ704" s="8"/>
      <c r="SVK704" s="8"/>
      <c r="SVL704" s="8"/>
      <c r="SVM704" s="8"/>
      <c r="SVN704" s="8"/>
      <c r="SVO704" s="8"/>
      <c r="SVP704" s="8"/>
      <c r="SVQ704" s="8"/>
      <c r="SVR704" s="8"/>
      <c r="SVS704" s="8"/>
      <c r="SVT704" s="8"/>
      <c r="SVU704" s="8"/>
      <c r="SVV704" s="8"/>
      <c r="SVW704" s="8"/>
      <c r="SVX704" s="8"/>
      <c r="SVY704" s="8"/>
      <c r="SVZ704" s="8"/>
      <c r="SWA704" s="8"/>
      <c r="SWB704" s="8"/>
      <c r="SWC704" s="8"/>
      <c r="SWD704" s="8"/>
      <c r="SWE704" s="8"/>
      <c r="SWF704" s="8"/>
      <c r="SWG704" s="8"/>
      <c r="SWH704" s="8"/>
      <c r="SWI704" s="8"/>
      <c r="SWJ704" s="8"/>
      <c r="SWK704" s="8"/>
      <c r="SWL704" s="8"/>
      <c r="SWM704" s="8"/>
      <c r="SWN704" s="8"/>
      <c r="SWO704" s="8"/>
      <c r="SWP704" s="8"/>
      <c r="SWQ704" s="8"/>
      <c r="SWR704" s="8"/>
      <c r="SWS704" s="8"/>
      <c r="SWT704" s="8"/>
      <c r="SWU704" s="8"/>
      <c r="SWV704" s="8"/>
      <c r="SWW704" s="8"/>
      <c r="SWX704" s="8"/>
      <c r="SWY704" s="8"/>
      <c r="SWZ704" s="8"/>
      <c r="SXA704" s="8"/>
      <c r="SXB704" s="8"/>
      <c r="SXC704" s="8"/>
      <c r="SXD704" s="8"/>
      <c r="SXE704" s="8"/>
      <c r="SXF704" s="8"/>
      <c r="SXG704" s="8"/>
      <c r="SXH704" s="8"/>
      <c r="SXI704" s="8"/>
      <c r="SXJ704" s="8"/>
      <c r="SXK704" s="8"/>
      <c r="SXL704" s="8"/>
      <c r="SXM704" s="8"/>
      <c r="SXN704" s="8"/>
      <c r="SXO704" s="8"/>
      <c r="SXP704" s="8"/>
      <c r="SXQ704" s="8"/>
      <c r="SXR704" s="8"/>
      <c r="SXS704" s="8"/>
      <c r="SXT704" s="8"/>
      <c r="SXU704" s="8"/>
      <c r="SXV704" s="8"/>
      <c r="SXW704" s="8"/>
      <c r="SXX704" s="8"/>
      <c r="SXY704" s="8"/>
      <c r="SXZ704" s="8"/>
      <c r="SYA704" s="8"/>
      <c r="SYB704" s="8"/>
      <c r="SYC704" s="8"/>
      <c r="SYD704" s="8"/>
      <c r="SYE704" s="8"/>
      <c r="SYF704" s="8"/>
      <c r="SYG704" s="8"/>
      <c r="SYH704" s="8"/>
      <c r="SYI704" s="8"/>
      <c r="SYJ704" s="8"/>
      <c r="SYK704" s="8"/>
      <c r="SYL704" s="8"/>
      <c r="SYM704" s="8"/>
      <c r="SYN704" s="8"/>
      <c r="SYO704" s="8"/>
      <c r="SYP704" s="8"/>
      <c r="SYQ704" s="8"/>
      <c r="SYR704" s="8"/>
      <c r="SYS704" s="8"/>
      <c r="SYT704" s="8"/>
      <c r="SYU704" s="8"/>
      <c r="SYV704" s="8"/>
      <c r="SYW704" s="8"/>
      <c r="SYX704" s="8"/>
      <c r="SYY704" s="8"/>
      <c r="SYZ704" s="8"/>
      <c r="SZA704" s="8"/>
      <c r="SZB704" s="8"/>
      <c r="SZC704" s="8"/>
      <c r="SZD704" s="8"/>
      <c r="SZE704" s="8"/>
      <c r="SZF704" s="8"/>
      <c r="SZG704" s="8"/>
      <c r="SZH704" s="8"/>
      <c r="SZI704" s="8"/>
      <c r="SZJ704" s="8"/>
      <c r="SZK704" s="8"/>
      <c r="SZL704" s="8"/>
      <c r="SZM704" s="8"/>
      <c r="SZN704" s="8"/>
      <c r="SZO704" s="8"/>
      <c r="SZP704" s="8"/>
      <c r="SZQ704" s="8"/>
      <c r="SZR704" s="8"/>
      <c r="SZS704" s="8"/>
      <c r="SZT704" s="8"/>
      <c r="SZU704" s="8"/>
      <c r="SZV704" s="8"/>
      <c r="SZW704" s="8"/>
      <c r="SZX704" s="8"/>
      <c r="SZY704" s="8"/>
      <c r="SZZ704" s="8"/>
      <c r="TAA704" s="8"/>
      <c r="TAB704" s="8"/>
      <c r="TAC704" s="8"/>
      <c r="TAD704" s="8"/>
      <c r="TAE704" s="8"/>
      <c r="TAF704" s="8"/>
      <c r="TAG704" s="8"/>
      <c r="TAH704" s="8"/>
      <c r="TAI704" s="8"/>
      <c r="TAJ704" s="8"/>
      <c r="TAK704" s="8"/>
      <c r="TAL704" s="8"/>
      <c r="TAM704" s="8"/>
      <c r="TAN704" s="8"/>
      <c r="TAO704" s="8"/>
      <c r="TAP704" s="8"/>
      <c r="TAQ704" s="8"/>
      <c r="TAR704" s="8"/>
      <c r="TAS704" s="8"/>
      <c r="TAT704" s="8"/>
      <c r="TAU704" s="8"/>
      <c r="TAV704" s="8"/>
      <c r="TAW704" s="8"/>
      <c r="TAX704" s="8"/>
      <c r="TAY704" s="8"/>
      <c r="TAZ704" s="8"/>
      <c r="TBA704" s="8"/>
      <c r="TBB704" s="8"/>
      <c r="TBC704" s="8"/>
      <c r="TBD704" s="8"/>
      <c r="TBE704" s="8"/>
      <c r="TBF704" s="8"/>
      <c r="TBG704" s="8"/>
      <c r="TBH704" s="8"/>
      <c r="TBI704" s="8"/>
      <c r="TBJ704" s="8"/>
      <c r="TBK704" s="8"/>
      <c r="TBL704" s="8"/>
      <c r="TBM704" s="8"/>
      <c r="TBN704" s="8"/>
      <c r="TBO704" s="8"/>
      <c r="TBP704" s="8"/>
      <c r="TBQ704" s="8"/>
      <c r="TBR704" s="8"/>
      <c r="TBS704" s="8"/>
      <c r="TBT704" s="8"/>
      <c r="TBU704" s="8"/>
      <c r="TBV704" s="8"/>
      <c r="TBW704" s="8"/>
      <c r="TBX704" s="8"/>
      <c r="TBY704" s="8"/>
      <c r="TBZ704" s="8"/>
      <c r="TCA704" s="8"/>
      <c r="TCB704" s="8"/>
      <c r="TCC704" s="8"/>
      <c r="TCD704" s="8"/>
      <c r="TCE704" s="8"/>
      <c r="TCF704" s="8"/>
      <c r="TCG704" s="8"/>
      <c r="TCH704" s="8"/>
      <c r="TCI704" s="8"/>
      <c r="TCJ704" s="8"/>
      <c r="TCK704" s="8"/>
      <c r="TCL704" s="8"/>
      <c r="TCM704" s="8"/>
      <c r="TCN704" s="8"/>
      <c r="TCO704" s="8"/>
      <c r="TCP704" s="8"/>
      <c r="TCQ704" s="8"/>
      <c r="TCR704" s="8"/>
      <c r="TCS704" s="8"/>
      <c r="TCT704" s="8"/>
      <c r="TCU704" s="8"/>
      <c r="TCV704" s="8"/>
      <c r="TCW704" s="8"/>
      <c r="TCX704" s="8"/>
      <c r="TCY704" s="8"/>
      <c r="TCZ704" s="8"/>
      <c r="TDA704" s="8"/>
      <c r="TDB704" s="8"/>
      <c r="TDC704" s="8"/>
      <c r="TDD704" s="8"/>
      <c r="TDE704" s="8"/>
      <c r="TDF704" s="8"/>
      <c r="TDG704" s="8"/>
      <c r="TDH704" s="8"/>
      <c r="TDI704" s="8"/>
      <c r="TDJ704" s="8"/>
      <c r="TDK704" s="8"/>
      <c r="TDL704" s="8"/>
      <c r="TDM704" s="8"/>
      <c r="TDN704" s="8"/>
      <c r="TDO704" s="8"/>
      <c r="TDP704" s="8"/>
      <c r="TDQ704" s="8"/>
      <c r="TDR704" s="8"/>
      <c r="TDS704" s="8"/>
      <c r="TDT704" s="8"/>
      <c r="TDU704" s="8"/>
      <c r="TDV704" s="8"/>
      <c r="TDW704" s="8"/>
      <c r="TDX704" s="8"/>
      <c r="TDY704" s="8"/>
      <c r="TDZ704" s="8"/>
      <c r="TEA704" s="8"/>
      <c r="TEB704" s="8"/>
      <c r="TEC704" s="8"/>
      <c r="TED704" s="8"/>
      <c r="TEE704" s="8"/>
      <c r="TEF704" s="8"/>
      <c r="TEG704" s="8"/>
      <c r="TEH704" s="8"/>
      <c r="TEI704" s="8"/>
      <c r="TEJ704" s="8"/>
      <c r="TEK704" s="8"/>
      <c r="TEL704" s="8"/>
      <c r="TEM704" s="8"/>
      <c r="TEN704" s="8"/>
      <c r="TEO704" s="8"/>
      <c r="TEP704" s="8"/>
      <c r="TEQ704" s="8"/>
      <c r="TER704" s="8"/>
      <c r="TES704" s="8"/>
      <c r="TET704" s="8"/>
      <c r="TEU704" s="8"/>
      <c r="TEV704" s="8"/>
      <c r="TEW704" s="8"/>
      <c r="TEX704" s="8"/>
      <c r="TEY704" s="8"/>
      <c r="TEZ704" s="8"/>
      <c r="TFA704" s="8"/>
      <c r="TFB704" s="8"/>
      <c r="TFC704" s="8"/>
      <c r="TFD704" s="8"/>
      <c r="TFE704" s="8"/>
      <c r="TFF704" s="8"/>
      <c r="TFG704" s="8"/>
      <c r="TFH704" s="8"/>
      <c r="TFI704" s="8"/>
      <c r="TFJ704" s="8"/>
      <c r="TFK704" s="8"/>
      <c r="TFL704" s="8"/>
      <c r="TFM704" s="8"/>
      <c r="TFN704" s="8"/>
      <c r="TFO704" s="8"/>
      <c r="TFP704" s="8"/>
      <c r="TFQ704" s="8"/>
      <c r="TFR704" s="8"/>
      <c r="TFS704" s="8"/>
      <c r="TFT704" s="8"/>
      <c r="TFU704" s="8"/>
      <c r="TFV704" s="8"/>
      <c r="TFW704" s="8"/>
      <c r="TFX704" s="8"/>
      <c r="TFY704" s="8"/>
      <c r="TFZ704" s="8"/>
      <c r="TGA704" s="8"/>
      <c r="TGB704" s="8"/>
      <c r="TGC704" s="8"/>
      <c r="TGD704" s="8"/>
      <c r="TGE704" s="8"/>
      <c r="TGF704" s="8"/>
      <c r="TGG704" s="8"/>
      <c r="TGH704" s="8"/>
      <c r="TGI704" s="8"/>
      <c r="TGJ704" s="8"/>
      <c r="TGK704" s="8"/>
      <c r="TGL704" s="8"/>
      <c r="TGM704" s="8"/>
      <c r="TGN704" s="8"/>
      <c r="TGO704" s="8"/>
      <c r="TGP704" s="8"/>
      <c r="TGQ704" s="8"/>
      <c r="TGR704" s="8"/>
      <c r="TGS704" s="8"/>
      <c r="TGT704" s="8"/>
      <c r="TGU704" s="8"/>
      <c r="TGV704" s="8"/>
      <c r="TGW704" s="8"/>
      <c r="TGX704" s="8"/>
      <c r="TGY704" s="8"/>
      <c r="TGZ704" s="8"/>
      <c r="THA704" s="8"/>
      <c r="THB704" s="8"/>
      <c r="THC704" s="8"/>
      <c r="THD704" s="8"/>
      <c r="THE704" s="8"/>
      <c r="THF704" s="8"/>
      <c r="THG704" s="8"/>
      <c r="THH704" s="8"/>
      <c r="THI704" s="8"/>
      <c r="THJ704" s="8"/>
      <c r="THK704" s="8"/>
      <c r="THL704" s="8"/>
      <c r="THM704" s="8"/>
      <c r="THN704" s="8"/>
      <c r="THO704" s="8"/>
      <c r="THP704" s="8"/>
      <c r="THQ704" s="8"/>
      <c r="THR704" s="8"/>
      <c r="THS704" s="8"/>
      <c r="THT704" s="8"/>
      <c r="THU704" s="8"/>
      <c r="THV704" s="8"/>
      <c r="THW704" s="8"/>
      <c r="THX704" s="8"/>
      <c r="THY704" s="8"/>
      <c r="THZ704" s="8"/>
      <c r="TIA704" s="8"/>
      <c r="TIB704" s="8"/>
      <c r="TIC704" s="8"/>
      <c r="TID704" s="8"/>
      <c r="TIE704" s="8"/>
      <c r="TIF704" s="8"/>
      <c r="TIG704" s="8"/>
      <c r="TIH704" s="8"/>
      <c r="TII704" s="8"/>
      <c r="TIJ704" s="8"/>
      <c r="TIK704" s="8"/>
      <c r="TIL704" s="8"/>
      <c r="TIM704" s="8"/>
      <c r="TIN704" s="8"/>
      <c r="TIO704" s="8"/>
      <c r="TIP704" s="8"/>
      <c r="TIQ704" s="8"/>
      <c r="TIR704" s="8"/>
      <c r="TIS704" s="8"/>
      <c r="TIT704" s="8"/>
      <c r="TIU704" s="8"/>
      <c r="TIV704" s="8"/>
      <c r="TIW704" s="8"/>
      <c r="TIX704" s="8"/>
      <c r="TIY704" s="8"/>
      <c r="TIZ704" s="8"/>
      <c r="TJA704" s="8"/>
      <c r="TJB704" s="8"/>
      <c r="TJC704" s="8"/>
      <c r="TJD704" s="8"/>
      <c r="TJE704" s="8"/>
      <c r="TJF704" s="8"/>
      <c r="TJG704" s="8"/>
      <c r="TJH704" s="8"/>
      <c r="TJI704" s="8"/>
      <c r="TJJ704" s="8"/>
      <c r="TJK704" s="8"/>
      <c r="TJL704" s="8"/>
      <c r="TJM704" s="8"/>
      <c r="TJN704" s="8"/>
      <c r="TJO704" s="8"/>
      <c r="TJP704" s="8"/>
      <c r="TJQ704" s="8"/>
      <c r="TJR704" s="8"/>
      <c r="TJS704" s="8"/>
      <c r="TJT704" s="8"/>
      <c r="TJU704" s="8"/>
      <c r="TJV704" s="8"/>
      <c r="TJW704" s="8"/>
      <c r="TJX704" s="8"/>
      <c r="TJY704" s="8"/>
      <c r="TJZ704" s="8"/>
      <c r="TKA704" s="8"/>
      <c r="TKB704" s="8"/>
      <c r="TKC704" s="8"/>
      <c r="TKD704" s="8"/>
      <c r="TKE704" s="8"/>
      <c r="TKF704" s="8"/>
      <c r="TKG704" s="8"/>
      <c r="TKH704" s="8"/>
      <c r="TKI704" s="8"/>
      <c r="TKJ704" s="8"/>
      <c r="TKK704" s="8"/>
      <c r="TKL704" s="8"/>
      <c r="TKM704" s="8"/>
      <c r="TKN704" s="8"/>
      <c r="TKO704" s="8"/>
      <c r="TKP704" s="8"/>
      <c r="TKQ704" s="8"/>
      <c r="TKR704" s="8"/>
      <c r="TKS704" s="8"/>
      <c r="TKT704" s="8"/>
      <c r="TKU704" s="8"/>
      <c r="TKV704" s="8"/>
      <c r="TKW704" s="8"/>
      <c r="TKX704" s="8"/>
      <c r="TKY704" s="8"/>
      <c r="TKZ704" s="8"/>
      <c r="TLA704" s="8"/>
      <c r="TLB704" s="8"/>
      <c r="TLC704" s="8"/>
      <c r="TLD704" s="8"/>
      <c r="TLE704" s="8"/>
      <c r="TLF704" s="8"/>
      <c r="TLG704" s="8"/>
      <c r="TLH704" s="8"/>
      <c r="TLI704" s="8"/>
      <c r="TLJ704" s="8"/>
      <c r="TLK704" s="8"/>
      <c r="TLL704" s="8"/>
      <c r="TLM704" s="8"/>
      <c r="TLN704" s="8"/>
      <c r="TLO704" s="8"/>
      <c r="TLP704" s="8"/>
      <c r="TLQ704" s="8"/>
      <c r="TLR704" s="8"/>
      <c r="TLS704" s="8"/>
      <c r="TLT704" s="8"/>
      <c r="TLU704" s="8"/>
      <c r="TLV704" s="8"/>
      <c r="TLW704" s="8"/>
      <c r="TLX704" s="8"/>
      <c r="TLY704" s="8"/>
      <c r="TLZ704" s="8"/>
      <c r="TMA704" s="8"/>
      <c r="TMB704" s="8"/>
      <c r="TMC704" s="8"/>
      <c r="TMD704" s="8"/>
      <c r="TME704" s="8"/>
      <c r="TMF704" s="8"/>
      <c r="TMG704" s="8"/>
      <c r="TMH704" s="8"/>
      <c r="TMI704" s="8"/>
      <c r="TMJ704" s="8"/>
      <c r="TMK704" s="8"/>
      <c r="TML704" s="8"/>
      <c r="TMM704" s="8"/>
      <c r="TMN704" s="8"/>
      <c r="TMO704" s="8"/>
      <c r="TMP704" s="8"/>
      <c r="TMQ704" s="8"/>
      <c r="TMR704" s="8"/>
      <c r="TMS704" s="8"/>
      <c r="TMT704" s="8"/>
      <c r="TMU704" s="8"/>
      <c r="TMV704" s="8"/>
      <c r="TMW704" s="8"/>
      <c r="TMX704" s="8"/>
      <c r="TMY704" s="8"/>
      <c r="TMZ704" s="8"/>
      <c r="TNA704" s="8"/>
      <c r="TNB704" s="8"/>
      <c r="TNC704" s="8"/>
      <c r="TND704" s="8"/>
      <c r="TNE704" s="8"/>
      <c r="TNF704" s="8"/>
      <c r="TNG704" s="8"/>
      <c r="TNH704" s="8"/>
      <c r="TNI704" s="8"/>
      <c r="TNJ704" s="8"/>
      <c r="TNK704" s="8"/>
      <c r="TNL704" s="8"/>
      <c r="TNM704" s="8"/>
      <c r="TNN704" s="8"/>
      <c r="TNO704" s="8"/>
      <c r="TNP704" s="8"/>
      <c r="TNQ704" s="8"/>
      <c r="TNR704" s="8"/>
      <c r="TNS704" s="8"/>
      <c r="TNT704" s="8"/>
      <c r="TNU704" s="8"/>
      <c r="TNV704" s="8"/>
      <c r="TNW704" s="8"/>
      <c r="TNX704" s="8"/>
      <c r="TNY704" s="8"/>
      <c r="TNZ704" s="8"/>
      <c r="TOA704" s="8"/>
      <c r="TOB704" s="8"/>
      <c r="TOC704" s="8"/>
      <c r="TOD704" s="8"/>
      <c r="TOE704" s="8"/>
      <c r="TOF704" s="8"/>
      <c r="TOG704" s="8"/>
      <c r="TOH704" s="8"/>
      <c r="TOI704" s="8"/>
      <c r="TOJ704" s="8"/>
      <c r="TOK704" s="8"/>
      <c r="TOL704" s="8"/>
      <c r="TOM704" s="8"/>
      <c r="TON704" s="8"/>
      <c r="TOO704" s="8"/>
      <c r="TOP704" s="8"/>
      <c r="TOQ704" s="8"/>
      <c r="TOR704" s="8"/>
      <c r="TOS704" s="8"/>
      <c r="TOT704" s="8"/>
      <c r="TOU704" s="8"/>
      <c r="TOV704" s="8"/>
      <c r="TOW704" s="8"/>
      <c r="TOX704" s="8"/>
      <c r="TOY704" s="8"/>
      <c r="TOZ704" s="8"/>
      <c r="TPA704" s="8"/>
      <c r="TPB704" s="8"/>
      <c r="TPC704" s="8"/>
      <c r="TPD704" s="8"/>
      <c r="TPE704" s="8"/>
      <c r="TPF704" s="8"/>
      <c r="TPG704" s="8"/>
      <c r="TPH704" s="8"/>
      <c r="TPI704" s="8"/>
      <c r="TPJ704" s="8"/>
      <c r="TPK704" s="8"/>
      <c r="TPL704" s="8"/>
      <c r="TPM704" s="8"/>
      <c r="TPN704" s="8"/>
      <c r="TPO704" s="8"/>
      <c r="TPP704" s="8"/>
      <c r="TPQ704" s="8"/>
      <c r="TPR704" s="8"/>
      <c r="TPS704" s="8"/>
      <c r="TPT704" s="8"/>
      <c r="TPU704" s="8"/>
      <c r="TPV704" s="8"/>
      <c r="TPW704" s="8"/>
      <c r="TPX704" s="8"/>
      <c r="TPY704" s="8"/>
      <c r="TPZ704" s="8"/>
      <c r="TQA704" s="8"/>
      <c r="TQB704" s="8"/>
      <c r="TQC704" s="8"/>
      <c r="TQD704" s="8"/>
      <c r="TQE704" s="8"/>
      <c r="TQF704" s="8"/>
      <c r="TQG704" s="8"/>
      <c r="TQH704" s="8"/>
      <c r="TQI704" s="8"/>
      <c r="TQJ704" s="8"/>
      <c r="TQK704" s="8"/>
      <c r="TQL704" s="8"/>
      <c r="TQM704" s="8"/>
      <c r="TQN704" s="8"/>
      <c r="TQO704" s="8"/>
      <c r="TQP704" s="8"/>
      <c r="TQQ704" s="8"/>
      <c r="TQR704" s="8"/>
      <c r="TQS704" s="8"/>
      <c r="TQT704" s="8"/>
      <c r="TQU704" s="8"/>
      <c r="TQV704" s="8"/>
      <c r="TQW704" s="8"/>
      <c r="TQX704" s="8"/>
      <c r="TQY704" s="8"/>
      <c r="TQZ704" s="8"/>
      <c r="TRA704" s="8"/>
      <c r="TRB704" s="8"/>
      <c r="TRC704" s="8"/>
      <c r="TRD704" s="8"/>
      <c r="TRE704" s="8"/>
      <c r="TRF704" s="8"/>
      <c r="TRG704" s="8"/>
      <c r="TRH704" s="8"/>
      <c r="TRI704" s="8"/>
      <c r="TRJ704" s="8"/>
      <c r="TRK704" s="8"/>
      <c r="TRL704" s="8"/>
      <c r="TRM704" s="8"/>
      <c r="TRN704" s="8"/>
      <c r="TRO704" s="8"/>
      <c r="TRP704" s="8"/>
      <c r="TRQ704" s="8"/>
      <c r="TRR704" s="8"/>
      <c r="TRS704" s="8"/>
      <c r="TRT704" s="8"/>
      <c r="TRU704" s="8"/>
      <c r="TRV704" s="8"/>
      <c r="TRW704" s="8"/>
      <c r="TRX704" s="8"/>
      <c r="TRY704" s="8"/>
      <c r="TRZ704" s="8"/>
      <c r="TSA704" s="8"/>
      <c r="TSB704" s="8"/>
      <c r="TSC704" s="8"/>
      <c r="TSD704" s="8"/>
      <c r="TSE704" s="8"/>
      <c r="TSF704" s="8"/>
      <c r="TSG704" s="8"/>
      <c r="TSH704" s="8"/>
      <c r="TSI704" s="8"/>
      <c r="TSJ704" s="8"/>
      <c r="TSK704" s="8"/>
      <c r="TSL704" s="8"/>
      <c r="TSM704" s="8"/>
      <c r="TSN704" s="8"/>
      <c r="TSO704" s="8"/>
      <c r="TSP704" s="8"/>
      <c r="TSQ704" s="8"/>
      <c r="TSR704" s="8"/>
      <c r="TSS704" s="8"/>
      <c r="TST704" s="8"/>
      <c r="TSU704" s="8"/>
      <c r="TSV704" s="8"/>
      <c r="TSW704" s="8"/>
      <c r="TSX704" s="8"/>
      <c r="TSY704" s="8"/>
      <c r="TSZ704" s="8"/>
      <c r="TTA704" s="8"/>
      <c r="TTB704" s="8"/>
      <c r="TTC704" s="8"/>
      <c r="TTD704" s="8"/>
      <c r="TTE704" s="8"/>
      <c r="TTF704" s="8"/>
      <c r="TTG704" s="8"/>
      <c r="TTH704" s="8"/>
      <c r="TTI704" s="8"/>
      <c r="TTJ704" s="8"/>
      <c r="TTK704" s="8"/>
      <c r="TTL704" s="8"/>
      <c r="TTM704" s="8"/>
      <c r="TTN704" s="8"/>
      <c r="TTO704" s="8"/>
      <c r="TTP704" s="8"/>
      <c r="TTQ704" s="8"/>
      <c r="TTR704" s="8"/>
      <c r="TTS704" s="8"/>
      <c r="TTT704" s="8"/>
      <c r="TTU704" s="8"/>
      <c r="TTV704" s="8"/>
      <c r="TTW704" s="8"/>
      <c r="TTX704" s="8"/>
      <c r="TTY704" s="8"/>
      <c r="TTZ704" s="8"/>
      <c r="TUA704" s="8"/>
      <c r="TUB704" s="8"/>
      <c r="TUC704" s="8"/>
      <c r="TUD704" s="8"/>
      <c r="TUE704" s="8"/>
      <c r="TUF704" s="8"/>
      <c r="TUG704" s="8"/>
      <c r="TUH704" s="8"/>
      <c r="TUI704" s="8"/>
      <c r="TUJ704" s="8"/>
      <c r="TUK704" s="8"/>
      <c r="TUL704" s="8"/>
      <c r="TUM704" s="8"/>
      <c r="TUN704" s="8"/>
      <c r="TUO704" s="8"/>
      <c r="TUP704" s="8"/>
      <c r="TUQ704" s="8"/>
      <c r="TUR704" s="8"/>
      <c r="TUS704" s="8"/>
      <c r="TUT704" s="8"/>
      <c r="TUU704" s="8"/>
      <c r="TUV704" s="8"/>
      <c r="TUW704" s="8"/>
      <c r="TUX704" s="8"/>
      <c r="TUY704" s="8"/>
      <c r="TUZ704" s="8"/>
      <c r="TVA704" s="8"/>
      <c r="TVB704" s="8"/>
      <c r="TVC704" s="8"/>
      <c r="TVD704" s="8"/>
      <c r="TVE704" s="8"/>
      <c r="TVF704" s="8"/>
      <c r="TVG704" s="8"/>
      <c r="TVH704" s="8"/>
      <c r="TVI704" s="8"/>
      <c r="TVJ704" s="8"/>
      <c r="TVK704" s="8"/>
      <c r="TVL704" s="8"/>
      <c r="TVM704" s="8"/>
      <c r="TVN704" s="8"/>
      <c r="TVO704" s="8"/>
      <c r="TVP704" s="8"/>
      <c r="TVQ704" s="8"/>
      <c r="TVR704" s="8"/>
      <c r="TVS704" s="8"/>
      <c r="TVT704" s="8"/>
      <c r="TVU704" s="8"/>
      <c r="TVV704" s="8"/>
      <c r="TVW704" s="8"/>
      <c r="TVX704" s="8"/>
      <c r="TVY704" s="8"/>
      <c r="TVZ704" s="8"/>
      <c r="TWA704" s="8"/>
      <c r="TWB704" s="8"/>
      <c r="TWC704" s="8"/>
      <c r="TWD704" s="8"/>
      <c r="TWE704" s="8"/>
      <c r="TWF704" s="8"/>
      <c r="TWG704" s="8"/>
      <c r="TWH704" s="8"/>
      <c r="TWI704" s="8"/>
      <c r="TWJ704" s="8"/>
      <c r="TWK704" s="8"/>
      <c r="TWL704" s="8"/>
      <c r="TWM704" s="8"/>
      <c r="TWN704" s="8"/>
      <c r="TWO704" s="8"/>
      <c r="TWP704" s="8"/>
      <c r="TWQ704" s="8"/>
      <c r="TWR704" s="8"/>
      <c r="TWS704" s="8"/>
      <c r="TWT704" s="8"/>
      <c r="TWU704" s="8"/>
      <c r="TWV704" s="8"/>
      <c r="TWW704" s="8"/>
      <c r="TWX704" s="8"/>
      <c r="TWY704" s="8"/>
      <c r="TWZ704" s="8"/>
      <c r="TXA704" s="8"/>
      <c r="TXB704" s="8"/>
      <c r="TXC704" s="8"/>
      <c r="TXD704" s="8"/>
      <c r="TXE704" s="8"/>
      <c r="TXF704" s="8"/>
      <c r="TXG704" s="8"/>
      <c r="TXH704" s="8"/>
      <c r="TXI704" s="8"/>
      <c r="TXJ704" s="8"/>
      <c r="TXK704" s="8"/>
      <c r="TXL704" s="8"/>
      <c r="TXM704" s="8"/>
      <c r="TXN704" s="8"/>
      <c r="TXO704" s="8"/>
      <c r="TXP704" s="8"/>
      <c r="TXQ704" s="8"/>
      <c r="TXR704" s="8"/>
      <c r="TXS704" s="8"/>
      <c r="TXT704" s="8"/>
      <c r="TXU704" s="8"/>
      <c r="TXV704" s="8"/>
      <c r="TXW704" s="8"/>
      <c r="TXX704" s="8"/>
      <c r="TXY704" s="8"/>
      <c r="TXZ704" s="8"/>
      <c r="TYA704" s="8"/>
      <c r="TYB704" s="8"/>
      <c r="TYC704" s="8"/>
      <c r="TYD704" s="8"/>
      <c r="TYE704" s="8"/>
      <c r="TYF704" s="8"/>
      <c r="TYG704" s="8"/>
      <c r="TYH704" s="8"/>
      <c r="TYI704" s="8"/>
      <c r="TYJ704" s="8"/>
      <c r="TYK704" s="8"/>
      <c r="TYL704" s="8"/>
      <c r="TYM704" s="8"/>
      <c r="TYN704" s="8"/>
      <c r="TYO704" s="8"/>
      <c r="TYP704" s="8"/>
      <c r="TYQ704" s="8"/>
      <c r="TYR704" s="8"/>
      <c r="TYS704" s="8"/>
      <c r="TYT704" s="8"/>
      <c r="TYU704" s="8"/>
      <c r="TYV704" s="8"/>
      <c r="TYW704" s="8"/>
      <c r="TYX704" s="8"/>
      <c r="TYY704" s="8"/>
      <c r="TYZ704" s="8"/>
      <c r="TZA704" s="8"/>
      <c r="TZB704" s="8"/>
      <c r="TZC704" s="8"/>
      <c r="TZD704" s="8"/>
      <c r="TZE704" s="8"/>
      <c r="TZF704" s="8"/>
      <c r="TZG704" s="8"/>
      <c r="TZH704" s="8"/>
      <c r="TZI704" s="8"/>
      <c r="TZJ704" s="8"/>
      <c r="TZK704" s="8"/>
      <c r="TZL704" s="8"/>
      <c r="TZM704" s="8"/>
      <c r="TZN704" s="8"/>
      <c r="TZO704" s="8"/>
      <c r="TZP704" s="8"/>
      <c r="TZQ704" s="8"/>
      <c r="TZR704" s="8"/>
      <c r="TZS704" s="8"/>
      <c r="TZT704" s="8"/>
      <c r="TZU704" s="8"/>
      <c r="TZV704" s="8"/>
      <c r="TZW704" s="8"/>
      <c r="TZX704" s="8"/>
      <c r="TZY704" s="8"/>
      <c r="TZZ704" s="8"/>
      <c r="UAA704" s="8"/>
      <c r="UAB704" s="8"/>
      <c r="UAC704" s="8"/>
      <c r="UAD704" s="8"/>
      <c r="UAE704" s="8"/>
      <c r="UAF704" s="8"/>
      <c r="UAG704" s="8"/>
      <c r="UAH704" s="8"/>
      <c r="UAI704" s="8"/>
      <c r="UAJ704" s="8"/>
      <c r="UAK704" s="8"/>
      <c r="UAL704" s="8"/>
      <c r="UAM704" s="8"/>
      <c r="UAN704" s="8"/>
      <c r="UAO704" s="8"/>
      <c r="UAP704" s="8"/>
      <c r="UAQ704" s="8"/>
      <c r="UAR704" s="8"/>
      <c r="UAS704" s="8"/>
      <c r="UAT704" s="8"/>
      <c r="UAU704" s="8"/>
      <c r="UAV704" s="8"/>
      <c r="UAW704" s="8"/>
      <c r="UAX704" s="8"/>
      <c r="UAY704" s="8"/>
      <c r="UAZ704" s="8"/>
      <c r="UBA704" s="8"/>
      <c r="UBB704" s="8"/>
      <c r="UBC704" s="8"/>
      <c r="UBD704" s="8"/>
      <c r="UBE704" s="8"/>
      <c r="UBF704" s="8"/>
      <c r="UBG704" s="8"/>
      <c r="UBH704" s="8"/>
      <c r="UBI704" s="8"/>
      <c r="UBJ704" s="8"/>
      <c r="UBK704" s="8"/>
      <c r="UBL704" s="8"/>
      <c r="UBM704" s="8"/>
      <c r="UBN704" s="8"/>
      <c r="UBO704" s="8"/>
      <c r="UBP704" s="8"/>
      <c r="UBQ704" s="8"/>
      <c r="UBR704" s="8"/>
      <c r="UBS704" s="8"/>
      <c r="UBT704" s="8"/>
      <c r="UBU704" s="8"/>
      <c r="UBV704" s="8"/>
      <c r="UBW704" s="8"/>
      <c r="UBX704" s="8"/>
      <c r="UBY704" s="8"/>
      <c r="UBZ704" s="8"/>
      <c r="UCA704" s="8"/>
      <c r="UCB704" s="8"/>
      <c r="UCC704" s="8"/>
      <c r="UCD704" s="8"/>
      <c r="UCE704" s="8"/>
      <c r="UCF704" s="8"/>
      <c r="UCG704" s="8"/>
      <c r="UCH704" s="8"/>
      <c r="UCI704" s="8"/>
      <c r="UCJ704" s="8"/>
      <c r="UCK704" s="8"/>
      <c r="UCL704" s="8"/>
      <c r="UCM704" s="8"/>
      <c r="UCN704" s="8"/>
      <c r="UCO704" s="8"/>
      <c r="UCP704" s="8"/>
      <c r="UCQ704" s="8"/>
      <c r="UCR704" s="8"/>
      <c r="UCS704" s="8"/>
      <c r="UCT704" s="8"/>
      <c r="UCU704" s="8"/>
      <c r="UCV704" s="8"/>
      <c r="UCW704" s="8"/>
      <c r="UCX704" s="8"/>
      <c r="UCY704" s="8"/>
      <c r="UCZ704" s="8"/>
      <c r="UDA704" s="8"/>
      <c r="UDB704" s="8"/>
      <c r="UDC704" s="8"/>
      <c r="UDD704" s="8"/>
      <c r="UDE704" s="8"/>
      <c r="UDF704" s="8"/>
      <c r="UDG704" s="8"/>
      <c r="UDH704" s="8"/>
      <c r="UDI704" s="8"/>
      <c r="UDJ704" s="8"/>
      <c r="UDK704" s="8"/>
      <c r="UDL704" s="8"/>
      <c r="UDM704" s="8"/>
      <c r="UDN704" s="8"/>
      <c r="UDO704" s="8"/>
      <c r="UDP704" s="8"/>
      <c r="UDQ704" s="8"/>
      <c r="UDR704" s="8"/>
      <c r="UDS704" s="8"/>
      <c r="UDT704" s="8"/>
      <c r="UDU704" s="8"/>
      <c r="UDV704" s="8"/>
      <c r="UDW704" s="8"/>
      <c r="UDX704" s="8"/>
      <c r="UDY704" s="8"/>
      <c r="UDZ704" s="8"/>
      <c r="UEA704" s="8"/>
      <c r="UEB704" s="8"/>
      <c r="UEC704" s="8"/>
      <c r="UED704" s="8"/>
      <c r="UEE704" s="8"/>
      <c r="UEF704" s="8"/>
      <c r="UEG704" s="8"/>
      <c r="UEH704" s="8"/>
      <c r="UEI704" s="8"/>
      <c r="UEJ704" s="8"/>
      <c r="UEK704" s="8"/>
      <c r="UEL704" s="8"/>
      <c r="UEM704" s="8"/>
      <c r="UEN704" s="8"/>
      <c r="UEO704" s="8"/>
      <c r="UEP704" s="8"/>
      <c r="UEQ704" s="8"/>
      <c r="UER704" s="8"/>
      <c r="UES704" s="8"/>
      <c r="UET704" s="8"/>
      <c r="UEU704" s="8"/>
      <c r="UEV704" s="8"/>
      <c r="UEW704" s="8"/>
      <c r="UEX704" s="8"/>
      <c r="UEY704" s="8"/>
      <c r="UEZ704" s="8"/>
      <c r="UFA704" s="8"/>
      <c r="UFB704" s="8"/>
      <c r="UFC704" s="8"/>
      <c r="UFD704" s="8"/>
      <c r="UFE704" s="8"/>
      <c r="UFF704" s="8"/>
      <c r="UFG704" s="8"/>
      <c r="UFH704" s="8"/>
      <c r="UFI704" s="8"/>
      <c r="UFJ704" s="8"/>
      <c r="UFK704" s="8"/>
      <c r="UFL704" s="8"/>
      <c r="UFM704" s="8"/>
      <c r="UFN704" s="8"/>
      <c r="UFO704" s="8"/>
      <c r="UFP704" s="8"/>
      <c r="UFQ704" s="8"/>
      <c r="UFR704" s="8"/>
      <c r="UFS704" s="8"/>
      <c r="UFT704" s="8"/>
      <c r="UFU704" s="8"/>
      <c r="UFV704" s="8"/>
      <c r="UFW704" s="8"/>
      <c r="UFX704" s="8"/>
      <c r="UFY704" s="8"/>
      <c r="UFZ704" s="8"/>
      <c r="UGA704" s="8"/>
      <c r="UGB704" s="8"/>
      <c r="UGC704" s="8"/>
      <c r="UGD704" s="8"/>
      <c r="UGE704" s="8"/>
      <c r="UGF704" s="8"/>
      <c r="UGG704" s="8"/>
      <c r="UGH704" s="8"/>
      <c r="UGI704" s="8"/>
      <c r="UGJ704" s="8"/>
      <c r="UGK704" s="8"/>
      <c r="UGL704" s="8"/>
      <c r="UGM704" s="8"/>
      <c r="UGN704" s="8"/>
      <c r="UGO704" s="8"/>
      <c r="UGP704" s="8"/>
      <c r="UGQ704" s="8"/>
      <c r="UGR704" s="8"/>
      <c r="UGS704" s="8"/>
      <c r="UGT704" s="8"/>
      <c r="UGU704" s="8"/>
      <c r="UGV704" s="8"/>
      <c r="UGW704" s="8"/>
      <c r="UGX704" s="8"/>
      <c r="UGY704" s="8"/>
      <c r="UGZ704" s="8"/>
      <c r="UHA704" s="8"/>
      <c r="UHB704" s="8"/>
      <c r="UHC704" s="8"/>
      <c r="UHD704" s="8"/>
      <c r="UHE704" s="8"/>
      <c r="UHF704" s="8"/>
      <c r="UHG704" s="8"/>
      <c r="UHH704" s="8"/>
      <c r="UHI704" s="8"/>
      <c r="UHJ704" s="8"/>
      <c r="UHK704" s="8"/>
      <c r="UHL704" s="8"/>
      <c r="UHM704" s="8"/>
      <c r="UHN704" s="8"/>
      <c r="UHO704" s="8"/>
      <c r="UHP704" s="8"/>
      <c r="UHQ704" s="8"/>
      <c r="UHR704" s="8"/>
      <c r="UHS704" s="8"/>
      <c r="UHT704" s="8"/>
      <c r="UHU704" s="8"/>
      <c r="UHV704" s="8"/>
      <c r="UHW704" s="8"/>
      <c r="UHX704" s="8"/>
      <c r="UHY704" s="8"/>
      <c r="UHZ704" s="8"/>
      <c r="UIA704" s="8"/>
      <c r="UIB704" s="8"/>
      <c r="UIC704" s="8"/>
      <c r="UID704" s="8"/>
      <c r="UIE704" s="8"/>
      <c r="UIF704" s="8"/>
      <c r="UIG704" s="8"/>
      <c r="UIH704" s="8"/>
      <c r="UII704" s="8"/>
      <c r="UIJ704" s="8"/>
      <c r="UIK704" s="8"/>
      <c r="UIL704" s="8"/>
      <c r="UIM704" s="8"/>
      <c r="UIN704" s="8"/>
      <c r="UIO704" s="8"/>
      <c r="UIP704" s="8"/>
      <c r="UIQ704" s="8"/>
      <c r="UIR704" s="8"/>
      <c r="UIS704" s="8"/>
      <c r="UIT704" s="8"/>
      <c r="UIU704" s="8"/>
      <c r="UIV704" s="8"/>
      <c r="UIW704" s="8"/>
      <c r="UIX704" s="8"/>
      <c r="UIY704" s="8"/>
      <c r="UIZ704" s="8"/>
      <c r="UJA704" s="8"/>
      <c r="UJB704" s="8"/>
      <c r="UJC704" s="8"/>
      <c r="UJD704" s="8"/>
      <c r="UJE704" s="8"/>
      <c r="UJF704" s="8"/>
      <c r="UJG704" s="8"/>
      <c r="UJH704" s="8"/>
      <c r="UJI704" s="8"/>
      <c r="UJJ704" s="8"/>
      <c r="UJK704" s="8"/>
      <c r="UJL704" s="8"/>
      <c r="UJM704" s="8"/>
      <c r="UJN704" s="8"/>
      <c r="UJO704" s="8"/>
      <c r="UJP704" s="8"/>
      <c r="UJQ704" s="8"/>
      <c r="UJR704" s="8"/>
      <c r="UJS704" s="8"/>
      <c r="UJT704" s="8"/>
      <c r="UJU704" s="8"/>
      <c r="UJV704" s="8"/>
      <c r="UJW704" s="8"/>
      <c r="UJX704" s="8"/>
      <c r="UJY704" s="8"/>
      <c r="UJZ704" s="8"/>
      <c r="UKA704" s="8"/>
      <c r="UKB704" s="8"/>
      <c r="UKC704" s="8"/>
      <c r="UKD704" s="8"/>
      <c r="UKE704" s="8"/>
      <c r="UKF704" s="8"/>
      <c r="UKG704" s="8"/>
      <c r="UKH704" s="8"/>
      <c r="UKI704" s="8"/>
      <c r="UKJ704" s="8"/>
      <c r="UKK704" s="8"/>
      <c r="UKL704" s="8"/>
      <c r="UKM704" s="8"/>
      <c r="UKN704" s="8"/>
      <c r="UKO704" s="8"/>
      <c r="UKP704" s="8"/>
      <c r="UKQ704" s="8"/>
      <c r="UKR704" s="8"/>
      <c r="UKS704" s="8"/>
      <c r="UKT704" s="8"/>
      <c r="UKU704" s="8"/>
      <c r="UKV704" s="8"/>
      <c r="UKW704" s="8"/>
      <c r="UKX704" s="8"/>
      <c r="UKY704" s="8"/>
      <c r="UKZ704" s="8"/>
      <c r="ULA704" s="8"/>
      <c r="ULB704" s="8"/>
      <c r="ULC704" s="8"/>
      <c r="ULD704" s="8"/>
      <c r="ULE704" s="8"/>
      <c r="ULF704" s="8"/>
      <c r="ULG704" s="8"/>
      <c r="ULH704" s="8"/>
      <c r="ULI704" s="8"/>
      <c r="ULJ704" s="8"/>
      <c r="ULK704" s="8"/>
      <c r="ULL704" s="8"/>
      <c r="ULM704" s="8"/>
      <c r="ULN704" s="8"/>
      <c r="ULO704" s="8"/>
      <c r="ULP704" s="8"/>
      <c r="ULQ704" s="8"/>
      <c r="ULR704" s="8"/>
      <c r="ULS704" s="8"/>
      <c r="ULT704" s="8"/>
      <c r="ULU704" s="8"/>
      <c r="ULV704" s="8"/>
      <c r="ULW704" s="8"/>
      <c r="ULX704" s="8"/>
      <c r="ULY704" s="8"/>
      <c r="ULZ704" s="8"/>
      <c r="UMA704" s="8"/>
      <c r="UMB704" s="8"/>
      <c r="UMC704" s="8"/>
      <c r="UMD704" s="8"/>
      <c r="UME704" s="8"/>
      <c r="UMF704" s="8"/>
      <c r="UMG704" s="8"/>
      <c r="UMH704" s="8"/>
      <c r="UMI704" s="8"/>
      <c r="UMJ704" s="8"/>
      <c r="UMK704" s="8"/>
      <c r="UML704" s="8"/>
      <c r="UMM704" s="8"/>
      <c r="UMN704" s="8"/>
      <c r="UMO704" s="8"/>
      <c r="UMP704" s="8"/>
      <c r="UMQ704" s="8"/>
      <c r="UMR704" s="8"/>
      <c r="UMS704" s="8"/>
      <c r="UMT704" s="8"/>
      <c r="UMU704" s="8"/>
      <c r="UMV704" s="8"/>
      <c r="UMW704" s="8"/>
      <c r="UMX704" s="8"/>
      <c r="UMY704" s="8"/>
      <c r="UMZ704" s="8"/>
      <c r="UNA704" s="8"/>
      <c r="UNB704" s="8"/>
      <c r="UNC704" s="8"/>
      <c r="UND704" s="8"/>
      <c r="UNE704" s="8"/>
      <c r="UNF704" s="8"/>
      <c r="UNG704" s="8"/>
      <c r="UNH704" s="8"/>
      <c r="UNI704" s="8"/>
      <c r="UNJ704" s="8"/>
      <c r="UNK704" s="8"/>
      <c r="UNL704" s="8"/>
      <c r="UNM704" s="8"/>
      <c r="UNN704" s="8"/>
      <c r="UNO704" s="8"/>
      <c r="UNP704" s="8"/>
      <c r="UNQ704" s="8"/>
      <c r="UNR704" s="8"/>
      <c r="UNS704" s="8"/>
      <c r="UNT704" s="8"/>
      <c r="UNU704" s="8"/>
      <c r="UNV704" s="8"/>
      <c r="UNW704" s="8"/>
      <c r="UNX704" s="8"/>
      <c r="UNY704" s="8"/>
      <c r="UNZ704" s="8"/>
      <c r="UOA704" s="8"/>
      <c r="UOB704" s="8"/>
      <c r="UOC704" s="8"/>
      <c r="UOD704" s="8"/>
      <c r="UOE704" s="8"/>
      <c r="UOF704" s="8"/>
      <c r="UOG704" s="8"/>
      <c r="UOH704" s="8"/>
      <c r="UOI704" s="8"/>
      <c r="UOJ704" s="8"/>
      <c r="UOK704" s="8"/>
      <c r="UOL704" s="8"/>
      <c r="UOM704" s="8"/>
      <c r="UON704" s="8"/>
      <c r="UOO704" s="8"/>
      <c r="UOP704" s="8"/>
      <c r="UOQ704" s="8"/>
      <c r="UOR704" s="8"/>
      <c r="UOS704" s="8"/>
      <c r="UOT704" s="8"/>
      <c r="UOU704" s="8"/>
      <c r="UOV704" s="8"/>
      <c r="UOW704" s="8"/>
      <c r="UOX704" s="8"/>
      <c r="UOY704" s="8"/>
      <c r="UOZ704" s="8"/>
      <c r="UPA704" s="8"/>
      <c r="UPB704" s="8"/>
      <c r="UPC704" s="8"/>
      <c r="UPD704" s="8"/>
      <c r="UPE704" s="8"/>
      <c r="UPF704" s="8"/>
      <c r="UPG704" s="8"/>
      <c r="UPH704" s="8"/>
      <c r="UPI704" s="8"/>
      <c r="UPJ704" s="8"/>
      <c r="UPK704" s="8"/>
      <c r="UPL704" s="8"/>
      <c r="UPM704" s="8"/>
      <c r="UPN704" s="8"/>
      <c r="UPO704" s="8"/>
      <c r="UPP704" s="8"/>
      <c r="UPQ704" s="8"/>
      <c r="UPR704" s="8"/>
      <c r="UPS704" s="8"/>
      <c r="UPT704" s="8"/>
      <c r="UPU704" s="8"/>
      <c r="UPV704" s="8"/>
      <c r="UPW704" s="8"/>
      <c r="UPX704" s="8"/>
      <c r="UPY704" s="8"/>
      <c r="UPZ704" s="8"/>
      <c r="UQA704" s="8"/>
      <c r="UQB704" s="8"/>
      <c r="UQC704" s="8"/>
      <c r="UQD704" s="8"/>
      <c r="UQE704" s="8"/>
      <c r="UQF704" s="8"/>
      <c r="UQG704" s="8"/>
      <c r="UQH704" s="8"/>
      <c r="UQI704" s="8"/>
      <c r="UQJ704" s="8"/>
      <c r="UQK704" s="8"/>
      <c r="UQL704" s="8"/>
      <c r="UQM704" s="8"/>
      <c r="UQN704" s="8"/>
      <c r="UQO704" s="8"/>
      <c r="UQP704" s="8"/>
      <c r="UQQ704" s="8"/>
      <c r="UQR704" s="8"/>
      <c r="UQS704" s="8"/>
      <c r="UQT704" s="8"/>
      <c r="UQU704" s="8"/>
      <c r="UQV704" s="8"/>
      <c r="UQW704" s="8"/>
      <c r="UQX704" s="8"/>
      <c r="UQY704" s="8"/>
      <c r="UQZ704" s="8"/>
      <c r="URA704" s="8"/>
      <c r="URB704" s="8"/>
      <c r="URC704" s="8"/>
      <c r="URD704" s="8"/>
      <c r="URE704" s="8"/>
      <c r="URF704" s="8"/>
      <c r="URG704" s="8"/>
      <c r="URH704" s="8"/>
      <c r="URI704" s="8"/>
      <c r="URJ704" s="8"/>
      <c r="URK704" s="8"/>
      <c r="URL704" s="8"/>
      <c r="URM704" s="8"/>
      <c r="URN704" s="8"/>
      <c r="URO704" s="8"/>
      <c r="URP704" s="8"/>
      <c r="URQ704" s="8"/>
      <c r="URR704" s="8"/>
      <c r="URS704" s="8"/>
      <c r="URT704" s="8"/>
      <c r="URU704" s="8"/>
      <c r="URV704" s="8"/>
      <c r="URW704" s="8"/>
      <c r="URX704" s="8"/>
      <c r="URY704" s="8"/>
      <c r="URZ704" s="8"/>
      <c r="USA704" s="8"/>
      <c r="USB704" s="8"/>
      <c r="USC704" s="8"/>
      <c r="USD704" s="8"/>
      <c r="USE704" s="8"/>
      <c r="USF704" s="8"/>
      <c r="USG704" s="8"/>
      <c r="USH704" s="8"/>
      <c r="USI704" s="8"/>
      <c r="USJ704" s="8"/>
      <c r="USK704" s="8"/>
      <c r="USL704" s="8"/>
      <c r="USM704" s="8"/>
      <c r="USN704" s="8"/>
      <c r="USO704" s="8"/>
      <c r="USP704" s="8"/>
      <c r="USQ704" s="8"/>
      <c r="USR704" s="8"/>
      <c r="USS704" s="8"/>
      <c r="UST704" s="8"/>
      <c r="USU704" s="8"/>
      <c r="USV704" s="8"/>
      <c r="USW704" s="8"/>
      <c r="USX704" s="8"/>
      <c r="USY704" s="8"/>
      <c r="USZ704" s="8"/>
      <c r="UTA704" s="8"/>
      <c r="UTB704" s="8"/>
      <c r="UTC704" s="8"/>
      <c r="UTD704" s="8"/>
      <c r="UTE704" s="8"/>
      <c r="UTF704" s="8"/>
      <c r="UTG704" s="8"/>
      <c r="UTH704" s="8"/>
      <c r="UTI704" s="8"/>
      <c r="UTJ704" s="8"/>
      <c r="UTK704" s="8"/>
      <c r="UTL704" s="8"/>
      <c r="UTM704" s="8"/>
      <c r="UTN704" s="8"/>
      <c r="UTO704" s="8"/>
      <c r="UTP704" s="8"/>
      <c r="UTQ704" s="8"/>
      <c r="UTR704" s="8"/>
      <c r="UTS704" s="8"/>
      <c r="UTT704" s="8"/>
      <c r="UTU704" s="8"/>
      <c r="UTV704" s="8"/>
      <c r="UTW704" s="8"/>
      <c r="UTX704" s="8"/>
      <c r="UTY704" s="8"/>
      <c r="UTZ704" s="8"/>
      <c r="UUA704" s="8"/>
      <c r="UUB704" s="8"/>
      <c r="UUC704" s="8"/>
      <c r="UUD704" s="8"/>
      <c r="UUE704" s="8"/>
      <c r="UUF704" s="8"/>
      <c r="UUG704" s="8"/>
      <c r="UUH704" s="8"/>
      <c r="UUI704" s="8"/>
      <c r="UUJ704" s="8"/>
      <c r="UUK704" s="8"/>
      <c r="UUL704" s="8"/>
      <c r="UUM704" s="8"/>
      <c r="UUN704" s="8"/>
      <c r="UUO704" s="8"/>
      <c r="UUP704" s="8"/>
      <c r="UUQ704" s="8"/>
      <c r="UUR704" s="8"/>
      <c r="UUS704" s="8"/>
      <c r="UUT704" s="8"/>
      <c r="UUU704" s="8"/>
      <c r="UUV704" s="8"/>
      <c r="UUW704" s="8"/>
      <c r="UUX704" s="8"/>
      <c r="UUY704" s="8"/>
      <c r="UUZ704" s="8"/>
      <c r="UVA704" s="8"/>
      <c r="UVB704" s="8"/>
      <c r="UVC704" s="8"/>
      <c r="UVD704" s="8"/>
      <c r="UVE704" s="8"/>
      <c r="UVF704" s="8"/>
      <c r="UVG704" s="8"/>
      <c r="UVH704" s="8"/>
      <c r="UVI704" s="8"/>
      <c r="UVJ704" s="8"/>
      <c r="UVK704" s="8"/>
      <c r="UVL704" s="8"/>
      <c r="UVM704" s="8"/>
      <c r="UVN704" s="8"/>
      <c r="UVO704" s="8"/>
      <c r="UVP704" s="8"/>
      <c r="UVQ704" s="8"/>
      <c r="UVR704" s="8"/>
      <c r="UVS704" s="8"/>
      <c r="UVT704" s="8"/>
      <c r="UVU704" s="8"/>
      <c r="UVV704" s="8"/>
      <c r="UVW704" s="8"/>
      <c r="UVX704" s="8"/>
      <c r="UVY704" s="8"/>
      <c r="UVZ704" s="8"/>
      <c r="UWA704" s="8"/>
      <c r="UWB704" s="8"/>
      <c r="UWC704" s="8"/>
      <c r="UWD704" s="8"/>
      <c r="UWE704" s="8"/>
      <c r="UWF704" s="8"/>
      <c r="UWG704" s="8"/>
      <c r="UWH704" s="8"/>
      <c r="UWI704" s="8"/>
      <c r="UWJ704" s="8"/>
      <c r="UWK704" s="8"/>
      <c r="UWL704" s="8"/>
      <c r="UWM704" s="8"/>
      <c r="UWN704" s="8"/>
      <c r="UWO704" s="8"/>
      <c r="UWP704" s="8"/>
      <c r="UWQ704" s="8"/>
      <c r="UWR704" s="8"/>
      <c r="UWS704" s="8"/>
      <c r="UWT704" s="8"/>
      <c r="UWU704" s="8"/>
      <c r="UWV704" s="8"/>
      <c r="UWW704" s="8"/>
      <c r="UWX704" s="8"/>
      <c r="UWY704" s="8"/>
      <c r="UWZ704" s="8"/>
      <c r="UXA704" s="8"/>
      <c r="UXB704" s="8"/>
      <c r="UXC704" s="8"/>
      <c r="UXD704" s="8"/>
      <c r="UXE704" s="8"/>
      <c r="UXF704" s="8"/>
      <c r="UXG704" s="8"/>
      <c r="UXH704" s="8"/>
      <c r="UXI704" s="8"/>
      <c r="UXJ704" s="8"/>
      <c r="UXK704" s="8"/>
      <c r="UXL704" s="8"/>
      <c r="UXM704" s="8"/>
      <c r="UXN704" s="8"/>
      <c r="UXO704" s="8"/>
      <c r="UXP704" s="8"/>
      <c r="UXQ704" s="8"/>
      <c r="UXR704" s="8"/>
      <c r="UXS704" s="8"/>
      <c r="UXT704" s="8"/>
      <c r="UXU704" s="8"/>
      <c r="UXV704" s="8"/>
      <c r="UXW704" s="8"/>
      <c r="UXX704" s="8"/>
      <c r="UXY704" s="8"/>
      <c r="UXZ704" s="8"/>
      <c r="UYA704" s="8"/>
      <c r="UYB704" s="8"/>
      <c r="UYC704" s="8"/>
      <c r="UYD704" s="8"/>
      <c r="UYE704" s="8"/>
      <c r="UYF704" s="8"/>
      <c r="UYG704" s="8"/>
      <c r="UYH704" s="8"/>
      <c r="UYI704" s="8"/>
      <c r="UYJ704" s="8"/>
      <c r="UYK704" s="8"/>
      <c r="UYL704" s="8"/>
      <c r="UYM704" s="8"/>
      <c r="UYN704" s="8"/>
      <c r="UYO704" s="8"/>
      <c r="UYP704" s="8"/>
      <c r="UYQ704" s="8"/>
      <c r="UYR704" s="8"/>
      <c r="UYS704" s="8"/>
      <c r="UYT704" s="8"/>
      <c r="UYU704" s="8"/>
      <c r="UYV704" s="8"/>
      <c r="UYW704" s="8"/>
      <c r="UYX704" s="8"/>
      <c r="UYY704" s="8"/>
      <c r="UYZ704" s="8"/>
      <c r="UZA704" s="8"/>
      <c r="UZB704" s="8"/>
      <c r="UZC704" s="8"/>
      <c r="UZD704" s="8"/>
      <c r="UZE704" s="8"/>
      <c r="UZF704" s="8"/>
      <c r="UZG704" s="8"/>
      <c r="UZH704" s="8"/>
      <c r="UZI704" s="8"/>
      <c r="UZJ704" s="8"/>
      <c r="UZK704" s="8"/>
      <c r="UZL704" s="8"/>
      <c r="UZM704" s="8"/>
      <c r="UZN704" s="8"/>
      <c r="UZO704" s="8"/>
      <c r="UZP704" s="8"/>
      <c r="UZQ704" s="8"/>
      <c r="UZR704" s="8"/>
      <c r="UZS704" s="8"/>
      <c r="UZT704" s="8"/>
      <c r="UZU704" s="8"/>
      <c r="UZV704" s="8"/>
      <c r="UZW704" s="8"/>
      <c r="UZX704" s="8"/>
      <c r="UZY704" s="8"/>
      <c r="UZZ704" s="8"/>
      <c r="VAA704" s="8"/>
      <c r="VAB704" s="8"/>
      <c r="VAC704" s="8"/>
      <c r="VAD704" s="8"/>
      <c r="VAE704" s="8"/>
      <c r="VAF704" s="8"/>
      <c r="VAG704" s="8"/>
      <c r="VAH704" s="8"/>
      <c r="VAI704" s="8"/>
      <c r="VAJ704" s="8"/>
      <c r="VAK704" s="8"/>
      <c r="VAL704" s="8"/>
      <c r="VAM704" s="8"/>
      <c r="VAN704" s="8"/>
      <c r="VAO704" s="8"/>
      <c r="VAP704" s="8"/>
      <c r="VAQ704" s="8"/>
      <c r="VAR704" s="8"/>
      <c r="VAS704" s="8"/>
      <c r="VAT704" s="8"/>
      <c r="VAU704" s="8"/>
      <c r="VAV704" s="8"/>
      <c r="VAW704" s="8"/>
      <c r="VAX704" s="8"/>
      <c r="VAY704" s="8"/>
      <c r="VAZ704" s="8"/>
      <c r="VBA704" s="8"/>
      <c r="VBB704" s="8"/>
      <c r="VBC704" s="8"/>
      <c r="VBD704" s="8"/>
      <c r="VBE704" s="8"/>
      <c r="VBF704" s="8"/>
      <c r="VBG704" s="8"/>
      <c r="VBH704" s="8"/>
      <c r="VBI704" s="8"/>
      <c r="VBJ704" s="8"/>
      <c r="VBK704" s="8"/>
      <c r="VBL704" s="8"/>
      <c r="VBM704" s="8"/>
      <c r="VBN704" s="8"/>
      <c r="VBO704" s="8"/>
      <c r="VBP704" s="8"/>
      <c r="VBQ704" s="8"/>
      <c r="VBR704" s="8"/>
      <c r="VBS704" s="8"/>
      <c r="VBT704" s="8"/>
      <c r="VBU704" s="8"/>
      <c r="VBV704" s="8"/>
      <c r="VBW704" s="8"/>
      <c r="VBX704" s="8"/>
      <c r="VBY704" s="8"/>
      <c r="VBZ704" s="8"/>
      <c r="VCA704" s="8"/>
      <c r="VCB704" s="8"/>
      <c r="VCC704" s="8"/>
      <c r="VCD704" s="8"/>
      <c r="VCE704" s="8"/>
      <c r="VCF704" s="8"/>
      <c r="VCG704" s="8"/>
      <c r="VCH704" s="8"/>
      <c r="VCI704" s="8"/>
      <c r="VCJ704" s="8"/>
      <c r="VCK704" s="8"/>
      <c r="VCL704" s="8"/>
      <c r="VCM704" s="8"/>
      <c r="VCN704" s="8"/>
      <c r="VCO704" s="8"/>
      <c r="VCP704" s="8"/>
      <c r="VCQ704" s="8"/>
      <c r="VCR704" s="8"/>
      <c r="VCS704" s="8"/>
      <c r="VCT704" s="8"/>
      <c r="VCU704" s="8"/>
      <c r="VCV704" s="8"/>
      <c r="VCW704" s="8"/>
      <c r="VCX704" s="8"/>
      <c r="VCY704" s="8"/>
      <c r="VCZ704" s="8"/>
      <c r="VDA704" s="8"/>
      <c r="VDB704" s="8"/>
      <c r="VDC704" s="8"/>
      <c r="VDD704" s="8"/>
      <c r="VDE704" s="8"/>
      <c r="VDF704" s="8"/>
      <c r="VDG704" s="8"/>
      <c r="VDH704" s="8"/>
      <c r="VDI704" s="8"/>
      <c r="VDJ704" s="8"/>
      <c r="VDK704" s="8"/>
      <c r="VDL704" s="8"/>
      <c r="VDM704" s="8"/>
      <c r="VDN704" s="8"/>
      <c r="VDO704" s="8"/>
      <c r="VDP704" s="8"/>
      <c r="VDQ704" s="8"/>
      <c r="VDR704" s="8"/>
      <c r="VDS704" s="8"/>
      <c r="VDT704" s="8"/>
      <c r="VDU704" s="8"/>
      <c r="VDV704" s="8"/>
      <c r="VDW704" s="8"/>
      <c r="VDX704" s="8"/>
      <c r="VDY704" s="8"/>
      <c r="VDZ704" s="8"/>
      <c r="VEA704" s="8"/>
      <c r="VEB704" s="8"/>
      <c r="VEC704" s="8"/>
      <c r="VED704" s="8"/>
      <c r="VEE704" s="8"/>
      <c r="VEF704" s="8"/>
      <c r="VEG704" s="8"/>
      <c r="VEH704" s="8"/>
      <c r="VEI704" s="8"/>
      <c r="VEJ704" s="8"/>
      <c r="VEK704" s="8"/>
      <c r="VEL704" s="8"/>
      <c r="VEM704" s="8"/>
      <c r="VEN704" s="8"/>
      <c r="VEO704" s="8"/>
      <c r="VEP704" s="8"/>
      <c r="VEQ704" s="8"/>
      <c r="VER704" s="8"/>
      <c r="VES704" s="8"/>
      <c r="VET704" s="8"/>
      <c r="VEU704" s="8"/>
      <c r="VEV704" s="8"/>
      <c r="VEW704" s="8"/>
      <c r="VEX704" s="8"/>
      <c r="VEY704" s="8"/>
      <c r="VEZ704" s="8"/>
      <c r="VFA704" s="8"/>
      <c r="VFB704" s="8"/>
      <c r="VFC704" s="8"/>
      <c r="VFD704" s="8"/>
      <c r="VFE704" s="8"/>
      <c r="VFF704" s="8"/>
      <c r="VFG704" s="8"/>
      <c r="VFH704" s="8"/>
      <c r="VFI704" s="8"/>
      <c r="VFJ704" s="8"/>
      <c r="VFK704" s="8"/>
      <c r="VFL704" s="8"/>
      <c r="VFM704" s="8"/>
      <c r="VFN704" s="8"/>
      <c r="VFO704" s="8"/>
      <c r="VFP704" s="8"/>
      <c r="VFQ704" s="8"/>
      <c r="VFR704" s="8"/>
      <c r="VFS704" s="8"/>
      <c r="VFT704" s="8"/>
      <c r="VFU704" s="8"/>
      <c r="VFV704" s="8"/>
      <c r="VFW704" s="8"/>
      <c r="VFX704" s="8"/>
      <c r="VFY704" s="8"/>
      <c r="VFZ704" s="8"/>
      <c r="VGA704" s="8"/>
      <c r="VGB704" s="8"/>
      <c r="VGC704" s="8"/>
      <c r="VGD704" s="8"/>
      <c r="VGE704" s="8"/>
      <c r="VGF704" s="8"/>
      <c r="VGG704" s="8"/>
      <c r="VGH704" s="8"/>
      <c r="VGI704" s="8"/>
      <c r="VGJ704" s="8"/>
      <c r="VGK704" s="8"/>
      <c r="VGL704" s="8"/>
      <c r="VGM704" s="8"/>
      <c r="VGN704" s="8"/>
      <c r="VGO704" s="8"/>
      <c r="VGP704" s="8"/>
      <c r="VGQ704" s="8"/>
      <c r="VGR704" s="8"/>
      <c r="VGS704" s="8"/>
      <c r="VGT704" s="8"/>
      <c r="VGU704" s="8"/>
      <c r="VGV704" s="8"/>
      <c r="VGW704" s="8"/>
      <c r="VGX704" s="8"/>
      <c r="VGY704" s="8"/>
      <c r="VGZ704" s="8"/>
      <c r="VHA704" s="8"/>
      <c r="VHB704" s="8"/>
      <c r="VHC704" s="8"/>
      <c r="VHD704" s="8"/>
      <c r="VHE704" s="8"/>
      <c r="VHF704" s="8"/>
      <c r="VHG704" s="8"/>
      <c r="VHH704" s="8"/>
      <c r="VHI704" s="8"/>
      <c r="VHJ704" s="8"/>
      <c r="VHK704" s="8"/>
      <c r="VHL704" s="8"/>
      <c r="VHM704" s="8"/>
      <c r="VHN704" s="8"/>
      <c r="VHO704" s="8"/>
      <c r="VHP704" s="8"/>
      <c r="VHQ704" s="8"/>
      <c r="VHR704" s="8"/>
      <c r="VHS704" s="8"/>
      <c r="VHT704" s="8"/>
      <c r="VHU704" s="8"/>
      <c r="VHV704" s="8"/>
      <c r="VHW704" s="8"/>
      <c r="VHX704" s="8"/>
      <c r="VHY704" s="8"/>
      <c r="VHZ704" s="8"/>
      <c r="VIA704" s="8"/>
      <c r="VIB704" s="8"/>
      <c r="VIC704" s="8"/>
      <c r="VID704" s="8"/>
      <c r="VIE704" s="8"/>
      <c r="VIF704" s="8"/>
      <c r="VIG704" s="8"/>
      <c r="VIH704" s="8"/>
      <c r="VII704" s="8"/>
      <c r="VIJ704" s="8"/>
      <c r="VIK704" s="8"/>
      <c r="VIL704" s="8"/>
      <c r="VIM704" s="8"/>
      <c r="VIN704" s="8"/>
      <c r="VIO704" s="8"/>
      <c r="VIP704" s="8"/>
      <c r="VIQ704" s="8"/>
      <c r="VIR704" s="8"/>
      <c r="VIS704" s="8"/>
      <c r="VIT704" s="8"/>
      <c r="VIU704" s="8"/>
      <c r="VIV704" s="8"/>
      <c r="VIW704" s="8"/>
      <c r="VIX704" s="8"/>
      <c r="VIY704" s="8"/>
      <c r="VIZ704" s="8"/>
      <c r="VJA704" s="8"/>
      <c r="VJB704" s="8"/>
      <c r="VJC704" s="8"/>
      <c r="VJD704" s="8"/>
      <c r="VJE704" s="8"/>
      <c r="VJF704" s="8"/>
      <c r="VJG704" s="8"/>
      <c r="VJH704" s="8"/>
      <c r="VJI704" s="8"/>
      <c r="VJJ704" s="8"/>
      <c r="VJK704" s="8"/>
      <c r="VJL704" s="8"/>
      <c r="VJM704" s="8"/>
      <c r="VJN704" s="8"/>
      <c r="VJO704" s="8"/>
      <c r="VJP704" s="8"/>
      <c r="VJQ704" s="8"/>
      <c r="VJR704" s="8"/>
      <c r="VJS704" s="8"/>
      <c r="VJT704" s="8"/>
      <c r="VJU704" s="8"/>
      <c r="VJV704" s="8"/>
      <c r="VJW704" s="8"/>
      <c r="VJX704" s="8"/>
      <c r="VJY704" s="8"/>
      <c r="VJZ704" s="8"/>
      <c r="VKA704" s="8"/>
      <c r="VKB704" s="8"/>
      <c r="VKC704" s="8"/>
      <c r="VKD704" s="8"/>
      <c r="VKE704" s="8"/>
      <c r="VKF704" s="8"/>
      <c r="VKG704" s="8"/>
      <c r="VKH704" s="8"/>
      <c r="VKI704" s="8"/>
      <c r="VKJ704" s="8"/>
      <c r="VKK704" s="8"/>
      <c r="VKL704" s="8"/>
      <c r="VKM704" s="8"/>
      <c r="VKN704" s="8"/>
      <c r="VKO704" s="8"/>
      <c r="VKP704" s="8"/>
      <c r="VKQ704" s="8"/>
      <c r="VKR704" s="8"/>
      <c r="VKS704" s="8"/>
      <c r="VKT704" s="8"/>
      <c r="VKU704" s="8"/>
      <c r="VKV704" s="8"/>
      <c r="VKW704" s="8"/>
      <c r="VKX704" s="8"/>
      <c r="VKY704" s="8"/>
      <c r="VKZ704" s="8"/>
      <c r="VLA704" s="8"/>
      <c r="VLB704" s="8"/>
      <c r="VLC704" s="8"/>
      <c r="VLD704" s="8"/>
      <c r="VLE704" s="8"/>
      <c r="VLF704" s="8"/>
      <c r="VLG704" s="8"/>
      <c r="VLH704" s="8"/>
      <c r="VLI704" s="8"/>
      <c r="VLJ704" s="8"/>
      <c r="VLK704" s="8"/>
      <c r="VLL704" s="8"/>
      <c r="VLM704" s="8"/>
      <c r="VLN704" s="8"/>
      <c r="VLO704" s="8"/>
      <c r="VLP704" s="8"/>
      <c r="VLQ704" s="8"/>
      <c r="VLR704" s="8"/>
      <c r="VLS704" s="8"/>
      <c r="VLT704" s="8"/>
      <c r="VLU704" s="8"/>
      <c r="VLV704" s="8"/>
      <c r="VLW704" s="8"/>
      <c r="VLX704" s="8"/>
      <c r="VLY704" s="8"/>
      <c r="VLZ704" s="8"/>
      <c r="VMA704" s="8"/>
      <c r="VMB704" s="8"/>
      <c r="VMC704" s="8"/>
      <c r="VMD704" s="8"/>
      <c r="VME704" s="8"/>
      <c r="VMF704" s="8"/>
      <c r="VMG704" s="8"/>
      <c r="VMH704" s="8"/>
      <c r="VMI704" s="8"/>
      <c r="VMJ704" s="8"/>
      <c r="VMK704" s="8"/>
      <c r="VML704" s="8"/>
      <c r="VMM704" s="8"/>
      <c r="VMN704" s="8"/>
      <c r="VMO704" s="8"/>
      <c r="VMP704" s="8"/>
      <c r="VMQ704" s="8"/>
      <c r="VMR704" s="8"/>
      <c r="VMS704" s="8"/>
      <c r="VMT704" s="8"/>
      <c r="VMU704" s="8"/>
      <c r="VMV704" s="8"/>
      <c r="VMW704" s="8"/>
      <c r="VMX704" s="8"/>
      <c r="VMY704" s="8"/>
      <c r="VMZ704" s="8"/>
      <c r="VNA704" s="8"/>
      <c r="VNB704" s="8"/>
      <c r="VNC704" s="8"/>
      <c r="VND704" s="8"/>
      <c r="VNE704" s="8"/>
      <c r="VNF704" s="8"/>
      <c r="VNG704" s="8"/>
      <c r="VNH704" s="8"/>
      <c r="VNI704" s="8"/>
      <c r="VNJ704" s="8"/>
      <c r="VNK704" s="8"/>
      <c r="VNL704" s="8"/>
      <c r="VNM704" s="8"/>
      <c r="VNN704" s="8"/>
      <c r="VNO704" s="8"/>
      <c r="VNP704" s="8"/>
      <c r="VNQ704" s="8"/>
      <c r="VNR704" s="8"/>
      <c r="VNS704" s="8"/>
      <c r="VNT704" s="8"/>
      <c r="VNU704" s="8"/>
      <c r="VNV704" s="8"/>
      <c r="VNW704" s="8"/>
      <c r="VNX704" s="8"/>
      <c r="VNY704" s="8"/>
      <c r="VNZ704" s="8"/>
      <c r="VOA704" s="8"/>
      <c r="VOB704" s="8"/>
      <c r="VOC704" s="8"/>
      <c r="VOD704" s="8"/>
      <c r="VOE704" s="8"/>
      <c r="VOF704" s="8"/>
      <c r="VOG704" s="8"/>
      <c r="VOH704" s="8"/>
      <c r="VOI704" s="8"/>
      <c r="VOJ704" s="8"/>
      <c r="VOK704" s="8"/>
      <c r="VOL704" s="8"/>
      <c r="VOM704" s="8"/>
      <c r="VON704" s="8"/>
      <c r="VOO704" s="8"/>
      <c r="VOP704" s="8"/>
      <c r="VOQ704" s="8"/>
      <c r="VOR704" s="8"/>
      <c r="VOS704" s="8"/>
      <c r="VOT704" s="8"/>
      <c r="VOU704" s="8"/>
      <c r="VOV704" s="8"/>
      <c r="VOW704" s="8"/>
      <c r="VOX704" s="8"/>
      <c r="VOY704" s="8"/>
      <c r="VOZ704" s="8"/>
      <c r="VPA704" s="8"/>
      <c r="VPB704" s="8"/>
      <c r="VPC704" s="8"/>
      <c r="VPD704" s="8"/>
      <c r="VPE704" s="8"/>
      <c r="VPF704" s="8"/>
      <c r="VPG704" s="8"/>
      <c r="VPH704" s="8"/>
      <c r="VPI704" s="8"/>
      <c r="VPJ704" s="8"/>
      <c r="VPK704" s="8"/>
      <c r="VPL704" s="8"/>
      <c r="VPM704" s="8"/>
      <c r="VPN704" s="8"/>
      <c r="VPO704" s="8"/>
      <c r="VPP704" s="8"/>
      <c r="VPQ704" s="8"/>
      <c r="VPR704" s="8"/>
      <c r="VPS704" s="8"/>
      <c r="VPT704" s="8"/>
      <c r="VPU704" s="8"/>
      <c r="VPV704" s="8"/>
      <c r="VPW704" s="8"/>
      <c r="VPX704" s="8"/>
      <c r="VPY704" s="8"/>
      <c r="VPZ704" s="8"/>
      <c r="VQA704" s="8"/>
      <c r="VQB704" s="8"/>
      <c r="VQC704" s="8"/>
      <c r="VQD704" s="8"/>
      <c r="VQE704" s="8"/>
      <c r="VQF704" s="8"/>
      <c r="VQG704" s="8"/>
      <c r="VQH704" s="8"/>
      <c r="VQI704" s="8"/>
      <c r="VQJ704" s="8"/>
      <c r="VQK704" s="8"/>
      <c r="VQL704" s="8"/>
      <c r="VQM704" s="8"/>
      <c r="VQN704" s="8"/>
      <c r="VQO704" s="8"/>
      <c r="VQP704" s="8"/>
      <c r="VQQ704" s="8"/>
      <c r="VQR704" s="8"/>
      <c r="VQS704" s="8"/>
      <c r="VQT704" s="8"/>
      <c r="VQU704" s="8"/>
      <c r="VQV704" s="8"/>
      <c r="VQW704" s="8"/>
      <c r="VQX704" s="8"/>
      <c r="VQY704" s="8"/>
      <c r="VQZ704" s="8"/>
      <c r="VRA704" s="8"/>
      <c r="VRB704" s="8"/>
      <c r="VRC704" s="8"/>
      <c r="VRD704" s="8"/>
      <c r="VRE704" s="8"/>
      <c r="VRF704" s="8"/>
      <c r="VRG704" s="8"/>
      <c r="VRH704" s="8"/>
      <c r="VRI704" s="8"/>
      <c r="VRJ704" s="8"/>
      <c r="VRK704" s="8"/>
      <c r="VRL704" s="8"/>
      <c r="VRM704" s="8"/>
      <c r="VRN704" s="8"/>
      <c r="VRO704" s="8"/>
      <c r="VRP704" s="8"/>
      <c r="VRQ704" s="8"/>
      <c r="VRR704" s="8"/>
      <c r="VRS704" s="8"/>
      <c r="VRT704" s="8"/>
      <c r="VRU704" s="8"/>
      <c r="VRV704" s="8"/>
      <c r="VRW704" s="8"/>
      <c r="VRX704" s="8"/>
      <c r="VRY704" s="8"/>
      <c r="VRZ704" s="8"/>
      <c r="VSA704" s="8"/>
      <c r="VSB704" s="8"/>
      <c r="VSC704" s="8"/>
      <c r="VSD704" s="8"/>
      <c r="VSE704" s="8"/>
      <c r="VSF704" s="8"/>
      <c r="VSG704" s="8"/>
      <c r="VSH704" s="8"/>
      <c r="VSI704" s="8"/>
      <c r="VSJ704" s="8"/>
      <c r="VSK704" s="8"/>
      <c r="VSL704" s="8"/>
      <c r="VSM704" s="8"/>
      <c r="VSN704" s="8"/>
      <c r="VSO704" s="8"/>
      <c r="VSP704" s="8"/>
      <c r="VSQ704" s="8"/>
      <c r="VSR704" s="8"/>
      <c r="VSS704" s="8"/>
      <c r="VST704" s="8"/>
      <c r="VSU704" s="8"/>
      <c r="VSV704" s="8"/>
      <c r="VSW704" s="8"/>
      <c r="VSX704" s="8"/>
      <c r="VSY704" s="8"/>
      <c r="VSZ704" s="8"/>
      <c r="VTA704" s="8"/>
      <c r="VTB704" s="8"/>
      <c r="VTC704" s="8"/>
      <c r="VTD704" s="8"/>
      <c r="VTE704" s="8"/>
      <c r="VTF704" s="8"/>
      <c r="VTG704" s="8"/>
      <c r="VTH704" s="8"/>
      <c r="VTI704" s="8"/>
      <c r="VTJ704" s="8"/>
      <c r="VTK704" s="8"/>
      <c r="VTL704" s="8"/>
      <c r="VTM704" s="8"/>
      <c r="VTN704" s="8"/>
      <c r="VTO704" s="8"/>
      <c r="VTP704" s="8"/>
      <c r="VTQ704" s="8"/>
      <c r="VTR704" s="8"/>
      <c r="VTS704" s="8"/>
      <c r="VTT704" s="8"/>
      <c r="VTU704" s="8"/>
      <c r="VTV704" s="8"/>
      <c r="VTW704" s="8"/>
      <c r="VTX704" s="8"/>
      <c r="VTY704" s="8"/>
      <c r="VTZ704" s="8"/>
      <c r="VUA704" s="8"/>
      <c r="VUB704" s="8"/>
      <c r="VUC704" s="8"/>
      <c r="VUD704" s="8"/>
      <c r="VUE704" s="8"/>
      <c r="VUF704" s="8"/>
      <c r="VUG704" s="8"/>
      <c r="VUH704" s="8"/>
      <c r="VUI704" s="8"/>
      <c r="VUJ704" s="8"/>
      <c r="VUK704" s="8"/>
      <c r="VUL704" s="8"/>
      <c r="VUM704" s="8"/>
      <c r="VUN704" s="8"/>
      <c r="VUO704" s="8"/>
      <c r="VUP704" s="8"/>
      <c r="VUQ704" s="8"/>
      <c r="VUR704" s="8"/>
      <c r="VUS704" s="8"/>
      <c r="VUT704" s="8"/>
      <c r="VUU704" s="8"/>
      <c r="VUV704" s="8"/>
      <c r="VUW704" s="8"/>
      <c r="VUX704" s="8"/>
      <c r="VUY704" s="8"/>
      <c r="VUZ704" s="8"/>
      <c r="VVA704" s="8"/>
      <c r="VVB704" s="8"/>
      <c r="VVC704" s="8"/>
      <c r="VVD704" s="8"/>
      <c r="VVE704" s="8"/>
      <c r="VVF704" s="8"/>
      <c r="VVG704" s="8"/>
      <c r="VVH704" s="8"/>
      <c r="VVI704" s="8"/>
      <c r="VVJ704" s="8"/>
      <c r="VVK704" s="8"/>
      <c r="VVL704" s="8"/>
      <c r="VVM704" s="8"/>
      <c r="VVN704" s="8"/>
      <c r="VVO704" s="8"/>
      <c r="VVP704" s="8"/>
      <c r="VVQ704" s="8"/>
      <c r="VVR704" s="8"/>
      <c r="VVS704" s="8"/>
      <c r="VVT704" s="8"/>
      <c r="VVU704" s="8"/>
      <c r="VVV704" s="8"/>
      <c r="VVW704" s="8"/>
      <c r="VVX704" s="8"/>
      <c r="VVY704" s="8"/>
      <c r="VVZ704" s="8"/>
      <c r="VWA704" s="8"/>
      <c r="VWB704" s="8"/>
      <c r="VWC704" s="8"/>
      <c r="VWD704" s="8"/>
      <c r="VWE704" s="8"/>
      <c r="VWF704" s="8"/>
      <c r="VWG704" s="8"/>
      <c r="VWH704" s="8"/>
      <c r="VWI704" s="8"/>
      <c r="VWJ704" s="8"/>
      <c r="VWK704" s="8"/>
      <c r="VWL704" s="8"/>
      <c r="VWM704" s="8"/>
      <c r="VWN704" s="8"/>
      <c r="VWO704" s="8"/>
      <c r="VWP704" s="8"/>
      <c r="VWQ704" s="8"/>
      <c r="VWR704" s="8"/>
      <c r="VWS704" s="8"/>
      <c r="VWT704" s="8"/>
      <c r="VWU704" s="8"/>
      <c r="VWV704" s="8"/>
      <c r="VWW704" s="8"/>
      <c r="VWX704" s="8"/>
      <c r="VWY704" s="8"/>
      <c r="VWZ704" s="8"/>
      <c r="VXA704" s="8"/>
      <c r="VXB704" s="8"/>
      <c r="VXC704" s="8"/>
      <c r="VXD704" s="8"/>
      <c r="VXE704" s="8"/>
      <c r="VXF704" s="8"/>
      <c r="VXG704" s="8"/>
      <c r="VXH704" s="8"/>
      <c r="VXI704" s="8"/>
      <c r="VXJ704" s="8"/>
      <c r="VXK704" s="8"/>
      <c r="VXL704" s="8"/>
      <c r="VXM704" s="8"/>
      <c r="VXN704" s="8"/>
      <c r="VXO704" s="8"/>
      <c r="VXP704" s="8"/>
      <c r="VXQ704" s="8"/>
      <c r="VXR704" s="8"/>
      <c r="VXS704" s="8"/>
      <c r="VXT704" s="8"/>
      <c r="VXU704" s="8"/>
      <c r="VXV704" s="8"/>
      <c r="VXW704" s="8"/>
      <c r="VXX704" s="8"/>
      <c r="VXY704" s="8"/>
      <c r="VXZ704" s="8"/>
      <c r="VYA704" s="8"/>
      <c r="VYB704" s="8"/>
      <c r="VYC704" s="8"/>
      <c r="VYD704" s="8"/>
      <c r="VYE704" s="8"/>
      <c r="VYF704" s="8"/>
      <c r="VYG704" s="8"/>
      <c r="VYH704" s="8"/>
      <c r="VYI704" s="8"/>
      <c r="VYJ704" s="8"/>
      <c r="VYK704" s="8"/>
      <c r="VYL704" s="8"/>
      <c r="VYM704" s="8"/>
      <c r="VYN704" s="8"/>
      <c r="VYO704" s="8"/>
      <c r="VYP704" s="8"/>
      <c r="VYQ704" s="8"/>
      <c r="VYR704" s="8"/>
      <c r="VYS704" s="8"/>
      <c r="VYT704" s="8"/>
      <c r="VYU704" s="8"/>
      <c r="VYV704" s="8"/>
      <c r="VYW704" s="8"/>
      <c r="VYX704" s="8"/>
      <c r="VYY704" s="8"/>
      <c r="VYZ704" s="8"/>
      <c r="VZA704" s="8"/>
      <c r="VZB704" s="8"/>
      <c r="VZC704" s="8"/>
      <c r="VZD704" s="8"/>
      <c r="VZE704" s="8"/>
      <c r="VZF704" s="8"/>
      <c r="VZG704" s="8"/>
      <c r="VZH704" s="8"/>
      <c r="VZI704" s="8"/>
      <c r="VZJ704" s="8"/>
      <c r="VZK704" s="8"/>
      <c r="VZL704" s="8"/>
      <c r="VZM704" s="8"/>
      <c r="VZN704" s="8"/>
      <c r="VZO704" s="8"/>
      <c r="VZP704" s="8"/>
      <c r="VZQ704" s="8"/>
      <c r="VZR704" s="8"/>
      <c r="VZS704" s="8"/>
      <c r="VZT704" s="8"/>
      <c r="VZU704" s="8"/>
      <c r="VZV704" s="8"/>
      <c r="VZW704" s="8"/>
      <c r="VZX704" s="8"/>
      <c r="VZY704" s="8"/>
      <c r="VZZ704" s="8"/>
      <c r="WAA704" s="8"/>
      <c r="WAB704" s="8"/>
      <c r="WAC704" s="8"/>
      <c r="WAD704" s="8"/>
      <c r="WAE704" s="8"/>
      <c r="WAF704" s="8"/>
      <c r="WAG704" s="8"/>
      <c r="WAH704" s="8"/>
      <c r="WAI704" s="8"/>
      <c r="WAJ704" s="8"/>
      <c r="WAK704" s="8"/>
      <c r="WAL704" s="8"/>
      <c r="WAM704" s="8"/>
      <c r="WAN704" s="8"/>
      <c r="WAO704" s="8"/>
      <c r="WAP704" s="8"/>
      <c r="WAQ704" s="8"/>
      <c r="WAR704" s="8"/>
      <c r="WAS704" s="8"/>
      <c r="WAT704" s="8"/>
      <c r="WAU704" s="8"/>
      <c r="WAV704" s="8"/>
      <c r="WAW704" s="8"/>
      <c r="WAX704" s="8"/>
      <c r="WAY704" s="8"/>
      <c r="WAZ704" s="8"/>
      <c r="WBA704" s="8"/>
      <c r="WBB704" s="8"/>
      <c r="WBC704" s="8"/>
      <c r="WBD704" s="8"/>
      <c r="WBE704" s="8"/>
      <c r="WBF704" s="8"/>
      <c r="WBG704" s="8"/>
      <c r="WBH704" s="8"/>
      <c r="WBI704" s="8"/>
      <c r="WBJ704" s="8"/>
      <c r="WBK704" s="8"/>
      <c r="WBL704" s="8"/>
      <c r="WBM704" s="8"/>
      <c r="WBN704" s="8"/>
      <c r="WBO704" s="8"/>
      <c r="WBP704" s="8"/>
      <c r="WBQ704" s="8"/>
      <c r="WBR704" s="8"/>
      <c r="WBS704" s="8"/>
      <c r="WBT704" s="8"/>
      <c r="WBU704" s="8"/>
      <c r="WBV704" s="8"/>
      <c r="WBW704" s="8"/>
      <c r="WBX704" s="8"/>
      <c r="WBY704" s="8"/>
      <c r="WBZ704" s="8"/>
      <c r="WCA704" s="8"/>
      <c r="WCB704" s="8"/>
      <c r="WCC704" s="8"/>
      <c r="WCD704" s="8"/>
      <c r="WCE704" s="8"/>
      <c r="WCF704" s="8"/>
      <c r="WCG704" s="8"/>
      <c r="WCH704" s="8"/>
      <c r="WCI704" s="8"/>
      <c r="WCJ704" s="8"/>
      <c r="WCK704" s="8"/>
      <c r="WCL704" s="8"/>
      <c r="WCM704" s="8"/>
      <c r="WCN704" s="8"/>
      <c r="WCO704" s="8"/>
      <c r="WCP704" s="8"/>
      <c r="WCQ704" s="8"/>
      <c r="WCR704" s="8"/>
      <c r="WCS704" s="8"/>
      <c r="WCT704" s="8"/>
      <c r="WCU704" s="8"/>
      <c r="WCV704" s="8"/>
      <c r="WCW704" s="8"/>
      <c r="WCX704" s="8"/>
      <c r="WCY704" s="8"/>
      <c r="WCZ704" s="8"/>
      <c r="WDA704" s="8"/>
      <c r="WDB704" s="8"/>
      <c r="WDC704" s="8"/>
      <c r="WDD704" s="8"/>
      <c r="WDE704" s="8"/>
      <c r="WDF704" s="8"/>
      <c r="WDG704" s="8"/>
      <c r="WDH704" s="8"/>
      <c r="WDI704" s="8"/>
      <c r="WDJ704" s="8"/>
      <c r="WDK704" s="8"/>
      <c r="WDL704" s="8"/>
      <c r="WDM704" s="8"/>
      <c r="WDN704" s="8"/>
      <c r="WDO704" s="8"/>
      <c r="WDP704" s="8"/>
      <c r="WDQ704" s="8"/>
      <c r="WDR704" s="8"/>
      <c r="WDS704" s="8"/>
      <c r="WDT704" s="8"/>
      <c r="WDU704" s="8"/>
      <c r="WDV704" s="8"/>
      <c r="WDW704" s="8"/>
      <c r="WDX704" s="8"/>
      <c r="WDY704" s="8"/>
      <c r="WDZ704" s="8"/>
      <c r="WEA704" s="8"/>
      <c r="WEB704" s="8"/>
      <c r="WEC704" s="8"/>
      <c r="WED704" s="8"/>
      <c r="WEE704" s="8"/>
      <c r="WEF704" s="8"/>
      <c r="WEG704" s="8"/>
      <c r="WEH704" s="8"/>
      <c r="WEI704" s="8"/>
      <c r="WEJ704" s="8"/>
      <c r="WEK704" s="8"/>
      <c r="WEL704" s="8"/>
      <c r="WEM704" s="8"/>
      <c r="WEN704" s="8"/>
      <c r="WEO704" s="8"/>
      <c r="WEP704" s="8"/>
      <c r="WEQ704" s="8"/>
      <c r="WER704" s="8"/>
      <c r="WES704" s="8"/>
      <c r="WET704" s="8"/>
      <c r="WEU704" s="8"/>
      <c r="WEV704" s="8"/>
      <c r="WEW704" s="8"/>
      <c r="WEX704" s="8"/>
      <c r="WEY704" s="8"/>
      <c r="WEZ704" s="8"/>
      <c r="WFA704" s="8"/>
      <c r="WFB704" s="8"/>
      <c r="WFC704" s="8"/>
      <c r="WFD704" s="8"/>
      <c r="WFE704" s="8"/>
      <c r="WFF704" s="8"/>
      <c r="WFG704" s="8"/>
      <c r="WFH704" s="8"/>
      <c r="WFI704" s="8"/>
      <c r="WFJ704" s="8"/>
      <c r="WFK704" s="8"/>
      <c r="WFL704" s="8"/>
      <c r="WFM704" s="8"/>
      <c r="WFN704" s="8"/>
      <c r="WFO704" s="8"/>
      <c r="WFP704" s="8"/>
      <c r="WFQ704" s="8"/>
      <c r="WFR704" s="8"/>
      <c r="WFS704" s="8"/>
      <c r="WFT704" s="8"/>
      <c r="WFU704" s="8"/>
      <c r="WFV704" s="8"/>
      <c r="WFW704" s="8"/>
      <c r="WFX704" s="8"/>
      <c r="WFY704" s="8"/>
      <c r="WFZ704" s="8"/>
      <c r="WGA704" s="8"/>
      <c r="WGB704" s="8"/>
      <c r="WGC704" s="8"/>
      <c r="WGD704" s="8"/>
      <c r="WGE704" s="8"/>
      <c r="WGF704" s="8"/>
      <c r="WGG704" s="8"/>
      <c r="WGH704" s="8"/>
      <c r="WGI704" s="8"/>
      <c r="WGJ704" s="8"/>
      <c r="WGK704" s="8"/>
      <c r="WGL704" s="8"/>
      <c r="WGM704" s="8"/>
      <c r="WGN704" s="8"/>
      <c r="WGO704" s="8"/>
      <c r="WGP704" s="8"/>
      <c r="WGQ704" s="8"/>
      <c r="WGR704" s="8"/>
      <c r="WGS704" s="8"/>
      <c r="WGT704" s="8"/>
      <c r="WGU704" s="8"/>
      <c r="WGV704" s="8"/>
      <c r="WGW704" s="8"/>
      <c r="WGX704" s="8"/>
      <c r="WGY704" s="8"/>
      <c r="WGZ704" s="8"/>
      <c r="WHA704" s="8"/>
      <c r="WHB704" s="8"/>
      <c r="WHC704" s="8"/>
      <c r="WHD704" s="8"/>
      <c r="WHE704" s="8"/>
      <c r="WHF704" s="8"/>
      <c r="WHG704" s="8"/>
      <c r="WHH704" s="8"/>
      <c r="WHI704" s="8"/>
      <c r="WHJ704" s="8"/>
      <c r="WHK704" s="8"/>
      <c r="WHL704" s="8"/>
      <c r="WHM704" s="8"/>
      <c r="WHN704" s="8"/>
      <c r="WHO704" s="8"/>
      <c r="WHP704" s="8"/>
      <c r="WHQ704" s="8"/>
      <c r="WHR704" s="8"/>
      <c r="WHS704" s="8"/>
      <c r="WHT704" s="8"/>
      <c r="WHU704" s="8"/>
      <c r="WHV704" s="8"/>
      <c r="WHW704" s="8"/>
      <c r="WHX704" s="8"/>
      <c r="WHY704" s="8"/>
      <c r="WHZ704" s="8"/>
      <c r="WIA704" s="8"/>
      <c r="WIB704" s="8"/>
      <c r="WIC704" s="8"/>
      <c r="WID704" s="8"/>
      <c r="WIE704" s="8"/>
      <c r="WIF704" s="8"/>
      <c r="WIG704" s="8"/>
      <c r="WIH704" s="8"/>
      <c r="WII704" s="8"/>
      <c r="WIJ704" s="8"/>
      <c r="WIK704" s="8"/>
      <c r="WIL704" s="8"/>
      <c r="WIM704" s="8"/>
      <c r="WIN704" s="8"/>
      <c r="WIO704" s="8"/>
      <c r="WIP704" s="8"/>
      <c r="WIQ704" s="8"/>
      <c r="WIR704" s="8"/>
      <c r="WIS704" s="8"/>
      <c r="WIT704" s="8"/>
      <c r="WIU704" s="8"/>
      <c r="WIV704" s="8"/>
      <c r="WIW704" s="8"/>
      <c r="WIX704" s="8"/>
      <c r="WIY704" s="8"/>
      <c r="WIZ704" s="8"/>
      <c r="WJA704" s="8"/>
      <c r="WJB704" s="8"/>
      <c r="WJC704" s="8"/>
      <c r="WJD704" s="8"/>
      <c r="WJE704" s="8"/>
      <c r="WJF704" s="8"/>
      <c r="WJG704" s="8"/>
      <c r="WJH704" s="8"/>
      <c r="WJI704" s="8"/>
      <c r="WJJ704" s="8"/>
      <c r="WJK704" s="8"/>
      <c r="WJL704" s="8"/>
      <c r="WJM704" s="8"/>
      <c r="WJN704" s="8"/>
      <c r="WJO704" s="8"/>
      <c r="WJP704" s="8"/>
      <c r="WJQ704" s="8"/>
      <c r="WJR704" s="8"/>
      <c r="WJS704" s="8"/>
      <c r="WJT704" s="8"/>
      <c r="WJU704" s="8"/>
      <c r="WJV704" s="8"/>
      <c r="WJW704" s="8"/>
      <c r="WJX704" s="8"/>
      <c r="WJY704" s="8"/>
      <c r="WJZ704" s="8"/>
      <c r="WKA704" s="8"/>
      <c r="WKB704" s="8"/>
      <c r="WKC704" s="8"/>
      <c r="WKD704" s="8"/>
      <c r="WKE704" s="8"/>
      <c r="WKF704" s="8"/>
      <c r="WKG704" s="8"/>
      <c r="WKH704" s="8"/>
      <c r="WKI704" s="8"/>
      <c r="WKJ704" s="8"/>
      <c r="WKK704" s="8"/>
      <c r="WKL704" s="8"/>
      <c r="WKM704" s="8"/>
      <c r="WKN704" s="8"/>
      <c r="WKO704" s="8"/>
      <c r="WKP704" s="8"/>
      <c r="WKQ704" s="8"/>
      <c r="WKR704" s="8"/>
      <c r="WKS704" s="8"/>
      <c r="WKT704" s="8"/>
      <c r="WKU704" s="8"/>
      <c r="WKV704" s="8"/>
      <c r="WKW704" s="8"/>
      <c r="WKX704" s="8"/>
      <c r="WKY704" s="8"/>
      <c r="WKZ704" s="8"/>
      <c r="WLA704" s="8"/>
      <c r="WLB704" s="8"/>
      <c r="WLC704" s="8"/>
      <c r="WLD704" s="8"/>
      <c r="WLE704" s="8"/>
      <c r="WLF704" s="8"/>
      <c r="WLG704" s="8"/>
      <c r="WLH704" s="8"/>
      <c r="WLI704" s="8"/>
      <c r="WLJ704" s="8"/>
      <c r="WLK704" s="8"/>
      <c r="WLL704" s="8"/>
      <c r="WLM704" s="8"/>
      <c r="WLN704" s="8"/>
      <c r="WLO704" s="8"/>
      <c r="WLP704" s="8"/>
      <c r="WLQ704" s="8"/>
      <c r="WLR704" s="8"/>
      <c r="WLS704" s="8"/>
      <c r="WLT704" s="8"/>
      <c r="WLU704" s="8"/>
      <c r="WLV704" s="8"/>
      <c r="WLW704" s="8"/>
      <c r="WLX704" s="8"/>
      <c r="WLY704" s="8"/>
      <c r="WLZ704" s="8"/>
      <c r="WMA704" s="8"/>
      <c r="WMB704" s="8"/>
      <c r="WMC704" s="8"/>
      <c r="WMD704" s="8"/>
      <c r="WME704" s="8"/>
      <c r="WMF704" s="8"/>
      <c r="WMG704" s="8"/>
      <c r="WMH704" s="8"/>
      <c r="WMI704" s="8"/>
      <c r="WMJ704" s="8"/>
      <c r="WMK704" s="8"/>
      <c r="WML704" s="8"/>
      <c r="WMM704" s="8"/>
      <c r="WMN704" s="8"/>
      <c r="WMO704" s="8"/>
      <c r="WMP704" s="8"/>
      <c r="WMQ704" s="8"/>
      <c r="WMR704" s="8"/>
      <c r="WMS704" s="8"/>
      <c r="WMT704" s="8"/>
      <c r="WMU704" s="8"/>
      <c r="WMV704" s="8"/>
      <c r="WMW704" s="8"/>
      <c r="WMX704" s="8"/>
      <c r="WMY704" s="8"/>
      <c r="WMZ704" s="8"/>
      <c r="WNA704" s="8"/>
      <c r="WNB704" s="8"/>
      <c r="WNC704" s="8"/>
      <c r="WND704" s="8"/>
      <c r="WNE704" s="8"/>
      <c r="WNF704" s="8"/>
      <c r="WNG704" s="8"/>
      <c r="WNH704" s="8"/>
      <c r="WNI704" s="8"/>
      <c r="WNJ704" s="8"/>
      <c r="WNK704" s="8"/>
      <c r="WNL704" s="8"/>
      <c r="WNM704" s="8"/>
      <c r="WNN704" s="8"/>
      <c r="WNO704" s="8"/>
      <c r="WNP704" s="8"/>
      <c r="WNQ704" s="8"/>
      <c r="WNR704" s="8"/>
      <c r="WNS704" s="8"/>
      <c r="WNT704" s="8"/>
      <c r="WNU704" s="8"/>
      <c r="WNV704" s="8"/>
      <c r="WNW704" s="8"/>
      <c r="WNX704" s="8"/>
      <c r="WNY704" s="8"/>
      <c r="WNZ704" s="8"/>
      <c r="WOA704" s="8"/>
      <c r="WOB704" s="8"/>
      <c r="WOC704" s="8"/>
      <c r="WOD704" s="8"/>
      <c r="WOE704" s="8"/>
      <c r="WOF704" s="8"/>
      <c r="WOG704" s="8"/>
      <c r="WOH704" s="8"/>
      <c r="WOI704" s="8"/>
      <c r="WOJ704" s="8"/>
      <c r="WOK704" s="8"/>
      <c r="WOL704" s="8"/>
      <c r="WOM704" s="8"/>
      <c r="WON704" s="8"/>
      <c r="WOO704" s="8"/>
      <c r="WOP704" s="8"/>
      <c r="WOQ704" s="8"/>
      <c r="WOR704" s="8"/>
      <c r="WOS704" s="8"/>
      <c r="WOT704" s="8"/>
      <c r="WOU704" s="8"/>
      <c r="WOV704" s="8"/>
      <c r="WOW704" s="8"/>
      <c r="WOX704" s="8"/>
      <c r="WOY704" s="8"/>
      <c r="WOZ704" s="8"/>
      <c r="WPA704" s="8"/>
      <c r="WPB704" s="8"/>
      <c r="WPC704" s="8"/>
      <c r="WPD704" s="8"/>
      <c r="WPE704" s="8"/>
      <c r="WPF704" s="8"/>
      <c r="WPG704" s="8"/>
      <c r="WPH704" s="8"/>
      <c r="WPI704" s="8"/>
      <c r="WPJ704" s="8"/>
      <c r="WPK704" s="8"/>
      <c r="WPL704" s="8"/>
      <c r="WPM704" s="8"/>
      <c r="WPN704" s="8"/>
      <c r="WPO704" s="8"/>
      <c r="WPP704" s="8"/>
      <c r="WPQ704" s="8"/>
      <c r="WPR704" s="8"/>
      <c r="WPS704" s="8"/>
      <c r="WPT704" s="8"/>
      <c r="WPU704" s="8"/>
      <c r="WPV704" s="8"/>
      <c r="WPW704" s="8"/>
      <c r="WPX704" s="8"/>
      <c r="WPY704" s="8"/>
      <c r="WPZ704" s="8"/>
      <c r="WQA704" s="8"/>
      <c r="WQB704" s="8"/>
      <c r="WQC704" s="8"/>
      <c r="WQD704" s="8"/>
      <c r="WQE704" s="8"/>
      <c r="WQF704" s="8"/>
      <c r="WQG704" s="8"/>
      <c r="WQH704" s="8"/>
      <c r="WQI704" s="8"/>
      <c r="WQJ704" s="8"/>
      <c r="WQK704" s="8"/>
      <c r="WQL704" s="8"/>
      <c r="WQM704" s="8"/>
      <c r="WQN704" s="8"/>
      <c r="WQO704" s="8"/>
      <c r="WQP704" s="8"/>
      <c r="WQQ704" s="8"/>
      <c r="WQR704" s="8"/>
      <c r="WQS704" s="8"/>
      <c r="WQT704" s="8"/>
      <c r="WQU704" s="8"/>
      <c r="WQV704" s="8"/>
      <c r="WQW704" s="8"/>
      <c r="WQX704" s="8"/>
      <c r="WQY704" s="8"/>
      <c r="WQZ704" s="8"/>
      <c r="WRA704" s="8"/>
      <c r="WRB704" s="8"/>
      <c r="WRC704" s="8"/>
      <c r="WRD704" s="8"/>
      <c r="WRE704" s="8"/>
      <c r="WRF704" s="8"/>
      <c r="WRG704" s="8"/>
      <c r="WRH704" s="8"/>
      <c r="WRI704" s="8"/>
      <c r="WRJ704" s="8"/>
      <c r="WRK704" s="8"/>
      <c r="WRL704" s="8"/>
      <c r="WRM704" s="8"/>
      <c r="WRN704" s="8"/>
      <c r="WRO704" s="8"/>
      <c r="WRP704" s="8"/>
      <c r="WRQ704" s="8"/>
      <c r="WRR704" s="8"/>
      <c r="WRS704" s="8"/>
      <c r="WRT704" s="8"/>
      <c r="WRU704" s="8"/>
      <c r="WRV704" s="8"/>
      <c r="WRW704" s="8"/>
      <c r="WRX704" s="8"/>
      <c r="WRY704" s="8"/>
      <c r="WRZ704" s="8"/>
      <c r="WSA704" s="8"/>
      <c r="WSB704" s="8"/>
      <c r="WSC704" s="8"/>
      <c r="WSD704" s="8"/>
      <c r="WSE704" s="8"/>
      <c r="WSF704" s="8"/>
      <c r="WSG704" s="8"/>
      <c r="WSH704" s="8"/>
      <c r="WSI704" s="8"/>
      <c r="WSJ704" s="8"/>
      <c r="WSK704" s="8"/>
      <c r="WSL704" s="8"/>
      <c r="WSM704" s="8"/>
      <c r="WSN704" s="8"/>
      <c r="WSO704" s="8"/>
      <c r="WSP704" s="8"/>
      <c r="WSQ704" s="8"/>
      <c r="WSR704" s="8"/>
      <c r="WSS704" s="8"/>
      <c r="WST704" s="8"/>
      <c r="WSU704" s="8"/>
      <c r="WSV704" s="8"/>
      <c r="WSW704" s="8"/>
      <c r="WSX704" s="8"/>
      <c r="WSY704" s="8"/>
      <c r="WSZ704" s="8"/>
      <c r="WTA704" s="8"/>
      <c r="WTB704" s="8"/>
      <c r="WTC704" s="8"/>
      <c r="WTD704" s="8"/>
      <c r="WTE704" s="8"/>
      <c r="WTF704" s="8"/>
      <c r="WTG704" s="8"/>
      <c r="WTH704" s="8"/>
      <c r="WTI704" s="8"/>
      <c r="WTJ704" s="8"/>
      <c r="WTK704" s="8"/>
      <c r="WTL704" s="8"/>
      <c r="WTM704" s="8"/>
      <c r="WTN704" s="8"/>
      <c r="WTO704" s="8"/>
      <c r="WTP704" s="8"/>
      <c r="WTQ704" s="8"/>
      <c r="WTR704" s="8"/>
      <c r="WTS704" s="8"/>
      <c r="WTT704" s="8"/>
      <c r="WTU704" s="8"/>
      <c r="WTV704" s="8"/>
      <c r="WTW704" s="8"/>
      <c r="WTX704" s="8"/>
      <c r="WTY704" s="8"/>
      <c r="WTZ704" s="8"/>
      <c r="WUA704" s="8"/>
      <c r="WUB704" s="8"/>
      <c r="WUC704" s="8"/>
      <c r="WUD704" s="8"/>
      <c r="WUE704" s="8"/>
      <c r="WUF704" s="8"/>
      <c r="WUG704" s="8"/>
      <c r="WUH704" s="8"/>
      <c r="WUI704" s="8"/>
      <c r="WUJ704" s="8"/>
      <c r="WUK704" s="8"/>
      <c r="WUL704" s="8"/>
      <c r="WUM704" s="8"/>
      <c r="WUN704" s="8"/>
      <c r="WUO704" s="8"/>
      <c r="WUP704" s="8"/>
      <c r="WUQ704" s="8"/>
      <c r="WUR704" s="8"/>
      <c r="WUS704" s="8"/>
      <c r="WUT704" s="8"/>
      <c r="WUU704" s="8"/>
      <c r="WUV704" s="8"/>
      <c r="WUW704" s="8"/>
      <c r="WUX704" s="8"/>
      <c r="WUY704" s="8"/>
      <c r="WUZ704" s="8"/>
      <c r="WVA704" s="8"/>
      <c r="WVB704" s="8"/>
      <c r="WVC704" s="8"/>
      <c r="WVD704" s="8"/>
      <c r="WVE704" s="8"/>
      <c r="WVF704" s="8"/>
      <c r="WVG704" s="8"/>
      <c r="WVH704" s="8"/>
      <c r="WVI704" s="8"/>
      <c r="WVJ704" s="8"/>
      <c r="WVK704" s="8"/>
      <c r="WVL704" s="8"/>
      <c r="WVM704" s="8"/>
      <c r="WVN704" s="8"/>
      <c r="WVO704" s="8"/>
      <c r="WVP704" s="8"/>
      <c r="WVQ704" s="8"/>
      <c r="WVR704" s="8"/>
      <c r="WVS704" s="8"/>
      <c r="WVT704" s="8"/>
      <c r="WVU704" s="8"/>
      <c r="WVV704" s="8"/>
      <c r="WVW704" s="8"/>
      <c r="WVX704" s="8"/>
      <c r="WVY704" s="8"/>
      <c r="WVZ704" s="8"/>
      <c r="WWA704" s="8"/>
      <c r="WWB704" s="8"/>
      <c r="WWC704" s="8"/>
      <c r="WWD704" s="8"/>
      <c r="WWE704" s="8"/>
      <c r="WWF704" s="8"/>
      <c r="WWG704" s="8"/>
      <c r="WWH704" s="8"/>
      <c r="WWI704" s="8"/>
      <c r="WWJ704" s="8"/>
      <c r="WWK704" s="8"/>
      <c r="WWL704" s="8"/>
      <c r="WWM704" s="8"/>
      <c r="WWN704" s="8"/>
      <c r="WWO704" s="8"/>
      <c r="WWP704" s="8"/>
      <c r="WWQ704" s="8"/>
      <c r="WWR704" s="8"/>
      <c r="WWS704" s="8"/>
      <c r="WWT704" s="8"/>
      <c r="WWU704" s="8"/>
      <c r="WWV704" s="8"/>
      <c r="WWW704" s="8"/>
      <c r="WWX704" s="8"/>
      <c r="WWY704" s="8"/>
      <c r="WWZ704" s="8"/>
      <c r="WXA704" s="8"/>
      <c r="WXB704" s="8"/>
      <c r="WXC704" s="8"/>
      <c r="WXD704" s="8"/>
      <c r="WXE704" s="8"/>
      <c r="WXF704" s="8"/>
      <c r="WXG704" s="8"/>
      <c r="WXH704" s="8"/>
      <c r="WXI704" s="8"/>
      <c r="WXJ704" s="8"/>
      <c r="WXK704" s="8"/>
      <c r="WXL704" s="8"/>
      <c r="WXM704" s="8"/>
      <c r="WXN704" s="8"/>
      <c r="WXO704" s="8"/>
      <c r="WXP704" s="8"/>
      <c r="WXQ704" s="8"/>
      <c r="WXR704" s="8"/>
      <c r="WXS704" s="8"/>
      <c r="WXT704" s="8"/>
      <c r="WXU704" s="8"/>
      <c r="WXV704" s="8"/>
      <c r="WXW704" s="8"/>
      <c r="WXX704" s="8"/>
      <c r="WXY704" s="8"/>
      <c r="WXZ704" s="8"/>
      <c r="WYA704" s="8"/>
      <c r="WYB704" s="8"/>
      <c r="WYC704" s="8"/>
      <c r="WYD704" s="8"/>
      <c r="WYE704" s="8"/>
      <c r="WYF704" s="8"/>
      <c r="WYG704" s="8"/>
      <c r="WYH704" s="8"/>
      <c r="WYI704" s="8"/>
      <c r="WYJ704" s="8"/>
      <c r="WYK704" s="8"/>
      <c r="WYL704" s="8"/>
      <c r="WYM704" s="8"/>
      <c r="WYN704" s="8"/>
      <c r="WYO704" s="8"/>
      <c r="WYP704" s="8"/>
      <c r="WYQ704" s="8"/>
      <c r="WYR704" s="8"/>
      <c r="WYS704" s="8"/>
      <c r="WYT704" s="8"/>
      <c r="WYU704" s="8"/>
      <c r="WYV704" s="8"/>
      <c r="WYW704" s="8"/>
      <c r="WYX704" s="8"/>
      <c r="WYY704" s="8"/>
      <c r="WYZ704" s="8"/>
      <c r="WZA704" s="8"/>
      <c r="WZB704" s="8"/>
      <c r="WZC704" s="8"/>
      <c r="WZD704" s="8"/>
      <c r="WZE704" s="8"/>
      <c r="WZF704" s="8"/>
      <c r="WZG704" s="8"/>
      <c r="WZH704" s="8"/>
      <c r="WZI704" s="8"/>
      <c r="WZJ704" s="8"/>
      <c r="WZK704" s="8"/>
      <c r="WZL704" s="8"/>
      <c r="WZM704" s="8"/>
      <c r="WZN704" s="8"/>
      <c r="WZO704" s="8"/>
      <c r="WZP704" s="8"/>
      <c r="WZQ704" s="8"/>
      <c r="WZR704" s="8"/>
      <c r="WZS704" s="8"/>
      <c r="WZT704" s="8"/>
      <c r="WZU704" s="8"/>
      <c r="WZV704" s="8"/>
      <c r="WZW704" s="8"/>
      <c r="WZX704" s="8"/>
      <c r="WZY704" s="8"/>
      <c r="WZZ704" s="8"/>
      <c r="XAA704" s="8"/>
      <c r="XAB704" s="8"/>
      <c r="XAC704" s="8"/>
      <c r="XAD704" s="8"/>
      <c r="XAE704" s="8"/>
      <c r="XAF704" s="8"/>
      <c r="XAG704" s="8"/>
      <c r="XAH704" s="8"/>
      <c r="XAI704" s="8"/>
      <c r="XAJ704" s="8"/>
      <c r="XAK704" s="8"/>
      <c r="XAL704" s="8"/>
      <c r="XAM704" s="8"/>
      <c r="XAN704" s="8"/>
      <c r="XAO704" s="8"/>
      <c r="XAP704" s="8"/>
      <c r="XAQ704" s="8"/>
      <c r="XAR704" s="8"/>
      <c r="XAS704" s="8"/>
      <c r="XAT704" s="8"/>
      <c r="XAU704" s="8"/>
      <c r="XAV704" s="8"/>
      <c r="XAW704" s="8"/>
      <c r="XAX704" s="8"/>
      <c r="XAY704" s="8"/>
      <c r="XAZ704" s="8"/>
      <c r="XBA704" s="8"/>
      <c r="XBB704" s="8"/>
      <c r="XBC704" s="8"/>
      <c r="XBD704" s="8"/>
      <c r="XBE704" s="8"/>
      <c r="XBF704" s="8"/>
      <c r="XBG704" s="8"/>
      <c r="XBH704" s="8"/>
      <c r="XBI704" s="8"/>
      <c r="XBJ704" s="8"/>
      <c r="XBK704" s="8"/>
      <c r="XBL704" s="8"/>
      <c r="XBM704" s="8"/>
      <c r="XBN704" s="8"/>
      <c r="XBO704" s="8"/>
      <c r="XBP704" s="8"/>
      <c r="XBQ704" s="8"/>
      <c r="XBR704" s="8"/>
      <c r="XBS704" s="8"/>
      <c r="XBT704" s="8"/>
      <c r="XBU704" s="8"/>
      <c r="XBV704" s="8"/>
      <c r="XBW704" s="8"/>
      <c r="XBX704" s="8"/>
      <c r="XBY704" s="8"/>
      <c r="XBZ704" s="8"/>
      <c r="XCA704" s="8"/>
      <c r="XCB704" s="8"/>
      <c r="XCC704" s="8"/>
      <c r="XCD704" s="8"/>
      <c r="XCE704" s="8"/>
      <c r="XCF704" s="8"/>
      <c r="XCG704" s="8"/>
      <c r="XCH704" s="8"/>
      <c r="XCI704" s="8"/>
      <c r="XCJ704" s="8"/>
      <c r="XCK704" s="8"/>
      <c r="XCL704" s="8"/>
      <c r="XCM704" s="8"/>
      <c r="XCN704" s="8"/>
      <c r="XCO704" s="8"/>
      <c r="XCP704" s="8"/>
      <c r="XCQ704" s="8"/>
      <c r="XCR704" s="8"/>
      <c r="XCS704" s="8"/>
      <c r="XCT704" s="8"/>
      <c r="XCU704" s="8"/>
      <c r="XCV704" s="8"/>
      <c r="XCW704" s="8"/>
      <c r="XCX704" s="8"/>
      <c r="XCY704" s="8"/>
      <c r="XCZ704" s="8"/>
      <c r="XDA704" s="8"/>
      <c r="XDB704" s="8"/>
      <c r="XDC704" s="8"/>
      <c r="XDD704" s="8"/>
      <c r="XDE704" s="8"/>
      <c r="XDF704" s="8"/>
      <c r="XDG704" s="8"/>
      <c r="XDH704" s="8"/>
      <c r="XDI704" s="8"/>
      <c r="XDJ704" s="8"/>
      <c r="XDK704" s="8"/>
      <c r="XDL704" s="8"/>
      <c r="XDM704" s="8"/>
      <c r="XDN704" s="8"/>
      <c r="XDO704" s="8"/>
      <c r="XDP704" s="8"/>
      <c r="XDQ704" s="8"/>
      <c r="XDR704" s="8"/>
      <c r="XDS704" s="8"/>
      <c r="XDT704" s="8"/>
      <c r="XDU704" s="8"/>
      <c r="XDV704" s="8"/>
      <c r="XDW704" s="8"/>
      <c r="XDX704" s="8"/>
      <c r="XDY704" s="8"/>
      <c r="XDZ704" s="8"/>
      <c r="XEA704" s="8"/>
      <c r="XEB704" s="8"/>
      <c r="XEC704" s="8"/>
      <c r="XED704" s="8"/>
      <c r="XEE704" s="8"/>
      <c r="XEF704" s="8"/>
      <c r="XEG704" s="8"/>
      <c r="XEH704" s="8"/>
      <c r="XEI704" s="8"/>
      <c r="XEJ704" s="8"/>
      <c r="XEK704" s="8"/>
      <c r="XEL704" s="8"/>
      <c r="XEM704" s="8"/>
      <c r="XEN704" s="8"/>
      <c r="XEO704" s="8"/>
      <c r="XEP704" s="8"/>
      <c r="XEQ704" s="8"/>
      <c r="XER704" s="8"/>
      <c r="XES704" s="8"/>
      <c r="XET704" s="8"/>
      <c r="XEU704" s="8"/>
      <c r="XEV704" s="8"/>
      <c r="XEW704" s="8"/>
      <c r="XEX704" s="8"/>
      <c r="XEY704" s="8"/>
      <c r="XEZ704" s="8"/>
      <c r="XFA704" s="8"/>
      <c r="XFB704" s="8"/>
      <c r="XFC704" s="8"/>
      <c r="XFD704" s="8"/>
    </row>
    <row r="705" s="9" customFormat="1" customHeight="1" spans="1:16384">
      <c r="A705" s="31"/>
      <c r="B705" s="22" t="s">
        <v>414</v>
      </c>
      <c r="C705" s="22" t="s">
        <v>74</v>
      </c>
      <c r="D705" s="76" t="s">
        <v>45</v>
      </c>
      <c r="E705" s="31" t="s">
        <v>46</v>
      </c>
      <c r="F705" s="31">
        <f t="shared" si="56"/>
        <v>2</v>
      </c>
      <c r="G705" s="22">
        <v>2</v>
      </c>
      <c r="H705" s="22"/>
      <c r="I705" s="22"/>
      <c r="J705" s="33"/>
      <c r="K705" s="45">
        <f t="shared" si="57"/>
        <v>80</v>
      </c>
      <c r="L705" s="46">
        <f t="shared" si="58"/>
        <v>160</v>
      </c>
      <c r="M705" s="46">
        <f t="shared" si="59"/>
        <v>160</v>
      </c>
      <c r="N705" s="46">
        <f t="shared" si="60"/>
        <v>0</v>
      </c>
      <c r="O705" s="46">
        <f t="shared" si="61"/>
        <v>160</v>
      </c>
      <c r="P705" s="46">
        <v>160</v>
      </c>
      <c r="Q705" s="46">
        <v>0</v>
      </c>
      <c r="R705" s="46">
        <f t="shared" si="62"/>
        <v>0</v>
      </c>
      <c r="S705" s="46"/>
      <c r="T705" s="46"/>
      <c r="U705" s="46">
        <f t="shared" si="55"/>
        <v>0</v>
      </c>
      <c r="V705" s="46"/>
      <c r="W705" s="46"/>
      <c r="X705" s="33">
        <v>164</v>
      </c>
      <c r="Y705" s="33">
        <v>462</v>
      </c>
      <c r="Z705" s="33">
        <v>164</v>
      </c>
      <c r="AA705" s="33">
        <v>462</v>
      </c>
      <c r="AB705" s="33"/>
      <c r="AC705" s="33"/>
      <c r="AD705" s="33"/>
      <c r="AE705" s="33"/>
      <c r="AF705" s="33"/>
      <c r="AG705" s="33"/>
      <c r="AH705" s="33"/>
      <c r="AI705" s="33"/>
      <c r="AJ705" s="33" t="s">
        <v>108</v>
      </c>
      <c r="AK705" s="33">
        <v>70</v>
      </c>
      <c r="AL705" s="33"/>
      <c r="AM705" s="33"/>
      <c r="AN705" s="33"/>
      <c r="AO705" s="33"/>
      <c r="AP705" s="33"/>
      <c r="AQ705" s="33"/>
      <c r="AR705" s="33"/>
      <c r="AS705" s="33"/>
      <c r="AT705" s="33"/>
      <c r="AU705" s="33"/>
      <c r="AV705" s="33"/>
      <c r="AW705" s="33" t="s">
        <v>402</v>
      </c>
      <c r="AX705" s="31"/>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c r="JS705" s="8"/>
      <c r="JT705" s="8"/>
      <c r="JU705" s="8"/>
      <c r="JV705" s="8"/>
      <c r="JW705" s="8"/>
      <c r="JX705" s="8"/>
      <c r="JY705" s="8"/>
      <c r="JZ705" s="8"/>
      <c r="KA705" s="8"/>
      <c r="KB705" s="8"/>
      <c r="KC705" s="8"/>
      <c r="KD705" s="8"/>
      <c r="KE705" s="8"/>
      <c r="KF705" s="8"/>
      <c r="KG705" s="8"/>
      <c r="KH705" s="8"/>
      <c r="KI705" s="8"/>
      <c r="KJ705" s="8"/>
      <c r="KK705" s="8"/>
      <c r="KL705" s="8"/>
      <c r="KM705" s="8"/>
      <c r="KN705" s="8"/>
      <c r="KO705" s="8"/>
      <c r="KP705" s="8"/>
      <c r="KQ705" s="8"/>
      <c r="KR705" s="8"/>
      <c r="KS705" s="8"/>
      <c r="KT705" s="8"/>
      <c r="KU705" s="8"/>
      <c r="KV705" s="8"/>
      <c r="KW705" s="8"/>
      <c r="KX705" s="8"/>
      <c r="KY705" s="8"/>
      <c r="KZ705" s="8"/>
      <c r="LA705" s="8"/>
      <c r="LB705" s="8"/>
      <c r="LC705" s="8"/>
      <c r="LD705" s="8"/>
      <c r="LE705" s="8"/>
      <c r="LF705" s="8"/>
      <c r="LG705" s="8"/>
      <c r="LH705" s="8"/>
      <c r="LI705" s="8"/>
      <c r="LJ705" s="8"/>
      <c r="LK705" s="8"/>
      <c r="LL705" s="8"/>
      <c r="LM705" s="8"/>
      <c r="LN705" s="8"/>
      <c r="LO705" s="8"/>
      <c r="LP705" s="8"/>
      <c r="LQ705" s="8"/>
      <c r="LR705" s="8"/>
      <c r="LS705" s="8"/>
      <c r="LT705" s="8"/>
      <c r="LU705" s="8"/>
      <c r="LV705" s="8"/>
      <c r="LW705" s="8"/>
      <c r="LX705" s="8"/>
      <c r="LY705" s="8"/>
      <c r="LZ705" s="8"/>
      <c r="MA705" s="8"/>
      <c r="MB705" s="8"/>
      <c r="MC705" s="8"/>
      <c r="MD705" s="8"/>
      <c r="ME705" s="8"/>
      <c r="MF705" s="8"/>
      <c r="MG705" s="8"/>
      <c r="MH705" s="8"/>
      <c r="MI705" s="8"/>
      <c r="MJ705" s="8"/>
      <c r="MK705" s="8"/>
      <c r="ML705" s="8"/>
      <c r="MM705" s="8"/>
      <c r="MN705" s="8"/>
      <c r="MO705" s="8"/>
      <c r="MP705" s="8"/>
      <c r="MQ705" s="8"/>
      <c r="MR705" s="8"/>
      <c r="MS705" s="8"/>
      <c r="MT705" s="8"/>
      <c r="MU705" s="8"/>
      <c r="MV705" s="8"/>
      <c r="MW705" s="8"/>
      <c r="MX705" s="8"/>
      <c r="MY705" s="8"/>
      <c r="MZ705" s="8"/>
      <c r="NA705" s="8"/>
      <c r="NB705" s="8"/>
      <c r="NC705" s="8"/>
      <c r="ND705" s="8"/>
      <c r="NE705" s="8"/>
      <c r="NF705" s="8"/>
      <c r="NG705" s="8"/>
      <c r="NH705" s="8"/>
      <c r="NI705" s="8"/>
      <c r="NJ705" s="8"/>
      <c r="NK705" s="8"/>
      <c r="NL705" s="8"/>
      <c r="NM705" s="8"/>
      <c r="NN705" s="8"/>
      <c r="NO705" s="8"/>
      <c r="NP705" s="8"/>
      <c r="NQ705" s="8"/>
      <c r="NR705" s="8"/>
      <c r="NS705" s="8"/>
      <c r="NT705" s="8"/>
      <c r="NU705" s="8"/>
      <c r="NV705" s="8"/>
      <c r="NW705" s="8"/>
      <c r="NX705" s="8"/>
      <c r="NY705" s="8"/>
      <c r="NZ705" s="8"/>
      <c r="OA705" s="8"/>
      <c r="OB705" s="8"/>
      <c r="OC705" s="8"/>
      <c r="OD705" s="8"/>
      <c r="OE705" s="8"/>
      <c r="OF705" s="8"/>
      <c r="OG705" s="8"/>
      <c r="OH705" s="8"/>
      <c r="OI705" s="8"/>
      <c r="OJ705" s="8"/>
      <c r="OK705" s="8"/>
      <c r="OL705" s="8"/>
      <c r="OM705" s="8"/>
      <c r="ON705" s="8"/>
      <c r="OO705" s="8"/>
      <c r="OP705" s="8"/>
      <c r="OQ705" s="8"/>
      <c r="OR705" s="8"/>
      <c r="OS705" s="8"/>
      <c r="OT705" s="8"/>
      <c r="OU705" s="8"/>
      <c r="OV705" s="8"/>
      <c r="OW705" s="8"/>
      <c r="OX705" s="8"/>
      <c r="OY705" s="8"/>
      <c r="OZ705" s="8"/>
      <c r="PA705" s="8"/>
      <c r="PB705" s="8"/>
      <c r="PC705" s="8"/>
      <c r="PD705" s="8"/>
      <c r="PE705" s="8"/>
      <c r="PF705" s="8"/>
      <c r="PG705" s="8"/>
      <c r="PH705" s="8"/>
      <c r="PI705" s="8"/>
      <c r="PJ705" s="8"/>
      <c r="PK705" s="8"/>
      <c r="PL705" s="8"/>
      <c r="PM705" s="8"/>
      <c r="PN705" s="8"/>
      <c r="PO705" s="8"/>
      <c r="PP705" s="8"/>
      <c r="PQ705" s="8"/>
      <c r="PR705" s="8"/>
      <c r="PS705" s="8"/>
      <c r="PT705" s="8"/>
      <c r="PU705" s="8"/>
      <c r="PV705" s="8"/>
      <c r="PW705" s="8"/>
      <c r="PX705" s="8"/>
      <c r="PY705" s="8"/>
      <c r="PZ705" s="8"/>
      <c r="QA705" s="8"/>
      <c r="QB705" s="8"/>
      <c r="QC705" s="8"/>
      <c r="QD705" s="8"/>
      <c r="QE705" s="8"/>
      <c r="QF705" s="8"/>
      <c r="QG705" s="8"/>
      <c r="QH705" s="8"/>
      <c r="QI705" s="8"/>
      <c r="QJ705" s="8"/>
      <c r="QK705" s="8"/>
      <c r="QL705" s="8"/>
      <c r="QM705" s="8"/>
      <c r="QN705" s="8"/>
      <c r="QO705" s="8"/>
      <c r="QP705" s="8"/>
      <c r="QQ705" s="8"/>
      <c r="QR705" s="8"/>
      <c r="QS705" s="8"/>
      <c r="QT705" s="8"/>
      <c r="QU705" s="8"/>
      <c r="QV705" s="8"/>
      <c r="QW705" s="8"/>
      <c r="QX705" s="8"/>
      <c r="QY705" s="8"/>
      <c r="QZ705" s="8"/>
      <c r="RA705" s="8"/>
      <c r="RB705" s="8"/>
      <c r="RC705" s="8"/>
      <c r="RD705" s="8"/>
      <c r="RE705" s="8"/>
      <c r="RF705" s="8"/>
      <c r="RG705" s="8"/>
      <c r="RH705" s="8"/>
      <c r="RI705" s="8"/>
      <c r="RJ705" s="8"/>
      <c r="RK705" s="8"/>
      <c r="RL705" s="8"/>
      <c r="RM705" s="8"/>
      <c r="RN705" s="8"/>
      <c r="RO705" s="8"/>
      <c r="RP705" s="8"/>
      <c r="RQ705" s="8"/>
      <c r="RR705" s="8"/>
      <c r="RS705" s="8"/>
      <c r="RT705" s="8"/>
      <c r="RU705" s="8"/>
      <c r="RV705" s="8"/>
      <c r="RW705" s="8"/>
      <c r="RX705" s="8"/>
      <c r="RY705" s="8"/>
      <c r="RZ705" s="8"/>
      <c r="SA705" s="8"/>
      <c r="SB705" s="8"/>
      <c r="SC705" s="8"/>
      <c r="SD705" s="8"/>
      <c r="SE705" s="8"/>
      <c r="SF705" s="8"/>
      <c r="SG705" s="8"/>
      <c r="SH705" s="8"/>
      <c r="SI705" s="8"/>
      <c r="SJ705" s="8"/>
      <c r="SK705" s="8"/>
      <c r="SL705" s="8"/>
      <c r="SM705" s="8"/>
      <c r="SN705" s="8"/>
      <c r="SO705" s="8"/>
      <c r="SP705" s="8"/>
      <c r="SQ705" s="8"/>
      <c r="SR705" s="8"/>
      <c r="SS705" s="8"/>
      <c r="ST705" s="8"/>
      <c r="SU705" s="8"/>
      <c r="SV705" s="8"/>
      <c r="SW705" s="8"/>
      <c r="SX705" s="8"/>
      <c r="SY705" s="8"/>
      <c r="SZ705" s="8"/>
      <c r="TA705" s="8"/>
      <c r="TB705" s="8"/>
      <c r="TC705" s="8"/>
      <c r="TD705" s="8"/>
      <c r="TE705" s="8"/>
      <c r="TF705" s="8"/>
      <c r="TG705" s="8"/>
      <c r="TH705" s="8"/>
      <c r="TI705" s="8"/>
      <c r="TJ705" s="8"/>
      <c r="TK705" s="8"/>
      <c r="TL705" s="8"/>
      <c r="TM705" s="8"/>
      <c r="TN705" s="8"/>
      <c r="TO705" s="8"/>
      <c r="TP705" s="8"/>
      <c r="TQ705" s="8"/>
      <c r="TR705" s="8"/>
      <c r="TS705" s="8"/>
      <c r="TT705" s="8"/>
      <c r="TU705" s="8"/>
      <c r="TV705" s="8"/>
      <c r="TW705" s="8"/>
      <c r="TX705" s="8"/>
      <c r="TY705" s="8"/>
      <c r="TZ705" s="8"/>
      <c r="UA705" s="8"/>
      <c r="UB705" s="8"/>
      <c r="UC705" s="8"/>
      <c r="UD705" s="8"/>
      <c r="UE705" s="8"/>
      <c r="UF705" s="8"/>
      <c r="UG705" s="8"/>
      <c r="UH705" s="8"/>
      <c r="UI705" s="8"/>
      <c r="UJ705" s="8"/>
      <c r="UK705" s="8"/>
      <c r="UL705" s="8"/>
      <c r="UM705" s="8"/>
      <c r="UN705" s="8"/>
      <c r="UO705" s="8"/>
      <c r="UP705" s="8"/>
      <c r="UQ705" s="8"/>
      <c r="UR705" s="8"/>
      <c r="US705" s="8"/>
      <c r="UT705" s="8"/>
      <c r="UU705" s="8"/>
      <c r="UV705" s="8"/>
      <c r="UW705" s="8"/>
      <c r="UX705" s="8"/>
      <c r="UY705" s="8"/>
      <c r="UZ705" s="8"/>
      <c r="VA705" s="8"/>
      <c r="VB705" s="8"/>
      <c r="VC705" s="8"/>
      <c r="VD705" s="8"/>
      <c r="VE705" s="8"/>
      <c r="VF705" s="8"/>
      <c r="VG705" s="8"/>
      <c r="VH705" s="8"/>
      <c r="VI705" s="8"/>
      <c r="VJ705" s="8"/>
      <c r="VK705" s="8"/>
      <c r="VL705" s="8"/>
      <c r="VM705" s="8"/>
      <c r="VN705" s="8"/>
      <c r="VO705" s="8"/>
      <c r="VP705" s="8"/>
      <c r="VQ705" s="8"/>
      <c r="VR705" s="8"/>
      <c r="VS705" s="8"/>
      <c r="VT705" s="8"/>
      <c r="VU705" s="8"/>
      <c r="VV705" s="8"/>
      <c r="VW705" s="8"/>
      <c r="VX705" s="8"/>
      <c r="VY705" s="8"/>
      <c r="VZ705" s="8"/>
      <c r="WA705" s="8"/>
      <c r="WB705" s="8"/>
      <c r="WC705" s="8"/>
      <c r="WD705" s="8"/>
      <c r="WE705" s="8"/>
      <c r="WF705" s="8"/>
      <c r="WG705" s="8"/>
      <c r="WH705" s="8"/>
      <c r="WI705" s="8"/>
      <c r="WJ705" s="8"/>
      <c r="WK705" s="8"/>
      <c r="WL705" s="8"/>
      <c r="WM705" s="8"/>
      <c r="WN705" s="8"/>
      <c r="WO705" s="8"/>
      <c r="WP705" s="8"/>
      <c r="WQ705" s="8"/>
      <c r="WR705" s="8"/>
      <c r="WS705" s="8"/>
      <c r="WT705" s="8"/>
      <c r="WU705" s="8"/>
      <c r="WV705" s="8"/>
      <c r="WW705" s="8"/>
      <c r="WX705" s="8"/>
      <c r="WY705" s="8"/>
      <c r="WZ705" s="8"/>
      <c r="XA705" s="8"/>
      <c r="XB705" s="8"/>
      <c r="XC705" s="8"/>
      <c r="XD705" s="8"/>
      <c r="XE705" s="8"/>
      <c r="XF705" s="8"/>
      <c r="XG705" s="8"/>
      <c r="XH705" s="8"/>
      <c r="XI705" s="8"/>
      <c r="XJ705" s="8"/>
      <c r="XK705" s="8"/>
      <c r="XL705" s="8"/>
      <c r="XM705" s="8"/>
      <c r="XN705" s="8"/>
      <c r="XO705" s="8"/>
      <c r="XP705" s="8"/>
      <c r="XQ705" s="8"/>
      <c r="XR705" s="8"/>
      <c r="XS705" s="8"/>
      <c r="XT705" s="8"/>
      <c r="XU705" s="8"/>
      <c r="XV705" s="8"/>
      <c r="XW705" s="8"/>
      <c r="XX705" s="8"/>
      <c r="XY705" s="8"/>
      <c r="XZ705" s="8"/>
      <c r="YA705" s="8"/>
      <c r="YB705" s="8"/>
      <c r="YC705" s="8"/>
      <c r="YD705" s="8"/>
      <c r="YE705" s="8"/>
      <c r="YF705" s="8"/>
      <c r="YG705" s="8"/>
      <c r="YH705" s="8"/>
      <c r="YI705" s="8"/>
      <c r="YJ705" s="8"/>
      <c r="YK705" s="8"/>
      <c r="YL705" s="8"/>
      <c r="YM705" s="8"/>
      <c r="YN705" s="8"/>
      <c r="YO705" s="8"/>
      <c r="YP705" s="8"/>
      <c r="YQ705" s="8"/>
      <c r="YR705" s="8"/>
      <c r="YS705" s="8"/>
      <c r="YT705" s="8"/>
      <c r="YU705" s="8"/>
      <c r="YV705" s="8"/>
      <c r="YW705" s="8"/>
      <c r="YX705" s="8"/>
      <c r="YY705" s="8"/>
      <c r="YZ705" s="8"/>
      <c r="ZA705" s="8"/>
      <c r="ZB705" s="8"/>
      <c r="ZC705" s="8"/>
      <c r="ZD705" s="8"/>
      <c r="ZE705" s="8"/>
      <c r="ZF705" s="8"/>
      <c r="ZG705" s="8"/>
      <c r="ZH705" s="8"/>
      <c r="ZI705" s="8"/>
      <c r="ZJ705" s="8"/>
      <c r="ZK705" s="8"/>
      <c r="ZL705" s="8"/>
      <c r="ZM705" s="8"/>
      <c r="ZN705" s="8"/>
      <c r="ZO705" s="8"/>
      <c r="ZP705" s="8"/>
      <c r="ZQ705" s="8"/>
      <c r="ZR705" s="8"/>
      <c r="ZS705" s="8"/>
      <c r="ZT705" s="8"/>
      <c r="ZU705" s="8"/>
      <c r="ZV705" s="8"/>
      <c r="ZW705" s="8"/>
      <c r="ZX705" s="8"/>
      <c r="ZY705" s="8"/>
      <c r="ZZ705" s="8"/>
      <c r="AAA705" s="8"/>
      <c r="AAB705" s="8"/>
      <c r="AAC705" s="8"/>
      <c r="AAD705" s="8"/>
      <c r="AAE705" s="8"/>
      <c r="AAF705" s="8"/>
      <c r="AAG705" s="8"/>
      <c r="AAH705" s="8"/>
      <c r="AAI705" s="8"/>
      <c r="AAJ705" s="8"/>
      <c r="AAK705" s="8"/>
      <c r="AAL705" s="8"/>
      <c r="AAM705" s="8"/>
      <c r="AAN705" s="8"/>
      <c r="AAO705" s="8"/>
      <c r="AAP705" s="8"/>
      <c r="AAQ705" s="8"/>
      <c r="AAR705" s="8"/>
      <c r="AAS705" s="8"/>
      <c r="AAT705" s="8"/>
      <c r="AAU705" s="8"/>
      <c r="AAV705" s="8"/>
      <c r="AAW705" s="8"/>
      <c r="AAX705" s="8"/>
      <c r="AAY705" s="8"/>
      <c r="AAZ705" s="8"/>
      <c r="ABA705" s="8"/>
      <c r="ABB705" s="8"/>
      <c r="ABC705" s="8"/>
      <c r="ABD705" s="8"/>
      <c r="ABE705" s="8"/>
      <c r="ABF705" s="8"/>
      <c r="ABG705" s="8"/>
      <c r="ABH705" s="8"/>
      <c r="ABI705" s="8"/>
      <c r="ABJ705" s="8"/>
      <c r="ABK705" s="8"/>
      <c r="ABL705" s="8"/>
      <c r="ABM705" s="8"/>
      <c r="ABN705" s="8"/>
      <c r="ABO705" s="8"/>
      <c r="ABP705" s="8"/>
      <c r="ABQ705" s="8"/>
      <c r="ABR705" s="8"/>
      <c r="ABS705" s="8"/>
      <c r="ABT705" s="8"/>
      <c r="ABU705" s="8"/>
      <c r="ABV705" s="8"/>
      <c r="ABW705" s="8"/>
      <c r="ABX705" s="8"/>
      <c r="ABY705" s="8"/>
      <c r="ABZ705" s="8"/>
      <c r="ACA705" s="8"/>
      <c r="ACB705" s="8"/>
      <c r="ACC705" s="8"/>
      <c r="ACD705" s="8"/>
      <c r="ACE705" s="8"/>
      <c r="ACF705" s="8"/>
      <c r="ACG705" s="8"/>
      <c r="ACH705" s="8"/>
      <c r="ACI705" s="8"/>
      <c r="ACJ705" s="8"/>
      <c r="ACK705" s="8"/>
      <c r="ACL705" s="8"/>
      <c r="ACM705" s="8"/>
      <c r="ACN705" s="8"/>
      <c r="ACO705" s="8"/>
      <c r="ACP705" s="8"/>
      <c r="ACQ705" s="8"/>
      <c r="ACR705" s="8"/>
      <c r="ACS705" s="8"/>
      <c r="ACT705" s="8"/>
      <c r="ACU705" s="8"/>
      <c r="ACV705" s="8"/>
      <c r="ACW705" s="8"/>
      <c r="ACX705" s="8"/>
      <c r="ACY705" s="8"/>
      <c r="ACZ705" s="8"/>
      <c r="ADA705" s="8"/>
      <c r="ADB705" s="8"/>
      <c r="ADC705" s="8"/>
      <c r="ADD705" s="8"/>
      <c r="ADE705" s="8"/>
      <c r="ADF705" s="8"/>
      <c r="ADG705" s="8"/>
      <c r="ADH705" s="8"/>
      <c r="ADI705" s="8"/>
      <c r="ADJ705" s="8"/>
      <c r="ADK705" s="8"/>
      <c r="ADL705" s="8"/>
      <c r="ADM705" s="8"/>
      <c r="ADN705" s="8"/>
      <c r="ADO705" s="8"/>
      <c r="ADP705" s="8"/>
      <c r="ADQ705" s="8"/>
      <c r="ADR705" s="8"/>
      <c r="ADS705" s="8"/>
      <c r="ADT705" s="8"/>
      <c r="ADU705" s="8"/>
      <c r="ADV705" s="8"/>
      <c r="ADW705" s="8"/>
      <c r="ADX705" s="8"/>
      <c r="ADY705" s="8"/>
      <c r="ADZ705" s="8"/>
      <c r="AEA705" s="8"/>
      <c r="AEB705" s="8"/>
      <c r="AEC705" s="8"/>
      <c r="AED705" s="8"/>
      <c r="AEE705" s="8"/>
      <c r="AEF705" s="8"/>
      <c r="AEG705" s="8"/>
      <c r="AEH705" s="8"/>
      <c r="AEI705" s="8"/>
      <c r="AEJ705" s="8"/>
      <c r="AEK705" s="8"/>
      <c r="AEL705" s="8"/>
      <c r="AEM705" s="8"/>
      <c r="AEN705" s="8"/>
      <c r="AEO705" s="8"/>
      <c r="AEP705" s="8"/>
      <c r="AEQ705" s="8"/>
      <c r="AER705" s="8"/>
      <c r="AES705" s="8"/>
      <c r="AET705" s="8"/>
      <c r="AEU705" s="8"/>
      <c r="AEV705" s="8"/>
      <c r="AEW705" s="8"/>
      <c r="AEX705" s="8"/>
      <c r="AEY705" s="8"/>
      <c r="AEZ705" s="8"/>
      <c r="AFA705" s="8"/>
      <c r="AFB705" s="8"/>
      <c r="AFC705" s="8"/>
      <c r="AFD705" s="8"/>
      <c r="AFE705" s="8"/>
      <c r="AFF705" s="8"/>
      <c r="AFG705" s="8"/>
      <c r="AFH705" s="8"/>
      <c r="AFI705" s="8"/>
      <c r="AFJ705" s="8"/>
      <c r="AFK705" s="8"/>
      <c r="AFL705" s="8"/>
      <c r="AFM705" s="8"/>
      <c r="AFN705" s="8"/>
      <c r="AFO705" s="8"/>
      <c r="AFP705" s="8"/>
      <c r="AFQ705" s="8"/>
      <c r="AFR705" s="8"/>
      <c r="AFS705" s="8"/>
      <c r="AFT705" s="8"/>
      <c r="AFU705" s="8"/>
      <c r="AFV705" s="8"/>
      <c r="AFW705" s="8"/>
      <c r="AFX705" s="8"/>
      <c r="AFY705" s="8"/>
      <c r="AFZ705" s="8"/>
      <c r="AGA705" s="8"/>
      <c r="AGB705" s="8"/>
      <c r="AGC705" s="8"/>
      <c r="AGD705" s="8"/>
      <c r="AGE705" s="8"/>
      <c r="AGF705" s="8"/>
      <c r="AGG705" s="8"/>
      <c r="AGH705" s="8"/>
      <c r="AGI705" s="8"/>
      <c r="AGJ705" s="8"/>
      <c r="AGK705" s="8"/>
      <c r="AGL705" s="8"/>
      <c r="AGM705" s="8"/>
      <c r="AGN705" s="8"/>
      <c r="AGO705" s="8"/>
      <c r="AGP705" s="8"/>
      <c r="AGQ705" s="8"/>
      <c r="AGR705" s="8"/>
      <c r="AGS705" s="8"/>
      <c r="AGT705" s="8"/>
      <c r="AGU705" s="8"/>
      <c r="AGV705" s="8"/>
      <c r="AGW705" s="8"/>
      <c r="AGX705" s="8"/>
      <c r="AGY705" s="8"/>
      <c r="AGZ705" s="8"/>
      <c r="AHA705" s="8"/>
      <c r="AHB705" s="8"/>
      <c r="AHC705" s="8"/>
      <c r="AHD705" s="8"/>
      <c r="AHE705" s="8"/>
      <c r="AHF705" s="8"/>
      <c r="AHG705" s="8"/>
      <c r="AHH705" s="8"/>
      <c r="AHI705" s="8"/>
      <c r="AHJ705" s="8"/>
      <c r="AHK705" s="8"/>
      <c r="AHL705" s="8"/>
      <c r="AHM705" s="8"/>
      <c r="AHN705" s="8"/>
      <c r="AHO705" s="8"/>
      <c r="AHP705" s="8"/>
      <c r="AHQ705" s="8"/>
      <c r="AHR705" s="8"/>
      <c r="AHS705" s="8"/>
      <c r="AHT705" s="8"/>
      <c r="AHU705" s="8"/>
      <c r="AHV705" s="8"/>
      <c r="AHW705" s="8"/>
      <c r="AHX705" s="8"/>
      <c r="AHY705" s="8"/>
      <c r="AHZ705" s="8"/>
      <c r="AIA705" s="8"/>
      <c r="AIB705" s="8"/>
      <c r="AIC705" s="8"/>
      <c r="AID705" s="8"/>
      <c r="AIE705" s="8"/>
      <c r="AIF705" s="8"/>
      <c r="AIG705" s="8"/>
      <c r="AIH705" s="8"/>
      <c r="AII705" s="8"/>
      <c r="AIJ705" s="8"/>
      <c r="AIK705" s="8"/>
      <c r="AIL705" s="8"/>
      <c r="AIM705" s="8"/>
      <c r="AIN705" s="8"/>
      <c r="AIO705" s="8"/>
      <c r="AIP705" s="8"/>
      <c r="AIQ705" s="8"/>
      <c r="AIR705" s="8"/>
      <c r="AIS705" s="8"/>
      <c r="AIT705" s="8"/>
      <c r="AIU705" s="8"/>
      <c r="AIV705" s="8"/>
      <c r="AIW705" s="8"/>
      <c r="AIX705" s="8"/>
      <c r="AIY705" s="8"/>
      <c r="AIZ705" s="8"/>
      <c r="AJA705" s="8"/>
      <c r="AJB705" s="8"/>
      <c r="AJC705" s="8"/>
      <c r="AJD705" s="8"/>
      <c r="AJE705" s="8"/>
      <c r="AJF705" s="8"/>
      <c r="AJG705" s="8"/>
      <c r="AJH705" s="8"/>
      <c r="AJI705" s="8"/>
      <c r="AJJ705" s="8"/>
      <c r="AJK705" s="8"/>
      <c r="AJL705" s="8"/>
      <c r="AJM705" s="8"/>
      <c r="AJN705" s="8"/>
      <c r="AJO705" s="8"/>
      <c r="AJP705" s="8"/>
      <c r="AJQ705" s="8"/>
      <c r="AJR705" s="8"/>
      <c r="AJS705" s="8"/>
      <c r="AJT705" s="8"/>
      <c r="AJU705" s="8"/>
      <c r="AJV705" s="8"/>
      <c r="AJW705" s="8"/>
      <c r="AJX705" s="8"/>
      <c r="AJY705" s="8"/>
      <c r="AJZ705" s="8"/>
      <c r="AKA705" s="8"/>
      <c r="AKB705" s="8"/>
      <c r="AKC705" s="8"/>
      <c r="AKD705" s="8"/>
      <c r="AKE705" s="8"/>
      <c r="AKF705" s="8"/>
      <c r="AKG705" s="8"/>
      <c r="AKH705" s="8"/>
      <c r="AKI705" s="8"/>
      <c r="AKJ705" s="8"/>
      <c r="AKK705" s="8"/>
      <c r="AKL705" s="8"/>
      <c r="AKM705" s="8"/>
      <c r="AKN705" s="8"/>
      <c r="AKO705" s="8"/>
      <c r="AKP705" s="8"/>
      <c r="AKQ705" s="8"/>
      <c r="AKR705" s="8"/>
      <c r="AKS705" s="8"/>
      <c r="AKT705" s="8"/>
      <c r="AKU705" s="8"/>
      <c r="AKV705" s="8"/>
      <c r="AKW705" s="8"/>
      <c r="AKX705" s="8"/>
      <c r="AKY705" s="8"/>
      <c r="AKZ705" s="8"/>
      <c r="ALA705" s="8"/>
      <c r="ALB705" s="8"/>
      <c r="ALC705" s="8"/>
      <c r="ALD705" s="8"/>
      <c r="ALE705" s="8"/>
      <c r="ALF705" s="8"/>
      <c r="ALG705" s="8"/>
      <c r="ALH705" s="8"/>
      <c r="ALI705" s="8"/>
      <c r="ALJ705" s="8"/>
      <c r="ALK705" s="8"/>
      <c r="ALL705" s="8"/>
      <c r="ALM705" s="8"/>
      <c r="ALN705" s="8"/>
      <c r="ALO705" s="8"/>
      <c r="ALP705" s="8"/>
      <c r="ALQ705" s="8"/>
      <c r="ALR705" s="8"/>
      <c r="ALS705" s="8"/>
      <c r="ALT705" s="8"/>
      <c r="ALU705" s="8"/>
      <c r="ALV705" s="8"/>
      <c r="ALW705" s="8"/>
      <c r="ALX705" s="8"/>
      <c r="ALY705" s="8"/>
      <c r="ALZ705" s="8"/>
      <c r="AMA705" s="8"/>
      <c r="AMB705" s="8"/>
      <c r="AMC705" s="8"/>
      <c r="AMD705" s="8"/>
      <c r="AME705" s="8"/>
      <c r="AMF705" s="8"/>
      <c r="AMG705" s="8"/>
      <c r="AMH705" s="8"/>
      <c r="AMI705" s="8"/>
      <c r="AMJ705" s="8"/>
      <c r="AMK705" s="8"/>
      <c r="AML705" s="8"/>
      <c r="AMM705" s="8"/>
      <c r="AMN705" s="8"/>
      <c r="AMO705" s="8"/>
      <c r="AMP705" s="8"/>
      <c r="AMQ705" s="8"/>
      <c r="AMR705" s="8"/>
      <c r="AMS705" s="8"/>
      <c r="AMT705" s="8"/>
      <c r="AMU705" s="8"/>
      <c r="AMV705" s="8"/>
      <c r="AMW705" s="8"/>
      <c r="AMX705" s="8"/>
      <c r="AMY705" s="8"/>
      <c r="AMZ705" s="8"/>
      <c r="ANA705" s="8"/>
      <c r="ANB705" s="8"/>
      <c r="ANC705" s="8"/>
      <c r="AND705" s="8"/>
      <c r="ANE705" s="8"/>
      <c r="ANF705" s="8"/>
      <c r="ANG705" s="8"/>
      <c r="ANH705" s="8"/>
      <c r="ANI705" s="8"/>
      <c r="ANJ705" s="8"/>
      <c r="ANK705" s="8"/>
      <c r="ANL705" s="8"/>
      <c r="ANM705" s="8"/>
      <c r="ANN705" s="8"/>
      <c r="ANO705" s="8"/>
      <c r="ANP705" s="8"/>
      <c r="ANQ705" s="8"/>
      <c r="ANR705" s="8"/>
      <c r="ANS705" s="8"/>
      <c r="ANT705" s="8"/>
      <c r="ANU705" s="8"/>
      <c r="ANV705" s="8"/>
      <c r="ANW705" s="8"/>
      <c r="ANX705" s="8"/>
      <c r="ANY705" s="8"/>
      <c r="ANZ705" s="8"/>
      <c r="AOA705" s="8"/>
      <c r="AOB705" s="8"/>
      <c r="AOC705" s="8"/>
      <c r="AOD705" s="8"/>
      <c r="AOE705" s="8"/>
      <c r="AOF705" s="8"/>
      <c r="AOG705" s="8"/>
      <c r="AOH705" s="8"/>
      <c r="AOI705" s="8"/>
      <c r="AOJ705" s="8"/>
      <c r="AOK705" s="8"/>
      <c r="AOL705" s="8"/>
      <c r="AOM705" s="8"/>
      <c r="AON705" s="8"/>
      <c r="AOO705" s="8"/>
      <c r="AOP705" s="8"/>
      <c r="AOQ705" s="8"/>
      <c r="AOR705" s="8"/>
      <c r="AOS705" s="8"/>
      <c r="AOT705" s="8"/>
      <c r="AOU705" s="8"/>
      <c r="AOV705" s="8"/>
      <c r="AOW705" s="8"/>
      <c r="AOX705" s="8"/>
      <c r="AOY705" s="8"/>
      <c r="AOZ705" s="8"/>
      <c r="APA705" s="8"/>
      <c r="APB705" s="8"/>
      <c r="APC705" s="8"/>
      <c r="APD705" s="8"/>
      <c r="APE705" s="8"/>
      <c r="APF705" s="8"/>
      <c r="APG705" s="8"/>
      <c r="APH705" s="8"/>
      <c r="API705" s="8"/>
      <c r="APJ705" s="8"/>
      <c r="APK705" s="8"/>
      <c r="APL705" s="8"/>
      <c r="APM705" s="8"/>
      <c r="APN705" s="8"/>
      <c r="APO705" s="8"/>
      <c r="APP705" s="8"/>
      <c r="APQ705" s="8"/>
      <c r="APR705" s="8"/>
      <c r="APS705" s="8"/>
      <c r="APT705" s="8"/>
      <c r="APU705" s="8"/>
      <c r="APV705" s="8"/>
      <c r="APW705" s="8"/>
      <c r="APX705" s="8"/>
      <c r="APY705" s="8"/>
      <c r="APZ705" s="8"/>
      <c r="AQA705" s="8"/>
      <c r="AQB705" s="8"/>
      <c r="AQC705" s="8"/>
      <c r="AQD705" s="8"/>
      <c r="AQE705" s="8"/>
      <c r="AQF705" s="8"/>
      <c r="AQG705" s="8"/>
      <c r="AQH705" s="8"/>
      <c r="AQI705" s="8"/>
      <c r="AQJ705" s="8"/>
      <c r="AQK705" s="8"/>
      <c r="AQL705" s="8"/>
      <c r="AQM705" s="8"/>
      <c r="AQN705" s="8"/>
      <c r="AQO705" s="8"/>
      <c r="AQP705" s="8"/>
      <c r="AQQ705" s="8"/>
      <c r="AQR705" s="8"/>
      <c r="AQS705" s="8"/>
      <c r="AQT705" s="8"/>
      <c r="AQU705" s="8"/>
      <c r="AQV705" s="8"/>
      <c r="AQW705" s="8"/>
      <c r="AQX705" s="8"/>
      <c r="AQY705" s="8"/>
      <c r="AQZ705" s="8"/>
      <c r="ARA705" s="8"/>
      <c r="ARB705" s="8"/>
      <c r="ARC705" s="8"/>
      <c r="ARD705" s="8"/>
      <c r="ARE705" s="8"/>
      <c r="ARF705" s="8"/>
      <c r="ARG705" s="8"/>
      <c r="ARH705" s="8"/>
      <c r="ARI705" s="8"/>
      <c r="ARJ705" s="8"/>
      <c r="ARK705" s="8"/>
      <c r="ARL705" s="8"/>
      <c r="ARM705" s="8"/>
      <c r="ARN705" s="8"/>
      <c r="ARO705" s="8"/>
      <c r="ARP705" s="8"/>
      <c r="ARQ705" s="8"/>
      <c r="ARR705" s="8"/>
      <c r="ARS705" s="8"/>
      <c r="ART705" s="8"/>
      <c r="ARU705" s="8"/>
      <c r="ARV705" s="8"/>
      <c r="ARW705" s="8"/>
      <c r="ARX705" s="8"/>
      <c r="ARY705" s="8"/>
      <c r="ARZ705" s="8"/>
      <c r="ASA705" s="8"/>
      <c r="ASB705" s="8"/>
      <c r="ASC705" s="8"/>
      <c r="ASD705" s="8"/>
      <c r="ASE705" s="8"/>
      <c r="ASF705" s="8"/>
      <c r="ASG705" s="8"/>
      <c r="ASH705" s="8"/>
      <c r="ASI705" s="8"/>
      <c r="ASJ705" s="8"/>
      <c r="ASK705" s="8"/>
      <c r="ASL705" s="8"/>
      <c r="ASM705" s="8"/>
      <c r="ASN705" s="8"/>
      <c r="ASO705" s="8"/>
      <c r="ASP705" s="8"/>
      <c r="ASQ705" s="8"/>
      <c r="ASR705" s="8"/>
      <c r="ASS705" s="8"/>
      <c r="AST705" s="8"/>
      <c r="ASU705" s="8"/>
      <c r="ASV705" s="8"/>
      <c r="ASW705" s="8"/>
      <c r="ASX705" s="8"/>
      <c r="ASY705" s="8"/>
      <c r="ASZ705" s="8"/>
      <c r="ATA705" s="8"/>
      <c r="ATB705" s="8"/>
      <c r="ATC705" s="8"/>
      <c r="ATD705" s="8"/>
      <c r="ATE705" s="8"/>
      <c r="ATF705" s="8"/>
      <c r="ATG705" s="8"/>
      <c r="ATH705" s="8"/>
      <c r="ATI705" s="8"/>
      <c r="ATJ705" s="8"/>
      <c r="ATK705" s="8"/>
      <c r="ATL705" s="8"/>
      <c r="ATM705" s="8"/>
      <c r="ATN705" s="8"/>
      <c r="ATO705" s="8"/>
      <c r="ATP705" s="8"/>
      <c r="ATQ705" s="8"/>
      <c r="ATR705" s="8"/>
      <c r="ATS705" s="8"/>
      <c r="ATT705" s="8"/>
      <c r="ATU705" s="8"/>
      <c r="ATV705" s="8"/>
      <c r="ATW705" s="8"/>
      <c r="ATX705" s="8"/>
      <c r="ATY705" s="8"/>
      <c r="ATZ705" s="8"/>
      <c r="AUA705" s="8"/>
      <c r="AUB705" s="8"/>
      <c r="AUC705" s="8"/>
      <c r="AUD705" s="8"/>
      <c r="AUE705" s="8"/>
      <c r="AUF705" s="8"/>
      <c r="AUG705" s="8"/>
      <c r="AUH705" s="8"/>
      <c r="AUI705" s="8"/>
      <c r="AUJ705" s="8"/>
      <c r="AUK705" s="8"/>
      <c r="AUL705" s="8"/>
      <c r="AUM705" s="8"/>
      <c r="AUN705" s="8"/>
      <c r="AUO705" s="8"/>
      <c r="AUP705" s="8"/>
      <c r="AUQ705" s="8"/>
      <c r="AUR705" s="8"/>
      <c r="AUS705" s="8"/>
      <c r="AUT705" s="8"/>
      <c r="AUU705" s="8"/>
      <c r="AUV705" s="8"/>
      <c r="AUW705" s="8"/>
      <c r="AUX705" s="8"/>
      <c r="AUY705" s="8"/>
      <c r="AUZ705" s="8"/>
      <c r="AVA705" s="8"/>
      <c r="AVB705" s="8"/>
      <c r="AVC705" s="8"/>
      <c r="AVD705" s="8"/>
      <c r="AVE705" s="8"/>
      <c r="AVF705" s="8"/>
      <c r="AVG705" s="8"/>
      <c r="AVH705" s="8"/>
      <c r="AVI705" s="8"/>
      <c r="AVJ705" s="8"/>
      <c r="AVK705" s="8"/>
      <c r="AVL705" s="8"/>
      <c r="AVM705" s="8"/>
      <c r="AVN705" s="8"/>
      <c r="AVO705" s="8"/>
      <c r="AVP705" s="8"/>
      <c r="AVQ705" s="8"/>
      <c r="AVR705" s="8"/>
      <c r="AVS705" s="8"/>
      <c r="AVT705" s="8"/>
      <c r="AVU705" s="8"/>
      <c r="AVV705" s="8"/>
      <c r="AVW705" s="8"/>
      <c r="AVX705" s="8"/>
      <c r="AVY705" s="8"/>
      <c r="AVZ705" s="8"/>
      <c r="AWA705" s="8"/>
      <c r="AWB705" s="8"/>
      <c r="AWC705" s="8"/>
      <c r="AWD705" s="8"/>
      <c r="AWE705" s="8"/>
      <c r="AWF705" s="8"/>
      <c r="AWG705" s="8"/>
      <c r="AWH705" s="8"/>
      <c r="AWI705" s="8"/>
      <c r="AWJ705" s="8"/>
      <c r="AWK705" s="8"/>
      <c r="AWL705" s="8"/>
      <c r="AWM705" s="8"/>
      <c r="AWN705" s="8"/>
      <c r="AWO705" s="8"/>
      <c r="AWP705" s="8"/>
      <c r="AWQ705" s="8"/>
      <c r="AWR705" s="8"/>
      <c r="AWS705" s="8"/>
      <c r="AWT705" s="8"/>
      <c r="AWU705" s="8"/>
      <c r="AWV705" s="8"/>
      <c r="AWW705" s="8"/>
      <c r="AWX705" s="8"/>
      <c r="AWY705" s="8"/>
      <c r="AWZ705" s="8"/>
      <c r="AXA705" s="8"/>
      <c r="AXB705" s="8"/>
      <c r="AXC705" s="8"/>
      <c r="AXD705" s="8"/>
      <c r="AXE705" s="8"/>
      <c r="AXF705" s="8"/>
      <c r="AXG705" s="8"/>
      <c r="AXH705" s="8"/>
      <c r="AXI705" s="8"/>
      <c r="AXJ705" s="8"/>
      <c r="AXK705" s="8"/>
      <c r="AXL705" s="8"/>
      <c r="AXM705" s="8"/>
      <c r="AXN705" s="8"/>
      <c r="AXO705" s="8"/>
      <c r="AXP705" s="8"/>
      <c r="AXQ705" s="8"/>
      <c r="AXR705" s="8"/>
      <c r="AXS705" s="8"/>
      <c r="AXT705" s="8"/>
      <c r="AXU705" s="8"/>
      <c r="AXV705" s="8"/>
      <c r="AXW705" s="8"/>
      <c r="AXX705" s="8"/>
      <c r="AXY705" s="8"/>
      <c r="AXZ705" s="8"/>
      <c r="AYA705" s="8"/>
      <c r="AYB705" s="8"/>
      <c r="AYC705" s="8"/>
      <c r="AYD705" s="8"/>
      <c r="AYE705" s="8"/>
      <c r="AYF705" s="8"/>
      <c r="AYG705" s="8"/>
      <c r="AYH705" s="8"/>
      <c r="AYI705" s="8"/>
      <c r="AYJ705" s="8"/>
      <c r="AYK705" s="8"/>
      <c r="AYL705" s="8"/>
      <c r="AYM705" s="8"/>
      <c r="AYN705" s="8"/>
      <c r="AYO705" s="8"/>
      <c r="AYP705" s="8"/>
      <c r="AYQ705" s="8"/>
      <c r="AYR705" s="8"/>
      <c r="AYS705" s="8"/>
      <c r="AYT705" s="8"/>
      <c r="AYU705" s="8"/>
      <c r="AYV705" s="8"/>
      <c r="AYW705" s="8"/>
      <c r="AYX705" s="8"/>
      <c r="AYY705" s="8"/>
      <c r="AYZ705" s="8"/>
      <c r="AZA705" s="8"/>
      <c r="AZB705" s="8"/>
      <c r="AZC705" s="8"/>
      <c r="AZD705" s="8"/>
      <c r="AZE705" s="8"/>
      <c r="AZF705" s="8"/>
      <c r="AZG705" s="8"/>
      <c r="AZH705" s="8"/>
      <c r="AZI705" s="8"/>
      <c r="AZJ705" s="8"/>
      <c r="AZK705" s="8"/>
      <c r="AZL705" s="8"/>
      <c r="AZM705" s="8"/>
      <c r="AZN705" s="8"/>
      <c r="AZO705" s="8"/>
      <c r="AZP705" s="8"/>
      <c r="AZQ705" s="8"/>
      <c r="AZR705" s="8"/>
      <c r="AZS705" s="8"/>
      <c r="AZT705" s="8"/>
      <c r="AZU705" s="8"/>
      <c r="AZV705" s="8"/>
      <c r="AZW705" s="8"/>
      <c r="AZX705" s="8"/>
      <c r="AZY705" s="8"/>
      <c r="AZZ705" s="8"/>
      <c r="BAA705" s="8"/>
      <c r="BAB705" s="8"/>
      <c r="BAC705" s="8"/>
      <c r="BAD705" s="8"/>
      <c r="BAE705" s="8"/>
      <c r="BAF705" s="8"/>
      <c r="BAG705" s="8"/>
      <c r="BAH705" s="8"/>
      <c r="BAI705" s="8"/>
      <c r="BAJ705" s="8"/>
      <c r="BAK705" s="8"/>
      <c r="BAL705" s="8"/>
      <c r="BAM705" s="8"/>
      <c r="BAN705" s="8"/>
      <c r="BAO705" s="8"/>
      <c r="BAP705" s="8"/>
      <c r="BAQ705" s="8"/>
      <c r="BAR705" s="8"/>
      <c r="BAS705" s="8"/>
      <c r="BAT705" s="8"/>
      <c r="BAU705" s="8"/>
      <c r="BAV705" s="8"/>
      <c r="BAW705" s="8"/>
      <c r="BAX705" s="8"/>
      <c r="BAY705" s="8"/>
      <c r="BAZ705" s="8"/>
      <c r="BBA705" s="8"/>
      <c r="BBB705" s="8"/>
      <c r="BBC705" s="8"/>
      <c r="BBD705" s="8"/>
      <c r="BBE705" s="8"/>
      <c r="BBF705" s="8"/>
      <c r="BBG705" s="8"/>
      <c r="BBH705" s="8"/>
      <c r="BBI705" s="8"/>
      <c r="BBJ705" s="8"/>
      <c r="BBK705" s="8"/>
      <c r="BBL705" s="8"/>
      <c r="BBM705" s="8"/>
      <c r="BBN705" s="8"/>
      <c r="BBO705" s="8"/>
      <c r="BBP705" s="8"/>
      <c r="BBQ705" s="8"/>
      <c r="BBR705" s="8"/>
      <c r="BBS705" s="8"/>
      <c r="BBT705" s="8"/>
      <c r="BBU705" s="8"/>
      <c r="BBV705" s="8"/>
      <c r="BBW705" s="8"/>
      <c r="BBX705" s="8"/>
      <c r="BBY705" s="8"/>
      <c r="BBZ705" s="8"/>
      <c r="BCA705" s="8"/>
      <c r="BCB705" s="8"/>
      <c r="BCC705" s="8"/>
      <c r="BCD705" s="8"/>
      <c r="BCE705" s="8"/>
      <c r="BCF705" s="8"/>
      <c r="BCG705" s="8"/>
      <c r="BCH705" s="8"/>
      <c r="BCI705" s="8"/>
      <c r="BCJ705" s="8"/>
      <c r="BCK705" s="8"/>
      <c r="BCL705" s="8"/>
      <c r="BCM705" s="8"/>
      <c r="BCN705" s="8"/>
      <c r="BCO705" s="8"/>
      <c r="BCP705" s="8"/>
      <c r="BCQ705" s="8"/>
      <c r="BCR705" s="8"/>
      <c r="BCS705" s="8"/>
      <c r="BCT705" s="8"/>
      <c r="BCU705" s="8"/>
      <c r="BCV705" s="8"/>
      <c r="BCW705" s="8"/>
      <c r="BCX705" s="8"/>
      <c r="BCY705" s="8"/>
      <c r="BCZ705" s="8"/>
      <c r="BDA705" s="8"/>
      <c r="BDB705" s="8"/>
      <c r="BDC705" s="8"/>
      <c r="BDD705" s="8"/>
      <c r="BDE705" s="8"/>
      <c r="BDF705" s="8"/>
      <c r="BDG705" s="8"/>
      <c r="BDH705" s="8"/>
      <c r="BDI705" s="8"/>
      <c r="BDJ705" s="8"/>
      <c r="BDK705" s="8"/>
      <c r="BDL705" s="8"/>
      <c r="BDM705" s="8"/>
      <c r="BDN705" s="8"/>
      <c r="BDO705" s="8"/>
      <c r="BDP705" s="8"/>
      <c r="BDQ705" s="8"/>
      <c r="BDR705" s="8"/>
      <c r="BDS705" s="8"/>
      <c r="BDT705" s="8"/>
      <c r="BDU705" s="8"/>
      <c r="BDV705" s="8"/>
      <c r="BDW705" s="8"/>
      <c r="BDX705" s="8"/>
      <c r="BDY705" s="8"/>
      <c r="BDZ705" s="8"/>
      <c r="BEA705" s="8"/>
      <c r="BEB705" s="8"/>
      <c r="BEC705" s="8"/>
      <c r="BED705" s="8"/>
      <c r="BEE705" s="8"/>
      <c r="BEF705" s="8"/>
      <c r="BEG705" s="8"/>
      <c r="BEH705" s="8"/>
      <c r="BEI705" s="8"/>
      <c r="BEJ705" s="8"/>
      <c r="BEK705" s="8"/>
      <c r="BEL705" s="8"/>
      <c r="BEM705" s="8"/>
      <c r="BEN705" s="8"/>
      <c r="BEO705" s="8"/>
      <c r="BEP705" s="8"/>
      <c r="BEQ705" s="8"/>
      <c r="BER705" s="8"/>
      <c r="BES705" s="8"/>
      <c r="BET705" s="8"/>
      <c r="BEU705" s="8"/>
      <c r="BEV705" s="8"/>
      <c r="BEW705" s="8"/>
      <c r="BEX705" s="8"/>
      <c r="BEY705" s="8"/>
      <c r="BEZ705" s="8"/>
      <c r="BFA705" s="8"/>
      <c r="BFB705" s="8"/>
      <c r="BFC705" s="8"/>
      <c r="BFD705" s="8"/>
      <c r="BFE705" s="8"/>
      <c r="BFF705" s="8"/>
      <c r="BFG705" s="8"/>
      <c r="BFH705" s="8"/>
      <c r="BFI705" s="8"/>
      <c r="BFJ705" s="8"/>
      <c r="BFK705" s="8"/>
      <c r="BFL705" s="8"/>
      <c r="BFM705" s="8"/>
      <c r="BFN705" s="8"/>
      <c r="BFO705" s="8"/>
      <c r="BFP705" s="8"/>
      <c r="BFQ705" s="8"/>
      <c r="BFR705" s="8"/>
      <c r="BFS705" s="8"/>
      <c r="BFT705" s="8"/>
      <c r="BFU705" s="8"/>
      <c r="BFV705" s="8"/>
      <c r="BFW705" s="8"/>
      <c r="BFX705" s="8"/>
      <c r="BFY705" s="8"/>
      <c r="BFZ705" s="8"/>
      <c r="BGA705" s="8"/>
      <c r="BGB705" s="8"/>
      <c r="BGC705" s="8"/>
      <c r="BGD705" s="8"/>
      <c r="BGE705" s="8"/>
      <c r="BGF705" s="8"/>
      <c r="BGG705" s="8"/>
      <c r="BGH705" s="8"/>
      <c r="BGI705" s="8"/>
      <c r="BGJ705" s="8"/>
      <c r="BGK705" s="8"/>
      <c r="BGL705" s="8"/>
      <c r="BGM705" s="8"/>
      <c r="BGN705" s="8"/>
      <c r="BGO705" s="8"/>
      <c r="BGP705" s="8"/>
      <c r="BGQ705" s="8"/>
      <c r="BGR705" s="8"/>
      <c r="BGS705" s="8"/>
      <c r="BGT705" s="8"/>
      <c r="BGU705" s="8"/>
      <c r="BGV705" s="8"/>
      <c r="BGW705" s="8"/>
      <c r="BGX705" s="8"/>
      <c r="BGY705" s="8"/>
      <c r="BGZ705" s="8"/>
      <c r="BHA705" s="8"/>
      <c r="BHB705" s="8"/>
      <c r="BHC705" s="8"/>
      <c r="BHD705" s="8"/>
      <c r="BHE705" s="8"/>
      <c r="BHF705" s="8"/>
      <c r="BHG705" s="8"/>
      <c r="BHH705" s="8"/>
      <c r="BHI705" s="8"/>
      <c r="BHJ705" s="8"/>
      <c r="BHK705" s="8"/>
      <c r="BHL705" s="8"/>
      <c r="BHM705" s="8"/>
      <c r="BHN705" s="8"/>
      <c r="BHO705" s="8"/>
      <c r="BHP705" s="8"/>
      <c r="BHQ705" s="8"/>
      <c r="BHR705" s="8"/>
      <c r="BHS705" s="8"/>
      <c r="BHT705" s="8"/>
      <c r="BHU705" s="8"/>
      <c r="BHV705" s="8"/>
      <c r="BHW705" s="8"/>
      <c r="BHX705" s="8"/>
      <c r="BHY705" s="8"/>
      <c r="BHZ705" s="8"/>
      <c r="BIA705" s="8"/>
      <c r="BIB705" s="8"/>
      <c r="BIC705" s="8"/>
      <c r="BID705" s="8"/>
      <c r="BIE705" s="8"/>
      <c r="BIF705" s="8"/>
      <c r="BIG705" s="8"/>
      <c r="BIH705" s="8"/>
      <c r="BII705" s="8"/>
      <c r="BIJ705" s="8"/>
      <c r="BIK705" s="8"/>
      <c r="BIL705" s="8"/>
      <c r="BIM705" s="8"/>
      <c r="BIN705" s="8"/>
      <c r="BIO705" s="8"/>
      <c r="BIP705" s="8"/>
      <c r="BIQ705" s="8"/>
      <c r="BIR705" s="8"/>
      <c r="BIS705" s="8"/>
      <c r="BIT705" s="8"/>
      <c r="BIU705" s="8"/>
      <c r="BIV705" s="8"/>
      <c r="BIW705" s="8"/>
      <c r="BIX705" s="8"/>
      <c r="BIY705" s="8"/>
      <c r="BIZ705" s="8"/>
      <c r="BJA705" s="8"/>
      <c r="BJB705" s="8"/>
      <c r="BJC705" s="8"/>
      <c r="BJD705" s="8"/>
      <c r="BJE705" s="8"/>
      <c r="BJF705" s="8"/>
      <c r="BJG705" s="8"/>
      <c r="BJH705" s="8"/>
      <c r="BJI705" s="8"/>
      <c r="BJJ705" s="8"/>
      <c r="BJK705" s="8"/>
      <c r="BJL705" s="8"/>
      <c r="BJM705" s="8"/>
      <c r="BJN705" s="8"/>
      <c r="BJO705" s="8"/>
      <c r="BJP705" s="8"/>
      <c r="BJQ705" s="8"/>
      <c r="BJR705" s="8"/>
      <c r="BJS705" s="8"/>
      <c r="BJT705" s="8"/>
      <c r="BJU705" s="8"/>
      <c r="BJV705" s="8"/>
      <c r="BJW705" s="8"/>
      <c r="BJX705" s="8"/>
      <c r="BJY705" s="8"/>
      <c r="BJZ705" s="8"/>
      <c r="BKA705" s="8"/>
      <c r="BKB705" s="8"/>
      <c r="BKC705" s="8"/>
      <c r="BKD705" s="8"/>
      <c r="BKE705" s="8"/>
      <c r="BKF705" s="8"/>
      <c r="BKG705" s="8"/>
      <c r="BKH705" s="8"/>
      <c r="BKI705" s="8"/>
      <c r="BKJ705" s="8"/>
      <c r="BKK705" s="8"/>
      <c r="BKL705" s="8"/>
      <c r="BKM705" s="8"/>
      <c r="BKN705" s="8"/>
      <c r="BKO705" s="8"/>
      <c r="BKP705" s="8"/>
      <c r="BKQ705" s="8"/>
      <c r="BKR705" s="8"/>
      <c r="BKS705" s="8"/>
      <c r="BKT705" s="8"/>
      <c r="BKU705" s="8"/>
      <c r="BKV705" s="8"/>
      <c r="BKW705" s="8"/>
      <c r="BKX705" s="8"/>
      <c r="BKY705" s="8"/>
      <c r="BKZ705" s="8"/>
      <c r="BLA705" s="8"/>
      <c r="BLB705" s="8"/>
      <c r="BLC705" s="8"/>
      <c r="BLD705" s="8"/>
      <c r="BLE705" s="8"/>
      <c r="BLF705" s="8"/>
      <c r="BLG705" s="8"/>
      <c r="BLH705" s="8"/>
      <c r="BLI705" s="8"/>
      <c r="BLJ705" s="8"/>
      <c r="BLK705" s="8"/>
      <c r="BLL705" s="8"/>
      <c r="BLM705" s="8"/>
      <c r="BLN705" s="8"/>
      <c r="BLO705" s="8"/>
      <c r="BLP705" s="8"/>
      <c r="BLQ705" s="8"/>
      <c r="BLR705" s="8"/>
      <c r="BLS705" s="8"/>
      <c r="BLT705" s="8"/>
      <c r="BLU705" s="8"/>
      <c r="BLV705" s="8"/>
      <c r="BLW705" s="8"/>
      <c r="BLX705" s="8"/>
      <c r="BLY705" s="8"/>
      <c r="BLZ705" s="8"/>
      <c r="BMA705" s="8"/>
      <c r="BMB705" s="8"/>
      <c r="BMC705" s="8"/>
      <c r="BMD705" s="8"/>
      <c r="BME705" s="8"/>
      <c r="BMF705" s="8"/>
      <c r="BMG705" s="8"/>
      <c r="BMH705" s="8"/>
      <c r="BMI705" s="8"/>
      <c r="BMJ705" s="8"/>
      <c r="BMK705" s="8"/>
      <c r="BML705" s="8"/>
      <c r="BMM705" s="8"/>
      <c r="BMN705" s="8"/>
      <c r="BMO705" s="8"/>
      <c r="BMP705" s="8"/>
      <c r="BMQ705" s="8"/>
      <c r="BMR705" s="8"/>
      <c r="BMS705" s="8"/>
      <c r="BMT705" s="8"/>
      <c r="BMU705" s="8"/>
      <c r="BMV705" s="8"/>
      <c r="BMW705" s="8"/>
      <c r="BMX705" s="8"/>
      <c r="BMY705" s="8"/>
      <c r="BMZ705" s="8"/>
      <c r="BNA705" s="8"/>
      <c r="BNB705" s="8"/>
      <c r="BNC705" s="8"/>
      <c r="BND705" s="8"/>
      <c r="BNE705" s="8"/>
      <c r="BNF705" s="8"/>
      <c r="BNG705" s="8"/>
      <c r="BNH705" s="8"/>
      <c r="BNI705" s="8"/>
      <c r="BNJ705" s="8"/>
      <c r="BNK705" s="8"/>
      <c r="BNL705" s="8"/>
      <c r="BNM705" s="8"/>
      <c r="BNN705" s="8"/>
      <c r="BNO705" s="8"/>
      <c r="BNP705" s="8"/>
      <c r="BNQ705" s="8"/>
      <c r="BNR705" s="8"/>
      <c r="BNS705" s="8"/>
      <c r="BNT705" s="8"/>
      <c r="BNU705" s="8"/>
      <c r="BNV705" s="8"/>
      <c r="BNW705" s="8"/>
      <c r="BNX705" s="8"/>
      <c r="BNY705" s="8"/>
      <c r="BNZ705" s="8"/>
      <c r="BOA705" s="8"/>
      <c r="BOB705" s="8"/>
      <c r="BOC705" s="8"/>
      <c r="BOD705" s="8"/>
      <c r="BOE705" s="8"/>
      <c r="BOF705" s="8"/>
      <c r="BOG705" s="8"/>
      <c r="BOH705" s="8"/>
      <c r="BOI705" s="8"/>
      <c r="BOJ705" s="8"/>
      <c r="BOK705" s="8"/>
      <c r="BOL705" s="8"/>
      <c r="BOM705" s="8"/>
      <c r="BON705" s="8"/>
      <c r="BOO705" s="8"/>
      <c r="BOP705" s="8"/>
      <c r="BOQ705" s="8"/>
      <c r="BOR705" s="8"/>
      <c r="BOS705" s="8"/>
      <c r="BOT705" s="8"/>
      <c r="BOU705" s="8"/>
      <c r="BOV705" s="8"/>
      <c r="BOW705" s="8"/>
      <c r="BOX705" s="8"/>
      <c r="BOY705" s="8"/>
      <c r="BOZ705" s="8"/>
      <c r="BPA705" s="8"/>
      <c r="BPB705" s="8"/>
      <c r="BPC705" s="8"/>
      <c r="BPD705" s="8"/>
      <c r="BPE705" s="8"/>
      <c r="BPF705" s="8"/>
      <c r="BPG705" s="8"/>
      <c r="BPH705" s="8"/>
      <c r="BPI705" s="8"/>
      <c r="BPJ705" s="8"/>
      <c r="BPK705" s="8"/>
      <c r="BPL705" s="8"/>
      <c r="BPM705" s="8"/>
      <c r="BPN705" s="8"/>
      <c r="BPO705" s="8"/>
      <c r="BPP705" s="8"/>
      <c r="BPQ705" s="8"/>
      <c r="BPR705" s="8"/>
      <c r="BPS705" s="8"/>
      <c r="BPT705" s="8"/>
      <c r="BPU705" s="8"/>
      <c r="BPV705" s="8"/>
      <c r="BPW705" s="8"/>
      <c r="BPX705" s="8"/>
      <c r="BPY705" s="8"/>
      <c r="BPZ705" s="8"/>
      <c r="BQA705" s="8"/>
      <c r="BQB705" s="8"/>
      <c r="BQC705" s="8"/>
      <c r="BQD705" s="8"/>
      <c r="BQE705" s="8"/>
      <c r="BQF705" s="8"/>
      <c r="BQG705" s="8"/>
      <c r="BQH705" s="8"/>
      <c r="BQI705" s="8"/>
      <c r="BQJ705" s="8"/>
      <c r="BQK705" s="8"/>
      <c r="BQL705" s="8"/>
      <c r="BQM705" s="8"/>
      <c r="BQN705" s="8"/>
      <c r="BQO705" s="8"/>
      <c r="BQP705" s="8"/>
      <c r="BQQ705" s="8"/>
      <c r="BQR705" s="8"/>
      <c r="BQS705" s="8"/>
      <c r="BQT705" s="8"/>
      <c r="BQU705" s="8"/>
      <c r="BQV705" s="8"/>
      <c r="BQW705" s="8"/>
      <c r="BQX705" s="8"/>
      <c r="BQY705" s="8"/>
      <c r="BQZ705" s="8"/>
      <c r="BRA705" s="8"/>
      <c r="BRB705" s="8"/>
      <c r="BRC705" s="8"/>
      <c r="BRD705" s="8"/>
      <c r="BRE705" s="8"/>
      <c r="BRF705" s="8"/>
      <c r="BRG705" s="8"/>
      <c r="BRH705" s="8"/>
      <c r="BRI705" s="8"/>
      <c r="BRJ705" s="8"/>
      <c r="BRK705" s="8"/>
      <c r="BRL705" s="8"/>
      <c r="BRM705" s="8"/>
      <c r="BRN705" s="8"/>
      <c r="BRO705" s="8"/>
      <c r="BRP705" s="8"/>
      <c r="BRQ705" s="8"/>
      <c r="BRR705" s="8"/>
      <c r="BRS705" s="8"/>
      <c r="BRT705" s="8"/>
      <c r="BRU705" s="8"/>
      <c r="BRV705" s="8"/>
      <c r="BRW705" s="8"/>
      <c r="BRX705" s="8"/>
      <c r="BRY705" s="8"/>
      <c r="BRZ705" s="8"/>
      <c r="BSA705" s="8"/>
      <c r="BSB705" s="8"/>
      <c r="BSC705" s="8"/>
      <c r="BSD705" s="8"/>
      <c r="BSE705" s="8"/>
      <c r="BSF705" s="8"/>
      <c r="BSG705" s="8"/>
      <c r="BSH705" s="8"/>
      <c r="BSI705" s="8"/>
      <c r="BSJ705" s="8"/>
      <c r="BSK705" s="8"/>
      <c r="BSL705" s="8"/>
      <c r="BSM705" s="8"/>
      <c r="BSN705" s="8"/>
      <c r="BSO705" s="8"/>
      <c r="BSP705" s="8"/>
      <c r="BSQ705" s="8"/>
      <c r="BSR705" s="8"/>
      <c r="BSS705" s="8"/>
      <c r="BST705" s="8"/>
      <c r="BSU705" s="8"/>
      <c r="BSV705" s="8"/>
      <c r="BSW705" s="8"/>
      <c r="BSX705" s="8"/>
      <c r="BSY705" s="8"/>
      <c r="BSZ705" s="8"/>
      <c r="BTA705" s="8"/>
      <c r="BTB705" s="8"/>
      <c r="BTC705" s="8"/>
      <c r="BTD705" s="8"/>
      <c r="BTE705" s="8"/>
      <c r="BTF705" s="8"/>
      <c r="BTG705" s="8"/>
      <c r="BTH705" s="8"/>
      <c r="BTI705" s="8"/>
      <c r="BTJ705" s="8"/>
      <c r="BTK705" s="8"/>
      <c r="BTL705" s="8"/>
      <c r="BTM705" s="8"/>
      <c r="BTN705" s="8"/>
      <c r="BTO705" s="8"/>
      <c r="BTP705" s="8"/>
      <c r="BTQ705" s="8"/>
      <c r="BTR705" s="8"/>
      <c r="BTS705" s="8"/>
      <c r="BTT705" s="8"/>
      <c r="BTU705" s="8"/>
      <c r="BTV705" s="8"/>
      <c r="BTW705" s="8"/>
      <c r="BTX705" s="8"/>
      <c r="BTY705" s="8"/>
      <c r="BTZ705" s="8"/>
      <c r="BUA705" s="8"/>
      <c r="BUB705" s="8"/>
      <c r="BUC705" s="8"/>
      <c r="BUD705" s="8"/>
      <c r="BUE705" s="8"/>
      <c r="BUF705" s="8"/>
      <c r="BUG705" s="8"/>
      <c r="BUH705" s="8"/>
      <c r="BUI705" s="8"/>
      <c r="BUJ705" s="8"/>
      <c r="BUK705" s="8"/>
      <c r="BUL705" s="8"/>
      <c r="BUM705" s="8"/>
      <c r="BUN705" s="8"/>
      <c r="BUO705" s="8"/>
      <c r="BUP705" s="8"/>
      <c r="BUQ705" s="8"/>
      <c r="BUR705" s="8"/>
      <c r="BUS705" s="8"/>
      <c r="BUT705" s="8"/>
      <c r="BUU705" s="8"/>
      <c r="BUV705" s="8"/>
      <c r="BUW705" s="8"/>
      <c r="BUX705" s="8"/>
      <c r="BUY705" s="8"/>
      <c r="BUZ705" s="8"/>
      <c r="BVA705" s="8"/>
      <c r="BVB705" s="8"/>
      <c r="BVC705" s="8"/>
      <c r="BVD705" s="8"/>
      <c r="BVE705" s="8"/>
      <c r="BVF705" s="8"/>
      <c r="BVG705" s="8"/>
      <c r="BVH705" s="8"/>
      <c r="BVI705" s="8"/>
      <c r="BVJ705" s="8"/>
      <c r="BVK705" s="8"/>
      <c r="BVL705" s="8"/>
      <c r="BVM705" s="8"/>
      <c r="BVN705" s="8"/>
      <c r="BVO705" s="8"/>
      <c r="BVP705" s="8"/>
      <c r="BVQ705" s="8"/>
      <c r="BVR705" s="8"/>
      <c r="BVS705" s="8"/>
      <c r="BVT705" s="8"/>
      <c r="BVU705" s="8"/>
      <c r="BVV705" s="8"/>
      <c r="BVW705" s="8"/>
      <c r="BVX705" s="8"/>
      <c r="BVY705" s="8"/>
      <c r="BVZ705" s="8"/>
      <c r="BWA705" s="8"/>
      <c r="BWB705" s="8"/>
      <c r="BWC705" s="8"/>
      <c r="BWD705" s="8"/>
      <c r="BWE705" s="8"/>
      <c r="BWF705" s="8"/>
      <c r="BWG705" s="8"/>
      <c r="BWH705" s="8"/>
      <c r="BWI705" s="8"/>
      <c r="BWJ705" s="8"/>
      <c r="BWK705" s="8"/>
      <c r="BWL705" s="8"/>
      <c r="BWM705" s="8"/>
      <c r="BWN705" s="8"/>
      <c r="BWO705" s="8"/>
      <c r="BWP705" s="8"/>
      <c r="BWQ705" s="8"/>
      <c r="BWR705" s="8"/>
      <c r="BWS705" s="8"/>
      <c r="BWT705" s="8"/>
      <c r="BWU705" s="8"/>
      <c r="BWV705" s="8"/>
      <c r="BWW705" s="8"/>
      <c r="BWX705" s="8"/>
      <c r="BWY705" s="8"/>
      <c r="BWZ705" s="8"/>
      <c r="BXA705" s="8"/>
      <c r="BXB705" s="8"/>
      <c r="BXC705" s="8"/>
      <c r="BXD705" s="8"/>
      <c r="BXE705" s="8"/>
      <c r="BXF705" s="8"/>
      <c r="BXG705" s="8"/>
      <c r="BXH705" s="8"/>
      <c r="BXI705" s="8"/>
      <c r="BXJ705" s="8"/>
      <c r="BXK705" s="8"/>
      <c r="BXL705" s="8"/>
      <c r="BXM705" s="8"/>
      <c r="BXN705" s="8"/>
      <c r="BXO705" s="8"/>
      <c r="BXP705" s="8"/>
      <c r="BXQ705" s="8"/>
      <c r="BXR705" s="8"/>
      <c r="BXS705" s="8"/>
      <c r="BXT705" s="8"/>
      <c r="BXU705" s="8"/>
      <c r="BXV705" s="8"/>
      <c r="BXW705" s="8"/>
      <c r="BXX705" s="8"/>
      <c r="BXY705" s="8"/>
      <c r="BXZ705" s="8"/>
      <c r="BYA705" s="8"/>
      <c r="BYB705" s="8"/>
      <c r="BYC705" s="8"/>
      <c r="BYD705" s="8"/>
      <c r="BYE705" s="8"/>
      <c r="BYF705" s="8"/>
      <c r="BYG705" s="8"/>
      <c r="BYH705" s="8"/>
      <c r="BYI705" s="8"/>
      <c r="BYJ705" s="8"/>
      <c r="BYK705" s="8"/>
      <c r="BYL705" s="8"/>
      <c r="BYM705" s="8"/>
      <c r="BYN705" s="8"/>
      <c r="BYO705" s="8"/>
      <c r="BYP705" s="8"/>
      <c r="BYQ705" s="8"/>
      <c r="BYR705" s="8"/>
      <c r="BYS705" s="8"/>
      <c r="BYT705" s="8"/>
      <c r="BYU705" s="8"/>
      <c r="BYV705" s="8"/>
      <c r="BYW705" s="8"/>
      <c r="BYX705" s="8"/>
      <c r="BYY705" s="8"/>
      <c r="BYZ705" s="8"/>
      <c r="BZA705" s="8"/>
      <c r="BZB705" s="8"/>
      <c r="BZC705" s="8"/>
      <c r="BZD705" s="8"/>
      <c r="BZE705" s="8"/>
      <c r="BZF705" s="8"/>
      <c r="BZG705" s="8"/>
      <c r="BZH705" s="8"/>
      <c r="BZI705" s="8"/>
      <c r="BZJ705" s="8"/>
      <c r="BZK705" s="8"/>
      <c r="BZL705" s="8"/>
      <c r="BZM705" s="8"/>
      <c r="BZN705" s="8"/>
      <c r="BZO705" s="8"/>
      <c r="BZP705" s="8"/>
      <c r="BZQ705" s="8"/>
      <c r="BZR705" s="8"/>
      <c r="BZS705" s="8"/>
      <c r="BZT705" s="8"/>
      <c r="BZU705" s="8"/>
      <c r="BZV705" s="8"/>
      <c r="BZW705" s="8"/>
      <c r="BZX705" s="8"/>
      <c r="BZY705" s="8"/>
      <c r="BZZ705" s="8"/>
      <c r="CAA705" s="8"/>
      <c r="CAB705" s="8"/>
      <c r="CAC705" s="8"/>
      <c r="CAD705" s="8"/>
      <c r="CAE705" s="8"/>
      <c r="CAF705" s="8"/>
      <c r="CAG705" s="8"/>
      <c r="CAH705" s="8"/>
      <c r="CAI705" s="8"/>
      <c r="CAJ705" s="8"/>
      <c r="CAK705" s="8"/>
      <c r="CAL705" s="8"/>
      <c r="CAM705" s="8"/>
      <c r="CAN705" s="8"/>
      <c r="CAO705" s="8"/>
      <c r="CAP705" s="8"/>
      <c r="CAQ705" s="8"/>
      <c r="CAR705" s="8"/>
      <c r="CAS705" s="8"/>
      <c r="CAT705" s="8"/>
      <c r="CAU705" s="8"/>
      <c r="CAV705" s="8"/>
      <c r="CAW705" s="8"/>
      <c r="CAX705" s="8"/>
      <c r="CAY705" s="8"/>
      <c r="CAZ705" s="8"/>
      <c r="CBA705" s="8"/>
      <c r="CBB705" s="8"/>
      <c r="CBC705" s="8"/>
      <c r="CBD705" s="8"/>
      <c r="CBE705" s="8"/>
      <c r="CBF705" s="8"/>
      <c r="CBG705" s="8"/>
      <c r="CBH705" s="8"/>
      <c r="CBI705" s="8"/>
      <c r="CBJ705" s="8"/>
      <c r="CBK705" s="8"/>
      <c r="CBL705" s="8"/>
      <c r="CBM705" s="8"/>
      <c r="CBN705" s="8"/>
      <c r="CBO705" s="8"/>
      <c r="CBP705" s="8"/>
      <c r="CBQ705" s="8"/>
      <c r="CBR705" s="8"/>
      <c r="CBS705" s="8"/>
      <c r="CBT705" s="8"/>
      <c r="CBU705" s="8"/>
      <c r="CBV705" s="8"/>
      <c r="CBW705" s="8"/>
      <c r="CBX705" s="8"/>
      <c r="CBY705" s="8"/>
      <c r="CBZ705" s="8"/>
      <c r="CCA705" s="8"/>
      <c r="CCB705" s="8"/>
      <c r="CCC705" s="8"/>
      <c r="CCD705" s="8"/>
      <c r="CCE705" s="8"/>
      <c r="CCF705" s="8"/>
      <c r="CCG705" s="8"/>
      <c r="CCH705" s="8"/>
      <c r="CCI705" s="8"/>
      <c r="CCJ705" s="8"/>
      <c r="CCK705" s="8"/>
      <c r="CCL705" s="8"/>
      <c r="CCM705" s="8"/>
      <c r="CCN705" s="8"/>
      <c r="CCO705" s="8"/>
      <c r="CCP705" s="8"/>
      <c r="CCQ705" s="8"/>
      <c r="CCR705" s="8"/>
      <c r="CCS705" s="8"/>
      <c r="CCT705" s="8"/>
      <c r="CCU705" s="8"/>
      <c r="CCV705" s="8"/>
      <c r="CCW705" s="8"/>
      <c r="CCX705" s="8"/>
      <c r="CCY705" s="8"/>
      <c r="CCZ705" s="8"/>
      <c r="CDA705" s="8"/>
      <c r="CDB705" s="8"/>
      <c r="CDC705" s="8"/>
      <c r="CDD705" s="8"/>
      <c r="CDE705" s="8"/>
      <c r="CDF705" s="8"/>
      <c r="CDG705" s="8"/>
      <c r="CDH705" s="8"/>
      <c r="CDI705" s="8"/>
      <c r="CDJ705" s="8"/>
      <c r="CDK705" s="8"/>
      <c r="CDL705" s="8"/>
      <c r="CDM705" s="8"/>
      <c r="CDN705" s="8"/>
      <c r="CDO705" s="8"/>
      <c r="CDP705" s="8"/>
      <c r="CDQ705" s="8"/>
      <c r="CDR705" s="8"/>
      <c r="CDS705" s="8"/>
      <c r="CDT705" s="8"/>
      <c r="CDU705" s="8"/>
      <c r="CDV705" s="8"/>
      <c r="CDW705" s="8"/>
      <c r="CDX705" s="8"/>
      <c r="CDY705" s="8"/>
      <c r="CDZ705" s="8"/>
      <c r="CEA705" s="8"/>
      <c r="CEB705" s="8"/>
      <c r="CEC705" s="8"/>
      <c r="CED705" s="8"/>
      <c r="CEE705" s="8"/>
      <c r="CEF705" s="8"/>
      <c r="CEG705" s="8"/>
      <c r="CEH705" s="8"/>
      <c r="CEI705" s="8"/>
      <c r="CEJ705" s="8"/>
      <c r="CEK705" s="8"/>
      <c r="CEL705" s="8"/>
      <c r="CEM705" s="8"/>
      <c r="CEN705" s="8"/>
      <c r="CEO705" s="8"/>
      <c r="CEP705" s="8"/>
      <c r="CEQ705" s="8"/>
      <c r="CER705" s="8"/>
      <c r="CES705" s="8"/>
      <c r="CET705" s="8"/>
      <c r="CEU705" s="8"/>
      <c r="CEV705" s="8"/>
      <c r="CEW705" s="8"/>
      <c r="CEX705" s="8"/>
      <c r="CEY705" s="8"/>
      <c r="CEZ705" s="8"/>
      <c r="CFA705" s="8"/>
      <c r="CFB705" s="8"/>
      <c r="CFC705" s="8"/>
      <c r="CFD705" s="8"/>
      <c r="CFE705" s="8"/>
      <c r="CFF705" s="8"/>
      <c r="CFG705" s="8"/>
      <c r="CFH705" s="8"/>
      <c r="CFI705" s="8"/>
      <c r="CFJ705" s="8"/>
      <c r="CFK705" s="8"/>
      <c r="CFL705" s="8"/>
      <c r="CFM705" s="8"/>
      <c r="CFN705" s="8"/>
      <c r="CFO705" s="8"/>
      <c r="CFP705" s="8"/>
      <c r="CFQ705" s="8"/>
      <c r="CFR705" s="8"/>
      <c r="CFS705" s="8"/>
      <c r="CFT705" s="8"/>
      <c r="CFU705" s="8"/>
      <c r="CFV705" s="8"/>
      <c r="CFW705" s="8"/>
      <c r="CFX705" s="8"/>
      <c r="CFY705" s="8"/>
      <c r="CFZ705" s="8"/>
      <c r="CGA705" s="8"/>
      <c r="CGB705" s="8"/>
      <c r="CGC705" s="8"/>
      <c r="CGD705" s="8"/>
      <c r="CGE705" s="8"/>
      <c r="CGF705" s="8"/>
      <c r="CGG705" s="8"/>
      <c r="CGH705" s="8"/>
      <c r="CGI705" s="8"/>
      <c r="CGJ705" s="8"/>
      <c r="CGK705" s="8"/>
      <c r="CGL705" s="8"/>
      <c r="CGM705" s="8"/>
      <c r="CGN705" s="8"/>
      <c r="CGO705" s="8"/>
      <c r="CGP705" s="8"/>
      <c r="CGQ705" s="8"/>
      <c r="CGR705" s="8"/>
      <c r="CGS705" s="8"/>
      <c r="CGT705" s="8"/>
      <c r="CGU705" s="8"/>
      <c r="CGV705" s="8"/>
      <c r="CGW705" s="8"/>
      <c r="CGX705" s="8"/>
      <c r="CGY705" s="8"/>
      <c r="CGZ705" s="8"/>
      <c r="CHA705" s="8"/>
      <c r="CHB705" s="8"/>
      <c r="CHC705" s="8"/>
      <c r="CHD705" s="8"/>
      <c r="CHE705" s="8"/>
      <c r="CHF705" s="8"/>
      <c r="CHG705" s="8"/>
      <c r="CHH705" s="8"/>
      <c r="CHI705" s="8"/>
      <c r="CHJ705" s="8"/>
      <c r="CHK705" s="8"/>
      <c r="CHL705" s="8"/>
      <c r="CHM705" s="8"/>
      <c r="CHN705" s="8"/>
      <c r="CHO705" s="8"/>
      <c r="CHP705" s="8"/>
      <c r="CHQ705" s="8"/>
      <c r="CHR705" s="8"/>
      <c r="CHS705" s="8"/>
      <c r="CHT705" s="8"/>
      <c r="CHU705" s="8"/>
      <c r="CHV705" s="8"/>
      <c r="CHW705" s="8"/>
      <c r="CHX705" s="8"/>
      <c r="CHY705" s="8"/>
      <c r="CHZ705" s="8"/>
      <c r="CIA705" s="8"/>
      <c r="CIB705" s="8"/>
      <c r="CIC705" s="8"/>
      <c r="CID705" s="8"/>
      <c r="CIE705" s="8"/>
      <c r="CIF705" s="8"/>
      <c r="CIG705" s="8"/>
      <c r="CIH705" s="8"/>
      <c r="CII705" s="8"/>
      <c r="CIJ705" s="8"/>
      <c r="CIK705" s="8"/>
      <c r="CIL705" s="8"/>
      <c r="CIM705" s="8"/>
      <c r="CIN705" s="8"/>
      <c r="CIO705" s="8"/>
      <c r="CIP705" s="8"/>
      <c r="CIQ705" s="8"/>
      <c r="CIR705" s="8"/>
      <c r="CIS705" s="8"/>
      <c r="CIT705" s="8"/>
      <c r="CIU705" s="8"/>
      <c r="CIV705" s="8"/>
      <c r="CIW705" s="8"/>
      <c r="CIX705" s="8"/>
      <c r="CIY705" s="8"/>
      <c r="CIZ705" s="8"/>
      <c r="CJA705" s="8"/>
      <c r="CJB705" s="8"/>
      <c r="CJC705" s="8"/>
      <c r="CJD705" s="8"/>
      <c r="CJE705" s="8"/>
      <c r="CJF705" s="8"/>
      <c r="CJG705" s="8"/>
      <c r="CJH705" s="8"/>
      <c r="CJI705" s="8"/>
      <c r="CJJ705" s="8"/>
      <c r="CJK705" s="8"/>
      <c r="CJL705" s="8"/>
      <c r="CJM705" s="8"/>
      <c r="CJN705" s="8"/>
      <c r="CJO705" s="8"/>
      <c r="CJP705" s="8"/>
      <c r="CJQ705" s="8"/>
      <c r="CJR705" s="8"/>
      <c r="CJS705" s="8"/>
      <c r="CJT705" s="8"/>
      <c r="CJU705" s="8"/>
      <c r="CJV705" s="8"/>
      <c r="CJW705" s="8"/>
      <c r="CJX705" s="8"/>
      <c r="CJY705" s="8"/>
      <c r="CJZ705" s="8"/>
      <c r="CKA705" s="8"/>
      <c r="CKB705" s="8"/>
      <c r="CKC705" s="8"/>
      <c r="CKD705" s="8"/>
      <c r="CKE705" s="8"/>
      <c r="CKF705" s="8"/>
      <c r="CKG705" s="8"/>
      <c r="CKH705" s="8"/>
      <c r="CKI705" s="8"/>
      <c r="CKJ705" s="8"/>
      <c r="CKK705" s="8"/>
      <c r="CKL705" s="8"/>
      <c r="CKM705" s="8"/>
      <c r="CKN705" s="8"/>
      <c r="CKO705" s="8"/>
      <c r="CKP705" s="8"/>
      <c r="CKQ705" s="8"/>
      <c r="CKR705" s="8"/>
      <c r="CKS705" s="8"/>
      <c r="CKT705" s="8"/>
      <c r="CKU705" s="8"/>
      <c r="CKV705" s="8"/>
      <c r="CKW705" s="8"/>
      <c r="CKX705" s="8"/>
      <c r="CKY705" s="8"/>
      <c r="CKZ705" s="8"/>
      <c r="CLA705" s="8"/>
      <c r="CLB705" s="8"/>
      <c r="CLC705" s="8"/>
      <c r="CLD705" s="8"/>
      <c r="CLE705" s="8"/>
      <c r="CLF705" s="8"/>
      <c r="CLG705" s="8"/>
      <c r="CLH705" s="8"/>
      <c r="CLI705" s="8"/>
      <c r="CLJ705" s="8"/>
      <c r="CLK705" s="8"/>
      <c r="CLL705" s="8"/>
      <c r="CLM705" s="8"/>
      <c r="CLN705" s="8"/>
      <c r="CLO705" s="8"/>
      <c r="CLP705" s="8"/>
      <c r="CLQ705" s="8"/>
      <c r="CLR705" s="8"/>
      <c r="CLS705" s="8"/>
      <c r="CLT705" s="8"/>
      <c r="CLU705" s="8"/>
      <c r="CLV705" s="8"/>
      <c r="CLW705" s="8"/>
      <c r="CLX705" s="8"/>
      <c r="CLY705" s="8"/>
      <c r="CLZ705" s="8"/>
      <c r="CMA705" s="8"/>
      <c r="CMB705" s="8"/>
      <c r="CMC705" s="8"/>
      <c r="CMD705" s="8"/>
      <c r="CME705" s="8"/>
      <c r="CMF705" s="8"/>
      <c r="CMG705" s="8"/>
      <c r="CMH705" s="8"/>
      <c r="CMI705" s="8"/>
      <c r="CMJ705" s="8"/>
      <c r="CMK705" s="8"/>
      <c r="CML705" s="8"/>
      <c r="CMM705" s="8"/>
      <c r="CMN705" s="8"/>
      <c r="CMO705" s="8"/>
      <c r="CMP705" s="8"/>
      <c r="CMQ705" s="8"/>
      <c r="CMR705" s="8"/>
      <c r="CMS705" s="8"/>
      <c r="CMT705" s="8"/>
      <c r="CMU705" s="8"/>
      <c r="CMV705" s="8"/>
      <c r="CMW705" s="8"/>
      <c r="CMX705" s="8"/>
      <c r="CMY705" s="8"/>
      <c r="CMZ705" s="8"/>
      <c r="CNA705" s="8"/>
      <c r="CNB705" s="8"/>
      <c r="CNC705" s="8"/>
      <c r="CND705" s="8"/>
      <c r="CNE705" s="8"/>
      <c r="CNF705" s="8"/>
      <c r="CNG705" s="8"/>
      <c r="CNH705" s="8"/>
      <c r="CNI705" s="8"/>
      <c r="CNJ705" s="8"/>
      <c r="CNK705" s="8"/>
      <c r="CNL705" s="8"/>
      <c r="CNM705" s="8"/>
      <c r="CNN705" s="8"/>
      <c r="CNO705" s="8"/>
      <c r="CNP705" s="8"/>
      <c r="CNQ705" s="8"/>
      <c r="CNR705" s="8"/>
      <c r="CNS705" s="8"/>
      <c r="CNT705" s="8"/>
      <c r="CNU705" s="8"/>
      <c r="CNV705" s="8"/>
      <c r="CNW705" s="8"/>
      <c r="CNX705" s="8"/>
      <c r="CNY705" s="8"/>
      <c r="CNZ705" s="8"/>
      <c r="COA705" s="8"/>
      <c r="COB705" s="8"/>
      <c r="COC705" s="8"/>
      <c r="COD705" s="8"/>
      <c r="COE705" s="8"/>
      <c r="COF705" s="8"/>
      <c r="COG705" s="8"/>
      <c r="COH705" s="8"/>
      <c r="COI705" s="8"/>
      <c r="COJ705" s="8"/>
      <c r="COK705" s="8"/>
      <c r="COL705" s="8"/>
      <c r="COM705" s="8"/>
      <c r="CON705" s="8"/>
      <c r="COO705" s="8"/>
      <c r="COP705" s="8"/>
      <c r="COQ705" s="8"/>
      <c r="COR705" s="8"/>
      <c r="COS705" s="8"/>
      <c r="COT705" s="8"/>
      <c r="COU705" s="8"/>
      <c r="COV705" s="8"/>
      <c r="COW705" s="8"/>
      <c r="COX705" s="8"/>
      <c r="COY705" s="8"/>
      <c r="COZ705" s="8"/>
      <c r="CPA705" s="8"/>
      <c r="CPB705" s="8"/>
      <c r="CPC705" s="8"/>
      <c r="CPD705" s="8"/>
      <c r="CPE705" s="8"/>
      <c r="CPF705" s="8"/>
      <c r="CPG705" s="8"/>
      <c r="CPH705" s="8"/>
      <c r="CPI705" s="8"/>
      <c r="CPJ705" s="8"/>
      <c r="CPK705" s="8"/>
      <c r="CPL705" s="8"/>
      <c r="CPM705" s="8"/>
      <c r="CPN705" s="8"/>
      <c r="CPO705" s="8"/>
      <c r="CPP705" s="8"/>
      <c r="CPQ705" s="8"/>
      <c r="CPR705" s="8"/>
      <c r="CPS705" s="8"/>
      <c r="CPT705" s="8"/>
      <c r="CPU705" s="8"/>
      <c r="CPV705" s="8"/>
      <c r="CPW705" s="8"/>
      <c r="CPX705" s="8"/>
      <c r="CPY705" s="8"/>
      <c r="CPZ705" s="8"/>
      <c r="CQA705" s="8"/>
      <c r="CQB705" s="8"/>
      <c r="CQC705" s="8"/>
      <c r="CQD705" s="8"/>
      <c r="CQE705" s="8"/>
      <c r="CQF705" s="8"/>
      <c r="CQG705" s="8"/>
      <c r="CQH705" s="8"/>
      <c r="CQI705" s="8"/>
      <c r="CQJ705" s="8"/>
      <c r="CQK705" s="8"/>
      <c r="CQL705" s="8"/>
      <c r="CQM705" s="8"/>
      <c r="CQN705" s="8"/>
      <c r="CQO705" s="8"/>
      <c r="CQP705" s="8"/>
      <c r="CQQ705" s="8"/>
      <c r="CQR705" s="8"/>
      <c r="CQS705" s="8"/>
      <c r="CQT705" s="8"/>
      <c r="CQU705" s="8"/>
      <c r="CQV705" s="8"/>
      <c r="CQW705" s="8"/>
      <c r="CQX705" s="8"/>
      <c r="CQY705" s="8"/>
      <c r="CQZ705" s="8"/>
      <c r="CRA705" s="8"/>
      <c r="CRB705" s="8"/>
      <c r="CRC705" s="8"/>
      <c r="CRD705" s="8"/>
      <c r="CRE705" s="8"/>
      <c r="CRF705" s="8"/>
      <c r="CRG705" s="8"/>
      <c r="CRH705" s="8"/>
      <c r="CRI705" s="8"/>
      <c r="CRJ705" s="8"/>
      <c r="CRK705" s="8"/>
      <c r="CRL705" s="8"/>
      <c r="CRM705" s="8"/>
      <c r="CRN705" s="8"/>
      <c r="CRO705" s="8"/>
      <c r="CRP705" s="8"/>
      <c r="CRQ705" s="8"/>
      <c r="CRR705" s="8"/>
      <c r="CRS705" s="8"/>
      <c r="CRT705" s="8"/>
      <c r="CRU705" s="8"/>
      <c r="CRV705" s="8"/>
      <c r="CRW705" s="8"/>
      <c r="CRX705" s="8"/>
      <c r="CRY705" s="8"/>
      <c r="CRZ705" s="8"/>
      <c r="CSA705" s="8"/>
      <c r="CSB705" s="8"/>
      <c r="CSC705" s="8"/>
      <c r="CSD705" s="8"/>
      <c r="CSE705" s="8"/>
      <c r="CSF705" s="8"/>
      <c r="CSG705" s="8"/>
      <c r="CSH705" s="8"/>
      <c r="CSI705" s="8"/>
      <c r="CSJ705" s="8"/>
      <c r="CSK705" s="8"/>
      <c r="CSL705" s="8"/>
      <c r="CSM705" s="8"/>
      <c r="CSN705" s="8"/>
      <c r="CSO705" s="8"/>
      <c r="CSP705" s="8"/>
      <c r="CSQ705" s="8"/>
      <c r="CSR705" s="8"/>
      <c r="CSS705" s="8"/>
      <c r="CST705" s="8"/>
      <c r="CSU705" s="8"/>
      <c r="CSV705" s="8"/>
      <c r="CSW705" s="8"/>
      <c r="CSX705" s="8"/>
      <c r="CSY705" s="8"/>
      <c r="CSZ705" s="8"/>
      <c r="CTA705" s="8"/>
      <c r="CTB705" s="8"/>
      <c r="CTC705" s="8"/>
      <c r="CTD705" s="8"/>
      <c r="CTE705" s="8"/>
      <c r="CTF705" s="8"/>
      <c r="CTG705" s="8"/>
      <c r="CTH705" s="8"/>
      <c r="CTI705" s="8"/>
      <c r="CTJ705" s="8"/>
      <c r="CTK705" s="8"/>
      <c r="CTL705" s="8"/>
      <c r="CTM705" s="8"/>
      <c r="CTN705" s="8"/>
      <c r="CTO705" s="8"/>
      <c r="CTP705" s="8"/>
      <c r="CTQ705" s="8"/>
      <c r="CTR705" s="8"/>
      <c r="CTS705" s="8"/>
      <c r="CTT705" s="8"/>
      <c r="CTU705" s="8"/>
      <c r="CTV705" s="8"/>
      <c r="CTW705" s="8"/>
      <c r="CTX705" s="8"/>
      <c r="CTY705" s="8"/>
      <c r="CTZ705" s="8"/>
      <c r="CUA705" s="8"/>
      <c r="CUB705" s="8"/>
      <c r="CUC705" s="8"/>
      <c r="CUD705" s="8"/>
      <c r="CUE705" s="8"/>
      <c r="CUF705" s="8"/>
      <c r="CUG705" s="8"/>
      <c r="CUH705" s="8"/>
      <c r="CUI705" s="8"/>
      <c r="CUJ705" s="8"/>
      <c r="CUK705" s="8"/>
      <c r="CUL705" s="8"/>
      <c r="CUM705" s="8"/>
      <c r="CUN705" s="8"/>
      <c r="CUO705" s="8"/>
      <c r="CUP705" s="8"/>
      <c r="CUQ705" s="8"/>
      <c r="CUR705" s="8"/>
      <c r="CUS705" s="8"/>
      <c r="CUT705" s="8"/>
      <c r="CUU705" s="8"/>
      <c r="CUV705" s="8"/>
      <c r="CUW705" s="8"/>
      <c r="CUX705" s="8"/>
      <c r="CUY705" s="8"/>
      <c r="CUZ705" s="8"/>
      <c r="CVA705" s="8"/>
      <c r="CVB705" s="8"/>
      <c r="CVC705" s="8"/>
      <c r="CVD705" s="8"/>
      <c r="CVE705" s="8"/>
      <c r="CVF705" s="8"/>
      <c r="CVG705" s="8"/>
      <c r="CVH705" s="8"/>
      <c r="CVI705" s="8"/>
      <c r="CVJ705" s="8"/>
      <c r="CVK705" s="8"/>
      <c r="CVL705" s="8"/>
      <c r="CVM705" s="8"/>
      <c r="CVN705" s="8"/>
      <c r="CVO705" s="8"/>
      <c r="CVP705" s="8"/>
      <c r="CVQ705" s="8"/>
      <c r="CVR705" s="8"/>
      <c r="CVS705" s="8"/>
      <c r="CVT705" s="8"/>
      <c r="CVU705" s="8"/>
      <c r="CVV705" s="8"/>
      <c r="CVW705" s="8"/>
      <c r="CVX705" s="8"/>
      <c r="CVY705" s="8"/>
      <c r="CVZ705" s="8"/>
      <c r="CWA705" s="8"/>
      <c r="CWB705" s="8"/>
      <c r="CWC705" s="8"/>
      <c r="CWD705" s="8"/>
      <c r="CWE705" s="8"/>
      <c r="CWF705" s="8"/>
      <c r="CWG705" s="8"/>
      <c r="CWH705" s="8"/>
      <c r="CWI705" s="8"/>
      <c r="CWJ705" s="8"/>
      <c r="CWK705" s="8"/>
      <c r="CWL705" s="8"/>
      <c r="CWM705" s="8"/>
      <c r="CWN705" s="8"/>
      <c r="CWO705" s="8"/>
      <c r="CWP705" s="8"/>
      <c r="CWQ705" s="8"/>
      <c r="CWR705" s="8"/>
      <c r="CWS705" s="8"/>
      <c r="CWT705" s="8"/>
      <c r="CWU705" s="8"/>
      <c r="CWV705" s="8"/>
      <c r="CWW705" s="8"/>
      <c r="CWX705" s="8"/>
      <c r="CWY705" s="8"/>
      <c r="CWZ705" s="8"/>
      <c r="CXA705" s="8"/>
      <c r="CXB705" s="8"/>
      <c r="CXC705" s="8"/>
      <c r="CXD705" s="8"/>
      <c r="CXE705" s="8"/>
      <c r="CXF705" s="8"/>
      <c r="CXG705" s="8"/>
      <c r="CXH705" s="8"/>
      <c r="CXI705" s="8"/>
      <c r="CXJ705" s="8"/>
      <c r="CXK705" s="8"/>
      <c r="CXL705" s="8"/>
      <c r="CXM705" s="8"/>
      <c r="CXN705" s="8"/>
      <c r="CXO705" s="8"/>
      <c r="CXP705" s="8"/>
      <c r="CXQ705" s="8"/>
      <c r="CXR705" s="8"/>
      <c r="CXS705" s="8"/>
      <c r="CXT705" s="8"/>
      <c r="CXU705" s="8"/>
      <c r="CXV705" s="8"/>
      <c r="CXW705" s="8"/>
      <c r="CXX705" s="8"/>
      <c r="CXY705" s="8"/>
      <c r="CXZ705" s="8"/>
      <c r="CYA705" s="8"/>
      <c r="CYB705" s="8"/>
      <c r="CYC705" s="8"/>
      <c r="CYD705" s="8"/>
      <c r="CYE705" s="8"/>
      <c r="CYF705" s="8"/>
      <c r="CYG705" s="8"/>
      <c r="CYH705" s="8"/>
      <c r="CYI705" s="8"/>
      <c r="CYJ705" s="8"/>
      <c r="CYK705" s="8"/>
      <c r="CYL705" s="8"/>
      <c r="CYM705" s="8"/>
      <c r="CYN705" s="8"/>
      <c r="CYO705" s="8"/>
      <c r="CYP705" s="8"/>
      <c r="CYQ705" s="8"/>
      <c r="CYR705" s="8"/>
      <c r="CYS705" s="8"/>
      <c r="CYT705" s="8"/>
      <c r="CYU705" s="8"/>
      <c r="CYV705" s="8"/>
      <c r="CYW705" s="8"/>
      <c r="CYX705" s="8"/>
      <c r="CYY705" s="8"/>
      <c r="CYZ705" s="8"/>
      <c r="CZA705" s="8"/>
      <c r="CZB705" s="8"/>
      <c r="CZC705" s="8"/>
      <c r="CZD705" s="8"/>
      <c r="CZE705" s="8"/>
      <c r="CZF705" s="8"/>
      <c r="CZG705" s="8"/>
      <c r="CZH705" s="8"/>
      <c r="CZI705" s="8"/>
      <c r="CZJ705" s="8"/>
      <c r="CZK705" s="8"/>
      <c r="CZL705" s="8"/>
      <c r="CZM705" s="8"/>
      <c r="CZN705" s="8"/>
      <c r="CZO705" s="8"/>
      <c r="CZP705" s="8"/>
      <c r="CZQ705" s="8"/>
      <c r="CZR705" s="8"/>
      <c r="CZS705" s="8"/>
      <c r="CZT705" s="8"/>
      <c r="CZU705" s="8"/>
      <c r="CZV705" s="8"/>
      <c r="CZW705" s="8"/>
      <c r="CZX705" s="8"/>
      <c r="CZY705" s="8"/>
      <c r="CZZ705" s="8"/>
      <c r="DAA705" s="8"/>
      <c r="DAB705" s="8"/>
      <c r="DAC705" s="8"/>
      <c r="DAD705" s="8"/>
      <c r="DAE705" s="8"/>
      <c r="DAF705" s="8"/>
      <c r="DAG705" s="8"/>
      <c r="DAH705" s="8"/>
      <c r="DAI705" s="8"/>
      <c r="DAJ705" s="8"/>
      <c r="DAK705" s="8"/>
      <c r="DAL705" s="8"/>
      <c r="DAM705" s="8"/>
      <c r="DAN705" s="8"/>
      <c r="DAO705" s="8"/>
      <c r="DAP705" s="8"/>
      <c r="DAQ705" s="8"/>
      <c r="DAR705" s="8"/>
      <c r="DAS705" s="8"/>
      <c r="DAT705" s="8"/>
      <c r="DAU705" s="8"/>
      <c r="DAV705" s="8"/>
      <c r="DAW705" s="8"/>
      <c r="DAX705" s="8"/>
      <c r="DAY705" s="8"/>
      <c r="DAZ705" s="8"/>
      <c r="DBA705" s="8"/>
      <c r="DBB705" s="8"/>
      <c r="DBC705" s="8"/>
      <c r="DBD705" s="8"/>
      <c r="DBE705" s="8"/>
      <c r="DBF705" s="8"/>
      <c r="DBG705" s="8"/>
      <c r="DBH705" s="8"/>
      <c r="DBI705" s="8"/>
      <c r="DBJ705" s="8"/>
      <c r="DBK705" s="8"/>
      <c r="DBL705" s="8"/>
      <c r="DBM705" s="8"/>
      <c r="DBN705" s="8"/>
      <c r="DBO705" s="8"/>
      <c r="DBP705" s="8"/>
      <c r="DBQ705" s="8"/>
      <c r="DBR705" s="8"/>
      <c r="DBS705" s="8"/>
      <c r="DBT705" s="8"/>
      <c r="DBU705" s="8"/>
      <c r="DBV705" s="8"/>
      <c r="DBW705" s="8"/>
      <c r="DBX705" s="8"/>
      <c r="DBY705" s="8"/>
      <c r="DBZ705" s="8"/>
      <c r="DCA705" s="8"/>
      <c r="DCB705" s="8"/>
      <c r="DCC705" s="8"/>
      <c r="DCD705" s="8"/>
      <c r="DCE705" s="8"/>
      <c r="DCF705" s="8"/>
      <c r="DCG705" s="8"/>
      <c r="DCH705" s="8"/>
      <c r="DCI705" s="8"/>
      <c r="DCJ705" s="8"/>
      <c r="DCK705" s="8"/>
      <c r="DCL705" s="8"/>
      <c r="DCM705" s="8"/>
      <c r="DCN705" s="8"/>
      <c r="DCO705" s="8"/>
      <c r="DCP705" s="8"/>
      <c r="DCQ705" s="8"/>
      <c r="DCR705" s="8"/>
      <c r="DCS705" s="8"/>
      <c r="DCT705" s="8"/>
      <c r="DCU705" s="8"/>
      <c r="DCV705" s="8"/>
      <c r="DCW705" s="8"/>
      <c r="DCX705" s="8"/>
      <c r="DCY705" s="8"/>
      <c r="DCZ705" s="8"/>
      <c r="DDA705" s="8"/>
      <c r="DDB705" s="8"/>
      <c r="DDC705" s="8"/>
      <c r="DDD705" s="8"/>
      <c r="DDE705" s="8"/>
      <c r="DDF705" s="8"/>
      <c r="DDG705" s="8"/>
      <c r="DDH705" s="8"/>
      <c r="DDI705" s="8"/>
      <c r="DDJ705" s="8"/>
      <c r="DDK705" s="8"/>
      <c r="DDL705" s="8"/>
      <c r="DDM705" s="8"/>
      <c r="DDN705" s="8"/>
      <c r="DDO705" s="8"/>
      <c r="DDP705" s="8"/>
      <c r="DDQ705" s="8"/>
      <c r="DDR705" s="8"/>
      <c r="DDS705" s="8"/>
      <c r="DDT705" s="8"/>
      <c r="DDU705" s="8"/>
      <c r="DDV705" s="8"/>
      <c r="DDW705" s="8"/>
      <c r="DDX705" s="8"/>
      <c r="DDY705" s="8"/>
      <c r="DDZ705" s="8"/>
      <c r="DEA705" s="8"/>
      <c r="DEB705" s="8"/>
      <c r="DEC705" s="8"/>
      <c r="DED705" s="8"/>
      <c r="DEE705" s="8"/>
      <c r="DEF705" s="8"/>
      <c r="DEG705" s="8"/>
      <c r="DEH705" s="8"/>
      <c r="DEI705" s="8"/>
      <c r="DEJ705" s="8"/>
      <c r="DEK705" s="8"/>
      <c r="DEL705" s="8"/>
      <c r="DEM705" s="8"/>
      <c r="DEN705" s="8"/>
      <c r="DEO705" s="8"/>
      <c r="DEP705" s="8"/>
      <c r="DEQ705" s="8"/>
      <c r="DER705" s="8"/>
      <c r="DES705" s="8"/>
      <c r="DET705" s="8"/>
      <c r="DEU705" s="8"/>
      <c r="DEV705" s="8"/>
      <c r="DEW705" s="8"/>
      <c r="DEX705" s="8"/>
      <c r="DEY705" s="8"/>
      <c r="DEZ705" s="8"/>
      <c r="DFA705" s="8"/>
      <c r="DFB705" s="8"/>
      <c r="DFC705" s="8"/>
      <c r="DFD705" s="8"/>
      <c r="DFE705" s="8"/>
      <c r="DFF705" s="8"/>
      <c r="DFG705" s="8"/>
      <c r="DFH705" s="8"/>
      <c r="DFI705" s="8"/>
      <c r="DFJ705" s="8"/>
      <c r="DFK705" s="8"/>
      <c r="DFL705" s="8"/>
      <c r="DFM705" s="8"/>
      <c r="DFN705" s="8"/>
      <c r="DFO705" s="8"/>
      <c r="DFP705" s="8"/>
      <c r="DFQ705" s="8"/>
      <c r="DFR705" s="8"/>
      <c r="DFS705" s="8"/>
      <c r="DFT705" s="8"/>
      <c r="DFU705" s="8"/>
      <c r="DFV705" s="8"/>
      <c r="DFW705" s="8"/>
      <c r="DFX705" s="8"/>
      <c r="DFY705" s="8"/>
      <c r="DFZ705" s="8"/>
      <c r="DGA705" s="8"/>
      <c r="DGB705" s="8"/>
      <c r="DGC705" s="8"/>
      <c r="DGD705" s="8"/>
      <c r="DGE705" s="8"/>
      <c r="DGF705" s="8"/>
      <c r="DGG705" s="8"/>
      <c r="DGH705" s="8"/>
      <c r="DGI705" s="8"/>
      <c r="DGJ705" s="8"/>
      <c r="DGK705" s="8"/>
      <c r="DGL705" s="8"/>
      <c r="DGM705" s="8"/>
      <c r="DGN705" s="8"/>
      <c r="DGO705" s="8"/>
      <c r="DGP705" s="8"/>
      <c r="DGQ705" s="8"/>
      <c r="DGR705" s="8"/>
      <c r="DGS705" s="8"/>
      <c r="DGT705" s="8"/>
      <c r="DGU705" s="8"/>
      <c r="DGV705" s="8"/>
      <c r="DGW705" s="8"/>
      <c r="DGX705" s="8"/>
      <c r="DGY705" s="8"/>
      <c r="DGZ705" s="8"/>
      <c r="DHA705" s="8"/>
      <c r="DHB705" s="8"/>
      <c r="DHC705" s="8"/>
      <c r="DHD705" s="8"/>
      <c r="DHE705" s="8"/>
      <c r="DHF705" s="8"/>
      <c r="DHG705" s="8"/>
      <c r="DHH705" s="8"/>
      <c r="DHI705" s="8"/>
      <c r="DHJ705" s="8"/>
      <c r="DHK705" s="8"/>
      <c r="DHL705" s="8"/>
      <c r="DHM705" s="8"/>
      <c r="DHN705" s="8"/>
      <c r="DHO705" s="8"/>
      <c r="DHP705" s="8"/>
      <c r="DHQ705" s="8"/>
      <c r="DHR705" s="8"/>
      <c r="DHS705" s="8"/>
      <c r="DHT705" s="8"/>
      <c r="DHU705" s="8"/>
      <c r="DHV705" s="8"/>
      <c r="DHW705" s="8"/>
      <c r="DHX705" s="8"/>
      <c r="DHY705" s="8"/>
      <c r="DHZ705" s="8"/>
      <c r="DIA705" s="8"/>
      <c r="DIB705" s="8"/>
      <c r="DIC705" s="8"/>
      <c r="DID705" s="8"/>
      <c r="DIE705" s="8"/>
      <c r="DIF705" s="8"/>
      <c r="DIG705" s="8"/>
      <c r="DIH705" s="8"/>
      <c r="DII705" s="8"/>
      <c r="DIJ705" s="8"/>
      <c r="DIK705" s="8"/>
      <c r="DIL705" s="8"/>
      <c r="DIM705" s="8"/>
      <c r="DIN705" s="8"/>
      <c r="DIO705" s="8"/>
      <c r="DIP705" s="8"/>
      <c r="DIQ705" s="8"/>
      <c r="DIR705" s="8"/>
      <c r="DIS705" s="8"/>
      <c r="DIT705" s="8"/>
      <c r="DIU705" s="8"/>
      <c r="DIV705" s="8"/>
      <c r="DIW705" s="8"/>
      <c r="DIX705" s="8"/>
      <c r="DIY705" s="8"/>
      <c r="DIZ705" s="8"/>
      <c r="DJA705" s="8"/>
      <c r="DJB705" s="8"/>
      <c r="DJC705" s="8"/>
      <c r="DJD705" s="8"/>
      <c r="DJE705" s="8"/>
      <c r="DJF705" s="8"/>
      <c r="DJG705" s="8"/>
      <c r="DJH705" s="8"/>
      <c r="DJI705" s="8"/>
      <c r="DJJ705" s="8"/>
      <c r="DJK705" s="8"/>
      <c r="DJL705" s="8"/>
      <c r="DJM705" s="8"/>
      <c r="DJN705" s="8"/>
      <c r="DJO705" s="8"/>
      <c r="DJP705" s="8"/>
      <c r="DJQ705" s="8"/>
      <c r="DJR705" s="8"/>
      <c r="DJS705" s="8"/>
      <c r="DJT705" s="8"/>
      <c r="DJU705" s="8"/>
      <c r="DJV705" s="8"/>
      <c r="DJW705" s="8"/>
      <c r="DJX705" s="8"/>
      <c r="DJY705" s="8"/>
      <c r="DJZ705" s="8"/>
      <c r="DKA705" s="8"/>
      <c r="DKB705" s="8"/>
      <c r="DKC705" s="8"/>
      <c r="DKD705" s="8"/>
      <c r="DKE705" s="8"/>
      <c r="DKF705" s="8"/>
      <c r="DKG705" s="8"/>
      <c r="DKH705" s="8"/>
      <c r="DKI705" s="8"/>
      <c r="DKJ705" s="8"/>
      <c r="DKK705" s="8"/>
      <c r="DKL705" s="8"/>
      <c r="DKM705" s="8"/>
      <c r="DKN705" s="8"/>
      <c r="DKO705" s="8"/>
      <c r="DKP705" s="8"/>
      <c r="DKQ705" s="8"/>
      <c r="DKR705" s="8"/>
      <c r="DKS705" s="8"/>
      <c r="DKT705" s="8"/>
      <c r="DKU705" s="8"/>
      <c r="DKV705" s="8"/>
      <c r="DKW705" s="8"/>
      <c r="DKX705" s="8"/>
      <c r="DKY705" s="8"/>
      <c r="DKZ705" s="8"/>
      <c r="DLA705" s="8"/>
      <c r="DLB705" s="8"/>
      <c r="DLC705" s="8"/>
      <c r="DLD705" s="8"/>
      <c r="DLE705" s="8"/>
      <c r="DLF705" s="8"/>
      <c r="DLG705" s="8"/>
      <c r="DLH705" s="8"/>
      <c r="DLI705" s="8"/>
      <c r="DLJ705" s="8"/>
      <c r="DLK705" s="8"/>
      <c r="DLL705" s="8"/>
      <c r="DLM705" s="8"/>
      <c r="DLN705" s="8"/>
      <c r="DLO705" s="8"/>
      <c r="DLP705" s="8"/>
      <c r="DLQ705" s="8"/>
      <c r="DLR705" s="8"/>
      <c r="DLS705" s="8"/>
      <c r="DLT705" s="8"/>
      <c r="DLU705" s="8"/>
      <c r="DLV705" s="8"/>
      <c r="DLW705" s="8"/>
      <c r="DLX705" s="8"/>
      <c r="DLY705" s="8"/>
      <c r="DLZ705" s="8"/>
      <c r="DMA705" s="8"/>
      <c r="DMB705" s="8"/>
      <c r="DMC705" s="8"/>
      <c r="DMD705" s="8"/>
      <c r="DME705" s="8"/>
      <c r="DMF705" s="8"/>
      <c r="DMG705" s="8"/>
      <c r="DMH705" s="8"/>
      <c r="DMI705" s="8"/>
      <c r="DMJ705" s="8"/>
      <c r="DMK705" s="8"/>
      <c r="DML705" s="8"/>
      <c r="DMM705" s="8"/>
      <c r="DMN705" s="8"/>
      <c r="DMO705" s="8"/>
      <c r="DMP705" s="8"/>
      <c r="DMQ705" s="8"/>
      <c r="DMR705" s="8"/>
      <c r="DMS705" s="8"/>
      <c r="DMT705" s="8"/>
      <c r="DMU705" s="8"/>
      <c r="DMV705" s="8"/>
      <c r="DMW705" s="8"/>
      <c r="DMX705" s="8"/>
      <c r="DMY705" s="8"/>
      <c r="DMZ705" s="8"/>
      <c r="DNA705" s="8"/>
      <c r="DNB705" s="8"/>
      <c r="DNC705" s="8"/>
      <c r="DND705" s="8"/>
      <c r="DNE705" s="8"/>
      <c r="DNF705" s="8"/>
      <c r="DNG705" s="8"/>
      <c r="DNH705" s="8"/>
      <c r="DNI705" s="8"/>
      <c r="DNJ705" s="8"/>
      <c r="DNK705" s="8"/>
      <c r="DNL705" s="8"/>
      <c r="DNM705" s="8"/>
      <c r="DNN705" s="8"/>
      <c r="DNO705" s="8"/>
      <c r="DNP705" s="8"/>
      <c r="DNQ705" s="8"/>
      <c r="DNR705" s="8"/>
      <c r="DNS705" s="8"/>
      <c r="DNT705" s="8"/>
      <c r="DNU705" s="8"/>
      <c r="DNV705" s="8"/>
      <c r="DNW705" s="8"/>
      <c r="DNX705" s="8"/>
      <c r="DNY705" s="8"/>
      <c r="DNZ705" s="8"/>
      <c r="DOA705" s="8"/>
      <c r="DOB705" s="8"/>
      <c r="DOC705" s="8"/>
      <c r="DOD705" s="8"/>
      <c r="DOE705" s="8"/>
      <c r="DOF705" s="8"/>
      <c r="DOG705" s="8"/>
      <c r="DOH705" s="8"/>
      <c r="DOI705" s="8"/>
      <c r="DOJ705" s="8"/>
      <c r="DOK705" s="8"/>
      <c r="DOL705" s="8"/>
      <c r="DOM705" s="8"/>
      <c r="DON705" s="8"/>
      <c r="DOO705" s="8"/>
      <c r="DOP705" s="8"/>
      <c r="DOQ705" s="8"/>
      <c r="DOR705" s="8"/>
      <c r="DOS705" s="8"/>
      <c r="DOT705" s="8"/>
      <c r="DOU705" s="8"/>
      <c r="DOV705" s="8"/>
      <c r="DOW705" s="8"/>
      <c r="DOX705" s="8"/>
      <c r="DOY705" s="8"/>
      <c r="DOZ705" s="8"/>
      <c r="DPA705" s="8"/>
      <c r="DPB705" s="8"/>
      <c r="DPC705" s="8"/>
      <c r="DPD705" s="8"/>
      <c r="DPE705" s="8"/>
      <c r="DPF705" s="8"/>
      <c r="DPG705" s="8"/>
      <c r="DPH705" s="8"/>
      <c r="DPI705" s="8"/>
      <c r="DPJ705" s="8"/>
      <c r="DPK705" s="8"/>
      <c r="DPL705" s="8"/>
      <c r="DPM705" s="8"/>
      <c r="DPN705" s="8"/>
      <c r="DPO705" s="8"/>
      <c r="DPP705" s="8"/>
      <c r="DPQ705" s="8"/>
      <c r="DPR705" s="8"/>
      <c r="DPS705" s="8"/>
      <c r="DPT705" s="8"/>
      <c r="DPU705" s="8"/>
      <c r="DPV705" s="8"/>
      <c r="DPW705" s="8"/>
      <c r="DPX705" s="8"/>
      <c r="DPY705" s="8"/>
      <c r="DPZ705" s="8"/>
      <c r="DQA705" s="8"/>
      <c r="DQB705" s="8"/>
      <c r="DQC705" s="8"/>
      <c r="DQD705" s="8"/>
      <c r="DQE705" s="8"/>
      <c r="DQF705" s="8"/>
      <c r="DQG705" s="8"/>
      <c r="DQH705" s="8"/>
      <c r="DQI705" s="8"/>
      <c r="DQJ705" s="8"/>
      <c r="DQK705" s="8"/>
      <c r="DQL705" s="8"/>
      <c r="DQM705" s="8"/>
      <c r="DQN705" s="8"/>
      <c r="DQO705" s="8"/>
      <c r="DQP705" s="8"/>
      <c r="DQQ705" s="8"/>
      <c r="DQR705" s="8"/>
      <c r="DQS705" s="8"/>
      <c r="DQT705" s="8"/>
      <c r="DQU705" s="8"/>
      <c r="DQV705" s="8"/>
      <c r="DQW705" s="8"/>
      <c r="DQX705" s="8"/>
      <c r="DQY705" s="8"/>
      <c r="DQZ705" s="8"/>
      <c r="DRA705" s="8"/>
      <c r="DRB705" s="8"/>
      <c r="DRC705" s="8"/>
      <c r="DRD705" s="8"/>
      <c r="DRE705" s="8"/>
      <c r="DRF705" s="8"/>
      <c r="DRG705" s="8"/>
      <c r="DRH705" s="8"/>
      <c r="DRI705" s="8"/>
      <c r="DRJ705" s="8"/>
      <c r="DRK705" s="8"/>
      <c r="DRL705" s="8"/>
      <c r="DRM705" s="8"/>
      <c r="DRN705" s="8"/>
      <c r="DRO705" s="8"/>
      <c r="DRP705" s="8"/>
      <c r="DRQ705" s="8"/>
      <c r="DRR705" s="8"/>
      <c r="DRS705" s="8"/>
      <c r="DRT705" s="8"/>
      <c r="DRU705" s="8"/>
      <c r="DRV705" s="8"/>
      <c r="DRW705" s="8"/>
      <c r="DRX705" s="8"/>
      <c r="DRY705" s="8"/>
      <c r="DRZ705" s="8"/>
      <c r="DSA705" s="8"/>
      <c r="DSB705" s="8"/>
      <c r="DSC705" s="8"/>
      <c r="DSD705" s="8"/>
      <c r="DSE705" s="8"/>
      <c r="DSF705" s="8"/>
      <c r="DSG705" s="8"/>
      <c r="DSH705" s="8"/>
      <c r="DSI705" s="8"/>
      <c r="DSJ705" s="8"/>
      <c r="DSK705" s="8"/>
      <c r="DSL705" s="8"/>
      <c r="DSM705" s="8"/>
      <c r="DSN705" s="8"/>
      <c r="DSO705" s="8"/>
      <c r="DSP705" s="8"/>
      <c r="DSQ705" s="8"/>
      <c r="DSR705" s="8"/>
      <c r="DSS705" s="8"/>
      <c r="DST705" s="8"/>
      <c r="DSU705" s="8"/>
      <c r="DSV705" s="8"/>
      <c r="DSW705" s="8"/>
      <c r="DSX705" s="8"/>
      <c r="DSY705" s="8"/>
      <c r="DSZ705" s="8"/>
      <c r="DTA705" s="8"/>
      <c r="DTB705" s="8"/>
      <c r="DTC705" s="8"/>
      <c r="DTD705" s="8"/>
      <c r="DTE705" s="8"/>
      <c r="DTF705" s="8"/>
      <c r="DTG705" s="8"/>
      <c r="DTH705" s="8"/>
      <c r="DTI705" s="8"/>
      <c r="DTJ705" s="8"/>
      <c r="DTK705" s="8"/>
      <c r="DTL705" s="8"/>
      <c r="DTM705" s="8"/>
      <c r="DTN705" s="8"/>
      <c r="DTO705" s="8"/>
      <c r="DTP705" s="8"/>
      <c r="DTQ705" s="8"/>
      <c r="DTR705" s="8"/>
      <c r="DTS705" s="8"/>
      <c r="DTT705" s="8"/>
      <c r="DTU705" s="8"/>
      <c r="DTV705" s="8"/>
      <c r="DTW705" s="8"/>
      <c r="DTX705" s="8"/>
      <c r="DTY705" s="8"/>
      <c r="DTZ705" s="8"/>
      <c r="DUA705" s="8"/>
      <c r="DUB705" s="8"/>
      <c r="DUC705" s="8"/>
      <c r="DUD705" s="8"/>
      <c r="DUE705" s="8"/>
      <c r="DUF705" s="8"/>
      <c r="DUG705" s="8"/>
      <c r="DUH705" s="8"/>
      <c r="DUI705" s="8"/>
      <c r="DUJ705" s="8"/>
      <c r="DUK705" s="8"/>
      <c r="DUL705" s="8"/>
      <c r="DUM705" s="8"/>
      <c r="DUN705" s="8"/>
      <c r="DUO705" s="8"/>
      <c r="DUP705" s="8"/>
      <c r="DUQ705" s="8"/>
      <c r="DUR705" s="8"/>
      <c r="DUS705" s="8"/>
      <c r="DUT705" s="8"/>
      <c r="DUU705" s="8"/>
      <c r="DUV705" s="8"/>
      <c r="DUW705" s="8"/>
      <c r="DUX705" s="8"/>
      <c r="DUY705" s="8"/>
      <c r="DUZ705" s="8"/>
      <c r="DVA705" s="8"/>
      <c r="DVB705" s="8"/>
      <c r="DVC705" s="8"/>
      <c r="DVD705" s="8"/>
      <c r="DVE705" s="8"/>
      <c r="DVF705" s="8"/>
      <c r="DVG705" s="8"/>
      <c r="DVH705" s="8"/>
      <c r="DVI705" s="8"/>
      <c r="DVJ705" s="8"/>
      <c r="DVK705" s="8"/>
      <c r="DVL705" s="8"/>
      <c r="DVM705" s="8"/>
      <c r="DVN705" s="8"/>
      <c r="DVO705" s="8"/>
      <c r="DVP705" s="8"/>
      <c r="DVQ705" s="8"/>
      <c r="DVR705" s="8"/>
      <c r="DVS705" s="8"/>
      <c r="DVT705" s="8"/>
      <c r="DVU705" s="8"/>
      <c r="DVV705" s="8"/>
      <c r="DVW705" s="8"/>
      <c r="DVX705" s="8"/>
      <c r="DVY705" s="8"/>
      <c r="DVZ705" s="8"/>
      <c r="DWA705" s="8"/>
      <c r="DWB705" s="8"/>
      <c r="DWC705" s="8"/>
      <c r="DWD705" s="8"/>
      <c r="DWE705" s="8"/>
      <c r="DWF705" s="8"/>
      <c r="DWG705" s="8"/>
      <c r="DWH705" s="8"/>
      <c r="DWI705" s="8"/>
      <c r="DWJ705" s="8"/>
      <c r="DWK705" s="8"/>
      <c r="DWL705" s="8"/>
      <c r="DWM705" s="8"/>
      <c r="DWN705" s="8"/>
      <c r="DWO705" s="8"/>
      <c r="DWP705" s="8"/>
      <c r="DWQ705" s="8"/>
      <c r="DWR705" s="8"/>
      <c r="DWS705" s="8"/>
      <c r="DWT705" s="8"/>
      <c r="DWU705" s="8"/>
      <c r="DWV705" s="8"/>
      <c r="DWW705" s="8"/>
      <c r="DWX705" s="8"/>
      <c r="DWY705" s="8"/>
      <c r="DWZ705" s="8"/>
      <c r="DXA705" s="8"/>
      <c r="DXB705" s="8"/>
      <c r="DXC705" s="8"/>
      <c r="DXD705" s="8"/>
      <c r="DXE705" s="8"/>
      <c r="DXF705" s="8"/>
      <c r="DXG705" s="8"/>
      <c r="DXH705" s="8"/>
      <c r="DXI705" s="8"/>
      <c r="DXJ705" s="8"/>
      <c r="DXK705" s="8"/>
      <c r="DXL705" s="8"/>
      <c r="DXM705" s="8"/>
      <c r="DXN705" s="8"/>
      <c r="DXO705" s="8"/>
      <c r="DXP705" s="8"/>
      <c r="DXQ705" s="8"/>
      <c r="DXR705" s="8"/>
      <c r="DXS705" s="8"/>
      <c r="DXT705" s="8"/>
      <c r="DXU705" s="8"/>
      <c r="DXV705" s="8"/>
      <c r="DXW705" s="8"/>
      <c r="DXX705" s="8"/>
      <c r="DXY705" s="8"/>
      <c r="DXZ705" s="8"/>
      <c r="DYA705" s="8"/>
      <c r="DYB705" s="8"/>
      <c r="DYC705" s="8"/>
      <c r="DYD705" s="8"/>
      <c r="DYE705" s="8"/>
      <c r="DYF705" s="8"/>
      <c r="DYG705" s="8"/>
      <c r="DYH705" s="8"/>
      <c r="DYI705" s="8"/>
      <c r="DYJ705" s="8"/>
      <c r="DYK705" s="8"/>
      <c r="DYL705" s="8"/>
      <c r="DYM705" s="8"/>
      <c r="DYN705" s="8"/>
      <c r="DYO705" s="8"/>
      <c r="DYP705" s="8"/>
      <c r="DYQ705" s="8"/>
      <c r="DYR705" s="8"/>
      <c r="DYS705" s="8"/>
      <c r="DYT705" s="8"/>
      <c r="DYU705" s="8"/>
      <c r="DYV705" s="8"/>
      <c r="DYW705" s="8"/>
      <c r="DYX705" s="8"/>
      <c r="DYY705" s="8"/>
      <c r="DYZ705" s="8"/>
      <c r="DZA705" s="8"/>
      <c r="DZB705" s="8"/>
      <c r="DZC705" s="8"/>
      <c r="DZD705" s="8"/>
      <c r="DZE705" s="8"/>
      <c r="DZF705" s="8"/>
      <c r="DZG705" s="8"/>
      <c r="DZH705" s="8"/>
      <c r="DZI705" s="8"/>
      <c r="DZJ705" s="8"/>
      <c r="DZK705" s="8"/>
      <c r="DZL705" s="8"/>
      <c r="DZM705" s="8"/>
      <c r="DZN705" s="8"/>
      <c r="DZO705" s="8"/>
      <c r="DZP705" s="8"/>
      <c r="DZQ705" s="8"/>
      <c r="DZR705" s="8"/>
      <c r="DZS705" s="8"/>
      <c r="DZT705" s="8"/>
      <c r="DZU705" s="8"/>
      <c r="DZV705" s="8"/>
      <c r="DZW705" s="8"/>
      <c r="DZX705" s="8"/>
      <c r="DZY705" s="8"/>
      <c r="DZZ705" s="8"/>
      <c r="EAA705" s="8"/>
      <c r="EAB705" s="8"/>
      <c r="EAC705" s="8"/>
      <c r="EAD705" s="8"/>
      <c r="EAE705" s="8"/>
      <c r="EAF705" s="8"/>
      <c r="EAG705" s="8"/>
      <c r="EAH705" s="8"/>
      <c r="EAI705" s="8"/>
      <c r="EAJ705" s="8"/>
      <c r="EAK705" s="8"/>
      <c r="EAL705" s="8"/>
      <c r="EAM705" s="8"/>
      <c r="EAN705" s="8"/>
      <c r="EAO705" s="8"/>
      <c r="EAP705" s="8"/>
      <c r="EAQ705" s="8"/>
      <c r="EAR705" s="8"/>
      <c r="EAS705" s="8"/>
      <c r="EAT705" s="8"/>
      <c r="EAU705" s="8"/>
      <c r="EAV705" s="8"/>
      <c r="EAW705" s="8"/>
      <c r="EAX705" s="8"/>
      <c r="EAY705" s="8"/>
      <c r="EAZ705" s="8"/>
      <c r="EBA705" s="8"/>
      <c r="EBB705" s="8"/>
      <c r="EBC705" s="8"/>
      <c r="EBD705" s="8"/>
      <c r="EBE705" s="8"/>
      <c r="EBF705" s="8"/>
      <c r="EBG705" s="8"/>
      <c r="EBH705" s="8"/>
      <c r="EBI705" s="8"/>
      <c r="EBJ705" s="8"/>
      <c r="EBK705" s="8"/>
      <c r="EBL705" s="8"/>
      <c r="EBM705" s="8"/>
      <c r="EBN705" s="8"/>
      <c r="EBO705" s="8"/>
      <c r="EBP705" s="8"/>
      <c r="EBQ705" s="8"/>
      <c r="EBR705" s="8"/>
      <c r="EBS705" s="8"/>
      <c r="EBT705" s="8"/>
      <c r="EBU705" s="8"/>
      <c r="EBV705" s="8"/>
      <c r="EBW705" s="8"/>
      <c r="EBX705" s="8"/>
      <c r="EBY705" s="8"/>
      <c r="EBZ705" s="8"/>
      <c r="ECA705" s="8"/>
      <c r="ECB705" s="8"/>
      <c r="ECC705" s="8"/>
      <c r="ECD705" s="8"/>
      <c r="ECE705" s="8"/>
      <c r="ECF705" s="8"/>
      <c r="ECG705" s="8"/>
      <c r="ECH705" s="8"/>
      <c r="ECI705" s="8"/>
      <c r="ECJ705" s="8"/>
      <c r="ECK705" s="8"/>
      <c r="ECL705" s="8"/>
      <c r="ECM705" s="8"/>
      <c r="ECN705" s="8"/>
      <c r="ECO705" s="8"/>
      <c r="ECP705" s="8"/>
      <c r="ECQ705" s="8"/>
      <c r="ECR705" s="8"/>
      <c r="ECS705" s="8"/>
      <c r="ECT705" s="8"/>
      <c r="ECU705" s="8"/>
      <c r="ECV705" s="8"/>
      <c r="ECW705" s="8"/>
      <c r="ECX705" s="8"/>
      <c r="ECY705" s="8"/>
      <c r="ECZ705" s="8"/>
      <c r="EDA705" s="8"/>
      <c r="EDB705" s="8"/>
      <c r="EDC705" s="8"/>
      <c r="EDD705" s="8"/>
      <c r="EDE705" s="8"/>
      <c r="EDF705" s="8"/>
      <c r="EDG705" s="8"/>
      <c r="EDH705" s="8"/>
      <c r="EDI705" s="8"/>
      <c r="EDJ705" s="8"/>
      <c r="EDK705" s="8"/>
      <c r="EDL705" s="8"/>
      <c r="EDM705" s="8"/>
      <c r="EDN705" s="8"/>
      <c r="EDO705" s="8"/>
      <c r="EDP705" s="8"/>
      <c r="EDQ705" s="8"/>
      <c r="EDR705" s="8"/>
      <c r="EDS705" s="8"/>
      <c r="EDT705" s="8"/>
      <c r="EDU705" s="8"/>
      <c r="EDV705" s="8"/>
      <c r="EDW705" s="8"/>
      <c r="EDX705" s="8"/>
      <c r="EDY705" s="8"/>
      <c r="EDZ705" s="8"/>
      <c r="EEA705" s="8"/>
      <c r="EEB705" s="8"/>
      <c r="EEC705" s="8"/>
      <c r="EED705" s="8"/>
      <c r="EEE705" s="8"/>
      <c r="EEF705" s="8"/>
      <c r="EEG705" s="8"/>
      <c r="EEH705" s="8"/>
      <c r="EEI705" s="8"/>
      <c r="EEJ705" s="8"/>
      <c r="EEK705" s="8"/>
      <c r="EEL705" s="8"/>
      <c r="EEM705" s="8"/>
      <c r="EEN705" s="8"/>
      <c r="EEO705" s="8"/>
      <c r="EEP705" s="8"/>
      <c r="EEQ705" s="8"/>
      <c r="EER705" s="8"/>
      <c r="EES705" s="8"/>
      <c r="EET705" s="8"/>
      <c r="EEU705" s="8"/>
      <c r="EEV705" s="8"/>
      <c r="EEW705" s="8"/>
      <c r="EEX705" s="8"/>
      <c r="EEY705" s="8"/>
      <c r="EEZ705" s="8"/>
      <c r="EFA705" s="8"/>
      <c r="EFB705" s="8"/>
      <c r="EFC705" s="8"/>
      <c r="EFD705" s="8"/>
      <c r="EFE705" s="8"/>
      <c r="EFF705" s="8"/>
      <c r="EFG705" s="8"/>
      <c r="EFH705" s="8"/>
      <c r="EFI705" s="8"/>
      <c r="EFJ705" s="8"/>
      <c r="EFK705" s="8"/>
      <c r="EFL705" s="8"/>
      <c r="EFM705" s="8"/>
      <c r="EFN705" s="8"/>
      <c r="EFO705" s="8"/>
      <c r="EFP705" s="8"/>
      <c r="EFQ705" s="8"/>
      <c r="EFR705" s="8"/>
      <c r="EFS705" s="8"/>
      <c r="EFT705" s="8"/>
      <c r="EFU705" s="8"/>
      <c r="EFV705" s="8"/>
      <c r="EFW705" s="8"/>
      <c r="EFX705" s="8"/>
      <c r="EFY705" s="8"/>
      <c r="EFZ705" s="8"/>
      <c r="EGA705" s="8"/>
      <c r="EGB705" s="8"/>
      <c r="EGC705" s="8"/>
      <c r="EGD705" s="8"/>
      <c r="EGE705" s="8"/>
      <c r="EGF705" s="8"/>
      <c r="EGG705" s="8"/>
      <c r="EGH705" s="8"/>
      <c r="EGI705" s="8"/>
      <c r="EGJ705" s="8"/>
      <c r="EGK705" s="8"/>
      <c r="EGL705" s="8"/>
      <c r="EGM705" s="8"/>
      <c r="EGN705" s="8"/>
      <c r="EGO705" s="8"/>
      <c r="EGP705" s="8"/>
      <c r="EGQ705" s="8"/>
      <c r="EGR705" s="8"/>
      <c r="EGS705" s="8"/>
      <c r="EGT705" s="8"/>
      <c r="EGU705" s="8"/>
      <c r="EGV705" s="8"/>
      <c r="EGW705" s="8"/>
      <c r="EGX705" s="8"/>
      <c r="EGY705" s="8"/>
      <c r="EGZ705" s="8"/>
      <c r="EHA705" s="8"/>
      <c r="EHB705" s="8"/>
      <c r="EHC705" s="8"/>
      <c r="EHD705" s="8"/>
      <c r="EHE705" s="8"/>
      <c r="EHF705" s="8"/>
      <c r="EHG705" s="8"/>
      <c r="EHH705" s="8"/>
      <c r="EHI705" s="8"/>
      <c r="EHJ705" s="8"/>
      <c r="EHK705" s="8"/>
      <c r="EHL705" s="8"/>
      <c r="EHM705" s="8"/>
      <c r="EHN705" s="8"/>
      <c r="EHO705" s="8"/>
      <c r="EHP705" s="8"/>
      <c r="EHQ705" s="8"/>
      <c r="EHR705" s="8"/>
      <c r="EHS705" s="8"/>
      <c r="EHT705" s="8"/>
      <c r="EHU705" s="8"/>
      <c r="EHV705" s="8"/>
      <c r="EHW705" s="8"/>
      <c r="EHX705" s="8"/>
      <c r="EHY705" s="8"/>
      <c r="EHZ705" s="8"/>
      <c r="EIA705" s="8"/>
      <c r="EIB705" s="8"/>
      <c r="EIC705" s="8"/>
      <c r="EID705" s="8"/>
      <c r="EIE705" s="8"/>
      <c r="EIF705" s="8"/>
      <c r="EIG705" s="8"/>
      <c r="EIH705" s="8"/>
      <c r="EII705" s="8"/>
      <c r="EIJ705" s="8"/>
      <c r="EIK705" s="8"/>
      <c r="EIL705" s="8"/>
      <c r="EIM705" s="8"/>
      <c r="EIN705" s="8"/>
      <c r="EIO705" s="8"/>
      <c r="EIP705" s="8"/>
      <c r="EIQ705" s="8"/>
      <c r="EIR705" s="8"/>
      <c r="EIS705" s="8"/>
      <c r="EIT705" s="8"/>
      <c r="EIU705" s="8"/>
      <c r="EIV705" s="8"/>
      <c r="EIW705" s="8"/>
      <c r="EIX705" s="8"/>
      <c r="EIY705" s="8"/>
      <c r="EIZ705" s="8"/>
      <c r="EJA705" s="8"/>
      <c r="EJB705" s="8"/>
      <c r="EJC705" s="8"/>
      <c r="EJD705" s="8"/>
      <c r="EJE705" s="8"/>
      <c r="EJF705" s="8"/>
      <c r="EJG705" s="8"/>
      <c r="EJH705" s="8"/>
      <c r="EJI705" s="8"/>
      <c r="EJJ705" s="8"/>
      <c r="EJK705" s="8"/>
      <c r="EJL705" s="8"/>
      <c r="EJM705" s="8"/>
      <c r="EJN705" s="8"/>
      <c r="EJO705" s="8"/>
      <c r="EJP705" s="8"/>
      <c r="EJQ705" s="8"/>
      <c r="EJR705" s="8"/>
      <c r="EJS705" s="8"/>
      <c r="EJT705" s="8"/>
      <c r="EJU705" s="8"/>
      <c r="EJV705" s="8"/>
      <c r="EJW705" s="8"/>
      <c r="EJX705" s="8"/>
      <c r="EJY705" s="8"/>
      <c r="EJZ705" s="8"/>
      <c r="EKA705" s="8"/>
      <c r="EKB705" s="8"/>
      <c r="EKC705" s="8"/>
      <c r="EKD705" s="8"/>
      <c r="EKE705" s="8"/>
      <c r="EKF705" s="8"/>
      <c r="EKG705" s="8"/>
      <c r="EKH705" s="8"/>
      <c r="EKI705" s="8"/>
      <c r="EKJ705" s="8"/>
      <c r="EKK705" s="8"/>
      <c r="EKL705" s="8"/>
      <c r="EKM705" s="8"/>
      <c r="EKN705" s="8"/>
      <c r="EKO705" s="8"/>
      <c r="EKP705" s="8"/>
      <c r="EKQ705" s="8"/>
      <c r="EKR705" s="8"/>
      <c r="EKS705" s="8"/>
      <c r="EKT705" s="8"/>
      <c r="EKU705" s="8"/>
      <c r="EKV705" s="8"/>
      <c r="EKW705" s="8"/>
      <c r="EKX705" s="8"/>
      <c r="EKY705" s="8"/>
      <c r="EKZ705" s="8"/>
      <c r="ELA705" s="8"/>
      <c r="ELB705" s="8"/>
      <c r="ELC705" s="8"/>
      <c r="ELD705" s="8"/>
      <c r="ELE705" s="8"/>
      <c r="ELF705" s="8"/>
      <c r="ELG705" s="8"/>
      <c r="ELH705" s="8"/>
      <c r="ELI705" s="8"/>
      <c r="ELJ705" s="8"/>
      <c r="ELK705" s="8"/>
      <c r="ELL705" s="8"/>
      <c r="ELM705" s="8"/>
      <c r="ELN705" s="8"/>
      <c r="ELO705" s="8"/>
      <c r="ELP705" s="8"/>
      <c r="ELQ705" s="8"/>
      <c r="ELR705" s="8"/>
      <c r="ELS705" s="8"/>
      <c r="ELT705" s="8"/>
      <c r="ELU705" s="8"/>
      <c r="ELV705" s="8"/>
      <c r="ELW705" s="8"/>
      <c r="ELX705" s="8"/>
      <c r="ELY705" s="8"/>
      <c r="ELZ705" s="8"/>
      <c r="EMA705" s="8"/>
      <c r="EMB705" s="8"/>
      <c r="EMC705" s="8"/>
      <c r="EMD705" s="8"/>
      <c r="EME705" s="8"/>
      <c r="EMF705" s="8"/>
      <c r="EMG705" s="8"/>
      <c r="EMH705" s="8"/>
      <c r="EMI705" s="8"/>
      <c r="EMJ705" s="8"/>
      <c r="EMK705" s="8"/>
      <c r="EML705" s="8"/>
      <c r="EMM705" s="8"/>
      <c r="EMN705" s="8"/>
      <c r="EMO705" s="8"/>
      <c r="EMP705" s="8"/>
      <c r="EMQ705" s="8"/>
      <c r="EMR705" s="8"/>
      <c r="EMS705" s="8"/>
      <c r="EMT705" s="8"/>
      <c r="EMU705" s="8"/>
      <c r="EMV705" s="8"/>
      <c r="EMW705" s="8"/>
      <c r="EMX705" s="8"/>
      <c r="EMY705" s="8"/>
      <c r="EMZ705" s="8"/>
      <c r="ENA705" s="8"/>
      <c r="ENB705" s="8"/>
      <c r="ENC705" s="8"/>
      <c r="END705" s="8"/>
      <c r="ENE705" s="8"/>
      <c r="ENF705" s="8"/>
      <c r="ENG705" s="8"/>
      <c r="ENH705" s="8"/>
      <c r="ENI705" s="8"/>
      <c r="ENJ705" s="8"/>
      <c r="ENK705" s="8"/>
      <c r="ENL705" s="8"/>
      <c r="ENM705" s="8"/>
      <c r="ENN705" s="8"/>
      <c r="ENO705" s="8"/>
      <c r="ENP705" s="8"/>
      <c r="ENQ705" s="8"/>
      <c r="ENR705" s="8"/>
      <c r="ENS705" s="8"/>
      <c r="ENT705" s="8"/>
      <c r="ENU705" s="8"/>
      <c r="ENV705" s="8"/>
      <c r="ENW705" s="8"/>
      <c r="ENX705" s="8"/>
      <c r="ENY705" s="8"/>
      <c r="ENZ705" s="8"/>
      <c r="EOA705" s="8"/>
      <c r="EOB705" s="8"/>
      <c r="EOC705" s="8"/>
      <c r="EOD705" s="8"/>
      <c r="EOE705" s="8"/>
      <c r="EOF705" s="8"/>
      <c r="EOG705" s="8"/>
      <c r="EOH705" s="8"/>
      <c r="EOI705" s="8"/>
      <c r="EOJ705" s="8"/>
      <c r="EOK705" s="8"/>
      <c r="EOL705" s="8"/>
      <c r="EOM705" s="8"/>
      <c r="EON705" s="8"/>
      <c r="EOO705" s="8"/>
      <c r="EOP705" s="8"/>
      <c r="EOQ705" s="8"/>
      <c r="EOR705" s="8"/>
      <c r="EOS705" s="8"/>
      <c r="EOT705" s="8"/>
      <c r="EOU705" s="8"/>
      <c r="EOV705" s="8"/>
      <c r="EOW705" s="8"/>
      <c r="EOX705" s="8"/>
      <c r="EOY705" s="8"/>
      <c r="EOZ705" s="8"/>
      <c r="EPA705" s="8"/>
      <c r="EPB705" s="8"/>
      <c r="EPC705" s="8"/>
      <c r="EPD705" s="8"/>
      <c r="EPE705" s="8"/>
      <c r="EPF705" s="8"/>
      <c r="EPG705" s="8"/>
      <c r="EPH705" s="8"/>
      <c r="EPI705" s="8"/>
      <c r="EPJ705" s="8"/>
      <c r="EPK705" s="8"/>
      <c r="EPL705" s="8"/>
      <c r="EPM705" s="8"/>
      <c r="EPN705" s="8"/>
      <c r="EPO705" s="8"/>
      <c r="EPP705" s="8"/>
      <c r="EPQ705" s="8"/>
      <c r="EPR705" s="8"/>
      <c r="EPS705" s="8"/>
      <c r="EPT705" s="8"/>
      <c r="EPU705" s="8"/>
      <c r="EPV705" s="8"/>
      <c r="EPW705" s="8"/>
      <c r="EPX705" s="8"/>
      <c r="EPY705" s="8"/>
      <c r="EPZ705" s="8"/>
      <c r="EQA705" s="8"/>
      <c r="EQB705" s="8"/>
      <c r="EQC705" s="8"/>
      <c r="EQD705" s="8"/>
      <c r="EQE705" s="8"/>
      <c r="EQF705" s="8"/>
      <c r="EQG705" s="8"/>
      <c r="EQH705" s="8"/>
      <c r="EQI705" s="8"/>
      <c r="EQJ705" s="8"/>
      <c r="EQK705" s="8"/>
      <c r="EQL705" s="8"/>
      <c r="EQM705" s="8"/>
      <c r="EQN705" s="8"/>
      <c r="EQO705" s="8"/>
      <c r="EQP705" s="8"/>
      <c r="EQQ705" s="8"/>
      <c r="EQR705" s="8"/>
      <c r="EQS705" s="8"/>
      <c r="EQT705" s="8"/>
      <c r="EQU705" s="8"/>
      <c r="EQV705" s="8"/>
      <c r="EQW705" s="8"/>
      <c r="EQX705" s="8"/>
      <c r="EQY705" s="8"/>
      <c r="EQZ705" s="8"/>
      <c r="ERA705" s="8"/>
      <c r="ERB705" s="8"/>
      <c r="ERC705" s="8"/>
      <c r="ERD705" s="8"/>
      <c r="ERE705" s="8"/>
      <c r="ERF705" s="8"/>
      <c r="ERG705" s="8"/>
      <c r="ERH705" s="8"/>
      <c r="ERI705" s="8"/>
      <c r="ERJ705" s="8"/>
      <c r="ERK705" s="8"/>
      <c r="ERL705" s="8"/>
      <c r="ERM705" s="8"/>
      <c r="ERN705" s="8"/>
      <c r="ERO705" s="8"/>
      <c r="ERP705" s="8"/>
      <c r="ERQ705" s="8"/>
      <c r="ERR705" s="8"/>
      <c r="ERS705" s="8"/>
      <c r="ERT705" s="8"/>
      <c r="ERU705" s="8"/>
      <c r="ERV705" s="8"/>
      <c r="ERW705" s="8"/>
      <c r="ERX705" s="8"/>
      <c r="ERY705" s="8"/>
      <c r="ERZ705" s="8"/>
      <c r="ESA705" s="8"/>
      <c r="ESB705" s="8"/>
      <c r="ESC705" s="8"/>
      <c r="ESD705" s="8"/>
      <c r="ESE705" s="8"/>
      <c r="ESF705" s="8"/>
      <c r="ESG705" s="8"/>
      <c r="ESH705" s="8"/>
      <c r="ESI705" s="8"/>
      <c r="ESJ705" s="8"/>
      <c r="ESK705" s="8"/>
      <c r="ESL705" s="8"/>
      <c r="ESM705" s="8"/>
      <c r="ESN705" s="8"/>
      <c r="ESO705" s="8"/>
      <c r="ESP705" s="8"/>
      <c r="ESQ705" s="8"/>
      <c r="ESR705" s="8"/>
      <c r="ESS705" s="8"/>
      <c r="EST705" s="8"/>
      <c r="ESU705" s="8"/>
      <c r="ESV705" s="8"/>
      <c r="ESW705" s="8"/>
      <c r="ESX705" s="8"/>
      <c r="ESY705" s="8"/>
      <c r="ESZ705" s="8"/>
      <c r="ETA705" s="8"/>
      <c r="ETB705" s="8"/>
      <c r="ETC705" s="8"/>
      <c r="ETD705" s="8"/>
      <c r="ETE705" s="8"/>
      <c r="ETF705" s="8"/>
      <c r="ETG705" s="8"/>
      <c r="ETH705" s="8"/>
      <c r="ETI705" s="8"/>
      <c r="ETJ705" s="8"/>
      <c r="ETK705" s="8"/>
      <c r="ETL705" s="8"/>
      <c r="ETM705" s="8"/>
      <c r="ETN705" s="8"/>
      <c r="ETO705" s="8"/>
      <c r="ETP705" s="8"/>
      <c r="ETQ705" s="8"/>
      <c r="ETR705" s="8"/>
      <c r="ETS705" s="8"/>
      <c r="ETT705" s="8"/>
      <c r="ETU705" s="8"/>
      <c r="ETV705" s="8"/>
      <c r="ETW705" s="8"/>
      <c r="ETX705" s="8"/>
      <c r="ETY705" s="8"/>
      <c r="ETZ705" s="8"/>
      <c r="EUA705" s="8"/>
      <c r="EUB705" s="8"/>
      <c r="EUC705" s="8"/>
      <c r="EUD705" s="8"/>
      <c r="EUE705" s="8"/>
      <c r="EUF705" s="8"/>
      <c r="EUG705" s="8"/>
      <c r="EUH705" s="8"/>
      <c r="EUI705" s="8"/>
      <c r="EUJ705" s="8"/>
      <c r="EUK705" s="8"/>
      <c r="EUL705" s="8"/>
      <c r="EUM705" s="8"/>
      <c r="EUN705" s="8"/>
      <c r="EUO705" s="8"/>
      <c r="EUP705" s="8"/>
      <c r="EUQ705" s="8"/>
      <c r="EUR705" s="8"/>
      <c r="EUS705" s="8"/>
      <c r="EUT705" s="8"/>
      <c r="EUU705" s="8"/>
      <c r="EUV705" s="8"/>
      <c r="EUW705" s="8"/>
      <c r="EUX705" s="8"/>
      <c r="EUY705" s="8"/>
      <c r="EUZ705" s="8"/>
      <c r="EVA705" s="8"/>
      <c r="EVB705" s="8"/>
      <c r="EVC705" s="8"/>
      <c r="EVD705" s="8"/>
      <c r="EVE705" s="8"/>
      <c r="EVF705" s="8"/>
      <c r="EVG705" s="8"/>
      <c r="EVH705" s="8"/>
      <c r="EVI705" s="8"/>
      <c r="EVJ705" s="8"/>
      <c r="EVK705" s="8"/>
      <c r="EVL705" s="8"/>
      <c r="EVM705" s="8"/>
      <c r="EVN705" s="8"/>
      <c r="EVO705" s="8"/>
      <c r="EVP705" s="8"/>
      <c r="EVQ705" s="8"/>
      <c r="EVR705" s="8"/>
      <c r="EVS705" s="8"/>
      <c r="EVT705" s="8"/>
      <c r="EVU705" s="8"/>
      <c r="EVV705" s="8"/>
      <c r="EVW705" s="8"/>
      <c r="EVX705" s="8"/>
      <c r="EVY705" s="8"/>
      <c r="EVZ705" s="8"/>
      <c r="EWA705" s="8"/>
      <c r="EWB705" s="8"/>
      <c r="EWC705" s="8"/>
      <c r="EWD705" s="8"/>
      <c r="EWE705" s="8"/>
      <c r="EWF705" s="8"/>
      <c r="EWG705" s="8"/>
      <c r="EWH705" s="8"/>
      <c r="EWI705" s="8"/>
      <c r="EWJ705" s="8"/>
      <c r="EWK705" s="8"/>
      <c r="EWL705" s="8"/>
      <c r="EWM705" s="8"/>
      <c r="EWN705" s="8"/>
      <c r="EWO705" s="8"/>
      <c r="EWP705" s="8"/>
      <c r="EWQ705" s="8"/>
      <c r="EWR705" s="8"/>
      <c r="EWS705" s="8"/>
      <c r="EWT705" s="8"/>
      <c r="EWU705" s="8"/>
      <c r="EWV705" s="8"/>
      <c r="EWW705" s="8"/>
      <c r="EWX705" s="8"/>
      <c r="EWY705" s="8"/>
      <c r="EWZ705" s="8"/>
      <c r="EXA705" s="8"/>
      <c r="EXB705" s="8"/>
      <c r="EXC705" s="8"/>
      <c r="EXD705" s="8"/>
      <c r="EXE705" s="8"/>
      <c r="EXF705" s="8"/>
      <c r="EXG705" s="8"/>
      <c r="EXH705" s="8"/>
      <c r="EXI705" s="8"/>
      <c r="EXJ705" s="8"/>
      <c r="EXK705" s="8"/>
      <c r="EXL705" s="8"/>
      <c r="EXM705" s="8"/>
      <c r="EXN705" s="8"/>
      <c r="EXO705" s="8"/>
      <c r="EXP705" s="8"/>
      <c r="EXQ705" s="8"/>
      <c r="EXR705" s="8"/>
      <c r="EXS705" s="8"/>
      <c r="EXT705" s="8"/>
      <c r="EXU705" s="8"/>
      <c r="EXV705" s="8"/>
      <c r="EXW705" s="8"/>
      <c r="EXX705" s="8"/>
      <c r="EXY705" s="8"/>
      <c r="EXZ705" s="8"/>
      <c r="EYA705" s="8"/>
      <c r="EYB705" s="8"/>
      <c r="EYC705" s="8"/>
      <c r="EYD705" s="8"/>
      <c r="EYE705" s="8"/>
      <c r="EYF705" s="8"/>
      <c r="EYG705" s="8"/>
      <c r="EYH705" s="8"/>
      <c r="EYI705" s="8"/>
      <c r="EYJ705" s="8"/>
      <c r="EYK705" s="8"/>
      <c r="EYL705" s="8"/>
      <c r="EYM705" s="8"/>
      <c r="EYN705" s="8"/>
      <c r="EYO705" s="8"/>
      <c r="EYP705" s="8"/>
      <c r="EYQ705" s="8"/>
      <c r="EYR705" s="8"/>
      <c r="EYS705" s="8"/>
      <c r="EYT705" s="8"/>
      <c r="EYU705" s="8"/>
      <c r="EYV705" s="8"/>
      <c r="EYW705" s="8"/>
      <c r="EYX705" s="8"/>
      <c r="EYY705" s="8"/>
      <c r="EYZ705" s="8"/>
      <c r="EZA705" s="8"/>
      <c r="EZB705" s="8"/>
      <c r="EZC705" s="8"/>
      <c r="EZD705" s="8"/>
      <c r="EZE705" s="8"/>
      <c r="EZF705" s="8"/>
      <c r="EZG705" s="8"/>
      <c r="EZH705" s="8"/>
      <c r="EZI705" s="8"/>
      <c r="EZJ705" s="8"/>
      <c r="EZK705" s="8"/>
      <c r="EZL705" s="8"/>
      <c r="EZM705" s="8"/>
      <c r="EZN705" s="8"/>
      <c r="EZO705" s="8"/>
      <c r="EZP705" s="8"/>
      <c r="EZQ705" s="8"/>
      <c r="EZR705" s="8"/>
      <c r="EZS705" s="8"/>
      <c r="EZT705" s="8"/>
      <c r="EZU705" s="8"/>
      <c r="EZV705" s="8"/>
      <c r="EZW705" s="8"/>
      <c r="EZX705" s="8"/>
      <c r="EZY705" s="8"/>
      <c r="EZZ705" s="8"/>
      <c r="FAA705" s="8"/>
      <c r="FAB705" s="8"/>
      <c r="FAC705" s="8"/>
      <c r="FAD705" s="8"/>
      <c r="FAE705" s="8"/>
      <c r="FAF705" s="8"/>
      <c r="FAG705" s="8"/>
      <c r="FAH705" s="8"/>
      <c r="FAI705" s="8"/>
      <c r="FAJ705" s="8"/>
      <c r="FAK705" s="8"/>
      <c r="FAL705" s="8"/>
      <c r="FAM705" s="8"/>
      <c r="FAN705" s="8"/>
      <c r="FAO705" s="8"/>
      <c r="FAP705" s="8"/>
      <c r="FAQ705" s="8"/>
      <c r="FAR705" s="8"/>
      <c r="FAS705" s="8"/>
      <c r="FAT705" s="8"/>
      <c r="FAU705" s="8"/>
      <c r="FAV705" s="8"/>
      <c r="FAW705" s="8"/>
      <c r="FAX705" s="8"/>
      <c r="FAY705" s="8"/>
      <c r="FAZ705" s="8"/>
      <c r="FBA705" s="8"/>
      <c r="FBB705" s="8"/>
      <c r="FBC705" s="8"/>
      <c r="FBD705" s="8"/>
      <c r="FBE705" s="8"/>
      <c r="FBF705" s="8"/>
      <c r="FBG705" s="8"/>
      <c r="FBH705" s="8"/>
      <c r="FBI705" s="8"/>
      <c r="FBJ705" s="8"/>
      <c r="FBK705" s="8"/>
      <c r="FBL705" s="8"/>
      <c r="FBM705" s="8"/>
      <c r="FBN705" s="8"/>
      <c r="FBO705" s="8"/>
      <c r="FBP705" s="8"/>
      <c r="FBQ705" s="8"/>
      <c r="FBR705" s="8"/>
      <c r="FBS705" s="8"/>
      <c r="FBT705" s="8"/>
      <c r="FBU705" s="8"/>
      <c r="FBV705" s="8"/>
      <c r="FBW705" s="8"/>
      <c r="FBX705" s="8"/>
      <c r="FBY705" s="8"/>
      <c r="FBZ705" s="8"/>
      <c r="FCA705" s="8"/>
      <c r="FCB705" s="8"/>
      <c r="FCC705" s="8"/>
      <c r="FCD705" s="8"/>
      <c r="FCE705" s="8"/>
      <c r="FCF705" s="8"/>
      <c r="FCG705" s="8"/>
      <c r="FCH705" s="8"/>
      <c r="FCI705" s="8"/>
      <c r="FCJ705" s="8"/>
      <c r="FCK705" s="8"/>
      <c r="FCL705" s="8"/>
      <c r="FCM705" s="8"/>
      <c r="FCN705" s="8"/>
      <c r="FCO705" s="8"/>
      <c r="FCP705" s="8"/>
      <c r="FCQ705" s="8"/>
      <c r="FCR705" s="8"/>
      <c r="FCS705" s="8"/>
      <c r="FCT705" s="8"/>
      <c r="FCU705" s="8"/>
      <c r="FCV705" s="8"/>
      <c r="FCW705" s="8"/>
      <c r="FCX705" s="8"/>
      <c r="FCY705" s="8"/>
      <c r="FCZ705" s="8"/>
      <c r="FDA705" s="8"/>
      <c r="FDB705" s="8"/>
      <c r="FDC705" s="8"/>
      <c r="FDD705" s="8"/>
      <c r="FDE705" s="8"/>
      <c r="FDF705" s="8"/>
      <c r="FDG705" s="8"/>
      <c r="FDH705" s="8"/>
      <c r="FDI705" s="8"/>
      <c r="FDJ705" s="8"/>
      <c r="FDK705" s="8"/>
      <c r="FDL705" s="8"/>
      <c r="FDM705" s="8"/>
      <c r="FDN705" s="8"/>
      <c r="FDO705" s="8"/>
      <c r="FDP705" s="8"/>
      <c r="FDQ705" s="8"/>
      <c r="FDR705" s="8"/>
      <c r="FDS705" s="8"/>
      <c r="FDT705" s="8"/>
      <c r="FDU705" s="8"/>
      <c r="FDV705" s="8"/>
      <c r="FDW705" s="8"/>
      <c r="FDX705" s="8"/>
      <c r="FDY705" s="8"/>
      <c r="FDZ705" s="8"/>
      <c r="FEA705" s="8"/>
      <c r="FEB705" s="8"/>
      <c r="FEC705" s="8"/>
      <c r="FED705" s="8"/>
      <c r="FEE705" s="8"/>
      <c r="FEF705" s="8"/>
      <c r="FEG705" s="8"/>
      <c r="FEH705" s="8"/>
      <c r="FEI705" s="8"/>
      <c r="FEJ705" s="8"/>
      <c r="FEK705" s="8"/>
      <c r="FEL705" s="8"/>
      <c r="FEM705" s="8"/>
      <c r="FEN705" s="8"/>
      <c r="FEO705" s="8"/>
      <c r="FEP705" s="8"/>
      <c r="FEQ705" s="8"/>
      <c r="FER705" s="8"/>
      <c r="FES705" s="8"/>
      <c r="FET705" s="8"/>
      <c r="FEU705" s="8"/>
      <c r="FEV705" s="8"/>
      <c r="FEW705" s="8"/>
      <c r="FEX705" s="8"/>
      <c r="FEY705" s="8"/>
      <c r="FEZ705" s="8"/>
      <c r="FFA705" s="8"/>
      <c r="FFB705" s="8"/>
      <c r="FFC705" s="8"/>
      <c r="FFD705" s="8"/>
      <c r="FFE705" s="8"/>
      <c r="FFF705" s="8"/>
      <c r="FFG705" s="8"/>
      <c r="FFH705" s="8"/>
      <c r="FFI705" s="8"/>
      <c r="FFJ705" s="8"/>
      <c r="FFK705" s="8"/>
      <c r="FFL705" s="8"/>
      <c r="FFM705" s="8"/>
      <c r="FFN705" s="8"/>
      <c r="FFO705" s="8"/>
      <c r="FFP705" s="8"/>
      <c r="FFQ705" s="8"/>
      <c r="FFR705" s="8"/>
      <c r="FFS705" s="8"/>
      <c r="FFT705" s="8"/>
      <c r="FFU705" s="8"/>
      <c r="FFV705" s="8"/>
      <c r="FFW705" s="8"/>
      <c r="FFX705" s="8"/>
      <c r="FFY705" s="8"/>
      <c r="FFZ705" s="8"/>
      <c r="FGA705" s="8"/>
      <c r="FGB705" s="8"/>
      <c r="FGC705" s="8"/>
      <c r="FGD705" s="8"/>
      <c r="FGE705" s="8"/>
      <c r="FGF705" s="8"/>
      <c r="FGG705" s="8"/>
      <c r="FGH705" s="8"/>
      <c r="FGI705" s="8"/>
      <c r="FGJ705" s="8"/>
      <c r="FGK705" s="8"/>
      <c r="FGL705" s="8"/>
      <c r="FGM705" s="8"/>
      <c r="FGN705" s="8"/>
      <c r="FGO705" s="8"/>
      <c r="FGP705" s="8"/>
      <c r="FGQ705" s="8"/>
      <c r="FGR705" s="8"/>
      <c r="FGS705" s="8"/>
      <c r="FGT705" s="8"/>
      <c r="FGU705" s="8"/>
      <c r="FGV705" s="8"/>
      <c r="FGW705" s="8"/>
      <c r="FGX705" s="8"/>
      <c r="FGY705" s="8"/>
      <c r="FGZ705" s="8"/>
      <c r="FHA705" s="8"/>
      <c r="FHB705" s="8"/>
      <c r="FHC705" s="8"/>
      <c r="FHD705" s="8"/>
      <c r="FHE705" s="8"/>
      <c r="FHF705" s="8"/>
      <c r="FHG705" s="8"/>
      <c r="FHH705" s="8"/>
      <c r="FHI705" s="8"/>
      <c r="FHJ705" s="8"/>
      <c r="FHK705" s="8"/>
      <c r="FHL705" s="8"/>
      <c r="FHM705" s="8"/>
      <c r="FHN705" s="8"/>
      <c r="FHO705" s="8"/>
      <c r="FHP705" s="8"/>
      <c r="FHQ705" s="8"/>
      <c r="FHR705" s="8"/>
      <c r="FHS705" s="8"/>
      <c r="FHT705" s="8"/>
      <c r="FHU705" s="8"/>
      <c r="FHV705" s="8"/>
      <c r="FHW705" s="8"/>
      <c r="FHX705" s="8"/>
      <c r="FHY705" s="8"/>
      <c r="FHZ705" s="8"/>
      <c r="FIA705" s="8"/>
      <c r="FIB705" s="8"/>
      <c r="FIC705" s="8"/>
      <c r="FID705" s="8"/>
      <c r="FIE705" s="8"/>
      <c r="FIF705" s="8"/>
      <c r="FIG705" s="8"/>
      <c r="FIH705" s="8"/>
      <c r="FII705" s="8"/>
      <c r="FIJ705" s="8"/>
      <c r="FIK705" s="8"/>
      <c r="FIL705" s="8"/>
      <c r="FIM705" s="8"/>
      <c r="FIN705" s="8"/>
      <c r="FIO705" s="8"/>
      <c r="FIP705" s="8"/>
      <c r="FIQ705" s="8"/>
      <c r="FIR705" s="8"/>
      <c r="FIS705" s="8"/>
      <c r="FIT705" s="8"/>
      <c r="FIU705" s="8"/>
      <c r="FIV705" s="8"/>
      <c r="FIW705" s="8"/>
      <c r="FIX705" s="8"/>
      <c r="FIY705" s="8"/>
      <c r="FIZ705" s="8"/>
      <c r="FJA705" s="8"/>
      <c r="FJB705" s="8"/>
      <c r="FJC705" s="8"/>
      <c r="FJD705" s="8"/>
      <c r="FJE705" s="8"/>
      <c r="FJF705" s="8"/>
      <c r="FJG705" s="8"/>
      <c r="FJH705" s="8"/>
      <c r="FJI705" s="8"/>
      <c r="FJJ705" s="8"/>
      <c r="FJK705" s="8"/>
      <c r="FJL705" s="8"/>
      <c r="FJM705" s="8"/>
      <c r="FJN705" s="8"/>
      <c r="FJO705" s="8"/>
      <c r="FJP705" s="8"/>
      <c r="FJQ705" s="8"/>
      <c r="FJR705" s="8"/>
      <c r="FJS705" s="8"/>
      <c r="FJT705" s="8"/>
      <c r="FJU705" s="8"/>
      <c r="FJV705" s="8"/>
      <c r="FJW705" s="8"/>
      <c r="FJX705" s="8"/>
      <c r="FJY705" s="8"/>
      <c r="FJZ705" s="8"/>
      <c r="FKA705" s="8"/>
      <c r="FKB705" s="8"/>
      <c r="FKC705" s="8"/>
      <c r="FKD705" s="8"/>
      <c r="FKE705" s="8"/>
      <c r="FKF705" s="8"/>
      <c r="FKG705" s="8"/>
      <c r="FKH705" s="8"/>
      <c r="FKI705" s="8"/>
      <c r="FKJ705" s="8"/>
      <c r="FKK705" s="8"/>
      <c r="FKL705" s="8"/>
      <c r="FKM705" s="8"/>
      <c r="FKN705" s="8"/>
      <c r="FKO705" s="8"/>
      <c r="FKP705" s="8"/>
      <c r="FKQ705" s="8"/>
      <c r="FKR705" s="8"/>
      <c r="FKS705" s="8"/>
      <c r="FKT705" s="8"/>
      <c r="FKU705" s="8"/>
      <c r="FKV705" s="8"/>
      <c r="FKW705" s="8"/>
      <c r="FKX705" s="8"/>
      <c r="FKY705" s="8"/>
      <c r="FKZ705" s="8"/>
      <c r="FLA705" s="8"/>
      <c r="FLB705" s="8"/>
      <c r="FLC705" s="8"/>
      <c r="FLD705" s="8"/>
      <c r="FLE705" s="8"/>
      <c r="FLF705" s="8"/>
      <c r="FLG705" s="8"/>
      <c r="FLH705" s="8"/>
      <c r="FLI705" s="8"/>
      <c r="FLJ705" s="8"/>
      <c r="FLK705" s="8"/>
      <c r="FLL705" s="8"/>
      <c r="FLM705" s="8"/>
      <c r="FLN705" s="8"/>
      <c r="FLO705" s="8"/>
      <c r="FLP705" s="8"/>
      <c r="FLQ705" s="8"/>
      <c r="FLR705" s="8"/>
      <c r="FLS705" s="8"/>
      <c r="FLT705" s="8"/>
      <c r="FLU705" s="8"/>
      <c r="FLV705" s="8"/>
      <c r="FLW705" s="8"/>
      <c r="FLX705" s="8"/>
      <c r="FLY705" s="8"/>
      <c r="FLZ705" s="8"/>
      <c r="FMA705" s="8"/>
      <c r="FMB705" s="8"/>
      <c r="FMC705" s="8"/>
      <c r="FMD705" s="8"/>
      <c r="FME705" s="8"/>
      <c r="FMF705" s="8"/>
      <c r="FMG705" s="8"/>
      <c r="FMH705" s="8"/>
      <c r="FMI705" s="8"/>
      <c r="FMJ705" s="8"/>
      <c r="FMK705" s="8"/>
      <c r="FML705" s="8"/>
      <c r="FMM705" s="8"/>
      <c r="FMN705" s="8"/>
      <c r="FMO705" s="8"/>
      <c r="FMP705" s="8"/>
      <c r="FMQ705" s="8"/>
      <c r="FMR705" s="8"/>
      <c r="FMS705" s="8"/>
      <c r="FMT705" s="8"/>
      <c r="FMU705" s="8"/>
      <c r="FMV705" s="8"/>
      <c r="FMW705" s="8"/>
      <c r="FMX705" s="8"/>
      <c r="FMY705" s="8"/>
      <c r="FMZ705" s="8"/>
      <c r="FNA705" s="8"/>
      <c r="FNB705" s="8"/>
      <c r="FNC705" s="8"/>
      <c r="FND705" s="8"/>
      <c r="FNE705" s="8"/>
      <c r="FNF705" s="8"/>
      <c r="FNG705" s="8"/>
      <c r="FNH705" s="8"/>
      <c r="FNI705" s="8"/>
      <c r="FNJ705" s="8"/>
      <c r="FNK705" s="8"/>
      <c r="FNL705" s="8"/>
      <c r="FNM705" s="8"/>
      <c r="FNN705" s="8"/>
      <c r="FNO705" s="8"/>
      <c r="FNP705" s="8"/>
      <c r="FNQ705" s="8"/>
      <c r="FNR705" s="8"/>
      <c r="FNS705" s="8"/>
      <c r="FNT705" s="8"/>
      <c r="FNU705" s="8"/>
      <c r="FNV705" s="8"/>
      <c r="FNW705" s="8"/>
      <c r="FNX705" s="8"/>
      <c r="FNY705" s="8"/>
      <c r="FNZ705" s="8"/>
      <c r="FOA705" s="8"/>
      <c r="FOB705" s="8"/>
      <c r="FOC705" s="8"/>
      <c r="FOD705" s="8"/>
      <c r="FOE705" s="8"/>
      <c r="FOF705" s="8"/>
      <c r="FOG705" s="8"/>
      <c r="FOH705" s="8"/>
      <c r="FOI705" s="8"/>
      <c r="FOJ705" s="8"/>
      <c r="FOK705" s="8"/>
      <c r="FOL705" s="8"/>
      <c r="FOM705" s="8"/>
      <c r="FON705" s="8"/>
      <c r="FOO705" s="8"/>
      <c r="FOP705" s="8"/>
      <c r="FOQ705" s="8"/>
      <c r="FOR705" s="8"/>
      <c r="FOS705" s="8"/>
      <c r="FOT705" s="8"/>
      <c r="FOU705" s="8"/>
      <c r="FOV705" s="8"/>
      <c r="FOW705" s="8"/>
      <c r="FOX705" s="8"/>
      <c r="FOY705" s="8"/>
      <c r="FOZ705" s="8"/>
      <c r="FPA705" s="8"/>
      <c r="FPB705" s="8"/>
      <c r="FPC705" s="8"/>
      <c r="FPD705" s="8"/>
      <c r="FPE705" s="8"/>
      <c r="FPF705" s="8"/>
      <c r="FPG705" s="8"/>
      <c r="FPH705" s="8"/>
      <c r="FPI705" s="8"/>
      <c r="FPJ705" s="8"/>
      <c r="FPK705" s="8"/>
      <c r="FPL705" s="8"/>
      <c r="FPM705" s="8"/>
      <c r="FPN705" s="8"/>
      <c r="FPO705" s="8"/>
      <c r="FPP705" s="8"/>
      <c r="FPQ705" s="8"/>
      <c r="FPR705" s="8"/>
      <c r="FPS705" s="8"/>
      <c r="FPT705" s="8"/>
      <c r="FPU705" s="8"/>
      <c r="FPV705" s="8"/>
      <c r="FPW705" s="8"/>
      <c r="FPX705" s="8"/>
      <c r="FPY705" s="8"/>
      <c r="FPZ705" s="8"/>
      <c r="FQA705" s="8"/>
      <c r="FQB705" s="8"/>
      <c r="FQC705" s="8"/>
      <c r="FQD705" s="8"/>
      <c r="FQE705" s="8"/>
      <c r="FQF705" s="8"/>
      <c r="FQG705" s="8"/>
      <c r="FQH705" s="8"/>
      <c r="FQI705" s="8"/>
      <c r="FQJ705" s="8"/>
      <c r="FQK705" s="8"/>
      <c r="FQL705" s="8"/>
      <c r="FQM705" s="8"/>
      <c r="FQN705" s="8"/>
      <c r="FQO705" s="8"/>
      <c r="FQP705" s="8"/>
      <c r="FQQ705" s="8"/>
      <c r="FQR705" s="8"/>
      <c r="FQS705" s="8"/>
      <c r="FQT705" s="8"/>
      <c r="FQU705" s="8"/>
      <c r="FQV705" s="8"/>
      <c r="FQW705" s="8"/>
      <c r="FQX705" s="8"/>
      <c r="FQY705" s="8"/>
      <c r="FQZ705" s="8"/>
      <c r="FRA705" s="8"/>
      <c r="FRB705" s="8"/>
      <c r="FRC705" s="8"/>
      <c r="FRD705" s="8"/>
      <c r="FRE705" s="8"/>
      <c r="FRF705" s="8"/>
      <c r="FRG705" s="8"/>
      <c r="FRH705" s="8"/>
      <c r="FRI705" s="8"/>
      <c r="FRJ705" s="8"/>
      <c r="FRK705" s="8"/>
      <c r="FRL705" s="8"/>
      <c r="FRM705" s="8"/>
      <c r="FRN705" s="8"/>
      <c r="FRO705" s="8"/>
      <c r="FRP705" s="8"/>
      <c r="FRQ705" s="8"/>
      <c r="FRR705" s="8"/>
      <c r="FRS705" s="8"/>
      <c r="FRT705" s="8"/>
      <c r="FRU705" s="8"/>
      <c r="FRV705" s="8"/>
      <c r="FRW705" s="8"/>
      <c r="FRX705" s="8"/>
      <c r="FRY705" s="8"/>
      <c r="FRZ705" s="8"/>
      <c r="FSA705" s="8"/>
      <c r="FSB705" s="8"/>
      <c r="FSC705" s="8"/>
      <c r="FSD705" s="8"/>
      <c r="FSE705" s="8"/>
      <c r="FSF705" s="8"/>
      <c r="FSG705" s="8"/>
      <c r="FSH705" s="8"/>
      <c r="FSI705" s="8"/>
      <c r="FSJ705" s="8"/>
      <c r="FSK705" s="8"/>
      <c r="FSL705" s="8"/>
      <c r="FSM705" s="8"/>
      <c r="FSN705" s="8"/>
      <c r="FSO705" s="8"/>
      <c r="FSP705" s="8"/>
      <c r="FSQ705" s="8"/>
      <c r="FSR705" s="8"/>
      <c r="FSS705" s="8"/>
      <c r="FST705" s="8"/>
      <c r="FSU705" s="8"/>
      <c r="FSV705" s="8"/>
      <c r="FSW705" s="8"/>
      <c r="FSX705" s="8"/>
      <c r="FSY705" s="8"/>
      <c r="FSZ705" s="8"/>
      <c r="FTA705" s="8"/>
      <c r="FTB705" s="8"/>
      <c r="FTC705" s="8"/>
      <c r="FTD705" s="8"/>
      <c r="FTE705" s="8"/>
      <c r="FTF705" s="8"/>
      <c r="FTG705" s="8"/>
      <c r="FTH705" s="8"/>
      <c r="FTI705" s="8"/>
      <c r="FTJ705" s="8"/>
      <c r="FTK705" s="8"/>
      <c r="FTL705" s="8"/>
      <c r="FTM705" s="8"/>
      <c r="FTN705" s="8"/>
      <c r="FTO705" s="8"/>
      <c r="FTP705" s="8"/>
      <c r="FTQ705" s="8"/>
      <c r="FTR705" s="8"/>
      <c r="FTS705" s="8"/>
      <c r="FTT705" s="8"/>
      <c r="FTU705" s="8"/>
      <c r="FTV705" s="8"/>
      <c r="FTW705" s="8"/>
      <c r="FTX705" s="8"/>
      <c r="FTY705" s="8"/>
      <c r="FTZ705" s="8"/>
      <c r="FUA705" s="8"/>
      <c r="FUB705" s="8"/>
      <c r="FUC705" s="8"/>
      <c r="FUD705" s="8"/>
      <c r="FUE705" s="8"/>
      <c r="FUF705" s="8"/>
      <c r="FUG705" s="8"/>
      <c r="FUH705" s="8"/>
      <c r="FUI705" s="8"/>
      <c r="FUJ705" s="8"/>
      <c r="FUK705" s="8"/>
      <c r="FUL705" s="8"/>
      <c r="FUM705" s="8"/>
      <c r="FUN705" s="8"/>
      <c r="FUO705" s="8"/>
      <c r="FUP705" s="8"/>
      <c r="FUQ705" s="8"/>
      <c r="FUR705" s="8"/>
      <c r="FUS705" s="8"/>
      <c r="FUT705" s="8"/>
      <c r="FUU705" s="8"/>
      <c r="FUV705" s="8"/>
      <c r="FUW705" s="8"/>
      <c r="FUX705" s="8"/>
      <c r="FUY705" s="8"/>
      <c r="FUZ705" s="8"/>
      <c r="FVA705" s="8"/>
      <c r="FVB705" s="8"/>
      <c r="FVC705" s="8"/>
      <c r="FVD705" s="8"/>
      <c r="FVE705" s="8"/>
      <c r="FVF705" s="8"/>
      <c r="FVG705" s="8"/>
      <c r="FVH705" s="8"/>
      <c r="FVI705" s="8"/>
      <c r="FVJ705" s="8"/>
      <c r="FVK705" s="8"/>
      <c r="FVL705" s="8"/>
      <c r="FVM705" s="8"/>
      <c r="FVN705" s="8"/>
      <c r="FVO705" s="8"/>
      <c r="FVP705" s="8"/>
      <c r="FVQ705" s="8"/>
      <c r="FVR705" s="8"/>
      <c r="FVS705" s="8"/>
      <c r="FVT705" s="8"/>
      <c r="FVU705" s="8"/>
      <c r="FVV705" s="8"/>
      <c r="FVW705" s="8"/>
      <c r="FVX705" s="8"/>
      <c r="FVY705" s="8"/>
      <c r="FVZ705" s="8"/>
      <c r="FWA705" s="8"/>
      <c r="FWB705" s="8"/>
      <c r="FWC705" s="8"/>
      <c r="FWD705" s="8"/>
      <c r="FWE705" s="8"/>
      <c r="FWF705" s="8"/>
      <c r="FWG705" s="8"/>
      <c r="FWH705" s="8"/>
      <c r="FWI705" s="8"/>
      <c r="FWJ705" s="8"/>
      <c r="FWK705" s="8"/>
      <c r="FWL705" s="8"/>
      <c r="FWM705" s="8"/>
      <c r="FWN705" s="8"/>
      <c r="FWO705" s="8"/>
      <c r="FWP705" s="8"/>
      <c r="FWQ705" s="8"/>
      <c r="FWR705" s="8"/>
      <c r="FWS705" s="8"/>
      <c r="FWT705" s="8"/>
      <c r="FWU705" s="8"/>
      <c r="FWV705" s="8"/>
      <c r="FWW705" s="8"/>
      <c r="FWX705" s="8"/>
      <c r="FWY705" s="8"/>
      <c r="FWZ705" s="8"/>
      <c r="FXA705" s="8"/>
      <c r="FXB705" s="8"/>
      <c r="FXC705" s="8"/>
      <c r="FXD705" s="8"/>
      <c r="FXE705" s="8"/>
      <c r="FXF705" s="8"/>
      <c r="FXG705" s="8"/>
      <c r="FXH705" s="8"/>
      <c r="FXI705" s="8"/>
      <c r="FXJ705" s="8"/>
      <c r="FXK705" s="8"/>
      <c r="FXL705" s="8"/>
      <c r="FXM705" s="8"/>
      <c r="FXN705" s="8"/>
      <c r="FXO705" s="8"/>
      <c r="FXP705" s="8"/>
      <c r="FXQ705" s="8"/>
      <c r="FXR705" s="8"/>
      <c r="FXS705" s="8"/>
      <c r="FXT705" s="8"/>
      <c r="FXU705" s="8"/>
      <c r="FXV705" s="8"/>
      <c r="FXW705" s="8"/>
      <c r="FXX705" s="8"/>
      <c r="FXY705" s="8"/>
      <c r="FXZ705" s="8"/>
      <c r="FYA705" s="8"/>
      <c r="FYB705" s="8"/>
      <c r="FYC705" s="8"/>
      <c r="FYD705" s="8"/>
      <c r="FYE705" s="8"/>
      <c r="FYF705" s="8"/>
      <c r="FYG705" s="8"/>
      <c r="FYH705" s="8"/>
      <c r="FYI705" s="8"/>
      <c r="FYJ705" s="8"/>
      <c r="FYK705" s="8"/>
      <c r="FYL705" s="8"/>
      <c r="FYM705" s="8"/>
      <c r="FYN705" s="8"/>
      <c r="FYO705" s="8"/>
      <c r="FYP705" s="8"/>
      <c r="FYQ705" s="8"/>
      <c r="FYR705" s="8"/>
      <c r="FYS705" s="8"/>
      <c r="FYT705" s="8"/>
      <c r="FYU705" s="8"/>
      <c r="FYV705" s="8"/>
      <c r="FYW705" s="8"/>
      <c r="FYX705" s="8"/>
      <c r="FYY705" s="8"/>
      <c r="FYZ705" s="8"/>
      <c r="FZA705" s="8"/>
      <c r="FZB705" s="8"/>
      <c r="FZC705" s="8"/>
      <c r="FZD705" s="8"/>
      <c r="FZE705" s="8"/>
      <c r="FZF705" s="8"/>
      <c r="FZG705" s="8"/>
      <c r="FZH705" s="8"/>
      <c r="FZI705" s="8"/>
      <c r="FZJ705" s="8"/>
      <c r="FZK705" s="8"/>
      <c r="FZL705" s="8"/>
      <c r="FZM705" s="8"/>
      <c r="FZN705" s="8"/>
      <c r="FZO705" s="8"/>
      <c r="FZP705" s="8"/>
      <c r="FZQ705" s="8"/>
      <c r="FZR705" s="8"/>
      <c r="FZS705" s="8"/>
      <c r="FZT705" s="8"/>
      <c r="FZU705" s="8"/>
      <c r="FZV705" s="8"/>
      <c r="FZW705" s="8"/>
      <c r="FZX705" s="8"/>
      <c r="FZY705" s="8"/>
      <c r="FZZ705" s="8"/>
      <c r="GAA705" s="8"/>
      <c r="GAB705" s="8"/>
      <c r="GAC705" s="8"/>
      <c r="GAD705" s="8"/>
      <c r="GAE705" s="8"/>
      <c r="GAF705" s="8"/>
      <c r="GAG705" s="8"/>
      <c r="GAH705" s="8"/>
      <c r="GAI705" s="8"/>
      <c r="GAJ705" s="8"/>
      <c r="GAK705" s="8"/>
      <c r="GAL705" s="8"/>
      <c r="GAM705" s="8"/>
      <c r="GAN705" s="8"/>
      <c r="GAO705" s="8"/>
      <c r="GAP705" s="8"/>
      <c r="GAQ705" s="8"/>
      <c r="GAR705" s="8"/>
      <c r="GAS705" s="8"/>
      <c r="GAT705" s="8"/>
      <c r="GAU705" s="8"/>
      <c r="GAV705" s="8"/>
      <c r="GAW705" s="8"/>
      <c r="GAX705" s="8"/>
      <c r="GAY705" s="8"/>
      <c r="GAZ705" s="8"/>
      <c r="GBA705" s="8"/>
      <c r="GBB705" s="8"/>
      <c r="GBC705" s="8"/>
      <c r="GBD705" s="8"/>
      <c r="GBE705" s="8"/>
      <c r="GBF705" s="8"/>
      <c r="GBG705" s="8"/>
      <c r="GBH705" s="8"/>
      <c r="GBI705" s="8"/>
      <c r="GBJ705" s="8"/>
      <c r="GBK705" s="8"/>
      <c r="GBL705" s="8"/>
      <c r="GBM705" s="8"/>
      <c r="GBN705" s="8"/>
      <c r="GBO705" s="8"/>
      <c r="GBP705" s="8"/>
      <c r="GBQ705" s="8"/>
      <c r="GBR705" s="8"/>
      <c r="GBS705" s="8"/>
      <c r="GBT705" s="8"/>
      <c r="GBU705" s="8"/>
      <c r="GBV705" s="8"/>
      <c r="GBW705" s="8"/>
      <c r="GBX705" s="8"/>
      <c r="GBY705" s="8"/>
      <c r="GBZ705" s="8"/>
      <c r="GCA705" s="8"/>
      <c r="GCB705" s="8"/>
      <c r="GCC705" s="8"/>
      <c r="GCD705" s="8"/>
      <c r="GCE705" s="8"/>
      <c r="GCF705" s="8"/>
      <c r="GCG705" s="8"/>
      <c r="GCH705" s="8"/>
      <c r="GCI705" s="8"/>
      <c r="GCJ705" s="8"/>
      <c r="GCK705" s="8"/>
      <c r="GCL705" s="8"/>
      <c r="GCM705" s="8"/>
      <c r="GCN705" s="8"/>
      <c r="GCO705" s="8"/>
      <c r="GCP705" s="8"/>
      <c r="GCQ705" s="8"/>
      <c r="GCR705" s="8"/>
      <c r="GCS705" s="8"/>
      <c r="GCT705" s="8"/>
      <c r="GCU705" s="8"/>
      <c r="GCV705" s="8"/>
      <c r="GCW705" s="8"/>
      <c r="GCX705" s="8"/>
      <c r="GCY705" s="8"/>
      <c r="GCZ705" s="8"/>
      <c r="GDA705" s="8"/>
      <c r="GDB705" s="8"/>
      <c r="GDC705" s="8"/>
      <c r="GDD705" s="8"/>
      <c r="GDE705" s="8"/>
      <c r="GDF705" s="8"/>
      <c r="GDG705" s="8"/>
      <c r="GDH705" s="8"/>
      <c r="GDI705" s="8"/>
      <c r="GDJ705" s="8"/>
      <c r="GDK705" s="8"/>
      <c r="GDL705" s="8"/>
      <c r="GDM705" s="8"/>
      <c r="GDN705" s="8"/>
      <c r="GDO705" s="8"/>
      <c r="GDP705" s="8"/>
      <c r="GDQ705" s="8"/>
      <c r="GDR705" s="8"/>
      <c r="GDS705" s="8"/>
      <c r="GDT705" s="8"/>
      <c r="GDU705" s="8"/>
      <c r="GDV705" s="8"/>
      <c r="GDW705" s="8"/>
      <c r="GDX705" s="8"/>
      <c r="GDY705" s="8"/>
      <c r="GDZ705" s="8"/>
      <c r="GEA705" s="8"/>
      <c r="GEB705" s="8"/>
      <c r="GEC705" s="8"/>
      <c r="GED705" s="8"/>
      <c r="GEE705" s="8"/>
      <c r="GEF705" s="8"/>
      <c r="GEG705" s="8"/>
      <c r="GEH705" s="8"/>
      <c r="GEI705" s="8"/>
      <c r="GEJ705" s="8"/>
      <c r="GEK705" s="8"/>
      <c r="GEL705" s="8"/>
      <c r="GEM705" s="8"/>
      <c r="GEN705" s="8"/>
      <c r="GEO705" s="8"/>
      <c r="GEP705" s="8"/>
      <c r="GEQ705" s="8"/>
      <c r="GER705" s="8"/>
      <c r="GES705" s="8"/>
      <c r="GET705" s="8"/>
      <c r="GEU705" s="8"/>
      <c r="GEV705" s="8"/>
      <c r="GEW705" s="8"/>
      <c r="GEX705" s="8"/>
      <c r="GEY705" s="8"/>
      <c r="GEZ705" s="8"/>
      <c r="GFA705" s="8"/>
      <c r="GFB705" s="8"/>
      <c r="GFC705" s="8"/>
      <c r="GFD705" s="8"/>
      <c r="GFE705" s="8"/>
      <c r="GFF705" s="8"/>
      <c r="GFG705" s="8"/>
      <c r="GFH705" s="8"/>
      <c r="GFI705" s="8"/>
      <c r="GFJ705" s="8"/>
      <c r="GFK705" s="8"/>
      <c r="GFL705" s="8"/>
      <c r="GFM705" s="8"/>
      <c r="GFN705" s="8"/>
      <c r="GFO705" s="8"/>
      <c r="GFP705" s="8"/>
      <c r="GFQ705" s="8"/>
      <c r="GFR705" s="8"/>
      <c r="GFS705" s="8"/>
      <c r="GFT705" s="8"/>
      <c r="GFU705" s="8"/>
      <c r="GFV705" s="8"/>
      <c r="GFW705" s="8"/>
      <c r="GFX705" s="8"/>
      <c r="GFY705" s="8"/>
      <c r="GFZ705" s="8"/>
      <c r="GGA705" s="8"/>
      <c r="GGB705" s="8"/>
      <c r="GGC705" s="8"/>
      <c r="GGD705" s="8"/>
      <c r="GGE705" s="8"/>
      <c r="GGF705" s="8"/>
      <c r="GGG705" s="8"/>
      <c r="GGH705" s="8"/>
      <c r="GGI705" s="8"/>
      <c r="GGJ705" s="8"/>
      <c r="GGK705" s="8"/>
      <c r="GGL705" s="8"/>
      <c r="GGM705" s="8"/>
      <c r="GGN705" s="8"/>
      <c r="GGO705" s="8"/>
      <c r="GGP705" s="8"/>
      <c r="GGQ705" s="8"/>
      <c r="GGR705" s="8"/>
      <c r="GGS705" s="8"/>
      <c r="GGT705" s="8"/>
      <c r="GGU705" s="8"/>
      <c r="GGV705" s="8"/>
      <c r="GGW705" s="8"/>
      <c r="GGX705" s="8"/>
      <c r="GGY705" s="8"/>
      <c r="GGZ705" s="8"/>
      <c r="GHA705" s="8"/>
      <c r="GHB705" s="8"/>
      <c r="GHC705" s="8"/>
      <c r="GHD705" s="8"/>
      <c r="GHE705" s="8"/>
      <c r="GHF705" s="8"/>
      <c r="GHG705" s="8"/>
      <c r="GHH705" s="8"/>
      <c r="GHI705" s="8"/>
      <c r="GHJ705" s="8"/>
      <c r="GHK705" s="8"/>
      <c r="GHL705" s="8"/>
      <c r="GHM705" s="8"/>
      <c r="GHN705" s="8"/>
      <c r="GHO705" s="8"/>
      <c r="GHP705" s="8"/>
      <c r="GHQ705" s="8"/>
      <c r="GHR705" s="8"/>
      <c r="GHS705" s="8"/>
      <c r="GHT705" s="8"/>
      <c r="GHU705" s="8"/>
      <c r="GHV705" s="8"/>
      <c r="GHW705" s="8"/>
      <c r="GHX705" s="8"/>
      <c r="GHY705" s="8"/>
      <c r="GHZ705" s="8"/>
      <c r="GIA705" s="8"/>
      <c r="GIB705" s="8"/>
      <c r="GIC705" s="8"/>
      <c r="GID705" s="8"/>
      <c r="GIE705" s="8"/>
      <c r="GIF705" s="8"/>
      <c r="GIG705" s="8"/>
      <c r="GIH705" s="8"/>
      <c r="GII705" s="8"/>
      <c r="GIJ705" s="8"/>
      <c r="GIK705" s="8"/>
      <c r="GIL705" s="8"/>
      <c r="GIM705" s="8"/>
      <c r="GIN705" s="8"/>
      <c r="GIO705" s="8"/>
      <c r="GIP705" s="8"/>
      <c r="GIQ705" s="8"/>
      <c r="GIR705" s="8"/>
      <c r="GIS705" s="8"/>
      <c r="GIT705" s="8"/>
      <c r="GIU705" s="8"/>
      <c r="GIV705" s="8"/>
      <c r="GIW705" s="8"/>
      <c r="GIX705" s="8"/>
      <c r="GIY705" s="8"/>
      <c r="GIZ705" s="8"/>
      <c r="GJA705" s="8"/>
      <c r="GJB705" s="8"/>
      <c r="GJC705" s="8"/>
      <c r="GJD705" s="8"/>
      <c r="GJE705" s="8"/>
      <c r="GJF705" s="8"/>
      <c r="GJG705" s="8"/>
      <c r="GJH705" s="8"/>
      <c r="GJI705" s="8"/>
      <c r="GJJ705" s="8"/>
      <c r="GJK705" s="8"/>
      <c r="GJL705" s="8"/>
      <c r="GJM705" s="8"/>
      <c r="GJN705" s="8"/>
      <c r="GJO705" s="8"/>
      <c r="GJP705" s="8"/>
      <c r="GJQ705" s="8"/>
      <c r="GJR705" s="8"/>
      <c r="GJS705" s="8"/>
      <c r="GJT705" s="8"/>
      <c r="GJU705" s="8"/>
      <c r="GJV705" s="8"/>
      <c r="GJW705" s="8"/>
      <c r="GJX705" s="8"/>
      <c r="GJY705" s="8"/>
      <c r="GJZ705" s="8"/>
      <c r="GKA705" s="8"/>
      <c r="GKB705" s="8"/>
      <c r="GKC705" s="8"/>
      <c r="GKD705" s="8"/>
      <c r="GKE705" s="8"/>
      <c r="GKF705" s="8"/>
      <c r="GKG705" s="8"/>
      <c r="GKH705" s="8"/>
      <c r="GKI705" s="8"/>
      <c r="GKJ705" s="8"/>
      <c r="GKK705" s="8"/>
      <c r="GKL705" s="8"/>
      <c r="GKM705" s="8"/>
      <c r="GKN705" s="8"/>
      <c r="GKO705" s="8"/>
      <c r="GKP705" s="8"/>
      <c r="GKQ705" s="8"/>
      <c r="GKR705" s="8"/>
      <c r="GKS705" s="8"/>
      <c r="GKT705" s="8"/>
      <c r="GKU705" s="8"/>
      <c r="GKV705" s="8"/>
      <c r="GKW705" s="8"/>
      <c r="GKX705" s="8"/>
      <c r="GKY705" s="8"/>
      <c r="GKZ705" s="8"/>
      <c r="GLA705" s="8"/>
      <c r="GLB705" s="8"/>
      <c r="GLC705" s="8"/>
      <c r="GLD705" s="8"/>
      <c r="GLE705" s="8"/>
      <c r="GLF705" s="8"/>
      <c r="GLG705" s="8"/>
      <c r="GLH705" s="8"/>
      <c r="GLI705" s="8"/>
      <c r="GLJ705" s="8"/>
      <c r="GLK705" s="8"/>
      <c r="GLL705" s="8"/>
      <c r="GLM705" s="8"/>
      <c r="GLN705" s="8"/>
      <c r="GLO705" s="8"/>
      <c r="GLP705" s="8"/>
      <c r="GLQ705" s="8"/>
      <c r="GLR705" s="8"/>
      <c r="GLS705" s="8"/>
      <c r="GLT705" s="8"/>
      <c r="GLU705" s="8"/>
      <c r="GLV705" s="8"/>
      <c r="GLW705" s="8"/>
      <c r="GLX705" s="8"/>
      <c r="GLY705" s="8"/>
      <c r="GLZ705" s="8"/>
      <c r="GMA705" s="8"/>
      <c r="GMB705" s="8"/>
      <c r="GMC705" s="8"/>
      <c r="GMD705" s="8"/>
      <c r="GME705" s="8"/>
      <c r="GMF705" s="8"/>
      <c r="GMG705" s="8"/>
      <c r="GMH705" s="8"/>
      <c r="GMI705" s="8"/>
      <c r="GMJ705" s="8"/>
      <c r="GMK705" s="8"/>
      <c r="GML705" s="8"/>
      <c r="GMM705" s="8"/>
      <c r="GMN705" s="8"/>
      <c r="GMO705" s="8"/>
      <c r="GMP705" s="8"/>
      <c r="GMQ705" s="8"/>
      <c r="GMR705" s="8"/>
      <c r="GMS705" s="8"/>
      <c r="GMT705" s="8"/>
      <c r="GMU705" s="8"/>
      <c r="GMV705" s="8"/>
      <c r="GMW705" s="8"/>
      <c r="GMX705" s="8"/>
      <c r="GMY705" s="8"/>
      <c r="GMZ705" s="8"/>
      <c r="GNA705" s="8"/>
      <c r="GNB705" s="8"/>
      <c r="GNC705" s="8"/>
      <c r="GND705" s="8"/>
      <c r="GNE705" s="8"/>
      <c r="GNF705" s="8"/>
      <c r="GNG705" s="8"/>
      <c r="GNH705" s="8"/>
      <c r="GNI705" s="8"/>
      <c r="GNJ705" s="8"/>
      <c r="GNK705" s="8"/>
      <c r="GNL705" s="8"/>
      <c r="GNM705" s="8"/>
      <c r="GNN705" s="8"/>
      <c r="GNO705" s="8"/>
      <c r="GNP705" s="8"/>
      <c r="GNQ705" s="8"/>
      <c r="GNR705" s="8"/>
      <c r="GNS705" s="8"/>
      <c r="GNT705" s="8"/>
      <c r="GNU705" s="8"/>
      <c r="GNV705" s="8"/>
      <c r="GNW705" s="8"/>
      <c r="GNX705" s="8"/>
      <c r="GNY705" s="8"/>
      <c r="GNZ705" s="8"/>
      <c r="GOA705" s="8"/>
      <c r="GOB705" s="8"/>
      <c r="GOC705" s="8"/>
      <c r="GOD705" s="8"/>
      <c r="GOE705" s="8"/>
      <c r="GOF705" s="8"/>
      <c r="GOG705" s="8"/>
      <c r="GOH705" s="8"/>
      <c r="GOI705" s="8"/>
      <c r="GOJ705" s="8"/>
      <c r="GOK705" s="8"/>
      <c r="GOL705" s="8"/>
      <c r="GOM705" s="8"/>
      <c r="GON705" s="8"/>
      <c r="GOO705" s="8"/>
      <c r="GOP705" s="8"/>
      <c r="GOQ705" s="8"/>
      <c r="GOR705" s="8"/>
      <c r="GOS705" s="8"/>
      <c r="GOT705" s="8"/>
      <c r="GOU705" s="8"/>
      <c r="GOV705" s="8"/>
      <c r="GOW705" s="8"/>
      <c r="GOX705" s="8"/>
      <c r="GOY705" s="8"/>
      <c r="GOZ705" s="8"/>
      <c r="GPA705" s="8"/>
      <c r="GPB705" s="8"/>
      <c r="GPC705" s="8"/>
      <c r="GPD705" s="8"/>
      <c r="GPE705" s="8"/>
      <c r="GPF705" s="8"/>
      <c r="GPG705" s="8"/>
      <c r="GPH705" s="8"/>
      <c r="GPI705" s="8"/>
      <c r="GPJ705" s="8"/>
      <c r="GPK705" s="8"/>
      <c r="GPL705" s="8"/>
      <c r="GPM705" s="8"/>
      <c r="GPN705" s="8"/>
      <c r="GPO705" s="8"/>
      <c r="GPP705" s="8"/>
      <c r="GPQ705" s="8"/>
      <c r="GPR705" s="8"/>
      <c r="GPS705" s="8"/>
      <c r="GPT705" s="8"/>
      <c r="GPU705" s="8"/>
      <c r="GPV705" s="8"/>
      <c r="GPW705" s="8"/>
      <c r="GPX705" s="8"/>
      <c r="GPY705" s="8"/>
      <c r="GPZ705" s="8"/>
      <c r="GQA705" s="8"/>
      <c r="GQB705" s="8"/>
      <c r="GQC705" s="8"/>
      <c r="GQD705" s="8"/>
      <c r="GQE705" s="8"/>
      <c r="GQF705" s="8"/>
      <c r="GQG705" s="8"/>
      <c r="GQH705" s="8"/>
      <c r="GQI705" s="8"/>
      <c r="GQJ705" s="8"/>
      <c r="GQK705" s="8"/>
      <c r="GQL705" s="8"/>
      <c r="GQM705" s="8"/>
      <c r="GQN705" s="8"/>
      <c r="GQO705" s="8"/>
      <c r="GQP705" s="8"/>
      <c r="GQQ705" s="8"/>
      <c r="GQR705" s="8"/>
      <c r="GQS705" s="8"/>
      <c r="GQT705" s="8"/>
      <c r="GQU705" s="8"/>
      <c r="GQV705" s="8"/>
      <c r="GQW705" s="8"/>
      <c r="GQX705" s="8"/>
      <c r="GQY705" s="8"/>
      <c r="GQZ705" s="8"/>
      <c r="GRA705" s="8"/>
      <c r="GRB705" s="8"/>
      <c r="GRC705" s="8"/>
      <c r="GRD705" s="8"/>
      <c r="GRE705" s="8"/>
      <c r="GRF705" s="8"/>
      <c r="GRG705" s="8"/>
      <c r="GRH705" s="8"/>
      <c r="GRI705" s="8"/>
      <c r="GRJ705" s="8"/>
      <c r="GRK705" s="8"/>
      <c r="GRL705" s="8"/>
      <c r="GRM705" s="8"/>
      <c r="GRN705" s="8"/>
      <c r="GRO705" s="8"/>
      <c r="GRP705" s="8"/>
      <c r="GRQ705" s="8"/>
      <c r="GRR705" s="8"/>
      <c r="GRS705" s="8"/>
      <c r="GRT705" s="8"/>
      <c r="GRU705" s="8"/>
      <c r="GRV705" s="8"/>
      <c r="GRW705" s="8"/>
      <c r="GRX705" s="8"/>
      <c r="GRY705" s="8"/>
      <c r="GRZ705" s="8"/>
      <c r="GSA705" s="8"/>
      <c r="GSB705" s="8"/>
      <c r="GSC705" s="8"/>
      <c r="GSD705" s="8"/>
      <c r="GSE705" s="8"/>
      <c r="GSF705" s="8"/>
      <c r="GSG705" s="8"/>
      <c r="GSH705" s="8"/>
      <c r="GSI705" s="8"/>
      <c r="GSJ705" s="8"/>
      <c r="GSK705" s="8"/>
      <c r="GSL705" s="8"/>
      <c r="GSM705" s="8"/>
      <c r="GSN705" s="8"/>
      <c r="GSO705" s="8"/>
      <c r="GSP705" s="8"/>
      <c r="GSQ705" s="8"/>
      <c r="GSR705" s="8"/>
      <c r="GSS705" s="8"/>
      <c r="GST705" s="8"/>
      <c r="GSU705" s="8"/>
      <c r="GSV705" s="8"/>
      <c r="GSW705" s="8"/>
      <c r="GSX705" s="8"/>
      <c r="GSY705" s="8"/>
      <c r="GSZ705" s="8"/>
      <c r="GTA705" s="8"/>
      <c r="GTB705" s="8"/>
      <c r="GTC705" s="8"/>
      <c r="GTD705" s="8"/>
      <c r="GTE705" s="8"/>
      <c r="GTF705" s="8"/>
      <c r="GTG705" s="8"/>
      <c r="GTH705" s="8"/>
      <c r="GTI705" s="8"/>
      <c r="GTJ705" s="8"/>
      <c r="GTK705" s="8"/>
      <c r="GTL705" s="8"/>
      <c r="GTM705" s="8"/>
      <c r="GTN705" s="8"/>
      <c r="GTO705" s="8"/>
      <c r="GTP705" s="8"/>
      <c r="GTQ705" s="8"/>
      <c r="GTR705" s="8"/>
      <c r="GTS705" s="8"/>
      <c r="GTT705" s="8"/>
      <c r="GTU705" s="8"/>
      <c r="GTV705" s="8"/>
      <c r="GTW705" s="8"/>
      <c r="GTX705" s="8"/>
      <c r="GTY705" s="8"/>
      <c r="GTZ705" s="8"/>
      <c r="GUA705" s="8"/>
      <c r="GUB705" s="8"/>
      <c r="GUC705" s="8"/>
      <c r="GUD705" s="8"/>
      <c r="GUE705" s="8"/>
      <c r="GUF705" s="8"/>
      <c r="GUG705" s="8"/>
      <c r="GUH705" s="8"/>
      <c r="GUI705" s="8"/>
      <c r="GUJ705" s="8"/>
      <c r="GUK705" s="8"/>
      <c r="GUL705" s="8"/>
      <c r="GUM705" s="8"/>
      <c r="GUN705" s="8"/>
      <c r="GUO705" s="8"/>
      <c r="GUP705" s="8"/>
      <c r="GUQ705" s="8"/>
      <c r="GUR705" s="8"/>
      <c r="GUS705" s="8"/>
      <c r="GUT705" s="8"/>
      <c r="GUU705" s="8"/>
      <c r="GUV705" s="8"/>
      <c r="GUW705" s="8"/>
      <c r="GUX705" s="8"/>
      <c r="GUY705" s="8"/>
      <c r="GUZ705" s="8"/>
      <c r="GVA705" s="8"/>
      <c r="GVB705" s="8"/>
      <c r="GVC705" s="8"/>
      <c r="GVD705" s="8"/>
      <c r="GVE705" s="8"/>
      <c r="GVF705" s="8"/>
      <c r="GVG705" s="8"/>
      <c r="GVH705" s="8"/>
      <c r="GVI705" s="8"/>
      <c r="GVJ705" s="8"/>
      <c r="GVK705" s="8"/>
      <c r="GVL705" s="8"/>
      <c r="GVM705" s="8"/>
      <c r="GVN705" s="8"/>
      <c r="GVO705" s="8"/>
      <c r="GVP705" s="8"/>
      <c r="GVQ705" s="8"/>
      <c r="GVR705" s="8"/>
      <c r="GVS705" s="8"/>
      <c r="GVT705" s="8"/>
      <c r="GVU705" s="8"/>
      <c r="GVV705" s="8"/>
      <c r="GVW705" s="8"/>
      <c r="GVX705" s="8"/>
      <c r="GVY705" s="8"/>
      <c r="GVZ705" s="8"/>
      <c r="GWA705" s="8"/>
      <c r="GWB705" s="8"/>
      <c r="GWC705" s="8"/>
      <c r="GWD705" s="8"/>
      <c r="GWE705" s="8"/>
      <c r="GWF705" s="8"/>
      <c r="GWG705" s="8"/>
      <c r="GWH705" s="8"/>
      <c r="GWI705" s="8"/>
      <c r="GWJ705" s="8"/>
      <c r="GWK705" s="8"/>
      <c r="GWL705" s="8"/>
      <c r="GWM705" s="8"/>
      <c r="GWN705" s="8"/>
      <c r="GWO705" s="8"/>
      <c r="GWP705" s="8"/>
      <c r="GWQ705" s="8"/>
      <c r="GWR705" s="8"/>
      <c r="GWS705" s="8"/>
      <c r="GWT705" s="8"/>
      <c r="GWU705" s="8"/>
      <c r="GWV705" s="8"/>
      <c r="GWW705" s="8"/>
      <c r="GWX705" s="8"/>
      <c r="GWY705" s="8"/>
      <c r="GWZ705" s="8"/>
      <c r="GXA705" s="8"/>
      <c r="GXB705" s="8"/>
      <c r="GXC705" s="8"/>
      <c r="GXD705" s="8"/>
      <c r="GXE705" s="8"/>
      <c r="GXF705" s="8"/>
      <c r="GXG705" s="8"/>
      <c r="GXH705" s="8"/>
      <c r="GXI705" s="8"/>
      <c r="GXJ705" s="8"/>
      <c r="GXK705" s="8"/>
      <c r="GXL705" s="8"/>
      <c r="GXM705" s="8"/>
      <c r="GXN705" s="8"/>
      <c r="GXO705" s="8"/>
      <c r="GXP705" s="8"/>
      <c r="GXQ705" s="8"/>
      <c r="GXR705" s="8"/>
      <c r="GXS705" s="8"/>
      <c r="GXT705" s="8"/>
      <c r="GXU705" s="8"/>
      <c r="GXV705" s="8"/>
      <c r="GXW705" s="8"/>
      <c r="GXX705" s="8"/>
      <c r="GXY705" s="8"/>
      <c r="GXZ705" s="8"/>
      <c r="GYA705" s="8"/>
      <c r="GYB705" s="8"/>
      <c r="GYC705" s="8"/>
      <c r="GYD705" s="8"/>
      <c r="GYE705" s="8"/>
      <c r="GYF705" s="8"/>
      <c r="GYG705" s="8"/>
      <c r="GYH705" s="8"/>
      <c r="GYI705" s="8"/>
      <c r="GYJ705" s="8"/>
      <c r="GYK705" s="8"/>
      <c r="GYL705" s="8"/>
      <c r="GYM705" s="8"/>
      <c r="GYN705" s="8"/>
      <c r="GYO705" s="8"/>
      <c r="GYP705" s="8"/>
      <c r="GYQ705" s="8"/>
      <c r="GYR705" s="8"/>
      <c r="GYS705" s="8"/>
      <c r="GYT705" s="8"/>
      <c r="GYU705" s="8"/>
      <c r="GYV705" s="8"/>
      <c r="GYW705" s="8"/>
      <c r="GYX705" s="8"/>
      <c r="GYY705" s="8"/>
      <c r="GYZ705" s="8"/>
      <c r="GZA705" s="8"/>
      <c r="GZB705" s="8"/>
      <c r="GZC705" s="8"/>
      <c r="GZD705" s="8"/>
      <c r="GZE705" s="8"/>
      <c r="GZF705" s="8"/>
      <c r="GZG705" s="8"/>
      <c r="GZH705" s="8"/>
      <c r="GZI705" s="8"/>
      <c r="GZJ705" s="8"/>
      <c r="GZK705" s="8"/>
      <c r="GZL705" s="8"/>
      <c r="GZM705" s="8"/>
      <c r="GZN705" s="8"/>
      <c r="GZO705" s="8"/>
      <c r="GZP705" s="8"/>
      <c r="GZQ705" s="8"/>
      <c r="GZR705" s="8"/>
      <c r="GZS705" s="8"/>
      <c r="GZT705" s="8"/>
      <c r="GZU705" s="8"/>
      <c r="GZV705" s="8"/>
      <c r="GZW705" s="8"/>
      <c r="GZX705" s="8"/>
      <c r="GZY705" s="8"/>
      <c r="GZZ705" s="8"/>
      <c r="HAA705" s="8"/>
      <c r="HAB705" s="8"/>
      <c r="HAC705" s="8"/>
      <c r="HAD705" s="8"/>
      <c r="HAE705" s="8"/>
      <c r="HAF705" s="8"/>
      <c r="HAG705" s="8"/>
      <c r="HAH705" s="8"/>
      <c r="HAI705" s="8"/>
      <c r="HAJ705" s="8"/>
      <c r="HAK705" s="8"/>
      <c r="HAL705" s="8"/>
      <c r="HAM705" s="8"/>
      <c r="HAN705" s="8"/>
      <c r="HAO705" s="8"/>
      <c r="HAP705" s="8"/>
      <c r="HAQ705" s="8"/>
      <c r="HAR705" s="8"/>
      <c r="HAS705" s="8"/>
      <c r="HAT705" s="8"/>
      <c r="HAU705" s="8"/>
      <c r="HAV705" s="8"/>
      <c r="HAW705" s="8"/>
      <c r="HAX705" s="8"/>
      <c r="HAY705" s="8"/>
      <c r="HAZ705" s="8"/>
      <c r="HBA705" s="8"/>
      <c r="HBB705" s="8"/>
      <c r="HBC705" s="8"/>
      <c r="HBD705" s="8"/>
      <c r="HBE705" s="8"/>
      <c r="HBF705" s="8"/>
      <c r="HBG705" s="8"/>
      <c r="HBH705" s="8"/>
      <c r="HBI705" s="8"/>
      <c r="HBJ705" s="8"/>
      <c r="HBK705" s="8"/>
      <c r="HBL705" s="8"/>
      <c r="HBM705" s="8"/>
      <c r="HBN705" s="8"/>
      <c r="HBO705" s="8"/>
      <c r="HBP705" s="8"/>
      <c r="HBQ705" s="8"/>
      <c r="HBR705" s="8"/>
      <c r="HBS705" s="8"/>
      <c r="HBT705" s="8"/>
      <c r="HBU705" s="8"/>
      <c r="HBV705" s="8"/>
      <c r="HBW705" s="8"/>
      <c r="HBX705" s="8"/>
      <c r="HBY705" s="8"/>
      <c r="HBZ705" s="8"/>
      <c r="HCA705" s="8"/>
      <c r="HCB705" s="8"/>
      <c r="HCC705" s="8"/>
      <c r="HCD705" s="8"/>
      <c r="HCE705" s="8"/>
      <c r="HCF705" s="8"/>
      <c r="HCG705" s="8"/>
      <c r="HCH705" s="8"/>
      <c r="HCI705" s="8"/>
      <c r="HCJ705" s="8"/>
      <c r="HCK705" s="8"/>
      <c r="HCL705" s="8"/>
      <c r="HCM705" s="8"/>
      <c r="HCN705" s="8"/>
      <c r="HCO705" s="8"/>
      <c r="HCP705" s="8"/>
      <c r="HCQ705" s="8"/>
      <c r="HCR705" s="8"/>
      <c r="HCS705" s="8"/>
      <c r="HCT705" s="8"/>
      <c r="HCU705" s="8"/>
      <c r="HCV705" s="8"/>
      <c r="HCW705" s="8"/>
      <c r="HCX705" s="8"/>
      <c r="HCY705" s="8"/>
      <c r="HCZ705" s="8"/>
      <c r="HDA705" s="8"/>
      <c r="HDB705" s="8"/>
      <c r="HDC705" s="8"/>
      <c r="HDD705" s="8"/>
      <c r="HDE705" s="8"/>
      <c r="HDF705" s="8"/>
      <c r="HDG705" s="8"/>
      <c r="HDH705" s="8"/>
      <c r="HDI705" s="8"/>
      <c r="HDJ705" s="8"/>
      <c r="HDK705" s="8"/>
      <c r="HDL705" s="8"/>
      <c r="HDM705" s="8"/>
      <c r="HDN705" s="8"/>
      <c r="HDO705" s="8"/>
      <c r="HDP705" s="8"/>
      <c r="HDQ705" s="8"/>
      <c r="HDR705" s="8"/>
      <c r="HDS705" s="8"/>
      <c r="HDT705" s="8"/>
      <c r="HDU705" s="8"/>
      <c r="HDV705" s="8"/>
      <c r="HDW705" s="8"/>
      <c r="HDX705" s="8"/>
      <c r="HDY705" s="8"/>
      <c r="HDZ705" s="8"/>
      <c r="HEA705" s="8"/>
      <c r="HEB705" s="8"/>
      <c r="HEC705" s="8"/>
      <c r="HED705" s="8"/>
      <c r="HEE705" s="8"/>
      <c r="HEF705" s="8"/>
      <c r="HEG705" s="8"/>
      <c r="HEH705" s="8"/>
      <c r="HEI705" s="8"/>
      <c r="HEJ705" s="8"/>
      <c r="HEK705" s="8"/>
      <c r="HEL705" s="8"/>
      <c r="HEM705" s="8"/>
      <c r="HEN705" s="8"/>
      <c r="HEO705" s="8"/>
      <c r="HEP705" s="8"/>
      <c r="HEQ705" s="8"/>
      <c r="HER705" s="8"/>
      <c r="HES705" s="8"/>
      <c r="HET705" s="8"/>
      <c r="HEU705" s="8"/>
      <c r="HEV705" s="8"/>
      <c r="HEW705" s="8"/>
      <c r="HEX705" s="8"/>
      <c r="HEY705" s="8"/>
      <c r="HEZ705" s="8"/>
      <c r="HFA705" s="8"/>
      <c r="HFB705" s="8"/>
      <c r="HFC705" s="8"/>
      <c r="HFD705" s="8"/>
      <c r="HFE705" s="8"/>
      <c r="HFF705" s="8"/>
      <c r="HFG705" s="8"/>
      <c r="HFH705" s="8"/>
      <c r="HFI705" s="8"/>
      <c r="HFJ705" s="8"/>
      <c r="HFK705" s="8"/>
      <c r="HFL705" s="8"/>
      <c r="HFM705" s="8"/>
      <c r="HFN705" s="8"/>
      <c r="HFO705" s="8"/>
      <c r="HFP705" s="8"/>
      <c r="HFQ705" s="8"/>
      <c r="HFR705" s="8"/>
      <c r="HFS705" s="8"/>
      <c r="HFT705" s="8"/>
      <c r="HFU705" s="8"/>
      <c r="HFV705" s="8"/>
      <c r="HFW705" s="8"/>
      <c r="HFX705" s="8"/>
      <c r="HFY705" s="8"/>
      <c r="HFZ705" s="8"/>
      <c r="HGA705" s="8"/>
      <c r="HGB705" s="8"/>
      <c r="HGC705" s="8"/>
      <c r="HGD705" s="8"/>
      <c r="HGE705" s="8"/>
      <c r="HGF705" s="8"/>
      <c r="HGG705" s="8"/>
      <c r="HGH705" s="8"/>
      <c r="HGI705" s="8"/>
      <c r="HGJ705" s="8"/>
      <c r="HGK705" s="8"/>
      <c r="HGL705" s="8"/>
      <c r="HGM705" s="8"/>
      <c r="HGN705" s="8"/>
      <c r="HGO705" s="8"/>
      <c r="HGP705" s="8"/>
      <c r="HGQ705" s="8"/>
      <c r="HGR705" s="8"/>
      <c r="HGS705" s="8"/>
      <c r="HGT705" s="8"/>
      <c r="HGU705" s="8"/>
      <c r="HGV705" s="8"/>
      <c r="HGW705" s="8"/>
      <c r="HGX705" s="8"/>
      <c r="HGY705" s="8"/>
      <c r="HGZ705" s="8"/>
      <c r="HHA705" s="8"/>
      <c r="HHB705" s="8"/>
      <c r="HHC705" s="8"/>
      <c r="HHD705" s="8"/>
      <c r="HHE705" s="8"/>
      <c r="HHF705" s="8"/>
      <c r="HHG705" s="8"/>
      <c r="HHH705" s="8"/>
      <c r="HHI705" s="8"/>
      <c r="HHJ705" s="8"/>
      <c r="HHK705" s="8"/>
      <c r="HHL705" s="8"/>
      <c r="HHM705" s="8"/>
      <c r="HHN705" s="8"/>
      <c r="HHO705" s="8"/>
      <c r="HHP705" s="8"/>
      <c r="HHQ705" s="8"/>
      <c r="HHR705" s="8"/>
      <c r="HHS705" s="8"/>
      <c r="HHT705" s="8"/>
      <c r="HHU705" s="8"/>
      <c r="HHV705" s="8"/>
      <c r="HHW705" s="8"/>
      <c r="HHX705" s="8"/>
      <c r="HHY705" s="8"/>
      <c r="HHZ705" s="8"/>
      <c r="HIA705" s="8"/>
      <c r="HIB705" s="8"/>
      <c r="HIC705" s="8"/>
      <c r="HID705" s="8"/>
      <c r="HIE705" s="8"/>
      <c r="HIF705" s="8"/>
      <c r="HIG705" s="8"/>
      <c r="HIH705" s="8"/>
      <c r="HII705" s="8"/>
      <c r="HIJ705" s="8"/>
      <c r="HIK705" s="8"/>
      <c r="HIL705" s="8"/>
      <c r="HIM705" s="8"/>
      <c r="HIN705" s="8"/>
      <c r="HIO705" s="8"/>
      <c r="HIP705" s="8"/>
      <c r="HIQ705" s="8"/>
      <c r="HIR705" s="8"/>
      <c r="HIS705" s="8"/>
      <c r="HIT705" s="8"/>
      <c r="HIU705" s="8"/>
      <c r="HIV705" s="8"/>
      <c r="HIW705" s="8"/>
      <c r="HIX705" s="8"/>
      <c r="HIY705" s="8"/>
      <c r="HIZ705" s="8"/>
      <c r="HJA705" s="8"/>
      <c r="HJB705" s="8"/>
      <c r="HJC705" s="8"/>
      <c r="HJD705" s="8"/>
      <c r="HJE705" s="8"/>
      <c r="HJF705" s="8"/>
      <c r="HJG705" s="8"/>
      <c r="HJH705" s="8"/>
      <c r="HJI705" s="8"/>
      <c r="HJJ705" s="8"/>
      <c r="HJK705" s="8"/>
      <c r="HJL705" s="8"/>
      <c r="HJM705" s="8"/>
      <c r="HJN705" s="8"/>
      <c r="HJO705" s="8"/>
      <c r="HJP705" s="8"/>
      <c r="HJQ705" s="8"/>
      <c r="HJR705" s="8"/>
      <c r="HJS705" s="8"/>
      <c r="HJT705" s="8"/>
      <c r="HJU705" s="8"/>
      <c r="HJV705" s="8"/>
      <c r="HJW705" s="8"/>
      <c r="HJX705" s="8"/>
      <c r="HJY705" s="8"/>
      <c r="HJZ705" s="8"/>
      <c r="HKA705" s="8"/>
      <c r="HKB705" s="8"/>
      <c r="HKC705" s="8"/>
      <c r="HKD705" s="8"/>
      <c r="HKE705" s="8"/>
      <c r="HKF705" s="8"/>
      <c r="HKG705" s="8"/>
      <c r="HKH705" s="8"/>
      <c r="HKI705" s="8"/>
      <c r="HKJ705" s="8"/>
      <c r="HKK705" s="8"/>
      <c r="HKL705" s="8"/>
      <c r="HKM705" s="8"/>
      <c r="HKN705" s="8"/>
      <c r="HKO705" s="8"/>
      <c r="HKP705" s="8"/>
      <c r="HKQ705" s="8"/>
      <c r="HKR705" s="8"/>
      <c r="HKS705" s="8"/>
      <c r="HKT705" s="8"/>
      <c r="HKU705" s="8"/>
      <c r="HKV705" s="8"/>
      <c r="HKW705" s="8"/>
      <c r="HKX705" s="8"/>
      <c r="HKY705" s="8"/>
      <c r="HKZ705" s="8"/>
      <c r="HLA705" s="8"/>
      <c r="HLB705" s="8"/>
      <c r="HLC705" s="8"/>
      <c r="HLD705" s="8"/>
      <c r="HLE705" s="8"/>
      <c r="HLF705" s="8"/>
      <c r="HLG705" s="8"/>
      <c r="HLH705" s="8"/>
      <c r="HLI705" s="8"/>
      <c r="HLJ705" s="8"/>
      <c r="HLK705" s="8"/>
      <c r="HLL705" s="8"/>
      <c r="HLM705" s="8"/>
      <c r="HLN705" s="8"/>
      <c r="HLO705" s="8"/>
      <c r="HLP705" s="8"/>
      <c r="HLQ705" s="8"/>
      <c r="HLR705" s="8"/>
      <c r="HLS705" s="8"/>
      <c r="HLT705" s="8"/>
      <c r="HLU705" s="8"/>
      <c r="HLV705" s="8"/>
      <c r="HLW705" s="8"/>
      <c r="HLX705" s="8"/>
      <c r="HLY705" s="8"/>
      <c r="HLZ705" s="8"/>
      <c r="HMA705" s="8"/>
      <c r="HMB705" s="8"/>
      <c r="HMC705" s="8"/>
      <c r="HMD705" s="8"/>
      <c r="HME705" s="8"/>
      <c r="HMF705" s="8"/>
      <c r="HMG705" s="8"/>
      <c r="HMH705" s="8"/>
      <c r="HMI705" s="8"/>
      <c r="HMJ705" s="8"/>
      <c r="HMK705" s="8"/>
      <c r="HML705" s="8"/>
      <c r="HMM705" s="8"/>
      <c r="HMN705" s="8"/>
      <c r="HMO705" s="8"/>
      <c r="HMP705" s="8"/>
      <c r="HMQ705" s="8"/>
      <c r="HMR705" s="8"/>
      <c r="HMS705" s="8"/>
      <c r="HMT705" s="8"/>
      <c r="HMU705" s="8"/>
      <c r="HMV705" s="8"/>
      <c r="HMW705" s="8"/>
      <c r="HMX705" s="8"/>
      <c r="HMY705" s="8"/>
      <c r="HMZ705" s="8"/>
      <c r="HNA705" s="8"/>
      <c r="HNB705" s="8"/>
      <c r="HNC705" s="8"/>
      <c r="HND705" s="8"/>
      <c r="HNE705" s="8"/>
      <c r="HNF705" s="8"/>
      <c r="HNG705" s="8"/>
      <c r="HNH705" s="8"/>
      <c r="HNI705" s="8"/>
      <c r="HNJ705" s="8"/>
      <c r="HNK705" s="8"/>
      <c r="HNL705" s="8"/>
      <c r="HNM705" s="8"/>
      <c r="HNN705" s="8"/>
      <c r="HNO705" s="8"/>
      <c r="HNP705" s="8"/>
      <c r="HNQ705" s="8"/>
      <c r="HNR705" s="8"/>
      <c r="HNS705" s="8"/>
      <c r="HNT705" s="8"/>
      <c r="HNU705" s="8"/>
      <c r="HNV705" s="8"/>
      <c r="HNW705" s="8"/>
      <c r="HNX705" s="8"/>
      <c r="HNY705" s="8"/>
      <c r="HNZ705" s="8"/>
      <c r="HOA705" s="8"/>
      <c r="HOB705" s="8"/>
      <c r="HOC705" s="8"/>
      <c r="HOD705" s="8"/>
      <c r="HOE705" s="8"/>
      <c r="HOF705" s="8"/>
      <c r="HOG705" s="8"/>
      <c r="HOH705" s="8"/>
      <c r="HOI705" s="8"/>
      <c r="HOJ705" s="8"/>
      <c r="HOK705" s="8"/>
      <c r="HOL705" s="8"/>
      <c r="HOM705" s="8"/>
      <c r="HON705" s="8"/>
      <c r="HOO705" s="8"/>
      <c r="HOP705" s="8"/>
      <c r="HOQ705" s="8"/>
      <c r="HOR705" s="8"/>
      <c r="HOS705" s="8"/>
      <c r="HOT705" s="8"/>
      <c r="HOU705" s="8"/>
      <c r="HOV705" s="8"/>
      <c r="HOW705" s="8"/>
      <c r="HOX705" s="8"/>
      <c r="HOY705" s="8"/>
      <c r="HOZ705" s="8"/>
      <c r="HPA705" s="8"/>
      <c r="HPB705" s="8"/>
      <c r="HPC705" s="8"/>
      <c r="HPD705" s="8"/>
      <c r="HPE705" s="8"/>
      <c r="HPF705" s="8"/>
      <c r="HPG705" s="8"/>
      <c r="HPH705" s="8"/>
      <c r="HPI705" s="8"/>
      <c r="HPJ705" s="8"/>
      <c r="HPK705" s="8"/>
      <c r="HPL705" s="8"/>
      <c r="HPM705" s="8"/>
      <c r="HPN705" s="8"/>
      <c r="HPO705" s="8"/>
      <c r="HPP705" s="8"/>
      <c r="HPQ705" s="8"/>
      <c r="HPR705" s="8"/>
      <c r="HPS705" s="8"/>
      <c r="HPT705" s="8"/>
      <c r="HPU705" s="8"/>
      <c r="HPV705" s="8"/>
      <c r="HPW705" s="8"/>
      <c r="HPX705" s="8"/>
      <c r="HPY705" s="8"/>
      <c r="HPZ705" s="8"/>
      <c r="HQA705" s="8"/>
      <c r="HQB705" s="8"/>
      <c r="HQC705" s="8"/>
      <c r="HQD705" s="8"/>
      <c r="HQE705" s="8"/>
      <c r="HQF705" s="8"/>
      <c r="HQG705" s="8"/>
      <c r="HQH705" s="8"/>
      <c r="HQI705" s="8"/>
      <c r="HQJ705" s="8"/>
      <c r="HQK705" s="8"/>
      <c r="HQL705" s="8"/>
      <c r="HQM705" s="8"/>
      <c r="HQN705" s="8"/>
      <c r="HQO705" s="8"/>
      <c r="HQP705" s="8"/>
      <c r="HQQ705" s="8"/>
      <c r="HQR705" s="8"/>
      <c r="HQS705" s="8"/>
      <c r="HQT705" s="8"/>
      <c r="HQU705" s="8"/>
      <c r="HQV705" s="8"/>
      <c r="HQW705" s="8"/>
      <c r="HQX705" s="8"/>
      <c r="HQY705" s="8"/>
      <c r="HQZ705" s="8"/>
      <c r="HRA705" s="8"/>
      <c r="HRB705" s="8"/>
      <c r="HRC705" s="8"/>
      <c r="HRD705" s="8"/>
      <c r="HRE705" s="8"/>
      <c r="HRF705" s="8"/>
      <c r="HRG705" s="8"/>
      <c r="HRH705" s="8"/>
      <c r="HRI705" s="8"/>
      <c r="HRJ705" s="8"/>
      <c r="HRK705" s="8"/>
      <c r="HRL705" s="8"/>
      <c r="HRM705" s="8"/>
      <c r="HRN705" s="8"/>
      <c r="HRO705" s="8"/>
      <c r="HRP705" s="8"/>
      <c r="HRQ705" s="8"/>
      <c r="HRR705" s="8"/>
      <c r="HRS705" s="8"/>
      <c r="HRT705" s="8"/>
      <c r="HRU705" s="8"/>
      <c r="HRV705" s="8"/>
      <c r="HRW705" s="8"/>
      <c r="HRX705" s="8"/>
      <c r="HRY705" s="8"/>
      <c r="HRZ705" s="8"/>
      <c r="HSA705" s="8"/>
      <c r="HSB705" s="8"/>
      <c r="HSC705" s="8"/>
      <c r="HSD705" s="8"/>
      <c r="HSE705" s="8"/>
      <c r="HSF705" s="8"/>
      <c r="HSG705" s="8"/>
      <c r="HSH705" s="8"/>
      <c r="HSI705" s="8"/>
      <c r="HSJ705" s="8"/>
      <c r="HSK705" s="8"/>
      <c r="HSL705" s="8"/>
      <c r="HSM705" s="8"/>
      <c r="HSN705" s="8"/>
      <c r="HSO705" s="8"/>
      <c r="HSP705" s="8"/>
      <c r="HSQ705" s="8"/>
      <c r="HSR705" s="8"/>
      <c r="HSS705" s="8"/>
      <c r="HST705" s="8"/>
      <c r="HSU705" s="8"/>
      <c r="HSV705" s="8"/>
      <c r="HSW705" s="8"/>
      <c r="HSX705" s="8"/>
      <c r="HSY705" s="8"/>
      <c r="HSZ705" s="8"/>
      <c r="HTA705" s="8"/>
      <c r="HTB705" s="8"/>
      <c r="HTC705" s="8"/>
      <c r="HTD705" s="8"/>
      <c r="HTE705" s="8"/>
      <c r="HTF705" s="8"/>
      <c r="HTG705" s="8"/>
      <c r="HTH705" s="8"/>
      <c r="HTI705" s="8"/>
      <c r="HTJ705" s="8"/>
      <c r="HTK705" s="8"/>
      <c r="HTL705" s="8"/>
      <c r="HTM705" s="8"/>
      <c r="HTN705" s="8"/>
      <c r="HTO705" s="8"/>
      <c r="HTP705" s="8"/>
      <c r="HTQ705" s="8"/>
      <c r="HTR705" s="8"/>
      <c r="HTS705" s="8"/>
      <c r="HTT705" s="8"/>
      <c r="HTU705" s="8"/>
      <c r="HTV705" s="8"/>
      <c r="HTW705" s="8"/>
      <c r="HTX705" s="8"/>
      <c r="HTY705" s="8"/>
      <c r="HTZ705" s="8"/>
      <c r="HUA705" s="8"/>
      <c r="HUB705" s="8"/>
      <c r="HUC705" s="8"/>
      <c r="HUD705" s="8"/>
      <c r="HUE705" s="8"/>
      <c r="HUF705" s="8"/>
      <c r="HUG705" s="8"/>
      <c r="HUH705" s="8"/>
      <c r="HUI705" s="8"/>
      <c r="HUJ705" s="8"/>
      <c r="HUK705" s="8"/>
      <c r="HUL705" s="8"/>
      <c r="HUM705" s="8"/>
      <c r="HUN705" s="8"/>
      <c r="HUO705" s="8"/>
      <c r="HUP705" s="8"/>
      <c r="HUQ705" s="8"/>
      <c r="HUR705" s="8"/>
      <c r="HUS705" s="8"/>
      <c r="HUT705" s="8"/>
      <c r="HUU705" s="8"/>
      <c r="HUV705" s="8"/>
      <c r="HUW705" s="8"/>
      <c r="HUX705" s="8"/>
      <c r="HUY705" s="8"/>
      <c r="HUZ705" s="8"/>
      <c r="HVA705" s="8"/>
      <c r="HVB705" s="8"/>
      <c r="HVC705" s="8"/>
      <c r="HVD705" s="8"/>
      <c r="HVE705" s="8"/>
      <c r="HVF705" s="8"/>
      <c r="HVG705" s="8"/>
      <c r="HVH705" s="8"/>
      <c r="HVI705" s="8"/>
      <c r="HVJ705" s="8"/>
      <c r="HVK705" s="8"/>
      <c r="HVL705" s="8"/>
      <c r="HVM705" s="8"/>
      <c r="HVN705" s="8"/>
      <c r="HVO705" s="8"/>
      <c r="HVP705" s="8"/>
      <c r="HVQ705" s="8"/>
      <c r="HVR705" s="8"/>
      <c r="HVS705" s="8"/>
      <c r="HVT705" s="8"/>
      <c r="HVU705" s="8"/>
      <c r="HVV705" s="8"/>
      <c r="HVW705" s="8"/>
      <c r="HVX705" s="8"/>
      <c r="HVY705" s="8"/>
      <c r="HVZ705" s="8"/>
      <c r="HWA705" s="8"/>
      <c r="HWB705" s="8"/>
      <c r="HWC705" s="8"/>
      <c r="HWD705" s="8"/>
      <c r="HWE705" s="8"/>
      <c r="HWF705" s="8"/>
      <c r="HWG705" s="8"/>
      <c r="HWH705" s="8"/>
      <c r="HWI705" s="8"/>
      <c r="HWJ705" s="8"/>
      <c r="HWK705" s="8"/>
      <c r="HWL705" s="8"/>
      <c r="HWM705" s="8"/>
      <c r="HWN705" s="8"/>
      <c r="HWO705" s="8"/>
      <c r="HWP705" s="8"/>
      <c r="HWQ705" s="8"/>
      <c r="HWR705" s="8"/>
      <c r="HWS705" s="8"/>
      <c r="HWT705" s="8"/>
      <c r="HWU705" s="8"/>
      <c r="HWV705" s="8"/>
      <c r="HWW705" s="8"/>
      <c r="HWX705" s="8"/>
      <c r="HWY705" s="8"/>
      <c r="HWZ705" s="8"/>
      <c r="HXA705" s="8"/>
      <c r="HXB705" s="8"/>
      <c r="HXC705" s="8"/>
      <c r="HXD705" s="8"/>
      <c r="HXE705" s="8"/>
      <c r="HXF705" s="8"/>
      <c r="HXG705" s="8"/>
      <c r="HXH705" s="8"/>
      <c r="HXI705" s="8"/>
      <c r="HXJ705" s="8"/>
      <c r="HXK705" s="8"/>
      <c r="HXL705" s="8"/>
      <c r="HXM705" s="8"/>
      <c r="HXN705" s="8"/>
      <c r="HXO705" s="8"/>
      <c r="HXP705" s="8"/>
      <c r="HXQ705" s="8"/>
      <c r="HXR705" s="8"/>
      <c r="HXS705" s="8"/>
      <c r="HXT705" s="8"/>
      <c r="HXU705" s="8"/>
      <c r="HXV705" s="8"/>
      <c r="HXW705" s="8"/>
      <c r="HXX705" s="8"/>
      <c r="HXY705" s="8"/>
      <c r="HXZ705" s="8"/>
      <c r="HYA705" s="8"/>
      <c r="HYB705" s="8"/>
      <c r="HYC705" s="8"/>
      <c r="HYD705" s="8"/>
      <c r="HYE705" s="8"/>
      <c r="HYF705" s="8"/>
      <c r="HYG705" s="8"/>
      <c r="HYH705" s="8"/>
      <c r="HYI705" s="8"/>
      <c r="HYJ705" s="8"/>
      <c r="HYK705" s="8"/>
      <c r="HYL705" s="8"/>
      <c r="HYM705" s="8"/>
      <c r="HYN705" s="8"/>
      <c r="HYO705" s="8"/>
      <c r="HYP705" s="8"/>
      <c r="HYQ705" s="8"/>
      <c r="HYR705" s="8"/>
      <c r="HYS705" s="8"/>
      <c r="HYT705" s="8"/>
      <c r="HYU705" s="8"/>
      <c r="HYV705" s="8"/>
      <c r="HYW705" s="8"/>
      <c r="HYX705" s="8"/>
      <c r="HYY705" s="8"/>
      <c r="HYZ705" s="8"/>
      <c r="HZA705" s="8"/>
      <c r="HZB705" s="8"/>
      <c r="HZC705" s="8"/>
      <c r="HZD705" s="8"/>
      <c r="HZE705" s="8"/>
      <c r="HZF705" s="8"/>
      <c r="HZG705" s="8"/>
      <c r="HZH705" s="8"/>
      <c r="HZI705" s="8"/>
      <c r="HZJ705" s="8"/>
      <c r="HZK705" s="8"/>
      <c r="HZL705" s="8"/>
      <c r="HZM705" s="8"/>
      <c r="HZN705" s="8"/>
      <c r="HZO705" s="8"/>
      <c r="HZP705" s="8"/>
      <c r="HZQ705" s="8"/>
      <c r="HZR705" s="8"/>
      <c r="HZS705" s="8"/>
      <c r="HZT705" s="8"/>
      <c r="HZU705" s="8"/>
      <c r="HZV705" s="8"/>
      <c r="HZW705" s="8"/>
      <c r="HZX705" s="8"/>
      <c r="HZY705" s="8"/>
      <c r="HZZ705" s="8"/>
      <c r="IAA705" s="8"/>
      <c r="IAB705" s="8"/>
      <c r="IAC705" s="8"/>
      <c r="IAD705" s="8"/>
      <c r="IAE705" s="8"/>
      <c r="IAF705" s="8"/>
      <c r="IAG705" s="8"/>
      <c r="IAH705" s="8"/>
      <c r="IAI705" s="8"/>
      <c r="IAJ705" s="8"/>
      <c r="IAK705" s="8"/>
      <c r="IAL705" s="8"/>
      <c r="IAM705" s="8"/>
      <c r="IAN705" s="8"/>
      <c r="IAO705" s="8"/>
      <c r="IAP705" s="8"/>
      <c r="IAQ705" s="8"/>
      <c r="IAR705" s="8"/>
      <c r="IAS705" s="8"/>
      <c r="IAT705" s="8"/>
      <c r="IAU705" s="8"/>
      <c r="IAV705" s="8"/>
      <c r="IAW705" s="8"/>
      <c r="IAX705" s="8"/>
      <c r="IAY705" s="8"/>
      <c r="IAZ705" s="8"/>
      <c r="IBA705" s="8"/>
      <c r="IBB705" s="8"/>
      <c r="IBC705" s="8"/>
      <c r="IBD705" s="8"/>
      <c r="IBE705" s="8"/>
      <c r="IBF705" s="8"/>
      <c r="IBG705" s="8"/>
      <c r="IBH705" s="8"/>
      <c r="IBI705" s="8"/>
      <c r="IBJ705" s="8"/>
      <c r="IBK705" s="8"/>
      <c r="IBL705" s="8"/>
      <c r="IBM705" s="8"/>
      <c r="IBN705" s="8"/>
      <c r="IBO705" s="8"/>
      <c r="IBP705" s="8"/>
      <c r="IBQ705" s="8"/>
      <c r="IBR705" s="8"/>
      <c r="IBS705" s="8"/>
      <c r="IBT705" s="8"/>
      <c r="IBU705" s="8"/>
      <c r="IBV705" s="8"/>
      <c r="IBW705" s="8"/>
      <c r="IBX705" s="8"/>
      <c r="IBY705" s="8"/>
      <c r="IBZ705" s="8"/>
      <c r="ICA705" s="8"/>
      <c r="ICB705" s="8"/>
      <c r="ICC705" s="8"/>
      <c r="ICD705" s="8"/>
      <c r="ICE705" s="8"/>
      <c r="ICF705" s="8"/>
      <c r="ICG705" s="8"/>
      <c r="ICH705" s="8"/>
      <c r="ICI705" s="8"/>
      <c r="ICJ705" s="8"/>
      <c r="ICK705" s="8"/>
      <c r="ICL705" s="8"/>
      <c r="ICM705" s="8"/>
      <c r="ICN705" s="8"/>
      <c r="ICO705" s="8"/>
      <c r="ICP705" s="8"/>
      <c r="ICQ705" s="8"/>
      <c r="ICR705" s="8"/>
      <c r="ICS705" s="8"/>
      <c r="ICT705" s="8"/>
      <c r="ICU705" s="8"/>
      <c r="ICV705" s="8"/>
      <c r="ICW705" s="8"/>
      <c r="ICX705" s="8"/>
      <c r="ICY705" s="8"/>
      <c r="ICZ705" s="8"/>
      <c r="IDA705" s="8"/>
      <c r="IDB705" s="8"/>
      <c r="IDC705" s="8"/>
      <c r="IDD705" s="8"/>
      <c r="IDE705" s="8"/>
      <c r="IDF705" s="8"/>
      <c r="IDG705" s="8"/>
      <c r="IDH705" s="8"/>
      <c r="IDI705" s="8"/>
      <c r="IDJ705" s="8"/>
      <c r="IDK705" s="8"/>
      <c r="IDL705" s="8"/>
      <c r="IDM705" s="8"/>
      <c r="IDN705" s="8"/>
      <c r="IDO705" s="8"/>
      <c r="IDP705" s="8"/>
      <c r="IDQ705" s="8"/>
      <c r="IDR705" s="8"/>
      <c r="IDS705" s="8"/>
      <c r="IDT705" s="8"/>
      <c r="IDU705" s="8"/>
      <c r="IDV705" s="8"/>
      <c r="IDW705" s="8"/>
      <c r="IDX705" s="8"/>
      <c r="IDY705" s="8"/>
      <c r="IDZ705" s="8"/>
      <c r="IEA705" s="8"/>
      <c r="IEB705" s="8"/>
      <c r="IEC705" s="8"/>
      <c r="IED705" s="8"/>
      <c r="IEE705" s="8"/>
      <c r="IEF705" s="8"/>
      <c r="IEG705" s="8"/>
      <c r="IEH705" s="8"/>
      <c r="IEI705" s="8"/>
      <c r="IEJ705" s="8"/>
      <c r="IEK705" s="8"/>
      <c r="IEL705" s="8"/>
      <c r="IEM705" s="8"/>
      <c r="IEN705" s="8"/>
      <c r="IEO705" s="8"/>
      <c r="IEP705" s="8"/>
      <c r="IEQ705" s="8"/>
      <c r="IER705" s="8"/>
      <c r="IES705" s="8"/>
      <c r="IET705" s="8"/>
      <c r="IEU705" s="8"/>
      <c r="IEV705" s="8"/>
      <c r="IEW705" s="8"/>
      <c r="IEX705" s="8"/>
      <c r="IEY705" s="8"/>
      <c r="IEZ705" s="8"/>
      <c r="IFA705" s="8"/>
      <c r="IFB705" s="8"/>
      <c r="IFC705" s="8"/>
      <c r="IFD705" s="8"/>
      <c r="IFE705" s="8"/>
      <c r="IFF705" s="8"/>
      <c r="IFG705" s="8"/>
      <c r="IFH705" s="8"/>
      <c r="IFI705" s="8"/>
      <c r="IFJ705" s="8"/>
      <c r="IFK705" s="8"/>
      <c r="IFL705" s="8"/>
      <c r="IFM705" s="8"/>
      <c r="IFN705" s="8"/>
      <c r="IFO705" s="8"/>
      <c r="IFP705" s="8"/>
      <c r="IFQ705" s="8"/>
      <c r="IFR705" s="8"/>
      <c r="IFS705" s="8"/>
      <c r="IFT705" s="8"/>
      <c r="IFU705" s="8"/>
      <c r="IFV705" s="8"/>
      <c r="IFW705" s="8"/>
      <c r="IFX705" s="8"/>
      <c r="IFY705" s="8"/>
      <c r="IFZ705" s="8"/>
      <c r="IGA705" s="8"/>
      <c r="IGB705" s="8"/>
      <c r="IGC705" s="8"/>
      <c r="IGD705" s="8"/>
      <c r="IGE705" s="8"/>
      <c r="IGF705" s="8"/>
      <c r="IGG705" s="8"/>
      <c r="IGH705" s="8"/>
      <c r="IGI705" s="8"/>
      <c r="IGJ705" s="8"/>
      <c r="IGK705" s="8"/>
      <c r="IGL705" s="8"/>
      <c r="IGM705" s="8"/>
      <c r="IGN705" s="8"/>
      <c r="IGO705" s="8"/>
      <c r="IGP705" s="8"/>
      <c r="IGQ705" s="8"/>
      <c r="IGR705" s="8"/>
      <c r="IGS705" s="8"/>
      <c r="IGT705" s="8"/>
      <c r="IGU705" s="8"/>
      <c r="IGV705" s="8"/>
      <c r="IGW705" s="8"/>
      <c r="IGX705" s="8"/>
      <c r="IGY705" s="8"/>
      <c r="IGZ705" s="8"/>
      <c r="IHA705" s="8"/>
      <c r="IHB705" s="8"/>
      <c r="IHC705" s="8"/>
      <c r="IHD705" s="8"/>
      <c r="IHE705" s="8"/>
      <c r="IHF705" s="8"/>
      <c r="IHG705" s="8"/>
      <c r="IHH705" s="8"/>
      <c r="IHI705" s="8"/>
      <c r="IHJ705" s="8"/>
      <c r="IHK705" s="8"/>
      <c r="IHL705" s="8"/>
      <c r="IHM705" s="8"/>
      <c r="IHN705" s="8"/>
      <c r="IHO705" s="8"/>
      <c r="IHP705" s="8"/>
      <c r="IHQ705" s="8"/>
      <c r="IHR705" s="8"/>
      <c r="IHS705" s="8"/>
      <c r="IHT705" s="8"/>
      <c r="IHU705" s="8"/>
      <c r="IHV705" s="8"/>
      <c r="IHW705" s="8"/>
      <c r="IHX705" s="8"/>
      <c r="IHY705" s="8"/>
      <c r="IHZ705" s="8"/>
      <c r="IIA705" s="8"/>
      <c r="IIB705" s="8"/>
      <c r="IIC705" s="8"/>
      <c r="IID705" s="8"/>
      <c r="IIE705" s="8"/>
      <c r="IIF705" s="8"/>
      <c r="IIG705" s="8"/>
      <c r="IIH705" s="8"/>
      <c r="III705" s="8"/>
      <c r="IIJ705" s="8"/>
      <c r="IIK705" s="8"/>
      <c r="IIL705" s="8"/>
      <c r="IIM705" s="8"/>
      <c r="IIN705" s="8"/>
      <c r="IIO705" s="8"/>
      <c r="IIP705" s="8"/>
      <c r="IIQ705" s="8"/>
      <c r="IIR705" s="8"/>
      <c r="IIS705" s="8"/>
      <c r="IIT705" s="8"/>
      <c r="IIU705" s="8"/>
      <c r="IIV705" s="8"/>
      <c r="IIW705" s="8"/>
      <c r="IIX705" s="8"/>
      <c r="IIY705" s="8"/>
      <c r="IIZ705" s="8"/>
      <c r="IJA705" s="8"/>
      <c r="IJB705" s="8"/>
      <c r="IJC705" s="8"/>
      <c r="IJD705" s="8"/>
      <c r="IJE705" s="8"/>
      <c r="IJF705" s="8"/>
      <c r="IJG705" s="8"/>
      <c r="IJH705" s="8"/>
      <c r="IJI705" s="8"/>
      <c r="IJJ705" s="8"/>
      <c r="IJK705" s="8"/>
      <c r="IJL705" s="8"/>
      <c r="IJM705" s="8"/>
      <c r="IJN705" s="8"/>
      <c r="IJO705" s="8"/>
      <c r="IJP705" s="8"/>
      <c r="IJQ705" s="8"/>
      <c r="IJR705" s="8"/>
      <c r="IJS705" s="8"/>
      <c r="IJT705" s="8"/>
      <c r="IJU705" s="8"/>
      <c r="IJV705" s="8"/>
      <c r="IJW705" s="8"/>
      <c r="IJX705" s="8"/>
      <c r="IJY705" s="8"/>
      <c r="IJZ705" s="8"/>
      <c r="IKA705" s="8"/>
      <c r="IKB705" s="8"/>
      <c r="IKC705" s="8"/>
      <c r="IKD705" s="8"/>
      <c r="IKE705" s="8"/>
      <c r="IKF705" s="8"/>
      <c r="IKG705" s="8"/>
      <c r="IKH705" s="8"/>
      <c r="IKI705" s="8"/>
      <c r="IKJ705" s="8"/>
      <c r="IKK705" s="8"/>
      <c r="IKL705" s="8"/>
      <c r="IKM705" s="8"/>
      <c r="IKN705" s="8"/>
      <c r="IKO705" s="8"/>
      <c r="IKP705" s="8"/>
      <c r="IKQ705" s="8"/>
      <c r="IKR705" s="8"/>
      <c r="IKS705" s="8"/>
      <c r="IKT705" s="8"/>
      <c r="IKU705" s="8"/>
      <c r="IKV705" s="8"/>
      <c r="IKW705" s="8"/>
      <c r="IKX705" s="8"/>
      <c r="IKY705" s="8"/>
      <c r="IKZ705" s="8"/>
      <c r="ILA705" s="8"/>
      <c r="ILB705" s="8"/>
      <c r="ILC705" s="8"/>
      <c r="ILD705" s="8"/>
      <c r="ILE705" s="8"/>
      <c r="ILF705" s="8"/>
      <c r="ILG705" s="8"/>
      <c r="ILH705" s="8"/>
      <c r="ILI705" s="8"/>
      <c r="ILJ705" s="8"/>
      <c r="ILK705" s="8"/>
      <c r="ILL705" s="8"/>
      <c r="ILM705" s="8"/>
      <c r="ILN705" s="8"/>
      <c r="ILO705" s="8"/>
      <c r="ILP705" s="8"/>
      <c r="ILQ705" s="8"/>
      <c r="ILR705" s="8"/>
      <c r="ILS705" s="8"/>
      <c r="ILT705" s="8"/>
      <c r="ILU705" s="8"/>
      <c r="ILV705" s="8"/>
      <c r="ILW705" s="8"/>
      <c r="ILX705" s="8"/>
      <c r="ILY705" s="8"/>
      <c r="ILZ705" s="8"/>
      <c r="IMA705" s="8"/>
      <c r="IMB705" s="8"/>
      <c r="IMC705" s="8"/>
      <c r="IMD705" s="8"/>
      <c r="IME705" s="8"/>
      <c r="IMF705" s="8"/>
      <c r="IMG705" s="8"/>
      <c r="IMH705" s="8"/>
      <c r="IMI705" s="8"/>
      <c r="IMJ705" s="8"/>
      <c r="IMK705" s="8"/>
      <c r="IML705" s="8"/>
      <c r="IMM705" s="8"/>
      <c r="IMN705" s="8"/>
      <c r="IMO705" s="8"/>
      <c r="IMP705" s="8"/>
      <c r="IMQ705" s="8"/>
      <c r="IMR705" s="8"/>
      <c r="IMS705" s="8"/>
      <c r="IMT705" s="8"/>
      <c r="IMU705" s="8"/>
      <c r="IMV705" s="8"/>
      <c r="IMW705" s="8"/>
      <c r="IMX705" s="8"/>
      <c r="IMY705" s="8"/>
      <c r="IMZ705" s="8"/>
      <c r="INA705" s="8"/>
      <c r="INB705" s="8"/>
      <c r="INC705" s="8"/>
      <c r="IND705" s="8"/>
      <c r="INE705" s="8"/>
      <c r="INF705" s="8"/>
      <c r="ING705" s="8"/>
      <c r="INH705" s="8"/>
      <c r="INI705" s="8"/>
      <c r="INJ705" s="8"/>
      <c r="INK705" s="8"/>
      <c r="INL705" s="8"/>
      <c r="INM705" s="8"/>
      <c r="INN705" s="8"/>
      <c r="INO705" s="8"/>
      <c r="INP705" s="8"/>
      <c r="INQ705" s="8"/>
      <c r="INR705" s="8"/>
      <c r="INS705" s="8"/>
      <c r="INT705" s="8"/>
      <c r="INU705" s="8"/>
      <c r="INV705" s="8"/>
      <c r="INW705" s="8"/>
      <c r="INX705" s="8"/>
      <c r="INY705" s="8"/>
      <c r="INZ705" s="8"/>
      <c r="IOA705" s="8"/>
      <c r="IOB705" s="8"/>
      <c r="IOC705" s="8"/>
      <c r="IOD705" s="8"/>
      <c r="IOE705" s="8"/>
      <c r="IOF705" s="8"/>
      <c r="IOG705" s="8"/>
      <c r="IOH705" s="8"/>
      <c r="IOI705" s="8"/>
      <c r="IOJ705" s="8"/>
      <c r="IOK705" s="8"/>
      <c r="IOL705" s="8"/>
      <c r="IOM705" s="8"/>
      <c r="ION705" s="8"/>
      <c r="IOO705" s="8"/>
      <c r="IOP705" s="8"/>
      <c r="IOQ705" s="8"/>
      <c r="IOR705" s="8"/>
      <c r="IOS705" s="8"/>
      <c r="IOT705" s="8"/>
      <c r="IOU705" s="8"/>
      <c r="IOV705" s="8"/>
      <c r="IOW705" s="8"/>
      <c r="IOX705" s="8"/>
      <c r="IOY705" s="8"/>
      <c r="IOZ705" s="8"/>
      <c r="IPA705" s="8"/>
      <c r="IPB705" s="8"/>
      <c r="IPC705" s="8"/>
      <c r="IPD705" s="8"/>
      <c r="IPE705" s="8"/>
      <c r="IPF705" s="8"/>
      <c r="IPG705" s="8"/>
      <c r="IPH705" s="8"/>
      <c r="IPI705" s="8"/>
      <c r="IPJ705" s="8"/>
      <c r="IPK705" s="8"/>
      <c r="IPL705" s="8"/>
      <c r="IPM705" s="8"/>
      <c r="IPN705" s="8"/>
      <c r="IPO705" s="8"/>
      <c r="IPP705" s="8"/>
      <c r="IPQ705" s="8"/>
      <c r="IPR705" s="8"/>
      <c r="IPS705" s="8"/>
      <c r="IPT705" s="8"/>
      <c r="IPU705" s="8"/>
      <c r="IPV705" s="8"/>
      <c r="IPW705" s="8"/>
      <c r="IPX705" s="8"/>
      <c r="IPY705" s="8"/>
      <c r="IPZ705" s="8"/>
      <c r="IQA705" s="8"/>
      <c r="IQB705" s="8"/>
      <c r="IQC705" s="8"/>
      <c r="IQD705" s="8"/>
      <c r="IQE705" s="8"/>
      <c r="IQF705" s="8"/>
      <c r="IQG705" s="8"/>
      <c r="IQH705" s="8"/>
      <c r="IQI705" s="8"/>
      <c r="IQJ705" s="8"/>
      <c r="IQK705" s="8"/>
      <c r="IQL705" s="8"/>
      <c r="IQM705" s="8"/>
      <c r="IQN705" s="8"/>
      <c r="IQO705" s="8"/>
      <c r="IQP705" s="8"/>
      <c r="IQQ705" s="8"/>
      <c r="IQR705" s="8"/>
      <c r="IQS705" s="8"/>
      <c r="IQT705" s="8"/>
      <c r="IQU705" s="8"/>
      <c r="IQV705" s="8"/>
      <c r="IQW705" s="8"/>
      <c r="IQX705" s="8"/>
      <c r="IQY705" s="8"/>
      <c r="IQZ705" s="8"/>
      <c r="IRA705" s="8"/>
      <c r="IRB705" s="8"/>
      <c r="IRC705" s="8"/>
      <c r="IRD705" s="8"/>
      <c r="IRE705" s="8"/>
      <c r="IRF705" s="8"/>
      <c r="IRG705" s="8"/>
      <c r="IRH705" s="8"/>
      <c r="IRI705" s="8"/>
      <c r="IRJ705" s="8"/>
      <c r="IRK705" s="8"/>
      <c r="IRL705" s="8"/>
      <c r="IRM705" s="8"/>
      <c r="IRN705" s="8"/>
      <c r="IRO705" s="8"/>
      <c r="IRP705" s="8"/>
      <c r="IRQ705" s="8"/>
      <c r="IRR705" s="8"/>
      <c r="IRS705" s="8"/>
      <c r="IRT705" s="8"/>
      <c r="IRU705" s="8"/>
      <c r="IRV705" s="8"/>
      <c r="IRW705" s="8"/>
      <c r="IRX705" s="8"/>
      <c r="IRY705" s="8"/>
      <c r="IRZ705" s="8"/>
      <c r="ISA705" s="8"/>
      <c r="ISB705" s="8"/>
      <c r="ISC705" s="8"/>
      <c r="ISD705" s="8"/>
      <c r="ISE705" s="8"/>
      <c r="ISF705" s="8"/>
      <c r="ISG705" s="8"/>
      <c r="ISH705" s="8"/>
      <c r="ISI705" s="8"/>
      <c r="ISJ705" s="8"/>
      <c r="ISK705" s="8"/>
      <c r="ISL705" s="8"/>
      <c r="ISM705" s="8"/>
      <c r="ISN705" s="8"/>
      <c r="ISO705" s="8"/>
      <c r="ISP705" s="8"/>
      <c r="ISQ705" s="8"/>
      <c r="ISR705" s="8"/>
      <c r="ISS705" s="8"/>
      <c r="IST705" s="8"/>
      <c r="ISU705" s="8"/>
      <c r="ISV705" s="8"/>
      <c r="ISW705" s="8"/>
      <c r="ISX705" s="8"/>
      <c r="ISY705" s="8"/>
      <c r="ISZ705" s="8"/>
      <c r="ITA705" s="8"/>
      <c r="ITB705" s="8"/>
      <c r="ITC705" s="8"/>
      <c r="ITD705" s="8"/>
      <c r="ITE705" s="8"/>
      <c r="ITF705" s="8"/>
      <c r="ITG705" s="8"/>
      <c r="ITH705" s="8"/>
      <c r="ITI705" s="8"/>
      <c r="ITJ705" s="8"/>
      <c r="ITK705" s="8"/>
      <c r="ITL705" s="8"/>
      <c r="ITM705" s="8"/>
      <c r="ITN705" s="8"/>
      <c r="ITO705" s="8"/>
      <c r="ITP705" s="8"/>
      <c r="ITQ705" s="8"/>
      <c r="ITR705" s="8"/>
      <c r="ITS705" s="8"/>
      <c r="ITT705" s="8"/>
      <c r="ITU705" s="8"/>
      <c r="ITV705" s="8"/>
      <c r="ITW705" s="8"/>
      <c r="ITX705" s="8"/>
      <c r="ITY705" s="8"/>
      <c r="ITZ705" s="8"/>
      <c r="IUA705" s="8"/>
      <c r="IUB705" s="8"/>
      <c r="IUC705" s="8"/>
      <c r="IUD705" s="8"/>
      <c r="IUE705" s="8"/>
      <c r="IUF705" s="8"/>
      <c r="IUG705" s="8"/>
      <c r="IUH705" s="8"/>
      <c r="IUI705" s="8"/>
      <c r="IUJ705" s="8"/>
      <c r="IUK705" s="8"/>
      <c r="IUL705" s="8"/>
      <c r="IUM705" s="8"/>
      <c r="IUN705" s="8"/>
      <c r="IUO705" s="8"/>
      <c r="IUP705" s="8"/>
      <c r="IUQ705" s="8"/>
      <c r="IUR705" s="8"/>
      <c r="IUS705" s="8"/>
      <c r="IUT705" s="8"/>
      <c r="IUU705" s="8"/>
      <c r="IUV705" s="8"/>
      <c r="IUW705" s="8"/>
      <c r="IUX705" s="8"/>
      <c r="IUY705" s="8"/>
      <c r="IUZ705" s="8"/>
      <c r="IVA705" s="8"/>
      <c r="IVB705" s="8"/>
      <c r="IVC705" s="8"/>
      <c r="IVD705" s="8"/>
      <c r="IVE705" s="8"/>
      <c r="IVF705" s="8"/>
      <c r="IVG705" s="8"/>
      <c r="IVH705" s="8"/>
      <c r="IVI705" s="8"/>
      <c r="IVJ705" s="8"/>
      <c r="IVK705" s="8"/>
      <c r="IVL705" s="8"/>
      <c r="IVM705" s="8"/>
      <c r="IVN705" s="8"/>
      <c r="IVO705" s="8"/>
      <c r="IVP705" s="8"/>
      <c r="IVQ705" s="8"/>
      <c r="IVR705" s="8"/>
      <c r="IVS705" s="8"/>
      <c r="IVT705" s="8"/>
      <c r="IVU705" s="8"/>
      <c r="IVV705" s="8"/>
      <c r="IVW705" s="8"/>
      <c r="IVX705" s="8"/>
      <c r="IVY705" s="8"/>
      <c r="IVZ705" s="8"/>
      <c r="IWA705" s="8"/>
      <c r="IWB705" s="8"/>
      <c r="IWC705" s="8"/>
      <c r="IWD705" s="8"/>
      <c r="IWE705" s="8"/>
      <c r="IWF705" s="8"/>
      <c r="IWG705" s="8"/>
      <c r="IWH705" s="8"/>
      <c r="IWI705" s="8"/>
      <c r="IWJ705" s="8"/>
      <c r="IWK705" s="8"/>
      <c r="IWL705" s="8"/>
      <c r="IWM705" s="8"/>
      <c r="IWN705" s="8"/>
      <c r="IWO705" s="8"/>
      <c r="IWP705" s="8"/>
      <c r="IWQ705" s="8"/>
      <c r="IWR705" s="8"/>
      <c r="IWS705" s="8"/>
      <c r="IWT705" s="8"/>
      <c r="IWU705" s="8"/>
      <c r="IWV705" s="8"/>
      <c r="IWW705" s="8"/>
      <c r="IWX705" s="8"/>
      <c r="IWY705" s="8"/>
      <c r="IWZ705" s="8"/>
      <c r="IXA705" s="8"/>
      <c r="IXB705" s="8"/>
      <c r="IXC705" s="8"/>
      <c r="IXD705" s="8"/>
      <c r="IXE705" s="8"/>
      <c r="IXF705" s="8"/>
      <c r="IXG705" s="8"/>
      <c r="IXH705" s="8"/>
      <c r="IXI705" s="8"/>
      <c r="IXJ705" s="8"/>
      <c r="IXK705" s="8"/>
      <c r="IXL705" s="8"/>
      <c r="IXM705" s="8"/>
      <c r="IXN705" s="8"/>
      <c r="IXO705" s="8"/>
      <c r="IXP705" s="8"/>
      <c r="IXQ705" s="8"/>
      <c r="IXR705" s="8"/>
      <c r="IXS705" s="8"/>
      <c r="IXT705" s="8"/>
      <c r="IXU705" s="8"/>
      <c r="IXV705" s="8"/>
      <c r="IXW705" s="8"/>
      <c r="IXX705" s="8"/>
      <c r="IXY705" s="8"/>
      <c r="IXZ705" s="8"/>
      <c r="IYA705" s="8"/>
      <c r="IYB705" s="8"/>
      <c r="IYC705" s="8"/>
      <c r="IYD705" s="8"/>
      <c r="IYE705" s="8"/>
      <c r="IYF705" s="8"/>
      <c r="IYG705" s="8"/>
      <c r="IYH705" s="8"/>
      <c r="IYI705" s="8"/>
      <c r="IYJ705" s="8"/>
      <c r="IYK705" s="8"/>
      <c r="IYL705" s="8"/>
      <c r="IYM705" s="8"/>
      <c r="IYN705" s="8"/>
      <c r="IYO705" s="8"/>
      <c r="IYP705" s="8"/>
      <c r="IYQ705" s="8"/>
      <c r="IYR705" s="8"/>
      <c r="IYS705" s="8"/>
      <c r="IYT705" s="8"/>
      <c r="IYU705" s="8"/>
      <c r="IYV705" s="8"/>
      <c r="IYW705" s="8"/>
      <c r="IYX705" s="8"/>
      <c r="IYY705" s="8"/>
      <c r="IYZ705" s="8"/>
      <c r="IZA705" s="8"/>
      <c r="IZB705" s="8"/>
      <c r="IZC705" s="8"/>
      <c r="IZD705" s="8"/>
      <c r="IZE705" s="8"/>
      <c r="IZF705" s="8"/>
      <c r="IZG705" s="8"/>
      <c r="IZH705" s="8"/>
      <c r="IZI705" s="8"/>
      <c r="IZJ705" s="8"/>
      <c r="IZK705" s="8"/>
      <c r="IZL705" s="8"/>
      <c r="IZM705" s="8"/>
      <c r="IZN705" s="8"/>
      <c r="IZO705" s="8"/>
      <c r="IZP705" s="8"/>
      <c r="IZQ705" s="8"/>
      <c r="IZR705" s="8"/>
      <c r="IZS705" s="8"/>
      <c r="IZT705" s="8"/>
      <c r="IZU705" s="8"/>
      <c r="IZV705" s="8"/>
      <c r="IZW705" s="8"/>
      <c r="IZX705" s="8"/>
      <c r="IZY705" s="8"/>
      <c r="IZZ705" s="8"/>
      <c r="JAA705" s="8"/>
      <c r="JAB705" s="8"/>
      <c r="JAC705" s="8"/>
      <c r="JAD705" s="8"/>
      <c r="JAE705" s="8"/>
      <c r="JAF705" s="8"/>
      <c r="JAG705" s="8"/>
      <c r="JAH705" s="8"/>
      <c r="JAI705" s="8"/>
      <c r="JAJ705" s="8"/>
      <c r="JAK705" s="8"/>
      <c r="JAL705" s="8"/>
      <c r="JAM705" s="8"/>
      <c r="JAN705" s="8"/>
      <c r="JAO705" s="8"/>
      <c r="JAP705" s="8"/>
      <c r="JAQ705" s="8"/>
      <c r="JAR705" s="8"/>
      <c r="JAS705" s="8"/>
      <c r="JAT705" s="8"/>
      <c r="JAU705" s="8"/>
      <c r="JAV705" s="8"/>
      <c r="JAW705" s="8"/>
      <c r="JAX705" s="8"/>
      <c r="JAY705" s="8"/>
      <c r="JAZ705" s="8"/>
      <c r="JBA705" s="8"/>
      <c r="JBB705" s="8"/>
      <c r="JBC705" s="8"/>
      <c r="JBD705" s="8"/>
      <c r="JBE705" s="8"/>
      <c r="JBF705" s="8"/>
      <c r="JBG705" s="8"/>
      <c r="JBH705" s="8"/>
      <c r="JBI705" s="8"/>
      <c r="JBJ705" s="8"/>
      <c r="JBK705" s="8"/>
      <c r="JBL705" s="8"/>
      <c r="JBM705" s="8"/>
      <c r="JBN705" s="8"/>
      <c r="JBO705" s="8"/>
      <c r="JBP705" s="8"/>
      <c r="JBQ705" s="8"/>
      <c r="JBR705" s="8"/>
      <c r="JBS705" s="8"/>
      <c r="JBT705" s="8"/>
      <c r="JBU705" s="8"/>
      <c r="JBV705" s="8"/>
      <c r="JBW705" s="8"/>
      <c r="JBX705" s="8"/>
      <c r="JBY705" s="8"/>
      <c r="JBZ705" s="8"/>
      <c r="JCA705" s="8"/>
      <c r="JCB705" s="8"/>
      <c r="JCC705" s="8"/>
      <c r="JCD705" s="8"/>
      <c r="JCE705" s="8"/>
      <c r="JCF705" s="8"/>
      <c r="JCG705" s="8"/>
      <c r="JCH705" s="8"/>
      <c r="JCI705" s="8"/>
      <c r="JCJ705" s="8"/>
      <c r="JCK705" s="8"/>
      <c r="JCL705" s="8"/>
      <c r="JCM705" s="8"/>
      <c r="JCN705" s="8"/>
      <c r="JCO705" s="8"/>
      <c r="JCP705" s="8"/>
      <c r="JCQ705" s="8"/>
      <c r="JCR705" s="8"/>
      <c r="JCS705" s="8"/>
      <c r="JCT705" s="8"/>
      <c r="JCU705" s="8"/>
      <c r="JCV705" s="8"/>
      <c r="JCW705" s="8"/>
      <c r="JCX705" s="8"/>
      <c r="JCY705" s="8"/>
      <c r="JCZ705" s="8"/>
      <c r="JDA705" s="8"/>
      <c r="JDB705" s="8"/>
      <c r="JDC705" s="8"/>
      <c r="JDD705" s="8"/>
      <c r="JDE705" s="8"/>
      <c r="JDF705" s="8"/>
      <c r="JDG705" s="8"/>
      <c r="JDH705" s="8"/>
      <c r="JDI705" s="8"/>
      <c r="JDJ705" s="8"/>
      <c r="JDK705" s="8"/>
      <c r="JDL705" s="8"/>
      <c r="JDM705" s="8"/>
      <c r="JDN705" s="8"/>
      <c r="JDO705" s="8"/>
      <c r="JDP705" s="8"/>
      <c r="JDQ705" s="8"/>
      <c r="JDR705" s="8"/>
      <c r="JDS705" s="8"/>
      <c r="JDT705" s="8"/>
      <c r="JDU705" s="8"/>
      <c r="JDV705" s="8"/>
      <c r="JDW705" s="8"/>
      <c r="JDX705" s="8"/>
      <c r="JDY705" s="8"/>
      <c r="JDZ705" s="8"/>
      <c r="JEA705" s="8"/>
      <c r="JEB705" s="8"/>
      <c r="JEC705" s="8"/>
      <c r="JED705" s="8"/>
      <c r="JEE705" s="8"/>
      <c r="JEF705" s="8"/>
      <c r="JEG705" s="8"/>
      <c r="JEH705" s="8"/>
      <c r="JEI705" s="8"/>
      <c r="JEJ705" s="8"/>
      <c r="JEK705" s="8"/>
      <c r="JEL705" s="8"/>
      <c r="JEM705" s="8"/>
      <c r="JEN705" s="8"/>
      <c r="JEO705" s="8"/>
      <c r="JEP705" s="8"/>
      <c r="JEQ705" s="8"/>
      <c r="JER705" s="8"/>
      <c r="JES705" s="8"/>
      <c r="JET705" s="8"/>
      <c r="JEU705" s="8"/>
      <c r="JEV705" s="8"/>
      <c r="JEW705" s="8"/>
      <c r="JEX705" s="8"/>
      <c r="JEY705" s="8"/>
      <c r="JEZ705" s="8"/>
      <c r="JFA705" s="8"/>
      <c r="JFB705" s="8"/>
      <c r="JFC705" s="8"/>
      <c r="JFD705" s="8"/>
      <c r="JFE705" s="8"/>
      <c r="JFF705" s="8"/>
      <c r="JFG705" s="8"/>
      <c r="JFH705" s="8"/>
      <c r="JFI705" s="8"/>
      <c r="JFJ705" s="8"/>
      <c r="JFK705" s="8"/>
      <c r="JFL705" s="8"/>
      <c r="JFM705" s="8"/>
      <c r="JFN705" s="8"/>
      <c r="JFO705" s="8"/>
      <c r="JFP705" s="8"/>
      <c r="JFQ705" s="8"/>
      <c r="JFR705" s="8"/>
      <c r="JFS705" s="8"/>
      <c r="JFT705" s="8"/>
      <c r="JFU705" s="8"/>
      <c r="JFV705" s="8"/>
      <c r="JFW705" s="8"/>
      <c r="JFX705" s="8"/>
      <c r="JFY705" s="8"/>
      <c r="JFZ705" s="8"/>
      <c r="JGA705" s="8"/>
      <c r="JGB705" s="8"/>
      <c r="JGC705" s="8"/>
      <c r="JGD705" s="8"/>
      <c r="JGE705" s="8"/>
      <c r="JGF705" s="8"/>
      <c r="JGG705" s="8"/>
      <c r="JGH705" s="8"/>
      <c r="JGI705" s="8"/>
      <c r="JGJ705" s="8"/>
      <c r="JGK705" s="8"/>
      <c r="JGL705" s="8"/>
      <c r="JGM705" s="8"/>
      <c r="JGN705" s="8"/>
      <c r="JGO705" s="8"/>
      <c r="JGP705" s="8"/>
      <c r="JGQ705" s="8"/>
      <c r="JGR705" s="8"/>
      <c r="JGS705" s="8"/>
      <c r="JGT705" s="8"/>
      <c r="JGU705" s="8"/>
      <c r="JGV705" s="8"/>
      <c r="JGW705" s="8"/>
      <c r="JGX705" s="8"/>
      <c r="JGY705" s="8"/>
      <c r="JGZ705" s="8"/>
      <c r="JHA705" s="8"/>
      <c r="JHB705" s="8"/>
      <c r="JHC705" s="8"/>
      <c r="JHD705" s="8"/>
      <c r="JHE705" s="8"/>
      <c r="JHF705" s="8"/>
      <c r="JHG705" s="8"/>
      <c r="JHH705" s="8"/>
      <c r="JHI705" s="8"/>
      <c r="JHJ705" s="8"/>
      <c r="JHK705" s="8"/>
      <c r="JHL705" s="8"/>
      <c r="JHM705" s="8"/>
      <c r="JHN705" s="8"/>
      <c r="JHO705" s="8"/>
      <c r="JHP705" s="8"/>
      <c r="JHQ705" s="8"/>
      <c r="JHR705" s="8"/>
      <c r="JHS705" s="8"/>
      <c r="JHT705" s="8"/>
      <c r="JHU705" s="8"/>
      <c r="JHV705" s="8"/>
      <c r="JHW705" s="8"/>
      <c r="JHX705" s="8"/>
      <c r="JHY705" s="8"/>
      <c r="JHZ705" s="8"/>
      <c r="JIA705" s="8"/>
      <c r="JIB705" s="8"/>
      <c r="JIC705" s="8"/>
      <c r="JID705" s="8"/>
      <c r="JIE705" s="8"/>
      <c r="JIF705" s="8"/>
      <c r="JIG705" s="8"/>
      <c r="JIH705" s="8"/>
      <c r="JII705" s="8"/>
      <c r="JIJ705" s="8"/>
      <c r="JIK705" s="8"/>
      <c r="JIL705" s="8"/>
      <c r="JIM705" s="8"/>
      <c r="JIN705" s="8"/>
      <c r="JIO705" s="8"/>
      <c r="JIP705" s="8"/>
      <c r="JIQ705" s="8"/>
      <c r="JIR705" s="8"/>
      <c r="JIS705" s="8"/>
      <c r="JIT705" s="8"/>
      <c r="JIU705" s="8"/>
      <c r="JIV705" s="8"/>
      <c r="JIW705" s="8"/>
      <c r="JIX705" s="8"/>
      <c r="JIY705" s="8"/>
      <c r="JIZ705" s="8"/>
      <c r="JJA705" s="8"/>
      <c r="JJB705" s="8"/>
      <c r="JJC705" s="8"/>
      <c r="JJD705" s="8"/>
      <c r="JJE705" s="8"/>
      <c r="JJF705" s="8"/>
      <c r="JJG705" s="8"/>
      <c r="JJH705" s="8"/>
      <c r="JJI705" s="8"/>
      <c r="JJJ705" s="8"/>
      <c r="JJK705" s="8"/>
      <c r="JJL705" s="8"/>
      <c r="JJM705" s="8"/>
      <c r="JJN705" s="8"/>
      <c r="JJO705" s="8"/>
      <c r="JJP705" s="8"/>
      <c r="JJQ705" s="8"/>
      <c r="JJR705" s="8"/>
      <c r="JJS705" s="8"/>
      <c r="JJT705" s="8"/>
      <c r="JJU705" s="8"/>
      <c r="JJV705" s="8"/>
      <c r="JJW705" s="8"/>
      <c r="JJX705" s="8"/>
      <c r="JJY705" s="8"/>
      <c r="JJZ705" s="8"/>
      <c r="JKA705" s="8"/>
      <c r="JKB705" s="8"/>
      <c r="JKC705" s="8"/>
      <c r="JKD705" s="8"/>
      <c r="JKE705" s="8"/>
      <c r="JKF705" s="8"/>
      <c r="JKG705" s="8"/>
      <c r="JKH705" s="8"/>
      <c r="JKI705" s="8"/>
      <c r="JKJ705" s="8"/>
      <c r="JKK705" s="8"/>
      <c r="JKL705" s="8"/>
      <c r="JKM705" s="8"/>
      <c r="JKN705" s="8"/>
      <c r="JKO705" s="8"/>
      <c r="JKP705" s="8"/>
      <c r="JKQ705" s="8"/>
      <c r="JKR705" s="8"/>
      <c r="JKS705" s="8"/>
      <c r="JKT705" s="8"/>
      <c r="JKU705" s="8"/>
      <c r="JKV705" s="8"/>
      <c r="JKW705" s="8"/>
      <c r="JKX705" s="8"/>
      <c r="JKY705" s="8"/>
      <c r="JKZ705" s="8"/>
      <c r="JLA705" s="8"/>
      <c r="JLB705" s="8"/>
      <c r="JLC705" s="8"/>
      <c r="JLD705" s="8"/>
      <c r="JLE705" s="8"/>
      <c r="JLF705" s="8"/>
      <c r="JLG705" s="8"/>
      <c r="JLH705" s="8"/>
      <c r="JLI705" s="8"/>
      <c r="JLJ705" s="8"/>
      <c r="JLK705" s="8"/>
      <c r="JLL705" s="8"/>
      <c r="JLM705" s="8"/>
      <c r="JLN705" s="8"/>
      <c r="JLO705" s="8"/>
      <c r="JLP705" s="8"/>
      <c r="JLQ705" s="8"/>
      <c r="JLR705" s="8"/>
      <c r="JLS705" s="8"/>
      <c r="JLT705" s="8"/>
      <c r="JLU705" s="8"/>
      <c r="JLV705" s="8"/>
      <c r="JLW705" s="8"/>
      <c r="JLX705" s="8"/>
      <c r="JLY705" s="8"/>
      <c r="JLZ705" s="8"/>
      <c r="JMA705" s="8"/>
      <c r="JMB705" s="8"/>
      <c r="JMC705" s="8"/>
      <c r="JMD705" s="8"/>
      <c r="JME705" s="8"/>
      <c r="JMF705" s="8"/>
      <c r="JMG705" s="8"/>
      <c r="JMH705" s="8"/>
      <c r="JMI705" s="8"/>
      <c r="JMJ705" s="8"/>
      <c r="JMK705" s="8"/>
      <c r="JML705" s="8"/>
      <c r="JMM705" s="8"/>
      <c r="JMN705" s="8"/>
      <c r="JMO705" s="8"/>
      <c r="JMP705" s="8"/>
      <c r="JMQ705" s="8"/>
      <c r="JMR705" s="8"/>
      <c r="JMS705" s="8"/>
      <c r="JMT705" s="8"/>
      <c r="JMU705" s="8"/>
      <c r="JMV705" s="8"/>
      <c r="JMW705" s="8"/>
      <c r="JMX705" s="8"/>
      <c r="JMY705" s="8"/>
      <c r="JMZ705" s="8"/>
      <c r="JNA705" s="8"/>
      <c r="JNB705" s="8"/>
      <c r="JNC705" s="8"/>
      <c r="JND705" s="8"/>
      <c r="JNE705" s="8"/>
      <c r="JNF705" s="8"/>
      <c r="JNG705" s="8"/>
      <c r="JNH705" s="8"/>
      <c r="JNI705" s="8"/>
      <c r="JNJ705" s="8"/>
      <c r="JNK705" s="8"/>
      <c r="JNL705" s="8"/>
      <c r="JNM705" s="8"/>
      <c r="JNN705" s="8"/>
      <c r="JNO705" s="8"/>
      <c r="JNP705" s="8"/>
      <c r="JNQ705" s="8"/>
      <c r="JNR705" s="8"/>
      <c r="JNS705" s="8"/>
      <c r="JNT705" s="8"/>
      <c r="JNU705" s="8"/>
      <c r="JNV705" s="8"/>
      <c r="JNW705" s="8"/>
      <c r="JNX705" s="8"/>
      <c r="JNY705" s="8"/>
      <c r="JNZ705" s="8"/>
      <c r="JOA705" s="8"/>
      <c r="JOB705" s="8"/>
      <c r="JOC705" s="8"/>
      <c r="JOD705" s="8"/>
      <c r="JOE705" s="8"/>
      <c r="JOF705" s="8"/>
      <c r="JOG705" s="8"/>
      <c r="JOH705" s="8"/>
      <c r="JOI705" s="8"/>
      <c r="JOJ705" s="8"/>
      <c r="JOK705" s="8"/>
      <c r="JOL705" s="8"/>
      <c r="JOM705" s="8"/>
      <c r="JON705" s="8"/>
      <c r="JOO705" s="8"/>
      <c r="JOP705" s="8"/>
      <c r="JOQ705" s="8"/>
      <c r="JOR705" s="8"/>
      <c r="JOS705" s="8"/>
      <c r="JOT705" s="8"/>
      <c r="JOU705" s="8"/>
      <c r="JOV705" s="8"/>
      <c r="JOW705" s="8"/>
      <c r="JOX705" s="8"/>
      <c r="JOY705" s="8"/>
      <c r="JOZ705" s="8"/>
      <c r="JPA705" s="8"/>
      <c r="JPB705" s="8"/>
      <c r="JPC705" s="8"/>
      <c r="JPD705" s="8"/>
      <c r="JPE705" s="8"/>
      <c r="JPF705" s="8"/>
      <c r="JPG705" s="8"/>
      <c r="JPH705" s="8"/>
      <c r="JPI705" s="8"/>
      <c r="JPJ705" s="8"/>
      <c r="JPK705" s="8"/>
      <c r="JPL705" s="8"/>
      <c r="JPM705" s="8"/>
      <c r="JPN705" s="8"/>
      <c r="JPO705" s="8"/>
      <c r="JPP705" s="8"/>
      <c r="JPQ705" s="8"/>
      <c r="JPR705" s="8"/>
      <c r="JPS705" s="8"/>
      <c r="JPT705" s="8"/>
      <c r="JPU705" s="8"/>
      <c r="JPV705" s="8"/>
      <c r="JPW705" s="8"/>
      <c r="JPX705" s="8"/>
      <c r="JPY705" s="8"/>
      <c r="JPZ705" s="8"/>
      <c r="JQA705" s="8"/>
      <c r="JQB705" s="8"/>
      <c r="JQC705" s="8"/>
      <c r="JQD705" s="8"/>
      <c r="JQE705" s="8"/>
      <c r="JQF705" s="8"/>
      <c r="JQG705" s="8"/>
      <c r="JQH705" s="8"/>
      <c r="JQI705" s="8"/>
      <c r="JQJ705" s="8"/>
      <c r="JQK705" s="8"/>
      <c r="JQL705" s="8"/>
      <c r="JQM705" s="8"/>
      <c r="JQN705" s="8"/>
      <c r="JQO705" s="8"/>
      <c r="JQP705" s="8"/>
      <c r="JQQ705" s="8"/>
      <c r="JQR705" s="8"/>
      <c r="JQS705" s="8"/>
      <c r="JQT705" s="8"/>
      <c r="JQU705" s="8"/>
      <c r="JQV705" s="8"/>
      <c r="JQW705" s="8"/>
      <c r="JQX705" s="8"/>
      <c r="JQY705" s="8"/>
      <c r="JQZ705" s="8"/>
      <c r="JRA705" s="8"/>
      <c r="JRB705" s="8"/>
      <c r="JRC705" s="8"/>
      <c r="JRD705" s="8"/>
      <c r="JRE705" s="8"/>
      <c r="JRF705" s="8"/>
      <c r="JRG705" s="8"/>
      <c r="JRH705" s="8"/>
      <c r="JRI705" s="8"/>
      <c r="JRJ705" s="8"/>
      <c r="JRK705" s="8"/>
      <c r="JRL705" s="8"/>
      <c r="JRM705" s="8"/>
      <c r="JRN705" s="8"/>
      <c r="JRO705" s="8"/>
      <c r="JRP705" s="8"/>
      <c r="JRQ705" s="8"/>
      <c r="JRR705" s="8"/>
      <c r="JRS705" s="8"/>
      <c r="JRT705" s="8"/>
      <c r="JRU705" s="8"/>
      <c r="JRV705" s="8"/>
      <c r="JRW705" s="8"/>
      <c r="JRX705" s="8"/>
      <c r="JRY705" s="8"/>
      <c r="JRZ705" s="8"/>
      <c r="JSA705" s="8"/>
      <c r="JSB705" s="8"/>
      <c r="JSC705" s="8"/>
      <c r="JSD705" s="8"/>
      <c r="JSE705" s="8"/>
      <c r="JSF705" s="8"/>
      <c r="JSG705" s="8"/>
      <c r="JSH705" s="8"/>
      <c r="JSI705" s="8"/>
      <c r="JSJ705" s="8"/>
      <c r="JSK705" s="8"/>
      <c r="JSL705" s="8"/>
      <c r="JSM705" s="8"/>
      <c r="JSN705" s="8"/>
      <c r="JSO705" s="8"/>
      <c r="JSP705" s="8"/>
      <c r="JSQ705" s="8"/>
      <c r="JSR705" s="8"/>
      <c r="JSS705" s="8"/>
      <c r="JST705" s="8"/>
      <c r="JSU705" s="8"/>
      <c r="JSV705" s="8"/>
      <c r="JSW705" s="8"/>
      <c r="JSX705" s="8"/>
      <c r="JSY705" s="8"/>
      <c r="JSZ705" s="8"/>
      <c r="JTA705" s="8"/>
      <c r="JTB705" s="8"/>
      <c r="JTC705" s="8"/>
      <c r="JTD705" s="8"/>
      <c r="JTE705" s="8"/>
      <c r="JTF705" s="8"/>
      <c r="JTG705" s="8"/>
      <c r="JTH705" s="8"/>
      <c r="JTI705" s="8"/>
      <c r="JTJ705" s="8"/>
      <c r="JTK705" s="8"/>
      <c r="JTL705" s="8"/>
      <c r="JTM705" s="8"/>
      <c r="JTN705" s="8"/>
      <c r="JTO705" s="8"/>
      <c r="JTP705" s="8"/>
      <c r="JTQ705" s="8"/>
      <c r="JTR705" s="8"/>
      <c r="JTS705" s="8"/>
      <c r="JTT705" s="8"/>
      <c r="JTU705" s="8"/>
      <c r="JTV705" s="8"/>
      <c r="JTW705" s="8"/>
      <c r="JTX705" s="8"/>
      <c r="JTY705" s="8"/>
      <c r="JTZ705" s="8"/>
      <c r="JUA705" s="8"/>
      <c r="JUB705" s="8"/>
      <c r="JUC705" s="8"/>
      <c r="JUD705" s="8"/>
      <c r="JUE705" s="8"/>
      <c r="JUF705" s="8"/>
      <c r="JUG705" s="8"/>
      <c r="JUH705" s="8"/>
      <c r="JUI705" s="8"/>
      <c r="JUJ705" s="8"/>
      <c r="JUK705" s="8"/>
      <c r="JUL705" s="8"/>
      <c r="JUM705" s="8"/>
      <c r="JUN705" s="8"/>
      <c r="JUO705" s="8"/>
      <c r="JUP705" s="8"/>
      <c r="JUQ705" s="8"/>
      <c r="JUR705" s="8"/>
      <c r="JUS705" s="8"/>
      <c r="JUT705" s="8"/>
      <c r="JUU705" s="8"/>
      <c r="JUV705" s="8"/>
      <c r="JUW705" s="8"/>
      <c r="JUX705" s="8"/>
      <c r="JUY705" s="8"/>
      <c r="JUZ705" s="8"/>
      <c r="JVA705" s="8"/>
      <c r="JVB705" s="8"/>
      <c r="JVC705" s="8"/>
      <c r="JVD705" s="8"/>
      <c r="JVE705" s="8"/>
      <c r="JVF705" s="8"/>
      <c r="JVG705" s="8"/>
      <c r="JVH705" s="8"/>
      <c r="JVI705" s="8"/>
      <c r="JVJ705" s="8"/>
      <c r="JVK705" s="8"/>
      <c r="JVL705" s="8"/>
      <c r="JVM705" s="8"/>
      <c r="JVN705" s="8"/>
      <c r="JVO705" s="8"/>
      <c r="JVP705" s="8"/>
      <c r="JVQ705" s="8"/>
      <c r="JVR705" s="8"/>
      <c r="JVS705" s="8"/>
      <c r="JVT705" s="8"/>
      <c r="JVU705" s="8"/>
      <c r="JVV705" s="8"/>
      <c r="JVW705" s="8"/>
      <c r="JVX705" s="8"/>
      <c r="JVY705" s="8"/>
      <c r="JVZ705" s="8"/>
      <c r="JWA705" s="8"/>
      <c r="JWB705" s="8"/>
      <c r="JWC705" s="8"/>
      <c r="JWD705" s="8"/>
      <c r="JWE705" s="8"/>
      <c r="JWF705" s="8"/>
      <c r="JWG705" s="8"/>
      <c r="JWH705" s="8"/>
      <c r="JWI705" s="8"/>
      <c r="JWJ705" s="8"/>
      <c r="JWK705" s="8"/>
      <c r="JWL705" s="8"/>
      <c r="JWM705" s="8"/>
      <c r="JWN705" s="8"/>
      <c r="JWO705" s="8"/>
      <c r="JWP705" s="8"/>
      <c r="JWQ705" s="8"/>
      <c r="JWR705" s="8"/>
      <c r="JWS705" s="8"/>
      <c r="JWT705" s="8"/>
      <c r="JWU705" s="8"/>
      <c r="JWV705" s="8"/>
      <c r="JWW705" s="8"/>
      <c r="JWX705" s="8"/>
      <c r="JWY705" s="8"/>
      <c r="JWZ705" s="8"/>
      <c r="JXA705" s="8"/>
      <c r="JXB705" s="8"/>
      <c r="JXC705" s="8"/>
      <c r="JXD705" s="8"/>
      <c r="JXE705" s="8"/>
      <c r="JXF705" s="8"/>
      <c r="JXG705" s="8"/>
      <c r="JXH705" s="8"/>
      <c r="JXI705" s="8"/>
      <c r="JXJ705" s="8"/>
      <c r="JXK705" s="8"/>
      <c r="JXL705" s="8"/>
      <c r="JXM705" s="8"/>
      <c r="JXN705" s="8"/>
      <c r="JXO705" s="8"/>
      <c r="JXP705" s="8"/>
      <c r="JXQ705" s="8"/>
      <c r="JXR705" s="8"/>
      <c r="JXS705" s="8"/>
      <c r="JXT705" s="8"/>
      <c r="JXU705" s="8"/>
      <c r="JXV705" s="8"/>
      <c r="JXW705" s="8"/>
      <c r="JXX705" s="8"/>
      <c r="JXY705" s="8"/>
      <c r="JXZ705" s="8"/>
      <c r="JYA705" s="8"/>
      <c r="JYB705" s="8"/>
      <c r="JYC705" s="8"/>
      <c r="JYD705" s="8"/>
      <c r="JYE705" s="8"/>
      <c r="JYF705" s="8"/>
      <c r="JYG705" s="8"/>
      <c r="JYH705" s="8"/>
      <c r="JYI705" s="8"/>
      <c r="JYJ705" s="8"/>
      <c r="JYK705" s="8"/>
      <c r="JYL705" s="8"/>
      <c r="JYM705" s="8"/>
      <c r="JYN705" s="8"/>
      <c r="JYO705" s="8"/>
      <c r="JYP705" s="8"/>
      <c r="JYQ705" s="8"/>
      <c r="JYR705" s="8"/>
      <c r="JYS705" s="8"/>
      <c r="JYT705" s="8"/>
      <c r="JYU705" s="8"/>
      <c r="JYV705" s="8"/>
      <c r="JYW705" s="8"/>
      <c r="JYX705" s="8"/>
      <c r="JYY705" s="8"/>
      <c r="JYZ705" s="8"/>
      <c r="JZA705" s="8"/>
      <c r="JZB705" s="8"/>
      <c r="JZC705" s="8"/>
      <c r="JZD705" s="8"/>
      <c r="JZE705" s="8"/>
      <c r="JZF705" s="8"/>
      <c r="JZG705" s="8"/>
      <c r="JZH705" s="8"/>
      <c r="JZI705" s="8"/>
      <c r="JZJ705" s="8"/>
      <c r="JZK705" s="8"/>
      <c r="JZL705" s="8"/>
      <c r="JZM705" s="8"/>
      <c r="JZN705" s="8"/>
      <c r="JZO705" s="8"/>
      <c r="JZP705" s="8"/>
      <c r="JZQ705" s="8"/>
      <c r="JZR705" s="8"/>
      <c r="JZS705" s="8"/>
      <c r="JZT705" s="8"/>
      <c r="JZU705" s="8"/>
      <c r="JZV705" s="8"/>
      <c r="JZW705" s="8"/>
      <c r="JZX705" s="8"/>
      <c r="JZY705" s="8"/>
      <c r="JZZ705" s="8"/>
      <c r="KAA705" s="8"/>
      <c r="KAB705" s="8"/>
      <c r="KAC705" s="8"/>
      <c r="KAD705" s="8"/>
      <c r="KAE705" s="8"/>
      <c r="KAF705" s="8"/>
      <c r="KAG705" s="8"/>
      <c r="KAH705" s="8"/>
      <c r="KAI705" s="8"/>
      <c r="KAJ705" s="8"/>
      <c r="KAK705" s="8"/>
      <c r="KAL705" s="8"/>
      <c r="KAM705" s="8"/>
      <c r="KAN705" s="8"/>
      <c r="KAO705" s="8"/>
      <c r="KAP705" s="8"/>
      <c r="KAQ705" s="8"/>
      <c r="KAR705" s="8"/>
      <c r="KAS705" s="8"/>
      <c r="KAT705" s="8"/>
      <c r="KAU705" s="8"/>
      <c r="KAV705" s="8"/>
      <c r="KAW705" s="8"/>
      <c r="KAX705" s="8"/>
      <c r="KAY705" s="8"/>
      <c r="KAZ705" s="8"/>
      <c r="KBA705" s="8"/>
      <c r="KBB705" s="8"/>
      <c r="KBC705" s="8"/>
      <c r="KBD705" s="8"/>
      <c r="KBE705" s="8"/>
      <c r="KBF705" s="8"/>
      <c r="KBG705" s="8"/>
      <c r="KBH705" s="8"/>
      <c r="KBI705" s="8"/>
      <c r="KBJ705" s="8"/>
      <c r="KBK705" s="8"/>
      <c r="KBL705" s="8"/>
      <c r="KBM705" s="8"/>
      <c r="KBN705" s="8"/>
      <c r="KBO705" s="8"/>
      <c r="KBP705" s="8"/>
      <c r="KBQ705" s="8"/>
      <c r="KBR705" s="8"/>
      <c r="KBS705" s="8"/>
      <c r="KBT705" s="8"/>
      <c r="KBU705" s="8"/>
      <c r="KBV705" s="8"/>
      <c r="KBW705" s="8"/>
      <c r="KBX705" s="8"/>
      <c r="KBY705" s="8"/>
      <c r="KBZ705" s="8"/>
      <c r="KCA705" s="8"/>
      <c r="KCB705" s="8"/>
      <c r="KCC705" s="8"/>
      <c r="KCD705" s="8"/>
      <c r="KCE705" s="8"/>
      <c r="KCF705" s="8"/>
      <c r="KCG705" s="8"/>
      <c r="KCH705" s="8"/>
      <c r="KCI705" s="8"/>
      <c r="KCJ705" s="8"/>
      <c r="KCK705" s="8"/>
      <c r="KCL705" s="8"/>
      <c r="KCM705" s="8"/>
      <c r="KCN705" s="8"/>
      <c r="KCO705" s="8"/>
      <c r="KCP705" s="8"/>
      <c r="KCQ705" s="8"/>
      <c r="KCR705" s="8"/>
      <c r="KCS705" s="8"/>
      <c r="KCT705" s="8"/>
      <c r="KCU705" s="8"/>
      <c r="KCV705" s="8"/>
      <c r="KCW705" s="8"/>
      <c r="KCX705" s="8"/>
      <c r="KCY705" s="8"/>
      <c r="KCZ705" s="8"/>
      <c r="KDA705" s="8"/>
      <c r="KDB705" s="8"/>
      <c r="KDC705" s="8"/>
      <c r="KDD705" s="8"/>
      <c r="KDE705" s="8"/>
      <c r="KDF705" s="8"/>
      <c r="KDG705" s="8"/>
      <c r="KDH705" s="8"/>
      <c r="KDI705" s="8"/>
      <c r="KDJ705" s="8"/>
      <c r="KDK705" s="8"/>
      <c r="KDL705" s="8"/>
      <c r="KDM705" s="8"/>
      <c r="KDN705" s="8"/>
      <c r="KDO705" s="8"/>
      <c r="KDP705" s="8"/>
      <c r="KDQ705" s="8"/>
      <c r="KDR705" s="8"/>
      <c r="KDS705" s="8"/>
      <c r="KDT705" s="8"/>
      <c r="KDU705" s="8"/>
      <c r="KDV705" s="8"/>
      <c r="KDW705" s="8"/>
      <c r="KDX705" s="8"/>
      <c r="KDY705" s="8"/>
      <c r="KDZ705" s="8"/>
      <c r="KEA705" s="8"/>
      <c r="KEB705" s="8"/>
      <c r="KEC705" s="8"/>
      <c r="KED705" s="8"/>
      <c r="KEE705" s="8"/>
      <c r="KEF705" s="8"/>
      <c r="KEG705" s="8"/>
      <c r="KEH705" s="8"/>
      <c r="KEI705" s="8"/>
      <c r="KEJ705" s="8"/>
      <c r="KEK705" s="8"/>
      <c r="KEL705" s="8"/>
      <c r="KEM705" s="8"/>
      <c r="KEN705" s="8"/>
      <c r="KEO705" s="8"/>
      <c r="KEP705" s="8"/>
      <c r="KEQ705" s="8"/>
      <c r="KER705" s="8"/>
      <c r="KES705" s="8"/>
      <c r="KET705" s="8"/>
      <c r="KEU705" s="8"/>
      <c r="KEV705" s="8"/>
      <c r="KEW705" s="8"/>
      <c r="KEX705" s="8"/>
      <c r="KEY705" s="8"/>
      <c r="KEZ705" s="8"/>
      <c r="KFA705" s="8"/>
      <c r="KFB705" s="8"/>
      <c r="KFC705" s="8"/>
      <c r="KFD705" s="8"/>
      <c r="KFE705" s="8"/>
      <c r="KFF705" s="8"/>
      <c r="KFG705" s="8"/>
      <c r="KFH705" s="8"/>
      <c r="KFI705" s="8"/>
      <c r="KFJ705" s="8"/>
      <c r="KFK705" s="8"/>
      <c r="KFL705" s="8"/>
      <c r="KFM705" s="8"/>
      <c r="KFN705" s="8"/>
      <c r="KFO705" s="8"/>
      <c r="KFP705" s="8"/>
      <c r="KFQ705" s="8"/>
      <c r="KFR705" s="8"/>
      <c r="KFS705" s="8"/>
      <c r="KFT705" s="8"/>
      <c r="KFU705" s="8"/>
      <c r="KFV705" s="8"/>
      <c r="KFW705" s="8"/>
      <c r="KFX705" s="8"/>
      <c r="KFY705" s="8"/>
      <c r="KFZ705" s="8"/>
      <c r="KGA705" s="8"/>
      <c r="KGB705" s="8"/>
      <c r="KGC705" s="8"/>
      <c r="KGD705" s="8"/>
      <c r="KGE705" s="8"/>
      <c r="KGF705" s="8"/>
      <c r="KGG705" s="8"/>
      <c r="KGH705" s="8"/>
      <c r="KGI705" s="8"/>
      <c r="KGJ705" s="8"/>
      <c r="KGK705" s="8"/>
      <c r="KGL705" s="8"/>
      <c r="KGM705" s="8"/>
      <c r="KGN705" s="8"/>
      <c r="KGO705" s="8"/>
      <c r="KGP705" s="8"/>
      <c r="KGQ705" s="8"/>
      <c r="KGR705" s="8"/>
      <c r="KGS705" s="8"/>
      <c r="KGT705" s="8"/>
      <c r="KGU705" s="8"/>
      <c r="KGV705" s="8"/>
      <c r="KGW705" s="8"/>
      <c r="KGX705" s="8"/>
      <c r="KGY705" s="8"/>
      <c r="KGZ705" s="8"/>
      <c r="KHA705" s="8"/>
      <c r="KHB705" s="8"/>
      <c r="KHC705" s="8"/>
      <c r="KHD705" s="8"/>
      <c r="KHE705" s="8"/>
      <c r="KHF705" s="8"/>
      <c r="KHG705" s="8"/>
      <c r="KHH705" s="8"/>
      <c r="KHI705" s="8"/>
      <c r="KHJ705" s="8"/>
      <c r="KHK705" s="8"/>
      <c r="KHL705" s="8"/>
      <c r="KHM705" s="8"/>
      <c r="KHN705" s="8"/>
      <c r="KHO705" s="8"/>
      <c r="KHP705" s="8"/>
      <c r="KHQ705" s="8"/>
      <c r="KHR705" s="8"/>
      <c r="KHS705" s="8"/>
      <c r="KHT705" s="8"/>
      <c r="KHU705" s="8"/>
      <c r="KHV705" s="8"/>
      <c r="KHW705" s="8"/>
      <c r="KHX705" s="8"/>
      <c r="KHY705" s="8"/>
      <c r="KHZ705" s="8"/>
      <c r="KIA705" s="8"/>
      <c r="KIB705" s="8"/>
      <c r="KIC705" s="8"/>
      <c r="KID705" s="8"/>
      <c r="KIE705" s="8"/>
      <c r="KIF705" s="8"/>
      <c r="KIG705" s="8"/>
      <c r="KIH705" s="8"/>
      <c r="KII705" s="8"/>
      <c r="KIJ705" s="8"/>
      <c r="KIK705" s="8"/>
      <c r="KIL705" s="8"/>
      <c r="KIM705" s="8"/>
      <c r="KIN705" s="8"/>
      <c r="KIO705" s="8"/>
      <c r="KIP705" s="8"/>
      <c r="KIQ705" s="8"/>
      <c r="KIR705" s="8"/>
      <c r="KIS705" s="8"/>
      <c r="KIT705" s="8"/>
      <c r="KIU705" s="8"/>
      <c r="KIV705" s="8"/>
      <c r="KIW705" s="8"/>
      <c r="KIX705" s="8"/>
      <c r="KIY705" s="8"/>
      <c r="KIZ705" s="8"/>
      <c r="KJA705" s="8"/>
      <c r="KJB705" s="8"/>
      <c r="KJC705" s="8"/>
      <c r="KJD705" s="8"/>
      <c r="KJE705" s="8"/>
      <c r="KJF705" s="8"/>
      <c r="KJG705" s="8"/>
      <c r="KJH705" s="8"/>
      <c r="KJI705" s="8"/>
      <c r="KJJ705" s="8"/>
      <c r="KJK705" s="8"/>
      <c r="KJL705" s="8"/>
      <c r="KJM705" s="8"/>
      <c r="KJN705" s="8"/>
      <c r="KJO705" s="8"/>
      <c r="KJP705" s="8"/>
      <c r="KJQ705" s="8"/>
      <c r="KJR705" s="8"/>
      <c r="KJS705" s="8"/>
      <c r="KJT705" s="8"/>
      <c r="KJU705" s="8"/>
      <c r="KJV705" s="8"/>
      <c r="KJW705" s="8"/>
      <c r="KJX705" s="8"/>
      <c r="KJY705" s="8"/>
      <c r="KJZ705" s="8"/>
      <c r="KKA705" s="8"/>
      <c r="KKB705" s="8"/>
      <c r="KKC705" s="8"/>
      <c r="KKD705" s="8"/>
      <c r="KKE705" s="8"/>
      <c r="KKF705" s="8"/>
      <c r="KKG705" s="8"/>
      <c r="KKH705" s="8"/>
      <c r="KKI705" s="8"/>
      <c r="KKJ705" s="8"/>
      <c r="KKK705" s="8"/>
      <c r="KKL705" s="8"/>
      <c r="KKM705" s="8"/>
      <c r="KKN705" s="8"/>
      <c r="KKO705" s="8"/>
      <c r="KKP705" s="8"/>
      <c r="KKQ705" s="8"/>
      <c r="KKR705" s="8"/>
      <c r="KKS705" s="8"/>
      <c r="KKT705" s="8"/>
      <c r="KKU705" s="8"/>
      <c r="KKV705" s="8"/>
      <c r="KKW705" s="8"/>
      <c r="KKX705" s="8"/>
      <c r="KKY705" s="8"/>
      <c r="KKZ705" s="8"/>
      <c r="KLA705" s="8"/>
      <c r="KLB705" s="8"/>
      <c r="KLC705" s="8"/>
      <c r="KLD705" s="8"/>
      <c r="KLE705" s="8"/>
      <c r="KLF705" s="8"/>
      <c r="KLG705" s="8"/>
      <c r="KLH705" s="8"/>
      <c r="KLI705" s="8"/>
      <c r="KLJ705" s="8"/>
      <c r="KLK705" s="8"/>
      <c r="KLL705" s="8"/>
      <c r="KLM705" s="8"/>
      <c r="KLN705" s="8"/>
      <c r="KLO705" s="8"/>
      <c r="KLP705" s="8"/>
      <c r="KLQ705" s="8"/>
      <c r="KLR705" s="8"/>
      <c r="KLS705" s="8"/>
      <c r="KLT705" s="8"/>
      <c r="KLU705" s="8"/>
      <c r="KLV705" s="8"/>
      <c r="KLW705" s="8"/>
      <c r="KLX705" s="8"/>
      <c r="KLY705" s="8"/>
      <c r="KLZ705" s="8"/>
      <c r="KMA705" s="8"/>
      <c r="KMB705" s="8"/>
      <c r="KMC705" s="8"/>
      <c r="KMD705" s="8"/>
      <c r="KME705" s="8"/>
      <c r="KMF705" s="8"/>
      <c r="KMG705" s="8"/>
      <c r="KMH705" s="8"/>
      <c r="KMI705" s="8"/>
      <c r="KMJ705" s="8"/>
      <c r="KMK705" s="8"/>
      <c r="KML705" s="8"/>
      <c r="KMM705" s="8"/>
      <c r="KMN705" s="8"/>
      <c r="KMO705" s="8"/>
      <c r="KMP705" s="8"/>
      <c r="KMQ705" s="8"/>
      <c r="KMR705" s="8"/>
      <c r="KMS705" s="8"/>
      <c r="KMT705" s="8"/>
      <c r="KMU705" s="8"/>
      <c r="KMV705" s="8"/>
      <c r="KMW705" s="8"/>
      <c r="KMX705" s="8"/>
      <c r="KMY705" s="8"/>
      <c r="KMZ705" s="8"/>
      <c r="KNA705" s="8"/>
      <c r="KNB705" s="8"/>
      <c r="KNC705" s="8"/>
      <c r="KND705" s="8"/>
      <c r="KNE705" s="8"/>
      <c r="KNF705" s="8"/>
      <c r="KNG705" s="8"/>
      <c r="KNH705" s="8"/>
      <c r="KNI705" s="8"/>
      <c r="KNJ705" s="8"/>
      <c r="KNK705" s="8"/>
      <c r="KNL705" s="8"/>
      <c r="KNM705" s="8"/>
      <c r="KNN705" s="8"/>
      <c r="KNO705" s="8"/>
      <c r="KNP705" s="8"/>
      <c r="KNQ705" s="8"/>
      <c r="KNR705" s="8"/>
      <c r="KNS705" s="8"/>
      <c r="KNT705" s="8"/>
      <c r="KNU705" s="8"/>
      <c r="KNV705" s="8"/>
      <c r="KNW705" s="8"/>
      <c r="KNX705" s="8"/>
      <c r="KNY705" s="8"/>
      <c r="KNZ705" s="8"/>
      <c r="KOA705" s="8"/>
      <c r="KOB705" s="8"/>
      <c r="KOC705" s="8"/>
      <c r="KOD705" s="8"/>
      <c r="KOE705" s="8"/>
      <c r="KOF705" s="8"/>
      <c r="KOG705" s="8"/>
      <c r="KOH705" s="8"/>
      <c r="KOI705" s="8"/>
      <c r="KOJ705" s="8"/>
      <c r="KOK705" s="8"/>
      <c r="KOL705" s="8"/>
      <c r="KOM705" s="8"/>
      <c r="KON705" s="8"/>
      <c r="KOO705" s="8"/>
      <c r="KOP705" s="8"/>
      <c r="KOQ705" s="8"/>
      <c r="KOR705" s="8"/>
      <c r="KOS705" s="8"/>
      <c r="KOT705" s="8"/>
      <c r="KOU705" s="8"/>
      <c r="KOV705" s="8"/>
      <c r="KOW705" s="8"/>
      <c r="KOX705" s="8"/>
      <c r="KOY705" s="8"/>
      <c r="KOZ705" s="8"/>
      <c r="KPA705" s="8"/>
      <c r="KPB705" s="8"/>
      <c r="KPC705" s="8"/>
      <c r="KPD705" s="8"/>
      <c r="KPE705" s="8"/>
      <c r="KPF705" s="8"/>
      <c r="KPG705" s="8"/>
      <c r="KPH705" s="8"/>
      <c r="KPI705" s="8"/>
      <c r="KPJ705" s="8"/>
      <c r="KPK705" s="8"/>
      <c r="KPL705" s="8"/>
      <c r="KPM705" s="8"/>
      <c r="KPN705" s="8"/>
      <c r="KPO705" s="8"/>
      <c r="KPP705" s="8"/>
      <c r="KPQ705" s="8"/>
      <c r="KPR705" s="8"/>
      <c r="KPS705" s="8"/>
      <c r="KPT705" s="8"/>
      <c r="KPU705" s="8"/>
      <c r="KPV705" s="8"/>
      <c r="KPW705" s="8"/>
      <c r="KPX705" s="8"/>
      <c r="KPY705" s="8"/>
      <c r="KPZ705" s="8"/>
      <c r="KQA705" s="8"/>
      <c r="KQB705" s="8"/>
      <c r="KQC705" s="8"/>
      <c r="KQD705" s="8"/>
      <c r="KQE705" s="8"/>
      <c r="KQF705" s="8"/>
      <c r="KQG705" s="8"/>
      <c r="KQH705" s="8"/>
      <c r="KQI705" s="8"/>
      <c r="KQJ705" s="8"/>
      <c r="KQK705" s="8"/>
      <c r="KQL705" s="8"/>
      <c r="KQM705" s="8"/>
      <c r="KQN705" s="8"/>
      <c r="KQO705" s="8"/>
      <c r="KQP705" s="8"/>
      <c r="KQQ705" s="8"/>
      <c r="KQR705" s="8"/>
      <c r="KQS705" s="8"/>
      <c r="KQT705" s="8"/>
      <c r="KQU705" s="8"/>
      <c r="KQV705" s="8"/>
      <c r="KQW705" s="8"/>
      <c r="KQX705" s="8"/>
      <c r="KQY705" s="8"/>
      <c r="KQZ705" s="8"/>
      <c r="KRA705" s="8"/>
      <c r="KRB705" s="8"/>
      <c r="KRC705" s="8"/>
      <c r="KRD705" s="8"/>
      <c r="KRE705" s="8"/>
      <c r="KRF705" s="8"/>
      <c r="KRG705" s="8"/>
      <c r="KRH705" s="8"/>
      <c r="KRI705" s="8"/>
      <c r="KRJ705" s="8"/>
      <c r="KRK705" s="8"/>
      <c r="KRL705" s="8"/>
      <c r="KRM705" s="8"/>
      <c r="KRN705" s="8"/>
      <c r="KRO705" s="8"/>
      <c r="KRP705" s="8"/>
      <c r="KRQ705" s="8"/>
      <c r="KRR705" s="8"/>
      <c r="KRS705" s="8"/>
      <c r="KRT705" s="8"/>
      <c r="KRU705" s="8"/>
      <c r="KRV705" s="8"/>
      <c r="KRW705" s="8"/>
      <c r="KRX705" s="8"/>
      <c r="KRY705" s="8"/>
      <c r="KRZ705" s="8"/>
      <c r="KSA705" s="8"/>
      <c r="KSB705" s="8"/>
      <c r="KSC705" s="8"/>
      <c r="KSD705" s="8"/>
      <c r="KSE705" s="8"/>
      <c r="KSF705" s="8"/>
      <c r="KSG705" s="8"/>
      <c r="KSH705" s="8"/>
      <c r="KSI705" s="8"/>
      <c r="KSJ705" s="8"/>
      <c r="KSK705" s="8"/>
      <c r="KSL705" s="8"/>
      <c r="KSM705" s="8"/>
      <c r="KSN705" s="8"/>
      <c r="KSO705" s="8"/>
      <c r="KSP705" s="8"/>
      <c r="KSQ705" s="8"/>
      <c r="KSR705" s="8"/>
      <c r="KSS705" s="8"/>
      <c r="KST705" s="8"/>
      <c r="KSU705" s="8"/>
      <c r="KSV705" s="8"/>
      <c r="KSW705" s="8"/>
      <c r="KSX705" s="8"/>
      <c r="KSY705" s="8"/>
      <c r="KSZ705" s="8"/>
      <c r="KTA705" s="8"/>
      <c r="KTB705" s="8"/>
      <c r="KTC705" s="8"/>
      <c r="KTD705" s="8"/>
      <c r="KTE705" s="8"/>
      <c r="KTF705" s="8"/>
      <c r="KTG705" s="8"/>
      <c r="KTH705" s="8"/>
      <c r="KTI705" s="8"/>
      <c r="KTJ705" s="8"/>
      <c r="KTK705" s="8"/>
      <c r="KTL705" s="8"/>
      <c r="KTM705" s="8"/>
      <c r="KTN705" s="8"/>
      <c r="KTO705" s="8"/>
      <c r="KTP705" s="8"/>
      <c r="KTQ705" s="8"/>
      <c r="KTR705" s="8"/>
      <c r="KTS705" s="8"/>
      <c r="KTT705" s="8"/>
      <c r="KTU705" s="8"/>
      <c r="KTV705" s="8"/>
      <c r="KTW705" s="8"/>
      <c r="KTX705" s="8"/>
      <c r="KTY705" s="8"/>
      <c r="KTZ705" s="8"/>
      <c r="KUA705" s="8"/>
      <c r="KUB705" s="8"/>
      <c r="KUC705" s="8"/>
      <c r="KUD705" s="8"/>
      <c r="KUE705" s="8"/>
      <c r="KUF705" s="8"/>
      <c r="KUG705" s="8"/>
      <c r="KUH705" s="8"/>
      <c r="KUI705" s="8"/>
      <c r="KUJ705" s="8"/>
      <c r="KUK705" s="8"/>
      <c r="KUL705" s="8"/>
      <c r="KUM705" s="8"/>
      <c r="KUN705" s="8"/>
      <c r="KUO705" s="8"/>
      <c r="KUP705" s="8"/>
      <c r="KUQ705" s="8"/>
      <c r="KUR705" s="8"/>
      <c r="KUS705" s="8"/>
      <c r="KUT705" s="8"/>
      <c r="KUU705" s="8"/>
      <c r="KUV705" s="8"/>
      <c r="KUW705" s="8"/>
      <c r="KUX705" s="8"/>
      <c r="KUY705" s="8"/>
      <c r="KUZ705" s="8"/>
      <c r="KVA705" s="8"/>
      <c r="KVB705" s="8"/>
      <c r="KVC705" s="8"/>
      <c r="KVD705" s="8"/>
      <c r="KVE705" s="8"/>
      <c r="KVF705" s="8"/>
      <c r="KVG705" s="8"/>
      <c r="KVH705" s="8"/>
      <c r="KVI705" s="8"/>
      <c r="KVJ705" s="8"/>
      <c r="KVK705" s="8"/>
      <c r="KVL705" s="8"/>
      <c r="KVM705" s="8"/>
      <c r="KVN705" s="8"/>
      <c r="KVO705" s="8"/>
      <c r="KVP705" s="8"/>
      <c r="KVQ705" s="8"/>
      <c r="KVR705" s="8"/>
      <c r="KVS705" s="8"/>
      <c r="KVT705" s="8"/>
      <c r="KVU705" s="8"/>
      <c r="KVV705" s="8"/>
      <c r="KVW705" s="8"/>
      <c r="KVX705" s="8"/>
      <c r="KVY705" s="8"/>
      <c r="KVZ705" s="8"/>
      <c r="KWA705" s="8"/>
      <c r="KWB705" s="8"/>
      <c r="KWC705" s="8"/>
      <c r="KWD705" s="8"/>
      <c r="KWE705" s="8"/>
      <c r="KWF705" s="8"/>
      <c r="KWG705" s="8"/>
      <c r="KWH705" s="8"/>
      <c r="KWI705" s="8"/>
      <c r="KWJ705" s="8"/>
      <c r="KWK705" s="8"/>
      <c r="KWL705" s="8"/>
      <c r="KWM705" s="8"/>
      <c r="KWN705" s="8"/>
      <c r="KWO705" s="8"/>
      <c r="KWP705" s="8"/>
      <c r="KWQ705" s="8"/>
      <c r="KWR705" s="8"/>
      <c r="KWS705" s="8"/>
      <c r="KWT705" s="8"/>
      <c r="KWU705" s="8"/>
      <c r="KWV705" s="8"/>
      <c r="KWW705" s="8"/>
      <c r="KWX705" s="8"/>
      <c r="KWY705" s="8"/>
      <c r="KWZ705" s="8"/>
      <c r="KXA705" s="8"/>
      <c r="KXB705" s="8"/>
      <c r="KXC705" s="8"/>
      <c r="KXD705" s="8"/>
      <c r="KXE705" s="8"/>
      <c r="KXF705" s="8"/>
      <c r="KXG705" s="8"/>
      <c r="KXH705" s="8"/>
      <c r="KXI705" s="8"/>
      <c r="KXJ705" s="8"/>
      <c r="KXK705" s="8"/>
      <c r="KXL705" s="8"/>
      <c r="KXM705" s="8"/>
      <c r="KXN705" s="8"/>
      <c r="KXO705" s="8"/>
      <c r="KXP705" s="8"/>
      <c r="KXQ705" s="8"/>
      <c r="KXR705" s="8"/>
      <c r="KXS705" s="8"/>
      <c r="KXT705" s="8"/>
      <c r="KXU705" s="8"/>
      <c r="KXV705" s="8"/>
      <c r="KXW705" s="8"/>
      <c r="KXX705" s="8"/>
      <c r="KXY705" s="8"/>
      <c r="KXZ705" s="8"/>
      <c r="KYA705" s="8"/>
      <c r="KYB705" s="8"/>
      <c r="KYC705" s="8"/>
      <c r="KYD705" s="8"/>
      <c r="KYE705" s="8"/>
      <c r="KYF705" s="8"/>
      <c r="KYG705" s="8"/>
      <c r="KYH705" s="8"/>
      <c r="KYI705" s="8"/>
      <c r="KYJ705" s="8"/>
      <c r="KYK705" s="8"/>
      <c r="KYL705" s="8"/>
      <c r="KYM705" s="8"/>
      <c r="KYN705" s="8"/>
      <c r="KYO705" s="8"/>
      <c r="KYP705" s="8"/>
      <c r="KYQ705" s="8"/>
      <c r="KYR705" s="8"/>
      <c r="KYS705" s="8"/>
      <c r="KYT705" s="8"/>
      <c r="KYU705" s="8"/>
      <c r="KYV705" s="8"/>
      <c r="KYW705" s="8"/>
      <c r="KYX705" s="8"/>
      <c r="KYY705" s="8"/>
      <c r="KYZ705" s="8"/>
      <c r="KZA705" s="8"/>
      <c r="KZB705" s="8"/>
      <c r="KZC705" s="8"/>
      <c r="KZD705" s="8"/>
      <c r="KZE705" s="8"/>
      <c r="KZF705" s="8"/>
      <c r="KZG705" s="8"/>
      <c r="KZH705" s="8"/>
      <c r="KZI705" s="8"/>
      <c r="KZJ705" s="8"/>
      <c r="KZK705" s="8"/>
      <c r="KZL705" s="8"/>
      <c r="KZM705" s="8"/>
      <c r="KZN705" s="8"/>
      <c r="KZO705" s="8"/>
      <c r="KZP705" s="8"/>
      <c r="KZQ705" s="8"/>
      <c r="KZR705" s="8"/>
      <c r="KZS705" s="8"/>
      <c r="KZT705" s="8"/>
      <c r="KZU705" s="8"/>
      <c r="KZV705" s="8"/>
      <c r="KZW705" s="8"/>
      <c r="KZX705" s="8"/>
      <c r="KZY705" s="8"/>
      <c r="KZZ705" s="8"/>
      <c r="LAA705" s="8"/>
      <c r="LAB705" s="8"/>
      <c r="LAC705" s="8"/>
      <c r="LAD705" s="8"/>
      <c r="LAE705" s="8"/>
      <c r="LAF705" s="8"/>
      <c r="LAG705" s="8"/>
      <c r="LAH705" s="8"/>
      <c r="LAI705" s="8"/>
      <c r="LAJ705" s="8"/>
      <c r="LAK705" s="8"/>
      <c r="LAL705" s="8"/>
      <c r="LAM705" s="8"/>
      <c r="LAN705" s="8"/>
      <c r="LAO705" s="8"/>
      <c r="LAP705" s="8"/>
      <c r="LAQ705" s="8"/>
      <c r="LAR705" s="8"/>
      <c r="LAS705" s="8"/>
      <c r="LAT705" s="8"/>
      <c r="LAU705" s="8"/>
      <c r="LAV705" s="8"/>
      <c r="LAW705" s="8"/>
      <c r="LAX705" s="8"/>
      <c r="LAY705" s="8"/>
      <c r="LAZ705" s="8"/>
      <c r="LBA705" s="8"/>
      <c r="LBB705" s="8"/>
      <c r="LBC705" s="8"/>
      <c r="LBD705" s="8"/>
      <c r="LBE705" s="8"/>
      <c r="LBF705" s="8"/>
      <c r="LBG705" s="8"/>
      <c r="LBH705" s="8"/>
      <c r="LBI705" s="8"/>
      <c r="LBJ705" s="8"/>
      <c r="LBK705" s="8"/>
      <c r="LBL705" s="8"/>
      <c r="LBM705" s="8"/>
      <c r="LBN705" s="8"/>
      <c r="LBO705" s="8"/>
      <c r="LBP705" s="8"/>
      <c r="LBQ705" s="8"/>
      <c r="LBR705" s="8"/>
      <c r="LBS705" s="8"/>
      <c r="LBT705" s="8"/>
      <c r="LBU705" s="8"/>
      <c r="LBV705" s="8"/>
      <c r="LBW705" s="8"/>
      <c r="LBX705" s="8"/>
      <c r="LBY705" s="8"/>
      <c r="LBZ705" s="8"/>
      <c r="LCA705" s="8"/>
      <c r="LCB705" s="8"/>
      <c r="LCC705" s="8"/>
      <c r="LCD705" s="8"/>
      <c r="LCE705" s="8"/>
      <c r="LCF705" s="8"/>
      <c r="LCG705" s="8"/>
      <c r="LCH705" s="8"/>
      <c r="LCI705" s="8"/>
      <c r="LCJ705" s="8"/>
      <c r="LCK705" s="8"/>
      <c r="LCL705" s="8"/>
      <c r="LCM705" s="8"/>
      <c r="LCN705" s="8"/>
      <c r="LCO705" s="8"/>
      <c r="LCP705" s="8"/>
      <c r="LCQ705" s="8"/>
      <c r="LCR705" s="8"/>
      <c r="LCS705" s="8"/>
      <c r="LCT705" s="8"/>
      <c r="LCU705" s="8"/>
      <c r="LCV705" s="8"/>
      <c r="LCW705" s="8"/>
      <c r="LCX705" s="8"/>
      <c r="LCY705" s="8"/>
      <c r="LCZ705" s="8"/>
      <c r="LDA705" s="8"/>
      <c r="LDB705" s="8"/>
      <c r="LDC705" s="8"/>
      <c r="LDD705" s="8"/>
      <c r="LDE705" s="8"/>
      <c r="LDF705" s="8"/>
      <c r="LDG705" s="8"/>
      <c r="LDH705" s="8"/>
      <c r="LDI705" s="8"/>
      <c r="LDJ705" s="8"/>
      <c r="LDK705" s="8"/>
      <c r="LDL705" s="8"/>
      <c r="LDM705" s="8"/>
      <c r="LDN705" s="8"/>
      <c r="LDO705" s="8"/>
      <c r="LDP705" s="8"/>
      <c r="LDQ705" s="8"/>
      <c r="LDR705" s="8"/>
      <c r="LDS705" s="8"/>
      <c r="LDT705" s="8"/>
      <c r="LDU705" s="8"/>
      <c r="LDV705" s="8"/>
      <c r="LDW705" s="8"/>
      <c r="LDX705" s="8"/>
      <c r="LDY705" s="8"/>
      <c r="LDZ705" s="8"/>
      <c r="LEA705" s="8"/>
      <c r="LEB705" s="8"/>
      <c r="LEC705" s="8"/>
      <c r="LED705" s="8"/>
      <c r="LEE705" s="8"/>
      <c r="LEF705" s="8"/>
      <c r="LEG705" s="8"/>
      <c r="LEH705" s="8"/>
      <c r="LEI705" s="8"/>
      <c r="LEJ705" s="8"/>
      <c r="LEK705" s="8"/>
      <c r="LEL705" s="8"/>
      <c r="LEM705" s="8"/>
      <c r="LEN705" s="8"/>
      <c r="LEO705" s="8"/>
      <c r="LEP705" s="8"/>
      <c r="LEQ705" s="8"/>
      <c r="LER705" s="8"/>
      <c r="LES705" s="8"/>
      <c r="LET705" s="8"/>
      <c r="LEU705" s="8"/>
      <c r="LEV705" s="8"/>
      <c r="LEW705" s="8"/>
      <c r="LEX705" s="8"/>
      <c r="LEY705" s="8"/>
      <c r="LEZ705" s="8"/>
      <c r="LFA705" s="8"/>
      <c r="LFB705" s="8"/>
      <c r="LFC705" s="8"/>
      <c r="LFD705" s="8"/>
      <c r="LFE705" s="8"/>
      <c r="LFF705" s="8"/>
      <c r="LFG705" s="8"/>
      <c r="LFH705" s="8"/>
      <c r="LFI705" s="8"/>
      <c r="LFJ705" s="8"/>
      <c r="LFK705" s="8"/>
      <c r="LFL705" s="8"/>
      <c r="LFM705" s="8"/>
      <c r="LFN705" s="8"/>
      <c r="LFO705" s="8"/>
      <c r="LFP705" s="8"/>
      <c r="LFQ705" s="8"/>
      <c r="LFR705" s="8"/>
      <c r="LFS705" s="8"/>
      <c r="LFT705" s="8"/>
      <c r="LFU705" s="8"/>
      <c r="LFV705" s="8"/>
      <c r="LFW705" s="8"/>
      <c r="LFX705" s="8"/>
      <c r="LFY705" s="8"/>
      <c r="LFZ705" s="8"/>
      <c r="LGA705" s="8"/>
      <c r="LGB705" s="8"/>
      <c r="LGC705" s="8"/>
      <c r="LGD705" s="8"/>
      <c r="LGE705" s="8"/>
      <c r="LGF705" s="8"/>
      <c r="LGG705" s="8"/>
      <c r="LGH705" s="8"/>
      <c r="LGI705" s="8"/>
      <c r="LGJ705" s="8"/>
      <c r="LGK705" s="8"/>
      <c r="LGL705" s="8"/>
      <c r="LGM705" s="8"/>
      <c r="LGN705" s="8"/>
      <c r="LGO705" s="8"/>
      <c r="LGP705" s="8"/>
      <c r="LGQ705" s="8"/>
      <c r="LGR705" s="8"/>
      <c r="LGS705" s="8"/>
      <c r="LGT705" s="8"/>
      <c r="LGU705" s="8"/>
      <c r="LGV705" s="8"/>
      <c r="LGW705" s="8"/>
      <c r="LGX705" s="8"/>
      <c r="LGY705" s="8"/>
      <c r="LGZ705" s="8"/>
      <c r="LHA705" s="8"/>
      <c r="LHB705" s="8"/>
      <c r="LHC705" s="8"/>
      <c r="LHD705" s="8"/>
      <c r="LHE705" s="8"/>
      <c r="LHF705" s="8"/>
      <c r="LHG705" s="8"/>
      <c r="LHH705" s="8"/>
      <c r="LHI705" s="8"/>
      <c r="LHJ705" s="8"/>
      <c r="LHK705" s="8"/>
      <c r="LHL705" s="8"/>
      <c r="LHM705" s="8"/>
      <c r="LHN705" s="8"/>
      <c r="LHO705" s="8"/>
      <c r="LHP705" s="8"/>
      <c r="LHQ705" s="8"/>
      <c r="LHR705" s="8"/>
      <c r="LHS705" s="8"/>
      <c r="LHT705" s="8"/>
      <c r="LHU705" s="8"/>
      <c r="LHV705" s="8"/>
      <c r="LHW705" s="8"/>
      <c r="LHX705" s="8"/>
      <c r="LHY705" s="8"/>
      <c r="LHZ705" s="8"/>
      <c r="LIA705" s="8"/>
      <c r="LIB705" s="8"/>
      <c r="LIC705" s="8"/>
      <c r="LID705" s="8"/>
      <c r="LIE705" s="8"/>
      <c r="LIF705" s="8"/>
      <c r="LIG705" s="8"/>
      <c r="LIH705" s="8"/>
      <c r="LII705" s="8"/>
      <c r="LIJ705" s="8"/>
      <c r="LIK705" s="8"/>
      <c r="LIL705" s="8"/>
      <c r="LIM705" s="8"/>
      <c r="LIN705" s="8"/>
      <c r="LIO705" s="8"/>
      <c r="LIP705" s="8"/>
      <c r="LIQ705" s="8"/>
      <c r="LIR705" s="8"/>
      <c r="LIS705" s="8"/>
      <c r="LIT705" s="8"/>
      <c r="LIU705" s="8"/>
      <c r="LIV705" s="8"/>
      <c r="LIW705" s="8"/>
      <c r="LIX705" s="8"/>
      <c r="LIY705" s="8"/>
      <c r="LIZ705" s="8"/>
      <c r="LJA705" s="8"/>
      <c r="LJB705" s="8"/>
      <c r="LJC705" s="8"/>
      <c r="LJD705" s="8"/>
      <c r="LJE705" s="8"/>
      <c r="LJF705" s="8"/>
      <c r="LJG705" s="8"/>
      <c r="LJH705" s="8"/>
      <c r="LJI705" s="8"/>
      <c r="LJJ705" s="8"/>
      <c r="LJK705" s="8"/>
      <c r="LJL705" s="8"/>
      <c r="LJM705" s="8"/>
      <c r="LJN705" s="8"/>
      <c r="LJO705" s="8"/>
      <c r="LJP705" s="8"/>
      <c r="LJQ705" s="8"/>
      <c r="LJR705" s="8"/>
      <c r="LJS705" s="8"/>
      <c r="LJT705" s="8"/>
      <c r="LJU705" s="8"/>
      <c r="LJV705" s="8"/>
      <c r="LJW705" s="8"/>
      <c r="LJX705" s="8"/>
      <c r="LJY705" s="8"/>
      <c r="LJZ705" s="8"/>
      <c r="LKA705" s="8"/>
      <c r="LKB705" s="8"/>
      <c r="LKC705" s="8"/>
      <c r="LKD705" s="8"/>
      <c r="LKE705" s="8"/>
      <c r="LKF705" s="8"/>
      <c r="LKG705" s="8"/>
      <c r="LKH705" s="8"/>
      <c r="LKI705" s="8"/>
      <c r="LKJ705" s="8"/>
      <c r="LKK705" s="8"/>
      <c r="LKL705" s="8"/>
      <c r="LKM705" s="8"/>
      <c r="LKN705" s="8"/>
      <c r="LKO705" s="8"/>
      <c r="LKP705" s="8"/>
      <c r="LKQ705" s="8"/>
      <c r="LKR705" s="8"/>
      <c r="LKS705" s="8"/>
      <c r="LKT705" s="8"/>
      <c r="LKU705" s="8"/>
      <c r="LKV705" s="8"/>
      <c r="LKW705" s="8"/>
      <c r="LKX705" s="8"/>
      <c r="LKY705" s="8"/>
      <c r="LKZ705" s="8"/>
      <c r="LLA705" s="8"/>
      <c r="LLB705" s="8"/>
      <c r="LLC705" s="8"/>
      <c r="LLD705" s="8"/>
      <c r="LLE705" s="8"/>
      <c r="LLF705" s="8"/>
      <c r="LLG705" s="8"/>
      <c r="LLH705" s="8"/>
      <c r="LLI705" s="8"/>
      <c r="LLJ705" s="8"/>
      <c r="LLK705" s="8"/>
      <c r="LLL705" s="8"/>
      <c r="LLM705" s="8"/>
      <c r="LLN705" s="8"/>
      <c r="LLO705" s="8"/>
      <c r="LLP705" s="8"/>
      <c r="LLQ705" s="8"/>
      <c r="LLR705" s="8"/>
      <c r="LLS705" s="8"/>
      <c r="LLT705" s="8"/>
      <c r="LLU705" s="8"/>
      <c r="LLV705" s="8"/>
      <c r="LLW705" s="8"/>
      <c r="LLX705" s="8"/>
      <c r="LLY705" s="8"/>
      <c r="LLZ705" s="8"/>
      <c r="LMA705" s="8"/>
      <c r="LMB705" s="8"/>
      <c r="LMC705" s="8"/>
      <c r="LMD705" s="8"/>
      <c r="LME705" s="8"/>
      <c r="LMF705" s="8"/>
      <c r="LMG705" s="8"/>
      <c r="LMH705" s="8"/>
      <c r="LMI705" s="8"/>
      <c r="LMJ705" s="8"/>
      <c r="LMK705" s="8"/>
      <c r="LML705" s="8"/>
      <c r="LMM705" s="8"/>
      <c r="LMN705" s="8"/>
      <c r="LMO705" s="8"/>
      <c r="LMP705" s="8"/>
      <c r="LMQ705" s="8"/>
      <c r="LMR705" s="8"/>
      <c r="LMS705" s="8"/>
      <c r="LMT705" s="8"/>
      <c r="LMU705" s="8"/>
      <c r="LMV705" s="8"/>
      <c r="LMW705" s="8"/>
      <c r="LMX705" s="8"/>
      <c r="LMY705" s="8"/>
      <c r="LMZ705" s="8"/>
      <c r="LNA705" s="8"/>
      <c r="LNB705" s="8"/>
      <c r="LNC705" s="8"/>
      <c r="LND705" s="8"/>
      <c r="LNE705" s="8"/>
      <c r="LNF705" s="8"/>
      <c r="LNG705" s="8"/>
      <c r="LNH705" s="8"/>
      <c r="LNI705" s="8"/>
      <c r="LNJ705" s="8"/>
      <c r="LNK705" s="8"/>
      <c r="LNL705" s="8"/>
      <c r="LNM705" s="8"/>
      <c r="LNN705" s="8"/>
      <c r="LNO705" s="8"/>
      <c r="LNP705" s="8"/>
      <c r="LNQ705" s="8"/>
      <c r="LNR705" s="8"/>
      <c r="LNS705" s="8"/>
      <c r="LNT705" s="8"/>
      <c r="LNU705" s="8"/>
      <c r="LNV705" s="8"/>
      <c r="LNW705" s="8"/>
      <c r="LNX705" s="8"/>
      <c r="LNY705" s="8"/>
      <c r="LNZ705" s="8"/>
      <c r="LOA705" s="8"/>
      <c r="LOB705" s="8"/>
      <c r="LOC705" s="8"/>
      <c r="LOD705" s="8"/>
      <c r="LOE705" s="8"/>
      <c r="LOF705" s="8"/>
      <c r="LOG705" s="8"/>
      <c r="LOH705" s="8"/>
      <c r="LOI705" s="8"/>
      <c r="LOJ705" s="8"/>
      <c r="LOK705" s="8"/>
      <c r="LOL705" s="8"/>
      <c r="LOM705" s="8"/>
      <c r="LON705" s="8"/>
      <c r="LOO705" s="8"/>
      <c r="LOP705" s="8"/>
      <c r="LOQ705" s="8"/>
      <c r="LOR705" s="8"/>
      <c r="LOS705" s="8"/>
      <c r="LOT705" s="8"/>
      <c r="LOU705" s="8"/>
      <c r="LOV705" s="8"/>
      <c r="LOW705" s="8"/>
      <c r="LOX705" s="8"/>
      <c r="LOY705" s="8"/>
      <c r="LOZ705" s="8"/>
      <c r="LPA705" s="8"/>
      <c r="LPB705" s="8"/>
      <c r="LPC705" s="8"/>
      <c r="LPD705" s="8"/>
      <c r="LPE705" s="8"/>
      <c r="LPF705" s="8"/>
      <c r="LPG705" s="8"/>
      <c r="LPH705" s="8"/>
      <c r="LPI705" s="8"/>
      <c r="LPJ705" s="8"/>
      <c r="LPK705" s="8"/>
      <c r="LPL705" s="8"/>
      <c r="LPM705" s="8"/>
      <c r="LPN705" s="8"/>
      <c r="LPO705" s="8"/>
      <c r="LPP705" s="8"/>
      <c r="LPQ705" s="8"/>
      <c r="LPR705" s="8"/>
      <c r="LPS705" s="8"/>
      <c r="LPT705" s="8"/>
      <c r="LPU705" s="8"/>
      <c r="LPV705" s="8"/>
      <c r="LPW705" s="8"/>
      <c r="LPX705" s="8"/>
      <c r="LPY705" s="8"/>
      <c r="LPZ705" s="8"/>
      <c r="LQA705" s="8"/>
      <c r="LQB705" s="8"/>
      <c r="LQC705" s="8"/>
      <c r="LQD705" s="8"/>
      <c r="LQE705" s="8"/>
      <c r="LQF705" s="8"/>
      <c r="LQG705" s="8"/>
      <c r="LQH705" s="8"/>
      <c r="LQI705" s="8"/>
      <c r="LQJ705" s="8"/>
      <c r="LQK705" s="8"/>
      <c r="LQL705" s="8"/>
      <c r="LQM705" s="8"/>
      <c r="LQN705" s="8"/>
      <c r="LQO705" s="8"/>
      <c r="LQP705" s="8"/>
      <c r="LQQ705" s="8"/>
      <c r="LQR705" s="8"/>
      <c r="LQS705" s="8"/>
      <c r="LQT705" s="8"/>
      <c r="LQU705" s="8"/>
      <c r="LQV705" s="8"/>
      <c r="LQW705" s="8"/>
      <c r="LQX705" s="8"/>
      <c r="LQY705" s="8"/>
      <c r="LQZ705" s="8"/>
      <c r="LRA705" s="8"/>
      <c r="LRB705" s="8"/>
      <c r="LRC705" s="8"/>
      <c r="LRD705" s="8"/>
      <c r="LRE705" s="8"/>
      <c r="LRF705" s="8"/>
      <c r="LRG705" s="8"/>
      <c r="LRH705" s="8"/>
      <c r="LRI705" s="8"/>
      <c r="LRJ705" s="8"/>
      <c r="LRK705" s="8"/>
      <c r="LRL705" s="8"/>
      <c r="LRM705" s="8"/>
      <c r="LRN705" s="8"/>
      <c r="LRO705" s="8"/>
      <c r="LRP705" s="8"/>
      <c r="LRQ705" s="8"/>
      <c r="LRR705" s="8"/>
      <c r="LRS705" s="8"/>
      <c r="LRT705" s="8"/>
      <c r="LRU705" s="8"/>
      <c r="LRV705" s="8"/>
      <c r="LRW705" s="8"/>
      <c r="LRX705" s="8"/>
      <c r="LRY705" s="8"/>
      <c r="LRZ705" s="8"/>
      <c r="LSA705" s="8"/>
      <c r="LSB705" s="8"/>
      <c r="LSC705" s="8"/>
      <c r="LSD705" s="8"/>
      <c r="LSE705" s="8"/>
      <c r="LSF705" s="8"/>
      <c r="LSG705" s="8"/>
      <c r="LSH705" s="8"/>
      <c r="LSI705" s="8"/>
      <c r="LSJ705" s="8"/>
      <c r="LSK705" s="8"/>
      <c r="LSL705" s="8"/>
      <c r="LSM705" s="8"/>
      <c r="LSN705" s="8"/>
      <c r="LSO705" s="8"/>
      <c r="LSP705" s="8"/>
      <c r="LSQ705" s="8"/>
      <c r="LSR705" s="8"/>
      <c r="LSS705" s="8"/>
      <c r="LST705" s="8"/>
      <c r="LSU705" s="8"/>
      <c r="LSV705" s="8"/>
      <c r="LSW705" s="8"/>
      <c r="LSX705" s="8"/>
      <c r="LSY705" s="8"/>
      <c r="LSZ705" s="8"/>
      <c r="LTA705" s="8"/>
      <c r="LTB705" s="8"/>
      <c r="LTC705" s="8"/>
      <c r="LTD705" s="8"/>
      <c r="LTE705" s="8"/>
      <c r="LTF705" s="8"/>
      <c r="LTG705" s="8"/>
      <c r="LTH705" s="8"/>
      <c r="LTI705" s="8"/>
      <c r="LTJ705" s="8"/>
      <c r="LTK705" s="8"/>
      <c r="LTL705" s="8"/>
      <c r="LTM705" s="8"/>
      <c r="LTN705" s="8"/>
      <c r="LTO705" s="8"/>
      <c r="LTP705" s="8"/>
      <c r="LTQ705" s="8"/>
      <c r="LTR705" s="8"/>
      <c r="LTS705" s="8"/>
      <c r="LTT705" s="8"/>
      <c r="LTU705" s="8"/>
      <c r="LTV705" s="8"/>
      <c r="LTW705" s="8"/>
      <c r="LTX705" s="8"/>
      <c r="LTY705" s="8"/>
      <c r="LTZ705" s="8"/>
      <c r="LUA705" s="8"/>
      <c r="LUB705" s="8"/>
      <c r="LUC705" s="8"/>
      <c r="LUD705" s="8"/>
      <c r="LUE705" s="8"/>
      <c r="LUF705" s="8"/>
      <c r="LUG705" s="8"/>
      <c r="LUH705" s="8"/>
      <c r="LUI705" s="8"/>
      <c r="LUJ705" s="8"/>
      <c r="LUK705" s="8"/>
      <c r="LUL705" s="8"/>
      <c r="LUM705" s="8"/>
      <c r="LUN705" s="8"/>
      <c r="LUO705" s="8"/>
      <c r="LUP705" s="8"/>
      <c r="LUQ705" s="8"/>
      <c r="LUR705" s="8"/>
      <c r="LUS705" s="8"/>
      <c r="LUT705" s="8"/>
      <c r="LUU705" s="8"/>
      <c r="LUV705" s="8"/>
      <c r="LUW705" s="8"/>
      <c r="LUX705" s="8"/>
      <c r="LUY705" s="8"/>
      <c r="LUZ705" s="8"/>
      <c r="LVA705" s="8"/>
      <c r="LVB705" s="8"/>
      <c r="LVC705" s="8"/>
      <c r="LVD705" s="8"/>
      <c r="LVE705" s="8"/>
      <c r="LVF705" s="8"/>
      <c r="LVG705" s="8"/>
      <c r="LVH705" s="8"/>
      <c r="LVI705" s="8"/>
      <c r="LVJ705" s="8"/>
      <c r="LVK705" s="8"/>
      <c r="LVL705" s="8"/>
      <c r="LVM705" s="8"/>
      <c r="LVN705" s="8"/>
      <c r="LVO705" s="8"/>
      <c r="LVP705" s="8"/>
      <c r="LVQ705" s="8"/>
      <c r="LVR705" s="8"/>
      <c r="LVS705" s="8"/>
      <c r="LVT705" s="8"/>
      <c r="LVU705" s="8"/>
      <c r="LVV705" s="8"/>
      <c r="LVW705" s="8"/>
      <c r="LVX705" s="8"/>
      <c r="LVY705" s="8"/>
      <c r="LVZ705" s="8"/>
      <c r="LWA705" s="8"/>
      <c r="LWB705" s="8"/>
      <c r="LWC705" s="8"/>
      <c r="LWD705" s="8"/>
      <c r="LWE705" s="8"/>
      <c r="LWF705" s="8"/>
      <c r="LWG705" s="8"/>
      <c r="LWH705" s="8"/>
      <c r="LWI705" s="8"/>
      <c r="LWJ705" s="8"/>
      <c r="LWK705" s="8"/>
      <c r="LWL705" s="8"/>
      <c r="LWM705" s="8"/>
      <c r="LWN705" s="8"/>
      <c r="LWO705" s="8"/>
      <c r="LWP705" s="8"/>
      <c r="LWQ705" s="8"/>
      <c r="LWR705" s="8"/>
      <c r="LWS705" s="8"/>
      <c r="LWT705" s="8"/>
      <c r="LWU705" s="8"/>
      <c r="LWV705" s="8"/>
      <c r="LWW705" s="8"/>
      <c r="LWX705" s="8"/>
      <c r="LWY705" s="8"/>
      <c r="LWZ705" s="8"/>
      <c r="LXA705" s="8"/>
      <c r="LXB705" s="8"/>
      <c r="LXC705" s="8"/>
      <c r="LXD705" s="8"/>
      <c r="LXE705" s="8"/>
      <c r="LXF705" s="8"/>
      <c r="LXG705" s="8"/>
      <c r="LXH705" s="8"/>
      <c r="LXI705" s="8"/>
      <c r="LXJ705" s="8"/>
      <c r="LXK705" s="8"/>
      <c r="LXL705" s="8"/>
      <c r="LXM705" s="8"/>
      <c r="LXN705" s="8"/>
      <c r="LXO705" s="8"/>
      <c r="LXP705" s="8"/>
      <c r="LXQ705" s="8"/>
      <c r="LXR705" s="8"/>
      <c r="LXS705" s="8"/>
      <c r="LXT705" s="8"/>
      <c r="LXU705" s="8"/>
      <c r="LXV705" s="8"/>
      <c r="LXW705" s="8"/>
      <c r="LXX705" s="8"/>
      <c r="LXY705" s="8"/>
      <c r="LXZ705" s="8"/>
      <c r="LYA705" s="8"/>
      <c r="LYB705" s="8"/>
      <c r="LYC705" s="8"/>
      <c r="LYD705" s="8"/>
      <c r="LYE705" s="8"/>
      <c r="LYF705" s="8"/>
      <c r="LYG705" s="8"/>
      <c r="LYH705" s="8"/>
      <c r="LYI705" s="8"/>
      <c r="LYJ705" s="8"/>
      <c r="LYK705" s="8"/>
      <c r="LYL705" s="8"/>
      <c r="LYM705" s="8"/>
      <c r="LYN705" s="8"/>
      <c r="LYO705" s="8"/>
      <c r="LYP705" s="8"/>
      <c r="LYQ705" s="8"/>
      <c r="LYR705" s="8"/>
      <c r="LYS705" s="8"/>
      <c r="LYT705" s="8"/>
      <c r="LYU705" s="8"/>
      <c r="LYV705" s="8"/>
      <c r="LYW705" s="8"/>
      <c r="LYX705" s="8"/>
      <c r="LYY705" s="8"/>
      <c r="LYZ705" s="8"/>
      <c r="LZA705" s="8"/>
      <c r="LZB705" s="8"/>
      <c r="LZC705" s="8"/>
      <c r="LZD705" s="8"/>
      <c r="LZE705" s="8"/>
      <c r="LZF705" s="8"/>
      <c r="LZG705" s="8"/>
      <c r="LZH705" s="8"/>
      <c r="LZI705" s="8"/>
      <c r="LZJ705" s="8"/>
      <c r="LZK705" s="8"/>
      <c r="LZL705" s="8"/>
      <c r="LZM705" s="8"/>
      <c r="LZN705" s="8"/>
      <c r="LZO705" s="8"/>
      <c r="LZP705" s="8"/>
      <c r="LZQ705" s="8"/>
      <c r="LZR705" s="8"/>
      <c r="LZS705" s="8"/>
      <c r="LZT705" s="8"/>
      <c r="LZU705" s="8"/>
      <c r="LZV705" s="8"/>
      <c r="LZW705" s="8"/>
      <c r="LZX705" s="8"/>
      <c r="LZY705" s="8"/>
      <c r="LZZ705" s="8"/>
      <c r="MAA705" s="8"/>
      <c r="MAB705" s="8"/>
      <c r="MAC705" s="8"/>
      <c r="MAD705" s="8"/>
      <c r="MAE705" s="8"/>
      <c r="MAF705" s="8"/>
      <c r="MAG705" s="8"/>
      <c r="MAH705" s="8"/>
      <c r="MAI705" s="8"/>
      <c r="MAJ705" s="8"/>
      <c r="MAK705" s="8"/>
      <c r="MAL705" s="8"/>
      <c r="MAM705" s="8"/>
      <c r="MAN705" s="8"/>
      <c r="MAO705" s="8"/>
      <c r="MAP705" s="8"/>
      <c r="MAQ705" s="8"/>
      <c r="MAR705" s="8"/>
      <c r="MAS705" s="8"/>
      <c r="MAT705" s="8"/>
      <c r="MAU705" s="8"/>
      <c r="MAV705" s="8"/>
      <c r="MAW705" s="8"/>
      <c r="MAX705" s="8"/>
      <c r="MAY705" s="8"/>
      <c r="MAZ705" s="8"/>
      <c r="MBA705" s="8"/>
      <c r="MBB705" s="8"/>
      <c r="MBC705" s="8"/>
      <c r="MBD705" s="8"/>
      <c r="MBE705" s="8"/>
      <c r="MBF705" s="8"/>
      <c r="MBG705" s="8"/>
      <c r="MBH705" s="8"/>
      <c r="MBI705" s="8"/>
      <c r="MBJ705" s="8"/>
      <c r="MBK705" s="8"/>
      <c r="MBL705" s="8"/>
      <c r="MBM705" s="8"/>
      <c r="MBN705" s="8"/>
      <c r="MBO705" s="8"/>
      <c r="MBP705" s="8"/>
      <c r="MBQ705" s="8"/>
      <c r="MBR705" s="8"/>
      <c r="MBS705" s="8"/>
      <c r="MBT705" s="8"/>
      <c r="MBU705" s="8"/>
      <c r="MBV705" s="8"/>
      <c r="MBW705" s="8"/>
      <c r="MBX705" s="8"/>
      <c r="MBY705" s="8"/>
      <c r="MBZ705" s="8"/>
      <c r="MCA705" s="8"/>
      <c r="MCB705" s="8"/>
      <c r="MCC705" s="8"/>
      <c r="MCD705" s="8"/>
      <c r="MCE705" s="8"/>
      <c r="MCF705" s="8"/>
      <c r="MCG705" s="8"/>
      <c r="MCH705" s="8"/>
      <c r="MCI705" s="8"/>
      <c r="MCJ705" s="8"/>
      <c r="MCK705" s="8"/>
      <c r="MCL705" s="8"/>
      <c r="MCM705" s="8"/>
      <c r="MCN705" s="8"/>
      <c r="MCO705" s="8"/>
      <c r="MCP705" s="8"/>
      <c r="MCQ705" s="8"/>
      <c r="MCR705" s="8"/>
      <c r="MCS705" s="8"/>
      <c r="MCT705" s="8"/>
      <c r="MCU705" s="8"/>
      <c r="MCV705" s="8"/>
      <c r="MCW705" s="8"/>
      <c r="MCX705" s="8"/>
      <c r="MCY705" s="8"/>
      <c r="MCZ705" s="8"/>
      <c r="MDA705" s="8"/>
      <c r="MDB705" s="8"/>
      <c r="MDC705" s="8"/>
      <c r="MDD705" s="8"/>
      <c r="MDE705" s="8"/>
      <c r="MDF705" s="8"/>
      <c r="MDG705" s="8"/>
      <c r="MDH705" s="8"/>
      <c r="MDI705" s="8"/>
      <c r="MDJ705" s="8"/>
      <c r="MDK705" s="8"/>
      <c r="MDL705" s="8"/>
      <c r="MDM705" s="8"/>
      <c r="MDN705" s="8"/>
      <c r="MDO705" s="8"/>
      <c r="MDP705" s="8"/>
      <c r="MDQ705" s="8"/>
      <c r="MDR705" s="8"/>
      <c r="MDS705" s="8"/>
      <c r="MDT705" s="8"/>
      <c r="MDU705" s="8"/>
      <c r="MDV705" s="8"/>
      <c r="MDW705" s="8"/>
      <c r="MDX705" s="8"/>
      <c r="MDY705" s="8"/>
      <c r="MDZ705" s="8"/>
      <c r="MEA705" s="8"/>
      <c r="MEB705" s="8"/>
      <c r="MEC705" s="8"/>
      <c r="MED705" s="8"/>
      <c r="MEE705" s="8"/>
      <c r="MEF705" s="8"/>
      <c r="MEG705" s="8"/>
      <c r="MEH705" s="8"/>
      <c r="MEI705" s="8"/>
      <c r="MEJ705" s="8"/>
      <c r="MEK705" s="8"/>
      <c r="MEL705" s="8"/>
      <c r="MEM705" s="8"/>
      <c r="MEN705" s="8"/>
      <c r="MEO705" s="8"/>
      <c r="MEP705" s="8"/>
      <c r="MEQ705" s="8"/>
      <c r="MER705" s="8"/>
      <c r="MES705" s="8"/>
      <c r="MET705" s="8"/>
      <c r="MEU705" s="8"/>
      <c r="MEV705" s="8"/>
      <c r="MEW705" s="8"/>
      <c r="MEX705" s="8"/>
      <c r="MEY705" s="8"/>
      <c r="MEZ705" s="8"/>
      <c r="MFA705" s="8"/>
      <c r="MFB705" s="8"/>
      <c r="MFC705" s="8"/>
      <c r="MFD705" s="8"/>
      <c r="MFE705" s="8"/>
      <c r="MFF705" s="8"/>
      <c r="MFG705" s="8"/>
      <c r="MFH705" s="8"/>
      <c r="MFI705" s="8"/>
      <c r="MFJ705" s="8"/>
      <c r="MFK705" s="8"/>
      <c r="MFL705" s="8"/>
      <c r="MFM705" s="8"/>
      <c r="MFN705" s="8"/>
      <c r="MFO705" s="8"/>
      <c r="MFP705" s="8"/>
      <c r="MFQ705" s="8"/>
      <c r="MFR705" s="8"/>
      <c r="MFS705" s="8"/>
      <c r="MFT705" s="8"/>
      <c r="MFU705" s="8"/>
      <c r="MFV705" s="8"/>
      <c r="MFW705" s="8"/>
      <c r="MFX705" s="8"/>
      <c r="MFY705" s="8"/>
      <c r="MFZ705" s="8"/>
      <c r="MGA705" s="8"/>
      <c r="MGB705" s="8"/>
      <c r="MGC705" s="8"/>
      <c r="MGD705" s="8"/>
      <c r="MGE705" s="8"/>
      <c r="MGF705" s="8"/>
      <c r="MGG705" s="8"/>
      <c r="MGH705" s="8"/>
      <c r="MGI705" s="8"/>
      <c r="MGJ705" s="8"/>
      <c r="MGK705" s="8"/>
      <c r="MGL705" s="8"/>
      <c r="MGM705" s="8"/>
      <c r="MGN705" s="8"/>
      <c r="MGO705" s="8"/>
      <c r="MGP705" s="8"/>
      <c r="MGQ705" s="8"/>
      <c r="MGR705" s="8"/>
      <c r="MGS705" s="8"/>
      <c r="MGT705" s="8"/>
      <c r="MGU705" s="8"/>
      <c r="MGV705" s="8"/>
      <c r="MGW705" s="8"/>
      <c r="MGX705" s="8"/>
      <c r="MGY705" s="8"/>
      <c r="MGZ705" s="8"/>
      <c r="MHA705" s="8"/>
      <c r="MHB705" s="8"/>
      <c r="MHC705" s="8"/>
      <c r="MHD705" s="8"/>
      <c r="MHE705" s="8"/>
      <c r="MHF705" s="8"/>
      <c r="MHG705" s="8"/>
      <c r="MHH705" s="8"/>
      <c r="MHI705" s="8"/>
      <c r="MHJ705" s="8"/>
      <c r="MHK705" s="8"/>
      <c r="MHL705" s="8"/>
      <c r="MHM705" s="8"/>
      <c r="MHN705" s="8"/>
      <c r="MHO705" s="8"/>
      <c r="MHP705" s="8"/>
      <c r="MHQ705" s="8"/>
      <c r="MHR705" s="8"/>
      <c r="MHS705" s="8"/>
      <c r="MHT705" s="8"/>
      <c r="MHU705" s="8"/>
      <c r="MHV705" s="8"/>
      <c r="MHW705" s="8"/>
      <c r="MHX705" s="8"/>
      <c r="MHY705" s="8"/>
      <c r="MHZ705" s="8"/>
      <c r="MIA705" s="8"/>
      <c r="MIB705" s="8"/>
      <c r="MIC705" s="8"/>
      <c r="MID705" s="8"/>
      <c r="MIE705" s="8"/>
      <c r="MIF705" s="8"/>
      <c r="MIG705" s="8"/>
      <c r="MIH705" s="8"/>
      <c r="MII705" s="8"/>
      <c r="MIJ705" s="8"/>
      <c r="MIK705" s="8"/>
      <c r="MIL705" s="8"/>
      <c r="MIM705" s="8"/>
      <c r="MIN705" s="8"/>
      <c r="MIO705" s="8"/>
      <c r="MIP705" s="8"/>
      <c r="MIQ705" s="8"/>
      <c r="MIR705" s="8"/>
      <c r="MIS705" s="8"/>
      <c r="MIT705" s="8"/>
      <c r="MIU705" s="8"/>
      <c r="MIV705" s="8"/>
      <c r="MIW705" s="8"/>
      <c r="MIX705" s="8"/>
      <c r="MIY705" s="8"/>
      <c r="MIZ705" s="8"/>
      <c r="MJA705" s="8"/>
      <c r="MJB705" s="8"/>
      <c r="MJC705" s="8"/>
      <c r="MJD705" s="8"/>
      <c r="MJE705" s="8"/>
      <c r="MJF705" s="8"/>
      <c r="MJG705" s="8"/>
      <c r="MJH705" s="8"/>
      <c r="MJI705" s="8"/>
      <c r="MJJ705" s="8"/>
      <c r="MJK705" s="8"/>
      <c r="MJL705" s="8"/>
      <c r="MJM705" s="8"/>
      <c r="MJN705" s="8"/>
      <c r="MJO705" s="8"/>
      <c r="MJP705" s="8"/>
      <c r="MJQ705" s="8"/>
      <c r="MJR705" s="8"/>
      <c r="MJS705" s="8"/>
      <c r="MJT705" s="8"/>
      <c r="MJU705" s="8"/>
      <c r="MJV705" s="8"/>
      <c r="MJW705" s="8"/>
      <c r="MJX705" s="8"/>
      <c r="MJY705" s="8"/>
      <c r="MJZ705" s="8"/>
      <c r="MKA705" s="8"/>
      <c r="MKB705" s="8"/>
      <c r="MKC705" s="8"/>
      <c r="MKD705" s="8"/>
      <c r="MKE705" s="8"/>
      <c r="MKF705" s="8"/>
      <c r="MKG705" s="8"/>
      <c r="MKH705" s="8"/>
      <c r="MKI705" s="8"/>
      <c r="MKJ705" s="8"/>
      <c r="MKK705" s="8"/>
      <c r="MKL705" s="8"/>
      <c r="MKM705" s="8"/>
      <c r="MKN705" s="8"/>
      <c r="MKO705" s="8"/>
      <c r="MKP705" s="8"/>
      <c r="MKQ705" s="8"/>
      <c r="MKR705" s="8"/>
      <c r="MKS705" s="8"/>
      <c r="MKT705" s="8"/>
      <c r="MKU705" s="8"/>
      <c r="MKV705" s="8"/>
      <c r="MKW705" s="8"/>
      <c r="MKX705" s="8"/>
      <c r="MKY705" s="8"/>
      <c r="MKZ705" s="8"/>
      <c r="MLA705" s="8"/>
      <c r="MLB705" s="8"/>
      <c r="MLC705" s="8"/>
      <c r="MLD705" s="8"/>
      <c r="MLE705" s="8"/>
      <c r="MLF705" s="8"/>
      <c r="MLG705" s="8"/>
      <c r="MLH705" s="8"/>
      <c r="MLI705" s="8"/>
      <c r="MLJ705" s="8"/>
      <c r="MLK705" s="8"/>
      <c r="MLL705" s="8"/>
      <c r="MLM705" s="8"/>
      <c r="MLN705" s="8"/>
      <c r="MLO705" s="8"/>
      <c r="MLP705" s="8"/>
      <c r="MLQ705" s="8"/>
      <c r="MLR705" s="8"/>
      <c r="MLS705" s="8"/>
      <c r="MLT705" s="8"/>
      <c r="MLU705" s="8"/>
      <c r="MLV705" s="8"/>
      <c r="MLW705" s="8"/>
      <c r="MLX705" s="8"/>
      <c r="MLY705" s="8"/>
      <c r="MLZ705" s="8"/>
      <c r="MMA705" s="8"/>
      <c r="MMB705" s="8"/>
      <c r="MMC705" s="8"/>
      <c r="MMD705" s="8"/>
      <c r="MME705" s="8"/>
      <c r="MMF705" s="8"/>
      <c r="MMG705" s="8"/>
      <c r="MMH705" s="8"/>
      <c r="MMI705" s="8"/>
      <c r="MMJ705" s="8"/>
      <c r="MMK705" s="8"/>
      <c r="MML705" s="8"/>
      <c r="MMM705" s="8"/>
      <c r="MMN705" s="8"/>
      <c r="MMO705" s="8"/>
      <c r="MMP705" s="8"/>
      <c r="MMQ705" s="8"/>
      <c r="MMR705" s="8"/>
      <c r="MMS705" s="8"/>
      <c r="MMT705" s="8"/>
      <c r="MMU705" s="8"/>
      <c r="MMV705" s="8"/>
      <c r="MMW705" s="8"/>
      <c r="MMX705" s="8"/>
      <c r="MMY705" s="8"/>
      <c r="MMZ705" s="8"/>
      <c r="MNA705" s="8"/>
      <c r="MNB705" s="8"/>
      <c r="MNC705" s="8"/>
      <c r="MND705" s="8"/>
      <c r="MNE705" s="8"/>
      <c r="MNF705" s="8"/>
      <c r="MNG705" s="8"/>
      <c r="MNH705" s="8"/>
      <c r="MNI705" s="8"/>
      <c r="MNJ705" s="8"/>
      <c r="MNK705" s="8"/>
      <c r="MNL705" s="8"/>
      <c r="MNM705" s="8"/>
      <c r="MNN705" s="8"/>
      <c r="MNO705" s="8"/>
      <c r="MNP705" s="8"/>
      <c r="MNQ705" s="8"/>
      <c r="MNR705" s="8"/>
      <c r="MNS705" s="8"/>
      <c r="MNT705" s="8"/>
      <c r="MNU705" s="8"/>
      <c r="MNV705" s="8"/>
      <c r="MNW705" s="8"/>
      <c r="MNX705" s="8"/>
      <c r="MNY705" s="8"/>
      <c r="MNZ705" s="8"/>
      <c r="MOA705" s="8"/>
      <c r="MOB705" s="8"/>
      <c r="MOC705" s="8"/>
      <c r="MOD705" s="8"/>
      <c r="MOE705" s="8"/>
      <c r="MOF705" s="8"/>
      <c r="MOG705" s="8"/>
      <c r="MOH705" s="8"/>
      <c r="MOI705" s="8"/>
      <c r="MOJ705" s="8"/>
      <c r="MOK705" s="8"/>
      <c r="MOL705" s="8"/>
      <c r="MOM705" s="8"/>
      <c r="MON705" s="8"/>
      <c r="MOO705" s="8"/>
      <c r="MOP705" s="8"/>
      <c r="MOQ705" s="8"/>
      <c r="MOR705" s="8"/>
      <c r="MOS705" s="8"/>
      <c r="MOT705" s="8"/>
      <c r="MOU705" s="8"/>
      <c r="MOV705" s="8"/>
      <c r="MOW705" s="8"/>
      <c r="MOX705" s="8"/>
      <c r="MOY705" s="8"/>
      <c r="MOZ705" s="8"/>
      <c r="MPA705" s="8"/>
      <c r="MPB705" s="8"/>
      <c r="MPC705" s="8"/>
      <c r="MPD705" s="8"/>
      <c r="MPE705" s="8"/>
      <c r="MPF705" s="8"/>
      <c r="MPG705" s="8"/>
      <c r="MPH705" s="8"/>
      <c r="MPI705" s="8"/>
      <c r="MPJ705" s="8"/>
      <c r="MPK705" s="8"/>
      <c r="MPL705" s="8"/>
      <c r="MPM705" s="8"/>
      <c r="MPN705" s="8"/>
      <c r="MPO705" s="8"/>
      <c r="MPP705" s="8"/>
      <c r="MPQ705" s="8"/>
      <c r="MPR705" s="8"/>
      <c r="MPS705" s="8"/>
      <c r="MPT705" s="8"/>
      <c r="MPU705" s="8"/>
      <c r="MPV705" s="8"/>
      <c r="MPW705" s="8"/>
      <c r="MPX705" s="8"/>
      <c r="MPY705" s="8"/>
      <c r="MPZ705" s="8"/>
      <c r="MQA705" s="8"/>
      <c r="MQB705" s="8"/>
      <c r="MQC705" s="8"/>
      <c r="MQD705" s="8"/>
      <c r="MQE705" s="8"/>
      <c r="MQF705" s="8"/>
      <c r="MQG705" s="8"/>
      <c r="MQH705" s="8"/>
      <c r="MQI705" s="8"/>
      <c r="MQJ705" s="8"/>
      <c r="MQK705" s="8"/>
      <c r="MQL705" s="8"/>
      <c r="MQM705" s="8"/>
      <c r="MQN705" s="8"/>
      <c r="MQO705" s="8"/>
      <c r="MQP705" s="8"/>
      <c r="MQQ705" s="8"/>
      <c r="MQR705" s="8"/>
      <c r="MQS705" s="8"/>
      <c r="MQT705" s="8"/>
      <c r="MQU705" s="8"/>
      <c r="MQV705" s="8"/>
      <c r="MQW705" s="8"/>
      <c r="MQX705" s="8"/>
      <c r="MQY705" s="8"/>
      <c r="MQZ705" s="8"/>
      <c r="MRA705" s="8"/>
      <c r="MRB705" s="8"/>
      <c r="MRC705" s="8"/>
      <c r="MRD705" s="8"/>
      <c r="MRE705" s="8"/>
      <c r="MRF705" s="8"/>
      <c r="MRG705" s="8"/>
      <c r="MRH705" s="8"/>
      <c r="MRI705" s="8"/>
      <c r="MRJ705" s="8"/>
      <c r="MRK705" s="8"/>
      <c r="MRL705" s="8"/>
      <c r="MRM705" s="8"/>
      <c r="MRN705" s="8"/>
      <c r="MRO705" s="8"/>
      <c r="MRP705" s="8"/>
      <c r="MRQ705" s="8"/>
      <c r="MRR705" s="8"/>
      <c r="MRS705" s="8"/>
      <c r="MRT705" s="8"/>
      <c r="MRU705" s="8"/>
      <c r="MRV705" s="8"/>
      <c r="MRW705" s="8"/>
      <c r="MRX705" s="8"/>
      <c r="MRY705" s="8"/>
      <c r="MRZ705" s="8"/>
      <c r="MSA705" s="8"/>
      <c r="MSB705" s="8"/>
      <c r="MSC705" s="8"/>
      <c r="MSD705" s="8"/>
      <c r="MSE705" s="8"/>
      <c r="MSF705" s="8"/>
      <c r="MSG705" s="8"/>
      <c r="MSH705" s="8"/>
      <c r="MSI705" s="8"/>
      <c r="MSJ705" s="8"/>
      <c r="MSK705" s="8"/>
      <c r="MSL705" s="8"/>
      <c r="MSM705" s="8"/>
      <c r="MSN705" s="8"/>
      <c r="MSO705" s="8"/>
      <c r="MSP705" s="8"/>
      <c r="MSQ705" s="8"/>
      <c r="MSR705" s="8"/>
      <c r="MSS705" s="8"/>
      <c r="MST705" s="8"/>
      <c r="MSU705" s="8"/>
      <c r="MSV705" s="8"/>
      <c r="MSW705" s="8"/>
      <c r="MSX705" s="8"/>
      <c r="MSY705" s="8"/>
      <c r="MSZ705" s="8"/>
      <c r="MTA705" s="8"/>
      <c r="MTB705" s="8"/>
      <c r="MTC705" s="8"/>
      <c r="MTD705" s="8"/>
      <c r="MTE705" s="8"/>
      <c r="MTF705" s="8"/>
      <c r="MTG705" s="8"/>
      <c r="MTH705" s="8"/>
      <c r="MTI705" s="8"/>
      <c r="MTJ705" s="8"/>
      <c r="MTK705" s="8"/>
      <c r="MTL705" s="8"/>
      <c r="MTM705" s="8"/>
      <c r="MTN705" s="8"/>
      <c r="MTO705" s="8"/>
      <c r="MTP705" s="8"/>
      <c r="MTQ705" s="8"/>
      <c r="MTR705" s="8"/>
      <c r="MTS705" s="8"/>
      <c r="MTT705" s="8"/>
      <c r="MTU705" s="8"/>
      <c r="MTV705" s="8"/>
      <c r="MTW705" s="8"/>
      <c r="MTX705" s="8"/>
      <c r="MTY705" s="8"/>
      <c r="MTZ705" s="8"/>
      <c r="MUA705" s="8"/>
      <c r="MUB705" s="8"/>
      <c r="MUC705" s="8"/>
      <c r="MUD705" s="8"/>
      <c r="MUE705" s="8"/>
      <c r="MUF705" s="8"/>
      <c r="MUG705" s="8"/>
      <c r="MUH705" s="8"/>
      <c r="MUI705" s="8"/>
      <c r="MUJ705" s="8"/>
      <c r="MUK705" s="8"/>
      <c r="MUL705" s="8"/>
      <c r="MUM705" s="8"/>
      <c r="MUN705" s="8"/>
      <c r="MUO705" s="8"/>
      <c r="MUP705" s="8"/>
      <c r="MUQ705" s="8"/>
      <c r="MUR705" s="8"/>
      <c r="MUS705" s="8"/>
      <c r="MUT705" s="8"/>
      <c r="MUU705" s="8"/>
      <c r="MUV705" s="8"/>
      <c r="MUW705" s="8"/>
      <c r="MUX705" s="8"/>
      <c r="MUY705" s="8"/>
      <c r="MUZ705" s="8"/>
      <c r="MVA705" s="8"/>
      <c r="MVB705" s="8"/>
      <c r="MVC705" s="8"/>
      <c r="MVD705" s="8"/>
      <c r="MVE705" s="8"/>
      <c r="MVF705" s="8"/>
      <c r="MVG705" s="8"/>
      <c r="MVH705" s="8"/>
      <c r="MVI705" s="8"/>
      <c r="MVJ705" s="8"/>
      <c r="MVK705" s="8"/>
      <c r="MVL705" s="8"/>
      <c r="MVM705" s="8"/>
      <c r="MVN705" s="8"/>
      <c r="MVO705" s="8"/>
      <c r="MVP705" s="8"/>
      <c r="MVQ705" s="8"/>
      <c r="MVR705" s="8"/>
      <c r="MVS705" s="8"/>
      <c r="MVT705" s="8"/>
      <c r="MVU705" s="8"/>
      <c r="MVV705" s="8"/>
      <c r="MVW705" s="8"/>
      <c r="MVX705" s="8"/>
      <c r="MVY705" s="8"/>
      <c r="MVZ705" s="8"/>
      <c r="MWA705" s="8"/>
      <c r="MWB705" s="8"/>
      <c r="MWC705" s="8"/>
      <c r="MWD705" s="8"/>
      <c r="MWE705" s="8"/>
      <c r="MWF705" s="8"/>
      <c r="MWG705" s="8"/>
      <c r="MWH705" s="8"/>
      <c r="MWI705" s="8"/>
      <c r="MWJ705" s="8"/>
      <c r="MWK705" s="8"/>
      <c r="MWL705" s="8"/>
      <c r="MWM705" s="8"/>
      <c r="MWN705" s="8"/>
      <c r="MWO705" s="8"/>
      <c r="MWP705" s="8"/>
      <c r="MWQ705" s="8"/>
      <c r="MWR705" s="8"/>
      <c r="MWS705" s="8"/>
      <c r="MWT705" s="8"/>
      <c r="MWU705" s="8"/>
      <c r="MWV705" s="8"/>
      <c r="MWW705" s="8"/>
      <c r="MWX705" s="8"/>
      <c r="MWY705" s="8"/>
      <c r="MWZ705" s="8"/>
      <c r="MXA705" s="8"/>
      <c r="MXB705" s="8"/>
      <c r="MXC705" s="8"/>
      <c r="MXD705" s="8"/>
      <c r="MXE705" s="8"/>
      <c r="MXF705" s="8"/>
      <c r="MXG705" s="8"/>
      <c r="MXH705" s="8"/>
      <c r="MXI705" s="8"/>
      <c r="MXJ705" s="8"/>
      <c r="MXK705" s="8"/>
      <c r="MXL705" s="8"/>
      <c r="MXM705" s="8"/>
      <c r="MXN705" s="8"/>
      <c r="MXO705" s="8"/>
      <c r="MXP705" s="8"/>
      <c r="MXQ705" s="8"/>
      <c r="MXR705" s="8"/>
      <c r="MXS705" s="8"/>
      <c r="MXT705" s="8"/>
      <c r="MXU705" s="8"/>
      <c r="MXV705" s="8"/>
      <c r="MXW705" s="8"/>
      <c r="MXX705" s="8"/>
      <c r="MXY705" s="8"/>
      <c r="MXZ705" s="8"/>
      <c r="MYA705" s="8"/>
      <c r="MYB705" s="8"/>
      <c r="MYC705" s="8"/>
      <c r="MYD705" s="8"/>
      <c r="MYE705" s="8"/>
      <c r="MYF705" s="8"/>
      <c r="MYG705" s="8"/>
      <c r="MYH705" s="8"/>
      <c r="MYI705" s="8"/>
      <c r="MYJ705" s="8"/>
      <c r="MYK705" s="8"/>
      <c r="MYL705" s="8"/>
      <c r="MYM705" s="8"/>
      <c r="MYN705" s="8"/>
      <c r="MYO705" s="8"/>
      <c r="MYP705" s="8"/>
      <c r="MYQ705" s="8"/>
      <c r="MYR705" s="8"/>
      <c r="MYS705" s="8"/>
      <c r="MYT705" s="8"/>
      <c r="MYU705" s="8"/>
      <c r="MYV705" s="8"/>
      <c r="MYW705" s="8"/>
      <c r="MYX705" s="8"/>
      <c r="MYY705" s="8"/>
      <c r="MYZ705" s="8"/>
      <c r="MZA705" s="8"/>
      <c r="MZB705" s="8"/>
      <c r="MZC705" s="8"/>
      <c r="MZD705" s="8"/>
      <c r="MZE705" s="8"/>
      <c r="MZF705" s="8"/>
      <c r="MZG705" s="8"/>
      <c r="MZH705" s="8"/>
      <c r="MZI705" s="8"/>
      <c r="MZJ705" s="8"/>
      <c r="MZK705" s="8"/>
      <c r="MZL705" s="8"/>
      <c r="MZM705" s="8"/>
      <c r="MZN705" s="8"/>
      <c r="MZO705" s="8"/>
      <c r="MZP705" s="8"/>
      <c r="MZQ705" s="8"/>
      <c r="MZR705" s="8"/>
      <c r="MZS705" s="8"/>
      <c r="MZT705" s="8"/>
      <c r="MZU705" s="8"/>
      <c r="MZV705" s="8"/>
      <c r="MZW705" s="8"/>
      <c r="MZX705" s="8"/>
      <c r="MZY705" s="8"/>
      <c r="MZZ705" s="8"/>
      <c r="NAA705" s="8"/>
      <c r="NAB705" s="8"/>
      <c r="NAC705" s="8"/>
      <c r="NAD705" s="8"/>
      <c r="NAE705" s="8"/>
      <c r="NAF705" s="8"/>
      <c r="NAG705" s="8"/>
      <c r="NAH705" s="8"/>
      <c r="NAI705" s="8"/>
      <c r="NAJ705" s="8"/>
      <c r="NAK705" s="8"/>
      <c r="NAL705" s="8"/>
      <c r="NAM705" s="8"/>
      <c r="NAN705" s="8"/>
      <c r="NAO705" s="8"/>
      <c r="NAP705" s="8"/>
      <c r="NAQ705" s="8"/>
      <c r="NAR705" s="8"/>
      <c r="NAS705" s="8"/>
      <c r="NAT705" s="8"/>
      <c r="NAU705" s="8"/>
      <c r="NAV705" s="8"/>
      <c r="NAW705" s="8"/>
      <c r="NAX705" s="8"/>
      <c r="NAY705" s="8"/>
      <c r="NAZ705" s="8"/>
      <c r="NBA705" s="8"/>
      <c r="NBB705" s="8"/>
      <c r="NBC705" s="8"/>
      <c r="NBD705" s="8"/>
      <c r="NBE705" s="8"/>
      <c r="NBF705" s="8"/>
      <c r="NBG705" s="8"/>
      <c r="NBH705" s="8"/>
      <c r="NBI705" s="8"/>
      <c r="NBJ705" s="8"/>
      <c r="NBK705" s="8"/>
      <c r="NBL705" s="8"/>
      <c r="NBM705" s="8"/>
      <c r="NBN705" s="8"/>
      <c r="NBO705" s="8"/>
      <c r="NBP705" s="8"/>
      <c r="NBQ705" s="8"/>
      <c r="NBR705" s="8"/>
      <c r="NBS705" s="8"/>
      <c r="NBT705" s="8"/>
      <c r="NBU705" s="8"/>
      <c r="NBV705" s="8"/>
      <c r="NBW705" s="8"/>
      <c r="NBX705" s="8"/>
      <c r="NBY705" s="8"/>
      <c r="NBZ705" s="8"/>
      <c r="NCA705" s="8"/>
      <c r="NCB705" s="8"/>
      <c r="NCC705" s="8"/>
      <c r="NCD705" s="8"/>
      <c r="NCE705" s="8"/>
      <c r="NCF705" s="8"/>
      <c r="NCG705" s="8"/>
      <c r="NCH705" s="8"/>
      <c r="NCI705" s="8"/>
      <c r="NCJ705" s="8"/>
      <c r="NCK705" s="8"/>
      <c r="NCL705" s="8"/>
      <c r="NCM705" s="8"/>
      <c r="NCN705" s="8"/>
      <c r="NCO705" s="8"/>
      <c r="NCP705" s="8"/>
      <c r="NCQ705" s="8"/>
      <c r="NCR705" s="8"/>
      <c r="NCS705" s="8"/>
      <c r="NCT705" s="8"/>
      <c r="NCU705" s="8"/>
      <c r="NCV705" s="8"/>
      <c r="NCW705" s="8"/>
      <c r="NCX705" s="8"/>
      <c r="NCY705" s="8"/>
      <c r="NCZ705" s="8"/>
      <c r="NDA705" s="8"/>
      <c r="NDB705" s="8"/>
      <c r="NDC705" s="8"/>
      <c r="NDD705" s="8"/>
      <c r="NDE705" s="8"/>
      <c r="NDF705" s="8"/>
      <c r="NDG705" s="8"/>
      <c r="NDH705" s="8"/>
      <c r="NDI705" s="8"/>
      <c r="NDJ705" s="8"/>
      <c r="NDK705" s="8"/>
      <c r="NDL705" s="8"/>
      <c r="NDM705" s="8"/>
      <c r="NDN705" s="8"/>
      <c r="NDO705" s="8"/>
      <c r="NDP705" s="8"/>
      <c r="NDQ705" s="8"/>
      <c r="NDR705" s="8"/>
      <c r="NDS705" s="8"/>
      <c r="NDT705" s="8"/>
      <c r="NDU705" s="8"/>
      <c r="NDV705" s="8"/>
      <c r="NDW705" s="8"/>
      <c r="NDX705" s="8"/>
      <c r="NDY705" s="8"/>
      <c r="NDZ705" s="8"/>
      <c r="NEA705" s="8"/>
      <c r="NEB705" s="8"/>
      <c r="NEC705" s="8"/>
      <c r="NED705" s="8"/>
      <c r="NEE705" s="8"/>
      <c r="NEF705" s="8"/>
      <c r="NEG705" s="8"/>
      <c r="NEH705" s="8"/>
      <c r="NEI705" s="8"/>
      <c r="NEJ705" s="8"/>
      <c r="NEK705" s="8"/>
      <c r="NEL705" s="8"/>
      <c r="NEM705" s="8"/>
      <c r="NEN705" s="8"/>
      <c r="NEO705" s="8"/>
      <c r="NEP705" s="8"/>
      <c r="NEQ705" s="8"/>
      <c r="NER705" s="8"/>
      <c r="NES705" s="8"/>
      <c r="NET705" s="8"/>
      <c r="NEU705" s="8"/>
      <c r="NEV705" s="8"/>
      <c r="NEW705" s="8"/>
      <c r="NEX705" s="8"/>
      <c r="NEY705" s="8"/>
      <c r="NEZ705" s="8"/>
      <c r="NFA705" s="8"/>
      <c r="NFB705" s="8"/>
      <c r="NFC705" s="8"/>
      <c r="NFD705" s="8"/>
      <c r="NFE705" s="8"/>
      <c r="NFF705" s="8"/>
      <c r="NFG705" s="8"/>
      <c r="NFH705" s="8"/>
      <c r="NFI705" s="8"/>
      <c r="NFJ705" s="8"/>
      <c r="NFK705" s="8"/>
      <c r="NFL705" s="8"/>
      <c r="NFM705" s="8"/>
      <c r="NFN705" s="8"/>
      <c r="NFO705" s="8"/>
      <c r="NFP705" s="8"/>
      <c r="NFQ705" s="8"/>
      <c r="NFR705" s="8"/>
      <c r="NFS705" s="8"/>
      <c r="NFT705" s="8"/>
      <c r="NFU705" s="8"/>
      <c r="NFV705" s="8"/>
      <c r="NFW705" s="8"/>
      <c r="NFX705" s="8"/>
      <c r="NFY705" s="8"/>
      <c r="NFZ705" s="8"/>
      <c r="NGA705" s="8"/>
      <c r="NGB705" s="8"/>
      <c r="NGC705" s="8"/>
      <c r="NGD705" s="8"/>
      <c r="NGE705" s="8"/>
      <c r="NGF705" s="8"/>
      <c r="NGG705" s="8"/>
      <c r="NGH705" s="8"/>
      <c r="NGI705" s="8"/>
      <c r="NGJ705" s="8"/>
      <c r="NGK705" s="8"/>
      <c r="NGL705" s="8"/>
      <c r="NGM705" s="8"/>
      <c r="NGN705" s="8"/>
      <c r="NGO705" s="8"/>
      <c r="NGP705" s="8"/>
      <c r="NGQ705" s="8"/>
      <c r="NGR705" s="8"/>
      <c r="NGS705" s="8"/>
      <c r="NGT705" s="8"/>
      <c r="NGU705" s="8"/>
      <c r="NGV705" s="8"/>
      <c r="NGW705" s="8"/>
      <c r="NGX705" s="8"/>
      <c r="NGY705" s="8"/>
      <c r="NGZ705" s="8"/>
      <c r="NHA705" s="8"/>
      <c r="NHB705" s="8"/>
      <c r="NHC705" s="8"/>
      <c r="NHD705" s="8"/>
      <c r="NHE705" s="8"/>
      <c r="NHF705" s="8"/>
      <c r="NHG705" s="8"/>
      <c r="NHH705" s="8"/>
      <c r="NHI705" s="8"/>
      <c r="NHJ705" s="8"/>
      <c r="NHK705" s="8"/>
      <c r="NHL705" s="8"/>
      <c r="NHM705" s="8"/>
      <c r="NHN705" s="8"/>
      <c r="NHO705" s="8"/>
      <c r="NHP705" s="8"/>
      <c r="NHQ705" s="8"/>
      <c r="NHR705" s="8"/>
      <c r="NHS705" s="8"/>
      <c r="NHT705" s="8"/>
      <c r="NHU705" s="8"/>
      <c r="NHV705" s="8"/>
      <c r="NHW705" s="8"/>
      <c r="NHX705" s="8"/>
      <c r="NHY705" s="8"/>
      <c r="NHZ705" s="8"/>
      <c r="NIA705" s="8"/>
      <c r="NIB705" s="8"/>
      <c r="NIC705" s="8"/>
      <c r="NID705" s="8"/>
      <c r="NIE705" s="8"/>
      <c r="NIF705" s="8"/>
      <c r="NIG705" s="8"/>
      <c r="NIH705" s="8"/>
      <c r="NII705" s="8"/>
      <c r="NIJ705" s="8"/>
      <c r="NIK705" s="8"/>
      <c r="NIL705" s="8"/>
      <c r="NIM705" s="8"/>
      <c r="NIN705" s="8"/>
      <c r="NIO705" s="8"/>
      <c r="NIP705" s="8"/>
      <c r="NIQ705" s="8"/>
      <c r="NIR705" s="8"/>
      <c r="NIS705" s="8"/>
      <c r="NIT705" s="8"/>
      <c r="NIU705" s="8"/>
      <c r="NIV705" s="8"/>
      <c r="NIW705" s="8"/>
      <c r="NIX705" s="8"/>
      <c r="NIY705" s="8"/>
      <c r="NIZ705" s="8"/>
      <c r="NJA705" s="8"/>
      <c r="NJB705" s="8"/>
      <c r="NJC705" s="8"/>
      <c r="NJD705" s="8"/>
      <c r="NJE705" s="8"/>
      <c r="NJF705" s="8"/>
      <c r="NJG705" s="8"/>
      <c r="NJH705" s="8"/>
      <c r="NJI705" s="8"/>
      <c r="NJJ705" s="8"/>
      <c r="NJK705" s="8"/>
      <c r="NJL705" s="8"/>
      <c r="NJM705" s="8"/>
      <c r="NJN705" s="8"/>
      <c r="NJO705" s="8"/>
      <c r="NJP705" s="8"/>
      <c r="NJQ705" s="8"/>
      <c r="NJR705" s="8"/>
      <c r="NJS705" s="8"/>
      <c r="NJT705" s="8"/>
      <c r="NJU705" s="8"/>
      <c r="NJV705" s="8"/>
      <c r="NJW705" s="8"/>
      <c r="NJX705" s="8"/>
      <c r="NJY705" s="8"/>
      <c r="NJZ705" s="8"/>
      <c r="NKA705" s="8"/>
      <c r="NKB705" s="8"/>
      <c r="NKC705" s="8"/>
      <c r="NKD705" s="8"/>
      <c r="NKE705" s="8"/>
      <c r="NKF705" s="8"/>
      <c r="NKG705" s="8"/>
      <c r="NKH705" s="8"/>
      <c r="NKI705" s="8"/>
      <c r="NKJ705" s="8"/>
      <c r="NKK705" s="8"/>
      <c r="NKL705" s="8"/>
      <c r="NKM705" s="8"/>
      <c r="NKN705" s="8"/>
      <c r="NKO705" s="8"/>
      <c r="NKP705" s="8"/>
      <c r="NKQ705" s="8"/>
      <c r="NKR705" s="8"/>
      <c r="NKS705" s="8"/>
      <c r="NKT705" s="8"/>
      <c r="NKU705" s="8"/>
      <c r="NKV705" s="8"/>
      <c r="NKW705" s="8"/>
      <c r="NKX705" s="8"/>
      <c r="NKY705" s="8"/>
      <c r="NKZ705" s="8"/>
      <c r="NLA705" s="8"/>
      <c r="NLB705" s="8"/>
      <c r="NLC705" s="8"/>
      <c r="NLD705" s="8"/>
      <c r="NLE705" s="8"/>
      <c r="NLF705" s="8"/>
      <c r="NLG705" s="8"/>
      <c r="NLH705" s="8"/>
      <c r="NLI705" s="8"/>
      <c r="NLJ705" s="8"/>
      <c r="NLK705" s="8"/>
      <c r="NLL705" s="8"/>
      <c r="NLM705" s="8"/>
      <c r="NLN705" s="8"/>
      <c r="NLO705" s="8"/>
      <c r="NLP705" s="8"/>
      <c r="NLQ705" s="8"/>
      <c r="NLR705" s="8"/>
      <c r="NLS705" s="8"/>
      <c r="NLT705" s="8"/>
      <c r="NLU705" s="8"/>
      <c r="NLV705" s="8"/>
      <c r="NLW705" s="8"/>
      <c r="NLX705" s="8"/>
      <c r="NLY705" s="8"/>
      <c r="NLZ705" s="8"/>
      <c r="NMA705" s="8"/>
      <c r="NMB705" s="8"/>
      <c r="NMC705" s="8"/>
      <c r="NMD705" s="8"/>
      <c r="NME705" s="8"/>
      <c r="NMF705" s="8"/>
      <c r="NMG705" s="8"/>
      <c r="NMH705" s="8"/>
      <c r="NMI705" s="8"/>
      <c r="NMJ705" s="8"/>
      <c r="NMK705" s="8"/>
      <c r="NML705" s="8"/>
      <c r="NMM705" s="8"/>
      <c r="NMN705" s="8"/>
      <c r="NMO705" s="8"/>
      <c r="NMP705" s="8"/>
      <c r="NMQ705" s="8"/>
      <c r="NMR705" s="8"/>
      <c r="NMS705" s="8"/>
      <c r="NMT705" s="8"/>
      <c r="NMU705" s="8"/>
      <c r="NMV705" s="8"/>
      <c r="NMW705" s="8"/>
      <c r="NMX705" s="8"/>
      <c r="NMY705" s="8"/>
      <c r="NMZ705" s="8"/>
      <c r="NNA705" s="8"/>
      <c r="NNB705" s="8"/>
      <c r="NNC705" s="8"/>
      <c r="NND705" s="8"/>
      <c r="NNE705" s="8"/>
      <c r="NNF705" s="8"/>
      <c r="NNG705" s="8"/>
      <c r="NNH705" s="8"/>
      <c r="NNI705" s="8"/>
      <c r="NNJ705" s="8"/>
      <c r="NNK705" s="8"/>
      <c r="NNL705" s="8"/>
      <c r="NNM705" s="8"/>
      <c r="NNN705" s="8"/>
      <c r="NNO705" s="8"/>
      <c r="NNP705" s="8"/>
      <c r="NNQ705" s="8"/>
      <c r="NNR705" s="8"/>
      <c r="NNS705" s="8"/>
      <c r="NNT705" s="8"/>
      <c r="NNU705" s="8"/>
      <c r="NNV705" s="8"/>
      <c r="NNW705" s="8"/>
      <c r="NNX705" s="8"/>
      <c r="NNY705" s="8"/>
      <c r="NNZ705" s="8"/>
      <c r="NOA705" s="8"/>
      <c r="NOB705" s="8"/>
      <c r="NOC705" s="8"/>
      <c r="NOD705" s="8"/>
      <c r="NOE705" s="8"/>
      <c r="NOF705" s="8"/>
      <c r="NOG705" s="8"/>
      <c r="NOH705" s="8"/>
      <c r="NOI705" s="8"/>
      <c r="NOJ705" s="8"/>
      <c r="NOK705" s="8"/>
      <c r="NOL705" s="8"/>
      <c r="NOM705" s="8"/>
      <c r="NON705" s="8"/>
      <c r="NOO705" s="8"/>
      <c r="NOP705" s="8"/>
      <c r="NOQ705" s="8"/>
      <c r="NOR705" s="8"/>
      <c r="NOS705" s="8"/>
      <c r="NOT705" s="8"/>
      <c r="NOU705" s="8"/>
      <c r="NOV705" s="8"/>
      <c r="NOW705" s="8"/>
      <c r="NOX705" s="8"/>
      <c r="NOY705" s="8"/>
      <c r="NOZ705" s="8"/>
      <c r="NPA705" s="8"/>
      <c r="NPB705" s="8"/>
      <c r="NPC705" s="8"/>
      <c r="NPD705" s="8"/>
      <c r="NPE705" s="8"/>
      <c r="NPF705" s="8"/>
      <c r="NPG705" s="8"/>
      <c r="NPH705" s="8"/>
      <c r="NPI705" s="8"/>
      <c r="NPJ705" s="8"/>
      <c r="NPK705" s="8"/>
      <c r="NPL705" s="8"/>
      <c r="NPM705" s="8"/>
      <c r="NPN705" s="8"/>
      <c r="NPO705" s="8"/>
      <c r="NPP705" s="8"/>
      <c r="NPQ705" s="8"/>
      <c r="NPR705" s="8"/>
      <c r="NPS705" s="8"/>
      <c r="NPT705" s="8"/>
      <c r="NPU705" s="8"/>
      <c r="NPV705" s="8"/>
      <c r="NPW705" s="8"/>
      <c r="NPX705" s="8"/>
      <c r="NPY705" s="8"/>
      <c r="NPZ705" s="8"/>
      <c r="NQA705" s="8"/>
      <c r="NQB705" s="8"/>
      <c r="NQC705" s="8"/>
      <c r="NQD705" s="8"/>
      <c r="NQE705" s="8"/>
      <c r="NQF705" s="8"/>
      <c r="NQG705" s="8"/>
      <c r="NQH705" s="8"/>
      <c r="NQI705" s="8"/>
      <c r="NQJ705" s="8"/>
      <c r="NQK705" s="8"/>
      <c r="NQL705" s="8"/>
      <c r="NQM705" s="8"/>
      <c r="NQN705" s="8"/>
      <c r="NQO705" s="8"/>
      <c r="NQP705" s="8"/>
      <c r="NQQ705" s="8"/>
      <c r="NQR705" s="8"/>
      <c r="NQS705" s="8"/>
      <c r="NQT705" s="8"/>
      <c r="NQU705" s="8"/>
      <c r="NQV705" s="8"/>
      <c r="NQW705" s="8"/>
      <c r="NQX705" s="8"/>
      <c r="NQY705" s="8"/>
      <c r="NQZ705" s="8"/>
      <c r="NRA705" s="8"/>
      <c r="NRB705" s="8"/>
      <c r="NRC705" s="8"/>
      <c r="NRD705" s="8"/>
      <c r="NRE705" s="8"/>
      <c r="NRF705" s="8"/>
      <c r="NRG705" s="8"/>
      <c r="NRH705" s="8"/>
      <c r="NRI705" s="8"/>
      <c r="NRJ705" s="8"/>
      <c r="NRK705" s="8"/>
      <c r="NRL705" s="8"/>
      <c r="NRM705" s="8"/>
      <c r="NRN705" s="8"/>
      <c r="NRO705" s="8"/>
      <c r="NRP705" s="8"/>
      <c r="NRQ705" s="8"/>
      <c r="NRR705" s="8"/>
      <c r="NRS705" s="8"/>
      <c r="NRT705" s="8"/>
      <c r="NRU705" s="8"/>
      <c r="NRV705" s="8"/>
      <c r="NRW705" s="8"/>
      <c r="NRX705" s="8"/>
      <c r="NRY705" s="8"/>
      <c r="NRZ705" s="8"/>
      <c r="NSA705" s="8"/>
      <c r="NSB705" s="8"/>
      <c r="NSC705" s="8"/>
      <c r="NSD705" s="8"/>
      <c r="NSE705" s="8"/>
      <c r="NSF705" s="8"/>
      <c r="NSG705" s="8"/>
      <c r="NSH705" s="8"/>
      <c r="NSI705" s="8"/>
      <c r="NSJ705" s="8"/>
      <c r="NSK705" s="8"/>
      <c r="NSL705" s="8"/>
      <c r="NSM705" s="8"/>
      <c r="NSN705" s="8"/>
      <c r="NSO705" s="8"/>
      <c r="NSP705" s="8"/>
      <c r="NSQ705" s="8"/>
      <c r="NSR705" s="8"/>
      <c r="NSS705" s="8"/>
      <c r="NST705" s="8"/>
      <c r="NSU705" s="8"/>
      <c r="NSV705" s="8"/>
      <c r="NSW705" s="8"/>
      <c r="NSX705" s="8"/>
      <c r="NSY705" s="8"/>
      <c r="NSZ705" s="8"/>
      <c r="NTA705" s="8"/>
      <c r="NTB705" s="8"/>
      <c r="NTC705" s="8"/>
      <c r="NTD705" s="8"/>
      <c r="NTE705" s="8"/>
      <c r="NTF705" s="8"/>
      <c r="NTG705" s="8"/>
      <c r="NTH705" s="8"/>
      <c r="NTI705" s="8"/>
      <c r="NTJ705" s="8"/>
      <c r="NTK705" s="8"/>
      <c r="NTL705" s="8"/>
      <c r="NTM705" s="8"/>
      <c r="NTN705" s="8"/>
      <c r="NTO705" s="8"/>
      <c r="NTP705" s="8"/>
      <c r="NTQ705" s="8"/>
      <c r="NTR705" s="8"/>
      <c r="NTS705" s="8"/>
      <c r="NTT705" s="8"/>
      <c r="NTU705" s="8"/>
      <c r="NTV705" s="8"/>
      <c r="NTW705" s="8"/>
      <c r="NTX705" s="8"/>
      <c r="NTY705" s="8"/>
      <c r="NTZ705" s="8"/>
      <c r="NUA705" s="8"/>
      <c r="NUB705" s="8"/>
      <c r="NUC705" s="8"/>
      <c r="NUD705" s="8"/>
      <c r="NUE705" s="8"/>
      <c r="NUF705" s="8"/>
      <c r="NUG705" s="8"/>
      <c r="NUH705" s="8"/>
      <c r="NUI705" s="8"/>
      <c r="NUJ705" s="8"/>
      <c r="NUK705" s="8"/>
      <c r="NUL705" s="8"/>
      <c r="NUM705" s="8"/>
      <c r="NUN705" s="8"/>
      <c r="NUO705" s="8"/>
      <c r="NUP705" s="8"/>
      <c r="NUQ705" s="8"/>
      <c r="NUR705" s="8"/>
      <c r="NUS705" s="8"/>
      <c r="NUT705" s="8"/>
      <c r="NUU705" s="8"/>
      <c r="NUV705" s="8"/>
      <c r="NUW705" s="8"/>
      <c r="NUX705" s="8"/>
      <c r="NUY705" s="8"/>
      <c r="NUZ705" s="8"/>
      <c r="NVA705" s="8"/>
      <c r="NVB705" s="8"/>
      <c r="NVC705" s="8"/>
      <c r="NVD705" s="8"/>
      <c r="NVE705" s="8"/>
      <c r="NVF705" s="8"/>
      <c r="NVG705" s="8"/>
      <c r="NVH705" s="8"/>
      <c r="NVI705" s="8"/>
      <c r="NVJ705" s="8"/>
      <c r="NVK705" s="8"/>
      <c r="NVL705" s="8"/>
      <c r="NVM705" s="8"/>
      <c r="NVN705" s="8"/>
      <c r="NVO705" s="8"/>
      <c r="NVP705" s="8"/>
      <c r="NVQ705" s="8"/>
      <c r="NVR705" s="8"/>
      <c r="NVS705" s="8"/>
      <c r="NVT705" s="8"/>
      <c r="NVU705" s="8"/>
      <c r="NVV705" s="8"/>
      <c r="NVW705" s="8"/>
      <c r="NVX705" s="8"/>
      <c r="NVY705" s="8"/>
      <c r="NVZ705" s="8"/>
      <c r="NWA705" s="8"/>
      <c r="NWB705" s="8"/>
      <c r="NWC705" s="8"/>
      <c r="NWD705" s="8"/>
      <c r="NWE705" s="8"/>
      <c r="NWF705" s="8"/>
      <c r="NWG705" s="8"/>
      <c r="NWH705" s="8"/>
      <c r="NWI705" s="8"/>
      <c r="NWJ705" s="8"/>
      <c r="NWK705" s="8"/>
      <c r="NWL705" s="8"/>
      <c r="NWM705" s="8"/>
      <c r="NWN705" s="8"/>
      <c r="NWO705" s="8"/>
      <c r="NWP705" s="8"/>
      <c r="NWQ705" s="8"/>
      <c r="NWR705" s="8"/>
      <c r="NWS705" s="8"/>
      <c r="NWT705" s="8"/>
      <c r="NWU705" s="8"/>
      <c r="NWV705" s="8"/>
      <c r="NWW705" s="8"/>
      <c r="NWX705" s="8"/>
      <c r="NWY705" s="8"/>
      <c r="NWZ705" s="8"/>
      <c r="NXA705" s="8"/>
      <c r="NXB705" s="8"/>
      <c r="NXC705" s="8"/>
      <c r="NXD705" s="8"/>
      <c r="NXE705" s="8"/>
      <c r="NXF705" s="8"/>
      <c r="NXG705" s="8"/>
      <c r="NXH705" s="8"/>
      <c r="NXI705" s="8"/>
      <c r="NXJ705" s="8"/>
      <c r="NXK705" s="8"/>
      <c r="NXL705" s="8"/>
      <c r="NXM705" s="8"/>
      <c r="NXN705" s="8"/>
      <c r="NXO705" s="8"/>
      <c r="NXP705" s="8"/>
      <c r="NXQ705" s="8"/>
      <c r="NXR705" s="8"/>
      <c r="NXS705" s="8"/>
      <c r="NXT705" s="8"/>
      <c r="NXU705" s="8"/>
      <c r="NXV705" s="8"/>
      <c r="NXW705" s="8"/>
      <c r="NXX705" s="8"/>
      <c r="NXY705" s="8"/>
      <c r="NXZ705" s="8"/>
      <c r="NYA705" s="8"/>
      <c r="NYB705" s="8"/>
      <c r="NYC705" s="8"/>
      <c r="NYD705" s="8"/>
      <c r="NYE705" s="8"/>
      <c r="NYF705" s="8"/>
      <c r="NYG705" s="8"/>
      <c r="NYH705" s="8"/>
      <c r="NYI705" s="8"/>
      <c r="NYJ705" s="8"/>
      <c r="NYK705" s="8"/>
      <c r="NYL705" s="8"/>
      <c r="NYM705" s="8"/>
      <c r="NYN705" s="8"/>
      <c r="NYO705" s="8"/>
      <c r="NYP705" s="8"/>
      <c r="NYQ705" s="8"/>
      <c r="NYR705" s="8"/>
      <c r="NYS705" s="8"/>
      <c r="NYT705" s="8"/>
      <c r="NYU705" s="8"/>
      <c r="NYV705" s="8"/>
      <c r="NYW705" s="8"/>
      <c r="NYX705" s="8"/>
      <c r="NYY705" s="8"/>
      <c r="NYZ705" s="8"/>
      <c r="NZA705" s="8"/>
      <c r="NZB705" s="8"/>
      <c r="NZC705" s="8"/>
      <c r="NZD705" s="8"/>
      <c r="NZE705" s="8"/>
      <c r="NZF705" s="8"/>
      <c r="NZG705" s="8"/>
      <c r="NZH705" s="8"/>
      <c r="NZI705" s="8"/>
      <c r="NZJ705" s="8"/>
      <c r="NZK705" s="8"/>
      <c r="NZL705" s="8"/>
      <c r="NZM705" s="8"/>
      <c r="NZN705" s="8"/>
      <c r="NZO705" s="8"/>
      <c r="NZP705" s="8"/>
      <c r="NZQ705" s="8"/>
      <c r="NZR705" s="8"/>
      <c r="NZS705" s="8"/>
      <c r="NZT705" s="8"/>
      <c r="NZU705" s="8"/>
      <c r="NZV705" s="8"/>
      <c r="NZW705" s="8"/>
      <c r="NZX705" s="8"/>
      <c r="NZY705" s="8"/>
      <c r="NZZ705" s="8"/>
      <c r="OAA705" s="8"/>
      <c r="OAB705" s="8"/>
      <c r="OAC705" s="8"/>
      <c r="OAD705" s="8"/>
      <c r="OAE705" s="8"/>
      <c r="OAF705" s="8"/>
      <c r="OAG705" s="8"/>
      <c r="OAH705" s="8"/>
      <c r="OAI705" s="8"/>
      <c r="OAJ705" s="8"/>
      <c r="OAK705" s="8"/>
      <c r="OAL705" s="8"/>
      <c r="OAM705" s="8"/>
      <c r="OAN705" s="8"/>
      <c r="OAO705" s="8"/>
      <c r="OAP705" s="8"/>
      <c r="OAQ705" s="8"/>
      <c r="OAR705" s="8"/>
      <c r="OAS705" s="8"/>
      <c r="OAT705" s="8"/>
      <c r="OAU705" s="8"/>
      <c r="OAV705" s="8"/>
      <c r="OAW705" s="8"/>
      <c r="OAX705" s="8"/>
      <c r="OAY705" s="8"/>
      <c r="OAZ705" s="8"/>
      <c r="OBA705" s="8"/>
      <c r="OBB705" s="8"/>
      <c r="OBC705" s="8"/>
      <c r="OBD705" s="8"/>
      <c r="OBE705" s="8"/>
      <c r="OBF705" s="8"/>
      <c r="OBG705" s="8"/>
      <c r="OBH705" s="8"/>
      <c r="OBI705" s="8"/>
      <c r="OBJ705" s="8"/>
      <c r="OBK705" s="8"/>
      <c r="OBL705" s="8"/>
      <c r="OBM705" s="8"/>
      <c r="OBN705" s="8"/>
      <c r="OBO705" s="8"/>
      <c r="OBP705" s="8"/>
      <c r="OBQ705" s="8"/>
      <c r="OBR705" s="8"/>
      <c r="OBS705" s="8"/>
      <c r="OBT705" s="8"/>
      <c r="OBU705" s="8"/>
      <c r="OBV705" s="8"/>
      <c r="OBW705" s="8"/>
      <c r="OBX705" s="8"/>
      <c r="OBY705" s="8"/>
      <c r="OBZ705" s="8"/>
      <c r="OCA705" s="8"/>
      <c r="OCB705" s="8"/>
      <c r="OCC705" s="8"/>
      <c r="OCD705" s="8"/>
      <c r="OCE705" s="8"/>
      <c r="OCF705" s="8"/>
      <c r="OCG705" s="8"/>
      <c r="OCH705" s="8"/>
      <c r="OCI705" s="8"/>
      <c r="OCJ705" s="8"/>
      <c r="OCK705" s="8"/>
      <c r="OCL705" s="8"/>
      <c r="OCM705" s="8"/>
      <c r="OCN705" s="8"/>
      <c r="OCO705" s="8"/>
      <c r="OCP705" s="8"/>
      <c r="OCQ705" s="8"/>
      <c r="OCR705" s="8"/>
      <c r="OCS705" s="8"/>
      <c r="OCT705" s="8"/>
      <c r="OCU705" s="8"/>
      <c r="OCV705" s="8"/>
      <c r="OCW705" s="8"/>
      <c r="OCX705" s="8"/>
      <c r="OCY705" s="8"/>
      <c r="OCZ705" s="8"/>
      <c r="ODA705" s="8"/>
      <c r="ODB705" s="8"/>
      <c r="ODC705" s="8"/>
      <c r="ODD705" s="8"/>
      <c r="ODE705" s="8"/>
      <c r="ODF705" s="8"/>
      <c r="ODG705" s="8"/>
      <c r="ODH705" s="8"/>
      <c r="ODI705" s="8"/>
      <c r="ODJ705" s="8"/>
      <c r="ODK705" s="8"/>
      <c r="ODL705" s="8"/>
      <c r="ODM705" s="8"/>
      <c r="ODN705" s="8"/>
      <c r="ODO705" s="8"/>
      <c r="ODP705" s="8"/>
      <c r="ODQ705" s="8"/>
      <c r="ODR705" s="8"/>
      <c r="ODS705" s="8"/>
      <c r="ODT705" s="8"/>
      <c r="ODU705" s="8"/>
      <c r="ODV705" s="8"/>
      <c r="ODW705" s="8"/>
      <c r="ODX705" s="8"/>
      <c r="ODY705" s="8"/>
      <c r="ODZ705" s="8"/>
      <c r="OEA705" s="8"/>
      <c r="OEB705" s="8"/>
      <c r="OEC705" s="8"/>
      <c r="OED705" s="8"/>
      <c r="OEE705" s="8"/>
      <c r="OEF705" s="8"/>
      <c r="OEG705" s="8"/>
      <c r="OEH705" s="8"/>
      <c r="OEI705" s="8"/>
      <c r="OEJ705" s="8"/>
      <c r="OEK705" s="8"/>
      <c r="OEL705" s="8"/>
      <c r="OEM705" s="8"/>
      <c r="OEN705" s="8"/>
      <c r="OEO705" s="8"/>
      <c r="OEP705" s="8"/>
      <c r="OEQ705" s="8"/>
      <c r="OER705" s="8"/>
      <c r="OES705" s="8"/>
      <c r="OET705" s="8"/>
      <c r="OEU705" s="8"/>
      <c r="OEV705" s="8"/>
      <c r="OEW705" s="8"/>
      <c r="OEX705" s="8"/>
      <c r="OEY705" s="8"/>
      <c r="OEZ705" s="8"/>
      <c r="OFA705" s="8"/>
      <c r="OFB705" s="8"/>
      <c r="OFC705" s="8"/>
      <c r="OFD705" s="8"/>
      <c r="OFE705" s="8"/>
      <c r="OFF705" s="8"/>
      <c r="OFG705" s="8"/>
      <c r="OFH705" s="8"/>
      <c r="OFI705" s="8"/>
      <c r="OFJ705" s="8"/>
      <c r="OFK705" s="8"/>
      <c r="OFL705" s="8"/>
      <c r="OFM705" s="8"/>
      <c r="OFN705" s="8"/>
      <c r="OFO705" s="8"/>
      <c r="OFP705" s="8"/>
      <c r="OFQ705" s="8"/>
      <c r="OFR705" s="8"/>
      <c r="OFS705" s="8"/>
      <c r="OFT705" s="8"/>
      <c r="OFU705" s="8"/>
      <c r="OFV705" s="8"/>
      <c r="OFW705" s="8"/>
      <c r="OFX705" s="8"/>
      <c r="OFY705" s="8"/>
      <c r="OFZ705" s="8"/>
      <c r="OGA705" s="8"/>
      <c r="OGB705" s="8"/>
      <c r="OGC705" s="8"/>
      <c r="OGD705" s="8"/>
      <c r="OGE705" s="8"/>
      <c r="OGF705" s="8"/>
      <c r="OGG705" s="8"/>
      <c r="OGH705" s="8"/>
      <c r="OGI705" s="8"/>
      <c r="OGJ705" s="8"/>
      <c r="OGK705" s="8"/>
      <c r="OGL705" s="8"/>
      <c r="OGM705" s="8"/>
      <c r="OGN705" s="8"/>
      <c r="OGO705" s="8"/>
      <c r="OGP705" s="8"/>
      <c r="OGQ705" s="8"/>
      <c r="OGR705" s="8"/>
      <c r="OGS705" s="8"/>
      <c r="OGT705" s="8"/>
      <c r="OGU705" s="8"/>
      <c r="OGV705" s="8"/>
      <c r="OGW705" s="8"/>
      <c r="OGX705" s="8"/>
      <c r="OGY705" s="8"/>
      <c r="OGZ705" s="8"/>
      <c r="OHA705" s="8"/>
      <c r="OHB705" s="8"/>
      <c r="OHC705" s="8"/>
      <c r="OHD705" s="8"/>
      <c r="OHE705" s="8"/>
      <c r="OHF705" s="8"/>
      <c r="OHG705" s="8"/>
      <c r="OHH705" s="8"/>
      <c r="OHI705" s="8"/>
      <c r="OHJ705" s="8"/>
      <c r="OHK705" s="8"/>
      <c r="OHL705" s="8"/>
      <c r="OHM705" s="8"/>
      <c r="OHN705" s="8"/>
      <c r="OHO705" s="8"/>
      <c r="OHP705" s="8"/>
      <c r="OHQ705" s="8"/>
      <c r="OHR705" s="8"/>
      <c r="OHS705" s="8"/>
      <c r="OHT705" s="8"/>
      <c r="OHU705" s="8"/>
      <c r="OHV705" s="8"/>
      <c r="OHW705" s="8"/>
      <c r="OHX705" s="8"/>
      <c r="OHY705" s="8"/>
      <c r="OHZ705" s="8"/>
      <c r="OIA705" s="8"/>
      <c r="OIB705" s="8"/>
      <c r="OIC705" s="8"/>
      <c r="OID705" s="8"/>
      <c r="OIE705" s="8"/>
      <c r="OIF705" s="8"/>
      <c r="OIG705" s="8"/>
      <c r="OIH705" s="8"/>
      <c r="OII705" s="8"/>
      <c r="OIJ705" s="8"/>
      <c r="OIK705" s="8"/>
      <c r="OIL705" s="8"/>
      <c r="OIM705" s="8"/>
      <c r="OIN705" s="8"/>
      <c r="OIO705" s="8"/>
      <c r="OIP705" s="8"/>
      <c r="OIQ705" s="8"/>
      <c r="OIR705" s="8"/>
      <c r="OIS705" s="8"/>
      <c r="OIT705" s="8"/>
      <c r="OIU705" s="8"/>
      <c r="OIV705" s="8"/>
      <c r="OIW705" s="8"/>
      <c r="OIX705" s="8"/>
      <c r="OIY705" s="8"/>
      <c r="OIZ705" s="8"/>
      <c r="OJA705" s="8"/>
      <c r="OJB705" s="8"/>
      <c r="OJC705" s="8"/>
      <c r="OJD705" s="8"/>
      <c r="OJE705" s="8"/>
      <c r="OJF705" s="8"/>
      <c r="OJG705" s="8"/>
      <c r="OJH705" s="8"/>
      <c r="OJI705" s="8"/>
      <c r="OJJ705" s="8"/>
      <c r="OJK705" s="8"/>
      <c r="OJL705" s="8"/>
      <c r="OJM705" s="8"/>
      <c r="OJN705" s="8"/>
      <c r="OJO705" s="8"/>
      <c r="OJP705" s="8"/>
      <c r="OJQ705" s="8"/>
      <c r="OJR705" s="8"/>
      <c r="OJS705" s="8"/>
      <c r="OJT705" s="8"/>
      <c r="OJU705" s="8"/>
      <c r="OJV705" s="8"/>
      <c r="OJW705" s="8"/>
      <c r="OJX705" s="8"/>
      <c r="OJY705" s="8"/>
      <c r="OJZ705" s="8"/>
      <c r="OKA705" s="8"/>
      <c r="OKB705" s="8"/>
      <c r="OKC705" s="8"/>
      <c r="OKD705" s="8"/>
      <c r="OKE705" s="8"/>
      <c r="OKF705" s="8"/>
      <c r="OKG705" s="8"/>
      <c r="OKH705" s="8"/>
      <c r="OKI705" s="8"/>
      <c r="OKJ705" s="8"/>
      <c r="OKK705" s="8"/>
      <c r="OKL705" s="8"/>
      <c r="OKM705" s="8"/>
      <c r="OKN705" s="8"/>
      <c r="OKO705" s="8"/>
      <c r="OKP705" s="8"/>
      <c r="OKQ705" s="8"/>
      <c r="OKR705" s="8"/>
      <c r="OKS705" s="8"/>
      <c r="OKT705" s="8"/>
      <c r="OKU705" s="8"/>
      <c r="OKV705" s="8"/>
      <c r="OKW705" s="8"/>
      <c r="OKX705" s="8"/>
      <c r="OKY705" s="8"/>
      <c r="OKZ705" s="8"/>
      <c r="OLA705" s="8"/>
      <c r="OLB705" s="8"/>
      <c r="OLC705" s="8"/>
      <c r="OLD705" s="8"/>
      <c r="OLE705" s="8"/>
      <c r="OLF705" s="8"/>
      <c r="OLG705" s="8"/>
      <c r="OLH705" s="8"/>
      <c r="OLI705" s="8"/>
      <c r="OLJ705" s="8"/>
      <c r="OLK705" s="8"/>
      <c r="OLL705" s="8"/>
      <c r="OLM705" s="8"/>
      <c r="OLN705" s="8"/>
      <c r="OLO705" s="8"/>
      <c r="OLP705" s="8"/>
      <c r="OLQ705" s="8"/>
      <c r="OLR705" s="8"/>
      <c r="OLS705" s="8"/>
      <c r="OLT705" s="8"/>
      <c r="OLU705" s="8"/>
      <c r="OLV705" s="8"/>
      <c r="OLW705" s="8"/>
      <c r="OLX705" s="8"/>
      <c r="OLY705" s="8"/>
      <c r="OLZ705" s="8"/>
      <c r="OMA705" s="8"/>
      <c r="OMB705" s="8"/>
      <c r="OMC705" s="8"/>
      <c r="OMD705" s="8"/>
      <c r="OME705" s="8"/>
      <c r="OMF705" s="8"/>
      <c r="OMG705" s="8"/>
      <c r="OMH705" s="8"/>
      <c r="OMI705" s="8"/>
      <c r="OMJ705" s="8"/>
      <c r="OMK705" s="8"/>
      <c r="OML705" s="8"/>
      <c r="OMM705" s="8"/>
      <c r="OMN705" s="8"/>
      <c r="OMO705" s="8"/>
      <c r="OMP705" s="8"/>
      <c r="OMQ705" s="8"/>
      <c r="OMR705" s="8"/>
      <c r="OMS705" s="8"/>
      <c r="OMT705" s="8"/>
      <c r="OMU705" s="8"/>
      <c r="OMV705" s="8"/>
      <c r="OMW705" s="8"/>
      <c r="OMX705" s="8"/>
      <c r="OMY705" s="8"/>
      <c r="OMZ705" s="8"/>
      <c r="ONA705" s="8"/>
      <c r="ONB705" s="8"/>
      <c r="ONC705" s="8"/>
      <c r="OND705" s="8"/>
      <c r="ONE705" s="8"/>
      <c r="ONF705" s="8"/>
      <c r="ONG705" s="8"/>
      <c r="ONH705" s="8"/>
      <c r="ONI705" s="8"/>
      <c r="ONJ705" s="8"/>
      <c r="ONK705" s="8"/>
      <c r="ONL705" s="8"/>
      <c r="ONM705" s="8"/>
      <c r="ONN705" s="8"/>
      <c r="ONO705" s="8"/>
      <c r="ONP705" s="8"/>
      <c r="ONQ705" s="8"/>
      <c r="ONR705" s="8"/>
      <c r="ONS705" s="8"/>
      <c r="ONT705" s="8"/>
      <c r="ONU705" s="8"/>
      <c r="ONV705" s="8"/>
      <c r="ONW705" s="8"/>
      <c r="ONX705" s="8"/>
      <c r="ONY705" s="8"/>
      <c r="ONZ705" s="8"/>
      <c r="OOA705" s="8"/>
      <c r="OOB705" s="8"/>
      <c r="OOC705" s="8"/>
      <c r="OOD705" s="8"/>
      <c r="OOE705" s="8"/>
      <c r="OOF705" s="8"/>
      <c r="OOG705" s="8"/>
      <c r="OOH705" s="8"/>
      <c r="OOI705" s="8"/>
      <c r="OOJ705" s="8"/>
      <c r="OOK705" s="8"/>
      <c r="OOL705" s="8"/>
      <c r="OOM705" s="8"/>
      <c r="OON705" s="8"/>
      <c r="OOO705" s="8"/>
      <c r="OOP705" s="8"/>
      <c r="OOQ705" s="8"/>
      <c r="OOR705" s="8"/>
      <c r="OOS705" s="8"/>
      <c r="OOT705" s="8"/>
      <c r="OOU705" s="8"/>
      <c r="OOV705" s="8"/>
      <c r="OOW705" s="8"/>
      <c r="OOX705" s="8"/>
      <c r="OOY705" s="8"/>
      <c r="OOZ705" s="8"/>
      <c r="OPA705" s="8"/>
      <c r="OPB705" s="8"/>
      <c r="OPC705" s="8"/>
      <c r="OPD705" s="8"/>
      <c r="OPE705" s="8"/>
      <c r="OPF705" s="8"/>
      <c r="OPG705" s="8"/>
      <c r="OPH705" s="8"/>
      <c r="OPI705" s="8"/>
      <c r="OPJ705" s="8"/>
      <c r="OPK705" s="8"/>
      <c r="OPL705" s="8"/>
      <c r="OPM705" s="8"/>
      <c r="OPN705" s="8"/>
      <c r="OPO705" s="8"/>
      <c r="OPP705" s="8"/>
      <c r="OPQ705" s="8"/>
      <c r="OPR705" s="8"/>
      <c r="OPS705" s="8"/>
      <c r="OPT705" s="8"/>
      <c r="OPU705" s="8"/>
      <c r="OPV705" s="8"/>
      <c r="OPW705" s="8"/>
      <c r="OPX705" s="8"/>
      <c r="OPY705" s="8"/>
      <c r="OPZ705" s="8"/>
      <c r="OQA705" s="8"/>
      <c r="OQB705" s="8"/>
      <c r="OQC705" s="8"/>
      <c r="OQD705" s="8"/>
      <c r="OQE705" s="8"/>
      <c r="OQF705" s="8"/>
      <c r="OQG705" s="8"/>
      <c r="OQH705" s="8"/>
      <c r="OQI705" s="8"/>
      <c r="OQJ705" s="8"/>
      <c r="OQK705" s="8"/>
      <c r="OQL705" s="8"/>
      <c r="OQM705" s="8"/>
      <c r="OQN705" s="8"/>
      <c r="OQO705" s="8"/>
      <c r="OQP705" s="8"/>
      <c r="OQQ705" s="8"/>
      <c r="OQR705" s="8"/>
      <c r="OQS705" s="8"/>
      <c r="OQT705" s="8"/>
      <c r="OQU705" s="8"/>
      <c r="OQV705" s="8"/>
      <c r="OQW705" s="8"/>
      <c r="OQX705" s="8"/>
      <c r="OQY705" s="8"/>
      <c r="OQZ705" s="8"/>
      <c r="ORA705" s="8"/>
      <c r="ORB705" s="8"/>
      <c r="ORC705" s="8"/>
      <c r="ORD705" s="8"/>
      <c r="ORE705" s="8"/>
      <c r="ORF705" s="8"/>
      <c r="ORG705" s="8"/>
      <c r="ORH705" s="8"/>
      <c r="ORI705" s="8"/>
      <c r="ORJ705" s="8"/>
      <c r="ORK705" s="8"/>
      <c r="ORL705" s="8"/>
      <c r="ORM705" s="8"/>
      <c r="ORN705" s="8"/>
      <c r="ORO705" s="8"/>
      <c r="ORP705" s="8"/>
      <c r="ORQ705" s="8"/>
      <c r="ORR705" s="8"/>
      <c r="ORS705" s="8"/>
      <c r="ORT705" s="8"/>
      <c r="ORU705" s="8"/>
      <c r="ORV705" s="8"/>
      <c r="ORW705" s="8"/>
      <c r="ORX705" s="8"/>
      <c r="ORY705" s="8"/>
      <c r="ORZ705" s="8"/>
      <c r="OSA705" s="8"/>
      <c r="OSB705" s="8"/>
      <c r="OSC705" s="8"/>
      <c r="OSD705" s="8"/>
      <c r="OSE705" s="8"/>
      <c r="OSF705" s="8"/>
      <c r="OSG705" s="8"/>
      <c r="OSH705" s="8"/>
      <c r="OSI705" s="8"/>
      <c r="OSJ705" s="8"/>
      <c r="OSK705" s="8"/>
      <c r="OSL705" s="8"/>
      <c r="OSM705" s="8"/>
      <c r="OSN705" s="8"/>
      <c r="OSO705" s="8"/>
      <c r="OSP705" s="8"/>
      <c r="OSQ705" s="8"/>
      <c r="OSR705" s="8"/>
      <c r="OSS705" s="8"/>
      <c r="OST705" s="8"/>
      <c r="OSU705" s="8"/>
      <c r="OSV705" s="8"/>
      <c r="OSW705" s="8"/>
      <c r="OSX705" s="8"/>
      <c r="OSY705" s="8"/>
      <c r="OSZ705" s="8"/>
      <c r="OTA705" s="8"/>
      <c r="OTB705" s="8"/>
      <c r="OTC705" s="8"/>
      <c r="OTD705" s="8"/>
      <c r="OTE705" s="8"/>
      <c r="OTF705" s="8"/>
      <c r="OTG705" s="8"/>
      <c r="OTH705" s="8"/>
      <c r="OTI705" s="8"/>
      <c r="OTJ705" s="8"/>
      <c r="OTK705" s="8"/>
      <c r="OTL705" s="8"/>
      <c r="OTM705" s="8"/>
      <c r="OTN705" s="8"/>
      <c r="OTO705" s="8"/>
      <c r="OTP705" s="8"/>
      <c r="OTQ705" s="8"/>
      <c r="OTR705" s="8"/>
      <c r="OTS705" s="8"/>
      <c r="OTT705" s="8"/>
      <c r="OTU705" s="8"/>
      <c r="OTV705" s="8"/>
      <c r="OTW705" s="8"/>
      <c r="OTX705" s="8"/>
      <c r="OTY705" s="8"/>
      <c r="OTZ705" s="8"/>
      <c r="OUA705" s="8"/>
      <c r="OUB705" s="8"/>
      <c r="OUC705" s="8"/>
      <c r="OUD705" s="8"/>
      <c r="OUE705" s="8"/>
      <c r="OUF705" s="8"/>
      <c r="OUG705" s="8"/>
      <c r="OUH705" s="8"/>
      <c r="OUI705" s="8"/>
      <c r="OUJ705" s="8"/>
      <c r="OUK705" s="8"/>
      <c r="OUL705" s="8"/>
      <c r="OUM705" s="8"/>
      <c r="OUN705" s="8"/>
      <c r="OUO705" s="8"/>
      <c r="OUP705" s="8"/>
      <c r="OUQ705" s="8"/>
      <c r="OUR705" s="8"/>
      <c r="OUS705" s="8"/>
      <c r="OUT705" s="8"/>
      <c r="OUU705" s="8"/>
      <c r="OUV705" s="8"/>
      <c r="OUW705" s="8"/>
      <c r="OUX705" s="8"/>
      <c r="OUY705" s="8"/>
      <c r="OUZ705" s="8"/>
      <c r="OVA705" s="8"/>
      <c r="OVB705" s="8"/>
      <c r="OVC705" s="8"/>
      <c r="OVD705" s="8"/>
      <c r="OVE705" s="8"/>
      <c r="OVF705" s="8"/>
      <c r="OVG705" s="8"/>
      <c r="OVH705" s="8"/>
      <c r="OVI705" s="8"/>
      <c r="OVJ705" s="8"/>
      <c r="OVK705" s="8"/>
      <c r="OVL705" s="8"/>
      <c r="OVM705" s="8"/>
      <c r="OVN705" s="8"/>
      <c r="OVO705" s="8"/>
      <c r="OVP705" s="8"/>
      <c r="OVQ705" s="8"/>
      <c r="OVR705" s="8"/>
      <c r="OVS705" s="8"/>
      <c r="OVT705" s="8"/>
      <c r="OVU705" s="8"/>
      <c r="OVV705" s="8"/>
      <c r="OVW705" s="8"/>
      <c r="OVX705" s="8"/>
      <c r="OVY705" s="8"/>
      <c r="OVZ705" s="8"/>
      <c r="OWA705" s="8"/>
      <c r="OWB705" s="8"/>
      <c r="OWC705" s="8"/>
      <c r="OWD705" s="8"/>
      <c r="OWE705" s="8"/>
      <c r="OWF705" s="8"/>
      <c r="OWG705" s="8"/>
      <c r="OWH705" s="8"/>
      <c r="OWI705" s="8"/>
      <c r="OWJ705" s="8"/>
      <c r="OWK705" s="8"/>
      <c r="OWL705" s="8"/>
      <c r="OWM705" s="8"/>
      <c r="OWN705" s="8"/>
      <c r="OWO705" s="8"/>
      <c r="OWP705" s="8"/>
      <c r="OWQ705" s="8"/>
      <c r="OWR705" s="8"/>
      <c r="OWS705" s="8"/>
      <c r="OWT705" s="8"/>
      <c r="OWU705" s="8"/>
      <c r="OWV705" s="8"/>
      <c r="OWW705" s="8"/>
      <c r="OWX705" s="8"/>
      <c r="OWY705" s="8"/>
      <c r="OWZ705" s="8"/>
      <c r="OXA705" s="8"/>
      <c r="OXB705" s="8"/>
      <c r="OXC705" s="8"/>
      <c r="OXD705" s="8"/>
      <c r="OXE705" s="8"/>
      <c r="OXF705" s="8"/>
      <c r="OXG705" s="8"/>
      <c r="OXH705" s="8"/>
      <c r="OXI705" s="8"/>
      <c r="OXJ705" s="8"/>
      <c r="OXK705" s="8"/>
      <c r="OXL705" s="8"/>
      <c r="OXM705" s="8"/>
      <c r="OXN705" s="8"/>
      <c r="OXO705" s="8"/>
      <c r="OXP705" s="8"/>
      <c r="OXQ705" s="8"/>
      <c r="OXR705" s="8"/>
      <c r="OXS705" s="8"/>
      <c r="OXT705" s="8"/>
      <c r="OXU705" s="8"/>
      <c r="OXV705" s="8"/>
      <c r="OXW705" s="8"/>
      <c r="OXX705" s="8"/>
      <c r="OXY705" s="8"/>
      <c r="OXZ705" s="8"/>
      <c r="OYA705" s="8"/>
      <c r="OYB705" s="8"/>
      <c r="OYC705" s="8"/>
      <c r="OYD705" s="8"/>
      <c r="OYE705" s="8"/>
      <c r="OYF705" s="8"/>
      <c r="OYG705" s="8"/>
      <c r="OYH705" s="8"/>
      <c r="OYI705" s="8"/>
      <c r="OYJ705" s="8"/>
      <c r="OYK705" s="8"/>
      <c r="OYL705" s="8"/>
      <c r="OYM705" s="8"/>
      <c r="OYN705" s="8"/>
      <c r="OYO705" s="8"/>
      <c r="OYP705" s="8"/>
      <c r="OYQ705" s="8"/>
      <c r="OYR705" s="8"/>
      <c r="OYS705" s="8"/>
      <c r="OYT705" s="8"/>
      <c r="OYU705" s="8"/>
      <c r="OYV705" s="8"/>
      <c r="OYW705" s="8"/>
      <c r="OYX705" s="8"/>
      <c r="OYY705" s="8"/>
      <c r="OYZ705" s="8"/>
      <c r="OZA705" s="8"/>
      <c r="OZB705" s="8"/>
      <c r="OZC705" s="8"/>
      <c r="OZD705" s="8"/>
      <c r="OZE705" s="8"/>
      <c r="OZF705" s="8"/>
      <c r="OZG705" s="8"/>
      <c r="OZH705" s="8"/>
      <c r="OZI705" s="8"/>
      <c r="OZJ705" s="8"/>
      <c r="OZK705" s="8"/>
      <c r="OZL705" s="8"/>
      <c r="OZM705" s="8"/>
      <c r="OZN705" s="8"/>
      <c r="OZO705" s="8"/>
      <c r="OZP705" s="8"/>
      <c r="OZQ705" s="8"/>
      <c r="OZR705" s="8"/>
      <c r="OZS705" s="8"/>
      <c r="OZT705" s="8"/>
      <c r="OZU705" s="8"/>
      <c r="OZV705" s="8"/>
      <c r="OZW705" s="8"/>
      <c r="OZX705" s="8"/>
      <c r="OZY705" s="8"/>
      <c r="OZZ705" s="8"/>
      <c r="PAA705" s="8"/>
      <c r="PAB705" s="8"/>
      <c r="PAC705" s="8"/>
      <c r="PAD705" s="8"/>
      <c r="PAE705" s="8"/>
      <c r="PAF705" s="8"/>
      <c r="PAG705" s="8"/>
      <c r="PAH705" s="8"/>
      <c r="PAI705" s="8"/>
      <c r="PAJ705" s="8"/>
      <c r="PAK705" s="8"/>
      <c r="PAL705" s="8"/>
      <c r="PAM705" s="8"/>
      <c r="PAN705" s="8"/>
      <c r="PAO705" s="8"/>
      <c r="PAP705" s="8"/>
      <c r="PAQ705" s="8"/>
      <c r="PAR705" s="8"/>
      <c r="PAS705" s="8"/>
      <c r="PAT705" s="8"/>
      <c r="PAU705" s="8"/>
      <c r="PAV705" s="8"/>
      <c r="PAW705" s="8"/>
      <c r="PAX705" s="8"/>
      <c r="PAY705" s="8"/>
      <c r="PAZ705" s="8"/>
      <c r="PBA705" s="8"/>
      <c r="PBB705" s="8"/>
      <c r="PBC705" s="8"/>
      <c r="PBD705" s="8"/>
      <c r="PBE705" s="8"/>
      <c r="PBF705" s="8"/>
      <c r="PBG705" s="8"/>
      <c r="PBH705" s="8"/>
      <c r="PBI705" s="8"/>
      <c r="PBJ705" s="8"/>
      <c r="PBK705" s="8"/>
      <c r="PBL705" s="8"/>
      <c r="PBM705" s="8"/>
      <c r="PBN705" s="8"/>
      <c r="PBO705" s="8"/>
      <c r="PBP705" s="8"/>
      <c r="PBQ705" s="8"/>
      <c r="PBR705" s="8"/>
      <c r="PBS705" s="8"/>
      <c r="PBT705" s="8"/>
      <c r="PBU705" s="8"/>
      <c r="PBV705" s="8"/>
      <c r="PBW705" s="8"/>
      <c r="PBX705" s="8"/>
      <c r="PBY705" s="8"/>
      <c r="PBZ705" s="8"/>
      <c r="PCA705" s="8"/>
      <c r="PCB705" s="8"/>
      <c r="PCC705" s="8"/>
      <c r="PCD705" s="8"/>
      <c r="PCE705" s="8"/>
      <c r="PCF705" s="8"/>
      <c r="PCG705" s="8"/>
      <c r="PCH705" s="8"/>
      <c r="PCI705" s="8"/>
      <c r="PCJ705" s="8"/>
      <c r="PCK705" s="8"/>
      <c r="PCL705" s="8"/>
      <c r="PCM705" s="8"/>
      <c r="PCN705" s="8"/>
      <c r="PCO705" s="8"/>
      <c r="PCP705" s="8"/>
      <c r="PCQ705" s="8"/>
      <c r="PCR705" s="8"/>
      <c r="PCS705" s="8"/>
      <c r="PCT705" s="8"/>
      <c r="PCU705" s="8"/>
      <c r="PCV705" s="8"/>
      <c r="PCW705" s="8"/>
      <c r="PCX705" s="8"/>
      <c r="PCY705" s="8"/>
      <c r="PCZ705" s="8"/>
      <c r="PDA705" s="8"/>
      <c r="PDB705" s="8"/>
      <c r="PDC705" s="8"/>
      <c r="PDD705" s="8"/>
      <c r="PDE705" s="8"/>
      <c r="PDF705" s="8"/>
      <c r="PDG705" s="8"/>
      <c r="PDH705" s="8"/>
      <c r="PDI705" s="8"/>
      <c r="PDJ705" s="8"/>
      <c r="PDK705" s="8"/>
      <c r="PDL705" s="8"/>
      <c r="PDM705" s="8"/>
      <c r="PDN705" s="8"/>
      <c r="PDO705" s="8"/>
      <c r="PDP705" s="8"/>
      <c r="PDQ705" s="8"/>
      <c r="PDR705" s="8"/>
      <c r="PDS705" s="8"/>
      <c r="PDT705" s="8"/>
      <c r="PDU705" s="8"/>
      <c r="PDV705" s="8"/>
      <c r="PDW705" s="8"/>
      <c r="PDX705" s="8"/>
      <c r="PDY705" s="8"/>
      <c r="PDZ705" s="8"/>
      <c r="PEA705" s="8"/>
      <c r="PEB705" s="8"/>
      <c r="PEC705" s="8"/>
      <c r="PED705" s="8"/>
      <c r="PEE705" s="8"/>
      <c r="PEF705" s="8"/>
      <c r="PEG705" s="8"/>
      <c r="PEH705" s="8"/>
      <c r="PEI705" s="8"/>
      <c r="PEJ705" s="8"/>
      <c r="PEK705" s="8"/>
      <c r="PEL705" s="8"/>
      <c r="PEM705" s="8"/>
      <c r="PEN705" s="8"/>
      <c r="PEO705" s="8"/>
      <c r="PEP705" s="8"/>
      <c r="PEQ705" s="8"/>
      <c r="PER705" s="8"/>
      <c r="PES705" s="8"/>
      <c r="PET705" s="8"/>
      <c r="PEU705" s="8"/>
      <c r="PEV705" s="8"/>
      <c r="PEW705" s="8"/>
      <c r="PEX705" s="8"/>
      <c r="PEY705" s="8"/>
      <c r="PEZ705" s="8"/>
      <c r="PFA705" s="8"/>
      <c r="PFB705" s="8"/>
      <c r="PFC705" s="8"/>
      <c r="PFD705" s="8"/>
      <c r="PFE705" s="8"/>
      <c r="PFF705" s="8"/>
      <c r="PFG705" s="8"/>
      <c r="PFH705" s="8"/>
      <c r="PFI705" s="8"/>
      <c r="PFJ705" s="8"/>
      <c r="PFK705" s="8"/>
      <c r="PFL705" s="8"/>
      <c r="PFM705" s="8"/>
      <c r="PFN705" s="8"/>
      <c r="PFO705" s="8"/>
      <c r="PFP705" s="8"/>
      <c r="PFQ705" s="8"/>
      <c r="PFR705" s="8"/>
      <c r="PFS705" s="8"/>
      <c r="PFT705" s="8"/>
      <c r="PFU705" s="8"/>
      <c r="PFV705" s="8"/>
      <c r="PFW705" s="8"/>
      <c r="PFX705" s="8"/>
      <c r="PFY705" s="8"/>
      <c r="PFZ705" s="8"/>
      <c r="PGA705" s="8"/>
      <c r="PGB705" s="8"/>
      <c r="PGC705" s="8"/>
      <c r="PGD705" s="8"/>
      <c r="PGE705" s="8"/>
      <c r="PGF705" s="8"/>
      <c r="PGG705" s="8"/>
      <c r="PGH705" s="8"/>
      <c r="PGI705" s="8"/>
      <c r="PGJ705" s="8"/>
      <c r="PGK705" s="8"/>
      <c r="PGL705" s="8"/>
      <c r="PGM705" s="8"/>
      <c r="PGN705" s="8"/>
      <c r="PGO705" s="8"/>
      <c r="PGP705" s="8"/>
      <c r="PGQ705" s="8"/>
      <c r="PGR705" s="8"/>
      <c r="PGS705" s="8"/>
      <c r="PGT705" s="8"/>
      <c r="PGU705" s="8"/>
      <c r="PGV705" s="8"/>
      <c r="PGW705" s="8"/>
      <c r="PGX705" s="8"/>
      <c r="PGY705" s="8"/>
      <c r="PGZ705" s="8"/>
      <c r="PHA705" s="8"/>
      <c r="PHB705" s="8"/>
      <c r="PHC705" s="8"/>
      <c r="PHD705" s="8"/>
      <c r="PHE705" s="8"/>
      <c r="PHF705" s="8"/>
      <c r="PHG705" s="8"/>
      <c r="PHH705" s="8"/>
      <c r="PHI705" s="8"/>
      <c r="PHJ705" s="8"/>
      <c r="PHK705" s="8"/>
      <c r="PHL705" s="8"/>
      <c r="PHM705" s="8"/>
      <c r="PHN705" s="8"/>
      <c r="PHO705" s="8"/>
      <c r="PHP705" s="8"/>
      <c r="PHQ705" s="8"/>
      <c r="PHR705" s="8"/>
      <c r="PHS705" s="8"/>
      <c r="PHT705" s="8"/>
      <c r="PHU705" s="8"/>
      <c r="PHV705" s="8"/>
      <c r="PHW705" s="8"/>
      <c r="PHX705" s="8"/>
      <c r="PHY705" s="8"/>
      <c r="PHZ705" s="8"/>
      <c r="PIA705" s="8"/>
      <c r="PIB705" s="8"/>
      <c r="PIC705" s="8"/>
      <c r="PID705" s="8"/>
      <c r="PIE705" s="8"/>
      <c r="PIF705" s="8"/>
      <c r="PIG705" s="8"/>
      <c r="PIH705" s="8"/>
      <c r="PII705" s="8"/>
      <c r="PIJ705" s="8"/>
      <c r="PIK705" s="8"/>
      <c r="PIL705" s="8"/>
      <c r="PIM705" s="8"/>
      <c r="PIN705" s="8"/>
      <c r="PIO705" s="8"/>
      <c r="PIP705" s="8"/>
      <c r="PIQ705" s="8"/>
      <c r="PIR705" s="8"/>
      <c r="PIS705" s="8"/>
      <c r="PIT705" s="8"/>
      <c r="PIU705" s="8"/>
      <c r="PIV705" s="8"/>
      <c r="PIW705" s="8"/>
      <c r="PIX705" s="8"/>
      <c r="PIY705" s="8"/>
      <c r="PIZ705" s="8"/>
      <c r="PJA705" s="8"/>
      <c r="PJB705" s="8"/>
      <c r="PJC705" s="8"/>
      <c r="PJD705" s="8"/>
      <c r="PJE705" s="8"/>
      <c r="PJF705" s="8"/>
      <c r="PJG705" s="8"/>
      <c r="PJH705" s="8"/>
      <c r="PJI705" s="8"/>
      <c r="PJJ705" s="8"/>
      <c r="PJK705" s="8"/>
      <c r="PJL705" s="8"/>
      <c r="PJM705" s="8"/>
      <c r="PJN705" s="8"/>
      <c r="PJO705" s="8"/>
      <c r="PJP705" s="8"/>
      <c r="PJQ705" s="8"/>
      <c r="PJR705" s="8"/>
      <c r="PJS705" s="8"/>
      <c r="PJT705" s="8"/>
      <c r="PJU705" s="8"/>
      <c r="PJV705" s="8"/>
      <c r="PJW705" s="8"/>
      <c r="PJX705" s="8"/>
      <c r="PJY705" s="8"/>
      <c r="PJZ705" s="8"/>
      <c r="PKA705" s="8"/>
      <c r="PKB705" s="8"/>
      <c r="PKC705" s="8"/>
      <c r="PKD705" s="8"/>
      <c r="PKE705" s="8"/>
      <c r="PKF705" s="8"/>
      <c r="PKG705" s="8"/>
      <c r="PKH705" s="8"/>
      <c r="PKI705" s="8"/>
      <c r="PKJ705" s="8"/>
      <c r="PKK705" s="8"/>
      <c r="PKL705" s="8"/>
      <c r="PKM705" s="8"/>
      <c r="PKN705" s="8"/>
      <c r="PKO705" s="8"/>
      <c r="PKP705" s="8"/>
      <c r="PKQ705" s="8"/>
      <c r="PKR705" s="8"/>
      <c r="PKS705" s="8"/>
      <c r="PKT705" s="8"/>
      <c r="PKU705" s="8"/>
      <c r="PKV705" s="8"/>
      <c r="PKW705" s="8"/>
      <c r="PKX705" s="8"/>
      <c r="PKY705" s="8"/>
      <c r="PKZ705" s="8"/>
      <c r="PLA705" s="8"/>
      <c r="PLB705" s="8"/>
      <c r="PLC705" s="8"/>
      <c r="PLD705" s="8"/>
      <c r="PLE705" s="8"/>
      <c r="PLF705" s="8"/>
      <c r="PLG705" s="8"/>
      <c r="PLH705" s="8"/>
      <c r="PLI705" s="8"/>
      <c r="PLJ705" s="8"/>
      <c r="PLK705" s="8"/>
      <c r="PLL705" s="8"/>
      <c r="PLM705" s="8"/>
      <c r="PLN705" s="8"/>
      <c r="PLO705" s="8"/>
      <c r="PLP705" s="8"/>
      <c r="PLQ705" s="8"/>
      <c r="PLR705" s="8"/>
      <c r="PLS705" s="8"/>
      <c r="PLT705" s="8"/>
      <c r="PLU705" s="8"/>
      <c r="PLV705" s="8"/>
      <c r="PLW705" s="8"/>
      <c r="PLX705" s="8"/>
      <c r="PLY705" s="8"/>
      <c r="PLZ705" s="8"/>
      <c r="PMA705" s="8"/>
      <c r="PMB705" s="8"/>
      <c r="PMC705" s="8"/>
      <c r="PMD705" s="8"/>
      <c r="PME705" s="8"/>
      <c r="PMF705" s="8"/>
      <c r="PMG705" s="8"/>
      <c r="PMH705" s="8"/>
      <c r="PMI705" s="8"/>
      <c r="PMJ705" s="8"/>
      <c r="PMK705" s="8"/>
      <c r="PML705" s="8"/>
      <c r="PMM705" s="8"/>
      <c r="PMN705" s="8"/>
      <c r="PMO705" s="8"/>
      <c r="PMP705" s="8"/>
      <c r="PMQ705" s="8"/>
      <c r="PMR705" s="8"/>
      <c r="PMS705" s="8"/>
      <c r="PMT705" s="8"/>
      <c r="PMU705" s="8"/>
      <c r="PMV705" s="8"/>
      <c r="PMW705" s="8"/>
      <c r="PMX705" s="8"/>
      <c r="PMY705" s="8"/>
      <c r="PMZ705" s="8"/>
      <c r="PNA705" s="8"/>
      <c r="PNB705" s="8"/>
      <c r="PNC705" s="8"/>
      <c r="PND705" s="8"/>
      <c r="PNE705" s="8"/>
      <c r="PNF705" s="8"/>
      <c r="PNG705" s="8"/>
      <c r="PNH705" s="8"/>
      <c r="PNI705" s="8"/>
      <c r="PNJ705" s="8"/>
      <c r="PNK705" s="8"/>
      <c r="PNL705" s="8"/>
      <c r="PNM705" s="8"/>
      <c r="PNN705" s="8"/>
      <c r="PNO705" s="8"/>
      <c r="PNP705" s="8"/>
      <c r="PNQ705" s="8"/>
      <c r="PNR705" s="8"/>
      <c r="PNS705" s="8"/>
      <c r="PNT705" s="8"/>
      <c r="PNU705" s="8"/>
      <c r="PNV705" s="8"/>
      <c r="PNW705" s="8"/>
      <c r="PNX705" s="8"/>
      <c r="PNY705" s="8"/>
      <c r="PNZ705" s="8"/>
      <c r="POA705" s="8"/>
      <c r="POB705" s="8"/>
      <c r="POC705" s="8"/>
      <c r="POD705" s="8"/>
      <c r="POE705" s="8"/>
      <c r="POF705" s="8"/>
      <c r="POG705" s="8"/>
      <c r="POH705" s="8"/>
      <c r="POI705" s="8"/>
      <c r="POJ705" s="8"/>
      <c r="POK705" s="8"/>
      <c r="POL705" s="8"/>
      <c r="POM705" s="8"/>
      <c r="PON705" s="8"/>
      <c r="POO705" s="8"/>
      <c r="POP705" s="8"/>
      <c r="POQ705" s="8"/>
      <c r="POR705" s="8"/>
      <c r="POS705" s="8"/>
      <c r="POT705" s="8"/>
      <c r="POU705" s="8"/>
      <c r="POV705" s="8"/>
      <c r="POW705" s="8"/>
      <c r="POX705" s="8"/>
      <c r="POY705" s="8"/>
      <c r="POZ705" s="8"/>
      <c r="PPA705" s="8"/>
      <c r="PPB705" s="8"/>
      <c r="PPC705" s="8"/>
      <c r="PPD705" s="8"/>
      <c r="PPE705" s="8"/>
      <c r="PPF705" s="8"/>
      <c r="PPG705" s="8"/>
      <c r="PPH705" s="8"/>
      <c r="PPI705" s="8"/>
      <c r="PPJ705" s="8"/>
      <c r="PPK705" s="8"/>
      <c r="PPL705" s="8"/>
      <c r="PPM705" s="8"/>
      <c r="PPN705" s="8"/>
      <c r="PPO705" s="8"/>
      <c r="PPP705" s="8"/>
      <c r="PPQ705" s="8"/>
      <c r="PPR705" s="8"/>
      <c r="PPS705" s="8"/>
      <c r="PPT705" s="8"/>
      <c r="PPU705" s="8"/>
      <c r="PPV705" s="8"/>
      <c r="PPW705" s="8"/>
      <c r="PPX705" s="8"/>
      <c r="PPY705" s="8"/>
      <c r="PPZ705" s="8"/>
      <c r="PQA705" s="8"/>
      <c r="PQB705" s="8"/>
      <c r="PQC705" s="8"/>
      <c r="PQD705" s="8"/>
      <c r="PQE705" s="8"/>
      <c r="PQF705" s="8"/>
      <c r="PQG705" s="8"/>
      <c r="PQH705" s="8"/>
      <c r="PQI705" s="8"/>
      <c r="PQJ705" s="8"/>
      <c r="PQK705" s="8"/>
      <c r="PQL705" s="8"/>
      <c r="PQM705" s="8"/>
      <c r="PQN705" s="8"/>
      <c r="PQO705" s="8"/>
      <c r="PQP705" s="8"/>
      <c r="PQQ705" s="8"/>
      <c r="PQR705" s="8"/>
      <c r="PQS705" s="8"/>
      <c r="PQT705" s="8"/>
      <c r="PQU705" s="8"/>
      <c r="PQV705" s="8"/>
      <c r="PQW705" s="8"/>
      <c r="PQX705" s="8"/>
      <c r="PQY705" s="8"/>
      <c r="PQZ705" s="8"/>
      <c r="PRA705" s="8"/>
      <c r="PRB705" s="8"/>
      <c r="PRC705" s="8"/>
      <c r="PRD705" s="8"/>
      <c r="PRE705" s="8"/>
      <c r="PRF705" s="8"/>
      <c r="PRG705" s="8"/>
      <c r="PRH705" s="8"/>
      <c r="PRI705" s="8"/>
      <c r="PRJ705" s="8"/>
      <c r="PRK705" s="8"/>
      <c r="PRL705" s="8"/>
      <c r="PRM705" s="8"/>
      <c r="PRN705" s="8"/>
      <c r="PRO705" s="8"/>
      <c r="PRP705" s="8"/>
      <c r="PRQ705" s="8"/>
      <c r="PRR705" s="8"/>
      <c r="PRS705" s="8"/>
      <c r="PRT705" s="8"/>
      <c r="PRU705" s="8"/>
      <c r="PRV705" s="8"/>
      <c r="PRW705" s="8"/>
      <c r="PRX705" s="8"/>
      <c r="PRY705" s="8"/>
      <c r="PRZ705" s="8"/>
      <c r="PSA705" s="8"/>
      <c r="PSB705" s="8"/>
      <c r="PSC705" s="8"/>
      <c r="PSD705" s="8"/>
      <c r="PSE705" s="8"/>
      <c r="PSF705" s="8"/>
      <c r="PSG705" s="8"/>
      <c r="PSH705" s="8"/>
      <c r="PSI705" s="8"/>
      <c r="PSJ705" s="8"/>
      <c r="PSK705" s="8"/>
      <c r="PSL705" s="8"/>
      <c r="PSM705" s="8"/>
      <c r="PSN705" s="8"/>
      <c r="PSO705" s="8"/>
      <c r="PSP705" s="8"/>
      <c r="PSQ705" s="8"/>
      <c r="PSR705" s="8"/>
      <c r="PSS705" s="8"/>
      <c r="PST705" s="8"/>
      <c r="PSU705" s="8"/>
      <c r="PSV705" s="8"/>
      <c r="PSW705" s="8"/>
      <c r="PSX705" s="8"/>
      <c r="PSY705" s="8"/>
      <c r="PSZ705" s="8"/>
      <c r="PTA705" s="8"/>
      <c r="PTB705" s="8"/>
      <c r="PTC705" s="8"/>
      <c r="PTD705" s="8"/>
      <c r="PTE705" s="8"/>
      <c r="PTF705" s="8"/>
      <c r="PTG705" s="8"/>
      <c r="PTH705" s="8"/>
      <c r="PTI705" s="8"/>
      <c r="PTJ705" s="8"/>
      <c r="PTK705" s="8"/>
      <c r="PTL705" s="8"/>
      <c r="PTM705" s="8"/>
      <c r="PTN705" s="8"/>
      <c r="PTO705" s="8"/>
      <c r="PTP705" s="8"/>
      <c r="PTQ705" s="8"/>
      <c r="PTR705" s="8"/>
      <c r="PTS705" s="8"/>
      <c r="PTT705" s="8"/>
      <c r="PTU705" s="8"/>
      <c r="PTV705" s="8"/>
      <c r="PTW705" s="8"/>
      <c r="PTX705" s="8"/>
      <c r="PTY705" s="8"/>
      <c r="PTZ705" s="8"/>
      <c r="PUA705" s="8"/>
      <c r="PUB705" s="8"/>
      <c r="PUC705" s="8"/>
      <c r="PUD705" s="8"/>
      <c r="PUE705" s="8"/>
      <c r="PUF705" s="8"/>
      <c r="PUG705" s="8"/>
      <c r="PUH705" s="8"/>
      <c r="PUI705" s="8"/>
      <c r="PUJ705" s="8"/>
      <c r="PUK705" s="8"/>
      <c r="PUL705" s="8"/>
      <c r="PUM705" s="8"/>
      <c r="PUN705" s="8"/>
      <c r="PUO705" s="8"/>
      <c r="PUP705" s="8"/>
      <c r="PUQ705" s="8"/>
      <c r="PUR705" s="8"/>
      <c r="PUS705" s="8"/>
      <c r="PUT705" s="8"/>
      <c r="PUU705" s="8"/>
      <c r="PUV705" s="8"/>
      <c r="PUW705" s="8"/>
      <c r="PUX705" s="8"/>
      <c r="PUY705" s="8"/>
      <c r="PUZ705" s="8"/>
      <c r="PVA705" s="8"/>
      <c r="PVB705" s="8"/>
      <c r="PVC705" s="8"/>
      <c r="PVD705" s="8"/>
      <c r="PVE705" s="8"/>
      <c r="PVF705" s="8"/>
      <c r="PVG705" s="8"/>
      <c r="PVH705" s="8"/>
      <c r="PVI705" s="8"/>
      <c r="PVJ705" s="8"/>
      <c r="PVK705" s="8"/>
      <c r="PVL705" s="8"/>
      <c r="PVM705" s="8"/>
      <c r="PVN705" s="8"/>
      <c r="PVO705" s="8"/>
      <c r="PVP705" s="8"/>
      <c r="PVQ705" s="8"/>
      <c r="PVR705" s="8"/>
      <c r="PVS705" s="8"/>
      <c r="PVT705" s="8"/>
      <c r="PVU705" s="8"/>
      <c r="PVV705" s="8"/>
      <c r="PVW705" s="8"/>
      <c r="PVX705" s="8"/>
      <c r="PVY705" s="8"/>
      <c r="PVZ705" s="8"/>
      <c r="PWA705" s="8"/>
      <c r="PWB705" s="8"/>
      <c r="PWC705" s="8"/>
      <c r="PWD705" s="8"/>
      <c r="PWE705" s="8"/>
      <c r="PWF705" s="8"/>
      <c r="PWG705" s="8"/>
      <c r="PWH705" s="8"/>
      <c r="PWI705" s="8"/>
      <c r="PWJ705" s="8"/>
      <c r="PWK705" s="8"/>
      <c r="PWL705" s="8"/>
      <c r="PWM705" s="8"/>
      <c r="PWN705" s="8"/>
      <c r="PWO705" s="8"/>
      <c r="PWP705" s="8"/>
      <c r="PWQ705" s="8"/>
      <c r="PWR705" s="8"/>
      <c r="PWS705" s="8"/>
      <c r="PWT705" s="8"/>
      <c r="PWU705" s="8"/>
      <c r="PWV705" s="8"/>
      <c r="PWW705" s="8"/>
      <c r="PWX705" s="8"/>
      <c r="PWY705" s="8"/>
      <c r="PWZ705" s="8"/>
      <c r="PXA705" s="8"/>
      <c r="PXB705" s="8"/>
      <c r="PXC705" s="8"/>
      <c r="PXD705" s="8"/>
      <c r="PXE705" s="8"/>
      <c r="PXF705" s="8"/>
      <c r="PXG705" s="8"/>
      <c r="PXH705" s="8"/>
      <c r="PXI705" s="8"/>
      <c r="PXJ705" s="8"/>
      <c r="PXK705" s="8"/>
      <c r="PXL705" s="8"/>
      <c r="PXM705" s="8"/>
      <c r="PXN705" s="8"/>
      <c r="PXO705" s="8"/>
      <c r="PXP705" s="8"/>
      <c r="PXQ705" s="8"/>
      <c r="PXR705" s="8"/>
      <c r="PXS705" s="8"/>
      <c r="PXT705" s="8"/>
      <c r="PXU705" s="8"/>
      <c r="PXV705" s="8"/>
      <c r="PXW705" s="8"/>
      <c r="PXX705" s="8"/>
      <c r="PXY705" s="8"/>
      <c r="PXZ705" s="8"/>
      <c r="PYA705" s="8"/>
      <c r="PYB705" s="8"/>
      <c r="PYC705" s="8"/>
      <c r="PYD705" s="8"/>
      <c r="PYE705" s="8"/>
      <c r="PYF705" s="8"/>
      <c r="PYG705" s="8"/>
      <c r="PYH705" s="8"/>
      <c r="PYI705" s="8"/>
      <c r="PYJ705" s="8"/>
      <c r="PYK705" s="8"/>
      <c r="PYL705" s="8"/>
      <c r="PYM705" s="8"/>
      <c r="PYN705" s="8"/>
      <c r="PYO705" s="8"/>
      <c r="PYP705" s="8"/>
      <c r="PYQ705" s="8"/>
      <c r="PYR705" s="8"/>
      <c r="PYS705" s="8"/>
      <c r="PYT705" s="8"/>
      <c r="PYU705" s="8"/>
      <c r="PYV705" s="8"/>
      <c r="PYW705" s="8"/>
      <c r="PYX705" s="8"/>
      <c r="PYY705" s="8"/>
      <c r="PYZ705" s="8"/>
      <c r="PZA705" s="8"/>
      <c r="PZB705" s="8"/>
      <c r="PZC705" s="8"/>
      <c r="PZD705" s="8"/>
      <c r="PZE705" s="8"/>
      <c r="PZF705" s="8"/>
      <c r="PZG705" s="8"/>
      <c r="PZH705" s="8"/>
      <c r="PZI705" s="8"/>
      <c r="PZJ705" s="8"/>
      <c r="PZK705" s="8"/>
      <c r="PZL705" s="8"/>
      <c r="PZM705" s="8"/>
      <c r="PZN705" s="8"/>
      <c r="PZO705" s="8"/>
      <c r="PZP705" s="8"/>
      <c r="PZQ705" s="8"/>
      <c r="PZR705" s="8"/>
      <c r="PZS705" s="8"/>
      <c r="PZT705" s="8"/>
      <c r="PZU705" s="8"/>
      <c r="PZV705" s="8"/>
      <c r="PZW705" s="8"/>
      <c r="PZX705" s="8"/>
      <c r="PZY705" s="8"/>
      <c r="PZZ705" s="8"/>
      <c r="QAA705" s="8"/>
      <c r="QAB705" s="8"/>
      <c r="QAC705" s="8"/>
      <c r="QAD705" s="8"/>
      <c r="QAE705" s="8"/>
      <c r="QAF705" s="8"/>
      <c r="QAG705" s="8"/>
      <c r="QAH705" s="8"/>
      <c r="QAI705" s="8"/>
      <c r="QAJ705" s="8"/>
      <c r="QAK705" s="8"/>
      <c r="QAL705" s="8"/>
      <c r="QAM705" s="8"/>
      <c r="QAN705" s="8"/>
      <c r="QAO705" s="8"/>
      <c r="QAP705" s="8"/>
      <c r="QAQ705" s="8"/>
      <c r="QAR705" s="8"/>
      <c r="QAS705" s="8"/>
      <c r="QAT705" s="8"/>
      <c r="QAU705" s="8"/>
      <c r="QAV705" s="8"/>
      <c r="QAW705" s="8"/>
      <c r="QAX705" s="8"/>
      <c r="QAY705" s="8"/>
      <c r="QAZ705" s="8"/>
      <c r="QBA705" s="8"/>
      <c r="QBB705" s="8"/>
      <c r="QBC705" s="8"/>
      <c r="QBD705" s="8"/>
      <c r="QBE705" s="8"/>
      <c r="QBF705" s="8"/>
      <c r="QBG705" s="8"/>
      <c r="QBH705" s="8"/>
      <c r="QBI705" s="8"/>
      <c r="QBJ705" s="8"/>
      <c r="QBK705" s="8"/>
      <c r="QBL705" s="8"/>
      <c r="QBM705" s="8"/>
      <c r="QBN705" s="8"/>
      <c r="QBO705" s="8"/>
      <c r="QBP705" s="8"/>
      <c r="QBQ705" s="8"/>
      <c r="QBR705" s="8"/>
      <c r="QBS705" s="8"/>
      <c r="QBT705" s="8"/>
      <c r="QBU705" s="8"/>
      <c r="QBV705" s="8"/>
      <c r="QBW705" s="8"/>
      <c r="QBX705" s="8"/>
      <c r="QBY705" s="8"/>
      <c r="QBZ705" s="8"/>
      <c r="QCA705" s="8"/>
      <c r="QCB705" s="8"/>
      <c r="QCC705" s="8"/>
      <c r="QCD705" s="8"/>
      <c r="QCE705" s="8"/>
      <c r="QCF705" s="8"/>
      <c r="QCG705" s="8"/>
      <c r="QCH705" s="8"/>
      <c r="QCI705" s="8"/>
      <c r="QCJ705" s="8"/>
      <c r="QCK705" s="8"/>
      <c r="QCL705" s="8"/>
      <c r="QCM705" s="8"/>
      <c r="QCN705" s="8"/>
      <c r="QCO705" s="8"/>
      <c r="QCP705" s="8"/>
      <c r="QCQ705" s="8"/>
      <c r="QCR705" s="8"/>
      <c r="QCS705" s="8"/>
      <c r="QCT705" s="8"/>
      <c r="QCU705" s="8"/>
      <c r="QCV705" s="8"/>
      <c r="QCW705" s="8"/>
      <c r="QCX705" s="8"/>
      <c r="QCY705" s="8"/>
      <c r="QCZ705" s="8"/>
      <c r="QDA705" s="8"/>
      <c r="QDB705" s="8"/>
      <c r="QDC705" s="8"/>
      <c r="QDD705" s="8"/>
      <c r="QDE705" s="8"/>
      <c r="QDF705" s="8"/>
      <c r="QDG705" s="8"/>
      <c r="QDH705" s="8"/>
      <c r="QDI705" s="8"/>
      <c r="QDJ705" s="8"/>
      <c r="QDK705" s="8"/>
      <c r="QDL705" s="8"/>
      <c r="QDM705" s="8"/>
      <c r="QDN705" s="8"/>
      <c r="QDO705" s="8"/>
      <c r="QDP705" s="8"/>
      <c r="QDQ705" s="8"/>
      <c r="QDR705" s="8"/>
      <c r="QDS705" s="8"/>
      <c r="QDT705" s="8"/>
      <c r="QDU705" s="8"/>
      <c r="QDV705" s="8"/>
      <c r="QDW705" s="8"/>
      <c r="QDX705" s="8"/>
      <c r="QDY705" s="8"/>
      <c r="QDZ705" s="8"/>
      <c r="QEA705" s="8"/>
      <c r="QEB705" s="8"/>
      <c r="QEC705" s="8"/>
      <c r="QED705" s="8"/>
      <c r="QEE705" s="8"/>
      <c r="QEF705" s="8"/>
      <c r="QEG705" s="8"/>
      <c r="QEH705" s="8"/>
      <c r="QEI705" s="8"/>
      <c r="QEJ705" s="8"/>
      <c r="QEK705" s="8"/>
      <c r="QEL705" s="8"/>
      <c r="QEM705" s="8"/>
      <c r="QEN705" s="8"/>
      <c r="QEO705" s="8"/>
      <c r="QEP705" s="8"/>
      <c r="QEQ705" s="8"/>
      <c r="QER705" s="8"/>
      <c r="QES705" s="8"/>
      <c r="QET705" s="8"/>
      <c r="QEU705" s="8"/>
      <c r="QEV705" s="8"/>
      <c r="QEW705" s="8"/>
      <c r="QEX705" s="8"/>
      <c r="QEY705" s="8"/>
      <c r="QEZ705" s="8"/>
      <c r="QFA705" s="8"/>
      <c r="QFB705" s="8"/>
      <c r="QFC705" s="8"/>
      <c r="QFD705" s="8"/>
      <c r="QFE705" s="8"/>
      <c r="QFF705" s="8"/>
      <c r="QFG705" s="8"/>
      <c r="QFH705" s="8"/>
      <c r="QFI705" s="8"/>
      <c r="QFJ705" s="8"/>
      <c r="QFK705" s="8"/>
      <c r="QFL705" s="8"/>
      <c r="QFM705" s="8"/>
      <c r="QFN705" s="8"/>
      <c r="QFO705" s="8"/>
      <c r="QFP705" s="8"/>
      <c r="QFQ705" s="8"/>
      <c r="QFR705" s="8"/>
      <c r="QFS705" s="8"/>
      <c r="QFT705" s="8"/>
      <c r="QFU705" s="8"/>
      <c r="QFV705" s="8"/>
      <c r="QFW705" s="8"/>
      <c r="QFX705" s="8"/>
      <c r="QFY705" s="8"/>
      <c r="QFZ705" s="8"/>
      <c r="QGA705" s="8"/>
      <c r="QGB705" s="8"/>
      <c r="QGC705" s="8"/>
      <c r="QGD705" s="8"/>
      <c r="QGE705" s="8"/>
      <c r="QGF705" s="8"/>
      <c r="QGG705" s="8"/>
      <c r="QGH705" s="8"/>
      <c r="QGI705" s="8"/>
      <c r="QGJ705" s="8"/>
      <c r="QGK705" s="8"/>
      <c r="QGL705" s="8"/>
      <c r="QGM705" s="8"/>
      <c r="QGN705" s="8"/>
      <c r="QGO705" s="8"/>
      <c r="QGP705" s="8"/>
      <c r="QGQ705" s="8"/>
      <c r="QGR705" s="8"/>
      <c r="QGS705" s="8"/>
      <c r="QGT705" s="8"/>
      <c r="QGU705" s="8"/>
      <c r="QGV705" s="8"/>
      <c r="QGW705" s="8"/>
      <c r="QGX705" s="8"/>
      <c r="QGY705" s="8"/>
      <c r="QGZ705" s="8"/>
      <c r="QHA705" s="8"/>
      <c r="QHB705" s="8"/>
      <c r="QHC705" s="8"/>
      <c r="QHD705" s="8"/>
      <c r="QHE705" s="8"/>
      <c r="QHF705" s="8"/>
      <c r="QHG705" s="8"/>
      <c r="QHH705" s="8"/>
      <c r="QHI705" s="8"/>
      <c r="QHJ705" s="8"/>
      <c r="QHK705" s="8"/>
      <c r="QHL705" s="8"/>
      <c r="QHM705" s="8"/>
      <c r="QHN705" s="8"/>
      <c r="QHO705" s="8"/>
      <c r="QHP705" s="8"/>
      <c r="QHQ705" s="8"/>
      <c r="QHR705" s="8"/>
      <c r="QHS705" s="8"/>
      <c r="QHT705" s="8"/>
      <c r="QHU705" s="8"/>
      <c r="QHV705" s="8"/>
      <c r="QHW705" s="8"/>
      <c r="QHX705" s="8"/>
      <c r="QHY705" s="8"/>
      <c r="QHZ705" s="8"/>
      <c r="QIA705" s="8"/>
      <c r="QIB705" s="8"/>
      <c r="QIC705" s="8"/>
      <c r="QID705" s="8"/>
      <c r="QIE705" s="8"/>
      <c r="QIF705" s="8"/>
      <c r="QIG705" s="8"/>
      <c r="QIH705" s="8"/>
      <c r="QII705" s="8"/>
      <c r="QIJ705" s="8"/>
      <c r="QIK705" s="8"/>
      <c r="QIL705" s="8"/>
      <c r="QIM705" s="8"/>
      <c r="QIN705" s="8"/>
      <c r="QIO705" s="8"/>
      <c r="QIP705" s="8"/>
      <c r="QIQ705" s="8"/>
      <c r="QIR705" s="8"/>
      <c r="QIS705" s="8"/>
      <c r="QIT705" s="8"/>
      <c r="QIU705" s="8"/>
      <c r="QIV705" s="8"/>
      <c r="QIW705" s="8"/>
      <c r="QIX705" s="8"/>
      <c r="QIY705" s="8"/>
      <c r="QIZ705" s="8"/>
      <c r="QJA705" s="8"/>
      <c r="QJB705" s="8"/>
      <c r="QJC705" s="8"/>
      <c r="QJD705" s="8"/>
      <c r="QJE705" s="8"/>
      <c r="QJF705" s="8"/>
      <c r="QJG705" s="8"/>
      <c r="QJH705" s="8"/>
      <c r="QJI705" s="8"/>
      <c r="QJJ705" s="8"/>
      <c r="QJK705" s="8"/>
      <c r="QJL705" s="8"/>
      <c r="QJM705" s="8"/>
      <c r="QJN705" s="8"/>
      <c r="QJO705" s="8"/>
      <c r="QJP705" s="8"/>
      <c r="QJQ705" s="8"/>
      <c r="QJR705" s="8"/>
      <c r="QJS705" s="8"/>
      <c r="QJT705" s="8"/>
      <c r="QJU705" s="8"/>
      <c r="QJV705" s="8"/>
      <c r="QJW705" s="8"/>
      <c r="QJX705" s="8"/>
      <c r="QJY705" s="8"/>
      <c r="QJZ705" s="8"/>
      <c r="QKA705" s="8"/>
      <c r="QKB705" s="8"/>
      <c r="QKC705" s="8"/>
      <c r="QKD705" s="8"/>
      <c r="QKE705" s="8"/>
      <c r="QKF705" s="8"/>
      <c r="QKG705" s="8"/>
      <c r="QKH705" s="8"/>
      <c r="QKI705" s="8"/>
      <c r="QKJ705" s="8"/>
      <c r="QKK705" s="8"/>
      <c r="QKL705" s="8"/>
      <c r="QKM705" s="8"/>
      <c r="QKN705" s="8"/>
      <c r="QKO705" s="8"/>
      <c r="QKP705" s="8"/>
      <c r="QKQ705" s="8"/>
      <c r="QKR705" s="8"/>
      <c r="QKS705" s="8"/>
      <c r="QKT705" s="8"/>
      <c r="QKU705" s="8"/>
      <c r="QKV705" s="8"/>
      <c r="QKW705" s="8"/>
      <c r="QKX705" s="8"/>
      <c r="QKY705" s="8"/>
      <c r="QKZ705" s="8"/>
      <c r="QLA705" s="8"/>
      <c r="QLB705" s="8"/>
      <c r="QLC705" s="8"/>
      <c r="QLD705" s="8"/>
      <c r="QLE705" s="8"/>
      <c r="QLF705" s="8"/>
      <c r="QLG705" s="8"/>
      <c r="QLH705" s="8"/>
      <c r="QLI705" s="8"/>
      <c r="QLJ705" s="8"/>
      <c r="QLK705" s="8"/>
      <c r="QLL705" s="8"/>
      <c r="QLM705" s="8"/>
      <c r="QLN705" s="8"/>
      <c r="QLO705" s="8"/>
      <c r="QLP705" s="8"/>
      <c r="QLQ705" s="8"/>
      <c r="QLR705" s="8"/>
      <c r="QLS705" s="8"/>
      <c r="QLT705" s="8"/>
      <c r="QLU705" s="8"/>
      <c r="QLV705" s="8"/>
      <c r="QLW705" s="8"/>
      <c r="QLX705" s="8"/>
      <c r="QLY705" s="8"/>
      <c r="QLZ705" s="8"/>
      <c r="QMA705" s="8"/>
      <c r="QMB705" s="8"/>
      <c r="QMC705" s="8"/>
      <c r="QMD705" s="8"/>
      <c r="QME705" s="8"/>
      <c r="QMF705" s="8"/>
      <c r="QMG705" s="8"/>
      <c r="QMH705" s="8"/>
      <c r="QMI705" s="8"/>
      <c r="QMJ705" s="8"/>
      <c r="QMK705" s="8"/>
      <c r="QML705" s="8"/>
      <c r="QMM705" s="8"/>
      <c r="QMN705" s="8"/>
      <c r="QMO705" s="8"/>
      <c r="QMP705" s="8"/>
      <c r="QMQ705" s="8"/>
      <c r="QMR705" s="8"/>
      <c r="QMS705" s="8"/>
      <c r="QMT705" s="8"/>
      <c r="QMU705" s="8"/>
      <c r="QMV705" s="8"/>
      <c r="QMW705" s="8"/>
      <c r="QMX705" s="8"/>
      <c r="QMY705" s="8"/>
      <c r="QMZ705" s="8"/>
      <c r="QNA705" s="8"/>
      <c r="QNB705" s="8"/>
      <c r="QNC705" s="8"/>
      <c r="QND705" s="8"/>
      <c r="QNE705" s="8"/>
      <c r="QNF705" s="8"/>
      <c r="QNG705" s="8"/>
      <c r="QNH705" s="8"/>
      <c r="QNI705" s="8"/>
      <c r="QNJ705" s="8"/>
      <c r="QNK705" s="8"/>
      <c r="QNL705" s="8"/>
      <c r="QNM705" s="8"/>
      <c r="QNN705" s="8"/>
      <c r="QNO705" s="8"/>
      <c r="QNP705" s="8"/>
      <c r="QNQ705" s="8"/>
      <c r="QNR705" s="8"/>
      <c r="QNS705" s="8"/>
      <c r="QNT705" s="8"/>
      <c r="QNU705" s="8"/>
      <c r="QNV705" s="8"/>
      <c r="QNW705" s="8"/>
      <c r="QNX705" s="8"/>
      <c r="QNY705" s="8"/>
      <c r="QNZ705" s="8"/>
      <c r="QOA705" s="8"/>
      <c r="QOB705" s="8"/>
      <c r="QOC705" s="8"/>
      <c r="QOD705" s="8"/>
      <c r="QOE705" s="8"/>
      <c r="QOF705" s="8"/>
      <c r="QOG705" s="8"/>
      <c r="QOH705" s="8"/>
      <c r="QOI705" s="8"/>
      <c r="QOJ705" s="8"/>
      <c r="QOK705" s="8"/>
      <c r="QOL705" s="8"/>
      <c r="QOM705" s="8"/>
      <c r="QON705" s="8"/>
      <c r="QOO705" s="8"/>
      <c r="QOP705" s="8"/>
      <c r="QOQ705" s="8"/>
      <c r="QOR705" s="8"/>
      <c r="QOS705" s="8"/>
      <c r="QOT705" s="8"/>
      <c r="QOU705" s="8"/>
      <c r="QOV705" s="8"/>
      <c r="QOW705" s="8"/>
      <c r="QOX705" s="8"/>
      <c r="QOY705" s="8"/>
      <c r="QOZ705" s="8"/>
      <c r="QPA705" s="8"/>
      <c r="QPB705" s="8"/>
      <c r="QPC705" s="8"/>
      <c r="QPD705" s="8"/>
      <c r="QPE705" s="8"/>
      <c r="QPF705" s="8"/>
      <c r="QPG705" s="8"/>
      <c r="QPH705" s="8"/>
      <c r="QPI705" s="8"/>
      <c r="QPJ705" s="8"/>
      <c r="QPK705" s="8"/>
      <c r="QPL705" s="8"/>
      <c r="QPM705" s="8"/>
      <c r="QPN705" s="8"/>
      <c r="QPO705" s="8"/>
      <c r="QPP705" s="8"/>
      <c r="QPQ705" s="8"/>
      <c r="QPR705" s="8"/>
      <c r="QPS705" s="8"/>
      <c r="QPT705" s="8"/>
      <c r="QPU705" s="8"/>
      <c r="QPV705" s="8"/>
      <c r="QPW705" s="8"/>
      <c r="QPX705" s="8"/>
      <c r="QPY705" s="8"/>
      <c r="QPZ705" s="8"/>
      <c r="QQA705" s="8"/>
      <c r="QQB705" s="8"/>
      <c r="QQC705" s="8"/>
      <c r="QQD705" s="8"/>
      <c r="QQE705" s="8"/>
      <c r="QQF705" s="8"/>
      <c r="QQG705" s="8"/>
      <c r="QQH705" s="8"/>
      <c r="QQI705" s="8"/>
      <c r="QQJ705" s="8"/>
      <c r="QQK705" s="8"/>
      <c r="QQL705" s="8"/>
      <c r="QQM705" s="8"/>
      <c r="QQN705" s="8"/>
      <c r="QQO705" s="8"/>
      <c r="QQP705" s="8"/>
      <c r="QQQ705" s="8"/>
      <c r="QQR705" s="8"/>
      <c r="QQS705" s="8"/>
      <c r="QQT705" s="8"/>
      <c r="QQU705" s="8"/>
      <c r="QQV705" s="8"/>
      <c r="QQW705" s="8"/>
      <c r="QQX705" s="8"/>
      <c r="QQY705" s="8"/>
      <c r="QQZ705" s="8"/>
      <c r="QRA705" s="8"/>
      <c r="QRB705" s="8"/>
      <c r="QRC705" s="8"/>
      <c r="QRD705" s="8"/>
      <c r="QRE705" s="8"/>
      <c r="QRF705" s="8"/>
      <c r="QRG705" s="8"/>
      <c r="QRH705" s="8"/>
      <c r="QRI705" s="8"/>
      <c r="QRJ705" s="8"/>
      <c r="QRK705" s="8"/>
      <c r="QRL705" s="8"/>
      <c r="QRM705" s="8"/>
      <c r="QRN705" s="8"/>
      <c r="QRO705" s="8"/>
      <c r="QRP705" s="8"/>
      <c r="QRQ705" s="8"/>
      <c r="QRR705" s="8"/>
      <c r="QRS705" s="8"/>
      <c r="QRT705" s="8"/>
      <c r="QRU705" s="8"/>
      <c r="QRV705" s="8"/>
      <c r="QRW705" s="8"/>
      <c r="QRX705" s="8"/>
      <c r="QRY705" s="8"/>
      <c r="QRZ705" s="8"/>
      <c r="QSA705" s="8"/>
      <c r="QSB705" s="8"/>
      <c r="QSC705" s="8"/>
      <c r="QSD705" s="8"/>
      <c r="QSE705" s="8"/>
      <c r="QSF705" s="8"/>
      <c r="QSG705" s="8"/>
      <c r="QSH705" s="8"/>
      <c r="QSI705" s="8"/>
      <c r="QSJ705" s="8"/>
      <c r="QSK705" s="8"/>
      <c r="QSL705" s="8"/>
      <c r="QSM705" s="8"/>
      <c r="QSN705" s="8"/>
      <c r="QSO705" s="8"/>
      <c r="QSP705" s="8"/>
      <c r="QSQ705" s="8"/>
      <c r="QSR705" s="8"/>
      <c r="QSS705" s="8"/>
      <c r="QST705" s="8"/>
      <c r="QSU705" s="8"/>
      <c r="QSV705" s="8"/>
      <c r="QSW705" s="8"/>
      <c r="QSX705" s="8"/>
      <c r="QSY705" s="8"/>
      <c r="QSZ705" s="8"/>
      <c r="QTA705" s="8"/>
      <c r="QTB705" s="8"/>
      <c r="QTC705" s="8"/>
      <c r="QTD705" s="8"/>
      <c r="QTE705" s="8"/>
      <c r="QTF705" s="8"/>
      <c r="QTG705" s="8"/>
      <c r="QTH705" s="8"/>
      <c r="QTI705" s="8"/>
      <c r="QTJ705" s="8"/>
      <c r="QTK705" s="8"/>
      <c r="QTL705" s="8"/>
      <c r="QTM705" s="8"/>
      <c r="QTN705" s="8"/>
      <c r="QTO705" s="8"/>
      <c r="QTP705" s="8"/>
      <c r="QTQ705" s="8"/>
      <c r="QTR705" s="8"/>
      <c r="QTS705" s="8"/>
      <c r="QTT705" s="8"/>
      <c r="QTU705" s="8"/>
      <c r="QTV705" s="8"/>
      <c r="QTW705" s="8"/>
      <c r="QTX705" s="8"/>
      <c r="QTY705" s="8"/>
      <c r="QTZ705" s="8"/>
      <c r="QUA705" s="8"/>
      <c r="QUB705" s="8"/>
      <c r="QUC705" s="8"/>
      <c r="QUD705" s="8"/>
      <c r="QUE705" s="8"/>
      <c r="QUF705" s="8"/>
      <c r="QUG705" s="8"/>
      <c r="QUH705" s="8"/>
      <c r="QUI705" s="8"/>
      <c r="QUJ705" s="8"/>
      <c r="QUK705" s="8"/>
      <c r="QUL705" s="8"/>
      <c r="QUM705" s="8"/>
      <c r="QUN705" s="8"/>
      <c r="QUO705" s="8"/>
      <c r="QUP705" s="8"/>
      <c r="QUQ705" s="8"/>
      <c r="QUR705" s="8"/>
      <c r="QUS705" s="8"/>
      <c r="QUT705" s="8"/>
      <c r="QUU705" s="8"/>
      <c r="QUV705" s="8"/>
      <c r="QUW705" s="8"/>
      <c r="QUX705" s="8"/>
      <c r="QUY705" s="8"/>
      <c r="QUZ705" s="8"/>
      <c r="QVA705" s="8"/>
      <c r="QVB705" s="8"/>
      <c r="QVC705" s="8"/>
      <c r="QVD705" s="8"/>
      <c r="QVE705" s="8"/>
      <c r="QVF705" s="8"/>
      <c r="QVG705" s="8"/>
      <c r="QVH705" s="8"/>
      <c r="QVI705" s="8"/>
      <c r="QVJ705" s="8"/>
      <c r="QVK705" s="8"/>
      <c r="QVL705" s="8"/>
      <c r="QVM705" s="8"/>
      <c r="QVN705" s="8"/>
      <c r="QVO705" s="8"/>
      <c r="QVP705" s="8"/>
      <c r="QVQ705" s="8"/>
      <c r="QVR705" s="8"/>
      <c r="QVS705" s="8"/>
      <c r="QVT705" s="8"/>
      <c r="QVU705" s="8"/>
      <c r="QVV705" s="8"/>
      <c r="QVW705" s="8"/>
      <c r="QVX705" s="8"/>
      <c r="QVY705" s="8"/>
      <c r="QVZ705" s="8"/>
      <c r="QWA705" s="8"/>
      <c r="QWB705" s="8"/>
      <c r="QWC705" s="8"/>
      <c r="QWD705" s="8"/>
      <c r="QWE705" s="8"/>
      <c r="QWF705" s="8"/>
      <c r="QWG705" s="8"/>
      <c r="QWH705" s="8"/>
      <c r="QWI705" s="8"/>
      <c r="QWJ705" s="8"/>
      <c r="QWK705" s="8"/>
      <c r="QWL705" s="8"/>
      <c r="QWM705" s="8"/>
      <c r="QWN705" s="8"/>
      <c r="QWO705" s="8"/>
      <c r="QWP705" s="8"/>
      <c r="QWQ705" s="8"/>
      <c r="QWR705" s="8"/>
      <c r="QWS705" s="8"/>
      <c r="QWT705" s="8"/>
      <c r="QWU705" s="8"/>
      <c r="QWV705" s="8"/>
      <c r="QWW705" s="8"/>
      <c r="QWX705" s="8"/>
      <c r="QWY705" s="8"/>
      <c r="QWZ705" s="8"/>
      <c r="QXA705" s="8"/>
      <c r="QXB705" s="8"/>
      <c r="QXC705" s="8"/>
      <c r="QXD705" s="8"/>
      <c r="QXE705" s="8"/>
      <c r="QXF705" s="8"/>
      <c r="QXG705" s="8"/>
      <c r="QXH705" s="8"/>
      <c r="QXI705" s="8"/>
      <c r="QXJ705" s="8"/>
      <c r="QXK705" s="8"/>
      <c r="QXL705" s="8"/>
      <c r="QXM705" s="8"/>
      <c r="QXN705" s="8"/>
      <c r="QXO705" s="8"/>
      <c r="QXP705" s="8"/>
      <c r="QXQ705" s="8"/>
      <c r="QXR705" s="8"/>
      <c r="QXS705" s="8"/>
      <c r="QXT705" s="8"/>
      <c r="QXU705" s="8"/>
      <c r="QXV705" s="8"/>
      <c r="QXW705" s="8"/>
      <c r="QXX705" s="8"/>
      <c r="QXY705" s="8"/>
      <c r="QXZ705" s="8"/>
      <c r="QYA705" s="8"/>
      <c r="QYB705" s="8"/>
      <c r="QYC705" s="8"/>
      <c r="QYD705" s="8"/>
      <c r="QYE705" s="8"/>
      <c r="QYF705" s="8"/>
      <c r="QYG705" s="8"/>
      <c r="QYH705" s="8"/>
      <c r="QYI705" s="8"/>
      <c r="QYJ705" s="8"/>
      <c r="QYK705" s="8"/>
      <c r="QYL705" s="8"/>
      <c r="QYM705" s="8"/>
      <c r="QYN705" s="8"/>
      <c r="QYO705" s="8"/>
      <c r="QYP705" s="8"/>
      <c r="QYQ705" s="8"/>
      <c r="QYR705" s="8"/>
      <c r="QYS705" s="8"/>
      <c r="QYT705" s="8"/>
      <c r="QYU705" s="8"/>
      <c r="QYV705" s="8"/>
      <c r="QYW705" s="8"/>
      <c r="QYX705" s="8"/>
      <c r="QYY705" s="8"/>
      <c r="QYZ705" s="8"/>
      <c r="QZA705" s="8"/>
      <c r="QZB705" s="8"/>
      <c r="QZC705" s="8"/>
      <c r="QZD705" s="8"/>
      <c r="QZE705" s="8"/>
      <c r="QZF705" s="8"/>
      <c r="QZG705" s="8"/>
      <c r="QZH705" s="8"/>
      <c r="QZI705" s="8"/>
      <c r="QZJ705" s="8"/>
      <c r="QZK705" s="8"/>
      <c r="QZL705" s="8"/>
      <c r="QZM705" s="8"/>
      <c r="QZN705" s="8"/>
      <c r="QZO705" s="8"/>
      <c r="QZP705" s="8"/>
      <c r="QZQ705" s="8"/>
      <c r="QZR705" s="8"/>
      <c r="QZS705" s="8"/>
      <c r="QZT705" s="8"/>
      <c r="QZU705" s="8"/>
      <c r="QZV705" s="8"/>
      <c r="QZW705" s="8"/>
      <c r="QZX705" s="8"/>
      <c r="QZY705" s="8"/>
      <c r="QZZ705" s="8"/>
      <c r="RAA705" s="8"/>
      <c r="RAB705" s="8"/>
      <c r="RAC705" s="8"/>
      <c r="RAD705" s="8"/>
      <c r="RAE705" s="8"/>
      <c r="RAF705" s="8"/>
      <c r="RAG705" s="8"/>
      <c r="RAH705" s="8"/>
      <c r="RAI705" s="8"/>
      <c r="RAJ705" s="8"/>
      <c r="RAK705" s="8"/>
      <c r="RAL705" s="8"/>
      <c r="RAM705" s="8"/>
      <c r="RAN705" s="8"/>
      <c r="RAO705" s="8"/>
      <c r="RAP705" s="8"/>
      <c r="RAQ705" s="8"/>
      <c r="RAR705" s="8"/>
      <c r="RAS705" s="8"/>
      <c r="RAT705" s="8"/>
      <c r="RAU705" s="8"/>
      <c r="RAV705" s="8"/>
      <c r="RAW705" s="8"/>
      <c r="RAX705" s="8"/>
      <c r="RAY705" s="8"/>
      <c r="RAZ705" s="8"/>
      <c r="RBA705" s="8"/>
      <c r="RBB705" s="8"/>
      <c r="RBC705" s="8"/>
      <c r="RBD705" s="8"/>
      <c r="RBE705" s="8"/>
      <c r="RBF705" s="8"/>
      <c r="RBG705" s="8"/>
      <c r="RBH705" s="8"/>
      <c r="RBI705" s="8"/>
      <c r="RBJ705" s="8"/>
      <c r="RBK705" s="8"/>
      <c r="RBL705" s="8"/>
      <c r="RBM705" s="8"/>
      <c r="RBN705" s="8"/>
      <c r="RBO705" s="8"/>
      <c r="RBP705" s="8"/>
      <c r="RBQ705" s="8"/>
      <c r="RBR705" s="8"/>
      <c r="RBS705" s="8"/>
      <c r="RBT705" s="8"/>
      <c r="RBU705" s="8"/>
      <c r="RBV705" s="8"/>
      <c r="RBW705" s="8"/>
      <c r="RBX705" s="8"/>
      <c r="RBY705" s="8"/>
      <c r="RBZ705" s="8"/>
      <c r="RCA705" s="8"/>
      <c r="RCB705" s="8"/>
      <c r="RCC705" s="8"/>
      <c r="RCD705" s="8"/>
      <c r="RCE705" s="8"/>
      <c r="RCF705" s="8"/>
      <c r="RCG705" s="8"/>
      <c r="RCH705" s="8"/>
      <c r="RCI705" s="8"/>
      <c r="RCJ705" s="8"/>
      <c r="RCK705" s="8"/>
      <c r="RCL705" s="8"/>
      <c r="RCM705" s="8"/>
      <c r="RCN705" s="8"/>
      <c r="RCO705" s="8"/>
      <c r="RCP705" s="8"/>
      <c r="RCQ705" s="8"/>
      <c r="RCR705" s="8"/>
      <c r="RCS705" s="8"/>
      <c r="RCT705" s="8"/>
      <c r="RCU705" s="8"/>
      <c r="RCV705" s="8"/>
      <c r="RCW705" s="8"/>
      <c r="RCX705" s="8"/>
      <c r="RCY705" s="8"/>
      <c r="RCZ705" s="8"/>
      <c r="RDA705" s="8"/>
      <c r="RDB705" s="8"/>
      <c r="RDC705" s="8"/>
      <c r="RDD705" s="8"/>
      <c r="RDE705" s="8"/>
      <c r="RDF705" s="8"/>
      <c r="RDG705" s="8"/>
      <c r="RDH705" s="8"/>
      <c r="RDI705" s="8"/>
      <c r="RDJ705" s="8"/>
      <c r="RDK705" s="8"/>
      <c r="RDL705" s="8"/>
      <c r="RDM705" s="8"/>
      <c r="RDN705" s="8"/>
      <c r="RDO705" s="8"/>
      <c r="RDP705" s="8"/>
      <c r="RDQ705" s="8"/>
      <c r="RDR705" s="8"/>
      <c r="RDS705" s="8"/>
      <c r="RDT705" s="8"/>
      <c r="RDU705" s="8"/>
      <c r="RDV705" s="8"/>
      <c r="RDW705" s="8"/>
      <c r="RDX705" s="8"/>
      <c r="RDY705" s="8"/>
      <c r="RDZ705" s="8"/>
      <c r="REA705" s="8"/>
      <c r="REB705" s="8"/>
      <c r="REC705" s="8"/>
      <c r="RED705" s="8"/>
      <c r="REE705" s="8"/>
      <c r="REF705" s="8"/>
      <c r="REG705" s="8"/>
      <c r="REH705" s="8"/>
      <c r="REI705" s="8"/>
      <c r="REJ705" s="8"/>
      <c r="REK705" s="8"/>
      <c r="REL705" s="8"/>
      <c r="REM705" s="8"/>
      <c r="REN705" s="8"/>
      <c r="REO705" s="8"/>
      <c r="REP705" s="8"/>
      <c r="REQ705" s="8"/>
      <c r="RER705" s="8"/>
      <c r="RES705" s="8"/>
      <c r="RET705" s="8"/>
      <c r="REU705" s="8"/>
      <c r="REV705" s="8"/>
      <c r="REW705" s="8"/>
      <c r="REX705" s="8"/>
      <c r="REY705" s="8"/>
      <c r="REZ705" s="8"/>
      <c r="RFA705" s="8"/>
      <c r="RFB705" s="8"/>
      <c r="RFC705" s="8"/>
      <c r="RFD705" s="8"/>
      <c r="RFE705" s="8"/>
      <c r="RFF705" s="8"/>
      <c r="RFG705" s="8"/>
      <c r="RFH705" s="8"/>
      <c r="RFI705" s="8"/>
      <c r="RFJ705" s="8"/>
      <c r="RFK705" s="8"/>
      <c r="RFL705" s="8"/>
      <c r="RFM705" s="8"/>
      <c r="RFN705" s="8"/>
      <c r="RFO705" s="8"/>
      <c r="RFP705" s="8"/>
      <c r="RFQ705" s="8"/>
      <c r="RFR705" s="8"/>
      <c r="RFS705" s="8"/>
      <c r="RFT705" s="8"/>
      <c r="RFU705" s="8"/>
      <c r="RFV705" s="8"/>
      <c r="RFW705" s="8"/>
      <c r="RFX705" s="8"/>
      <c r="RFY705" s="8"/>
      <c r="RFZ705" s="8"/>
      <c r="RGA705" s="8"/>
      <c r="RGB705" s="8"/>
      <c r="RGC705" s="8"/>
      <c r="RGD705" s="8"/>
      <c r="RGE705" s="8"/>
      <c r="RGF705" s="8"/>
      <c r="RGG705" s="8"/>
      <c r="RGH705" s="8"/>
      <c r="RGI705" s="8"/>
      <c r="RGJ705" s="8"/>
      <c r="RGK705" s="8"/>
      <c r="RGL705" s="8"/>
      <c r="RGM705" s="8"/>
      <c r="RGN705" s="8"/>
      <c r="RGO705" s="8"/>
      <c r="RGP705" s="8"/>
      <c r="RGQ705" s="8"/>
      <c r="RGR705" s="8"/>
      <c r="RGS705" s="8"/>
      <c r="RGT705" s="8"/>
      <c r="RGU705" s="8"/>
      <c r="RGV705" s="8"/>
      <c r="RGW705" s="8"/>
      <c r="RGX705" s="8"/>
      <c r="RGY705" s="8"/>
      <c r="RGZ705" s="8"/>
      <c r="RHA705" s="8"/>
      <c r="RHB705" s="8"/>
      <c r="RHC705" s="8"/>
      <c r="RHD705" s="8"/>
      <c r="RHE705" s="8"/>
      <c r="RHF705" s="8"/>
      <c r="RHG705" s="8"/>
      <c r="RHH705" s="8"/>
      <c r="RHI705" s="8"/>
      <c r="RHJ705" s="8"/>
      <c r="RHK705" s="8"/>
      <c r="RHL705" s="8"/>
      <c r="RHM705" s="8"/>
      <c r="RHN705" s="8"/>
      <c r="RHO705" s="8"/>
      <c r="RHP705" s="8"/>
      <c r="RHQ705" s="8"/>
      <c r="RHR705" s="8"/>
      <c r="RHS705" s="8"/>
      <c r="RHT705" s="8"/>
      <c r="RHU705" s="8"/>
      <c r="RHV705" s="8"/>
      <c r="RHW705" s="8"/>
      <c r="RHX705" s="8"/>
      <c r="RHY705" s="8"/>
      <c r="RHZ705" s="8"/>
      <c r="RIA705" s="8"/>
      <c r="RIB705" s="8"/>
      <c r="RIC705" s="8"/>
      <c r="RID705" s="8"/>
      <c r="RIE705" s="8"/>
      <c r="RIF705" s="8"/>
      <c r="RIG705" s="8"/>
      <c r="RIH705" s="8"/>
      <c r="RII705" s="8"/>
      <c r="RIJ705" s="8"/>
      <c r="RIK705" s="8"/>
      <c r="RIL705" s="8"/>
      <c r="RIM705" s="8"/>
      <c r="RIN705" s="8"/>
      <c r="RIO705" s="8"/>
      <c r="RIP705" s="8"/>
      <c r="RIQ705" s="8"/>
      <c r="RIR705" s="8"/>
      <c r="RIS705" s="8"/>
      <c r="RIT705" s="8"/>
      <c r="RIU705" s="8"/>
      <c r="RIV705" s="8"/>
      <c r="RIW705" s="8"/>
      <c r="RIX705" s="8"/>
      <c r="RIY705" s="8"/>
      <c r="RIZ705" s="8"/>
      <c r="RJA705" s="8"/>
      <c r="RJB705" s="8"/>
      <c r="RJC705" s="8"/>
      <c r="RJD705" s="8"/>
      <c r="RJE705" s="8"/>
      <c r="RJF705" s="8"/>
      <c r="RJG705" s="8"/>
      <c r="RJH705" s="8"/>
      <c r="RJI705" s="8"/>
      <c r="RJJ705" s="8"/>
      <c r="RJK705" s="8"/>
      <c r="RJL705" s="8"/>
      <c r="RJM705" s="8"/>
      <c r="RJN705" s="8"/>
      <c r="RJO705" s="8"/>
      <c r="RJP705" s="8"/>
      <c r="RJQ705" s="8"/>
      <c r="RJR705" s="8"/>
      <c r="RJS705" s="8"/>
      <c r="RJT705" s="8"/>
      <c r="RJU705" s="8"/>
      <c r="RJV705" s="8"/>
      <c r="RJW705" s="8"/>
      <c r="RJX705" s="8"/>
      <c r="RJY705" s="8"/>
      <c r="RJZ705" s="8"/>
      <c r="RKA705" s="8"/>
      <c r="RKB705" s="8"/>
      <c r="RKC705" s="8"/>
      <c r="RKD705" s="8"/>
      <c r="RKE705" s="8"/>
      <c r="RKF705" s="8"/>
      <c r="RKG705" s="8"/>
      <c r="RKH705" s="8"/>
      <c r="RKI705" s="8"/>
      <c r="RKJ705" s="8"/>
      <c r="RKK705" s="8"/>
      <c r="RKL705" s="8"/>
      <c r="RKM705" s="8"/>
      <c r="RKN705" s="8"/>
      <c r="RKO705" s="8"/>
      <c r="RKP705" s="8"/>
      <c r="RKQ705" s="8"/>
      <c r="RKR705" s="8"/>
      <c r="RKS705" s="8"/>
      <c r="RKT705" s="8"/>
      <c r="RKU705" s="8"/>
      <c r="RKV705" s="8"/>
      <c r="RKW705" s="8"/>
      <c r="RKX705" s="8"/>
      <c r="RKY705" s="8"/>
      <c r="RKZ705" s="8"/>
      <c r="RLA705" s="8"/>
      <c r="RLB705" s="8"/>
      <c r="RLC705" s="8"/>
      <c r="RLD705" s="8"/>
      <c r="RLE705" s="8"/>
      <c r="RLF705" s="8"/>
      <c r="RLG705" s="8"/>
      <c r="RLH705" s="8"/>
      <c r="RLI705" s="8"/>
      <c r="RLJ705" s="8"/>
      <c r="RLK705" s="8"/>
      <c r="RLL705" s="8"/>
      <c r="RLM705" s="8"/>
      <c r="RLN705" s="8"/>
      <c r="RLO705" s="8"/>
      <c r="RLP705" s="8"/>
      <c r="RLQ705" s="8"/>
      <c r="RLR705" s="8"/>
      <c r="RLS705" s="8"/>
      <c r="RLT705" s="8"/>
      <c r="RLU705" s="8"/>
      <c r="RLV705" s="8"/>
      <c r="RLW705" s="8"/>
      <c r="RLX705" s="8"/>
      <c r="RLY705" s="8"/>
      <c r="RLZ705" s="8"/>
      <c r="RMA705" s="8"/>
      <c r="RMB705" s="8"/>
      <c r="RMC705" s="8"/>
      <c r="RMD705" s="8"/>
      <c r="RME705" s="8"/>
      <c r="RMF705" s="8"/>
      <c r="RMG705" s="8"/>
      <c r="RMH705" s="8"/>
      <c r="RMI705" s="8"/>
      <c r="RMJ705" s="8"/>
      <c r="RMK705" s="8"/>
      <c r="RML705" s="8"/>
      <c r="RMM705" s="8"/>
      <c r="RMN705" s="8"/>
      <c r="RMO705" s="8"/>
      <c r="RMP705" s="8"/>
      <c r="RMQ705" s="8"/>
      <c r="RMR705" s="8"/>
      <c r="RMS705" s="8"/>
      <c r="RMT705" s="8"/>
      <c r="RMU705" s="8"/>
      <c r="RMV705" s="8"/>
      <c r="RMW705" s="8"/>
      <c r="RMX705" s="8"/>
      <c r="RMY705" s="8"/>
      <c r="RMZ705" s="8"/>
      <c r="RNA705" s="8"/>
      <c r="RNB705" s="8"/>
      <c r="RNC705" s="8"/>
      <c r="RND705" s="8"/>
      <c r="RNE705" s="8"/>
      <c r="RNF705" s="8"/>
      <c r="RNG705" s="8"/>
      <c r="RNH705" s="8"/>
      <c r="RNI705" s="8"/>
      <c r="RNJ705" s="8"/>
      <c r="RNK705" s="8"/>
      <c r="RNL705" s="8"/>
      <c r="RNM705" s="8"/>
      <c r="RNN705" s="8"/>
      <c r="RNO705" s="8"/>
      <c r="RNP705" s="8"/>
      <c r="RNQ705" s="8"/>
      <c r="RNR705" s="8"/>
      <c r="RNS705" s="8"/>
      <c r="RNT705" s="8"/>
      <c r="RNU705" s="8"/>
      <c r="RNV705" s="8"/>
      <c r="RNW705" s="8"/>
      <c r="RNX705" s="8"/>
      <c r="RNY705" s="8"/>
      <c r="RNZ705" s="8"/>
      <c r="ROA705" s="8"/>
      <c r="ROB705" s="8"/>
      <c r="ROC705" s="8"/>
      <c r="ROD705" s="8"/>
      <c r="ROE705" s="8"/>
      <c r="ROF705" s="8"/>
      <c r="ROG705" s="8"/>
      <c r="ROH705" s="8"/>
      <c r="ROI705" s="8"/>
      <c r="ROJ705" s="8"/>
      <c r="ROK705" s="8"/>
      <c r="ROL705" s="8"/>
      <c r="ROM705" s="8"/>
      <c r="RON705" s="8"/>
      <c r="ROO705" s="8"/>
      <c r="ROP705" s="8"/>
      <c r="ROQ705" s="8"/>
      <c r="ROR705" s="8"/>
      <c r="ROS705" s="8"/>
      <c r="ROT705" s="8"/>
      <c r="ROU705" s="8"/>
      <c r="ROV705" s="8"/>
      <c r="ROW705" s="8"/>
      <c r="ROX705" s="8"/>
      <c r="ROY705" s="8"/>
      <c r="ROZ705" s="8"/>
      <c r="RPA705" s="8"/>
      <c r="RPB705" s="8"/>
      <c r="RPC705" s="8"/>
      <c r="RPD705" s="8"/>
      <c r="RPE705" s="8"/>
      <c r="RPF705" s="8"/>
      <c r="RPG705" s="8"/>
      <c r="RPH705" s="8"/>
      <c r="RPI705" s="8"/>
      <c r="RPJ705" s="8"/>
      <c r="RPK705" s="8"/>
      <c r="RPL705" s="8"/>
      <c r="RPM705" s="8"/>
      <c r="RPN705" s="8"/>
      <c r="RPO705" s="8"/>
      <c r="RPP705" s="8"/>
      <c r="RPQ705" s="8"/>
      <c r="RPR705" s="8"/>
      <c r="RPS705" s="8"/>
      <c r="RPT705" s="8"/>
      <c r="RPU705" s="8"/>
      <c r="RPV705" s="8"/>
      <c r="RPW705" s="8"/>
      <c r="RPX705" s="8"/>
      <c r="RPY705" s="8"/>
      <c r="RPZ705" s="8"/>
      <c r="RQA705" s="8"/>
      <c r="RQB705" s="8"/>
      <c r="RQC705" s="8"/>
      <c r="RQD705" s="8"/>
      <c r="RQE705" s="8"/>
      <c r="RQF705" s="8"/>
      <c r="RQG705" s="8"/>
      <c r="RQH705" s="8"/>
      <c r="RQI705" s="8"/>
      <c r="RQJ705" s="8"/>
      <c r="RQK705" s="8"/>
      <c r="RQL705" s="8"/>
      <c r="RQM705" s="8"/>
      <c r="RQN705" s="8"/>
      <c r="RQO705" s="8"/>
      <c r="RQP705" s="8"/>
      <c r="RQQ705" s="8"/>
      <c r="RQR705" s="8"/>
      <c r="RQS705" s="8"/>
      <c r="RQT705" s="8"/>
      <c r="RQU705" s="8"/>
      <c r="RQV705" s="8"/>
      <c r="RQW705" s="8"/>
      <c r="RQX705" s="8"/>
      <c r="RQY705" s="8"/>
      <c r="RQZ705" s="8"/>
      <c r="RRA705" s="8"/>
      <c r="RRB705" s="8"/>
      <c r="RRC705" s="8"/>
      <c r="RRD705" s="8"/>
      <c r="RRE705" s="8"/>
      <c r="RRF705" s="8"/>
      <c r="RRG705" s="8"/>
      <c r="RRH705" s="8"/>
      <c r="RRI705" s="8"/>
      <c r="RRJ705" s="8"/>
      <c r="RRK705" s="8"/>
      <c r="RRL705" s="8"/>
      <c r="RRM705" s="8"/>
      <c r="RRN705" s="8"/>
      <c r="RRO705" s="8"/>
      <c r="RRP705" s="8"/>
      <c r="RRQ705" s="8"/>
      <c r="RRR705" s="8"/>
      <c r="RRS705" s="8"/>
      <c r="RRT705" s="8"/>
      <c r="RRU705" s="8"/>
      <c r="RRV705" s="8"/>
      <c r="RRW705" s="8"/>
      <c r="RRX705" s="8"/>
      <c r="RRY705" s="8"/>
      <c r="RRZ705" s="8"/>
      <c r="RSA705" s="8"/>
      <c r="RSB705" s="8"/>
      <c r="RSC705" s="8"/>
      <c r="RSD705" s="8"/>
      <c r="RSE705" s="8"/>
      <c r="RSF705" s="8"/>
      <c r="RSG705" s="8"/>
      <c r="RSH705" s="8"/>
      <c r="RSI705" s="8"/>
      <c r="RSJ705" s="8"/>
      <c r="RSK705" s="8"/>
      <c r="RSL705" s="8"/>
      <c r="RSM705" s="8"/>
      <c r="RSN705" s="8"/>
      <c r="RSO705" s="8"/>
      <c r="RSP705" s="8"/>
      <c r="RSQ705" s="8"/>
      <c r="RSR705" s="8"/>
      <c r="RSS705" s="8"/>
      <c r="RST705" s="8"/>
      <c r="RSU705" s="8"/>
      <c r="RSV705" s="8"/>
      <c r="RSW705" s="8"/>
      <c r="RSX705" s="8"/>
      <c r="RSY705" s="8"/>
      <c r="RSZ705" s="8"/>
      <c r="RTA705" s="8"/>
      <c r="RTB705" s="8"/>
      <c r="RTC705" s="8"/>
      <c r="RTD705" s="8"/>
      <c r="RTE705" s="8"/>
      <c r="RTF705" s="8"/>
      <c r="RTG705" s="8"/>
      <c r="RTH705" s="8"/>
      <c r="RTI705" s="8"/>
      <c r="RTJ705" s="8"/>
      <c r="RTK705" s="8"/>
      <c r="RTL705" s="8"/>
      <c r="RTM705" s="8"/>
      <c r="RTN705" s="8"/>
      <c r="RTO705" s="8"/>
      <c r="RTP705" s="8"/>
      <c r="RTQ705" s="8"/>
      <c r="RTR705" s="8"/>
      <c r="RTS705" s="8"/>
      <c r="RTT705" s="8"/>
      <c r="RTU705" s="8"/>
      <c r="RTV705" s="8"/>
      <c r="RTW705" s="8"/>
      <c r="RTX705" s="8"/>
      <c r="RTY705" s="8"/>
      <c r="RTZ705" s="8"/>
      <c r="RUA705" s="8"/>
      <c r="RUB705" s="8"/>
      <c r="RUC705" s="8"/>
      <c r="RUD705" s="8"/>
      <c r="RUE705" s="8"/>
      <c r="RUF705" s="8"/>
      <c r="RUG705" s="8"/>
      <c r="RUH705" s="8"/>
      <c r="RUI705" s="8"/>
      <c r="RUJ705" s="8"/>
      <c r="RUK705" s="8"/>
      <c r="RUL705" s="8"/>
      <c r="RUM705" s="8"/>
      <c r="RUN705" s="8"/>
      <c r="RUO705" s="8"/>
      <c r="RUP705" s="8"/>
      <c r="RUQ705" s="8"/>
      <c r="RUR705" s="8"/>
      <c r="RUS705" s="8"/>
      <c r="RUT705" s="8"/>
      <c r="RUU705" s="8"/>
      <c r="RUV705" s="8"/>
      <c r="RUW705" s="8"/>
      <c r="RUX705" s="8"/>
      <c r="RUY705" s="8"/>
      <c r="RUZ705" s="8"/>
      <c r="RVA705" s="8"/>
      <c r="RVB705" s="8"/>
      <c r="RVC705" s="8"/>
      <c r="RVD705" s="8"/>
      <c r="RVE705" s="8"/>
      <c r="RVF705" s="8"/>
      <c r="RVG705" s="8"/>
      <c r="RVH705" s="8"/>
      <c r="RVI705" s="8"/>
      <c r="RVJ705" s="8"/>
      <c r="RVK705" s="8"/>
      <c r="RVL705" s="8"/>
      <c r="RVM705" s="8"/>
      <c r="RVN705" s="8"/>
      <c r="RVO705" s="8"/>
      <c r="RVP705" s="8"/>
      <c r="RVQ705" s="8"/>
      <c r="RVR705" s="8"/>
      <c r="RVS705" s="8"/>
      <c r="RVT705" s="8"/>
      <c r="RVU705" s="8"/>
      <c r="RVV705" s="8"/>
      <c r="RVW705" s="8"/>
      <c r="RVX705" s="8"/>
      <c r="RVY705" s="8"/>
      <c r="RVZ705" s="8"/>
      <c r="RWA705" s="8"/>
      <c r="RWB705" s="8"/>
      <c r="RWC705" s="8"/>
      <c r="RWD705" s="8"/>
      <c r="RWE705" s="8"/>
      <c r="RWF705" s="8"/>
      <c r="RWG705" s="8"/>
      <c r="RWH705" s="8"/>
      <c r="RWI705" s="8"/>
      <c r="RWJ705" s="8"/>
      <c r="RWK705" s="8"/>
      <c r="RWL705" s="8"/>
      <c r="RWM705" s="8"/>
      <c r="RWN705" s="8"/>
      <c r="RWO705" s="8"/>
      <c r="RWP705" s="8"/>
      <c r="RWQ705" s="8"/>
      <c r="RWR705" s="8"/>
      <c r="RWS705" s="8"/>
      <c r="RWT705" s="8"/>
      <c r="RWU705" s="8"/>
      <c r="RWV705" s="8"/>
      <c r="RWW705" s="8"/>
      <c r="RWX705" s="8"/>
      <c r="RWY705" s="8"/>
      <c r="RWZ705" s="8"/>
      <c r="RXA705" s="8"/>
      <c r="RXB705" s="8"/>
      <c r="RXC705" s="8"/>
      <c r="RXD705" s="8"/>
      <c r="RXE705" s="8"/>
      <c r="RXF705" s="8"/>
      <c r="RXG705" s="8"/>
      <c r="RXH705" s="8"/>
      <c r="RXI705" s="8"/>
      <c r="RXJ705" s="8"/>
      <c r="RXK705" s="8"/>
      <c r="RXL705" s="8"/>
      <c r="RXM705" s="8"/>
      <c r="RXN705" s="8"/>
      <c r="RXO705" s="8"/>
      <c r="RXP705" s="8"/>
      <c r="RXQ705" s="8"/>
      <c r="RXR705" s="8"/>
      <c r="RXS705" s="8"/>
      <c r="RXT705" s="8"/>
      <c r="RXU705" s="8"/>
      <c r="RXV705" s="8"/>
      <c r="RXW705" s="8"/>
      <c r="RXX705" s="8"/>
      <c r="RXY705" s="8"/>
      <c r="RXZ705" s="8"/>
      <c r="RYA705" s="8"/>
      <c r="RYB705" s="8"/>
      <c r="RYC705" s="8"/>
      <c r="RYD705" s="8"/>
      <c r="RYE705" s="8"/>
      <c r="RYF705" s="8"/>
      <c r="RYG705" s="8"/>
      <c r="RYH705" s="8"/>
      <c r="RYI705" s="8"/>
      <c r="RYJ705" s="8"/>
      <c r="RYK705" s="8"/>
      <c r="RYL705" s="8"/>
      <c r="RYM705" s="8"/>
      <c r="RYN705" s="8"/>
      <c r="RYO705" s="8"/>
      <c r="RYP705" s="8"/>
      <c r="RYQ705" s="8"/>
      <c r="RYR705" s="8"/>
      <c r="RYS705" s="8"/>
      <c r="RYT705" s="8"/>
      <c r="RYU705" s="8"/>
      <c r="RYV705" s="8"/>
      <c r="RYW705" s="8"/>
      <c r="RYX705" s="8"/>
      <c r="RYY705" s="8"/>
      <c r="RYZ705" s="8"/>
      <c r="RZA705" s="8"/>
      <c r="RZB705" s="8"/>
      <c r="RZC705" s="8"/>
      <c r="RZD705" s="8"/>
      <c r="RZE705" s="8"/>
      <c r="RZF705" s="8"/>
      <c r="RZG705" s="8"/>
      <c r="RZH705" s="8"/>
      <c r="RZI705" s="8"/>
      <c r="RZJ705" s="8"/>
      <c r="RZK705" s="8"/>
      <c r="RZL705" s="8"/>
      <c r="RZM705" s="8"/>
      <c r="RZN705" s="8"/>
      <c r="RZO705" s="8"/>
      <c r="RZP705" s="8"/>
      <c r="RZQ705" s="8"/>
      <c r="RZR705" s="8"/>
      <c r="RZS705" s="8"/>
      <c r="RZT705" s="8"/>
      <c r="RZU705" s="8"/>
      <c r="RZV705" s="8"/>
      <c r="RZW705" s="8"/>
      <c r="RZX705" s="8"/>
      <c r="RZY705" s="8"/>
      <c r="RZZ705" s="8"/>
      <c r="SAA705" s="8"/>
      <c r="SAB705" s="8"/>
      <c r="SAC705" s="8"/>
      <c r="SAD705" s="8"/>
      <c r="SAE705" s="8"/>
      <c r="SAF705" s="8"/>
      <c r="SAG705" s="8"/>
      <c r="SAH705" s="8"/>
      <c r="SAI705" s="8"/>
      <c r="SAJ705" s="8"/>
      <c r="SAK705" s="8"/>
      <c r="SAL705" s="8"/>
      <c r="SAM705" s="8"/>
      <c r="SAN705" s="8"/>
      <c r="SAO705" s="8"/>
      <c r="SAP705" s="8"/>
      <c r="SAQ705" s="8"/>
      <c r="SAR705" s="8"/>
      <c r="SAS705" s="8"/>
      <c r="SAT705" s="8"/>
      <c r="SAU705" s="8"/>
      <c r="SAV705" s="8"/>
      <c r="SAW705" s="8"/>
      <c r="SAX705" s="8"/>
      <c r="SAY705" s="8"/>
      <c r="SAZ705" s="8"/>
      <c r="SBA705" s="8"/>
      <c r="SBB705" s="8"/>
      <c r="SBC705" s="8"/>
      <c r="SBD705" s="8"/>
      <c r="SBE705" s="8"/>
      <c r="SBF705" s="8"/>
      <c r="SBG705" s="8"/>
      <c r="SBH705" s="8"/>
      <c r="SBI705" s="8"/>
      <c r="SBJ705" s="8"/>
      <c r="SBK705" s="8"/>
      <c r="SBL705" s="8"/>
      <c r="SBM705" s="8"/>
      <c r="SBN705" s="8"/>
      <c r="SBO705" s="8"/>
      <c r="SBP705" s="8"/>
      <c r="SBQ705" s="8"/>
      <c r="SBR705" s="8"/>
      <c r="SBS705" s="8"/>
      <c r="SBT705" s="8"/>
      <c r="SBU705" s="8"/>
      <c r="SBV705" s="8"/>
      <c r="SBW705" s="8"/>
      <c r="SBX705" s="8"/>
      <c r="SBY705" s="8"/>
      <c r="SBZ705" s="8"/>
      <c r="SCA705" s="8"/>
      <c r="SCB705" s="8"/>
      <c r="SCC705" s="8"/>
      <c r="SCD705" s="8"/>
      <c r="SCE705" s="8"/>
      <c r="SCF705" s="8"/>
      <c r="SCG705" s="8"/>
      <c r="SCH705" s="8"/>
      <c r="SCI705" s="8"/>
      <c r="SCJ705" s="8"/>
      <c r="SCK705" s="8"/>
      <c r="SCL705" s="8"/>
      <c r="SCM705" s="8"/>
      <c r="SCN705" s="8"/>
      <c r="SCO705" s="8"/>
      <c r="SCP705" s="8"/>
      <c r="SCQ705" s="8"/>
      <c r="SCR705" s="8"/>
      <c r="SCS705" s="8"/>
      <c r="SCT705" s="8"/>
      <c r="SCU705" s="8"/>
      <c r="SCV705" s="8"/>
      <c r="SCW705" s="8"/>
      <c r="SCX705" s="8"/>
      <c r="SCY705" s="8"/>
      <c r="SCZ705" s="8"/>
      <c r="SDA705" s="8"/>
      <c r="SDB705" s="8"/>
      <c r="SDC705" s="8"/>
      <c r="SDD705" s="8"/>
      <c r="SDE705" s="8"/>
      <c r="SDF705" s="8"/>
      <c r="SDG705" s="8"/>
      <c r="SDH705" s="8"/>
      <c r="SDI705" s="8"/>
      <c r="SDJ705" s="8"/>
      <c r="SDK705" s="8"/>
      <c r="SDL705" s="8"/>
      <c r="SDM705" s="8"/>
      <c r="SDN705" s="8"/>
      <c r="SDO705" s="8"/>
      <c r="SDP705" s="8"/>
      <c r="SDQ705" s="8"/>
      <c r="SDR705" s="8"/>
      <c r="SDS705" s="8"/>
      <c r="SDT705" s="8"/>
      <c r="SDU705" s="8"/>
      <c r="SDV705" s="8"/>
      <c r="SDW705" s="8"/>
      <c r="SDX705" s="8"/>
      <c r="SDY705" s="8"/>
      <c r="SDZ705" s="8"/>
      <c r="SEA705" s="8"/>
      <c r="SEB705" s="8"/>
      <c r="SEC705" s="8"/>
      <c r="SED705" s="8"/>
      <c r="SEE705" s="8"/>
      <c r="SEF705" s="8"/>
      <c r="SEG705" s="8"/>
      <c r="SEH705" s="8"/>
      <c r="SEI705" s="8"/>
      <c r="SEJ705" s="8"/>
      <c r="SEK705" s="8"/>
      <c r="SEL705" s="8"/>
      <c r="SEM705" s="8"/>
      <c r="SEN705" s="8"/>
      <c r="SEO705" s="8"/>
      <c r="SEP705" s="8"/>
      <c r="SEQ705" s="8"/>
      <c r="SER705" s="8"/>
      <c r="SES705" s="8"/>
      <c r="SET705" s="8"/>
      <c r="SEU705" s="8"/>
      <c r="SEV705" s="8"/>
      <c r="SEW705" s="8"/>
      <c r="SEX705" s="8"/>
      <c r="SEY705" s="8"/>
      <c r="SEZ705" s="8"/>
      <c r="SFA705" s="8"/>
      <c r="SFB705" s="8"/>
      <c r="SFC705" s="8"/>
      <c r="SFD705" s="8"/>
      <c r="SFE705" s="8"/>
      <c r="SFF705" s="8"/>
      <c r="SFG705" s="8"/>
      <c r="SFH705" s="8"/>
      <c r="SFI705" s="8"/>
      <c r="SFJ705" s="8"/>
      <c r="SFK705" s="8"/>
      <c r="SFL705" s="8"/>
      <c r="SFM705" s="8"/>
      <c r="SFN705" s="8"/>
      <c r="SFO705" s="8"/>
      <c r="SFP705" s="8"/>
      <c r="SFQ705" s="8"/>
      <c r="SFR705" s="8"/>
      <c r="SFS705" s="8"/>
      <c r="SFT705" s="8"/>
      <c r="SFU705" s="8"/>
      <c r="SFV705" s="8"/>
      <c r="SFW705" s="8"/>
      <c r="SFX705" s="8"/>
      <c r="SFY705" s="8"/>
      <c r="SFZ705" s="8"/>
      <c r="SGA705" s="8"/>
      <c r="SGB705" s="8"/>
      <c r="SGC705" s="8"/>
      <c r="SGD705" s="8"/>
      <c r="SGE705" s="8"/>
      <c r="SGF705" s="8"/>
      <c r="SGG705" s="8"/>
      <c r="SGH705" s="8"/>
      <c r="SGI705" s="8"/>
      <c r="SGJ705" s="8"/>
      <c r="SGK705" s="8"/>
      <c r="SGL705" s="8"/>
      <c r="SGM705" s="8"/>
      <c r="SGN705" s="8"/>
      <c r="SGO705" s="8"/>
      <c r="SGP705" s="8"/>
      <c r="SGQ705" s="8"/>
      <c r="SGR705" s="8"/>
      <c r="SGS705" s="8"/>
      <c r="SGT705" s="8"/>
      <c r="SGU705" s="8"/>
      <c r="SGV705" s="8"/>
      <c r="SGW705" s="8"/>
      <c r="SGX705" s="8"/>
      <c r="SGY705" s="8"/>
      <c r="SGZ705" s="8"/>
      <c r="SHA705" s="8"/>
      <c r="SHB705" s="8"/>
      <c r="SHC705" s="8"/>
      <c r="SHD705" s="8"/>
      <c r="SHE705" s="8"/>
      <c r="SHF705" s="8"/>
      <c r="SHG705" s="8"/>
      <c r="SHH705" s="8"/>
      <c r="SHI705" s="8"/>
      <c r="SHJ705" s="8"/>
      <c r="SHK705" s="8"/>
      <c r="SHL705" s="8"/>
      <c r="SHM705" s="8"/>
      <c r="SHN705" s="8"/>
      <c r="SHO705" s="8"/>
      <c r="SHP705" s="8"/>
      <c r="SHQ705" s="8"/>
      <c r="SHR705" s="8"/>
      <c r="SHS705" s="8"/>
      <c r="SHT705" s="8"/>
      <c r="SHU705" s="8"/>
      <c r="SHV705" s="8"/>
      <c r="SHW705" s="8"/>
      <c r="SHX705" s="8"/>
      <c r="SHY705" s="8"/>
      <c r="SHZ705" s="8"/>
      <c r="SIA705" s="8"/>
      <c r="SIB705" s="8"/>
      <c r="SIC705" s="8"/>
      <c r="SID705" s="8"/>
      <c r="SIE705" s="8"/>
      <c r="SIF705" s="8"/>
      <c r="SIG705" s="8"/>
      <c r="SIH705" s="8"/>
      <c r="SII705" s="8"/>
      <c r="SIJ705" s="8"/>
      <c r="SIK705" s="8"/>
      <c r="SIL705" s="8"/>
      <c r="SIM705" s="8"/>
      <c r="SIN705" s="8"/>
      <c r="SIO705" s="8"/>
      <c r="SIP705" s="8"/>
      <c r="SIQ705" s="8"/>
      <c r="SIR705" s="8"/>
      <c r="SIS705" s="8"/>
      <c r="SIT705" s="8"/>
      <c r="SIU705" s="8"/>
      <c r="SIV705" s="8"/>
      <c r="SIW705" s="8"/>
      <c r="SIX705" s="8"/>
      <c r="SIY705" s="8"/>
      <c r="SIZ705" s="8"/>
      <c r="SJA705" s="8"/>
      <c r="SJB705" s="8"/>
      <c r="SJC705" s="8"/>
      <c r="SJD705" s="8"/>
      <c r="SJE705" s="8"/>
      <c r="SJF705" s="8"/>
      <c r="SJG705" s="8"/>
      <c r="SJH705" s="8"/>
      <c r="SJI705" s="8"/>
      <c r="SJJ705" s="8"/>
      <c r="SJK705" s="8"/>
      <c r="SJL705" s="8"/>
      <c r="SJM705" s="8"/>
      <c r="SJN705" s="8"/>
      <c r="SJO705" s="8"/>
      <c r="SJP705" s="8"/>
      <c r="SJQ705" s="8"/>
      <c r="SJR705" s="8"/>
      <c r="SJS705" s="8"/>
      <c r="SJT705" s="8"/>
      <c r="SJU705" s="8"/>
      <c r="SJV705" s="8"/>
      <c r="SJW705" s="8"/>
      <c r="SJX705" s="8"/>
      <c r="SJY705" s="8"/>
      <c r="SJZ705" s="8"/>
      <c r="SKA705" s="8"/>
      <c r="SKB705" s="8"/>
      <c r="SKC705" s="8"/>
      <c r="SKD705" s="8"/>
      <c r="SKE705" s="8"/>
      <c r="SKF705" s="8"/>
      <c r="SKG705" s="8"/>
      <c r="SKH705" s="8"/>
      <c r="SKI705" s="8"/>
      <c r="SKJ705" s="8"/>
      <c r="SKK705" s="8"/>
      <c r="SKL705" s="8"/>
      <c r="SKM705" s="8"/>
      <c r="SKN705" s="8"/>
      <c r="SKO705" s="8"/>
      <c r="SKP705" s="8"/>
      <c r="SKQ705" s="8"/>
      <c r="SKR705" s="8"/>
      <c r="SKS705" s="8"/>
      <c r="SKT705" s="8"/>
      <c r="SKU705" s="8"/>
      <c r="SKV705" s="8"/>
      <c r="SKW705" s="8"/>
      <c r="SKX705" s="8"/>
      <c r="SKY705" s="8"/>
      <c r="SKZ705" s="8"/>
      <c r="SLA705" s="8"/>
      <c r="SLB705" s="8"/>
      <c r="SLC705" s="8"/>
      <c r="SLD705" s="8"/>
      <c r="SLE705" s="8"/>
      <c r="SLF705" s="8"/>
      <c r="SLG705" s="8"/>
      <c r="SLH705" s="8"/>
      <c r="SLI705" s="8"/>
      <c r="SLJ705" s="8"/>
      <c r="SLK705" s="8"/>
      <c r="SLL705" s="8"/>
      <c r="SLM705" s="8"/>
      <c r="SLN705" s="8"/>
      <c r="SLO705" s="8"/>
      <c r="SLP705" s="8"/>
      <c r="SLQ705" s="8"/>
      <c r="SLR705" s="8"/>
      <c r="SLS705" s="8"/>
      <c r="SLT705" s="8"/>
      <c r="SLU705" s="8"/>
      <c r="SLV705" s="8"/>
      <c r="SLW705" s="8"/>
      <c r="SLX705" s="8"/>
      <c r="SLY705" s="8"/>
      <c r="SLZ705" s="8"/>
      <c r="SMA705" s="8"/>
      <c r="SMB705" s="8"/>
      <c r="SMC705" s="8"/>
      <c r="SMD705" s="8"/>
      <c r="SME705" s="8"/>
      <c r="SMF705" s="8"/>
      <c r="SMG705" s="8"/>
      <c r="SMH705" s="8"/>
      <c r="SMI705" s="8"/>
      <c r="SMJ705" s="8"/>
      <c r="SMK705" s="8"/>
      <c r="SML705" s="8"/>
      <c r="SMM705" s="8"/>
      <c r="SMN705" s="8"/>
      <c r="SMO705" s="8"/>
      <c r="SMP705" s="8"/>
      <c r="SMQ705" s="8"/>
      <c r="SMR705" s="8"/>
      <c r="SMS705" s="8"/>
      <c r="SMT705" s="8"/>
      <c r="SMU705" s="8"/>
      <c r="SMV705" s="8"/>
      <c r="SMW705" s="8"/>
      <c r="SMX705" s="8"/>
      <c r="SMY705" s="8"/>
      <c r="SMZ705" s="8"/>
      <c r="SNA705" s="8"/>
      <c r="SNB705" s="8"/>
      <c r="SNC705" s="8"/>
      <c r="SND705" s="8"/>
      <c r="SNE705" s="8"/>
      <c r="SNF705" s="8"/>
      <c r="SNG705" s="8"/>
      <c r="SNH705" s="8"/>
      <c r="SNI705" s="8"/>
      <c r="SNJ705" s="8"/>
      <c r="SNK705" s="8"/>
      <c r="SNL705" s="8"/>
      <c r="SNM705" s="8"/>
      <c r="SNN705" s="8"/>
      <c r="SNO705" s="8"/>
      <c r="SNP705" s="8"/>
      <c r="SNQ705" s="8"/>
      <c r="SNR705" s="8"/>
      <c r="SNS705" s="8"/>
      <c r="SNT705" s="8"/>
      <c r="SNU705" s="8"/>
      <c r="SNV705" s="8"/>
      <c r="SNW705" s="8"/>
      <c r="SNX705" s="8"/>
      <c r="SNY705" s="8"/>
      <c r="SNZ705" s="8"/>
      <c r="SOA705" s="8"/>
      <c r="SOB705" s="8"/>
      <c r="SOC705" s="8"/>
      <c r="SOD705" s="8"/>
      <c r="SOE705" s="8"/>
      <c r="SOF705" s="8"/>
      <c r="SOG705" s="8"/>
      <c r="SOH705" s="8"/>
      <c r="SOI705" s="8"/>
      <c r="SOJ705" s="8"/>
      <c r="SOK705" s="8"/>
      <c r="SOL705" s="8"/>
      <c r="SOM705" s="8"/>
      <c r="SON705" s="8"/>
      <c r="SOO705" s="8"/>
      <c r="SOP705" s="8"/>
      <c r="SOQ705" s="8"/>
      <c r="SOR705" s="8"/>
      <c r="SOS705" s="8"/>
      <c r="SOT705" s="8"/>
      <c r="SOU705" s="8"/>
      <c r="SOV705" s="8"/>
      <c r="SOW705" s="8"/>
      <c r="SOX705" s="8"/>
      <c r="SOY705" s="8"/>
      <c r="SOZ705" s="8"/>
      <c r="SPA705" s="8"/>
      <c r="SPB705" s="8"/>
      <c r="SPC705" s="8"/>
      <c r="SPD705" s="8"/>
      <c r="SPE705" s="8"/>
      <c r="SPF705" s="8"/>
      <c r="SPG705" s="8"/>
      <c r="SPH705" s="8"/>
      <c r="SPI705" s="8"/>
      <c r="SPJ705" s="8"/>
      <c r="SPK705" s="8"/>
      <c r="SPL705" s="8"/>
      <c r="SPM705" s="8"/>
      <c r="SPN705" s="8"/>
      <c r="SPO705" s="8"/>
      <c r="SPP705" s="8"/>
      <c r="SPQ705" s="8"/>
      <c r="SPR705" s="8"/>
      <c r="SPS705" s="8"/>
      <c r="SPT705" s="8"/>
      <c r="SPU705" s="8"/>
      <c r="SPV705" s="8"/>
      <c r="SPW705" s="8"/>
      <c r="SPX705" s="8"/>
      <c r="SPY705" s="8"/>
      <c r="SPZ705" s="8"/>
      <c r="SQA705" s="8"/>
      <c r="SQB705" s="8"/>
      <c r="SQC705" s="8"/>
      <c r="SQD705" s="8"/>
      <c r="SQE705" s="8"/>
      <c r="SQF705" s="8"/>
      <c r="SQG705" s="8"/>
      <c r="SQH705" s="8"/>
      <c r="SQI705" s="8"/>
      <c r="SQJ705" s="8"/>
      <c r="SQK705" s="8"/>
      <c r="SQL705" s="8"/>
      <c r="SQM705" s="8"/>
      <c r="SQN705" s="8"/>
      <c r="SQO705" s="8"/>
      <c r="SQP705" s="8"/>
      <c r="SQQ705" s="8"/>
      <c r="SQR705" s="8"/>
      <c r="SQS705" s="8"/>
      <c r="SQT705" s="8"/>
      <c r="SQU705" s="8"/>
      <c r="SQV705" s="8"/>
      <c r="SQW705" s="8"/>
      <c r="SQX705" s="8"/>
      <c r="SQY705" s="8"/>
      <c r="SQZ705" s="8"/>
      <c r="SRA705" s="8"/>
      <c r="SRB705" s="8"/>
      <c r="SRC705" s="8"/>
      <c r="SRD705" s="8"/>
      <c r="SRE705" s="8"/>
      <c r="SRF705" s="8"/>
      <c r="SRG705" s="8"/>
      <c r="SRH705" s="8"/>
      <c r="SRI705" s="8"/>
      <c r="SRJ705" s="8"/>
      <c r="SRK705" s="8"/>
      <c r="SRL705" s="8"/>
      <c r="SRM705" s="8"/>
      <c r="SRN705" s="8"/>
      <c r="SRO705" s="8"/>
      <c r="SRP705" s="8"/>
      <c r="SRQ705" s="8"/>
      <c r="SRR705" s="8"/>
      <c r="SRS705" s="8"/>
      <c r="SRT705" s="8"/>
      <c r="SRU705" s="8"/>
      <c r="SRV705" s="8"/>
      <c r="SRW705" s="8"/>
      <c r="SRX705" s="8"/>
      <c r="SRY705" s="8"/>
      <c r="SRZ705" s="8"/>
      <c r="SSA705" s="8"/>
      <c r="SSB705" s="8"/>
      <c r="SSC705" s="8"/>
      <c r="SSD705" s="8"/>
      <c r="SSE705" s="8"/>
      <c r="SSF705" s="8"/>
      <c r="SSG705" s="8"/>
      <c r="SSH705" s="8"/>
      <c r="SSI705" s="8"/>
      <c r="SSJ705" s="8"/>
      <c r="SSK705" s="8"/>
      <c r="SSL705" s="8"/>
      <c r="SSM705" s="8"/>
      <c r="SSN705" s="8"/>
      <c r="SSO705" s="8"/>
      <c r="SSP705" s="8"/>
      <c r="SSQ705" s="8"/>
      <c r="SSR705" s="8"/>
      <c r="SSS705" s="8"/>
      <c r="SST705" s="8"/>
      <c r="SSU705" s="8"/>
      <c r="SSV705" s="8"/>
      <c r="SSW705" s="8"/>
      <c r="SSX705" s="8"/>
      <c r="SSY705" s="8"/>
      <c r="SSZ705" s="8"/>
      <c r="STA705" s="8"/>
      <c r="STB705" s="8"/>
      <c r="STC705" s="8"/>
      <c r="STD705" s="8"/>
      <c r="STE705" s="8"/>
      <c r="STF705" s="8"/>
      <c r="STG705" s="8"/>
      <c r="STH705" s="8"/>
      <c r="STI705" s="8"/>
      <c r="STJ705" s="8"/>
      <c r="STK705" s="8"/>
      <c r="STL705" s="8"/>
      <c r="STM705" s="8"/>
      <c r="STN705" s="8"/>
      <c r="STO705" s="8"/>
      <c r="STP705" s="8"/>
      <c r="STQ705" s="8"/>
      <c r="STR705" s="8"/>
      <c r="STS705" s="8"/>
      <c r="STT705" s="8"/>
      <c r="STU705" s="8"/>
      <c r="STV705" s="8"/>
      <c r="STW705" s="8"/>
      <c r="STX705" s="8"/>
      <c r="STY705" s="8"/>
      <c r="STZ705" s="8"/>
      <c r="SUA705" s="8"/>
      <c r="SUB705" s="8"/>
      <c r="SUC705" s="8"/>
      <c r="SUD705" s="8"/>
      <c r="SUE705" s="8"/>
      <c r="SUF705" s="8"/>
      <c r="SUG705" s="8"/>
      <c r="SUH705" s="8"/>
      <c r="SUI705" s="8"/>
      <c r="SUJ705" s="8"/>
      <c r="SUK705" s="8"/>
      <c r="SUL705" s="8"/>
      <c r="SUM705" s="8"/>
      <c r="SUN705" s="8"/>
      <c r="SUO705" s="8"/>
      <c r="SUP705" s="8"/>
      <c r="SUQ705" s="8"/>
      <c r="SUR705" s="8"/>
      <c r="SUS705" s="8"/>
      <c r="SUT705" s="8"/>
      <c r="SUU705" s="8"/>
      <c r="SUV705" s="8"/>
      <c r="SUW705" s="8"/>
      <c r="SUX705" s="8"/>
      <c r="SUY705" s="8"/>
      <c r="SUZ705" s="8"/>
      <c r="SVA705" s="8"/>
      <c r="SVB705" s="8"/>
      <c r="SVC705" s="8"/>
      <c r="SVD705" s="8"/>
      <c r="SVE705" s="8"/>
      <c r="SVF705" s="8"/>
      <c r="SVG705" s="8"/>
      <c r="SVH705" s="8"/>
      <c r="SVI705" s="8"/>
      <c r="SVJ705" s="8"/>
      <c r="SVK705" s="8"/>
      <c r="SVL705" s="8"/>
      <c r="SVM705" s="8"/>
      <c r="SVN705" s="8"/>
      <c r="SVO705" s="8"/>
      <c r="SVP705" s="8"/>
      <c r="SVQ705" s="8"/>
      <c r="SVR705" s="8"/>
      <c r="SVS705" s="8"/>
      <c r="SVT705" s="8"/>
      <c r="SVU705" s="8"/>
      <c r="SVV705" s="8"/>
      <c r="SVW705" s="8"/>
      <c r="SVX705" s="8"/>
      <c r="SVY705" s="8"/>
      <c r="SVZ705" s="8"/>
      <c r="SWA705" s="8"/>
      <c r="SWB705" s="8"/>
      <c r="SWC705" s="8"/>
      <c r="SWD705" s="8"/>
      <c r="SWE705" s="8"/>
      <c r="SWF705" s="8"/>
      <c r="SWG705" s="8"/>
      <c r="SWH705" s="8"/>
      <c r="SWI705" s="8"/>
      <c r="SWJ705" s="8"/>
      <c r="SWK705" s="8"/>
      <c r="SWL705" s="8"/>
      <c r="SWM705" s="8"/>
      <c r="SWN705" s="8"/>
      <c r="SWO705" s="8"/>
      <c r="SWP705" s="8"/>
      <c r="SWQ705" s="8"/>
      <c r="SWR705" s="8"/>
      <c r="SWS705" s="8"/>
      <c r="SWT705" s="8"/>
      <c r="SWU705" s="8"/>
      <c r="SWV705" s="8"/>
      <c r="SWW705" s="8"/>
      <c r="SWX705" s="8"/>
      <c r="SWY705" s="8"/>
      <c r="SWZ705" s="8"/>
      <c r="SXA705" s="8"/>
      <c r="SXB705" s="8"/>
      <c r="SXC705" s="8"/>
      <c r="SXD705" s="8"/>
      <c r="SXE705" s="8"/>
      <c r="SXF705" s="8"/>
      <c r="SXG705" s="8"/>
      <c r="SXH705" s="8"/>
      <c r="SXI705" s="8"/>
      <c r="SXJ705" s="8"/>
      <c r="SXK705" s="8"/>
      <c r="SXL705" s="8"/>
      <c r="SXM705" s="8"/>
      <c r="SXN705" s="8"/>
      <c r="SXO705" s="8"/>
      <c r="SXP705" s="8"/>
      <c r="SXQ705" s="8"/>
      <c r="SXR705" s="8"/>
      <c r="SXS705" s="8"/>
      <c r="SXT705" s="8"/>
      <c r="SXU705" s="8"/>
      <c r="SXV705" s="8"/>
      <c r="SXW705" s="8"/>
      <c r="SXX705" s="8"/>
      <c r="SXY705" s="8"/>
      <c r="SXZ705" s="8"/>
      <c r="SYA705" s="8"/>
      <c r="SYB705" s="8"/>
      <c r="SYC705" s="8"/>
      <c r="SYD705" s="8"/>
      <c r="SYE705" s="8"/>
      <c r="SYF705" s="8"/>
      <c r="SYG705" s="8"/>
      <c r="SYH705" s="8"/>
      <c r="SYI705" s="8"/>
      <c r="SYJ705" s="8"/>
      <c r="SYK705" s="8"/>
      <c r="SYL705" s="8"/>
      <c r="SYM705" s="8"/>
      <c r="SYN705" s="8"/>
      <c r="SYO705" s="8"/>
      <c r="SYP705" s="8"/>
      <c r="SYQ705" s="8"/>
      <c r="SYR705" s="8"/>
      <c r="SYS705" s="8"/>
      <c r="SYT705" s="8"/>
      <c r="SYU705" s="8"/>
      <c r="SYV705" s="8"/>
      <c r="SYW705" s="8"/>
      <c r="SYX705" s="8"/>
      <c r="SYY705" s="8"/>
      <c r="SYZ705" s="8"/>
      <c r="SZA705" s="8"/>
      <c r="SZB705" s="8"/>
      <c r="SZC705" s="8"/>
      <c r="SZD705" s="8"/>
      <c r="SZE705" s="8"/>
      <c r="SZF705" s="8"/>
      <c r="SZG705" s="8"/>
      <c r="SZH705" s="8"/>
      <c r="SZI705" s="8"/>
      <c r="SZJ705" s="8"/>
      <c r="SZK705" s="8"/>
      <c r="SZL705" s="8"/>
      <c r="SZM705" s="8"/>
      <c r="SZN705" s="8"/>
      <c r="SZO705" s="8"/>
      <c r="SZP705" s="8"/>
      <c r="SZQ705" s="8"/>
      <c r="SZR705" s="8"/>
      <c r="SZS705" s="8"/>
      <c r="SZT705" s="8"/>
      <c r="SZU705" s="8"/>
      <c r="SZV705" s="8"/>
      <c r="SZW705" s="8"/>
      <c r="SZX705" s="8"/>
      <c r="SZY705" s="8"/>
      <c r="SZZ705" s="8"/>
      <c r="TAA705" s="8"/>
      <c r="TAB705" s="8"/>
      <c r="TAC705" s="8"/>
      <c r="TAD705" s="8"/>
      <c r="TAE705" s="8"/>
      <c r="TAF705" s="8"/>
      <c r="TAG705" s="8"/>
      <c r="TAH705" s="8"/>
      <c r="TAI705" s="8"/>
      <c r="TAJ705" s="8"/>
      <c r="TAK705" s="8"/>
      <c r="TAL705" s="8"/>
      <c r="TAM705" s="8"/>
      <c r="TAN705" s="8"/>
      <c r="TAO705" s="8"/>
      <c r="TAP705" s="8"/>
      <c r="TAQ705" s="8"/>
      <c r="TAR705" s="8"/>
      <c r="TAS705" s="8"/>
      <c r="TAT705" s="8"/>
      <c r="TAU705" s="8"/>
      <c r="TAV705" s="8"/>
      <c r="TAW705" s="8"/>
      <c r="TAX705" s="8"/>
      <c r="TAY705" s="8"/>
      <c r="TAZ705" s="8"/>
      <c r="TBA705" s="8"/>
      <c r="TBB705" s="8"/>
      <c r="TBC705" s="8"/>
      <c r="TBD705" s="8"/>
      <c r="TBE705" s="8"/>
      <c r="TBF705" s="8"/>
      <c r="TBG705" s="8"/>
      <c r="TBH705" s="8"/>
      <c r="TBI705" s="8"/>
      <c r="TBJ705" s="8"/>
      <c r="TBK705" s="8"/>
      <c r="TBL705" s="8"/>
      <c r="TBM705" s="8"/>
      <c r="TBN705" s="8"/>
      <c r="TBO705" s="8"/>
      <c r="TBP705" s="8"/>
      <c r="TBQ705" s="8"/>
      <c r="TBR705" s="8"/>
      <c r="TBS705" s="8"/>
      <c r="TBT705" s="8"/>
      <c r="TBU705" s="8"/>
      <c r="TBV705" s="8"/>
      <c r="TBW705" s="8"/>
      <c r="TBX705" s="8"/>
      <c r="TBY705" s="8"/>
      <c r="TBZ705" s="8"/>
      <c r="TCA705" s="8"/>
      <c r="TCB705" s="8"/>
      <c r="TCC705" s="8"/>
      <c r="TCD705" s="8"/>
      <c r="TCE705" s="8"/>
      <c r="TCF705" s="8"/>
      <c r="TCG705" s="8"/>
      <c r="TCH705" s="8"/>
      <c r="TCI705" s="8"/>
      <c r="TCJ705" s="8"/>
      <c r="TCK705" s="8"/>
      <c r="TCL705" s="8"/>
      <c r="TCM705" s="8"/>
      <c r="TCN705" s="8"/>
      <c r="TCO705" s="8"/>
      <c r="TCP705" s="8"/>
      <c r="TCQ705" s="8"/>
      <c r="TCR705" s="8"/>
      <c r="TCS705" s="8"/>
      <c r="TCT705" s="8"/>
      <c r="TCU705" s="8"/>
      <c r="TCV705" s="8"/>
      <c r="TCW705" s="8"/>
      <c r="TCX705" s="8"/>
      <c r="TCY705" s="8"/>
      <c r="TCZ705" s="8"/>
      <c r="TDA705" s="8"/>
      <c r="TDB705" s="8"/>
      <c r="TDC705" s="8"/>
      <c r="TDD705" s="8"/>
      <c r="TDE705" s="8"/>
      <c r="TDF705" s="8"/>
      <c r="TDG705" s="8"/>
      <c r="TDH705" s="8"/>
      <c r="TDI705" s="8"/>
      <c r="TDJ705" s="8"/>
      <c r="TDK705" s="8"/>
      <c r="TDL705" s="8"/>
      <c r="TDM705" s="8"/>
      <c r="TDN705" s="8"/>
      <c r="TDO705" s="8"/>
      <c r="TDP705" s="8"/>
      <c r="TDQ705" s="8"/>
      <c r="TDR705" s="8"/>
      <c r="TDS705" s="8"/>
      <c r="TDT705" s="8"/>
      <c r="TDU705" s="8"/>
      <c r="TDV705" s="8"/>
      <c r="TDW705" s="8"/>
      <c r="TDX705" s="8"/>
      <c r="TDY705" s="8"/>
      <c r="TDZ705" s="8"/>
      <c r="TEA705" s="8"/>
      <c r="TEB705" s="8"/>
      <c r="TEC705" s="8"/>
      <c r="TED705" s="8"/>
      <c r="TEE705" s="8"/>
      <c r="TEF705" s="8"/>
      <c r="TEG705" s="8"/>
      <c r="TEH705" s="8"/>
      <c r="TEI705" s="8"/>
      <c r="TEJ705" s="8"/>
      <c r="TEK705" s="8"/>
      <c r="TEL705" s="8"/>
      <c r="TEM705" s="8"/>
      <c r="TEN705" s="8"/>
      <c r="TEO705" s="8"/>
      <c r="TEP705" s="8"/>
      <c r="TEQ705" s="8"/>
      <c r="TER705" s="8"/>
      <c r="TES705" s="8"/>
      <c r="TET705" s="8"/>
      <c r="TEU705" s="8"/>
      <c r="TEV705" s="8"/>
      <c r="TEW705" s="8"/>
      <c r="TEX705" s="8"/>
      <c r="TEY705" s="8"/>
      <c r="TEZ705" s="8"/>
      <c r="TFA705" s="8"/>
      <c r="TFB705" s="8"/>
      <c r="TFC705" s="8"/>
      <c r="TFD705" s="8"/>
      <c r="TFE705" s="8"/>
      <c r="TFF705" s="8"/>
      <c r="TFG705" s="8"/>
      <c r="TFH705" s="8"/>
      <c r="TFI705" s="8"/>
      <c r="TFJ705" s="8"/>
      <c r="TFK705" s="8"/>
      <c r="TFL705" s="8"/>
      <c r="TFM705" s="8"/>
      <c r="TFN705" s="8"/>
      <c r="TFO705" s="8"/>
      <c r="TFP705" s="8"/>
      <c r="TFQ705" s="8"/>
      <c r="TFR705" s="8"/>
      <c r="TFS705" s="8"/>
      <c r="TFT705" s="8"/>
      <c r="TFU705" s="8"/>
      <c r="TFV705" s="8"/>
      <c r="TFW705" s="8"/>
      <c r="TFX705" s="8"/>
      <c r="TFY705" s="8"/>
      <c r="TFZ705" s="8"/>
      <c r="TGA705" s="8"/>
      <c r="TGB705" s="8"/>
      <c r="TGC705" s="8"/>
      <c r="TGD705" s="8"/>
      <c r="TGE705" s="8"/>
      <c r="TGF705" s="8"/>
      <c r="TGG705" s="8"/>
      <c r="TGH705" s="8"/>
      <c r="TGI705" s="8"/>
      <c r="TGJ705" s="8"/>
      <c r="TGK705" s="8"/>
      <c r="TGL705" s="8"/>
      <c r="TGM705" s="8"/>
      <c r="TGN705" s="8"/>
      <c r="TGO705" s="8"/>
      <c r="TGP705" s="8"/>
      <c r="TGQ705" s="8"/>
      <c r="TGR705" s="8"/>
      <c r="TGS705" s="8"/>
      <c r="TGT705" s="8"/>
      <c r="TGU705" s="8"/>
      <c r="TGV705" s="8"/>
      <c r="TGW705" s="8"/>
      <c r="TGX705" s="8"/>
      <c r="TGY705" s="8"/>
      <c r="TGZ705" s="8"/>
      <c r="THA705" s="8"/>
      <c r="THB705" s="8"/>
      <c r="THC705" s="8"/>
      <c r="THD705" s="8"/>
      <c r="THE705" s="8"/>
      <c r="THF705" s="8"/>
      <c r="THG705" s="8"/>
      <c r="THH705" s="8"/>
      <c r="THI705" s="8"/>
      <c r="THJ705" s="8"/>
      <c r="THK705" s="8"/>
      <c r="THL705" s="8"/>
      <c r="THM705" s="8"/>
      <c r="THN705" s="8"/>
      <c r="THO705" s="8"/>
      <c r="THP705" s="8"/>
      <c r="THQ705" s="8"/>
      <c r="THR705" s="8"/>
      <c r="THS705" s="8"/>
      <c r="THT705" s="8"/>
      <c r="THU705" s="8"/>
      <c r="THV705" s="8"/>
      <c r="THW705" s="8"/>
      <c r="THX705" s="8"/>
      <c r="THY705" s="8"/>
      <c r="THZ705" s="8"/>
      <c r="TIA705" s="8"/>
      <c r="TIB705" s="8"/>
      <c r="TIC705" s="8"/>
      <c r="TID705" s="8"/>
      <c r="TIE705" s="8"/>
      <c r="TIF705" s="8"/>
      <c r="TIG705" s="8"/>
      <c r="TIH705" s="8"/>
      <c r="TII705" s="8"/>
      <c r="TIJ705" s="8"/>
      <c r="TIK705" s="8"/>
      <c r="TIL705" s="8"/>
      <c r="TIM705" s="8"/>
      <c r="TIN705" s="8"/>
      <c r="TIO705" s="8"/>
      <c r="TIP705" s="8"/>
      <c r="TIQ705" s="8"/>
      <c r="TIR705" s="8"/>
      <c r="TIS705" s="8"/>
      <c r="TIT705" s="8"/>
      <c r="TIU705" s="8"/>
      <c r="TIV705" s="8"/>
      <c r="TIW705" s="8"/>
      <c r="TIX705" s="8"/>
      <c r="TIY705" s="8"/>
      <c r="TIZ705" s="8"/>
      <c r="TJA705" s="8"/>
      <c r="TJB705" s="8"/>
      <c r="TJC705" s="8"/>
      <c r="TJD705" s="8"/>
      <c r="TJE705" s="8"/>
      <c r="TJF705" s="8"/>
      <c r="TJG705" s="8"/>
      <c r="TJH705" s="8"/>
      <c r="TJI705" s="8"/>
      <c r="TJJ705" s="8"/>
      <c r="TJK705" s="8"/>
      <c r="TJL705" s="8"/>
      <c r="TJM705" s="8"/>
      <c r="TJN705" s="8"/>
      <c r="TJO705" s="8"/>
      <c r="TJP705" s="8"/>
      <c r="TJQ705" s="8"/>
      <c r="TJR705" s="8"/>
      <c r="TJS705" s="8"/>
      <c r="TJT705" s="8"/>
      <c r="TJU705" s="8"/>
      <c r="TJV705" s="8"/>
      <c r="TJW705" s="8"/>
      <c r="TJX705" s="8"/>
      <c r="TJY705" s="8"/>
      <c r="TJZ705" s="8"/>
      <c r="TKA705" s="8"/>
      <c r="TKB705" s="8"/>
      <c r="TKC705" s="8"/>
      <c r="TKD705" s="8"/>
      <c r="TKE705" s="8"/>
      <c r="TKF705" s="8"/>
      <c r="TKG705" s="8"/>
      <c r="TKH705" s="8"/>
      <c r="TKI705" s="8"/>
      <c r="TKJ705" s="8"/>
      <c r="TKK705" s="8"/>
      <c r="TKL705" s="8"/>
      <c r="TKM705" s="8"/>
      <c r="TKN705" s="8"/>
      <c r="TKO705" s="8"/>
      <c r="TKP705" s="8"/>
      <c r="TKQ705" s="8"/>
      <c r="TKR705" s="8"/>
      <c r="TKS705" s="8"/>
      <c r="TKT705" s="8"/>
      <c r="TKU705" s="8"/>
      <c r="TKV705" s="8"/>
      <c r="TKW705" s="8"/>
      <c r="TKX705" s="8"/>
      <c r="TKY705" s="8"/>
      <c r="TKZ705" s="8"/>
      <c r="TLA705" s="8"/>
      <c r="TLB705" s="8"/>
      <c r="TLC705" s="8"/>
      <c r="TLD705" s="8"/>
      <c r="TLE705" s="8"/>
      <c r="TLF705" s="8"/>
      <c r="TLG705" s="8"/>
      <c r="TLH705" s="8"/>
      <c r="TLI705" s="8"/>
      <c r="TLJ705" s="8"/>
      <c r="TLK705" s="8"/>
      <c r="TLL705" s="8"/>
      <c r="TLM705" s="8"/>
      <c r="TLN705" s="8"/>
      <c r="TLO705" s="8"/>
      <c r="TLP705" s="8"/>
      <c r="TLQ705" s="8"/>
      <c r="TLR705" s="8"/>
      <c r="TLS705" s="8"/>
      <c r="TLT705" s="8"/>
      <c r="TLU705" s="8"/>
      <c r="TLV705" s="8"/>
      <c r="TLW705" s="8"/>
      <c r="TLX705" s="8"/>
      <c r="TLY705" s="8"/>
      <c r="TLZ705" s="8"/>
      <c r="TMA705" s="8"/>
      <c r="TMB705" s="8"/>
      <c r="TMC705" s="8"/>
      <c r="TMD705" s="8"/>
      <c r="TME705" s="8"/>
      <c r="TMF705" s="8"/>
      <c r="TMG705" s="8"/>
      <c r="TMH705" s="8"/>
      <c r="TMI705" s="8"/>
      <c r="TMJ705" s="8"/>
      <c r="TMK705" s="8"/>
      <c r="TML705" s="8"/>
      <c r="TMM705" s="8"/>
      <c r="TMN705" s="8"/>
      <c r="TMO705" s="8"/>
      <c r="TMP705" s="8"/>
      <c r="TMQ705" s="8"/>
      <c r="TMR705" s="8"/>
      <c r="TMS705" s="8"/>
      <c r="TMT705" s="8"/>
      <c r="TMU705" s="8"/>
      <c r="TMV705" s="8"/>
      <c r="TMW705" s="8"/>
      <c r="TMX705" s="8"/>
      <c r="TMY705" s="8"/>
      <c r="TMZ705" s="8"/>
      <c r="TNA705" s="8"/>
      <c r="TNB705" s="8"/>
      <c r="TNC705" s="8"/>
      <c r="TND705" s="8"/>
      <c r="TNE705" s="8"/>
      <c r="TNF705" s="8"/>
      <c r="TNG705" s="8"/>
      <c r="TNH705" s="8"/>
      <c r="TNI705" s="8"/>
      <c r="TNJ705" s="8"/>
      <c r="TNK705" s="8"/>
      <c r="TNL705" s="8"/>
      <c r="TNM705" s="8"/>
      <c r="TNN705" s="8"/>
      <c r="TNO705" s="8"/>
      <c r="TNP705" s="8"/>
      <c r="TNQ705" s="8"/>
      <c r="TNR705" s="8"/>
      <c r="TNS705" s="8"/>
      <c r="TNT705" s="8"/>
      <c r="TNU705" s="8"/>
      <c r="TNV705" s="8"/>
      <c r="TNW705" s="8"/>
      <c r="TNX705" s="8"/>
      <c r="TNY705" s="8"/>
      <c r="TNZ705" s="8"/>
      <c r="TOA705" s="8"/>
      <c r="TOB705" s="8"/>
      <c r="TOC705" s="8"/>
      <c r="TOD705" s="8"/>
      <c r="TOE705" s="8"/>
      <c r="TOF705" s="8"/>
      <c r="TOG705" s="8"/>
      <c r="TOH705" s="8"/>
      <c r="TOI705" s="8"/>
      <c r="TOJ705" s="8"/>
      <c r="TOK705" s="8"/>
      <c r="TOL705" s="8"/>
      <c r="TOM705" s="8"/>
      <c r="TON705" s="8"/>
      <c r="TOO705" s="8"/>
      <c r="TOP705" s="8"/>
      <c r="TOQ705" s="8"/>
      <c r="TOR705" s="8"/>
      <c r="TOS705" s="8"/>
      <c r="TOT705" s="8"/>
      <c r="TOU705" s="8"/>
      <c r="TOV705" s="8"/>
      <c r="TOW705" s="8"/>
      <c r="TOX705" s="8"/>
      <c r="TOY705" s="8"/>
      <c r="TOZ705" s="8"/>
      <c r="TPA705" s="8"/>
      <c r="TPB705" s="8"/>
      <c r="TPC705" s="8"/>
      <c r="TPD705" s="8"/>
      <c r="TPE705" s="8"/>
      <c r="TPF705" s="8"/>
      <c r="TPG705" s="8"/>
      <c r="TPH705" s="8"/>
      <c r="TPI705" s="8"/>
      <c r="TPJ705" s="8"/>
      <c r="TPK705" s="8"/>
      <c r="TPL705" s="8"/>
      <c r="TPM705" s="8"/>
      <c r="TPN705" s="8"/>
      <c r="TPO705" s="8"/>
      <c r="TPP705" s="8"/>
      <c r="TPQ705" s="8"/>
      <c r="TPR705" s="8"/>
      <c r="TPS705" s="8"/>
      <c r="TPT705" s="8"/>
      <c r="TPU705" s="8"/>
      <c r="TPV705" s="8"/>
      <c r="TPW705" s="8"/>
      <c r="TPX705" s="8"/>
      <c r="TPY705" s="8"/>
      <c r="TPZ705" s="8"/>
      <c r="TQA705" s="8"/>
      <c r="TQB705" s="8"/>
      <c r="TQC705" s="8"/>
      <c r="TQD705" s="8"/>
      <c r="TQE705" s="8"/>
      <c r="TQF705" s="8"/>
      <c r="TQG705" s="8"/>
      <c r="TQH705" s="8"/>
      <c r="TQI705" s="8"/>
      <c r="TQJ705" s="8"/>
      <c r="TQK705" s="8"/>
      <c r="TQL705" s="8"/>
      <c r="TQM705" s="8"/>
      <c r="TQN705" s="8"/>
      <c r="TQO705" s="8"/>
      <c r="TQP705" s="8"/>
      <c r="TQQ705" s="8"/>
      <c r="TQR705" s="8"/>
      <c r="TQS705" s="8"/>
      <c r="TQT705" s="8"/>
      <c r="TQU705" s="8"/>
      <c r="TQV705" s="8"/>
      <c r="TQW705" s="8"/>
      <c r="TQX705" s="8"/>
      <c r="TQY705" s="8"/>
      <c r="TQZ705" s="8"/>
      <c r="TRA705" s="8"/>
      <c r="TRB705" s="8"/>
      <c r="TRC705" s="8"/>
      <c r="TRD705" s="8"/>
      <c r="TRE705" s="8"/>
      <c r="TRF705" s="8"/>
      <c r="TRG705" s="8"/>
      <c r="TRH705" s="8"/>
      <c r="TRI705" s="8"/>
      <c r="TRJ705" s="8"/>
      <c r="TRK705" s="8"/>
      <c r="TRL705" s="8"/>
      <c r="TRM705" s="8"/>
      <c r="TRN705" s="8"/>
      <c r="TRO705" s="8"/>
      <c r="TRP705" s="8"/>
      <c r="TRQ705" s="8"/>
      <c r="TRR705" s="8"/>
      <c r="TRS705" s="8"/>
      <c r="TRT705" s="8"/>
      <c r="TRU705" s="8"/>
      <c r="TRV705" s="8"/>
      <c r="TRW705" s="8"/>
      <c r="TRX705" s="8"/>
      <c r="TRY705" s="8"/>
      <c r="TRZ705" s="8"/>
      <c r="TSA705" s="8"/>
      <c r="TSB705" s="8"/>
      <c r="TSC705" s="8"/>
      <c r="TSD705" s="8"/>
      <c r="TSE705" s="8"/>
      <c r="TSF705" s="8"/>
      <c r="TSG705" s="8"/>
      <c r="TSH705" s="8"/>
      <c r="TSI705" s="8"/>
      <c r="TSJ705" s="8"/>
      <c r="TSK705" s="8"/>
      <c r="TSL705" s="8"/>
      <c r="TSM705" s="8"/>
      <c r="TSN705" s="8"/>
      <c r="TSO705" s="8"/>
      <c r="TSP705" s="8"/>
      <c r="TSQ705" s="8"/>
      <c r="TSR705" s="8"/>
      <c r="TSS705" s="8"/>
      <c r="TST705" s="8"/>
      <c r="TSU705" s="8"/>
      <c r="TSV705" s="8"/>
      <c r="TSW705" s="8"/>
      <c r="TSX705" s="8"/>
      <c r="TSY705" s="8"/>
      <c r="TSZ705" s="8"/>
      <c r="TTA705" s="8"/>
      <c r="TTB705" s="8"/>
      <c r="TTC705" s="8"/>
      <c r="TTD705" s="8"/>
      <c r="TTE705" s="8"/>
      <c r="TTF705" s="8"/>
      <c r="TTG705" s="8"/>
      <c r="TTH705" s="8"/>
      <c r="TTI705" s="8"/>
      <c r="TTJ705" s="8"/>
      <c r="TTK705" s="8"/>
      <c r="TTL705" s="8"/>
      <c r="TTM705" s="8"/>
      <c r="TTN705" s="8"/>
      <c r="TTO705" s="8"/>
      <c r="TTP705" s="8"/>
      <c r="TTQ705" s="8"/>
      <c r="TTR705" s="8"/>
      <c r="TTS705" s="8"/>
      <c r="TTT705" s="8"/>
      <c r="TTU705" s="8"/>
      <c r="TTV705" s="8"/>
      <c r="TTW705" s="8"/>
      <c r="TTX705" s="8"/>
      <c r="TTY705" s="8"/>
      <c r="TTZ705" s="8"/>
      <c r="TUA705" s="8"/>
      <c r="TUB705" s="8"/>
      <c r="TUC705" s="8"/>
      <c r="TUD705" s="8"/>
      <c r="TUE705" s="8"/>
      <c r="TUF705" s="8"/>
      <c r="TUG705" s="8"/>
      <c r="TUH705" s="8"/>
      <c r="TUI705" s="8"/>
      <c r="TUJ705" s="8"/>
      <c r="TUK705" s="8"/>
      <c r="TUL705" s="8"/>
      <c r="TUM705" s="8"/>
      <c r="TUN705" s="8"/>
      <c r="TUO705" s="8"/>
      <c r="TUP705" s="8"/>
      <c r="TUQ705" s="8"/>
      <c r="TUR705" s="8"/>
      <c r="TUS705" s="8"/>
      <c r="TUT705" s="8"/>
      <c r="TUU705" s="8"/>
      <c r="TUV705" s="8"/>
      <c r="TUW705" s="8"/>
      <c r="TUX705" s="8"/>
      <c r="TUY705" s="8"/>
      <c r="TUZ705" s="8"/>
      <c r="TVA705" s="8"/>
      <c r="TVB705" s="8"/>
      <c r="TVC705" s="8"/>
      <c r="TVD705" s="8"/>
      <c r="TVE705" s="8"/>
      <c r="TVF705" s="8"/>
      <c r="TVG705" s="8"/>
      <c r="TVH705" s="8"/>
      <c r="TVI705" s="8"/>
      <c r="TVJ705" s="8"/>
      <c r="TVK705" s="8"/>
      <c r="TVL705" s="8"/>
      <c r="TVM705" s="8"/>
      <c r="TVN705" s="8"/>
      <c r="TVO705" s="8"/>
      <c r="TVP705" s="8"/>
      <c r="TVQ705" s="8"/>
      <c r="TVR705" s="8"/>
      <c r="TVS705" s="8"/>
      <c r="TVT705" s="8"/>
      <c r="TVU705" s="8"/>
      <c r="TVV705" s="8"/>
      <c r="TVW705" s="8"/>
      <c r="TVX705" s="8"/>
      <c r="TVY705" s="8"/>
      <c r="TVZ705" s="8"/>
      <c r="TWA705" s="8"/>
      <c r="TWB705" s="8"/>
      <c r="TWC705" s="8"/>
      <c r="TWD705" s="8"/>
      <c r="TWE705" s="8"/>
      <c r="TWF705" s="8"/>
      <c r="TWG705" s="8"/>
      <c r="TWH705" s="8"/>
      <c r="TWI705" s="8"/>
      <c r="TWJ705" s="8"/>
      <c r="TWK705" s="8"/>
      <c r="TWL705" s="8"/>
      <c r="TWM705" s="8"/>
      <c r="TWN705" s="8"/>
      <c r="TWO705" s="8"/>
      <c r="TWP705" s="8"/>
      <c r="TWQ705" s="8"/>
      <c r="TWR705" s="8"/>
      <c r="TWS705" s="8"/>
      <c r="TWT705" s="8"/>
      <c r="TWU705" s="8"/>
      <c r="TWV705" s="8"/>
      <c r="TWW705" s="8"/>
      <c r="TWX705" s="8"/>
      <c r="TWY705" s="8"/>
      <c r="TWZ705" s="8"/>
      <c r="TXA705" s="8"/>
      <c r="TXB705" s="8"/>
      <c r="TXC705" s="8"/>
      <c r="TXD705" s="8"/>
      <c r="TXE705" s="8"/>
      <c r="TXF705" s="8"/>
      <c r="TXG705" s="8"/>
      <c r="TXH705" s="8"/>
      <c r="TXI705" s="8"/>
      <c r="TXJ705" s="8"/>
      <c r="TXK705" s="8"/>
      <c r="TXL705" s="8"/>
      <c r="TXM705" s="8"/>
      <c r="TXN705" s="8"/>
      <c r="TXO705" s="8"/>
      <c r="TXP705" s="8"/>
      <c r="TXQ705" s="8"/>
      <c r="TXR705" s="8"/>
      <c r="TXS705" s="8"/>
      <c r="TXT705" s="8"/>
      <c r="TXU705" s="8"/>
      <c r="TXV705" s="8"/>
      <c r="TXW705" s="8"/>
      <c r="TXX705" s="8"/>
      <c r="TXY705" s="8"/>
      <c r="TXZ705" s="8"/>
      <c r="TYA705" s="8"/>
      <c r="TYB705" s="8"/>
      <c r="TYC705" s="8"/>
      <c r="TYD705" s="8"/>
      <c r="TYE705" s="8"/>
      <c r="TYF705" s="8"/>
      <c r="TYG705" s="8"/>
      <c r="TYH705" s="8"/>
      <c r="TYI705" s="8"/>
      <c r="TYJ705" s="8"/>
      <c r="TYK705" s="8"/>
      <c r="TYL705" s="8"/>
      <c r="TYM705" s="8"/>
      <c r="TYN705" s="8"/>
      <c r="TYO705" s="8"/>
      <c r="TYP705" s="8"/>
      <c r="TYQ705" s="8"/>
      <c r="TYR705" s="8"/>
      <c r="TYS705" s="8"/>
      <c r="TYT705" s="8"/>
      <c r="TYU705" s="8"/>
      <c r="TYV705" s="8"/>
      <c r="TYW705" s="8"/>
      <c r="TYX705" s="8"/>
      <c r="TYY705" s="8"/>
      <c r="TYZ705" s="8"/>
      <c r="TZA705" s="8"/>
      <c r="TZB705" s="8"/>
      <c r="TZC705" s="8"/>
      <c r="TZD705" s="8"/>
      <c r="TZE705" s="8"/>
      <c r="TZF705" s="8"/>
      <c r="TZG705" s="8"/>
      <c r="TZH705" s="8"/>
      <c r="TZI705" s="8"/>
      <c r="TZJ705" s="8"/>
      <c r="TZK705" s="8"/>
      <c r="TZL705" s="8"/>
      <c r="TZM705" s="8"/>
      <c r="TZN705" s="8"/>
      <c r="TZO705" s="8"/>
      <c r="TZP705" s="8"/>
      <c r="TZQ705" s="8"/>
      <c r="TZR705" s="8"/>
      <c r="TZS705" s="8"/>
      <c r="TZT705" s="8"/>
      <c r="TZU705" s="8"/>
      <c r="TZV705" s="8"/>
      <c r="TZW705" s="8"/>
      <c r="TZX705" s="8"/>
      <c r="TZY705" s="8"/>
      <c r="TZZ705" s="8"/>
      <c r="UAA705" s="8"/>
      <c r="UAB705" s="8"/>
      <c r="UAC705" s="8"/>
      <c r="UAD705" s="8"/>
      <c r="UAE705" s="8"/>
      <c r="UAF705" s="8"/>
      <c r="UAG705" s="8"/>
      <c r="UAH705" s="8"/>
      <c r="UAI705" s="8"/>
      <c r="UAJ705" s="8"/>
      <c r="UAK705" s="8"/>
      <c r="UAL705" s="8"/>
      <c r="UAM705" s="8"/>
      <c r="UAN705" s="8"/>
      <c r="UAO705" s="8"/>
      <c r="UAP705" s="8"/>
      <c r="UAQ705" s="8"/>
      <c r="UAR705" s="8"/>
      <c r="UAS705" s="8"/>
      <c r="UAT705" s="8"/>
      <c r="UAU705" s="8"/>
      <c r="UAV705" s="8"/>
      <c r="UAW705" s="8"/>
      <c r="UAX705" s="8"/>
      <c r="UAY705" s="8"/>
      <c r="UAZ705" s="8"/>
      <c r="UBA705" s="8"/>
      <c r="UBB705" s="8"/>
      <c r="UBC705" s="8"/>
      <c r="UBD705" s="8"/>
      <c r="UBE705" s="8"/>
      <c r="UBF705" s="8"/>
      <c r="UBG705" s="8"/>
      <c r="UBH705" s="8"/>
      <c r="UBI705" s="8"/>
      <c r="UBJ705" s="8"/>
      <c r="UBK705" s="8"/>
      <c r="UBL705" s="8"/>
      <c r="UBM705" s="8"/>
      <c r="UBN705" s="8"/>
      <c r="UBO705" s="8"/>
      <c r="UBP705" s="8"/>
      <c r="UBQ705" s="8"/>
      <c r="UBR705" s="8"/>
      <c r="UBS705" s="8"/>
      <c r="UBT705" s="8"/>
      <c r="UBU705" s="8"/>
      <c r="UBV705" s="8"/>
      <c r="UBW705" s="8"/>
      <c r="UBX705" s="8"/>
      <c r="UBY705" s="8"/>
      <c r="UBZ705" s="8"/>
      <c r="UCA705" s="8"/>
      <c r="UCB705" s="8"/>
      <c r="UCC705" s="8"/>
      <c r="UCD705" s="8"/>
      <c r="UCE705" s="8"/>
      <c r="UCF705" s="8"/>
      <c r="UCG705" s="8"/>
      <c r="UCH705" s="8"/>
      <c r="UCI705" s="8"/>
      <c r="UCJ705" s="8"/>
      <c r="UCK705" s="8"/>
      <c r="UCL705" s="8"/>
      <c r="UCM705" s="8"/>
      <c r="UCN705" s="8"/>
      <c r="UCO705" s="8"/>
      <c r="UCP705" s="8"/>
      <c r="UCQ705" s="8"/>
      <c r="UCR705" s="8"/>
      <c r="UCS705" s="8"/>
      <c r="UCT705" s="8"/>
      <c r="UCU705" s="8"/>
      <c r="UCV705" s="8"/>
      <c r="UCW705" s="8"/>
      <c r="UCX705" s="8"/>
      <c r="UCY705" s="8"/>
      <c r="UCZ705" s="8"/>
      <c r="UDA705" s="8"/>
      <c r="UDB705" s="8"/>
      <c r="UDC705" s="8"/>
      <c r="UDD705" s="8"/>
      <c r="UDE705" s="8"/>
      <c r="UDF705" s="8"/>
      <c r="UDG705" s="8"/>
      <c r="UDH705" s="8"/>
      <c r="UDI705" s="8"/>
      <c r="UDJ705" s="8"/>
      <c r="UDK705" s="8"/>
      <c r="UDL705" s="8"/>
      <c r="UDM705" s="8"/>
      <c r="UDN705" s="8"/>
      <c r="UDO705" s="8"/>
      <c r="UDP705" s="8"/>
      <c r="UDQ705" s="8"/>
      <c r="UDR705" s="8"/>
      <c r="UDS705" s="8"/>
      <c r="UDT705" s="8"/>
      <c r="UDU705" s="8"/>
      <c r="UDV705" s="8"/>
      <c r="UDW705" s="8"/>
      <c r="UDX705" s="8"/>
      <c r="UDY705" s="8"/>
      <c r="UDZ705" s="8"/>
      <c r="UEA705" s="8"/>
      <c r="UEB705" s="8"/>
      <c r="UEC705" s="8"/>
      <c r="UED705" s="8"/>
      <c r="UEE705" s="8"/>
      <c r="UEF705" s="8"/>
      <c r="UEG705" s="8"/>
      <c r="UEH705" s="8"/>
      <c r="UEI705" s="8"/>
      <c r="UEJ705" s="8"/>
      <c r="UEK705" s="8"/>
      <c r="UEL705" s="8"/>
      <c r="UEM705" s="8"/>
      <c r="UEN705" s="8"/>
      <c r="UEO705" s="8"/>
      <c r="UEP705" s="8"/>
      <c r="UEQ705" s="8"/>
      <c r="UER705" s="8"/>
      <c r="UES705" s="8"/>
      <c r="UET705" s="8"/>
      <c r="UEU705" s="8"/>
      <c r="UEV705" s="8"/>
      <c r="UEW705" s="8"/>
      <c r="UEX705" s="8"/>
      <c r="UEY705" s="8"/>
      <c r="UEZ705" s="8"/>
      <c r="UFA705" s="8"/>
      <c r="UFB705" s="8"/>
      <c r="UFC705" s="8"/>
      <c r="UFD705" s="8"/>
      <c r="UFE705" s="8"/>
      <c r="UFF705" s="8"/>
      <c r="UFG705" s="8"/>
      <c r="UFH705" s="8"/>
      <c r="UFI705" s="8"/>
      <c r="UFJ705" s="8"/>
      <c r="UFK705" s="8"/>
      <c r="UFL705" s="8"/>
      <c r="UFM705" s="8"/>
      <c r="UFN705" s="8"/>
      <c r="UFO705" s="8"/>
      <c r="UFP705" s="8"/>
      <c r="UFQ705" s="8"/>
      <c r="UFR705" s="8"/>
      <c r="UFS705" s="8"/>
      <c r="UFT705" s="8"/>
      <c r="UFU705" s="8"/>
      <c r="UFV705" s="8"/>
      <c r="UFW705" s="8"/>
      <c r="UFX705" s="8"/>
      <c r="UFY705" s="8"/>
      <c r="UFZ705" s="8"/>
      <c r="UGA705" s="8"/>
      <c r="UGB705" s="8"/>
      <c r="UGC705" s="8"/>
      <c r="UGD705" s="8"/>
      <c r="UGE705" s="8"/>
      <c r="UGF705" s="8"/>
      <c r="UGG705" s="8"/>
      <c r="UGH705" s="8"/>
      <c r="UGI705" s="8"/>
      <c r="UGJ705" s="8"/>
      <c r="UGK705" s="8"/>
      <c r="UGL705" s="8"/>
      <c r="UGM705" s="8"/>
      <c r="UGN705" s="8"/>
      <c r="UGO705" s="8"/>
      <c r="UGP705" s="8"/>
      <c r="UGQ705" s="8"/>
      <c r="UGR705" s="8"/>
      <c r="UGS705" s="8"/>
      <c r="UGT705" s="8"/>
      <c r="UGU705" s="8"/>
      <c r="UGV705" s="8"/>
      <c r="UGW705" s="8"/>
      <c r="UGX705" s="8"/>
      <c r="UGY705" s="8"/>
      <c r="UGZ705" s="8"/>
      <c r="UHA705" s="8"/>
      <c r="UHB705" s="8"/>
      <c r="UHC705" s="8"/>
      <c r="UHD705" s="8"/>
      <c r="UHE705" s="8"/>
      <c r="UHF705" s="8"/>
      <c r="UHG705" s="8"/>
      <c r="UHH705" s="8"/>
      <c r="UHI705" s="8"/>
      <c r="UHJ705" s="8"/>
      <c r="UHK705" s="8"/>
      <c r="UHL705" s="8"/>
      <c r="UHM705" s="8"/>
      <c r="UHN705" s="8"/>
      <c r="UHO705" s="8"/>
      <c r="UHP705" s="8"/>
      <c r="UHQ705" s="8"/>
      <c r="UHR705" s="8"/>
      <c r="UHS705" s="8"/>
      <c r="UHT705" s="8"/>
      <c r="UHU705" s="8"/>
      <c r="UHV705" s="8"/>
      <c r="UHW705" s="8"/>
      <c r="UHX705" s="8"/>
      <c r="UHY705" s="8"/>
      <c r="UHZ705" s="8"/>
      <c r="UIA705" s="8"/>
      <c r="UIB705" s="8"/>
      <c r="UIC705" s="8"/>
      <c r="UID705" s="8"/>
      <c r="UIE705" s="8"/>
      <c r="UIF705" s="8"/>
      <c r="UIG705" s="8"/>
      <c r="UIH705" s="8"/>
      <c r="UII705" s="8"/>
      <c r="UIJ705" s="8"/>
      <c r="UIK705" s="8"/>
      <c r="UIL705" s="8"/>
      <c r="UIM705" s="8"/>
      <c r="UIN705" s="8"/>
      <c r="UIO705" s="8"/>
      <c r="UIP705" s="8"/>
      <c r="UIQ705" s="8"/>
      <c r="UIR705" s="8"/>
      <c r="UIS705" s="8"/>
      <c r="UIT705" s="8"/>
      <c r="UIU705" s="8"/>
      <c r="UIV705" s="8"/>
      <c r="UIW705" s="8"/>
      <c r="UIX705" s="8"/>
      <c r="UIY705" s="8"/>
      <c r="UIZ705" s="8"/>
      <c r="UJA705" s="8"/>
      <c r="UJB705" s="8"/>
      <c r="UJC705" s="8"/>
      <c r="UJD705" s="8"/>
      <c r="UJE705" s="8"/>
      <c r="UJF705" s="8"/>
      <c r="UJG705" s="8"/>
      <c r="UJH705" s="8"/>
      <c r="UJI705" s="8"/>
      <c r="UJJ705" s="8"/>
      <c r="UJK705" s="8"/>
      <c r="UJL705" s="8"/>
      <c r="UJM705" s="8"/>
      <c r="UJN705" s="8"/>
      <c r="UJO705" s="8"/>
      <c r="UJP705" s="8"/>
      <c r="UJQ705" s="8"/>
      <c r="UJR705" s="8"/>
      <c r="UJS705" s="8"/>
      <c r="UJT705" s="8"/>
      <c r="UJU705" s="8"/>
      <c r="UJV705" s="8"/>
      <c r="UJW705" s="8"/>
      <c r="UJX705" s="8"/>
      <c r="UJY705" s="8"/>
      <c r="UJZ705" s="8"/>
      <c r="UKA705" s="8"/>
      <c r="UKB705" s="8"/>
      <c r="UKC705" s="8"/>
      <c r="UKD705" s="8"/>
      <c r="UKE705" s="8"/>
      <c r="UKF705" s="8"/>
      <c r="UKG705" s="8"/>
      <c r="UKH705" s="8"/>
      <c r="UKI705" s="8"/>
      <c r="UKJ705" s="8"/>
      <c r="UKK705" s="8"/>
      <c r="UKL705" s="8"/>
      <c r="UKM705" s="8"/>
      <c r="UKN705" s="8"/>
      <c r="UKO705" s="8"/>
      <c r="UKP705" s="8"/>
      <c r="UKQ705" s="8"/>
      <c r="UKR705" s="8"/>
      <c r="UKS705" s="8"/>
      <c r="UKT705" s="8"/>
      <c r="UKU705" s="8"/>
      <c r="UKV705" s="8"/>
      <c r="UKW705" s="8"/>
      <c r="UKX705" s="8"/>
      <c r="UKY705" s="8"/>
      <c r="UKZ705" s="8"/>
      <c r="ULA705" s="8"/>
      <c r="ULB705" s="8"/>
      <c r="ULC705" s="8"/>
      <c r="ULD705" s="8"/>
      <c r="ULE705" s="8"/>
      <c r="ULF705" s="8"/>
      <c r="ULG705" s="8"/>
      <c r="ULH705" s="8"/>
      <c r="ULI705" s="8"/>
      <c r="ULJ705" s="8"/>
      <c r="ULK705" s="8"/>
      <c r="ULL705" s="8"/>
      <c r="ULM705" s="8"/>
      <c r="ULN705" s="8"/>
      <c r="ULO705" s="8"/>
      <c r="ULP705" s="8"/>
      <c r="ULQ705" s="8"/>
      <c r="ULR705" s="8"/>
      <c r="ULS705" s="8"/>
      <c r="ULT705" s="8"/>
      <c r="ULU705" s="8"/>
      <c r="ULV705" s="8"/>
      <c r="ULW705" s="8"/>
      <c r="ULX705" s="8"/>
      <c r="ULY705" s="8"/>
      <c r="ULZ705" s="8"/>
      <c r="UMA705" s="8"/>
      <c r="UMB705" s="8"/>
      <c r="UMC705" s="8"/>
      <c r="UMD705" s="8"/>
      <c r="UME705" s="8"/>
      <c r="UMF705" s="8"/>
      <c r="UMG705" s="8"/>
      <c r="UMH705" s="8"/>
      <c r="UMI705" s="8"/>
      <c r="UMJ705" s="8"/>
      <c r="UMK705" s="8"/>
      <c r="UML705" s="8"/>
      <c r="UMM705" s="8"/>
      <c r="UMN705" s="8"/>
      <c r="UMO705" s="8"/>
      <c r="UMP705" s="8"/>
      <c r="UMQ705" s="8"/>
      <c r="UMR705" s="8"/>
      <c r="UMS705" s="8"/>
      <c r="UMT705" s="8"/>
      <c r="UMU705" s="8"/>
      <c r="UMV705" s="8"/>
      <c r="UMW705" s="8"/>
      <c r="UMX705" s="8"/>
      <c r="UMY705" s="8"/>
      <c r="UMZ705" s="8"/>
      <c r="UNA705" s="8"/>
      <c r="UNB705" s="8"/>
      <c r="UNC705" s="8"/>
      <c r="UND705" s="8"/>
      <c r="UNE705" s="8"/>
      <c r="UNF705" s="8"/>
      <c r="UNG705" s="8"/>
      <c r="UNH705" s="8"/>
      <c r="UNI705" s="8"/>
      <c r="UNJ705" s="8"/>
      <c r="UNK705" s="8"/>
      <c r="UNL705" s="8"/>
      <c r="UNM705" s="8"/>
      <c r="UNN705" s="8"/>
      <c r="UNO705" s="8"/>
      <c r="UNP705" s="8"/>
      <c r="UNQ705" s="8"/>
      <c r="UNR705" s="8"/>
      <c r="UNS705" s="8"/>
      <c r="UNT705" s="8"/>
      <c r="UNU705" s="8"/>
      <c r="UNV705" s="8"/>
      <c r="UNW705" s="8"/>
      <c r="UNX705" s="8"/>
      <c r="UNY705" s="8"/>
      <c r="UNZ705" s="8"/>
      <c r="UOA705" s="8"/>
      <c r="UOB705" s="8"/>
      <c r="UOC705" s="8"/>
      <c r="UOD705" s="8"/>
      <c r="UOE705" s="8"/>
      <c r="UOF705" s="8"/>
      <c r="UOG705" s="8"/>
      <c r="UOH705" s="8"/>
      <c r="UOI705" s="8"/>
      <c r="UOJ705" s="8"/>
      <c r="UOK705" s="8"/>
      <c r="UOL705" s="8"/>
      <c r="UOM705" s="8"/>
      <c r="UON705" s="8"/>
      <c r="UOO705" s="8"/>
      <c r="UOP705" s="8"/>
      <c r="UOQ705" s="8"/>
      <c r="UOR705" s="8"/>
      <c r="UOS705" s="8"/>
      <c r="UOT705" s="8"/>
      <c r="UOU705" s="8"/>
      <c r="UOV705" s="8"/>
      <c r="UOW705" s="8"/>
      <c r="UOX705" s="8"/>
      <c r="UOY705" s="8"/>
      <c r="UOZ705" s="8"/>
      <c r="UPA705" s="8"/>
      <c r="UPB705" s="8"/>
      <c r="UPC705" s="8"/>
      <c r="UPD705" s="8"/>
      <c r="UPE705" s="8"/>
      <c r="UPF705" s="8"/>
      <c r="UPG705" s="8"/>
      <c r="UPH705" s="8"/>
      <c r="UPI705" s="8"/>
      <c r="UPJ705" s="8"/>
      <c r="UPK705" s="8"/>
      <c r="UPL705" s="8"/>
      <c r="UPM705" s="8"/>
      <c r="UPN705" s="8"/>
      <c r="UPO705" s="8"/>
      <c r="UPP705" s="8"/>
      <c r="UPQ705" s="8"/>
      <c r="UPR705" s="8"/>
      <c r="UPS705" s="8"/>
      <c r="UPT705" s="8"/>
      <c r="UPU705" s="8"/>
      <c r="UPV705" s="8"/>
      <c r="UPW705" s="8"/>
      <c r="UPX705" s="8"/>
      <c r="UPY705" s="8"/>
      <c r="UPZ705" s="8"/>
      <c r="UQA705" s="8"/>
      <c r="UQB705" s="8"/>
      <c r="UQC705" s="8"/>
      <c r="UQD705" s="8"/>
      <c r="UQE705" s="8"/>
      <c r="UQF705" s="8"/>
      <c r="UQG705" s="8"/>
      <c r="UQH705" s="8"/>
      <c r="UQI705" s="8"/>
      <c r="UQJ705" s="8"/>
      <c r="UQK705" s="8"/>
      <c r="UQL705" s="8"/>
      <c r="UQM705" s="8"/>
      <c r="UQN705" s="8"/>
      <c r="UQO705" s="8"/>
      <c r="UQP705" s="8"/>
      <c r="UQQ705" s="8"/>
      <c r="UQR705" s="8"/>
      <c r="UQS705" s="8"/>
      <c r="UQT705" s="8"/>
      <c r="UQU705" s="8"/>
      <c r="UQV705" s="8"/>
      <c r="UQW705" s="8"/>
      <c r="UQX705" s="8"/>
      <c r="UQY705" s="8"/>
      <c r="UQZ705" s="8"/>
      <c r="URA705" s="8"/>
      <c r="URB705" s="8"/>
      <c r="URC705" s="8"/>
      <c r="URD705" s="8"/>
      <c r="URE705" s="8"/>
      <c r="URF705" s="8"/>
      <c r="URG705" s="8"/>
      <c r="URH705" s="8"/>
      <c r="URI705" s="8"/>
      <c r="URJ705" s="8"/>
      <c r="URK705" s="8"/>
      <c r="URL705" s="8"/>
      <c r="URM705" s="8"/>
      <c r="URN705" s="8"/>
      <c r="URO705" s="8"/>
      <c r="URP705" s="8"/>
      <c r="URQ705" s="8"/>
      <c r="URR705" s="8"/>
      <c r="URS705" s="8"/>
      <c r="URT705" s="8"/>
      <c r="URU705" s="8"/>
      <c r="URV705" s="8"/>
      <c r="URW705" s="8"/>
      <c r="URX705" s="8"/>
      <c r="URY705" s="8"/>
      <c r="URZ705" s="8"/>
      <c r="USA705" s="8"/>
      <c r="USB705" s="8"/>
      <c r="USC705" s="8"/>
      <c r="USD705" s="8"/>
      <c r="USE705" s="8"/>
      <c r="USF705" s="8"/>
      <c r="USG705" s="8"/>
      <c r="USH705" s="8"/>
      <c r="USI705" s="8"/>
      <c r="USJ705" s="8"/>
      <c r="USK705" s="8"/>
      <c r="USL705" s="8"/>
      <c r="USM705" s="8"/>
      <c r="USN705" s="8"/>
      <c r="USO705" s="8"/>
      <c r="USP705" s="8"/>
      <c r="USQ705" s="8"/>
      <c r="USR705" s="8"/>
      <c r="USS705" s="8"/>
      <c r="UST705" s="8"/>
      <c r="USU705" s="8"/>
      <c r="USV705" s="8"/>
      <c r="USW705" s="8"/>
      <c r="USX705" s="8"/>
      <c r="USY705" s="8"/>
      <c r="USZ705" s="8"/>
      <c r="UTA705" s="8"/>
      <c r="UTB705" s="8"/>
      <c r="UTC705" s="8"/>
      <c r="UTD705" s="8"/>
      <c r="UTE705" s="8"/>
      <c r="UTF705" s="8"/>
      <c r="UTG705" s="8"/>
      <c r="UTH705" s="8"/>
      <c r="UTI705" s="8"/>
      <c r="UTJ705" s="8"/>
      <c r="UTK705" s="8"/>
      <c r="UTL705" s="8"/>
      <c r="UTM705" s="8"/>
      <c r="UTN705" s="8"/>
      <c r="UTO705" s="8"/>
      <c r="UTP705" s="8"/>
      <c r="UTQ705" s="8"/>
      <c r="UTR705" s="8"/>
      <c r="UTS705" s="8"/>
      <c r="UTT705" s="8"/>
      <c r="UTU705" s="8"/>
      <c r="UTV705" s="8"/>
      <c r="UTW705" s="8"/>
      <c r="UTX705" s="8"/>
      <c r="UTY705" s="8"/>
      <c r="UTZ705" s="8"/>
      <c r="UUA705" s="8"/>
      <c r="UUB705" s="8"/>
      <c r="UUC705" s="8"/>
      <c r="UUD705" s="8"/>
      <c r="UUE705" s="8"/>
      <c r="UUF705" s="8"/>
      <c r="UUG705" s="8"/>
      <c r="UUH705" s="8"/>
      <c r="UUI705" s="8"/>
      <c r="UUJ705" s="8"/>
      <c r="UUK705" s="8"/>
      <c r="UUL705" s="8"/>
      <c r="UUM705" s="8"/>
      <c r="UUN705" s="8"/>
      <c r="UUO705" s="8"/>
      <c r="UUP705" s="8"/>
      <c r="UUQ705" s="8"/>
      <c r="UUR705" s="8"/>
      <c r="UUS705" s="8"/>
      <c r="UUT705" s="8"/>
      <c r="UUU705" s="8"/>
      <c r="UUV705" s="8"/>
      <c r="UUW705" s="8"/>
      <c r="UUX705" s="8"/>
      <c r="UUY705" s="8"/>
      <c r="UUZ705" s="8"/>
      <c r="UVA705" s="8"/>
      <c r="UVB705" s="8"/>
      <c r="UVC705" s="8"/>
      <c r="UVD705" s="8"/>
      <c r="UVE705" s="8"/>
      <c r="UVF705" s="8"/>
      <c r="UVG705" s="8"/>
      <c r="UVH705" s="8"/>
      <c r="UVI705" s="8"/>
      <c r="UVJ705" s="8"/>
      <c r="UVK705" s="8"/>
      <c r="UVL705" s="8"/>
      <c r="UVM705" s="8"/>
      <c r="UVN705" s="8"/>
      <c r="UVO705" s="8"/>
      <c r="UVP705" s="8"/>
      <c r="UVQ705" s="8"/>
      <c r="UVR705" s="8"/>
      <c r="UVS705" s="8"/>
      <c r="UVT705" s="8"/>
      <c r="UVU705" s="8"/>
      <c r="UVV705" s="8"/>
      <c r="UVW705" s="8"/>
      <c r="UVX705" s="8"/>
      <c r="UVY705" s="8"/>
      <c r="UVZ705" s="8"/>
      <c r="UWA705" s="8"/>
      <c r="UWB705" s="8"/>
      <c r="UWC705" s="8"/>
      <c r="UWD705" s="8"/>
      <c r="UWE705" s="8"/>
      <c r="UWF705" s="8"/>
      <c r="UWG705" s="8"/>
      <c r="UWH705" s="8"/>
      <c r="UWI705" s="8"/>
      <c r="UWJ705" s="8"/>
      <c r="UWK705" s="8"/>
      <c r="UWL705" s="8"/>
      <c r="UWM705" s="8"/>
      <c r="UWN705" s="8"/>
      <c r="UWO705" s="8"/>
      <c r="UWP705" s="8"/>
      <c r="UWQ705" s="8"/>
      <c r="UWR705" s="8"/>
      <c r="UWS705" s="8"/>
      <c r="UWT705" s="8"/>
      <c r="UWU705" s="8"/>
      <c r="UWV705" s="8"/>
      <c r="UWW705" s="8"/>
      <c r="UWX705" s="8"/>
      <c r="UWY705" s="8"/>
      <c r="UWZ705" s="8"/>
      <c r="UXA705" s="8"/>
      <c r="UXB705" s="8"/>
      <c r="UXC705" s="8"/>
      <c r="UXD705" s="8"/>
      <c r="UXE705" s="8"/>
      <c r="UXF705" s="8"/>
      <c r="UXG705" s="8"/>
      <c r="UXH705" s="8"/>
      <c r="UXI705" s="8"/>
      <c r="UXJ705" s="8"/>
      <c r="UXK705" s="8"/>
      <c r="UXL705" s="8"/>
      <c r="UXM705" s="8"/>
      <c r="UXN705" s="8"/>
      <c r="UXO705" s="8"/>
      <c r="UXP705" s="8"/>
      <c r="UXQ705" s="8"/>
      <c r="UXR705" s="8"/>
      <c r="UXS705" s="8"/>
      <c r="UXT705" s="8"/>
      <c r="UXU705" s="8"/>
      <c r="UXV705" s="8"/>
      <c r="UXW705" s="8"/>
      <c r="UXX705" s="8"/>
      <c r="UXY705" s="8"/>
      <c r="UXZ705" s="8"/>
      <c r="UYA705" s="8"/>
      <c r="UYB705" s="8"/>
      <c r="UYC705" s="8"/>
      <c r="UYD705" s="8"/>
      <c r="UYE705" s="8"/>
      <c r="UYF705" s="8"/>
      <c r="UYG705" s="8"/>
      <c r="UYH705" s="8"/>
      <c r="UYI705" s="8"/>
      <c r="UYJ705" s="8"/>
      <c r="UYK705" s="8"/>
      <c r="UYL705" s="8"/>
      <c r="UYM705" s="8"/>
      <c r="UYN705" s="8"/>
      <c r="UYO705" s="8"/>
      <c r="UYP705" s="8"/>
      <c r="UYQ705" s="8"/>
      <c r="UYR705" s="8"/>
      <c r="UYS705" s="8"/>
      <c r="UYT705" s="8"/>
      <c r="UYU705" s="8"/>
      <c r="UYV705" s="8"/>
      <c r="UYW705" s="8"/>
      <c r="UYX705" s="8"/>
      <c r="UYY705" s="8"/>
      <c r="UYZ705" s="8"/>
      <c r="UZA705" s="8"/>
      <c r="UZB705" s="8"/>
      <c r="UZC705" s="8"/>
      <c r="UZD705" s="8"/>
      <c r="UZE705" s="8"/>
      <c r="UZF705" s="8"/>
      <c r="UZG705" s="8"/>
      <c r="UZH705" s="8"/>
      <c r="UZI705" s="8"/>
      <c r="UZJ705" s="8"/>
      <c r="UZK705" s="8"/>
      <c r="UZL705" s="8"/>
      <c r="UZM705" s="8"/>
      <c r="UZN705" s="8"/>
      <c r="UZO705" s="8"/>
      <c r="UZP705" s="8"/>
      <c r="UZQ705" s="8"/>
      <c r="UZR705" s="8"/>
      <c r="UZS705" s="8"/>
      <c r="UZT705" s="8"/>
      <c r="UZU705" s="8"/>
      <c r="UZV705" s="8"/>
      <c r="UZW705" s="8"/>
      <c r="UZX705" s="8"/>
      <c r="UZY705" s="8"/>
      <c r="UZZ705" s="8"/>
      <c r="VAA705" s="8"/>
      <c r="VAB705" s="8"/>
      <c r="VAC705" s="8"/>
      <c r="VAD705" s="8"/>
      <c r="VAE705" s="8"/>
      <c r="VAF705" s="8"/>
      <c r="VAG705" s="8"/>
      <c r="VAH705" s="8"/>
      <c r="VAI705" s="8"/>
      <c r="VAJ705" s="8"/>
      <c r="VAK705" s="8"/>
      <c r="VAL705" s="8"/>
      <c r="VAM705" s="8"/>
      <c r="VAN705" s="8"/>
      <c r="VAO705" s="8"/>
      <c r="VAP705" s="8"/>
      <c r="VAQ705" s="8"/>
      <c r="VAR705" s="8"/>
      <c r="VAS705" s="8"/>
      <c r="VAT705" s="8"/>
      <c r="VAU705" s="8"/>
      <c r="VAV705" s="8"/>
      <c r="VAW705" s="8"/>
      <c r="VAX705" s="8"/>
      <c r="VAY705" s="8"/>
      <c r="VAZ705" s="8"/>
      <c r="VBA705" s="8"/>
      <c r="VBB705" s="8"/>
      <c r="VBC705" s="8"/>
      <c r="VBD705" s="8"/>
      <c r="VBE705" s="8"/>
      <c r="VBF705" s="8"/>
      <c r="VBG705" s="8"/>
      <c r="VBH705" s="8"/>
      <c r="VBI705" s="8"/>
      <c r="VBJ705" s="8"/>
      <c r="VBK705" s="8"/>
      <c r="VBL705" s="8"/>
      <c r="VBM705" s="8"/>
      <c r="VBN705" s="8"/>
      <c r="VBO705" s="8"/>
      <c r="VBP705" s="8"/>
      <c r="VBQ705" s="8"/>
      <c r="VBR705" s="8"/>
      <c r="VBS705" s="8"/>
      <c r="VBT705" s="8"/>
      <c r="VBU705" s="8"/>
      <c r="VBV705" s="8"/>
      <c r="VBW705" s="8"/>
      <c r="VBX705" s="8"/>
      <c r="VBY705" s="8"/>
      <c r="VBZ705" s="8"/>
      <c r="VCA705" s="8"/>
      <c r="VCB705" s="8"/>
      <c r="VCC705" s="8"/>
      <c r="VCD705" s="8"/>
      <c r="VCE705" s="8"/>
      <c r="VCF705" s="8"/>
      <c r="VCG705" s="8"/>
      <c r="VCH705" s="8"/>
      <c r="VCI705" s="8"/>
      <c r="VCJ705" s="8"/>
      <c r="VCK705" s="8"/>
      <c r="VCL705" s="8"/>
      <c r="VCM705" s="8"/>
      <c r="VCN705" s="8"/>
      <c r="VCO705" s="8"/>
      <c r="VCP705" s="8"/>
      <c r="VCQ705" s="8"/>
      <c r="VCR705" s="8"/>
      <c r="VCS705" s="8"/>
      <c r="VCT705" s="8"/>
      <c r="VCU705" s="8"/>
      <c r="VCV705" s="8"/>
      <c r="VCW705" s="8"/>
      <c r="VCX705" s="8"/>
      <c r="VCY705" s="8"/>
      <c r="VCZ705" s="8"/>
      <c r="VDA705" s="8"/>
      <c r="VDB705" s="8"/>
      <c r="VDC705" s="8"/>
      <c r="VDD705" s="8"/>
      <c r="VDE705" s="8"/>
      <c r="VDF705" s="8"/>
      <c r="VDG705" s="8"/>
      <c r="VDH705" s="8"/>
      <c r="VDI705" s="8"/>
      <c r="VDJ705" s="8"/>
      <c r="VDK705" s="8"/>
      <c r="VDL705" s="8"/>
      <c r="VDM705" s="8"/>
      <c r="VDN705" s="8"/>
      <c r="VDO705" s="8"/>
      <c r="VDP705" s="8"/>
      <c r="VDQ705" s="8"/>
      <c r="VDR705" s="8"/>
      <c r="VDS705" s="8"/>
      <c r="VDT705" s="8"/>
      <c r="VDU705" s="8"/>
      <c r="VDV705" s="8"/>
      <c r="VDW705" s="8"/>
      <c r="VDX705" s="8"/>
      <c r="VDY705" s="8"/>
      <c r="VDZ705" s="8"/>
      <c r="VEA705" s="8"/>
      <c r="VEB705" s="8"/>
      <c r="VEC705" s="8"/>
      <c r="VED705" s="8"/>
      <c r="VEE705" s="8"/>
      <c r="VEF705" s="8"/>
      <c r="VEG705" s="8"/>
      <c r="VEH705" s="8"/>
      <c r="VEI705" s="8"/>
      <c r="VEJ705" s="8"/>
      <c r="VEK705" s="8"/>
      <c r="VEL705" s="8"/>
      <c r="VEM705" s="8"/>
      <c r="VEN705" s="8"/>
      <c r="VEO705" s="8"/>
      <c r="VEP705" s="8"/>
      <c r="VEQ705" s="8"/>
      <c r="VER705" s="8"/>
      <c r="VES705" s="8"/>
      <c r="VET705" s="8"/>
      <c r="VEU705" s="8"/>
      <c r="VEV705" s="8"/>
      <c r="VEW705" s="8"/>
      <c r="VEX705" s="8"/>
      <c r="VEY705" s="8"/>
      <c r="VEZ705" s="8"/>
      <c r="VFA705" s="8"/>
      <c r="VFB705" s="8"/>
      <c r="VFC705" s="8"/>
      <c r="VFD705" s="8"/>
      <c r="VFE705" s="8"/>
      <c r="VFF705" s="8"/>
      <c r="VFG705" s="8"/>
      <c r="VFH705" s="8"/>
      <c r="VFI705" s="8"/>
      <c r="VFJ705" s="8"/>
      <c r="VFK705" s="8"/>
      <c r="VFL705" s="8"/>
      <c r="VFM705" s="8"/>
      <c r="VFN705" s="8"/>
      <c r="VFO705" s="8"/>
      <c r="VFP705" s="8"/>
      <c r="VFQ705" s="8"/>
      <c r="VFR705" s="8"/>
      <c r="VFS705" s="8"/>
      <c r="VFT705" s="8"/>
      <c r="VFU705" s="8"/>
      <c r="VFV705" s="8"/>
      <c r="VFW705" s="8"/>
      <c r="VFX705" s="8"/>
      <c r="VFY705" s="8"/>
      <c r="VFZ705" s="8"/>
      <c r="VGA705" s="8"/>
      <c r="VGB705" s="8"/>
      <c r="VGC705" s="8"/>
      <c r="VGD705" s="8"/>
      <c r="VGE705" s="8"/>
      <c r="VGF705" s="8"/>
      <c r="VGG705" s="8"/>
      <c r="VGH705" s="8"/>
      <c r="VGI705" s="8"/>
      <c r="VGJ705" s="8"/>
      <c r="VGK705" s="8"/>
      <c r="VGL705" s="8"/>
      <c r="VGM705" s="8"/>
      <c r="VGN705" s="8"/>
      <c r="VGO705" s="8"/>
      <c r="VGP705" s="8"/>
      <c r="VGQ705" s="8"/>
      <c r="VGR705" s="8"/>
      <c r="VGS705" s="8"/>
      <c r="VGT705" s="8"/>
      <c r="VGU705" s="8"/>
      <c r="VGV705" s="8"/>
      <c r="VGW705" s="8"/>
      <c r="VGX705" s="8"/>
      <c r="VGY705" s="8"/>
      <c r="VGZ705" s="8"/>
      <c r="VHA705" s="8"/>
      <c r="VHB705" s="8"/>
      <c r="VHC705" s="8"/>
      <c r="VHD705" s="8"/>
      <c r="VHE705" s="8"/>
      <c r="VHF705" s="8"/>
      <c r="VHG705" s="8"/>
      <c r="VHH705" s="8"/>
      <c r="VHI705" s="8"/>
      <c r="VHJ705" s="8"/>
      <c r="VHK705" s="8"/>
      <c r="VHL705" s="8"/>
      <c r="VHM705" s="8"/>
      <c r="VHN705" s="8"/>
      <c r="VHO705" s="8"/>
      <c r="VHP705" s="8"/>
      <c r="VHQ705" s="8"/>
      <c r="VHR705" s="8"/>
      <c r="VHS705" s="8"/>
      <c r="VHT705" s="8"/>
      <c r="VHU705" s="8"/>
      <c r="VHV705" s="8"/>
      <c r="VHW705" s="8"/>
      <c r="VHX705" s="8"/>
      <c r="VHY705" s="8"/>
      <c r="VHZ705" s="8"/>
      <c r="VIA705" s="8"/>
      <c r="VIB705" s="8"/>
      <c r="VIC705" s="8"/>
      <c r="VID705" s="8"/>
      <c r="VIE705" s="8"/>
      <c r="VIF705" s="8"/>
      <c r="VIG705" s="8"/>
      <c r="VIH705" s="8"/>
      <c r="VII705" s="8"/>
      <c r="VIJ705" s="8"/>
      <c r="VIK705" s="8"/>
      <c r="VIL705" s="8"/>
      <c r="VIM705" s="8"/>
      <c r="VIN705" s="8"/>
      <c r="VIO705" s="8"/>
      <c r="VIP705" s="8"/>
      <c r="VIQ705" s="8"/>
      <c r="VIR705" s="8"/>
      <c r="VIS705" s="8"/>
      <c r="VIT705" s="8"/>
      <c r="VIU705" s="8"/>
      <c r="VIV705" s="8"/>
      <c r="VIW705" s="8"/>
      <c r="VIX705" s="8"/>
      <c r="VIY705" s="8"/>
      <c r="VIZ705" s="8"/>
      <c r="VJA705" s="8"/>
      <c r="VJB705" s="8"/>
      <c r="VJC705" s="8"/>
      <c r="VJD705" s="8"/>
      <c r="VJE705" s="8"/>
      <c r="VJF705" s="8"/>
      <c r="VJG705" s="8"/>
      <c r="VJH705" s="8"/>
      <c r="VJI705" s="8"/>
      <c r="VJJ705" s="8"/>
      <c r="VJK705" s="8"/>
      <c r="VJL705" s="8"/>
      <c r="VJM705" s="8"/>
      <c r="VJN705" s="8"/>
      <c r="VJO705" s="8"/>
      <c r="VJP705" s="8"/>
      <c r="VJQ705" s="8"/>
      <c r="VJR705" s="8"/>
      <c r="VJS705" s="8"/>
      <c r="VJT705" s="8"/>
      <c r="VJU705" s="8"/>
      <c r="VJV705" s="8"/>
      <c r="VJW705" s="8"/>
      <c r="VJX705" s="8"/>
      <c r="VJY705" s="8"/>
      <c r="VJZ705" s="8"/>
      <c r="VKA705" s="8"/>
      <c r="VKB705" s="8"/>
      <c r="VKC705" s="8"/>
      <c r="VKD705" s="8"/>
      <c r="VKE705" s="8"/>
      <c r="VKF705" s="8"/>
      <c r="VKG705" s="8"/>
      <c r="VKH705" s="8"/>
      <c r="VKI705" s="8"/>
      <c r="VKJ705" s="8"/>
      <c r="VKK705" s="8"/>
      <c r="VKL705" s="8"/>
      <c r="VKM705" s="8"/>
      <c r="VKN705" s="8"/>
      <c r="VKO705" s="8"/>
      <c r="VKP705" s="8"/>
      <c r="VKQ705" s="8"/>
      <c r="VKR705" s="8"/>
      <c r="VKS705" s="8"/>
      <c r="VKT705" s="8"/>
      <c r="VKU705" s="8"/>
      <c r="VKV705" s="8"/>
      <c r="VKW705" s="8"/>
      <c r="VKX705" s="8"/>
      <c r="VKY705" s="8"/>
      <c r="VKZ705" s="8"/>
      <c r="VLA705" s="8"/>
      <c r="VLB705" s="8"/>
      <c r="VLC705" s="8"/>
      <c r="VLD705" s="8"/>
      <c r="VLE705" s="8"/>
      <c r="VLF705" s="8"/>
      <c r="VLG705" s="8"/>
      <c r="VLH705" s="8"/>
      <c r="VLI705" s="8"/>
      <c r="VLJ705" s="8"/>
      <c r="VLK705" s="8"/>
      <c r="VLL705" s="8"/>
      <c r="VLM705" s="8"/>
      <c r="VLN705" s="8"/>
      <c r="VLO705" s="8"/>
      <c r="VLP705" s="8"/>
      <c r="VLQ705" s="8"/>
      <c r="VLR705" s="8"/>
      <c r="VLS705" s="8"/>
      <c r="VLT705" s="8"/>
      <c r="VLU705" s="8"/>
      <c r="VLV705" s="8"/>
      <c r="VLW705" s="8"/>
      <c r="VLX705" s="8"/>
      <c r="VLY705" s="8"/>
      <c r="VLZ705" s="8"/>
      <c r="VMA705" s="8"/>
      <c r="VMB705" s="8"/>
      <c r="VMC705" s="8"/>
      <c r="VMD705" s="8"/>
      <c r="VME705" s="8"/>
      <c r="VMF705" s="8"/>
      <c r="VMG705" s="8"/>
      <c r="VMH705" s="8"/>
      <c r="VMI705" s="8"/>
      <c r="VMJ705" s="8"/>
      <c r="VMK705" s="8"/>
      <c r="VML705" s="8"/>
      <c r="VMM705" s="8"/>
      <c r="VMN705" s="8"/>
      <c r="VMO705" s="8"/>
      <c r="VMP705" s="8"/>
      <c r="VMQ705" s="8"/>
      <c r="VMR705" s="8"/>
      <c r="VMS705" s="8"/>
      <c r="VMT705" s="8"/>
      <c r="VMU705" s="8"/>
      <c r="VMV705" s="8"/>
      <c r="VMW705" s="8"/>
      <c r="VMX705" s="8"/>
      <c r="VMY705" s="8"/>
      <c r="VMZ705" s="8"/>
      <c r="VNA705" s="8"/>
      <c r="VNB705" s="8"/>
      <c r="VNC705" s="8"/>
      <c r="VND705" s="8"/>
      <c r="VNE705" s="8"/>
      <c r="VNF705" s="8"/>
      <c r="VNG705" s="8"/>
      <c r="VNH705" s="8"/>
      <c r="VNI705" s="8"/>
      <c r="VNJ705" s="8"/>
      <c r="VNK705" s="8"/>
      <c r="VNL705" s="8"/>
      <c r="VNM705" s="8"/>
      <c r="VNN705" s="8"/>
      <c r="VNO705" s="8"/>
      <c r="VNP705" s="8"/>
      <c r="VNQ705" s="8"/>
      <c r="VNR705" s="8"/>
      <c r="VNS705" s="8"/>
      <c r="VNT705" s="8"/>
      <c r="VNU705" s="8"/>
      <c r="VNV705" s="8"/>
      <c r="VNW705" s="8"/>
      <c r="VNX705" s="8"/>
      <c r="VNY705" s="8"/>
      <c r="VNZ705" s="8"/>
      <c r="VOA705" s="8"/>
      <c r="VOB705" s="8"/>
      <c r="VOC705" s="8"/>
      <c r="VOD705" s="8"/>
      <c r="VOE705" s="8"/>
      <c r="VOF705" s="8"/>
      <c r="VOG705" s="8"/>
      <c r="VOH705" s="8"/>
      <c r="VOI705" s="8"/>
      <c r="VOJ705" s="8"/>
      <c r="VOK705" s="8"/>
      <c r="VOL705" s="8"/>
      <c r="VOM705" s="8"/>
      <c r="VON705" s="8"/>
      <c r="VOO705" s="8"/>
      <c r="VOP705" s="8"/>
      <c r="VOQ705" s="8"/>
      <c r="VOR705" s="8"/>
      <c r="VOS705" s="8"/>
      <c r="VOT705" s="8"/>
      <c r="VOU705" s="8"/>
      <c r="VOV705" s="8"/>
      <c r="VOW705" s="8"/>
      <c r="VOX705" s="8"/>
      <c r="VOY705" s="8"/>
      <c r="VOZ705" s="8"/>
      <c r="VPA705" s="8"/>
      <c r="VPB705" s="8"/>
      <c r="VPC705" s="8"/>
      <c r="VPD705" s="8"/>
      <c r="VPE705" s="8"/>
      <c r="VPF705" s="8"/>
      <c r="VPG705" s="8"/>
      <c r="VPH705" s="8"/>
      <c r="VPI705" s="8"/>
      <c r="VPJ705" s="8"/>
      <c r="VPK705" s="8"/>
      <c r="VPL705" s="8"/>
      <c r="VPM705" s="8"/>
      <c r="VPN705" s="8"/>
      <c r="VPO705" s="8"/>
      <c r="VPP705" s="8"/>
      <c r="VPQ705" s="8"/>
      <c r="VPR705" s="8"/>
      <c r="VPS705" s="8"/>
      <c r="VPT705" s="8"/>
      <c r="VPU705" s="8"/>
      <c r="VPV705" s="8"/>
      <c r="VPW705" s="8"/>
      <c r="VPX705" s="8"/>
      <c r="VPY705" s="8"/>
      <c r="VPZ705" s="8"/>
      <c r="VQA705" s="8"/>
      <c r="VQB705" s="8"/>
      <c r="VQC705" s="8"/>
      <c r="VQD705" s="8"/>
      <c r="VQE705" s="8"/>
      <c r="VQF705" s="8"/>
      <c r="VQG705" s="8"/>
      <c r="VQH705" s="8"/>
      <c r="VQI705" s="8"/>
      <c r="VQJ705" s="8"/>
      <c r="VQK705" s="8"/>
      <c r="VQL705" s="8"/>
      <c r="VQM705" s="8"/>
      <c r="VQN705" s="8"/>
      <c r="VQO705" s="8"/>
      <c r="VQP705" s="8"/>
      <c r="VQQ705" s="8"/>
      <c r="VQR705" s="8"/>
      <c r="VQS705" s="8"/>
      <c r="VQT705" s="8"/>
      <c r="VQU705" s="8"/>
      <c r="VQV705" s="8"/>
      <c r="VQW705" s="8"/>
      <c r="VQX705" s="8"/>
      <c r="VQY705" s="8"/>
      <c r="VQZ705" s="8"/>
      <c r="VRA705" s="8"/>
      <c r="VRB705" s="8"/>
      <c r="VRC705" s="8"/>
      <c r="VRD705" s="8"/>
      <c r="VRE705" s="8"/>
      <c r="VRF705" s="8"/>
      <c r="VRG705" s="8"/>
      <c r="VRH705" s="8"/>
      <c r="VRI705" s="8"/>
      <c r="VRJ705" s="8"/>
      <c r="VRK705" s="8"/>
      <c r="VRL705" s="8"/>
      <c r="VRM705" s="8"/>
      <c r="VRN705" s="8"/>
      <c r="VRO705" s="8"/>
      <c r="VRP705" s="8"/>
      <c r="VRQ705" s="8"/>
      <c r="VRR705" s="8"/>
      <c r="VRS705" s="8"/>
      <c r="VRT705" s="8"/>
      <c r="VRU705" s="8"/>
      <c r="VRV705" s="8"/>
      <c r="VRW705" s="8"/>
      <c r="VRX705" s="8"/>
      <c r="VRY705" s="8"/>
      <c r="VRZ705" s="8"/>
      <c r="VSA705" s="8"/>
      <c r="VSB705" s="8"/>
      <c r="VSC705" s="8"/>
      <c r="VSD705" s="8"/>
      <c r="VSE705" s="8"/>
      <c r="VSF705" s="8"/>
      <c r="VSG705" s="8"/>
      <c r="VSH705" s="8"/>
      <c r="VSI705" s="8"/>
      <c r="VSJ705" s="8"/>
      <c r="VSK705" s="8"/>
      <c r="VSL705" s="8"/>
      <c r="VSM705" s="8"/>
      <c r="VSN705" s="8"/>
      <c r="VSO705" s="8"/>
      <c r="VSP705" s="8"/>
      <c r="VSQ705" s="8"/>
      <c r="VSR705" s="8"/>
      <c r="VSS705" s="8"/>
      <c r="VST705" s="8"/>
      <c r="VSU705" s="8"/>
      <c r="VSV705" s="8"/>
      <c r="VSW705" s="8"/>
      <c r="VSX705" s="8"/>
      <c r="VSY705" s="8"/>
      <c r="VSZ705" s="8"/>
      <c r="VTA705" s="8"/>
      <c r="VTB705" s="8"/>
      <c r="VTC705" s="8"/>
      <c r="VTD705" s="8"/>
      <c r="VTE705" s="8"/>
      <c r="VTF705" s="8"/>
      <c r="VTG705" s="8"/>
      <c r="VTH705" s="8"/>
      <c r="VTI705" s="8"/>
      <c r="VTJ705" s="8"/>
      <c r="VTK705" s="8"/>
      <c r="VTL705" s="8"/>
      <c r="VTM705" s="8"/>
      <c r="VTN705" s="8"/>
      <c r="VTO705" s="8"/>
      <c r="VTP705" s="8"/>
      <c r="VTQ705" s="8"/>
      <c r="VTR705" s="8"/>
      <c r="VTS705" s="8"/>
      <c r="VTT705" s="8"/>
      <c r="VTU705" s="8"/>
      <c r="VTV705" s="8"/>
      <c r="VTW705" s="8"/>
      <c r="VTX705" s="8"/>
      <c r="VTY705" s="8"/>
      <c r="VTZ705" s="8"/>
      <c r="VUA705" s="8"/>
      <c r="VUB705" s="8"/>
      <c r="VUC705" s="8"/>
      <c r="VUD705" s="8"/>
      <c r="VUE705" s="8"/>
      <c r="VUF705" s="8"/>
      <c r="VUG705" s="8"/>
      <c r="VUH705" s="8"/>
      <c r="VUI705" s="8"/>
      <c r="VUJ705" s="8"/>
      <c r="VUK705" s="8"/>
      <c r="VUL705" s="8"/>
      <c r="VUM705" s="8"/>
      <c r="VUN705" s="8"/>
      <c r="VUO705" s="8"/>
      <c r="VUP705" s="8"/>
      <c r="VUQ705" s="8"/>
      <c r="VUR705" s="8"/>
      <c r="VUS705" s="8"/>
      <c r="VUT705" s="8"/>
      <c r="VUU705" s="8"/>
      <c r="VUV705" s="8"/>
      <c r="VUW705" s="8"/>
      <c r="VUX705" s="8"/>
      <c r="VUY705" s="8"/>
      <c r="VUZ705" s="8"/>
      <c r="VVA705" s="8"/>
      <c r="VVB705" s="8"/>
      <c r="VVC705" s="8"/>
      <c r="VVD705" s="8"/>
      <c r="VVE705" s="8"/>
      <c r="VVF705" s="8"/>
      <c r="VVG705" s="8"/>
      <c r="VVH705" s="8"/>
      <c r="VVI705" s="8"/>
      <c r="VVJ705" s="8"/>
      <c r="VVK705" s="8"/>
      <c r="VVL705" s="8"/>
      <c r="VVM705" s="8"/>
      <c r="VVN705" s="8"/>
      <c r="VVO705" s="8"/>
      <c r="VVP705" s="8"/>
      <c r="VVQ705" s="8"/>
      <c r="VVR705" s="8"/>
      <c r="VVS705" s="8"/>
      <c r="VVT705" s="8"/>
      <c r="VVU705" s="8"/>
      <c r="VVV705" s="8"/>
      <c r="VVW705" s="8"/>
      <c r="VVX705" s="8"/>
      <c r="VVY705" s="8"/>
      <c r="VVZ705" s="8"/>
      <c r="VWA705" s="8"/>
      <c r="VWB705" s="8"/>
      <c r="VWC705" s="8"/>
      <c r="VWD705" s="8"/>
      <c r="VWE705" s="8"/>
      <c r="VWF705" s="8"/>
      <c r="VWG705" s="8"/>
      <c r="VWH705" s="8"/>
      <c r="VWI705" s="8"/>
      <c r="VWJ705" s="8"/>
      <c r="VWK705" s="8"/>
      <c r="VWL705" s="8"/>
      <c r="VWM705" s="8"/>
      <c r="VWN705" s="8"/>
      <c r="VWO705" s="8"/>
      <c r="VWP705" s="8"/>
      <c r="VWQ705" s="8"/>
      <c r="VWR705" s="8"/>
      <c r="VWS705" s="8"/>
      <c r="VWT705" s="8"/>
      <c r="VWU705" s="8"/>
      <c r="VWV705" s="8"/>
      <c r="VWW705" s="8"/>
      <c r="VWX705" s="8"/>
      <c r="VWY705" s="8"/>
      <c r="VWZ705" s="8"/>
      <c r="VXA705" s="8"/>
      <c r="VXB705" s="8"/>
      <c r="VXC705" s="8"/>
      <c r="VXD705" s="8"/>
      <c r="VXE705" s="8"/>
      <c r="VXF705" s="8"/>
      <c r="VXG705" s="8"/>
      <c r="VXH705" s="8"/>
      <c r="VXI705" s="8"/>
      <c r="VXJ705" s="8"/>
      <c r="VXK705" s="8"/>
      <c r="VXL705" s="8"/>
      <c r="VXM705" s="8"/>
      <c r="VXN705" s="8"/>
      <c r="VXO705" s="8"/>
      <c r="VXP705" s="8"/>
      <c r="VXQ705" s="8"/>
      <c r="VXR705" s="8"/>
      <c r="VXS705" s="8"/>
      <c r="VXT705" s="8"/>
      <c r="VXU705" s="8"/>
      <c r="VXV705" s="8"/>
      <c r="VXW705" s="8"/>
      <c r="VXX705" s="8"/>
      <c r="VXY705" s="8"/>
      <c r="VXZ705" s="8"/>
      <c r="VYA705" s="8"/>
      <c r="VYB705" s="8"/>
      <c r="VYC705" s="8"/>
      <c r="VYD705" s="8"/>
      <c r="VYE705" s="8"/>
      <c r="VYF705" s="8"/>
      <c r="VYG705" s="8"/>
      <c r="VYH705" s="8"/>
      <c r="VYI705" s="8"/>
      <c r="VYJ705" s="8"/>
      <c r="VYK705" s="8"/>
      <c r="VYL705" s="8"/>
      <c r="VYM705" s="8"/>
      <c r="VYN705" s="8"/>
      <c r="VYO705" s="8"/>
      <c r="VYP705" s="8"/>
      <c r="VYQ705" s="8"/>
      <c r="VYR705" s="8"/>
      <c r="VYS705" s="8"/>
      <c r="VYT705" s="8"/>
      <c r="VYU705" s="8"/>
      <c r="VYV705" s="8"/>
      <c r="VYW705" s="8"/>
      <c r="VYX705" s="8"/>
      <c r="VYY705" s="8"/>
      <c r="VYZ705" s="8"/>
      <c r="VZA705" s="8"/>
      <c r="VZB705" s="8"/>
      <c r="VZC705" s="8"/>
      <c r="VZD705" s="8"/>
      <c r="VZE705" s="8"/>
      <c r="VZF705" s="8"/>
      <c r="VZG705" s="8"/>
      <c r="VZH705" s="8"/>
      <c r="VZI705" s="8"/>
      <c r="VZJ705" s="8"/>
      <c r="VZK705" s="8"/>
      <c r="VZL705" s="8"/>
      <c r="VZM705" s="8"/>
      <c r="VZN705" s="8"/>
      <c r="VZO705" s="8"/>
      <c r="VZP705" s="8"/>
      <c r="VZQ705" s="8"/>
      <c r="VZR705" s="8"/>
      <c r="VZS705" s="8"/>
      <c r="VZT705" s="8"/>
      <c r="VZU705" s="8"/>
      <c r="VZV705" s="8"/>
      <c r="VZW705" s="8"/>
      <c r="VZX705" s="8"/>
      <c r="VZY705" s="8"/>
      <c r="VZZ705" s="8"/>
      <c r="WAA705" s="8"/>
      <c r="WAB705" s="8"/>
      <c r="WAC705" s="8"/>
      <c r="WAD705" s="8"/>
      <c r="WAE705" s="8"/>
      <c r="WAF705" s="8"/>
      <c r="WAG705" s="8"/>
      <c r="WAH705" s="8"/>
      <c r="WAI705" s="8"/>
      <c r="WAJ705" s="8"/>
      <c r="WAK705" s="8"/>
      <c r="WAL705" s="8"/>
      <c r="WAM705" s="8"/>
      <c r="WAN705" s="8"/>
      <c r="WAO705" s="8"/>
      <c r="WAP705" s="8"/>
      <c r="WAQ705" s="8"/>
      <c r="WAR705" s="8"/>
      <c r="WAS705" s="8"/>
      <c r="WAT705" s="8"/>
      <c r="WAU705" s="8"/>
      <c r="WAV705" s="8"/>
      <c r="WAW705" s="8"/>
      <c r="WAX705" s="8"/>
      <c r="WAY705" s="8"/>
      <c r="WAZ705" s="8"/>
      <c r="WBA705" s="8"/>
      <c r="WBB705" s="8"/>
      <c r="WBC705" s="8"/>
      <c r="WBD705" s="8"/>
      <c r="WBE705" s="8"/>
      <c r="WBF705" s="8"/>
      <c r="WBG705" s="8"/>
      <c r="WBH705" s="8"/>
      <c r="WBI705" s="8"/>
      <c r="WBJ705" s="8"/>
      <c r="WBK705" s="8"/>
      <c r="WBL705" s="8"/>
      <c r="WBM705" s="8"/>
      <c r="WBN705" s="8"/>
      <c r="WBO705" s="8"/>
      <c r="WBP705" s="8"/>
      <c r="WBQ705" s="8"/>
      <c r="WBR705" s="8"/>
      <c r="WBS705" s="8"/>
      <c r="WBT705" s="8"/>
      <c r="WBU705" s="8"/>
      <c r="WBV705" s="8"/>
      <c r="WBW705" s="8"/>
      <c r="WBX705" s="8"/>
      <c r="WBY705" s="8"/>
      <c r="WBZ705" s="8"/>
      <c r="WCA705" s="8"/>
      <c r="WCB705" s="8"/>
      <c r="WCC705" s="8"/>
      <c r="WCD705" s="8"/>
      <c r="WCE705" s="8"/>
      <c r="WCF705" s="8"/>
      <c r="WCG705" s="8"/>
      <c r="WCH705" s="8"/>
      <c r="WCI705" s="8"/>
      <c r="WCJ705" s="8"/>
      <c r="WCK705" s="8"/>
      <c r="WCL705" s="8"/>
      <c r="WCM705" s="8"/>
      <c r="WCN705" s="8"/>
      <c r="WCO705" s="8"/>
      <c r="WCP705" s="8"/>
      <c r="WCQ705" s="8"/>
      <c r="WCR705" s="8"/>
      <c r="WCS705" s="8"/>
      <c r="WCT705" s="8"/>
      <c r="WCU705" s="8"/>
      <c r="WCV705" s="8"/>
      <c r="WCW705" s="8"/>
      <c r="WCX705" s="8"/>
      <c r="WCY705" s="8"/>
      <c r="WCZ705" s="8"/>
      <c r="WDA705" s="8"/>
      <c r="WDB705" s="8"/>
      <c r="WDC705" s="8"/>
      <c r="WDD705" s="8"/>
      <c r="WDE705" s="8"/>
      <c r="WDF705" s="8"/>
      <c r="WDG705" s="8"/>
      <c r="WDH705" s="8"/>
      <c r="WDI705" s="8"/>
      <c r="WDJ705" s="8"/>
      <c r="WDK705" s="8"/>
      <c r="WDL705" s="8"/>
      <c r="WDM705" s="8"/>
      <c r="WDN705" s="8"/>
      <c r="WDO705" s="8"/>
      <c r="WDP705" s="8"/>
      <c r="WDQ705" s="8"/>
      <c r="WDR705" s="8"/>
      <c r="WDS705" s="8"/>
      <c r="WDT705" s="8"/>
      <c r="WDU705" s="8"/>
      <c r="WDV705" s="8"/>
      <c r="WDW705" s="8"/>
      <c r="WDX705" s="8"/>
      <c r="WDY705" s="8"/>
      <c r="WDZ705" s="8"/>
      <c r="WEA705" s="8"/>
      <c r="WEB705" s="8"/>
      <c r="WEC705" s="8"/>
      <c r="WED705" s="8"/>
      <c r="WEE705" s="8"/>
      <c r="WEF705" s="8"/>
      <c r="WEG705" s="8"/>
      <c r="WEH705" s="8"/>
      <c r="WEI705" s="8"/>
      <c r="WEJ705" s="8"/>
      <c r="WEK705" s="8"/>
      <c r="WEL705" s="8"/>
      <c r="WEM705" s="8"/>
      <c r="WEN705" s="8"/>
      <c r="WEO705" s="8"/>
      <c r="WEP705" s="8"/>
      <c r="WEQ705" s="8"/>
      <c r="WER705" s="8"/>
      <c r="WES705" s="8"/>
      <c r="WET705" s="8"/>
      <c r="WEU705" s="8"/>
      <c r="WEV705" s="8"/>
      <c r="WEW705" s="8"/>
      <c r="WEX705" s="8"/>
      <c r="WEY705" s="8"/>
      <c r="WEZ705" s="8"/>
      <c r="WFA705" s="8"/>
      <c r="WFB705" s="8"/>
      <c r="WFC705" s="8"/>
      <c r="WFD705" s="8"/>
      <c r="WFE705" s="8"/>
      <c r="WFF705" s="8"/>
      <c r="WFG705" s="8"/>
      <c r="WFH705" s="8"/>
      <c r="WFI705" s="8"/>
      <c r="WFJ705" s="8"/>
      <c r="WFK705" s="8"/>
      <c r="WFL705" s="8"/>
      <c r="WFM705" s="8"/>
      <c r="WFN705" s="8"/>
      <c r="WFO705" s="8"/>
      <c r="WFP705" s="8"/>
      <c r="WFQ705" s="8"/>
      <c r="WFR705" s="8"/>
      <c r="WFS705" s="8"/>
      <c r="WFT705" s="8"/>
      <c r="WFU705" s="8"/>
      <c r="WFV705" s="8"/>
      <c r="WFW705" s="8"/>
      <c r="WFX705" s="8"/>
      <c r="WFY705" s="8"/>
      <c r="WFZ705" s="8"/>
      <c r="WGA705" s="8"/>
      <c r="WGB705" s="8"/>
      <c r="WGC705" s="8"/>
      <c r="WGD705" s="8"/>
      <c r="WGE705" s="8"/>
      <c r="WGF705" s="8"/>
      <c r="WGG705" s="8"/>
      <c r="WGH705" s="8"/>
      <c r="WGI705" s="8"/>
      <c r="WGJ705" s="8"/>
      <c r="WGK705" s="8"/>
      <c r="WGL705" s="8"/>
      <c r="WGM705" s="8"/>
      <c r="WGN705" s="8"/>
      <c r="WGO705" s="8"/>
      <c r="WGP705" s="8"/>
      <c r="WGQ705" s="8"/>
      <c r="WGR705" s="8"/>
      <c r="WGS705" s="8"/>
      <c r="WGT705" s="8"/>
      <c r="WGU705" s="8"/>
      <c r="WGV705" s="8"/>
      <c r="WGW705" s="8"/>
      <c r="WGX705" s="8"/>
      <c r="WGY705" s="8"/>
      <c r="WGZ705" s="8"/>
      <c r="WHA705" s="8"/>
      <c r="WHB705" s="8"/>
      <c r="WHC705" s="8"/>
      <c r="WHD705" s="8"/>
      <c r="WHE705" s="8"/>
      <c r="WHF705" s="8"/>
      <c r="WHG705" s="8"/>
      <c r="WHH705" s="8"/>
      <c r="WHI705" s="8"/>
      <c r="WHJ705" s="8"/>
      <c r="WHK705" s="8"/>
      <c r="WHL705" s="8"/>
      <c r="WHM705" s="8"/>
      <c r="WHN705" s="8"/>
      <c r="WHO705" s="8"/>
      <c r="WHP705" s="8"/>
      <c r="WHQ705" s="8"/>
      <c r="WHR705" s="8"/>
      <c r="WHS705" s="8"/>
      <c r="WHT705" s="8"/>
      <c r="WHU705" s="8"/>
      <c r="WHV705" s="8"/>
      <c r="WHW705" s="8"/>
      <c r="WHX705" s="8"/>
      <c r="WHY705" s="8"/>
      <c r="WHZ705" s="8"/>
      <c r="WIA705" s="8"/>
      <c r="WIB705" s="8"/>
      <c r="WIC705" s="8"/>
      <c r="WID705" s="8"/>
      <c r="WIE705" s="8"/>
      <c r="WIF705" s="8"/>
      <c r="WIG705" s="8"/>
      <c r="WIH705" s="8"/>
      <c r="WII705" s="8"/>
      <c r="WIJ705" s="8"/>
      <c r="WIK705" s="8"/>
      <c r="WIL705" s="8"/>
      <c r="WIM705" s="8"/>
      <c r="WIN705" s="8"/>
      <c r="WIO705" s="8"/>
      <c r="WIP705" s="8"/>
      <c r="WIQ705" s="8"/>
      <c r="WIR705" s="8"/>
      <c r="WIS705" s="8"/>
      <c r="WIT705" s="8"/>
      <c r="WIU705" s="8"/>
      <c r="WIV705" s="8"/>
      <c r="WIW705" s="8"/>
      <c r="WIX705" s="8"/>
      <c r="WIY705" s="8"/>
      <c r="WIZ705" s="8"/>
      <c r="WJA705" s="8"/>
      <c r="WJB705" s="8"/>
      <c r="WJC705" s="8"/>
      <c r="WJD705" s="8"/>
      <c r="WJE705" s="8"/>
      <c r="WJF705" s="8"/>
      <c r="WJG705" s="8"/>
      <c r="WJH705" s="8"/>
      <c r="WJI705" s="8"/>
      <c r="WJJ705" s="8"/>
      <c r="WJK705" s="8"/>
      <c r="WJL705" s="8"/>
      <c r="WJM705" s="8"/>
      <c r="WJN705" s="8"/>
      <c r="WJO705" s="8"/>
      <c r="WJP705" s="8"/>
      <c r="WJQ705" s="8"/>
      <c r="WJR705" s="8"/>
      <c r="WJS705" s="8"/>
      <c r="WJT705" s="8"/>
      <c r="WJU705" s="8"/>
      <c r="WJV705" s="8"/>
      <c r="WJW705" s="8"/>
      <c r="WJX705" s="8"/>
      <c r="WJY705" s="8"/>
      <c r="WJZ705" s="8"/>
      <c r="WKA705" s="8"/>
      <c r="WKB705" s="8"/>
      <c r="WKC705" s="8"/>
      <c r="WKD705" s="8"/>
      <c r="WKE705" s="8"/>
      <c r="WKF705" s="8"/>
      <c r="WKG705" s="8"/>
      <c r="WKH705" s="8"/>
      <c r="WKI705" s="8"/>
      <c r="WKJ705" s="8"/>
      <c r="WKK705" s="8"/>
      <c r="WKL705" s="8"/>
      <c r="WKM705" s="8"/>
      <c r="WKN705" s="8"/>
      <c r="WKO705" s="8"/>
      <c r="WKP705" s="8"/>
      <c r="WKQ705" s="8"/>
      <c r="WKR705" s="8"/>
      <c r="WKS705" s="8"/>
      <c r="WKT705" s="8"/>
      <c r="WKU705" s="8"/>
      <c r="WKV705" s="8"/>
      <c r="WKW705" s="8"/>
      <c r="WKX705" s="8"/>
      <c r="WKY705" s="8"/>
      <c r="WKZ705" s="8"/>
      <c r="WLA705" s="8"/>
      <c r="WLB705" s="8"/>
      <c r="WLC705" s="8"/>
      <c r="WLD705" s="8"/>
      <c r="WLE705" s="8"/>
      <c r="WLF705" s="8"/>
      <c r="WLG705" s="8"/>
      <c r="WLH705" s="8"/>
      <c r="WLI705" s="8"/>
      <c r="WLJ705" s="8"/>
      <c r="WLK705" s="8"/>
      <c r="WLL705" s="8"/>
      <c r="WLM705" s="8"/>
      <c r="WLN705" s="8"/>
      <c r="WLO705" s="8"/>
      <c r="WLP705" s="8"/>
      <c r="WLQ705" s="8"/>
      <c r="WLR705" s="8"/>
      <c r="WLS705" s="8"/>
      <c r="WLT705" s="8"/>
      <c r="WLU705" s="8"/>
      <c r="WLV705" s="8"/>
      <c r="WLW705" s="8"/>
      <c r="WLX705" s="8"/>
      <c r="WLY705" s="8"/>
      <c r="WLZ705" s="8"/>
      <c r="WMA705" s="8"/>
      <c r="WMB705" s="8"/>
      <c r="WMC705" s="8"/>
      <c r="WMD705" s="8"/>
      <c r="WME705" s="8"/>
      <c r="WMF705" s="8"/>
      <c r="WMG705" s="8"/>
      <c r="WMH705" s="8"/>
      <c r="WMI705" s="8"/>
      <c r="WMJ705" s="8"/>
      <c r="WMK705" s="8"/>
      <c r="WML705" s="8"/>
      <c r="WMM705" s="8"/>
      <c r="WMN705" s="8"/>
      <c r="WMO705" s="8"/>
      <c r="WMP705" s="8"/>
      <c r="WMQ705" s="8"/>
      <c r="WMR705" s="8"/>
      <c r="WMS705" s="8"/>
      <c r="WMT705" s="8"/>
      <c r="WMU705" s="8"/>
      <c r="WMV705" s="8"/>
      <c r="WMW705" s="8"/>
      <c r="WMX705" s="8"/>
      <c r="WMY705" s="8"/>
      <c r="WMZ705" s="8"/>
      <c r="WNA705" s="8"/>
      <c r="WNB705" s="8"/>
      <c r="WNC705" s="8"/>
      <c r="WND705" s="8"/>
      <c r="WNE705" s="8"/>
      <c r="WNF705" s="8"/>
      <c r="WNG705" s="8"/>
      <c r="WNH705" s="8"/>
      <c r="WNI705" s="8"/>
      <c r="WNJ705" s="8"/>
      <c r="WNK705" s="8"/>
      <c r="WNL705" s="8"/>
      <c r="WNM705" s="8"/>
      <c r="WNN705" s="8"/>
      <c r="WNO705" s="8"/>
      <c r="WNP705" s="8"/>
      <c r="WNQ705" s="8"/>
      <c r="WNR705" s="8"/>
      <c r="WNS705" s="8"/>
      <c r="WNT705" s="8"/>
      <c r="WNU705" s="8"/>
      <c r="WNV705" s="8"/>
      <c r="WNW705" s="8"/>
      <c r="WNX705" s="8"/>
      <c r="WNY705" s="8"/>
      <c r="WNZ705" s="8"/>
      <c r="WOA705" s="8"/>
      <c r="WOB705" s="8"/>
      <c r="WOC705" s="8"/>
      <c r="WOD705" s="8"/>
      <c r="WOE705" s="8"/>
      <c r="WOF705" s="8"/>
      <c r="WOG705" s="8"/>
      <c r="WOH705" s="8"/>
      <c r="WOI705" s="8"/>
      <c r="WOJ705" s="8"/>
      <c r="WOK705" s="8"/>
      <c r="WOL705" s="8"/>
      <c r="WOM705" s="8"/>
      <c r="WON705" s="8"/>
      <c r="WOO705" s="8"/>
      <c r="WOP705" s="8"/>
      <c r="WOQ705" s="8"/>
      <c r="WOR705" s="8"/>
      <c r="WOS705" s="8"/>
      <c r="WOT705" s="8"/>
      <c r="WOU705" s="8"/>
      <c r="WOV705" s="8"/>
      <c r="WOW705" s="8"/>
      <c r="WOX705" s="8"/>
      <c r="WOY705" s="8"/>
      <c r="WOZ705" s="8"/>
      <c r="WPA705" s="8"/>
      <c r="WPB705" s="8"/>
      <c r="WPC705" s="8"/>
      <c r="WPD705" s="8"/>
      <c r="WPE705" s="8"/>
      <c r="WPF705" s="8"/>
      <c r="WPG705" s="8"/>
      <c r="WPH705" s="8"/>
      <c r="WPI705" s="8"/>
      <c r="WPJ705" s="8"/>
      <c r="WPK705" s="8"/>
      <c r="WPL705" s="8"/>
      <c r="WPM705" s="8"/>
      <c r="WPN705" s="8"/>
      <c r="WPO705" s="8"/>
      <c r="WPP705" s="8"/>
      <c r="WPQ705" s="8"/>
      <c r="WPR705" s="8"/>
      <c r="WPS705" s="8"/>
      <c r="WPT705" s="8"/>
      <c r="WPU705" s="8"/>
      <c r="WPV705" s="8"/>
      <c r="WPW705" s="8"/>
      <c r="WPX705" s="8"/>
      <c r="WPY705" s="8"/>
      <c r="WPZ705" s="8"/>
      <c r="WQA705" s="8"/>
      <c r="WQB705" s="8"/>
      <c r="WQC705" s="8"/>
      <c r="WQD705" s="8"/>
      <c r="WQE705" s="8"/>
      <c r="WQF705" s="8"/>
      <c r="WQG705" s="8"/>
      <c r="WQH705" s="8"/>
      <c r="WQI705" s="8"/>
      <c r="WQJ705" s="8"/>
      <c r="WQK705" s="8"/>
      <c r="WQL705" s="8"/>
      <c r="WQM705" s="8"/>
      <c r="WQN705" s="8"/>
      <c r="WQO705" s="8"/>
      <c r="WQP705" s="8"/>
      <c r="WQQ705" s="8"/>
      <c r="WQR705" s="8"/>
      <c r="WQS705" s="8"/>
      <c r="WQT705" s="8"/>
      <c r="WQU705" s="8"/>
      <c r="WQV705" s="8"/>
      <c r="WQW705" s="8"/>
      <c r="WQX705" s="8"/>
      <c r="WQY705" s="8"/>
      <c r="WQZ705" s="8"/>
      <c r="WRA705" s="8"/>
      <c r="WRB705" s="8"/>
      <c r="WRC705" s="8"/>
      <c r="WRD705" s="8"/>
      <c r="WRE705" s="8"/>
      <c r="WRF705" s="8"/>
      <c r="WRG705" s="8"/>
      <c r="WRH705" s="8"/>
      <c r="WRI705" s="8"/>
      <c r="WRJ705" s="8"/>
      <c r="WRK705" s="8"/>
      <c r="WRL705" s="8"/>
      <c r="WRM705" s="8"/>
      <c r="WRN705" s="8"/>
      <c r="WRO705" s="8"/>
      <c r="WRP705" s="8"/>
      <c r="WRQ705" s="8"/>
      <c r="WRR705" s="8"/>
      <c r="WRS705" s="8"/>
      <c r="WRT705" s="8"/>
      <c r="WRU705" s="8"/>
      <c r="WRV705" s="8"/>
      <c r="WRW705" s="8"/>
      <c r="WRX705" s="8"/>
      <c r="WRY705" s="8"/>
      <c r="WRZ705" s="8"/>
      <c r="WSA705" s="8"/>
      <c r="WSB705" s="8"/>
      <c r="WSC705" s="8"/>
      <c r="WSD705" s="8"/>
      <c r="WSE705" s="8"/>
      <c r="WSF705" s="8"/>
      <c r="WSG705" s="8"/>
      <c r="WSH705" s="8"/>
      <c r="WSI705" s="8"/>
      <c r="WSJ705" s="8"/>
      <c r="WSK705" s="8"/>
      <c r="WSL705" s="8"/>
      <c r="WSM705" s="8"/>
      <c r="WSN705" s="8"/>
      <c r="WSO705" s="8"/>
      <c r="WSP705" s="8"/>
      <c r="WSQ705" s="8"/>
      <c r="WSR705" s="8"/>
      <c r="WSS705" s="8"/>
      <c r="WST705" s="8"/>
      <c r="WSU705" s="8"/>
      <c r="WSV705" s="8"/>
      <c r="WSW705" s="8"/>
      <c r="WSX705" s="8"/>
      <c r="WSY705" s="8"/>
      <c r="WSZ705" s="8"/>
      <c r="WTA705" s="8"/>
      <c r="WTB705" s="8"/>
      <c r="WTC705" s="8"/>
      <c r="WTD705" s="8"/>
      <c r="WTE705" s="8"/>
      <c r="WTF705" s="8"/>
      <c r="WTG705" s="8"/>
      <c r="WTH705" s="8"/>
      <c r="WTI705" s="8"/>
      <c r="WTJ705" s="8"/>
      <c r="WTK705" s="8"/>
      <c r="WTL705" s="8"/>
      <c r="WTM705" s="8"/>
      <c r="WTN705" s="8"/>
      <c r="WTO705" s="8"/>
      <c r="WTP705" s="8"/>
      <c r="WTQ705" s="8"/>
      <c r="WTR705" s="8"/>
      <c r="WTS705" s="8"/>
      <c r="WTT705" s="8"/>
      <c r="WTU705" s="8"/>
      <c r="WTV705" s="8"/>
      <c r="WTW705" s="8"/>
      <c r="WTX705" s="8"/>
      <c r="WTY705" s="8"/>
      <c r="WTZ705" s="8"/>
      <c r="WUA705" s="8"/>
      <c r="WUB705" s="8"/>
      <c r="WUC705" s="8"/>
      <c r="WUD705" s="8"/>
      <c r="WUE705" s="8"/>
      <c r="WUF705" s="8"/>
      <c r="WUG705" s="8"/>
      <c r="WUH705" s="8"/>
      <c r="WUI705" s="8"/>
      <c r="WUJ705" s="8"/>
      <c r="WUK705" s="8"/>
      <c r="WUL705" s="8"/>
      <c r="WUM705" s="8"/>
      <c r="WUN705" s="8"/>
      <c r="WUO705" s="8"/>
      <c r="WUP705" s="8"/>
      <c r="WUQ705" s="8"/>
      <c r="WUR705" s="8"/>
      <c r="WUS705" s="8"/>
      <c r="WUT705" s="8"/>
      <c r="WUU705" s="8"/>
      <c r="WUV705" s="8"/>
      <c r="WUW705" s="8"/>
      <c r="WUX705" s="8"/>
      <c r="WUY705" s="8"/>
      <c r="WUZ705" s="8"/>
      <c r="WVA705" s="8"/>
      <c r="WVB705" s="8"/>
      <c r="WVC705" s="8"/>
      <c r="WVD705" s="8"/>
      <c r="WVE705" s="8"/>
      <c r="WVF705" s="8"/>
      <c r="WVG705" s="8"/>
      <c r="WVH705" s="8"/>
      <c r="WVI705" s="8"/>
      <c r="WVJ705" s="8"/>
      <c r="WVK705" s="8"/>
      <c r="WVL705" s="8"/>
      <c r="WVM705" s="8"/>
      <c r="WVN705" s="8"/>
      <c r="WVO705" s="8"/>
      <c r="WVP705" s="8"/>
      <c r="WVQ705" s="8"/>
      <c r="WVR705" s="8"/>
      <c r="WVS705" s="8"/>
      <c r="WVT705" s="8"/>
      <c r="WVU705" s="8"/>
      <c r="WVV705" s="8"/>
      <c r="WVW705" s="8"/>
      <c r="WVX705" s="8"/>
      <c r="WVY705" s="8"/>
      <c r="WVZ705" s="8"/>
      <c r="WWA705" s="8"/>
      <c r="WWB705" s="8"/>
      <c r="WWC705" s="8"/>
      <c r="WWD705" s="8"/>
      <c r="WWE705" s="8"/>
      <c r="WWF705" s="8"/>
      <c r="WWG705" s="8"/>
      <c r="WWH705" s="8"/>
      <c r="WWI705" s="8"/>
      <c r="WWJ705" s="8"/>
      <c r="WWK705" s="8"/>
      <c r="WWL705" s="8"/>
      <c r="WWM705" s="8"/>
      <c r="WWN705" s="8"/>
      <c r="WWO705" s="8"/>
      <c r="WWP705" s="8"/>
      <c r="WWQ705" s="8"/>
      <c r="WWR705" s="8"/>
      <c r="WWS705" s="8"/>
      <c r="WWT705" s="8"/>
      <c r="WWU705" s="8"/>
      <c r="WWV705" s="8"/>
      <c r="WWW705" s="8"/>
      <c r="WWX705" s="8"/>
      <c r="WWY705" s="8"/>
      <c r="WWZ705" s="8"/>
      <c r="WXA705" s="8"/>
      <c r="WXB705" s="8"/>
      <c r="WXC705" s="8"/>
      <c r="WXD705" s="8"/>
      <c r="WXE705" s="8"/>
      <c r="WXF705" s="8"/>
      <c r="WXG705" s="8"/>
      <c r="WXH705" s="8"/>
      <c r="WXI705" s="8"/>
      <c r="WXJ705" s="8"/>
      <c r="WXK705" s="8"/>
      <c r="WXL705" s="8"/>
      <c r="WXM705" s="8"/>
      <c r="WXN705" s="8"/>
      <c r="WXO705" s="8"/>
      <c r="WXP705" s="8"/>
      <c r="WXQ705" s="8"/>
      <c r="WXR705" s="8"/>
      <c r="WXS705" s="8"/>
      <c r="WXT705" s="8"/>
      <c r="WXU705" s="8"/>
      <c r="WXV705" s="8"/>
      <c r="WXW705" s="8"/>
      <c r="WXX705" s="8"/>
      <c r="WXY705" s="8"/>
      <c r="WXZ705" s="8"/>
      <c r="WYA705" s="8"/>
      <c r="WYB705" s="8"/>
      <c r="WYC705" s="8"/>
      <c r="WYD705" s="8"/>
      <c r="WYE705" s="8"/>
      <c r="WYF705" s="8"/>
      <c r="WYG705" s="8"/>
      <c r="WYH705" s="8"/>
      <c r="WYI705" s="8"/>
      <c r="WYJ705" s="8"/>
      <c r="WYK705" s="8"/>
      <c r="WYL705" s="8"/>
      <c r="WYM705" s="8"/>
      <c r="WYN705" s="8"/>
      <c r="WYO705" s="8"/>
      <c r="WYP705" s="8"/>
      <c r="WYQ705" s="8"/>
      <c r="WYR705" s="8"/>
      <c r="WYS705" s="8"/>
      <c r="WYT705" s="8"/>
      <c r="WYU705" s="8"/>
      <c r="WYV705" s="8"/>
      <c r="WYW705" s="8"/>
      <c r="WYX705" s="8"/>
      <c r="WYY705" s="8"/>
      <c r="WYZ705" s="8"/>
      <c r="WZA705" s="8"/>
      <c r="WZB705" s="8"/>
      <c r="WZC705" s="8"/>
      <c r="WZD705" s="8"/>
      <c r="WZE705" s="8"/>
      <c r="WZF705" s="8"/>
      <c r="WZG705" s="8"/>
      <c r="WZH705" s="8"/>
      <c r="WZI705" s="8"/>
      <c r="WZJ705" s="8"/>
      <c r="WZK705" s="8"/>
      <c r="WZL705" s="8"/>
      <c r="WZM705" s="8"/>
      <c r="WZN705" s="8"/>
      <c r="WZO705" s="8"/>
      <c r="WZP705" s="8"/>
      <c r="WZQ705" s="8"/>
      <c r="WZR705" s="8"/>
      <c r="WZS705" s="8"/>
      <c r="WZT705" s="8"/>
      <c r="WZU705" s="8"/>
      <c r="WZV705" s="8"/>
      <c r="WZW705" s="8"/>
      <c r="WZX705" s="8"/>
      <c r="WZY705" s="8"/>
      <c r="WZZ705" s="8"/>
      <c r="XAA705" s="8"/>
      <c r="XAB705" s="8"/>
      <c r="XAC705" s="8"/>
      <c r="XAD705" s="8"/>
      <c r="XAE705" s="8"/>
      <c r="XAF705" s="8"/>
      <c r="XAG705" s="8"/>
      <c r="XAH705" s="8"/>
      <c r="XAI705" s="8"/>
      <c r="XAJ705" s="8"/>
      <c r="XAK705" s="8"/>
      <c r="XAL705" s="8"/>
      <c r="XAM705" s="8"/>
      <c r="XAN705" s="8"/>
      <c r="XAO705" s="8"/>
      <c r="XAP705" s="8"/>
      <c r="XAQ705" s="8"/>
      <c r="XAR705" s="8"/>
      <c r="XAS705" s="8"/>
      <c r="XAT705" s="8"/>
      <c r="XAU705" s="8"/>
      <c r="XAV705" s="8"/>
      <c r="XAW705" s="8"/>
      <c r="XAX705" s="8"/>
      <c r="XAY705" s="8"/>
      <c r="XAZ705" s="8"/>
      <c r="XBA705" s="8"/>
      <c r="XBB705" s="8"/>
      <c r="XBC705" s="8"/>
      <c r="XBD705" s="8"/>
      <c r="XBE705" s="8"/>
      <c r="XBF705" s="8"/>
      <c r="XBG705" s="8"/>
      <c r="XBH705" s="8"/>
      <c r="XBI705" s="8"/>
      <c r="XBJ705" s="8"/>
      <c r="XBK705" s="8"/>
      <c r="XBL705" s="8"/>
      <c r="XBM705" s="8"/>
      <c r="XBN705" s="8"/>
      <c r="XBO705" s="8"/>
      <c r="XBP705" s="8"/>
      <c r="XBQ705" s="8"/>
      <c r="XBR705" s="8"/>
      <c r="XBS705" s="8"/>
      <c r="XBT705" s="8"/>
      <c r="XBU705" s="8"/>
      <c r="XBV705" s="8"/>
      <c r="XBW705" s="8"/>
      <c r="XBX705" s="8"/>
      <c r="XBY705" s="8"/>
      <c r="XBZ705" s="8"/>
      <c r="XCA705" s="8"/>
      <c r="XCB705" s="8"/>
      <c r="XCC705" s="8"/>
      <c r="XCD705" s="8"/>
      <c r="XCE705" s="8"/>
      <c r="XCF705" s="8"/>
      <c r="XCG705" s="8"/>
      <c r="XCH705" s="8"/>
      <c r="XCI705" s="8"/>
      <c r="XCJ705" s="8"/>
      <c r="XCK705" s="8"/>
      <c r="XCL705" s="8"/>
      <c r="XCM705" s="8"/>
      <c r="XCN705" s="8"/>
      <c r="XCO705" s="8"/>
      <c r="XCP705" s="8"/>
      <c r="XCQ705" s="8"/>
      <c r="XCR705" s="8"/>
      <c r="XCS705" s="8"/>
      <c r="XCT705" s="8"/>
      <c r="XCU705" s="8"/>
      <c r="XCV705" s="8"/>
      <c r="XCW705" s="8"/>
      <c r="XCX705" s="8"/>
      <c r="XCY705" s="8"/>
      <c r="XCZ705" s="8"/>
      <c r="XDA705" s="8"/>
      <c r="XDB705" s="8"/>
      <c r="XDC705" s="8"/>
      <c r="XDD705" s="8"/>
      <c r="XDE705" s="8"/>
      <c r="XDF705" s="8"/>
      <c r="XDG705" s="8"/>
      <c r="XDH705" s="8"/>
      <c r="XDI705" s="8"/>
      <c r="XDJ705" s="8"/>
      <c r="XDK705" s="8"/>
      <c r="XDL705" s="8"/>
      <c r="XDM705" s="8"/>
      <c r="XDN705" s="8"/>
      <c r="XDO705" s="8"/>
      <c r="XDP705" s="8"/>
      <c r="XDQ705" s="8"/>
      <c r="XDR705" s="8"/>
      <c r="XDS705" s="8"/>
      <c r="XDT705" s="8"/>
      <c r="XDU705" s="8"/>
      <c r="XDV705" s="8"/>
      <c r="XDW705" s="8"/>
      <c r="XDX705" s="8"/>
      <c r="XDY705" s="8"/>
      <c r="XDZ705" s="8"/>
      <c r="XEA705" s="8"/>
      <c r="XEB705" s="8"/>
      <c r="XEC705" s="8"/>
      <c r="XED705" s="8"/>
      <c r="XEE705" s="8"/>
      <c r="XEF705" s="8"/>
      <c r="XEG705" s="8"/>
      <c r="XEH705" s="8"/>
      <c r="XEI705" s="8"/>
      <c r="XEJ705" s="8"/>
      <c r="XEK705" s="8"/>
      <c r="XEL705" s="8"/>
      <c r="XEM705" s="8"/>
      <c r="XEN705" s="8"/>
      <c r="XEO705" s="8"/>
      <c r="XEP705" s="8"/>
      <c r="XEQ705" s="8"/>
      <c r="XER705" s="8"/>
      <c r="XES705" s="8"/>
      <c r="XET705" s="8"/>
      <c r="XEU705" s="8"/>
      <c r="XEV705" s="8"/>
      <c r="XEW705" s="8"/>
      <c r="XEX705" s="8"/>
      <c r="XEY705" s="8"/>
      <c r="XEZ705" s="8"/>
      <c r="XFA705" s="8"/>
      <c r="XFB705" s="8"/>
      <c r="XFC705" s="8"/>
      <c r="XFD705" s="8"/>
    </row>
    <row r="706" s="11" customFormat="1" customHeight="1" spans="1:16384">
      <c r="A706" s="31"/>
      <c r="B706" s="22" t="s">
        <v>415</v>
      </c>
      <c r="C706" s="22" t="s">
        <v>317</v>
      </c>
      <c r="D706" s="76" t="s">
        <v>45</v>
      </c>
      <c r="E706" s="31" t="s">
        <v>107</v>
      </c>
      <c r="F706" s="31">
        <f t="shared" si="56"/>
        <v>300</v>
      </c>
      <c r="G706" s="22">
        <v>300</v>
      </c>
      <c r="H706" s="22"/>
      <c r="I706" s="22"/>
      <c r="J706" s="33"/>
      <c r="K706" s="45">
        <f t="shared" si="57"/>
        <v>0.333333333333333</v>
      </c>
      <c r="L706" s="46">
        <f t="shared" si="58"/>
        <v>100</v>
      </c>
      <c r="M706" s="46">
        <f t="shared" si="59"/>
        <v>100</v>
      </c>
      <c r="N706" s="46">
        <f t="shared" si="60"/>
        <v>0</v>
      </c>
      <c r="O706" s="46">
        <f t="shared" si="61"/>
        <v>100</v>
      </c>
      <c r="P706" s="46">
        <v>100</v>
      </c>
      <c r="Q706" s="46"/>
      <c r="R706" s="46">
        <f t="shared" si="62"/>
        <v>0</v>
      </c>
      <c r="S706" s="46"/>
      <c r="T706" s="46"/>
      <c r="U706" s="46">
        <f t="shared" si="55"/>
        <v>0</v>
      </c>
      <c r="V706" s="46"/>
      <c r="W706" s="46"/>
      <c r="X706" s="33">
        <v>380</v>
      </c>
      <c r="Y706" s="33">
        <v>1328</v>
      </c>
      <c r="Z706" s="33">
        <v>99</v>
      </c>
      <c r="AA706" s="33">
        <v>304</v>
      </c>
      <c r="AB706" s="33"/>
      <c r="AC706" s="33"/>
      <c r="AD706" s="33"/>
      <c r="AE706" s="33"/>
      <c r="AF706" s="33"/>
      <c r="AG706" s="33"/>
      <c r="AH706" s="33"/>
      <c r="AI706" s="33"/>
      <c r="AJ706" s="33" t="s">
        <v>108</v>
      </c>
      <c r="AK706" s="33">
        <v>290</v>
      </c>
      <c r="AL706" s="33"/>
      <c r="AM706" s="33"/>
      <c r="AN706" s="33"/>
      <c r="AO706" s="33"/>
      <c r="AP706" s="33"/>
      <c r="AQ706" s="33"/>
      <c r="AR706" s="33"/>
      <c r="AS706" s="33"/>
      <c r="AT706" s="33"/>
      <c r="AU706" s="33"/>
      <c r="AV706" s="33"/>
      <c r="AW706" s="33" t="s">
        <v>402</v>
      </c>
      <c r="AX706" s="31"/>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8"/>
      <c r="JK706" s="8"/>
      <c r="JL706" s="8"/>
      <c r="JM706" s="8"/>
      <c r="JN706" s="8"/>
      <c r="JO706" s="8"/>
      <c r="JP706" s="8"/>
      <c r="JQ706" s="8"/>
      <c r="JR706" s="8"/>
      <c r="JS706" s="8"/>
      <c r="JT706" s="8"/>
      <c r="JU706" s="8"/>
      <c r="JV706" s="8"/>
      <c r="JW706" s="8"/>
      <c r="JX706" s="8"/>
      <c r="JY706" s="8"/>
      <c r="JZ706" s="8"/>
      <c r="KA706" s="8"/>
      <c r="KB706" s="8"/>
      <c r="KC706" s="8"/>
      <c r="KD706" s="8"/>
      <c r="KE706" s="8"/>
      <c r="KF706" s="8"/>
      <c r="KG706" s="8"/>
      <c r="KH706" s="8"/>
      <c r="KI706" s="8"/>
      <c r="KJ706" s="8"/>
      <c r="KK706" s="8"/>
      <c r="KL706" s="8"/>
      <c r="KM706" s="8"/>
      <c r="KN706" s="8"/>
      <c r="KO706" s="8"/>
      <c r="KP706" s="8"/>
      <c r="KQ706" s="8"/>
      <c r="KR706" s="8"/>
      <c r="KS706" s="8"/>
      <c r="KT706" s="8"/>
      <c r="KU706" s="8"/>
      <c r="KV706" s="8"/>
      <c r="KW706" s="8"/>
      <c r="KX706" s="8"/>
      <c r="KY706" s="8"/>
      <c r="KZ706" s="8"/>
      <c r="LA706" s="8"/>
      <c r="LB706" s="8"/>
      <c r="LC706" s="8"/>
      <c r="LD706" s="8"/>
      <c r="LE706" s="8"/>
      <c r="LF706" s="8"/>
      <c r="LG706" s="8"/>
      <c r="LH706" s="8"/>
      <c r="LI706" s="8"/>
      <c r="LJ706" s="8"/>
      <c r="LK706" s="8"/>
      <c r="LL706" s="8"/>
      <c r="LM706" s="8"/>
      <c r="LN706" s="8"/>
      <c r="LO706" s="8"/>
      <c r="LP706" s="8"/>
      <c r="LQ706" s="8"/>
      <c r="LR706" s="8"/>
      <c r="LS706" s="8"/>
      <c r="LT706" s="8"/>
      <c r="LU706" s="8"/>
      <c r="LV706" s="8"/>
      <c r="LW706" s="8"/>
      <c r="LX706" s="8"/>
      <c r="LY706" s="8"/>
      <c r="LZ706" s="8"/>
      <c r="MA706" s="8"/>
      <c r="MB706" s="8"/>
      <c r="MC706" s="8"/>
      <c r="MD706" s="8"/>
      <c r="ME706" s="8"/>
      <c r="MF706" s="8"/>
      <c r="MG706" s="8"/>
      <c r="MH706" s="8"/>
      <c r="MI706" s="8"/>
      <c r="MJ706" s="8"/>
      <c r="MK706" s="8"/>
      <c r="ML706" s="8"/>
      <c r="MM706" s="8"/>
      <c r="MN706" s="8"/>
      <c r="MO706" s="8"/>
      <c r="MP706" s="8"/>
      <c r="MQ706" s="8"/>
      <c r="MR706" s="8"/>
      <c r="MS706" s="8"/>
      <c r="MT706" s="8"/>
      <c r="MU706" s="8"/>
      <c r="MV706" s="8"/>
      <c r="MW706" s="8"/>
      <c r="MX706" s="8"/>
      <c r="MY706" s="8"/>
      <c r="MZ706" s="8"/>
      <c r="NA706" s="8"/>
      <c r="NB706" s="8"/>
      <c r="NC706" s="8"/>
      <c r="ND706" s="8"/>
      <c r="NE706" s="8"/>
      <c r="NF706" s="8"/>
      <c r="NG706" s="8"/>
      <c r="NH706" s="8"/>
      <c r="NI706" s="8"/>
      <c r="NJ706" s="8"/>
      <c r="NK706" s="8"/>
      <c r="NL706" s="8"/>
      <c r="NM706" s="8"/>
      <c r="NN706" s="8"/>
      <c r="NO706" s="8"/>
      <c r="NP706" s="8"/>
      <c r="NQ706" s="8"/>
      <c r="NR706" s="8"/>
      <c r="NS706" s="8"/>
      <c r="NT706" s="8"/>
      <c r="NU706" s="8"/>
      <c r="NV706" s="8"/>
      <c r="NW706" s="8"/>
      <c r="NX706" s="8"/>
      <c r="NY706" s="8"/>
      <c r="NZ706" s="8"/>
      <c r="OA706" s="8"/>
      <c r="OB706" s="8"/>
      <c r="OC706" s="8"/>
      <c r="OD706" s="8"/>
      <c r="OE706" s="8"/>
      <c r="OF706" s="8"/>
      <c r="OG706" s="8"/>
      <c r="OH706" s="8"/>
      <c r="OI706" s="8"/>
      <c r="OJ706" s="8"/>
      <c r="OK706" s="8"/>
      <c r="OL706" s="8"/>
      <c r="OM706" s="8"/>
      <c r="ON706" s="8"/>
      <c r="OO706" s="8"/>
      <c r="OP706" s="8"/>
      <c r="OQ706" s="8"/>
      <c r="OR706" s="8"/>
      <c r="OS706" s="8"/>
      <c r="OT706" s="8"/>
      <c r="OU706" s="8"/>
      <c r="OV706" s="8"/>
      <c r="OW706" s="8"/>
      <c r="OX706" s="8"/>
      <c r="OY706" s="8"/>
      <c r="OZ706" s="8"/>
      <c r="PA706" s="8"/>
      <c r="PB706" s="8"/>
      <c r="PC706" s="8"/>
      <c r="PD706" s="8"/>
      <c r="PE706" s="8"/>
      <c r="PF706" s="8"/>
      <c r="PG706" s="8"/>
      <c r="PH706" s="8"/>
      <c r="PI706" s="8"/>
      <c r="PJ706" s="8"/>
      <c r="PK706" s="8"/>
      <c r="PL706" s="8"/>
      <c r="PM706" s="8"/>
      <c r="PN706" s="8"/>
      <c r="PO706" s="8"/>
      <c r="PP706" s="8"/>
      <c r="PQ706" s="8"/>
      <c r="PR706" s="8"/>
      <c r="PS706" s="8"/>
      <c r="PT706" s="8"/>
      <c r="PU706" s="8"/>
      <c r="PV706" s="8"/>
      <c r="PW706" s="8"/>
      <c r="PX706" s="8"/>
      <c r="PY706" s="8"/>
      <c r="PZ706" s="8"/>
      <c r="QA706" s="8"/>
      <c r="QB706" s="8"/>
      <c r="QC706" s="8"/>
      <c r="QD706" s="8"/>
      <c r="QE706" s="8"/>
      <c r="QF706" s="8"/>
      <c r="QG706" s="8"/>
      <c r="QH706" s="8"/>
      <c r="QI706" s="8"/>
      <c r="QJ706" s="8"/>
      <c r="QK706" s="8"/>
      <c r="QL706" s="8"/>
      <c r="QM706" s="8"/>
      <c r="QN706" s="8"/>
      <c r="QO706" s="8"/>
      <c r="QP706" s="8"/>
      <c r="QQ706" s="8"/>
      <c r="QR706" s="8"/>
      <c r="QS706" s="8"/>
      <c r="QT706" s="8"/>
      <c r="QU706" s="8"/>
      <c r="QV706" s="8"/>
      <c r="QW706" s="8"/>
      <c r="QX706" s="8"/>
      <c r="QY706" s="8"/>
      <c r="QZ706" s="8"/>
      <c r="RA706" s="8"/>
      <c r="RB706" s="8"/>
      <c r="RC706" s="8"/>
      <c r="RD706" s="8"/>
      <c r="RE706" s="8"/>
      <c r="RF706" s="8"/>
      <c r="RG706" s="8"/>
      <c r="RH706" s="8"/>
      <c r="RI706" s="8"/>
      <c r="RJ706" s="8"/>
      <c r="RK706" s="8"/>
      <c r="RL706" s="8"/>
      <c r="RM706" s="8"/>
      <c r="RN706" s="8"/>
      <c r="RO706" s="8"/>
      <c r="RP706" s="8"/>
      <c r="RQ706" s="8"/>
      <c r="RR706" s="8"/>
      <c r="RS706" s="8"/>
      <c r="RT706" s="8"/>
      <c r="RU706" s="8"/>
      <c r="RV706" s="8"/>
      <c r="RW706" s="8"/>
      <c r="RX706" s="8"/>
      <c r="RY706" s="8"/>
      <c r="RZ706" s="8"/>
      <c r="SA706" s="8"/>
      <c r="SB706" s="8"/>
      <c r="SC706" s="8"/>
      <c r="SD706" s="8"/>
      <c r="SE706" s="8"/>
      <c r="SF706" s="8"/>
      <c r="SG706" s="8"/>
      <c r="SH706" s="8"/>
      <c r="SI706" s="8"/>
      <c r="SJ706" s="8"/>
      <c r="SK706" s="8"/>
      <c r="SL706" s="8"/>
      <c r="SM706" s="8"/>
      <c r="SN706" s="8"/>
      <c r="SO706" s="8"/>
      <c r="SP706" s="8"/>
      <c r="SQ706" s="8"/>
      <c r="SR706" s="8"/>
      <c r="SS706" s="8"/>
      <c r="ST706" s="8"/>
      <c r="SU706" s="8"/>
      <c r="SV706" s="8"/>
      <c r="SW706" s="8"/>
      <c r="SX706" s="8"/>
      <c r="SY706" s="8"/>
      <c r="SZ706" s="8"/>
      <c r="TA706" s="8"/>
      <c r="TB706" s="8"/>
      <c r="TC706" s="8"/>
      <c r="TD706" s="8"/>
      <c r="TE706" s="8"/>
      <c r="TF706" s="8"/>
      <c r="TG706" s="8"/>
      <c r="TH706" s="8"/>
      <c r="TI706" s="8"/>
      <c r="TJ706" s="8"/>
      <c r="TK706" s="8"/>
      <c r="TL706" s="8"/>
      <c r="TM706" s="8"/>
      <c r="TN706" s="8"/>
      <c r="TO706" s="8"/>
      <c r="TP706" s="8"/>
      <c r="TQ706" s="8"/>
      <c r="TR706" s="8"/>
      <c r="TS706" s="8"/>
      <c r="TT706" s="8"/>
      <c r="TU706" s="8"/>
      <c r="TV706" s="8"/>
      <c r="TW706" s="8"/>
      <c r="TX706" s="8"/>
      <c r="TY706" s="8"/>
      <c r="TZ706" s="8"/>
      <c r="UA706" s="8"/>
      <c r="UB706" s="8"/>
      <c r="UC706" s="8"/>
      <c r="UD706" s="8"/>
      <c r="UE706" s="8"/>
      <c r="UF706" s="8"/>
      <c r="UG706" s="8"/>
      <c r="UH706" s="8"/>
      <c r="UI706" s="8"/>
      <c r="UJ706" s="8"/>
      <c r="UK706" s="8"/>
      <c r="UL706" s="8"/>
      <c r="UM706" s="8"/>
      <c r="UN706" s="8"/>
      <c r="UO706" s="8"/>
      <c r="UP706" s="8"/>
      <c r="UQ706" s="8"/>
      <c r="UR706" s="8"/>
      <c r="US706" s="8"/>
      <c r="UT706" s="8"/>
      <c r="UU706" s="8"/>
      <c r="UV706" s="8"/>
      <c r="UW706" s="8"/>
      <c r="UX706" s="8"/>
      <c r="UY706" s="8"/>
      <c r="UZ706" s="8"/>
      <c r="VA706" s="8"/>
      <c r="VB706" s="8"/>
      <c r="VC706" s="8"/>
      <c r="VD706" s="8"/>
      <c r="VE706" s="8"/>
      <c r="VF706" s="8"/>
      <c r="VG706" s="8"/>
      <c r="VH706" s="8"/>
      <c r="VI706" s="8"/>
      <c r="VJ706" s="8"/>
      <c r="VK706" s="8"/>
      <c r="VL706" s="8"/>
      <c r="VM706" s="8"/>
      <c r="VN706" s="8"/>
      <c r="VO706" s="8"/>
      <c r="VP706" s="8"/>
      <c r="VQ706" s="8"/>
      <c r="VR706" s="8"/>
      <c r="VS706" s="8"/>
      <c r="VT706" s="8"/>
      <c r="VU706" s="8"/>
      <c r="VV706" s="8"/>
      <c r="VW706" s="8"/>
      <c r="VX706" s="8"/>
      <c r="VY706" s="8"/>
      <c r="VZ706" s="8"/>
      <c r="WA706" s="8"/>
      <c r="WB706" s="8"/>
      <c r="WC706" s="8"/>
      <c r="WD706" s="8"/>
      <c r="WE706" s="8"/>
      <c r="WF706" s="8"/>
      <c r="WG706" s="8"/>
      <c r="WH706" s="8"/>
      <c r="WI706" s="8"/>
      <c r="WJ706" s="8"/>
      <c r="WK706" s="8"/>
      <c r="WL706" s="8"/>
      <c r="WM706" s="8"/>
      <c r="WN706" s="8"/>
      <c r="WO706" s="8"/>
      <c r="WP706" s="8"/>
      <c r="WQ706" s="8"/>
      <c r="WR706" s="8"/>
      <c r="WS706" s="8"/>
      <c r="WT706" s="8"/>
      <c r="WU706" s="8"/>
      <c r="WV706" s="8"/>
      <c r="WW706" s="8"/>
      <c r="WX706" s="8"/>
      <c r="WY706" s="8"/>
      <c r="WZ706" s="8"/>
      <c r="XA706" s="8"/>
      <c r="XB706" s="8"/>
      <c r="XC706" s="8"/>
      <c r="XD706" s="8"/>
      <c r="XE706" s="8"/>
      <c r="XF706" s="8"/>
      <c r="XG706" s="8"/>
      <c r="XH706" s="8"/>
      <c r="XI706" s="8"/>
      <c r="XJ706" s="8"/>
      <c r="XK706" s="8"/>
      <c r="XL706" s="8"/>
      <c r="XM706" s="8"/>
      <c r="XN706" s="8"/>
      <c r="XO706" s="8"/>
      <c r="XP706" s="8"/>
      <c r="XQ706" s="8"/>
      <c r="XR706" s="8"/>
      <c r="XS706" s="8"/>
      <c r="XT706" s="8"/>
      <c r="XU706" s="8"/>
      <c r="XV706" s="8"/>
      <c r="XW706" s="8"/>
      <c r="XX706" s="8"/>
      <c r="XY706" s="8"/>
      <c r="XZ706" s="8"/>
      <c r="YA706" s="8"/>
      <c r="YB706" s="8"/>
      <c r="YC706" s="8"/>
      <c r="YD706" s="8"/>
      <c r="YE706" s="8"/>
      <c r="YF706" s="8"/>
      <c r="YG706" s="8"/>
      <c r="YH706" s="8"/>
      <c r="YI706" s="8"/>
      <c r="YJ706" s="8"/>
      <c r="YK706" s="8"/>
      <c r="YL706" s="8"/>
      <c r="YM706" s="8"/>
      <c r="YN706" s="8"/>
      <c r="YO706" s="8"/>
      <c r="YP706" s="8"/>
      <c r="YQ706" s="8"/>
      <c r="YR706" s="8"/>
      <c r="YS706" s="8"/>
      <c r="YT706" s="8"/>
      <c r="YU706" s="8"/>
      <c r="YV706" s="8"/>
      <c r="YW706" s="8"/>
      <c r="YX706" s="8"/>
      <c r="YY706" s="8"/>
      <c r="YZ706" s="8"/>
      <c r="ZA706" s="8"/>
      <c r="ZB706" s="8"/>
      <c r="ZC706" s="8"/>
      <c r="ZD706" s="8"/>
      <c r="ZE706" s="8"/>
      <c r="ZF706" s="8"/>
      <c r="ZG706" s="8"/>
      <c r="ZH706" s="8"/>
      <c r="ZI706" s="8"/>
      <c r="ZJ706" s="8"/>
      <c r="ZK706" s="8"/>
      <c r="ZL706" s="8"/>
      <c r="ZM706" s="8"/>
      <c r="ZN706" s="8"/>
      <c r="ZO706" s="8"/>
      <c r="ZP706" s="8"/>
      <c r="ZQ706" s="8"/>
      <c r="ZR706" s="8"/>
      <c r="ZS706" s="8"/>
      <c r="ZT706" s="8"/>
      <c r="ZU706" s="8"/>
      <c r="ZV706" s="8"/>
      <c r="ZW706" s="8"/>
      <c r="ZX706" s="8"/>
      <c r="ZY706" s="8"/>
      <c r="ZZ706" s="8"/>
      <c r="AAA706" s="8"/>
      <c r="AAB706" s="8"/>
      <c r="AAC706" s="8"/>
      <c r="AAD706" s="8"/>
      <c r="AAE706" s="8"/>
      <c r="AAF706" s="8"/>
      <c r="AAG706" s="8"/>
      <c r="AAH706" s="8"/>
      <c r="AAI706" s="8"/>
      <c r="AAJ706" s="8"/>
      <c r="AAK706" s="8"/>
      <c r="AAL706" s="8"/>
      <c r="AAM706" s="8"/>
      <c r="AAN706" s="8"/>
      <c r="AAO706" s="8"/>
      <c r="AAP706" s="8"/>
      <c r="AAQ706" s="8"/>
      <c r="AAR706" s="8"/>
      <c r="AAS706" s="8"/>
      <c r="AAT706" s="8"/>
      <c r="AAU706" s="8"/>
      <c r="AAV706" s="8"/>
      <c r="AAW706" s="8"/>
      <c r="AAX706" s="8"/>
      <c r="AAY706" s="8"/>
      <c r="AAZ706" s="8"/>
      <c r="ABA706" s="8"/>
      <c r="ABB706" s="8"/>
      <c r="ABC706" s="8"/>
      <c r="ABD706" s="8"/>
      <c r="ABE706" s="8"/>
      <c r="ABF706" s="8"/>
      <c r="ABG706" s="8"/>
      <c r="ABH706" s="8"/>
      <c r="ABI706" s="8"/>
      <c r="ABJ706" s="8"/>
      <c r="ABK706" s="8"/>
      <c r="ABL706" s="8"/>
      <c r="ABM706" s="8"/>
      <c r="ABN706" s="8"/>
      <c r="ABO706" s="8"/>
      <c r="ABP706" s="8"/>
      <c r="ABQ706" s="8"/>
      <c r="ABR706" s="8"/>
      <c r="ABS706" s="8"/>
      <c r="ABT706" s="8"/>
      <c r="ABU706" s="8"/>
      <c r="ABV706" s="8"/>
      <c r="ABW706" s="8"/>
      <c r="ABX706" s="8"/>
      <c r="ABY706" s="8"/>
      <c r="ABZ706" s="8"/>
      <c r="ACA706" s="8"/>
      <c r="ACB706" s="8"/>
      <c r="ACC706" s="8"/>
      <c r="ACD706" s="8"/>
      <c r="ACE706" s="8"/>
      <c r="ACF706" s="8"/>
      <c r="ACG706" s="8"/>
      <c r="ACH706" s="8"/>
      <c r="ACI706" s="8"/>
      <c r="ACJ706" s="8"/>
      <c r="ACK706" s="8"/>
      <c r="ACL706" s="8"/>
      <c r="ACM706" s="8"/>
      <c r="ACN706" s="8"/>
      <c r="ACO706" s="8"/>
      <c r="ACP706" s="8"/>
      <c r="ACQ706" s="8"/>
      <c r="ACR706" s="8"/>
      <c r="ACS706" s="8"/>
      <c r="ACT706" s="8"/>
      <c r="ACU706" s="8"/>
      <c r="ACV706" s="8"/>
      <c r="ACW706" s="8"/>
      <c r="ACX706" s="8"/>
      <c r="ACY706" s="8"/>
      <c r="ACZ706" s="8"/>
      <c r="ADA706" s="8"/>
      <c r="ADB706" s="8"/>
      <c r="ADC706" s="8"/>
      <c r="ADD706" s="8"/>
      <c r="ADE706" s="8"/>
      <c r="ADF706" s="8"/>
      <c r="ADG706" s="8"/>
      <c r="ADH706" s="8"/>
      <c r="ADI706" s="8"/>
      <c r="ADJ706" s="8"/>
      <c r="ADK706" s="8"/>
      <c r="ADL706" s="8"/>
      <c r="ADM706" s="8"/>
      <c r="ADN706" s="8"/>
      <c r="ADO706" s="8"/>
      <c r="ADP706" s="8"/>
      <c r="ADQ706" s="8"/>
      <c r="ADR706" s="8"/>
      <c r="ADS706" s="8"/>
      <c r="ADT706" s="8"/>
      <c r="ADU706" s="8"/>
      <c r="ADV706" s="8"/>
      <c r="ADW706" s="8"/>
      <c r="ADX706" s="8"/>
      <c r="ADY706" s="8"/>
      <c r="ADZ706" s="8"/>
      <c r="AEA706" s="8"/>
      <c r="AEB706" s="8"/>
      <c r="AEC706" s="8"/>
      <c r="AED706" s="8"/>
      <c r="AEE706" s="8"/>
      <c r="AEF706" s="8"/>
      <c r="AEG706" s="8"/>
      <c r="AEH706" s="8"/>
      <c r="AEI706" s="8"/>
      <c r="AEJ706" s="8"/>
      <c r="AEK706" s="8"/>
      <c r="AEL706" s="8"/>
      <c r="AEM706" s="8"/>
      <c r="AEN706" s="8"/>
      <c r="AEO706" s="8"/>
      <c r="AEP706" s="8"/>
      <c r="AEQ706" s="8"/>
      <c r="AER706" s="8"/>
      <c r="AES706" s="8"/>
      <c r="AET706" s="8"/>
      <c r="AEU706" s="8"/>
      <c r="AEV706" s="8"/>
      <c r="AEW706" s="8"/>
      <c r="AEX706" s="8"/>
      <c r="AEY706" s="8"/>
      <c r="AEZ706" s="8"/>
      <c r="AFA706" s="8"/>
      <c r="AFB706" s="8"/>
      <c r="AFC706" s="8"/>
      <c r="AFD706" s="8"/>
      <c r="AFE706" s="8"/>
      <c r="AFF706" s="8"/>
      <c r="AFG706" s="8"/>
      <c r="AFH706" s="8"/>
      <c r="AFI706" s="8"/>
      <c r="AFJ706" s="8"/>
      <c r="AFK706" s="8"/>
      <c r="AFL706" s="8"/>
      <c r="AFM706" s="8"/>
      <c r="AFN706" s="8"/>
      <c r="AFO706" s="8"/>
      <c r="AFP706" s="8"/>
      <c r="AFQ706" s="8"/>
      <c r="AFR706" s="8"/>
      <c r="AFS706" s="8"/>
      <c r="AFT706" s="8"/>
      <c r="AFU706" s="8"/>
      <c r="AFV706" s="8"/>
      <c r="AFW706" s="8"/>
      <c r="AFX706" s="8"/>
      <c r="AFY706" s="8"/>
      <c r="AFZ706" s="8"/>
      <c r="AGA706" s="8"/>
      <c r="AGB706" s="8"/>
      <c r="AGC706" s="8"/>
      <c r="AGD706" s="8"/>
      <c r="AGE706" s="8"/>
      <c r="AGF706" s="8"/>
      <c r="AGG706" s="8"/>
      <c r="AGH706" s="8"/>
      <c r="AGI706" s="8"/>
      <c r="AGJ706" s="8"/>
      <c r="AGK706" s="8"/>
      <c r="AGL706" s="8"/>
      <c r="AGM706" s="8"/>
      <c r="AGN706" s="8"/>
      <c r="AGO706" s="8"/>
      <c r="AGP706" s="8"/>
      <c r="AGQ706" s="8"/>
      <c r="AGR706" s="8"/>
      <c r="AGS706" s="8"/>
      <c r="AGT706" s="8"/>
      <c r="AGU706" s="8"/>
      <c r="AGV706" s="8"/>
      <c r="AGW706" s="8"/>
      <c r="AGX706" s="8"/>
      <c r="AGY706" s="8"/>
      <c r="AGZ706" s="8"/>
      <c r="AHA706" s="8"/>
      <c r="AHB706" s="8"/>
      <c r="AHC706" s="8"/>
      <c r="AHD706" s="8"/>
      <c r="AHE706" s="8"/>
      <c r="AHF706" s="8"/>
      <c r="AHG706" s="8"/>
      <c r="AHH706" s="8"/>
      <c r="AHI706" s="8"/>
      <c r="AHJ706" s="8"/>
      <c r="AHK706" s="8"/>
      <c r="AHL706" s="8"/>
      <c r="AHM706" s="8"/>
      <c r="AHN706" s="8"/>
      <c r="AHO706" s="8"/>
      <c r="AHP706" s="8"/>
      <c r="AHQ706" s="8"/>
      <c r="AHR706" s="8"/>
      <c r="AHS706" s="8"/>
      <c r="AHT706" s="8"/>
      <c r="AHU706" s="8"/>
      <c r="AHV706" s="8"/>
      <c r="AHW706" s="8"/>
      <c r="AHX706" s="8"/>
      <c r="AHY706" s="8"/>
      <c r="AHZ706" s="8"/>
      <c r="AIA706" s="8"/>
      <c r="AIB706" s="8"/>
      <c r="AIC706" s="8"/>
      <c r="AID706" s="8"/>
      <c r="AIE706" s="8"/>
      <c r="AIF706" s="8"/>
      <c r="AIG706" s="8"/>
      <c r="AIH706" s="8"/>
      <c r="AII706" s="8"/>
      <c r="AIJ706" s="8"/>
      <c r="AIK706" s="8"/>
      <c r="AIL706" s="8"/>
      <c r="AIM706" s="8"/>
      <c r="AIN706" s="8"/>
      <c r="AIO706" s="8"/>
      <c r="AIP706" s="8"/>
      <c r="AIQ706" s="8"/>
      <c r="AIR706" s="8"/>
      <c r="AIS706" s="8"/>
      <c r="AIT706" s="8"/>
      <c r="AIU706" s="8"/>
      <c r="AIV706" s="8"/>
      <c r="AIW706" s="8"/>
      <c r="AIX706" s="8"/>
      <c r="AIY706" s="8"/>
      <c r="AIZ706" s="8"/>
      <c r="AJA706" s="8"/>
      <c r="AJB706" s="8"/>
      <c r="AJC706" s="8"/>
      <c r="AJD706" s="8"/>
      <c r="AJE706" s="8"/>
      <c r="AJF706" s="8"/>
      <c r="AJG706" s="8"/>
      <c r="AJH706" s="8"/>
      <c r="AJI706" s="8"/>
      <c r="AJJ706" s="8"/>
      <c r="AJK706" s="8"/>
      <c r="AJL706" s="8"/>
      <c r="AJM706" s="8"/>
      <c r="AJN706" s="8"/>
      <c r="AJO706" s="8"/>
      <c r="AJP706" s="8"/>
      <c r="AJQ706" s="8"/>
      <c r="AJR706" s="8"/>
      <c r="AJS706" s="8"/>
      <c r="AJT706" s="8"/>
      <c r="AJU706" s="8"/>
      <c r="AJV706" s="8"/>
      <c r="AJW706" s="8"/>
      <c r="AJX706" s="8"/>
      <c r="AJY706" s="8"/>
      <c r="AJZ706" s="8"/>
      <c r="AKA706" s="8"/>
      <c r="AKB706" s="8"/>
      <c r="AKC706" s="8"/>
      <c r="AKD706" s="8"/>
      <c r="AKE706" s="8"/>
      <c r="AKF706" s="8"/>
      <c r="AKG706" s="8"/>
      <c r="AKH706" s="8"/>
      <c r="AKI706" s="8"/>
      <c r="AKJ706" s="8"/>
      <c r="AKK706" s="8"/>
      <c r="AKL706" s="8"/>
      <c r="AKM706" s="8"/>
      <c r="AKN706" s="8"/>
      <c r="AKO706" s="8"/>
      <c r="AKP706" s="8"/>
      <c r="AKQ706" s="8"/>
      <c r="AKR706" s="8"/>
      <c r="AKS706" s="8"/>
      <c r="AKT706" s="8"/>
      <c r="AKU706" s="8"/>
      <c r="AKV706" s="8"/>
      <c r="AKW706" s="8"/>
      <c r="AKX706" s="8"/>
      <c r="AKY706" s="8"/>
      <c r="AKZ706" s="8"/>
      <c r="ALA706" s="8"/>
      <c r="ALB706" s="8"/>
      <c r="ALC706" s="8"/>
      <c r="ALD706" s="8"/>
      <c r="ALE706" s="8"/>
      <c r="ALF706" s="8"/>
      <c r="ALG706" s="8"/>
      <c r="ALH706" s="8"/>
      <c r="ALI706" s="8"/>
      <c r="ALJ706" s="8"/>
      <c r="ALK706" s="8"/>
      <c r="ALL706" s="8"/>
      <c r="ALM706" s="8"/>
      <c r="ALN706" s="8"/>
      <c r="ALO706" s="8"/>
      <c r="ALP706" s="8"/>
      <c r="ALQ706" s="8"/>
      <c r="ALR706" s="8"/>
      <c r="ALS706" s="8"/>
      <c r="ALT706" s="8"/>
      <c r="ALU706" s="8"/>
      <c r="ALV706" s="8"/>
      <c r="ALW706" s="8"/>
      <c r="ALX706" s="8"/>
      <c r="ALY706" s="8"/>
      <c r="ALZ706" s="8"/>
      <c r="AMA706" s="8"/>
      <c r="AMB706" s="8"/>
      <c r="AMC706" s="8"/>
      <c r="AMD706" s="8"/>
      <c r="AME706" s="8"/>
      <c r="AMF706" s="8"/>
      <c r="AMG706" s="8"/>
      <c r="AMH706" s="8"/>
      <c r="AMI706" s="8"/>
      <c r="AMJ706" s="8"/>
      <c r="AMK706" s="8"/>
      <c r="AML706" s="8"/>
      <c r="AMM706" s="8"/>
      <c r="AMN706" s="8"/>
      <c r="AMO706" s="8"/>
      <c r="AMP706" s="8"/>
      <c r="AMQ706" s="8"/>
      <c r="AMR706" s="8"/>
      <c r="AMS706" s="8"/>
      <c r="AMT706" s="8"/>
      <c r="AMU706" s="8"/>
      <c r="AMV706" s="8"/>
      <c r="AMW706" s="8"/>
      <c r="AMX706" s="8"/>
      <c r="AMY706" s="8"/>
      <c r="AMZ706" s="8"/>
      <c r="ANA706" s="8"/>
      <c r="ANB706" s="8"/>
      <c r="ANC706" s="8"/>
      <c r="AND706" s="8"/>
      <c r="ANE706" s="8"/>
      <c r="ANF706" s="8"/>
      <c r="ANG706" s="8"/>
      <c r="ANH706" s="8"/>
      <c r="ANI706" s="8"/>
      <c r="ANJ706" s="8"/>
      <c r="ANK706" s="8"/>
      <c r="ANL706" s="8"/>
      <c r="ANM706" s="8"/>
      <c r="ANN706" s="8"/>
      <c r="ANO706" s="8"/>
      <c r="ANP706" s="8"/>
      <c r="ANQ706" s="8"/>
      <c r="ANR706" s="8"/>
      <c r="ANS706" s="8"/>
      <c r="ANT706" s="8"/>
      <c r="ANU706" s="8"/>
      <c r="ANV706" s="8"/>
      <c r="ANW706" s="8"/>
      <c r="ANX706" s="8"/>
      <c r="ANY706" s="8"/>
      <c r="ANZ706" s="8"/>
      <c r="AOA706" s="8"/>
      <c r="AOB706" s="8"/>
      <c r="AOC706" s="8"/>
      <c r="AOD706" s="8"/>
      <c r="AOE706" s="8"/>
      <c r="AOF706" s="8"/>
      <c r="AOG706" s="8"/>
      <c r="AOH706" s="8"/>
      <c r="AOI706" s="8"/>
      <c r="AOJ706" s="8"/>
      <c r="AOK706" s="8"/>
      <c r="AOL706" s="8"/>
      <c r="AOM706" s="8"/>
      <c r="AON706" s="8"/>
      <c r="AOO706" s="8"/>
      <c r="AOP706" s="8"/>
      <c r="AOQ706" s="8"/>
      <c r="AOR706" s="8"/>
      <c r="AOS706" s="8"/>
      <c r="AOT706" s="8"/>
      <c r="AOU706" s="8"/>
      <c r="AOV706" s="8"/>
      <c r="AOW706" s="8"/>
      <c r="AOX706" s="8"/>
      <c r="AOY706" s="8"/>
      <c r="AOZ706" s="8"/>
      <c r="APA706" s="8"/>
      <c r="APB706" s="8"/>
      <c r="APC706" s="8"/>
      <c r="APD706" s="8"/>
      <c r="APE706" s="8"/>
      <c r="APF706" s="8"/>
      <c r="APG706" s="8"/>
      <c r="APH706" s="8"/>
      <c r="API706" s="8"/>
      <c r="APJ706" s="8"/>
      <c r="APK706" s="8"/>
      <c r="APL706" s="8"/>
      <c r="APM706" s="8"/>
      <c r="APN706" s="8"/>
      <c r="APO706" s="8"/>
      <c r="APP706" s="8"/>
      <c r="APQ706" s="8"/>
      <c r="APR706" s="8"/>
      <c r="APS706" s="8"/>
      <c r="APT706" s="8"/>
      <c r="APU706" s="8"/>
      <c r="APV706" s="8"/>
      <c r="APW706" s="8"/>
      <c r="APX706" s="8"/>
      <c r="APY706" s="8"/>
      <c r="APZ706" s="8"/>
      <c r="AQA706" s="8"/>
      <c r="AQB706" s="8"/>
      <c r="AQC706" s="8"/>
      <c r="AQD706" s="8"/>
      <c r="AQE706" s="8"/>
      <c r="AQF706" s="8"/>
      <c r="AQG706" s="8"/>
      <c r="AQH706" s="8"/>
      <c r="AQI706" s="8"/>
      <c r="AQJ706" s="8"/>
      <c r="AQK706" s="8"/>
      <c r="AQL706" s="8"/>
      <c r="AQM706" s="8"/>
      <c r="AQN706" s="8"/>
      <c r="AQO706" s="8"/>
      <c r="AQP706" s="8"/>
      <c r="AQQ706" s="8"/>
      <c r="AQR706" s="8"/>
      <c r="AQS706" s="8"/>
      <c r="AQT706" s="8"/>
      <c r="AQU706" s="8"/>
      <c r="AQV706" s="8"/>
      <c r="AQW706" s="8"/>
      <c r="AQX706" s="8"/>
      <c r="AQY706" s="8"/>
      <c r="AQZ706" s="8"/>
      <c r="ARA706" s="8"/>
      <c r="ARB706" s="8"/>
      <c r="ARC706" s="8"/>
      <c r="ARD706" s="8"/>
      <c r="ARE706" s="8"/>
      <c r="ARF706" s="8"/>
      <c r="ARG706" s="8"/>
      <c r="ARH706" s="8"/>
      <c r="ARI706" s="8"/>
      <c r="ARJ706" s="8"/>
      <c r="ARK706" s="8"/>
      <c r="ARL706" s="8"/>
      <c r="ARM706" s="8"/>
      <c r="ARN706" s="8"/>
      <c r="ARO706" s="8"/>
      <c r="ARP706" s="8"/>
      <c r="ARQ706" s="8"/>
      <c r="ARR706" s="8"/>
      <c r="ARS706" s="8"/>
      <c r="ART706" s="8"/>
      <c r="ARU706" s="8"/>
      <c r="ARV706" s="8"/>
      <c r="ARW706" s="8"/>
      <c r="ARX706" s="8"/>
      <c r="ARY706" s="8"/>
      <c r="ARZ706" s="8"/>
      <c r="ASA706" s="8"/>
      <c r="ASB706" s="8"/>
      <c r="ASC706" s="8"/>
      <c r="ASD706" s="8"/>
      <c r="ASE706" s="8"/>
      <c r="ASF706" s="8"/>
      <c r="ASG706" s="8"/>
      <c r="ASH706" s="8"/>
      <c r="ASI706" s="8"/>
      <c r="ASJ706" s="8"/>
      <c r="ASK706" s="8"/>
      <c r="ASL706" s="8"/>
      <c r="ASM706" s="8"/>
      <c r="ASN706" s="8"/>
      <c r="ASO706" s="8"/>
      <c r="ASP706" s="8"/>
      <c r="ASQ706" s="8"/>
      <c r="ASR706" s="8"/>
      <c r="ASS706" s="8"/>
      <c r="AST706" s="8"/>
      <c r="ASU706" s="8"/>
      <c r="ASV706" s="8"/>
      <c r="ASW706" s="8"/>
      <c r="ASX706" s="8"/>
      <c r="ASY706" s="8"/>
      <c r="ASZ706" s="8"/>
      <c r="ATA706" s="8"/>
      <c r="ATB706" s="8"/>
      <c r="ATC706" s="8"/>
      <c r="ATD706" s="8"/>
      <c r="ATE706" s="8"/>
      <c r="ATF706" s="8"/>
      <c r="ATG706" s="8"/>
      <c r="ATH706" s="8"/>
      <c r="ATI706" s="8"/>
      <c r="ATJ706" s="8"/>
      <c r="ATK706" s="8"/>
      <c r="ATL706" s="8"/>
      <c r="ATM706" s="8"/>
      <c r="ATN706" s="8"/>
      <c r="ATO706" s="8"/>
      <c r="ATP706" s="8"/>
      <c r="ATQ706" s="8"/>
      <c r="ATR706" s="8"/>
      <c r="ATS706" s="8"/>
      <c r="ATT706" s="8"/>
      <c r="ATU706" s="8"/>
      <c r="ATV706" s="8"/>
      <c r="ATW706" s="8"/>
      <c r="ATX706" s="8"/>
      <c r="ATY706" s="8"/>
      <c r="ATZ706" s="8"/>
      <c r="AUA706" s="8"/>
      <c r="AUB706" s="8"/>
      <c r="AUC706" s="8"/>
      <c r="AUD706" s="8"/>
      <c r="AUE706" s="8"/>
      <c r="AUF706" s="8"/>
      <c r="AUG706" s="8"/>
      <c r="AUH706" s="8"/>
      <c r="AUI706" s="8"/>
      <c r="AUJ706" s="8"/>
      <c r="AUK706" s="8"/>
      <c r="AUL706" s="8"/>
      <c r="AUM706" s="8"/>
      <c r="AUN706" s="8"/>
      <c r="AUO706" s="8"/>
      <c r="AUP706" s="8"/>
      <c r="AUQ706" s="8"/>
      <c r="AUR706" s="8"/>
      <c r="AUS706" s="8"/>
      <c r="AUT706" s="8"/>
      <c r="AUU706" s="8"/>
      <c r="AUV706" s="8"/>
      <c r="AUW706" s="8"/>
      <c r="AUX706" s="8"/>
      <c r="AUY706" s="8"/>
      <c r="AUZ706" s="8"/>
      <c r="AVA706" s="8"/>
      <c r="AVB706" s="8"/>
      <c r="AVC706" s="8"/>
      <c r="AVD706" s="8"/>
      <c r="AVE706" s="8"/>
      <c r="AVF706" s="8"/>
      <c r="AVG706" s="8"/>
      <c r="AVH706" s="8"/>
      <c r="AVI706" s="8"/>
      <c r="AVJ706" s="8"/>
      <c r="AVK706" s="8"/>
      <c r="AVL706" s="8"/>
      <c r="AVM706" s="8"/>
      <c r="AVN706" s="8"/>
      <c r="AVO706" s="8"/>
      <c r="AVP706" s="8"/>
      <c r="AVQ706" s="8"/>
      <c r="AVR706" s="8"/>
      <c r="AVS706" s="8"/>
      <c r="AVT706" s="8"/>
      <c r="AVU706" s="8"/>
      <c r="AVV706" s="8"/>
      <c r="AVW706" s="8"/>
      <c r="AVX706" s="8"/>
      <c r="AVY706" s="8"/>
      <c r="AVZ706" s="8"/>
      <c r="AWA706" s="8"/>
      <c r="AWB706" s="8"/>
      <c r="AWC706" s="8"/>
      <c r="AWD706" s="8"/>
      <c r="AWE706" s="8"/>
      <c r="AWF706" s="8"/>
      <c r="AWG706" s="8"/>
      <c r="AWH706" s="8"/>
      <c r="AWI706" s="8"/>
      <c r="AWJ706" s="8"/>
      <c r="AWK706" s="8"/>
      <c r="AWL706" s="8"/>
      <c r="AWM706" s="8"/>
      <c r="AWN706" s="8"/>
      <c r="AWO706" s="8"/>
      <c r="AWP706" s="8"/>
      <c r="AWQ706" s="8"/>
      <c r="AWR706" s="8"/>
      <c r="AWS706" s="8"/>
      <c r="AWT706" s="8"/>
      <c r="AWU706" s="8"/>
      <c r="AWV706" s="8"/>
      <c r="AWW706" s="8"/>
      <c r="AWX706" s="8"/>
      <c r="AWY706" s="8"/>
      <c r="AWZ706" s="8"/>
      <c r="AXA706" s="8"/>
      <c r="AXB706" s="8"/>
      <c r="AXC706" s="8"/>
      <c r="AXD706" s="8"/>
      <c r="AXE706" s="8"/>
      <c r="AXF706" s="8"/>
      <c r="AXG706" s="8"/>
      <c r="AXH706" s="8"/>
      <c r="AXI706" s="8"/>
      <c r="AXJ706" s="8"/>
      <c r="AXK706" s="8"/>
      <c r="AXL706" s="8"/>
      <c r="AXM706" s="8"/>
      <c r="AXN706" s="8"/>
      <c r="AXO706" s="8"/>
      <c r="AXP706" s="8"/>
      <c r="AXQ706" s="8"/>
      <c r="AXR706" s="8"/>
      <c r="AXS706" s="8"/>
      <c r="AXT706" s="8"/>
      <c r="AXU706" s="8"/>
      <c r="AXV706" s="8"/>
      <c r="AXW706" s="8"/>
      <c r="AXX706" s="8"/>
      <c r="AXY706" s="8"/>
      <c r="AXZ706" s="8"/>
      <c r="AYA706" s="8"/>
      <c r="AYB706" s="8"/>
      <c r="AYC706" s="8"/>
      <c r="AYD706" s="8"/>
      <c r="AYE706" s="8"/>
      <c r="AYF706" s="8"/>
      <c r="AYG706" s="8"/>
      <c r="AYH706" s="8"/>
      <c r="AYI706" s="8"/>
      <c r="AYJ706" s="8"/>
      <c r="AYK706" s="8"/>
      <c r="AYL706" s="8"/>
      <c r="AYM706" s="8"/>
      <c r="AYN706" s="8"/>
      <c r="AYO706" s="8"/>
      <c r="AYP706" s="8"/>
      <c r="AYQ706" s="8"/>
      <c r="AYR706" s="8"/>
      <c r="AYS706" s="8"/>
      <c r="AYT706" s="8"/>
      <c r="AYU706" s="8"/>
      <c r="AYV706" s="8"/>
      <c r="AYW706" s="8"/>
      <c r="AYX706" s="8"/>
      <c r="AYY706" s="8"/>
      <c r="AYZ706" s="8"/>
      <c r="AZA706" s="8"/>
      <c r="AZB706" s="8"/>
      <c r="AZC706" s="8"/>
      <c r="AZD706" s="8"/>
      <c r="AZE706" s="8"/>
      <c r="AZF706" s="8"/>
      <c r="AZG706" s="8"/>
      <c r="AZH706" s="8"/>
      <c r="AZI706" s="8"/>
      <c r="AZJ706" s="8"/>
      <c r="AZK706" s="8"/>
      <c r="AZL706" s="8"/>
      <c r="AZM706" s="8"/>
      <c r="AZN706" s="8"/>
      <c r="AZO706" s="8"/>
      <c r="AZP706" s="8"/>
      <c r="AZQ706" s="8"/>
      <c r="AZR706" s="8"/>
      <c r="AZS706" s="8"/>
      <c r="AZT706" s="8"/>
      <c r="AZU706" s="8"/>
      <c r="AZV706" s="8"/>
      <c r="AZW706" s="8"/>
      <c r="AZX706" s="8"/>
      <c r="AZY706" s="8"/>
      <c r="AZZ706" s="8"/>
      <c r="BAA706" s="8"/>
      <c r="BAB706" s="8"/>
      <c r="BAC706" s="8"/>
      <c r="BAD706" s="8"/>
      <c r="BAE706" s="8"/>
      <c r="BAF706" s="8"/>
      <c r="BAG706" s="8"/>
      <c r="BAH706" s="8"/>
      <c r="BAI706" s="8"/>
      <c r="BAJ706" s="8"/>
      <c r="BAK706" s="8"/>
      <c r="BAL706" s="8"/>
      <c r="BAM706" s="8"/>
      <c r="BAN706" s="8"/>
      <c r="BAO706" s="8"/>
      <c r="BAP706" s="8"/>
      <c r="BAQ706" s="8"/>
      <c r="BAR706" s="8"/>
      <c r="BAS706" s="8"/>
      <c r="BAT706" s="8"/>
      <c r="BAU706" s="8"/>
      <c r="BAV706" s="8"/>
      <c r="BAW706" s="8"/>
      <c r="BAX706" s="8"/>
      <c r="BAY706" s="8"/>
      <c r="BAZ706" s="8"/>
      <c r="BBA706" s="8"/>
      <c r="BBB706" s="8"/>
      <c r="BBC706" s="8"/>
      <c r="BBD706" s="8"/>
      <c r="BBE706" s="8"/>
      <c r="BBF706" s="8"/>
      <c r="BBG706" s="8"/>
      <c r="BBH706" s="8"/>
      <c r="BBI706" s="8"/>
      <c r="BBJ706" s="8"/>
      <c r="BBK706" s="8"/>
      <c r="BBL706" s="8"/>
      <c r="BBM706" s="8"/>
      <c r="BBN706" s="8"/>
      <c r="BBO706" s="8"/>
      <c r="BBP706" s="8"/>
      <c r="BBQ706" s="8"/>
      <c r="BBR706" s="8"/>
      <c r="BBS706" s="8"/>
      <c r="BBT706" s="8"/>
      <c r="BBU706" s="8"/>
      <c r="BBV706" s="8"/>
      <c r="BBW706" s="8"/>
      <c r="BBX706" s="8"/>
      <c r="BBY706" s="8"/>
      <c r="BBZ706" s="8"/>
      <c r="BCA706" s="8"/>
      <c r="BCB706" s="8"/>
      <c r="BCC706" s="8"/>
      <c r="BCD706" s="8"/>
      <c r="BCE706" s="8"/>
      <c r="BCF706" s="8"/>
      <c r="BCG706" s="8"/>
      <c r="BCH706" s="8"/>
      <c r="BCI706" s="8"/>
      <c r="BCJ706" s="8"/>
      <c r="BCK706" s="8"/>
      <c r="BCL706" s="8"/>
      <c r="BCM706" s="8"/>
      <c r="BCN706" s="8"/>
      <c r="BCO706" s="8"/>
      <c r="BCP706" s="8"/>
      <c r="BCQ706" s="8"/>
      <c r="BCR706" s="8"/>
      <c r="BCS706" s="8"/>
      <c r="BCT706" s="8"/>
      <c r="BCU706" s="8"/>
      <c r="BCV706" s="8"/>
      <c r="BCW706" s="8"/>
      <c r="BCX706" s="8"/>
      <c r="BCY706" s="8"/>
      <c r="BCZ706" s="8"/>
      <c r="BDA706" s="8"/>
      <c r="BDB706" s="8"/>
      <c r="BDC706" s="8"/>
      <c r="BDD706" s="8"/>
      <c r="BDE706" s="8"/>
      <c r="BDF706" s="8"/>
      <c r="BDG706" s="8"/>
      <c r="BDH706" s="8"/>
      <c r="BDI706" s="8"/>
      <c r="BDJ706" s="8"/>
      <c r="BDK706" s="8"/>
      <c r="BDL706" s="8"/>
      <c r="BDM706" s="8"/>
      <c r="BDN706" s="8"/>
      <c r="BDO706" s="8"/>
      <c r="BDP706" s="8"/>
      <c r="BDQ706" s="8"/>
      <c r="BDR706" s="8"/>
      <c r="BDS706" s="8"/>
      <c r="BDT706" s="8"/>
      <c r="BDU706" s="8"/>
      <c r="BDV706" s="8"/>
      <c r="BDW706" s="8"/>
      <c r="BDX706" s="8"/>
      <c r="BDY706" s="8"/>
      <c r="BDZ706" s="8"/>
      <c r="BEA706" s="8"/>
      <c r="BEB706" s="8"/>
      <c r="BEC706" s="8"/>
      <c r="BED706" s="8"/>
      <c r="BEE706" s="8"/>
      <c r="BEF706" s="8"/>
      <c r="BEG706" s="8"/>
      <c r="BEH706" s="8"/>
      <c r="BEI706" s="8"/>
      <c r="BEJ706" s="8"/>
      <c r="BEK706" s="8"/>
      <c r="BEL706" s="8"/>
      <c r="BEM706" s="8"/>
      <c r="BEN706" s="8"/>
      <c r="BEO706" s="8"/>
      <c r="BEP706" s="8"/>
      <c r="BEQ706" s="8"/>
      <c r="BER706" s="8"/>
      <c r="BES706" s="8"/>
      <c r="BET706" s="8"/>
      <c r="BEU706" s="8"/>
      <c r="BEV706" s="8"/>
      <c r="BEW706" s="8"/>
      <c r="BEX706" s="8"/>
      <c r="BEY706" s="8"/>
      <c r="BEZ706" s="8"/>
      <c r="BFA706" s="8"/>
      <c r="BFB706" s="8"/>
      <c r="BFC706" s="8"/>
      <c r="BFD706" s="8"/>
      <c r="BFE706" s="8"/>
      <c r="BFF706" s="8"/>
      <c r="BFG706" s="8"/>
      <c r="BFH706" s="8"/>
      <c r="BFI706" s="8"/>
      <c r="BFJ706" s="8"/>
      <c r="BFK706" s="8"/>
      <c r="BFL706" s="8"/>
      <c r="BFM706" s="8"/>
      <c r="BFN706" s="8"/>
      <c r="BFO706" s="8"/>
      <c r="BFP706" s="8"/>
      <c r="BFQ706" s="8"/>
      <c r="BFR706" s="8"/>
      <c r="BFS706" s="8"/>
      <c r="BFT706" s="8"/>
      <c r="BFU706" s="8"/>
      <c r="BFV706" s="8"/>
      <c r="BFW706" s="8"/>
      <c r="BFX706" s="8"/>
      <c r="BFY706" s="8"/>
      <c r="BFZ706" s="8"/>
      <c r="BGA706" s="8"/>
      <c r="BGB706" s="8"/>
      <c r="BGC706" s="8"/>
      <c r="BGD706" s="8"/>
      <c r="BGE706" s="8"/>
      <c r="BGF706" s="8"/>
      <c r="BGG706" s="8"/>
      <c r="BGH706" s="8"/>
      <c r="BGI706" s="8"/>
      <c r="BGJ706" s="8"/>
      <c r="BGK706" s="8"/>
      <c r="BGL706" s="8"/>
      <c r="BGM706" s="8"/>
      <c r="BGN706" s="8"/>
      <c r="BGO706" s="8"/>
      <c r="BGP706" s="8"/>
      <c r="BGQ706" s="8"/>
      <c r="BGR706" s="8"/>
      <c r="BGS706" s="8"/>
      <c r="BGT706" s="8"/>
      <c r="BGU706" s="8"/>
      <c r="BGV706" s="8"/>
      <c r="BGW706" s="8"/>
      <c r="BGX706" s="8"/>
      <c r="BGY706" s="8"/>
      <c r="BGZ706" s="8"/>
      <c r="BHA706" s="8"/>
      <c r="BHB706" s="8"/>
      <c r="BHC706" s="8"/>
      <c r="BHD706" s="8"/>
      <c r="BHE706" s="8"/>
      <c r="BHF706" s="8"/>
      <c r="BHG706" s="8"/>
      <c r="BHH706" s="8"/>
      <c r="BHI706" s="8"/>
      <c r="BHJ706" s="8"/>
      <c r="BHK706" s="8"/>
      <c r="BHL706" s="8"/>
      <c r="BHM706" s="8"/>
      <c r="BHN706" s="8"/>
      <c r="BHO706" s="8"/>
      <c r="BHP706" s="8"/>
      <c r="BHQ706" s="8"/>
      <c r="BHR706" s="8"/>
      <c r="BHS706" s="8"/>
      <c r="BHT706" s="8"/>
      <c r="BHU706" s="8"/>
      <c r="BHV706" s="8"/>
      <c r="BHW706" s="8"/>
      <c r="BHX706" s="8"/>
      <c r="BHY706" s="8"/>
      <c r="BHZ706" s="8"/>
      <c r="BIA706" s="8"/>
      <c r="BIB706" s="8"/>
      <c r="BIC706" s="8"/>
      <c r="BID706" s="8"/>
      <c r="BIE706" s="8"/>
      <c r="BIF706" s="8"/>
      <c r="BIG706" s="8"/>
      <c r="BIH706" s="8"/>
      <c r="BII706" s="8"/>
      <c r="BIJ706" s="8"/>
      <c r="BIK706" s="8"/>
      <c r="BIL706" s="8"/>
      <c r="BIM706" s="8"/>
      <c r="BIN706" s="8"/>
      <c r="BIO706" s="8"/>
      <c r="BIP706" s="8"/>
      <c r="BIQ706" s="8"/>
      <c r="BIR706" s="8"/>
      <c r="BIS706" s="8"/>
      <c r="BIT706" s="8"/>
      <c r="BIU706" s="8"/>
      <c r="BIV706" s="8"/>
      <c r="BIW706" s="8"/>
      <c r="BIX706" s="8"/>
      <c r="BIY706" s="8"/>
      <c r="BIZ706" s="8"/>
      <c r="BJA706" s="8"/>
      <c r="BJB706" s="8"/>
      <c r="BJC706" s="8"/>
      <c r="BJD706" s="8"/>
      <c r="BJE706" s="8"/>
      <c r="BJF706" s="8"/>
      <c r="BJG706" s="8"/>
      <c r="BJH706" s="8"/>
      <c r="BJI706" s="8"/>
      <c r="BJJ706" s="8"/>
      <c r="BJK706" s="8"/>
      <c r="BJL706" s="8"/>
      <c r="BJM706" s="8"/>
      <c r="BJN706" s="8"/>
      <c r="BJO706" s="8"/>
      <c r="BJP706" s="8"/>
      <c r="BJQ706" s="8"/>
      <c r="BJR706" s="8"/>
      <c r="BJS706" s="8"/>
      <c r="BJT706" s="8"/>
      <c r="BJU706" s="8"/>
      <c r="BJV706" s="8"/>
      <c r="BJW706" s="8"/>
      <c r="BJX706" s="8"/>
      <c r="BJY706" s="8"/>
      <c r="BJZ706" s="8"/>
      <c r="BKA706" s="8"/>
      <c r="BKB706" s="8"/>
      <c r="BKC706" s="8"/>
      <c r="BKD706" s="8"/>
      <c r="BKE706" s="8"/>
      <c r="BKF706" s="8"/>
      <c r="BKG706" s="8"/>
      <c r="BKH706" s="8"/>
      <c r="BKI706" s="8"/>
      <c r="BKJ706" s="8"/>
      <c r="BKK706" s="8"/>
      <c r="BKL706" s="8"/>
      <c r="BKM706" s="8"/>
      <c r="BKN706" s="8"/>
      <c r="BKO706" s="8"/>
      <c r="BKP706" s="8"/>
      <c r="BKQ706" s="8"/>
      <c r="BKR706" s="8"/>
      <c r="BKS706" s="8"/>
      <c r="BKT706" s="8"/>
      <c r="BKU706" s="8"/>
      <c r="BKV706" s="8"/>
      <c r="BKW706" s="8"/>
      <c r="BKX706" s="8"/>
      <c r="BKY706" s="8"/>
      <c r="BKZ706" s="8"/>
      <c r="BLA706" s="8"/>
      <c r="BLB706" s="8"/>
      <c r="BLC706" s="8"/>
      <c r="BLD706" s="8"/>
      <c r="BLE706" s="8"/>
      <c r="BLF706" s="8"/>
      <c r="BLG706" s="8"/>
      <c r="BLH706" s="8"/>
      <c r="BLI706" s="8"/>
      <c r="BLJ706" s="8"/>
      <c r="BLK706" s="8"/>
      <c r="BLL706" s="8"/>
      <c r="BLM706" s="8"/>
      <c r="BLN706" s="8"/>
      <c r="BLO706" s="8"/>
      <c r="BLP706" s="8"/>
      <c r="BLQ706" s="8"/>
      <c r="BLR706" s="8"/>
      <c r="BLS706" s="8"/>
      <c r="BLT706" s="8"/>
      <c r="BLU706" s="8"/>
      <c r="BLV706" s="8"/>
      <c r="BLW706" s="8"/>
      <c r="BLX706" s="8"/>
      <c r="BLY706" s="8"/>
      <c r="BLZ706" s="8"/>
      <c r="BMA706" s="8"/>
      <c r="BMB706" s="8"/>
      <c r="BMC706" s="8"/>
      <c r="BMD706" s="8"/>
      <c r="BME706" s="8"/>
      <c r="BMF706" s="8"/>
      <c r="BMG706" s="8"/>
      <c r="BMH706" s="8"/>
      <c r="BMI706" s="8"/>
      <c r="BMJ706" s="8"/>
      <c r="BMK706" s="8"/>
      <c r="BML706" s="8"/>
      <c r="BMM706" s="8"/>
      <c r="BMN706" s="8"/>
      <c r="BMO706" s="8"/>
      <c r="BMP706" s="8"/>
      <c r="BMQ706" s="8"/>
      <c r="BMR706" s="8"/>
      <c r="BMS706" s="8"/>
      <c r="BMT706" s="8"/>
      <c r="BMU706" s="8"/>
      <c r="BMV706" s="8"/>
      <c r="BMW706" s="8"/>
      <c r="BMX706" s="8"/>
      <c r="BMY706" s="8"/>
      <c r="BMZ706" s="8"/>
      <c r="BNA706" s="8"/>
      <c r="BNB706" s="8"/>
      <c r="BNC706" s="8"/>
      <c r="BND706" s="8"/>
      <c r="BNE706" s="8"/>
      <c r="BNF706" s="8"/>
      <c r="BNG706" s="8"/>
      <c r="BNH706" s="8"/>
      <c r="BNI706" s="8"/>
      <c r="BNJ706" s="8"/>
      <c r="BNK706" s="8"/>
      <c r="BNL706" s="8"/>
      <c r="BNM706" s="8"/>
      <c r="BNN706" s="8"/>
      <c r="BNO706" s="8"/>
      <c r="BNP706" s="8"/>
      <c r="BNQ706" s="8"/>
      <c r="BNR706" s="8"/>
      <c r="BNS706" s="8"/>
      <c r="BNT706" s="8"/>
      <c r="BNU706" s="8"/>
      <c r="BNV706" s="8"/>
      <c r="BNW706" s="8"/>
      <c r="BNX706" s="8"/>
      <c r="BNY706" s="8"/>
      <c r="BNZ706" s="8"/>
      <c r="BOA706" s="8"/>
      <c r="BOB706" s="8"/>
      <c r="BOC706" s="8"/>
      <c r="BOD706" s="8"/>
      <c r="BOE706" s="8"/>
      <c r="BOF706" s="8"/>
      <c r="BOG706" s="8"/>
      <c r="BOH706" s="8"/>
      <c r="BOI706" s="8"/>
      <c r="BOJ706" s="8"/>
      <c r="BOK706" s="8"/>
      <c r="BOL706" s="8"/>
      <c r="BOM706" s="8"/>
      <c r="BON706" s="8"/>
      <c r="BOO706" s="8"/>
      <c r="BOP706" s="8"/>
      <c r="BOQ706" s="8"/>
      <c r="BOR706" s="8"/>
      <c r="BOS706" s="8"/>
      <c r="BOT706" s="8"/>
      <c r="BOU706" s="8"/>
      <c r="BOV706" s="8"/>
      <c r="BOW706" s="8"/>
      <c r="BOX706" s="8"/>
      <c r="BOY706" s="8"/>
      <c r="BOZ706" s="8"/>
      <c r="BPA706" s="8"/>
      <c r="BPB706" s="8"/>
      <c r="BPC706" s="8"/>
      <c r="BPD706" s="8"/>
      <c r="BPE706" s="8"/>
      <c r="BPF706" s="8"/>
      <c r="BPG706" s="8"/>
      <c r="BPH706" s="8"/>
      <c r="BPI706" s="8"/>
      <c r="BPJ706" s="8"/>
      <c r="BPK706" s="8"/>
      <c r="BPL706" s="8"/>
      <c r="BPM706" s="8"/>
      <c r="BPN706" s="8"/>
      <c r="BPO706" s="8"/>
      <c r="BPP706" s="8"/>
      <c r="BPQ706" s="8"/>
      <c r="BPR706" s="8"/>
      <c r="BPS706" s="8"/>
      <c r="BPT706" s="8"/>
      <c r="BPU706" s="8"/>
      <c r="BPV706" s="8"/>
      <c r="BPW706" s="8"/>
      <c r="BPX706" s="8"/>
      <c r="BPY706" s="8"/>
      <c r="BPZ706" s="8"/>
      <c r="BQA706" s="8"/>
      <c r="BQB706" s="8"/>
      <c r="BQC706" s="8"/>
      <c r="BQD706" s="8"/>
      <c r="BQE706" s="8"/>
      <c r="BQF706" s="8"/>
      <c r="BQG706" s="8"/>
      <c r="BQH706" s="8"/>
      <c r="BQI706" s="8"/>
      <c r="BQJ706" s="8"/>
      <c r="BQK706" s="8"/>
      <c r="BQL706" s="8"/>
      <c r="BQM706" s="8"/>
      <c r="BQN706" s="8"/>
      <c r="BQO706" s="8"/>
      <c r="BQP706" s="8"/>
      <c r="BQQ706" s="8"/>
      <c r="BQR706" s="8"/>
      <c r="BQS706" s="8"/>
      <c r="BQT706" s="8"/>
      <c r="BQU706" s="8"/>
      <c r="BQV706" s="8"/>
      <c r="BQW706" s="8"/>
      <c r="BQX706" s="8"/>
      <c r="BQY706" s="8"/>
      <c r="BQZ706" s="8"/>
      <c r="BRA706" s="8"/>
      <c r="BRB706" s="8"/>
      <c r="BRC706" s="8"/>
      <c r="BRD706" s="8"/>
      <c r="BRE706" s="8"/>
      <c r="BRF706" s="8"/>
      <c r="BRG706" s="8"/>
      <c r="BRH706" s="8"/>
      <c r="BRI706" s="8"/>
      <c r="BRJ706" s="8"/>
      <c r="BRK706" s="8"/>
      <c r="BRL706" s="8"/>
      <c r="BRM706" s="8"/>
      <c r="BRN706" s="8"/>
      <c r="BRO706" s="8"/>
      <c r="BRP706" s="8"/>
      <c r="BRQ706" s="8"/>
      <c r="BRR706" s="8"/>
      <c r="BRS706" s="8"/>
      <c r="BRT706" s="8"/>
      <c r="BRU706" s="8"/>
      <c r="BRV706" s="8"/>
      <c r="BRW706" s="8"/>
      <c r="BRX706" s="8"/>
      <c r="BRY706" s="8"/>
      <c r="BRZ706" s="8"/>
      <c r="BSA706" s="8"/>
      <c r="BSB706" s="8"/>
      <c r="BSC706" s="8"/>
      <c r="BSD706" s="8"/>
      <c r="BSE706" s="8"/>
      <c r="BSF706" s="8"/>
      <c r="BSG706" s="8"/>
      <c r="BSH706" s="8"/>
      <c r="BSI706" s="8"/>
      <c r="BSJ706" s="8"/>
      <c r="BSK706" s="8"/>
      <c r="BSL706" s="8"/>
      <c r="BSM706" s="8"/>
      <c r="BSN706" s="8"/>
      <c r="BSO706" s="8"/>
      <c r="BSP706" s="8"/>
      <c r="BSQ706" s="8"/>
      <c r="BSR706" s="8"/>
      <c r="BSS706" s="8"/>
      <c r="BST706" s="8"/>
      <c r="BSU706" s="8"/>
      <c r="BSV706" s="8"/>
      <c r="BSW706" s="8"/>
      <c r="BSX706" s="8"/>
      <c r="BSY706" s="8"/>
      <c r="BSZ706" s="8"/>
      <c r="BTA706" s="8"/>
      <c r="BTB706" s="8"/>
      <c r="BTC706" s="8"/>
      <c r="BTD706" s="8"/>
      <c r="BTE706" s="8"/>
      <c r="BTF706" s="8"/>
      <c r="BTG706" s="8"/>
      <c r="BTH706" s="8"/>
      <c r="BTI706" s="8"/>
      <c r="BTJ706" s="8"/>
      <c r="BTK706" s="8"/>
      <c r="BTL706" s="8"/>
      <c r="BTM706" s="8"/>
      <c r="BTN706" s="8"/>
      <c r="BTO706" s="8"/>
      <c r="BTP706" s="8"/>
      <c r="BTQ706" s="8"/>
      <c r="BTR706" s="8"/>
      <c r="BTS706" s="8"/>
      <c r="BTT706" s="8"/>
      <c r="BTU706" s="8"/>
      <c r="BTV706" s="8"/>
      <c r="BTW706" s="8"/>
      <c r="BTX706" s="8"/>
      <c r="BTY706" s="8"/>
      <c r="BTZ706" s="8"/>
      <c r="BUA706" s="8"/>
      <c r="BUB706" s="8"/>
      <c r="BUC706" s="8"/>
      <c r="BUD706" s="8"/>
      <c r="BUE706" s="8"/>
      <c r="BUF706" s="8"/>
      <c r="BUG706" s="8"/>
      <c r="BUH706" s="8"/>
      <c r="BUI706" s="8"/>
      <c r="BUJ706" s="8"/>
      <c r="BUK706" s="8"/>
      <c r="BUL706" s="8"/>
      <c r="BUM706" s="8"/>
      <c r="BUN706" s="8"/>
      <c r="BUO706" s="8"/>
      <c r="BUP706" s="8"/>
      <c r="BUQ706" s="8"/>
      <c r="BUR706" s="8"/>
      <c r="BUS706" s="8"/>
      <c r="BUT706" s="8"/>
      <c r="BUU706" s="8"/>
      <c r="BUV706" s="8"/>
      <c r="BUW706" s="8"/>
      <c r="BUX706" s="8"/>
      <c r="BUY706" s="8"/>
      <c r="BUZ706" s="8"/>
      <c r="BVA706" s="8"/>
      <c r="BVB706" s="8"/>
      <c r="BVC706" s="8"/>
      <c r="BVD706" s="8"/>
      <c r="BVE706" s="8"/>
      <c r="BVF706" s="8"/>
      <c r="BVG706" s="8"/>
      <c r="BVH706" s="8"/>
      <c r="BVI706" s="8"/>
      <c r="BVJ706" s="8"/>
      <c r="BVK706" s="8"/>
      <c r="BVL706" s="8"/>
      <c r="BVM706" s="8"/>
      <c r="BVN706" s="8"/>
      <c r="BVO706" s="8"/>
      <c r="BVP706" s="8"/>
      <c r="BVQ706" s="8"/>
      <c r="BVR706" s="8"/>
      <c r="BVS706" s="8"/>
      <c r="BVT706" s="8"/>
      <c r="BVU706" s="8"/>
      <c r="BVV706" s="8"/>
      <c r="BVW706" s="8"/>
      <c r="BVX706" s="8"/>
      <c r="BVY706" s="8"/>
      <c r="BVZ706" s="8"/>
      <c r="BWA706" s="8"/>
      <c r="BWB706" s="8"/>
      <c r="BWC706" s="8"/>
      <c r="BWD706" s="8"/>
      <c r="BWE706" s="8"/>
      <c r="BWF706" s="8"/>
      <c r="BWG706" s="8"/>
      <c r="BWH706" s="8"/>
      <c r="BWI706" s="8"/>
      <c r="BWJ706" s="8"/>
      <c r="BWK706" s="8"/>
      <c r="BWL706" s="8"/>
      <c r="BWM706" s="8"/>
      <c r="BWN706" s="8"/>
      <c r="BWO706" s="8"/>
      <c r="BWP706" s="8"/>
      <c r="BWQ706" s="8"/>
      <c r="BWR706" s="8"/>
      <c r="BWS706" s="8"/>
      <c r="BWT706" s="8"/>
      <c r="BWU706" s="8"/>
      <c r="BWV706" s="8"/>
      <c r="BWW706" s="8"/>
      <c r="BWX706" s="8"/>
      <c r="BWY706" s="8"/>
      <c r="BWZ706" s="8"/>
      <c r="BXA706" s="8"/>
      <c r="BXB706" s="8"/>
      <c r="BXC706" s="8"/>
      <c r="BXD706" s="8"/>
      <c r="BXE706" s="8"/>
      <c r="BXF706" s="8"/>
      <c r="BXG706" s="8"/>
      <c r="BXH706" s="8"/>
      <c r="BXI706" s="8"/>
      <c r="BXJ706" s="8"/>
      <c r="BXK706" s="8"/>
      <c r="BXL706" s="8"/>
      <c r="BXM706" s="8"/>
      <c r="BXN706" s="8"/>
      <c r="BXO706" s="8"/>
      <c r="BXP706" s="8"/>
      <c r="BXQ706" s="8"/>
      <c r="BXR706" s="8"/>
      <c r="BXS706" s="8"/>
      <c r="BXT706" s="8"/>
      <c r="BXU706" s="8"/>
      <c r="BXV706" s="8"/>
      <c r="BXW706" s="8"/>
      <c r="BXX706" s="8"/>
      <c r="BXY706" s="8"/>
      <c r="BXZ706" s="8"/>
      <c r="BYA706" s="8"/>
      <c r="BYB706" s="8"/>
      <c r="BYC706" s="8"/>
      <c r="BYD706" s="8"/>
      <c r="BYE706" s="8"/>
      <c r="BYF706" s="8"/>
      <c r="BYG706" s="8"/>
      <c r="BYH706" s="8"/>
      <c r="BYI706" s="8"/>
      <c r="BYJ706" s="8"/>
      <c r="BYK706" s="8"/>
      <c r="BYL706" s="8"/>
      <c r="BYM706" s="8"/>
      <c r="BYN706" s="8"/>
      <c r="BYO706" s="8"/>
      <c r="BYP706" s="8"/>
      <c r="BYQ706" s="8"/>
      <c r="BYR706" s="8"/>
      <c r="BYS706" s="8"/>
      <c r="BYT706" s="8"/>
      <c r="BYU706" s="8"/>
      <c r="BYV706" s="8"/>
      <c r="BYW706" s="8"/>
      <c r="BYX706" s="8"/>
      <c r="BYY706" s="8"/>
      <c r="BYZ706" s="8"/>
      <c r="BZA706" s="8"/>
      <c r="BZB706" s="8"/>
      <c r="BZC706" s="8"/>
      <c r="BZD706" s="8"/>
      <c r="BZE706" s="8"/>
      <c r="BZF706" s="8"/>
      <c r="BZG706" s="8"/>
      <c r="BZH706" s="8"/>
      <c r="BZI706" s="8"/>
      <c r="BZJ706" s="8"/>
      <c r="BZK706" s="8"/>
      <c r="BZL706" s="8"/>
      <c r="BZM706" s="8"/>
      <c r="BZN706" s="8"/>
      <c r="BZO706" s="8"/>
      <c r="BZP706" s="8"/>
      <c r="BZQ706" s="8"/>
      <c r="BZR706" s="8"/>
      <c r="BZS706" s="8"/>
      <c r="BZT706" s="8"/>
      <c r="BZU706" s="8"/>
      <c r="BZV706" s="8"/>
      <c r="BZW706" s="8"/>
      <c r="BZX706" s="8"/>
      <c r="BZY706" s="8"/>
      <c r="BZZ706" s="8"/>
      <c r="CAA706" s="8"/>
      <c r="CAB706" s="8"/>
      <c r="CAC706" s="8"/>
      <c r="CAD706" s="8"/>
      <c r="CAE706" s="8"/>
      <c r="CAF706" s="8"/>
      <c r="CAG706" s="8"/>
      <c r="CAH706" s="8"/>
      <c r="CAI706" s="8"/>
      <c r="CAJ706" s="8"/>
      <c r="CAK706" s="8"/>
      <c r="CAL706" s="8"/>
      <c r="CAM706" s="8"/>
      <c r="CAN706" s="8"/>
      <c r="CAO706" s="8"/>
      <c r="CAP706" s="8"/>
      <c r="CAQ706" s="8"/>
      <c r="CAR706" s="8"/>
      <c r="CAS706" s="8"/>
      <c r="CAT706" s="8"/>
      <c r="CAU706" s="8"/>
      <c r="CAV706" s="8"/>
      <c r="CAW706" s="8"/>
      <c r="CAX706" s="8"/>
      <c r="CAY706" s="8"/>
      <c r="CAZ706" s="8"/>
      <c r="CBA706" s="8"/>
      <c r="CBB706" s="8"/>
      <c r="CBC706" s="8"/>
      <c r="CBD706" s="8"/>
      <c r="CBE706" s="8"/>
      <c r="CBF706" s="8"/>
      <c r="CBG706" s="8"/>
      <c r="CBH706" s="8"/>
      <c r="CBI706" s="8"/>
      <c r="CBJ706" s="8"/>
      <c r="CBK706" s="8"/>
      <c r="CBL706" s="8"/>
      <c r="CBM706" s="8"/>
      <c r="CBN706" s="8"/>
      <c r="CBO706" s="8"/>
      <c r="CBP706" s="8"/>
      <c r="CBQ706" s="8"/>
      <c r="CBR706" s="8"/>
      <c r="CBS706" s="8"/>
      <c r="CBT706" s="8"/>
      <c r="CBU706" s="8"/>
      <c r="CBV706" s="8"/>
      <c r="CBW706" s="8"/>
      <c r="CBX706" s="8"/>
      <c r="CBY706" s="8"/>
      <c r="CBZ706" s="8"/>
      <c r="CCA706" s="8"/>
      <c r="CCB706" s="8"/>
      <c r="CCC706" s="8"/>
      <c r="CCD706" s="8"/>
      <c r="CCE706" s="8"/>
      <c r="CCF706" s="8"/>
      <c r="CCG706" s="8"/>
      <c r="CCH706" s="8"/>
      <c r="CCI706" s="8"/>
      <c r="CCJ706" s="8"/>
      <c r="CCK706" s="8"/>
      <c r="CCL706" s="8"/>
      <c r="CCM706" s="8"/>
      <c r="CCN706" s="8"/>
      <c r="CCO706" s="8"/>
      <c r="CCP706" s="8"/>
      <c r="CCQ706" s="8"/>
      <c r="CCR706" s="8"/>
      <c r="CCS706" s="8"/>
      <c r="CCT706" s="8"/>
      <c r="CCU706" s="8"/>
      <c r="CCV706" s="8"/>
      <c r="CCW706" s="8"/>
      <c r="CCX706" s="8"/>
      <c r="CCY706" s="8"/>
      <c r="CCZ706" s="8"/>
      <c r="CDA706" s="8"/>
      <c r="CDB706" s="8"/>
      <c r="CDC706" s="8"/>
      <c r="CDD706" s="8"/>
      <c r="CDE706" s="8"/>
      <c r="CDF706" s="8"/>
      <c r="CDG706" s="8"/>
      <c r="CDH706" s="8"/>
      <c r="CDI706" s="8"/>
      <c r="CDJ706" s="8"/>
      <c r="CDK706" s="8"/>
      <c r="CDL706" s="8"/>
      <c r="CDM706" s="8"/>
      <c r="CDN706" s="8"/>
      <c r="CDO706" s="8"/>
      <c r="CDP706" s="8"/>
      <c r="CDQ706" s="8"/>
      <c r="CDR706" s="8"/>
      <c r="CDS706" s="8"/>
      <c r="CDT706" s="8"/>
      <c r="CDU706" s="8"/>
      <c r="CDV706" s="8"/>
      <c r="CDW706" s="8"/>
      <c r="CDX706" s="8"/>
      <c r="CDY706" s="8"/>
      <c r="CDZ706" s="8"/>
      <c r="CEA706" s="8"/>
      <c r="CEB706" s="8"/>
      <c r="CEC706" s="8"/>
      <c r="CED706" s="8"/>
      <c r="CEE706" s="8"/>
      <c r="CEF706" s="8"/>
      <c r="CEG706" s="8"/>
      <c r="CEH706" s="8"/>
      <c r="CEI706" s="8"/>
      <c r="CEJ706" s="8"/>
      <c r="CEK706" s="8"/>
      <c r="CEL706" s="8"/>
      <c r="CEM706" s="8"/>
      <c r="CEN706" s="8"/>
      <c r="CEO706" s="8"/>
      <c r="CEP706" s="8"/>
      <c r="CEQ706" s="8"/>
      <c r="CER706" s="8"/>
      <c r="CES706" s="8"/>
      <c r="CET706" s="8"/>
      <c r="CEU706" s="8"/>
      <c r="CEV706" s="8"/>
      <c r="CEW706" s="8"/>
      <c r="CEX706" s="8"/>
      <c r="CEY706" s="8"/>
      <c r="CEZ706" s="8"/>
      <c r="CFA706" s="8"/>
      <c r="CFB706" s="8"/>
      <c r="CFC706" s="8"/>
      <c r="CFD706" s="8"/>
      <c r="CFE706" s="8"/>
      <c r="CFF706" s="8"/>
      <c r="CFG706" s="8"/>
      <c r="CFH706" s="8"/>
      <c r="CFI706" s="8"/>
      <c r="CFJ706" s="8"/>
      <c r="CFK706" s="8"/>
      <c r="CFL706" s="8"/>
      <c r="CFM706" s="8"/>
      <c r="CFN706" s="8"/>
      <c r="CFO706" s="8"/>
      <c r="CFP706" s="8"/>
      <c r="CFQ706" s="8"/>
      <c r="CFR706" s="8"/>
      <c r="CFS706" s="8"/>
      <c r="CFT706" s="8"/>
      <c r="CFU706" s="8"/>
      <c r="CFV706" s="8"/>
      <c r="CFW706" s="8"/>
      <c r="CFX706" s="8"/>
      <c r="CFY706" s="8"/>
      <c r="CFZ706" s="8"/>
      <c r="CGA706" s="8"/>
      <c r="CGB706" s="8"/>
      <c r="CGC706" s="8"/>
      <c r="CGD706" s="8"/>
      <c r="CGE706" s="8"/>
      <c r="CGF706" s="8"/>
      <c r="CGG706" s="8"/>
      <c r="CGH706" s="8"/>
      <c r="CGI706" s="8"/>
      <c r="CGJ706" s="8"/>
      <c r="CGK706" s="8"/>
      <c r="CGL706" s="8"/>
      <c r="CGM706" s="8"/>
      <c r="CGN706" s="8"/>
      <c r="CGO706" s="8"/>
      <c r="CGP706" s="8"/>
      <c r="CGQ706" s="8"/>
      <c r="CGR706" s="8"/>
      <c r="CGS706" s="8"/>
      <c r="CGT706" s="8"/>
      <c r="CGU706" s="8"/>
      <c r="CGV706" s="8"/>
      <c r="CGW706" s="8"/>
      <c r="CGX706" s="8"/>
      <c r="CGY706" s="8"/>
      <c r="CGZ706" s="8"/>
      <c r="CHA706" s="8"/>
      <c r="CHB706" s="8"/>
      <c r="CHC706" s="8"/>
      <c r="CHD706" s="8"/>
      <c r="CHE706" s="8"/>
      <c r="CHF706" s="8"/>
      <c r="CHG706" s="8"/>
      <c r="CHH706" s="8"/>
      <c r="CHI706" s="8"/>
      <c r="CHJ706" s="8"/>
      <c r="CHK706" s="8"/>
      <c r="CHL706" s="8"/>
      <c r="CHM706" s="8"/>
      <c r="CHN706" s="8"/>
      <c r="CHO706" s="8"/>
      <c r="CHP706" s="8"/>
      <c r="CHQ706" s="8"/>
      <c r="CHR706" s="8"/>
      <c r="CHS706" s="8"/>
      <c r="CHT706" s="8"/>
      <c r="CHU706" s="8"/>
      <c r="CHV706" s="8"/>
      <c r="CHW706" s="8"/>
      <c r="CHX706" s="8"/>
      <c r="CHY706" s="8"/>
      <c r="CHZ706" s="8"/>
      <c r="CIA706" s="8"/>
      <c r="CIB706" s="8"/>
      <c r="CIC706" s="8"/>
      <c r="CID706" s="8"/>
      <c r="CIE706" s="8"/>
      <c r="CIF706" s="8"/>
      <c r="CIG706" s="8"/>
      <c r="CIH706" s="8"/>
      <c r="CII706" s="8"/>
      <c r="CIJ706" s="8"/>
      <c r="CIK706" s="8"/>
      <c r="CIL706" s="8"/>
      <c r="CIM706" s="8"/>
      <c r="CIN706" s="8"/>
      <c r="CIO706" s="8"/>
      <c r="CIP706" s="8"/>
      <c r="CIQ706" s="8"/>
      <c r="CIR706" s="8"/>
      <c r="CIS706" s="8"/>
      <c r="CIT706" s="8"/>
      <c r="CIU706" s="8"/>
      <c r="CIV706" s="8"/>
      <c r="CIW706" s="8"/>
      <c r="CIX706" s="8"/>
      <c r="CIY706" s="8"/>
      <c r="CIZ706" s="8"/>
      <c r="CJA706" s="8"/>
      <c r="CJB706" s="8"/>
      <c r="CJC706" s="8"/>
      <c r="CJD706" s="8"/>
      <c r="CJE706" s="8"/>
      <c r="CJF706" s="8"/>
      <c r="CJG706" s="8"/>
      <c r="CJH706" s="8"/>
      <c r="CJI706" s="8"/>
      <c r="CJJ706" s="8"/>
      <c r="CJK706" s="8"/>
      <c r="CJL706" s="8"/>
      <c r="CJM706" s="8"/>
      <c r="CJN706" s="8"/>
      <c r="CJO706" s="8"/>
      <c r="CJP706" s="8"/>
      <c r="CJQ706" s="8"/>
      <c r="CJR706" s="8"/>
      <c r="CJS706" s="8"/>
      <c r="CJT706" s="8"/>
      <c r="CJU706" s="8"/>
      <c r="CJV706" s="8"/>
      <c r="CJW706" s="8"/>
      <c r="CJX706" s="8"/>
      <c r="CJY706" s="8"/>
      <c r="CJZ706" s="8"/>
      <c r="CKA706" s="8"/>
      <c r="CKB706" s="8"/>
      <c r="CKC706" s="8"/>
      <c r="CKD706" s="8"/>
      <c r="CKE706" s="8"/>
      <c r="CKF706" s="8"/>
      <c r="CKG706" s="8"/>
      <c r="CKH706" s="8"/>
      <c r="CKI706" s="8"/>
      <c r="CKJ706" s="8"/>
      <c r="CKK706" s="8"/>
      <c r="CKL706" s="8"/>
      <c r="CKM706" s="8"/>
      <c r="CKN706" s="8"/>
      <c r="CKO706" s="8"/>
      <c r="CKP706" s="8"/>
      <c r="CKQ706" s="8"/>
      <c r="CKR706" s="8"/>
      <c r="CKS706" s="8"/>
      <c r="CKT706" s="8"/>
      <c r="CKU706" s="8"/>
      <c r="CKV706" s="8"/>
      <c r="CKW706" s="8"/>
      <c r="CKX706" s="8"/>
      <c r="CKY706" s="8"/>
      <c r="CKZ706" s="8"/>
      <c r="CLA706" s="8"/>
      <c r="CLB706" s="8"/>
      <c r="CLC706" s="8"/>
      <c r="CLD706" s="8"/>
      <c r="CLE706" s="8"/>
      <c r="CLF706" s="8"/>
      <c r="CLG706" s="8"/>
      <c r="CLH706" s="8"/>
      <c r="CLI706" s="8"/>
      <c r="CLJ706" s="8"/>
      <c r="CLK706" s="8"/>
      <c r="CLL706" s="8"/>
      <c r="CLM706" s="8"/>
      <c r="CLN706" s="8"/>
      <c r="CLO706" s="8"/>
      <c r="CLP706" s="8"/>
      <c r="CLQ706" s="8"/>
      <c r="CLR706" s="8"/>
      <c r="CLS706" s="8"/>
      <c r="CLT706" s="8"/>
      <c r="CLU706" s="8"/>
      <c r="CLV706" s="8"/>
      <c r="CLW706" s="8"/>
      <c r="CLX706" s="8"/>
      <c r="CLY706" s="8"/>
      <c r="CLZ706" s="8"/>
      <c r="CMA706" s="8"/>
      <c r="CMB706" s="8"/>
      <c r="CMC706" s="8"/>
      <c r="CMD706" s="8"/>
      <c r="CME706" s="8"/>
      <c r="CMF706" s="8"/>
      <c r="CMG706" s="8"/>
      <c r="CMH706" s="8"/>
      <c r="CMI706" s="8"/>
      <c r="CMJ706" s="8"/>
      <c r="CMK706" s="8"/>
      <c r="CML706" s="8"/>
      <c r="CMM706" s="8"/>
      <c r="CMN706" s="8"/>
      <c r="CMO706" s="8"/>
      <c r="CMP706" s="8"/>
      <c r="CMQ706" s="8"/>
      <c r="CMR706" s="8"/>
      <c r="CMS706" s="8"/>
      <c r="CMT706" s="8"/>
      <c r="CMU706" s="8"/>
      <c r="CMV706" s="8"/>
      <c r="CMW706" s="8"/>
      <c r="CMX706" s="8"/>
      <c r="CMY706" s="8"/>
      <c r="CMZ706" s="8"/>
      <c r="CNA706" s="8"/>
      <c r="CNB706" s="8"/>
      <c r="CNC706" s="8"/>
      <c r="CND706" s="8"/>
      <c r="CNE706" s="8"/>
      <c r="CNF706" s="8"/>
      <c r="CNG706" s="8"/>
      <c r="CNH706" s="8"/>
      <c r="CNI706" s="8"/>
      <c r="CNJ706" s="8"/>
      <c r="CNK706" s="8"/>
      <c r="CNL706" s="8"/>
      <c r="CNM706" s="8"/>
      <c r="CNN706" s="8"/>
      <c r="CNO706" s="8"/>
      <c r="CNP706" s="8"/>
      <c r="CNQ706" s="8"/>
      <c r="CNR706" s="8"/>
      <c r="CNS706" s="8"/>
      <c r="CNT706" s="8"/>
      <c r="CNU706" s="8"/>
      <c r="CNV706" s="8"/>
      <c r="CNW706" s="8"/>
      <c r="CNX706" s="8"/>
      <c r="CNY706" s="8"/>
      <c r="CNZ706" s="8"/>
      <c r="COA706" s="8"/>
      <c r="COB706" s="8"/>
      <c r="COC706" s="8"/>
      <c r="COD706" s="8"/>
      <c r="COE706" s="8"/>
      <c r="COF706" s="8"/>
      <c r="COG706" s="8"/>
      <c r="COH706" s="8"/>
      <c r="COI706" s="8"/>
      <c r="COJ706" s="8"/>
      <c r="COK706" s="8"/>
      <c r="COL706" s="8"/>
      <c r="COM706" s="8"/>
      <c r="CON706" s="8"/>
      <c r="COO706" s="8"/>
      <c r="COP706" s="8"/>
      <c r="COQ706" s="8"/>
      <c r="COR706" s="8"/>
      <c r="COS706" s="8"/>
      <c r="COT706" s="8"/>
      <c r="COU706" s="8"/>
      <c r="COV706" s="8"/>
      <c r="COW706" s="8"/>
      <c r="COX706" s="8"/>
      <c r="COY706" s="8"/>
      <c r="COZ706" s="8"/>
      <c r="CPA706" s="8"/>
      <c r="CPB706" s="8"/>
      <c r="CPC706" s="8"/>
      <c r="CPD706" s="8"/>
      <c r="CPE706" s="8"/>
      <c r="CPF706" s="8"/>
      <c r="CPG706" s="8"/>
      <c r="CPH706" s="8"/>
      <c r="CPI706" s="8"/>
      <c r="CPJ706" s="8"/>
      <c r="CPK706" s="8"/>
      <c r="CPL706" s="8"/>
      <c r="CPM706" s="8"/>
      <c r="CPN706" s="8"/>
      <c r="CPO706" s="8"/>
      <c r="CPP706" s="8"/>
      <c r="CPQ706" s="8"/>
      <c r="CPR706" s="8"/>
      <c r="CPS706" s="8"/>
      <c r="CPT706" s="8"/>
      <c r="CPU706" s="8"/>
      <c r="CPV706" s="8"/>
      <c r="CPW706" s="8"/>
      <c r="CPX706" s="8"/>
      <c r="CPY706" s="8"/>
      <c r="CPZ706" s="8"/>
      <c r="CQA706" s="8"/>
      <c r="CQB706" s="8"/>
      <c r="CQC706" s="8"/>
      <c r="CQD706" s="8"/>
      <c r="CQE706" s="8"/>
      <c r="CQF706" s="8"/>
      <c r="CQG706" s="8"/>
      <c r="CQH706" s="8"/>
      <c r="CQI706" s="8"/>
      <c r="CQJ706" s="8"/>
      <c r="CQK706" s="8"/>
      <c r="CQL706" s="8"/>
      <c r="CQM706" s="8"/>
      <c r="CQN706" s="8"/>
      <c r="CQO706" s="8"/>
      <c r="CQP706" s="8"/>
      <c r="CQQ706" s="8"/>
      <c r="CQR706" s="8"/>
      <c r="CQS706" s="8"/>
      <c r="CQT706" s="8"/>
      <c r="CQU706" s="8"/>
      <c r="CQV706" s="8"/>
      <c r="CQW706" s="8"/>
      <c r="CQX706" s="8"/>
      <c r="CQY706" s="8"/>
      <c r="CQZ706" s="8"/>
      <c r="CRA706" s="8"/>
      <c r="CRB706" s="8"/>
      <c r="CRC706" s="8"/>
      <c r="CRD706" s="8"/>
      <c r="CRE706" s="8"/>
      <c r="CRF706" s="8"/>
      <c r="CRG706" s="8"/>
      <c r="CRH706" s="8"/>
      <c r="CRI706" s="8"/>
      <c r="CRJ706" s="8"/>
      <c r="CRK706" s="8"/>
      <c r="CRL706" s="8"/>
      <c r="CRM706" s="8"/>
      <c r="CRN706" s="8"/>
      <c r="CRO706" s="8"/>
      <c r="CRP706" s="8"/>
      <c r="CRQ706" s="8"/>
      <c r="CRR706" s="8"/>
      <c r="CRS706" s="8"/>
      <c r="CRT706" s="8"/>
      <c r="CRU706" s="8"/>
      <c r="CRV706" s="8"/>
      <c r="CRW706" s="8"/>
      <c r="CRX706" s="8"/>
      <c r="CRY706" s="8"/>
      <c r="CRZ706" s="8"/>
      <c r="CSA706" s="8"/>
      <c r="CSB706" s="8"/>
      <c r="CSC706" s="8"/>
      <c r="CSD706" s="8"/>
      <c r="CSE706" s="8"/>
      <c r="CSF706" s="8"/>
      <c r="CSG706" s="8"/>
      <c r="CSH706" s="8"/>
      <c r="CSI706" s="8"/>
      <c r="CSJ706" s="8"/>
      <c r="CSK706" s="8"/>
      <c r="CSL706" s="8"/>
      <c r="CSM706" s="8"/>
      <c r="CSN706" s="8"/>
      <c r="CSO706" s="8"/>
      <c r="CSP706" s="8"/>
      <c r="CSQ706" s="8"/>
      <c r="CSR706" s="8"/>
      <c r="CSS706" s="8"/>
      <c r="CST706" s="8"/>
      <c r="CSU706" s="8"/>
      <c r="CSV706" s="8"/>
      <c r="CSW706" s="8"/>
      <c r="CSX706" s="8"/>
      <c r="CSY706" s="8"/>
      <c r="CSZ706" s="8"/>
      <c r="CTA706" s="8"/>
      <c r="CTB706" s="8"/>
      <c r="CTC706" s="8"/>
      <c r="CTD706" s="8"/>
      <c r="CTE706" s="8"/>
      <c r="CTF706" s="8"/>
      <c r="CTG706" s="8"/>
      <c r="CTH706" s="8"/>
      <c r="CTI706" s="8"/>
      <c r="CTJ706" s="8"/>
      <c r="CTK706" s="8"/>
      <c r="CTL706" s="8"/>
      <c r="CTM706" s="8"/>
      <c r="CTN706" s="8"/>
      <c r="CTO706" s="8"/>
      <c r="CTP706" s="8"/>
      <c r="CTQ706" s="8"/>
      <c r="CTR706" s="8"/>
      <c r="CTS706" s="8"/>
      <c r="CTT706" s="8"/>
      <c r="CTU706" s="8"/>
      <c r="CTV706" s="8"/>
      <c r="CTW706" s="8"/>
      <c r="CTX706" s="8"/>
      <c r="CTY706" s="8"/>
      <c r="CTZ706" s="8"/>
      <c r="CUA706" s="8"/>
      <c r="CUB706" s="8"/>
      <c r="CUC706" s="8"/>
      <c r="CUD706" s="8"/>
      <c r="CUE706" s="8"/>
      <c r="CUF706" s="8"/>
      <c r="CUG706" s="8"/>
      <c r="CUH706" s="8"/>
      <c r="CUI706" s="8"/>
      <c r="CUJ706" s="8"/>
      <c r="CUK706" s="8"/>
      <c r="CUL706" s="8"/>
      <c r="CUM706" s="8"/>
      <c r="CUN706" s="8"/>
      <c r="CUO706" s="8"/>
      <c r="CUP706" s="8"/>
      <c r="CUQ706" s="8"/>
      <c r="CUR706" s="8"/>
      <c r="CUS706" s="8"/>
      <c r="CUT706" s="8"/>
      <c r="CUU706" s="8"/>
      <c r="CUV706" s="8"/>
      <c r="CUW706" s="8"/>
      <c r="CUX706" s="8"/>
      <c r="CUY706" s="8"/>
      <c r="CUZ706" s="8"/>
      <c r="CVA706" s="8"/>
      <c r="CVB706" s="8"/>
      <c r="CVC706" s="8"/>
      <c r="CVD706" s="8"/>
      <c r="CVE706" s="8"/>
      <c r="CVF706" s="8"/>
      <c r="CVG706" s="8"/>
      <c r="CVH706" s="8"/>
      <c r="CVI706" s="8"/>
      <c r="CVJ706" s="8"/>
      <c r="CVK706" s="8"/>
      <c r="CVL706" s="8"/>
      <c r="CVM706" s="8"/>
      <c r="CVN706" s="8"/>
      <c r="CVO706" s="8"/>
      <c r="CVP706" s="8"/>
      <c r="CVQ706" s="8"/>
      <c r="CVR706" s="8"/>
      <c r="CVS706" s="8"/>
      <c r="CVT706" s="8"/>
      <c r="CVU706" s="8"/>
      <c r="CVV706" s="8"/>
      <c r="CVW706" s="8"/>
      <c r="CVX706" s="8"/>
      <c r="CVY706" s="8"/>
      <c r="CVZ706" s="8"/>
      <c r="CWA706" s="8"/>
      <c r="CWB706" s="8"/>
      <c r="CWC706" s="8"/>
      <c r="CWD706" s="8"/>
      <c r="CWE706" s="8"/>
      <c r="CWF706" s="8"/>
      <c r="CWG706" s="8"/>
      <c r="CWH706" s="8"/>
      <c r="CWI706" s="8"/>
      <c r="CWJ706" s="8"/>
      <c r="CWK706" s="8"/>
      <c r="CWL706" s="8"/>
      <c r="CWM706" s="8"/>
      <c r="CWN706" s="8"/>
      <c r="CWO706" s="8"/>
      <c r="CWP706" s="8"/>
      <c r="CWQ706" s="8"/>
      <c r="CWR706" s="8"/>
      <c r="CWS706" s="8"/>
      <c r="CWT706" s="8"/>
      <c r="CWU706" s="8"/>
      <c r="CWV706" s="8"/>
      <c r="CWW706" s="8"/>
      <c r="CWX706" s="8"/>
      <c r="CWY706" s="8"/>
      <c r="CWZ706" s="8"/>
      <c r="CXA706" s="8"/>
      <c r="CXB706" s="8"/>
      <c r="CXC706" s="8"/>
      <c r="CXD706" s="8"/>
      <c r="CXE706" s="8"/>
      <c r="CXF706" s="8"/>
      <c r="CXG706" s="8"/>
      <c r="CXH706" s="8"/>
      <c r="CXI706" s="8"/>
      <c r="CXJ706" s="8"/>
      <c r="CXK706" s="8"/>
      <c r="CXL706" s="8"/>
      <c r="CXM706" s="8"/>
      <c r="CXN706" s="8"/>
      <c r="CXO706" s="8"/>
      <c r="CXP706" s="8"/>
      <c r="CXQ706" s="8"/>
      <c r="CXR706" s="8"/>
      <c r="CXS706" s="8"/>
      <c r="CXT706" s="8"/>
      <c r="CXU706" s="8"/>
      <c r="CXV706" s="8"/>
      <c r="CXW706" s="8"/>
      <c r="CXX706" s="8"/>
      <c r="CXY706" s="8"/>
      <c r="CXZ706" s="8"/>
      <c r="CYA706" s="8"/>
      <c r="CYB706" s="8"/>
      <c r="CYC706" s="8"/>
      <c r="CYD706" s="8"/>
      <c r="CYE706" s="8"/>
      <c r="CYF706" s="8"/>
      <c r="CYG706" s="8"/>
      <c r="CYH706" s="8"/>
      <c r="CYI706" s="8"/>
      <c r="CYJ706" s="8"/>
      <c r="CYK706" s="8"/>
      <c r="CYL706" s="8"/>
      <c r="CYM706" s="8"/>
      <c r="CYN706" s="8"/>
      <c r="CYO706" s="8"/>
      <c r="CYP706" s="8"/>
      <c r="CYQ706" s="8"/>
      <c r="CYR706" s="8"/>
      <c r="CYS706" s="8"/>
      <c r="CYT706" s="8"/>
      <c r="CYU706" s="8"/>
      <c r="CYV706" s="8"/>
      <c r="CYW706" s="8"/>
      <c r="CYX706" s="8"/>
      <c r="CYY706" s="8"/>
      <c r="CYZ706" s="8"/>
      <c r="CZA706" s="8"/>
      <c r="CZB706" s="8"/>
      <c r="CZC706" s="8"/>
      <c r="CZD706" s="8"/>
      <c r="CZE706" s="8"/>
      <c r="CZF706" s="8"/>
      <c r="CZG706" s="8"/>
      <c r="CZH706" s="8"/>
      <c r="CZI706" s="8"/>
      <c r="CZJ706" s="8"/>
      <c r="CZK706" s="8"/>
      <c r="CZL706" s="8"/>
      <c r="CZM706" s="8"/>
      <c r="CZN706" s="8"/>
      <c r="CZO706" s="8"/>
      <c r="CZP706" s="8"/>
      <c r="CZQ706" s="8"/>
      <c r="CZR706" s="8"/>
      <c r="CZS706" s="8"/>
      <c r="CZT706" s="8"/>
      <c r="CZU706" s="8"/>
      <c r="CZV706" s="8"/>
      <c r="CZW706" s="8"/>
      <c r="CZX706" s="8"/>
      <c r="CZY706" s="8"/>
      <c r="CZZ706" s="8"/>
      <c r="DAA706" s="8"/>
      <c r="DAB706" s="8"/>
      <c r="DAC706" s="8"/>
      <c r="DAD706" s="8"/>
      <c r="DAE706" s="8"/>
      <c r="DAF706" s="8"/>
      <c r="DAG706" s="8"/>
      <c r="DAH706" s="8"/>
      <c r="DAI706" s="8"/>
      <c r="DAJ706" s="8"/>
      <c r="DAK706" s="8"/>
      <c r="DAL706" s="8"/>
      <c r="DAM706" s="8"/>
      <c r="DAN706" s="8"/>
      <c r="DAO706" s="8"/>
      <c r="DAP706" s="8"/>
      <c r="DAQ706" s="8"/>
      <c r="DAR706" s="8"/>
      <c r="DAS706" s="8"/>
      <c r="DAT706" s="8"/>
      <c r="DAU706" s="8"/>
      <c r="DAV706" s="8"/>
      <c r="DAW706" s="8"/>
      <c r="DAX706" s="8"/>
      <c r="DAY706" s="8"/>
      <c r="DAZ706" s="8"/>
      <c r="DBA706" s="8"/>
      <c r="DBB706" s="8"/>
      <c r="DBC706" s="8"/>
      <c r="DBD706" s="8"/>
      <c r="DBE706" s="8"/>
      <c r="DBF706" s="8"/>
      <c r="DBG706" s="8"/>
      <c r="DBH706" s="8"/>
      <c r="DBI706" s="8"/>
      <c r="DBJ706" s="8"/>
      <c r="DBK706" s="8"/>
      <c r="DBL706" s="8"/>
      <c r="DBM706" s="8"/>
      <c r="DBN706" s="8"/>
      <c r="DBO706" s="8"/>
      <c r="DBP706" s="8"/>
      <c r="DBQ706" s="8"/>
      <c r="DBR706" s="8"/>
      <c r="DBS706" s="8"/>
      <c r="DBT706" s="8"/>
      <c r="DBU706" s="8"/>
      <c r="DBV706" s="8"/>
      <c r="DBW706" s="8"/>
      <c r="DBX706" s="8"/>
      <c r="DBY706" s="8"/>
      <c r="DBZ706" s="8"/>
      <c r="DCA706" s="8"/>
      <c r="DCB706" s="8"/>
      <c r="DCC706" s="8"/>
      <c r="DCD706" s="8"/>
      <c r="DCE706" s="8"/>
      <c r="DCF706" s="8"/>
      <c r="DCG706" s="8"/>
      <c r="DCH706" s="8"/>
      <c r="DCI706" s="8"/>
      <c r="DCJ706" s="8"/>
      <c r="DCK706" s="8"/>
      <c r="DCL706" s="8"/>
      <c r="DCM706" s="8"/>
      <c r="DCN706" s="8"/>
      <c r="DCO706" s="8"/>
      <c r="DCP706" s="8"/>
      <c r="DCQ706" s="8"/>
      <c r="DCR706" s="8"/>
      <c r="DCS706" s="8"/>
      <c r="DCT706" s="8"/>
      <c r="DCU706" s="8"/>
      <c r="DCV706" s="8"/>
      <c r="DCW706" s="8"/>
      <c r="DCX706" s="8"/>
      <c r="DCY706" s="8"/>
      <c r="DCZ706" s="8"/>
      <c r="DDA706" s="8"/>
      <c r="DDB706" s="8"/>
      <c r="DDC706" s="8"/>
      <c r="DDD706" s="8"/>
      <c r="DDE706" s="8"/>
      <c r="DDF706" s="8"/>
      <c r="DDG706" s="8"/>
      <c r="DDH706" s="8"/>
      <c r="DDI706" s="8"/>
      <c r="DDJ706" s="8"/>
      <c r="DDK706" s="8"/>
      <c r="DDL706" s="8"/>
      <c r="DDM706" s="8"/>
      <c r="DDN706" s="8"/>
      <c r="DDO706" s="8"/>
      <c r="DDP706" s="8"/>
      <c r="DDQ706" s="8"/>
      <c r="DDR706" s="8"/>
      <c r="DDS706" s="8"/>
      <c r="DDT706" s="8"/>
      <c r="DDU706" s="8"/>
      <c r="DDV706" s="8"/>
      <c r="DDW706" s="8"/>
      <c r="DDX706" s="8"/>
      <c r="DDY706" s="8"/>
      <c r="DDZ706" s="8"/>
      <c r="DEA706" s="8"/>
      <c r="DEB706" s="8"/>
      <c r="DEC706" s="8"/>
      <c r="DED706" s="8"/>
      <c r="DEE706" s="8"/>
      <c r="DEF706" s="8"/>
      <c r="DEG706" s="8"/>
      <c r="DEH706" s="8"/>
      <c r="DEI706" s="8"/>
      <c r="DEJ706" s="8"/>
      <c r="DEK706" s="8"/>
      <c r="DEL706" s="8"/>
      <c r="DEM706" s="8"/>
      <c r="DEN706" s="8"/>
      <c r="DEO706" s="8"/>
      <c r="DEP706" s="8"/>
      <c r="DEQ706" s="8"/>
      <c r="DER706" s="8"/>
      <c r="DES706" s="8"/>
      <c r="DET706" s="8"/>
      <c r="DEU706" s="8"/>
      <c r="DEV706" s="8"/>
      <c r="DEW706" s="8"/>
      <c r="DEX706" s="8"/>
      <c r="DEY706" s="8"/>
      <c r="DEZ706" s="8"/>
      <c r="DFA706" s="8"/>
      <c r="DFB706" s="8"/>
      <c r="DFC706" s="8"/>
      <c r="DFD706" s="8"/>
      <c r="DFE706" s="8"/>
      <c r="DFF706" s="8"/>
      <c r="DFG706" s="8"/>
      <c r="DFH706" s="8"/>
      <c r="DFI706" s="8"/>
      <c r="DFJ706" s="8"/>
      <c r="DFK706" s="8"/>
      <c r="DFL706" s="8"/>
      <c r="DFM706" s="8"/>
      <c r="DFN706" s="8"/>
      <c r="DFO706" s="8"/>
      <c r="DFP706" s="8"/>
      <c r="DFQ706" s="8"/>
      <c r="DFR706" s="8"/>
      <c r="DFS706" s="8"/>
      <c r="DFT706" s="8"/>
      <c r="DFU706" s="8"/>
      <c r="DFV706" s="8"/>
      <c r="DFW706" s="8"/>
      <c r="DFX706" s="8"/>
      <c r="DFY706" s="8"/>
      <c r="DFZ706" s="8"/>
      <c r="DGA706" s="8"/>
      <c r="DGB706" s="8"/>
      <c r="DGC706" s="8"/>
      <c r="DGD706" s="8"/>
      <c r="DGE706" s="8"/>
      <c r="DGF706" s="8"/>
      <c r="DGG706" s="8"/>
      <c r="DGH706" s="8"/>
      <c r="DGI706" s="8"/>
      <c r="DGJ706" s="8"/>
      <c r="DGK706" s="8"/>
      <c r="DGL706" s="8"/>
      <c r="DGM706" s="8"/>
      <c r="DGN706" s="8"/>
      <c r="DGO706" s="8"/>
      <c r="DGP706" s="8"/>
      <c r="DGQ706" s="8"/>
      <c r="DGR706" s="8"/>
      <c r="DGS706" s="8"/>
      <c r="DGT706" s="8"/>
      <c r="DGU706" s="8"/>
      <c r="DGV706" s="8"/>
      <c r="DGW706" s="8"/>
      <c r="DGX706" s="8"/>
      <c r="DGY706" s="8"/>
      <c r="DGZ706" s="8"/>
      <c r="DHA706" s="8"/>
      <c r="DHB706" s="8"/>
      <c r="DHC706" s="8"/>
      <c r="DHD706" s="8"/>
      <c r="DHE706" s="8"/>
      <c r="DHF706" s="8"/>
      <c r="DHG706" s="8"/>
      <c r="DHH706" s="8"/>
      <c r="DHI706" s="8"/>
      <c r="DHJ706" s="8"/>
      <c r="DHK706" s="8"/>
      <c r="DHL706" s="8"/>
      <c r="DHM706" s="8"/>
      <c r="DHN706" s="8"/>
      <c r="DHO706" s="8"/>
      <c r="DHP706" s="8"/>
      <c r="DHQ706" s="8"/>
      <c r="DHR706" s="8"/>
      <c r="DHS706" s="8"/>
      <c r="DHT706" s="8"/>
      <c r="DHU706" s="8"/>
      <c r="DHV706" s="8"/>
      <c r="DHW706" s="8"/>
      <c r="DHX706" s="8"/>
      <c r="DHY706" s="8"/>
      <c r="DHZ706" s="8"/>
      <c r="DIA706" s="8"/>
      <c r="DIB706" s="8"/>
      <c r="DIC706" s="8"/>
      <c r="DID706" s="8"/>
      <c r="DIE706" s="8"/>
      <c r="DIF706" s="8"/>
      <c r="DIG706" s="8"/>
      <c r="DIH706" s="8"/>
      <c r="DII706" s="8"/>
      <c r="DIJ706" s="8"/>
      <c r="DIK706" s="8"/>
      <c r="DIL706" s="8"/>
      <c r="DIM706" s="8"/>
      <c r="DIN706" s="8"/>
      <c r="DIO706" s="8"/>
      <c r="DIP706" s="8"/>
      <c r="DIQ706" s="8"/>
      <c r="DIR706" s="8"/>
      <c r="DIS706" s="8"/>
      <c r="DIT706" s="8"/>
      <c r="DIU706" s="8"/>
      <c r="DIV706" s="8"/>
      <c r="DIW706" s="8"/>
      <c r="DIX706" s="8"/>
      <c r="DIY706" s="8"/>
      <c r="DIZ706" s="8"/>
      <c r="DJA706" s="8"/>
      <c r="DJB706" s="8"/>
      <c r="DJC706" s="8"/>
      <c r="DJD706" s="8"/>
      <c r="DJE706" s="8"/>
      <c r="DJF706" s="8"/>
      <c r="DJG706" s="8"/>
      <c r="DJH706" s="8"/>
      <c r="DJI706" s="8"/>
      <c r="DJJ706" s="8"/>
      <c r="DJK706" s="8"/>
      <c r="DJL706" s="8"/>
      <c r="DJM706" s="8"/>
      <c r="DJN706" s="8"/>
      <c r="DJO706" s="8"/>
      <c r="DJP706" s="8"/>
      <c r="DJQ706" s="8"/>
      <c r="DJR706" s="8"/>
      <c r="DJS706" s="8"/>
      <c r="DJT706" s="8"/>
      <c r="DJU706" s="8"/>
      <c r="DJV706" s="8"/>
      <c r="DJW706" s="8"/>
      <c r="DJX706" s="8"/>
      <c r="DJY706" s="8"/>
      <c r="DJZ706" s="8"/>
      <c r="DKA706" s="8"/>
      <c r="DKB706" s="8"/>
      <c r="DKC706" s="8"/>
      <c r="DKD706" s="8"/>
      <c r="DKE706" s="8"/>
      <c r="DKF706" s="8"/>
      <c r="DKG706" s="8"/>
      <c r="DKH706" s="8"/>
      <c r="DKI706" s="8"/>
      <c r="DKJ706" s="8"/>
      <c r="DKK706" s="8"/>
      <c r="DKL706" s="8"/>
      <c r="DKM706" s="8"/>
      <c r="DKN706" s="8"/>
      <c r="DKO706" s="8"/>
      <c r="DKP706" s="8"/>
      <c r="DKQ706" s="8"/>
      <c r="DKR706" s="8"/>
      <c r="DKS706" s="8"/>
      <c r="DKT706" s="8"/>
      <c r="DKU706" s="8"/>
      <c r="DKV706" s="8"/>
      <c r="DKW706" s="8"/>
      <c r="DKX706" s="8"/>
      <c r="DKY706" s="8"/>
      <c r="DKZ706" s="8"/>
      <c r="DLA706" s="8"/>
      <c r="DLB706" s="8"/>
      <c r="DLC706" s="8"/>
      <c r="DLD706" s="8"/>
      <c r="DLE706" s="8"/>
      <c r="DLF706" s="8"/>
      <c r="DLG706" s="8"/>
      <c r="DLH706" s="8"/>
      <c r="DLI706" s="8"/>
      <c r="DLJ706" s="8"/>
      <c r="DLK706" s="8"/>
      <c r="DLL706" s="8"/>
      <c r="DLM706" s="8"/>
      <c r="DLN706" s="8"/>
      <c r="DLO706" s="8"/>
      <c r="DLP706" s="8"/>
      <c r="DLQ706" s="8"/>
      <c r="DLR706" s="8"/>
      <c r="DLS706" s="8"/>
      <c r="DLT706" s="8"/>
      <c r="DLU706" s="8"/>
      <c r="DLV706" s="8"/>
      <c r="DLW706" s="8"/>
      <c r="DLX706" s="8"/>
      <c r="DLY706" s="8"/>
      <c r="DLZ706" s="8"/>
      <c r="DMA706" s="8"/>
      <c r="DMB706" s="8"/>
      <c r="DMC706" s="8"/>
      <c r="DMD706" s="8"/>
      <c r="DME706" s="8"/>
      <c r="DMF706" s="8"/>
      <c r="DMG706" s="8"/>
      <c r="DMH706" s="8"/>
      <c r="DMI706" s="8"/>
      <c r="DMJ706" s="8"/>
      <c r="DMK706" s="8"/>
      <c r="DML706" s="8"/>
      <c r="DMM706" s="8"/>
      <c r="DMN706" s="8"/>
      <c r="DMO706" s="8"/>
      <c r="DMP706" s="8"/>
      <c r="DMQ706" s="8"/>
      <c r="DMR706" s="8"/>
      <c r="DMS706" s="8"/>
      <c r="DMT706" s="8"/>
      <c r="DMU706" s="8"/>
      <c r="DMV706" s="8"/>
      <c r="DMW706" s="8"/>
      <c r="DMX706" s="8"/>
      <c r="DMY706" s="8"/>
      <c r="DMZ706" s="8"/>
      <c r="DNA706" s="8"/>
      <c r="DNB706" s="8"/>
      <c r="DNC706" s="8"/>
      <c r="DND706" s="8"/>
      <c r="DNE706" s="8"/>
      <c r="DNF706" s="8"/>
      <c r="DNG706" s="8"/>
      <c r="DNH706" s="8"/>
      <c r="DNI706" s="8"/>
      <c r="DNJ706" s="8"/>
      <c r="DNK706" s="8"/>
      <c r="DNL706" s="8"/>
      <c r="DNM706" s="8"/>
      <c r="DNN706" s="8"/>
      <c r="DNO706" s="8"/>
      <c r="DNP706" s="8"/>
      <c r="DNQ706" s="8"/>
      <c r="DNR706" s="8"/>
      <c r="DNS706" s="8"/>
      <c r="DNT706" s="8"/>
      <c r="DNU706" s="8"/>
      <c r="DNV706" s="8"/>
      <c r="DNW706" s="8"/>
      <c r="DNX706" s="8"/>
      <c r="DNY706" s="8"/>
      <c r="DNZ706" s="8"/>
      <c r="DOA706" s="8"/>
      <c r="DOB706" s="8"/>
      <c r="DOC706" s="8"/>
      <c r="DOD706" s="8"/>
      <c r="DOE706" s="8"/>
      <c r="DOF706" s="8"/>
      <c r="DOG706" s="8"/>
      <c r="DOH706" s="8"/>
      <c r="DOI706" s="8"/>
      <c r="DOJ706" s="8"/>
      <c r="DOK706" s="8"/>
      <c r="DOL706" s="8"/>
      <c r="DOM706" s="8"/>
      <c r="DON706" s="8"/>
      <c r="DOO706" s="8"/>
      <c r="DOP706" s="8"/>
      <c r="DOQ706" s="8"/>
      <c r="DOR706" s="8"/>
      <c r="DOS706" s="8"/>
      <c r="DOT706" s="8"/>
      <c r="DOU706" s="8"/>
      <c r="DOV706" s="8"/>
      <c r="DOW706" s="8"/>
      <c r="DOX706" s="8"/>
      <c r="DOY706" s="8"/>
      <c r="DOZ706" s="8"/>
      <c r="DPA706" s="8"/>
      <c r="DPB706" s="8"/>
      <c r="DPC706" s="8"/>
      <c r="DPD706" s="8"/>
      <c r="DPE706" s="8"/>
      <c r="DPF706" s="8"/>
      <c r="DPG706" s="8"/>
      <c r="DPH706" s="8"/>
      <c r="DPI706" s="8"/>
      <c r="DPJ706" s="8"/>
      <c r="DPK706" s="8"/>
      <c r="DPL706" s="8"/>
      <c r="DPM706" s="8"/>
      <c r="DPN706" s="8"/>
      <c r="DPO706" s="8"/>
      <c r="DPP706" s="8"/>
      <c r="DPQ706" s="8"/>
      <c r="DPR706" s="8"/>
      <c r="DPS706" s="8"/>
      <c r="DPT706" s="8"/>
      <c r="DPU706" s="8"/>
      <c r="DPV706" s="8"/>
      <c r="DPW706" s="8"/>
      <c r="DPX706" s="8"/>
      <c r="DPY706" s="8"/>
      <c r="DPZ706" s="8"/>
      <c r="DQA706" s="8"/>
      <c r="DQB706" s="8"/>
      <c r="DQC706" s="8"/>
      <c r="DQD706" s="8"/>
      <c r="DQE706" s="8"/>
      <c r="DQF706" s="8"/>
      <c r="DQG706" s="8"/>
      <c r="DQH706" s="8"/>
      <c r="DQI706" s="8"/>
      <c r="DQJ706" s="8"/>
      <c r="DQK706" s="8"/>
      <c r="DQL706" s="8"/>
      <c r="DQM706" s="8"/>
      <c r="DQN706" s="8"/>
      <c r="DQO706" s="8"/>
      <c r="DQP706" s="8"/>
      <c r="DQQ706" s="8"/>
      <c r="DQR706" s="8"/>
      <c r="DQS706" s="8"/>
      <c r="DQT706" s="8"/>
      <c r="DQU706" s="8"/>
      <c r="DQV706" s="8"/>
      <c r="DQW706" s="8"/>
      <c r="DQX706" s="8"/>
      <c r="DQY706" s="8"/>
      <c r="DQZ706" s="8"/>
      <c r="DRA706" s="8"/>
      <c r="DRB706" s="8"/>
      <c r="DRC706" s="8"/>
      <c r="DRD706" s="8"/>
      <c r="DRE706" s="8"/>
      <c r="DRF706" s="8"/>
      <c r="DRG706" s="8"/>
      <c r="DRH706" s="8"/>
      <c r="DRI706" s="8"/>
      <c r="DRJ706" s="8"/>
      <c r="DRK706" s="8"/>
      <c r="DRL706" s="8"/>
      <c r="DRM706" s="8"/>
      <c r="DRN706" s="8"/>
      <c r="DRO706" s="8"/>
      <c r="DRP706" s="8"/>
      <c r="DRQ706" s="8"/>
      <c r="DRR706" s="8"/>
      <c r="DRS706" s="8"/>
      <c r="DRT706" s="8"/>
      <c r="DRU706" s="8"/>
      <c r="DRV706" s="8"/>
      <c r="DRW706" s="8"/>
      <c r="DRX706" s="8"/>
      <c r="DRY706" s="8"/>
      <c r="DRZ706" s="8"/>
      <c r="DSA706" s="8"/>
      <c r="DSB706" s="8"/>
      <c r="DSC706" s="8"/>
      <c r="DSD706" s="8"/>
      <c r="DSE706" s="8"/>
      <c r="DSF706" s="8"/>
      <c r="DSG706" s="8"/>
      <c r="DSH706" s="8"/>
      <c r="DSI706" s="8"/>
      <c r="DSJ706" s="8"/>
      <c r="DSK706" s="8"/>
      <c r="DSL706" s="8"/>
      <c r="DSM706" s="8"/>
      <c r="DSN706" s="8"/>
      <c r="DSO706" s="8"/>
      <c r="DSP706" s="8"/>
      <c r="DSQ706" s="8"/>
      <c r="DSR706" s="8"/>
      <c r="DSS706" s="8"/>
      <c r="DST706" s="8"/>
      <c r="DSU706" s="8"/>
      <c r="DSV706" s="8"/>
      <c r="DSW706" s="8"/>
      <c r="DSX706" s="8"/>
      <c r="DSY706" s="8"/>
      <c r="DSZ706" s="8"/>
      <c r="DTA706" s="8"/>
      <c r="DTB706" s="8"/>
      <c r="DTC706" s="8"/>
      <c r="DTD706" s="8"/>
      <c r="DTE706" s="8"/>
      <c r="DTF706" s="8"/>
      <c r="DTG706" s="8"/>
      <c r="DTH706" s="8"/>
      <c r="DTI706" s="8"/>
      <c r="DTJ706" s="8"/>
      <c r="DTK706" s="8"/>
      <c r="DTL706" s="8"/>
      <c r="DTM706" s="8"/>
      <c r="DTN706" s="8"/>
      <c r="DTO706" s="8"/>
      <c r="DTP706" s="8"/>
      <c r="DTQ706" s="8"/>
      <c r="DTR706" s="8"/>
      <c r="DTS706" s="8"/>
      <c r="DTT706" s="8"/>
      <c r="DTU706" s="8"/>
      <c r="DTV706" s="8"/>
      <c r="DTW706" s="8"/>
      <c r="DTX706" s="8"/>
      <c r="DTY706" s="8"/>
      <c r="DTZ706" s="8"/>
      <c r="DUA706" s="8"/>
      <c r="DUB706" s="8"/>
      <c r="DUC706" s="8"/>
      <c r="DUD706" s="8"/>
      <c r="DUE706" s="8"/>
      <c r="DUF706" s="8"/>
      <c r="DUG706" s="8"/>
      <c r="DUH706" s="8"/>
      <c r="DUI706" s="8"/>
      <c r="DUJ706" s="8"/>
      <c r="DUK706" s="8"/>
      <c r="DUL706" s="8"/>
      <c r="DUM706" s="8"/>
      <c r="DUN706" s="8"/>
      <c r="DUO706" s="8"/>
      <c r="DUP706" s="8"/>
      <c r="DUQ706" s="8"/>
      <c r="DUR706" s="8"/>
      <c r="DUS706" s="8"/>
      <c r="DUT706" s="8"/>
      <c r="DUU706" s="8"/>
      <c r="DUV706" s="8"/>
      <c r="DUW706" s="8"/>
      <c r="DUX706" s="8"/>
      <c r="DUY706" s="8"/>
      <c r="DUZ706" s="8"/>
      <c r="DVA706" s="8"/>
      <c r="DVB706" s="8"/>
      <c r="DVC706" s="8"/>
      <c r="DVD706" s="8"/>
      <c r="DVE706" s="8"/>
      <c r="DVF706" s="8"/>
      <c r="DVG706" s="8"/>
      <c r="DVH706" s="8"/>
      <c r="DVI706" s="8"/>
      <c r="DVJ706" s="8"/>
      <c r="DVK706" s="8"/>
      <c r="DVL706" s="8"/>
      <c r="DVM706" s="8"/>
      <c r="DVN706" s="8"/>
      <c r="DVO706" s="8"/>
      <c r="DVP706" s="8"/>
      <c r="DVQ706" s="8"/>
      <c r="DVR706" s="8"/>
      <c r="DVS706" s="8"/>
      <c r="DVT706" s="8"/>
      <c r="DVU706" s="8"/>
      <c r="DVV706" s="8"/>
      <c r="DVW706" s="8"/>
      <c r="DVX706" s="8"/>
      <c r="DVY706" s="8"/>
      <c r="DVZ706" s="8"/>
      <c r="DWA706" s="8"/>
      <c r="DWB706" s="8"/>
      <c r="DWC706" s="8"/>
      <c r="DWD706" s="8"/>
      <c r="DWE706" s="8"/>
      <c r="DWF706" s="8"/>
      <c r="DWG706" s="8"/>
      <c r="DWH706" s="8"/>
      <c r="DWI706" s="8"/>
      <c r="DWJ706" s="8"/>
      <c r="DWK706" s="8"/>
      <c r="DWL706" s="8"/>
      <c r="DWM706" s="8"/>
      <c r="DWN706" s="8"/>
      <c r="DWO706" s="8"/>
      <c r="DWP706" s="8"/>
      <c r="DWQ706" s="8"/>
      <c r="DWR706" s="8"/>
      <c r="DWS706" s="8"/>
      <c r="DWT706" s="8"/>
      <c r="DWU706" s="8"/>
      <c r="DWV706" s="8"/>
      <c r="DWW706" s="8"/>
      <c r="DWX706" s="8"/>
      <c r="DWY706" s="8"/>
      <c r="DWZ706" s="8"/>
      <c r="DXA706" s="8"/>
      <c r="DXB706" s="8"/>
      <c r="DXC706" s="8"/>
      <c r="DXD706" s="8"/>
      <c r="DXE706" s="8"/>
      <c r="DXF706" s="8"/>
      <c r="DXG706" s="8"/>
      <c r="DXH706" s="8"/>
      <c r="DXI706" s="8"/>
      <c r="DXJ706" s="8"/>
      <c r="DXK706" s="8"/>
      <c r="DXL706" s="8"/>
      <c r="DXM706" s="8"/>
      <c r="DXN706" s="8"/>
      <c r="DXO706" s="8"/>
      <c r="DXP706" s="8"/>
      <c r="DXQ706" s="8"/>
      <c r="DXR706" s="8"/>
      <c r="DXS706" s="8"/>
      <c r="DXT706" s="8"/>
      <c r="DXU706" s="8"/>
      <c r="DXV706" s="8"/>
      <c r="DXW706" s="8"/>
      <c r="DXX706" s="8"/>
      <c r="DXY706" s="8"/>
      <c r="DXZ706" s="8"/>
      <c r="DYA706" s="8"/>
      <c r="DYB706" s="8"/>
      <c r="DYC706" s="8"/>
      <c r="DYD706" s="8"/>
      <c r="DYE706" s="8"/>
      <c r="DYF706" s="8"/>
      <c r="DYG706" s="8"/>
      <c r="DYH706" s="8"/>
      <c r="DYI706" s="8"/>
      <c r="DYJ706" s="8"/>
      <c r="DYK706" s="8"/>
      <c r="DYL706" s="8"/>
      <c r="DYM706" s="8"/>
      <c r="DYN706" s="8"/>
      <c r="DYO706" s="8"/>
      <c r="DYP706" s="8"/>
      <c r="DYQ706" s="8"/>
      <c r="DYR706" s="8"/>
      <c r="DYS706" s="8"/>
      <c r="DYT706" s="8"/>
      <c r="DYU706" s="8"/>
      <c r="DYV706" s="8"/>
      <c r="DYW706" s="8"/>
      <c r="DYX706" s="8"/>
      <c r="DYY706" s="8"/>
      <c r="DYZ706" s="8"/>
      <c r="DZA706" s="8"/>
      <c r="DZB706" s="8"/>
      <c r="DZC706" s="8"/>
      <c r="DZD706" s="8"/>
      <c r="DZE706" s="8"/>
      <c r="DZF706" s="8"/>
      <c r="DZG706" s="8"/>
      <c r="DZH706" s="8"/>
      <c r="DZI706" s="8"/>
      <c r="DZJ706" s="8"/>
      <c r="DZK706" s="8"/>
      <c r="DZL706" s="8"/>
      <c r="DZM706" s="8"/>
      <c r="DZN706" s="8"/>
      <c r="DZO706" s="8"/>
      <c r="DZP706" s="8"/>
      <c r="DZQ706" s="8"/>
      <c r="DZR706" s="8"/>
      <c r="DZS706" s="8"/>
      <c r="DZT706" s="8"/>
      <c r="DZU706" s="8"/>
      <c r="DZV706" s="8"/>
      <c r="DZW706" s="8"/>
      <c r="DZX706" s="8"/>
      <c r="DZY706" s="8"/>
      <c r="DZZ706" s="8"/>
      <c r="EAA706" s="8"/>
      <c r="EAB706" s="8"/>
      <c r="EAC706" s="8"/>
      <c r="EAD706" s="8"/>
      <c r="EAE706" s="8"/>
      <c r="EAF706" s="8"/>
      <c r="EAG706" s="8"/>
      <c r="EAH706" s="8"/>
      <c r="EAI706" s="8"/>
      <c r="EAJ706" s="8"/>
      <c r="EAK706" s="8"/>
      <c r="EAL706" s="8"/>
      <c r="EAM706" s="8"/>
      <c r="EAN706" s="8"/>
      <c r="EAO706" s="8"/>
      <c r="EAP706" s="8"/>
      <c r="EAQ706" s="8"/>
      <c r="EAR706" s="8"/>
      <c r="EAS706" s="8"/>
      <c r="EAT706" s="8"/>
      <c r="EAU706" s="8"/>
      <c r="EAV706" s="8"/>
      <c r="EAW706" s="8"/>
      <c r="EAX706" s="8"/>
      <c r="EAY706" s="8"/>
      <c r="EAZ706" s="8"/>
      <c r="EBA706" s="8"/>
      <c r="EBB706" s="8"/>
      <c r="EBC706" s="8"/>
      <c r="EBD706" s="8"/>
      <c r="EBE706" s="8"/>
      <c r="EBF706" s="8"/>
      <c r="EBG706" s="8"/>
      <c r="EBH706" s="8"/>
      <c r="EBI706" s="8"/>
      <c r="EBJ706" s="8"/>
      <c r="EBK706" s="8"/>
      <c r="EBL706" s="8"/>
      <c r="EBM706" s="8"/>
      <c r="EBN706" s="8"/>
      <c r="EBO706" s="8"/>
      <c r="EBP706" s="8"/>
      <c r="EBQ706" s="8"/>
      <c r="EBR706" s="8"/>
      <c r="EBS706" s="8"/>
      <c r="EBT706" s="8"/>
      <c r="EBU706" s="8"/>
      <c r="EBV706" s="8"/>
      <c r="EBW706" s="8"/>
      <c r="EBX706" s="8"/>
      <c r="EBY706" s="8"/>
      <c r="EBZ706" s="8"/>
      <c r="ECA706" s="8"/>
      <c r="ECB706" s="8"/>
      <c r="ECC706" s="8"/>
      <c r="ECD706" s="8"/>
      <c r="ECE706" s="8"/>
      <c r="ECF706" s="8"/>
      <c r="ECG706" s="8"/>
      <c r="ECH706" s="8"/>
      <c r="ECI706" s="8"/>
      <c r="ECJ706" s="8"/>
      <c r="ECK706" s="8"/>
      <c r="ECL706" s="8"/>
      <c r="ECM706" s="8"/>
      <c r="ECN706" s="8"/>
      <c r="ECO706" s="8"/>
      <c r="ECP706" s="8"/>
      <c r="ECQ706" s="8"/>
      <c r="ECR706" s="8"/>
      <c r="ECS706" s="8"/>
      <c r="ECT706" s="8"/>
      <c r="ECU706" s="8"/>
      <c r="ECV706" s="8"/>
      <c r="ECW706" s="8"/>
      <c r="ECX706" s="8"/>
      <c r="ECY706" s="8"/>
      <c r="ECZ706" s="8"/>
      <c r="EDA706" s="8"/>
      <c r="EDB706" s="8"/>
      <c r="EDC706" s="8"/>
      <c r="EDD706" s="8"/>
      <c r="EDE706" s="8"/>
      <c r="EDF706" s="8"/>
      <c r="EDG706" s="8"/>
      <c r="EDH706" s="8"/>
      <c r="EDI706" s="8"/>
      <c r="EDJ706" s="8"/>
      <c r="EDK706" s="8"/>
      <c r="EDL706" s="8"/>
      <c r="EDM706" s="8"/>
      <c r="EDN706" s="8"/>
      <c r="EDO706" s="8"/>
      <c r="EDP706" s="8"/>
      <c r="EDQ706" s="8"/>
      <c r="EDR706" s="8"/>
      <c r="EDS706" s="8"/>
      <c r="EDT706" s="8"/>
      <c r="EDU706" s="8"/>
      <c r="EDV706" s="8"/>
      <c r="EDW706" s="8"/>
      <c r="EDX706" s="8"/>
      <c r="EDY706" s="8"/>
      <c r="EDZ706" s="8"/>
      <c r="EEA706" s="8"/>
      <c r="EEB706" s="8"/>
      <c r="EEC706" s="8"/>
      <c r="EED706" s="8"/>
      <c r="EEE706" s="8"/>
      <c r="EEF706" s="8"/>
      <c r="EEG706" s="8"/>
      <c r="EEH706" s="8"/>
      <c r="EEI706" s="8"/>
      <c r="EEJ706" s="8"/>
      <c r="EEK706" s="8"/>
      <c r="EEL706" s="8"/>
      <c r="EEM706" s="8"/>
      <c r="EEN706" s="8"/>
      <c r="EEO706" s="8"/>
      <c r="EEP706" s="8"/>
      <c r="EEQ706" s="8"/>
      <c r="EER706" s="8"/>
      <c r="EES706" s="8"/>
      <c r="EET706" s="8"/>
      <c r="EEU706" s="8"/>
      <c r="EEV706" s="8"/>
      <c r="EEW706" s="8"/>
      <c r="EEX706" s="8"/>
      <c r="EEY706" s="8"/>
      <c r="EEZ706" s="8"/>
      <c r="EFA706" s="8"/>
      <c r="EFB706" s="8"/>
      <c r="EFC706" s="8"/>
      <c r="EFD706" s="8"/>
      <c r="EFE706" s="8"/>
      <c r="EFF706" s="8"/>
      <c r="EFG706" s="8"/>
      <c r="EFH706" s="8"/>
      <c r="EFI706" s="8"/>
      <c r="EFJ706" s="8"/>
      <c r="EFK706" s="8"/>
      <c r="EFL706" s="8"/>
      <c r="EFM706" s="8"/>
      <c r="EFN706" s="8"/>
      <c r="EFO706" s="8"/>
      <c r="EFP706" s="8"/>
      <c r="EFQ706" s="8"/>
      <c r="EFR706" s="8"/>
      <c r="EFS706" s="8"/>
      <c r="EFT706" s="8"/>
      <c r="EFU706" s="8"/>
      <c r="EFV706" s="8"/>
      <c r="EFW706" s="8"/>
      <c r="EFX706" s="8"/>
      <c r="EFY706" s="8"/>
      <c r="EFZ706" s="8"/>
      <c r="EGA706" s="8"/>
      <c r="EGB706" s="8"/>
      <c r="EGC706" s="8"/>
      <c r="EGD706" s="8"/>
      <c r="EGE706" s="8"/>
      <c r="EGF706" s="8"/>
      <c r="EGG706" s="8"/>
      <c r="EGH706" s="8"/>
      <c r="EGI706" s="8"/>
      <c r="EGJ706" s="8"/>
      <c r="EGK706" s="8"/>
      <c r="EGL706" s="8"/>
      <c r="EGM706" s="8"/>
      <c r="EGN706" s="8"/>
      <c r="EGO706" s="8"/>
      <c r="EGP706" s="8"/>
      <c r="EGQ706" s="8"/>
      <c r="EGR706" s="8"/>
      <c r="EGS706" s="8"/>
      <c r="EGT706" s="8"/>
      <c r="EGU706" s="8"/>
      <c r="EGV706" s="8"/>
      <c r="EGW706" s="8"/>
      <c r="EGX706" s="8"/>
      <c r="EGY706" s="8"/>
      <c r="EGZ706" s="8"/>
      <c r="EHA706" s="8"/>
      <c r="EHB706" s="8"/>
      <c r="EHC706" s="8"/>
      <c r="EHD706" s="8"/>
      <c r="EHE706" s="8"/>
      <c r="EHF706" s="8"/>
      <c r="EHG706" s="8"/>
      <c r="EHH706" s="8"/>
      <c r="EHI706" s="8"/>
      <c r="EHJ706" s="8"/>
      <c r="EHK706" s="8"/>
      <c r="EHL706" s="8"/>
      <c r="EHM706" s="8"/>
      <c r="EHN706" s="8"/>
      <c r="EHO706" s="8"/>
      <c r="EHP706" s="8"/>
      <c r="EHQ706" s="8"/>
      <c r="EHR706" s="8"/>
      <c r="EHS706" s="8"/>
      <c r="EHT706" s="8"/>
      <c r="EHU706" s="8"/>
      <c r="EHV706" s="8"/>
      <c r="EHW706" s="8"/>
      <c r="EHX706" s="8"/>
      <c r="EHY706" s="8"/>
      <c r="EHZ706" s="8"/>
      <c r="EIA706" s="8"/>
      <c r="EIB706" s="8"/>
      <c r="EIC706" s="8"/>
      <c r="EID706" s="8"/>
      <c r="EIE706" s="8"/>
      <c r="EIF706" s="8"/>
      <c r="EIG706" s="8"/>
      <c r="EIH706" s="8"/>
      <c r="EII706" s="8"/>
      <c r="EIJ706" s="8"/>
      <c r="EIK706" s="8"/>
      <c r="EIL706" s="8"/>
      <c r="EIM706" s="8"/>
      <c r="EIN706" s="8"/>
      <c r="EIO706" s="8"/>
      <c r="EIP706" s="8"/>
      <c r="EIQ706" s="8"/>
      <c r="EIR706" s="8"/>
      <c r="EIS706" s="8"/>
      <c r="EIT706" s="8"/>
      <c r="EIU706" s="8"/>
      <c r="EIV706" s="8"/>
      <c r="EIW706" s="8"/>
      <c r="EIX706" s="8"/>
      <c r="EIY706" s="8"/>
      <c r="EIZ706" s="8"/>
      <c r="EJA706" s="8"/>
      <c r="EJB706" s="8"/>
      <c r="EJC706" s="8"/>
      <c r="EJD706" s="8"/>
      <c r="EJE706" s="8"/>
      <c r="EJF706" s="8"/>
      <c r="EJG706" s="8"/>
      <c r="EJH706" s="8"/>
      <c r="EJI706" s="8"/>
      <c r="EJJ706" s="8"/>
      <c r="EJK706" s="8"/>
      <c r="EJL706" s="8"/>
      <c r="EJM706" s="8"/>
      <c r="EJN706" s="8"/>
      <c r="EJO706" s="8"/>
      <c r="EJP706" s="8"/>
      <c r="EJQ706" s="8"/>
      <c r="EJR706" s="8"/>
      <c r="EJS706" s="8"/>
      <c r="EJT706" s="8"/>
      <c r="EJU706" s="8"/>
      <c r="EJV706" s="8"/>
      <c r="EJW706" s="8"/>
      <c r="EJX706" s="8"/>
      <c r="EJY706" s="8"/>
      <c r="EJZ706" s="8"/>
      <c r="EKA706" s="8"/>
      <c r="EKB706" s="8"/>
      <c r="EKC706" s="8"/>
      <c r="EKD706" s="8"/>
      <c r="EKE706" s="8"/>
      <c r="EKF706" s="8"/>
      <c r="EKG706" s="8"/>
      <c r="EKH706" s="8"/>
      <c r="EKI706" s="8"/>
      <c r="EKJ706" s="8"/>
      <c r="EKK706" s="8"/>
      <c r="EKL706" s="8"/>
      <c r="EKM706" s="8"/>
      <c r="EKN706" s="8"/>
      <c r="EKO706" s="8"/>
      <c r="EKP706" s="8"/>
      <c r="EKQ706" s="8"/>
      <c r="EKR706" s="8"/>
      <c r="EKS706" s="8"/>
      <c r="EKT706" s="8"/>
      <c r="EKU706" s="8"/>
      <c r="EKV706" s="8"/>
      <c r="EKW706" s="8"/>
      <c r="EKX706" s="8"/>
      <c r="EKY706" s="8"/>
      <c r="EKZ706" s="8"/>
      <c r="ELA706" s="8"/>
      <c r="ELB706" s="8"/>
      <c r="ELC706" s="8"/>
      <c r="ELD706" s="8"/>
      <c r="ELE706" s="8"/>
      <c r="ELF706" s="8"/>
      <c r="ELG706" s="8"/>
      <c r="ELH706" s="8"/>
      <c r="ELI706" s="8"/>
      <c r="ELJ706" s="8"/>
      <c r="ELK706" s="8"/>
      <c r="ELL706" s="8"/>
      <c r="ELM706" s="8"/>
      <c r="ELN706" s="8"/>
      <c r="ELO706" s="8"/>
      <c r="ELP706" s="8"/>
      <c r="ELQ706" s="8"/>
      <c r="ELR706" s="8"/>
      <c r="ELS706" s="8"/>
      <c r="ELT706" s="8"/>
      <c r="ELU706" s="8"/>
      <c r="ELV706" s="8"/>
      <c r="ELW706" s="8"/>
      <c r="ELX706" s="8"/>
      <c r="ELY706" s="8"/>
      <c r="ELZ706" s="8"/>
      <c r="EMA706" s="8"/>
      <c r="EMB706" s="8"/>
      <c r="EMC706" s="8"/>
      <c r="EMD706" s="8"/>
      <c r="EME706" s="8"/>
      <c r="EMF706" s="8"/>
      <c r="EMG706" s="8"/>
      <c r="EMH706" s="8"/>
      <c r="EMI706" s="8"/>
      <c r="EMJ706" s="8"/>
      <c r="EMK706" s="8"/>
      <c r="EML706" s="8"/>
      <c r="EMM706" s="8"/>
      <c r="EMN706" s="8"/>
      <c r="EMO706" s="8"/>
      <c r="EMP706" s="8"/>
      <c r="EMQ706" s="8"/>
      <c r="EMR706" s="8"/>
      <c r="EMS706" s="8"/>
      <c r="EMT706" s="8"/>
      <c r="EMU706" s="8"/>
      <c r="EMV706" s="8"/>
      <c r="EMW706" s="8"/>
      <c r="EMX706" s="8"/>
      <c r="EMY706" s="8"/>
      <c r="EMZ706" s="8"/>
      <c r="ENA706" s="8"/>
      <c r="ENB706" s="8"/>
      <c r="ENC706" s="8"/>
      <c r="END706" s="8"/>
      <c r="ENE706" s="8"/>
      <c r="ENF706" s="8"/>
      <c r="ENG706" s="8"/>
      <c r="ENH706" s="8"/>
      <c r="ENI706" s="8"/>
      <c r="ENJ706" s="8"/>
      <c r="ENK706" s="8"/>
      <c r="ENL706" s="8"/>
      <c r="ENM706" s="8"/>
      <c r="ENN706" s="8"/>
      <c r="ENO706" s="8"/>
      <c r="ENP706" s="8"/>
      <c r="ENQ706" s="8"/>
      <c r="ENR706" s="8"/>
      <c r="ENS706" s="8"/>
      <c r="ENT706" s="8"/>
      <c r="ENU706" s="8"/>
      <c r="ENV706" s="8"/>
      <c r="ENW706" s="8"/>
      <c r="ENX706" s="8"/>
      <c r="ENY706" s="8"/>
      <c r="ENZ706" s="8"/>
      <c r="EOA706" s="8"/>
      <c r="EOB706" s="8"/>
      <c r="EOC706" s="8"/>
      <c r="EOD706" s="8"/>
      <c r="EOE706" s="8"/>
      <c r="EOF706" s="8"/>
      <c r="EOG706" s="8"/>
      <c r="EOH706" s="8"/>
      <c r="EOI706" s="8"/>
      <c r="EOJ706" s="8"/>
      <c r="EOK706" s="8"/>
      <c r="EOL706" s="8"/>
      <c r="EOM706" s="8"/>
      <c r="EON706" s="8"/>
      <c r="EOO706" s="8"/>
      <c r="EOP706" s="8"/>
      <c r="EOQ706" s="8"/>
      <c r="EOR706" s="8"/>
      <c r="EOS706" s="8"/>
      <c r="EOT706" s="8"/>
      <c r="EOU706" s="8"/>
      <c r="EOV706" s="8"/>
      <c r="EOW706" s="8"/>
      <c r="EOX706" s="8"/>
      <c r="EOY706" s="8"/>
      <c r="EOZ706" s="8"/>
      <c r="EPA706" s="8"/>
      <c r="EPB706" s="8"/>
      <c r="EPC706" s="8"/>
      <c r="EPD706" s="8"/>
      <c r="EPE706" s="8"/>
      <c r="EPF706" s="8"/>
      <c r="EPG706" s="8"/>
      <c r="EPH706" s="8"/>
      <c r="EPI706" s="8"/>
      <c r="EPJ706" s="8"/>
      <c r="EPK706" s="8"/>
      <c r="EPL706" s="8"/>
      <c r="EPM706" s="8"/>
      <c r="EPN706" s="8"/>
      <c r="EPO706" s="8"/>
      <c r="EPP706" s="8"/>
      <c r="EPQ706" s="8"/>
      <c r="EPR706" s="8"/>
      <c r="EPS706" s="8"/>
      <c r="EPT706" s="8"/>
      <c r="EPU706" s="8"/>
      <c r="EPV706" s="8"/>
      <c r="EPW706" s="8"/>
      <c r="EPX706" s="8"/>
      <c r="EPY706" s="8"/>
      <c r="EPZ706" s="8"/>
      <c r="EQA706" s="8"/>
      <c r="EQB706" s="8"/>
      <c r="EQC706" s="8"/>
      <c r="EQD706" s="8"/>
      <c r="EQE706" s="8"/>
      <c r="EQF706" s="8"/>
      <c r="EQG706" s="8"/>
      <c r="EQH706" s="8"/>
      <c r="EQI706" s="8"/>
      <c r="EQJ706" s="8"/>
      <c r="EQK706" s="8"/>
      <c r="EQL706" s="8"/>
      <c r="EQM706" s="8"/>
      <c r="EQN706" s="8"/>
      <c r="EQO706" s="8"/>
      <c r="EQP706" s="8"/>
      <c r="EQQ706" s="8"/>
      <c r="EQR706" s="8"/>
      <c r="EQS706" s="8"/>
      <c r="EQT706" s="8"/>
      <c r="EQU706" s="8"/>
      <c r="EQV706" s="8"/>
      <c r="EQW706" s="8"/>
      <c r="EQX706" s="8"/>
      <c r="EQY706" s="8"/>
      <c r="EQZ706" s="8"/>
      <c r="ERA706" s="8"/>
      <c r="ERB706" s="8"/>
      <c r="ERC706" s="8"/>
      <c r="ERD706" s="8"/>
      <c r="ERE706" s="8"/>
      <c r="ERF706" s="8"/>
      <c r="ERG706" s="8"/>
      <c r="ERH706" s="8"/>
      <c r="ERI706" s="8"/>
      <c r="ERJ706" s="8"/>
      <c r="ERK706" s="8"/>
      <c r="ERL706" s="8"/>
      <c r="ERM706" s="8"/>
      <c r="ERN706" s="8"/>
      <c r="ERO706" s="8"/>
      <c r="ERP706" s="8"/>
      <c r="ERQ706" s="8"/>
      <c r="ERR706" s="8"/>
      <c r="ERS706" s="8"/>
      <c r="ERT706" s="8"/>
      <c r="ERU706" s="8"/>
      <c r="ERV706" s="8"/>
      <c r="ERW706" s="8"/>
      <c r="ERX706" s="8"/>
      <c r="ERY706" s="8"/>
      <c r="ERZ706" s="8"/>
      <c r="ESA706" s="8"/>
      <c r="ESB706" s="8"/>
      <c r="ESC706" s="8"/>
      <c r="ESD706" s="8"/>
      <c r="ESE706" s="8"/>
      <c r="ESF706" s="8"/>
      <c r="ESG706" s="8"/>
      <c r="ESH706" s="8"/>
      <c r="ESI706" s="8"/>
      <c r="ESJ706" s="8"/>
      <c r="ESK706" s="8"/>
      <c r="ESL706" s="8"/>
      <c r="ESM706" s="8"/>
      <c r="ESN706" s="8"/>
      <c r="ESO706" s="8"/>
      <c r="ESP706" s="8"/>
      <c r="ESQ706" s="8"/>
      <c r="ESR706" s="8"/>
      <c r="ESS706" s="8"/>
      <c r="EST706" s="8"/>
      <c r="ESU706" s="8"/>
      <c r="ESV706" s="8"/>
      <c r="ESW706" s="8"/>
      <c r="ESX706" s="8"/>
      <c r="ESY706" s="8"/>
      <c r="ESZ706" s="8"/>
      <c r="ETA706" s="8"/>
      <c r="ETB706" s="8"/>
      <c r="ETC706" s="8"/>
      <c r="ETD706" s="8"/>
      <c r="ETE706" s="8"/>
      <c r="ETF706" s="8"/>
      <c r="ETG706" s="8"/>
      <c r="ETH706" s="8"/>
      <c r="ETI706" s="8"/>
      <c r="ETJ706" s="8"/>
      <c r="ETK706" s="8"/>
      <c r="ETL706" s="8"/>
      <c r="ETM706" s="8"/>
      <c r="ETN706" s="8"/>
      <c r="ETO706" s="8"/>
      <c r="ETP706" s="8"/>
      <c r="ETQ706" s="8"/>
      <c r="ETR706" s="8"/>
      <c r="ETS706" s="8"/>
      <c r="ETT706" s="8"/>
      <c r="ETU706" s="8"/>
      <c r="ETV706" s="8"/>
      <c r="ETW706" s="8"/>
      <c r="ETX706" s="8"/>
      <c r="ETY706" s="8"/>
      <c r="ETZ706" s="8"/>
      <c r="EUA706" s="8"/>
      <c r="EUB706" s="8"/>
      <c r="EUC706" s="8"/>
      <c r="EUD706" s="8"/>
      <c r="EUE706" s="8"/>
      <c r="EUF706" s="8"/>
      <c r="EUG706" s="8"/>
      <c r="EUH706" s="8"/>
      <c r="EUI706" s="8"/>
      <c r="EUJ706" s="8"/>
      <c r="EUK706" s="8"/>
      <c r="EUL706" s="8"/>
      <c r="EUM706" s="8"/>
      <c r="EUN706" s="8"/>
      <c r="EUO706" s="8"/>
      <c r="EUP706" s="8"/>
      <c r="EUQ706" s="8"/>
      <c r="EUR706" s="8"/>
      <c r="EUS706" s="8"/>
      <c r="EUT706" s="8"/>
      <c r="EUU706" s="8"/>
      <c r="EUV706" s="8"/>
      <c r="EUW706" s="8"/>
      <c r="EUX706" s="8"/>
      <c r="EUY706" s="8"/>
      <c r="EUZ706" s="8"/>
      <c r="EVA706" s="8"/>
      <c r="EVB706" s="8"/>
      <c r="EVC706" s="8"/>
      <c r="EVD706" s="8"/>
      <c r="EVE706" s="8"/>
      <c r="EVF706" s="8"/>
      <c r="EVG706" s="8"/>
      <c r="EVH706" s="8"/>
      <c r="EVI706" s="8"/>
      <c r="EVJ706" s="8"/>
      <c r="EVK706" s="8"/>
      <c r="EVL706" s="8"/>
      <c r="EVM706" s="8"/>
      <c r="EVN706" s="8"/>
      <c r="EVO706" s="8"/>
      <c r="EVP706" s="8"/>
      <c r="EVQ706" s="8"/>
      <c r="EVR706" s="8"/>
      <c r="EVS706" s="8"/>
      <c r="EVT706" s="8"/>
      <c r="EVU706" s="8"/>
      <c r="EVV706" s="8"/>
      <c r="EVW706" s="8"/>
      <c r="EVX706" s="8"/>
      <c r="EVY706" s="8"/>
      <c r="EVZ706" s="8"/>
      <c r="EWA706" s="8"/>
      <c r="EWB706" s="8"/>
      <c r="EWC706" s="8"/>
      <c r="EWD706" s="8"/>
      <c r="EWE706" s="8"/>
      <c r="EWF706" s="8"/>
      <c r="EWG706" s="8"/>
      <c r="EWH706" s="8"/>
      <c r="EWI706" s="8"/>
      <c r="EWJ706" s="8"/>
      <c r="EWK706" s="8"/>
      <c r="EWL706" s="8"/>
      <c r="EWM706" s="8"/>
      <c r="EWN706" s="8"/>
      <c r="EWO706" s="8"/>
      <c r="EWP706" s="8"/>
      <c r="EWQ706" s="8"/>
      <c r="EWR706" s="8"/>
      <c r="EWS706" s="8"/>
      <c r="EWT706" s="8"/>
      <c r="EWU706" s="8"/>
      <c r="EWV706" s="8"/>
      <c r="EWW706" s="8"/>
      <c r="EWX706" s="8"/>
      <c r="EWY706" s="8"/>
      <c r="EWZ706" s="8"/>
      <c r="EXA706" s="8"/>
      <c r="EXB706" s="8"/>
      <c r="EXC706" s="8"/>
      <c r="EXD706" s="8"/>
      <c r="EXE706" s="8"/>
      <c r="EXF706" s="8"/>
      <c r="EXG706" s="8"/>
      <c r="EXH706" s="8"/>
      <c r="EXI706" s="8"/>
      <c r="EXJ706" s="8"/>
      <c r="EXK706" s="8"/>
      <c r="EXL706" s="8"/>
      <c r="EXM706" s="8"/>
      <c r="EXN706" s="8"/>
      <c r="EXO706" s="8"/>
      <c r="EXP706" s="8"/>
      <c r="EXQ706" s="8"/>
      <c r="EXR706" s="8"/>
      <c r="EXS706" s="8"/>
      <c r="EXT706" s="8"/>
      <c r="EXU706" s="8"/>
      <c r="EXV706" s="8"/>
      <c r="EXW706" s="8"/>
      <c r="EXX706" s="8"/>
      <c r="EXY706" s="8"/>
      <c r="EXZ706" s="8"/>
      <c r="EYA706" s="8"/>
      <c r="EYB706" s="8"/>
      <c r="EYC706" s="8"/>
      <c r="EYD706" s="8"/>
      <c r="EYE706" s="8"/>
      <c r="EYF706" s="8"/>
      <c r="EYG706" s="8"/>
      <c r="EYH706" s="8"/>
      <c r="EYI706" s="8"/>
      <c r="EYJ706" s="8"/>
      <c r="EYK706" s="8"/>
      <c r="EYL706" s="8"/>
      <c r="EYM706" s="8"/>
      <c r="EYN706" s="8"/>
      <c r="EYO706" s="8"/>
      <c r="EYP706" s="8"/>
      <c r="EYQ706" s="8"/>
      <c r="EYR706" s="8"/>
      <c r="EYS706" s="8"/>
      <c r="EYT706" s="8"/>
      <c r="EYU706" s="8"/>
      <c r="EYV706" s="8"/>
      <c r="EYW706" s="8"/>
      <c r="EYX706" s="8"/>
      <c r="EYY706" s="8"/>
      <c r="EYZ706" s="8"/>
      <c r="EZA706" s="8"/>
      <c r="EZB706" s="8"/>
      <c r="EZC706" s="8"/>
      <c r="EZD706" s="8"/>
      <c r="EZE706" s="8"/>
      <c r="EZF706" s="8"/>
      <c r="EZG706" s="8"/>
      <c r="EZH706" s="8"/>
      <c r="EZI706" s="8"/>
      <c r="EZJ706" s="8"/>
      <c r="EZK706" s="8"/>
      <c r="EZL706" s="8"/>
      <c r="EZM706" s="8"/>
      <c r="EZN706" s="8"/>
      <c r="EZO706" s="8"/>
      <c r="EZP706" s="8"/>
      <c r="EZQ706" s="8"/>
      <c r="EZR706" s="8"/>
      <c r="EZS706" s="8"/>
      <c r="EZT706" s="8"/>
      <c r="EZU706" s="8"/>
      <c r="EZV706" s="8"/>
      <c r="EZW706" s="8"/>
      <c r="EZX706" s="8"/>
      <c r="EZY706" s="8"/>
      <c r="EZZ706" s="8"/>
      <c r="FAA706" s="8"/>
      <c r="FAB706" s="8"/>
      <c r="FAC706" s="8"/>
      <c r="FAD706" s="8"/>
      <c r="FAE706" s="8"/>
      <c r="FAF706" s="8"/>
      <c r="FAG706" s="8"/>
      <c r="FAH706" s="8"/>
      <c r="FAI706" s="8"/>
      <c r="FAJ706" s="8"/>
      <c r="FAK706" s="8"/>
      <c r="FAL706" s="8"/>
      <c r="FAM706" s="8"/>
      <c r="FAN706" s="8"/>
      <c r="FAO706" s="8"/>
      <c r="FAP706" s="8"/>
      <c r="FAQ706" s="8"/>
      <c r="FAR706" s="8"/>
      <c r="FAS706" s="8"/>
      <c r="FAT706" s="8"/>
      <c r="FAU706" s="8"/>
      <c r="FAV706" s="8"/>
      <c r="FAW706" s="8"/>
      <c r="FAX706" s="8"/>
      <c r="FAY706" s="8"/>
      <c r="FAZ706" s="8"/>
      <c r="FBA706" s="8"/>
      <c r="FBB706" s="8"/>
      <c r="FBC706" s="8"/>
      <c r="FBD706" s="8"/>
      <c r="FBE706" s="8"/>
      <c r="FBF706" s="8"/>
      <c r="FBG706" s="8"/>
      <c r="FBH706" s="8"/>
      <c r="FBI706" s="8"/>
      <c r="FBJ706" s="8"/>
      <c r="FBK706" s="8"/>
      <c r="FBL706" s="8"/>
      <c r="FBM706" s="8"/>
      <c r="FBN706" s="8"/>
      <c r="FBO706" s="8"/>
      <c r="FBP706" s="8"/>
      <c r="FBQ706" s="8"/>
      <c r="FBR706" s="8"/>
      <c r="FBS706" s="8"/>
      <c r="FBT706" s="8"/>
      <c r="FBU706" s="8"/>
      <c r="FBV706" s="8"/>
      <c r="FBW706" s="8"/>
      <c r="FBX706" s="8"/>
      <c r="FBY706" s="8"/>
      <c r="FBZ706" s="8"/>
      <c r="FCA706" s="8"/>
      <c r="FCB706" s="8"/>
      <c r="FCC706" s="8"/>
      <c r="FCD706" s="8"/>
      <c r="FCE706" s="8"/>
      <c r="FCF706" s="8"/>
      <c r="FCG706" s="8"/>
      <c r="FCH706" s="8"/>
      <c r="FCI706" s="8"/>
      <c r="FCJ706" s="8"/>
      <c r="FCK706" s="8"/>
      <c r="FCL706" s="8"/>
      <c r="FCM706" s="8"/>
      <c r="FCN706" s="8"/>
      <c r="FCO706" s="8"/>
      <c r="FCP706" s="8"/>
      <c r="FCQ706" s="8"/>
      <c r="FCR706" s="8"/>
      <c r="FCS706" s="8"/>
      <c r="FCT706" s="8"/>
      <c r="FCU706" s="8"/>
      <c r="FCV706" s="8"/>
      <c r="FCW706" s="8"/>
      <c r="FCX706" s="8"/>
      <c r="FCY706" s="8"/>
      <c r="FCZ706" s="8"/>
      <c r="FDA706" s="8"/>
      <c r="FDB706" s="8"/>
      <c r="FDC706" s="8"/>
      <c r="FDD706" s="8"/>
      <c r="FDE706" s="8"/>
      <c r="FDF706" s="8"/>
      <c r="FDG706" s="8"/>
      <c r="FDH706" s="8"/>
      <c r="FDI706" s="8"/>
      <c r="FDJ706" s="8"/>
      <c r="FDK706" s="8"/>
      <c r="FDL706" s="8"/>
      <c r="FDM706" s="8"/>
      <c r="FDN706" s="8"/>
      <c r="FDO706" s="8"/>
      <c r="FDP706" s="8"/>
      <c r="FDQ706" s="8"/>
      <c r="FDR706" s="8"/>
      <c r="FDS706" s="8"/>
      <c r="FDT706" s="8"/>
      <c r="FDU706" s="8"/>
      <c r="FDV706" s="8"/>
      <c r="FDW706" s="8"/>
      <c r="FDX706" s="8"/>
      <c r="FDY706" s="8"/>
      <c r="FDZ706" s="8"/>
      <c r="FEA706" s="8"/>
      <c r="FEB706" s="8"/>
      <c r="FEC706" s="8"/>
      <c r="FED706" s="8"/>
      <c r="FEE706" s="8"/>
      <c r="FEF706" s="8"/>
      <c r="FEG706" s="8"/>
      <c r="FEH706" s="8"/>
      <c r="FEI706" s="8"/>
      <c r="FEJ706" s="8"/>
      <c r="FEK706" s="8"/>
      <c r="FEL706" s="8"/>
      <c r="FEM706" s="8"/>
      <c r="FEN706" s="8"/>
      <c r="FEO706" s="8"/>
      <c r="FEP706" s="8"/>
      <c r="FEQ706" s="8"/>
      <c r="FER706" s="8"/>
      <c r="FES706" s="8"/>
      <c r="FET706" s="8"/>
      <c r="FEU706" s="8"/>
      <c r="FEV706" s="8"/>
      <c r="FEW706" s="8"/>
      <c r="FEX706" s="8"/>
      <c r="FEY706" s="8"/>
      <c r="FEZ706" s="8"/>
      <c r="FFA706" s="8"/>
      <c r="FFB706" s="8"/>
      <c r="FFC706" s="8"/>
      <c r="FFD706" s="8"/>
      <c r="FFE706" s="8"/>
      <c r="FFF706" s="8"/>
      <c r="FFG706" s="8"/>
      <c r="FFH706" s="8"/>
      <c r="FFI706" s="8"/>
      <c r="FFJ706" s="8"/>
      <c r="FFK706" s="8"/>
      <c r="FFL706" s="8"/>
      <c r="FFM706" s="8"/>
      <c r="FFN706" s="8"/>
      <c r="FFO706" s="8"/>
      <c r="FFP706" s="8"/>
      <c r="FFQ706" s="8"/>
      <c r="FFR706" s="8"/>
      <c r="FFS706" s="8"/>
      <c r="FFT706" s="8"/>
      <c r="FFU706" s="8"/>
      <c r="FFV706" s="8"/>
      <c r="FFW706" s="8"/>
      <c r="FFX706" s="8"/>
      <c r="FFY706" s="8"/>
      <c r="FFZ706" s="8"/>
      <c r="FGA706" s="8"/>
      <c r="FGB706" s="8"/>
      <c r="FGC706" s="8"/>
      <c r="FGD706" s="8"/>
      <c r="FGE706" s="8"/>
      <c r="FGF706" s="8"/>
      <c r="FGG706" s="8"/>
      <c r="FGH706" s="8"/>
      <c r="FGI706" s="8"/>
      <c r="FGJ706" s="8"/>
      <c r="FGK706" s="8"/>
      <c r="FGL706" s="8"/>
      <c r="FGM706" s="8"/>
      <c r="FGN706" s="8"/>
      <c r="FGO706" s="8"/>
      <c r="FGP706" s="8"/>
      <c r="FGQ706" s="8"/>
      <c r="FGR706" s="8"/>
      <c r="FGS706" s="8"/>
      <c r="FGT706" s="8"/>
      <c r="FGU706" s="8"/>
      <c r="FGV706" s="8"/>
      <c r="FGW706" s="8"/>
      <c r="FGX706" s="8"/>
      <c r="FGY706" s="8"/>
      <c r="FGZ706" s="8"/>
      <c r="FHA706" s="8"/>
      <c r="FHB706" s="8"/>
      <c r="FHC706" s="8"/>
      <c r="FHD706" s="8"/>
      <c r="FHE706" s="8"/>
      <c r="FHF706" s="8"/>
      <c r="FHG706" s="8"/>
      <c r="FHH706" s="8"/>
      <c r="FHI706" s="8"/>
      <c r="FHJ706" s="8"/>
      <c r="FHK706" s="8"/>
      <c r="FHL706" s="8"/>
      <c r="FHM706" s="8"/>
      <c r="FHN706" s="8"/>
      <c r="FHO706" s="8"/>
      <c r="FHP706" s="8"/>
      <c r="FHQ706" s="8"/>
      <c r="FHR706" s="8"/>
      <c r="FHS706" s="8"/>
      <c r="FHT706" s="8"/>
      <c r="FHU706" s="8"/>
      <c r="FHV706" s="8"/>
      <c r="FHW706" s="8"/>
      <c r="FHX706" s="8"/>
      <c r="FHY706" s="8"/>
      <c r="FHZ706" s="8"/>
      <c r="FIA706" s="8"/>
      <c r="FIB706" s="8"/>
      <c r="FIC706" s="8"/>
      <c r="FID706" s="8"/>
      <c r="FIE706" s="8"/>
      <c r="FIF706" s="8"/>
      <c r="FIG706" s="8"/>
      <c r="FIH706" s="8"/>
      <c r="FII706" s="8"/>
      <c r="FIJ706" s="8"/>
      <c r="FIK706" s="8"/>
      <c r="FIL706" s="8"/>
      <c r="FIM706" s="8"/>
      <c r="FIN706" s="8"/>
      <c r="FIO706" s="8"/>
      <c r="FIP706" s="8"/>
      <c r="FIQ706" s="8"/>
      <c r="FIR706" s="8"/>
      <c r="FIS706" s="8"/>
      <c r="FIT706" s="8"/>
      <c r="FIU706" s="8"/>
      <c r="FIV706" s="8"/>
      <c r="FIW706" s="8"/>
      <c r="FIX706" s="8"/>
      <c r="FIY706" s="8"/>
      <c r="FIZ706" s="8"/>
      <c r="FJA706" s="8"/>
      <c r="FJB706" s="8"/>
      <c r="FJC706" s="8"/>
      <c r="FJD706" s="8"/>
      <c r="FJE706" s="8"/>
      <c r="FJF706" s="8"/>
      <c r="FJG706" s="8"/>
      <c r="FJH706" s="8"/>
      <c r="FJI706" s="8"/>
      <c r="FJJ706" s="8"/>
      <c r="FJK706" s="8"/>
      <c r="FJL706" s="8"/>
      <c r="FJM706" s="8"/>
      <c r="FJN706" s="8"/>
      <c r="FJO706" s="8"/>
      <c r="FJP706" s="8"/>
      <c r="FJQ706" s="8"/>
      <c r="FJR706" s="8"/>
      <c r="FJS706" s="8"/>
      <c r="FJT706" s="8"/>
      <c r="FJU706" s="8"/>
      <c r="FJV706" s="8"/>
      <c r="FJW706" s="8"/>
      <c r="FJX706" s="8"/>
      <c r="FJY706" s="8"/>
      <c r="FJZ706" s="8"/>
      <c r="FKA706" s="8"/>
      <c r="FKB706" s="8"/>
      <c r="FKC706" s="8"/>
      <c r="FKD706" s="8"/>
      <c r="FKE706" s="8"/>
      <c r="FKF706" s="8"/>
      <c r="FKG706" s="8"/>
      <c r="FKH706" s="8"/>
      <c r="FKI706" s="8"/>
      <c r="FKJ706" s="8"/>
      <c r="FKK706" s="8"/>
      <c r="FKL706" s="8"/>
      <c r="FKM706" s="8"/>
      <c r="FKN706" s="8"/>
      <c r="FKO706" s="8"/>
      <c r="FKP706" s="8"/>
      <c r="FKQ706" s="8"/>
      <c r="FKR706" s="8"/>
      <c r="FKS706" s="8"/>
      <c r="FKT706" s="8"/>
      <c r="FKU706" s="8"/>
      <c r="FKV706" s="8"/>
      <c r="FKW706" s="8"/>
      <c r="FKX706" s="8"/>
      <c r="FKY706" s="8"/>
      <c r="FKZ706" s="8"/>
      <c r="FLA706" s="8"/>
      <c r="FLB706" s="8"/>
      <c r="FLC706" s="8"/>
      <c r="FLD706" s="8"/>
      <c r="FLE706" s="8"/>
      <c r="FLF706" s="8"/>
      <c r="FLG706" s="8"/>
      <c r="FLH706" s="8"/>
      <c r="FLI706" s="8"/>
      <c r="FLJ706" s="8"/>
      <c r="FLK706" s="8"/>
      <c r="FLL706" s="8"/>
      <c r="FLM706" s="8"/>
      <c r="FLN706" s="8"/>
      <c r="FLO706" s="8"/>
      <c r="FLP706" s="8"/>
      <c r="FLQ706" s="8"/>
      <c r="FLR706" s="8"/>
      <c r="FLS706" s="8"/>
      <c r="FLT706" s="8"/>
      <c r="FLU706" s="8"/>
      <c r="FLV706" s="8"/>
      <c r="FLW706" s="8"/>
      <c r="FLX706" s="8"/>
      <c r="FLY706" s="8"/>
      <c r="FLZ706" s="8"/>
      <c r="FMA706" s="8"/>
      <c r="FMB706" s="8"/>
      <c r="FMC706" s="8"/>
      <c r="FMD706" s="8"/>
      <c r="FME706" s="8"/>
      <c r="FMF706" s="8"/>
      <c r="FMG706" s="8"/>
      <c r="FMH706" s="8"/>
      <c r="FMI706" s="8"/>
      <c r="FMJ706" s="8"/>
      <c r="FMK706" s="8"/>
      <c r="FML706" s="8"/>
      <c r="FMM706" s="8"/>
      <c r="FMN706" s="8"/>
      <c r="FMO706" s="8"/>
      <c r="FMP706" s="8"/>
      <c r="FMQ706" s="8"/>
      <c r="FMR706" s="8"/>
      <c r="FMS706" s="8"/>
      <c r="FMT706" s="8"/>
      <c r="FMU706" s="8"/>
      <c r="FMV706" s="8"/>
      <c r="FMW706" s="8"/>
      <c r="FMX706" s="8"/>
      <c r="FMY706" s="8"/>
      <c r="FMZ706" s="8"/>
      <c r="FNA706" s="8"/>
      <c r="FNB706" s="8"/>
      <c r="FNC706" s="8"/>
      <c r="FND706" s="8"/>
      <c r="FNE706" s="8"/>
      <c r="FNF706" s="8"/>
      <c r="FNG706" s="8"/>
      <c r="FNH706" s="8"/>
      <c r="FNI706" s="8"/>
      <c r="FNJ706" s="8"/>
      <c r="FNK706" s="8"/>
      <c r="FNL706" s="8"/>
      <c r="FNM706" s="8"/>
      <c r="FNN706" s="8"/>
      <c r="FNO706" s="8"/>
      <c r="FNP706" s="8"/>
      <c r="FNQ706" s="8"/>
      <c r="FNR706" s="8"/>
      <c r="FNS706" s="8"/>
      <c r="FNT706" s="8"/>
      <c r="FNU706" s="8"/>
      <c r="FNV706" s="8"/>
      <c r="FNW706" s="8"/>
      <c r="FNX706" s="8"/>
      <c r="FNY706" s="8"/>
      <c r="FNZ706" s="8"/>
      <c r="FOA706" s="8"/>
      <c r="FOB706" s="8"/>
      <c r="FOC706" s="8"/>
      <c r="FOD706" s="8"/>
      <c r="FOE706" s="8"/>
      <c r="FOF706" s="8"/>
      <c r="FOG706" s="8"/>
      <c r="FOH706" s="8"/>
      <c r="FOI706" s="8"/>
      <c r="FOJ706" s="8"/>
      <c r="FOK706" s="8"/>
      <c r="FOL706" s="8"/>
      <c r="FOM706" s="8"/>
      <c r="FON706" s="8"/>
      <c r="FOO706" s="8"/>
      <c r="FOP706" s="8"/>
      <c r="FOQ706" s="8"/>
      <c r="FOR706" s="8"/>
      <c r="FOS706" s="8"/>
      <c r="FOT706" s="8"/>
      <c r="FOU706" s="8"/>
      <c r="FOV706" s="8"/>
      <c r="FOW706" s="8"/>
      <c r="FOX706" s="8"/>
      <c r="FOY706" s="8"/>
      <c r="FOZ706" s="8"/>
      <c r="FPA706" s="8"/>
      <c r="FPB706" s="8"/>
      <c r="FPC706" s="8"/>
      <c r="FPD706" s="8"/>
      <c r="FPE706" s="8"/>
      <c r="FPF706" s="8"/>
      <c r="FPG706" s="8"/>
      <c r="FPH706" s="8"/>
      <c r="FPI706" s="8"/>
      <c r="FPJ706" s="8"/>
      <c r="FPK706" s="8"/>
      <c r="FPL706" s="8"/>
      <c r="FPM706" s="8"/>
      <c r="FPN706" s="8"/>
      <c r="FPO706" s="8"/>
      <c r="FPP706" s="8"/>
      <c r="FPQ706" s="8"/>
      <c r="FPR706" s="8"/>
      <c r="FPS706" s="8"/>
      <c r="FPT706" s="8"/>
      <c r="FPU706" s="8"/>
      <c r="FPV706" s="8"/>
      <c r="FPW706" s="8"/>
      <c r="FPX706" s="8"/>
      <c r="FPY706" s="8"/>
      <c r="FPZ706" s="8"/>
      <c r="FQA706" s="8"/>
      <c r="FQB706" s="8"/>
      <c r="FQC706" s="8"/>
      <c r="FQD706" s="8"/>
      <c r="FQE706" s="8"/>
      <c r="FQF706" s="8"/>
      <c r="FQG706" s="8"/>
      <c r="FQH706" s="8"/>
      <c r="FQI706" s="8"/>
      <c r="FQJ706" s="8"/>
      <c r="FQK706" s="8"/>
      <c r="FQL706" s="8"/>
      <c r="FQM706" s="8"/>
      <c r="FQN706" s="8"/>
      <c r="FQO706" s="8"/>
      <c r="FQP706" s="8"/>
      <c r="FQQ706" s="8"/>
      <c r="FQR706" s="8"/>
      <c r="FQS706" s="8"/>
      <c r="FQT706" s="8"/>
      <c r="FQU706" s="8"/>
      <c r="FQV706" s="8"/>
      <c r="FQW706" s="8"/>
      <c r="FQX706" s="8"/>
      <c r="FQY706" s="8"/>
      <c r="FQZ706" s="8"/>
      <c r="FRA706" s="8"/>
      <c r="FRB706" s="8"/>
      <c r="FRC706" s="8"/>
      <c r="FRD706" s="8"/>
      <c r="FRE706" s="8"/>
      <c r="FRF706" s="8"/>
      <c r="FRG706" s="8"/>
      <c r="FRH706" s="8"/>
      <c r="FRI706" s="8"/>
      <c r="FRJ706" s="8"/>
      <c r="FRK706" s="8"/>
      <c r="FRL706" s="8"/>
      <c r="FRM706" s="8"/>
      <c r="FRN706" s="8"/>
      <c r="FRO706" s="8"/>
      <c r="FRP706" s="8"/>
      <c r="FRQ706" s="8"/>
      <c r="FRR706" s="8"/>
      <c r="FRS706" s="8"/>
      <c r="FRT706" s="8"/>
      <c r="FRU706" s="8"/>
      <c r="FRV706" s="8"/>
      <c r="FRW706" s="8"/>
      <c r="FRX706" s="8"/>
      <c r="FRY706" s="8"/>
      <c r="FRZ706" s="8"/>
      <c r="FSA706" s="8"/>
      <c r="FSB706" s="8"/>
      <c r="FSC706" s="8"/>
      <c r="FSD706" s="8"/>
      <c r="FSE706" s="8"/>
      <c r="FSF706" s="8"/>
      <c r="FSG706" s="8"/>
      <c r="FSH706" s="8"/>
      <c r="FSI706" s="8"/>
      <c r="FSJ706" s="8"/>
      <c r="FSK706" s="8"/>
      <c r="FSL706" s="8"/>
      <c r="FSM706" s="8"/>
      <c r="FSN706" s="8"/>
      <c r="FSO706" s="8"/>
      <c r="FSP706" s="8"/>
      <c r="FSQ706" s="8"/>
      <c r="FSR706" s="8"/>
      <c r="FSS706" s="8"/>
      <c r="FST706" s="8"/>
      <c r="FSU706" s="8"/>
      <c r="FSV706" s="8"/>
      <c r="FSW706" s="8"/>
      <c r="FSX706" s="8"/>
      <c r="FSY706" s="8"/>
      <c r="FSZ706" s="8"/>
      <c r="FTA706" s="8"/>
      <c r="FTB706" s="8"/>
      <c r="FTC706" s="8"/>
      <c r="FTD706" s="8"/>
      <c r="FTE706" s="8"/>
      <c r="FTF706" s="8"/>
      <c r="FTG706" s="8"/>
      <c r="FTH706" s="8"/>
      <c r="FTI706" s="8"/>
      <c r="FTJ706" s="8"/>
      <c r="FTK706" s="8"/>
      <c r="FTL706" s="8"/>
      <c r="FTM706" s="8"/>
      <c r="FTN706" s="8"/>
      <c r="FTO706" s="8"/>
      <c r="FTP706" s="8"/>
      <c r="FTQ706" s="8"/>
      <c r="FTR706" s="8"/>
      <c r="FTS706" s="8"/>
      <c r="FTT706" s="8"/>
      <c r="FTU706" s="8"/>
      <c r="FTV706" s="8"/>
      <c r="FTW706" s="8"/>
      <c r="FTX706" s="8"/>
      <c r="FTY706" s="8"/>
      <c r="FTZ706" s="8"/>
      <c r="FUA706" s="8"/>
      <c r="FUB706" s="8"/>
      <c r="FUC706" s="8"/>
      <c r="FUD706" s="8"/>
      <c r="FUE706" s="8"/>
      <c r="FUF706" s="8"/>
      <c r="FUG706" s="8"/>
      <c r="FUH706" s="8"/>
      <c r="FUI706" s="8"/>
      <c r="FUJ706" s="8"/>
      <c r="FUK706" s="8"/>
      <c r="FUL706" s="8"/>
      <c r="FUM706" s="8"/>
      <c r="FUN706" s="8"/>
      <c r="FUO706" s="8"/>
      <c r="FUP706" s="8"/>
      <c r="FUQ706" s="8"/>
      <c r="FUR706" s="8"/>
      <c r="FUS706" s="8"/>
      <c r="FUT706" s="8"/>
      <c r="FUU706" s="8"/>
      <c r="FUV706" s="8"/>
      <c r="FUW706" s="8"/>
      <c r="FUX706" s="8"/>
      <c r="FUY706" s="8"/>
      <c r="FUZ706" s="8"/>
      <c r="FVA706" s="8"/>
      <c r="FVB706" s="8"/>
      <c r="FVC706" s="8"/>
      <c r="FVD706" s="8"/>
      <c r="FVE706" s="8"/>
      <c r="FVF706" s="8"/>
      <c r="FVG706" s="8"/>
      <c r="FVH706" s="8"/>
      <c r="FVI706" s="8"/>
      <c r="FVJ706" s="8"/>
      <c r="FVK706" s="8"/>
      <c r="FVL706" s="8"/>
      <c r="FVM706" s="8"/>
      <c r="FVN706" s="8"/>
      <c r="FVO706" s="8"/>
      <c r="FVP706" s="8"/>
      <c r="FVQ706" s="8"/>
      <c r="FVR706" s="8"/>
      <c r="FVS706" s="8"/>
      <c r="FVT706" s="8"/>
      <c r="FVU706" s="8"/>
      <c r="FVV706" s="8"/>
      <c r="FVW706" s="8"/>
      <c r="FVX706" s="8"/>
      <c r="FVY706" s="8"/>
      <c r="FVZ706" s="8"/>
      <c r="FWA706" s="8"/>
      <c r="FWB706" s="8"/>
      <c r="FWC706" s="8"/>
      <c r="FWD706" s="8"/>
      <c r="FWE706" s="8"/>
      <c r="FWF706" s="8"/>
      <c r="FWG706" s="8"/>
      <c r="FWH706" s="8"/>
      <c r="FWI706" s="8"/>
      <c r="FWJ706" s="8"/>
      <c r="FWK706" s="8"/>
      <c r="FWL706" s="8"/>
      <c r="FWM706" s="8"/>
      <c r="FWN706" s="8"/>
      <c r="FWO706" s="8"/>
      <c r="FWP706" s="8"/>
      <c r="FWQ706" s="8"/>
      <c r="FWR706" s="8"/>
      <c r="FWS706" s="8"/>
      <c r="FWT706" s="8"/>
      <c r="FWU706" s="8"/>
      <c r="FWV706" s="8"/>
      <c r="FWW706" s="8"/>
      <c r="FWX706" s="8"/>
      <c r="FWY706" s="8"/>
      <c r="FWZ706" s="8"/>
      <c r="FXA706" s="8"/>
      <c r="FXB706" s="8"/>
      <c r="FXC706" s="8"/>
      <c r="FXD706" s="8"/>
      <c r="FXE706" s="8"/>
      <c r="FXF706" s="8"/>
      <c r="FXG706" s="8"/>
      <c r="FXH706" s="8"/>
      <c r="FXI706" s="8"/>
      <c r="FXJ706" s="8"/>
      <c r="FXK706" s="8"/>
      <c r="FXL706" s="8"/>
      <c r="FXM706" s="8"/>
      <c r="FXN706" s="8"/>
      <c r="FXO706" s="8"/>
      <c r="FXP706" s="8"/>
      <c r="FXQ706" s="8"/>
      <c r="FXR706" s="8"/>
      <c r="FXS706" s="8"/>
      <c r="FXT706" s="8"/>
      <c r="FXU706" s="8"/>
      <c r="FXV706" s="8"/>
      <c r="FXW706" s="8"/>
      <c r="FXX706" s="8"/>
      <c r="FXY706" s="8"/>
      <c r="FXZ706" s="8"/>
      <c r="FYA706" s="8"/>
      <c r="FYB706" s="8"/>
      <c r="FYC706" s="8"/>
      <c r="FYD706" s="8"/>
      <c r="FYE706" s="8"/>
      <c r="FYF706" s="8"/>
      <c r="FYG706" s="8"/>
      <c r="FYH706" s="8"/>
      <c r="FYI706" s="8"/>
      <c r="FYJ706" s="8"/>
      <c r="FYK706" s="8"/>
      <c r="FYL706" s="8"/>
      <c r="FYM706" s="8"/>
      <c r="FYN706" s="8"/>
      <c r="FYO706" s="8"/>
      <c r="FYP706" s="8"/>
      <c r="FYQ706" s="8"/>
      <c r="FYR706" s="8"/>
      <c r="FYS706" s="8"/>
      <c r="FYT706" s="8"/>
      <c r="FYU706" s="8"/>
      <c r="FYV706" s="8"/>
      <c r="FYW706" s="8"/>
      <c r="FYX706" s="8"/>
      <c r="FYY706" s="8"/>
      <c r="FYZ706" s="8"/>
      <c r="FZA706" s="8"/>
      <c r="FZB706" s="8"/>
      <c r="FZC706" s="8"/>
      <c r="FZD706" s="8"/>
      <c r="FZE706" s="8"/>
      <c r="FZF706" s="8"/>
      <c r="FZG706" s="8"/>
      <c r="FZH706" s="8"/>
      <c r="FZI706" s="8"/>
      <c r="FZJ706" s="8"/>
      <c r="FZK706" s="8"/>
      <c r="FZL706" s="8"/>
      <c r="FZM706" s="8"/>
      <c r="FZN706" s="8"/>
      <c r="FZO706" s="8"/>
      <c r="FZP706" s="8"/>
      <c r="FZQ706" s="8"/>
      <c r="FZR706" s="8"/>
      <c r="FZS706" s="8"/>
      <c r="FZT706" s="8"/>
      <c r="FZU706" s="8"/>
      <c r="FZV706" s="8"/>
      <c r="FZW706" s="8"/>
      <c r="FZX706" s="8"/>
      <c r="FZY706" s="8"/>
      <c r="FZZ706" s="8"/>
      <c r="GAA706" s="8"/>
      <c r="GAB706" s="8"/>
      <c r="GAC706" s="8"/>
      <c r="GAD706" s="8"/>
      <c r="GAE706" s="8"/>
      <c r="GAF706" s="8"/>
      <c r="GAG706" s="8"/>
      <c r="GAH706" s="8"/>
      <c r="GAI706" s="8"/>
      <c r="GAJ706" s="8"/>
      <c r="GAK706" s="8"/>
      <c r="GAL706" s="8"/>
      <c r="GAM706" s="8"/>
      <c r="GAN706" s="8"/>
      <c r="GAO706" s="8"/>
      <c r="GAP706" s="8"/>
      <c r="GAQ706" s="8"/>
      <c r="GAR706" s="8"/>
      <c r="GAS706" s="8"/>
      <c r="GAT706" s="8"/>
      <c r="GAU706" s="8"/>
      <c r="GAV706" s="8"/>
      <c r="GAW706" s="8"/>
      <c r="GAX706" s="8"/>
      <c r="GAY706" s="8"/>
      <c r="GAZ706" s="8"/>
      <c r="GBA706" s="8"/>
      <c r="GBB706" s="8"/>
      <c r="GBC706" s="8"/>
      <c r="GBD706" s="8"/>
      <c r="GBE706" s="8"/>
      <c r="GBF706" s="8"/>
      <c r="GBG706" s="8"/>
      <c r="GBH706" s="8"/>
      <c r="GBI706" s="8"/>
      <c r="GBJ706" s="8"/>
      <c r="GBK706" s="8"/>
      <c r="GBL706" s="8"/>
      <c r="GBM706" s="8"/>
      <c r="GBN706" s="8"/>
      <c r="GBO706" s="8"/>
      <c r="GBP706" s="8"/>
      <c r="GBQ706" s="8"/>
      <c r="GBR706" s="8"/>
      <c r="GBS706" s="8"/>
      <c r="GBT706" s="8"/>
      <c r="GBU706" s="8"/>
      <c r="GBV706" s="8"/>
      <c r="GBW706" s="8"/>
      <c r="GBX706" s="8"/>
      <c r="GBY706" s="8"/>
      <c r="GBZ706" s="8"/>
      <c r="GCA706" s="8"/>
      <c r="GCB706" s="8"/>
      <c r="GCC706" s="8"/>
      <c r="GCD706" s="8"/>
      <c r="GCE706" s="8"/>
      <c r="GCF706" s="8"/>
      <c r="GCG706" s="8"/>
      <c r="GCH706" s="8"/>
      <c r="GCI706" s="8"/>
      <c r="GCJ706" s="8"/>
      <c r="GCK706" s="8"/>
      <c r="GCL706" s="8"/>
      <c r="GCM706" s="8"/>
      <c r="GCN706" s="8"/>
      <c r="GCO706" s="8"/>
      <c r="GCP706" s="8"/>
      <c r="GCQ706" s="8"/>
      <c r="GCR706" s="8"/>
      <c r="GCS706" s="8"/>
      <c r="GCT706" s="8"/>
      <c r="GCU706" s="8"/>
      <c r="GCV706" s="8"/>
      <c r="GCW706" s="8"/>
      <c r="GCX706" s="8"/>
      <c r="GCY706" s="8"/>
      <c r="GCZ706" s="8"/>
      <c r="GDA706" s="8"/>
      <c r="GDB706" s="8"/>
      <c r="GDC706" s="8"/>
      <c r="GDD706" s="8"/>
      <c r="GDE706" s="8"/>
      <c r="GDF706" s="8"/>
      <c r="GDG706" s="8"/>
      <c r="GDH706" s="8"/>
      <c r="GDI706" s="8"/>
      <c r="GDJ706" s="8"/>
      <c r="GDK706" s="8"/>
      <c r="GDL706" s="8"/>
      <c r="GDM706" s="8"/>
      <c r="GDN706" s="8"/>
      <c r="GDO706" s="8"/>
      <c r="GDP706" s="8"/>
      <c r="GDQ706" s="8"/>
      <c r="GDR706" s="8"/>
      <c r="GDS706" s="8"/>
      <c r="GDT706" s="8"/>
      <c r="GDU706" s="8"/>
      <c r="GDV706" s="8"/>
      <c r="GDW706" s="8"/>
      <c r="GDX706" s="8"/>
      <c r="GDY706" s="8"/>
      <c r="GDZ706" s="8"/>
      <c r="GEA706" s="8"/>
      <c r="GEB706" s="8"/>
      <c r="GEC706" s="8"/>
      <c r="GED706" s="8"/>
      <c r="GEE706" s="8"/>
      <c r="GEF706" s="8"/>
      <c r="GEG706" s="8"/>
      <c r="GEH706" s="8"/>
      <c r="GEI706" s="8"/>
      <c r="GEJ706" s="8"/>
      <c r="GEK706" s="8"/>
      <c r="GEL706" s="8"/>
      <c r="GEM706" s="8"/>
      <c r="GEN706" s="8"/>
      <c r="GEO706" s="8"/>
      <c r="GEP706" s="8"/>
      <c r="GEQ706" s="8"/>
      <c r="GER706" s="8"/>
      <c r="GES706" s="8"/>
      <c r="GET706" s="8"/>
      <c r="GEU706" s="8"/>
      <c r="GEV706" s="8"/>
      <c r="GEW706" s="8"/>
      <c r="GEX706" s="8"/>
      <c r="GEY706" s="8"/>
      <c r="GEZ706" s="8"/>
      <c r="GFA706" s="8"/>
      <c r="GFB706" s="8"/>
      <c r="GFC706" s="8"/>
      <c r="GFD706" s="8"/>
      <c r="GFE706" s="8"/>
      <c r="GFF706" s="8"/>
      <c r="GFG706" s="8"/>
      <c r="GFH706" s="8"/>
      <c r="GFI706" s="8"/>
      <c r="GFJ706" s="8"/>
      <c r="GFK706" s="8"/>
      <c r="GFL706" s="8"/>
      <c r="GFM706" s="8"/>
      <c r="GFN706" s="8"/>
      <c r="GFO706" s="8"/>
      <c r="GFP706" s="8"/>
      <c r="GFQ706" s="8"/>
      <c r="GFR706" s="8"/>
      <c r="GFS706" s="8"/>
      <c r="GFT706" s="8"/>
      <c r="GFU706" s="8"/>
      <c r="GFV706" s="8"/>
      <c r="GFW706" s="8"/>
      <c r="GFX706" s="8"/>
      <c r="GFY706" s="8"/>
      <c r="GFZ706" s="8"/>
      <c r="GGA706" s="8"/>
      <c r="GGB706" s="8"/>
      <c r="GGC706" s="8"/>
      <c r="GGD706" s="8"/>
      <c r="GGE706" s="8"/>
      <c r="GGF706" s="8"/>
      <c r="GGG706" s="8"/>
      <c r="GGH706" s="8"/>
      <c r="GGI706" s="8"/>
      <c r="GGJ706" s="8"/>
      <c r="GGK706" s="8"/>
      <c r="GGL706" s="8"/>
      <c r="GGM706" s="8"/>
      <c r="GGN706" s="8"/>
      <c r="GGO706" s="8"/>
      <c r="GGP706" s="8"/>
      <c r="GGQ706" s="8"/>
      <c r="GGR706" s="8"/>
      <c r="GGS706" s="8"/>
      <c r="GGT706" s="8"/>
      <c r="GGU706" s="8"/>
      <c r="GGV706" s="8"/>
      <c r="GGW706" s="8"/>
      <c r="GGX706" s="8"/>
      <c r="GGY706" s="8"/>
      <c r="GGZ706" s="8"/>
      <c r="GHA706" s="8"/>
      <c r="GHB706" s="8"/>
      <c r="GHC706" s="8"/>
      <c r="GHD706" s="8"/>
      <c r="GHE706" s="8"/>
      <c r="GHF706" s="8"/>
      <c r="GHG706" s="8"/>
      <c r="GHH706" s="8"/>
      <c r="GHI706" s="8"/>
      <c r="GHJ706" s="8"/>
      <c r="GHK706" s="8"/>
      <c r="GHL706" s="8"/>
      <c r="GHM706" s="8"/>
      <c r="GHN706" s="8"/>
      <c r="GHO706" s="8"/>
      <c r="GHP706" s="8"/>
      <c r="GHQ706" s="8"/>
      <c r="GHR706" s="8"/>
      <c r="GHS706" s="8"/>
      <c r="GHT706" s="8"/>
      <c r="GHU706" s="8"/>
      <c r="GHV706" s="8"/>
      <c r="GHW706" s="8"/>
      <c r="GHX706" s="8"/>
      <c r="GHY706" s="8"/>
      <c r="GHZ706" s="8"/>
      <c r="GIA706" s="8"/>
      <c r="GIB706" s="8"/>
      <c r="GIC706" s="8"/>
      <c r="GID706" s="8"/>
      <c r="GIE706" s="8"/>
      <c r="GIF706" s="8"/>
      <c r="GIG706" s="8"/>
      <c r="GIH706" s="8"/>
      <c r="GII706" s="8"/>
      <c r="GIJ706" s="8"/>
      <c r="GIK706" s="8"/>
      <c r="GIL706" s="8"/>
      <c r="GIM706" s="8"/>
      <c r="GIN706" s="8"/>
      <c r="GIO706" s="8"/>
      <c r="GIP706" s="8"/>
      <c r="GIQ706" s="8"/>
      <c r="GIR706" s="8"/>
      <c r="GIS706" s="8"/>
      <c r="GIT706" s="8"/>
      <c r="GIU706" s="8"/>
      <c r="GIV706" s="8"/>
      <c r="GIW706" s="8"/>
      <c r="GIX706" s="8"/>
      <c r="GIY706" s="8"/>
      <c r="GIZ706" s="8"/>
      <c r="GJA706" s="8"/>
      <c r="GJB706" s="8"/>
      <c r="GJC706" s="8"/>
      <c r="GJD706" s="8"/>
      <c r="GJE706" s="8"/>
      <c r="GJF706" s="8"/>
      <c r="GJG706" s="8"/>
      <c r="GJH706" s="8"/>
      <c r="GJI706" s="8"/>
      <c r="GJJ706" s="8"/>
      <c r="GJK706" s="8"/>
      <c r="GJL706" s="8"/>
      <c r="GJM706" s="8"/>
      <c r="GJN706" s="8"/>
      <c r="GJO706" s="8"/>
      <c r="GJP706" s="8"/>
      <c r="GJQ706" s="8"/>
      <c r="GJR706" s="8"/>
      <c r="GJS706" s="8"/>
      <c r="GJT706" s="8"/>
      <c r="GJU706" s="8"/>
      <c r="GJV706" s="8"/>
      <c r="GJW706" s="8"/>
      <c r="GJX706" s="8"/>
      <c r="GJY706" s="8"/>
      <c r="GJZ706" s="8"/>
      <c r="GKA706" s="8"/>
      <c r="GKB706" s="8"/>
      <c r="GKC706" s="8"/>
      <c r="GKD706" s="8"/>
      <c r="GKE706" s="8"/>
      <c r="GKF706" s="8"/>
      <c r="GKG706" s="8"/>
      <c r="GKH706" s="8"/>
      <c r="GKI706" s="8"/>
      <c r="GKJ706" s="8"/>
      <c r="GKK706" s="8"/>
      <c r="GKL706" s="8"/>
      <c r="GKM706" s="8"/>
      <c r="GKN706" s="8"/>
      <c r="GKO706" s="8"/>
      <c r="GKP706" s="8"/>
      <c r="GKQ706" s="8"/>
      <c r="GKR706" s="8"/>
      <c r="GKS706" s="8"/>
      <c r="GKT706" s="8"/>
      <c r="GKU706" s="8"/>
      <c r="GKV706" s="8"/>
      <c r="GKW706" s="8"/>
      <c r="GKX706" s="8"/>
      <c r="GKY706" s="8"/>
      <c r="GKZ706" s="8"/>
      <c r="GLA706" s="8"/>
      <c r="GLB706" s="8"/>
      <c r="GLC706" s="8"/>
      <c r="GLD706" s="8"/>
      <c r="GLE706" s="8"/>
      <c r="GLF706" s="8"/>
      <c r="GLG706" s="8"/>
      <c r="GLH706" s="8"/>
      <c r="GLI706" s="8"/>
      <c r="GLJ706" s="8"/>
      <c r="GLK706" s="8"/>
      <c r="GLL706" s="8"/>
      <c r="GLM706" s="8"/>
      <c r="GLN706" s="8"/>
      <c r="GLO706" s="8"/>
      <c r="GLP706" s="8"/>
      <c r="GLQ706" s="8"/>
      <c r="GLR706" s="8"/>
      <c r="GLS706" s="8"/>
      <c r="GLT706" s="8"/>
      <c r="GLU706" s="8"/>
      <c r="GLV706" s="8"/>
      <c r="GLW706" s="8"/>
      <c r="GLX706" s="8"/>
      <c r="GLY706" s="8"/>
      <c r="GLZ706" s="8"/>
      <c r="GMA706" s="8"/>
      <c r="GMB706" s="8"/>
      <c r="GMC706" s="8"/>
      <c r="GMD706" s="8"/>
      <c r="GME706" s="8"/>
      <c r="GMF706" s="8"/>
      <c r="GMG706" s="8"/>
      <c r="GMH706" s="8"/>
      <c r="GMI706" s="8"/>
      <c r="GMJ706" s="8"/>
      <c r="GMK706" s="8"/>
      <c r="GML706" s="8"/>
      <c r="GMM706" s="8"/>
      <c r="GMN706" s="8"/>
      <c r="GMO706" s="8"/>
      <c r="GMP706" s="8"/>
      <c r="GMQ706" s="8"/>
      <c r="GMR706" s="8"/>
      <c r="GMS706" s="8"/>
      <c r="GMT706" s="8"/>
      <c r="GMU706" s="8"/>
      <c r="GMV706" s="8"/>
      <c r="GMW706" s="8"/>
      <c r="GMX706" s="8"/>
      <c r="GMY706" s="8"/>
      <c r="GMZ706" s="8"/>
      <c r="GNA706" s="8"/>
      <c r="GNB706" s="8"/>
      <c r="GNC706" s="8"/>
      <c r="GND706" s="8"/>
      <c r="GNE706" s="8"/>
      <c r="GNF706" s="8"/>
      <c r="GNG706" s="8"/>
      <c r="GNH706" s="8"/>
      <c r="GNI706" s="8"/>
      <c r="GNJ706" s="8"/>
      <c r="GNK706" s="8"/>
      <c r="GNL706" s="8"/>
      <c r="GNM706" s="8"/>
      <c r="GNN706" s="8"/>
      <c r="GNO706" s="8"/>
      <c r="GNP706" s="8"/>
      <c r="GNQ706" s="8"/>
      <c r="GNR706" s="8"/>
      <c r="GNS706" s="8"/>
      <c r="GNT706" s="8"/>
      <c r="GNU706" s="8"/>
      <c r="GNV706" s="8"/>
      <c r="GNW706" s="8"/>
      <c r="GNX706" s="8"/>
      <c r="GNY706" s="8"/>
      <c r="GNZ706" s="8"/>
      <c r="GOA706" s="8"/>
      <c r="GOB706" s="8"/>
      <c r="GOC706" s="8"/>
      <c r="GOD706" s="8"/>
      <c r="GOE706" s="8"/>
      <c r="GOF706" s="8"/>
      <c r="GOG706" s="8"/>
      <c r="GOH706" s="8"/>
      <c r="GOI706" s="8"/>
      <c r="GOJ706" s="8"/>
      <c r="GOK706" s="8"/>
      <c r="GOL706" s="8"/>
      <c r="GOM706" s="8"/>
      <c r="GON706" s="8"/>
      <c r="GOO706" s="8"/>
      <c r="GOP706" s="8"/>
      <c r="GOQ706" s="8"/>
      <c r="GOR706" s="8"/>
      <c r="GOS706" s="8"/>
      <c r="GOT706" s="8"/>
      <c r="GOU706" s="8"/>
      <c r="GOV706" s="8"/>
      <c r="GOW706" s="8"/>
      <c r="GOX706" s="8"/>
      <c r="GOY706" s="8"/>
      <c r="GOZ706" s="8"/>
      <c r="GPA706" s="8"/>
      <c r="GPB706" s="8"/>
      <c r="GPC706" s="8"/>
      <c r="GPD706" s="8"/>
      <c r="GPE706" s="8"/>
      <c r="GPF706" s="8"/>
      <c r="GPG706" s="8"/>
      <c r="GPH706" s="8"/>
      <c r="GPI706" s="8"/>
      <c r="GPJ706" s="8"/>
      <c r="GPK706" s="8"/>
      <c r="GPL706" s="8"/>
      <c r="GPM706" s="8"/>
      <c r="GPN706" s="8"/>
      <c r="GPO706" s="8"/>
      <c r="GPP706" s="8"/>
      <c r="GPQ706" s="8"/>
      <c r="GPR706" s="8"/>
      <c r="GPS706" s="8"/>
      <c r="GPT706" s="8"/>
      <c r="GPU706" s="8"/>
      <c r="GPV706" s="8"/>
      <c r="GPW706" s="8"/>
      <c r="GPX706" s="8"/>
      <c r="GPY706" s="8"/>
      <c r="GPZ706" s="8"/>
      <c r="GQA706" s="8"/>
      <c r="GQB706" s="8"/>
      <c r="GQC706" s="8"/>
      <c r="GQD706" s="8"/>
      <c r="GQE706" s="8"/>
      <c r="GQF706" s="8"/>
      <c r="GQG706" s="8"/>
      <c r="GQH706" s="8"/>
      <c r="GQI706" s="8"/>
      <c r="GQJ706" s="8"/>
      <c r="GQK706" s="8"/>
      <c r="GQL706" s="8"/>
      <c r="GQM706" s="8"/>
      <c r="GQN706" s="8"/>
      <c r="GQO706" s="8"/>
      <c r="GQP706" s="8"/>
      <c r="GQQ706" s="8"/>
      <c r="GQR706" s="8"/>
      <c r="GQS706" s="8"/>
      <c r="GQT706" s="8"/>
      <c r="GQU706" s="8"/>
      <c r="GQV706" s="8"/>
      <c r="GQW706" s="8"/>
      <c r="GQX706" s="8"/>
      <c r="GQY706" s="8"/>
      <c r="GQZ706" s="8"/>
      <c r="GRA706" s="8"/>
      <c r="GRB706" s="8"/>
      <c r="GRC706" s="8"/>
      <c r="GRD706" s="8"/>
      <c r="GRE706" s="8"/>
      <c r="GRF706" s="8"/>
      <c r="GRG706" s="8"/>
      <c r="GRH706" s="8"/>
      <c r="GRI706" s="8"/>
      <c r="GRJ706" s="8"/>
      <c r="GRK706" s="8"/>
      <c r="GRL706" s="8"/>
      <c r="GRM706" s="8"/>
      <c r="GRN706" s="8"/>
      <c r="GRO706" s="8"/>
      <c r="GRP706" s="8"/>
      <c r="GRQ706" s="8"/>
      <c r="GRR706" s="8"/>
      <c r="GRS706" s="8"/>
      <c r="GRT706" s="8"/>
      <c r="GRU706" s="8"/>
      <c r="GRV706" s="8"/>
      <c r="GRW706" s="8"/>
      <c r="GRX706" s="8"/>
      <c r="GRY706" s="8"/>
      <c r="GRZ706" s="8"/>
      <c r="GSA706" s="8"/>
      <c r="GSB706" s="8"/>
      <c r="GSC706" s="8"/>
      <c r="GSD706" s="8"/>
      <c r="GSE706" s="8"/>
      <c r="GSF706" s="8"/>
      <c r="GSG706" s="8"/>
      <c r="GSH706" s="8"/>
      <c r="GSI706" s="8"/>
      <c r="GSJ706" s="8"/>
      <c r="GSK706" s="8"/>
      <c r="GSL706" s="8"/>
      <c r="GSM706" s="8"/>
      <c r="GSN706" s="8"/>
      <c r="GSO706" s="8"/>
      <c r="GSP706" s="8"/>
      <c r="GSQ706" s="8"/>
      <c r="GSR706" s="8"/>
      <c r="GSS706" s="8"/>
      <c r="GST706" s="8"/>
      <c r="GSU706" s="8"/>
      <c r="GSV706" s="8"/>
      <c r="GSW706" s="8"/>
      <c r="GSX706" s="8"/>
      <c r="GSY706" s="8"/>
      <c r="GSZ706" s="8"/>
      <c r="GTA706" s="8"/>
      <c r="GTB706" s="8"/>
      <c r="GTC706" s="8"/>
      <c r="GTD706" s="8"/>
      <c r="GTE706" s="8"/>
      <c r="GTF706" s="8"/>
      <c r="GTG706" s="8"/>
      <c r="GTH706" s="8"/>
      <c r="GTI706" s="8"/>
      <c r="GTJ706" s="8"/>
      <c r="GTK706" s="8"/>
      <c r="GTL706" s="8"/>
      <c r="GTM706" s="8"/>
      <c r="GTN706" s="8"/>
      <c r="GTO706" s="8"/>
      <c r="GTP706" s="8"/>
      <c r="GTQ706" s="8"/>
      <c r="GTR706" s="8"/>
      <c r="GTS706" s="8"/>
      <c r="GTT706" s="8"/>
      <c r="GTU706" s="8"/>
      <c r="GTV706" s="8"/>
      <c r="GTW706" s="8"/>
      <c r="GTX706" s="8"/>
      <c r="GTY706" s="8"/>
      <c r="GTZ706" s="8"/>
      <c r="GUA706" s="8"/>
      <c r="GUB706" s="8"/>
      <c r="GUC706" s="8"/>
      <c r="GUD706" s="8"/>
      <c r="GUE706" s="8"/>
      <c r="GUF706" s="8"/>
      <c r="GUG706" s="8"/>
      <c r="GUH706" s="8"/>
      <c r="GUI706" s="8"/>
      <c r="GUJ706" s="8"/>
      <c r="GUK706" s="8"/>
      <c r="GUL706" s="8"/>
      <c r="GUM706" s="8"/>
      <c r="GUN706" s="8"/>
      <c r="GUO706" s="8"/>
      <c r="GUP706" s="8"/>
      <c r="GUQ706" s="8"/>
      <c r="GUR706" s="8"/>
      <c r="GUS706" s="8"/>
      <c r="GUT706" s="8"/>
      <c r="GUU706" s="8"/>
      <c r="GUV706" s="8"/>
      <c r="GUW706" s="8"/>
      <c r="GUX706" s="8"/>
      <c r="GUY706" s="8"/>
      <c r="GUZ706" s="8"/>
      <c r="GVA706" s="8"/>
      <c r="GVB706" s="8"/>
      <c r="GVC706" s="8"/>
      <c r="GVD706" s="8"/>
      <c r="GVE706" s="8"/>
      <c r="GVF706" s="8"/>
      <c r="GVG706" s="8"/>
      <c r="GVH706" s="8"/>
      <c r="GVI706" s="8"/>
      <c r="GVJ706" s="8"/>
      <c r="GVK706" s="8"/>
      <c r="GVL706" s="8"/>
      <c r="GVM706" s="8"/>
      <c r="GVN706" s="8"/>
      <c r="GVO706" s="8"/>
      <c r="GVP706" s="8"/>
      <c r="GVQ706" s="8"/>
      <c r="GVR706" s="8"/>
      <c r="GVS706" s="8"/>
      <c r="GVT706" s="8"/>
      <c r="GVU706" s="8"/>
      <c r="GVV706" s="8"/>
      <c r="GVW706" s="8"/>
      <c r="GVX706" s="8"/>
      <c r="GVY706" s="8"/>
      <c r="GVZ706" s="8"/>
      <c r="GWA706" s="8"/>
      <c r="GWB706" s="8"/>
      <c r="GWC706" s="8"/>
      <c r="GWD706" s="8"/>
      <c r="GWE706" s="8"/>
      <c r="GWF706" s="8"/>
      <c r="GWG706" s="8"/>
      <c r="GWH706" s="8"/>
      <c r="GWI706" s="8"/>
      <c r="GWJ706" s="8"/>
      <c r="GWK706" s="8"/>
      <c r="GWL706" s="8"/>
      <c r="GWM706" s="8"/>
      <c r="GWN706" s="8"/>
      <c r="GWO706" s="8"/>
      <c r="GWP706" s="8"/>
      <c r="GWQ706" s="8"/>
      <c r="GWR706" s="8"/>
      <c r="GWS706" s="8"/>
      <c r="GWT706" s="8"/>
      <c r="GWU706" s="8"/>
      <c r="GWV706" s="8"/>
      <c r="GWW706" s="8"/>
      <c r="GWX706" s="8"/>
      <c r="GWY706" s="8"/>
      <c r="GWZ706" s="8"/>
      <c r="GXA706" s="8"/>
      <c r="GXB706" s="8"/>
      <c r="GXC706" s="8"/>
      <c r="GXD706" s="8"/>
      <c r="GXE706" s="8"/>
      <c r="GXF706" s="8"/>
      <c r="GXG706" s="8"/>
      <c r="GXH706" s="8"/>
      <c r="GXI706" s="8"/>
      <c r="GXJ706" s="8"/>
      <c r="GXK706" s="8"/>
      <c r="GXL706" s="8"/>
      <c r="GXM706" s="8"/>
      <c r="GXN706" s="8"/>
      <c r="GXO706" s="8"/>
      <c r="GXP706" s="8"/>
      <c r="GXQ706" s="8"/>
      <c r="GXR706" s="8"/>
      <c r="GXS706" s="8"/>
      <c r="GXT706" s="8"/>
      <c r="GXU706" s="8"/>
      <c r="GXV706" s="8"/>
      <c r="GXW706" s="8"/>
      <c r="GXX706" s="8"/>
      <c r="GXY706" s="8"/>
      <c r="GXZ706" s="8"/>
      <c r="GYA706" s="8"/>
      <c r="GYB706" s="8"/>
      <c r="GYC706" s="8"/>
      <c r="GYD706" s="8"/>
      <c r="GYE706" s="8"/>
      <c r="GYF706" s="8"/>
      <c r="GYG706" s="8"/>
      <c r="GYH706" s="8"/>
      <c r="GYI706" s="8"/>
      <c r="GYJ706" s="8"/>
      <c r="GYK706" s="8"/>
      <c r="GYL706" s="8"/>
      <c r="GYM706" s="8"/>
      <c r="GYN706" s="8"/>
      <c r="GYO706" s="8"/>
      <c r="GYP706" s="8"/>
      <c r="GYQ706" s="8"/>
      <c r="GYR706" s="8"/>
      <c r="GYS706" s="8"/>
      <c r="GYT706" s="8"/>
      <c r="GYU706" s="8"/>
      <c r="GYV706" s="8"/>
      <c r="GYW706" s="8"/>
      <c r="GYX706" s="8"/>
      <c r="GYY706" s="8"/>
      <c r="GYZ706" s="8"/>
      <c r="GZA706" s="8"/>
      <c r="GZB706" s="8"/>
      <c r="GZC706" s="8"/>
      <c r="GZD706" s="8"/>
      <c r="GZE706" s="8"/>
      <c r="GZF706" s="8"/>
      <c r="GZG706" s="8"/>
      <c r="GZH706" s="8"/>
      <c r="GZI706" s="8"/>
      <c r="GZJ706" s="8"/>
      <c r="GZK706" s="8"/>
      <c r="GZL706" s="8"/>
      <c r="GZM706" s="8"/>
      <c r="GZN706" s="8"/>
      <c r="GZO706" s="8"/>
      <c r="GZP706" s="8"/>
      <c r="GZQ706" s="8"/>
      <c r="GZR706" s="8"/>
      <c r="GZS706" s="8"/>
      <c r="GZT706" s="8"/>
      <c r="GZU706" s="8"/>
      <c r="GZV706" s="8"/>
      <c r="GZW706" s="8"/>
      <c r="GZX706" s="8"/>
      <c r="GZY706" s="8"/>
      <c r="GZZ706" s="8"/>
      <c r="HAA706" s="8"/>
      <c r="HAB706" s="8"/>
      <c r="HAC706" s="8"/>
      <c r="HAD706" s="8"/>
      <c r="HAE706" s="8"/>
      <c r="HAF706" s="8"/>
      <c r="HAG706" s="8"/>
      <c r="HAH706" s="8"/>
      <c r="HAI706" s="8"/>
      <c r="HAJ706" s="8"/>
      <c r="HAK706" s="8"/>
      <c r="HAL706" s="8"/>
      <c r="HAM706" s="8"/>
      <c r="HAN706" s="8"/>
      <c r="HAO706" s="8"/>
      <c r="HAP706" s="8"/>
      <c r="HAQ706" s="8"/>
      <c r="HAR706" s="8"/>
      <c r="HAS706" s="8"/>
      <c r="HAT706" s="8"/>
      <c r="HAU706" s="8"/>
      <c r="HAV706" s="8"/>
      <c r="HAW706" s="8"/>
      <c r="HAX706" s="8"/>
      <c r="HAY706" s="8"/>
      <c r="HAZ706" s="8"/>
      <c r="HBA706" s="8"/>
      <c r="HBB706" s="8"/>
      <c r="HBC706" s="8"/>
      <c r="HBD706" s="8"/>
      <c r="HBE706" s="8"/>
      <c r="HBF706" s="8"/>
      <c r="HBG706" s="8"/>
      <c r="HBH706" s="8"/>
      <c r="HBI706" s="8"/>
      <c r="HBJ706" s="8"/>
      <c r="HBK706" s="8"/>
      <c r="HBL706" s="8"/>
      <c r="HBM706" s="8"/>
      <c r="HBN706" s="8"/>
      <c r="HBO706" s="8"/>
      <c r="HBP706" s="8"/>
      <c r="HBQ706" s="8"/>
      <c r="HBR706" s="8"/>
      <c r="HBS706" s="8"/>
      <c r="HBT706" s="8"/>
      <c r="HBU706" s="8"/>
      <c r="HBV706" s="8"/>
      <c r="HBW706" s="8"/>
      <c r="HBX706" s="8"/>
      <c r="HBY706" s="8"/>
      <c r="HBZ706" s="8"/>
      <c r="HCA706" s="8"/>
      <c r="HCB706" s="8"/>
      <c r="HCC706" s="8"/>
      <c r="HCD706" s="8"/>
      <c r="HCE706" s="8"/>
      <c r="HCF706" s="8"/>
      <c r="HCG706" s="8"/>
      <c r="HCH706" s="8"/>
      <c r="HCI706" s="8"/>
      <c r="HCJ706" s="8"/>
      <c r="HCK706" s="8"/>
      <c r="HCL706" s="8"/>
      <c r="HCM706" s="8"/>
      <c r="HCN706" s="8"/>
      <c r="HCO706" s="8"/>
      <c r="HCP706" s="8"/>
      <c r="HCQ706" s="8"/>
      <c r="HCR706" s="8"/>
      <c r="HCS706" s="8"/>
      <c r="HCT706" s="8"/>
      <c r="HCU706" s="8"/>
      <c r="HCV706" s="8"/>
      <c r="HCW706" s="8"/>
      <c r="HCX706" s="8"/>
      <c r="HCY706" s="8"/>
      <c r="HCZ706" s="8"/>
      <c r="HDA706" s="8"/>
      <c r="HDB706" s="8"/>
      <c r="HDC706" s="8"/>
      <c r="HDD706" s="8"/>
      <c r="HDE706" s="8"/>
      <c r="HDF706" s="8"/>
      <c r="HDG706" s="8"/>
      <c r="HDH706" s="8"/>
      <c r="HDI706" s="8"/>
      <c r="HDJ706" s="8"/>
      <c r="HDK706" s="8"/>
      <c r="HDL706" s="8"/>
      <c r="HDM706" s="8"/>
      <c r="HDN706" s="8"/>
      <c r="HDO706" s="8"/>
      <c r="HDP706" s="8"/>
      <c r="HDQ706" s="8"/>
      <c r="HDR706" s="8"/>
      <c r="HDS706" s="8"/>
      <c r="HDT706" s="8"/>
      <c r="HDU706" s="8"/>
      <c r="HDV706" s="8"/>
      <c r="HDW706" s="8"/>
      <c r="HDX706" s="8"/>
      <c r="HDY706" s="8"/>
      <c r="HDZ706" s="8"/>
      <c r="HEA706" s="8"/>
      <c r="HEB706" s="8"/>
      <c r="HEC706" s="8"/>
      <c r="HED706" s="8"/>
      <c r="HEE706" s="8"/>
      <c r="HEF706" s="8"/>
      <c r="HEG706" s="8"/>
      <c r="HEH706" s="8"/>
      <c r="HEI706" s="8"/>
      <c r="HEJ706" s="8"/>
      <c r="HEK706" s="8"/>
      <c r="HEL706" s="8"/>
      <c r="HEM706" s="8"/>
      <c r="HEN706" s="8"/>
      <c r="HEO706" s="8"/>
      <c r="HEP706" s="8"/>
      <c r="HEQ706" s="8"/>
      <c r="HER706" s="8"/>
      <c r="HES706" s="8"/>
      <c r="HET706" s="8"/>
      <c r="HEU706" s="8"/>
      <c r="HEV706" s="8"/>
      <c r="HEW706" s="8"/>
      <c r="HEX706" s="8"/>
      <c r="HEY706" s="8"/>
      <c r="HEZ706" s="8"/>
      <c r="HFA706" s="8"/>
      <c r="HFB706" s="8"/>
      <c r="HFC706" s="8"/>
      <c r="HFD706" s="8"/>
      <c r="HFE706" s="8"/>
      <c r="HFF706" s="8"/>
      <c r="HFG706" s="8"/>
      <c r="HFH706" s="8"/>
      <c r="HFI706" s="8"/>
      <c r="HFJ706" s="8"/>
      <c r="HFK706" s="8"/>
      <c r="HFL706" s="8"/>
      <c r="HFM706" s="8"/>
      <c r="HFN706" s="8"/>
      <c r="HFO706" s="8"/>
      <c r="HFP706" s="8"/>
      <c r="HFQ706" s="8"/>
      <c r="HFR706" s="8"/>
      <c r="HFS706" s="8"/>
      <c r="HFT706" s="8"/>
      <c r="HFU706" s="8"/>
      <c r="HFV706" s="8"/>
      <c r="HFW706" s="8"/>
      <c r="HFX706" s="8"/>
      <c r="HFY706" s="8"/>
      <c r="HFZ706" s="8"/>
      <c r="HGA706" s="8"/>
      <c r="HGB706" s="8"/>
      <c r="HGC706" s="8"/>
      <c r="HGD706" s="8"/>
      <c r="HGE706" s="8"/>
      <c r="HGF706" s="8"/>
      <c r="HGG706" s="8"/>
      <c r="HGH706" s="8"/>
      <c r="HGI706" s="8"/>
      <c r="HGJ706" s="8"/>
      <c r="HGK706" s="8"/>
      <c r="HGL706" s="8"/>
      <c r="HGM706" s="8"/>
      <c r="HGN706" s="8"/>
      <c r="HGO706" s="8"/>
      <c r="HGP706" s="8"/>
      <c r="HGQ706" s="8"/>
      <c r="HGR706" s="8"/>
      <c r="HGS706" s="8"/>
      <c r="HGT706" s="8"/>
      <c r="HGU706" s="8"/>
      <c r="HGV706" s="8"/>
      <c r="HGW706" s="8"/>
      <c r="HGX706" s="8"/>
      <c r="HGY706" s="8"/>
      <c r="HGZ706" s="8"/>
      <c r="HHA706" s="8"/>
      <c r="HHB706" s="8"/>
      <c r="HHC706" s="8"/>
      <c r="HHD706" s="8"/>
      <c r="HHE706" s="8"/>
      <c r="HHF706" s="8"/>
      <c r="HHG706" s="8"/>
      <c r="HHH706" s="8"/>
      <c r="HHI706" s="8"/>
      <c r="HHJ706" s="8"/>
      <c r="HHK706" s="8"/>
      <c r="HHL706" s="8"/>
      <c r="HHM706" s="8"/>
      <c r="HHN706" s="8"/>
      <c r="HHO706" s="8"/>
      <c r="HHP706" s="8"/>
      <c r="HHQ706" s="8"/>
      <c r="HHR706" s="8"/>
      <c r="HHS706" s="8"/>
      <c r="HHT706" s="8"/>
      <c r="HHU706" s="8"/>
      <c r="HHV706" s="8"/>
      <c r="HHW706" s="8"/>
      <c r="HHX706" s="8"/>
      <c r="HHY706" s="8"/>
      <c r="HHZ706" s="8"/>
      <c r="HIA706" s="8"/>
      <c r="HIB706" s="8"/>
      <c r="HIC706" s="8"/>
      <c r="HID706" s="8"/>
      <c r="HIE706" s="8"/>
      <c r="HIF706" s="8"/>
      <c r="HIG706" s="8"/>
      <c r="HIH706" s="8"/>
      <c r="HII706" s="8"/>
      <c r="HIJ706" s="8"/>
      <c r="HIK706" s="8"/>
      <c r="HIL706" s="8"/>
      <c r="HIM706" s="8"/>
      <c r="HIN706" s="8"/>
      <c r="HIO706" s="8"/>
      <c r="HIP706" s="8"/>
      <c r="HIQ706" s="8"/>
      <c r="HIR706" s="8"/>
      <c r="HIS706" s="8"/>
      <c r="HIT706" s="8"/>
      <c r="HIU706" s="8"/>
      <c r="HIV706" s="8"/>
      <c r="HIW706" s="8"/>
      <c r="HIX706" s="8"/>
      <c r="HIY706" s="8"/>
      <c r="HIZ706" s="8"/>
      <c r="HJA706" s="8"/>
      <c r="HJB706" s="8"/>
      <c r="HJC706" s="8"/>
      <c r="HJD706" s="8"/>
      <c r="HJE706" s="8"/>
      <c r="HJF706" s="8"/>
      <c r="HJG706" s="8"/>
      <c r="HJH706" s="8"/>
      <c r="HJI706" s="8"/>
      <c r="HJJ706" s="8"/>
      <c r="HJK706" s="8"/>
      <c r="HJL706" s="8"/>
      <c r="HJM706" s="8"/>
      <c r="HJN706" s="8"/>
      <c r="HJO706" s="8"/>
      <c r="HJP706" s="8"/>
      <c r="HJQ706" s="8"/>
      <c r="HJR706" s="8"/>
      <c r="HJS706" s="8"/>
      <c r="HJT706" s="8"/>
      <c r="HJU706" s="8"/>
      <c r="HJV706" s="8"/>
      <c r="HJW706" s="8"/>
      <c r="HJX706" s="8"/>
      <c r="HJY706" s="8"/>
      <c r="HJZ706" s="8"/>
      <c r="HKA706" s="8"/>
      <c r="HKB706" s="8"/>
      <c r="HKC706" s="8"/>
      <c r="HKD706" s="8"/>
      <c r="HKE706" s="8"/>
      <c r="HKF706" s="8"/>
      <c r="HKG706" s="8"/>
      <c r="HKH706" s="8"/>
      <c r="HKI706" s="8"/>
      <c r="HKJ706" s="8"/>
      <c r="HKK706" s="8"/>
      <c r="HKL706" s="8"/>
      <c r="HKM706" s="8"/>
      <c r="HKN706" s="8"/>
      <c r="HKO706" s="8"/>
      <c r="HKP706" s="8"/>
      <c r="HKQ706" s="8"/>
      <c r="HKR706" s="8"/>
      <c r="HKS706" s="8"/>
      <c r="HKT706" s="8"/>
      <c r="HKU706" s="8"/>
      <c r="HKV706" s="8"/>
      <c r="HKW706" s="8"/>
      <c r="HKX706" s="8"/>
      <c r="HKY706" s="8"/>
      <c r="HKZ706" s="8"/>
      <c r="HLA706" s="8"/>
      <c r="HLB706" s="8"/>
      <c r="HLC706" s="8"/>
      <c r="HLD706" s="8"/>
      <c r="HLE706" s="8"/>
      <c r="HLF706" s="8"/>
      <c r="HLG706" s="8"/>
      <c r="HLH706" s="8"/>
      <c r="HLI706" s="8"/>
      <c r="HLJ706" s="8"/>
      <c r="HLK706" s="8"/>
      <c r="HLL706" s="8"/>
      <c r="HLM706" s="8"/>
      <c r="HLN706" s="8"/>
      <c r="HLO706" s="8"/>
      <c r="HLP706" s="8"/>
      <c r="HLQ706" s="8"/>
      <c r="HLR706" s="8"/>
      <c r="HLS706" s="8"/>
      <c r="HLT706" s="8"/>
      <c r="HLU706" s="8"/>
      <c r="HLV706" s="8"/>
      <c r="HLW706" s="8"/>
      <c r="HLX706" s="8"/>
      <c r="HLY706" s="8"/>
      <c r="HLZ706" s="8"/>
      <c r="HMA706" s="8"/>
      <c r="HMB706" s="8"/>
      <c r="HMC706" s="8"/>
      <c r="HMD706" s="8"/>
      <c r="HME706" s="8"/>
      <c r="HMF706" s="8"/>
      <c r="HMG706" s="8"/>
      <c r="HMH706" s="8"/>
      <c r="HMI706" s="8"/>
      <c r="HMJ706" s="8"/>
      <c r="HMK706" s="8"/>
      <c r="HML706" s="8"/>
      <c r="HMM706" s="8"/>
      <c r="HMN706" s="8"/>
      <c r="HMO706" s="8"/>
      <c r="HMP706" s="8"/>
      <c r="HMQ706" s="8"/>
      <c r="HMR706" s="8"/>
      <c r="HMS706" s="8"/>
      <c r="HMT706" s="8"/>
      <c r="HMU706" s="8"/>
      <c r="HMV706" s="8"/>
      <c r="HMW706" s="8"/>
      <c r="HMX706" s="8"/>
      <c r="HMY706" s="8"/>
      <c r="HMZ706" s="8"/>
      <c r="HNA706" s="8"/>
      <c r="HNB706" s="8"/>
      <c r="HNC706" s="8"/>
      <c r="HND706" s="8"/>
      <c r="HNE706" s="8"/>
      <c r="HNF706" s="8"/>
      <c r="HNG706" s="8"/>
      <c r="HNH706" s="8"/>
      <c r="HNI706" s="8"/>
      <c r="HNJ706" s="8"/>
      <c r="HNK706" s="8"/>
      <c r="HNL706" s="8"/>
      <c r="HNM706" s="8"/>
      <c r="HNN706" s="8"/>
      <c r="HNO706" s="8"/>
      <c r="HNP706" s="8"/>
      <c r="HNQ706" s="8"/>
      <c r="HNR706" s="8"/>
      <c r="HNS706" s="8"/>
      <c r="HNT706" s="8"/>
      <c r="HNU706" s="8"/>
      <c r="HNV706" s="8"/>
      <c r="HNW706" s="8"/>
      <c r="HNX706" s="8"/>
      <c r="HNY706" s="8"/>
      <c r="HNZ706" s="8"/>
      <c r="HOA706" s="8"/>
      <c r="HOB706" s="8"/>
      <c r="HOC706" s="8"/>
      <c r="HOD706" s="8"/>
      <c r="HOE706" s="8"/>
      <c r="HOF706" s="8"/>
      <c r="HOG706" s="8"/>
      <c r="HOH706" s="8"/>
      <c r="HOI706" s="8"/>
      <c r="HOJ706" s="8"/>
      <c r="HOK706" s="8"/>
      <c r="HOL706" s="8"/>
      <c r="HOM706" s="8"/>
      <c r="HON706" s="8"/>
      <c r="HOO706" s="8"/>
      <c r="HOP706" s="8"/>
      <c r="HOQ706" s="8"/>
      <c r="HOR706" s="8"/>
      <c r="HOS706" s="8"/>
      <c r="HOT706" s="8"/>
      <c r="HOU706" s="8"/>
      <c r="HOV706" s="8"/>
      <c r="HOW706" s="8"/>
      <c r="HOX706" s="8"/>
      <c r="HOY706" s="8"/>
      <c r="HOZ706" s="8"/>
      <c r="HPA706" s="8"/>
      <c r="HPB706" s="8"/>
      <c r="HPC706" s="8"/>
      <c r="HPD706" s="8"/>
      <c r="HPE706" s="8"/>
      <c r="HPF706" s="8"/>
      <c r="HPG706" s="8"/>
      <c r="HPH706" s="8"/>
      <c r="HPI706" s="8"/>
      <c r="HPJ706" s="8"/>
      <c r="HPK706" s="8"/>
      <c r="HPL706" s="8"/>
      <c r="HPM706" s="8"/>
      <c r="HPN706" s="8"/>
      <c r="HPO706" s="8"/>
      <c r="HPP706" s="8"/>
      <c r="HPQ706" s="8"/>
      <c r="HPR706" s="8"/>
      <c r="HPS706" s="8"/>
      <c r="HPT706" s="8"/>
      <c r="HPU706" s="8"/>
      <c r="HPV706" s="8"/>
      <c r="HPW706" s="8"/>
      <c r="HPX706" s="8"/>
      <c r="HPY706" s="8"/>
      <c r="HPZ706" s="8"/>
      <c r="HQA706" s="8"/>
      <c r="HQB706" s="8"/>
      <c r="HQC706" s="8"/>
      <c r="HQD706" s="8"/>
      <c r="HQE706" s="8"/>
      <c r="HQF706" s="8"/>
      <c r="HQG706" s="8"/>
      <c r="HQH706" s="8"/>
      <c r="HQI706" s="8"/>
      <c r="HQJ706" s="8"/>
      <c r="HQK706" s="8"/>
      <c r="HQL706" s="8"/>
      <c r="HQM706" s="8"/>
      <c r="HQN706" s="8"/>
      <c r="HQO706" s="8"/>
      <c r="HQP706" s="8"/>
      <c r="HQQ706" s="8"/>
      <c r="HQR706" s="8"/>
      <c r="HQS706" s="8"/>
      <c r="HQT706" s="8"/>
      <c r="HQU706" s="8"/>
      <c r="HQV706" s="8"/>
      <c r="HQW706" s="8"/>
      <c r="HQX706" s="8"/>
      <c r="HQY706" s="8"/>
      <c r="HQZ706" s="8"/>
      <c r="HRA706" s="8"/>
      <c r="HRB706" s="8"/>
      <c r="HRC706" s="8"/>
      <c r="HRD706" s="8"/>
      <c r="HRE706" s="8"/>
      <c r="HRF706" s="8"/>
      <c r="HRG706" s="8"/>
      <c r="HRH706" s="8"/>
      <c r="HRI706" s="8"/>
      <c r="HRJ706" s="8"/>
      <c r="HRK706" s="8"/>
      <c r="HRL706" s="8"/>
      <c r="HRM706" s="8"/>
      <c r="HRN706" s="8"/>
      <c r="HRO706" s="8"/>
      <c r="HRP706" s="8"/>
      <c r="HRQ706" s="8"/>
      <c r="HRR706" s="8"/>
      <c r="HRS706" s="8"/>
      <c r="HRT706" s="8"/>
      <c r="HRU706" s="8"/>
      <c r="HRV706" s="8"/>
      <c r="HRW706" s="8"/>
      <c r="HRX706" s="8"/>
      <c r="HRY706" s="8"/>
      <c r="HRZ706" s="8"/>
      <c r="HSA706" s="8"/>
      <c r="HSB706" s="8"/>
      <c r="HSC706" s="8"/>
      <c r="HSD706" s="8"/>
      <c r="HSE706" s="8"/>
      <c r="HSF706" s="8"/>
      <c r="HSG706" s="8"/>
      <c r="HSH706" s="8"/>
      <c r="HSI706" s="8"/>
      <c r="HSJ706" s="8"/>
      <c r="HSK706" s="8"/>
      <c r="HSL706" s="8"/>
      <c r="HSM706" s="8"/>
      <c r="HSN706" s="8"/>
      <c r="HSO706" s="8"/>
      <c r="HSP706" s="8"/>
      <c r="HSQ706" s="8"/>
      <c r="HSR706" s="8"/>
      <c r="HSS706" s="8"/>
      <c r="HST706" s="8"/>
      <c r="HSU706" s="8"/>
      <c r="HSV706" s="8"/>
      <c r="HSW706" s="8"/>
      <c r="HSX706" s="8"/>
      <c r="HSY706" s="8"/>
      <c r="HSZ706" s="8"/>
      <c r="HTA706" s="8"/>
      <c r="HTB706" s="8"/>
      <c r="HTC706" s="8"/>
      <c r="HTD706" s="8"/>
      <c r="HTE706" s="8"/>
      <c r="HTF706" s="8"/>
      <c r="HTG706" s="8"/>
      <c r="HTH706" s="8"/>
      <c r="HTI706" s="8"/>
      <c r="HTJ706" s="8"/>
      <c r="HTK706" s="8"/>
      <c r="HTL706" s="8"/>
      <c r="HTM706" s="8"/>
      <c r="HTN706" s="8"/>
      <c r="HTO706" s="8"/>
      <c r="HTP706" s="8"/>
      <c r="HTQ706" s="8"/>
      <c r="HTR706" s="8"/>
      <c r="HTS706" s="8"/>
      <c r="HTT706" s="8"/>
      <c r="HTU706" s="8"/>
      <c r="HTV706" s="8"/>
      <c r="HTW706" s="8"/>
      <c r="HTX706" s="8"/>
      <c r="HTY706" s="8"/>
      <c r="HTZ706" s="8"/>
      <c r="HUA706" s="8"/>
      <c r="HUB706" s="8"/>
      <c r="HUC706" s="8"/>
      <c r="HUD706" s="8"/>
      <c r="HUE706" s="8"/>
      <c r="HUF706" s="8"/>
      <c r="HUG706" s="8"/>
      <c r="HUH706" s="8"/>
      <c r="HUI706" s="8"/>
      <c r="HUJ706" s="8"/>
      <c r="HUK706" s="8"/>
      <c r="HUL706" s="8"/>
      <c r="HUM706" s="8"/>
      <c r="HUN706" s="8"/>
      <c r="HUO706" s="8"/>
      <c r="HUP706" s="8"/>
      <c r="HUQ706" s="8"/>
      <c r="HUR706" s="8"/>
      <c r="HUS706" s="8"/>
      <c r="HUT706" s="8"/>
      <c r="HUU706" s="8"/>
      <c r="HUV706" s="8"/>
      <c r="HUW706" s="8"/>
      <c r="HUX706" s="8"/>
      <c r="HUY706" s="8"/>
      <c r="HUZ706" s="8"/>
      <c r="HVA706" s="8"/>
      <c r="HVB706" s="8"/>
      <c r="HVC706" s="8"/>
      <c r="HVD706" s="8"/>
      <c r="HVE706" s="8"/>
      <c r="HVF706" s="8"/>
      <c r="HVG706" s="8"/>
      <c r="HVH706" s="8"/>
      <c r="HVI706" s="8"/>
      <c r="HVJ706" s="8"/>
      <c r="HVK706" s="8"/>
      <c r="HVL706" s="8"/>
      <c r="HVM706" s="8"/>
      <c r="HVN706" s="8"/>
      <c r="HVO706" s="8"/>
      <c r="HVP706" s="8"/>
      <c r="HVQ706" s="8"/>
      <c r="HVR706" s="8"/>
      <c r="HVS706" s="8"/>
      <c r="HVT706" s="8"/>
      <c r="HVU706" s="8"/>
      <c r="HVV706" s="8"/>
      <c r="HVW706" s="8"/>
      <c r="HVX706" s="8"/>
      <c r="HVY706" s="8"/>
      <c r="HVZ706" s="8"/>
      <c r="HWA706" s="8"/>
      <c r="HWB706" s="8"/>
      <c r="HWC706" s="8"/>
      <c r="HWD706" s="8"/>
      <c r="HWE706" s="8"/>
      <c r="HWF706" s="8"/>
      <c r="HWG706" s="8"/>
      <c r="HWH706" s="8"/>
      <c r="HWI706" s="8"/>
      <c r="HWJ706" s="8"/>
      <c r="HWK706" s="8"/>
      <c r="HWL706" s="8"/>
      <c r="HWM706" s="8"/>
      <c r="HWN706" s="8"/>
      <c r="HWO706" s="8"/>
      <c r="HWP706" s="8"/>
      <c r="HWQ706" s="8"/>
      <c r="HWR706" s="8"/>
      <c r="HWS706" s="8"/>
      <c r="HWT706" s="8"/>
      <c r="HWU706" s="8"/>
      <c r="HWV706" s="8"/>
      <c r="HWW706" s="8"/>
      <c r="HWX706" s="8"/>
      <c r="HWY706" s="8"/>
      <c r="HWZ706" s="8"/>
      <c r="HXA706" s="8"/>
      <c r="HXB706" s="8"/>
      <c r="HXC706" s="8"/>
      <c r="HXD706" s="8"/>
      <c r="HXE706" s="8"/>
      <c r="HXF706" s="8"/>
      <c r="HXG706" s="8"/>
      <c r="HXH706" s="8"/>
      <c r="HXI706" s="8"/>
      <c r="HXJ706" s="8"/>
      <c r="HXK706" s="8"/>
      <c r="HXL706" s="8"/>
      <c r="HXM706" s="8"/>
      <c r="HXN706" s="8"/>
      <c r="HXO706" s="8"/>
      <c r="HXP706" s="8"/>
      <c r="HXQ706" s="8"/>
      <c r="HXR706" s="8"/>
      <c r="HXS706" s="8"/>
      <c r="HXT706" s="8"/>
      <c r="HXU706" s="8"/>
      <c r="HXV706" s="8"/>
      <c r="HXW706" s="8"/>
      <c r="HXX706" s="8"/>
      <c r="HXY706" s="8"/>
      <c r="HXZ706" s="8"/>
      <c r="HYA706" s="8"/>
      <c r="HYB706" s="8"/>
      <c r="HYC706" s="8"/>
      <c r="HYD706" s="8"/>
      <c r="HYE706" s="8"/>
      <c r="HYF706" s="8"/>
      <c r="HYG706" s="8"/>
      <c r="HYH706" s="8"/>
      <c r="HYI706" s="8"/>
      <c r="HYJ706" s="8"/>
      <c r="HYK706" s="8"/>
      <c r="HYL706" s="8"/>
      <c r="HYM706" s="8"/>
      <c r="HYN706" s="8"/>
      <c r="HYO706" s="8"/>
      <c r="HYP706" s="8"/>
      <c r="HYQ706" s="8"/>
      <c r="HYR706" s="8"/>
      <c r="HYS706" s="8"/>
      <c r="HYT706" s="8"/>
      <c r="HYU706" s="8"/>
      <c r="HYV706" s="8"/>
      <c r="HYW706" s="8"/>
      <c r="HYX706" s="8"/>
      <c r="HYY706" s="8"/>
      <c r="HYZ706" s="8"/>
      <c r="HZA706" s="8"/>
      <c r="HZB706" s="8"/>
      <c r="HZC706" s="8"/>
      <c r="HZD706" s="8"/>
      <c r="HZE706" s="8"/>
      <c r="HZF706" s="8"/>
      <c r="HZG706" s="8"/>
      <c r="HZH706" s="8"/>
      <c r="HZI706" s="8"/>
      <c r="HZJ706" s="8"/>
      <c r="HZK706" s="8"/>
      <c r="HZL706" s="8"/>
      <c r="HZM706" s="8"/>
      <c r="HZN706" s="8"/>
      <c r="HZO706" s="8"/>
      <c r="HZP706" s="8"/>
      <c r="HZQ706" s="8"/>
      <c r="HZR706" s="8"/>
      <c r="HZS706" s="8"/>
      <c r="HZT706" s="8"/>
      <c r="HZU706" s="8"/>
      <c r="HZV706" s="8"/>
      <c r="HZW706" s="8"/>
      <c r="HZX706" s="8"/>
      <c r="HZY706" s="8"/>
      <c r="HZZ706" s="8"/>
      <c r="IAA706" s="8"/>
      <c r="IAB706" s="8"/>
      <c r="IAC706" s="8"/>
      <c r="IAD706" s="8"/>
      <c r="IAE706" s="8"/>
      <c r="IAF706" s="8"/>
      <c r="IAG706" s="8"/>
      <c r="IAH706" s="8"/>
      <c r="IAI706" s="8"/>
      <c r="IAJ706" s="8"/>
      <c r="IAK706" s="8"/>
      <c r="IAL706" s="8"/>
      <c r="IAM706" s="8"/>
      <c r="IAN706" s="8"/>
      <c r="IAO706" s="8"/>
      <c r="IAP706" s="8"/>
      <c r="IAQ706" s="8"/>
      <c r="IAR706" s="8"/>
      <c r="IAS706" s="8"/>
      <c r="IAT706" s="8"/>
      <c r="IAU706" s="8"/>
      <c r="IAV706" s="8"/>
      <c r="IAW706" s="8"/>
      <c r="IAX706" s="8"/>
      <c r="IAY706" s="8"/>
      <c r="IAZ706" s="8"/>
      <c r="IBA706" s="8"/>
      <c r="IBB706" s="8"/>
      <c r="IBC706" s="8"/>
      <c r="IBD706" s="8"/>
      <c r="IBE706" s="8"/>
      <c r="IBF706" s="8"/>
      <c r="IBG706" s="8"/>
      <c r="IBH706" s="8"/>
      <c r="IBI706" s="8"/>
      <c r="IBJ706" s="8"/>
      <c r="IBK706" s="8"/>
      <c r="IBL706" s="8"/>
      <c r="IBM706" s="8"/>
      <c r="IBN706" s="8"/>
      <c r="IBO706" s="8"/>
      <c r="IBP706" s="8"/>
      <c r="IBQ706" s="8"/>
      <c r="IBR706" s="8"/>
      <c r="IBS706" s="8"/>
      <c r="IBT706" s="8"/>
      <c r="IBU706" s="8"/>
      <c r="IBV706" s="8"/>
      <c r="IBW706" s="8"/>
      <c r="IBX706" s="8"/>
      <c r="IBY706" s="8"/>
      <c r="IBZ706" s="8"/>
      <c r="ICA706" s="8"/>
      <c r="ICB706" s="8"/>
      <c r="ICC706" s="8"/>
      <c r="ICD706" s="8"/>
      <c r="ICE706" s="8"/>
      <c r="ICF706" s="8"/>
      <c r="ICG706" s="8"/>
      <c r="ICH706" s="8"/>
      <c r="ICI706" s="8"/>
      <c r="ICJ706" s="8"/>
      <c r="ICK706" s="8"/>
      <c r="ICL706" s="8"/>
      <c r="ICM706" s="8"/>
      <c r="ICN706" s="8"/>
      <c r="ICO706" s="8"/>
      <c r="ICP706" s="8"/>
      <c r="ICQ706" s="8"/>
      <c r="ICR706" s="8"/>
      <c r="ICS706" s="8"/>
      <c r="ICT706" s="8"/>
      <c r="ICU706" s="8"/>
      <c r="ICV706" s="8"/>
      <c r="ICW706" s="8"/>
      <c r="ICX706" s="8"/>
      <c r="ICY706" s="8"/>
      <c r="ICZ706" s="8"/>
      <c r="IDA706" s="8"/>
      <c r="IDB706" s="8"/>
      <c r="IDC706" s="8"/>
      <c r="IDD706" s="8"/>
      <c r="IDE706" s="8"/>
      <c r="IDF706" s="8"/>
      <c r="IDG706" s="8"/>
      <c r="IDH706" s="8"/>
      <c r="IDI706" s="8"/>
      <c r="IDJ706" s="8"/>
      <c r="IDK706" s="8"/>
      <c r="IDL706" s="8"/>
      <c r="IDM706" s="8"/>
      <c r="IDN706" s="8"/>
      <c r="IDO706" s="8"/>
      <c r="IDP706" s="8"/>
      <c r="IDQ706" s="8"/>
      <c r="IDR706" s="8"/>
      <c r="IDS706" s="8"/>
      <c r="IDT706" s="8"/>
      <c r="IDU706" s="8"/>
      <c r="IDV706" s="8"/>
      <c r="IDW706" s="8"/>
      <c r="IDX706" s="8"/>
      <c r="IDY706" s="8"/>
      <c r="IDZ706" s="8"/>
      <c r="IEA706" s="8"/>
      <c r="IEB706" s="8"/>
      <c r="IEC706" s="8"/>
      <c r="IED706" s="8"/>
      <c r="IEE706" s="8"/>
      <c r="IEF706" s="8"/>
      <c r="IEG706" s="8"/>
      <c r="IEH706" s="8"/>
      <c r="IEI706" s="8"/>
      <c r="IEJ706" s="8"/>
      <c r="IEK706" s="8"/>
      <c r="IEL706" s="8"/>
      <c r="IEM706" s="8"/>
      <c r="IEN706" s="8"/>
      <c r="IEO706" s="8"/>
      <c r="IEP706" s="8"/>
      <c r="IEQ706" s="8"/>
      <c r="IER706" s="8"/>
      <c r="IES706" s="8"/>
      <c r="IET706" s="8"/>
      <c r="IEU706" s="8"/>
      <c r="IEV706" s="8"/>
      <c r="IEW706" s="8"/>
      <c r="IEX706" s="8"/>
      <c r="IEY706" s="8"/>
      <c r="IEZ706" s="8"/>
      <c r="IFA706" s="8"/>
      <c r="IFB706" s="8"/>
      <c r="IFC706" s="8"/>
      <c r="IFD706" s="8"/>
      <c r="IFE706" s="8"/>
      <c r="IFF706" s="8"/>
      <c r="IFG706" s="8"/>
      <c r="IFH706" s="8"/>
      <c r="IFI706" s="8"/>
      <c r="IFJ706" s="8"/>
      <c r="IFK706" s="8"/>
      <c r="IFL706" s="8"/>
      <c r="IFM706" s="8"/>
      <c r="IFN706" s="8"/>
      <c r="IFO706" s="8"/>
      <c r="IFP706" s="8"/>
      <c r="IFQ706" s="8"/>
      <c r="IFR706" s="8"/>
      <c r="IFS706" s="8"/>
      <c r="IFT706" s="8"/>
      <c r="IFU706" s="8"/>
      <c r="IFV706" s="8"/>
      <c r="IFW706" s="8"/>
      <c r="IFX706" s="8"/>
      <c r="IFY706" s="8"/>
      <c r="IFZ706" s="8"/>
      <c r="IGA706" s="8"/>
      <c r="IGB706" s="8"/>
      <c r="IGC706" s="8"/>
      <c r="IGD706" s="8"/>
      <c r="IGE706" s="8"/>
      <c r="IGF706" s="8"/>
      <c r="IGG706" s="8"/>
      <c r="IGH706" s="8"/>
      <c r="IGI706" s="8"/>
      <c r="IGJ706" s="8"/>
      <c r="IGK706" s="8"/>
      <c r="IGL706" s="8"/>
      <c r="IGM706" s="8"/>
      <c r="IGN706" s="8"/>
      <c r="IGO706" s="8"/>
      <c r="IGP706" s="8"/>
      <c r="IGQ706" s="8"/>
      <c r="IGR706" s="8"/>
      <c r="IGS706" s="8"/>
      <c r="IGT706" s="8"/>
      <c r="IGU706" s="8"/>
      <c r="IGV706" s="8"/>
      <c r="IGW706" s="8"/>
      <c r="IGX706" s="8"/>
      <c r="IGY706" s="8"/>
      <c r="IGZ706" s="8"/>
      <c r="IHA706" s="8"/>
      <c r="IHB706" s="8"/>
      <c r="IHC706" s="8"/>
      <c r="IHD706" s="8"/>
      <c r="IHE706" s="8"/>
      <c r="IHF706" s="8"/>
      <c r="IHG706" s="8"/>
      <c r="IHH706" s="8"/>
      <c r="IHI706" s="8"/>
      <c r="IHJ706" s="8"/>
      <c r="IHK706" s="8"/>
      <c r="IHL706" s="8"/>
      <c r="IHM706" s="8"/>
      <c r="IHN706" s="8"/>
      <c r="IHO706" s="8"/>
      <c r="IHP706" s="8"/>
      <c r="IHQ706" s="8"/>
      <c r="IHR706" s="8"/>
      <c r="IHS706" s="8"/>
      <c r="IHT706" s="8"/>
      <c r="IHU706" s="8"/>
      <c r="IHV706" s="8"/>
      <c r="IHW706" s="8"/>
      <c r="IHX706" s="8"/>
      <c r="IHY706" s="8"/>
      <c r="IHZ706" s="8"/>
      <c r="IIA706" s="8"/>
      <c r="IIB706" s="8"/>
      <c r="IIC706" s="8"/>
      <c r="IID706" s="8"/>
      <c r="IIE706" s="8"/>
      <c r="IIF706" s="8"/>
      <c r="IIG706" s="8"/>
      <c r="IIH706" s="8"/>
      <c r="III706" s="8"/>
      <c r="IIJ706" s="8"/>
      <c r="IIK706" s="8"/>
      <c r="IIL706" s="8"/>
      <c r="IIM706" s="8"/>
      <c r="IIN706" s="8"/>
      <c r="IIO706" s="8"/>
      <c r="IIP706" s="8"/>
      <c r="IIQ706" s="8"/>
      <c r="IIR706" s="8"/>
      <c r="IIS706" s="8"/>
      <c r="IIT706" s="8"/>
      <c r="IIU706" s="8"/>
      <c r="IIV706" s="8"/>
      <c r="IIW706" s="8"/>
      <c r="IIX706" s="8"/>
      <c r="IIY706" s="8"/>
      <c r="IIZ706" s="8"/>
      <c r="IJA706" s="8"/>
      <c r="IJB706" s="8"/>
      <c r="IJC706" s="8"/>
      <c r="IJD706" s="8"/>
      <c r="IJE706" s="8"/>
      <c r="IJF706" s="8"/>
      <c r="IJG706" s="8"/>
      <c r="IJH706" s="8"/>
      <c r="IJI706" s="8"/>
      <c r="IJJ706" s="8"/>
      <c r="IJK706" s="8"/>
      <c r="IJL706" s="8"/>
      <c r="IJM706" s="8"/>
      <c r="IJN706" s="8"/>
      <c r="IJO706" s="8"/>
      <c r="IJP706" s="8"/>
      <c r="IJQ706" s="8"/>
      <c r="IJR706" s="8"/>
      <c r="IJS706" s="8"/>
      <c r="IJT706" s="8"/>
      <c r="IJU706" s="8"/>
      <c r="IJV706" s="8"/>
      <c r="IJW706" s="8"/>
      <c r="IJX706" s="8"/>
      <c r="IJY706" s="8"/>
      <c r="IJZ706" s="8"/>
      <c r="IKA706" s="8"/>
      <c r="IKB706" s="8"/>
      <c r="IKC706" s="8"/>
      <c r="IKD706" s="8"/>
      <c r="IKE706" s="8"/>
      <c r="IKF706" s="8"/>
      <c r="IKG706" s="8"/>
      <c r="IKH706" s="8"/>
      <c r="IKI706" s="8"/>
      <c r="IKJ706" s="8"/>
      <c r="IKK706" s="8"/>
      <c r="IKL706" s="8"/>
      <c r="IKM706" s="8"/>
      <c r="IKN706" s="8"/>
      <c r="IKO706" s="8"/>
      <c r="IKP706" s="8"/>
      <c r="IKQ706" s="8"/>
      <c r="IKR706" s="8"/>
      <c r="IKS706" s="8"/>
      <c r="IKT706" s="8"/>
      <c r="IKU706" s="8"/>
      <c r="IKV706" s="8"/>
      <c r="IKW706" s="8"/>
      <c r="IKX706" s="8"/>
      <c r="IKY706" s="8"/>
      <c r="IKZ706" s="8"/>
      <c r="ILA706" s="8"/>
      <c r="ILB706" s="8"/>
      <c r="ILC706" s="8"/>
      <c r="ILD706" s="8"/>
      <c r="ILE706" s="8"/>
      <c r="ILF706" s="8"/>
      <c r="ILG706" s="8"/>
      <c r="ILH706" s="8"/>
      <c r="ILI706" s="8"/>
      <c r="ILJ706" s="8"/>
      <c r="ILK706" s="8"/>
      <c r="ILL706" s="8"/>
      <c r="ILM706" s="8"/>
      <c r="ILN706" s="8"/>
      <c r="ILO706" s="8"/>
      <c r="ILP706" s="8"/>
      <c r="ILQ706" s="8"/>
      <c r="ILR706" s="8"/>
      <c r="ILS706" s="8"/>
      <c r="ILT706" s="8"/>
      <c r="ILU706" s="8"/>
      <c r="ILV706" s="8"/>
      <c r="ILW706" s="8"/>
      <c r="ILX706" s="8"/>
      <c r="ILY706" s="8"/>
      <c r="ILZ706" s="8"/>
      <c r="IMA706" s="8"/>
      <c r="IMB706" s="8"/>
      <c r="IMC706" s="8"/>
      <c r="IMD706" s="8"/>
      <c r="IME706" s="8"/>
      <c r="IMF706" s="8"/>
      <c r="IMG706" s="8"/>
      <c r="IMH706" s="8"/>
      <c r="IMI706" s="8"/>
      <c r="IMJ706" s="8"/>
      <c r="IMK706" s="8"/>
      <c r="IML706" s="8"/>
      <c r="IMM706" s="8"/>
      <c r="IMN706" s="8"/>
      <c r="IMO706" s="8"/>
      <c r="IMP706" s="8"/>
      <c r="IMQ706" s="8"/>
      <c r="IMR706" s="8"/>
      <c r="IMS706" s="8"/>
      <c r="IMT706" s="8"/>
      <c r="IMU706" s="8"/>
      <c r="IMV706" s="8"/>
      <c r="IMW706" s="8"/>
      <c r="IMX706" s="8"/>
      <c r="IMY706" s="8"/>
      <c r="IMZ706" s="8"/>
      <c r="INA706" s="8"/>
      <c r="INB706" s="8"/>
      <c r="INC706" s="8"/>
      <c r="IND706" s="8"/>
      <c r="INE706" s="8"/>
      <c r="INF706" s="8"/>
      <c r="ING706" s="8"/>
      <c r="INH706" s="8"/>
      <c r="INI706" s="8"/>
      <c r="INJ706" s="8"/>
      <c r="INK706" s="8"/>
      <c r="INL706" s="8"/>
      <c r="INM706" s="8"/>
      <c r="INN706" s="8"/>
      <c r="INO706" s="8"/>
      <c r="INP706" s="8"/>
      <c r="INQ706" s="8"/>
      <c r="INR706" s="8"/>
      <c r="INS706" s="8"/>
      <c r="INT706" s="8"/>
      <c r="INU706" s="8"/>
      <c r="INV706" s="8"/>
      <c r="INW706" s="8"/>
      <c r="INX706" s="8"/>
      <c r="INY706" s="8"/>
      <c r="INZ706" s="8"/>
      <c r="IOA706" s="8"/>
      <c r="IOB706" s="8"/>
      <c r="IOC706" s="8"/>
      <c r="IOD706" s="8"/>
      <c r="IOE706" s="8"/>
      <c r="IOF706" s="8"/>
      <c r="IOG706" s="8"/>
      <c r="IOH706" s="8"/>
      <c r="IOI706" s="8"/>
      <c r="IOJ706" s="8"/>
      <c r="IOK706" s="8"/>
      <c r="IOL706" s="8"/>
      <c r="IOM706" s="8"/>
      <c r="ION706" s="8"/>
      <c r="IOO706" s="8"/>
      <c r="IOP706" s="8"/>
      <c r="IOQ706" s="8"/>
      <c r="IOR706" s="8"/>
      <c r="IOS706" s="8"/>
      <c r="IOT706" s="8"/>
      <c r="IOU706" s="8"/>
      <c r="IOV706" s="8"/>
      <c r="IOW706" s="8"/>
      <c r="IOX706" s="8"/>
      <c r="IOY706" s="8"/>
      <c r="IOZ706" s="8"/>
      <c r="IPA706" s="8"/>
      <c r="IPB706" s="8"/>
      <c r="IPC706" s="8"/>
      <c r="IPD706" s="8"/>
      <c r="IPE706" s="8"/>
      <c r="IPF706" s="8"/>
      <c r="IPG706" s="8"/>
      <c r="IPH706" s="8"/>
      <c r="IPI706" s="8"/>
      <c r="IPJ706" s="8"/>
      <c r="IPK706" s="8"/>
      <c r="IPL706" s="8"/>
      <c r="IPM706" s="8"/>
      <c r="IPN706" s="8"/>
      <c r="IPO706" s="8"/>
      <c r="IPP706" s="8"/>
      <c r="IPQ706" s="8"/>
      <c r="IPR706" s="8"/>
      <c r="IPS706" s="8"/>
      <c r="IPT706" s="8"/>
      <c r="IPU706" s="8"/>
      <c r="IPV706" s="8"/>
      <c r="IPW706" s="8"/>
      <c r="IPX706" s="8"/>
      <c r="IPY706" s="8"/>
      <c r="IPZ706" s="8"/>
      <c r="IQA706" s="8"/>
      <c r="IQB706" s="8"/>
      <c r="IQC706" s="8"/>
      <c r="IQD706" s="8"/>
      <c r="IQE706" s="8"/>
      <c r="IQF706" s="8"/>
      <c r="IQG706" s="8"/>
      <c r="IQH706" s="8"/>
      <c r="IQI706" s="8"/>
      <c r="IQJ706" s="8"/>
      <c r="IQK706" s="8"/>
      <c r="IQL706" s="8"/>
      <c r="IQM706" s="8"/>
      <c r="IQN706" s="8"/>
      <c r="IQO706" s="8"/>
      <c r="IQP706" s="8"/>
      <c r="IQQ706" s="8"/>
      <c r="IQR706" s="8"/>
      <c r="IQS706" s="8"/>
      <c r="IQT706" s="8"/>
      <c r="IQU706" s="8"/>
      <c r="IQV706" s="8"/>
      <c r="IQW706" s="8"/>
      <c r="IQX706" s="8"/>
      <c r="IQY706" s="8"/>
      <c r="IQZ706" s="8"/>
      <c r="IRA706" s="8"/>
      <c r="IRB706" s="8"/>
      <c r="IRC706" s="8"/>
      <c r="IRD706" s="8"/>
      <c r="IRE706" s="8"/>
      <c r="IRF706" s="8"/>
      <c r="IRG706" s="8"/>
      <c r="IRH706" s="8"/>
      <c r="IRI706" s="8"/>
      <c r="IRJ706" s="8"/>
      <c r="IRK706" s="8"/>
      <c r="IRL706" s="8"/>
      <c r="IRM706" s="8"/>
      <c r="IRN706" s="8"/>
      <c r="IRO706" s="8"/>
      <c r="IRP706" s="8"/>
      <c r="IRQ706" s="8"/>
      <c r="IRR706" s="8"/>
      <c r="IRS706" s="8"/>
      <c r="IRT706" s="8"/>
      <c r="IRU706" s="8"/>
      <c r="IRV706" s="8"/>
      <c r="IRW706" s="8"/>
      <c r="IRX706" s="8"/>
      <c r="IRY706" s="8"/>
      <c r="IRZ706" s="8"/>
      <c r="ISA706" s="8"/>
      <c r="ISB706" s="8"/>
      <c r="ISC706" s="8"/>
      <c r="ISD706" s="8"/>
      <c r="ISE706" s="8"/>
      <c r="ISF706" s="8"/>
      <c r="ISG706" s="8"/>
      <c r="ISH706" s="8"/>
      <c r="ISI706" s="8"/>
      <c r="ISJ706" s="8"/>
      <c r="ISK706" s="8"/>
      <c r="ISL706" s="8"/>
      <c r="ISM706" s="8"/>
      <c r="ISN706" s="8"/>
      <c r="ISO706" s="8"/>
      <c r="ISP706" s="8"/>
      <c r="ISQ706" s="8"/>
      <c r="ISR706" s="8"/>
      <c r="ISS706" s="8"/>
      <c r="IST706" s="8"/>
      <c r="ISU706" s="8"/>
      <c r="ISV706" s="8"/>
      <c r="ISW706" s="8"/>
      <c r="ISX706" s="8"/>
      <c r="ISY706" s="8"/>
      <c r="ISZ706" s="8"/>
      <c r="ITA706" s="8"/>
      <c r="ITB706" s="8"/>
      <c r="ITC706" s="8"/>
      <c r="ITD706" s="8"/>
      <c r="ITE706" s="8"/>
      <c r="ITF706" s="8"/>
      <c r="ITG706" s="8"/>
      <c r="ITH706" s="8"/>
      <c r="ITI706" s="8"/>
      <c r="ITJ706" s="8"/>
      <c r="ITK706" s="8"/>
      <c r="ITL706" s="8"/>
      <c r="ITM706" s="8"/>
      <c r="ITN706" s="8"/>
      <c r="ITO706" s="8"/>
      <c r="ITP706" s="8"/>
      <c r="ITQ706" s="8"/>
      <c r="ITR706" s="8"/>
      <c r="ITS706" s="8"/>
      <c r="ITT706" s="8"/>
      <c r="ITU706" s="8"/>
      <c r="ITV706" s="8"/>
      <c r="ITW706" s="8"/>
      <c r="ITX706" s="8"/>
      <c r="ITY706" s="8"/>
      <c r="ITZ706" s="8"/>
      <c r="IUA706" s="8"/>
      <c r="IUB706" s="8"/>
      <c r="IUC706" s="8"/>
      <c r="IUD706" s="8"/>
      <c r="IUE706" s="8"/>
      <c r="IUF706" s="8"/>
      <c r="IUG706" s="8"/>
      <c r="IUH706" s="8"/>
      <c r="IUI706" s="8"/>
      <c r="IUJ706" s="8"/>
      <c r="IUK706" s="8"/>
      <c r="IUL706" s="8"/>
      <c r="IUM706" s="8"/>
      <c r="IUN706" s="8"/>
      <c r="IUO706" s="8"/>
      <c r="IUP706" s="8"/>
      <c r="IUQ706" s="8"/>
      <c r="IUR706" s="8"/>
      <c r="IUS706" s="8"/>
      <c r="IUT706" s="8"/>
      <c r="IUU706" s="8"/>
      <c r="IUV706" s="8"/>
      <c r="IUW706" s="8"/>
      <c r="IUX706" s="8"/>
      <c r="IUY706" s="8"/>
      <c r="IUZ706" s="8"/>
      <c r="IVA706" s="8"/>
      <c r="IVB706" s="8"/>
      <c r="IVC706" s="8"/>
      <c r="IVD706" s="8"/>
      <c r="IVE706" s="8"/>
      <c r="IVF706" s="8"/>
      <c r="IVG706" s="8"/>
      <c r="IVH706" s="8"/>
      <c r="IVI706" s="8"/>
      <c r="IVJ706" s="8"/>
      <c r="IVK706" s="8"/>
      <c r="IVL706" s="8"/>
      <c r="IVM706" s="8"/>
      <c r="IVN706" s="8"/>
      <c r="IVO706" s="8"/>
      <c r="IVP706" s="8"/>
      <c r="IVQ706" s="8"/>
      <c r="IVR706" s="8"/>
      <c r="IVS706" s="8"/>
      <c r="IVT706" s="8"/>
      <c r="IVU706" s="8"/>
      <c r="IVV706" s="8"/>
      <c r="IVW706" s="8"/>
      <c r="IVX706" s="8"/>
      <c r="IVY706" s="8"/>
      <c r="IVZ706" s="8"/>
      <c r="IWA706" s="8"/>
      <c r="IWB706" s="8"/>
      <c r="IWC706" s="8"/>
      <c r="IWD706" s="8"/>
      <c r="IWE706" s="8"/>
      <c r="IWF706" s="8"/>
      <c r="IWG706" s="8"/>
      <c r="IWH706" s="8"/>
      <c r="IWI706" s="8"/>
      <c r="IWJ706" s="8"/>
      <c r="IWK706" s="8"/>
      <c r="IWL706" s="8"/>
      <c r="IWM706" s="8"/>
      <c r="IWN706" s="8"/>
      <c r="IWO706" s="8"/>
      <c r="IWP706" s="8"/>
      <c r="IWQ706" s="8"/>
      <c r="IWR706" s="8"/>
      <c r="IWS706" s="8"/>
      <c r="IWT706" s="8"/>
      <c r="IWU706" s="8"/>
      <c r="IWV706" s="8"/>
      <c r="IWW706" s="8"/>
      <c r="IWX706" s="8"/>
      <c r="IWY706" s="8"/>
      <c r="IWZ706" s="8"/>
      <c r="IXA706" s="8"/>
      <c r="IXB706" s="8"/>
      <c r="IXC706" s="8"/>
      <c r="IXD706" s="8"/>
      <c r="IXE706" s="8"/>
      <c r="IXF706" s="8"/>
      <c r="IXG706" s="8"/>
      <c r="IXH706" s="8"/>
      <c r="IXI706" s="8"/>
      <c r="IXJ706" s="8"/>
      <c r="IXK706" s="8"/>
      <c r="IXL706" s="8"/>
      <c r="IXM706" s="8"/>
      <c r="IXN706" s="8"/>
      <c r="IXO706" s="8"/>
      <c r="IXP706" s="8"/>
      <c r="IXQ706" s="8"/>
      <c r="IXR706" s="8"/>
      <c r="IXS706" s="8"/>
      <c r="IXT706" s="8"/>
      <c r="IXU706" s="8"/>
      <c r="IXV706" s="8"/>
      <c r="IXW706" s="8"/>
      <c r="IXX706" s="8"/>
      <c r="IXY706" s="8"/>
      <c r="IXZ706" s="8"/>
      <c r="IYA706" s="8"/>
      <c r="IYB706" s="8"/>
      <c r="IYC706" s="8"/>
      <c r="IYD706" s="8"/>
      <c r="IYE706" s="8"/>
      <c r="IYF706" s="8"/>
      <c r="IYG706" s="8"/>
      <c r="IYH706" s="8"/>
      <c r="IYI706" s="8"/>
      <c r="IYJ706" s="8"/>
      <c r="IYK706" s="8"/>
      <c r="IYL706" s="8"/>
      <c r="IYM706" s="8"/>
      <c r="IYN706" s="8"/>
      <c r="IYO706" s="8"/>
      <c r="IYP706" s="8"/>
      <c r="IYQ706" s="8"/>
      <c r="IYR706" s="8"/>
      <c r="IYS706" s="8"/>
      <c r="IYT706" s="8"/>
      <c r="IYU706" s="8"/>
      <c r="IYV706" s="8"/>
      <c r="IYW706" s="8"/>
      <c r="IYX706" s="8"/>
      <c r="IYY706" s="8"/>
      <c r="IYZ706" s="8"/>
      <c r="IZA706" s="8"/>
      <c r="IZB706" s="8"/>
      <c r="IZC706" s="8"/>
      <c r="IZD706" s="8"/>
      <c r="IZE706" s="8"/>
      <c r="IZF706" s="8"/>
      <c r="IZG706" s="8"/>
      <c r="IZH706" s="8"/>
      <c r="IZI706" s="8"/>
      <c r="IZJ706" s="8"/>
      <c r="IZK706" s="8"/>
      <c r="IZL706" s="8"/>
      <c r="IZM706" s="8"/>
      <c r="IZN706" s="8"/>
      <c r="IZO706" s="8"/>
      <c r="IZP706" s="8"/>
      <c r="IZQ706" s="8"/>
      <c r="IZR706" s="8"/>
      <c r="IZS706" s="8"/>
      <c r="IZT706" s="8"/>
      <c r="IZU706" s="8"/>
      <c r="IZV706" s="8"/>
      <c r="IZW706" s="8"/>
      <c r="IZX706" s="8"/>
      <c r="IZY706" s="8"/>
      <c r="IZZ706" s="8"/>
      <c r="JAA706" s="8"/>
      <c r="JAB706" s="8"/>
      <c r="JAC706" s="8"/>
      <c r="JAD706" s="8"/>
      <c r="JAE706" s="8"/>
      <c r="JAF706" s="8"/>
      <c r="JAG706" s="8"/>
      <c r="JAH706" s="8"/>
      <c r="JAI706" s="8"/>
      <c r="JAJ706" s="8"/>
      <c r="JAK706" s="8"/>
      <c r="JAL706" s="8"/>
      <c r="JAM706" s="8"/>
      <c r="JAN706" s="8"/>
      <c r="JAO706" s="8"/>
      <c r="JAP706" s="8"/>
      <c r="JAQ706" s="8"/>
      <c r="JAR706" s="8"/>
      <c r="JAS706" s="8"/>
      <c r="JAT706" s="8"/>
      <c r="JAU706" s="8"/>
      <c r="JAV706" s="8"/>
      <c r="JAW706" s="8"/>
      <c r="JAX706" s="8"/>
      <c r="JAY706" s="8"/>
      <c r="JAZ706" s="8"/>
      <c r="JBA706" s="8"/>
      <c r="JBB706" s="8"/>
      <c r="JBC706" s="8"/>
      <c r="JBD706" s="8"/>
      <c r="JBE706" s="8"/>
      <c r="JBF706" s="8"/>
      <c r="JBG706" s="8"/>
      <c r="JBH706" s="8"/>
      <c r="JBI706" s="8"/>
      <c r="JBJ706" s="8"/>
      <c r="JBK706" s="8"/>
      <c r="JBL706" s="8"/>
      <c r="JBM706" s="8"/>
      <c r="JBN706" s="8"/>
      <c r="JBO706" s="8"/>
      <c r="JBP706" s="8"/>
      <c r="JBQ706" s="8"/>
      <c r="JBR706" s="8"/>
      <c r="JBS706" s="8"/>
      <c r="JBT706" s="8"/>
      <c r="JBU706" s="8"/>
      <c r="JBV706" s="8"/>
      <c r="JBW706" s="8"/>
      <c r="JBX706" s="8"/>
      <c r="JBY706" s="8"/>
      <c r="JBZ706" s="8"/>
      <c r="JCA706" s="8"/>
      <c r="JCB706" s="8"/>
      <c r="JCC706" s="8"/>
      <c r="JCD706" s="8"/>
      <c r="JCE706" s="8"/>
      <c r="JCF706" s="8"/>
      <c r="JCG706" s="8"/>
      <c r="JCH706" s="8"/>
      <c r="JCI706" s="8"/>
      <c r="JCJ706" s="8"/>
      <c r="JCK706" s="8"/>
      <c r="JCL706" s="8"/>
      <c r="JCM706" s="8"/>
      <c r="JCN706" s="8"/>
      <c r="JCO706" s="8"/>
      <c r="JCP706" s="8"/>
      <c r="JCQ706" s="8"/>
      <c r="JCR706" s="8"/>
      <c r="JCS706" s="8"/>
      <c r="JCT706" s="8"/>
      <c r="JCU706" s="8"/>
      <c r="JCV706" s="8"/>
      <c r="JCW706" s="8"/>
      <c r="JCX706" s="8"/>
      <c r="JCY706" s="8"/>
      <c r="JCZ706" s="8"/>
      <c r="JDA706" s="8"/>
      <c r="JDB706" s="8"/>
      <c r="JDC706" s="8"/>
      <c r="JDD706" s="8"/>
      <c r="JDE706" s="8"/>
      <c r="JDF706" s="8"/>
      <c r="JDG706" s="8"/>
      <c r="JDH706" s="8"/>
      <c r="JDI706" s="8"/>
      <c r="JDJ706" s="8"/>
      <c r="JDK706" s="8"/>
      <c r="JDL706" s="8"/>
      <c r="JDM706" s="8"/>
      <c r="JDN706" s="8"/>
      <c r="JDO706" s="8"/>
      <c r="JDP706" s="8"/>
      <c r="JDQ706" s="8"/>
      <c r="JDR706" s="8"/>
      <c r="JDS706" s="8"/>
      <c r="JDT706" s="8"/>
      <c r="JDU706" s="8"/>
      <c r="JDV706" s="8"/>
      <c r="JDW706" s="8"/>
      <c r="JDX706" s="8"/>
      <c r="JDY706" s="8"/>
      <c r="JDZ706" s="8"/>
      <c r="JEA706" s="8"/>
      <c r="JEB706" s="8"/>
      <c r="JEC706" s="8"/>
      <c r="JED706" s="8"/>
      <c r="JEE706" s="8"/>
      <c r="JEF706" s="8"/>
      <c r="JEG706" s="8"/>
      <c r="JEH706" s="8"/>
      <c r="JEI706" s="8"/>
      <c r="JEJ706" s="8"/>
      <c r="JEK706" s="8"/>
      <c r="JEL706" s="8"/>
      <c r="JEM706" s="8"/>
      <c r="JEN706" s="8"/>
      <c r="JEO706" s="8"/>
      <c r="JEP706" s="8"/>
      <c r="JEQ706" s="8"/>
      <c r="JER706" s="8"/>
      <c r="JES706" s="8"/>
      <c r="JET706" s="8"/>
      <c r="JEU706" s="8"/>
      <c r="JEV706" s="8"/>
      <c r="JEW706" s="8"/>
      <c r="JEX706" s="8"/>
      <c r="JEY706" s="8"/>
      <c r="JEZ706" s="8"/>
      <c r="JFA706" s="8"/>
      <c r="JFB706" s="8"/>
      <c r="JFC706" s="8"/>
      <c r="JFD706" s="8"/>
      <c r="JFE706" s="8"/>
      <c r="JFF706" s="8"/>
      <c r="JFG706" s="8"/>
      <c r="JFH706" s="8"/>
      <c r="JFI706" s="8"/>
      <c r="JFJ706" s="8"/>
      <c r="JFK706" s="8"/>
      <c r="JFL706" s="8"/>
      <c r="JFM706" s="8"/>
      <c r="JFN706" s="8"/>
      <c r="JFO706" s="8"/>
      <c r="JFP706" s="8"/>
      <c r="JFQ706" s="8"/>
      <c r="JFR706" s="8"/>
      <c r="JFS706" s="8"/>
      <c r="JFT706" s="8"/>
      <c r="JFU706" s="8"/>
      <c r="JFV706" s="8"/>
      <c r="JFW706" s="8"/>
      <c r="JFX706" s="8"/>
      <c r="JFY706" s="8"/>
      <c r="JFZ706" s="8"/>
      <c r="JGA706" s="8"/>
      <c r="JGB706" s="8"/>
      <c r="JGC706" s="8"/>
      <c r="JGD706" s="8"/>
      <c r="JGE706" s="8"/>
      <c r="JGF706" s="8"/>
      <c r="JGG706" s="8"/>
      <c r="JGH706" s="8"/>
      <c r="JGI706" s="8"/>
      <c r="JGJ706" s="8"/>
      <c r="JGK706" s="8"/>
      <c r="JGL706" s="8"/>
      <c r="JGM706" s="8"/>
      <c r="JGN706" s="8"/>
      <c r="JGO706" s="8"/>
      <c r="JGP706" s="8"/>
      <c r="JGQ706" s="8"/>
      <c r="JGR706" s="8"/>
      <c r="JGS706" s="8"/>
      <c r="JGT706" s="8"/>
      <c r="JGU706" s="8"/>
      <c r="JGV706" s="8"/>
      <c r="JGW706" s="8"/>
      <c r="JGX706" s="8"/>
      <c r="JGY706" s="8"/>
      <c r="JGZ706" s="8"/>
      <c r="JHA706" s="8"/>
      <c r="JHB706" s="8"/>
      <c r="JHC706" s="8"/>
      <c r="JHD706" s="8"/>
      <c r="JHE706" s="8"/>
      <c r="JHF706" s="8"/>
      <c r="JHG706" s="8"/>
      <c r="JHH706" s="8"/>
      <c r="JHI706" s="8"/>
      <c r="JHJ706" s="8"/>
      <c r="JHK706" s="8"/>
      <c r="JHL706" s="8"/>
      <c r="JHM706" s="8"/>
      <c r="JHN706" s="8"/>
      <c r="JHO706" s="8"/>
      <c r="JHP706" s="8"/>
      <c r="JHQ706" s="8"/>
      <c r="JHR706" s="8"/>
      <c r="JHS706" s="8"/>
      <c r="JHT706" s="8"/>
      <c r="JHU706" s="8"/>
      <c r="JHV706" s="8"/>
      <c r="JHW706" s="8"/>
      <c r="JHX706" s="8"/>
      <c r="JHY706" s="8"/>
      <c r="JHZ706" s="8"/>
      <c r="JIA706" s="8"/>
      <c r="JIB706" s="8"/>
      <c r="JIC706" s="8"/>
      <c r="JID706" s="8"/>
      <c r="JIE706" s="8"/>
      <c r="JIF706" s="8"/>
      <c r="JIG706" s="8"/>
      <c r="JIH706" s="8"/>
      <c r="JII706" s="8"/>
      <c r="JIJ706" s="8"/>
      <c r="JIK706" s="8"/>
      <c r="JIL706" s="8"/>
      <c r="JIM706" s="8"/>
      <c r="JIN706" s="8"/>
      <c r="JIO706" s="8"/>
      <c r="JIP706" s="8"/>
      <c r="JIQ706" s="8"/>
      <c r="JIR706" s="8"/>
      <c r="JIS706" s="8"/>
      <c r="JIT706" s="8"/>
      <c r="JIU706" s="8"/>
      <c r="JIV706" s="8"/>
      <c r="JIW706" s="8"/>
      <c r="JIX706" s="8"/>
      <c r="JIY706" s="8"/>
      <c r="JIZ706" s="8"/>
      <c r="JJA706" s="8"/>
      <c r="JJB706" s="8"/>
      <c r="JJC706" s="8"/>
      <c r="JJD706" s="8"/>
      <c r="JJE706" s="8"/>
      <c r="JJF706" s="8"/>
      <c r="JJG706" s="8"/>
      <c r="JJH706" s="8"/>
      <c r="JJI706" s="8"/>
      <c r="JJJ706" s="8"/>
      <c r="JJK706" s="8"/>
      <c r="JJL706" s="8"/>
      <c r="JJM706" s="8"/>
      <c r="JJN706" s="8"/>
      <c r="JJO706" s="8"/>
      <c r="JJP706" s="8"/>
      <c r="JJQ706" s="8"/>
      <c r="JJR706" s="8"/>
      <c r="JJS706" s="8"/>
      <c r="JJT706" s="8"/>
      <c r="JJU706" s="8"/>
      <c r="JJV706" s="8"/>
      <c r="JJW706" s="8"/>
      <c r="JJX706" s="8"/>
      <c r="JJY706" s="8"/>
      <c r="JJZ706" s="8"/>
      <c r="JKA706" s="8"/>
      <c r="JKB706" s="8"/>
      <c r="JKC706" s="8"/>
      <c r="JKD706" s="8"/>
      <c r="JKE706" s="8"/>
      <c r="JKF706" s="8"/>
      <c r="JKG706" s="8"/>
      <c r="JKH706" s="8"/>
      <c r="JKI706" s="8"/>
      <c r="JKJ706" s="8"/>
      <c r="JKK706" s="8"/>
      <c r="JKL706" s="8"/>
      <c r="JKM706" s="8"/>
      <c r="JKN706" s="8"/>
      <c r="JKO706" s="8"/>
      <c r="JKP706" s="8"/>
      <c r="JKQ706" s="8"/>
      <c r="JKR706" s="8"/>
      <c r="JKS706" s="8"/>
      <c r="JKT706" s="8"/>
      <c r="JKU706" s="8"/>
      <c r="JKV706" s="8"/>
      <c r="JKW706" s="8"/>
      <c r="JKX706" s="8"/>
      <c r="JKY706" s="8"/>
      <c r="JKZ706" s="8"/>
      <c r="JLA706" s="8"/>
      <c r="JLB706" s="8"/>
      <c r="JLC706" s="8"/>
      <c r="JLD706" s="8"/>
      <c r="JLE706" s="8"/>
      <c r="JLF706" s="8"/>
      <c r="JLG706" s="8"/>
      <c r="JLH706" s="8"/>
      <c r="JLI706" s="8"/>
      <c r="JLJ706" s="8"/>
      <c r="JLK706" s="8"/>
      <c r="JLL706" s="8"/>
      <c r="JLM706" s="8"/>
      <c r="JLN706" s="8"/>
      <c r="JLO706" s="8"/>
      <c r="JLP706" s="8"/>
      <c r="JLQ706" s="8"/>
      <c r="JLR706" s="8"/>
      <c r="JLS706" s="8"/>
      <c r="JLT706" s="8"/>
      <c r="JLU706" s="8"/>
      <c r="JLV706" s="8"/>
      <c r="JLW706" s="8"/>
      <c r="JLX706" s="8"/>
      <c r="JLY706" s="8"/>
      <c r="JLZ706" s="8"/>
      <c r="JMA706" s="8"/>
      <c r="JMB706" s="8"/>
      <c r="JMC706" s="8"/>
      <c r="JMD706" s="8"/>
      <c r="JME706" s="8"/>
      <c r="JMF706" s="8"/>
      <c r="JMG706" s="8"/>
      <c r="JMH706" s="8"/>
      <c r="JMI706" s="8"/>
      <c r="JMJ706" s="8"/>
      <c r="JMK706" s="8"/>
      <c r="JML706" s="8"/>
      <c r="JMM706" s="8"/>
      <c r="JMN706" s="8"/>
      <c r="JMO706" s="8"/>
      <c r="JMP706" s="8"/>
      <c r="JMQ706" s="8"/>
      <c r="JMR706" s="8"/>
      <c r="JMS706" s="8"/>
      <c r="JMT706" s="8"/>
      <c r="JMU706" s="8"/>
      <c r="JMV706" s="8"/>
      <c r="JMW706" s="8"/>
      <c r="JMX706" s="8"/>
      <c r="JMY706" s="8"/>
      <c r="JMZ706" s="8"/>
      <c r="JNA706" s="8"/>
      <c r="JNB706" s="8"/>
      <c r="JNC706" s="8"/>
      <c r="JND706" s="8"/>
      <c r="JNE706" s="8"/>
      <c r="JNF706" s="8"/>
      <c r="JNG706" s="8"/>
      <c r="JNH706" s="8"/>
      <c r="JNI706" s="8"/>
      <c r="JNJ706" s="8"/>
      <c r="JNK706" s="8"/>
      <c r="JNL706" s="8"/>
      <c r="JNM706" s="8"/>
      <c r="JNN706" s="8"/>
      <c r="JNO706" s="8"/>
      <c r="JNP706" s="8"/>
      <c r="JNQ706" s="8"/>
      <c r="JNR706" s="8"/>
      <c r="JNS706" s="8"/>
      <c r="JNT706" s="8"/>
      <c r="JNU706" s="8"/>
      <c r="JNV706" s="8"/>
      <c r="JNW706" s="8"/>
      <c r="JNX706" s="8"/>
      <c r="JNY706" s="8"/>
      <c r="JNZ706" s="8"/>
      <c r="JOA706" s="8"/>
      <c r="JOB706" s="8"/>
      <c r="JOC706" s="8"/>
      <c r="JOD706" s="8"/>
      <c r="JOE706" s="8"/>
      <c r="JOF706" s="8"/>
      <c r="JOG706" s="8"/>
      <c r="JOH706" s="8"/>
      <c r="JOI706" s="8"/>
      <c r="JOJ706" s="8"/>
      <c r="JOK706" s="8"/>
      <c r="JOL706" s="8"/>
      <c r="JOM706" s="8"/>
      <c r="JON706" s="8"/>
      <c r="JOO706" s="8"/>
      <c r="JOP706" s="8"/>
      <c r="JOQ706" s="8"/>
      <c r="JOR706" s="8"/>
      <c r="JOS706" s="8"/>
      <c r="JOT706" s="8"/>
      <c r="JOU706" s="8"/>
      <c r="JOV706" s="8"/>
      <c r="JOW706" s="8"/>
      <c r="JOX706" s="8"/>
      <c r="JOY706" s="8"/>
      <c r="JOZ706" s="8"/>
      <c r="JPA706" s="8"/>
      <c r="JPB706" s="8"/>
      <c r="JPC706" s="8"/>
      <c r="JPD706" s="8"/>
      <c r="JPE706" s="8"/>
      <c r="JPF706" s="8"/>
      <c r="JPG706" s="8"/>
      <c r="JPH706" s="8"/>
      <c r="JPI706" s="8"/>
      <c r="JPJ706" s="8"/>
      <c r="JPK706" s="8"/>
      <c r="JPL706" s="8"/>
      <c r="JPM706" s="8"/>
      <c r="JPN706" s="8"/>
      <c r="JPO706" s="8"/>
      <c r="JPP706" s="8"/>
      <c r="JPQ706" s="8"/>
      <c r="JPR706" s="8"/>
      <c r="JPS706" s="8"/>
      <c r="JPT706" s="8"/>
      <c r="JPU706" s="8"/>
      <c r="JPV706" s="8"/>
      <c r="JPW706" s="8"/>
      <c r="JPX706" s="8"/>
      <c r="JPY706" s="8"/>
      <c r="JPZ706" s="8"/>
      <c r="JQA706" s="8"/>
      <c r="JQB706" s="8"/>
      <c r="JQC706" s="8"/>
      <c r="JQD706" s="8"/>
      <c r="JQE706" s="8"/>
      <c r="JQF706" s="8"/>
      <c r="JQG706" s="8"/>
      <c r="JQH706" s="8"/>
      <c r="JQI706" s="8"/>
      <c r="JQJ706" s="8"/>
      <c r="JQK706" s="8"/>
      <c r="JQL706" s="8"/>
      <c r="JQM706" s="8"/>
      <c r="JQN706" s="8"/>
      <c r="JQO706" s="8"/>
      <c r="JQP706" s="8"/>
      <c r="JQQ706" s="8"/>
      <c r="JQR706" s="8"/>
      <c r="JQS706" s="8"/>
      <c r="JQT706" s="8"/>
      <c r="JQU706" s="8"/>
      <c r="JQV706" s="8"/>
      <c r="JQW706" s="8"/>
      <c r="JQX706" s="8"/>
      <c r="JQY706" s="8"/>
      <c r="JQZ706" s="8"/>
      <c r="JRA706" s="8"/>
      <c r="JRB706" s="8"/>
      <c r="JRC706" s="8"/>
      <c r="JRD706" s="8"/>
      <c r="JRE706" s="8"/>
      <c r="JRF706" s="8"/>
      <c r="JRG706" s="8"/>
      <c r="JRH706" s="8"/>
      <c r="JRI706" s="8"/>
      <c r="JRJ706" s="8"/>
      <c r="JRK706" s="8"/>
      <c r="JRL706" s="8"/>
      <c r="JRM706" s="8"/>
      <c r="JRN706" s="8"/>
      <c r="JRO706" s="8"/>
      <c r="JRP706" s="8"/>
      <c r="JRQ706" s="8"/>
      <c r="JRR706" s="8"/>
      <c r="JRS706" s="8"/>
      <c r="JRT706" s="8"/>
      <c r="JRU706" s="8"/>
      <c r="JRV706" s="8"/>
      <c r="JRW706" s="8"/>
      <c r="JRX706" s="8"/>
      <c r="JRY706" s="8"/>
      <c r="JRZ706" s="8"/>
      <c r="JSA706" s="8"/>
      <c r="JSB706" s="8"/>
      <c r="JSC706" s="8"/>
      <c r="JSD706" s="8"/>
      <c r="JSE706" s="8"/>
      <c r="JSF706" s="8"/>
      <c r="JSG706" s="8"/>
      <c r="JSH706" s="8"/>
      <c r="JSI706" s="8"/>
      <c r="JSJ706" s="8"/>
      <c r="JSK706" s="8"/>
      <c r="JSL706" s="8"/>
      <c r="JSM706" s="8"/>
      <c r="JSN706" s="8"/>
      <c r="JSO706" s="8"/>
      <c r="JSP706" s="8"/>
      <c r="JSQ706" s="8"/>
      <c r="JSR706" s="8"/>
      <c r="JSS706" s="8"/>
      <c r="JST706" s="8"/>
      <c r="JSU706" s="8"/>
      <c r="JSV706" s="8"/>
      <c r="JSW706" s="8"/>
      <c r="JSX706" s="8"/>
      <c r="JSY706" s="8"/>
      <c r="JSZ706" s="8"/>
      <c r="JTA706" s="8"/>
      <c r="JTB706" s="8"/>
      <c r="JTC706" s="8"/>
      <c r="JTD706" s="8"/>
      <c r="JTE706" s="8"/>
      <c r="JTF706" s="8"/>
      <c r="JTG706" s="8"/>
      <c r="JTH706" s="8"/>
      <c r="JTI706" s="8"/>
      <c r="JTJ706" s="8"/>
      <c r="JTK706" s="8"/>
      <c r="JTL706" s="8"/>
      <c r="JTM706" s="8"/>
      <c r="JTN706" s="8"/>
      <c r="JTO706" s="8"/>
      <c r="JTP706" s="8"/>
      <c r="JTQ706" s="8"/>
      <c r="JTR706" s="8"/>
      <c r="JTS706" s="8"/>
      <c r="JTT706" s="8"/>
      <c r="JTU706" s="8"/>
      <c r="JTV706" s="8"/>
      <c r="JTW706" s="8"/>
      <c r="JTX706" s="8"/>
      <c r="JTY706" s="8"/>
      <c r="JTZ706" s="8"/>
      <c r="JUA706" s="8"/>
      <c r="JUB706" s="8"/>
      <c r="JUC706" s="8"/>
      <c r="JUD706" s="8"/>
      <c r="JUE706" s="8"/>
      <c r="JUF706" s="8"/>
      <c r="JUG706" s="8"/>
      <c r="JUH706" s="8"/>
      <c r="JUI706" s="8"/>
      <c r="JUJ706" s="8"/>
      <c r="JUK706" s="8"/>
      <c r="JUL706" s="8"/>
      <c r="JUM706" s="8"/>
      <c r="JUN706" s="8"/>
      <c r="JUO706" s="8"/>
      <c r="JUP706" s="8"/>
      <c r="JUQ706" s="8"/>
      <c r="JUR706" s="8"/>
      <c r="JUS706" s="8"/>
      <c r="JUT706" s="8"/>
      <c r="JUU706" s="8"/>
      <c r="JUV706" s="8"/>
      <c r="JUW706" s="8"/>
      <c r="JUX706" s="8"/>
      <c r="JUY706" s="8"/>
      <c r="JUZ706" s="8"/>
      <c r="JVA706" s="8"/>
      <c r="JVB706" s="8"/>
      <c r="JVC706" s="8"/>
      <c r="JVD706" s="8"/>
      <c r="JVE706" s="8"/>
      <c r="JVF706" s="8"/>
      <c r="JVG706" s="8"/>
      <c r="JVH706" s="8"/>
      <c r="JVI706" s="8"/>
      <c r="JVJ706" s="8"/>
      <c r="JVK706" s="8"/>
      <c r="JVL706" s="8"/>
      <c r="JVM706" s="8"/>
      <c r="JVN706" s="8"/>
      <c r="JVO706" s="8"/>
      <c r="JVP706" s="8"/>
      <c r="JVQ706" s="8"/>
      <c r="JVR706" s="8"/>
      <c r="JVS706" s="8"/>
      <c r="JVT706" s="8"/>
      <c r="JVU706" s="8"/>
      <c r="JVV706" s="8"/>
      <c r="JVW706" s="8"/>
      <c r="JVX706" s="8"/>
      <c r="JVY706" s="8"/>
      <c r="JVZ706" s="8"/>
      <c r="JWA706" s="8"/>
      <c r="JWB706" s="8"/>
      <c r="JWC706" s="8"/>
      <c r="JWD706" s="8"/>
      <c r="JWE706" s="8"/>
      <c r="JWF706" s="8"/>
      <c r="JWG706" s="8"/>
      <c r="JWH706" s="8"/>
      <c r="JWI706" s="8"/>
      <c r="JWJ706" s="8"/>
      <c r="JWK706" s="8"/>
      <c r="JWL706" s="8"/>
      <c r="JWM706" s="8"/>
      <c r="JWN706" s="8"/>
      <c r="JWO706" s="8"/>
      <c r="JWP706" s="8"/>
      <c r="JWQ706" s="8"/>
      <c r="JWR706" s="8"/>
      <c r="JWS706" s="8"/>
      <c r="JWT706" s="8"/>
      <c r="JWU706" s="8"/>
      <c r="JWV706" s="8"/>
      <c r="JWW706" s="8"/>
      <c r="JWX706" s="8"/>
      <c r="JWY706" s="8"/>
      <c r="JWZ706" s="8"/>
      <c r="JXA706" s="8"/>
      <c r="JXB706" s="8"/>
      <c r="JXC706" s="8"/>
      <c r="JXD706" s="8"/>
      <c r="JXE706" s="8"/>
      <c r="JXF706" s="8"/>
      <c r="JXG706" s="8"/>
      <c r="JXH706" s="8"/>
      <c r="JXI706" s="8"/>
      <c r="JXJ706" s="8"/>
      <c r="JXK706" s="8"/>
      <c r="JXL706" s="8"/>
      <c r="JXM706" s="8"/>
      <c r="JXN706" s="8"/>
      <c r="JXO706" s="8"/>
      <c r="JXP706" s="8"/>
      <c r="JXQ706" s="8"/>
      <c r="JXR706" s="8"/>
      <c r="JXS706" s="8"/>
      <c r="JXT706" s="8"/>
      <c r="JXU706" s="8"/>
      <c r="JXV706" s="8"/>
      <c r="JXW706" s="8"/>
      <c r="JXX706" s="8"/>
      <c r="JXY706" s="8"/>
      <c r="JXZ706" s="8"/>
      <c r="JYA706" s="8"/>
      <c r="JYB706" s="8"/>
      <c r="JYC706" s="8"/>
      <c r="JYD706" s="8"/>
      <c r="JYE706" s="8"/>
      <c r="JYF706" s="8"/>
      <c r="JYG706" s="8"/>
      <c r="JYH706" s="8"/>
      <c r="JYI706" s="8"/>
      <c r="JYJ706" s="8"/>
      <c r="JYK706" s="8"/>
      <c r="JYL706" s="8"/>
      <c r="JYM706" s="8"/>
      <c r="JYN706" s="8"/>
      <c r="JYO706" s="8"/>
      <c r="JYP706" s="8"/>
      <c r="JYQ706" s="8"/>
      <c r="JYR706" s="8"/>
      <c r="JYS706" s="8"/>
      <c r="JYT706" s="8"/>
      <c r="JYU706" s="8"/>
      <c r="JYV706" s="8"/>
      <c r="JYW706" s="8"/>
      <c r="JYX706" s="8"/>
      <c r="JYY706" s="8"/>
      <c r="JYZ706" s="8"/>
      <c r="JZA706" s="8"/>
      <c r="JZB706" s="8"/>
      <c r="JZC706" s="8"/>
      <c r="JZD706" s="8"/>
      <c r="JZE706" s="8"/>
      <c r="JZF706" s="8"/>
      <c r="JZG706" s="8"/>
      <c r="JZH706" s="8"/>
      <c r="JZI706" s="8"/>
      <c r="JZJ706" s="8"/>
      <c r="JZK706" s="8"/>
      <c r="JZL706" s="8"/>
      <c r="JZM706" s="8"/>
      <c r="JZN706" s="8"/>
      <c r="JZO706" s="8"/>
      <c r="JZP706" s="8"/>
      <c r="JZQ706" s="8"/>
      <c r="JZR706" s="8"/>
      <c r="JZS706" s="8"/>
      <c r="JZT706" s="8"/>
      <c r="JZU706" s="8"/>
      <c r="JZV706" s="8"/>
      <c r="JZW706" s="8"/>
      <c r="JZX706" s="8"/>
      <c r="JZY706" s="8"/>
      <c r="JZZ706" s="8"/>
      <c r="KAA706" s="8"/>
      <c r="KAB706" s="8"/>
      <c r="KAC706" s="8"/>
      <c r="KAD706" s="8"/>
      <c r="KAE706" s="8"/>
      <c r="KAF706" s="8"/>
      <c r="KAG706" s="8"/>
      <c r="KAH706" s="8"/>
      <c r="KAI706" s="8"/>
      <c r="KAJ706" s="8"/>
      <c r="KAK706" s="8"/>
      <c r="KAL706" s="8"/>
      <c r="KAM706" s="8"/>
      <c r="KAN706" s="8"/>
      <c r="KAO706" s="8"/>
      <c r="KAP706" s="8"/>
      <c r="KAQ706" s="8"/>
      <c r="KAR706" s="8"/>
      <c r="KAS706" s="8"/>
      <c r="KAT706" s="8"/>
      <c r="KAU706" s="8"/>
      <c r="KAV706" s="8"/>
      <c r="KAW706" s="8"/>
      <c r="KAX706" s="8"/>
      <c r="KAY706" s="8"/>
      <c r="KAZ706" s="8"/>
      <c r="KBA706" s="8"/>
      <c r="KBB706" s="8"/>
      <c r="KBC706" s="8"/>
      <c r="KBD706" s="8"/>
      <c r="KBE706" s="8"/>
      <c r="KBF706" s="8"/>
      <c r="KBG706" s="8"/>
      <c r="KBH706" s="8"/>
      <c r="KBI706" s="8"/>
      <c r="KBJ706" s="8"/>
      <c r="KBK706" s="8"/>
      <c r="KBL706" s="8"/>
      <c r="KBM706" s="8"/>
      <c r="KBN706" s="8"/>
      <c r="KBO706" s="8"/>
      <c r="KBP706" s="8"/>
      <c r="KBQ706" s="8"/>
      <c r="KBR706" s="8"/>
      <c r="KBS706" s="8"/>
      <c r="KBT706" s="8"/>
      <c r="KBU706" s="8"/>
      <c r="KBV706" s="8"/>
      <c r="KBW706" s="8"/>
      <c r="KBX706" s="8"/>
      <c r="KBY706" s="8"/>
      <c r="KBZ706" s="8"/>
      <c r="KCA706" s="8"/>
      <c r="KCB706" s="8"/>
      <c r="KCC706" s="8"/>
      <c r="KCD706" s="8"/>
      <c r="KCE706" s="8"/>
      <c r="KCF706" s="8"/>
      <c r="KCG706" s="8"/>
      <c r="KCH706" s="8"/>
      <c r="KCI706" s="8"/>
      <c r="KCJ706" s="8"/>
      <c r="KCK706" s="8"/>
      <c r="KCL706" s="8"/>
      <c r="KCM706" s="8"/>
      <c r="KCN706" s="8"/>
      <c r="KCO706" s="8"/>
      <c r="KCP706" s="8"/>
      <c r="KCQ706" s="8"/>
      <c r="KCR706" s="8"/>
      <c r="KCS706" s="8"/>
      <c r="KCT706" s="8"/>
      <c r="KCU706" s="8"/>
      <c r="KCV706" s="8"/>
      <c r="KCW706" s="8"/>
      <c r="KCX706" s="8"/>
      <c r="KCY706" s="8"/>
      <c r="KCZ706" s="8"/>
      <c r="KDA706" s="8"/>
      <c r="KDB706" s="8"/>
      <c r="KDC706" s="8"/>
      <c r="KDD706" s="8"/>
      <c r="KDE706" s="8"/>
      <c r="KDF706" s="8"/>
      <c r="KDG706" s="8"/>
      <c r="KDH706" s="8"/>
      <c r="KDI706" s="8"/>
      <c r="KDJ706" s="8"/>
      <c r="KDK706" s="8"/>
      <c r="KDL706" s="8"/>
      <c r="KDM706" s="8"/>
      <c r="KDN706" s="8"/>
      <c r="KDO706" s="8"/>
      <c r="KDP706" s="8"/>
      <c r="KDQ706" s="8"/>
      <c r="KDR706" s="8"/>
      <c r="KDS706" s="8"/>
      <c r="KDT706" s="8"/>
      <c r="KDU706" s="8"/>
      <c r="KDV706" s="8"/>
      <c r="KDW706" s="8"/>
      <c r="KDX706" s="8"/>
      <c r="KDY706" s="8"/>
      <c r="KDZ706" s="8"/>
      <c r="KEA706" s="8"/>
      <c r="KEB706" s="8"/>
      <c r="KEC706" s="8"/>
      <c r="KED706" s="8"/>
      <c r="KEE706" s="8"/>
      <c r="KEF706" s="8"/>
      <c r="KEG706" s="8"/>
      <c r="KEH706" s="8"/>
      <c r="KEI706" s="8"/>
      <c r="KEJ706" s="8"/>
      <c r="KEK706" s="8"/>
      <c r="KEL706" s="8"/>
      <c r="KEM706" s="8"/>
      <c r="KEN706" s="8"/>
      <c r="KEO706" s="8"/>
      <c r="KEP706" s="8"/>
      <c r="KEQ706" s="8"/>
      <c r="KER706" s="8"/>
      <c r="KES706" s="8"/>
      <c r="KET706" s="8"/>
      <c r="KEU706" s="8"/>
      <c r="KEV706" s="8"/>
      <c r="KEW706" s="8"/>
      <c r="KEX706" s="8"/>
      <c r="KEY706" s="8"/>
      <c r="KEZ706" s="8"/>
      <c r="KFA706" s="8"/>
      <c r="KFB706" s="8"/>
      <c r="KFC706" s="8"/>
      <c r="KFD706" s="8"/>
      <c r="KFE706" s="8"/>
      <c r="KFF706" s="8"/>
      <c r="KFG706" s="8"/>
      <c r="KFH706" s="8"/>
      <c r="KFI706" s="8"/>
      <c r="KFJ706" s="8"/>
      <c r="KFK706" s="8"/>
      <c r="KFL706" s="8"/>
      <c r="KFM706" s="8"/>
      <c r="KFN706" s="8"/>
      <c r="KFO706" s="8"/>
      <c r="KFP706" s="8"/>
      <c r="KFQ706" s="8"/>
      <c r="KFR706" s="8"/>
      <c r="KFS706" s="8"/>
      <c r="KFT706" s="8"/>
      <c r="KFU706" s="8"/>
      <c r="KFV706" s="8"/>
      <c r="KFW706" s="8"/>
      <c r="KFX706" s="8"/>
      <c r="KFY706" s="8"/>
      <c r="KFZ706" s="8"/>
      <c r="KGA706" s="8"/>
      <c r="KGB706" s="8"/>
      <c r="KGC706" s="8"/>
      <c r="KGD706" s="8"/>
      <c r="KGE706" s="8"/>
      <c r="KGF706" s="8"/>
      <c r="KGG706" s="8"/>
      <c r="KGH706" s="8"/>
      <c r="KGI706" s="8"/>
      <c r="KGJ706" s="8"/>
      <c r="KGK706" s="8"/>
      <c r="KGL706" s="8"/>
      <c r="KGM706" s="8"/>
      <c r="KGN706" s="8"/>
      <c r="KGO706" s="8"/>
      <c r="KGP706" s="8"/>
      <c r="KGQ706" s="8"/>
      <c r="KGR706" s="8"/>
      <c r="KGS706" s="8"/>
      <c r="KGT706" s="8"/>
      <c r="KGU706" s="8"/>
      <c r="KGV706" s="8"/>
      <c r="KGW706" s="8"/>
      <c r="KGX706" s="8"/>
      <c r="KGY706" s="8"/>
      <c r="KGZ706" s="8"/>
      <c r="KHA706" s="8"/>
      <c r="KHB706" s="8"/>
      <c r="KHC706" s="8"/>
      <c r="KHD706" s="8"/>
      <c r="KHE706" s="8"/>
      <c r="KHF706" s="8"/>
      <c r="KHG706" s="8"/>
      <c r="KHH706" s="8"/>
      <c r="KHI706" s="8"/>
      <c r="KHJ706" s="8"/>
      <c r="KHK706" s="8"/>
      <c r="KHL706" s="8"/>
      <c r="KHM706" s="8"/>
      <c r="KHN706" s="8"/>
      <c r="KHO706" s="8"/>
      <c r="KHP706" s="8"/>
      <c r="KHQ706" s="8"/>
      <c r="KHR706" s="8"/>
      <c r="KHS706" s="8"/>
      <c r="KHT706" s="8"/>
      <c r="KHU706" s="8"/>
      <c r="KHV706" s="8"/>
      <c r="KHW706" s="8"/>
      <c r="KHX706" s="8"/>
      <c r="KHY706" s="8"/>
      <c r="KHZ706" s="8"/>
      <c r="KIA706" s="8"/>
      <c r="KIB706" s="8"/>
      <c r="KIC706" s="8"/>
      <c r="KID706" s="8"/>
      <c r="KIE706" s="8"/>
      <c r="KIF706" s="8"/>
      <c r="KIG706" s="8"/>
      <c r="KIH706" s="8"/>
      <c r="KII706" s="8"/>
      <c r="KIJ706" s="8"/>
      <c r="KIK706" s="8"/>
      <c r="KIL706" s="8"/>
      <c r="KIM706" s="8"/>
      <c r="KIN706" s="8"/>
      <c r="KIO706" s="8"/>
      <c r="KIP706" s="8"/>
      <c r="KIQ706" s="8"/>
      <c r="KIR706" s="8"/>
      <c r="KIS706" s="8"/>
      <c r="KIT706" s="8"/>
      <c r="KIU706" s="8"/>
      <c r="KIV706" s="8"/>
      <c r="KIW706" s="8"/>
      <c r="KIX706" s="8"/>
      <c r="KIY706" s="8"/>
      <c r="KIZ706" s="8"/>
      <c r="KJA706" s="8"/>
      <c r="KJB706" s="8"/>
      <c r="KJC706" s="8"/>
      <c r="KJD706" s="8"/>
      <c r="KJE706" s="8"/>
      <c r="KJF706" s="8"/>
      <c r="KJG706" s="8"/>
      <c r="KJH706" s="8"/>
      <c r="KJI706" s="8"/>
      <c r="KJJ706" s="8"/>
      <c r="KJK706" s="8"/>
      <c r="KJL706" s="8"/>
      <c r="KJM706" s="8"/>
      <c r="KJN706" s="8"/>
      <c r="KJO706" s="8"/>
      <c r="KJP706" s="8"/>
      <c r="KJQ706" s="8"/>
      <c r="KJR706" s="8"/>
      <c r="KJS706" s="8"/>
      <c r="KJT706" s="8"/>
      <c r="KJU706" s="8"/>
      <c r="KJV706" s="8"/>
      <c r="KJW706" s="8"/>
      <c r="KJX706" s="8"/>
      <c r="KJY706" s="8"/>
      <c r="KJZ706" s="8"/>
      <c r="KKA706" s="8"/>
      <c r="KKB706" s="8"/>
      <c r="KKC706" s="8"/>
      <c r="KKD706" s="8"/>
      <c r="KKE706" s="8"/>
      <c r="KKF706" s="8"/>
      <c r="KKG706" s="8"/>
      <c r="KKH706" s="8"/>
      <c r="KKI706" s="8"/>
      <c r="KKJ706" s="8"/>
      <c r="KKK706" s="8"/>
      <c r="KKL706" s="8"/>
      <c r="KKM706" s="8"/>
      <c r="KKN706" s="8"/>
      <c r="KKO706" s="8"/>
      <c r="KKP706" s="8"/>
      <c r="KKQ706" s="8"/>
      <c r="KKR706" s="8"/>
      <c r="KKS706" s="8"/>
      <c r="KKT706" s="8"/>
      <c r="KKU706" s="8"/>
      <c r="KKV706" s="8"/>
      <c r="KKW706" s="8"/>
      <c r="KKX706" s="8"/>
      <c r="KKY706" s="8"/>
      <c r="KKZ706" s="8"/>
      <c r="KLA706" s="8"/>
      <c r="KLB706" s="8"/>
      <c r="KLC706" s="8"/>
      <c r="KLD706" s="8"/>
      <c r="KLE706" s="8"/>
      <c r="KLF706" s="8"/>
      <c r="KLG706" s="8"/>
      <c r="KLH706" s="8"/>
      <c r="KLI706" s="8"/>
      <c r="KLJ706" s="8"/>
      <c r="KLK706" s="8"/>
      <c r="KLL706" s="8"/>
      <c r="KLM706" s="8"/>
      <c r="KLN706" s="8"/>
      <c r="KLO706" s="8"/>
      <c r="KLP706" s="8"/>
      <c r="KLQ706" s="8"/>
      <c r="KLR706" s="8"/>
      <c r="KLS706" s="8"/>
      <c r="KLT706" s="8"/>
      <c r="KLU706" s="8"/>
      <c r="KLV706" s="8"/>
      <c r="KLW706" s="8"/>
      <c r="KLX706" s="8"/>
      <c r="KLY706" s="8"/>
      <c r="KLZ706" s="8"/>
      <c r="KMA706" s="8"/>
      <c r="KMB706" s="8"/>
      <c r="KMC706" s="8"/>
      <c r="KMD706" s="8"/>
      <c r="KME706" s="8"/>
      <c r="KMF706" s="8"/>
      <c r="KMG706" s="8"/>
      <c r="KMH706" s="8"/>
      <c r="KMI706" s="8"/>
      <c r="KMJ706" s="8"/>
      <c r="KMK706" s="8"/>
      <c r="KML706" s="8"/>
      <c r="KMM706" s="8"/>
      <c r="KMN706" s="8"/>
      <c r="KMO706" s="8"/>
      <c r="KMP706" s="8"/>
      <c r="KMQ706" s="8"/>
      <c r="KMR706" s="8"/>
      <c r="KMS706" s="8"/>
      <c r="KMT706" s="8"/>
      <c r="KMU706" s="8"/>
      <c r="KMV706" s="8"/>
      <c r="KMW706" s="8"/>
      <c r="KMX706" s="8"/>
      <c r="KMY706" s="8"/>
      <c r="KMZ706" s="8"/>
      <c r="KNA706" s="8"/>
      <c r="KNB706" s="8"/>
      <c r="KNC706" s="8"/>
      <c r="KND706" s="8"/>
      <c r="KNE706" s="8"/>
      <c r="KNF706" s="8"/>
      <c r="KNG706" s="8"/>
      <c r="KNH706" s="8"/>
      <c r="KNI706" s="8"/>
      <c r="KNJ706" s="8"/>
      <c r="KNK706" s="8"/>
      <c r="KNL706" s="8"/>
      <c r="KNM706" s="8"/>
      <c r="KNN706" s="8"/>
      <c r="KNO706" s="8"/>
      <c r="KNP706" s="8"/>
      <c r="KNQ706" s="8"/>
      <c r="KNR706" s="8"/>
      <c r="KNS706" s="8"/>
      <c r="KNT706" s="8"/>
      <c r="KNU706" s="8"/>
      <c r="KNV706" s="8"/>
      <c r="KNW706" s="8"/>
      <c r="KNX706" s="8"/>
      <c r="KNY706" s="8"/>
      <c r="KNZ706" s="8"/>
      <c r="KOA706" s="8"/>
      <c r="KOB706" s="8"/>
      <c r="KOC706" s="8"/>
      <c r="KOD706" s="8"/>
      <c r="KOE706" s="8"/>
      <c r="KOF706" s="8"/>
      <c r="KOG706" s="8"/>
      <c r="KOH706" s="8"/>
      <c r="KOI706" s="8"/>
      <c r="KOJ706" s="8"/>
      <c r="KOK706" s="8"/>
      <c r="KOL706" s="8"/>
      <c r="KOM706" s="8"/>
      <c r="KON706" s="8"/>
      <c r="KOO706" s="8"/>
      <c r="KOP706" s="8"/>
      <c r="KOQ706" s="8"/>
      <c r="KOR706" s="8"/>
      <c r="KOS706" s="8"/>
      <c r="KOT706" s="8"/>
      <c r="KOU706" s="8"/>
      <c r="KOV706" s="8"/>
      <c r="KOW706" s="8"/>
      <c r="KOX706" s="8"/>
      <c r="KOY706" s="8"/>
      <c r="KOZ706" s="8"/>
      <c r="KPA706" s="8"/>
      <c r="KPB706" s="8"/>
      <c r="KPC706" s="8"/>
      <c r="KPD706" s="8"/>
      <c r="KPE706" s="8"/>
      <c r="KPF706" s="8"/>
      <c r="KPG706" s="8"/>
      <c r="KPH706" s="8"/>
      <c r="KPI706" s="8"/>
      <c r="KPJ706" s="8"/>
      <c r="KPK706" s="8"/>
      <c r="KPL706" s="8"/>
      <c r="KPM706" s="8"/>
      <c r="KPN706" s="8"/>
      <c r="KPO706" s="8"/>
      <c r="KPP706" s="8"/>
      <c r="KPQ706" s="8"/>
      <c r="KPR706" s="8"/>
      <c r="KPS706" s="8"/>
      <c r="KPT706" s="8"/>
      <c r="KPU706" s="8"/>
      <c r="KPV706" s="8"/>
      <c r="KPW706" s="8"/>
      <c r="KPX706" s="8"/>
      <c r="KPY706" s="8"/>
      <c r="KPZ706" s="8"/>
      <c r="KQA706" s="8"/>
      <c r="KQB706" s="8"/>
      <c r="KQC706" s="8"/>
      <c r="KQD706" s="8"/>
      <c r="KQE706" s="8"/>
      <c r="KQF706" s="8"/>
      <c r="KQG706" s="8"/>
      <c r="KQH706" s="8"/>
      <c r="KQI706" s="8"/>
      <c r="KQJ706" s="8"/>
      <c r="KQK706" s="8"/>
      <c r="KQL706" s="8"/>
      <c r="KQM706" s="8"/>
      <c r="KQN706" s="8"/>
      <c r="KQO706" s="8"/>
      <c r="KQP706" s="8"/>
      <c r="KQQ706" s="8"/>
      <c r="KQR706" s="8"/>
      <c r="KQS706" s="8"/>
      <c r="KQT706" s="8"/>
      <c r="KQU706" s="8"/>
      <c r="KQV706" s="8"/>
      <c r="KQW706" s="8"/>
      <c r="KQX706" s="8"/>
      <c r="KQY706" s="8"/>
      <c r="KQZ706" s="8"/>
      <c r="KRA706" s="8"/>
      <c r="KRB706" s="8"/>
      <c r="KRC706" s="8"/>
      <c r="KRD706" s="8"/>
      <c r="KRE706" s="8"/>
      <c r="KRF706" s="8"/>
      <c r="KRG706" s="8"/>
      <c r="KRH706" s="8"/>
      <c r="KRI706" s="8"/>
      <c r="KRJ706" s="8"/>
      <c r="KRK706" s="8"/>
      <c r="KRL706" s="8"/>
      <c r="KRM706" s="8"/>
      <c r="KRN706" s="8"/>
      <c r="KRO706" s="8"/>
      <c r="KRP706" s="8"/>
      <c r="KRQ706" s="8"/>
      <c r="KRR706" s="8"/>
      <c r="KRS706" s="8"/>
      <c r="KRT706" s="8"/>
      <c r="KRU706" s="8"/>
      <c r="KRV706" s="8"/>
      <c r="KRW706" s="8"/>
      <c r="KRX706" s="8"/>
      <c r="KRY706" s="8"/>
      <c r="KRZ706" s="8"/>
      <c r="KSA706" s="8"/>
      <c r="KSB706" s="8"/>
      <c r="KSC706" s="8"/>
      <c r="KSD706" s="8"/>
      <c r="KSE706" s="8"/>
      <c r="KSF706" s="8"/>
      <c r="KSG706" s="8"/>
      <c r="KSH706" s="8"/>
      <c r="KSI706" s="8"/>
      <c r="KSJ706" s="8"/>
      <c r="KSK706" s="8"/>
      <c r="KSL706" s="8"/>
      <c r="KSM706" s="8"/>
      <c r="KSN706" s="8"/>
      <c r="KSO706" s="8"/>
      <c r="KSP706" s="8"/>
      <c r="KSQ706" s="8"/>
      <c r="KSR706" s="8"/>
      <c r="KSS706" s="8"/>
      <c r="KST706" s="8"/>
      <c r="KSU706" s="8"/>
      <c r="KSV706" s="8"/>
      <c r="KSW706" s="8"/>
      <c r="KSX706" s="8"/>
      <c r="KSY706" s="8"/>
      <c r="KSZ706" s="8"/>
      <c r="KTA706" s="8"/>
      <c r="KTB706" s="8"/>
      <c r="KTC706" s="8"/>
      <c r="KTD706" s="8"/>
      <c r="KTE706" s="8"/>
      <c r="KTF706" s="8"/>
      <c r="KTG706" s="8"/>
      <c r="KTH706" s="8"/>
      <c r="KTI706" s="8"/>
      <c r="KTJ706" s="8"/>
      <c r="KTK706" s="8"/>
      <c r="KTL706" s="8"/>
      <c r="KTM706" s="8"/>
      <c r="KTN706" s="8"/>
      <c r="KTO706" s="8"/>
      <c r="KTP706" s="8"/>
      <c r="KTQ706" s="8"/>
      <c r="KTR706" s="8"/>
      <c r="KTS706" s="8"/>
      <c r="KTT706" s="8"/>
      <c r="KTU706" s="8"/>
      <c r="KTV706" s="8"/>
      <c r="KTW706" s="8"/>
      <c r="KTX706" s="8"/>
      <c r="KTY706" s="8"/>
      <c r="KTZ706" s="8"/>
      <c r="KUA706" s="8"/>
      <c r="KUB706" s="8"/>
      <c r="KUC706" s="8"/>
      <c r="KUD706" s="8"/>
      <c r="KUE706" s="8"/>
      <c r="KUF706" s="8"/>
      <c r="KUG706" s="8"/>
      <c r="KUH706" s="8"/>
      <c r="KUI706" s="8"/>
      <c r="KUJ706" s="8"/>
      <c r="KUK706" s="8"/>
      <c r="KUL706" s="8"/>
      <c r="KUM706" s="8"/>
      <c r="KUN706" s="8"/>
      <c r="KUO706" s="8"/>
      <c r="KUP706" s="8"/>
      <c r="KUQ706" s="8"/>
      <c r="KUR706" s="8"/>
      <c r="KUS706" s="8"/>
      <c r="KUT706" s="8"/>
      <c r="KUU706" s="8"/>
      <c r="KUV706" s="8"/>
      <c r="KUW706" s="8"/>
      <c r="KUX706" s="8"/>
      <c r="KUY706" s="8"/>
      <c r="KUZ706" s="8"/>
      <c r="KVA706" s="8"/>
      <c r="KVB706" s="8"/>
      <c r="KVC706" s="8"/>
      <c r="KVD706" s="8"/>
      <c r="KVE706" s="8"/>
      <c r="KVF706" s="8"/>
      <c r="KVG706" s="8"/>
      <c r="KVH706" s="8"/>
      <c r="KVI706" s="8"/>
      <c r="KVJ706" s="8"/>
      <c r="KVK706" s="8"/>
      <c r="KVL706" s="8"/>
      <c r="KVM706" s="8"/>
      <c r="KVN706" s="8"/>
      <c r="KVO706" s="8"/>
      <c r="KVP706" s="8"/>
      <c r="KVQ706" s="8"/>
      <c r="KVR706" s="8"/>
      <c r="KVS706" s="8"/>
      <c r="KVT706" s="8"/>
      <c r="KVU706" s="8"/>
      <c r="KVV706" s="8"/>
      <c r="KVW706" s="8"/>
      <c r="KVX706" s="8"/>
      <c r="KVY706" s="8"/>
      <c r="KVZ706" s="8"/>
      <c r="KWA706" s="8"/>
      <c r="KWB706" s="8"/>
      <c r="KWC706" s="8"/>
      <c r="KWD706" s="8"/>
      <c r="KWE706" s="8"/>
      <c r="KWF706" s="8"/>
      <c r="KWG706" s="8"/>
      <c r="KWH706" s="8"/>
      <c r="KWI706" s="8"/>
      <c r="KWJ706" s="8"/>
      <c r="KWK706" s="8"/>
      <c r="KWL706" s="8"/>
      <c r="KWM706" s="8"/>
      <c r="KWN706" s="8"/>
      <c r="KWO706" s="8"/>
      <c r="KWP706" s="8"/>
      <c r="KWQ706" s="8"/>
      <c r="KWR706" s="8"/>
      <c r="KWS706" s="8"/>
      <c r="KWT706" s="8"/>
      <c r="KWU706" s="8"/>
      <c r="KWV706" s="8"/>
      <c r="KWW706" s="8"/>
      <c r="KWX706" s="8"/>
      <c r="KWY706" s="8"/>
      <c r="KWZ706" s="8"/>
      <c r="KXA706" s="8"/>
      <c r="KXB706" s="8"/>
      <c r="KXC706" s="8"/>
      <c r="KXD706" s="8"/>
      <c r="KXE706" s="8"/>
      <c r="KXF706" s="8"/>
      <c r="KXG706" s="8"/>
      <c r="KXH706" s="8"/>
      <c r="KXI706" s="8"/>
      <c r="KXJ706" s="8"/>
      <c r="KXK706" s="8"/>
      <c r="KXL706" s="8"/>
      <c r="KXM706" s="8"/>
      <c r="KXN706" s="8"/>
      <c r="KXO706" s="8"/>
      <c r="KXP706" s="8"/>
      <c r="KXQ706" s="8"/>
      <c r="KXR706" s="8"/>
      <c r="KXS706" s="8"/>
      <c r="KXT706" s="8"/>
      <c r="KXU706" s="8"/>
      <c r="KXV706" s="8"/>
      <c r="KXW706" s="8"/>
      <c r="KXX706" s="8"/>
      <c r="KXY706" s="8"/>
      <c r="KXZ706" s="8"/>
      <c r="KYA706" s="8"/>
      <c r="KYB706" s="8"/>
      <c r="KYC706" s="8"/>
      <c r="KYD706" s="8"/>
      <c r="KYE706" s="8"/>
      <c r="KYF706" s="8"/>
      <c r="KYG706" s="8"/>
      <c r="KYH706" s="8"/>
      <c r="KYI706" s="8"/>
      <c r="KYJ706" s="8"/>
      <c r="KYK706" s="8"/>
      <c r="KYL706" s="8"/>
      <c r="KYM706" s="8"/>
      <c r="KYN706" s="8"/>
      <c r="KYO706" s="8"/>
      <c r="KYP706" s="8"/>
      <c r="KYQ706" s="8"/>
      <c r="KYR706" s="8"/>
      <c r="KYS706" s="8"/>
      <c r="KYT706" s="8"/>
      <c r="KYU706" s="8"/>
      <c r="KYV706" s="8"/>
      <c r="KYW706" s="8"/>
      <c r="KYX706" s="8"/>
      <c r="KYY706" s="8"/>
      <c r="KYZ706" s="8"/>
      <c r="KZA706" s="8"/>
      <c r="KZB706" s="8"/>
      <c r="KZC706" s="8"/>
      <c r="KZD706" s="8"/>
      <c r="KZE706" s="8"/>
      <c r="KZF706" s="8"/>
      <c r="KZG706" s="8"/>
      <c r="KZH706" s="8"/>
      <c r="KZI706" s="8"/>
      <c r="KZJ706" s="8"/>
      <c r="KZK706" s="8"/>
      <c r="KZL706" s="8"/>
      <c r="KZM706" s="8"/>
      <c r="KZN706" s="8"/>
      <c r="KZO706" s="8"/>
      <c r="KZP706" s="8"/>
      <c r="KZQ706" s="8"/>
      <c r="KZR706" s="8"/>
      <c r="KZS706" s="8"/>
      <c r="KZT706" s="8"/>
      <c r="KZU706" s="8"/>
      <c r="KZV706" s="8"/>
      <c r="KZW706" s="8"/>
      <c r="KZX706" s="8"/>
      <c r="KZY706" s="8"/>
      <c r="KZZ706" s="8"/>
      <c r="LAA706" s="8"/>
      <c r="LAB706" s="8"/>
      <c r="LAC706" s="8"/>
      <c r="LAD706" s="8"/>
      <c r="LAE706" s="8"/>
      <c r="LAF706" s="8"/>
      <c r="LAG706" s="8"/>
      <c r="LAH706" s="8"/>
      <c r="LAI706" s="8"/>
      <c r="LAJ706" s="8"/>
      <c r="LAK706" s="8"/>
      <c r="LAL706" s="8"/>
      <c r="LAM706" s="8"/>
      <c r="LAN706" s="8"/>
      <c r="LAO706" s="8"/>
      <c r="LAP706" s="8"/>
      <c r="LAQ706" s="8"/>
      <c r="LAR706" s="8"/>
      <c r="LAS706" s="8"/>
      <c r="LAT706" s="8"/>
      <c r="LAU706" s="8"/>
      <c r="LAV706" s="8"/>
      <c r="LAW706" s="8"/>
      <c r="LAX706" s="8"/>
      <c r="LAY706" s="8"/>
      <c r="LAZ706" s="8"/>
      <c r="LBA706" s="8"/>
      <c r="LBB706" s="8"/>
      <c r="LBC706" s="8"/>
      <c r="LBD706" s="8"/>
      <c r="LBE706" s="8"/>
      <c r="LBF706" s="8"/>
      <c r="LBG706" s="8"/>
      <c r="LBH706" s="8"/>
      <c r="LBI706" s="8"/>
      <c r="LBJ706" s="8"/>
      <c r="LBK706" s="8"/>
      <c r="LBL706" s="8"/>
      <c r="LBM706" s="8"/>
      <c r="LBN706" s="8"/>
      <c r="LBO706" s="8"/>
      <c r="LBP706" s="8"/>
      <c r="LBQ706" s="8"/>
      <c r="LBR706" s="8"/>
      <c r="LBS706" s="8"/>
      <c r="LBT706" s="8"/>
      <c r="LBU706" s="8"/>
      <c r="LBV706" s="8"/>
      <c r="LBW706" s="8"/>
      <c r="LBX706" s="8"/>
      <c r="LBY706" s="8"/>
      <c r="LBZ706" s="8"/>
      <c r="LCA706" s="8"/>
      <c r="LCB706" s="8"/>
      <c r="LCC706" s="8"/>
      <c r="LCD706" s="8"/>
      <c r="LCE706" s="8"/>
      <c r="LCF706" s="8"/>
      <c r="LCG706" s="8"/>
      <c r="LCH706" s="8"/>
      <c r="LCI706" s="8"/>
      <c r="LCJ706" s="8"/>
      <c r="LCK706" s="8"/>
      <c r="LCL706" s="8"/>
      <c r="LCM706" s="8"/>
      <c r="LCN706" s="8"/>
      <c r="LCO706" s="8"/>
      <c r="LCP706" s="8"/>
      <c r="LCQ706" s="8"/>
      <c r="LCR706" s="8"/>
      <c r="LCS706" s="8"/>
      <c r="LCT706" s="8"/>
      <c r="LCU706" s="8"/>
      <c r="LCV706" s="8"/>
      <c r="LCW706" s="8"/>
      <c r="LCX706" s="8"/>
      <c r="LCY706" s="8"/>
      <c r="LCZ706" s="8"/>
      <c r="LDA706" s="8"/>
      <c r="LDB706" s="8"/>
      <c r="LDC706" s="8"/>
      <c r="LDD706" s="8"/>
      <c r="LDE706" s="8"/>
      <c r="LDF706" s="8"/>
      <c r="LDG706" s="8"/>
      <c r="LDH706" s="8"/>
      <c r="LDI706" s="8"/>
      <c r="LDJ706" s="8"/>
      <c r="LDK706" s="8"/>
      <c r="LDL706" s="8"/>
      <c r="LDM706" s="8"/>
      <c r="LDN706" s="8"/>
      <c r="LDO706" s="8"/>
      <c r="LDP706" s="8"/>
      <c r="LDQ706" s="8"/>
      <c r="LDR706" s="8"/>
      <c r="LDS706" s="8"/>
      <c r="LDT706" s="8"/>
      <c r="LDU706" s="8"/>
      <c r="LDV706" s="8"/>
      <c r="LDW706" s="8"/>
      <c r="LDX706" s="8"/>
      <c r="LDY706" s="8"/>
      <c r="LDZ706" s="8"/>
      <c r="LEA706" s="8"/>
      <c r="LEB706" s="8"/>
      <c r="LEC706" s="8"/>
      <c r="LED706" s="8"/>
      <c r="LEE706" s="8"/>
      <c r="LEF706" s="8"/>
      <c r="LEG706" s="8"/>
      <c r="LEH706" s="8"/>
      <c r="LEI706" s="8"/>
      <c r="LEJ706" s="8"/>
      <c r="LEK706" s="8"/>
      <c r="LEL706" s="8"/>
      <c r="LEM706" s="8"/>
      <c r="LEN706" s="8"/>
      <c r="LEO706" s="8"/>
      <c r="LEP706" s="8"/>
      <c r="LEQ706" s="8"/>
      <c r="LER706" s="8"/>
      <c r="LES706" s="8"/>
      <c r="LET706" s="8"/>
      <c r="LEU706" s="8"/>
      <c r="LEV706" s="8"/>
      <c r="LEW706" s="8"/>
      <c r="LEX706" s="8"/>
      <c r="LEY706" s="8"/>
      <c r="LEZ706" s="8"/>
      <c r="LFA706" s="8"/>
      <c r="LFB706" s="8"/>
      <c r="LFC706" s="8"/>
      <c r="LFD706" s="8"/>
      <c r="LFE706" s="8"/>
      <c r="LFF706" s="8"/>
      <c r="LFG706" s="8"/>
      <c r="LFH706" s="8"/>
      <c r="LFI706" s="8"/>
      <c r="LFJ706" s="8"/>
      <c r="LFK706" s="8"/>
      <c r="LFL706" s="8"/>
      <c r="LFM706" s="8"/>
      <c r="LFN706" s="8"/>
      <c r="LFO706" s="8"/>
      <c r="LFP706" s="8"/>
      <c r="LFQ706" s="8"/>
      <c r="LFR706" s="8"/>
      <c r="LFS706" s="8"/>
      <c r="LFT706" s="8"/>
      <c r="LFU706" s="8"/>
      <c r="LFV706" s="8"/>
      <c r="LFW706" s="8"/>
      <c r="LFX706" s="8"/>
      <c r="LFY706" s="8"/>
      <c r="LFZ706" s="8"/>
      <c r="LGA706" s="8"/>
      <c r="LGB706" s="8"/>
      <c r="LGC706" s="8"/>
      <c r="LGD706" s="8"/>
      <c r="LGE706" s="8"/>
      <c r="LGF706" s="8"/>
      <c r="LGG706" s="8"/>
      <c r="LGH706" s="8"/>
      <c r="LGI706" s="8"/>
      <c r="LGJ706" s="8"/>
      <c r="LGK706" s="8"/>
      <c r="LGL706" s="8"/>
      <c r="LGM706" s="8"/>
      <c r="LGN706" s="8"/>
      <c r="LGO706" s="8"/>
      <c r="LGP706" s="8"/>
      <c r="LGQ706" s="8"/>
      <c r="LGR706" s="8"/>
      <c r="LGS706" s="8"/>
      <c r="LGT706" s="8"/>
      <c r="LGU706" s="8"/>
      <c r="LGV706" s="8"/>
      <c r="LGW706" s="8"/>
      <c r="LGX706" s="8"/>
      <c r="LGY706" s="8"/>
      <c r="LGZ706" s="8"/>
      <c r="LHA706" s="8"/>
      <c r="LHB706" s="8"/>
      <c r="LHC706" s="8"/>
      <c r="LHD706" s="8"/>
      <c r="LHE706" s="8"/>
      <c r="LHF706" s="8"/>
      <c r="LHG706" s="8"/>
      <c r="LHH706" s="8"/>
      <c r="LHI706" s="8"/>
      <c r="LHJ706" s="8"/>
      <c r="LHK706" s="8"/>
      <c r="LHL706" s="8"/>
      <c r="LHM706" s="8"/>
      <c r="LHN706" s="8"/>
      <c r="LHO706" s="8"/>
      <c r="LHP706" s="8"/>
      <c r="LHQ706" s="8"/>
      <c r="LHR706" s="8"/>
      <c r="LHS706" s="8"/>
      <c r="LHT706" s="8"/>
      <c r="LHU706" s="8"/>
      <c r="LHV706" s="8"/>
      <c r="LHW706" s="8"/>
      <c r="LHX706" s="8"/>
      <c r="LHY706" s="8"/>
      <c r="LHZ706" s="8"/>
      <c r="LIA706" s="8"/>
      <c r="LIB706" s="8"/>
      <c r="LIC706" s="8"/>
      <c r="LID706" s="8"/>
      <c r="LIE706" s="8"/>
      <c r="LIF706" s="8"/>
      <c r="LIG706" s="8"/>
      <c r="LIH706" s="8"/>
      <c r="LII706" s="8"/>
      <c r="LIJ706" s="8"/>
      <c r="LIK706" s="8"/>
      <c r="LIL706" s="8"/>
      <c r="LIM706" s="8"/>
      <c r="LIN706" s="8"/>
      <c r="LIO706" s="8"/>
      <c r="LIP706" s="8"/>
      <c r="LIQ706" s="8"/>
      <c r="LIR706" s="8"/>
      <c r="LIS706" s="8"/>
      <c r="LIT706" s="8"/>
      <c r="LIU706" s="8"/>
      <c r="LIV706" s="8"/>
      <c r="LIW706" s="8"/>
      <c r="LIX706" s="8"/>
      <c r="LIY706" s="8"/>
      <c r="LIZ706" s="8"/>
      <c r="LJA706" s="8"/>
      <c r="LJB706" s="8"/>
      <c r="LJC706" s="8"/>
      <c r="LJD706" s="8"/>
      <c r="LJE706" s="8"/>
      <c r="LJF706" s="8"/>
      <c r="LJG706" s="8"/>
      <c r="LJH706" s="8"/>
      <c r="LJI706" s="8"/>
      <c r="LJJ706" s="8"/>
      <c r="LJK706" s="8"/>
      <c r="LJL706" s="8"/>
      <c r="LJM706" s="8"/>
      <c r="LJN706" s="8"/>
      <c r="LJO706" s="8"/>
      <c r="LJP706" s="8"/>
      <c r="LJQ706" s="8"/>
      <c r="LJR706" s="8"/>
      <c r="LJS706" s="8"/>
      <c r="LJT706" s="8"/>
      <c r="LJU706" s="8"/>
      <c r="LJV706" s="8"/>
      <c r="LJW706" s="8"/>
      <c r="LJX706" s="8"/>
      <c r="LJY706" s="8"/>
      <c r="LJZ706" s="8"/>
      <c r="LKA706" s="8"/>
      <c r="LKB706" s="8"/>
      <c r="LKC706" s="8"/>
      <c r="LKD706" s="8"/>
      <c r="LKE706" s="8"/>
      <c r="LKF706" s="8"/>
      <c r="LKG706" s="8"/>
      <c r="LKH706" s="8"/>
      <c r="LKI706" s="8"/>
      <c r="LKJ706" s="8"/>
      <c r="LKK706" s="8"/>
      <c r="LKL706" s="8"/>
      <c r="LKM706" s="8"/>
      <c r="LKN706" s="8"/>
      <c r="LKO706" s="8"/>
      <c r="LKP706" s="8"/>
      <c r="LKQ706" s="8"/>
      <c r="LKR706" s="8"/>
      <c r="LKS706" s="8"/>
      <c r="LKT706" s="8"/>
      <c r="LKU706" s="8"/>
      <c r="LKV706" s="8"/>
      <c r="LKW706" s="8"/>
      <c r="LKX706" s="8"/>
      <c r="LKY706" s="8"/>
      <c r="LKZ706" s="8"/>
      <c r="LLA706" s="8"/>
      <c r="LLB706" s="8"/>
      <c r="LLC706" s="8"/>
      <c r="LLD706" s="8"/>
      <c r="LLE706" s="8"/>
      <c r="LLF706" s="8"/>
      <c r="LLG706" s="8"/>
      <c r="LLH706" s="8"/>
      <c r="LLI706" s="8"/>
      <c r="LLJ706" s="8"/>
      <c r="LLK706" s="8"/>
      <c r="LLL706" s="8"/>
      <c r="LLM706" s="8"/>
      <c r="LLN706" s="8"/>
      <c r="LLO706" s="8"/>
      <c r="LLP706" s="8"/>
      <c r="LLQ706" s="8"/>
      <c r="LLR706" s="8"/>
      <c r="LLS706" s="8"/>
      <c r="LLT706" s="8"/>
      <c r="LLU706" s="8"/>
      <c r="LLV706" s="8"/>
      <c r="LLW706" s="8"/>
      <c r="LLX706" s="8"/>
      <c r="LLY706" s="8"/>
      <c r="LLZ706" s="8"/>
      <c r="LMA706" s="8"/>
      <c r="LMB706" s="8"/>
      <c r="LMC706" s="8"/>
      <c r="LMD706" s="8"/>
      <c r="LME706" s="8"/>
      <c r="LMF706" s="8"/>
      <c r="LMG706" s="8"/>
      <c r="LMH706" s="8"/>
      <c r="LMI706" s="8"/>
      <c r="LMJ706" s="8"/>
      <c r="LMK706" s="8"/>
      <c r="LML706" s="8"/>
      <c r="LMM706" s="8"/>
      <c r="LMN706" s="8"/>
      <c r="LMO706" s="8"/>
      <c r="LMP706" s="8"/>
      <c r="LMQ706" s="8"/>
      <c r="LMR706" s="8"/>
      <c r="LMS706" s="8"/>
      <c r="LMT706" s="8"/>
      <c r="LMU706" s="8"/>
      <c r="LMV706" s="8"/>
      <c r="LMW706" s="8"/>
      <c r="LMX706" s="8"/>
      <c r="LMY706" s="8"/>
      <c r="LMZ706" s="8"/>
      <c r="LNA706" s="8"/>
      <c r="LNB706" s="8"/>
      <c r="LNC706" s="8"/>
      <c r="LND706" s="8"/>
      <c r="LNE706" s="8"/>
      <c r="LNF706" s="8"/>
      <c r="LNG706" s="8"/>
      <c r="LNH706" s="8"/>
      <c r="LNI706" s="8"/>
      <c r="LNJ706" s="8"/>
      <c r="LNK706" s="8"/>
      <c r="LNL706" s="8"/>
      <c r="LNM706" s="8"/>
      <c r="LNN706" s="8"/>
      <c r="LNO706" s="8"/>
      <c r="LNP706" s="8"/>
      <c r="LNQ706" s="8"/>
      <c r="LNR706" s="8"/>
      <c r="LNS706" s="8"/>
      <c r="LNT706" s="8"/>
      <c r="LNU706" s="8"/>
      <c r="LNV706" s="8"/>
      <c r="LNW706" s="8"/>
      <c r="LNX706" s="8"/>
      <c r="LNY706" s="8"/>
      <c r="LNZ706" s="8"/>
      <c r="LOA706" s="8"/>
      <c r="LOB706" s="8"/>
      <c r="LOC706" s="8"/>
      <c r="LOD706" s="8"/>
      <c r="LOE706" s="8"/>
      <c r="LOF706" s="8"/>
      <c r="LOG706" s="8"/>
      <c r="LOH706" s="8"/>
      <c r="LOI706" s="8"/>
      <c r="LOJ706" s="8"/>
      <c r="LOK706" s="8"/>
      <c r="LOL706" s="8"/>
      <c r="LOM706" s="8"/>
      <c r="LON706" s="8"/>
      <c r="LOO706" s="8"/>
      <c r="LOP706" s="8"/>
      <c r="LOQ706" s="8"/>
      <c r="LOR706" s="8"/>
      <c r="LOS706" s="8"/>
      <c r="LOT706" s="8"/>
      <c r="LOU706" s="8"/>
      <c r="LOV706" s="8"/>
      <c r="LOW706" s="8"/>
      <c r="LOX706" s="8"/>
      <c r="LOY706" s="8"/>
      <c r="LOZ706" s="8"/>
      <c r="LPA706" s="8"/>
      <c r="LPB706" s="8"/>
      <c r="LPC706" s="8"/>
      <c r="LPD706" s="8"/>
      <c r="LPE706" s="8"/>
      <c r="LPF706" s="8"/>
      <c r="LPG706" s="8"/>
      <c r="LPH706" s="8"/>
      <c r="LPI706" s="8"/>
      <c r="LPJ706" s="8"/>
      <c r="LPK706" s="8"/>
      <c r="LPL706" s="8"/>
      <c r="LPM706" s="8"/>
      <c r="LPN706" s="8"/>
      <c r="LPO706" s="8"/>
      <c r="LPP706" s="8"/>
      <c r="LPQ706" s="8"/>
      <c r="LPR706" s="8"/>
      <c r="LPS706" s="8"/>
      <c r="LPT706" s="8"/>
      <c r="LPU706" s="8"/>
      <c r="LPV706" s="8"/>
      <c r="LPW706" s="8"/>
      <c r="LPX706" s="8"/>
      <c r="LPY706" s="8"/>
      <c r="LPZ706" s="8"/>
      <c r="LQA706" s="8"/>
      <c r="LQB706" s="8"/>
      <c r="LQC706" s="8"/>
      <c r="LQD706" s="8"/>
      <c r="LQE706" s="8"/>
      <c r="LQF706" s="8"/>
      <c r="LQG706" s="8"/>
      <c r="LQH706" s="8"/>
      <c r="LQI706" s="8"/>
      <c r="LQJ706" s="8"/>
      <c r="LQK706" s="8"/>
      <c r="LQL706" s="8"/>
      <c r="LQM706" s="8"/>
      <c r="LQN706" s="8"/>
      <c r="LQO706" s="8"/>
      <c r="LQP706" s="8"/>
      <c r="LQQ706" s="8"/>
      <c r="LQR706" s="8"/>
      <c r="LQS706" s="8"/>
      <c r="LQT706" s="8"/>
      <c r="LQU706" s="8"/>
      <c r="LQV706" s="8"/>
      <c r="LQW706" s="8"/>
      <c r="LQX706" s="8"/>
      <c r="LQY706" s="8"/>
      <c r="LQZ706" s="8"/>
      <c r="LRA706" s="8"/>
      <c r="LRB706" s="8"/>
      <c r="LRC706" s="8"/>
      <c r="LRD706" s="8"/>
      <c r="LRE706" s="8"/>
      <c r="LRF706" s="8"/>
      <c r="LRG706" s="8"/>
      <c r="LRH706" s="8"/>
      <c r="LRI706" s="8"/>
      <c r="LRJ706" s="8"/>
      <c r="LRK706" s="8"/>
      <c r="LRL706" s="8"/>
      <c r="LRM706" s="8"/>
      <c r="LRN706" s="8"/>
      <c r="LRO706" s="8"/>
      <c r="LRP706" s="8"/>
      <c r="LRQ706" s="8"/>
      <c r="LRR706" s="8"/>
      <c r="LRS706" s="8"/>
      <c r="LRT706" s="8"/>
      <c r="LRU706" s="8"/>
      <c r="LRV706" s="8"/>
      <c r="LRW706" s="8"/>
      <c r="LRX706" s="8"/>
      <c r="LRY706" s="8"/>
      <c r="LRZ706" s="8"/>
      <c r="LSA706" s="8"/>
      <c r="LSB706" s="8"/>
      <c r="LSC706" s="8"/>
      <c r="LSD706" s="8"/>
      <c r="LSE706" s="8"/>
      <c r="LSF706" s="8"/>
      <c r="LSG706" s="8"/>
      <c r="LSH706" s="8"/>
      <c r="LSI706" s="8"/>
      <c r="LSJ706" s="8"/>
      <c r="LSK706" s="8"/>
      <c r="LSL706" s="8"/>
      <c r="LSM706" s="8"/>
      <c r="LSN706" s="8"/>
      <c r="LSO706" s="8"/>
      <c r="LSP706" s="8"/>
      <c r="LSQ706" s="8"/>
      <c r="LSR706" s="8"/>
      <c r="LSS706" s="8"/>
      <c r="LST706" s="8"/>
      <c r="LSU706" s="8"/>
      <c r="LSV706" s="8"/>
      <c r="LSW706" s="8"/>
      <c r="LSX706" s="8"/>
      <c r="LSY706" s="8"/>
      <c r="LSZ706" s="8"/>
      <c r="LTA706" s="8"/>
      <c r="LTB706" s="8"/>
      <c r="LTC706" s="8"/>
      <c r="LTD706" s="8"/>
      <c r="LTE706" s="8"/>
      <c r="LTF706" s="8"/>
      <c r="LTG706" s="8"/>
      <c r="LTH706" s="8"/>
      <c r="LTI706" s="8"/>
      <c r="LTJ706" s="8"/>
      <c r="LTK706" s="8"/>
      <c r="LTL706" s="8"/>
      <c r="LTM706" s="8"/>
      <c r="LTN706" s="8"/>
      <c r="LTO706" s="8"/>
      <c r="LTP706" s="8"/>
      <c r="LTQ706" s="8"/>
      <c r="LTR706" s="8"/>
      <c r="LTS706" s="8"/>
      <c r="LTT706" s="8"/>
      <c r="LTU706" s="8"/>
      <c r="LTV706" s="8"/>
      <c r="LTW706" s="8"/>
      <c r="LTX706" s="8"/>
      <c r="LTY706" s="8"/>
      <c r="LTZ706" s="8"/>
      <c r="LUA706" s="8"/>
      <c r="LUB706" s="8"/>
      <c r="LUC706" s="8"/>
      <c r="LUD706" s="8"/>
      <c r="LUE706" s="8"/>
      <c r="LUF706" s="8"/>
      <c r="LUG706" s="8"/>
      <c r="LUH706" s="8"/>
      <c r="LUI706" s="8"/>
      <c r="LUJ706" s="8"/>
      <c r="LUK706" s="8"/>
      <c r="LUL706" s="8"/>
      <c r="LUM706" s="8"/>
      <c r="LUN706" s="8"/>
      <c r="LUO706" s="8"/>
      <c r="LUP706" s="8"/>
      <c r="LUQ706" s="8"/>
      <c r="LUR706" s="8"/>
      <c r="LUS706" s="8"/>
      <c r="LUT706" s="8"/>
      <c r="LUU706" s="8"/>
      <c r="LUV706" s="8"/>
      <c r="LUW706" s="8"/>
      <c r="LUX706" s="8"/>
      <c r="LUY706" s="8"/>
      <c r="LUZ706" s="8"/>
      <c r="LVA706" s="8"/>
      <c r="LVB706" s="8"/>
      <c r="LVC706" s="8"/>
      <c r="LVD706" s="8"/>
      <c r="LVE706" s="8"/>
      <c r="LVF706" s="8"/>
      <c r="LVG706" s="8"/>
      <c r="LVH706" s="8"/>
      <c r="LVI706" s="8"/>
      <c r="LVJ706" s="8"/>
      <c r="LVK706" s="8"/>
      <c r="LVL706" s="8"/>
      <c r="LVM706" s="8"/>
      <c r="LVN706" s="8"/>
      <c r="LVO706" s="8"/>
      <c r="LVP706" s="8"/>
      <c r="LVQ706" s="8"/>
      <c r="LVR706" s="8"/>
      <c r="LVS706" s="8"/>
      <c r="LVT706" s="8"/>
      <c r="LVU706" s="8"/>
      <c r="LVV706" s="8"/>
      <c r="LVW706" s="8"/>
      <c r="LVX706" s="8"/>
      <c r="LVY706" s="8"/>
      <c r="LVZ706" s="8"/>
      <c r="LWA706" s="8"/>
      <c r="LWB706" s="8"/>
      <c r="LWC706" s="8"/>
      <c r="LWD706" s="8"/>
      <c r="LWE706" s="8"/>
      <c r="LWF706" s="8"/>
      <c r="LWG706" s="8"/>
      <c r="LWH706" s="8"/>
      <c r="LWI706" s="8"/>
      <c r="LWJ706" s="8"/>
      <c r="LWK706" s="8"/>
      <c r="LWL706" s="8"/>
      <c r="LWM706" s="8"/>
      <c r="LWN706" s="8"/>
      <c r="LWO706" s="8"/>
      <c r="LWP706" s="8"/>
      <c r="LWQ706" s="8"/>
      <c r="LWR706" s="8"/>
      <c r="LWS706" s="8"/>
      <c r="LWT706" s="8"/>
      <c r="LWU706" s="8"/>
      <c r="LWV706" s="8"/>
      <c r="LWW706" s="8"/>
      <c r="LWX706" s="8"/>
      <c r="LWY706" s="8"/>
      <c r="LWZ706" s="8"/>
      <c r="LXA706" s="8"/>
      <c r="LXB706" s="8"/>
      <c r="LXC706" s="8"/>
      <c r="LXD706" s="8"/>
      <c r="LXE706" s="8"/>
      <c r="LXF706" s="8"/>
      <c r="LXG706" s="8"/>
      <c r="LXH706" s="8"/>
      <c r="LXI706" s="8"/>
      <c r="LXJ706" s="8"/>
      <c r="LXK706" s="8"/>
      <c r="LXL706" s="8"/>
      <c r="LXM706" s="8"/>
      <c r="LXN706" s="8"/>
      <c r="LXO706" s="8"/>
      <c r="LXP706" s="8"/>
      <c r="LXQ706" s="8"/>
      <c r="LXR706" s="8"/>
      <c r="LXS706" s="8"/>
      <c r="LXT706" s="8"/>
      <c r="LXU706" s="8"/>
      <c r="LXV706" s="8"/>
      <c r="LXW706" s="8"/>
      <c r="LXX706" s="8"/>
      <c r="LXY706" s="8"/>
      <c r="LXZ706" s="8"/>
      <c r="LYA706" s="8"/>
      <c r="LYB706" s="8"/>
      <c r="LYC706" s="8"/>
      <c r="LYD706" s="8"/>
      <c r="LYE706" s="8"/>
      <c r="LYF706" s="8"/>
      <c r="LYG706" s="8"/>
      <c r="LYH706" s="8"/>
      <c r="LYI706" s="8"/>
      <c r="LYJ706" s="8"/>
      <c r="LYK706" s="8"/>
      <c r="LYL706" s="8"/>
      <c r="LYM706" s="8"/>
      <c r="LYN706" s="8"/>
      <c r="LYO706" s="8"/>
      <c r="LYP706" s="8"/>
      <c r="LYQ706" s="8"/>
      <c r="LYR706" s="8"/>
      <c r="LYS706" s="8"/>
      <c r="LYT706" s="8"/>
      <c r="LYU706" s="8"/>
      <c r="LYV706" s="8"/>
      <c r="LYW706" s="8"/>
      <c r="LYX706" s="8"/>
      <c r="LYY706" s="8"/>
      <c r="LYZ706" s="8"/>
      <c r="LZA706" s="8"/>
      <c r="LZB706" s="8"/>
      <c r="LZC706" s="8"/>
      <c r="LZD706" s="8"/>
      <c r="LZE706" s="8"/>
      <c r="LZF706" s="8"/>
      <c r="LZG706" s="8"/>
      <c r="LZH706" s="8"/>
      <c r="LZI706" s="8"/>
      <c r="LZJ706" s="8"/>
      <c r="LZK706" s="8"/>
      <c r="LZL706" s="8"/>
      <c r="LZM706" s="8"/>
      <c r="LZN706" s="8"/>
      <c r="LZO706" s="8"/>
      <c r="LZP706" s="8"/>
      <c r="LZQ706" s="8"/>
      <c r="LZR706" s="8"/>
      <c r="LZS706" s="8"/>
      <c r="LZT706" s="8"/>
      <c r="LZU706" s="8"/>
      <c r="LZV706" s="8"/>
      <c r="LZW706" s="8"/>
      <c r="LZX706" s="8"/>
      <c r="LZY706" s="8"/>
      <c r="LZZ706" s="8"/>
      <c r="MAA706" s="8"/>
      <c r="MAB706" s="8"/>
      <c r="MAC706" s="8"/>
      <c r="MAD706" s="8"/>
      <c r="MAE706" s="8"/>
      <c r="MAF706" s="8"/>
      <c r="MAG706" s="8"/>
      <c r="MAH706" s="8"/>
      <c r="MAI706" s="8"/>
      <c r="MAJ706" s="8"/>
      <c r="MAK706" s="8"/>
      <c r="MAL706" s="8"/>
      <c r="MAM706" s="8"/>
      <c r="MAN706" s="8"/>
      <c r="MAO706" s="8"/>
      <c r="MAP706" s="8"/>
      <c r="MAQ706" s="8"/>
      <c r="MAR706" s="8"/>
      <c r="MAS706" s="8"/>
      <c r="MAT706" s="8"/>
      <c r="MAU706" s="8"/>
      <c r="MAV706" s="8"/>
      <c r="MAW706" s="8"/>
      <c r="MAX706" s="8"/>
      <c r="MAY706" s="8"/>
      <c r="MAZ706" s="8"/>
      <c r="MBA706" s="8"/>
      <c r="MBB706" s="8"/>
      <c r="MBC706" s="8"/>
      <c r="MBD706" s="8"/>
      <c r="MBE706" s="8"/>
      <c r="MBF706" s="8"/>
      <c r="MBG706" s="8"/>
      <c r="MBH706" s="8"/>
      <c r="MBI706" s="8"/>
      <c r="MBJ706" s="8"/>
      <c r="MBK706" s="8"/>
      <c r="MBL706" s="8"/>
      <c r="MBM706" s="8"/>
      <c r="MBN706" s="8"/>
      <c r="MBO706" s="8"/>
      <c r="MBP706" s="8"/>
      <c r="MBQ706" s="8"/>
      <c r="MBR706" s="8"/>
      <c r="MBS706" s="8"/>
      <c r="MBT706" s="8"/>
      <c r="MBU706" s="8"/>
      <c r="MBV706" s="8"/>
      <c r="MBW706" s="8"/>
      <c r="MBX706" s="8"/>
      <c r="MBY706" s="8"/>
      <c r="MBZ706" s="8"/>
      <c r="MCA706" s="8"/>
      <c r="MCB706" s="8"/>
      <c r="MCC706" s="8"/>
      <c r="MCD706" s="8"/>
      <c r="MCE706" s="8"/>
      <c r="MCF706" s="8"/>
      <c r="MCG706" s="8"/>
      <c r="MCH706" s="8"/>
      <c r="MCI706" s="8"/>
      <c r="MCJ706" s="8"/>
      <c r="MCK706" s="8"/>
      <c r="MCL706" s="8"/>
      <c r="MCM706" s="8"/>
      <c r="MCN706" s="8"/>
      <c r="MCO706" s="8"/>
      <c r="MCP706" s="8"/>
      <c r="MCQ706" s="8"/>
      <c r="MCR706" s="8"/>
      <c r="MCS706" s="8"/>
      <c r="MCT706" s="8"/>
      <c r="MCU706" s="8"/>
      <c r="MCV706" s="8"/>
      <c r="MCW706" s="8"/>
      <c r="MCX706" s="8"/>
      <c r="MCY706" s="8"/>
      <c r="MCZ706" s="8"/>
      <c r="MDA706" s="8"/>
      <c r="MDB706" s="8"/>
      <c r="MDC706" s="8"/>
      <c r="MDD706" s="8"/>
      <c r="MDE706" s="8"/>
      <c r="MDF706" s="8"/>
      <c r="MDG706" s="8"/>
      <c r="MDH706" s="8"/>
      <c r="MDI706" s="8"/>
      <c r="MDJ706" s="8"/>
      <c r="MDK706" s="8"/>
      <c r="MDL706" s="8"/>
      <c r="MDM706" s="8"/>
      <c r="MDN706" s="8"/>
      <c r="MDO706" s="8"/>
      <c r="MDP706" s="8"/>
      <c r="MDQ706" s="8"/>
      <c r="MDR706" s="8"/>
      <c r="MDS706" s="8"/>
      <c r="MDT706" s="8"/>
      <c r="MDU706" s="8"/>
      <c r="MDV706" s="8"/>
      <c r="MDW706" s="8"/>
      <c r="MDX706" s="8"/>
      <c r="MDY706" s="8"/>
      <c r="MDZ706" s="8"/>
      <c r="MEA706" s="8"/>
      <c r="MEB706" s="8"/>
      <c r="MEC706" s="8"/>
      <c r="MED706" s="8"/>
      <c r="MEE706" s="8"/>
      <c r="MEF706" s="8"/>
      <c r="MEG706" s="8"/>
      <c r="MEH706" s="8"/>
      <c r="MEI706" s="8"/>
      <c r="MEJ706" s="8"/>
      <c r="MEK706" s="8"/>
      <c r="MEL706" s="8"/>
      <c r="MEM706" s="8"/>
      <c r="MEN706" s="8"/>
      <c r="MEO706" s="8"/>
      <c r="MEP706" s="8"/>
      <c r="MEQ706" s="8"/>
      <c r="MER706" s="8"/>
      <c r="MES706" s="8"/>
      <c r="MET706" s="8"/>
      <c r="MEU706" s="8"/>
      <c r="MEV706" s="8"/>
      <c r="MEW706" s="8"/>
      <c r="MEX706" s="8"/>
      <c r="MEY706" s="8"/>
      <c r="MEZ706" s="8"/>
      <c r="MFA706" s="8"/>
      <c r="MFB706" s="8"/>
      <c r="MFC706" s="8"/>
      <c r="MFD706" s="8"/>
      <c r="MFE706" s="8"/>
      <c r="MFF706" s="8"/>
      <c r="MFG706" s="8"/>
      <c r="MFH706" s="8"/>
      <c r="MFI706" s="8"/>
      <c r="MFJ706" s="8"/>
      <c r="MFK706" s="8"/>
      <c r="MFL706" s="8"/>
      <c r="MFM706" s="8"/>
      <c r="MFN706" s="8"/>
      <c r="MFO706" s="8"/>
      <c r="MFP706" s="8"/>
      <c r="MFQ706" s="8"/>
      <c r="MFR706" s="8"/>
      <c r="MFS706" s="8"/>
      <c r="MFT706" s="8"/>
      <c r="MFU706" s="8"/>
      <c r="MFV706" s="8"/>
      <c r="MFW706" s="8"/>
      <c r="MFX706" s="8"/>
      <c r="MFY706" s="8"/>
      <c r="MFZ706" s="8"/>
      <c r="MGA706" s="8"/>
      <c r="MGB706" s="8"/>
      <c r="MGC706" s="8"/>
      <c r="MGD706" s="8"/>
      <c r="MGE706" s="8"/>
      <c r="MGF706" s="8"/>
      <c r="MGG706" s="8"/>
      <c r="MGH706" s="8"/>
      <c r="MGI706" s="8"/>
      <c r="MGJ706" s="8"/>
      <c r="MGK706" s="8"/>
      <c r="MGL706" s="8"/>
      <c r="MGM706" s="8"/>
      <c r="MGN706" s="8"/>
      <c r="MGO706" s="8"/>
      <c r="MGP706" s="8"/>
      <c r="MGQ706" s="8"/>
      <c r="MGR706" s="8"/>
      <c r="MGS706" s="8"/>
      <c r="MGT706" s="8"/>
      <c r="MGU706" s="8"/>
      <c r="MGV706" s="8"/>
      <c r="MGW706" s="8"/>
      <c r="MGX706" s="8"/>
      <c r="MGY706" s="8"/>
      <c r="MGZ706" s="8"/>
      <c r="MHA706" s="8"/>
      <c r="MHB706" s="8"/>
      <c r="MHC706" s="8"/>
      <c r="MHD706" s="8"/>
      <c r="MHE706" s="8"/>
      <c r="MHF706" s="8"/>
      <c r="MHG706" s="8"/>
      <c r="MHH706" s="8"/>
      <c r="MHI706" s="8"/>
      <c r="MHJ706" s="8"/>
      <c r="MHK706" s="8"/>
      <c r="MHL706" s="8"/>
      <c r="MHM706" s="8"/>
      <c r="MHN706" s="8"/>
      <c r="MHO706" s="8"/>
      <c r="MHP706" s="8"/>
      <c r="MHQ706" s="8"/>
      <c r="MHR706" s="8"/>
      <c r="MHS706" s="8"/>
      <c r="MHT706" s="8"/>
      <c r="MHU706" s="8"/>
      <c r="MHV706" s="8"/>
      <c r="MHW706" s="8"/>
      <c r="MHX706" s="8"/>
      <c r="MHY706" s="8"/>
      <c r="MHZ706" s="8"/>
      <c r="MIA706" s="8"/>
      <c r="MIB706" s="8"/>
      <c r="MIC706" s="8"/>
      <c r="MID706" s="8"/>
      <c r="MIE706" s="8"/>
      <c r="MIF706" s="8"/>
      <c r="MIG706" s="8"/>
      <c r="MIH706" s="8"/>
      <c r="MII706" s="8"/>
      <c r="MIJ706" s="8"/>
      <c r="MIK706" s="8"/>
      <c r="MIL706" s="8"/>
      <c r="MIM706" s="8"/>
      <c r="MIN706" s="8"/>
      <c r="MIO706" s="8"/>
      <c r="MIP706" s="8"/>
      <c r="MIQ706" s="8"/>
      <c r="MIR706" s="8"/>
      <c r="MIS706" s="8"/>
      <c r="MIT706" s="8"/>
      <c r="MIU706" s="8"/>
      <c r="MIV706" s="8"/>
      <c r="MIW706" s="8"/>
      <c r="MIX706" s="8"/>
      <c r="MIY706" s="8"/>
      <c r="MIZ706" s="8"/>
      <c r="MJA706" s="8"/>
      <c r="MJB706" s="8"/>
      <c r="MJC706" s="8"/>
      <c r="MJD706" s="8"/>
      <c r="MJE706" s="8"/>
      <c r="MJF706" s="8"/>
      <c r="MJG706" s="8"/>
      <c r="MJH706" s="8"/>
      <c r="MJI706" s="8"/>
      <c r="MJJ706" s="8"/>
      <c r="MJK706" s="8"/>
      <c r="MJL706" s="8"/>
      <c r="MJM706" s="8"/>
      <c r="MJN706" s="8"/>
      <c r="MJO706" s="8"/>
      <c r="MJP706" s="8"/>
      <c r="MJQ706" s="8"/>
      <c r="MJR706" s="8"/>
      <c r="MJS706" s="8"/>
      <c r="MJT706" s="8"/>
      <c r="MJU706" s="8"/>
      <c r="MJV706" s="8"/>
      <c r="MJW706" s="8"/>
      <c r="MJX706" s="8"/>
      <c r="MJY706" s="8"/>
      <c r="MJZ706" s="8"/>
      <c r="MKA706" s="8"/>
      <c r="MKB706" s="8"/>
      <c r="MKC706" s="8"/>
      <c r="MKD706" s="8"/>
      <c r="MKE706" s="8"/>
      <c r="MKF706" s="8"/>
      <c r="MKG706" s="8"/>
      <c r="MKH706" s="8"/>
      <c r="MKI706" s="8"/>
      <c r="MKJ706" s="8"/>
      <c r="MKK706" s="8"/>
      <c r="MKL706" s="8"/>
      <c r="MKM706" s="8"/>
      <c r="MKN706" s="8"/>
      <c r="MKO706" s="8"/>
      <c r="MKP706" s="8"/>
      <c r="MKQ706" s="8"/>
      <c r="MKR706" s="8"/>
      <c r="MKS706" s="8"/>
      <c r="MKT706" s="8"/>
      <c r="MKU706" s="8"/>
      <c r="MKV706" s="8"/>
      <c r="MKW706" s="8"/>
      <c r="MKX706" s="8"/>
      <c r="MKY706" s="8"/>
      <c r="MKZ706" s="8"/>
      <c r="MLA706" s="8"/>
      <c r="MLB706" s="8"/>
      <c r="MLC706" s="8"/>
      <c r="MLD706" s="8"/>
      <c r="MLE706" s="8"/>
      <c r="MLF706" s="8"/>
      <c r="MLG706" s="8"/>
      <c r="MLH706" s="8"/>
      <c r="MLI706" s="8"/>
      <c r="MLJ706" s="8"/>
      <c r="MLK706" s="8"/>
      <c r="MLL706" s="8"/>
      <c r="MLM706" s="8"/>
      <c r="MLN706" s="8"/>
      <c r="MLO706" s="8"/>
      <c r="MLP706" s="8"/>
      <c r="MLQ706" s="8"/>
      <c r="MLR706" s="8"/>
      <c r="MLS706" s="8"/>
      <c r="MLT706" s="8"/>
      <c r="MLU706" s="8"/>
      <c r="MLV706" s="8"/>
      <c r="MLW706" s="8"/>
      <c r="MLX706" s="8"/>
      <c r="MLY706" s="8"/>
      <c r="MLZ706" s="8"/>
      <c r="MMA706" s="8"/>
      <c r="MMB706" s="8"/>
      <c r="MMC706" s="8"/>
      <c r="MMD706" s="8"/>
      <c r="MME706" s="8"/>
      <c r="MMF706" s="8"/>
      <c r="MMG706" s="8"/>
      <c r="MMH706" s="8"/>
      <c r="MMI706" s="8"/>
      <c r="MMJ706" s="8"/>
      <c r="MMK706" s="8"/>
      <c r="MML706" s="8"/>
      <c r="MMM706" s="8"/>
      <c r="MMN706" s="8"/>
      <c r="MMO706" s="8"/>
      <c r="MMP706" s="8"/>
      <c r="MMQ706" s="8"/>
      <c r="MMR706" s="8"/>
      <c r="MMS706" s="8"/>
      <c r="MMT706" s="8"/>
      <c r="MMU706" s="8"/>
      <c r="MMV706" s="8"/>
      <c r="MMW706" s="8"/>
      <c r="MMX706" s="8"/>
      <c r="MMY706" s="8"/>
      <c r="MMZ706" s="8"/>
      <c r="MNA706" s="8"/>
      <c r="MNB706" s="8"/>
      <c r="MNC706" s="8"/>
      <c r="MND706" s="8"/>
      <c r="MNE706" s="8"/>
      <c r="MNF706" s="8"/>
      <c r="MNG706" s="8"/>
      <c r="MNH706" s="8"/>
      <c r="MNI706" s="8"/>
      <c r="MNJ706" s="8"/>
      <c r="MNK706" s="8"/>
      <c r="MNL706" s="8"/>
      <c r="MNM706" s="8"/>
      <c r="MNN706" s="8"/>
      <c r="MNO706" s="8"/>
      <c r="MNP706" s="8"/>
      <c r="MNQ706" s="8"/>
      <c r="MNR706" s="8"/>
      <c r="MNS706" s="8"/>
      <c r="MNT706" s="8"/>
      <c r="MNU706" s="8"/>
      <c r="MNV706" s="8"/>
      <c r="MNW706" s="8"/>
      <c r="MNX706" s="8"/>
      <c r="MNY706" s="8"/>
      <c r="MNZ706" s="8"/>
      <c r="MOA706" s="8"/>
      <c r="MOB706" s="8"/>
      <c r="MOC706" s="8"/>
      <c r="MOD706" s="8"/>
      <c r="MOE706" s="8"/>
      <c r="MOF706" s="8"/>
      <c r="MOG706" s="8"/>
      <c r="MOH706" s="8"/>
      <c r="MOI706" s="8"/>
      <c r="MOJ706" s="8"/>
      <c r="MOK706" s="8"/>
      <c r="MOL706" s="8"/>
      <c r="MOM706" s="8"/>
      <c r="MON706" s="8"/>
      <c r="MOO706" s="8"/>
      <c r="MOP706" s="8"/>
      <c r="MOQ706" s="8"/>
      <c r="MOR706" s="8"/>
      <c r="MOS706" s="8"/>
      <c r="MOT706" s="8"/>
      <c r="MOU706" s="8"/>
      <c r="MOV706" s="8"/>
      <c r="MOW706" s="8"/>
      <c r="MOX706" s="8"/>
      <c r="MOY706" s="8"/>
      <c r="MOZ706" s="8"/>
      <c r="MPA706" s="8"/>
      <c r="MPB706" s="8"/>
      <c r="MPC706" s="8"/>
      <c r="MPD706" s="8"/>
      <c r="MPE706" s="8"/>
      <c r="MPF706" s="8"/>
      <c r="MPG706" s="8"/>
      <c r="MPH706" s="8"/>
      <c r="MPI706" s="8"/>
      <c r="MPJ706" s="8"/>
      <c r="MPK706" s="8"/>
      <c r="MPL706" s="8"/>
      <c r="MPM706" s="8"/>
      <c r="MPN706" s="8"/>
      <c r="MPO706" s="8"/>
      <c r="MPP706" s="8"/>
      <c r="MPQ706" s="8"/>
      <c r="MPR706" s="8"/>
      <c r="MPS706" s="8"/>
      <c r="MPT706" s="8"/>
      <c r="MPU706" s="8"/>
      <c r="MPV706" s="8"/>
      <c r="MPW706" s="8"/>
      <c r="MPX706" s="8"/>
      <c r="MPY706" s="8"/>
      <c r="MPZ706" s="8"/>
      <c r="MQA706" s="8"/>
      <c r="MQB706" s="8"/>
      <c r="MQC706" s="8"/>
      <c r="MQD706" s="8"/>
      <c r="MQE706" s="8"/>
      <c r="MQF706" s="8"/>
      <c r="MQG706" s="8"/>
      <c r="MQH706" s="8"/>
      <c r="MQI706" s="8"/>
      <c r="MQJ706" s="8"/>
      <c r="MQK706" s="8"/>
      <c r="MQL706" s="8"/>
      <c r="MQM706" s="8"/>
      <c r="MQN706" s="8"/>
      <c r="MQO706" s="8"/>
      <c r="MQP706" s="8"/>
      <c r="MQQ706" s="8"/>
      <c r="MQR706" s="8"/>
      <c r="MQS706" s="8"/>
      <c r="MQT706" s="8"/>
      <c r="MQU706" s="8"/>
      <c r="MQV706" s="8"/>
      <c r="MQW706" s="8"/>
      <c r="MQX706" s="8"/>
      <c r="MQY706" s="8"/>
      <c r="MQZ706" s="8"/>
      <c r="MRA706" s="8"/>
      <c r="MRB706" s="8"/>
      <c r="MRC706" s="8"/>
      <c r="MRD706" s="8"/>
      <c r="MRE706" s="8"/>
      <c r="MRF706" s="8"/>
      <c r="MRG706" s="8"/>
      <c r="MRH706" s="8"/>
      <c r="MRI706" s="8"/>
      <c r="MRJ706" s="8"/>
      <c r="MRK706" s="8"/>
      <c r="MRL706" s="8"/>
      <c r="MRM706" s="8"/>
      <c r="MRN706" s="8"/>
      <c r="MRO706" s="8"/>
      <c r="MRP706" s="8"/>
      <c r="MRQ706" s="8"/>
      <c r="MRR706" s="8"/>
      <c r="MRS706" s="8"/>
      <c r="MRT706" s="8"/>
      <c r="MRU706" s="8"/>
      <c r="MRV706" s="8"/>
      <c r="MRW706" s="8"/>
      <c r="MRX706" s="8"/>
      <c r="MRY706" s="8"/>
      <c r="MRZ706" s="8"/>
      <c r="MSA706" s="8"/>
      <c r="MSB706" s="8"/>
      <c r="MSC706" s="8"/>
      <c r="MSD706" s="8"/>
      <c r="MSE706" s="8"/>
      <c r="MSF706" s="8"/>
      <c r="MSG706" s="8"/>
      <c r="MSH706" s="8"/>
      <c r="MSI706" s="8"/>
      <c r="MSJ706" s="8"/>
      <c r="MSK706" s="8"/>
      <c r="MSL706" s="8"/>
      <c r="MSM706" s="8"/>
      <c r="MSN706" s="8"/>
      <c r="MSO706" s="8"/>
      <c r="MSP706" s="8"/>
      <c r="MSQ706" s="8"/>
      <c r="MSR706" s="8"/>
      <c r="MSS706" s="8"/>
      <c r="MST706" s="8"/>
      <c r="MSU706" s="8"/>
      <c r="MSV706" s="8"/>
      <c r="MSW706" s="8"/>
      <c r="MSX706" s="8"/>
      <c r="MSY706" s="8"/>
      <c r="MSZ706" s="8"/>
      <c r="MTA706" s="8"/>
      <c r="MTB706" s="8"/>
      <c r="MTC706" s="8"/>
      <c r="MTD706" s="8"/>
      <c r="MTE706" s="8"/>
      <c r="MTF706" s="8"/>
      <c r="MTG706" s="8"/>
      <c r="MTH706" s="8"/>
      <c r="MTI706" s="8"/>
      <c r="MTJ706" s="8"/>
      <c r="MTK706" s="8"/>
      <c r="MTL706" s="8"/>
      <c r="MTM706" s="8"/>
      <c r="MTN706" s="8"/>
      <c r="MTO706" s="8"/>
      <c r="MTP706" s="8"/>
      <c r="MTQ706" s="8"/>
      <c r="MTR706" s="8"/>
      <c r="MTS706" s="8"/>
      <c r="MTT706" s="8"/>
      <c r="MTU706" s="8"/>
      <c r="MTV706" s="8"/>
      <c r="MTW706" s="8"/>
      <c r="MTX706" s="8"/>
      <c r="MTY706" s="8"/>
      <c r="MTZ706" s="8"/>
      <c r="MUA706" s="8"/>
      <c r="MUB706" s="8"/>
      <c r="MUC706" s="8"/>
      <c r="MUD706" s="8"/>
      <c r="MUE706" s="8"/>
      <c r="MUF706" s="8"/>
      <c r="MUG706" s="8"/>
      <c r="MUH706" s="8"/>
      <c r="MUI706" s="8"/>
      <c r="MUJ706" s="8"/>
      <c r="MUK706" s="8"/>
      <c r="MUL706" s="8"/>
      <c r="MUM706" s="8"/>
      <c r="MUN706" s="8"/>
      <c r="MUO706" s="8"/>
      <c r="MUP706" s="8"/>
      <c r="MUQ706" s="8"/>
      <c r="MUR706" s="8"/>
      <c r="MUS706" s="8"/>
      <c r="MUT706" s="8"/>
      <c r="MUU706" s="8"/>
      <c r="MUV706" s="8"/>
      <c r="MUW706" s="8"/>
      <c r="MUX706" s="8"/>
      <c r="MUY706" s="8"/>
      <c r="MUZ706" s="8"/>
      <c r="MVA706" s="8"/>
      <c r="MVB706" s="8"/>
      <c r="MVC706" s="8"/>
      <c r="MVD706" s="8"/>
      <c r="MVE706" s="8"/>
      <c r="MVF706" s="8"/>
      <c r="MVG706" s="8"/>
      <c r="MVH706" s="8"/>
      <c r="MVI706" s="8"/>
      <c r="MVJ706" s="8"/>
      <c r="MVK706" s="8"/>
      <c r="MVL706" s="8"/>
      <c r="MVM706" s="8"/>
      <c r="MVN706" s="8"/>
      <c r="MVO706" s="8"/>
      <c r="MVP706" s="8"/>
      <c r="MVQ706" s="8"/>
      <c r="MVR706" s="8"/>
      <c r="MVS706" s="8"/>
      <c r="MVT706" s="8"/>
      <c r="MVU706" s="8"/>
      <c r="MVV706" s="8"/>
      <c r="MVW706" s="8"/>
      <c r="MVX706" s="8"/>
      <c r="MVY706" s="8"/>
      <c r="MVZ706" s="8"/>
      <c r="MWA706" s="8"/>
      <c r="MWB706" s="8"/>
      <c r="MWC706" s="8"/>
      <c r="MWD706" s="8"/>
      <c r="MWE706" s="8"/>
      <c r="MWF706" s="8"/>
      <c r="MWG706" s="8"/>
      <c r="MWH706" s="8"/>
      <c r="MWI706" s="8"/>
      <c r="MWJ706" s="8"/>
      <c r="MWK706" s="8"/>
      <c r="MWL706" s="8"/>
      <c r="MWM706" s="8"/>
      <c r="MWN706" s="8"/>
      <c r="MWO706" s="8"/>
      <c r="MWP706" s="8"/>
      <c r="MWQ706" s="8"/>
      <c r="MWR706" s="8"/>
      <c r="MWS706" s="8"/>
      <c r="MWT706" s="8"/>
      <c r="MWU706" s="8"/>
      <c r="MWV706" s="8"/>
      <c r="MWW706" s="8"/>
      <c r="MWX706" s="8"/>
      <c r="MWY706" s="8"/>
      <c r="MWZ706" s="8"/>
      <c r="MXA706" s="8"/>
      <c r="MXB706" s="8"/>
      <c r="MXC706" s="8"/>
      <c r="MXD706" s="8"/>
      <c r="MXE706" s="8"/>
      <c r="MXF706" s="8"/>
      <c r="MXG706" s="8"/>
      <c r="MXH706" s="8"/>
      <c r="MXI706" s="8"/>
      <c r="MXJ706" s="8"/>
      <c r="MXK706" s="8"/>
      <c r="MXL706" s="8"/>
      <c r="MXM706" s="8"/>
      <c r="MXN706" s="8"/>
      <c r="MXO706" s="8"/>
      <c r="MXP706" s="8"/>
      <c r="MXQ706" s="8"/>
      <c r="MXR706" s="8"/>
      <c r="MXS706" s="8"/>
      <c r="MXT706" s="8"/>
      <c r="MXU706" s="8"/>
      <c r="MXV706" s="8"/>
      <c r="MXW706" s="8"/>
      <c r="MXX706" s="8"/>
      <c r="MXY706" s="8"/>
      <c r="MXZ706" s="8"/>
      <c r="MYA706" s="8"/>
      <c r="MYB706" s="8"/>
      <c r="MYC706" s="8"/>
      <c r="MYD706" s="8"/>
      <c r="MYE706" s="8"/>
      <c r="MYF706" s="8"/>
      <c r="MYG706" s="8"/>
      <c r="MYH706" s="8"/>
      <c r="MYI706" s="8"/>
      <c r="MYJ706" s="8"/>
      <c r="MYK706" s="8"/>
      <c r="MYL706" s="8"/>
      <c r="MYM706" s="8"/>
      <c r="MYN706" s="8"/>
      <c r="MYO706" s="8"/>
      <c r="MYP706" s="8"/>
      <c r="MYQ706" s="8"/>
      <c r="MYR706" s="8"/>
      <c r="MYS706" s="8"/>
      <c r="MYT706" s="8"/>
      <c r="MYU706" s="8"/>
      <c r="MYV706" s="8"/>
      <c r="MYW706" s="8"/>
      <c r="MYX706" s="8"/>
      <c r="MYY706" s="8"/>
      <c r="MYZ706" s="8"/>
      <c r="MZA706" s="8"/>
      <c r="MZB706" s="8"/>
      <c r="MZC706" s="8"/>
      <c r="MZD706" s="8"/>
      <c r="MZE706" s="8"/>
      <c r="MZF706" s="8"/>
      <c r="MZG706" s="8"/>
      <c r="MZH706" s="8"/>
      <c r="MZI706" s="8"/>
      <c r="MZJ706" s="8"/>
      <c r="MZK706" s="8"/>
      <c r="MZL706" s="8"/>
      <c r="MZM706" s="8"/>
      <c r="MZN706" s="8"/>
      <c r="MZO706" s="8"/>
      <c r="MZP706" s="8"/>
      <c r="MZQ706" s="8"/>
      <c r="MZR706" s="8"/>
      <c r="MZS706" s="8"/>
      <c r="MZT706" s="8"/>
      <c r="MZU706" s="8"/>
      <c r="MZV706" s="8"/>
      <c r="MZW706" s="8"/>
      <c r="MZX706" s="8"/>
      <c r="MZY706" s="8"/>
      <c r="MZZ706" s="8"/>
      <c r="NAA706" s="8"/>
      <c r="NAB706" s="8"/>
      <c r="NAC706" s="8"/>
      <c r="NAD706" s="8"/>
      <c r="NAE706" s="8"/>
      <c r="NAF706" s="8"/>
      <c r="NAG706" s="8"/>
      <c r="NAH706" s="8"/>
      <c r="NAI706" s="8"/>
      <c r="NAJ706" s="8"/>
      <c r="NAK706" s="8"/>
      <c r="NAL706" s="8"/>
      <c r="NAM706" s="8"/>
      <c r="NAN706" s="8"/>
      <c r="NAO706" s="8"/>
      <c r="NAP706" s="8"/>
      <c r="NAQ706" s="8"/>
      <c r="NAR706" s="8"/>
      <c r="NAS706" s="8"/>
      <c r="NAT706" s="8"/>
      <c r="NAU706" s="8"/>
      <c r="NAV706" s="8"/>
      <c r="NAW706" s="8"/>
      <c r="NAX706" s="8"/>
      <c r="NAY706" s="8"/>
      <c r="NAZ706" s="8"/>
      <c r="NBA706" s="8"/>
      <c r="NBB706" s="8"/>
      <c r="NBC706" s="8"/>
      <c r="NBD706" s="8"/>
      <c r="NBE706" s="8"/>
      <c r="NBF706" s="8"/>
      <c r="NBG706" s="8"/>
      <c r="NBH706" s="8"/>
      <c r="NBI706" s="8"/>
      <c r="NBJ706" s="8"/>
      <c r="NBK706" s="8"/>
      <c r="NBL706" s="8"/>
      <c r="NBM706" s="8"/>
      <c r="NBN706" s="8"/>
      <c r="NBO706" s="8"/>
      <c r="NBP706" s="8"/>
      <c r="NBQ706" s="8"/>
      <c r="NBR706" s="8"/>
      <c r="NBS706" s="8"/>
      <c r="NBT706" s="8"/>
      <c r="NBU706" s="8"/>
      <c r="NBV706" s="8"/>
      <c r="NBW706" s="8"/>
      <c r="NBX706" s="8"/>
      <c r="NBY706" s="8"/>
      <c r="NBZ706" s="8"/>
      <c r="NCA706" s="8"/>
      <c r="NCB706" s="8"/>
      <c r="NCC706" s="8"/>
      <c r="NCD706" s="8"/>
      <c r="NCE706" s="8"/>
      <c r="NCF706" s="8"/>
      <c r="NCG706" s="8"/>
      <c r="NCH706" s="8"/>
      <c r="NCI706" s="8"/>
      <c r="NCJ706" s="8"/>
      <c r="NCK706" s="8"/>
      <c r="NCL706" s="8"/>
      <c r="NCM706" s="8"/>
      <c r="NCN706" s="8"/>
      <c r="NCO706" s="8"/>
      <c r="NCP706" s="8"/>
      <c r="NCQ706" s="8"/>
      <c r="NCR706" s="8"/>
      <c r="NCS706" s="8"/>
      <c r="NCT706" s="8"/>
      <c r="NCU706" s="8"/>
      <c r="NCV706" s="8"/>
      <c r="NCW706" s="8"/>
      <c r="NCX706" s="8"/>
      <c r="NCY706" s="8"/>
      <c r="NCZ706" s="8"/>
      <c r="NDA706" s="8"/>
      <c r="NDB706" s="8"/>
      <c r="NDC706" s="8"/>
      <c r="NDD706" s="8"/>
      <c r="NDE706" s="8"/>
      <c r="NDF706" s="8"/>
      <c r="NDG706" s="8"/>
      <c r="NDH706" s="8"/>
      <c r="NDI706" s="8"/>
      <c r="NDJ706" s="8"/>
      <c r="NDK706" s="8"/>
      <c r="NDL706" s="8"/>
      <c r="NDM706" s="8"/>
      <c r="NDN706" s="8"/>
      <c r="NDO706" s="8"/>
      <c r="NDP706" s="8"/>
      <c r="NDQ706" s="8"/>
      <c r="NDR706" s="8"/>
      <c r="NDS706" s="8"/>
      <c r="NDT706" s="8"/>
      <c r="NDU706" s="8"/>
      <c r="NDV706" s="8"/>
      <c r="NDW706" s="8"/>
      <c r="NDX706" s="8"/>
      <c r="NDY706" s="8"/>
      <c r="NDZ706" s="8"/>
      <c r="NEA706" s="8"/>
      <c r="NEB706" s="8"/>
      <c r="NEC706" s="8"/>
      <c r="NED706" s="8"/>
      <c r="NEE706" s="8"/>
      <c r="NEF706" s="8"/>
      <c r="NEG706" s="8"/>
      <c r="NEH706" s="8"/>
      <c r="NEI706" s="8"/>
      <c r="NEJ706" s="8"/>
      <c r="NEK706" s="8"/>
      <c r="NEL706" s="8"/>
      <c r="NEM706" s="8"/>
      <c r="NEN706" s="8"/>
      <c r="NEO706" s="8"/>
      <c r="NEP706" s="8"/>
      <c r="NEQ706" s="8"/>
      <c r="NER706" s="8"/>
      <c r="NES706" s="8"/>
      <c r="NET706" s="8"/>
      <c r="NEU706" s="8"/>
      <c r="NEV706" s="8"/>
      <c r="NEW706" s="8"/>
      <c r="NEX706" s="8"/>
      <c r="NEY706" s="8"/>
      <c r="NEZ706" s="8"/>
      <c r="NFA706" s="8"/>
      <c r="NFB706" s="8"/>
      <c r="NFC706" s="8"/>
      <c r="NFD706" s="8"/>
      <c r="NFE706" s="8"/>
      <c r="NFF706" s="8"/>
      <c r="NFG706" s="8"/>
      <c r="NFH706" s="8"/>
      <c r="NFI706" s="8"/>
      <c r="NFJ706" s="8"/>
      <c r="NFK706" s="8"/>
      <c r="NFL706" s="8"/>
      <c r="NFM706" s="8"/>
      <c r="NFN706" s="8"/>
      <c r="NFO706" s="8"/>
      <c r="NFP706" s="8"/>
      <c r="NFQ706" s="8"/>
      <c r="NFR706" s="8"/>
      <c r="NFS706" s="8"/>
      <c r="NFT706" s="8"/>
      <c r="NFU706" s="8"/>
      <c r="NFV706" s="8"/>
      <c r="NFW706" s="8"/>
      <c r="NFX706" s="8"/>
      <c r="NFY706" s="8"/>
      <c r="NFZ706" s="8"/>
      <c r="NGA706" s="8"/>
      <c r="NGB706" s="8"/>
      <c r="NGC706" s="8"/>
      <c r="NGD706" s="8"/>
      <c r="NGE706" s="8"/>
      <c r="NGF706" s="8"/>
      <c r="NGG706" s="8"/>
      <c r="NGH706" s="8"/>
      <c r="NGI706" s="8"/>
      <c r="NGJ706" s="8"/>
      <c r="NGK706" s="8"/>
      <c r="NGL706" s="8"/>
      <c r="NGM706" s="8"/>
      <c r="NGN706" s="8"/>
      <c r="NGO706" s="8"/>
      <c r="NGP706" s="8"/>
      <c r="NGQ706" s="8"/>
      <c r="NGR706" s="8"/>
      <c r="NGS706" s="8"/>
      <c r="NGT706" s="8"/>
      <c r="NGU706" s="8"/>
      <c r="NGV706" s="8"/>
      <c r="NGW706" s="8"/>
      <c r="NGX706" s="8"/>
      <c r="NGY706" s="8"/>
      <c r="NGZ706" s="8"/>
      <c r="NHA706" s="8"/>
      <c r="NHB706" s="8"/>
      <c r="NHC706" s="8"/>
      <c r="NHD706" s="8"/>
      <c r="NHE706" s="8"/>
      <c r="NHF706" s="8"/>
      <c r="NHG706" s="8"/>
      <c r="NHH706" s="8"/>
      <c r="NHI706" s="8"/>
      <c r="NHJ706" s="8"/>
      <c r="NHK706" s="8"/>
      <c r="NHL706" s="8"/>
      <c r="NHM706" s="8"/>
      <c r="NHN706" s="8"/>
      <c r="NHO706" s="8"/>
      <c r="NHP706" s="8"/>
      <c r="NHQ706" s="8"/>
      <c r="NHR706" s="8"/>
      <c r="NHS706" s="8"/>
      <c r="NHT706" s="8"/>
      <c r="NHU706" s="8"/>
      <c r="NHV706" s="8"/>
      <c r="NHW706" s="8"/>
      <c r="NHX706" s="8"/>
      <c r="NHY706" s="8"/>
      <c r="NHZ706" s="8"/>
      <c r="NIA706" s="8"/>
      <c r="NIB706" s="8"/>
      <c r="NIC706" s="8"/>
      <c r="NID706" s="8"/>
      <c r="NIE706" s="8"/>
      <c r="NIF706" s="8"/>
      <c r="NIG706" s="8"/>
      <c r="NIH706" s="8"/>
      <c r="NII706" s="8"/>
      <c r="NIJ706" s="8"/>
      <c r="NIK706" s="8"/>
      <c r="NIL706" s="8"/>
      <c r="NIM706" s="8"/>
      <c r="NIN706" s="8"/>
      <c r="NIO706" s="8"/>
      <c r="NIP706" s="8"/>
      <c r="NIQ706" s="8"/>
      <c r="NIR706" s="8"/>
      <c r="NIS706" s="8"/>
      <c r="NIT706" s="8"/>
      <c r="NIU706" s="8"/>
      <c r="NIV706" s="8"/>
      <c r="NIW706" s="8"/>
      <c r="NIX706" s="8"/>
      <c r="NIY706" s="8"/>
      <c r="NIZ706" s="8"/>
      <c r="NJA706" s="8"/>
      <c r="NJB706" s="8"/>
      <c r="NJC706" s="8"/>
      <c r="NJD706" s="8"/>
      <c r="NJE706" s="8"/>
      <c r="NJF706" s="8"/>
      <c r="NJG706" s="8"/>
      <c r="NJH706" s="8"/>
      <c r="NJI706" s="8"/>
      <c r="NJJ706" s="8"/>
      <c r="NJK706" s="8"/>
      <c r="NJL706" s="8"/>
      <c r="NJM706" s="8"/>
      <c r="NJN706" s="8"/>
      <c r="NJO706" s="8"/>
      <c r="NJP706" s="8"/>
      <c r="NJQ706" s="8"/>
      <c r="NJR706" s="8"/>
      <c r="NJS706" s="8"/>
      <c r="NJT706" s="8"/>
      <c r="NJU706" s="8"/>
      <c r="NJV706" s="8"/>
      <c r="NJW706" s="8"/>
      <c r="NJX706" s="8"/>
      <c r="NJY706" s="8"/>
      <c r="NJZ706" s="8"/>
      <c r="NKA706" s="8"/>
      <c r="NKB706" s="8"/>
      <c r="NKC706" s="8"/>
      <c r="NKD706" s="8"/>
      <c r="NKE706" s="8"/>
      <c r="NKF706" s="8"/>
      <c r="NKG706" s="8"/>
      <c r="NKH706" s="8"/>
      <c r="NKI706" s="8"/>
      <c r="NKJ706" s="8"/>
      <c r="NKK706" s="8"/>
      <c r="NKL706" s="8"/>
      <c r="NKM706" s="8"/>
      <c r="NKN706" s="8"/>
      <c r="NKO706" s="8"/>
      <c r="NKP706" s="8"/>
      <c r="NKQ706" s="8"/>
      <c r="NKR706" s="8"/>
      <c r="NKS706" s="8"/>
      <c r="NKT706" s="8"/>
      <c r="NKU706" s="8"/>
      <c r="NKV706" s="8"/>
      <c r="NKW706" s="8"/>
      <c r="NKX706" s="8"/>
      <c r="NKY706" s="8"/>
      <c r="NKZ706" s="8"/>
      <c r="NLA706" s="8"/>
      <c r="NLB706" s="8"/>
      <c r="NLC706" s="8"/>
      <c r="NLD706" s="8"/>
      <c r="NLE706" s="8"/>
      <c r="NLF706" s="8"/>
      <c r="NLG706" s="8"/>
      <c r="NLH706" s="8"/>
      <c r="NLI706" s="8"/>
      <c r="NLJ706" s="8"/>
      <c r="NLK706" s="8"/>
      <c r="NLL706" s="8"/>
      <c r="NLM706" s="8"/>
      <c r="NLN706" s="8"/>
      <c r="NLO706" s="8"/>
      <c r="NLP706" s="8"/>
      <c r="NLQ706" s="8"/>
      <c r="NLR706" s="8"/>
      <c r="NLS706" s="8"/>
      <c r="NLT706" s="8"/>
      <c r="NLU706" s="8"/>
      <c r="NLV706" s="8"/>
      <c r="NLW706" s="8"/>
      <c r="NLX706" s="8"/>
      <c r="NLY706" s="8"/>
      <c r="NLZ706" s="8"/>
      <c r="NMA706" s="8"/>
      <c r="NMB706" s="8"/>
      <c r="NMC706" s="8"/>
      <c r="NMD706" s="8"/>
      <c r="NME706" s="8"/>
      <c r="NMF706" s="8"/>
      <c r="NMG706" s="8"/>
      <c r="NMH706" s="8"/>
      <c r="NMI706" s="8"/>
      <c r="NMJ706" s="8"/>
      <c r="NMK706" s="8"/>
      <c r="NML706" s="8"/>
      <c r="NMM706" s="8"/>
      <c r="NMN706" s="8"/>
      <c r="NMO706" s="8"/>
      <c r="NMP706" s="8"/>
      <c r="NMQ706" s="8"/>
      <c r="NMR706" s="8"/>
      <c r="NMS706" s="8"/>
      <c r="NMT706" s="8"/>
      <c r="NMU706" s="8"/>
      <c r="NMV706" s="8"/>
      <c r="NMW706" s="8"/>
      <c r="NMX706" s="8"/>
      <c r="NMY706" s="8"/>
      <c r="NMZ706" s="8"/>
      <c r="NNA706" s="8"/>
      <c r="NNB706" s="8"/>
      <c r="NNC706" s="8"/>
      <c r="NND706" s="8"/>
      <c r="NNE706" s="8"/>
      <c r="NNF706" s="8"/>
      <c r="NNG706" s="8"/>
      <c r="NNH706" s="8"/>
      <c r="NNI706" s="8"/>
      <c r="NNJ706" s="8"/>
      <c r="NNK706" s="8"/>
      <c r="NNL706" s="8"/>
      <c r="NNM706" s="8"/>
      <c r="NNN706" s="8"/>
      <c r="NNO706" s="8"/>
      <c r="NNP706" s="8"/>
      <c r="NNQ706" s="8"/>
      <c r="NNR706" s="8"/>
      <c r="NNS706" s="8"/>
      <c r="NNT706" s="8"/>
      <c r="NNU706" s="8"/>
      <c r="NNV706" s="8"/>
      <c r="NNW706" s="8"/>
      <c r="NNX706" s="8"/>
      <c r="NNY706" s="8"/>
      <c r="NNZ706" s="8"/>
      <c r="NOA706" s="8"/>
      <c r="NOB706" s="8"/>
      <c r="NOC706" s="8"/>
      <c r="NOD706" s="8"/>
      <c r="NOE706" s="8"/>
      <c r="NOF706" s="8"/>
      <c r="NOG706" s="8"/>
      <c r="NOH706" s="8"/>
      <c r="NOI706" s="8"/>
      <c r="NOJ706" s="8"/>
      <c r="NOK706" s="8"/>
      <c r="NOL706" s="8"/>
      <c r="NOM706" s="8"/>
      <c r="NON706" s="8"/>
      <c r="NOO706" s="8"/>
      <c r="NOP706" s="8"/>
      <c r="NOQ706" s="8"/>
      <c r="NOR706" s="8"/>
      <c r="NOS706" s="8"/>
      <c r="NOT706" s="8"/>
      <c r="NOU706" s="8"/>
      <c r="NOV706" s="8"/>
      <c r="NOW706" s="8"/>
      <c r="NOX706" s="8"/>
      <c r="NOY706" s="8"/>
      <c r="NOZ706" s="8"/>
      <c r="NPA706" s="8"/>
      <c r="NPB706" s="8"/>
      <c r="NPC706" s="8"/>
      <c r="NPD706" s="8"/>
      <c r="NPE706" s="8"/>
      <c r="NPF706" s="8"/>
      <c r="NPG706" s="8"/>
      <c r="NPH706" s="8"/>
      <c r="NPI706" s="8"/>
      <c r="NPJ706" s="8"/>
      <c r="NPK706" s="8"/>
      <c r="NPL706" s="8"/>
      <c r="NPM706" s="8"/>
      <c r="NPN706" s="8"/>
      <c r="NPO706" s="8"/>
      <c r="NPP706" s="8"/>
      <c r="NPQ706" s="8"/>
      <c r="NPR706" s="8"/>
      <c r="NPS706" s="8"/>
      <c r="NPT706" s="8"/>
      <c r="NPU706" s="8"/>
      <c r="NPV706" s="8"/>
      <c r="NPW706" s="8"/>
      <c r="NPX706" s="8"/>
      <c r="NPY706" s="8"/>
      <c r="NPZ706" s="8"/>
      <c r="NQA706" s="8"/>
      <c r="NQB706" s="8"/>
      <c r="NQC706" s="8"/>
      <c r="NQD706" s="8"/>
      <c r="NQE706" s="8"/>
      <c r="NQF706" s="8"/>
      <c r="NQG706" s="8"/>
      <c r="NQH706" s="8"/>
      <c r="NQI706" s="8"/>
      <c r="NQJ706" s="8"/>
      <c r="NQK706" s="8"/>
      <c r="NQL706" s="8"/>
      <c r="NQM706" s="8"/>
      <c r="NQN706" s="8"/>
      <c r="NQO706" s="8"/>
      <c r="NQP706" s="8"/>
      <c r="NQQ706" s="8"/>
      <c r="NQR706" s="8"/>
      <c r="NQS706" s="8"/>
      <c r="NQT706" s="8"/>
      <c r="NQU706" s="8"/>
      <c r="NQV706" s="8"/>
      <c r="NQW706" s="8"/>
      <c r="NQX706" s="8"/>
      <c r="NQY706" s="8"/>
      <c r="NQZ706" s="8"/>
      <c r="NRA706" s="8"/>
      <c r="NRB706" s="8"/>
      <c r="NRC706" s="8"/>
      <c r="NRD706" s="8"/>
      <c r="NRE706" s="8"/>
      <c r="NRF706" s="8"/>
      <c r="NRG706" s="8"/>
      <c r="NRH706" s="8"/>
      <c r="NRI706" s="8"/>
      <c r="NRJ706" s="8"/>
      <c r="NRK706" s="8"/>
      <c r="NRL706" s="8"/>
      <c r="NRM706" s="8"/>
      <c r="NRN706" s="8"/>
      <c r="NRO706" s="8"/>
      <c r="NRP706" s="8"/>
      <c r="NRQ706" s="8"/>
      <c r="NRR706" s="8"/>
      <c r="NRS706" s="8"/>
      <c r="NRT706" s="8"/>
      <c r="NRU706" s="8"/>
      <c r="NRV706" s="8"/>
      <c r="NRW706" s="8"/>
      <c r="NRX706" s="8"/>
      <c r="NRY706" s="8"/>
      <c r="NRZ706" s="8"/>
      <c r="NSA706" s="8"/>
      <c r="NSB706" s="8"/>
      <c r="NSC706" s="8"/>
      <c r="NSD706" s="8"/>
      <c r="NSE706" s="8"/>
      <c r="NSF706" s="8"/>
      <c r="NSG706" s="8"/>
      <c r="NSH706" s="8"/>
      <c r="NSI706" s="8"/>
      <c r="NSJ706" s="8"/>
      <c r="NSK706" s="8"/>
      <c r="NSL706" s="8"/>
      <c r="NSM706" s="8"/>
      <c r="NSN706" s="8"/>
      <c r="NSO706" s="8"/>
      <c r="NSP706" s="8"/>
      <c r="NSQ706" s="8"/>
      <c r="NSR706" s="8"/>
      <c r="NSS706" s="8"/>
      <c r="NST706" s="8"/>
      <c r="NSU706" s="8"/>
      <c r="NSV706" s="8"/>
      <c r="NSW706" s="8"/>
      <c r="NSX706" s="8"/>
      <c r="NSY706" s="8"/>
      <c r="NSZ706" s="8"/>
      <c r="NTA706" s="8"/>
      <c r="NTB706" s="8"/>
      <c r="NTC706" s="8"/>
      <c r="NTD706" s="8"/>
      <c r="NTE706" s="8"/>
      <c r="NTF706" s="8"/>
      <c r="NTG706" s="8"/>
      <c r="NTH706" s="8"/>
      <c r="NTI706" s="8"/>
      <c r="NTJ706" s="8"/>
      <c r="NTK706" s="8"/>
      <c r="NTL706" s="8"/>
      <c r="NTM706" s="8"/>
      <c r="NTN706" s="8"/>
      <c r="NTO706" s="8"/>
      <c r="NTP706" s="8"/>
      <c r="NTQ706" s="8"/>
      <c r="NTR706" s="8"/>
      <c r="NTS706" s="8"/>
      <c r="NTT706" s="8"/>
      <c r="NTU706" s="8"/>
      <c r="NTV706" s="8"/>
      <c r="NTW706" s="8"/>
      <c r="NTX706" s="8"/>
      <c r="NTY706" s="8"/>
      <c r="NTZ706" s="8"/>
      <c r="NUA706" s="8"/>
      <c r="NUB706" s="8"/>
      <c r="NUC706" s="8"/>
      <c r="NUD706" s="8"/>
      <c r="NUE706" s="8"/>
      <c r="NUF706" s="8"/>
      <c r="NUG706" s="8"/>
      <c r="NUH706" s="8"/>
      <c r="NUI706" s="8"/>
      <c r="NUJ706" s="8"/>
      <c r="NUK706" s="8"/>
      <c r="NUL706" s="8"/>
      <c r="NUM706" s="8"/>
      <c r="NUN706" s="8"/>
      <c r="NUO706" s="8"/>
      <c r="NUP706" s="8"/>
      <c r="NUQ706" s="8"/>
      <c r="NUR706" s="8"/>
      <c r="NUS706" s="8"/>
      <c r="NUT706" s="8"/>
      <c r="NUU706" s="8"/>
      <c r="NUV706" s="8"/>
      <c r="NUW706" s="8"/>
      <c r="NUX706" s="8"/>
      <c r="NUY706" s="8"/>
      <c r="NUZ706" s="8"/>
      <c r="NVA706" s="8"/>
      <c r="NVB706" s="8"/>
      <c r="NVC706" s="8"/>
      <c r="NVD706" s="8"/>
      <c r="NVE706" s="8"/>
      <c r="NVF706" s="8"/>
      <c r="NVG706" s="8"/>
      <c r="NVH706" s="8"/>
      <c r="NVI706" s="8"/>
      <c r="NVJ706" s="8"/>
      <c r="NVK706" s="8"/>
      <c r="NVL706" s="8"/>
      <c r="NVM706" s="8"/>
      <c r="NVN706" s="8"/>
      <c r="NVO706" s="8"/>
      <c r="NVP706" s="8"/>
      <c r="NVQ706" s="8"/>
      <c r="NVR706" s="8"/>
      <c r="NVS706" s="8"/>
      <c r="NVT706" s="8"/>
      <c r="NVU706" s="8"/>
      <c r="NVV706" s="8"/>
      <c r="NVW706" s="8"/>
      <c r="NVX706" s="8"/>
      <c r="NVY706" s="8"/>
      <c r="NVZ706" s="8"/>
      <c r="NWA706" s="8"/>
      <c r="NWB706" s="8"/>
      <c r="NWC706" s="8"/>
      <c r="NWD706" s="8"/>
      <c r="NWE706" s="8"/>
      <c r="NWF706" s="8"/>
      <c r="NWG706" s="8"/>
      <c r="NWH706" s="8"/>
      <c r="NWI706" s="8"/>
      <c r="NWJ706" s="8"/>
      <c r="NWK706" s="8"/>
      <c r="NWL706" s="8"/>
      <c r="NWM706" s="8"/>
      <c r="NWN706" s="8"/>
      <c r="NWO706" s="8"/>
      <c r="NWP706" s="8"/>
      <c r="NWQ706" s="8"/>
      <c r="NWR706" s="8"/>
      <c r="NWS706" s="8"/>
      <c r="NWT706" s="8"/>
      <c r="NWU706" s="8"/>
      <c r="NWV706" s="8"/>
      <c r="NWW706" s="8"/>
      <c r="NWX706" s="8"/>
      <c r="NWY706" s="8"/>
      <c r="NWZ706" s="8"/>
      <c r="NXA706" s="8"/>
      <c r="NXB706" s="8"/>
      <c r="NXC706" s="8"/>
      <c r="NXD706" s="8"/>
      <c r="NXE706" s="8"/>
      <c r="NXF706" s="8"/>
      <c r="NXG706" s="8"/>
      <c r="NXH706" s="8"/>
      <c r="NXI706" s="8"/>
      <c r="NXJ706" s="8"/>
      <c r="NXK706" s="8"/>
      <c r="NXL706" s="8"/>
      <c r="NXM706" s="8"/>
      <c r="NXN706" s="8"/>
      <c r="NXO706" s="8"/>
      <c r="NXP706" s="8"/>
      <c r="NXQ706" s="8"/>
      <c r="NXR706" s="8"/>
      <c r="NXS706" s="8"/>
      <c r="NXT706" s="8"/>
      <c r="NXU706" s="8"/>
      <c r="NXV706" s="8"/>
      <c r="NXW706" s="8"/>
      <c r="NXX706" s="8"/>
      <c r="NXY706" s="8"/>
      <c r="NXZ706" s="8"/>
      <c r="NYA706" s="8"/>
      <c r="NYB706" s="8"/>
      <c r="NYC706" s="8"/>
      <c r="NYD706" s="8"/>
      <c r="NYE706" s="8"/>
      <c r="NYF706" s="8"/>
      <c r="NYG706" s="8"/>
      <c r="NYH706" s="8"/>
      <c r="NYI706" s="8"/>
      <c r="NYJ706" s="8"/>
      <c r="NYK706" s="8"/>
      <c r="NYL706" s="8"/>
      <c r="NYM706" s="8"/>
      <c r="NYN706" s="8"/>
      <c r="NYO706" s="8"/>
      <c r="NYP706" s="8"/>
      <c r="NYQ706" s="8"/>
      <c r="NYR706" s="8"/>
      <c r="NYS706" s="8"/>
      <c r="NYT706" s="8"/>
      <c r="NYU706" s="8"/>
      <c r="NYV706" s="8"/>
      <c r="NYW706" s="8"/>
      <c r="NYX706" s="8"/>
      <c r="NYY706" s="8"/>
      <c r="NYZ706" s="8"/>
      <c r="NZA706" s="8"/>
      <c r="NZB706" s="8"/>
      <c r="NZC706" s="8"/>
      <c r="NZD706" s="8"/>
      <c r="NZE706" s="8"/>
      <c r="NZF706" s="8"/>
      <c r="NZG706" s="8"/>
      <c r="NZH706" s="8"/>
      <c r="NZI706" s="8"/>
      <c r="NZJ706" s="8"/>
      <c r="NZK706" s="8"/>
      <c r="NZL706" s="8"/>
      <c r="NZM706" s="8"/>
      <c r="NZN706" s="8"/>
      <c r="NZO706" s="8"/>
      <c r="NZP706" s="8"/>
      <c r="NZQ706" s="8"/>
      <c r="NZR706" s="8"/>
      <c r="NZS706" s="8"/>
      <c r="NZT706" s="8"/>
      <c r="NZU706" s="8"/>
      <c r="NZV706" s="8"/>
      <c r="NZW706" s="8"/>
      <c r="NZX706" s="8"/>
      <c r="NZY706" s="8"/>
      <c r="NZZ706" s="8"/>
      <c r="OAA706" s="8"/>
      <c r="OAB706" s="8"/>
      <c r="OAC706" s="8"/>
      <c r="OAD706" s="8"/>
      <c r="OAE706" s="8"/>
      <c r="OAF706" s="8"/>
      <c r="OAG706" s="8"/>
      <c r="OAH706" s="8"/>
      <c r="OAI706" s="8"/>
      <c r="OAJ706" s="8"/>
      <c r="OAK706" s="8"/>
      <c r="OAL706" s="8"/>
      <c r="OAM706" s="8"/>
      <c r="OAN706" s="8"/>
      <c r="OAO706" s="8"/>
      <c r="OAP706" s="8"/>
      <c r="OAQ706" s="8"/>
      <c r="OAR706" s="8"/>
      <c r="OAS706" s="8"/>
      <c r="OAT706" s="8"/>
      <c r="OAU706" s="8"/>
      <c r="OAV706" s="8"/>
      <c r="OAW706" s="8"/>
      <c r="OAX706" s="8"/>
      <c r="OAY706" s="8"/>
      <c r="OAZ706" s="8"/>
      <c r="OBA706" s="8"/>
      <c r="OBB706" s="8"/>
      <c r="OBC706" s="8"/>
      <c r="OBD706" s="8"/>
      <c r="OBE706" s="8"/>
      <c r="OBF706" s="8"/>
      <c r="OBG706" s="8"/>
      <c r="OBH706" s="8"/>
      <c r="OBI706" s="8"/>
      <c r="OBJ706" s="8"/>
      <c r="OBK706" s="8"/>
      <c r="OBL706" s="8"/>
      <c r="OBM706" s="8"/>
      <c r="OBN706" s="8"/>
      <c r="OBO706" s="8"/>
      <c r="OBP706" s="8"/>
      <c r="OBQ706" s="8"/>
      <c r="OBR706" s="8"/>
      <c r="OBS706" s="8"/>
      <c r="OBT706" s="8"/>
      <c r="OBU706" s="8"/>
      <c r="OBV706" s="8"/>
      <c r="OBW706" s="8"/>
      <c r="OBX706" s="8"/>
      <c r="OBY706" s="8"/>
      <c r="OBZ706" s="8"/>
      <c r="OCA706" s="8"/>
      <c r="OCB706" s="8"/>
      <c r="OCC706" s="8"/>
      <c r="OCD706" s="8"/>
      <c r="OCE706" s="8"/>
      <c r="OCF706" s="8"/>
      <c r="OCG706" s="8"/>
      <c r="OCH706" s="8"/>
      <c r="OCI706" s="8"/>
      <c r="OCJ706" s="8"/>
      <c r="OCK706" s="8"/>
      <c r="OCL706" s="8"/>
      <c r="OCM706" s="8"/>
      <c r="OCN706" s="8"/>
      <c r="OCO706" s="8"/>
      <c r="OCP706" s="8"/>
      <c r="OCQ706" s="8"/>
      <c r="OCR706" s="8"/>
      <c r="OCS706" s="8"/>
      <c r="OCT706" s="8"/>
      <c r="OCU706" s="8"/>
      <c r="OCV706" s="8"/>
      <c r="OCW706" s="8"/>
      <c r="OCX706" s="8"/>
      <c r="OCY706" s="8"/>
      <c r="OCZ706" s="8"/>
      <c r="ODA706" s="8"/>
      <c r="ODB706" s="8"/>
      <c r="ODC706" s="8"/>
      <c r="ODD706" s="8"/>
      <c r="ODE706" s="8"/>
      <c r="ODF706" s="8"/>
      <c r="ODG706" s="8"/>
      <c r="ODH706" s="8"/>
      <c r="ODI706" s="8"/>
      <c r="ODJ706" s="8"/>
      <c r="ODK706" s="8"/>
      <c r="ODL706" s="8"/>
      <c r="ODM706" s="8"/>
      <c r="ODN706" s="8"/>
      <c r="ODO706" s="8"/>
      <c r="ODP706" s="8"/>
      <c r="ODQ706" s="8"/>
      <c r="ODR706" s="8"/>
      <c r="ODS706" s="8"/>
      <c r="ODT706" s="8"/>
      <c r="ODU706" s="8"/>
      <c r="ODV706" s="8"/>
      <c r="ODW706" s="8"/>
      <c r="ODX706" s="8"/>
      <c r="ODY706" s="8"/>
      <c r="ODZ706" s="8"/>
      <c r="OEA706" s="8"/>
      <c r="OEB706" s="8"/>
      <c r="OEC706" s="8"/>
      <c r="OED706" s="8"/>
      <c r="OEE706" s="8"/>
      <c r="OEF706" s="8"/>
      <c r="OEG706" s="8"/>
      <c r="OEH706" s="8"/>
      <c r="OEI706" s="8"/>
      <c r="OEJ706" s="8"/>
      <c r="OEK706" s="8"/>
      <c r="OEL706" s="8"/>
      <c r="OEM706" s="8"/>
      <c r="OEN706" s="8"/>
      <c r="OEO706" s="8"/>
      <c r="OEP706" s="8"/>
      <c r="OEQ706" s="8"/>
      <c r="OER706" s="8"/>
      <c r="OES706" s="8"/>
      <c r="OET706" s="8"/>
      <c r="OEU706" s="8"/>
      <c r="OEV706" s="8"/>
      <c r="OEW706" s="8"/>
      <c r="OEX706" s="8"/>
      <c r="OEY706" s="8"/>
      <c r="OEZ706" s="8"/>
      <c r="OFA706" s="8"/>
      <c r="OFB706" s="8"/>
      <c r="OFC706" s="8"/>
      <c r="OFD706" s="8"/>
      <c r="OFE706" s="8"/>
      <c r="OFF706" s="8"/>
      <c r="OFG706" s="8"/>
      <c r="OFH706" s="8"/>
      <c r="OFI706" s="8"/>
      <c r="OFJ706" s="8"/>
      <c r="OFK706" s="8"/>
      <c r="OFL706" s="8"/>
      <c r="OFM706" s="8"/>
      <c r="OFN706" s="8"/>
      <c r="OFO706" s="8"/>
      <c r="OFP706" s="8"/>
      <c r="OFQ706" s="8"/>
      <c r="OFR706" s="8"/>
      <c r="OFS706" s="8"/>
      <c r="OFT706" s="8"/>
      <c r="OFU706" s="8"/>
      <c r="OFV706" s="8"/>
      <c r="OFW706" s="8"/>
      <c r="OFX706" s="8"/>
      <c r="OFY706" s="8"/>
      <c r="OFZ706" s="8"/>
      <c r="OGA706" s="8"/>
      <c r="OGB706" s="8"/>
      <c r="OGC706" s="8"/>
      <c r="OGD706" s="8"/>
      <c r="OGE706" s="8"/>
      <c r="OGF706" s="8"/>
      <c r="OGG706" s="8"/>
      <c r="OGH706" s="8"/>
      <c r="OGI706" s="8"/>
      <c r="OGJ706" s="8"/>
      <c r="OGK706" s="8"/>
      <c r="OGL706" s="8"/>
      <c r="OGM706" s="8"/>
      <c r="OGN706" s="8"/>
      <c r="OGO706" s="8"/>
      <c r="OGP706" s="8"/>
      <c r="OGQ706" s="8"/>
      <c r="OGR706" s="8"/>
      <c r="OGS706" s="8"/>
      <c r="OGT706" s="8"/>
      <c r="OGU706" s="8"/>
      <c r="OGV706" s="8"/>
      <c r="OGW706" s="8"/>
      <c r="OGX706" s="8"/>
      <c r="OGY706" s="8"/>
      <c r="OGZ706" s="8"/>
      <c r="OHA706" s="8"/>
      <c r="OHB706" s="8"/>
      <c r="OHC706" s="8"/>
      <c r="OHD706" s="8"/>
      <c r="OHE706" s="8"/>
      <c r="OHF706" s="8"/>
      <c r="OHG706" s="8"/>
      <c r="OHH706" s="8"/>
      <c r="OHI706" s="8"/>
      <c r="OHJ706" s="8"/>
      <c r="OHK706" s="8"/>
      <c r="OHL706" s="8"/>
      <c r="OHM706" s="8"/>
      <c r="OHN706" s="8"/>
      <c r="OHO706" s="8"/>
      <c r="OHP706" s="8"/>
      <c r="OHQ706" s="8"/>
      <c r="OHR706" s="8"/>
      <c r="OHS706" s="8"/>
      <c r="OHT706" s="8"/>
      <c r="OHU706" s="8"/>
      <c r="OHV706" s="8"/>
      <c r="OHW706" s="8"/>
      <c r="OHX706" s="8"/>
      <c r="OHY706" s="8"/>
      <c r="OHZ706" s="8"/>
      <c r="OIA706" s="8"/>
      <c r="OIB706" s="8"/>
      <c r="OIC706" s="8"/>
      <c r="OID706" s="8"/>
      <c r="OIE706" s="8"/>
      <c r="OIF706" s="8"/>
      <c r="OIG706" s="8"/>
      <c r="OIH706" s="8"/>
      <c r="OII706" s="8"/>
      <c r="OIJ706" s="8"/>
      <c r="OIK706" s="8"/>
      <c r="OIL706" s="8"/>
      <c r="OIM706" s="8"/>
      <c r="OIN706" s="8"/>
      <c r="OIO706" s="8"/>
      <c r="OIP706" s="8"/>
      <c r="OIQ706" s="8"/>
      <c r="OIR706" s="8"/>
      <c r="OIS706" s="8"/>
      <c r="OIT706" s="8"/>
      <c r="OIU706" s="8"/>
      <c r="OIV706" s="8"/>
      <c r="OIW706" s="8"/>
      <c r="OIX706" s="8"/>
      <c r="OIY706" s="8"/>
      <c r="OIZ706" s="8"/>
      <c r="OJA706" s="8"/>
      <c r="OJB706" s="8"/>
      <c r="OJC706" s="8"/>
      <c r="OJD706" s="8"/>
      <c r="OJE706" s="8"/>
      <c r="OJF706" s="8"/>
      <c r="OJG706" s="8"/>
      <c r="OJH706" s="8"/>
      <c r="OJI706" s="8"/>
      <c r="OJJ706" s="8"/>
      <c r="OJK706" s="8"/>
      <c r="OJL706" s="8"/>
      <c r="OJM706" s="8"/>
      <c r="OJN706" s="8"/>
      <c r="OJO706" s="8"/>
      <c r="OJP706" s="8"/>
      <c r="OJQ706" s="8"/>
      <c r="OJR706" s="8"/>
      <c r="OJS706" s="8"/>
      <c r="OJT706" s="8"/>
      <c r="OJU706" s="8"/>
      <c r="OJV706" s="8"/>
      <c r="OJW706" s="8"/>
      <c r="OJX706" s="8"/>
      <c r="OJY706" s="8"/>
      <c r="OJZ706" s="8"/>
      <c r="OKA706" s="8"/>
      <c r="OKB706" s="8"/>
      <c r="OKC706" s="8"/>
      <c r="OKD706" s="8"/>
      <c r="OKE706" s="8"/>
      <c r="OKF706" s="8"/>
      <c r="OKG706" s="8"/>
      <c r="OKH706" s="8"/>
      <c r="OKI706" s="8"/>
      <c r="OKJ706" s="8"/>
      <c r="OKK706" s="8"/>
      <c r="OKL706" s="8"/>
      <c r="OKM706" s="8"/>
      <c r="OKN706" s="8"/>
      <c r="OKO706" s="8"/>
      <c r="OKP706" s="8"/>
      <c r="OKQ706" s="8"/>
      <c r="OKR706" s="8"/>
      <c r="OKS706" s="8"/>
      <c r="OKT706" s="8"/>
      <c r="OKU706" s="8"/>
      <c r="OKV706" s="8"/>
      <c r="OKW706" s="8"/>
      <c r="OKX706" s="8"/>
      <c r="OKY706" s="8"/>
      <c r="OKZ706" s="8"/>
      <c r="OLA706" s="8"/>
      <c r="OLB706" s="8"/>
      <c r="OLC706" s="8"/>
      <c r="OLD706" s="8"/>
      <c r="OLE706" s="8"/>
      <c r="OLF706" s="8"/>
      <c r="OLG706" s="8"/>
      <c r="OLH706" s="8"/>
      <c r="OLI706" s="8"/>
      <c r="OLJ706" s="8"/>
      <c r="OLK706" s="8"/>
      <c r="OLL706" s="8"/>
      <c r="OLM706" s="8"/>
      <c r="OLN706" s="8"/>
      <c r="OLO706" s="8"/>
      <c r="OLP706" s="8"/>
      <c r="OLQ706" s="8"/>
      <c r="OLR706" s="8"/>
      <c r="OLS706" s="8"/>
      <c r="OLT706" s="8"/>
      <c r="OLU706" s="8"/>
      <c r="OLV706" s="8"/>
      <c r="OLW706" s="8"/>
      <c r="OLX706" s="8"/>
      <c r="OLY706" s="8"/>
      <c r="OLZ706" s="8"/>
      <c r="OMA706" s="8"/>
      <c r="OMB706" s="8"/>
      <c r="OMC706" s="8"/>
      <c r="OMD706" s="8"/>
      <c r="OME706" s="8"/>
      <c r="OMF706" s="8"/>
      <c r="OMG706" s="8"/>
      <c r="OMH706" s="8"/>
      <c r="OMI706" s="8"/>
      <c r="OMJ706" s="8"/>
      <c r="OMK706" s="8"/>
      <c r="OML706" s="8"/>
      <c r="OMM706" s="8"/>
      <c r="OMN706" s="8"/>
      <c r="OMO706" s="8"/>
      <c r="OMP706" s="8"/>
      <c r="OMQ706" s="8"/>
      <c r="OMR706" s="8"/>
      <c r="OMS706" s="8"/>
      <c r="OMT706" s="8"/>
      <c r="OMU706" s="8"/>
      <c r="OMV706" s="8"/>
      <c r="OMW706" s="8"/>
      <c r="OMX706" s="8"/>
      <c r="OMY706" s="8"/>
      <c r="OMZ706" s="8"/>
      <c r="ONA706" s="8"/>
      <c r="ONB706" s="8"/>
      <c r="ONC706" s="8"/>
      <c r="OND706" s="8"/>
      <c r="ONE706" s="8"/>
      <c r="ONF706" s="8"/>
      <c r="ONG706" s="8"/>
      <c r="ONH706" s="8"/>
      <c r="ONI706" s="8"/>
      <c r="ONJ706" s="8"/>
      <c r="ONK706" s="8"/>
      <c r="ONL706" s="8"/>
      <c r="ONM706" s="8"/>
      <c r="ONN706" s="8"/>
      <c r="ONO706" s="8"/>
      <c r="ONP706" s="8"/>
      <c r="ONQ706" s="8"/>
      <c r="ONR706" s="8"/>
      <c r="ONS706" s="8"/>
      <c r="ONT706" s="8"/>
      <c r="ONU706" s="8"/>
      <c r="ONV706" s="8"/>
      <c r="ONW706" s="8"/>
      <c r="ONX706" s="8"/>
      <c r="ONY706" s="8"/>
      <c r="ONZ706" s="8"/>
      <c r="OOA706" s="8"/>
      <c r="OOB706" s="8"/>
      <c r="OOC706" s="8"/>
      <c r="OOD706" s="8"/>
      <c r="OOE706" s="8"/>
      <c r="OOF706" s="8"/>
      <c r="OOG706" s="8"/>
      <c r="OOH706" s="8"/>
      <c r="OOI706" s="8"/>
      <c r="OOJ706" s="8"/>
      <c r="OOK706" s="8"/>
      <c r="OOL706" s="8"/>
      <c r="OOM706" s="8"/>
      <c r="OON706" s="8"/>
      <c r="OOO706" s="8"/>
      <c r="OOP706" s="8"/>
      <c r="OOQ706" s="8"/>
      <c r="OOR706" s="8"/>
      <c r="OOS706" s="8"/>
      <c r="OOT706" s="8"/>
      <c r="OOU706" s="8"/>
      <c r="OOV706" s="8"/>
      <c r="OOW706" s="8"/>
      <c r="OOX706" s="8"/>
      <c r="OOY706" s="8"/>
      <c r="OOZ706" s="8"/>
      <c r="OPA706" s="8"/>
      <c r="OPB706" s="8"/>
      <c r="OPC706" s="8"/>
      <c r="OPD706" s="8"/>
      <c r="OPE706" s="8"/>
      <c r="OPF706" s="8"/>
      <c r="OPG706" s="8"/>
      <c r="OPH706" s="8"/>
      <c r="OPI706" s="8"/>
      <c r="OPJ706" s="8"/>
      <c r="OPK706" s="8"/>
      <c r="OPL706" s="8"/>
      <c r="OPM706" s="8"/>
      <c r="OPN706" s="8"/>
      <c r="OPO706" s="8"/>
      <c r="OPP706" s="8"/>
      <c r="OPQ706" s="8"/>
      <c r="OPR706" s="8"/>
      <c r="OPS706" s="8"/>
      <c r="OPT706" s="8"/>
      <c r="OPU706" s="8"/>
      <c r="OPV706" s="8"/>
      <c r="OPW706" s="8"/>
      <c r="OPX706" s="8"/>
      <c r="OPY706" s="8"/>
      <c r="OPZ706" s="8"/>
      <c r="OQA706" s="8"/>
      <c r="OQB706" s="8"/>
      <c r="OQC706" s="8"/>
      <c r="OQD706" s="8"/>
      <c r="OQE706" s="8"/>
      <c r="OQF706" s="8"/>
      <c r="OQG706" s="8"/>
      <c r="OQH706" s="8"/>
      <c r="OQI706" s="8"/>
      <c r="OQJ706" s="8"/>
      <c r="OQK706" s="8"/>
      <c r="OQL706" s="8"/>
      <c r="OQM706" s="8"/>
      <c r="OQN706" s="8"/>
      <c r="OQO706" s="8"/>
      <c r="OQP706" s="8"/>
      <c r="OQQ706" s="8"/>
      <c r="OQR706" s="8"/>
      <c r="OQS706" s="8"/>
      <c r="OQT706" s="8"/>
      <c r="OQU706" s="8"/>
      <c r="OQV706" s="8"/>
      <c r="OQW706" s="8"/>
      <c r="OQX706" s="8"/>
      <c r="OQY706" s="8"/>
      <c r="OQZ706" s="8"/>
      <c r="ORA706" s="8"/>
      <c r="ORB706" s="8"/>
      <c r="ORC706" s="8"/>
      <c r="ORD706" s="8"/>
      <c r="ORE706" s="8"/>
      <c r="ORF706" s="8"/>
      <c r="ORG706" s="8"/>
      <c r="ORH706" s="8"/>
      <c r="ORI706" s="8"/>
      <c r="ORJ706" s="8"/>
      <c r="ORK706" s="8"/>
      <c r="ORL706" s="8"/>
      <c r="ORM706" s="8"/>
      <c r="ORN706" s="8"/>
      <c r="ORO706" s="8"/>
      <c r="ORP706" s="8"/>
      <c r="ORQ706" s="8"/>
      <c r="ORR706" s="8"/>
      <c r="ORS706" s="8"/>
      <c r="ORT706" s="8"/>
      <c r="ORU706" s="8"/>
      <c r="ORV706" s="8"/>
      <c r="ORW706" s="8"/>
      <c r="ORX706" s="8"/>
      <c r="ORY706" s="8"/>
      <c r="ORZ706" s="8"/>
      <c r="OSA706" s="8"/>
      <c r="OSB706" s="8"/>
      <c r="OSC706" s="8"/>
      <c r="OSD706" s="8"/>
      <c r="OSE706" s="8"/>
      <c r="OSF706" s="8"/>
      <c r="OSG706" s="8"/>
      <c r="OSH706" s="8"/>
      <c r="OSI706" s="8"/>
      <c r="OSJ706" s="8"/>
      <c r="OSK706" s="8"/>
      <c r="OSL706" s="8"/>
      <c r="OSM706" s="8"/>
      <c r="OSN706" s="8"/>
      <c r="OSO706" s="8"/>
      <c r="OSP706" s="8"/>
      <c r="OSQ706" s="8"/>
      <c r="OSR706" s="8"/>
      <c r="OSS706" s="8"/>
      <c r="OST706" s="8"/>
      <c r="OSU706" s="8"/>
      <c r="OSV706" s="8"/>
      <c r="OSW706" s="8"/>
      <c r="OSX706" s="8"/>
      <c r="OSY706" s="8"/>
      <c r="OSZ706" s="8"/>
      <c r="OTA706" s="8"/>
      <c r="OTB706" s="8"/>
      <c r="OTC706" s="8"/>
      <c r="OTD706" s="8"/>
      <c r="OTE706" s="8"/>
      <c r="OTF706" s="8"/>
      <c r="OTG706" s="8"/>
      <c r="OTH706" s="8"/>
      <c r="OTI706" s="8"/>
      <c r="OTJ706" s="8"/>
      <c r="OTK706" s="8"/>
      <c r="OTL706" s="8"/>
      <c r="OTM706" s="8"/>
      <c r="OTN706" s="8"/>
      <c r="OTO706" s="8"/>
      <c r="OTP706" s="8"/>
      <c r="OTQ706" s="8"/>
      <c r="OTR706" s="8"/>
      <c r="OTS706" s="8"/>
      <c r="OTT706" s="8"/>
      <c r="OTU706" s="8"/>
      <c r="OTV706" s="8"/>
      <c r="OTW706" s="8"/>
      <c r="OTX706" s="8"/>
      <c r="OTY706" s="8"/>
      <c r="OTZ706" s="8"/>
      <c r="OUA706" s="8"/>
      <c r="OUB706" s="8"/>
      <c r="OUC706" s="8"/>
      <c r="OUD706" s="8"/>
      <c r="OUE706" s="8"/>
      <c r="OUF706" s="8"/>
      <c r="OUG706" s="8"/>
      <c r="OUH706" s="8"/>
      <c r="OUI706" s="8"/>
      <c r="OUJ706" s="8"/>
      <c r="OUK706" s="8"/>
      <c r="OUL706" s="8"/>
      <c r="OUM706" s="8"/>
      <c r="OUN706" s="8"/>
      <c r="OUO706" s="8"/>
      <c r="OUP706" s="8"/>
      <c r="OUQ706" s="8"/>
      <c r="OUR706" s="8"/>
      <c r="OUS706" s="8"/>
      <c r="OUT706" s="8"/>
      <c r="OUU706" s="8"/>
      <c r="OUV706" s="8"/>
      <c r="OUW706" s="8"/>
      <c r="OUX706" s="8"/>
      <c r="OUY706" s="8"/>
      <c r="OUZ706" s="8"/>
      <c r="OVA706" s="8"/>
      <c r="OVB706" s="8"/>
      <c r="OVC706" s="8"/>
      <c r="OVD706" s="8"/>
      <c r="OVE706" s="8"/>
      <c r="OVF706" s="8"/>
      <c r="OVG706" s="8"/>
      <c r="OVH706" s="8"/>
      <c r="OVI706" s="8"/>
      <c r="OVJ706" s="8"/>
      <c r="OVK706" s="8"/>
      <c r="OVL706" s="8"/>
      <c r="OVM706" s="8"/>
      <c r="OVN706" s="8"/>
      <c r="OVO706" s="8"/>
      <c r="OVP706" s="8"/>
      <c r="OVQ706" s="8"/>
      <c r="OVR706" s="8"/>
      <c r="OVS706" s="8"/>
      <c r="OVT706" s="8"/>
      <c r="OVU706" s="8"/>
      <c r="OVV706" s="8"/>
      <c r="OVW706" s="8"/>
      <c r="OVX706" s="8"/>
      <c r="OVY706" s="8"/>
      <c r="OVZ706" s="8"/>
      <c r="OWA706" s="8"/>
      <c r="OWB706" s="8"/>
      <c r="OWC706" s="8"/>
      <c r="OWD706" s="8"/>
      <c r="OWE706" s="8"/>
      <c r="OWF706" s="8"/>
      <c r="OWG706" s="8"/>
      <c r="OWH706" s="8"/>
      <c r="OWI706" s="8"/>
      <c r="OWJ706" s="8"/>
      <c r="OWK706" s="8"/>
      <c r="OWL706" s="8"/>
      <c r="OWM706" s="8"/>
      <c r="OWN706" s="8"/>
      <c r="OWO706" s="8"/>
      <c r="OWP706" s="8"/>
      <c r="OWQ706" s="8"/>
      <c r="OWR706" s="8"/>
      <c r="OWS706" s="8"/>
      <c r="OWT706" s="8"/>
      <c r="OWU706" s="8"/>
      <c r="OWV706" s="8"/>
      <c r="OWW706" s="8"/>
      <c r="OWX706" s="8"/>
      <c r="OWY706" s="8"/>
      <c r="OWZ706" s="8"/>
      <c r="OXA706" s="8"/>
      <c r="OXB706" s="8"/>
      <c r="OXC706" s="8"/>
      <c r="OXD706" s="8"/>
      <c r="OXE706" s="8"/>
      <c r="OXF706" s="8"/>
      <c r="OXG706" s="8"/>
      <c r="OXH706" s="8"/>
      <c r="OXI706" s="8"/>
      <c r="OXJ706" s="8"/>
      <c r="OXK706" s="8"/>
      <c r="OXL706" s="8"/>
      <c r="OXM706" s="8"/>
      <c r="OXN706" s="8"/>
      <c r="OXO706" s="8"/>
      <c r="OXP706" s="8"/>
      <c r="OXQ706" s="8"/>
      <c r="OXR706" s="8"/>
      <c r="OXS706" s="8"/>
      <c r="OXT706" s="8"/>
      <c r="OXU706" s="8"/>
      <c r="OXV706" s="8"/>
      <c r="OXW706" s="8"/>
      <c r="OXX706" s="8"/>
      <c r="OXY706" s="8"/>
      <c r="OXZ706" s="8"/>
      <c r="OYA706" s="8"/>
      <c r="OYB706" s="8"/>
      <c r="OYC706" s="8"/>
      <c r="OYD706" s="8"/>
      <c r="OYE706" s="8"/>
      <c r="OYF706" s="8"/>
      <c r="OYG706" s="8"/>
      <c r="OYH706" s="8"/>
      <c r="OYI706" s="8"/>
      <c r="OYJ706" s="8"/>
      <c r="OYK706" s="8"/>
      <c r="OYL706" s="8"/>
      <c r="OYM706" s="8"/>
      <c r="OYN706" s="8"/>
      <c r="OYO706" s="8"/>
      <c r="OYP706" s="8"/>
      <c r="OYQ706" s="8"/>
      <c r="OYR706" s="8"/>
      <c r="OYS706" s="8"/>
      <c r="OYT706" s="8"/>
      <c r="OYU706" s="8"/>
      <c r="OYV706" s="8"/>
      <c r="OYW706" s="8"/>
      <c r="OYX706" s="8"/>
      <c r="OYY706" s="8"/>
      <c r="OYZ706" s="8"/>
      <c r="OZA706" s="8"/>
      <c r="OZB706" s="8"/>
      <c r="OZC706" s="8"/>
      <c r="OZD706" s="8"/>
      <c r="OZE706" s="8"/>
      <c r="OZF706" s="8"/>
      <c r="OZG706" s="8"/>
      <c r="OZH706" s="8"/>
      <c r="OZI706" s="8"/>
      <c r="OZJ706" s="8"/>
      <c r="OZK706" s="8"/>
      <c r="OZL706" s="8"/>
      <c r="OZM706" s="8"/>
      <c r="OZN706" s="8"/>
      <c r="OZO706" s="8"/>
      <c r="OZP706" s="8"/>
      <c r="OZQ706" s="8"/>
      <c r="OZR706" s="8"/>
      <c r="OZS706" s="8"/>
      <c r="OZT706" s="8"/>
      <c r="OZU706" s="8"/>
      <c r="OZV706" s="8"/>
      <c r="OZW706" s="8"/>
      <c r="OZX706" s="8"/>
      <c r="OZY706" s="8"/>
      <c r="OZZ706" s="8"/>
      <c r="PAA706" s="8"/>
      <c r="PAB706" s="8"/>
      <c r="PAC706" s="8"/>
      <c r="PAD706" s="8"/>
      <c r="PAE706" s="8"/>
      <c r="PAF706" s="8"/>
      <c r="PAG706" s="8"/>
      <c r="PAH706" s="8"/>
      <c r="PAI706" s="8"/>
      <c r="PAJ706" s="8"/>
      <c r="PAK706" s="8"/>
      <c r="PAL706" s="8"/>
      <c r="PAM706" s="8"/>
      <c r="PAN706" s="8"/>
      <c r="PAO706" s="8"/>
      <c r="PAP706" s="8"/>
      <c r="PAQ706" s="8"/>
      <c r="PAR706" s="8"/>
      <c r="PAS706" s="8"/>
      <c r="PAT706" s="8"/>
      <c r="PAU706" s="8"/>
      <c r="PAV706" s="8"/>
      <c r="PAW706" s="8"/>
      <c r="PAX706" s="8"/>
      <c r="PAY706" s="8"/>
      <c r="PAZ706" s="8"/>
      <c r="PBA706" s="8"/>
      <c r="PBB706" s="8"/>
      <c r="PBC706" s="8"/>
      <c r="PBD706" s="8"/>
      <c r="PBE706" s="8"/>
      <c r="PBF706" s="8"/>
      <c r="PBG706" s="8"/>
      <c r="PBH706" s="8"/>
      <c r="PBI706" s="8"/>
      <c r="PBJ706" s="8"/>
      <c r="PBK706" s="8"/>
      <c r="PBL706" s="8"/>
      <c r="PBM706" s="8"/>
      <c r="PBN706" s="8"/>
      <c r="PBO706" s="8"/>
      <c r="PBP706" s="8"/>
      <c r="PBQ706" s="8"/>
      <c r="PBR706" s="8"/>
      <c r="PBS706" s="8"/>
      <c r="PBT706" s="8"/>
      <c r="PBU706" s="8"/>
      <c r="PBV706" s="8"/>
      <c r="PBW706" s="8"/>
      <c r="PBX706" s="8"/>
      <c r="PBY706" s="8"/>
      <c r="PBZ706" s="8"/>
      <c r="PCA706" s="8"/>
      <c r="PCB706" s="8"/>
      <c r="PCC706" s="8"/>
      <c r="PCD706" s="8"/>
      <c r="PCE706" s="8"/>
      <c r="PCF706" s="8"/>
      <c r="PCG706" s="8"/>
      <c r="PCH706" s="8"/>
      <c r="PCI706" s="8"/>
      <c r="PCJ706" s="8"/>
      <c r="PCK706" s="8"/>
      <c r="PCL706" s="8"/>
      <c r="PCM706" s="8"/>
      <c r="PCN706" s="8"/>
      <c r="PCO706" s="8"/>
      <c r="PCP706" s="8"/>
      <c r="PCQ706" s="8"/>
      <c r="PCR706" s="8"/>
      <c r="PCS706" s="8"/>
      <c r="PCT706" s="8"/>
      <c r="PCU706" s="8"/>
      <c r="PCV706" s="8"/>
      <c r="PCW706" s="8"/>
      <c r="PCX706" s="8"/>
      <c r="PCY706" s="8"/>
      <c r="PCZ706" s="8"/>
      <c r="PDA706" s="8"/>
      <c r="PDB706" s="8"/>
      <c r="PDC706" s="8"/>
      <c r="PDD706" s="8"/>
      <c r="PDE706" s="8"/>
      <c r="PDF706" s="8"/>
      <c r="PDG706" s="8"/>
      <c r="PDH706" s="8"/>
      <c r="PDI706" s="8"/>
      <c r="PDJ706" s="8"/>
      <c r="PDK706" s="8"/>
      <c r="PDL706" s="8"/>
      <c r="PDM706" s="8"/>
      <c r="PDN706" s="8"/>
      <c r="PDO706" s="8"/>
      <c r="PDP706" s="8"/>
      <c r="PDQ706" s="8"/>
      <c r="PDR706" s="8"/>
      <c r="PDS706" s="8"/>
      <c r="PDT706" s="8"/>
      <c r="PDU706" s="8"/>
      <c r="PDV706" s="8"/>
      <c r="PDW706" s="8"/>
      <c r="PDX706" s="8"/>
      <c r="PDY706" s="8"/>
      <c r="PDZ706" s="8"/>
      <c r="PEA706" s="8"/>
      <c r="PEB706" s="8"/>
      <c r="PEC706" s="8"/>
      <c r="PED706" s="8"/>
      <c r="PEE706" s="8"/>
      <c r="PEF706" s="8"/>
      <c r="PEG706" s="8"/>
      <c r="PEH706" s="8"/>
      <c r="PEI706" s="8"/>
      <c r="PEJ706" s="8"/>
      <c r="PEK706" s="8"/>
      <c r="PEL706" s="8"/>
      <c r="PEM706" s="8"/>
      <c r="PEN706" s="8"/>
      <c r="PEO706" s="8"/>
      <c r="PEP706" s="8"/>
      <c r="PEQ706" s="8"/>
      <c r="PER706" s="8"/>
      <c r="PES706" s="8"/>
      <c r="PET706" s="8"/>
      <c r="PEU706" s="8"/>
      <c r="PEV706" s="8"/>
      <c r="PEW706" s="8"/>
      <c r="PEX706" s="8"/>
      <c r="PEY706" s="8"/>
      <c r="PEZ706" s="8"/>
      <c r="PFA706" s="8"/>
      <c r="PFB706" s="8"/>
      <c r="PFC706" s="8"/>
      <c r="PFD706" s="8"/>
      <c r="PFE706" s="8"/>
      <c r="PFF706" s="8"/>
      <c r="PFG706" s="8"/>
      <c r="PFH706" s="8"/>
      <c r="PFI706" s="8"/>
      <c r="PFJ706" s="8"/>
      <c r="PFK706" s="8"/>
      <c r="PFL706" s="8"/>
      <c r="PFM706" s="8"/>
      <c r="PFN706" s="8"/>
      <c r="PFO706" s="8"/>
      <c r="PFP706" s="8"/>
      <c r="PFQ706" s="8"/>
      <c r="PFR706" s="8"/>
      <c r="PFS706" s="8"/>
      <c r="PFT706" s="8"/>
      <c r="PFU706" s="8"/>
      <c r="PFV706" s="8"/>
      <c r="PFW706" s="8"/>
      <c r="PFX706" s="8"/>
      <c r="PFY706" s="8"/>
      <c r="PFZ706" s="8"/>
      <c r="PGA706" s="8"/>
      <c r="PGB706" s="8"/>
      <c r="PGC706" s="8"/>
      <c r="PGD706" s="8"/>
      <c r="PGE706" s="8"/>
      <c r="PGF706" s="8"/>
      <c r="PGG706" s="8"/>
      <c r="PGH706" s="8"/>
      <c r="PGI706" s="8"/>
      <c r="PGJ706" s="8"/>
      <c r="PGK706" s="8"/>
      <c r="PGL706" s="8"/>
      <c r="PGM706" s="8"/>
      <c r="PGN706" s="8"/>
      <c r="PGO706" s="8"/>
      <c r="PGP706" s="8"/>
      <c r="PGQ706" s="8"/>
      <c r="PGR706" s="8"/>
      <c r="PGS706" s="8"/>
      <c r="PGT706" s="8"/>
      <c r="PGU706" s="8"/>
      <c r="PGV706" s="8"/>
      <c r="PGW706" s="8"/>
      <c r="PGX706" s="8"/>
      <c r="PGY706" s="8"/>
      <c r="PGZ706" s="8"/>
      <c r="PHA706" s="8"/>
      <c r="PHB706" s="8"/>
      <c r="PHC706" s="8"/>
      <c r="PHD706" s="8"/>
      <c r="PHE706" s="8"/>
      <c r="PHF706" s="8"/>
      <c r="PHG706" s="8"/>
      <c r="PHH706" s="8"/>
      <c r="PHI706" s="8"/>
      <c r="PHJ706" s="8"/>
      <c r="PHK706" s="8"/>
      <c r="PHL706" s="8"/>
      <c r="PHM706" s="8"/>
      <c r="PHN706" s="8"/>
      <c r="PHO706" s="8"/>
      <c r="PHP706" s="8"/>
      <c r="PHQ706" s="8"/>
      <c r="PHR706" s="8"/>
      <c r="PHS706" s="8"/>
      <c r="PHT706" s="8"/>
      <c r="PHU706" s="8"/>
      <c r="PHV706" s="8"/>
      <c r="PHW706" s="8"/>
      <c r="PHX706" s="8"/>
      <c r="PHY706" s="8"/>
      <c r="PHZ706" s="8"/>
      <c r="PIA706" s="8"/>
      <c r="PIB706" s="8"/>
      <c r="PIC706" s="8"/>
      <c r="PID706" s="8"/>
      <c r="PIE706" s="8"/>
      <c r="PIF706" s="8"/>
      <c r="PIG706" s="8"/>
      <c r="PIH706" s="8"/>
      <c r="PII706" s="8"/>
      <c r="PIJ706" s="8"/>
      <c r="PIK706" s="8"/>
      <c r="PIL706" s="8"/>
      <c r="PIM706" s="8"/>
      <c r="PIN706" s="8"/>
      <c r="PIO706" s="8"/>
      <c r="PIP706" s="8"/>
      <c r="PIQ706" s="8"/>
      <c r="PIR706" s="8"/>
      <c r="PIS706" s="8"/>
      <c r="PIT706" s="8"/>
      <c r="PIU706" s="8"/>
      <c r="PIV706" s="8"/>
      <c r="PIW706" s="8"/>
      <c r="PIX706" s="8"/>
      <c r="PIY706" s="8"/>
      <c r="PIZ706" s="8"/>
      <c r="PJA706" s="8"/>
      <c r="PJB706" s="8"/>
      <c r="PJC706" s="8"/>
      <c r="PJD706" s="8"/>
      <c r="PJE706" s="8"/>
      <c r="PJF706" s="8"/>
      <c r="PJG706" s="8"/>
      <c r="PJH706" s="8"/>
      <c r="PJI706" s="8"/>
      <c r="PJJ706" s="8"/>
      <c r="PJK706" s="8"/>
      <c r="PJL706" s="8"/>
      <c r="PJM706" s="8"/>
      <c r="PJN706" s="8"/>
      <c r="PJO706" s="8"/>
      <c r="PJP706" s="8"/>
      <c r="PJQ706" s="8"/>
      <c r="PJR706" s="8"/>
      <c r="PJS706" s="8"/>
      <c r="PJT706" s="8"/>
      <c r="PJU706" s="8"/>
      <c r="PJV706" s="8"/>
      <c r="PJW706" s="8"/>
      <c r="PJX706" s="8"/>
      <c r="PJY706" s="8"/>
      <c r="PJZ706" s="8"/>
      <c r="PKA706" s="8"/>
      <c r="PKB706" s="8"/>
      <c r="PKC706" s="8"/>
      <c r="PKD706" s="8"/>
      <c r="PKE706" s="8"/>
      <c r="PKF706" s="8"/>
      <c r="PKG706" s="8"/>
      <c r="PKH706" s="8"/>
      <c r="PKI706" s="8"/>
      <c r="PKJ706" s="8"/>
      <c r="PKK706" s="8"/>
      <c r="PKL706" s="8"/>
      <c r="PKM706" s="8"/>
      <c r="PKN706" s="8"/>
      <c r="PKO706" s="8"/>
      <c r="PKP706" s="8"/>
      <c r="PKQ706" s="8"/>
      <c r="PKR706" s="8"/>
      <c r="PKS706" s="8"/>
      <c r="PKT706" s="8"/>
      <c r="PKU706" s="8"/>
      <c r="PKV706" s="8"/>
      <c r="PKW706" s="8"/>
      <c r="PKX706" s="8"/>
      <c r="PKY706" s="8"/>
      <c r="PKZ706" s="8"/>
      <c r="PLA706" s="8"/>
      <c r="PLB706" s="8"/>
      <c r="PLC706" s="8"/>
      <c r="PLD706" s="8"/>
      <c r="PLE706" s="8"/>
      <c r="PLF706" s="8"/>
      <c r="PLG706" s="8"/>
      <c r="PLH706" s="8"/>
      <c r="PLI706" s="8"/>
      <c r="PLJ706" s="8"/>
      <c r="PLK706" s="8"/>
      <c r="PLL706" s="8"/>
      <c r="PLM706" s="8"/>
      <c r="PLN706" s="8"/>
      <c r="PLO706" s="8"/>
      <c r="PLP706" s="8"/>
      <c r="PLQ706" s="8"/>
      <c r="PLR706" s="8"/>
      <c r="PLS706" s="8"/>
      <c r="PLT706" s="8"/>
      <c r="PLU706" s="8"/>
      <c r="PLV706" s="8"/>
      <c r="PLW706" s="8"/>
      <c r="PLX706" s="8"/>
      <c r="PLY706" s="8"/>
      <c r="PLZ706" s="8"/>
      <c r="PMA706" s="8"/>
      <c r="PMB706" s="8"/>
      <c r="PMC706" s="8"/>
      <c r="PMD706" s="8"/>
      <c r="PME706" s="8"/>
      <c r="PMF706" s="8"/>
      <c r="PMG706" s="8"/>
      <c r="PMH706" s="8"/>
      <c r="PMI706" s="8"/>
      <c r="PMJ706" s="8"/>
      <c r="PMK706" s="8"/>
      <c r="PML706" s="8"/>
      <c r="PMM706" s="8"/>
      <c r="PMN706" s="8"/>
      <c r="PMO706" s="8"/>
      <c r="PMP706" s="8"/>
      <c r="PMQ706" s="8"/>
      <c r="PMR706" s="8"/>
      <c r="PMS706" s="8"/>
      <c r="PMT706" s="8"/>
      <c r="PMU706" s="8"/>
      <c r="PMV706" s="8"/>
      <c r="PMW706" s="8"/>
      <c r="PMX706" s="8"/>
      <c r="PMY706" s="8"/>
      <c r="PMZ706" s="8"/>
      <c r="PNA706" s="8"/>
      <c r="PNB706" s="8"/>
      <c r="PNC706" s="8"/>
      <c r="PND706" s="8"/>
      <c r="PNE706" s="8"/>
      <c r="PNF706" s="8"/>
      <c r="PNG706" s="8"/>
      <c r="PNH706" s="8"/>
      <c r="PNI706" s="8"/>
      <c r="PNJ706" s="8"/>
      <c r="PNK706" s="8"/>
      <c r="PNL706" s="8"/>
      <c r="PNM706" s="8"/>
      <c r="PNN706" s="8"/>
      <c r="PNO706" s="8"/>
      <c r="PNP706" s="8"/>
      <c r="PNQ706" s="8"/>
      <c r="PNR706" s="8"/>
      <c r="PNS706" s="8"/>
      <c r="PNT706" s="8"/>
      <c r="PNU706" s="8"/>
      <c r="PNV706" s="8"/>
      <c r="PNW706" s="8"/>
      <c r="PNX706" s="8"/>
      <c r="PNY706" s="8"/>
      <c r="PNZ706" s="8"/>
      <c r="POA706" s="8"/>
      <c r="POB706" s="8"/>
      <c r="POC706" s="8"/>
      <c r="POD706" s="8"/>
      <c r="POE706" s="8"/>
      <c r="POF706" s="8"/>
      <c r="POG706" s="8"/>
      <c r="POH706" s="8"/>
      <c r="POI706" s="8"/>
      <c r="POJ706" s="8"/>
      <c r="POK706" s="8"/>
      <c r="POL706" s="8"/>
      <c r="POM706" s="8"/>
      <c r="PON706" s="8"/>
      <c r="POO706" s="8"/>
      <c r="POP706" s="8"/>
      <c r="POQ706" s="8"/>
      <c r="POR706" s="8"/>
      <c r="POS706" s="8"/>
      <c r="POT706" s="8"/>
      <c r="POU706" s="8"/>
      <c r="POV706" s="8"/>
      <c r="POW706" s="8"/>
      <c r="POX706" s="8"/>
      <c r="POY706" s="8"/>
      <c r="POZ706" s="8"/>
      <c r="PPA706" s="8"/>
      <c r="PPB706" s="8"/>
      <c r="PPC706" s="8"/>
      <c r="PPD706" s="8"/>
      <c r="PPE706" s="8"/>
      <c r="PPF706" s="8"/>
      <c r="PPG706" s="8"/>
      <c r="PPH706" s="8"/>
      <c r="PPI706" s="8"/>
      <c r="PPJ706" s="8"/>
      <c r="PPK706" s="8"/>
      <c r="PPL706" s="8"/>
      <c r="PPM706" s="8"/>
      <c r="PPN706" s="8"/>
      <c r="PPO706" s="8"/>
      <c r="PPP706" s="8"/>
      <c r="PPQ706" s="8"/>
      <c r="PPR706" s="8"/>
      <c r="PPS706" s="8"/>
      <c r="PPT706" s="8"/>
      <c r="PPU706" s="8"/>
      <c r="PPV706" s="8"/>
      <c r="PPW706" s="8"/>
      <c r="PPX706" s="8"/>
      <c r="PPY706" s="8"/>
      <c r="PPZ706" s="8"/>
      <c r="PQA706" s="8"/>
      <c r="PQB706" s="8"/>
      <c r="PQC706" s="8"/>
      <c r="PQD706" s="8"/>
      <c r="PQE706" s="8"/>
      <c r="PQF706" s="8"/>
      <c r="PQG706" s="8"/>
      <c r="PQH706" s="8"/>
      <c r="PQI706" s="8"/>
      <c r="PQJ706" s="8"/>
      <c r="PQK706" s="8"/>
      <c r="PQL706" s="8"/>
      <c r="PQM706" s="8"/>
      <c r="PQN706" s="8"/>
      <c r="PQO706" s="8"/>
      <c r="PQP706" s="8"/>
      <c r="PQQ706" s="8"/>
      <c r="PQR706" s="8"/>
      <c r="PQS706" s="8"/>
      <c r="PQT706" s="8"/>
      <c r="PQU706" s="8"/>
      <c r="PQV706" s="8"/>
      <c r="PQW706" s="8"/>
      <c r="PQX706" s="8"/>
      <c r="PQY706" s="8"/>
      <c r="PQZ706" s="8"/>
      <c r="PRA706" s="8"/>
      <c r="PRB706" s="8"/>
      <c r="PRC706" s="8"/>
      <c r="PRD706" s="8"/>
      <c r="PRE706" s="8"/>
      <c r="PRF706" s="8"/>
      <c r="PRG706" s="8"/>
      <c r="PRH706" s="8"/>
      <c r="PRI706" s="8"/>
      <c r="PRJ706" s="8"/>
      <c r="PRK706" s="8"/>
      <c r="PRL706" s="8"/>
      <c r="PRM706" s="8"/>
      <c r="PRN706" s="8"/>
      <c r="PRO706" s="8"/>
      <c r="PRP706" s="8"/>
      <c r="PRQ706" s="8"/>
      <c r="PRR706" s="8"/>
      <c r="PRS706" s="8"/>
      <c r="PRT706" s="8"/>
      <c r="PRU706" s="8"/>
      <c r="PRV706" s="8"/>
      <c r="PRW706" s="8"/>
      <c r="PRX706" s="8"/>
      <c r="PRY706" s="8"/>
      <c r="PRZ706" s="8"/>
      <c r="PSA706" s="8"/>
      <c r="PSB706" s="8"/>
      <c r="PSC706" s="8"/>
      <c r="PSD706" s="8"/>
      <c r="PSE706" s="8"/>
      <c r="PSF706" s="8"/>
      <c r="PSG706" s="8"/>
      <c r="PSH706" s="8"/>
      <c r="PSI706" s="8"/>
      <c r="PSJ706" s="8"/>
      <c r="PSK706" s="8"/>
      <c r="PSL706" s="8"/>
      <c r="PSM706" s="8"/>
      <c r="PSN706" s="8"/>
      <c r="PSO706" s="8"/>
      <c r="PSP706" s="8"/>
      <c r="PSQ706" s="8"/>
      <c r="PSR706" s="8"/>
      <c r="PSS706" s="8"/>
      <c r="PST706" s="8"/>
      <c r="PSU706" s="8"/>
      <c r="PSV706" s="8"/>
      <c r="PSW706" s="8"/>
      <c r="PSX706" s="8"/>
      <c r="PSY706" s="8"/>
      <c r="PSZ706" s="8"/>
      <c r="PTA706" s="8"/>
      <c r="PTB706" s="8"/>
      <c r="PTC706" s="8"/>
      <c r="PTD706" s="8"/>
      <c r="PTE706" s="8"/>
      <c r="PTF706" s="8"/>
      <c r="PTG706" s="8"/>
      <c r="PTH706" s="8"/>
      <c r="PTI706" s="8"/>
      <c r="PTJ706" s="8"/>
      <c r="PTK706" s="8"/>
      <c r="PTL706" s="8"/>
      <c r="PTM706" s="8"/>
      <c r="PTN706" s="8"/>
      <c r="PTO706" s="8"/>
      <c r="PTP706" s="8"/>
      <c r="PTQ706" s="8"/>
      <c r="PTR706" s="8"/>
      <c r="PTS706" s="8"/>
      <c r="PTT706" s="8"/>
      <c r="PTU706" s="8"/>
      <c r="PTV706" s="8"/>
      <c r="PTW706" s="8"/>
      <c r="PTX706" s="8"/>
      <c r="PTY706" s="8"/>
      <c r="PTZ706" s="8"/>
      <c r="PUA706" s="8"/>
      <c r="PUB706" s="8"/>
      <c r="PUC706" s="8"/>
      <c r="PUD706" s="8"/>
      <c r="PUE706" s="8"/>
      <c r="PUF706" s="8"/>
      <c r="PUG706" s="8"/>
      <c r="PUH706" s="8"/>
      <c r="PUI706" s="8"/>
      <c r="PUJ706" s="8"/>
      <c r="PUK706" s="8"/>
      <c r="PUL706" s="8"/>
      <c r="PUM706" s="8"/>
      <c r="PUN706" s="8"/>
      <c r="PUO706" s="8"/>
      <c r="PUP706" s="8"/>
      <c r="PUQ706" s="8"/>
      <c r="PUR706" s="8"/>
      <c r="PUS706" s="8"/>
      <c r="PUT706" s="8"/>
      <c r="PUU706" s="8"/>
      <c r="PUV706" s="8"/>
      <c r="PUW706" s="8"/>
      <c r="PUX706" s="8"/>
      <c r="PUY706" s="8"/>
      <c r="PUZ706" s="8"/>
      <c r="PVA706" s="8"/>
      <c r="PVB706" s="8"/>
      <c r="PVC706" s="8"/>
      <c r="PVD706" s="8"/>
      <c r="PVE706" s="8"/>
      <c r="PVF706" s="8"/>
      <c r="PVG706" s="8"/>
      <c r="PVH706" s="8"/>
      <c r="PVI706" s="8"/>
      <c r="PVJ706" s="8"/>
      <c r="PVK706" s="8"/>
      <c r="PVL706" s="8"/>
      <c r="PVM706" s="8"/>
      <c r="PVN706" s="8"/>
      <c r="PVO706" s="8"/>
      <c r="PVP706" s="8"/>
      <c r="PVQ706" s="8"/>
      <c r="PVR706" s="8"/>
      <c r="PVS706" s="8"/>
      <c r="PVT706" s="8"/>
      <c r="PVU706" s="8"/>
      <c r="PVV706" s="8"/>
      <c r="PVW706" s="8"/>
      <c r="PVX706" s="8"/>
      <c r="PVY706" s="8"/>
      <c r="PVZ706" s="8"/>
      <c r="PWA706" s="8"/>
      <c r="PWB706" s="8"/>
      <c r="PWC706" s="8"/>
      <c r="PWD706" s="8"/>
      <c r="PWE706" s="8"/>
      <c r="PWF706" s="8"/>
      <c r="PWG706" s="8"/>
      <c r="PWH706" s="8"/>
      <c r="PWI706" s="8"/>
      <c r="PWJ706" s="8"/>
      <c r="PWK706" s="8"/>
      <c r="PWL706" s="8"/>
      <c r="PWM706" s="8"/>
      <c r="PWN706" s="8"/>
      <c r="PWO706" s="8"/>
      <c r="PWP706" s="8"/>
      <c r="PWQ706" s="8"/>
      <c r="PWR706" s="8"/>
      <c r="PWS706" s="8"/>
      <c r="PWT706" s="8"/>
      <c r="PWU706" s="8"/>
      <c r="PWV706" s="8"/>
      <c r="PWW706" s="8"/>
      <c r="PWX706" s="8"/>
      <c r="PWY706" s="8"/>
      <c r="PWZ706" s="8"/>
      <c r="PXA706" s="8"/>
      <c r="PXB706" s="8"/>
      <c r="PXC706" s="8"/>
      <c r="PXD706" s="8"/>
      <c r="PXE706" s="8"/>
      <c r="PXF706" s="8"/>
      <c r="PXG706" s="8"/>
      <c r="PXH706" s="8"/>
      <c r="PXI706" s="8"/>
      <c r="PXJ706" s="8"/>
      <c r="PXK706" s="8"/>
      <c r="PXL706" s="8"/>
      <c r="PXM706" s="8"/>
      <c r="PXN706" s="8"/>
      <c r="PXO706" s="8"/>
      <c r="PXP706" s="8"/>
      <c r="PXQ706" s="8"/>
      <c r="PXR706" s="8"/>
      <c r="PXS706" s="8"/>
      <c r="PXT706" s="8"/>
      <c r="PXU706" s="8"/>
      <c r="PXV706" s="8"/>
      <c r="PXW706" s="8"/>
      <c r="PXX706" s="8"/>
      <c r="PXY706" s="8"/>
      <c r="PXZ706" s="8"/>
      <c r="PYA706" s="8"/>
      <c r="PYB706" s="8"/>
      <c r="PYC706" s="8"/>
      <c r="PYD706" s="8"/>
      <c r="PYE706" s="8"/>
      <c r="PYF706" s="8"/>
      <c r="PYG706" s="8"/>
      <c r="PYH706" s="8"/>
      <c r="PYI706" s="8"/>
      <c r="PYJ706" s="8"/>
      <c r="PYK706" s="8"/>
      <c r="PYL706" s="8"/>
      <c r="PYM706" s="8"/>
      <c r="PYN706" s="8"/>
      <c r="PYO706" s="8"/>
      <c r="PYP706" s="8"/>
      <c r="PYQ706" s="8"/>
      <c r="PYR706" s="8"/>
      <c r="PYS706" s="8"/>
      <c r="PYT706" s="8"/>
      <c r="PYU706" s="8"/>
      <c r="PYV706" s="8"/>
      <c r="PYW706" s="8"/>
      <c r="PYX706" s="8"/>
      <c r="PYY706" s="8"/>
      <c r="PYZ706" s="8"/>
      <c r="PZA706" s="8"/>
      <c r="PZB706" s="8"/>
      <c r="PZC706" s="8"/>
      <c r="PZD706" s="8"/>
      <c r="PZE706" s="8"/>
      <c r="PZF706" s="8"/>
      <c r="PZG706" s="8"/>
      <c r="PZH706" s="8"/>
      <c r="PZI706" s="8"/>
      <c r="PZJ706" s="8"/>
      <c r="PZK706" s="8"/>
      <c r="PZL706" s="8"/>
      <c r="PZM706" s="8"/>
      <c r="PZN706" s="8"/>
      <c r="PZO706" s="8"/>
      <c r="PZP706" s="8"/>
      <c r="PZQ706" s="8"/>
      <c r="PZR706" s="8"/>
      <c r="PZS706" s="8"/>
      <c r="PZT706" s="8"/>
      <c r="PZU706" s="8"/>
      <c r="PZV706" s="8"/>
      <c r="PZW706" s="8"/>
      <c r="PZX706" s="8"/>
      <c r="PZY706" s="8"/>
      <c r="PZZ706" s="8"/>
      <c r="QAA706" s="8"/>
      <c r="QAB706" s="8"/>
      <c r="QAC706" s="8"/>
      <c r="QAD706" s="8"/>
      <c r="QAE706" s="8"/>
      <c r="QAF706" s="8"/>
      <c r="QAG706" s="8"/>
      <c r="QAH706" s="8"/>
      <c r="QAI706" s="8"/>
      <c r="QAJ706" s="8"/>
      <c r="QAK706" s="8"/>
      <c r="QAL706" s="8"/>
      <c r="QAM706" s="8"/>
      <c r="QAN706" s="8"/>
      <c r="QAO706" s="8"/>
      <c r="QAP706" s="8"/>
      <c r="QAQ706" s="8"/>
      <c r="QAR706" s="8"/>
      <c r="QAS706" s="8"/>
      <c r="QAT706" s="8"/>
      <c r="QAU706" s="8"/>
      <c r="QAV706" s="8"/>
      <c r="QAW706" s="8"/>
      <c r="QAX706" s="8"/>
      <c r="QAY706" s="8"/>
      <c r="QAZ706" s="8"/>
      <c r="QBA706" s="8"/>
      <c r="QBB706" s="8"/>
      <c r="QBC706" s="8"/>
      <c r="QBD706" s="8"/>
      <c r="QBE706" s="8"/>
      <c r="QBF706" s="8"/>
      <c r="QBG706" s="8"/>
      <c r="QBH706" s="8"/>
      <c r="QBI706" s="8"/>
      <c r="QBJ706" s="8"/>
      <c r="QBK706" s="8"/>
      <c r="QBL706" s="8"/>
      <c r="QBM706" s="8"/>
      <c r="QBN706" s="8"/>
      <c r="QBO706" s="8"/>
      <c r="QBP706" s="8"/>
      <c r="QBQ706" s="8"/>
      <c r="QBR706" s="8"/>
      <c r="QBS706" s="8"/>
      <c r="QBT706" s="8"/>
      <c r="QBU706" s="8"/>
      <c r="QBV706" s="8"/>
      <c r="QBW706" s="8"/>
      <c r="QBX706" s="8"/>
      <c r="QBY706" s="8"/>
      <c r="QBZ706" s="8"/>
      <c r="QCA706" s="8"/>
      <c r="QCB706" s="8"/>
      <c r="QCC706" s="8"/>
      <c r="QCD706" s="8"/>
      <c r="QCE706" s="8"/>
      <c r="QCF706" s="8"/>
      <c r="QCG706" s="8"/>
      <c r="QCH706" s="8"/>
      <c r="QCI706" s="8"/>
      <c r="QCJ706" s="8"/>
      <c r="QCK706" s="8"/>
      <c r="QCL706" s="8"/>
      <c r="QCM706" s="8"/>
      <c r="QCN706" s="8"/>
      <c r="QCO706" s="8"/>
      <c r="QCP706" s="8"/>
      <c r="QCQ706" s="8"/>
      <c r="QCR706" s="8"/>
      <c r="QCS706" s="8"/>
      <c r="QCT706" s="8"/>
      <c r="QCU706" s="8"/>
      <c r="QCV706" s="8"/>
      <c r="QCW706" s="8"/>
      <c r="QCX706" s="8"/>
      <c r="QCY706" s="8"/>
      <c r="QCZ706" s="8"/>
      <c r="QDA706" s="8"/>
      <c r="QDB706" s="8"/>
      <c r="QDC706" s="8"/>
      <c r="QDD706" s="8"/>
      <c r="QDE706" s="8"/>
      <c r="QDF706" s="8"/>
      <c r="QDG706" s="8"/>
      <c r="QDH706" s="8"/>
      <c r="QDI706" s="8"/>
      <c r="QDJ706" s="8"/>
      <c r="QDK706" s="8"/>
      <c r="QDL706" s="8"/>
      <c r="QDM706" s="8"/>
      <c r="QDN706" s="8"/>
      <c r="QDO706" s="8"/>
      <c r="QDP706" s="8"/>
      <c r="QDQ706" s="8"/>
      <c r="QDR706" s="8"/>
      <c r="QDS706" s="8"/>
      <c r="QDT706" s="8"/>
      <c r="QDU706" s="8"/>
      <c r="QDV706" s="8"/>
      <c r="QDW706" s="8"/>
      <c r="QDX706" s="8"/>
      <c r="QDY706" s="8"/>
      <c r="QDZ706" s="8"/>
      <c r="QEA706" s="8"/>
      <c r="QEB706" s="8"/>
      <c r="QEC706" s="8"/>
      <c r="QED706" s="8"/>
      <c r="QEE706" s="8"/>
      <c r="QEF706" s="8"/>
      <c r="QEG706" s="8"/>
      <c r="QEH706" s="8"/>
      <c r="QEI706" s="8"/>
      <c r="QEJ706" s="8"/>
      <c r="QEK706" s="8"/>
      <c r="QEL706" s="8"/>
      <c r="QEM706" s="8"/>
      <c r="QEN706" s="8"/>
      <c r="QEO706" s="8"/>
      <c r="QEP706" s="8"/>
      <c r="QEQ706" s="8"/>
      <c r="QER706" s="8"/>
      <c r="QES706" s="8"/>
      <c r="QET706" s="8"/>
      <c r="QEU706" s="8"/>
      <c r="QEV706" s="8"/>
      <c r="QEW706" s="8"/>
      <c r="QEX706" s="8"/>
      <c r="QEY706" s="8"/>
      <c r="QEZ706" s="8"/>
      <c r="QFA706" s="8"/>
      <c r="QFB706" s="8"/>
      <c r="QFC706" s="8"/>
      <c r="QFD706" s="8"/>
      <c r="QFE706" s="8"/>
      <c r="QFF706" s="8"/>
      <c r="QFG706" s="8"/>
      <c r="QFH706" s="8"/>
      <c r="QFI706" s="8"/>
      <c r="QFJ706" s="8"/>
      <c r="QFK706" s="8"/>
      <c r="QFL706" s="8"/>
      <c r="QFM706" s="8"/>
      <c r="QFN706" s="8"/>
      <c r="QFO706" s="8"/>
      <c r="QFP706" s="8"/>
      <c r="QFQ706" s="8"/>
      <c r="QFR706" s="8"/>
      <c r="QFS706" s="8"/>
      <c r="QFT706" s="8"/>
      <c r="QFU706" s="8"/>
      <c r="QFV706" s="8"/>
      <c r="QFW706" s="8"/>
      <c r="QFX706" s="8"/>
      <c r="QFY706" s="8"/>
      <c r="QFZ706" s="8"/>
      <c r="QGA706" s="8"/>
      <c r="QGB706" s="8"/>
      <c r="QGC706" s="8"/>
      <c r="QGD706" s="8"/>
      <c r="QGE706" s="8"/>
      <c r="QGF706" s="8"/>
      <c r="QGG706" s="8"/>
      <c r="QGH706" s="8"/>
      <c r="QGI706" s="8"/>
      <c r="QGJ706" s="8"/>
      <c r="QGK706" s="8"/>
      <c r="QGL706" s="8"/>
      <c r="QGM706" s="8"/>
      <c r="QGN706" s="8"/>
      <c r="QGO706" s="8"/>
      <c r="QGP706" s="8"/>
      <c r="QGQ706" s="8"/>
      <c r="QGR706" s="8"/>
      <c r="QGS706" s="8"/>
      <c r="QGT706" s="8"/>
      <c r="QGU706" s="8"/>
      <c r="QGV706" s="8"/>
      <c r="QGW706" s="8"/>
      <c r="QGX706" s="8"/>
      <c r="QGY706" s="8"/>
      <c r="QGZ706" s="8"/>
      <c r="QHA706" s="8"/>
      <c r="QHB706" s="8"/>
      <c r="QHC706" s="8"/>
      <c r="QHD706" s="8"/>
      <c r="QHE706" s="8"/>
      <c r="QHF706" s="8"/>
      <c r="QHG706" s="8"/>
      <c r="QHH706" s="8"/>
      <c r="QHI706" s="8"/>
      <c r="QHJ706" s="8"/>
      <c r="QHK706" s="8"/>
      <c r="QHL706" s="8"/>
      <c r="QHM706" s="8"/>
      <c r="QHN706" s="8"/>
      <c r="QHO706" s="8"/>
      <c r="QHP706" s="8"/>
      <c r="QHQ706" s="8"/>
      <c r="QHR706" s="8"/>
      <c r="QHS706" s="8"/>
      <c r="QHT706" s="8"/>
      <c r="QHU706" s="8"/>
      <c r="QHV706" s="8"/>
      <c r="QHW706" s="8"/>
      <c r="QHX706" s="8"/>
      <c r="QHY706" s="8"/>
      <c r="QHZ706" s="8"/>
      <c r="QIA706" s="8"/>
      <c r="QIB706" s="8"/>
      <c r="QIC706" s="8"/>
      <c r="QID706" s="8"/>
      <c r="QIE706" s="8"/>
      <c r="QIF706" s="8"/>
      <c r="QIG706" s="8"/>
      <c r="QIH706" s="8"/>
      <c r="QII706" s="8"/>
      <c r="QIJ706" s="8"/>
      <c r="QIK706" s="8"/>
      <c r="QIL706" s="8"/>
      <c r="QIM706" s="8"/>
      <c r="QIN706" s="8"/>
      <c r="QIO706" s="8"/>
      <c r="QIP706" s="8"/>
      <c r="QIQ706" s="8"/>
      <c r="QIR706" s="8"/>
      <c r="QIS706" s="8"/>
      <c r="QIT706" s="8"/>
      <c r="QIU706" s="8"/>
      <c r="QIV706" s="8"/>
      <c r="QIW706" s="8"/>
      <c r="QIX706" s="8"/>
      <c r="QIY706" s="8"/>
      <c r="QIZ706" s="8"/>
      <c r="QJA706" s="8"/>
      <c r="QJB706" s="8"/>
      <c r="QJC706" s="8"/>
      <c r="QJD706" s="8"/>
      <c r="QJE706" s="8"/>
      <c r="QJF706" s="8"/>
      <c r="QJG706" s="8"/>
      <c r="QJH706" s="8"/>
      <c r="QJI706" s="8"/>
      <c r="QJJ706" s="8"/>
      <c r="QJK706" s="8"/>
      <c r="QJL706" s="8"/>
      <c r="QJM706" s="8"/>
      <c r="QJN706" s="8"/>
      <c r="QJO706" s="8"/>
      <c r="QJP706" s="8"/>
      <c r="QJQ706" s="8"/>
      <c r="QJR706" s="8"/>
      <c r="QJS706" s="8"/>
      <c r="QJT706" s="8"/>
      <c r="QJU706" s="8"/>
      <c r="QJV706" s="8"/>
      <c r="QJW706" s="8"/>
      <c r="QJX706" s="8"/>
      <c r="QJY706" s="8"/>
      <c r="QJZ706" s="8"/>
      <c r="QKA706" s="8"/>
      <c r="QKB706" s="8"/>
      <c r="QKC706" s="8"/>
      <c r="QKD706" s="8"/>
      <c r="QKE706" s="8"/>
      <c r="QKF706" s="8"/>
      <c r="QKG706" s="8"/>
      <c r="QKH706" s="8"/>
      <c r="QKI706" s="8"/>
      <c r="QKJ706" s="8"/>
      <c r="QKK706" s="8"/>
      <c r="QKL706" s="8"/>
      <c r="QKM706" s="8"/>
      <c r="QKN706" s="8"/>
      <c r="QKO706" s="8"/>
      <c r="QKP706" s="8"/>
      <c r="QKQ706" s="8"/>
      <c r="QKR706" s="8"/>
      <c r="QKS706" s="8"/>
      <c r="QKT706" s="8"/>
      <c r="QKU706" s="8"/>
      <c r="QKV706" s="8"/>
      <c r="QKW706" s="8"/>
      <c r="QKX706" s="8"/>
      <c r="QKY706" s="8"/>
      <c r="QKZ706" s="8"/>
      <c r="QLA706" s="8"/>
      <c r="QLB706" s="8"/>
      <c r="QLC706" s="8"/>
      <c r="QLD706" s="8"/>
      <c r="QLE706" s="8"/>
      <c r="QLF706" s="8"/>
      <c r="QLG706" s="8"/>
      <c r="QLH706" s="8"/>
      <c r="QLI706" s="8"/>
      <c r="QLJ706" s="8"/>
      <c r="QLK706" s="8"/>
      <c r="QLL706" s="8"/>
      <c r="QLM706" s="8"/>
      <c r="QLN706" s="8"/>
      <c r="QLO706" s="8"/>
      <c r="QLP706" s="8"/>
      <c r="QLQ706" s="8"/>
      <c r="QLR706" s="8"/>
      <c r="QLS706" s="8"/>
      <c r="QLT706" s="8"/>
      <c r="QLU706" s="8"/>
      <c r="QLV706" s="8"/>
      <c r="QLW706" s="8"/>
      <c r="QLX706" s="8"/>
      <c r="QLY706" s="8"/>
      <c r="QLZ706" s="8"/>
      <c r="QMA706" s="8"/>
      <c r="QMB706" s="8"/>
      <c r="QMC706" s="8"/>
      <c r="QMD706" s="8"/>
      <c r="QME706" s="8"/>
      <c r="QMF706" s="8"/>
      <c r="QMG706" s="8"/>
      <c r="QMH706" s="8"/>
      <c r="QMI706" s="8"/>
      <c r="QMJ706" s="8"/>
      <c r="QMK706" s="8"/>
      <c r="QML706" s="8"/>
      <c r="QMM706" s="8"/>
      <c r="QMN706" s="8"/>
      <c r="QMO706" s="8"/>
      <c r="QMP706" s="8"/>
      <c r="QMQ706" s="8"/>
      <c r="QMR706" s="8"/>
      <c r="QMS706" s="8"/>
      <c r="QMT706" s="8"/>
      <c r="QMU706" s="8"/>
      <c r="QMV706" s="8"/>
      <c r="QMW706" s="8"/>
      <c r="QMX706" s="8"/>
      <c r="QMY706" s="8"/>
      <c r="QMZ706" s="8"/>
      <c r="QNA706" s="8"/>
      <c r="QNB706" s="8"/>
      <c r="QNC706" s="8"/>
      <c r="QND706" s="8"/>
      <c r="QNE706" s="8"/>
      <c r="QNF706" s="8"/>
      <c r="QNG706" s="8"/>
      <c r="QNH706" s="8"/>
      <c r="QNI706" s="8"/>
      <c r="QNJ706" s="8"/>
      <c r="QNK706" s="8"/>
      <c r="QNL706" s="8"/>
      <c r="QNM706" s="8"/>
      <c r="QNN706" s="8"/>
      <c r="QNO706" s="8"/>
      <c r="QNP706" s="8"/>
      <c r="QNQ706" s="8"/>
      <c r="QNR706" s="8"/>
      <c r="QNS706" s="8"/>
      <c r="QNT706" s="8"/>
      <c r="QNU706" s="8"/>
      <c r="QNV706" s="8"/>
      <c r="QNW706" s="8"/>
      <c r="QNX706" s="8"/>
      <c r="QNY706" s="8"/>
      <c r="QNZ706" s="8"/>
      <c r="QOA706" s="8"/>
      <c r="QOB706" s="8"/>
      <c r="QOC706" s="8"/>
      <c r="QOD706" s="8"/>
      <c r="QOE706" s="8"/>
      <c r="QOF706" s="8"/>
      <c r="QOG706" s="8"/>
      <c r="QOH706" s="8"/>
      <c r="QOI706" s="8"/>
      <c r="QOJ706" s="8"/>
      <c r="QOK706" s="8"/>
      <c r="QOL706" s="8"/>
      <c r="QOM706" s="8"/>
      <c r="QON706" s="8"/>
      <c r="QOO706" s="8"/>
      <c r="QOP706" s="8"/>
      <c r="QOQ706" s="8"/>
      <c r="QOR706" s="8"/>
      <c r="QOS706" s="8"/>
      <c r="QOT706" s="8"/>
      <c r="QOU706" s="8"/>
      <c r="QOV706" s="8"/>
      <c r="QOW706" s="8"/>
      <c r="QOX706" s="8"/>
      <c r="QOY706" s="8"/>
      <c r="QOZ706" s="8"/>
      <c r="QPA706" s="8"/>
      <c r="QPB706" s="8"/>
      <c r="QPC706" s="8"/>
      <c r="QPD706" s="8"/>
      <c r="QPE706" s="8"/>
      <c r="QPF706" s="8"/>
      <c r="QPG706" s="8"/>
      <c r="QPH706" s="8"/>
      <c r="QPI706" s="8"/>
      <c r="QPJ706" s="8"/>
      <c r="QPK706" s="8"/>
      <c r="QPL706" s="8"/>
      <c r="QPM706" s="8"/>
      <c r="QPN706" s="8"/>
      <c r="QPO706" s="8"/>
      <c r="QPP706" s="8"/>
      <c r="QPQ706" s="8"/>
      <c r="QPR706" s="8"/>
      <c r="QPS706" s="8"/>
      <c r="QPT706" s="8"/>
      <c r="QPU706" s="8"/>
      <c r="QPV706" s="8"/>
      <c r="QPW706" s="8"/>
      <c r="QPX706" s="8"/>
      <c r="QPY706" s="8"/>
      <c r="QPZ706" s="8"/>
      <c r="QQA706" s="8"/>
      <c r="QQB706" s="8"/>
      <c r="QQC706" s="8"/>
      <c r="QQD706" s="8"/>
      <c r="QQE706" s="8"/>
      <c r="QQF706" s="8"/>
      <c r="QQG706" s="8"/>
      <c r="QQH706" s="8"/>
      <c r="QQI706" s="8"/>
      <c r="QQJ706" s="8"/>
      <c r="QQK706" s="8"/>
      <c r="QQL706" s="8"/>
      <c r="QQM706" s="8"/>
      <c r="QQN706" s="8"/>
      <c r="QQO706" s="8"/>
      <c r="QQP706" s="8"/>
      <c r="QQQ706" s="8"/>
      <c r="QQR706" s="8"/>
      <c r="QQS706" s="8"/>
      <c r="QQT706" s="8"/>
      <c r="QQU706" s="8"/>
      <c r="QQV706" s="8"/>
      <c r="QQW706" s="8"/>
      <c r="QQX706" s="8"/>
      <c r="QQY706" s="8"/>
      <c r="QQZ706" s="8"/>
      <c r="QRA706" s="8"/>
      <c r="QRB706" s="8"/>
      <c r="QRC706" s="8"/>
      <c r="QRD706" s="8"/>
      <c r="QRE706" s="8"/>
      <c r="QRF706" s="8"/>
      <c r="QRG706" s="8"/>
      <c r="QRH706" s="8"/>
      <c r="QRI706" s="8"/>
      <c r="QRJ706" s="8"/>
      <c r="QRK706" s="8"/>
      <c r="QRL706" s="8"/>
      <c r="QRM706" s="8"/>
      <c r="QRN706" s="8"/>
      <c r="QRO706" s="8"/>
      <c r="QRP706" s="8"/>
      <c r="QRQ706" s="8"/>
      <c r="QRR706" s="8"/>
      <c r="QRS706" s="8"/>
      <c r="QRT706" s="8"/>
      <c r="QRU706" s="8"/>
      <c r="QRV706" s="8"/>
      <c r="QRW706" s="8"/>
      <c r="QRX706" s="8"/>
      <c r="QRY706" s="8"/>
      <c r="QRZ706" s="8"/>
      <c r="QSA706" s="8"/>
      <c r="QSB706" s="8"/>
      <c r="QSC706" s="8"/>
      <c r="QSD706" s="8"/>
      <c r="QSE706" s="8"/>
      <c r="QSF706" s="8"/>
      <c r="QSG706" s="8"/>
      <c r="QSH706" s="8"/>
      <c r="QSI706" s="8"/>
      <c r="QSJ706" s="8"/>
      <c r="QSK706" s="8"/>
      <c r="QSL706" s="8"/>
      <c r="QSM706" s="8"/>
      <c r="QSN706" s="8"/>
      <c r="QSO706" s="8"/>
      <c r="QSP706" s="8"/>
      <c r="QSQ706" s="8"/>
      <c r="QSR706" s="8"/>
      <c r="QSS706" s="8"/>
      <c r="QST706" s="8"/>
      <c r="QSU706" s="8"/>
      <c r="QSV706" s="8"/>
      <c r="QSW706" s="8"/>
      <c r="QSX706" s="8"/>
      <c r="QSY706" s="8"/>
      <c r="QSZ706" s="8"/>
      <c r="QTA706" s="8"/>
      <c r="QTB706" s="8"/>
      <c r="QTC706" s="8"/>
      <c r="QTD706" s="8"/>
      <c r="QTE706" s="8"/>
      <c r="QTF706" s="8"/>
      <c r="QTG706" s="8"/>
      <c r="QTH706" s="8"/>
      <c r="QTI706" s="8"/>
      <c r="QTJ706" s="8"/>
      <c r="QTK706" s="8"/>
      <c r="QTL706" s="8"/>
      <c r="QTM706" s="8"/>
      <c r="QTN706" s="8"/>
      <c r="QTO706" s="8"/>
      <c r="QTP706" s="8"/>
      <c r="QTQ706" s="8"/>
      <c r="QTR706" s="8"/>
      <c r="QTS706" s="8"/>
      <c r="QTT706" s="8"/>
      <c r="QTU706" s="8"/>
      <c r="QTV706" s="8"/>
      <c r="QTW706" s="8"/>
      <c r="QTX706" s="8"/>
      <c r="QTY706" s="8"/>
      <c r="QTZ706" s="8"/>
      <c r="QUA706" s="8"/>
      <c r="QUB706" s="8"/>
      <c r="QUC706" s="8"/>
      <c r="QUD706" s="8"/>
      <c r="QUE706" s="8"/>
      <c r="QUF706" s="8"/>
      <c r="QUG706" s="8"/>
      <c r="QUH706" s="8"/>
      <c r="QUI706" s="8"/>
      <c r="QUJ706" s="8"/>
      <c r="QUK706" s="8"/>
      <c r="QUL706" s="8"/>
      <c r="QUM706" s="8"/>
      <c r="QUN706" s="8"/>
      <c r="QUO706" s="8"/>
      <c r="QUP706" s="8"/>
      <c r="QUQ706" s="8"/>
      <c r="QUR706" s="8"/>
      <c r="QUS706" s="8"/>
      <c r="QUT706" s="8"/>
      <c r="QUU706" s="8"/>
      <c r="QUV706" s="8"/>
      <c r="QUW706" s="8"/>
      <c r="QUX706" s="8"/>
      <c r="QUY706" s="8"/>
      <c r="QUZ706" s="8"/>
      <c r="QVA706" s="8"/>
      <c r="QVB706" s="8"/>
      <c r="QVC706" s="8"/>
      <c r="QVD706" s="8"/>
      <c r="QVE706" s="8"/>
      <c r="QVF706" s="8"/>
      <c r="QVG706" s="8"/>
      <c r="QVH706" s="8"/>
      <c r="QVI706" s="8"/>
      <c r="QVJ706" s="8"/>
      <c r="QVK706" s="8"/>
      <c r="QVL706" s="8"/>
      <c r="QVM706" s="8"/>
      <c r="QVN706" s="8"/>
      <c r="QVO706" s="8"/>
      <c r="QVP706" s="8"/>
      <c r="QVQ706" s="8"/>
      <c r="QVR706" s="8"/>
      <c r="QVS706" s="8"/>
      <c r="QVT706" s="8"/>
      <c r="QVU706" s="8"/>
      <c r="QVV706" s="8"/>
      <c r="QVW706" s="8"/>
      <c r="QVX706" s="8"/>
      <c r="QVY706" s="8"/>
      <c r="QVZ706" s="8"/>
      <c r="QWA706" s="8"/>
      <c r="QWB706" s="8"/>
      <c r="QWC706" s="8"/>
      <c r="QWD706" s="8"/>
      <c r="QWE706" s="8"/>
      <c r="QWF706" s="8"/>
      <c r="QWG706" s="8"/>
      <c r="QWH706" s="8"/>
      <c r="QWI706" s="8"/>
      <c r="QWJ706" s="8"/>
      <c r="QWK706" s="8"/>
      <c r="QWL706" s="8"/>
      <c r="QWM706" s="8"/>
      <c r="QWN706" s="8"/>
      <c r="QWO706" s="8"/>
      <c r="QWP706" s="8"/>
      <c r="QWQ706" s="8"/>
      <c r="QWR706" s="8"/>
      <c r="QWS706" s="8"/>
      <c r="QWT706" s="8"/>
      <c r="QWU706" s="8"/>
      <c r="QWV706" s="8"/>
      <c r="QWW706" s="8"/>
      <c r="QWX706" s="8"/>
      <c r="QWY706" s="8"/>
      <c r="QWZ706" s="8"/>
      <c r="QXA706" s="8"/>
      <c r="QXB706" s="8"/>
      <c r="QXC706" s="8"/>
      <c r="QXD706" s="8"/>
      <c r="QXE706" s="8"/>
      <c r="QXF706" s="8"/>
      <c r="QXG706" s="8"/>
      <c r="QXH706" s="8"/>
      <c r="QXI706" s="8"/>
      <c r="QXJ706" s="8"/>
      <c r="QXK706" s="8"/>
      <c r="QXL706" s="8"/>
      <c r="QXM706" s="8"/>
      <c r="QXN706" s="8"/>
      <c r="QXO706" s="8"/>
      <c r="QXP706" s="8"/>
      <c r="QXQ706" s="8"/>
      <c r="QXR706" s="8"/>
      <c r="QXS706" s="8"/>
      <c r="QXT706" s="8"/>
      <c r="QXU706" s="8"/>
      <c r="QXV706" s="8"/>
      <c r="QXW706" s="8"/>
      <c r="QXX706" s="8"/>
      <c r="QXY706" s="8"/>
      <c r="QXZ706" s="8"/>
      <c r="QYA706" s="8"/>
      <c r="QYB706" s="8"/>
      <c r="QYC706" s="8"/>
      <c r="QYD706" s="8"/>
      <c r="QYE706" s="8"/>
      <c r="QYF706" s="8"/>
      <c r="QYG706" s="8"/>
      <c r="QYH706" s="8"/>
      <c r="QYI706" s="8"/>
      <c r="QYJ706" s="8"/>
      <c r="QYK706" s="8"/>
      <c r="QYL706" s="8"/>
      <c r="QYM706" s="8"/>
      <c r="QYN706" s="8"/>
      <c r="QYO706" s="8"/>
      <c r="QYP706" s="8"/>
      <c r="QYQ706" s="8"/>
      <c r="QYR706" s="8"/>
      <c r="QYS706" s="8"/>
      <c r="QYT706" s="8"/>
      <c r="QYU706" s="8"/>
      <c r="QYV706" s="8"/>
      <c r="QYW706" s="8"/>
      <c r="QYX706" s="8"/>
      <c r="QYY706" s="8"/>
      <c r="QYZ706" s="8"/>
      <c r="QZA706" s="8"/>
      <c r="QZB706" s="8"/>
      <c r="QZC706" s="8"/>
      <c r="QZD706" s="8"/>
      <c r="QZE706" s="8"/>
      <c r="QZF706" s="8"/>
      <c r="QZG706" s="8"/>
      <c r="QZH706" s="8"/>
      <c r="QZI706" s="8"/>
      <c r="QZJ706" s="8"/>
      <c r="QZK706" s="8"/>
      <c r="QZL706" s="8"/>
      <c r="QZM706" s="8"/>
      <c r="QZN706" s="8"/>
      <c r="QZO706" s="8"/>
      <c r="QZP706" s="8"/>
      <c r="QZQ706" s="8"/>
      <c r="QZR706" s="8"/>
      <c r="QZS706" s="8"/>
      <c r="QZT706" s="8"/>
      <c r="QZU706" s="8"/>
      <c r="QZV706" s="8"/>
      <c r="QZW706" s="8"/>
      <c r="QZX706" s="8"/>
      <c r="QZY706" s="8"/>
      <c r="QZZ706" s="8"/>
      <c r="RAA706" s="8"/>
      <c r="RAB706" s="8"/>
      <c r="RAC706" s="8"/>
      <c r="RAD706" s="8"/>
      <c r="RAE706" s="8"/>
      <c r="RAF706" s="8"/>
      <c r="RAG706" s="8"/>
      <c r="RAH706" s="8"/>
      <c r="RAI706" s="8"/>
      <c r="RAJ706" s="8"/>
      <c r="RAK706" s="8"/>
      <c r="RAL706" s="8"/>
      <c r="RAM706" s="8"/>
      <c r="RAN706" s="8"/>
      <c r="RAO706" s="8"/>
      <c r="RAP706" s="8"/>
      <c r="RAQ706" s="8"/>
      <c r="RAR706" s="8"/>
      <c r="RAS706" s="8"/>
      <c r="RAT706" s="8"/>
      <c r="RAU706" s="8"/>
      <c r="RAV706" s="8"/>
      <c r="RAW706" s="8"/>
      <c r="RAX706" s="8"/>
      <c r="RAY706" s="8"/>
      <c r="RAZ706" s="8"/>
      <c r="RBA706" s="8"/>
      <c r="RBB706" s="8"/>
      <c r="RBC706" s="8"/>
      <c r="RBD706" s="8"/>
      <c r="RBE706" s="8"/>
      <c r="RBF706" s="8"/>
      <c r="RBG706" s="8"/>
      <c r="RBH706" s="8"/>
      <c r="RBI706" s="8"/>
      <c r="RBJ706" s="8"/>
      <c r="RBK706" s="8"/>
      <c r="RBL706" s="8"/>
      <c r="RBM706" s="8"/>
      <c r="RBN706" s="8"/>
      <c r="RBO706" s="8"/>
      <c r="RBP706" s="8"/>
      <c r="RBQ706" s="8"/>
      <c r="RBR706" s="8"/>
      <c r="RBS706" s="8"/>
      <c r="RBT706" s="8"/>
      <c r="RBU706" s="8"/>
      <c r="RBV706" s="8"/>
      <c r="RBW706" s="8"/>
      <c r="RBX706" s="8"/>
      <c r="RBY706" s="8"/>
      <c r="RBZ706" s="8"/>
      <c r="RCA706" s="8"/>
      <c r="RCB706" s="8"/>
      <c r="RCC706" s="8"/>
      <c r="RCD706" s="8"/>
      <c r="RCE706" s="8"/>
      <c r="RCF706" s="8"/>
      <c r="RCG706" s="8"/>
      <c r="RCH706" s="8"/>
      <c r="RCI706" s="8"/>
      <c r="RCJ706" s="8"/>
      <c r="RCK706" s="8"/>
      <c r="RCL706" s="8"/>
      <c r="RCM706" s="8"/>
      <c r="RCN706" s="8"/>
      <c r="RCO706" s="8"/>
      <c r="RCP706" s="8"/>
      <c r="RCQ706" s="8"/>
      <c r="RCR706" s="8"/>
      <c r="RCS706" s="8"/>
      <c r="RCT706" s="8"/>
      <c r="RCU706" s="8"/>
      <c r="RCV706" s="8"/>
      <c r="RCW706" s="8"/>
      <c r="RCX706" s="8"/>
      <c r="RCY706" s="8"/>
      <c r="RCZ706" s="8"/>
      <c r="RDA706" s="8"/>
      <c r="RDB706" s="8"/>
      <c r="RDC706" s="8"/>
      <c r="RDD706" s="8"/>
      <c r="RDE706" s="8"/>
      <c r="RDF706" s="8"/>
      <c r="RDG706" s="8"/>
      <c r="RDH706" s="8"/>
      <c r="RDI706" s="8"/>
      <c r="RDJ706" s="8"/>
      <c r="RDK706" s="8"/>
      <c r="RDL706" s="8"/>
      <c r="RDM706" s="8"/>
      <c r="RDN706" s="8"/>
      <c r="RDO706" s="8"/>
      <c r="RDP706" s="8"/>
      <c r="RDQ706" s="8"/>
      <c r="RDR706" s="8"/>
      <c r="RDS706" s="8"/>
      <c r="RDT706" s="8"/>
      <c r="RDU706" s="8"/>
      <c r="RDV706" s="8"/>
      <c r="RDW706" s="8"/>
      <c r="RDX706" s="8"/>
      <c r="RDY706" s="8"/>
      <c r="RDZ706" s="8"/>
      <c r="REA706" s="8"/>
      <c r="REB706" s="8"/>
      <c r="REC706" s="8"/>
      <c r="RED706" s="8"/>
      <c r="REE706" s="8"/>
      <c r="REF706" s="8"/>
      <c r="REG706" s="8"/>
      <c r="REH706" s="8"/>
      <c r="REI706" s="8"/>
      <c r="REJ706" s="8"/>
      <c r="REK706" s="8"/>
      <c r="REL706" s="8"/>
      <c r="REM706" s="8"/>
      <c r="REN706" s="8"/>
      <c r="REO706" s="8"/>
      <c r="REP706" s="8"/>
      <c r="REQ706" s="8"/>
      <c r="RER706" s="8"/>
      <c r="RES706" s="8"/>
      <c r="RET706" s="8"/>
      <c r="REU706" s="8"/>
      <c r="REV706" s="8"/>
      <c r="REW706" s="8"/>
      <c r="REX706" s="8"/>
      <c r="REY706" s="8"/>
      <c r="REZ706" s="8"/>
      <c r="RFA706" s="8"/>
      <c r="RFB706" s="8"/>
      <c r="RFC706" s="8"/>
      <c r="RFD706" s="8"/>
      <c r="RFE706" s="8"/>
      <c r="RFF706" s="8"/>
      <c r="RFG706" s="8"/>
      <c r="RFH706" s="8"/>
      <c r="RFI706" s="8"/>
      <c r="RFJ706" s="8"/>
      <c r="RFK706" s="8"/>
      <c r="RFL706" s="8"/>
      <c r="RFM706" s="8"/>
      <c r="RFN706" s="8"/>
      <c r="RFO706" s="8"/>
      <c r="RFP706" s="8"/>
      <c r="RFQ706" s="8"/>
      <c r="RFR706" s="8"/>
      <c r="RFS706" s="8"/>
      <c r="RFT706" s="8"/>
      <c r="RFU706" s="8"/>
      <c r="RFV706" s="8"/>
      <c r="RFW706" s="8"/>
      <c r="RFX706" s="8"/>
      <c r="RFY706" s="8"/>
      <c r="RFZ706" s="8"/>
      <c r="RGA706" s="8"/>
      <c r="RGB706" s="8"/>
      <c r="RGC706" s="8"/>
      <c r="RGD706" s="8"/>
      <c r="RGE706" s="8"/>
      <c r="RGF706" s="8"/>
      <c r="RGG706" s="8"/>
      <c r="RGH706" s="8"/>
      <c r="RGI706" s="8"/>
      <c r="RGJ706" s="8"/>
      <c r="RGK706" s="8"/>
      <c r="RGL706" s="8"/>
      <c r="RGM706" s="8"/>
      <c r="RGN706" s="8"/>
      <c r="RGO706" s="8"/>
      <c r="RGP706" s="8"/>
      <c r="RGQ706" s="8"/>
      <c r="RGR706" s="8"/>
      <c r="RGS706" s="8"/>
      <c r="RGT706" s="8"/>
      <c r="RGU706" s="8"/>
      <c r="RGV706" s="8"/>
      <c r="RGW706" s="8"/>
      <c r="RGX706" s="8"/>
      <c r="RGY706" s="8"/>
      <c r="RGZ706" s="8"/>
      <c r="RHA706" s="8"/>
      <c r="RHB706" s="8"/>
      <c r="RHC706" s="8"/>
      <c r="RHD706" s="8"/>
      <c r="RHE706" s="8"/>
      <c r="RHF706" s="8"/>
      <c r="RHG706" s="8"/>
      <c r="RHH706" s="8"/>
      <c r="RHI706" s="8"/>
      <c r="RHJ706" s="8"/>
      <c r="RHK706" s="8"/>
      <c r="RHL706" s="8"/>
      <c r="RHM706" s="8"/>
      <c r="RHN706" s="8"/>
      <c r="RHO706" s="8"/>
      <c r="RHP706" s="8"/>
      <c r="RHQ706" s="8"/>
      <c r="RHR706" s="8"/>
      <c r="RHS706" s="8"/>
      <c r="RHT706" s="8"/>
      <c r="RHU706" s="8"/>
      <c r="RHV706" s="8"/>
      <c r="RHW706" s="8"/>
      <c r="RHX706" s="8"/>
      <c r="RHY706" s="8"/>
      <c r="RHZ706" s="8"/>
      <c r="RIA706" s="8"/>
      <c r="RIB706" s="8"/>
      <c r="RIC706" s="8"/>
      <c r="RID706" s="8"/>
      <c r="RIE706" s="8"/>
      <c r="RIF706" s="8"/>
      <c r="RIG706" s="8"/>
      <c r="RIH706" s="8"/>
      <c r="RII706" s="8"/>
      <c r="RIJ706" s="8"/>
      <c r="RIK706" s="8"/>
      <c r="RIL706" s="8"/>
      <c r="RIM706" s="8"/>
      <c r="RIN706" s="8"/>
      <c r="RIO706" s="8"/>
      <c r="RIP706" s="8"/>
      <c r="RIQ706" s="8"/>
      <c r="RIR706" s="8"/>
      <c r="RIS706" s="8"/>
      <c r="RIT706" s="8"/>
      <c r="RIU706" s="8"/>
      <c r="RIV706" s="8"/>
      <c r="RIW706" s="8"/>
      <c r="RIX706" s="8"/>
      <c r="RIY706" s="8"/>
      <c r="RIZ706" s="8"/>
      <c r="RJA706" s="8"/>
      <c r="RJB706" s="8"/>
      <c r="RJC706" s="8"/>
      <c r="RJD706" s="8"/>
      <c r="RJE706" s="8"/>
      <c r="RJF706" s="8"/>
      <c r="RJG706" s="8"/>
      <c r="RJH706" s="8"/>
      <c r="RJI706" s="8"/>
      <c r="RJJ706" s="8"/>
      <c r="RJK706" s="8"/>
      <c r="RJL706" s="8"/>
      <c r="RJM706" s="8"/>
      <c r="RJN706" s="8"/>
      <c r="RJO706" s="8"/>
      <c r="RJP706" s="8"/>
      <c r="RJQ706" s="8"/>
      <c r="RJR706" s="8"/>
      <c r="RJS706" s="8"/>
      <c r="RJT706" s="8"/>
      <c r="RJU706" s="8"/>
      <c r="RJV706" s="8"/>
      <c r="RJW706" s="8"/>
      <c r="RJX706" s="8"/>
      <c r="RJY706" s="8"/>
      <c r="RJZ706" s="8"/>
      <c r="RKA706" s="8"/>
      <c r="RKB706" s="8"/>
      <c r="RKC706" s="8"/>
      <c r="RKD706" s="8"/>
      <c r="RKE706" s="8"/>
      <c r="RKF706" s="8"/>
      <c r="RKG706" s="8"/>
      <c r="RKH706" s="8"/>
      <c r="RKI706" s="8"/>
      <c r="RKJ706" s="8"/>
      <c r="RKK706" s="8"/>
      <c r="RKL706" s="8"/>
      <c r="RKM706" s="8"/>
      <c r="RKN706" s="8"/>
      <c r="RKO706" s="8"/>
      <c r="RKP706" s="8"/>
      <c r="RKQ706" s="8"/>
      <c r="RKR706" s="8"/>
      <c r="RKS706" s="8"/>
      <c r="RKT706" s="8"/>
      <c r="RKU706" s="8"/>
      <c r="RKV706" s="8"/>
      <c r="RKW706" s="8"/>
      <c r="RKX706" s="8"/>
      <c r="RKY706" s="8"/>
      <c r="RKZ706" s="8"/>
      <c r="RLA706" s="8"/>
      <c r="RLB706" s="8"/>
      <c r="RLC706" s="8"/>
      <c r="RLD706" s="8"/>
      <c r="RLE706" s="8"/>
      <c r="RLF706" s="8"/>
      <c r="RLG706" s="8"/>
      <c r="RLH706" s="8"/>
      <c r="RLI706" s="8"/>
      <c r="RLJ706" s="8"/>
      <c r="RLK706" s="8"/>
      <c r="RLL706" s="8"/>
      <c r="RLM706" s="8"/>
      <c r="RLN706" s="8"/>
      <c r="RLO706" s="8"/>
      <c r="RLP706" s="8"/>
      <c r="RLQ706" s="8"/>
      <c r="RLR706" s="8"/>
      <c r="RLS706" s="8"/>
      <c r="RLT706" s="8"/>
      <c r="RLU706" s="8"/>
      <c r="RLV706" s="8"/>
      <c r="RLW706" s="8"/>
      <c r="RLX706" s="8"/>
      <c r="RLY706" s="8"/>
      <c r="RLZ706" s="8"/>
      <c r="RMA706" s="8"/>
      <c r="RMB706" s="8"/>
      <c r="RMC706" s="8"/>
      <c r="RMD706" s="8"/>
      <c r="RME706" s="8"/>
      <c r="RMF706" s="8"/>
      <c r="RMG706" s="8"/>
      <c r="RMH706" s="8"/>
      <c r="RMI706" s="8"/>
      <c r="RMJ706" s="8"/>
      <c r="RMK706" s="8"/>
      <c r="RML706" s="8"/>
      <c r="RMM706" s="8"/>
      <c r="RMN706" s="8"/>
      <c r="RMO706" s="8"/>
      <c r="RMP706" s="8"/>
      <c r="RMQ706" s="8"/>
      <c r="RMR706" s="8"/>
      <c r="RMS706" s="8"/>
      <c r="RMT706" s="8"/>
      <c r="RMU706" s="8"/>
      <c r="RMV706" s="8"/>
      <c r="RMW706" s="8"/>
      <c r="RMX706" s="8"/>
      <c r="RMY706" s="8"/>
      <c r="RMZ706" s="8"/>
      <c r="RNA706" s="8"/>
      <c r="RNB706" s="8"/>
      <c r="RNC706" s="8"/>
      <c r="RND706" s="8"/>
      <c r="RNE706" s="8"/>
      <c r="RNF706" s="8"/>
      <c r="RNG706" s="8"/>
      <c r="RNH706" s="8"/>
      <c r="RNI706" s="8"/>
      <c r="RNJ706" s="8"/>
      <c r="RNK706" s="8"/>
      <c r="RNL706" s="8"/>
      <c r="RNM706" s="8"/>
      <c r="RNN706" s="8"/>
      <c r="RNO706" s="8"/>
      <c r="RNP706" s="8"/>
      <c r="RNQ706" s="8"/>
      <c r="RNR706" s="8"/>
      <c r="RNS706" s="8"/>
      <c r="RNT706" s="8"/>
      <c r="RNU706" s="8"/>
      <c r="RNV706" s="8"/>
      <c r="RNW706" s="8"/>
      <c r="RNX706" s="8"/>
      <c r="RNY706" s="8"/>
      <c r="RNZ706" s="8"/>
      <c r="ROA706" s="8"/>
      <c r="ROB706" s="8"/>
      <c r="ROC706" s="8"/>
      <c r="ROD706" s="8"/>
      <c r="ROE706" s="8"/>
      <c r="ROF706" s="8"/>
      <c r="ROG706" s="8"/>
      <c r="ROH706" s="8"/>
      <c r="ROI706" s="8"/>
      <c r="ROJ706" s="8"/>
      <c r="ROK706" s="8"/>
      <c r="ROL706" s="8"/>
      <c r="ROM706" s="8"/>
      <c r="RON706" s="8"/>
      <c r="ROO706" s="8"/>
      <c r="ROP706" s="8"/>
      <c r="ROQ706" s="8"/>
      <c r="ROR706" s="8"/>
      <c r="ROS706" s="8"/>
      <c r="ROT706" s="8"/>
      <c r="ROU706" s="8"/>
      <c r="ROV706" s="8"/>
      <c r="ROW706" s="8"/>
      <c r="ROX706" s="8"/>
      <c r="ROY706" s="8"/>
      <c r="ROZ706" s="8"/>
      <c r="RPA706" s="8"/>
      <c r="RPB706" s="8"/>
      <c r="RPC706" s="8"/>
      <c r="RPD706" s="8"/>
      <c r="RPE706" s="8"/>
      <c r="RPF706" s="8"/>
      <c r="RPG706" s="8"/>
      <c r="RPH706" s="8"/>
      <c r="RPI706" s="8"/>
      <c r="RPJ706" s="8"/>
      <c r="RPK706" s="8"/>
      <c r="RPL706" s="8"/>
      <c r="RPM706" s="8"/>
      <c r="RPN706" s="8"/>
      <c r="RPO706" s="8"/>
      <c r="RPP706" s="8"/>
      <c r="RPQ706" s="8"/>
      <c r="RPR706" s="8"/>
      <c r="RPS706" s="8"/>
      <c r="RPT706" s="8"/>
      <c r="RPU706" s="8"/>
      <c r="RPV706" s="8"/>
      <c r="RPW706" s="8"/>
      <c r="RPX706" s="8"/>
      <c r="RPY706" s="8"/>
      <c r="RPZ706" s="8"/>
      <c r="RQA706" s="8"/>
      <c r="RQB706" s="8"/>
      <c r="RQC706" s="8"/>
      <c r="RQD706" s="8"/>
      <c r="RQE706" s="8"/>
      <c r="RQF706" s="8"/>
      <c r="RQG706" s="8"/>
      <c r="RQH706" s="8"/>
      <c r="RQI706" s="8"/>
      <c r="RQJ706" s="8"/>
      <c r="RQK706" s="8"/>
      <c r="RQL706" s="8"/>
      <c r="RQM706" s="8"/>
      <c r="RQN706" s="8"/>
      <c r="RQO706" s="8"/>
      <c r="RQP706" s="8"/>
      <c r="RQQ706" s="8"/>
      <c r="RQR706" s="8"/>
      <c r="RQS706" s="8"/>
      <c r="RQT706" s="8"/>
      <c r="RQU706" s="8"/>
      <c r="RQV706" s="8"/>
      <c r="RQW706" s="8"/>
      <c r="RQX706" s="8"/>
      <c r="RQY706" s="8"/>
      <c r="RQZ706" s="8"/>
      <c r="RRA706" s="8"/>
      <c r="RRB706" s="8"/>
      <c r="RRC706" s="8"/>
      <c r="RRD706" s="8"/>
      <c r="RRE706" s="8"/>
      <c r="RRF706" s="8"/>
      <c r="RRG706" s="8"/>
      <c r="RRH706" s="8"/>
      <c r="RRI706" s="8"/>
      <c r="RRJ706" s="8"/>
      <c r="RRK706" s="8"/>
      <c r="RRL706" s="8"/>
      <c r="RRM706" s="8"/>
      <c r="RRN706" s="8"/>
      <c r="RRO706" s="8"/>
      <c r="RRP706" s="8"/>
      <c r="RRQ706" s="8"/>
      <c r="RRR706" s="8"/>
      <c r="RRS706" s="8"/>
      <c r="RRT706" s="8"/>
      <c r="RRU706" s="8"/>
      <c r="RRV706" s="8"/>
      <c r="RRW706" s="8"/>
      <c r="RRX706" s="8"/>
      <c r="RRY706" s="8"/>
      <c r="RRZ706" s="8"/>
      <c r="RSA706" s="8"/>
      <c r="RSB706" s="8"/>
      <c r="RSC706" s="8"/>
      <c r="RSD706" s="8"/>
      <c r="RSE706" s="8"/>
      <c r="RSF706" s="8"/>
      <c r="RSG706" s="8"/>
      <c r="RSH706" s="8"/>
      <c r="RSI706" s="8"/>
      <c r="RSJ706" s="8"/>
      <c r="RSK706" s="8"/>
      <c r="RSL706" s="8"/>
      <c r="RSM706" s="8"/>
      <c r="RSN706" s="8"/>
      <c r="RSO706" s="8"/>
      <c r="RSP706" s="8"/>
      <c r="RSQ706" s="8"/>
      <c r="RSR706" s="8"/>
      <c r="RSS706" s="8"/>
      <c r="RST706" s="8"/>
      <c r="RSU706" s="8"/>
      <c r="RSV706" s="8"/>
      <c r="RSW706" s="8"/>
      <c r="RSX706" s="8"/>
      <c r="RSY706" s="8"/>
      <c r="RSZ706" s="8"/>
      <c r="RTA706" s="8"/>
      <c r="RTB706" s="8"/>
      <c r="RTC706" s="8"/>
      <c r="RTD706" s="8"/>
      <c r="RTE706" s="8"/>
      <c r="RTF706" s="8"/>
      <c r="RTG706" s="8"/>
      <c r="RTH706" s="8"/>
      <c r="RTI706" s="8"/>
      <c r="RTJ706" s="8"/>
      <c r="RTK706" s="8"/>
      <c r="RTL706" s="8"/>
      <c r="RTM706" s="8"/>
      <c r="RTN706" s="8"/>
      <c r="RTO706" s="8"/>
      <c r="RTP706" s="8"/>
      <c r="RTQ706" s="8"/>
      <c r="RTR706" s="8"/>
      <c r="RTS706" s="8"/>
      <c r="RTT706" s="8"/>
      <c r="RTU706" s="8"/>
      <c r="RTV706" s="8"/>
      <c r="RTW706" s="8"/>
      <c r="RTX706" s="8"/>
      <c r="RTY706" s="8"/>
      <c r="RTZ706" s="8"/>
      <c r="RUA706" s="8"/>
      <c r="RUB706" s="8"/>
      <c r="RUC706" s="8"/>
      <c r="RUD706" s="8"/>
      <c r="RUE706" s="8"/>
      <c r="RUF706" s="8"/>
      <c r="RUG706" s="8"/>
      <c r="RUH706" s="8"/>
      <c r="RUI706" s="8"/>
      <c r="RUJ706" s="8"/>
      <c r="RUK706" s="8"/>
      <c r="RUL706" s="8"/>
      <c r="RUM706" s="8"/>
      <c r="RUN706" s="8"/>
      <c r="RUO706" s="8"/>
      <c r="RUP706" s="8"/>
      <c r="RUQ706" s="8"/>
      <c r="RUR706" s="8"/>
      <c r="RUS706" s="8"/>
      <c r="RUT706" s="8"/>
      <c r="RUU706" s="8"/>
      <c r="RUV706" s="8"/>
      <c r="RUW706" s="8"/>
      <c r="RUX706" s="8"/>
      <c r="RUY706" s="8"/>
      <c r="RUZ706" s="8"/>
      <c r="RVA706" s="8"/>
      <c r="RVB706" s="8"/>
      <c r="RVC706" s="8"/>
      <c r="RVD706" s="8"/>
      <c r="RVE706" s="8"/>
      <c r="RVF706" s="8"/>
      <c r="RVG706" s="8"/>
      <c r="RVH706" s="8"/>
      <c r="RVI706" s="8"/>
      <c r="RVJ706" s="8"/>
      <c r="RVK706" s="8"/>
      <c r="RVL706" s="8"/>
      <c r="RVM706" s="8"/>
      <c r="RVN706" s="8"/>
      <c r="RVO706" s="8"/>
      <c r="RVP706" s="8"/>
      <c r="RVQ706" s="8"/>
      <c r="RVR706" s="8"/>
      <c r="RVS706" s="8"/>
      <c r="RVT706" s="8"/>
      <c r="RVU706" s="8"/>
      <c r="RVV706" s="8"/>
      <c r="RVW706" s="8"/>
      <c r="RVX706" s="8"/>
      <c r="RVY706" s="8"/>
      <c r="RVZ706" s="8"/>
      <c r="RWA706" s="8"/>
      <c r="RWB706" s="8"/>
      <c r="RWC706" s="8"/>
      <c r="RWD706" s="8"/>
      <c r="RWE706" s="8"/>
      <c r="RWF706" s="8"/>
      <c r="RWG706" s="8"/>
      <c r="RWH706" s="8"/>
      <c r="RWI706" s="8"/>
      <c r="RWJ706" s="8"/>
      <c r="RWK706" s="8"/>
      <c r="RWL706" s="8"/>
      <c r="RWM706" s="8"/>
      <c r="RWN706" s="8"/>
      <c r="RWO706" s="8"/>
      <c r="RWP706" s="8"/>
      <c r="RWQ706" s="8"/>
      <c r="RWR706" s="8"/>
      <c r="RWS706" s="8"/>
      <c r="RWT706" s="8"/>
      <c r="RWU706" s="8"/>
      <c r="RWV706" s="8"/>
      <c r="RWW706" s="8"/>
      <c r="RWX706" s="8"/>
      <c r="RWY706" s="8"/>
      <c r="RWZ706" s="8"/>
      <c r="RXA706" s="8"/>
      <c r="RXB706" s="8"/>
      <c r="RXC706" s="8"/>
      <c r="RXD706" s="8"/>
      <c r="RXE706" s="8"/>
      <c r="RXF706" s="8"/>
      <c r="RXG706" s="8"/>
      <c r="RXH706" s="8"/>
      <c r="RXI706" s="8"/>
      <c r="RXJ706" s="8"/>
      <c r="RXK706" s="8"/>
      <c r="RXL706" s="8"/>
      <c r="RXM706" s="8"/>
      <c r="RXN706" s="8"/>
      <c r="RXO706" s="8"/>
      <c r="RXP706" s="8"/>
      <c r="RXQ706" s="8"/>
      <c r="RXR706" s="8"/>
      <c r="RXS706" s="8"/>
      <c r="RXT706" s="8"/>
      <c r="RXU706" s="8"/>
      <c r="RXV706" s="8"/>
      <c r="RXW706" s="8"/>
      <c r="RXX706" s="8"/>
      <c r="RXY706" s="8"/>
      <c r="RXZ706" s="8"/>
      <c r="RYA706" s="8"/>
      <c r="RYB706" s="8"/>
      <c r="RYC706" s="8"/>
      <c r="RYD706" s="8"/>
      <c r="RYE706" s="8"/>
      <c r="RYF706" s="8"/>
      <c r="RYG706" s="8"/>
      <c r="RYH706" s="8"/>
      <c r="RYI706" s="8"/>
      <c r="RYJ706" s="8"/>
      <c r="RYK706" s="8"/>
      <c r="RYL706" s="8"/>
      <c r="RYM706" s="8"/>
      <c r="RYN706" s="8"/>
      <c r="RYO706" s="8"/>
      <c r="RYP706" s="8"/>
      <c r="RYQ706" s="8"/>
      <c r="RYR706" s="8"/>
      <c r="RYS706" s="8"/>
      <c r="RYT706" s="8"/>
      <c r="RYU706" s="8"/>
      <c r="RYV706" s="8"/>
      <c r="RYW706" s="8"/>
      <c r="RYX706" s="8"/>
      <c r="RYY706" s="8"/>
      <c r="RYZ706" s="8"/>
      <c r="RZA706" s="8"/>
      <c r="RZB706" s="8"/>
      <c r="RZC706" s="8"/>
      <c r="RZD706" s="8"/>
      <c r="RZE706" s="8"/>
      <c r="RZF706" s="8"/>
      <c r="RZG706" s="8"/>
      <c r="RZH706" s="8"/>
      <c r="RZI706" s="8"/>
      <c r="RZJ706" s="8"/>
      <c r="RZK706" s="8"/>
      <c r="RZL706" s="8"/>
      <c r="RZM706" s="8"/>
      <c r="RZN706" s="8"/>
      <c r="RZO706" s="8"/>
      <c r="RZP706" s="8"/>
      <c r="RZQ706" s="8"/>
      <c r="RZR706" s="8"/>
      <c r="RZS706" s="8"/>
      <c r="RZT706" s="8"/>
      <c r="RZU706" s="8"/>
      <c r="RZV706" s="8"/>
      <c r="RZW706" s="8"/>
      <c r="RZX706" s="8"/>
      <c r="RZY706" s="8"/>
      <c r="RZZ706" s="8"/>
      <c r="SAA706" s="8"/>
      <c r="SAB706" s="8"/>
      <c r="SAC706" s="8"/>
      <c r="SAD706" s="8"/>
      <c r="SAE706" s="8"/>
      <c r="SAF706" s="8"/>
      <c r="SAG706" s="8"/>
      <c r="SAH706" s="8"/>
      <c r="SAI706" s="8"/>
      <c r="SAJ706" s="8"/>
      <c r="SAK706" s="8"/>
      <c r="SAL706" s="8"/>
      <c r="SAM706" s="8"/>
      <c r="SAN706" s="8"/>
      <c r="SAO706" s="8"/>
      <c r="SAP706" s="8"/>
      <c r="SAQ706" s="8"/>
      <c r="SAR706" s="8"/>
      <c r="SAS706" s="8"/>
      <c r="SAT706" s="8"/>
      <c r="SAU706" s="8"/>
      <c r="SAV706" s="8"/>
      <c r="SAW706" s="8"/>
      <c r="SAX706" s="8"/>
      <c r="SAY706" s="8"/>
      <c r="SAZ706" s="8"/>
      <c r="SBA706" s="8"/>
      <c r="SBB706" s="8"/>
      <c r="SBC706" s="8"/>
      <c r="SBD706" s="8"/>
      <c r="SBE706" s="8"/>
      <c r="SBF706" s="8"/>
      <c r="SBG706" s="8"/>
      <c r="SBH706" s="8"/>
      <c r="SBI706" s="8"/>
      <c r="SBJ706" s="8"/>
      <c r="SBK706" s="8"/>
      <c r="SBL706" s="8"/>
      <c r="SBM706" s="8"/>
      <c r="SBN706" s="8"/>
      <c r="SBO706" s="8"/>
      <c r="SBP706" s="8"/>
      <c r="SBQ706" s="8"/>
      <c r="SBR706" s="8"/>
      <c r="SBS706" s="8"/>
      <c r="SBT706" s="8"/>
      <c r="SBU706" s="8"/>
      <c r="SBV706" s="8"/>
      <c r="SBW706" s="8"/>
      <c r="SBX706" s="8"/>
      <c r="SBY706" s="8"/>
      <c r="SBZ706" s="8"/>
      <c r="SCA706" s="8"/>
      <c r="SCB706" s="8"/>
      <c r="SCC706" s="8"/>
      <c r="SCD706" s="8"/>
      <c r="SCE706" s="8"/>
      <c r="SCF706" s="8"/>
      <c r="SCG706" s="8"/>
      <c r="SCH706" s="8"/>
      <c r="SCI706" s="8"/>
      <c r="SCJ706" s="8"/>
      <c r="SCK706" s="8"/>
      <c r="SCL706" s="8"/>
      <c r="SCM706" s="8"/>
      <c r="SCN706" s="8"/>
      <c r="SCO706" s="8"/>
      <c r="SCP706" s="8"/>
      <c r="SCQ706" s="8"/>
      <c r="SCR706" s="8"/>
      <c r="SCS706" s="8"/>
      <c r="SCT706" s="8"/>
      <c r="SCU706" s="8"/>
      <c r="SCV706" s="8"/>
      <c r="SCW706" s="8"/>
      <c r="SCX706" s="8"/>
      <c r="SCY706" s="8"/>
      <c r="SCZ706" s="8"/>
      <c r="SDA706" s="8"/>
      <c r="SDB706" s="8"/>
      <c r="SDC706" s="8"/>
      <c r="SDD706" s="8"/>
      <c r="SDE706" s="8"/>
      <c r="SDF706" s="8"/>
      <c r="SDG706" s="8"/>
      <c r="SDH706" s="8"/>
      <c r="SDI706" s="8"/>
      <c r="SDJ706" s="8"/>
      <c r="SDK706" s="8"/>
      <c r="SDL706" s="8"/>
      <c r="SDM706" s="8"/>
      <c r="SDN706" s="8"/>
      <c r="SDO706" s="8"/>
      <c r="SDP706" s="8"/>
      <c r="SDQ706" s="8"/>
      <c r="SDR706" s="8"/>
      <c r="SDS706" s="8"/>
      <c r="SDT706" s="8"/>
      <c r="SDU706" s="8"/>
      <c r="SDV706" s="8"/>
      <c r="SDW706" s="8"/>
      <c r="SDX706" s="8"/>
      <c r="SDY706" s="8"/>
      <c r="SDZ706" s="8"/>
      <c r="SEA706" s="8"/>
      <c r="SEB706" s="8"/>
      <c r="SEC706" s="8"/>
      <c r="SED706" s="8"/>
      <c r="SEE706" s="8"/>
      <c r="SEF706" s="8"/>
      <c r="SEG706" s="8"/>
      <c r="SEH706" s="8"/>
      <c r="SEI706" s="8"/>
      <c r="SEJ706" s="8"/>
      <c r="SEK706" s="8"/>
      <c r="SEL706" s="8"/>
      <c r="SEM706" s="8"/>
      <c r="SEN706" s="8"/>
      <c r="SEO706" s="8"/>
      <c r="SEP706" s="8"/>
      <c r="SEQ706" s="8"/>
      <c r="SER706" s="8"/>
      <c r="SES706" s="8"/>
      <c r="SET706" s="8"/>
      <c r="SEU706" s="8"/>
      <c r="SEV706" s="8"/>
      <c r="SEW706" s="8"/>
      <c r="SEX706" s="8"/>
      <c r="SEY706" s="8"/>
      <c r="SEZ706" s="8"/>
      <c r="SFA706" s="8"/>
      <c r="SFB706" s="8"/>
      <c r="SFC706" s="8"/>
      <c r="SFD706" s="8"/>
      <c r="SFE706" s="8"/>
      <c r="SFF706" s="8"/>
      <c r="SFG706" s="8"/>
      <c r="SFH706" s="8"/>
      <c r="SFI706" s="8"/>
      <c r="SFJ706" s="8"/>
      <c r="SFK706" s="8"/>
      <c r="SFL706" s="8"/>
      <c r="SFM706" s="8"/>
      <c r="SFN706" s="8"/>
      <c r="SFO706" s="8"/>
      <c r="SFP706" s="8"/>
      <c r="SFQ706" s="8"/>
      <c r="SFR706" s="8"/>
      <c r="SFS706" s="8"/>
      <c r="SFT706" s="8"/>
      <c r="SFU706" s="8"/>
      <c r="SFV706" s="8"/>
      <c r="SFW706" s="8"/>
      <c r="SFX706" s="8"/>
      <c r="SFY706" s="8"/>
      <c r="SFZ706" s="8"/>
      <c r="SGA706" s="8"/>
      <c r="SGB706" s="8"/>
      <c r="SGC706" s="8"/>
      <c r="SGD706" s="8"/>
      <c r="SGE706" s="8"/>
      <c r="SGF706" s="8"/>
      <c r="SGG706" s="8"/>
      <c r="SGH706" s="8"/>
      <c r="SGI706" s="8"/>
      <c r="SGJ706" s="8"/>
      <c r="SGK706" s="8"/>
      <c r="SGL706" s="8"/>
      <c r="SGM706" s="8"/>
      <c r="SGN706" s="8"/>
      <c r="SGO706" s="8"/>
      <c r="SGP706" s="8"/>
      <c r="SGQ706" s="8"/>
      <c r="SGR706" s="8"/>
      <c r="SGS706" s="8"/>
      <c r="SGT706" s="8"/>
      <c r="SGU706" s="8"/>
      <c r="SGV706" s="8"/>
      <c r="SGW706" s="8"/>
      <c r="SGX706" s="8"/>
      <c r="SGY706" s="8"/>
      <c r="SGZ706" s="8"/>
      <c r="SHA706" s="8"/>
      <c r="SHB706" s="8"/>
      <c r="SHC706" s="8"/>
      <c r="SHD706" s="8"/>
      <c r="SHE706" s="8"/>
      <c r="SHF706" s="8"/>
      <c r="SHG706" s="8"/>
      <c r="SHH706" s="8"/>
      <c r="SHI706" s="8"/>
      <c r="SHJ706" s="8"/>
      <c r="SHK706" s="8"/>
      <c r="SHL706" s="8"/>
      <c r="SHM706" s="8"/>
      <c r="SHN706" s="8"/>
      <c r="SHO706" s="8"/>
      <c r="SHP706" s="8"/>
      <c r="SHQ706" s="8"/>
      <c r="SHR706" s="8"/>
      <c r="SHS706" s="8"/>
      <c r="SHT706" s="8"/>
      <c r="SHU706" s="8"/>
      <c r="SHV706" s="8"/>
      <c r="SHW706" s="8"/>
      <c r="SHX706" s="8"/>
      <c r="SHY706" s="8"/>
      <c r="SHZ706" s="8"/>
      <c r="SIA706" s="8"/>
      <c r="SIB706" s="8"/>
      <c r="SIC706" s="8"/>
      <c r="SID706" s="8"/>
      <c r="SIE706" s="8"/>
      <c r="SIF706" s="8"/>
      <c r="SIG706" s="8"/>
      <c r="SIH706" s="8"/>
      <c r="SII706" s="8"/>
      <c r="SIJ706" s="8"/>
      <c r="SIK706" s="8"/>
      <c r="SIL706" s="8"/>
      <c r="SIM706" s="8"/>
      <c r="SIN706" s="8"/>
      <c r="SIO706" s="8"/>
      <c r="SIP706" s="8"/>
      <c r="SIQ706" s="8"/>
      <c r="SIR706" s="8"/>
      <c r="SIS706" s="8"/>
      <c r="SIT706" s="8"/>
      <c r="SIU706" s="8"/>
      <c r="SIV706" s="8"/>
      <c r="SIW706" s="8"/>
      <c r="SIX706" s="8"/>
      <c r="SIY706" s="8"/>
      <c r="SIZ706" s="8"/>
      <c r="SJA706" s="8"/>
      <c r="SJB706" s="8"/>
      <c r="SJC706" s="8"/>
      <c r="SJD706" s="8"/>
      <c r="SJE706" s="8"/>
      <c r="SJF706" s="8"/>
      <c r="SJG706" s="8"/>
      <c r="SJH706" s="8"/>
      <c r="SJI706" s="8"/>
      <c r="SJJ706" s="8"/>
      <c r="SJK706" s="8"/>
      <c r="SJL706" s="8"/>
      <c r="SJM706" s="8"/>
      <c r="SJN706" s="8"/>
      <c r="SJO706" s="8"/>
      <c r="SJP706" s="8"/>
      <c r="SJQ706" s="8"/>
      <c r="SJR706" s="8"/>
      <c r="SJS706" s="8"/>
      <c r="SJT706" s="8"/>
      <c r="SJU706" s="8"/>
      <c r="SJV706" s="8"/>
      <c r="SJW706" s="8"/>
      <c r="SJX706" s="8"/>
      <c r="SJY706" s="8"/>
      <c r="SJZ706" s="8"/>
      <c r="SKA706" s="8"/>
      <c r="SKB706" s="8"/>
      <c r="SKC706" s="8"/>
      <c r="SKD706" s="8"/>
      <c r="SKE706" s="8"/>
      <c r="SKF706" s="8"/>
      <c r="SKG706" s="8"/>
      <c r="SKH706" s="8"/>
      <c r="SKI706" s="8"/>
      <c r="SKJ706" s="8"/>
      <c r="SKK706" s="8"/>
      <c r="SKL706" s="8"/>
      <c r="SKM706" s="8"/>
      <c r="SKN706" s="8"/>
      <c r="SKO706" s="8"/>
      <c r="SKP706" s="8"/>
      <c r="SKQ706" s="8"/>
      <c r="SKR706" s="8"/>
      <c r="SKS706" s="8"/>
      <c r="SKT706" s="8"/>
      <c r="SKU706" s="8"/>
      <c r="SKV706" s="8"/>
      <c r="SKW706" s="8"/>
      <c r="SKX706" s="8"/>
      <c r="SKY706" s="8"/>
      <c r="SKZ706" s="8"/>
      <c r="SLA706" s="8"/>
      <c r="SLB706" s="8"/>
      <c r="SLC706" s="8"/>
      <c r="SLD706" s="8"/>
      <c r="SLE706" s="8"/>
      <c r="SLF706" s="8"/>
      <c r="SLG706" s="8"/>
      <c r="SLH706" s="8"/>
      <c r="SLI706" s="8"/>
      <c r="SLJ706" s="8"/>
      <c r="SLK706" s="8"/>
      <c r="SLL706" s="8"/>
      <c r="SLM706" s="8"/>
      <c r="SLN706" s="8"/>
      <c r="SLO706" s="8"/>
      <c r="SLP706" s="8"/>
      <c r="SLQ706" s="8"/>
      <c r="SLR706" s="8"/>
      <c r="SLS706" s="8"/>
      <c r="SLT706" s="8"/>
      <c r="SLU706" s="8"/>
      <c r="SLV706" s="8"/>
      <c r="SLW706" s="8"/>
      <c r="SLX706" s="8"/>
      <c r="SLY706" s="8"/>
      <c r="SLZ706" s="8"/>
      <c r="SMA706" s="8"/>
      <c r="SMB706" s="8"/>
      <c r="SMC706" s="8"/>
      <c r="SMD706" s="8"/>
      <c r="SME706" s="8"/>
      <c r="SMF706" s="8"/>
      <c r="SMG706" s="8"/>
      <c r="SMH706" s="8"/>
      <c r="SMI706" s="8"/>
      <c r="SMJ706" s="8"/>
      <c r="SMK706" s="8"/>
      <c r="SML706" s="8"/>
      <c r="SMM706" s="8"/>
      <c r="SMN706" s="8"/>
      <c r="SMO706" s="8"/>
      <c r="SMP706" s="8"/>
      <c r="SMQ706" s="8"/>
      <c r="SMR706" s="8"/>
      <c r="SMS706" s="8"/>
      <c r="SMT706" s="8"/>
      <c r="SMU706" s="8"/>
      <c r="SMV706" s="8"/>
      <c r="SMW706" s="8"/>
      <c r="SMX706" s="8"/>
      <c r="SMY706" s="8"/>
      <c r="SMZ706" s="8"/>
      <c r="SNA706" s="8"/>
      <c r="SNB706" s="8"/>
      <c r="SNC706" s="8"/>
      <c r="SND706" s="8"/>
      <c r="SNE706" s="8"/>
      <c r="SNF706" s="8"/>
      <c r="SNG706" s="8"/>
      <c r="SNH706" s="8"/>
      <c r="SNI706" s="8"/>
      <c r="SNJ706" s="8"/>
      <c r="SNK706" s="8"/>
      <c r="SNL706" s="8"/>
      <c r="SNM706" s="8"/>
      <c r="SNN706" s="8"/>
      <c r="SNO706" s="8"/>
      <c r="SNP706" s="8"/>
      <c r="SNQ706" s="8"/>
      <c r="SNR706" s="8"/>
      <c r="SNS706" s="8"/>
      <c r="SNT706" s="8"/>
      <c r="SNU706" s="8"/>
      <c r="SNV706" s="8"/>
      <c r="SNW706" s="8"/>
      <c r="SNX706" s="8"/>
      <c r="SNY706" s="8"/>
      <c r="SNZ706" s="8"/>
      <c r="SOA706" s="8"/>
      <c r="SOB706" s="8"/>
      <c r="SOC706" s="8"/>
      <c r="SOD706" s="8"/>
      <c r="SOE706" s="8"/>
      <c r="SOF706" s="8"/>
      <c r="SOG706" s="8"/>
      <c r="SOH706" s="8"/>
      <c r="SOI706" s="8"/>
      <c r="SOJ706" s="8"/>
      <c r="SOK706" s="8"/>
      <c r="SOL706" s="8"/>
      <c r="SOM706" s="8"/>
      <c r="SON706" s="8"/>
      <c r="SOO706" s="8"/>
      <c r="SOP706" s="8"/>
      <c r="SOQ706" s="8"/>
      <c r="SOR706" s="8"/>
      <c r="SOS706" s="8"/>
      <c r="SOT706" s="8"/>
      <c r="SOU706" s="8"/>
      <c r="SOV706" s="8"/>
      <c r="SOW706" s="8"/>
      <c r="SOX706" s="8"/>
      <c r="SOY706" s="8"/>
      <c r="SOZ706" s="8"/>
      <c r="SPA706" s="8"/>
      <c r="SPB706" s="8"/>
      <c r="SPC706" s="8"/>
      <c r="SPD706" s="8"/>
      <c r="SPE706" s="8"/>
      <c r="SPF706" s="8"/>
      <c r="SPG706" s="8"/>
      <c r="SPH706" s="8"/>
      <c r="SPI706" s="8"/>
      <c r="SPJ706" s="8"/>
      <c r="SPK706" s="8"/>
      <c r="SPL706" s="8"/>
      <c r="SPM706" s="8"/>
      <c r="SPN706" s="8"/>
      <c r="SPO706" s="8"/>
      <c r="SPP706" s="8"/>
      <c r="SPQ706" s="8"/>
      <c r="SPR706" s="8"/>
      <c r="SPS706" s="8"/>
      <c r="SPT706" s="8"/>
      <c r="SPU706" s="8"/>
      <c r="SPV706" s="8"/>
      <c r="SPW706" s="8"/>
      <c r="SPX706" s="8"/>
      <c r="SPY706" s="8"/>
      <c r="SPZ706" s="8"/>
      <c r="SQA706" s="8"/>
      <c r="SQB706" s="8"/>
      <c r="SQC706" s="8"/>
      <c r="SQD706" s="8"/>
      <c r="SQE706" s="8"/>
      <c r="SQF706" s="8"/>
      <c r="SQG706" s="8"/>
      <c r="SQH706" s="8"/>
      <c r="SQI706" s="8"/>
      <c r="SQJ706" s="8"/>
      <c r="SQK706" s="8"/>
      <c r="SQL706" s="8"/>
      <c r="SQM706" s="8"/>
      <c r="SQN706" s="8"/>
      <c r="SQO706" s="8"/>
      <c r="SQP706" s="8"/>
      <c r="SQQ706" s="8"/>
      <c r="SQR706" s="8"/>
      <c r="SQS706" s="8"/>
      <c r="SQT706" s="8"/>
      <c r="SQU706" s="8"/>
      <c r="SQV706" s="8"/>
      <c r="SQW706" s="8"/>
      <c r="SQX706" s="8"/>
      <c r="SQY706" s="8"/>
      <c r="SQZ706" s="8"/>
      <c r="SRA706" s="8"/>
      <c r="SRB706" s="8"/>
      <c r="SRC706" s="8"/>
      <c r="SRD706" s="8"/>
      <c r="SRE706" s="8"/>
      <c r="SRF706" s="8"/>
      <c r="SRG706" s="8"/>
      <c r="SRH706" s="8"/>
      <c r="SRI706" s="8"/>
      <c r="SRJ706" s="8"/>
      <c r="SRK706" s="8"/>
      <c r="SRL706" s="8"/>
      <c r="SRM706" s="8"/>
      <c r="SRN706" s="8"/>
      <c r="SRO706" s="8"/>
      <c r="SRP706" s="8"/>
      <c r="SRQ706" s="8"/>
      <c r="SRR706" s="8"/>
      <c r="SRS706" s="8"/>
      <c r="SRT706" s="8"/>
      <c r="SRU706" s="8"/>
      <c r="SRV706" s="8"/>
      <c r="SRW706" s="8"/>
      <c r="SRX706" s="8"/>
      <c r="SRY706" s="8"/>
      <c r="SRZ706" s="8"/>
      <c r="SSA706" s="8"/>
      <c r="SSB706" s="8"/>
      <c r="SSC706" s="8"/>
      <c r="SSD706" s="8"/>
      <c r="SSE706" s="8"/>
      <c r="SSF706" s="8"/>
      <c r="SSG706" s="8"/>
      <c r="SSH706" s="8"/>
      <c r="SSI706" s="8"/>
      <c r="SSJ706" s="8"/>
      <c r="SSK706" s="8"/>
      <c r="SSL706" s="8"/>
      <c r="SSM706" s="8"/>
      <c r="SSN706" s="8"/>
      <c r="SSO706" s="8"/>
      <c r="SSP706" s="8"/>
      <c r="SSQ706" s="8"/>
      <c r="SSR706" s="8"/>
      <c r="SSS706" s="8"/>
      <c r="SST706" s="8"/>
      <c r="SSU706" s="8"/>
      <c r="SSV706" s="8"/>
      <c r="SSW706" s="8"/>
      <c r="SSX706" s="8"/>
      <c r="SSY706" s="8"/>
      <c r="SSZ706" s="8"/>
      <c r="STA706" s="8"/>
      <c r="STB706" s="8"/>
      <c r="STC706" s="8"/>
      <c r="STD706" s="8"/>
      <c r="STE706" s="8"/>
      <c r="STF706" s="8"/>
      <c r="STG706" s="8"/>
      <c r="STH706" s="8"/>
      <c r="STI706" s="8"/>
      <c r="STJ706" s="8"/>
      <c r="STK706" s="8"/>
      <c r="STL706" s="8"/>
      <c r="STM706" s="8"/>
      <c r="STN706" s="8"/>
      <c r="STO706" s="8"/>
      <c r="STP706" s="8"/>
      <c r="STQ706" s="8"/>
      <c r="STR706" s="8"/>
      <c r="STS706" s="8"/>
      <c r="STT706" s="8"/>
      <c r="STU706" s="8"/>
      <c r="STV706" s="8"/>
      <c r="STW706" s="8"/>
      <c r="STX706" s="8"/>
      <c r="STY706" s="8"/>
      <c r="STZ706" s="8"/>
      <c r="SUA706" s="8"/>
      <c r="SUB706" s="8"/>
      <c r="SUC706" s="8"/>
      <c r="SUD706" s="8"/>
      <c r="SUE706" s="8"/>
      <c r="SUF706" s="8"/>
      <c r="SUG706" s="8"/>
      <c r="SUH706" s="8"/>
      <c r="SUI706" s="8"/>
      <c r="SUJ706" s="8"/>
      <c r="SUK706" s="8"/>
      <c r="SUL706" s="8"/>
      <c r="SUM706" s="8"/>
      <c r="SUN706" s="8"/>
      <c r="SUO706" s="8"/>
      <c r="SUP706" s="8"/>
      <c r="SUQ706" s="8"/>
      <c r="SUR706" s="8"/>
      <c r="SUS706" s="8"/>
      <c r="SUT706" s="8"/>
      <c r="SUU706" s="8"/>
      <c r="SUV706" s="8"/>
      <c r="SUW706" s="8"/>
      <c r="SUX706" s="8"/>
      <c r="SUY706" s="8"/>
      <c r="SUZ706" s="8"/>
      <c r="SVA706" s="8"/>
      <c r="SVB706" s="8"/>
      <c r="SVC706" s="8"/>
      <c r="SVD706" s="8"/>
      <c r="SVE706" s="8"/>
      <c r="SVF706" s="8"/>
      <c r="SVG706" s="8"/>
      <c r="SVH706" s="8"/>
      <c r="SVI706" s="8"/>
      <c r="SVJ706" s="8"/>
      <c r="SVK706" s="8"/>
      <c r="SVL706" s="8"/>
      <c r="SVM706" s="8"/>
      <c r="SVN706" s="8"/>
      <c r="SVO706" s="8"/>
      <c r="SVP706" s="8"/>
      <c r="SVQ706" s="8"/>
      <c r="SVR706" s="8"/>
      <c r="SVS706" s="8"/>
      <c r="SVT706" s="8"/>
      <c r="SVU706" s="8"/>
      <c r="SVV706" s="8"/>
      <c r="SVW706" s="8"/>
      <c r="SVX706" s="8"/>
      <c r="SVY706" s="8"/>
      <c r="SVZ706" s="8"/>
      <c r="SWA706" s="8"/>
      <c r="SWB706" s="8"/>
      <c r="SWC706" s="8"/>
      <c r="SWD706" s="8"/>
      <c r="SWE706" s="8"/>
      <c r="SWF706" s="8"/>
      <c r="SWG706" s="8"/>
      <c r="SWH706" s="8"/>
      <c r="SWI706" s="8"/>
      <c r="SWJ706" s="8"/>
      <c r="SWK706" s="8"/>
      <c r="SWL706" s="8"/>
      <c r="SWM706" s="8"/>
      <c r="SWN706" s="8"/>
      <c r="SWO706" s="8"/>
      <c r="SWP706" s="8"/>
      <c r="SWQ706" s="8"/>
      <c r="SWR706" s="8"/>
      <c r="SWS706" s="8"/>
      <c r="SWT706" s="8"/>
      <c r="SWU706" s="8"/>
      <c r="SWV706" s="8"/>
      <c r="SWW706" s="8"/>
      <c r="SWX706" s="8"/>
      <c r="SWY706" s="8"/>
      <c r="SWZ706" s="8"/>
      <c r="SXA706" s="8"/>
      <c r="SXB706" s="8"/>
      <c r="SXC706" s="8"/>
      <c r="SXD706" s="8"/>
      <c r="SXE706" s="8"/>
      <c r="SXF706" s="8"/>
      <c r="SXG706" s="8"/>
      <c r="SXH706" s="8"/>
      <c r="SXI706" s="8"/>
      <c r="SXJ706" s="8"/>
      <c r="SXK706" s="8"/>
      <c r="SXL706" s="8"/>
      <c r="SXM706" s="8"/>
      <c r="SXN706" s="8"/>
      <c r="SXO706" s="8"/>
      <c r="SXP706" s="8"/>
      <c r="SXQ706" s="8"/>
      <c r="SXR706" s="8"/>
      <c r="SXS706" s="8"/>
      <c r="SXT706" s="8"/>
      <c r="SXU706" s="8"/>
      <c r="SXV706" s="8"/>
      <c r="SXW706" s="8"/>
      <c r="SXX706" s="8"/>
      <c r="SXY706" s="8"/>
      <c r="SXZ706" s="8"/>
      <c r="SYA706" s="8"/>
      <c r="SYB706" s="8"/>
      <c r="SYC706" s="8"/>
      <c r="SYD706" s="8"/>
      <c r="SYE706" s="8"/>
      <c r="SYF706" s="8"/>
      <c r="SYG706" s="8"/>
      <c r="SYH706" s="8"/>
      <c r="SYI706" s="8"/>
      <c r="SYJ706" s="8"/>
      <c r="SYK706" s="8"/>
      <c r="SYL706" s="8"/>
      <c r="SYM706" s="8"/>
      <c r="SYN706" s="8"/>
      <c r="SYO706" s="8"/>
      <c r="SYP706" s="8"/>
      <c r="SYQ706" s="8"/>
      <c r="SYR706" s="8"/>
      <c r="SYS706" s="8"/>
      <c r="SYT706" s="8"/>
      <c r="SYU706" s="8"/>
      <c r="SYV706" s="8"/>
      <c r="SYW706" s="8"/>
      <c r="SYX706" s="8"/>
      <c r="SYY706" s="8"/>
      <c r="SYZ706" s="8"/>
      <c r="SZA706" s="8"/>
      <c r="SZB706" s="8"/>
      <c r="SZC706" s="8"/>
      <c r="SZD706" s="8"/>
      <c r="SZE706" s="8"/>
      <c r="SZF706" s="8"/>
      <c r="SZG706" s="8"/>
      <c r="SZH706" s="8"/>
      <c r="SZI706" s="8"/>
      <c r="SZJ706" s="8"/>
      <c r="SZK706" s="8"/>
      <c r="SZL706" s="8"/>
      <c r="SZM706" s="8"/>
      <c r="SZN706" s="8"/>
      <c r="SZO706" s="8"/>
      <c r="SZP706" s="8"/>
      <c r="SZQ706" s="8"/>
      <c r="SZR706" s="8"/>
      <c r="SZS706" s="8"/>
      <c r="SZT706" s="8"/>
      <c r="SZU706" s="8"/>
      <c r="SZV706" s="8"/>
      <c r="SZW706" s="8"/>
      <c r="SZX706" s="8"/>
      <c r="SZY706" s="8"/>
      <c r="SZZ706" s="8"/>
      <c r="TAA706" s="8"/>
      <c r="TAB706" s="8"/>
      <c r="TAC706" s="8"/>
      <c r="TAD706" s="8"/>
      <c r="TAE706" s="8"/>
      <c r="TAF706" s="8"/>
      <c r="TAG706" s="8"/>
      <c r="TAH706" s="8"/>
      <c r="TAI706" s="8"/>
      <c r="TAJ706" s="8"/>
      <c r="TAK706" s="8"/>
      <c r="TAL706" s="8"/>
      <c r="TAM706" s="8"/>
      <c r="TAN706" s="8"/>
      <c r="TAO706" s="8"/>
      <c r="TAP706" s="8"/>
      <c r="TAQ706" s="8"/>
      <c r="TAR706" s="8"/>
      <c r="TAS706" s="8"/>
      <c r="TAT706" s="8"/>
      <c r="TAU706" s="8"/>
      <c r="TAV706" s="8"/>
      <c r="TAW706" s="8"/>
      <c r="TAX706" s="8"/>
      <c r="TAY706" s="8"/>
      <c r="TAZ706" s="8"/>
      <c r="TBA706" s="8"/>
      <c r="TBB706" s="8"/>
      <c r="TBC706" s="8"/>
      <c r="TBD706" s="8"/>
      <c r="TBE706" s="8"/>
      <c r="TBF706" s="8"/>
      <c r="TBG706" s="8"/>
      <c r="TBH706" s="8"/>
      <c r="TBI706" s="8"/>
      <c r="TBJ706" s="8"/>
      <c r="TBK706" s="8"/>
      <c r="TBL706" s="8"/>
      <c r="TBM706" s="8"/>
      <c r="TBN706" s="8"/>
      <c r="TBO706" s="8"/>
      <c r="TBP706" s="8"/>
      <c r="TBQ706" s="8"/>
      <c r="TBR706" s="8"/>
      <c r="TBS706" s="8"/>
      <c r="TBT706" s="8"/>
      <c r="TBU706" s="8"/>
      <c r="TBV706" s="8"/>
      <c r="TBW706" s="8"/>
      <c r="TBX706" s="8"/>
      <c r="TBY706" s="8"/>
      <c r="TBZ706" s="8"/>
      <c r="TCA706" s="8"/>
      <c r="TCB706" s="8"/>
      <c r="TCC706" s="8"/>
      <c r="TCD706" s="8"/>
      <c r="TCE706" s="8"/>
      <c r="TCF706" s="8"/>
      <c r="TCG706" s="8"/>
      <c r="TCH706" s="8"/>
      <c r="TCI706" s="8"/>
      <c r="TCJ706" s="8"/>
      <c r="TCK706" s="8"/>
      <c r="TCL706" s="8"/>
      <c r="TCM706" s="8"/>
      <c r="TCN706" s="8"/>
      <c r="TCO706" s="8"/>
      <c r="TCP706" s="8"/>
      <c r="TCQ706" s="8"/>
      <c r="TCR706" s="8"/>
      <c r="TCS706" s="8"/>
      <c r="TCT706" s="8"/>
      <c r="TCU706" s="8"/>
      <c r="TCV706" s="8"/>
      <c r="TCW706" s="8"/>
      <c r="TCX706" s="8"/>
      <c r="TCY706" s="8"/>
      <c r="TCZ706" s="8"/>
      <c r="TDA706" s="8"/>
      <c r="TDB706" s="8"/>
      <c r="TDC706" s="8"/>
      <c r="TDD706" s="8"/>
      <c r="TDE706" s="8"/>
      <c r="TDF706" s="8"/>
      <c r="TDG706" s="8"/>
      <c r="TDH706" s="8"/>
      <c r="TDI706" s="8"/>
      <c r="TDJ706" s="8"/>
      <c r="TDK706" s="8"/>
      <c r="TDL706" s="8"/>
      <c r="TDM706" s="8"/>
      <c r="TDN706" s="8"/>
      <c r="TDO706" s="8"/>
      <c r="TDP706" s="8"/>
      <c r="TDQ706" s="8"/>
      <c r="TDR706" s="8"/>
      <c r="TDS706" s="8"/>
      <c r="TDT706" s="8"/>
      <c r="TDU706" s="8"/>
      <c r="TDV706" s="8"/>
      <c r="TDW706" s="8"/>
      <c r="TDX706" s="8"/>
      <c r="TDY706" s="8"/>
      <c r="TDZ706" s="8"/>
      <c r="TEA706" s="8"/>
      <c r="TEB706" s="8"/>
      <c r="TEC706" s="8"/>
      <c r="TED706" s="8"/>
      <c r="TEE706" s="8"/>
      <c r="TEF706" s="8"/>
      <c r="TEG706" s="8"/>
      <c r="TEH706" s="8"/>
      <c r="TEI706" s="8"/>
      <c r="TEJ706" s="8"/>
      <c r="TEK706" s="8"/>
      <c r="TEL706" s="8"/>
      <c r="TEM706" s="8"/>
      <c r="TEN706" s="8"/>
      <c r="TEO706" s="8"/>
      <c r="TEP706" s="8"/>
      <c r="TEQ706" s="8"/>
      <c r="TER706" s="8"/>
      <c r="TES706" s="8"/>
      <c r="TET706" s="8"/>
      <c r="TEU706" s="8"/>
      <c r="TEV706" s="8"/>
      <c r="TEW706" s="8"/>
      <c r="TEX706" s="8"/>
      <c r="TEY706" s="8"/>
      <c r="TEZ706" s="8"/>
      <c r="TFA706" s="8"/>
      <c r="TFB706" s="8"/>
      <c r="TFC706" s="8"/>
      <c r="TFD706" s="8"/>
      <c r="TFE706" s="8"/>
      <c r="TFF706" s="8"/>
      <c r="TFG706" s="8"/>
      <c r="TFH706" s="8"/>
      <c r="TFI706" s="8"/>
      <c r="TFJ706" s="8"/>
      <c r="TFK706" s="8"/>
      <c r="TFL706" s="8"/>
      <c r="TFM706" s="8"/>
      <c r="TFN706" s="8"/>
      <c r="TFO706" s="8"/>
      <c r="TFP706" s="8"/>
      <c r="TFQ706" s="8"/>
      <c r="TFR706" s="8"/>
      <c r="TFS706" s="8"/>
      <c r="TFT706" s="8"/>
      <c r="TFU706" s="8"/>
      <c r="TFV706" s="8"/>
      <c r="TFW706" s="8"/>
      <c r="TFX706" s="8"/>
      <c r="TFY706" s="8"/>
      <c r="TFZ706" s="8"/>
      <c r="TGA706" s="8"/>
      <c r="TGB706" s="8"/>
      <c r="TGC706" s="8"/>
      <c r="TGD706" s="8"/>
      <c r="TGE706" s="8"/>
      <c r="TGF706" s="8"/>
      <c r="TGG706" s="8"/>
      <c r="TGH706" s="8"/>
      <c r="TGI706" s="8"/>
      <c r="TGJ706" s="8"/>
      <c r="TGK706" s="8"/>
      <c r="TGL706" s="8"/>
      <c r="TGM706" s="8"/>
      <c r="TGN706" s="8"/>
      <c r="TGO706" s="8"/>
      <c r="TGP706" s="8"/>
      <c r="TGQ706" s="8"/>
      <c r="TGR706" s="8"/>
      <c r="TGS706" s="8"/>
      <c r="TGT706" s="8"/>
      <c r="TGU706" s="8"/>
      <c r="TGV706" s="8"/>
      <c r="TGW706" s="8"/>
      <c r="TGX706" s="8"/>
      <c r="TGY706" s="8"/>
      <c r="TGZ706" s="8"/>
      <c r="THA706" s="8"/>
      <c r="THB706" s="8"/>
      <c r="THC706" s="8"/>
      <c r="THD706" s="8"/>
      <c r="THE706" s="8"/>
      <c r="THF706" s="8"/>
      <c r="THG706" s="8"/>
      <c r="THH706" s="8"/>
      <c r="THI706" s="8"/>
      <c r="THJ706" s="8"/>
      <c r="THK706" s="8"/>
      <c r="THL706" s="8"/>
      <c r="THM706" s="8"/>
      <c r="THN706" s="8"/>
      <c r="THO706" s="8"/>
      <c r="THP706" s="8"/>
      <c r="THQ706" s="8"/>
      <c r="THR706" s="8"/>
      <c r="THS706" s="8"/>
      <c r="THT706" s="8"/>
      <c r="THU706" s="8"/>
      <c r="THV706" s="8"/>
      <c r="THW706" s="8"/>
      <c r="THX706" s="8"/>
      <c r="THY706" s="8"/>
      <c r="THZ706" s="8"/>
      <c r="TIA706" s="8"/>
      <c r="TIB706" s="8"/>
      <c r="TIC706" s="8"/>
      <c r="TID706" s="8"/>
      <c r="TIE706" s="8"/>
      <c r="TIF706" s="8"/>
      <c r="TIG706" s="8"/>
      <c r="TIH706" s="8"/>
      <c r="TII706" s="8"/>
      <c r="TIJ706" s="8"/>
      <c r="TIK706" s="8"/>
      <c r="TIL706" s="8"/>
      <c r="TIM706" s="8"/>
      <c r="TIN706" s="8"/>
      <c r="TIO706" s="8"/>
      <c r="TIP706" s="8"/>
      <c r="TIQ706" s="8"/>
      <c r="TIR706" s="8"/>
      <c r="TIS706" s="8"/>
      <c r="TIT706" s="8"/>
      <c r="TIU706" s="8"/>
      <c r="TIV706" s="8"/>
      <c r="TIW706" s="8"/>
      <c r="TIX706" s="8"/>
      <c r="TIY706" s="8"/>
      <c r="TIZ706" s="8"/>
      <c r="TJA706" s="8"/>
      <c r="TJB706" s="8"/>
      <c r="TJC706" s="8"/>
      <c r="TJD706" s="8"/>
      <c r="TJE706" s="8"/>
      <c r="TJF706" s="8"/>
      <c r="TJG706" s="8"/>
      <c r="TJH706" s="8"/>
      <c r="TJI706" s="8"/>
      <c r="TJJ706" s="8"/>
      <c r="TJK706" s="8"/>
      <c r="TJL706" s="8"/>
      <c r="TJM706" s="8"/>
      <c r="TJN706" s="8"/>
      <c r="TJO706" s="8"/>
      <c r="TJP706" s="8"/>
      <c r="TJQ706" s="8"/>
      <c r="TJR706" s="8"/>
      <c r="TJS706" s="8"/>
      <c r="TJT706" s="8"/>
      <c r="TJU706" s="8"/>
      <c r="TJV706" s="8"/>
      <c r="TJW706" s="8"/>
      <c r="TJX706" s="8"/>
      <c r="TJY706" s="8"/>
      <c r="TJZ706" s="8"/>
      <c r="TKA706" s="8"/>
      <c r="TKB706" s="8"/>
      <c r="TKC706" s="8"/>
      <c r="TKD706" s="8"/>
      <c r="TKE706" s="8"/>
      <c r="TKF706" s="8"/>
      <c r="TKG706" s="8"/>
      <c r="TKH706" s="8"/>
      <c r="TKI706" s="8"/>
      <c r="TKJ706" s="8"/>
      <c r="TKK706" s="8"/>
      <c r="TKL706" s="8"/>
      <c r="TKM706" s="8"/>
      <c r="TKN706" s="8"/>
      <c r="TKO706" s="8"/>
      <c r="TKP706" s="8"/>
      <c r="TKQ706" s="8"/>
      <c r="TKR706" s="8"/>
      <c r="TKS706" s="8"/>
      <c r="TKT706" s="8"/>
      <c r="TKU706" s="8"/>
      <c r="TKV706" s="8"/>
      <c r="TKW706" s="8"/>
      <c r="TKX706" s="8"/>
      <c r="TKY706" s="8"/>
      <c r="TKZ706" s="8"/>
      <c r="TLA706" s="8"/>
      <c r="TLB706" s="8"/>
      <c r="TLC706" s="8"/>
      <c r="TLD706" s="8"/>
      <c r="TLE706" s="8"/>
      <c r="TLF706" s="8"/>
      <c r="TLG706" s="8"/>
      <c r="TLH706" s="8"/>
      <c r="TLI706" s="8"/>
      <c r="TLJ706" s="8"/>
      <c r="TLK706" s="8"/>
      <c r="TLL706" s="8"/>
      <c r="TLM706" s="8"/>
      <c r="TLN706" s="8"/>
      <c r="TLO706" s="8"/>
      <c r="TLP706" s="8"/>
      <c r="TLQ706" s="8"/>
      <c r="TLR706" s="8"/>
      <c r="TLS706" s="8"/>
      <c r="TLT706" s="8"/>
      <c r="TLU706" s="8"/>
      <c r="TLV706" s="8"/>
      <c r="TLW706" s="8"/>
      <c r="TLX706" s="8"/>
      <c r="TLY706" s="8"/>
      <c r="TLZ706" s="8"/>
      <c r="TMA706" s="8"/>
      <c r="TMB706" s="8"/>
      <c r="TMC706" s="8"/>
      <c r="TMD706" s="8"/>
      <c r="TME706" s="8"/>
      <c r="TMF706" s="8"/>
      <c r="TMG706" s="8"/>
      <c r="TMH706" s="8"/>
      <c r="TMI706" s="8"/>
      <c r="TMJ706" s="8"/>
      <c r="TMK706" s="8"/>
      <c r="TML706" s="8"/>
      <c r="TMM706" s="8"/>
      <c r="TMN706" s="8"/>
      <c r="TMO706" s="8"/>
      <c r="TMP706" s="8"/>
      <c r="TMQ706" s="8"/>
      <c r="TMR706" s="8"/>
      <c r="TMS706" s="8"/>
      <c r="TMT706" s="8"/>
      <c r="TMU706" s="8"/>
      <c r="TMV706" s="8"/>
      <c r="TMW706" s="8"/>
      <c r="TMX706" s="8"/>
      <c r="TMY706" s="8"/>
      <c r="TMZ706" s="8"/>
      <c r="TNA706" s="8"/>
      <c r="TNB706" s="8"/>
      <c r="TNC706" s="8"/>
      <c r="TND706" s="8"/>
      <c r="TNE706" s="8"/>
      <c r="TNF706" s="8"/>
      <c r="TNG706" s="8"/>
      <c r="TNH706" s="8"/>
      <c r="TNI706" s="8"/>
      <c r="TNJ706" s="8"/>
      <c r="TNK706" s="8"/>
      <c r="TNL706" s="8"/>
      <c r="TNM706" s="8"/>
      <c r="TNN706" s="8"/>
      <c r="TNO706" s="8"/>
      <c r="TNP706" s="8"/>
      <c r="TNQ706" s="8"/>
      <c r="TNR706" s="8"/>
      <c r="TNS706" s="8"/>
      <c r="TNT706" s="8"/>
      <c r="TNU706" s="8"/>
      <c r="TNV706" s="8"/>
      <c r="TNW706" s="8"/>
      <c r="TNX706" s="8"/>
      <c r="TNY706" s="8"/>
      <c r="TNZ706" s="8"/>
      <c r="TOA706" s="8"/>
      <c r="TOB706" s="8"/>
      <c r="TOC706" s="8"/>
      <c r="TOD706" s="8"/>
      <c r="TOE706" s="8"/>
      <c r="TOF706" s="8"/>
      <c r="TOG706" s="8"/>
      <c r="TOH706" s="8"/>
      <c r="TOI706" s="8"/>
      <c r="TOJ706" s="8"/>
      <c r="TOK706" s="8"/>
      <c r="TOL706" s="8"/>
      <c r="TOM706" s="8"/>
      <c r="TON706" s="8"/>
      <c r="TOO706" s="8"/>
      <c r="TOP706" s="8"/>
      <c r="TOQ706" s="8"/>
      <c r="TOR706" s="8"/>
      <c r="TOS706" s="8"/>
      <c r="TOT706" s="8"/>
      <c r="TOU706" s="8"/>
      <c r="TOV706" s="8"/>
      <c r="TOW706" s="8"/>
      <c r="TOX706" s="8"/>
      <c r="TOY706" s="8"/>
      <c r="TOZ706" s="8"/>
      <c r="TPA706" s="8"/>
      <c r="TPB706" s="8"/>
      <c r="TPC706" s="8"/>
      <c r="TPD706" s="8"/>
      <c r="TPE706" s="8"/>
      <c r="TPF706" s="8"/>
      <c r="TPG706" s="8"/>
      <c r="TPH706" s="8"/>
      <c r="TPI706" s="8"/>
      <c r="TPJ706" s="8"/>
      <c r="TPK706" s="8"/>
      <c r="TPL706" s="8"/>
      <c r="TPM706" s="8"/>
      <c r="TPN706" s="8"/>
      <c r="TPO706" s="8"/>
      <c r="TPP706" s="8"/>
      <c r="TPQ706" s="8"/>
      <c r="TPR706" s="8"/>
      <c r="TPS706" s="8"/>
      <c r="TPT706" s="8"/>
      <c r="TPU706" s="8"/>
      <c r="TPV706" s="8"/>
      <c r="TPW706" s="8"/>
      <c r="TPX706" s="8"/>
      <c r="TPY706" s="8"/>
      <c r="TPZ706" s="8"/>
      <c r="TQA706" s="8"/>
      <c r="TQB706" s="8"/>
      <c r="TQC706" s="8"/>
      <c r="TQD706" s="8"/>
      <c r="TQE706" s="8"/>
      <c r="TQF706" s="8"/>
      <c r="TQG706" s="8"/>
      <c r="TQH706" s="8"/>
      <c r="TQI706" s="8"/>
      <c r="TQJ706" s="8"/>
      <c r="TQK706" s="8"/>
      <c r="TQL706" s="8"/>
      <c r="TQM706" s="8"/>
      <c r="TQN706" s="8"/>
      <c r="TQO706" s="8"/>
      <c r="TQP706" s="8"/>
      <c r="TQQ706" s="8"/>
      <c r="TQR706" s="8"/>
      <c r="TQS706" s="8"/>
      <c r="TQT706" s="8"/>
      <c r="TQU706" s="8"/>
      <c r="TQV706" s="8"/>
      <c r="TQW706" s="8"/>
      <c r="TQX706" s="8"/>
      <c r="TQY706" s="8"/>
      <c r="TQZ706" s="8"/>
      <c r="TRA706" s="8"/>
      <c r="TRB706" s="8"/>
      <c r="TRC706" s="8"/>
      <c r="TRD706" s="8"/>
      <c r="TRE706" s="8"/>
      <c r="TRF706" s="8"/>
      <c r="TRG706" s="8"/>
      <c r="TRH706" s="8"/>
      <c r="TRI706" s="8"/>
      <c r="TRJ706" s="8"/>
      <c r="TRK706" s="8"/>
      <c r="TRL706" s="8"/>
      <c r="TRM706" s="8"/>
      <c r="TRN706" s="8"/>
      <c r="TRO706" s="8"/>
      <c r="TRP706" s="8"/>
      <c r="TRQ706" s="8"/>
      <c r="TRR706" s="8"/>
      <c r="TRS706" s="8"/>
      <c r="TRT706" s="8"/>
      <c r="TRU706" s="8"/>
      <c r="TRV706" s="8"/>
      <c r="TRW706" s="8"/>
      <c r="TRX706" s="8"/>
      <c r="TRY706" s="8"/>
      <c r="TRZ706" s="8"/>
      <c r="TSA706" s="8"/>
      <c r="TSB706" s="8"/>
      <c r="TSC706" s="8"/>
      <c r="TSD706" s="8"/>
      <c r="TSE706" s="8"/>
      <c r="TSF706" s="8"/>
      <c r="TSG706" s="8"/>
      <c r="TSH706" s="8"/>
      <c r="TSI706" s="8"/>
      <c r="TSJ706" s="8"/>
      <c r="TSK706" s="8"/>
      <c r="TSL706" s="8"/>
      <c r="TSM706" s="8"/>
      <c r="TSN706" s="8"/>
      <c r="TSO706" s="8"/>
      <c r="TSP706" s="8"/>
      <c r="TSQ706" s="8"/>
      <c r="TSR706" s="8"/>
      <c r="TSS706" s="8"/>
      <c r="TST706" s="8"/>
      <c r="TSU706" s="8"/>
      <c r="TSV706" s="8"/>
      <c r="TSW706" s="8"/>
      <c r="TSX706" s="8"/>
      <c r="TSY706" s="8"/>
      <c r="TSZ706" s="8"/>
      <c r="TTA706" s="8"/>
      <c r="TTB706" s="8"/>
      <c r="TTC706" s="8"/>
      <c r="TTD706" s="8"/>
      <c r="TTE706" s="8"/>
      <c r="TTF706" s="8"/>
      <c r="TTG706" s="8"/>
      <c r="TTH706" s="8"/>
      <c r="TTI706" s="8"/>
      <c r="TTJ706" s="8"/>
      <c r="TTK706" s="8"/>
      <c r="TTL706" s="8"/>
      <c r="TTM706" s="8"/>
      <c r="TTN706" s="8"/>
      <c r="TTO706" s="8"/>
      <c r="TTP706" s="8"/>
      <c r="TTQ706" s="8"/>
      <c r="TTR706" s="8"/>
      <c r="TTS706" s="8"/>
      <c r="TTT706" s="8"/>
      <c r="TTU706" s="8"/>
      <c r="TTV706" s="8"/>
      <c r="TTW706" s="8"/>
      <c r="TTX706" s="8"/>
      <c r="TTY706" s="8"/>
      <c r="TTZ706" s="8"/>
      <c r="TUA706" s="8"/>
      <c r="TUB706" s="8"/>
      <c r="TUC706" s="8"/>
      <c r="TUD706" s="8"/>
      <c r="TUE706" s="8"/>
      <c r="TUF706" s="8"/>
      <c r="TUG706" s="8"/>
      <c r="TUH706" s="8"/>
      <c r="TUI706" s="8"/>
      <c r="TUJ706" s="8"/>
      <c r="TUK706" s="8"/>
      <c r="TUL706" s="8"/>
      <c r="TUM706" s="8"/>
      <c r="TUN706" s="8"/>
      <c r="TUO706" s="8"/>
      <c r="TUP706" s="8"/>
      <c r="TUQ706" s="8"/>
      <c r="TUR706" s="8"/>
      <c r="TUS706" s="8"/>
      <c r="TUT706" s="8"/>
      <c r="TUU706" s="8"/>
      <c r="TUV706" s="8"/>
      <c r="TUW706" s="8"/>
      <c r="TUX706" s="8"/>
      <c r="TUY706" s="8"/>
      <c r="TUZ706" s="8"/>
      <c r="TVA706" s="8"/>
      <c r="TVB706" s="8"/>
      <c r="TVC706" s="8"/>
      <c r="TVD706" s="8"/>
      <c r="TVE706" s="8"/>
      <c r="TVF706" s="8"/>
      <c r="TVG706" s="8"/>
      <c r="TVH706" s="8"/>
      <c r="TVI706" s="8"/>
      <c r="TVJ706" s="8"/>
      <c r="TVK706" s="8"/>
      <c r="TVL706" s="8"/>
      <c r="TVM706" s="8"/>
      <c r="TVN706" s="8"/>
      <c r="TVO706" s="8"/>
      <c r="TVP706" s="8"/>
      <c r="TVQ706" s="8"/>
      <c r="TVR706" s="8"/>
      <c r="TVS706" s="8"/>
      <c r="TVT706" s="8"/>
      <c r="TVU706" s="8"/>
      <c r="TVV706" s="8"/>
      <c r="TVW706" s="8"/>
      <c r="TVX706" s="8"/>
      <c r="TVY706" s="8"/>
      <c r="TVZ706" s="8"/>
      <c r="TWA706" s="8"/>
      <c r="TWB706" s="8"/>
      <c r="TWC706" s="8"/>
      <c r="TWD706" s="8"/>
      <c r="TWE706" s="8"/>
      <c r="TWF706" s="8"/>
      <c r="TWG706" s="8"/>
      <c r="TWH706" s="8"/>
      <c r="TWI706" s="8"/>
      <c r="TWJ706" s="8"/>
      <c r="TWK706" s="8"/>
      <c r="TWL706" s="8"/>
      <c r="TWM706" s="8"/>
      <c r="TWN706" s="8"/>
      <c r="TWO706" s="8"/>
      <c r="TWP706" s="8"/>
      <c r="TWQ706" s="8"/>
      <c r="TWR706" s="8"/>
      <c r="TWS706" s="8"/>
      <c r="TWT706" s="8"/>
      <c r="TWU706" s="8"/>
      <c r="TWV706" s="8"/>
      <c r="TWW706" s="8"/>
      <c r="TWX706" s="8"/>
      <c r="TWY706" s="8"/>
      <c r="TWZ706" s="8"/>
      <c r="TXA706" s="8"/>
      <c r="TXB706" s="8"/>
      <c r="TXC706" s="8"/>
      <c r="TXD706" s="8"/>
      <c r="TXE706" s="8"/>
      <c r="TXF706" s="8"/>
      <c r="TXG706" s="8"/>
      <c r="TXH706" s="8"/>
      <c r="TXI706" s="8"/>
      <c r="TXJ706" s="8"/>
      <c r="TXK706" s="8"/>
      <c r="TXL706" s="8"/>
      <c r="TXM706" s="8"/>
      <c r="TXN706" s="8"/>
      <c r="TXO706" s="8"/>
      <c r="TXP706" s="8"/>
      <c r="TXQ706" s="8"/>
      <c r="TXR706" s="8"/>
      <c r="TXS706" s="8"/>
      <c r="TXT706" s="8"/>
      <c r="TXU706" s="8"/>
      <c r="TXV706" s="8"/>
      <c r="TXW706" s="8"/>
      <c r="TXX706" s="8"/>
      <c r="TXY706" s="8"/>
      <c r="TXZ706" s="8"/>
      <c r="TYA706" s="8"/>
      <c r="TYB706" s="8"/>
      <c r="TYC706" s="8"/>
      <c r="TYD706" s="8"/>
      <c r="TYE706" s="8"/>
      <c r="TYF706" s="8"/>
      <c r="TYG706" s="8"/>
      <c r="TYH706" s="8"/>
      <c r="TYI706" s="8"/>
      <c r="TYJ706" s="8"/>
      <c r="TYK706" s="8"/>
      <c r="TYL706" s="8"/>
      <c r="TYM706" s="8"/>
      <c r="TYN706" s="8"/>
      <c r="TYO706" s="8"/>
      <c r="TYP706" s="8"/>
      <c r="TYQ706" s="8"/>
      <c r="TYR706" s="8"/>
      <c r="TYS706" s="8"/>
      <c r="TYT706" s="8"/>
      <c r="TYU706" s="8"/>
      <c r="TYV706" s="8"/>
      <c r="TYW706" s="8"/>
      <c r="TYX706" s="8"/>
      <c r="TYY706" s="8"/>
      <c r="TYZ706" s="8"/>
      <c r="TZA706" s="8"/>
      <c r="TZB706" s="8"/>
      <c r="TZC706" s="8"/>
      <c r="TZD706" s="8"/>
      <c r="TZE706" s="8"/>
      <c r="TZF706" s="8"/>
      <c r="TZG706" s="8"/>
      <c r="TZH706" s="8"/>
      <c r="TZI706" s="8"/>
      <c r="TZJ706" s="8"/>
      <c r="TZK706" s="8"/>
      <c r="TZL706" s="8"/>
      <c r="TZM706" s="8"/>
      <c r="TZN706" s="8"/>
      <c r="TZO706" s="8"/>
      <c r="TZP706" s="8"/>
      <c r="TZQ706" s="8"/>
      <c r="TZR706" s="8"/>
      <c r="TZS706" s="8"/>
      <c r="TZT706" s="8"/>
      <c r="TZU706" s="8"/>
      <c r="TZV706" s="8"/>
      <c r="TZW706" s="8"/>
      <c r="TZX706" s="8"/>
      <c r="TZY706" s="8"/>
      <c r="TZZ706" s="8"/>
      <c r="UAA706" s="8"/>
      <c r="UAB706" s="8"/>
      <c r="UAC706" s="8"/>
      <c r="UAD706" s="8"/>
      <c r="UAE706" s="8"/>
      <c r="UAF706" s="8"/>
      <c r="UAG706" s="8"/>
      <c r="UAH706" s="8"/>
      <c r="UAI706" s="8"/>
      <c r="UAJ706" s="8"/>
      <c r="UAK706" s="8"/>
      <c r="UAL706" s="8"/>
      <c r="UAM706" s="8"/>
      <c r="UAN706" s="8"/>
      <c r="UAO706" s="8"/>
      <c r="UAP706" s="8"/>
      <c r="UAQ706" s="8"/>
      <c r="UAR706" s="8"/>
      <c r="UAS706" s="8"/>
      <c r="UAT706" s="8"/>
      <c r="UAU706" s="8"/>
      <c r="UAV706" s="8"/>
      <c r="UAW706" s="8"/>
      <c r="UAX706" s="8"/>
      <c r="UAY706" s="8"/>
      <c r="UAZ706" s="8"/>
      <c r="UBA706" s="8"/>
      <c r="UBB706" s="8"/>
      <c r="UBC706" s="8"/>
      <c r="UBD706" s="8"/>
      <c r="UBE706" s="8"/>
      <c r="UBF706" s="8"/>
      <c r="UBG706" s="8"/>
      <c r="UBH706" s="8"/>
      <c r="UBI706" s="8"/>
      <c r="UBJ706" s="8"/>
      <c r="UBK706" s="8"/>
      <c r="UBL706" s="8"/>
      <c r="UBM706" s="8"/>
      <c r="UBN706" s="8"/>
      <c r="UBO706" s="8"/>
      <c r="UBP706" s="8"/>
      <c r="UBQ706" s="8"/>
      <c r="UBR706" s="8"/>
      <c r="UBS706" s="8"/>
      <c r="UBT706" s="8"/>
      <c r="UBU706" s="8"/>
      <c r="UBV706" s="8"/>
      <c r="UBW706" s="8"/>
      <c r="UBX706" s="8"/>
      <c r="UBY706" s="8"/>
      <c r="UBZ706" s="8"/>
      <c r="UCA706" s="8"/>
      <c r="UCB706" s="8"/>
      <c r="UCC706" s="8"/>
      <c r="UCD706" s="8"/>
      <c r="UCE706" s="8"/>
      <c r="UCF706" s="8"/>
      <c r="UCG706" s="8"/>
      <c r="UCH706" s="8"/>
      <c r="UCI706" s="8"/>
      <c r="UCJ706" s="8"/>
      <c r="UCK706" s="8"/>
      <c r="UCL706" s="8"/>
      <c r="UCM706" s="8"/>
      <c r="UCN706" s="8"/>
      <c r="UCO706" s="8"/>
      <c r="UCP706" s="8"/>
      <c r="UCQ706" s="8"/>
      <c r="UCR706" s="8"/>
      <c r="UCS706" s="8"/>
      <c r="UCT706" s="8"/>
      <c r="UCU706" s="8"/>
      <c r="UCV706" s="8"/>
      <c r="UCW706" s="8"/>
      <c r="UCX706" s="8"/>
      <c r="UCY706" s="8"/>
      <c r="UCZ706" s="8"/>
      <c r="UDA706" s="8"/>
      <c r="UDB706" s="8"/>
      <c r="UDC706" s="8"/>
      <c r="UDD706" s="8"/>
      <c r="UDE706" s="8"/>
      <c r="UDF706" s="8"/>
      <c r="UDG706" s="8"/>
      <c r="UDH706" s="8"/>
      <c r="UDI706" s="8"/>
      <c r="UDJ706" s="8"/>
      <c r="UDK706" s="8"/>
      <c r="UDL706" s="8"/>
      <c r="UDM706" s="8"/>
      <c r="UDN706" s="8"/>
      <c r="UDO706" s="8"/>
      <c r="UDP706" s="8"/>
      <c r="UDQ706" s="8"/>
      <c r="UDR706" s="8"/>
      <c r="UDS706" s="8"/>
      <c r="UDT706" s="8"/>
      <c r="UDU706" s="8"/>
      <c r="UDV706" s="8"/>
      <c r="UDW706" s="8"/>
      <c r="UDX706" s="8"/>
      <c r="UDY706" s="8"/>
      <c r="UDZ706" s="8"/>
      <c r="UEA706" s="8"/>
      <c r="UEB706" s="8"/>
      <c r="UEC706" s="8"/>
      <c r="UED706" s="8"/>
      <c r="UEE706" s="8"/>
      <c r="UEF706" s="8"/>
      <c r="UEG706" s="8"/>
      <c r="UEH706" s="8"/>
      <c r="UEI706" s="8"/>
      <c r="UEJ706" s="8"/>
      <c r="UEK706" s="8"/>
      <c r="UEL706" s="8"/>
      <c r="UEM706" s="8"/>
      <c r="UEN706" s="8"/>
      <c r="UEO706" s="8"/>
      <c r="UEP706" s="8"/>
      <c r="UEQ706" s="8"/>
      <c r="UER706" s="8"/>
      <c r="UES706" s="8"/>
      <c r="UET706" s="8"/>
      <c r="UEU706" s="8"/>
      <c r="UEV706" s="8"/>
      <c r="UEW706" s="8"/>
      <c r="UEX706" s="8"/>
      <c r="UEY706" s="8"/>
      <c r="UEZ706" s="8"/>
      <c r="UFA706" s="8"/>
      <c r="UFB706" s="8"/>
      <c r="UFC706" s="8"/>
      <c r="UFD706" s="8"/>
      <c r="UFE706" s="8"/>
      <c r="UFF706" s="8"/>
      <c r="UFG706" s="8"/>
      <c r="UFH706" s="8"/>
      <c r="UFI706" s="8"/>
      <c r="UFJ706" s="8"/>
      <c r="UFK706" s="8"/>
      <c r="UFL706" s="8"/>
      <c r="UFM706" s="8"/>
      <c r="UFN706" s="8"/>
      <c r="UFO706" s="8"/>
      <c r="UFP706" s="8"/>
      <c r="UFQ706" s="8"/>
      <c r="UFR706" s="8"/>
      <c r="UFS706" s="8"/>
      <c r="UFT706" s="8"/>
      <c r="UFU706" s="8"/>
      <c r="UFV706" s="8"/>
      <c r="UFW706" s="8"/>
      <c r="UFX706" s="8"/>
      <c r="UFY706" s="8"/>
      <c r="UFZ706" s="8"/>
      <c r="UGA706" s="8"/>
      <c r="UGB706" s="8"/>
      <c r="UGC706" s="8"/>
      <c r="UGD706" s="8"/>
      <c r="UGE706" s="8"/>
      <c r="UGF706" s="8"/>
      <c r="UGG706" s="8"/>
      <c r="UGH706" s="8"/>
      <c r="UGI706" s="8"/>
      <c r="UGJ706" s="8"/>
      <c r="UGK706" s="8"/>
      <c r="UGL706" s="8"/>
      <c r="UGM706" s="8"/>
      <c r="UGN706" s="8"/>
      <c r="UGO706" s="8"/>
      <c r="UGP706" s="8"/>
      <c r="UGQ706" s="8"/>
      <c r="UGR706" s="8"/>
      <c r="UGS706" s="8"/>
      <c r="UGT706" s="8"/>
      <c r="UGU706" s="8"/>
      <c r="UGV706" s="8"/>
      <c r="UGW706" s="8"/>
      <c r="UGX706" s="8"/>
      <c r="UGY706" s="8"/>
      <c r="UGZ706" s="8"/>
      <c r="UHA706" s="8"/>
      <c r="UHB706" s="8"/>
      <c r="UHC706" s="8"/>
      <c r="UHD706" s="8"/>
      <c r="UHE706" s="8"/>
      <c r="UHF706" s="8"/>
      <c r="UHG706" s="8"/>
      <c r="UHH706" s="8"/>
      <c r="UHI706" s="8"/>
      <c r="UHJ706" s="8"/>
      <c r="UHK706" s="8"/>
      <c r="UHL706" s="8"/>
      <c r="UHM706" s="8"/>
      <c r="UHN706" s="8"/>
      <c r="UHO706" s="8"/>
      <c r="UHP706" s="8"/>
      <c r="UHQ706" s="8"/>
      <c r="UHR706" s="8"/>
      <c r="UHS706" s="8"/>
      <c r="UHT706" s="8"/>
      <c r="UHU706" s="8"/>
      <c r="UHV706" s="8"/>
      <c r="UHW706" s="8"/>
      <c r="UHX706" s="8"/>
      <c r="UHY706" s="8"/>
      <c r="UHZ706" s="8"/>
      <c r="UIA706" s="8"/>
      <c r="UIB706" s="8"/>
      <c r="UIC706" s="8"/>
      <c r="UID706" s="8"/>
      <c r="UIE706" s="8"/>
      <c r="UIF706" s="8"/>
      <c r="UIG706" s="8"/>
      <c r="UIH706" s="8"/>
      <c r="UII706" s="8"/>
      <c r="UIJ706" s="8"/>
      <c r="UIK706" s="8"/>
      <c r="UIL706" s="8"/>
      <c r="UIM706" s="8"/>
      <c r="UIN706" s="8"/>
      <c r="UIO706" s="8"/>
      <c r="UIP706" s="8"/>
      <c r="UIQ706" s="8"/>
      <c r="UIR706" s="8"/>
      <c r="UIS706" s="8"/>
      <c r="UIT706" s="8"/>
      <c r="UIU706" s="8"/>
      <c r="UIV706" s="8"/>
      <c r="UIW706" s="8"/>
      <c r="UIX706" s="8"/>
      <c r="UIY706" s="8"/>
      <c r="UIZ706" s="8"/>
      <c r="UJA706" s="8"/>
      <c r="UJB706" s="8"/>
      <c r="UJC706" s="8"/>
      <c r="UJD706" s="8"/>
      <c r="UJE706" s="8"/>
      <c r="UJF706" s="8"/>
      <c r="UJG706" s="8"/>
      <c r="UJH706" s="8"/>
      <c r="UJI706" s="8"/>
      <c r="UJJ706" s="8"/>
      <c r="UJK706" s="8"/>
      <c r="UJL706" s="8"/>
      <c r="UJM706" s="8"/>
      <c r="UJN706" s="8"/>
      <c r="UJO706" s="8"/>
      <c r="UJP706" s="8"/>
      <c r="UJQ706" s="8"/>
      <c r="UJR706" s="8"/>
      <c r="UJS706" s="8"/>
      <c r="UJT706" s="8"/>
      <c r="UJU706" s="8"/>
      <c r="UJV706" s="8"/>
      <c r="UJW706" s="8"/>
      <c r="UJX706" s="8"/>
      <c r="UJY706" s="8"/>
      <c r="UJZ706" s="8"/>
      <c r="UKA706" s="8"/>
      <c r="UKB706" s="8"/>
      <c r="UKC706" s="8"/>
      <c r="UKD706" s="8"/>
      <c r="UKE706" s="8"/>
      <c r="UKF706" s="8"/>
      <c r="UKG706" s="8"/>
      <c r="UKH706" s="8"/>
      <c r="UKI706" s="8"/>
      <c r="UKJ706" s="8"/>
      <c r="UKK706" s="8"/>
      <c r="UKL706" s="8"/>
      <c r="UKM706" s="8"/>
      <c r="UKN706" s="8"/>
      <c r="UKO706" s="8"/>
      <c r="UKP706" s="8"/>
      <c r="UKQ706" s="8"/>
      <c r="UKR706" s="8"/>
      <c r="UKS706" s="8"/>
      <c r="UKT706" s="8"/>
      <c r="UKU706" s="8"/>
      <c r="UKV706" s="8"/>
      <c r="UKW706" s="8"/>
      <c r="UKX706" s="8"/>
      <c r="UKY706" s="8"/>
      <c r="UKZ706" s="8"/>
      <c r="ULA706" s="8"/>
      <c r="ULB706" s="8"/>
      <c r="ULC706" s="8"/>
      <c r="ULD706" s="8"/>
      <c r="ULE706" s="8"/>
      <c r="ULF706" s="8"/>
      <c r="ULG706" s="8"/>
      <c r="ULH706" s="8"/>
      <c r="ULI706" s="8"/>
      <c r="ULJ706" s="8"/>
      <c r="ULK706" s="8"/>
      <c r="ULL706" s="8"/>
      <c r="ULM706" s="8"/>
      <c r="ULN706" s="8"/>
      <c r="ULO706" s="8"/>
      <c r="ULP706" s="8"/>
      <c r="ULQ706" s="8"/>
      <c r="ULR706" s="8"/>
      <c r="ULS706" s="8"/>
      <c r="ULT706" s="8"/>
      <c r="ULU706" s="8"/>
      <c r="ULV706" s="8"/>
      <c r="ULW706" s="8"/>
      <c r="ULX706" s="8"/>
      <c r="ULY706" s="8"/>
      <c r="ULZ706" s="8"/>
      <c r="UMA706" s="8"/>
      <c r="UMB706" s="8"/>
      <c r="UMC706" s="8"/>
      <c r="UMD706" s="8"/>
      <c r="UME706" s="8"/>
      <c r="UMF706" s="8"/>
      <c r="UMG706" s="8"/>
      <c r="UMH706" s="8"/>
      <c r="UMI706" s="8"/>
      <c r="UMJ706" s="8"/>
      <c r="UMK706" s="8"/>
      <c r="UML706" s="8"/>
      <c r="UMM706" s="8"/>
      <c r="UMN706" s="8"/>
      <c r="UMO706" s="8"/>
      <c r="UMP706" s="8"/>
      <c r="UMQ706" s="8"/>
      <c r="UMR706" s="8"/>
      <c r="UMS706" s="8"/>
      <c r="UMT706" s="8"/>
      <c r="UMU706" s="8"/>
      <c r="UMV706" s="8"/>
      <c r="UMW706" s="8"/>
      <c r="UMX706" s="8"/>
      <c r="UMY706" s="8"/>
      <c r="UMZ706" s="8"/>
      <c r="UNA706" s="8"/>
      <c r="UNB706" s="8"/>
      <c r="UNC706" s="8"/>
      <c r="UND706" s="8"/>
      <c r="UNE706" s="8"/>
      <c r="UNF706" s="8"/>
      <c r="UNG706" s="8"/>
      <c r="UNH706" s="8"/>
      <c r="UNI706" s="8"/>
      <c r="UNJ706" s="8"/>
      <c r="UNK706" s="8"/>
      <c r="UNL706" s="8"/>
      <c r="UNM706" s="8"/>
      <c r="UNN706" s="8"/>
      <c r="UNO706" s="8"/>
      <c r="UNP706" s="8"/>
      <c r="UNQ706" s="8"/>
      <c r="UNR706" s="8"/>
      <c r="UNS706" s="8"/>
      <c r="UNT706" s="8"/>
      <c r="UNU706" s="8"/>
      <c r="UNV706" s="8"/>
      <c r="UNW706" s="8"/>
      <c r="UNX706" s="8"/>
      <c r="UNY706" s="8"/>
      <c r="UNZ706" s="8"/>
      <c r="UOA706" s="8"/>
      <c r="UOB706" s="8"/>
      <c r="UOC706" s="8"/>
      <c r="UOD706" s="8"/>
      <c r="UOE706" s="8"/>
      <c r="UOF706" s="8"/>
      <c r="UOG706" s="8"/>
      <c r="UOH706" s="8"/>
      <c r="UOI706" s="8"/>
      <c r="UOJ706" s="8"/>
      <c r="UOK706" s="8"/>
      <c r="UOL706" s="8"/>
      <c r="UOM706" s="8"/>
      <c r="UON706" s="8"/>
      <c r="UOO706" s="8"/>
      <c r="UOP706" s="8"/>
      <c r="UOQ706" s="8"/>
      <c r="UOR706" s="8"/>
      <c r="UOS706" s="8"/>
      <c r="UOT706" s="8"/>
      <c r="UOU706" s="8"/>
      <c r="UOV706" s="8"/>
      <c r="UOW706" s="8"/>
      <c r="UOX706" s="8"/>
      <c r="UOY706" s="8"/>
      <c r="UOZ706" s="8"/>
      <c r="UPA706" s="8"/>
      <c r="UPB706" s="8"/>
      <c r="UPC706" s="8"/>
      <c r="UPD706" s="8"/>
      <c r="UPE706" s="8"/>
      <c r="UPF706" s="8"/>
      <c r="UPG706" s="8"/>
      <c r="UPH706" s="8"/>
      <c r="UPI706" s="8"/>
      <c r="UPJ706" s="8"/>
      <c r="UPK706" s="8"/>
      <c r="UPL706" s="8"/>
      <c r="UPM706" s="8"/>
      <c r="UPN706" s="8"/>
      <c r="UPO706" s="8"/>
      <c r="UPP706" s="8"/>
      <c r="UPQ706" s="8"/>
      <c r="UPR706" s="8"/>
      <c r="UPS706" s="8"/>
      <c r="UPT706" s="8"/>
      <c r="UPU706" s="8"/>
      <c r="UPV706" s="8"/>
      <c r="UPW706" s="8"/>
      <c r="UPX706" s="8"/>
      <c r="UPY706" s="8"/>
      <c r="UPZ706" s="8"/>
      <c r="UQA706" s="8"/>
      <c r="UQB706" s="8"/>
      <c r="UQC706" s="8"/>
      <c r="UQD706" s="8"/>
      <c r="UQE706" s="8"/>
      <c r="UQF706" s="8"/>
      <c r="UQG706" s="8"/>
      <c r="UQH706" s="8"/>
      <c r="UQI706" s="8"/>
      <c r="UQJ706" s="8"/>
      <c r="UQK706" s="8"/>
      <c r="UQL706" s="8"/>
      <c r="UQM706" s="8"/>
      <c r="UQN706" s="8"/>
      <c r="UQO706" s="8"/>
      <c r="UQP706" s="8"/>
      <c r="UQQ706" s="8"/>
      <c r="UQR706" s="8"/>
      <c r="UQS706" s="8"/>
      <c r="UQT706" s="8"/>
      <c r="UQU706" s="8"/>
      <c r="UQV706" s="8"/>
      <c r="UQW706" s="8"/>
      <c r="UQX706" s="8"/>
      <c r="UQY706" s="8"/>
      <c r="UQZ706" s="8"/>
      <c r="URA706" s="8"/>
      <c r="URB706" s="8"/>
      <c r="URC706" s="8"/>
      <c r="URD706" s="8"/>
      <c r="URE706" s="8"/>
      <c r="URF706" s="8"/>
      <c r="URG706" s="8"/>
      <c r="URH706" s="8"/>
      <c r="URI706" s="8"/>
      <c r="URJ706" s="8"/>
      <c r="URK706" s="8"/>
      <c r="URL706" s="8"/>
      <c r="URM706" s="8"/>
      <c r="URN706" s="8"/>
      <c r="URO706" s="8"/>
      <c r="URP706" s="8"/>
      <c r="URQ706" s="8"/>
      <c r="URR706" s="8"/>
      <c r="URS706" s="8"/>
      <c r="URT706" s="8"/>
      <c r="URU706" s="8"/>
      <c r="URV706" s="8"/>
      <c r="URW706" s="8"/>
      <c r="URX706" s="8"/>
      <c r="URY706" s="8"/>
      <c r="URZ706" s="8"/>
      <c r="USA706" s="8"/>
      <c r="USB706" s="8"/>
      <c r="USC706" s="8"/>
      <c r="USD706" s="8"/>
      <c r="USE706" s="8"/>
      <c r="USF706" s="8"/>
      <c r="USG706" s="8"/>
      <c r="USH706" s="8"/>
      <c r="USI706" s="8"/>
      <c r="USJ706" s="8"/>
      <c r="USK706" s="8"/>
      <c r="USL706" s="8"/>
      <c r="USM706" s="8"/>
      <c r="USN706" s="8"/>
      <c r="USO706" s="8"/>
      <c r="USP706" s="8"/>
      <c r="USQ706" s="8"/>
      <c r="USR706" s="8"/>
      <c r="USS706" s="8"/>
      <c r="UST706" s="8"/>
      <c r="USU706" s="8"/>
      <c r="USV706" s="8"/>
      <c r="USW706" s="8"/>
      <c r="USX706" s="8"/>
      <c r="USY706" s="8"/>
      <c r="USZ706" s="8"/>
      <c r="UTA706" s="8"/>
      <c r="UTB706" s="8"/>
      <c r="UTC706" s="8"/>
      <c r="UTD706" s="8"/>
      <c r="UTE706" s="8"/>
      <c r="UTF706" s="8"/>
      <c r="UTG706" s="8"/>
      <c r="UTH706" s="8"/>
      <c r="UTI706" s="8"/>
      <c r="UTJ706" s="8"/>
      <c r="UTK706" s="8"/>
      <c r="UTL706" s="8"/>
      <c r="UTM706" s="8"/>
      <c r="UTN706" s="8"/>
      <c r="UTO706" s="8"/>
      <c r="UTP706" s="8"/>
      <c r="UTQ706" s="8"/>
      <c r="UTR706" s="8"/>
      <c r="UTS706" s="8"/>
      <c r="UTT706" s="8"/>
      <c r="UTU706" s="8"/>
      <c r="UTV706" s="8"/>
      <c r="UTW706" s="8"/>
      <c r="UTX706" s="8"/>
      <c r="UTY706" s="8"/>
      <c r="UTZ706" s="8"/>
      <c r="UUA706" s="8"/>
      <c r="UUB706" s="8"/>
      <c r="UUC706" s="8"/>
      <c r="UUD706" s="8"/>
      <c r="UUE706" s="8"/>
      <c r="UUF706" s="8"/>
      <c r="UUG706" s="8"/>
      <c r="UUH706" s="8"/>
      <c r="UUI706" s="8"/>
      <c r="UUJ706" s="8"/>
      <c r="UUK706" s="8"/>
      <c r="UUL706" s="8"/>
      <c r="UUM706" s="8"/>
      <c r="UUN706" s="8"/>
      <c r="UUO706" s="8"/>
      <c r="UUP706" s="8"/>
      <c r="UUQ706" s="8"/>
      <c r="UUR706" s="8"/>
      <c r="UUS706" s="8"/>
      <c r="UUT706" s="8"/>
      <c r="UUU706" s="8"/>
      <c r="UUV706" s="8"/>
      <c r="UUW706" s="8"/>
      <c r="UUX706" s="8"/>
      <c r="UUY706" s="8"/>
      <c r="UUZ706" s="8"/>
      <c r="UVA706" s="8"/>
      <c r="UVB706" s="8"/>
      <c r="UVC706" s="8"/>
      <c r="UVD706" s="8"/>
      <c r="UVE706" s="8"/>
      <c r="UVF706" s="8"/>
      <c r="UVG706" s="8"/>
      <c r="UVH706" s="8"/>
      <c r="UVI706" s="8"/>
      <c r="UVJ706" s="8"/>
      <c r="UVK706" s="8"/>
      <c r="UVL706" s="8"/>
      <c r="UVM706" s="8"/>
      <c r="UVN706" s="8"/>
      <c r="UVO706" s="8"/>
      <c r="UVP706" s="8"/>
      <c r="UVQ706" s="8"/>
      <c r="UVR706" s="8"/>
      <c r="UVS706" s="8"/>
      <c r="UVT706" s="8"/>
      <c r="UVU706" s="8"/>
      <c r="UVV706" s="8"/>
      <c r="UVW706" s="8"/>
      <c r="UVX706" s="8"/>
      <c r="UVY706" s="8"/>
      <c r="UVZ706" s="8"/>
      <c r="UWA706" s="8"/>
      <c r="UWB706" s="8"/>
      <c r="UWC706" s="8"/>
      <c r="UWD706" s="8"/>
      <c r="UWE706" s="8"/>
      <c r="UWF706" s="8"/>
      <c r="UWG706" s="8"/>
      <c r="UWH706" s="8"/>
      <c r="UWI706" s="8"/>
      <c r="UWJ706" s="8"/>
      <c r="UWK706" s="8"/>
      <c r="UWL706" s="8"/>
      <c r="UWM706" s="8"/>
      <c r="UWN706" s="8"/>
      <c r="UWO706" s="8"/>
      <c r="UWP706" s="8"/>
      <c r="UWQ706" s="8"/>
      <c r="UWR706" s="8"/>
      <c r="UWS706" s="8"/>
      <c r="UWT706" s="8"/>
      <c r="UWU706" s="8"/>
      <c r="UWV706" s="8"/>
      <c r="UWW706" s="8"/>
      <c r="UWX706" s="8"/>
      <c r="UWY706" s="8"/>
      <c r="UWZ706" s="8"/>
      <c r="UXA706" s="8"/>
      <c r="UXB706" s="8"/>
      <c r="UXC706" s="8"/>
      <c r="UXD706" s="8"/>
      <c r="UXE706" s="8"/>
      <c r="UXF706" s="8"/>
      <c r="UXG706" s="8"/>
      <c r="UXH706" s="8"/>
      <c r="UXI706" s="8"/>
      <c r="UXJ706" s="8"/>
      <c r="UXK706" s="8"/>
      <c r="UXL706" s="8"/>
      <c r="UXM706" s="8"/>
      <c r="UXN706" s="8"/>
      <c r="UXO706" s="8"/>
      <c r="UXP706" s="8"/>
      <c r="UXQ706" s="8"/>
      <c r="UXR706" s="8"/>
      <c r="UXS706" s="8"/>
      <c r="UXT706" s="8"/>
      <c r="UXU706" s="8"/>
      <c r="UXV706" s="8"/>
      <c r="UXW706" s="8"/>
      <c r="UXX706" s="8"/>
      <c r="UXY706" s="8"/>
      <c r="UXZ706" s="8"/>
      <c r="UYA706" s="8"/>
      <c r="UYB706" s="8"/>
      <c r="UYC706" s="8"/>
      <c r="UYD706" s="8"/>
      <c r="UYE706" s="8"/>
      <c r="UYF706" s="8"/>
      <c r="UYG706" s="8"/>
      <c r="UYH706" s="8"/>
      <c r="UYI706" s="8"/>
      <c r="UYJ706" s="8"/>
      <c r="UYK706" s="8"/>
      <c r="UYL706" s="8"/>
      <c r="UYM706" s="8"/>
      <c r="UYN706" s="8"/>
      <c r="UYO706" s="8"/>
      <c r="UYP706" s="8"/>
      <c r="UYQ706" s="8"/>
      <c r="UYR706" s="8"/>
      <c r="UYS706" s="8"/>
      <c r="UYT706" s="8"/>
      <c r="UYU706" s="8"/>
      <c r="UYV706" s="8"/>
      <c r="UYW706" s="8"/>
      <c r="UYX706" s="8"/>
      <c r="UYY706" s="8"/>
      <c r="UYZ706" s="8"/>
      <c r="UZA706" s="8"/>
      <c r="UZB706" s="8"/>
      <c r="UZC706" s="8"/>
      <c r="UZD706" s="8"/>
      <c r="UZE706" s="8"/>
      <c r="UZF706" s="8"/>
      <c r="UZG706" s="8"/>
      <c r="UZH706" s="8"/>
      <c r="UZI706" s="8"/>
      <c r="UZJ706" s="8"/>
      <c r="UZK706" s="8"/>
      <c r="UZL706" s="8"/>
      <c r="UZM706" s="8"/>
      <c r="UZN706" s="8"/>
      <c r="UZO706" s="8"/>
      <c r="UZP706" s="8"/>
      <c r="UZQ706" s="8"/>
      <c r="UZR706" s="8"/>
      <c r="UZS706" s="8"/>
      <c r="UZT706" s="8"/>
      <c r="UZU706" s="8"/>
      <c r="UZV706" s="8"/>
      <c r="UZW706" s="8"/>
      <c r="UZX706" s="8"/>
      <c r="UZY706" s="8"/>
      <c r="UZZ706" s="8"/>
      <c r="VAA706" s="8"/>
      <c r="VAB706" s="8"/>
      <c r="VAC706" s="8"/>
      <c r="VAD706" s="8"/>
      <c r="VAE706" s="8"/>
      <c r="VAF706" s="8"/>
      <c r="VAG706" s="8"/>
      <c r="VAH706" s="8"/>
      <c r="VAI706" s="8"/>
      <c r="VAJ706" s="8"/>
      <c r="VAK706" s="8"/>
      <c r="VAL706" s="8"/>
      <c r="VAM706" s="8"/>
      <c r="VAN706" s="8"/>
      <c r="VAO706" s="8"/>
      <c r="VAP706" s="8"/>
      <c r="VAQ706" s="8"/>
      <c r="VAR706" s="8"/>
      <c r="VAS706" s="8"/>
      <c r="VAT706" s="8"/>
      <c r="VAU706" s="8"/>
      <c r="VAV706" s="8"/>
      <c r="VAW706" s="8"/>
      <c r="VAX706" s="8"/>
      <c r="VAY706" s="8"/>
      <c r="VAZ706" s="8"/>
      <c r="VBA706" s="8"/>
      <c r="VBB706" s="8"/>
      <c r="VBC706" s="8"/>
      <c r="VBD706" s="8"/>
      <c r="VBE706" s="8"/>
      <c r="VBF706" s="8"/>
      <c r="VBG706" s="8"/>
      <c r="VBH706" s="8"/>
      <c r="VBI706" s="8"/>
      <c r="VBJ706" s="8"/>
      <c r="VBK706" s="8"/>
      <c r="VBL706" s="8"/>
      <c r="VBM706" s="8"/>
      <c r="VBN706" s="8"/>
      <c r="VBO706" s="8"/>
      <c r="VBP706" s="8"/>
      <c r="VBQ706" s="8"/>
      <c r="VBR706" s="8"/>
      <c r="VBS706" s="8"/>
      <c r="VBT706" s="8"/>
      <c r="VBU706" s="8"/>
      <c r="VBV706" s="8"/>
      <c r="VBW706" s="8"/>
      <c r="VBX706" s="8"/>
      <c r="VBY706" s="8"/>
      <c r="VBZ706" s="8"/>
      <c r="VCA706" s="8"/>
      <c r="VCB706" s="8"/>
      <c r="VCC706" s="8"/>
      <c r="VCD706" s="8"/>
      <c r="VCE706" s="8"/>
      <c r="VCF706" s="8"/>
      <c r="VCG706" s="8"/>
      <c r="VCH706" s="8"/>
      <c r="VCI706" s="8"/>
      <c r="VCJ706" s="8"/>
      <c r="VCK706" s="8"/>
      <c r="VCL706" s="8"/>
      <c r="VCM706" s="8"/>
      <c r="VCN706" s="8"/>
      <c r="VCO706" s="8"/>
      <c r="VCP706" s="8"/>
      <c r="VCQ706" s="8"/>
      <c r="VCR706" s="8"/>
      <c r="VCS706" s="8"/>
      <c r="VCT706" s="8"/>
      <c r="VCU706" s="8"/>
      <c r="VCV706" s="8"/>
      <c r="VCW706" s="8"/>
      <c r="VCX706" s="8"/>
      <c r="VCY706" s="8"/>
      <c r="VCZ706" s="8"/>
      <c r="VDA706" s="8"/>
      <c r="VDB706" s="8"/>
      <c r="VDC706" s="8"/>
      <c r="VDD706" s="8"/>
      <c r="VDE706" s="8"/>
      <c r="VDF706" s="8"/>
      <c r="VDG706" s="8"/>
      <c r="VDH706" s="8"/>
      <c r="VDI706" s="8"/>
      <c r="VDJ706" s="8"/>
      <c r="VDK706" s="8"/>
      <c r="VDL706" s="8"/>
      <c r="VDM706" s="8"/>
      <c r="VDN706" s="8"/>
      <c r="VDO706" s="8"/>
      <c r="VDP706" s="8"/>
      <c r="VDQ706" s="8"/>
      <c r="VDR706" s="8"/>
      <c r="VDS706" s="8"/>
      <c r="VDT706" s="8"/>
      <c r="VDU706" s="8"/>
      <c r="VDV706" s="8"/>
      <c r="VDW706" s="8"/>
      <c r="VDX706" s="8"/>
      <c r="VDY706" s="8"/>
      <c r="VDZ706" s="8"/>
      <c r="VEA706" s="8"/>
      <c r="VEB706" s="8"/>
      <c r="VEC706" s="8"/>
      <c r="VED706" s="8"/>
      <c r="VEE706" s="8"/>
      <c r="VEF706" s="8"/>
      <c r="VEG706" s="8"/>
      <c r="VEH706" s="8"/>
      <c r="VEI706" s="8"/>
      <c r="VEJ706" s="8"/>
      <c r="VEK706" s="8"/>
      <c r="VEL706" s="8"/>
      <c r="VEM706" s="8"/>
      <c r="VEN706" s="8"/>
      <c r="VEO706" s="8"/>
      <c r="VEP706" s="8"/>
      <c r="VEQ706" s="8"/>
      <c r="VER706" s="8"/>
      <c r="VES706" s="8"/>
      <c r="VET706" s="8"/>
      <c r="VEU706" s="8"/>
      <c r="VEV706" s="8"/>
      <c r="VEW706" s="8"/>
      <c r="VEX706" s="8"/>
      <c r="VEY706" s="8"/>
      <c r="VEZ706" s="8"/>
      <c r="VFA706" s="8"/>
      <c r="VFB706" s="8"/>
      <c r="VFC706" s="8"/>
      <c r="VFD706" s="8"/>
      <c r="VFE706" s="8"/>
      <c r="VFF706" s="8"/>
      <c r="VFG706" s="8"/>
      <c r="VFH706" s="8"/>
      <c r="VFI706" s="8"/>
      <c r="VFJ706" s="8"/>
      <c r="VFK706" s="8"/>
      <c r="VFL706" s="8"/>
      <c r="VFM706" s="8"/>
      <c r="VFN706" s="8"/>
      <c r="VFO706" s="8"/>
      <c r="VFP706" s="8"/>
      <c r="VFQ706" s="8"/>
      <c r="VFR706" s="8"/>
      <c r="VFS706" s="8"/>
      <c r="VFT706" s="8"/>
      <c r="VFU706" s="8"/>
      <c r="VFV706" s="8"/>
      <c r="VFW706" s="8"/>
      <c r="VFX706" s="8"/>
      <c r="VFY706" s="8"/>
      <c r="VFZ706" s="8"/>
      <c r="VGA706" s="8"/>
      <c r="VGB706" s="8"/>
      <c r="VGC706" s="8"/>
      <c r="VGD706" s="8"/>
      <c r="VGE706" s="8"/>
      <c r="VGF706" s="8"/>
      <c r="VGG706" s="8"/>
      <c r="VGH706" s="8"/>
      <c r="VGI706" s="8"/>
      <c r="VGJ706" s="8"/>
      <c r="VGK706" s="8"/>
      <c r="VGL706" s="8"/>
      <c r="VGM706" s="8"/>
      <c r="VGN706" s="8"/>
      <c r="VGO706" s="8"/>
      <c r="VGP706" s="8"/>
      <c r="VGQ706" s="8"/>
      <c r="VGR706" s="8"/>
      <c r="VGS706" s="8"/>
      <c r="VGT706" s="8"/>
      <c r="VGU706" s="8"/>
      <c r="VGV706" s="8"/>
      <c r="VGW706" s="8"/>
      <c r="VGX706" s="8"/>
      <c r="VGY706" s="8"/>
      <c r="VGZ706" s="8"/>
      <c r="VHA706" s="8"/>
      <c r="VHB706" s="8"/>
      <c r="VHC706" s="8"/>
      <c r="VHD706" s="8"/>
      <c r="VHE706" s="8"/>
      <c r="VHF706" s="8"/>
      <c r="VHG706" s="8"/>
      <c r="VHH706" s="8"/>
      <c r="VHI706" s="8"/>
      <c r="VHJ706" s="8"/>
      <c r="VHK706" s="8"/>
      <c r="VHL706" s="8"/>
      <c r="VHM706" s="8"/>
      <c r="VHN706" s="8"/>
      <c r="VHO706" s="8"/>
      <c r="VHP706" s="8"/>
      <c r="VHQ706" s="8"/>
      <c r="VHR706" s="8"/>
      <c r="VHS706" s="8"/>
      <c r="VHT706" s="8"/>
      <c r="VHU706" s="8"/>
      <c r="VHV706" s="8"/>
      <c r="VHW706" s="8"/>
      <c r="VHX706" s="8"/>
      <c r="VHY706" s="8"/>
      <c r="VHZ706" s="8"/>
      <c r="VIA706" s="8"/>
      <c r="VIB706" s="8"/>
      <c r="VIC706" s="8"/>
      <c r="VID706" s="8"/>
      <c r="VIE706" s="8"/>
      <c r="VIF706" s="8"/>
      <c r="VIG706" s="8"/>
      <c r="VIH706" s="8"/>
      <c r="VII706" s="8"/>
      <c r="VIJ706" s="8"/>
      <c r="VIK706" s="8"/>
      <c r="VIL706" s="8"/>
      <c r="VIM706" s="8"/>
      <c r="VIN706" s="8"/>
      <c r="VIO706" s="8"/>
      <c r="VIP706" s="8"/>
      <c r="VIQ706" s="8"/>
      <c r="VIR706" s="8"/>
      <c r="VIS706" s="8"/>
      <c r="VIT706" s="8"/>
      <c r="VIU706" s="8"/>
      <c r="VIV706" s="8"/>
      <c r="VIW706" s="8"/>
      <c r="VIX706" s="8"/>
      <c r="VIY706" s="8"/>
      <c r="VIZ706" s="8"/>
      <c r="VJA706" s="8"/>
      <c r="VJB706" s="8"/>
      <c r="VJC706" s="8"/>
      <c r="VJD706" s="8"/>
      <c r="VJE706" s="8"/>
      <c r="VJF706" s="8"/>
      <c r="VJG706" s="8"/>
      <c r="VJH706" s="8"/>
      <c r="VJI706" s="8"/>
      <c r="VJJ706" s="8"/>
      <c r="VJK706" s="8"/>
      <c r="VJL706" s="8"/>
      <c r="VJM706" s="8"/>
      <c r="VJN706" s="8"/>
      <c r="VJO706" s="8"/>
      <c r="VJP706" s="8"/>
      <c r="VJQ706" s="8"/>
      <c r="VJR706" s="8"/>
      <c r="VJS706" s="8"/>
      <c r="VJT706" s="8"/>
      <c r="VJU706" s="8"/>
      <c r="VJV706" s="8"/>
      <c r="VJW706" s="8"/>
      <c r="VJX706" s="8"/>
      <c r="VJY706" s="8"/>
      <c r="VJZ706" s="8"/>
      <c r="VKA706" s="8"/>
      <c r="VKB706" s="8"/>
      <c r="VKC706" s="8"/>
      <c r="VKD706" s="8"/>
      <c r="VKE706" s="8"/>
      <c r="VKF706" s="8"/>
      <c r="VKG706" s="8"/>
      <c r="VKH706" s="8"/>
      <c r="VKI706" s="8"/>
      <c r="VKJ706" s="8"/>
      <c r="VKK706" s="8"/>
      <c r="VKL706" s="8"/>
      <c r="VKM706" s="8"/>
      <c r="VKN706" s="8"/>
      <c r="VKO706" s="8"/>
      <c r="VKP706" s="8"/>
      <c r="VKQ706" s="8"/>
      <c r="VKR706" s="8"/>
      <c r="VKS706" s="8"/>
      <c r="VKT706" s="8"/>
      <c r="VKU706" s="8"/>
      <c r="VKV706" s="8"/>
      <c r="VKW706" s="8"/>
      <c r="VKX706" s="8"/>
      <c r="VKY706" s="8"/>
      <c r="VKZ706" s="8"/>
      <c r="VLA706" s="8"/>
      <c r="VLB706" s="8"/>
      <c r="VLC706" s="8"/>
      <c r="VLD706" s="8"/>
      <c r="VLE706" s="8"/>
      <c r="VLF706" s="8"/>
      <c r="VLG706" s="8"/>
      <c r="VLH706" s="8"/>
      <c r="VLI706" s="8"/>
      <c r="VLJ706" s="8"/>
      <c r="VLK706" s="8"/>
      <c r="VLL706" s="8"/>
      <c r="VLM706" s="8"/>
      <c r="VLN706" s="8"/>
      <c r="VLO706" s="8"/>
      <c r="VLP706" s="8"/>
      <c r="VLQ706" s="8"/>
      <c r="VLR706" s="8"/>
      <c r="VLS706" s="8"/>
      <c r="VLT706" s="8"/>
      <c r="VLU706" s="8"/>
      <c r="VLV706" s="8"/>
      <c r="VLW706" s="8"/>
      <c r="VLX706" s="8"/>
      <c r="VLY706" s="8"/>
      <c r="VLZ706" s="8"/>
      <c r="VMA706" s="8"/>
      <c r="VMB706" s="8"/>
      <c r="VMC706" s="8"/>
      <c r="VMD706" s="8"/>
      <c r="VME706" s="8"/>
      <c r="VMF706" s="8"/>
      <c r="VMG706" s="8"/>
      <c r="VMH706" s="8"/>
      <c r="VMI706" s="8"/>
      <c r="VMJ706" s="8"/>
      <c r="VMK706" s="8"/>
      <c r="VML706" s="8"/>
      <c r="VMM706" s="8"/>
      <c r="VMN706" s="8"/>
      <c r="VMO706" s="8"/>
      <c r="VMP706" s="8"/>
      <c r="VMQ706" s="8"/>
      <c r="VMR706" s="8"/>
      <c r="VMS706" s="8"/>
      <c r="VMT706" s="8"/>
      <c r="VMU706" s="8"/>
      <c r="VMV706" s="8"/>
      <c r="VMW706" s="8"/>
      <c r="VMX706" s="8"/>
      <c r="VMY706" s="8"/>
      <c r="VMZ706" s="8"/>
      <c r="VNA706" s="8"/>
      <c r="VNB706" s="8"/>
      <c r="VNC706" s="8"/>
      <c r="VND706" s="8"/>
      <c r="VNE706" s="8"/>
      <c r="VNF706" s="8"/>
      <c r="VNG706" s="8"/>
      <c r="VNH706" s="8"/>
      <c r="VNI706" s="8"/>
      <c r="VNJ706" s="8"/>
      <c r="VNK706" s="8"/>
      <c r="VNL706" s="8"/>
      <c r="VNM706" s="8"/>
      <c r="VNN706" s="8"/>
      <c r="VNO706" s="8"/>
      <c r="VNP706" s="8"/>
      <c r="VNQ706" s="8"/>
      <c r="VNR706" s="8"/>
      <c r="VNS706" s="8"/>
      <c r="VNT706" s="8"/>
      <c r="VNU706" s="8"/>
      <c r="VNV706" s="8"/>
      <c r="VNW706" s="8"/>
      <c r="VNX706" s="8"/>
      <c r="VNY706" s="8"/>
      <c r="VNZ706" s="8"/>
      <c r="VOA706" s="8"/>
      <c r="VOB706" s="8"/>
      <c r="VOC706" s="8"/>
      <c r="VOD706" s="8"/>
      <c r="VOE706" s="8"/>
      <c r="VOF706" s="8"/>
      <c r="VOG706" s="8"/>
      <c r="VOH706" s="8"/>
      <c r="VOI706" s="8"/>
      <c r="VOJ706" s="8"/>
      <c r="VOK706" s="8"/>
      <c r="VOL706" s="8"/>
      <c r="VOM706" s="8"/>
      <c r="VON706" s="8"/>
      <c r="VOO706" s="8"/>
      <c r="VOP706" s="8"/>
      <c r="VOQ706" s="8"/>
      <c r="VOR706" s="8"/>
      <c r="VOS706" s="8"/>
      <c r="VOT706" s="8"/>
      <c r="VOU706" s="8"/>
      <c r="VOV706" s="8"/>
      <c r="VOW706" s="8"/>
      <c r="VOX706" s="8"/>
      <c r="VOY706" s="8"/>
      <c r="VOZ706" s="8"/>
      <c r="VPA706" s="8"/>
      <c r="VPB706" s="8"/>
      <c r="VPC706" s="8"/>
      <c r="VPD706" s="8"/>
      <c r="VPE706" s="8"/>
      <c r="VPF706" s="8"/>
      <c r="VPG706" s="8"/>
      <c r="VPH706" s="8"/>
      <c r="VPI706" s="8"/>
      <c r="VPJ706" s="8"/>
      <c r="VPK706" s="8"/>
      <c r="VPL706" s="8"/>
      <c r="VPM706" s="8"/>
      <c r="VPN706" s="8"/>
      <c r="VPO706" s="8"/>
      <c r="VPP706" s="8"/>
      <c r="VPQ706" s="8"/>
      <c r="VPR706" s="8"/>
      <c r="VPS706" s="8"/>
      <c r="VPT706" s="8"/>
      <c r="VPU706" s="8"/>
      <c r="VPV706" s="8"/>
      <c r="VPW706" s="8"/>
      <c r="VPX706" s="8"/>
      <c r="VPY706" s="8"/>
      <c r="VPZ706" s="8"/>
      <c r="VQA706" s="8"/>
      <c r="VQB706" s="8"/>
      <c r="VQC706" s="8"/>
      <c r="VQD706" s="8"/>
      <c r="VQE706" s="8"/>
      <c r="VQF706" s="8"/>
      <c r="VQG706" s="8"/>
      <c r="VQH706" s="8"/>
      <c r="VQI706" s="8"/>
      <c r="VQJ706" s="8"/>
      <c r="VQK706" s="8"/>
      <c r="VQL706" s="8"/>
      <c r="VQM706" s="8"/>
      <c r="VQN706" s="8"/>
      <c r="VQO706" s="8"/>
      <c r="VQP706" s="8"/>
      <c r="VQQ706" s="8"/>
      <c r="VQR706" s="8"/>
      <c r="VQS706" s="8"/>
      <c r="VQT706" s="8"/>
      <c r="VQU706" s="8"/>
      <c r="VQV706" s="8"/>
      <c r="VQW706" s="8"/>
      <c r="VQX706" s="8"/>
      <c r="VQY706" s="8"/>
      <c r="VQZ706" s="8"/>
      <c r="VRA706" s="8"/>
      <c r="VRB706" s="8"/>
      <c r="VRC706" s="8"/>
      <c r="VRD706" s="8"/>
      <c r="VRE706" s="8"/>
      <c r="VRF706" s="8"/>
      <c r="VRG706" s="8"/>
      <c r="VRH706" s="8"/>
      <c r="VRI706" s="8"/>
      <c r="VRJ706" s="8"/>
      <c r="VRK706" s="8"/>
      <c r="VRL706" s="8"/>
      <c r="VRM706" s="8"/>
      <c r="VRN706" s="8"/>
      <c r="VRO706" s="8"/>
      <c r="VRP706" s="8"/>
      <c r="VRQ706" s="8"/>
      <c r="VRR706" s="8"/>
      <c r="VRS706" s="8"/>
      <c r="VRT706" s="8"/>
      <c r="VRU706" s="8"/>
      <c r="VRV706" s="8"/>
      <c r="VRW706" s="8"/>
      <c r="VRX706" s="8"/>
      <c r="VRY706" s="8"/>
      <c r="VRZ706" s="8"/>
      <c r="VSA706" s="8"/>
      <c r="VSB706" s="8"/>
      <c r="VSC706" s="8"/>
      <c r="VSD706" s="8"/>
      <c r="VSE706" s="8"/>
      <c r="VSF706" s="8"/>
      <c r="VSG706" s="8"/>
      <c r="VSH706" s="8"/>
      <c r="VSI706" s="8"/>
      <c r="VSJ706" s="8"/>
      <c r="VSK706" s="8"/>
      <c r="VSL706" s="8"/>
      <c r="VSM706" s="8"/>
      <c r="VSN706" s="8"/>
      <c r="VSO706" s="8"/>
      <c r="VSP706" s="8"/>
      <c r="VSQ706" s="8"/>
      <c r="VSR706" s="8"/>
      <c r="VSS706" s="8"/>
      <c r="VST706" s="8"/>
      <c r="VSU706" s="8"/>
      <c r="VSV706" s="8"/>
      <c r="VSW706" s="8"/>
      <c r="VSX706" s="8"/>
      <c r="VSY706" s="8"/>
      <c r="VSZ706" s="8"/>
      <c r="VTA706" s="8"/>
      <c r="VTB706" s="8"/>
      <c r="VTC706" s="8"/>
      <c r="VTD706" s="8"/>
      <c r="VTE706" s="8"/>
      <c r="VTF706" s="8"/>
      <c r="VTG706" s="8"/>
      <c r="VTH706" s="8"/>
      <c r="VTI706" s="8"/>
      <c r="VTJ706" s="8"/>
      <c r="VTK706" s="8"/>
      <c r="VTL706" s="8"/>
      <c r="VTM706" s="8"/>
      <c r="VTN706" s="8"/>
      <c r="VTO706" s="8"/>
      <c r="VTP706" s="8"/>
      <c r="VTQ706" s="8"/>
      <c r="VTR706" s="8"/>
      <c r="VTS706" s="8"/>
      <c r="VTT706" s="8"/>
      <c r="VTU706" s="8"/>
      <c r="VTV706" s="8"/>
      <c r="VTW706" s="8"/>
      <c r="VTX706" s="8"/>
      <c r="VTY706" s="8"/>
      <c r="VTZ706" s="8"/>
      <c r="VUA706" s="8"/>
      <c r="VUB706" s="8"/>
      <c r="VUC706" s="8"/>
      <c r="VUD706" s="8"/>
      <c r="VUE706" s="8"/>
      <c r="VUF706" s="8"/>
      <c r="VUG706" s="8"/>
      <c r="VUH706" s="8"/>
      <c r="VUI706" s="8"/>
      <c r="VUJ706" s="8"/>
      <c r="VUK706" s="8"/>
      <c r="VUL706" s="8"/>
      <c r="VUM706" s="8"/>
      <c r="VUN706" s="8"/>
      <c r="VUO706" s="8"/>
      <c r="VUP706" s="8"/>
      <c r="VUQ706" s="8"/>
      <c r="VUR706" s="8"/>
      <c r="VUS706" s="8"/>
      <c r="VUT706" s="8"/>
      <c r="VUU706" s="8"/>
      <c r="VUV706" s="8"/>
      <c r="VUW706" s="8"/>
      <c r="VUX706" s="8"/>
      <c r="VUY706" s="8"/>
      <c r="VUZ706" s="8"/>
      <c r="VVA706" s="8"/>
      <c r="VVB706" s="8"/>
      <c r="VVC706" s="8"/>
      <c r="VVD706" s="8"/>
      <c r="VVE706" s="8"/>
      <c r="VVF706" s="8"/>
      <c r="VVG706" s="8"/>
      <c r="VVH706" s="8"/>
      <c r="VVI706" s="8"/>
      <c r="VVJ706" s="8"/>
      <c r="VVK706" s="8"/>
      <c r="VVL706" s="8"/>
      <c r="VVM706" s="8"/>
      <c r="VVN706" s="8"/>
      <c r="VVO706" s="8"/>
      <c r="VVP706" s="8"/>
      <c r="VVQ706" s="8"/>
      <c r="VVR706" s="8"/>
      <c r="VVS706" s="8"/>
      <c r="VVT706" s="8"/>
      <c r="VVU706" s="8"/>
      <c r="VVV706" s="8"/>
      <c r="VVW706" s="8"/>
      <c r="VVX706" s="8"/>
      <c r="VVY706" s="8"/>
      <c r="VVZ706" s="8"/>
      <c r="VWA706" s="8"/>
      <c r="VWB706" s="8"/>
      <c r="VWC706" s="8"/>
      <c r="VWD706" s="8"/>
      <c r="VWE706" s="8"/>
      <c r="VWF706" s="8"/>
      <c r="VWG706" s="8"/>
      <c r="VWH706" s="8"/>
      <c r="VWI706" s="8"/>
      <c r="VWJ706" s="8"/>
      <c r="VWK706" s="8"/>
      <c r="VWL706" s="8"/>
      <c r="VWM706" s="8"/>
      <c r="VWN706" s="8"/>
      <c r="VWO706" s="8"/>
      <c r="VWP706" s="8"/>
      <c r="VWQ706" s="8"/>
      <c r="VWR706" s="8"/>
      <c r="VWS706" s="8"/>
      <c r="VWT706" s="8"/>
      <c r="VWU706" s="8"/>
      <c r="VWV706" s="8"/>
      <c r="VWW706" s="8"/>
      <c r="VWX706" s="8"/>
      <c r="VWY706" s="8"/>
      <c r="VWZ706" s="8"/>
      <c r="VXA706" s="8"/>
      <c r="VXB706" s="8"/>
      <c r="VXC706" s="8"/>
      <c r="VXD706" s="8"/>
      <c r="VXE706" s="8"/>
      <c r="VXF706" s="8"/>
      <c r="VXG706" s="8"/>
      <c r="VXH706" s="8"/>
      <c r="VXI706" s="8"/>
      <c r="VXJ706" s="8"/>
      <c r="VXK706" s="8"/>
      <c r="VXL706" s="8"/>
      <c r="VXM706" s="8"/>
      <c r="VXN706" s="8"/>
      <c r="VXO706" s="8"/>
      <c r="VXP706" s="8"/>
      <c r="VXQ706" s="8"/>
      <c r="VXR706" s="8"/>
      <c r="VXS706" s="8"/>
      <c r="VXT706" s="8"/>
      <c r="VXU706" s="8"/>
      <c r="VXV706" s="8"/>
      <c r="VXW706" s="8"/>
      <c r="VXX706" s="8"/>
      <c r="VXY706" s="8"/>
      <c r="VXZ706" s="8"/>
      <c r="VYA706" s="8"/>
      <c r="VYB706" s="8"/>
      <c r="VYC706" s="8"/>
      <c r="VYD706" s="8"/>
      <c r="VYE706" s="8"/>
      <c r="VYF706" s="8"/>
      <c r="VYG706" s="8"/>
      <c r="VYH706" s="8"/>
      <c r="VYI706" s="8"/>
      <c r="VYJ706" s="8"/>
      <c r="VYK706" s="8"/>
      <c r="VYL706" s="8"/>
      <c r="VYM706" s="8"/>
      <c r="VYN706" s="8"/>
      <c r="VYO706" s="8"/>
      <c r="VYP706" s="8"/>
      <c r="VYQ706" s="8"/>
      <c r="VYR706" s="8"/>
      <c r="VYS706" s="8"/>
      <c r="VYT706" s="8"/>
      <c r="VYU706" s="8"/>
      <c r="VYV706" s="8"/>
      <c r="VYW706" s="8"/>
      <c r="VYX706" s="8"/>
      <c r="VYY706" s="8"/>
      <c r="VYZ706" s="8"/>
      <c r="VZA706" s="8"/>
      <c r="VZB706" s="8"/>
      <c r="VZC706" s="8"/>
      <c r="VZD706" s="8"/>
      <c r="VZE706" s="8"/>
      <c r="VZF706" s="8"/>
      <c r="VZG706" s="8"/>
      <c r="VZH706" s="8"/>
      <c r="VZI706" s="8"/>
      <c r="VZJ706" s="8"/>
      <c r="VZK706" s="8"/>
      <c r="VZL706" s="8"/>
      <c r="VZM706" s="8"/>
      <c r="VZN706" s="8"/>
      <c r="VZO706" s="8"/>
      <c r="VZP706" s="8"/>
      <c r="VZQ706" s="8"/>
      <c r="VZR706" s="8"/>
      <c r="VZS706" s="8"/>
      <c r="VZT706" s="8"/>
      <c r="VZU706" s="8"/>
      <c r="VZV706" s="8"/>
      <c r="VZW706" s="8"/>
      <c r="VZX706" s="8"/>
      <c r="VZY706" s="8"/>
      <c r="VZZ706" s="8"/>
      <c r="WAA706" s="8"/>
      <c r="WAB706" s="8"/>
      <c r="WAC706" s="8"/>
      <c r="WAD706" s="8"/>
      <c r="WAE706" s="8"/>
      <c r="WAF706" s="8"/>
      <c r="WAG706" s="8"/>
      <c r="WAH706" s="8"/>
      <c r="WAI706" s="8"/>
      <c r="WAJ706" s="8"/>
      <c r="WAK706" s="8"/>
      <c r="WAL706" s="8"/>
      <c r="WAM706" s="8"/>
      <c r="WAN706" s="8"/>
      <c r="WAO706" s="8"/>
      <c r="WAP706" s="8"/>
      <c r="WAQ706" s="8"/>
      <c r="WAR706" s="8"/>
      <c r="WAS706" s="8"/>
      <c r="WAT706" s="8"/>
      <c r="WAU706" s="8"/>
      <c r="WAV706" s="8"/>
      <c r="WAW706" s="8"/>
      <c r="WAX706" s="8"/>
      <c r="WAY706" s="8"/>
      <c r="WAZ706" s="8"/>
      <c r="WBA706" s="8"/>
      <c r="WBB706" s="8"/>
      <c r="WBC706" s="8"/>
      <c r="WBD706" s="8"/>
      <c r="WBE706" s="8"/>
      <c r="WBF706" s="8"/>
      <c r="WBG706" s="8"/>
      <c r="WBH706" s="8"/>
      <c r="WBI706" s="8"/>
      <c r="WBJ706" s="8"/>
      <c r="WBK706" s="8"/>
      <c r="WBL706" s="8"/>
      <c r="WBM706" s="8"/>
      <c r="WBN706" s="8"/>
      <c r="WBO706" s="8"/>
      <c r="WBP706" s="8"/>
      <c r="WBQ706" s="8"/>
      <c r="WBR706" s="8"/>
      <c r="WBS706" s="8"/>
      <c r="WBT706" s="8"/>
      <c r="WBU706" s="8"/>
      <c r="WBV706" s="8"/>
      <c r="WBW706" s="8"/>
      <c r="WBX706" s="8"/>
      <c r="WBY706" s="8"/>
      <c r="WBZ706" s="8"/>
      <c r="WCA706" s="8"/>
      <c r="WCB706" s="8"/>
      <c r="WCC706" s="8"/>
      <c r="WCD706" s="8"/>
      <c r="WCE706" s="8"/>
      <c r="WCF706" s="8"/>
      <c r="WCG706" s="8"/>
      <c r="WCH706" s="8"/>
      <c r="WCI706" s="8"/>
      <c r="WCJ706" s="8"/>
      <c r="WCK706" s="8"/>
      <c r="WCL706" s="8"/>
      <c r="WCM706" s="8"/>
      <c r="WCN706" s="8"/>
      <c r="WCO706" s="8"/>
      <c r="WCP706" s="8"/>
      <c r="WCQ706" s="8"/>
      <c r="WCR706" s="8"/>
      <c r="WCS706" s="8"/>
      <c r="WCT706" s="8"/>
      <c r="WCU706" s="8"/>
      <c r="WCV706" s="8"/>
      <c r="WCW706" s="8"/>
      <c r="WCX706" s="8"/>
      <c r="WCY706" s="8"/>
      <c r="WCZ706" s="8"/>
      <c r="WDA706" s="8"/>
      <c r="WDB706" s="8"/>
      <c r="WDC706" s="8"/>
      <c r="WDD706" s="8"/>
      <c r="WDE706" s="8"/>
      <c r="WDF706" s="8"/>
      <c r="WDG706" s="8"/>
      <c r="WDH706" s="8"/>
      <c r="WDI706" s="8"/>
      <c r="WDJ706" s="8"/>
      <c r="WDK706" s="8"/>
      <c r="WDL706" s="8"/>
      <c r="WDM706" s="8"/>
      <c r="WDN706" s="8"/>
      <c r="WDO706" s="8"/>
      <c r="WDP706" s="8"/>
      <c r="WDQ706" s="8"/>
      <c r="WDR706" s="8"/>
      <c r="WDS706" s="8"/>
      <c r="WDT706" s="8"/>
      <c r="WDU706" s="8"/>
      <c r="WDV706" s="8"/>
      <c r="WDW706" s="8"/>
      <c r="WDX706" s="8"/>
      <c r="WDY706" s="8"/>
      <c r="WDZ706" s="8"/>
      <c r="WEA706" s="8"/>
      <c r="WEB706" s="8"/>
      <c r="WEC706" s="8"/>
      <c r="WED706" s="8"/>
      <c r="WEE706" s="8"/>
      <c r="WEF706" s="8"/>
      <c r="WEG706" s="8"/>
      <c r="WEH706" s="8"/>
      <c r="WEI706" s="8"/>
      <c r="WEJ706" s="8"/>
      <c r="WEK706" s="8"/>
      <c r="WEL706" s="8"/>
      <c r="WEM706" s="8"/>
      <c r="WEN706" s="8"/>
      <c r="WEO706" s="8"/>
      <c r="WEP706" s="8"/>
      <c r="WEQ706" s="8"/>
      <c r="WER706" s="8"/>
      <c r="WES706" s="8"/>
      <c r="WET706" s="8"/>
      <c r="WEU706" s="8"/>
      <c r="WEV706" s="8"/>
      <c r="WEW706" s="8"/>
      <c r="WEX706" s="8"/>
      <c r="WEY706" s="8"/>
      <c r="WEZ706" s="8"/>
      <c r="WFA706" s="8"/>
      <c r="WFB706" s="8"/>
      <c r="WFC706" s="8"/>
      <c r="WFD706" s="8"/>
      <c r="WFE706" s="8"/>
      <c r="WFF706" s="8"/>
      <c r="WFG706" s="8"/>
      <c r="WFH706" s="8"/>
      <c r="WFI706" s="8"/>
      <c r="WFJ706" s="8"/>
      <c r="WFK706" s="8"/>
      <c r="WFL706" s="8"/>
      <c r="WFM706" s="8"/>
      <c r="WFN706" s="8"/>
      <c r="WFO706" s="8"/>
      <c r="WFP706" s="8"/>
      <c r="WFQ706" s="8"/>
      <c r="WFR706" s="8"/>
      <c r="WFS706" s="8"/>
      <c r="WFT706" s="8"/>
      <c r="WFU706" s="8"/>
      <c r="WFV706" s="8"/>
      <c r="WFW706" s="8"/>
      <c r="WFX706" s="8"/>
      <c r="WFY706" s="8"/>
      <c r="WFZ706" s="8"/>
      <c r="WGA706" s="8"/>
      <c r="WGB706" s="8"/>
      <c r="WGC706" s="8"/>
      <c r="WGD706" s="8"/>
      <c r="WGE706" s="8"/>
      <c r="WGF706" s="8"/>
      <c r="WGG706" s="8"/>
      <c r="WGH706" s="8"/>
      <c r="WGI706" s="8"/>
      <c r="WGJ706" s="8"/>
      <c r="WGK706" s="8"/>
      <c r="WGL706" s="8"/>
      <c r="WGM706" s="8"/>
      <c r="WGN706" s="8"/>
      <c r="WGO706" s="8"/>
      <c r="WGP706" s="8"/>
      <c r="WGQ706" s="8"/>
      <c r="WGR706" s="8"/>
      <c r="WGS706" s="8"/>
      <c r="WGT706" s="8"/>
      <c r="WGU706" s="8"/>
      <c r="WGV706" s="8"/>
      <c r="WGW706" s="8"/>
      <c r="WGX706" s="8"/>
      <c r="WGY706" s="8"/>
      <c r="WGZ706" s="8"/>
      <c r="WHA706" s="8"/>
      <c r="WHB706" s="8"/>
      <c r="WHC706" s="8"/>
      <c r="WHD706" s="8"/>
      <c r="WHE706" s="8"/>
      <c r="WHF706" s="8"/>
      <c r="WHG706" s="8"/>
      <c r="WHH706" s="8"/>
      <c r="WHI706" s="8"/>
      <c r="WHJ706" s="8"/>
      <c r="WHK706" s="8"/>
      <c r="WHL706" s="8"/>
      <c r="WHM706" s="8"/>
      <c r="WHN706" s="8"/>
      <c r="WHO706" s="8"/>
      <c r="WHP706" s="8"/>
      <c r="WHQ706" s="8"/>
      <c r="WHR706" s="8"/>
      <c r="WHS706" s="8"/>
      <c r="WHT706" s="8"/>
      <c r="WHU706" s="8"/>
      <c r="WHV706" s="8"/>
      <c r="WHW706" s="8"/>
      <c r="WHX706" s="8"/>
      <c r="WHY706" s="8"/>
      <c r="WHZ706" s="8"/>
      <c r="WIA706" s="8"/>
      <c r="WIB706" s="8"/>
      <c r="WIC706" s="8"/>
      <c r="WID706" s="8"/>
      <c r="WIE706" s="8"/>
      <c r="WIF706" s="8"/>
      <c r="WIG706" s="8"/>
      <c r="WIH706" s="8"/>
      <c r="WII706" s="8"/>
      <c r="WIJ706" s="8"/>
      <c r="WIK706" s="8"/>
      <c r="WIL706" s="8"/>
      <c r="WIM706" s="8"/>
      <c r="WIN706" s="8"/>
      <c r="WIO706" s="8"/>
      <c r="WIP706" s="8"/>
      <c r="WIQ706" s="8"/>
      <c r="WIR706" s="8"/>
      <c r="WIS706" s="8"/>
      <c r="WIT706" s="8"/>
      <c r="WIU706" s="8"/>
      <c r="WIV706" s="8"/>
      <c r="WIW706" s="8"/>
      <c r="WIX706" s="8"/>
      <c r="WIY706" s="8"/>
      <c r="WIZ706" s="8"/>
      <c r="WJA706" s="8"/>
      <c r="WJB706" s="8"/>
      <c r="WJC706" s="8"/>
      <c r="WJD706" s="8"/>
      <c r="WJE706" s="8"/>
      <c r="WJF706" s="8"/>
      <c r="WJG706" s="8"/>
      <c r="WJH706" s="8"/>
      <c r="WJI706" s="8"/>
      <c r="WJJ706" s="8"/>
      <c r="WJK706" s="8"/>
      <c r="WJL706" s="8"/>
      <c r="WJM706" s="8"/>
      <c r="WJN706" s="8"/>
      <c r="WJO706" s="8"/>
      <c r="WJP706" s="8"/>
      <c r="WJQ706" s="8"/>
      <c r="WJR706" s="8"/>
      <c r="WJS706" s="8"/>
      <c r="WJT706" s="8"/>
      <c r="WJU706" s="8"/>
      <c r="WJV706" s="8"/>
      <c r="WJW706" s="8"/>
      <c r="WJX706" s="8"/>
      <c r="WJY706" s="8"/>
      <c r="WJZ706" s="8"/>
      <c r="WKA706" s="8"/>
      <c r="WKB706" s="8"/>
      <c r="WKC706" s="8"/>
      <c r="WKD706" s="8"/>
      <c r="WKE706" s="8"/>
      <c r="WKF706" s="8"/>
      <c r="WKG706" s="8"/>
      <c r="WKH706" s="8"/>
      <c r="WKI706" s="8"/>
      <c r="WKJ706" s="8"/>
      <c r="WKK706" s="8"/>
      <c r="WKL706" s="8"/>
      <c r="WKM706" s="8"/>
      <c r="WKN706" s="8"/>
      <c r="WKO706" s="8"/>
      <c r="WKP706" s="8"/>
      <c r="WKQ706" s="8"/>
      <c r="WKR706" s="8"/>
      <c r="WKS706" s="8"/>
      <c r="WKT706" s="8"/>
      <c r="WKU706" s="8"/>
      <c r="WKV706" s="8"/>
      <c r="WKW706" s="8"/>
      <c r="WKX706" s="8"/>
      <c r="WKY706" s="8"/>
      <c r="WKZ706" s="8"/>
      <c r="WLA706" s="8"/>
      <c r="WLB706" s="8"/>
      <c r="WLC706" s="8"/>
      <c r="WLD706" s="8"/>
      <c r="WLE706" s="8"/>
      <c r="WLF706" s="8"/>
      <c r="WLG706" s="8"/>
      <c r="WLH706" s="8"/>
      <c r="WLI706" s="8"/>
      <c r="WLJ706" s="8"/>
      <c r="WLK706" s="8"/>
      <c r="WLL706" s="8"/>
      <c r="WLM706" s="8"/>
      <c r="WLN706" s="8"/>
      <c r="WLO706" s="8"/>
      <c r="WLP706" s="8"/>
      <c r="WLQ706" s="8"/>
      <c r="WLR706" s="8"/>
      <c r="WLS706" s="8"/>
      <c r="WLT706" s="8"/>
      <c r="WLU706" s="8"/>
      <c r="WLV706" s="8"/>
      <c r="WLW706" s="8"/>
      <c r="WLX706" s="8"/>
      <c r="WLY706" s="8"/>
      <c r="WLZ706" s="8"/>
      <c r="WMA706" s="8"/>
      <c r="WMB706" s="8"/>
      <c r="WMC706" s="8"/>
      <c r="WMD706" s="8"/>
      <c r="WME706" s="8"/>
      <c r="WMF706" s="8"/>
      <c r="WMG706" s="8"/>
      <c r="WMH706" s="8"/>
      <c r="WMI706" s="8"/>
      <c r="WMJ706" s="8"/>
      <c r="WMK706" s="8"/>
      <c r="WML706" s="8"/>
      <c r="WMM706" s="8"/>
      <c r="WMN706" s="8"/>
      <c r="WMO706" s="8"/>
      <c r="WMP706" s="8"/>
      <c r="WMQ706" s="8"/>
      <c r="WMR706" s="8"/>
      <c r="WMS706" s="8"/>
      <c r="WMT706" s="8"/>
      <c r="WMU706" s="8"/>
      <c r="WMV706" s="8"/>
      <c r="WMW706" s="8"/>
      <c r="WMX706" s="8"/>
      <c r="WMY706" s="8"/>
      <c r="WMZ706" s="8"/>
      <c r="WNA706" s="8"/>
      <c r="WNB706" s="8"/>
      <c r="WNC706" s="8"/>
      <c r="WND706" s="8"/>
      <c r="WNE706" s="8"/>
      <c r="WNF706" s="8"/>
      <c r="WNG706" s="8"/>
      <c r="WNH706" s="8"/>
      <c r="WNI706" s="8"/>
      <c r="WNJ706" s="8"/>
      <c r="WNK706" s="8"/>
      <c r="WNL706" s="8"/>
      <c r="WNM706" s="8"/>
      <c r="WNN706" s="8"/>
      <c r="WNO706" s="8"/>
      <c r="WNP706" s="8"/>
      <c r="WNQ706" s="8"/>
      <c r="WNR706" s="8"/>
      <c r="WNS706" s="8"/>
      <c r="WNT706" s="8"/>
      <c r="WNU706" s="8"/>
      <c r="WNV706" s="8"/>
      <c r="WNW706" s="8"/>
      <c r="WNX706" s="8"/>
      <c r="WNY706" s="8"/>
      <c r="WNZ706" s="8"/>
      <c r="WOA706" s="8"/>
      <c r="WOB706" s="8"/>
      <c r="WOC706" s="8"/>
      <c r="WOD706" s="8"/>
      <c r="WOE706" s="8"/>
      <c r="WOF706" s="8"/>
      <c r="WOG706" s="8"/>
      <c r="WOH706" s="8"/>
      <c r="WOI706" s="8"/>
      <c r="WOJ706" s="8"/>
      <c r="WOK706" s="8"/>
      <c r="WOL706" s="8"/>
      <c r="WOM706" s="8"/>
      <c r="WON706" s="8"/>
      <c r="WOO706" s="8"/>
      <c r="WOP706" s="8"/>
      <c r="WOQ706" s="8"/>
      <c r="WOR706" s="8"/>
      <c r="WOS706" s="8"/>
      <c r="WOT706" s="8"/>
      <c r="WOU706" s="8"/>
      <c r="WOV706" s="8"/>
      <c r="WOW706" s="8"/>
      <c r="WOX706" s="8"/>
      <c r="WOY706" s="8"/>
      <c r="WOZ706" s="8"/>
      <c r="WPA706" s="8"/>
      <c r="WPB706" s="8"/>
      <c r="WPC706" s="8"/>
      <c r="WPD706" s="8"/>
      <c r="WPE706" s="8"/>
      <c r="WPF706" s="8"/>
      <c r="WPG706" s="8"/>
      <c r="WPH706" s="8"/>
      <c r="WPI706" s="8"/>
      <c r="WPJ706" s="8"/>
      <c r="WPK706" s="8"/>
      <c r="WPL706" s="8"/>
      <c r="WPM706" s="8"/>
      <c r="WPN706" s="8"/>
      <c r="WPO706" s="8"/>
      <c r="WPP706" s="8"/>
      <c r="WPQ706" s="8"/>
      <c r="WPR706" s="8"/>
      <c r="WPS706" s="8"/>
      <c r="WPT706" s="8"/>
      <c r="WPU706" s="8"/>
      <c r="WPV706" s="8"/>
      <c r="WPW706" s="8"/>
      <c r="WPX706" s="8"/>
      <c r="WPY706" s="8"/>
      <c r="WPZ706" s="8"/>
      <c r="WQA706" s="8"/>
      <c r="WQB706" s="8"/>
      <c r="WQC706" s="8"/>
      <c r="WQD706" s="8"/>
      <c r="WQE706" s="8"/>
      <c r="WQF706" s="8"/>
      <c r="WQG706" s="8"/>
      <c r="WQH706" s="8"/>
      <c r="WQI706" s="8"/>
      <c r="WQJ706" s="8"/>
      <c r="WQK706" s="8"/>
      <c r="WQL706" s="8"/>
      <c r="WQM706" s="8"/>
      <c r="WQN706" s="8"/>
      <c r="WQO706" s="8"/>
      <c r="WQP706" s="8"/>
      <c r="WQQ706" s="8"/>
      <c r="WQR706" s="8"/>
      <c r="WQS706" s="8"/>
      <c r="WQT706" s="8"/>
      <c r="WQU706" s="8"/>
      <c r="WQV706" s="8"/>
      <c r="WQW706" s="8"/>
      <c r="WQX706" s="8"/>
      <c r="WQY706" s="8"/>
      <c r="WQZ706" s="8"/>
      <c r="WRA706" s="8"/>
      <c r="WRB706" s="8"/>
      <c r="WRC706" s="8"/>
      <c r="WRD706" s="8"/>
      <c r="WRE706" s="8"/>
      <c r="WRF706" s="8"/>
      <c r="WRG706" s="8"/>
      <c r="WRH706" s="8"/>
      <c r="WRI706" s="8"/>
      <c r="WRJ706" s="8"/>
      <c r="WRK706" s="8"/>
      <c r="WRL706" s="8"/>
      <c r="WRM706" s="8"/>
      <c r="WRN706" s="8"/>
      <c r="WRO706" s="8"/>
      <c r="WRP706" s="8"/>
      <c r="WRQ706" s="8"/>
      <c r="WRR706" s="8"/>
      <c r="WRS706" s="8"/>
      <c r="WRT706" s="8"/>
      <c r="WRU706" s="8"/>
      <c r="WRV706" s="8"/>
      <c r="WRW706" s="8"/>
      <c r="WRX706" s="8"/>
      <c r="WRY706" s="8"/>
      <c r="WRZ706" s="8"/>
      <c r="WSA706" s="8"/>
      <c r="WSB706" s="8"/>
      <c r="WSC706" s="8"/>
      <c r="WSD706" s="8"/>
      <c r="WSE706" s="8"/>
      <c r="WSF706" s="8"/>
      <c r="WSG706" s="8"/>
      <c r="WSH706" s="8"/>
      <c r="WSI706" s="8"/>
      <c r="WSJ706" s="8"/>
      <c r="WSK706" s="8"/>
      <c r="WSL706" s="8"/>
      <c r="WSM706" s="8"/>
      <c r="WSN706" s="8"/>
      <c r="WSO706" s="8"/>
      <c r="WSP706" s="8"/>
      <c r="WSQ706" s="8"/>
      <c r="WSR706" s="8"/>
      <c r="WSS706" s="8"/>
      <c r="WST706" s="8"/>
      <c r="WSU706" s="8"/>
      <c r="WSV706" s="8"/>
      <c r="WSW706" s="8"/>
      <c r="WSX706" s="8"/>
      <c r="WSY706" s="8"/>
      <c r="WSZ706" s="8"/>
      <c r="WTA706" s="8"/>
      <c r="WTB706" s="8"/>
      <c r="WTC706" s="8"/>
      <c r="WTD706" s="8"/>
      <c r="WTE706" s="8"/>
      <c r="WTF706" s="8"/>
      <c r="WTG706" s="8"/>
      <c r="WTH706" s="8"/>
      <c r="WTI706" s="8"/>
      <c r="WTJ706" s="8"/>
      <c r="WTK706" s="8"/>
      <c r="WTL706" s="8"/>
      <c r="WTM706" s="8"/>
      <c r="WTN706" s="8"/>
      <c r="WTO706" s="8"/>
      <c r="WTP706" s="8"/>
      <c r="WTQ706" s="8"/>
      <c r="WTR706" s="8"/>
      <c r="WTS706" s="8"/>
      <c r="WTT706" s="8"/>
      <c r="WTU706" s="8"/>
      <c r="WTV706" s="8"/>
      <c r="WTW706" s="8"/>
      <c r="WTX706" s="8"/>
      <c r="WTY706" s="8"/>
      <c r="WTZ706" s="8"/>
      <c r="WUA706" s="8"/>
      <c r="WUB706" s="8"/>
      <c r="WUC706" s="8"/>
      <c r="WUD706" s="8"/>
      <c r="WUE706" s="8"/>
      <c r="WUF706" s="8"/>
      <c r="WUG706" s="8"/>
      <c r="WUH706" s="8"/>
      <c r="WUI706" s="8"/>
      <c r="WUJ706" s="8"/>
      <c r="WUK706" s="8"/>
      <c r="WUL706" s="8"/>
      <c r="WUM706" s="8"/>
      <c r="WUN706" s="8"/>
      <c r="WUO706" s="8"/>
      <c r="WUP706" s="8"/>
      <c r="WUQ706" s="8"/>
      <c r="WUR706" s="8"/>
      <c r="WUS706" s="8"/>
      <c r="WUT706" s="8"/>
      <c r="WUU706" s="8"/>
      <c r="WUV706" s="8"/>
      <c r="WUW706" s="8"/>
      <c r="WUX706" s="8"/>
      <c r="WUY706" s="8"/>
      <c r="WUZ706" s="8"/>
      <c r="WVA706" s="8"/>
      <c r="WVB706" s="8"/>
      <c r="WVC706" s="8"/>
      <c r="WVD706" s="8"/>
      <c r="WVE706" s="8"/>
      <c r="WVF706" s="8"/>
      <c r="WVG706" s="8"/>
      <c r="WVH706" s="8"/>
      <c r="WVI706" s="8"/>
      <c r="WVJ706" s="8"/>
      <c r="WVK706" s="8"/>
      <c r="WVL706" s="8"/>
      <c r="WVM706" s="8"/>
      <c r="WVN706" s="8"/>
      <c r="WVO706" s="8"/>
      <c r="WVP706" s="8"/>
      <c r="WVQ706" s="8"/>
      <c r="WVR706" s="8"/>
      <c r="WVS706" s="8"/>
      <c r="WVT706" s="8"/>
      <c r="WVU706" s="8"/>
      <c r="WVV706" s="8"/>
      <c r="WVW706" s="8"/>
      <c r="WVX706" s="8"/>
      <c r="WVY706" s="8"/>
      <c r="WVZ706" s="8"/>
      <c r="WWA706" s="8"/>
      <c r="WWB706" s="8"/>
      <c r="WWC706" s="8"/>
      <c r="WWD706" s="8"/>
      <c r="WWE706" s="8"/>
      <c r="WWF706" s="8"/>
      <c r="WWG706" s="8"/>
      <c r="WWH706" s="8"/>
      <c r="WWI706" s="8"/>
      <c r="WWJ706" s="8"/>
      <c r="WWK706" s="8"/>
      <c r="WWL706" s="8"/>
      <c r="WWM706" s="8"/>
      <c r="WWN706" s="8"/>
      <c r="WWO706" s="8"/>
      <c r="WWP706" s="8"/>
      <c r="WWQ706" s="8"/>
      <c r="WWR706" s="8"/>
      <c r="WWS706" s="8"/>
      <c r="WWT706" s="8"/>
      <c r="WWU706" s="8"/>
      <c r="WWV706" s="8"/>
      <c r="WWW706" s="8"/>
      <c r="WWX706" s="8"/>
      <c r="WWY706" s="8"/>
      <c r="WWZ706" s="8"/>
      <c r="WXA706" s="8"/>
      <c r="WXB706" s="8"/>
      <c r="WXC706" s="8"/>
      <c r="WXD706" s="8"/>
      <c r="WXE706" s="8"/>
      <c r="WXF706" s="8"/>
      <c r="WXG706" s="8"/>
      <c r="WXH706" s="8"/>
      <c r="WXI706" s="8"/>
      <c r="WXJ706" s="8"/>
      <c r="WXK706" s="8"/>
      <c r="WXL706" s="8"/>
      <c r="WXM706" s="8"/>
      <c r="WXN706" s="8"/>
      <c r="WXO706" s="8"/>
      <c r="WXP706" s="8"/>
      <c r="WXQ706" s="8"/>
      <c r="WXR706" s="8"/>
      <c r="WXS706" s="8"/>
      <c r="WXT706" s="8"/>
      <c r="WXU706" s="8"/>
      <c r="WXV706" s="8"/>
      <c r="WXW706" s="8"/>
      <c r="WXX706" s="8"/>
      <c r="WXY706" s="8"/>
      <c r="WXZ706" s="8"/>
      <c r="WYA706" s="8"/>
      <c r="WYB706" s="8"/>
      <c r="WYC706" s="8"/>
      <c r="WYD706" s="8"/>
      <c r="WYE706" s="8"/>
      <c r="WYF706" s="8"/>
      <c r="WYG706" s="8"/>
      <c r="WYH706" s="8"/>
      <c r="WYI706" s="8"/>
      <c r="WYJ706" s="8"/>
      <c r="WYK706" s="8"/>
      <c r="WYL706" s="8"/>
      <c r="WYM706" s="8"/>
      <c r="WYN706" s="8"/>
      <c r="WYO706" s="8"/>
      <c r="WYP706" s="8"/>
      <c r="WYQ706" s="8"/>
      <c r="WYR706" s="8"/>
      <c r="WYS706" s="8"/>
      <c r="WYT706" s="8"/>
      <c r="WYU706" s="8"/>
      <c r="WYV706" s="8"/>
      <c r="WYW706" s="8"/>
      <c r="WYX706" s="8"/>
      <c r="WYY706" s="8"/>
      <c r="WYZ706" s="8"/>
      <c r="WZA706" s="8"/>
      <c r="WZB706" s="8"/>
      <c r="WZC706" s="8"/>
      <c r="WZD706" s="8"/>
      <c r="WZE706" s="8"/>
      <c r="WZF706" s="8"/>
      <c r="WZG706" s="8"/>
      <c r="WZH706" s="8"/>
      <c r="WZI706" s="8"/>
      <c r="WZJ706" s="8"/>
      <c r="WZK706" s="8"/>
      <c r="WZL706" s="8"/>
      <c r="WZM706" s="8"/>
      <c r="WZN706" s="8"/>
      <c r="WZO706" s="8"/>
      <c r="WZP706" s="8"/>
      <c r="WZQ706" s="8"/>
      <c r="WZR706" s="8"/>
      <c r="WZS706" s="8"/>
      <c r="WZT706" s="8"/>
      <c r="WZU706" s="8"/>
      <c r="WZV706" s="8"/>
      <c r="WZW706" s="8"/>
      <c r="WZX706" s="8"/>
      <c r="WZY706" s="8"/>
      <c r="WZZ706" s="8"/>
      <c r="XAA706" s="8"/>
      <c r="XAB706" s="8"/>
      <c r="XAC706" s="8"/>
      <c r="XAD706" s="8"/>
      <c r="XAE706" s="8"/>
      <c r="XAF706" s="8"/>
      <c r="XAG706" s="8"/>
      <c r="XAH706" s="8"/>
      <c r="XAI706" s="8"/>
      <c r="XAJ706" s="8"/>
      <c r="XAK706" s="8"/>
      <c r="XAL706" s="8"/>
      <c r="XAM706" s="8"/>
      <c r="XAN706" s="8"/>
      <c r="XAO706" s="8"/>
      <c r="XAP706" s="8"/>
      <c r="XAQ706" s="8"/>
      <c r="XAR706" s="8"/>
      <c r="XAS706" s="8"/>
      <c r="XAT706" s="8"/>
      <c r="XAU706" s="8"/>
      <c r="XAV706" s="8"/>
      <c r="XAW706" s="8"/>
      <c r="XAX706" s="8"/>
      <c r="XAY706" s="8"/>
      <c r="XAZ706" s="8"/>
      <c r="XBA706" s="8"/>
      <c r="XBB706" s="8"/>
      <c r="XBC706" s="8"/>
      <c r="XBD706" s="8"/>
      <c r="XBE706" s="8"/>
      <c r="XBF706" s="8"/>
      <c r="XBG706" s="8"/>
      <c r="XBH706" s="8"/>
      <c r="XBI706" s="8"/>
      <c r="XBJ706" s="8"/>
      <c r="XBK706" s="8"/>
      <c r="XBL706" s="8"/>
      <c r="XBM706" s="8"/>
      <c r="XBN706" s="8"/>
      <c r="XBO706" s="8"/>
      <c r="XBP706" s="8"/>
      <c r="XBQ706" s="8"/>
      <c r="XBR706" s="8"/>
      <c r="XBS706" s="8"/>
      <c r="XBT706" s="8"/>
      <c r="XBU706" s="8"/>
      <c r="XBV706" s="8"/>
      <c r="XBW706" s="8"/>
      <c r="XBX706" s="8"/>
      <c r="XBY706" s="8"/>
      <c r="XBZ706" s="8"/>
      <c r="XCA706" s="8"/>
      <c r="XCB706" s="8"/>
      <c r="XCC706" s="8"/>
      <c r="XCD706" s="8"/>
      <c r="XCE706" s="8"/>
      <c r="XCF706" s="8"/>
      <c r="XCG706" s="8"/>
      <c r="XCH706" s="8"/>
      <c r="XCI706" s="8"/>
      <c r="XCJ706" s="8"/>
      <c r="XCK706" s="8"/>
      <c r="XCL706" s="8"/>
      <c r="XCM706" s="8"/>
      <c r="XCN706" s="8"/>
      <c r="XCO706" s="8"/>
      <c r="XCP706" s="8"/>
      <c r="XCQ706" s="8"/>
      <c r="XCR706" s="8"/>
      <c r="XCS706" s="8"/>
      <c r="XCT706" s="8"/>
      <c r="XCU706" s="8"/>
      <c r="XCV706" s="8"/>
      <c r="XCW706" s="8"/>
      <c r="XCX706" s="8"/>
      <c r="XCY706" s="8"/>
      <c r="XCZ706" s="8"/>
      <c r="XDA706" s="8"/>
      <c r="XDB706" s="8"/>
      <c r="XDC706" s="8"/>
      <c r="XDD706" s="8"/>
      <c r="XDE706" s="8"/>
      <c r="XDF706" s="8"/>
      <c r="XDG706" s="8"/>
      <c r="XDH706" s="8"/>
      <c r="XDI706" s="8"/>
      <c r="XDJ706" s="8"/>
      <c r="XDK706" s="8"/>
      <c r="XDL706" s="8"/>
      <c r="XDM706" s="8"/>
      <c r="XDN706" s="8"/>
      <c r="XDO706" s="8"/>
      <c r="XDP706" s="8"/>
      <c r="XDQ706" s="8"/>
      <c r="XDR706" s="8"/>
      <c r="XDS706" s="8"/>
      <c r="XDT706" s="8"/>
      <c r="XDU706" s="8"/>
      <c r="XDV706" s="8"/>
      <c r="XDW706" s="8"/>
      <c r="XDX706" s="8"/>
      <c r="XDY706" s="8"/>
      <c r="XDZ706" s="8"/>
      <c r="XEA706" s="8"/>
      <c r="XEB706" s="8"/>
      <c r="XEC706" s="8"/>
      <c r="XED706" s="8"/>
      <c r="XEE706" s="8"/>
      <c r="XEF706" s="8"/>
      <c r="XEG706" s="8"/>
      <c r="XEH706" s="8"/>
      <c r="XEI706" s="8"/>
      <c r="XEJ706" s="8"/>
      <c r="XEK706" s="8"/>
      <c r="XEL706" s="8"/>
      <c r="XEM706" s="8"/>
      <c r="XEN706" s="8"/>
      <c r="XEO706" s="8"/>
      <c r="XEP706" s="8"/>
      <c r="XEQ706" s="8"/>
      <c r="XER706" s="8"/>
      <c r="XES706" s="8"/>
      <c r="XET706" s="8"/>
      <c r="XEU706" s="8"/>
      <c r="XEV706" s="8"/>
      <c r="XEW706" s="8"/>
      <c r="XEX706" s="8"/>
      <c r="XEY706" s="8"/>
      <c r="XEZ706" s="8"/>
      <c r="XFA706" s="8"/>
      <c r="XFB706" s="8"/>
      <c r="XFC706" s="8"/>
      <c r="XFD706" s="8"/>
    </row>
    <row r="707" s="9" customFormat="1" customHeight="1" spans="1:16384">
      <c r="A707" s="31"/>
      <c r="B707" s="22" t="s">
        <v>410</v>
      </c>
      <c r="C707" s="22" t="s">
        <v>121</v>
      </c>
      <c r="D707" s="76" t="s">
        <v>45</v>
      </c>
      <c r="E707" s="31" t="s">
        <v>46</v>
      </c>
      <c r="F707" s="31">
        <f t="shared" si="56"/>
        <v>1</v>
      </c>
      <c r="G707" s="22">
        <v>1</v>
      </c>
      <c r="H707" s="22"/>
      <c r="I707" s="22"/>
      <c r="J707" s="33"/>
      <c r="K707" s="45">
        <f t="shared" si="57"/>
        <v>80</v>
      </c>
      <c r="L707" s="46">
        <f t="shared" si="58"/>
        <v>80</v>
      </c>
      <c r="M707" s="46">
        <f t="shared" si="59"/>
        <v>80</v>
      </c>
      <c r="N707" s="46">
        <f t="shared" si="60"/>
        <v>0</v>
      </c>
      <c r="O707" s="46">
        <f t="shared" si="61"/>
        <v>80</v>
      </c>
      <c r="P707" s="46">
        <v>80</v>
      </c>
      <c r="Q707" s="46"/>
      <c r="R707" s="46">
        <f t="shared" si="62"/>
        <v>0</v>
      </c>
      <c r="S707" s="46"/>
      <c r="T707" s="46"/>
      <c r="U707" s="46">
        <f t="shared" si="55"/>
        <v>0</v>
      </c>
      <c r="V707" s="46"/>
      <c r="W707" s="46"/>
      <c r="X707" s="33">
        <v>249</v>
      </c>
      <c r="Y707" s="33">
        <v>817</v>
      </c>
      <c r="Z707" s="33">
        <v>60</v>
      </c>
      <c r="AA707" s="33">
        <v>152</v>
      </c>
      <c r="AB707" s="33"/>
      <c r="AC707" s="33"/>
      <c r="AD707" s="33"/>
      <c r="AE707" s="33"/>
      <c r="AF707" s="33"/>
      <c r="AG707" s="33"/>
      <c r="AH707" s="33"/>
      <c r="AI707" s="33"/>
      <c r="AJ707" s="33" t="s">
        <v>108</v>
      </c>
      <c r="AK707" s="33">
        <v>72.4</v>
      </c>
      <c r="AL707" s="33">
        <v>98</v>
      </c>
      <c r="AM707" s="33"/>
      <c r="AN707" s="33"/>
      <c r="AO707" s="33"/>
      <c r="AP707" s="33"/>
      <c r="AQ707" s="33"/>
      <c r="AR707" s="33"/>
      <c r="AS707" s="33"/>
      <c r="AT707" s="33"/>
      <c r="AU707" s="33"/>
      <c r="AV707" s="33"/>
      <c r="AW707" s="33" t="s">
        <v>402</v>
      </c>
      <c r="AX707" s="31"/>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c r="JS707" s="8"/>
      <c r="JT707" s="8"/>
      <c r="JU707" s="8"/>
      <c r="JV707" s="8"/>
      <c r="JW707" s="8"/>
      <c r="JX707" s="8"/>
      <c r="JY707" s="8"/>
      <c r="JZ707" s="8"/>
      <c r="KA707" s="8"/>
      <c r="KB707" s="8"/>
      <c r="KC707" s="8"/>
      <c r="KD707" s="8"/>
      <c r="KE707" s="8"/>
      <c r="KF707" s="8"/>
      <c r="KG707" s="8"/>
      <c r="KH707" s="8"/>
      <c r="KI707" s="8"/>
      <c r="KJ707" s="8"/>
      <c r="KK707" s="8"/>
      <c r="KL707" s="8"/>
      <c r="KM707" s="8"/>
      <c r="KN707" s="8"/>
      <c r="KO707" s="8"/>
      <c r="KP707" s="8"/>
      <c r="KQ707" s="8"/>
      <c r="KR707" s="8"/>
      <c r="KS707" s="8"/>
      <c r="KT707" s="8"/>
      <c r="KU707" s="8"/>
      <c r="KV707" s="8"/>
      <c r="KW707" s="8"/>
      <c r="KX707" s="8"/>
      <c r="KY707" s="8"/>
      <c r="KZ707" s="8"/>
      <c r="LA707" s="8"/>
      <c r="LB707" s="8"/>
      <c r="LC707" s="8"/>
      <c r="LD707" s="8"/>
      <c r="LE707" s="8"/>
      <c r="LF707" s="8"/>
      <c r="LG707" s="8"/>
      <c r="LH707" s="8"/>
      <c r="LI707" s="8"/>
      <c r="LJ707" s="8"/>
      <c r="LK707" s="8"/>
      <c r="LL707" s="8"/>
      <c r="LM707" s="8"/>
      <c r="LN707" s="8"/>
      <c r="LO707" s="8"/>
      <c r="LP707" s="8"/>
      <c r="LQ707" s="8"/>
      <c r="LR707" s="8"/>
      <c r="LS707" s="8"/>
      <c r="LT707" s="8"/>
      <c r="LU707" s="8"/>
      <c r="LV707" s="8"/>
      <c r="LW707" s="8"/>
      <c r="LX707" s="8"/>
      <c r="LY707" s="8"/>
      <c r="LZ707" s="8"/>
      <c r="MA707" s="8"/>
      <c r="MB707" s="8"/>
      <c r="MC707" s="8"/>
      <c r="MD707" s="8"/>
      <c r="ME707" s="8"/>
      <c r="MF707" s="8"/>
      <c r="MG707" s="8"/>
      <c r="MH707" s="8"/>
      <c r="MI707" s="8"/>
      <c r="MJ707" s="8"/>
      <c r="MK707" s="8"/>
      <c r="ML707" s="8"/>
      <c r="MM707" s="8"/>
      <c r="MN707" s="8"/>
      <c r="MO707" s="8"/>
      <c r="MP707" s="8"/>
      <c r="MQ707" s="8"/>
      <c r="MR707" s="8"/>
      <c r="MS707" s="8"/>
      <c r="MT707" s="8"/>
      <c r="MU707" s="8"/>
      <c r="MV707" s="8"/>
      <c r="MW707" s="8"/>
      <c r="MX707" s="8"/>
      <c r="MY707" s="8"/>
      <c r="MZ707" s="8"/>
      <c r="NA707" s="8"/>
      <c r="NB707" s="8"/>
      <c r="NC707" s="8"/>
      <c r="ND707" s="8"/>
      <c r="NE707" s="8"/>
      <c r="NF707" s="8"/>
      <c r="NG707" s="8"/>
      <c r="NH707" s="8"/>
      <c r="NI707" s="8"/>
      <c r="NJ707" s="8"/>
      <c r="NK707" s="8"/>
      <c r="NL707" s="8"/>
      <c r="NM707" s="8"/>
      <c r="NN707" s="8"/>
      <c r="NO707" s="8"/>
      <c r="NP707" s="8"/>
      <c r="NQ707" s="8"/>
      <c r="NR707" s="8"/>
      <c r="NS707" s="8"/>
      <c r="NT707" s="8"/>
      <c r="NU707" s="8"/>
      <c r="NV707" s="8"/>
      <c r="NW707" s="8"/>
      <c r="NX707" s="8"/>
      <c r="NY707" s="8"/>
      <c r="NZ707" s="8"/>
      <c r="OA707" s="8"/>
      <c r="OB707" s="8"/>
      <c r="OC707" s="8"/>
      <c r="OD707" s="8"/>
      <c r="OE707" s="8"/>
      <c r="OF707" s="8"/>
      <c r="OG707" s="8"/>
      <c r="OH707" s="8"/>
      <c r="OI707" s="8"/>
      <c r="OJ707" s="8"/>
      <c r="OK707" s="8"/>
      <c r="OL707" s="8"/>
      <c r="OM707" s="8"/>
      <c r="ON707" s="8"/>
      <c r="OO707" s="8"/>
      <c r="OP707" s="8"/>
      <c r="OQ707" s="8"/>
      <c r="OR707" s="8"/>
      <c r="OS707" s="8"/>
      <c r="OT707" s="8"/>
      <c r="OU707" s="8"/>
      <c r="OV707" s="8"/>
      <c r="OW707" s="8"/>
      <c r="OX707" s="8"/>
      <c r="OY707" s="8"/>
      <c r="OZ707" s="8"/>
      <c r="PA707" s="8"/>
      <c r="PB707" s="8"/>
      <c r="PC707" s="8"/>
      <c r="PD707" s="8"/>
      <c r="PE707" s="8"/>
      <c r="PF707" s="8"/>
      <c r="PG707" s="8"/>
      <c r="PH707" s="8"/>
      <c r="PI707" s="8"/>
      <c r="PJ707" s="8"/>
      <c r="PK707" s="8"/>
      <c r="PL707" s="8"/>
      <c r="PM707" s="8"/>
      <c r="PN707" s="8"/>
      <c r="PO707" s="8"/>
      <c r="PP707" s="8"/>
      <c r="PQ707" s="8"/>
      <c r="PR707" s="8"/>
      <c r="PS707" s="8"/>
      <c r="PT707" s="8"/>
      <c r="PU707" s="8"/>
      <c r="PV707" s="8"/>
      <c r="PW707" s="8"/>
      <c r="PX707" s="8"/>
      <c r="PY707" s="8"/>
      <c r="PZ707" s="8"/>
      <c r="QA707" s="8"/>
      <c r="QB707" s="8"/>
      <c r="QC707" s="8"/>
      <c r="QD707" s="8"/>
      <c r="QE707" s="8"/>
      <c r="QF707" s="8"/>
      <c r="QG707" s="8"/>
      <c r="QH707" s="8"/>
      <c r="QI707" s="8"/>
      <c r="QJ707" s="8"/>
      <c r="QK707" s="8"/>
      <c r="QL707" s="8"/>
      <c r="QM707" s="8"/>
      <c r="QN707" s="8"/>
      <c r="QO707" s="8"/>
      <c r="QP707" s="8"/>
      <c r="QQ707" s="8"/>
      <c r="QR707" s="8"/>
      <c r="QS707" s="8"/>
      <c r="QT707" s="8"/>
      <c r="QU707" s="8"/>
      <c r="QV707" s="8"/>
      <c r="QW707" s="8"/>
      <c r="QX707" s="8"/>
      <c r="QY707" s="8"/>
      <c r="QZ707" s="8"/>
      <c r="RA707" s="8"/>
      <c r="RB707" s="8"/>
      <c r="RC707" s="8"/>
      <c r="RD707" s="8"/>
      <c r="RE707" s="8"/>
      <c r="RF707" s="8"/>
      <c r="RG707" s="8"/>
      <c r="RH707" s="8"/>
      <c r="RI707" s="8"/>
      <c r="RJ707" s="8"/>
      <c r="RK707" s="8"/>
      <c r="RL707" s="8"/>
      <c r="RM707" s="8"/>
      <c r="RN707" s="8"/>
      <c r="RO707" s="8"/>
      <c r="RP707" s="8"/>
      <c r="RQ707" s="8"/>
      <c r="RR707" s="8"/>
      <c r="RS707" s="8"/>
      <c r="RT707" s="8"/>
      <c r="RU707" s="8"/>
      <c r="RV707" s="8"/>
      <c r="RW707" s="8"/>
      <c r="RX707" s="8"/>
      <c r="RY707" s="8"/>
      <c r="RZ707" s="8"/>
      <c r="SA707" s="8"/>
      <c r="SB707" s="8"/>
      <c r="SC707" s="8"/>
      <c r="SD707" s="8"/>
      <c r="SE707" s="8"/>
      <c r="SF707" s="8"/>
      <c r="SG707" s="8"/>
      <c r="SH707" s="8"/>
      <c r="SI707" s="8"/>
      <c r="SJ707" s="8"/>
      <c r="SK707" s="8"/>
      <c r="SL707" s="8"/>
      <c r="SM707" s="8"/>
      <c r="SN707" s="8"/>
      <c r="SO707" s="8"/>
      <c r="SP707" s="8"/>
      <c r="SQ707" s="8"/>
      <c r="SR707" s="8"/>
      <c r="SS707" s="8"/>
      <c r="ST707" s="8"/>
      <c r="SU707" s="8"/>
      <c r="SV707" s="8"/>
      <c r="SW707" s="8"/>
      <c r="SX707" s="8"/>
      <c r="SY707" s="8"/>
      <c r="SZ707" s="8"/>
      <c r="TA707" s="8"/>
      <c r="TB707" s="8"/>
      <c r="TC707" s="8"/>
      <c r="TD707" s="8"/>
      <c r="TE707" s="8"/>
      <c r="TF707" s="8"/>
      <c r="TG707" s="8"/>
      <c r="TH707" s="8"/>
      <c r="TI707" s="8"/>
      <c r="TJ707" s="8"/>
      <c r="TK707" s="8"/>
      <c r="TL707" s="8"/>
      <c r="TM707" s="8"/>
      <c r="TN707" s="8"/>
      <c r="TO707" s="8"/>
      <c r="TP707" s="8"/>
      <c r="TQ707" s="8"/>
      <c r="TR707" s="8"/>
      <c r="TS707" s="8"/>
      <c r="TT707" s="8"/>
      <c r="TU707" s="8"/>
      <c r="TV707" s="8"/>
      <c r="TW707" s="8"/>
      <c r="TX707" s="8"/>
      <c r="TY707" s="8"/>
      <c r="TZ707" s="8"/>
      <c r="UA707" s="8"/>
      <c r="UB707" s="8"/>
      <c r="UC707" s="8"/>
      <c r="UD707" s="8"/>
      <c r="UE707" s="8"/>
      <c r="UF707" s="8"/>
      <c r="UG707" s="8"/>
      <c r="UH707" s="8"/>
      <c r="UI707" s="8"/>
      <c r="UJ707" s="8"/>
      <c r="UK707" s="8"/>
      <c r="UL707" s="8"/>
      <c r="UM707" s="8"/>
      <c r="UN707" s="8"/>
      <c r="UO707" s="8"/>
      <c r="UP707" s="8"/>
      <c r="UQ707" s="8"/>
      <c r="UR707" s="8"/>
      <c r="US707" s="8"/>
      <c r="UT707" s="8"/>
      <c r="UU707" s="8"/>
      <c r="UV707" s="8"/>
      <c r="UW707" s="8"/>
      <c r="UX707" s="8"/>
      <c r="UY707" s="8"/>
      <c r="UZ707" s="8"/>
      <c r="VA707" s="8"/>
      <c r="VB707" s="8"/>
      <c r="VC707" s="8"/>
      <c r="VD707" s="8"/>
      <c r="VE707" s="8"/>
      <c r="VF707" s="8"/>
      <c r="VG707" s="8"/>
      <c r="VH707" s="8"/>
      <c r="VI707" s="8"/>
      <c r="VJ707" s="8"/>
      <c r="VK707" s="8"/>
      <c r="VL707" s="8"/>
      <c r="VM707" s="8"/>
      <c r="VN707" s="8"/>
      <c r="VO707" s="8"/>
      <c r="VP707" s="8"/>
      <c r="VQ707" s="8"/>
      <c r="VR707" s="8"/>
      <c r="VS707" s="8"/>
      <c r="VT707" s="8"/>
      <c r="VU707" s="8"/>
      <c r="VV707" s="8"/>
      <c r="VW707" s="8"/>
      <c r="VX707" s="8"/>
      <c r="VY707" s="8"/>
      <c r="VZ707" s="8"/>
      <c r="WA707" s="8"/>
      <c r="WB707" s="8"/>
      <c r="WC707" s="8"/>
      <c r="WD707" s="8"/>
      <c r="WE707" s="8"/>
      <c r="WF707" s="8"/>
      <c r="WG707" s="8"/>
      <c r="WH707" s="8"/>
      <c r="WI707" s="8"/>
      <c r="WJ707" s="8"/>
      <c r="WK707" s="8"/>
      <c r="WL707" s="8"/>
      <c r="WM707" s="8"/>
      <c r="WN707" s="8"/>
      <c r="WO707" s="8"/>
      <c r="WP707" s="8"/>
      <c r="WQ707" s="8"/>
      <c r="WR707" s="8"/>
      <c r="WS707" s="8"/>
      <c r="WT707" s="8"/>
      <c r="WU707" s="8"/>
      <c r="WV707" s="8"/>
      <c r="WW707" s="8"/>
      <c r="WX707" s="8"/>
      <c r="WY707" s="8"/>
      <c r="WZ707" s="8"/>
      <c r="XA707" s="8"/>
      <c r="XB707" s="8"/>
      <c r="XC707" s="8"/>
      <c r="XD707" s="8"/>
      <c r="XE707" s="8"/>
      <c r="XF707" s="8"/>
      <c r="XG707" s="8"/>
      <c r="XH707" s="8"/>
      <c r="XI707" s="8"/>
      <c r="XJ707" s="8"/>
      <c r="XK707" s="8"/>
      <c r="XL707" s="8"/>
      <c r="XM707" s="8"/>
      <c r="XN707" s="8"/>
      <c r="XO707" s="8"/>
      <c r="XP707" s="8"/>
      <c r="XQ707" s="8"/>
      <c r="XR707" s="8"/>
      <c r="XS707" s="8"/>
      <c r="XT707" s="8"/>
      <c r="XU707" s="8"/>
      <c r="XV707" s="8"/>
      <c r="XW707" s="8"/>
      <c r="XX707" s="8"/>
      <c r="XY707" s="8"/>
      <c r="XZ707" s="8"/>
      <c r="YA707" s="8"/>
      <c r="YB707" s="8"/>
      <c r="YC707" s="8"/>
      <c r="YD707" s="8"/>
      <c r="YE707" s="8"/>
      <c r="YF707" s="8"/>
      <c r="YG707" s="8"/>
      <c r="YH707" s="8"/>
      <c r="YI707" s="8"/>
      <c r="YJ707" s="8"/>
      <c r="YK707" s="8"/>
      <c r="YL707" s="8"/>
      <c r="YM707" s="8"/>
      <c r="YN707" s="8"/>
      <c r="YO707" s="8"/>
      <c r="YP707" s="8"/>
      <c r="YQ707" s="8"/>
      <c r="YR707" s="8"/>
      <c r="YS707" s="8"/>
      <c r="YT707" s="8"/>
      <c r="YU707" s="8"/>
      <c r="YV707" s="8"/>
      <c r="YW707" s="8"/>
      <c r="YX707" s="8"/>
      <c r="YY707" s="8"/>
      <c r="YZ707" s="8"/>
      <c r="ZA707" s="8"/>
      <c r="ZB707" s="8"/>
      <c r="ZC707" s="8"/>
      <c r="ZD707" s="8"/>
      <c r="ZE707" s="8"/>
      <c r="ZF707" s="8"/>
      <c r="ZG707" s="8"/>
      <c r="ZH707" s="8"/>
      <c r="ZI707" s="8"/>
      <c r="ZJ707" s="8"/>
      <c r="ZK707" s="8"/>
      <c r="ZL707" s="8"/>
      <c r="ZM707" s="8"/>
      <c r="ZN707" s="8"/>
      <c r="ZO707" s="8"/>
      <c r="ZP707" s="8"/>
      <c r="ZQ707" s="8"/>
      <c r="ZR707" s="8"/>
      <c r="ZS707" s="8"/>
      <c r="ZT707" s="8"/>
      <c r="ZU707" s="8"/>
      <c r="ZV707" s="8"/>
      <c r="ZW707" s="8"/>
      <c r="ZX707" s="8"/>
      <c r="ZY707" s="8"/>
      <c r="ZZ707" s="8"/>
      <c r="AAA707" s="8"/>
      <c r="AAB707" s="8"/>
      <c r="AAC707" s="8"/>
      <c r="AAD707" s="8"/>
      <c r="AAE707" s="8"/>
      <c r="AAF707" s="8"/>
      <c r="AAG707" s="8"/>
      <c r="AAH707" s="8"/>
      <c r="AAI707" s="8"/>
      <c r="AAJ707" s="8"/>
      <c r="AAK707" s="8"/>
      <c r="AAL707" s="8"/>
      <c r="AAM707" s="8"/>
      <c r="AAN707" s="8"/>
      <c r="AAO707" s="8"/>
      <c r="AAP707" s="8"/>
      <c r="AAQ707" s="8"/>
      <c r="AAR707" s="8"/>
      <c r="AAS707" s="8"/>
      <c r="AAT707" s="8"/>
      <c r="AAU707" s="8"/>
      <c r="AAV707" s="8"/>
      <c r="AAW707" s="8"/>
      <c r="AAX707" s="8"/>
      <c r="AAY707" s="8"/>
      <c r="AAZ707" s="8"/>
      <c r="ABA707" s="8"/>
      <c r="ABB707" s="8"/>
      <c r="ABC707" s="8"/>
      <c r="ABD707" s="8"/>
      <c r="ABE707" s="8"/>
      <c r="ABF707" s="8"/>
      <c r="ABG707" s="8"/>
      <c r="ABH707" s="8"/>
      <c r="ABI707" s="8"/>
      <c r="ABJ707" s="8"/>
      <c r="ABK707" s="8"/>
      <c r="ABL707" s="8"/>
      <c r="ABM707" s="8"/>
      <c r="ABN707" s="8"/>
      <c r="ABO707" s="8"/>
      <c r="ABP707" s="8"/>
      <c r="ABQ707" s="8"/>
      <c r="ABR707" s="8"/>
      <c r="ABS707" s="8"/>
      <c r="ABT707" s="8"/>
      <c r="ABU707" s="8"/>
      <c r="ABV707" s="8"/>
      <c r="ABW707" s="8"/>
      <c r="ABX707" s="8"/>
      <c r="ABY707" s="8"/>
      <c r="ABZ707" s="8"/>
      <c r="ACA707" s="8"/>
      <c r="ACB707" s="8"/>
      <c r="ACC707" s="8"/>
      <c r="ACD707" s="8"/>
      <c r="ACE707" s="8"/>
      <c r="ACF707" s="8"/>
      <c r="ACG707" s="8"/>
      <c r="ACH707" s="8"/>
      <c r="ACI707" s="8"/>
      <c r="ACJ707" s="8"/>
      <c r="ACK707" s="8"/>
      <c r="ACL707" s="8"/>
      <c r="ACM707" s="8"/>
      <c r="ACN707" s="8"/>
      <c r="ACO707" s="8"/>
      <c r="ACP707" s="8"/>
      <c r="ACQ707" s="8"/>
      <c r="ACR707" s="8"/>
      <c r="ACS707" s="8"/>
      <c r="ACT707" s="8"/>
      <c r="ACU707" s="8"/>
      <c r="ACV707" s="8"/>
      <c r="ACW707" s="8"/>
      <c r="ACX707" s="8"/>
      <c r="ACY707" s="8"/>
      <c r="ACZ707" s="8"/>
      <c r="ADA707" s="8"/>
      <c r="ADB707" s="8"/>
      <c r="ADC707" s="8"/>
      <c r="ADD707" s="8"/>
      <c r="ADE707" s="8"/>
      <c r="ADF707" s="8"/>
      <c r="ADG707" s="8"/>
      <c r="ADH707" s="8"/>
      <c r="ADI707" s="8"/>
      <c r="ADJ707" s="8"/>
      <c r="ADK707" s="8"/>
      <c r="ADL707" s="8"/>
      <c r="ADM707" s="8"/>
      <c r="ADN707" s="8"/>
      <c r="ADO707" s="8"/>
      <c r="ADP707" s="8"/>
      <c r="ADQ707" s="8"/>
      <c r="ADR707" s="8"/>
      <c r="ADS707" s="8"/>
      <c r="ADT707" s="8"/>
      <c r="ADU707" s="8"/>
      <c r="ADV707" s="8"/>
      <c r="ADW707" s="8"/>
      <c r="ADX707" s="8"/>
      <c r="ADY707" s="8"/>
      <c r="ADZ707" s="8"/>
      <c r="AEA707" s="8"/>
      <c r="AEB707" s="8"/>
      <c r="AEC707" s="8"/>
      <c r="AED707" s="8"/>
      <c r="AEE707" s="8"/>
      <c r="AEF707" s="8"/>
      <c r="AEG707" s="8"/>
      <c r="AEH707" s="8"/>
      <c r="AEI707" s="8"/>
      <c r="AEJ707" s="8"/>
      <c r="AEK707" s="8"/>
      <c r="AEL707" s="8"/>
      <c r="AEM707" s="8"/>
      <c r="AEN707" s="8"/>
      <c r="AEO707" s="8"/>
      <c r="AEP707" s="8"/>
      <c r="AEQ707" s="8"/>
      <c r="AER707" s="8"/>
      <c r="AES707" s="8"/>
      <c r="AET707" s="8"/>
      <c r="AEU707" s="8"/>
      <c r="AEV707" s="8"/>
      <c r="AEW707" s="8"/>
      <c r="AEX707" s="8"/>
      <c r="AEY707" s="8"/>
      <c r="AEZ707" s="8"/>
      <c r="AFA707" s="8"/>
      <c r="AFB707" s="8"/>
      <c r="AFC707" s="8"/>
      <c r="AFD707" s="8"/>
      <c r="AFE707" s="8"/>
      <c r="AFF707" s="8"/>
      <c r="AFG707" s="8"/>
      <c r="AFH707" s="8"/>
      <c r="AFI707" s="8"/>
      <c r="AFJ707" s="8"/>
      <c r="AFK707" s="8"/>
      <c r="AFL707" s="8"/>
      <c r="AFM707" s="8"/>
      <c r="AFN707" s="8"/>
      <c r="AFO707" s="8"/>
      <c r="AFP707" s="8"/>
      <c r="AFQ707" s="8"/>
      <c r="AFR707" s="8"/>
      <c r="AFS707" s="8"/>
      <c r="AFT707" s="8"/>
      <c r="AFU707" s="8"/>
      <c r="AFV707" s="8"/>
      <c r="AFW707" s="8"/>
      <c r="AFX707" s="8"/>
      <c r="AFY707" s="8"/>
      <c r="AFZ707" s="8"/>
      <c r="AGA707" s="8"/>
      <c r="AGB707" s="8"/>
      <c r="AGC707" s="8"/>
      <c r="AGD707" s="8"/>
      <c r="AGE707" s="8"/>
      <c r="AGF707" s="8"/>
      <c r="AGG707" s="8"/>
      <c r="AGH707" s="8"/>
      <c r="AGI707" s="8"/>
      <c r="AGJ707" s="8"/>
      <c r="AGK707" s="8"/>
      <c r="AGL707" s="8"/>
      <c r="AGM707" s="8"/>
      <c r="AGN707" s="8"/>
      <c r="AGO707" s="8"/>
      <c r="AGP707" s="8"/>
      <c r="AGQ707" s="8"/>
      <c r="AGR707" s="8"/>
      <c r="AGS707" s="8"/>
      <c r="AGT707" s="8"/>
      <c r="AGU707" s="8"/>
      <c r="AGV707" s="8"/>
      <c r="AGW707" s="8"/>
      <c r="AGX707" s="8"/>
      <c r="AGY707" s="8"/>
      <c r="AGZ707" s="8"/>
      <c r="AHA707" s="8"/>
      <c r="AHB707" s="8"/>
      <c r="AHC707" s="8"/>
      <c r="AHD707" s="8"/>
      <c r="AHE707" s="8"/>
      <c r="AHF707" s="8"/>
      <c r="AHG707" s="8"/>
      <c r="AHH707" s="8"/>
      <c r="AHI707" s="8"/>
      <c r="AHJ707" s="8"/>
      <c r="AHK707" s="8"/>
      <c r="AHL707" s="8"/>
      <c r="AHM707" s="8"/>
      <c r="AHN707" s="8"/>
      <c r="AHO707" s="8"/>
      <c r="AHP707" s="8"/>
      <c r="AHQ707" s="8"/>
      <c r="AHR707" s="8"/>
      <c r="AHS707" s="8"/>
      <c r="AHT707" s="8"/>
      <c r="AHU707" s="8"/>
      <c r="AHV707" s="8"/>
      <c r="AHW707" s="8"/>
      <c r="AHX707" s="8"/>
      <c r="AHY707" s="8"/>
      <c r="AHZ707" s="8"/>
      <c r="AIA707" s="8"/>
      <c r="AIB707" s="8"/>
      <c r="AIC707" s="8"/>
      <c r="AID707" s="8"/>
      <c r="AIE707" s="8"/>
      <c r="AIF707" s="8"/>
      <c r="AIG707" s="8"/>
      <c r="AIH707" s="8"/>
      <c r="AII707" s="8"/>
      <c r="AIJ707" s="8"/>
      <c r="AIK707" s="8"/>
      <c r="AIL707" s="8"/>
      <c r="AIM707" s="8"/>
      <c r="AIN707" s="8"/>
      <c r="AIO707" s="8"/>
      <c r="AIP707" s="8"/>
      <c r="AIQ707" s="8"/>
      <c r="AIR707" s="8"/>
      <c r="AIS707" s="8"/>
      <c r="AIT707" s="8"/>
      <c r="AIU707" s="8"/>
      <c r="AIV707" s="8"/>
      <c r="AIW707" s="8"/>
      <c r="AIX707" s="8"/>
      <c r="AIY707" s="8"/>
      <c r="AIZ707" s="8"/>
      <c r="AJA707" s="8"/>
      <c r="AJB707" s="8"/>
      <c r="AJC707" s="8"/>
      <c r="AJD707" s="8"/>
      <c r="AJE707" s="8"/>
      <c r="AJF707" s="8"/>
      <c r="AJG707" s="8"/>
      <c r="AJH707" s="8"/>
      <c r="AJI707" s="8"/>
      <c r="AJJ707" s="8"/>
      <c r="AJK707" s="8"/>
      <c r="AJL707" s="8"/>
      <c r="AJM707" s="8"/>
      <c r="AJN707" s="8"/>
      <c r="AJO707" s="8"/>
      <c r="AJP707" s="8"/>
      <c r="AJQ707" s="8"/>
      <c r="AJR707" s="8"/>
      <c r="AJS707" s="8"/>
      <c r="AJT707" s="8"/>
      <c r="AJU707" s="8"/>
      <c r="AJV707" s="8"/>
      <c r="AJW707" s="8"/>
      <c r="AJX707" s="8"/>
      <c r="AJY707" s="8"/>
      <c r="AJZ707" s="8"/>
      <c r="AKA707" s="8"/>
      <c r="AKB707" s="8"/>
      <c r="AKC707" s="8"/>
      <c r="AKD707" s="8"/>
      <c r="AKE707" s="8"/>
      <c r="AKF707" s="8"/>
      <c r="AKG707" s="8"/>
      <c r="AKH707" s="8"/>
      <c r="AKI707" s="8"/>
      <c r="AKJ707" s="8"/>
      <c r="AKK707" s="8"/>
      <c r="AKL707" s="8"/>
      <c r="AKM707" s="8"/>
      <c r="AKN707" s="8"/>
      <c r="AKO707" s="8"/>
      <c r="AKP707" s="8"/>
      <c r="AKQ707" s="8"/>
      <c r="AKR707" s="8"/>
      <c r="AKS707" s="8"/>
      <c r="AKT707" s="8"/>
      <c r="AKU707" s="8"/>
      <c r="AKV707" s="8"/>
      <c r="AKW707" s="8"/>
      <c r="AKX707" s="8"/>
      <c r="AKY707" s="8"/>
      <c r="AKZ707" s="8"/>
      <c r="ALA707" s="8"/>
      <c r="ALB707" s="8"/>
      <c r="ALC707" s="8"/>
      <c r="ALD707" s="8"/>
      <c r="ALE707" s="8"/>
      <c r="ALF707" s="8"/>
      <c r="ALG707" s="8"/>
      <c r="ALH707" s="8"/>
      <c r="ALI707" s="8"/>
      <c r="ALJ707" s="8"/>
      <c r="ALK707" s="8"/>
      <c r="ALL707" s="8"/>
      <c r="ALM707" s="8"/>
      <c r="ALN707" s="8"/>
      <c r="ALO707" s="8"/>
      <c r="ALP707" s="8"/>
      <c r="ALQ707" s="8"/>
      <c r="ALR707" s="8"/>
      <c r="ALS707" s="8"/>
      <c r="ALT707" s="8"/>
      <c r="ALU707" s="8"/>
      <c r="ALV707" s="8"/>
      <c r="ALW707" s="8"/>
      <c r="ALX707" s="8"/>
      <c r="ALY707" s="8"/>
      <c r="ALZ707" s="8"/>
      <c r="AMA707" s="8"/>
      <c r="AMB707" s="8"/>
      <c r="AMC707" s="8"/>
      <c r="AMD707" s="8"/>
      <c r="AME707" s="8"/>
      <c r="AMF707" s="8"/>
      <c r="AMG707" s="8"/>
      <c r="AMH707" s="8"/>
      <c r="AMI707" s="8"/>
      <c r="AMJ707" s="8"/>
      <c r="AMK707" s="8"/>
      <c r="AML707" s="8"/>
      <c r="AMM707" s="8"/>
      <c r="AMN707" s="8"/>
      <c r="AMO707" s="8"/>
      <c r="AMP707" s="8"/>
      <c r="AMQ707" s="8"/>
      <c r="AMR707" s="8"/>
      <c r="AMS707" s="8"/>
      <c r="AMT707" s="8"/>
      <c r="AMU707" s="8"/>
      <c r="AMV707" s="8"/>
      <c r="AMW707" s="8"/>
      <c r="AMX707" s="8"/>
      <c r="AMY707" s="8"/>
      <c r="AMZ707" s="8"/>
      <c r="ANA707" s="8"/>
      <c r="ANB707" s="8"/>
      <c r="ANC707" s="8"/>
      <c r="AND707" s="8"/>
      <c r="ANE707" s="8"/>
      <c r="ANF707" s="8"/>
      <c r="ANG707" s="8"/>
      <c r="ANH707" s="8"/>
      <c r="ANI707" s="8"/>
      <c r="ANJ707" s="8"/>
      <c r="ANK707" s="8"/>
      <c r="ANL707" s="8"/>
      <c r="ANM707" s="8"/>
      <c r="ANN707" s="8"/>
      <c r="ANO707" s="8"/>
      <c r="ANP707" s="8"/>
      <c r="ANQ707" s="8"/>
      <c r="ANR707" s="8"/>
      <c r="ANS707" s="8"/>
      <c r="ANT707" s="8"/>
      <c r="ANU707" s="8"/>
      <c r="ANV707" s="8"/>
      <c r="ANW707" s="8"/>
      <c r="ANX707" s="8"/>
      <c r="ANY707" s="8"/>
      <c r="ANZ707" s="8"/>
      <c r="AOA707" s="8"/>
      <c r="AOB707" s="8"/>
      <c r="AOC707" s="8"/>
      <c r="AOD707" s="8"/>
      <c r="AOE707" s="8"/>
      <c r="AOF707" s="8"/>
      <c r="AOG707" s="8"/>
      <c r="AOH707" s="8"/>
      <c r="AOI707" s="8"/>
      <c r="AOJ707" s="8"/>
      <c r="AOK707" s="8"/>
      <c r="AOL707" s="8"/>
      <c r="AOM707" s="8"/>
      <c r="AON707" s="8"/>
      <c r="AOO707" s="8"/>
      <c r="AOP707" s="8"/>
      <c r="AOQ707" s="8"/>
      <c r="AOR707" s="8"/>
      <c r="AOS707" s="8"/>
      <c r="AOT707" s="8"/>
      <c r="AOU707" s="8"/>
      <c r="AOV707" s="8"/>
      <c r="AOW707" s="8"/>
      <c r="AOX707" s="8"/>
      <c r="AOY707" s="8"/>
      <c r="AOZ707" s="8"/>
      <c r="APA707" s="8"/>
      <c r="APB707" s="8"/>
      <c r="APC707" s="8"/>
      <c r="APD707" s="8"/>
      <c r="APE707" s="8"/>
      <c r="APF707" s="8"/>
      <c r="APG707" s="8"/>
      <c r="APH707" s="8"/>
      <c r="API707" s="8"/>
      <c r="APJ707" s="8"/>
      <c r="APK707" s="8"/>
      <c r="APL707" s="8"/>
      <c r="APM707" s="8"/>
      <c r="APN707" s="8"/>
      <c r="APO707" s="8"/>
      <c r="APP707" s="8"/>
      <c r="APQ707" s="8"/>
      <c r="APR707" s="8"/>
      <c r="APS707" s="8"/>
      <c r="APT707" s="8"/>
      <c r="APU707" s="8"/>
      <c r="APV707" s="8"/>
      <c r="APW707" s="8"/>
      <c r="APX707" s="8"/>
      <c r="APY707" s="8"/>
      <c r="APZ707" s="8"/>
      <c r="AQA707" s="8"/>
      <c r="AQB707" s="8"/>
      <c r="AQC707" s="8"/>
      <c r="AQD707" s="8"/>
      <c r="AQE707" s="8"/>
      <c r="AQF707" s="8"/>
      <c r="AQG707" s="8"/>
      <c r="AQH707" s="8"/>
      <c r="AQI707" s="8"/>
      <c r="AQJ707" s="8"/>
      <c r="AQK707" s="8"/>
      <c r="AQL707" s="8"/>
      <c r="AQM707" s="8"/>
      <c r="AQN707" s="8"/>
      <c r="AQO707" s="8"/>
      <c r="AQP707" s="8"/>
      <c r="AQQ707" s="8"/>
      <c r="AQR707" s="8"/>
      <c r="AQS707" s="8"/>
      <c r="AQT707" s="8"/>
      <c r="AQU707" s="8"/>
      <c r="AQV707" s="8"/>
      <c r="AQW707" s="8"/>
      <c r="AQX707" s="8"/>
      <c r="AQY707" s="8"/>
      <c r="AQZ707" s="8"/>
      <c r="ARA707" s="8"/>
      <c r="ARB707" s="8"/>
      <c r="ARC707" s="8"/>
      <c r="ARD707" s="8"/>
      <c r="ARE707" s="8"/>
      <c r="ARF707" s="8"/>
      <c r="ARG707" s="8"/>
      <c r="ARH707" s="8"/>
      <c r="ARI707" s="8"/>
      <c r="ARJ707" s="8"/>
      <c r="ARK707" s="8"/>
      <c r="ARL707" s="8"/>
      <c r="ARM707" s="8"/>
      <c r="ARN707" s="8"/>
      <c r="ARO707" s="8"/>
      <c r="ARP707" s="8"/>
      <c r="ARQ707" s="8"/>
      <c r="ARR707" s="8"/>
      <c r="ARS707" s="8"/>
      <c r="ART707" s="8"/>
      <c r="ARU707" s="8"/>
      <c r="ARV707" s="8"/>
      <c r="ARW707" s="8"/>
      <c r="ARX707" s="8"/>
      <c r="ARY707" s="8"/>
      <c r="ARZ707" s="8"/>
      <c r="ASA707" s="8"/>
      <c r="ASB707" s="8"/>
      <c r="ASC707" s="8"/>
      <c r="ASD707" s="8"/>
      <c r="ASE707" s="8"/>
      <c r="ASF707" s="8"/>
      <c r="ASG707" s="8"/>
      <c r="ASH707" s="8"/>
      <c r="ASI707" s="8"/>
      <c r="ASJ707" s="8"/>
      <c r="ASK707" s="8"/>
      <c r="ASL707" s="8"/>
      <c r="ASM707" s="8"/>
      <c r="ASN707" s="8"/>
      <c r="ASO707" s="8"/>
      <c r="ASP707" s="8"/>
      <c r="ASQ707" s="8"/>
      <c r="ASR707" s="8"/>
      <c r="ASS707" s="8"/>
      <c r="AST707" s="8"/>
      <c r="ASU707" s="8"/>
      <c r="ASV707" s="8"/>
      <c r="ASW707" s="8"/>
      <c r="ASX707" s="8"/>
      <c r="ASY707" s="8"/>
      <c r="ASZ707" s="8"/>
      <c r="ATA707" s="8"/>
      <c r="ATB707" s="8"/>
      <c r="ATC707" s="8"/>
      <c r="ATD707" s="8"/>
      <c r="ATE707" s="8"/>
      <c r="ATF707" s="8"/>
      <c r="ATG707" s="8"/>
      <c r="ATH707" s="8"/>
      <c r="ATI707" s="8"/>
      <c r="ATJ707" s="8"/>
      <c r="ATK707" s="8"/>
      <c r="ATL707" s="8"/>
      <c r="ATM707" s="8"/>
      <c r="ATN707" s="8"/>
      <c r="ATO707" s="8"/>
      <c r="ATP707" s="8"/>
      <c r="ATQ707" s="8"/>
      <c r="ATR707" s="8"/>
      <c r="ATS707" s="8"/>
      <c r="ATT707" s="8"/>
      <c r="ATU707" s="8"/>
      <c r="ATV707" s="8"/>
      <c r="ATW707" s="8"/>
      <c r="ATX707" s="8"/>
      <c r="ATY707" s="8"/>
      <c r="ATZ707" s="8"/>
      <c r="AUA707" s="8"/>
      <c r="AUB707" s="8"/>
      <c r="AUC707" s="8"/>
      <c r="AUD707" s="8"/>
      <c r="AUE707" s="8"/>
      <c r="AUF707" s="8"/>
      <c r="AUG707" s="8"/>
      <c r="AUH707" s="8"/>
      <c r="AUI707" s="8"/>
      <c r="AUJ707" s="8"/>
      <c r="AUK707" s="8"/>
      <c r="AUL707" s="8"/>
      <c r="AUM707" s="8"/>
      <c r="AUN707" s="8"/>
      <c r="AUO707" s="8"/>
      <c r="AUP707" s="8"/>
      <c r="AUQ707" s="8"/>
      <c r="AUR707" s="8"/>
      <c r="AUS707" s="8"/>
      <c r="AUT707" s="8"/>
      <c r="AUU707" s="8"/>
      <c r="AUV707" s="8"/>
      <c r="AUW707" s="8"/>
      <c r="AUX707" s="8"/>
      <c r="AUY707" s="8"/>
      <c r="AUZ707" s="8"/>
      <c r="AVA707" s="8"/>
      <c r="AVB707" s="8"/>
      <c r="AVC707" s="8"/>
      <c r="AVD707" s="8"/>
      <c r="AVE707" s="8"/>
      <c r="AVF707" s="8"/>
      <c r="AVG707" s="8"/>
      <c r="AVH707" s="8"/>
      <c r="AVI707" s="8"/>
      <c r="AVJ707" s="8"/>
      <c r="AVK707" s="8"/>
      <c r="AVL707" s="8"/>
      <c r="AVM707" s="8"/>
      <c r="AVN707" s="8"/>
      <c r="AVO707" s="8"/>
      <c r="AVP707" s="8"/>
      <c r="AVQ707" s="8"/>
      <c r="AVR707" s="8"/>
      <c r="AVS707" s="8"/>
      <c r="AVT707" s="8"/>
      <c r="AVU707" s="8"/>
      <c r="AVV707" s="8"/>
      <c r="AVW707" s="8"/>
      <c r="AVX707" s="8"/>
      <c r="AVY707" s="8"/>
      <c r="AVZ707" s="8"/>
      <c r="AWA707" s="8"/>
      <c r="AWB707" s="8"/>
      <c r="AWC707" s="8"/>
      <c r="AWD707" s="8"/>
      <c r="AWE707" s="8"/>
      <c r="AWF707" s="8"/>
      <c r="AWG707" s="8"/>
      <c r="AWH707" s="8"/>
      <c r="AWI707" s="8"/>
      <c r="AWJ707" s="8"/>
      <c r="AWK707" s="8"/>
      <c r="AWL707" s="8"/>
      <c r="AWM707" s="8"/>
      <c r="AWN707" s="8"/>
      <c r="AWO707" s="8"/>
      <c r="AWP707" s="8"/>
      <c r="AWQ707" s="8"/>
      <c r="AWR707" s="8"/>
      <c r="AWS707" s="8"/>
      <c r="AWT707" s="8"/>
      <c r="AWU707" s="8"/>
      <c r="AWV707" s="8"/>
      <c r="AWW707" s="8"/>
      <c r="AWX707" s="8"/>
      <c r="AWY707" s="8"/>
      <c r="AWZ707" s="8"/>
      <c r="AXA707" s="8"/>
      <c r="AXB707" s="8"/>
      <c r="AXC707" s="8"/>
      <c r="AXD707" s="8"/>
      <c r="AXE707" s="8"/>
      <c r="AXF707" s="8"/>
      <c r="AXG707" s="8"/>
      <c r="AXH707" s="8"/>
      <c r="AXI707" s="8"/>
      <c r="AXJ707" s="8"/>
      <c r="AXK707" s="8"/>
      <c r="AXL707" s="8"/>
      <c r="AXM707" s="8"/>
      <c r="AXN707" s="8"/>
      <c r="AXO707" s="8"/>
      <c r="AXP707" s="8"/>
      <c r="AXQ707" s="8"/>
      <c r="AXR707" s="8"/>
      <c r="AXS707" s="8"/>
      <c r="AXT707" s="8"/>
      <c r="AXU707" s="8"/>
      <c r="AXV707" s="8"/>
      <c r="AXW707" s="8"/>
      <c r="AXX707" s="8"/>
      <c r="AXY707" s="8"/>
      <c r="AXZ707" s="8"/>
      <c r="AYA707" s="8"/>
      <c r="AYB707" s="8"/>
      <c r="AYC707" s="8"/>
      <c r="AYD707" s="8"/>
      <c r="AYE707" s="8"/>
      <c r="AYF707" s="8"/>
      <c r="AYG707" s="8"/>
      <c r="AYH707" s="8"/>
      <c r="AYI707" s="8"/>
      <c r="AYJ707" s="8"/>
      <c r="AYK707" s="8"/>
      <c r="AYL707" s="8"/>
      <c r="AYM707" s="8"/>
      <c r="AYN707" s="8"/>
      <c r="AYO707" s="8"/>
      <c r="AYP707" s="8"/>
      <c r="AYQ707" s="8"/>
      <c r="AYR707" s="8"/>
      <c r="AYS707" s="8"/>
      <c r="AYT707" s="8"/>
      <c r="AYU707" s="8"/>
      <c r="AYV707" s="8"/>
      <c r="AYW707" s="8"/>
      <c r="AYX707" s="8"/>
      <c r="AYY707" s="8"/>
      <c r="AYZ707" s="8"/>
      <c r="AZA707" s="8"/>
      <c r="AZB707" s="8"/>
      <c r="AZC707" s="8"/>
      <c r="AZD707" s="8"/>
      <c r="AZE707" s="8"/>
      <c r="AZF707" s="8"/>
      <c r="AZG707" s="8"/>
      <c r="AZH707" s="8"/>
      <c r="AZI707" s="8"/>
      <c r="AZJ707" s="8"/>
      <c r="AZK707" s="8"/>
      <c r="AZL707" s="8"/>
      <c r="AZM707" s="8"/>
      <c r="AZN707" s="8"/>
      <c r="AZO707" s="8"/>
      <c r="AZP707" s="8"/>
      <c r="AZQ707" s="8"/>
      <c r="AZR707" s="8"/>
      <c r="AZS707" s="8"/>
      <c r="AZT707" s="8"/>
      <c r="AZU707" s="8"/>
      <c r="AZV707" s="8"/>
      <c r="AZW707" s="8"/>
      <c r="AZX707" s="8"/>
      <c r="AZY707" s="8"/>
      <c r="AZZ707" s="8"/>
      <c r="BAA707" s="8"/>
      <c r="BAB707" s="8"/>
      <c r="BAC707" s="8"/>
      <c r="BAD707" s="8"/>
      <c r="BAE707" s="8"/>
      <c r="BAF707" s="8"/>
      <c r="BAG707" s="8"/>
      <c r="BAH707" s="8"/>
      <c r="BAI707" s="8"/>
      <c r="BAJ707" s="8"/>
      <c r="BAK707" s="8"/>
      <c r="BAL707" s="8"/>
      <c r="BAM707" s="8"/>
      <c r="BAN707" s="8"/>
      <c r="BAO707" s="8"/>
      <c r="BAP707" s="8"/>
      <c r="BAQ707" s="8"/>
      <c r="BAR707" s="8"/>
      <c r="BAS707" s="8"/>
      <c r="BAT707" s="8"/>
      <c r="BAU707" s="8"/>
      <c r="BAV707" s="8"/>
      <c r="BAW707" s="8"/>
      <c r="BAX707" s="8"/>
      <c r="BAY707" s="8"/>
      <c r="BAZ707" s="8"/>
      <c r="BBA707" s="8"/>
      <c r="BBB707" s="8"/>
      <c r="BBC707" s="8"/>
      <c r="BBD707" s="8"/>
      <c r="BBE707" s="8"/>
      <c r="BBF707" s="8"/>
      <c r="BBG707" s="8"/>
      <c r="BBH707" s="8"/>
      <c r="BBI707" s="8"/>
      <c r="BBJ707" s="8"/>
      <c r="BBK707" s="8"/>
      <c r="BBL707" s="8"/>
      <c r="BBM707" s="8"/>
      <c r="BBN707" s="8"/>
      <c r="BBO707" s="8"/>
      <c r="BBP707" s="8"/>
      <c r="BBQ707" s="8"/>
      <c r="BBR707" s="8"/>
      <c r="BBS707" s="8"/>
      <c r="BBT707" s="8"/>
      <c r="BBU707" s="8"/>
      <c r="BBV707" s="8"/>
      <c r="BBW707" s="8"/>
      <c r="BBX707" s="8"/>
      <c r="BBY707" s="8"/>
      <c r="BBZ707" s="8"/>
      <c r="BCA707" s="8"/>
      <c r="BCB707" s="8"/>
      <c r="BCC707" s="8"/>
      <c r="BCD707" s="8"/>
      <c r="BCE707" s="8"/>
      <c r="BCF707" s="8"/>
      <c r="BCG707" s="8"/>
      <c r="BCH707" s="8"/>
      <c r="BCI707" s="8"/>
      <c r="BCJ707" s="8"/>
      <c r="BCK707" s="8"/>
      <c r="BCL707" s="8"/>
      <c r="BCM707" s="8"/>
      <c r="BCN707" s="8"/>
      <c r="BCO707" s="8"/>
      <c r="BCP707" s="8"/>
      <c r="BCQ707" s="8"/>
      <c r="BCR707" s="8"/>
      <c r="BCS707" s="8"/>
      <c r="BCT707" s="8"/>
      <c r="BCU707" s="8"/>
      <c r="BCV707" s="8"/>
      <c r="BCW707" s="8"/>
      <c r="BCX707" s="8"/>
      <c r="BCY707" s="8"/>
      <c r="BCZ707" s="8"/>
      <c r="BDA707" s="8"/>
      <c r="BDB707" s="8"/>
      <c r="BDC707" s="8"/>
      <c r="BDD707" s="8"/>
      <c r="BDE707" s="8"/>
      <c r="BDF707" s="8"/>
      <c r="BDG707" s="8"/>
      <c r="BDH707" s="8"/>
      <c r="BDI707" s="8"/>
      <c r="BDJ707" s="8"/>
      <c r="BDK707" s="8"/>
      <c r="BDL707" s="8"/>
      <c r="BDM707" s="8"/>
      <c r="BDN707" s="8"/>
      <c r="BDO707" s="8"/>
      <c r="BDP707" s="8"/>
      <c r="BDQ707" s="8"/>
      <c r="BDR707" s="8"/>
      <c r="BDS707" s="8"/>
      <c r="BDT707" s="8"/>
      <c r="BDU707" s="8"/>
      <c r="BDV707" s="8"/>
      <c r="BDW707" s="8"/>
      <c r="BDX707" s="8"/>
      <c r="BDY707" s="8"/>
      <c r="BDZ707" s="8"/>
      <c r="BEA707" s="8"/>
      <c r="BEB707" s="8"/>
      <c r="BEC707" s="8"/>
      <c r="BED707" s="8"/>
      <c r="BEE707" s="8"/>
      <c r="BEF707" s="8"/>
      <c r="BEG707" s="8"/>
      <c r="BEH707" s="8"/>
      <c r="BEI707" s="8"/>
      <c r="BEJ707" s="8"/>
      <c r="BEK707" s="8"/>
      <c r="BEL707" s="8"/>
      <c r="BEM707" s="8"/>
      <c r="BEN707" s="8"/>
      <c r="BEO707" s="8"/>
      <c r="BEP707" s="8"/>
      <c r="BEQ707" s="8"/>
      <c r="BER707" s="8"/>
      <c r="BES707" s="8"/>
      <c r="BET707" s="8"/>
      <c r="BEU707" s="8"/>
      <c r="BEV707" s="8"/>
      <c r="BEW707" s="8"/>
      <c r="BEX707" s="8"/>
      <c r="BEY707" s="8"/>
      <c r="BEZ707" s="8"/>
      <c r="BFA707" s="8"/>
      <c r="BFB707" s="8"/>
      <c r="BFC707" s="8"/>
      <c r="BFD707" s="8"/>
      <c r="BFE707" s="8"/>
      <c r="BFF707" s="8"/>
      <c r="BFG707" s="8"/>
      <c r="BFH707" s="8"/>
      <c r="BFI707" s="8"/>
      <c r="BFJ707" s="8"/>
      <c r="BFK707" s="8"/>
      <c r="BFL707" s="8"/>
      <c r="BFM707" s="8"/>
      <c r="BFN707" s="8"/>
      <c r="BFO707" s="8"/>
      <c r="BFP707" s="8"/>
      <c r="BFQ707" s="8"/>
      <c r="BFR707" s="8"/>
      <c r="BFS707" s="8"/>
      <c r="BFT707" s="8"/>
      <c r="BFU707" s="8"/>
      <c r="BFV707" s="8"/>
      <c r="BFW707" s="8"/>
      <c r="BFX707" s="8"/>
      <c r="BFY707" s="8"/>
      <c r="BFZ707" s="8"/>
      <c r="BGA707" s="8"/>
      <c r="BGB707" s="8"/>
      <c r="BGC707" s="8"/>
      <c r="BGD707" s="8"/>
      <c r="BGE707" s="8"/>
      <c r="BGF707" s="8"/>
      <c r="BGG707" s="8"/>
      <c r="BGH707" s="8"/>
      <c r="BGI707" s="8"/>
      <c r="BGJ707" s="8"/>
      <c r="BGK707" s="8"/>
      <c r="BGL707" s="8"/>
      <c r="BGM707" s="8"/>
      <c r="BGN707" s="8"/>
      <c r="BGO707" s="8"/>
      <c r="BGP707" s="8"/>
      <c r="BGQ707" s="8"/>
      <c r="BGR707" s="8"/>
      <c r="BGS707" s="8"/>
      <c r="BGT707" s="8"/>
      <c r="BGU707" s="8"/>
      <c r="BGV707" s="8"/>
      <c r="BGW707" s="8"/>
      <c r="BGX707" s="8"/>
      <c r="BGY707" s="8"/>
      <c r="BGZ707" s="8"/>
      <c r="BHA707" s="8"/>
      <c r="BHB707" s="8"/>
      <c r="BHC707" s="8"/>
      <c r="BHD707" s="8"/>
      <c r="BHE707" s="8"/>
      <c r="BHF707" s="8"/>
      <c r="BHG707" s="8"/>
      <c r="BHH707" s="8"/>
      <c r="BHI707" s="8"/>
      <c r="BHJ707" s="8"/>
      <c r="BHK707" s="8"/>
      <c r="BHL707" s="8"/>
      <c r="BHM707" s="8"/>
      <c r="BHN707" s="8"/>
      <c r="BHO707" s="8"/>
      <c r="BHP707" s="8"/>
      <c r="BHQ707" s="8"/>
      <c r="BHR707" s="8"/>
      <c r="BHS707" s="8"/>
      <c r="BHT707" s="8"/>
      <c r="BHU707" s="8"/>
      <c r="BHV707" s="8"/>
      <c r="BHW707" s="8"/>
      <c r="BHX707" s="8"/>
      <c r="BHY707" s="8"/>
      <c r="BHZ707" s="8"/>
      <c r="BIA707" s="8"/>
      <c r="BIB707" s="8"/>
      <c r="BIC707" s="8"/>
      <c r="BID707" s="8"/>
      <c r="BIE707" s="8"/>
      <c r="BIF707" s="8"/>
      <c r="BIG707" s="8"/>
      <c r="BIH707" s="8"/>
      <c r="BII707" s="8"/>
      <c r="BIJ707" s="8"/>
      <c r="BIK707" s="8"/>
      <c r="BIL707" s="8"/>
      <c r="BIM707" s="8"/>
      <c r="BIN707" s="8"/>
      <c r="BIO707" s="8"/>
      <c r="BIP707" s="8"/>
      <c r="BIQ707" s="8"/>
      <c r="BIR707" s="8"/>
      <c r="BIS707" s="8"/>
      <c r="BIT707" s="8"/>
      <c r="BIU707" s="8"/>
      <c r="BIV707" s="8"/>
      <c r="BIW707" s="8"/>
      <c r="BIX707" s="8"/>
      <c r="BIY707" s="8"/>
      <c r="BIZ707" s="8"/>
      <c r="BJA707" s="8"/>
      <c r="BJB707" s="8"/>
      <c r="BJC707" s="8"/>
      <c r="BJD707" s="8"/>
      <c r="BJE707" s="8"/>
      <c r="BJF707" s="8"/>
      <c r="BJG707" s="8"/>
      <c r="BJH707" s="8"/>
      <c r="BJI707" s="8"/>
      <c r="BJJ707" s="8"/>
      <c r="BJK707" s="8"/>
      <c r="BJL707" s="8"/>
      <c r="BJM707" s="8"/>
      <c r="BJN707" s="8"/>
      <c r="BJO707" s="8"/>
      <c r="BJP707" s="8"/>
      <c r="BJQ707" s="8"/>
      <c r="BJR707" s="8"/>
      <c r="BJS707" s="8"/>
      <c r="BJT707" s="8"/>
      <c r="BJU707" s="8"/>
      <c r="BJV707" s="8"/>
      <c r="BJW707" s="8"/>
      <c r="BJX707" s="8"/>
      <c r="BJY707" s="8"/>
      <c r="BJZ707" s="8"/>
      <c r="BKA707" s="8"/>
      <c r="BKB707" s="8"/>
      <c r="BKC707" s="8"/>
      <c r="BKD707" s="8"/>
      <c r="BKE707" s="8"/>
      <c r="BKF707" s="8"/>
      <c r="BKG707" s="8"/>
      <c r="BKH707" s="8"/>
      <c r="BKI707" s="8"/>
      <c r="BKJ707" s="8"/>
      <c r="BKK707" s="8"/>
      <c r="BKL707" s="8"/>
      <c r="BKM707" s="8"/>
      <c r="BKN707" s="8"/>
      <c r="BKO707" s="8"/>
      <c r="BKP707" s="8"/>
      <c r="BKQ707" s="8"/>
      <c r="BKR707" s="8"/>
      <c r="BKS707" s="8"/>
      <c r="BKT707" s="8"/>
      <c r="BKU707" s="8"/>
      <c r="BKV707" s="8"/>
      <c r="BKW707" s="8"/>
      <c r="BKX707" s="8"/>
      <c r="BKY707" s="8"/>
      <c r="BKZ707" s="8"/>
      <c r="BLA707" s="8"/>
      <c r="BLB707" s="8"/>
      <c r="BLC707" s="8"/>
      <c r="BLD707" s="8"/>
      <c r="BLE707" s="8"/>
      <c r="BLF707" s="8"/>
      <c r="BLG707" s="8"/>
      <c r="BLH707" s="8"/>
      <c r="BLI707" s="8"/>
      <c r="BLJ707" s="8"/>
      <c r="BLK707" s="8"/>
      <c r="BLL707" s="8"/>
      <c r="BLM707" s="8"/>
      <c r="BLN707" s="8"/>
      <c r="BLO707" s="8"/>
      <c r="BLP707" s="8"/>
      <c r="BLQ707" s="8"/>
      <c r="BLR707" s="8"/>
      <c r="BLS707" s="8"/>
      <c r="BLT707" s="8"/>
      <c r="BLU707" s="8"/>
      <c r="BLV707" s="8"/>
      <c r="BLW707" s="8"/>
      <c r="BLX707" s="8"/>
      <c r="BLY707" s="8"/>
      <c r="BLZ707" s="8"/>
      <c r="BMA707" s="8"/>
      <c r="BMB707" s="8"/>
      <c r="BMC707" s="8"/>
      <c r="BMD707" s="8"/>
      <c r="BME707" s="8"/>
      <c r="BMF707" s="8"/>
      <c r="BMG707" s="8"/>
      <c r="BMH707" s="8"/>
      <c r="BMI707" s="8"/>
      <c r="BMJ707" s="8"/>
      <c r="BMK707" s="8"/>
      <c r="BML707" s="8"/>
      <c r="BMM707" s="8"/>
      <c r="BMN707" s="8"/>
      <c r="BMO707" s="8"/>
      <c r="BMP707" s="8"/>
      <c r="BMQ707" s="8"/>
      <c r="BMR707" s="8"/>
      <c r="BMS707" s="8"/>
      <c r="BMT707" s="8"/>
      <c r="BMU707" s="8"/>
      <c r="BMV707" s="8"/>
      <c r="BMW707" s="8"/>
      <c r="BMX707" s="8"/>
      <c r="BMY707" s="8"/>
      <c r="BMZ707" s="8"/>
      <c r="BNA707" s="8"/>
      <c r="BNB707" s="8"/>
      <c r="BNC707" s="8"/>
      <c r="BND707" s="8"/>
      <c r="BNE707" s="8"/>
      <c r="BNF707" s="8"/>
      <c r="BNG707" s="8"/>
      <c r="BNH707" s="8"/>
      <c r="BNI707" s="8"/>
      <c r="BNJ707" s="8"/>
      <c r="BNK707" s="8"/>
      <c r="BNL707" s="8"/>
      <c r="BNM707" s="8"/>
      <c r="BNN707" s="8"/>
      <c r="BNO707" s="8"/>
      <c r="BNP707" s="8"/>
      <c r="BNQ707" s="8"/>
      <c r="BNR707" s="8"/>
      <c r="BNS707" s="8"/>
      <c r="BNT707" s="8"/>
      <c r="BNU707" s="8"/>
      <c r="BNV707" s="8"/>
      <c r="BNW707" s="8"/>
      <c r="BNX707" s="8"/>
      <c r="BNY707" s="8"/>
      <c r="BNZ707" s="8"/>
      <c r="BOA707" s="8"/>
      <c r="BOB707" s="8"/>
      <c r="BOC707" s="8"/>
      <c r="BOD707" s="8"/>
      <c r="BOE707" s="8"/>
      <c r="BOF707" s="8"/>
      <c r="BOG707" s="8"/>
      <c r="BOH707" s="8"/>
      <c r="BOI707" s="8"/>
      <c r="BOJ707" s="8"/>
      <c r="BOK707" s="8"/>
      <c r="BOL707" s="8"/>
      <c r="BOM707" s="8"/>
      <c r="BON707" s="8"/>
      <c r="BOO707" s="8"/>
      <c r="BOP707" s="8"/>
      <c r="BOQ707" s="8"/>
      <c r="BOR707" s="8"/>
      <c r="BOS707" s="8"/>
      <c r="BOT707" s="8"/>
      <c r="BOU707" s="8"/>
      <c r="BOV707" s="8"/>
      <c r="BOW707" s="8"/>
      <c r="BOX707" s="8"/>
      <c r="BOY707" s="8"/>
      <c r="BOZ707" s="8"/>
      <c r="BPA707" s="8"/>
      <c r="BPB707" s="8"/>
      <c r="BPC707" s="8"/>
      <c r="BPD707" s="8"/>
      <c r="BPE707" s="8"/>
      <c r="BPF707" s="8"/>
      <c r="BPG707" s="8"/>
      <c r="BPH707" s="8"/>
      <c r="BPI707" s="8"/>
      <c r="BPJ707" s="8"/>
      <c r="BPK707" s="8"/>
      <c r="BPL707" s="8"/>
      <c r="BPM707" s="8"/>
      <c r="BPN707" s="8"/>
      <c r="BPO707" s="8"/>
      <c r="BPP707" s="8"/>
      <c r="BPQ707" s="8"/>
      <c r="BPR707" s="8"/>
      <c r="BPS707" s="8"/>
      <c r="BPT707" s="8"/>
      <c r="BPU707" s="8"/>
      <c r="BPV707" s="8"/>
      <c r="BPW707" s="8"/>
      <c r="BPX707" s="8"/>
      <c r="BPY707" s="8"/>
      <c r="BPZ707" s="8"/>
      <c r="BQA707" s="8"/>
      <c r="BQB707" s="8"/>
      <c r="BQC707" s="8"/>
      <c r="BQD707" s="8"/>
      <c r="BQE707" s="8"/>
      <c r="BQF707" s="8"/>
      <c r="BQG707" s="8"/>
      <c r="BQH707" s="8"/>
      <c r="BQI707" s="8"/>
      <c r="BQJ707" s="8"/>
      <c r="BQK707" s="8"/>
      <c r="BQL707" s="8"/>
      <c r="BQM707" s="8"/>
      <c r="BQN707" s="8"/>
      <c r="BQO707" s="8"/>
      <c r="BQP707" s="8"/>
      <c r="BQQ707" s="8"/>
      <c r="BQR707" s="8"/>
      <c r="BQS707" s="8"/>
      <c r="BQT707" s="8"/>
      <c r="BQU707" s="8"/>
      <c r="BQV707" s="8"/>
      <c r="BQW707" s="8"/>
      <c r="BQX707" s="8"/>
      <c r="BQY707" s="8"/>
      <c r="BQZ707" s="8"/>
      <c r="BRA707" s="8"/>
      <c r="BRB707" s="8"/>
      <c r="BRC707" s="8"/>
      <c r="BRD707" s="8"/>
      <c r="BRE707" s="8"/>
      <c r="BRF707" s="8"/>
      <c r="BRG707" s="8"/>
      <c r="BRH707" s="8"/>
      <c r="BRI707" s="8"/>
      <c r="BRJ707" s="8"/>
      <c r="BRK707" s="8"/>
      <c r="BRL707" s="8"/>
      <c r="BRM707" s="8"/>
      <c r="BRN707" s="8"/>
      <c r="BRO707" s="8"/>
      <c r="BRP707" s="8"/>
      <c r="BRQ707" s="8"/>
      <c r="BRR707" s="8"/>
      <c r="BRS707" s="8"/>
      <c r="BRT707" s="8"/>
      <c r="BRU707" s="8"/>
      <c r="BRV707" s="8"/>
      <c r="BRW707" s="8"/>
      <c r="BRX707" s="8"/>
      <c r="BRY707" s="8"/>
      <c r="BRZ707" s="8"/>
      <c r="BSA707" s="8"/>
      <c r="BSB707" s="8"/>
      <c r="BSC707" s="8"/>
      <c r="BSD707" s="8"/>
      <c r="BSE707" s="8"/>
      <c r="BSF707" s="8"/>
      <c r="BSG707" s="8"/>
      <c r="BSH707" s="8"/>
      <c r="BSI707" s="8"/>
      <c r="BSJ707" s="8"/>
      <c r="BSK707" s="8"/>
      <c r="BSL707" s="8"/>
      <c r="BSM707" s="8"/>
      <c r="BSN707" s="8"/>
      <c r="BSO707" s="8"/>
      <c r="BSP707" s="8"/>
      <c r="BSQ707" s="8"/>
      <c r="BSR707" s="8"/>
      <c r="BSS707" s="8"/>
      <c r="BST707" s="8"/>
      <c r="BSU707" s="8"/>
      <c r="BSV707" s="8"/>
      <c r="BSW707" s="8"/>
      <c r="BSX707" s="8"/>
      <c r="BSY707" s="8"/>
      <c r="BSZ707" s="8"/>
      <c r="BTA707" s="8"/>
      <c r="BTB707" s="8"/>
      <c r="BTC707" s="8"/>
      <c r="BTD707" s="8"/>
      <c r="BTE707" s="8"/>
      <c r="BTF707" s="8"/>
      <c r="BTG707" s="8"/>
      <c r="BTH707" s="8"/>
      <c r="BTI707" s="8"/>
      <c r="BTJ707" s="8"/>
      <c r="BTK707" s="8"/>
      <c r="BTL707" s="8"/>
      <c r="BTM707" s="8"/>
      <c r="BTN707" s="8"/>
      <c r="BTO707" s="8"/>
      <c r="BTP707" s="8"/>
      <c r="BTQ707" s="8"/>
      <c r="BTR707" s="8"/>
      <c r="BTS707" s="8"/>
      <c r="BTT707" s="8"/>
      <c r="BTU707" s="8"/>
      <c r="BTV707" s="8"/>
      <c r="BTW707" s="8"/>
      <c r="BTX707" s="8"/>
      <c r="BTY707" s="8"/>
      <c r="BTZ707" s="8"/>
      <c r="BUA707" s="8"/>
      <c r="BUB707" s="8"/>
      <c r="BUC707" s="8"/>
      <c r="BUD707" s="8"/>
      <c r="BUE707" s="8"/>
      <c r="BUF707" s="8"/>
      <c r="BUG707" s="8"/>
      <c r="BUH707" s="8"/>
      <c r="BUI707" s="8"/>
      <c r="BUJ707" s="8"/>
      <c r="BUK707" s="8"/>
      <c r="BUL707" s="8"/>
      <c r="BUM707" s="8"/>
      <c r="BUN707" s="8"/>
      <c r="BUO707" s="8"/>
      <c r="BUP707" s="8"/>
      <c r="BUQ707" s="8"/>
      <c r="BUR707" s="8"/>
      <c r="BUS707" s="8"/>
      <c r="BUT707" s="8"/>
      <c r="BUU707" s="8"/>
      <c r="BUV707" s="8"/>
      <c r="BUW707" s="8"/>
      <c r="BUX707" s="8"/>
      <c r="BUY707" s="8"/>
      <c r="BUZ707" s="8"/>
      <c r="BVA707" s="8"/>
      <c r="BVB707" s="8"/>
      <c r="BVC707" s="8"/>
      <c r="BVD707" s="8"/>
      <c r="BVE707" s="8"/>
      <c r="BVF707" s="8"/>
      <c r="BVG707" s="8"/>
      <c r="BVH707" s="8"/>
      <c r="BVI707" s="8"/>
      <c r="BVJ707" s="8"/>
      <c r="BVK707" s="8"/>
      <c r="BVL707" s="8"/>
      <c r="BVM707" s="8"/>
      <c r="BVN707" s="8"/>
      <c r="BVO707" s="8"/>
      <c r="BVP707" s="8"/>
      <c r="BVQ707" s="8"/>
      <c r="BVR707" s="8"/>
      <c r="BVS707" s="8"/>
      <c r="BVT707" s="8"/>
      <c r="BVU707" s="8"/>
      <c r="BVV707" s="8"/>
      <c r="BVW707" s="8"/>
      <c r="BVX707" s="8"/>
      <c r="BVY707" s="8"/>
      <c r="BVZ707" s="8"/>
      <c r="BWA707" s="8"/>
      <c r="BWB707" s="8"/>
      <c r="BWC707" s="8"/>
      <c r="BWD707" s="8"/>
      <c r="BWE707" s="8"/>
      <c r="BWF707" s="8"/>
      <c r="BWG707" s="8"/>
      <c r="BWH707" s="8"/>
      <c r="BWI707" s="8"/>
      <c r="BWJ707" s="8"/>
      <c r="BWK707" s="8"/>
      <c r="BWL707" s="8"/>
      <c r="BWM707" s="8"/>
      <c r="BWN707" s="8"/>
      <c r="BWO707" s="8"/>
      <c r="BWP707" s="8"/>
      <c r="BWQ707" s="8"/>
      <c r="BWR707" s="8"/>
      <c r="BWS707" s="8"/>
      <c r="BWT707" s="8"/>
      <c r="BWU707" s="8"/>
      <c r="BWV707" s="8"/>
      <c r="BWW707" s="8"/>
      <c r="BWX707" s="8"/>
      <c r="BWY707" s="8"/>
      <c r="BWZ707" s="8"/>
      <c r="BXA707" s="8"/>
      <c r="BXB707" s="8"/>
      <c r="BXC707" s="8"/>
      <c r="BXD707" s="8"/>
      <c r="BXE707" s="8"/>
      <c r="BXF707" s="8"/>
      <c r="BXG707" s="8"/>
      <c r="BXH707" s="8"/>
      <c r="BXI707" s="8"/>
      <c r="BXJ707" s="8"/>
      <c r="BXK707" s="8"/>
      <c r="BXL707" s="8"/>
      <c r="BXM707" s="8"/>
      <c r="BXN707" s="8"/>
      <c r="BXO707" s="8"/>
      <c r="BXP707" s="8"/>
      <c r="BXQ707" s="8"/>
      <c r="BXR707" s="8"/>
      <c r="BXS707" s="8"/>
      <c r="BXT707" s="8"/>
      <c r="BXU707" s="8"/>
      <c r="BXV707" s="8"/>
      <c r="BXW707" s="8"/>
      <c r="BXX707" s="8"/>
      <c r="BXY707" s="8"/>
      <c r="BXZ707" s="8"/>
      <c r="BYA707" s="8"/>
      <c r="BYB707" s="8"/>
      <c r="BYC707" s="8"/>
      <c r="BYD707" s="8"/>
      <c r="BYE707" s="8"/>
      <c r="BYF707" s="8"/>
      <c r="BYG707" s="8"/>
      <c r="BYH707" s="8"/>
      <c r="BYI707" s="8"/>
      <c r="BYJ707" s="8"/>
      <c r="BYK707" s="8"/>
      <c r="BYL707" s="8"/>
      <c r="BYM707" s="8"/>
      <c r="BYN707" s="8"/>
      <c r="BYO707" s="8"/>
      <c r="BYP707" s="8"/>
      <c r="BYQ707" s="8"/>
      <c r="BYR707" s="8"/>
      <c r="BYS707" s="8"/>
      <c r="BYT707" s="8"/>
      <c r="BYU707" s="8"/>
      <c r="BYV707" s="8"/>
      <c r="BYW707" s="8"/>
      <c r="BYX707" s="8"/>
      <c r="BYY707" s="8"/>
      <c r="BYZ707" s="8"/>
      <c r="BZA707" s="8"/>
      <c r="BZB707" s="8"/>
      <c r="BZC707" s="8"/>
      <c r="BZD707" s="8"/>
      <c r="BZE707" s="8"/>
      <c r="BZF707" s="8"/>
      <c r="BZG707" s="8"/>
      <c r="BZH707" s="8"/>
      <c r="BZI707" s="8"/>
      <c r="BZJ707" s="8"/>
      <c r="BZK707" s="8"/>
      <c r="BZL707" s="8"/>
      <c r="BZM707" s="8"/>
      <c r="BZN707" s="8"/>
      <c r="BZO707" s="8"/>
      <c r="BZP707" s="8"/>
      <c r="BZQ707" s="8"/>
      <c r="BZR707" s="8"/>
      <c r="BZS707" s="8"/>
      <c r="BZT707" s="8"/>
      <c r="BZU707" s="8"/>
      <c r="BZV707" s="8"/>
      <c r="BZW707" s="8"/>
      <c r="BZX707" s="8"/>
      <c r="BZY707" s="8"/>
      <c r="BZZ707" s="8"/>
      <c r="CAA707" s="8"/>
      <c r="CAB707" s="8"/>
      <c r="CAC707" s="8"/>
      <c r="CAD707" s="8"/>
      <c r="CAE707" s="8"/>
      <c r="CAF707" s="8"/>
      <c r="CAG707" s="8"/>
      <c r="CAH707" s="8"/>
      <c r="CAI707" s="8"/>
      <c r="CAJ707" s="8"/>
      <c r="CAK707" s="8"/>
      <c r="CAL707" s="8"/>
      <c r="CAM707" s="8"/>
      <c r="CAN707" s="8"/>
      <c r="CAO707" s="8"/>
      <c r="CAP707" s="8"/>
      <c r="CAQ707" s="8"/>
      <c r="CAR707" s="8"/>
      <c r="CAS707" s="8"/>
      <c r="CAT707" s="8"/>
      <c r="CAU707" s="8"/>
      <c r="CAV707" s="8"/>
      <c r="CAW707" s="8"/>
      <c r="CAX707" s="8"/>
      <c r="CAY707" s="8"/>
      <c r="CAZ707" s="8"/>
      <c r="CBA707" s="8"/>
      <c r="CBB707" s="8"/>
      <c r="CBC707" s="8"/>
      <c r="CBD707" s="8"/>
      <c r="CBE707" s="8"/>
      <c r="CBF707" s="8"/>
      <c r="CBG707" s="8"/>
      <c r="CBH707" s="8"/>
      <c r="CBI707" s="8"/>
      <c r="CBJ707" s="8"/>
      <c r="CBK707" s="8"/>
      <c r="CBL707" s="8"/>
      <c r="CBM707" s="8"/>
      <c r="CBN707" s="8"/>
      <c r="CBO707" s="8"/>
      <c r="CBP707" s="8"/>
      <c r="CBQ707" s="8"/>
      <c r="CBR707" s="8"/>
      <c r="CBS707" s="8"/>
      <c r="CBT707" s="8"/>
      <c r="CBU707" s="8"/>
      <c r="CBV707" s="8"/>
      <c r="CBW707" s="8"/>
      <c r="CBX707" s="8"/>
      <c r="CBY707" s="8"/>
      <c r="CBZ707" s="8"/>
      <c r="CCA707" s="8"/>
      <c r="CCB707" s="8"/>
      <c r="CCC707" s="8"/>
      <c r="CCD707" s="8"/>
      <c r="CCE707" s="8"/>
      <c r="CCF707" s="8"/>
      <c r="CCG707" s="8"/>
      <c r="CCH707" s="8"/>
      <c r="CCI707" s="8"/>
      <c r="CCJ707" s="8"/>
      <c r="CCK707" s="8"/>
      <c r="CCL707" s="8"/>
      <c r="CCM707" s="8"/>
      <c r="CCN707" s="8"/>
      <c r="CCO707" s="8"/>
      <c r="CCP707" s="8"/>
      <c r="CCQ707" s="8"/>
      <c r="CCR707" s="8"/>
      <c r="CCS707" s="8"/>
      <c r="CCT707" s="8"/>
      <c r="CCU707" s="8"/>
      <c r="CCV707" s="8"/>
      <c r="CCW707" s="8"/>
      <c r="CCX707" s="8"/>
      <c r="CCY707" s="8"/>
      <c r="CCZ707" s="8"/>
      <c r="CDA707" s="8"/>
      <c r="CDB707" s="8"/>
      <c r="CDC707" s="8"/>
      <c r="CDD707" s="8"/>
      <c r="CDE707" s="8"/>
      <c r="CDF707" s="8"/>
      <c r="CDG707" s="8"/>
      <c r="CDH707" s="8"/>
      <c r="CDI707" s="8"/>
      <c r="CDJ707" s="8"/>
      <c r="CDK707" s="8"/>
      <c r="CDL707" s="8"/>
      <c r="CDM707" s="8"/>
      <c r="CDN707" s="8"/>
      <c r="CDO707" s="8"/>
      <c r="CDP707" s="8"/>
      <c r="CDQ707" s="8"/>
      <c r="CDR707" s="8"/>
      <c r="CDS707" s="8"/>
      <c r="CDT707" s="8"/>
      <c r="CDU707" s="8"/>
      <c r="CDV707" s="8"/>
      <c r="CDW707" s="8"/>
      <c r="CDX707" s="8"/>
      <c r="CDY707" s="8"/>
      <c r="CDZ707" s="8"/>
      <c r="CEA707" s="8"/>
      <c r="CEB707" s="8"/>
      <c r="CEC707" s="8"/>
      <c r="CED707" s="8"/>
      <c r="CEE707" s="8"/>
      <c r="CEF707" s="8"/>
      <c r="CEG707" s="8"/>
      <c r="CEH707" s="8"/>
      <c r="CEI707" s="8"/>
      <c r="CEJ707" s="8"/>
      <c r="CEK707" s="8"/>
      <c r="CEL707" s="8"/>
      <c r="CEM707" s="8"/>
      <c r="CEN707" s="8"/>
      <c r="CEO707" s="8"/>
      <c r="CEP707" s="8"/>
      <c r="CEQ707" s="8"/>
      <c r="CER707" s="8"/>
      <c r="CES707" s="8"/>
      <c r="CET707" s="8"/>
      <c r="CEU707" s="8"/>
      <c r="CEV707" s="8"/>
      <c r="CEW707" s="8"/>
      <c r="CEX707" s="8"/>
      <c r="CEY707" s="8"/>
      <c r="CEZ707" s="8"/>
      <c r="CFA707" s="8"/>
      <c r="CFB707" s="8"/>
      <c r="CFC707" s="8"/>
      <c r="CFD707" s="8"/>
      <c r="CFE707" s="8"/>
      <c r="CFF707" s="8"/>
      <c r="CFG707" s="8"/>
      <c r="CFH707" s="8"/>
      <c r="CFI707" s="8"/>
      <c r="CFJ707" s="8"/>
      <c r="CFK707" s="8"/>
      <c r="CFL707" s="8"/>
      <c r="CFM707" s="8"/>
      <c r="CFN707" s="8"/>
      <c r="CFO707" s="8"/>
      <c r="CFP707" s="8"/>
      <c r="CFQ707" s="8"/>
      <c r="CFR707" s="8"/>
      <c r="CFS707" s="8"/>
      <c r="CFT707" s="8"/>
      <c r="CFU707" s="8"/>
      <c r="CFV707" s="8"/>
      <c r="CFW707" s="8"/>
      <c r="CFX707" s="8"/>
      <c r="CFY707" s="8"/>
      <c r="CFZ707" s="8"/>
      <c r="CGA707" s="8"/>
      <c r="CGB707" s="8"/>
      <c r="CGC707" s="8"/>
      <c r="CGD707" s="8"/>
      <c r="CGE707" s="8"/>
      <c r="CGF707" s="8"/>
      <c r="CGG707" s="8"/>
      <c r="CGH707" s="8"/>
      <c r="CGI707" s="8"/>
      <c r="CGJ707" s="8"/>
      <c r="CGK707" s="8"/>
      <c r="CGL707" s="8"/>
      <c r="CGM707" s="8"/>
      <c r="CGN707" s="8"/>
      <c r="CGO707" s="8"/>
      <c r="CGP707" s="8"/>
      <c r="CGQ707" s="8"/>
      <c r="CGR707" s="8"/>
      <c r="CGS707" s="8"/>
      <c r="CGT707" s="8"/>
      <c r="CGU707" s="8"/>
      <c r="CGV707" s="8"/>
      <c r="CGW707" s="8"/>
      <c r="CGX707" s="8"/>
      <c r="CGY707" s="8"/>
      <c r="CGZ707" s="8"/>
      <c r="CHA707" s="8"/>
      <c r="CHB707" s="8"/>
      <c r="CHC707" s="8"/>
      <c r="CHD707" s="8"/>
      <c r="CHE707" s="8"/>
      <c r="CHF707" s="8"/>
      <c r="CHG707" s="8"/>
      <c r="CHH707" s="8"/>
      <c r="CHI707" s="8"/>
      <c r="CHJ707" s="8"/>
      <c r="CHK707" s="8"/>
      <c r="CHL707" s="8"/>
      <c r="CHM707" s="8"/>
      <c r="CHN707" s="8"/>
      <c r="CHO707" s="8"/>
      <c r="CHP707" s="8"/>
      <c r="CHQ707" s="8"/>
      <c r="CHR707" s="8"/>
      <c r="CHS707" s="8"/>
      <c r="CHT707" s="8"/>
      <c r="CHU707" s="8"/>
      <c r="CHV707" s="8"/>
      <c r="CHW707" s="8"/>
      <c r="CHX707" s="8"/>
      <c r="CHY707" s="8"/>
      <c r="CHZ707" s="8"/>
      <c r="CIA707" s="8"/>
      <c r="CIB707" s="8"/>
      <c r="CIC707" s="8"/>
      <c r="CID707" s="8"/>
      <c r="CIE707" s="8"/>
      <c r="CIF707" s="8"/>
      <c r="CIG707" s="8"/>
      <c r="CIH707" s="8"/>
      <c r="CII707" s="8"/>
      <c r="CIJ707" s="8"/>
      <c r="CIK707" s="8"/>
      <c r="CIL707" s="8"/>
      <c r="CIM707" s="8"/>
      <c r="CIN707" s="8"/>
      <c r="CIO707" s="8"/>
      <c r="CIP707" s="8"/>
      <c r="CIQ707" s="8"/>
      <c r="CIR707" s="8"/>
      <c r="CIS707" s="8"/>
      <c r="CIT707" s="8"/>
      <c r="CIU707" s="8"/>
      <c r="CIV707" s="8"/>
      <c r="CIW707" s="8"/>
      <c r="CIX707" s="8"/>
      <c r="CIY707" s="8"/>
      <c r="CIZ707" s="8"/>
      <c r="CJA707" s="8"/>
      <c r="CJB707" s="8"/>
      <c r="CJC707" s="8"/>
      <c r="CJD707" s="8"/>
      <c r="CJE707" s="8"/>
      <c r="CJF707" s="8"/>
      <c r="CJG707" s="8"/>
      <c r="CJH707" s="8"/>
      <c r="CJI707" s="8"/>
      <c r="CJJ707" s="8"/>
      <c r="CJK707" s="8"/>
      <c r="CJL707" s="8"/>
      <c r="CJM707" s="8"/>
      <c r="CJN707" s="8"/>
      <c r="CJO707" s="8"/>
      <c r="CJP707" s="8"/>
      <c r="CJQ707" s="8"/>
      <c r="CJR707" s="8"/>
      <c r="CJS707" s="8"/>
      <c r="CJT707" s="8"/>
      <c r="CJU707" s="8"/>
      <c r="CJV707" s="8"/>
      <c r="CJW707" s="8"/>
      <c r="CJX707" s="8"/>
      <c r="CJY707" s="8"/>
      <c r="CJZ707" s="8"/>
      <c r="CKA707" s="8"/>
      <c r="CKB707" s="8"/>
      <c r="CKC707" s="8"/>
      <c r="CKD707" s="8"/>
      <c r="CKE707" s="8"/>
      <c r="CKF707" s="8"/>
      <c r="CKG707" s="8"/>
      <c r="CKH707" s="8"/>
      <c r="CKI707" s="8"/>
      <c r="CKJ707" s="8"/>
      <c r="CKK707" s="8"/>
      <c r="CKL707" s="8"/>
      <c r="CKM707" s="8"/>
      <c r="CKN707" s="8"/>
      <c r="CKO707" s="8"/>
      <c r="CKP707" s="8"/>
      <c r="CKQ707" s="8"/>
      <c r="CKR707" s="8"/>
      <c r="CKS707" s="8"/>
      <c r="CKT707" s="8"/>
      <c r="CKU707" s="8"/>
      <c r="CKV707" s="8"/>
      <c r="CKW707" s="8"/>
      <c r="CKX707" s="8"/>
      <c r="CKY707" s="8"/>
      <c r="CKZ707" s="8"/>
      <c r="CLA707" s="8"/>
      <c r="CLB707" s="8"/>
      <c r="CLC707" s="8"/>
      <c r="CLD707" s="8"/>
      <c r="CLE707" s="8"/>
      <c r="CLF707" s="8"/>
      <c r="CLG707" s="8"/>
      <c r="CLH707" s="8"/>
      <c r="CLI707" s="8"/>
      <c r="CLJ707" s="8"/>
      <c r="CLK707" s="8"/>
      <c r="CLL707" s="8"/>
      <c r="CLM707" s="8"/>
      <c r="CLN707" s="8"/>
      <c r="CLO707" s="8"/>
      <c r="CLP707" s="8"/>
      <c r="CLQ707" s="8"/>
      <c r="CLR707" s="8"/>
      <c r="CLS707" s="8"/>
      <c r="CLT707" s="8"/>
      <c r="CLU707" s="8"/>
      <c r="CLV707" s="8"/>
      <c r="CLW707" s="8"/>
      <c r="CLX707" s="8"/>
      <c r="CLY707" s="8"/>
      <c r="CLZ707" s="8"/>
      <c r="CMA707" s="8"/>
      <c r="CMB707" s="8"/>
      <c r="CMC707" s="8"/>
      <c r="CMD707" s="8"/>
      <c r="CME707" s="8"/>
      <c r="CMF707" s="8"/>
      <c r="CMG707" s="8"/>
      <c r="CMH707" s="8"/>
      <c r="CMI707" s="8"/>
      <c r="CMJ707" s="8"/>
      <c r="CMK707" s="8"/>
      <c r="CML707" s="8"/>
      <c r="CMM707" s="8"/>
      <c r="CMN707" s="8"/>
      <c r="CMO707" s="8"/>
      <c r="CMP707" s="8"/>
      <c r="CMQ707" s="8"/>
      <c r="CMR707" s="8"/>
      <c r="CMS707" s="8"/>
      <c r="CMT707" s="8"/>
      <c r="CMU707" s="8"/>
      <c r="CMV707" s="8"/>
      <c r="CMW707" s="8"/>
      <c r="CMX707" s="8"/>
      <c r="CMY707" s="8"/>
      <c r="CMZ707" s="8"/>
      <c r="CNA707" s="8"/>
      <c r="CNB707" s="8"/>
      <c r="CNC707" s="8"/>
      <c r="CND707" s="8"/>
      <c r="CNE707" s="8"/>
      <c r="CNF707" s="8"/>
      <c r="CNG707" s="8"/>
      <c r="CNH707" s="8"/>
      <c r="CNI707" s="8"/>
      <c r="CNJ707" s="8"/>
      <c r="CNK707" s="8"/>
      <c r="CNL707" s="8"/>
      <c r="CNM707" s="8"/>
      <c r="CNN707" s="8"/>
      <c r="CNO707" s="8"/>
      <c r="CNP707" s="8"/>
      <c r="CNQ707" s="8"/>
      <c r="CNR707" s="8"/>
      <c r="CNS707" s="8"/>
      <c r="CNT707" s="8"/>
      <c r="CNU707" s="8"/>
      <c r="CNV707" s="8"/>
      <c r="CNW707" s="8"/>
      <c r="CNX707" s="8"/>
      <c r="CNY707" s="8"/>
      <c r="CNZ707" s="8"/>
      <c r="COA707" s="8"/>
      <c r="COB707" s="8"/>
      <c r="COC707" s="8"/>
      <c r="COD707" s="8"/>
      <c r="COE707" s="8"/>
      <c r="COF707" s="8"/>
      <c r="COG707" s="8"/>
      <c r="COH707" s="8"/>
      <c r="COI707" s="8"/>
      <c r="COJ707" s="8"/>
      <c r="COK707" s="8"/>
      <c r="COL707" s="8"/>
      <c r="COM707" s="8"/>
      <c r="CON707" s="8"/>
      <c r="COO707" s="8"/>
      <c r="COP707" s="8"/>
      <c r="COQ707" s="8"/>
      <c r="COR707" s="8"/>
      <c r="COS707" s="8"/>
      <c r="COT707" s="8"/>
      <c r="COU707" s="8"/>
      <c r="COV707" s="8"/>
      <c r="COW707" s="8"/>
      <c r="COX707" s="8"/>
      <c r="COY707" s="8"/>
      <c r="COZ707" s="8"/>
      <c r="CPA707" s="8"/>
      <c r="CPB707" s="8"/>
      <c r="CPC707" s="8"/>
      <c r="CPD707" s="8"/>
      <c r="CPE707" s="8"/>
      <c r="CPF707" s="8"/>
      <c r="CPG707" s="8"/>
      <c r="CPH707" s="8"/>
      <c r="CPI707" s="8"/>
      <c r="CPJ707" s="8"/>
      <c r="CPK707" s="8"/>
      <c r="CPL707" s="8"/>
      <c r="CPM707" s="8"/>
      <c r="CPN707" s="8"/>
      <c r="CPO707" s="8"/>
      <c r="CPP707" s="8"/>
      <c r="CPQ707" s="8"/>
      <c r="CPR707" s="8"/>
      <c r="CPS707" s="8"/>
      <c r="CPT707" s="8"/>
      <c r="CPU707" s="8"/>
      <c r="CPV707" s="8"/>
      <c r="CPW707" s="8"/>
      <c r="CPX707" s="8"/>
      <c r="CPY707" s="8"/>
      <c r="CPZ707" s="8"/>
      <c r="CQA707" s="8"/>
      <c r="CQB707" s="8"/>
      <c r="CQC707" s="8"/>
      <c r="CQD707" s="8"/>
      <c r="CQE707" s="8"/>
      <c r="CQF707" s="8"/>
      <c r="CQG707" s="8"/>
      <c r="CQH707" s="8"/>
      <c r="CQI707" s="8"/>
      <c r="CQJ707" s="8"/>
      <c r="CQK707" s="8"/>
      <c r="CQL707" s="8"/>
      <c r="CQM707" s="8"/>
      <c r="CQN707" s="8"/>
      <c r="CQO707" s="8"/>
      <c r="CQP707" s="8"/>
      <c r="CQQ707" s="8"/>
      <c r="CQR707" s="8"/>
      <c r="CQS707" s="8"/>
      <c r="CQT707" s="8"/>
      <c r="CQU707" s="8"/>
      <c r="CQV707" s="8"/>
      <c r="CQW707" s="8"/>
      <c r="CQX707" s="8"/>
      <c r="CQY707" s="8"/>
      <c r="CQZ707" s="8"/>
      <c r="CRA707" s="8"/>
      <c r="CRB707" s="8"/>
      <c r="CRC707" s="8"/>
      <c r="CRD707" s="8"/>
      <c r="CRE707" s="8"/>
      <c r="CRF707" s="8"/>
      <c r="CRG707" s="8"/>
      <c r="CRH707" s="8"/>
      <c r="CRI707" s="8"/>
      <c r="CRJ707" s="8"/>
      <c r="CRK707" s="8"/>
      <c r="CRL707" s="8"/>
      <c r="CRM707" s="8"/>
      <c r="CRN707" s="8"/>
      <c r="CRO707" s="8"/>
      <c r="CRP707" s="8"/>
      <c r="CRQ707" s="8"/>
      <c r="CRR707" s="8"/>
      <c r="CRS707" s="8"/>
      <c r="CRT707" s="8"/>
      <c r="CRU707" s="8"/>
      <c r="CRV707" s="8"/>
      <c r="CRW707" s="8"/>
      <c r="CRX707" s="8"/>
      <c r="CRY707" s="8"/>
      <c r="CRZ707" s="8"/>
      <c r="CSA707" s="8"/>
      <c r="CSB707" s="8"/>
      <c r="CSC707" s="8"/>
      <c r="CSD707" s="8"/>
      <c r="CSE707" s="8"/>
      <c r="CSF707" s="8"/>
      <c r="CSG707" s="8"/>
      <c r="CSH707" s="8"/>
      <c r="CSI707" s="8"/>
      <c r="CSJ707" s="8"/>
      <c r="CSK707" s="8"/>
      <c r="CSL707" s="8"/>
      <c r="CSM707" s="8"/>
      <c r="CSN707" s="8"/>
      <c r="CSO707" s="8"/>
      <c r="CSP707" s="8"/>
      <c r="CSQ707" s="8"/>
      <c r="CSR707" s="8"/>
      <c r="CSS707" s="8"/>
      <c r="CST707" s="8"/>
      <c r="CSU707" s="8"/>
      <c r="CSV707" s="8"/>
      <c r="CSW707" s="8"/>
      <c r="CSX707" s="8"/>
      <c r="CSY707" s="8"/>
      <c r="CSZ707" s="8"/>
      <c r="CTA707" s="8"/>
      <c r="CTB707" s="8"/>
      <c r="CTC707" s="8"/>
      <c r="CTD707" s="8"/>
      <c r="CTE707" s="8"/>
      <c r="CTF707" s="8"/>
      <c r="CTG707" s="8"/>
      <c r="CTH707" s="8"/>
      <c r="CTI707" s="8"/>
      <c r="CTJ707" s="8"/>
      <c r="CTK707" s="8"/>
      <c r="CTL707" s="8"/>
      <c r="CTM707" s="8"/>
      <c r="CTN707" s="8"/>
      <c r="CTO707" s="8"/>
      <c r="CTP707" s="8"/>
      <c r="CTQ707" s="8"/>
      <c r="CTR707" s="8"/>
      <c r="CTS707" s="8"/>
      <c r="CTT707" s="8"/>
      <c r="CTU707" s="8"/>
      <c r="CTV707" s="8"/>
      <c r="CTW707" s="8"/>
      <c r="CTX707" s="8"/>
      <c r="CTY707" s="8"/>
      <c r="CTZ707" s="8"/>
      <c r="CUA707" s="8"/>
      <c r="CUB707" s="8"/>
      <c r="CUC707" s="8"/>
      <c r="CUD707" s="8"/>
      <c r="CUE707" s="8"/>
      <c r="CUF707" s="8"/>
      <c r="CUG707" s="8"/>
      <c r="CUH707" s="8"/>
      <c r="CUI707" s="8"/>
      <c r="CUJ707" s="8"/>
      <c r="CUK707" s="8"/>
      <c r="CUL707" s="8"/>
      <c r="CUM707" s="8"/>
      <c r="CUN707" s="8"/>
      <c r="CUO707" s="8"/>
      <c r="CUP707" s="8"/>
      <c r="CUQ707" s="8"/>
      <c r="CUR707" s="8"/>
      <c r="CUS707" s="8"/>
      <c r="CUT707" s="8"/>
      <c r="CUU707" s="8"/>
      <c r="CUV707" s="8"/>
      <c r="CUW707" s="8"/>
      <c r="CUX707" s="8"/>
      <c r="CUY707" s="8"/>
      <c r="CUZ707" s="8"/>
      <c r="CVA707" s="8"/>
      <c r="CVB707" s="8"/>
      <c r="CVC707" s="8"/>
      <c r="CVD707" s="8"/>
      <c r="CVE707" s="8"/>
      <c r="CVF707" s="8"/>
      <c r="CVG707" s="8"/>
      <c r="CVH707" s="8"/>
      <c r="CVI707" s="8"/>
      <c r="CVJ707" s="8"/>
      <c r="CVK707" s="8"/>
      <c r="CVL707" s="8"/>
      <c r="CVM707" s="8"/>
      <c r="CVN707" s="8"/>
      <c r="CVO707" s="8"/>
      <c r="CVP707" s="8"/>
      <c r="CVQ707" s="8"/>
      <c r="CVR707" s="8"/>
      <c r="CVS707" s="8"/>
      <c r="CVT707" s="8"/>
      <c r="CVU707" s="8"/>
      <c r="CVV707" s="8"/>
      <c r="CVW707" s="8"/>
      <c r="CVX707" s="8"/>
      <c r="CVY707" s="8"/>
      <c r="CVZ707" s="8"/>
      <c r="CWA707" s="8"/>
      <c r="CWB707" s="8"/>
      <c r="CWC707" s="8"/>
      <c r="CWD707" s="8"/>
      <c r="CWE707" s="8"/>
      <c r="CWF707" s="8"/>
      <c r="CWG707" s="8"/>
      <c r="CWH707" s="8"/>
      <c r="CWI707" s="8"/>
      <c r="CWJ707" s="8"/>
      <c r="CWK707" s="8"/>
      <c r="CWL707" s="8"/>
      <c r="CWM707" s="8"/>
      <c r="CWN707" s="8"/>
      <c r="CWO707" s="8"/>
      <c r="CWP707" s="8"/>
      <c r="CWQ707" s="8"/>
      <c r="CWR707" s="8"/>
      <c r="CWS707" s="8"/>
      <c r="CWT707" s="8"/>
      <c r="CWU707" s="8"/>
      <c r="CWV707" s="8"/>
      <c r="CWW707" s="8"/>
      <c r="CWX707" s="8"/>
      <c r="CWY707" s="8"/>
      <c r="CWZ707" s="8"/>
      <c r="CXA707" s="8"/>
      <c r="CXB707" s="8"/>
      <c r="CXC707" s="8"/>
      <c r="CXD707" s="8"/>
      <c r="CXE707" s="8"/>
      <c r="CXF707" s="8"/>
      <c r="CXG707" s="8"/>
      <c r="CXH707" s="8"/>
      <c r="CXI707" s="8"/>
      <c r="CXJ707" s="8"/>
      <c r="CXK707" s="8"/>
      <c r="CXL707" s="8"/>
      <c r="CXM707" s="8"/>
      <c r="CXN707" s="8"/>
      <c r="CXO707" s="8"/>
      <c r="CXP707" s="8"/>
      <c r="CXQ707" s="8"/>
      <c r="CXR707" s="8"/>
      <c r="CXS707" s="8"/>
      <c r="CXT707" s="8"/>
      <c r="CXU707" s="8"/>
      <c r="CXV707" s="8"/>
      <c r="CXW707" s="8"/>
      <c r="CXX707" s="8"/>
      <c r="CXY707" s="8"/>
      <c r="CXZ707" s="8"/>
      <c r="CYA707" s="8"/>
      <c r="CYB707" s="8"/>
      <c r="CYC707" s="8"/>
      <c r="CYD707" s="8"/>
      <c r="CYE707" s="8"/>
      <c r="CYF707" s="8"/>
      <c r="CYG707" s="8"/>
      <c r="CYH707" s="8"/>
      <c r="CYI707" s="8"/>
      <c r="CYJ707" s="8"/>
      <c r="CYK707" s="8"/>
      <c r="CYL707" s="8"/>
      <c r="CYM707" s="8"/>
      <c r="CYN707" s="8"/>
      <c r="CYO707" s="8"/>
      <c r="CYP707" s="8"/>
      <c r="CYQ707" s="8"/>
      <c r="CYR707" s="8"/>
      <c r="CYS707" s="8"/>
      <c r="CYT707" s="8"/>
      <c r="CYU707" s="8"/>
      <c r="CYV707" s="8"/>
      <c r="CYW707" s="8"/>
      <c r="CYX707" s="8"/>
      <c r="CYY707" s="8"/>
      <c r="CYZ707" s="8"/>
      <c r="CZA707" s="8"/>
      <c r="CZB707" s="8"/>
      <c r="CZC707" s="8"/>
      <c r="CZD707" s="8"/>
      <c r="CZE707" s="8"/>
      <c r="CZF707" s="8"/>
      <c r="CZG707" s="8"/>
      <c r="CZH707" s="8"/>
      <c r="CZI707" s="8"/>
      <c r="CZJ707" s="8"/>
      <c r="CZK707" s="8"/>
      <c r="CZL707" s="8"/>
      <c r="CZM707" s="8"/>
      <c r="CZN707" s="8"/>
      <c r="CZO707" s="8"/>
      <c r="CZP707" s="8"/>
      <c r="CZQ707" s="8"/>
      <c r="CZR707" s="8"/>
      <c r="CZS707" s="8"/>
      <c r="CZT707" s="8"/>
      <c r="CZU707" s="8"/>
      <c r="CZV707" s="8"/>
      <c r="CZW707" s="8"/>
      <c r="CZX707" s="8"/>
      <c r="CZY707" s="8"/>
      <c r="CZZ707" s="8"/>
      <c r="DAA707" s="8"/>
      <c r="DAB707" s="8"/>
      <c r="DAC707" s="8"/>
      <c r="DAD707" s="8"/>
      <c r="DAE707" s="8"/>
      <c r="DAF707" s="8"/>
      <c r="DAG707" s="8"/>
      <c r="DAH707" s="8"/>
      <c r="DAI707" s="8"/>
      <c r="DAJ707" s="8"/>
      <c r="DAK707" s="8"/>
      <c r="DAL707" s="8"/>
      <c r="DAM707" s="8"/>
      <c r="DAN707" s="8"/>
      <c r="DAO707" s="8"/>
      <c r="DAP707" s="8"/>
      <c r="DAQ707" s="8"/>
      <c r="DAR707" s="8"/>
      <c r="DAS707" s="8"/>
      <c r="DAT707" s="8"/>
      <c r="DAU707" s="8"/>
      <c r="DAV707" s="8"/>
      <c r="DAW707" s="8"/>
      <c r="DAX707" s="8"/>
      <c r="DAY707" s="8"/>
      <c r="DAZ707" s="8"/>
      <c r="DBA707" s="8"/>
      <c r="DBB707" s="8"/>
      <c r="DBC707" s="8"/>
      <c r="DBD707" s="8"/>
      <c r="DBE707" s="8"/>
      <c r="DBF707" s="8"/>
      <c r="DBG707" s="8"/>
      <c r="DBH707" s="8"/>
      <c r="DBI707" s="8"/>
      <c r="DBJ707" s="8"/>
      <c r="DBK707" s="8"/>
      <c r="DBL707" s="8"/>
      <c r="DBM707" s="8"/>
      <c r="DBN707" s="8"/>
      <c r="DBO707" s="8"/>
      <c r="DBP707" s="8"/>
      <c r="DBQ707" s="8"/>
      <c r="DBR707" s="8"/>
      <c r="DBS707" s="8"/>
      <c r="DBT707" s="8"/>
      <c r="DBU707" s="8"/>
      <c r="DBV707" s="8"/>
      <c r="DBW707" s="8"/>
      <c r="DBX707" s="8"/>
      <c r="DBY707" s="8"/>
      <c r="DBZ707" s="8"/>
      <c r="DCA707" s="8"/>
      <c r="DCB707" s="8"/>
      <c r="DCC707" s="8"/>
      <c r="DCD707" s="8"/>
      <c r="DCE707" s="8"/>
      <c r="DCF707" s="8"/>
      <c r="DCG707" s="8"/>
      <c r="DCH707" s="8"/>
      <c r="DCI707" s="8"/>
      <c r="DCJ707" s="8"/>
      <c r="DCK707" s="8"/>
      <c r="DCL707" s="8"/>
      <c r="DCM707" s="8"/>
      <c r="DCN707" s="8"/>
      <c r="DCO707" s="8"/>
      <c r="DCP707" s="8"/>
      <c r="DCQ707" s="8"/>
      <c r="DCR707" s="8"/>
      <c r="DCS707" s="8"/>
      <c r="DCT707" s="8"/>
      <c r="DCU707" s="8"/>
      <c r="DCV707" s="8"/>
      <c r="DCW707" s="8"/>
      <c r="DCX707" s="8"/>
      <c r="DCY707" s="8"/>
      <c r="DCZ707" s="8"/>
      <c r="DDA707" s="8"/>
      <c r="DDB707" s="8"/>
      <c r="DDC707" s="8"/>
      <c r="DDD707" s="8"/>
      <c r="DDE707" s="8"/>
      <c r="DDF707" s="8"/>
      <c r="DDG707" s="8"/>
      <c r="DDH707" s="8"/>
      <c r="DDI707" s="8"/>
      <c r="DDJ707" s="8"/>
      <c r="DDK707" s="8"/>
      <c r="DDL707" s="8"/>
      <c r="DDM707" s="8"/>
      <c r="DDN707" s="8"/>
      <c r="DDO707" s="8"/>
      <c r="DDP707" s="8"/>
      <c r="DDQ707" s="8"/>
      <c r="DDR707" s="8"/>
      <c r="DDS707" s="8"/>
      <c r="DDT707" s="8"/>
      <c r="DDU707" s="8"/>
      <c r="DDV707" s="8"/>
      <c r="DDW707" s="8"/>
      <c r="DDX707" s="8"/>
      <c r="DDY707" s="8"/>
      <c r="DDZ707" s="8"/>
      <c r="DEA707" s="8"/>
      <c r="DEB707" s="8"/>
      <c r="DEC707" s="8"/>
      <c r="DED707" s="8"/>
      <c r="DEE707" s="8"/>
      <c r="DEF707" s="8"/>
      <c r="DEG707" s="8"/>
      <c r="DEH707" s="8"/>
      <c r="DEI707" s="8"/>
      <c r="DEJ707" s="8"/>
      <c r="DEK707" s="8"/>
      <c r="DEL707" s="8"/>
      <c r="DEM707" s="8"/>
      <c r="DEN707" s="8"/>
      <c r="DEO707" s="8"/>
      <c r="DEP707" s="8"/>
      <c r="DEQ707" s="8"/>
      <c r="DER707" s="8"/>
      <c r="DES707" s="8"/>
      <c r="DET707" s="8"/>
      <c r="DEU707" s="8"/>
      <c r="DEV707" s="8"/>
      <c r="DEW707" s="8"/>
      <c r="DEX707" s="8"/>
      <c r="DEY707" s="8"/>
      <c r="DEZ707" s="8"/>
      <c r="DFA707" s="8"/>
      <c r="DFB707" s="8"/>
      <c r="DFC707" s="8"/>
      <c r="DFD707" s="8"/>
      <c r="DFE707" s="8"/>
      <c r="DFF707" s="8"/>
      <c r="DFG707" s="8"/>
      <c r="DFH707" s="8"/>
      <c r="DFI707" s="8"/>
      <c r="DFJ707" s="8"/>
      <c r="DFK707" s="8"/>
      <c r="DFL707" s="8"/>
      <c r="DFM707" s="8"/>
      <c r="DFN707" s="8"/>
      <c r="DFO707" s="8"/>
      <c r="DFP707" s="8"/>
      <c r="DFQ707" s="8"/>
      <c r="DFR707" s="8"/>
      <c r="DFS707" s="8"/>
      <c r="DFT707" s="8"/>
      <c r="DFU707" s="8"/>
      <c r="DFV707" s="8"/>
      <c r="DFW707" s="8"/>
      <c r="DFX707" s="8"/>
      <c r="DFY707" s="8"/>
      <c r="DFZ707" s="8"/>
      <c r="DGA707" s="8"/>
      <c r="DGB707" s="8"/>
      <c r="DGC707" s="8"/>
      <c r="DGD707" s="8"/>
      <c r="DGE707" s="8"/>
      <c r="DGF707" s="8"/>
      <c r="DGG707" s="8"/>
      <c r="DGH707" s="8"/>
      <c r="DGI707" s="8"/>
      <c r="DGJ707" s="8"/>
      <c r="DGK707" s="8"/>
      <c r="DGL707" s="8"/>
      <c r="DGM707" s="8"/>
      <c r="DGN707" s="8"/>
      <c r="DGO707" s="8"/>
      <c r="DGP707" s="8"/>
      <c r="DGQ707" s="8"/>
      <c r="DGR707" s="8"/>
      <c r="DGS707" s="8"/>
      <c r="DGT707" s="8"/>
      <c r="DGU707" s="8"/>
      <c r="DGV707" s="8"/>
      <c r="DGW707" s="8"/>
      <c r="DGX707" s="8"/>
      <c r="DGY707" s="8"/>
      <c r="DGZ707" s="8"/>
      <c r="DHA707" s="8"/>
      <c r="DHB707" s="8"/>
      <c r="DHC707" s="8"/>
      <c r="DHD707" s="8"/>
      <c r="DHE707" s="8"/>
      <c r="DHF707" s="8"/>
      <c r="DHG707" s="8"/>
      <c r="DHH707" s="8"/>
      <c r="DHI707" s="8"/>
      <c r="DHJ707" s="8"/>
      <c r="DHK707" s="8"/>
      <c r="DHL707" s="8"/>
      <c r="DHM707" s="8"/>
      <c r="DHN707" s="8"/>
      <c r="DHO707" s="8"/>
      <c r="DHP707" s="8"/>
      <c r="DHQ707" s="8"/>
      <c r="DHR707" s="8"/>
      <c r="DHS707" s="8"/>
      <c r="DHT707" s="8"/>
      <c r="DHU707" s="8"/>
      <c r="DHV707" s="8"/>
      <c r="DHW707" s="8"/>
      <c r="DHX707" s="8"/>
      <c r="DHY707" s="8"/>
      <c r="DHZ707" s="8"/>
      <c r="DIA707" s="8"/>
      <c r="DIB707" s="8"/>
      <c r="DIC707" s="8"/>
      <c r="DID707" s="8"/>
      <c r="DIE707" s="8"/>
      <c r="DIF707" s="8"/>
      <c r="DIG707" s="8"/>
      <c r="DIH707" s="8"/>
      <c r="DII707" s="8"/>
      <c r="DIJ707" s="8"/>
      <c r="DIK707" s="8"/>
      <c r="DIL707" s="8"/>
      <c r="DIM707" s="8"/>
      <c r="DIN707" s="8"/>
      <c r="DIO707" s="8"/>
      <c r="DIP707" s="8"/>
      <c r="DIQ707" s="8"/>
      <c r="DIR707" s="8"/>
      <c r="DIS707" s="8"/>
      <c r="DIT707" s="8"/>
      <c r="DIU707" s="8"/>
      <c r="DIV707" s="8"/>
      <c r="DIW707" s="8"/>
      <c r="DIX707" s="8"/>
      <c r="DIY707" s="8"/>
      <c r="DIZ707" s="8"/>
      <c r="DJA707" s="8"/>
      <c r="DJB707" s="8"/>
      <c r="DJC707" s="8"/>
      <c r="DJD707" s="8"/>
      <c r="DJE707" s="8"/>
      <c r="DJF707" s="8"/>
      <c r="DJG707" s="8"/>
      <c r="DJH707" s="8"/>
      <c r="DJI707" s="8"/>
      <c r="DJJ707" s="8"/>
      <c r="DJK707" s="8"/>
      <c r="DJL707" s="8"/>
      <c r="DJM707" s="8"/>
      <c r="DJN707" s="8"/>
      <c r="DJO707" s="8"/>
      <c r="DJP707" s="8"/>
      <c r="DJQ707" s="8"/>
      <c r="DJR707" s="8"/>
      <c r="DJS707" s="8"/>
      <c r="DJT707" s="8"/>
      <c r="DJU707" s="8"/>
      <c r="DJV707" s="8"/>
      <c r="DJW707" s="8"/>
      <c r="DJX707" s="8"/>
      <c r="DJY707" s="8"/>
      <c r="DJZ707" s="8"/>
      <c r="DKA707" s="8"/>
      <c r="DKB707" s="8"/>
      <c r="DKC707" s="8"/>
      <c r="DKD707" s="8"/>
      <c r="DKE707" s="8"/>
      <c r="DKF707" s="8"/>
      <c r="DKG707" s="8"/>
      <c r="DKH707" s="8"/>
      <c r="DKI707" s="8"/>
      <c r="DKJ707" s="8"/>
      <c r="DKK707" s="8"/>
      <c r="DKL707" s="8"/>
      <c r="DKM707" s="8"/>
      <c r="DKN707" s="8"/>
      <c r="DKO707" s="8"/>
      <c r="DKP707" s="8"/>
      <c r="DKQ707" s="8"/>
      <c r="DKR707" s="8"/>
      <c r="DKS707" s="8"/>
      <c r="DKT707" s="8"/>
      <c r="DKU707" s="8"/>
      <c r="DKV707" s="8"/>
      <c r="DKW707" s="8"/>
      <c r="DKX707" s="8"/>
      <c r="DKY707" s="8"/>
      <c r="DKZ707" s="8"/>
      <c r="DLA707" s="8"/>
      <c r="DLB707" s="8"/>
      <c r="DLC707" s="8"/>
      <c r="DLD707" s="8"/>
      <c r="DLE707" s="8"/>
      <c r="DLF707" s="8"/>
      <c r="DLG707" s="8"/>
      <c r="DLH707" s="8"/>
      <c r="DLI707" s="8"/>
      <c r="DLJ707" s="8"/>
      <c r="DLK707" s="8"/>
      <c r="DLL707" s="8"/>
      <c r="DLM707" s="8"/>
      <c r="DLN707" s="8"/>
      <c r="DLO707" s="8"/>
      <c r="DLP707" s="8"/>
      <c r="DLQ707" s="8"/>
      <c r="DLR707" s="8"/>
      <c r="DLS707" s="8"/>
      <c r="DLT707" s="8"/>
      <c r="DLU707" s="8"/>
      <c r="DLV707" s="8"/>
      <c r="DLW707" s="8"/>
      <c r="DLX707" s="8"/>
      <c r="DLY707" s="8"/>
      <c r="DLZ707" s="8"/>
      <c r="DMA707" s="8"/>
      <c r="DMB707" s="8"/>
      <c r="DMC707" s="8"/>
      <c r="DMD707" s="8"/>
      <c r="DME707" s="8"/>
      <c r="DMF707" s="8"/>
      <c r="DMG707" s="8"/>
      <c r="DMH707" s="8"/>
      <c r="DMI707" s="8"/>
      <c r="DMJ707" s="8"/>
      <c r="DMK707" s="8"/>
      <c r="DML707" s="8"/>
      <c r="DMM707" s="8"/>
      <c r="DMN707" s="8"/>
      <c r="DMO707" s="8"/>
      <c r="DMP707" s="8"/>
      <c r="DMQ707" s="8"/>
      <c r="DMR707" s="8"/>
      <c r="DMS707" s="8"/>
      <c r="DMT707" s="8"/>
      <c r="DMU707" s="8"/>
      <c r="DMV707" s="8"/>
      <c r="DMW707" s="8"/>
      <c r="DMX707" s="8"/>
      <c r="DMY707" s="8"/>
      <c r="DMZ707" s="8"/>
      <c r="DNA707" s="8"/>
      <c r="DNB707" s="8"/>
      <c r="DNC707" s="8"/>
      <c r="DND707" s="8"/>
      <c r="DNE707" s="8"/>
      <c r="DNF707" s="8"/>
      <c r="DNG707" s="8"/>
      <c r="DNH707" s="8"/>
      <c r="DNI707" s="8"/>
      <c r="DNJ707" s="8"/>
      <c r="DNK707" s="8"/>
      <c r="DNL707" s="8"/>
      <c r="DNM707" s="8"/>
      <c r="DNN707" s="8"/>
      <c r="DNO707" s="8"/>
      <c r="DNP707" s="8"/>
      <c r="DNQ707" s="8"/>
      <c r="DNR707" s="8"/>
      <c r="DNS707" s="8"/>
      <c r="DNT707" s="8"/>
      <c r="DNU707" s="8"/>
      <c r="DNV707" s="8"/>
      <c r="DNW707" s="8"/>
      <c r="DNX707" s="8"/>
      <c r="DNY707" s="8"/>
      <c r="DNZ707" s="8"/>
      <c r="DOA707" s="8"/>
      <c r="DOB707" s="8"/>
      <c r="DOC707" s="8"/>
      <c r="DOD707" s="8"/>
      <c r="DOE707" s="8"/>
      <c r="DOF707" s="8"/>
      <c r="DOG707" s="8"/>
      <c r="DOH707" s="8"/>
      <c r="DOI707" s="8"/>
      <c r="DOJ707" s="8"/>
      <c r="DOK707" s="8"/>
      <c r="DOL707" s="8"/>
      <c r="DOM707" s="8"/>
      <c r="DON707" s="8"/>
      <c r="DOO707" s="8"/>
      <c r="DOP707" s="8"/>
      <c r="DOQ707" s="8"/>
      <c r="DOR707" s="8"/>
      <c r="DOS707" s="8"/>
      <c r="DOT707" s="8"/>
      <c r="DOU707" s="8"/>
      <c r="DOV707" s="8"/>
      <c r="DOW707" s="8"/>
      <c r="DOX707" s="8"/>
      <c r="DOY707" s="8"/>
      <c r="DOZ707" s="8"/>
      <c r="DPA707" s="8"/>
      <c r="DPB707" s="8"/>
      <c r="DPC707" s="8"/>
      <c r="DPD707" s="8"/>
      <c r="DPE707" s="8"/>
      <c r="DPF707" s="8"/>
      <c r="DPG707" s="8"/>
      <c r="DPH707" s="8"/>
      <c r="DPI707" s="8"/>
      <c r="DPJ707" s="8"/>
      <c r="DPK707" s="8"/>
      <c r="DPL707" s="8"/>
      <c r="DPM707" s="8"/>
      <c r="DPN707" s="8"/>
      <c r="DPO707" s="8"/>
      <c r="DPP707" s="8"/>
      <c r="DPQ707" s="8"/>
      <c r="DPR707" s="8"/>
      <c r="DPS707" s="8"/>
      <c r="DPT707" s="8"/>
      <c r="DPU707" s="8"/>
      <c r="DPV707" s="8"/>
      <c r="DPW707" s="8"/>
      <c r="DPX707" s="8"/>
      <c r="DPY707" s="8"/>
      <c r="DPZ707" s="8"/>
      <c r="DQA707" s="8"/>
      <c r="DQB707" s="8"/>
      <c r="DQC707" s="8"/>
      <c r="DQD707" s="8"/>
      <c r="DQE707" s="8"/>
      <c r="DQF707" s="8"/>
      <c r="DQG707" s="8"/>
      <c r="DQH707" s="8"/>
      <c r="DQI707" s="8"/>
      <c r="DQJ707" s="8"/>
      <c r="DQK707" s="8"/>
      <c r="DQL707" s="8"/>
      <c r="DQM707" s="8"/>
      <c r="DQN707" s="8"/>
      <c r="DQO707" s="8"/>
      <c r="DQP707" s="8"/>
      <c r="DQQ707" s="8"/>
      <c r="DQR707" s="8"/>
      <c r="DQS707" s="8"/>
      <c r="DQT707" s="8"/>
      <c r="DQU707" s="8"/>
      <c r="DQV707" s="8"/>
      <c r="DQW707" s="8"/>
      <c r="DQX707" s="8"/>
      <c r="DQY707" s="8"/>
      <c r="DQZ707" s="8"/>
      <c r="DRA707" s="8"/>
      <c r="DRB707" s="8"/>
      <c r="DRC707" s="8"/>
      <c r="DRD707" s="8"/>
      <c r="DRE707" s="8"/>
      <c r="DRF707" s="8"/>
      <c r="DRG707" s="8"/>
      <c r="DRH707" s="8"/>
      <c r="DRI707" s="8"/>
      <c r="DRJ707" s="8"/>
      <c r="DRK707" s="8"/>
      <c r="DRL707" s="8"/>
      <c r="DRM707" s="8"/>
      <c r="DRN707" s="8"/>
      <c r="DRO707" s="8"/>
      <c r="DRP707" s="8"/>
      <c r="DRQ707" s="8"/>
      <c r="DRR707" s="8"/>
      <c r="DRS707" s="8"/>
      <c r="DRT707" s="8"/>
      <c r="DRU707" s="8"/>
      <c r="DRV707" s="8"/>
      <c r="DRW707" s="8"/>
      <c r="DRX707" s="8"/>
      <c r="DRY707" s="8"/>
      <c r="DRZ707" s="8"/>
      <c r="DSA707" s="8"/>
      <c r="DSB707" s="8"/>
      <c r="DSC707" s="8"/>
      <c r="DSD707" s="8"/>
      <c r="DSE707" s="8"/>
      <c r="DSF707" s="8"/>
      <c r="DSG707" s="8"/>
      <c r="DSH707" s="8"/>
      <c r="DSI707" s="8"/>
      <c r="DSJ707" s="8"/>
      <c r="DSK707" s="8"/>
      <c r="DSL707" s="8"/>
      <c r="DSM707" s="8"/>
      <c r="DSN707" s="8"/>
      <c r="DSO707" s="8"/>
      <c r="DSP707" s="8"/>
      <c r="DSQ707" s="8"/>
      <c r="DSR707" s="8"/>
      <c r="DSS707" s="8"/>
      <c r="DST707" s="8"/>
      <c r="DSU707" s="8"/>
      <c r="DSV707" s="8"/>
      <c r="DSW707" s="8"/>
      <c r="DSX707" s="8"/>
      <c r="DSY707" s="8"/>
      <c r="DSZ707" s="8"/>
      <c r="DTA707" s="8"/>
      <c r="DTB707" s="8"/>
      <c r="DTC707" s="8"/>
      <c r="DTD707" s="8"/>
      <c r="DTE707" s="8"/>
      <c r="DTF707" s="8"/>
      <c r="DTG707" s="8"/>
      <c r="DTH707" s="8"/>
      <c r="DTI707" s="8"/>
      <c r="DTJ707" s="8"/>
      <c r="DTK707" s="8"/>
      <c r="DTL707" s="8"/>
      <c r="DTM707" s="8"/>
      <c r="DTN707" s="8"/>
      <c r="DTO707" s="8"/>
      <c r="DTP707" s="8"/>
      <c r="DTQ707" s="8"/>
      <c r="DTR707" s="8"/>
      <c r="DTS707" s="8"/>
      <c r="DTT707" s="8"/>
      <c r="DTU707" s="8"/>
      <c r="DTV707" s="8"/>
      <c r="DTW707" s="8"/>
      <c r="DTX707" s="8"/>
      <c r="DTY707" s="8"/>
      <c r="DTZ707" s="8"/>
      <c r="DUA707" s="8"/>
      <c r="DUB707" s="8"/>
      <c r="DUC707" s="8"/>
      <c r="DUD707" s="8"/>
      <c r="DUE707" s="8"/>
      <c r="DUF707" s="8"/>
      <c r="DUG707" s="8"/>
      <c r="DUH707" s="8"/>
      <c r="DUI707" s="8"/>
      <c r="DUJ707" s="8"/>
      <c r="DUK707" s="8"/>
      <c r="DUL707" s="8"/>
      <c r="DUM707" s="8"/>
      <c r="DUN707" s="8"/>
      <c r="DUO707" s="8"/>
      <c r="DUP707" s="8"/>
      <c r="DUQ707" s="8"/>
      <c r="DUR707" s="8"/>
      <c r="DUS707" s="8"/>
      <c r="DUT707" s="8"/>
      <c r="DUU707" s="8"/>
      <c r="DUV707" s="8"/>
      <c r="DUW707" s="8"/>
      <c r="DUX707" s="8"/>
      <c r="DUY707" s="8"/>
      <c r="DUZ707" s="8"/>
      <c r="DVA707" s="8"/>
      <c r="DVB707" s="8"/>
      <c r="DVC707" s="8"/>
      <c r="DVD707" s="8"/>
      <c r="DVE707" s="8"/>
      <c r="DVF707" s="8"/>
      <c r="DVG707" s="8"/>
      <c r="DVH707" s="8"/>
      <c r="DVI707" s="8"/>
      <c r="DVJ707" s="8"/>
      <c r="DVK707" s="8"/>
      <c r="DVL707" s="8"/>
      <c r="DVM707" s="8"/>
      <c r="DVN707" s="8"/>
      <c r="DVO707" s="8"/>
      <c r="DVP707" s="8"/>
      <c r="DVQ707" s="8"/>
      <c r="DVR707" s="8"/>
      <c r="DVS707" s="8"/>
      <c r="DVT707" s="8"/>
      <c r="DVU707" s="8"/>
      <c r="DVV707" s="8"/>
      <c r="DVW707" s="8"/>
      <c r="DVX707" s="8"/>
      <c r="DVY707" s="8"/>
      <c r="DVZ707" s="8"/>
      <c r="DWA707" s="8"/>
      <c r="DWB707" s="8"/>
      <c r="DWC707" s="8"/>
      <c r="DWD707" s="8"/>
      <c r="DWE707" s="8"/>
      <c r="DWF707" s="8"/>
      <c r="DWG707" s="8"/>
      <c r="DWH707" s="8"/>
      <c r="DWI707" s="8"/>
      <c r="DWJ707" s="8"/>
      <c r="DWK707" s="8"/>
      <c r="DWL707" s="8"/>
      <c r="DWM707" s="8"/>
      <c r="DWN707" s="8"/>
      <c r="DWO707" s="8"/>
      <c r="DWP707" s="8"/>
      <c r="DWQ707" s="8"/>
      <c r="DWR707" s="8"/>
      <c r="DWS707" s="8"/>
      <c r="DWT707" s="8"/>
      <c r="DWU707" s="8"/>
      <c r="DWV707" s="8"/>
      <c r="DWW707" s="8"/>
      <c r="DWX707" s="8"/>
      <c r="DWY707" s="8"/>
      <c r="DWZ707" s="8"/>
      <c r="DXA707" s="8"/>
      <c r="DXB707" s="8"/>
      <c r="DXC707" s="8"/>
      <c r="DXD707" s="8"/>
      <c r="DXE707" s="8"/>
      <c r="DXF707" s="8"/>
      <c r="DXG707" s="8"/>
      <c r="DXH707" s="8"/>
      <c r="DXI707" s="8"/>
      <c r="DXJ707" s="8"/>
      <c r="DXK707" s="8"/>
      <c r="DXL707" s="8"/>
      <c r="DXM707" s="8"/>
      <c r="DXN707" s="8"/>
      <c r="DXO707" s="8"/>
      <c r="DXP707" s="8"/>
      <c r="DXQ707" s="8"/>
      <c r="DXR707" s="8"/>
      <c r="DXS707" s="8"/>
      <c r="DXT707" s="8"/>
      <c r="DXU707" s="8"/>
      <c r="DXV707" s="8"/>
      <c r="DXW707" s="8"/>
      <c r="DXX707" s="8"/>
      <c r="DXY707" s="8"/>
      <c r="DXZ707" s="8"/>
      <c r="DYA707" s="8"/>
      <c r="DYB707" s="8"/>
      <c r="DYC707" s="8"/>
      <c r="DYD707" s="8"/>
      <c r="DYE707" s="8"/>
      <c r="DYF707" s="8"/>
      <c r="DYG707" s="8"/>
      <c r="DYH707" s="8"/>
      <c r="DYI707" s="8"/>
      <c r="DYJ707" s="8"/>
      <c r="DYK707" s="8"/>
      <c r="DYL707" s="8"/>
      <c r="DYM707" s="8"/>
      <c r="DYN707" s="8"/>
      <c r="DYO707" s="8"/>
      <c r="DYP707" s="8"/>
      <c r="DYQ707" s="8"/>
      <c r="DYR707" s="8"/>
      <c r="DYS707" s="8"/>
      <c r="DYT707" s="8"/>
      <c r="DYU707" s="8"/>
      <c r="DYV707" s="8"/>
      <c r="DYW707" s="8"/>
      <c r="DYX707" s="8"/>
      <c r="DYY707" s="8"/>
      <c r="DYZ707" s="8"/>
      <c r="DZA707" s="8"/>
      <c r="DZB707" s="8"/>
      <c r="DZC707" s="8"/>
      <c r="DZD707" s="8"/>
      <c r="DZE707" s="8"/>
      <c r="DZF707" s="8"/>
      <c r="DZG707" s="8"/>
      <c r="DZH707" s="8"/>
      <c r="DZI707" s="8"/>
      <c r="DZJ707" s="8"/>
      <c r="DZK707" s="8"/>
      <c r="DZL707" s="8"/>
      <c r="DZM707" s="8"/>
      <c r="DZN707" s="8"/>
      <c r="DZO707" s="8"/>
      <c r="DZP707" s="8"/>
      <c r="DZQ707" s="8"/>
      <c r="DZR707" s="8"/>
      <c r="DZS707" s="8"/>
      <c r="DZT707" s="8"/>
      <c r="DZU707" s="8"/>
      <c r="DZV707" s="8"/>
      <c r="DZW707" s="8"/>
      <c r="DZX707" s="8"/>
      <c r="DZY707" s="8"/>
      <c r="DZZ707" s="8"/>
      <c r="EAA707" s="8"/>
      <c r="EAB707" s="8"/>
      <c r="EAC707" s="8"/>
      <c r="EAD707" s="8"/>
      <c r="EAE707" s="8"/>
      <c r="EAF707" s="8"/>
      <c r="EAG707" s="8"/>
      <c r="EAH707" s="8"/>
      <c r="EAI707" s="8"/>
      <c r="EAJ707" s="8"/>
      <c r="EAK707" s="8"/>
      <c r="EAL707" s="8"/>
      <c r="EAM707" s="8"/>
      <c r="EAN707" s="8"/>
      <c r="EAO707" s="8"/>
      <c r="EAP707" s="8"/>
      <c r="EAQ707" s="8"/>
      <c r="EAR707" s="8"/>
      <c r="EAS707" s="8"/>
      <c r="EAT707" s="8"/>
      <c r="EAU707" s="8"/>
      <c r="EAV707" s="8"/>
      <c r="EAW707" s="8"/>
      <c r="EAX707" s="8"/>
      <c r="EAY707" s="8"/>
      <c r="EAZ707" s="8"/>
      <c r="EBA707" s="8"/>
      <c r="EBB707" s="8"/>
      <c r="EBC707" s="8"/>
      <c r="EBD707" s="8"/>
      <c r="EBE707" s="8"/>
      <c r="EBF707" s="8"/>
      <c r="EBG707" s="8"/>
      <c r="EBH707" s="8"/>
      <c r="EBI707" s="8"/>
      <c r="EBJ707" s="8"/>
      <c r="EBK707" s="8"/>
      <c r="EBL707" s="8"/>
      <c r="EBM707" s="8"/>
      <c r="EBN707" s="8"/>
      <c r="EBO707" s="8"/>
      <c r="EBP707" s="8"/>
      <c r="EBQ707" s="8"/>
      <c r="EBR707" s="8"/>
      <c r="EBS707" s="8"/>
      <c r="EBT707" s="8"/>
      <c r="EBU707" s="8"/>
      <c r="EBV707" s="8"/>
      <c r="EBW707" s="8"/>
      <c r="EBX707" s="8"/>
      <c r="EBY707" s="8"/>
      <c r="EBZ707" s="8"/>
      <c r="ECA707" s="8"/>
      <c r="ECB707" s="8"/>
      <c r="ECC707" s="8"/>
      <c r="ECD707" s="8"/>
      <c r="ECE707" s="8"/>
      <c r="ECF707" s="8"/>
      <c r="ECG707" s="8"/>
      <c r="ECH707" s="8"/>
      <c r="ECI707" s="8"/>
      <c r="ECJ707" s="8"/>
      <c r="ECK707" s="8"/>
      <c r="ECL707" s="8"/>
      <c r="ECM707" s="8"/>
      <c r="ECN707" s="8"/>
      <c r="ECO707" s="8"/>
      <c r="ECP707" s="8"/>
      <c r="ECQ707" s="8"/>
      <c r="ECR707" s="8"/>
      <c r="ECS707" s="8"/>
      <c r="ECT707" s="8"/>
      <c r="ECU707" s="8"/>
      <c r="ECV707" s="8"/>
      <c r="ECW707" s="8"/>
      <c r="ECX707" s="8"/>
      <c r="ECY707" s="8"/>
      <c r="ECZ707" s="8"/>
      <c r="EDA707" s="8"/>
      <c r="EDB707" s="8"/>
      <c r="EDC707" s="8"/>
      <c r="EDD707" s="8"/>
      <c r="EDE707" s="8"/>
      <c r="EDF707" s="8"/>
      <c r="EDG707" s="8"/>
      <c r="EDH707" s="8"/>
      <c r="EDI707" s="8"/>
      <c r="EDJ707" s="8"/>
      <c r="EDK707" s="8"/>
      <c r="EDL707" s="8"/>
      <c r="EDM707" s="8"/>
      <c r="EDN707" s="8"/>
      <c r="EDO707" s="8"/>
      <c r="EDP707" s="8"/>
      <c r="EDQ707" s="8"/>
      <c r="EDR707" s="8"/>
      <c r="EDS707" s="8"/>
      <c r="EDT707" s="8"/>
      <c r="EDU707" s="8"/>
      <c r="EDV707" s="8"/>
      <c r="EDW707" s="8"/>
      <c r="EDX707" s="8"/>
      <c r="EDY707" s="8"/>
      <c r="EDZ707" s="8"/>
      <c r="EEA707" s="8"/>
      <c r="EEB707" s="8"/>
      <c r="EEC707" s="8"/>
      <c r="EED707" s="8"/>
      <c r="EEE707" s="8"/>
      <c r="EEF707" s="8"/>
      <c r="EEG707" s="8"/>
      <c r="EEH707" s="8"/>
      <c r="EEI707" s="8"/>
      <c r="EEJ707" s="8"/>
      <c r="EEK707" s="8"/>
      <c r="EEL707" s="8"/>
      <c r="EEM707" s="8"/>
      <c r="EEN707" s="8"/>
      <c r="EEO707" s="8"/>
      <c r="EEP707" s="8"/>
      <c r="EEQ707" s="8"/>
      <c r="EER707" s="8"/>
      <c r="EES707" s="8"/>
      <c r="EET707" s="8"/>
      <c r="EEU707" s="8"/>
      <c r="EEV707" s="8"/>
      <c r="EEW707" s="8"/>
      <c r="EEX707" s="8"/>
      <c r="EEY707" s="8"/>
      <c r="EEZ707" s="8"/>
      <c r="EFA707" s="8"/>
      <c r="EFB707" s="8"/>
      <c r="EFC707" s="8"/>
      <c r="EFD707" s="8"/>
      <c r="EFE707" s="8"/>
      <c r="EFF707" s="8"/>
      <c r="EFG707" s="8"/>
      <c r="EFH707" s="8"/>
      <c r="EFI707" s="8"/>
      <c r="EFJ707" s="8"/>
      <c r="EFK707" s="8"/>
      <c r="EFL707" s="8"/>
      <c r="EFM707" s="8"/>
      <c r="EFN707" s="8"/>
      <c r="EFO707" s="8"/>
      <c r="EFP707" s="8"/>
      <c r="EFQ707" s="8"/>
      <c r="EFR707" s="8"/>
      <c r="EFS707" s="8"/>
      <c r="EFT707" s="8"/>
      <c r="EFU707" s="8"/>
      <c r="EFV707" s="8"/>
      <c r="EFW707" s="8"/>
      <c r="EFX707" s="8"/>
      <c r="EFY707" s="8"/>
      <c r="EFZ707" s="8"/>
      <c r="EGA707" s="8"/>
      <c r="EGB707" s="8"/>
      <c r="EGC707" s="8"/>
      <c r="EGD707" s="8"/>
      <c r="EGE707" s="8"/>
      <c r="EGF707" s="8"/>
      <c r="EGG707" s="8"/>
      <c r="EGH707" s="8"/>
      <c r="EGI707" s="8"/>
      <c r="EGJ707" s="8"/>
      <c r="EGK707" s="8"/>
      <c r="EGL707" s="8"/>
      <c r="EGM707" s="8"/>
      <c r="EGN707" s="8"/>
      <c r="EGO707" s="8"/>
      <c r="EGP707" s="8"/>
      <c r="EGQ707" s="8"/>
      <c r="EGR707" s="8"/>
      <c r="EGS707" s="8"/>
      <c r="EGT707" s="8"/>
      <c r="EGU707" s="8"/>
      <c r="EGV707" s="8"/>
      <c r="EGW707" s="8"/>
      <c r="EGX707" s="8"/>
      <c r="EGY707" s="8"/>
      <c r="EGZ707" s="8"/>
      <c r="EHA707" s="8"/>
      <c r="EHB707" s="8"/>
      <c r="EHC707" s="8"/>
      <c r="EHD707" s="8"/>
      <c r="EHE707" s="8"/>
      <c r="EHF707" s="8"/>
      <c r="EHG707" s="8"/>
      <c r="EHH707" s="8"/>
      <c r="EHI707" s="8"/>
      <c r="EHJ707" s="8"/>
      <c r="EHK707" s="8"/>
      <c r="EHL707" s="8"/>
      <c r="EHM707" s="8"/>
      <c r="EHN707" s="8"/>
      <c r="EHO707" s="8"/>
      <c r="EHP707" s="8"/>
      <c r="EHQ707" s="8"/>
      <c r="EHR707" s="8"/>
      <c r="EHS707" s="8"/>
      <c r="EHT707" s="8"/>
      <c r="EHU707" s="8"/>
      <c r="EHV707" s="8"/>
      <c r="EHW707" s="8"/>
      <c r="EHX707" s="8"/>
      <c r="EHY707" s="8"/>
      <c r="EHZ707" s="8"/>
      <c r="EIA707" s="8"/>
      <c r="EIB707" s="8"/>
      <c r="EIC707" s="8"/>
      <c r="EID707" s="8"/>
      <c r="EIE707" s="8"/>
      <c r="EIF707" s="8"/>
      <c r="EIG707" s="8"/>
      <c r="EIH707" s="8"/>
      <c r="EII707" s="8"/>
      <c r="EIJ707" s="8"/>
      <c r="EIK707" s="8"/>
      <c r="EIL707" s="8"/>
      <c r="EIM707" s="8"/>
      <c r="EIN707" s="8"/>
      <c r="EIO707" s="8"/>
      <c r="EIP707" s="8"/>
      <c r="EIQ707" s="8"/>
      <c r="EIR707" s="8"/>
      <c r="EIS707" s="8"/>
      <c r="EIT707" s="8"/>
      <c r="EIU707" s="8"/>
      <c r="EIV707" s="8"/>
      <c r="EIW707" s="8"/>
      <c r="EIX707" s="8"/>
      <c r="EIY707" s="8"/>
      <c r="EIZ707" s="8"/>
      <c r="EJA707" s="8"/>
      <c r="EJB707" s="8"/>
      <c r="EJC707" s="8"/>
      <c r="EJD707" s="8"/>
      <c r="EJE707" s="8"/>
      <c r="EJF707" s="8"/>
      <c r="EJG707" s="8"/>
      <c r="EJH707" s="8"/>
      <c r="EJI707" s="8"/>
      <c r="EJJ707" s="8"/>
      <c r="EJK707" s="8"/>
      <c r="EJL707" s="8"/>
      <c r="EJM707" s="8"/>
      <c r="EJN707" s="8"/>
      <c r="EJO707" s="8"/>
      <c r="EJP707" s="8"/>
      <c r="EJQ707" s="8"/>
      <c r="EJR707" s="8"/>
      <c r="EJS707" s="8"/>
      <c r="EJT707" s="8"/>
      <c r="EJU707" s="8"/>
      <c r="EJV707" s="8"/>
      <c r="EJW707" s="8"/>
      <c r="EJX707" s="8"/>
      <c r="EJY707" s="8"/>
      <c r="EJZ707" s="8"/>
      <c r="EKA707" s="8"/>
      <c r="EKB707" s="8"/>
      <c r="EKC707" s="8"/>
      <c r="EKD707" s="8"/>
      <c r="EKE707" s="8"/>
      <c r="EKF707" s="8"/>
      <c r="EKG707" s="8"/>
      <c r="EKH707" s="8"/>
      <c r="EKI707" s="8"/>
      <c r="EKJ707" s="8"/>
      <c r="EKK707" s="8"/>
      <c r="EKL707" s="8"/>
      <c r="EKM707" s="8"/>
      <c r="EKN707" s="8"/>
      <c r="EKO707" s="8"/>
      <c r="EKP707" s="8"/>
      <c r="EKQ707" s="8"/>
      <c r="EKR707" s="8"/>
      <c r="EKS707" s="8"/>
      <c r="EKT707" s="8"/>
      <c r="EKU707" s="8"/>
      <c r="EKV707" s="8"/>
      <c r="EKW707" s="8"/>
      <c r="EKX707" s="8"/>
      <c r="EKY707" s="8"/>
      <c r="EKZ707" s="8"/>
      <c r="ELA707" s="8"/>
      <c r="ELB707" s="8"/>
      <c r="ELC707" s="8"/>
      <c r="ELD707" s="8"/>
      <c r="ELE707" s="8"/>
      <c r="ELF707" s="8"/>
      <c r="ELG707" s="8"/>
      <c r="ELH707" s="8"/>
      <c r="ELI707" s="8"/>
      <c r="ELJ707" s="8"/>
      <c r="ELK707" s="8"/>
      <c r="ELL707" s="8"/>
      <c r="ELM707" s="8"/>
      <c r="ELN707" s="8"/>
      <c r="ELO707" s="8"/>
      <c r="ELP707" s="8"/>
      <c r="ELQ707" s="8"/>
      <c r="ELR707" s="8"/>
      <c r="ELS707" s="8"/>
      <c r="ELT707" s="8"/>
      <c r="ELU707" s="8"/>
      <c r="ELV707" s="8"/>
      <c r="ELW707" s="8"/>
      <c r="ELX707" s="8"/>
      <c r="ELY707" s="8"/>
      <c r="ELZ707" s="8"/>
      <c r="EMA707" s="8"/>
      <c r="EMB707" s="8"/>
      <c r="EMC707" s="8"/>
      <c r="EMD707" s="8"/>
      <c r="EME707" s="8"/>
      <c r="EMF707" s="8"/>
      <c r="EMG707" s="8"/>
      <c r="EMH707" s="8"/>
      <c r="EMI707" s="8"/>
      <c r="EMJ707" s="8"/>
      <c r="EMK707" s="8"/>
      <c r="EML707" s="8"/>
      <c r="EMM707" s="8"/>
      <c r="EMN707" s="8"/>
      <c r="EMO707" s="8"/>
      <c r="EMP707" s="8"/>
      <c r="EMQ707" s="8"/>
      <c r="EMR707" s="8"/>
      <c r="EMS707" s="8"/>
      <c r="EMT707" s="8"/>
      <c r="EMU707" s="8"/>
      <c r="EMV707" s="8"/>
      <c r="EMW707" s="8"/>
      <c r="EMX707" s="8"/>
      <c r="EMY707" s="8"/>
      <c r="EMZ707" s="8"/>
      <c r="ENA707" s="8"/>
      <c r="ENB707" s="8"/>
      <c r="ENC707" s="8"/>
      <c r="END707" s="8"/>
      <c r="ENE707" s="8"/>
      <c r="ENF707" s="8"/>
      <c r="ENG707" s="8"/>
      <c r="ENH707" s="8"/>
      <c r="ENI707" s="8"/>
      <c r="ENJ707" s="8"/>
      <c r="ENK707" s="8"/>
      <c r="ENL707" s="8"/>
      <c r="ENM707" s="8"/>
      <c r="ENN707" s="8"/>
      <c r="ENO707" s="8"/>
      <c r="ENP707" s="8"/>
      <c r="ENQ707" s="8"/>
      <c r="ENR707" s="8"/>
      <c r="ENS707" s="8"/>
      <c r="ENT707" s="8"/>
      <c r="ENU707" s="8"/>
      <c r="ENV707" s="8"/>
      <c r="ENW707" s="8"/>
      <c r="ENX707" s="8"/>
      <c r="ENY707" s="8"/>
      <c r="ENZ707" s="8"/>
      <c r="EOA707" s="8"/>
      <c r="EOB707" s="8"/>
      <c r="EOC707" s="8"/>
      <c r="EOD707" s="8"/>
      <c r="EOE707" s="8"/>
      <c r="EOF707" s="8"/>
      <c r="EOG707" s="8"/>
      <c r="EOH707" s="8"/>
      <c r="EOI707" s="8"/>
      <c r="EOJ707" s="8"/>
      <c r="EOK707" s="8"/>
      <c r="EOL707" s="8"/>
      <c r="EOM707" s="8"/>
      <c r="EON707" s="8"/>
      <c r="EOO707" s="8"/>
      <c r="EOP707" s="8"/>
      <c r="EOQ707" s="8"/>
      <c r="EOR707" s="8"/>
      <c r="EOS707" s="8"/>
      <c r="EOT707" s="8"/>
      <c r="EOU707" s="8"/>
      <c r="EOV707" s="8"/>
      <c r="EOW707" s="8"/>
      <c r="EOX707" s="8"/>
      <c r="EOY707" s="8"/>
      <c r="EOZ707" s="8"/>
      <c r="EPA707" s="8"/>
      <c r="EPB707" s="8"/>
      <c r="EPC707" s="8"/>
      <c r="EPD707" s="8"/>
      <c r="EPE707" s="8"/>
      <c r="EPF707" s="8"/>
      <c r="EPG707" s="8"/>
      <c r="EPH707" s="8"/>
      <c r="EPI707" s="8"/>
      <c r="EPJ707" s="8"/>
      <c r="EPK707" s="8"/>
      <c r="EPL707" s="8"/>
      <c r="EPM707" s="8"/>
      <c r="EPN707" s="8"/>
      <c r="EPO707" s="8"/>
      <c r="EPP707" s="8"/>
      <c r="EPQ707" s="8"/>
      <c r="EPR707" s="8"/>
      <c r="EPS707" s="8"/>
      <c r="EPT707" s="8"/>
      <c r="EPU707" s="8"/>
      <c r="EPV707" s="8"/>
      <c r="EPW707" s="8"/>
      <c r="EPX707" s="8"/>
      <c r="EPY707" s="8"/>
      <c r="EPZ707" s="8"/>
      <c r="EQA707" s="8"/>
      <c r="EQB707" s="8"/>
      <c r="EQC707" s="8"/>
      <c r="EQD707" s="8"/>
      <c r="EQE707" s="8"/>
      <c r="EQF707" s="8"/>
      <c r="EQG707" s="8"/>
      <c r="EQH707" s="8"/>
      <c r="EQI707" s="8"/>
      <c r="EQJ707" s="8"/>
      <c r="EQK707" s="8"/>
      <c r="EQL707" s="8"/>
      <c r="EQM707" s="8"/>
      <c r="EQN707" s="8"/>
      <c r="EQO707" s="8"/>
      <c r="EQP707" s="8"/>
      <c r="EQQ707" s="8"/>
      <c r="EQR707" s="8"/>
      <c r="EQS707" s="8"/>
      <c r="EQT707" s="8"/>
      <c r="EQU707" s="8"/>
      <c r="EQV707" s="8"/>
      <c r="EQW707" s="8"/>
      <c r="EQX707" s="8"/>
      <c r="EQY707" s="8"/>
      <c r="EQZ707" s="8"/>
      <c r="ERA707" s="8"/>
      <c r="ERB707" s="8"/>
      <c r="ERC707" s="8"/>
      <c r="ERD707" s="8"/>
      <c r="ERE707" s="8"/>
      <c r="ERF707" s="8"/>
      <c r="ERG707" s="8"/>
      <c r="ERH707" s="8"/>
      <c r="ERI707" s="8"/>
      <c r="ERJ707" s="8"/>
      <c r="ERK707" s="8"/>
      <c r="ERL707" s="8"/>
      <c r="ERM707" s="8"/>
      <c r="ERN707" s="8"/>
      <c r="ERO707" s="8"/>
      <c r="ERP707" s="8"/>
      <c r="ERQ707" s="8"/>
      <c r="ERR707" s="8"/>
      <c r="ERS707" s="8"/>
      <c r="ERT707" s="8"/>
      <c r="ERU707" s="8"/>
      <c r="ERV707" s="8"/>
      <c r="ERW707" s="8"/>
      <c r="ERX707" s="8"/>
      <c r="ERY707" s="8"/>
      <c r="ERZ707" s="8"/>
      <c r="ESA707" s="8"/>
      <c r="ESB707" s="8"/>
      <c r="ESC707" s="8"/>
      <c r="ESD707" s="8"/>
      <c r="ESE707" s="8"/>
      <c r="ESF707" s="8"/>
      <c r="ESG707" s="8"/>
      <c r="ESH707" s="8"/>
      <c r="ESI707" s="8"/>
      <c r="ESJ707" s="8"/>
      <c r="ESK707" s="8"/>
      <c r="ESL707" s="8"/>
      <c r="ESM707" s="8"/>
      <c r="ESN707" s="8"/>
      <c r="ESO707" s="8"/>
      <c r="ESP707" s="8"/>
      <c r="ESQ707" s="8"/>
      <c r="ESR707" s="8"/>
      <c r="ESS707" s="8"/>
      <c r="EST707" s="8"/>
      <c r="ESU707" s="8"/>
      <c r="ESV707" s="8"/>
      <c r="ESW707" s="8"/>
      <c r="ESX707" s="8"/>
      <c r="ESY707" s="8"/>
      <c r="ESZ707" s="8"/>
      <c r="ETA707" s="8"/>
      <c r="ETB707" s="8"/>
      <c r="ETC707" s="8"/>
      <c r="ETD707" s="8"/>
      <c r="ETE707" s="8"/>
      <c r="ETF707" s="8"/>
      <c r="ETG707" s="8"/>
      <c r="ETH707" s="8"/>
      <c r="ETI707" s="8"/>
      <c r="ETJ707" s="8"/>
      <c r="ETK707" s="8"/>
      <c r="ETL707" s="8"/>
      <c r="ETM707" s="8"/>
      <c r="ETN707" s="8"/>
      <c r="ETO707" s="8"/>
      <c r="ETP707" s="8"/>
      <c r="ETQ707" s="8"/>
      <c r="ETR707" s="8"/>
      <c r="ETS707" s="8"/>
      <c r="ETT707" s="8"/>
      <c r="ETU707" s="8"/>
      <c r="ETV707" s="8"/>
      <c r="ETW707" s="8"/>
      <c r="ETX707" s="8"/>
      <c r="ETY707" s="8"/>
      <c r="ETZ707" s="8"/>
      <c r="EUA707" s="8"/>
      <c r="EUB707" s="8"/>
      <c r="EUC707" s="8"/>
      <c r="EUD707" s="8"/>
      <c r="EUE707" s="8"/>
      <c r="EUF707" s="8"/>
      <c r="EUG707" s="8"/>
      <c r="EUH707" s="8"/>
      <c r="EUI707" s="8"/>
      <c r="EUJ707" s="8"/>
      <c r="EUK707" s="8"/>
      <c r="EUL707" s="8"/>
      <c r="EUM707" s="8"/>
      <c r="EUN707" s="8"/>
      <c r="EUO707" s="8"/>
      <c r="EUP707" s="8"/>
      <c r="EUQ707" s="8"/>
      <c r="EUR707" s="8"/>
      <c r="EUS707" s="8"/>
      <c r="EUT707" s="8"/>
      <c r="EUU707" s="8"/>
      <c r="EUV707" s="8"/>
      <c r="EUW707" s="8"/>
      <c r="EUX707" s="8"/>
      <c r="EUY707" s="8"/>
      <c r="EUZ707" s="8"/>
      <c r="EVA707" s="8"/>
      <c r="EVB707" s="8"/>
      <c r="EVC707" s="8"/>
      <c r="EVD707" s="8"/>
      <c r="EVE707" s="8"/>
      <c r="EVF707" s="8"/>
      <c r="EVG707" s="8"/>
      <c r="EVH707" s="8"/>
      <c r="EVI707" s="8"/>
      <c r="EVJ707" s="8"/>
      <c r="EVK707" s="8"/>
      <c r="EVL707" s="8"/>
      <c r="EVM707" s="8"/>
      <c r="EVN707" s="8"/>
      <c r="EVO707" s="8"/>
      <c r="EVP707" s="8"/>
      <c r="EVQ707" s="8"/>
      <c r="EVR707" s="8"/>
      <c r="EVS707" s="8"/>
      <c r="EVT707" s="8"/>
      <c r="EVU707" s="8"/>
      <c r="EVV707" s="8"/>
      <c r="EVW707" s="8"/>
      <c r="EVX707" s="8"/>
      <c r="EVY707" s="8"/>
      <c r="EVZ707" s="8"/>
      <c r="EWA707" s="8"/>
      <c r="EWB707" s="8"/>
      <c r="EWC707" s="8"/>
      <c r="EWD707" s="8"/>
      <c r="EWE707" s="8"/>
      <c r="EWF707" s="8"/>
      <c r="EWG707" s="8"/>
      <c r="EWH707" s="8"/>
      <c r="EWI707" s="8"/>
      <c r="EWJ707" s="8"/>
      <c r="EWK707" s="8"/>
      <c r="EWL707" s="8"/>
      <c r="EWM707" s="8"/>
      <c r="EWN707" s="8"/>
      <c r="EWO707" s="8"/>
      <c r="EWP707" s="8"/>
      <c r="EWQ707" s="8"/>
      <c r="EWR707" s="8"/>
      <c r="EWS707" s="8"/>
      <c r="EWT707" s="8"/>
      <c r="EWU707" s="8"/>
      <c r="EWV707" s="8"/>
      <c r="EWW707" s="8"/>
      <c r="EWX707" s="8"/>
      <c r="EWY707" s="8"/>
      <c r="EWZ707" s="8"/>
      <c r="EXA707" s="8"/>
      <c r="EXB707" s="8"/>
      <c r="EXC707" s="8"/>
      <c r="EXD707" s="8"/>
      <c r="EXE707" s="8"/>
      <c r="EXF707" s="8"/>
      <c r="EXG707" s="8"/>
      <c r="EXH707" s="8"/>
      <c r="EXI707" s="8"/>
      <c r="EXJ707" s="8"/>
      <c r="EXK707" s="8"/>
      <c r="EXL707" s="8"/>
      <c r="EXM707" s="8"/>
      <c r="EXN707" s="8"/>
      <c r="EXO707" s="8"/>
      <c r="EXP707" s="8"/>
      <c r="EXQ707" s="8"/>
      <c r="EXR707" s="8"/>
      <c r="EXS707" s="8"/>
      <c r="EXT707" s="8"/>
      <c r="EXU707" s="8"/>
      <c r="EXV707" s="8"/>
      <c r="EXW707" s="8"/>
      <c r="EXX707" s="8"/>
      <c r="EXY707" s="8"/>
      <c r="EXZ707" s="8"/>
      <c r="EYA707" s="8"/>
      <c r="EYB707" s="8"/>
      <c r="EYC707" s="8"/>
      <c r="EYD707" s="8"/>
      <c r="EYE707" s="8"/>
      <c r="EYF707" s="8"/>
      <c r="EYG707" s="8"/>
      <c r="EYH707" s="8"/>
      <c r="EYI707" s="8"/>
      <c r="EYJ707" s="8"/>
      <c r="EYK707" s="8"/>
      <c r="EYL707" s="8"/>
      <c r="EYM707" s="8"/>
      <c r="EYN707" s="8"/>
      <c r="EYO707" s="8"/>
      <c r="EYP707" s="8"/>
      <c r="EYQ707" s="8"/>
      <c r="EYR707" s="8"/>
      <c r="EYS707" s="8"/>
      <c r="EYT707" s="8"/>
      <c r="EYU707" s="8"/>
      <c r="EYV707" s="8"/>
      <c r="EYW707" s="8"/>
      <c r="EYX707" s="8"/>
      <c r="EYY707" s="8"/>
      <c r="EYZ707" s="8"/>
      <c r="EZA707" s="8"/>
      <c r="EZB707" s="8"/>
      <c r="EZC707" s="8"/>
      <c r="EZD707" s="8"/>
      <c r="EZE707" s="8"/>
      <c r="EZF707" s="8"/>
      <c r="EZG707" s="8"/>
      <c r="EZH707" s="8"/>
      <c r="EZI707" s="8"/>
      <c r="EZJ707" s="8"/>
      <c r="EZK707" s="8"/>
      <c r="EZL707" s="8"/>
      <c r="EZM707" s="8"/>
      <c r="EZN707" s="8"/>
      <c r="EZO707" s="8"/>
      <c r="EZP707" s="8"/>
      <c r="EZQ707" s="8"/>
      <c r="EZR707" s="8"/>
      <c r="EZS707" s="8"/>
      <c r="EZT707" s="8"/>
      <c r="EZU707" s="8"/>
      <c r="EZV707" s="8"/>
      <c r="EZW707" s="8"/>
      <c r="EZX707" s="8"/>
      <c r="EZY707" s="8"/>
      <c r="EZZ707" s="8"/>
      <c r="FAA707" s="8"/>
      <c r="FAB707" s="8"/>
      <c r="FAC707" s="8"/>
      <c r="FAD707" s="8"/>
      <c r="FAE707" s="8"/>
      <c r="FAF707" s="8"/>
      <c r="FAG707" s="8"/>
      <c r="FAH707" s="8"/>
      <c r="FAI707" s="8"/>
      <c r="FAJ707" s="8"/>
      <c r="FAK707" s="8"/>
      <c r="FAL707" s="8"/>
      <c r="FAM707" s="8"/>
      <c r="FAN707" s="8"/>
      <c r="FAO707" s="8"/>
      <c r="FAP707" s="8"/>
      <c r="FAQ707" s="8"/>
      <c r="FAR707" s="8"/>
      <c r="FAS707" s="8"/>
      <c r="FAT707" s="8"/>
      <c r="FAU707" s="8"/>
      <c r="FAV707" s="8"/>
      <c r="FAW707" s="8"/>
      <c r="FAX707" s="8"/>
      <c r="FAY707" s="8"/>
      <c r="FAZ707" s="8"/>
      <c r="FBA707" s="8"/>
      <c r="FBB707" s="8"/>
      <c r="FBC707" s="8"/>
      <c r="FBD707" s="8"/>
      <c r="FBE707" s="8"/>
      <c r="FBF707" s="8"/>
      <c r="FBG707" s="8"/>
      <c r="FBH707" s="8"/>
      <c r="FBI707" s="8"/>
      <c r="FBJ707" s="8"/>
      <c r="FBK707" s="8"/>
      <c r="FBL707" s="8"/>
      <c r="FBM707" s="8"/>
      <c r="FBN707" s="8"/>
      <c r="FBO707" s="8"/>
      <c r="FBP707" s="8"/>
      <c r="FBQ707" s="8"/>
      <c r="FBR707" s="8"/>
      <c r="FBS707" s="8"/>
      <c r="FBT707" s="8"/>
      <c r="FBU707" s="8"/>
      <c r="FBV707" s="8"/>
      <c r="FBW707" s="8"/>
      <c r="FBX707" s="8"/>
      <c r="FBY707" s="8"/>
      <c r="FBZ707" s="8"/>
      <c r="FCA707" s="8"/>
      <c r="FCB707" s="8"/>
      <c r="FCC707" s="8"/>
      <c r="FCD707" s="8"/>
      <c r="FCE707" s="8"/>
      <c r="FCF707" s="8"/>
      <c r="FCG707" s="8"/>
      <c r="FCH707" s="8"/>
      <c r="FCI707" s="8"/>
      <c r="FCJ707" s="8"/>
      <c r="FCK707" s="8"/>
      <c r="FCL707" s="8"/>
      <c r="FCM707" s="8"/>
      <c r="FCN707" s="8"/>
      <c r="FCO707" s="8"/>
      <c r="FCP707" s="8"/>
      <c r="FCQ707" s="8"/>
      <c r="FCR707" s="8"/>
      <c r="FCS707" s="8"/>
      <c r="FCT707" s="8"/>
      <c r="FCU707" s="8"/>
      <c r="FCV707" s="8"/>
      <c r="FCW707" s="8"/>
      <c r="FCX707" s="8"/>
      <c r="FCY707" s="8"/>
      <c r="FCZ707" s="8"/>
      <c r="FDA707" s="8"/>
      <c r="FDB707" s="8"/>
      <c r="FDC707" s="8"/>
      <c r="FDD707" s="8"/>
      <c r="FDE707" s="8"/>
      <c r="FDF707" s="8"/>
      <c r="FDG707" s="8"/>
      <c r="FDH707" s="8"/>
      <c r="FDI707" s="8"/>
      <c r="FDJ707" s="8"/>
      <c r="FDK707" s="8"/>
      <c r="FDL707" s="8"/>
      <c r="FDM707" s="8"/>
      <c r="FDN707" s="8"/>
      <c r="FDO707" s="8"/>
      <c r="FDP707" s="8"/>
      <c r="FDQ707" s="8"/>
      <c r="FDR707" s="8"/>
      <c r="FDS707" s="8"/>
      <c r="FDT707" s="8"/>
      <c r="FDU707" s="8"/>
      <c r="FDV707" s="8"/>
      <c r="FDW707" s="8"/>
      <c r="FDX707" s="8"/>
      <c r="FDY707" s="8"/>
      <c r="FDZ707" s="8"/>
      <c r="FEA707" s="8"/>
      <c r="FEB707" s="8"/>
      <c r="FEC707" s="8"/>
      <c r="FED707" s="8"/>
      <c r="FEE707" s="8"/>
      <c r="FEF707" s="8"/>
      <c r="FEG707" s="8"/>
      <c r="FEH707" s="8"/>
      <c r="FEI707" s="8"/>
      <c r="FEJ707" s="8"/>
      <c r="FEK707" s="8"/>
      <c r="FEL707" s="8"/>
      <c r="FEM707" s="8"/>
      <c r="FEN707" s="8"/>
      <c r="FEO707" s="8"/>
      <c r="FEP707" s="8"/>
      <c r="FEQ707" s="8"/>
      <c r="FER707" s="8"/>
      <c r="FES707" s="8"/>
      <c r="FET707" s="8"/>
      <c r="FEU707" s="8"/>
      <c r="FEV707" s="8"/>
      <c r="FEW707" s="8"/>
      <c r="FEX707" s="8"/>
      <c r="FEY707" s="8"/>
      <c r="FEZ707" s="8"/>
      <c r="FFA707" s="8"/>
      <c r="FFB707" s="8"/>
      <c r="FFC707" s="8"/>
      <c r="FFD707" s="8"/>
      <c r="FFE707" s="8"/>
      <c r="FFF707" s="8"/>
      <c r="FFG707" s="8"/>
      <c r="FFH707" s="8"/>
      <c r="FFI707" s="8"/>
      <c r="FFJ707" s="8"/>
      <c r="FFK707" s="8"/>
      <c r="FFL707" s="8"/>
      <c r="FFM707" s="8"/>
      <c r="FFN707" s="8"/>
      <c r="FFO707" s="8"/>
      <c r="FFP707" s="8"/>
      <c r="FFQ707" s="8"/>
      <c r="FFR707" s="8"/>
      <c r="FFS707" s="8"/>
      <c r="FFT707" s="8"/>
      <c r="FFU707" s="8"/>
      <c r="FFV707" s="8"/>
      <c r="FFW707" s="8"/>
      <c r="FFX707" s="8"/>
      <c r="FFY707" s="8"/>
      <c r="FFZ707" s="8"/>
      <c r="FGA707" s="8"/>
      <c r="FGB707" s="8"/>
      <c r="FGC707" s="8"/>
      <c r="FGD707" s="8"/>
      <c r="FGE707" s="8"/>
      <c r="FGF707" s="8"/>
      <c r="FGG707" s="8"/>
      <c r="FGH707" s="8"/>
      <c r="FGI707" s="8"/>
      <c r="FGJ707" s="8"/>
      <c r="FGK707" s="8"/>
      <c r="FGL707" s="8"/>
      <c r="FGM707" s="8"/>
      <c r="FGN707" s="8"/>
      <c r="FGO707" s="8"/>
      <c r="FGP707" s="8"/>
      <c r="FGQ707" s="8"/>
      <c r="FGR707" s="8"/>
      <c r="FGS707" s="8"/>
      <c r="FGT707" s="8"/>
      <c r="FGU707" s="8"/>
      <c r="FGV707" s="8"/>
      <c r="FGW707" s="8"/>
      <c r="FGX707" s="8"/>
      <c r="FGY707" s="8"/>
      <c r="FGZ707" s="8"/>
      <c r="FHA707" s="8"/>
      <c r="FHB707" s="8"/>
      <c r="FHC707" s="8"/>
      <c r="FHD707" s="8"/>
      <c r="FHE707" s="8"/>
      <c r="FHF707" s="8"/>
      <c r="FHG707" s="8"/>
      <c r="FHH707" s="8"/>
      <c r="FHI707" s="8"/>
      <c r="FHJ707" s="8"/>
      <c r="FHK707" s="8"/>
      <c r="FHL707" s="8"/>
      <c r="FHM707" s="8"/>
      <c r="FHN707" s="8"/>
      <c r="FHO707" s="8"/>
      <c r="FHP707" s="8"/>
      <c r="FHQ707" s="8"/>
      <c r="FHR707" s="8"/>
      <c r="FHS707" s="8"/>
      <c r="FHT707" s="8"/>
      <c r="FHU707" s="8"/>
      <c r="FHV707" s="8"/>
      <c r="FHW707" s="8"/>
      <c r="FHX707" s="8"/>
      <c r="FHY707" s="8"/>
      <c r="FHZ707" s="8"/>
      <c r="FIA707" s="8"/>
      <c r="FIB707" s="8"/>
      <c r="FIC707" s="8"/>
      <c r="FID707" s="8"/>
      <c r="FIE707" s="8"/>
      <c r="FIF707" s="8"/>
      <c r="FIG707" s="8"/>
      <c r="FIH707" s="8"/>
      <c r="FII707" s="8"/>
      <c r="FIJ707" s="8"/>
      <c r="FIK707" s="8"/>
      <c r="FIL707" s="8"/>
      <c r="FIM707" s="8"/>
      <c r="FIN707" s="8"/>
      <c r="FIO707" s="8"/>
      <c r="FIP707" s="8"/>
      <c r="FIQ707" s="8"/>
      <c r="FIR707" s="8"/>
      <c r="FIS707" s="8"/>
      <c r="FIT707" s="8"/>
      <c r="FIU707" s="8"/>
      <c r="FIV707" s="8"/>
      <c r="FIW707" s="8"/>
      <c r="FIX707" s="8"/>
      <c r="FIY707" s="8"/>
      <c r="FIZ707" s="8"/>
      <c r="FJA707" s="8"/>
      <c r="FJB707" s="8"/>
      <c r="FJC707" s="8"/>
      <c r="FJD707" s="8"/>
      <c r="FJE707" s="8"/>
      <c r="FJF707" s="8"/>
      <c r="FJG707" s="8"/>
      <c r="FJH707" s="8"/>
      <c r="FJI707" s="8"/>
      <c r="FJJ707" s="8"/>
      <c r="FJK707" s="8"/>
      <c r="FJL707" s="8"/>
      <c r="FJM707" s="8"/>
      <c r="FJN707" s="8"/>
      <c r="FJO707" s="8"/>
      <c r="FJP707" s="8"/>
      <c r="FJQ707" s="8"/>
      <c r="FJR707" s="8"/>
      <c r="FJS707" s="8"/>
      <c r="FJT707" s="8"/>
      <c r="FJU707" s="8"/>
      <c r="FJV707" s="8"/>
      <c r="FJW707" s="8"/>
      <c r="FJX707" s="8"/>
      <c r="FJY707" s="8"/>
      <c r="FJZ707" s="8"/>
      <c r="FKA707" s="8"/>
      <c r="FKB707" s="8"/>
      <c r="FKC707" s="8"/>
      <c r="FKD707" s="8"/>
      <c r="FKE707" s="8"/>
      <c r="FKF707" s="8"/>
      <c r="FKG707" s="8"/>
      <c r="FKH707" s="8"/>
      <c r="FKI707" s="8"/>
      <c r="FKJ707" s="8"/>
      <c r="FKK707" s="8"/>
      <c r="FKL707" s="8"/>
      <c r="FKM707" s="8"/>
      <c r="FKN707" s="8"/>
      <c r="FKO707" s="8"/>
      <c r="FKP707" s="8"/>
      <c r="FKQ707" s="8"/>
      <c r="FKR707" s="8"/>
      <c r="FKS707" s="8"/>
      <c r="FKT707" s="8"/>
      <c r="FKU707" s="8"/>
      <c r="FKV707" s="8"/>
      <c r="FKW707" s="8"/>
      <c r="FKX707" s="8"/>
      <c r="FKY707" s="8"/>
      <c r="FKZ707" s="8"/>
      <c r="FLA707" s="8"/>
      <c r="FLB707" s="8"/>
      <c r="FLC707" s="8"/>
      <c r="FLD707" s="8"/>
      <c r="FLE707" s="8"/>
      <c r="FLF707" s="8"/>
      <c r="FLG707" s="8"/>
      <c r="FLH707" s="8"/>
      <c r="FLI707" s="8"/>
      <c r="FLJ707" s="8"/>
      <c r="FLK707" s="8"/>
      <c r="FLL707" s="8"/>
      <c r="FLM707" s="8"/>
      <c r="FLN707" s="8"/>
      <c r="FLO707" s="8"/>
      <c r="FLP707" s="8"/>
      <c r="FLQ707" s="8"/>
      <c r="FLR707" s="8"/>
      <c r="FLS707" s="8"/>
      <c r="FLT707" s="8"/>
      <c r="FLU707" s="8"/>
      <c r="FLV707" s="8"/>
      <c r="FLW707" s="8"/>
      <c r="FLX707" s="8"/>
      <c r="FLY707" s="8"/>
      <c r="FLZ707" s="8"/>
      <c r="FMA707" s="8"/>
      <c r="FMB707" s="8"/>
      <c r="FMC707" s="8"/>
      <c r="FMD707" s="8"/>
      <c r="FME707" s="8"/>
      <c r="FMF707" s="8"/>
      <c r="FMG707" s="8"/>
      <c r="FMH707" s="8"/>
      <c r="FMI707" s="8"/>
      <c r="FMJ707" s="8"/>
      <c r="FMK707" s="8"/>
      <c r="FML707" s="8"/>
      <c r="FMM707" s="8"/>
      <c r="FMN707" s="8"/>
      <c r="FMO707" s="8"/>
      <c r="FMP707" s="8"/>
      <c r="FMQ707" s="8"/>
      <c r="FMR707" s="8"/>
      <c r="FMS707" s="8"/>
      <c r="FMT707" s="8"/>
      <c r="FMU707" s="8"/>
      <c r="FMV707" s="8"/>
      <c r="FMW707" s="8"/>
      <c r="FMX707" s="8"/>
      <c r="FMY707" s="8"/>
      <c r="FMZ707" s="8"/>
      <c r="FNA707" s="8"/>
      <c r="FNB707" s="8"/>
      <c r="FNC707" s="8"/>
      <c r="FND707" s="8"/>
      <c r="FNE707" s="8"/>
      <c r="FNF707" s="8"/>
      <c r="FNG707" s="8"/>
      <c r="FNH707" s="8"/>
      <c r="FNI707" s="8"/>
      <c r="FNJ707" s="8"/>
      <c r="FNK707" s="8"/>
      <c r="FNL707" s="8"/>
      <c r="FNM707" s="8"/>
      <c r="FNN707" s="8"/>
      <c r="FNO707" s="8"/>
      <c r="FNP707" s="8"/>
      <c r="FNQ707" s="8"/>
      <c r="FNR707" s="8"/>
      <c r="FNS707" s="8"/>
      <c r="FNT707" s="8"/>
      <c r="FNU707" s="8"/>
      <c r="FNV707" s="8"/>
      <c r="FNW707" s="8"/>
      <c r="FNX707" s="8"/>
      <c r="FNY707" s="8"/>
      <c r="FNZ707" s="8"/>
      <c r="FOA707" s="8"/>
      <c r="FOB707" s="8"/>
      <c r="FOC707" s="8"/>
      <c r="FOD707" s="8"/>
      <c r="FOE707" s="8"/>
      <c r="FOF707" s="8"/>
      <c r="FOG707" s="8"/>
      <c r="FOH707" s="8"/>
      <c r="FOI707" s="8"/>
      <c r="FOJ707" s="8"/>
      <c r="FOK707" s="8"/>
      <c r="FOL707" s="8"/>
      <c r="FOM707" s="8"/>
      <c r="FON707" s="8"/>
      <c r="FOO707" s="8"/>
      <c r="FOP707" s="8"/>
      <c r="FOQ707" s="8"/>
      <c r="FOR707" s="8"/>
      <c r="FOS707" s="8"/>
      <c r="FOT707" s="8"/>
      <c r="FOU707" s="8"/>
      <c r="FOV707" s="8"/>
      <c r="FOW707" s="8"/>
      <c r="FOX707" s="8"/>
      <c r="FOY707" s="8"/>
      <c r="FOZ707" s="8"/>
      <c r="FPA707" s="8"/>
      <c r="FPB707" s="8"/>
      <c r="FPC707" s="8"/>
      <c r="FPD707" s="8"/>
      <c r="FPE707" s="8"/>
      <c r="FPF707" s="8"/>
      <c r="FPG707" s="8"/>
      <c r="FPH707" s="8"/>
      <c r="FPI707" s="8"/>
      <c r="FPJ707" s="8"/>
      <c r="FPK707" s="8"/>
      <c r="FPL707" s="8"/>
      <c r="FPM707" s="8"/>
      <c r="FPN707" s="8"/>
      <c r="FPO707" s="8"/>
      <c r="FPP707" s="8"/>
      <c r="FPQ707" s="8"/>
      <c r="FPR707" s="8"/>
      <c r="FPS707" s="8"/>
      <c r="FPT707" s="8"/>
      <c r="FPU707" s="8"/>
      <c r="FPV707" s="8"/>
      <c r="FPW707" s="8"/>
      <c r="FPX707" s="8"/>
      <c r="FPY707" s="8"/>
      <c r="FPZ707" s="8"/>
      <c r="FQA707" s="8"/>
      <c r="FQB707" s="8"/>
      <c r="FQC707" s="8"/>
      <c r="FQD707" s="8"/>
      <c r="FQE707" s="8"/>
      <c r="FQF707" s="8"/>
      <c r="FQG707" s="8"/>
      <c r="FQH707" s="8"/>
      <c r="FQI707" s="8"/>
      <c r="FQJ707" s="8"/>
      <c r="FQK707" s="8"/>
      <c r="FQL707" s="8"/>
      <c r="FQM707" s="8"/>
      <c r="FQN707" s="8"/>
      <c r="FQO707" s="8"/>
      <c r="FQP707" s="8"/>
      <c r="FQQ707" s="8"/>
      <c r="FQR707" s="8"/>
      <c r="FQS707" s="8"/>
      <c r="FQT707" s="8"/>
      <c r="FQU707" s="8"/>
      <c r="FQV707" s="8"/>
      <c r="FQW707" s="8"/>
      <c r="FQX707" s="8"/>
      <c r="FQY707" s="8"/>
      <c r="FQZ707" s="8"/>
      <c r="FRA707" s="8"/>
      <c r="FRB707" s="8"/>
      <c r="FRC707" s="8"/>
      <c r="FRD707" s="8"/>
      <c r="FRE707" s="8"/>
      <c r="FRF707" s="8"/>
      <c r="FRG707" s="8"/>
      <c r="FRH707" s="8"/>
      <c r="FRI707" s="8"/>
      <c r="FRJ707" s="8"/>
      <c r="FRK707" s="8"/>
      <c r="FRL707" s="8"/>
      <c r="FRM707" s="8"/>
      <c r="FRN707" s="8"/>
      <c r="FRO707" s="8"/>
      <c r="FRP707" s="8"/>
      <c r="FRQ707" s="8"/>
      <c r="FRR707" s="8"/>
      <c r="FRS707" s="8"/>
      <c r="FRT707" s="8"/>
      <c r="FRU707" s="8"/>
      <c r="FRV707" s="8"/>
      <c r="FRW707" s="8"/>
      <c r="FRX707" s="8"/>
      <c r="FRY707" s="8"/>
      <c r="FRZ707" s="8"/>
      <c r="FSA707" s="8"/>
      <c r="FSB707" s="8"/>
      <c r="FSC707" s="8"/>
      <c r="FSD707" s="8"/>
      <c r="FSE707" s="8"/>
      <c r="FSF707" s="8"/>
      <c r="FSG707" s="8"/>
      <c r="FSH707" s="8"/>
      <c r="FSI707" s="8"/>
      <c r="FSJ707" s="8"/>
      <c r="FSK707" s="8"/>
      <c r="FSL707" s="8"/>
      <c r="FSM707" s="8"/>
      <c r="FSN707" s="8"/>
      <c r="FSO707" s="8"/>
      <c r="FSP707" s="8"/>
      <c r="FSQ707" s="8"/>
      <c r="FSR707" s="8"/>
      <c r="FSS707" s="8"/>
      <c r="FST707" s="8"/>
      <c r="FSU707" s="8"/>
      <c r="FSV707" s="8"/>
      <c r="FSW707" s="8"/>
      <c r="FSX707" s="8"/>
      <c r="FSY707" s="8"/>
      <c r="FSZ707" s="8"/>
      <c r="FTA707" s="8"/>
      <c r="FTB707" s="8"/>
      <c r="FTC707" s="8"/>
      <c r="FTD707" s="8"/>
      <c r="FTE707" s="8"/>
      <c r="FTF707" s="8"/>
      <c r="FTG707" s="8"/>
      <c r="FTH707" s="8"/>
      <c r="FTI707" s="8"/>
      <c r="FTJ707" s="8"/>
      <c r="FTK707" s="8"/>
      <c r="FTL707" s="8"/>
      <c r="FTM707" s="8"/>
      <c r="FTN707" s="8"/>
      <c r="FTO707" s="8"/>
      <c r="FTP707" s="8"/>
      <c r="FTQ707" s="8"/>
      <c r="FTR707" s="8"/>
      <c r="FTS707" s="8"/>
      <c r="FTT707" s="8"/>
      <c r="FTU707" s="8"/>
      <c r="FTV707" s="8"/>
      <c r="FTW707" s="8"/>
      <c r="FTX707" s="8"/>
      <c r="FTY707" s="8"/>
      <c r="FTZ707" s="8"/>
      <c r="FUA707" s="8"/>
      <c r="FUB707" s="8"/>
      <c r="FUC707" s="8"/>
      <c r="FUD707" s="8"/>
      <c r="FUE707" s="8"/>
      <c r="FUF707" s="8"/>
      <c r="FUG707" s="8"/>
      <c r="FUH707" s="8"/>
      <c r="FUI707" s="8"/>
      <c r="FUJ707" s="8"/>
      <c r="FUK707" s="8"/>
      <c r="FUL707" s="8"/>
      <c r="FUM707" s="8"/>
      <c r="FUN707" s="8"/>
      <c r="FUO707" s="8"/>
      <c r="FUP707" s="8"/>
      <c r="FUQ707" s="8"/>
      <c r="FUR707" s="8"/>
      <c r="FUS707" s="8"/>
      <c r="FUT707" s="8"/>
      <c r="FUU707" s="8"/>
      <c r="FUV707" s="8"/>
      <c r="FUW707" s="8"/>
      <c r="FUX707" s="8"/>
      <c r="FUY707" s="8"/>
      <c r="FUZ707" s="8"/>
      <c r="FVA707" s="8"/>
      <c r="FVB707" s="8"/>
      <c r="FVC707" s="8"/>
      <c r="FVD707" s="8"/>
      <c r="FVE707" s="8"/>
      <c r="FVF707" s="8"/>
      <c r="FVG707" s="8"/>
      <c r="FVH707" s="8"/>
      <c r="FVI707" s="8"/>
      <c r="FVJ707" s="8"/>
      <c r="FVK707" s="8"/>
      <c r="FVL707" s="8"/>
      <c r="FVM707" s="8"/>
      <c r="FVN707" s="8"/>
      <c r="FVO707" s="8"/>
      <c r="FVP707" s="8"/>
      <c r="FVQ707" s="8"/>
      <c r="FVR707" s="8"/>
      <c r="FVS707" s="8"/>
      <c r="FVT707" s="8"/>
      <c r="FVU707" s="8"/>
      <c r="FVV707" s="8"/>
      <c r="FVW707" s="8"/>
      <c r="FVX707" s="8"/>
      <c r="FVY707" s="8"/>
      <c r="FVZ707" s="8"/>
      <c r="FWA707" s="8"/>
      <c r="FWB707" s="8"/>
      <c r="FWC707" s="8"/>
      <c r="FWD707" s="8"/>
      <c r="FWE707" s="8"/>
      <c r="FWF707" s="8"/>
      <c r="FWG707" s="8"/>
      <c r="FWH707" s="8"/>
      <c r="FWI707" s="8"/>
      <c r="FWJ707" s="8"/>
      <c r="FWK707" s="8"/>
      <c r="FWL707" s="8"/>
      <c r="FWM707" s="8"/>
      <c r="FWN707" s="8"/>
      <c r="FWO707" s="8"/>
      <c r="FWP707" s="8"/>
      <c r="FWQ707" s="8"/>
      <c r="FWR707" s="8"/>
      <c r="FWS707" s="8"/>
      <c r="FWT707" s="8"/>
      <c r="FWU707" s="8"/>
      <c r="FWV707" s="8"/>
      <c r="FWW707" s="8"/>
      <c r="FWX707" s="8"/>
      <c r="FWY707" s="8"/>
      <c r="FWZ707" s="8"/>
      <c r="FXA707" s="8"/>
      <c r="FXB707" s="8"/>
      <c r="FXC707" s="8"/>
      <c r="FXD707" s="8"/>
      <c r="FXE707" s="8"/>
      <c r="FXF707" s="8"/>
      <c r="FXG707" s="8"/>
      <c r="FXH707" s="8"/>
      <c r="FXI707" s="8"/>
      <c r="FXJ707" s="8"/>
      <c r="FXK707" s="8"/>
      <c r="FXL707" s="8"/>
      <c r="FXM707" s="8"/>
      <c r="FXN707" s="8"/>
      <c r="FXO707" s="8"/>
      <c r="FXP707" s="8"/>
      <c r="FXQ707" s="8"/>
      <c r="FXR707" s="8"/>
      <c r="FXS707" s="8"/>
      <c r="FXT707" s="8"/>
      <c r="FXU707" s="8"/>
      <c r="FXV707" s="8"/>
      <c r="FXW707" s="8"/>
      <c r="FXX707" s="8"/>
      <c r="FXY707" s="8"/>
      <c r="FXZ707" s="8"/>
      <c r="FYA707" s="8"/>
      <c r="FYB707" s="8"/>
      <c r="FYC707" s="8"/>
      <c r="FYD707" s="8"/>
      <c r="FYE707" s="8"/>
      <c r="FYF707" s="8"/>
      <c r="FYG707" s="8"/>
      <c r="FYH707" s="8"/>
      <c r="FYI707" s="8"/>
      <c r="FYJ707" s="8"/>
      <c r="FYK707" s="8"/>
      <c r="FYL707" s="8"/>
      <c r="FYM707" s="8"/>
      <c r="FYN707" s="8"/>
      <c r="FYO707" s="8"/>
      <c r="FYP707" s="8"/>
      <c r="FYQ707" s="8"/>
      <c r="FYR707" s="8"/>
      <c r="FYS707" s="8"/>
      <c r="FYT707" s="8"/>
      <c r="FYU707" s="8"/>
      <c r="FYV707" s="8"/>
      <c r="FYW707" s="8"/>
      <c r="FYX707" s="8"/>
      <c r="FYY707" s="8"/>
      <c r="FYZ707" s="8"/>
      <c r="FZA707" s="8"/>
      <c r="FZB707" s="8"/>
      <c r="FZC707" s="8"/>
      <c r="FZD707" s="8"/>
      <c r="FZE707" s="8"/>
      <c r="FZF707" s="8"/>
      <c r="FZG707" s="8"/>
      <c r="FZH707" s="8"/>
      <c r="FZI707" s="8"/>
      <c r="FZJ707" s="8"/>
      <c r="FZK707" s="8"/>
      <c r="FZL707" s="8"/>
      <c r="FZM707" s="8"/>
      <c r="FZN707" s="8"/>
      <c r="FZO707" s="8"/>
      <c r="FZP707" s="8"/>
      <c r="FZQ707" s="8"/>
      <c r="FZR707" s="8"/>
      <c r="FZS707" s="8"/>
      <c r="FZT707" s="8"/>
      <c r="FZU707" s="8"/>
      <c r="FZV707" s="8"/>
      <c r="FZW707" s="8"/>
      <c r="FZX707" s="8"/>
      <c r="FZY707" s="8"/>
      <c r="FZZ707" s="8"/>
      <c r="GAA707" s="8"/>
      <c r="GAB707" s="8"/>
      <c r="GAC707" s="8"/>
      <c r="GAD707" s="8"/>
      <c r="GAE707" s="8"/>
      <c r="GAF707" s="8"/>
      <c r="GAG707" s="8"/>
      <c r="GAH707" s="8"/>
      <c r="GAI707" s="8"/>
      <c r="GAJ707" s="8"/>
      <c r="GAK707" s="8"/>
      <c r="GAL707" s="8"/>
      <c r="GAM707" s="8"/>
      <c r="GAN707" s="8"/>
      <c r="GAO707" s="8"/>
      <c r="GAP707" s="8"/>
      <c r="GAQ707" s="8"/>
      <c r="GAR707" s="8"/>
      <c r="GAS707" s="8"/>
      <c r="GAT707" s="8"/>
      <c r="GAU707" s="8"/>
      <c r="GAV707" s="8"/>
      <c r="GAW707" s="8"/>
      <c r="GAX707" s="8"/>
      <c r="GAY707" s="8"/>
      <c r="GAZ707" s="8"/>
      <c r="GBA707" s="8"/>
      <c r="GBB707" s="8"/>
      <c r="GBC707" s="8"/>
      <c r="GBD707" s="8"/>
      <c r="GBE707" s="8"/>
      <c r="GBF707" s="8"/>
      <c r="GBG707" s="8"/>
      <c r="GBH707" s="8"/>
      <c r="GBI707" s="8"/>
      <c r="GBJ707" s="8"/>
      <c r="GBK707" s="8"/>
      <c r="GBL707" s="8"/>
      <c r="GBM707" s="8"/>
      <c r="GBN707" s="8"/>
      <c r="GBO707" s="8"/>
      <c r="GBP707" s="8"/>
      <c r="GBQ707" s="8"/>
      <c r="GBR707" s="8"/>
      <c r="GBS707" s="8"/>
      <c r="GBT707" s="8"/>
      <c r="GBU707" s="8"/>
      <c r="GBV707" s="8"/>
      <c r="GBW707" s="8"/>
      <c r="GBX707" s="8"/>
      <c r="GBY707" s="8"/>
      <c r="GBZ707" s="8"/>
      <c r="GCA707" s="8"/>
      <c r="GCB707" s="8"/>
      <c r="GCC707" s="8"/>
      <c r="GCD707" s="8"/>
      <c r="GCE707" s="8"/>
      <c r="GCF707" s="8"/>
      <c r="GCG707" s="8"/>
      <c r="GCH707" s="8"/>
      <c r="GCI707" s="8"/>
      <c r="GCJ707" s="8"/>
      <c r="GCK707" s="8"/>
      <c r="GCL707" s="8"/>
      <c r="GCM707" s="8"/>
      <c r="GCN707" s="8"/>
      <c r="GCO707" s="8"/>
      <c r="GCP707" s="8"/>
      <c r="GCQ707" s="8"/>
      <c r="GCR707" s="8"/>
      <c r="GCS707" s="8"/>
      <c r="GCT707" s="8"/>
      <c r="GCU707" s="8"/>
      <c r="GCV707" s="8"/>
      <c r="GCW707" s="8"/>
      <c r="GCX707" s="8"/>
      <c r="GCY707" s="8"/>
      <c r="GCZ707" s="8"/>
      <c r="GDA707" s="8"/>
      <c r="GDB707" s="8"/>
      <c r="GDC707" s="8"/>
      <c r="GDD707" s="8"/>
      <c r="GDE707" s="8"/>
      <c r="GDF707" s="8"/>
      <c r="GDG707" s="8"/>
      <c r="GDH707" s="8"/>
      <c r="GDI707" s="8"/>
      <c r="GDJ707" s="8"/>
      <c r="GDK707" s="8"/>
      <c r="GDL707" s="8"/>
      <c r="GDM707" s="8"/>
      <c r="GDN707" s="8"/>
      <c r="GDO707" s="8"/>
      <c r="GDP707" s="8"/>
      <c r="GDQ707" s="8"/>
      <c r="GDR707" s="8"/>
      <c r="GDS707" s="8"/>
      <c r="GDT707" s="8"/>
      <c r="GDU707" s="8"/>
      <c r="GDV707" s="8"/>
      <c r="GDW707" s="8"/>
      <c r="GDX707" s="8"/>
      <c r="GDY707" s="8"/>
      <c r="GDZ707" s="8"/>
      <c r="GEA707" s="8"/>
      <c r="GEB707" s="8"/>
      <c r="GEC707" s="8"/>
      <c r="GED707" s="8"/>
      <c r="GEE707" s="8"/>
      <c r="GEF707" s="8"/>
      <c r="GEG707" s="8"/>
      <c r="GEH707" s="8"/>
      <c r="GEI707" s="8"/>
      <c r="GEJ707" s="8"/>
      <c r="GEK707" s="8"/>
      <c r="GEL707" s="8"/>
      <c r="GEM707" s="8"/>
      <c r="GEN707" s="8"/>
      <c r="GEO707" s="8"/>
      <c r="GEP707" s="8"/>
      <c r="GEQ707" s="8"/>
      <c r="GER707" s="8"/>
      <c r="GES707" s="8"/>
      <c r="GET707" s="8"/>
      <c r="GEU707" s="8"/>
      <c r="GEV707" s="8"/>
      <c r="GEW707" s="8"/>
      <c r="GEX707" s="8"/>
      <c r="GEY707" s="8"/>
      <c r="GEZ707" s="8"/>
      <c r="GFA707" s="8"/>
      <c r="GFB707" s="8"/>
      <c r="GFC707" s="8"/>
      <c r="GFD707" s="8"/>
      <c r="GFE707" s="8"/>
      <c r="GFF707" s="8"/>
      <c r="GFG707" s="8"/>
      <c r="GFH707" s="8"/>
      <c r="GFI707" s="8"/>
      <c r="GFJ707" s="8"/>
      <c r="GFK707" s="8"/>
      <c r="GFL707" s="8"/>
      <c r="GFM707" s="8"/>
      <c r="GFN707" s="8"/>
      <c r="GFO707" s="8"/>
      <c r="GFP707" s="8"/>
      <c r="GFQ707" s="8"/>
      <c r="GFR707" s="8"/>
      <c r="GFS707" s="8"/>
      <c r="GFT707" s="8"/>
      <c r="GFU707" s="8"/>
      <c r="GFV707" s="8"/>
      <c r="GFW707" s="8"/>
      <c r="GFX707" s="8"/>
      <c r="GFY707" s="8"/>
      <c r="GFZ707" s="8"/>
      <c r="GGA707" s="8"/>
      <c r="GGB707" s="8"/>
      <c r="GGC707" s="8"/>
      <c r="GGD707" s="8"/>
      <c r="GGE707" s="8"/>
      <c r="GGF707" s="8"/>
      <c r="GGG707" s="8"/>
      <c r="GGH707" s="8"/>
      <c r="GGI707" s="8"/>
      <c r="GGJ707" s="8"/>
      <c r="GGK707" s="8"/>
      <c r="GGL707" s="8"/>
      <c r="GGM707" s="8"/>
      <c r="GGN707" s="8"/>
      <c r="GGO707" s="8"/>
      <c r="GGP707" s="8"/>
      <c r="GGQ707" s="8"/>
      <c r="GGR707" s="8"/>
      <c r="GGS707" s="8"/>
      <c r="GGT707" s="8"/>
      <c r="GGU707" s="8"/>
      <c r="GGV707" s="8"/>
      <c r="GGW707" s="8"/>
      <c r="GGX707" s="8"/>
      <c r="GGY707" s="8"/>
      <c r="GGZ707" s="8"/>
      <c r="GHA707" s="8"/>
      <c r="GHB707" s="8"/>
      <c r="GHC707" s="8"/>
      <c r="GHD707" s="8"/>
      <c r="GHE707" s="8"/>
      <c r="GHF707" s="8"/>
      <c r="GHG707" s="8"/>
      <c r="GHH707" s="8"/>
      <c r="GHI707" s="8"/>
      <c r="GHJ707" s="8"/>
      <c r="GHK707" s="8"/>
      <c r="GHL707" s="8"/>
      <c r="GHM707" s="8"/>
      <c r="GHN707" s="8"/>
      <c r="GHO707" s="8"/>
      <c r="GHP707" s="8"/>
      <c r="GHQ707" s="8"/>
      <c r="GHR707" s="8"/>
      <c r="GHS707" s="8"/>
      <c r="GHT707" s="8"/>
      <c r="GHU707" s="8"/>
      <c r="GHV707" s="8"/>
      <c r="GHW707" s="8"/>
      <c r="GHX707" s="8"/>
      <c r="GHY707" s="8"/>
      <c r="GHZ707" s="8"/>
      <c r="GIA707" s="8"/>
      <c r="GIB707" s="8"/>
      <c r="GIC707" s="8"/>
      <c r="GID707" s="8"/>
      <c r="GIE707" s="8"/>
      <c r="GIF707" s="8"/>
      <c r="GIG707" s="8"/>
      <c r="GIH707" s="8"/>
      <c r="GII707" s="8"/>
      <c r="GIJ707" s="8"/>
      <c r="GIK707" s="8"/>
      <c r="GIL707" s="8"/>
      <c r="GIM707" s="8"/>
      <c r="GIN707" s="8"/>
      <c r="GIO707" s="8"/>
      <c r="GIP707" s="8"/>
      <c r="GIQ707" s="8"/>
      <c r="GIR707" s="8"/>
      <c r="GIS707" s="8"/>
      <c r="GIT707" s="8"/>
      <c r="GIU707" s="8"/>
      <c r="GIV707" s="8"/>
      <c r="GIW707" s="8"/>
      <c r="GIX707" s="8"/>
      <c r="GIY707" s="8"/>
      <c r="GIZ707" s="8"/>
      <c r="GJA707" s="8"/>
      <c r="GJB707" s="8"/>
      <c r="GJC707" s="8"/>
      <c r="GJD707" s="8"/>
      <c r="GJE707" s="8"/>
      <c r="GJF707" s="8"/>
      <c r="GJG707" s="8"/>
      <c r="GJH707" s="8"/>
      <c r="GJI707" s="8"/>
      <c r="GJJ707" s="8"/>
      <c r="GJK707" s="8"/>
      <c r="GJL707" s="8"/>
      <c r="GJM707" s="8"/>
      <c r="GJN707" s="8"/>
      <c r="GJO707" s="8"/>
      <c r="GJP707" s="8"/>
      <c r="GJQ707" s="8"/>
      <c r="GJR707" s="8"/>
      <c r="GJS707" s="8"/>
      <c r="GJT707" s="8"/>
      <c r="GJU707" s="8"/>
      <c r="GJV707" s="8"/>
      <c r="GJW707" s="8"/>
      <c r="GJX707" s="8"/>
      <c r="GJY707" s="8"/>
      <c r="GJZ707" s="8"/>
      <c r="GKA707" s="8"/>
      <c r="GKB707" s="8"/>
      <c r="GKC707" s="8"/>
      <c r="GKD707" s="8"/>
      <c r="GKE707" s="8"/>
      <c r="GKF707" s="8"/>
      <c r="GKG707" s="8"/>
      <c r="GKH707" s="8"/>
      <c r="GKI707" s="8"/>
      <c r="GKJ707" s="8"/>
      <c r="GKK707" s="8"/>
      <c r="GKL707" s="8"/>
      <c r="GKM707" s="8"/>
      <c r="GKN707" s="8"/>
      <c r="GKO707" s="8"/>
      <c r="GKP707" s="8"/>
      <c r="GKQ707" s="8"/>
      <c r="GKR707" s="8"/>
      <c r="GKS707" s="8"/>
      <c r="GKT707" s="8"/>
      <c r="GKU707" s="8"/>
      <c r="GKV707" s="8"/>
      <c r="GKW707" s="8"/>
      <c r="GKX707" s="8"/>
      <c r="GKY707" s="8"/>
      <c r="GKZ707" s="8"/>
      <c r="GLA707" s="8"/>
      <c r="GLB707" s="8"/>
      <c r="GLC707" s="8"/>
      <c r="GLD707" s="8"/>
      <c r="GLE707" s="8"/>
      <c r="GLF707" s="8"/>
      <c r="GLG707" s="8"/>
      <c r="GLH707" s="8"/>
      <c r="GLI707" s="8"/>
      <c r="GLJ707" s="8"/>
      <c r="GLK707" s="8"/>
      <c r="GLL707" s="8"/>
      <c r="GLM707" s="8"/>
      <c r="GLN707" s="8"/>
      <c r="GLO707" s="8"/>
      <c r="GLP707" s="8"/>
      <c r="GLQ707" s="8"/>
      <c r="GLR707" s="8"/>
      <c r="GLS707" s="8"/>
      <c r="GLT707" s="8"/>
      <c r="GLU707" s="8"/>
      <c r="GLV707" s="8"/>
      <c r="GLW707" s="8"/>
      <c r="GLX707" s="8"/>
      <c r="GLY707" s="8"/>
      <c r="GLZ707" s="8"/>
      <c r="GMA707" s="8"/>
      <c r="GMB707" s="8"/>
      <c r="GMC707" s="8"/>
      <c r="GMD707" s="8"/>
      <c r="GME707" s="8"/>
      <c r="GMF707" s="8"/>
      <c r="GMG707" s="8"/>
      <c r="GMH707" s="8"/>
      <c r="GMI707" s="8"/>
      <c r="GMJ707" s="8"/>
      <c r="GMK707" s="8"/>
      <c r="GML707" s="8"/>
      <c r="GMM707" s="8"/>
      <c r="GMN707" s="8"/>
      <c r="GMO707" s="8"/>
      <c r="GMP707" s="8"/>
      <c r="GMQ707" s="8"/>
      <c r="GMR707" s="8"/>
      <c r="GMS707" s="8"/>
      <c r="GMT707" s="8"/>
      <c r="GMU707" s="8"/>
      <c r="GMV707" s="8"/>
      <c r="GMW707" s="8"/>
      <c r="GMX707" s="8"/>
      <c r="GMY707" s="8"/>
      <c r="GMZ707" s="8"/>
      <c r="GNA707" s="8"/>
      <c r="GNB707" s="8"/>
      <c r="GNC707" s="8"/>
      <c r="GND707" s="8"/>
      <c r="GNE707" s="8"/>
      <c r="GNF707" s="8"/>
      <c r="GNG707" s="8"/>
      <c r="GNH707" s="8"/>
      <c r="GNI707" s="8"/>
      <c r="GNJ707" s="8"/>
      <c r="GNK707" s="8"/>
      <c r="GNL707" s="8"/>
      <c r="GNM707" s="8"/>
      <c r="GNN707" s="8"/>
      <c r="GNO707" s="8"/>
      <c r="GNP707" s="8"/>
      <c r="GNQ707" s="8"/>
      <c r="GNR707" s="8"/>
      <c r="GNS707" s="8"/>
      <c r="GNT707" s="8"/>
      <c r="GNU707" s="8"/>
      <c r="GNV707" s="8"/>
      <c r="GNW707" s="8"/>
      <c r="GNX707" s="8"/>
      <c r="GNY707" s="8"/>
      <c r="GNZ707" s="8"/>
      <c r="GOA707" s="8"/>
      <c r="GOB707" s="8"/>
      <c r="GOC707" s="8"/>
      <c r="GOD707" s="8"/>
      <c r="GOE707" s="8"/>
      <c r="GOF707" s="8"/>
      <c r="GOG707" s="8"/>
      <c r="GOH707" s="8"/>
      <c r="GOI707" s="8"/>
      <c r="GOJ707" s="8"/>
      <c r="GOK707" s="8"/>
      <c r="GOL707" s="8"/>
      <c r="GOM707" s="8"/>
      <c r="GON707" s="8"/>
      <c r="GOO707" s="8"/>
      <c r="GOP707" s="8"/>
      <c r="GOQ707" s="8"/>
      <c r="GOR707" s="8"/>
      <c r="GOS707" s="8"/>
      <c r="GOT707" s="8"/>
      <c r="GOU707" s="8"/>
      <c r="GOV707" s="8"/>
      <c r="GOW707" s="8"/>
      <c r="GOX707" s="8"/>
      <c r="GOY707" s="8"/>
      <c r="GOZ707" s="8"/>
      <c r="GPA707" s="8"/>
      <c r="GPB707" s="8"/>
      <c r="GPC707" s="8"/>
      <c r="GPD707" s="8"/>
      <c r="GPE707" s="8"/>
      <c r="GPF707" s="8"/>
      <c r="GPG707" s="8"/>
      <c r="GPH707" s="8"/>
      <c r="GPI707" s="8"/>
      <c r="GPJ707" s="8"/>
      <c r="GPK707" s="8"/>
      <c r="GPL707" s="8"/>
      <c r="GPM707" s="8"/>
      <c r="GPN707" s="8"/>
      <c r="GPO707" s="8"/>
      <c r="GPP707" s="8"/>
      <c r="GPQ707" s="8"/>
      <c r="GPR707" s="8"/>
      <c r="GPS707" s="8"/>
      <c r="GPT707" s="8"/>
      <c r="GPU707" s="8"/>
      <c r="GPV707" s="8"/>
      <c r="GPW707" s="8"/>
      <c r="GPX707" s="8"/>
      <c r="GPY707" s="8"/>
      <c r="GPZ707" s="8"/>
      <c r="GQA707" s="8"/>
      <c r="GQB707" s="8"/>
      <c r="GQC707" s="8"/>
      <c r="GQD707" s="8"/>
      <c r="GQE707" s="8"/>
      <c r="GQF707" s="8"/>
      <c r="GQG707" s="8"/>
      <c r="GQH707" s="8"/>
      <c r="GQI707" s="8"/>
      <c r="GQJ707" s="8"/>
      <c r="GQK707" s="8"/>
      <c r="GQL707" s="8"/>
      <c r="GQM707" s="8"/>
      <c r="GQN707" s="8"/>
      <c r="GQO707" s="8"/>
      <c r="GQP707" s="8"/>
      <c r="GQQ707" s="8"/>
      <c r="GQR707" s="8"/>
      <c r="GQS707" s="8"/>
      <c r="GQT707" s="8"/>
      <c r="GQU707" s="8"/>
      <c r="GQV707" s="8"/>
      <c r="GQW707" s="8"/>
      <c r="GQX707" s="8"/>
      <c r="GQY707" s="8"/>
      <c r="GQZ707" s="8"/>
      <c r="GRA707" s="8"/>
      <c r="GRB707" s="8"/>
      <c r="GRC707" s="8"/>
      <c r="GRD707" s="8"/>
      <c r="GRE707" s="8"/>
      <c r="GRF707" s="8"/>
      <c r="GRG707" s="8"/>
      <c r="GRH707" s="8"/>
      <c r="GRI707" s="8"/>
      <c r="GRJ707" s="8"/>
      <c r="GRK707" s="8"/>
      <c r="GRL707" s="8"/>
      <c r="GRM707" s="8"/>
      <c r="GRN707" s="8"/>
      <c r="GRO707" s="8"/>
      <c r="GRP707" s="8"/>
      <c r="GRQ707" s="8"/>
      <c r="GRR707" s="8"/>
      <c r="GRS707" s="8"/>
      <c r="GRT707" s="8"/>
      <c r="GRU707" s="8"/>
      <c r="GRV707" s="8"/>
      <c r="GRW707" s="8"/>
      <c r="GRX707" s="8"/>
      <c r="GRY707" s="8"/>
      <c r="GRZ707" s="8"/>
      <c r="GSA707" s="8"/>
      <c r="GSB707" s="8"/>
      <c r="GSC707" s="8"/>
      <c r="GSD707" s="8"/>
      <c r="GSE707" s="8"/>
      <c r="GSF707" s="8"/>
      <c r="GSG707" s="8"/>
      <c r="GSH707" s="8"/>
      <c r="GSI707" s="8"/>
      <c r="GSJ707" s="8"/>
      <c r="GSK707" s="8"/>
      <c r="GSL707" s="8"/>
      <c r="GSM707" s="8"/>
      <c r="GSN707" s="8"/>
      <c r="GSO707" s="8"/>
      <c r="GSP707" s="8"/>
      <c r="GSQ707" s="8"/>
      <c r="GSR707" s="8"/>
      <c r="GSS707" s="8"/>
      <c r="GST707" s="8"/>
      <c r="GSU707" s="8"/>
      <c r="GSV707" s="8"/>
      <c r="GSW707" s="8"/>
      <c r="GSX707" s="8"/>
      <c r="GSY707" s="8"/>
      <c r="GSZ707" s="8"/>
      <c r="GTA707" s="8"/>
      <c r="GTB707" s="8"/>
      <c r="GTC707" s="8"/>
      <c r="GTD707" s="8"/>
      <c r="GTE707" s="8"/>
      <c r="GTF707" s="8"/>
      <c r="GTG707" s="8"/>
      <c r="GTH707" s="8"/>
      <c r="GTI707" s="8"/>
      <c r="GTJ707" s="8"/>
      <c r="GTK707" s="8"/>
      <c r="GTL707" s="8"/>
      <c r="GTM707" s="8"/>
      <c r="GTN707" s="8"/>
      <c r="GTO707" s="8"/>
      <c r="GTP707" s="8"/>
      <c r="GTQ707" s="8"/>
      <c r="GTR707" s="8"/>
      <c r="GTS707" s="8"/>
      <c r="GTT707" s="8"/>
      <c r="GTU707" s="8"/>
      <c r="GTV707" s="8"/>
      <c r="GTW707" s="8"/>
      <c r="GTX707" s="8"/>
      <c r="GTY707" s="8"/>
      <c r="GTZ707" s="8"/>
      <c r="GUA707" s="8"/>
      <c r="GUB707" s="8"/>
      <c r="GUC707" s="8"/>
      <c r="GUD707" s="8"/>
      <c r="GUE707" s="8"/>
      <c r="GUF707" s="8"/>
      <c r="GUG707" s="8"/>
      <c r="GUH707" s="8"/>
      <c r="GUI707" s="8"/>
      <c r="GUJ707" s="8"/>
      <c r="GUK707" s="8"/>
      <c r="GUL707" s="8"/>
      <c r="GUM707" s="8"/>
      <c r="GUN707" s="8"/>
      <c r="GUO707" s="8"/>
      <c r="GUP707" s="8"/>
      <c r="GUQ707" s="8"/>
      <c r="GUR707" s="8"/>
      <c r="GUS707" s="8"/>
      <c r="GUT707" s="8"/>
      <c r="GUU707" s="8"/>
      <c r="GUV707" s="8"/>
      <c r="GUW707" s="8"/>
      <c r="GUX707" s="8"/>
      <c r="GUY707" s="8"/>
      <c r="GUZ707" s="8"/>
      <c r="GVA707" s="8"/>
      <c r="GVB707" s="8"/>
      <c r="GVC707" s="8"/>
      <c r="GVD707" s="8"/>
      <c r="GVE707" s="8"/>
      <c r="GVF707" s="8"/>
      <c r="GVG707" s="8"/>
      <c r="GVH707" s="8"/>
      <c r="GVI707" s="8"/>
      <c r="GVJ707" s="8"/>
      <c r="GVK707" s="8"/>
      <c r="GVL707" s="8"/>
      <c r="GVM707" s="8"/>
      <c r="GVN707" s="8"/>
      <c r="GVO707" s="8"/>
      <c r="GVP707" s="8"/>
      <c r="GVQ707" s="8"/>
      <c r="GVR707" s="8"/>
      <c r="GVS707" s="8"/>
      <c r="GVT707" s="8"/>
      <c r="GVU707" s="8"/>
      <c r="GVV707" s="8"/>
      <c r="GVW707" s="8"/>
      <c r="GVX707" s="8"/>
      <c r="GVY707" s="8"/>
      <c r="GVZ707" s="8"/>
      <c r="GWA707" s="8"/>
      <c r="GWB707" s="8"/>
      <c r="GWC707" s="8"/>
      <c r="GWD707" s="8"/>
      <c r="GWE707" s="8"/>
      <c r="GWF707" s="8"/>
      <c r="GWG707" s="8"/>
      <c r="GWH707" s="8"/>
      <c r="GWI707" s="8"/>
      <c r="GWJ707" s="8"/>
      <c r="GWK707" s="8"/>
      <c r="GWL707" s="8"/>
      <c r="GWM707" s="8"/>
      <c r="GWN707" s="8"/>
      <c r="GWO707" s="8"/>
      <c r="GWP707" s="8"/>
      <c r="GWQ707" s="8"/>
      <c r="GWR707" s="8"/>
      <c r="GWS707" s="8"/>
      <c r="GWT707" s="8"/>
      <c r="GWU707" s="8"/>
      <c r="GWV707" s="8"/>
      <c r="GWW707" s="8"/>
      <c r="GWX707" s="8"/>
      <c r="GWY707" s="8"/>
      <c r="GWZ707" s="8"/>
      <c r="GXA707" s="8"/>
      <c r="GXB707" s="8"/>
      <c r="GXC707" s="8"/>
      <c r="GXD707" s="8"/>
      <c r="GXE707" s="8"/>
      <c r="GXF707" s="8"/>
      <c r="GXG707" s="8"/>
      <c r="GXH707" s="8"/>
      <c r="GXI707" s="8"/>
      <c r="GXJ707" s="8"/>
      <c r="GXK707" s="8"/>
      <c r="GXL707" s="8"/>
      <c r="GXM707" s="8"/>
      <c r="GXN707" s="8"/>
      <c r="GXO707" s="8"/>
      <c r="GXP707" s="8"/>
      <c r="GXQ707" s="8"/>
      <c r="GXR707" s="8"/>
      <c r="GXS707" s="8"/>
      <c r="GXT707" s="8"/>
      <c r="GXU707" s="8"/>
      <c r="GXV707" s="8"/>
      <c r="GXW707" s="8"/>
      <c r="GXX707" s="8"/>
      <c r="GXY707" s="8"/>
      <c r="GXZ707" s="8"/>
      <c r="GYA707" s="8"/>
      <c r="GYB707" s="8"/>
      <c r="GYC707" s="8"/>
      <c r="GYD707" s="8"/>
      <c r="GYE707" s="8"/>
      <c r="GYF707" s="8"/>
      <c r="GYG707" s="8"/>
      <c r="GYH707" s="8"/>
      <c r="GYI707" s="8"/>
      <c r="GYJ707" s="8"/>
      <c r="GYK707" s="8"/>
      <c r="GYL707" s="8"/>
      <c r="GYM707" s="8"/>
      <c r="GYN707" s="8"/>
      <c r="GYO707" s="8"/>
      <c r="GYP707" s="8"/>
      <c r="GYQ707" s="8"/>
      <c r="GYR707" s="8"/>
      <c r="GYS707" s="8"/>
      <c r="GYT707" s="8"/>
      <c r="GYU707" s="8"/>
      <c r="GYV707" s="8"/>
      <c r="GYW707" s="8"/>
      <c r="GYX707" s="8"/>
      <c r="GYY707" s="8"/>
      <c r="GYZ707" s="8"/>
      <c r="GZA707" s="8"/>
      <c r="GZB707" s="8"/>
      <c r="GZC707" s="8"/>
      <c r="GZD707" s="8"/>
      <c r="GZE707" s="8"/>
      <c r="GZF707" s="8"/>
      <c r="GZG707" s="8"/>
      <c r="GZH707" s="8"/>
      <c r="GZI707" s="8"/>
      <c r="GZJ707" s="8"/>
      <c r="GZK707" s="8"/>
      <c r="GZL707" s="8"/>
      <c r="GZM707" s="8"/>
      <c r="GZN707" s="8"/>
      <c r="GZO707" s="8"/>
      <c r="GZP707" s="8"/>
      <c r="GZQ707" s="8"/>
      <c r="GZR707" s="8"/>
      <c r="GZS707" s="8"/>
      <c r="GZT707" s="8"/>
      <c r="GZU707" s="8"/>
      <c r="GZV707" s="8"/>
      <c r="GZW707" s="8"/>
      <c r="GZX707" s="8"/>
      <c r="GZY707" s="8"/>
      <c r="GZZ707" s="8"/>
      <c r="HAA707" s="8"/>
      <c r="HAB707" s="8"/>
      <c r="HAC707" s="8"/>
      <c r="HAD707" s="8"/>
      <c r="HAE707" s="8"/>
      <c r="HAF707" s="8"/>
      <c r="HAG707" s="8"/>
      <c r="HAH707" s="8"/>
      <c r="HAI707" s="8"/>
      <c r="HAJ707" s="8"/>
      <c r="HAK707" s="8"/>
      <c r="HAL707" s="8"/>
      <c r="HAM707" s="8"/>
      <c r="HAN707" s="8"/>
      <c r="HAO707" s="8"/>
      <c r="HAP707" s="8"/>
      <c r="HAQ707" s="8"/>
      <c r="HAR707" s="8"/>
      <c r="HAS707" s="8"/>
      <c r="HAT707" s="8"/>
      <c r="HAU707" s="8"/>
      <c r="HAV707" s="8"/>
      <c r="HAW707" s="8"/>
      <c r="HAX707" s="8"/>
      <c r="HAY707" s="8"/>
      <c r="HAZ707" s="8"/>
      <c r="HBA707" s="8"/>
      <c r="HBB707" s="8"/>
      <c r="HBC707" s="8"/>
      <c r="HBD707" s="8"/>
      <c r="HBE707" s="8"/>
      <c r="HBF707" s="8"/>
      <c r="HBG707" s="8"/>
      <c r="HBH707" s="8"/>
      <c r="HBI707" s="8"/>
      <c r="HBJ707" s="8"/>
      <c r="HBK707" s="8"/>
      <c r="HBL707" s="8"/>
      <c r="HBM707" s="8"/>
      <c r="HBN707" s="8"/>
      <c r="HBO707" s="8"/>
      <c r="HBP707" s="8"/>
      <c r="HBQ707" s="8"/>
      <c r="HBR707" s="8"/>
      <c r="HBS707" s="8"/>
      <c r="HBT707" s="8"/>
      <c r="HBU707" s="8"/>
      <c r="HBV707" s="8"/>
      <c r="HBW707" s="8"/>
      <c r="HBX707" s="8"/>
      <c r="HBY707" s="8"/>
      <c r="HBZ707" s="8"/>
      <c r="HCA707" s="8"/>
      <c r="HCB707" s="8"/>
      <c r="HCC707" s="8"/>
      <c r="HCD707" s="8"/>
      <c r="HCE707" s="8"/>
      <c r="HCF707" s="8"/>
      <c r="HCG707" s="8"/>
      <c r="HCH707" s="8"/>
      <c r="HCI707" s="8"/>
      <c r="HCJ707" s="8"/>
      <c r="HCK707" s="8"/>
      <c r="HCL707" s="8"/>
      <c r="HCM707" s="8"/>
      <c r="HCN707" s="8"/>
      <c r="HCO707" s="8"/>
      <c r="HCP707" s="8"/>
      <c r="HCQ707" s="8"/>
      <c r="HCR707" s="8"/>
      <c r="HCS707" s="8"/>
      <c r="HCT707" s="8"/>
      <c r="HCU707" s="8"/>
      <c r="HCV707" s="8"/>
      <c r="HCW707" s="8"/>
      <c r="HCX707" s="8"/>
      <c r="HCY707" s="8"/>
      <c r="HCZ707" s="8"/>
      <c r="HDA707" s="8"/>
      <c r="HDB707" s="8"/>
      <c r="HDC707" s="8"/>
      <c r="HDD707" s="8"/>
      <c r="HDE707" s="8"/>
      <c r="HDF707" s="8"/>
      <c r="HDG707" s="8"/>
      <c r="HDH707" s="8"/>
      <c r="HDI707" s="8"/>
      <c r="HDJ707" s="8"/>
      <c r="HDK707" s="8"/>
      <c r="HDL707" s="8"/>
      <c r="HDM707" s="8"/>
      <c r="HDN707" s="8"/>
      <c r="HDO707" s="8"/>
      <c r="HDP707" s="8"/>
      <c r="HDQ707" s="8"/>
      <c r="HDR707" s="8"/>
      <c r="HDS707" s="8"/>
      <c r="HDT707" s="8"/>
      <c r="HDU707" s="8"/>
      <c r="HDV707" s="8"/>
      <c r="HDW707" s="8"/>
      <c r="HDX707" s="8"/>
      <c r="HDY707" s="8"/>
      <c r="HDZ707" s="8"/>
      <c r="HEA707" s="8"/>
      <c r="HEB707" s="8"/>
      <c r="HEC707" s="8"/>
      <c r="HED707" s="8"/>
      <c r="HEE707" s="8"/>
      <c r="HEF707" s="8"/>
      <c r="HEG707" s="8"/>
      <c r="HEH707" s="8"/>
      <c r="HEI707" s="8"/>
      <c r="HEJ707" s="8"/>
      <c r="HEK707" s="8"/>
      <c r="HEL707" s="8"/>
      <c r="HEM707" s="8"/>
      <c r="HEN707" s="8"/>
      <c r="HEO707" s="8"/>
      <c r="HEP707" s="8"/>
      <c r="HEQ707" s="8"/>
      <c r="HER707" s="8"/>
      <c r="HES707" s="8"/>
      <c r="HET707" s="8"/>
      <c r="HEU707" s="8"/>
      <c r="HEV707" s="8"/>
      <c r="HEW707" s="8"/>
      <c r="HEX707" s="8"/>
      <c r="HEY707" s="8"/>
      <c r="HEZ707" s="8"/>
      <c r="HFA707" s="8"/>
      <c r="HFB707" s="8"/>
      <c r="HFC707" s="8"/>
      <c r="HFD707" s="8"/>
      <c r="HFE707" s="8"/>
      <c r="HFF707" s="8"/>
      <c r="HFG707" s="8"/>
      <c r="HFH707" s="8"/>
      <c r="HFI707" s="8"/>
      <c r="HFJ707" s="8"/>
      <c r="HFK707" s="8"/>
      <c r="HFL707" s="8"/>
      <c r="HFM707" s="8"/>
      <c r="HFN707" s="8"/>
      <c r="HFO707" s="8"/>
      <c r="HFP707" s="8"/>
      <c r="HFQ707" s="8"/>
      <c r="HFR707" s="8"/>
      <c r="HFS707" s="8"/>
      <c r="HFT707" s="8"/>
      <c r="HFU707" s="8"/>
      <c r="HFV707" s="8"/>
      <c r="HFW707" s="8"/>
      <c r="HFX707" s="8"/>
      <c r="HFY707" s="8"/>
      <c r="HFZ707" s="8"/>
      <c r="HGA707" s="8"/>
      <c r="HGB707" s="8"/>
      <c r="HGC707" s="8"/>
      <c r="HGD707" s="8"/>
      <c r="HGE707" s="8"/>
      <c r="HGF707" s="8"/>
      <c r="HGG707" s="8"/>
      <c r="HGH707" s="8"/>
      <c r="HGI707" s="8"/>
      <c r="HGJ707" s="8"/>
      <c r="HGK707" s="8"/>
      <c r="HGL707" s="8"/>
      <c r="HGM707" s="8"/>
      <c r="HGN707" s="8"/>
      <c r="HGO707" s="8"/>
      <c r="HGP707" s="8"/>
      <c r="HGQ707" s="8"/>
      <c r="HGR707" s="8"/>
      <c r="HGS707" s="8"/>
      <c r="HGT707" s="8"/>
      <c r="HGU707" s="8"/>
      <c r="HGV707" s="8"/>
      <c r="HGW707" s="8"/>
      <c r="HGX707" s="8"/>
      <c r="HGY707" s="8"/>
      <c r="HGZ707" s="8"/>
      <c r="HHA707" s="8"/>
      <c r="HHB707" s="8"/>
      <c r="HHC707" s="8"/>
      <c r="HHD707" s="8"/>
      <c r="HHE707" s="8"/>
      <c r="HHF707" s="8"/>
      <c r="HHG707" s="8"/>
      <c r="HHH707" s="8"/>
      <c r="HHI707" s="8"/>
      <c r="HHJ707" s="8"/>
      <c r="HHK707" s="8"/>
      <c r="HHL707" s="8"/>
      <c r="HHM707" s="8"/>
      <c r="HHN707" s="8"/>
      <c r="HHO707" s="8"/>
      <c r="HHP707" s="8"/>
      <c r="HHQ707" s="8"/>
      <c r="HHR707" s="8"/>
      <c r="HHS707" s="8"/>
      <c r="HHT707" s="8"/>
      <c r="HHU707" s="8"/>
      <c r="HHV707" s="8"/>
      <c r="HHW707" s="8"/>
      <c r="HHX707" s="8"/>
      <c r="HHY707" s="8"/>
      <c r="HHZ707" s="8"/>
      <c r="HIA707" s="8"/>
      <c r="HIB707" s="8"/>
      <c r="HIC707" s="8"/>
      <c r="HID707" s="8"/>
      <c r="HIE707" s="8"/>
      <c r="HIF707" s="8"/>
      <c r="HIG707" s="8"/>
      <c r="HIH707" s="8"/>
      <c r="HII707" s="8"/>
      <c r="HIJ707" s="8"/>
      <c r="HIK707" s="8"/>
      <c r="HIL707" s="8"/>
      <c r="HIM707" s="8"/>
      <c r="HIN707" s="8"/>
      <c r="HIO707" s="8"/>
      <c r="HIP707" s="8"/>
      <c r="HIQ707" s="8"/>
      <c r="HIR707" s="8"/>
      <c r="HIS707" s="8"/>
      <c r="HIT707" s="8"/>
      <c r="HIU707" s="8"/>
      <c r="HIV707" s="8"/>
      <c r="HIW707" s="8"/>
      <c r="HIX707" s="8"/>
      <c r="HIY707" s="8"/>
      <c r="HIZ707" s="8"/>
      <c r="HJA707" s="8"/>
      <c r="HJB707" s="8"/>
      <c r="HJC707" s="8"/>
      <c r="HJD707" s="8"/>
      <c r="HJE707" s="8"/>
      <c r="HJF707" s="8"/>
      <c r="HJG707" s="8"/>
      <c r="HJH707" s="8"/>
      <c r="HJI707" s="8"/>
      <c r="HJJ707" s="8"/>
      <c r="HJK707" s="8"/>
      <c r="HJL707" s="8"/>
      <c r="HJM707" s="8"/>
      <c r="HJN707" s="8"/>
      <c r="HJO707" s="8"/>
      <c r="HJP707" s="8"/>
      <c r="HJQ707" s="8"/>
      <c r="HJR707" s="8"/>
      <c r="HJS707" s="8"/>
      <c r="HJT707" s="8"/>
      <c r="HJU707" s="8"/>
      <c r="HJV707" s="8"/>
      <c r="HJW707" s="8"/>
      <c r="HJX707" s="8"/>
      <c r="HJY707" s="8"/>
      <c r="HJZ707" s="8"/>
      <c r="HKA707" s="8"/>
      <c r="HKB707" s="8"/>
      <c r="HKC707" s="8"/>
      <c r="HKD707" s="8"/>
      <c r="HKE707" s="8"/>
      <c r="HKF707" s="8"/>
      <c r="HKG707" s="8"/>
      <c r="HKH707" s="8"/>
      <c r="HKI707" s="8"/>
      <c r="HKJ707" s="8"/>
      <c r="HKK707" s="8"/>
      <c r="HKL707" s="8"/>
      <c r="HKM707" s="8"/>
      <c r="HKN707" s="8"/>
      <c r="HKO707" s="8"/>
      <c r="HKP707" s="8"/>
      <c r="HKQ707" s="8"/>
      <c r="HKR707" s="8"/>
      <c r="HKS707" s="8"/>
      <c r="HKT707" s="8"/>
      <c r="HKU707" s="8"/>
      <c r="HKV707" s="8"/>
      <c r="HKW707" s="8"/>
      <c r="HKX707" s="8"/>
      <c r="HKY707" s="8"/>
      <c r="HKZ707" s="8"/>
      <c r="HLA707" s="8"/>
      <c r="HLB707" s="8"/>
      <c r="HLC707" s="8"/>
      <c r="HLD707" s="8"/>
      <c r="HLE707" s="8"/>
      <c r="HLF707" s="8"/>
      <c r="HLG707" s="8"/>
      <c r="HLH707" s="8"/>
      <c r="HLI707" s="8"/>
      <c r="HLJ707" s="8"/>
      <c r="HLK707" s="8"/>
      <c r="HLL707" s="8"/>
      <c r="HLM707" s="8"/>
      <c r="HLN707" s="8"/>
      <c r="HLO707" s="8"/>
      <c r="HLP707" s="8"/>
      <c r="HLQ707" s="8"/>
      <c r="HLR707" s="8"/>
      <c r="HLS707" s="8"/>
      <c r="HLT707" s="8"/>
      <c r="HLU707" s="8"/>
      <c r="HLV707" s="8"/>
      <c r="HLW707" s="8"/>
      <c r="HLX707" s="8"/>
      <c r="HLY707" s="8"/>
      <c r="HLZ707" s="8"/>
      <c r="HMA707" s="8"/>
      <c r="HMB707" s="8"/>
      <c r="HMC707" s="8"/>
      <c r="HMD707" s="8"/>
      <c r="HME707" s="8"/>
      <c r="HMF707" s="8"/>
      <c r="HMG707" s="8"/>
      <c r="HMH707" s="8"/>
      <c r="HMI707" s="8"/>
      <c r="HMJ707" s="8"/>
      <c r="HMK707" s="8"/>
      <c r="HML707" s="8"/>
      <c r="HMM707" s="8"/>
      <c r="HMN707" s="8"/>
      <c r="HMO707" s="8"/>
      <c r="HMP707" s="8"/>
      <c r="HMQ707" s="8"/>
      <c r="HMR707" s="8"/>
      <c r="HMS707" s="8"/>
      <c r="HMT707" s="8"/>
      <c r="HMU707" s="8"/>
      <c r="HMV707" s="8"/>
      <c r="HMW707" s="8"/>
      <c r="HMX707" s="8"/>
      <c r="HMY707" s="8"/>
      <c r="HMZ707" s="8"/>
      <c r="HNA707" s="8"/>
      <c r="HNB707" s="8"/>
      <c r="HNC707" s="8"/>
      <c r="HND707" s="8"/>
      <c r="HNE707" s="8"/>
      <c r="HNF707" s="8"/>
      <c r="HNG707" s="8"/>
      <c r="HNH707" s="8"/>
      <c r="HNI707" s="8"/>
      <c r="HNJ707" s="8"/>
      <c r="HNK707" s="8"/>
      <c r="HNL707" s="8"/>
      <c r="HNM707" s="8"/>
      <c r="HNN707" s="8"/>
      <c r="HNO707" s="8"/>
      <c r="HNP707" s="8"/>
      <c r="HNQ707" s="8"/>
      <c r="HNR707" s="8"/>
      <c r="HNS707" s="8"/>
      <c r="HNT707" s="8"/>
      <c r="HNU707" s="8"/>
      <c r="HNV707" s="8"/>
      <c r="HNW707" s="8"/>
      <c r="HNX707" s="8"/>
      <c r="HNY707" s="8"/>
      <c r="HNZ707" s="8"/>
      <c r="HOA707" s="8"/>
      <c r="HOB707" s="8"/>
      <c r="HOC707" s="8"/>
      <c r="HOD707" s="8"/>
      <c r="HOE707" s="8"/>
      <c r="HOF707" s="8"/>
      <c r="HOG707" s="8"/>
      <c r="HOH707" s="8"/>
      <c r="HOI707" s="8"/>
      <c r="HOJ707" s="8"/>
      <c r="HOK707" s="8"/>
      <c r="HOL707" s="8"/>
      <c r="HOM707" s="8"/>
      <c r="HON707" s="8"/>
      <c r="HOO707" s="8"/>
      <c r="HOP707" s="8"/>
      <c r="HOQ707" s="8"/>
      <c r="HOR707" s="8"/>
      <c r="HOS707" s="8"/>
      <c r="HOT707" s="8"/>
      <c r="HOU707" s="8"/>
      <c r="HOV707" s="8"/>
      <c r="HOW707" s="8"/>
      <c r="HOX707" s="8"/>
      <c r="HOY707" s="8"/>
      <c r="HOZ707" s="8"/>
      <c r="HPA707" s="8"/>
      <c r="HPB707" s="8"/>
      <c r="HPC707" s="8"/>
      <c r="HPD707" s="8"/>
      <c r="HPE707" s="8"/>
      <c r="HPF707" s="8"/>
      <c r="HPG707" s="8"/>
      <c r="HPH707" s="8"/>
      <c r="HPI707" s="8"/>
      <c r="HPJ707" s="8"/>
      <c r="HPK707" s="8"/>
      <c r="HPL707" s="8"/>
      <c r="HPM707" s="8"/>
      <c r="HPN707" s="8"/>
      <c r="HPO707" s="8"/>
      <c r="HPP707" s="8"/>
      <c r="HPQ707" s="8"/>
      <c r="HPR707" s="8"/>
      <c r="HPS707" s="8"/>
      <c r="HPT707" s="8"/>
      <c r="HPU707" s="8"/>
      <c r="HPV707" s="8"/>
      <c r="HPW707" s="8"/>
      <c r="HPX707" s="8"/>
      <c r="HPY707" s="8"/>
      <c r="HPZ707" s="8"/>
      <c r="HQA707" s="8"/>
      <c r="HQB707" s="8"/>
      <c r="HQC707" s="8"/>
      <c r="HQD707" s="8"/>
      <c r="HQE707" s="8"/>
      <c r="HQF707" s="8"/>
      <c r="HQG707" s="8"/>
      <c r="HQH707" s="8"/>
      <c r="HQI707" s="8"/>
      <c r="HQJ707" s="8"/>
      <c r="HQK707" s="8"/>
      <c r="HQL707" s="8"/>
      <c r="HQM707" s="8"/>
      <c r="HQN707" s="8"/>
      <c r="HQO707" s="8"/>
      <c r="HQP707" s="8"/>
      <c r="HQQ707" s="8"/>
      <c r="HQR707" s="8"/>
      <c r="HQS707" s="8"/>
      <c r="HQT707" s="8"/>
      <c r="HQU707" s="8"/>
      <c r="HQV707" s="8"/>
      <c r="HQW707" s="8"/>
      <c r="HQX707" s="8"/>
      <c r="HQY707" s="8"/>
      <c r="HQZ707" s="8"/>
      <c r="HRA707" s="8"/>
      <c r="HRB707" s="8"/>
      <c r="HRC707" s="8"/>
      <c r="HRD707" s="8"/>
      <c r="HRE707" s="8"/>
      <c r="HRF707" s="8"/>
      <c r="HRG707" s="8"/>
      <c r="HRH707" s="8"/>
      <c r="HRI707" s="8"/>
      <c r="HRJ707" s="8"/>
      <c r="HRK707" s="8"/>
      <c r="HRL707" s="8"/>
      <c r="HRM707" s="8"/>
      <c r="HRN707" s="8"/>
      <c r="HRO707" s="8"/>
      <c r="HRP707" s="8"/>
      <c r="HRQ707" s="8"/>
      <c r="HRR707" s="8"/>
      <c r="HRS707" s="8"/>
      <c r="HRT707" s="8"/>
      <c r="HRU707" s="8"/>
      <c r="HRV707" s="8"/>
      <c r="HRW707" s="8"/>
      <c r="HRX707" s="8"/>
      <c r="HRY707" s="8"/>
      <c r="HRZ707" s="8"/>
      <c r="HSA707" s="8"/>
      <c r="HSB707" s="8"/>
      <c r="HSC707" s="8"/>
      <c r="HSD707" s="8"/>
      <c r="HSE707" s="8"/>
      <c r="HSF707" s="8"/>
      <c r="HSG707" s="8"/>
      <c r="HSH707" s="8"/>
      <c r="HSI707" s="8"/>
      <c r="HSJ707" s="8"/>
      <c r="HSK707" s="8"/>
      <c r="HSL707" s="8"/>
      <c r="HSM707" s="8"/>
      <c r="HSN707" s="8"/>
      <c r="HSO707" s="8"/>
      <c r="HSP707" s="8"/>
      <c r="HSQ707" s="8"/>
      <c r="HSR707" s="8"/>
      <c r="HSS707" s="8"/>
      <c r="HST707" s="8"/>
      <c r="HSU707" s="8"/>
      <c r="HSV707" s="8"/>
      <c r="HSW707" s="8"/>
      <c r="HSX707" s="8"/>
      <c r="HSY707" s="8"/>
      <c r="HSZ707" s="8"/>
      <c r="HTA707" s="8"/>
      <c r="HTB707" s="8"/>
      <c r="HTC707" s="8"/>
      <c r="HTD707" s="8"/>
      <c r="HTE707" s="8"/>
      <c r="HTF707" s="8"/>
      <c r="HTG707" s="8"/>
      <c r="HTH707" s="8"/>
      <c r="HTI707" s="8"/>
      <c r="HTJ707" s="8"/>
      <c r="HTK707" s="8"/>
      <c r="HTL707" s="8"/>
      <c r="HTM707" s="8"/>
      <c r="HTN707" s="8"/>
      <c r="HTO707" s="8"/>
      <c r="HTP707" s="8"/>
      <c r="HTQ707" s="8"/>
      <c r="HTR707" s="8"/>
      <c r="HTS707" s="8"/>
      <c r="HTT707" s="8"/>
      <c r="HTU707" s="8"/>
      <c r="HTV707" s="8"/>
      <c r="HTW707" s="8"/>
      <c r="HTX707" s="8"/>
      <c r="HTY707" s="8"/>
      <c r="HTZ707" s="8"/>
      <c r="HUA707" s="8"/>
      <c r="HUB707" s="8"/>
      <c r="HUC707" s="8"/>
      <c r="HUD707" s="8"/>
      <c r="HUE707" s="8"/>
      <c r="HUF707" s="8"/>
      <c r="HUG707" s="8"/>
      <c r="HUH707" s="8"/>
      <c r="HUI707" s="8"/>
      <c r="HUJ707" s="8"/>
      <c r="HUK707" s="8"/>
      <c r="HUL707" s="8"/>
      <c r="HUM707" s="8"/>
      <c r="HUN707" s="8"/>
      <c r="HUO707" s="8"/>
      <c r="HUP707" s="8"/>
      <c r="HUQ707" s="8"/>
      <c r="HUR707" s="8"/>
      <c r="HUS707" s="8"/>
      <c r="HUT707" s="8"/>
      <c r="HUU707" s="8"/>
      <c r="HUV707" s="8"/>
      <c r="HUW707" s="8"/>
      <c r="HUX707" s="8"/>
      <c r="HUY707" s="8"/>
      <c r="HUZ707" s="8"/>
      <c r="HVA707" s="8"/>
      <c r="HVB707" s="8"/>
      <c r="HVC707" s="8"/>
      <c r="HVD707" s="8"/>
      <c r="HVE707" s="8"/>
      <c r="HVF707" s="8"/>
      <c r="HVG707" s="8"/>
      <c r="HVH707" s="8"/>
      <c r="HVI707" s="8"/>
      <c r="HVJ707" s="8"/>
      <c r="HVK707" s="8"/>
      <c r="HVL707" s="8"/>
      <c r="HVM707" s="8"/>
      <c r="HVN707" s="8"/>
      <c r="HVO707" s="8"/>
      <c r="HVP707" s="8"/>
      <c r="HVQ707" s="8"/>
      <c r="HVR707" s="8"/>
      <c r="HVS707" s="8"/>
      <c r="HVT707" s="8"/>
      <c r="HVU707" s="8"/>
      <c r="HVV707" s="8"/>
      <c r="HVW707" s="8"/>
      <c r="HVX707" s="8"/>
      <c r="HVY707" s="8"/>
      <c r="HVZ707" s="8"/>
      <c r="HWA707" s="8"/>
      <c r="HWB707" s="8"/>
      <c r="HWC707" s="8"/>
      <c r="HWD707" s="8"/>
      <c r="HWE707" s="8"/>
      <c r="HWF707" s="8"/>
      <c r="HWG707" s="8"/>
      <c r="HWH707" s="8"/>
      <c r="HWI707" s="8"/>
      <c r="HWJ707" s="8"/>
      <c r="HWK707" s="8"/>
      <c r="HWL707" s="8"/>
      <c r="HWM707" s="8"/>
      <c r="HWN707" s="8"/>
      <c r="HWO707" s="8"/>
      <c r="HWP707" s="8"/>
      <c r="HWQ707" s="8"/>
      <c r="HWR707" s="8"/>
      <c r="HWS707" s="8"/>
      <c r="HWT707" s="8"/>
      <c r="HWU707" s="8"/>
      <c r="HWV707" s="8"/>
      <c r="HWW707" s="8"/>
      <c r="HWX707" s="8"/>
      <c r="HWY707" s="8"/>
      <c r="HWZ707" s="8"/>
      <c r="HXA707" s="8"/>
      <c r="HXB707" s="8"/>
      <c r="HXC707" s="8"/>
      <c r="HXD707" s="8"/>
      <c r="HXE707" s="8"/>
      <c r="HXF707" s="8"/>
      <c r="HXG707" s="8"/>
      <c r="HXH707" s="8"/>
      <c r="HXI707" s="8"/>
      <c r="HXJ707" s="8"/>
      <c r="HXK707" s="8"/>
      <c r="HXL707" s="8"/>
      <c r="HXM707" s="8"/>
      <c r="HXN707" s="8"/>
      <c r="HXO707" s="8"/>
      <c r="HXP707" s="8"/>
      <c r="HXQ707" s="8"/>
      <c r="HXR707" s="8"/>
      <c r="HXS707" s="8"/>
      <c r="HXT707" s="8"/>
      <c r="HXU707" s="8"/>
      <c r="HXV707" s="8"/>
      <c r="HXW707" s="8"/>
      <c r="HXX707" s="8"/>
      <c r="HXY707" s="8"/>
      <c r="HXZ707" s="8"/>
      <c r="HYA707" s="8"/>
      <c r="HYB707" s="8"/>
      <c r="HYC707" s="8"/>
      <c r="HYD707" s="8"/>
      <c r="HYE707" s="8"/>
      <c r="HYF707" s="8"/>
      <c r="HYG707" s="8"/>
      <c r="HYH707" s="8"/>
      <c r="HYI707" s="8"/>
      <c r="HYJ707" s="8"/>
      <c r="HYK707" s="8"/>
      <c r="HYL707" s="8"/>
      <c r="HYM707" s="8"/>
      <c r="HYN707" s="8"/>
      <c r="HYO707" s="8"/>
      <c r="HYP707" s="8"/>
      <c r="HYQ707" s="8"/>
      <c r="HYR707" s="8"/>
      <c r="HYS707" s="8"/>
      <c r="HYT707" s="8"/>
      <c r="HYU707" s="8"/>
      <c r="HYV707" s="8"/>
      <c r="HYW707" s="8"/>
      <c r="HYX707" s="8"/>
      <c r="HYY707" s="8"/>
      <c r="HYZ707" s="8"/>
      <c r="HZA707" s="8"/>
      <c r="HZB707" s="8"/>
      <c r="HZC707" s="8"/>
      <c r="HZD707" s="8"/>
      <c r="HZE707" s="8"/>
      <c r="HZF707" s="8"/>
      <c r="HZG707" s="8"/>
      <c r="HZH707" s="8"/>
      <c r="HZI707" s="8"/>
      <c r="HZJ707" s="8"/>
      <c r="HZK707" s="8"/>
      <c r="HZL707" s="8"/>
      <c r="HZM707" s="8"/>
      <c r="HZN707" s="8"/>
      <c r="HZO707" s="8"/>
      <c r="HZP707" s="8"/>
      <c r="HZQ707" s="8"/>
      <c r="HZR707" s="8"/>
      <c r="HZS707" s="8"/>
      <c r="HZT707" s="8"/>
      <c r="HZU707" s="8"/>
      <c r="HZV707" s="8"/>
      <c r="HZW707" s="8"/>
      <c r="HZX707" s="8"/>
      <c r="HZY707" s="8"/>
      <c r="HZZ707" s="8"/>
      <c r="IAA707" s="8"/>
      <c r="IAB707" s="8"/>
      <c r="IAC707" s="8"/>
      <c r="IAD707" s="8"/>
      <c r="IAE707" s="8"/>
      <c r="IAF707" s="8"/>
      <c r="IAG707" s="8"/>
      <c r="IAH707" s="8"/>
      <c r="IAI707" s="8"/>
      <c r="IAJ707" s="8"/>
      <c r="IAK707" s="8"/>
      <c r="IAL707" s="8"/>
      <c r="IAM707" s="8"/>
      <c r="IAN707" s="8"/>
      <c r="IAO707" s="8"/>
      <c r="IAP707" s="8"/>
      <c r="IAQ707" s="8"/>
      <c r="IAR707" s="8"/>
      <c r="IAS707" s="8"/>
      <c r="IAT707" s="8"/>
      <c r="IAU707" s="8"/>
      <c r="IAV707" s="8"/>
      <c r="IAW707" s="8"/>
      <c r="IAX707" s="8"/>
      <c r="IAY707" s="8"/>
      <c r="IAZ707" s="8"/>
      <c r="IBA707" s="8"/>
      <c r="IBB707" s="8"/>
      <c r="IBC707" s="8"/>
      <c r="IBD707" s="8"/>
      <c r="IBE707" s="8"/>
      <c r="IBF707" s="8"/>
      <c r="IBG707" s="8"/>
      <c r="IBH707" s="8"/>
      <c r="IBI707" s="8"/>
      <c r="IBJ707" s="8"/>
      <c r="IBK707" s="8"/>
      <c r="IBL707" s="8"/>
      <c r="IBM707" s="8"/>
      <c r="IBN707" s="8"/>
      <c r="IBO707" s="8"/>
      <c r="IBP707" s="8"/>
      <c r="IBQ707" s="8"/>
      <c r="IBR707" s="8"/>
      <c r="IBS707" s="8"/>
      <c r="IBT707" s="8"/>
      <c r="IBU707" s="8"/>
      <c r="IBV707" s="8"/>
      <c r="IBW707" s="8"/>
      <c r="IBX707" s="8"/>
      <c r="IBY707" s="8"/>
      <c r="IBZ707" s="8"/>
      <c r="ICA707" s="8"/>
      <c r="ICB707" s="8"/>
      <c r="ICC707" s="8"/>
      <c r="ICD707" s="8"/>
      <c r="ICE707" s="8"/>
      <c r="ICF707" s="8"/>
      <c r="ICG707" s="8"/>
      <c r="ICH707" s="8"/>
      <c r="ICI707" s="8"/>
      <c r="ICJ707" s="8"/>
      <c r="ICK707" s="8"/>
      <c r="ICL707" s="8"/>
      <c r="ICM707" s="8"/>
      <c r="ICN707" s="8"/>
      <c r="ICO707" s="8"/>
      <c r="ICP707" s="8"/>
      <c r="ICQ707" s="8"/>
      <c r="ICR707" s="8"/>
      <c r="ICS707" s="8"/>
      <c r="ICT707" s="8"/>
      <c r="ICU707" s="8"/>
      <c r="ICV707" s="8"/>
      <c r="ICW707" s="8"/>
      <c r="ICX707" s="8"/>
      <c r="ICY707" s="8"/>
      <c r="ICZ707" s="8"/>
      <c r="IDA707" s="8"/>
      <c r="IDB707" s="8"/>
      <c r="IDC707" s="8"/>
      <c r="IDD707" s="8"/>
      <c r="IDE707" s="8"/>
      <c r="IDF707" s="8"/>
      <c r="IDG707" s="8"/>
      <c r="IDH707" s="8"/>
      <c r="IDI707" s="8"/>
      <c r="IDJ707" s="8"/>
      <c r="IDK707" s="8"/>
      <c r="IDL707" s="8"/>
      <c r="IDM707" s="8"/>
      <c r="IDN707" s="8"/>
      <c r="IDO707" s="8"/>
      <c r="IDP707" s="8"/>
      <c r="IDQ707" s="8"/>
      <c r="IDR707" s="8"/>
      <c r="IDS707" s="8"/>
      <c r="IDT707" s="8"/>
      <c r="IDU707" s="8"/>
      <c r="IDV707" s="8"/>
      <c r="IDW707" s="8"/>
      <c r="IDX707" s="8"/>
      <c r="IDY707" s="8"/>
      <c r="IDZ707" s="8"/>
      <c r="IEA707" s="8"/>
      <c r="IEB707" s="8"/>
      <c r="IEC707" s="8"/>
      <c r="IED707" s="8"/>
      <c r="IEE707" s="8"/>
      <c r="IEF707" s="8"/>
      <c r="IEG707" s="8"/>
      <c r="IEH707" s="8"/>
      <c r="IEI707" s="8"/>
      <c r="IEJ707" s="8"/>
      <c r="IEK707" s="8"/>
      <c r="IEL707" s="8"/>
      <c r="IEM707" s="8"/>
      <c r="IEN707" s="8"/>
      <c r="IEO707" s="8"/>
      <c r="IEP707" s="8"/>
      <c r="IEQ707" s="8"/>
      <c r="IER707" s="8"/>
      <c r="IES707" s="8"/>
      <c r="IET707" s="8"/>
      <c r="IEU707" s="8"/>
      <c r="IEV707" s="8"/>
      <c r="IEW707" s="8"/>
      <c r="IEX707" s="8"/>
      <c r="IEY707" s="8"/>
      <c r="IEZ707" s="8"/>
      <c r="IFA707" s="8"/>
      <c r="IFB707" s="8"/>
      <c r="IFC707" s="8"/>
      <c r="IFD707" s="8"/>
      <c r="IFE707" s="8"/>
      <c r="IFF707" s="8"/>
      <c r="IFG707" s="8"/>
      <c r="IFH707" s="8"/>
      <c r="IFI707" s="8"/>
      <c r="IFJ707" s="8"/>
      <c r="IFK707" s="8"/>
      <c r="IFL707" s="8"/>
      <c r="IFM707" s="8"/>
      <c r="IFN707" s="8"/>
      <c r="IFO707" s="8"/>
      <c r="IFP707" s="8"/>
      <c r="IFQ707" s="8"/>
      <c r="IFR707" s="8"/>
      <c r="IFS707" s="8"/>
      <c r="IFT707" s="8"/>
      <c r="IFU707" s="8"/>
      <c r="IFV707" s="8"/>
      <c r="IFW707" s="8"/>
      <c r="IFX707" s="8"/>
      <c r="IFY707" s="8"/>
      <c r="IFZ707" s="8"/>
      <c r="IGA707" s="8"/>
      <c r="IGB707" s="8"/>
      <c r="IGC707" s="8"/>
      <c r="IGD707" s="8"/>
      <c r="IGE707" s="8"/>
      <c r="IGF707" s="8"/>
      <c r="IGG707" s="8"/>
      <c r="IGH707" s="8"/>
      <c r="IGI707" s="8"/>
      <c r="IGJ707" s="8"/>
      <c r="IGK707" s="8"/>
      <c r="IGL707" s="8"/>
      <c r="IGM707" s="8"/>
      <c r="IGN707" s="8"/>
      <c r="IGO707" s="8"/>
      <c r="IGP707" s="8"/>
      <c r="IGQ707" s="8"/>
      <c r="IGR707" s="8"/>
      <c r="IGS707" s="8"/>
      <c r="IGT707" s="8"/>
      <c r="IGU707" s="8"/>
      <c r="IGV707" s="8"/>
      <c r="IGW707" s="8"/>
      <c r="IGX707" s="8"/>
      <c r="IGY707" s="8"/>
      <c r="IGZ707" s="8"/>
      <c r="IHA707" s="8"/>
      <c r="IHB707" s="8"/>
      <c r="IHC707" s="8"/>
      <c r="IHD707" s="8"/>
      <c r="IHE707" s="8"/>
      <c r="IHF707" s="8"/>
      <c r="IHG707" s="8"/>
      <c r="IHH707" s="8"/>
      <c r="IHI707" s="8"/>
      <c r="IHJ707" s="8"/>
      <c r="IHK707" s="8"/>
      <c r="IHL707" s="8"/>
      <c r="IHM707" s="8"/>
      <c r="IHN707" s="8"/>
      <c r="IHO707" s="8"/>
      <c r="IHP707" s="8"/>
      <c r="IHQ707" s="8"/>
      <c r="IHR707" s="8"/>
      <c r="IHS707" s="8"/>
      <c r="IHT707" s="8"/>
      <c r="IHU707" s="8"/>
      <c r="IHV707" s="8"/>
      <c r="IHW707" s="8"/>
      <c r="IHX707" s="8"/>
      <c r="IHY707" s="8"/>
      <c r="IHZ707" s="8"/>
      <c r="IIA707" s="8"/>
      <c r="IIB707" s="8"/>
      <c r="IIC707" s="8"/>
      <c r="IID707" s="8"/>
      <c r="IIE707" s="8"/>
      <c r="IIF707" s="8"/>
      <c r="IIG707" s="8"/>
      <c r="IIH707" s="8"/>
      <c r="III707" s="8"/>
      <c r="IIJ707" s="8"/>
      <c r="IIK707" s="8"/>
      <c r="IIL707" s="8"/>
      <c r="IIM707" s="8"/>
      <c r="IIN707" s="8"/>
      <c r="IIO707" s="8"/>
      <c r="IIP707" s="8"/>
      <c r="IIQ707" s="8"/>
      <c r="IIR707" s="8"/>
      <c r="IIS707" s="8"/>
      <c r="IIT707" s="8"/>
      <c r="IIU707" s="8"/>
      <c r="IIV707" s="8"/>
      <c r="IIW707" s="8"/>
      <c r="IIX707" s="8"/>
      <c r="IIY707" s="8"/>
      <c r="IIZ707" s="8"/>
      <c r="IJA707" s="8"/>
      <c r="IJB707" s="8"/>
      <c r="IJC707" s="8"/>
      <c r="IJD707" s="8"/>
      <c r="IJE707" s="8"/>
      <c r="IJF707" s="8"/>
      <c r="IJG707" s="8"/>
      <c r="IJH707" s="8"/>
      <c r="IJI707" s="8"/>
      <c r="IJJ707" s="8"/>
      <c r="IJK707" s="8"/>
      <c r="IJL707" s="8"/>
      <c r="IJM707" s="8"/>
      <c r="IJN707" s="8"/>
      <c r="IJO707" s="8"/>
      <c r="IJP707" s="8"/>
      <c r="IJQ707" s="8"/>
      <c r="IJR707" s="8"/>
      <c r="IJS707" s="8"/>
      <c r="IJT707" s="8"/>
      <c r="IJU707" s="8"/>
      <c r="IJV707" s="8"/>
      <c r="IJW707" s="8"/>
      <c r="IJX707" s="8"/>
      <c r="IJY707" s="8"/>
      <c r="IJZ707" s="8"/>
      <c r="IKA707" s="8"/>
      <c r="IKB707" s="8"/>
      <c r="IKC707" s="8"/>
      <c r="IKD707" s="8"/>
      <c r="IKE707" s="8"/>
      <c r="IKF707" s="8"/>
      <c r="IKG707" s="8"/>
      <c r="IKH707" s="8"/>
      <c r="IKI707" s="8"/>
      <c r="IKJ707" s="8"/>
      <c r="IKK707" s="8"/>
      <c r="IKL707" s="8"/>
      <c r="IKM707" s="8"/>
      <c r="IKN707" s="8"/>
      <c r="IKO707" s="8"/>
      <c r="IKP707" s="8"/>
      <c r="IKQ707" s="8"/>
      <c r="IKR707" s="8"/>
      <c r="IKS707" s="8"/>
      <c r="IKT707" s="8"/>
      <c r="IKU707" s="8"/>
      <c r="IKV707" s="8"/>
      <c r="IKW707" s="8"/>
      <c r="IKX707" s="8"/>
      <c r="IKY707" s="8"/>
      <c r="IKZ707" s="8"/>
      <c r="ILA707" s="8"/>
      <c r="ILB707" s="8"/>
      <c r="ILC707" s="8"/>
      <c r="ILD707" s="8"/>
      <c r="ILE707" s="8"/>
      <c r="ILF707" s="8"/>
      <c r="ILG707" s="8"/>
      <c r="ILH707" s="8"/>
      <c r="ILI707" s="8"/>
      <c r="ILJ707" s="8"/>
      <c r="ILK707" s="8"/>
      <c r="ILL707" s="8"/>
      <c r="ILM707" s="8"/>
      <c r="ILN707" s="8"/>
      <c r="ILO707" s="8"/>
      <c r="ILP707" s="8"/>
      <c r="ILQ707" s="8"/>
      <c r="ILR707" s="8"/>
      <c r="ILS707" s="8"/>
      <c r="ILT707" s="8"/>
      <c r="ILU707" s="8"/>
      <c r="ILV707" s="8"/>
      <c r="ILW707" s="8"/>
      <c r="ILX707" s="8"/>
      <c r="ILY707" s="8"/>
      <c r="ILZ707" s="8"/>
      <c r="IMA707" s="8"/>
      <c r="IMB707" s="8"/>
      <c r="IMC707" s="8"/>
      <c r="IMD707" s="8"/>
      <c r="IME707" s="8"/>
      <c r="IMF707" s="8"/>
      <c r="IMG707" s="8"/>
      <c r="IMH707" s="8"/>
      <c r="IMI707" s="8"/>
      <c r="IMJ707" s="8"/>
      <c r="IMK707" s="8"/>
      <c r="IML707" s="8"/>
      <c r="IMM707" s="8"/>
      <c r="IMN707" s="8"/>
      <c r="IMO707" s="8"/>
      <c r="IMP707" s="8"/>
      <c r="IMQ707" s="8"/>
      <c r="IMR707" s="8"/>
      <c r="IMS707" s="8"/>
      <c r="IMT707" s="8"/>
      <c r="IMU707" s="8"/>
      <c r="IMV707" s="8"/>
      <c r="IMW707" s="8"/>
      <c r="IMX707" s="8"/>
      <c r="IMY707" s="8"/>
      <c r="IMZ707" s="8"/>
      <c r="INA707" s="8"/>
      <c r="INB707" s="8"/>
      <c r="INC707" s="8"/>
      <c r="IND707" s="8"/>
      <c r="INE707" s="8"/>
      <c r="INF707" s="8"/>
      <c r="ING707" s="8"/>
      <c r="INH707" s="8"/>
      <c r="INI707" s="8"/>
      <c r="INJ707" s="8"/>
      <c r="INK707" s="8"/>
      <c r="INL707" s="8"/>
      <c r="INM707" s="8"/>
      <c r="INN707" s="8"/>
      <c r="INO707" s="8"/>
      <c r="INP707" s="8"/>
      <c r="INQ707" s="8"/>
      <c r="INR707" s="8"/>
      <c r="INS707" s="8"/>
      <c r="INT707" s="8"/>
      <c r="INU707" s="8"/>
      <c r="INV707" s="8"/>
      <c r="INW707" s="8"/>
      <c r="INX707" s="8"/>
      <c r="INY707" s="8"/>
      <c r="INZ707" s="8"/>
      <c r="IOA707" s="8"/>
      <c r="IOB707" s="8"/>
      <c r="IOC707" s="8"/>
      <c r="IOD707" s="8"/>
      <c r="IOE707" s="8"/>
      <c r="IOF707" s="8"/>
      <c r="IOG707" s="8"/>
      <c r="IOH707" s="8"/>
      <c r="IOI707" s="8"/>
      <c r="IOJ707" s="8"/>
      <c r="IOK707" s="8"/>
      <c r="IOL707" s="8"/>
      <c r="IOM707" s="8"/>
      <c r="ION707" s="8"/>
      <c r="IOO707" s="8"/>
      <c r="IOP707" s="8"/>
      <c r="IOQ707" s="8"/>
      <c r="IOR707" s="8"/>
      <c r="IOS707" s="8"/>
      <c r="IOT707" s="8"/>
      <c r="IOU707" s="8"/>
      <c r="IOV707" s="8"/>
      <c r="IOW707" s="8"/>
      <c r="IOX707" s="8"/>
      <c r="IOY707" s="8"/>
      <c r="IOZ707" s="8"/>
      <c r="IPA707" s="8"/>
      <c r="IPB707" s="8"/>
      <c r="IPC707" s="8"/>
      <c r="IPD707" s="8"/>
      <c r="IPE707" s="8"/>
      <c r="IPF707" s="8"/>
      <c r="IPG707" s="8"/>
      <c r="IPH707" s="8"/>
      <c r="IPI707" s="8"/>
      <c r="IPJ707" s="8"/>
      <c r="IPK707" s="8"/>
      <c r="IPL707" s="8"/>
      <c r="IPM707" s="8"/>
      <c r="IPN707" s="8"/>
      <c r="IPO707" s="8"/>
      <c r="IPP707" s="8"/>
      <c r="IPQ707" s="8"/>
      <c r="IPR707" s="8"/>
      <c r="IPS707" s="8"/>
      <c r="IPT707" s="8"/>
      <c r="IPU707" s="8"/>
      <c r="IPV707" s="8"/>
      <c r="IPW707" s="8"/>
      <c r="IPX707" s="8"/>
      <c r="IPY707" s="8"/>
      <c r="IPZ707" s="8"/>
      <c r="IQA707" s="8"/>
      <c r="IQB707" s="8"/>
      <c r="IQC707" s="8"/>
      <c r="IQD707" s="8"/>
      <c r="IQE707" s="8"/>
      <c r="IQF707" s="8"/>
      <c r="IQG707" s="8"/>
      <c r="IQH707" s="8"/>
      <c r="IQI707" s="8"/>
      <c r="IQJ707" s="8"/>
      <c r="IQK707" s="8"/>
      <c r="IQL707" s="8"/>
      <c r="IQM707" s="8"/>
      <c r="IQN707" s="8"/>
      <c r="IQO707" s="8"/>
      <c r="IQP707" s="8"/>
      <c r="IQQ707" s="8"/>
      <c r="IQR707" s="8"/>
      <c r="IQS707" s="8"/>
      <c r="IQT707" s="8"/>
      <c r="IQU707" s="8"/>
      <c r="IQV707" s="8"/>
      <c r="IQW707" s="8"/>
      <c r="IQX707" s="8"/>
      <c r="IQY707" s="8"/>
      <c r="IQZ707" s="8"/>
      <c r="IRA707" s="8"/>
      <c r="IRB707" s="8"/>
      <c r="IRC707" s="8"/>
      <c r="IRD707" s="8"/>
      <c r="IRE707" s="8"/>
      <c r="IRF707" s="8"/>
      <c r="IRG707" s="8"/>
      <c r="IRH707" s="8"/>
      <c r="IRI707" s="8"/>
      <c r="IRJ707" s="8"/>
      <c r="IRK707" s="8"/>
      <c r="IRL707" s="8"/>
      <c r="IRM707" s="8"/>
      <c r="IRN707" s="8"/>
      <c r="IRO707" s="8"/>
      <c r="IRP707" s="8"/>
      <c r="IRQ707" s="8"/>
      <c r="IRR707" s="8"/>
      <c r="IRS707" s="8"/>
      <c r="IRT707" s="8"/>
      <c r="IRU707" s="8"/>
      <c r="IRV707" s="8"/>
      <c r="IRW707" s="8"/>
      <c r="IRX707" s="8"/>
      <c r="IRY707" s="8"/>
      <c r="IRZ707" s="8"/>
      <c r="ISA707" s="8"/>
      <c r="ISB707" s="8"/>
      <c r="ISC707" s="8"/>
      <c r="ISD707" s="8"/>
      <c r="ISE707" s="8"/>
      <c r="ISF707" s="8"/>
      <c r="ISG707" s="8"/>
      <c r="ISH707" s="8"/>
      <c r="ISI707" s="8"/>
      <c r="ISJ707" s="8"/>
      <c r="ISK707" s="8"/>
      <c r="ISL707" s="8"/>
      <c r="ISM707" s="8"/>
      <c r="ISN707" s="8"/>
      <c r="ISO707" s="8"/>
      <c r="ISP707" s="8"/>
      <c r="ISQ707" s="8"/>
      <c r="ISR707" s="8"/>
      <c r="ISS707" s="8"/>
      <c r="IST707" s="8"/>
      <c r="ISU707" s="8"/>
      <c r="ISV707" s="8"/>
      <c r="ISW707" s="8"/>
      <c r="ISX707" s="8"/>
      <c r="ISY707" s="8"/>
      <c r="ISZ707" s="8"/>
      <c r="ITA707" s="8"/>
      <c r="ITB707" s="8"/>
      <c r="ITC707" s="8"/>
      <c r="ITD707" s="8"/>
      <c r="ITE707" s="8"/>
      <c r="ITF707" s="8"/>
      <c r="ITG707" s="8"/>
      <c r="ITH707" s="8"/>
      <c r="ITI707" s="8"/>
      <c r="ITJ707" s="8"/>
      <c r="ITK707" s="8"/>
      <c r="ITL707" s="8"/>
      <c r="ITM707" s="8"/>
      <c r="ITN707" s="8"/>
      <c r="ITO707" s="8"/>
      <c r="ITP707" s="8"/>
      <c r="ITQ707" s="8"/>
      <c r="ITR707" s="8"/>
      <c r="ITS707" s="8"/>
      <c r="ITT707" s="8"/>
      <c r="ITU707" s="8"/>
      <c r="ITV707" s="8"/>
      <c r="ITW707" s="8"/>
      <c r="ITX707" s="8"/>
      <c r="ITY707" s="8"/>
      <c r="ITZ707" s="8"/>
      <c r="IUA707" s="8"/>
      <c r="IUB707" s="8"/>
      <c r="IUC707" s="8"/>
      <c r="IUD707" s="8"/>
      <c r="IUE707" s="8"/>
      <c r="IUF707" s="8"/>
      <c r="IUG707" s="8"/>
      <c r="IUH707" s="8"/>
      <c r="IUI707" s="8"/>
      <c r="IUJ707" s="8"/>
      <c r="IUK707" s="8"/>
      <c r="IUL707" s="8"/>
      <c r="IUM707" s="8"/>
      <c r="IUN707" s="8"/>
      <c r="IUO707" s="8"/>
      <c r="IUP707" s="8"/>
      <c r="IUQ707" s="8"/>
      <c r="IUR707" s="8"/>
      <c r="IUS707" s="8"/>
      <c r="IUT707" s="8"/>
      <c r="IUU707" s="8"/>
      <c r="IUV707" s="8"/>
      <c r="IUW707" s="8"/>
      <c r="IUX707" s="8"/>
      <c r="IUY707" s="8"/>
      <c r="IUZ707" s="8"/>
      <c r="IVA707" s="8"/>
      <c r="IVB707" s="8"/>
      <c r="IVC707" s="8"/>
      <c r="IVD707" s="8"/>
      <c r="IVE707" s="8"/>
      <c r="IVF707" s="8"/>
      <c r="IVG707" s="8"/>
      <c r="IVH707" s="8"/>
      <c r="IVI707" s="8"/>
      <c r="IVJ707" s="8"/>
      <c r="IVK707" s="8"/>
      <c r="IVL707" s="8"/>
      <c r="IVM707" s="8"/>
      <c r="IVN707" s="8"/>
      <c r="IVO707" s="8"/>
      <c r="IVP707" s="8"/>
      <c r="IVQ707" s="8"/>
      <c r="IVR707" s="8"/>
      <c r="IVS707" s="8"/>
      <c r="IVT707" s="8"/>
      <c r="IVU707" s="8"/>
      <c r="IVV707" s="8"/>
      <c r="IVW707" s="8"/>
      <c r="IVX707" s="8"/>
      <c r="IVY707" s="8"/>
      <c r="IVZ707" s="8"/>
      <c r="IWA707" s="8"/>
      <c r="IWB707" s="8"/>
      <c r="IWC707" s="8"/>
      <c r="IWD707" s="8"/>
      <c r="IWE707" s="8"/>
      <c r="IWF707" s="8"/>
      <c r="IWG707" s="8"/>
      <c r="IWH707" s="8"/>
      <c r="IWI707" s="8"/>
      <c r="IWJ707" s="8"/>
      <c r="IWK707" s="8"/>
      <c r="IWL707" s="8"/>
      <c r="IWM707" s="8"/>
      <c r="IWN707" s="8"/>
      <c r="IWO707" s="8"/>
      <c r="IWP707" s="8"/>
      <c r="IWQ707" s="8"/>
      <c r="IWR707" s="8"/>
      <c r="IWS707" s="8"/>
      <c r="IWT707" s="8"/>
      <c r="IWU707" s="8"/>
      <c r="IWV707" s="8"/>
      <c r="IWW707" s="8"/>
      <c r="IWX707" s="8"/>
      <c r="IWY707" s="8"/>
      <c r="IWZ707" s="8"/>
      <c r="IXA707" s="8"/>
      <c r="IXB707" s="8"/>
      <c r="IXC707" s="8"/>
      <c r="IXD707" s="8"/>
      <c r="IXE707" s="8"/>
      <c r="IXF707" s="8"/>
      <c r="IXG707" s="8"/>
      <c r="IXH707" s="8"/>
      <c r="IXI707" s="8"/>
      <c r="IXJ707" s="8"/>
      <c r="IXK707" s="8"/>
      <c r="IXL707" s="8"/>
      <c r="IXM707" s="8"/>
      <c r="IXN707" s="8"/>
      <c r="IXO707" s="8"/>
      <c r="IXP707" s="8"/>
      <c r="IXQ707" s="8"/>
      <c r="IXR707" s="8"/>
      <c r="IXS707" s="8"/>
      <c r="IXT707" s="8"/>
      <c r="IXU707" s="8"/>
      <c r="IXV707" s="8"/>
      <c r="IXW707" s="8"/>
      <c r="IXX707" s="8"/>
      <c r="IXY707" s="8"/>
      <c r="IXZ707" s="8"/>
      <c r="IYA707" s="8"/>
      <c r="IYB707" s="8"/>
      <c r="IYC707" s="8"/>
      <c r="IYD707" s="8"/>
      <c r="IYE707" s="8"/>
      <c r="IYF707" s="8"/>
      <c r="IYG707" s="8"/>
      <c r="IYH707" s="8"/>
      <c r="IYI707" s="8"/>
      <c r="IYJ707" s="8"/>
      <c r="IYK707" s="8"/>
      <c r="IYL707" s="8"/>
      <c r="IYM707" s="8"/>
      <c r="IYN707" s="8"/>
      <c r="IYO707" s="8"/>
      <c r="IYP707" s="8"/>
      <c r="IYQ707" s="8"/>
      <c r="IYR707" s="8"/>
      <c r="IYS707" s="8"/>
      <c r="IYT707" s="8"/>
      <c r="IYU707" s="8"/>
      <c r="IYV707" s="8"/>
      <c r="IYW707" s="8"/>
      <c r="IYX707" s="8"/>
      <c r="IYY707" s="8"/>
      <c r="IYZ707" s="8"/>
      <c r="IZA707" s="8"/>
      <c r="IZB707" s="8"/>
      <c r="IZC707" s="8"/>
      <c r="IZD707" s="8"/>
      <c r="IZE707" s="8"/>
      <c r="IZF707" s="8"/>
      <c r="IZG707" s="8"/>
      <c r="IZH707" s="8"/>
      <c r="IZI707" s="8"/>
      <c r="IZJ707" s="8"/>
      <c r="IZK707" s="8"/>
      <c r="IZL707" s="8"/>
      <c r="IZM707" s="8"/>
      <c r="IZN707" s="8"/>
      <c r="IZO707" s="8"/>
      <c r="IZP707" s="8"/>
      <c r="IZQ707" s="8"/>
      <c r="IZR707" s="8"/>
      <c r="IZS707" s="8"/>
      <c r="IZT707" s="8"/>
      <c r="IZU707" s="8"/>
      <c r="IZV707" s="8"/>
      <c r="IZW707" s="8"/>
      <c r="IZX707" s="8"/>
      <c r="IZY707" s="8"/>
      <c r="IZZ707" s="8"/>
      <c r="JAA707" s="8"/>
      <c r="JAB707" s="8"/>
      <c r="JAC707" s="8"/>
      <c r="JAD707" s="8"/>
      <c r="JAE707" s="8"/>
      <c r="JAF707" s="8"/>
      <c r="JAG707" s="8"/>
      <c r="JAH707" s="8"/>
      <c r="JAI707" s="8"/>
      <c r="JAJ707" s="8"/>
      <c r="JAK707" s="8"/>
      <c r="JAL707" s="8"/>
      <c r="JAM707" s="8"/>
      <c r="JAN707" s="8"/>
      <c r="JAO707" s="8"/>
      <c r="JAP707" s="8"/>
      <c r="JAQ707" s="8"/>
      <c r="JAR707" s="8"/>
      <c r="JAS707" s="8"/>
      <c r="JAT707" s="8"/>
      <c r="JAU707" s="8"/>
      <c r="JAV707" s="8"/>
      <c r="JAW707" s="8"/>
      <c r="JAX707" s="8"/>
      <c r="JAY707" s="8"/>
      <c r="JAZ707" s="8"/>
      <c r="JBA707" s="8"/>
      <c r="JBB707" s="8"/>
      <c r="JBC707" s="8"/>
      <c r="JBD707" s="8"/>
      <c r="JBE707" s="8"/>
      <c r="JBF707" s="8"/>
      <c r="JBG707" s="8"/>
      <c r="JBH707" s="8"/>
      <c r="JBI707" s="8"/>
      <c r="JBJ707" s="8"/>
      <c r="JBK707" s="8"/>
      <c r="JBL707" s="8"/>
      <c r="JBM707" s="8"/>
      <c r="JBN707" s="8"/>
      <c r="JBO707" s="8"/>
      <c r="JBP707" s="8"/>
      <c r="JBQ707" s="8"/>
      <c r="JBR707" s="8"/>
      <c r="JBS707" s="8"/>
      <c r="JBT707" s="8"/>
      <c r="JBU707" s="8"/>
      <c r="JBV707" s="8"/>
      <c r="JBW707" s="8"/>
      <c r="JBX707" s="8"/>
      <c r="JBY707" s="8"/>
      <c r="JBZ707" s="8"/>
      <c r="JCA707" s="8"/>
      <c r="JCB707" s="8"/>
      <c r="JCC707" s="8"/>
      <c r="JCD707" s="8"/>
      <c r="JCE707" s="8"/>
      <c r="JCF707" s="8"/>
      <c r="JCG707" s="8"/>
      <c r="JCH707" s="8"/>
      <c r="JCI707" s="8"/>
      <c r="JCJ707" s="8"/>
      <c r="JCK707" s="8"/>
      <c r="JCL707" s="8"/>
      <c r="JCM707" s="8"/>
      <c r="JCN707" s="8"/>
      <c r="JCO707" s="8"/>
      <c r="JCP707" s="8"/>
      <c r="JCQ707" s="8"/>
      <c r="JCR707" s="8"/>
      <c r="JCS707" s="8"/>
      <c r="JCT707" s="8"/>
      <c r="JCU707" s="8"/>
      <c r="JCV707" s="8"/>
      <c r="JCW707" s="8"/>
      <c r="JCX707" s="8"/>
      <c r="JCY707" s="8"/>
      <c r="JCZ707" s="8"/>
      <c r="JDA707" s="8"/>
      <c r="JDB707" s="8"/>
      <c r="JDC707" s="8"/>
      <c r="JDD707" s="8"/>
      <c r="JDE707" s="8"/>
      <c r="JDF707" s="8"/>
      <c r="JDG707" s="8"/>
      <c r="JDH707" s="8"/>
      <c r="JDI707" s="8"/>
      <c r="JDJ707" s="8"/>
      <c r="JDK707" s="8"/>
      <c r="JDL707" s="8"/>
      <c r="JDM707" s="8"/>
      <c r="JDN707" s="8"/>
      <c r="JDO707" s="8"/>
      <c r="JDP707" s="8"/>
      <c r="JDQ707" s="8"/>
      <c r="JDR707" s="8"/>
      <c r="JDS707" s="8"/>
      <c r="JDT707" s="8"/>
      <c r="JDU707" s="8"/>
      <c r="JDV707" s="8"/>
      <c r="JDW707" s="8"/>
      <c r="JDX707" s="8"/>
      <c r="JDY707" s="8"/>
      <c r="JDZ707" s="8"/>
      <c r="JEA707" s="8"/>
      <c r="JEB707" s="8"/>
      <c r="JEC707" s="8"/>
      <c r="JED707" s="8"/>
      <c r="JEE707" s="8"/>
      <c r="JEF707" s="8"/>
      <c r="JEG707" s="8"/>
      <c r="JEH707" s="8"/>
      <c r="JEI707" s="8"/>
      <c r="JEJ707" s="8"/>
      <c r="JEK707" s="8"/>
      <c r="JEL707" s="8"/>
      <c r="JEM707" s="8"/>
      <c r="JEN707" s="8"/>
      <c r="JEO707" s="8"/>
      <c r="JEP707" s="8"/>
      <c r="JEQ707" s="8"/>
      <c r="JER707" s="8"/>
      <c r="JES707" s="8"/>
      <c r="JET707" s="8"/>
      <c r="JEU707" s="8"/>
      <c r="JEV707" s="8"/>
      <c r="JEW707" s="8"/>
      <c r="JEX707" s="8"/>
      <c r="JEY707" s="8"/>
      <c r="JEZ707" s="8"/>
      <c r="JFA707" s="8"/>
      <c r="JFB707" s="8"/>
      <c r="JFC707" s="8"/>
      <c r="JFD707" s="8"/>
      <c r="JFE707" s="8"/>
      <c r="JFF707" s="8"/>
      <c r="JFG707" s="8"/>
      <c r="JFH707" s="8"/>
      <c r="JFI707" s="8"/>
      <c r="JFJ707" s="8"/>
      <c r="JFK707" s="8"/>
      <c r="JFL707" s="8"/>
      <c r="JFM707" s="8"/>
      <c r="JFN707" s="8"/>
      <c r="JFO707" s="8"/>
      <c r="JFP707" s="8"/>
      <c r="JFQ707" s="8"/>
      <c r="JFR707" s="8"/>
      <c r="JFS707" s="8"/>
      <c r="JFT707" s="8"/>
      <c r="JFU707" s="8"/>
      <c r="JFV707" s="8"/>
      <c r="JFW707" s="8"/>
      <c r="JFX707" s="8"/>
      <c r="JFY707" s="8"/>
      <c r="JFZ707" s="8"/>
      <c r="JGA707" s="8"/>
      <c r="JGB707" s="8"/>
      <c r="JGC707" s="8"/>
      <c r="JGD707" s="8"/>
      <c r="JGE707" s="8"/>
      <c r="JGF707" s="8"/>
      <c r="JGG707" s="8"/>
      <c r="JGH707" s="8"/>
      <c r="JGI707" s="8"/>
      <c r="JGJ707" s="8"/>
      <c r="JGK707" s="8"/>
      <c r="JGL707" s="8"/>
      <c r="JGM707" s="8"/>
      <c r="JGN707" s="8"/>
      <c r="JGO707" s="8"/>
      <c r="JGP707" s="8"/>
      <c r="JGQ707" s="8"/>
      <c r="JGR707" s="8"/>
      <c r="JGS707" s="8"/>
      <c r="JGT707" s="8"/>
      <c r="JGU707" s="8"/>
      <c r="JGV707" s="8"/>
      <c r="JGW707" s="8"/>
      <c r="JGX707" s="8"/>
      <c r="JGY707" s="8"/>
      <c r="JGZ707" s="8"/>
      <c r="JHA707" s="8"/>
      <c r="JHB707" s="8"/>
      <c r="JHC707" s="8"/>
      <c r="JHD707" s="8"/>
      <c r="JHE707" s="8"/>
      <c r="JHF707" s="8"/>
      <c r="JHG707" s="8"/>
      <c r="JHH707" s="8"/>
      <c r="JHI707" s="8"/>
      <c r="JHJ707" s="8"/>
      <c r="JHK707" s="8"/>
      <c r="JHL707" s="8"/>
      <c r="JHM707" s="8"/>
      <c r="JHN707" s="8"/>
      <c r="JHO707" s="8"/>
      <c r="JHP707" s="8"/>
      <c r="JHQ707" s="8"/>
      <c r="JHR707" s="8"/>
      <c r="JHS707" s="8"/>
      <c r="JHT707" s="8"/>
      <c r="JHU707" s="8"/>
      <c r="JHV707" s="8"/>
      <c r="JHW707" s="8"/>
      <c r="JHX707" s="8"/>
      <c r="JHY707" s="8"/>
      <c r="JHZ707" s="8"/>
      <c r="JIA707" s="8"/>
      <c r="JIB707" s="8"/>
      <c r="JIC707" s="8"/>
      <c r="JID707" s="8"/>
      <c r="JIE707" s="8"/>
      <c r="JIF707" s="8"/>
      <c r="JIG707" s="8"/>
      <c r="JIH707" s="8"/>
      <c r="JII707" s="8"/>
      <c r="JIJ707" s="8"/>
      <c r="JIK707" s="8"/>
      <c r="JIL707" s="8"/>
      <c r="JIM707" s="8"/>
      <c r="JIN707" s="8"/>
      <c r="JIO707" s="8"/>
      <c r="JIP707" s="8"/>
      <c r="JIQ707" s="8"/>
      <c r="JIR707" s="8"/>
      <c r="JIS707" s="8"/>
      <c r="JIT707" s="8"/>
      <c r="JIU707" s="8"/>
      <c r="JIV707" s="8"/>
      <c r="JIW707" s="8"/>
      <c r="JIX707" s="8"/>
      <c r="JIY707" s="8"/>
      <c r="JIZ707" s="8"/>
      <c r="JJA707" s="8"/>
      <c r="JJB707" s="8"/>
      <c r="JJC707" s="8"/>
      <c r="JJD707" s="8"/>
      <c r="JJE707" s="8"/>
      <c r="JJF707" s="8"/>
      <c r="JJG707" s="8"/>
      <c r="JJH707" s="8"/>
      <c r="JJI707" s="8"/>
      <c r="JJJ707" s="8"/>
      <c r="JJK707" s="8"/>
      <c r="JJL707" s="8"/>
      <c r="JJM707" s="8"/>
      <c r="JJN707" s="8"/>
      <c r="JJO707" s="8"/>
      <c r="JJP707" s="8"/>
      <c r="JJQ707" s="8"/>
      <c r="JJR707" s="8"/>
      <c r="JJS707" s="8"/>
      <c r="JJT707" s="8"/>
      <c r="JJU707" s="8"/>
      <c r="JJV707" s="8"/>
      <c r="JJW707" s="8"/>
      <c r="JJX707" s="8"/>
      <c r="JJY707" s="8"/>
      <c r="JJZ707" s="8"/>
      <c r="JKA707" s="8"/>
      <c r="JKB707" s="8"/>
      <c r="JKC707" s="8"/>
      <c r="JKD707" s="8"/>
      <c r="JKE707" s="8"/>
      <c r="JKF707" s="8"/>
      <c r="JKG707" s="8"/>
      <c r="JKH707" s="8"/>
      <c r="JKI707" s="8"/>
      <c r="JKJ707" s="8"/>
      <c r="JKK707" s="8"/>
      <c r="JKL707" s="8"/>
      <c r="JKM707" s="8"/>
      <c r="JKN707" s="8"/>
      <c r="JKO707" s="8"/>
      <c r="JKP707" s="8"/>
      <c r="JKQ707" s="8"/>
      <c r="JKR707" s="8"/>
      <c r="JKS707" s="8"/>
      <c r="JKT707" s="8"/>
      <c r="JKU707" s="8"/>
      <c r="JKV707" s="8"/>
      <c r="JKW707" s="8"/>
      <c r="JKX707" s="8"/>
      <c r="JKY707" s="8"/>
      <c r="JKZ707" s="8"/>
      <c r="JLA707" s="8"/>
      <c r="JLB707" s="8"/>
      <c r="JLC707" s="8"/>
      <c r="JLD707" s="8"/>
      <c r="JLE707" s="8"/>
      <c r="JLF707" s="8"/>
      <c r="JLG707" s="8"/>
      <c r="JLH707" s="8"/>
      <c r="JLI707" s="8"/>
      <c r="JLJ707" s="8"/>
      <c r="JLK707" s="8"/>
      <c r="JLL707" s="8"/>
      <c r="JLM707" s="8"/>
      <c r="JLN707" s="8"/>
      <c r="JLO707" s="8"/>
      <c r="JLP707" s="8"/>
      <c r="JLQ707" s="8"/>
      <c r="JLR707" s="8"/>
      <c r="JLS707" s="8"/>
      <c r="JLT707" s="8"/>
      <c r="JLU707" s="8"/>
      <c r="JLV707" s="8"/>
      <c r="JLW707" s="8"/>
      <c r="JLX707" s="8"/>
      <c r="JLY707" s="8"/>
      <c r="JLZ707" s="8"/>
      <c r="JMA707" s="8"/>
      <c r="JMB707" s="8"/>
      <c r="JMC707" s="8"/>
      <c r="JMD707" s="8"/>
      <c r="JME707" s="8"/>
      <c r="JMF707" s="8"/>
      <c r="JMG707" s="8"/>
      <c r="JMH707" s="8"/>
      <c r="JMI707" s="8"/>
      <c r="JMJ707" s="8"/>
      <c r="JMK707" s="8"/>
      <c r="JML707" s="8"/>
      <c r="JMM707" s="8"/>
      <c r="JMN707" s="8"/>
      <c r="JMO707" s="8"/>
      <c r="JMP707" s="8"/>
      <c r="JMQ707" s="8"/>
      <c r="JMR707" s="8"/>
      <c r="JMS707" s="8"/>
      <c r="JMT707" s="8"/>
      <c r="JMU707" s="8"/>
      <c r="JMV707" s="8"/>
      <c r="JMW707" s="8"/>
      <c r="JMX707" s="8"/>
      <c r="JMY707" s="8"/>
      <c r="JMZ707" s="8"/>
      <c r="JNA707" s="8"/>
      <c r="JNB707" s="8"/>
      <c r="JNC707" s="8"/>
      <c r="JND707" s="8"/>
      <c r="JNE707" s="8"/>
      <c r="JNF707" s="8"/>
      <c r="JNG707" s="8"/>
      <c r="JNH707" s="8"/>
      <c r="JNI707" s="8"/>
      <c r="JNJ707" s="8"/>
      <c r="JNK707" s="8"/>
      <c r="JNL707" s="8"/>
      <c r="JNM707" s="8"/>
      <c r="JNN707" s="8"/>
      <c r="JNO707" s="8"/>
      <c r="JNP707" s="8"/>
      <c r="JNQ707" s="8"/>
      <c r="JNR707" s="8"/>
      <c r="JNS707" s="8"/>
      <c r="JNT707" s="8"/>
      <c r="JNU707" s="8"/>
      <c r="JNV707" s="8"/>
      <c r="JNW707" s="8"/>
      <c r="JNX707" s="8"/>
      <c r="JNY707" s="8"/>
      <c r="JNZ707" s="8"/>
      <c r="JOA707" s="8"/>
      <c r="JOB707" s="8"/>
      <c r="JOC707" s="8"/>
      <c r="JOD707" s="8"/>
      <c r="JOE707" s="8"/>
      <c r="JOF707" s="8"/>
      <c r="JOG707" s="8"/>
      <c r="JOH707" s="8"/>
      <c r="JOI707" s="8"/>
      <c r="JOJ707" s="8"/>
      <c r="JOK707" s="8"/>
      <c r="JOL707" s="8"/>
      <c r="JOM707" s="8"/>
      <c r="JON707" s="8"/>
      <c r="JOO707" s="8"/>
      <c r="JOP707" s="8"/>
      <c r="JOQ707" s="8"/>
      <c r="JOR707" s="8"/>
      <c r="JOS707" s="8"/>
      <c r="JOT707" s="8"/>
      <c r="JOU707" s="8"/>
      <c r="JOV707" s="8"/>
      <c r="JOW707" s="8"/>
      <c r="JOX707" s="8"/>
      <c r="JOY707" s="8"/>
      <c r="JOZ707" s="8"/>
      <c r="JPA707" s="8"/>
      <c r="JPB707" s="8"/>
      <c r="JPC707" s="8"/>
      <c r="JPD707" s="8"/>
      <c r="JPE707" s="8"/>
      <c r="JPF707" s="8"/>
      <c r="JPG707" s="8"/>
      <c r="JPH707" s="8"/>
      <c r="JPI707" s="8"/>
      <c r="JPJ707" s="8"/>
      <c r="JPK707" s="8"/>
      <c r="JPL707" s="8"/>
      <c r="JPM707" s="8"/>
      <c r="JPN707" s="8"/>
      <c r="JPO707" s="8"/>
      <c r="JPP707" s="8"/>
      <c r="JPQ707" s="8"/>
      <c r="JPR707" s="8"/>
      <c r="JPS707" s="8"/>
      <c r="JPT707" s="8"/>
      <c r="JPU707" s="8"/>
      <c r="JPV707" s="8"/>
      <c r="JPW707" s="8"/>
      <c r="JPX707" s="8"/>
      <c r="JPY707" s="8"/>
      <c r="JPZ707" s="8"/>
      <c r="JQA707" s="8"/>
      <c r="JQB707" s="8"/>
      <c r="JQC707" s="8"/>
      <c r="JQD707" s="8"/>
      <c r="JQE707" s="8"/>
      <c r="JQF707" s="8"/>
      <c r="JQG707" s="8"/>
      <c r="JQH707" s="8"/>
      <c r="JQI707" s="8"/>
      <c r="JQJ707" s="8"/>
      <c r="JQK707" s="8"/>
      <c r="JQL707" s="8"/>
      <c r="JQM707" s="8"/>
      <c r="JQN707" s="8"/>
      <c r="JQO707" s="8"/>
      <c r="JQP707" s="8"/>
      <c r="JQQ707" s="8"/>
      <c r="JQR707" s="8"/>
      <c r="JQS707" s="8"/>
      <c r="JQT707" s="8"/>
      <c r="JQU707" s="8"/>
      <c r="JQV707" s="8"/>
      <c r="JQW707" s="8"/>
      <c r="JQX707" s="8"/>
      <c r="JQY707" s="8"/>
      <c r="JQZ707" s="8"/>
      <c r="JRA707" s="8"/>
      <c r="JRB707" s="8"/>
      <c r="JRC707" s="8"/>
      <c r="JRD707" s="8"/>
      <c r="JRE707" s="8"/>
      <c r="JRF707" s="8"/>
      <c r="JRG707" s="8"/>
      <c r="JRH707" s="8"/>
      <c r="JRI707" s="8"/>
      <c r="JRJ707" s="8"/>
      <c r="JRK707" s="8"/>
      <c r="JRL707" s="8"/>
      <c r="JRM707" s="8"/>
      <c r="JRN707" s="8"/>
      <c r="JRO707" s="8"/>
      <c r="JRP707" s="8"/>
      <c r="JRQ707" s="8"/>
      <c r="JRR707" s="8"/>
      <c r="JRS707" s="8"/>
      <c r="JRT707" s="8"/>
      <c r="JRU707" s="8"/>
      <c r="JRV707" s="8"/>
      <c r="JRW707" s="8"/>
      <c r="JRX707" s="8"/>
      <c r="JRY707" s="8"/>
      <c r="JRZ707" s="8"/>
      <c r="JSA707" s="8"/>
      <c r="JSB707" s="8"/>
      <c r="JSC707" s="8"/>
      <c r="JSD707" s="8"/>
      <c r="JSE707" s="8"/>
      <c r="JSF707" s="8"/>
      <c r="JSG707" s="8"/>
      <c r="JSH707" s="8"/>
      <c r="JSI707" s="8"/>
      <c r="JSJ707" s="8"/>
      <c r="JSK707" s="8"/>
      <c r="JSL707" s="8"/>
      <c r="JSM707" s="8"/>
      <c r="JSN707" s="8"/>
      <c r="JSO707" s="8"/>
      <c r="JSP707" s="8"/>
      <c r="JSQ707" s="8"/>
      <c r="JSR707" s="8"/>
      <c r="JSS707" s="8"/>
      <c r="JST707" s="8"/>
      <c r="JSU707" s="8"/>
      <c r="JSV707" s="8"/>
      <c r="JSW707" s="8"/>
      <c r="JSX707" s="8"/>
      <c r="JSY707" s="8"/>
      <c r="JSZ707" s="8"/>
      <c r="JTA707" s="8"/>
      <c r="JTB707" s="8"/>
      <c r="JTC707" s="8"/>
      <c r="JTD707" s="8"/>
      <c r="JTE707" s="8"/>
      <c r="JTF707" s="8"/>
      <c r="JTG707" s="8"/>
      <c r="JTH707" s="8"/>
      <c r="JTI707" s="8"/>
      <c r="JTJ707" s="8"/>
      <c r="JTK707" s="8"/>
      <c r="JTL707" s="8"/>
      <c r="JTM707" s="8"/>
      <c r="JTN707" s="8"/>
      <c r="JTO707" s="8"/>
      <c r="JTP707" s="8"/>
      <c r="JTQ707" s="8"/>
      <c r="JTR707" s="8"/>
      <c r="JTS707" s="8"/>
      <c r="JTT707" s="8"/>
      <c r="JTU707" s="8"/>
      <c r="JTV707" s="8"/>
      <c r="JTW707" s="8"/>
      <c r="JTX707" s="8"/>
      <c r="JTY707" s="8"/>
      <c r="JTZ707" s="8"/>
      <c r="JUA707" s="8"/>
      <c r="JUB707" s="8"/>
      <c r="JUC707" s="8"/>
      <c r="JUD707" s="8"/>
      <c r="JUE707" s="8"/>
      <c r="JUF707" s="8"/>
      <c r="JUG707" s="8"/>
      <c r="JUH707" s="8"/>
      <c r="JUI707" s="8"/>
      <c r="JUJ707" s="8"/>
      <c r="JUK707" s="8"/>
      <c r="JUL707" s="8"/>
      <c r="JUM707" s="8"/>
      <c r="JUN707" s="8"/>
      <c r="JUO707" s="8"/>
      <c r="JUP707" s="8"/>
      <c r="JUQ707" s="8"/>
      <c r="JUR707" s="8"/>
      <c r="JUS707" s="8"/>
      <c r="JUT707" s="8"/>
      <c r="JUU707" s="8"/>
      <c r="JUV707" s="8"/>
      <c r="JUW707" s="8"/>
      <c r="JUX707" s="8"/>
      <c r="JUY707" s="8"/>
      <c r="JUZ707" s="8"/>
      <c r="JVA707" s="8"/>
      <c r="JVB707" s="8"/>
      <c r="JVC707" s="8"/>
      <c r="JVD707" s="8"/>
      <c r="JVE707" s="8"/>
      <c r="JVF707" s="8"/>
      <c r="JVG707" s="8"/>
      <c r="JVH707" s="8"/>
      <c r="JVI707" s="8"/>
      <c r="JVJ707" s="8"/>
      <c r="JVK707" s="8"/>
      <c r="JVL707" s="8"/>
      <c r="JVM707" s="8"/>
      <c r="JVN707" s="8"/>
      <c r="JVO707" s="8"/>
      <c r="JVP707" s="8"/>
      <c r="JVQ707" s="8"/>
      <c r="JVR707" s="8"/>
      <c r="JVS707" s="8"/>
      <c r="JVT707" s="8"/>
      <c r="JVU707" s="8"/>
      <c r="JVV707" s="8"/>
      <c r="JVW707" s="8"/>
      <c r="JVX707" s="8"/>
      <c r="JVY707" s="8"/>
      <c r="JVZ707" s="8"/>
      <c r="JWA707" s="8"/>
      <c r="JWB707" s="8"/>
      <c r="JWC707" s="8"/>
      <c r="JWD707" s="8"/>
      <c r="JWE707" s="8"/>
      <c r="JWF707" s="8"/>
      <c r="JWG707" s="8"/>
      <c r="JWH707" s="8"/>
      <c r="JWI707" s="8"/>
      <c r="JWJ707" s="8"/>
      <c r="JWK707" s="8"/>
      <c r="JWL707" s="8"/>
      <c r="JWM707" s="8"/>
      <c r="JWN707" s="8"/>
      <c r="JWO707" s="8"/>
      <c r="JWP707" s="8"/>
      <c r="JWQ707" s="8"/>
      <c r="JWR707" s="8"/>
      <c r="JWS707" s="8"/>
      <c r="JWT707" s="8"/>
      <c r="JWU707" s="8"/>
      <c r="JWV707" s="8"/>
      <c r="JWW707" s="8"/>
      <c r="JWX707" s="8"/>
      <c r="JWY707" s="8"/>
      <c r="JWZ707" s="8"/>
      <c r="JXA707" s="8"/>
      <c r="JXB707" s="8"/>
      <c r="JXC707" s="8"/>
      <c r="JXD707" s="8"/>
      <c r="JXE707" s="8"/>
      <c r="JXF707" s="8"/>
      <c r="JXG707" s="8"/>
      <c r="JXH707" s="8"/>
      <c r="JXI707" s="8"/>
      <c r="JXJ707" s="8"/>
      <c r="JXK707" s="8"/>
      <c r="JXL707" s="8"/>
      <c r="JXM707" s="8"/>
      <c r="JXN707" s="8"/>
      <c r="JXO707" s="8"/>
      <c r="JXP707" s="8"/>
      <c r="JXQ707" s="8"/>
      <c r="JXR707" s="8"/>
      <c r="JXS707" s="8"/>
      <c r="JXT707" s="8"/>
      <c r="JXU707" s="8"/>
      <c r="JXV707" s="8"/>
      <c r="JXW707" s="8"/>
      <c r="JXX707" s="8"/>
      <c r="JXY707" s="8"/>
      <c r="JXZ707" s="8"/>
      <c r="JYA707" s="8"/>
      <c r="JYB707" s="8"/>
      <c r="JYC707" s="8"/>
      <c r="JYD707" s="8"/>
      <c r="JYE707" s="8"/>
      <c r="JYF707" s="8"/>
      <c r="JYG707" s="8"/>
      <c r="JYH707" s="8"/>
      <c r="JYI707" s="8"/>
      <c r="JYJ707" s="8"/>
      <c r="JYK707" s="8"/>
      <c r="JYL707" s="8"/>
      <c r="JYM707" s="8"/>
      <c r="JYN707" s="8"/>
      <c r="JYO707" s="8"/>
      <c r="JYP707" s="8"/>
      <c r="JYQ707" s="8"/>
      <c r="JYR707" s="8"/>
      <c r="JYS707" s="8"/>
      <c r="JYT707" s="8"/>
      <c r="JYU707" s="8"/>
      <c r="JYV707" s="8"/>
      <c r="JYW707" s="8"/>
      <c r="JYX707" s="8"/>
      <c r="JYY707" s="8"/>
      <c r="JYZ707" s="8"/>
      <c r="JZA707" s="8"/>
      <c r="JZB707" s="8"/>
      <c r="JZC707" s="8"/>
      <c r="JZD707" s="8"/>
      <c r="JZE707" s="8"/>
      <c r="JZF707" s="8"/>
      <c r="JZG707" s="8"/>
      <c r="JZH707" s="8"/>
      <c r="JZI707" s="8"/>
      <c r="JZJ707" s="8"/>
      <c r="JZK707" s="8"/>
      <c r="JZL707" s="8"/>
      <c r="JZM707" s="8"/>
      <c r="JZN707" s="8"/>
      <c r="JZO707" s="8"/>
      <c r="JZP707" s="8"/>
      <c r="JZQ707" s="8"/>
      <c r="JZR707" s="8"/>
      <c r="JZS707" s="8"/>
      <c r="JZT707" s="8"/>
      <c r="JZU707" s="8"/>
      <c r="JZV707" s="8"/>
      <c r="JZW707" s="8"/>
      <c r="JZX707" s="8"/>
      <c r="JZY707" s="8"/>
      <c r="JZZ707" s="8"/>
      <c r="KAA707" s="8"/>
      <c r="KAB707" s="8"/>
      <c r="KAC707" s="8"/>
      <c r="KAD707" s="8"/>
      <c r="KAE707" s="8"/>
      <c r="KAF707" s="8"/>
      <c r="KAG707" s="8"/>
      <c r="KAH707" s="8"/>
      <c r="KAI707" s="8"/>
      <c r="KAJ707" s="8"/>
      <c r="KAK707" s="8"/>
      <c r="KAL707" s="8"/>
      <c r="KAM707" s="8"/>
      <c r="KAN707" s="8"/>
      <c r="KAO707" s="8"/>
      <c r="KAP707" s="8"/>
      <c r="KAQ707" s="8"/>
      <c r="KAR707" s="8"/>
      <c r="KAS707" s="8"/>
      <c r="KAT707" s="8"/>
      <c r="KAU707" s="8"/>
      <c r="KAV707" s="8"/>
      <c r="KAW707" s="8"/>
      <c r="KAX707" s="8"/>
      <c r="KAY707" s="8"/>
      <c r="KAZ707" s="8"/>
      <c r="KBA707" s="8"/>
      <c r="KBB707" s="8"/>
      <c r="KBC707" s="8"/>
      <c r="KBD707" s="8"/>
      <c r="KBE707" s="8"/>
      <c r="KBF707" s="8"/>
      <c r="KBG707" s="8"/>
      <c r="KBH707" s="8"/>
      <c r="KBI707" s="8"/>
      <c r="KBJ707" s="8"/>
      <c r="KBK707" s="8"/>
      <c r="KBL707" s="8"/>
      <c r="KBM707" s="8"/>
      <c r="KBN707" s="8"/>
      <c r="KBO707" s="8"/>
      <c r="KBP707" s="8"/>
      <c r="KBQ707" s="8"/>
      <c r="KBR707" s="8"/>
      <c r="KBS707" s="8"/>
      <c r="KBT707" s="8"/>
      <c r="KBU707" s="8"/>
      <c r="KBV707" s="8"/>
      <c r="KBW707" s="8"/>
      <c r="KBX707" s="8"/>
      <c r="KBY707" s="8"/>
      <c r="KBZ707" s="8"/>
      <c r="KCA707" s="8"/>
      <c r="KCB707" s="8"/>
      <c r="KCC707" s="8"/>
      <c r="KCD707" s="8"/>
      <c r="KCE707" s="8"/>
      <c r="KCF707" s="8"/>
      <c r="KCG707" s="8"/>
      <c r="KCH707" s="8"/>
      <c r="KCI707" s="8"/>
      <c r="KCJ707" s="8"/>
      <c r="KCK707" s="8"/>
      <c r="KCL707" s="8"/>
      <c r="KCM707" s="8"/>
      <c r="KCN707" s="8"/>
      <c r="KCO707" s="8"/>
      <c r="KCP707" s="8"/>
      <c r="KCQ707" s="8"/>
      <c r="KCR707" s="8"/>
      <c r="KCS707" s="8"/>
      <c r="KCT707" s="8"/>
      <c r="KCU707" s="8"/>
      <c r="KCV707" s="8"/>
      <c r="KCW707" s="8"/>
      <c r="KCX707" s="8"/>
      <c r="KCY707" s="8"/>
      <c r="KCZ707" s="8"/>
      <c r="KDA707" s="8"/>
      <c r="KDB707" s="8"/>
      <c r="KDC707" s="8"/>
      <c r="KDD707" s="8"/>
      <c r="KDE707" s="8"/>
      <c r="KDF707" s="8"/>
      <c r="KDG707" s="8"/>
      <c r="KDH707" s="8"/>
      <c r="KDI707" s="8"/>
      <c r="KDJ707" s="8"/>
      <c r="KDK707" s="8"/>
      <c r="KDL707" s="8"/>
      <c r="KDM707" s="8"/>
      <c r="KDN707" s="8"/>
      <c r="KDO707" s="8"/>
      <c r="KDP707" s="8"/>
      <c r="KDQ707" s="8"/>
      <c r="KDR707" s="8"/>
      <c r="KDS707" s="8"/>
      <c r="KDT707" s="8"/>
      <c r="KDU707" s="8"/>
      <c r="KDV707" s="8"/>
      <c r="KDW707" s="8"/>
      <c r="KDX707" s="8"/>
      <c r="KDY707" s="8"/>
      <c r="KDZ707" s="8"/>
      <c r="KEA707" s="8"/>
      <c r="KEB707" s="8"/>
      <c r="KEC707" s="8"/>
      <c r="KED707" s="8"/>
      <c r="KEE707" s="8"/>
      <c r="KEF707" s="8"/>
      <c r="KEG707" s="8"/>
      <c r="KEH707" s="8"/>
      <c r="KEI707" s="8"/>
      <c r="KEJ707" s="8"/>
      <c r="KEK707" s="8"/>
      <c r="KEL707" s="8"/>
      <c r="KEM707" s="8"/>
      <c r="KEN707" s="8"/>
      <c r="KEO707" s="8"/>
      <c r="KEP707" s="8"/>
      <c r="KEQ707" s="8"/>
      <c r="KER707" s="8"/>
      <c r="KES707" s="8"/>
      <c r="KET707" s="8"/>
      <c r="KEU707" s="8"/>
      <c r="KEV707" s="8"/>
      <c r="KEW707" s="8"/>
      <c r="KEX707" s="8"/>
      <c r="KEY707" s="8"/>
      <c r="KEZ707" s="8"/>
      <c r="KFA707" s="8"/>
      <c r="KFB707" s="8"/>
      <c r="KFC707" s="8"/>
      <c r="KFD707" s="8"/>
      <c r="KFE707" s="8"/>
      <c r="KFF707" s="8"/>
      <c r="KFG707" s="8"/>
      <c r="KFH707" s="8"/>
      <c r="KFI707" s="8"/>
      <c r="KFJ707" s="8"/>
      <c r="KFK707" s="8"/>
      <c r="KFL707" s="8"/>
      <c r="KFM707" s="8"/>
      <c r="KFN707" s="8"/>
      <c r="KFO707" s="8"/>
      <c r="KFP707" s="8"/>
      <c r="KFQ707" s="8"/>
      <c r="KFR707" s="8"/>
      <c r="KFS707" s="8"/>
      <c r="KFT707" s="8"/>
      <c r="KFU707" s="8"/>
      <c r="KFV707" s="8"/>
      <c r="KFW707" s="8"/>
      <c r="KFX707" s="8"/>
      <c r="KFY707" s="8"/>
      <c r="KFZ707" s="8"/>
      <c r="KGA707" s="8"/>
      <c r="KGB707" s="8"/>
      <c r="KGC707" s="8"/>
      <c r="KGD707" s="8"/>
      <c r="KGE707" s="8"/>
      <c r="KGF707" s="8"/>
      <c r="KGG707" s="8"/>
      <c r="KGH707" s="8"/>
      <c r="KGI707" s="8"/>
      <c r="KGJ707" s="8"/>
      <c r="KGK707" s="8"/>
      <c r="KGL707" s="8"/>
      <c r="KGM707" s="8"/>
      <c r="KGN707" s="8"/>
      <c r="KGO707" s="8"/>
      <c r="KGP707" s="8"/>
      <c r="KGQ707" s="8"/>
      <c r="KGR707" s="8"/>
      <c r="KGS707" s="8"/>
      <c r="KGT707" s="8"/>
      <c r="KGU707" s="8"/>
      <c r="KGV707" s="8"/>
      <c r="KGW707" s="8"/>
      <c r="KGX707" s="8"/>
      <c r="KGY707" s="8"/>
      <c r="KGZ707" s="8"/>
      <c r="KHA707" s="8"/>
      <c r="KHB707" s="8"/>
      <c r="KHC707" s="8"/>
      <c r="KHD707" s="8"/>
      <c r="KHE707" s="8"/>
      <c r="KHF707" s="8"/>
      <c r="KHG707" s="8"/>
      <c r="KHH707" s="8"/>
      <c r="KHI707" s="8"/>
      <c r="KHJ707" s="8"/>
      <c r="KHK707" s="8"/>
      <c r="KHL707" s="8"/>
      <c r="KHM707" s="8"/>
      <c r="KHN707" s="8"/>
      <c r="KHO707" s="8"/>
      <c r="KHP707" s="8"/>
      <c r="KHQ707" s="8"/>
      <c r="KHR707" s="8"/>
      <c r="KHS707" s="8"/>
      <c r="KHT707" s="8"/>
      <c r="KHU707" s="8"/>
      <c r="KHV707" s="8"/>
      <c r="KHW707" s="8"/>
      <c r="KHX707" s="8"/>
      <c r="KHY707" s="8"/>
      <c r="KHZ707" s="8"/>
      <c r="KIA707" s="8"/>
      <c r="KIB707" s="8"/>
      <c r="KIC707" s="8"/>
      <c r="KID707" s="8"/>
      <c r="KIE707" s="8"/>
      <c r="KIF707" s="8"/>
      <c r="KIG707" s="8"/>
      <c r="KIH707" s="8"/>
      <c r="KII707" s="8"/>
      <c r="KIJ707" s="8"/>
      <c r="KIK707" s="8"/>
      <c r="KIL707" s="8"/>
      <c r="KIM707" s="8"/>
      <c r="KIN707" s="8"/>
      <c r="KIO707" s="8"/>
      <c r="KIP707" s="8"/>
      <c r="KIQ707" s="8"/>
      <c r="KIR707" s="8"/>
      <c r="KIS707" s="8"/>
      <c r="KIT707" s="8"/>
      <c r="KIU707" s="8"/>
      <c r="KIV707" s="8"/>
      <c r="KIW707" s="8"/>
      <c r="KIX707" s="8"/>
      <c r="KIY707" s="8"/>
      <c r="KIZ707" s="8"/>
      <c r="KJA707" s="8"/>
      <c r="KJB707" s="8"/>
      <c r="KJC707" s="8"/>
      <c r="KJD707" s="8"/>
      <c r="KJE707" s="8"/>
      <c r="KJF707" s="8"/>
      <c r="KJG707" s="8"/>
      <c r="KJH707" s="8"/>
      <c r="KJI707" s="8"/>
      <c r="KJJ707" s="8"/>
      <c r="KJK707" s="8"/>
      <c r="KJL707" s="8"/>
      <c r="KJM707" s="8"/>
      <c r="KJN707" s="8"/>
      <c r="KJO707" s="8"/>
      <c r="KJP707" s="8"/>
      <c r="KJQ707" s="8"/>
      <c r="KJR707" s="8"/>
      <c r="KJS707" s="8"/>
      <c r="KJT707" s="8"/>
      <c r="KJU707" s="8"/>
      <c r="KJV707" s="8"/>
      <c r="KJW707" s="8"/>
      <c r="KJX707" s="8"/>
      <c r="KJY707" s="8"/>
      <c r="KJZ707" s="8"/>
      <c r="KKA707" s="8"/>
      <c r="KKB707" s="8"/>
      <c r="KKC707" s="8"/>
      <c r="KKD707" s="8"/>
      <c r="KKE707" s="8"/>
      <c r="KKF707" s="8"/>
      <c r="KKG707" s="8"/>
      <c r="KKH707" s="8"/>
      <c r="KKI707" s="8"/>
      <c r="KKJ707" s="8"/>
      <c r="KKK707" s="8"/>
      <c r="KKL707" s="8"/>
      <c r="KKM707" s="8"/>
      <c r="KKN707" s="8"/>
      <c r="KKO707" s="8"/>
      <c r="KKP707" s="8"/>
      <c r="KKQ707" s="8"/>
      <c r="KKR707" s="8"/>
      <c r="KKS707" s="8"/>
      <c r="KKT707" s="8"/>
      <c r="KKU707" s="8"/>
      <c r="KKV707" s="8"/>
      <c r="KKW707" s="8"/>
      <c r="KKX707" s="8"/>
      <c r="KKY707" s="8"/>
      <c r="KKZ707" s="8"/>
      <c r="KLA707" s="8"/>
      <c r="KLB707" s="8"/>
      <c r="KLC707" s="8"/>
      <c r="KLD707" s="8"/>
      <c r="KLE707" s="8"/>
      <c r="KLF707" s="8"/>
      <c r="KLG707" s="8"/>
      <c r="KLH707" s="8"/>
      <c r="KLI707" s="8"/>
      <c r="KLJ707" s="8"/>
      <c r="KLK707" s="8"/>
      <c r="KLL707" s="8"/>
      <c r="KLM707" s="8"/>
      <c r="KLN707" s="8"/>
      <c r="KLO707" s="8"/>
      <c r="KLP707" s="8"/>
      <c r="KLQ707" s="8"/>
      <c r="KLR707" s="8"/>
      <c r="KLS707" s="8"/>
      <c r="KLT707" s="8"/>
      <c r="KLU707" s="8"/>
      <c r="KLV707" s="8"/>
      <c r="KLW707" s="8"/>
      <c r="KLX707" s="8"/>
      <c r="KLY707" s="8"/>
      <c r="KLZ707" s="8"/>
      <c r="KMA707" s="8"/>
      <c r="KMB707" s="8"/>
      <c r="KMC707" s="8"/>
      <c r="KMD707" s="8"/>
      <c r="KME707" s="8"/>
      <c r="KMF707" s="8"/>
      <c r="KMG707" s="8"/>
      <c r="KMH707" s="8"/>
      <c r="KMI707" s="8"/>
      <c r="KMJ707" s="8"/>
      <c r="KMK707" s="8"/>
      <c r="KML707" s="8"/>
      <c r="KMM707" s="8"/>
      <c r="KMN707" s="8"/>
      <c r="KMO707" s="8"/>
      <c r="KMP707" s="8"/>
      <c r="KMQ707" s="8"/>
      <c r="KMR707" s="8"/>
      <c r="KMS707" s="8"/>
      <c r="KMT707" s="8"/>
      <c r="KMU707" s="8"/>
      <c r="KMV707" s="8"/>
      <c r="KMW707" s="8"/>
      <c r="KMX707" s="8"/>
      <c r="KMY707" s="8"/>
      <c r="KMZ707" s="8"/>
      <c r="KNA707" s="8"/>
      <c r="KNB707" s="8"/>
      <c r="KNC707" s="8"/>
      <c r="KND707" s="8"/>
      <c r="KNE707" s="8"/>
      <c r="KNF707" s="8"/>
      <c r="KNG707" s="8"/>
      <c r="KNH707" s="8"/>
      <c r="KNI707" s="8"/>
      <c r="KNJ707" s="8"/>
      <c r="KNK707" s="8"/>
      <c r="KNL707" s="8"/>
      <c r="KNM707" s="8"/>
      <c r="KNN707" s="8"/>
      <c r="KNO707" s="8"/>
      <c r="KNP707" s="8"/>
      <c r="KNQ707" s="8"/>
      <c r="KNR707" s="8"/>
      <c r="KNS707" s="8"/>
      <c r="KNT707" s="8"/>
      <c r="KNU707" s="8"/>
      <c r="KNV707" s="8"/>
      <c r="KNW707" s="8"/>
      <c r="KNX707" s="8"/>
      <c r="KNY707" s="8"/>
      <c r="KNZ707" s="8"/>
      <c r="KOA707" s="8"/>
      <c r="KOB707" s="8"/>
      <c r="KOC707" s="8"/>
      <c r="KOD707" s="8"/>
      <c r="KOE707" s="8"/>
      <c r="KOF707" s="8"/>
      <c r="KOG707" s="8"/>
      <c r="KOH707" s="8"/>
      <c r="KOI707" s="8"/>
      <c r="KOJ707" s="8"/>
      <c r="KOK707" s="8"/>
      <c r="KOL707" s="8"/>
      <c r="KOM707" s="8"/>
      <c r="KON707" s="8"/>
      <c r="KOO707" s="8"/>
      <c r="KOP707" s="8"/>
      <c r="KOQ707" s="8"/>
      <c r="KOR707" s="8"/>
      <c r="KOS707" s="8"/>
      <c r="KOT707" s="8"/>
      <c r="KOU707" s="8"/>
      <c r="KOV707" s="8"/>
      <c r="KOW707" s="8"/>
      <c r="KOX707" s="8"/>
      <c r="KOY707" s="8"/>
      <c r="KOZ707" s="8"/>
      <c r="KPA707" s="8"/>
      <c r="KPB707" s="8"/>
      <c r="KPC707" s="8"/>
      <c r="KPD707" s="8"/>
      <c r="KPE707" s="8"/>
      <c r="KPF707" s="8"/>
      <c r="KPG707" s="8"/>
      <c r="KPH707" s="8"/>
      <c r="KPI707" s="8"/>
      <c r="KPJ707" s="8"/>
      <c r="KPK707" s="8"/>
      <c r="KPL707" s="8"/>
      <c r="KPM707" s="8"/>
      <c r="KPN707" s="8"/>
      <c r="KPO707" s="8"/>
      <c r="KPP707" s="8"/>
      <c r="KPQ707" s="8"/>
      <c r="KPR707" s="8"/>
      <c r="KPS707" s="8"/>
      <c r="KPT707" s="8"/>
      <c r="KPU707" s="8"/>
      <c r="KPV707" s="8"/>
      <c r="KPW707" s="8"/>
      <c r="KPX707" s="8"/>
      <c r="KPY707" s="8"/>
      <c r="KPZ707" s="8"/>
      <c r="KQA707" s="8"/>
      <c r="KQB707" s="8"/>
      <c r="KQC707" s="8"/>
      <c r="KQD707" s="8"/>
      <c r="KQE707" s="8"/>
      <c r="KQF707" s="8"/>
      <c r="KQG707" s="8"/>
      <c r="KQH707" s="8"/>
      <c r="KQI707" s="8"/>
      <c r="KQJ707" s="8"/>
      <c r="KQK707" s="8"/>
      <c r="KQL707" s="8"/>
      <c r="KQM707" s="8"/>
      <c r="KQN707" s="8"/>
      <c r="KQO707" s="8"/>
      <c r="KQP707" s="8"/>
      <c r="KQQ707" s="8"/>
      <c r="KQR707" s="8"/>
      <c r="KQS707" s="8"/>
      <c r="KQT707" s="8"/>
      <c r="KQU707" s="8"/>
      <c r="KQV707" s="8"/>
      <c r="KQW707" s="8"/>
      <c r="KQX707" s="8"/>
      <c r="KQY707" s="8"/>
      <c r="KQZ707" s="8"/>
      <c r="KRA707" s="8"/>
      <c r="KRB707" s="8"/>
      <c r="KRC707" s="8"/>
      <c r="KRD707" s="8"/>
      <c r="KRE707" s="8"/>
      <c r="KRF707" s="8"/>
      <c r="KRG707" s="8"/>
      <c r="KRH707" s="8"/>
      <c r="KRI707" s="8"/>
      <c r="KRJ707" s="8"/>
      <c r="KRK707" s="8"/>
      <c r="KRL707" s="8"/>
      <c r="KRM707" s="8"/>
      <c r="KRN707" s="8"/>
      <c r="KRO707" s="8"/>
      <c r="KRP707" s="8"/>
      <c r="KRQ707" s="8"/>
      <c r="KRR707" s="8"/>
      <c r="KRS707" s="8"/>
      <c r="KRT707" s="8"/>
      <c r="KRU707" s="8"/>
      <c r="KRV707" s="8"/>
      <c r="KRW707" s="8"/>
      <c r="KRX707" s="8"/>
      <c r="KRY707" s="8"/>
      <c r="KRZ707" s="8"/>
      <c r="KSA707" s="8"/>
      <c r="KSB707" s="8"/>
      <c r="KSC707" s="8"/>
      <c r="KSD707" s="8"/>
      <c r="KSE707" s="8"/>
      <c r="KSF707" s="8"/>
      <c r="KSG707" s="8"/>
      <c r="KSH707" s="8"/>
      <c r="KSI707" s="8"/>
      <c r="KSJ707" s="8"/>
      <c r="KSK707" s="8"/>
      <c r="KSL707" s="8"/>
      <c r="KSM707" s="8"/>
      <c r="KSN707" s="8"/>
      <c r="KSO707" s="8"/>
      <c r="KSP707" s="8"/>
      <c r="KSQ707" s="8"/>
      <c r="KSR707" s="8"/>
      <c r="KSS707" s="8"/>
      <c r="KST707" s="8"/>
      <c r="KSU707" s="8"/>
      <c r="KSV707" s="8"/>
      <c r="KSW707" s="8"/>
      <c r="KSX707" s="8"/>
      <c r="KSY707" s="8"/>
      <c r="KSZ707" s="8"/>
      <c r="KTA707" s="8"/>
      <c r="KTB707" s="8"/>
      <c r="KTC707" s="8"/>
      <c r="KTD707" s="8"/>
      <c r="KTE707" s="8"/>
      <c r="KTF707" s="8"/>
      <c r="KTG707" s="8"/>
      <c r="KTH707" s="8"/>
      <c r="KTI707" s="8"/>
      <c r="KTJ707" s="8"/>
      <c r="KTK707" s="8"/>
      <c r="KTL707" s="8"/>
      <c r="KTM707" s="8"/>
      <c r="KTN707" s="8"/>
      <c r="KTO707" s="8"/>
      <c r="KTP707" s="8"/>
      <c r="KTQ707" s="8"/>
      <c r="KTR707" s="8"/>
      <c r="KTS707" s="8"/>
      <c r="KTT707" s="8"/>
      <c r="KTU707" s="8"/>
      <c r="KTV707" s="8"/>
      <c r="KTW707" s="8"/>
      <c r="KTX707" s="8"/>
      <c r="KTY707" s="8"/>
      <c r="KTZ707" s="8"/>
      <c r="KUA707" s="8"/>
      <c r="KUB707" s="8"/>
      <c r="KUC707" s="8"/>
      <c r="KUD707" s="8"/>
      <c r="KUE707" s="8"/>
      <c r="KUF707" s="8"/>
      <c r="KUG707" s="8"/>
      <c r="KUH707" s="8"/>
      <c r="KUI707" s="8"/>
      <c r="KUJ707" s="8"/>
      <c r="KUK707" s="8"/>
      <c r="KUL707" s="8"/>
      <c r="KUM707" s="8"/>
      <c r="KUN707" s="8"/>
      <c r="KUO707" s="8"/>
      <c r="KUP707" s="8"/>
      <c r="KUQ707" s="8"/>
      <c r="KUR707" s="8"/>
      <c r="KUS707" s="8"/>
      <c r="KUT707" s="8"/>
      <c r="KUU707" s="8"/>
      <c r="KUV707" s="8"/>
      <c r="KUW707" s="8"/>
      <c r="KUX707" s="8"/>
      <c r="KUY707" s="8"/>
      <c r="KUZ707" s="8"/>
      <c r="KVA707" s="8"/>
      <c r="KVB707" s="8"/>
      <c r="KVC707" s="8"/>
      <c r="KVD707" s="8"/>
      <c r="KVE707" s="8"/>
      <c r="KVF707" s="8"/>
      <c r="KVG707" s="8"/>
      <c r="KVH707" s="8"/>
      <c r="KVI707" s="8"/>
      <c r="KVJ707" s="8"/>
      <c r="KVK707" s="8"/>
      <c r="KVL707" s="8"/>
      <c r="KVM707" s="8"/>
      <c r="KVN707" s="8"/>
      <c r="KVO707" s="8"/>
      <c r="KVP707" s="8"/>
      <c r="KVQ707" s="8"/>
      <c r="KVR707" s="8"/>
      <c r="KVS707" s="8"/>
      <c r="KVT707" s="8"/>
      <c r="KVU707" s="8"/>
      <c r="KVV707" s="8"/>
      <c r="KVW707" s="8"/>
      <c r="KVX707" s="8"/>
      <c r="KVY707" s="8"/>
      <c r="KVZ707" s="8"/>
      <c r="KWA707" s="8"/>
      <c r="KWB707" s="8"/>
      <c r="KWC707" s="8"/>
      <c r="KWD707" s="8"/>
      <c r="KWE707" s="8"/>
      <c r="KWF707" s="8"/>
      <c r="KWG707" s="8"/>
      <c r="KWH707" s="8"/>
      <c r="KWI707" s="8"/>
      <c r="KWJ707" s="8"/>
      <c r="KWK707" s="8"/>
      <c r="KWL707" s="8"/>
      <c r="KWM707" s="8"/>
      <c r="KWN707" s="8"/>
      <c r="KWO707" s="8"/>
      <c r="KWP707" s="8"/>
      <c r="KWQ707" s="8"/>
      <c r="KWR707" s="8"/>
      <c r="KWS707" s="8"/>
      <c r="KWT707" s="8"/>
      <c r="KWU707" s="8"/>
      <c r="KWV707" s="8"/>
      <c r="KWW707" s="8"/>
      <c r="KWX707" s="8"/>
      <c r="KWY707" s="8"/>
      <c r="KWZ707" s="8"/>
      <c r="KXA707" s="8"/>
      <c r="KXB707" s="8"/>
      <c r="KXC707" s="8"/>
      <c r="KXD707" s="8"/>
      <c r="KXE707" s="8"/>
      <c r="KXF707" s="8"/>
      <c r="KXG707" s="8"/>
      <c r="KXH707" s="8"/>
      <c r="KXI707" s="8"/>
      <c r="KXJ707" s="8"/>
      <c r="KXK707" s="8"/>
      <c r="KXL707" s="8"/>
      <c r="KXM707" s="8"/>
      <c r="KXN707" s="8"/>
      <c r="KXO707" s="8"/>
      <c r="KXP707" s="8"/>
      <c r="KXQ707" s="8"/>
      <c r="KXR707" s="8"/>
      <c r="KXS707" s="8"/>
      <c r="KXT707" s="8"/>
      <c r="KXU707" s="8"/>
      <c r="KXV707" s="8"/>
      <c r="KXW707" s="8"/>
      <c r="KXX707" s="8"/>
      <c r="KXY707" s="8"/>
      <c r="KXZ707" s="8"/>
      <c r="KYA707" s="8"/>
      <c r="KYB707" s="8"/>
      <c r="KYC707" s="8"/>
      <c r="KYD707" s="8"/>
      <c r="KYE707" s="8"/>
      <c r="KYF707" s="8"/>
      <c r="KYG707" s="8"/>
      <c r="KYH707" s="8"/>
      <c r="KYI707" s="8"/>
      <c r="KYJ707" s="8"/>
      <c r="KYK707" s="8"/>
      <c r="KYL707" s="8"/>
      <c r="KYM707" s="8"/>
      <c r="KYN707" s="8"/>
      <c r="KYO707" s="8"/>
      <c r="KYP707" s="8"/>
      <c r="KYQ707" s="8"/>
      <c r="KYR707" s="8"/>
      <c r="KYS707" s="8"/>
      <c r="KYT707" s="8"/>
      <c r="KYU707" s="8"/>
      <c r="KYV707" s="8"/>
      <c r="KYW707" s="8"/>
      <c r="KYX707" s="8"/>
      <c r="KYY707" s="8"/>
      <c r="KYZ707" s="8"/>
      <c r="KZA707" s="8"/>
      <c r="KZB707" s="8"/>
      <c r="KZC707" s="8"/>
      <c r="KZD707" s="8"/>
      <c r="KZE707" s="8"/>
      <c r="KZF707" s="8"/>
      <c r="KZG707" s="8"/>
      <c r="KZH707" s="8"/>
      <c r="KZI707" s="8"/>
      <c r="KZJ707" s="8"/>
      <c r="KZK707" s="8"/>
      <c r="KZL707" s="8"/>
      <c r="KZM707" s="8"/>
      <c r="KZN707" s="8"/>
      <c r="KZO707" s="8"/>
      <c r="KZP707" s="8"/>
      <c r="KZQ707" s="8"/>
      <c r="KZR707" s="8"/>
      <c r="KZS707" s="8"/>
      <c r="KZT707" s="8"/>
      <c r="KZU707" s="8"/>
      <c r="KZV707" s="8"/>
      <c r="KZW707" s="8"/>
      <c r="KZX707" s="8"/>
      <c r="KZY707" s="8"/>
      <c r="KZZ707" s="8"/>
      <c r="LAA707" s="8"/>
      <c r="LAB707" s="8"/>
      <c r="LAC707" s="8"/>
      <c r="LAD707" s="8"/>
      <c r="LAE707" s="8"/>
      <c r="LAF707" s="8"/>
      <c r="LAG707" s="8"/>
      <c r="LAH707" s="8"/>
      <c r="LAI707" s="8"/>
      <c r="LAJ707" s="8"/>
      <c r="LAK707" s="8"/>
      <c r="LAL707" s="8"/>
      <c r="LAM707" s="8"/>
      <c r="LAN707" s="8"/>
      <c r="LAO707" s="8"/>
      <c r="LAP707" s="8"/>
      <c r="LAQ707" s="8"/>
      <c r="LAR707" s="8"/>
      <c r="LAS707" s="8"/>
      <c r="LAT707" s="8"/>
      <c r="LAU707" s="8"/>
      <c r="LAV707" s="8"/>
      <c r="LAW707" s="8"/>
      <c r="LAX707" s="8"/>
      <c r="LAY707" s="8"/>
      <c r="LAZ707" s="8"/>
      <c r="LBA707" s="8"/>
      <c r="LBB707" s="8"/>
      <c r="LBC707" s="8"/>
      <c r="LBD707" s="8"/>
      <c r="LBE707" s="8"/>
      <c r="LBF707" s="8"/>
      <c r="LBG707" s="8"/>
      <c r="LBH707" s="8"/>
      <c r="LBI707" s="8"/>
      <c r="LBJ707" s="8"/>
      <c r="LBK707" s="8"/>
      <c r="LBL707" s="8"/>
      <c r="LBM707" s="8"/>
      <c r="LBN707" s="8"/>
      <c r="LBO707" s="8"/>
      <c r="LBP707" s="8"/>
      <c r="LBQ707" s="8"/>
      <c r="LBR707" s="8"/>
      <c r="LBS707" s="8"/>
      <c r="LBT707" s="8"/>
      <c r="LBU707" s="8"/>
      <c r="LBV707" s="8"/>
      <c r="LBW707" s="8"/>
      <c r="LBX707" s="8"/>
      <c r="LBY707" s="8"/>
      <c r="LBZ707" s="8"/>
      <c r="LCA707" s="8"/>
      <c r="LCB707" s="8"/>
      <c r="LCC707" s="8"/>
      <c r="LCD707" s="8"/>
      <c r="LCE707" s="8"/>
      <c r="LCF707" s="8"/>
      <c r="LCG707" s="8"/>
      <c r="LCH707" s="8"/>
      <c r="LCI707" s="8"/>
      <c r="LCJ707" s="8"/>
      <c r="LCK707" s="8"/>
      <c r="LCL707" s="8"/>
      <c r="LCM707" s="8"/>
      <c r="LCN707" s="8"/>
      <c r="LCO707" s="8"/>
      <c r="LCP707" s="8"/>
      <c r="LCQ707" s="8"/>
      <c r="LCR707" s="8"/>
      <c r="LCS707" s="8"/>
      <c r="LCT707" s="8"/>
      <c r="LCU707" s="8"/>
      <c r="LCV707" s="8"/>
      <c r="LCW707" s="8"/>
      <c r="LCX707" s="8"/>
      <c r="LCY707" s="8"/>
      <c r="LCZ707" s="8"/>
      <c r="LDA707" s="8"/>
      <c r="LDB707" s="8"/>
      <c r="LDC707" s="8"/>
      <c r="LDD707" s="8"/>
      <c r="LDE707" s="8"/>
      <c r="LDF707" s="8"/>
      <c r="LDG707" s="8"/>
      <c r="LDH707" s="8"/>
      <c r="LDI707" s="8"/>
      <c r="LDJ707" s="8"/>
      <c r="LDK707" s="8"/>
      <c r="LDL707" s="8"/>
      <c r="LDM707" s="8"/>
      <c r="LDN707" s="8"/>
      <c r="LDO707" s="8"/>
      <c r="LDP707" s="8"/>
      <c r="LDQ707" s="8"/>
      <c r="LDR707" s="8"/>
      <c r="LDS707" s="8"/>
      <c r="LDT707" s="8"/>
      <c r="LDU707" s="8"/>
      <c r="LDV707" s="8"/>
      <c r="LDW707" s="8"/>
      <c r="LDX707" s="8"/>
      <c r="LDY707" s="8"/>
      <c r="LDZ707" s="8"/>
      <c r="LEA707" s="8"/>
      <c r="LEB707" s="8"/>
      <c r="LEC707" s="8"/>
      <c r="LED707" s="8"/>
      <c r="LEE707" s="8"/>
      <c r="LEF707" s="8"/>
      <c r="LEG707" s="8"/>
      <c r="LEH707" s="8"/>
      <c r="LEI707" s="8"/>
      <c r="LEJ707" s="8"/>
      <c r="LEK707" s="8"/>
      <c r="LEL707" s="8"/>
      <c r="LEM707" s="8"/>
      <c r="LEN707" s="8"/>
      <c r="LEO707" s="8"/>
      <c r="LEP707" s="8"/>
      <c r="LEQ707" s="8"/>
      <c r="LER707" s="8"/>
      <c r="LES707" s="8"/>
      <c r="LET707" s="8"/>
      <c r="LEU707" s="8"/>
      <c r="LEV707" s="8"/>
      <c r="LEW707" s="8"/>
      <c r="LEX707" s="8"/>
      <c r="LEY707" s="8"/>
      <c r="LEZ707" s="8"/>
      <c r="LFA707" s="8"/>
      <c r="LFB707" s="8"/>
      <c r="LFC707" s="8"/>
      <c r="LFD707" s="8"/>
      <c r="LFE707" s="8"/>
      <c r="LFF707" s="8"/>
      <c r="LFG707" s="8"/>
      <c r="LFH707" s="8"/>
      <c r="LFI707" s="8"/>
      <c r="LFJ707" s="8"/>
      <c r="LFK707" s="8"/>
      <c r="LFL707" s="8"/>
      <c r="LFM707" s="8"/>
      <c r="LFN707" s="8"/>
      <c r="LFO707" s="8"/>
      <c r="LFP707" s="8"/>
      <c r="LFQ707" s="8"/>
      <c r="LFR707" s="8"/>
      <c r="LFS707" s="8"/>
      <c r="LFT707" s="8"/>
      <c r="LFU707" s="8"/>
      <c r="LFV707" s="8"/>
      <c r="LFW707" s="8"/>
      <c r="LFX707" s="8"/>
      <c r="LFY707" s="8"/>
      <c r="LFZ707" s="8"/>
      <c r="LGA707" s="8"/>
      <c r="LGB707" s="8"/>
      <c r="LGC707" s="8"/>
      <c r="LGD707" s="8"/>
      <c r="LGE707" s="8"/>
      <c r="LGF707" s="8"/>
      <c r="LGG707" s="8"/>
      <c r="LGH707" s="8"/>
      <c r="LGI707" s="8"/>
      <c r="LGJ707" s="8"/>
      <c r="LGK707" s="8"/>
      <c r="LGL707" s="8"/>
      <c r="LGM707" s="8"/>
      <c r="LGN707" s="8"/>
      <c r="LGO707" s="8"/>
      <c r="LGP707" s="8"/>
      <c r="LGQ707" s="8"/>
      <c r="LGR707" s="8"/>
      <c r="LGS707" s="8"/>
      <c r="LGT707" s="8"/>
      <c r="LGU707" s="8"/>
      <c r="LGV707" s="8"/>
      <c r="LGW707" s="8"/>
      <c r="LGX707" s="8"/>
      <c r="LGY707" s="8"/>
      <c r="LGZ707" s="8"/>
      <c r="LHA707" s="8"/>
      <c r="LHB707" s="8"/>
      <c r="LHC707" s="8"/>
      <c r="LHD707" s="8"/>
      <c r="LHE707" s="8"/>
      <c r="LHF707" s="8"/>
      <c r="LHG707" s="8"/>
      <c r="LHH707" s="8"/>
      <c r="LHI707" s="8"/>
      <c r="LHJ707" s="8"/>
      <c r="LHK707" s="8"/>
      <c r="LHL707" s="8"/>
      <c r="LHM707" s="8"/>
      <c r="LHN707" s="8"/>
      <c r="LHO707" s="8"/>
      <c r="LHP707" s="8"/>
      <c r="LHQ707" s="8"/>
      <c r="LHR707" s="8"/>
      <c r="LHS707" s="8"/>
      <c r="LHT707" s="8"/>
      <c r="LHU707" s="8"/>
      <c r="LHV707" s="8"/>
      <c r="LHW707" s="8"/>
      <c r="LHX707" s="8"/>
      <c r="LHY707" s="8"/>
      <c r="LHZ707" s="8"/>
      <c r="LIA707" s="8"/>
      <c r="LIB707" s="8"/>
      <c r="LIC707" s="8"/>
      <c r="LID707" s="8"/>
      <c r="LIE707" s="8"/>
      <c r="LIF707" s="8"/>
      <c r="LIG707" s="8"/>
      <c r="LIH707" s="8"/>
      <c r="LII707" s="8"/>
      <c r="LIJ707" s="8"/>
      <c r="LIK707" s="8"/>
      <c r="LIL707" s="8"/>
      <c r="LIM707" s="8"/>
      <c r="LIN707" s="8"/>
      <c r="LIO707" s="8"/>
      <c r="LIP707" s="8"/>
      <c r="LIQ707" s="8"/>
      <c r="LIR707" s="8"/>
      <c r="LIS707" s="8"/>
      <c r="LIT707" s="8"/>
      <c r="LIU707" s="8"/>
      <c r="LIV707" s="8"/>
      <c r="LIW707" s="8"/>
      <c r="LIX707" s="8"/>
      <c r="LIY707" s="8"/>
      <c r="LIZ707" s="8"/>
      <c r="LJA707" s="8"/>
      <c r="LJB707" s="8"/>
      <c r="LJC707" s="8"/>
      <c r="LJD707" s="8"/>
      <c r="LJE707" s="8"/>
      <c r="LJF707" s="8"/>
      <c r="LJG707" s="8"/>
      <c r="LJH707" s="8"/>
      <c r="LJI707" s="8"/>
      <c r="LJJ707" s="8"/>
      <c r="LJK707" s="8"/>
      <c r="LJL707" s="8"/>
      <c r="LJM707" s="8"/>
      <c r="LJN707" s="8"/>
      <c r="LJO707" s="8"/>
      <c r="LJP707" s="8"/>
      <c r="LJQ707" s="8"/>
      <c r="LJR707" s="8"/>
      <c r="LJS707" s="8"/>
      <c r="LJT707" s="8"/>
      <c r="LJU707" s="8"/>
      <c r="LJV707" s="8"/>
      <c r="LJW707" s="8"/>
      <c r="LJX707" s="8"/>
      <c r="LJY707" s="8"/>
      <c r="LJZ707" s="8"/>
      <c r="LKA707" s="8"/>
      <c r="LKB707" s="8"/>
      <c r="LKC707" s="8"/>
      <c r="LKD707" s="8"/>
      <c r="LKE707" s="8"/>
      <c r="LKF707" s="8"/>
      <c r="LKG707" s="8"/>
      <c r="LKH707" s="8"/>
      <c r="LKI707" s="8"/>
      <c r="LKJ707" s="8"/>
      <c r="LKK707" s="8"/>
      <c r="LKL707" s="8"/>
      <c r="LKM707" s="8"/>
      <c r="LKN707" s="8"/>
      <c r="LKO707" s="8"/>
      <c r="LKP707" s="8"/>
      <c r="LKQ707" s="8"/>
      <c r="LKR707" s="8"/>
      <c r="LKS707" s="8"/>
      <c r="LKT707" s="8"/>
      <c r="LKU707" s="8"/>
      <c r="LKV707" s="8"/>
      <c r="LKW707" s="8"/>
      <c r="LKX707" s="8"/>
      <c r="LKY707" s="8"/>
      <c r="LKZ707" s="8"/>
      <c r="LLA707" s="8"/>
      <c r="LLB707" s="8"/>
      <c r="LLC707" s="8"/>
      <c r="LLD707" s="8"/>
      <c r="LLE707" s="8"/>
      <c r="LLF707" s="8"/>
      <c r="LLG707" s="8"/>
      <c r="LLH707" s="8"/>
      <c r="LLI707" s="8"/>
      <c r="LLJ707" s="8"/>
      <c r="LLK707" s="8"/>
      <c r="LLL707" s="8"/>
      <c r="LLM707" s="8"/>
      <c r="LLN707" s="8"/>
      <c r="LLO707" s="8"/>
      <c r="LLP707" s="8"/>
      <c r="LLQ707" s="8"/>
      <c r="LLR707" s="8"/>
      <c r="LLS707" s="8"/>
      <c r="LLT707" s="8"/>
      <c r="LLU707" s="8"/>
      <c r="LLV707" s="8"/>
      <c r="LLW707" s="8"/>
      <c r="LLX707" s="8"/>
      <c r="LLY707" s="8"/>
      <c r="LLZ707" s="8"/>
      <c r="LMA707" s="8"/>
      <c r="LMB707" s="8"/>
      <c r="LMC707" s="8"/>
      <c r="LMD707" s="8"/>
      <c r="LME707" s="8"/>
      <c r="LMF707" s="8"/>
      <c r="LMG707" s="8"/>
      <c r="LMH707" s="8"/>
      <c r="LMI707" s="8"/>
      <c r="LMJ707" s="8"/>
      <c r="LMK707" s="8"/>
      <c r="LML707" s="8"/>
      <c r="LMM707" s="8"/>
      <c r="LMN707" s="8"/>
      <c r="LMO707" s="8"/>
      <c r="LMP707" s="8"/>
      <c r="LMQ707" s="8"/>
      <c r="LMR707" s="8"/>
      <c r="LMS707" s="8"/>
      <c r="LMT707" s="8"/>
      <c r="LMU707" s="8"/>
      <c r="LMV707" s="8"/>
      <c r="LMW707" s="8"/>
      <c r="LMX707" s="8"/>
      <c r="LMY707" s="8"/>
      <c r="LMZ707" s="8"/>
      <c r="LNA707" s="8"/>
      <c r="LNB707" s="8"/>
      <c r="LNC707" s="8"/>
      <c r="LND707" s="8"/>
      <c r="LNE707" s="8"/>
      <c r="LNF707" s="8"/>
      <c r="LNG707" s="8"/>
      <c r="LNH707" s="8"/>
      <c r="LNI707" s="8"/>
      <c r="LNJ707" s="8"/>
      <c r="LNK707" s="8"/>
      <c r="LNL707" s="8"/>
      <c r="LNM707" s="8"/>
      <c r="LNN707" s="8"/>
      <c r="LNO707" s="8"/>
      <c r="LNP707" s="8"/>
      <c r="LNQ707" s="8"/>
      <c r="LNR707" s="8"/>
      <c r="LNS707" s="8"/>
      <c r="LNT707" s="8"/>
      <c r="LNU707" s="8"/>
      <c r="LNV707" s="8"/>
      <c r="LNW707" s="8"/>
      <c r="LNX707" s="8"/>
      <c r="LNY707" s="8"/>
      <c r="LNZ707" s="8"/>
      <c r="LOA707" s="8"/>
      <c r="LOB707" s="8"/>
      <c r="LOC707" s="8"/>
      <c r="LOD707" s="8"/>
      <c r="LOE707" s="8"/>
      <c r="LOF707" s="8"/>
      <c r="LOG707" s="8"/>
      <c r="LOH707" s="8"/>
      <c r="LOI707" s="8"/>
      <c r="LOJ707" s="8"/>
      <c r="LOK707" s="8"/>
      <c r="LOL707" s="8"/>
      <c r="LOM707" s="8"/>
      <c r="LON707" s="8"/>
      <c r="LOO707" s="8"/>
      <c r="LOP707" s="8"/>
      <c r="LOQ707" s="8"/>
      <c r="LOR707" s="8"/>
      <c r="LOS707" s="8"/>
      <c r="LOT707" s="8"/>
      <c r="LOU707" s="8"/>
      <c r="LOV707" s="8"/>
      <c r="LOW707" s="8"/>
      <c r="LOX707" s="8"/>
      <c r="LOY707" s="8"/>
      <c r="LOZ707" s="8"/>
      <c r="LPA707" s="8"/>
      <c r="LPB707" s="8"/>
      <c r="LPC707" s="8"/>
      <c r="LPD707" s="8"/>
      <c r="LPE707" s="8"/>
      <c r="LPF707" s="8"/>
      <c r="LPG707" s="8"/>
      <c r="LPH707" s="8"/>
      <c r="LPI707" s="8"/>
      <c r="LPJ707" s="8"/>
      <c r="LPK707" s="8"/>
      <c r="LPL707" s="8"/>
      <c r="LPM707" s="8"/>
      <c r="LPN707" s="8"/>
      <c r="LPO707" s="8"/>
      <c r="LPP707" s="8"/>
      <c r="LPQ707" s="8"/>
      <c r="LPR707" s="8"/>
      <c r="LPS707" s="8"/>
      <c r="LPT707" s="8"/>
      <c r="LPU707" s="8"/>
      <c r="LPV707" s="8"/>
      <c r="LPW707" s="8"/>
      <c r="LPX707" s="8"/>
      <c r="LPY707" s="8"/>
      <c r="LPZ707" s="8"/>
      <c r="LQA707" s="8"/>
      <c r="LQB707" s="8"/>
      <c r="LQC707" s="8"/>
      <c r="LQD707" s="8"/>
      <c r="LQE707" s="8"/>
      <c r="LQF707" s="8"/>
      <c r="LQG707" s="8"/>
      <c r="LQH707" s="8"/>
      <c r="LQI707" s="8"/>
      <c r="LQJ707" s="8"/>
      <c r="LQK707" s="8"/>
      <c r="LQL707" s="8"/>
      <c r="LQM707" s="8"/>
      <c r="LQN707" s="8"/>
      <c r="LQO707" s="8"/>
      <c r="LQP707" s="8"/>
      <c r="LQQ707" s="8"/>
      <c r="LQR707" s="8"/>
      <c r="LQS707" s="8"/>
      <c r="LQT707" s="8"/>
      <c r="LQU707" s="8"/>
      <c r="LQV707" s="8"/>
      <c r="LQW707" s="8"/>
      <c r="LQX707" s="8"/>
      <c r="LQY707" s="8"/>
      <c r="LQZ707" s="8"/>
      <c r="LRA707" s="8"/>
      <c r="LRB707" s="8"/>
      <c r="LRC707" s="8"/>
      <c r="LRD707" s="8"/>
      <c r="LRE707" s="8"/>
      <c r="LRF707" s="8"/>
      <c r="LRG707" s="8"/>
      <c r="LRH707" s="8"/>
      <c r="LRI707" s="8"/>
      <c r="LRJ707" s="8"/>
      <c r="LRK707" s="8"/>
      <c r="LRL707" s="8"/>
      <c r="LRM707" s="8"/>
      <c r="LRN707" s="8"/>
      <c r="LRO707" s="8"/>
      <c r="LRP707" s="8"/>
      <c r="LRQ707" s="8"/>
      <c r="LRR707" s="8"/>
      <c r="LRS707" s="8"/>
      <c r="LRT707" s="8"/>
      <c r="LRU707" s="8"/>
      <c r="LRV707" s="8"/>
      <c r="LRW707" s="8"/>
      <c r="LRX707" s="8"/>
      <c r="LRY707" s="8"/>
      <c r="LRZ707" s="8"/>
      <c r="LSA707" s="8"/>
      <c r="LSB707" s="8"/>
      <c r="LSC707" s="8"/>
      <c r="LSD707" s="8"/>
      <c r="LSE707" s="8"/>
      <c r="LSF707" s="8"/>
      <c r="LSG707" s="8"/>
      <c r="LSH707" s="8"/>
      <c r="LSI707" s="8"/>
      <c r="LSJ707" s="8"/>
      <c r="LSK707" s="8"/>
      <c r="LSL707" s="8"/>
      <c r="LSM707" s="8"/>
      <c r="LSN707" s="8"/>
      <c r="LSO707" s="8"/>
      <c r="LSP707" s="8"/>
      <c r="LSQ707" s="8"/>
      <c r="LSR707" s="8"/>
      <c r="LSS707" s="8"/>
      <c r="LST707" s="8"/>
      <c r="LSU707" s="8"/>
      <c r="LSV707" s="8"/>
      <c r="LSW707" s="8"/>
      <c r="LSX707" s="8"/>
      <c r="LSY707" s="8"/>
      <c r="LSZ707" s="8"/>
      <c r="LTA707" s="8"/>
      <c r="LTB707" s="8"/>
      <c r="LTC707" s="8"/>
      <c r="LTD707" s="8"/>
      <c r="LTE707" s="8"/>
      <c r="LTF707" s="8"/>
      <c r="LTG707" s="8"/>
      <c r="LTH707" s="8"/>
      <c r="LTI707" s="8"/>
      <c r="LTJ707" s="8"/>
      <c r="LTK707" s="8"/>
      <c r="LTL707" s="8"/>
      <c r="LTM707" s="8"/>
      <c r="LTN707" s="8"/>
      <c r="LTO707" s="8"/>
      <c r="LTP707" s="8"/>
      <c r="LTQ707" s="8"/>
      <c r="LTR707" s="8"/>
      <c r="LTS707" s="8"/>
      <c r="LTT707" s="8"/>
      <c r="LTU707" s="8"/>
      <c r="LTV707" s="8"/>
      <c r="LTW707" s="8"/>
      <c r="LTX707" s="8"/>
      <c r="LTY707" s="8"/>
      <c r="LTZ707" s="8"/>
      <c r="LUA707" s="8"/>
      <c r="LUB707" s="8"/>
      <c r="LUC707" s="8"/>
      <c r="LUD707" s="8"/>
      <c r="LUE707" s="8"/>
      <c r="LUF707" s="8"/>
      <c r="LUG707" s="8"/>
      <c r="LUH707" s="8"/>
      <c r="LUI707" s="8"/>
      <c r="LUJ707" s="8"/>
      <c r="LUK707" s="8"/>
      <c r="LUL707" s="8"/>
      <c r="LUM707" s="8"/>
      <c r="LUN707" s="8"/>
      <c r="LUO707" s="8"/>
      <c r="LUP707" s="8"/>
      <c r="LUQ707" s="8"/>
      <c r="LUR707" s="8"/>
      <c r="LUS707" s="8"/>
      <c r="LUT707" s="8"/>
      <c r="LUU707" s="8"/>
      <c r="LUV707" s="8"/>
      <c r="LUW707" s="8"/>
      <c r="LUX707" s="8"/>
      <c r="LUY707" s="8"/>
      <c r="LUZ707" s="8"/>
      <c r="LVA707" s="8"/>
      <c r="LVB707" s="8"/>
      <c r="LVC707" s="8"/>
      <c r="LVD707" s="8"/>
      <c r="LVE707" s="8"/>
      <c r="LVF707" s="8"/>
      <c r="LVG707" s="8"/>
      <c r="LVH707" s="8"/>
      <c r="LVI707" s="8"/>
      <c r="LVJ707" s="8"/>
      <c r="LVK707" s="8"/>
      <c r="LVL707" s="8"/>
      <c r="LVM707" s="8"/>
      <c r="LVN707" s="8"/>
      <c r="LVO707" s="8"/>
      <c r="LVP707" s="8"/>
      <c r="LVQ707" s="8"/>
      <c r="LVR707" s="8"/>
      <c r="LVS707" s="8"/>
      <c r="LVT707" s="8"/>
      <c r="LVU707" s="8"/>
      <c r="LVV707" s="8"/>
      <c r="LVW707" s="8"/>
      <c r="LVX707" s="8"/>
      <c r="LVY707" s="8"/>
      <c r="LVZ707" s="8"/>
      <c r="LWA707" s="8"/>
      <c r="LWB707" s="8"/>
      <c r="LWC707" s="8"/>
      <c r="LWD707" s="8"/>
      <c r="LWE707" s="8"/>
      <c r="LWF707" s="8"/>
      <c r="LWG707" s="8"/>
      <c r="LWH707" s="8"/>
      <c r="LWI707" s="8"/>
      <c r="LWJ707" s="8"/>
      <c r="LWK707" s="8"/>
      <c r="LWL707" s="8"/>
      <c r="LWM707" s="8"/>
      <c r="LWN707" s="8"/>
      <c r="LWO707" s="8"/>
      <c r="LWP707" s="8"/>
      <c r="LWQ707" s="8"/>
      <c r="LWR707" s="8"/>
      <c r="LWS707" s="8"/>
      <c r="LWT707" s="8"/>
      <c r="LWU707" s="8"/>
      <c r="LWV707" s="8"/>
      <c r="LWW707" s="8"/>
      <c r="LWX707" s="8"/>
      <c r="LWY707" s="8"/>
      <c r="LWZ707" s="8"/>
      <c r="LXA707" s="8"/>
      <c r="LXB707" s="8"/>
      <c r="LXC707" s="8"/>
      <c r="LXD707" s="8"/>
      <c r="LXE707" s="8"/>
      <c r="LXF707" s="8"/>
      <c r="LXG707" s="8"/>
      <c r="LXH707" s="8"/>
      <c r="LXI707" s="8"/>
      <c r="LXJ707" s="8"/>
      <c r="LXK707" s="8"/>
      <c r="LXL707" s="8"/>
      <c r="LXM707" s="8"/>
      <c r="LXN707" s="8"/>
      <c r="LXO707" s="8"/>
      <c r="LXP707" s="8"/>
      <c r="LXQ707" s="8"/>
      <c r="LXR707" s="8"/>
      <c r="LXS707" s="8"/>
      <c r="LXT707" s="8"/>
      <c r="LXU707" s="8"/>
      <c r="LXV707" s="8"/>
      <c r="LXW707" s="8"/>
      <c r="LXX707" s="8"/>
      <c r="LXY707" s="8"/>
      <c r="LXZ707" s="8"/>
      <c r="LYA707" s="8"/>
      <c r="LYB707" s="8"/>
      <c r="LYC707" s="8"/>
      <c r="LYD707" s="8"/>
      <c r="LYE707" s="8"/>
      <c r="LYF707" s="8"/>
      <c r="LYG707" s="8"/>
      <c r="LYH707" s="8"/>
      <c r="LYI707" s="8"/>
      <c r="LYJ707" s="8"/>
      <c r="LYK707" s="8"/>
      <c r="LYL707" s="8"/>
      <c r="LYM707" s="8"/>
      <c r="LYN707" s="8"/>
      <c r="LYO707" s="8"/>
      <c r="LYP707" s="8"/>
      <c r="LYQ707" s="8"/>
      <c r="LYR707" s="8"/>
      <c r="LYS707" s="8"/>
      <c r="LYT707" s="8"/>
      <c r="LYU707" s="8"/>
      <c r="LYV707" s="8"/>
      <c r="LYW707" s="8"/>
      <c r="LYX707" s="8"/>
      <c r="LYY707" s="8"/>
      <c r="LYZ707" s="8"/>
      <c r="LZA707" s="8"/>
      <c r="LZB707" s="8"/>
      <c r="LZC707" s="8"/>
      <c r="LZD707" s="8"/>
      <c r="LZE707" s="8"/>
      <c r="LZF707" s="8"/>
      <c r="LZG707" s="8"/>
      <c r="LZH707" s="8"/>
      <c r="LZI707" s="8"/>
      <c r="LZJ707" s="8"/>
      <c r="LZK707" s="8"/>
      <c r="LZL707" s="8"/>
      <c r="LZM707" s="8"/>
      <c r="LZN707" s="8"/>
      <c r="LZO707" s="8"/>
      <c r="LZP707" s="8"/>
      <c r="LZQ707" s="8"/>
      <c r="LZR707" s="8"/>
      <c r="LZS707" s="8"/>
      <c r="LZT707" s="8"/>
      <c r="LZU707" s="8"/>
      <c r="LZV707" s="8"/>
      <c r="LZW707" s="8"/>
      <c r="LZX707" s="8"/>
      <c r="LZY707" s="8"/>
      <c r="LZZ707" s="8"/>
      <c r="MAA707" s="8"/>
      <c r="MAB707" s="8"/>
      <c r="MAC707" s="8"/>
      <c r="MAD707" s="8"/>
      <c r="MAE707" s="8"/>
      <c r="MAF707" s="8"/>
      <c r="MAG707" s="8"/>
      <c r="MAH707" s="8"/>
      <c r="MAI707" s="8"/>
      <c r="MAJ707" s="8"/>
      <c r="MAK707" s="8"/>
      <c r="MAL707" s="8"/>
      <c r="MAM707" s="8"/>
      <c r="MAN707" s="8"/>
      <c r="MAO707" s="8"/>
      <c r="MAP707" s="8"/>
      <c r="MAQ707" s="8"/>
      <c r="MAR707" s="8"/>
      <c r="MAS707" s="8"/>
      <c r="MAT707" s="8"/>
      <c r="MAU707" s="8"/>
      <c r="MAV707" s="8"/>
      <c r="MAW707" s="8"/>
      <c r="MAX707" s="8"/>
      <c r="MAY707" s="8"/>
      <c r="MAZ707" s="8"/>
      <c r="MBA707" s="8"/>
      <c r="MBB707" s="8"/>
      <c r="MBC707" s="8"/>
      <c r="MBD707" s="8"/>
      <c r="MBE707" s="8"/>
      <c r="MBF707" s="8"/>
      <c r="MBG707" s="8"/>
      <c r="MBH707" s="8"/>
      <c r="MBI707" s="8"/>
      <c r="MBJ707" s="8"/>
      <c r="MBK707" s="8"/>
      <c r="MBL707" s="8"/>
      <c r="MBM707" s="8"/>
      <c r="MBN707" s="8"/>
      <c r="MBO707" s="8"/>
      <c r="MBP707" s="8"/>
      <c r="MBQ707" s="8"/>
      <c r="MBR707" s="8"/>
      <c r="MBS707" s="8"/>
      <c r="MBT707" s="8"/>
      <c r="MBU707" s="8"/>
      <c r="MBV707" s="8"/>
      <c r="MBW707" s="8"/>
      <c r="MBX707" s="8"/>
      <c r="MBY707" s="8"/>
      <c r="MBZ707" s="8"/>
      <c r="MCA707" s="8"/>
      <c r="MCB707" s="8"/>
      <c r="MCC707" s="8"/>
      <c r="MCD707" s="8"/>
      <c r="MCE707" s="8"/>
      <c r="MCF707" s="8"/>
      <c r="MCG707" s="8"/>
      <c r="MCH707" s="8"/>
      <c r="MCI707" s="8"/>
      <c r="MCJ707" s="8"/>
      <c r="MCK707" s="8"/>
      <c r="MCL707" s="8"/>
      <c r="MCM707" s="8"/>
      <c r="MCN707" s="8"/>
      <c r="MCO707" s="8"/>
      <c r="MCP707" s="8"/>
      <c r="MCQ707" s="8"/>
      <c r="MCR707" s="8"/>
      <c r="MCS707" s="8"/>
      <c r="MCT707" s="8"/>
      <c r="MCU707" s="8"/>
      <c r="MCV707" s="8"/>
      <c r="MCW707" s="8"/>
      <c r="MCX707" s="8"/>
      <c r="MCY707" s="8"/>
      <c r="MCZ707" s="8"/>
      <c r="MDA707" s="8"/>
      <c r="MDB707" s="8"/>
      <c r="MDC707" s="8"/>
      <c r="MDD707" s="8"/>
      <c r="MDE707" s="8"/>
      <c r="MDF707" s="8"/>
      <c r="MDG707" s="8"/>
      <c r="MDH707" s="8"/>
      <c r="MDI707" s="8"/>
      <c r="MDJ707" s="8"/>
      <c r="MDK707" s="8"/>
      <c r="MDL707" s="8"/>
      <c r="MDM707" s="8"/>
      <c r="MDN707" s="8"/>
      <c r="MDO707" s="8"/>
      <c r="MDP707" s="8"/>
      <c r="MDQ707" s="8"/>
      <c r="MDR707" s="8"/>
      <c r="MDS707" s="8"/>
      <c r="MDT707" s="8"/>
      <c r="MDU707" s="8"/>
      <c r="MDV707" s="8"/>
      <c r="MDW707" s="8"/>
      <c r="MDX707" s="8"/>
      <c r="MDY707" s="8"/>
      <c r="MDZ707" s="8"/>
      <c r="MEA707" s="8"/>
      <c r="MEB707" s="8"/>
      <c r="MEC707" s="8"/>
      <c r="MED707" s="8"/>
      <c r="MEE707" s="8"/>
      <c r="MEF707" s="8"/>
      <c r="MEG707" s="8"/>
      <c r="MEH707" s="8"/>
      <c r="MEI707" s="8"/>
      <c r="MEJ707" s="8"/>
      <c r="MEK707" s="8"/>
      <c r="MEL707" s="8"/>
      <c r="MEM707" s="8"/>
      <c r="MEN707" s="8"/>
      <c r="MEO707" s="8"/>
      <c r="MEP707" s="8"/>
      <c r="MEQ707" s="8"/>
      <c r="MER707" s="8"/>
      <c r="MES707" s="8"/>
      <c r="MET707" s="8"/>
      <c r="MEU707" s="8"/>
      <c r="MEV707" s="8"/>
      <c r="MEW707" s="8"/>
      <c r="MEX707" s="8"/>
      <c r="MEY707" s="8"/>
      <c r="MEZ707" s="8"/>
      <c r="MFA707" s="8"/>
      <c r="MFB707" s="8"/>
      <c r="MFC707" s="8"/>
      <c r="MFD707" s="8"/>
      <c r="MFE707" s="8"/>
      <c r="MFF707" s="8"/>
      <c r="MFG707" s="8"/>
      <c r="MFH707" s="8"/>
      <c r="MFI707" s="8"/>
      <c r="MFJ707" s="8"/>
      <c r="MFK707" s="8"/>
      <c r="MFL707" s="8"/>
      <c r="MFM707" s="8"/>
      <c r="MFN707" s="8"/>
      <c r="MFO707" s="8"/>
      <c r="MFP707" s="8"/>
      <c r="MFQ707" s="8"/>
      <c r="MFR707" s="8"/>
      <c r="MFS707" s="8"/>
      <c r="MFT707" s="8"/>
      <c r="MFU707" s="8"/>
      <c r="MFV707" s="8"/>
      <c r="MFW707" s="8"/>
      <c r="MFX707" s="8"/>
      <c r="MFY707" s="8"/>
      <c r="MFZ707" s="8"/>
      <c r="MGA707" s="8"/>
      <c r="MGB707" s="8"/>
      <c r="MGC707" s="8"/>
      <c r="MGD707" s="8"/>
      <c r="MGE707" s="8"/>
      <c r="MGF707" s="8"/>
      <c r="MGG707" s="8"/>
      <c r="MGH707" s="8"/>
      <c r="MGI707" s="8"/>
      <c r="MGJ707" s="8"/>
      <c r="MGK707" s="8"/>
      <c r="MGL707" s="8"/>
      <c r="MGM707" s="8"/>
      <c r="MGN707" s="8"/>
      <c r="MGO707" s="8"/>
      <c r="MGP707" s="8"/>
      <c r="MGQ707" s="8"/>
      <c r="MGR707" s="8"/>
      <c r="MGS707" s="8"/>
      <c r="MGT707" s="8"/>
      <c r="MGU707" s="8"/>
      <c r="MGV707" s="8"/>
      <c r="MGW707" s="8"/>
      <c r="MGX707" s="8"/>
      <c r="MGY707" s="8"/>
      <c r="MGZ707" s="8"/>
      <c r="MHA707" s="8"/>
      <c r="MHB707" s="8"/>
      <c r="MHC707" s="8"/>
      <c r="MHD707" s="8"/>
      <c r="MHE707" s="8"/>
      <c r="MHF707" s="8"/>
      <c r="MHG707" s="8"/>
      <c r="MHH707" s="8"/>
      <c r="MHI707" s="8"/>
      <c r="MHJ707" s="8"/>
      <c r="MHK707" s="8"/>
      <c r="MHL707" s="8"/>
      <c r="MHM707" s="8"/>
      <c r="MHN707" s="8"/>
      <c r="MHO707" s="8"/>
      <c r="MHP707" s="8"/>
      <c r="MHQ707" s="8"/>
      <c r="MHR707" s="8"/>
      <c r="MHS707" s="8"/>
      <c r="MHT707" s="8"/>
      <c r="MHU707" s="8"/>
      <c r="MHV707" s="8"/>
      <c r="MHW707" s="8"/>
      <c r="MHX707" s="8"/>
      <c r="MHY707" s="8"/>
      <c r="MHZ707" s="8"/>
      <c r="MIA707" s="8"/>
      <c r="MIB707" s="8"/>
      <c r="MIC707" s="8"/>
      <c r="MID707" s="8"/>
      <c r="MIE707" s="8"/>
      <c r="MIF707" s="8"/>
      <c r="MIG707" s="8"/>
      <c r="MIH707" s="8"/>
      <c r="MII707" s="8"/>
      <c r="MIJ707" s="8"/>
      <c r="MIK707" s="8"/>
      <c r="MIL707" s="8"/>
      <c r="MIM707" s="8"/>
      <c r="MIN707" s="8"/>
      <c r="MIO707" s="8"/>
      <c r="MIP707" s="8"/>
      <c r="MIQ707" s="8"/>
      <c r="MIR707" s="8"/>
      <c r="MIS707" s="8"/>
      <c r="MIT707" s="8"/>
      <c r="MIU707" s="8"/>
      <c r="MIV707" s="8"/>
      <c r="MIW707" s="8"/>
      <c r="MIX707" s="8"/>
      <c r="MIY707" s="8"/>
      <c r="MIZ707" s="8"/>
      <c r="MJA707" s="8"/>
      <c r="MJB707" s="8"/>
      <c r="MJC707" s="8"/>
      <c r="MJD707" s="8"/>
      <c r="MJE707" s="8"/>
      <c r="MJF707" s="8"/>
      <c r="MJG707" s="8"/>
      <c r="MJH707" s="8"/>
      <c r="MJI707" s="8"/>
      <c r="MJJ707" s="8"/>
      <c r="MJK707" s="8"/>
      <c r="MJL707" s="8"/>
      <c r="MJM707" s="8"/>
      <c r="MJN707" s="8"/>
      <c r="MJO707" s="8"/>
      <c r="MJP707" s="8"/>
      <c r="MJQ707" s="8"/>
      <c r="MJR707" s="8"/>
      <c r="MJS707" s="8"/>
      <c r="MJT707" s="8"/>
      <c r="MJU707" s="8"/>
      <c r="MJV707" s="8"/>
      <c r="MJW707" s="8"/>
      <c r="MJX707" s="8"/>
      <c r="MJY707" s="8"/>
      <c r="MJZ707" s="8"/>
      <c r="MKA707" s="8"/>
      <c r="MKB707" s="8"/>
      <c r="MKC707" s="8"/>
      <c r="MKD707" s="8"/>
      <c r="MKE707" s="8"/>
      <c r="MKF707" s="8"/>
      <c r="MKG707" s="8"/>
      <c r="MKH707" s="8"/>
      <c r="MKI707" s="8"/>
      <c r="MKJ707" s="8"/>
      <c r="MKK707" s="8"/>
      <c r="MKL707" s="8"/>
      <c r="MKM707" s="8"/>
      <c r="MKN707" s="8"/>
      <c r="MKO707" s="8"/>
      <c r="MKP707" s="8"/>
      <c r="MKQ707" s="8"/>
      <c r="MKR707" s="8"/>
      <c r="MKS707" s="8"/>
      <c r="MKT707" s="8"/>
      <c r="MKU707" s="8"/>
      <c r="MKV707" s="8"/>
      <c r="MKW707" s="8"/>
      <c r="MKX707" s="8"/>
      <c r="MKY707" s="8"/>
      <c r="MKZ707" s="8"/>
      <c r="MLA707" s="8"/>
      <c r="MLB707" s="8"/>
      <c r="MLC707" s="8"/>
      <c r="MLD707" s="8"/>
      <c r="MLE707" s="8"/>
      <c r="MLF707" s="8"/>
      <c r="MLG707" s="8"/>
      <c r="MLH707" s="8"/>
      <c r="MLI707" s="8"/>
      <c r="MLJ707" s="8"/>
      <c r="MLK707" s="8"/>
      <c r="MLL707" s="8"/>
      <c r="MLM707" s="8"/>
      <c r="MLN707" s="8"/>
      <c r="MLO707" s="8"/>
      <c r="MLP707" s="8"/>
      <c r="MLQ707" s="8"/>
      <c r="MLR707" s="8"/>
      <c r="MLS707" s="8"/>
      <c r="MLT707" s="8"/>
      <c r="MLU707" s="8"/>
      <c r="MLV707" s="8"/>
      <c r="MLW707" s="8"/>
      <c r="MLX707" s="8"/>
      <c r="MLY707" s="8"/>
      <c r="MLZ707" s="8"/>
      <c r="MMA707" s="8"/>
      <c r="MMB707" s="8"/>
      <c r="MMC707" s="8"/>
      <c r="MMD707" s="8"/>
      <c r="MME707" s="8"/>
      <c r="MMF707" s="8"/>
      <c r="MMG707" s="8"/>
      <c r="MMH707" s="8"/>
      <c r="MMI707" s="8"/>
      <c r="MMJ707" s="8"/>
      <c r="MMK707" s="8"/>
      <c r="MML707" s="8"/>
      <c r="MMM707" s="8"/>
      <c r="MMN707" s="8"/>
      <c r="MMO707" s="8"/>
      <c r="MMP707" s="8"/>
      <c r="MMQ707" s="8"/>
      <c r="MMR707" s="8"/>
      <c r="MMS707" s="8"/>
      <c r="MMT707" s="8"/>
      <c r="MMU707" s="8"/>
      <c r="MMV707" s="8"/>
      <c r="MMW707" s="8"/>
      <c r="MMX707" s="8"/>
      <c r="MMY707" s="8"/>
      <c r="MMZ707" s="8"/>
      <c r="MNA707" s="8"/>
      <c r="MNB707" s="8"/>
      <c r="MNC707" s="8"/>
      <c r="MND707" s="8"/>
      <c r="MNE707" s="8"/>
      <c r="MNF707" s="8"/>
      <c r="MNG707" s="8"/>
      <c r="MNH707" s="8"/>
      <c r="MNI707" s="8"/>
      <c r="MNJ707" s="8"/>
      <c r="MNK707" s="8"/>
      <c r="MNL707" s="8"/>
      <c r="MNM707" s="8"/>
      <c r="MNN707" s="8"/>
      <c r="MNO707" s="8"/>
      <c r="MNP707" s="8"/>
      <c r="MNQ707" s="8"/>
      <c r="MNR707" s="8"/>
      <c r="MNS707" s="8"/>
      <c r="MNT707" s="8"/>
      <c r="MNU707" s="8"/>
      <c r="MNV707" s="8"/>
      <c r="MNW707" s="8"/>
      <c r="MNX707" s="8"/>
      <c r="MNY707" s="8"/>
      <c r="MNZ707" s="8"/>
      <c r="MOA707" s="8"/>
      <c r="MOB707" s="8"/>
      <c r="MOC707" s="8"/>
      <c r="MOD707" s="8"/>
      <c r="MOE707" s="8"/>
      <c r="MOF707" s="8"/>
      <c r="MOG707" s="8"/>
      <c r="MOH707" s="8"/>
      <c r="MOI707" s="8"/>
      <c r="MOJ707" s="8"/>
      <c r="MOK707" s="8"/>
      <c r="MOL707" s="8"/>
      <c r="MOM707" s="8"/>
      <c r="MON707" s="8"/>
      <c r="MOO707" s="8"/>
      <c r="MOP707" s="8"/>
      <c r="MOQ707" s="8"/>
      <c r="MOR707" s="8"/>
      <c r="MOS707" s="8"/>
      <c r="MOT707" s="8"/>
      <c r="MOU707" s="8"/>
      <c r="MOV707" s="8"/>
      <c r="MOW707" s="8"/>
      <c r="MOX707" s="8"/>
      <c r="MOY707" s="8"/>
      <c r="MOZ707" s="8"/>
      <c r="MPA707" s="8"/>
      <c r="MPB707" s="8"/>
      <c r="MPC707" s="8"/>
      <c r="MPD707" s="8"/>
      <c r="MPE707" s="8"/>
      <c r="MPF707" s="8"/>
      <c r="MPG707" s="8"/>
      <c r="MPH707" s="8"/>
      <c r="MPI707" s="8"/>
      <c r="MPJ707" s="8"/>
      <c r="MPK707" s="8"/>
      <c r="MPL707" s="8"/>
      <c r="MPM707" s="8"/>
      <c r="MPN707" s="8"/>
      <c r="MPO707" s="8"/>
      <c r="MPP707" s="8"/>
      <c r="MPQ707" s="8"/>
      <c r="MPR707" s="8"/>
      <c r="MPS707" s="8"/>
      <c r="MPT707" s="8"/>
      <c r="MPU707" s="8"/>
      <c r="MPV707" s="8"/>
      <c r="MPW707" s="8"/>
      <c r="MPX707" s="8"/>
      <c r="MPY707" s="8"/>
      <c r="MPZ707" s="8"/>
      <c r="MQA707" s="8"/>
      <c r="MQB707" s="8"/>
      <c r="MQC707" s="8"/>
      <c r="MQD707" s="8"/>
      <c r="MQE707" s="8"/>
      <c r="MQF707" s="8"/>
      <c r="MQG707" s="8"/>
      <c r="MQH707" s="8"/>
      <c r="MQI707" s="8"/>
      <c r="MQJ707" s="8"/>
      <c r="MQK707" s="8"/>
      <c r="MQL707" s="8"/>
      <c r="MQM707" s="8"/>
      <c r="MQN707" s="8"/>
      <c r="MQO707" s="8"/>
      <c r="MQP707" s="8"/>
      <c r="MQQ707" s="8"/>
      <c r="MQR707" s="8"/>
      <c r="MQS707" s="8"/>
      <c r="MQT707" s="8"/>
      <c r="MQU707" s="8"/>
      <c r="MQV707" s="8"/>
      <c r="MQW707" s="8"/>
      <c r="MQX707" s="8"/>
      <c r="MQY707" s="8"/>
      <c r="MQZ707" s="8"/>
      <c r="MRA707" s="8"/>
      <c r="MRB707" s="8"/>
      <c r="MRC707" s="8"/>
      <c r="MRD707" s="8"/>
      <c r="MRE707" s="8"/>
      <c r="MRF707" s="8"/>
      <c r="MRG707" s="8"/>
      <c r="MRH707" s="8"/>
      <c r="MRI707" s="8"/>
      <c r="MRJ707" s="8"/>
      <c r="MRK707" s="8"/>
      <c r="MRL707" s="8"/>
      <c r="MRM707" s="8"/>
      <c r="MRN707" s="8"/>
      <c r="MRO707" s="8"/>
      <c r="MRP707" s="8"/>
      <c r="MRQ707" s="8"/>
      <c r="MRR707" s="8"/>
      <c r="MRS707" s="8"/>
      <c r="MRT707" s="8"/>
      <c r="MRU707" s="8"/>
      <c r="MRV707" s="8"/>
      <c r="MRW707" s="8"/>
      <c r="MRX707" s="8"/>
      <c r="MRY707" s="8"/>
      <c r="MRZ707" s="8"/>
      <c r="MSA707" s="8"/>
      <c r="MSB707" s="8"/>
      <c r="MSC707" s="8"/>
      <c r="MSD707" s="8"/>
      <c r="MSE707" s="8"/>
      <c r="MSF707" s="8"/>
      <c r="MSG707" s="8"/>
      <c r="MSH707" s="8"/>
      <c r="MSI707" s="8"/>
      <c r="MSJ707" s="8"/>
      <c r="MSK707" s="8"/>
      <c r="MSL707" s="8"/>
      <c r="MSM707" s="8"/>
      <c r="MSN707" s="8"/>
      <c r="MSO707" s="8"/>
      <c r="MSP707" s="8"/>
      <c r="MSQ707" s="8"/>
      <c r="MSR707" s="8"/>
      <c r="MSS707" s="8"/>
      <c r="MST707" s="8"/>
      <c r="MSU707" s="8"/>
      <c r="MSV707" s="8"/>
      <c r="MSW707" s="8"/>
      <c r="MSX707" s="8"/>
      <c r="MSY707" s="8"/>
      <c r="MSZ707" s="8"/>
      <c r="MTA707" s="8"/>
      <c r="MTB707" s="8"/>
      <c r="MTC707" s="8"/>
      <c r="MTD707" s="8"/>
      <c r="MTE707" s="8"/>
      <c r="MTF707" s="8"/>
      <c r="MTG707" s="8"/>
      <c r="MTH707" s="8"/>
      <c r="MTI707" s="8"/>
      <c r="MTJ707" s="8"/>
      <c r="MTK707" s="8"/>
      <c r="MTL707" s="8"/>
      <c r="MTM707" s="8"/>
      <c r="MTN707" s="8"/>
      <c r="MTO707" s="8"/>
      <c r="MTP707" s="8"/>
      <c r="MTQ707" s="8"/>
      <c r="MTR707" s="8"/>
      <c r="MTS707" s="8"/>
      <c r="MTT707" s="8"/>
      <c r="MTU707" s="8"/>
      <c r="MTV707" s="8"/>
      <c r="MTW707" s="8"/>
      <c r="MTX707" s="8"/>
      <c r="MTY707" s="8"/>
      <c r="MTZ707" s="8"/>
      <c r="MUA707" s="8"/>
      <c r="MUB707" s="8"/>
      <c r="MUC707" s="8"/>
      <c r="MUD707" s="8"/>
      <c r="MUE707" s="8"/>
      <c r="MUF707" s="8"/>
      <c r="MUG707" s="8"/>
      <c r="MUH707" s="8"/>
      <c r="MUI707" s="8"/>
      <c r="MUJ707" s="8"/>
      <c r="MUK707" s="8"/>
      <c r="MUL707" s="8"/>
      <c r="MUM707" s="8"/>
      <c r="MUN707" s="8"/>
      <c r="MUO707" s="8"/>
      <c r="MUP707" s="8"/>
      <c r="MUQ707" s="8"/>
      <c r="MUR707" s="8"/>
      <c r="MUS707" s="8"/>
      <c r="MUT707" s="8"/>
      <c r="MUU707" s="8"/>
      <c r="MUV707" s="8"/>
      <c r="MUW707" s="8"/>
      <c r="MUX707" s="8"/>
      <c r="MUY707" s="8"/>
      <c r="MUZ707" s="8"/>
      <c r="MVA707" s="8"/>
      <c r="MVB707" s="8"/>
      <c r="MVC707" s="8"/>
      <c r="MVD707" s="8"/>
      <c r="MVE707" s="8"/>
      <c r="MVF707" s="8"/>
      <c r="MVG707" s="8"/>
      <c r="MVH707" s="8"/>
      <c r="MVI707" s="8"/>
      <c r="MVJ707" s="8"/>
      <c r="MVK707" s="8"/>
      <c r="MVL707" s="8"/>
      <c r="MVM707" s="8"/>
      <c r="MVN707" s="8"/>
      <c r="MVO707" s="8"/>
      <c r="MVP707" s="8"/>
      <c r="MVQ707" s="8"/>
      <c r="MVR707" s="8"/>
      <c r="MVS707" s="8"/>
      <c r="MVT707" s="8"/>
      <c r="MVU707" s="8"/>
      <c r="MVV707" s="8"/>
      <c r="MVW707" s="8"/>
      <c r="MVX707" s="8"/>
      <c r="MVY707" s="8"/>
      <c r="MVZ707" s="8"/>
      <c r="MWA707" s="8"/>
      <c r="MWB707" s="8"/>
      <c r="MWC707" s="8"/>
      <c r="MWD707" s="8"/>
      <c r="MWE707" s="8"/>
      <c r="MWF707" s="8"/>
      <c r="MWG707" s="8"/>
      <c r="MWH707" s="8"/>
      <c r="MWI707" s="8"/>
      <c r="MWJ707" s="8"/>
      <c r="MWK707" s="8"/>
      <c r="MWL707" s="8"/>
      <c r="MWM707" s="8"/>
      <c r="MWN707" s="8"/>
      <c r="MWO707" s="8"/>
      <c r="MWP707" s="8"/>
      <c r="MWQ707" s="8"/>
      <c r="MWR707" s="8"/>
      <c r="MWS707" s="8"/>
      <c r="MWT707" s="8"/>
      <c r="MWU707" s="8"/>
      <c r="MWV707" s="8"/>
      <c r="MWW707" s="8"/>
      <c r="MWX707" s="8"/>
      <c r="MWY707" s="8"/>
      <c r="MWZ707" s="8"/>
      <c r="MXA707" s="8"/>
      <c r="MXB707" s="8"/>
      <c r="MXC707" s="8"/>
      <c r="MXD707" s="8"/>
      <c r="MXE707" s="8"/>
      <c r="MXF707" s="8"/>
      <c r="MXG707" s="8"/>
      <c r="MXH707" s="8"/>
      <c r="MXI707" s="8"/>
      <c r="MXJ707" s="8"/>
      <c r="MXK707" s="8"/>
      <c r="MXL707" s="8"/>
      <c r="MXM707" s="8"/>
      <c r="MXN707" s="8"/>
      <c r="MXO707" s="8"/>
      <c r="MXP707" s="8"/>
      <c r="MXQ707" s="8"/>
      <c r="MXR707" s="8"/>
      <c r="MXS707" s="8"/>
      <c r="MXT707" s="8"/>
      <c r="MXU707" s="8"/>
      <c r="MXV707" s="8"/>
      <c r="MXW707" s="8"/>
      <c r="MXX707" s="8"/>
      <c r="MXY707" s="8"/>
      <c r="MXZ707" s="8"/>
      <c r="MYA707" s="8"/>
      <c r="MYB707" s="8"/>
      <c r="MYC707" s="8"/>
      <c r="MYD707" s="8"/>
      <c r="MYE707" s="8"/>
      <c r="MYF707" s="8"/>
      <c r="MYG707" s="8"/>
      <c r="MYH707" s="8"/>
      <c r="MYI707" s="8"/>
      <c r="MYJ707" s="8"/>
      <c r="MYK707" s="8"/>
      <c r="MYL707" s="8"/>
      <c r="MYM707" s="8"/>
      <c r="MYN707" s="8"/>
      <c r="MYO707" s="8"/>
      <c r="MYP707" s="8"/>
      <c r="MYQ707" s="8"/>
      <c r="MYR707" s="8"/>
      <c r="MYS707" s="8"/>
      <c r="MYT707" s="8"/>
      <c r="MYU707" s="8"/>
      <c r="MYV707" s="8"/>
      <c r="MYW707" s="8"/>
      <c r="MYX707" s="8"/>
      <c r="MYY707" s="8"/>
      <c r="MYZ707" s="8"/>
      <c r="MZA707" s="8"/>
      <c r="MZB707" s="8"/>
      <c r="MZC707" s="8"/>
      <c r="MZD707" s="8"/>
      <c r="MZE707" s="8"/>
      <c r="MZF707" s="8"/>
      <c r="MZG707" s="8"/>
      <c r="MZH707" s="8"/>
      <c r="MZI707" s="8"/>
      <c r="MZJ707" s="8"/>
      <c r="MZK707" s="8"/>
      <c r="MZL707" s="8"/>
      <c r="MZM707" s="8"/>
      <c r="MZN707" s="8"/>
      <c r="MZO707" s="8"/>
      <c r="MZP707" s="8"/>
      <c r="MZQ707" s="8"/>
      <c r="MZR707" s="8"/>
      <c r="MZS707" s="8"/>
      <c r="MZT707" s="8"/>
      <c r="MZU707" s="8"/>
      <c r="MZV707" s="8"/>
      <c r="MZW707" s="8"/>
      <c r="MZX707" s="8"/>
      <c r="MZY707" s="8"/>
      <c r="MZZ707" s="8"/>
      <c r="NAA707" s="8"/>
      <c r="NAB707" s="8"/>
      <c r="NAC707" s="8"/>
      <c r="NAD707" s="8"/>
      <c r="NAE707" s="8"/>
      <c r="NAF707" s="8"/>
      <c r="NAG707" s="8"/>
      <c r="NAH707" s="8"/>
      <c r="NAI707" s="8"/>
      <c r="NAJ707" s="8"/>
      <c r="NAK707" s="8"/>
      <c r="NAL707" s="8"/>
      <c r="NAM707" s="8"/>
      <c r="NAN707" s="8"/>
      <c r="NAO707" s="8"/>
      <c r="NAP707" s="8"/>
      <c r="NAQ707" s="8"/>
      <c r="NAR707" s="8"/>
      <c r="NAS707" s="8"/>
      <c r="NAT707" s="8"/>
      <c r="NAU707" s="8"/>
      <c r="NAV707" s="8"/>
      <c r="NAW707" s="8"/>
      <c r="NAX707" s="8"/>
      <c r="NAY707" s="8"/>
      <c r="NAZ707" s="8"/>
      <c r="NBA707" s="8"/>
      <c r="NBB707" s="8"/>
      <c r="NBC707" s="8"/>
      <c r="NBD707" s="8"/>
      <c r="NBE707" s="8"/>
      <c r="NBF707" s="8"/>
      <c r="NBG707" s="8"/>
      <c r="NBH707" s="8"/>
      <c r="NBI707" s="8"/>
      <c r="NBJ707" s="8"/>
      <c r="NBK707" s="8"/>
      <c r="NBL707" s="8"/>
      <c r="NBM707" s="8"/>
      <c r="NBN707" s="8"/>
      <c r="NBO707" s="8"/>
      <c r="NBP707" s="8"/>
      <c r="NBQ707" s="8"/>
      <c r="NBR707" s="8"/>
      <c r="NBS707" s="8"/>
      <c r="NBT707" s="8"/>
      <c r="NBU707" s="8"/>
      <c r="NBV707" s="8"/>
      <c r="NBW707" s="8"/>
      <c r="NBX707" s="8"/>
      <c r="NBY707" s="8"/>
      <c r="NBZ707" s="8"/>
      <c r="NCA707" s="8"/>
      <c r="NCB707" s="8"/>
      <c r="NCC707" s="8"/>
      <c r="NCD707" s="8"/>
      <c r="NCE707" s="8"/>
      <c r="NCF707" s="8"/>
      <c r="NCG707" s="8"/>
      <c r="NCH707" s="8"/>
      <c r="NCI707" s="8"/>
      <c r="NCJ707" s="8"/>
      <c r="NCK707" s="8"/>
      <c r="NCL707" s="8"/>
      <c r="NCM707" s="8"/>
      <c r="NCN707" s="8"/>
      <c r="NCO707" s="8"/>
      <c r="NCP707" s="8"/>
      <c r="NCQ707" s="8"/>
      <c r="NCR707" s="8"/>
      <c r="NCS707" s="8"/>
      <c r="NCT707" s="8"/>
      <c r="NCU707" s="8"/>
      <c r="NCV707" s="8"/>
      <c r="NCW707" s="8"/>
      <c r="NCX707" s="8"/>
      <c r="NCY707" s="8"/>
      <c r="NCZ707" s="8"/>
      <c r="NDA707" s="8"/>
      <c r="NDB707" s="8"/>
      <c r="NDC707" s="8"/>
      <c r="NDD707" s="8"/>
      <c r="NDE707" s="8"/>
      <c r="NDF707" s="8"/>
      <c r="NDG707" s="8"/>
      <c r="NDH707" s="8"/>
      <c r="NDI707" s="8"/>
      <c r="NDJ707" s="8"/>
      <c r="NDK707" s="8"/>
      <c r="NDL707" s="8"/>
      <c r="NDM707" s="8"/>
      <c r="NDN707" s="8"/>
      <c r="NDO707" s="8"/>
      <c r="NDP707" s="8"/>
      <c r="NDQ707" s="8"/>
      <c r="NDR707" s="8"/>
      <c r="NDS707" s="8"/>
      <c r="NDT707" s="8"/>
      <c r="NDU707" s="8"/>
      <c r="NDV707" s="8"/>
      <c r="NDW707" s="8"/>
      <c r="NDX707" s="8"/>
      <c r="NDY707" s="8"/>
      <c r="NDZ707" s="8"/>
      <c r="NEA707" s="8"/>
      <c r="NEB707" s="8"/>
      <c r="NEC707" s="8"/>
      <c r="NED707" s="8"/>
      <c r="NEE707" s="8"/>
      <c r="NEF707" s="8"/>
      <c r="NEG707" s="8"/>
      <c r="NEH707" s="8"/>
      <c r="NEI707" s="8"/>
      <c r="NEJ707" s="8"/>
      <c r="NEK707" s="8"/>
      <c r="NEL707" s="8"/>
      <c r="NEM707" s="8"/>
      <c r="NEN707" s="8"/>
      <c r="NEO707" s="8"/>
      <c r="NEP707" s="8"/>
      <c r="NEQ707" s="8"/>
      <c r="NER707" s="8"/>
      <c r="NES707" s="8"/>
      <c r="NET707" s="8"/>
      <c r="NEU707" s="8"/>
      <c r="NEV707" s="8"/>
      <c r="NEW707" s="8"/>
      <c r="NEX707" s="8"/>
      <c r="NEY707" s="8"/>
      <c r="NEZ707" s="8"/>
      <c r="NFA707" s="8"/>
      <c r="NFB707" s="8"/>
      <c r="NFC707" s="8"/>
      <c r="NFD707" s="8"/>
      <c r="NFE707" s="8"/>
      <c r="NFF707" s="8"/>
      <c r="NFG707" s="8"/>
      <c r="NFH707" s="8"/>
      <c r="NFI707" s="8"/>
      <c r="NFJ707" s="8"/>
      <c r="NFK707" s="8"/>
      <c r="NFL707" s="8"/>
      <c r="NFM707" s="8"/>
      <c r="NFN707" s="8"/>
      <c r="NFO707" s="8"/>
      <c r="NFP707" s="8"/>
      <c r="NFQ707" s="8"/>
      <c r="NFR707" s="8"/>
      <c r="NFS707" s="8"/>
      <c r="NFT707" s="8"/>
      <c r="NFU707" s="8"/>
      <c r="NFV707" s="8"/>
      <c r="NFW707" s="8"/>
      <c r="NFX707" s="8"/>
      <c r="NFY707" s="8"/>
      <c r="NFZ707" s="8"/>
      <c r="NGA707" s="8"/>
      <c r="NGB707" s="8"/>
      <c r="NGC707" s="8"/>
      <c r="NGD707" s="8"/>
      <c r="NGE707" s="8"/>
      <c r="NGF707" s="8"/>
      <c r="NGG707" s="8"/>
      <c r="NGH707" s="8"/>
      <c r="NGI707" s="8"/>
      <c r="NGJ707" s="8"/>
      <c r="NGK707" s="8"/>
      <c r="NGL707" s="8"/>
      <c r="NGM707" s="8"/>
      <c r="NGN707" s="8"/>
      <c r="NGO707" s="8"/>
      <c r="NGP707" s="8"/>
      <c r="NGQ707" s="8"/>
      <c r="NGR707" s="8"/>
      <c r="NGS707" s="8"/>
      <c r="NGT707" s="8"/>
      <c r="NGU707" s="8"/>
      <c r="NGV707" s="8"/>
      <c r="NGW707" s="8"/>
      <c r="NGX707" s="8"/>
      <c r="NGY707" s="8"/>
      <c r="NGZ707" s="8"/>
      <c r="NHA707" s="8"/>
      <c r="NHB707" s="8"/>
      <c r="NHC707" s="8"/>
      <c r="NHD707" s="8"/>
      <c r="NHE707" s="8"/>
      <c r="NHF707" s="8"/>
      <c r="NHG707" s="8"/>
      <c r="NHH707" s="8"/>
      <c r="NHI707" s="8"/>
      <c r="NHJ707" s="8"/>
      <c r="NHK707" s="8"/>
      <c r="NHL707" s="8"/>
      <c r="NHM707" s="8"/>
      <c r="NHN707" s="8"/>
      <c r="NHO707" s="8"/>
      <c r="NHP707" s="8"/>
      <c r="NHQ707" s="8"/>
      <c r="NHR707" s="8"/>
      <c r="NHS707" s="8"/>
      <c r="NHT707" s="8"/>
      <c r="NHU707" s="8"/>
      <c r="NHV707" s="8"/>
      <c r="NHW707" s="8"/>
      <c r="NHX707" s="8"/>
      <c r="NHY707" s="8"/>
      <c r="NHZ707" s="8"/>
      <c r="NIA707" s="8"/>
      <c r="NIB707" s="8"/>
      <c r="NIC707" s="8"/>
      <c r="NID707" s="8"/>
      <c r="NIE707" s="8"/>
      <c r="NIF707" s="8"/>
      <c r="NIG707" s="8"/>
      <c r="NIH707" s="8"/>
      <c r="NII707" s="8"/>
      <c r="NIJ707" s="8"/>
      <c r="NIK707" s="8"/>
      <c r="NIL707" s="8"/>
      <c r="NIM707" s="8"/>
      <c r="NIN707" s="8"/>
      <c r="NIO707" s="8"/>
      <c r="NIP707" s="8"/>
      <c r="NIQ707" s="8"/>
      <c r="NIR707" s="8"/>
      <c r="NIS707" s="8"/>
      <c r="NIT707" s="8"/>
      <c r="NIU707" s="8"/>
      <c r="NIV707" s="8"/>
      <c r="NIW707" s="8"/>
      <c r="NIX707" s="8"/>
      <c r="NIY707" s="8"/>
      <c r="NIZ707" s="8"/>
      <c r="NJA707" s="8"/>
      <c r="NJB707" s="8"/>
      <c r="NJC707" s="8"/>
      <c r="NJD707" s="8"/>
      <c r="NJE707" s="8"/>
      <c r="NJF707" s="8"/>
      <c r="NJG707" s="8"/>
      <c r="NJH707" s="8"/>
      <c r="NJI707" s="8"/>
      <c r="NJJ707" s="8"/>
      <c r="NJK707" s="8"/>
      <c r="NJL707" s="8"/>
      <c r="NJM707" s="8"/>
      <c r="NJN707" s="8"/>
      <c r="NJO707" s="8"/>
      <c r="NJP707" s="8"/>
      <c r="NJQ707" s="8"/>
      <c r="NJR707" s="8"/>
      <c r="NJS707" s="8"/>
      <c r="NJT707" s="8"/>
      <c r="NJU707" s="8"/>
      <c r="NJV707" s="8"/>
      <c r="NJW707" s="8"/>
      <c r="NJX707" s="8"/>
      <c r="NJY707" s="8"/>
      <c r="NJZ707" s="8"/>
      <c r="NKA707" s="8"/>
      <c r="NKB707" s="8"/>
      <c r="NKC707" s="8"/>
      <c r="NKD707" s="8"/>
      <c r="NKE707" s="8"/>
      <c r="NKF707" s="8"/>
      <c r="NKG707" s="8"/>
      <c r="NKH707" s="8"/>
      <c r="NKI707" s="8"/>
      <c r="NKJ707" s="8"/>
      <c r="NKK707" s="8"/>
      <c r="NKL707" s="8"/>
      <c r="NKM707" s="8"/>
      <c r="NKN707" s="8"/>
      <c r="NKO707" s="8"/>
      <c r="NKP707" s="8"/>
      <c r="NKQ707" s="8"/>
      <c r="NKR707" s="8"/>
      <c r="NKS707" s="8"/>
      <c r="NKT707" s="8"/>
      <c r="NKU707" s="8"/>
      <c r="NKV707" s="8"/>
      <c r="NKW707" s="8"/>
      <c r="NKX707" s="8"/>
      <c r="NKY707" s="8"/>
      <c r="NKZ707" s="8"/>
      <c r="NLA707" s="8"/>
      <c r="NLB707" s="8"/>
      <c r="NLC707" s="8"/>
      <c r="NLD707" s="8"/>
      <c r="NLE707" s="8"/>
      <c r="NLF707" s="8"/>
      <c r="NLG707" s="8"/>
      <c r="NLH707" s="8"/>
      <c r="NLI707" s="8"/>
      <c r="NLJ707" s="8"/>
      <c r="NLK707" s="8"/>
      <c r="NLL707" s="8"/>
      <c r="NLM707" s="8"/>
      <c r="NLN707" s="8"/>
      <c r="NLO707" s="8"/>
      <c r="NLP707" s="8"/>
      <c r="NLQ707" s="8"/>
      <c r="NLR707" s="8"/>
      <c r="NLS707" s="8"/>
      <c r="NLT707" s="8"/>
      <c r="NLU707" s="8"/>
      <c r="NLV707" s="8"/>
      <c r="NLW707" s="8"/>
      <c r="NLX707" s="8"/>
      <c r="NLY707" s="8"/>
      <c r="NLZ707" s="8"/>
      <c r="NMA707" s="8"/>
      <c r="NMB707" s="8"/>
      <c r="NMC707" s="8"/>
      <c r="NMD707" s="8"/>
      <c r="NME707" s="8"/>
      <c r="NMF707" s="8"/>
      <c r="NMG707" s="8"/>
      <c r="NMH707" s="8"/>
      <c r="NMI707" s="8"/>
      <c r="NMJ707" s="8"/>
      <c r="NMK707" s="8"/>
      <c r="NML707" s="8"/>
      <c r="NMM707" s="8"/>
      <c r="NMN707" s="8"/>
      <c r="NMO707" s="8"/>
      <c r="NMP707" s="8"/>
      <c r="NMQ707" s="8"/>
      <c r="NMR707" s="8"/>
      <c r="NMS707" s="8"/>
      <c r="NMT707" s="8"/>
      <c r="NMU707" s="8"/>
      <c r="NMV707" s="8"/>
      <c r="NMW707" s="8"/>
      <c r="NMX707" s="8"/>
      <c r="NMY707" s="8"/>
      <c r="NMZ707" s="8"/>
      <c r="NNA707" s="8"/>
      <c r="NNB707" s="8"/>
      <c r="NNC707" s="8"/>
      <c r="NND707" s="8"/>
      <c r="NNE707" s="8"/>
      <c r="NNF707" s="8"/>
      <c r="NNG707" s="8"/>
      <c r="NNH707" s="8"/>
      <c r="NNI707" s="8"/>
      <c r="NNJ707" s="8"/>
      <c r="NNK707" s="8"/>
      <c r="NNL707" s="8"/>
      <c r="NNM707" s="8"/>
      <c r="NNN707" s="8"/>
      <c r="NNO707" s="8"/>
      <c r="NNP707" s="8"/>
      <c r="NNQ707" s="8"/>
      <c r="NNR707" s="8"/>
      <c r="NNS707" s="8"/>
      <c r="NNT707" s="8"/>
      <c r="NNU707" s="8"/>
      <c r="NNV707" s="8"/>
      <c r="NNW707" s="8"/>
      <c r="NNX707" s="8"/>
      <c r="NNY707" s="8"/>
      <c r="NNZ707" s="8"/>
      <c r="NOA707" s="8"/>
      <c r="NOB707" s="8"/>
      <c r="NOC707" s="8"/>
      <c r="NOD707" s="8"/>
      <c r="NOE707" s="8"/>
      <c r="NOF707" s="8"/>
      <c r="NOG707" s="8"/>
      <c r="NOH707" s="8"/>
      <c r="NOI707" s="8"/>
      <c r="NOJ707" s="8"/>
      <c r="NOK707" s="8"/>
      <c r="NOL707" s="8"/>
      <c r="NOM707" s="8"/>
      <c r="NON707" s="8"/>
      <c r="NOO707" s="8"/>
      <c r="NOP707" s="8"/>
      <c r="NOQ707" s="8"/>
      <c r="NOR707" s="8"/>
      <c r="NOS707" s="8"/>
      <c r="NOT707" s="8"/>
      <c r="NOU707" s="8"/>
      <c r="NOV707" s="8"/>
      <c r="NOW707" s="8"/>
      <c r="NOX707" s="8"/>
      <c r="NOY707" s="8"/>
      <c r="NOZ707" s="8"/>
      <c r="NPA707" s="8"/>
      <c r="NPB707" s="8"/>
      <c r="NPC707" s="8"/>
      <c r="NPD707" s="8"/>
      <c r="NPE707" s="8"/>
      <c r="NPF707" s="8"/>
      <c r="NPG707" s="8"/>
      <c r="NPH707" s="8"/>
      <c r="NPI707" s="8"/>
      <c r="NPJ707" s="8"/>
      <c r="NPK707" s="8"/>
      <c r="NPL707" s="8"/>
      <c r="NPM707" s="8"/>
      <c r="NPN707" s="8"/>
      <c r="NPO707" s="8"/>
      <c r="NPP707" s="8"/>
      <c r="NPQ707" s="8"/>
      <c r="NPR707" s="8"/>
      <c r="NPS707" s="8"/>
      <c r="NPT707" s="8"/>
      <c r="NPU707" s="8"/>
      <c r="NPV707" s="8"/>
      <c r="NPW707" s="8"/>
      <c r="NPX707" s="8"/>
      <c r="NPY707" s="8"/>
      <c r="NPZ707" s="8"/>
      <c r="NQA707" s="8"/>
      <c r="NQB707" s="8"/>
      <c r="NQC707" s="8"/>
      <c r="NQD707" s="8"/>
      <c r="NQE707" s="8"/>
      <c r="NQF707" s="8"/>
      <c r="NQG707" s="8"/>
      <c r="NQH707" s="8"/>
      <c r="NQI707" s="8"/>
      <c r="NQJ707" s="8"/>
      <c r="NQK707" s="8"/>
      <c r="NQL707" s="8"/>
      <c r="NQM707" s="8"/>
      <c r="NQN707" s="8"/>
      <c r="NQO707" s="8"/>
      <c r="NQP707" s="8"/>
      <c r="NQQ707" s="8"/>
      <c r="NQR707" s="8"/>
      <c r="NQS707" s="8"/>
      <c r="NQT707" s="8"/>
      <c r="NQU707" s="8"/>
      <c r="NQV707" s="8"/>
      <c r="NQW707" s="8"/>
      <c r="NQX707" s="8"/>
      <c r="NQY707" s="8"/>
      <c r="NQZ707" s="8"/>
      <c r="NRA707" s="8"/>
      <c r="NRB707" s="8"/>
      <c r="NRC707" s="8"/>
      <c r="NRD707" s="8"/>
      <c r="NRE707" s="8"/>
      <c r="NRF707" s="8"/>
      <c r="NRG707" s="8"/>
      <c r="NRH707" s="8"/>
      <c r="NRI707" s="8"/>
      <c r="NRJ707" s="8"/>
      <c r="NRK707" s="8"/>
      <c r="NRL707" s="8"/>
      <c r="NRM707" s="8"/>
      <c r="NRN707" s="8"/>
      <c r="NRO707" s="8"/>
      <c r="NRP707" s="8"/>
      <c r="NRQ707" s="8"/>
      <c r="NRR707" s="8"/>
      <c r="NRS707" s="8"/>
      <c r="NRT707" s="8"/>
      <c r="NRU707" s="8"/>
      <c r="NRV707" s="8"/>
      <c r="NRW707" s="8"/>
      <c r="NRX707" s="8"/>
      <c r="NRY707" s="8"/>
      <c r="NRZ707" s="8"/>
      <c r="NSA707" s="8"/>
      <c r="NSB707" s="8"/>
      <c r="NSC707" s="8"/>
      <c r="NSD707" s="8"/>
      <c r="NSE707" s="8"/>
      <c r="NSF707" s="8"/>
      <c r="NSG707" s="8"/>
      <c r="NSH707" s="8"/>
      <c r="NSI707" s="8"/>
      <c r="NSJ707" s="8"/>
      <c r="NSK707" s="8"/>
      <c r="NSL707" s="8"/>
      <c r="NSM707" s="8"/>
      <c r="NSN707" s="8"/>
      <c r="NSO707" s="8"/>
      <c r="NSP707" s="8"/>
      <c r="NSQ707" s="8"/>
      <c r="NSR707" s="8"/>
      <c r="NSS707" s="8"/>
      <c r="NST707" s="8"/>
      <c r="NSU707" s="8"/>
      <c r="NSV707" s="8"/>
      <c r="NSW707" s="8"/>
      <c r="NSX707" s="8"/>
      <c r="NSY707" s="8"/>
      <c r="NSZ707" s="8"/>
      <c r="NTA707" s="8"/>
      <c r="NTB707" s="8"/>
      <c r="NTC707" s="8"/>
      <c r="NTD707" s="8"/>
      <c r="NTE707" s="8"/>
      <c r="NTF707" s="8"/>
      <c r="NTG707" s="8"/>
      <c r="NTH707" s="8"/>
      <c r="NTI707" s="8"/>
      <c r="NTJ707" s="8"/>
      <c r="NTK707" s="8"/>
      <c r="NTL707" s="8"/>
      <c r="NTM707" s="8"/>
      <c r="NTN707" s="8"/>
      <c r="NTO707" s="8"/>
      <c r="NTP707" s="8"/>
      <c r="NTQ707" s="8"/>
      <c r="NTR707" s="8"/>
      <c r="NTS707" s="8"/>
      <c r="NTT707" s="8"/>
      <c r="NTU707" s="8"/>
      <c r="NTV707" s="8"/>
      <c r="NTW707" s="8"/>
      <c r="NTX707" s="8"/>
      <c r="NTY707" s="8"/>
      <c r="NTZ707" s="8"/>
      <c r="NUA707" s="8"/>
      <c r="NUB707" s="8"/>
      <c r="NUC707" s="8"/>
      <c r="NUD707" s="8"/>
      <c r="NUE707" s="8"/>
      <c r="NUF707" s="8"/>
      <c r="NUG707" s="8"/>
      <c r="NUH707" s="8"/>
      <c r="NUI707" s="8"/>
      <c r="NUJ707" s="8"/>
      <c r="NUK707" s="8"/>
      <c r="NUL707" s="8"/>
      <c r="NUM707" s="8"/>
      <c r="NUN707" s="8"/>
      <c r="NUO707" s="8"/>
      <c r="NUP707" s="8"/>
      <c r="NUQ707" s="8"/>
      <c r="NUR707" s="8"/>
      <c r="NUS707" s="8"/>
      <c r="NUT707" s="8"/>
      <c r="NUU707" s="8"/>
      <c r="NUV707" s="8"/>
      <c r="NUW707" s="8"/>
      <c r="NUX707" s="8"/>
      <c r="NUY707" s="8"/>
      <c r="NUZ707" s="8"/>
      <c r="NVA707" s="8"/>
      <c r="NVB707" s="8"/>
      <c r="NVC707" s="8"/>
      <c r="NVD707" s="8"/>
      <c r="NVE707" s="8"/>
      <c r="NVF707" s="8"/>
      <c r="NVG707" s="8"/>
      <c r="NVH707" s="8"/>
      <c r="NVI707" s="8"/>
      <c r="NVJ707" s="8"/>
      <c r="NVK707" s="8"/>
      <c r="NVL707" s="8"/>
      <c r="NVM707" s="8"/>
      <c r="NVN707" s="8"/>
      <c r="NVO707" s="8"/>
      <c r="NVP707" s="8"/>
      <c r="NVQ707" s="8"/>
      <c r="NVR707" s="8"/>
      <c r="NVS707" s="8"/>
      <c r="NVT707" s="8"/>
      <c r="NVU707" s="8"/>
      <c r="NVV707" s="8"/>
      <c r="NVW707" s="8"/>
      <c r="NVX707" s="8"/>
      <c r="NVY707" s="8"/>
      <c r="NVZ707" s="8"/>
      <c r="NWA707" s="8"/>
      <c r="NWB707" s="8"/>
      <c r="NWC707" s="8"/>
      <c r="NWD707" s="8"/>
      <c r="NWE707" s="8"/>
      <c r="NWF707" s="8"/>
      <c r="NWG707" s="8"/>
      <c r="NWH707" s="8"/>
      <c r="NWI707" s="8"/>
      <c r="NWJ707" s="8"/>
      <c r="NWK707" s="8"/>
      <c r="NWL707" s="8"/>
      <c r="NWM707" s="8"/>
      <c r="NWN707" s="8"/>
      <c r="NWO707" s="8"/>
      <c r="NWP707" s="8"/>
      <c r="NWQ707" s="8"/>
      <c r="NWR707" s="8"/>
      <c r="NWS707" s="8"/>
      <c r="NWT707" s="8"/>
      <c r="NWU707" s="8"/>
      <c r="NWV707" s="8"/>
      <c r="NWW707" s="8"/>
      <c r="NWX707" s="8"/>
      <c r="NWY707" s="8"/>
      <c r="NWZ707" s="8"/>
      <c r="NXA707" s="8"/>
      <c r="NXB707" s="8"/>
      <c r="NXC707" s="8"/>
      <c r="NXD707" s="8"/>
      <c r="NXE707" s="8"/>
      <c r="NXF707" s="8"/>
      <c r="NXG707" s="8"/>
      <c r="NXH707" s="8"/>
      <c r="NXI707" s="8"/>
      <c r="NXJ707" s="8"/>
      <c r="NXK707" s="8"/>
      <c r="NXL707" s="8"/>
      <c r="NXM707" s="8"/>
      <c r="NXN707" s="8"/>
      <c r="NXO707" s="8"/>
      <c r="NXP707" s="8"/>
      <c r="NXQ707" s="8"/>
      <c r="NXR707" s="8"/>
      <c r="NXS707" s="8"/>
      <c r="NXT707" s="8"/>
      <c r="NXU707" s="8"/>
      <c r="NXV707" s="8"/>
      <c r="NXW707" s="8"/>
      <c r="NXX707" s="8"/>
      <c r="NXY707" s="8"/>
      <c r="NXZ707" s="8"/>
      <c r="NYA707" s="8"/>
      <c r="NYB707" s="8"/>
      <c r="NYC707" s="8"/>
      <c r="NYD707" s="8"/>
      <c r="NYE707" s="8"/>
      <c r="NYF707" s="8"/>
      <c r="NYG707" s="8"/>
      <c r="NYH707" s="8"/>
      <c r="NYI707" s="8"/>
      <c r="NYJ707" s="8"/>
      <c r="NYK707" s="8"/>
      <c r="NYL707" s="8"/>
      <c r="NYM707" s="8"/>
      <c r="NYN707" s="8"/>
      <c r="NYO707" s="8"/>
      <c r="NYP707" s="8"/>
      <c r="NYQ707" s="8"/>
      <c r="NYR707" s="8"/>
      <c r="NYS707" s="8"/>
      <c r="NYT707" s="8"/>
      <c r="NYU707" s="8"/>
      <c r="NYV707" s="8"/>
      <c r="NYW707" s="8"/>
      <c r="NYX707" s="8"/>
      <c r="NYY707" s="8"/>
      <c r="NYZ707" s="8"/>
      <c r="NZA707" s="8"/>
      <c r="NZB707" s="8"/>
      <c r="NZC707" s="8"/>
      <c r="NZD707" s="8"/>
      <c r="NZE707" s="8"/>
      <c r="NZF707" s="8"/>
      <c r="NZG707" s="8"/>
      <c r="NZH707" s="8"/>
      <c r="NZI707" s="8"/>
      <c r="NZJ707" s="8"/>
      <c r="NZK707" s="8"/>
      <c r="NZL707" s="8"/>
      <c r="NZM707" s="8"/>
      <c r="NZN707" s="8"/>
      <c r="NZO707" s="8"/>
      <c r="NZP707" s="8"/>
      <c r="NZQ707" s="8"/>
      <c r="NZR707" s="8"/>
      <c r="NZS707" s="8"/>
      <c r="NZT707" s="8"/>
      <c r="NZU707" s="8"/>
      <c r="NZV707" s="8"/>
      <c r="NZW707" s="8"/>
      <c r="NZX707" s="8"/>
      <c r="NZY707" s="8"/>
      <c r="NZZ707" s="8"/>
      <c r="OAA707" s="8"/>
      <c r="OAB707" s="8"/>
      <c r="OAC707" s="8"/>
      <c r="OAD707" s="8"/>
      <c r="OAE707" s="8"/>
      <c r="OAF707" s="8"/>
      <c r="OAG707" s="8"/>
      <c r="OAH707" s="8"/>
      <c r="OAI707" s="8"/>
      <c r="OAJ707" s="8"/>
      <c r="OAK707" s="8"/>
      <c r="OAL707" s="8"/>
      <c r="OAM707" s="8"/>
      <c r="OAN707" s="8"/>
      <c r="OAO707" s="8"/>
      <c r="OAP707" s="8"/>
      <c r="OAQ707" s="8"/>
      <c r="OAR707" s="8"/>
      <c r="OAS707" s="8"/>
      <c r="OAT707" s="8"/>
      <c r="OAU707" s="8"/>
      <c r="OAV707" s="8"/>
      <c r="OAW707" s="8"/>
      <c r="OAX707" s="8"/>
      <c r="OAY707" s="8"/>
      <c r="OAZ707" s="8"/>
      <c r="OBA707" s="8"/>
      <c r="OBB707" s="8"/>
      <c r="OBC707" s="8"/>
      <c r="OBD707" s="8"/>
      <c r="OBE707" s="8"/>
      <c r="OBF707" s="8"/>
      <c r="OBG707" s="8"/>
      <c r="OBH707" s="8"/>
      <c r="OBI707" s="8"/>
      <c r="OBJ707" s="8"/>
      <c r="OBK707" s="8"/>
      <c r="OBL707" s="8"/>
      <c r="OBM707" s="8"/>
      <c r="OBN707" s="8"/>
      <c r="OBO707" s="8"/>
      <c r="OBP707" s="8"/>
      <c r="OBQ707" s="8"/>
      <c r="OBR707" s="8"/>
      <c r="OBS707" s="8"/>
      <c r="OBT707" s="8"/>
      <c r="OBU707" s="8"/>
      <c r="OBV707" s="8"/>
      <c r="OBW707" s="8"/>
      <c r="OBX707" s="8"/>
      <c r="OBY707" s="8"/>
      <c r="OBZ707" s="8"/>
      <c r="OCA707" s="8"/>
      <c r="OCB707" s="8"/>
      <c r="OCC707" s="8"/>
      <c r="OCD707" s="8"/>
      <c r="OCE707" s="8"/>
      <c r="OCF707" s="8"/>
      <c r="OCG707" s="8"/>
      <c r="OCH707" s="8"/>
      <c r="OCI707" s="8"/>
      <c r="OCJ707" s="8"/>
      <c r="OCK707" s="8"/>
      <c r="OCL707" s="8"/>
      <c r="OCM707" s="8"/>
      <c r="OCN707" s="8"/>
      <c r="OCO707" s="8"/>
      <c r="OCP707" s="8"/>
      <c r="OCQ707" s="8"/>
      <c r="OCR707" s="8"/>
      <c r="OCS707" s="8"/>
      <c r="OCT707" s="8"/>
      <c r="OCU707" s="8"/>
      <c r="OCV707" s="8"/>
      <c r="OCW707" s="8"/>
      <c r="OCX707" s="8"/>
      <c r="OCY707" s="8"/>
      <c r="OCZ707" s="8"/>
      <c r="ODA707" s="8"/>
      <c r="ODB707" s="8"/>
      <c r="ODC707" s="8"/>
      <c r="ODD707" s="8"/>
      <c r="ODE707" s="8"/>
      <c r="ODF707" s="8"/>
      <c r="ODG707" s="8"/>
      <c r="ODH707" s="8"/>
      <c r="ODI707" s="8"/>
      <c r="ODJ707" s="8"/>
      <c r="ODK707" s="8"/>
      <c r="ODL707" s="8"/>
      <c r="ODM707" s="8"/>
      <c r="ODN707" s="8"/>
      <c r="ODO707" s="8"/>
      <c r="ODP707" s="8"/>
      <c r="ODQ707" s="8"/>
      <c r="ODR707" s="8"/>
      <c r="ODS707" s="8"/>
      <c r="ODT707" s="8"/>
      <c r="ODU707" s="8"/>
      <c r="ODV707" s="8"/>
      <c r="ODW707" s="8"/>
      <c r="ODX707" s="8"/>
      <c r="ODY707" s="8"/>
      <c r="ODZ707" s="8"/>
      <c r="OEA707" s="8"/>
      <c r="OEB707" s="8"/>
      <c r="OEC707" s="8"/>
      <c r="OED707" s="8"/>
      <c r="OEE707" s="8"/>
      <c r="OEF707" s="8"/>
      <c r="OEG707" s="8"/>
      <c r="OEH707" s="8"/>
      <c r="OEI707" s="8"/>
      <c r="OEJ707" s="8"/>
      <c r="OEK707" s="8"/>
      <c r="OEL707" s="8"/>
      <c r="OEM707" s="8"/>
      <c r="OEN707" s="8"/>
      <c r="OEO707" s="8"/>
      <c r="OEP707" s="8"/>
      <c r="OEQ707" s="8"/>
      <c r="OER707" s="8"/>
      <c r="OES707" s="8"/>
      <c r="OET707" s="8"/>
      <c r="OEU707" s="8"/>
      <c r="OEV707" s="8"/>
      <c r="OEW707" s="8"/>
      <c r="OEX707" s="8"/>
      <c r="OEY707" s="8"/>
      <c r="OEZ707" s="8"/>
      <c r="OFA707" s="8"/>
      <c r="OFB707" s="8"/>
      <c r="OFC707" s="8"/>
      <c r="OFD707" s="8"/>
      <c r="OFE707" s="8"/>
      <c r="OFF707" s="8"/>
      <c r="OFG707" s="8"/>
      <c r="OFH707" s="8"/>
      <c r="OFI707" s="8"/>
      <c r="OFJ707" s="8"/>
      <c r="OFK707" s="8"/>
      <c r="OFL707" s="8"/>
      <c r="OFM707" s="8"/>
      <c r="OFN707" s="8"/>
      <c r="OFO707" s="8"/>
      <c r="OFP707" s="8"/>
      <c r="OFQ707" s="8"/>
      <c r="OFR707" s="8"/>
      <c r="OFS707" s="8"/>
      <c r="OFT707" s="8"/>
      <c r="OFU707" s="8"/>
      <c r="OFV707" s="8"/>
      <c r="OFW707" s="8"/>
      <c r="OFX707" s="8"/>
      <c r="OFY707" s="8"/>
      <c r="OFZ707" s="8"/>
      <c r="OGA707" s="8"/>
      <c r="OGB707" s="8"/>
      <c r="OGC707" s="8"/>
      <c r="OGD707" s="8"/>
      <c r="OGE707" s="8"/>
      <c r="OGF707" s="8"/>
      <c r="OGG707" s="8"/>
      <c r="OGH707" s="8"/>
      <c r="OGI707" s="8"/>
      <c r="OGJ707" s="8"/>
      <c r="OGK707" s="8"/>
      <c r="OGL707" s="8"/>
      <c r="OGM707" s="8"/>
      <c r="OGN707" s="8"/>
      <c r="OGO707" s="8"/>
      <c r="OGP707" s="8"/>
      <c r="OGQ707" s="8"/>
      <c r="OGR707" s="8"/>
      <c r="OGS707" s="8"/>
      <c r="OGT707" s="8"/>
      <c r="OGU707" s="8"/>
      <c r="OGV707" s="8"/>
      <c r="OGW707" s="8"/>
      <c r="OGX707" s="8"/>
      <c r="OGY707" s="8"/>
      <c r="OGZ707" s="8"/>
      <c r="OHA707" s="8"/>
      <c r="OHB707" s="8"/>
      <c r="OHC707" s="8"/>
      <c r="OHD707" s="8"/>
      <c r="OHE707" s="8"/>
      <c r="OHF707" s="8"/>
      <c r="OHG707" s="8"/>
      <c r="OHH707" s="8"/>
      <c r="OHI707" s="8"/>
      <c r="OHJ707" s="8"/>
      <c r="OHK707" s="8"/>
      <c r="OHL707" s="8"/>
      <c r="OHM707" s="8"/>
      <c r="OHN707" s="8"/>
      <c r="OHO707" s="8"/>
      <c r="OHP707" s="8"/>
      <c r="OHQ707" s="8"/>
      <c r="OHR707" s="8"/>
      <c r="OHS707" s="8"/>
      <c r="OHT707" s="8"/>
      <c r="OHU707" s="8"/>
      <c r="OHV707" s="8"/>
      <c r="OHW707" s="8"/>
      <c r="OHX707" s="8"/>
      <c r="OHY707" s="8"/>
      <c r="OHZ707" s="8"/>
      <c r="OIA707" s="8"/>
      <c r="OIB707" s="8"/>
      <c r="OIC707" s="8"/>
      <c r="OID707" s="8"/>
      <c r="OIE707" s="8"/>
      <c r="OIF707" s="8"/>
      <c r="OIG707" s="8"/>
      <c r="OIH707" s="8"/>
      <c r="OII707" s="8"/>
      <c r="OIJ707" s="8"/>
      <c r="OIK707" s="8"/>
      <c r="OIL707" s="8"/>
      <c r="OIM707" s="8"/>
      <c r="OIN707" s="8"/>
      <c r="OIO707" s="8"/>
      <c r="OIP707" s="8"/>
      <c r="OIQ707" s="8"/>
      <c r="OIR707" s="8"/>
      <c r="OIS707" s="8"/>
      <c r="OIT707" s="8"/>
      <c r="OIU707" s="8"/>
      <c r="OIV707" s="8"/>
      <c r="OIW707" s="8"/>
      <c r="OIX707" s="8"/>
      <c r="OIY707" s="8"/>
      <c r="OIZ707" s="8"/>
      <c r="OJA707" s="8"/>
      <c r="OJB707" s="8"/>
      <c r="OJC707" s="8"/>
      <c r="OJD707" s="8"/>
      <c r="OJE707" s="8"/>
      <c r="OJF707" s="8"/>
      <c r="OJG707" s="8"/>
      <c r="OJH707" s="8"/>
      <c r="OJI707" s="8"/>
      <c r="OJJ707" s="8"/>
      <c r="OJK707" s="8"/>
      <c r="OJL707" s="8"/>
      <c r="OJM707" s="8"/>
      <c r="OJN707" s="8"/>
      <c r="OJO707" s="8"/>
      <c r="OJP707" s="8"/>
      <c r="OJQ707" s="8"/>
      <c r="OJR707" s="8"/>
      <c r="OJS707" s="8"/>
      <c r="OJT707" s="8"/>
      <c r="OJU707" s="8"/>
      <c r="OJV707" s="8"/>
      <c r="OJW707" s="8"/>
      <c r="OJX707" s="8"/>
      <c r="OJY707" s="8"/>
      <c r="OJZ707" s="8"/>
      <c r="OKA707" s="8"/>
      <c r="OKB707" s="8"/>
      <c r="OKC707" s="8"/>
      <c r="OKD707" s="8"/>
      <c r="OKE707" s="8"/>
      <c r="OKF707" s="8"/>
      <c r="OKG707" s="8"/>
      <c r="OKH707" s="8"/>
      <c r="OKI707" s="8"/>
      <c r="OKJ707" s="8"/>
      <c r="OKK707" s="8"/>
      <c r="OKL707" s="8"/>
      <c r="OKM707" s="8"/>
      <c r="OKN707" s="8"/>
      <c r="OKO707" s="8"/>
      <c r="OKP707" s="8"/>
      <c r="OKQ707" s="8"/>
      <c r="OKR707" s="8"/>
      <c r="OKS707" s="8"/>
      <c r="OKT707" s="8"/>
      <c r="OKU707" s="8"/>
      <c r="OKV707" s="8"/>
      <c r="OKW707" s="8"/>
      <c r="OKX707" s="8"/>
      <c r="OKY707" s="8"/>
      <c r="OKZ707" s="8"/>
      <c r="OLA707" s="8"/>
      <c r="OLB707" s="8"/>
      <c r="OLC707" s="8"/>
      <c r="OLD707" s="8"/>
      <c r="OLE707" s="8"/>
      <c r="OLF707" s="8"/>
      <c r="OLG707" s="8"/>
      <c r="OLH707" s="8"/>
      <c r="OLI707" s="8"/>
      <c r="OLJ707" s="8"/>
      <c r="OLK707" s="8"/>
      <c r="OLL707" s="8"/>
      <c r="OLM707" s="8"/>
      <c r="OLN707" s="8"/>
      <c r="OLO707" s="8"/>
      <c r="OLP707" s="8"/>
      <c r="OLQ707" s="8"/>
      <c r="OLR707" s="8"/>
      <c r="OLS707" s="8"/>
      <c r="OLT707" s="8"/>
      <c r="OLU707" s="8"/>
      <c r="OLV707" s="8"/>
      <c r="OLW707" s="8"/>
      <c r="OLX707" s="8"/>
      <c r="OLY707" s="8"/>
      <c r="OLZ707" s="8"/>
      <c r="OMA707" s="8"/>
      <c r="OMB707" s="8"/>
      <c r="OMC707" s="8"/>
      <c r="OMD707" s="8"/>
      <c r="OME707" s="8"/>
      <c r="OMF707" s="8"/>
      <c r="OMG707" s="8"/>
      <c r="OMH707" s="8"/>
      <c r="OMI707" s="8"/>
      <c r="OMJ707" s="8"/>
      <c r="OMK707" s="8"/>
      <c r="OML707" s="8"/>
      <c r="OMM707" s="8"/>
      <c r="OMN707" s="8"/>
      <c r="OMO707" s="8"/>
      <c r="OMP707" s="8"/>
      <c r="OMQ707" s="8"/>
      <c r="OMR707" s="8"/>
      <c r="OMS707" s="8"/>
      <c r="OMT707" s="8"/>
      <c r="OMU707" s="8"/>
      <c r="OMV707" s="8"/>
      <c r="OMW707" s="8"/>
      <c r="OMX707" s="8"/>
      <c r="OMY707" s="8"/>
      <c r="OMZ707" s="8"/>
      <c r="ONA707" s="8"/>
      <c r="ONB707" s="8"/>
      <c r="ONC707" s="8"/>
      <c r="OND707" s="8"/>
      <c r="ONE707" s="8"/>
      <c r="ONF707" s="8"/>
      <c r="ONG707" s="8"/>
      <c r="ONH707" s="8"/>
      <c r="ONI707" s="8"/>
      <c r="ONJ707" s="8"/>
      <c r="ONK707" s="8"/>
      <c r="ONL707" s="8"/>
      <c r="ONM707" s="8"/>
      <c r="ONN707" s="8"/>
      <c r="ONO707" s="8"/>
      <c r="ONP707" s="8"/>
      <c r="ONQ707" s="8"/>
      <c r="ONR707" s="8"/>
      <c r="ONS707" s="8"/>
      <c r="ONT707" s="8"/>
      <c r="ONU707" s="8"/>
      <c r="ONV707" s="8"/>
      <c r="ONW707" s="8"/>
      <c r="ONX707" s="8"/>
      <c r="ONY707" s="8"/>
      <c r="ONZ707" s="8"/>
      <c r="OOA707" s="8"/>
      <c r="OOB707" s="8"/>
      <c r="OOC707" s="8"/>
      <c r="OOD707" s="8"/>
      <c r="OOE707" s="8"/>
      <c r="OOF707" s="8"/>
      <c r="OOG707" s="8"/>
      <c r="OOH707" s="8"/>
      <c r="OOI707" s="8"/>
      <c r="OOJ707" s="8"/>
      <c r="OOK707" s="8"/>
      <c r="OOL707" s="8"/>
      <c r="OOM707" s="8"/>
      <c r="OON707" s="8"/>
      <c r="OOO707" s="8"/>
      <c r="OOP707" s="8"/>
      <c r="OOQ707" s="8"/>
      <c r="OOR707" s="8"/>
      <c r="OOS707" s="8"/>
      <c r="OOT707" s="8"/>
      <c r="OOU707" s="8"/>
      <c r="OOV707" s="8"/>
      <c r="OOW707" s="8"/>
      <c r="OOX707" s="8"/>
      <c r="OOY707" s="8"/>
      <c r="OOZ707" s="8"/>
      <c r="OPA707" s="8"/>
      <c r="OPB707" s="8"/>
      <c r="OPC707" s="8"/>
      <c r="OPD707" s="8"/>
      <c r="OPE707" s="8"/>
      <c r="OPF707" s="8"/>
      <c r="OPG707" s="8"/>
      <c r="OPH707" s="8"/>
      <c r="OPI707" s="8"/>
      <c r="OPJ707" s="8"/>
      <c r="OPK707" s="8"/>
      <c r="OPL707" s="8"/>
      <c r="OPM707" s="8"/>
      <c r="OPN707" s="8"/>
      <c r="OPO707" s="8"/>
      <c r="OPP707" s="8"/>
      <c r="OPQ707" s="8"/>
      <c r="OPR707" s="8"/>
      <c r="OPS707" s="8"/>
      <c r="OPT707" s="8"/>
      <c r="OPU707" s="8"/>
      <c r="OPV707" s="8"/>
      <c r="OPW707" s="8"/>
      <c r="OPX707" s="8"/>
      <c r="OPY707" s="8"/>
      <c r="OPZ707" s="8"/>
      <c r="OQA707" s="8"/>
      <c r="OQB707" s="8"/>
      <c r="OQC707" s="8"/>
      <c r="OQD707" s="8"/>
      <c r="OQE707" s="8"/>
      <c r="OQF707" s="8"/>
      <c r="OQG707" s="8"/>
      <c r="OQH707" s="8"/>
      <c r="OQI707" s="8"/>
      <c r="OQJ707" s="8"/>
      <c r="OQK707" s="8"/>
      <c r="OQL707" s="8"/>
      <c r="OQM707" s="8"/>
      <c r="OQN707" s="8"/>
      <c r="OQO707" s="8"/>
      <c r="OQP707" s="8"/>
      <c r="OQQ707" s="8"/>
      <c r="OQR707" s="8"/>
      <c r="OQS707" s="8"/>
      <c r="OQT707" s="8"/>
      <c r="OQU707" s="8"/>
      <c r="OQV707" s="8"/>
      <c r="OQW707" s="8"/>
      <c r="OQX707" s="8"/>
      <c r="OQY707" s="8"/>
      <c r="OQZ707" s="8"/>
      <c r="ORA707" s="8"/>
      <c r="ORB707" s="8"/>
      <c r="ORC707" s="8"/>
      <c r="ORD707" s="8"/>
      <c r="ORE707" s="8"/>
      <c r="ORF707" s="8"/>
      <c r="ORG707" s="8"/>
      <c r="ORH707" s="8"/>
      <c r="ORI707" s="8"/>
      <c r="ORJ707" s="8"/>
      <c r="ORK707" s="8"/>
      <c r="ORL707" s="8"/>
      <c r="ORM707" s="8"/>
      <c r="ORN707" s="8"/>
      <c r="ORO707" s="8"/>
      <c r="ORP707" s="8"/>
      <c r="ORQ707" s="8"/>
      <c r="ORR707" s="8"/>
      <c r="ORS707" s="8"/>
      <c r="ORT707" s="8"/>
      <c r="ORU707" s="8"/>
      <c r="ORV707" s="8"/>
      <c r="ORW707" s="8"/>
      <c r="ORX707" s="8"/>
      <c r="ORY707" s="8"/>
      <c r="ORZ707" s="8"/>
      <c r="OSA707" s="8"/>
      <c r="OSB707" s="8"/>
      <c r="OSC707" s="8"/>
      <c r="OSD707" s="8"/>
      <c r="OSE707" s="8"/>
      <c r="OSF707" s="8"/>
      <c r="OSG707" s="8"/>
      <c r="OSH707" s="8"/>
      <c r="OSI707" s="8"/>
      <c r="OSJ707" s="8"/>
      <c r="OSK707" s="8"/>
      <c r="OSL707" s="8"/>
      <c r="OSM707" s="8"/>
      <c r="OSN707" s="8"/>
      <c r="OSO707" s="8"/>
      <c r="OSP707" s="8"/>
      <c r="OSQ707" s="8"/>
      <c r="OSR707" s="8"/>
      <c r="OSS707" s="8"/>
      <c r="OST707" s="8"/>
      <c r="OSU707" s="8"/>
      <c r="OSV707" s="8"/>
      <c r="OSW707" s="8"/>
      <c r="OSX707" s="8"/>
      <c r="OSY707" s="8"/>
      <c r="OSZ707" s="8"/>
      <c r="OTA707" s="8"/>
      <c r="OTB707" s="8"/>
      <c r="OTC707" s="8"/>
      <c r="OTD707" s="8"/>
      <c r="OTE707" s="8"/>
      <c r="OTF707" s="8"/>
      <c r="OTG707" s="8"/>
      <c r="OTH707" s="8"/>
      <c r="OTI707" s="8"/>
      <c r="OTJ707" s="8"/>
      <c r="OTK707" s="8"/>
      <c r="OTL707" s="8"/>
      <c r="OTM707" s="8"/>
      <c r="OTN707" s="8"/>
      <c r="OTO707" s="8"/>
      <c r="OTP707" s="8"/>
      <c r="OTQ707" s="8"/>
      <c r="OTR707" s="8"/>
      <c r="OTS707" s="8"/>
      <c r="OTT707" s="8"/>
      <c r="OTU707" s="8"/>
      <c r="OTV707" s="8"/>
      <c r="OTW707" s="8"/>
      <c r="OTX707" s="8"/>
      <c r="OTY707" s="8"/>
      <c r="OTZ707" s="8"/>
      <c r="OUA707" s="8"/>
      <c r="OUB707" s="8"/>
      <c r="OUC707" s="8"/>
      <c r="OUD707" s="8"/>
      <c r="OUE707" s="8"/>
      <c r="OUF707" s="8"/>
      <c r="OUG707" s="8"/>
      <c r="OUH707" s="8"/>
      <c r="OUI707" s="8"/>
      <c r="OUJ707" s="8"/>
      <c r="OUK707" s="8"/>
      <c r="OUL707" s="8"/>
      <c r="OUM707" s="8"/>
      <c r="OUN707" s="8"/>
      <c r="OUO707" s="8"/>
      <c r="OUP707" s="8"/>
      <c r="OUQ707" s="8"/>
      <c r="OUR707" s="8"/>
      <c r="OUS707" s="8"/>
      <c r="OUT707" s="8"/>
      <c r="OUU707" s="8"/>
      <c r="OUV707" s="8"/>
      <c r="OUW707" s="8"/>
      <c r="OUX707" s="8"/>
      <c r="OUY707" s="8"/>
      <c r="OUZ707" s="8"/>
      <c r="OVA707" s="8"/>
      <c r="OVB707" s="8"/>
      <c r="OVC707" s="8"/>
      <c r="OVD707" s="8"/>
      <c r="OVE707" s="8"/>
      <c r="OVF707" s="8"/>
      <c r="OVG707" s="8"/>
      <c r="OVH707" s="8"/>
      <c r="OVI707" s="8"/>
      <c r="OVJ707" s="8"/>
      <c r="OVK707" s="8"/>
      <c r="OVL707" s="8"/>
      <c r="OVM707" s="8"/>
      <c r="OVN707" s="8"/>
      <c r="OVO707" s="8"/>
      <c r="OVP707" s="8"/>
      <c r="OVQ707" s="8"/>
      <c r="OVR707" s="8"/>
      <c r="OVS707" s="8"/>
      <c r="OVT707" s="8"/>
      <c r="OVU707" s="8"/>
      <c r="OVV707" s="8"/>
      <c r="OVW707" s="8"/>
      <c r="OVX707" s="8"/>
      <c r="OVY707" s="8"/>
      <c r="OVZ707" s="8"/>
      <c r="OWA707" s="8"/>
      <c r="OWB707" s="8"/>
      <c r="OWC707" s="8"/>
      <c r="OWD707" s="8"/>
      <c r="OWE707" s="8"/>
      <c r="OWF707" s="8"/>
      <c r="OWG707" s="8"/>
      <c r="OWH707" s="8"/>
      <c r="OWI707" s="8"/>
      <c r="OWJ707" s="8"/>
      <c r="OWK707" s="8"/>
      <c r="OWL707" s="8"/>
      <c r="OWM707" s="8"/>
      <c r="OWN707" s="8"/>
      <c r="OWO707" s="8"/>
      <c r="OWP707" s="8"/>
      <c r="OWQ707" s="8"/>
      <c r="OWR707" s="8"/>
      <c r="OWS707" s="8"/>
      <c r="OWT707" s="8"/>
      <c r="OWU707" s="8"/>
      <c r="OWV707" s="8"/>
      <c r="OWW707" s="8"/>
      <c r="OWX707" s="8"/>
      <c r="OWY707" s="8"/>
      <c r="OWZ707" s="8"/>
      <c r="OXA707" s="8"/>
      <c r="OXB707" s="8"/>
      <c r="OXC707" s="8"/>
      <c r="OXD707" s="8"/>
      <c r="OXE707" s="8"/>
      <c r="OXF707" s="8"/>
      <c r="OXG707" s="8"/>
      <c r="OXH707" s="8"/>
      <c r="OXI707" s="8"/>
      <c r="OXJ707" s="8"/>
      <c r="OXK707" s="8"/>
      <c r="OXL707" s="8"/>
      <c r="OXM707" s="8"/>
      <c r="OXN707" s="8"/>
      <c r="OXO707" s="8"/>
      <c r="OXP707" s="8"/>
      <c r="OXQ707" s="8"/>
      <c r="OXR707" s="8"/>
      <c r="OXS707" s="8"/>
      <c r="OXT707" s="8"/>
      <c r="OXU707" s="8"/>
      <c r="OXV707" s="8"/>
      <c r="OXW707" s="8"/>
      <c r="OXX707" s="8"/>
      <c r="OXY707" s="8"/>
      <c r="OXZ707" s="8"/>
      <c r="OYA707" s="8"/>
      <c r="OYB707" s="8"/>
      <c r="OYC707" s="8"/>
      <c r="OYD707" s="8"/>
      <c r="OYE707" s="8"/>
      <c r="OYF707" s="8"/>
      <c r="OYG707" s="8"/>
      <c r="OYH707" s="8"/>
      <c r="OYI707" s="8"/>
      <c r="OYJ707" s="8"/>
      <c r="OYK707" s="8"/>
      <c r="OYL707" s="8"/>
      <c r="OYM707" s="8"/>
      <c r="OYN707" s="8"/>
      <c r="OYO707" s="8"/>
      <c r="OYP707" s="8"/>
      <c r="OYQ707" s="8"/>
      <c r="OYR707" s="8"/>
      <c r="OYS707" s="8"/>
      <c r="OYT707" s="8"/>
      <c r="OYU707" s="8"/>
      <c r="OYV707" s="8"/>
      <c r="OYW707" s="8"/>
      <c r="OYX707" s="8"/>
      <c r="OYY707" s="8"/>
      <c r="OYZ707" s="8"/>
      <c r="OZA707" s="8"/>
      <c r="OZB707" s="8"/>
      <c r="OZC707" s="8"/>
      <c r="OZD707" s="8"/>
      <c r="OZE707" s="8"/>
      <c r="OZF707" s="8"/>
      <c r="OZG707" s="8"/>
      <c r="OZH707" s="8"/>
      <c r="OZI707" s="8"/>
      <c r="OZJ707" s="8"/>
      <c r="OZK707" s="8"/>
      <c r="OZL707" s="8"/>
      <c r="OZM707" s="8"/>
      <c r="OZN707" s="8"/>
      <c r="OZO707" s="8"/>
      <c r="OZP707" s="8"/>
      <c r="OZQ707" s="8"/>
      <c r="OZR707" s="8"/>
      <c r="OZS707" s="8"/>
      <c r="OZT707" s="8"/>
      <c r="OZU707" s="8"/>
      <c r="OZV707" s="8"/>
      <c r="OZW707" s="8"/>
      <c r="OZX707" s="8"/>
      <c r="OZY707" s="8"/>
      <c r="OZZ707" s="8"/>
      <c r="PAA707" s="8"/>
      <c r="PAB707" s="8"/>
      <c r="PAC707" s="8"/>
      <c r="PAD707" s="8"/>
      <c r="PAE707" s="8"/>
      <c r="PAF707" s="8"/>
      <c r="PAG707" s="8"/>
      <c r="PAH707" s="8"/>
      <c r="PAI707" s="8"/>
      <c r="PAJ707" s="8"/>
      <c r="PAK707" s="8"/>
      <c r="PAL707" s="8"/>
      <c r="PAM707" s="8"/>
      <c r="PAN707" s="8"/>
      <c r="PAO707" s="8"/>
      <c r="PAP707" s="8"/>
      <c r="PAQ707" s="8"/>
      <c r="PAR707" s="8"/>
      <c r="PAS707" s="8"/>
      <c r="PAT707" s="8"/>
      <c r="PAU707" s="8"/>
      <c r="PAV707" s="8"/>
      <c r="PAW707" s="8"/>
      <c r="PAX707" s="8"/>
      <c r="PAY707" s="8"/>
      <c r="PAZ707" s="8"/>
      <c r="PBA707" s="8"/>
      <c r="PBB707" s="8"/>
      <c r="PBC707" s="8"/>
      <c r="PBD707" s="8"/>
      <c r="PBE707" s="8"/>
      <c r="PBF707" s="8"/>
      <c r="PBG707" s="8"/>
      <c r="PBH707" s="8"/>
      <c r="PBI707" s="8"/>
      <c r="PBJ707" s="8"/>
      <c r="PBK707" s="8"/>
      <c r="PBL707" s="8"/>
      <c r="PBM707" s="8"/>
      <c r="PBN707" s="8"/>
      <c r="PBO707" s="8"/>
      <c r="PBP707" s="8"/>
      <c r="PBQ707" s="8"/>
      <c r="PBR707" s="8"/>
      <c r="PBS707" s="8"/>
      <c r="PBT707" s="8"/>
      <c r="PBU707" s="8"/>
      <c r="PBV707" s="8"/>
      <c r="PBW707" s="8"/>
      <c r="PBX707" s="8"/>
      <c r="PBY707" s="8"/>
      <c r="PBZ707" s="8"/>
      <c r="PCA707" s="8"/>
      <c r="PCB707" s="8"/>
      <c r="PCC707" s="8"/>
      <c r="PCD707" s="8"/>
      <c r="PCE707" s="8"/>
      <c r="PCF707" s="8"/>
      <c r="PCG707" s="8"/>
      <c r="PCH707" s="8"/>
      <c r="PCI707" s="8"/>
      <c r="PCJ707" s="8"/>
      <c r="PCK707" s="8"/>
      <c r="PCL707" s="8"/>
      <c r="PCM707" s="8"/>
      <c r="PCN707" s="8"/>
      <c r="PCO707" s="8"/>
      <c r="PCP707" s="8"/>
      <c r="PCQ707" s="8"/>
      <c r="PCR707" s="8"/>
      <c r="PCS707" s="8"/>
      <c r="PCT707" s="8"/>
      <c r="PCU707" s="8"/>
      <c r="PCV707" s="8"/>
      <c r="PCW707" s="8"/>
      <c r="PCX707" s="8"/>
      <c r="PCY707" s="8"/>
      <c r="PCZ707" s="8"/>
      <c r="PDA707" s="8"/>
      <c r="PDB707" s="8"/>
      <c r="PDC707" s="8"/>
      <c r="PDD707" s="8"/>
      <c r="PDE707" s="8"/>
      <c r="PDF707" s="8"/>
      <c r="PDG707" s="8"/>
      <c r="PDH707" s="8"/>
      <c r="PDI707" s="8"/>
      <c r="PDJ707" s="8"/>
      <c r="PDK707" s="8"/>
      <c r="PDL707" s="8"/>
      <c r="PDM707" s="8"/>
      <c r="PDN707" s="8"/>
      <c r="PDO707" s="8"/>
      <c r="PDP707" s="8"/>
      <c r="PDQ707" s="8"/>
      <c r="PDR707" s="8"/>
      <c r="PDS707" s="8"/>
      <c r="PDT707" s="8"/>
      <c r="PDU707" s="8"/>
      <c r="PDV707" s="8"/>
      <c r="PDW707" s="8"/>
      <c r="PDX707" s="8"/>
      <c r="PDY707" s="8"/>
      <c r="PDZ707" s="8"/>
      <c r="PEA707" s="8"/>
      <c r="PEB707" s="8"/>
      <c r="PEC707" s="8"/>
      <c r="PED707" s="8"/>
      <c r="PEE707" s="8"/>
      <c r="PEF707" s="8"/>
      <c r="PEG707" s="8"/>
      <c r="PEH707" s="8"/>
      <c r="PEI707" s="8"/>
      <c r="PEJ707" s="8"/>
      <c r="PEK707" s="8"/>
      <c r="PEL707" s="8"/>
      <c r="PEM707" s="8"/>
      <c r="PEN707" s="8"/>
      <c r="PEO707" s="8"/>
      <c r="PEP707" s="8"/>
      <c r="PEQ707" s="8"/>
      <c r="PER707" s="8"/>
      <c r="PES707" s="8"/>
      <c r="PET707" s="8"/>
      <c r="PEU707" s="8"/>
      <c r="PEV707" s="8"/>
      <c r="PEW707" s="8"/>
      <c r="PEX707" s="8"/>
      <c r="PEY707" s="8"/>
      <c r="PEZ707" s="8"/>
      <c r="PFA707" s="8"/>
      <c r="PFB707" s="8"/>
      <c r="PFC707" s="8"/>
      <c r="PFD707" s="8"/>
      <c r="PFE707" s="8"/>
      <c r="PFF707" s="8"/>
      <c r="PFG707" s="8"/>
      <c r="PFH707" s="8"/>
      <c r="PFI707" s="8"/>
      <c r="PFJ707" s="8"/>
      <c r="PFK707" s="8"/>
      <c r="PFL707" s="8"/>
      <c r="PFM707" s="8"/>
      <c r="PFN707" s="8"/>
      <c r="PFO707" s="8"/>
      <c r="PFP707" s="8"/>
      <c r="PFQ707" s="8"/>
      <c r="PFR707" s="8"/>
      <c r="PFS707" s="8"/>
      <c r="PFT707" s="8"/>
      <c r="PFU707" s="8"/>
      <c r="PFV707" s="8"/>
      <c r="PFW707" s="8"/>
      <c r="PFX707" s="8"/>
      <c r="PFY707" s="8"/>
      <c r="PFZ707" s="8"/>
      <c r="PGA707" s="8"/>
      <c r="PGB707" s="8"/>
      <c r="PGC707" s="8"/>
      <c r="PGD707" s="8"/>
      <c r="PGE707" s="8"/>
      <c r="PGF707" s="8"/>
      <c r="PGG707" s="8"/>
      <c r="PGH707" s="8"/>
      <c r="PGI707" s="8"/>
      <c r="PGJ707" s="8"/>
      <c r="PGK707" s="8"/>
      <c r="PGL707" s="8"/>
      <c r="PGM707" s="8"/>
      <c r="PGN707" s="8"/>
      <c r="PGO707" s="8"/>
      <c r="PGP707" s="8"/>
      <c r="PGQ707" s="8"/>
      <c r="PGR707" s="8"/>
      <c r="PGS707" s="8"/>
      <c r="PGT707" s="8"/>
      <c r="PGU707" s="8"/>
      <c r="PGV707" s="8"/>
      <c r="PGW707" s="8"/>
      <c r="PGX707" s="8"/>
      <c r="PGY707" s="8"/>
      <c r="PGZ707" s="8"/>
      <c r="PHA707" s="8"/>
      <c r="PHB707" s="8"/>
      <c r="PHC707" s="8"/>
      <c r="PHD707" s="8"/>
      <c r="PHE707" s="8"/>
      <c r="PHF707" s="8"/>
      <c r="PHG707" s="8"/>
      <c r="PHH707" s="8"/>
      <c r="PHI707" s="8"/>
      <c r="PHJ707" s="8"/>
      <c r="PHK707" s="8"/>
      <c r="PHL707" s="8"/>
      <c r="PHM707" s="8"/>
      <c r="PHN707" s="8"/>
      <c r="PHO707" s="8"/>
      <c r="PHP707" s="8"/>
      <c r="PHQ707" s="8"/>
      <c r="PHR707" s="8"/>
      <c r="PHS707" s="8"/>
      <c r="PHT707" s="8"/>
      <c r="PHU707" s="8"/>
      <c r="PHV707" s="8"/>
      <c r="PHW707" s="8"/>
      <c r="PHX707" s="8"/>
      <c r="PHY707" s="8"/>
      <c r="PHZ707" s="8"/>
      <c r="PIA707" s="8"/>
      <c r="PIB707" s="8"/>
      <c r="PIC707" s="8"/>
      <c r="PID707" s="8"/>
      <c r="PIE707" s="8"/>
      <c r="PIF707" s="8"/>
      <c r="PIG707" s="8"/>
      <c r="PIH707" s="8"/>
      <c r="PII707" s="8"/>
      <c r="PIJ707" s="8"/>
      <c r="PIK707" s="8"/>
      <c r="PIL707" s="8"/>
      <c r="PIM707" s="8"/>
      <c r="PIN707" s="8"/>
      <c r="PIO707" s="8"/>
      <c r="PIP707" s="8"/>
      <c r="PIQ707" s="8"/>
      <c r="PIR707" s="8"/>
      <c r="PIS707" s="8"/>
      <c r="PIT707" s="8"/>
      <c r="PIU707" s="8"/>
      <c r="PIV707" s="8"/>
      <c r="PIW707" s="8"/>
      <c r="PIX707" s="8"/>
      <c r="PIY707" s="8"/>
      <c r="PIZ707" s="8"/>
      <c r="PJA707" s="8"/>
      <c r="PJB707" s="8"/>
      <c r="PJC707" s="8"/>
      <c r="PJD707" s="8"/>
      <c r="PJE707" s="8"/>
      <c r="PJF707" s="8"/>
      <c r="PJG707" s="8"/>
      <c r="PJH707" s="8"/>
      <c r="PJI707" s="8"/>
      <c r="PJJ707" s="8"/>
      <c r="PJK707" s="8"/>
      <c r="PJL707" s="8"/>
      <c r="PJM707" s="8"/>
      <c r="PJN707" s="8"/>
      <c r="PJO707" s="8"/>
      <c r="PJP707" s="8"/>
      <c r="PJQ707" s="8"/>
      <c r="PJR707" s="8"/>
      <c r="PJS707" s="8"/>
      <c r="PJT707" s="8"/>
      <c r="PJU707" s="8"/>
      <c r="PJV707" s="8"/>
      <c r="PJW707" s="8"/>
      <c r="PJX707" s="8"/>
      <c r="PJY707" s="8"/>
      <c r="PJZ707" s="8"/>
      <c r="PKA707" s="8"/>
      <c r="PKB707" s="8"/>
      <c r="PKC707" s="8"/>
      <c r="PKD707" s="8"/>
      <c r="PKE707" s="8"/>
      <c r="PKF707" s="8"/>
      <c r="PKG707" s="8"/>
      <c r="PKH707" s="8"/>
      <c r="PKI707" s="8"/>
      <c r="PKJ707" s="8"/>
      <c r="PKK707" s="8"/>
      <c r="PKL707" s="8"/>
      <c r="PKM707" s="8"/>
      <c r="PKN707" s="8"/>
      <c r="PKO707" s="8"/>
      <c r="PKP707" s="8"/>
      <c r="PKQ707" s="8"/>
      <c r="PKR707" s="8"/>
      <c r="PKS707" s="8"/>
      <c r="PKT707" s="8"/>
      <c r="PKU707" s="8"/>
      <c r="PKV707" s="8"/>
      <c r="PKW707" s="8"/>
      <c r="PKX707" s="8"/>
      <c r="PKY707" s="8"/>
      <c r="PKZ707" s="8"/>
      <c r="PLA707" s="8"/>
      <c r="PLB707" s="8"/>
      <c r="PLC707" s="8"/>
      <c r="PLD707" s="8"/>
      <c r="PLE707" s="8"/>
      <c r="PLF707" s="8"/>
      <c r="PLG707" s="8"/>
      <c r="PLH707" s="8"/>
      <c r="PLI707" s="8"/>
      <c r="PLJ707" s="8"/>
      <c r="PLK707" s="8"/>
      <c r="PLL707" s="8"/>
      <c r="PLM707" s="8"/>
      <c r="PLN707" s="8"/>
      <c r="PLO707" s="8"/>
      <c r="PLP707" s="8"/>
      <c r="PLQ707" s="8"/>
      <c r="PLR707" s="8"/>
      <c r="PLS707" s="8"/>
      <c r="PLT707" s="8"/>
      <c r="PLU707" s="8"/>
      <c r="PLV707" s="8"/>
      <c r="PLW707" s="8"/>
      <c r="PLX707" s="8"/>
      <c r="PLY707" s="8"/>
      <c r="PLZ707" s="8"/>
      <c r="PMA707" s="8"/>
      <c r="PMB707" s="8"/>
      <c r="PMC707" s="8"/>
      <c r="PMD707" s="8"/>
      <c r="PME707" s="8"/>
      <c r="PMF707" s="8"/>
      <c r="PMG707" s="8"/>
      <c r="PMH707" s="8"/>
      <c r="PMI707" s="8"/>
      <c r="PMJ707" s="8"/>
      <c r="PMK707" s="8"/>
      <c r="PML707" s="8"/>
      <c r="PMM707" s="8"/>
      <c r="PMN707" s="8"/>
      <c r="PMO707" s="8"/>
      <c r="PMP707" s="8"/>
      <c r="PMQ707" s="8"/>
      <c r="PMR707" s="8"/>
      <c r="PMS707" s="8"/>
      <c r="PMT707" s="8"/>
      <c r="PMU707" s="8"/>
      <c r="PMV707" s="8"/>
      <c r="PMW707" s="8"/>
      <c r="PMX707" s="8"/>
      <c r="PMY707" s="8"/>
      <c r="PMZ707" s="8"/>
      <c r="PNA707" s="8"/>
      <c r="PNB707" s="8"/>
      <c r="PNC707" s="8"/>
      <c r="PND707" s="8"/>
      <c r="PNE707" s="8"/>
      <c r="PNF707" s="8"/>
      <c r="PNG707" s="8"/>
      <c r="PNH707" s="8"/>
      <c r="PNI707" s="8"/>
      <c r="PNJ707" s="8"/>
      <c r="PNK707" s="8"/>
      <c r="PNL707" s="8"/>
      <c r="PNM707" s="8"/>
      <c r="PNN707" s="8"/>
      <c r="PNO707" s="8"/>
      <c r="PNP707" s="8"/>
      <c r="PNQ707" s="8"/>
      <c r="PNR707" s="8"/>
      <c r="PNS707" s="8"/>
      <c r="PNT707" s="8"/>
      <c r="PNU707" s="8"/>
      <c r="PNV707" s="8"/>
      <c r="PNW707" s="8"/>
      <c r="PNX707" s="8"/>
      <c r="PNY707" s="8"/>
      <c r="PNZ707" s="8"/>
      <c r="POA707" s="8"/>
      <c r="POB707" s="8"/>
      <c r="POC707" s="8"/>
      <c r="POD707" s="8"/>
      <c r="POE707" s="8"/>
      <c r="POF707" s="8"/>
      <c r="POG707" s="8"/>
      <c r="POH707" s="8"/>
      <c r="POI707" s="8"/>
      <c r="POJ707" s="8"/>
      <c r="POK707" s="8"/>
      <c r="POL707" s="8"/>
      <c r="POM707" s="8"/>
      <c r="PON707" s="8"/>
      <c r="POO707" s="8"/>
      <c r="POP707" s="8"/>
      <c r="POQ707" s="8"/>
      <c r="POR707" s="8"/>
      <c r="POS707" s="8"/>
      <c r="POT707" s="8"/>
      <c r="POU707" s="8"/>
      <c r="POV707" s="8"/>
      <c r="POW707" s="8"/>
      <c r="POX707" s="8"/>
      <c r="POY707" s="8"/>
      <c r="POZ707" s="8"/>
      <c r="PPA707" s="8"/>
      <c r="PPB707" s="8"/>
      <c r="PPC707" s="8"/>
      <c r="PPD707" s="8"/>
      <c r="PPE707" s="8"/>
      <c r="PPF707" s="8"/>
      <c r="PPG707" s="8"/>
      <c r="PPH707" s="8"/>
      <c r="PPI707" s="8"/>
      <c r="PPJ707" s="8"/>
      <c r="PPK707" s="8"/>
      <c r="PPL707" s="8"/>
      <c r="PPM707" s="8"/>
      <c r="PPN707" s="8"/>
      <c r="PPO707" s="8"/>
      <c r="PPP707" s="8"/>
      <c r="PPQ707" s="8"/>
      <c r="PPR707" s="8"/>
      <c r="PPS707" s="8"/>
      <c r="PPT707" s="8"/>
      <c r="PPU707" s="8"/>
      <c r="PPV707" s="8"/>
      <c r="PPW707" s="8"/>
      <c r="PPX707" s="8"/>
      <c r="PPY707" s="8"/>
      <c r="PPZ707" s="8"/>
      <c r="PQA707" s="8"/>
      <c r="PQB707" s="8"/>
      <c r="PQC707" s="8"/>
      <c r="PQD707" s="8"/>
      <c r="PQE707" s="8"/>
      <c r="PQF707" s="8"/>
      <c r="PQG707" s="8"/>
      <c r="PQH707" s="8"/>
      <c r="PQI707" s="8"/>
      <c r="PQJ707" s="8"/>
      <c r="PQK707" s="8"/>
      <c r="PQL707" s="8"/>
      <c r="PQM707" s="8"/>
      <c r="PQN707" s="8"/>
      <c r="PQO707" s="8"/>
      <c r="PQP707" s="8"/>
      <c r="PQQ707" s="8"/>
      <c r="PQR707" s="8"/>
      <c r="PQS707" s="8"/>
      <c r="PQT707" s="8"/>
      <c r="PQU707" s="8"/>
      <c r="PQV707" s="8"/>
      <c r="PQW707" s="8"/>
      <c r="PQX707" s="8"/>
      <c r="PQY707" s="8"/>
      <c r="PQZ707" s="8"/>
      <c r="PRA707" s="8"/>
      <c r="PRB707" s="8"/>
      <c r="PRC707" s="8"/>
      <c r="PRD707" s="8"/>
      <c r="PRE707" s="8"/>
      <c r="PRF707" s="8"/>
      <c r="PRG707" s="8"/>
      <c r="PRH707" s="8"/>
      <c r="PRI707" s="8"/>
      <c r="PRJ707" s="8"/>
      <c r="PRK707" s="8"/>
      <c r="PRL707" s="8"/>
      <c r="PRM707" s="8"/>
      <c r="PRN707" s="8"/>
      <c r="PRO707" s="8"/>
      <c r="PRP707" s="8"/>
      <c r="PRQ707" s="8"/>
      <c r="PRR707" s="8"/>
      <c r="PRS707" s="8"/>
      <c r="PRT707" s="8"/>
      <c r="PRU707" s="8"/>
      <c r="PRV707" s="8"/>
      <c r="PRW707" s="8"/>
      <c r="PRX707" s="8"/>
      <c r="PRY707" s="8"/>
      <c r="PRZ707" s="8"/>
      <c r="PSA707" s="8"/>
      <c r="PSB707" s="8"/>
      <c r="PSC707" s="8"/>
      <c r="PSD707" s="8"/>
      <c r="PSE707" s="8"/>
      <c r="PSF707" s="8"/>
      <c r="PSG707" s="8"/>
      <c r="PSH707" s="8"/>
      <c r="PSI707" s="8"/>
      <c r="PSJ707" s="8"/>
      <c r="PSK707" s="8"/>
      <c r="PSL707" s="8"/>
      <c r="PSM707" s="8"/>
      <c r="PSN707" s="8"/>
      <c r="PSO707" s="8"/>
      <c r="PSP707" s="8"/>
      <c r="PSQ707" s="8"/>
      <c r="PSR707" s="8"/>
      <c r="PSS707" s="8"/>
      <c r="PST707" s="8"/>
      <c r="PSU707" s="8"/>
      <c r="PSV707" s="8"/>
      <c r="PSW707" s="8"/>
      <c r="PSX707" s="8"/>
      <c r="PSY707" s="8"/>
      <c r="PSZ707" s="8"/>
      <c r="PTA707" s="8"/>
      <c r="PTB707" s="8"/>
      <c r="PTC707" s="8"/>
      <c r="PTD707" s="8"/>
      <c r="PTE707" s="8"/>
      <c r="PTF707" s="8"/>
      <c r="PTG707" s="8"/>
      <c r="PTH707" s="8"/>
      <c r="PTI707" s="8"/>
      <c r="PTJ707" s="8"/>
      <c r="PTK707" s="8"/>
      <c r="PTL707" s="8"/>
      <c r="PTM707" s="8"/>
      <c r="PTN707" s="8"/>
      <c r="PTO707" s="8"/>
      <c r="PTP707" s="8"/>
      <c r="PTQ707" s="8"/>
      <c r="PTR707" s="8"/>
      <c r="PTS707" s="8"/>
      <c r="PTT707" s="8"/>
      <c r="PTU707" s="8"/>
      <c r="PTV707" s="8"/>
      <c r="PTW707" s="8"/>
      <c r="PTX707" s="8"/>
      <c r="PTY707" s="8"/>
      <c r="PTZ707" s="8"/>
      <c r="PUA707" s="8"/>
      <c r="PUB707" s="8"/>
      <c r="PUC707" s="8"/>
      <c r="PUD707" s="8"/>
      <c r="PUE707" s="8"/>
      <c r="PUF707" s="8"/>
      <c r="PUG707" s="8"/>
      <c r="PUH707" s="8"/>
      <c r="PUI707" s="8"/>
      <c r="PUJ707" s="8"/>
      <c r="PUK707" s="8"/>
      <c r="PUL707" s="8"/>
      <c r="PUM707" s="8"/>
      <c r="PUN707" s="8"/>
      <c r="PUO707" s="8"/>
      <c r="PUP707" s="8"/>
      <c r="PUQ707" s="8"/>
      <c r="PUR707" s="8"/>
      <c r="PUS707" s="8"/>
      <c r="PUT707" s="8"/>
      <c r="PUU707" s="8"/>
      <c r="PUV707" s="8"/>
      <c r="PUW707" s="8"/>
      <c r="PUX707" s="8"/>
      <c r="PUY707" s="8"/>
      <c r="PUZ707" s="8"/>
      <c r="PVA707" s="8"/>
      <c r="PVB707" s="8"/>
      <c r="PVC707" s="8"/>
      <c r="PVD707" s="8"/>
      <c r="PVE707" s="8"/>
      <c r="PVF707" s="8"/>
      <c r="PVG707" s="8"/>
      <c r="PVH707" s="8"/>
      <c r="PVI707" s="8"/>
      <c r="PVJ707" s="8"/>
      <c r="PVK707" s="8"/>
      <c r="PVL707" s="8"/>
      <c r="PVM707" s="8"/>
      <c r="PVN707" s="8"/>
      <c r="PVO707" s="8"/>
      <c r="PVP707" s="8"/>
      <c r="PVQ707" s="8"/>
      <c r="PVR707" s="8"/>
      <c r="PVS707" s="8"/>
      <c r="PVT707" s="8"/>
      <c r="PVU707" s="8"/>
      <c r="PVV707" s="8"/>
      <c r="PVW707" s="8"/>
      <c r="PVX707" s="8"/>
      <c r="PVY707" s="8"/>
      <c r="PVZ707" s="8"/>
      <c r="PWA707" s="8"/>
      <c r="PWB707" s="8"/>
      <c r="PWC707" s="8"/>
      <c r="PWD707" s="8"/>
      <c r="PWE707" s="8"/>
      <c r="PWF707" s="8"/>
      <c r="PWG707" s="8"/>
      <c r="PWH707" s="8"/>
      <c r="PWI707" s="8"/>
      <c r="PWJ707" s="8"/>
      <c r="PWK707" s="8"/>
      <c r="PWL707" s="8"/>
      <c r="PWM707" s="8"/>
      <c r="PWN707" s="8"/>
      <c r="PWO707" s="8"/>
      <c r="PWP707" s="8"/>
      <c r="PWQ707" s="8"/>
      <c r="PWR707" s="8"/>
      <c r="PWS707" s="8"/>
      <c r="PWT707" s="8"/>
      <c r="PWU707" s="8"/>
      <c r="PWV707" s="8"/>
      <c r="PWW707" s="8"/>
      <c r="PWX707" s="8"/>
      <c r="PWY707" s="8"/>
      <c r="PWZ707" s="8"/>
      <c r="PXA707" s="8"/>
      <c r="PXB707" s="8"/>
      <c r="PXC707" s="8"/>
      <c r="PXD707" s="8"/>
      <c r="PXE707" s="8"/>
      <c r="PXF707" s="8"/>
      <c r="PXG707" s="8"/>
      <c r="PXH707" s="8"/>
      <c r="PXI707" s="8"/>
      <c r="PXJ707" s="8"/>
      <c r="PXK707" s="8"/>
      <c r="PXL707" s="8"/>
      <c r="PXM707" s="8"/>
      <c r="PXN707" s="8"/>
      <c r="PXO707" s="8"/>
      <c r="PXP707" s="8"/>
      <c r="PXQ707" s="8"/>
      <c r="PXR707" s="8"/>
      <c r="PXS707" s="8"/>
      <c r="PXT707" s="8"/>
      <c r="PXU707" s="8"/>
      <c r="PXV707" s="8"/>
      <c r="PXW707" s="8"/>
      <c r="PXX707" s="8"/>
      <c r="PXY707" s="8"/>
      <c r="PXZ707" s="8"/>
      <c r="PYA707" s="8"/>
      <c r="PYB707" s="8"/>
      <c r="PYC707" s="8"/>
      <c r="PYD707" s="8"/>
      <c r="PYE707" s="8"/>
      <c r="PYF707" s="8"/>
      <c r="PYG707" s="8"/>
      <c r="PYH707" s="8"/>
      <c r="PYI707" s="8"/>
      <c r="PYJ707" s="8"/>
      <c r="PYK707" s="8"/>
      <c r="PYL707" s="8"/>
      <c r="PYM707" s="8"/>
      <c r="PYN707" s="8"/>
      <c r="PYO707" s="8"/>
      <c r="PYP707" s="8"/>
      <c r="PYQ707" s="8"/>
      <c r="PYR707" s="8"/>
      <c r="PYS707" s="8"/>
      <c r="PYT707" s="8"/>
      <c r="PYU707" s="8"/>
      <c r="PYV707" s="8"/>
      <c r="PYW707" s="8"/>
      <c r="PYX707" s="8"/>
      <c r="PYY707" s="8"/>
      <c r="PYZ707" s="8"/>
      <c r="PZA707" s="8"/>
      <c r="PZB707" s="8"/>
      <c r="PZC707" s="8"/>
      <c r="PZD707" s="8"/>
      <c r="PZE707" s="8"/>
      <c r="PZF707" s="8"/>
      <c r="PZG707" s="8"/>
      <c r="PZH707" s="8"/>
      <c r="PZI707" s="8"/>
      <c r="PZJ707" s="8"/>
      <c r="PZK707" s="8"/>
      <c r="PZL707" s="8"/>
      <c r="PZM707" s="8"/>
      <c r="PZN707" s="8"/>
      <c r="PZO707" s="8"/>
      <c r="PZP707" s="8"/>
      <c r="PZQ707" s="8"/>
      <c r="PZR707" s="8"/>
      <c r="PZS707" s="8"/>
      <c r="PZT707" s="8"/>
      <c r="PZU707" s="8"/>
      <c r="PZV707" s="8"/>
      <c r="PZW707" s="8"/>
      <c r="PZX707" s="8"/>
      <c r="PZY707" s="8"/>
      <c r="PZZ707" s="8"/>
      <c r="QAA707" s="8"/>
      <c r="QAB707" s="8"/>
      <c r="QAC707" s="8"/>
      <c r="QAD707" s="8"/>
      <c r="QAE707" s="8"/>
      <c r="QAF707" s="8"/>
      <c r="QAG707" s="8"/>
      <c r="QAH707" s="8"/>
      <c r="QAI707" s="8"/>
      <c r="QAJ707" s="8"/>
      <c r="QAK707" s="8"/>
      <c r="QAL707" s="8"/>
      <c r="QAM707" s="8"/>
      <c r="QAN707" s="8"/>
      <c r="QAO707" s="8"/>
      <c r="QAP707" s="8"/>
      <c r="QAQ707" s="8"/>
      <c r="QAR707" s="8"/>
      <c r="QAS707" s="8"/>
      <c r="QAT707" s="8"/>
      <c r="QAU707" s="8"/>
      <c r="QAV707" s="8"/>
      <c r="QAW707" s="8"/>
      <c r="QAX707" s="8"/>
      <c r="QAY707" s="8"/>
      <c r="QAZ707" s="8"/>
      <c r="QBA707" s="8"/>
      <c r="QBB707" s="8"/>
      <c r="QBC707" s="8"/>
      <c r="QBD707" s="8"/>
      <c r="QBE707" s="8"/>
      <c r="QBF707" s="8"/>
      <c r="QBG707" s="8"/>
      <c r="QBH707" s="8"/>
      <c r="QBI707" s="8"/>
      <c r="QBJ707" s="8"/>
      <c r="QBK707" s="8"/>
      <c r="QBL707" s="8"/>
      <c r="QBM707" s="8"/>
      <c r="QBN707" s="8"/>
      <c r="QBO707" s="8"/>
      <c r="QBP707" s="8"/>
      <c r="QBQ707" s="8"/>
      <c r="QBR707" s="8"/>
      <c r="QBS707" s="8"/>
      <c r="QBT707" s="8"/>
      <c r="QBU707" s="8"/>
      <c r="QBV707" s="8"/>
      <c r="QBW707" s="8"/>
      <c r="QBX707" s="8"/>
      <c r="QBY707" s="8"/>
      <c r="QBZ707" s="8"/>
      <c r="QCA707" s="8"/>
      <c r="QCB707" s="8"/>
      <c r="QCC707" s="8"/>
      <c r="QCD707" s="8"/>
      <c r="QCE707" s="8"/>
      <c r="QCF707" s="8"/>
      <c r="QCG707" s="8"/>
      <c r="QCH707" s="8"/>
      <c r="QCI707" s="8"/>
      <c r="QCJ707" s="8"/>
      <c r="QCK707" s="8"/>
      <c r="QCL707" s="8"/>
      <c r="QCM707" s="8"/>
      <c r="QCN707" s="8"/>
      <c r="QCO707" s="8"/>
      <c r="QCP707" s="8"/>
      <c r="QCQ707" s="8"/>
      <c r="QCR707" s="8"/>
      <c r="QCS707" s="8"/>
      <c r="QCT707" s="8"/>
      <c r="QCU707" s="8"/>
      <c r="QCV707" s="8"/>
      <c r="QCW707" s="8"/>
      <c r="QCX707" s="8"/>
      <c r="QCY707" s="8"/>
      <c r="QCZ707" s="8"/>
      <c r="QDA707" s="8"/>
      <c r="QDB707" s="8"/>
      <c r="QDC707" s="8"/>
      <c r="QDD707" s="8"/>
      <c r="QDE707" s="8"/>
      <c r="QDF707" s="8"/>
      <c r="QDG707" s="8"/>
      <c r="QDH707" s="8"/>
      <c r="QDI707" s="8"/>
      <c r="QDJ707" s="8"/>
      <c r="QDK707" s="8"/>
      <c r="QDL707" s="8"/>
      <c r="QDM707" s="8"/>
      <c r="QDN707" s="8"/>
      <c r="QDO707" s="8"/>
      <c r="QDP707" s="8"/>
      <c r="QDQ707" s="8"/>
      <c r="QDR707" s="8"/>
      <c r="QDS707" s="8"/>
      <c r="QDT707" s="8"/>
      <c r="QDU707" s="8"/>
      <c r="QDV707" s="8"/>
      <c r="QDW707" s="8"/>
      <c r="QDX707" s="8"/>
      <c r="QDY707" s="8"/>
      <c r="QDZ707" s="8"/>
      <c r="QEA707" s="8"/>
      <c r="QEB707" s="8"/>
      <c r="QEC707" s="8"/>
      <c r="QED707" s="8"/>
      <c r="QEE707" s="8"/>
      <c r="QEF707" s="8"/>
      <c r="QEG707" s="8"/>
      <c r="QEH707" s="8"/>
      <c r="QEI707" s="8"/>
      <c r="QEJ707" s="8"/>
      <c r="QEK707" s="8"/>
      <c r="QEL707" s="8"/>
      <c r="QEM707" s="8"/>
      <c r="QEN707" s="8"/>
      <c r="QEO707" s="8"/>
      <c r="QEP707" s="8"/>
      <c r="QEQ707" s="8"/>
      <c r="QER707" s="8"/>
      <c r="QES707" s="8"/>
      <c r="QET707" s="8"/>
      <c r="QEU707" s="8"/>
      <c r="QEV707" s="8"/>
      <c r="QEW707" s="8"/>
      <c r="QEX707" s="8"/>
      <c r="QEY707" s="8"/>
      <c r="QEZ707" s="8"/>
      <c r="QFA707" s="8"/>
      <c r="QFB707" s="8"/>
      <c r="QFC707" s="8"/>
      <c r="QFD707" s="8"/>
      <c r="QFE707" s="8"/>
      <c r="QFF707" s="8"/>
      <c r="QFG707" s="8"/>
      <c r="QFH707" s="8"/>
      <c r="QFI707" s="8"/>
      <c r="QFJ707" s="8"/>
      <c r="QFK707" s="8"/>
      <c r="QFL707" s="8"/>
      <c r="QFM707" s="8"/>
      <c r="QFN707" s="8"/>
      <c r="QFO707" s="8"/>
      <c r="QFP707" s="8"/>
      <c r="QFQ707" s="8"/>
      <c r="QFR707" s="8"/>
      <c r="QFS707" s="8"/>
      <c r="QFT707" s="8"/>
      <c r="QFU707" s="8"/>
      <c r="QFV707" s="8"/>
      <c r="QFW707" s="8"/>
      <c r="QFX707" s="8"/>
      <c r="QFY707" s="8"/>
      <c r="QFZ707" s="8"/>
      <c r="QGA707" s="8"/>
      <c r="QGB707" s="8"/>
      <c r="QGC707" s="8"/>
      <c r="QGD707" s="8"/>
      <c r="QGE707" s="8"/>
      <c r="QGF707" s="8"/>
      <c r="QGG707" s="8"/>
      <c r="QGH707" s="8"/>
      <c r="QGI707" s="8"/>
      <c r="QGJ707" s="8"/>
      <c r="QGK707" s="8"/>
      <c r="QGL707" s="8"/>
      <c r="QGM707" s="8"/>
      <c r="QGN707" s="8"/>
      <c r="QGO707" s="8"/>
      <c r="QGP707" s="8"/>
      <c r="QGQ707" s="8"/>
      <c r="QGR707" s="8"/>
      <c r="QGS707" s="8"/>
      <c r="QGT707" s="8"/>
      <c r="QGU707" s="8"/>
      <c r="QGV707" s="8"/>
      <c r="QGW707" s="8"/>
      <c r="QGX707" s="8"/>
      <c r="QGY707" s="8"/>
      <c r="QGZ707" s="8"/>
      <c r="QHA707" s="8"/>
      <c r="QHB707" s="8"/>
      <c r="QHC707" s="8"/>
      <c r="QHD707" s="8"/>
      <c r="QHE707" s="8"/>
      <c r="QHF707" s="8"/>
      <c r="QHG707" s="8"/>
      <c r="QHH707" s="8"/>
      <c r="QHI707" s="8"/>
      <c r="QHJ707" s="8"/>
      <c r="QHK707" s="8"/>
      <c r="QHL707" s="8"/>
      <c r="QHM707" s="8"/>
      <c r="QHN707" s="8"/>
      <c r="QHO707" s="8"/>
      <c r="QHP707" s="8"/>
      <c r="QHQ707" s="8"/>
      <c r="QHR707" s="8"/>
      <c r="QHS707" s="8"/>
      <c r="QHT707" s="8"/>
      <c r="QHU707" s="8"/>
      <c r="QHV707" s="8"/>
      <c r="QHW707" s="8"/>
      <c r="QHX707" s="8"/>
      <c r="QHY707" s="8"/>
      <c r="QHZ707" s="8"/>
      <c r="QIA707" s="8"/>
      <c r="QIB707" s="8"/>
      <c r="QIC707" s="8"/>
      <c r="QID707" s="8"/>
      <c r="QIE707" s="8"/>
      <c r="QIF707" s="8"/>
      <c r="QIG707" s="8"/>
      <c r="QIH707" s="8"/>
      <c r="QII707" s="8"/>
      <c r="QIJ707" s="8"/>
      <c r="QIK707" s="8"/>
      <c r="QIL707" s="8"/>
      <c r="QIM707" s="8"/>
      <c r="QIN707" s="8"/>
      <c r="QIO707" s="8"/>
      <c r="QIP707" s="8"/>
      <c r="QIQ707" s="8"/>
      <c r="QIR707" s="8"/>
      <c r="QIS707" s="8"/>
      <c r="QIT707" s="8"/>
      <c r="QIU707" s="8"/>
      <c r="QIV707" s="8"/>
      <c r="QIW707" s="8"/>
      <c r="QIX707" s="8"/>
      <c r="QIY707" s="8"/>
      <c r="QIZ707" s="8"/>
      <c r="QJA707" s="8"/>
      <c r="QJB707" s="8"/>
      <c r="QJC707" s="8"/>
      <c r="QJD707" s="8"/>
      <c r="QJE707" s="8"/>
      <c r="QJF707" s="8"/>
      <c r="QJG707" s="8"/>
      <c r="QJH707" s="8"/>
      <c r="QJI707" s="8"/>
      <c r="QJJ707" s="8"/>
      <c r="QJK707" s="8"/>
      <c r="QJL707" s="8"/>
      <c r="QJM707" s="8"/>
      <c r="QJN707" s="8"/>
      <c r="QJO707" s="8"/>
      <c r="QJP707" s="8"/>
      <c r="QJQ707" s="8"/>
      <c r="QJR707" s="8"/>
      <c r="QJS707" s="8"/>
      <c r="QJT707" s="8"/>
      <c r="QJU707" s="8"/>
      <c r="QJV707" s="8"/>
      <c r="QJW707" s="8"/>
      <c r="QJX707" s="8"/>
      <c r="QJY707" s="8"/>
      <c r="QJZ707" s="8"/>
      <c r="QKA707" s="8"/>
      <c r="QKB707" s="8"/>
      <c r="QKC707" s="8"/>
      <c r="QKD707" s="8"/>
      <c r="QKE707" s="8"/>
      <c r="QKF707" s="8"/>
      <c r="QKG707" s="8"/>
      <c r="QKH707" s="8"/>
      <c r="QKI707" s="8"/>
      <c r="QKJ707" s="8"/>
      <c r="QKK707" s="8"/>
      <c r="QKL707" s="8"/>
      <c r="QKM707" s="8"/>
      <c r="QKN707" s="8"/>
      <c r="QKO707" s="8"/>
      <c r="QKP707" s="8"/>
      <c r="QKQ707" s="8"/>
      <c r="QKR707" s="8"/>
      <c r="QKS707" s="8"/>
      <c r="QKT707" s="8"/>
      <c r="QKU707" s="8"/>
      <c r="QKV707" s="8"/>
      <c r="QKW707" s="8"/>
      <c r="QKX707" s="8"/>
      <c r="QKY707" s="8"/>
      <c r="QKZ707" s="8"/>
      <c r="QLA707" s="8"/>
      <c r="QLB707" s="8"/>
      <c r="QLC707" s="8"/>
      <c r="QLD707" s="8"/>
      <c r="QLE707" s="8"/>
      <c r="QLF707" s="8"/>
      <c r="QLG707" s="8"/>
      <c r="QLH707" s="8"/>
      <c r="QLI707" s="8"/>
      <c r="QLJ707" s="8"/>
      <c r="QLK707" s="8"/>
      <c r="QLL707" s="8"/>
      <c r="QLM707" s="8"/>
      <c r="QLN707" s="8"/>
      <c r="QLO707" s="8"/>
      <c r="QLP707" s="8"/>
      <c r="QLQ707" s="8"/>
      <c r="QLR707" s="8"/>
      <c r="QLS707" s="8"/>
      <c r="QLT707" s="8"/>
      <c r="QLU707" s="8"/>
      <c r="QLV707" s="8"/>
      <c r="QLW707" s="8"/>
      <c r="QLX707" s="8"/>
      <c r="QLY707" s="8"/>
      <c r="QLZ707" s="8"/>
      <c r="QMA707" s="8"/>
      <c r="QMB707" s="8"/>
      <c r="QMC707" s="8"/>
      <c r="QMD707" s="8"/>
      <c r="QME707" s="8"/>
      <c r="QMF707" s="8"/>
      <c r="QMG707" s="8"/>
      <c r="QMH707" s="8"/>
      <c r="QMI707" s="8"/>
      <c r="QMJ707" s="8"/>
      <c r="QMK707" s="8"/>
      <c r="QML707" s="8"/>
      <c r="QMM707" s="8"/>
      <c r="QMN707" s="8"/>
      <c r="QMO707" s="8"/>
      <c r="QMP707" s="8"/>
      <c r="QMQ707" s="8"/>
      <c r="QMR707" s="8"/>
      <c r="QMS707" s="8"/>
      <c r="QMT707" s="8"/>
      <c r="QMU707" s="8"/>
      <c r="QMV707" s="8"/>
      <c r="QMW707" s="8"/>
      <c r="QMX707" s="8"/>
      <c r="QMY707" s="8"/>
      <c r="QMZ707" s="8"/>
      <c r="QNA707" s="8"/>
      <c r="QNB707" s="8"/>
      <c r="QNC707" s="8"/>
      <c r="QND707" s="8"/>
      <c r="QNE707" s="8"/>
      <c r="QNF707" s="8"/>
      <c r="QNG707" s="8"/>
      <c r="QNH707" s="8"/>
      <c r="QNI707" s="8"/>
      <c r="QNJ707" s="8"/>
      <c r="QNK707" s="8"/>
      <c r="QNL707" s="8"/>
      <c r="QNM707" s="8"/>
      <c r="QNN707" s="8"/>
      <c r="QNO707" s="8"/>
      <c r="QNP707" s="8"/>
      <c r="QNQ707" s="8"/>
      <c r="QNR707" s="8"/>
      <c r="QNS707" s="8"/>
      <c r="QNT707" s="8"/>
      <c r="QNU707" s="8"/>
      <c r="QNV707" s="8"/>
      <c r="QNW707" s="8"/>
      <c r="QNX707" s="8"/>
      <c r="QNY707" s="8"/>
      <c r="QNZ707" s="8"/>
      <c r="QOA707" s="8"/>
      <c r="QOB707" s="8"/>
      <c r="QOC707" s="8"/>
      <c r="QOD707" s="8"/>
      <c r="QOE707" s="8"/>
      <c r="QOF707" s="8"/>
      <c r="QOG707" s="8"/>
      <c r="QOH707" s="8"/>
      <c r="QOI707" s="8"/>
      <c r="QOJ707" s="8"/>
      <c r="QOK707" s="8"/>
      <c r="QOL707" s="8"/>
      <c r="QOM707" s="8"/>
      <c r="QON707" s="8"/>
      <c r="QOO707" s="8"/>
      <c r="QOP707" s="8"/>
      <c r="QOQ707" s="8"/>
      <c r="QOR707" s="8"/>
      <c r="QOS707" s="8"/>
      <c r="QOT707" s="8"/>
      <c r="QOU707" s="8"/>
      <c r="QOV707" s="8"/>
      <c r="QOW707" s="8"/>
      <c r="QOX707" s="8"/>
      <c r="QOY707" s="8"/>
      <c r="QOZ707" s="8"/>
      <c r="QPA707" s="8"/>
      <c r="QPB707" s="8"/>
      <c r="QPC707" s="8"/>
      <c r="QPD707" s="8"/>
      <c r="QPE707" s="8"/>
      <c r="QPF707" s="8"/>
      <c r="QPG707" s="8"/>
      <c r="QPH707" s="8"/>
      <c r="QPI707" s="8"/>
      <c r="QPJ707" s="8"/>
      <c r="QPK707" s="8"/>
      <c r="QPL707" s="8"/>
      <c r="QPM707" s="8"/>
      <c r="QPN707" s="8"/>
      <c r="QPO707" s="8"/>
      <c r="QPP707" s="8"/>
      <c r="QPQ707" s="8"/>
      <c r="QPR707" s="8"/>
      <c r="QPS707" s="8"/>
      <c r="QPT707" s="8"/>
      <c r="QPU707" s="8"/>
      <c r="QPV707" s="8"/>
      <c r="QPW707" s="8"/>
      <c r="QPX707" s="8"/>
      <c r="QPY707" s="8"/>
      <c r="QPZ707" s="8"/>
      <c r="QQA707" s="8"/>
      <c r="QQB707" s="8"/>
      <c r="QQC707" s="8"/>
      <c r="QQD707" s="8"/>
      <c r="QQE707" s="8"/>
      <c r="QQF707" s="8"/>
      <c r="QQG707" s="8"/>
      <c r="QQH707" s="8"/>
      <c r="QQI707" s="8"/>
      <c r="QQJ707" s="8"/>
      <c r="QQK707" s="8"/>
      <c r="QQL707" s="8"/>
      <c r="QQM707" s="8"/>
      <c r="QQN707" s="8"/>
      <c r="QQO707" s="8"/>
      <c r="QQP707" s="8"/>
      <c r="QQQ707" s="8"/>
      <c r="QQR707" s="8"/>
      <c r="QQS707" s="8"/>
      <c r="QQT707" s="8"/>
      <c r="QQU707" s="8"/>
      <c r="QQV707" s="8"/>
      <c r="QQW707" s="8"/>
      <c r="QQX707" s="8"/>
      <c r="QQY707" s="8"/>
      <c r="QQZ707" s="8"/>
      <c r="QRA707" s="8"/>
      <c r="QRB707" s="8"/>
      <c r="QRC707" s="8"/>
      <c r="QRD707" s="8"/>
      <c r="QRE707" s="8"/>
      <c r="QRF707" s="8"/>
      <c r="QRG707" s="8"/>
      <c r="QRH707" s="8"/>
      <c r="QRI707" s="8"/>
      <c r="QRJ707" s="8"/>
      <c r="QRK707" s="8"/>
      <c r="QRL707" s="8"/>
      <c r="QRM707" s="8"/>
      <c r="QRN707" s="8"/>
      <c r="QRO707" s="8"/>
      <c r="QRP707" s="8"/>
      <c r="QRQ707" s="8"/>
      <c r="QRR707" s="8"/>
      <c r="QRS707" s="8"/>
      <c r="QRT707" s="8"/>
      <c r="QRU707" s="8"/>
      <c r="QRV707" s="8"/>
      <c r="QRW707" s="8"/>
      <c r="QRX707" s="8"/>
      <c r="QRY707" s="8"/>
      <c r="QRZ707" s="8"/>
      <c r="QSA707" s="8"/>
      <c r="QSB707" s="8"/>
      <c r="QSC707" s="8"/>
      <c r="QSD707" s="8"/>
      <c r="QSE707" s="8"/>
      <c r="QSF707" s="8"/>
      <c r="QSG707" s="8"/>
      <c r="QSH707" s="8"/>
      <c r="QSI707" s="8"/>
      <c r="QSJ707" s="8"/>
      <c r="QSK707" s="8"/>
      <c r="QSL707" s="8"/>
      <c r="QSM707" s="8"/>
      <c r="QSN707" s="8"/>
      <c r="QSO707" s="8"/>
      <c r="QSP707" s="8"/>
      <c r="QSQ707" s="8"/>
      <c r="QSR707" s="8"/>
      <c r="QSS707" s="8"/>
      <c r="QST707" s="8"/>
      <c r="QSU707" s="8"/>
      <c r="QSV707" s="8"/>
      <c r="QSW707" s="8"/>
      <c r="QSX707" s="8"/>
      <c r="QSY707" s="8"/>
      <c r="QSZ707" s="8"/>
      <c r="QTA707" s="8"/>
      <c r="QTB707" s="8"/>
      <c r="QTC707" s="8"/>
      <c r="QTD707" s="8"/>
      <c r="QTE707" s="8"/>
      <c r="QTF707" s="8"/>
      <c r="QTG707" s="8"/>
      <c r="QTH707" s="8"/>
      <c r="QTI707" s="8"/>
      <c r="QTJ707" s="8"/>
      <c r="QTK707" s="8"/>
      <c r="QTL707" s="8"/>
      <c r="QTM707" s="8"/>
      <c r="QTN707" s="8"/>
      <c r="QTO707" s="8"/>
      <c r="QTP707" s="8"/>
      <c r="QTQ707" s="8"/>
      <c r="QTR707" s="8"/>
      <c r="QTS707" s="8"/>
      <c r="QTT707" s="8"/>
      <c r="QTU707" s="8"/>
      <c r="QTV707" s="8"/>
      <c r="QTW707" s="8"/>
      <c r="QTX707" s="8"/>
      <c r="QTY707" s="8"/>
      <c r="QTZ707" s="8"/>
      <c r="QUA707" s="8"/>
      <c r="QUB707" s="8"/>
      <c r="QUC707" s="8"/>
      <c r="QUD707" s="8"/>
      <c r="QUE707" s="8"/>
      <c r="QUF707" s="8"/>
      <c r="QUG707" s="8"/>
      <c r="QUH707" s="8"/>
      <c r="QUI707" s="8"/>
      <c r="QUJ707" s="8"/>
      <c r="QUK707" s="8"/>
      <c r="QUL707" s="8"/>
      <c r="QUM707" s="8"/>
      <c r="QUN707" s="8"/>
      <c r="QUO707" s="8"/>
      <c r="QUP707" s="8"/>
      <c r="QUQ707" s="8"/>
      <c r="QUR707" s="8"/>
      <c r="QUS707" s="8"/>
      <c r="QUT707" s="8"/>
      <c r="QUU707" s="8"/>
      <c r="QUV707" s="8"/>
      <c r="QUW707" s="8"/>
      <c r="QUX707" s="8"/>
      <c r="QUY707" s="8"/>
      <c r="QUZ707" s="8"/>
      <c r="QVA707" s="8"/>
      <c r="QVB707" s="8"/>
      <c r="QVC707" s="8"/>
      <c r="QVD707" s="8"/>
      <c r="QVE707" s="8"/>
      <c r="QVF707" s="8"/>
      <c r="QVG707" s="8"/>
      <c r="QVH707" s="8"/>
      <c r="QVI707" s="8"/>
      <c r="QVJ707" s="8"/>
      <c r="QVK707" s="8"/>
      <c r="QVL707" s="8"/>
      <c r="QVM707" s="8"/>
      <c r="QVN707" s="8"/>
      <c r="QVO707" s="8"/>
      <c r="QVP707" s="8"/>
      <c r="QVQ707" s="8"/>
      <c r="QVR707" s="8"/>
      <c r="QVS707" s="8"/>
      <c r="QVT707" s="8"/>
      <c r="QVU707" s="8"/>
      <c r="QVV707" s="8"/>
      <c r="QVW707" s="8"/>
      <c r="QVX707" s="8"/>
      <c r="QVY707" s="8"/>
      <c r="QVZ707" s="8"/>
      <c r="QWA707" s="8"/>
      <c r="QWB707" s="8"/>
      <c r="QWC707" s="8"/>
      <c r="QWD707" s="8"/>
      <c r="QWE707" s="8"/>
      <c r="QWF707" s="8"/>
      <c r="QWG707" s="8"/>
      <c r="QWH707" s="8"/>
      <c r="QWI707" s="8"/>
      <c r="QWJ707" s="8"/>
      <c r="QWK707" s="8"/>
      <c r="QWL707" s="8"/>
      <c r="QWM707" s="8"/>
      <c r="QWN707" s="8"/>
      <c r="QWO707" s="8"/>
      <c r="QWP707" s="8"/>
      <c r="QWQ707" s="8"/>
      <c r="QWR707" s="8"/>
      <c r="QWS707" s="8"/>
      <c r="QWT707" s="8"/>
      <c r="QWU707" s="8"/>
      <c r="QWV707" s="8"/>
      <c r="QWW707" s="8"/>
      <c r="QWX707" s="8"/>
      <c r="QWY707" s="8"/>
      <c r="QWZ707" s="8"/>
      <c r="QXA707" s="8"/>
      <c r="QXB707" s="8"/>
      <c r="QXC707" s="8"/>
      <c r="QXD707" s="8"/>
      <c r="QXE707" s="8"/>
      <c r="QXF707" s="8"/>
      <c r="QXG707" s="8"/>
      <c r="QXH707" s="8"/>
      <c r="QXI707" s="8"/>
      <c r="QXJ707" s="8"/>
      <c r="QXK707" s="8"/>
      <c r="QXL707" s="8"/>
      <c r="QXM707" s="8"/>
      <c r="QXN707" s="8"/>
      <c r="QXO707" s="8"/>
      <c r="QXP707" s="8"/>
      <c r="QXQ707" s="8"/>
      <c r="QXR707" s="8"/>
      <c r="QXS707" s="8"/>
      <c r="QXT707" s="8"/>
      <c r="QXU707" s="8"/>
      <c r="QXV707" s="8"/>
      <c r="QXW707" s="8"/>
      <c r="QXX707" s="8"/>
      <c r="QXY707" s="8"/>
      <c r="QXZ707" s="8"/>
      <c r="QYA707" s="8"/>
      <c r="QYB707" s="8"/>
      <c r="QYC707" s="8"/>
      <c r="QYD707" s="8"/>
      <c r="QYE707" s="8"/>
      <c r="QYF707" s="8"/>
      <c r="QYG707" s="8"/>
      <c r="QYH707" s="8"/>
      <c r="QYI707" s="8"/>
      <c r="QYJ707" s="8"/>
      <c r="QYK707" s="8"/>
      <c r="QYL707" s="8"/>
      <c r="QYM707" s="8"/>
      <c r="QYN707" s="8"/>
      <c r="QYO707" s="8"/>
      <c r="QYP707" s="8"/>
      <c r="QYQ707" s="8"/>
      <c r="QYR707" s="8"/>
      <c r="QYS707" s="8"/>
      <c r="QYT707" s="8"/>
      <c r="QYU707" s="8"/>
      <c r="QYV707" s="8"/>
      <c r="QYW707" s="8"/>
      <c r="QYX707" s="8"/>
      <c r="QYY707" s="8"/>
      <c r="QYZ707" s="8"/>
      <c r="QZA707" s="8"/>
      <c r="QZB707" s="8"/>
      <c r="QZC707" s="8"/>
      <c r="QZD707" s="8"/>
      <c r="QZE707" s="8"/>
      <c r="QZF707" s="8"/>
      <c r="QZG707" s="8"/>
      <c r="QZH707" s="8"/>
      <c r="QZI707" s="8"/>
      <c r="QZJ707" s="8"/>
      <c r="QZK707" s="8"/>
      <c r="QZL707" s="8"/>
      <c r="QZM707" s="8"/>
      <c r="QZN707" s="8"/>
      <c r="QZO707" s="8"/>
      <c r="QZP707" s="8"/>
      <c r="QZQ707" s="8"/>
      <c r="QZR707" s="8"/>
      <c r="QZS707" s="8"/>
      <c r="QZT707" s="8"/>
      <c r="QZU707" s="8"/>
      <c r="QZV707" s="8"/>
      <c r="QZW707" s="8"/>
      <c r="QZX707" s="8"/>
      <c r="QZY707" s="8"/>
      <c r="QZZ707" s="8"/>
      <c r="RAA707" s="8"/>
      <c r="RAB707" s="8"/>
      <c r="RAC707" s="8"/>
      <c r="RAD707" s="8"/>
      <c r="RAE707" s="8"/>
      <c r="RAF707" s="8"/>
      <c r="RAG707" s="8"/>
      <c r="RAH707" s="8"/>
      <c r="RAI707" s="8"/>
      <c r="RAJ707" s="8"/>
      <c r="RAK707" s="8"/>
      <c r="RAL707" s="8"/>
      <c r="RAM707" s="8"/>
      <c r="RAN707" s="8"/>
      <c r="RAO707" s="8"/>
      <c r="RAP707" s="8"/>
      <c r="RAQ707" s="8"/>
      <c r="RAR707" s="8"/>
      <c r="RAS707" s="8"/>
      <c r="RAT707" s="8"/>
      <c r="RAU707" s="8"/>
      <c r="RAV707" s="8"/>
      <c r="RAW707" s="8"/>
      <c r="RAX707" s="8"/>
      <c r="RAY707" s="8"/>
      <c r="RAZ707" s="8"/>
      <c r="RBA707" s="8"/>
      <c r="RBB707" s="8"/>
      <c r="RBC707" s="8"/>
      <c r="RBD707" s="8"/>
      <c r="RBE707" s="8"/>
      <c r="RBF707" s="8"/>
      <c r="RBG707" s="8"/>
      <c r="RBH707" s="8"/>
      <c r="RBI707" s="8"/>
      <c r="RBJ707" s="8"/>
      <c r="RBK707" s="8"/>
      <c r="RBL707" s="8"/>
      <c r="RBM707" s="8"/>
      <c r="RBN707" s="8"/>
      <c r="RBO707" s="8"/>
      <c r="RBP707" s="8"/>
      <c r="RBQ707" s="8"/>
      <c r="RBR707" s="8"/>
      <c r="RBS707" s="8"/>
      <c r="RBT707" s="8"/>
      <c r="RBU707" s="8"/>
      <c r="RBV707" s="8"/>
      <c r="RBW707" s="8"/>
      <c r="RBX707" s="8"/>
      <c r="RBY707" s="8"/>
      <c r="RBZ707" s="8"/>
      <c r="RCA707" s="8"/>
      <c r="RCB707" s="8"/>
      <c r="RCC707" s="8"/>
      <c r="RCD707" s="8"/>
      <c r="RCE707" s="8"/>
      <c r="RCF707" s="8"/>
      <c r="RCG707" s="8"/>
      <c r="RCH707" s="8"/>
      <c r="RCI707" s="8"/>
      <c r="RCJ707" s="8"/>
      <c r="RCK707" s="8"/>
      <c r="RCL707" s="8"/>
      <c r="RCM707" s="8"/>
      <c r="RCN707" s="8"/>
      <c r="RCO707" s="8"/>
      <c r="RCP707" s="8"/>
      <c r="RCQ707" s="8"/>
      <c r="RCR707" s="8"/>
      <c r="RCS707" s="8"/>
      <c r="RCT707" s="8"/>
      <c r="RCU707" s="8"/>
      <c r="RCV707" s="8"/>
      <c r="RCW707" s="8"/>
      <c r="RCX707" s="8"/>
      <c r="RCY707" s="8"/>
      <c r="RCZ707" s="8"/>
      <c r="RDA707" s="8"/>
      <c r="RDB707" s="8"/>
      <c r="RDC707" s="8"/>
      <c r="RDD707" s="8"/>
      <c r="RDE707" s="8"/>
      <c r="RDF707" s="8"/>
      <c r="RDG707" s="8"/>
      <c r="RDH707" s="8"/>
      <c r="RDI707" s="8"/>
      <c r="RDJ707" s="8"/>
      <c r="RDK707" s="8"/>
      <c r="RDL707" s="8"/>
      <c r="RDM707" s="8"/>
      <c r="RDN707" s="8"/>
      <c r="RDO707" s="8"/>
      <c r="RDP707" s="8"/>
      <c r="RDQ707" s="8"/>
      <c r="RDR707" s="8"/>
      <c r="RDS707" s="8"/>
      <c r="RDT707" s="8"/>
      <c r="RDU707" s="8"/>
      <c r="RDV707" s="8"/>
      <c r="RDW707" s="8"/>
      <c r="RDX707" s="8"/>
      <c r="RDY707" s="8"/>
      <c r="RDZ707" s="8"/>
      <c r="REA707" s="8"/>
      <c r="REB707" s="8"/>
      <c r="REC707" s="8"/>
      <c r="RED707" s="8"/>
      <c r="REE707" s="8"/>
      <c r="REF707" s="8"/>
      <c r="REG707" s="8"/>
      <c r="REH707" s="8"/>
      <c r="REI707" s="8"/>
      <c r="REJ707" s="8"/>
      <c r="REK707" s="8"/>
      <c r="REL707" s="8"/>
      <c r="REM707" s="8"/>
      <c r="REN707" s="8"/>
      <c r="REO707" s="8"/>
      <c r="REP707" s="8"/>
      <c r="REQ707" s="8"/>
      <c r="RER707" s="8"/>
      <c r="RES707" s="8"/>
      <c r="RET707" s="8"/>
      <c r="REU707" s="8"/>
      <c r="REV707" s="8"/>
      <c r="REW707" s="8"/>
      <c r="REX707" s="8"/>
      <c r="REY707" s="8"/>
      <c r="REZ707" s="8"/>
      <c r="RFA707" s="8"/>
      <c r="RFB707" s="8"/>
      <c r="RFC707" s="8"/>
      <c r="RFD707" s="8"/>
      <c r="RFE707" s="8"/>
      <c r="RFF707" s="8"/>
      <c r="RFG707" s="8"/>
      <c r="RFH707" s="8"/>
      <c r="RFI707" s="8"/>
      <c r="RFJ707" s="8"/>
      <c r="RFK707" s="8"/>
      <c r="RFL707" s="8"/>
      <c r="RFM707" s="8"/>
      <c r="RFN707" s="8"/>
      <c r="RFO707" s="8"/>
      <c r="RFP707" s="8"/>
      <c r="RFQ707" s="8"/>
      <c r="RFR707" s="8"/>
      <c r="RFS707" s="8"/>
      <c r="RFT707" s="8"/>
      <c r="RFU707" s="8"/>
      <c r="RFV707" s="8"/>
      <c r="RFW707" s="8"/>
      <c r="RFX707" s="8"/>
      <c r="RFY707" s="8"/>
      <c r="RFZ707" s="8"/>
      <c r="RGA707" s="8"/>
      <c r="RGB707" s="8"/>
      <c r="RGC707" s="8"/>
      <c r="RGD707" s="8"/>
      <c r="RGE707" s="8"/>
      <c r="RGF707" s="8"/>
      <c r="RGG707" s="8"/>
      <c r="RGH707" s="8"/>
      <c r="RGI707" s="8"/>
      <c r="RGJ707" s="8"/>
      <c r="RGK707" s="8"/>
      <c r="RGL707" s="8"/>
      <c r="RGM707" s="8"/>
      <c r="RGN707" s="8"/>
      <c r="RGO707" s="8"/>
      <c r="RGP707" s="8"/>
      <c r="RGQ707" s="8"/>
      <c r="RGR707" s="8"/>
      <c r="RGS707" s="8"/>
      <c r="RGT707" s="8"/>
      <c r="RGU707" s="8"/>
      <c r="RGV707" s="8"/>
      <c r="RGW707" s="8"/>
      <c r="RGX707" s="8"/>
      <c r="RGY707" s="8"/>
      <c r="RGZ707" s="8"/>
      <c r="RHA707" s="8"/>
      <c r="RHB707" s="8"/>
      <c r="RHC707" s="8"/>
      <c r="RHD707" s="8"/>
      <c r="RHE707" s="8"/>
      <c r="RHF707" s="8"/>
      <c r="RHG707" s="8"/>
      <c r="RHH707" s="8"/>
      <c r="RHI707" s="8"/>
      <c r="RHJ707" s="8"/>
      <c r="RHK707" s="8"/>
      <c r="RHL707" s="8"/>
      <c r="RHM707" s="8"/>
      <c r="RHN707" s="8"/>
      <c r="RHO707" s="8"/>
      <c r="RHP707" s="8"/>
      <c r="RHQ707" s="8"/>
      <c r="RHR707" s="8"/>
      <c r="RHS707" s="8"/>
      <c r="RHT707" s="8"/>
      <c r="RHU707" s="8"/>
      <c r="RHV707" s="8"/>
      <c r="RHW707" s="8"/>
      <c r="RHX707" s="8"/>
      <c r="RHY707" s="8"/>
      <c r="RHZ707" s="8"/>
      <c r="RIA707" s="8"/>
      <c r="RIB707" s="8"/>
      <c r="RIC707" s="8"/>
      <c r="RID707" s="8"/>
      <c r="RIE707" s="8"/>
      <c r="RIF707" s="8"/>
      <c r="RIG707" s="8"/>
      <c r="RIH707" s="8"/>
      <c r="RII707" s="8"/>
      <c r="RIJ707" s="8"/>
      <c r="RIK707" s="8"/>
      <c r="RIL707" s="8"/>
      <c r="RIM707" s="8"/>
      <c r="RIN707" s="8"/>
      <c r="RIO707" s="8"/>
      <c r="RIP707" s="8"/>
      <c r="RIQ707" s="8"/>
      <c r="RIR707" s="8"/>
      <c r="RIS707" s="8"/>
      <c r="RIT707" s="8"/>
      <c r="RIU707" s="8"/>
      <c r="RIV707" s="8"/>
      <c r="RIW707" s="8"/>
      <c r="RIX707" s="8"/>
      <c r="RIY707" s="8"/>
      <c r="RIZ707" s="8"/>
      <c r="RJA707" s="8"/>
      <c r="RJB707" s="8"/>
      <c r="RJC707" s="8"/>
      <c r="RJD707" s="8"/>
      <c r="RJE707" s="8"/>
      <c r="RJF707" s="8"/>
      <c r="RJG707" s="8"/>
      <c r="RJH707" s="8"/>
      <c r="RJI707" s="8"/>
      <c r="RJJ707" s="8"/>
      <c r="RJK707" s="8"/>
      <c r="RJL707" s="8"/>
      <c r="RJM707" s="8"/>
      <c r="RJN707" s="8"/>
      <c r="RJO707" s="8"/>
      <c r="RJP707" s="8"/>
      <c r="RJQ707" s="8"/>
      <c r="RJR707" s="8"/>
      <c r="RJS707" s="8"/>
      <c r="RJT707" s="8"/>
      <c r="RJU707" s="8"/>
      <c r="RJV707" s="8"/>
      <c r="RJW707" s="8"/>
      <c r="RJX707" s="8"/>
      <c r="RJY707" s="8"/>
      <c r="RJZ707" s="8"/>
      <c r="RKA707" s="8"/>
      <c r="RKB707" s="8"/>
      <c r="RKC707" s="8"/>
      <c r="RKD707" s="8"/>
      <c r="RKE707" s="8"/>
      <c r="RKF707" s="8"/>
      <c r="RKG707" s="8"/>
      <c r="RKH707" s="8"/>
      <c r="RKI707" s="8"/>
      <c r="RKJ707" s="8"/>
      <c r="RKK707" s="8"/>
      <c r="RKL707" s="8"/>
      <c r="RKM707" s="8"/>
      <c r="RKN707" s="8"/>
      <c r="RKO707" s="8"/>
      <c r="RKP707" s="8"/>
      <c r="RKQ707" s="8"/>
      <c r="RKR707" s="8"/>
      <c r="RKS707" s="8"/>
      <c r="RKT707" s="8"/>
      <c r="RKU707" s="8"/>
      <c r="RKV707" s="8"/>
      <c r="RKW707" s="8"/>
      <c r="RKX707" s="8"/>
      <c r="RKY707" s="8"/>
      <c r="RKZ707" s="8"/>
      <c r="RLA707" s="8"/>
      <c r="RLB707" s="8"/>
      <c r="RLC707" s="8"/>
      <c r="RLD707" s="8"/>
      <c r="RLE707" s="8"/>
      <c r="RLF707" s="8"/>
      <c r="RLG707" s="8"/>
      <c r="RLH707" s="8"/>
      <c r="RLI707" s="8"/>
      <c r="RLJ707" s="8"/>
      <c r="RLK707" s="8"/>
      <c r="RLL707" s="8"/>
      <c r="RLM707" s="8"/>
      <c r="RLN707" s="8"/>
      <c r="RLO707" s="8"/>
      <c r="RLP707" s="8"/>
      <c r="RLQ707" s="8"/>
      <c r="RLR707" s="8"/>
      <c r="RLS707" s="8"/>
      <c r="RLT707" s="8"/>
      <c r="RLU707" s="8"/>
      <c r="RLV707" s="8"/>
      <c r="RLW707" s="8"/>
      <c r="RLX707" s="8"/>
      <c r="RLY707" s="8"/>
      <c r="RLZ707" s="8"/>
      <c r="RMA707" s="8"/>
      <c r="RMB707" s="8"/>
      <c r="RMC707" s="8"/>
      <c r="RMD707" s="8"/>
      <c r="RME707" s="8"/>
      <c r="RMF707" s="8"/>
      <c r="RMG707" s="8"/>
      <c r="RMH707" s="8"/>
      <c r="RMI707" s="8"/>
      <c r="RMJ707" s="8"/>
      <c r="RMK707" s="8"/>
      <c r="RML707" s="8"/>
      <c r="RMM707" s="8"/>
      <c r="RMN707" s="8"/>
      <c r="RMO707" s="8"/>
      <c r="RMP707" s="8"/>
      <c r="RMQ707" s="8"/>
      <c r="RMR707" s="8"/>
      <c r="RMS707" s="8"/>
      <c r="RMT707" s="8"/>
      <c r="RMU707" s="8"/>
      <c r="RMV707" s="8"/>
      <c r="RMW707" s="8"/>
      <c r="RMX707" s="8"/>
      <c r="RMY707" s="8"/>
      <c r="RMZ707" s="8"/>
      <c r="RNA707" s="8"/>
      <c r="RNB707" s="8"/>
      <c r="RNC707" s="8"/>
      <c r="RND707" s="8"/>
      <c r="RNE707" s="8"/>
      <c r="RNF707" s="8"/>
      <c r="RNG707" s="8"/>
      <c r="RNH707" s="8"/>
      <c r="RNI707" s="8"/>
      <c r="RNJ707" s="8"/>
      <c r="RNK707" s="8"/>
      <c r="RNL707" s="8"/>
      <c r="RNM707" s="8"/>
      <c r="RNN707" s="8"/>
      <c r="RNO707" s="8"/>
      <c r="RNP707" s="8"/>
      <c r="RNQ707" s="8"/>
      <c r="RNR707" s="8"/>
      <c r="RNS707" s="8"/>
      <c r="RNT707" s="8"/>
      <c r="RNU707" s="8"/>
      <c r="RNV707" s="8"/>
      <c r="RNW707" s="8"/>
      <c r="RNX707" s="8"/>
      <c r="RNY707" s="8"/>
      <c r="RNZ707" s="8"/>
      <c r="ROA707" s="8"/>
      <c r="ROB707" s="8"/>
      <c r="ROC707" s="8"/>
      <c r="ROD707" s="8"/>
      <c r="ROE707" s="8"/>
      <c r="ROF707" s="8"/>
      <c r="ROG707" s="8"/>
      <c r="ROH707" s="8"/>
      <c r="ROI707" s="8"/>
      <c r="ROJ707" s="8"/>
      <c r="ROK707" s="8"/>
      <c r="ROL707" s="8"/>
      <c r="ROM707" s="8"/>
      <c r="RON707" s="8"/>
      <c r="ROO707" s="8"/>
      <c r="ROP707" s="8"/>
      <c r="ROQ707" s="8"/>
      <c r="ROR707" s="8"/>
      <c r="ROS707" s="8"/>
      <c r="ROT707" s="8"/>
      <c r="ROU707" s="8"/>
      <c r="ROV707" s="8"/>
      <c r="ROW707" s="8"/>
      <c r="ROX707" s="8"/>
      <c r="ROY707" s="8"/>
      <c r="ROZ707" s="8"/>
      <c r="RPA707" s="8"/>
      <c r="RPB707" s="8"/>
      <c r="RPC707" s="8"/>
      <c r="RPD707" s="8"/>
      <c r="RPE707" s="8"/>
      <c r="RPF707" s="8"/>
      <c r="RPG707" s="8"/>
      <c r="RPH707" s="8"/>
      <c r="RPI707" s="8"/>
      <c r="RPJ707" s="8"/>
      <c r="RPK707" s="8"/>
      <c r="RPL707" s="8"/>
      <c r="RPM707" s="8"/>
      <c r="RPN707" s="8"/>
      <c r="RPO707" s="8"/>
      <c r="RPP707" s="8"/>
      <c r="RPQ707" s="8"/>
      <c r="RPR707" s="8"/>
      <c r="RPS707" s="8"/>
      <c r="RPT707" s="8"/>
      <c r="RPU707" s="8"/>
      <c r="RPV707" s="8"/>
      <c r="RPW707" s="8"/>
      <c r="RPX707" s="8"/>
      <c r="RPY707" s="8"/>
      <c r="RPZ707" s="8"/>
      <c r="RQA707" s="8"/>
      <c r="RQB707" s="8"/>
      <c r="RQC707" s="8"/>
      <c r="RQD707" s="8"/>
      <c r="RQE707" s="8"/>
      <c r="RQF707" s="8"/>
      <c r="RQG707" s="8"/>
      <c r="RQH707" s="8"/>
      <c r="RQI707" s="8"/>
      <c r="RQJ707" s="8"/>
      <c r="RQK707" s="8"/>
      <c r="RQL707" s="8"/>
      <c r="RQM707" s="8"/>
      <c r="RQN707" s="8"/>
      <c r="RQO707" s="8"/>
      <c r="RQP707" s="8"/>
      <c r="RQQ707" s="8"/>
      <c r="RQR707" s="8"/>
      <c r="RQS707" s="8"/>
      <c r="RQT707" s="8"/>
      <c r="RQU707" s="8"/>
      <c r="RQV707" s="8"/>
      <c r="RQW707" s="8"/>
      <c r="RQX707" s="8"/>
      <c r="RQY707" s="8"/>
      <c r="RQZ707" s="8"/>
      <c r="RRA707" s="8"/>
      <c r="RRB707" s="8"/>
      <c r="RRC707" s="8"/>
      <c r="RRD707" s="8"/>
      <c r="RRE707" s="8"/>
      <c r="RRF707" s="8"/>
      <c r="RRG707" s="8"/>
      <c r="RRH707" s="8"/>
      <c r="RRI707" s="8"/>
      <c r="RRJ707" s="8"/>
      <c r="RRK707" s="8"/>
      <c r="RRL707" s="8"/>
      <c r="RRM707" s="8"/>
      <c r="RRN707" s="8"/>
      <c r="RRO707" s="8"/>
      <c r="RRP707" s="8"/>
      <c r="RRQ707" s="8"/>
      <c r="RRR707" s="8"/>
      <c r="RRS707" s="8"/>
      <c r="RRT707" s="8"/>
      <c r="RRU707" s="8"/>
      <c r="RRV707" s="8"/>
      <c r="RRW707" s="8"/>
      <c r="RRX707" s="8"/>
      <c r="RRY707" s="8"/>
      <c r="RRZ707" s="8"/>
      <c r="RSA707" s="8"/>
      <c r="RSB707" s="8"/>
      <c r="RSC707" s="8"/>
      <c r="RSD707" s="8"/>
      <c r="RSE707" s="8"/>
      <c r="RSF707" s="8"/>
      <c r="RSG707" s="8"/>
      <c r="RSH707" s="8"/>
      <c r="RSI707" s="8"/>
      <c r="RSJ707" s="8"/>
      <c r="RSK707" s="8"/>
      <c r="RSL707" s="8"/>
      <c r="RSM707" s="8"/>
      <c r="RSN707" s="8"/>
      <c r="RSO707" s="8"/>
      <c r="RSP707" s="8"/>
      <c r="RSQ707" s="8"/>
      <c r="RSR707" s="8"/>
      <c r="RSS707" s="8"/>
      <c r="RST707" s="8"/>
      <c r="RSU707" s="8"/>
      <c r="RSV707" s="8"/>
      <c r="RSW707" s="8"/>
      <c r="RSX707" s="8"/>
      <c r="RSY707" s="8"/>
      <c r="RSZ707" s="8"/>
      <c r="RTA707" s="8"/>
      <c r="RTB707" s="8"/>
      <c r="RTC707" s="8"/>
      <c r="RTD707" s="8"/>
      <c r="RTE707" s="8"/>
      <c r="RTF707" s="8"/>
      <c r="RTG707" s="8"/>
      <c r="RTH707" s="8"/>
      <c r="RTI707" s="8"/>
      <c r="RTJ707" s="8"/>
      <c r="RTK707" s="8"/>
      <c r="RTL707" s="8"/>
      <c r="RTM707" s="8"/>
      <c r="RTN707" s="8"/>
      <c r="RTO707" s="8"/>
      <c r="RTP707" s="8"/>
      <c r="RTQ707" s="8"/>
      <c r="RTR707" s="8"/>
      <c r="RTS707" s="8"/>
      <c r="RTT707" s="8"/>
      <c r="RTU707" s="8"/>
      <c r="RTV707" s="8"/>
      <c r="RTW707" s="8"/>
      <c r="RTX707" s="8"/>
      <c r="RTY707" s="8"/>
      <c r="RTZ707" s="8"/>
      <c r="RUA707" s="8"/>
      <c r="RUB707" s="8"/>
      <c r="RUC707" s="8"/>
      <c r="RUD707" s="8"/>
      <c r="RUE707" s="8"/>
      <c r="RUF707" s="8"/>
      <c r="RUG707" s="8"/>
      <c r="RUH707" s="8"/>
      <c r="RUI707" s="8"/>
      <c r="RUJ707" s="8"/>
      <c r="RUK707" s="8"/>
      <c r="RUL707" s="8"/>
      <c r="RUM707" s="8"/>
      <c r="RUN707" s="8"/>
      <c r="RUO707" s="8"/>
      <c r="RUP707" s="8"/>
      <c r="RUQ707" s="8"/>
      <c r="RUR707" s="8"/>
      <c r="RUS707" s="8"/>
      <c r="RUT707" s="8"/>
      <c r="RUU707" s="8"/>
      <c r="RUV707" s="8"/>
      <c r="RUW707" s="8"/>
      <c r="RUX707" s="8"/>
      <c r="RUY707" s="8"/>
      <c r="RUZ707" s="8"/>
      <c r="RVA707" s="8"/>
      <c r="RVB707" s="8"/>
      <c r="RVC707" s="8"/>
      <c r="RVD707" s="8"/>
      <c r="RVE707" s="8"/>
      <c r="RVF707" s="8"/>
      <c r="RVG707" s="8"/>
      <c r="RVH707" s="8"/>
      <c r="RVI707" s="8"/>
      <c r="RVJ707" s="8"/>
      <c r="RVK707" s="8"/>
      <c r="RVL707" s="8"/>
      <c r="RVM707" s="8"/>
      <c r="RVN707" s="8"/>
      <c r="RVO707" s="8"/>
      <c r="RVP707" s="8"/>
      <c r="RVQ707" s="8"/>
      <c r="RVR707" s="8"/>
      <c r="RVS707" s="8"/>
      <c r="RVT707" s="8"/>
      <c r="RVU707" s="8"/>
      <c r="RVV707" s="8"/>
      <c r="RVW707" s="8"/>
      <c r="RVX707" s="8"/>
      <c r="RVY707" s="8"/>
      <c r="RVZ707" s="8"/>
      <c r="RWA707" s="8"/>
      <c r="RWB707" s="8"/>
      <c r="RWC707" s="8"/>
      <c r="RWD707" s="8"/>
      <c r="RWE707" s="8"/>
      <c r="RWF707" s="8"/>
      <c r="RWG707" s="8"/>
      <c r="RWH707" s="8"/>
      <c r="RWI707" s="8"/>
      <c r="RWJ707" s="8"/>
      <c r="RWK707" s="8"/>
      <c r="RWL707" s="8"/>
      <c r="RWM707" s="8"/>
      <c r="RWN707" s="8"/>
      <c r="RWO707" s="8"/>
      <c r="RWP707" s="8"/>
      <c r="RWQ707" s="8"/>
      <c r="RWR707" s="8"/>
      <c r="RWS707" s="8"/>
      <c r="RWT707" s="8"/>
      <c r="RWU707" s="8"/>
      <c r="RWV707" s="8"/>
      <c r="RWW707" s="8"/>
      <c r="RWX707" s="8"/>
      <c r="RWY707" s="8"/>
      <c r="RWZ707" s="8"/>
      <c r="RXA707" s="8"/>
      <c r="RXB707" s="8"/>
      <c r="RXC707" s="8"/>
      <c r="RXD707" s="8"/>
      <c r="RXE707" s="8"/>
      <c r="RXF707" s="8"/>
      <c r="RXG707" s="8"/>
      <c r="RXH707" s="8"/>
      <c r="RXI707" s="8"/>
      <c r="RXJ707" s="8"/>
      <c r="RXK707" s="8"/>
      <c r="RXL707" s="8"/>
      <c r="RXM707" s="8"/>
      <c r="RXN707" s="8"/>
      <c r="RXO707" s="8"/>
      <c r="RXP707" s="8"/>
      <c r="RXQ707" s="8"/>
      <c r="RXR707" s="8"/>
      <c r="RXS707" s="8"/>
      <c r="RXT707" s="8"/>
      <c r="RXU707" s="8"/>
      <c r="RXV707" s="8"/>
      <c r="RXW707" s="8"/>
      <c r="RXX707" s="8"/>
      <c r="RXY707" s="8"/>
      <c r="RXZ707" s="8"/>
      <c r="RYA707" s="8"/>
      <c r="RYB707" s="8"/>
      <c r="RYC707" s="8"/>
      <c r="RYD707" s="8"/>
      <c r="RYE707" s="8"/>
      <c r="RYF707" s="8"/>
      <c r="RYG707" s="8"/>
      <c r="RYH707" s="8"/>
      <c r="RYI707" s="8"/>
      <c r="RYJ707" s="8"/>
      <c r="RYK707" s="8"/>
      <c r="RYL707" s="8"/>
      <c r="RYM707" s="8"/>
      <c r="RYN707" s="8"/>
      <c r="RYO707" s="8"/>
      <c r="RYP707" s="8"/>
      <c r="RYQ707" s="8"/>
      <c r="RYR707" s="8"/>
      <c r="RYS707" s="8"/>
      <c r="RYT707" s="8"/>
      <c r="RYU707" s="8"/>
      <c r="RYV707" s="8"/>
      <c r="RYW707" s="8"/>
      <c r="RYX707" s="8"/>
      <c r="RYY707" s="8"/>
      <c r="RYZ707" s="8"/>
      <c r="RZA707" s="8"/>
      <c r="RZB707" s="8"/>
      <c r="RZC707" s="8"/>
      <c r="RZD707" s="8"/>
      <c r="RZE707" s="8"/>
      <c r="RZF707" s="8"/>
      <c r="RZG707" s="8"/>
      <c r="RZH707" s="8"/>
      <c r="RZI707" s="8"/>
      <c r="RZJ707" s="8"/>
      <c r="RZK707" s="8"/>
      <c r="RZL707" s="8"/>
      <c r="RZM707" s="8"/>
      <c r="RZN707" s="8"/>
      <c r="RZO707" s="8"/>
      <c r="RZP707" s="8"/>
      <c r="RZQ707" s="8"/>
      <c r="RZR707" s="8"/>
      <c r="RZS707" s="8"/>
      <c r="RZT707" s="8"/>
      <c r="RZU707" s="8"/>
      <c r="RZV707" s="8"/>
      <c r="RZW707" s="8"/>
      <c r="RZX707" s="8"/>
      <c r="RZY707" s="8"/>
      <c r="RZZ707" s="8"/>
      <c r="SAA707" s="8"/>
      <c r="SAB707" s="8"/>
      <c r="SAC707" s="8"/>
      <c r="SAD707" s="8"/>
      <c r="SAE707" s="8"/>
      <c r="SAF707" s="8"/>
      <c r="SAG707" s="8"/>
      <c r="SAH707" s="8"/>
      <c r="SAI707" s="8"/>
      <c r="SAJ707" s="8"/>
      <c r="SAK707" s="8"/>
      <c r="SAL707" s="8"/>
      <c r="SAM707" s="8"/>
      <c r="SAN707" s="8"/>
      <c r="SAO707" s="8"/>
      <c r="SAP707" s="8"/>
      <c r="SAQ707" s="8"/>
      <c r="SAR707" s="8"/>
      <c r="SAS707" s="8"/>
      <c r="SAT707" s="8"/>
      <c r="SAU707" s="8"/>
      <c r="SAV707" s="8"/>
      <c r="SAW707" s="8"/>
      <c r="SAX707" s="8"/>
      <c r="SAY707" s="8"/>
      <c r="SAZ707" s="8"/>
      <c r="SBA707" s="8"/>
      <c r="SBB707" s="8"/>
      <c r="SBC707" s="8"/>
      <c r="SBD707" s="8"/>
      <c r="SBE707" s="8"/>
      <c r="SBF707" s="8"/>
      <c r="SBG707" s="8"/>
      <c r="SBH707" s="8"/>
      <c r="SBI707" s="8"/>
      <c r="SBJ707" s="8"/>
      <c r="SBK707" s="8"/>
      <c r="SBL707" s="8"/>
      <c r="SBM707" s="8"/>
      <c r="SBN707" s="8"/>
      <c r="SBO707" s="8"/>
      <c r="SBP707" s="8"/>
      <c r="SBQ707" s="8"/>
      <c r="SBR707" s="8"/>
      <c r="SBS707" s="8"/>
      <c r="SBT707" s="8"/>
      <c r="SBU707" s="8"/>
      <c r="SBV707" s="8"/>
      <c r="SBW707" s="8"/>
      <c r="SBX707" s="8"/>
      <c r="SBY707" s="8"/>
      <c r="SBZ707" s="8"/>
      <c r="SCA707" s="8"/>
      <c r="SCB707" s="8"/>
      <c r="SCC707" s="8"/>
      <c r="SCD707" s="8"/>
      <c r="SCE707" s="8"/>
      <c r="SCF707" s="8"/>
      <c r="SCG707" s="8"/>
      <c r="SCH707" s="8"/>
      <c r="SCI707" s="8"/>
      <c r="SCJ707" s="8"/>
      <c r="SCK707" s="8"/>
      <c r="SCL707" s="8"/>
      <c r="SCM707" s="8"/>
      <c r="SCN707" s="8"/>
      <c r="SCO707" s="8"/>
      <c r="SCP707" s="8"/>
      <c r="SCQ707" s="8"/>
      <c r="SCR707" s="8"/>
      <c r="SCS707" s="8"/>
      <c r="SCT707" s="8"/>
      <c r="SCU707" s="8"/>
      <c r="SCV707" s="8"/>
      <c r="SCW707" s="8"/>
      <c r="SCX707" s="8"/>
      <c r="SCY707" s="8"/>
      <c r="SCZ707" s="8"/>
      <c r="SDA707" s="8"/>
      <c r="SDB707" s="8"/>
      <c r="SDC707" s="8"/>
      <c r="SDD707" s="8"/>
      <c r="SDE707" s="8"/>
      <c r="SDF707" s="8"/>
      <c r="SDG707" s="8"/>
      <c r="SDH707" s="8"/>
      <c r="SDI707" s="8"/>
      <c r="SDJ707" s="8"/>
      <c r="SDK707" s="8"/>
      <c r="SDL707" s="8"/>
      <c r="SDM707" s="8"/>
      <c r="SDN707" s="8"/>
      <c r="SDO707" s="8"/>
      <c r="SDP707" s="8"/>
      <c r="SDQ707" s="8"/>
      <c r="SDR707" s="8"/>
      <c r="SDS707" s="8"/>
      <c r="SDT707" s="8"/>
      <c r="SDU707" s="8"/>
      <c r="SDV707" s="8"/>
      <c r="SDW707" s="8"/>
      <c r="SDX707" s="8"/>
      <c r="SDY707" s="8"/>
      <c r="SDZ707" s="8"/>
      <c r="SEA707" s="8"/>
      <c r="SEB707" s="8"/>
      <c r="SEC707" s="8"/>
      <c r="SED707" s="8"/>
      <c r="SEE707" s="8"/>
      <c r="SEF707" s="8"/>
      <c r="SEG707" s="8"/>
      <c r="SEH707" s="8"/>
      <c r="SEI707" s="8"/>
      <c r="SEJ707" s="8"/>
      <c r="SEK707" s="8"/>
      <c r="SEL707" s="8"/>
      <c r="SEM707" s="8"/>
      <c r="SEN707" s="8"/>
      <c r="SEO707" s="8"/>
      <c r="SEP707" s="8"/>
      <c r="SEQ707" s="8"/>
      <c r="SER707" s="8"/>
      <c r="SES707" s="8"/>
      <c r="SET707" s="8"/>
      <c r="SEU707" s="8"/>
      <c r="SEV707" s="8"/>
      <c r="SEW707" s="8"/>
      <c r="SEX707" s="8"/>
      <c r="SEY707" s="8"/>
      <c r="SEZ707" s="8"/>
      <c r="SFA707" s="8"/>
      <c r="SFB707" s="8"/>
      <c r="SFC707" s="8"/>
      <c r="SFD707" s="8"/>
      <c r="SFE707" s="8"/>
      <c r="SFF707" s="8"/>
      <c r="SFG707" s="8"/>
      <c r="SFH707" s="8"/>
      <c r="SFI707" s="8"/>
      <c r="SFJ707" s="8"/>
      <c r="SFK707" s="8"/>
      <c r="SFL707" s="8"/>
      <c r="SFM707" s="8"/>
      <c r="SFN707" s="8"/>
      <c r="SFO707" s="8"/>
      <c r="SFP707" s="8"/>
      <c r="SFQ707" s="8"/>
      <c r="SFR707" s="8"/>
      <c r="SFS707" s="8"/>
      <c r="SFT707" s="8"/>
      <c r="SFU707" s="8"/>
      <c r="SFV707" s="8"/>
      <c r="SFW707" s="8"/>
      <c r="SFX707" s="8"/>
      <c r="SFY707" s="8"/>
      <c r="SFZ707" s="8"/>
      <c r="SGA707" s="8"/>
      <c r="SGB707" s="8"/>
      <c r="SGC707" s="8"/>
      <c r="SGD707" s="8"/>
      <c r="SGE707" s="8"/>
      <c r="SGF707" s="8"/>
      <c r="SGG707" s="8"/>
      <c r="SGH707" s="8"/>
      <c r="SGI707" s="8"/>
      <c r="SGJ707" s="8"/>
      <c r="SGK707" s="8"/>
      <c r="SGL707" s="8"/>
      <c r="SGM707" s="8"/>
      <c r="SGN707" s="8"/>
      <c r="SGO707" s="8"/>
      <c r="SGP707" s="8"/>
      <c r="SGQ707" s="8"/>
      <c r="SGR707" s="8"/>
      <c r="SGS707" s="8"/>
      <c r="SGT707" s="8"/>
      <c r="SGU707" s="8"/>
      <c r="SGV707" s="8"/>
      <c r="SGW707" s="8"/>
      <c r="SGX707" s="8"/>
      <c r="SGY707" s="8"/>
      <c r="SGZ707" s="8"/>
      <c r="SHA707" s="8"/>
      <c r="SHB707" s="8"/>
      <c r="SHC707" s="8"/>
      <c r="SHD707" s="8"/>
      <c r="SHE707" s="8"/>
      <c r="SHF707" s="8"/>
      <c r="SHG707" s="8"/>
      <c r="SHH707" s="8"/>
      <c r="SHI707" s="8"/>
      <c r="SHJ707" s="8"/>
      <c r="SHK707" s="8"/>
      <c r="SHL707" s="8"/>
      <c r="SHM707" s="8"/>
      <c r="SHN707" s="8"/>
      <c r="SHO707" s="8"/>
      <c r="SHP707" s="8"/>
      <c r="SHQ707" s="8"/>
      <c r="SHR707" s="8"/>
      <c r="SHS707" s="8"/>
      <c r="SHT707" s="8"/>
      <c r="SHU707" s="8"/>
      <c r="SHV707" s="8"/>
      <c r="SHW707" s="8"/>
      <c r="SHX707" s="8"/>
      <c r="SHY707" s="8"/>
      <c r="SHZ707" s="8"/>
      <c r="SIA707" s="8"/>
      <c r="SIB707" s="8"/>
      <c r="SIC707" s="8"/>
      <c r="SID707" s="8"/>
      <c r="SIE707" s="8"/>
      <c r="SIF707" s="8"/>
      <c r="SIG707" s="8"/>
      <c r="SIH707" s="8"/>
      <c r="SII707" s="8"/>
      <c r="SIJ707" s="8"/>
      <c r="SIK707" s="8"/>
      <c r="SIL707" s="8"/>
      <c r="SIM707" s="8"/>
      <c r="SIN707" s="8"/>
      <c r="SIO707" s="8"/>
      <c r="SIP707" s="8"/>
      <c r="SIQ707" s="8"/>
      <c r="SIR707" s="8"/>
      <c r="SIS707" s="8"/>
      <c r="SIT707" s="8"/>
      <c r="SIU707" s="8"/>
      <c r="SIV707" s="8"/>
      <c r="SIW707" s="8"/>
      <c r="SIX707" s="8"/>
      <c r="SIY707" s="8"/>
      <c r="SIZ707" s="8"/>
      <c r="SJA707" s="8"/>
      <c r="SJB707" s="8"/>
      <c r="SJC707" s="8"/>
      <c r="SJD707" s="8"/>
      <c r="SJE707" s="8"/>
      <c r="SJF707" s="8"/>
      <c r="SJG707" s="8"/>
      <c r="SJH707" s="8"/>
      <c r="SJI707" s="8"/>
      <c r="SJJ707" s="8"/>
      <c r="SJK707" s="8"/>
      <c r="SJL707" s="8"/>
      <c r="SJM707" s="8"/>
      <c r="SJN707" s="8"/>
      <c r="SJO707" s="8"/>
      <c r="SJP707" s="8"/>
      <c r="SJQ707" s="8"/>
      <c r="SJR707" s="8"/>
      <c r="SJS707" s="8"/>
      <c r="SJT707" s="8"/>
      <c r="SJU707" s="8"/>
      <c r="SJV707" s="8"/>
      <c r="SJW707" s="8"/>
      <c r="SJX707" s="8"/>
      <c r="SJY707" s="8"/>
      <c r="SJZ707" s="8"/>
      <c r="SKA707" s="8"/>
      <c r="SKB707" s="8"/>
      <c r="SKC707" s="8"/>
      <c r="SKD707" s="8"/>
      <c r="SKE707" s="8"/>
      <c r="SKF707" s="8"/>
      <c r="SKG707" s="8"/>
      <c r="SKH707" s="8"/>
      <c r="SKI707" s="8"/>
      <c r="SKJ707" s="8"/>
      <c r="SKK707" s="8"/>
      <c r="SKL707" s="8"/>
      <c r="SKM707" s="8"/>
      <c r="SKN707" s="8"/>
      <c r="SKO707" s="8"/>
      <c r="SKP707" s="8"/>
      <c r="SKQ707" s="8"/>
      <c r="SKR707" s="8"/>
      <c r="SKS707" s="8"/>
      <c r="SKT707" s="8"/>
      <c r="SKU707" s="8"/>
      <c r="SKV707" s="8"/>
      <c r="SKW707" s="8"/>
      <c r="SKX707" s="8"/>
      <c r="SKY707" s="8"/>
      <c r="SKZ707" s="8"/>
      <c r="SLA707" s="8"/>
      <c r="SLB707" s="8"/>
      <c r="SLC707" s="8"/>
      <c r="SLD707" s="8"/>
      <c r="SLE707" s="8"/>
      <c r="SLF707" s="8"/>
      <c r="SLG707" s="8"/>
      <c r="SLH707" s="8"/>
      <c r="SLI707" s="8"/>
      <c r="SLJ707" s="8"/>
      <c r="SLK707" s="8"/>
      <c r="SLL707" s="8"/>
      <c r="SLM707" s="8"/>
      <c r="SLN707" s="8"/>
      <c r="SLO707" s="8"/>
      <c r="SLP707" s="8"/>
      <c r="SLQ707" s="8"/>
      <c r="SLR707" s="8"/>
      <c r="SLS707" s="8"/>
      <c r="SLT707" s="8"/>
      <c r="SLU707" s="8"/>
      <c r="SLV707" s="8"/>
      <c r="SLW707" s="8"/>
      <c r="SLX707" s="8"/>
      <c r="SLY707" s="8"/>
      <c r="SLZ707" s="8"/>
      <c r="SMA707" s="8"/>
      <c r="SMB707" s="8"/>
      <c r="SMC707" s="8"/>
      <c r="SMD707" s="8"/>
      <c r="SME707" s="8"/>
      <c r="SMF707" s="8"/>
      <c r="SMG707" s="8"/>
      <c r="SMH707" s="8"/>
      <c r="SMI707" s="8"/>
      <c r="SMJ707" s="8"/>
      <c r="SMK707" s="8"/>
      <c r="SML707" s="8"/>
      <c r="SMM707" s="8"/>
      <c r="SMN707" s="8"/>
      <c r="SMO707" s="8"/>
      <c r="SMP707" s="8"/>
      <c r="SMQ707" s="8"/>
      <c r="SMR707" s="8"/>
      <c r="SMS707" s="8"/>
      <c r="SMT707" s="8"/>
      <c r="SMU707" s="8"/>
      <c r="SMV707" s="8"/>
      <c r="SMW707" s="8"/>
      <c r="SMX707" s="8"/>
      <c r="SMY707" s="8"/>
      <c r="SMZ707" s="8"/>
      <c r="SNA707" s="8"/>
      <c r="SNB707" s="8"/>
      <c r="SNC707" s="8"/>
      <c r="SND707" s="8"/>
      <c r="SNE707" s="8"/>
      <c r="SNF707" s="8"/>
      <c r="SNG707" s="8"/>
      <c r="SNH707" s="8"/>
      <c r="SNI707" s="8"/>
      <c r="SNJ707" s="8"/>
      <c r="SNK707" s="8"/>
      <c r="SNL707" s="8"/>
      <c r="SNM707" s="8"/>
      <c r="SNN707" s="8"/>
      <c r="SNO707" s="8"/>
      <c r="SNP707" s="8"/>
      <c r="SNQ707" s="8"/>
      <c r="SNR707" s="8"/>
      <c r="SNS707" s="8"/>
      <c r="SNT707" s="8"/>
      <c r="SNU707" s="8"/>
      <c r="SNV707" s="8"/>
      <c r="SNW707" s="8"/>
      <c r="SNX707" s="8"/>
      <c r="SNY707" s="8"/>
      <c r="SNZ707" s="8"/>
      <c r="SOA707" s="8"/>
      <c r="SOB707" s="8"/>
      <c r="SOC707" s="8"/>
      <c r="SOD707" s="8"/>
      <c r="SOE707" s="8"/>
      <c r="SOF707" s="8"/>
      <c r="SOG707" s="8"/>
      <c r="SOH707" s="8"/>
      <c r="SOI707" s="8"/>
      <c r="SOJ707" s="8"/>
      <c r="SOK707" s="8"/>
      <c r="SOL707" s="8"/>
      <c r="SOM707" s="8"/>
      <c r="SON707" s="8"/>
      <c r="SOO707" s="8"/>
      <c r="SOP707" s="8"/>
      <c r="SOQ707" s="8"/>
      <c r="SOR707" s="8"/>
      <c r="SOS707" s="8"/>
      <c r="SOT707" s="8"/>
      <c r="SOU707" s="8"/>
      <c r="SOV707" s="8"/>
      <c r="SOW707" s="8"/>
      <c r="SOX707" s="8"/>
      <c r="SOY707" s="8"/>
      <c r="SOZ707" s="8"/>
      <c r="SPA707" s="8"/>
      <c r="SPB707" s="8"/>
      <c r="SPC707" s="8"/>
      <c r="SPD707" s="8"/>
      <c r="SPE707" s="8"/>
      <c r="SPF707" s="8"/>
      <c r="SPG707" s="8"/>
      <c r="SPH707" s="8"/>
      <c r="SPI707" s="8"/>
      <c r="SPJ707" s="8"/>
      <c r="SPK707" s="8"/>
      <c r="SPL707" s="8"/>
      <c r="SPM707" s="8"/>
      <c r="SPN707" s="8"/>
      <c r="SPO707" s="8"/>
      <c r="SPP707" s="8"/>
      <c r="SPQ707" s="8"/>
      <c r="SPR707" s="8"/>
      <c r="SPS707" s="8"/>
      <c r="SPT707" s="8"/>
      <c r="SPU707" s="8"/>
      <c r="SPV707" s="8"/>
      <c r="SPW707" s="8"/>
      <c r="SPX707" s="8"/>
      <c r="SPY707" s="8"/>
      <c r="SPZ707" s="8"/>
      <c r="SQA707" s="8"/>
      <c r="SQB707" s="8"/>
      <c r="SQC707" s="8"/>
      <c r="SQD707" s="8"/>
      <c r="SQE707" s="8"/>
      <c r="SQF707" s="8"/>
      <c r="SQG707" s="8"/>
      <c r="SQH707" s="8"/>
      <c r="SQI707" s="8"/>
      <c r="SQJ707" s="8"/>
      <c r="SQK707" s="8"/>
      <c r="SQL707" s="8"/>
      <c r="SQM707" s="8"/>
      <c r="SQN707" s="8"/>
      <c r="SQO707" s="8"/>
      <c r="SQP707" s="8"/>
      <c r="SQQ707" s="8"/>
      <c r="SQR707" s="8"/>
      <c r="SQS707" s="8"/>
      <c r="SQT707" s="8"/>
      <c r="SQU707" s="8"/>
      <c r="SQV707" s="8"/>
      <c r="SQW707" s="8"/>
      <c r="SQX707" s="8"/>
      <c r="SQY707" s="8"/>
      <c r="SQZ707" s="8"/>
      <c r="SRA707" s="8"/>
      <c r="SRB707" s="8"/>
      <c r="SRC707" s="8"/>
      <c r="SRD707" s="8"/>
      <c r="SRE707" s="8"/>
      <c r="SRF707" s="8"/>
      <c r="SRG707" s="8"/>
      <c r="SRH707" s="8"/>
      <c r="SRI707" s="8"/>
      <c r="SRJ707" s="8"/>
      <c r="SRK707" s="8"/>
      <c r="SRL707" s="8"/>
      <c r="SRM707" s="8"/>
      <c r="SRN707" s="8"/>
      <c r="SRO707" s="8"/>
      <c r="SRP707" s="8"/>
      <c r="SRQ707" s="8"/>
      <c r="SRR707" s="8"/>
      <c r="SRS707" s="8"/>
      <c r="SRT707" s="8"/>
      <c r="SRU707" s="8"/>
      <c r="SRV707" s="8"/>
      <c r="SRW707" s="8"/>
      <c r="SRX707" s="8"/>
      <c r="SRY707" s="8"/>
      <c r="SRZ707" s="8"/>
      <c r="SSA707" s="8"/>
      <c r="SSB707" s="8"/>
      <c r="SSC707" s="8"/>
      <c r="SSD707" s="8"/>
      <c r="SSE707" s="8"/>
      <c r="SSF707" s="8"/>
      <c r="SSG707" s="8"/>
      <c r="SSH707" s="8"/>
      <c r="SSI707" s="8"/>
      <c r="SSJ707" s="8"/>
      <c r="SSK707" s="8"/>
      <c r="SSL707" s="8"/>
      <c r="SSM707" s="8"/>
      <c r="SSN707" s="8"/>
      <c r="SSO707" s="8"/>
      <c r="SSP707" s="8"/>
      <c r="SSQ707" s="8"/>
      <c r="SSR707" s="8"/>
      <c r="SSS707" s="8"/>
      <c r="SST707" s="8"/>
      <c r="SSU707" s="8"/>
      <c r="SSV707" s="8"/>
      <c r="SSW707" s="8"/>
      <c r="SSX707" s="8"/>
      <c r="SSY707" s="8"/>
      <c r="SSZ707" s="8"/>
      <c r="STA707" s="8"/>
      <c r="STB707" s="8"/>
      <c r="STC707" s="8"/>
      <c r="STD707" s="8"/>
      <c r="STE707" s="8"/>
      <c r="STF707" s="8"/>
      <c r="STG707" s="8"/>
      <c r="STH707" s="8"/>
      <c r="STI707" s="8"/>
      <c r="STJ707" s="8"/>
      <c r="STK707" s="8"/>
      <c r="STL707" s="8"/>
      <c r="STM707" s="8"/>
      <c r="STN707" s="8"/>
      <c r="STO707" s="8"/>
      <c r="STP707" s="8"/>
      <c r="STQ707" s="8"/>
      <c r="STR707" s="8"/>
      <c r="STS707" s="8"/>
      <c r="STT707" s="8"/>
      <c r="STU707" s="8"/>
      <c r="STV707" s="8"/>
      <c r="STW707" s="8"/>
      <c r="STX707" s="8"/>
      <c r="STY707" s="8"/>
      <c r="STZ707" s="8"/>
      <c r="SUA707" s="8"/>
      <c r="SUB707" s="8"/>
      <c r="SUC707" s="8"/>
      <c r="SUD707" s="8"/>
      <c r="SUE707" s="8"/>
      <c r="SUF707" s="8"/>
      <c r="SUG707" s="8"/>
      <c r="SUH707" s="8"/>
      <c r="SUI707" s="8"/>
      <c r="SUJ707" s="8"/>
      <c r="SUK707" s="8"/>
      <c r="SUL707" s="8"/>
      <c r="SUM707" s="8"/>
      <c r="SUN707" s="8"/>
      <c r="SUO707" s="8"/>
      <c r="SUP707" s="8"/>
      <c r="SUQ707" s="8"/>
      <c r="SUR707" s="8"/>
      <c r="SUS707" s="8"/>
      <c r="SUT707" s="8"/>
      <c r="SUU707" s="8"/>
      <c r="SUV707" s="8"/>
      <c r="SUW707" s="8"/>
      <c r="SUX707" s="8"/>
      <c r="SUY707" s="8"/>
      <c r="SUZ707" s="8"/>
      <c r="SVA707" s="8"/>
      <c r="SVB707" s="8"/>
      <c r="SVC707" s="8"/>
      <c r="SVD707" s="8"/>
      <c r="SVE707" s="8"/>
      <c r="SVF707" s="8"/>
      <c r="SVG707" s="8"/>
      <c r="SVH707" s="8"/>
      <c r="SVI707" s="8"/>
      <c r="SVJ707" s="8"/>
      <c r="SVK707" s="8"/>
      <c r="SVL707" s="8"/>
      <c r="SVM707" s="8"/>
      <c r="SVN707" s="8"/>
      <c r="SVO707" s="8"/>
      <c r="SVP707" s="8"/>
      <c r="SVQ707" s="8"/>
      <c r="SVR707" s="8"/>
      <c r="SVS707" s="8"/>
      <c r="SVT707" s="8"/>
      <c r="SVU707" s="8"/>
      <c r="SVV707" s="8"/>
      <c r="SVW707" s="8"/>
      <c r="SVX707" s="8"/>
      <c r="SVY707" s="8"/>
      <c r="SVZ707" s="8"/>
      <c r="SWA707" s="8"/>
      <c r="SWB707" s="8"/>
      <c r="SWC707" s="8"/>
      <c r="SWD707" s="8"/>
      <c r="SWE707" s="8"/>
      <c r="SWF707" s="8"/>
      <c r="SWG707" s="8"/>
      <c r="SWH707" s="8"/>
      <c r="SWI707" s="8"/>
      <c r="SWJ707" s="8"/>
      <c r="SWK707" s="8"/>
      <c r="SWL707" s="8"/>
      <c r="SWM707" s="8"/>
      <c r="SWN707" s="8"/>
      <c r="SWO707" s="8"/>
      <c r="SWP707" s="8"/>
      <c r="SWQ707" s="8"/>
      <c r="SWR707" s="8"/>
      <c r="SWS707" s="8"/>
      <c r="SWT707" s="8"/>
      <c r="SWU707" s="8"/>
      <c r="SWV707" s="8"/>
      <c r="SWW707" s="8"/>
      <c r="SWX707" s="8"/>
      <c r="SWY707" s="8"/>
      <c r="SWZ707" s="8"/>
      <c r="SXA707" s="8"/>
      <c r="SXB707" s="8"/>
      <c r="SXC707" s="8"/>
      <c r="SXD707" s="8"/>
      <c r="SXE707" s="8"/>
      <c r="SXF707" s="8"/>
      <c r="SXG707" s="8"/>
      <c r="SXH707" s="8"/>
      <c r="SXI707" s="8"/>
      <c r="SXJ707" s="8"/>
      <c r="SXK707" s="8"/>
      <c r="SXL707" s="8"/>
      <c r="SXM707" s="8"/>
      <c r="SXN707" s="8"/>
      <c r="SXO707" s="8"/>
      <c r="SXP707" s="8"/>
      <c r="SXQ707" s="8"/>
      <c r="SXR707" s="8"/>
      <c r="SXS707" s="8"/>
      <c r="SXT707" s="8"/>
      <c r="SXU707" s="8"/>
      <c r="SXV707" s="8"/>
      <c r="SXW707" s="8"/>
      <c r="SXX707" s="8"/>
      <c r="SXY707" s="8"/>
      <c r="SXZ707" s="8"/>
      <c r="SYA707" s="8"/>
      <c r="SYB707" s="8"/>
      <c r="SYC707" s="8"/>
      <c r="SYD707" s="8"/>
      <c r="SYE707" s="8"/>
      <c r="SYF707" s="8"/>
      <c r="SYG707" s="8"/>
      <c r="SYH707" s="8"/>
      <c r="SYI707" s="8"/>
      <c r="SYJ707" s="8"/>
      <c r="SYK707" s="8"/>
      <c r="SYL707" s="8"/>
      <c r="SYM707" s="8"/>
      <c r="SYN707" s="8"/>
      <c r="SYO707" s="8"/>
      <c r="SYP707" s="8"/>
      <c r="SYQ707" s="8"/>
      <c r="SYR707" s="8"/>
      <c r="SYS707" s="8"/>
      <c r="SYT707" s="8"/>
      <c r="SYU707" s="8"/>
      <c r="SYV707" s="8"/>
      <c r="SYW707" s="8"/>
      <c r="SYX707" s="8"/>
      <c r="SYY707" s="8"/>
      <c r="SYZ707" s="8"/>
      <c r="SZA707" s="8"/>
      <c r="SZB707" s="8"/>
      <c r="SZC707" s="8"/>
      <c r="SZD707" s="8"/>
      <c r="SZE707" s="8"/>
      <c r="SZF707" s="8"/>
      <c r="SZG707" s="8"/>
      <c r="SZH707" s="8"/>
      <c r="SZI707" s="8"/>
      <c r="SZJ707" s="8"/>
      <c r="SZK707" s="8"/>
      <c r="SZL707" s="8"/>
      <c r="SZM707" s="8"/>
      <c r="SZN707" s="8"/>
      <c r="SZO707" s="8"/>
      <c r="SZP707" s="8"/>
      <c r="SZQ707" s="8"/>
      <c r="SZR707" s="8"/>
      <c r="SZS707" s="8"/>
      <c r="SZT707" s="8"/>
      <c r="SZU707" s="8"/>
      <c r="SZV707" s="8"/>
      <c r="SZW707" s="8"/>
      <c r="SZX707" s="8"/>
      <c r="SZY707" s="8"/>
      <c r="SZZ707" s="8"/>
      <c r="TAA707" s="8"/>
      <c r="TAB707" s="8"/>
      <c r="TAC707" s="8"/>
      <c r="TAD707" s="8"/>
      <c r="TAE707" s="8"/>
      <c r="TAF707" s="8"/>
      <c r="TAG707" s="8"/>
      <c r="TAH707" s="8"/>
      <c r="TAI707" s="8"/>
      <c r="TAJ707" s="8"/>
      <c r="TAK707" s="8"/>
      <c r="TAL707" s="8"/>
      <c r="TAM707" s="8"/>
      <c r="TAN707" s="8"/>
      <c r="TAO707" s="8"/>
      <c r="TAP707" s="8"/>
      <c r="TAQ707" s="8"/>
      <c r="TAR707" s="8"/>
      <c r="TAS707" s="8"/>
      <c r="TAT707" s="8"/>
      <c r="TAU707" s="8"/>
      <c r="TAV707" s="8"/>
      <c r="TAW707" s="8"/>
      <c r="TAX707" s="8"/>
      <c r="TAY707" s="8"/>
      <c r="TAZ707" s="8"/>
      <c r="TBA707" s="8"/>
      <c r="TBB707" s="8"/>
      <c r="TBC707" s="8"/>
      <c r="TBD707" s="8"/>
      <c r="TBE707" s="8"/>
      <c r="TBF707" s="8"/>
      <c r="TBG707" s="8"/>
      <c r="TBH707" s="8"/>
      <c r="TBI707" s="8"/>
      <c r="TBJ707" s="8"/>
      <c r="TBK707" s="8"/>
      <c r="TBL707" s="8"/>
      <c r="TBM707" s="8"/>
      <c r="TBN707" s="8"/>
      <c r="TBO707" s="8"/>
      <c r="TBP707" s="8"/>
      <c r="TBQ707" s="8"/>
      <c r="TBR707" s="8"/>
      <c r="TBS707" s="8"/>
      <c r="TBT707" s="8"/>
      <c r="TBU707" s="8"/>
      <c r="TBV707" s="8"/>
      <c r="TBW707" s="8"/>
      <c r="TBX707" s="8"/>
      <c r="TBY707" s="8"/>
      <c r="TBZ707" s="8"/>
      <c r="TCA707" s="8"/>
      <c r="TCB707" s="8"/>
      <c r="TCC707" s="8"/>
      <c r="TCD707" s="8"/>
      <c r="TCE707" s="8"/>
      <c r="TCF707" s="8"/>
      <c r="TCG707" s="8"/>
      <c r="TCH707" s="8"/>
      <c r="TCI707" s="8"/>
      <c r="TCJ707" s="8"/>
      <c r="TCK707" s="8"/>
      <c r="TCL707" s="8"/>
      <c r="TCM707" s="8"/>
      <c r="TCN707" s="8"/>
      <c r="TCO707" s="8"/>
      <c r="TCP707" s="8"/>
      <c r="TCQ707" s="8"/>
      <c r="TCR707" s="8"/>
      <c r="TCS707" s="8"/>
      <c r="TCT707" s="8"/>
      <c r="TCU707" s="8"/>
      <c r="TCV707" s="8"/>
      <c r="TCW707" s="8"/>
      <c r="TCX707" s="8"/>
      <c r="TCY707" s="8"/>
      <c r="TCZ707" s="8"/>
      <c r="TDA707" s="8"/>
      <c r="TDB707" s="8"/>
      <c r="TDC707" s="8"/>
      <c r="TDD707" s="8"/>
      <c r="TDE707" s="8"/>
      <c r="TDF707" s="8"/>
      <c r="TDG707" s="8"/>
      <c r="TDH707" s="8"/>
      <c r="TDI707" s="8"/>
      <c r="TDJ707" s="8"/>
      <c r="TDK707" s="8"/>
      <c r="TDL707" s="8"/>
      <c r="TDM707" s="8"/>
      <c r="TDN707" s="8"/>
      <c r="TDO707" s="8"/>
      <c r="TDP707" s="8"/>
      <c r="TDQ707" s="8"/>
      <c r="TDR707" s="8"/>
      <c r="TDS707" s="8"/>
      <c r="TDT707" s="8"/>
      <c r="TDU707" s="8"/>
      <c r="TDV707" s="8"/>
      <c r="TDW707" s="8"/>
      <c r="TDX707" s="8"/>
      <c r="TDY707" s="8"/>
      <c r="TDZ707" s="8"/>
      <c r="TEA707" s="8"/>
      <c r="TEB707" s="8"/>
      <c r="TEC707" s="8"/>
      <c r="TED707" s="8"/>
      <c r="TEE707" s="8"/>
      <c r="TEF707" s="8"/>
      <c r="TEG707" s="8"/>
      <c r="TEH707" s="8"/>
      <c r="TEI707" s="8"/>
      <c r="TEJ707" s="8"/>
      <c r="TEK707" s="8"/>
      <c r="TEL707" s="8"/>
      <c r="TEM707" s="8"/>
      <c r="TEN707" s="8"/>
      <c r="TEO707" s="8"/>
      <c r="TEP707" s="8"/>
      <c r="TEQ707" s="8"/>
      <c r="TER707" s="8"/>
      <c r="TES707" s="8"/>
      <c r="TET707" s="8"/>
      <c r="TEU707" s="8"/>
      <c r="TEV707" s="8"/>
      <c r="TEW707" s="8"/>
      <c r="TEX707" s="8"/>
      <c r="TEY707" s="8"/>
      <c r="TEZ707" s="8"/>
      <c r="TFA707" s="8"/>
      <c r="TFB707" s="8"/>
      <c r="TFC707" s="8"/>
      <c r="TFD707" s="8"/>
      <c r="TFE707" s="8"/>
      <c r="TFF707" s="8"/>
      <c r="TFG707" s="8"/>
      <c r="TFH707" s="8"/>
      <c r="TFI707" s="8"/>
      <c r="TFJ707" s="8"/>
      <c r="TFK707" s="8"/>
      <c r="TFL707" s="8"/>
      <c r="TFM707" s="8"/>
      <c r="TFN707" s="8"/>
      <c r="TFO707" s="8"/>
      <c r="TFP707" s="8"/>
      <c r="TFQ707" s="8"/>
      <c r="TFR707" s="8"/>
      <c r="TFS707" s="8"/>
      <c r="TFT707" s="8"/>
      <c r="TFU707" s="8"/>
      <c r="TFV707" s="8"/>
      <c r="TFW707" s="8"/>
      <c r="TFX707" s="8"/>
      <c r="TFY707" s="8"/>
      <c r="TFZ707" s="8"/>
      <c r="TGA707" s="8"/>
      <c r="TGB707" s="8"/>
      <c r="TGC707" s="8"/>
      <c r="TGD707" s="8"/>
      <c r="TGE707" s="8"/>
      <c r="TGF707" s="8"/>
      <c r="TGG707" s="8"/>
      <c r="TGH707" s="8"/>
      <c r="TGI707" s="8"/>
      <c r="TGJ707" s="8"/>
      <c r="TGK707" s="8"/>
      <c r="TGL707" s="8"/>
      <c r="TGM707" s="8"/>
      <c r="TGN707" s="8"/>
      <c r="TGO707" s="8"/>
      <c r="TGP707" s="8"/>
      <c r="TGQ707" s="8"/>
      <c r="TGR707" s="8"/>
      <c r="TGS707" s="8"/>
      <c r="TGT707" s="8"/>
      <c r="TGU707" s="8"/>
      <c r="TGV707" s="8"/>
      <c r="TGW707" s="8"/>
      <c r="TGX707" s="8"/>
      <c r="TGY707" s="8"/>
      <c r="TGZ707" s="8"/>
      <c r="THA707" s="8"/>
      <c r="THB707" s="8"/>
      <c r="THC707" s="8"/>
      <c r="THD707" s="8"/>
      <c r="THE707" s="8"/>
      <c r="THF707" s="8"/>
      <c r="THG707" s="8"/>
      <c r="THH707" s="8"/>
      <c r="THI707" s="8"/>
      <c r="THJ707" s="8"/>
      <c r="THK707" s="8"/>
      <c r="THL707" s="8"/>
      <c r="THM707" s="8"/>
      <c r="THN707" s="8"/>
      <c r="THO707" s="8"/>
      <c r="THP707" s="8"/>
      <c r="THQ707" s="8"/>
      <c r="THR707" s="8"/>
      <c r="THS707" s="8"/>
      <c r="THT707" s="8"/>
      <c r="THU707" s="8"/>
      <c r="THV707" s="8"/>
      <c r="THW707" s="8"/>
      <c r="THX707" s="8"/>
      <c r="THY707" s="8"/>
      <c r="THZ707" s="8"/>
      <c r="TIA707" s="8"/>
      <c r="TIB707" s="8"/>
      <c r="TIC707" s="8"/>
      <c r="TID707" s="8"/>
      <c r="TIE707" s="8"/>
      <c r="TIF707" s="8"/>
      <c r="TIG707" s="8"/>
      <c r="TIH707" s="8"/>
      <c r="TII707" s="8"/>
      <c r="TIJ707" s="8"/>
      <c r="TIK707" s="8"/>
      <c r="TIL707" s="8"/>
      <c r="TIM707" s="8"/>
      <c r="TIN707" s="8"/>
      <c r="TIO707" s="8"/>
      <c r="TIP707" s="8"/>
      <c r="TIQ707" s="8"/>
      <c r="TIR707" s="8"/>
      <c r="TIS707" s="8"/>
      <c r="TIT707" s="8"/>
      <c r="TIU707" s="8"/>
      <c r="TIV707" s="8"/>
      <c r="TIW707" s="8"/>
      <c r="TIX707" s="8"/>
      <c r="TIY707" s="8"/>
      <c r="TIZ707" s="8"/>
      <c r="TJA707" s="8"/>
      <c r="TJB707" s="8"/>
      <c r="TJC707" s="8"/>
      <c r="TJD707" s="8"/>
      <c r="TJE707" s="8"/>
      <c r="TJF707" s="8"/>
      <c r="TJG707" s="8"/>
      <c r="TJH707" s="8"/>
      <c r="TJI707" s="8"/>
      <c r="TJJ707" s="8"/>
      <c r="TJK707" s="8"/>
      <c r="TJL707" s="8"/>
      <c r="TJM707" s="8"/>
      <c r="TJN707" s="8"/>
      <c r="TJO707" s="8"/>
      <c r="TJP707" s="8"/>
      <c r="TJQ707" s="8"/>
      <c r="TJR707" s="8"/>
      <c r="TJS707" s="8"/>
      <c r="TJT707" s="8"/>
      <c r="TJU707" s="8"/>
      <c r="TJV707" s="8"/>
      <c r="TJW707" s="8"/>
      <c r="TJX707" s="8"/>
      <c r="TJY707" s="8"/>
      <c r="TJZ707" s="8"/>
      <c r="TKA707" s="8"/>
      <c r="TKB707" s="8"/>
      <c r="TKC707" s="8"/>
      <c r="TKD707" s="8"/>
      <c r="TKE707" s="8"/>
      <c r="TKF707" s="8"/>
      <c r="TKG707" s="8"/>
      <c r="TKH707" s="8"/>
      <c r="TKI707" s="8"/>
      <c r="TKJ707" s="8"/>
      <c r="TKK707" s="8"/>
      <c r="TKL707" s="8"/>
      <c r="TKM707" s="8"/>
      <c r="TKN707" s="8"/>
      <c r="TKO707" s="8"/>
      <c r="TKP707" s="8"/>
      <c r="TKQ707" s="8"/>
      <c r="TKR707" s="8"/>
      <c r="TKS707" s="8"/>
      <c r="TKT707" s="8"/>
      <c r="TKU707" s="8"/>
      <c r="TKV707" s="8"/>
      <c r="TKW707" s="8"/>
      <c r="TKX707" s="8"/>
      <c r="TKY707" s="8"/>
      <c r="TKZ707" s="8"/>
      <c r="TLA707" s="8"/>
      <c r="TLB707" s="8"/>
      <c r="TLC707" s="8"/>
      <c r="TLD707" s="8"/>
      <c r="TLE707" s="8"/>
      <c r="TLF707" s="8"/>
      <c r="TLG707" s="8"/>
      <c r="TLH707" s="8"/>
      <c r="TLI707" s="8"/>
      <c r="TLJ707" s="8"/>
      <c r="TLK707" s="8"/>
      <c r="TLL707" s="8"/>
      <c r="TLM707" s="8"/>
      <c r="TLN707" s="8"/>
      <c r="TLO707" s="8"/>
      <c r="TLP707" s="8"/>
      <c r="TLQ707" s="8"/>
      <c r="TLR707" s="8"/>
      <c r="TLS707" s="8"/>
      <c r="TLT707" s="8"/>
      <c r="TLU707" s="8"/>
      <c r="TLV707" s="8"/>
      <c r="TLW707" s="8"/>
      <c r="TLX707" s="8"/>
      <c r="TLY707" s="8"/>
      <c r="TLZ707" s="8"/>
      <c r="TMA707" s="8"/>
      <c r="TMB707" s="8"/>
      <c r="TMC707" s="8"/>
      <c r="TMD707" s="8"/>
      <c r="TME707" s="8"/>
      <c r="TMF707" s="8"/>
      <c r="TMG707" s="8"/>
      <c r="TMH707" s="8"/>
      <c r="TMI707" s="8"/>
      <c r="TMJ707" s="8"/>
      <c r="TMK707" s="8"/>
      <c r="TML707" s="8"/>
      <c r="TMM707" s="8"/>
      <c r="TMN707" s="8"/>
      <c r="TMO707" s="8"/>
      <c r="TMP707" s="8"/>
      <c r="TMQ707" s="8"/>
      <c r="TMR707" s="8"/>
      <c r="TMS707" s="8"/>
      <c r="TMT707" s="8"/>
      <c r="TMU707" s="8"/>
      <c r="TMV707" s="8"/>
      <c r="TMW707" s="8"/>
      <c r="TMX707" s="8"/>
      <c r="TMY707" s="8"/>
      <c r="TMZ707" s="8"/>
      <c r="TNA707" s="8"/>
      <c r="TNB707" s="8"/>
      <c r="TNC707" s="8"/>
      <c r="TND707" s="8"/>
      <c r="TNE707" s="8"/>
      <c r="TNF707" s="8"/>
      <c r="TNG707" s="8"/>
      <c r="TNH707" s="8"/>
      <c r="TNI707" s="8"/>
      <c r="TNJ707" s="8"/>
      <c r="TNK707" s="8"/>
      <c r="TNL707" s="8"/>
      <c r="TNM707" s="8"/>
      <c r="TNN707" s="8"/>
      <c r="TNO707" s="8"/>
      <c r="TNP707" s="8"/>
      <c r="TNQ707" s="8"/>
      <c r="TNR707" s="8"/>
      <c r="TNS707" s="8"/>
      <c r="TNT707" s="8"/>
      <c r="TNU707" s="8"/>
      <c r="TNV707" s="8"/>
      <c r="TNW707" s="8"/>
      <c r="TNX707" s="8"/>
      <c r="TNY707" s="8"/>
      <c r="TNZ707" s="8"/>
      <c r="TOA707" s="8"/>
      <c r="TOB707" s="8"/>
      <c r="TOC707" s="8"/>
      <c r="TOD707" s="8"/>
      <c r="TOE707" s="8"/>
      <c r="TOF707" s="8"/>
      <c r="TOG707" s="8"/>
      <c r="TOH707" s="8"/>
      <c r="TOI707" s="8"/>
      <c r="TOJ707" s="8"/>
      <c r="TOK707" s="8"/>
      <c r="TOL707" s="8"/>
      <c r="TOM707" s="8"/>
      <c r="TON707" s="8"/>
      <c r="TOO707" s="8"/>
      <c r="TOP707" s="8"/>
      <c r="TOQ707" s="8"/>
      <c r="TOR707" s="8"/>
      <c r="TOS707" s="8"/>
      <c r="TOT707" s="8"/>
      <c r="TOU707" s="8"/>
      <c r="TOV707" s="8"/>
      <c r="TOW707" s="8"/>
      <c r="TOX707" s="8"/>
      <c r="TOY707" s="8"/>
      <c r="TOZ707" s="8"/>
      <c r="TPA707" s="8"/>
      <c r="TPB707" s="8"/>
      <c r="TPC707" s="8"/>
      <c r="TPD707" s="8"/>
      <c r="TPE707" s="8"/>
      <c r="TPF707" s="8"/>
      <c r="TPG707" s="8"/>
      <c r="TPH707" s="8"/>
      <c r="TPI707" s="8"/>
      <c r="TPJ707" s="8"/>
      <c r="TPK707" s="8"/>
      <c r="TPL707" s="8"/>
      <c r="TPM707" s="8"/>
      <c r="TPN707" s="8"/>
      <c r="TPO707" s="8"/>
      <c r="TPP707" s="8"/>
      <c r="TPQ707" s="8"/>
      <c r="TPR707" s="8"/>
      <c r="TPS707" s="8"/>
      <c r="TPT707" s="8"/>
      <c r="TPU707" s="8"/>
      <c r="TPV707" s="8"/>
      <c r="TPW707" s="8"/>
      <c r="TPX707" s="8"/>
      <c r="TPY707" s="8"/>
      <c r="TPZ707" s="8"/>
      <c r="TQA707" s="8"/>
      <c r="TQB707" s="8"/>
      <c r="TQC707" s="8"/>
      <c r="TQD707" s="8"/>
      <c r="TQE707" s="8"/>
      <c r="TQF707" s="8"/>
      <c r="TQG707" s="8"/>
      <c r="TQH707" s="8"/>
      <c r="TQI707" s="8"/>
      <c r="TQJ707" s="8"/>
      <c r="TQK707" s="8"/>
      <c r="TQL707" s="8"/>
      <c r="TQM707" s="8"/>
      <c r="TQN707" s="8"/>
      <c r="TQO707" s="8"/>
      <c r="TQP707" s="8"/>
      <c r="TQQ707" s="8"/>
      <c r="TQR707" s="8"/>
      <c r="TQS707" s="8"/>
      <c r="TQT707" s="8"/>
      <c r="TQU707" s="8"/>
      <c r="TQV707" s="8"/>
      <c r="TQW707" s="8"/>
      <c r="TQX707" s="8"/>
      <c r="TQY707" s="8"/>
      <c r="TQZ707" s="8"/>
      <c r="TRA707" s="8"/>
      <c r="TRB707" s="8"/>
      <c r="TRC707" s="8"/>
      <c r="TRD707" s="8"/>
      <c r="TRE707" s="8"/>
      <c r="TRF707" s="8"/>
      <c r="TRG707" s="8"/>
      <c r="TRH707" s="8"/>
      <c r="TRI707" s="8"/>
      <c r="TRJ707" s="8"/>
      <c r="TRK707" s="8"/>
      <c r="TRL707" s="8"/>
      <c r="TRM707" s="8"/>
      <c r="TRN707" s="8"/>
      <c r="TRO707" s="8"/>
      <c r="TRP707" s="8"/>
      <c r="TRQ707" s="8"/>
      <c r="TRR707" s="8"/>
      <c r="TRS707" s="8"/>
      <c r="TRT707" s="8"/>
      <c r="TRU707" s="8"/>
      <c r="TRV707" s="8"/>
      <c r="TRW707" s="8"/>
      <c r="TRX707" s="8"/>
      <c r="TRY707" s="8"/>
      <c r="TRZ707" s="8"/>
      <c r="TSA707" s="8"/>
      <c r="TSB707" s="8"/>
      <c r="TSC707" s="8"/>
      <c r="TSD707" s="8"/>
      <c r="TSE707" s="8"/>
      <c r="TSF707" s="8"/>
      <c r="TSG707" s="8"/>
      <c r="TSH707" s="8"/>
      <c r="TSI707" s="8"/>
      <c r="TSJ707" s="8"/>
      <c r="TSK707" s="8"/>
      <c r="TSL707" s="8"/>
      <c r="TSM707" s="8"/>
      <c r="TSN707" s="8"/>
      <c r="TSO707" s="8"/>
      <c r="TSP707" s="8"/>
      <c r="TSQ707" s="8"/>
      <c r="TSR707" s="8"/>
      <c r="TSS707" s="8"/>
      <c r="TST707" s="8"/>
      <c r="TSU707" s="8"/>
      <c r="TSV707" s="8"/>
      <c r="TSW707" s="8"/>
      <c r="TSX707" s="8"/>
      <c r="TSY707" s="8"/>
      <c r="TSZ707" s="8"/>
      <c r="TTA707" s="8"/>
      <c r="TTB707" s="8"/>
      <c r="TTC707" s="8"/>
      <c r="TTD707" s="8"/>
      <c r="TTE707" s="8"/>
      <c r="TTF707" s="8"/>
      <c r="TTG707" s="8"/>
      <c r="TTH707" s="8"/>
      <c r="TTI707" s="8"/>
      <c r="TTJ707" s="8"/>
      <c r="TTK707" s="8"/>
      <c r="TTL707" s="8"/>
      <c r="TTM707" s="8"/>
      <c r="TTN707" s="8"/>
      <c r="TTO707" s="8"/>
      <c r="TTP707" s="8"/>
      <c r="TTQ707" s="8"/>
      <c r="TTR707" s="8"/>
      <c r="TTS707" s="8"/>
      <c r="TTT707" s="8"/>
      <c r="TTU707" s="8"/>
      <c r="TTV707" s="8"/>
      <c r="TTW707" s="8"/>
      <c r="TTX707" s="8"/>
      <c r="TTY707" s="8"/>
      <c r="TTZ707" s="8"/>
      <c r="TUA707" s="8"/>
      <c r="TUB707" s="8"/>
      <c r="TUC707" s="8"/>
      <c r="TUD707" s="8"/>
      <c r="TUE707" s="8"/>
      <c r="TUF707" s="8"/>
      <c r="TUG707" s="8"/>
      <c r="TUH707" s="8"/>
      <c r="TUI707" s="8"/>
      <c r="TUJ707" s="8"/>
      <c r="TUK707" s="8"/>
      <c r="TUL707" s="8"/>
      <c r="TUM707" s="8"/>
      <c r="TUN707" s="8"/>
      <c r="TUO707" s="8"/>
      <c r="TUP707" s="8"/>
      <c r="TUQ707" s="8"/>
      <c r="TUR707" s="8"/>
      <c r="TUS707" s="8"/>
      <c r="TUT707" s="8"/>
      <c r="TUU707" s="8"/>
      <c r="TUV707" s="8"/>
      <c r="TUW707" s="8"/>
      <c r="TUX707" s="8"/>
      <c r="TUY707" s="8"/>
      <c r="TUZ707" s="8"/>
      <c r="TVA707" s="8"/>
      <c r="TVB707" s="8"/>
      <c r="TVC707" s="8"/>
      <c r="TVD707" s="8"/>
      <c r="TVE707" s="8"/>
      <c r="TVF707" s="8"/>
      <c r="TVG707" s="8"/>
      <c r="TVH707" s="8"/>
      <c r="TVI707" s="8"/>
      <c r="TVJ707" s="8"/>
      <c r="TVK707" s="8"/>
      <c r="TVL707" s="8"/>
      <c r="TVM707" s="8"/>
      <c r="TVN707" s="8"/>
      <c r="TVO707" s="8"/>
      <c r="TVP707" s="8"/>
      <c r="TVQ707" s="8"/>
      <c r="TVR707" s="8"/>
      <c r="TVS707" s="8"/>
      <c r="TVT707" s="8"/>
      <c r="TVU707" s="8"/>
      <c r="TVV707" s="8"/>
      <c r="TVW707" s="8"/>
      <c r="TVX707" s="8"/>
      <c r="TVY707" s="8"/>
      <c r="TVZ707" s="8"/>
      <c r="TWA707" s="8"/>
      <c r="TWB707" s="8"/>
      <c r="TWC707" s="8"/>
      <c r="TWD707" s="8"/>
      <c r="TWE707" s="8"/>
      <c r="TWF707" s="8"/>
      <c r="TWG707" s="8"/>
      <c r="TWH707" s="8"/>
      <c r="TWI707" s="8"/>
      <c r="TWJ707" s="8"/>
      <c r="TWK707" s="8"/>
      <c r="TWL707" s="8"/>
      <c r="TWM707" s="8"/>
      <c r="TWN707" s="8"/>
      <c r="TWO707" s="8"/>
      <c r="TWP707" s="8"/>
      <c r="TWQ707" s="8"/>
      <c r="TWR707" s="8"/>
      <c r="TWS707" s="8"/>
      <c r="TWT707" s="8"/>
      <c r="TWU707" s="8"/>
      <c r="TWV707" s="8"/>
      <c r="TWW707" s="8"/>
      <c r="TWX707" s="8"/>
      <c r="TWY707" s="8"/>
      <c r="TWZ707" s="8"/>
      <c r="TXA707" s="8"/>
      <c r="TXB707" s="8"/>
      <c r="TXC707" s="8"/>
      <c r="TXD707" s="8"/>
      <c r="TXE707" s="8"/>
      <c r="TXF707" s="8"/>
      <c r="TXG707" s="8"/>
      <c r="TXH707" s="8"/>
      <c r="TXI707" s="8"/>
      <c r="TXJ707" s="8"/>
      <c r="TXK707" s="8"/>
      <c r="TXL707" s="8"/>
      <c r="TXM707" s="8"/>
      <c r="TXN707" s="8"/>
      <c r="TXO707" s="8"/>
      <c r="TXP707" s="8"/>
      <c r="TXQ707" s="8"/>
      <c r="TXR707" s="8"/>
      <c r="TXS707" s="8"/>
      <c r="TXT707" s="8"/>
      <c r="TXU707" s="8"/>
      <c r="TXV707" s="8"/>
      <c r="TXW707" s="8"/>
      <c r="TXX707" s="8"/>
      <c r="TXY707" s="8"/>
      <c r="TXZ707" s="8"/>
      <c r="TYA707" s="8"/>
      <c r="TYB707" s="8"/>
      <c r="TYC707" s="8"/>
      <c r="TYD707" s="8"/>
      <c r="TYE707" s="8"/>
      <c r="TYF707" s="8"/>
      <c r="TYG707" s="8"/>
      <c r="TYH707" s="8"/>
      <c r="TYI707" s="8"/>
      <c r="TYJ707" s="8"/>
      <c r="TYK707" s="8"/>
      <c r="TYL707" s="8"/>
      <c r="TYM707" s="8"/>
      <c r="TYN707" s="8"/>
      <c r="TYO707" s="8"/>
      <c r="TYP707" s="8"/>
      <c r="TYQ707" s="8"/>
      <c r="TYR707" s="8"/>
      <c r="TYS707" s="8"/>
      <c r="TYT707" s="8"/>
      <c r="TYU707" s="8"/>
      <c r="TYV707" s="8"/>
      <c r="TYW707" s="8"/>
      <c r="TYX707" s="8"/>
      <c r="TYY707" s="8"/>
      <c r="TYZ707" s="8"/>
      <c r="TZA707" s="8"/>
      <c r="TZB707" s="8"/>
      <c r="TZC707" s="8"/>
      <c r="TZD707" s="8"/>
      <c r="TZE707" s="8"/>
      <c r="TZF707" s="8"/>
      <c r="TZG707" s="8"/>
      <c r="TZH707" s="8"/>
      <c r="TZI707" s="8"/>
      <c r="TZJ707" s="8"/>
      <c r="TZK707" s="8"/>
      <c r="TZL707" s="8"/>
      <c r="TZM707" s="8"/>
      <c r="TZN707" s="8"/>
      <c r="TZO707" s="8"/>
      <c r="TZP707" s="8"/>
      <c r="TZQ707" s="8"/>
      <c r="TZR707" s="8"/>
      <c r="TZS707" s="8"/>
      <c r="TZT707" s="8"/>
      <c r="TZU707" s="8"/>
      <c r="TZV707" s="8"/>
      <c r="TZW707" s="8"/>
      <c r="TZX707" s="8"/>
      <c r="TZY707" s="8"/>
      <c r="TZZ707" s="8"/>
      <c r="UAA707" s="8"/>
      <c r="UAB707" s="8"/>
      <c r="UAC707" s="8"/>
      <c r="UAD707" s="8"/>
      <c r="UAE707" s="8"/>
      <c r="UAF707" s="8"/>
      <c r="UAG707" s="8"/>
      <c r="UAH707" s="8"/>
      <c r="UAI707" s="8"/>
      <c r="UAJ707" s="8"/>
      <c r="UAK707" s="8"/>
      <c r="UAL707" s="8"/>
      <c r="UAM707" s="8"/>
      <c r="UAN707" s="8"/>
      <c r="UAO707" s="8"/>
      <c r="UAP707" s="8"/>
      <c r="UAQ707" s="8"/>
      <c r="UAR707" s="8"/>
      <c r="UAS707" s="8"/>
      <c r="UAT707" s="8"/>
      <c r="UAU707" s="8"/>
      <c r="UAV707" s="8"/>
      <c r="UAW707" s="8"/>
      <c r="UAX707" s="8"/>
      <c r="UAY707" s="8"/>
      <c r="UAZ707" s="8"/>
      <c r="UBA707" s="8"/>
      <c r="UBB707" s="8"/>
      <c r="UBC707" s="8"/>
      <c r="UBD707" s="8"/>
      <c r="UBE707" s="8"/>
      <c r="UBF707" s="8"/>
      <c r="UBG707" s="8"/>
      <c r="UBH707" s="8"/>
      <c r="UBI707" s="8"/>
      <c r="UBJ707" s="8"/>
      <c r="UBK707" s="8"/>
      <c r="UBL707" s="8"/>
      <c r="UBM707" s="8"/>
      <c r="UBN707" s="8"/>
      <c r="UBO707" s="8"/>
      <c r="UBP707" s="8"/>
      <c r="UBQ707" s="8"/>
      <c r="UBR707" s="8"/>
      <c r="UBS707" s="8"/>
      <c r="UBT707" s="8"/>
      <c r="UBU707" s="8"/>
      <c r="UBV707" s="8"/>
      <c r="UBW707" s="8"/>
      <c r="UBX707" s="8"/>
      <c r="UBY707" s="8"/>
      <c r="UBZ707" s="8"/>
      <c r="UCA707" s="8"/>
      <c r="UCB707" s="8"/>
      <c r="UCC707" s="8"/>
      <c r="UCD707" s="8"/>
      <c r="UCE707" s="8"/>
      <c r="UCF707" s="8"/>
      <c r="UCG707" s="8"/>
      <c r="UCH707" s="8"/>
      <c r="UCI707" s="8"/>
      <c r="UCJ707" s="8"/>
      <c r="UCK707" s="8"/>
      <c r="UCL707" s="8"/>
      <c r="UCM707" s="8"/>
      <c r="UCN707" s="8"/>
      <c r="UCO707" s="8"/>
      <c r="UCP707" s="8"/>
      <c r="UCQ707" s="8"/>
      <c r="UCR707" s="8"/>
      <c r="UCS707" s="8"/>
      <c r="UCT707" s="8"/>
      <c r="UCU707" s="8"/>
      <c r="UCV707" s="8"/>
      <c r="UCW707" s="8"/>
      <c r="UCX707" s="8"/>
      <c r="UCY707" s="8"/>
      <c r="UCZ707" s="8"/>
      <c r="UDA707" s="8"/>
      <c r="UDB707" s="8"/>
      <c r="UDC707" s="8"/>
      <c r="UDD707" s="8"/>
      <c r="UDE707" s="8"/>
      <c r="UDF707" s="8"/>
      <c r="UDG707" s="8"/>
      <c r="UDH707" s="8"/>
      <c r="UDI707" s="8"/>
      <c r="UDJ707" s="8"/>
      <c r="UDK707" s="8"/>
      <c r="UDL707" s="8"/>
      <c r="UDM707" s="8"/>
      <c r="UDN707" s="8"/>
      <c r="UDO707" s="8"/>
      <c r="UDP707" s="8"/>
      <c r="UDQ707" s="8"/>
      <c r="UDR707" s="8"/>
      <c r="UDS707" s="8"/>
      <c r="UDT707" s="8"/>
      <c r="UDU707" s="8"/>
      <c r="UDV707" s="8"/>
      <c r="UDW707" s="8"/>
      <c r="UDX707" s="8"/>
      <c r="UDY707" s="8"/>
      <c r="UDZ707" s="8"/>
      <c r="UEA707" s="8"/>
      <c r="UEB707" s="8"/>
      <c r="UEC707" s="8"/>
      <c r="UED707" s="8"/>
      <c r="UEE707" s="8"/>
      <c r="UEF707" s="8"/>
      <c r="UEG707" s="8"/>
      <c r="UEH707" s="8"/>
      <c r="UEI707" s="8"/>
      <c r="UEJ707" s="8"/>
      <c r="UEK707" s="8"/>
      <c r="UEL707" s="8"/>
      <c r="UEM707" s="8"/>
      <c r="UEN707" s="8"/>
      <c r="UEO707" s="8"/>
      <c r="UEP707" s="8"/>
      <c r="UEQ707" s="8"/>
      <c r="UER707" s="8"/>
      <c r="UES707" s="8"/>
      <c r="UET707" s="8"/>
      <c r="UEU707" s="8"/>
      <c r="UEV707" s="8"/>
      <c r="UEW707" s="8"/>
      <c r="UEX707" s="8"/>
      <c r="UEY707" s="8"/>
      <c r="UEZ707" s="8"/>
      <c r="UFA707" s="8"/>
      <c r="UFB707" s="8"/>
      <c r="UFC707" s="8"/>
      <c r="UFD707" s="8"/>
      <c r="UFE707" s="8"/>
      <c r="UFF707" s="8"/>
      <c r="UFG707" s="8"/>
      <c r="UFH707" s="8"/>
      <c r="UFI707" s="8"/>
      <c r="UFJ707" s="8"/>
      <c r="UFK707" s="8"/>
      <c r="UFL707" s="8"/>
      <c r="UFM707" s="8"/>
      <c r="UFN707" s="8"/>
      <c r="UFO707" s="8"/>
      <c r="UFP707" s="8"/>
      <c r="UFQ707" s="8"/>
      <c r="UFR707" s="8"/>
      <c r="UFS707" s="8"/>
      <c r="UFT707" s="8"/>
      <c r="UFU707" s="8"/>
      <c r="UFV707" s="8"/>
      <c r="UFW707" s="8"/>
      <c r="UFX707" s="8"/>
      <c r="UFY707" s="8"/>
      <c r="UFZ707" s="8"/>
      <c r="UGA707" s="8"/>
      <c r="UGB707" s="8"/>
      <c r="UGC707" s="8"/>
      <c r="UGD707" s="8"/>
      <c r="UGE707" s="8"/>
      <c r="UGF707" s="8"/>
      <c r="UGG707" s="8"/>
      <c r="UGH707" s="8"/>
      <c r="UGI707" s="8"/>
      <c r="UGJ707" s="8"/>
      <c r="UGK707" s="8"/>
      <c r="UGL707" s="8"/>
      <c r="UGM707" s="8"/>
      <c r="UGN707" s="8"/>
      <c r="UGO707" s="8"/>
      <c r="UGP707" s="8"/>
      <c r="UGQ707" s="8"/>
      <c r="UGR707" s="8"/>
      <c r="UGS707" s="8"/>
      <c r="UGT707" s="8"/>
      <c r="UGU707" s="8"/>
      <c r="UGV707" s="8"/>
      <c r="UGW707" s="8"/>
      <c r="UGX707" s="8"/>
      <c r="UGY707" s="8"/>
      <c r="UGZ707" s="8"/>
      <c r="UHA707" s="8"/>
      <c r="UHB707" s="8"/>
      <c r="UHC707" s="8"/>
      <c r="UHD707" s="8"/>
      <c r="UHE707" s="8"/>
      <c r="UHF707" s="8"/>
      <c r="UHG707" s="8"/>
      <c r="UHH707" s="8"/>
      <c r="UHI707" s="8"/>
      <c r="UHJ707" s="8"/>
      <c r="UHK707" s="8"/>
      <c r="UHL707" s="8"/>
      <c r="UHM707" s="8"/>
      <c r="UHN707" s="8"/>
      <c r="UHO707" s="8"/>
      <c r="UHP707" s="8"/>
      <c r="UHQ707" s="8"/>
      <c r="UHR707" s="8"/>
      <c r="UHS707" s="8"/>
      <c r="UHT707" s="8"/>
      <c r="UHU707" s="8"/>
      <c r="UHV707" s="8"/>
      <c r="UHW707" s="8"/>
      <c r="UHX707" s="8"/>
      <c r="UHY707" s="8"/>
      <c r="UHZ707" s="8"/>
      <c r="UIA707" s="8"/>
      <c r="UIB707" s="8"/>
      <c r="UIC707" s="8"/>
      <c r="UID707" s="8"/>
      <c r="UIE707" s="8"/>
      <c r="UIF707" s="8"/>
      <c r="UIG707" s="8"/>
      <c r="UIH707" s="8"/>
      <c r="UII707" s="8"/>
      <c r="UIJ707" s="8"/>
      <c r="UIK707" s="8"/>
      <c r="UIL707" s="8"/>
      <c r="UIM707" s="8"/>
      <c r="UIN707" s="8"/>
      <c r="UIO707" s="8"/>
      <c r="UIP707" s="8"/>
      <c r="UIQ707" s="8"/>
      <c r="UIR707" s="8"/>
      <c r="UIS707" s="8"/>
      <c r="UIT707" s="8"/>
      <c r="UIU707" s="8"/>
      <c r="UIV707" s="8"/>
      <c r="UIW707" s="8"/>
      <c r="UIX707" s="8"/>
      <c r="UIY707" s="8"/>
      <c r="UIZ707" s="8"/>
      <c r="UJA707" s="8"/>
      <c r="UJB707" s="8"/>
      <c r="UJC707" s="8"/>
      <c r="UJD707" s="8"/>
      <c r="UJE707" s="8"/>
      <c r="UJF707" s="8"/>
      <c r="UJG707" s="8"/>
      <c r="UJH707" s="8"/>
      <c r="UJI707" s="8"/>
      <c r="UJJ707" s="8"/>
      <c r="UJK707" s="8"/>
      <c r="UJL707" s="8"/>
      <c r="UJM707" s="8"/>
      <c r="UJN707" s="8"/>
      <c r="UJO707" s="8"/>
      <c r="UJP707" s="8"/>
      <c r="UJQ707" s="8"/>
      <c r="UJR707" s="8"/>
      <c r="UJS707" s="8"/>
      <c r="UJT707" s="8"/>
      <c r="UJU707" s="8"/>
      <c r="UJV707" s="8"/>
      <c r="UJW707" s="8"/>
      <c r="UJX707" s="8"/>
      <c r="UJY707" s="8"/>
      <c r="UJZ707" s="8"/>
      <c r="UKA707" s="8"/>
      <c r="UKB707" s="8"/>
      <c r="UKC707" s="8"/>
      <c r="UKD707" s="8"/>
      <c r="UKE707" s="8"/>
      <c r="UKF707" s="8"/>
      <c r="UKG707" s="8"/>
      <c r="UKH707" s="8"/>
      <c r="UKI707" s="8"/>
      <c r="UKJ707" s="8"/>
      <c r="UKK707" s="8"/>
      <c r="UKL707" s="8"/>
      <c r="UKM707" s="8"/>
      <c r="UKN707" s="8"/>
      <c r="UKO707" s="8"/>
      <c r="UKP707" s="8"/>
      <c r="UKQ707" s="8"/>
      <c r="UKR707" s="8"/>
      <c r="UKS707" s="8"/>
      <c r="UKT707" s="8"/>
      <c r="UKU707" s="8"/>
      <c r="UKV707" s="8"/>
      <c r="UKW707" s="8"/>
      <c r="UKX707" s="8"/>
      <c r="UKY707" s="8"/>
      <c r="UKZ707" s="8"/>
      <c r="ULA707" s="8"/>
      <c r="ULB707" s="8"/>
      <c r="ULC707" s="8"/>
      <c r="ULD707" s="8"/>
      <c r="ULE707" s="8"/>
      <c r="ULF707" s="8"/>
      <c r="ULG707" s="8"/>
      <c r="ULH707" s="8"/>
      <c r="ULI707" s="8"/>
      <c r="ULJ707" s="8"/>
      <c r="ULK707" s="8"/>
      <c r="ULL707" s="8"/>
      <c r="ULM707" s="8"/>
      <c r="ULN707" s="8"/>
      <c r="ULO707" s="8"/>
      <c r="ULP707" s="8"/>
      <c r="ULQ707" s="8"/>
      <c r="ULR707" s="8"/>
      <c r="ULS707" s="8"/>
      <c r="ULT707" s="8"/>
      <c r="ULU707" s="8"/>
      <c r="ULV707" s="8"/>
      <c r="ULW707" s="8"/>
      <c r="ULX707" s="8"/>
      <c r="ULY707" s="8"/>
      <c r="ULZ707" s="8"/>
      <c r="UMA707" s="8"/>
      <c r="UMB707" s="8"/>
      <c r="UMC707" s="8"/>
      <c r="UMD707" s="8"/>
      <c r="UME707" s="8"/>
      <c r="UMF707" s="8"/>
      <c r="UMG707" s="8"/>
      <c r="UMH707" s="8"/>
      <c r="UMI707" s="8"/>
      <c r="UMJ707" s="8"/>
      <c r="UMK707" s="8"/>
      <c r="UML707" s="8"/>
      <c r="UMM707" s="8"/>
      <c r="UMN707" s="8"/>
      <c r="UMO707" s="8"/>
      <c r="UMP707" s="8"/>
      <c r="UMQ707" s="8"/>
      <c r="UMR707" s="8"/>
      <c r="UMS707" s="8"/>
      <c r="UMT707" s="8"/>
      <c r="UMU707" s="8"/>
      <c r="UMV707" s="8"/>
      <c r="UMW707" s="8"/>
      <c r="UMX707" s="8"/>
      <c r="UMY707" s="8"/>
      <c r="UMZ707" s="8"/>
      <c r="UNA707" s="8"/>
      <c r="UNB707" s="8"/>
      <c r="UNC707" s="8"/>
      <c r="UND707" s="8"/>
      <c r="UNE707" s="8"/>
      <c r="UNF707" s="8"/>
      <c r="UNG707" s="8"/>
      <c r="UNH707" s="8"/>
      <c r="UNI707" s="8"/>
      <c r="UNJ707" s="8"/>
      <c r="UNK707" s="8"/>
      <c r="UNL707" s="8"/>
      <c r="UNM707" s="8"/>
      <c r="UNN707" s="8"/>
      <c r="UNO707" s="8"/>
      <c r="UNP707" s="8"/>
      <c r="UNQ707" s="8"/>
      <c r="UNR707" s="8"/>
      <c r="UNS707" s="8"/>
      <c r="UNT707" s="8"/>
      <c r="UNU707" s="8"/>
      <c r="UNV707" s="8"/>
      <c r="UNW707" s="8"/>
      <c r="UNX707" s="8"/>
      <c r="UNY707" s="8"/>
      <c r="UNZ707" s="8"/>
      <c r="UOA707" s="8"/>
      <c r="UOB707" s="8"/>
      <c r="UOC707" s="8"/>
      <c r="UOD707" s="8"/>
      <c r="UOE707" s="8"/>
      <c r="UOF707" s="8"/>
      <c r="UOG707" s="8"/>
      <c r="UOH707" s="8"/>
      <c r="UOI707" s="8"/>
      <c r="UOJ707" s="8"/>
      <c r="UOK707" s="8"/>
      <c r="UOL707" s="8"/>
      <c r="UOM707" s="8"/>
      <c r="UON707" s="8"/>
      <c r="UOO707" s="8"/>
      <c r="UOP707" s="8"/>
      <c r="UOQ707" s="8"/>
      <c r="UOR707" s="8"/>
      <c r="UOS707" s="8"/>
      <c r="UOT707" s="8"/>
      <c r="UOU707" s="8"/>
      <c r="UOV707" s="8"/>
      <c r="UOW707" s="8"/>
      <c r="UOX707" s="8"/>
      <c r="UOY707" s="8"/>
      <c r="UOZ707" s="8"/>
      <c r="UPA707" s="8"/>
      <c r="UPB707" s="8"/>
      <c r="UPC707" s="8"/>
      <c r="UPD707" s="8"/>
      <c r="UPE707" s="8"/>
      <c r="UPF707" s="8"/>
      <c r="UPG707" s="8"/>
      <c r="UPH707" s="8"/>
      <c r="UPI707" s="8"/>
      <c r="UPJ707" s="8"/>
      <c r="UPK707" s="8"/>
      <c r="UPL707" s="8"/>
      <c r="UPM707" s="8"/>
      <c r="UPN707" s="8"/>
      <c r="UPO707" s="8"/>
      <c r="UPP707" s="8"/>
      <c r="UPQ707" s="8"/>
      <c r="UPR707" s="8"/>
      <c r="UPS707" s="8"/>
      <c r="UPT707" s="8"/>
      <c r="UPU707" s="8"/>
      <c r="UPV707" s="8"/>
      <c r="UPW707" s="8"/>
      <c r="UPX707" s="8"/>
      <c r="UPY707" s="8"/>
      <c r="UPZ707" s="8"/>
      <c r="UQA707" s="8"/>
      <c r="UQB707" s="8"/>
      <c r="UQC707" s="8"/>
      <c r="UQD707" s="8"/>
      <c r="UQE707" s="8"/>
      <c r="UQF707" s="8"/>
      <c r="UQG707" s="8"/>
      <c r="UQH707" s="8"/>
      <c r="UQI707" s="8"/>
      <c r="UQJ707" s="8"/>
      <c r="UQK707" s="8"/>
      <c r="UQL707" s="8"/>
      <c r="UQM707" s="8"/>
      <c r="UQN707" s="8"/>
      <c r="UQO707" s="8"/>
      <c r="UQP707" s="8"/>
      <c r="UQQ707" s="8"/>
      <c r="UQR707" s="8"/>
      <c r="UQS707" s="8"/>
      <c r="UQT707" s="8"/>
      <c r="UQU707" s="8"/>
      <c r="UQV707" s="8"/>
      <c r="UQW707" s="8"/>
      <c r="UQX707" s="8"/>
      <c r="UQY707" s="8"/>
      <c r="UQZ707" s="8"/>
      <c r="URA707" s="8"/>
      <c r="URB707" s="8"/>
      <c r="URC707" s="8"/>
      <c r="URD707" s="8"/>
      <c r="URE707" s="8"/>
      <c r="URF707" s="8"/>
      <c r="URG707" s="8"/>
      <c r="URH707" s="8"/>
      <c r="URI707" s="8"/>
      <c r="URJ707" s="8"/>
      <c r="URK707" s="8"/>
      <c r="URL707" s="8"/>
      <c r="URM707" s="8"/>
      <c r="URN707" s="8"/>
      <c r="URO707" s="8"/>
      <c r="URP707" s="8"/>
      <c r="URQ707" s="8"/>
      <c r="URR707" s="8"/>
      <c r="URS707" s="8"/>
      <c r="URT707" s="8"/>
      <c r="URU707" s="8"/>
      <c r="URV707" s="8"/>
      <c r="URW707" s="8"/>
      <c r="URX707" s="8"/>
      <c r="URY707" s="8"/>
      <c r="URZ707" s="8"/>
      <c r="USA707" s="8"/>
      <c r="USB707" s="8"/>
      <c r="USC707" s="8"/>
      <c r="USD707" s="8"/>
      <c r="USE707" s="8"/>
      <c r="USF707" s="8"/>
      <c r="USG707" s="8"/>
      <c r="USH707" s="8"/>
      <c r="USI707" s="8"/>
      <c r="USJ707" s="8"/>
      <c r="USK707" s="8"/>
      <c r="USL707" s="8"/>
      <c r="USM707" s="8"/>
      <c r="USN707" s="8"/>
      <c r="USO707" s="8"/>
      <c r="USP707" s="8"/>
      <c r="USQ707" s="8"/>
      <c r="USR707" s="8"/>
      <c r="USS707" s="8"/>
      <c r="UST707" s="8"/>
      <c r="USU707" s="8"/>
      <c r="USV707" s="8"/>
      <c r="USW707" s="8"/>
      <c r="USX707" s="8"/>
      <c r="USY707" s="8"/>
      <c r="USZ707" s="8"/>
      <c r="UTA707" s="8"/>
      <c r="UTB707" s="8"/>
      <c r="UTC707" s="8"/>
      <c r="UTD707" s="8"/>
      <c r="UTE707" s="8"/>
      <c r="UTF707" s="8"/>
      <c r="UTG707" s="8"/>
      <c r="UTH707" s="8"/>
      <c r="UTI707" s="8"/>
      <c r="UTJ707" s="8"/>
      <c r="UTK707" s="8"/>
      <c r="UTL707" s="8"/>
      <c r="UTM707" s="8"/>
      <c r="UTN707" s="8"/>
      <c r="UTO707" s="8"/>
      <c r="UTP707" s="8"/>
      <c r="UTQ707" s="8"/>
      <c r="UTR707" s="8"/>
      <c r="UTS707" s="8"/>
      <c r="UTT707" s="8"/>
      <c r="UTU707" s="8"/>
      <c r="UTV707" s="8"/>
      <c r="UTW707" s="8"/>
      <c r="UTX707" s="8"/>
      <c r="UTY707" s="8"/>
      <c r="UTZ707" s="8"/>
      <c r="UUA707" s="8"/>
      <c r="UUB707" s="8"/>
      <c r="UUC707" s="8"/>
      <c r="UUD707" s="8"/>
      <c r="UUE707" s="8"/>
      <c r="UUF707" s="8"/>
      <c r="UUG707" s="8"/>
      <c r="UUH707" s="8"/>
      <c r="UUI707" s="8"/>
      <c r="UUJ707" s="8"/>
      <c r="UUK707" s="8"/>
      <c r="UUL707" s="8"/>
      <c r="UUM707" s="8"/>
      <c r="UUN707" s="8"/>
      <c r="UUO707" s="8"/>
      <c r="UUP707" s="8"/>
      <c r="UUQ707" s="8"/>
      <c r="UUR707" s="8"/>
      <c r="UUS707" s="8"/>
      <c r="UUT707" s="8"/>
      <c r="UUU707" s="8"/>
      <c r="UUV707" s="8"/>
      <c r="UUW707" s="8"/>
      <c r="UUX707" s="8"/>
      <c r="UUY707" s="8"/>
      <c r="UUZ707" s="8"/>
      <c r="UVA707" s="8"/>
      <c r="UVB707" s="8"/>
      <c r="UVC707" s="8"/>
      <c r="UVD707" s="8"/>
      <c r="UVE707" s="8"/>
      <c r="UVF707" s="8"/>
      <c r="UVG707" s="8"/>
      <c r="UVH707" s="8"/>
      <c r="UVI707" s="8"/>
      <c r="UVJ707" s="8"/>
      <c r="UVK707" s="8"/>
      <c r="UVL707" s="8"/>
      <c r="UVM707" s="8"/>
      <c r="UVN707" s="8"/>
      <c r="UVO707" s="8"/>
      <c r="UVP707" s="8"/>
      <c r="UVQ707" s="8"/>
      <c r="UVR707" s="8"/>
      <c r="UVS707" s="8"/>
      <c r="UVT707" s="8"/>
      <c r="UVU707" s="8"/>
      <c r="UVV707" s="8"/>
      <c r="UVW707" s="8"/>
      <c r="UVX707" s="8"/>
      <c r="UVY707" s="8"/>
      <c r="UVZ707" s="8"/>
      <c r="UWA707" s="8"/>
      <c r="UWB707" s="8"/>
      <c r="UWC707" s="8"/>
      <c r="UWD707" s="8"/>
      <c r="UWE707" s="8"/>
      <c r="UWF707" s="8"/>
      <c r="UWG707" s="8"/>
      <c r="UWH707" s="8"/>
      <c r="UWI707" s="8"/>
      <c r="UWJ707" s="8"/>
      <c r="UWK707" s="8"/>
      <c r="UWL707" s="8"/>
      <c r="UWM707" s="8"/>
      <c r="UWN707" s="8"/>
      <c r="UWO707" s="8"/>
      <c r="UWP707" s="8"/>
      <c r="UWQ707" s="8"/>
      <c r="UWR707" s="8"/>
      <c r="UWS707" s="8"/>
      <c r="UWT707" s="8"/>
      <c r="UWU707" s="8"/>
      <c r="UWV707" s="8"/>
      <c r="UWW707" s="8"/>
      <c r="UWX707" s="8"/>
      <c r="UWY707" s="8"/>
      <c r="UWZ707" s="8"/>
      <c r="UXA707" s="8"/>
      <c r="UXB707" s="8"/>
      <c r="UXC707" s="8"/>
      <c r="UXD707" s="8"/>
      <c r="UXE707" s="8"/>
      <c r="UXF707" s="8"/>
      <c r="UXG707" s="8"/>
      <c r="UXH707" s="8"/>
      <c r="UXI707" s="8"/>
      <c r="UXJ707" s="8"/>
      <c r="UXK707" s="8"/>
      <c r="UXL707" s="8"/>
      <c r="UXM707" s="8"/>
      <c r="UXN707" s="8"/>
      <c r="UXO707" s="8"/>
      <c r="UXP707" s="8"/>
      <c r="UXQ707" s="8"/>
      <c r="UXR707" s="8"/>
      <c r="UXS707" s="8"/>
      <c r="UXT707" s="8"/>
      <c r="UXU707" s="8"/>
      <c r="UXV707" s="8"/>
      <c r="UXW707" s="8"/>
      <c r="UXX707" s="8"/>
      <c r="UXY707" s="8"/>
      <c r="UXZ707" s="8"/>
      <c r="UYA707" s="8"/>
      <c r="UYB707" s="8"/>
      <c r="UYC707" s="8"/>
      <c r="UYD707" s="8"/>
      <c r="UYE707" s="8"/>
      <c r="UYF707" s="8"/>
      <c r="UYG707" s="8"/>
      <c r="UYH707" s="8"/>
      <c r="UYI707" s="8"/>
      <c r="UYJ707" s="8"/>
      <c r="UYK707" s="8"/>
      <c r="UYL707" s="8"/>
      <c r="UYM707" s="8"/>
      <c r="UYN707" s="8"/>
      <c r="UYO707" s="8"/>
      <c r="UYP707" s="8"/>
      <c r="UYQ707" s="8"/>
      <c r="UYR707" s="8"/>
      <c r="UYS707" s="8"/>
      <c r="UYT707" s="8"/>
      <c r="UYU707" s="8"/>
      <c r="UYV707" s="8"/>
      <c r="UYW707" s="8"/>
      <c r="UYX707" s="8"/>
      <c r="UYY707" s="8"/>
      <c r="UYZ707" s="8"/>
      <c r="UZA707" s="8"/>
      <c r="UZB707" s="8"/>
      <c r="UZC707" s="8"/>
      <c r="UZD707" s="8"/>
      <c r="UZE707" s="8"/>
      <c r="UZF707" s="8"/>
      <c r="UZG707" s="8"/>
      <c r="UZH707" s="8"/>
      <c r="UZI707" s="8"/>
      <c r="UZJ707" s="8"/>
      <c r="UZK707" s="8"/>
      <c r="UZL707" s="8"/>
      <c r="UZM707" s="8"/>
      <c r="UZN707" s="8"/>
      <c r="UZO707" s="8"/>
      <c r="UZP707" s="8"/>
      <c r="UZQ707" s="8"/>
      <c r="UZR707" s="8"/>
      <c r="UZS707" s="8"/>
      <c r="UZT707" s="8"/>
      <c r="UZU707" s="8"/>
      <c r="UZV707" s="8"/>
      <c r="UZW707" s="8"/>
      <c r="UZX707" s="8"/>
      <c r="UZY707" s="8"/>
      <c r="UZZ707" s="8"/>
      <c r="VAA707" s="8"/>
      <c r="VAB707" s="8"/>
      <c r="VAC707" s="8"/>
      <c r="VAD707" s="8"/>
      <c r="VAE707" s="8"/>
      <c r="VAF707" s="8"/>
      <c r="VAG707" s="8"/>
      <c r="VAH707" s="8"/>
      <c r="VAI707" s="8"/>
      <c r="VAJ707" s="8"/>
      <c r="VAK707" s="8"/>
      <c r="VAL707" s="8"/>
      <c r="VAM707" s="8"/>
      <c r="VAN707" s="8"/>
      <c r="VAO707" s="8"/>
      <c r="VAP707" s="8"/>
      <c r="VAQ707" s="8"/>
      <c r="VAR707" s="8"/>
      <c r="VAS707" s="8"/>
      <c r="VAT707" s="8"/>
      <c r="VAU707" s="8"/>
      <c r="VAV707" s="8"/>
      <c r="VAW707" s="8"/>
      <c r="VAX707" s="8"/>
      <c r="VAY707" s="8"/>
      <c r="VAZ707" s="8"/>
      <c r="VBA707" s="8"/>
      <c r="VBB707" s="8"/>
      <c r="VBC707" s="8"/>
      <c r="VBD707" s="8"/>
      <c r="VBE707" s="8"/>
      <c r="VBF707" s="8"/>
      <c r="VBG707" s="8"/>
      <c r="VBH707" s="8"/>
      <c r="VBI707" s="8"/>
      <c r="VBJ707" s="8"/>
      <c r="VBK707" s="8"/>
      <c r="VBL707" s="8"/>
      <c r="VBM707" s="8"/>
      <c r="VBN707" s="8"/>
      <c r="VBO707" s="8"/>
      <c r="VBP707" s="8"/>
      <c r="VBQ707" s="8"/>
      <c r="VBR707" s="8"/>
      <c r="VBS707" s="8"/>
      <c r="VBT707" s="8"/>
      <c r="VBU707" s="8"/>
      <c r="VBV707" s="8"/>
      <c r="VBW707" s="8"/>
      <c r="VBX707" s="8"/>
      <c r="VBY707" s="8"/>
      <c r="VBZ707" s="8"/>
      <c r="VCA707" s="8"/>
      <c r="VCB707" s="8"/>
      <c r="VCC707" s="8"/>
      <c r="VCD707" s="8"/>
      <c r="VCE707" s="8"/>
      <c r="VCF707" s="8"/>
      <c r="VCG707" s="8"/>
      <c r="VCH707" s="8"/>
      <c r="VCI707" s="8"/>
      <c r="VCJ707" s="8"/>
      <c r="VCK707" s="8"/>
      <c r="VCL707" s="8"/>
      <c r="VCM707" s="8"/>
      <c r="VCN707" s="8"/>
      <c r="VCO707" s="8"/>
      <c r="VCP707" s="8"/>
      <c r="VCQ707" s="8"/>
      <c r="VCR707" s="8"/>
      <c r="VCS707" s="8"/>
      <c r="VCT707" s="8"/>
      <c r="VCU707" s="8"/>
      <c r="VCV707" s="8"/>
      <c r="VCW707" s="8"/>
      <c r="VCX707" s="8"/>
      <c r="VCY707" s="8"/>
      <c r="VCZ707" s="8"/>
      <c r="VDA707" s="8"/>
      <c r="VDB707" s="8"/>
      <c r="VDC707" s="8"/>
      <c r="VDD707" s="8"/>
      <c r="VDE707" s="8"/>
      <c r="VDF707" s="8"/>
      <c r="VDG707" s="8"/>
      <c r="VDH707" s="8"/>
      <c r="VDI707" s="8"/>
      <c r="VDJ707" s="8"/>
      <c r="VDK707" s="8"/>
      <c r="VDL707" s="8"/>
      <c r="VDM707" s="8"/>
      <c r="VDN707" s="8"/>
      <c r="VDO707" s="8"/>
      <c r="VDP707" s="8"/>
      <c r="VDQ707" s="8"/>
      <c r="VDR707" s="8"/>
      <c r="VDS707" s="8"/>
      <c r="VDT707" s="8"/>
      <c r="VDU707" s="8"/>
      <c r="VDV707" s="8"/>
      <c r="VDW707" s="8"/>
      <c r="VDX707" s="8"/>
      <c r="VDY707" s="8"/>
      <c r="VDZ707" s="8"/>
      <c r="VEA707" s="8"/>
      <c r="VEB707" s="8"/>
      <c r="VEC707" s="8"/>
      <c r="VED707" s="8"/>
      <c r="VEE707" s="8"/>
      <c r="VEF707" s="8"/>
      <c r="VEG707" s="8"/>
      <c r="VEH707" s="8"/>
      <c r="VEI707" s="8"/>
      <c r="VEJ707" s="8"/>
      <c r="VEK707" s="8"/>
      <c r="VEL707" s="8"/>
      <c r="VEM707" s="8"/>
      <c r="VEN707" s="8"/>
      <c r="VEO707" s="8"/>
      <c r="VEP707" s="8"/>
      <c r="VEQ707" s="8"/>
      <c r="VER707" s="8"/>
      <c r="VES707" s="8"/>
      <c r="VET707" s="8"/>
      <c r="VEU707" s="8"/>
      <c r="VEV707" s="8"/>
      <c r="VEW707" s="8"/>
      <c r="VEX707" s="8"/>
      <c r="VEY707" s="8"/>
      <c r="VEZ707" s="8"/>
      <c r="VFA707" s="8"/>
      <c r="VFB707" s="8"/>
      <c r="VFC707" s="8"/>
      <c r="VFD707" s="8"/>
      <c r="VFE707" s="8"/>
      <c r="VFF707" s="8"/>
      <c r="VFG707" s="8"/>
      <c r="VFH707" s="8"/>
      <c r="VFI707" s="8"/>
      <c r="VFJ707" s="8"/>
      <c r="VFK707" s="8"/>
      <c r="VFL707" s="8"/>
      <c r="VFM707" s="8"/>
      <c r="VFN707" s="8"/>
      <c r="VFO707" s="8"/>
      <c r="VFP707" s="8"/>
      <c r="VFQ707" s="8"/>
      <c r="VFR707" s="8"/>
      <c r="VFS707" s="8"/>
      <c r="VFT707" s="8"/>
      <c r="VFU707" s="8"/>
      <c r="VFV707" s="8"/>
      <c r="VFW707" s="8"/>
      <c r="VFX707" s="8"/>
      <c r="VFY707" s="8"/>
      <c r="VFZ707" s="8"/>
      <c r="VGA707" s="8"/>
      <c r="VGB707" s="8"/>
      <c r="VGC707" s="8"/>
      <c r="VGD707" s="8"/>
      <c r="VGE707" s="8"/>
      <c r="VGF707" s="8"/>
      <c r="VGG707" s="8"/>
      <c r="VGH707" s="8"/>
      <c r="VGI707" s="8"/>
      <c r="VGJ707" s="8"/>
      <c r="VGK707" s="8"/>
      <c r="VGL707" s="8"/>
      <c r="VGM707" s="8"/>
      <c r="VGN707" s="8"/>
      <c r="VGO707" s="8"/>
      <c r="VGP707" s="8"/>
      <c r="VGQ707" s="8"/>
      <c r="VGR707" s="8"/>
      <c r="VGS707" s="8"/>
      <c r="VGT707" s="8"/>
      <c r="VGU707" s="8"/>
      <c r="VGV707" s="8"/>
      <c r="VGW707" s="8"/>
      <c r="VGX707" s="8"/>
      <c r="VGY707" s="8"/>
      <c r="VGZ707" s="8"/>
      <c r="VHA707" s="8"/>
      <c r="VHB707" s="8"/>
      <c r="VHC707" s="8"/>
      <c r="VHD707" s="8"/>
      <c r="VHE707" s="8"/>
      <c r="VHF707" s="8"/>
      <c r="VHG707" s="8"/>
      <c r="VHH707" s="8"/>
      <c r="VHI707" s="8"/>
      <c r="VHJ707" s="8"/>
      <c r="VHK707" s="8"/>
      <c r="VHL707" s="8"/>
      <c r="VHM707" s="8"/>
      <c r="VHN707" s="8"/>
      <c r="VHO707" s="8"/>
      <c r="VHP707" s="8"/>
      <c r="VHQ707" s="8"/>
      <c r="VHR707" s="8"/>
      <c r="VHS707" s="8"/>
      <c r="VHT707" s="8"/>
      <c r="VHU707" s="8"/>
      <c r="VHV707" s="8"/>
      <c r="VHW707" s="8"/>
      <c r="VHX707" s="8"/>
      <c r="VHY707" s="8"/>
      <c r="VHZ707" s="8"/>
      <c r="VIA707" s="8"/>
      <c r="VIB707" s="8"/>
      <c r="VIC707" s="8"/>
      <c r="VID707" s="8"/>
      <c r="VIE707" s="8"/>
      <c r="VIF707" s="8"/>
      <c r="VIG707" s="8"/>
      <c r="VIH707" s="8"/>
      <c r="VII707" s="8"/>
      <c r="VIJ707" s="8"/>
      <c r="VIK707" s="8"/>
      <c r="VIL707" s="8"/>
      <c r="VIM707" s="8"/>
      <c r="VIN707" s="8"/>
      <c r="VIO707" s="8"/>
      <c r="VIP707" s="8"/>
      <c r="VIQ707" s="8"/>
      <c r="VIR707" s="8"/>
      <c r="VIS707" s="8"/>
      <c r="VIT707" s="8"/>
      <c r="VIU707" s="8"/>
      <c r="VIV707" s="8"/>
      <c r="VIW707" s="8"/>
      <c r="VIX707" s="8"/>
      <c r="VIY707" s="8"/>
      <c r="VIZ707" s="8"/>
      <c r="VJA707" s="8"/>
      <c r="VJB707" s="8"/>
      <c r="VJC707" s="8"/>
      <c r="VJD707" s="8"/>
      <c r="VJE707" s="8"/>
      <c r="VJF707" s="8"/>
      <c r="VJG707" s="8"/>
      <c r="VJH707" s="8"/>
      <c r="VJI707" s="8"/>
      <c r="VJJ707" s="8"/>
      <c r="VJK707" s="8"/>
      <c r="VJL707" s="8"/>
      <c r="VJM707" s="8"/>
      <c r="VJN707" s="8"/>
      <c r="VJO707" s="8"/>
      <c r="VJP707" s="8"/>
      <c r="VJQ707" s="8"/>
      <c r="VJR707" s="8"/>
      <c r="VJS707" s="8"/>
      <c r="VJT707" s="8"/>
      <c r="VJU707" s="8"/>
      <c r="VJV707" s="8"/>
      <c r="VJW707" s="8"/>
      <c r="VJX707" s="8"/>
      <c r="VJY707" s="8"/>
      <c r="VJZ707" s="8"/>
      <c r="VKA707" s="8"/>
      <c r="VKB707" s="8"/>
      <c r="VKC707" s="8"/>
      <c r="VKD707" s="8"/>
      <c r="VKE707" s="8"/>
      <c r="VKF707" s="8"/>
      <c r="VKG707" s="8"/>
      <c r="VKH707" s="8"/>
      <c r="VKI707" s="8"/>
      <c r="VKJ707" s="8"/>
      <c r="VKK707" s="8"/>
      <c r="VKL707" s="8"/>
      <c r="VKM707" s="8"/>
      <c r="VKN707" s="8"/>
      <c r="VKO707" s="8"/>
      <c r="VKP707" s="8"/>
      <c r="VKQ707" s="8"/>
      <c r="VKR707" s="8"/>
      <c r="VKS707" s="8"/>
      <c r="VKT707" s="8"/>
      <c r="VKU707" s="8"/>
      <c r="VKV707" s="8"/>
      <c r="VKW707" s="8"/>
      <c r="VKX707" s="8"/>
      <c r="VKY707" s="8"/>
      <c r="VKZ707" s="8"/>
      <c r="VLA707" s="8"/>
      <c r="VLB707" s="8"/>
      <c r="VLC707" s="8"/>
      <c r="VLD707" s="8"/>
      <c r="VLE707" s="8"/>
      <c r="VLF707" s="8"/>
      <c r="VLG707" s="8"/>
      <c r="VLH707" s="8"/>
      <c r="VLI707" s="8"/>
      <c r="VLJ707" s="8"/>
      <c r="VLK707" s="8"/>
      <c r="VLL707" s="8"/>
      <c r="VLM707" s="8"/>
      <c r="VLN707" s="8"/>
      <c r="VLO707" s="8"/>
      <c r="VLP707" s="8"/>
      <c r="VLQ707" s="8"/>
      <c r="VLR707" s="8"/>
      <c r="VLS707" s="8"/>
      <c r="VLT707" s="8"/>
      <c r="VLU707" s="8"/>
      <c r="VLV707" s="8"/>
      <c r="VLW707" s="8"/>
      <c r="VLX707" s="8"/>
      <c r="VLY707" s="8"/>
      <c r="VLZ707" s="8"/>
      <c r="VMA707" s="8"/>
      <c r="VMB707" s="8"/>
      <c r="VMC707" s="8"/>
      <c r="VMD707" s="8"/>
      <c r="VME707" s="8"/>
      <c r="VMF707" s="8"/>
      <c r="VMG707" s="8"/>
      <c r="VMH707" s="8"/>
      <c r="VMI707" s="8"/>
      <c r="VMJ707" s="8"/>
      <c r="VMK707" s="8"/>
      <c r="VML707" s="8"/>
      <c r="VMM707" s="8"/>
      <c r="VMN707" s="8"/>
      <c r="VMO707" s="8"/>
      <c r="VMP707" s="8"/>
      <c r="VMQ707" s="8"/>
      <c r="VMR707" s="8"/>
      <c r="VMS707" s="8"/>
      <c r="VMT707" s="8"/>
      <c r="VMU707" s="8"/>
      <c r="VMV707" s="8"/>
      <c r="VMW707" s="8"/>
      <c r="VMX707" s="8"/>
      <c r="VMY707" s="8"/>
      <c r="VMZ707" s="8"/>
      <c r="VNA707" s="8"/>
      <c r="VNB707" s="8"/>
      <c r="VNC707" s="8"/>
      <c r="VND707" s="8"/>
      <c r="VNE707" s="8"/>
      <c r="VNF707" s="8"/>
      <c r="VNG707" s="8"/>
      <c r="VNH707" s="8"/>
      <c r="VNI707" s="8"/>
      <c r="VNJ707" s="8"/>
      <c r="VNK707" s="8"/>
      <c r="VNL707" s="8"/>
      <c r="VNM707" s="8"/>
      <c r="VNN707" s="8"/>
      <c r="VNO707" s="8"/>
      <c r="VNP707" s="8"/>
      <c r="VNQ707" s="8"/>
      <c r="VNR707" s="8"/>
      <c r="VNS707" s="8"/>
      <c r="VNT707" s="8"/>
      <c r="VNU707" s="8"/>
      <c r="VNV707" s="8"/>
      <c r="VNW707" s="8"/>
      <c r="VNX707" s="8"/>
      <c r="VNY707" s="8"/>
      <c r="VNZ707" s="8"/>
      <c r="VOA707" s="8"/>
      <c r="VOB707" s="8"/>
      <c r="VOC707" s="8"/>
      <c r="VOD707" s="8"/>
      <c r="VOE707" s="8"/>
      <c r="VOF707" s="8"/>
      <c r="VOG707" s="8"/>
      <c r="VOH707" s="8"/>
      <c r="VOI707" s="8"/>
      <c r="VOJ707" s="8"/>
      <c r="VOK707" s="8"/>
      <c r="VOL707" s="8"/>
      <c r="VOM707" s="8"/>
      <c r="VON707" s="8"/>
      <c r="VOO707" s="8"/>
      <c r="VOP707" s="8"/>
      <c r="VOQ707" s="8"/>
      <c r="VOR707" s="8"/>
      <c r="VOS707" s="8"/>
      <c r="VOT707" s="8"/>
      <c r="VOU707" s="8"/>
      <c r="VOV707" s="8"/>
      <c r="VOW707" s="8"/>
      <c r="VOX707" s="8"/>
      <c r="VOY707" s="8"/>
      <c r="VOZ707" s="8"/>
      <c r="VPA707" s="8"/>
      <c r="VPB707" s="8"/>
      <c r="VPC707" s="8"/>
      <c r="VPD707" s="8"/>
      <c r="VPE707" s="8"/>
      <c r="VPF707" s="8"/>
      <c r="VPG707" s="8"/>
      <c r="VPH707" s="8"/>
      <c r="VPI707" s="8"/>
      <c r="VPJ707" s="8"/>
      <c r="VPK707" s="8"/>
      <c r="VPL707" s="8"/>
      <c r="VPM707" s="8"/>
      <c r="VPN707" s="8"/>
      <c r="VPO707" s="8"/>
      <c r="VPP707" s="8"/>
      <c r="VPQ707" s="8"/>
      <c r="VPR707" s="8"/>
      <c r="VPS707" s="8"/>
      <c r="VPT707" s="8"/>
      <c r="VPU707" s="8"/>
      <c r="VPV707" s="8"/>
      <c r="VPW707" s="8"/>
      <c r="VPX707" s="8"/>
      <c r="VPY707" s="8"/>
      <c r="VPZ707" s="8"/>
      <c r="VQA707" s="8"/>
      <c r="VQB707" s="8"/>
      <c r="VQC707" s="8"/>
      <c r="VQD707" s="8"/>
      <c r="VQE707" s="8"/>
      <c r="VQF707" s="8"/>
      <c r="VQG707" s="8"/>
      <c r="VQH707" s="8"/>
      <c r="VQI707" s="8"/>
      <c r="VQJ707" s="8"/>
      <c r="VQK707" s="8"/>
      <c r="VQL707" s="8"/>
      <c r="VQM707" s="8"/>
      <c r="VQN707" s="8"/>
      <c r="VQO707" s="8"/>
      <c r="VQP707" s="8"/>
      <c r="VQQ707" s="8"/>
      <c r="VQR707" s="8"/>
      <c r="VQS707" s="8"/>
      <c r="VQT707" s="8"/>
      <c r="VQU707" s="8"/>
      <c r="VQV707" s="8"/>
      <c r="VQW707" s="8"/>
      <c r="VQX707" s="8"/>
      <c r="VQY707" s="8"/>
      <c r="VQZ707" s="8"/>
      <c r="VRA707" s="8"/>
      <c r="VRB707" s="8"/>
      <c r="VRC707" s="8"/>
      <c r="VRD707" s="8"/>
      <c r="VRE707" s="8"/>
      <c r="VRF707" s="8"/>
      <c r="VRG707" s="8"/>
      <c r="VRH707" s="8"/>
      <c r="VRI707" s="8"/>
      <c r="VRJ707" s="8"/>
      <c r="VRK707" s="8"/>
      <c r="VRL707" s="8"/>
      <c r="VRM707" s="8"/>
      <c r="VRN707" s="8"/>
      <c r="VRO707" s="8"/>
      <c r="VRP707" s="8"/>
      <c r="VRQ707" s="8"/>
      <c r="VRR707" s="8"/>
      <c r="VRS707" s="8"/>
      <c r="VRT707" s="8"/>
      <c r="VRU707" s="8"/>
      <c r="VRV707" s="8"/>
      <c r="VRW707" s="8"/>
      <c r="VRX707" s="8"/>
      <c r="VRY707" s="8"/>
      <c r="VRZ707" s="8"/>
      <c r="VSA707" s="8"/>
      <c r="VSB707" s="8"/>
      <c r="VSC707" s="8"/>
      <c r="VSD707" s="8"/>
      <c r="VSE707" s="8"/>
      <c r="VSF707" s="8"/>
      <c r="VSG707" s="8"/>
      <c r="VSH707" s="8"/>
      <c r="VSI707" s="8"/>
      <c r="VSJ707" s="8"/>
      <c r="VSK707" s="8"/>
      <c r="VSL707" s="8"/>
      <c r="VSM707" s="8"/>
      <c r="VSN707" s="8"/>
      <c r="VSO707" s="8"/>
      <c r="VSP707" s="8"/>
      <c r="VSQ707" s="8"/>
      <c r="VSR707" s="8"/>
      <c r="VSS707" s="8"/>
      <c r="VST707" s="8"/>
      <c r="VSU707" s="8"/>
      <c r="VSV707" s="8"/>
      <c r="VSW707" s="8"/>
      <c r="VSX707" s="8"/>
      <c r="VSY707" s="8"/>
      <c r="VSZ707" s="8"/>
      <c r="VTA707" s="8"/>
      <c r="VTB707" s="8"/>
      <c r="VTC707" s="8"/>
      <c r="VTD707" s="8"/>
      <c r="VTE707" s="8"/>
      <c r="VTF707" s="8"/>
      <c r="VTG707" s="8"/>
      <c r="VTH707" s="8"/>
      <c r="VTI707" s="8"/>
      <c r="VTJ707" s="8"/>
      <c r="VTK707" s="8"/>
      <c r="VTL707" s="8"/>
      <c r="VTM707" s="8"/>
      <c r="VTN707" s="8"/>
      <c r="VTO707" s="8"/>
      <c r="VTP707" s="8"/>
      <c r="VTQ707" s="8"/>
      <c r="VTR707" s="8"/>
      <c r="VTS707" s="8"/>
      <c r="VTT707" s="8"/>
      <c r="VTU707" s="8"/>
      <c r="VTV707" s="8"/>
      <c r="VTW707" s="8"/>
      <c r="VTX707" s="8"/>
      <c r="VTY707" s="8"/>
      <c r="VTZ707" s="8"/>
      <c r="VUA707" s="8"/>
      <c r="VUB707" s="8"/>
      <c r="VUC707" s="8"/>
      <c r="VUD707" s="8"/>
      <c r="VUE707" s="8"/>
      <c r="VUF707" s="8"/>
      <c r="VUG707" s="8"/>
      <c r="VUH707" s="8"/>
      <c r="VUI707" s="8"/>
      <c r="VUJ707" s="8"/>
      <c r="VUK707" s="8"/>
      <c r="VUL707" s="8"/>
      <c r="VUM707" s="8"/>
      <c r="VUN707" s="8"/>
      <c r="VUO707" s="8"/>
      <c r="VUP707" s="8"/>
      <c r="VUQ707" s="8"/>
      <c r="VUR707" s="8"/>
      <c r="VUS707" s="8"/>
      <c r="VUT707" s="8"/>
      <c r="VUU707" s="8"/>
      <c r="VUV707" s="8"/>
      <c r="VUW707" s="8"/>
      <c r="VUX707" s="8"/>
      <c r="VUY707" s="8"/>
      <c r="VUZ707" s="8"/>
      <c r="VVA707" s="8"/>
      <c r="VVB707" s="8"/>
      <c r="VVC707" s="8"/>
      <c r="VVD707" s="8"/>
      <c r="VVE707" s="8"/>
      <c r="VVF707" s="8"/>
      <c r="VVG707" s="8"/>
      <c r="VVH707" s="8"/>
      <c r="VVI707" s="8"/>
      <c r="VVJ707" s="8"/>
      <c r="VVK707" s="8"/>
      <c r="VVL707" s="8"/>
      <c r="VVM707" s="8"/>
      <c r="VVN707" s="8"/>
      <c r="VVO707" s="8"/>
      <c r="VVP707" s="8"/>
      <c r="VVQ707" s="8"/>
      <c r="VVR707" s="8"/>
      <c r="VVS707" s="8"/>
      <c r="VVT707" s="8"/>
      <c r="VVU707" s="8"/>
      <c r="VVV707" s="8"/>
      <c r="VVW707" s="8"/>
      <c r="VVX707" s="8"/>
      <c r="VVY707" s="8"/>
      <c r="VVZ707" s="8"/>
      <c r="VWA707" s="8"/>
      <c r="VWB707" s="8"/>
      <c r="VWC707" s="8"/>
      <c r="VWD707" s="8"/>
      <c r="VWE707" s="8"/>
      <c r="VWF707" s="8"/>
      <c r="VWG707" s="8"/>
      <c r="VWH707" s="8"/>
      <c r="VWI707" s="8"/>
      <c r="VWJ707" s="8"/>
      <c r="VWK707" s="8"/>
      <c r="VWL707" s="8"/>
      <c r="VWM707" s="8"/>
      <c r="VWN707" s="8"/>
      <c r="VWO707" s="8"/>
      <c r="VWP707" s="8"/>
      <c r="VWQ707" s="8"/>
      <c r="VWR707" s="8"/>
      <c r="VWS707" s="8"/>
      <c r="VWT707" s="8"/>
      <c r="VWU707" s="8"/>
      <c r="VWV707" s="8"/>
      <c r="VWW707" s="8"/>
      <c r="VWX707" s="8"/>
      <c r="VWY707" s="8"/>
      <c r="VWZ707" s="8"/>
      <c r="VXA707" s="8"/>
      <c r="VXB707" s="8"/>
      <c r="VXC707" s="8"/>
      <c r="VXD707" s="8"/>
      <c r="VXE707" s="8"/>
      <c r="VXF707" s="8"/>
      <c r="VXG707" s="8"/>
      <c r="VXH707" s="8"/>
      <c r="VXI707" s="8"/>
      <c r="VXJ707" s="8"/>
      <c r="VXK707" s="8"/>
      <c r="VXL707" s="8"/>
      <c r="VXM707" s="8"/>
      <c r="VXN707" s="8"/>
      <c r="VXO707" s="8"/>
      <c r="VXP707" s="8"/>
      <c r="VXQ707" s="8"/>
      <c r="VXR707" s="8"/>
      <c r="VXS707" s="8"/>
      <c r="VXT707" s="8"/>
      <c r="VXU707" s="8"/>
      <c r="VXV707" s="8"/>
      <c r="VXW707" s="8"/>
      <c r="VXX707" s="8"/>
      <c r="VXY707" s="8"/>
      <c r="VXZ707" s="8"/>
      <c r="VYA707" s="8"/>
      <c r="VYB707" s="8"/>
      <c r="VYC707" s="8"/>
      <c r="VYD707" s="8"/>
      <c r="VYE707" s="8"/>
      <c r="VYF707" s="8"/>
      <c r="VYG707" s="8"/>
      <c r="VYH707" s="8"/>
      <c r="VYI707" s="8"/>
      <c r="VYJ707" s="8"/>
      <c r="VYK707" s="8"/>
      <c r="VYL707" s="8"/>
      <c r="VYM707" s="8"/>
      <c r="VYN707" s="8"/>
      <c r="VYO707" s="8"/>
      <c r="VYP707" s="8"/>
      <c r="VYQ707" s="8"/>
      <c r="VYR707" s="8"/>
      <c r="VYS707" s="8"/>
      <c r="VYT707" s="8"/>
      <c r="VYU707" s="8"/>
      <c r="VYV707" s="8"/>
      <c r="VYW707" s="8"/>
      <c r="VYX707" s="8"/>
      <c r="VYY707" s="8"/>
      <c r="VYZ707" s="8"/>
      <c r="VZA707" s="8"/>
      <c r="VZB707" s="8"/>
      <c r="VZC707" s="8"/>
      <c r="VZD707" s="8"/>
      <c r="VZE707" s="8"/>
      <c r="VZF707" s="8"/>
      <c r="VZG707" s="8"/>
      <c r="VZH707" s="8"/>
      <c r="VZI707" s="8"/>
      <c r="VZJ707" s="8"/>
      <c r="VZK707" s="8"/>
      <c r="VZL707" s="8"/>
      <c r="VZM707" s="8"/>
      <c r="VZN707" s="8"/>
      <c r="VZO707" s="8"/>
      <c r="VZP707" s="8"/>
      <c r="VZQ707" s="8"/>
      <c r="VZR707" s="8"/>
      <c r="VZS707" s="8"/>
      <c r="VZT707" s="8"/>
      <c r="VZU707" s="8"/>
      <c r="VZV707" s="8"/>
      <c r="VZW707" s="8"/>
      <c r="VZX707" s="8"/>
      <c r="VZY707" s="8"/>
      <c r="VZZ707" s="8"/>
      <c r="WAA707" s="8"/>
      <c r="WAB707" s="8"/>
      <c r="WAC707" s="8"/>
      <c r="WAD707" s="8"/>
      <c r="WAE707" s="8"/>
      <c r="WAF707" s="8"/>
      <c r="WAG707" s="8"/>
      <c r="WAH707" s="8"/>
      <c r="WAI707" s="8"/>
      <c r="WAJ707" s="8"/>
      <c r="WAK707" s="8"/>
      <c r="WAL707" s="8"/>
      <c r="WAM707" s="8"/>
      <c r="WAN707" s="8"/>
      <c r="WAO707" s="8"/>
      <c r="WAP707" s="8"/>
      <c r="WAQ707" s="8"/>
      <c r="WAR707" s="8"/>
      <c r="WAS707" s="8"/>
      <c r="WAT707" s="8"/>
      <c r="WAU707" s="8"/>
      <c r="WAV707" s="8"/>
      <c r="WAW707" s="8"/>
      <c r="WAX707" s="8"/>
      <c r="WAY707" s="8"/>
      <c r="WAZ707" s="8"/>
      <c r="WBA707" s="8"/>
      <c r="WBB707" s="8"/>
      <c r="WBC707" s="8"/>
      <c r="WBD707" s="8"/>
      <c r="WBE707" s="8"/>
      <c r="WBF707" s="8"/>
      <c r="WBG707" s="8"/>
      <c r="WBH707" s="8"/>
      <c r="WBI707" s="8"/>
      <c r="WBJ707" s="8"/>
      <c r="WBK707" s="8"/>
      <c r="WBL707" s="8"/>
      <c r="WBM707" s="8"/>
      <c r="WBN707" s="8"/>
      <c r="WBO707" s="8"/>
      <c r="WBP707" s="8"/>
      <c r="WBQ707" s="8"/>
      <c r="WBR707" s="8"/>
      <c r="WBS707" s="8"/>
      <c r="WBT707" s="8"/>
      <c r="WBU707" s="8"/>
      <c r="WBV707" s="8"/>
      <c r="WBW707" s="8"/>
      <c r="WBX707" s="8"/>
      <c r="WBY707" s="8"/>
      <c r="WBZ707" s="8"/>
      <c r="WCA707" s="8"/>
      <c r="WCB707" s="8"/>
      <c r="WCC707" s="8"/>
      <c r="WCD707" s="8"/>
      <c r="WCE707" s="8"/>
      <c r="WCF707" s="8"/>
      <c r="WCG707" s="8"/>
      <c r="WCH707" s="8"/>
      <c r="WCI707" s="8"/>
      <c r="WCJ707" s="8"/>
      <c r="WCK707" s="8"/>
      <c r="WCL707" s="8"/>
      <c r="WCM707" s="8"/>
      <c r="WCN707" s="8"/>
      <c r="WCO707" s="8"/>
      <c r="WCP707" s="8"/>
      <c r="WCQ707" s="8"/>
      <c r="WCR707" s="8"/>
      <c r="WCS707" s="8"/>
      <c r="WCT707" s="8"/>
      <c r="WCU707" s="8"/>
      <c r="WCV707" s="8"/>
      <c r="WCW707" s="8"/>
      <c r="WCX707" s="8"/>
      <c r="WCY707" s="8"/>
      <c r="WCZ707" s="8"/>
      <c r="WDA707" s="8"/>
      <c r="WDB707" s="8"/>
      <c r="WDC707" s="8"/>
      <c r="WDD707" s="8"/>
      <c r="WDE707" s="8"/>
      <c r="WDF707" s="8"/>
      <c r="WDG707" s="8"/>
      <c r="WDH707" s="8"/>
      <c r="WDI707" s="8"/>
      <c r="WDJ707" s="8"/>
      <c r="WDK707" s="8"/>
      <c r="WDL707" s="8"/>
      <c r="WDM707" s="8"/>
      <c r="WDN707" s="8"/>
      <c r="WDO707" s="8"/>
      <c r="WDP707" s="8"/>
      <c r="WDQ707" s="8"/>
      <c r="WDR707" s="8"/>
      <c r="WDS707" s="8"/>
      <c r="WDT707" s="8"/>
      <c r="WDU707" s="8"/>
      <c r="WDV707" s="8"/>
      <c r="WDW707" s="8"/>
      <c r="WDX707" s="8"/>
      <c r="WDY707" s="8"/>
      <c r="WDZ707" s="8"/>
      <c r="WEA707" s="8"/>
      <c r="WEB707" s="8"/>
      <c r="WEC707" s="8"/>
      <c r="WED707" s="8"/>
      <c r="WEE707" s="8"/>
      <c r="WEF707" s="8"/>
      <c r="WEG707" s="8"/>
      <c r="WEH707" s="8"/>
      <c r="WEI707" s="8"/>
      <c r="WEJ707" s="8"/>
      <c r="WEK707" s="8"/>
      <c r="WEL707" s="8"/>
      <c r="WEM707" s="8"/>
      <c r="WEN707" s="8"/>
      <c r="WEO707" s="8"/>
      <c r="WEP707" s="8"/>
      <c r="WEQ707" s="8"/>
      <c r="WER707" s="8"/>
      <c r="WES707" s="8"/>
      <c r="WET707" s="8"/>
      <c r="WEU707" s="8"/>
      <c r="WEV707" s="8"/>
      <c r="WEW707" s="8"/>
      <c r="WEX707" s="8"/>
      <c r="WEY707" s="8"/>
      <c r="WEZ707" s="8"/>
      <c r="WFA707" s="8"/>
      <c r="WFB707" s="8"/>
      <c r="WFC707" s="8"/>
      <c r="WFD707" s="8"/>
      <c r="WFE707" s="8"/>
      <c r="WFF707" s="8"/>
      <c r="WFG707" s="8"/>
      <c r="WFH707" s="8"/>
      <c r="WFI707" s="8"/>
      <c r="WFJ707" s="8"/>
      <c r="WFK707" s="8"/>
      <c r="WFL707" s="8"/>
      <c r="WFM707" s="8"/>
      <c r="WFN707" s="8"/>
      <c r="WFO707" s="8"/>
      <c r="WFP707" s="8"/>
      <c r="WFQ707" s="8"/>
      <c r="WFR707" s="8"/>
      <c r="WFS707" s="8"/>
      <c r="WFT707" s="8"/>
      <c r="WFU707" s="8"/>
      <c r="WFV707" s="8"/>
      <c r="WFW707" s="8"/>
      <c r="WFX707" s="8"/>
      <c r="WFY707" s="8"/>
      <c r="WFZ707" s="8"/>
      <c r="WGA707" s="8"/>
      <c r="WGB707" s="8"/>
      <c r="WGC707" s="8"/>
      <c r="WGD707" s="8"/>
      <c r="WGE707" s="8"/>
      <c r="WGF707" s="8"/>
      <c r="WGG707" s="8"/>
      <c r="WGH707" s="8"/>
      <c r="WGI707" s="8"/>
      <c r="WGJ707" s="8"/>
      <c r="WGK707" s="8"/>
      <c r="WGL707" s="8"/>
      <c r="WGM707" s="8"/>
      <c r="WGN707" s="8"/>
      <c r="WGO707" s="8"/>
      <c r="WGP707" s="8"/>
      <c r="WGQ707" s="8"/>
      <c r="WGR707" s="8"/>
      <c r="WGS707" s="8"/>
      <c r="WGT707" s="8"/>
      <c r="WGU707" s="8"/>
      <c r="WGV707" s="8"/>
      <c r="WGW707" s="8"/>
      <c r="WGX707" s="8"/>
      <c r="WGY707" s="8"/>
      <c r="WGZ707" s="8"/>
      <c r="WHA707" s="8"/>
      <c r="WHB707" s="8"/>
      <c r="WHC707" s="8"/>
      <c r="WHD707" s="8"/>
      <c r="WHE707" s="8"/>
      <c r="WHF707" s="8"/>
      <c r="WHG707" s="8"/>
      <c r="WHH707" s="8"/>
      <c r="WHI707" s="8"/>
      <c r="WHJ707" s="8"/>
      <c r="WHK707" s="8"/>
      <c r="WHL707" s="8"/>
      <c r="WHM707" s="8"/>
      <c r="WHN707" s="8"/>
      <c r="WHO707" s="8"/>
      <c r="WHP707" s="8"/>
      <c r="WHQ707" s="8"/>
      <c r="WHR707" s="8"/>
      <c r="WHS707" s="8"/>
      <c r="WHT707" s="8"/>
      <c r="WHU707" s="8"/>
      <c r="WHV707" s="8"/>
      <c r="WHW707" s="8"/>
      <c r="WHX707" s="8"/>
      <c r="WHY707" s="8"/>
      <c r="WHZ707" s="8"/>
      <c r="WIA707" s="8"/>
      <c r="WIB707" s="8"/>
      <c r="WIC707" s="8"/>
      <c r="WID707" s="8"/>
      <c r="WIE707" s="8"/>
      <c r="WIF707" s="8"/>
      <c r="WIG707" s="8"/>
      <c r="WIH707" s="8"/>
      <c r="WII707" s="8"/>
      <c r="WIJ707" s="8"/>
      <c r="WIK707" s="8"/>
      <c r="WIL707" s="8"/>
      <c r="WIM707" s="8"/>
      <c r="WIN707" s="8"/>
      <c r="WIO707" s="8"/>
      <c r="WIP707" s="8"/>
      <c r="WIQ707" s="8"/>
      <c r="WIR707" s="8"/>
      <c r="WIS707" s="8"/>
      <c r="WIT707" s="8"/>
      <c r="WIU707" s="8"/>
      <c r="WIV707" s="8"/>
      <c r="WIW707" s="8"/>
      <c r="WIX707" s="8"/>
      <c r="WIY707" s="8"/>
      <c r="WIZ707" s="8"/>
      <c r="WJA707" s="8"/>
      <c r="WJB707" s="8"/>
      <c r="WJC707" s="8"/>
      <c r="WJD707" s="8"/>
      <c r="WJE707" s="8"/>
      <c r="WJF707" s="8"/>
      <c r="WJG707" s="8"/>
      <c r="WJH707" s="8"/>
      <c r="WJI707" s="8"/>
      <c r="WJJ707" s="8"/>
      <c r="WJK707" s="8"/>
      <c r="WJL707" s="8"/>
      <c r="WJM707" s="8"/>
      <c r="WJN707" s="8"/>
      <c r="WJO707" s="8"/>
      <c r="WJP707" s="8"/>
      <c r="WJQ707" s="8"/>
      <c r="WJR707" s="8"/>
      <c r="WJS707" s="8"/>
      <c r="WJT707" s="8"/>
      <c r="WJU707" s="8"/>
      <c r="WJV707" s="8"/>
      <c r="WJW707" s="8"/>
      <c r="WJX707" s="8"/>
      <c r="WJY707" s="8"/>
      <c r="WJZ707" s="8"/>
      <c r="WKA707" s="8"/>
      <c r="WKB707" s="8"/>
      <c r="WKC707" s="8"/>
      <c r="WKD707" s="8"/>
      <c r="WKE707" s="8"/>
      <c r="WKF707" s="8"/>
      <c r="WKG707" s="8"/>
      <c r="WKH707" s="8"/>
      <c r="WKI707" s="8"/>
      <c r="WKJ707" s="8"/>
      <c r="WKK707" s="8"/>
      <c r="WKL707" s="8"/>
      <c r="WKM707" s="8"/>
      <c r="WKN707" s="8"/>
      <c r="WKO707" s="8"/>
      <c r="WKP707" s="8"/>
      <c r="WKQ707" s="8"/>
      <c r="WKR707" s="8"/>
      <c r="WKS707" s="8"/>
      <c r="WKT707" s="8"/>
      <c r="WKU707" s="8"/>
      <c r="WKV707" s="8"/>
      <c r="WKW707" s="8"/>
      <c r="WKX707" s="8"/>
      <c r="WKY707" s="8"/>
      <c r="WKZ707" s="8"/>
      <c r="WLA707" s="8"/>
      <c r="WLB707" s="8"/>
      <c r="WLC707" s="8"/>
      <c r="WLD707" s="8"/>
      <c r="WLE707" s="8"/>
      <c r="WLF707" s="8"/>
      <c r="WLG707" s="8"/>
      <c r="WLH707" s="8"/>
      <c r="WLI707" s="8"/>
      <c r="WLJ707" s="8"/>
      <c r="WLK707" s="8"/>
      <c r="WLL707" s="8"/>
      <c r="WLM707" s="8"/>
      <c r="WLN707" s="8"/>
      <c r="WLO707" s="8"/>
      <c r="WLP707" s="8"/>
      <c r="WLQ707" s="8"/>
      <c r="WLR707" s="8"/>
      <c r="WLS707" s="8"/>
      <c r="WLT707" s="8"/>
      <c r="WLU707" s="8"/>
      <c r="WLV707" s="8"/>
      <c r="WLW707" s="8"/>
      <c r="WLX707" s="8"/>
      <c r="WLY707" s="8"/>
      <c r="WLZ707" s="8"/>
      <c r="WMA707" s="8"/>
      <c r="WMB707" s="8"/>
      <c r="WMC707" s="8"/>
      <c r="WMD707" s="8"/>
      <c r="WME707" s="8"/>
      <c r="WMF707" s="8"/>
      <c r="WMG707" s="8"/>
      <c r="WMH707" s="8"/>
      <c r="WMI707" s="8"/>
      <c r="WMJ707" s="8"/>
      <c r="WMK707" s="8"/>
      <c r="WML707" s="8"/>
      <c r="WMM707" s="8"/>
      <c r="WMN707" s="8"/>
      <c r="WMO707" s="8"/>
      <c r="WMP707" s="8"/>
      <c r="WMQ707" s="8"/>
      <c r="WMR707" s="8"/>
      <c r="WMS707" s="8"/>
      <c r="WMT707" s="8"/>
      <c r="WMU707" s="8"/>
      <c r="WMV707" s="8"/>
      <c r="WMW707" s="8"/>
      <c r="WMX707" s="8"/>
      <c r="WMY707" s="8"/>
      <c r="WMZ707" s="8"/>
      <c r="WNA707" s="8"/>
      <c r="WNB707" s="8"/>
      <c r="WNC707" s="8"/>
      <c r="WND707" s="8"/>
      <c r="WNE707" s="8"/>
      <c r="WNF707" s="8"/>
      <c r="WNG707" s="8"/>
      <c r="WNH707" s="8"/>
      <c r="WNI707" s="8"/>
      <c r="WNJ707" s="8"/>
      <c r="WNK707" s="8"/>
      <c r="WNL707" s="8"/>
      <c r="WNM707" s="8"/>
      <c r="WNN707" s="8"/>
      <c r="WNO707" s="8"/>
      <c r="WNP707" s="8"/>
      <c r="WNQ707" s="8"/>
      <c r="WNR707" s="8"/>
      <c r="WNS707" s="8"/>
      <c r="WNT707" s="8"/>
      <c r="WNU707" s="8"/>
      <c r="WNV707" s="8"/>
      <c r="WNW707" s="8"/>
      <c r="WNX707" s="8"/>
      <c r="WNY707" s="8"/>
      <c r="WNZ707" s="8"/>
      <c r="WOA707" s="8"/>
      <c r="WOB707" s="8"/>
      <c r="WOC707" s="8"/>
      <c r="WOD707" s="8"/>
      <c r="WOE707" s="8"/>
      <c r="WOF707" s="8"/>
      <c r="WOG707" s="8"/>
      <c r="WOH707" s="8"/>
      <c r="WOI707" s="8"/>
      <c r="WOJ707" s="8"/>
      <c r="WOK707" s="8"/>
      <c r="WOL707" s="8"/>
      <c r="WOM707" s="8"/>
      <c r="WON707" s="8"/>
      <c r="WOO707" s="8"/>
      <c r="WOP707" s="8"/>
      <c r="WOQ707" s="8"/>
      <c r="WOR707" s="8"/>
      <c r="WOS707" s="8"/>
      <c r="WOT707" s="8"/>
      <c r="WOU707" s="8"/>
      <c r="WOV707" s="8"/>
      <c r="WOW707" s="8"/>
      <c r="WOX707" s="8"/>
      <c r="WOY707" s="8"/>
      <c r="WOZ707" s="8"/>
      <c r="WPA707" s="8"/>
      <c r="WPB707" s="8"/>
      <c r="WPC707" s="8"/>
      <c r="WPD707" s="8"/>
      <c r="WPE707" s="8"/>
      <c r="WPF707" s="8"/>
      <c r="WPG707" s="8"/>
      <c r="WPH707" s="8"/>
      <c r="WPI707" s="8"/>
      <c r="WPJ707" s="8"/>
      <c r="WPK707" s="8"/>
      <c r="WPL707" s="8"/>
      <c r="WPM707" s="8"/>
      <c r="WPN707" s="8"/>
      <c r="WPO707" s="8"/>
      <c r="WPP707" s="8"/>
      <c r="WPQ707" s="8"/>
      <c r="WPR707" s="8"/>
      <c r="WPS707" s="8"/>
      <c r="WPT707" s="8"/>
      <c r="WPU707" s="8"/>
      <c r="WPV707" s="8"/>
      <c r="WPW707" s="8"/>
      <c r="WPX707" s="8"/>
      <c r="WPY707" s="8"/>
      <c r="WPZ707" s="8"/>
      <c r="WQA707" s="8"/>
      <c r="WQB707" s="8"/>
      <c r="WQC707" s="8"/>
      <c r="WQD707" s="8"/>
      <c r="WQE707" s="8"/>
      <c r="WQF707" s="8"/>
      <c r="WQG707" s="8"/>
      <c r="WQH707" s="8"/>
      <c r="WQI707" s="8"/>
      <c r="WQJ707" s="8"/>
      <c r="WQK707" s="8"/>
      <c r="WQL707" s="8"/>
      <c r="WQM707" s="8"/>
      <c r="WQN707" s="8"/>
      <c r="WQO707" s="8"/>
      <c r="WQP707" s="8"/>
      <c r="WQQ707" s="8"/>
      <c r="WQR707" s="8"/>
      <c r="WQS707" s="8"/>
      <c r="WQT707" s="8"/>
      <c r="WQU707" s="8"/>
      <c r="WQV707" s="8"/>
      <c r="WQW707" s="8"/>
      <c r="WQX707" s="8"/>
      <c r="WQY707" s="8"/>
      <c r="WQZ707" s="8"/>
      <c r="WRA707" s="8"/>
      <c r="WRB707" s="8"/>
      <c r="WRC707" s="8"/>
      <c r="WRD707" s="8"/>
      <c r="WRE707" s="8"/>
      <c r="WRF707" s="8"/>
      <c r="WRG707" s="8"/>
      <c r="WRH707" s="8"/>
      <c r="WRI707" s="8"/>
      <c r="WRJ707" s="8"/>
      <c r="WRK707" s="8"/>
      <c r="WRL707" s="8"/>
      <c r="WRM707" s="8"/>
      <c r="WRN707" s="8"/>
      <c r="WRO707" s="8"/>
      <c r="WRP707" s="8"/>
      <c r="WRQ707" s="8"/>
      <c r="WRR707" s="8"/>
      <c r="WRS707" s="8"/>
      <c r="WRT707" s="8"/>
      <c r="WRU707" s="8"/>
      <c r="WRV707" s="8"/>
      <c r="WRW707" s="8"/>
      <c r="WRX707" s="8"/>
      <c r="WRY707" s="8"/>
      <c r="WRZ707" s="8"/>
      <c r="WSA707" s="8"/>
      <c r="WSB707" s="8"/>
      <c r="WSC707" s="8"/>
      <c r="WSD707" s="8"/>
      <c r="WSE707" s="8"/>
      <c r="WSF707" s="8"/>
      <c r="WSG707" s="8"/>
      <c r="WSH707" s="8"/>
      <c r="WSI707" s="8"/>
      <c r="WSJ707" s="8"/>
      <c r="WSK707" s="8"/>
      <c r="WSL707" s="8"/>
      <c r="WSM707" s="8"/>
      <c r="WSN707" s="8"/>
      <c r="WSO707" s="8"/>
      <c r="WSP707" s="8"/>
      <c r="WSQ707" s="8"/>
      <c r="WSR707" s="8"/>
      <c r="WSS707" s="8"/>
      <c r="WST707" s="8"/>
      <c r="WSU707" s="8"/>
      <c r="WSV707" s="8"/>
      <c r="WSW707" s="8"/>
      <c r="WSX707" s="8"/>
      <c r="WSY707" s="8"/>
      <c r="WSZ707" s="8"/>
      <c r="WTA707" s="8"/>
      <c r="WTB707" s="8"/>
      <c r="WTC707" s="8"/>
      <c r="WTD707" s="8"/>
      <c r="WTE707" s="8"/>
      <c r="WTF707" s="8"/>
      <c r="WTG707" s="8"/>
      <c r="WTH707" s="8"/>
      <c r="WTI707" s="8"/>
      <c r="WTJ707" s="8"/>
      <c r="WTK707" s="8"/>
      <c r="WTL707" s="8"/>
      <c r="WTM707" s="8"/>
      <c r="WTN707" s="8"/>
      <c r="WTO707" s="8"/>
      <c r="WTP707" s="8"/>
      <c r="WTQ707" s="8"/>
      <c r="WTR707" s="8"/>
      <c r="WTS707" s="8"/>
      <c r="WTT707" s="8"/>
      <c r="WTU707" s="8"/>
      <c r="WTV707" s="8"/>
      <c r="WTW707" s="8"/>
      <c r="WTX707" s="8"/>
      <c r="WTY707" s="8"/>
      <c r="WTZ707" s="8"/>
      <c r="WUA707" s="8"/>
      <c r="WUB707" s="8"/>
      <c r="WUC707" s="8"/>
      <c r="WUD707" s="8"/>
      <c r="WUE707" s="8"/>
      <c r="WUF707" s="8"/>
      <c r="WUG707" s="8"/>
      <c r="WUH707" s="8"/>
      <c r="WUI707" s="8"/>
      <c r="WUJ707" s="8"/>
      <c r="WUK707" s="8"/>
      <c r="WUL707" s="8"/>
      <c r="WUM707" s="8"/>
      <c r="WUN707" s="8"/>
      <c r="WUO707" s="8"/>
      <c r="WUP707" s="8"/>
      <c r="WUQ707" s="8"/>
      <c r="WUR707" s="8"/>
      <c r="WUS707" s="8"/>
      <c r="WUT707" s="8"/>
      <c r="WUU707" s="8"/>
      <c r="WUV707" s="8"/>
      <c r="WUW707" s="8"/>
      <c r="WUX707" s="8"/>
      <c r="WUY707" s="8"/>
      <c r="WUZ707" s="8"/>
      <c r="WVA707" s="8"/>
      <c r="WVB707" s="8"/>
      <c r="WVC707" s="8"/>
      <c r="WVD707" s="8"/>
      <c r="WVE707" s="8"/>
      <c r="WVF707" s="8"/>
      <c r="WVG707" s="8"/>
      <c r="WVH707" s="8"/>
      <c r="WVI707" s="8"/>
      <c r="WVJ707" s="8"/>
      <c r="WVK707" s="8"/>
      <c r="WVL707" s="8"/>
      <c r="WVM707" s="8"/>
      <c r="WVN707" s="8"/>
      <c r="WVO707" s="8"/>
      <c r="WVP707" s="8"/>
      <c r="WVQ707" s="8"/>
      <c r="WVR707" s="8"/>
      <c r="WVS707" s="8"/>
      <c r="WVT707" s="8"/>
      <c r="WVU707" s="8"/>
      <c r="WVV707" s="8"/>
      <c r="WVW707" s="8"/>
      <c r="WVX707" s="8"/>
      <c r="WVY707" s="8"/>
      <c r="WVZ707" s="8"/>
      <c r="WWA707" s="8"/>
      <c r="WWB707" s="8"/>
      <c r="WWC707" s="8"/>
      <c r="WWD707" s="8"/>
      <c r="WWE707" s="8"/>
      <c r="WWF707" s="8"/>
      <c r="WWG707" s="8"/>
      <c r="WWH707" s="8"/>
      <c r="WWI707" s="8"/>
      <c r="WWJ707" s="8"/>
      <c r="WWK707" s="8"/>
      <c r="WWL707" s="8"/>
      <c r="WWM707" s="8"/>
      <c r="WWN707" s="8"/>
      <c r="WWO707" s="8"/>
      <c r="WWP707" s="8"/>
      <c r="WWQ707" s="8"/>
      <c r="WWR707" s="8"/>
      <c r="WWS707" s="8"/>
      <c r="WWT707" s="8"/>
      <c r="WWU707" s="8"/>
      <c r="WWV707" s="8"/>
      <c r="WWW707" s="8"/>
      <c r="WWX707" s="8"/>
      <c r="WWY707" s="8"/>
      <c r="WWZ707" s="8"/>
      <c r="WXA707" s="8"/>
      <c r="WXB707" s="8"/>
      <c r="WXC707" s="8"/>
      <c r="WXD707" s="8"/>
      <c r="WXE707" s="8"/>
      <c r="WXF707" s="8"/>
      <c r="WXG707" s="8"/>
      <c r="WXH707" s="8"/>
      <c r="WXI707" s="8"/>
      <c r="WXJ707" s="8"/>
      <c r="WXK707" s="8"/>
      <c r="WXL707" s="8"/>
      <c r="WXM707" s="8"/>
      <c r="WXN707" s="8"/>
      <c r="WXO707" s="8"/>
      <c r="WXP707" s="8"/>
      <c r="WXQ707" s="8"/>
      <c r="WXR707" s="8"/>
      <c r="WXS707" s="8"/>
      <c r="WXT707" s="8"/>
      <c r="WXU707" s="8"/>
      <c r="WXV707" s="8"/>
      <c r="WXW707" s="8"/>
      <c r="WXX707" s="8"/>
      <c r="WXY707" s="8"/>
      <c r="WXZ707" s="8"/>
      <c r="WYA707" s="8"/>
      <c r="WYB707" s="8"/>
      <c r="WYC707" s="8"/>
      <c r="WYD707" s="8"/>
      <c r="WYE707" s="8"/>
      <c r="WYF707" s="8"/>
      <c r="WYG707" s="8"/>
      <c r="WYH707" s="8"/>
      <c r="WYI707" s="8"/>
      <c r="WYJ707" s="8"/>
      <c r="WYK707" s="8"/>
      <c r="WYL707" s="8"/>
      <c r="WYM707" s="8"/>
      <c r="WYN707" s="8"/>
      <c r="WYO707" s="8"/>
      <c r="WYP707" s="8"/>
      <c r="WYQ707" s="8"/>
      <c r="WYR707" s="8"/>
      <c r="WYS707" s="8"/>
      <c r="WYT707" s="8"/>
      <c r="WYU707" s="8"/>
      <c r="WYV707" s="8"/>
      <c r="WYW707" s="8"/>
      <c r="WYX707" s="8"/>
      <c r="WYY707" s="8"/>
      <c r="WYZ707" s="8"/>
      <c r="WZA707" s="8"/>
      <c r="WZB707" s="8"/>
      <c r="WZC707" s="8"/>
      <c r="WZD707" s="8"/>
      <c r="WZE707" s="8"/>
      <c r="WZF707" s="8"/>
      <c r="WZG707" s="8"/>
      <c r="WZH707" s="8"/>
      <c r="WZI707" s="8"/>
      <c r="WZJ707" s="8"/>
      <c r="WZK707" s="8"/>
      <c r="WZL707" s="8"/>
      <c r="WZM707" s="8"/>
      <c r="WZN707" s="8"/>
      <c r="WZO707" s="8"/>
      <c r="WZP707" s="8"/>
      <c r="WZQ707" s="8"/>
      <c r="WZR707" s="8"/>
      <c r="WZS707" s="8"/>
      <c r="WZT707" s="8"/>
      <c r="WZU707" s="8"/>
      <c r="WZV707" s="8"/>
      <c r="WZW707" s="8"/>
      <c r="WZX707" s="8"/>
      <c r="WZY707" s="8"/>
      <c r="WZZ707" s="8"/>
      <c r="XAA707" s="8"/>
      <c r="XAB707" s="8"/>
      <c r="XAC707" s="8"/>
      <c r="XAD707" s="8"/>
      <c r="XAE707" s="8"/>
      <c r="XAF707" s="8"/>
      <c r="XAG707" s="8"/>
      <c r="XAH707" s="8"/>
      <c r="XAI707" s="8"/>
      <c r="XAJ707" s="8"/>
      <c r="XAK707" s="8"/>
      <c r="XAL707" s="8"/>
      <c r="XAM707" s="8"/>
      <c r="XAN707" s="8"/>
      <c r="XAO707" s="8"/>
      <c r="XAP707" s="8"/>
      <c r="XAQ707" s="8"/>
      <c r="XAR707" s="8"/>
      <c r="XAS707" s="8"/>
      <c r="XAT707" s="8"/>
      <c r="XAU707" s="8"/>
      <c r="XAV707" s="8"/>
      <c r="XAW707" s="8"/>
      <c r="XAX707" s="8"/>
      <c r="XAY707" s="8"/>
      <c r="XAZ707" s="8"/>
      <c r="XBA707" s="8"/>
      <c r="XBB707" s="8"/>
      <c r="XBC707" s="8"/>
      <c r="XBD707" s="8"/>
      <c r="XBE707" s="8"/>
      <c r="XBF707" s="8"/>
      <c r="XBG707" s="8"/>
      <c r="XBH707" s="8"/>
      <c r="XBI707" s="8"/>
      <c r="XBJ707" s="8"/>
      <c r="XBK707" s="8"/>
      <c r="XBL707" s="8"/>
      <c r="XBM707" s="8"/>
      <c r="XBN707" s="8"/>
      <c r="XBO707" s="8"/>
      <c r="XBP707" s="8"/>
      <c r="XBQ707" s="8"/>
      <c r="XBR707" s="8"/>
      <c r="XBS707" s="8"/>
      <c r="XBT707" s="8"/>
      <c r="XBU707" s="8"/>
      <c r="XBV707" s="8"/>
      <c r="XBW707" s="8"/>
      <c r="XBX707" s="8"/>
      <c r="XBY707" s="8"/>
      <c r="XBZ707" s="8"/>
      <c r="XCA707" s="8"/>
      <c r="XCB707" s="8"/>
      <c r="XCC707" s="8"/>
      <c r="XCD707" s="8"/>
      <c r="XCE707" s="8"/>
      <c r="XCF707" s="8"/>
      <c r="XCG707" s="8"/>
      <c r="XCH707" s="8"/>
      <c r="XCI707" s="8"/>
      <c r="XCJ707" s="8"/>
      <c r="XCK707" s="8"/>
      <c r="XCL707" s="8"/>
      <c r="XCM707" s="8"/>
      <c r="XCN707" s="8"/>
      <c r="XCO707" s="8"/>
      <c r="XCP707" s="8"/>
      <c r="XCQ707" s="8"/>
      <c r="XCR707" s="8"/>
      <c r="XCS707" s="8"/>
      <c r="XCT707" s="8"/>
      <c r="XCU707" s="8"/>
      <c r="XCV707" s="8"/>
      <c r="XCW707" s="8"/>
      <c r="XCX707" s="8"/>
      <c r="XCY707" s="8"/>
      <c r="XCZ707" s="8"/>
      <c r="XDA707" s="8"/>
      <c r="XDB707" s="8"/>
      <c r="XDC707" s="8"/>
      <c r="XDD707" s="8"/>
      <c r="XDE707" s="8"/>
      <c r="XDF707" s="8"/>
      <c r="XDG707" s="8"/>
      <c r="XDH707" s="8"/>
      <c r="XDI707" s="8"/>
      <c r="XDJ707" s="8"/>
      <c r="XDK707" s="8"/>
      <c r="XDL707" s="8"/>
      <c r="XDM707" s="8"/>
      <c r="XDN707" s="8"/>
      <c r="XDO707" s="8"/>
      <c r="XDP707" s="8"/>
      <c r="XDQ707" s="8"/>
      <c r="XDR707" s="8"/>
      <c r="XDS707" s="8"/>
      <c r="XDT707" s="8"/>
      <c r="XDU707" s="8"/>
      <c r="XDV707" s="8"/>
      <c r="XDW707" s="8"/>
      <c r="XDX707" s="8"/>
      <c r="XDY707" s="8"/>
      <c r="XDZ707" s="8"/>
      <c r="XEA707" s="8"/>
      <c r="XEB707" s="8"/>
      <c r="XEC707" s="8"/>
      <c r="XED707" s="8"/>
      <c r="XEE707" s="8"/>
      <c r="XEF707" s="8"/>
      <c r="XEG707" s="8"/>
      <c r="XEH707" s="8"/>
      <c r="XEI707" s="8"/>
      <c r="XEJ707" s="8"/>
      <c r="XEK707" s="8"/>
      <c r="XEL707" s="8"/>
      <c r="XEM707" s="8"/>
      <c r="XEN707" s="8"/>
      <c r="XEO707" s="8"/>
      <c r="XEP707" s="8"/>
      <c r="XEQ707" s="8"/>
      <c r="XER707" s="8"/>
      <c r="XES707" s="8"/>
      <c r="XET707" s="8"/>
      <c r="XEU707" s="8"/>
      <c r="XEV707" s="8"/>
      <c r="XEW707" s="8"/>
      <c r="XEX707" s="8"/>
      <c r="XEY707" s="8"/>
      <c r="XEZ707" s="8"/>
      <c r="XFA707" s="8"/>
      <c r="XFB707" s="8"/>
      <c r="XFC707" s="8"/>
      <c r="XFD707" s="8"/>
    </row>
    <row r="708" s="9" customFormat="1" customHeight="1" spans="1:16384">
      <c r="A708" s="31"/>
      <c r="B708" s="22" t="s">
        <v>410</v>
      </c>
      <c r="C708" s="22" t="s">
        <v>142</v>
      </c>
      <c r="D708" s="76" t="s">
        <v>45</v>
      </c>
      <c r="E708" s="31" t="s">
        <v>46</v>
      </c>
      <c r="F708" s="31">
        <f t="shared" si="56"/>
        <v>1</v>
      </c>
      <c r="G708" s="22"/>
      <c r="H708" s="22">
        <v>1</v>
      </c>
      <c r="I708" s="22"/>
      <c r="J708" s="33"/>
      <c r="K708" s="45">
        <f t="shared" si="57"/>
        <v>42</v>
      </c>
      <c r="L708" s="46">
        <f t="shared" si="58"/>
        <v>42</v>
      </c>
      <c r="M708" s="46">
        <f t="shared" si="59"/>
        <v>42</v>
      </c>
      <c r="N708" s="46">
        <f t="shared" si="60"/>
        <v>0</v>
      </c>
      <c r="O708" s="46">
        <f t="shared" si="61"/>
        <v>0</v>
      </c>
      <c r="P708" s="46"/>
      <c r="Q708" s="46"/>
      <c r="R708" s="46">
        <f t="shared" si="62"/>
        <v>42</v>
      </c>
      <c r="S708" s="46">
        <v>42</v>
      </c>
      <c r="T708" s="46"/>
      <c r="U708" s="46">
        <f t="shared" si="55"/>
        <v>0</v>
      </c>
      <c r="V708" s="46"/>
      <c r="W708" s="46"/>
      <c r="X708" s="33"/>
      <c r="Y708" s="33"/>
      <c r="Z708" s="33"/>
      <c r="AA708" s="33"/>
      <c r="AB708" s="33">
        <v>75</v>
      </c>
      <c r="AC708" s="33">
        <v>250</v>
      </c>
      <c r="AD708" s="33">
        <v>75</v>
      </c>
      <c r="AE708" s="33">
        <v>250</v>
      </c>
      <c r="AF708" s="33"/>
      <c r="AG708" s="33"/>
      <c r="AH708" s="33"/>
      <c r="AI708" s="33"/>
      <c r="AJ708" s="33" t="s">
        <v>108</v>
      </c>
      <c r="AK708" s="33">
        <v>600</v>
      </c>
      <c r="AL708" s="33">
        <v>6</v>
      </c>
      <c r="AM708" s="33" t="s">
        <v>39</v>
      </c>
      <c r="AN708" s="33" t="s">
        <v>39</v>
      </c>
      <c r="AO708" s="33" t="s">
        <v>39</v>
      </c>
      <c r="AP708" s="33" t="s">
        <v>39</v>
      </c>
      <c r="AQ708" s="33" t="s">
        <v>39</v>
      </c>
      <c r="AR708" s="33" t="s">
        <v>39</v>
      </c>
      <c r="AS708" s="33" t="s">
        <v>39</v>
      </c>
      <c r="AT708" s="33" t="s">
        <v>39</v>
      </c>
      <c r="AU708" s="33" t="s">
        <v>39</v>
      </c>
      <c r="AV708" s="33" t="s">
        <v>39</v>
      </c>
      <c r="AW708" s="33" t="s">
        <v>402</v>
      </c>
      <c r="AX708" s="31"/>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c r="JS708" s="8"/>
      <c r="JT708" s="8"/>
      <c r="JU708" s="8"/>
      <c r="JV708" s="8"/>
      <c r="JW708" s="8"/>
      <c r="JX708" s="8"/>
      <c r="JY708" s="8"/>
      <c r="JZ708" s="8"/>
      <c r="KA708" s="8"/>
      <c r="KB708" s="8"/>
      <c r="KC708" s="8"/>
      <c r="KD708" s="8"/>
      <c r="KE708" s="8"/>
      <c r="KF708" s="8"/>
      <c r="KG708" s="8"/>
      <c r="KH708" s="8"/>
      <c r="KI708" s="8"/>
      <c r="KJ708" s="8"/>
      <c r="KK708" s="8"/>
      <c r="KL708" s="8"/>
      <c r="KM708" s="8"/>
      <c r="KN708" s="8"/>
      <c r="KO708" s="8"/>
      <c r="KP708" s="8"/>
      <c r="KQ708" s="8"/>
      <c r="KR708" s="8"/>
      <c r="KS708" s="8"/>
      <c r="KT708" s="8"/>
      <c r="KU708" s="8"/>
      <c r="KV708" s="8"/>
      <c r="KW708" s="8"/>
      <c r="KX708" s="8"/>
      <c r="KY708" s="8"/>
      <c r="KZ708" s="8"/>
      <c r="LA708" s="8"/>
      <c r="LB708" s="8"/>
      <c r="LC708" s="8"/>
      <c r="LD708" s="8"/>
      <c r="LE708" s="8"/>
      <c r="LF708" s="8"/>
      <c r="LG708" s="8"/>
      <c r="LH708" s="8"/>
      <c r="LI708" s="8"/>
      <c r="LJ708" s="8"/>
      <c r="LK708" s="8"/>
      <c r="LL708" s="8"/>
      <c r="LM708" s="8"/>
      <c r="LN708" s="8"/>
      <c r="LO708" s="8"/>
      <c r="LP708" s="8"/>
      <c r="LQ708" s="8"/>
      <c r="LR708" s="8"/>
      <c r="LS708" s="8"/>
      <c r="LT708" s="8"/>
      <c r="LU708" s="8"/>
      <c r="LV708" s="8"/>
      <c r="LW708" s="8"/>
      <c r="LX708" s="8"/>
      <c r="LY708" s="8"/>
      <c r="LZ708" s="8"/>
      <c r="MA708" s="8"/>
      <c r="MB708" s="8"/>
      <c r="MC708" s="8"/>
      <c r="MD708" s="8"/>
      <c r="ME708" s="8"/>
      <c r="MF708" s="8"/>
      <c r="MG708" s="8"/>
      <c r="MH708" s="8"/>
      <c r="MI708" s="8"/>
      <c r="MJ708" s="8"/>
      <c r="MK708" s="8"/>
      <c r="ML708" s="8"/>
      <c r="MM708" s="8"/>
      <c r="MN708" s="8"/>
      <c r="MO708" s="8"/>
      <c r="MP708" s="8"/>
      <c r="MQ708" s="8"/>
      <c r="MR708" s="8"/>
      <c r="MS708" s="8"/>
      <c r="MT708" s="8"/>
      <c r="MU708" s="8"/>
      <c r="MV708" s="8"/>
      <c r="MW708" s="8"/>
      <c r="MX708" s="8"/>
      <c r="MY708" s="8"/>
      <c r="MZ708" s="8"/>
      <c r="NA708" s="8"/>
      <c r="NB708" s="8"/>
      <c r="NC708" s="8"/>
      <c r="ND708" s="8"/>
      <c r="NE708" s="8"/>
      <c r="NF708" s="8"/>
      <c r="NG708" s="8"/>
      <c r="NH708" s="8"/>
      <c r="NI708" s="8"/>
      <c r="NJ708" s="8"/>
      <c r="NK708" s="8"/>
      <c r="NL708" s="8"/>
      <c r="NM708" s="8"/>
      <c r="NN708" s="8"/>
      <c r="NO708" s="8"/>
      <c r="NP708" s="8"/>
      <c r="NQ708" s="8"/>
      <c r="NR708" s="8"/>
      <c r="NS708" s="8"/>
      <c r="NT708" s="8"/>
      <c r="NU708" s="8"/>
      <c r="NV708" s="8"/>
      <c r="NW708" s="8"/>
      <c r="NX708" s="8"/>
      <c r="NY708" s="8"/>
      <c r="NZ708" s="8"/>
      <c r="OA708" s="8"/>
      <c r="OB708" s="8"/>
      <c r="OC708" s="8"/>
      <c r="OD708" s="8"/>
      <c r="OE708" s="8"/>
      <c r="OF708" s="8"/>
      <c r="OG708" s="8"/>
      <c r="OH708" s="8"/>
      <c r="OI708" s="8"/>
      <c r="OJ708" s="8"/>
      <c r="OK708" s="8"/>
      <c r="OL708" s="8"/>
      <c r="OM708" s="8"/>
      <c r="ON708" s="8"/>
      <c r="OO708" s="8"/>
      <c r="OP708" s="8"/>
      <c r="OQ708" s="8"/>
      <c r="OR708" s="8"/>
      <c r="OS708" s="8"/>
      <c r="OT708" s="8"/>
      <c r="OU708" s="8"/>
      <c r="OV708" s="8"/>
      <c r="OW708" s="8"/>
      <c r="OX708" s="8"/>
      <c r="OY708" s="8"/>
      <c r="OZ708" s="8"/>
      <c r="PA708" s="8"/>
      <c r="PB708" s="8"/>
      <c r="PC708" s="8"/>
      <c r="PD708" s="8"/>
      <c r="PE708" s="8"/>
      <c r="PF708" s="8"/>
      <c r="PG708" s="8"/>
      <c r="PH708" s="8"/>
      <c r="PI708" s="8"/>
      <c r="PJ708" s="8"/>
      <c r="PK708" s="8"/>
      <c r="PL708" s="8"/>
      <c r="PM708" s="8"/>
      <c r="PN708" s="8"/>
      <c r="PO708" s="8"/>
      <c r="PP708" s="8"/>
      <c r="PQ708" s="8"/>
      <c r="PR708" s="8"/>
      <c r="PS708" s="8"/>
      <c r="PT708" s="8"/>
      <c r="PU708" s="8"/>
      <c r="PV708" s="8"/>
      <c r="PW708" s="8"/>
      <c r="PX708" s="8"/>
      <c r="PY708" s="8"/>
      <c r="PZ708" s="8"/>
      <c r="QA708" s="8"/>
      <c r="QB708" s="8"/>
      <c r="QC708" s="8"/>
      <c r="QD708" s="8"/>
      <c r="QE708" s="8"/>
      <c r="QF708" s="8"/>
      <c r="QG708" s="8"/>
      <c r="QH708" s="8"/>
      <c r="QI708" s="8"/>
      <c r="QJ708" s="8"/>
      <c r="QK708" s="8"/>
      <c r="QL708" s="8"/>
      <c r="QM708" s="8"/>
      <c r="QN708" s="8"/>
      <c r="QO708" s="8"/>
      <c r="QP708" s="8"/>
      <c r="QQ708" s="8"/>
      <c r="QR708" s="8"/>
      <c r="QS708" s="8"/>
      <c r="QT708" s="8"/>
      <c r="QU708" s="8"/>
      <c r="QV708" s="8"/>
      <c r="QW708" s="8"/>
      <c r="QX708" s="8"/>
      <c r="QY708" s="8"/>
      <c r="QZ708" s="8"/>
      <c r="RA708" s="8"/>
      <c r="RB708" s="8"/>
      <c r="RC708" s="8"/>
      <c r="RD708" s="8"/>
      <c r="RE708" s="8"/>
      <c r="RF708" s="8"/>
      <c r="RG708" s="8"/>
      <c r="RH708" s="8"/>
      <c r="RI708" s="8"/>
      <c r="RJ708" s="8"/>
      <c r="RK708" s="8"/>
      <c r="RL708" s="8"/>
      <c r="RM708" s="8"/>
      <c r="RN708" s="8"/>
      <c r="RO708" s="8"/>
      <c r="RP708" s="8"/>
      <c r="RQ708" s="8"/>
      <c r="RR708" s="8"/>
      <c r="RS708" s="8"/>
      <c r="RT708" s="8"/>
      <c r="RU708" s="8"/>
      <c r="RV708" s="8"/>
      <c r="RW708" s="8"/>
      <c r="RX708" s="8"/>
      <c r="RY708" s="8"/>
      <c r="RZ708" s="8"/>
      <c r="SA708" s="8"/>
      <c r="SB708" s="8"/>
      <c r="SC708" s="8"/>
      <c r="SD708" s="8"/>
      <c r="SE708" s="8"/>
      <c r="SF708" s="8"/>
      <c r="SG708" s="8"/>
      <c r="SH708" s="8"/>
      <c r="SI708" s="8"/>
      <c r="SJ708" s="8"/>
      <c r="SK708" s="8"/>
      <c r="SL708" s="8"/>
      <c r="SM708" s="8"/>
      <c r="SN708" s="8"/>
      <c r="SO708" s="8"/>
      <c r="SP708" s="8"/>
      <c r="SQ708" s="8"/>
      <c r="SR708" s="8"/>
      <c r="SS708" s="8"/>
      <c r="ST708" s="8"/>
      <c r="SU708" s="8"/>
      <c r="SV708" s="8"/>
      <c r="SW708" s="8"/>
      <c r="SX708" s="8"/>
      <c r="SY708" s="8"/>
      <c r="SZ708" s="8"/>
      <c r="TA708" s="8"/>
      <c r="TB708" s="8"/>
      <c r="TC708" s="8"/>
      <c r="TD708" s="8"/>
      <c r="TE708" s="8"/>
      <c r="TF708" s="8"/>
      <c r="TG708" s="8"/>
      <c r="TH708" s="8"/>
      <c r="TI708" s="8"/>
      <c r="TJ708" s="8"/>
      <c r="TK708" s="8"/>
      <c r="TL708" s="8"/>
      <c r="TM708" s="8"/>
      <c r="TN708" s="8"/>
      <c r="TO708" s="8"/>
      <c r="TP708" s="8"/>
      <c r="TQ708" s="8"/>
      <c r="TR708" s="8"/>
      <c r="TS708" s="8"/>
      <c r="TT708" s="8"/>
      <c r="TU708" s="8"/>
      <c r="TV708" s="8"/>
      <c r="TW708" s="8"/>
      <c r="TX708" s="8"/>
      <c r="TY708" s="8"/>
      <c r="TZ708" s="8"/>
      <c r="UA708" s="8"/>
      <c r="UB708" s="8"/>
      <c r="UC708" s="8"/>
      <c r="UD708" s="8"/>
      <c r="UE708" s="8"/>
      <c r="UF708" s="8"/>
      <c r="UG708" s="8"/>
      <c r="UH708" s="8"/>
      <c r="UI708" s="8"/>
      <c r="UJ708" s="8"/>
      <c r="UK708" s="8"/>
      <c r="UL708" s="8"/>
      <c r="UM708" s="8"/>
      <c r="UN708" s="8"/>
      <c r="UO708" s="8"/>
      <c r="UP708" s="8"/>
      <c r="UQ708" s="8"/>
      <c r="UR708" s="8"/>
      <c r="US708" s="8"/>
      <c r="UT708" s="8"/>
      <c r="UU708" s="8"/>
      <c r="UV708" s="8"/>
      <c r="UW708" s="8"/>
      <c r="UX708" s="8"/>
      <c r="UY708" s="8"/>
      <c r="UZ708" s="8"/>
      <c r="VA708" s="8"/>
      <c r="VB708" s="8"/>
      <c r="VC708" s="8"/>
      <c r="VD708" s="8"/>
      <c r="VE708" s="8"/>
      <c r="VF708" s="8"/>
      <c r="VG708" s="8"/>
      <c r="VH708" s="8"/>
      <c r="VI708" s="8"/>
      <c r="VJ708" s="8"/>
      <c r="VK708" s="8"/>
      <c r="VL708" s="8"/>
      <c r="VM708" s="8"/>
      <c r="VN708" s="8"/>
      <c r="VO708" s="8"/>
      <c r="VP708" s="8"/>
      <c r="VQ708" s="8"/>
      <c r="VR708" s="8"/>
      <c r="VS708" s="8"/>
      <c r="VT708" s="8"/>
      <c r="VU708" s="8"/>
      <c r="VV708" s="8"/>
      <c r="VW708" s="8"/>
      <c r="VX708" s="8"/>
      <c r="VY708" s="8"/>
      <c r="VZ708" s="8"/>
      <c r="WA708" s="8"/>
      <c r="WB708" s="8"/>
      <c r="WC708" s="8"/>
      <c r="WD708" s="8"/>
      <c r="WE708" s="8"/>
      <c r="WF708" s="8"/>
      <c r="WG708" s="8"/>
      <c r="WH708" s="8"/>
      <c r="WI708" s="8"/>
      <c r="WJ708" s="8"/>
      <c r="WK708" s="8"/>
      <c r="WL708" s="8"/>
      <c r="WM708" s="8"/>
      <c r="WN708" s="8"/>
      <c r="WO708" s="8"/>
      <c r="WP708" s="8"/>
      <c r="WQ708" s="8"/>
      <c r="WR708" s="8"/>
      <c r="WS708" s="8"/>
      <c r="WT708" s="8"/>
      <c r="WU708" s="8"/>
      <c r="WV708" s="8"/>
      <c r="WW708" s="8"/>
      <c r="WX708" s="8"/>
      <c r="WY708" s="8"/>
      <c r="WZ708" s="8"/>
      <c r="XA708" s="8"/>
      <c r="XB708" s="8"/>
      <c r="XC708" s="8"/>
      <c r="XD708" s="8"/>
      <c r="XE708" s="8"/>
      <c r="XF708" s="8"/>
      <c r="XG708" s="8"/>
      <c r="XH708" s="8"/>
      <c r="XI708" s="8"/>
      <c r="XJ708" s="8"/>
      <c r="XK708" s="8"/>
      <c r="XL708" s="8"/>
      <c r="XM708" s="8"/>
      <c r="XN708" s="8"/>
      <c r="XO708" s="8"/>
      <c r="XP708" s="8"/>
      <c r="XQ708" s="8"/>
      <c r="XR708" s="8"/>
      <c r="XS708" s="8"/>
      <c r="XT708" s="8"/>
      <c r="XU708" s="8"/>
      <c r="XV708" s="8"/>
      <c r="XW708" s="8"/>
      <c r="XX708" s="8"/>
      <c r="XY708" s="8"/>
      <c r="XZ708" s="8"/>
      <c r="YA708" s="8"/>
      <c r="YB708" s="8"/>
      <c r="YC708" s="8"/>
      <c r="YD708" s="8"/>
      <c r="YE708" s="8"/>
      <c r="YF708" s="8"/>
      <c r="YG708" s="8"/>
      <c r="YH708" s="8"/>
      <c r="YI708" s="8"/>
      <c r="YJ708" s="8"/>
      <c r="YK708" s="8"/>
      <c r="YL708" s="8"/>
      <c r="YM708" s="8"/>
      <c r="YN708" s="8"/>
      <c r="YO708" s="8"/>
      <c r="YP708" s="8"/>
      <c r="YQ708" s="8"/>
      <c r="YR708" s="8"/>
      <c r="YS708" s="8"/>
      <c r="YT708" s="8"/>
      <c r="YU708" s="8"/>
      <c r="YV708" s="8"/>
      <c r="YW708" s="8"/>
      <c r="YX708" s="8"/>
      <c r="YY708" s="8"/>
      <c r="YZ708" s="8"/>
      <c r="ZA708" s="8"/>
      <c r="ZB708" s="8"/>
      <c r="ZC708" s="8"/>
      <c r="ZD708" s="8"/>
      <c r="ZE708" s="8"/>
      <c r="ZF708" s="8"/>
      <c r="ZG708" s="8"/>
      <c r="ZH708" s="8"/>
      <c r="ZI708" s="8"/>
      <c r="ZJ708" s="8"/>
      <c r="ZK708" s="8"/>
      <c r="ZL708" s="8"/>
      <c r="ZM708" s="8"/>
      <c r="ZN708" s="8"/>
      <c r="ZO708" s="8"/>
      <c r="ZP708" s="8"/>
      <c r="ZQ708" s="8"/>
      <c r="ZR708" s="8"/>
      <c r="ZS708" s="8"/>
      <c r="ZT708" s="8"/>
      <c r="ZU708" s="8"/>
      <c r="ZV708" s="8"/>
      <c r="ZW708" s="8"/>
      <c r="ZX708" s="8"/>
      <c r="ZY708" s="8"/>
      <c r="ZZ708" s="8"/>
      <c r="AAA708" s="8"/>
      <c r="AAB708" s="8"/>
      <c r="AAC708" s="8"/>
      <c r="AAD708" s="8"/>
      <c r="AAE708" s="8"/>
      <c r="AAF708" s="8"/>
      <c r="AAG708" s="8"/>
      <c r="AAH708" s="8"/>
      <c r="AAI708" s="8"/>
      <c r="AAJ708" s="8"/>
      <c r="AAK708" s="8"/>
      <c r="AAL708" s="8"/>
      <c r="AAM708" s="8"/>
      <c r="AAN708" s="8"/>
      <c r="AAO708" s="8"/>
      <c r="AAP708" s="8"/>
      <c r="AAQ708" s="8"/>
      <c r="AAR708" s="8"/>
      <c r="AAS708" s="8"/>
      <c r="AAT708" s="8"/>
      <c r="AAU708" s="8"/>
      <c r="AAV708" s="8"/>
      <c r="AAW708" s="8"/>
      <c r="AAX708" s="8"/>
      <c r="AAY708" s="8"/>
      <c r="AAZ708" s="8"/>
      <c r="ABA708" s="8"/>
      <c r="ABB708" s="8"/>
      <c r="ABC708" s="8"/>
      <c r="ABD708" s="8"/>
      <c r="ABE708" s="8"/>
      <c r="ABF708" s="8"/>
      <c r="ABG708" s="8"/>
      <c r="ABH708" s="8"/>
      <c r="ABI708" s="8"/>
      <c r="ABJ708" s="8"/>
      <c r="ABK708" s="8"/>
      <c r="ABL708" s="8"/>
      <c r="ABM708" s="8"/>
      <c r="ABN708" s="8"/>
      <c r="ABO708" s="8"/>
      <c r="ABP708" s="8"/>
      <c r="ABQ708" s="8"/>
      <c r="ABR708" s="8"/>
      <c r="ABS708" s="8"/>
      <c r="ABT708" s="8"/>
      <c r="ABU708" s="8"/>
      <c r="ABV708" s="8"/>
      <c r="ABW708" s="8"/>
      <c r="ABX708" s="8"/>
      <c r="ABY708" s="8"/>
      <c r="ABZ708" s="8"/>
      <c r="ACA708" s="8"/>
      <c r="ACB708" s="8"/>
      <c r="ACC708" s="8"/>
      <c r="ACD708" s="8"/>
      <c r="ACE708" s="8"/>
      <c r="ACF708" s="8"/>
      <c r="ACG708" s="8"/>
      <c r="ACH708" s="8"/>
      <c r="ACI708" s="8"/>
      <c r="ACJ708" s="8"/>
      <c r="ACK708" s="8"/>
      <c r="ACL708" s="8"/>
      <c r="ACM708" s="8"/>
      <c r="ACN708" s="8"/>
      <c r="ACO708" s="8"/>
      <c r="ACP708" s="8"/>
      <c r="ACQ708" s="8"/>
      <c r="ACR708" s="8"/>
      <c r="ACS708" s="8"/>
      <c r="ACT708" s="8"/>
      <c r="ACU708" s="8"/>
      <c r="ACV708" s="8"/>
      <c r="ACW708" s="8"/>
      <c r="ACX708" s="8"/>
      <c r="ACY708" s="8"/>
      <c r="ACZ708" s="8"/>
      <c r="ADA708" s="8"/>
      <c r="ADB708" s="8"/>
      <c r="ADC708" s="8"/>
      <c r="ADD708" s="8"/>
      <c r="ADE708" s="8"/>
      <c r="ADF708" s="8"/>
      <c r="ADG708" s="8"/>
      <c r="ADH708" s="8"/>
      <c r="ADI708" s="8"/>
      <c r="ADJ708" s="8"/>
      <c r="ADK708" s="8"/>
      <c r="ADL708" s="8"/>
      <c r="ADM708" s="8"/>
      <c r="ADN708" s="8"/>
      <c r="ADO708" s="8"/>
      <c r="ADP708" s="8"/>
      <c r="ADQ708" s="8"/>
      <c r="ADR708" s="8"/>
      <c r="ADS708" s="8"/>
      <c r="ADT708" s="8"/>
      <c r="ADU708" s="8"/>
      <c r="ADV708" s="8"/>
      <c r="ADW708" s="8"/>
      <c r="ADX708" s="8"/>
      <c r="ADY708" s="8"/>
      <c r="ADZ708" s="8"/>
      <c r="AEA708" s="8"/>
      <c r="AEB708" s="8"/>
      <c r="AEC708" s="8"/>
      <c r="AED708" s="8"/>
      <c r="AEE708" s="8"/>
      <c r="AEF708" s="8"/>
      <c r="AEG708" s="8"/>
      <c r="AEH708" s="8"/>
      <c r="AEI708" s="8"/>
      <c r="AEJ708" s="8"/>
      <c r="AEK708" s="8"/>
      <c r="AEL708" s="8"/>
      <c r="AEM708" s="8"/>
      <c r="AEN708" s="8"/>
      <c r="AEO708" s="8"/>
      <c r="AEP708" s="8"/>
      <c r="AEQ708" s="8"/>
      <c r="AER708" s="8"/>
      <c r="AES708" s="8"/>
      <c r="AET708" s="8"/>
      <c r="AEU708" s="8"/>
      <c r="AEV708" s="8"/>
      <c r="AEW708" s="8"/>
      <c r="AEX708" s="8"/>
      <c r="AEY708" s="8"/>
      <c r="AEZ708" s="8"/>
      <c r="AFA708" s="8"/>
      <c r="AFB708" s="8"/>
      <c r="AFC708" s="8"/>
      <c r="AFD708" s="8"/>
      <c r="AFE708" s="8"/>
      <c r="AFF708" s="8"/>
      <c r="AFG708" s="8"/>
      <c r="AFH708" s="8"/>
      <c r="AFI708" s="8"/>
      <c r="AFJ708" s="8"/>
      <c r="AFK708" s="8"/>
      <c r="AFL708" s="8"/>
      <c r="AFM708" s="8"/>
      <c r="AFN708" s="8"/>
      <c r="AFO708" s="8"/>
      <c r="AFP708" s="8"/>
      <c r="AFQ708" s="8"/>
      <c r="AFR708" s="8"/>
      <c r="AFS708" s="8"/>
      <c r="AFT708" s="8"/>
      <c r="AFU708" s="8"/>
      <c r="AFV708" s="8"/>
      <c r="AFW708" s="8"/>
      <c r="AFX708" s="8"/>
      <c r="AFY708" s="8"/>
      <c r="AFZ708" s="8"/>
      <c r="AGA708" s="8"/>
      <c r="AGB708" s="8"/>
      <c r="AGC708" s="8"/>
      <c r="AGD708" s="8"/>
      <c r="AGE708" s="8"/>
      <c r="AGF708" s="8"/>
      <c r="AGG708" s="8"/>
      <c r="AGH708" s="8"/>
      <c r="AGI708" s="8"/>
      <c r="AGJ708" s="8"/>
      <c r="AGK708" s="8"/>
      <c r="AGL708" s="8"/>
      <c r="AGM708" s="8"/>
      <c r="AGN708" s="8"/>
      <c r="AGO708" s="8"/>
      <c r="AGP708" s="8"/>
      <c r="AGQ708" s="8"/>
      <c r="AGR708" s="8"/>
      <c r="AGS708" s="8"/>
      <c r="AGT708" s="8"/>
      <c r="AGU708" s="8"/>
      <c r="AGV708" s="8"/>
      <c r="AGW708" s="8"/>
      <c r="AGX708" s="8"/>
      <c r="AGY708" s="8"/>
      <c r="AGZ708" s="8"/>
      <c r="AHA708" s="8"/>
      <c r="AHB708" s="8"/>
      <c r="AHC708" s="8"/>
      <c r="AHD708" s="8"/>
      <c r="AHE708" s="8"/>
      <c r="AHF708" s="8"/>
      <c r="AHG708" s="8"/>
      <c r="AHH708" s="8"/>
      <c r="AHI708" s="8"/>
      <c r="AHJ708" s="8"/>
      <c r="AHK708" s="8"/>
      <c r="AHL708" s="8"/>
      <c r="AHM708" s="8"/>
      <c r="AHN708" s="8"/>
      <c r="AHO708" s="8"/>
      <c r="AHP708" s="8"/>
      <c r="AHQ708" s="8"/>
      <c r="AHR708" s="8"/>
      <c r="AHS708" s="8"/>
      <c r="AHT708" s="8"/>
      <c r="AHU708" s="8"/>
      <c r="AHV708" s="8"/>
      <c r="AHW708" s="8"/>
      <c r="AHX708" s="8"/>
      <c r="AHY708" s="8"/>
      <c r="AHZ708" s="8"/>
      <c r="AIA708" s="8"/>
      <c r="AIB708" s="8"/>
      <c r="AIC708" s="8"/>
      <c r="AID708" s="8"/>
      <c r="AIE708" s="8"/>
      <c r="AIF708" s="8"/>
      <c r="AIG708" s="8"/>
      <c r="AIH708" s="8"/>
      <c r="AII708" s="8"/>
      <c r="AIJ708" s="8"/>
      <c r="AIK708" s="8"/>
      <c r="AIL708" s="8"/>
      <c r="AIM708" s="8"/>
      <c r="AIN708" s="8"/>
      <c r="AIO708" s="8"/>
      <c r="AIP708" s="8"/>
      <c r="AIQ708" s="8"/>
      <c r="AIR708" s="8"/>
      <c r="AIS708" s="8"/>
      <c r="AIT708" s="8"/>
      <c r="AIU708" s="8"/>
      <c r="AIV708" s="8"/>
      <c r="AIW708" s="8"/>
      <c r="AIX708" s="8"/>
      <c r="AIY708" s="8"/>
      <c r="AIZ708" s="8"/>
      <c r="AJA708" s="8"/>
      <c r="AJB708" s="8"/>
      <c r="AJC708" s="8"/>
      <c r="AJD708" s="8"/>
      <c r="AJE708" s="8"/>
      <c r="AJF708" s="8"/>
      <c r="AJG708" s="8"/>
      <c r="AJH708" s="8"/>
      <c r="AJI708" s="8"/>
      <c r="AJJ708" s="8"/>
      <c r="AJK708" s="8"/>
      <c r="AJL708" s="8"/>
      <c r="AJM708" s="8"/>
      <c r="AJN708" s="8"/>
      <c r="AJO708" s="8"/>
      <c r="AJP708" s="8"/>
      <c r="AJQ708" s="8"/>
      <c r="AJR708" s="8"/>
      <c r="AJS708" s="8"/>
      <c r="AJT708" s="8"/>
      <c r="AJU708" s="8"/>
      <c r="AJV708" s="8"/>
      <c r="AJW708" s="8"/>
      <c r="AJX708" s="8"/>
      <c r="AJY708" s="8"/>
      <c r="AJZ708" s="8"/>
      <c r="AKA708" s="8"/>
      <c r="AKB708" s="8"/>
      <c r="AKC708" s="8"/>
      <c r="AKD708" s="8"/>
      <c r="AKE708" s="8"/>
      <c r="AKF708" s="8"/>
      <c r="AKG708" s="8"/>
      <c r="AKH708" s="8"/>
      <c r="AKI708" s="8"/>
      <c r="AKJ708" s="8"/>
      <c r="AKK708" s="8"/>
      <c r="AKL708" s="8"/>
      <c r="AKM708" s="8"/>
      <c r="AKN708" s="8"/>
      <c r="AKO708" s="8"/>
      <c r="AKP708" s="8"/>
      <c r="AKQ708" s="8"/>
      <c r="AKR708" s="8"/>
      <c r="AKS708" s="8"/>
      <c r="AKT708" s="8"/>
      <c r="AKU708" s="8"/>
      <c r="AKV708" s="8"/>
      <c r="AKW708" s="8"/>
      <c r="AKX708" s="8"/>
      <c r="AKY708" s="8"/>
      <c r="AKZ708" s="8"/>
      <c r="ALA708" s="8"/>
      <c r="ALB708" s="8"/>
      <c r="ALC708" s="8"/>
      <c r="ALD708" s="8"/>
      <c r="ALE708" s="8"/>
      <c r="ALF708" s="8"/>
      <c r="ALG708" s="8"/>
      <c r="ALH708" s="8"/>
      <c r="ALI708" s="8"/>
      <c r="ALJ708" s="8"/>
      <c r="ALK708" s="8"/>
      <c r="ALL708" s="8"/>
      <c r="ALM708" s="8"/>
      <c r="ALN708" s="8"/>
      <c r="ALO708" s="8"/>
      <c r="ALP708" s="8"/>
      <c r="ALQ708" s="8"/>
      <c r="ALR708" s="8"/>
      <c r="ALS708" s="8"/>
      <c r="ALT708" s="8"/>
      <c r="ALU708" s="8"/>
      <c r="ALV708" s="8"/>
      <c r="ALW708" s="8"/>
      <c r="ALX708" s="8"/>
      <c r="ALY708" s="8"/>
      <c r="ALZ708" s="8"/>
      <c r="AMA708" s="8"/>
      <c r="AMB708" s="8"/>
      <c r="AMC708" s="8"/>
      <c r="AMD708" s="8"/>
      <c r="AME708" s="8"/>
      <c r="AMF708" s="8"/>
      <c r="AMG708" s="8"/>
      <c r="AMH708" s="8"/>
      <c r="AMI708" s="8"/>
      <c r="AMJ708" s="8"/>
      <c r="AMK708" s="8"/>
      <c r="AML708" s="8"/>
      <c r="AMM708" s="8"/>
      <c r="AMN708" s="8"/>
      <c r="AMO708" s="8"/>
      <c r="AMP708" s="8"/>
      <c r="AMQ708" s="8"/>
      <c r="AMR708" s="8"/>
      <c r="AMS708" s="8"/>
      <c r="AMT708" s="8"/>
      <c r="AMU708" s="8"/>
      <c r="AMV708" s="8"/>
      <c r="AMW708" s="8"/>
      <c r="AMX708" s="8"/>
      <c r="AMY708" s="8"/>
      <c r="AMZ708" s="8"/>
      <c r="ANA708" s="8"/>
      <c r="ANB708" s="8"/>
      <c r="ANC708" s="8"/>
      <c r="AND708" s="8"/>
      <c r="ANE708" s="8"/>
      <c r="ANF708" s="8"/>
      <c r="ANG708" s="8"/>
      <c r="ANH708" s="8"/>
      <c r="ANI708" s="8"/>
      <c r="ANJ708" s="8"/>
      <c r="ANK708" s="8"/>
      <c r="ANL708" s="8"/>
      <c r="ANM708" s="8"/>
      <c r="ANN708" s="8"/>
      <c r="ANO708" s="8"/>
      <c r="ANP708" s="8"/>
      <c r="ANQ708" s="8"/>
      <c r="ANR708" s="8"/>
      <c r="ANS708" s="8"/>
      <c r="ANT708" s="8"/>
      <c r="ANU708" s="8"/>
      <c r="ANV708" s="8"/>
      <c r="ANW708" s="8"/>
      <c r="ANX708" s="8"/>
      <c r="ANY708" s="8"/>
      <c r="ANZ708" s="8"/>
      <c r="AOA708" s="8"/>
      <c r="AOB708" s="8"/>
      <c r="AOC708" s="8"/>
      <c r="AOD708" s="8"/>
      <c r="AOE708" s="8"/>
      <c r="AOF708" s="8"/>
      <c r="AOG708" s="8"/>
      <c r="AOH708" s="8"/>
      <c r="AOI708" s="8"/>
      <c r="AOJ708" s="8"/>
      <c r="AOK708" s="8"/>
      <c r="AOL708" s="8"/>
      <c r="AOM708" s="8"/>
      <c r="AON708" s="8"/>
      <c r="AOO708" s="8"/>
      <c r="AOP708" s="8"/>
      <c r="AOQ708" s="8"/>
      <c r="AOR708" s="8"/>
      <c r="AOS708" s="8"/>
      <c r="AOT708" s="8"/>
      <c r="AOU708" s="8"/>
      <c r="AOV708" s="8"/>
      <c r="AOW708" s="8"/>
      <c r="AOX708" s="8"/>
      <c r="AOY708" s="8"/>
      <c r="AOZ708" s="8"/>
      <c r="APA708" s="8"/>
      <c r="APB708" s="8"/>
      <c r="APC708" s="8"/>
      <c r="APD708" s="8"/>
      <c r="APE708" s="8"/>
      <c r="APF708" s="8"/>
      <c r="APG708" s="8"/>
      <c r="APH708" s="8"/>
      <c r="API708" s="8"/>
      <c r="APJ708" s="8"/>
      <c r="APK708" s="8"/>
      <c r="APL708" s="8"/>
      <c r="APM708" s="8"/>
      <c r="APN708" s="8"/>
      <c r="APO708" s="8"/>
      <c r="APP708" s="8"/>
      <c r="APQ708" s="8"/>
      <c r="APR708" s="8"/>
      <c r="APS708" s="8"/>
      <c r="APT708" s="8"/>
      <c r="APU708" s="8"/>
      <c r="APV708" s="8"/>
      <c r="APW708" s="8"/>
      <c r="APX708" s="8"/>
      <c r="APY708" s="8"/>
      <c r="APZ708" s="8"/>
      <c r="AQA708" s="8"/>
      <c r="AQB708" s="8"/>
      <c r="AQC708" s="8"/>
      <c r="AQD708" s="8"/>
      <c r="AQE708" s="8"/>
      <c r="AQF708" s="8"/>
      <c r="AQG708" s="8"/>
      <c r="AQH708" s="8"/>
      <c r="AQI708" s="8"/>
      <c r="AQJ708" s="8"/>
      <c r="AQK708" s="8"/>
      <c r="AQL708" s="8"/>
      <c r="AQM708" s="8"/>
      <c r="AQN708" s="8"/>
      <c r="AQO708" s="8"/>
      <c r="AQP708" s="8"/>
      <c r="AQQ708" s="8"/>
      <c r="AQR708" s="8"/>
      <c r="AQS708" s="8"/>
      <c r="AQT708" s="8"/>
      <c r="AQU708" s="8"/>
      <c r="AQV708" s="8"/>
      <c r="AQW708" s="8"/>
      <c r="AQX708" s="8"/>
      <c r="AQY708" s="8"/>
      <c r="AQZ708" s="8"/>
      <c r="ARA708" s="8"/>
      <c r="ARB708" s="8"/>
      <c r="ARC708" s="8"/>
      <c r="ARD708" s="8"/>
      <c r="ARE708" s="8"/>
      <c r="ARF708" s="8"/>
      <c r="ARG708" s="8"/>
      <c r="ARH708" s="8"/>
      <c r="ARI708" s="8"/>
      <c r="ARJ708" s="8"/>
      <c r="ARK708" s="8"/>
      <c r="ARL708" s="8"/>
      <c r="ARM708" s="8"/>
      <c r="ARN708" s="8"/>
      <c r="ARO708" s="8"/>
      <c r="ARP708" s="8"/>
      <c r="ARQ708" s="8"/>
      <c r="ARR708" s="8"/>
      <c r="ARS708" s="8"/>
      <c r="ART708" s="8"/>
      <c r="ARU708" s="8"/>
      <c r="ARV708" s="8"/>
      <c r="ARW708" s="8"/>
      <c r="ARX708" s="8"/>
      <c r="ARY708" s="8"/>
      <c r="ARZ708" s="8"/>
      <c r="ASA708" s="8"/>
      <c r="ASB708" s="8"/>
      <c r="ASC708" s="8"/>
      <c r="ASD708" s="8"/>
      <c r="ASE708" s="8"/>
      <c r="ASF708" s="8"/>
      <c r="ASG708" s="8"/>
      <c r="ASH708" s="8"/>
      <c r="ASI708" s="8"/>
      <c r="ASJ708" s="8"/>
      <c r="ASK708" s="8"/>
      <c r="ASL708" s="8"/>
      <c r="ASM708" s="8"/>
      <c r="ASN708" s="8"/>
      <c r="ASO708" s="8"/>
      <c r="ASP708" s="8"/>
      <c r="ASQ708" s="8"/>
      <c r="ASR708" s="8"/>
      <c r="ASS708" s="8"/>
      <c r="AST708" s="8"/>
      <c r="ASU708" s="8"/>
      <c r="ASV708" s="8"/>
      <c r="ASW708" s="8"/>
      <c r="ASX708" s="8"/>
      <c r="ASY708" s="8"/>
      <c r="ASZ708" s="8"/>
      <c r="ATA708" s="8"/>
      <c r="ATB708" s="8"/>
      <c r="ATC708" s="8"/>
      <c r="ATD708" s="8"/>
      <c r="ATE708" s="8"/>
      <c r="ATF708" s="8"/>
      <c r="ATG708" s="8"/>
      <c r="ATH708" s="8"/>
      <c r="ATI708" s="8"/>
      <c r="ATJ708" s="8"/>
      <c r="ATK708" s="8"/>
      <c r="ATL708" s="8"/>
      <c r="ATM708" s="8"/>
      <c r="ATN708" s="8"/>
      <c r="ATO708" s="8"/>
      <c r="ATP708" s="8"/>
      <c r="ATQ708" s="8"/>
      <c r="ATR708" s="8"/>
      <c r="ATS708" s="8"/>
      <c r="ATT708" s="8"/>
      <c r="ATU708" s="8"/>
      <c r="ATV708" s="8"/>
      <c r="ATW708" s="8"/>
      <c r="ATX708" s="8"/>
      <c r="ATY708" s="8"/>
      <c r="ATZ708" s="8"/>
      <c r="AUA708" s="8"/>
      <c r="AUB708" s="8"/>
      <c r="AUC708" s="8"/>
      <c r="AUD708" s="8"/>
      <c r="AUE708" s="8"/>
      <c r="AUF708" s="8"/>
      <c r="AUG708" s="8"/>
      <c r="AUH708" s="8"/>
      <c r="AUI708" s="8"/>
      <c r="AUJ708" s="8"/>
      <c r="AUK708" s="8"/>
      <c r="AUL708" s="8"/>
      <c r="AUM708" s="8"/>
      <c r="AUN708" s="8"/>
      <c r="AUO708" s="8"/>
      <c r="AUP708" s="8"/>
      <c r="AUQ708" s="8"/>
      <c r="AUR708" s="8"/>
      <c r="AUS708" s="8"/>
      <c r="AUT708" s="8"/>
      <c r="AUU708" s="8"/>
      <c r="AUV708" s="8"/>
      <c r="AUW708" s="8"/>
      <c r="AUX708" s="8"/>
      <c r="AUY708" s="8"/>
      <c r="AUZ708" s="8"/>
      <c r="AVA708" s="8"/>
      <c r="AVB708" s="8"/>
      <c r="AVC708" s="8"/>
      <c r="AVD708" s="8"/>
      <c r="AVE708" s="8"/>
      <c r="AVF708" s="8"/>
      <c r="AVG708" s="8"/>
      <c r="AVH708" s="8"/>
      <c r="AVI708" s="8"/>
      <c r="AVJ708" s="8"/>
      <c r="AVK708" s="8"/>
      <c r="AVL708" s="8"/>
      <c r="AVM708" s="8"/>
      <c r="AVN708" s="8"/>
      <c r="AVO708" s="8"/>
      <c r="AVP708" s="8"/>
      <c r="AVQ708" s="8"/>
      <c r="AVR708" s="8"/>
      <c r="AVS708" s="8"/>
      <c r="AVT708" s="8"/>
      <c r="AVU708" s="8"/>
      <c r="AVV708" s="8"/>
      <c r="AVW708" s="8"/>
      <c r="AVX708" s="8"/>
      <c r="AVY708" s="8"/>
      <c r="AVZ708" s="8"/>
      <c r="AWA708" s="8"/>
      <c r="AWB708" s="8"/>
      <c r="AWC708" s="8"/>
      <c r="AWD708" s="8"/>
      <c r="AWE708" s="8"/>
      <c r="AWF708" s="8"/>
      <c r="AWG708" s="8"/>
      <c r="AWH708" s="8"/>
      <c r="AWI708" s="8"/>
      <c r="AWJ708" s="8"/>
      <c r="AWK708" s="8"/>
      <c r="AWL708" s="8"/>
      <c r="AWM708" s="8"/>
      <c r="AWN708" s="8"/>
      <c r="AWO708" s="8"/>
      <c r="AWP708" s="8"/>
      <c r="AWQ708" s="8"/>
      <c r="AWR708" s="8"/>
      <c r="AWS708" s="8"/>
      <c r="AWT708" s="8"/>
      <c r="AWU708" s="8"/>
      <c r="AWV708" s="8"/>
      <c r="AWW708" s="8"/>
      <c r="AWX708" s="8"/>
      <c r="AWY708" s="8"/>
      <c r="AWZ708" s="8"/>
      <c r="AXA708" s="8"/>
      <c r="AXB708" s="8"/>
      <c r="AXC708" s="8"/>
      <c r="AXD708" s="8"/>
      <c r="AXE708" s="8"/>
      <c r="AXF708" s="8"/>
      <c r="AXG708" s="8"/>
      <c r="AXH708" s="8"/>
      <c r="AXI708" s="8"/>
      <c r="AXJ708" s="8"/>
      <c r="AXK708" s="8"/>
      <c r="AXL708" s="8"/>
      <c r="AXM708" s="8"/>
      <c r="AXN708" s="8"/>
      <c r="AXO708" s="8"/>
      <c r="AXP708" s="8"/>
      <c r="AXQ708" s="8"/>
      <c r="AXR708" s="8"/>
      <c r="AXS708" s="8"/>
      <c r="AXT708" s="8"/>
      <c r="AXU708" s="8"/>
      <c r="AXV708" s="8"/>
      <c r="AXW708" s="8"/>
      <c r="AXX708" s="8"/>
      <c r="AXY708" s="8"/>
      <c r="AXZ708" s="8"/>
      <c r="AYA708" s="8"/>
      <c r="AYB708" s="8"/>
      <c r="AYC708" s="8"/>
      <c r="AYD708" s="8"/>
      <c r="AYE708" s="8"/>
      <c r="AYF708" s="8"/>
      <c r="AYG708" s="8"/>
      <c r="AYH708" s="8"/>
      <c r="AYI708" s="8"/>
      <c r="AYJ708" s="8"/>
      <c r="AYK708" s="8"/>
      <c r="AYL708" s="8"/>
      <c r="AYM708" s="8"/>
      <c r="AYN708" s="8"/>
      <c r="AYO708" s="8"/>
      <c r="AYP708" s="8"/>
      <c r="AYQ708" s="8"/>
      <c r="AYR708" s="8"/>
      <c r="AYS708" s="8"/>
      <c r="AYT708" s="8"/>
      <c r="AYU708" s="8"/>
      <c r="AYV708" s="8"/>
      <c r="AYW708" s="8"/>
      <c r="AYX708" s="8"/>
      <c r="AYY708" s="8"/>
      <c r="AYZ708" s="8"/>
      <c r="AZA708" s="8"/>
      <c r="AZB708" s="8"/>
      <c r="AZC708" s="8"/>
      <c r="AZD708" s="8"/>
      <c r="AZE708" s="8"/>
      <c r="AZF708" s="8"/>
      <c r="AZG708" s="8"/>
      <c r="AZH708" s="8"/>
      <c r="AZI708" s="8"/>
      <c r="AZJ708" s="8"/>
      <c r="AZK708" s="8"/>
      <c r="AZL708" s="8"/>
      <c r="AZM708" s="8"/>
      <c r="AZN708" s="8"/>
      <c r="AZO708" s="8"/>
      <c r="AZP708" s="8"/>
      <c r="AZQ708" s="8"/>
      <c r="AZR708" s="8"/>
      <c r="AZS708" s="8"/>
      <c r="AZT708" s="8"/>
      <c r="AZU708" s="8"/>
      <c r="AZV708" s="8"/>
      <c r="AZW708" s="8"/>
      <c r="AZX708" s="8"/>
      <c r="AZY708" s="8"/>
      <c r="AZZ708" s="8"/>
      <c r="BAA708" s="8"/>
      <c r="BAB708" s="8"/>
      <c r="BAC708" s="8"/>
      <c r="BAD708" s="8"/>
      <c r="BAE708" s="8"/>
      <c r="BAF708" s="8"/>
      <c r="BAG708" s="8"/>
      <c r="BAH708" s="8"/>
      <c r="BAI708" s="8"/>
      <c r="BAJ708" s="8"/>
      <c r="BAK708" s="8"/>
      <c r="BAL708" s="8"/>
      <c r="BAM708" s="8"/>
      <c r="BAN708" s="8"/>
      <c r="BAO708" s="8"/>
      <c r="BAP708" s="8"/>
      <c r="BAQ708" s="8"/>
      <c r="BAR708" s="8"/>
      <c r="BAS708" s="8"/>
      <c r="BAT708" s="8"/>
      <c r="BAU708" s="8"/>
      <c r="BAV708" s="8"/>
      <c r="BAW708" s="8"/>
      <c r="BAX708" s="8"/>
      <c r="BAY708" s="8"/>
      <c r="BAZ708" s="8"/>
      <c r="BBA708" s="8"/>
      <c r="BBB708" s="8"/>
      <c r="BBC708" s="8"/>
      <c r="BBD708" s="8"/>
      <c r="BBE708" s="8"/>
      <c r="BBF708" s="8"/>
      <c r="BBG708" s="8"/>
      <c r="BBH708" s="8"/>
      <c r="BBI708" s="8"/>
      <c r="BBJ708" s="8"/>
      <c r="BBK708" s="8"/>
      <c r="BBL708" s="8"/>
      <c r="BBM708" s="8"/>
      <c r="BBN708" s="8"/>
      <c r="BBO708" s="8"/>
      <c r="BBP708" s="8"/>
      <c r="BBQ708" s="8"/>
      <c r="BBR708" s="8"/>
      <c r="BBS708" s="8"/>
      <c r="BBT708" s="8"/>
      <c r="BBU708" s="8"/>
      <c r="BBV708" s="8"/>
      <c r="BBW708" s="8"/>
      <c r="BBX708" s="8"/>
      <c r="BBY708" s="8"/>
      <c r="BBZ708" s="8"/>
      <c r="BCA708" s="8"/>
      <c r="BCB708" s="8"/>
      <c r="BCC708" s="8"/>
      <c r="BCD708" s="8"/>
      <c r="BCE708" s="8"/>
      <c r="BCF708" s="8"/>
      <c r="BCG708" s="8"/>
      <c r="BCH708" s="8"/>
      <c r="BCI708" s="8"/>
      <c r="BCJ708" s="8"/>
      <c r="BCK708" s="8"/>
      <c r="BCL708" s="8"/>
      <c r="BCM708" s="8"/>
      <c r="BCN708" s="8"/>
      <c r="BCO708" s="8"/>
      <c r="BCP708" s="8"/>
      <c r="BCQ708" s="8"/>
      <c r="BCR708" s="8"/>
      <c r="BCS708" s="8"/>
      <c r="BCT708" s="8"/>
      <c r="BCU708" s="8"/>
      <c r="BCV708" s="8"/>
      <c r="BCW708" s="8"/>
      <c r="BCX708" s="8"/>
      <c r="BCY708" s="8"/>
      <c r="BCZ708" s="8"/>
      <c r="BDA708" s="8"/>
      <c r="BDB708" s="8"/>
      <c r="BDC708" s="8"/>
      <c r="BDD708" s="8"/>
      <c r="BDE708" s="8"/>
      <c r="BDF708" s="8"/>
      <c r="BDG708" s="8"/>
      <c r="BDH708" s="8"/>
      <c r="BDI708" s="8"/>
      <c r="BDJ708" s="8"/>
      <c r="BDK708" s="8"/>
      <c r="BDL708" s="8"/>
      <c r="BDM708" s="8"/>
      <c r="BDN708" s="8"/>
      <c r="BDO708" s="8"/>
      <c r="BDP708" s="8"/>
      <c r="BDQ708" s="8"/>
      <c r="BDR708" s="8"/>
      <c r="BDS708" s="8"/>
      <c r="BDT708" s="8"/>
      <c r="BDU708" s="8"/>
      <c r="BDV708" s="8"/>
      <c r="BDW708" s="8"/>
      <c r="BDX708" s="8"/>
      <c r="BDY708" s="8"/>
      <c r="BDZ708" s="8"/>
      <c r="BEA708" s="8"/>
      <c r="BEB708" s="8"/>
      <c r="BEC708" s="8"/>
      <c r="BED708" s="8"/>
      <c r="BEE708" s="8"/>
      <c r="BEF708" s="8"/>
      <c r="BEG708" s="8"/>
      <c r="BEH708" s="8"/>
      <c r="BEI708" s="8"/>
      <c r="BEJ708" s="8"/>
      <c r="BEK708" s="8"/>
      <c r="BEL708" s="8"/>
      <c r="BEM708" s="8"/>
      <c r="BEN708" s="8"/>
      <c r="BEO708" s="8"/>
      <c r="BEP708" s="8"/>
      <c r="BEQ708" s="8"/>
      <c r="BER708" s="8"/>
      <c r="BES708" s="8"/>
      <c r="BET708" s="8"/>
      <c r="BEU708" s="8"/>
      <c r="BEV708" s="8"/>
      <c r="BEW708" s="8"/>
      <c r="BEX708" s="8"/>
      <c r="BEY708" s="8"/>
      <c r="BEZ708" s="8"/>
      <c r="BFA708" s="8"/>
      <c r="BFB708" s="8"/>
      <c r="BFC708" s="8"/>
      <c r="BFD708" s="8"/>
      <c r="BFE708" s="8"/>
      <c r="BFF708" s="8"/>
      <c r="BFG708" s="8"/>
      <c r="BFH708" s="8"/>
      <c r="BFI708" s="8"/>
      <c r="BFJ708" s="8"/>
      <c r="BFK708" s="8"/>
      <c r="BFL708" s="8"/>
      <c r="BFM708" s="8"/>
      <c r="BFN708" s="8"/>
      <c r="BFO708" s="8"/>
      <c r="BFP708" s="8"/>
      <c r="BFQ708" s="8"/>
      <c r="BFR708" s="8"/>
      <c r="BFS708" s="8"/>
      <c r="BFT708" s="8"/>
      <c r="BFU708" s="8"/>
      <c r="BFV708" s="8"/>
      <c r="BFW708" s="8"/>
      <c r="BFX708" s="8"/>
      <c r="BFY708" s="8"/>
      <c r="BFZ708" s="8"/>
      <c r="BGA708" s="8"/>
      <c r="BGB708" s="8"/>
      <c r="BGC708" s="8"/>
      <c r="BGD708" s="8"/>
      <c r="BGE708" s="8"/>
      <c r="BGF708" s="8"/>
      <c r="BGG708" s="8"/>
      <c r="BGH708" s="8"/>
      <c r="BGI708" s="8"/>
      <c r="BGJ708" s="8"/>
      <c r="BGK708" s="8"/>
      <c r="BGL708" s="8"/>
      <c r="BGM708" s="8"/>
      <c r="BGN708" s="8"/>
      <c r="BGO708" s="8"/>
      <c r="BGP708" s="8"/>
      <c r="BGQ708" s="8"/>
      <c r="BGR708" s="8"/>
      <c r="BGS708" s="8"/>
      <c r="BGT708" s="8"/>
      <c r="BGU708" s="8"/>
      <c r="BGV708" s="8"/>
      <c r="BGW708" s="8"/>
      <c r="BGX708" s="8"/>
      <c r="BGY708" s="8"/>
      <c r="BGZ708" s="8"/>
      <c r="BHA708" s="8"/>
      <c r="BHB708" s="8"/>
      <c r="BHC708" s="8"/>
      <c r="BHD708" s="8"/>
      <c r="BHE708" s="8"/>
      <c r="BHF708" s="8"/>
      <c r="BHG708" s="8"/>
      <c r="BHH708" s="8"/>
      <c r="BHI708" s="8"/>
      <c r="BHJ708" s="8"/>
      <c r="BHK708" s="8"/>
      <c r="BHL708" s="8"/>
      <c r="BHM708" s="8"/>
      <c r="BHN708" s="8"/>
      <c r="BHO708" s="8"/>
      <c r="BHP708" s="8"/>
      <c r="BHQ708" s="8"/>
      <c r="BHR708" s="8"/>
      <c r="BHS708" s="8"/>
      <c r="BHT708" s="8"/>
      <c r="BHU708" s="8"/>
      <c r="BHV708" s="8"/>
      <c r="BHW708" s="8"/>
      <c r="BHX708" s="8"/>
      <c r="BHY708" s="8"/>
      <c r="BHZ708" s="8"/>
      <c r="BIA708" s="8"/>
      <c r="BIB708" s="8"/>
      <c r="BIC708" s="8"/>
      <c r="BID708" s="8"/>
      <c r="BIE708" s="8"/>
      <c r="BIF708" s="8"/>
      <c r="BIG708" s="8"/>
      <c r="BIH708" s="8"/>
      <c r="BII708" s="8"/>
      <c r="BIJ708" s="8"/>
      <c r="BIK708" s="8"/>
      <c r="BIL708" s="8"/>
      <c r="BIM708" s="8"/>
      <c r="BIN708" s="8"/>
      <c r="BIO708" s="8"/>
      <c r="BIP708" s="8"/>
      <c r="BIQ708" s="8"/>
      <c r="BIR708" s="8"/>
      <c r="BIS708" s="8"/>
      <c r="BIT708" s="8"/>
      <c r="BIU708" s="8"/>
      <c r="BIV708" s="8"/>
      <c r="BIW708" s="8"/>
      <c r="BIX708" s="8"/>
      <c r="BIY708" s="8"/>
      <c r="BIZ708" s="8"/>
      <c r="BJA708" s="8"/>
      <c r="BJB708" s="8"/>
      <c r="BJC708" s="8"/>
      <c r="BJD708" s="8"/>
      <c r="BJE708" s="8"/>
      <c r="BJF708" s="8"/>
      <c r="BJG708" s="8"/>
      <c r="BJH708" s="8"/>
      <c r="BJI708" s="8"/>
      <c r="BJJ708" s="8"/>
      <c r="BJK708" s="8"/>
      <c r="BJL708" s="8"/>
      <c r="BJM708" s="8"/>
      <c r="BJN708" s="8"/>
      <c r="BJO708" s="8"/>
      <c r="BJP708" s="8"/>
      <c r="BJQ708" s="8"/>
      <c r="BJR708" s="8"/>
      <c r="BJS708" s="8"/>
      <c r="BJT708" s="8"/>
      <c r="BJU708" s="8"/>
      <c r="BJV708" s="8"/>
      <c r="BJW708" s="8"/>
      <c r="BJX708" s="8"/>
      <c r="BJY708" s="8"/>
      <c r="BJZ708" s="8"/>
      <c r="BKA708" s="8"/>
      <c r="BKB708" s="8"/>
      <c r="BKC708" s="8"/>
      <c r="BKD708" s="8"/>
      <c r="BKE708" s="8"/>
      <c r="BKF708" s="8"/>
      <c r="BKG708" s="8"/>
      <c r="BKH708" s="8"/>
      <c r="BKI708" s="8"/>
      <c r="BKJ708" s="8"/>
      <c r="BKK708" s="8"/>
      <c r="BKL708" s="8"/>
      <c r="BKM708" s="8"/>
      <c r="BKN708" s="8"/>
      <c r="BKO708" s="8"/>
      <c r="BKP708" s="8"/>
      <c r="BKQ708" s="8"/>
      <c r="BKR708" s="8"/>
      <c r="BKS708" s="8"/>
      <c r="BKT708" s="8"/>
      <c r="BKU708" s="8"/>
      <c r="BKV708" s="8"/>
      <c r="BKW708" s="8"/>
      <c r="BKX708" s="8"/>
      <c r="BKY708" s="8"/>
      <c r="BKZ708" s="8"/>
      <c r="BLA708" s="8"/>
      <c r="BLB708" s="8"/>
      <c r="BLC708" s="8"/>
      <c r="BLD708" s="8"/>
      <c r="BLE708" s="8"/>
      <c r="BLF708" s="8"/>
      <c r="BLG708" s="8"/>
      <c r="BLH708" s="8"/>
      <c r="BLI708" s="8"/>
      <c r="BLJ708" s="8"/>
      <c r="BLK708" s="8"/>
      <c r="BLL708" s="8"/>
      <c r="BLM708" s="8"/>
      <c r="BLN708" s="8"/>
      <c r="BLO708" s="8"/>
      <c r="BLP708" s="8"/>
      <c r="BLQ708" s="8"/>
      <c r="BLR708" s="8"/>
      <c r="BLS708" s="8"/>
      <c r="BLT708" s="8"/>
      <c r="BLU708" s="8"/>
      <c r="BLV708" s="8"/>
      <c r="BLW708" s="8"/>
      <c r="BLX708" s="8"/>
      <c r="BLY708" s="8"/>
      <c r="BLZ708" s="8"/>
      <c r="BMA708" s="8"/>
      <c r="BMB708" s="8"/>
      <c r="BMC708" s="8"/>
      <c r="BMD708" s="8"/>
      <c r="BME708" s="8"/>
      <c r="BMF708" s="8"/>
      <c r="BMG708" s="8"/>
      <c r="BMH708" s="8"/>
      <c r="BMI708" s="8"/>
      <c r="BMJ708" s="8"/>
      <c r="BMK708" s="8"/>
      <c r="BML708" s="8"/>
      <c r="BMM708" s="8"/>
      <c r="BMN708" s="8"/>
      <c r="BMO708" s="8"/>
      <c r="BMP708" s="8"/>
      <c r="BMQ708" s="8"/>
      <c r="BMR708" s="8"/>
      <c r="BMS708" s="8"/>
      <c r="BMT708" s="8"/>
      <c r="BMU708" s="8"/>
      <c r="BMV708" s="8"/>
      <c r="BMW708" s="8"/>
      <c r="BMX708" s="8"/>
      <c r="BMY708" s="8"/>
      <c r="BMZ708" s="8"/>
      <c r="BNA708" s="8"/>
      <c r="BNB708" s="8"/>
      <c r="BNC708" s="8"/>
      <c r="BND708" s="8"/>
      <c r="BNE708" s="8"/>
      <c r="BNF708" s="8"/>
      <c r="BNG708" s="8"/>
      <c r="BNH708" s="8"/>
      <c r="BNI708" s="8"/>
      <c r="BNJ708" s="8"/>
      <c r="BNK708" s="8"/>
      <c r="BNL708" s="8"/>
      <c r="BNM708" s="8"/>
      <c r="BNN708" s="8"/>
      <c r="BNO708" s="8"/>
      <c r="BNP708" s="8"/>
      <c r="BNQ708" s="8"/>
      <c r="BNR708" s="8"/>
      <c r="BNS708" s="8"/>
      <c r="BNT708" s="8"/>
      <c r="BNU708" s="8"/>
      <c r="BNV708" s="8"/>
      <c r="BNW708" s="8"/>
      <c r="BNX708" s="8"/>
      <c r="BNY708" s="8"/>
      <c r="BNZ708" s="8"/>
      <c r="BOA708" s="8"/>
      <c r="BOB708" s="8"/>
      <c r="BOC708" s="8"/>
      <c r="BOD708" s="8"/>
      <c r="BOE708" s="8"/>
      <c r="BOF708" s="8"/>
      <c r="BOG708" s="8"/>
      <c r="BOH708" s="8"/>
      <c r="BOI708" s="8"/>
      <c r="BOJ708" s="8"/>
      <c r="BOK708" s="8"/>
      <c r="BOL708" s="8"/>
      <c r="BOM708" s="8"/>
      <c r="BON708" s="8"/>
      <c r="BOO708" s="8"/>
      <c r="BOP708" s="8"/>
      <c r="BOQ708" s="8"/>
      <c r="BOR708" s="8"/>
      <c r="BOS708" s="8"/>
      <c r="BOT708" s="8"/>
      <c r="BOU708" s="8"/>
      <c r="BOV708" s="8"/>
      <c r="BOW708" s="8"/>
      <c r="BOX708" s="8"/>
      <c r="BOY708" s="8"/>
      <c r="BOZ708" s="8"/>
      <c r="BPA708" s="8"/>
      <c r="BPB708" s="8"/>
      <c r="BPC708" s="8"/>
      <c r="BPD708" s="8"/>
      <c r="BPE708" s="8"/>
      <c r="BPF708" s="8"/>
      <c r="BPG708" s="8"/>
      <c r="BPH708" s="8"/>
      <c r="BPI708" s="8"/>
      <c r="BPJ708" s="8"/>
      <c r="BPK708" s="8"/>
      <c r="BPL708" s="8"/>
      <c r="BPM708" s="8"/>
      <c r="BPN708" s="8"/>
      <c r="BPO708" s="8"/>
      <c r="BPP708" s="8"/>
      <c r="BPQ708" s="8"/>
      <c r="BPR708" s="8"/>
      <c r="BPS708" s="8"/>
      <c r="BPT708" s="8"/>
      <c r="BPU708" s="8"/>
      <c r="BPV708" s="8"/>
      <c r="BPW708" s="8"/>
      <c r="BPX708" s="8"/>
      <c r="BPY708" s="8"/>
      <c r="BPZ708" s="8"/>
      <c r="BQA708" s="8"/>
      <c r="BQB708" s="8"/>
      <c r="BQC708" s="8"/>
      <c r="BQD708" s="8"/>
      <c r="BQE708" s="8"/>
      <c r="BQF708" s="8"/>
      <c r="BQG708" s="8"/>
      <c r="BQH708" s="8"/>
      <c r="BQI708" s="8"/>
      <c r="BQJ708" s="8"/>
      <c r="BQK708" s="8"/>
      <c r="BQL708" s="8"/>
      <c r="BQM708" s="8"/>
      <c r="BQN708" s="8"/>
      <c r="BQO708" s="8"/>
      <c r="BQP708" s="8"/>
      <c r="BQQ708" s="8"/>
      <c r="BQR708" s="8"/>
      <c r="BQS708" s="8"/>
      <c r="BQT708" s="8"/>
      <c r="BQU708" s="8"/>
      <c r="BQV708" s="8"/>
      <c r="BQW708" s="8"/>
      <c r="BQX708" s="8"/>
      <c r="BQY708" s="8"/>
      <c r="BQZ708" s="8"/>
      <c r="BRA708" s="8"/>
      <c r="BRB708" s="8"/>
      <c r="BRC708" s="8"/>
      <c r="BRD708" s="8"/>
      <c r="BRE708" s="8"/>
      <c r="BRF708" s="8"/>
      <c r="BRG708" s="8"/>
      <c r="BRH708" s="8"/>
      <c r="BRI708" s="8"/>
      <c r="BRJ708" s="8"/>
      <c r="BRK708" s="8"/>
      <c r="BRL708" s="8"/>
      <c r="BRM708" s="8"/>
      <c r="BRN708" s="8"/>
      <c r="BRO708" s="8"/>
      <c r="BRP708" s="8"/>
      <c r="BRQ708" s="8"/>
      <c r="BRR708" s="8"/>
      <c r="BRS708" s="8"/>
      <c r="BRT708" s="8"/>
      <c r="BRU708" s="8"/>
      <c r="BRV708" s="8"/>
      <c r="BRW708" s="8"/>
      <c r="BRX708" s="8"/>
      <c r="BRY708" s="8"/>
      <c r="BRZ708" s="8"/>
      <c r="BSA708" s="8"/>
      <c r="BSB708" s="8"/>
      <c r="BSC708" s="8"/>
      <c r="BSD708" s="8"/>
      <c r="BSE708" s="8"/>
      <c r="BSF708" s="8"/>
      <c r="BSG708" s="8"/>
      <c r="BSH708" s="8"/>
      <c r="BSI708" s="8"/>
      <c r="BSJ708" s="8"/>
      <c r="BSK708" s="8"/>
      <c r="BSL708" s="8"/>
      <c r="BSM708" s="8"/>
      <c r="BSN708" s="8"/>
      <c r="BSO708" s="8"/>
      <c r="BSP708" s="8"/>
      <c r="BSQ708" s="8"/>
      <c r="BSR708" s="8"/>
      <c r="BSS708" s="8"/>
      <c r="BST708" s="8"/>
      <c r="BSU708" s="8"/>
      <c r="BSV708" s="8"/>
      <c r="BSW708" s="8"/>
      <c r="BSX708" s="8"/>
      <c r="BSY708" s="8"/>
      <c r="BSZ708" s="8"/>
      <c r="BTA708" s="8"/>
      <c r="BTB708" s="8"/>
      <c r="BTC708" s="8"/>
      <c r="BTD708" s="8"/>
      <c r="BTE708" s="8"/>
      <c r="BTF708" s="8"/>
      <c r="BTG708" s="8"/>
      <c r="BTH708" s="8"/>
      <c r="BTI708" s="8"/>
      <c r="BTJ708" s="8"/>
      <c r="BTK708" s="8"/>
      <c r="BTL708" s="8"/>
      <c r="BTM708" s="8"/>
      <c r="BTN708" s="8"/>
      <c r="BTO708" s="8"/>
      <c r="BTP708" s="8"/>
      <c r="BTQ708" s="8"/>
      <c r="BTR708" s="8"/>
      <c r="BTS708" s="8"/>
      <c r="BTT708" s="8"/>
      <c r="BTU708" s="8"/>
      <c r="BTV708" s="8"/>
      <c r="BTW708" s="8"/>
      <c r="BTX708" s="8"/>
      <c r="BTY708" s="8"/>
      <c r="BTZ708" s="8"/>
      <c r="BUA708" s="8"/>
      <c r="BUB708" s="8"/>
      <c r="BUC708" s="8"/>
      <c r="BUD708" s="8"/>
      <c r="BUE708" s="8"/>
      <c r="BUF708" s="8"/>
      <c r="BUG708" s="8"/>
      <c r="BUH708" s="8"/>
      <c r="BUI708" s="8"/>
      <c r="BUJ708" s="8"/>
      <c r="BUK708" s="8"/>
      <c r="BUL708" s="8"/>
      <c r="BUM708" s="8"/>
      <c r="BUN708" s="8"/>
      <c r="BUO708" s="8"/>
      <c r="BUP708" s="8"/>
      <c r="BUQ708" s="8"/>
      <c r="BUR708" s="8"/>
      <c r="BUS708" s="8"/>
      <c r="BUT708" s="8"/>
      <c r="BUU708" s="8"/>
      <c r="BUV708" s="8"/>
      <c r="BUW708" s="8"/>
      <c r="BUX708" s="8"/>
      <c r="BUY708" s="8"/>
      <c r="BUZ708" s="8"/>
      <c r="BVA708" s="8"/>
      <c r="BVB708" s="8"/>
      <c r="BVC708" s="8"/>
      <c r="BVD708" s="8"/>
      <c r="BVE708" s="8"/>
      <c r="BVF708" s="8"/>
      <c r="BVG708" s="8"/>
      <c r="BVH708" s="8"/>
      <c r="BVI708" s="8"/>
      <c r="BVJ708" s="8"/>
      <c r="BVK708" s="8"/>
      <c r="BVL708" s="8"/>
      <c r="BVM708" s="8"/>
      <c r="BVN708" s="8"/>
      <c r="BVO708" s="8"/>
      <c r="BVP708" s="8"/>
      <c r="BVQ708" s="8"/>
      <c r="BVR708" s="8"/>
      <c r="BVS708" s="8"/>
      <c r="BVT708" s="8"/>
      <c r="BVU708" s="8"/>
      <c r="BVV708" s="8"/>
      <c r="BVW708" s="8"/>
      <c r="BVX708" s="8"/>
      <c r="BVY708" s="8"/>
      <c r="BVZ708" s="8"/>
      <c r="BWA708" s="8"/>
      <c r="BWB708" s="8"/>
      <c r="BWC708" s="8"/>
      <c r="BWD708" s="8"/>
      <c r="BWE708" s="8"/>
      <c r="BWF708" s="8"/>
      <c r="BWG708" s="8"/>
      <c r="BWH708" s="8"/>
      <c r="BWI708" s="8"/>
      <c r="BWJ708" s="8"/>
      <c r="BWK708" s="8"/>
      <c r="BWL708" s="8"/>
      <c r="BWM708" s="8"/>
      <c r="BWN708" s="8"/>
      <c r="BWO708" s="8"/>
      <c r="BWP708" s="8"/>
      <c r="BWQ708" s="8"/>
      <c r="BWR708" s="8"/>
      <c r="BWS708" s="8"/>
      <c r="BWT708" s="8"/>
      <c r="BWU708" s="8"/>
      <c r="BWV708" s="8"/>
      <c r="BWW708" s="8"/>
      <c r="BWX708" s="8"/>
      <c r="BWY708" s="8"/>
      <c r="BWZ708" s="8"/>
      <c r="BXA708" s="8"/>
      <c r="BXB708" s="8"/>
      <c r="BXC708" s="8"/>
      <c r="BXD708" s="8"/>
      <c r="BXE708" s="8"/>
      <c r="BXF708" s="8"/>
      <c r="BXG708" s="8"/>
      <c r="BXH708" s="8"/>
      <c r="BXI708" s="8"/>
      <c r="BXJ708" s="8"/>
      <c r="BXK708" s="8"/>
      <c r="BXL708" s="8"/>
      <c r="BXM708" s="8"/>
      <c r="BXN708" s="8"/>
      <c r="BXO708" s="8"/>
      <c r="BXP708" s="8"/>
      <c r="BXQ708" s="8"/>
      <c r="BXR708" s="8"/>
      <c r="BXS708" s="8"/>
      <c r="BXT708" s="8"/>
      <c r="BXU708" s="8"/>
      <c r="BXV708" s="8"/>
      <c r="BXW708" s="8"/>
      <c r="BXX708" s="8"/>
      <c r="BXY708" s="8"/>
      <c r="BXZ708" s="8"/>
      <c r="BYA708" s="8"/>
      <c r="BYB708" s="8"/>
      <c r="BYC708" s="8"/>
      <c r="BYD708" s="8"/>
      <c r="BYE708" s="8"/>
      <c r="BYF708" s="8"/>
      <c r="BYG708" s="8"/>
      <c r="BYH708" s="8"/>
      <c r="BYI708" s="8"/>
      <c r="BYJ708" s="8"/>
      <c r="BYK708" s="8"/>
      <c r="BYL708" s="8"/>
      <c r="BYM708" s="8"/>
      <c r="BYN708" s="8"/>
      <c r="BYO708" s="8"/>
      <c r="BYP708" s="8"/>
      <c r="BYQ708" s="8"/>
      <c r="BYR708" s="8"/>
      <c r="BYS708" s="8"/>
      <c r="BYT708" s="8"/>
      <c r="BYU708" s="8"/>
      <c r="BYV708" s="8"/>
      <c r="BYW708" s="8"/>
      <c r="BYX708" s="8"/>
      <c r="BYY708" s="8"/>
      <c r="BYZ708" s="8"/>
      <c r="BZA708" s="8"/>
      <c r="BZB708" s="8"/>
      <c r="BZC708" s="8"/>
      <c r="BZD708" s="8"/>
      <c r="BZE708" s="8"/>
      <c r="BZF708" s="8"/>
      <c r="BZG708" s="8"/>
      <c r="BZH708" s="8"/>
      <c r="BZI708" s="8"/>
      <c r="BZJ708" s="8"/>
      <c r="BZK708" s="8"/>
      <c r="BZL708" s="8"/>
      <c r="BZM708" s="8"/>
      <c r="BZN708" s="8"/>
      <c r="BZO708" s="8"/>
      <c r="BZP708" s="8"/>
      <c r="BZQ708" s="8"/>
      <c r="BZR708" s="8"/>
      <c r="BZS708" s="8"/>
      <c r="BZT708" s="8"/>
      <c r="BZU708" s="8"/>
      <c r="BZV708" s="8"/>
      <c r="BZW708" s="8"/>
      <c r="BZX708" s="8"/>
      <c r="BZY708" s="8"/>
      <c r="BZZ708" s="8"/>
      <c r="CAA708" s="8"/>
      <c r="CAB708" s="8"/>
      <c r="CAC708" s="8"/>
      <c r="CAD708" s="8"/>
      <c r="CAE708" s="8"/>
      <c r="CAF708" s="8"/>
      <c r="CAG708" s="8"/>
      <c r="CAH708" s="8"/>
      <c r="CAI708" s="8"/>
      <c r="CAJ708" s="8"/>
      <c r="CAK708" s="8"/>
      <c r="CAL708" s="8"/>
      <c r="CAM708" s="8"/>
      <c r="CAN708" s="8"/>
      <c r="CAO708" s="8"/>
      <c r="CAP708" s="8"/>
      <c r="CAQ708" s="8"/>
      <c r="CAR708" s="8"/>
      <c r="CAS708" s="8"/>
      <c r="CAT708" s="8"/>
      <c r="CAU708" s="8"/>
      <c r="CAV708" s="8"/>
      <c r="CAW708" s="8"/>
      <c r="CAX708" s="8"/>
      <c r="CAY708" s="8"/>
      <c r="CAZ708" s="8"/>
      <c r="CBA708" s="8"/>
      <c r="CBB708" s="8"/>
      <c r="CBC708" s="8"/>
      <c r="CBD708" s="8"/>
      <c r="CBE708" s="8"/>
      <c r="CBF708" s="8"/>
      <c r="CBG708" s="8"/>
      <c r="CBH708" s="8"/>
      <c r="CBI708" s="8"/>
      <c r="CBJ708" s="8"/>
      <c r="CBK708" s="8"/>
      <c r="CBL708" s="8"/>
      <c r="CBM708" s="8"/>
      <c r="CBN708" s="8"/>
      <c r="CBO708" s="8"/>
      <c r="CBP708" s="8"/>
      <c r="CBQ708" s="8"/>
      <c r="CBR708" s="8"/>
      <c r="CBS708" s="8"/>
      <c r="CBT708" s="8"/>
      <c r="CBU708" s="8"/>
      <c r="CBV708" s="8"/>
      <c r="CBW708" s="8"/>
      <c r="CBX708" s="8"/>
      <c r="CBY708" s="8"/>
      <c r="CBZ708" s="8"/>
      <c r="CCA708" s="8"/>
      <c r="CCB708" s="8"/>
      <c r="CCC708" s="8"/>
      <c r="CCD708" s="8"/>
      <c r="CCE708" s="8"/>
      <c r="CCF708" s="8"/>
      <c r="CCG708" s="8"/>
      <c r="CCH708" s="8"/>
      <c r="CCI708" s="8"/>
      <c r="CCJ708" s="8"/>
      <c r="CCK708" s="8"/>
      <c r="CCL708" s="8"/>
      <c r="CCM708" s="8"/>
      <c r="CCN708" s="8"/>
      <c r="CCO708" s="8"/>
      <c r="CCP708" s="8"/>
      <c r="CCQ708" s="8"/>
      <c r="CCR708" s="8"/>
      <c r="CCS708" s="8"/>
      <c r="CCT708" s="8"/>
      <c r="CCU708" s="8"/>
      <c r="CCV708" s="8"/>
      <c r="CCW708" s="8"/>
      <c r="CCX708" s="8"/>
      <c r="CCY708" s="8"/>
      <c r="CCZ708" s="8"/>
      <c r="CDA708" s="8"/>
      <c r="CDB708" s="8"/>
      <c r="CDC708" s="8"/>
      <c r="CDD708" s="8"/>
      <c r="CDE708" s="8"/>
      <c r="CDF708" s="8"/>
      <c r="CDG708" s="8"/>
      <c r="CDH708" s="8"/>
      <c r="CDI708" s="8"/>
      <c r="CDJ708" s="8"/>
      <c r="CDK708" s="8"/>
      <c r="CDL708" s="8"/>
      <c r="CDM708" s="8"/>
      <c r="CDN708" s="8"/>
      <c r="CDO708" s="8"/>
      <c r="CDP708" s="8"/>
      <c r="CDQ708" s="8"/>
      <c r="CDR708" s="8"/>
      <c r="CDS708" s="8"/>
      <c r="CDT708" s="8"/>
      <c r="CDU708" s="8"/>
      <c r="CDV708" s="8"/>
      <c r="CDW708" s="8"/>
      <c r="CDX708" s="8"/>
      <c r="CDY708" s="8"/>
      <c r="CDZ708" s="8"/>
      <c r="CEA708" s="8"/>
      <c r="CEB708" s="8"/>
      <c r="CEC708" s="8"/>
      <c r="CED708" s="8"/>
      <c r="CEE708" s="8"/>
      <c r="CEF708" s="8"/>
      <c r="CEG708" s="8"/>
      <c r="CEH708" s="8"/>
      <c r="CEI708" s="8"/>
      <c r="CEJ708" s="8"/>
      <c r="CEK708" s="8"/>
      <c r="CEL708" s="8"/>
      <c r="CEM708" s="8"/>
      <c r="CEN708" s="8"/>
      <c r="CEO708" s="8"/>
      <c r="CEP708" s="8"/>
      <c r="CEQ708" s="8"/>
      <c r="CER708" s="8"/>
      <c r="CES708" s="8"/>
      <c r="CET708" s="8"/>
      <c r="CEU708" s="8"/>
      <c r="CEV708" s="8"/>
      <c r="CEW708" s="8"/>
      <c r="CEX708" s="8"/>
      <c r="CEY708" s="8"/>
      <c r="CEZ708" s="8"/>
      <c r="CFA708" s="8"/>
      <c r="CFB708" s="8"/>
      <c r="CFC708" s="8"/>
      <c r="CFD708" s="8"/>
      <c r="CFE708" s="8"/>
      <c r="CFF708" s="8"/>
      <c r="CFG708" s="8"/>
      <c r="CFH708" s="8"/>
      <c r="CFI708" s="8"/>
      <c r="CFJ708" s="8"/>
      <c r="CFK708" s="8"/>
      <c r="CFL708" s="8"/>
      <c r="CFM708" s="8"/>
      <c r="CFN708" s="8"/>
      <c r="CFO708" s="8"/>
      <c r="CFP708" s="8"/>
      <c r="CFQ708" s="8"/>
      <c r="CFR708" s="8"/>
      <c r="CFS708" s="8"/>
      <c r="CFT708" s="8"/>
      <c r="CFU708" s="8"/>
      <c r="CFV708" s="8"/>
      <c r="CFW708" s="8"/>
      <c r="CFX708" s="8"/>
      <c r="CFY708" s="8"/>
      <c r="CFZ708" s="8"/>
      <c r="CGA708" s="8"/>
      <c r="CGB708" s="8"/>
      <c r="CGC708" s="8"/>
      <c r="CGD708" s="8"/>
      <c r="CGE708" s="8"/>
      <c r="CGF708" s="8"/>
      <c r="CGG708" s="8"/>
      <c r="CGH708" s="8"/>
      <c r="CGI708" s="8"/>
      <c r="CGJ708" s="8"/>
      <c r="CGK708" s="8"/>
      <c r="CGL708" s="8"/>
      <c r="CGM708" s="8"/>
      <c r="CGN708" s="8"/>
      <c r="CGO708" s="8"/>
      <c r="CGP708" s="8"/>
      <c r="CGQ708" s="8"/>
      <c r="CGR708" s="8"/>
      <c r="CGS708" s="8"/>
      <c r="CGT708" s="8"/>
      <c r="CGU708" s="8"/>
      <c r="CGV708" s="8"/>
      <c r="CGW708" s="8"/>
      <c r="CGX708" s="8"/>
      <c r="CGY708" s="8"/>
      <c r="CGZ708" s="8"/>
      <c r="CHA708" s="8"/>
      <c r="CHB708" s="8"/>
      <c r="CHC708" s="8"/>
      <c r="CHD708" s="8"/>
      <c r="CHE708" s="8"/>
      <c r="CHF708" s="8"/>
      <c r="CHG708" s="8"/>
      <c r="CHH708" s="8"/>
      <c r="CHI708" s="8"/>
      <c r="CHJ708" s="8"/>
      <c r="CHK708" s="8"/>
      <c r="CHL708" s="8"/>
      <c r="CHM708" s="8"/>
      <c r="CHN708" s="8"/>
      <c r="CHO708" s="8"/>
      <c r="CHP708" s="8"/>
      <c r="CHQ708" s="8"/>
      <c r="CHR708" s="8"/>
      <c r="CHS708" s="8"/>
      <c r="CHT708" s="8"/>
      <c r="CHU708" s="8"/>
      <c r="CHV708" s="8"/>
      <c r="CHW708" s="8"/>
      <c r="CHX708" s="8"/>
      <c r="CHY708" s="8"/>
      <c r="CHZ708" s="8"/>
      <c r="CIA708" s="8"/>
      <c r="CIB708" s="8"/>
      <c r="CIC708" s="8"/>
      <c r="CID708" s="8"/>
      <c r="CIE708" s="8"/>
      <c r="CIF708" s="8"/>
      <c r="CIG708" s="8"/>
      <c r="CIH708" s="8"/>
      <c r="CII708" s="8"/>
      <c r="CIJ708" s="8"/>
      <c r="CIK708" s="8"/>
      <c r="CIL708" s="8"/>
      <c r="CIM708" s="8"/>
      <c r="CIN708" s="8"/>
      <c r="CIO708" s="8"/>
      <c r="CIP708" s="8"/>
      <c r="CIQ708" s="8"/>
      <c r="CIR708" s="8"/>
      <c r="CIS708" s="8"/>
      <c r="CIT708" s="8"/>
      <c r="CIU708" s="8"/>
      <c r="CIV708" s="8"/>
      <c r="CIW708" s="8"/>
      <c r="CIX708" s="8"/>
      <c r="CIY708" s="8"/>
      <c r="CIZ708" s="8"/>
      <c r="CJA708" s="8"/>
      <c r="CJB708" s="8"/>
      <c r="CJC708" s="8"/>
      <c r="CJD708" s="8"/>
      <c r="CJE708" s="8"/>
      <c r="CJF708" s="8"/>
      <c r="CJG708" s="8"/>
      <c r="CJH708" s="8"/>
      <c r="CJI708" s="8"/>
      <c r="CJJ708" s="8"/>
      <c r="CJK708" s="8"/>
      <c r="CJL708" s="8"/>
      <c r="CJM708" s="8"/>
      <c r="CJN708" s="8"/>
      <c r="CJO708" s="8"/>
      <c r="CJP708" s="8"/>
      <c r="CJQ708" s="8"/>
      <c r="CJR708" s="8"/>
      <c r="CJS708" s="8"/>
      <c r="CJT708" s="8"/>
      <c r="CJU708" s="8"/>
      <c r="CJV708" s="8"/>
      <c r="CJW708" s="8"/>
      <c r="CJX708" s="8"/>
      <c r="CJY708" s="8"/>
      <c r="CJZ708" s="8"/>
      <c r="CKA708" s="8"/>
      <c r="CKB708" s="8"/>
      <c r="CKC708" s="8"/>
      <c r="CKD708" s="8"/>
      <c r="CKE708" s="8"/>
      <c r="CKF708" s="8"/>
      <c r="CKG708" s="8"/>
      <c r="CKH708" s="8"/>
      <c r="CKI708" s="8"/>
      <c r="CKJ708" s="8"/>
      <c r="CKK708" s="8"/>
      <c r="CKL708" s="8"/>
      <c r="CKM708" s="8"/>
      <c r="CKN708" s="8"/>
      <c r="CKO708" s="8"/>
      <c r="CKP708" s="8"/>
      <c r="CKQ708" s="8"/>
      <c r="CKR708" s="8"/>
      <c r="CKS708" s="8"/>
      <c r="CKT708" s="8"/>
      <c r="CKU708" s="8"/>
      <c r="CKV708" s="8"/>
      <c r="CKW708" s="8"/>
      <c r="CKX708" s="8"/>
      <c r="CKY708" s="8"/>
      <c r="CKZ708" s="8"/>
      <c r="CLA708" s="8"/>
      <c r="CLB708" s="8"/>
      <c r="CLC708" s="8"/>
      <c r="CLD708" s="8"/>
      <c r="CLE708" s="8"/>
      <c r="CLF708" s="8"/>
      <c r="CLG708" s="8"/>
      <c r="CLH708" s="8"/>
      <c r="CLI708" s="8"/>
      <c r="CLJ708" s="8"/>
      <c r="CLK708" s="8"/>
      <c r="CLL708" s="8"/>
      <c r="CLM708" s="8"/>
      <c r="CLN708" s="8"/>
      <c r="CLO708" s="8"/>
      <c r="CLP708" s="8"/>
      <c r="CLQ708" s="8"/>
      <c r="CLR708" s="8"/>
      <c r="CLS708" s="8"/>
      <c r="CLT708" s="8"/>
      <c r="CLU708" s="8"/>
      <c r="CLV708" s="8"/>
      <c r="CLW708" s="8"/>
      <c r="CLX708" s="8"/>
      <c r="CLY708" s="8"/>
      <c r="CLZ708" s="8"/>
      <c r="CMA708" s="8"/>
      <c r="CMB708" s="8"/>
      <c r="CMC708" s="8"/>
      <c r="CMD708" s="8"/>
      <c r="CME708" s="8"/>
      <c r="CMF708" s="8"/>
      <c r="CMG708" s="8"/>
      <c r="CMH708" s="8"/>
      <c r="CMI708" s="8"/>
      <c r="CMJ708" s="8"/>
      <c r="CMK708" s="8"/>
      <c r="CML708" s="8"/>
      <c r="CMM708" s="8"/>
      <c r="CMN708" s="8"/>
      <c r="CMO708" s="8"/>
      <c r="CMP708" s="8"/>
      <c r="CMQ708" s="8"/>
      <c r="CMR708" s="8"/>
      <c r="CMS708" s="8"/>
      <c r="CMT708" s="8"/>
      <c r="CMU708" s="8"/>
      <c r="CMV708" s="8"/>
      <c r="CMW708" s="8"/>
      <c r="CMX708" s="8"/>
      <c r="CMY708" s="8"/>
      <c r="CMZ708" s="8"/>
      <c r="CNA708" s="8"/>
      <c r="CNB708" s="8"/>
      <c r="CNC708" s="8"/>
      <c r="CND708" s="8"/>
      <c r="CNE708" s="8"/>
      <c r="CNF708" s="8"/>
      <c r="CNG708" s="8"/>
      <c r="CNH708" s="8"/>
      <c r="CNI708" s="8"/>
      <c r="CNJ708" s="8"/>
      <c r="CNK708" s="8"/>
      <c r="CNL708" s="8"/>
      <c r="CNM708" s="8"/>
      <c r="CNN708" s="8"/>
      <c r="CNO708" s="8"/>
      <c r="CNP708" s="8"/>
      <c r="CNQ708" s="8"/>
      <c r="CNR708" s="8"/>
      <c r="CNS708" s="8"/>
      <c r="CNT708" s="8"/>
      <c r="CNU708" s="8"/>
      <c r="CNV708" s="8"/>
      <c r="CNW708" s="8"/>
      <c r="CNX708" s="8"/>
      <c r="CNY708" s="8"/>
      <c r="CNZ708" s="8"/>
      <c r="COA708" s="8"/>
      <c r="COB708" s="8"/>
      <c r="COC708" s="8"/>
      <c r="COD708" s="8"/>
      <c r="COE708" s="8"/>
      <c r="COF708" s="8"/>
      <c r="COG708" s="8"/>
      <c r="COH708" s="8"/>
      <c r="COI708" s="8"/>
      <c r="COJ708" s="8"/>
      <c r="COK708" s="8"/>
      <c r="COL708" s="8"/>
      <c r="COM708" s="8"/>
      <c r="CON708" s="8"/>
      <c r="COO708" s="8"/>
      <c r="COP708" s="8"/>
      <c r="COQ708" s="8"/>
      <c r="COR708" s="8"/>
      <c r="COS708" s="8"/>
      <c r="COT708" s="8"/>
      <c r="COU708" s="8"/>
      <c r="COV708" s="8"/>
      <c r="COW708" s="8"/>
      <c r="COX708" s="8"/>
      <c r="COY708" s="8"/>
      <c r="COZ708" s="8"/>
      <c r="CPA708" s="8"/>
      <c r="CPB708" s="8"/>
      <c r="CPC708" s="8"/>
      <c r="CPD708" s="8"/>
      <c r="CPE708" s="8"/>
      <c r="CPF708" s="8"/>
      <c r="CPG708" s="8"/>
      <c r="CPH708" s="8"/>
      <c r="CPI708" s="8"/>
      <c r="CPJ708" s="8"/>
      <c r="CPK708" s="8"/>
      <c r="CPL708" s="8"/>
      <c r="CPM708" s="8"/>
      <c r="CPN708" s="8"/>
      <c r="CPO708" s="8"/>
      <c r="CPP708" s="8"/>
      <c r="CPQ708" s="8"/>
      <c r="CPR708" s="8"/>
      <c r="CPS708" s="8"/>
      <c r="CPT708" s="8"/>
      <c r="CPU708" s="8"/>
      <c r="CPV708" s="8"/>
      <c r="CPW708" s="8"/>
      <c r="CPX708" s="8"/>
      <c r="CPY708" s="8"/>
      <c r="CPZ708" s="8"/>
      <c r="CQA708" s="8"/>
      <c r="CQB708" s="8"/>
      <c r="CQC708" s="8"/>
      <c r="CQD708" s="8"/>
      <c r="CQE708" s="8"/>
      <c r="CQF708" s="8"/>
      <c r="CQG708" s="8"/>
      <c r="CQH708" s="8"/>
      <c r="CQI708" s="8"/>
      <c r="CQJ708" s="8"/>
      <c r="CQK708" s="8"/>
      <c r="CQL708" s="8"/>
      <c r="CQM708" s="8"/>
      <c r="CQN708" s="8"/>
      <c r="CQO708" s="8"/>
      <c r="CQP708" s="8"/>
      <c r="CQQ708" s="8"/>
      <c r="CQR708" s="8"/>
      <c r="CQS708" s="8"/>
      <c r="CQT708" s="8"/>
      <c r="CQU708" s="8"/>
      <c r="CQV708" s="8"/>
      <c r="CQW708" s="8"/>
      <c r="CQX708" s="8"/>
      <c r="CQY708" s="8"/>
      <c r="CQZ708" s="8"/>
      <c r="CRA708" s="8"/>
      <c r="CRB708" s="8"/>
      <c r="CRC708" s="8"/>
      <c r="CRD708" s="8"/>
      <c r="CRE708" s="8"/>
      <c r="CRF708" s="8"/>
      <c r="CRG708" s="8"/>
      <c r="CRH708" s="8"/>
      <c r="CRI708" s="8"/>
      <c r="CRJ708" s="8"/>
      <c r="CRK708" s="8"/>
      <c r="CRL708" s="8"/>
      <c r="CRM708" s="8"/>
      <c r="CRN708" s="8"/>
      <c r="CRO708" s="8"/>
      <c r="CRP708" s="8"/>
      <c r="CRQ708" s="8"/>
      <c r="CRR708" s="8"/>
      <c r="CRS708" s="8"/>
      <c r="CRT708" s="8"/>
      <c r="CRU708" s="8"/>
      <c r="CRV708" s="8"/>
      <c r="CRW708" s="8"/>
      <c r="CRX708" s="8"/>
      <c r="CRY708" s="8"/>
      <c r="CRZ708" s="8"/>
      <c r="CSA708" s="8"/>
      <c r="CSB708" s="8"/>
      <c r="CSC708" s="8"/>
      <c r="CSD708" s="8"/>
      <c r="CSE708" s="8"/>
      <c r="CSF708" s="8"/>
      <c r="CSG708" s="8"/>
      <c r="CSH708" s="8"/>
      <c r="CSI708" s="8"/>
      <c r="CSJ708" s="8"/>
      <c r="CSK708" s="8"/>
      <c r="CSL708" s="8"/>
      <c r="CSM708" s="8"/>
      <c r="CSN708" s="8"/>
      <c r="CSO708" s="8"/>
      <c r="CSP708" s="8"/>
      <c r="CSQ708" s="8"/>
      <c r="CSR708" s="8"/>
      <c r="CSS708" s="8"/>
      <c r="CST708" s="8"/>
      <c r="CSU708" s="8"/>
      <c r="CSV708" s="8"/>
      <c r="CSW708" s="8"/>
      <c r="CSX708" s="8"/>
      <c r="CSY708" s="8"/>
      <c r="CSZ708" s="8"/>
      <c r="CTA708" s="8"/>
      <c r="CTB708" s="8"/>
      <c r="CTC708" s="8"/>
      <c r="CTD708" s="8"/>
      <c r="CTE708" s="8"/>
      <c r="CTF708" s="8"/>
      <c r="CTG708" s="8"/>
      <c r="CTH708" s="8"/>
      <c r="CTI708" s="8"/>
      <c r="CTJ708" s="8"/>
      <c r="CTK708" s="8"/>
      <c r="CTL708" s="8"/>
      <c r="CTM708" s="8"/>
      <c r="CTN708" s="8"/>
      <c r="CTO708" s="8"/>
      <c r="CTP708" s="8"/>
      <c r="CTQ708" s="8"/>
      <c r="CTR708" s="8"/>
      <c r="CTS708" s="8"/>
      <c r="CTT708" s="8"/>
      <c r="CTU708" s="8"/>
      <c r="CTV708" s="8"/>
      <c r="CTW708" s="8"/>
      <c r="CTX708" s="8"/>
      <c r="CTY708" s="8"/>
      <c r="CTZ708" s="8"/>
      <c r="CUA708" s="8"/>
      <c r="CUB708" s="8"/>
      <c r="CUC708" s="8"/>
      <c r="CUD708" s="8"/>
      <c r="CUE708" s="8"/>
      <c r="CUF708" s="8"/>
      <c r="CUG708" s="8"/>
      <c r="CUH708" s="8"/>
      <c r="CUI708" s="8"/>
      <c r="CUJ708" s="8"/>
      <c r="CUK708" s="8"/>
      <c r="CUL708" s="8"/>
      <c r="CUM708" s="8"/>
      <c r="CUN708" s="8"/>
      <c r="CUO708" s="8"/>
      <c r="CUP708" s="8"/>
      <c r="CUQ708" s="8"/>
      <c r="CUR708" s="8"/>
      <c r="CUS708" s="8"/>
      <c r="CUT708" s="8"/>
      <c r="CUU708" s="8"/>
      <c r="CUV708" s="8"/>
      <c r="CUW708" s="8"/>
      <c r="CUX708" s="8"/>
      <c r="CUY708" s="8"/>
      <c r="CUZ708" s="8"/>
      <c r="CVA708" s="8"/>
      <c r="CVB708" s="8"/>
      <c r="CVC708" s="8"/>
      <c r="CVD708" s="8"/>
      <c r="CVE708" s="8"/>
      <c r="CVF708" s="8"/>
      <c r="CVG708" s="8"/>
      <c r="CVH708" s="8"/>
      <c r="CVI708" s="8"/>
      <c r="CVJ708" s="8"/>
      <c r="CVK708" s="8"/>
      <c r="CVL708" s="8"/>
      <c r="CVM708" s="8"/>
      <c r="CVN708" s="8"/>
      <c r="CVO708" s="8"/>
      <c r="CVP708" s="8"/>
      <c r="CVQ708" s="8"/>
      <c r="CVR708" s="8"/>
      <c r="CVS708" s="8"/>
      <c r="CVT708" s="8"/>
      <c r="CVU708" s="8"/>
      <c r="CVV708" s="8"/>
      <c r="CVW708" s="8"/>
      <c r="CVX708" s="8"/>
      <c r="CVY708" s="8"/>
      <c r="CVZ708" s="8"/>
      <c r="CWA708" s="8"/>
      <c r="CWB708" s="8"/>
      <c r="CWC708" s="8"/>
      <c r="CWD708" s="8"/>
      <c r="CWE708" s="8"/>
      <c r="CWF708" s="8"/>
      <c r="CWG708" s="8"/>
      <c r="CWH708" s="8"/>
      <c r="CWI708" s="8"/>
      <c r="CWJ708" s="8"/>
      <c r="CWK708" s="8"/>
      <c r="CWL708" s="8"/>
      <c r="CWM708" s="8"/>
      <c r="CWN708" s="8"/>
      <c r="CWO708" s="8"/>
      <c r="CWP708" s="8"/>
      <c r="CWQ708" s="8"/>
      <c r="CWR708" s="8"/>
      <c r="CWS708" s="8"/>
      <c r="CWT708" s="8"/>
      <c r="CWU708" s="8"/>
      <c r="CWV708" s="8"/>
      <c r="CWW708" s="8"/>
      <c r="CWX708" s="8"/>
      <c r="CWY708" s="8"/>
      <c r="CWZ708" s="8"/>
      <c r="CXA708" s="8"/>
      <c r="CXB708" s="8"/>
      <c r="CXC708" s="8"/>
      <c r="CXD708" s="8"/>
      <c r="CXE708" s="8"/>
      <c r="CXF708" s="8"/>
      <c r="CXG708" s="8"/>
      <c r="CXH708" s="8"/>
      <c r="CXI708" s="8"/>
      <c r="CXJ708" s="8"/>
      <c r="CXK708" s="8"/>
      <c r="CXL708" s="8"/>
      <c r="CXM708" s="8"/>
      <c r="CXN708" s="8"/>
      <c r="CXO708" s="8"/>
      <c r="CXP708" s="8"/>
      <c r="CXQ708" s="8"/>
      <c r="CXR708" s="8"/>
      <c r="CXS708" s="8"/>
      <c r="CXT708" s="8"/>
      <c r="CXU708" s="8"/>
      <c r="CXV708" s="8"/>
      <c r="CXW708" s="8"/>
      <c r="CXX708" s="8"/>
      <c r="CXY708" s="8"/>
      <c r="CXZ708" s="8"/>
      <c r="CYA708" s="8"/>
      <c r="CYB708" s="8"/>
      <c r="CYC708" s="8"/>
      <c r="CYD708" s="8"/>
      <c r="CYE708" s="8"/>
      <c r="CYF708" s="8"/>
      <c r="CYG708" s="8"/>
      <c r="CYH708" s="8"/>
      <c r="CYI708" s="8"/>
      <c r="CYJ708" s="8"/>
      <c r="CYK708" s="8"/>
      <c r="CYL708" s="8"/>
      <c r="CYM708" s="8"/>
      <c r="CYN708" s="8"/>
      <c r="CYO708" s="8"/>
      <c r="CYP708" s="8"/>
      <c r="CYQ708" s="8"/>
      <c r="CYR708" s="8"/>
      <c r="CYS708" s="8"/>
      <c r="CYT708" s="8"/>
      <c r="CYU708" s="8"/>
      <c r="CYV708" s="8"/>
      <c r="CYW708" s="8"/>
      <c r="CYX708" s="8"/>
      <c r="CYY708" s="8"/>
      <c r="CYZ708" s="8"/>
      <c r="CZA708" s="8"/>
      <c r="CZB708" s="8"/>
      <c r="CZC708" s="8"/>
      <c r="CZD708" s="8"/>
      <c r="CZE708" s="8"/>
      <c r="CZF708" s="8"/>
      <c r="CZG708" s="8"/>
      <c r="CZH708" s="8"/>
      <c r="CZI708" s="8"/>
      <c r="CZJ708" s="8"/>
      <c r="CZK708" s="8"/>
      <c r="CZL708" s="8"/>
      <c r="CZM708" s="8"/>
      <c r="CZN708" s="8"/>
      <c r="CZO708" s="8"/>
      <c r="CZP708" s="8"/>
      <c r="CZQ708" s="8"/>
      <c r="CZR708" s="8"/>
      <c r="CZS708" s="8"/>
      <c r="CZT708" s="8"/>
      <c r="CZU708" s="8"/>
      <c r="CZV708" s="8"/>
      <c r="CZW708" s="8"/>
      <c r="CZX708" s="8"/>
      <c r="CZY708" s="8"/>
      <c r="CZZ708" s="8"/>
      <c r="DAA708" s="8"/>
      <c r="DAB708" s="8"/>
      <c r="DAC708" s="8"/>
      <c r="DAD708" s="8"/>
      <c r="DAE708" s="8"/>
      <c r="DAF708" s="8"/>
      <c r="DAG708" s="8"/>
      <c r="DAH708" s="8"/>
      <c r="DAI708" s="8"/>
      <c r="DAJ708" s="8"/>
      <c r="DAK708" s="8"/>
      <c r="DAL708" s="8"/>
      <c r="DAM708" s="8"/>
      <c r="DAN708" s="8"/>
      <c r="DAO708" s="8"/>
      <c r="DAP708" s="8"/>
      <c r="DAQ708" s="8"/>
      <c r="DAR708" s="8"/>
      <c r="DAS708" s="8"/>
      <c r="DAT708" s="8"/>
      <c r="DAU708" s="8"/>
      <c r="DAV708" s="8"/>
      <c r="DAW708" s="8"/>
      <c r="DAX708" s="8"/>
      <c r="DAY708" s="8"/>
      <c r="DAZ708" s="8"/>
      <c r="DBA708" s="8"/>
      <c r="DBB708" s="8"/>
      <c r="DBC708" s="8"/>
      <c r="DBD708" s="8"/>
      <c r="DBE708" s="8"/>
      <c r="DBF708" s="8"/>
      <c r="DBG708" s="8"/>
      <c r="DBH708" s="8"/>
      <c r="DBI708" s="8"/>
      <c r="DBJ708" s="8"/>
      <c r="DBK708" s="8"/>
      <c r="DBL708" s="8"/>
      <c r="DBM708" s="8"/>
      <c r="DBN708" s="8"/>
      <c r="DBO708" s="8"/>
      <c r="DBP708" s="8"/>
      <c r="DBQ708" s="8"/>
      <c r="DBR708" s="8"/>
      <c r="DBS708" s="8"/>
      <c r="DBT708" s="8"/>
      <c r="DBU708" s="8"/>
      <c r="DBV708" s="8"/>
      <c r="DBW708" s="8"/>
      <c r="DBX708" s="8"/>
      <c r="DBY708" s="8"/>
      <c r="DBZ708" s="8"/>
      <c r="DCA708" s="8"/>
      <c r="DCB708" s="8"/>
      <c r="DCC708" s="8"/>
      <c r="DCD708" s="8"/>
      <c r="DCE708" s="8"/>
      <c r="DCF708" s="8"/>
      <c r="DCG708" s="8"/>
      <c r="DCH708" s="8"/>
      <c r="DCI708" s="8"/>
      <c r="DCJ708" s="8"/>
      <c r="DCK708" s="8"/>
      <c r="DCL708" s="8"/>
      <c r="DCM708" s="8"/>
      <c r="DCN708" s="8"/>
      <c r="DCO708" s="8"/>
      <c r="DCP708" s="8"/>
      <c r="DCQ708" s="8"/>
      <c r="DCR708" s="8"/>
      <c r="DCS708" s="8"/>
      <c r="DCT708" s="8"/>
      <c r="DCU708" s="8"/>
      <c r="DCV708" s="8"/>
      <c r="DCW708" s="8"/>
      <c r="DCX708" s="8"/>
      <c r="DCY708" s="8"/>
      <c r="DCZ708" s="8"/>
      <c r="DDA708" s="8"/>
      <c r="DDB708" s="8"/>
      <c r="DDC708" s="8"/>
      <c r="DDD708" s="8"/>
      <c r="DDE708" s="8"/>
      <c r="DDF708" s="8"/>
      <c r="DDG708" s="8"/>
      <c r="DDH708" s="8"/>
      <c r="DDI708" s="8"/>
      <c r="DDJ708" s="8"/>
      <c r="DDK708" s="8"/>
      <c r="DDL708" s="8"/>
      <c r="DDM708" s="8"/>
      <c r="DDN708" s="8"/>
      <c r="DDO708" s="8"/>
      <c r="DDP708" s="8"/>
      <c r="DDQ708" s="8"/>
      <c r="DDR708" s="8"/>
      <c r="DDS708" s="8"/>
      <c r="DDT708" s="8"/>
      <c r="DDU708" s="8"/>
      <c r="DDV708" s="8"/>
      <c r="DDW708" s="8"/>
      <c r="DDX708" s="8"/>
      <c r="DDY708" s="8"/>
      <c r="DDZ708" s="8"/>
      <c r="DEA708" s="8"/>
      <c r="DEB708" s="8"/>
      <c r="DEC708" s="8"/>
      <c r="DED708" s="8"/>
      <c r="DEE708" s="8"/>
      <c r="DEF708" s="8"/>
      <c r="DEG708" s="8"/>
      <c r="DEH708" s="8"/>
      <c r="DEI708" s="8"/>
      <c r="DEJ708" s="8"/>
      <c r="DEK708" s="8"/>
      <c r="DEL708" s="8"/>
      <c r="DEM708" s="8"/>
      <c r="DEN708" s="8"/>
      <c r="DEO708" s="8"/>
      <c r="DEP708" s="8"/>
      <c r="DEQ708" s="8"/>
      <c r="DER708" s="8"/>
      <c r="DES708" s="8"/>
      <c r="DET708" s="8"/>
      <c r="DEU708" s="8"/>
      <c r="DEV708" s="8"/>
      <c r="DEW708" s="8"/>
      <c r="DEX708" s="8"/>
      <c r="DEY708" s="8"/>
      <c r="DEZ708" s="8"/>
      <c r="DFA708" s="8"/>
      <c r="DFB708" s="8"/>
      <c r="DFC708" s="8"/>
      <c r="DFD708" s="8"/>
      <c r="DFE708" s="8"/>
      <c r="DFF708" s="8"/>
      <c r="DFG708" s="8"/>
      <c r="DFH708" s="8"/>
      <c r="DFI708" s="8"/>
      <c r="DFJ708" s="8"/>
      <c r="DFK708" s="8"/>
      <c r="DFL708" s="8"/>
      <c r="DFM708" s="8"/>
      <c r="DFN708" s="8"/>
      <c r="DFO708" s="8"/>
      <c r="DFP708" s="8"/>
      <c r="DFQ708" s="8"/>
      <c r="DFR708" s="8"/>
      <c r="DFS708" s="8"/>
      <c r="DFT708" s="8"/>
      <c r="DFU708" s="8"/>
      <c r="DFV708" s="8"/>
      <c r="DFW708" s="8"/>
      <c r="DFX708" s="8"/>
      <c r="DFY708" s="8"/>
      <c r="DFZ708" s="8"/>
      <c r="DGA708" s="8"/>
      <c r="DGB708" s="8"/>
      <c r="DGC708" s="8"/>
      <c r="DGD708" s="8"/>
      <c r="DGE708" s="8"/>
      <c r="DGF708" s="8"/>
      <c r="DGG708" s="8"/>
      <c r="DGH708" s="8"/>
      <c r="DGI708" s="8"/>
      <c r="DGJ708" s="8"/>
      <c r="DGK708" s="8"/>
      <c r="DGL708" s="8"/>
      <c r="DGM708" s="8"/>
      <c r="DGN708" s="8"/>
      <c r="DGO708" s="8"/>
      <c r="DGP708" s="8"/>
      <c r="DGQ708" s="8"/>
      <c r="DGR708" s="8"/>
      <c r="DGS708" s="8"/>
      <c r="DGT708" s="8"/>
      <c r="DGU708" s="8"/>
      <c r="DGV708" s="8"/>
      <c r="DGW708" s="8"/>
      <c r="DGX708" s="8"/>
      <c r="DGY708" s="8"/>
      <c r="DGZ708" s="8"/>
      <c r="DHA708" s="8"/>
      <c r="DHB708" s="8"/>
      <c r="DHC708" s="8"/>
      <c r="DHD708" s="8"/>
      <c r="DHE708" s="8"/>
      <c r="DHF708" s="8"/>
      <c r="DHG708" s="8"/>
      <c r="DHH708" s="8"/>
      <c r="DHI708" s="8"/>
      <c r="DHJ708" s="8"/>
      <c r="DHK708" s="8"/>
      <c r="DHL708" s="8"/>
      <c r="DHM708" s="8"/>
      <c r="DHN708" s="8"/>
      <c r="DHO708" s="8"/>
      <c r="DHP708" s="8"/>
      <c r="DHQ708" s="8"/>
      <c r="DHR708" s="8"/>
      <c r="DHS708" s="8"/>
      <c r="DHT708" s="8"/>
      <c r="DHU708" s="8"/>
      <c r="DHV708" s="8"/>
      <c r="DHW708" s="8"/>
      <c r="DHX708" s="8"/>
      <c r="DHY708" s="8"/>
      <c r="DHZ708" s="8"/>
      <c r="DIA708" s="8"/>
      <c r="DIB708" s="8"/>
      <c r="DIC708" s="8"/>
      <c r="DID708" s="8"/>
      <c r="DIE708" s="8"/>
      <c r="DIF708" s="8"/>
      <c r="DIG708" s="8"/>
      <c r="DIH708" s="8"/>
      <c r="DII708" s="8"/>
      <c r="DIJ708" s="8"/>
      <c r="DIK708" s="8"/>
      <c r="DIL708" s="8"/>
      <c r="DIM708" s="8"/>
      <c r="DIN708" s="8"/>
      <c r="DIO708" s="8"/>
      <c r="DIP708" s="8"/>
      <c r="DIQ708" s="8"/>
      <c r="DIR708" s="8"/>
      <c r="DIS708" s="8"/>
      <c r="DIT708" s="8"/>
      <c r="DIU708" s="8"/>
      <c r="DIV708" s="8"/>
      <c r="DIW708" s="8"/>
      <c r="DIX708" s="8"/>
      <c r="DIY708" s="8"/>
      <c r="DIZ708" s="8"/>
      <c r="DJA708" s="8"/>
      <c r="DJB708" s="8"/>
      <c r="DJC708" s="8"/>
      <c r="DJD708" s="8"/>
      <c r="DJE708" s="8"/>
      <c r="DJF708" s="8"/>
      <c r="DJG708" s="8"/>
      <c r="DJH708" s="8"/>
      <c r="DJI708" s="8"/>
      <c r="DJJ708" s="8"/>
      <c r="DJK708" s="8"/>
      <c r="DJL708" s="8"/>
      <c r="DJM708" s="8"/>
      <c r="DJN708" s="8"/>
      <c r="DJO708" s="8"/>
      <c r="DJP708" s="8"/>
      <c r="DJQ708" s="8"/>
      <c r="DJR708" s="8"/>
      <c r="DJS708" s="8"/>
      <c r="DJT708" s="8"/>
      <c r="DJU708" s="8"/>
      <c r="DJV708" s="8"/>
      <c r="DJW708" s="8"/>
      <c r="DJX708" s="8"/>
      <c r="DJY708" s="8"/>
      <c r="DJZ708" s="8"/>
      <c r="DKA708" s="8"/>
      <c r="DKB708" s="8"/>
      <c r="DKC708" s="8"/>
      <c r="DKD708" s="8"/>
      <c r="DKE708" s="8"/>
      <c r="DKF708" s="8"/>
      <c r="DKG708" s="8"/>
      <c r="DKH708" s="8"/>
      <c r="DKI708" s="8"/>
      <c r="DKJ708" s="8"/>
      <c r="DKK708" s="8"/>
      <c r="DKL708" s="8"/>
      <c r="DKM708" s="8"/>
      <c r="DKN708" s="8"/>
      <c r="DKO708" s="8"/>
      <c r="DKP708" s="8"/>
      <c r="DKQ708" s="8"/>
      <c r="DKR708" s="8"/>
      <c r="DKS708" s="8"/>
      <c r="DKT708" s="8"/>
      <c r="DKU708" s="8"/>
      <c r="DKV708" s="8"/>
      <c r="DKW708" s="8"/>
      <c r="DKX708" s="8"/>
      <c r="DKY708" s="8"/>
      <c r="DKZ708" s="8"/>
      <c r="DLA708" s="8"/>
      <c r="DLB708" s="8"/>
      <c r="DLC708" s="8"/>
      <c r="DLD708" s="8"/>
      <c r="DLE708" s="8"/>
      <c r="DLF708" s="8"/>
      <c r="DLG708" s="8"/>
      <c r="DLH708" s="8"/>
      <c r="DLI708" s="8"/>
      <c r="DLJ708" s="8"/>
      <c r="DLK708" s="8"/>
      <c r="DLL708" s="8"/>
      <c r="DLM708" s="8"/>
      <c r="DLN708" s="8"/>
      <c r="DLO708" s="8"/>
      <c r="DLP708" s="8"/>
      <c r="DLQ708" s="8"/>
      <c r="DLR708" s="8"/>
      <c r="DLS708" s="8"/>
      <c r="DLT708" s="8"/>
      <c r="DLU708" s="8"/>
      <c r="DLV708" s="8"/>
      <c r="DLW708" s="8"/>
      <c r="DLX708" s="8"/>
      <c r="DLY708" s="8"/>
      <c r="DLZ708" s="8"/>
      <c r="DMA708" s="8"/>
      <c r="DMB708" s="8"/>
      <c r="DMC708" s="8"/>
      <c r="DMD708" s="8"/>
      <c r="DME708" s="8"/>
      <c r="DMF708" s="8"/>
      <c r="DMG708" s="8"/>
      <c r="DMH708" s="8"/>
      <c r="DMI708" s="8"/>
      <c r="DMJ708" s="8"/>
      <c r="DMK708" s="8"/>
      <c r="DML708" s="8"/>
      <c r="DMM708" s="8"/>
      <c r="DMN708" s="8"/>
      <c r="DMO708" s="8"/>
      <c r="DMP708" s="8"/>
      <c r="DMQ708" s="8"/>
      <c r="DMR708" s="8"/>
      <c r="DMS708" s="8"/>
      <c r="DMT708" s="8"/>
      <c r="DMU708" s="8"/>
      <c r="DMV708" s="8"/>
      <c r="DMW708" s="8"/>
      <c r="DMX708" s="8"/>
      <c r="DMY708" s="8"/>
      <c r="DMZ708" s="8"/>
      <c r="DNA708" s="8"/>
      <c r="DNB708" s="8"/>
      <c r="DNC708" s="8"/>
      <c r="DND708" s="8"/>
      <c r="DNE708" s="8"/>
      <c r="DNF708" s="8"/>
      <c r="DNG708" s="8"/>
      <c r="DNH708" s="8"/>
      <c r="DNI708" s="8"/>
      <c r="DNJ708" s="8"/>
      <c r="DNK708" s="8"/>
      <c r="DNL708" s="8"/>
      <c r="DNM708" s="8"/>
      <c r="DNN708" s="8"/>
      <c r="DNO708" s="8"/>
      <c r="DNP708" s="8"/>
      <c r="DNQ708" s="8"/>
      <c r="DNR708" s="8"/>
      <c r="DNS708" s="8"/>
      <c r="DNT708" s="8"/>
      <c r="DNU708" s="8"/>
      <c r="DNV708" s="8"/>
      <c r="DNW708" s="8"/>
      <c r="DNX708" s="8"/>
      <c r="DNY708" s="8"/>
      <c r="DNZ708" s="8"/>
      <c r="DOA708" s="8"/>
      <c r="DOB708" s="8"/>
      <c r="DOC708" s="8"/>
      <c r="DOD708" s="8"/>
      <c r="DOE708" s="8"/>
      <c r="DOF708" s="8"/>
      <c r="DOG708" s="8"/>
      <c r="DOH708" s="8"/>
      <c r="DOI708" s="8"/>
      <c r="DOJ708" s="8"/>
      <c r="DOK708" s="8"/>
      <c r="DOL708" s="8"/>
      <c r="DOM708" s="8"/>
      <c r="DON708" s="8"/>
      <c r="DOO708" s="8"/>
      <c r="DOP708" s="8"/>
      <c r="DOQ708" s="8"/>
      <c r="DOR708" s="8"/>
      <c r="DOS708" s="8"/>
      <c r="DOT708" s="8"/>
      <c r="DOU708" s="8"/>
      <c r="DOV708" s="8"/>
      <c r="DOW708" s="8"/>
      <c r="DOX708" s="8"/>
      <c r="DOY708" s="8"/>
      <c r="DOZ708" s="8"/>
      <c r="DPA708" s="8"/>
      <c r="DPB708" s="8"/>
      <c r="DPC708" s="8"/>
      <c r="DPD708" s="8"/>
      <c r="DPE708" s="8"/>
      <c r="DPF708" s="8"/>
      <c r="DPG708" s="8"/>
      <c r="DPH708" s="8"/>
      <c r="DPI708" s="8"/>
      <c r="DPJ708" s="8"/>
      <c r="DPK708" s="8"/>
      <c r="DPL708" s="8"/>
      <c r="DPM708" s="8"/>
      <c r="DPN708" s="8"/>
      <c r="DPO708" s="8"/>
      <c r="DPP708" s="8"/>
      <c r="DPQ708" s="8"/>
      <c r="DPR708" s="8"/>
      <c r="DPS708" s="8"/>
      <c r="DPT708" s="8"/>
      <c r="DPU708" s="8"/>
      <c r="DPV708" s="8"/>
      <c r="DPW708" s="8"/>
      <c r="DPX708" s="8"/>
      <c r="DPY708" s="8"/>
      <c r="DPZ708" s="8"/>
      <c r="DQA708" s="8"/>
      <c r="DQB708" s="8"/>
      <c r="DQC708" s="8"/>
      <c r="DQD708" s="8"/>
      <c r="DQE708" s="8"/>
      <c r="DQF708" s="8"/>
      <c r="DQG708" s="8"/>
      <c r="DQH708" s="8"/>
      <c r="DQI708" s="8"/>
      <c r="DQJ708" s="8"/>
      <c r="DQK708" s="8"/>
      <c r="DQL708" s="8"/>
      <c r="DQM708" s="8"/>
      <c r="DQN708" s="8"/>
      <c r="DQO708" s="8"/>
      <c r="DQP708" s="8"/>
      <c r="DQQ708" s="8"/>
      <c r="DQR708" s="8"/>
      <c r="DQS708" s="8"/>
      <c r="DQT708" s="8"/>
      <c r="DQU708" s="8"/>
      <c r="DQV708" s="8"/>
      <c r="DQW708" s="8"/>
      <c r="DQX708" s="8"/>
      <c r="DQY708" s="8"/>
      <c r="DQZ708" s="8"/>
      <c r="DRA708" s="8"/>
      <c r="DRB708" s="8"/>
      <c r="DRC708" s="8"/>
      <c r="DRD708" s="8"/>
      <c r="DRE708" s="8"/>
      <c r="DRF708" s="8"/>
      <c r="DRG708" s="8"/>
      <c r="DRH708" s="8"/>
      <c r="DRI708" s="8"/>
      <c r="DRJ708" s="8"/>
      <c r="DRK708" s="8"/>
      <c r="DRL708" s="8"/>
      <c r="DRM708" s="8"/>
      <c r="DRN708" s="8"/>
      <c r="DRO708" s="8"/>
      <c r="DRP708" s="8"/>
      <c r="DRQ708" s="8"/>
      <c r="DRR708" s="8"/>
      <c r="DRS708" s="8"/>
      <c r="DRT708" s="8"/>
      <c r="DRU708" s="8"/>
      <c r="DRV708" s="8"/>
      <c r="DRW708" s="8"/>
      <c r="DRX708" s="8"/>
      <c r="DRY708" s="8"/>
      <c r="DRZ708" s="8"/>
      <c r="DSA708" s="8"/>
      <c r="DSB708" s="8"/>
      <c r="DSC708" s="8"/>
      <c r="DSD708" s="8"/>
      <c r="DSE708" s="8"/>
      <c r="DSF708" s="8"/>
      <c r="DSG708" s="8"/>
      <c r="DSH708" s="8"/>
      <c r="DSI708" s="8"/>
      <c r="DSJ708" s="8"/>
      <c r="DSK708" s="8"/>
      <c r="DSL708" s="8"/>
      <c r="DSM708" s="8"/>
      <c r="DSN708" s="8"/>
      <c r="DSO708" s="8"/>
      <c r="DSP708" s="8"/>
      <c r="DSQ708" s="8"/>
      <c r="DSR708" s="8"/>
      <c r="DSS708" s="8"/>
      <c r="DST708" s="8"/>
      <c r="DSU708" s="8"/>
      <c r="DSV708" s="8"/>
      <c r="DSW708" s="8"/>
      <c r="DSX708" s="8"/>
      <c r="DSY708" s="8"/>
      <c r="DSZ708" s="8"/>
      <c r="DTA708" s="8"/>
      <c r="DTB708" s="8"/>
      <c r="DTC708" s="8"/>
      <c r="DTD708" s="8"/>
      <c r="DTE708" s="8"/>
      <c r="DTF708" s="8"/>
      <c r="DTG708" s="8"/>
      <c r="DTH708" s="8"/>
      <c r="DTI708" s="8"/>
      <c r="DTJ708" s="8"/>
      <c r="DTK708" s="8"/>
      <c r="DTL708" s="8"/>
      <c r="DTM708" s="8"/>
      <c r="DTN708" s="8"/>
      <c r="DTO708" s="8"/>
      <c r="DTP708" s="8"/>
      <c r="DTQ708" s="8"/>
      <c r="DTR708" s="8"/>
      <c r="DTS708" s="8"/>
      <c r="DTT708" s="8"/>
      <c r="DTU708" s="8"/>
      <c r="DTV708" s="8"/>
      <c r="DTW708" s="8"/>
      <c r="DTX708" s="8"/>
      <c r="DTY708" s="8"/>
      <c r="DTZ708" s="8"/>
      <c r="DUA708" s="8"/>
      <c r="DUB708" s="8"/>
      <c r="DUC708" s="8"/>
      <c r="DUD708" s="8"/>
      <c r="DUE708" s="8"/>
      <c r="DUF708" s="8"/>
      <c r="DUG708" s="8"/>
      <c r="DUH708" s="8"/>
      <c r="DUI708" s="8"/>
      <c r="DUJ708" s="8"/>
      <c r="DUK708" s="8"/>
      <c r="DUL708" s="8"/>
      <c r="DUM708" s="8"/>
      <c r="DUN708" s="8"/>
      <c r="DUO708" s="8"/>
      <c r="DUP708" s="8"/>
      <c r="DUQ708" s="8"/>
      <c r="DUR708" s="8"/>
      <c r="DUS708" s="8"/>
      <c r="DUT708" s="8"/>
      <c r="DUU708" s="8"/>
      <c r="DUV708" s="8"/>
      <c r="DUW708" s="8"/>
      <c r="DUX708" s="8"/>
      <c r="DUY708" s="8"/>
      <c r="DUZ708" s="8"/>
      <c r="DVA708" s="8"/>
      <c r="DVB708" s="8"/>
      <c r="DVC708" s="8"/>
      <c r="DVD708" s="8"/>
      <c r="DVE708" s="8"/>
      <c r="DVF708" s="8"/>
      <c r="DVG708" s="8"/>
      <c r="DVH708" s="8"/>
      <c r="DVI708" s="8"/>
      <c r="DVJ708" s="8"/>
      <c r="DVK708" s="8"/>
      <c r="DVL708" s="8"/>
      <c r="DVM708" s="8"/>
      <c r="DVN708" s="8"/>
      <c r="DVO708" s="8"/>
      <c r="DVP708" s="8"/>
      <c r="DVQ708" s="8"/>
      <c r="DVR708" s="8"/>
      <c r="DVS708" s="8"/>
      <c r="DVT708" s="8"/>
      <c r="DVU708" s="8"/>
      <c r="DVV708" s="8"/>
      <c r="DVW708" s="8"/>
      <c r="DVX708" s="8"/>
      <c r="DVY708" s="8"/>
      <c r="DVZ708" s="8"/>
      <c r="DWA708" s="8"/>
      <c r="DWB708" s="8"/>
      <c r="DWC708" s="8"/>
      <c r="DWD708" s="8"/>
      <c r="DWE708" s="8"/>
      <c r="DWF708" s="8"/>
      <c r="DWG708" s="8"/>
      <c r="DWH708" s="8"/>
      <c r="DWI708" s="8"/>
      <c r="DWJ708" s="8"/>
      <c r="DWK708" s="8"/>
      <c r="DWL708" s="8"/>
      <c r="DWM708" s="8"/>
      <c r="DWN708" s="8"/>
      <c r="DWO708" s="8"/>
      <c r="DWP708" s="8"/>
      <c r="DWQ708" s="8"/>
      <c r="DWR708" s="8"/>
      <c r="DWS708" s="8"/>
      <c r="DWT708" s="8"/>
      <c r="DWU708" s="8"/>
      <c r="DWV708" s="8"/>
      <c r="DWW708" s="8"/>
      <c r="DWX708" s="8"/>
      <c r="DWY708" s="8"/>
      <c r="DWZ708" s="8"/>
      <c r="DXA708" s="8"/>
      <c r="DXB708" s="8"/>
      <c r="DXC708" s="8"/>
      <c r="DXD708" s="8"/>
      <c r="DXE708" s="8"/>
      <c r="DXF708" s="8"/>
      <c r="DXG708" s="8"/>
      <c r="DXH708" s="8"/>
      <c r="DXI708" s="8"/>
      <c r="DXJ708" s="8"/>
      <c r="DXK708" s="8"/>
      <c r="DXL708" s="8"/>
      <c r="DXM708" s="8"/>
      <c r="DXN708" s="8"/>
      <c r="DXO708" s="8"/>
      <c r="DXP708" s="8"/>
      <c r="DXQ708" s="8"/>
      <c r="DXR708" s="8"/>
      <c r="DXS708" s="8"/>
      <c r="DXT708" s="8"/>
      <c r="DXU708" s="8"/>
      <c r="DXV708" s="8"/>
      <c r="DXW708" s="8"/>
      <c r="DXX708" s="8"/>
      <c r="DXY708" s="8"/>
      <c r="DXZ708" s="8"/>
      <c r="DYA708" s="8"/>
      <c r="DYB708" s="8"/>
      <c r="DYC708" s="8"/>
      <c r="DYD708" s="8"/>
      <c r="DYE708" s="8"/>
      <c r="DYF708" s="8"/>
      <c r="DYG708" s="8"/>
      <c r="DYH708" s="8"/>
      <c r="DYI708" s="8"/>
      <c r="DYJ708" s="8"/>
      <c r="DYK708" s="8"/>
      <c r="DYL708" s="8"/>
      <c r="DYM708" s="8"/>
      <c r="DYN708" s="8"/>
      <c r="DYO708" s="8"/>
      <c r="DYP708" s="8"/>
      <c r="DYQ708" s="8"/>
      <c r="DYR708" s="8"/>
      <c r="DYS708" s="8"/>
      <c r="DYT708" s="8"/>
      <c r="DYU708" s="8"/>
      <c r="DYV708" s="8"/>
      <c r="DYW708" s="8"/>
      <c r="DYX708" s="8"/>
      <c r="DYY708" s="8"/>
      <c r="DYZ708" s="8"/>
      <c r="DZA708" s="8"/>
      <c r="DZB708" s="8"/>
      <c r="DZC708" s="8"/>
      <c r="DZD708" s="8"/>
      <c r="DZE708" s="8"/>
      <c r="DZF708" s="8"/>
      <c r="DZG708" s="8"/>
      <c r="DZH708" s="8"/>
      <c r="DZI708" s="8"/>
      <c r="DZJ708" s="8"/>
      <c r="DZK708" s="8"/>
      <c r="DZL708" s="8"/>
      <c r="DZM708" s="8"/>
      <c r="DZN708" s="8"/>
      <c r="DZO708" s="8"/>
      <c r="DZP708" s="8"/>
      <c r="DZQ708" s="8"/>
      <c r="DZR708" s="8"/>
      <c r="DZS708" s="8"/>
      <c r="DZT708" s="8"/>
      <c r="DZU708" s="8"/>
      <c r="DZV708" s="8"/>
      <c r="DZW708" s="8"/>
      <c r="DZX708" s="8"/>
      <c r="DZY708" s="8"/>
      <c r="DZZ708" s="8"/>
      <c r="EAA708" s="8"/>
      <c r="EAB708" s="8"/>
      <c r="EAC708" s="8"/>
      <c r="EAD708" s="8"/>
      <c r="EAE708" s="8"/>
      <c r="EAF708" s="8"/>
      <c r="EAG708" s="8"/>
      <c r="EAH708" s="8"/>
      <c r="EAI708" s="8"/>
      <c r="EAJ708" s="8"/>
      <c r="EAK708" s="8"/>
      <c r="EAL708" s="8"/>
      <c r="EAM708" s="8"/>
      <c r="EAN708" s="8"/>
      <c r="EAO708" s="8"/>
      <c r="EAP708" s="8"/>
      <c r="EAQ708" s="8"/>
      <c r="EAR708" s="8"/>
      <c r="EAS708" s="8"/>
      <c r="EAT708" s="8"/>
      <c r="EAU708" s="8"/>
      <c r="EAV708" s="8"/>
      <c r="EAW708" s="8"/>
      <c r="EAX708" s="8"/>
      <c r="EAY708" s="8"/>
      <c r="EAZ708" s="8"/>
      <c r="EBA708" s="8"/>
      <c r="EBB708" s="8"/>
      <c r="EBC708" s="8"/>
      <c r="EBD708" s="8"/>
      <c r="EBE708" s="8"/>
      <c r="EBF708" s="8"/>
      <c r="EBG708" s="8"/>
      <c r="EBH708" s="8"/>
      <c r="EBI708" s="8"/>
      <c r="EBJ708" s="8"/>
      <c r="EBK708" s="8"/>
      <c r="EBL708" s="8"/>
      <c r="EBM708" s="8"/>
      <c r="EBN708" s="8"/>
      <c r="EBO708" s="8"/>
      <c r="EBP708" s="8"/>
      <c r="EBQ708" s="8"/>
      <c r="EBR708" s="8"/>
      <c r="EBS708" s="8"/>
      <c r="EBT708" s="8"/>
      <c r="EBU708" s="8"/>
      <c r="EBV708" s="8"/>
      <c r="EBW708" s="8"/>
      <c r="EBX708" s="8"/>
      <c r="EBY708" s="8"/>
      <c r="EBZ708" s="8"/>
      <c r="ECA708" s="8"/>
      <c r="ECB708" s="8"/>
      <c r="ECC708" s="8"/>
      <c r="ECD708" s="8"/>
      <c r="ECE708" s="8"/>
      <c r="ECF708" s="8"/>
      <c r="ECG708" s="8"/>
      <c r="ECH708" s="8"/>
      <c r="ECI708" s="8"/>
      <c r="ECJ708" s="8"/>
      <c r="ECK708" s="8"/>
      <c r="ECL708" s="8"/>
      <c r="ECM708" s="8"/>
      <c r="ECN708" s="8"/>
      <c r="ECO708" s="8"/>
      <c r="ECP708" s="8"/>
      <c r="ECQ708" s="8"/>
      <c r="ECR708" s="8"/>
      <c r="ECS708" s="8"/>
      <c r="ECT708" s="8"/>
      <c r="ECU708" s="8"/>
      <c r="ECV708" s="8"/>
      <c r="ECW708" s="8"/>
      <c r="ECX708" s="8"/>
      <c r="ECY708" s="8"/>
      <c r="ECZ708" s="8"/>
      <c r="EDA708" s="8"/>
      <c r="EDB708" s="8"/>
      <c r="EDC708" s="8"/>
      <c r="EDD708" s="8"/>
      <c r="EDE708" s="8"/>
      <c r="EDF708" s="8"/>
      <c r="EDG708" s="8"/>
      <c r="EDH708" s="8"/>
      <c r="EDI708" s="8"/>
      <c r="EDJ708" s="8"/>
      <c r="EDK708" s="8"/>
      <c r="EDL708" s="8"/>
      <c r="EDM708" s="8"/>
      <c r="EDN708" s="8"/>
      <c r="EDO708" s="8"/>
      <c r="EDP708" s="8"/>
      <c r="EDQ708" s="8"/>
      <c r="EDR708" s="8"/>
      <c r="EDS708" s="8"/>
      <c r="EDT708" s="8"/>
      <c r="EDU708" s="8"/>
      <c r="EDV708" s="8"/>
      <c r="EDW708" s="8"/>
      <c r="EDX708" s="8"/>
      <c r="EDY708" s="8"/>
      <c r="EDZ708" s="8"/>
      <c r="EEA708" s="8"/>
      <c r="EEB708" s="8"/>
      <c r="EEC708" s="8"/>
      <c r="EED708" s="8"/>
      <c r="EEE708" s="8"/>
      <c r="EEF708" s="8"/>
      <c r="EEG708" s="8"/>
      <c r="EEH708" s="8"/>
      <c r="EEI708" s="8"/>
      <c r="EEJ708" s="8"/>
      <c r="EEK708" s="8"/>
      <c r="EEL708" s="8"/>
      <c r="EEM708" s="8"/>
      <c r="EEN708" s="8"/>
      <c r="EEO708" s="8"/>
      <c r="EEP708" s="8"/>
      <c r="EEQ708" s="8"/>
      <c r="EER708" s="8"/>
      <c r="EES708" s="8"/>
      <c r="EET708" s="8"/>
      <c r="EEU708" s="8"/>
      <c r="EEV708" s="8"/>
      <c r="EEW708" s="8"/>
      <c r="EEX708" s="8"/>
      <c r="EEY708" s="8"/>
      <c r="EEZ708" s="8"/>
      <c r="EFA708" s="8"/>
      <c r="EFB708" s="8"/>
      <c r="EFC708" s="8"/>
      <c r="EFD708" s="8"/>
      <c r="EFE708" s="8"/>
      <c r="EFF708" s="8"/>
      <c r="EFG708" s="8"/>
      <c r="EFH708" s="8"/>
      <c r="EFI708" s="8"/>
      <c r="EFJ708" s="8"/>
      <c r="EFK708" s="8"/>
      <c r="EFL708" s="8"/>
      <c r="EFM708" s="8"/>
      <c r="EFN708" s="8"/>
      <c r="EFO708" s="8"/>
      <c r="EFP708" s="8"/>
      <c r="EFQ708" s="8"/>
      <c r="EFR708" s="8"/>
      <c r="EFS708" s="8"/>
      <c r="EFT708" s="8"/>
      <c r="EFU708" s="8"/>
      <c r="EFV708" s="8"/>
      <c r="EFW708" s="8"/>
      <c r="EFX708" s="8"/>
      <c r="EFY708" s="8"/>
      <c r="EFZ708" s="8"/>
      <c r="EGA708" s="8"/>
      <c r="EGB708" s="8"/>
      <c r="EGC708" s="8"/>
      <c r="EGD708" s="8"/>
      <c r="EGE708" s="8"/>
      <c r="EGF708" s="8"/>
      <c r="EGG708" s="8"/>
      <c r="EGH708" s="8"/>
      <c r="EGI708" s="8"/>
      <c r="EGJ708" s="8"/>
      <c r="EGK708" s="8"/>
      <c r="EGL708" s="8"/>
      <c r="EGM708" s="8"/>
      <c r="EGN708" s="8"/>
      <c r="EGO708" s="8"/>
      <c r="EGP708" s="8"/>
      <c r="EGQ708" s="8"/>
      <c r="EGR708" s="8"/>
      <c r="EGS708" s="8"/>
      <c r="EGT708" s="8"/>
      <c r="EGU708" s="8"/>
      <c r="EGV708" s="8"/>
      <c r="EGW708" s="8"/>
      <c r="EGX708" s="8"/>
      <c r="EGY708" s="8"/>
      <c r="EGZ708" s="8"/>
      <c r="EHA708" s="8"/>
      <c r="EHB708" s="8"/>
      <c r="EHC708" s="8"/>
      <c r="EHD708" s="8"/>
      <c r="EHE708" s="8"/>
      <c r="EHF708" s="8"/>
      <c r="EHG708" s="8"/>
      <c r="EHH708" s="8"/>
      <c r="EHI708" s="8"/>
      <c r="EHJ708" s="8"/>
      <c r="EHK708" s="8"/>
      <c r="EHL708" s="8"/>
      <c r="EHM708" s="8"/>
      <c r="EHN708" s="8"/>
      <c r="EHO708" s="8"/>
      <c r="EHP708" s="8"/>
      <c r="EHQ708" s="8"/>
      <c r="EHR708" s="8"/>
      <c r="EHS708" s="8"/>
      <c r="EHT708" s="8"/>
      <c r="EHU708" s="8"/>
      <c r="EHV708" s="8"/>
      <c r="EHW708" s="8"/>
      <c r="EHX708" s="8"/>
      <c r="EHY708" s="8"/>
      <c r="EHZ708" s="8"/>
      <c r="EIA708" s="8"/>
      <c r="EIB708" s="8"/>
      <c r="EIC708" s="8"/>
      <c r="EID708" s="8"/>
      <c r="EIE708" s="8"/>
      <c r="EIF708" s="8"/>
      <c r="EIG708" s="8"/>
      <c r="EIH708" s="8"/>
      <c r="EII708" s="8"/>
      <c r="EIJ708" s="8"/>
      <c r="EIK708" s="8"/>
      <c r="EIL708" s="8"/>
      <c r="EIM708" s="8"/>
      <c r="EIN708" s="8"/>
      <c r="EIO708" s="8"/>
      <c r="EIP708" s="8"/>
      <c r="EIQ708" s="8"/>
      <c r="EIR708" s="8"/>
      <c r="EIS708" s="8"/>
      <c r="EIT708" s="8"/>
      <c r="EIU708" s="8"/>
      <c r="EIV708" s="8"/>
      <c r="EIW708" s="8"/>
      <c r="EIX708" s="8"/>
      <c r="EIY708" s="8"/>
      <c r="EIZ708" s="8"/>
      <c r="EJA708" s="8"/>
      <c r="EJB708" s="8"/>
      <c r="EJC708" s="8"/>
      <c r="EJD708" s="8"/>
      <c r="EJE708" s="8"/>
      <c r="EJF708" s="8"/>
      <c r="EJG708" s="8"/>
      <c r="EJH708" s="8"/>
      <c r="EJI708" s="8"/>
      <c r="EJJ708" s="8"/>
      <c r="EJK708" s="8"/>
      <c r="EJL708" s="8"/>
      <c r="EJM708" s="8"/>
      <c r="EJN708" s="8"/>
      <c r="EJO708" s="8"/>
      <c r="EJP708" s="8"/>
      <c r="EJQ708" s="8"/>
      <c r="EJR708" s="8"/>
      <c r="EJS708" s="8"/>
      <c r="EJT708" s="8"/>
      <c r="EJU708" s="8"/>
      <c r="EJV708" s="8"/>
      <c r="EJW708" s="8"/>
      <c r="EJX708" s="8"/>
      <c r="EJY708" s="8"/>
      <c r="EJZ708" s="8"/>
      <c r="EKA708" s="8"/>
      <c r="EKB708" s="8"/>
      <c r="EKC708" s="8"/>
      <c r="EKD708" s="8"/>
      <c r="EKE708" s="8"/>
      <c r="EKF708" s="8"/>
      <c r="EKG708" s="8"/>
      <c r="EKH708" s="8"/>
      <c r="EKI708" s="8"/>
      <c r="EKJ708" s="8"/>
      <c r="EKK708" s="8"/>
      <c r="EKL708" s="8"/>
      <c r="EKM708" s="8"/>
      <c r="EKN708" s="8"/>
      <c r="EKO708" s="8"/>
      <c r="EKP708" s="8"/>
      <c r="EKQ708" s="8"/>
      <c r="EKR708" s="8"/>
      <c r="EKS708" s="8"/>
      <c r="EKT708" s="8"/>
      <c r="EKU708" s="8"/>
      <c r="EKV708" s="8"/>
      <c r="EKW708" s="8"/>
      <c r="EKX708" s="8"/>
      <c r="EKY708" s="8"/>
      <c r="EKZ708" s="8"/>
      <c r="ELA708" s="8"/>
      <c r="ELB708" s="8"/>
      <c r="ELC708" s="8"/>
      <c r="ELD708" s="8"/>
      <c r="ELE708" s="8"/>
      <c r="ELF708" s="8"/>
      <c r="ELG708" s="8"/>
      <c r="ELH708" s="8"/>
      <c r="ELI708" s="8"/>
      <c r="ELJ708" s="8"/>
      <c r="ELK708" s="8"/>
      <c r="ELL708" s="8"/>
      <c r="ELM708" s="8"/>
      <c r="ELN708" s="8"/>
      <c r="ELO708" s="8"/>
      <c r="ELP708" s="8"/>
      <c r="ELQ708" s="8"/>
      <c r="ELR708" s="8"/>
      <c r="ELS708" s="8"/>
      <c r="ELT708" s="8"/>
      <c r="ELU708" s="8"/>
      <c r="ELV708" s="8"/>
      <c r="ELW708" s="8"/>
      <c r="ELX708" s="8"/>
      <c r="ELY708" s="8"/>
      <c r="ELZ708" s="8"/>
      <c r="EMA708" s="8"/>
      <c r="EMB708" s="8"/>
      <c r="EMC708" s="8"/>
      <c r="EMD708" s="8"/>
      <c r="EME708" s="8"/>
      <c r="EMF708" s="8"/>
      <c r="EMG708" s="8"/>
      <c r="EMH708" s="8"/>
      <c r="EMI708" s="8"/>
      <c r="EMJ708" s="8"/>
      <c r="EMK708" s="8"/>
      <c r="EML708" s="8"/>
      <c r="EMM708" s="8"/>
      <c r="EMN708" s="8"/>
      <c r="EMO708" s="8"/>
      <c r="EMP708" s="8"/>
      <c r="EMQ708" s="8"/>
      <c r="EMR708" s="8"/>
      <c r="EMS708" s="8"/>
      <c r="EMT708" s="8"/>
      <c r="EMU708" s="8"/>
      <c r="EMV708" s="8"/>
      <c r="EMW708" s="8"/>
      <c r="EMX708" s="8"/>
      <c r="EMY708" s="8"/>
      <c r="EMZ708" s="8"/>
      <c r="ENA708" s="8"/>
      <c r="ENB708" s="8"/>
      <c r="ENC708" s="8"/>
      <c r="END708" s="8"/>
      <c r="ENE708" s="8"/>
      <c r="ENF708" s="8"/>
      <c r="ENG708" s="8"/>
      <c r="ENH708" s="8"/>
      <c r="ENI708" s="8"/>
      <c r="ENJ708" s="8"/>
      <c r="ENK708" s="8"/>
      <c r="ENL708" s="8"/>
      <c r="ENM708" s="8"/>
      <c r="ENN708" s="8"/>
      <c r="ENO708" s="8"/>
      <c r="ENP708" s="8"/>
      <c r="ENQ708" s="8"/>
      <c r="ENR708" s="8"/>
      <c r="ENS708" s="8"/>
      <c r="ENT708" s="8"/>
      <c r="ENU708" s="8"/>
      <c r="ENV708" s="8"/>
      <c r="ENW708" s="8"/>
      <c r="ENX708" s="8"/>
      <c r="ENY708" s="8"/>
      <c r="ENZ708" s="8"/>
      <c r="EOA708" s="8"/>
      <c r="EOB708" s="8"/>
      <c r="EOC708" s="8"/>
      <c r="EOD708" s="8"/>
      <c r="EOE708" s="8"/>
      <c r="EOF708" s="8"/>
      <c r="EOG708" s="8"/>
      <c r="EOH708" s="8"/>
      <c r="EOI708" s="8"/>
      <c r="EOJ708" s="8"/>
      <c r="EOK708" s="8"/>
      <c r="EOL708" s="8"/>
      <c r="EOM708" s="8"/>
      <c r="EON708" s="8"/>
      <c r="EOO708" s="8"/>
      <c r="EOP708" s="8"/>
      <c r="EOQ708" s="8"/>
      <c r="EOR708" s="8"/>
      <c r="EOS708" s="8"/>
      <c r="EOT708" s="8"/>
      <c r="EOU708" s="8"/>
      <c r="EOV708" s="8"/>
      <c r="EOW708" s="8"/>
      <c r="EOX708" s="8"/>
      <c r="EOY708" s="8"/>
      <c r="EOZ708" s="8"/>
      <c r="EPA708" s="8"/>
      <c r="EPB708" s="8"/>
      <c r="EPC708" s="8"/>
      <c r="EPD708" s="8"/>
      <c r="EPE708" s="8"/>
      <c r="EPF708" s="8"/>
      <c r="EPG708" s="8"/>
      <c r="EPH708" s="8"/>
      <c r="EPI708" s="8"/>
      <c r="EPJ708" s="8"/>
      <c r="EPK708" s="8"/>
      <c r="EPL708" s="8"/>
      <c r="EPM708" s="8"/>
      <c r="EPN708" s="8"/>
      <c r="EPO708" s="8"/>
      <c r="EPP708" s="8"/>
      <c r="EPQ708" s="8"/>
      <c r="EPR708" s="8"/>
      <c r="EPS708" s="8"/>
      <c r="EPT708" s="8"/>
      <c r="EPU708" s="8"/>
      <c r="EPV708" s="8"/>
      <c r="EPW708" s="8"/>
      <c r="EPX708" s="8"/>
      <c r="EPY708" s="8"/>
      <c r="EPZ708" s="8"/>
      <c r="EQA708" s="8"/>
      <c r="EQB708" s="8"/>
      <c r="EQC708" s="8"/>
      <c r="EQD708" s="8"/>
      <c r="EQE708" s="8"/>
      <c r="EQF708" s="8"/>
      <c r="EQG708" s="8"/>
      <c r="EQH708" s="8"/>
      <c r="EQI708" s="8"/>
      <c r="EQJ708" s="8"/>
      <c r="EQK708" s="8"/>
      <c r="EQL708" s="8"/>
      <c r="EQM708" s="8"/>
      <c r="EQN708" s="8"/>
      <c r="EQO708" s="8"/>
      <c r="EQP708" s="8"/>
      <c r="EQQ708" s="8"/>
      <c r="EQR708" s="8"/>
      <c r="EQS708" s="8"/>
      <c r="EQT708" s="8"/>
      <c r="EQU708" s="8"/>
      <c r="EQV708" s="8"/>
      <c r="EQW708" s="8"/>
      <c r="EQX708" s="8"/>
      <c r="EQY708" s="8"/>
      <c r="EQZ708" s="8"/>
      <c r="ERA708" s="8"/>
      <c r="ERB708" s="8"/>
      <c r="ERC708" s="8"/>
      <c r="ERD708" s="8"/>
      <c r="ERE708" s="8"/>
      <c r="ERF708" s="8"/>
      <c r="ERG708" s="8"/>
      <c r="ERH708" s="8"/>
      <c r="ERI708" s="8"/>
      <c r="ERJ708" s="8"/>
      <c r="ERK708" s="8"/>
      <c r="ERL708" s="8"/>
      <c r="ERM708" s="8"/>
      <c r="ERN708" s="8"/>
      <c r="ERO708" s="8"/>
      <c r="ERP708" s="8"/>
      <c r="ERQ708" s="8"/>
      <c r="ERR708" s="8"/>
      <c r="ERS708" s="8"/>
      <c r="ERT708" s="8"/>
      <c r="ERU708" s="8"/>
      <c r="ERV708" s="8"/>
      <c r="ERW708" s="8"/>
      <c r="ERX708" s="8"/>
      <c r="ERY708" s="8"/>
      <c r="ERZ708" s="8"/>
      <c r="ESA708" s="8"/>
      <c r="ESB708" s="8"/>
      <c r="ESC708" s="8"/>
      <c r="ESD708" s="8"/>
      <c r="ESE708" s="8"/>
      <c r="ESF708" s="8"/>
      <c r="ESG708" s="8"/>
      <c r="ESH708" s="8"/>
      <c r="ESI708" s="8"/>
      <c r="ESJ708" s="8"/>
      <c r="ESK708" s="8"/>
      <c r="ESL708" s="8"/>
      <c r="ESM708" s="8"/>
      <c r="ESN708" s="8"/>
      <c r="ESO708" s="8"/>
      <c r="ESP708" s="8"/>
      <c r="ESQ708" s="8"/>
      <c r="ESR708" s="8"/>
      <c r="ESS708" s="8"/>
      <c r="EST708" s="8"/>
      <c r="ESU708" s="8"/>
      <c r="ESV708" s="8"/>
      <c r="ESW708" s="8"/>
      <c r="ESX708" s="8"/>
      <c r="ESY708" s="8"/>
      <c r="ESZ708" s="8"/>
      <c r="ETA708" s="8"/>
      <c r="ETB708" s="8"/>
      <c r="ETC708" s="8"/>
      <c r="ETD708" s="8"/>
      <c r="ETE708" s="8"/>
      <c r="ETF708" s="8"/>
      <c r="ETG708" s="8"/>
      <c r="ETH708" s="8"/>
      <c r="ETI708" s="8"/>
      <c r="ETJ708" s="8"/>
      <c r="ETK708" s="8"/>
      <c r="ETL708" s="8"/>
      <c r="ETM708" s="8"/>
      <c r="ETN708" s="8"/>
      <c r="ETO708" s="8"/>
      <c r="ETP708" s="8"/>
      <c r="ETQ708" s="8"/>
      <c r="ETR708" s="8"/>
      <c r="ETS708" s="8"/>
      <c r="ETT708" s="8"/>
      <c r="ETU708" s="8"/>
      <c r="ETV708" s="8"/>
      <c r="ETW708" s="8"/>
      <c r="ETX708" s="8"/>
      <c r="ETY708" s="8"/>
      <c r="ETZ708" s="8"/>
      <c r="EUA708" s="8"/>
      <c r="EUB708" s="8"/>
      <c r="EUC708" s="8"/>
      <c r="EUD708" s="8"/>
      <c r="EUE708" s="8"/>
      <c r="EUF708" s="8"/>
      <c r="EUG708" s="8"/>
      <c r="EUH708" s="8"/>
      <c r="EUI708" s="8"/>
      <c r="EUJ708" s="8"/>
      <c r="EUK708" s="8"/>
      <c r="EUL708" s="8"/>
      <c r="EUM708" s="8"/>
      <c r="EUN708" s="8"/>
      <c r="EUO708" s="8"/>
      <c r="EUP708" s="8"/>
      <c r="EUQ708" s="8"/>
      <c r="EUR708" s="8"/>
      <c r="EUS708" s="8"/>
      <c r="EUT708" s="8"/>
      <c r="EUU708" s="8"/>
      <c r="EUV708" s="8"/>
      <c r="EUW708" s="8"/>
      <c r="EUX708" s="8"/>
      <c r="EUY708" s="8"/>
      <c r="EUZ708" s="8"/>
      <c r="EVA708" s="8"/>
      <c r="EVB708" s="8"/>
      <c r="EVC708" s="8"/>
      <c r="EVD708" s="8"/>
      <c r="EVE708" s="8"/>
      <c r="EVF708" s="8"/>
      <c r="EVG708" s="8"/>
      <c r="EVH708" s="8"/>
      <c r="EVI708" s="8"/>
      <c r="EVJ708" s="8"/>
      <c r="EVK708" s="8"/>
      <c r="EVL708" s="8"/>
      <c r="EVM708" s="8"/>
      <c r="EVN708" s="8"/>
      <c r="EVO708" s="8"/>
      <c r="EVP708" s="8"/>
      <c r="EVQ708" s="8"/>
      <c r="EVR708" s="8"/>
      <c r="EVS708" s="8"/>
      <c r="EVT708" s="8"/>
      <c r="EVU708" s="8"/>
      <c r="EVV708" s="8"/>
      <c r="EVW708" s="8"/>
      <c r="EVX708" s="8"/>
      <c r="EVY708" s="8"/>
      <c r="EVZ708" s="8"/>
      <c r="EWA708" s="8"/>
      <c r="EWB708" s="8"/>
      <c r="EWC708" s="8"/>
      <c r="EWD708" s="8"/>
      <c r="EWE708" s="8"/>
      <c r="EWF708" s="8"/>
      <c r="EWG708" s="8"/>
      <c r="EWH708" s="8"/>
      <c r="EWI708" s="8"/>
      <c r="EWJ708" s="8"/>
      <c r="EWK708" s="8"/>
      <c r="EWL708" s="8"/>
      <c r="EWM708" s="8"/>
      <c r="EWN708" s="8"/>
      <c r="EWO708" s="8"/>
      <c r="EWP708" s="8"/>
      <c r="EWQ708" s="8"/>
      <c r="EWR708" s="8"/>
      <c r="EWS708" s="8"/>
      <c r="EWT708" s="8"/>
      <c r="EWU708" s="8"/>
      <c r="EWV708" s="8"/>
      <c r="EWW708" s="8"/>
      <c r="EWX708" s="8"/>
      <c r="EWY708" s="8"/>
      <c r="EWZ708" s="8"/>
      <c r="EXA708" s="8"/>
      <c r="EXB708" s="8"/>
      <c r="EXC708" s="8"/>
      <c r="EXD708" s="8"/>
      <c r="EXE708" s="8"/>
      <c r="EXF708" s="8"/>
      <c r="EXG708" s="8"/>
      <c r="EXH708" s="8"/>
      <c r="EXI708" s="8"/>
      <c r="EXJ708" s="8"/>
      <c r="EXK708" s="8"/>
      <c r="EXL708" s="8"/>
      <c r="EXM708" s="8"/>
      <c r="EXN708" s="8"/>
      <c r="EXO708" s="8"/>
      <c r="EXP708" s="8"/>
      <c r="EXQ708" s="8"/>
      <c r="EXR708" s="8"/>
      <c r="EXS708" s="8"/>
      <c r="EXT708" s="8"/>
      <c r="EXU708" s="8"/>
      <c r="EXV708" s="8"/>
      <c r="EXW708" s="8"/>
      <c r="EXX708" s="8"/>
      <c r="EXY708" s="8"/>
      <c r="EXZ708" s="8"/>
      <c r="EYA708" s="8"/>
      <c r="EYB708" s="8"/>
      <c r="EYC708" s="8"/>
      <c r="EYD708" s="8"/>
      <c r="EYE708" s="8"/>
      <c r="EYF708" s="8"/>
      <c r="EYG708" s="8"/>
      <c r="EYH708" s="8"/>
      <c r="EYI708" s="8"/>
      <c r="EYJ708" s="8"/>
      <c r="EYK708" s="8"/>
      <c r="EYL708" s="8"/>
      <c r="EYM708" s="8"/>
      <c r="EYN708" s="8"/>
      <c r="EYO708" s="8"/>
      <c r="EYP708" s="8"/>
      <c r="EYQ708" s="8"/>
      <c r="EYR708" s="8"/>
      <c r="EYS708" s="8"/>
      <c r="EYT708" s="8"/>
      <c r="EYU708" s="8"/>
      <c r="EYV708" s="8"/>
      <c r="EYW708" s="8"/>
      <c r="EYX708" s="8"/>
      <c r="EYY708" s="8"/>
      <c r="EYZ708" s="8"/>
      <c r="EZA708" s="8"/>
      <c r="EZB708" s="8"/>
      <c r="EZC708" s="8"/>
      <c r="EZD708" s="8"/>
      <c r="EZE708" s="8"/>
      <c r="EZF708" s="8"/>
      <c r="EZG708" s="8"/>
      <c r="EZH708" s="8"/>
      <c r="EZI708" s="8"/>
      <c r="EZJ708" s="8"/>
      <c r="EZK708" s="8"/>
      <c r="EZL708" s="8"/>
      <c r="EZM708" s="8"/>
      <c r="EZN708" s="8"/>
      <c r="EZO708" s="8"/>
      <c r="EZP708" s="8"/>
      <c r="EZQ708" s="8"/>
      <c r="EZR708" s="8"/>
      <c r="EZS708" s="8"/>
      <c r="EZT708" s="8"/>
      <c r="EZU708" s="8"/>
      <c r="EZV708" s="8"/>
      <c r="EZW708" s="8"/>
      <c r="EZX708" s="8"/>
      <c r="EZY708" s="8"/>
      <c r="EZZ708" s="8"/>
      <c r="FAA708" s="8"/>
      <c r="FAB708" s="8"/>
      <c r="FAC708" s="8"/>
      <c r="FAD708" s="8"/>
      <c r="FAE708" s="8"/>
      <c r="FAF708" s="8"/>
      <c r="FAG708" s="8"/>
      <c r="FAH708" s="8"/>
      <c r="FAI708" s="8"/>
      <c r="FAJ708" s="8"/>
      <c r="FAK708" s="8"/>
      <c r="FAL708" s="8"/>
      <c r="FAM708" s="8"/>
      <c r="FAN708" s="8"/>
      <c r="FAO708" s="8"/>
      <c r="FAP708" s="8"/>
      <c r="FAQ708" s="8"/>
      <c r="FAR708" s="8"/>
      <c r="FAS708" s="8"/>
      <c r="FAT708" s="8"/>
      <c r="FAU708" s="8"/>
      <c r="FAV708" s="8"/>
      <c r="FAW708" s="8"/>
      <c r="FAX708" s="8"/>
      <c r="FAY708" s="8"/>
      <c r="FAZ708" s="8"/>
      <c r="FBA708" s="8"/>
      <c r="FBB708" s="8"/>
      <c r="FBC708" s="8"/>
      <c r="FBD708" s="8"/>
      <c r="FBE708" s="8"/>
      <c r="FBF708" s="8"/>
      <c r="FBG708" s="8"/>
      <c r="FBH708" s="8"/>
      <c r="FBI708" s="8"/>
      <c r="FBJ708" s="8"/>
      <c r="FBK708" s="8"/>
      <c r="FBL708" s="8"/>
      <c r="FBM708" s="8"/>
      <c r="FBN708" s="8"/>
      <c r="FBO708" s="8"/>
      <c r="FBP708" s="8"/>
      <c r="FBQ708" s="8"/>
      <c r="FBR708" s="8"/>
      <c r="FBS708" s="8"/>
      <c r="FBT708" s="8"/>
      <c r="FBU708" s="8"/>
      <c r="FBV708" s="8"/>
      <c r="FBW708" s="8"/>
      <c r="FBX708" s="8"/>
      <c r="FBY708" s="8"/>
      <c r="FBZ708" s="8"/>
      <c r="FCA708" s="8"/>
      <c r="FCB708" s="8"/>
      <c r="FCC708" s="8"/>
      <c r="FCD708" s="8"/>
      <c r="FCE708" s="8"/>
      <c r="FCF708" s="8"/>
      <c r="FCG708" s="8"/>
      <c r="FCH708" s="8"/>
      <c r="FCI708" s="8"/>
      <c r="FCJ708" s="8"/>
      <c r="FCK708" s="8"/>
      <c r="FCL708" s="8"/>
      <c r="FCM708" s="8"/>
      <c r="FCN708" s="8"/>
      <c r="FCO708" s="8"/>
      <c r="FCP708" s="8"/>
      <c r="FCQ708" s="8"/>
      <c r="FCR708" s="8"/>
      <c r="FCS708" s="8"/>
      <c r="FCT708" s="8"/>
      <c r="FCU708" s="8"/>
      <c r="FCV708" s="8"/>
      <c r="FCW708" s="8"/>
      <c r="FCX708" s="8"/>
      <c r="FCY708" s="8"/>
      <c r="FCZ708" s="8"/>
      <c r="FDA708" s="8"/>
      <c r="FDB708" s="8"/>
      <c r="FDC708" s="8"/>
      <c r="FDD708" s="8"/>
      <c r="FDE708" s="8"/>
      <c r="FDF708" s="8"/>
      <c r="FDG708" s="8"/>
      <c r="FDH708" s="8"/>
      <c r="FDI708" s="8"/>
      <c r="FDJ708" s="8"/>
      <c r="FDK708" s="8"/>
      <c r="FDL708" s="8"/>
      <c r="FDM708" s="8"/>
      <c r="FDN708" s="8"/>
      <c r="FDO708" s="8"/>
      <c r="FDP708" s="8"/>
      <c r="FDQ708" s="8"/>
      <c r="FDR708" s="8"/>
      <c r="FDS708" s="8"/>
      <c r="FDT708" s="8"/>
      <c r="FDU708" s="8"/>
      <c r="FDV708" s="8"/>
      <c r="FDW708" s="8"/>
      <c r="FDX708" s="8"/>
      <c r="FDY708" s="8"/>
      <c r="FDZ708" s="8"/>
      <c r="FEA708" s="8"/>
      <c r="FEB708" s="8"/>
      <c r="FEC708" s="8"/>
      <c r="FED708" s="8"/>
      <c r="FEE708" s="8"/>
      <c r="FEF708" s="8"/>
      <c r="FEG708" s="8"/>
      <c r="FEH708" s="8"/>
      <c r="FEI708" s="8"/>
      <c r="FEJ708" s="8"/>
      <c r="FEK708" s="8"/>
      <c r="FEL708" s="8"/>
      <c r="FEM708" s="8"/>
      <c r="FEN708" s="8"/>
      <c r="FEO708" s="8"/>
      <c r="FEP708" s="8"/>
      <c r="FEQ708" s="8"/>
      <c r="FER708" s="8"/>
      <c r="FES708" s="8"/>
      <c r="FET708" s="8"/>
      <c r="FEU708" s="8"/>
      <c r="FEV708" s="8"/>
      <c r="FEW708" s="8"/>
      <c r="FEX708" s="8"/>
      <c r="FEY708" s="8"/>
      <c r="FEZ708" s="8"/>
      <c r="FFA708" s="8"/>
      <c r="FFB708" s="8"/>
      <c r="FFC708" s="8"/>
      <c r="FFD708" s="8"/>
      <c r="FFE708" s="8"/>
      <c r="FFF708" s="8"/>
      <c r="FFG708" s="8"/>
      <c r="FFH708" s="8"/>
      <c r="FFI708" s="8"/>
      <c r="FFJ708" s="8"/>
      <c r="FFK708" s="8"/>
      <c r="FFL708" s="8"/>
      <c r="FFM708" s="8"/>
      <c r="FFN708" s="8"/>
      <c r="FFO708" s="8"/>
      <c r="FFP708" s="8"/>
      <c r="FFQ708" s="8"/>
      <c r="FFR708" s="8"/>
      <c r="FFS708" s="8"/>
      <c r="FFT708" s="8"/>
      <c r="FFU708" s="8"/>
      <c r="FFV708" s="8"/>
      <c r="FFW708" s="8"/>
      <c r="FFX708" s="8"/>
      <c r="FFY708" s="8"/>
      <c r="FFZ708" s="8"/>
      <c r="FGA708" s="8"/>
      <c r="FGB708" s="8"/>
      <c r="FGC708" s="8"/>
      <c r="FGD708" s="8"/>
      <c r="FGE708" s="8"/>
      <c r="FGF708" s="8"/>
      <c r="FGG708" s="8"/>
      <c r="FGH708" s="8"/>
      <c r="FGI708" s="8"/>
      <c r="FGJ708" s="8"/>
      <c r="FGK708" s="8"/>
      <c r="FGL708" s="8"/>
      <c r="FGM708" s="8"/>
      <c r="FGN708" s="8"/>
      <c r="FGO708" s="8"/>
      <c r="FGP708" s="8"/>
      <c r="FGQ708" s="8"/>
      <c r="FGR708" s="8"/>
      <c r="FGS708" s="8"/>
      <c r="FGT708" s="8"/>
      <c r="FGU708" s="8"/>
      <c r="FGV708" s="8"/>
      <c r="FGW708" s="8"/>
      <c r="FGX708" s="8"/>
      <c r="FGY708" s="8"/>
      <c r="FGZ708" s="8"/>
      <c r="FHA708" s="8"/>
      <c r="FHB708" s="8"/>
      <c r="FHC708" s="8"/>
      <c r="FHD708" s="8"/>
      <c r="FHE708" s="8"/>
      <c r="FHF708" s="8"/>
      <c r="FHG708" s="8"/>
      <c r="FHH708" s="8"/>
      <c r="FHI708" s="8"/>
      <c r="FHJ708" s="8"/>
      <c r="FHK708" s="8"/>
      <c r="FHL708" s="8"/>
      <c r="FHM708" s="8"/>
      <c r="FHN708" s="8"/>
      <c r="FHO708" s="8"/>
      <c r="FHP708" s="8"/>
      <c r="FHQ708" s="8"/>
      <c r="FHR708" s="8"/>
      <c r="FHS708" s="8"/>
      <c r="FHT708" s="8"/>
      <c r="FHU708" s="8"/>
      <c r="FHV708" s="8"/>
      <c r="FHW708" s="8"/>
      <c r="FHX708" s="8"/>
      <c r="FHY708" s="8"/>
      <c r="FHZ708" s="8"/>
      <c r="FIA708" s="8"/>
      <c r="FIB708" s="8"/>
      <c r="FIC708" s="8"/>
      <c r="FID708" s="8"/>
      <c r="FIE708" s="8"/>
      <c r="FIF708" s="8"/>
      <c r="FIG708" s="8"/>
      <c r="FIH708" s="8"/>
      <c r="FII708" s="8"/>
      <c r="FIJ708" s="8"/>
      <c r="FIK708" s="8"/>
      <c r="FIL708" s="8"/>
      <c r="FIM708" s="8"/>
      <c r="FIN708" s="8"/>
      <c r="FIO708" s="8"/>
      <c r="FIP708" s="8"/>
      <c r="FIQ708" s="8"/>
      <c r="FIR708" s="8"/>
      <c r="FIS708" s="8"/>
      <c r="FIT708" s="8"/>
      <c r="FIU708" s="8"/>
      <c r="FIV708" s="8"/>
      <c r="FIW708" s="8"/>
      <c r="FIX708" s="8"/>
      <c r="FIY708" s="8"/>
      <c r="FIZ708" s="8"/>
      <c r="FJA708" s="8"/>
      <c r="FJB708" s="8"/>
      <c r="FJC708" s="8"/>
      <c r="FJD708" s="8"/>
      <c r="FJE708" s="8"/>
      <c r="FJF708" s="8"/>
      <c r="FJG708" s="8"/>
      <c r="FJH708" s="8"/>
      <c r="FJI708" s="8"/>
      <c r="FJJ708" s="8"/>
      <c r="FJK708" s="8"/>
      <c r="FJL708" s="8"/>
      <c r="FJM708" s="8"/>
      <c r="FJN708" s="8"/>
      <c r="FJO708" s="8"/>
      <c r="FJP708" s="8"/>
      <c r="FJQ708" s="8"/>
      <c r="FJR708" s="8"/>
      <c r="FJS708" s="8"/>
      <c r="FJT708" s="8"/>
      <c r="FJU708" s="8"/>
      <c r="FJV708" s="8"/>
      <c r="FJW708" s="8"/>
      <c r="FJX708" s="8"/>
      <c r="FJY708" s="8"/>
      <c r="FJZ708" s="8"/>
      <c r="FKA708" s="8"/>
      <c r="FKB708" s="8"/>
      <c r="FKC708" s="8"/>
      <c r="FKD708" s="8"/>
      <c r="FKE708" s="8"/>
      <c r="FKF708" s="8"/>
      <c r="FKG708" s="8"/>
      <c r="FKH708" s="8"/>
      <c r="FKI708" s="8"/>
      <c r="FKJ708" s="8"/>
      <c r="FKK708" s="8"/>
      <c r="FKL708" s="8"/>
      <c r="FKM708" s="8"/>
      <c r="FKN708" s="8"/>
      <c r="FKO708" s="8"/>
      <c r="FKP708" s="8"/>
      <c r="FKQ708" s="8"/>
      <c r="FKR708" s="8"/>
      <c r="FKS708" s="8"/>
      <c r="FKT708" s="8"/>
      <c r="FKU708" s="8"/>
      <c r="FKV708" s="8"/>
      <c r="FKW708" s="8"/>
      <c r="FKX708" s="8"/>
      <c r="FKY708" s="8"/>
      <c r="FKZ708" s="8"/>
      <c r="FLA708" s="8"/>
      <c r="FLB708" s="8"/>
      <c r="FLC708" s="8"/>
      <c r="FLD708" s="8"/>
      <c r="FLE708" s="8"/>
      <c r="FLF708" s="8"/>
      <c r="FLG708" s="8"/>
      <c r="FLH708" s="8"/>
      <c r="FLI708" s="8"/>
      <c r="FLJ708" s="8"/>
      <c r="FLK708" s="8"/>
      <c r="FLL708" s="8"/>
      <c r="FLM708" s="8"/>
      <c r="FLN708" s="8"/>
      <c r="FLO708" s="8"/>
      <c r="FLP708" s="8"/>
      <c r="FLQ708" s="8"/>
      <c r="FLR708" s="8"/>
      <c r="FLS708" s="8"/>
      <c r="FLT708" s="8"/>
      <c r="FLU708" s="8"/>
      <c r="FLV708" s="8"/>
      <c r="FLW708" s="8"/>
      <c r="FLX708" s="8"/>
      <c r="FLY708" s="8"/>
      <c r="FLZ708" s="8"/>
      <c r="FMA708" s="8"/>
      <c r="FMB708" s="8"/>
      <c r="FMC708" s="8"/>
      <c r="FMD708" s="8"/>
      <c r="FME708" s="8"/>
      <c r="FMF708" s="8"/>
      <c r="FMG708" s="8"/>
      <c r="FMH708" s="8"/>
      <c r="FMI708" s="8"/>
      <c r="FMJ708" s="8"/>
      <c r="FMK708" s="8"/>
      <c r="FML708" s="8"/>
      <c r="FMM708" s="8"/>
      <c r="FMN708" s="8"/>
      <c r="FMO708" s="8"/>
      <c r="FMP708" s="8"/>
      <c r="FMQ708" s="8"/>
      <c r="FMR708" s="8"/>
      <c r="FMS708" s="8"/>
      <c r="FMT708" s="8"/>
      <c r="FMU708" s="8"/>
      <c r="FMV708" s="8"/>
      <c r="FMW708" s="8"/>
      <c r="FMX708" s="8"/>
      <c r="FMY708" s="8"/>
      <c r="FMZ708" s="8"/>
      <c r="FNA708" s="8"/>
      <c r="FNB708" s="8"/>
      <c r="FNC708" s="8"/>
      <c r="FND708" s="8"/>
      <c r="FNE708" s="8"/>
      <c r="FNF708" s="8"/>
      <c r="FNG708" s="8"/>
      <c r="FNH708" s="8"/>
      <c r="FNI708" s="8"/>
      <c r="FNJ708" s="8"/>
      <c r="FNK708" s="8"/>
      <c r="FNL708" s="8"/>
      <c r="FNM708" s="8"/>
      <c r="FNN708" s="8"/>
      <c r="FNO708" s="8"/>
      <c r="FNP708" s="8"/>
      <c r="FNQ708" s="8"/>
      <c r="FNR708" s="8"/>
      <c r="FNS708" s="8"/>
      <c r="FNT708" s="8"/>
      <c r="FNU708" s="8"/>
      <c r="FNV708" s="8"/>
      <c r="FNW708" s="8"/>
      <c r="FNX708" s="8"/>
      <c r="FNY708" s="8"/>
      <c r="FNZ708" s="8"/>
      <c r="FOA708" s="8"/>
      <c r="FOB708" s="8"/>
      <c r="FOC708" s="8"/>
      <c r="FOD708" s="8"/>
      <c r="FOE708" s="8"/>
      <c r="FOF708" s="8"/>
      <c r="FOG708" s="8"/>
      <c r="FOH708" s="8"/>
      <c r="FOI708" s="8"/>
      <c r="FOJ708" s="8"/>
      <c r="FOK708" s="8"/>
      <c r="FOL708" s="8"/>
      <c r="FOM708" s="8"/>
      <c r="FON708" s="8"/>
      <c r="FOO708" s="8"/>
      <c r="FOP708" s="8"/>
      <c r="FOQ708" s="8"/>
      <c r="FOR708" s="8"/>
      <c r="FOS708" s="8"/>
      <c r="FOT708" s="8"/>
      <c r="FOU708" s="8"/>
      <c r="FOV708" s="8"/>
      <c r="FOW708" s="8"/>
      <c r="FOX708" s="8"/>
      <c r="FOY708" s="8"/>
      <c r="FOZ708" s="8"/>
      <c r="FPA708" s="8"/>
      <c r="FPB708" s="8"/>
      <c r="FPC708" s="8"/>
      <c r="FPD708" s="8"/>
      <c r="FPE708" s="8"/>
      <c r="FPF708" s="8"/>
      <c r="FPG708" s="8"/>
      <c r="FPH708" s="8"/>
      <c r="FPI708" s="8"/>
      <c r="FPJ708" s="8"/>
      <c r="FPK708" s="8"/>
      <c r="FPL708" s="8"/>
      <c r="FPM708" s="8"/>
      <c r="FPN708" s="8"/>
      <c r="FPO708" s="8"/>
      <c r="FPP708" s="8"/>
      <c r="FPQ708" s="8"/>
      <c r="FPR708" s="8"/>
      <c r="FPS708" s="8"/>
      <c r="FPT708" s="8"/>
      <c r="FPU708" s="8"/>
      <c r="FPV708" s="8"/>
      <c r="FPW708" s="8"/>
      <c r="FPX708" s="8"/>
      <c r="FPY708" s="8"/>
      <c r="FPZ708" s="8"/>
      <c r="FQA708" s="8"/>
      <c r="FQB708" s="8"/>
      <c r="FQC708" s="8"/>
      <c r="FQD708" s="8"/>
      <c r="FQE708" s="8"/>
      <c r="FQF708" s="8"/>
      <c r="FQG708" s="8"/>
      <c r="FQH708" s="8"/>
      <c r="FQI708" s="8"/>
      <c r="FQJ708" s="8"/>
      <c r="FQK708" s="8"/>
      <c r="FQL708" s="8"/>
      <c r="FQM708" s="8"/>
      <c r="FQN708" s="8"/>
      <c r="FQO708" s="8"/>
      <c r="FQP708" s="8"/>
      <c r="FQQ708" s="8"/>
      <c r="FQR708" s="8"/>
      <c r="FQS708" s="8"/>
      <c r="FQT708" s="8"/>
      <c r="FQU708" s="8"/>
      <c r="FQV708" s="8"/>
      <c r="FQW708" s="8"/>
      <c r="FQX708" s="8"/>
      <c r="FQY708" s="8"/>
      <c r="FQZ708" s="8"/>
      <c r="FRA708" s="8"/>
      <c r="FRB708" s="8"/>
      <c r="FRC708" s="8"/>
      <c r="FRD708" s="8"/>
      <c r="FRE708" s="8"/>
      <c r="FRF708" s="8"/>
      <c r="FRG708" s="8"/>
      <c r="FRH708" s="8"/>
      <c r="FRI708" s="8"/>
      <c r="FRJ708" s="8"/>
      <c r="FRK708" s="8"/>
      <c r="FRL708" s="8"/>
      <c r="FRM708" s="8"/>
      <c r="FRN708" s="8"/>
      <c r="FRO708" s="8"/>
      <c r="FRP708" s="8"/>
      <c r="FRQ708" s="8"/>
      <c r="FRR708" s="8"/>
      <c r="FRS708" s="8"/>
      <c r="FRT708" s="8"/>
      <c r="FRU708" s="8"/>
      <c r="FRV708" s="8"/>
      <c r="FRW708" s="8"/>
      <c r="FRX708" s="8"/>
      <c r="FRY708" s="8"/>
      <c r="FRZ708" s="8"/>
      <c r="FSA708" s="8"/>
      <c r="FSB708" s="8"/>
      <c r="FSC708" s="8"/>
      <c r="FSD708" s="8"/>
      <c r="FSE708" s="8"/>
      <c r="FSF708" s="8"/>
      <c r="FSG708" s="8"/>
      <c r="FSH708" s="8"/>
      <c r="FSI708" s="8"/>
      <c r="FSJ708" s="8"/>
      <c r="FSK708" s="8"/>
      <c r="FSL708" s="8"/>
      <c r="FSM708" s="8"/>
      <c r="FSN708" s="8"/>
      <c r="FSO708" s="8"/>
      <c r="FSP708" s="8"/>
      <c r="FSQ708" s="8"/>
      <c r="FSR708" s="8"/>
      <c r="FSS708" s="8"/>
      <c r="FST708" s="8"/>
      <c r="FSU708" s="8"/>
      <c r="FSV708" s="8"/>
      <c r="FSW708" s="8"/>
      <c r="FSX708" s="8"/>
      <c r="FSY708" s="8"/>
      <c r="FSZ708" s="8"/>
      <c r="FTA708" s="8"/>
      <c r="FTB708" s="8"/>
      <c r="FTC708" s="8"/>
      <c r="FTD708" s="8"/>
      <c r="FTE708" s="8"/>
      <c r="FTF708" s="8"/>
      <c r="FTG708" s="8"/>
      <c r="FTH708" s="8"/>
      <c r="FTI708" s="8"/>
      <c r="FTJ708" s="8"/>
      <c r="FTK708" s="8"/>
      <c r="FTL708" s="8"/>
      <c r="FTM708" s="8"/>
      <c r="FTN708" s="8"/>
      <c r="FTO708" s="8"/>
      <c r="FTP708" s="8"/>
      <c r="FTQ708" s="8"/>
      <c r="FTR708" s="8"/>
      <c r="FTS708" s="8"/>
      <c r="FTT708" s="8"/>
      <c r="FTU708" s="8"/>
      <c r="FTV708" s="8"/>
      <c r="FTW708" s="8"/>
      <c r="FTX708" s="8"/>
      <c r="FTY708" s="8"/>
      <c r="FTZ708" s="8"/>
      <c r="FUA708" s="8"/>
      <c r="FUB708" s="8"/>
      <c r="FUC708" s="8"/>
      <c r="FUD708" s="8"/>
      <c r="FUE708" s="8"/>
      <c r="FUF708" s="8"/>
      <c r="FUG708" s="8"/>
      <c r="FUH708" s="8"/>
      <c r="FUI708" s="8"/>
      <c r="FUJ708" s="8"/>
      <c r="FUK708" s="8"/>
      <c r="FUL708" s="8"/>
      <c r="FUM708" s="8"/>
      <c r="FUN708" s="8"/>
      <c r="FUO708" s="8"/>
      <c r="FUP708" s="8"/>
      <c r="FUQ708" s="8"/>
      <c r="FUR708" s="8"/>
      <c r="FUS708" s="8"/>
      <c r="FUT708" s="8"/>
      <c r="FUU708" s="8"/>
      <c r="FUV708" s="8"/>
      <c r="FUW708" s="8"/>
      <c r="FUX708" s="8"/>
      <c r="FUY708" s="8"/>
      <c r="FUZ708" s="8"/>
      <c r="FVA708" s="8"/>
      <c r="FVB708" s="8"/>
      <c r="FVC708" s="8"/>
      <c r="FVD708" s="8"/>
      <c r="FVE708" s="8"/>
      <c r="FVF708" s="8"/>
      <c r="FVG708" s="8"/>
      <c r="FVH708" s="8"/>
      <c r="FVI708" s="8"/>
      <c r="FVJ708" s="8"/>
      <c r="FVK708" s="8"/>
      <c r="FVL708" s="8"/>
      <c r="FVM708" s="8"/>
      <c r="FVN708" s="8"/>
      <c r="FVO708" s="8"/>
      <c r="FVP708" s="8"/>
      <c r="FVQ708" s="8"/>
      <c r="FVR708" s="8"/>
      <c r="FVS708" s="8"/>
      <c r="FVT708" s="8"/>
      <c r="FVU708" s="8"/>
      <c r="FVV708" s="8"/>
      <c r="FVW708" s="8"/>
      <c r="FVX708" s="8"/>
      <c r="FVY708" s="8"/>
      <c r="FVZ708" s="8"/>
      <c r="FWA708" s="8"/>
      <c r="FWB708" s="8"/>
      <c r="FWC708" s="8"/>
      <c r="FWD708" s="8"/>
      <c r="FWE708" s="8"/>
      <c r="FWF708" s="8"/>
      <c r="FWG708" s="8"/>
      <c r="FWH708" s="8"/>
      <c r="FWI708" s="8"/>
      <c r="FWJ708" s="8"/>
      <c r="FWK708" s="8"/>
      <c r="FWL708" s="8"/>
      <c r="FWM708" s="8"/>
      <c r="FWN708" s="8"/>
      <c r="FWO708" s="8"/>
      <c r="FWP708" s="8"/>
      <c r="FWQ708" s="8"/>
      <c r="FWR708" s="8"/>
      <c r="FWS708" s="8"/>
      <c r="FWT708" s="8"/>
      <c r="FWU708" s="8"/>
      <c r="FWV708" s="8"/>
      <c r="FWW708" s="8"/>
      <c r="FWX708" s="8"/>
      <c r="FWY708" s="8"/>
      <c r="FWZ708" s="8"/>
      <c r="FXA708" s="8"/>
      <c r="FXB708" s="8"/>
      <c r="FXC708" s="8"/>
      <c r="FXD708" s="8"/>
      <c r="FXE708" s="8"/>
      <c r="FXF708" s="8"/>
      <c r="FXG708" s="8"/>
      <c r="FXH708" s="8"/>
      <c r="FXI708" s="8"/>
      <c r="FXJ708" s="8"/>
      <c r="FXK708" s="8"/>
      <c r="FXL708" s="8"/>
      <c r="FXM708" s="8"/>
      <c r="FXN708" s="8"/>
      <c r="FXO708" s="8"/>
      <c r="FXP708" s="8"/>
      <c r="FXQ708" s="8"/>
      <c r="FXR708" s="8"/>
      <c r="FXS708" s="8"/>
      <c r="FXT708" s="8"/>
      <c r="FXU708" s="8"/>
      <c r="FXV708" s="8"/>
      <c r="FXW708" s="8"/>
      <c r="FXX708" s="8"/>
      <c r="FXY708" s="8"/>
      <c r="FXZ708" s="8"/>
      <c r="FYA708" s="8"/>
      <c r="FYB708" s="8"/>
      <c r="FYC708" s="8"/>
      <c r="FYD708" s="8"/>
      <c r="FYE708" s="8"/>
      <c r="FYF708" s="8"/>
      <c r="FYG708" s="8"/>
      <c r="FYH708" s="8"/>
      <c r="FYI708" s="8"/>
      <c r="FYJ708" s="8"/>
      <c r="FYK708" s="8"/>
      <c r="FYL708" s="8"/>
      <c r="FYM708" s="8"/>
      <c r="FYN708" s="8"/>
      <c r="FYO708" s="8"/>
      <c r="FYP708" s="8"/>
      <c r="FYQ708" s="8"/>
      <c r="FYR708" s="8"/>
      <c r="FYS708" s="8"/>
      <c r="FYT708" s="8"/>
      <c r="FYU708" s="8"/>
      <c r="FYV708" s="8"/>
      <c r="FYW708" s="8"/>
      <c r="FYX708" s="8"/>
      <c r="FYY708" s="8"/>
      <c r="FYZ708" s="8"/>
      <c r="FZA708" s="8"/>
      <c r="FZB708" s="8"/>
      <c r="FZC708" s="8"/>
      <c r="FZD708" s="8"/>
      <c r="FZE708" s="8"/>
      <c r="FZF708" s="8"/>
      <c r="FZG708" s="8"/>
      <c r="FZH708" s="8"/>
      <c r="FZI708" s="8"/>
      <c r="FZJ708" s="8"/>
      <c r="FZK708" s="8"/>
      <c r="FZL708" s="8"/>
      <c r="FZM708" s="8"/>
      <c r="FZN708" s="8"/>
      <c r="FZO708" s="8"/>
      <c r="FZP708" s="8"/>
      <c r="FZQ708" s="8"/>
      <c r="FZR708" s="8"/>
      <c r="FZS708" s="8"/>
      <c r="FZT708" s="8"/>
      <c r="FZU708" s="8"/>
      <c r="FZV708" s="8"/>
      <c r="FZW708" s="8"/>
      <c r="FZX708" s="8"/>
      <c r="FZY708" s="8"/>
      <c r="FZZ708" s="8"/>
      <c r="GAA708" s="8"/>
      <c r="GAB708" s="8"/>
      <c r="GAC708" s="8"/>
      <c r="GAD708" s="8"/>
      <c r="GAE708" s="8"/>
      <c r="GAF708" s="8"/>
      <c r="GAG708" s="8"/>
      <c r="GAH708" s="8"/>
      <c r="GAI708" s="8"/>
      <c r="GAJ708" s="8"/>
      <c r="GAK708" s="8"/>
      <c r="GAL708" s="8"/>
      <c r="GAM708" s="8"/>
      <c r="GAN708" s="8"/>
      <c r="GAO708" s="8"/>
      <c r="GAP708" s="8"/>
      <c r="GAQ708" s="8"/>
      <c r="GAR708" s="8"/>
      <c r="GAS708" s="8"/>
      <c r="GAT708" s="8"/>
      <c r="GAU708" s="8"/>
      <c r="GAV708" s="8"/>
      <c r="GAW708" s="8"/>
      <c r="GAX708" s="8"/>
      <c r="GAY708" s="8"/>
      <c r="GAZ708" s="8"/>
      <c r="GBA708" s="8"/>
      <c r="GBB708" s="8"/>
      <c r="GBC708" s="8"/>
      <c r="GBD708" s="8"/>
      <c r="GBE708" s="8"/>
      <c r="GBF708" s="8"/>
      <c r="GBG708" s="8"/>
      <c r="GBH708" s="8"/>
      <c r="GBI708" s="8"/>
      <c r="GBJ708" s="8"/>
      <c r="GBK708" s="8"/>
      <c r="GBL708" s="8"/>
      <c r="GBM708" s="8"/>
      <c r="GBN708" s="8"/>
      <c r="GBO708" s="8"/>
      <c r="GBP708" s="8"/>
      <c r="GBQ708" s="8"/>
      <c r="GBR708" s="8"/>
      <c r="GBS708" s="8"/>
      <c r="GBT708" s="8"/>
      <c r="GBU708" s="8"/>
      <c r="GBV708" s="8"/>
      <c r="GBW708" s="8"/>
      <c r="GBX708" s="8"/>
      <c r="GBY708" s="8"/>
      <c r="GBZ708" s="8"/>
      <c r="GCA708" s="8"/>
      <c r="GCB708" s="8"/>
      <c r="GCC708" s="8"/>
      <c r="GCD708" s="8"/>
      <c r="GCE708" s="8"/>
      <c r="GCF708" s="8"/>
      <c r="GCG708" s="8"/>
      <c r="GCH708" s="8"/>
      <c r="GCI708" s="8"/>
      <c r="GCJ708" s="8"/>
      <c r="GCK708" s="8"/>
      <c r="GCL708" s="8"/>
      <c r="GCM708" s="8"/>
      <c r="GCN708" s="8"/>
      <c r="GCO708" s="8"/>
      <c r="GCP708" s="8"/>
      <c r="GCQ708" s="8"/>
      <c r="GCR708" s="8"/>
      <c r="GCS708" s="8"/>
      <c r="GCT708" s="8"/>
      <c r="GCU708" s="8"/>
      <c r="GCV708" s="8"/>
      <c r="GCW708" s="8"/>
      <c r="GCX708" s="8"/>
      <c r="GCY708" s="8"/>
      <c r="GCZ708" s="8"/>
      <c r="GDA708" s="8"/>
      <c r="GDB708" s="8"/>
      <c r="GDC708" s="8"/>
      <c r="GDD708" s="8"/>
      <c r="GDE708" s="8"/>
      <c r="GDF708" s="8"/>
      <c r="GDG708" s="8"/>
      <c r="GDH708" s="8"/>
      <c r="GDI708" s="8"/>
      <c r="GDJ708" s="8"/>
      <c r="GDK708" s="8"/>
      <c r="GDL708" s="8"/>
      <c r="GDM708" s="8"/>
      <c r="GDN708" s="8"/>
      <c r="GDO708" s="8"/>
      <c r="GDP708" s="8"/>
      <c r="GDQ708" s="8"/>
      <c r="GDR708" s="8"/>
      <c r="GDS708" s="8"/>
      <c r="GDT708" s="8"/>
      <c r="GDU708" s="8"/>
      <c r="GDV708" s="8"/>
      <c r="GDW708" s="8"/>
      <c r="GDX708" s="8"/>
      <c r="GDY708" s="8"/>
      <c r="GDZ708" s="8"/>
      <c r="GEA708" s="8"/>
      <c r="GEB708" s="8"/>
      <c r="GEC708" s="8"/>
      <c r="GED708" s="8"/>
      <c r="GEE708" s="8"/>
      <c r="GEF708" s="8"/>
      <c r="GEG708" s="8"/>
      <c r="GEH708" s="8"/>
      <c r="GEI708" s="8"/>
      <c r="GEJ708" s="8"/>
      <c r="GEK708" s="8"/>
      <c r="GEL708" s="8"/>
      <c r="GEM708" s="8"/>
      <c r="GEN708" s="8"/>
      <c r="GEO708" s="8"/>
      <c r="GEP708" s="8"/>
      <c r="GEQ708" s="8"/>
      <c r="GER708" s="8"/>
      <c r="GES708" s="8"/>
      <c r="GET708" s="8"/>
      <c r="GEU708" s="8"/>
      <c r="GEV708" s="8"/>
      <c r="GEW708" s="8"/>
      <c r="GEX708" s="8"/>
      <c r="GEY708" s="8"/>
      <c r="GEZ708" s="8"/>
      <c r="GFA708" s="8"/>
      <c r="GFB708" s="8"/>
      <c r="GFC708" s="8"/>
      <c r="GFD708" s="8"/>
      <c r="GFE708" s="8"/>
      <c r="GFF708" s="8"/>
      <c r="GFG708" s="8"/>
      <c r="GFH708" s="8"/>
      <c r="GFI708" s="8"/>
      <c r="GFJ708" s="8"/>
      <c r="GFK708" s="8"/>
      <c r="GFL708" s="8"/>
      <c r="GFM708" s="8"/>
      <c r="GFN708" s="8"/>
      <c r="GFO708" s="8"/>
      <c r="GFP708" s="8"/>
      <c r="GFQ708" s="8"/>
      <c r="GFR708" s="8"/>
      <c r="GFS708" s="8"/>
      <c r="GFT708" s="8"/>
      <c r="GFU708" s="8"/>
      <c r="GFV708" s="8"/>
      <c r="GFW708" s="8"/>
      <c r="GFX708" s="8"/>
      <c r="GFY708" s="8"/>
      <c r="GFZ708" s="8"/>
      <c r="GGA708" s="8"/>
      <c r="GGB708" s="8"/>
      <c r="GGC708" s="8"/>
      <c r="GGD708" s="8"/>
      <c r="GGE708" s="8"/>
      <c r="GGF708" s="8"/>
      <c r="GGG708" s="8"/>
      <c r="GGH708" s="8"/>
      <c r="GGI708" s="8"/>
      <c r="GGJ708" s="8"/>
      <c r="GGK708" s="8"/>
      <c r="GGL708" s="8"/>
      <c r="GGM708" s="8"/>
      <c r="GGN708" s="8"/>
      <c r="GGO708" s="8"/>
      <c r="GGP708" s="8"/>
      <c r="GGQ708" s="8"/>
      <c r="GGR708" s="8"/>
      <c r="GGS708" s="8"/>
      <c r="GGT708" s="8"/>
      <c r="GGU708" s="8"/>
      <c r="GGV708" s="8"/>
      <c r="GGW708" s="8"/>
      <c r="GGX708" s="8"/>
      <c r="GGY708" s="8"/>
      <c r="GGZ708" s="8"/>
      <c r="GHA708" s="8"/>
      <c r="GHB708" s="8"/>
      <c r="GHC708" s="8"/>
      <c r="GHD708" s="8"/>
      <c r="GHE708" s="8"/>
      <c r="GHF708" s="8"/>
      <c r="GHG708" s="8"/>
      <c r="GHH708" s="8"/>
      <c r="GHI708" s="8"/>
      <c r="GHJ708" s="8"/>
      <c r="GHK708" s="8"/>
      <c r="GHL708" s="8"/>
      <c r="GHM708" s="8"/>
      <c r="GHN708" s="8"/>
      <c r="GHO708" s="8"/>
      <c r="GHP708" s="8"/>
      <c r="GHQ708" s="8"/>
      <c r="GHR708" s="8"/>
      <c r="GHS708" s="8"/>
      <c r="GHT708" s="8"/>
      <c r="GHU708" s="8"/>
      <c r="GHV708" s="8"/>
      <c r="GHW708" s="8"/>
      <c r="GHX708" s="8"/>
      <c r="GHY708" s="8"/>
      <c r="GHZ708" s="8"/>
      <c r="GIA708" s="8"/>
      <c r="GIB708" s="8"/>
      <c r="GIC708" s="8"/>
      <c r="GID708" s="8"/>
      <c r="GIE708" s="8"/>
      <c r="GIF708" s="8"/>
      <c r="GIG708" s="8"/>
      <c r="GIH708" s="8"/>
      <c r="GII708" s="8"/>
      <c r="GIJ708" s="8"/>
      <c r="GIK708" s="8"/>
      <c r="GIL708" s="8"/>
      <c r="GIM708" s="8"/>
      <c r="GIN708" s="8"/>
      <c r="GIO708" s="8"/>
      <c r="GIP708" s="8"/>
      <c r="GIQ708" s="8"/>
      <c r="GIR708" s="8"/>
      <c r="GIS708" s="8"/>
      <c r="GIT708" s="8"/>
      <c r="GIU708" s="8"/>
      <c r="GIV708" s="8"/>
      <c r="GIW708" s="8"/>
      <c r="GIX708" s="8"/>
      <c r="GIY708" s="8"/>
      <c r="GIZ708" s="8"/>
      <c r="GJA708" s="8"/>
      <c r="GJB708" s="8"/>
      <c r="GJC708" s="8"/>
      <c r="GJD708" s="8"/>
      <c r="GJE708" s="8"/>
      <c r="GJF708" s="8"/>
      <c r="GJG708" s="8"/>
      <c r="GJH708" s="8"/>
      <c r="GJI708" s="8"/>
      <c r="GJJ708" s="8"/>
      <c r="GJK708" s="8"/>
      <c r="GJL708" s="8"/>
      <c r="GJM708" s="8"/>
      <c r="GJN708" s="8"/>
      <c r="GJO708" s="8"/>
      <c r="GJP708" s="8"/>
      <c r="GJQ708" s="8"/>
      <c r="GJR708" s="8"/>
      <c r="GJS708" s="8"/>
      <c r="GJT708" s="8"/>
      <c r="GJU708" s="8"/>
      <c r="GJV708" s="8"/>
      <c r="GJW708" s="8"/>
      <c r="GJX708" s="8"/>
      <c r="GJY708" s="8"/>
      <c r="GJZ708" s="8"/>
      <c r="GKA708" s="8"/>
      <c r="GKB708" s="8"/>
      <c r="GKC708" s="8"/>
      <c r="GKD708" s="8"/>
      <c r="GKE708" s="8"/>
      <c r="GKF708" s="8"/>
      <c r="GKG708" s="8"/>
      <c r="GKH708" s="8"/>
      <c r="GKI708" s="8"/>
      <c r="GKJ708" s="8"/>
      <c r="GKK708" s="8"/>
      <c r="GKL708" s="8"/>
      <c r="GKM708" s="8"/>
      <c r="GKN708" s="8"/>
      <c r="GKO708" s="8"/>
      <c r="GKP708" s="8"/>
      <c r="GKQ708" s="8"/>
      <c r="GKR708" s="8"/>
      <c r="GKS708" s="8"/>
      <c r="GKT708" s="8"/>
      <c r="GKU708" s="8"/>
      <c r="GKV708" s="8"/>
      <c r="GKW708" s="8"/>
      <c r="GKX708" s="8"/>
      <c r="GKY708" s="8"/>
      <c r="GKZ708" s="8"/>
      <c r="GLA708" s="8"/>
      <c r="GLB708" s="8"/>
      <c r="GLC708" s="8"/>
      <c r="GLD708" s="8"/>
      <c r="GLE708" s="8"/>
      <c r="GLF708" s="8"/>
      <c r="GLG708" s="8"/>
      <c r="GLH708" s="8"/>
      <c r="GLI708" s="8"/>
      <c r="GLJ708" s="8"/>
      <c r="GLK708" s="8"/>
      <c r="GLL708" s="8"/>
      <c r="GLM708" s="8"/>
      <c r="GLN708" s="8"/>
      <c r="GLO708" s="8"/>
      <c r="GLP708" s="8"/>
      <c r="GLQ708" s="8"/>
      <c r="GLR708" s="8"/>
      <c r="GLS708" s="8"/>
      <c r="GLT708" s="8"/>
      <c r="GLU708" s="8"/>
      <c r="GLV708" s="8"/>
      <c r="GLW708" s="8"/>
      <c r="GLX708" s="8"/>
      <c r="GLY708" s="8"/>
      <c r="GLZ708" s="8"/>
      <c r="GMA708" s="8"/>
      <c r="GMB708" s="8"/>
      <c r="GMC708" s="8"/>
      <c r="GMD708" s="8"/>
      <c r="GME708" s="8"/>
      <c r="GMF708" s="8"/>
      <c r="GMG708" s="8"/>
      <c r="GMH708" s="8"/>
      <c r="GMI708" s="8"/>
      <c r="GMJ708" s="8"/>
      <c r="GMK708" s="8"/>
      <c r="GML708" s="8"/>
      <c r="GMM708" s="8"/>
      <c r="GMN708" s="8"/>
      <c r="GMO708" s="8"/>
      <c r="GMP708" s="8"/>
      <c r="GMQ708" s="8"/>
      <c r="GMR708" s="8"/>
      <c r="GMS708" s="8"/>
      <c r="GMT708" s="8"/>
      <c r="GMU708" s="8"/>
      <c r="GMV708" s="8"/>
      <c r="GMW708" s="8"/>
      <c r="GMX708" s="8"/>
      <c r="GMY708" s="8"/>
      <c r="GMZ708" s="8"/>
      <c r="GNA708" s="8"/>
      <c r="GNB708" s="8"/>
      <c r="GNC708" s="8"/>
      <c r="GND708" s="8"/>
      <c r="GNE708" s="8"/>
      <c r="GNF708" s="8"/>
      <c r="GNG708" s="8"/>
      <c r="GNH708" s="8"/>
      <c r="GNI708" s="8"/>
      <c r="GNJ708" s="8"/>
      <c r="GNK708" s="8"/>
      <c r="GNL708" s="8"/>
      <c r="GNM708" s="8"/>
      <c r="GNN708" s="8"/>
      <c r="GNO708" s="8"/>
      <c r="GNP708" s="8"/>
      <c r="GNQ708" s="8"/>
      <c r="GNR708" s="8"/>
      <c r="GNS708" s="8"/>
      <c r="GNT708" s="8"/>
      <c r="GNU708" s="8"/>
      <c r="GNV708" s="8"/>
      <c r="GNW708" s="8"/>
      <c r="GNX708" s="8"/>
      <c r="GNY708" s="8"/>
      <c r="GNZ708" s="8"/>
      <c r="GOA708" s="8"/>
      <c r="GOB708" s="8"/>
      <c r="GOC708" s="8"/>
      <c r="GOD708" s="8"/>
      <c r="GOE708" s="8"/>
      <c r="GOF708" s="8"/>
      <c r="GOG708" s="8"/>
      <c r="GOH708" s="8"/>
      <c r="GOI708" s="8"/>
      <c r="GOJ708" s="8"/>
      <c r="GOK708" s="8"/>
      <c r="GOL708" s="8"/>
      <c r="GOM708" s="8"/>
      <c r="GON708" s="8"/>
      <c r="GOO708" s="8"/>
      <c r="GOP708" s="8"/>
      <c r="GOQ708" s="8"/>
      <c r="GOR708" s="8"/>
      <c r="GOS708" s="8"/>
      <c r="GOT708" s="8"/>
      <c r="GOU708" s="8"/>
      <c r="GOV708" s="8"/>
      <c r="GOW708" s="8"/>
      <c r="GOX708" s="8"/>
      <c r="GOY708" s="8"/>
      <c r="GOZ708" s="8"/>
      <c r="GPA708" s="8"/>
      <c r="GPB708" s="8"/>
      <c r="GPC708" s="8"/>
      <c r="GPD708" s="8"/>
      <c r="GPE708" s="8"/>
      <c r="GPF708" s="8"/>
      <c r="GPG708" s="8"/>
      <c r="GPH708" s="8"/>
      <c r="GPI708" s="8"/>
      <c r="GPJ708" s="8"/>
      <c r="GPK708" s="8"/>
      <c r="GPL708" s="8"/>
      <c r="GPM708" s="8"/>
      <c r="GPN708" s="8"/>
      <c r="GPO708" s="8"/>
      <c r="GPP708" s="8"/>
      <c r="GPQ708" s="8"/>
      <c r="GPR708" s="8"/>
      <c r="GPS708" s="8"/>
      <c r="GPT708" s="8"/>
      <c r="GPU708" s="8"/>
      <c r="GPV708" s="8"/>
      <c r="GPW708" s="8"/>
      <c r="GPX708" s="8"/>
      <c r="GPY708" s="8"/>
      <c r="GPZ708" s="8"/>
      <c r="GQA708" s="8"/>
      <c r="GQB708" s="8"/>
      <c r="GQC708" s="8"/>
      <c r="GQD708" s="8"/>
      <c r="GQE708" s="8"/>
      <c r="GQF708" s="8"/>
      <c r="GQG708" s="8"/>
      <c r="GQH708" s="8"/>
      <c r="GQI708" s="8"/>
      <c r="GQJ708" s="8"/>
      <c r="GQK708" s="8"/>
      <c r="GQL708" s="8"/>
      <c r="GQM708" s="8"/>
      <c r="GQN708" s="8"/>
      <c r="GQO708" s="8"/>
      <c r="GQP708" s="8"/>
      <c r="GQQ708" s="8"/>
      <c r="GQR708" s="8"/>
      <c r="GQS708" s="8"/>
      <c r="GQT708" s="8"/>
      <c r="GQU708" s="8"/>
      <c r="GQV708" s="8"/>
      <c r="GQW708" s="8"/>
      <c r="GQX708" s="8"/>
      <c r="GQY708" s="8"/>
      <c r="GQZ708" s="8"/>
      <c r="GRA708" s="8"/>
      <c r="GRB708" s="8"/>
      <c r="GRC708" s="8"/>
      <c r="GRD708" s="8"/>
      <c r="GRE708" s="8"/>
      <c r="GRF708" s="8"/>
      <c r="GRG708" s="8"/>
      <c r="GRH708" s="8"/>
      <c r="GRI708" s="8"/>
      <c r="GRJ708" s="8"/>
      <c r="GRK708" s="8"/>
      <c r="GRL708" s="8"/>
      <c r="GRM708" s="8"/>
      <c r="GRN708" s="8"/>
      <c r="GRO708" s="8"/>
      <c r="GRP708" s="8"/>
      <c r="GRQ708" s="8"/>
      <c r="GRR708" s="8"/>
      <c r="GRS708" s="8"/>
      <c r="GRT708" s="8"/>
      <c r="GRU708" s="8"/>
      <c r="GRV708" s="8"/>
      <c r="GRW708" s="8"/>
      <c r="GRX708" s="8"/>
      <c r="GRY708" s="8"/>
      <c r="GRZ708" s="8"/>
      <c r="GSA708" s="8"/>
      <c r="GSB708" s="8"/>
      <c r="GSC708" s="8"/>
      <c r="GSD708" s="8"/>
      <c r="GSE708" s="8"/>
      <c r="GSF708" s="8"/>
      <c r="GSG708" s="8"/>
      <c r="GSH708" s="8"/>
      <c r="GSI708" s="8"/>
      <c r="GSJ708" s="8"/>
      <c r="GSK708" s="8"/>
      <c r="GSL708" s="8"/>
      <c r="GSM708" s="8"/>
      <c r="GSN708" s="8"/>
      <c r="GSO708" s="8"/>
      <c r="GSP708" s="8"/>
      <c r="GSQ708" s="8"/>
      <c r="GSR708" s="8"/>
      <c r="GSS708" s="8"/>
      <c r="GST708" s="8"/>
      <c r="GSU708" s="8"/>
      <c r="GSV708" s="8"/>
      <c r="GSW708" s="8"/>
      <c r="GSX708" s="8"/>
      <c r="GSY708" s="8"/>
      <c r="GSZ708" s="8"/>
      <c r="GTA708" s="8"/>
      <c r="GTB708" s="8"/>
      <c r="GTC708" s="8"/>
      <c r="GTD708" s="8"/>
      <c r="GTE708" s="8"/>
      <c r="GTF708" s="8"/>
      <c r="GTG708" s="8"/>
      <c r="GTH708" s="8"/>
      <c r="GTI708" s="8"/>
      <c r="GTJ708" s="8"/>
      <c r="GTK708" s="8"/>
      <c r="GTL708" s="8"/>
      <c r="GTM708" s="8"/>
      <c r="GTN708" s="8"/>
      <c r="GTO708" s="8"/>
      <c r="GTP708" s="8"/>
      <c r="GTQ708" s="8"/>
      <c r="GTR708" s="8"/>
      <c r="GTS708" s="8"/>
      <c r="GTT708" s="8"/>
      <c r="GTU708" s="8"/>
      <c r="GTV708" s="8"/>
      <c r="GTW708" s="8"/>
      <c r="GTX708" s="8"/>
      <c r="GTY708" s="8"/>
      <c r="GTZ708" s="8"/>
      <c r="GUA708" s="8"/>
      <c r="GUB708" s="8"/>
      <c r="GUC708" s="8"/>
      <c r="GUD708" s="8"/>
      <c r="GUE708" s="8"/>
      <c r="GUF708" s="8"/>
      <c r="GUG708" s="8"/>
      <c r="GUH708" s="8"/>
      <c r="GUI708" s="8"/>
      <c r="GUJ708" s="8"/>
      <c r="GUK708" s="8"/>
      <c r="GUL708" s="8"/>
      <c r="GUM708" s="8"/>
      <c r="GUN708" s="8"/>
      <c r="GUO708" s="8"/>
      <c r="GUP708" s="8"/>
      <c r="GUQ708" s="8"/>
      <c r="GUR708" s="8"/>
      <c r="GUS708" s="8"/>
      <c r="GUT708" s="8"/>
      <c r="GUU708" s="8"/>
      <c r="GUV708" s="8"/>
      <c r="GUW708" s="8"/>
      <c r="GUX708" s="8"/>
      <c r="GUY708" s="8"/>
      <c r="GUZ708" s="8"/>
      <c r="GVA708" s="8"/>
      <c r="GVB708" s="8"/>
      <c r="GVC708" s="8"/>
      <c r="GVD708" s="8"/>
      <c r="GVE708" s="8"/>
      <c r="GVF708" s="8"/>
      <c r="GVG708" s="8"/>
      <c r="GVH708" s="8"/>
      <c r="GVI708" s="8"/>
      <c r="GVJ708" s="8"/>
      <c r="GVK708" s="8"/>
      <c r="GVL708" s="8"/>
      <c r="GVM708" s="8"/>
      <c r="GVN708" s="8"/>
      <c r="GVO708" s="8"/>
      <c r="GVP708" s="8"/>
      <c r="GVQ708" s="8"/>
      <c r="GVR708" s="8"/>
      <c r="GVS708" s="8"/>
      <c r="GVT708" s="8"/>
      <c r="GVU708" s="8"/>
      <c r="GVV708" s="8"/>
      <c r="GVW708" s="8"/>
      <c r="GVX708" s="8"/>
      <c r="GVY708" s="8"/>
      <c r="GVZ708" s="8"/>
      <c r="GWA708" s="8"/>
      <c r="GWB708" s="8"/>
      <c r="GWC708" s="8"/>
      <c r="GWD708" s="8"/>
      <c r="GWE708" s="8"/>
      <c r="GWF708" s="8"/>
      <c r="GWG708" s="8"/>
      <c r="GWH708" s="8"/>
      <c r="GWI708" s="8"/>
      <c r="GWJ708" s="8"/>
      <c r="GWK708" s="8"/>
      <c r="GWL708" s="8"/>
      <c r="GWM708" s="8"/>
      <c r="GWN708" s="8"/>
      <c r="GWO708" s="8"/>
      <c r="GWP708" s="8"/>
      <c r="GWQ708" s="8"/>
      <c r="GWR708" s="8"/>
      <c r="GWS708" s="8"/>
      <c r="GWT708" s="8"/>
      <c r="GWU708" s="8"/>
      <c r="GWV708" s="8"/>
      <c r="GWW708" s="8"/>
      <c r="GWX708" s="8"/>
      <c r="GWY708" s="8"/>
      <c r="GWZ708" s="8"/>
      <c r="GXA708" s="8"/>
      <c r="GXB708" s="8"/>
      <c r="GXC708" s="8"/>
      <c r="GXD708" s="8"/>
      <c r="GXE708" s="8"/>
      <c r="GXF708" s="8"/>
      <c r="GXG708" s="8"/>
      <c r="GXH708" s="8"/>
      <c r="GXI708" s="8"/>
      <c r="GXJ708" s="8"/>
      <c r="GXK708" s="8"/>
      <c r="GXL708" s="8"/>
      <c r="GXM708" s="8"/>
      <c r="GXN708" s="8"/>
      <c r="GXO708" s="8"/>
      <c r="GXP708" s="8"/>
      <c r="GXQ708" s="8"/>
      <c r="GXR708" s="8"/>
      <c r="GXS708" s="8"/>
      <c r="GXT708" s="8"/>
      <c r="GXU708" s="8"/>
      <c r="GXV708" s="8"/>
      <c r="GXW708" s="8"/>
      <c r="GXX708" s="8"/>
      <c r="GXY708" s="8"/>
      <c r="GXZ708" s="8"/>
      <c r="GYA708" s="8"/>
      <c r="GYB708" s="8"/>
      <c r="GYC708" s="8"/>
      <c r="GYD708" s="8"/>
      <c r="GYE708" s="8"/>
      <c r="GYF708" s="8"/>
      <c r="GYG708" s="8"/>
      <c r="GYH708" s="8"/>
      <c r="GYI708" s="8"/>
      <c r="GYJ708" s="8"/>
      <c r="GYK708" s="8"/>
      <c r="GYL708" s="8"/>
      <c r="GYM708" s="8"/>
      <c r="GYN708" s="8"/>
      <c r="GYO708" s="8"/>
      <c r="GYP708" s="8"/>
      <c r="GYQ708" s="8"/>
      <c r="GYR708" s="8"/>
      <c r="GYS708" s="8"/>
      <c r="GYT708" s="8"/>
      <c r="GYU708" s="8"/>
      <c r="GYV708" s="8"/>
      <c r="GYW708" s="8"/>
      <c r="GYX708" s="8"/>
      <c r="GYY708" s="8"/>
      <c r="GYZ708" s="8"/>
      <c r="GZA708" s="8"/>
      <c r="GZB708" s="8"/>
      <c r="GZC708" s="8"/>
      <c r="GZD708" s="8"/>
      <c r="GZE708" s="8"/>
      <c r="GZF708" s="8"/>
      <c r="GZG708" s="8"/>
      <c r="GZH708" s="8"/>
      <c r="GZI708" s="8"/>
      <c r="GZJ708" s="8"/>
      <c r="GZK708" s="8"/>
      <c r="GZL708" s="8"/>
      <c r="GZM708" s="8"/>
      <c r="GZN708" s="8"/>
      <c r="GZO708" s="8"/>
      <c r="GZP708" s="8"/>
      <c r="GZQ708" s="8"/>
      <c r="GZR708" s="8"/>
      <c r="GZS708" s="8"/>
      <c r="GZT708" s="8"/>
      <c r="GZU708" s="8"/>
      <c r="GZV708" s="8"/>
      <c r="GZW708" s="8"/>
      <c r="GZX708" s="8"/>
      <c r="GZY708" s="8"/>
      <c r="GZZ708" s="8"/>
      <c r="HAA708" s="8"/>
      <c r="HAB708" s="8"/>
      <c r="HAC708" s="8"/>
      <c r="HAD708" s="8"/>
      <c r="HAE708" s="8"/>
      <c r="HAF708" s="8"/>
      <c r="HAG708" s="8"/>
      <c r="HAH708" s="8"/>
      <c r="HAI708" s="8"/>
      <c r="HAJ708" s="8"/>
      <c r="HAK708" s="8"/>
      <c r="HAL708" s="8"/>
      <c r="HAM708" s="8"/>
      <c r="HAN708" s="8"/>
      <c r="HAO708" s="8"/>
      <c r="HAP708" s="8"/>
      <c r="HAQ708" s="8"/>
      <c r="HAR708" s="8"/>
      <c r="HAS708" s="8"/>
      <c r="HAT708" s="8"/>
      <c r="HAU708" s="8"/>
      <c r="HAV708" s="8"/>
      <c r="HAW708" s="8"/>
      <c r="HAX708" s="8"/>
      <c r="HAY708" s="8"/>
      <c r="HAZ708" s="8"/>
      <c r="HBA708" s="8"/>
      <c r="HBB708" s="8"/>
      <c r="HBC708" s="8"/>
      <c r="HBD708" s="8"/>
      <c r="HBE708" s="8"/>
      <c r="HBF708" s="8"/>
      <c r="HBG708" s="8"/>
      <c r="HBH708" s="8"/>
      <c r="HBI708" s="8"/>
      <c r="HBJ708" s="8"/>
      <c r="HBK708" s="8"/>
      <c r="HBL708" s="8"/>
      <c r="HBM708" s="8"/>
      <c r="HBN708" s="8"/>
      <c r="HBO708" s="8"/>
      <c r="HBP708" s="8"/>
      <c r="HBQ708" s="8"/>
      <c r="HBR708" s="8"/>
      <c r="HBS708" s="8"/>
      <c r="HBT708" s="8"/>
      <c r="HBU708" s="8"/>
      <c r="HBV708" s="8"/>
      <c r="HBW708" s="8"/>
      <c r="HBX708" s="8"/>
      <c r="HBY708" s="8"/>
      <c r="HBZ708" s="8"/>
      <c r="HCA708" s="8"/>
      <c r="HCB708" s="8"/>
      <c r="HCC708" s="8"/>
      <c r="HCD708" s="8"/>
      <c r="HCE708" s="8"/>
      <c r="HCF708" s="8"/>
      <c r="HCG708" s="8"/>
      <c r="HCH708" s="8"/>
      <c r="HCI708" s="8"/>
      <c r="HCJ708" s="8"/>
      <c r="HCK708" s="8"/>
      <c r="HCL708" s="8"/>
      <c r="HCM708" s="8"/>
      <c r="HCN708" s="8"/>
      <c r="HCO708" s="8"/>
      <c r="HCP708" s="8"/>
      <c r="HCQ708" s="8"/>
      <c r="HCR708" s="8"/>
      <c r="HCS708" s="8"/>
      <c r="HCT708" s="8"/>
      <c r="HCU708" s="8"/>
      <c r="HCV708" s="8"/>
      <c r="HCW708" s="8"/>
      <c r="HCX708" s="8"/>
      <c r="HCY708" s="8"/>
      <c r="HCZ708" s="8"/>
      <c r="HDA708" s="8"/>
      <c r="HDB708" s="8"/>
      <c r="HDC708" s="8"/>
      <c r="HDD708" s="8"/>
      <c r="HDE708" s="8"/>
      <c r="HDF708" s="8"/>
      <c r="HDG708" s="8"/>
      <c r="HDH708" s="8"/>
      <c r="HDI708" s="8"/>
      <c r="HDJ708" s="8"/>
      <c r="HDK708" s="8"/>
      <c r="HDL708" s="8"/>
      <c r="HDM708" s="8"/>
      <c r="HDN708" s="8"/>
      <c r="HDO708" s="8"/>
      <c r="HDP708" s="8"/>
      <c r="HDQ708" s="8"/>
      <c r="HDR708" s="8"/>
      <c r="HDS708" s="8"/>
      <c r="HDT708" s="8"/>
      <c r="HDU708" s="8"/>
      <c r="HDV708" s="8"/>
      <c r="HDW708" s="8"/>
      <c r="HDX708" s="8"/>
      <c r="HDY708" s="8"/>
      <c r="HDZ708" s="8"/>
      <c r="HEA708" s="8"/>
      <c r="HEB708" s="8"/>
      <c r="HEC708" s="8"/>
      <c r="HED708" s="8"/>
      <c r="HEE708" s="8"/>
      <c r="HEF708" s="8"/>
      <c r="HEG708" s="8"/>
      <c r="HEH708" s="8"/>
      <c r="HEI708" s="8"/>
      <c r="HEJ708" s="8"/>
      <c r="HEK708" s="8"/>
      <c r="HEL708" s="8"/>
      <c r="HEM708" s="8"/>
      <c r="HEN708" s="8"/>
      <c r="HEO708" s="8"/>
      <c r="HEP708" s="8"/>
      <c r="HEQ708" s="8"/>
      <c r="HER708" s="8"/>
      <c r="HES708" s="8"/>
      <c r="HET708" s="8"/>
      <c r="HEU708" s="8"/>
      <c r="HEV708" s="8"/>
      <c r="HEW708" s="8"/>
      <c r="HEX708" s="8"/>
      <c r="HEY708" s="8"/>
      <c r="HEZ708" s="8"/>
      <c r="HFA708" s="8"/>
      <c r="HFB708" s="8"/>
      <c r="HFC708" s="8"/>
      <c r="HFD708" s="8"/>
      <c r="HFE708" s="8"/>
      <c r="HFF708" s="8"/>
      <c r="HFG708" s="8"/>
      <c r="HFH708" s="8"/>
      <c r="HFI708" s="8"/>
      <c r="HFJ708" s="8"/>
      <c r="HFK708" s="8"/>
      <c r="HFL708" s="8"/>
      <c r="HFM708" s="8"/>
      <c r="HFN708" s="8"/>
      <c r="HFO708" s="8"/>
      <c r="HFP708" s="8"/>
      <c r="HFQ708" s="8"/>
      <c r="HFR708" s="8"/>
      <c r="HFS708" s="8"/>
      <c r="HFT708" s="8"/>
      <c r="HFU708" s="8"/>
      <c r="HFV708" s="8"/>
      <c r="HFW708" s="8"/>
      <c r="HFX708" s="8"/>
      <c r="HFY708" s="8"/>
      <c r="HFZ708" s="8"/>
      <c r="HGA708" s="8"/>
      <c r="HGB708" s="8"/>
      <c r="HGC708" s="8"/>
      <c r="HGD708" s="8"/>
      <c r="HGE708" s="8"/>
      <c r="HGF708" s="8"/>
      <c r="HGG708" s="8"/>
      <c r="HGH708" s="8"/>
      <c r="HGI708" s="8"/>
      <c r="HGJ708" s="8"/>
      <c r="HGK708" s="8"/>
      <c r="HGL708" s="8"/>
      <c r="HGM708" s="8"/>
      <c r="HGN708" s="8"/>
      <c r="HGO708" s="8"/>
      <c r="HGP708" s="8"/>
      <c r="HGQ708" s="8"/>
      <c r="HGR708" s="8"/>
      <c r="HGS708" s="8"/>
      <c r="HGT708" s="8"/>
      <c r="HGU708" s="8"/>
      <c r="HGV708" s="8"/>
      <c r="HGW708" s="8"/>
      <c r="HGX708" s="8"/>
      <c r="HGY708" s="8"/>
      <c r="HGZ708" s="8"/>
      <c r="HHA708" s="8"/>
      <c r="HHB708" s="8"/>
      <c r="HHC708" s="8"/>
      <c r="HHD708" s="8"/>
      <c r="HHE708" s="8"/>
      <c r="HHF708" s="8"/>
      <c r="HHG708" s="8"/>
      <c r="HHH708" s="8"/>
      <c r="HHI708" s="8"/>
      <c r="HHJ708" s="8"/>
      <c r="HHK708" s="8"/>
      <c r="HHL708" s="8"/>
      <c r="HHM708" s="8"/>
      <c r="HHN708" s="8"/>
      <c r="HHO708" s="8"/>
      <c r="HHP708" s="8"/>
      <c r="HHQ708" s="8"/>
      <c r="HHR708" s="8"/>
      <c r="HHS708" s="8"/>
      <c r="HHT708" s="8"/>
      <c r="HHU708" s="8"/>
      <c r="HHV708" s="8"/>
      <c r="HHW708" s="8"/>
      <c r="HHX708" s="8"/>
      <c r="HHY708" s="8"/>
      <c r="HHZ708" s="8"/>
      <c r="HIA708" s="8"/>
      <c r="HIB708" s="8"/>
      <c r="HIC708" s="8"/>
      <c r="HID708" s="8"/>
      <c r="HIE708" s="8"/>
      <c r="HIF708" s="8"/>
      <c r="HIG708" s="8"/>
      <c r="HIH708" s="8"/>
      <c r="HII708" s="8"/>
      <c r="HIJ708" s="8"/>
      <c r="HIK708" s="8"/>
      <c r="HIL708" s="8"/>
      <c r="HIM708" s="8"/>
      <c r="HIN708" s="8"/>
      <c r="HIO708" s="8"/>
      <c r="HIP708" s="8"/>
      <c r="HIQ708" s="8"/>
      <c r="HIR708" s="8"/>
      <c r="HIS708" s="8"/>
      <c r="HIT708" s="8"/>
      <c r="HIU708" s="8"/>
      <c r="HIV708" s="8"/>
      <c r="HIW708" s="8"/>
      <c r="HIX708" s="8"/>
      <c r="HIY708" s="8"/>
      <c r="HIZ708" s="8"/>
      <c r="HJA708" s="8"/>
      <c r="HJB708" s="8"/>
      <c r="HJC708" s="8"/>
      <c r="HJD708" s="8"/>
      <c r="HJE708" s="8"/>
      <c r="HJF708" s="8"/>
      <c r="HJG708" s="8"/>
      <c r="HJH708" s="8"/>
      <c r="HJI708" s="8"/>
      <c r="HJJ708" s="8"/>
      <c r="HJK708" s="8"/>
      <c r="HJL708" s="8"/>
      <c r="HJM708" s="8"/>
      <c r="HJN708" s="8"/>
      <c r="HJO708" s="8"/>
      <c r="HJP708" s="8"/>
      <c r="HJQ708" s="8"/>
      <c r="HJR708" s="8"/>
      <c r="HJS708" s="8"/>
      <c r="HJT708" s="8"/>
      <c r="HJU708" s="8"/>
      <c r="HJV708" s="8"/>
      <c r="HJW708" s="8"/>
      <c r="HJX708" s="8"/>
      <c r="HJY708" s="8"/>
      <c r="HJZ708" s="8"/>
      <c r="HKA708" s="8"/>
      <c r="HKB708" s="8"/>
      <c r="HKC708" s="8"/>
      <c r="HKD708" s="8"/>
      <c r="HKE708" s="8"/>
      <c r="HKF708" s="8"/>
      <c r="HKG708" s="8"/>
      <c r="HKH708" s="8"/>
      <c r="HKI708" s="8"/>
      <c r="HKJ708" s="8"/>
      <c r="HKK708" s="8"/>
      <c r="HKL708" s="8"/>
      <c r="HKM708" s="8"/>
      <c r="HKN708" s="8"/>
      <c r="HKO708" s="8"/>
      <c r="HKP708" s="8"/>
      <c r="HKQ708" s="8"/>
      <c r="HKR708" s="8"/>
      <c r="HKS708" s="8"/>
      <c r="HKT708" s="8"/>
      <c r="HKU708" s="8"/>
      <c r="HKV708" s="8"/>
      <c r="HKW708" s="8"/>
      <c r="HKX708" s="8"/>
      <c r="HKY708" s="8"/>
      <c r="HKZ708" s="8"/>
      <c r="HLA708" s="8"/>
      <c r="HLB708" s="8"/>
      <c r="HLC708" s="8"/>
      <c r="HLD708" s="8"/>
      <c r="HLE708" s="8"/>
      <c r="HLF708" s="8"/>
      <c r="HLG708" s="8"/>
      <c r="HLH708" s="8"/>
      <c r="HLI708" s="8"/>
      <c r="HLJ708" s="8"/>
      <c r="HLK708" s="8"/>
      <c r="HLL708" s="8"/>
      <c r="HLM708" s="8"/>
      <c r="HLN708" s="8"/>
      <c r="HLO708" s="8"/>
      <c r="HLP708" s="8"/>
      <c r="HLQ708" s="8"/>
      <c r="HLR708" s="8"/>
      <c r="HLS708" s="8"/>
      <c r="HLT708" s="8"/>
      <c r="HLU708" s="8"/>
      <c r="HLV708" s="8"/>
      <c r="HLW708" s="8"/>
      <c r="HLX708" s="8"/>
      <c r="HLY708" s="8"/>
      <c r="HLZ708" s="8"/>
      <c r="HMA708" s="8"/>
      <c r="HMB708" s="8"/>
      <c r="HMC708" s="8"/>
      <c r="HMD708" s="8"/>
      <c r="HME708" s="8"/>
      <c r="HMF708" s="8"/>
      <c r="HMG708" s="8"/>
      <c r="HMH708" s="8"/>
      <c r="HMI708" s="8"/>
      <c r="HMJ708" s="8"/>
      <c r="HMK708" s="8"/>
      <c r="HML708" s="8"/>
      <c r="HMM708" s="8"/>
      <c r="HMN708" s="8"/>
      <c r="HMO708" s="8"/>
      <c r="HMP708" s="8"/>
      <c r="HMQ708" s="8"/>
      <c r="HMR708" s="8"/>
      <c r="HMS708" s="8"/>
      <c r="HMT708" s="8"/>
      <c r="HMU708" s="8"/>
      <c r="HMV708" s="8"/>
      <c r="HMW708" s="8"/>
      <c r="HMX708" s="8"/>
      <c r="HMY708" s="8"/>
      <c r="HMZ708" s="8"/>
      <c r="HNA708" s="8"/>
      <c r="HNB708" s="8"/>
      <c r="HNC708" s="8"/>
      <c r="HND708" s="8"/>
      <c r="HNE708" s="8"/>
      <c r="HNF708" s="8"/>
      <c r="HNG708" s="8"/>
      <c r="HNH708" s="8"/>
      <c r="HNI708" s="8"/>
      <c r="HNJ708" s="8"/>
      <c r="HNK708" s="8"/>
      <c r="HNL708" s="8"/>
      <c r="HNM708" s="8"/>
      <c r="HNN708" s="8"/>
      <c r="HNO708" s="8"/>
      <c r="HNP708" s="8"/>
      <c r="HNQ708" s="8"/>
      <c r="HNR708" s="8"/>
      <c r="HNS708" s="8"/>
      <c r="HNT708" s="8"/>
      <c r="HNU708" s="8"/>
      <c r="HNV708" s="8"/>
      <c r="HNW708" s="8"/>
      <c r="HNX708" s="8"/>
      <c r="HNY708" s="8"/>
      <c r="HNZ708" s="8"/>
      <c r="HOA708" s="8"/>
      <c r="HOB708" s="8"/>
      <c r="HOC708" s="8"/>
      <c r="HOD708" s="8"/>
      <c r="HOE708" s="8"/>
      <c r="HOF708" s="8"/>
      <c r="HOG708" s="8"/>
      <c r="HOH708" s="8"/>
      <c r="HOI708" s="8"/>
      <c r="HOJ708" s="8"/>
      <c r="HOK708" s="8"/>
      <c r="HOL708" s="8"/>
      <c r="HOM708" s="8"/>
      <c r="HON708" s="8"/>
      <c r="HOO708" s="8"/>
      <c r="HOP708" s="8"/>
      <c r="HOQ708" s="8"/>
      <c r="HOR708" s="8"/>
      <c r="HOS708" s="8"/>
      <c r="HOT708" s="8"/>
      <c r="HOU708" s="8"/>
      <c r="HOV708" s="8"/>
      <c r="HOW708" s="8"/>
      <c r="HOX708" s="8"/>
      <c r="HOY708" s="8"/>
      <c r="HOZ708" s="8"/>
      <c r="HPA708" s="8"/>
      <c r="HPB708" s="8"/>
      <c r="HPC708" s="8"/>
      <c r="HPD708" s="8"/>
      <c r="HPE708" s="8"/>
      <c r="HPF708" s="8"/>
      <c r="HPG708" s="8"/>
      <c r="HPH708" s="8"/>
      <c r="HPI708" s="8"/>
      <c r="HPJ708" s="8"/>
      <c r="HPK708" s="8"/>
      <c r="HPL708" s="8"/>
      <c r="HPM708" s="8"/>
      <c r="HPN708" s="8"/>
      <c r="HPO708" s="8"/>
      <c r="HPP708" s="8"/>
      <c r="HPQ708" s="8"/>
      <c r="HPR708" s="8"/>
      <c r="HPS708" s="8"/>
      <c r="HPT708" s="8"/>
      <c r="HPU708" s="8"/>
      <c r="HPV708" s="8"/>
      <c r="HPW708" s="8"/>
      <c r="HPX708" s="8"/>
      <c r="HPY708" s="8"/>
      <c r="HPZ708" s="8"/>
      <c r="HQA708" s="8"/>
      <c r="HQB708" s="8"/>
      <c r="HQC708" s="8"/>
      <c r="HQD708" s="8"/>
      <c r="HQE708" s="8"/>
      <c r="HQF708" s="8"/>
      <c r="HQG708" s="8"/>
      <c r="HQH708" s="8"/>
      <c r="HQI708" s="8"/>
      <c r="HQJ708" s="8"/>
      <c r="HQK708" s="8"/>
      <c r="HQL708" s="8"/>
      <c r="HQM708" s="8"/>
      <c r="HQN708" s="8"/>
      <c r="HQO708" s="8"/>
      <c r="HQP708" s="8"/>
      <c r="HQQ708" s="8"/>
      <c r="HQR708" s="8"/>
      <c r="HQS708" s="8"/>
      <c r="HQT708" s="8"/>
      <c r="HQU708" s="8"/>
      <c r="HQV708" s="8"/>
      <c r="HQW708" s="8"/>
      <c r="HQX708" s="8"/>
      <c r="HQY708" s="8"/>
      <c r="HQZ708" s="8"/>
      <c r="HRA708" s="8"/>
      <c r="HRB708" s="8"/>
      <c r="HRC708" s="8"/>
      <c r="HRD708" s="8"/>
      <c r="HRE708" s="8"/>
      <c r="HRF708" s="8"/>
      <c r="HRG708" s="8"/>
      <c r="HRH708" s="8"/>
      <c r="HRI708" s="8"/>
      <c r="HRJ708" s="8"/>
      <c r="HRK708" s="8"/>
      <c r="HRL708" s="8"/>
      <c r="HRM708" s="8"/>
      <c r="HRN708" s="8"/>
      <c r="HRO708" s="8"/>
      <c r="HRP708" s="8"/>
      <c r="HRQ708" s="8"/>
      <c r="HRR708" s="8"/>
      <c r="HRS708" s="8"/>
      <c r="HRT708" s="8"/>
      <c r="HRU708" s="8"/>
      <c r="HRV708" s="8"/>
      <c r="HRW708" s="8"/>
      <c r="HRX708" s="8"/>
      <c r="HRY708" s="8"/>
      <c r="HRZ708" s="8"/>
      <c r="HSA708" s="8"/>
      <c r="HSB708" s="8"/>
      <c r="HSC708" s="8"/>
      <c r="HSD708" s="8"/>
      <c r="HSE708" s="8"/>
      <c r="HSF708" s="8"/>
      <c r="HSG708" s="8"/>
      <c r="HSH708" s="8"/>
      <c r="HSI708" s="8"/>
      <c r="HSJ708" s="8"/>
      <c r="HSK708" s="8"/>
      <c r="HSL708" s="8"/>
      <c r="HSM708" s="8"/>
      <c r="HSN708" s="8"/>
      <c r="HSO708" s="8"/>
      <c r="HSP708" s="8"/>
      <c r="HSQ708" s="8"/>
      <c r="HSR708" s="8"/>
      <c r="HSS708" s="8"/>
      <c r="HST708" s="8"/>
      <c r="HSU708" s="8"/>
      <c r="HSV708" s="8"/>
      <c r="HSW708" s="8"/>
      <c r="HSX708" s="8"/>
      <c r="HSY708" s="8"/>
      <c r="HSZ708" s="8"/>
      <c r="HTA708" s="8"/>
      <c r="HTB708" s="8"/>
      <c r="HTC708" s="8"/>
      <c r="HTD708" s="8"/>
      <c r="HTE708" s="8"/>
      <c r="HTF708" s="8"/>
      <c r="HTG708" s="8"/>
      <c r="HTH708" s="8"/>
      <c r="HTI708" s="8"/>
      <c r="HTJ708" s="8"/>
      <c r="HTK708" s="8"/>
      <c r="HTL708" s="8"/>
      <c r="HTM708" s="8"/>
      <c r="HTN708" s="8"/>
      <c r="HTO708" s="8"/>
      <c r="HTP708" s="8"/>
      <c r="HTQ708" s="8"/>
      <c r="HTR708" s="8"/>
      <c r="HTS708" s="8"/>
      <c r="HTT708" s="8"/>
      <c r="HTU708" s="8"/>
      <c r="HTV708" s="8"/>
      <c r="HTW708" s="8"/>
      <c r="HTX708" s="8"/>
      <c r="HTY708" s="8"/>
      <c r="HTZ708" s="8"/>
      <c r="HUA708" s="8"/>
      <c r="HUB708" s="8"/>
      <c r="HUC708" s="8"/>
      <c r="HUD708" s="8"/>
      <c r="HUE708" s="8"/>
      <c r="HUF708" s="8"/>
      <c r="HUG708" s="8"/>
      <c r="HUH708" s="8"/>
      <c r="HUI708" s="8"/>
      <c r="HUJ708" s="8"/>
      <c r="HUK708" s="8"/>
      <c r="HUL708" s="8"/>
      <c r="HUM708" s="8"/>
      <c r="HUN708" s="8"/>
      <c r="HUO708" s="8"/>
      <c r="HUP708" s="8"/>
      <c r="HUQ708" s="8"/>
      <c r="HUR708" s="8"/>
      <c r="HUS708" s="8"/>
      <c r="HUT708" s="8"/>
      <c r="HUU708" s="8"/>
      <c r="HUV708" s="8"/>
      <c r="HUW708" s="8"/>
      <c r="HUX708" s="8"/>
      <c r="HUY708" s="8"/>
      <c r="HUZ708" s="8"/>
      <c r="HVA708" s="8"/>
      <c r="HVB708" s="8"/>
      <c r="HVC708" s="8"/>
      <c r="HVD708" s="8"/>
      <c r="HVE708" s="8"/>
      <c r="HVF708" s="8"/>
      <c r="HVG708" s="8"/>
      <c r="HVH708" s="8"/>
      <c r="HVI708" s="8"/>
      <c r="HVJ708" s="8"/>
      <c r="HVK708" s="8"/>
      <c r="HVL708" s="8"/>
      <c r="HVM708" s="8"/>
      <c r="HVN708" s="8"/>
      <c r="HVO708" s="8"/>
      <c r="HVP708" s="8"/>
      <c r="HVQ708" s="8"/>
      <c r="HVR708" s="8"/>
      <c r="HVS708" s="8"/>
      <c r="HVT708" s="8"/>
      <c r="HVU708" s="8"/>
      <c r="HVV708" s="8"/>
      <c r="HVW708" s="8"/>
      <c r="HVX708" s="8"/>
      <c r="HVY708" s="8"/>
      <c r="HVZ708" s="8"/>
      <c r="HWA708" s="8"/>
      <c r="HWB708" s="8"/>
      <c r="HWC708" s="8"/>
      <c r="HWD708" s="8"/>
      <c r="HWE708" s="8"/>
      <c r="HWF708" s="8"/>
      <c r="HWG708" s="8"/>
      <c r="HWH708" s="8"/>
      <c r="HWI708" s="8"/>
      <c r="HWJ708" s="8"/>
      <c r="HWK708" s="8"/>
      <c r="HWL708" s="8"/>
      <c r="HWM708" s="8"/>
      <c r="HWN708" s="8"/>
      <c r="HWO708" s="8"/>
      <c r="HWP708" s="8"/>
      <c r="HWQ708" s="8"/>
      <c r="HWR708" s="8"/>
      <c r="HWS708" s="8"/>
      <c r="HWT708" s="8"/>
      <c r="HWU708" s="8"/>
      <c r="HWV708" s="8"/>
      <c r="HWW708" s="8"/>
      <c r="HWX708" s="8"/>
      <c r="HWY708" s="8"/>
      <c r="HWZ708" s="8"/>
      <c r="HXA708" s="8"/>
      <c r="HXB708" s="8"/>
      <c r="HXC708" s="8"/>
      <c r="HXD708" s="8"/>
      <c r="HXE708" s="8"/>
      <c r="HXF708" s="8"/>
      <c r="HXG708" s="8"/>
      <c r="HXH708" s="8"/>
      <c r="HXI708" s="8"/>
      <c r="HXJ708" s="8"/>
      <c r="HXK708" s="8"/>
      <c r="HXL708" s="8"/>
      <c r="HXM708" s="8"/>
      <c r="HXN708" s="8"/>
      <c r="HXO708" s="8"/>
      <c r="HXP708" s="8"/>
      <c r="HXQ708" s="8"/>
      <c r="HXR708" s="8"/>
      <c r="HXS708" s="8"/>
      <c r="HXT708" s="8"/>
      <c r="HXU708" s="8"/>
      <c r="HXV708" s="8"/>
      <c r="HXW708" s="8"/>
      <c r="HXX708" s="8"/>
      <c r="HXY708" s="8"/>
      <c r="HXZ708" s="8"/>
      <c r="HYA708" s="8"/>
      <c r="HYB708" s="8"/>
      <c r="HYC708" s="8"/>
      <c r="HYD708" s="8"/>
      <c r="HYE708" s="8"/>
      <c r="HYF708" s="8"/>
      <c r="HYG708" s="8"/>
      <c r="HYH708" s="8"/>
      <c r="HYI708" s="8"/>
      <c r="HYJ708" s="8"/>
      <c r="HYK708" s="8"/>
      <c r="HYL708" s="8"/>
      <c r="HYM708" s="8"/>
      <c r="HYN708" s="8"/>
      <c r="HYO708" s="8"/>
      <c r="HYP708" s="8"/>
      <c r="HYQ708" s="8"/>
      <c r="HYR708" s="8"/>
      <c r="HYS708" s="8"/>
      <c r="HYT708" s="8"/>
      <c r="HYU708" s="8"/>
      <c r="HYV708" s="8"/>
      <c r="HYW708" s="8"/>
      <c r="HYX708" s="8"/>
      <c r="HYY708" s="8"/>
      <c r="HYZ708" s="8"/>
      <c r="HZA708" s="8"/>
      <c r="HZB708" s="8"/>
      <c r="HZC708" s="8"/>
      <c r="HZD708" s="8"/>
      <c r="HZE708" s="8"/>
      <c r="HZF708" s="8"/>
      <c r="HZG708" s="8"/>
      <c r="HZH708" s="8"/>
      <c r="HZI708" s="8"/>
      <c r="HZJ708" s="8"/>
      <c r="HZK708" s="8"/>
      <c r="HZL708" s="8"/>
      <c r="HZM708" s="8"/>
      <c r="HZN708" s="8"/>
      <c r="HZO708" s="8"/>
      <c r="HZP708" s="8"/>
      <c r="HZQ708" s="8"/>
      <c r="HZR708" s="8"/>
      <c r="HZS708" s="8"/>
      <c r="HZT708" s="8"/>
      <c r="HZU708" s="8"/>
      <c r="HZV708" s="8"/>
      <c r="HZW708" s="8"/>
      <c r="HZX708" s="8"/>
      <c r="HZY708" s="8"/>
      <c r="HZZ708" s="8"/>
      <c r="IAA708" s="8"/>
      <c r="IAB708" s="8"/>
      <c r="IAC708" s="8"/>
      <c r="IAD708" s="8"/>
      <c r="IAE708" s="8"/>
      <c r="IAF708" s="8"/>
      <c r="IAG708" s="8"/>
      <c r="IAH708" s="8"/>
      <c r="IAI708" s="8"/>
      <c r="IAJ708" s="8"/>
      <c r="IAK708" s="8"/>
      <c r="IAL708" s="8"/>
      <c r="IAM708" s="8"/>
      <c r="IAN708" s="8"/>
      <c r="IAO708" s="8"/>
      <c r="IAP708" s="8"/>
      <c r="IAQ708" s="8"/>
      <c r="IAR708" s="8"/>
      <c r="IAS708" s="8"/>
      <c r="IAT708" s="8"/>
      <c r="IAU708" s="8"/>
      <c r="IAV708" s="8"/>
      <c r="IAW708" s="8"/>
      <c r="IAX708" s="8"/>
      <c r="IAY708" s="8"/>
      <c r="IAZ708" s="8"/>
      <c r="IBA708" s="8"/>
      <c r="IBB708" s="8"/>
      <c r="IBC708" s="8"/>
      <c r="IBD708" s="8"/>
      <c r="IBE708" s="8"/>
      <c r="IBF708" s="8"/>
      <c r="IBG708" s="8"/>
      <c r="IBH708" s="8"/>
      <c r="IBI708" s="8"/>
      <c r="IBJ708" s="8"/>
      <c r="IBK708" s="8"/>
      <c r="IBL708" s="8"/>
      <c r="IBM708" s="8"/>
      <c r="IBN708" s="8"/>
      <c r="IBO708" s="8"/>
      <c r="IBP708" s="8"/>
      <c r="IBQ708" s="8"/>
      <c r="IBR708" s="8"/>
      <c r="IBS708" s="8"/>
      <c r="IBT708" s="8"/>
      <c r="IBU708" s="8"/>
      <c r="IBV708" s="8"/>
      <c r="IBW708" s="8"/>
      <c r="IBX708" s="8"/>
      <c r="IBY708" s="8"/>
      <c r="IBZ708" s="8"/>
      <c r="ICA708" s="8"/>
      <c r="ICB708" s="8"/>
      <c r="ICC708" s="8"/>
      <c r="ICD708" s="8"/>
      <c r="ICE708" s="8"/>
      <c r="ICF708" s="8"/>
      <c r="ICG708" s="8"/>
      <c r="ICH708" s="8"/>
      <c r="ICI708" s="8"/>
      <c r="ICJ708" s="8"/>
      <c r="ICK708" s="8"/>
      <c r="ICL708" s="8"/>
      <c r="ICM708" s="8"/>
      <c r="ICN708" s="8"/>
      <c r="ICO708" s="8"/>
      <c r="ICP708" s="8"/>
      <c r="ICQ708" s="8"/>
      <c r="ICR708" s="8"/>
      <c r="ICS708" s="8"/>
      <c r="ICT708" s="8"/>
      <c r="ICU708" s="8"/>
      <c r="ICV708" s="8"/>
      <c r="ICW708" s="8"/>
      <c r="ICX708" s="8"/>
      <c r="ICY708" s="8"/>
      <c r="ICZ708" s="8"/>
      <c r="IDA708" s="8"/>
      <c r="IDB708" s="8"/>
      <c r="IDC708" s="8"/>
      <c r="IDD708" s="8"/>
      <c r="IDE708" s="8"/>
      <c r="IDF708" s="8"/>
      <c r="IDG708" s="8"/>
      <c r="IDH708" s="8"/>
      <c r="IDI708" s="8"/>
      <c r="IDJ708" s="8"/>
      <c r="IDK708" s="8"/>
      <c r="IDL708" s="8"/>
      <c r="IDM708" s="8"/>
      <c r="IDN708" s="8"/>
      <c r="IDO708" s="8"/>
      <c r="IDP708" s="8"/>
      <c r="IDQ708" s="8"/>
      <c r="IDR708" s="8"/>
      <c r="IDS708" s="8"/>
      <c r="IDT708" s="8"/>
      <c r="IDU708" s="8"/>
      <c r="IDV708" s="8"/>
      <c r="IDW708" s="8"/>
      <c r="IDX708" s="8"/>
      <c r="IDY708" s="8"/>
      <c r="IDZ708" s="8"/>
      <c r="IEA708" s="8"/>
      <c r="IEB708" s="8"/>
      <c r="IEC708" s="8"/>
      <c r="IED708" s="8"/>
      <c r="IEE708" s="8"/>
      <c r="IEF708" s="8"/>
      <c r="IEG708" s="8"/>
      <c r="IEH708" s="8"/>
      <c r="IEI708" s="8"/>
      <c r="IEJ708" s="8"/>
      <c r="IEK708" s="8"/>
      <c r="IEL708" s="8"/>
      <c r="IEM708" s="8"/>
      <c r="IEN708" s="8"/>
      <c r="IEO708" s="8"/>
      <c r="IEP708" s="8"/>
      <c r="IEQ708" s="8"/>
      <c r="IER708" s="8"/>
      <c r="IES708" s="8"/>
      <c r="IET708" s="8"/>
      <c r="IEU708" s="8"/>
      <c r="IEV708" s="8"/>
      <c r="IEW708" s="8"/>
      <c r="IEX708" s="8"/>
      <c r="IEY708" s="8"/>
      <c r="IEZ708" s="8"/>
      <c r="IFA708" s="8"/>
      <c r="IFB708" s="8"/>
      <c r="IFC708" s="8"/>
      <c r="IFD708" s="8"/>
      <c r="IFE708" s="8"/>
      <c r="IFF708" s="8"/>
      <c r="IFG708" s="8"/>
      <c r="IFH708" s="8"/>
      <c r="IFI708" s="8"/>
      <c r="IFJ708" s="8"/>
      <c r="IFK708" s="8"/>
      <c r="IFL708" s="8"/>
      <c r="IFM708" s="8"/>
      <c r="IFN708" s="8"/>
      <c r="IFO708" s="8"/>
      <c r="IFP708" s="8"/>
      <c r="IFQ708" s="8"/>
      <c r="IFR708" s="8"/>
      <c r="IFS708" s="8"/>
      <c r="IFT708" s="8"/>
      <c r="IFU708" s="8"/>
      <c r="IFV708" s="8"/>
      <c r="IFW708" s="8"/>
      <c r="IFX708" s="8"/>
      <c r="IFY708" s="8"/>
      <c r="IFZ708" s="8"/>
      <c r="IGA708" s="8"/>
      <c r="IGB708" s="8"/>
      <c r="IGC708" s="8"/>
      <c r="IGD708" s="8"/>
      <c r="IGE708" s="8"/>
      <c r="IGF708" s="8"/>
      <c r="IGG708" s="8"/>
      <c r="IGH708" s="8"/>
      <c r="IGI708" s="8"/>
      <c r="IGJ708" s="8"/>
      <c r="IGK708" s="8"/>
      <c r="IGL708" s="8"/>
      <c r="IGM708" s="8"/>
      <c r="IGN708" s="8"/>
      <c r="IGO708" s="8"/>
      <c r="IGP708" s="8"/>
      <c r="IGQ708" s="8"/>
      <c r="IGR708" s="8"/>
      <c r="IGS708" s="8"/>
      <c r="IGT708" s="8"/>
      <c r="IGU708" s="8"/>
      <c r="IGV708" s="8"/>
      <c r="IGW708" s="8"/>
      <c r="IGX708" s="8"/>
      <c r="IGY708" s="8"/>
      <c r="IGZ708" s="8"/>
      <c r="IHA708" s="8"/>
      <c r="IHB708" s="8"/>
      <c r="IHC708" s="8"/>
      <c r="IHD708" s="8"/>
      <c r="IHE708" s="8"/>
      <c r="IHF708" s="8"/>
      <c r="IHG708" s="8"/>
      <c r="IHH708" s="8"/>
      <c r="IHI708" s="8"/>
      <c r="IHJ708" s="8"/>
      <c r="IHK708" s="8"/>
      <c r="IHL708" s="8"/>
      <c r="IHM708" s="8"/>
      <c r="IHN708" s="8"/>
      <c r="IHO708" s="8"/>
      <c r="IHP708" s="8"/>
      <c r="IHQ708" s="8"/>
      <c r="IHR708" s="8"/>
      <c r="IHS708" s="8"/>
      <c r="IHT708" s="8"/>
      <c r="IHU708" s="8"/>
      <c r="IHV708" s="8"/>
      <c r="IHW708" s="8"/>
      <c r="IHX708" s="8"/>
      <c r="IHY708" s="8"/>
      <c r="IHZ708" s="8"/>
      <c r="IIA708" s="8"/>
      <c r="IIB708" s="8"/>
      <c r="IIC708" s="8"/>
      <c r="IID708" s="8"/>
      <c r="IIE708" s="8"/>
      <c r="IIF708" s="8"/>
      <c r="IIG708" s="8"/>
      <c r="IIH708" s="8"/>
      <c r="III708" s="8"/>
      <c r="IIJ708" s="8"/>
      <c r="IIK708" s="8"/>
      <c r="IIL708" s="8"/>
      <c r="IIM708" s="8"/>
      <c r="IIN708" s="8"/>
      <c r="IIO708" s="8"/>
      <c r="IIP708" s="8"/>
      <c r="IIQ708" s="8"/>
      <c r="IIR708" s="8"/>
      <c r="IIS708" s="8"/>
      <c r="IIT708" s="8"/>
      <c r="IIU708" s="8"/>
      <c r="IIV708" s="8"/>
      <c r="IIW708" s="8"/>
      <c r="IIX708" s="8"/>
      <c r="IIY708" s="8"/>
      <c r="IIZ708" s="8"/>
      <c r="IJA708" s="8"/>
      <c r="IJB708" s="8"/>
      <c r="IJC708" s="8"/>
      <c r="IJD708" s="8"/>
      <c r="IJE708" s="8"/>
      <c r="IJF708" s="8"/>
      <c r="IJG708" s="8"/>
      <c r="IJH708" s="8"/>
      <c r="IJI708" s="8"/>
      <c r="IJJ708" s="8"/>
      <c r="IJK708" s="8"/>
      <c r="IJL708" s="8"/>
      <c r="IJM708" s="8"/>
      <c r="IJN708" s="8"/>
      <c r="IJO708" s="8"/>
      <c r="IJP708" s="8"/>
      <c r="IJQ708" s="8"/>
      <c r="IJR708" s="8"/>
      <c r="IJS708" s="8"/>
      <c r="IJT708" s="8"/>
      <c r="IJU708" s="8"/>
      <c r="IJV708" s="8"/>
      <c r="IJW708" s="8"/>
      <c r="IJX708" s="8"/>
      <c r="IJY708" s="8"/>
      <c r="IJZ708" s="8"/>
      <c r="IKA708" s="8"/>
      <c r="IKB708" s="8"/>
      <c r="IKC708" s="8"/>
      <c r="IKD708" s="8"/>
      <c r="IKE708" s="8"/>
      <c r="IKF708" s="8"/>
      <c r="IKG708" s="8"/>
      <c r="IKH708" s="8"/>
      <c r="IKI708" s="8"/>
      <c r="IKJ708" s="8"/>
      <c r="IKK708" s="8"/>
      <c r="IKL708" s="8"/>
      <c r="IKM708" s="8"/>
      <c r="IKN708" s="8"/>
      <c r="IKO708" s="8"/>
      <c r="IKP708" s="8"/>
      <c r="IKQ708" s="8"/>
      <c r="IKR708" s="8"/>
      <c r="IKS708" s="8"/>
      <c r="IKT708" s="8"/>
      <c r="IKU708" s="8"/>
      <c r="IKV708" s="8"/>
      <c r="IKW708" s="8"/>
      <c r="IKX708" s="8"/>
      <c r="IKY708" s="8"/>
      <c r="IKZ708" s="8"/>
      <c r="ILA708" s="8"/>
      <c r="ILB708" s="8"/>
      <c r="ILC708" s="8"/>
      <c r="ILD708" s="8"/>
      <c r="ILE708" s="8"/>
      <c r="ILF708" s="8"/>
      <c r="ILG708" s="8"/>
      <c r="ILH708" s="8"/>
      <c r="ILI708" s="8"/>
      <c r="ILJ708" s="8"/>
      <c r="ILK708" s="8"/>
      <c r="ILL708" s="8"/>
      <c r="ILM708" s="8"/>
      <c r="ILN708" s="8"/>
      <c r="ILO708" s="8"/>
      <c r="ILP708" s="8"/>
      <c r="ILQ708" s="8"/>
      <c r="ILR708" s="8"/>
      <c r="ILS708" s="8"/>
      <c r="ILT708" s="8"/>
      <c r="ILU708" s="8"/>
      <c r="ILV708" s="8"/>
      <c r="ILW708" s="8"/>
      <c r="ILX708" s="8"/>
      <c r="ILY708" s="8"/>
      <c r="ILZ708" s="8"/>
      <c r="IMA708" s="8"/>
      <c r="IMB708" s="8"/>
      <c r="IMC708" s="8"/>
      <c r="IMD708" s="8"/>
      <c r="IME708" s="8"/>
      <c r="IMF708" s="8"/>
      <c r="IMG708" s="8"/>
      <c r="IMH708" s="8"/>
      <c r="IMI708" s="8"/>
      <c r="IMJ708" s="8"/>
      <c r="IMK708" s="8"/>
      <c r="IML708" s="8"/>
      <c r="IMM708" s="8"/>
      <c r="IMN708" s="8"/>
      <c r="IMO708" s="8"/>
      <c r="IMP708" s="8"/>
      <c r="IMQ708" s="8"/>
      <c r="IMR708" s="8"/>
      <c r="IMS708" s="8"/>
      <c r="IMT708" s="8"/>
      <c r="IMU708" s="8"/>
      <c r="IMV708" s="8"/>
      <c r="IMW708" s="8"/>
      <c r="IMX708" s="8"/>
      <c r="IMY708" s="8"/>
      <c r="IMZ708" s="8"/>
      <c r="INA708" s="8"/>
      <c r="INB708" s="8"/>
      <c r="INC708" s="8"/>
      <c r="IND708" s="8"/>
      <c r="INE708" s="8"/>
      <c r="INF708" s="8"/>
      <c r="ING708" s="8"/>
      <c r="INH708" s="8"/>
      <c r="INI708" s="8"/>
      <c r="INJ708" s="8"/>
      <c r="INK708" s="8"/>
      <c r="INL708" s="8"/>
      <c r="INM708" s="8"/>
      <c r="INN708" s="8"/>
      <c r="INO708" s="8"/>
      <c r="INP708" s="8"/>
      <c r="INQ708" s="8"/>
      <c r="INR708" s="8"/>
      <c r="INS708" s="8"/>
      <c r="INT708" s="8"/>
      <c r="INU708" s="8"/>
      <c r="INV708" s="8"/>
      <c r="INW708" s="8"/>
      <c r="INX708" s="8"/>
      <c r="INY708" s="8"/>
      <c r="INZ708" s="8"/>
      <c r="IOA708" s="8"/>
      <c r="IOB708" s="8"/>
      <c r="IOC708" s="8"/>
      <c r="IOD708" s="8"/>
      <c r="IOE708" s="8"/>
      <c r="IOF708" s="8"/>
      <c r="IOG708" s="8"/>
      <c r="IOH708" s="8"/>
      <c r="IOI708" s="8"/>
      <c r="IOJ708" s="8"/>
      <c r="IOK708" s="8"/>
      <c r="IOL708" s="8"/>
      <c r="IOM708" s="8"/>
      <c r="ION708" s="8"/>
      <c r="IOO708" s="8"/>
      <c r="IOP708" s="8"/>
      <c r="IOQ708" s="8"/>
      <c r="IOR708" s="8"/>
      <c r="IOS708" s="8"/>
      <c r="IOT708" s="8"/>
      <c r="IOU708" s="8"/>
      <c r="IOV708" s="8"/>
      <c r="IOW708" s="8"/>
      <c r="IOX708" s="8"/>
      <c r="IOY708" s="8"/>
      <c r="IOZ708" s="8"/>
      <c r="IPA708" s="8"/>
      <c r="IPB708" s="8"/>
      <c r="IPC708" s="8"/>
      <c r="IPD708" s="8"/>
      <c r="IPE708" s="8"/>
      <c r="IPF708" s="8"/>
      <c r="IPG708" s="8"/>
      <c r="IPH708" s="8"/>
      <c r="IPI708" s="8"/>
      <c r="IPJ708" s="8"/>
      <c r="IPK708" s="8"/>
      <c r="IPL708" s="8"/>
      <c r="IPM708" s="8"/>
      <c r="IPN708" s="8"/>
      <c r="IPO708" s="8"/>
      <c r="IPP708" s="8"/>
      <c r="IPQ708" s="8"/>
      <c r="IPR708" s="8"/>
      <c r="IPS708" s="8"/>
      <c r="IPT708" s="8"/>
      <c r="IPU708" s="8"/>
      <c r="IPV708" s="8"/>
      <c r="IPW708" s="8"/>
      <c r="IPX708" s="8"/>
      <c r="IPY708" s="8"/>
      <c r="IPZ708" s="8"/>
      <c r="IQA708" s="8"/>
      <c r="IQB708" s="8"/>
      <c r="IQC708" s="8"/>
      <c r="IQD708" s="8"/>
      <c r="IQE708" s="8"/>
      <c r="IQF708" s="8"/>
      <c r="IQG708" s="8"/>
      <c r="IQH708" s="8"/>
      <c r="IQI708" s="8"/>
      <c r="IQJ708" s="8"/>
      <c r="IQK708" s="8"/>
      <c r="IQL708" s="8"/>
      <c r="IQM708" s="8"/>
      <c r="IQN708" s="8"/>
      <c r="IQO708" s="8"/>
      <c r="IQP708" s="8"/>
      <c r="IQQ708" s="8"/>
      <c r="IQR708" s="8"/>
      <c r="IQS708" s="8"/>
      <c r="IQT708" s="8"/>
      <c r="IQU708" s="8"/>
      <c r="IQV708" s="8"/>
      <c r="IQW708" s="8"/>
      <c r="IQX708" s="8"/>
      <c r="IQY708" s="8"/>
      <c r="IQZ708" s="8"/>
      <c r="IRA708" s="8"/>
      <c r="IRB708" s="8"/>
      <c r="IRC708" s="8"/>
      <c r="IRD708" s="8"/>
      <c r="IRE708" s="8"/>
      <c r="IRF708" s="8"/>
      <c r="IRG708" s="8"/>
      <c r="IRH708" s="8"/>
      <c r="IRI708" s="8"/>
      <c r="IRJ708" s="8"/>
      <c r="IRK708" s="8"/>
      <c r="IRL708" s="8"/>
      <c r="IRM708" s="8"/>
      <c r="IRN708" s="8"/>
      <c r="IRO708" s="8"/>
      <c r="IRP708" s="8"/>
      <c r="IRQ708" s="8"/>
      <c r="IRR708" s="8"/>
      <c r="IRS708" s="8"/>
      <c r="IRT708" s="8"/>
      <c r="IRU708" s="8"/>
      <c r="IRV708" s="8"/>
      <c r="IRW708" s="8"/>
      <c r="IRX708" s="8"/>
      <c r="IRY708" s="8"/>
      <c r="IRZ708" s="8"/>
      <c r="ISA708" s="8"/>
      <c r="ISB708" s="8"/>
      <c r="ISC708" s="8"/>
      <c r="ISD708" s="8"/>
      <c r="ISE708" s="8"/>
      <c r="ISF708" s="8"/>
      <c r="ISG708" s="8"/>
      <c r="ISH708" s="8"/>
      <c r="ISI708" s="8"/>
      <c r="ISJ708" s="8"/>
      <c r="ISK708" s="8"/>
      <c r="ISL708" s="8"/>
      <c r="ISM708" s="8"/>
      <c r="ISN708" s="8"/>
      <c r="ISO708" s="8"/>
      <c r="ISP708" s="8"/>
      <c r="ISQ708" s="8"/>
      <c r="ISR708" s="8"/>
      <c r="ISS708" s="8"/>
      <c r="IST708" s="8"/>
      <c r="ISU708" s="8"/>
      <c r="ISV708" s="8"/>
      <c r="ISW708" s="8"/>
      <c r="ISX708" s="8"/>
      <c r="ISY708" s="8"/>
      <c r="ISZ708" s="8"/>
      <c r="ITA708" s="8"/>
      <c r="ITB708" s="8"/>
      <c r="ITC708" s="8"/>
      <c r="ITD708" s="8"/>
      <c r="ITE708" s="8"/>
      <c r="ITF708" s="8"/>
      <c r="ITG708" s="8"/>
      <c r="ITH708" s="8"/>
      <c r="ITI708" s="8"/>
      <c r="ITJ708" s="8"/>
      <c r="ITK708" s="8"/>
      <c r="ITL708" s="8"/>
      <c r="ITM708" s="8"/>
      <c r="ITN708" s="8"/>
      <c r="ITO708" s="8"/>
      <c r="ITP708" s="8"/>
      <c r="ITQ708" s="8"/>
      <c r="ITR708" s="8"/>
      <c r="ITS708" s="8"/>
      <c r="ITT708" s="8"/>
      <c r="ITU708" s="8"/>
      <c r="ITV708" s="8"/>
      <c r="ITW708" s="8"/>
      <c r="ITX708" s="8"/>
      <c r="ITY708" s="8"/>
      <c r="ITZ708" s="8"/>
      <c r="IUA708" s="8"/>
      <c r="IUB708" s="8"/>
      <c r="IUC708" s="8"/>
      <c r="IUD708" s="8"/>
      <c r="IUE708" s="8"/>
      <c r="IUF708" s="8"/>
      <c r="IUG708" s="8"/>
      <c r="IUH708" s="8"/>
      <c r="IUI708" s="8"/>
      <c r="IUJ708" s="8"/>
      <c r="IUK708" s="8"/>
      <c r="IUL708" s="8"/>
      <c r="IUM708" s="8"/>
      <c r="IUN708" s="8"/>
      <c r="IUO708" s="8"/>
      <c r="IUP708" s="8"/>
      <c r="IUQ708" s="8"/>
      <c r="IUR708" s="8"/>
      <c r="IUS708" s="8"/>
      <c r="IUT708" s="8"/>
      <c r="IUU708" s="8"/>
      <c r="IUV708" s="8"/>
      <c r="IUW708" s="8"/>
      <c r="IUX708" s="8"/>
      <c r="IUY708" s="8"/>
      <c r="IUZ708" s="8"/>
      <c r="IVA708" s="8"/>
      <c r="IVB708" s="8"/>
      <c r="IVC708" s="8"/>
      <c r="IVD708" s="8"/>
      <c r="IVE708" s="8"/>
      <c r="IVF708" s="8"/>
      <c r="IVG708" s="8"/>
      <c r="IVH708" s="8"/>
      <c r="IVI708" s="8"/>
      <c r="IVJ708" s="8"/>
      <c r="IVK708" s="8"/>
      <c r="IVL708" s="8"/>
      <c r="IVM708" s="8"/>
      <c r="IVN708" s="8"/>
      <c r="IVO708" s="8"/>
      <c r="IVP708" s="8"/>
      <c r="IVQ708" s="8"/>
      <c r="IVR708" s="8"/>
      <c r="IVS708" s="8"/>
      <c r="IVT708" s="8"/>
      <c r="IVU708" s="8"/>
      <c r="IVV708" s="8"/>
      <c r="IVW708" s="8"/>
      <c r="IVX708" s="8"/>
      <c r="IVY708" s="8"/>
      <c r="IVZ708" s="8"/>
      <c r="IWA708" s="8"/>
      <c r="IWB708" s="8"/>
      <c r="IWC708" s="8"/>
      <c r="IWD708" s="8"/>
      <c r="IWE708" s="8"/>
      <c r="IWF708" s="8"/>
      <c r="IWG708" s="8"/>
      <c r="IWH708" s="8"/>
      <c r="IWI708" s="8"/>
      <c r="IWJ708" s="8"/>
      <c r="IWK708" s="8"/>
      <c r="IWL708" s="8"/>
      <c r="IWM708" s="8"/>
      <c r="IWN708" s="8"/>
      <c r="IWO708" s="8"/>
      <c r="IWP708" s="8"/>
      <c r="IWQ708" s="8"/>
      <c r="IWR708" s="8"/>
      <c r="IWS708" s="8"/>
      <c r="IWT708" s="8"/>
      <c r="IWU708" s="8"/>
      <c r="IWV708" s="8"/>
      <c r="IWW708" s="8"/>
      <c r="IWX708" s="8"/>
      <c r="IWY708" s="8"/>
      <c r="IWZ708" s="8"/>
      <c r="IXA708" s="8"/>
      <c r="IXB708" s="8"/>
      <c r="IXC708" s="8"/>
      <c r="IXD708" s="8"/>
      <c r="IXE708" s="8"/>
      <c r="IXF708" s="8"/>
      <c r="IXG708" s="8"/>
      <c r="IXH708" s="8"/>
      <c r="IXI708" s="8"/>
      <c r="IXJ708" s="8"/>
      <c r="IXK708" s="8"/>
      <c r="IXL708" s="8"/>
      <c r="IXM708" s="8"/>
      <c r="IXN708" s="8"/>
      <c r="IXO708" s="8"/>
      <c r="IXP708" s="8"/>
      <c r="IXQ708" s="8"/>
      <c r="IXR708" s="8"/>
      <c r="IXS708" s="8"/>
      <c r="IXT708" s="8"/>
      <c r="IXU708" s="8"/>
      <c r="IXV708" s="8"/>
      <c r="IXW708" s="8"/>
      <c r="IXX708" s="8"/>
      <c r="IXY708" s="8"/>
      <c r="IXZ708" s="8"/>
      <c r="IYA708" s="8"/>
      <c r="IYB708" s="8"/>
      <c r="IYC708" s="8"/>
      <c r="IYD708" s="8"/>
      <c r="IYE708" s="8"/>
      <c r="IYF708" s="8"/>
      <c r="IYG708" s="8"/>
      <c r="IYH708" s="8"/>
      <c r="IYI708" s="8"/>
      <c r="IYJ708" s="8"/>
      <c r="IYK708" s="8"/>
      <c r="IYL708" s="8"/>
      <c r="IYM708" s="8"/>
      <c r="IYN708" s="8"/>
      <c r="IYO708" s="8"/>
      <c r="IYP708" s="8"/>
      <c r="IYQ708" s="8"/>
      <c r="IYR708" s="8"/>
      <c r="IYS708" s="8"/>
      <c r="IYT708" s="8"/>
      <c r="IYU708" s="8"/>
      <c r="IYV708" s="8"/>
      <c r="IYW708" s="8"/>
      <c r="IYX708" s="8"/>
      <c r="IYY708" s="8"/>
      <c r="IYZ708" s="8"/>
      <c r="IZA708" s="8"/>
      <c r="IZB708" s="8"/>
      <c r="IZC708" s="8"/>
      <c r="IZD708" s="8"/>
      <c r="IZE708" s="8"/>
      <c r="IZF708" s="8"/>
      <c r="IZG708" s="8"/>
      <c r="IZH708" s="8"/>
      <c r="IZI708" s="8"/>
      <c r="IZJ708" s="8"/>
      <c r="IZK708" s="8"/>
      <c r="IZL708" s="8"/>
      <c r="IZM708" s="8"/>
      <c r="IZN708" s="8"/>
      <c r="IZO708" s="8"/>
      <c r="IZP708" s="8"/>
      <c r="IZQ708" s="8"/>
      <c r="IZR708" s="8"/>
      <c r="IZS708" s="8"/>
      <c r="IZT708" s="8"/>
      <c r="IZU708" s="8"/>
      <c r="IZV708" s="8"/>
      <c r="IZW708" s="8"/>
      <c r="IZX708" s="8"/>
      <c r="IZY708" s="8"/>
      <c r="IZZ708" s="8"/>
      <c r="JAA708" s="8"/>
      <c r="JAB708" s="8"/>
      <c r="JAC708" s="8"/>
      <c r="JAD708" s="8"/>
      <c r="JAE708" s="8"/>
      <c r="JAF708" s="8"/>
      <c r="JAG708" s="8"/>
      <c r="JAH708" s="8"/>
      <c r="JAI708" s="8"/>
      <c r="JAJ708" s="8"/>
      <c r="JAK708" s="8"/>
      <c r="JAL708" s="8"/>
      <c r="JAM708" s="8"/>
      <c r="JAN708" s="8"/>
      <c r="JAO708" s="8"/>
      <c r="JAP708" s="8"/>
      <c r="JAQ708" s="8"/>
      <c r="JAR708" s="8"/>
      <c r="JAS708" s="8"/>
      <c r="JAT708" s="8"/>
      <c r="JAU708" s="8"/>
      <c r="JAV708" s="8"/>
      <c r="JAW708" s="8"/>
      <c r="JAX708" s="8"/>
      <c r="JAY708" s="8"/>
      <c r="JAZ708" s="8"/>
      <c r="JBA708" s="8"/>
      <c r="JBB708" s="8"/>
      <c r="JBC708" s="8"/>
      <c r="JBD708" s="8"/>
      <c r="JBE708" s="8"/>
      <c r="JBF708" s="8"/>
      <c r="JBG708" s="8"/>
      <c r="JBH708" s="8"/>
      <c r="JBI708" s="8"/>
      <c r="JBJ708" s="8"/>
      <c r="JBK708" s="8"/>
      <c r="JBL708" s="8"/>
      <c r="JBM708" s="8"/>
      <c r="JBN708" s="8"/>
      <c r="JBO708" s="8"/>
      <c r="JBP708" s="8"/>
      <c r="JBQ708" s="8"/>
      <c r="JBR708" s="8"/>
      <c r="JBS708" s="8"/>
      <c r="JBT708" s="8"/>
      <c r="JBU708" s="8"/>
      <c r="JBV708" s="8"/>
      <c r="JBW708" s="8"/>
      <c r="JBX708" s="8"/>
      <c r="JBY708" s="8"/>
      <c r="JBZ708" s="8"/>
      <c r="JCA708" s="8"/>
      <c r="JCB708" s="8"/>
      <c r="JCC708" s="8"/>
      <c r="JCD708" s="8"/>
      <c r="JCE708" s="8"/>
      <c r="JCF708" s="8"/>
      <c r="JCG708" s="8"/>
      <c r="JCH708" s="8"/>
      <c r="JCI708" s="8"/>
      <c r="JCJ708" s="8"/>
      <c r="JCK708" s="8"/>
      <c r="JCL708" s="8"/>
      <c r="JCM708" s="8"/>
      <c r="JCN708" s="8"/>
      <c r="JCO708" s="8"/>
      <c r="JCP708" s="8"/>
      <c r="JCQ708" s="8"/>
      <c r="JCR708" s="8"/>
      <c r="JCS708" s="8"/>
      <c r="JCT708" s="8"/>
      <c r="JCU708" s="8"/>
      <c r="JCV708" s="8"/>
      <c r="JCW708" s="8"/>
      <c r="JCX708" s="8"/>
      <c r="JCY708" s="8"/>
      <c r="JCZ708" s="8"/>
      <c r="JDA708" s="8"/>
      <c r="JDB708" s="8"/>
      <c r="JDC708" s="8"/>
      <c r="JDD708" s="8"/>
      <c r="JDE708" s="8"/>
      <c r="JDF708" s="8"/>
      <c r="JDG708" s="8"/>
      <c r="JDH708" s="8"/>
      <c r="JDI708" s="8"/>
      <c r="JDJ708" s="8"/>
      <c r="JDK708" s="8"/>
      <c r="JDL708" s="8"/>
      <c r="JDM708" s="8"/>
      <c r="JDN708" s="8"/>
      <c r="JDO708" s="8"/>
      <c r="JDP708" s="8"/>
      <c r="JDQ708" s="8"/>
      <c r="JDR708" s="8"/>
      <c r="JDS708" s="8"/>
      <c r="JDT708" s="8"/>
      <c r="JDU708" s="8"/>
      <c r="JDV708" s="8"/>
      <c r="JDW708" s="8"/>
      <c r="JDX708" s="8"/>
      <c r="JDY708" s="8"/>
      <c r="JDZ708" s="8"/>
      <c r="JEA708" s="8"/>
      <c r="JEB708" s="8"/>
      <c r="JEC708" s="8"/>
      <c r="JED708" s="8"/>
      <c r="JEE708" s="8"/>
      <c r="JEF708" s="8"/>
      <c r="JEG708" s="8"/>
      <c r="JEH708" s="8"/>
      <c r="JEI708" s="8"/>
      <c r="JEJ708" s="8"/>
      <c r="JEK708" s="8"/>
      <c r="JEL708" s="8"/>
      <c r="JEM708" s="8"/>
      <c r="JEN708" s="8"/>
      <c r="JEO708" s="8"/>
      <c r="JEP708" s="8"/>
      <c r="JEQ708" s="8"/>
      <c r="JER708" s="8"/>
      <c r="JES708" s="8"/>
      <c r="JET708" s="8"/>
      <c r="JEU708" s="8"/>
      <c r="JEV708" s="8"/>
      <c r="JEW708" s="8"/>
      <c r="JEX708" s="8"/>
      <c r="JEY708" s="8"/>
      <c r="JEZ708" s="8"/>
      <c r="JFA708" s="8"/>
      <c r="JFB708" s="8"/>
      <c r="JFC708" s="8"/>
      <c r="JFD708" s="8"/>
      <c r="JFE708" s="8"/>
      <c r="JFF708" s="8"/>
      <c r="JFG708" s="8"/>
      <c r="JFH708" s="8"/>
      <c r="JFI708" s="8"/>
      <c r="JFJ708" s="8"/>
      <c r="JFK708" s="8"/>
      <c r="JFL708" s="8"/>
      <c r="JFM708" s="8"/>
      <c r="JFN708" s="8"/>
      <c r="JFO708" s="8"/>
      <c r="JFP708" s="8"/>
      <c r="JFQ708" s="8"/>
      <c r="JFR708" s="8"/>
      <c r="JFS708" s="8"/>
      <c r="JFT708" s="8"/>
      <c r="JFU708" s="8"/>
      <c r="JFV708" s="8"/>
      <c r="JFW708" s="8"/>
      <c r="JFX708" s="8"/>
      <c r="JFY708" s="8"/>
      <c r="JFZ708" s="8"/>
      <c r="JGA708" s="8"/>
      <c r="JGB708" s="8"/>
      <c r="JGC708" s="8"/>
      <c r="JGD708" s="8"/>
      <c r="JGE708" s="8"/>
      <c r="JGF708" s="8"/>
      <c r="JGG708" s="8"/>
      <c r="JGH708" s="8"/>
      <c r="JGI708" s="8"/>
      <c r="JGJ708" s="8"/>
      <c r="JGK708" s="8"/>
      <c r="JGL708" s="8"/>
      <c r="JGM708" s="8"/>
      <c r="JGN708" s="8"/>
      <c r="JGO708" s="8"/>
      <c r="JGP708" s="8"/>
      <c r="JGQ708" s="8"/>
      <c r="JGR708" s="8"/>
      <c r="JGS708" s="8"/>
      <c r="JGT708" s="8"/>
      <c r="JGU708" s="8"/>
      <c r="JGV708" s="8"/>
      <c r="JGW708" s="8"/>
      <c r="JGX708" s="8"/>
      <c r="JGY708" s="8"/>
      <c r="JGZ708" s="8"/>
      <c r="JHA708" s="8"/>
      <c r="JHB708" s="8"/>
      <c r="JHC708" s="8"/>
      <c r="JHD708" s="8"/>
      <c r="JHE708" s="8"/>
      <c r="JHF708" s="8"/>
      <c r="JHG708" s="8"/>
      <c r="JHH708" s="8"/>
      <c r="JHI708" s="8"/>
      <c r="JHJ708" s="8"/>
      <c r="JHK708" s="8"/>
      <c r="JHL708" s="8"/>
      <c r="JHM708" s="8"/>
      <c r="JHN708" s="8"/>
      <c r="JHO708" s="8"/>
      <c r="JHP708" s="8"/>
      <c r="JHQ708" s="8"/>
      <c r="JHR708" s="8"/>
      <c r="JHS708" s="8"/>
      <c r="JHT708" s="8"/>
      <c r="JHU708" s="8"/>
      <c r="JHV708" s="8"/>
      <c r="JHW708" s="8"/>
      <c r="JHX708" s="8"/>
      <c r="JHY708" s="8"/>
      <c r="JHZ708" s="8"/>
      <c r="JIA708" s="8"/>
      <c r="JIB708" s="8"/>
      <c r="JIC708" s="8"/>
      <c r="JID708" s="8"/>
      <c r="JIE708" s="8"/>
      <c r="JIF708" s="8"/>
      <c r="JIG708" s="8"/>
      <c r="JIH708" s="8"/>
      <c r="JII708" s="8"/>
      <c r="JIJ708" s="8"/>
      <c r="JIK708" s="8"/>
      <c r="JIL708" s="8"/>
      <c r="JIM708" s="8"/>
      <c r="JIN708" s="8"/>
      <c r="JIO708" s="8"/>
      <c r="JIP708" s="8"/>
      <c r="JIQ708" s="8"/>
      <c r="JIR708" s="8"/>
      <c r="JIS708" s="8"/>
      <c r="JIT708" s="8"/>
      <c r="JIU708" s="8"/>
      <c r="JIV708" s="8"/>
      <c r="JIW708" s="8"/>
      <c r="JIX708" s="8"/>
      <c r="JIY708" s="8"/>
      <c r="JIZ708" s="8"/>
      <c r="JJA708" s="8"/>
      <c r="JJB708" s="8"/>
      <c r="JJC708" s="8"/>
      <c r="JJD708" s="8"/>
      <c r="JJE708" s="8"/>
      <c r="JJF708" s="8"/>
      <c r="JJG708" s="8"/>
      <c r="JJH708" s="8"/>
      <c r="JJI708" s="8"/>
      <c r="JJJ708" s="8"/>
      <c r="JJK708" s="8"/>
      <c r="JJL708" s="8"/>
      <c r="JJM708" s="8"/>
      <c r="JJN708" s="8"/>
      <c r="JJO708" s="8"/>
      <c r="JJP708" s="8"/>
      <c r="JJQ708" s="8"/>
      <c r="JJR708" s="8"/>
      <c r="JJS708" s="8"/>
      <c r="JJT708" s="8"/>
      <c r="JJU708" s="8"/>
      <c r="JJV708" s="8"/>
      <c r="JJW708" s="8"/>
      <c r="JJX708" s="8"/>
      <c r="JJY708" s="8"/>
      <c r="JJZ708" s="8"/>
      <c r="JKA708" s="8"/>
      <c r="JKB708" s="8"/>
      <c r="JKC708" s="8"/>
      <c r="JKD708" s="8"/>
      <c r="JKE708" s="8"/>
      <c r="JKF708" s="8"/>
      <c r="JKG708" s="8"/>
      <c r="JKH708" s="8"/>
      <c r="JKI708" s="8"/>
      <c r="JKJ708" s="8"/>
      <c r="JKK708" s="8"/>
      <c r="JKL708" s="8"/>
      <c r="JKM708" s="8"/>
      <c r="JKN708" s="8"/>
      <c r="JKO708" s="8"/>
      <c r="JKP708" s="8"/>
      <c r="JKQ708" s="8"/>
      <c r="JKR708" s="8"/>
      <c r="JKS708" s="8"/>
      <c r="JKT708" s="8"/>
      <c r="JKU708" s="8"/>
      <c r="JKV708" s="8"/>
      <c r="JKW708" s="8"/>
      <c r="JKX708" s="8"/>
      <c r="JKY708" s="8"/>
      <c r="JKZ708" s="8"/>
      <c r="JLA708" s="8"/>
      <c r="JLB708" s="8"/>
      <c r="JLC708" s="8"/>
      <c r="JLD708" s="8"/>
      <c r="JLE708" s="8"/>
      <c r="JLF708" s="8"/>
      <c r="JLG708" s="8"/>
      <c r="JLH708" s="8"/>
      <c r="JLI708" s="8"/>
      <c r="JLJ708" s="8"/>
      <c r="JLK708" s="8"/>
      <c r="JLL708" s="8"/>
      <c r="JLM708" s="8"/>
      <c r="JLN708" s="8"/>
      <c r="JLO708" s="8"/>
      <c r="JLP708" s="8"/>
      <c r="JLQ708" s="8"/>
      <c r="JLR708" s="8"/>
      <c r="JLS708" s="8"/>
      <c r="JLT708" s="8"/>
      <c r="JLU708" s="8"/>
      <c r="JLV708" s="8"/>
      <c r="JLW708" s="8"/>
      <c r="JLX708" s="8"/>
      <c r="JLY708" s="8"/>
      <c r="JLZ708" s="8"/>
      <c r="JMA708" s="8"/>
      <c r="JMB708" s="8"/>
      <c r="JMC708" s="8"/>
      <c r="JMD708" s="8"/>
      <c r="JME708" s="8"/>
      <c r="JMF708" s="8"/>
      <c r="JMG708" s="8"/>
      <c r="JMH708" s="8"/>
      <c r="JMI708" s="8"/>
      <c r="JMJ708" s="8"/>
      <c r="JMK708" s="8"/>
      <c r="JML708" s="8"/>
      <c r="JMM708" s="8"/>
      <c r="JMN708" s="8"/>
      <c r="JMO708" s="8"/>
      <c r="JMP708" s="8"/>
      <c r="JMQ708" s="8"/>
      <c r="JMR708" s="8"/>
      <c r="JMS708" s="8"/>
      <c r="JMT708" s="8"/>
      <c r="JMU708" s="8"/>
      <c r="JMV708" s="8"/>
      <c r="JMW708" s="8"/>
      <c r="JMX708" s="8"/>
      <c r="JMY708" s="8"/>
      <c r="JMZ708" s="8"/>
      <c r="JNA708" s="8"/>
      <c r="JNB708" s="8"/>
      <c r="JNC708" s="8"/>
      <c r="JND708" s="8"/>
      <c r="JNE708" s="8"/>
      <c r="JNF708" s="8"/>
      <c r="JNG708" s="8"/>
      <c r="JNH708" s="8"/>
      <c r="JNI708" s="8"/>
      <c r="JNJ708" s="8"/>
      <c r="JNK708" s="8"/>
      <c r="JNL708" s="8"/>
      <c r="JNM708" s="8"/>
      <c r="JNN708" s="8"/>
      <c r="JNO708" s="8"/>
      <c r="JNP708" s="8"/>
      <c r="JNQ708" s="8"/>
      <c r="JNR708" s="8"/>
      <c r="JNS708" s="8"/>
      <c r="JNT708" s="8"/>
      <c r="JNU708" s="8"/>
      <c r="JNV708" s="8"/>
      <c r="JNW708" s="8"/>
      <c r="JNX708" s="8"/>
      <c r="JNY708" s="8"/>
      <c r="JNZ708" s="8"/>
      <c r="JOA708" s="8"/>
      <c r="JOB708" s="8"/>
      <c r="JOC708" s="8"/>
      <c r="JOD708" s="8"/>
      <c r="JOE708" s="8"/>
      <c r="JOF708" s="8"/>
      <c r="JOG708" s="8"/>
      <c r="JOH708" s="8"/>
      <c r="JOI708" s="8"/>
      <c r="JOJ708" s="8"/>
      <c r="JOK708" s="8"/>
      <c r="JOL708" s="8"/>
      <c r="JOM708" s="8"/>
      <c r="JON708" s="8"/>
      <c r="JOO708" s="8"/>
      <c r="JOP708" s="8"/>
      <c r="JOQ708" s="8"/>
      <c r="JOR708" s="8"/>
      <c r="JOS708" s="8"/>
      <c r="JOT708" s="8"/>
      <c r="JOU708" s="8"/>
      <c r="JOV708" s="8"/>
      <c r="JOW708" s="8"/>
      <c r="JOX708" s="8"/>
      <c r="JOY708" s="8"/>
      <c r="JOZ708" s="8"/>
      <c r="JPA708" s="8"/>
      <c r="JPB708" s="8"/>
      <c r="JPC708" s="8"/>
      <c r="JPD708" s="8"/>
      <c r="JPE708" s="8"/>
      <c r="JPF708" s="8"/>
      <c r="JPG708" s="8"/>
      <c r="JPH708" s="8"/>
      <c r="JPI708" s="8"/>
      <c r="JPJ708" s="8"/>
      <c r="JPK708" s="8"/>
      <c r="JPL708" s="8"/>
      <c r="JPM708" s="8"/>
      <c r="JPN708" s="8"/>
      <c r="JPO708" s="8"/>
      <c r="JPP708" s="8"/>
      <c r="JPQ708" s="8"/>
      <c r="JPR708" s="8"/>
      <c r="JPS708" s="8"/>
      <c r="JPT708" s="8"/>
      <c r="JPU708" s="8"/>
      <c r="JPV708" s="8"/>
      <c r="JPW708" s="8"/>
      <c r="JPX708" s="8"/>
      <c r="JPY708" s="8"/>
      <c r="JPZ708" s="8"/>
      <c r="JQA708" s="8"/>
      <c r="JQB708" s="8"/>
      <c r="JQC708" s="8"/>
      <c r="JQD708" s="8"/>
      <c r="JQE708" s="8"/>
      <c r="JQF708" s="8"/>
      <c r="JQG708" s="8"/>
      <c r="JQH708" s="8"/>
      <c r="JQI708" s="8"/>
      <c r="JQJ708" s="8"/>
      <c r="JQK708" s="8"/>
      <c r="JQL708" s="8"/>
      <c r="JQM708" s="8"/>
      <c r="JQN708" s="8"/>
      <c r="JQO708" s="8"/>
      <c r="JQP708" s="8"/>
      <c r="JQQ708" s="8"/>
      <c r="JQR708" s="8"/>
      <c r="JQS708" s="8"/>
      <c r="JQT708" s="8"/>
      <c r="JQU708" s="8"/>
      <c r="JQV708" s="8"/>
      <c r="JQW708" s="8"/>
      <c r="JQX708" s="8"/>
      <c r="JQY708" s="8"/>
      <c r="JQZ708" s="8"/>
      <c r="JRA708" s="8"/>
      <c r="JRB708" s="8"/>
      <c r="JRC708" s="8"/>
      <c r="JRD708" s="8"/>
      <c r="JRE708" s="8"/>
      <c r="JRF708" s="8"/>
      <c r="JRG708" s="8"/>
      <c r="JRH708" s="8"/>
      <c r="JRI708" s="8"/>
      <c r="JRJ708" s="8"/>
      <c r="JRK708" s="8"/>
      <c r="JRL708" s="8"/>
      <c r="JRM708" s="8"/>
      <c r="JRN708" s="8"/>
      <c r="JRO708" s="8"/>
      <c r="JRP708" s="8"/>
      <c r="JRQ708" s="8"/>
      <c r="JRR708" s="8"/>
      <c r="JRS708" s="8"/>
      <c r="JRT708" s="8"/>
      <c r="JRU708" s="8"/>
      <c r="JRV708" s="8"/>
      <c r="JRW708" s="8"/>
      <c r="JRX708" s="8"/>
      <c r="JRY708" s="8"/>
      <c r="JRZ708" s="8"/>
      <c r="JSA708" s="8"/>
      <c r="JSB708" s="8"/>
      <c r="JSC708" s="8"/>
      <c r="JSD708" s="8"/>
      <c r="JSE708" s="8"/>
      <c r="JSF708" s="8"/>
      <c r="JSG708" s="8"/>
      <c r="JSH708" s="8"/>
      <c r="JSI708" s="8"/>
      <c r="JSJ708" s="8"/>
      <c r="JSK708" s="8"/>
      <c r="JSL708" s="8"/>
      <c r="JSM708" s="8"/>
      <c r="JSN708" s="8"/>
      <c r="JSO708" s="8"/>
      <c r="JSP708" s="8"/>
      <c r="JSQ708" s="8"/>
      <c r="JSR708" s="8"/>
      <c r="JSS708" s="8"/>
      <c r="JST708" s="8"/>
      <c r="JSU708" s="8"/>
      <c r="JSV708" s="8"/>
      <c r="JSW708" s="8"/>
      <c r="JSX708" s="8"/>
      <c r="JSY708" s="8"/>
      <c r="JSZ708" s="8"/>
      <c r="JTA708" s="8"/>
      <c r="JTB708" s="8"/>
      <c r="JTC708" s="8"/>
      <c r="JTD708" s="8"/>
      <c r="JTE708" s="8"/>
      <c r="JTF708" s="8"/>
      <c r="JTG708" s="8"/>
      <c r="JTH708" s="8"/>
      <c r="JTI708" s="8"/>
      <c r="JTJ708" s="8"/>
      <c r="JTK708" s="8"/>
      <c r="JTL708" s="8"/>
      <c r="JTM708" s="8"/>
      <c r="JTN708" s="8"/>
      <c r="JTO708" s="8"/>
      <c r="JTP708" s="8"/>
      <c r="JTQ708" s="8"/>
      <c r="JTR708" s="8"/>
      <c r="JTS708" s="8"/>
      <c r="JTT708" s="8"/>
      <c r="JTU708" s="8"/>
      <c r="JTV708" s="8"/>
      <c r="JTW708" s="8"/>
      <c r="JTX708" s="8"/>
      <c r="JTY708" s="8"/>
      <c r="JTZ708" s="8"/>
      <c r="JUA708" s="8"/>
      <c r="JUB708" s="8"/>
      <c r="JUC708" s="8"/>
      <c r="JUD708" s="8"/>
      <c r="JUE708" s="8"/>
      <c r="JUF708" s="8"/>
      <c r="JUG708" s="8"/>
      <c r="JUH708" s="8"/>
      <c r="JUI708" s="8"/>
      <c r="JUJ708" s="8"/>
      <c r="JUK708" s="8"/>
      <c r="JUL708" s="8"/>
      <c r="JUM708" s="8"/>
      <c r="JUN708" s="8"/>
      <c r="JUO708" s="8"/>
      <c r="JUP708" s="8"/>
      <c r="JUQ708" s="8"/>
      <c r="JUR708" s="8"/>
      <c r="JUS708" s="8"/>
      <c r="JUT708" s="8"/>
      <c r="JUU708" s="8"/>
      <c r="JUV708" s="8"/>
      <c r="JUW708" s="8"/>
      <c r="JUX708" s="8"/>
      <c r="JUY708" s="8"/>
      <c r="JUZ708" s="8"/>
      <c r="JVA708" s="8"/>
      <c r="JVB708" s="8"/>
      <c r="JVC708" s="8"/>
      <c r="JVD708" s="8"/>
      <c r="JVE708" s="8"/>
      <c r="JVF708" s="8"/>
      <c r="JVG708" s="8"/>
      <c r="JVH708" s="8"/>
      <c r="JVI708" s="8"/>
      <c r="JVJ708" s="8"/>
      <c r="JVK708" s="8"/>
      <c r="JVL708" s="8"/>
      <c r="JVM708" s="8"/>
      <c r="JVN708" s="8"/>
      <c r="JVO708" s="8"/>
      <c r="JVP708" s="8"/>
      <c r="JVQ708" s="8"/>
      <c r="JVR708" s="8"/>
      <c r="JVS708" s="8"/>
      <c r="JVT708" s="8"/>
      <c r="JVU708" s="8"/>
      <c r="JVV708" s="8"/>
      <c r="JVW708" s="8"/>
      <c r="JVX708" s="8"/>
      <c r="JVY708" s="8"/>
      <c r="JVZ708" s="8"/>
      <c r="JWA708" s="8"/>
      <c r="JWB708" s="8"/>
      <c r="JWC708" s="8"/>
      <c r="JWD708" s="8"/>
      <c r="JWE708" s="8"/>
      <c r="JWF708" s="8"/>
      <c r="JWG708" s="8"/>
      <c r="JWH708" s="8"/>
      <c r="JWI708" s="8"/>
      <c r="JWJ708" s="8"/>
      <c r="JWK708" s="8"/>
      <c r="JWL708" s="8"/>
      <c r="JWM708" s="8"/>
      <c r="JWN708" s="8"/>
      <c r="JWO708" s="8"/>
      <c r="JWP708" s="8"/>
      <c r="JWQ708" s="8"/>
      <c r="JWR708" s="8"/>
      <c r="JWS708" s="8"/>
      <c r="JWT708" s="8"/>
      <c r="JWU708" s="8"/>
      <c r="JWV708" s="8"/>
      <c r="JWW708" s="8"/>
      <c r="JWX708" s="8"/>
      <c r="JWY708" s="8"/>
      <c r="JWZ708" s="8"/>
      <c r="JXA708" s="8"/>
      <c r="JXB708" s="8"/>
      <c r="JXC708" s="8"/>
      <c r="JXD708" s="8"/>
      <c r="JXE708" s="8"/>
      <c r="JXF708" s="8"/>
      <c r="JXG708" s="8"/>
      <c r="JXH708" s="8"/>
      <c r="JXI708" s="8"/>
      <c r="JXJ708" s="8"/>
      <c r="JXK708" s="8"/>
      <c r="JXL708" s="8"/>
      <c r="JXM708" s="8"/>
      <c r="JXN708" s="8"/>
      <c r="JXO708" s="8"/>
      <c r="JXP708" s="8"/>
      <c r="JXQ708" s="8"/>
      <c r="JXR708" s="8"/>
      <c r="JXS708" s="8"/>
      <c r="JXT708" s="8"/>
      <c r="JXU708" s="8"/>
      <c r="JXV708" s="8"/>
      <c r="JXW708" s="8"/>
      <c r="JXX708" s="8"/>
      <c r="JXY708" s="8"/>
      <c r="JXZ708" s="8"/>
      <c r="JYA708" s="8"/>
      <c r="JYB708" s="8"/>
      <c r="JYC708" s="8"/>
      <c r="JYD708" s="8"/>
      <c r="JYE708" s="8"/>
      <c r="JYF708" s="8"/>
      <c r="JYG708" s="8"/>
      <c r="JYH708" s="8"/>
      <c r="JYI708" s="8"/>
      <c r="JYJ708" s="8"/>
      <c r="JYK708" s="8"/>
      <c r="JYL708" s="8"/>
      <c r="JYM708" s="8"/>
      <c r="JYN708" s="8"/>
      <c r="JYO708" s="8"/>
      <c r="JYP708" s="8"/>
      <c r="JYQ708" s="8"/>
      <c r="JYR708" s="8"/>
      <c r="JYS708" s="8"/>
      <c r="JYT708" s="8"/>
      <c r="JYU708" s="8"/>
      <c r="JYV708" s="8"/>
      <c r="JYW708" s="8"/>
      <c r="JYX708" s="8"/>
      <c r="JYY708" s="8"/>
      <c r="JYZ708" s="8"/>
      <c r="JZA708" s="8"/>
      <c r="JZB708" s="8"/>
      <c r="JZC708" s="8"/>
      <c r="JZD708" s="8"/>
      <c r="JZE708" s="8"/>
      <c r="JZF708" s="8"/>
      <c r="JZG708" s="8"/>
      <c r="JZH708" s="8"/>
      <c r="JZI708" s="8"/>
      <c r="JZJ708" s="8"/>
      <c r="JZK708" s="8"/>
      <c r="JZL708" s="8"/>
      <c r="JZM708" s="8"/>
      <c r="JZN708" s="8"/>
      <c r="JZO708" s="8"/>
      <c r="JZP708" s="8"/>
      <c r="JZQ708" s="8"/>
      <c r="JZR708" s="8"/>
      <c r="JZS708" s="8"/>
      <c r="JZT708" s="8"/>
      <c r="JZU708" s="8"/>
      <c r="JZV708" s="8"/>
      <c r="JZW708" s="8"/>
      <c r="JZX708" s="8"/>
      <c r="JZY708" s="8"/>
      <c r="JZZ708" s="8"/>
      <c r="KAA708" s="8"/>
      <c r="KAB708" s="8"/>
      <c r="KAC708" s="8"/>
      <c r="KAD708" s="8"/>
      <c r="KAE708" s="8"/>
      <c r="KAF708" s="8"/>
      <c r="KAG708" s="8"/>
      <c r="KAH708" s="8"/>
      <c r="KAI708" s="8"/>
      <c r="KAJ708" s="8"/>
      <c r="KAK708" s="8"/>
      <c r="KAL708" s="8"/>
      <c r="KAM708" s="8"/>
      <c r="KAN708" s="8"/>
      <c r="KAO708" s="8"/>
      <c r="KAP708" s="8"/>
      <c r="KAQ708" s="8"/>
      <c r="KAR708" s="8"/>
      <c r="KAS708" s="8"/>
      <c r="KAT708" s="8"/>
      <c r="KAU708" s="8"/>
      <c r="KAV708" s="8"/>
      <c r="KAW708" s="8"/>
      <c r="KAX708" s="8"/>
      <c r="KAY708" s="8"/>
      <c r="KAZ708" s="8"/>
      <c r="KBA708" s="8"/>
      <c r="KBB708" s="8"/>
      <c r="KBC708" s="8"/>
      <c r="KBD708" s="8"/>
      <c r="KBE708" s="8"/>
      <c r="KBF708" s="8"/>
      <c r="KBG708" s="8"/>
      <c r="KBH708" s="8"/>
      <c r="KBI708" s="8"/>
      <c r="KBJ708" s="8"/>
      <c r="KBK708" s="8"/>
      <c r="KBL708" s="8"/>
      <c r="KBM708" s="8"/>
      <c r="KBN708" s="8"/>
      <c r="KBO708" s="8"/>
      <c r="KBP708" s="8"/>
      <c r="KBQ708" s="8"/>
      <c r="KBR708" s="8"/>
      <c r="KBS708" s="8"/>
      <c r="KBT708" s="8"/>
      <c r="KBU708" s="8"/>
      <c r="KBV708" s="8"/>
      <c r="KBW708" s="8"/>
      <c r="KBX708" s="8"/>
      <c r="KBY708" s="8"/>
      <c r="KBZ708" s="8"/>
      <c r="KCA708" s="8"/>
      <c r="KCB708" s="8"/>
      <c r="KCC708" s="8"/>
      <c r="KCD708" s="8"/>
      <c r="KCE708" s="8"/>
      <c r="KCF708" s="8"/>
      <c r="KCG708" s="8"/>
      <c r="KCH708" s="8"/>
      <c r="KCI708" s="8"/>
      <c r="KCJ708" s="8"/>
      <c r="KCK708" s="8"/>
      <c r="KCL708" s="8"/>
      <c r="KCM708" s="8"/>
      <c r="KCN708" s="8"/>
      <c r="KCO708" s="8"/>
      <c r="KCP708" s="8"/>
      <c r="KCQ708" s="8"/>
      <c r="KCR708" s="8"/>
      <c r="KCS708" s="8"/>
      <c r="KCT708" s="8"/>
      <c r="KCU708" s="8"/>
      <c r="KCV708" s="8"/>
      <c r="KCW708" s="8"/>
      <c r="KCX708" s="8"/>
      <c r="KCY708" s="8"/>
      <c r="KCZ708" s="8"/>
      <c r="KDA708" s="8"/>
      <c r="KDB708" s="8"/>
      <c r="KDC708" s="8"/>
      <c r="KDD708" s="8"/>
      <c r="KDE708" s="8"/>
      <c r="KDF708" s="8"/>
      <c r="KDG708" s="8"/>
      <c r="KDH708" s="8"/>
      <c r="KDI708" s="8"/>
      <c r="KDJ708" s="8"/>
      <c r="KDK708" s="8"/>
      <c r="KDL708" s="8"/>
      <c r="KDM708" s="8"/>
      <c r="KDN708" s="8"/>
      <c r="KDO708" s="8"/>
      <c r="KDP708" s="8"/>
      <c r="KDQ708" s="8"/>
      <c r="KDR708" s="8"/>
      <c r="KDS708" s="8"/>
      <c r="KDT708" s="8"/>
      <c r="KDU708" s="8"/>
      <c r="KDV708" s="8"/>
      <c r="KDW708" s="8"/>
      <c r="KDX708" s="8"/>
      <c r="KDY708" s="8"/>
      <c r="KDZ708" s="8"/>
      <c r="KEA708" s="8"/>
      <c r="KEB708" s="8"/>
      <c r="KEC708" s="8"/>
      <c r="KED708" s="8"/>
      <c r="KEE708" s="8"/>
      <c r="KEF708" s="8"/>
      <c r="KEG708" s="8"/>
      <c r="KEH708" s="8"/>
      <c r="KEI708" s="8"/>
      <c r="KEJ708" s="8"/>
      <c r="KEK708" s="8"/>
      <c r="KEL708" s="8"/>
      <c r="KEM708" s="8"/>
      <c r="KEN708" s="8"/>
      <c r="KEO708" s="8"/>
      <c r="KEP708" s="8"/>
      <c r="KEQ708" s="8"/>
      <c r="KER708" s="8"/>
      <c r="KES708" s="8"/>
      <c r="KET708" s="8"/>
      <c r="KEU708" s="8"/>
      <c r="KEV708" s="8"/>
      <c r="KEW708" s="8"/>
      <c r="KEX708" s="8"/>
      <c r="KEY708" s="8"/>
      <c r="KEZ708" s="8"/>
      <c r="KFA708" s="8"/>
      <c r="KFB708" s="8"/>
      <c r="KFC708" s="8"/>
      <c r="KFD708" s="8"/>
      <c r="KFE708" s="8"/>
      <c r="KFF708" s="8"/>
      <c r="KFG708" s="8"/>
      <c r="KFH708" s="8"/>
      <c r="KFI708" s="8"/>
      <c r="KFJ708" s="8"/>
      <c r="KFK708" s="8"/>
      <c r="KFL708" s="8"/>
      <c r="KFM708" s="8"/>
      <c r="KFN708" s="8"/>
      <c r="KFO708" s="8"/>
      <c r="KFP708" s="8"/>
      <c r="KFQ708" s="8"/>
      <c r="KFR708" s="8"/>
      <c r="KFS708" s="8"/>
      <c r="KFT708" s="8"/>
      <c r="KFU708" s="8"/>
      <c r="KFV708" s="8"/>
      <c r="KFW708" s="8"/>
      <c r="KFX708" s="8"/>
      <c r="KFY708" s="8"/>
      <c r="KFZ708" s="8"/>
      <c r="KGA708" s="8"/>
      <c r="KGB708" s="8"/>
      <c r="KGC708" s="8"/>
      <c r="KGD708" s="8"/>
      <c r="KGE708" s="8"/>
      <c r="KGF708" s="8"/>
      <c r="KGG708" s="8"/>
      <c r="KGH708" s="8"/>
      <c r="KGI708" s="8"/>
      <c r="KGJ708" s="8"/>
      <c r="KGK708" s="8"/>
      <c r="KGL708" s="8"/>
      <c r="KGM708" s="8"/>
      <c r="KGN708" s="8"/>
      <c r="KGO708" s="8"/>
      <c r="KGP708" s="8"/>
      <c r="KGQ708" s="8"/>
      <c r="KGR708" s="8"/>
      <c r="KGS708" s="8"/>
      <c r="KGT708" s="8"/>
      <c r="KGU708" s="8"/>
      <c r="KGV708" s="8"/>
      <c r="KGW708" s="8"/>
      <c r="KGX708" s="8"/>
      <c r="KGY708" s="8"/>
      <c r="KGZ708" s="8"/>
      <c r="KHA708" s="8"/>
      <c r="KHB708" s="8"/>
      <c r="KHC708" s="8"/>
      <c r="KHD708" s="8"/>
      <c r="KHE708" s="8"/>
      <c r="KHF708" s="8"/>
      <c r="KHG708" s="8"/>
      <c r="KHH708" s="8"/>
      <c r="KHI708" s="8"/>
      <c r="KHJ708" s="8"/>
      <c r="KHK708" s="8"/>
      <c r="KHL708" s="8"/>
      <c r="KHM708" s="8"/>
      <c r="KHN708" s="8"/>
      <c r="KHO708" s="8"/>
      <c r="KHP708" s="8"/>
      <c r="KHQ708" s="8"/>
      <c r="KHR708" s="8"/>
      <c r="KHS708" s="8"/>
      <c r="KHT708" s="8"/>
      <c r="KHU708" s="8"/>
      <c r="KHV708" s="8"/>
      <c r="KHW708" s="8"/>
      <c r="KHX708" s="8"/>
      <c r="KHY708" s="8"/>
      <c r="KHZ708" s="8"/>
      <c r="KIA708" s="8"/>
      <c r="KIB708" s="8"/>
      <c r="KIC708" s="8"/>
      <c r="KID708" s="8"/>
      <c r="KIE708" s="8"/>
      <c r="KIF708" s="8"/>
      <c r="KIG708" s="8"/>
      <c r="KIH708" s="8"/>
      <c r="KII708" s="8"/>
      <c r="KIJ708" s="8"/>
      <c r="KIK708" s="8"/>
      <c r="KIL708" s="8"/>
      <c r="KIM708" s="8"/>
      <c r="KIN708" s="8"/>
      <c r="KIO708" s="8"/>
      <c r="KIP708" s="8"/>
      <c r="KIQ708" s="8"/>
      <c r="KIR708" s="8"/>
      <c r="KIS708" s="8"/>
      <c r="KIT708" s="8"/>
      <c r="KIU708" s="8"/>
      <c r="KIV708" s="8"/>
      <c r="KIW708" s="8"/>
      <c r="KIX708" s="8"/>
      <c r="KIY708" s="8"/>
      <c r="KIZ708" s="8"/>
      <c r="KJA708" s="8"/>
      <c r="KJB708" s="8"/>
      <c r="KJC708" s="8"/>
      <c r="KJD708" s="8"/>
      <c r="KJE708" s="8"/>
      <c r="KJF708" s="8"/>
      <c r="KJG708" s="8"/>
      <c r="KJH708" s="8"/>
      <c r="KJI708" s="8"/>
      <c r="KJJ708" s="8"/>
      <c r="KJK708" s="8"/>
      <c r="KJL708" s="8"/>
      <c r="KJM708" s="8"/>
      <c r="KJN708" s="8"/>
      <c r="KJO708" s="8"/>
      <c r="KJP708" s="8"/>
      <c r="KJQ708" s="8"/>
      <c r="KJR708" s="8"/>
      <c r="KJS708" s="8"/>
      <c r="KJT708" s="8"/>
      <c r="KJU708" s="8"/>
      <c r="KJV708" s="8"/>
      <c r="KJW708" s="8"/>
      <c r="KJX708" s="8"/>
      <c r="KJY708" s="8"/>
      <c r="KJZ708" s="8"/>
      <c r="KKA708" s="8"/>
      <c r="KKB708" s="8"/>
      <c r="KKC708" s="8"/>
      <c r="KKD708" s="8"/>
      <c r="KKE708" s="8"/>
      <c r="KKF708" s="8"/>
      <c r="KKG708" s="8"/>
      <c r="KKH708" s="8"/>
      <c r="KKI708" s="8"/>
      <c r="KKJ708" s="8"/>
      <c r="KKK708" s="8"/>
      <c r="KKL708" s="8"/>
      <c r="KKM708" s="8"/>
      <c r="KKN708" s="8"/>
      <c r="KKO708" s="8"/>
      <c r="KKP708" s="8"/>
      <c r="KKQ708" s="8"/>
      <c r="KKR708" s="8"/>
      <c r="KKS708" s="8"/>
      <c r="KKT708" s="8"/>
      <c r="KKU708" s="8"/>
      <c r="KKV708" s="8"/>
      <c r="KKW708" s="8"/>
      <c r="KKX708" s="8"/>
      <c r="KKY708" s="8"/>
      <c r="KKZ708" s="8"/>
      <c r="KLA708" s="8"/>
      <c r="KLB708" s="8"/>
      <c r="KLC708" s="8"/>
      <c r="KLD708" s="8"/>
      <c r="KLE708" s="8"/>
      <c r="KLF708" s="8"/>
      <c r="KLG708" s="8"/>
      <c r="KLH708" s="8"/>
      <c r="KLI708" s="8"/>
      <c r="KLJ708" s="8"/>
      <c r="KLK708" s="8"/>
      <c r="KLL708" s="8"/>
      <c r="KLM708" s="8"/>
      <c r="KLN708" s="8"/>
      <c r="KLO708" s="8"/>
      <c r="KLP708" s="8"/>
      <c r="KLQ708" s="8"/>
      <c r="KLR708" s="8"/>
      <c r="KLS708" s="8"/>
      <c r="KLT708" s="8"/>
      <c r="KLU708" s="8"/>
      <c r="KLV708" s="8"/>
      <c r="KLW708" s="8"/>
      <c r="KLX708" s="8"/>
      <c r="KLY708" s="8"/>
      <c r="KLZ708" s="8"/>
      <c r="KMA708" s="8"/>
      <c r="KMB708" s="8"/>
      <c r="KMC708" s="8"/>
      <c r="KMD708" s="8"/>
      <c r="KME708" s="8"/>
      <c r="KMF708" s="8"/>
      <c r="KMG708" s="8"/>
      <c r="KMH708" s="8"/>
      <c r="KMI708" s="8"/>
      <c r="KMJ708" s="8"/>
      <c r="KMK708" s="8"/>
      <c r="KML708" s="8"/>
      <c r="KMM708" s="8"/>
      <c r="KMN708" s="8"/>
      <c r="KMO708" s="8"/>
      <c r="KMP708" s="8"/>
      <c r="KMQ708" s="8"/>
      <c r="KMR708" s="8"/>
      <c r="KMS708" s="8"/>
      <c r="KMT708" s="8"/>
      <c r="KMU708" s="8"/>
      <c r="KMV708" s="8"/>
      <c r="KMW708" s="8"/>
      <c r="KMX708" s="8"/>
      <c r="KMY708" s="8"/>
      <c r="KMZ708" s="8"/>
      <c r="KNA708" s="8"/>
      <c r="KNB708" s="8"/>
      <c r="KNC708" s="8"/>
      <c r="KND708" s="8"/>
      <c r="KNE708" s="8"/>
      <c r="KNF708" s="8"/>
      <c r="KNG708" s="8"/>
      <c r="KNH708" s="8"/>
      <c r="KNI708" s="8"/>
      <c r="KNJ708" s="8"/>
      <c r="KNK708" s="8"/>
      <c r="KNL708" s="8"/>
      <c r="KNM708" s="8"/>
      <c r="KNN708" s="8"/>
      <c r="KNO708" s="8"/>
      <c r="KNP708" s="8"/>
      <c r="KNQ708" s="8"/>
      <c r="KNR708" s="8"/>
      <c r="KNS708" s="8"/>
      <c r="KNT708" s="8"/>
      <c r="KNU708" s="8"/>
      <c r="KNV708" s="8"/>
      <c r="KNW708" s="8"/>
      <c r="KNX708" s="8"/>
      <c r="KNY708" s="8"/>
      <c r="KNZ708" s="8"/>
      <c r="KOA708" s="8"/>
      <c r="KOB708" s="8"/>
      <c r="KOC708" s="8"/>
      <c r="KOD708" s="8"/>
      <c r="KOE708" s="8"/>
      <c r="KOF708" s="8"/>
      <c r="KOG708" s="8"/>
      <c r="KOH708" s="8"/>
      <c r="KOI708" s="8"/>
      <c r="KOJ708" s="8"/>
      <c r="KOK708" s="8"/>
      <c r="KOL708" s="8"/>
      <c r="KOM708" s="8"/>
      <c r="KON708" s="8"/>
      <c r="KOO708" s="8"/>
      <c r="KOP708" s="8"/>
      <c r="KOQ708" s="8"/>
      <c r="KOR708" s="8"/>
      <c r="KOS708" s="8"/>
      <c r="KOT708" s="8"/>
      <c r="KOU708" s="8"/>
      <c r="KOV708" s="8"/>
      <c r="KOW708" s="8"/>
      <c r="KOX708" s="8"/>
      <c r="KOY708" s="8"/>
      <c r="KOZ708" s="8"/>
      <c r="KPA708" s="8"/>
      <c r="KPB708" s="8"/>
      <c r="KPC708" s="8"/>
      <c r="KPD708" s="8"/>
      <c r="KPE708" s="8"/>
      <c r="KPF708" s="8"/>
      <c r="KPG708" s="8"/>
      <c r="KPH708" s="8"/>
      <c r="KPI708" s="8"/>
      <c r="KPJ708" s="8"/>
      <c r="KPK708" s="8"/>
      <c r="KPL708" s="8"/>
      <c r="KPM708" s="8"/>
      <c r="KPN708" s="8"/>
      <c r="KPO708" s="8"/>
      <c r="KPP708" s="8"/>
      <c r="KPQ708" s="8"/>
      <c r="KPR708" s="8"/>
      <c r="KPS708" s="8"/>
      <c r="KPT708" s="8"/>
      <c r="KPU708" s="8"/>
      <c r="KPV708" s="8"/>
      <c r="KPW708" s="8"/>
      <c r="KPX708" s="8"/>
      <c r="KPY708" s="8"/>
      <c r="KPZ708" s="8"/>
      <c r="KQA708" s="8"/>
      <c r="KQB708" s="8"/>
      <c r="KQC708" s="8"/>
      <c r="KQD708" s="8"/>
      <c r="KQE708" s="8"/>
      <c r="KQF708" s="8"/>
      <c r="KQG708" s="8"/>
      <c r="KQH708" s="8"/>
      <c r="KQI708" s="8"/>
      <c r="KQJ708" s="8"/>
      <c r="KQK708" s="8"/>
      <c r="KQL708" s="8"/>
      <c r="KQM708" s="8"/>
      <c r="KQN708" s="8"/>
      <c r="KQO708" s="8"/>
      <c r="KQP708" s="8"/>
      <c r="KQQ708" s="8"/>
      <c r="KQR708" s="8"/>
      <c r="KQS708" s="8"/>
      <c r="KQT708" s="8"/>
      <c r="KQU708" s="8"/>
      <c r="KQV708" s="8"/>
      <c r="KQW708" s="8"/>
      <c r="KQX708" s="8"/>
      <c r="KQY708" s="8"/>
      <c r="KQZ708" s="8"/>
      <c r="KRA708" s="8"/>
      <c r="KRB708" s="8"/>
      <c r="KRC708" s="8"/>
      <c r="KRD708" s="8"/>
      <c r="KRE708" s="8"/>
      <c r="KRF708" s="8"/>
      <c r="KRG708" s="8"/>
      <c r="KRH708" s="8"/>
      <c r="KRI708" s="8"/>
      <c r="KRJ708" s="8"/>
      <c r="KRK708" s="8"/>
      <c r="KRL708" s="8"/>
      <c r="KRM708" s="8"/>
      <c r="KRN708" s="8"/>
      <c r="KRO708" s="8"/>
      <c r="KRP708" s="8"/>
      <c r="KRQ708" s="8"/>
      <c r="KRR708" s="8"/>
      <c r="KRS708" s="8"/>
      <c r="KRT708" s="8"/>
      <c r="KRU708" s="8"/>
      <c r="KRV708" s="8"/>
      <c r="KRW708" s="8"/>
      <c r="KRX708" s="8"/>
      <c r="KRY708" s="8"/>
      <c r="KRZ708" s="8"/>
      <c r="KSA708" s="8"/>
      <c r="KSB708" s="8"/>
      <c r="KSC708" s="8"/>
      <c r="KSD708" s="8"/>
      <c r="KSE708" s="8"/>
      <c r="KSF708" s="8"/>
      <c r="KSG708" s="8"/>
      <c r="KSH708" s="8"/>
      <c r="KSI708" s="8"/>
      <c r="KSJ708" s="8"/>
      <c r="KSK708" s="8"/>
      <c r="KSL708" s="8"/>
      <c r="KSM708" s="8"/>
      <c r="KSN708" s="8"/>
      <c r="KSO708" s="8"/>
      <c r="KSP708" s="8"/>
      <c r="KSQ708" s="8"/>
      <c r="KSR708" s="8"/>
      <c r="KSS708" s="8"/>
      <c r="KST708" s="8"/>
      <c r="KSU708" s="8"/>
      <c r="KSV708" s="8"/>
      <c r="KSW708" s="8"/>
      <c r="KSX708" s="8"/>
      <c r="KSY708" s="8"/>
      <c r="KSZ708" s="8"/>
      <c r="KTA708" s="8"/>
      <c r="KTB708" s="8"/>
      <c r="KTC708" s="8"/>
      <c r="KTD708" s="8"/>
      <c r="KTE708" s="8"/>
      <c r="KTF708" s="8"/>
      <c r="KTG708" s="8"/>
      <c r="KTH708" s="8"/>
      <c r="KTI708" s="8"/>
      <c r="KTJ708" s="8"/>
      <c r="KTK708" s="8"/>
      <c r="KTL708" s="8"/>
      <c r="KTM708" s="8"/>
      <c r="KTN708" s="8"/>
      <c r="KTO708" s="8"/>
      <c r="KTP708" s="8"/>
      <c r="KTQ708" s="8"/>
      <c r="KTR708" s="8"/>
      <c r="KTS708" s="8"/>
      <c r="KTT708" s="8"/>
      <c r="KTU708" s="8"/>
      <c r="KTV708" s="8"/>
      <c r="KTW708" s="8"/>
      <c r="KTX708" s="8"/>
      <c r="KTY708" s="8"/>
      <c r="KTZ708" s="8"/>
      <c r="KUA708" s="8"/>
      <c r="KUB708" s="8"/>
      <c r="KUC708" s="8"/>
      <c r="KUD708" s="8"/>
      <c r="KUE708" s="8"/>
      <c r="KUF708" s="8"/>
      <c r="KUG708" s="8"/>
      <c r="KUH708" s="8"/>
      <c r="KUI708" s="8"/>
      <c r="KUJ708" s="8"/>
      <c r="KUK708" s="8"/>
      <c r="KUL708" s="8"/>
      <c r="KUM708" s="8"/>
      <c r="KUN708" s="8"/>
      <c r="KUO708" s="8"/>
      <c r="KUP708" s="8"/>
      <c r="KUQ708" s="8"/>
      <c r="KUR708" s="8"/>
      <c r="KUS708" s="8"/>
      <c r="KUT708" s="8"/>
      <c r="KUU708" s="8"/>
      <c r="KUV708" s="8"/>
      <c r="KUW708" s="8"/>
      <c r="KUX708" s="8"/>
      <c r="KUY708" s="8"/>
      <c r="KUZ708" s="8"/>
      <c r="KVA708" s="8"/>
      <c r="KVB708" s="8"/>
      <c r="KVC708" s="8"/>
      <c r="KVD708" s="8"/>
      <c r="KVE708" s="8"/>
      <c r="KVF708" s="8"/>
      <c r="KVG708" s="8"/>
      <c r="KVH708" s="8"/>
      <c r="KVI708" s="8"/>
      <c r="KVJ708" s="8"/>
      <c r="KVK708" s="8"/>
      <c r="KVL708" s="8"/>
      <c r="KVM708" s="8"/>
      <c r="KVN708" s="8"/>
      <c r="KVO708" s="8"/>
      <c r="KVP708" s="8"/>
      <c r="KVQ708" s="8"/>
      <c r="KVR708" s="8"/>
      <c r="KVS708" s="8"/>
      <c r="KVT708" s="8"/>
      <c r="KVU708" s="8"/>
      <c r="KVV708" s="8"/>
      <c r="KVW708" s="8"/>
      <c r="KVX708" s="8"/>
      <c r="KVY708" s="8"/>
      <c r="KVZ708" s="8"/>
      <c r="KWA708" s="8"/>
      <c r="KWB708" s="8"/>
      <c r="KWC708" s="8"/>
      <c r="KWD708" s="8"/>
      <c r="KWE708" s="8"/>
      <c r="KWF708" s="8"/>
      <c r="KWG708" s="8"/>
      <c r="KWH708" s="8"/>
      <c r="KWI708" s="8"/>
      <c r="KWJ708" s="8"/>
      <c r="KWK708" s="8"/>
      <c r="KWL708" s="8"/>
      <c r="KWM708" s="8"/>
      <c r="KWN708" s="8"/>
      <c r="KWO708" s="8"/>
      <c r="KWP708" s="8"/>
      <c r="KWQ708" s="8"/>
      <c r="KWR708" s="8"/>
      <c r="KWS708" s="8"/>
      <c r="KWT708" s="8"/>
      <c r="KWU708" s="8"/>
      <c r="KWV708" s="8"/>
      <c r="KWW708" s="8"/>
      <c r="KWX708" s="8"/>
      <c r="KWY708" s="8"/>
      <c r="KWZ708" s="8"/>
      <c r="KXA708" s="8"/>
      <c r="KXB708" s="8"/>
      <c r="KXC708" s="8"/>
      <c r="KXD708" s="8"/>
      <c r="KXE708" s="8"/>
      <c r="KXF708" s="8"/>
      <c r="KXG708" s="8"/>
      <c r="KXH708" s="8"/>
      <c r="KXI708" s="8"/>
      <c r="KXJ708" s="8"/>
      <c r="KXK708" s="8"/>
      <c r="KXL708" s="8"/>
      <c r="KXM708" s="8"/>
      <c r="KXN708" s="8"/>
      <c r="KXO708" s="8"/>
      <c r="KXP708" s="8"/>
      <c r="KXQ708" s="8"/>
      <c r="KXR708" s="8"/>
      <c r="KXS708" s="8"/>
      <c r="KXT708" s="8"/>
      <c r="KXU708" s="8"/>
      <c r="KXV708" s="8"/>
      <c r="KXW708" s="8"/>
      <c r="KXX708" s="8"/>
      <c r="KXY708" s="8"/>
      <c r="KXZ708" s="8"/>
      <c r="KYA708" s="8"/>
      <c r="KYB708" s="8"/>
      <c r="KYC708" s="8"/>
      <c r="KYD708" s="8"/>
      <c r="KYE708" s="8"/>
      <c r="KYF708" s="8"/>
      <c r="KYG708" s="8"/>
      <c r="KYH708" s="8"/>
      <c r="KYI708" s="8"/>
      <c r="KYJ708" s="8"/>
      <c r="KYK708" s="8"/>
      <c r="KYL708" s="8"/>
      <c r="KYM708" s="8"/>
      <c r="KYN708" s="8"/>
      <c r="KYO708" s="8"/>
      <c r="KYP708" s="8"/>
      <c r="KYQ708" s="8"/>
      <c r="KYR708" s="8"/>
      <c r="KYS708" s="8"/>
      <c r="KYT708" s="8"/>
      <c r="KYU708" s="8"/>
      <c r="KYV708" s="8"/>
      <c r="KYW708" s="8"/>
      <c r="KYX708" s="8"/>
      <c r="KYY708" s="8"/>
      <c r="KYZ708" s="8"/>
      <c r="KZA708" s="8"/>
      <c r="KZB708" s="8"/>
      <c r="KZC708" s="8"/>
      <c r="KZD708" s="8"/>
      <c r="KZE708" s="8"/>
      <c r="KZF708" s="8"/>
      <c r="KZG708" s="8"/>
      <c r="KZH708" s="8"/>
      <c r="KZI708" s="8"/>
      <c r="KZJ708" s="8"/>
      <c r="KZK708" s="8"/>
      <c r="KZL708" s="8"/>
      <c r="KZM708" s="8"/>
      <c r="KZN708" s="8"/>
      <c r="KZO708" s="8"/>
      <c r="KZP708" s="8"/>
      <c r="KZQ708" s="8"/>
      <c r="KZR708" s="8"/>
      <c r="KZS708" s="8"/>
      <c r="KZT708" s="8"/>
      <c r="KZU708" s="8"/>
      <c r="KZV708" s="8"/>
      <c r="KZW708" s="8"/>
      <c r="KZX708" s="8"/>
      <c r="KZY708" s="8"/>
      <c r="KZZ708" s="8"/>
      <c r="LAA708" s="8"/>
      <c r="LAB708" s="8"/>
      <c r="LAC708" s="8"/>
      <c r="LAD708" s="8"/>
      <c r="LAE708" s="8"/>
      <c r="LAF708" s="8"/>
      <c r="LAG708" s="8"/>
      <c r="LAH708" s="8"/>
      <c r="LAI708" s="8"/>
      <c r="LAJ708" s="8"/>
      <c r="LAK708" s="8"/>
      <c r="LAL708" s="8"/>
      <c r="LAM708" s="8"/>
      <c r="LAN708" s="8"/>
      <c r="LAO708" s="8"/>
      <c r="LAP708" s="8"/>
      <c r="LAQ708" s="8"/>
      <c r="LAR708" s="8"/>
      <c r="LAS708" s="8"/>
      <c r="LAT708" s="8"/>
      <c r="LAU708" s="8"/>
      <c r="LAV708" s="8"/>
      <c r="LAW708" s="8"/>
      <c r="LAX708" s="8"/>
      <c r="LAY708" s="8"/>
      <c r="LAZ708" s="8"/>
      <c r="LBA708" s="8"/>
      <c r="LBB708" s="8"/>
      <c r="LBC708" s="8"/>
      <c r="LBD708" s="8"/>
      <c r="LBE708" s="8"/>
      <c r="LBF708" s="8"/>
      <c r="LBG708" s="8"/>
      <c r="LBH708" s="8"/>
      <c r="LBI708" s="8"/>
      <c r="LBJ708" s="8"/>
      <c r="LBK708" s="8"/>
      <c r="LBL708" s="8"/>
      <c r="LBM708" s="8"/>
      <c r="LBN708" s="8"/>
      <c r="LBO708" s="8"/>
      <c r="LBP708" s="8"/>
      <c r="LBQ708" s="8"/>
      <c r="LBR708" s="8"/>
      <c r="LBS708" s="8"/>
      <c r="LBT708" s="8"/>
      <c r="LBU708" s="8"/>
      <c r="LBV708" s="8"/>
      <c r="LBW708" s="8"/>
      <c r="LBX708" s="8"/>
      <c r="LBY708" s="8"/>
      <c r="LBZ708" s="8"/>
      <c r="LCA708" s="8"/>
      <c r="LCB708" s="8"/>
      <c r="LCC708" s="8"/>
      <c r="LCD708" s="8"/>
      <c r="LCE708" s="8"/>
      <c r="LCF708" s="8"/>
      <c r="LCG708" s="8"/>
      <c r="LCH708" s="8"/>
      <c r="LCI708" s="8"/>
      <c r="LCJ708" s="8"/>
      <c r="LCK708" s="8"/>
      <c r="LCL708" s="8"/>
      <c r="LCM708" s="8"/>
      <c r="LCN708" s="8"/>
      <c r="LCO708" s="8"/>
      <c r="LCP708" s="8"/>
      <c r="LCQ708" s="8"/>
      <c r="LCR708" s="8"/>
      <c r="LCS708" s="8"/>
      <c r="LCT708" s="8"/>
      <c r="LCU708" s="8"/>
      <c r="LCV708" s="8"/>
      <c r="LCW708" s="8"/>
      <c r="LCX708" s="8"/>
      <c r="LCY708" s="8"/>
      <c r="LCZ708" s="8"/>
      <c r="LDA708" s="8"/>
      <c r="LDB708" s="8"/>
      <c r="LDC708" s="8"/>
      <c r="LDD708" s="8"/>
      <c r="LDE708" s="8"/>
      <c r="LDF708" s="8"/>
      <c r="LDG708" s="8"/>
      <c r="LDH708" s="8"/>
      <c r="LDI708" s="8"/>
      <c r="LDJ708" s="8"/>
      <c r="LDK708" s="8"/>
      <c r="LDL708" s="8"/>
      <c r="LDM708" s="8"/>
      <c r="LDN708" s="8"/>
      <c r="LDO708" s="8"/>
      <c r="LDP708" s="8"/>
      <c r="LDQ708" s="8"/>
      <c r="LDR708" s="8"/>
      <c r="LDS708" s="8"/>
      <c r="LDT708" s="8"/>
      <c r="LDU708" s="8"/>
      <c r="LDV708" s="8"/>
      <c r="LDW708" s="8"/>
      <c r="LDX708" s="8"/>
      <c r="LDY708" s="8"/>
      <c r="LDZ708" s="8"/>
      <c r="LEA708" s="8"/>
      <c r="LEB708" s="8"/>
      <c r="LEC708" s="8"/>
      <c r="LED708" s="8"/>
      <c r="LEE708" s="8"/>
      <c r="LEF708" s="8"/>
      <c r="LEG708" s="8"/>
      <c r="LEH708" s="8"/>
      <c r="LEI708" s="8"/>
      <c r="LEJ708" s="8"/>
      <c r="LEK708" s="8"/>
      <c r="LEL708" s="8"/>
      <c r="LEM708" s="8"/>
      <c r="LEN708" s="8"/>
      <c r="LEO708" s="8"/>
      <c r="LEP708" s="8"/>
      <c r="LEQ708" s="8"/>
      <c r="LER708" s="8"/>
      <c r="LES708" s="8"/>
      <c r="LET708" s="8"/>
      <c r="LEU708" s="8"/>
      <c r="LEV708" s="8"/>
      <c r="LEW708" s="8"/>
      <c r="LEX708" s="8"/>
      <c r="LEY708" s="8"/>
      <c r="LEZ708" s="8"/>
      <c r="LFA708" s="8"/>
      <c r="LFB708" s="8"/>
      <c r="LFC708" s="8"/>
      <c r="LFD708" s="8"/>
      <c r="LFE708" s="8"/>
      <c r="LFF708" s="8"/>
      <c r="LFG708" s="8"/>
      <c r="LFH708" s="8"/>
      <c r="LFI708" s="8"/>
      <c r="LFJ708" s="8"/>
      <c r="LFK708" s="8"/>
      <c r="LFL708" s="8"/>
      <c r="LFM708" s="8"/>
      <c r="LFN708" s="8"/>
      <c r="LFO708" s="8"/>
      <c r="LFP708" s="8"/>
      <c r="LFQ708" s="8"/>
      <c r="LFR708" s="8"/>
      <c r="LFS708" s="8"/>
      <c r="LFT708" s="8"/>
      <c r="LFU708" s="8"/>
      <c r="LFV708" s="8"/>
      <c r="LFW708" s="8"/>
      <c r="LFX708" s="8"/>
      <c r="LFY708" s="8"/>
      <c r="LFZ708" s="8"/>
      <c r="LGA708" s="8"/>
      <c r="LGB708" s="8"/>
      <c r="LGC708" s="8"/>
      <c r="LGD708" s="8"/>
      <c r="LGE708" s="8"/>
      <c r="LGF708" s="8"/>
      <c r="LGG708" s="8"/>
      <c r="LGH708" s="8"/>
      <c r="LGI708" s="8"/>
      <c r="LGJ708" s="8"/>
      <c r="LGK708" s="8"/>
      <c r="LGL708" s="8"/>
      <c r="LGM708" s="8"/>
      <c r="LGN708" s="8"/>
      <c r="LGO708" s="8"/>
      <c r="LGP708" s="8"/>
      <c r="LGQ708" s="8"/>
      <c r="LGR708" s="8"/>
      <c r="LGS708" s="8"/>
      <c r="LGT708" s="8"/>
      <c r="LGU708" s="8"/>
      <c r="LGV708" s="8"/>
      <c r="LGW708" s="8"/>
      <c r="LGX708" s="8"/>
      <c r="LGY708" s="8"/>
      <c r="LGZ708" s="8"/>
      <c r="LHA708" s="8"/>
      <c r="LHB708" s="8"/>
      <c r="LHC708" s="8"/>
      <c r="LHD708" s="8"/>
      <c r="LHE708" s="8"/>
      <c r="LHF708" s="8"/>
      <c r="LHG708" s="8"/>
      <c r="LHH708" s="8"/>
      <c r="LHI708" s="8"/>
      <c r="LHJ708" s="8"/>
      <c r="LHK708" s="8"/>
      <c r="LHL708" s="8"/>
      <c r="LHM708" s="8"/>
      <c r="LHN708" s="8"/>
      <c r="LHO708" s="8"/>
      <c r="LHP708" s="8"/>
      <c r="LHQ708" s="8"/>
      <c r="LHR708" s="8"/>
      <c r="LHS708" s="8"/>
      <c r="LHT708" s="8"/>
      <c r="LHU708" s="8"/>
      <c r="LHV708" s="8"/>
      <c r="LHW708" s="8"/>
      <c r="LHX708" s="8"/>
      <c r="LHY708" s="8"/>
      <c r="LHZ708" s="8"/>
      <c r="LIA708" s="8"/>
      <c r="LIB708" s="8"/>
      <c r="LIC708" s="8"/>
      <c r="LID708" s="8"/>
      <c r="LIE708" s="8"/>
      <c r="LIF708" s="8"/>
      <c r="LIG708" s="8"/>
      <c r="LIH708" s="8"/>
      <c r="LII708" s="8"/>
      <c r="LIJ708" s="8"/>
      <c r="LIK708" s="8"/>
      <c r="LIL708" s="8"/>
      <c r="LIM708" s="8"/>
      <c r="LIN708" s="8"/>
      <c r="LIO708" s="8"/>
      <c r="LIP708" s="8"/>
      <c r="LIQ708" s="8"/>
      <c r="LIR708" s="8"/>
      <c r="LIS708" s="8"/>
      <c r="LIT708" s="8"/>
      <c r="LIU708" s="8"/>
      <c r="LIV708" s="8"/>
      <c r="LIW708" s="8"/>
      <c r="LIX708" s="8"/>
      <c r="LIY708" s="8"/>
      <c r="LIZ708" s="8"/>
      <c r="LJA708" s="8"/>
      <c r="LJB708" s="8"/>
      <c r="LJC708" s="8"/>
      <c r="LJD708" s="8"/>
      <c r="LJE708" s="8"/>
      <c r="LJF708" s="8"/>
      <c r="LJG708" s="8"/>
      <c r="LJH708" s="8"/>
      <c r="LJI708" s="8"/>
      <c r="LJJ708" s="8"/>
      <c r="LJK708" s="8"/>
      <c r="LJL708" s="8"/>
      <c r="LJM708" s="8"/>
      <c r="LJN708" s="8"/>
      <c r="LJO708" s="8"/>
      <c r="LJP708" s="8"/>
      <c r="LJQ708" s="8"/>
      <c r="LJR708" s="8"/>
      <c r="LJS708" s="8"/>
      <c r="LJT708" s="8"/>
      <c r="LJU708" s="8"/>
      <c r="LJV708" s="8"/>
      <c r="LJW708" s="8"/>
      <c r="LJX708" s="8"/>
      <c r="LJY708" s="8"/>
      <c r="LJZ708" s="8"/>
      <c r="LKA708" s="8"/>
      <c r="LKB708" s="8"/>
      <c r="LKC708" s="8"/>
      <c r="LKD708" s="8"/>
      <c r="LKE708" s="8"/>
      <c r="LKF708" s="8"/>
      <c r="LKG708" s="8"/>
      <c r="LKH708" s="8"/>
      <c r="LKI708" s="8"/>
      <c r="LKJ708" s="8"/>
      <c r="LKK708" s="8"/>
      <c r="LKL708" s="8"/>
      <c r="LKM708" s="8"/>
      <c r="LKN708" s="8"/>
      <c r="LKO708" s="8"/>
      <c r="LKP708" s="8"/>
      <c r="LKQ708" s="8"/>
      <c r="LKR708" s="8"/>
      <c r="LKS708" s="8"/>
      <c r="LKT708" s="8"/>
      <c r="LKU708" s="8"/>
      <c r="LKV708" s="8"/>
      <c r="LKW708" s="8"/>
      <c r="LKX708" s="8"/>
      <c r="LKY708" s="8"/>
      <c r="LKZ708" s="8"/>
      <c r="LLA708" s="8"/>
      <c r="LLB708" s="8"/>
      <c r="LLC708" s="8"/>
      <c r="LLD708" s="8"/>
      <c r="LLE708" s="8"/>
      <c r="LLF708" s="8"/>
      <c r="LLG708" s="8"/>
      <c r="LLH708" s="8"/>
      <c r="LLI708" s="8"/>
      <c r="LLJ708" s="8"/>
      <c r="LLK708" s="8"/>
      <c r="LLL708" s="8"/>
      <c r="LLM708" s="8"/>
      <c r="LLN708" s="8"/>
      <c r="LLO708" s="8"/>
      <c r="LLP708" s="8"/>
      <c r="LLQ708" s="8"/>
      <c r="LLR708" s="8"/>
      <c r="LLS708" s="8"/>
      <c r="LLT708" s="8"/>
      <c r="LLU708" s="8"/>
      <c r="LLV708" s="8"/>
      <c r="LLW708" s="8"/>
      <c r="LLX708" s="8"/>
      <c r="LLY708" s="8"/>
      <c r="LLZ708" s="8"/>
      <c r="LMA708" s="8"/>
      <c r="LMB708" s="8"/>
      <c r="LMC708" s="8"/>
      <c r="LMD708" s="8"/>
      <c r="LME708" s="8"/>
      <c r="LMF708" s="8"/>
      <c r="LMG708" s="8"/>
      <c r="LMH708" s="8"/>
      <c r="LMI708" s="8"/>
      <c r="LMJ708" s="8"/>
      <c r="LMK708" s="8"/>
      <c r="LML708" s="8"/>
      <c r="LMM708" s="8"/>
      <c r="LMN708" s="8"/>
      <c r="LMO708" s="8"/>
      <c r="LMP708" s="8"/>
      <c r="LMQ708" s="8"/>
      <c r="LMR708" s="8"/>
      <c r="LMS708" s="8"/>
      <c r="LMT708" s="8"/>
      <c r="LMU708" s="8"/>
      <c r="LMV708" s="8"/>
      <c r="LMW708" s="8"/>
      <c r="LMX708" s="8"/>
      <c r="LMY708" s="8"/>
      <c r="LMZ708" s="8"/>
      <c r="LNA708" s="8"/>
      <c r="LNB708" s="8"/>
      <c r="LNC708" s="8"/>
      <c r="LND708" s="8"/>
      <c r="LNE708" s="8"/>
      <c r="LNF708" s="8"/>
      <c r="LNG708" s="8"/>
      <c r="LNH708" s="8"/>
      <c r="LNI708" s="8"/>
      <c r="LNJ708" s="8"/>
      <c r="LNK708" s="8"/>
      <c r="LNL708" s="8"/>
      <c r="LNM708" s="8"/>
      <c r="LNN708" s="8"/>
      <c r="LNO708" s="8"/>
      <c r="LNP708" s="8"/>
      <c r="LNQ708" s="8"/>
      <c r="LNR708" s="8"/>
      <c r="LNS708" s="8"/>
      <c r="LNT708" s="8"/>
      <c r="LNU708" s="8"/>
      <c r="LNV708" s="8"/>
      <c r="LNW708" s="8"/>
      <c r="LNX708" s="8"/>
      <c r="LNY708" s="8"/>
      <c r="LNZ708" s="8"/>
      <c r="LOA708" s="8"/>
      <c r="LOB708" s="8"/>
      <c r="LOC708" s="8"/>
      <c r="LOD708" s="8"/>
      <c r="LOE708" s="8"/>
      <c r="LOF708" s="8"/>
      <c r="LOG708" s="8"/>
      <c r="LOH708" s="8"/>
      <c r="LOI708" s="8"/>
      <c r="LOJ708" s="8"/>
      <c r="LOK708" s="8"/>
      <c r="LOL708" s="8"/>
      <c r="LOM708" s="8"/>
      <c r="LON708" s="8"/>
      <c r="LOO708" s="8"/>
      <c r="LOP708" s="8"/>
      <c r="LOQ708" s="8"/>
      <c r="LOR708" s="8"/>
      <c r="LOS708" s="8"/>
      <c r="LOT708" s="8"/>
      <c r="LOU708" s="8"/>
      <c r="LOV708" s="8"/>
      <c r="LOW708" s="8"/>
      <c r="LOX708" s="8"/>
      <c r="LOY708" s="8"/>
      <c r="LOZ708" s="8"/>
      <c r="LPA708" s="8"/>
      <c r="LPB708" s="8"/>
      <c r="LPC708" s="8"/>
      <c r="LPD708" s="8"/>
      <c r="LPE708" s="8"/>
      <c r="LPF708" s="8"/>
      <c r="LPG708" s="8"/>
      <c r="LPH708" s="8"/>
      <c r="LPI708" s="8"/>
      <c r="LPJ708" s="8"/>
      <c r="LPK708" s="8"/>
      <c r="LPL708" s="8"/>
      <c r="LPM708" s="8"/>
      <c r="LPN708" s="8"/>
      <c r="LPO708" s="8"/>
      <c r="LPP708" s="8"/>
      <c r="LPQ708" s="8"/>
      <c r="LPR708" s="8"/>
      <c r="LPS708" s="8"/>
      <c r="LPT708" s="8"/>
      <c r="LPU708" s="8"/>
      <c r="LPV708" s="8"/>
      <c r="LPW708" s="8"/>
      <c r="LPX708" s="8"/>
      <c r="LPY708" s="8"/>
      <c r="LPZ708" s="8"/>
      <c r="LQA708" s="8"/>
      <c r="LQB708" s="8"/>
      <c r="LQC708" s="8"/>
      <c r="LQD708" s="8"/>
      <c r="LQE708" s="8"/>
      <c r="LQF708" s="8"/>
      <c r="LQG708" s="8"/>
      <c r="LQH708" s="8"/>
      <c r="LQI708" s="8"/>
      <c r="LQJ708" s="8"/>
      <c r="LQK708" s="8"/>
      <c r="LQL708" s="8"/>
      <c r="LQM708" s="8"/>
      <c r="LQN708" s="8"/>
      <c r="LQO708" s="8"/>
      <c r="LQP708" s="8"/>
      <c r="LQQ708" s="8"/>
      <c r="LQR708" s="8"/>
      <c r="LQS708" s="8"/>
      <c r="LQT708" s="8"/>
      <c r="LQU708" s="8"/>
      <c r="LQV708" s="8"/>
      <c r="LQW708" s="8"/>
      <c r="LQX708" s="8"/>
      <c r="LQY708" s="8"/>
      <c r="LQZ708" s="8"/>
      <c r="LRA708" s="8"/>
      <c r="LRB708" s="8"/>
      <c r="LRC708" s="8"/>
      <c r="LRD708" s="8"/>
      <c r="LRE708" s="8"/>
      <c r="LRF708" s="8"/>
      <c r="LRG708" s="8"/>
      <c r="LRH708" s="8"/>
      <c r="LRI708" s="8"/>
      <c r="LRJ708" s="8"/>
      <c r="LRK708" s="8"/>
      <c r="LRL708" s="8"/>
      <c r="LRM708" s="8"/>
      <c r="LRN708" s="8"/>
      <c r="LRO708" s="8"/>
      <c r="LRP708" s="8"/>
      <c r="LRQ708" s="8"/>
      <c r="LRR708" s="8"/>
      <c r="LRS708" s="8"/>
      <c r="LRT708" s="8"/>
      <c r="LRU708" s="8"/>
      <c r="LRV708" s="8"/>
      <c r="LRW708" s="8"/>
      <c r="LRX708" s="8"/>
      <c r="LRY708" s="8"/>
      <c r="LRZ708" s="8"/>
      <c r="LSA708" s="8"/>
      <c r="LSB708" s="8"/>
      <c r="LSC708" s="8"/>
      <c r="LSD708" s="8"/>
      <c r="LSE708" s="8"/>
      <c r="LSF708" s="8"/>
      <c r="LSG708" s="8"/>
      <c r="LSH708" s="8"/>
      <c r="LSI708" s="8"/>
      <c r="LSJ708" s="8"/>
      <c r="LSK708" s="8"/>
      <c r="LSL708" s="8"/>
      <c r="LSM708" s="8"/>
      <c r="LSN708" s="8"/>
      <c r="LSO708" s="8"/>
      <c r="LSP708" s="8"/>
      <c r="LSQ708" s="8"/>
      <c r="LSR708" s="8"/>
      <c r="LSS708" s="8"/>
      <c r="LST708" s="8"/>
      <c r="LSU708" s="8"/>
      <c r="LSV708" s="8"/>
      <c r="LSW708" s="8"/>
      <c r="LSX708" s="8"/>
      <c r="LSY708" s="8"/>
      <c r="LSZ708" s="8"/>
      <c r="LTA708" s="8"/>
      <c r="LTB708" s="8"/>
      <c r="LTC708" s="8"/>
      <c r="LTD708" s="8"/>
      <c r="LTE708" s="8"/>
      <c r="LTF708" s="8"/>
      <c r="LTG708" s="8"/>
      <c r="LTH708" s="8"/>
      <c r="LTI708" s="8"/>
      <c r="LTJ708" s="8"/>
      <c r="LTK708" s="8"/>
      <c r="LTL708" s="8"/>
      <c r="LTM708" s="8"/>
      <c r="LTN708" s="8"/>
      <c r="LTO708" s="8"/>
      <c r="LTP708" s="8"/>
      <c r="LTQ708" s="8"/>
      <c r="LTR708" s="8"/>
      <c r="LTS708" s="8"/>
      <c r="LTT708" s="8"/>
      <c r="LTU708" s="8"/>
      <c r="LTV708" s="8"/>
      <c r="LTW708" s="8"/>
      <c r="LTX708" s="8"/>
      <c r="LTY708" s="8"/>
      <c r="LTZ708" s="8"/>
      <c r="LUA708" s="8"/>
      <c r="LUB708" s="8"/>
      <c r="LUC708" s="8"/>
      <c r="LUD708" s="8"/>
      <c r="LUE708" s="8"/>
      <c r="LUF708" s="8"/>
      <c r="LUG708" s="8"/>
      <c r="LUH708" s="8"/>
      <c r="LUI708" s="8"/>
      <c r="LUJ708" s="8"/>
      <c r="LUK708" s="8"/>
      <c r="LUL708" s="8"/>
      <c r="LUM708" s="8"/>
      <c r="LUN708" s="8"/>
      <c r="LUO708" s="8"/>
      <c r="LUP708" s="8"/>
      <c r="LUQ708" s="8"/>
      <c r="LUR708" s="8"/>
      <c r="LUS708" s="8"/>
      <c r="LUT708" s="8"/>
      <c r="LUU708" s="8"/>
      <c r="LUV708" s="8"/>
      <c r="LUW708" s="8"/>
      <c r="LUX708" s="8"/>
      <c r="LUY708" s="8"/>
      <c r="LUZ708" s="8"/>
      <c r="LVA708" s="8"/>
      <c r="LVB708" s="8"/>
      <c r="LVC708" s="8"/>
      <c r="LVD708" s="8"/>
      <c r="LVE708" s="8"/>
      <c r="LVF708" s="8"/>
      <c r="LVG708" s="8"/>
      <c r="LVH708" s="8"/>
      <c r="LVI708" s="8"/>
      <c r="LVJ708" s="8"/>
      <c r="LVK708" s="8"/>
      <c r="LVL708" s="8"/>
      <c r="LVM708" s="8"/>
      <c r="LVN708" s="8"/>
      <c r="LVO708" s="8"/>
      <c r="LVP708" s="8"/>
      <c r="LVQ708" s="8"/>
      <c r="LVR708" s="8"/>
      <c r="LVS708" s="8"/>
      <c r="LVT708" s="8"/>
      <c r="LVU708" s="8"/>
      <c r="LVV708" s="8"/>
      <c r="LVW708" s="8"/>
      <c r="LVX708" s="8"/>
      <c r="LVY708" s="8"/>
      <c r="LVZ708" s="8"/>
      <c r="LWA708" s="8"/>
      <c r="LWB708" s="8"/>
      <c r="LWC708" s="8"/>
      <c r="LWD708" s="8"/>
      <c r="LWE708" s="8"/>
      <c r="LWF708" s="8"/>
      <c r="LWG708" s="8"/>
      <c r="LWH708" s="8"/>
      <c r="LWI708" s="8"/>
      <c r="LWJ708" s="8"/>
      <c r="LWK708" s="8"/>
      <c r="LWL708" s="8"/>
      <c r="LWM708" s="8"/>
      <c r="LWN708" s="8"/>
      <c r="LWO708" s="8"/>
      <c r="LWP708" s="8"/>
      <c r="LWQ708" s="8"/>
      <c r="LWR708" s="8"/>
      <c r="LWS708" s="8"/>
      <c r="LWT708" s="8"/>
      <c r="LWU708" s="8"/>
      <c r="LWV708" s="8"/>
      <c r="LWW708" s="8"/>
      <c r="LWX708" s="8"/>
      <c r="LWY708" s="8"/>
      <c r="LWZ708" s="8"/>
      <c r="LXA708" s="8"/>
      <c r="LXB708" s="8"/>
      <c r="LXC708" s="8"/>
      <c r="LXD708" s="8"/>
      <c r="LXE708" s="8"/>
      <c r="LXF708" s="8"/>
      <c r="LXG708" s="8"/>
      <c r="LXH708" s="8"/>
      <c r="LXI708" s="8"/>
      <c r="LXJ708" s="8"/>
      <c r="LXK708" s="8"/>
      <c r="LXL708" s="8"/>
      <c r="LXM708" s="8"/>
      <c r="LXN708" s="8"/>
      <c r="LXO708" s="8"/>
      <c r="LXP708" s="8"/>
      <c r="LXQ708" s="8"/>
      <c r="LXR708" s="8"/>
      <c r="LXS708" s="8"/>
      <c r="LXT708" s="8"/>
      <c r="LXU708" s="8"/>
      <c r="LXV708" s="8"/>
      <c r="LXW708" s="8"/>
      <c r="LXX708" s="8"/>
      <c r="LXY708" s="8"/>
      <c r="LXZ708" s="8"/>
      <c r="LYA708" s="8"/>
      <c r="LYB708" s="8"/>
      <c r="LYC708" s="8"/>
      <c r="LYD708" s="8"/>
      <c r="LYE708" s="8"/>
      <c r="LYF708" s="8"/>
      <c r="LYG708" s="8"/>
      <c r="LYH708" s="8"/>
      <c r="LYI708" s="8"/>
      <c r="LYJ708" s="8"/>
      <c r="LYK708" s="8"/>
      <c r="LYL708" s="8"/>
      <c r="LYM708" s="8"/>
      <c r="LYN708" s="8"/>
      <c r="LYO708" s="8"/>
      <c r="LYP708" s="8"/>
      <c r="LYQ708" s="8"/>
      <c r="LYR708" s="8"/>
      <c r="LYS708" s="8"/>
      <c r="LYT708" s="8"/>
      <c r="LYU708" s="8"/>
      <c r="LYV708" s="8"/>
      <c r="LYW708" s="8"/>
      <c r="LYX708" s="8"/>
      <c r="LYY708" s="8"/>
      <c r="LYZ708" s="8"/>
      <c r="LZA708" s="8"/>
      <c r="LZB708" s="8"/>
      <c r="LZC708" s="8"/>
      <c r="LZD708" s="8"/>
      <c r="LZE708" s="8"/>
      <c r="LZF708" s="8"/>
      <c r="LZG708" s="8"/>
      <c r="LZH708" s="8"/>
      <c r="LZI708" s="8"/>
      <c r="LZJ708" s="8"/>
      <c r="LZK708" s="8"/>
      <c r="LZL708" s="8"/>
      <c r="LZM708" s="8"/>
      <c r="LZN708" s="8"/>
      <c r="LZO708" s="8"/>
      <c r="LZP708" s="8"/>
      <c r="LZQ708" s="8"/>
      <c r="LZR708" s="8"/>
      <c r="LZS708" s="8"/>
      <c r="LZT708" s="8"/>
      <c r="LZU708" s="8"/>
      <c r="LZV708" s="8"/>
      <c r="LZW708" s="8"/>
      <c r="LZX708" s="8"/>
      <c r="LZY708" s="8"/>
      <c r="LZZ708" s="8"/>
      <c r="MAA708" s="8"/>
      <c r="MAB708" s="8"/>
      <c r="MAC708" s="8"/>
      <c r="MAD708" s="8"/>
      <c r="MAE708" s="8"/>
      <c r="MAF708" s="8"/>
      <c r="MAG708" s="8"/>
      <c r="MAH708" s="8"/>
      <c r="MAI708" s="8"/>
      <c r="MAJ708" s="8"/>
      <c r="MAK708" s="8"/>
      <c r="MAL708" s="8"/>
      <c r="MAM708" s="8"/>
      <c r="MAN708" s="8"/>
      <c r="MAO708" s="8"/>
      <c r="MAP708" s="8"/>
      <c r="MAQ708" s="8"/>
      <c r="MAR708" s="8"/>
      <c r="MAS708" s="8"/>
      <c r="MAT708" s="8"/>
      <c r="MAU708" s="8"/>
      <c r="MAV708" s="8"/>
      <c r="MAW708" s="8"/>
      <c r="MAX708" s="8"/>
      <c r="MAY708" s="8"/>
      <c r="MAZ708" s="8"/>
      <c r="MBA708" s="8"/>
      <c r="MBB708" s="8"/>
      <c r="MBC708" s="8"/>
      <c r="MBD708" s="8"/>
      <c r="MBE708" s="8"/>
      <c r="MBF708" s="8"/>
      <c r="MBG708" s="8"/>
      <c r="MBH708" s="8"/>
      <c r="MBI708" s="8"/>
      <c r="MBJ708" s="8"/>
      <c r="MBK708" s="8"/>
      <c r="MBL708" s="8"/>
      <c r="MBM708" s="8"/>
      <c r="MBN708" s="8"/>
      <c r="MBO708" s="8"/>
      <c r="MBP708" s="8"/>
      <c r="MBQ708" s="8"/>
      <c r="MBR708" s="8"/>
      <c r="MBS708" s="8"/>
      <c r="MBT708" s="8"/>
      <c r="MBU708" s="8"/>
      <c r="MBV708" s="8"/>
      <c r="MBW708" s="8"/>
      <c r="MBX708" s="8"/>
      <c r="MBY708" s="8"/>
      <c r="MBZ708" s="8"/>
      <c r="MCA708" s="8"/>
      <c r="MCB708" s="8"/>
      <c r="MCC708" s="8"/>
      <c r="MCD708" s="8"/>
      <c r="MCE708" s="8"/>
      <c r="MCF708" s="8"/>
      <c r="MCG708" s="8"/>
      <c r="MCH708" s="8"/>
      <c r="MCI708" s="8"/>
      <c r="MCJ708" s="8"/>
      <c r="MCK708" s="8"/>
      <c r="MCL708" s="8"/>
      <c r="MCM708" s="8"/>
      <c r="MCN708" s="8"/>
      <c r="MCO708" s="8"/>
      <c r="MCP708" s="8"/>
      <c r="MCQ708" s="8"/>
      <c r="MCR708" s="8"/>
      <c r="MCS708" s="8"/>
      <c r="MCT708" s="8"/>
      <c r="MCU708" s="8"/>
      <c r="MCV708" s="8"/>
      <c r="MCW708" s="8"/>
      <c r="MCX708" s="8"/>
      <c r="MCY708" s="8"/>
      <c r="MCZ708" s="8"/>
      <c r="MDA708" s="8"/>
      <c r="MDB708" s="8"/>
      <c r="MDC708" s="8"/>
      <c r="MDD708" s="8"/>
      <c r="MDE708" s="8"/>
      <c r="MDF708" s="8"/>
      <c r="MDG708" s="8"/>
      <c r="MDH708" s="8"/>
      <c r="MDI708" s="8"/>
      <c r="MDJ708" s="8"/>
      <c r="MDK708" s="8"/>
      <c r="MDL708" s="8"/>
      <c r="MDM708" s="8"/>
      <c r="MDN708" s="8"/>
      <c r="MDO708" s="8"/>
      <c r="MDP708" s="8"/>
      <c r="MDQ708" s="8"/>
      <c r="MDR708" s="8"/>
      <c r="MDS708" s="8"/>
      <c r="MDT708" s="8"/>
      <c r="MDU708" s="8"/>
      <c r="MDV708" s="8"/>
      <c r="MDW708" s="8"/>
      <c r="MDX708" s="8"/>
      <c r="MDY708" s="8"/>
      <c r="MDZ708" s="8"/>
      <c r="MEA708" s="8"/>
      <c r="MEB708" s="8"/>
      <c r="MEC708" s="8"/>
      <c r="MED708" s="8"/>
      <c r="MEE708" s="8"/>
      <c r="MEF708" s="8"/>
      <c r="MEG708" s="8"/>
      <c r="MEH708" s="8"/>
      <c r="MEI708" s="8"/>
      <c r="MEJ708" s="8"/>
      <c r="MEK708" s="8"/>
      <c r="MEL708" s="8"/>
      <c r="MEM708" s="8"/>
      <c r="MEN708" s="8"/>
      <c r="MEO708" s="8"/>
      <c r="MEP708" s="8"/>
      <c r="MEQ708" s="8"/>
      <c r="MER708" s="8"/>
      <c r="MES708" s="8"/>
      <c r="MET708" s="8"/>
      <c r="MEU708" s="8"/>
      <c r="MEV708" s="8"/>
      <c r="MEW708" s="8"/>
      <c r="MEX708" s="8"/>
      <c r="MEY708" s="8"/>
      <c r="MEZ708" s="8"/>
      <c r="MFA708" s="8"/>
      <c r="MFB708" s="8"/>
      <c r="MFC708" s="8"/>
      <c r="MFD708" s="8"/>
      <c r="MFE708" s="8"/>
      <c r="MFF708" s="8"/>
      <c r="MFG708" s="8"/>
      <c r="MFH708" s="8"/>
      <c r="MFI708" s="8"/>
      <c r="MFJ708" s="8"/>
      <c r="MFK708" s="8"/>
      <c r="MFL708" s="8"/>
      <c r="MFM708" s="8"/>
      <c r="MFN708" s="8"/>
      <c r="MFO708" s="8"/>
      <c r="MFP708" s="8"/>
      <c r="MFQ708" s="8"/>
      <c r="MFR708" s="8"/>
      <c r="MFS708" s="8"/>
      <c r="MFT708" s="8"/>
      <c r="MFU708" s="8"/>
      <c r="MFV708" s="8"/>
      <c r="MFW708" s="8"/>
      <c r="MFX708" s="8"/>
      <c r="MFY708" s="8"/>
      <c r="MFZ708" s="8"/>
      <c r="MGA708" s="8"/>
      <c r="MGB708" s="8"/>
      <c r="MGC708" s="8"/>
      <c r="MGD708" s="8"/>
      <c r="MGE708" s="8"/>
      <c r="MGF708" s="8"/>
      <c r="MGG708" s="8"/>
      <c r="MGH708" s="8"/>
      <c r="MGI708" s="8"/>
      <c r="MGJ708" s="8"/>
      <c r="MGK708" s="8"/>
      <c r="MGL708" s="8"/>
      <c r="MGM708" s="8"/>
      <c r="MGN708" s="8"/>
      <c r="MGO708" s="8"/>
      <c r="MGP708" s="8"/>
      <c r="MGQ708" s="8"/>
      <c r="MGR708" s="8"/>
      <c r="MGS708" s="8"/>
      <c r="MGT708" s="8"/>
      <c r="MGU708" s="8"/>
      <c r="MGV708" s="8"/>
      <c r="MGW708" s="8"/>
      <c r="MGX708" s="8"/>
      <c r="MGY708" s="8"/>
      <c r="MGZ708" s="8"/>
      <c r="MHA708" s="8"/>
      <c r="MHB708" s="8"/>
      <c r="MHC708" s="8"/>
      <c r="MHD708" s="8"/>
      <c r="MHE708" s="8"/>
      <c r="MHF708" s="8"/>
      <c r="MHG708" s="8"/>
      <c r="MHH708" s="8"/>
      <c r="MHI708" s="8"/>
      <c r="MHJ708" s="8"/>
      <c r="MHK708" s="8"/>
      <c r="MHL708" s="8"/>
      <c r="MHM708" s="8"/>
      <c r="MHN708" s="8"/>
      <c r="MHO708" s="8"/>
      <c r="MHP708" s="8"/>
      <c r="MHQ708" s="8"/>
      <c r="MHR708" s="8"/>
      <c r="MHS708" s="8"/>
      <c r="MHT708" s="8"/>
      <c r="MHU708" s="8"/>
      <c r="MHV708" s="8"/>
      <c r="MHW708" s="8"/>
      <c r="MHX708" s="8"/>
      <c r="MHY708" s="8"/>
      <c r="MHZ708" s="8"/>
      <c r="MIA708" s="8"/>
      <c r="MIB708" s="8"/>
      <c r="MIC708" s="8"/>
      <c r="MID708" s="8"/>
      <c r="MIE708" s="8"/>
      <c r="MIF708" s="8"/>
      <c r="MIG708" s="8"/>
      <c r="MIH708" s="8"/>
      <c r="MII708" s="8"/>
      <c r="MIJ708" s="8"/>
      <c r="MIK708" s="8"/>
      <c r="MIL708" s="8"/>
      <c r="MIM708" s="8"/>
      <c r="MIN708" s="8"/>
      <c r="MIO708" s="8"/>
      <c r="MIP708" s="8"/>
      <c r="MIQ708" s="8"/>
      <c r="MIR708" s="8"/>
      <c r="MIS708" s="8"/>
      <c r="MIT708" s="8"/>
      <c r="MIU708" s="8"/>
      <c r="MIV708" s="8"/>
      <c r="MIW708" s="8"/>
      <c r="MIX708" s="8"/>
      <c r="MIY708" s="8"/>
      <c r="MIZ708" s="8"/>
      <c r="MJA708" s="8"/>
      <c r="MJB708" s="8"/>
      <c r="MJC708" s="8"/>
      <c r="MJD708" s="8"/>
      <c r="MJE708" s="8"/>
      <c r="MJF708" s="8"/>
      <c r="MJG708" s="8"/>
      <c r="MJH708" s="8"/>
      <c r="MJI708" s="8"/>
      <c r="MJJ708" s="8"/>
      <c r="MJK708" s="8"/>
      <c r="MJL708" s="8"/>
      <c r="MJM708" s="8"/>
      <c r="MJN708" s="8"/>
      <c r="MJO708" s="8"/>
      <c r="MJP708" s="8"/>
      <c r="MJQ708" s="8"/>
      <c r="MJR708" s="8"/>
      <c r="MJS708" s="8"/>
      <c r="MJT708" s="8"/>
      <c r="MJU708" s="8"/>
      <c r="MJV708" s="8"/>
      <c r="MJW708" s="8"/>
      <c r="MJX708" s="8"/>
      <c r="MJY708" s="8"/>
      <c r="MJZ708" s="8"/>
      <c r="MKA708" s="8"/>
      <c r="MKB708" s="8"/>
      <c r="MKC708" s="8"/>
      <c r="MKD708" s="8"/>
      <c r="MKE708" s="8"/>
      <c r="MKF708" s="8"/>
      <c r="MKG708" s="8"/>
      <c r="MKH708" s="8"/>
      <c r="MKI708" s="8"/>
      <c r="MKJ708" s="8"/>
      <c r="MKK708" s="8"/>
      <c r="MKL708" s="8"/>
      <c r="MKM708" s="8"/>
      <c r="MKN708" s="8"/>
      <c r="MKO708" s="8"/>
      <c r="MKP708" s="8"/>
      <c r="MKQ708" s="8"/>
      <c r="MKR708" s="8"/>
      <c r="MKS708" s="8"/>
      <c r="MKT708" s="8"/>
      <c r="MKU708" s="8"/>
      <c r="MKV708" s="8"/>
      <c r="MKW708" s="8"/>
      <c r="MKX708" s="8"/>
      <c r="MKY708" s="8"/>
      <c r="MKZ708" s="8"/>
      <c r="MLA708" s="8"/>
      <c r="MLB708" s="8"/>
      <c r="MLC708" s="8"/>
      <c r="MLD708" s="8"/>
      <c r="MLE708" s="8"/>
      <c r="MLF708" s="8"/>
      <c r="MLG708" s="8"/>
      <c r="MLH708" s="8"/>
      <c r="MLI708" s="8"/>
      <c r="MLJ708" s="8"/>
      <c r="MLK708" s="8"/>
      <c r="MLL708" s="8"/>
      <c r="MLM708" s="8"/>
      <c r="MLN708" s="8"/>
      <c r="MLO708" s="8"/>
      <c r="MLP708" s="8"/>
      <c r="MLQ708" s="8"/>
      <c r="MLR708" s="8"/>
      <c r="MLS708" s="8"/>
      <c r="MLT708" s="8"/>
      <c r="MLU708" s="8"/>
      <c r="MLV708" s="8"/>
      <c r="MLW708" s="8"/>
      <c r="MLX708" s="8"/>
      <c r="MLY708" s="8"/>
      <c r="MLZ708" s="8"/>
      <c r="MMA708" s="8"/>
      <c r="MMB708" s="8"/>
      <c r="MMC708" s="8"/>
      <c r="MMD708" s="8"/>
      <c r="MME708" s="8"/>
      <c r="MMF708" s="8"/>
      <c r="MMG708" s="8"/>
      <c r="MMH708" s="8"/>
      <c r="MMI708" s="8"/>
      <c r="MMJ708" s="8"/>
      <c r="MMK708" s="8"/>
      <c r="MML708" s="8"/>
      <c r="MMM708" s="8"/>
      <c r="MMN708" s="8"/>
      <c r="MMO708" s="8"/>
      <c r="MMP708" s="8"/>
      <c r="MMQ708" s="8"/>
      <c r="MMR708" s="8"/>
      <c r="MMS708" s="8"/>
      <c r="MMT708" s="8"/>
      <c r="MMU708" s="8"/>
      <c r="MMV708" s="8"/>
      <c r="MMW708" s="8"/>
      <c r="MMX708" s="8"/>
      <c r="MMY708" s="8"/>
      <c r="MMZ708" s="8"/>
      <c r="MNA708" s="8"/>
      <c r="MNB708" s="8"/>
      <c r="MNC708" s="8"/>
      <c r="MND708" s="8"/>
      <c r="MNE708" s="8"/>
      <c r="MNF708" s="8"/>
      <c r="MNG708" s="8"/>
      <c r="MNH708" s="8"/>
      <c r="MNI708" s="8"/>
      <c r="MNJ708" s="8"/>
      <c r="MNK708" s="8"/>
      <c r="MNL708" s="8"/>
      <c r="MNM708" s="8"/>
      <c r="MNN708" s="8"/>
      <c r="MNO708" s="8"/>
      <c r="MNP708" s="8"/>
      <c r="MNQ708" s="8"/>
      <c r="MNR708" s="8"/>
      <c r="MNS708" s="8"/>
      <c r="MNT708" s="8"/>
      <c r="MNU708" s="8"/>
      <c r="MNV708" s="8"/>
      <c r="MNW708" s="8"/>
      <c r="MNX708" s="8"/>
      <c r="MNY708" s="8"/>
      <c r="MNZ708" s="8"/>
      <c r="MOA708" s="8"/>
      <c r="MOB708" s="8"/>
      <c r="MOC708" s="8"/>
      <c r="MOD708" s="8"/>
      <c r="MOE708" s="8"/>
      <c r="MOF708" s="8"/>
      <c r="MOG708" s="8"/>
      <c r="MOH708" s="8"/>
      <c r="MOI708" s="8"/>
      <c r="MOJ708" s="8"/>
      <c r="MOK708" s="8"/>
      <c r="MOL708" s="8"/>
      <c r="MOM708" s="8"/>
      <c r="MON708" s="8"/>
      <c r="MOO708" s="8"/>
      <c r="MOP708" s="8"/>
      <c r="MOQ708" s="8"/>
      <c r="MOR708" s="8"/>
      <c r="MOS708" s="8"/>
      <c r="MOT708" s="8"/>
      <c r="MOU708" s="8"/>
      <c r="MOV708" s="8"/>
      <c r="MOW708" s="8"/>
      <c r="MOX708" s="8"/>
      <c r="MOY708" s="8"/>
      <c r="MOZ708" s="8"/>
      <c r="MPA708" s="8"/>
      <c r="MPB708" s="8"/>
      <c r="MPC708" s="8"/>
      <c r="MPD708" s="8"/>
      <c r="MPE708" s="8"/>
      <c r="MPF708" s="8"/>
      <c r="MPG708" s="8"/>
      <c r="MPH708" s="8"/>
      <c r="MPI708" s="8"/>
      <c r="MPJ708" s="8"/>
      <c r="MPK708" s="8"/>
      <c r="MPL708" s="8"/>
      <c r="MPM708" s="8"/>
      <c r="MPN708" s="8"/>
      <c r="MPO708" s="8"/>
      <c r="MPP708" s="8"/>
      <c r="MPQ708" s="8"/>
      <c r="MPR708" s="8"/>
      <c r="MPS708" s="8"/>
      <c r="MPT708" s="8"/>
      <c r="MPU708" s="8"/>
      <c r="MPV708" s="8"/>
      <c r="MPW708" s="8"/>
      <c r="MPX708" s="8"/>
      <c r="MPY708" s="8"/>
      <c r="MPZ708" s="8"/>
      <c r="MQA708" s="8"/>
      <c r="MQB708" s="8"/>
      <c r="MQC708" s="8"/>
      <c r="MQD708" s="8"/>
      <c r="MQE708" s="8"/>
      <c r="MQF708" s="8"/>
      <c r="MQG708" s="8"/>
      <c r="MQH708" s="8"/>
      <c r="MQI708" s="8"/>
      <c r="MQJ708" s="8"/>
      <c r="MQK708" s="8"/>
      <c r="MQL708" s="8"/>
      <c r="MQM708" s="8"/>
      <c r="MQN708" s="8"/>
      <c r="MQO708" s="8"/>
      <c r="MQP708" s="8"/>
      <c r="MQQ708" s="8"/>
      <c r="MQR708" s="8"/>
      <c r="MQS708" s="8"/>
      <c r="MQT708" s="8"/>
      <c r="MQU708" s="8"/>
      <c r="MQV708" s="8"/>
      <c r="MQW708" s="8"/>
      <c r="MQX708" s="8"/>
      <c r="MQY708" s="8"/>
      <c r="MQZ708" s="8"/>
      <c r="MRA708" s="8"/>
      <c r="MRB708" s="8"/>
      <c r="MRC708" s="8"/>
      <c r="MRD708" s="8"/>
      <c r="MRE708" s="8"/>
      <c r="MRF708" s="8"/>
      <c r="MRG708" s="8"/>
      <c r="MRH708" s="8"/>
      <c r="MRI708" s="8"/>
      <c r="MRJ708" s="8"/>
      <c r="MRK708" s="8"/>
      <c r="MRL708" s="8"/>
      <c r="MRM708" s="8"/>
      <c r="MRN708" s="8"/>
      <c r="MRO708" s="8"/>
      <c r="MRP708" s="8"/>
      <c r="MRQ708" s="8"/>
      <c r="MRR708" s="8"/>
      <c r="MRS708" s="8"/>
      <c r="MRT708" s="8"/>
      <c r="MRU708" s="8"/>
      <c r="MRV708" s="8"/>
      <c r="MRW708" s="8"/>
      <c r="MRX708" s="8"/>
      <c r="MRY708" s="8"/>
      <c r="MRZ708" s="8"/>
      <c r="MSA708" s="8"/>
      <c r="MSB708" s="8"/>
      <c r="MSC708" s="8"/>
      <c r="MSD708" s="8"/>
      <c r="MSE708" s="8"/>
      <c r="MSF708" s="8"/>
      <c r="MSG708" s="8"/>
      <c r="MSH708" s="8"/>
      <c r="MSI708" s="8"/>
      <c r="MSJ708" s="8"/>
      <c r="MSK708" s="8"/>
      <c r="MSL708" s="8"/>
      <c r="MSM708" s="8"/>
      <c r="MSN708" s="8"/>
      <c r="MSO708" s="8"/>
      <c r="MSP708" s="8"/>
      <c r="MSQ708" s="8"/>
      <c r="MSR708" s="8"/>
      <c r="MSS708" s="8"/>
      <c r="MST708" s="8"/>
      <c r="MSU708" s="8"/>
      <c r="MSV708" s="8"/>
      <c r="MSW708" s="8"/>
      <c r="MSX708" s="8"/>
      <c r="MSY708" s="8"/>
      <c r="MSZ708" s="8"/>
      <c r="MTA708" s="8"/>
      <c r="MTB708" s="8"/>
      <c r="MTC708" s="8"/>
      <c r="MTD708" s="8"/>
      <c r="MTE708" s="8"/>
      <c r="MTF708" s="8"/>
      <c r="MTG708" s="8"/>
      <c r="MTH708" s="8"/>
      <c r="MTI708" s="8"/>
      <c r="MTJ708" s="8"/>
      <c r="MTK708" s="8"/>
      <c r="MTL708" s="8"/>
      <c r="MTM708" s="8"/>
      <c r="MTN708" s="8"/>
      <c r="MTO708" s="8"/>
      <c r="MTP708" s="8"/>
      <c r="MTQ708" s="8"/>
      <c r="MTR708" s="8"/>
      <c r="MTS708" s="8"/>
      <c r="MTT708" s="8"/>
      <c r="MTU708" s="8"/>
      <c r="MTV708" s="8"/>
      <c r="MTW708" s="8"/>
      <c r="MTX708" s="8"/>
      <c r="MTY708" s="8"/>
      <c r="MTZ708" s="8"/>
      <c r="MUA708" s="8"/>
      <c r="MUB708" s="8"/>
      <c r="MUC708" s="8"/>
      <c r="MUD708" s="8"/>
      <c r="MUE708" s="8"/>
      <c r="MUF708" s="8"/>
      <c r="MUG708" s="8"/>
      <c r="MUH708" s="8"/>
      <c r="MUI708" s="8"/>
      <c r="MUJ708" s="8"/>
      <c r="MUK708" s="8"/>
      <c r="MUL708" s="8"/>
      <c r="MUM708" s="8"/>
      <c r="MUN708" s="8"/>
      <c r="MUO708" s="8"/>
      <c r="MUP708" s="8"/>
      <c r="MUQ708" s="8"/>
      <c r="MUR708" s="8"/>
      <c r="MUS708" s="8"/>
      <c r="MUT708" s="8"/>
      <c r="MUU708" s="8"/>
      <c r="MUV708" s="8"/>
      <c r="MUW708" s="8"/>
      <c r="MUX708" s="8"/>
      <c r="MUY708" s="8"/>
      <c r="MUZ708" s="8"/>
      <c r="MVA708" s="8"/>
      <c r="MVB708" s="8"/>
      <c r="MVC708" s="8"/>
      <c r="MVD708" s="8"/>
      <c r="MVE708" s="8"/>
      <c r="MVF708" s="8"/>
      <c r="MVG708" s="8"/>
      <c r="MVH708" s="8"/>
      <c r="MVI708" s="8"/>
      <c r="MVJ708" s="8"/>
      <c r="MVK708" s="8"/>
      <c r="MVL708" s="8"/>
      <c r="MVM708" s="8"/>
      <c r="MVN708" s="8"/>
      <c r="MVO708" s="8"/>
      <c r="MVP708" s="8"/>
      <c r="MVQ708" s="8"/>
      <c r="MVR708" s="8"/>
      <c r="MVS708" s="8"/>
      <c r="MVT708" s="8"/>
      <c r="MVU708" s="8"/>
      <c r="MVV708" s="8"/>
      <c r="MVW708" s="8"/>
      <c r="MVX708" s="8"/>
      <c r="MVY708" s="8"/>
      <c r="MVZ708" s="8"/>
      <c r="MWA708" s="8"/>
      <c r="MWB708" s="8"/>
      <c r="MWC708" s="8"/>
      <c r="MWD708" s="8"/>
      <c r="MWE708" s="8"/>
      <c r="MWF708" s="8"/>
      <c r="MWG708" s="8"/>
      <c r="MWH708" s="8"/>
      <c r="MWI708" s="8"/>
      <c r="MWJ708" s="8"/>
      <c r="MWK708" s="8"/>
      <c r="MWL708" s="8"/>
      <c r="MWM708" s="8"/>
      <c r="MWN708" s="8"/>
      <c r="MWO708" s="8"/>
      <c r="MWP708" s="8"/>
      <c r="MWQ708" s="8"/>
      <c r="MWR708" s="8"/>
      <c r="MWS708" s="8"/>
      <c r="MWT708" s="8"/>
      <c r="MWU708" s="8"/>
      <c r="MWV708" s="8"/>
      <c r="MWW708" s="8"/>
      <c r="MWX708" s="8"/>
      <c r="MWY708" s="8"/>
      <c r="MWZ708" s="8"/>
      <c r="MXA708" s="8"/>
      <c r="MXB708" s="8"/>
      <c r="MXC708" s="8"/>
      <c r="MXD708" s="8"/>
      <c r="MXE708" s="8"/>
      <c r="MXF708" s="8"/>
      <c r="MXG708" s="8"/>
      <c r="MXH708" s="8"/>
      <c r="MXI708" s="8"/>
      <c r="MXJ708" s="8"/>
      <c r="MXK708" s="8"/>
      <c r="MXL708" s="8"/>
      <c r="MXM708" s="8"/>
      <c r="MXN708" s="8"/>
      <c r="MXO708" s="8"/>
      <c r="MXP708" s="8"/>
      <c r="MXQ708" s="8"/>
      <c r="MXR708" s="8"/>
      <c r="MXS708" s="8"/>
      <c r="MXT708" s="8"/>
      <c r="MXU708" s="8"/>
      <c r="MXV708" s="8"/>
      <c r="MXW708" s="8"/>
      <c r="MXX708" s="8"/>
      <c r="MXY708" s="8"/>
      <c r="MXZ708" s="8"/>
      <c r="MYA708" s="8"/>
      <c r="MYB708" s="8"/>
      <c r="MYC708" s="8"/>
      <c r="MYD708" s="8"/>
      <c r="MYE708" s="8"/>
      <c r="MYF708" s="8"/>
      <c r="MYG708" s="8"/>
      <c r="MYH708" s="8"/>
      <c r="MYI708" s="8"/>
      <c r="MYJ708" s="8"/>
      <c r="MYK708" s="8"/>
      <c r="MYL708" s="8"/>
      <c r="MYM708" s="8"/>
      <c r="MYN708" s="8"/>
      <c r="MYO708" s="8"/>
      <c r="MYP708" s="8"/>
      <c r="MYQ708" s="8"/>
      <c r="MYR708" s="8"/>
      <c r="MYS708" s="8"/>
      <c r="MYT708" s="8"/>
      <c r="MYU708" s="8"/>
      <c r="MYV708" s="8"/>
      <c r="MYW708" s="8"/>
      <c r="MYX708" s="8"/>
      <c r="MYY708" s="8"/>
      <c r="MYZ708" s="8"/>
      <c r="MZA708" s="8"/>
      <c r="MZB708" s="8"/>
      <c r="MZC708" s="8"/>
      <c r="MZD708" s="8"/>
      <c r="MZE708" s="8"/>
      <c r="MZF708" s="8"/>
      <c r="MZG708" s="8"/>
      <c r="MZH708" s="8"/>
      <c r="MZI708" s="8"/>
      <c r="MZJ708" s="8"/>
      <c r="MZK708" s="8"/>
      <c r="MZL708" s="8"/>
      <c r="MZM708" s="8"/>
      <c r="MZN708" s="8"/>
      <c r="MZO708" s="8"/>
      <c r="MZP708" s="8"/>
      <c r="MZQ708" s="8"/>
      <c r="MZR708" s="8"/>
      <c r="MZS708" s="8"/>
      <c r="MZT708" s="8"/>
      <c r="MZU708" s="8"/>
      <c r="MZV708" s="8"/>
      <c r="MZW708" s="8"/>
      <c r="MZX708" s="8"/>
      <c r="MZY708" s="8"/>
      <c r="MZZ708" s="8"/>
      <c r="NAA708" s="8"/>
      <c r="NAB708" s="8"/>
      <c r="NAC708" s="8"/>
      <c r="NAD708" s="8"/>
      <c r="NAE708" s="8"/>
      <c r="NAF708" s="8"/>
      <c r="NAG708" s="8"/>
      <c r="NAH708" s="8"/>
      <c r="NAI708" s="8"/>
      <c r="NAJ708" s="8"/>
      <c r="NAK708" s="8"/>
      <c r="NAL708" s="8"/>
      <c r="NAM708" s="8"/>
      <c r="NAN708" s="8"/>
      <c r="NAO708" s="8"/>
      <c r="NAP708" s="8"/>
      <c r="NAQ708" s="8"/>
      <c r="NAR708" s="8"/>
      <c r="NAS708" s="8"/>
      <c r="NAT708" s="8"/>
      <c r="NAU708" s="8"/>
      <c r="NAV708" s="8"/>
      <c r="NAW708" s="8"/>
      <c r="NAX708" s="8"/>
      <c r="NAY708" s="8"/>
      <c r="NAZ708" s="8"/>
      <c r="NBA708" s="8"/>
      <c r="NBB708" s="8"/>
      <c r="NBC708" s="8"/>
      <c r="NBD708" s="8"/>
      <c r="NBE708" s="8"/>
      <c r="NBF708" s="8"/>
      <c r="NBG708" s="8"/>
      <c r="NBH708" s="8"/>
      <c r="NBI708" s="8"/>
      <c r="NBJ708" s="8"/>
      <c r="NBK708" s="8"/>
      <c r="NBL708" s="8"/>
      <c r="NBM708" s="8"/>
      <c r="NBN708" s="8"/>
      <c r="NBO708" s="8"/>
      <c r="NBP708" s="8"/>
      <c r="NBQ708" s="8"/>
      <c r="NBR708" s="8"/>
      <c r="NBS708" s="8"/>
      <c r="NBT708" s="8"/>
      <c r="NBU708" s="8"/>
      <c r="NBV708" s="8"/>
      <c r="NBW708" s="8"/>
      <c r="NBX708" s="8"/>
      <c r="NBY708" s="8"/>
      <c r="NBZ708" s="8"/>
      <c r="NCA708" s="8"/>
      <c r="NCB708" s="8"/>
      <c r="NCC708" s="8"/>
      <c r="NCD708" s="8"/>
      <c r="NCE708" s="8"/>
      <c r="NCF708" s="8"/>
      <c r="NCG708" s="8"/>
      <c r="NCH708" s="8"/>
      <c r="NCI708" s="8"/>
      <c r="NCJ708" s="8"/>
      <c r="NCK708" s="8"/>
      <c r="NCL708" s="8"/>
      <c r="NCM708" s="8"/>
      <c r="NCN708" s="8"/>
      <c r="NCO708" s="8"/>
      <c r="NCP708" s="8"/>
      <c r="NCQ708" s="8"/>
      <c r="NCR708" s="8"/>
      <c r="NCS708" s="8"/>
      <c r="NCT708" s="8"/>
      <c r="NCU708" s="8"/>
      <c r="NCV708" s="8"/>
      <c r="NCW708" s="8"/>
      <c r="NCX708" s="8"/>
      <c r="NCY708" s="8"/>
      <c r="NCZ708" s="8"/>
      <c r="NDA708" s="8"/>
      <c r="NDB708" s="8"/>
      <c r="NDC708" s="8"/>
      <c r="NDD708" s="8"/>
      <c r="NDE708" s="8"/>
      <c r="NDF708" s="8"/>
      <c r="NDG708" s="8"/>
      <c r="NDH708" s="8"/>
      <c r="NDI708" s="8"/>
      <c r="NDJ708" s="8"/>
      <c r="NDK708" s="8"/>
      <c r="NDL708" s="8"/>
      <c r="NDM708" s="8"/>
      <c r="NDN708" s="8"/>
      <c r="NDO708" s="8"/>
      <c r="NDP708" s="8"/>
      <c r="NDQ708" s="8"/>
      <c r="NDR708" s="8"/>
      <c r="NDS708" s="8"/>
      <c r="NDT708" s="8"/>
      <c r="NDU708" s="8"/>
      <c r="NDV708" s="8"/>
      <c r="NDW708" s="8"/>
      <c r="NDX708" s="8"/>
      <c r="NDY708" s="8"/>
      <c r="NDZ708" s="8"/>
      <c r="NEA708" s="8"/>
      <c r="NEB708" s="8"/>
      <c r="NEC708" s="8"/>
      <c r="NED708" s="8"/>
      <c r="NEE708" s="8"/>
      <c r="NEF708" s="8"/>
      <c r="NEG708" s="8"/>
      <c r="NEH708" s="8"/>
      <c r="NEI708" s="8"/>
      <c r="NEJ708" s="8"/>
      <c r="NEK708" s="8"/>
      <c r="NEL708" s="8"/>
      <c r="NEM708" s="8"/>
      <c r="NEN708" s="8"/>
      <c r="NEO708" s="8"/>
      <c r="NEP708" s="8"/>
      <c r="NEQ708" s="8"/>
      <c r="NER708" s="8"/>
      <c r="NES708" s="8"/>
      <c r="NET708" s="8"/>
      <c r="NEU708" s="8"/>
      <c r="NEV708" s="8"/>
      <c r="NEW708" s="8"/>
      <c r="NEX708" s="8"/>
      <c r="NEY708" s="8"/>
      <c r="NEZ708" s="8"/>
      <c r="NFA708" s="8"/>
      <c r="NFB708" s="8"/>
      <c r="NFC708" s="8"/>
      <c r="NFD708" s="8"/>
      <c r="NFE708" s="8"/>
      <c r="NFF708" s="8"/>
      <c r="NFG708" s="8"/>
      <c r="NFH708" s="8"/>
      <c r="NFI708" s="8"/>
      <c r="NFJ708" s="8"/>
      <c r="NFK708" s="8"/>
      <c r="NFL708" s="8"/>
      <c r="NFM708" s="8"/>
      <c r="NFN708" s="8"/>
      <c r="NFO708" s="8"/>
      <c r="NFP708" s="8"/>
      <c r="NFQ708" s="8"/>
      <c r="NFR708" s="8"/>
      <c r="NFS708" s="8"/>
      <c r="NFT708" s="8"/>
      <c r="NFU708" s="8"/>
      <c r="NFV708" s="8"/>
      <c r="NFW708" s="8"/>
      <c r="NFX708" s="8"/>
      <c r="NFY708" s="8"/>
      <c r="NFZ708" s="8"/>
      <c r="NGA708" s="8"/>
      <c r="NGB708" s="8"/>
      <c r="NGC708" s="8"/>
      <c r="NGD708" s="8"/>
      <c r="NGE708" s="8"/>
      <c r="NGF708" s="8"/>
      <c r="NGG708" s="8"/>
      <c r="NGH708" s="8"/>
      <c r="NGI708" s="8"/>
      <c r="NGJ708" s="8"/>
      <c r="NGK708" s="8"/>
      <c r="NGL708" s="8"/>
      <c r="NGM708" s="8"/>
      <c r="NGN708" s="8"/>
      <c r="NGO708" s="8"/>
      <c r="NGP708" s="8"/>
      <c r="NGQ708" s="8"/>
      <c r="NGR708" s="8"/>
      <c r="NGS708" s="8"/>
      <c r="NGT708" s="8"/>
      <c r="NGU708" s="8"/>
      <c r="NGV708" s="8"/>
      <c r="NGW708" s="8"/>
      <c r="NGX708" s="8"/>
      <c r="NGY708" s="8"/>
      <c r="NGZ708" s="8"/>
      <c r="NHA708" s="8"/>
      <c r="NHB708" s="8"/>
      <c r="NHC708" s="8"/>
      <c r="NHD708" s="8"/>
      <c r="NHE708" s="8"/>
      <c r="NHF708" s="8"/>
      <c r="NHG708" s="8"/>
      <c r="NHH708" s="8"/>
      <c r="NHI708" s="8"/>
      <c r="NHJ708" s="8"/>
      <c r="NHK708" s="8"/>
      <c r="NHL708" s="8"/>
      <c r="NHM708" s="8"/>
      <c r="NHN708" s="8"/>
      <c r="NHO708" s="8"/>
      <c r="NHP708" s="8"/>
      <c r="NHQ708" s="8"/>
      <c r="NHR708" s="8"/>
      <c r="NHS708" s="8"/>
      <c r="NHT708" s="8"/>
      <c r="NHU708" s="8"/>
      <c r="NHV708" s="8"/>
      <c r="NHW708" s="8"/>
      <c r="NHX708" s="8"/>
      <c r="NHY708" s="8"/>
      <c r="NHZ708" s="8"/>
      <c r="NIA708" s="8"/>
      <c r="NIB708" s="8"/>
      <c r="NIC708" s="8"/>
      <c r="NID708" s="8"/>
      <c r="NIE708" s="8"/>
      <c r="NIF708" s="8"/>
      <c r="NIG708" s="8"/>
      <c r="NIH708" s="8"/>
      <c r="NII708" s="8"/>
      <c r="NIJ708" s="8"/>
      <c r="NIK708" s="8"/>
      <c r="NIL708" s="8"/>
      <c r="NIM708" s="8"/>
      <c r="NIN708" s="8"/>
      <c r="NIO708" s="8"/>
      <c r="NIP708" s="8"/>
      <c r="NIQ708" s="8"/>
      <c r="NIR708" s="8"/>
      <c r="NIS708" s="8"/>
      <c r="NIT708" s="8"/>
      <c r="NIU708" s="8"/>
      <c r="NIV708" s="8"/>
      <c r="NIW708" s="8"/>
      <c r="NIX708" s="8"/>
      <c r="NIY708" s="8"/>
      <c r="NIZ708" s="8"/>
      <c r="NJA708" s="8"/>
      <c r="NJB708" s="8"/>
      <c r="NJC708" s="8"/>
      <c r="NJD708" s="8"/>
      <c r="NJE708" s="8"/>
      <c r="NJF708" s="8"/>
      <c r="NJG708" s="8"/>
      <c r="NJH708" s="8"/>
      <c r="NJI708" s="8"/>
      <c r="NJJ708" s="8"/>
      <c r="NJK708" s="8"/>
      <c r="NJL708" s="8"/>
      <c r="NJM708" s="8"/>
      <c r="NJN708" s="8"/>
      <c r="NJO708" s="8"/>
      <c r="NJP708" s="8"/>
      <c r="NJQ708" s="8"/>
      <c r="NJR708" s="8"/>
      <c r="NJS708" s="8"/>
      <c r="NJT708" s="8"/>
      <c r="NJU708" s="8"/>
      <c r="NJV708" s="8"/>
      <c r="NJW708" s="8"/>
      <c r="NJX708" s="8"/>
      <c r="NJY708" s="8"/>
      <c r="NJZ708" s="8"/>
      <c r="NKA708" s="8"/>
      <c r="NKB708" s="8"/>
      <c r="NKC708" s="8"/>
      <c r="NKD708" s="8"/>
      <c r="NKE708" s="8"/>
      <c r="NKF708" s="8"/>
      <c r="NKG708" s="8"/>
      <c r="NKH708" s="8"/>
      <c r="NKI708" s="8"/>
      <c r="NKJ708" s="8"/>
      <c r="NKK708" s="8"/>
      <c r="NKL708" s="8"/>
      <c r="NKM708" s="8"/>
      <c r="NKN708" s="8"/>
      <c r="NKO708" s="8"/>
      <c r="NKP708" s="8"/>
      <c r="NKQ708" s="8"/>
      <c r="NKR708" s="8"/>
      <c r="NKS708" s="8"/>
      <c r="NKT708" s="8"/>
      <c r="NKU708" s="8"/>
      <c r="NKV708" s="8"/>
      <c r="NKW708" s="8"/>
      <c r="NKX708" s="8"/>
      <c r="NKY708" s="8"/>
      <c r="NKZ708" s="8"/>
      <c r="NLA708" s="8"/>
      <c r="NLB708" s="8"/>
      <c r="NLC708" s="8"/>
      <c r="NLD708" s="8"/>
      <c r="NLE708" s="8"/>
      <c r="NLF708" s="8"/>
      <c r="NLG708" s="8"/>
      <c r="NLH708" s="8"/>
      <c r="NLI708" s="8"/>
      <c r="NLJ708" s="8"/>
      <c r="NLK708" s="8"/>
      <c r="NLL708" s="8"/>
      <c r="NLM708" s="8"/>
      <c r="NLN708" s="8"/>
      <c r="NLO708" s="8"/>
      <c r="NLP708" s="8"/>
      <c r="NLQ708" s="8"/>
      <c r="NLR708" s="8"/>
      <c r="NLS708" s="8"/>
      <c r="NLT708" s="8"/>
      <c r="NLU708" s="8"/>
      <c r="NLV708" s="8"/>
      <c r="NLW708" s="8"/>
      <c r="NLX708" s="8"/>
      <c r="NLY708" s="8"/>
      <c r="NLZ708" s="8"/>
      <c r="NMA708" s="8"/>
      <c r="NMB708" s="8"/>
      <c r="NMC708" s="8"/>
      <c r="NMD708" s="8"/>
      <c r="NME708" s="8"/>
      <c r="NMF708" s="8"/>
      <c r="NMG708" s="8"/>
      <c r="NMH708" s="8"/>
      <c r="NMI708" s="8"/>
      <c r="NMJ708" s="8"/>
      <c r="NMK708" s="8"/>
      <c r="NML708" s="8"/>
      <c r="NMM708" s="8"/>
      <c r="NMN708" s="8"/>
      <c r="NMO708" s="8"/>
      <c r="NMP708" s="8"/>
      <c r="NMQ708" s="8"/>
      <c r="NMR708" s="8"/>
      <c r="NMS708" s="8"/>
      <c r="NMT708" s="8"/>
      <c r="NMU708" s="8"/>
      <c r="NMV708" s="8"/>
      <c r="NMW708" s="8"/>
      <c r="NMX708" s="8"/>
      <c r="NMY708" s="8"/>
      <c r="NMZ708" s="8"/>
      <c r="NNA708" s="8"/>
      <c r="NNB708" s="8"/>
      <c r="NNC708" s="8"/>
      <c r="NND708" s="8"/>
      <c r="NNE708" s="8"/>
      <c r="NNF708" s="8"/>
      <c r="NNG708" s="8"/>
      <c r="NNH708" s="8"/>
      <c r="NNI708" s="8"/>
      <c r="NNJ708" s="8"/>
      <c r="NNK708" s="8"/>
      <c r="NNL708" s="8"/>
      <c r="NNM708" s="8"/>
      <c r="NNN708" s="8"/>
      <c r="NNO708" s="8"/>
      <c r="NNP708" s="8"/>
      <c r="NNQ708" s="8"/>
      <c r="NNR708" s="8"/>
      <c r="NNS708" s="8"/>
      <c r="NNT708" s="8"/>
      <c r="NNU708" s="8"/>
      <c r="NNV708" s="8"/>
      <c r="NNW708" s="8"/>
      <c r="NNX708" s="8"/>
      <c r="NNY708" s="8"/>
      <c r="NNZ708" s="8"/>
      <c r="NOA708" s="8"/>
      <c r="NOB708" s="8"/>
      <c r="NOC708" s="8"/>
      <c r="NOD708" s="8"/>
      <c r="NOE708" s="8"/>
      <c r="NOF708" s="8"/>
      <c r="NOG708" s="8"/>
      <c r="NOH708" s="8"/>
      <c r="NOI708" s="8"/>
      <c r="NOJ708" s="8"/>
      <c r="NOK708" s="8"/>
      <c r="NOL708" s="8"/>
      <c r="NOM708" s="8"/>
      <c r="NON708" s="8"/>
      <c r="NOO708" s="8"/>
      <c r="NOP708" s="8"/>
      <c r="NOQ708" s="8"/>
      <c r="NOR708" s="8"/>
      <c r="NOS708" s="8"/>
      <c r="NOT708" s="8"/>
      <c r="NOU708" s="8"/>
      <c r="NOV708" s="8"/>
      <c r="NOW708" s="8"/>
      <c r="NOX708" s="8"/>
      <c r="NOY708" s="8"/>
      <c r="NOZ708" s="8"/>
      <c r="NPA708" s="8"/>
      <c r="NPB708" s="8"/>
      <c r="NPC708" s="8"/>
      <c r="NPD708" s="8"/>
      <c r="NPE708" s="8"/>
      <c r="NPF708" s="8"/>
      <c r="NPG708" s="8"/>
      <c r="NPH708" s="8"/>
      <c r="NPI708" s="8"/>
      <c r="NPJ708" s="8"/>
      <c r="NPK708" s="8"/>
      <c r="NPL708" s="8"/>
      <c r="NPM708" s="8"/>
      <c r="NPN708" s="8"/>
      <c r="NPO708" s="8"/>
      <c r="NPP708" s="8"/>
      <c r="NPQ708" s="8"/>
      <c r="NPR708" s="8"/>
      <c r="NPS708" s="8"/>
      <c r="NPT708" s="8"/>
      <c r="NPU708" s="8"/>
      <c r="NPV708" s="8"/>
      <c r="NPW708" s="8"/>
      <c r="NPX708" s="8"/>
      <c r="NPY708" s="8"/>
      <c r="NPZ708" s="8"/>
      <c r="NQA708" s="8"/>
      <c r="NQB708" s="8"/>
      <c r="NQC708" s="8"/>
      <c r="NQD708" s="8"/>
      <c r="NQE708" s="8"/>
      <c r="NQF708" s="8"/>
      <c r="NQG708" s="8"/>
      <c r="NQH708" s="8"/>
      <c r="NQI708" s="8"/>
      <c r="NQJ708" s="8"/>
      <c r="NQK708" s="8"/>
      <c r="NQL708" s="8"/>
      <c r="NQM708" s="8"/>
      <c r="NQN708" s="8"/>
      <c r="NQO708" s="8"/>
      <c r="NQP708" s="8"/>
      <c r="NQQ708" s="8"/>
      <c r="NQR708" s="8"/>
      <c r="NQS708" s="8"/>
      <c r="NQT708" s="8"/>
      <c r="NQU708" s="8"/>
      <c r="NQV708" s="8"/>
      <c r="NQW708" s="8"/>
      <c r="NQX708" s="8"/>
      <c r="NQY708" s="8"/>
      <c r="NQZ708" s="8"/>
      <c r="NRA708" s="8"/>
      <c r="NRB708" s="8"/>
      <c r="NRC708" s="8"/>
      <c r="NRD708" s="8"/>
      <c r="NRE708" s="8"/>
      <c r="NRF708" s="8"/>
      <c r="NRG708" s="8"/>
      <c r="NRH708" s="8"/>
      <c r="NRI708" s="8"/>
      <c r="NRJ708" s="8"/>
      <c r="NRK708" s="8"/>
      <c r="NRL708" s="8"/>
      <c r="NRM708" s="8"/>
      <c r="NRN708" s="8"/>
      <c r="NRO708" s="8"/>
      <c r="NRP708" s="8"/>
      <c r="NRQ708" s="8"/>
      <c r="NRR708" s="8"/>
      <c r="NRS708" s="8"/>
      <c r="NRT708" s="8"/>
      <c r="NRU708" s="8"/>
      <c r="NRV708" s="8"/>
      <c r="NRW708" s="8"/>
      <c r="NRX708" s="8"/>
      <c r="NRY708" s="8"/>
      <c r="NRZ708" s="8"/>
      <c r="NSA708" s="8"/>
      <c r="NSB708" s="8"/>
      <c r="NSC708" s="8"/>
      <c r="NSD708" s="8"/>
      <c r="NSE708" s="8"/>
      <c r="NSF708" s="8"/>
      <c r="NSG708" s="8"/>
      <c r="NSH708" s="8"/>
      <c r="NSI708" s="8"/>
      <c r="NSJ708" s="8"/>
      <c r="NSK708" s="8"/>
      <c r="NSL708" s="8"/>
      <c r="NSM708" s="8"/>
      <c r="NSN708" s="8"/>
      <c r="NSO708" s="8"/>
      <c r="NSP708" s="8"/>
      <c r="NSQ708" s="8"/>
      <c r="NSR708" s="8"/>
      <c r="NSS708" s="8"/>
      <c r="NST708" s="8"/>
      <c r="NSU708" s="8"/>
      <c r="NSV708" s="8"/>
      <c r="NSW708" s="8"/>
      <c r="NSX708" s="8"/>
      <c r="NSY708" s="8"/>
      <c r="NSZ708" s="8"/>
      <c r="NTA708" s="8"/>
      <c r="NTB708" s="8"/>
      <c r="NTC708" s="8"/>
      <c r="NTD708" s="8"/>
      <c r="NTE708" s="8"/>
      <c r="NTF708" s="8"/>
      <c r="NTG708" s="8"/>
      <c r="NTH708" s="8"/>
      <c r="NTI708" s="8"/>
      <c r="NTJ708" s="8"/>
      <c r="NTK708" s="8"/>
      <c r="NTL708" s="8"/>
      <c r="NTM708" s="8"/>
      <c r="NTN708" s="8"/>
      <c r="NTO708" s="8"/>
      <c r="NTP708" s="8"/>
      <c r="NTQ708" s="8"/>
      <c r="NTR708" s="8"/>
      <c r="NTS708" s="8"/>
      <c r="NTT708" s="8"/>
      <c r="NTU708" s="8"/>
      <c r="NTV708" s="8"/>
      <c r="NTW708" s="8"/>
      <c r="NTX708" s="8"/>
      <c r="NTY708" s="8"/>
      <c r="NTZ708" s="8"/>
      <c r="NUA708" s="8"/>
      <c r="NUB708" s="8"/>
      <c r="NUC708" s="8"/>
      <c r="NUD708" s="8"/>
      <c r="NUE708" s="8"/>
      <c r="NUF708" s="8"/>
      <c r="NUG708" s="8"/>
      <c r="NUH708" s="8"/>
      <c r="NUI708" s="8"/>
      <c r="NUJ708" s="8"/>
      <c r="NUK708" s="8"/>
      <c r="NUL708" s="8"/>
      <c r="NUM708" s="8"/>
      <c r="NUN708" s="8"/>
      <c r="NUO708" s="8"/>
      <c r="NUP708" s="8"/>
      <c r="NUQ708" s="8"/>
      <c r="NUR708" s="8"/>
      <c r="NUS708" s="8"/>
      <c r="NUT708" s="8"/>
      <c r="NUU708" s="8"/>
      <c r="NUV708" s="8"/>
      <c r="NUW708" s="8"/>
      <c r="NUX708" s="8"/>
      <c r="NUY708" s="8"/>
      <c r="NUZ708" s="8"/>
      <c r="NVA708" s="8"/>
      <c r="NVB708" s="8"/>
      <c r="NVC708" s="8"/>
      <c r="NVD708" s="8"/>
      <c r="NVE708" s="8"/>
      <c r="NVF708" s="8"/>
      <c r="NVG708" s="8"/>
      <c r="NVH708" s="8"/>
      <c r="NVI708" s="8"/>
      <c r="NVJ708" s="8"/>
      <c r="NVK708" s="8"/>
      <c r="NVL708" s="8"/>
      <c r="NVM708" s="8"/>
      <c r="NVN708" s="8"/>
      <c r="NVO708" s="8"/>
      <c r="NVP708" s="8"/>
      <c r="NVQ708" s="8"/>
      <c r="NVR708" s="8"/>
      <c r="NVS708" s="8"/>
      <c r="NVT708" s="8"/>
      <c r="NVU708" s="8"/>
      <c r="NVV708" s="8"/>
      <c r="NVW708" s="8"/>
      <c r="NVX708" s="8"/>
      <c r="NVY708" s="8"/>
      <c r="NVZ708" s="8"/>
      <c r="NWA708" s="8"/>
      <c r="NWB708" s="8"/>
      <c r="NWC708" s="8"/>
      <c r="NWD708" s="8"/>
      <c r="NWE708" s="8"/>
      <c r="NWF708" s="8"/>
      <c r="NWG708" s="8"/>
      <c r="NWH708" s="8"/>
      <c r="NWI708" s="8"/>
      <c r="NWJ708" s="8"/>
      <c r="NWK708" s="8"/>
      <c r="NWL708" s="8"/>
      <c r="NWM708" s="8"/>
      <c r="NWN708" s="8"/>
      <c r="NWO708" s="8"/>
      <c r="NWP708" s="8"/>
      <c r="NWQ708" s="8"/>
      <c r="NWR708" s="8"/>
      <c r="NWS708" s="8"/>
      <c r="NWT708" s="8"/>
      <c r="NWU708" s="8"/>
      <c r="NWV708" s="8"/>
      <c r="NWW708" s="8"/>
      <c r="NWX708" s="8"/>
      <c r="NWY708" s="8"/>
      <c r="NWZ708" s="8"/>
      <c r="NXA708" s="8"/>
      <c r="NXB708" s="8"/>
      <c r="NXC708" s="8"/>
      <c r="NXD708" s="8"/>
      <c r="NXE708" s="8"/>
      <c r="NXF708" s="8"/>
      <c r="NXG708" s="8"/>
      <c r="NXH708" s="8"/>
      <c r="NXI708" s="8"/>
      <c r="NXJ708" s="8"/>
      <c r="NXK708" s="8"/>
      <c r="NXL708" s="8"/>
      <c r="NXM708" s="8"/>
      <c r="NXN708" s="8"/>
      <c r="NXO708" s="8"/>
      <c r="NXP708" s="8"/>
      <c r="NXQ708" s="8"/>
      <c r="NXR708" s="8"/>
      <c r="NXS708" s="8"/>
      <c r="NXT708" s="8"/>
      <c r="NXU708" s="8"/>
      <c r="NXV708" s="8"/>
      <c r="NXW708" s="8"/>
      <c r="NXX708" s="8"/>
      <c r="NXY708" s="8"/>
      <c r="NXZ708" s="8"/>
      <c r="NYA708" s="8"/>
      <c r="NYB708" s="8"/>
      <c r="NYC708" s="8"/>
      <c r="NYD708" s="8"/>
      <c r="NYE708" s="8"/>
      <c r="NYF708" s="8"/>
      <c r="NYG708" s="8"/>
      <c r="NYH708" s="8"/>
      <c r="NYI708" s="8"/>
      <c r="NYJ708" s="8"/>
      <c r="NYK708" s="8"/>
      <c r="NYL708" s="8"/>
      <c r="NYM708" s="8"/>
      <c r="NYN708" s="8"/>
      <c r="NYO708" s="8"/>
      <c r="NYP708" s="8"/>
      <c r="NYQ708" s="8"/>
      <c r="NYR708" s="8"/>
      <c r="NYS708" s="8"/>
      <c r="NYT708" s="8"/>
      <c r="NYU708" s="8"/>
      <c r="NYV708" s="8"/>
      <c r="NYW708" s="8"/>
      <c r="NYX708" s="8"/>
      <c r="NYY708" s="8"/>
      <c r="NYZ708" s="8"/>
      <c r="NZA708" s="8"/>
      <c r="NZB708" s="8"/>
      <c r="NZC708" s="8"/>
      <c r="NZD708" s="8"/>
      <c r="NZE708" s="8"/>
      <c r="NZF708" s="8"/>
      <c r="NZG708" s="8"/>
      <c r="NZH708" s="8"/>
      <c r="NZI708" s="8"/>
      <c r="NZJ708" s="8"/>
      <c r="NZK708" s="8"/>
      <c r="NZL708" s="8"/>
      <c r="NZM708" s="8"/>
      <c r="NZN708" s="8"/>
      <c r="NZO708" s="8"/>
      <c r="NZP708" s="8"/>
      <c r="NZQ708" s="8"/>
      <c r="NZR708" s="8"/>
      <c r="NZS708" s="8"/>
      <c r="NZT708" s="8"/>
      <c r="NZU708" s="8"/>
      <c r="NZV708" s="8"/>
      <c r="NZW708" s="8"/>
      <c r="NZX708" s="8"/>
      <c r="NZY708" s="8"/>
      <c r="NZZ708" s="8"/>
      <c r="OAA708" s="8"/>
      <c r="OAB708" s="8"/>
      <c r="OAC708" s="8"/>
      <c r="OAD708" s="8"/>
      <c r="OAE708" s="8"/>
      <c r="OAF708" s="8"/>
      <c r="OAG708" s="8"/>
      <c r="OAH708" s="8"/>
      <c r="OAI708" s="8"/>
      <c r="OAJ708" s="8"/>
      <c r="OAK708" s="8"/>
      <c r="OAL708" s="8"/>
      <c r="OAM708" s="8"/>
      <c r="OAN708" s="8"/>
      <c r="OAO708" s="8"/>
      <c r="OAP708" s="8"/>
      <c r="OAQ708" s="8"/>
      <c r="OAR708" s="8"/>
      <c r="OAS708" s="8"/>
      <c r="OAT708" s="8"/>
      <c r="OAU708" s="8"/>
      <c r="OAV708" s="8"/>
      <c r="OAW708" s="8"/>
      <c r="OAX708" s="8"/>
      <c r="OAY708" s="8"/>
      <c r="OAZ708" s="8"/>
      <c r="OBA708" s="8"/>
      <c r="OBB708" s="8"/>
      <c r="OBC708" s="8"/>
      <c r="OBD708" s="8"/>
      <c r="OBE708" s="8"/>
      <c r="OBF708" s="8"/>
      <c r="OBG708" s="8"/>
      <c r="OBH708" s="8"/>
      <c r="OBI708" s="8"/>
      <c r="OBJ708" s="8"/>
      <c r="OBK708" s="8"/>
      <c r="OBL708" s="8"/>
      <c r="OBM708" s="8"/>
      <c r="OBN708" s="8"/>
      <c r="OBO708" s="8"/>
      <c r="OBP708" s="8"/>
      <c r="OBQ708" s="8"/>
      <c r="OBR708" s="8"/>
      <c r="OBS708" s="8"/>
      <c r="OBT708" s="8"/>
      <c r="OBU708" s="8"/>
      <c r="OBV708" s="8"/>
      <c r="OBW708" s="8"/>
      <c r="OBX708" s="8"/>
      <c r="OBY708" s="8"/>
      <c r="OBZ708" s="8"/>
      <c r="OCA708" s="8"/>
      <c r="OCB708" s="8"/>
      <c r="OCC708" s="8"/>
      <c r="OCD708" s="8"/>
      <c r="OCE708" s="8"/>
      <c r="OCF708" s="8"/>
      <c r="OCG708" s="8"/>
      <c r="OCH708" s="8"/>
      <c r="OCI708" s="8"/>
      <c r="OCJ708" s="8"/>
      <c r="OCK708" s="8"/>
      <c r="OCL708" s="8"/>
      <c r="OCM708" s="8"/>
      <c r="OCN708" s="8"/>
      <c r="OCO708" s="8"/>
      <c r="OCP708" s="8"/>
      <c r="OCQ708" s="8"/>
      <c r="OCR708" s="8"/>
      <c r="OCS708" s="8"/>
      <c r="OCT708" s="8"/>
      <c r="OCU708" s="8"/>
      <c r="OCV708" s="8"/>
      <c r="OCW708" s="8"/>
      <c r="OCX708" s="8"/>
      <c r="OCY708" s="8"/>
      <c r="OCZ708" s="8"/>
      <c r="ODA708" s="8"/>
      <c r="ODB708" s="8"/>
      <c r="ODC708" s="8"/>
      <c r="ODD708" s="8"/>
      <c r="ODE708" s="8"/>
      <c r="ODF708" s="8"/>
      <c r="ODG708" s="8"/>
      <c r="ODH708" s="8"/>
      <c r="ODI708" s="8"/>
      <c r="ODJ708" s="8"/>
      <c r="ODK708" s="8"/>
      <c r="ODL708" s="8"/>
      <c r="ODM708" s="8"/>
      <c r="ODN708" s="8"/>
      <c r="ODO708" s="8"/>
      <c r="ODP708" s="8"/>
      <c r="ODQ708" s="8"/>
      <c r="ODR708" s="8"/>
      <c r="ODS708" s="8"/>
      <c r="ODT708" s="8"/>
      <c r="ODU708" s="8"/>
      <c r="ODV708" s="8"/>
      <c r="ODW708" s="8"/>
      <c r="ODX708" s="8"/>
      <c r="ODY708" s="8"/>
      <c r="ODZ708" s="8"/>
      <c r="OEA708" s="8"/>
      <c r="OEB708" s="8"/>
      <c r="OEC708" s="8"/>
      <c r="OED708" s="8"/>
      <c r="OEE708" s="8"/>
      <c r="OEF708" s="8"/>
      <c r="OEG708" s="8"/>
      <c r="OEH708" s="8"/>
      <c r="OEI708" s="8"/>
      <c r="OEJ708" s="8"/>
      <c r="OEK708" s="8"/>
      <c r="OEL708" s="8"/>
      <c r="OEM708" s="8"/>
      <c r="OEN708" s="8"/>
      <c r="OEO708" s="8"/>
      <c r="OEP708" s="8"/>
      <c r="OEQ708" s="8"/>
      <c r="OER708" s="8"/>
      <c r="OES708" s="8"/>
      <c r="OET708" s="8"/>
      <c r="OEU708" s="8"/>
      <c r="OEV708" s="8"/>
      <c r="OEW708" s="8"/>
      <c r="OEX708" s="8"/>
      <c r="OEY708" s="8"/>
      <c r="OEZ708" s="8"/>
      <c r="OFA708" s="8"/>
      <c r="OFB708" s="8"/>
      <c r="OFC708" s="8"/>
      <c r="OFD708" s="8"/>
      <c r="OFE708" s="8"/>
      <c r="OFF708" s="8"/>
      <c r="OFG708" s="8"/>
      <c r="OFH708" s="8"/>
      <c r="OFI708" s="8"/>
      <c r="OFJ708" s="8"/>
      <c r="OFK708" s="8"/>
      <c r="OFL708" s="8"/>
      <c r="OFM708" s="8"/>
      <c r="OFN708" s="8"/>
      <c r="OFO708" s="8"/>
      <c r="OFP708" s="8"/>
      <c r="OFQ708" s="8"/>
      <c r="OFR708" s="8"/>
      <c r="OFS708" s="8"/>
      <c r="OFT708" s="8"/>
      <c r="OFU708" s="8"/>
      <c r="OFV708" s="8"/>
      <c r="OFW708" s="8"/>
      <c r="OFX708" s="8"/>
      <c r="OFY708" s="8"/>
      <c r="OFZ708" s="8"/>
      <c r="OGA708" s="8"/>
      <c r="OGB708" s="8"/>
      <c r="OGC708" s="8"/>
      <c r="OGD708" s="8"/>
      <c r="OGE708" s="8"/>
      <c r="OGF708" s="8"/>
      <c r="OGG708" s="8"/>
      <c r="OGH708" s="8"/>
      <c r="OGI708" s="8"/>
      <c r="OGJ708" s="8"/>
      <c r="OGK708" s="8"/>
      <c r="OGL708" s="8"/>
      <c r="OGM708" s="8"/>
      <c r="OGN708" s="8"/>
      <c r="OGO708" s="8"/>
      <c r="OGP708" s="8"/>
      <c r="OGQ708" s="8"/>
      <c r="OGR708" s="8"/>
      <c r="OGS708" s="8"/>
      <c r="OGT708" s="8"/>
      <c r="OGU708" s="8"/>
      <c r="OGV708" s="8"/>
      <c r="OGW708" s="8"/>
      <c r="OGX708" s="8"/>
      <c r="OGY708" s="8"/>
      <c r="OGZ708" s="8"/>
      <c r="OHA708" s="8"/>
      <c r="OHB708" s="8"/>
      <c r="OHC708" s="8"/>
      <c r="OHD708" s="8"/>
      <c r="OHE708" s="8"/>
      <c r="OHF708" s="8"/>
      <c r="OHG708" s="8"/>
      <c r="OHH708" s="8"/>
      <c r="OHI708" s="8"/>
      <c r="OHJ708" s="8"/>
      <c r="OHK708" s="8"/>
      <c r="OHL708" s="8"/>
      <c r="OHM708" s="8"/>
      <c r="OHN708" s="8"/>
      <c r="OHO708" s="8"/>
      <c r="OHP708" s="8"/>
      <c r="OHQ708" s="8"/>
      <c r="OHR708" s="8"/>
      <c r="OHS708" s="8"/>
      <c r="OHT708" s="8"/>
      <c r="OHU708" s="8"/>
      <c r="OHV708" s="8"/>
      <c r="OHW708" s="8"/>
      <c r="OHX708" s="8"/>
      <c r="OHY708" s="8"/>
      <c r="OHZ708" s="8"/>
      <c r="OIA708" s="8"/>
      <c r="OIB708" s="8"/>
      <c r="OIC708" s="8"/>
      <c r="OID708" s="8"/>
      <c r="OIE708" s="8"/>
      <c r="OIF708" s="8"/>
      <c r="OIG708" s="8"/>
      <c r="OIH708" s="8"/>
      <c r="OII708" s="8"/>
      <c r="OIJ708" s="8"/>
      <c r="OIK708" s="8"/>
      <c r="OIL708" s="8"/>
      <c r="OIM708" s="8"/>
      <c r="OIN708" s="8"/>
      <c r="OIO708" s="8"/>
      <c r="OIP708" s="8"/>
      <c r="OIQ708" s="8"/>
      <c r="OIR708" s="8"/>
      <c r="OIS708" s="8"/>
      <c r="OIT708" s="8"/>
      <c r="OIU708" s="8"/>
      <c r="OIV708" s="8"/>
      <c r="OIW708" s="8"/>
      <c r="OIX708" s="8"/>
      <c r="OIY708" s="8"/>
      <c r="OIZ708" s="8"/>
      <c r="OJA708" s="8"/>
      <c r="OJB708" s="8"/>
      <c r="OJC708" s="8"/>
      <c r="OJD708" s="8"/>
      <c r="OJE708" s="8"/>
      <c r="OJF708" s="8"/>
      <c r="OJG708" s="8"/>
      <c r="OJH708" s="8"/>
      <c r="OJI708" s="8"/>
      <c r="OJJ708" s="8"/>
      <c r="OJK708" s="8"/>
      <c r="OJL708" s="8"/>
      <c r="OJM708" s="8"/>
      <c r="OJN708" s="8"/>
      <c r="OJO708" s="8"/>
      <c r="OJP708" s="8"/>
      <c r="OJQ708" s="8"/>
      <c r="OJR708" s="8"/>
      <c r="OJS708" s="8"/>
      <c r="OJT708" s="8"/>
      <c r="OJU708" s="8"/>
      <c r="OJV708" s="8"/>
      <c r="OJW708" s="8"/>
      <c r="OJX708" s="8"/>
      <c r="OJY708" s="8"/>
      <c r="OJZ708" s="8"/>
      <c r="OKA708" s="8"/>
      <c r="OKB708" s="8"/>
      <c r="OKC708" s="8"/>
      <c r="OKD708" s="8"/>
      <c r="OKE708" s="8"/>
      <c r="OKF708" s="8"/>
      <c r="OKG708" s="8"/>
      <c r="OKH708" s="8"/>
      <c r="OKI708" s="8"/>
      <c r="OKJ708" s="8"/>
      <c r="OKK708" s="8"/>
      <c r="OKL708" s="8"/>
      <c r="OKM708" s="8"/>
      <c r="OKN708" s="8"/>
      <c r="OKO708" s="8"/>
      <c r="OKP708" s="8"/>
      <c r="OKQ708" s="8"/>
      <c r="OKR708" s="8"/>
      <c r="OKS708" s="8"/>
      <c r="OKT708" s="8"/>
      <c r="OKU708" s="8"/>
      <c r="OKV708" s="8"/>
      <c r="OKW708" s="8"/>
      <c r="OKX708" s="8"/>
      <c r="OKY708" s="8"/>
      <c r="OKZ708" s="8"/>
      <c r="OLA708" s="8"/>
      <c r="OLB708" s="8"/>
      <c r="OLC708" s="8"/>
      <c r="OLD708" s="8"/>
      <c r="OLE708" s="8"/>
      <c r="OLF708" s="8"/>
      <c r="OLG708" s="8"/>
      <c r="OLH708" s="8"/>
      <c r="OLI708" s="8"/>
      <c r="OLJ708" s="8"/>
      <c r="OLK708" s="8"/>
      <c r="OLL708" s="8"/>
      <c r="OLM708" s="8"/>
      <c r="OLN708" s="8"/>
      <c r="OLO708" s="8"/>
      <c r="OLP708" s="8"/>
      <c r="OLQ708" s="8"/>
      <c r="OLR708" s="8"/>
      <c r="OLS708" s="8"/>
      <c r="OLT708" s="8"/>
      <c r="OLU708" s="8"/>
      <c r="OLV708" s="8"/>
      <c r="OLW708" s="8"/>
      <c r="OLX708" s="8"/>
      <c r="OLY708" s="8"/>
      <c r="OLZ708" s="8"/>
      <c r="OMA708" s="8"/>
      <c r="OMB708" s="8"/>
      <c r="OMC708" s="8"/>
      <c r="OMD708" s="8"/>
      <c r="OME708" s="8"/>
      <c r="OMF708" s="8"/>
      <c r="OMG708" s="8"/>
      <c r="OMH708" s="8"/>
      <c r="OMI708" s="8"/>
      <c r="OMJ708" s="8"/>
      <c r="OMK708" s="8"/>
      <c r="OML708" s="8"/>
      <c r="OMM708" s="8"/>
      <c r="OMN708" s="8"/>
      <c r="OMO708" s="8"/>
      <c r="OMP708" s="8"/>
      <c r="OMQ708" s="8"/>
      <c r="OMR708" s="8"/>
      <c r="OMS708" s="8"/>
      <c r="OMT708" s="8"/>
      <c r="OMU708" s="8"/>
      <c r="OMV708" s="8"/>
      <c r="OMW708" s="8"/>
      <c r="OMX708" s="8"/>
      <c r="OMY708" s="8"/>
      <c r="OMZ708" s="8"/>
      <c r="ONA708" s="8"/>
      <c r="ONB708" s="8"/>
      <c r="ONC708" s="8"/>
      <c r="OND708" s="8"/>
      <c r="ONE708" s="8"/>
      <c r="ONF708" s="8"/>
      <c r="ONG708" s="8"/>
      <c r="ONH708" s="8"/>
      <c r="ONI708" s="8"/>
      <c r="ONJ708" s="8"/>
      <c r="ONK708" s="8"/>
      <c r="ONL708" s="8"/>
      <c r="ONM708" s="8"/>
      <c r="ONN708" s="8"/>
      <c r="ONO708" s="8"/>
      <c r="ONP708" s="8"/>
      <c r="ONQ708" s="8"/>
      <c r="ONR708" s="8"/>
      <c r="ONS708" s="8"/>
      <c r="ONT708" s="8"/>
      <c r="ONU708" s="8"/>
      <c r="ONV708" s="8"/>
      <c r="ONW708" s="8"/>
      <c r="ONX708" s="8"/>
      <c r="ONY708" s="8"/>
      <c r="ONZ708" s="8"/>
      <c r="OOA708" s="8"/>
      <c r="OOB708" s="8"/>
      <c r="OOC708" s="8"/>
      <c r="OOD708" s="8"/>
      <c r="OOE708" s="8"/>
      <c r="OOF708" s="8"/>
      <c r="OOG708" s="8"/>
      <c r="OOH708" s="8"/>
      <c r="OOI708" s="8"/>
      <c r="OOJ708" s="8"/>
      <c r="OOK708" s="8"/>
      <c r="OOL708" s="8"/>
      <c r="OOM708" s="8"/>
      <c r="OON708" s="8"/>
      <c r="OOO708" s="8"/>
      <c r="OOP708" s="8"/>
      <c r="OOQ708" s="8"/>
      <c r="OOR708" s="8"/>
      <c r="OOS708" s="8"/>
      <c r="OOT708" s="8"/>
      <c r="OOU708" s="8"/>
      <c r="OOV708" s="8"/>
      <c r="OOW708" s="8"/>
      <c r="OOX708" s="8"/>
      <c r="OOY708" s="8"/>
      <c r="OOZ708" s="8"/>
      <c r="OPA708" s="8"/>
      <c r="OPB708" s="8"/>
      <c r="OPC708" s="8"/>
      <c r="OPD708" s="8"/>
      <c r="OPE708" s="8"/>
      <c r="OPF708" s="8"/>
      <c r="OPG708" s="8"/>
      <c r="OPH708" s="8"/>
      <c r="OPI708" s="8"/>
      <c r="OPJ708" s="8"/>
      <c r="OPK708" s="8"/>
      <c r="OPL708" s="8"/>
      <c r="OPM708" s="8"/>
      <c r="OPN708" s="8"/>
      <c r="OPO708" s="8"/>
      <c r="OPP708" s="8"/>
      <c r="OPQ708" s="8"/>
      <c r="OPR708" s="8"/>
      <c r="OPS708" s="8"/>
      <c r="OPT708" s="8"/>
      <c r="OPU708" s="8"/>
      <c r="OPV708" s="8"/>
      <c r="OPW708" s="8"/>
      <c r="OPX708" s="8"/>
      <c r="OPY708" s="8"/>
      <c r="OPZ708" s="8"/>
      <c r="OQA708" s="8"/>
      <c r="OQB708" s="8"/>
      <c r="OQC708" s="8"/>
      <c r="OQD708" s="8"/>
      <c r="OQE708" s="8"/>
      <c r="OQF708" s="8"/>
      <c r="OQG708" s="8"/>
      <c r="OQH708" s="8"/>
      <c r="OQI708" s="8"/>
      <c r="OQJ708" s="8"/>
      <c r="OQK708" s="8"/>
      <c r="OQL708" s="8"/>
      <c r="OQM708" s="8"/>
      <c r="OQN708" s="8"/>
      <c r="OQO708" s="8"/>
      <c r="OQP708" s="8"/>
      <c r="OQQ708" s="8"/>
      <c r="OQR708" s="8"/>
      <c r="OQS708" s="8"/>
      <c r="OQT708" s="8"/>
      <c r="OQU708" s="8"/>
      <c r="OQV708" s="8"/>
      <c r="OQW708" s="8"/>
      <c r="OQX708" s="8"/>
      <c r="OQY708" s="8"/>
      <c r="OQZ708" s="8"/>
      <c r="ORA708" s="8"/>
      <c r="ORB708" s="8"/>
      <c r="ORC708" s="8"/>
      <c r="ORD708" s="8"/>
      <c r="ORE708" s="8"/>
      <c r="ORF708" s="8"/>
      <c r="ORG708" s="8"/>
      <c r="ORH708" s="8"/>
      <c r="ORI708" s="8"/>
      <c r="ORJ708" s="8"/>
      <c r="ORK708" s="8"/>
      <c r="ORL708" s="8"/>
      <c r="ORM708" s="8"/>
      <c r="ORN708" s="8"/>
      <c r="ORO708" s="8"/>
      <c r="ORP708" s="8"/>
      <c r="ORQ708" s="8"/>
      <c r="ORR708" s="8"/>
      <c r="ORS708" s="8"/>
      <c r="ORT708" s="8"/>
      <c r="ORU708" s="8"/>
      <c r="ORV708" s="8"/>
      <c r="ORW708" s="8"/>
      <c r="ORX708" s="8"/>
      <c r="ORY708" s="8"/>
      <c r="ORZ708" s="8"/>
      <c r="OSA708" s="8"/>
      <c r="OSB708" s="8"/>
      <c r="OSC708" s="8"/>
      <c r="OSD708" s="8"/>
      <c r="OSE708" s="8"/>
      <c r="OSF708" s="8"/>
      <c r="OSG708" s="8"/>
      <c r="OSH708" s="8"/>
      <c r="OSI708" s="8"/>
      <c r="OSJ708" s="8"/>
      <c r="OSK708" s="8"/>
      <c r="OSL708" s="8"/>
      <c r="OSM708" s="8"/>
      <c r="OSN708" s="8"/>
      <c r="OSO708" s="8"/>
      <c r="OSP708" s="8"/>
      <c r="OSQ708" s="8"/>
      <c r="OSR708" s="8"/>
      <c r="OSS708" s="8"/>
      <c r="OST708" s="8"/>
      <c r="OSU708" s="8"/>
      <c r="OSV708" s="8"/>
      <c r="OSW708" s="8"/>
      <c r="OSX708" s="8"/>
      <c r="OSY708" s="8"/>
      <c r="OSZ708" s="8"/>
      <c r="OTA708" s="8"/>
      <c r="OTB708" s="8"/>
      <c r="OTC708" s="8"/>
      <c r="OTD708" s="8"/>
      <c r="OTE708" s="8"/>
      <c r="OTF708" s="8"/>
      <c r="OTG708" s="8"/>
      <c r="OTH708" s="8"/>
      <c r="OTI708" s="8"/>
      <c r="OTJ708" s="8"/>
      <c r="OTK708" s="8"/>
      <c r="OTL708" s="8"/>
      <c r="OTM708" s="8"/>
      <c r="OTN708" s="8"/>
      <c r="OTO708" s="8"/>
      <c r="OTP708" s="8"/>
      <c r="OTQ708" s="8"/>
      <c r="OTR708" s="8"/>
      <c r="OTS708" s="8"/>
      <c r="OTT708" s="8"/>
      <c r="OTU708" s="8"/>
      <c r="OTV708" s="8"/>
      <c r="OTW708" s="8"/>
      <c r="OTX708" s="8"/>
      <c r="OTY708" s="8"/>
      <c r="OTZ708" s="8"/>
      <c r="OUA708" s="8"/>
      <c r="OUB708" s="8"/>
      <c r="OUC708" s="8"/>
      <c r="OUD708" s="8"/>
      <c r="OUE708" s="8"/>
      <c r="OUF708" s="8"/>
      <c r="OUG708" s="8"/>
      <c r="OUH708" s="8"/>
      <c r="OUI708" s="8"/>
      <c r="OUJ708" s="8"/>
      <c r="OUK708" s="8"/>
      <c r="OUL708" s="8"/>
      <c r="OUM708" s="8"/>
      <c r="OUN708" s="8"/>
      <c r="OUO708" s="8"/>
      <c r="OUP708" s="8"/>
      <c r="OUQ708" s="8"/>
      <c r="OUR708" s="8"/>
      <c r="OUS708" s="8"/>
      <c r="OUT708" s="8"/>
      <c r="OUU708" s="8"/>
      <c r="OUV708" s="8"/>
      <c r="OUW708" s="8"/>
      <c r="OUX708" s="8"/>
      <c r="OUY708" s="8"/>
      <c r="OUZ708" s="8"/>
      <c r="OVA708" s="8"/>
      <c r="OVB708" s="8"/>
      <c r="OVC708" s="8"/>
      <c r="OVD708" s="8"/>
      <c r="OVE708" s="8"/>
      <c r="OVF708" s="8"/>
      <c r="OVG708" s="8"/>
      <c r="OVH708" s="8"/>
      <c r="OVI708" s="8"/>
      <c r="OVJ708" s="8"/>
      <c r="OVK708" s="8"/>
      <c r="OVL708" s="8"/>
      <c r="OVM708" s="8"/>
      <c r="OVN708" s="8"/>
      <c r="OVO708" s="8"/>
      <c r="OVP708" s="8"/>
      <c r="OVQ708" s="8"/>
      <c r="OVR708" s="8"/>
      <c r="OVS708" s="8"/>
      <c r="OVT708" s="8"/>
      <c r="OVU708" s="8"/>
      <c r="OVV708" s="8"/>
      <c r="OVW708" s="8"/>
      <c r="OVX708" s="8"/>
      <c r="OVY708" s="8"/>
      <c r="OVZ708" s="8"/>
      <c r="OWA708" s="8"/>
      <c r="OWB708" s="8"/>
      <c r="OWC708" s="8"/>
      <c r="OWD708" s="8"/>
      <c r="OWE708" s="8"/>
      <c r="OWF708" s="8"/>
      <c r="OWG708" s="8"/>
      <c r="OWH708" s="8"/>
      <c r="OWI708" s="8"/>
      <c r="OWJ708" s="8"/>
      <c r="OWK708" s="8"/>
      <c r="OWL708" s="8"/>
      <c r="OWM708" s="8"/>
      <c r="OWN708" s="8"/>
      <c r="OWO708" s="8"/>
      <c r="OWP708" s="8"/>
      <c r="OWQ708" s="8"/>
      <c r="OWR708" s="8"/>
      <c r="OWS708" s="8"/>
      <c r="OWT708" s="8"/>
      <c r="OWU708" s="8"/>
      <c r="OWV708" s="8"/>
      <c r="OWW708" s="8"/>
      <c r="OWX708" s="8"/>
      <c r="OWY708" s="8"/>
      <c r="OWZ708" s="8"/>
      <c r="OXA708" s="8"/>
      <c r="OXB708" s="8"/>
      <c r="OXC708" s="8"/>
      <c r="OXD708" s="8"/>
      <c r="OXE708" s="8"/>
      <c r="OXF708" s="8"/>
      <c r="OXG708" s="8"/>
      <c r="OXH708" s="8"/>
      <c r="OXI708" s="8"/>
      <c r="OXJ708" s="8"/>
      <c r="OXK708" s="8"/>
      <c r="OXL708" s="8"/>
      <c r="OXM708" s="8"/>
      <c r="OXN708" s="8"/>
      <c r="OXO708" s="8"/>
      <c r="OXP708" s="8"/>
      <c r="OXQ708" s="8"/>
      <c r="OXR708" s="8"/>
      <c r="OXS708" s="8"/>
      <c r="OXT708" s="8"/>
      <c r="OXU708" s="8"/>
      <c r="OXV708" s="8"/>
      <c r="OXW708" s="8"/>
      <c r="OXX708" s="8"/>
      <c r="OXY708" s="8"/>
      <c r="OXZ708" s="8"/>
      <c r="OYA708" s="8"/>
      <c r="OYB708" s="8"/>
      <c r="OYC708" s="8"/>
      <c r="OYD708" s="8"/>
      <c r="OYE708" s="8"/>
      <c r="OYF708" s="8"/>
      <c r="OYG708" s="8"/>
      <c r="OYH708" s="8"/>
      <c r="OYI708" s="8"/>
      <c r="OYJ708" s="8"/>
      <c r="OYK708" s="8"/>
      <c r="OYL708" s="8"/>
      <c r="OYM708" s="8"/>
      <c r="OYN708" s="8"/>
      <c r="OYO708" s="8"/>
      <c r="OYP708" s="8"/>
      <c r="OYQ708" s="8"/>
      <c r="OYR708" s="8"/>
      <c r="OYS708" s="8"/>
      <c r="OYT708" s="8"/>
      <c r="OYU708" s="8"/>
      <c r="OYV708" s="8"/>
      <c r="OYW708" s="8"/>
      <c r="OYX708" s="8"/>
      <c r="OYY708" s="8"/>
      <c r="OYZ708" s="8"/>
      <c r="OZA708" s="8"/>
      <c r="OZB708" s="8"/>
      <c r="OZC708" s="8"/>
      <c r="OZD708" s="8"/>
      <c r="OZE708" s="8"/>
      <c r="OZF708" s="8"/>
      <c r="OZG708" s="8"/>
      <c r="OZH708" s="8"/>
      <c r="OZI708" s="8"/>
      <c r="OZJ708" s="8"/>
      <c r="OZK708" s="8"/>
      <c r="OZL708" s="8"/>
      <c r="OZM708" s="8"/>
      <c r="OZN708" s="8"/>
      <c r="OZO708" s="8"/>
      <c r="OZP708" s="8"/>
      <c r="OZQ708" s="8"/>
      <c r="OZR708" s="8"/>
      <c r="OZS708" s="8"/>
      <c r="OZT708" s="8"/>
      <c r="OZU708" s="8"/>
      <c r="OZV708" s="8"/>
      <c r="OZW708" s="8"/>
      <c r="OZX708" s="8"/>
      <c r="OZY708" s="8"/>
      <c r="OZZ708" s="8"/>
      <c r="PAA708" s="8"/>
      <c r="PAB708" s="8"/>
      <c r="PAC708" s="8"/>
      <c r="PAD708" s="8"/>
      <c r="PAE708" s="8"/>
      <c r="PAF708" s="8"/>
      <c r="PAG708" s="8"/>
      <c r="PAH708" s="8"/>
      <c r="PAI708" s="8"/>
      <c r="PAJ708" s="8"/>
      <c r="PAK708" s="8"/>
      <c r="PAL708" s="8"/>
      <c r="PAM708" s="8"/>
      <c r="PAN708" s="8"/>
      <c r="PAO708" s="8"/>
      <c r="PAP708" s="8"/>
      <c r="PAQ708" s="8"/>
      <c r="PAR708" s="8"/>
      <c r="PAS708" s="8"/>
      <c r="PAT708" s="8"/>
      <c r="PAU708" s="8"/>
      <c r="PAV708" s="8"/>
      <c r="PAW708" s="8"/>
      <c r="PAX708" s="8"/>
      <c r="PAY708" s="8"/>
      <c r="PAZ708" s="8"/>
      <c r="PBA708" s="8"/>
      <c r="PBB708" s="8"/>
      <c r="PBC708" s="8"/>
      <c r="PBD708" s="8"/>
      <c r="PBE708" s="8"/>
      <c r="PBF708" s="8"/>
      <c r="PBG708" s="8"/>
      <c r="PBH708" s="8"/>
      <c r="PBI708" s="8"/>
      <c r="PBJ708" s="8"/>
      <c r="PBK708" s="8"/>
      <c r="PBL708" s="8"/>
      <c r="PBM708" s="8"/>
      <c r="PBN708" s="8"/>
      <c r="PBO708" s="8"/>
      <c r="PBP708" s="8"/>
      <c r="PBQ708" s="8"/>
      <c r="PBR708" s="8"/>
      <c r="PBS708" s="8"/>
      <c r="PBT708" s="8"/>
      <c r="PBU708" s="8"/>
      <c r="PBV708" s="8"/>
      <c r="PBW708" s="8"/>
      <c r="PBX708" s="8"/>
      <c r="PBY708" s="8"/>
      <c r="PBZ708" s="8"/>
      <c r="PCA708" s="8"/>
      <c r="PCB708" s="8"/>
      <c r="PCC708" s="8"/>
      <c r="PCD708" s="8"/>
      <c r="PCE708" s="8"/>
      <c r="PCF708" s="8"/>
      <c r="PCG708" s="8"/>
      <c r="PCH708" s="8"/>
      <c r="PCI708" s="8"/>
      <c r="PCJ708" s="8"/>
      <c r="PCK708" s="8"/>
      <c r="PCL708" s="8"/>
      <c r="PCM708" s="8"/>
      <c r="PCN708" s="8"/>
      <c r="PCO708" s="8"/>
      <c r="PCP708" s="8"/>
      <c r="PCQ708" s="8"/>
      <c r="PCR708" s="8"/>
      <c r="PCS708" s="8"/>
      <c r="PCT708" s="8"/>
      <c r="PCU708" s="8"/>
      <c r="PCV708" s="8"/>
      <c r="PCW708" s="8"/>
      <c r="PCX708" s="8"/>
      <c r="PCY708" s="8"/>
      <c r="PCZ708" s="8"/>
      <c r="PDA708" s="8"/>
      <c r="PDB708" s="8"/>
      <c r="PDC708" s="8"/>
      <c r="PDD708" s="8"/>
      <c r="PDE708" s="8"/>
      <c r="PDF708" s="8"/>
      <c r="PDG708" s="8"/>
      <c r="PDH708" s="8"/>
      <c r="PDI708" s="8"/>
      <c r="PDJ708" s="8"/>
      <c r="PDK708" s="8"/>
      <c r="PDL708" s="8"/>
      <c r="PDM708" s="8"/>
      <c r="PDN708" s="8"/>
      <c r="PDO708" s="8"/>
      <c r="PDP708" s="8"/>
      <c r="PDQ708" s="8"/>
      <c r="PDR708" s="8"/>
      <c r="PDS708" s="8"/>
      <c r="PDT708" s="8"/>
      <c r="PDU708" s="8"/>
      <c r="PDV708" s="8"/>
      <c r="PDW708" s="8"/>
      <c r="PDX708" s="8"/>
      <c r="PDY708" s="8"/>
      <c r="PDZ708" s="8"/>
      <c r="PEA708" s="8"/>
      <c r="PEB708" s="8"/>
      <c r="PEC708" s="8"/>
      <c r="PED708" s="8"/>
      <c r="PEE708" s="8"/>
      <c r="PEF708" s="8"/>
      <c r="PEG708" s="8"/>
      <c r="PEH708" s="8"/>
      <c r="PEI708" s="8"/>
      <c r="PEJ708" s="8"/>
      <c r="PEK708" s="8"/>
      <c r="PEL708" s="8"/>
      <c r="PEM708" s="8"/>
      <c r="PEN708" s="8"/>
      <c r="PEO708" s="8"/>
      <c r="PEP708" s="8"/>
      <c r="PEQ708" s="8"/>
      <c r="PER708" s="8"/>
      <c r="PES708" s="8"/>
      <c r="PET708" s="8"/>
      <c r="PEU708" s="8"/>
      <c r="PEV708" s="8"/>
      <c r="PEW708" s="8"/>
      <c r="PEX708" s="8"/>
      <c r="PEY708" s="8"/>
      <c r="PEZ708" s="8"/>
      <c r="PFA708" s="8"/>
      <c r="PFB708" s="8"/>
      <c r="PFC708" s="8"/>
      <c r="PFD708" s="8"/>
      <c r="PFE708" s="8"/>
      <c r="PFF708" s="8"/>
      <c r="PFG708" s="8"/>
      <c r="PFH708" s="8"/>
      <c r="PFI708" s="8"/>
      <c r="PFJ708" s="8"/>
      <c r="PFK708" s="8"/>
      <c r="PFL708" s="8"/>
      <c r="PFM708" s="8"/>
      <c r="PFN708" s="8"/>
      <c r="PFO708" s="8"/>
      <c r="PFP708" s="8"/>
      <c r="PFQ708" s="8"/>
      <c r="PFR708" s="8"/>
      <c r="PFS708" s="8"/>
      <c r="PFT708" s="8"/>
      <c r="PFU708" s="8"/>
      <c r="PFV708" s="8"/>
      <c r="PFW708" s="8"/>
      <c r="PFX708" s="8"/>
      <c r="PFY708" s="8"/>
      <c r="PFZ708" s="8"/>
      <c r="PGA708" s="8"/>
      <c r="PGB708" s="8"/>
      <c r="PGC708" s="8"/>
      <c r="PGD708" s="8"/>
      <c r="PGE708" s="8"/>
      <c r="PGF708" s="8"/>
      <c r="PGG708" s="8"/>
      <c r="PGH708" s="8"/>
      <c r="PGI708" s="8"/>
      <c r="PGJ708" s="8"/>
      <c r="PGK708" s="8"/>
      <c r="PGL708" s="8"/>
      <c r="PGM708" s="8"/>
      <c r="PGN708" s="8"/>
      <c r="PGO708" s="8"/>
      <c r="PGP708" s="8"/>
      <c r="PGQ708" s="8"/>
      <c r="PGR708" s="8"/>
      <c r="PGS708" s="8"/>
      <c r="PGT708" s="8"/>
      <c r="PGU708" s="8"/>
      <c r="PGV708" s="8"/>
      <c r="PGW708" s="8"/>
      <c r="PGX708" s="8"/>
      <c r="PGY708" s="8"/>
      <c r="PGZ708" s="8"/>
      <c r="PHA708" s="8"/>
      <c r="PHB708" s="8"/>
      <c r="PHC708" s="8"/>
      <c r="PHD708" s="8"/>
      <c r="PHE708" s="8"/>
      <c r="PHF708" s="8"/>
      <c r="PHG708" s="8"/>
      <c r="PHH708" s="8"/>
      <c r="PHI708" s="8"/>
      <c r="PHJ708" s="8"/>
      <c r="PHK708" s="8"/>
      <c r="PHL708" s="8"/>
      <c r="PHM708" s="8"/>
      <c r="PHN708" s="8"/>
      <c r="PHO708" s="8"/>
      <c r="PHP708" s="8"/>
      <c r="PHQ708" s="8"/>
      <c r="PHR708" s="8"/>
      <c r="PHS708" s="8"/>
      <c r="PHT708" s="8"/>
      <c r="PHU708" s="8"/>
      <c r="PHV708" s="8"/>
      <c r="PHW708" s="8"/>
      <c r="PHX708" s="8"/>
      <c r="PHY708" s="8"/>
      <c r="PHZ708" s="8"/>
      <c r="PIA708" s="8"/>
      <c r="PIB708" s="8"/>
      <c r="PIC708" s="8"/>
      <c r="PID708" s="8"/>
      <c r="PIE708" s="8"/>
      <c r="PIF708" s="8"/>
      <c r="PIG708" s="8"/>
      <c r="PIH708" s="8"/>
      <c r="PII708" s="8"/>
      <c r="PIJ708" s="8"/>
      <c r="PIK708" s="8"/>
      <c r="PIL708" s="8"/>
      <c r="PIM708" s="8"/>
      <c r="PIN708" s="8"/>
      <c r="PIO708" s="8"/>
      <c r="PIP708" s="8"/>
      <c r="PIQ708" s="8"/>
      <c r="PIR708" s="8"/>
      <c r="PIS708" s="8"/>
      <c r="PIT708" s="8"/>
      <c r="PIU708" s="8"/>
      <c r="PIV708" s="8"/>
      <c r="PIW708" s="8"/>
      <c r="PIX708" s="8"/>
      <c r="PIY708" s="8"/>
      <c r="PIZ708" s="8"/>
      <c r="PJA708" s="8"/>
      <c r="PJB708" s="8"/>
      <c r="PJC708" s="8"/>
      <c r="PJD708" s="8"/>
      <c r="PJE708" s="8"/>
      <c r="PJF708" s="8"/>
      <c r="PJG708" s="8"/>
      <c r="PJH708" s="8"/>
      <c r="PJI708" s="8"/>
      <c r="PJJ708" s="8"/>
      <c r="PJK708" s="8"/>
      <c r="PJL708" s="8"/>
      <c r="PJM708" s="8"/>
      <c r="PJN708" s="8"/>
      <c r="PJO708" s="8"/>
      <c r="PJP708" s="8"/>
      <c r="PJQ708" s="8"/>
      <c r="PJR708" s="8"/>
      <c r="PJS708" s="8"/>
      <c r="PJT708" s="8"/>
      <c r="PJU708" s="8"/>
      <c r="PJV708" s="8"/>
      <c r="PJW708" s="8"/>
      <c r="PJX708" s="8"/>
      <c r="PJY708" s="8"/>
      <c r="PJZ708" s="8"/>
      <c r="PKA708" s="8"/>
      <c r="PKB708" s="8"/>
      <c r="PKC708" s="8"/>
      <c r="PKD708" s="8"/>
      <c r="PKE708" s="8"/>
      <c r="PKF708" s="8"/>
      <c r="PKG708" s="8"/>
      <c r="PKH708" s="8"/>
      <c r="PKI708" s="8"/>
      <c r="PKJ708" s="8"/>
      <c r="PKK708" s="8"/>
      <c r="PKL708" s="8"/>
      <c r="PKM708" s="8"/>
      <c r="PKN708" s="8"/>
      <c r="PKO708" s="8"/>
      <c r="PKP708" s="8"/>
      <c r="PKQ708" s="8"/>
      <c r="PKR708" s="8"/>
      <c r="PKS708" s="8"/>
      <c r="PKT708" s="8"/>
      <c r="PKU708" s="8"/>
      <c r="PKV708" s="8"/>
      <c r="PKW708" s="8"/>
      <c r="PKX708" s="8"/>
      <c r="PKY708" s="8"/>
      <c r="PKZ708" s="8"/>
      <c r="PLA708" s="8"/>
      <c r="PLB708" s="8"/>
      <c r="PLC708" s="8"/>
      <c r="PLD708" s="8"/>
      <c r="PLE708" s="8"/>
      <c r="PLF708" s="8"/>
      <c r="PLG708" s="8"/>
      <c r="PLH708" s="8"/>
      <c r="PLI708" s="8"/>
      <c r="PLJ708" s="8"/>
      <c r="PLK708" s="8"/>
      <c r="PLL708" s="8"/>
      <c r="PLM708" s="8"/>
      <c r="PLN708" s="8"/>
      <c r="PLO708" s="8"/>
      <c r="PLP708" s="8"/>
      <c r="PLQ708" s="8"/>
      <c r="PLR708" s="8"/>
      <c r="PLS708" s="8"/>
      <c r="PLT708" s="8"/>
      <c r="PLU708" s="8"/>
      <c r="PLV708" s="8"/>
      <c r="PLW708" s="8"/>
      <c r="PLX708" s="8"/>
      <c r="PLY708" s="8"/>
      <c r="PLZ708" s="8"/>
      <c r="PMA708" s="8"/>
      <c r="PMB708" s="8"/>
      <c r="PMC708" s="8"/>
      <c r="PMD708" s="8"/>
      <c r="PME708" s="8"/>
      <c r="PMF708" s="8"/>
      <c r="PMG708" s="8"/>
      <c r="PMH708" s="8"/>
      <c r="PMI708" s="8"/>
      <c r="PMJ708" s="8"/>
      <c r="PMK708" s="8"/>
      <c r="PML708" s="8"/>
      <c r="PMM708" s="8"/>
      <c r="PMN708" s="8"/>
      <c r="PMO708" s="8"/>
      <c r="PMP708" s="8"/>
      <c r="PMQ708" s="8"/>
      <c r="PMR708" s="8"/>
      <c r="PMS708" s="8"/>
      <c r="PMT708" s="8"/>
      <c r="PMU708" s="8"/>
      <c r="PMV708" s="8"/>
      <c r="PMW708" s="8"/>
      <c r="PMX708" s="8"/>
      <c r="PMY708" s="8"/>
      <c r="PMZ708" s="8"/>
      <c r="PNA708" s="8"/>
      <c r="PNB708" s="8"/>
      <c r="PNC708" s="8"/>
      <c r="PND708" s="8"/>
      <c r="PNE708" s="8"/>
      <c r="PNF708" s="8"/>
      <c r="PNG708" s="8"/>
      <c r="PNH708" s="8"/>
      <c r="PNI708" s="8"/>
      <c r="PNJ708" s="8"/>
      <c r="PNK708" s="8"/>
      <c r="PNL708" s="8"/>
      <c r="PNM708" s="8"/>
      <c r="PNN708" s="8"/>
      <c r="PNO708" s="8"/>
      <c r="PNP708" s="8"/>
      <c r="PNQ708" s="8"/>
      <c r="PNR708" s="8"/>
      <c r="PNS708" s="8"/>
      <c r="PNT708" s="8"/>
      <c r="PNU708" s="8"/>
      <c r="PNV708" s="8"/>
      <c r="PNW708" s="8"/>
      <c r="PNX708" s="8"/>
      <c r="PNY708" s="8"/>
      <c r="PNZ708" s="8"/>
      <c r="POA708" s="8"/>
      <c r="POB708" s="8"/>
      <c r="POC708" s="8"/>
      <c r="POD708" s="8"/>
      <c r="POE708" s="8"/>
      <c r="POF708" s="8"/>
      <c r="POG708" s="8"/>
      <c r="POH708" s="8"/>
      <c r="POI708" s="8"/>
      <c r="POJ708" s="8"/>
      <c r="POK708" s="8"/>
      <c r="POL708" s="8"/>
      <c r="POM708" s="8"/>
      <c r="PON708" s="8"/>
      <c r="POO708" s="8"/>
      <c r="POP708" s="8"/>
      <c r="POQ708" s="8"/>
      <c r="POR708" s="8"/>
      <c r="POS708" s="8"/>
      <c r="POT708" s="8"/>
      <c r="POU708" s="8"/>
      <c r="POV708" s="8"/>
      <c r="POW708" s="8"/>
      <c r="POX708" s="8"/>
      <c r="POY708" s="8"/>
      <c r="POZ708" s="8"/>
      <c r="PPA708" s="8"/>
      <c r="PPB708" s="8"/>
      <c r="PPC708" s="8"/>
      <c r="PPD708" s="8"/>
      <c r="PPE708" s="8"/>
      <c r="PPF708" s="8"/>
      <c r="PPG708" s="8"/>
      <c r="PPH708" s="8"/>
      <c r="PPI708" s="8"/>
      <c r="PPJ708" s="8"/>
      <c r="PPK708" s="8"/>
      <c r="PPL708" s="8"/>
      <c r="PPM708" s="8"/>
      <c r="PPN708" s="8"/>
      <c r="PPO708" s="8"/>
      <c r="PPP708" s="8"/>
      <c r="PPQ708" s="8"/>
      <c r="PPR708" s="8"/>
      <c r="PPS708" s="8"/>
      <c r="PPT708" s="8"/>
      <c r="PPU708" s="8"/>
      <c r="PPV708" s="8"/>
      <c r="PPW708" s="8"/>
      <c r="PPX708" s="8"/>
      <c r="PPY708" s="8"/>
      <c r="PPZ708" s="8"/>
      <c r="PQA708" s="8"/>
      <c r="PQB708" s="8"/>
      <c r="PQC708" s="8"/>
      <c r="PQD708" s="8"/>
      <c r="PQE708" s="8"/>
      <c r="PQF708" s="8"/>
      <c r="PQG708" s="8"/>
      <c r="PQH708" s="8"/>
      <c r="PQI708" s="8"/>
      <c r="PQJ708" s="8"/>
      <c r="PQK708" s="8"/>
      <c r="PQL708" s="8"/>
      <c r="PQM708" s="8"/>
      <c r="PQN708" s="8"/>
      <c r="PQO708" s="8"/>
      <c r="PQP708" s="8"/>
      <c r="PQQ708" s="8"/>
      <c r="PQR708" s="8"/>
      <c r="PQS708" s="8"/>
      <c r="PQT708" s="8"/>
      <c r="PQU708" s="8"/>
      <c r="PQV708" s="8"/>
      <c r="PQW708" s="8"/>
      <c r="PQX708" s="8"/>
      <c r="PQY708" s="8"/>
      <c r="PQZ708" s="8"/>
      <c r="PRA708" s="8"/>
      <c r="PRB708" s="8"/>
      <c r="PRC708" s="8"/>
      <c r="PRD708" s="8"/>
      <c r="PRE708" s="8"/>
      <c r="PRF708" s="8"/>
      <c r="PRG708" s="8"/>
      <c r="PRH708" s="8"/>
      <c r="PRI708" s="8"/>
      <c r="PRJ708" s="8"/>
      <c r="PRK708" s="8"/>
      <c r="PRL708" s="8"/>
      <c r="PRM708" s="8"/>
      <c r="PRN708" s="8"/>
      <c r="PRO708" s="8"/>
      <c r="PRP708" s="8"/>
      <c r="PRQ708" s="8"/>
      <c r="PRR708" s="8"/>
      <c r="PRS708" s="8"/>
      <c r="PRT708" s="8"/>
      <c r="PRU708" s="8"/>
      <c r="PRV708" s="8"/>
      <c r="PRW708" s="8"/>
      <c r="PRX708" s="8"/>
      <c r="PRY708" s="8"/>
      <c r="PRZ708" s="8"/>
      <c r="PSA708" s="8"/>
      <c r="PSB708" s="8"/>
      <c r="PSC708" s="8"/>
      <c r="PSD708" s="8"/>
      <c r="PSE708" s="8"/>
      <c r="PSF708" s="8"/>
      <c r="PSG708" s="8"/>
      <c r="PSH708" s="8"/>
      <c r="PSI708" s="8"/>
      <c r="PSJ708" s="8"/>
      <c r="PSK708" s="8"/>
      <c r="PSL708" s="8"/>
      <c r="PSM708" s="8"/>
      <c r="PSN708" s="8"/>
      <c r="PSO708" s="8"/>
      <c r="PSP708" s="8"/>
      <c r="PSQ708" s="8"/>
      <c r="PSR708" s="8"/>
      <c r="PSS708" s="8"/>
      <c r="PST708" s="8"/>
      <c r="PSU708" s="8"/>
      <c r="PSV708" s="8"/>
      <c r="PSW708" s="8"/>
      <c r="PSX708" s="8"/>
      <c r="PSY708" s="8"/>
      <c r="PSZ708" s="8"/>
      <c r="PTA708" s="8"/>
      <c r="PTB708" s="8"/>
      <c r="PTC708" s="8"/>
      <c r="PTD708" s="8"/>
      <c r="PTE708" s="8"/>
      <c r="PTF708" s="8"/>
      <c r="PTG708" s="8"/>
      <c r="PTH708" s="8"/>
      <c r="PTI708" s="8"/>
      <c r="PTJ708" s="8"/>
      <c r="PTK708" s="8"/>
      <c r="PTL708" s="8"/>
      <c r="PTM708" s="8"/>
      <c r="PTN708" s="8"/>
      <c r="PTO708" s="8"/>
      <c r="PTP708" s="8"/>
      <c r="PTQ708" s="8"/>
      <c r="PTR708" s="8"/>
      <c r="PTS708" s="8"/>
      <c r="PTT708" s="8"/>
      <c r="PTU708" s="8"/>
      <c r="PTV708" s="8"/>
      <c r="PTW708" s="8"/>
      <c r="PTX708" s="8"/>
      <c r="PTY708" s="8"/>
      <c r="PTZ708" s="8"/>
      <c r="PUA708" s="8"/>
      <c r="PUB708" s="8"/>
      <c r="PUC708" s="8"/>
      <c r="PUD708" s="8"/>
      <c r="PUE708" s="8"/>
      <c r="PUF708" s="8"/>
      <c r="PUG708" s="8"/>
      <c r="PUH708" s="8"/>
      <c r="PUI708" s="8"/>
      <c r="PUJ708" s="8"/>
      <c r="PUK708" s="8"/>
      <c r="PUL708" s="8"/>
      <c r="PUM708" s="8"/>
      <c r="PUN708" s="8"/>
      <c r="PUO708" s="8"/>
      <c r="PUP708" s="8"/>
      <c r="PUQ708" s="8"/>
      <c r="PUR708" s="8"/>
      <c r="PUS708" s="8"/>
      <c r="PUT708" s="8"/>
      <c r="PUU708" s="8"/>
      <c r="PUV708" s="8"/>
      <c r="PUW708" s="8"/>
      <c r="PUX708" s="8"/>
      <c r="PUY708" s="8"/>
      <c r="PUZ708" s="8"/>
      <c r="PVA708" s="8"/>
      <c r="PVB708" s="8"/>
      <c r="PVC708" s="8"/>
      <c r="PVD708" s="8"/>
      <c r="PVE708" s="8"/>
      <c r="PVF708" s="8"/>
      <c r="PVG708" s="8"/>
      <c r="PVH708" s="8"/>
      <c r="PVI708" s="8"/>
      <c r="PVJ708" s="8"/>
      <c r="PVK708" s="8"/>
      <c r="PVL708" s="8"/>
      <c r="PVM708" s="8"/>
      <c r="PVN708" s="8"/>
      <c r="PVO708" s="8"/>
      <c r="PVP708" s="8"/>
      <c r="PVQ708" s="8"/>
      <c r="PVR708" s="8"/>
      <c r="PVS708" s="8"/>
      <c r="PVT708" s="8"/>
      <c r="PVU708" s="8"/>
      <c r="PVV708" s="8"/>
      <c r="PVW708" s="8"/>
      <c r="PVX708" s="8"/>
      <c r="PVY708" s="8"/>
      <c r="PVZ708" s="8"/>
      <c r="PWA708" s="8"/>
      <c r="PWB708" s="8"/>
      <c r="PWC708" s="8"/>
      <c r="PWD708" s="8"/>
      <c r="PWE708" s="8"/>
      <c r="PWF708" s="8"/>
      <c r="PWG708" s="8"/>
      <c r="PWH708" s="8"/>
      <c r="PWI708" s="8"/>
      <c r="PWJ708" s="8"/>
      <c r="PWK708" s="8"/>
      <c r="PWL708" s="8"/>
      <c r="PWM708" s="8"/>
      <c r="PWN708" s="8"/>
      <c r="PWO708" s="8"/>
      <c r="PWP708" s="8"/>
      <c r="PWQ708" s="8"/>
      <c r="PWR708" s="8"/>
      <c r="PWS708" s="8"/>
      <c r="PWT708" s="8"/>
      <c r="PWU708" s="8"/>
      <c r="PWV708" s="8"/>
      <c r="PWW708" s="8"/>
      <c r="PWX708" s="8"/>
      <c r="PWY708" s="8"/>
      <c r="PWZ708" s="8"/>
      <c r="PXA708" s="8"/>
      <c r="PXB708" s="8"/>
      <c r="PXC708" s="8"/>
      <c r="PXD708" s="8"/>
      <c r="PXE708" s="8"/>
      <c r="PXF708" s="8"/>
      <c r="PXG708" s="8"/>
      <c r="PXH708" s="8"/>
      <c r="PXI708" s="8"/>
      <c r="PXJ708" s="8"/>
      <c r="PXK708" s="8"/>
      <c r="PXL708" s="8"/>
      <c r="PXM708" s="8"/>
      <c r="PXN708" s="8"/>
      <c r="PXO708" s="8"/>
      <c r="PXP708" s="8"/>
      <c r="PXQ708" s="8"/>
      <c r="PXR708" s="8"/>
      <c r="PXS708" s="8"/>
      <c r="PXT708" s="8"/>
      <c r="PXU708" s="8"/>
      <c r="PXV708" s="8"/>
      <c r="PXW708" s="8"/>
      <c r="PXX708" s="8"/>
      <c r="PXY708" s="8"/>
      <c r="PXZ708" s="8"/>
      <c r="PYA708" s="8"/>
      <c r="PYB708" s="8"/>
      <c r="PYC708" s="8"/>
      <c r="PYD708" s="8"/>
      <c r="PYE708" s="8"/>
      <c r="PYF708" s="8"/>
      <c r="PYG708" s="8"/>
      <c r="PYH708" s="8"/>
      <c r="PYI708" s="8"/>
      <c r="PYJ708" s="8"/>
      <c r="PYK708" s="8"/>
      <c r="PYL708" s="8"/>
      <c r="PYM708" s="8"/>
      <c r="PYN708" s="8"/>
      <c r="PYO708" s="8"/>
      <c r="PYP708" s="8"/>
      <c r="PYQ708" s="8"/>
      <c r="PYR708" s="8"/>
      <c r="PYS708" s="8"/>
      <c r="PYT708" s="8"/>
      <c r="PYU708" s="8"/>
      <c r="PYV708" s="8"/>
      <c r="PYW708" s="8"/>
      <c r="PYX708" s="8"/>
      <c r="PYY708" s="8"/>
      <c r="PYZ708" s="8"/>
      <c r="PZA708" s="8"/>
      <c r="PZB708" s="8"/>
      <c r="PZC708" s="8"/>
      <c r="PZD708" s="8"/>
      <c r="PZE708" s="8"/>
      <c r="PZF708" s="8"/>
      <c r="PZG708" s="8"/>
      <c r="PZH708" s="8"/>
      <c r="PZI708" s="8"/>
      <c r="PZJ708" s="8"/>
      <c r="PZK708" s="8"/>
      <c r="PZL708" s="8"/>
      <c r="PZM708" s="8"/>
      <c r="PZN708" s="8"/>
      <c r="PZO708" s="8"/>
      <c r="PZP708" s="8"/>
      <c r="PZQ708" s="8"/>
      <c r="PZR708" s="8"/>
      <c r="PZS708" s="8"/>
      <c r="PZT708" s="8"/>
      <c r="PZU708" s="8"/>
      <c r="PZV708" s="8"/>
      <c r="PZW708" s="8"/>
      <c r="PZX708" s="8"/>
      <c r="PZY708" s="8"/>
      <c r="PZZ708" s="8"/>
      <c r="QAA708" s="8"/>
      <c r="QAB708" s="8"/>
      <c r="QAC708" s="8"/>
      <c r="QAD708" s="8"/>
      <c r="QAE708" s="8"/>
      <c r="QAF708" s="8"/>
      <c r="QAG708" s="8"/>
      <c r="QAH708" s="8"/>
      <c r="QAI708" s="8"/>
      <c r="QAJ708" s="8"/>
      <c r="QAK708" s="8"/>
      <c r="QAL708" s="8"/>
      <c r="QAM708" s="8"/>
      <c r="QAN708" s="8"/>
      <c r="QAO708" s="8"/>
      <c r="QAP708" s="8"/>
      <c r="QAQ708" s="8"/>
      <c r="QAR708" s="8"/>
      <c r="QAS708" s="8"/>
      <c r="QAT708" s="8"/>
      <c r="QAU708" s="8"/>
      <c r="QAV708" s="8"/>
      <c r="QAW708" s="8"/>
      <c r="QAX708" s="8"/>
      <c r="QAY708" s="8"/>
      <c r="QAZ708" s="8"/>
      <c r="QBA708" s="8"/>
      <c r="QBB708" s="8"/>
      <c r="QBC708" s="8"/>
      <c r="QBD708" s="8"/>
      <c r="QBE708" s="8"/>
      <c r="QBF708" s="8"/>
      <c r="QBG708" s="8"/>
      <c r="QBH708" s="8"/>
      <c r="QBI708" s="8"/>
      <c r="QBJ708" s="8"/>
      <c r="QBK708" s="8"/>
      <c r="QBL708" s="8"/>
      <c r="QBM708" s="8"/>
      <c r="QBN708" s="8"/>
      <c r="QBO708" s="8"/>
      <c r="QBP708" s="8"/>
      <c r="QBQ708" s="8"/>
      <c r="QBR708" s="8"/>
      <c r="QBS708" s="8"/>
      <c r="QBT708" s="8"/>
      <c r="QBU708" s="8"/>
      <c r="QBV708" s="8"/>
      <c r="QBW708" s="8"/>
      <c r="QBX708" s="8"/>
      <c r="QBY708" s="8"/>
      <c r="QBZ708" s="8"/>
      <c r="QCA708" s="8"/>
      <c r="QCB708" s="8"/>
      <c r="QCC708" s="8"/>
      <c r="QCD708" s="8"/>
      <c r="QCE708" s="8"/>
      <c r="QCF708" s="8"/>
      <c r="QCG708" s="8"/>
      <c r="QCH708" s="8"/>
      <c r="QCI708" s="8"/>
      <c r="QCJ708" s="8"/>
      <c r="QCK708" s="8"/>
      <c r="QCL708" s="8"/>
      <c r="QCM708" s="8"/>
      <c r="QCN708" s="8"/>
      <c r="QCO708" s="8"/>
      <c r="QCP708" s="8"/>
      <c r="QCQ708" s="8"/>
      <c r="QCR708" s="8"/>
      <c r="QCS708" s="8"/>
      <c r="QCT708" s="8"/>
      <c r="QCU708" s="8"/>
      <c r="QCV708" s="8"/>
      <c r="QCW708" s="8"/>
      <c r="QCX708" s="8"/>
      <c r="QCY708" s="8"/>
      <c r="QCZ708" s="8"/>
      <c r="QDA708" s="8"/>
      <c r="QDB708" s="8"/>
      <c r="QDC708" s="8"/>
      <c r="QDD708" s="8"/>
      <c r="QDE708" s="8"/>
      <c r="QDF708" s="8"/>
      <c r="QDG708" s="8"/>
      <c r="QDH708" s="8"/>
      <c r="QDI708" s="8"/>
      <c r="QDJ708" s="8"/>
      <c r="QDK708" s="8"/>
      <c r="QDL708" s="8"/>
      <c r="QDM708" s="8"/>
      <c r="QDN708" s="8"/>
      <c r="QDO708" s="8"/>
      <c r="QDP708" s="8"/>
      <c r="QDQ708" s="8"/>
      <c r="QDR708" s="8"/>
      <c r="QDS708" s="8"/>
      <c r="QDT708" s="8"/>
      <c r="QDU708" s="8"/>
      <c r="QDV708" s="8"/>
      <c r="QDW708" s="8"/>
      <c r="QDX708" s="8"/>
      <c r="QDY708" s="8"/>
      <c r="QDZ708" s="8"/>
      <c r="QEA708" s="8"/>
      <c r="QEB708" s="8"/>
      <c r="QEC708" s="8"/>
      <c r="QED708" s="8"/>
      <c r="QEE708" s="8"/>
      <c r="QEF708" s="8"/>
      <c r="QEG708" s="8"/>
      <c r="QEH708" s="8"/>
      <c r="QEI708" s="8"/>
      <c r="QEJ708" s="8"/>
      <c r="QEK708" s="8"/>
      <c r="QEL708" s="8"/>
      <c r="QEM708" s="8"/>
      <c r="QEN708" s="8"/>
      <c r="QEO708" s="8"/>
      <c r="QEP708" s="8"/>
      <c r="QEQ708" s="8"/>
      <c r="QER708" s="8"/>
      <c r="QES708" s="8"/>
      <c r="QET708" s="8"/>
      <c r="QEU708" s="8"/>
      <c r="QEV708" s="8"/>
      <c r="QEW708" s="8"/>
      <c r="QEX708" s="8"/>
      <c r="QEY708" s="8"/>
      <c r="QEZ708" s="8"/>
      <c r="QFA708" s="8"/>
      <c r="QFB708" s="8"/>
      <c r="QFC708" s="8"/>
      <c r="QFD708" s="8"/>
      <c r="QFE708" s="8"/>
      <c r="QFF708" s="8"/>
      <c r="QFG708" s="8"/>
      <c r="QFH708" s="8"/>
      <c r="QFI708" s="8"/>
      <c r="QFJ708" s="8"/>
      <c r="QFK708" s="8"/>
      <c r="QFL708" s="8"/>
      <c r="QFM708" s="8"/>
      <c r="QFN708" s="8"/>
      <c r="QFO708" s="8"/>
      <c r="QFP708" s="8"/>
      <c r="QFQ708" s="8"/>
      <c r="QFR708" s="8"/>
      <c r="QFS708" s="8"/>
      <c r="QFT708" s="8"/>
      <c r="QFU708" s="8"/>
      <c r="QFV708" s="8"/>
      <c r="QFW708" s="8"/>
      <c r="QFX708" s="8"/>
      <c r="QFY708" s="8"/>
      <c r="QFZ708" s="8"/>
      <c r="QGA708" s="8"/>
      <c r="QGB708" s="8"/>
      <c r="QGC708" s="8"/>
      <c r="QGD708" s="8"/>
      <c r="QGE708" s="8"/>
      <c r="QGF708" s="8"/>
      <c r="QGG708" s="8"/>
      <c r="QGH708" s="8"/>
      <c r="QGI708" s="8"/>
      <c r="QGJ708" s="8"/>
      <c r="QGK708" s="8"/>
      <c r="QGL708" s="8"/>
      <c r="QGM708" s="8"/>
      <c r="QGN708" s="8"/>
      <c r="QGO708" s="8"/>
      <c r="QGP708" s="8"/>
      <c r="QGQ708" s="8"/>
      <c r="QGR708" s="8"/>
      <c r="QGS708" s="8"/>
      <c r="QGT708" s="8"/>
      <c r="QGU708" s="8"/>
      <c r="QGV708" s="8"/>
      <c r="QGW708" s="8"/>
      <c r="QGX708" s="8"/>
      <c r="QGY708" s="8"/>
      <c r="QGZ708" s="8"/>
      <c r="QHA708" s="8"/>
      <c r="QHB708" s="8"/>
      <c r="QHC708" s="8"/>
      <c r="QHD708" s="8"/>
      <c r="QHE708" s="8"/>
      <c r="QHF708" s="8"/>
      <c r="QHG708" s="8"/>
      <c r="QHH708" s="8"/>
      <c r="QHI708" s="8"/>
      <c r="QHJ708" s="8"/>
      <c r="QHK708" s="8"/>
      <c r="QHL708" s="8"/>
      <c r="QHM708" s="8"/>
      <c r="QHN708" s="8"/>
      <c r="QHO708" s="8"/>
      <c r="QHP708" s="8"/>
      <c r="QHQ708" s="8"/>
      <c r="QHR708" s="8"/>
      <c r="QHS708" s="8"/>
      <c r="QHT708" s="8"/>
      <c r="QHU708" s="8"/>
      <c r="QHV708" s="8"/>
      <c r="QHW708" s="8"/>
      <c r="QHX708" s="8"/>
      <c r="QHY708" s="8"/>
      <c r="QHZ708" s="8"/>
      <c r="QIA708" s="8"/>
      <c r="QIB708" s="8"/>
      <c r="QIC708" s="8"/>
      <c r="QID708" s="8"/>
      <c r="QIE708" s="8"/>
      <c r="QIF708" s="8"/>
      <c r="QIG708" s="8"/>
      <c r="QIH708" s="8"/>
      <c r="QII708" s="8"/>
      <c r="QIJ708" s="8"/>
      <c r="QIK708" s="8"/>
      <c r="QIL708" s="8"/>
      <c r="QIM708" s="8"/>
      <c r="QIN708" s="8"/>
      <c r="QIO708" s="8"/>
      <c r="QIP708" s="8"/>
      <c r="QIQ708" s="8"/>
      <c r="QIR708" s="8"/>
      <c r="QIS708" s="8"/>
      <c r="QIT708" s="8"/>
      <c r="QIU708" s="8"/>
      <c r="QIV708" s="8"/>
      <c r="QIW708" s="8"/>
      <c r="QIX708" s="8"/>
      <c r="QIY708" s="8"/>
      <c r="QIZ708" s="8"/>
      <c r="QJA708" s="8"/>
      <c r="QJB708" s="8"/>
      <c r="QJC708" s="8"/>
      <c r="QJD708" s="8"/>
      <c r="QJE708" s="8"/>
      <c r="QJF708" s="8"/>
      <c r="QJG708" s="8"/>
      <c r="QJH708" s="8"/>
      <c r="QJI708" s="8"/>
      <c r="QJJ708" s="8"/>
      <c r="QJK708" s="8"/>
      <c r="QJL708" s="8"/>
      <c r="QJM708" s="8"/>
      <c r="QJN708" s="8"/>
      <c r="QJO708" s="8"/>
      <c r="QJP708" s="8"/>
      <c r="QJQ708" s="8"/>
      <c r="QJR708" s="8"/>
      <c r="QJS708" s="8"/>
      <c r="QJT708" s="8"/>
      <c r="QJU708" s="8"/>
      <c r="QJV708" s="8"/>
      <c r="QJW708" s="8"/>
      <c r="QJX708" s="8"/>
      <c r="QJY708" s="8"/>
      <c r="QJZ708" s="8"/>
      <c r="QKA708" s="8"/>
      <c r="QKB708" s="8"/>
      <c r="QKC708" s="8"/>
      <c r="QKD708" s="8"/>
      <c r="QKE708" s="8"/>
      <c r="QKF708" s="8"/>
      <c r="QKG708" s="8"/>
      <c r="QKH708" s="8"/>
      <c r="QKI708" s="8"/>
      <c r="QKJ708" s="8"/>
      <c r="QKK708" s="8"/>
      <c r="QKL708" s="8"/>
      <c r="QKM708" s="8"/>
      <c r="QKN708" s="8"/>
      <c r="QKO708" s="8"/>
      <c r="QKP708" s="8"/>
      <c r="QKQ708" s="8"/>
      <c r="QKR708" s="8"/>
      <c r="QKS708" s="8"/>
      <c r="QKT708" s="8"/>
      <c r="QKU708" s="8"/>
      <c r="QKV708" s="8"/>
      <c r="QKW708" s="8"/>
      <c r="QKX708" s="8"/>
      <c r="QKY708" s="8"/>
      <c r="QKZ708" s="8"/>
      <c r="QLA708" s="8"/>
      <c r="QLB708" s="8"/>
      <c r="QLC708" s="8"/>
      <c r="QLD708" s="8"/>
      <c r="QLE708" s="8"/>
      <c r="QLF708" s="8"/>
      <c r="QLG708" s="8"/>
      <c r="QLH708" s="8"/>
      <c r="QLI708" s="8"/>
      <c r="QLJ708" s="8"/>
      <c r="QLK708" s="8"/>
      <c r="QLL708" s="8"/>
      <c r="QLM708" s="8"/>
      <c r="QLN708" s="8"/>
      <c r="QLO708" s="8"/>
      <c r="QLP708" s="8"/>
      <c r="QLQ708" s="8"/>
      <c r="QLR708" s="8"/>
      <c r="QLS708" s="8"/>
      <c r="QLT708" s="8"/>
      <c r="QLU708" s="8"/>
      <c r="QLV708" s="8"/>
      <c r="QLW708" s="8"/>
      <c r="QLX708" s="8"/>
      <c r="QLY708" s="8"/>
      <c r="QLZ708" s="8"/>
      <c r="QMA708" s="8"/>
      <c r="QMB708" s="8"/>
      <c r="QMC708" s="8"/>
      <c r="QMD708" s="8"/>
      <c r="QME708" s="8"/>
      <c r="QMF708" s="8"/>
      <c r="QMG708" s="8"/>
      <c r="QMH708" s="8"/>
      <c r="QMI708" s="8"/>
      <c r="QMJ708" s="8"/>
      <c r="QMK708" s="8"/>
      <c r="QML708" s="8"/>
      <c r="QMM708" s="8"/>
      <c r="QMN708" s="8"/>
      <c r="QMO708" s="8"/>
      <c r="QMP708" s="8"/>
      <c r="QMQ708" s="8"/>
      <c r="QMR708" s="8"/>
      <c r="QMS708" s="8"/>
      <c r="QMT708" s="8"/>
      <c r="QMU708" s="8"/>
      <c r="QMV708" s="8"/>
      <c r="QMW708" s="8"/>
      <c r="QMX708" s="8"/>
      <c r="QMY708" s="8"/>
      <c r="QMZ708" s="8"/>
      <c r="QNA708" s="8"/>
      <c r="QNB708" s="8"/>
      <c r="QNC708" s="8"/>
      <c r="QND708" s="8"/>
      <c r="QNE708" s="8"/>
      <c r="QNF708" s="8"/>
      <c r="QNG708" s="8"/>
      <c r="QNH708" s="8"/>
      <c r="QNI708" s="8"/>
      <c r="QNJ708" s="8"/>
      <c r="QNK708" s="8"/>
      <c r="QNL708" s="8"/>
      <c r="QNM708" s="8"/>
      <c r="QNN708" s="8"/>
      <c r="QNO708" s="8"/>
      <c r="QNP708" s="8"/>
      <c r="QNQ708" s="8"/>
      <c r="QNR708" s="8"/>
      <c r="QNS708" s="8"/>
      <c r="QNT708" s="8"/>
      <c r="QNU708" s="8"/>
      <c r="QNV708" s="8"/>
      <c r="QNW708" s="8"/>
      <c r="QNX708" s="8"/>
      <c r="QNY708" s="8"/>
      <c r="QNZ708" s="8"/>
      <c r="QOA708" s="8"/>
      <c r="QOB708" s="8"/>
      <c r="QOC708" s="8"/>
      <c r="QOD708" s="8"/>
      <c r="QOE708" s="8"/>
      <c r="QOF708" s="8"/>
      <c r="QOG708" s="8"/>
      <c r="QOH708" s="8"/>
      <c r="QOI708" s="8"/>
      <c r="QOJ708" s="8"/>
      <c r="QOK708" s="8"/>
      <c r="QOL708" s="8"/>
      <c r="QOM708" s="8"/>
      <c r="QON708" s="8"/>
      <c r="QOO708" s="8"/>
      <c r="QOP708" s="8"/>
      <c r="QOQ708" s="8"/>
      <c r="QOR708" s="8"/>
      <c r="QOS708" s="8"/>
      <c r="QOT708" s="8"/>
      <c r="QOU708" s="8"/>
      <c r="QOV708" s="8"/>
      <c r="QOW708" s="8"/>
      <c r="QOX708" s="8"/>
      <c r="QOY708" s="8"/>
      <c r="QOZ708" s="8"/>
      <c r="QPA708" s="8"/>
      <c r="QPB708" s="8"/>
      <c r="QPC708" s="8"/>
      <c r="QPD708" s="8"/>
      <c r="QPE708" s="8"/>
      <c r="QPF708" s="8"/>
      <c r="QPG708" s="8"/>
      <c r="QPH708" s="8"/>
      <c r="QPI708" s="8"/>
      <c r="QPJ708" s="8"/>
      <c r="QPK708" s="8"/>
      <c r="QPL708" s="8"/>
      <c r="QPM708" s="8"/>
      <c r="QPN708" s="8"/>
      <c r="QPO708" s="8"/>
      <c r="QPP708" s="8"/>
      <c r="QPQ708" s="8"/>
      <c r="QPR708" s="8"/>
      <c r="QPS708" s="8"/>
      <c r="QPT708" s="8"/>
      <c r="QPU708" s="8"/>
      <c r="QPV708" s="8"/>
      <c r="QPW708" s="8"/>
      <c r="QPX708" s="8"/>
      <c r="QPY708" s="8"/>
      <c r="QPZ708" s="8"/>
      <c r="QQA708" s="8"/>
      <c r="QQB708" s="8"/>
      <c r="QQC708" s="8"/>
      <c r="QQD708" s="8"/>
      <c r="QQE708" s="8"/>
      <c r="QQF708" s="8"/>
      <c r="QQG708" s="8"/>
      <c r="QQH708" s="8"/>
      <c r="QQI708" s="8"/>
      <c r="QQJ708" s="8"/>
      <c r="QQK708" s="8"/>
      <c r="QQL708" s="8"/>
      <c r="QQM708" s="8"/>
      <c r="QQN708" s="8"/>
      <c r="QQO708" s="8"/>
      <c r="QQP708" s="8"/>
      <c r="QQQ708" s="8"/>
      <c r="QQR708" s="8"/>
      <c r="QQS708" s="8"/>
      <c r="QQT708" s="8"/>
      <c r="QQU708" s="8"/>
      <c r="QQV708" s="8"/>
      <c r="QQW708" s="8"/>
      <c r="QQX708" s="8"/>
      <c r="QQY708" s="8"/>
      <c r="QQZ708" s="8"/>
      <c r="QRA708" s="8"/>
      <c r="QRB708" s="8"/>
      <c r="QRC708" s="8"/>
      <c r="QRD708" s="8"/>
      <c r="QRE708" s="8"/>
      <c r="QRF708" s="8"/>
      <c r="QRG708" s="8"/>
      <c r="QRH708" s="8"/>
      <c r="QRI708" s="8"/>
      <c r="QRJ708" s="8"/>
      <c r="QRK708" s="8"/>
      <c r="QRL708" s="8"/>
      <c r="QRM708" s="8"/>
      <c r="QRN708" s="8"/>
      <c r="QRO708" s="8"/>
      <c r="QRP708" s="8"/>
      <c r="QRQ708" s="8"/>
      <c r="QRR708" s="8"/>
      <c r="QRS708" s="8"/>
      <c r="QRT708" s="8"/>
      <c r="QRU708" s="8"/>
      <c r="QRV708" s="8"/>
      <c r="QRW708" s="8"/>
      <c r="QRX708" s="8"/>
      <c r="QRY708" s="8"/>
      <c r="QRZ708" s="8"/>
      <c r="QSA708" s="8"/>
      <c r="QSB708" s="8"/>
      <c r="QSC708" s="8"/>
      <c r="QSD708" s="8"/>
      <c r="QSE708" s="8"/>
      <c r="QSF708" s="8"/>
      <c r="QSG708" s="8"/>
      <c r="QSH708" s="8"/>
      <c r="QSI708" s="8"/>
      <c r="QSJ708" s="8"/>
      <c r="QSK708" s="8"/>
      <c r="QSL708" s="8"/>
      <c r="QSM708" s="8"/>
      <c r="QSN708" s="8"/>
      <c r="QSO708" s="8"/>
      <c r="QSP708" s="8"/>
      <c r="QSQ708" s="8"/>
      <c r="QSR708" s="8"/>
      <c r="QSS708" s="8"/>
      <c r="QST708" s="8"/>
      <c r="QSU708" s="8"/>
      <c r="QSV708" s="8"/>
      <c r="QSW708" s="8"/>
      <c r="QSX708" s="8"/>
      <c r="QSY708" s="8"/>
      <c r="QSZ708" s="8"/>
      <c r="QTA708" s="8"/>
      <c r="QTB708" s="8"/>
      <c r="QTC708" s="8"/>
      <c r="QTD708" s="8"/>
      <c r="QTE708" s="8"/>
      <c r="QTF708" s="8"/>
      <c r="QTG708" s="8"/>
      <c r="QTH708" s="8"/>
      <c r="QTI708" s="8"/>
      <c r="QTJ708" s="8"/>
      <c r="QTK708" s="8"/>
      <c r="QTL708" s="8"/>
      <c r="QTM708" s="8"/>
      <c r="QTN708" s="8"/>
      <c r="QTO708" s="8"/>
      <c r="QTP708" s="8"/>
      <c r="QTQ708" s="8"/>
      <c r="QTR708" s="8"/>
      <c r="QTS708" s="8"/>
      <c r="QTT708" s="8"/>
      <c r="QTU708" s="8"/>
      <c r="QTV708" s="8"/>
      <c r="QTW708" s="8"/>
      <c r="QTX708" s="8"/>
      <c r="QTY708" s="8"/>
      <c r="QTZ708" s="8"/>
      <c r="QUA708" s="8"/>
      <c r="QUB708" s="8"/>
      <c r="QUC708" s="8"/>
      <c r="QUD708" s="8"/>
      <c r="QUE708" s="8"/>
      <c r="QUF708" s="8"/>
      <c r="QUG708" s="8"/>
      <c r="QUH708" s="8"/>
      <c r="QUI708" s="8"/>
      <c r="QUJ708" s="8"/>
      <c r="QUK708" s="8"/>
      <c r="QUL708" s="8"/>
      <c r="QUM708" s="8"/>
      <c r="QUN708" s="8"/>
      <c r="QUO708" s="8"/>
      <c r="QUP708" s="8"/>
      <c r="QUQ708" s="8"/>
      <c r="QUR708" s="8"/>
      <c r="QUS708" s="8"/>
      <c r="QUT708" s="8"/>
      <c r="QUU708" s="8"/>
      <c r="QUV708" s="8"/>
      <c r="QUW708" s="8"/>
      <c r="QUX708" s="8"/>
      <c r="QUY708" s="8"/>
      <c r="QUZ708" s="8"/>
      <c r="QVA708" s="8"/>
      <c r="QVB708" s="8"/>
      <c r="QVC708" s="8"/>
      <c r="QVD708" s="8"/>
      <c r="QVE708" s="8"/>
      <c r="QVF708" s="8"/>
      <c r="QVG708" s="8"/>
      <c r="QVH708" s="8"/>
      <c r="QVI708" s="8"/>
      <c r="QVJ708" s="8"/>
      <c r="QVK708" s="8"/>
      <c r="QVL708" s="8"/>
      <c r="QVM708" s="8"/>
      <c r="QVN708" s="8"/>
      <c r="QVO708" s="8"/>
      <c r="QVP708" s="8"/>
      <c r="QVQ708" s="8"/>
      <c r="QVR708" s="8"/>
      <c r="QVS708" s="8"/>
      <c r="QVT708" s="8"/>
      <c r="QVU708" s="8"/>
      <c r="QVV708" s="8"/>
      <c r="QVW708" s="8"/>
      <c r="QVX708" s="8"/>
      <c r="QVY708" s="8"/>
      <c r="QVZ708" s="8"/>
      <c r="QWA708" s="8"/>
      <c r="QWB708" s="8"/>
      <c r="QWC708" s="8"/>
      <c r="QWD708" s="8"/>
      <c r="QWE708" s="8"/>
      <c r="QWF708" s="8"/>
      <c r="QWG708" s="8"/>
      <c r="QWH708" s="8"/>
      <c r="QWI708" s="8"/>
      <c r="QWJ708" s="8"/>
      <c r="QWK708" s="8"/>
      <c r="QWL708" s="8"/>
      <c r="QWM708" s="8"/>
      <c r="QWN708" s="8"/>
      <c r="QWO708" s="8"/>
      <c r="QWP708" s="8"/>
      <c r="QWQ708" s="8"/>
      <c r="QWR708" s="8"/>
      <c r="QWS708" s="8"/>
      <c r="QWT708" s="8"/>
      <c r="QWU708" s="8"/>
      <c r="QWV708" s="8"/>
      <c r="QWW708" s="8"/>
      <c r="QWX708" s="8"/>
      <c r="QWY708" s="8"/>
      <c r="QWZ708" s="8"/>
      <c r="QXA708" s="8"/>
      <c r="QXB708" s="8"/>
      <c r="QXC708" s="8"/>
      <c r="QXD708" s="8"/>
      <c r="QXE708" s="8"/>
      <c r="QXF708" s="8"/>
      <c r="QXG708" s="8"/>
      <c r="QXH708" s="8"/>
      <c r="QXI708" s="8"/>
      <c r="QXJ708" s="8"/>
      <c r="QXK708" s="8"/>
      <c r="QXL708" s="8"/>
      <c r="QXM708" s="8"/>
      <c r="QXN708" s="8"/>
      <c r="QXO708" s="8"/>
      <c r="QXP708" s="8"/>
      <c r="QXQ708" s="8"/>
      <c r="QXR708" s="8"/>
      <c r="QXS708" s="8"/>
      <c r="QXT708" s="8"/>
      <c r="QXU708" s="8"/>
      <c r="QXV708" s="8"/>
      <c r="QXW708" s="8"/>
      <c r="QXX708" s="8"/>
      <c r="QXY708" s="8"/>
      <c r="QXZ708" s="8"/>
      <c r="QYA708" s="8"/>
      <c r="QYB708" s="8"/>
      <c r="QYC708" s="8"/>
      <c r="QYD708" s="8"/>
      <c r="QYE708" s="8"/>
      <c r="QYF708" s="8"/>
      <c r="QYG708" s="8"/>
      <c r="QYH708" s="8"/>
      <c r="QYI708" s="8"/>
      <c r="QYJ708" s="8"/>
      <c r="QYK708" s="8"/>
      <c r="QYL708" s="8"/>
      <c r="QYM708" s="8"/>
      <c r="QYN708" s="8"/>
      <c r="QYO708" s="8"/>
      <c r="QYP708" s="8"/>
      <c r="QYQ708" s="8"/>
      <c r="QYR708" s="8"/>
      <c r="QYS708" s="8"/>
      <c r="QYT708" s="8"/>
      <c r="QYU708" s="8"/>
      <c r="QYV708" s="8"/>
      <c r="QYW708" s="8"/>
      <c r="QYX708" s="8"/>
      <c r="QYY708" s="8"/>
      <c r="QYZ708" s="8"/>
      <c r="QZA708" s="8"/>
      <c r="QZB708" s="8"/>
      <c r="QZC708" s="8"/>
      <c r="QZD708" s="8"/>
      <c r="QZE708" s="8"/>
      <c r="QZF708" s="8"/>
      <c r="QZG708" s="8"/>
      <c r="QZH708" s="8"/>
      <c r="QZI708" s="8"/>
      <c r="QZJ708" s="8"/>
      <c r="QZK708" s="8"/>
      <c r="QZL708" s="8"/>
      <c r="QZM708" s="8"/>
      <c r="QZN708" s="8"/>
      <c r="QZO708" s="8"/>
      <c r="QZP708" s="8"/>
      <c r="QZQ708" s="8"/>
      <c r="QZR708" s="8"/>
      <c r="QZS708" s="8"/>
      <c r="QZT708" s="8"/>
      <c r="QZU708" s="8"/>
      <c r="QZV708" s="8"/>
      <c r="QZW708" s="8"/>
      <c r="QZX708" s="8"/>
      <c r="QZY708" s="8"/>
      <c r="QZZ708" s="8"/>
      <c r="RAA708" s="8"/>
      <c r="RAB708" s="8"/>
      <c r="RAC708" s="8"/>
      <c r="RAD708" s="8"/>
      <c r="RAE708" s="8"/>
      <c r="RAF708" s="8"/>
      <c r="RAG708" s="8"/>
      <c r="RAH708" s="8"/>
      <c r="RAI708" s="8"/>
      <c r="RAJ708" s="8"/>
      <c r="RAK708" s="8"/>
      <c r="RAL708" s="8"/>
      <c r="RAM708" s="8"/>
      <c r="RAN708" s="8"/>
      <c r="RAO708" s="8"/>
      <c r="RAP708" s="8"/>
      <c r="RAQ708" s="8"/>
      <c r="RAR708" s="8"/>
      <c r="RAS708" s="8"/>
      <c r="RAT708" s="8"/>
      <c r="RAU708" s="8"/>
      <c r="RAV708" s="8"/>
      <c r="RAW708" s="8"/>
      <c r="RAX708" s="8"/>
      <c r="RAY708" s="8"/>
      <c r="RAZ708" s="8"/>
      <c r="RBA708" s="8"/>
      <c r="RBB708" s="8"/>
      <c r="RBC708" s="8"/>
      <c r="RBD708" s="8"/>
      <c r="RBE708" s="8"/>
      <c r="RBF708" s="8"/>
      <c r="RBG708" s="8"/>
      <c r="RBH708" s="8"/>
      <c r="RBI708" s="8"/>
      <c r="RBJ708" s="8"/>
      <c r="RBK708" s="8"/>
      <c r="RBL708" s="8"/>
      <c r="RBM708" s="8"/>
      <c r="RBN708" s="8"/>
      <c r="RBO708" s="8"/>
      <c r="RBP708" s="8"/>
      <c r="RBQ708" s="8"/>
      <c r="RBR708" s="8"/>
      <c r="RBS708" s="8"/>
      <c r="RBT708" s="8"/>
      <c r="RBU708" s="8"/>
      <c r="RBV708" s="8"/>
      <c r="RBW708" s="8"/>
      <c r="RBX708" s="8"/>
      <c r="RBY708" s="8"/>
      <c r="RBZ708" s="8"/>
      <c r="RCA708" s="8"/>
      <c r="RCB708" s="8"/>
      <c r="RCC708" s="8"/>
      <c r="RCD708" s="8"/>
      <c r="RCE708" s="8"/>
      <c r="RCF708" s="8"/>
      <c r="RCG708" s="8"/>
      <c r="RCH708" s="8"/>
      <c r="RCI708" s="8"/>
      <c r="RCJ708" s="8"/>
      <c r="RCK708" s="8"/>
      <c r="RCL708" s="8"/>
      <c r="RCM708" s="8"/>
      <c r="RCN708" s="8"/>
      <c r="RCO708" s="8"/>
      <c r="RCP708" s="8"/>
      <c r="RCQ708" s="8"/>
      <c r="RCR708" s="8"/>
      <c r="RCS708" s="8"/>
      <c r="RCT708" s="8"/>
      <c r="RCU708" s="8"/>
      <c r="RCV708" s="8"/>
      <c r="RCW708" s="8"/>
      <c r="RCX708" s="8"/>
      <c r="RCY708" s="8"/>
      <c r="RCZ708" s="8"/>
      <c r="RDA708" s="8"/>
      <c r="RDB708" s="8"/>
      <c r="RDC708" s="8"/>
      <c r="RDD708" s="8"/>
      <c r="RDE708" s="8"/>
      <c r="RDF708" s="8"/>
      <c r="RDG708" s="8"/>
      <c r="RDH708" s="8"/>
      <c r="RDI708" s="8"/>
      <c r="RDJ708" s="8"/>
      <c r="RDK708" s="8"/>
      <c r="RDL708" s="8"/>
      <c r="RDM708" s="8"/>
      <c r="RDN708" s="8"/>
      <c r="RDO708" s="8"/>
      <c r="RDP708" s="8"/>
      <c r="RDQ708" s="8"/>
      <c r="RDR708" s="8"/>
      <c r="RDS708" s="8"/>
      <c r="RDT708" s="8"/>
      <c r="RDU708" s="8"/>
      <c r="RDV708" s="8"/>
      <c r="RDW708" s="8"/>
      <c r="RDX708" s="8"/>
      <c r="RDY708" s="8"/>
      <c r="RDZ708" s="8"/>
      <c r="REA708" s="8"/>
      <c r="REB708" s="8"/>
      <c r="REC708" s="8"/>
      <c r="RED708" s="8"/>
      <c r="REE708" s="8"/>
      <c r="REF708" s="8"/>
      <c r="REG708" s="8"/>
      <c r="REH708" s="8"/>
      <c r="REI708" s="8"/>
      <c r="REJ708" s="8"/>
      <c r="REK708" s="8"/>
      <c r="REL708" s="8"/>
      <c r="REM708" s="8"/>
      <c r="REN708" s="8"/>
      <c r="REO708" s="8"/>
      <c r="REP708" s="8"/>
      <c r="REQ708" s="8"/>
      <c r="RER708" s="8"/>
      <c r="RES708" s="8"/>
      <c r="RET708" s="8"/>
      <c r="REU708" s="8"/>
      <c r="REV708" s="8"/>
      <c r="REW708" s="8"/>
      <c r="REX708" s="8"/>
      <c r="REY708" s="8"/>
      <c r="REZ708" s="8"/>
      <c r="RFA708" s="8"/>
      <c r="RFB708" s="8"/>
      <c r="RFC708" s="8"/>
      <c r="RFD708" s="8"/>
      <c r="RFE708" s="8"/>
      <c r="RFF708" s="8"/>
      <c r="RFG708" s="8"/>
      <c r="RFH708" s="8"/>
      <c r="RFI708" s="8"/>
      <c r="RFJ708" s="8"/>
      <c r="RFK708" s="8"/>
      <c r="RFL708" s="8"/>
      <c r="RFM708" s="8"/>
      <c r="RFN708" s="8"/>
      <c r="RFO708" s="8"/>
      <c r="RFP708" s="8"/>
      <c r="RFQ708" s="8"/>
      <c r="RFR708" s="8"/>
      <c r="RFS708" s="8"/>
      <c r="RFT708" s="8"/>
      <c r="RFU708" s="8"/>
      <c r="RFV708" s="8"/>
      <c r="RFW708" s="8"/>
      <c r="RFX708" s="8"/>
      <c r="RFY708" s="8"/>
      <c r="RFZ708" s="8"/>
      <c r="RGA708" s="8"/>
      <c r="RGB708" s="8"/>
      <c r="RGC708" s="8"/>
      <c r="RGD708" s="8"/>
      <c r="RGE708" s="8"/>
      <c r="RGF708" s="8"/>
      <c r="RGG708" s="8"/>
      <c r="RGH708" s="8"/>
      <c r="RGI708" s="8"/>
      <c r="RGJ708" s="8"/>
      <c r="RGK708" s="8"/>
      <c r="RGL708" s="8"/>
      <c r="RGM708" s="8"/>
      <c r="RGN708" s="8"/>
      <c r="RGO708" s="8"/>
      <c r="RGP708" s="8"/>
      <c r="RGQ708" s="8"/>
      <c r="RGR708" s="8"/>
      <c r="RGS708" s="8"/>
      <c r="RGT708" s="8"/>
      <c r="RGU708" s="8"/>
      <c r="RGV708" s="8"/>
      <c r="RGW708" s="8"/>
      <c r="RGX708" s="8"/>
      <c r="RGY708" s="8"/>
      <c r="RGZ708" s="8"/>
      <c r="RHA708" s="8"/>
      <c r="RHB708" s="8"/>
      <c r="RHC708" s="8"/>
      <c r="RHD708" s="8"/>
      <c r="RHE708" s="8"/>
      <c r="RHF708" s="8"/>
      <c r="RHG708" s="8"/>
      <c r="RHH708" s="8"/>
      <c r="RHI708" s="8"/>
      <c r="RHJ708" s="8"/>
      <c r="RHK708" s="8"/>
      <c r="RHL708" s="8"/>
      <c r="RHM708" s="8"/>
      <c r="RHN708" s="8"/>
      <c r="RHO708" s="8"/>
      <c r="RHP708" s="8"/>
      <c r="RHQ708" s="8"/>
      <c r="RHR708" s="8"/>
      <c r="RHS708" s="8"/>
      <c r="RHT708" s="8"/>
      <c r="RHU708" s="8"/>
      <c r="RHV708" s="8"/>
      <c r="RHW708" s="8"/>
      <c r="RHX708" s="8"/>
      <c r="RHY708" s="8"/>
      <c r="RHZ708" s="8"/>
      <c r="RIA708" s="8"/>
      <c r="RIB708" s="8"/>
      <c r="RIC708" s="8"/>
      <c r="RID708" s="8"/>
      <c r="RIE708" s="8"/>
      <c r="RIF708" s="8"/>
      <c r="RIG708" s="8"/>
      <c r="RIH708" s="8"/>
      <c r="RII708" s="8"/>
      <c r="RIJ708" s="8"/>
      <c r="RIK708" s="8"/>
      <c r="RIL708" s="8"/>
      <c r="RIM708" s="8"/>
      <c r="RIN708" s="8"/>
      <c r="RIO708" s="8"/>
      <c r="RIP708" s="8"/>
      <c r="RIQ708" s="8"/>
      <c r="RIR708" s="8"/>
      <c r="RIS708" s="8"/>
      <c r="RIT708" s="8"/>
      <c r="RIU708" s="8"/>
      <c r="RIV708" s="8"/>
      <c r="RIW708" s="8"/>
      <c r="RIX708" s="8"/>
      <c r="RIY708" s="8"/>
      <c r="RIZ708" s="8"/>
      <c r="RJA708" s="8"/>
      <c r="RJB708" s="8"/>
      <c r="RJC708" s="8"/>
      <c r="RJD708" s="8"/>
      <c r="RJE708" s="8"/>
      <c r="RJF708" s="8"/>
      <c r="RJG708" s="8"/>
      <c r="RJH708" s="8"/>
      <c r="RJI708" s="8"/>
      <c r="RJJ708" s="8"/>
      <c r="RJK708" s="8"/>
      <c r="RJL708" s="8"/>
      <c r="RJM708" s="8"/>
      <c r="RJN708" s="8"/>
      <c r="RJO708" s="8"/>
      <c r="RJP708" s="8"/>
      <c r="RJQ708" s="8"/>
      <c r="RJR708" s="8"/>
      <c r="RJS708" s="8"/>
      <c r="RJT708" s="8"/>
      <c r="RJU708" s="8"/>
      <c r="RJV708" s="8"/>
      <c r="RJW708" s="8"/>
      <c r="RJX708" s="8"/>
      <c r="RJY708" s="8"/>
      <c r="RJZ708" s="8"/>
      <c r="RKA708" s="8"/>
      <c r="RKB708" s="8"/>
      <c r="RKC708" s="8"/>
      <c r="RKD708" s="8"/>
      <c r="RKE708" s="8"/>
      <c r="RKF708" s="8"/>
      <c r="RKG708" s="8"/>
      <c r="RKH708" s="8"/>
      <c r="RKI708" s="8"/>
      <c r="RKJ708" s="8"/>
      <c r="RKK708" s="8"/>
      <c r="RKL708" s="8"/>
      <c r="RKM708" s="8"/>
      <c r="RKN708" s="8"/>
      <c r="RKO708" s="8"/>
      <c r="RKP708" s="8"/>
      <c r="RKQ708" s="8"/>
      <c r="RKR708" s="8"/>
      <c r="RKS708" s="8"/>
      <c r="RKT708" s="8"/>
      <c r="RKU708" s="8"/>
      <c r="RKV708" s="8"/>
      <c r="RKW708" s="8"/>
      <c r="RKX708" s="8"/>
      <c r="RKY708" s="8"/>
      <c r="RKZ708" s="8"/>
      <c r="RLA708" s="8"/>
      <c r="RLB708" s="8"/>
      <c r="RLC708" s="8"/>
      <c r="RLD708" s="8"/>
      <c r="RLE708" s="8"/>
      <c r="RLF708" s="8"/>
      <c r="RLG708" s="8"/>
      <c r="RLH708" s="8"/>
      <c r="RLI708" s="8"/>
      <c r="RLJ708" s="8"/>
      <c r="RLK708" s="8"/>
      <c r="RLL708" s="8"/>
      <c r="RLM708" s="8"/>
      <c r="RLN708" s="8"/>
      <c r="RLO708" s="8"/>
      <c r="RLP708" s="8"/>
      <c r="RLQ708" s="8"/>
      <c r="RLR708" s="8"/>
      <c r="RLS708" s="8"/>
      <c r="RLT708" s="8"/>
      <c r="RLU708" s="8"/>
      <c r="RLV708" s="8"/>
      <c r="RLW708" s="8"/>
      <c r="RLX708" s="8"/>
      <c r="RLY708" s="8"/>
      <c r="RLZ708" s="8"/>
      <c r="RMA708" s="8"/>
      <c r="RMB708" s="8"/>
      <c r="RMC708" s="8"/>
      <c r="RMD708" s="8"/>
      <c r="RME708" s="8"/>
      <c r="RMF708" s="8"/>
      <c r="RMG708" s="8"/>
      <c r="RMH708" s="8"/>
      <c r="RMI708" s="8"/>
      <c r="RMJ708" s="8"/>
      <c r="RMK708" s="8"/>
      <c r="RML708" s="8"/>
      <c r="RMM708" s="8"/>
      <c r="RMN708" s="8"/>
      <c r="RMO708" s="8"/>
      <c r="RMP708" s="8"/>
      <c r="RMQ708" s="8"/>
      <c r="RMR708" s="8"/>
      <c r="RMS708" s="8"/>
      <c r="RMT708" s="8"/>
      <c r="RMU708" s="8"/>
      <c r="RMV708" s="8"/>
      <c r="RMW708" s="8"/>
      <c r="RMX708" s="8"/>
      <c r="RMY708" s="8"/>
      <c r="RMZ708" s="8"/>
      <c r="RNA708" s="8"/>
      <c r="RNB708" s="8"/>
      <c r="RNC708" s="8"/>
      <c r="RND708" s="8"/>
      <c r="RNE708" s="8"/>
      <c r="RNF708" s="8"/>
      <c r="RNG708" s="8"/>
      <c r="RNH708" s="8"/>
      <c r="RNI708" s="8"/>
      <c r="RNJ708" s="8"/>
      <c r="RNK708" s="8"/>
      <c r="RNL708" s="8"/>
      <c r="RNM708" s="8"/>
      <c r="RNN708" s="8"/>
      <c r="RNO708" s="8"/>
      <c r="RNP708" s="8"/>
      <c r="RNQ708" s="8"/>
      <c r="RNR708" s="8"/>
      <c r="RNS708" s="8"/>
      <c r="RNT708" s="8"/>
      <c r="RNU708" s="8"/>
      <c r="RNV708" s="8"/>
      <c r="RNW708" s="8"/>
      <c r="RNX708" s="8"/>
      <c r="RNY708" s="8"/>
      <c r="RNZ708" s="8"/>
      <c r="ROA708" s="8"/>
      <c r="ROB708" s="8"/>
      <c r="ROC708" s="8"/>
      <c r="ROD708" s="8"/>
      <c r="ROE708" s="8"/>
      <c r="ROF708" s="8"/>
      <c r="ROG708" s="8"/>
      <c r="ROH708" s="8"/>
      <c r="ROI708" s="8"/>
      <c r="ROJ708" s="8"/>
      <c r="ROK708" s="8"/>
      <c r="ROL708" s="8"/>
      <c r="ROM708" s="8"/>
      <c r="RON708" s="8"/>
      <c r="ROO708" s="8"/>
      <c r="ROP708" s="8"/>
      <c r="ROQ708" s="8"/>
      <c r="ROR708" s="8"/>
      <c r="ROS708" s="8"/>
      <c r="ROT708" s="8"/>
      <c r="ROU708" s="8"/>
      <c r="ROV708" s="8"/>
      <c r="ROW708" s="8"/>
      <c r="ROX708" s="8"/>
      <c r="ROY708" s="8"/>
      <c r="ROZ708" s="8"/>
      <c r="RPA708" s="8"/>
      <c r="RPB708" s="8"/>
      <c r="RPC708" s="8"/>
      <c r="RPD708" s="8"/>
      <c r="RPE708" s="8"/>
      <c r="RPF708" s="8"/>
      <c r="RPG708" s="8"/>
      <c r="RPH708" s="8"/>
      <c r="RPI708" s="8"/>
      <c r="RPJ708" s="8"/>
      <c r="RPK708" s="8"/>
      <c r="RPL708" s="8"/>
      <c r="RPM708" s="8"/>
      <c r="RPN708" s="8"/>
      <c r="RPO708" s="8"/>
      <c r="RPP708" s="8"/>
      <c r="RPQ708" s="8"/>
      <c r="RPR708" s="8"/>
      <c r="RPS708" s="8"/>
      <c r="RPT708" s="8"/>
      <c r="RPU708" s="8"/>
      <c r="RPV708" s="8"/>
      <c r="RPW708" s="8"/>
      <c r="RPX708" s="8"/>
      <c r="RPY708" s="8"/>
      <c r="RPZ708" s="8"/>
      <c r="RQA708" s="8"/>
      <c r="RQB708" s="8"/>
      <c r="RQC708" s="8"/>
      <c r="RQD708" s="8"/>
      <c r="RQE708" s="8"/>
      <c r="RQF708" s="8"/>
      <c r="RQG708" s="8"/>
      <c r="RQH708" s="8"/>
      <c r="RQI708" s="8"/>
      <c r="RQJ708" s="8"/>
      <c r="RQK708" s="8"/>
      <c r="RQL708" s="8"/>
      <c r="RQM708" s="8"/>
      <c r="RQN708" s="8"/>
      <c r="RQO708" s="8"/>
      <c r="RQP708" s="8"/>
      <c r="RQQ708" s="8"/>
      <c r="RQR708" s="8"/>
      <c r="RQS708" s="8"/>
      <c r="RQT708" s="8"/>
      <c r="RQU708" s="8"/>
      <c r="RQV708" s="8"/>
      <c r="RQW708" s="8"/>
      <c r="RQX708" s="8"/>
      <c r="RQY708" s="8"/>
      <c r="RQZ708" s="8"/>
      <c r="RRA708" s="8"/>
      <c r="RRB708" s="8"/>
      <c r="RRC708" s="8"/>
      <c r="RRD708" s="8"/>
      <c r="RRE708" s="8"/>
      <c r="RRF708" s="8"/>
      <c r="RRG708" s="8"/>
      <c r="RRH708" s="8"/>
      <c r="RRI708" s="8"/>
      <c r="RRJ708" s="8"/>
      <c r="RRK708" s="8"/>
      <c r="RRL708" s="8"/>
      <c r="RRM708" s="8"/>
      <c r="RRN708" s="8"/>
      <c r="RRO708" s="8"/>
      <c r="RRP708" s="8"/>
      <c r="RRQ708" s="8"/>
      <c r="RRR708" s="8"/>
      <c r="RRS708" s="8"/>
      <c r="RRT708" s="8"/>
      <c r="RRU708" s="8"/>
      <c r="RRV708" s="8"/>
      <c r="RRW708" s="8"/>
      <c r="RRX708" s="8"/>
      <c r="RRY708" s="8"/>
      <c r="RRZ708" s="8"/>
      <c r="RSA708" s="8"/>
      <c r="RSB708" s="8"/>
      <c r="RSC708" s="8"/>
      <c r="RSD708" s="8"/>
      <c r="RSE708" s="8"/>
      <c r="RSF708" s="8"/>
      <c r="RSG708" s="8"/>
      <c r="RSH708" s="8"/>
      <c r="RSI708" s="8"/>
      <c r="RSJ708" s="8"/>
      <c r="RSK708" s="8"/>
      <c r="RSL708" s="8"/>
      <c r="RSM708" s="8"/>
      <c r="RSN708" s="8"/>
      <c r="RSO708" s="8"/>
      <c r="RSP708" s="8"/>
      <c r="RSQ708" s="8"/>
      <c r="RSR708" s="8"/>
      <c r="RSS708" s="8"/>
      <c r="RST708" s="8"/>
      <c r="RSU708" s="8"/>
      <c r="RSV708" s="8"/>
      <c r="RSW708" s="8"/>
      <c r="RSX708" s="8"/>
      <c r="RSY708" s="8"/>
      <c r="RSZ708" s="8"/>
      <c r="RTA708" s="8"/>
      <c r="RTB708" s="8"/>
      <c r="RTC708" s="8"/>
      <c r="RTD708" s="8"/>
      <c r="RTE708" s="8"/>
      <c r="RTF708" s="8"/>
      <c r="RTG708" s="8"/>
      <c r="RTH708" s="8"/>
      <c r="RTI708" s="8"/>
      <c r="RTJ708" s="8"/>
      <c r="RTK708" s="8"/>
      <c r="RTL708" s="8"/>
      <c r="RTM708" s="8"/>
      <c r="RTN708" s="8"/>
      <c r="RTO708" s="8"/>
      <c r="RTP708" s="8"/>
      <c r="RTQ708" s="8"/>
      <c r="RTR708" s="8"/>
      <c r="RTS708" s="8"/>
      <c r="RTT708" s="8"/>
      <c r="RTU708" s="8"/>
      <c r="RTV708" s="8"/>
      <c r="RTW708" s="8"/>
      <c r="RTX708" s="8"/>
      <c r="RTY708" s="8"/>
      <c r="RTZ708" s="8"/>
      <c r="RUA708" s="8"/>
      <c r="RUB708" s="8"/>
      <c r="RUC708" s="8"/>
      <c r="RUD708" s="8"/>
      <c r="RUE708" s="8"/>
      <c r="RUF708" s="8"/>
      <c r="RUG708" s="8"/>
      <c r="RUH708" s="8"/>
      <c r="RUI708" s="8"/>
      <c r="RUJ708" s="8"/>
      <c r="RUK708" s="8"/>
      <c r="RUL708" s="8"/>
      <c r="RUM708" s="8"/>
      <c r="RUN708" s="8"/>
      <c r="RUO708" s="8"/>
      <c r="RUP708" s="8"/>
      <c r="RUQ708" s="8"/>
      <c r="RUR708" s="8"/>
      <c r="RUS708" s="8"/>
      <c r="RUT708" s="8"/>
      <c r="RUU708" s="8"/>
      <c r="RUV708" s="8"/>
      <c r="RUW708" s="8"/>
      <c r="RUX708" s="8"/>
      <c r="RUY708" s="8"/>
      <c r="RUZ708" s="8"/>
      <c r="RVA708" s="8"/>
      <c r="RVB708" s="8"/>
      <c r="RVC708" s="8"/>
      <c r="RVD708" s="8"/>
      <c r="RVE708" s="8"/>
      <c r="RVF708" s="8"/>
      <c r="RVG708" s="8"/>
      <c r="RVH708" s="8"/>
      <c r="RVI708" s="8"/>
      <c r="RVJ708" s="8"/>
      <c r="RVK708" s="8"/>
      <c r="RVL708" s="8"/>
      <c r="RVM708" s="8"/>
      <c r="RVN708" s="8"/>
      <c r="RVO708" s="8"/>
      <c r="RVP708" s="8"/>
      <c r="RVQ708" s="8"/>
      <c r="RVR708" s="8"/>
      <c r="RVS708" s="8"/>
      <c r="RVT708" s="8"/>
      <c r="RVU708" s="8"/>
      <c r="RVV708" s="8"/>
      <c r="RVW708" s="8"/>
      <c r="RVX708" s="8"/>
      <c r="RVY708" s="8"/>
      <c r="RVZ708" s="8"/>
      <c r="RWA708" s="8"/>
      <c r="RWB708" s="8"/>
      <c r="RWC708" s="8"/>
      <c r="RWD708" s="8"/>
      <c r="RWE708" s="8"/>
      <c r="RWF708" s="8"/>
      <c r="RWG708" s="8"/>
      <c r="RWH708" s="8"/>
      <c r="RWI708" s="8"/>
      <c r="RWJ708" s="8"/>
      <c r="RWK708" s="8"/>
      <c r="RWL708" s="8"/>
      <c r="RWM708" s="8"/>
      <c r="RWN708" s="8"/>
      <c r="RWO708" s="8"/>
      <c r="RWP708" s="8"/>
      <c r="RWQ708" s="8"/>
      <c r="RWR708" s="8"/>
      <c r="RWS708" s="8"/>
      <c r="RWT708" s="8"/>
      <c r="RWU708" s="8"/>
      <c r="RWV708" s="8"/>
      <c r="RWW708" s="8"/>
      <c r="RWX708" s="8"/>
      <c r="RWY708" s="8"/>
      <c r="RWZ708" s="8"/>
      <c r="RXA708" s="8"/>
      <c r="RXB708" s="8"/>
      <c r="RXC708" s="8"/>
      <c r="RXD708" s="8"/>
      <c r="RXE708" s="8"/>
      <c r="RXF708" s="8"/>
      <c r="RXG708" s="8"/>
      <c r="RXH708" s="8"/>
      <c r="RXI708" s="8"/>
      <c r="RXJ708" s="8"/>
      <c r="RXK708" s="8"/>
      <c r="RXL708" s="8"/>
      <c r="RXM708" s="8"/>
      <c r="RXN708" s="8"/>
      <c r="RXO708" s="8"/>
      <c r="RXP708" s="8"/>
      <c r="RXQ708" s="8"/>
      <c r="RXR708" s="8"/>
      <c r="RXS708" s="8"/>
      <c r="RXT708" s="8"/>
      <c r="RXU708" s="8"/>
      <c r="RXV708" s="8"/>
      <c r="RXW708" s="8"/>
      <c r="RXX708" s="8"/>
      <c r="RXY708" s="8"/>
      <c r="RXZ708" s="8"/>
      <c r="RYA708" s="8"/>
      <c r="RYB708" s="8"/>
      <c r="RYC708" s="8"/>
      <c r="RYD708" s="8"/>
      <c r="RYE708" s="8"/>
      <c r="RYF708" s="8"/>
      <c r="RYG708" s="8"/>
      <c r="RYH708" s="8"/>
      <c r="RYI708" s="8"/>
      <c r="RYJ708" s="8"/>
      <c r="RYK708" s="8"/>
      <c r="RYL708" s="8"/>
      <c r="RYM708" s="8"/>
      <c r="RYN708" s="8"/>
      <c r="RYO708" s="8"/>
      <c r="RYP708" s="8"/>
      <c r="RYQ708" s="8"/>
      <c r="RYR708" s="8"/>
      <c r="RYS708" s="8"/>
      <c r="RYT708" s="8"/>
      <c r="RYU708" s="8"/>
      <c r="RYV708" s="8"/>
      <c r="RYW708" s="8"/>
      <c r="RYX708" s="8"/>
      <c r="RYY708" s="8"/>
      <c r="RYZ708" s="8"/>
      <c r="RZA708" s="8"/>
      <c r="RZB708" s="8"/>
      <c r="RZC708" s="8"/>
      <c r="RZD708" s="8"/>
      <c r="RZE708" s="8"/>
      <c r="RZF708" s="8"/>
      <c r="RZG708" s="8"/>
      <c r="RZH708" s="8"/>
      <c r="RZI708" s="8"/>
      <c r="RZJ708" s="8"/>
      <c r="RZK708" s="8"/>
      <c r="RZL708" s="8"/>
      <c r="RZM708" s="8"/>
      <c r="RZN708" s="8"/>
      <c r="RZO708" s="8"/>
      <c r="RZP708" s="8"/>
      <c r="RZQ708" s="8"/>
      <c r="RZR708" s="8"/>
      <c r="RZS708" s="8"/>
      <c r="RZT708" s="8"/>
      <c r="RZU708" s="8"/>
      <c r="RZV708" s="8"/>
      <c r="RZW708" s="8"/>
      <c r="RZX708" s="8"/>
      <c r="RZY708" s="8"/>
      <c r="RZZ708" s="8"/>
      <c r="SAA708" s="8"/>
      <c r="SAB708" s="8"/>
      <c r="SAC708" s="8"/>
      <c r="SAD708" s="8"/>
      <c r="SAE708" s="8"/>
      <c r="SAF708" s="8"/>
      <c r="SAG708" s="8"/>
      <c r="SAH708" s="8"/>
      <c r="SAI708" s="8"/>
      <c r="SAJ708" s="8"/>
      <c r="SAK708" s="8"/>
      <c r="SAL708" s="8"/>
      <c r="SAM708" s="8"/>
      <c r="SAN708" s="8"/>
      <c r="SAO708" s="8"/>
      <c r="SAP708" s="8"/>
      <c r="SAQ708" s="8"/>
      <c r="SAR708" s="8"/>
      <c r="SAS708" s="8"/>
      <c r="SAT708" s="8"/>
      <c r="SAU708" s="8"/>
      <c r="SAV708" s="8"/>
      <c r="SAW708" s="8"/>
      <c r="SAX708" s="8"/>
      <c r="SAY708" s="8"/>
      <c r="SAZ708" s="8"/>
      <c r="SBA708" s="8"/>
      <c r="SBB708" s="8"/>
      <c r="SBC708" s="8"/>
      <c r="SBD708" s="8"/>
      <c r="SBE708" s="8"/>
      <c r="SBF708" s="8"/>
      <c r="SBG708" s="8"/>
      <c r="SBH708" s="8"/>
      <c r="SBI708" s="8"/>
      <c r="SBJ708" s="8"/>
      <c r="SBK708" s="8"/>
      <c r="SBL708" s="8"/>
      <c r="SBM708" s="8"/>
      <c r="SBN708" s="8"/>
      <c r="SBO708" s="8"/>
      <c r="SBP708" s="8"/>
      <c r="SBQ708" s="8"/>
      <c r="SBR708" s="8"/>
      <c r="SBS708" s="8"/>
      <c r="SBT708" s="8"/>
      <c r="SBU708" s="8"/>
      <c r="SBV708" s="8"/>
      <c r="SBW708" s="8"/>
      <c r="SBX708" s="8"/>
      <c r="SBY708" s="8"/>
      <c r="SBZ708" s="8"/>
      <c r="SCA708" s="8"/>
      <c r="SCB708" s="8"/>
      <c r="SCC708" s="8"/>
      <c r="SCD708" s="8"/>
      <c r="SCE708" s="8"/>
      <c r="SCF708" s="8"/>
      <c r="SCG708" s="8"/>
      <c r="SCH708" s="8"/>
      <c r="SCI708" s="8"/>
      <c r="SCJ708" s="8"/>
      <c r="SCK708" s="8"/>
      <c r="SCL708" s="8"/>
      <c r="SCM708" s="8"/>
      <c r="SCN708" s="8"/>
      <c r="SCO708" s="8"/>
      <c r="SCP708" s="8"/>
      <c r="SCQ708" s="8"/>
      <c r="SCR708" s="8"/>
      <c r="SCS708" s="8"/>
      <c r="SCT708" s="8"/>
      <c r="SCU708" s="8"/>
      <c r="SCV708" s="8"/>
      <c r="SCW708" s="8"/>
      <c r="SCX708" s="8"/>
      <c r="SCY708" s="8"/>
      <c r="SCZ708" s="8"/>
      <c r="SDA708" s="8"/>
      <c r="SDB708" s="8"/>
      <c r="SDC708" s="8"/>
      <c r="SDD708" s="8"/>
      <c r="SDE708" s="8"/>
      <c r="SDF708" s="8"/>
      <c r="SDG708" s="8"/>
      <c r="SDH708" s="8"/>
      <c r="SDI708" s="8"/>
      <c r="SDJ708" s="8"/>
      <c r="SDK708" s="8"/>
      <c r="SDL708" s="8"/>
      <c r="SDM708" s="8"/>
      <c r="SDN708" s="8"/>
      <c r="SDO708" s="8"/>
      <c r="SDP708" s="8"/>
      <c r="SDQ708" s="8"/>
      <c r="SDR708" s="8"/>
      <c r="SDS708" s="8"/>
      <c r="SDT708" s="8"/>
      <c r="SDU708" s="8"/>
      <c r="SDV708" s="8"/>
      <c r="SDW708" s="8"/>
      <c r="SDX708" s="8"/>
      <c r="SDY708" s="8"/>
      <c r="SDZ708" s="8"/>
      <c r="SEA708" s="8"/>
      <c r="SEB708" s="8"/>
      <c r="SEC708" s="8"/>
      <c r="SED708" s="8"/>
      <c r="SEE708" s="8"/>
      <c r="SEF708" s="8"/>
      <c r="SEG708" s="8"/>
      <c r="SEH708" s="8"/>
      <c r="SEI708" s="8"/>
      <c r="SEJ708" s="8"/>
      <c r="SEK708" s="8"/>
      <c r="SEL708" s="8"/>
      <c r="SEM708" s="8"/>
      <c r="SEN708" s="8"/>
      <c r="SEO708" s="8"/>
      <c r="SEP708" s="8"/>
      <c r="SEQ708" s="8"/>
      <c r="SER708" s="8"/>
      <c r="SES708" s="8"/>
      <c r="SET708" s="8"/>
      <c r="SEU708" s="8"/>
      <c r="SEV708" s="8"/>
      <c r="SEW708" s="8"/>
      <c r="SEX708" s="8"/>
      <c r="SEY708" s="8"/>
      <c r="SEZ708" s="8"/>
      <c r="SFA708" s="8"/>
      <c r="SFB708" s="8"/>
      <c r="SFC708" s="8"/>
      <c r="SFD708" s="8"/>
      <c r="SFE708" s="8"/>
      <c r="SFF708" s="8"/>
      <c r="SFG708" s="8"/>
      <c r="SFH708" s="8"/>
      <c r="SFI708" s="8"/>
      <c r="SFJ708" s="8"/>
      <c r="SFK708" s="8"/>
      <c r="SFL708" s="8"/>
      <c r="SFM708" s="8"/>
      <c r="SFN708" s="8"/>
      <c r="SFO708" s="8"/>
      <c r="SFP708" s="8"/>
      <c r="SFQ708" s="8"/>
      <c r="SFR708" s="8"/>
      <c r="SFS708" s="8"/>
      <c r="SFT708" s="8"/>
      <c r="SFU708" s="8"/>
      <c r="SFV708" s="8"/>
      <c r="SFW708" s="8"/>
      <c r="SFX708" s="8"/>
      <c r="SFY708" s="8"/>
      <c r="SFZ708" s="8"/>
      <c r="SGA708" s="8"/>
      <c r="SGB708" s="8"/>
      <c r="SGC708" s="8"/>
      <c r="SGD708" s="8"/>
      <c r="SGE708" s="8"/>
      <c r="SGF708" s="8"/>
      <c r="SGG708" s="8"/>
      <c r="SGH708" s="8"/>
      <c r="SGI708" s="8"/>
      <c r="SGJ708" s="8"/>
      <c r="SGK708" s="8"/>
      <c r="SGL708" s="8"/>
      <c r="SGM708" s="8"/>
      <c r="SGN708" s="8"/>
      <c r="SGO708" s="8"/>
      <c r="SGP708" s="8"/>
      <c r="SGQ708" s="8"/>
      <c r="SGR708" s="8"/>
      <c r="SGS708" s="8"/>
      <c r="SGT708" s="8"/>
      <c r="SGU708" s="8"/>
      <c r="SGV708" s="8"/>
      <c r="SGW708" s="8"/>
      <c r="SGX708" s="8"/>
      <c r="SGY708" s="8"/>
      <c r="SGZ708" s="8"/>
      <c r="SHA708" s="8"/>
      <c r="SHB708" s="8"/>
      <c r="SHC708" s="8"/>
      <c r="SHD708" s="8"/>
      <c r="SHE708" s="8"/>
      <c r="SHF708" s="8"/>
      <c r="SHG708" s="8"/>
      <c r="SHH708" s="8"/>
      <c r="SHI708" s="8"/>
      <c r="SHJ708" s="8"/>
      <c r="SHK708" s="8"/>
      <c r="SHL708" s="8"/>
      <c r="SHM708" s="8"/>
      <c r="SHN708" s="8"/>
      <c r="SHO708" s="8"/>
      <c r="SHP708" s="8"/>
      <c r="SHQ708" s="8"/>
      <c r="SHR708" s="8"/>
      <c r="SHS708" s="8"/>
      <c r="SHT708" s="8"/>
      <c r="SHU708" s="8"/>
      <c r="SHV708" s="8"/>
      <c r="SHW708" s="8"/>
      <c r="SHX708" s="8"/>
      <c r="SHY708" s="8"/>
      <c r="SHZ708" s="8"/>
      <c r="SIA708" s="8"/>
      <c r="SIB708" s="8"/>
      <c r="SIC708" s="8"/>
      <c r="SID708" s="8"/>
      <c r="SIE708" s="8"/>
      <c r="SIF708" s="8"/>
      <c r="SIG708" s="8"/>
      <c r="SIH708" s="8"/>
      <c r="SII708" s="8"/>
      <c r="SIJ708" s="8"/>
      <c r="SIK708" s="8"/>
      <c r="SIL708" s="8"/>
      <c r="SIM708" s="8"/>
      <c r="SIN708" s="8"/>
      <c r="SIO708" s="8"/>
      <c r="SIP708" s="8"/>
      <c r="SIQ708" s="8"/>
      <c r="SIR708" s="8"/>
      <c r="SIS708" s="8"/>
      <c r="SIT708" s="8"/>
      <c r="SIU708" s="8"/>
      <c r="SIV708" s="8"/>
      <c r="SIW708" s="8"/>
      <c r="SIX708" s="8"/>
      <c r="SIY708" s="8"/>
      <c r="SIZ708" s="8"/>
      <c r="SJA708" s="8"/>
      <c r="SJB708" s="8"/>
      <c r="SJC708" s="8"/>
      <c r="SJD708" s="8"/>
      <c r="SJE708" s="8"/>
      <c r="SJF708" s="8"/>
      <c r="SJG708" s="8"/>
      <c r="SJH708" s="8"/>
      <c r="SJI708" s="8"/>
      <c r="SJJ708" s="8"/>
      <c r="SJK708" s="8"/>
      <c r="SJL708" s="8"/>
      <c r="SJM708" s="8"/>
      <c r="SJN708" s="8"/>
      <c r="SJO708" s="8"/>
      <c r="SJP708" s="8"/>
      <c r="SJQ708" s="8"/>
      <c r="SJR708" s="8"/>
      <c r="SJS708" s="8"/>
      <c r="SJT708" s="8"/>
      <c r="SJU708" s="8"/>
      <c r="SJV708" s="8"/>
      <c r="SJW708" s="8"/>
      <c r="SJX708" s="8"/>
      <c r="SJY708" s="8"/>
      <c r="SJZ708" s="8"/>
      <c r="SKA708" s="8"/>
      <c r="SKB708" s="8"/>
      <c r="SKC708" s="8"/>
      <c r="SKD708" s="8"/>
      <c r="SKE708" s="8"/>
      <c r="SKF708" s="8"/>
      <c r="SKG708" s="8"/>
      <c r="SKH708" s="8"/>
      <c r="SKI708" s="8"/>
      <c r="SKJ708" s="8"/>
      <c r="SKK708" s="8"/>
      <c r="SKL708" s="8"/>
      <c r="SKM708" s="8"/>
      <c r="SKN708" s="8"/>
      <c r="SKO708" s="8"/>
      <c r="SKP708" s="8"/>
      <c r="SKQ708" s="8"/>
      <c r="SKR708" s="8"/>
      <c r="SKS708" s="8"/>
      <c r="SKT708" s="8"/>
      <c r="SKU708" s="8"/>
      <c r="SKV708" s="8"/>
      <c r="SKW708" s="8"/>
      <c r="SKX708" s="8"/>
      <c r="SKY708" s="8"/>
      <c r="SKZ708" s="8"/>
      <c r="SLA708" s="8"/>
      <c r="SLB708" s="8"/>
      <c r="SLC708" s="8"/>
      <c r="SLD708" s="8"/>
      <c r="SLE708" s="8"/>
      <c r="SLF708" s="8"/>
      <c r="SLG708" s="8"/>
      <c r="SLH708" s="8"/>
      <c r="SLI708" s="8"/>
      <c r="SLJ708" s="8"/>
      <c r="SLK708" s="8"/>
      <c r="SLL708" s="8"/>
      <c r="SLM708" s="8"/>
      <c r="SLN708" s="8"/>
      <c r="SLO708" s="8"/>
      <c r="SLP708" s="8"/>
      <c r="SLQ708" s="8"/>
      <c r="SLR708" s="8"/>
      <c r="SLS708" s="8"/>
      <c r="SLT708" s="8"/>
      <c r="SLU708" s="8"/>
      <c r="SLV708" s="8"/>
      <c r="SLW708" s="8"/>
      <c r="SLX708" s="8"/>
      <c r="SLY708" s="8"/>
      <c r="SLZ708" s="8"/>
      <c r="SMA708" s="8"/>
      <c r="SMB708" s="8"/>
      <c r="SMC708" s="8"/>
      <c r="SMD708" s="8"/>
      <c r="SME708" s="8"/>
      <c r="SMF708" s="8"/>
      <c r="SMG708" s="8"/>
      <c r="SMH708" s="8"/>
      <c r="SMI708" s="8"/>
      <c r="SMJ708" s="8"/>
      <c r="SMK708" s="8"/>
      <c r="SML708" s="8"/>
      <c r="SMM708" s="8"/>
      <c r="SMN708" s="8"/>
      <c r="SMO708" s="8"/>
      <c r="SMP708" s="8"/>
      <c r="SMQ708" s="8"/>
      <c r="SMR708" s="8"/>
      <c r="SMS708" s="8"/>
      <c r="SMT708" s="8"/>
      <c r="SMU708" s="8"/>
      <c r="SMV708" s="8"/>
      <c r="SMW708" s="8"/>
      <c r="SMX708" s="8"/>
      <c r="SMY708" s="8"/>
      <c r="SMZ708" s="8"/>
      <c r="SNA708" s="8"/>
      <c r="SNB708" s="8"/>
      <c r="SNC708" s="8"/>
      <c r="SND708" s="8"/>
      <c r="SNE708" s="8"/>
      <c r="SNF708" s="8"/>
      <c r="SNG708" s="8"/>
      <c r="SNH708" s="8"/>
      <c r="SNI708" s="8"/>
      <c r="SNJ708" s="8"/>
      <c r="SNK708" s="8"/>
      <c r="SNL708" s="8"/>
      <c r="SNM708" s="8"/>
      <c r="SNN708" s="8"/>
      <c r="SNO708" s="8"/>
      <c r="SNP708" s="8"/>
      <c r="SNQ708" s="8"/>
      <c r="SNR708" s="8"/>
      <c r="SNS708" s="8"/>
      <c r="SNT708" s="8"/>
      <c r="SNU708" s="8"/>
      <c r="SNV708" s="8"/>
      <c r="SNW708" s="8"/>
      <c r="SNX708" s="8"/>
      <c r="SNY708" s="8"/>
      <c r="SNZ708" s="8"/>
      <c r="SOA708" s="8"/>
      <c r="SOB708" s="8"/>
      <c r="SOC708" s="8"/>
      <c r="SOD708" s="8"/>
      <c r="SOE708" s="8"/>
      <c r="SOF708" s="8"/>
      <c r="SOG708" s="8"/>
      <c r="SOH708" s="8"/>
      <c r="SOI708" s="8"/>
      <c r="SOJ708" s="8"/>
      <c r="SOK708" s="8"/>
      <c r="SOL708" s="8"/>
      <c r="SOM708" s="8"/>
      <c r="SON708" s="8"/>
      <c r="SOO708" s="8"/>
      <c r="SOP708" s="8"/>
      <c r="SOQ708" s="8"/>
      <c r="SOR708" s="8"/>
      <c r="SOS708" s="8"/>
      <c r="SOT708" s="8"/>
      <c r="SOU708" s="8"/>
      <c r="SOV708" s="8"/>
      <c r="SOW708" s="8"/>
      <c r="SOX708" s="8"/>
      <c r="SOY708" s="8"/>
      <c r="SOZ708" s="8"/>
      <c r="SPA708" s="8"/>
      <c r="SPB708" s="8"/>
      <c r="SPC708" s="8"/>
      <c r="SPD708" s="8"/>
      <c r="SPE708" s="8"/>
      <c r="SPF708" s="8"/>
      <c r="SPG708" s="8"/>
      <c r="SPH708" s="8"/>
      <c r="SPI708" s="8"/>
      <c r="SPJ708" s="8"/>
      <c r="SPK708" s="8"/>
      <c r="SPL708" s="8"/>
      <c r="SPM708" s="8"/>
      <c r="SPN708" s="8"/>
      <c r="SPO708" s="8"/>
      <c r="SPP708" s="8"/>
      <c r="SPQ708" s="8"/>
      <c r="SPR708" s="8"/>
      <c r="SPS708" s="8"/>
      <c r="SPT708" s="8"/>
      <c r="SPU708" s="8"/>
      <c r="SPV708" s="8"/>
      <c r="SPW708" s="8"/>
      <c r="SPX708" s="8"/>
      <c r="SPY708" s="8"/>
      <c r="SPZ708" s="8"/>
      <c r="SQA708" s="8"/>
      <c r="SQB708" s="8"/>
      <c r="SQC708" s="8"/>
      <c r="SQD708" s="8"/>
      <c r="SQE708" s="8"/>
      <c r="SQF708" s="8"/>
      <c r="SQG708" s="8"/>
      <c r="SQH708" s="8"/>
      <c r="SQI708" s="8"/>
      <c r="SQJ708" s="8"/>
      <c r="SQK708" s="8"/>
      <c r="SQL708" s="8"/>
      <c r="SQM708" s="8"/>
      <c r="SQN708" s="8"/>
      <c r="SQO708" s="8"/>
      <c r="SQP708" s="8"/>
      <c r="SQQ708" s="8"/>
      <c r="SQR708" s="8"/>
      <c r="SQS708" s="8"/>
      <c r="SQT708" s="8"/>
      <c r="SQU708" s="8"/>
      <c r="SQV708" s="8"/>
      <c r="SQW708" s="8"/>
      <c r="SQX708" s="8"/>
      <c r="SQY708" s="8"/>
      <c r="SQZ708" s="8"/>
      <c r="SRA708" s="8"/>
      <c r="SRB708" s="8"/>
      <c r="SRC708" s="8"/>
      <c r="SRD708" s="8"/>
      <c r="SRE708" s="8"/>
      <c r="SRF708" s="8"/>
      <c r="SRG708" s="8"/>
      <c r="SRH708" s="8"/>
      <c r="SRI708" s="8"/>
      <c r="SRJ708" s="8"/>
      <c r="SRK708" s="8"/>
      <c r="SRL708" s="8"/>
      <c r="SRM708" s="8"/>
      <c r="SRN708" s="8"/>
      <c r="SRO708" s="8"/>
      <c r="SRP708" s="8"/>
      <c r="SRQ708" s="8"/>
      <c r="SRR708" s="8"/>
      <c r="SRS708" s="8"/>
      <c r="SRT708" s="8"/>
      <c r="SRU708" s="8"/>
      <c r="SRV708" s="8"/>
      <c r="SRW708" s="8"/>
      <c r="SRX708" s="8"/>
      <c r="SRY708" s="8"/>
      <c r="SRZ708" s="8"/>
      <c r="SSA708" s="8"/>
      <c r="SSB708" s="8"/>
      <c r="SSC708" s="8"/>
      <c r="SSD708" s="8"/>
      <c r="SSE708" s="8"/>
      <c r="SSF708" s="8"/>
      <c r="SSG708" s="8"/>
      <c r="SSH708" s="8"/>
      <c r="SSI708" s="8"/>
      <c r="SSJ708" s="8"/>
      <c r="SSK708" s="8"/>
      <c r="SSL708" s="8"/>
      <c r="SSM708" s="8"/>
      <c r="SSN708" s="8"/>
      <c r="SSO708" s="8"/>
      <c r="SSP708" s="8"/>
      <c r="SSQ708" s="8"/>
      <c r="SSR708" s="8"/>
      <c r="SSS708" s="8"/>
      <c r="SST708" s="8"/>
      <c r="SSU708" s="8"/>
      <c r="SSV708" s="8"/>
      <c r="SSW708" s="8"/>
      <c r="SSX708" s="8"/>
      <c r="SSY708" s="8"/>
      <c r="SSZ708" s="8"/>
      <c r="STA708" s="8"/>
      <c r="STB708" s="8"/>
      <c r="STC708" s="8"/>
      <c r="STD708" s="8"/>
      <c r="STE708" s="8"/>
      <c r="STF708" s="8"/>
      <c r="STG708" s="8"/>
      <c r="STH708" s="8"/>
      <c r="STI708" s="8"/>
      <c r="STJ708" s="8"/>
      <c r="STK708" s="8"/>
      <c r="STL708" s="8"/>
      <c r="STM708" s="8"/>
      <c r="STN708" s="8"/>
      <c r="STO708" s="8"/>
      <c r="STP708" s="8"/>
      <c r="STQ708" s="8"/>
      <c r="STR708" s="8"/>
      <c r="STS708" s="8"/>
      <c r="STT708" s="8"/>
      <c r="STU708" s="8"/>
      <c r="STV708" s="8"/>
      <c r="STW708" s="8"/>
      <c r="STX708" s="8"/>
      <c r="STY708" s="8"/>
      <c r="STZ708" s="8"/>
      <c r="SUA708" s="8"/>
      <c r="SUB708" s="8"/>
      <c r="SUC708" s="8"/>
      <c r="SUD708" s="8"/>
      <c r="SUE708" s="8"/>
      <c r="SUF708" s="8"/>
      <c r="SUG708" s="8"/>
      <c r="SUH708" s="8"/>
      <c r="SUI708" s="8"/>
      <c r="SUJ708" s="8"/>
      <c r="SUK708" s="8"/>
      <c r="SUL708" s="8"/>
      <c r="SUM708" s="8"/>
      <c r="SUN708" s="8"/>
      <c r="SUO708" s="8"/>
      <c r="SUP708" s="8"/>
      <c r="SUQ708" s="8"/>
      <c r="SUR708" s="8"/>
      <c r="SUS708" s="8"/>
      <c r="SUT708" s="8"/>
      <c r="SUU708" s="8"/>
      <c r="SUV708" s="8"/>
      <c r="SUW708" s="8"/>
      <c r="SUX708" s="8"/>
      <c r="SUY708" s="8"/>
      <c r="SUZ708" s="8"/>
      <c r="SVA708" s="8"/>
      <c r="SVB708" s="8"/>
      <c r="SVC708" s="8"/>
      <c r="SVD708" s="8"/>
      <c r="SVE708" s="8"/>
      <c r="SVF708" s="8"/>
      <c r="SVG708" s="8"/>
      <c r="SVH708" s="8"/>
      <c r="SVI708" s="8"/>
      <c r="SVJ708" s="8"/>
      <c r="SVK708" s="8"/>
      <c r="SVL708" s="8"/>
      <c r="SVM708" s="8"/>
      <c r="SVN708" s="8"/>
      <c r="SVO708" s="8"/>
      <c r="SVP708" s="8"/>
      <c r="SVQ708" s="8"/>
      <c r="SVR708" s="8"/>
      <c r="SVS708" s="8"/>
      <c r="SVT708" s="8"/>
      <c r="SVU708" s="8"/>
      <c r="SVV708" s="8"/>
      <c r="SVW708" s="8"/>
      <c r="SVX708" s="8"/>
      <c r="SVY708" s="8"/>
      <c r="SVZ708" s="8"/>
      <c r="SWA708" s="8"/>
      <c r="SWB708" s="8"/>
      <c r="SWC708" s="8"/>
      <c r="SWD708" s="8"/>
      <c r="SWE708" s="8"/>
      <c r="SWF708" s="8"/>
      <c r="SWG708" s="8"/>
      <c r="SWH708" s="8"/>
      <c r="SWI708" s="8"/>
      <c r="SWJ708" s="8"/>
      <c r="SWK708" s="8"/>
      <c r="SWL708" s="8"/>
      <c r="SWM708" s="8"/>
      <c r="SWN708" s="8"/>
      <c r="SWO708" s="8"/>
      <c r="SWP708" s="8"/>
      <c r="SWQ708" s="8"/>
      <c r="SWR708" s="8"/>
      <c r="SWS708" s="8"/>
      <c r="SWT708" s="8"/>
      <c r="SWU708" s="8"/>
      <c r="SWV708" s="8"/>
      <c r="SWW708" s="8"/>
      <c r="SWX708" s="8"/>
      <c r="SWY708" s="8"/>
      <c r="SWZ708" s="8"/>
      <c r="SXA708" s="8"/>
      <c r="SXB708" s="8"/>
      <c r="SXC708" s="8"/>
      <c r="SXD708" s="8"/>
      <c r="SXE708" s="8"/>
      <c r="SXF708" s="8"/>
      <c r="SXG708" s="8"/>
      <c r="SXH708" s="8"/>
      <c r="SXI708" s="8"/>
      <c r="SXJ708" s="8"/>
      <c r="SXK708" s="8"/>
      <c r="SXL708" s="8"/>
      <c r="SXM708" s="8"/>
      <c r="SXN708" s="8"/>
      <c r="SXO708" s="8"/>
      <c r="SXP708" s="8"/>
      <c r="SXQ708" s="8"/>
      <c r="SXR708" s="8"/>
      <c r="SXS708" s="8"/>
      <c r="SXT708" s="8"/>
      <c r="SXU708" s="8"/>
      <c r="SXV708" s="8"/>
      <c r="SXW708" s="8"/>
      <c r="SXX708" s="8"/>
      <c r="SXY708" s="8"/>
      <c r="SXZ708" s="8"/>
      <c r="SYA708" s="8"/>
      <c r="SYB708" s="8"/>
      <c r="SYC708" s="8"/>
      <c r="SYD708" s="8"/>
      <c r="SYE708" s="8"/>
      <c r="SYF708" s="8"/>
      <c r="SYG708" s="8"/>
      <c r="SYH708" s="8"/>
      <c r="SYI708" s="8"/>
      <c r="SYJ708" s="8"/>
      <c r="SYK708" s="8"/>
      <c r="SYL708" s="8"/>
      <c r="SYM708" s="8"/>
      <c r="SYN708" s="8"/>
      <c r="SYO708" s="8"/>
      <c r="SYP708" s="8"/>
      <c r="SYQ708" s="8"/>
      <c r="SYR708" s="8"/>
      <c r="SYS708" s="8"/>
      <c r="SYT708" s="8"/>
      <c r="SYU708" s="8"/>
      <c r="SYV708" s="8"/>
      <c r="SYW708" s="8"/>
      <c r="SYX708" s="8"/>
      <c r="SYY708" s="8"/>
      <c r="SYZ708" s="8"/>
      <c r="SZA708" s="8"/>
      <c r="SZB708" s="8"/>
      <c r="SZC708" s="8"/>
      <c r="SZD708" s="8"/>
      <c r="SZE708" s="8"/>
      <c r="SZF708" s="8"/>
      <c r="SZG708" s="8"/>
      <c r="SZH708" s="8"/>
      <c r="SZI708" s="8"/>
      <c r="SZJ708" s="8"/>
      <c r="SZK708" s="8"/>
      <c r="SZL708" s="8"/>
      <c r="SZM708" s="8"/>
      <c r="SZN708" s="8"/>
      <c r="SZO708" s="8"/>
      <c r="SZP708" s="8"/>
      <c r="SZQ708" s="8"/>
      <c r="SZR708" s="8"/>
      <c r="SZS708" s="8"/>
      <c r="SZT708" s="8"/>
      <c r="SZU708" s="8"/>
      <c r="SZV708" s="8"/>
      <c r="SZW708" s="8"/>
      <c r="SZX708" s="8"/>
      <c r="SZY708" s="8"/>
      <c r="SZZ708" s="8"/>
      <c r="TAA708" s="8"/>
      <c r="TAB708" s="8"/>
      <c r="TAC708" s="8"/>
      <c r="TAD708" s="8"/>
      <c r="TAE708" s="8"/>
      <c r="TAF708" s="8"/>
      <c r="TAG708" s="8"/>
      <c r="TAH708" s="8"/>
      <c r="TAI708" s="8"/>
      <c r="TAJ708" s="8"/>
      <c r="TAK708" s="8"/>
      <c r="TAL708" s="8"/>
      <c r="TAM708" s="8"/>
      <c r="TAN708" s="8"/>
      <c r="TAO708" s="8"/>
      <c r="TAP708" s="8"/>
      <c r="TAQ708" s="8"/>
      <c r="TAR708" s="8"/>
      <c r="TAS708" s="8"/>
      <c r="TAT708" s="8"/>
      <c r="TAU708" s="8"/>
      <c r="TAV708" s="8"/>
      <c r="TAW708" s="8"/>
      <c r="TAX708" s="8"/>
      <c r="TAY708" s="8"/>
      <c r="TAZ708" s="8"/>
      <c r="TBA708" s="8"/>
      <c r="TBB708" s="8"/>
      <c r="TBC708" s="8"/>
      <c r="TBD708" s="8"/>
      <c r="TBE708" s="8"/>
      <c r="TBF708" s="8"/>
      <c r="TBG708" s="8"/>
      <c r="TBH708" s="8"/>
      <c r="TBI708" s="8"/>
      <c r="TBJ708" s="8"/>
      <c r="TBK708" s="8"/>
      <c r="TBL708" s="8"/>
      <c r="TBM708" s="8"/>
      <c r="TBN708" s="8"/>
      <c r="TBO708" s="8"/>
      <c r="TBP708" s="8"/>
      <c r="TBQ708" s="8"/>
      <c r="TBR708" s="8"/>
      <c r="TBS708" s="8"/>
      <c r="TBT708" s="8"/>
      <c r="TBU708" s="8"/>
      <c r="TBV708" s="8"/>
      <c r="TBW708" s="8"/>
      <c r="TBX708" s="8"/>
      <c r="TBY708" s="8"/>
      <c r="TBZ708" s="8"/>
      <c r="TCA708" s="8"/>
      <c r="TCB708" s="8"/>
      <c r="TCC708" s="8"/>
      <c r="TCD708" s="8"/>
      <c r="TCE708" s="8"/>
      <c r="TCF708" s="8"/>
      <c r="TCG708" s="8"/>
      <c r="TCH708" s="8"/>
      <c r="TCI708" s="8"/>
      <c r="TCJ708" s="8"/>
      <c r="TCK708" s="8"/>
      <c r="TCL708" s="8"/>
      <c r="TCM708" s="8"/>
      <c r="TCN708" s="8"/>
      <c r="TCO708" s="8"/>
      <c r="TCP708" s="8"/>
      <c r="TCQ708" s="8"/>
      <c r="TCR708" s="8"/>
      <c r="TCS708" s="8"/>
      <c r="TCT708" s="8"/>
      <c r="TCU708" s="8"/>
      <c r="TCV708" s="8"/>
      <c r="TCW708" s="8"/>
      <c r="TCX708" s="8"/>
      <c r="TCY708" s="8"/>
      <c r="TCZ708" s="8"/>
      <c r="TDA708" s="8"/>
      <c r="TDB708" s="8"/>
      <c r="TDC708" s="8"/>
      <c r="TDD708" s="8"/>
      <c r="TDE708" s="8"/>
      <c r="TDF708" s="8"/>
      <c r="TDG708" s="8"/>
      <c r="TDH708" s="8"/>
      <c r="TDI708" s="8"/>
      <c r="TDJ708" s="8"/>
      <c r="TDK708" s="8"/>
      <c r="TDL708" s="8"/>
      <c r="TDM708" s="8"/>
      <c r="TDN708" s="8"/>
      <c r="TDO708" s="8"/>
      <c r="TDP708" s="8"/>
      <c r="TDQ708" s="8"/>
      <c r="TDR708" s="8"/>
      <c r="TDS708" s="8"/>
      <c r="TDT708" s="8"/>
      <c r="TDU708" s="8"/>
      <c r="TDV708" s="8"/>
      <c r="TDW708" s="8"/>
      <c r="TDX708" s="8"/>
      <c r="TDY708" s="8"/>
      <c r="TDZ708" s="8"/>
      <c r="TEA708" s="8"/>
      <c r="TEB708" s="8"/>
      <c r="TEC708" s="8"/>
      <c r="TED708" s="8"/>
      <c r="TEE708" s="8"/>
      <c r="TEF708" s="8"/>
      <c r="TEG708" s="8"/>
      <c r="TEH708" s="8"/>
      <c r="TEI708" s="8"/>
      <c r="TEJ708" s="8"/>
      <c r="TEK708" s="8"/>
      <c r="TEL708" s="8"/>
      <c r="TEM708" s="8"/>
      <c r="TEN708" s="8"/>
      <c r="TEO708" s="8"/>
      <c r="TEP708" s="8"/>
      <c r="TEQ708" s="8"/>
      <c r="TER708" s="8"/>
      <c r="TES708" s="8"/>
      <c r="TET708" s="8"/>
      <c r="TEU708" s="8"/>
      <c r="TEV708" s="8"/>
      <c r="TEW708" s="8"/>
      <c r="TEX708" s="8"/>
      <c r="TEY708" s="8"/>
      <c r="TEZ708" s="8"/>
      <c r="TFA708" s="8"/>
      <c r="TFB708" s="8"/>
      <c r="TFC708" s="8"/>
      <c r="TFD708" s="8"/>
      <c r="TFE708" s="8"/>
      <c r="TFF708" s="8"/>
      <c r="TFG708" s="8"/>
      <c r="TFH708" s="8"/>
      <c r="TFI708" s="8"/>
      <c r="TFJ708" s="8"/>
      <c r="TFK708" s="8"/>
      <c r="TFL708" s="8"/>
      <c r="TFM708" s="8"/>
      <c r="TFN708" s="8"/>
      <c r="TFO708" s="8"/>
      <c r="TFP708" s="8"/>
      <c r="TFQ708" s="8"/>
      <c r="TFR708" s="8"/>
      <c r="TFS708" s="8"/>
      <c r="TFT708" s="8"/>
      <c r="TFU708" s="8"/>
      <c r="TFV708" s="8"/>
      <c r="TFW708" s="8"/>
      <c r="TFX708" s="8"/>
      <c r="TFY708" s="8"/>
      <c r="TFZ708" s="8"/>
      <c r="TGA708" s="8"/>
      <c r="TGB708" s="8"/>
      <c r="TGC708" s="8"/>
      <c r="TGD708" s="8"/>
      <c r="TGE708" s="8"/>
      <c r="TGF708" s="8"/>
      <c r="TGG708" s="8"/>
      <c r="TGH708" s="8"/>
      <c r="TGI708" s="8"/>
      <c r="TGJ708" s="8"/>
      <c r="TGK708" s="8"/>
      <c r="TGL708" s="8"/>
      <c r="TGM708" s="8"/>
      <c r="TGN708" s="8"/>
      <c r="TGO708" s="8"/>
      <c r="TGP708" s="8"/>
      <c r="TGQ708" s="8"/>
      <c r="TGR708" s="8"/>
      <c r="TGS708" s="8"/>
      <c r="TGT708" s="8"/>
      <c r="TGU708" s="8"/>
      <c r="TGV708" s="8"/>
      <c r="TGW708" s="8"/>
      <c r="TGX708" s="8"/>
      <c r="TGY708" s="8"/>
      <c r="TGZ708" s="8"/>
      <c r="THA708" s="8"/>
      <c r="THB708" s="8"/>
      <c r="THC708" s="8"/>
      <c r="THD708" s="8"/>
      <c r="THE708" s="8"/>
      <c r="THF708" s="8"/>
      <c r="THG708" s="8"/>
      <c r="THH708" s="8"/>
      <c r="THI708" s="8"/>
      <c r="THJ708" s="8"/>
      <c r="THK708" s="8"/>
      <c r="THL708" s="8"/>
      <c r="THM708" s="8"/>
      <c r="THN708" s="8"/>
      <c r="THO708" s="8"/>
      <c r="THP708" s="8"/>
      <c r="THQ708" s="8"/>
      <c r="THR708" s="8"/>
      <c r="THS708" s="8"/>
      <c r="THT708" s="8"/>
      <c r="THU708" s="8"/>
      <c r="THV708" s="8"/>
      <c r="THW708" s="8"/>
      <c r="THX708" s="8"/>
      <c r="THY708" s="8"/>
      <c r="THZ708" s="8"/>
      <c r="TIA708" s="8"/>
      <c r="TIB708" s="8"/>
      <c r="TIC708" s="8"/>
      <c r="TID708" s="8"/>
      <c r="TIE708" s="8"/>
      <c r="TIF708" s="8"/>
      <c r="TIG708" s="8"/>
      <c r="TIH708" s="8"/>
      <c r="TII708" s="8"/>
      <c r="TIJ708" s="8"/>
      <c r="TIK708" s="8"/>
      <c r="TIL708" s="8"/>
      <c r="TIM708" s="8"/>
      <c r="TIN708" s="8"/>
      <c r="TIO708" s="8"/>
      <c r="TIP708" s="8"/>
      <c r="TIQ708" s="8"/>
      <c r="TIR708" s="8"/>
      <c r="TIS708" s="8"/>
      <c r="TIT708" s="8"/>
      <c r="TIU708" s="8"/>
      <c r="TIV708" s="8"/>
      <c r="TIW708" s="8"/>
      <c r="TIX708" s="8"/>
      <c r="TIY708" s="8"/>
      <c r="TIZ708" s="8"/>
      <c r="TJA708" s="8"/>
      <c r="TJB708" s="8"/>
      <c r="TJC708" s="8"/>
      <c r="TJD708" s="8"/>
      <c r="TJE708" s="8"/>
      <c r="TJF708" s="8"/>
      <c r="TJG708" s="8"/>
      <c r="TJH708" s="8"/>
      <c r="TJI708" s="8"/>
      <c r="TJJ708" s="8"/>
      <c r="TJK708" s="8"/>
      <c r="TJL708" s="8"/>
      <c r="TJM708" s="8"/>
      <c r="TJN708" s="8"/>
      <c r="TJO708" s="8"/>
      <c r="TJP708" s="8"/>
      <c r="TJQ708" s="8"/>
      <c r="TJR708" s="8"/>
      <c r="TJS708" s="8"/>
      <c r="TJT708" s="8"/>
      <c r="TJU708" s="8"/>
      <c r="TJV708" s="8"/>
      <c r="TJW708" s="8"/>
      <c r="TJX708" s="8"/>
      <c r="TJY708" s="8"/>
      <c r="TJZ708" s="8"/>
      <c r="TKA708" s="8"/>
      <c r="TKB708" s="8"/>
      <c r="TKC708" s="8"/>
      <c r="TKD708" s="8"/>
      <c r="TKE708" s="8"/>
      <c r="TKF708" s="8"/>
      <c r="TKG708" s="8"/>
      <c r="TKH708" s="8"/>
      <c r="TKI708" s="8"/>
      <c r="TKJ708" s="8"/>
      <c r="TKK708" s="8"/>
      <c r="TKL708" s="8"/>
      <c r="TKM708" s="8"/>
      <c r="TKN708" s="8"/>
      <c r="TKO708" s="8"/>
      <c r="TKP708" s="8"/>
      <c r="TKQ708" s="8"/>
      <c r="TKR708" s="8"/>
      <c r="TKS708" s="8"/>
      <c r="TKT708" s="8"/>
      <c r="TKU708" s="8"/>
      <c r="TKV708" s="8"/>
      <c r="TKW708" s="8"/>
      <c r="TKX708" s="8"/>
      <c r="TKY708" s="8"/>
      <c r="TKZ708" s="8"/>
      <c r="TLA708" s="8"/>
      <c r="TLB708" s="8"/>
      <c r="TLC708" s="8"/>
      <c r="TLD708" s="8"/>
      <c r="TLE708" s="8"/>
      <c r="TLF708" s="8"/>
      <c r="TLG708" s="8"/>
      <c r="TLH708" s="8"/>
      <c r="TLI708" s="8"/>
      <c r="TLJ708" s="8"/>
      <c r="TLK708" s="8"/>
      <c r="TLL708" s="8"/>
      <c r="TLM708" s="8"/>
      <c r="TLN708" s="8"/>
      <c r="TLO708" s="8"/>
      <c r="TLP708" s="8"/>
      <c r="TLQ708" s="8"/>
      <c r="TLR708" s="8"/>
      <c r="TLS708" s="8"/>
      <c r="TLT708" s="8"/>
      <c r="TLU708" s="8"/>
      <c r="TLV708" s="8"/>
      <c r="TLW708" s="8"/>
      <c r="TLX708" s="8"/>
      <c r="TLY708" s="8"/>
      <c r="TLZ708" s="8"/>
      <c r="TMA708" s="8"/>
      <c r="TMB708" s="8"/>
      <c r="TMC708" s="8"/>
      <c r="TMD708" s="8"/>
      <c r="TME708" s="8"/>
      <c r="TMF708" s="8"/>
      <c r="TMG708" s="8"/>
      <c r="TMH708" s="8"/>
      <c r="TMI708" s="8"/>
      <c r="TMJ708" s="8"/>
      <c r="TMK708" s="8"/>
      <c r="TML708" s="8"/>
      <c r="TMM708" s="8"/>
      <c r="TMN708" s="8"/>
      <c r="TMO708" s="8"/>
      <c r="TMP708" s="8"/>
      <c r="TMQ708" s="8"/>
      <c r="TMR708" s="8"/>
      <c r="TMS708" s="8"/>
      <c r="TMT708" s="8"/>
      <c r="TMU708" s="8"/>
      <c r="TMV708" s="8"/>
      <c r="TMW708" s="8"/>
      <c r="TMX708" s="8"/>
      <c r="TMY708" s="8"/>
      <c r="TMZ708" s="8"/>
      <c r="TNA708" s="8"/>
      <c r="TNB708" s="8"/>
      <c r="TNC708" s="8"/>
      <c r="TND708" s="8"/>
      <c r="TNE708" s="8"/>
      <c r="TNF708" s="8"/>
      <c r="TNG708" s="8"/>
      <c r="TNH708" s="8"/>
      <c r="TNI708" s="8"/>
      <c r="TNJ708" s="8"/>
      <c r="TNK708" s="8"/>
      <c r="TNL708" s="8"/>
      <c r="TNM708" s="8"/>
      <c r="TNN708" s="8"/>
      <c r="TNO708" s="8"/>
      <c r="TNP708" s="8"/>
      <c r="TNQ708" s="8"/>
      <c r="TNR708" s="8"/>
      <c r="TNS708" s="8"/>
      <c r="TNT708" s="8"/>
      <c r="TNU708" s="8"/>
      <c r="TNV708" s="8"/>
      <c r="TNW708" s="8"/>
      <c r="TNX708" s="8"/>
      <c r="TNY708" s="8"/>
      <c r="TNZ708" s="8"/>
      <c r="TOA708" s="8"/>
      <c r="TOB708" s="8"/>
      <c r="TOC708" s="8"/>
      <c r="TOD708" s="8"/>
      <c r="TOE708" s="8"/>
      <c r="TOF708" s="8"/>
      <c r="TOG708" s="8"/>
      <c r="TOH708" s="8"/>
      <c r="TOI708" s="8"/>
      <c r="TOJ708" s="8"/>
      <c r="TOK708" s="8"/>
      <c r="TOL708" s="8"/>
      <c r="TOM708" s="8"/>
      <c r="TON708" s="8"/>
      <c r="TOO708" s="8"/>
      <c r="TOP708" s="8"/>
      <c r="TOQ708" s="8"/>
      <c r="TOR708" s="8"/>
      <c r="TOS708" s="8"/>
      <c r="TOT708" s="8"/>
      <c r="TOU708" s="8"/>
      <c r="TOV708" s="8"/>
      <c r="TOW708" s="8"/>
      <c r="TOX708" s="8"/>
      <c r="TOY708" s="8"/>
      <c r="TOZ708" s="8"/>
      <c r="TPA708" s="8"/>
      <c r="TPB708" s="8"/>
      <c r="TPC708" s="8"/>
      <c r="TPD708" s="8"/>
      <c r="TPE708" s="8"/>
      <c r="TPF708" s="8"/>
      <c r="TPG708" s="8"/>
      <c r="TPH708" s="8"/>
      <c r="TPI708" s="8"/>
      <c r="TPJ708" s="8"/>
      <c r="TPK708" s="8"/>
      <c r="TPL708" s="8"/>
      <c r="TPM708" s="8"/>
      <c r="TPN708" s="8"/>
      <c r="TPO708" s="8"/>
      <c r="TPP708" s="8"/>
      <c r="TPQ708" s="8"/>
      <c r="TPR708" s="8"/>
      <c r="TPS708" s="8"/>
      <c r="TPT708" s="8"/>
      <c r="TPU708" s="8"/>
      <c r="TPV708" s="8"/>
      <c r="TPW708" s="8"/>
      <c r="TPX708" s="8"/>
      <c r="TPY708" s="8"/>
      <c r="TPZ708" s="8"/>
      <c r="TQA708" s="8"/>
      <c r="TQB708" s="8"/>
      <c r="TQC708" s="8"/>
      <c r="TQD708" s="8"/>
      <c r="TQE708" s="8"/>
      <c r="TQF708" s="8"/>
      <c r="TQG708" s="8"/>
      <c r="TQH708" s="8"/>
      <c r="TQI708" s="8"/>
      <c r="TQJ708" s="8"/>
      <c r="TQK708" s="8"/>
      <c r="TQL708" s="8"/>
      <c r="TQM708" s="8"/>
      <c r="TQN708" s="8"/>
      <c r="TQO708" s="8"/>
      <c r="TQP708" s="8"/>
      <c r="TQQ708" s="8"/>
      <c r="TQR708" s="8"/>
      <c r="TQS708" s="8"/>
      <c r="TQT708" s="8"/>
      <c r="TQU708" s="8"/>
      <c r="TQV708" s="8"/>
      <c r="TQW708" s="8"/>
      <c r="TQX708" s="8"/>
      <c r="TQY708" s="8"/>
      <c r="TQZ708" s="8"/>
      <c r="TRA708" s="8"/>
      <c r="TRB708" s="8"/>
      <c r="TRC708" s="8"/>
      <c r="TRD708" s="8"/>
      <c r="TRE708" s="8"/>
      <c r="TRF708" s="8"/>
      <c r="TRG708" s="8"/>
      <c r="TRH708" s="8"/>
      <c r="TRI708" s="8"/>
      <c r="TRJ708" s="8"/>
      <c r="TRK708" s="8"/>
      <c r="TRL708" s="8"/>
      <c r="TRM708" s="8"/>
      <c r="TRN708" s="8"/>
      <c r="TRO708" s="8"/>
      <c r="TRP708" s="8"/>
      <c r="TRQ708" s="8"/>
      <c r="TRR708" s="8"/>
      <c r="TRS708" s="8"/>
      <c r="TRT708" s="8"/>
      <c r="TRU708" s="8"/>
      <c r="TRV708" s="8"/>
      <c r="TRW708" s="8"/>
      <c r="TRX708" s="8"/>
      <c r="TRY708" s="8"/>
      <c r="TRZ708" s="8"/>
      <c r="TSA708" s="8"/>
      <c r="TSB708" s="8"/>
      <c r="TSC708" s="8"/>
      <c r="TSD708" s="8"/>
      <c r="TSE708" s="8"/>
      <c r="TSF708" s="8"/>
      <c r="TSG708" s="8"/>
      <c r="TSH708" s="8"/>
      <c r="TSI708" s="8"/>
      <c r="TSJ708" s="8"/>
      <c r="TSK708" s="8"/>
      <c r="TSL708" s="8"/>
      <c r="TSM708" s="8"/>
      <c r="TSN708" s="8"/>
      <c r="TSO708" s="8"/>
      <c r="TSP708" s="8"/>
      <c r="TSQ708" s="8"/>
      <c r="TSR708" s="8"/>
      <c r="TSS708" s="8"/>
      <c r="TST708" s="8"/>
      <c r="TSU708" s="8"/>
      <c r="TSV708" s="8"/>
      <c r="TSW708" s="8"/>
      <c r="TSX708" s="8"/>
      <c r="TSY708" s="8"/>
      <c r="TSZ708" s="8"/>
      <c r="TTA708" s="8"/>
      <c r="TTB708" s="8"/>
      <c r="TTC708" s="8"/>
      <c r="TTD708" s="8"/>
      <c r="TTE708" s="8"/>
      <c r="TTF708" s="8"/>
      <c r="TTG708" s="8"/>
      <c r="TTH708" s="8"/>
      <c r="TTI708" s="8"/>
      <c r="TTJ708" s="8"/>
      <c r="TTK708" s="8"/>
      <c r="TTL708" s="8"/>
      <c r="TTM708" s="8"/>
      <c r="TTN708" s="8"/>
      <c r="TTO708" s="8"/>
      <c r="TTP708" s="8"/>
      <c r="TTQ708" s="8"/>
      <c r="TTR708" s="8"/>
      <c r="TTS708" s="8"/>
      <c r="TTT708" s="8"/>
      <c r="TTU708" s="8"/>
      <c r="TTV708" s="8"/>
      <c r="TTW708" s="8"/>
      <c r="TTX708" s="8"/>
      <c r="TTY708" s="8"/>
      <c r="TTZ708" s="8"/>
      <c r="TUA708" s="8"/>
      <c r="TUB708" s="8"/>
      <c r="TUC708" s="8"/>
      <c r="TUD708" s="8"/>
      <c r="TUE708" s="8"/>
      <c r="TUF708" s="8"/>
      <c r="TUG708" s="8"/>
      <c r="TUH708" s="8"/>
      <c r="TUI708" s="8"/>
      <c r="TUJ708" s="8"/>
      <c r="TUK708" s="8"/>
      <c r="TUL708" s="8"/>
      <c r="TUM708" s="8"/>
      <c r="TUN708" s="8"/>
      <c r="TUO708" s="8"/>
      <c r="TUP708" s="8"/>
      <c r="TUQ708" s="8"/>
      <c r="TUR708" s="8"/>
      <c r="TUS708" s="8"/>
      <c r="TUT708" s="8"/>
      <c r="TUU708" s="8"/>
      <c r="TUV708" s="8"/>
      <c r="TUW708" s="8"/>
      <c r="TUX708" s="8"/>
      <c r="TUY708" s="8"/>
      <c r="TUZ708" s="8"/>
      <c r="TVA708" s="8"/>
      <c r="TVB708" s="8"/>
      <c r="TVC708" s="8"/>
      <c r="TVD708" s="8"/>
      <c r="TVE708" s="8"/>
      <c r="TVF708" s="8"/>
      <c r="TVG708" s="8"/>
      <c r="TVH708" s="8"/>
      <c r="TVI708" s="8"/>
      <c r="TVJ708" s="8"/>
      <c r="TVK708" s="8"/>
      <c r="TVL708" s="8"/>
      <c r="TVM708" s="8"/>
      <c r="TVN708" s="8"/>
      <c r="TVO708" s="8"/>
      <c r="TVP708" s="8"/>
      <c r="TVQ708" s="8"/>
      <c r="TVR708" s="8"/>
      <c r="TVS708" s="8"/>
      <c r="TVT708" s="8"/>
      <c r="TVU708" s="8"/>
      <c r="TVV708" s="8"/>
      <c r="TVW708" s="8"/>
      <c r="TVX708" s="8"/>
      <c r="TVY708" s="8"/>
      <c r="TVZ708" s="8"/>
      <c r="TWA708" s="8"/>
      <c r="TWB708" s="8"/>
      <c r="TWC708" s="8"/>
      <c r="TWD708" s="8"/>
      <c r="TWE708" s="8"/>
      <c r="TWF708" s="8"/>
      <c r="TWG708" s="8"/>
      <c r="TWH708" s="8"/>
      <c r="TWI708" s="8"/>
      <c r="TWJ708" s="8"/>
      <c r="TWK708" s="8"/>
      <c r="TWL708" s="8"/>
      <c r="TWM708" s="8"/>
      <c r="TWN708" s="8"/>
      <c r="TWO708" s="8"/>
      <c r="TWP708" s="8"/>
      <c r="TWQ708" s="8"/>
      <c r="TWR708" s="8"/>
      <c r="TWS708" s="8"/>
      <c r="TWT708" s="8"/>
      <c r="TWU708" s="8"/>
      <c r="TWV708" s="8"/>
      <c r="TWW708" s="8"/>
      <c r="TWX708" s="8"/>
      <c r="TWY708" s="8"/>
      <c r="TWZ708" s="8"/>
      <c r="TXA708" s="8"/>
      <c r="TXB708" s="8"/>
      <c r="TXC708" s="8"/>
      <c r="TXD708" s="8"/>
      <c r="TXE708" s="8"/>
      <c r="TXF708" s="8"/>
      <c r="TXG708" s="8"/>
      <c r="TXH708" s="8"/>
      <c r="TXI708" s="8"/>
      <c r="TXJ708" s="8"/>
      <c r="TXK708" s="8"/>
      <c r="TXL708" s="8"/>
      <c r="TXM708" s="8"/>
      <c r="TXN708" s="8"/>
      <c r="TXO708" s="8"/>
      <c r="TXP708" s="8"/>
      <c r="TXQ708" s="8"/>
      <c r="TXR708" s="8"/>
      <c r="TXS708" s="8"/>
      <c r="TXT708" s="8"/>
      <c r="TXU708" s="8"/>
      <c r="TXV708" s="8"/>
      <c r="TXW708" s="8"/>
      <c r="TXX708" s="8"/>
      <c r="TXY708" s="8"/>
      <c r="TXZ708" s="8"/>
      <c r="TYA708" s="8"/>
      <c r="TYB708" s="8"/>
      <c r="TYC708" s="8"/>
      <c r="TYD708" s="8"/>
      <c r="TYE708" s="8"/>
      <c r="TYF708" s="8"/>
      <c r="TYG708" s="8"/>
      <c r="TYH708" s="8"/>
      <c r="TYI708" s="8"/>
      <c r="TYJ708" s="8"/>
      <c r="TYK708" s="8"/>
      <c r="TYL708" s="8"/>
      <c r="TYM708" s="8"/>
      <c r="TYN708" s="8"/>
      <c r="TYO708" s="8"/>
      <c r="TYP708" s="8"/>
      <c r="TYQ708" s="8"/>
      <c r="TYR708" s="8"/>
      <c r="TYS708" s="8"/>
      <c r="TYT708" s="8"/>
      <c r="TYU708" s="8"/>
      <c r="TYV708" s="8"/>
      <c r="TYW708" s="8"/>
      <c r="TYX708" s="8"/>
      <c r="TYY708" s="8"/>
      <c r="TYZ708" s="8"/>
      <c r="TZA708" s="8"/>
      <c r="TZB708" s="8"/>
      <c r="TZC708" s="8"/>
      <c r="TZD708" s="8"/>
      <c r="TZE708" s="8"/>
      <c r="TZF708" s="8"/>
      <c r="TZG708" s="8"/>
      <c r="TZH708" s="8"/>
      <c r="TZI708" s="8"/>
      <c r="TZJ708" s="8"/>
      <c r="TZK708" s="8"/>
      <c r="TZL708" s="8"/>
      <c r="TZM708" s="8"/>
      <c r="TZN708" s="8"/>
      <c r="TZO708" s="8"/>
      <c r="TZP708" s="8"/>
      <c r="TZQ708" s="8"/>
      <c r="TZR708" s="8"/>
      <c r="TZS708" s="8"/>
      <c r="TZT708" s="8"/>
      <c r="TZU708" s="8"/>
      <c r="TZV708" s="8"/>
      <c r="TZW708" s="8"/>
      <c r="TZX708" s="8"/>
      <c r="TZY708" s="8"/>
      <c r="TZZ708" s="8"/>
      <c r="UAA708" s="8"/>
      <c r="UAB708" s="8"/>
      <c r="UAC708" s="8"/>
      <c r="UAD708" s="8"/>
      <c r="UAE708" s="8"/>
      <c r="UAF708" s="8"/>
      <c r="UAG708" s="8"/>
      <c r="UAH708" s="8"/>
      <c r="UAI708" s="8"/>
      <c r="UAJ708" s="8"/>
      <c r="UAK708" s="8"/>
      <c r="UAL708" s="8"/>
      <c r="UAM708" s="8"/>
      <c r="UAN708" s="8"/>
      <c r="UAO708" s="8"/>
      <c r="UAP708" s="8"/>
      <c r="UAQ708" s="8"/>
      <c r="UAR708" s="8"/>
      <c r="UAS708" s="8"/>
      <c r="UAT708" s="8"/>
      <c r="UAU708" s="8"/>
      <c r="UAV708" s="8"/>
      <c r="UAW708" s="8"/>
      <c r="UAX708" s="8"/>
      <c r="UAY708" s="8"/>
      <c r="UAZ708" s="8"/>
      <c r="UBA708" s="8"/>
      <c r="UBB708" s="8"/>
      <c r="UBC708" s="8"/>
      <c r="UBD708" s="8"/>
      <c r="UBE708" s="8"/>
      <c r="UBF708" s="8"/>
      <c r="UBG708" s="8"/>
      <c r="UBH708" s="8"/>
      <c r="UBI708" s="8"/>
      <c r="UBJ708" s="8"/>
      <c r="UBK708" s="8"/>
      <c r="UBL708" s="8"/>
      <c r="UBM708" s="8"/>
      <c r="UBN708" s="8"/>
      <c r="UBO708" s="8"/>
      <c r="UBP708" s="8"/>
      <c r="UBQ708" s="8"/>
      <c r="UBR708" s="8"/>
      <c r="UBS708" s="8"/>
      <c r="UBT708" s="8"/>
      <c r="UBU708" s="8"/>
      <c r="UBV708" s="8"/>
      <c r="UBW708" s="8"/>
      <c r="UBX708" s="8"/>
      <c r="UBY708" s="8"/>
      <c r="UBZ708" s="8"/>
      <c r="UCA708" s="8"/>
      <c r="UCB708" s="8"/>
      <c r="UCC708" s="8"/>
      <c r="UCD708" s="8"/>
      <c r="UCE708" s="8"/>
      <c r="UCF708" s="8"/>
      <c r="UCG708" s="8"/>
      <c r="UCH708" s="8"/>
      <c r="UCI708" s="8"/>
      <c r="UCJ708" s="8"/>
      <c r="UCK708" s="8"/>
      <c r="UCL708" s="8"/>
      <c r="UCM708" s="8"/>
      <c r="UCN708" s="8"/>
      <c r="UCO708" s="8"/>
      <c r="UCP708" s="8"/>
      <c r="UCQ708" s="8"/>
      <c r="UCR708" s="8"/>
      <c r="UCS708" s="8"/>
      <c r="UCT708" s="8"/>
      <c r="UCU708" s="8"/>
      <c r="UCV708" s="8"/>
      <c r="UCW708" s="8"/>
      <c r="UCX708" s="8"/>
      <c r="UCY708" s="8"/>
      <c r="UCZ708" s="8"/>
      <c r="UDA708" s="8"/>
      <c r="UDB708" s="8"/>
      <c r="UDC708" s="8"/>
      <c r="UDD708" s="8"/>
      <c r="UDE708" s="8"/>
      <c r="UDF708" s="8"/>
      <c r="UDG708" s="8"/>
      <c r="UDH708" s="8"/>
      <c r="UDI708" s="8"/>
      <c r="UDJ708" s="8"/>
      <c r="UDK708" s="8"/>
      <c r="UDL708" s="8"/>
      <c r="UDM708" s="8"/>
      <c r="UDN708" s="8"/>
      <c r="UDO708" s="8"/>
      <c r="UDP708" s="8"/>
      <c r="UDQ708" s="8"/>
      <c r="UDR708" s="8"/>
      <c r="UDS708" s="8"/>
      <c r="UDT708" s="8"/>
      <c r="UDU708" s="8"/>
      <c r="UDV708" s="8"/>
      <c r="UDW708" s="8"/>
      <c r="UDX708" s="8"/>
      <c r="UDY708" s="8"/>
      <c r="UDZ708" s="8"/>
      <c r="UEA708" s="8"/>
      <c r="UEB708" s="8"/>
      <c r="UEC708" s="8"/>
      <c r="UED708" s="8"/>
      <c r="UEE708" s="8"/>
      <c r="UEF708" s="8"/>
      <c r="UEG708" s="8"/>
      <c r="UEH708" s="8"/>
      <c r="UEI708" s="8"/>
      <c r="UEJ708" s="8"/>
      <c r="UEK708" s="8"/>
      <c r="UEL708" s="8"/>
      <c r="UEM708" s="8"/>
      <c r="UEN708" s="8"/>
      <c r="UEO708" s="8"/>
      <c r="UEP708" s="8"/>
      <c r="UEQ708" s="8"/>
      <c r="UER708" s="8"/>
      <c r="UES708" s="8"/>
      <c r="UET708" s="8"/>
      <c r="UEU708" s="8"/>
      <c r="UEV708" s="8"/>
      <c r="UEW708" s="8"/>
      <c r="UEX708" s="8"/>
      <c r="UEY708" s="8"/>
      <c r="UEZ708" s="8"/>
      <c r="UFA708" s="8"/>
      <c r="UFB708" s="8"/>
      <c r="UFC708" s="8"/>
      <c r="UFD708" s="8"/>
      <c r="UFE708" s="8"/>
      <c r="UFF708" s="8"/>
      <c r="UFG708" s="8"/>
      <c r="UFH708" s="8"/>
      <c r="UFI708" s="8"/>
      <c r="UFJ708" s="8"/>
      <c r="UFK708" s="8"/>
      <c r="UFL708" s="8"/>
      <c r="UFM708" s="8"/>
      <c r="UFN708" s="8"/>
      <c r="UFO708" s="8"/>
      <c r="UFP708" s="8"/>
      <c r="UFQ708" s="8"/>
      <c r="UFR708" s="8"/>
      <c r="UFS708" s="8"/>
      <c r="UFT708" s="8"/>
      <c r="UFU708" s="8"/>
      <c r="UFV708" s="8"/>
      <c r="UFW708" s="8"/>
      <c r="UFX708" s="8"/>
      <c r="UFY708" s="8"/>
      <c r="UFZ708" s="8"/>
      <c r="UGA708" s="8"/>
      <c r="UGB708" s="8"/>
      <c r="UGC708" s="8"/>
      <c r="UGD708" s="8"/>
      <c r="UGE708" s="8"/>
      <c r="UGF708" s="8"/>
      <c r="UGG708" s="8"/>
      <c r="UGH708" s="8"/>
      <c r="UGI708" s="8"/>
      <c r="UGJ708" s="8"/>
      <c r="UGK708" s="8"/>
      <c r="UGL708" s="8"/>
      <c r="UGM708" s="8"/>
      <c r="UGN708" s="8"/>
      <c r="UGO708" s="8"/>
      <c r="UGP708" s="8"/>
      <c r="UGQ708" s="8"/>
      <c r="UGR708" s="8"/>
      <c r="UGS708" s="8"/>
      <c r="UGT708" s="8"/>
      <c r="UGU708" s="8"/>
      <c r="UGV708" s="8"/>
      <c r="UGW708" s="8"/>
      <c r="UGX708" s="8"/>
      <c r="UGY708" s="8"/>
      <c r="UGZ708" s="8"/>
      <c r="UHA708" s="8"/>
      <c r="UHB708" s="8"/>
      <c r="UHC708" s="8"/>
      <c r="UHD708" s="8"/>
      <c r="UHE708" s="8"/>
      <c r="UHF708" s="8"/>
      <c r="UHG708" s="8"/>
      <c r="UHH708" s="8"/>
      <c r="UHI708" s="8"/>
      <c r="UHJ708" s="8"/>
      <c r="UHK708" s="8"/>
      <c r="UHL708" s="8"/>
      <c r="UHM708" s="8"/>
      <c r="UHN708" s="8"/>
      <c r="UHO708" s="8"/>
      <c r="UHP708" s="8"/>
      <c r="UHQ708" s="8"/>
      <c r="UHR708" s="8"/>
      <c r="UHS708" s="8"/>
      <c r="UHT708" s="8"/>
      <c r="UHU708" s="8"/>
      <c r="UHV708" s="8"/>
      <c r="UHW708" s="8"/>
      <c r="UHX708" s="8"/>
      <c r="UHY708" s="8"/>
      <c r="UHZ708" s="8"/>
      <c r="UIA708" s="8"/>
      <c r="UIB708" s="8"/>
      <c r="UIC708" s="8"/>
      <c r="UID708" s="8"/>
      <c r="UIE708" s="8"/>
      <c r="UIF708" s="8"/>
      <c r="UIG708" s="8"/>
      <c r="UIH708" s="8"/>
      <c r="UII708" s="8"/>
      <c r="UIJ708" s="8"/>
      <c r="UIK708" s="8"/>
      <c r="UIL708" s="8"/>
      <c r="UIM708" s="8"/>
      <c r="UIN708" s="8"/>
      <c r="UIO708" s="8"/>
      <c r="UIP708" s="8"/>
      <c r="UIQ708" s="8"/>
      <c r="UIR708" s="8"/>
      <c r="UIS708" s="8"/>
      <c r="UIT708" s="8"/>
      <c r="UIU708" s="8"/>
      <c r="UIV708" s="8"/>
      <c r="UIW708" s="8"/>
      <c r="UIX708" s="8"/>
      <c r="UIY708" s="8"/>
      <c r="UIZ708" s="8"/>
      <c r="UJA708" s="8"/>
      <c r="UJB708" s="8"/>
      <c r="UJC708" s="8"/>
      <c r="UJD708" s="8"/>
      <c r="UJE708" s="8"/>
      <c r="UJF708" s="8"/>
      <c r="UJG708" s="8"/>
      <c r="UJH708" s="8"/>
      <c r="UJI708" s="8"/>
      <c r="UJJ708" s="8"/>
      <c r="UJK708" s="8"/>
      <c r="UJL708" s="8"/>
      <c r="UJM708" s="8"/>
      <c r="UJN708" s="8"/>
      <c r="UJO708" s="8"/>
      <c r="UJP708" s="8"/>
      <c r="UJQ708" s="8"/>
      <c r="UJR708" s="8"/>
      <c r="UJS708" s="8"/>
      <c r="UJT708" s="8"/>
      <c r="UJU708" s="8"/>
      <c r="UJV708" s="8"/>
      <c r="UJW708" s="8"/>
      <c r="UJX708" s="8"/>
      <c r="UJY708" s="8"/>
      <c r="UJZ708" s="8"/>
      <c r="UKA708" s="8"/>
      <c r="UKB708" s="8"/>
      <c r="UKC708" s="8"/>
      <c r="UKD708" s="8"/>
      <c r="UKE708" s="8"/>
      <c r="UKF708" s="8"/>
      <c r="UKG708" s="8"/>
      <c r="UKH708" s="8"/>
      <c r="UKI708" s="8"/>
      <c r="UKJ708" s="8"/>
      <c r="UKK708" s="8"/>
      <c r="UKL708" s="8"/>
      <c r="UKM708" s="8"/>
      <c r="UKN708" s="8"/>
      <c r="UKO708" s="8"/>
      <c r="UKP708" s="8"/>
      <c r="UKQ708" s="8"/>
      <c r="UKR708" s="8"/>
      <c r="UKS708" s="8"/>
      <c r="UKT708" s="8"/>
      <c r="UKU708" s="8"/>
      <c r="UKV708" s="8"/>
      <c r="UKW708" s="8"/>
      <c r="UKX708" s="8"/>
      <c r="UKY708" s="8"/>
      <c r="UKZ708" s="8"/>
      <c r="ULA708" s="8"/>
      <c r="ULB708" s="8"/>
      <c r="ULC708" s="8"/>
      <c r="ULD708" s="8"/>
      <c r="ULE708" s="8"/>
      <c r="ULF708" s="8"/>
      <c r="ULG708" s="8"/>
      <c r="ULH708" s="8"/>
      <c r="ULI708" s="8"/>
      <c r="ULJ708" s="8"/>
      <c r="ULK708" s="8"/>
      <c r="ULL708" s="8"/>
      <c r="ULM708" s="8"/>
      <c r="ULN708" s="8"/>
      <c r="ULO708" s="8"/>
      <c r="ULP708" s="8"/>
      <c r="ULQ708" s="8"/>
      <c r="ULR708" s="8"/>
      <c r="ULS708" s="8"/>
      <c r="ULT708" s="8"/>
      <c r="ULU708" s="8"/>
      <c r="ULV708" s="8"/>
      <c r="ULW708" s="8"/>
      <c r="ULX708" s="8"/>
      <c r="ULY708" s="8"/>
      <c r="ULZ708" s="8"/>
      <c r="UMA708" s="8"/>
      <c r="UMB708" s="8"/>
      <c r="UMC708" s="8"/>
      <c r="UMD708" s="8"/>
      <c r="UME708" s="8"/>
      <c r="UMF708" s="8"/>
      <c r="UMG708" s="8"/>
      <c r="UMH708" s="8"/>
      <c r="UMI708" s="8"/>
      <c r="UMJ708" s="8"/>
      <c r="UMK708" s="8"/>
      <c r="UML708" s="8"/>
      <c r="UMM708" s="8"/>
      <c r="UMN708" s="8"/>
      <c r="UMO708" s="8"/>
      <c r="UMP708" s="8"/>
      <c r="UMQ708" s="8"/>
      <c r="UMR708" s="8"/>
      <c r="UMS708" s="8"/>
      <c r="UMT708" s="8"/>
      <c r="UMU708" s="8"/>
      <c r="UMV708" s="8"/>
      <c r="UMW708" s="8"/>
      <c r="UMX708" s="8"/>
      <c r="UMY708" s="8"/>
      <c r="UMZ708" s="8"/>
      <c r="UNA708" s="8"/>
      <c r="UNB708" s="8"/>
      <c r="UNC708" s="8"/>
      <c r="UND708" s="8"/>
      <c r="UNE708" s="8"/>
      <c r="UNF708" s="8"/>
      <c r="UNG708" s="8"/>
      <c r="UNH708" s="8"/>
      <c r="UNI708" s="8"/>
      <c r="UNJ708" s="8"/>
      <c r="UNK708" s="8"/>
      <c r="UNL708" s="8"/>
      <c r="UNM708" s="8"/>
      <c r="UNN708" s="8"/>
      <c r="UNO708" s="8"/>
      <c r="UNP708" s="8"/>
      <c r="UNQ708" s="8"/>
      <c r="UNR708" s="8"/>
      <c r="UNS708" s="8"/>
      <c r="UNT708" s="8"/>
      <c r="UNU708" s="8"/>
      <c r="UNV708" s="8"/>
      <c r="UNW708" s="8"/>
      <c r="UNX708" s="8"/>
      <c r="UNY708" s="8"/>
      <c r="UNZ708" s="8"/>
      <c r="UOA708" s="8"/>
      <c r="UOB708" s="8"/>
      <c r="UOC708" s="8"/>
      <c r="UOD708" s="8"/>
      <c r="UOE708" s="8"/>
      <c r="UOF708" s="8"/>
      <c r="UOG708" s="8"/>
      <c r="UOH708" s="8"/>
      <c r="UOI708" s="8"/>
      <c r="UOJ708" s="8"/>
      <c r="UOK708" s="8"/>
      <c r="UOL708" s="8"/>
      <c r="UOM708" s="8"/>
      <c r="UON708" s="8"/>
      <c r="UOO708" s="8"/>
      <c r="UOP708" s="8"/>
      <c r="UOQ708" s="8"/>
      <c r="UOR708" s="8"/>
      <c r="UOS708" s="8"/>
      <c r="UOT708" s="8"/>
      <c r="UOU708" s="8"/>
      <c r="UOV708" s="8"/>
      <c r="UOW708" s="8"/>
      <c r="UOX708" s="8"/>
      <c r="UOY708" s="8"/>
      <c r="UOZ708" s="8"/>
      <c r="UPA708" s="8"/>
      <c r="UPB708" s="8"/>
      <c r="UPC708" s="8"/>
      <c r="UPD708" s="8"/>
      <c r="UPE708" s="8"/>
      <c r="UPF708" s="8"/>
      <c r="UPG708" s="8"/>
      <c r="UPH708" s="8"/>
      <c r="UPI708" s="8"/>
      <c r="UPJ708" s="8"/>
      <c r="UPK708" s="8"/>
      <c r="UPL708" s="8"/>
      <c r="UPM708" s="8"/>
      <c r="UPN708" s="8"/>
      <c r="UPO708" s="8"/>
      <c r="UPP708" s="8"/>
      <c r="UPQ708" s="8"/>
      <c r="UPR708" s="8"/>
      <c r="UPS708" s="8"/>
      <c r="UPT708" s="8"/>
      <c r="UPU708" s="8"/>
      <c r="UPV708" s="8"/>
      <c r="UPW708" s="8"/>
      <c r="UPX708" s="8"/>
      <c r="UPY708" s="8"/>
      <c r="UPZ708" s="8"/>
      <c r="UQA708" s="8"/>
      <c r="UQB708" s="8"/>
      <c r="UQC708" s="8"/>
      <c r="UQD708" s="8"/>
      <c r="UQE708" s="8"/>
      <c r="UQF708" s="8"/>
      <c r="UQG708" s="8"/>
      <c r="UQH708" s="8"/>
      <c r="UQI708" s="8"/>
      <c r="UQJ708" s="8"/>
      <c r="UQK708" s="8"/>
      <c r="UQL708" s="8"/>
      <c r="UQM708" s="8"/>
      <c r="UQN708" s="8"/>
      <c r="UQO708" s="8"/>
      <c r="UQP708" s="8"/>
      <c r="UQQ708" s="8"/>
      <c r="UQR708" s="8"/>
      <c r="UQS708" s="8"/>
      <c r="UQT708" s="8"/>
      <c r="UQU708" s="8"/>
      <c r="UQV708" s="8"/>
      <c r="UQW708" s="8"/>
      <c r="UQX708" s="8"/>
      <c r="UQY708" s="8"/>
      <c r="UQZ708" s="8"/>
      <c r="URA708" s="8"/>
      <c r="URB708" s="8"/>
      <c r="URC708" s="8"/>
      <c r="URD708" s="8"/>
      <c r="URE708" s="8"/>
      <c r="URF708" s="8"/>
      <c r="URG708" s="8"/>
      <c r="URH708" s="8"/>
      <c r="URI708" s="8"/>
      <c r="URJ708" s="8"/>
      <c r="URK708" s="8"/>
      <c r="URL708" s="8"/>
      <c r="URM708" s="8"/>
      <c r="URN708" s="8"/>
      <c r="URO708" s="8"/>
      <c r="URP708" s="8"/>
      <c r="URQ708" s="8"/>
      <c r="URR708" s="8"/>
      <c r="URS708" s="8"/>
      <c r="URT708" s="8"/>
      <c r="URU708" s="8"/>
      <c r="URV708" s="8"/>
      <c r="URW708" s="8"/>
      <c r="URX708" s="8"/>
      <c r="URY708" s="8"/>
      <c r="URZ708" s="8"/>
      <c r="USA708" s="8"/>
      <c r="USB708" s="8"/>
      <c r="USC708" s="8"/>
      <c r="USD708" s="8"/>
      <c r="USE708" s="8"/>
      <c r="USF708" s="8"/>
      <c r="USG708" s="8"/>
      <c r="USH708" s="8"/>
      <c r="USI708" s="8"/>
      <c r="USJ708" s="8"/>
      <c r="USK708" s="8"/>
      <c r="USL708" s="8"/>
      <c r="USM708" s="8"/>
      <c r="USN708" s="8"/>
      <c r="USO708" s="8"/>
      <c r="USP708" s="8"/>
      <c r="USQ708" s="8"/>
      <c r="USR708" s="8"/>
      <c r="USS708" s="8"/>
      <c r="UST708" s="8"/>
      <c r="USU708" s="8"/>
      <c r="USV708" s="8"/>
      <c r="USW708" s="8"/>
      <c r="USX708" s="8"/>
      <c r="USY708" s="8"/>
      <c r="USZ708" s="8"/>
      <c r="UTA708" s="8"/>
      <c r="UTB708" s="8"/>
      <c r="UTC708" s="8"/>
      <c r="UTD708" s="8"/>
      <c r="UTE708" s="8"/>
      <c r="UTF708" s="8"/>
      <c r="UTG708" s="8"/>
      <c r="UTH708" s="8"/>
      <c r="UTI708" s="8"/>
      <c r="UTJ708" s="8"/>
      <c r="UTK708" s="8"/>
      <c r="UTL708" s="8"/>
      <c r="UTM708" s="8"/>
      <c r="UTN708" s="8"/>
      <c r="UTO708" s="8"/>
      <c r="UTP708" s="8"/>
      <c r="UTQ708" s="8"/>
      <c r="UTR708" s="8"/>
      <c r="UTS708" s="8"/>
      <c r="UTT708" s="8"/>
      <c r="UTU708" s="8"/>
      <c r="UTV708" s="8"/>
      <c r="UTW708" s="8"/>
      <c r="UTX708" s="8"/>
      <c r="UTY708" s="8"/>
      <c r="UTZ708" s="8"/>
      <c r="UUA708" s="8"/>
      <c r="UUB708" s="8"/>
      <c r="UUC708" s="8"/>
      <c r="UUD708" s="8"/>
      <c r="UUE708" s="8"/>
      <c r="UUF708" s="8"/>
      <c r="UUG708" s="8"/>
      <c r="UUH708" s="8"/>
      <c r="UUI708" s="8"/>
      <c r="UUJ708" s="8"/>
      <c r="UUK708" s="8"/>
      <c r="UUL708" s="8"/>
      <c r="UUM708" s="8"/>
      <c r="UUN708" s="8"/>
      <c r="UUO708" s="8"/>
      <c r="UUP708" s="8"/>
      <c r="UUQ708" s="8"/>
      <c r="UUR708" s="8"/>
      <c r="UUS708" s="8"/>
      <c r="UUT708" s="8"/>
      <c r="UUU708" s="8"/>
      <c r="UUV708" s="8"/>
      <c r="UUW708" s="8"/>
      <c r="UUX708" s="8"/>
      <c r="UUY708" s="8"/>
      <c r="UUZ708" s="8"/>
      <c r="UVA708" s="8"/>
      <c r="UVB708" s="8"/>
      <c r="UVC708" s="8"/>
      <c r="UVD708" s="8"/>
      <c r="UVE708" s="8"/>
      <c r="UVF708" s="8"/>
      <c r="UVG708" s="8"/>
      <c r="UVH708" s="8"/>
      <c r="UVI708" s="8"/>
      <c r="UVJ708" s="8"/>
      <c r="UVK708" s="8"/>
      <c r="UVL708" s="8"/>
      <c r="UVM708" s="8"/>
      <c r="UVN708" s="8"/>
      <c r="UVO708" s="8"/>
      <c r="UVP708" s="8"/>
      <c r="UVQ708" s="8"/>
      <c r="UVR708" s="8"/>
      <c r="UVS708" s="8"/>
      <c r="UVT708" s="8"/>
      <c r="UVU708" s="8"/>
      <c r="UVV708" s="8"/>
      <c r="UVW708" s="8"/>
      <c r="UVX708" s="8"/>
      <c r="UVY708" s="8"/>
      <c r="UVZ708" s="8"/>
      <c r="UWA708" s="8"/>
      <c r="UWB708" s="8"/>
      <c r="UWC708" s="8"/>
      <c r="UWD708" s="8"/>
      <c r="UWE708" s="8"/>
      <c r="UWF708" s="8"/>
      <c r="UWG708" s="8"/>
      <c r="UWH708" s="8"/>
      <c r="UWI708" s="8"/>
      <c r="UWJ708" s="8"/>
      <c r="UWK708" s="8"/>
      <c r="UWL708" s="8"/>
      <c r="UWM708" s="8"/>
      <c r="UWN708" s="8"/>
      <c r="UWO708" s="8"/>
      <c r="UWP708" s="8"/>
      <c r="UWQ708" s="8"/>
      <c r="UWR708" s="8"/>
      <c r="UWS708" s="8"/>
      <c r="UWT708" s="8"/>
      <c r="UWU708" s="8"/>
      <c r="UWV708" s="8"/>
      <c r="UWW708" s="8"/>
      <c r="UWX708" s="8"/>
      <c r="UWY708" s="8"/>
      <c r="UWZ708" s="8"/>
      <c r="UXA708" s="8"/>
      <c r="UXB708" s="8"/>
      <c r="UXC708" s="8"/>
      <c r="UXD708" s="8"/>
      <c r="UXE708" s="8"/>
      <c r="UXF708" s="8"/>
      <c r="UXG708" s="8"/>
      <c r="UXH708" s="8"/>
      <c r="UXI708" s="8"/>
      <c r="UXJ708" s="8"/>
      <c r="UXK708" s="8"/>
      <c r="UXL708" s="8"/>
      <c r="UXM708" s="8"/>
      <c r="UXN708" s="8"/>
      <c r="UXO708" s="8"/>
      <c r="UXP708" s="8"/>
      <c r="UXQ708" s="8"/>
      <c r="UXR708" s="8"/>
      <c r="UXS708" s="8"/>
      <c r="UXT708" s="8"/>
      <c r="UXU708" s="8"/>
      <c r="UXV708" s="8"/>
      <c r="UXW708" s="8"/>
      <c r="UXX708" s="8"/>
      <c r="UXY708" s="8"/>
      <c r="UXZ708" s="8"/>
      <c r="UYA708" s="8"/>
      <c r="UYB708" s="8"/>
      <c r="UYC708" s="8"/>
      <c r="UYD708" s="8"/>
      <c r="UYE708" s="8"/>
      <c r="UYF708" s="8"/>
      <c r="UYG708" s="8"/>
      <c r="UYH708" s="8"/>
      <c r="UYI708" s="8"/>
      <c r="UYJ708" s="8"/>
      <c r="UYK708" s="8"/>
      <c r="UYL708" s="8"/>
      <c r="UYM708" s="8"/>
      <c r="UYN708" s="8"/>
      <c r="UYO708" s="8"/>
      <c r="UYP708" s="8"/>
      <c r="UYQ708" s="8"/>
      <c r="UYR708" s="8"/>
      <c r="UYS708" s="8"/>
      <c r="UYT708" s="8"/>
      <c r="UYU708" s="8"/>
      <c r="UYV708" s="8"/>
      <c r="UYW708" s="8"/>
      <c r="UYX708" s="8"/>
      <c r="UYY708" s="8"/>
      <c r="UYZ708" s="8"/>
      <c r="UZA708" s="8"/>
      <c r="UZB708" s="8"/>
      <c r="UZC708" s="8"/>
      <c r="UZD708" s="8"/>
      <c r="UZE708" s="8"/>
      <c r="UZF708" s="8"/>
      <c r="UZG708" s="8"/>
      <c r="UZH708" s="8"/>
      <c r="UZI708" s="8"/>
      <c r="UZJ708" s="8"/>
      <c r="UZK708" s="8"/>
      <c r="UZL708" s="8"/>
      <c r="UZM708" s="8"/>
      <c r="UZN708" s="8"/>
      <c r="UZO708" s="8"/>
      <c r="UZP708" s="8"/>
      <c r="UZQ708" s="8"/>
      <c r="UZR708" s="8"/>
      <c r="UZS708" s="8"/>
      <c r="UZT708" s="8"/>
      <c r="UZU708" s="8"/>
      <c r="UZV708" s="8"/>
      <c r="UZW708" s="8"/>
      <c r="UZX708" s="8"/>
      <c r="UZY708" s="8"/>
      <c r="UZZ708" s="8"/>
      <c r="VAA708" s="8"/>
      <c r="VAB708" s="8"/>
      <c r="VAC708" s="8"/>
      <c r="VAD708" s="8"/>
      <c r="VAE708" s="8"/>
      <c r="VAF708" s="8"/>
      <c r="VAG708" s="8"/>
      <c r="VAH708" s="8"/>
      <c r="VAI708" s="8"/>
      <c r="VAJ708" s="8"/>
      <c r="VAK708" s="8"/>
      <c r="VAL708" s="8"/>
      <c r="VAM708" s="8"/>
      <c r="VAN708" s="8"/>
      <c r="VAO708" s="8"/>
      <c r="VAP708" s="8"/>
      <c r="VAQ708" s="8"/>
      <c r="VAR708" s="8"/>
      <c r="VAS708" s="8"/>
      <c r="VAT708" s="8"/>
      <c r="VAU708" s="8"/>
      <c r="VAV708" s="8"/>
      <c r="VAW708" s="8"/>
      <c r="VAX708" s="8"/>
      <c r="VAY708" s="8"/>
      <c r="VAZ708" s="8"/>
      <c r="VBA708" s="8"/>
      <c r="VBB708" s="8"/>
      <c r="VBC708" s="8"/>
      <c r="VBD708" s="8"/>
      <c r="VBE708" s="8"/>
      <c r="VBF708" s="8"/>
      <c r="VBG708" s="8"/>
      <c r="VBH708" s="8"/>
      <c r="VBI708" s="8"/>
      <c r="VBJ708" s="8"/>
      <c r="VBK708" s="8"/>
      <c r="VBL708" s="8"/>
      <c r="VBM708" s="8"/>
      <c r="VBN708" s="8"/>
      <c r="VBO708" s="8"/>
      <c r="VBP708" s="8"/>
      <c r="VBQ708" s="8"/>
      <c r="VBR708" s="8"/>
      <c r="VBS708" s="8"/>
      <c r="VBT708" s="8"/>
      <c r="VBU708" s="8"/>
      <c r="VBV708" s="8"/>
      <c r="VBW708" s="8"/>
      <c r="VBX708" s="8"/>
      <c r="VBY708" s="8"/>
      <c r="VBZ708" s="8"/>
      <c r="VCA708" s="8"/>
      <c r="VCB708" s="8"/>
      <c r="VCC708" s="8"/>
      <c r="VCD708" s="8"/>
      <c r="VCE708" s="8"/>
      <c r="VCF708" s="8"/>
      <c r="VCG708" s="8"/>
      <c r="VCH708" s="8"/>
      <c r="VCI708" s="8"/>
      <c r="VCJ708" s="8"/>
      <c r="VCK708" s="8"/>
      <c r="VCL708" s="8"/>
      <c r="VCM708" s="8"/>
      <c r="VCN708" s="8"/>
      <c r="VCO708" s="8"/>
      <c r="VCP708" s="8"/>
      <c r="VCQ708" s="8"/>
      <c r="VCR708" s="8"/>
      <c r="VCS708" s="8"/>
      <c r="VCT708" s="8"/>
      <c r="VCU708" s="8"/>
      <c r="VCV708" s="8"/>
      <c r="VCW708" s="8"/>
      <c r="VCX708" s="8"/>
      <c r="VCY708" s="8"/>
      <c r="VCZ708" s="8"/>
      <c r="VDA708" s="8"/>
      <c r="VDB708" s="8"/>
      <c r="VDC708" s="8"/>
      <c r="VDD708" s="8"/>
      <c r="VDE708" s="8"/>
      <c r="VDF708" s="8"/>
      <c r="VDG708" s="8"/>
      <c r="VDH708" s="8"/>
      <c r="VDI708" s="8"/>
      <c r="VDJ708" s="8"/>
      <c r="VDK708" s="8"/>
      <c r="VDL708" s="8"/>
      <c r="VDM708" s="8"/>
      <c r="VDN708" s="8"/>
      <c r="VDO708" s="8"/>
      <c r="VDP708" s="8"/>
      <c r="VDQ708" s="8"/>
      <c r="VDR708" s="8"/>
      <c r="VDS708" s="8"/>
      <c r="VDT708" s="8"/>
      <c r="VDU708" s="8"/>
      <c r="VDV708" s="8"/>
      <c r="VDW708" s="8"/>
      <c r="VDX708" s="8"/>
      <c r="VDY708" s="8"/>
      <c r="VDZ708" s="8"/>
      <c r="VEA708" s="8"/>
      <c r="VEB708" s="8"/>
      <c r="VEC708" s="8"/>
      <c r="VED708" s="8"/>
      <c r="VEE708" s="8"/>
      <c r="VEF708" s="8"/>
      <c r="VEG708" s="8"/>
      <c r="VEH708" s="8"/>
      <c r="VEI708" s="8"/>
      <c r="VEJ708" s="8"/>
      <c r="VEK708" s="8"/>
      <c r="VEL708" s="8"/>
      <c r="VEM708" s="8"/>
      <c r="VEN708" s="8"/>
      <c r="VEO708" s="8"/>
      <c r="VEP708" s="8"/>
      <c r="VEQ708" s="8"/>
      <c r="VER708" s="8"/>
      <c r="VES708" s="8"/>
      <c r="VET708" s="8"/>
      <c r="VEU708" s="8"/>
      <c r="VEV708" s="8"/>
      <c r="VEW708" s="8"/>
      <c r="VEX708" s="8"/>
      <c r="VEY708" s="8"/>
      <c r="VEZ708" s="8"/>
      <c r="VFA708" s="8"/>
      <c r="VFB708" s="8"/>
      <c r="VFC708" s="8"/>
      <c r="VFD708" s="8"/>
      <c r="VFE708" s="8"/>
      <c r="VFF708" s="8"/>
      <c r="VFG708" s="8"/>
      <c r="VFH708" s="8"/>
      <c r="VFI708" s="8"/>
      <c r="VFJ708" s="8"/>
      <c r="VFK708" s="8"/>
      <c r="VFL708" s="8"/>
      <c r="VFM708" s="8"/>
      <c r="VFN708" s="8"/>
      <c r="VFO708" s="8"/>
      <c r="VFP708" s="8"/>
      <c r="VFQ708" s="8"/>
      <c r="VFR708" s="8"/>
      <c r="VFS708" s="8"/>
      <c r="VFT708" s="8"/>
      <c r="VFU708" s="8"/>
      <c r="VFV708" s="8"/>
      <c r="VFW708" s="8"/>
      <c r="VFX708" s="8"/>
      <c r="VFY708" s="8"/>
      <c r="VFZ708" s="8"/>
      <c r="VGA708" s="8"/>
      <c r="VGB708" s="8"/>
      <c r="VGC708" s="8"/>
      <c r="VGD708" s="8"/>
      <c r="VGE708" s="8"/>
      <c r="VGF708" s="8"/>
      <c r="VGG708" s="8"/>
      <c r="VGH708" s="8"/>
      <c r="VGI708" s="8"/>
      <c r="VGJ708" s="8"/>
      <c r="VGK708" s="8"/>
      <c r="VGL708" s="8"/>
      <c r="VGM708" s="8"/>
      <c r="VGN708" s="8"/>
      <c r="VGO708" s="8"/>
      <c r="VGP708" s="8"/>
      <c r="VGQ708" s="8"/>
      <c r="VGR708" s="8"/>
      <c r="VGS708" s="8"/>
      <c r="VGT708" s="8"/>
      <c r="VGU708" s="8"/>
      <c r="VGV708" s="8"/>
      <c r="VGW708" s="8"/>
      <c r="VGX708" s="8"/>
      <c r="VGY708" s="8"/>
      <c r="VGZ708" s="8"/>
      <c r="VHA708" s="8"/>
      <c r="VHB708" s="8"/>
      <c r="VHC708" s="8"/>
      <c r="VHD708" s="8"/>
      <c r="VHE708" s="8"/>
      <c r="VHF708" s="8"/>
      <c r="VHG708" s="8"/>
      <c r="VHH708" s="8"/>
      <c r="VHI708" s="8"/>
      <c r="VHJ708" s="8"/>
      <c r="VHK708" s="8"/>
      <c r="VHL708" s="8"/>
      <c r="VHM708" s="8"/>
      <c r="VHN708" s="8"/>
      <c r="VHO708" s="8"/>
      <c r="VHP708" s="8"/>
      <c r="VHQ708" s="8"/>
      <c r="VHR708" s="8"/>
      <c r="VHS708" s="8"/>
      <c r="VHT708" s="8"/>
      <c r="VHU708" s="8"/>
      <c r="VHV708" s="8"/>
      <c r="VHW708" s="8"/>
      <c r="VHX708" s="8"/>
      <c r="VHY708" s="8"/>
      <c r="VHZ708" s="8"/>
      <c r="VIA708" s="8"/>
      <c r="VIB708" s="8"/>
      <c r="VIC708" s="8"/>
      <c r="VID708" s="8"/>
      <c r="VIE708" s="8"/>
      <c r="VIF708" s="8"/>
      <c r="VIG708" s="8"/>
      <c r="VIH708" s="8"/>
      <c r="VII708" s="8"/>
      <c r="VIJ708" s="8"/>
      <c r="VIK708" s="8"/>
      <c r="VIL708" s="8"/>
      <c r="VIM708" s="8"/>
      <c r="VIN708" s="8"/>
      <c r="VIO708" s="8"/>
      <c r="VIP708" s="8"/>
      <c r="VIQ708" s="8"/>
      <c r="VIR708" s="8"/>
      <c r="VIS708" s="8"/>
      <c r="VIT708" s="8"/>
      <c r="VIU708" s="8"/>
      <c r="VIV708" s="8"/>
      <c r="VIW708" s="8"/>
      <c r="VIX708" s="8"/>
      <c r="VIY708" s="8"/>
      <c r="VIZ708" s="8"/>
      <c r="VJA708" s="8"/>
      <c r="VJB708" s="8"/>
      <c r="VJC708" s="8"/>
      <c r="VJD708" s="8"/>
      <c r="VJE708" s="8"/>
      <c r="VJF708" s="8"/>
      <c r="VJG708" s="8"/>
      <c r="VJH708" s="8"/>
      <c r="VJI708" s="8"/>
      <c r="VJJ708" s="8"/>
      <c r="VJK708" s="8"/>
      <c r="VJL708" s="8"/>
      <c r="VJM708" s="8"/>
      <c r="VJN708" s="8"/>
      <c r="VJO708" s="8"/>
      <c r="VJP708" s="8"/>
      <c r="VJQ708" s="8"/>
      <c r="VJR708" s="8"/>
      <c r="VJS708" s="8"/>
      <c r="VJT708" s="8"/>
      <c r="VJU708" s="8"/>
      <c r="VJV708" s="8"/>
      <c r="VJW708" s="8"/>
      <c r="VJX708" s="8"/>
      <c r="VJY708" s="8"/>
      <c r="VJZ708" s="8"/>
      <c r="VKA708" s="8"/>
      <c r="VKB708" s="8"/>
      <c r="VKC708" s="8"/>
      <c r="VKD708" s="8"/>
      <c r="VKE708" s="8"/>
      <c r="VKF708" s="8"/>
      <c r="VKG708" s="8"/>
      <c r="VKH708" s="8"/>
      <c r="VKI708" s="8"/>
      <c r="VKJ708" s="8"/>
      <c r="VKK708" s="8"/>
      <c r="VKL708" s="8"/>
      <c r="VKM708" s="8"/>
      <c r="VKN708" s="8"/>
      <c r="VKO708" s="8"/>
      <c r="VKP708" s="8"/>
      <c r="VKQ708" s="8"/>
      <c r="VKR708" s="8"/>
      <c r="VKS708" s="8"/>
      <c r="VKT708" s="8"/>
      <c r="VKU708" s="8"/>
      <c r="VKV708" s="8"/>
      <c r="VKW708" s="8"/>
      <c r="VKX708" s="8"/>
      <c r="VKY708" s="8"/>
      <c r="VKZ708" s="8"/>
      <c r="VLA708" s="8"/>
      <c r="VLB708" s="8"/>
      <c r="VLC708" s="8"/>
      <c r="VLD708" s="8"/>
      <c r="VLE708" s="8"/>
      <c r="VLF708" s="8"/>
      <c r="VLG708" s="8"/>
      <c r="VLH708" s="8"/>
      <c r="VLI708" s="8"/>
      <c r="VLJ708" s="8"/>
      <c r="VLK708" s="8"/>
      <c r="VLL708" s="8"/>
      <c r="VLM708" s="8"/>
      <c r="VLN708" s="8"/>
      <c r="VLO708" s="8"/>
      <c r="VLP708" s="8"/>
      <c r="VLQ708" s="8"/>
      <c r="VLR708" s="8"/>
      <c r="VLS708" s="8"/>
      <c r="VLT708" s="8"/>
      <c r="VLU708" s="8"/>
      <c r="VLV708" s="8"/>
      <c r="VLW708" s="8"/>
      <c r="VLX708" s="8"/>
      <c r="VLY708" s="8"/>
      <c r="VLZ708" s="8"/>
      <c r="VMA708" s="8"/>
      <c r="VMB708" s="8"/>
      <c r="VMC708" s="8"/>
      <c r="VMD708" s="8"/>
      <c r="VME708" s="8"/>
      <c r="VMF708" s="8"/>
      <c r="VMG708" s="8"/>
      <c r="VMH708" s="8"/>
      <c r="VMI708" s="8"/>
      <c r="VMJ708" s="8"/>
      <c r="VMK708" s="8"/>
      <c r="VML708" s="8"/>
      <c r="VMM708" s="8"/>
      <c r="VMN708" s="8"/>
      <c r="VMO708" s="8"/>
      <c r="VMP708" s="8"/>
      <c r="VMQ708" s="8"/>
      <c r="VMR708" s="8"/>
      <c r="VMS708" s="8"/>
      <c r="VMT708" s="8"/>
      <c r="VMU708" s="8"/>
      <c r="VMV708" s="8"/>
      <c r="VMW708" s="8"/>
      <c r="VMX708" s="8"/>
      <c r="VMY708" s="8"/>
      <c r="VMZ708" s="8"/>
      <c r="VNA708" s="8"/>
      <c r="VNB708" s="8"/>
      <c r="VNC708" s="8"/>
      <c r="VND708" s="8"/>
      <c r="VNE708" s="8"/>
      <c r="VNF708" s="8"/>
      <c r="VNG708" s="8"/>
      <c r="VNH708" s="8"/>
      <c r="VNI708" s="8"/>
      <c r="VNJ708" s="8"/>
      <c r="VNK708" s="8"/>
      <c r="VNL708" s="8"/>
      <c r="VNM708" s="8"/>
      <c r="VNN708" s="8"/>
      <c r="VNO708" s="8"/>
      <c r="VNP708" s="8"/>
      <c r="VNQ708" s="8"/>
      <c r="VNR708" s="8"/>
      <c r="VNS708" s="8"/>
      <c r="VNT708" s="8"/>
      <c r="VNU708" s="8"/>
      <c r="VNV708" s="8"/>
      <c r="VNW708" s="8"/>
      <c r="VNX708" s="8"/>
      <c r="VNY708" s="8"/>
      <c r="VNZ708" s="8"/>
      <c r="VOA708" s="8"/>
      <c r="VOB708" s="8"/>
      <c r="VOC708" s="8"/>
      <c r="VOD708" s="8"/>
      <c r="VOE708" s="8"/>
      <c r="VOF708" s="8"/>
      <c r="VOG708" s="8"/>
      <c r="VOH708" s="8"/>
      <c r="VOI708" s="8"/>
      <c r="VOJ708" s="8"/>
      <c r="VOK708" s="8"/>
      <c r="VOL708" s="8"/>
      <c r="VOM708" s="8"/>
      <c r="VON708" s="8"/>
      <c r="VOO708" s="8"/>
      <c r="VOP708" s="8"/>
      <c r="VOQ708" s="8"/>
      <c r="VOR708" s="8"/>
      <c r="VOS708" s="8"/>
      <c r="VOT708" s="8"/>
      <c r="VOU708" s="8"/>
      <c r="VOV708" s="8"/>
      <c r="VOW708" s="8"/>
      <c r="VOX708" s="8"/>
      <c r="VOY708" s="8"/>
      <c r="VOZ708" s="8"/>
      <c r="VPA708" s="8"/>
      <c r="VPB708" s="8"/>
      <c r="VPC708" s="8"/>
      <c r="VPD708" s="8"/>
      <c r="VPE708" s="8"/>
      <c r="VPF708" s="8"/>
      <c r="VPG708" s="8"/>
      <c r="VPH708" s="8"/>
      <c r="VPI708" s="8"/>
      <c r="VPJ708" s="8"/>
      <c r="VPK708" s="8"/>
      <c r="VPL708" s="8"/>
      <c r="VPM708" s="8"/>
      <c r="VPN708" s="8"/>
      <c r="VPO708" s="8"/>
      <c r="VPP708" s="8"/>
      <c r="VPQ708" s="8"/>
      <c r="VPR708" s="8"/>
      <c r="VPS708" s="8"/>
      <c r="VPT708" s="8"/>
      <c r="VPU708" s="8"/>
      <c r="VPV708" s="8"/>
      <c r="VPW708" s="8"/>
      <c r="VPX708" s="8"/>
      <c r="VPY708" s="8"/>
      <c r="VPZ708" s="8"/>
      <c r="VQA708" s="8"/>
      <c r="VQB708" s="8"/>
      <c r="VQC708" s="8"/>
      <c r="VQD708" s="8"/>
      <c r="VQE708" s="8"/>
      <c r="VQF708" s="8"/>
      <c r="VQG708" s="8"/>
      <c r="VQH708" s="8"/>
      <c r="VQI708" s="8"/>
      <c r="VQJ708" s="8"/>
      <c r="VQK708" s="8"/>
      <c r="VQL708" s="8"/>
      <c r="VQM708" s="8"/>
      <c r="VQN708" s="8"/>
      <c r="VQO708" s="8"/>
      <c r="VQP708" s="8"/>
      <c r="VQQ708" s="8"/>
      <c r="VQR708" s="8"/>
      <c r="VQS708" s="8"/>
      <c r="VQT708" s="8"/>
      <c r="VQU708" s="8"/>
      <c r="VQV708" s="8"/>
      <c r="VQW708" s="8"/>
      <c r="VQX708" s="8"/>
      <c r="VQY708" s="8"/>
      <c r="VQZ708" s="8"/>
      <c r="VRA708" s="8"/>
      <c r="VRB708" s="8"/>
      <c r="VRC708" s="8"/>
      <c r="VRD708" s="8"/>
      <c r="VRE708" s="8"/>
      <c r="VRF708" s="8"/>
      <c r="VRG708" s="8"/>
      <c r="VRH708" s="8"/>
      <c r="VRI708" s="8"/>
      <c r="VRJ708" s="8"/>
      <c r="VRK708" s="8"/>
      <c r="VRL708" s="8"/>
      <c r="VRM708" s="8"/>
      <c r="VRN708" s="8"/>
      <c r="VRO708" s="8"/>
      <c r="VRP708" s="8"/>
      <c r="VRQ708" s="8"/>
      <c r="VRR708" s="8"/>
      <c r="VRS708" s="8"/>
      <c r="VRT708" s="8"/>
      <c r="VRU708" s="8"/>
      <c r="VRV708" s="8"/>
      <c r="VRW708" s="8"/>
      <c r="VRX708" s="8"/>
      <c r="VRY708" s="8"/>
      <c r="VRZ708" s="8"/>
      <c r="VSA708" s="8"/>
      <c r="VSB708" s="8"/>
      <c r="VSC708" s="8"/>
      <c r="VSD708" s="8"/>
      <c r="VSE708" s="8"/>
      <c r="VSF708" s="8"/>
      <c r="VSG708" s="8"/>
      <c r="VSH708" s="8"/>
      <c r="VSI708" s="8"/>
      <c r="VSJ708" s="8"/>
      <c r="VSK708" s="8"/>
      <c r="VSL708" s="8"/>
      <c r="VSM708" s="8"/>
      <c r="VSN708" s="8"/>
      <c r="VSO708" s="8"/>
      <c r="VSP708" s="8"/>
      <c r="VSQ708" s="8"/>
      <c r="VSR708" s="8"/>
      <c r="VSS708" s="8"/>
      <c r="VST708" s="8"/>
      <c r="VSU708" s="8"/>
      <c r="VSV708" s="8"/>
      <c r="VSW708" s="8"/>
      <c r="VSX708" s="8"/>
      <c r="VSY708" s="8"/>
      <c r="VSZ708" s="8"/>
      <c r="VTA708" s="8"/>
      <c r="VTB708" s="8"/>
      <c r="VTC708" s="8"/>
      <c r="VTD708" s="8"/>
      <c r="VTE708" s="8"/>
      <c r="VTF708" s="8"/>
      <c r="VTG708" s="8"/>
      <c r="VTH708" s="8"/>
      <c r="VTI708" s="8"/>
      <c r="VTJ708" s="8"/>
      <c r="VTK708" s="8"/>
      <c r="VTL708" s="8"/>
      <c r="VTM708" s="8"/>
      <c r="VTN708" s="8"/>
      <c r="VTO708" s="8"/>
      <c r="VTP708" s="8"/>
      <c r="VTQ708" s="8"/>
      <c r="VTR708" s="8"/>
      <c r="VTS708" s="8"/>
      <c r="VTT708" s="8"/>
      <c r="VTU708" s="8"/>
      <c r="VTV708" s="8"/>
      <c r="VTW708" s="8"/>
      <c r="VTX708" s="8"/>
      <c r="VTY708" s="8"/>
      <c r="VTZ708" s="8"/>
      <c r="VUA708" s="8"/>
      <c r="VUB708" s="8"/>
      <c r="VUC708" s="8"/>
      <c r="VUD708" s="8"/>
      <c r="VUE708" s="8"/>
      <c r="VUF708" s="8"/>
      <c r="VUG708" s="8"/>
      <c r="VUH708" s="8"/>
      <c r="VUI708" s="8"/>
      <c r="VUJ708" s="8"/>
      <c r="VUK708" s="8"/>
      <c r="VUL708" s="8"/>
      <c r="VUM708" s="8"/>
      <c r="VUN708" s="8"/>
      <c r="VUO708" s="8"/>
      <c r="VUP708" s="8"/>
      <c r="VUQ708" s="8"/>
      <c r="VUR708" s="8"/>
      <c r="VUS708" s="8"/>
      <c r="VUT708" s="8"/>
      <c r="VUU708" s="8"/>
      <c r="VUV708" s="8"/>
      <c r="VUW708" s="8"/>
      <c r="VUX708" s="8"/>
      <c r="VUY708" s="8"/>
      <c r="VUZ708" s="8"/>
      <c r="VVA708" s="8"/>
      <c r="VVB708" s="8"/>
      <c r="VVC708" s="8"/>
      <c r="VVD708" s="8"/>
      <c r="VVE708" s="8"/>
      <c r="VVF708" s="8"/>
      <c r="VVG708" s="8"/>
      <c r="VVH708" s="8"/>
      <c r="VVI708" s="8"/>
      <c r="VVJ708" s="8"/>
      <c r="VVK708" s="8"/>
      <c r="VVL708" s="8"/>
      <c r="VVM708" s="8"/>
      <c r="VVN708" s="8"/>
      <c r="VVO708" s="8"/>
      <c r="VVP708" s="8"/>
      <c r="VVQ708" s="8"/>
      <c r="VVR708" s="8"/>
      <c r="VVS708" s="8"/>
      <c r="VVT708" s="8"/>
      <c r="VVU708" s="8"/>
      <c r="VVV708" s="8"/>
      <c r="VVW708" s="8"/>
      <c r="VVX708" s="8"/>
      <c r="VVY708" s="8"/>
      <c r="VVZ708" s="8"/>
      <c r="VWA708" s="8"/>
      <c r="VWB708" s="8"/>
      <c r="VWC708" s="8"/>
      <c r="VWD708" s="8"/>
      <c r="VWE708" s="8"/>
      <c r="VWF708" s="8"/>
      <c r="VWG708" s="8"/>
      <c r="VWH708" s="8"/>
      <c r="VWI708" s="8"/>
      <c r="VWJ708" s="8"/>
      <c r="VWK708" s="8"/>
      <c r="VWL708" s="8"/>
      <c r="VWM708" s="8"/>
      <c r="VWN708" s="8"/>
      <c r="VWO708" s="8"/>
      <c r="VWP708" s="8"/>
      <c r="VWQ708" s="8"/>
      <c r="VWR708" s="8"/>
      <c r="VWS708" s="8"/>
      <c r="VWT708" s="8"/>
      <c r="VWU708" s="8"/>
      <c r="VWV708" s="8"/>
      <c r="VWW708" s="8"/>
      <c r="VWX708" s="8"/>
      <c r="VWY708" s="8"/>
      <c r="VWZ708" s="8"/>
      <c r="VXA708" s="8"/>
      <c r="VXB708" s="8"/>
      <c r="VXC708" s="8"/>
      <c r="VXD708" s="8"/>
      <c r="VXE708" s="8"/>
      <c r="VXF708" s="8"/>
      <c r="VXG708" s="8"/>
      <c r="VXH708" s="8"/>
      <c r="VXI708" s="8"/>
      <c r="VXJ708" s="8"/>
      <c r="VXK708" s="8"/>
      <c r="VXL708" s="8"/>
      <c r="VXM708" s="8"/>
      <c r="VXN708" s="8"/>
      <c r="VXO708" s="8"/>
      <c r="VXP708" s="8"/>
      <c r="VXQ708" s="8"/>
      <c r="VXR708" s="8"/>
      <c r="VXS708" s="8"/>
      <c r="VXT708" s="8"/>
      <c r="VXU708" s="8"/>
      <c r="VXV708" s="8"/>
      <c r="VXW708" s="8"/>
      <c r="VXX708" s="8"/>
      <c r="VXY708" s="8"/>
      <c r="VXZ708" s="8"/>
      <c r="VYA708" s="8"/>
      <c r="VYB708" s="8"/>
      <c r="VYC708" s="8"/>
      <c r="VYD708" s="8"/>
      <c r="VYE708" s="8"/>
      <c r="VYF708" s="8"/>
      <c r="VYG708" s="8"/>
      <c r="VYH708" s="8"/>
      <c r="VYI708" s="8"/>
      <c r="VYJ708" s="8"/>
      <c r="VYK708" s="8"/>
      <c r="VYL708" s="8"/>
      <c r="VYM708" s="8"/>
      <c r="VYN708" s="8"/>
      <c r="VYO708" s="8"/>
      <c r="VYP708" s="8"/>
      <c r="VYQ708" s="8"/>
      <c r="VYR708" s="8"/>
      <c r="VYS708" s="8"/>
      <c r="VYT708" s="8"/>
      <c r="VYU708" s="8"/>
      <c r="VYV708" s="8"/>
      <c r="VYW708" s="8"/>
      <c r="VYX708" s="8"/>
      <c r="VYY708" s="8"/>
      <c r="VYZ708" s="8"/>
      <c r="VZA708" s="8"/>
      <c r="VZB708" s="8"/>
      <c r="VZC708" s="8"/>
      <c r="VZD708" s="8"/>
      <c r="VZE708" s="8"/>
      <c r="VZF708" s="8"/>
      <c r="VZG708" s="8"/>
      <c r="VZH708" s="8"/>
      <c r="VZI708" s="8"/>
      <c r="VZJ708" s="8"/>
      <c r="VZK708" s="8"/>
      <c r="VZL708" s="8"/>
      <c r="VZM708" s="8"/>
      <c r="VZN708" s="8"/>
      <c r="VZO708" s="8"/>
      <c r="VZP708" s="8"/>
      <c r="VZQ708" s="8"/>
      <c r="VZR708" s="8"/>
      <c r="VZS708" s="8"/>
      <c r="VZT708" s="8"/>
      <c r="VZU708" s="8"/>
      <c r="VZV708" s="8"/>
      <c r="VZW708" s="8"/>
      <c r="VZX708" s="8"/>
      <c r="VZY708" s="8"/>
      <c r="VZZ708" s="8"/>
      <c r="WAA708" s="8"/>
      <c r="WAB708" s="8"/>
      <c r="WAC708" s="8"/>
      <c r="WAD708" s="8"/>
      <c r="WAE708" s="8"/>
      <c r="WAF708" s="8"/>
      <c r="WAG708" s="8"/>
      <c r="WAH708" s="8"/>
      <c r="WAI708" s="8"/>
      <c r="WAJ708" s="8"/>
      <c r="WAK708" s="8"/>
      <c r="WAL708" s="8"/>
      <c r="WAM708" s="8"/>
      <c r="WAN708" s="8"/>
      <c r="WAO708" s="8"/>
      <c r="WAP708" s="8"/>
      <c r="WAQ708" s="8"/>
      <c r="WAR708" s="8"/>
      <c r="WAS708" s="8"/>
      <c r="WAT708" s="8"/>
      <c r="WAU708" s="8"/>
      <c r="WAV708" s="8"/>
      <c r="WAW708" s="8"/>
      <c r="WAX708" s="8"/>
      <c r="WAY708" s="8"/>
      <c r="WAZ708" s="8"/>
      <c r="WBA708" s="8"/>
      <c r="WBB708" s="8"/>
      <c r="WBC708" s="8"/>
      <c r="WBD708" s="8"/>
      <c r="WBE708" s="8"/>
      <c r="WBF708" s="8"/>
      <c r="WBG708" s="8"/>
      <c r="WBH708" s="8"/>
      <c r="WBI708" s="8"/>
      <c r="WBJ708" s="8"/>
      <c r="WBK708" s="8"/>
      <c r="WBL708" s="8"/>
      <c r="WBM708" s="8"/>
      <c r="WBN708" s="8"/>
      <c r="WBO708" s="8"/>
      <c r="WBP708" s="8"/>
      <c r="WBQ708" s="8"/>
      <c r="WBR708" s="8"/>
      <c r="WBS708" s="8"/>
      <c r="WBT708" s="8"/>
      <c r="WBU708" s="8"/>
      <c r="WBV708" s="8"/>
      <c r="WBW708" s="8"/>
      <c r="WBX708" s="8"/>
      <c r="WBY708" s="8"/>
      <c r="WBZ708" s="8"/>
      <c r="WCA708" s="8"/>
      <c r="WCB708" s="8"/>
      <c r="WCC708" s="8"/>
      <c r="WCD708" s="8"/>
      <c r="WCE708" s="8"/>
      <c r="WCF708" s="8"/>
      <c r="WCG708" s="8"/>
      <c r="WCH708" s="8"/>
      <c r="WCI708" s="8"/>
      <c r="WCJ708" s="8"/>
      <c r="WCK708" s="8"/>
      <c r="WCL708" s="8"/>
      <c r="WCM708" s="8"/>
      <c r="WCN708" s="8"/>
      <c r="WCO708" s="8"/>
      <c r="WCP708" s="8"/>
      <c r="WCQ708" s="8"/>
      <c r="WCR708" s="8"/>
      <c r="WCS708" s="8"/>
      <c r="WCT708" s="8"/>
      <c r="WCU708" s="8"/>
      <c r="WCV708" s="8"/>
      <c r="WCW708" s="8"/>
      <c r="WCX708" s="8"/>
      <c r="WCY708" s="8"/>
      <c r="WCZ708" s="8"/>
      <c r="WDA708" s="8"/>
      <c r="WDB708" s="8"/>
      <c r="WDC708" s="8"/>
      <c r="WDD708" s="8"/>
      <c r="WDE708" s="8"/>
      <c r="WDF708" s="8"/>
      <c r="WDG708" s="8"/>
      <c r="WDH708" s="8"/>
      <c r="WDI708" s="8"/>
      <c r="WDJ708" s="8"/>
      <c r="WDK708" s="8"/>
      <c r="WDL708" s="8"/>
      <c r="WDM708" s="8"/>
      <c r="WDN708" s="8"/>
      <c r="WDO708" s="8"/>
      <c r="WDP708" s="8"/>
      <c r="WDQ708" s="8"/>
      <c r="WDR708" s="8"/>
      <c r="WDS708" s="8"/>
      <c r="WDT708" s="8"/>
      <c r="WDU708" s="8"/>
      <c r="WDV708" s="8"/>
      <c r="WDW708" s="8"/>
      <c r="WDX708" s="8"/>
      <c r="WDY708" s="8"/>
      <c r="WDZ708" s="8"/>
      <c r="WEA708" s="8"/>
      <c r="WEB708" s="8"/>
      <c r="WEC708" s="8"/>
      <c r="WED708" s="8"/>
      <c r="WEE708" s="8"/>
      <c r="WEF708" s="8"/>
      <c r="WEG708" s="8"/>
      <c r="WEH708" s="8"/>
      <c r="WEI708" s="8"/>
      <c r="WEJ708" s="8"/>
      <c r="WEK708" s="8"/>
      <c r="WEL708" s="8"/>
      <c r="WEM708" s="8"/>
      <c r="WEN708" s="8"/>
      <c r="WEO708" s="8"/>
      <c r="WEP708" s="8"/>
      <c r="WEQ708" s="8"/>
      <c r="WER708" s="8"/>
      <c r="WES708" s="8"/>
      <c r="WET708" s="8"/>
      <c r="WEU708" s="8"/>
      <c r="WEV708" s="8"/>
      <c r="WEW708" s="8"/>
      <c r="WEX708" s="8"/>
      <c r="WEY708" s="8"/>
      <c r="WEZ708" s="8"/>
      <c r="WFA708" s="8"/>
      <c r="WFB708" s="8"/>
      <c r="WFC708" s="8"/>
      <c r="WFD708" s="8"/>
      <c r="WFE708" s="8"/>
      <c r="WFF708" s="8"/>
      <c r="WFG708" s="8"/>
      <c r="WFH708" s="8"/>
      <c r="WFI708" s="8"/>
      <c r="WFJ708" s="8"/>
      <c r="WFK708" s="8"/>
      <c r="WFL708" s="8"/>
      <c r="WFM708" s="8"/>
      <c r="WFN708" s="8"/>
      <c r="WFO708" s="8"/>
      <c r="WFP708" s="8"/>
      <c r="WFQ708" s="8"/>
      <c r="WFR708" s="8"/>
      <c r="WFS708" s="8"/>
      <c r="WFT708" s="8"/>
      <c r="WFU708" s="8"/>
      <c r="WFV708" s="8"/>
      <c r="WFW708" s="8"/>
      <c r="WFX708" s="8"/>
      <c r="WFY708" s="8"/>
      <c r="WFZ708" s="8"/>
      <c r="WGA708" s="8"/>
      <c r="WGB708" s="8"/>
      <c r="WGC708" s="8"/>
      <c r="WGD708" s="8"/>
      <c r="WGE708" s="8"/>
      <c r="WGF708" s="8"/>
      <c r="WGG708" s="8"/>
      <c r="WGH708" s="8"/>
      <c r="WGI708" s="8"/>
      <c r="WGJ708" s="8"/>
      <c r="WGK708" s="8"/>
      <c r="WGL708" s="8"/>
      <c r="WGM708" s="8"/>
      <c r="WGN708" s="8"/>
      <c r="WGO708" s="8"/>
      <c r="WGP708" s="8"/>
      <c r="WGQ708" s="8"/>
      <c r="WGR708" s="8"/>
      <c r="WGS708" s="8"/>
      <c r="WGT708" s="8"/>
      <c r="WGU708" s="8"/>
      <c r="WGV708" s="8"/>
      <c r="WGW708" s="8"/>
      <c r="WGX708" s="8"/>
      <c r="WGY708" s="8"/>
      <c r="WGZ708" s="8"/>
      <c r="WHA708" s="8"/>
      <c r="WHB708" s="8"/>
      <c r="WHC708" s="8"/>
      <c r="WHD708" s="8"/>
      <c r="WHE708" s="8"/>
      <c r="WHF708" s="8"/>
      <c r="WHG708" s="8"/>
      <c r="WHH708" s="8"/>
      <c r="WHI708" s="8"/>
      <c r="WHJ708" s="8"/>
      <c r="WHK708" s="8"/>
      <c r="WHL708" s="8"/>
      <c r="WHM708" s="8"/>
      <c r="WHN708" s="8"/>
      <c r="WHO708" s="8"/>
      <c r="WHP708" s="8"/>
      <c r="WHQ708" s="8"/>
      <c r="WHR708" s="8"/>
      <c r="WHS708" s="8"/>
      <c r="WHT708" s="8"/>
      <c r="WHU708" s="8"/>
      <c r="WHV708" s="8"/>
      <c r="WHW708" s="8"/>
      <c r="WHX708" s="8"/>
      <c r="WHY708" s="8"/>
      <c r="WHZ708" s="8"/>
      <c r="WIA708" s="8"/>
      <c r="WIB708" s="8"/>
      <c r="WIC708" s="8"/>
      <c r="WID708" s="8"/>
      <c r="WIE708" s="8"/>
      <c r="WIF708" s="8"/>
      <c r="WIG708" s="8"/>
      <c r="WIH708" s="8"/>
      <c r="WII708" s="8"/>
      <c r="WIJ708" s="8"/>
      <c r="WIK708" s="8"/>
      <c r="WIL708" s="8"/>
      <c r="WIM708" s="8"/>
      <c r="WIN708" s="8"/>
      <c r="WIO708" s="8"/>
      <c r="WIP708" s="8"/>
      <c r="WIQ708" s="8"/>
      <c r="WIR708" s="8"/>
      <c r="WIS708" s="8"/>
      <c r="WIT708" s="8"/>
      <c r="WIU708" s="8"/>
      <c r="WIV708" s="8"/>
      <c r="WIW708" s="8"/>
      <c r="WIX708" s="8"/>
      <c r="WIY708" s="8"/>
      <c r="WIZ708" s="8"/>
      <c r="WJA708" s="8"/>
      <c r="WJB708" s="8"/>
      <c r="WJC708" s="8"/>
      <c r="WJD708" s="8"/>
      <c r="WJE708" s="8"/>
      <c r="WJF708" s="8"/>
      <c r="WJG708" s="8"/>
      <c r="WJH708" s="8"/>
      <c r="WJI708" s="8"/>
      <c r="WJJ708" s="8"/>
      <c r="WJK708" s="8"/>
      <c r="WJL708" s="8"/>
      <c r="WJM708" s="8"/>
      <c r="WJN708" s="8"/>
      <c r="WJO708" s="8"/>
      <c r="WJP708" s="8"/>
      <c r="WJQ708" s="8"/>
      <c r="WJR708" s="8"/>
      <c r="WJS708" s="8"/>
      <c r="WJT708" s="8"/>
      <c r="WJU708" s="8"/>
      <c r="WJV708" s="8"/>
      <c r="WJW708" s="8"/>
      <c r="WJX708" s="8"/>
      <c r="WJY708" s="8"/>
      <c r="WJZ708" s="8"/>
      <c r="WKA708" s="8"/>
      <c r="WKB708" s="8"/>
      <c r="WKC708" s="8"/>
      <c r="WKD708" s="8"/>
      <c r="WKE708" s="8"/>
      <c r="WKF708" s="8"/>
      <c r="WKG708" s="8"/>
      <c r="WKH708" s="8"/>
      <c r="WKI708" s="8"/>
      <c r="WKJ708" s="8"/>
      <c r="WKK708" s="8"/>
      <c r="WKL708" s="8"/>
      <c r="WKM708" s="8"/>
      <c r="WKN708" s="8"/>
      <c r="WKO708" s="8"/>
      <c r="WKP708" s="8"/>
      <c r="WKQ708" s="8"/>
      <c r="WKR708" s="8"/>
      <c r="WKS708" s="8"/>
      <c r="WKT708" s="8"/>
      <c r="WKU708" s="8"/>
      <c r="WKV708" s="8"/>
      <c r="WKW708" s="8"/>
      <c r="WKX708" s="8"/>
      <c r="WKY708" s="8"/>
      <c r="WKZ708" s="8"/>
      <c r="WLA708" s="8"/>
      <c r="WLB708" s="8"/>
      <c r="WLC708" s="8"/>
      <c r="WLD708" s="8"/>
      <c r="WLE708" s="8"/>
      <c r="WLF708" s="8"/>
      <c r="WLG708" s="8"/>
      <c r="WLH708" s="8"/>
      <c r="WLI708" s="8"/>
      <c r="WLJ708" s="8"/>
      <c r="WLK708" s="8"/>
      <c r="WLL708" s="8"/>
      <c r="WLM708" s="8"/>
      <c r="WLN708" s="8"/>
      <c r="WLO708" s="8"/>
      <c r="WLP708" s="8"/>
      <c r="WLQ708" s="8"/>
      <c r="WLR708" s="8"/>
      <c r="WLS708" s="8"/>
      <c r="WLT708" s="8"/>
      <c r="WLU708" s="8"/>
      <c r="WLV708" s="8"/>
      <c r="WLW708" s="8"/>
      <c r="WLX708" s="8"/>
      <c r="WLY708" s="8"/>
      <c r="WLZ708" s="8"/>
      <c r="WMA708" s="8"/>
      <c r="WMB708" s="8"/>
      <c r="WMC708" s="8"/>
      <c r="WMD708" s="8"/>
      <c r="WME708" s="8"/>
      <c r="WMF708" s="8"/>
      <c r="WMG708" s="8"/>
      <c r="WMH708" s="8"/>
      <c r="WMI708" s="8"/>
      <c r="WMJ708" s="8"/>
      <c r="WMK708" s="8"/>
      <c r="WML708" s="8"/>
      <c r="WMM708" s="8"/>
      <c r="WMN708" s="8"/>
      <c r="WMO708" s="8"/>
      <c r="WMP708" s="8"/>
      <c r="WMQ708" s="8"/>
      <c r="WMR708" s="8"/>
      <c r="WMS708" s="8"/>
      <c r="WMT708" s="8"/>
      <c r="WMU708" s="8"/>
      <c r="WMV708" s="8"/>
      <c r="WMW708" s="8"/>
      <c r="WMX708" s="8"/>
      <c r="WMY708" s="8"/>
      <c r="WMZ708" s="8"/>
      <c r="WNA708" s="8"/>
      <c r="WNB708" s="8"/>
      <c r="WNC708" s="8"/>
      <c r="WND708" s="8"/>
      <c r="WNE708" s="8"/>
      <c r="WNF708" s="8"/>
      <c r="WNG708" s="8"/>
      <c r="WNH708" s="8"/>
      <c r="WNI708" s="8"/>
      <c r="WNJ708" s="8"/>
      <c r="WNK708" s="8"/>
      <c r="WNL708" s="8"/>
      <c r="WNM708" s="8"/>
      <c r="WNN708" s="8"/>
      <c r="WNO708" s="8"/>
      <c r="WNP708" s="8"/>
      <c r="WNQ708" s="8"/>
      <c r="WNR708" s="8"/>
      <c r="WNS708" s="8"/>
      <c r="WNT708" s="8"/>
      <c r="WNU708" s="8"/>
      <c r="WNV708" s="8"/>
      <c r="WNW708" s="8"/>
      <c r="WNX708" s="8"/>
      <c r="WNY708" s="8"/>
      <c r="WNZ708" s="8"/>
      <c r="WOA708" s="8"/>
      <c r="WOB708" s="8"/>
      <c r="WOC708" s="8"/>
      <c r="WOD708" s="8"/>
      <c r="WOE708" s="8"/>
      <c r="WOF708" s="8"/>
      <c r="WOG708" s="8"/>
      <c r="WOH708" s="8"/>
      <c r="WOI708" s="8"/>
      <c r="WOJ708" s="8"/>
      <c r="WOK708" s="8"/>
      <c r="WOL708" s="8"/>
      <c r="WOM708" s="8"/>
      <c r="WON708" s="8"/>
      <c r="WOO708" s="8"/>
      <c r="WOP708" s="8"/>
      <c r="WOQ708" s="8"/>
      <c r="WOR708" s="8"/>
      <c r="WOS708" s="8"/>
      <c r="WOT708" s="8"/>
      <c r="WOU708" s="8"/>
      <c r="WOV708" s="8"/>
      <c r="WOW708" s="8"/>
      <c r="WOX708" s="8"/>
      <c r="WOY708" s="8"/>
      <c r="WOZ708" s="8"/>
      <c r="WPA708" s="8"/>
      <c r="WPB708" s="8"/>
      <c r="WPC708" s="8"/>
      <c r="WPD708" s="8"/>
      <c r="WPE708" s="8"/>
      <c r="WPF708" s="8"/>
      <c r="WPG708" s="8"/>
      <c r="WPH708" s="8"/>
      <c r="WPI708" s="8"/>
      <c r="WPJ708" s="8"/>
      <c r="WPK708" s="8"/>
      <c r="WPL708" s="8"/>
      <c r="WPM708" s="8"/>
      <c r="WPN708" s="8"/>
      <c r="WPO708" s="8"/>
      <c r="WPP708" s="8"/>
      <c r="WPQ708" s="8"/>
      <c r="WPR708" s="8"/>
      <c r="WPS708" s="8"/>
      <c r="WPT708" s="8"/>
      <c r="WPU708" s="8"/>
      <c r="WPV708" s="8"/>
      <c r="WPW708" s="8"/>
      <c r="WPX708" s="8"/>
      <c r="WPY708" s="8"/>
      <c r="WPZ708" s="8"/>
      <c r="WQA708" s="8"/>
      <c r="WQB708" s="8"/>
      <c r="WQC708" s="8"/>
      <c r="WQD708" s="8"/>
      <c r="WQE708" s="8"/>
      <c r="WQF708" s="8"/>
      <c r="WQG708" s="8"/>
      <c r="WQH708" s="8"/>
      <c r="WQI708" s="8"/>
      <c r="WQJ708" s="8"/>
      <c r="WQK708" s="8"/>
      <c r="WQL708" s="8"/>
      <c r="WQM708" s="8"/>
      <c r="WQN708" s="8"/>
      <c r="WQO708" s="8"/>
      <c r="WQP708" s="8"/>
      <c r="WQQ708" s="8"/>
      <c r="WQR708" s="8"/>
      <c r="WQS708" s="8"/>
      <c r="WQT708" s="8"/>
      <c r="WQU708" s="8"/>
      <c r="WQV708" s="8"/>
      <c r="WQW708" s="8"/>
      <c r="WQX708" s="8"/>
      <c r="WQY708" s="8"/>
      <c r="WQZ708" s="8"/>
      <c r="WRA708" s="8"/>
      <c r="WRB708" s="8"/>
      <c r="WRC708" s="8"/>
      <c r="WRD708" s="8"/>
      <c r="WRE708" s="8"/>
      <c r="WRF708" s="8"/>
      <c r="WRG708" s="8"/>
      <c r="WRH708" s="8"/>
      <c r="WRI708" s="8"/>
      <c r="WRJ708" s="8"/>
      <c r="WRK708" s="8"/>
      <c r="WRL708" s="8"/>
      <c r="WRM708" s="8"/>
      <c r="WRN708" s="8"/>
      <c r="WRO708" s="8"/>
      <c r="WRP708" s="8"/>
      <c r="WRQ708" s="8"/>
      <c r="WRR708" s="8"/>
      <c r="WRS708" s="8"/>
      <c r="WRT708" s="8"/>
      <c r="WRU708" s="8"/>
      <c r="WRV708" s="8"/>
      <c r="WRW708" s="8"/>
      <c r="WRX708" s="8"/>
      <c r="WRY708" s="8"/>
      <c r="WRZ708" s="8"/>
      <c r="WSA708" s="8"/>
      <c r="WSB708" s="8"/>
      <c r="WSC708" s="8"/>
      <c r="WSD708" s="8"/>
      <c r="WSE708" s="8"/>
      <c r="WSF708" s="8"/>
      <c r="WSG708" s="8"/>
      <c r="WSH708" s="8"/>
      <c r="WSI708" s="8"/>
      <c r="WSJ708" s="8"/>
      <c r="WSK708" s="8"/>
      <c r="WSL708" s="8"/>
      <c r="WSM708" s="8"/>
      <c r="WSN708" s="8"/>
      <c r="WSO708" s="8"/>
      <c r="WSP708" s="8"/>
      <c r="WSQ708" s="8"/>
      <c r="WSR708" s="8"/>
      <c r="WSS708" s="8"/>
      <c r="WST708" s="8"/>
      <c r="WSU708" s="8"/>
      <c r="WSV708" s="8"/>
      <c r="WSW708" s="8"/>
      <c r="WSX708" s="8"/>
      <c r="WSY708" s="8"/>
      <c r="WSZ708" s="8"/>
      <c r="WTA708" s="8"/>
      <c r="WTB708" s="8"/>
      <c r="WTC708" s="8"/>
      <c r="WTD708" s="8"/>
      <c r="WTE708" s="8"/>
      <c r="WTF708" s="8"/>
      <c r="WTG708" s="8"/>
      <c r="WTH708" s="8"/>
      <c r="WTI708" s="8"/>
      <c r="WTJ708" s="8"/>
      <c r="WTK708" s="8"/>
      <c r="WTL708" s="8"/>
      <c r="WTM708" s="8"/>
      <c r="WTN708" s="8"/>
      <c r="WTO708" s="8"/>
      <c r="WTP708" s="8"/>
      <c r="WTQ708" s="8"/>
      <c r="WTR708" s="8"/>
      <c r="WTS708" s="8"/>
      <c r="WTT708" s="8"/>
      <c r="WTU708" s="8"/>
      <c r="WTV708" s="8"/>
      <c r="WTW708" s="8"/>
      <c r="WTX708" s="8"/>
      <c r="WTY708" s="8"/>
      <c r="WTZ708" s="8"/>
      <c r="WUA708" s="8"/>
      <c r="WUB708" s="8"/>
      <c r="WUC708" s="8"/>
      <c r="WUD708" s="8"/>
      <c r="WUE708" s="8"/>
      <c r="WUF708" s="8"/>
      <c r="WUG708" s="8"/>
      <c r="WUH708" s="8"/>
      <c r="WUI708" s="8"/>
      <c r="WUJ708" s="8"/>
      <c r="WUK708" s="8"/>
      <c r="WUL708" s="8"/>
      <c r="WUM708" s="8"/>
      <c r="WUN708" s="8"/>
      <c r="WUO708" s="8"/>
      <c r="WUP708" s="8"/>
      <c r="WUQ708" s="8"/>
      <c r="WUR708" s="8"/>
      <c r="WUS708" s="8"/>
      <c r="WUT708" s="8"/>
      <c r="WUU708" s="8"/>
      <c r="WUV708" s="8"/>
      <c r="WUW708" s="8"/>
      <c r="WUX708" s="8"/>
      <c r="WUY708" s="8"/>
      <c r="WUZ708" s="8"/>
      <c r="WVA708" s="8"/>
      <c r="WVB708" s="8"/>
      <c r="WVC708" s="8"/>
      <c r="WVD708" s="8"/>
      <c r="WVE708" s="8"/>
      <c r="WVF708" s="8"/>
      <c r="WVG708" s="8"/>
      <c r="WVH708" s="8"/>
      <c r="WVI708" s="8"/>
      <c r="WVJ708" s="8"/>
      <c r="WVK708" s="8"/>
      <c r="WVL708" s="8"/>
      <c r="WVM708" s="8"/>
      <c r="WVN708" s="8"/>
      <c r="WVO708" s="8"/>
      <c r="WVP708" s="8"/>
      <c r="WVQ708" s="8"/>
      <c r="WVR708" s="8"/>
      <c r="WVS708" s="8"/>
      <c r="WVT708" s="8"/>
      <c r="WVU708" s="8"/>
      <c r="WVV708" s="8"/>
      <c r="WVW708" s="8"/>
      <c r="WVX708" s="8"/>
      <c r="WVY708" s="8"/>
      <c r="WVZ708" s="8"/>
      <c r="WWA708" s="8"/>
      <c r="WWB708" s="8"/>
      <c r="WWC708" s="8"/>
      <c r="WWD708" s="8"/>
      <c r="WWE708" s="8"/>
      <c r="WWF708" s="8"/>
      <c r="WWG708" s="8"/>
      <c r="WWH708" s="8"/>
      <c r="WWI708" s="8"/>
      <c r="WWJ708" s="8"/>
      <c r="WWK708" s="8"/>
      <c r="WWL708" s="8"/>
      <c r="WWM708" s="8"/>
      <c r="WWN708" s="8"/>
      <c r="WWO708" s="8"/>
      <c r="WWP708" s="8"/>
      <c r="WWQ708" s="8"/>
      <c r="WWR708" s="8"/>
      <c r="WWS708" s="8"/>
      <c r="WWT708" s="8"/>
      <c r="WWU708" s="8"/>
      <c r="WWV708" s="8"/>
      <c r="WWW708" s="8"/>
      <c r="WWX708" s="8"/>
      <c r="WWY708" s="8"/>
      <c r="WWZ708" s="8"/>
      <c r="WXA708" s="8"/>
      <c r="WXB708" s="8"/>
      <c r="WXC708" s="8"/>
      <c r="WXD708" s="8"/>
      <c r="WXE708" s="8"/>
      <c r="WXF708" s="8"/>
      <c r="WXG708" s="8"/>
      <c r="WXH708" s="8"/>
      <c r="WXI708" s="8"/>
      <c r="WXJ708" s="8"/>
      <c r="WXK708" s="8"/>
      <c r="WXL708" s="8"/>
      <c r="WXM708" s="8"/>
      <c r="WXN708" s="8"/>
      <c r="WXO708" s="8"/>
      <c r="WXP708" s="8"/>
      <c r="WXQ708" s="8"/>
      <c r="WXR708" s="8"/>
      <c r="WXS708" s="8"/>
      <c r="WXT708" s="8"/>
      <c r="WXU708" s="8"/>
      <c r="WXV708" s="8"/>
      <c r="WXW708" s="8"/>
      <c r="WXX708" s="8"/>
      <c r="WXY708" s="8"/>
      <c r="WXZ708" s="8"/>
      <c r="WYA708" s="8"/>
      <c r="WYB708" s="8"/>
      <c r="WYC708" s="8"/>
      <c r="WYD708" s="8"/>
      <c r="WYE708" s="8"/>
      <c r="WYF708" s="8"/>
      <c r="WYG708" s="8"/>
      <c r="WYH708" s="8"/>
      <c r="WYI708" s="8"/>
      <c r="WYJ708" s="8"/>
      <c r="WYK708" s="8"/>
      <c r="WYL708" s="8"/>
      <c r="WYM708" s="8"/>
      <c r="WYN708" s="8"/>
      <c r="WYO708" s="8"/>
      <c r="WYP708" s="8"/>
      <c r="WYQ708" s="8"/>
      <c r="WYR708" s="8"/>
      <c r="WYS708" s="8"/>
      <c r="WYT708" s="8"/>
      <c r="WYU708" s="8"/>
      <c r="WYV708" s="8"/>
      <c r="WYW708" s="8"/>
      <c r="WYX708" s="8"/>
      <c r="WYY708" s="8"/>
      <c r="WYZ708" s="8"/>
      <c r="WZA708" s="8"/>
      <c r="WZB708" s="8"/>
      <c r="WZC708" s="8"/>
      <c r="WZD708" s="8"/>
      <c r="WZE708" s="8"/>
      <c r="WZF708" s="8"/>
      <c r="WZG708" s="8"/>
      <c r="WZH708" s="8"/>
      <c r="WZI708" s="8"/>
      <c r="WZJ708" s="8"/>
      <c r="WZK708" s="8"/>
      <c r="WZL708" s="8"/>
      <c r="WZM708" s="8"/>
      <c r="WZN708" s="8"/>
      <c r="WZO708" s="8"/>
      <c r="WZP708" s="8"/>
      <c r="WZQ708" s="8"/>
      <c r="WZR708" s="8"/>
      <c r="WZS708" s="8"/>
      <c r="WZT708" s="8"/>
      <c r="WZU708" s="8"/>
      <c r="WZV708" s="8"/>
      <c r="WZW708" s="8"/>
      <c r="WZX708" s="8"/>
      <c r="WZY708" s="8"/>
      <c r="WZZ708" s="8"/>
      <c r="XAA708" s="8"/>
      <c r="XAB708" s="8"/>
      <c r="XAC708" s="8"/>
      <c r="XAD708" s="8"/>
      <c r="XAE708" s="8"/>
      <c r="XAF708" s="8"/>
      <c r="XAG708" s="8"/>
      <c r="XAH708" s="8"/>
      <c r="XAI708" s="8"/>
      <c r="XAJ708" s="8"/>
      <c r="XAK708" s="8"/>
      <c r="XAL708" s="8"/>
      <c r="XAM708" s="8"/>
      <c r="XAN708" s="8"/>
      <c r="XAO708" s="8"/>
      <c r="XAP708" s="8"/>
      <c r="XAQ708" s="8"/>
      <c r="XAR708" s="8"/>
      <c r="XAS708" s="8"/>
      <c r="XAT708" s="8"/>
      <c r="XAU708" s="8"/>
      <c r="XAV708" s="8"/>
      <c r="XAW708" s="8"/>
      <c r="XAX708" s="8"/>
      <c r="XAY708" s="8"/>
      <c r="XAZ708" s="8"/>
      <c r="XBA708" s="8"/>
      <c r="XBB708" s="8"/>
      <c r="XBC708" s="8"/>
      <c r="XBD708" s="8"/>
      <c r="XBE708" s="8"/>
      <c r="XBF708" s="8"/>
      <c r="XBG708" s="8"/>
      <c r="XBH708" s="8"/>
      <c r="XBI708" s="8"/>
      <c r="XBJ708" s="8"/>
      <c r="XBK708" s="8"/>
      <c r="XBL708" s="8"/>
      <c r="XBM708" s="8"/>
      <c r="XBN708" s="8"/>
      <c r="XBO708" s="8"/>
      <c r="XBP708" s="8"/>
      <c r="XBQ708" s="8"/>
      <c r="XBR708" s="8"/>
      <c r="XBS708" s="8"/>
      <c r="XBT708" s="8"/>
      <c r="XBU708" s="8"/>
      <c r="XBV708" s="8"/>
      <c r="XBW708" s="8"/>
      <c r="XBX708" s="8"/>
      <c r="XBY708" s="8"/>
      <c r="XBZ708" s="8"/>
      <c r="XCA708" s="8"/>
      <c r="XCB708" s="8"/>
      <c r="XCC708" s="8"/>
      <c r="XCD708" s="8"/>
      <c r="XCE708" s="8"/>
      <c r="XCF708" s="8"/>
      <c r="XCG708" s="8"/>
      <c r="XCH708" s="8"/>
      <c r="XCI708" s="8"/>
      <c r="XCJ708" s="8"/>
      <c r="XCK708" s="8"/>
      <c r="XCL708" s="8"/>
      <c r="XCM708" s="8"/>
      <c r="XCN708" s="8"/>
      <c r="XCO708" s="8"/>
      <c r="XCP708" s="8"/>
      <c r="XCQ708" s="8"/>
      <c r="XCR708" s="8"/>
      <c r="XCS708" s="8"/>
      <c r="XCT708" s="8"/>
      <c r="XCU708" s="8"/>
      <c r="XCV708" s="8"/>
      <c r="XCW708" s="8"/>
      <c r="XCX708" s="8"/>
      <c r="XCY708" s="8"/>
      <c r="XCZ708" s="8"/>
      <c r="XDA708" s="8"/>
      <c r="XDB708" s="8"/>
      <c r="XDC708" s="8"/>
      <c r="XDD708" s="8"/>
      <c r="XDE708" s="8"/>
      <c r="XDF708" s="8"/>
      <c r="XDG708" s="8"/>
      <c r="XDH708" s="8"/>
      <c r="XDI708" s="8"/>
      <c r="XDJ708" s="8"/>
      <c r="XDK708" s="8"/>
      <c r="XDL708" s="8"/>
      <c r="XDM708" s="8"/>
      <c r="XDN708" s="8"/>
      <c r="XDO708" s="8"/>
      <c r="XDP708" s="8"/>
      <c r="XDQ708" s="8"/>
      <c r="XDR708" s="8"/>
      <c r="XDS708" s="8"/>
      <c r="XDT708" s="8"/>
      <c r="XDU708" s="8"/>
      <c r="XDV708" s="8"/>
      <c r="XDW708" s="8"/>
      <c r="XDX708" s="8"/>
      <c r="XDY708" s="8"/>
      <c r="XDZ708" s="8"/>
      <c r="XEA708" s="8"/>
      <c r="XEB708" s="8"/>
      <c r="XEC708" s="8"/>
      <c r="XED708" s="8"/>
      <c r="XEE708" s="8"/>
      <c r="XEF708" s="8"/>
      <c r="XEG708" s="8"/>
      <c r="XEH708" s="8"/>
      <c r="XEI708" s="8"/>
      <c r="XEJ708" s="8"/>
      <c r="XEK708" s="8"/>
      <c r="XEL708" s="8"/>
      <c r="XEM708" s="8"/>
      <c r="XEN708" s="8"/>
      <c r="XEO708" s="8"/>
      <c r="XEP708" s="8"/>
      <c r="XEQ708" s="8"/>
      <c r="XER708" s="8"/>
      <c r="XES708" s="8"/>
      <c r="XET708" s="8"/>
      <c r="XEU708" s="8"/>
      <c r="XEV708" s="8"/>
      <c r="XEW708" s="8"/>
      <c r="XEX708" s="8"/>
      <c r="XEY708" s="8"/>
      <c r="XEZ708" s="8"/>
      <c r="XFA708" s="8"/>
      <c r="XFB708" s="8"/>
      <c r="XFC708" s="8"/>
      <c r="XFD708" s="8"/>
    </row>
    <row r="709" s="9" customFormat="1" customHeight="1" spans="1:16384">
      <c r="A709" s="31"/>
      <c r="B709" s="22" t="s">
        <v>414</v>
      </c>
      <c r="C709" s="22" t="s">
        <v>147</v>
      </c>
      <c r="D709" s="76" t="s">
        <v>45</v>
      </c>
      <c r="E709" s="31" t="s">
        <v>416</v>
      </c>
      <c r="F709" s="31">
        <f t="shared" si="56"/>
        <v>2.6</v>
      </c>
      <c r="G709" s="22"/>
      <c r="H709" s="22">
        <v>2.6</v>
      </c>
      <c r="I709" s="22"/>
      <c r="J709" s="33"/>
      <c r="K709" s="45">
        <f t="shared" si="57"/>
        <v>28.8461538461538</v>
      </c>
      <c r="L709" s="46">
        <f t="shared" si="58"/>
        <v>75</v>
      </c>
      <c r="M709" s="46">
        <f t="shared" si="59"/>
        <v>75</v>
      </c>
      <c r="N709" s="46">
        <f t="shared" si="60"/>
        <v>0</v>
      </c>
      <c r="O709" s="46">
        <f t="shared" si="61"/>
        <v>0</v>
      </c>
      <c r="P709" s="46"/>
      <c r="Q709" s="46"/>
      <c r="R709" s="46">
        <f t="shared" si="62"/>
        <v>75</v>
      </c>
      <c r="S709" s="46">
        <v>75</v>
      </c>
      <c r="T709" s="46"/>
      <c r="U709" s="46">
        <f t="shared" si="55"/>
        <v>0</v>
      </c>
      <c r="V709" s="46"/>
      <c r="W709" s="46"/>
      <c r="X709" s="33"/>
      <c r="Y709" s="33"/>
      <c r="Z709" s="33"/>
      <c r="AA709" s="33"/>
      <c r="AB709" s="33">
        <v>183</v>
      </c>
      <c r="AC709" s="33">
        <v>635</v>
      </c>
      <c r="AD709" s="33">
        <v>51</v>
      </c>
      <c r="AE709" s="33">
        <v>153</v>
      </c>
      <c r="AF709" s="33"/>
      <c r="AG709" s="33"/>
      <c r="AH709" s="33"/>
      <c r="AI709" s="33"/>
      <c r="AJ709" s="33" t="s">
        <v>108</v>
      </c>
      <c r="AK709" s="33">
        <v>200</v>
      </c>
      <c r="AL709" s="33"/>
      <c r="AM709" s="33" t="s">
        <v>39</v>
      </c>
      <c r="AN709" s="33" t="s">
        <v>39</v>
      </c>
      <c r="AO709" s="33" t="s">
        <v>39</v>
      </c>
      <c r="AP709" s="33" t="s">
        <v>39</v>
      </c>
      <c r="AQ709" s="33" t="s">
        <v>39</v>
      </c>
      <c r="AR709" s="33" t="s">
        <v>39</v>
      </c>
      <c r="AS709" s="33" t="s">
        <v>39</v>
      </c>
      <c r="AT709" s="33" t="s">
        <v>39</v>
      </c>
      <c r="AU709" s="33" t="s">
        <v>39</v>
      </c>
      <c r="AV709" s="33" t="s">
        <v>39</v>
      </c>
      <c r="AW709" s="33" t="s">
        <v>402</v>
      </c>
      <c r="AX709" s="31"/>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8"/>
      <c r="JT709" s="8"/>
      <c r="JU709" s="8"/>
      <c r="JV709" s="8"/>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8"/>
      <c r="NH709" s="8"/>
      <c r="NI709" s="8"/>
      <c r="NJ709" s="8"/>
      <c r="NK709" s="8"/>
      <c r="NL709" s="8"/>
      <c r="NM709" s="8"/>
      <c r="NN709" s="8"/>
      <c r="NO709" s="8"/>
      <c r="NP709" s="8"/>
      <c r="NQ709" s="8"/>
      <c r="NR709" s="8"/>
      <c r="NS709" s="8"/>
      <c r="NT709" s="8"/>
      <c r="NU709" s="8"/>
      <c r="NV709" s="8"/>
      <c r="NW709" s="8"/>
      <c r="NX709" s="8"/>
      <c r="NY709" s="8"/>
      <c r="NZ709" s="8"/>
      <c r="OA709" s="8"/>
      <c r="OB709" s="8"/>
      <c r="OC709" s="8"/>
      <c r="OD709" s="8"/>
      <c r="OE709" s="8"/>
      <c r="OF709" s="8"/>
      <c r="OG709" s="8"/>
      <c r="OH709" s="8"/>
      <c r="OI709" s="8"/>
      <c r="OJ709" s="8"/>
      <c r="OK709" s="8"/>
      <c r="OL709" s="8"/>
      <c r="OM709" s="8"/>
      <c r="ON709" s="8"/>
      <c r="OO709" s="8"/>
      <c r="OP709" s="8"/>
      <c r="OQ709" s="8"/>
      <c r="OR709" s="8"/>
      <c r="OS709" s="8"/>
      <c r="OT709" s="8"/>
      <c r="OU709" s="8"/>
      <c r="OV709" s="8"/>
      <c r="OW709" s="8"/>
      <c r="OX709" s="8"/>
      <c r="OY709" s="8"/>
      <c r="OZ709" s="8"/>
      <c r="PA709" s="8"/>
      <c r="PB709" s="8"/>
      <c r="PC709" s="8"/>
      <c r="PD709" s="8"/>
      <c r="PE709" s="8"/>
      <c r="PF709" s="8"/>
      <c r="PG709" s="8"/>
      <c r="PH709" s="8"/>
      <c r="PI709" s="8"/>
      <c r="PJ709" s="8"/>
      <c r="PK709" s="8"/>
      <c r="PL709" s="8"/>
      <c r="PM709" s="8"/>
      <c r="PN709" s="8"/>
      <c r="PO709" s="8"/>
      <c r="PP709" s="8"/>
      <c r="PQ709" s="8"/>
      <c r="PR709" s="8"/>
      <c r="PS709" s="8"/>
      <c r="PT709" s="8"/>
      <c r="PU709" s="8"/>
      <c r="PV709" s="8"/>
      <c r="PW709" s="8"/>
      <c r="PX709" s="8"/>
      <c r="PY709" s="8"/>
      <c r="PZ709" s="8"/>
      <c r="QA709" s="8"/>
      <c r="QB709" s="8"/>
      <c r="QC709" s="8"/>
      <c r="QD709" s="8"/>
      <c r="QE709" s="8"/>
      <c r="QF709" s="8"/>
      <c r="QG709" s="8"/>
      <c r="QH709" s="8"/>
      <c r="QI709" s="8"/>
      <c r="QJ709" s="8"/>
      <c r="QK709" s="8"/>
      <c r="QL709" s="8"/>
      <c r="QM709" s="8"/>
      <c r="QN709" s="8"/>
      <c r="QO709" s="8"/>
      <c r="QP709" s="8"/>
      <c r="QQ709" s="8"/>
      <c r="QR709" s="8"/>
      <c r="QS709" s="8"/>
      <c r="QT709" s="8"/>
      <c r="QU709" s="8"/>
      <c r="QV709" s="8"/>
      <c r="QW709" s="8"/>
      <c r="QX709" s="8"/>
      <c r="QY709" s="8"/>
      <c r="QZ709" s="8"/>
      <c r="RA709" s="8"/>
      <c r="RB709" s="8"/>
      <c r="RC709" s="8"/>
      <c r="RD709" s="8"/>
      <c r="RE709" s="8"/>
      <c r="RF709" s="8"/>
      <c r="RG709" s="8"/>
      <c r="RH709" s="8"/>
      <c r="RI709" s="8"/>
      <c r="RJ709" s="8"/>
      <c r="RK709" s="8"/>
      <c r="RL709" s="8"/>
      <c r="RM709" s="8"/>
      <c r="RN709" s="8"/>
      <c r="RO709" s="8"/>
      <c r="RP709" s="8"/>
      <c r="RQ709" s="8"/>
      <c r="RR709" s="8"/>
      <c r="RS709" s="8"/>
      <c r="RT709" s="8"/>
      <c r="RU709" s="8"/>
      <c r="RV709" s="8"/>
      <c r="RW709" s="8"/>
      <c r="RX709" s="8"/>
      <c r="RY709" s="8"/>
      <c r="RZ709" s="8"/>
      <c r="SA709" s="8"/>
      <c r="SB709" s="8"/>
      <c r="SC709" s="8"/>
      <c r="SD709" s="8"/>
      <c r="SE709" s="8"/>
      <c r="SF709" s="8"/>
      <c r="SG709" s="8"/>
      <c r="SH709" s="8"/>
      <c r="SI709" s="8"/>
      <c r="SJ709" s="8"/>
      <c r="SK709" s="8"/>
      <c r="SL709" s="8"/>
      <c r="SM709" s="8"/>
      <c r="SN709" s="8"/>
      <c r="SO709" s="8"/>
      <c r="SP709" s="8"/>
      <c r="SQ709" s="8"/>
      <c r="SR709" s="8"/>
      <c r="SS709" s="8"/>
      <c r="ST709" s="8"/>
      <c r="SU709" s="8"/>
      <c r="SV709" s="8"/>
      <c r="SW709" s="8"/>
      <c r="SX709" s="8"/>
      <c r="SY709" s="8"/>
      <c r="SZ709" s="8"/>
      <c r="TA709" s="8"/>
      <c r="TB709" s="8"/>
      <c r="TC709" s="8"/>
      <c r="TD709" s="8"/>
      <c r="TE709" s="8"/>
      <c r="TF709" s="8"/>
      <c r="TG709" s="8"/>
      <c r="TH709" s="8"/>
      <c r="TI709" s="8"/>
      <c r="TJ709" s="8"/>
      <c r="TK709" s="8"/>
      <c r="TL709" s="8"/>
      <c r="TM709" s="8"/>
      <c r="TN709" s="8"/>
      <c r="TO709" s="8"/>
      <c r="TP709" s="8"/>
      <c r="TQ709" s="8"/>
      <c r="TR709" s="8"/>
      <c r="TS709" s="8"/>
      <c r="TT709" s="8"/>
      <c r="TU709" s="8"/>
      <c r="TV709" s="8"/>
      <c r="TW709" s="8"/>
      <c r="TX709" s="8"/>
      <c r="TY709" s="8"/>
      <c r="TZ709" s="8"/>
      <c r="UA709" s="8"/>
      <c r="UB709" s="8"/>
      <c r="UC709" s="8"/>
      <c r="UD709" s="8"/>
      <c r="UE709" s="8"/>
      <c r="UF709" s="8"/>
      <c r="UG709" s="8"/>
      <c r="UH709" s="8"/>
      <c r="UI709" s="8"/>
      <c r="UJ709" s="8"/>
      <c r="UK709" s="8"/>
      <c r="UL709" s="8"/>
      <c r="UM709" s="8"/>
      <c r="UN709" s="8"/>
      <c r="UO709" s="8"/>
      <c r="UP709" s="8"/>
      <c r="UQ709" s="8"/>
      <c r="UR709" s="8"/>
      <c r="US709" s="8"/>
      <c r="UT709" s="8"/>
      <c r="UU709" s="8"/>
      <c r="UV709" s="8"/>
      <c r="UW709" s="8"/>
      <c r="UX709" s="8"/>
      <c r="UY709" s="8"/>
      <c r="UZ709" s="8"/>
      <c r="VA709" s="8"/>
      <c r="VB709" s="8"/>
      <c r="VC709" s="8"/>
      <c r="VD709" s="8"/>
      <c r="VE709" s="8"/>
      <c r="VF709" s="8"/>
      <c r="VG709" s="8"/>
      <c r="VH709" s="8"/>
      <c r="VI709" s="8"/>
      <c r="VJ709" s="8"/>
      <c r="VK709" s="8"/>
      <c r="VL709" s="8"/>
      <c r="VM709" s="8"/>
      <c r="VN709" s="8"/>
      <c r="VO709" s="8"/>
      <c r="VP709" s="8"/>
      <c r="VQ709" s="8"/>
      <c r="VR709" s="8"/>
      <c r="VS709" s="8"/>
      <c r="VT709" s="8"/>
      <c r="VU709" s="8"/>
      <c r="VV709" s="8"/>
      <c r="VW709" s="8"/>
      <c r="VX709" s="8"/>
      <c r="VY709" s="8"/>
      <c r="VZ709" s="8"/>
      <c r="WA709" s="8"/>
      <c r="WB709" s="8"/>
      <c r="WC709" s="8"/>
      <c r="WD709" s="8"/>
      <c r="WE709" s="8"/>
      <c r="WF709" s="8"/>
      <c r="WG709" s="8"/>
      <c r="WH709" s="8"/>
      <c r="WI709" s="8"/>
      <c r="WJ709" s="8"/>
      <c r="WK709" s="8"/>
      <c r="WL709" s="8"/>
      <c r="WM709" s="8"/>
      <c r="WN709" s="8"/>
      <c r="WO709" s="8"/>
      <c r="WP709" s="8"/>
      <c r="WQ709" s="8"/>
      <c r="WR709" s="8"/>
      <c r="WS709" s="8"/>
      <c r="WT709" s="8"/>
      <c r="WU709" s="8"/>
      <c r="WV709" s="8"/>
      <c r="WW709" s="8"/>
      <c r="WX709" s="8"/>
      <c r="WY709" s="8"/>
      <c r="WZ709" s="8"/>
      <c r="XA709" s="8"/>
      <c r="XB709" s="8"/>
      <c r="XC709" s="8"/>
      <c r="XD709" s="8"/>
      <c r="XE709" s="8"/>
      <c r="XF709" s="8"/>
      <c r="XG709" s="8"/>
      <c r="XH709" s="8"/>
      <c r="XI709" s="8"/>
      <c r="XJ709" s="8"/>
      <c r="XK709" s="8"/>
      <c r="XL709" s="8"/>
      <c r="XM709" s="8"/>
      <c r="XN709" s="8"/>
      <c r="XO709" s="8"/>
      <c r="XP709" s="8"/>
      <c r="XQ709" s="8"/>
      <c r="XR709" s="8"/>
      <c r="XS709" s="8"/>
      <c r="XT709" s="8"/>
      <c r="XU709" s="8"/>
      <c r="XV709" s="8"/>
      <c r="XW709" s="8"/>
      <c r="XX709" s="8"/>
      <c r="XY709" s="8"/>
      <c r="XZ709" s="8"/>
      <c r="YA709" s="8"/>
      <c r="YB709" s="8"/>
      <c r="YC709" s="8"/>
      <c r="YD709" s="8"/>
      <c r="YE709" s="8"/>
      <c r="YF709" s="8"/>
      <c r="YG709" s="8"/>
      <c r="YH709" s="8"/>
      <c r="YI709" s="8"/>
      <c r="YJ709" s="8"/>
      <c r="YK709" s="8"/>
      <c r="YL709" s="8"/>
      <c r="YM709" s="8"/>
      <c r="YN709" s="8"/>
      <c r="YO709" s="8"/>
      <c r="YP709" s="8"/>
      <c r="YQ709" s="8"/>
      <c r="YR709" s="8"/>
      <c r="YS709" s="8"/>
      <c r="YT709" s="8"/>
      <c r="YU709" s="8"/>
      <c r="YV709" s="8"/>
      <c r="YW709" s="8"/>
      <c r="YX709" s="8"/>
      <c r="YY709" s="8"/>
      <c r="YZ709" s="8"/>
      <c r="ZA709" s="8"/>
      <c r="ZB709" s="8"/>
      <c r="ZC709" s="8"/>
      <c r="ZD709" s="8"/>
      <c r="ZE709" s="8"/>
      <c r="ZF709" s="8"/>
      <c r="ZG709" s="8"/>
      <c r="ZH709" s="8"/>
      <c r="ZI709" s="8"/>
      <c r="ZJ709" s="8"/>
      <c r="ZK709" s="8"/>
      <c r="ZL709" s="8"/>
      <c r="ZM709" s="8"/>
      <c r="ZN709" s="8"/>
      <c r="ZO709" s="8"/>
      <c r="ZP709" s="8"/>
      <c r="ZQ709" s="8"/>
      <c r="ZR709" s="8"/>
      <c r="ZS709" s="8"/>
      <c r="ZT709" s="8"/>
      <c r="ZU709" s="8"/>
      <c r="ZV709" s="8"/>
      <c r="ZW709" s="8"/>
      <c r="ZX709" s="8"/>
      <c r="ZY709" s="8"/>
      <c r="ZZ709" s="8"/>
      <c r="AAA709" s="8"/>
      <c r="AAB709" s="8"/>
      <c r="AAC709" s="8"/>
      <c r="AAD709" s="8"/>
      <c r="AAE709" s="8"/>
      <c r="AAF709" s="8"/>
      <c r="AAG709" s="8"/>
      <c r="AAH709" s="8"/>
      <c r="AAI709" s="8"/>
      <c r="AAJ709" s="8"/>
      <c r="AAK709" s="8"/>
      <c r="AAL709" s="8"/>
      <c r="AAM709" s="8"/>
      <c r="AAN709" s="8"/>
      <c r="AAO709" s="8"/>
      <c r="AAP709" s="8"/>
      <c r="AAQ709" s="8"/>
      <c r="AAR709" s="8"/>
      <c r="AAS709" s="8"/>
      <c r="AAT709" s="8"/>
      <c r="AAU709" s="8"/>
      <c r="AAV709" s="8"/>
      <c r="AAW709" s="8"/>
      <c r="AAX709" s="8"/>
      <c r="AAY709" s="8"/>
      <c r="AAZ709" s="8"/>
      <c r="ABA709" s="8"/>
      <c r="ABB709" s="8"/>
      <c r="ABC709" s="8"/>
      <c r="ABD709" s="8"/>
      <c r="ABE709" s="8"/>
      <c r="ABF709" s="8"/>
      <c r="ABG709" s="8"/>
      <c r="ABH709" s="8"/>
      <c r="ABI709" s="8"/>
      <c r="ABJ709" s="8"/>
      <c r="ABK709" s="8"/>
      <c r="ABL709" s="8"/>
      <c r="ABM709" s="8"/>
      <c r="ABN709" s="8"/>
      <c r="ABO709" s="8"/>
      <c r="ABP709" s="8"/>
      <c r="ABQ709" s="8"/>
      <c r="ABR709" s="8"/>
      <c r="ABS709" s="8"/>
      <c r="ABT709" s="8"/>
      <c r="ABU709" s="8"/>
      <c r="ABV709" s="8"/>
      <c r="ABW709" s="8"/>
      <c r="ABX709" s="8"/>
      <c r="ABY709" s="8"/>
      <c r="ABZ709" s="8"/>
      <c r="ACA709" s="8"/>
      <c r="ACB709" s="8"/>
      <c r="ACC709" s="8"/>
      <c r="ACD709" s="8"/>
      <c r="ACE709" s="8"/>
      <c r="ACF709" s="8"/>
      <c r="ACG709" s="8"/>
      <c r="ACH709" s="8"/>
      <c r="ACI709" s="8"/>
      <c r="ACJ709" s="8"/>
      <c r="ACK709" s="8"/>
      <c r="ACL709" s="8"/>
      <c r="ACM709" s="8"/>
      <c r="ACN709" s="8"/>
      <c r="ACO709" s="8"/>
      <c r="ACP709" s="8"/>
      <c r="ACQ709" s="8"/>
      <c r="ACR709" s="8"/>
      <c r="ACS709" s="8"/>
      <c r="ACT709" s="8"/>
      <c r="ACU709" s="8"/>
      <c r="ACV709" s="8"/>
      <c r="ACW709" s="8"/>
      <c r="ACX709" s="8"/>
      <c r="ACY709" s="8"/>
      <c r="ACZ709" s="8"/>
      <c r="ADA709" s="8"/>
      <c r="ADB709" s="8"/>
      <c r="ADC709" s="8"/>
      <c r="ADD709" s="8"/>
      <c r="ADE709" s="8"/>
      <c r="ADF709" s="8"/>
      <c r="ADG709" s="8"/>
      <c r="ADH709" s="8"/>
      <c r="ADI709" s="8"/>
      <c r="ADJ709" s="8"/>
      <c r="ADK709" s="8"/>
      <c r="ADL709" s="8"/>
      <c r="ADM709" s="8"/>
      <c r="ADN709" s="8"/>
      <c r="ADO709" s="8"/>
      <c r="ADP709" s="8"/>
      <c r="ADQ709" s="8"/>
      <c r="ADR709" s="8"/>
      <c r="ADS709" s="8"/>
      <c r="ADT709" s="8"/>
      <c r="ADU709" s="8"/>
      <c r="ADV709" s="8"/>
      <c r="ADW709" s="8"/>
      <c r="ADX709" s="8"/>
      <c r="ADY709" s="8"/>
      <c r="ADZ709" s="8"/>
      <c r="AEA709" s="8"/>
      <c r="AEB709" s="8"/>
      <c r="AEC709" s="8"/>
      <c r="AED709" s="8"/>
      <c r="AEE709" s="8"/>
      <c r="AEF709" s="8"/>
      <c r="AEG709" s="8"/>
      <c r="AEH709" s="8"/>
      <c r="AEI709" s="8"/>
      <c r="AEJ709" s="8"/>
      <c r="AEK709" s="8"/>
      <c r="AEL709" s="8"/>
      <c r="AEM709" s="8"/>
      <c r="AEN709" s="8"/>
      <c r="AEO709" s="8"/>
      <c r="AEP709" s="8"/>
      <c r="AEQ709" s="8"/>
      <c r="AER709" s="8"/>
      <c r="AES709" s="8"/>
      <c r="AET709" s="8"/>
      <c r="AEU709" s="8"/>
      <c r="AEV709" s="8"/>
      <c r="AEW709" s="8"/>
      <c r="AEX709" s="8"/>
      <c r="AEY709" s="8"/>
      <c r="AEZ709" s="8"/>
      <c r="AFA709" s="8"/>
      <c r="AFB709" s="8"/>
      <c r="AFC709" s="8"/>
      <c r="AFD709" s="8"/>
      <c r="AFE709" s="8"/>
      <c r="AFF709" s="8"/>
      <c r="AFG709" s="8"/>
      <c r="AFH709" s="8"/>
      <c r="AFI709" s="8"/>
      <c r="AFJ709" s="8"/>
      <c r="AFK709" s="8"/>
      <c r="AFL709" s="8"/>
      <c r="AFM709" s="8"/>
      <c r="AFN709" s="8"/>
      <c r="AFO709" s="8"/>
      <c r="AFP709" s="8"/>
      <c r="AFQ709" s="8"/>
      <c r="AFR709" s="8"/>
      <c r="AFS709" s="8"/>
      <c r="AFT709" s="8"/>
      <c r="AFU709" s="8"/>
      <c r="AFV709" s="8"/>
      <c r="AFW709" s="8"/>
      <c r="AFX709" s="8"/>
      <c r="AFY709" s="8"/>
      <c r="AFZ709" s="8"/>
      <c r="AGA709" s="8"/>
      <c r="AGB709" s="8"/>
      <c r="AGC709" s="8"/>
      <c r="AGD709" s="8"/>
      <c r="AGE709" s="8"/>
      <c r="AGF709" s="8"/>
      <c r="AGG709" s="8"/>
      <c r="AGH709" s="8"/>
      <c r="AGI709" s="8"/>
      <c r="AGJ709" s="8"/>
      <c r="AGK709" s="8"/>
      <c r="AGL709" s="8"/>
      <c r="AGM709" s="8"/>
      <c r="AGN709" s="8"/>
      <c r="AGO709" s="8"/>
      <c r="AGP709" s="8"/>
      <c r="AGQ709" s="8"/>
      <c r="AGR709" s="8"/>
      <c r="AGS709" s="8"/>
      <c r="AGT709" s="8"/>
      <c r="AGU709" s="8"/>
      <c r="AGV709" s="8"/>
      <c r="AGW709" s="8"/>
      <c r="AGX709" s="8"/>
      <c r="AGY709" s="8"/>
      <c r="AGZ709" s="8"/>
      <c r="AHA709" s="8"/>
      <c r="AHB709" s="8"/>
      <c r="AHC709" s="8"/>
      <c r="AHD709" s="8"/>
      <c r="AHE709" s="8"/>
      <c r="AHF709" s="8"/>
      <c r="AHG709" s="8"/>
      <c r="AHH709" s="8"/>
      <c r="AHI709" s="8"/>
      <c r="AHJ709" s="8"/>
      <c r="AHK709" s="8"/>
      <c r="AHL709" s="8"/>
      <c r="AHM709" s="8"/>
      <c r="AHN709" s="8"/>
      <c r="AHO709" s="8"/>
      <c r="AHP709" s="8"/>
      <c r="AHQ709" s="8"/>
      <c r="AHR709" s="8"/>
      <c r="AHS709" s="8"/>
      <c r="AHT709" s="8"/>
      <c r="AHU709" s="8"/>
      <c r="AHV709" s="8"/>
      <c r="AHW709" s="8"/>
      <c r="AHX709" s="8"/>
      <c r="AHY709" s="8"/>
      <c r="AHZ709" s="8"/>
      <c r="AIA709" s="8"/>
      <c r="AIB709" s="8"/>
      <c r="AIC709" s="8"/>
      <c r="AID709" s="8"/>
      <c r="AIE709" s="8"/>
      <c r="AIF709" s="8"/>
      <c r="AIG709" s="8"/>
      <c r="AIH709" s="8"/>
      <c r="AII709" s="8"/>
      <c r="AIJ709" s="8"/>
      <c r="AIK709" s="8"/>
      <c r="AIL709" s="8"/>
      <c r="AIM709" s="8"/>
      <c r="AIN709" s="8"/>
      <c r="AIO709" s="8"/>
      <c r="AIP709" s="8"/>
      <c r="AIQ709" s="8"/>
      <c r="AIR709" s="8"/>
      <c r="AIS709" s="8"/>
      <c r="AIT709" s="8"/>
      <c r="AIU709" s="8"/>
      <c r="AIV709" s="8"/>
      <c r="AIW709" s="8"/>
      <c r="AIX709" s="8"/>
      <c r="AIY709" s="8"/>
      <c r="AIZ709" s="8"/>
      <c r="AJA709" s="8"/>
      <c r="AJB709" s="8"/>
      <c r="AJC709" s="8"/>
      <c r="AJD709" s="8"/>
      <c r="AJE709" s="8"/>
      <c r="AJF709" s="8"/>
      <c r="AJG709" s="8"/>
      <c r="AJH709" s="8"/>
      <c r="AJI709" s="8"/>
      <c r="AJJ709" s="8"/>
      <c r="AJK709" s="8"/>
      <c r="AJL709" s="8"/>
      <c r="AJM709" s="8"/>
      <c r="AJN709" s="8"/>
      <c r="AJO709" s="8"/>
      <c r="AJP709" s="8"/>
      <c r="AJQ709" s="8"/>
      <c r="AJR709" s="8"/>
      <c r="AJS709" s="8"/>
      <c r="AJT709" s="8"/>
      <c r="AJU709" s="8"/>
      <c r="AJV709" s="8"/>
      <c r="AJW709" s="8"/>
      <c r="AJX709" s="8"/>
      <c r="AJY709" s="8"/>
      <c r="AJZ709" s="8"/>
      <c r="AKA709" s="8"/>
      <c r="AKB709" s="8"/>
      <c r="AKC709" s="8"/>
      <c r="AKD709" s="8"/>
      <c r="AKE709" s="8"/>
      <c r="AKF709" s="8"/>
      <c r="AKG709" s="8"/>
      <c r="AKH709" s="8"/>
      <c r="AKI709" s="8"/>
      <c r="AKJ709" s="8"/>
      <c r="AKK709" s="8"/>
      <c r="AKL709" s="8"/>
      <c r="AKM709" s="8"/>
      <c r="AKN709" s="8"/>
      <c r="AKO709" s="8"/>
      <c r="AKP709" s="8"/>
      <c r="AKQ709" s="8"/>
      <c r="AKR709" s="8"/>
      <c r="AKS709" s="8"/>
      <c r="AKT709" s="8"/>
      <c r="AKU709" s="8"/>
      <c r="AKV709" s="8"/>
      <c r="AKW709" s="8"/>
      <c r="AKX709" s="8"/>
      <c r="AKY709" s="8"/>
      <c r="AKZ709" s="8"/>
      <c r="ALA709" s="8"/>
      <c r="ALB709" s="8"/>
      <c r="ALC709" s="8"/>
      <c r="ALD709" s="8"/>
      <c r="ALE709" s="8"/>
      <c r="ALF709" s="8"/>
      <c r="ALG709" s="8"/>
      <c r="ALH709" s="8"/>
      <c r="ALI709" s="8"/>
      <c r="ALJ709" s="8"/>
      <c r="ALK709" s="8"/>
      <c r="ALL709" s="8"/>
      <c r="ALM709" s="8"/>
      <c r="ALN709" s="8"/>
      <c r="ALO709" s="8"/>
      <c r="ALP709" s="8"/>
      <c r="ALQ709" s="8"/>
      <c r="ALR709" s="8"/>
      <c r="ALS709" s="8"/>
      <c r="ALT709" s="8"/>
      <c r="ALU709" s="8"/>
      <c r="ALV709" s="8"/>
      <c r="ALW709" s="8"/>
      <c r="ALX709" s="8"/>
      <c r="ALY709" s="8"/>
      <c r="ALZ709" s="8"/>
      <c r="AMA709" s="8"/>
      <c r="AMB709" s="8"/>
      <c r="AMC709" s="8"/>
      <c r="AMD709" s="8"/>
      <c r="AME709" s="8"/>
      <c r="AMF709" s="8"/>
      <c r="AMG709" s="8"/>
      <c r="AMH709" s="8"/>
      <c r="AMI709" s="8"/>
      <c r="AMJ709" s="8"/>
      <c r="AMK709" s="8"/>
      <c r="AML709" s="8"/>
      <c r="AMM709" s="8"/>
      <c r="AMN709" s="8"/>
      <c r="AMO709" s="8"/>
      <c r="AMP709" s="8"/>
      <c r="AMQ709" s="8"/>
      <c r="AMR709" s="8"/>
      <c r="AMS709" s="8"/>
      <c r="AMT709" s="8"/>
      <c r="AMU709" s="8"/>
      <c r="AMV709" s="8"/>
      <c r="AMW709" s="8"/>
      <c r="AMX709" s="8"/>
      <c r="AMY709" s="8"/>
      <c r="AMZ709" s="8"/>
      <c r="ANA709" s="8"/>
      <c r="ANB709" s="8"/>
      <c r="ANC709" s="8"/>
      <c r="AND709" s="8"/>
      <c r="ANE709" s="8"/>
      <c r="ANF709" s="8"/>
      <c r="ANG709" s="8"/>
      <c r="ANH709" s="8"/>
      <c r="ANI709" s="8"/>
      <c r="ANJ709" s="8"/>
      <c r="ANK709" s="8"/>
      <c r="ANL709" s="8"/>
      <c r="ANM709" s="8"/>
      <c r="ANN709" s="8"/>
      <c r="ANO709" s="8"/>
      <c r="ANP709" s="8"/>
      <c r="ANQ709" s="8"/>
      <c r="ANR709" s="8"/>
      <c r="ANS709" s="8"/>
      <c r="ANT709" s="8"/>
      <c r="ANU709" s="8"/>
      <c r="ANV709" s="8"/>
      <c r="ANW709" s="8"/>
      <c r="ANX709" s="8"/>
      <c r="ANY709" s="8"/>
      <c r="ANZ709" s="8"/>
      <c r="AOA709" s="8"/>
      <c r="AOB709" s="8"/>
      <c r="AOC709" s="8"/>
      <c r="AOD709" s="8"/>
      <c r="AOE709" s="8"/>
      <c r="AOF709" s="8"/>
      <c r="AOG709" s="8"/>
      <c r="AOH709" s="8"/>
      <c r="AOI709" s="8"/>
      <c r="AOJ709" s="8"/>
      <c r="AOK709" s="8"/>
      <c r="AOL709" s="8"/>
      <c r="AOM709" s="8"/>
      <c r="AON709" s="8"/>
      <c r="AOO709" s="8"/>
      <c r="AOP709" s="8"/>
      <c r="AOQ709" s="8"/>
      <c r="AOR709" s="8"/>
      <c r="AOS709" s="8"/>
      <c r="AOT709" s="8"/>
      <c r="AOU709" s="8"/>
      <c r="AOV709" s="8"/>
      <c r="AOW709" s="8"/>
      <c r="AOX709" s="8"/>
      <c r="AOY709" s="8"/>
      <c r="AOZ709" s="8"/>
      <c r="APA709" s="8"/>
      <c r="APB709" s="8"/>
      <c r="APC709" s="8"/>
      <c r="APD709" s="8"/>
      <c r="APE709" s="8"/>
      <c r="APF709" s="8"/>
      <c r="APG709" s="8"/>
      <c r="APH709" s="8"/>
      <c r="API709" s="8"/>
      <c r="APJ709" s="8"/>
      <c r="APK709" s="8"/>
      <c r="APL709" s="8"/>
      <c r="APM709" s="8"/>
      <c r="APN709" s="8"/>
      <c r="APO709" s="8"/>
      <c r="APP709" s="8"/>
      <c r="APQ709" s="8"/>
      <c r="APR709" s="8"/>
      <c r="APS709" s="8"/>
      <c r="APT709" s="8"/>
      <c r="APU709" s="8"/>
      <c r="APV709" s="8"/>
      <c r="APW709" s="8"/>
      <c r="APX709" s="8"/>
      <c r="APY709" s="8"/>
      <c r="APZ709" s="8"/>
      <c r="AQA709" s="8"/>
      <c r="AQB709" s="8"/>
      <c r="AQC709" s="8"/>
      <c r="AQD709" s="8"/>
      <c r="AQE709" s="8"/>
      <c r="AQF709" s="8"/>
      <c r="AQG709" s="8"/>
      <c r="AQH709" s="8"/>
      <c r="AQI709" s="8"/>
      <c r="AQJ709" s="8"/>
      <c r="AQK709" s="8"/>
      <c r="AQL709" s="8"/>
      <c r="AQM709" s="8"/>
      <c r="AQN709" s="8"/>
      <c r="AQO709" s="8"/>
      <c r="AQP709" s="8"/>
      <c r="AQQ709" s="8"/>
      <c r="AQR709" s="8"/>
      <c r="AQS709" s="8"/>
      <c r="AQT709" s="8"/>
      <c r="AQU709" s="8"/>
      <c r="AQV709" s="8"/>
      <c r="AQW709" s="8"/>
      <c r="AQX709" s="8"/>
      <c r="AQY709" s="8"/>
      <c r="AQZ709" s="8"/>
      <c r="ARA709" s="8"/>
      <c r="ARB709" s="8"/>
      <c r="ARC709" s="8"/>
      <c r="ARD709" s="8"/>
      <c r="ARE709" s="8"/>
      <c r="ARF709" s="8"/>
      <c r="ARG709" s="8"/>
      <c r="ARH709" s="8"/>
      <c r="ARI709" s="8"/>
      <c r="ARJ709" s="8"/>
      <c r="ARK709" s="8"/>
      <c r="ARL709" s="8"/>
      <c r="ARM709" s="8"/>
      <c r="ARN709" s="8"/>
      <c r="ARO709" s="8"/>
      <c r="ARP709" s="8"/>
      <c r="ARQ709" s="8"/>
      <c r="ARR709" s="8"/>
      <c r="ARS709" s="8"/>
      <c r="ART709" s="8"/>
      <c r="ARU709" s="8"/>
      <c r="ARV709" s="8"/>
      <c r="ARW709" s="8"/>
      <c r="ARX709" s="8"/>
      <c r="ARY709" s="8"/>
      <c r="ARZ709" s="8"/>
      <c r="ASA709" s="8"/>
      <c r="ASB709" s="8"/>
      <c r="ASC709" s="8"/>
      <c r="ASD709" s="8"/>
      <c r="ASE709" s="8"/>
      <c r="ASF709" s="8"/>
      <c r="ASG709" s="8"/>
      <c r="ASH709" s="8"/>
      <c r="ASI709" s="8"/>
      <c r="ASJ709" s="8"/>
      <c r="ASK709" s="8"/>
      <c r="ASL709" s="8"/>
      <c r="ASM709" s="8"/>
      <c r="ASN709" s="8"/>
      <c r="ASO709" s="8"/>
      <c r="ASP709" s="8"/>
      <c r="ASQ709" s="8"/>
      <c r="ASR709" s="8"/>
      <c r="ASS709" s="8"/>
      <c r="AST709" s="8"/>
      <c r="ASU709" s="8"/>
      <c r="ASV709" s="8"/>
      <c r="ASW709" s="8"/>
      <c r="ASX709" s="8"/>
      <c r="ASY709" s="8"/>
      <c r="ASZ709" s="8"/>
      <c r="ATA709" s="8"/>
      <c r="ATB709" s="8"/>
      <c r="ATC709" s="8"/>
      <c r="ATD709" s="8"/>
      <c r="ATE709" s="8"/>
      <c r="ATF709" s="8"/>
      <c r="ATG709" s="8"/>
      <c r="ATH709" s="8"/>
      <c r="ATI709" s="8"/>
      <c r="ATJ709" s="8"/>
      <c r="ATK709" s="8"/>
      <c r="ATL709" s="8"/>
      <c r="ATM709" s="8"/>
      <c r="ATN709" s="8"/>
      <c r="ATO709" s="8"/>
      <c r="ATP709" s="8"/>
      <c r="ATQ709" s="8"/>
      <c r="ATR709" s="8"/>
      <c r="ATS709" s="8"/>
      <c r="ATT709" s="8"/>
      <c r="ATU709" s="8"/>
      <c r="ATV709" s="8"/>
      <c r="ATW709" s="8"/>
      <c r="ATX709" s="8"/>
      <c r="ATY709" s="8"/>
      <c r="ATZ709" s="8"/>
      <c r="AUA709" s="8"/>
      <c r="AUB709" s="8"/>
      <c r="AUC709" s="8"/>
      <c r="AUD709" s="8"/>
      <c r="AUE709" s="8"/>
      <c r="AUF709" s="8"/>
      <c r="AUG709" s="8"/>
      <c r="AUH709" s="8"/>
      <c r="AUI709" s="8"/>
      <c r="AUJ709" s="8"/>
      <c r="AUK709" s="8"/>
      <c r="AUL709" s="8"/>
      <c r="AUM709" s="8"/>
      <c r="AUN709" s="8"/>
      <c r="AUO709" s="8"/>
      <c r="AUP709" s="8"/>
      <c r="AUQ709" s="8"/>
      <c r="AUR709" s="8"/>
      <c r="AUS709" s="8"/>
      <c r="AUT709" s="8"/>
      <c r="AUU709" s="8"/>
      <c r="AUV709" s="8"/>
      <c r="AUW709" s="8"/>
      <c r="AUX709" s="8"/>
      <c r="AUY709" s="8"/>
      <c r="AUZ709" s="8"/>
      <c r="AVA709" s="8"/>
      <c r="AVB709" s="8"/>
      <c r="AVC709" s="8"/>
      <c r="AVD709" s="8"/>
      <c r="AVE709" s="8"/>
      <c r="AVF709" s="8"/>
      <c r="AVG709" s="8"/>
      <c r="AVH709" s="8"/>
      <c r="AVI709" s="8"/>
      <c r="AVJ709" s="8"/>
      <c r="AVK709" s="8"/>
      <c r="AVL709" s="8"/>
      <c r="AVM709" s="8"/>
      <c r="AVN709" s="8"/>
      <c r="AVO709" s="8"/>
      <c r="AVP709" s="8"/>
      <c r="AVQ709" s="8"/>
      <c r="AVR709" s="8"/>
      <c r="AVS709" s="8"/>
      <c r="AVT709" s="8"/>
      <c r="AVU709" s="8"/>
      <c r="AVV709" s="8"/>
      <c r="AVW709" s="8"/>
      <c r="AVX709" s="8"/>
      <c r="AVY709" s="8"/>
      <c r="AVZ709" s="8"/>
      <c r="AWA709" s="8"/>
      <c r="AWB709" s="8"/>
      <c r="AWC709" s="8"/>
      <c r="AWD709" s="8"/>
      <c r="AWE709" s="8"/>
      <c r="AWF709" s="8"/>
      <c r="AWG709" s="8"/>
      <c r="AWH709" s="8"/>
      <c r="AWI709" s="8"/>
      <c r="AWJ709" s="8"/>
      <c r="AWK709" s="8"/>
      <c r="AWL709" s="8"/>
      <c r="AWM709" s="8"/>
      <c r="AWN709" s="8"/>
      <c r="AWO709" s="8"/>
      <c r="AWP709" s="8"/>
      <c r="AWQ709" s="8"/>
      <c r="AWR709" s="8"/>
      <c r="AWS709" s="8"/>
      <c r="AWT709" s="8"/>
      <c r="AWU709" s="8"/>
      <c r="AWV709" s="8"/>
      <c r="AWW709" s="8"/>
      <c r="AWX709" s="8"/>
      <c r="AWY709" s="8"/>
      <c r="AWZ709" s="8"/>
      <c r="AXA709" s="8"/>
      <c r="AXB709" s="8"/>
      <c r="AXC709" s="8"/>
      <c r="AXD709" s="8"/>
      <c r="AXE709" s="8"/>
      <c r="AXF709" s="8"/>
      <c r="AXG709" s="8"/>
      <c r="AXH709" s="8"/>
      <c r="AXI709" s="8"/>
      <c r="AXJ709" s="8"/>
      <c r="AXK709" s="8"/>
      <c r="AXL709" s="8"/>
      <c r="AXM709" s="8"/>
      <c r="AXN709" s="8"/>
      <c r="AXO709" s="8"/>
      <c r="AXP709" s="8"/>
      <c r="AXQ709" s="8"/>
      <c r="AXR709" s="8"/>
      <c r="AXS709" s="8"/>
      <c r="AXT709" s="8"/>
      <c r="AXU709" s="8"/>
      <c r="AXV709" s="8"/>
      <c r="AXW709" s="8"/>
      <c r="AXX709" s="8"/>
      <c r="AXY709" s="8"/>
      <c r="AXZ709" s="8"/>
      <c r="AYA709" s="8"/>
      <c r="AYB709" s="8"/>
      <c r="AYC709" s="8"/>
      <c r="AYD709" s="8"/>
      <c r="AYE709" s="8"/>
      <c r="AYF709" s="8"/>
      <c r="AYG709" s="8"/>
      <c r="AYH709" s="8"/>
      <c r="AYI709" s="8"/>
      <c r="AYJ709" s="8"/>
      <c r="AYK709" s="8"/>
      <c r="AYL709" s="8"/>
      <c r="AYM709" s="8"/>
      <c r="AYN709" s="8"/>
      <c r="AYO709" s="8"/>
      <c r="AYP709" s="8"/>
      <c r="AYQ709" s="8"/>
      <c r="AYR709" s="8"/>
      <c r="AYS709" s="8"/>
      <c r="AYT709" s="8"/>
      <c r="AYU709" s="8"/>
      <c r="AYV709" s="8"/>
      <c r="AYW709" s="8"/>
      <c r="AYX709" s="8"/>
      <c r="AYY709" s="8"/>
      <c r="AYZ709" s="8"/>
      <c r="AZA709" s="8"/>
      <c r="AZB709" s="8"/>
      <c r="AZC709" s="8"/>
      <c r="AZD709" s="8"/>
      <c r="AZE709" s="8"/>
      <c r="AZF709" s="8"/>
      <c r="AZG709" s="8"/>
      <c r="AZH709" s="8"/>
      <c r="AZI709" s="8"/>
      <c r="AZJ709" s="8"/>
      <c r="AZK709" s="8"/>
      <c r="AZL709" s="8"/>
      <c r="AZM709" s="8"/>
      <c r="AZN709" s="8"/>
      <c r="AZO709" s="8"/>
      <c r="AZP709" s="8"/>
      <c r="AZQ709" s="8"/>
      <c r="AZR709" s="8"/>
      <c r="AZS709" s="8"/>
      <c r="AZT709" s="8"/>
      <c r="AZU709" s="8"/>
      <c r="AZV709" s="8"/>
      <c r="AZW709" s="8"/>
      <c r="AZX709" s="8"/>
      <c r="AZY709" s="8"/>
      <c r="AZZ709" s="8"/>
      <c r="BAA709" s="8"/>
      <c r="BAB709" s="8"/>
      <c r="BAC709" s="8"/>
      <c r="BAD709" s="8"/>
      <c r="BAE709" s="8"/>
      <c r="BAF709" s="8"/>
      <c r="BAG709" s="8"/>
      <c r="BAH709" s="8"/>
      <c r="BAI709" s="8"/>
      <c r="BAJ709" s="8"/>
      <c r="BAK709" s="8"/>
      <c r="BAL709" s="8"/>
      <c r="BAM709" s="8"/>
      <c r="BAN709" s="8"/>
      <c r="BAO709" s="8"/>
      <c r="BAP709" s="8"/>
      <c r="BAQ709" s="8"/>
      <c r="BAR709" s="8"/>
      <c r="BAS709" s="8"/>
      <c r="BAT709" s="8"/>
      <c r="BAU709" s="8"/>
      <c r="BAV709" s="8"/>
      <c r="BAW709" s="8"/>
      <c r="BAX709" s="8"/>
      <c r="BAY709" s="8"/>
      <c r="BAZ709" s="8"/>
      <c r="BBA709" s="8"/>
      <c r="BBB709" s="8"/>
      <c r="BBC709" s="8"/>
      <c r="BBD709" s="8"/>
      <c r="BBE709" s="8"/>
      <c r="BBF709" s="8"/>
      <c r="BBG709" s="8"/>
      <c r="BBH709" s="8"/>
      <c r="BBI709" s="8"/>
      <c r="BBJ709" s="8"/>
      <c r="BBK709" s="8"/>
      <c r="BBL709" s="8"/>
      <c r="BBM709" s="8"/>
      <c r="BBN709" s="8"/>
      <c r="BBO709" s="8"/>
      <c r="BBP709" s="8"/>
      <c r="BBQ709" s="8"/>
      <c r="BBR709" s="8"/>
      <c r="BBS709" s="8"/>
      <c r="BBT709" s="8"/>
      <c r="BBU709" s="8"/>
      <c r="BBV709" s="8"/>
      <c r="BBW709" s="8"/>
      <c r="BBX709" s="8"/>
      <c r="BBY709" s="8"/>
      <c r="BBZ709" s="8"/>
      <c r="BCA709" s="8"/>
      <c r="BCB709" s="8"/>
      <c r="BCC709" s="8"/>
      <c r="BCD709" s="8"/>
      <c r="BCE709" s="8"/>
      <c r="BCF709" s="8"/>
      <c r="BCG709" s="8"/>
      <c r="BCH709" s="8"/>
      <c r="BCI709" s="8"/>
      <c r="BCJ709" s="8"/>
      <c r="BCK709" s="8"/>
      <c r="BCL709" s="8"/>
      <c r="BCM709" s="8"/>
      <c r="BCN709" s="8"/>
      <c r="BCO709" s="8"/>
      <c r="BCP709" s="8"/>
      <c r="BCQ709" s="8"/>
      <c r="BCR709" s="8"/>
      <c r="BCS709" s="8"/>
      <c r="BCT709" s="8"/>
      <c r="BCU709" s="8"/>
      <c r="BCV709" s="8"/>
      <c r="BCW709" s="8"/>
      <c r="BCX709" s="8"/>
      <c r="BCY709" s="8"/>
      <c r="BCZ709" s="8"/>
      <c r="BDA709" s="8"/>
      <c r="BDB709" s="8"/>
      <c r="BDC709" s="8"/>
      <c r="BDD709" s="8"/>
      <c r="BDE709" s="8"/>
      <c r="BDF709" s="8"/>
      <c r="BDG709" s="8"/>
      <c r="BDH709" s="8"/>
      <c r="BDI709" s="8"/>
      <c r="BDJ709" s="8"/>
      <c r="BDK709" s="8"/>
      <c r="BDL709" s="8"/>
      <c r="BDM709" s="8"/>
      <c r="BDN709" s="8"/>
      <c r="BDO709" s="8"/>
      <c r="BDP709" s="8"/>
      <c r="BDQ709" s="8"/>
      <c r="BDR709" s="8"/>
      <c r="BDS709" s="8"/>
      <c r="BDT709" s="8"/>
      <c r="BDU709" s="8"/>
      <c r="BDV709" s="8"/>
      <c r="BDW709" s="8"/>
      <c r="BDX709" s="8"/>
      <c r="BDY709" s="8"/>
      <c r="BDZ709" s="8"/>
      <c r="BEA709" s="8"/>
      <c r="BEB709" s="8"/>
      <c r="BEC709" s="8"/>
      <c r="BED709" s="8"/>
      <c r="BEE709" s="8"/>
      <c r="BEF709" s="8"/>
      <c r="BEG709" s="8"/>
      <c r="BEH709" s="8"/>
      <c r="BEI709" s="8"/>
      <c r="BEJ709" s="8"/>
      <c r="BEK709" s="8"/>
      <c r="BEL709" s="8"/>
      <c r="BEM709" s="8"/>
      <c r="BEN709" s="8"/>
      <c r="BEO709" s="8"/>
      <c r="BEP709" s="8"/>
      <c r="BEQ709" s="8"/>
      <c r="BER709" s="8"/>
      <c r="BES709" s="8"/>
      <c r="BET709" s="8"/>
      <c r="BEU709" s="8"/>
      <c r="BEV709" s="8"/>
      <c r="BEW709" s="8"/>
      <c r="BEX709" s="8"/>
      <c r="BEY709" s="8"/>
      <c r="BEZ709" s="8"/>
      <c r="BFA709" s="8"/>
      <c r="BFB709" s="8"/>
      <c r="BFC709" s="8"/>
      <c r="BFD709" s="8"/>
      <c r="BFE709" s="8"/>
      <c r="BFF709" s="8"/>
      <c r="BFG709" s="8"/>
      <c r="BFH709" s="8"/>
      <c r="BFI709" s="8"/>
      <c r="BFJ709" s="8"/>
      <c r="BFK709" s="8"/>
      <c r="BFL709" s="8"/>
      <c r="BFM709" s="8"/>
      <c r="BFN709" s="8"/>
      <c r="BFO709" s="8"/>
      <c r="BFP709" s="8"/>
      <c r="BFQ709" s="8"/>
      <c r="BFR709" s="8"/>
      <c r="BFS709" s="8"/>
      <c r="BFT709" s="8"/>
      <c r="BFU709" s="8"/>
      <c r="BFV709" s="8"/>
      <c r="BFW709" s="8"/>
      <c r="BFX709" s="8"/>
      <c r="BFY709" s="8"/>
      <c r="BFZ709" s="8"/>
      <c r="BGA709" s="8"/>
      <c r="BGB709" s="8"/>
      <c r="BGC709" s="8"/>
      <c r="BGD709" s="8"/>
      <c r="BGE709" s="8"/>
      <c r="BGF709" s="8"/>
      <c r="BGG709" s="8"/>
      <c r="BGH709" s="8"/>
      <c r="BGI709" s="8"/>
      <c r="BGJ709" s="8"/>
      <c r="BGK709" s="8"/>
      <c r="BGL709" s="8"/>
      <c r="BGM709" s="8"/>
      <c r="BGN709" s="8"/>
      <c r="BGO709" s="8"/>
      <c r="BGP709" s="8"/>
      <c r="BGQ709" s="8"/>
      <c r="BGR709" s="8"/>
      <c r="BGS709" s="8"/>
      <c r="BGT709" s="8"/>
      <c r="BGU709" s="8"/>
      <c r="BGV709" s="8"/>
      <c r="BGW709" s="8"/>
      <c r="BGX709" s="8"/>
      <c r="BGY709" s="8"/>
      <c r="BGZ709" s="8"/>
      <c r="BHA709" s="8"/>
      <c r="BHB709" s="8"/>
      <c r="BHC709" s="8"/>
      <c r="BHD709" s="8"/>
      <c r="BHE709" s="8"/>
      <c r="BHF709" s="8"/>
      <c r="BHG709" s="8"/>
      <c r="BHH709" s="8"/>
      <c r="BHI709" s="8"/>
      <c r="BHJ709" s="8"/>
      <c r="BHK709" s="8"/>
      <c r="BHL709" s="8"/>
      <c r="BHM709" s="8"/>
      <c r="BHN709" s="8"/>
      <c r="BHO709" s="8"/>
      <c r="BHP709" s="8"/>
      <c r="BHQ709" s="8"/>
      <c r="BHR709" s="8"/>
      <c r="BHS709" s="8"/>
      <c r="BHT709" s="8"/>
      <c r="BHU709" s="8"/>
      <c r="BHV709" s="8"/>
      <c r="BHW709" s="8"/>
      <c r="BHX709" s="8"/>
      <c r="BHY709" s="8"/>
      <c r="BHZ709" s="8"/>
      <c r="BIA709" s="8"/>
      <c r="BIB709" s="8"/>
      <c r="BIC709" s="8"/>
      <c r="BID709" s="8"/>
      <c r="BIE709" s="8"/>
      <c r="BIF709" s="8"/>
      <c r="BIG709" s="8"/>
      <c r="BIH709" s="8"/>
      <c r="BII709" s="8"/>
      <c r="BIJ709" s="8"/>
      <c r="BIK709" s="8"/>
      <c r="BIL709" s="8"/>
      <c r="BIM709" s="8"/>
      <c r="BIN709" s="8"/>
      <c r="BIO709" s="8"/>
      <c r="BIP709" s="8"/>
      <c r="BIQ709" s="8"/>
      <c r="BIR709" s="8"/>
      <c r="BIS709" s="8"/>
      <c r="BIT709" s="8"/>
      <c r="BIU709" s="8"/>
      <c r="BIV709" s="8"/>
      <c r="BIW709" s="8"/>
      <c r="BIX709" s="8"/>
      <c r="BIY709" s="8"/>
      <c r="BIZ709" s="8"/>
      <c r="BJA709" s="8"/>
      <c r="BJB709" s="8"/>
      <c r="BJC709" s="8"/>
      <c r="BJD709" s="8"/>
      <c r="BJE709" s="8"/>
      <c r="BJF709" s="8"/>
      <c r="BJG709" s="8"/>
      <c r="BJH709" s="8"/>
      <c r="BJI709" s="8"/>
      <c r="BJJ709" s="8"/>
      <c r="BJK709" s="8"/>
      <c r="BJL709" s="8"/>
      <c r="BJM709" s="8"/>
      <c r="BJN709" s="8"/>
      <c r="BJO709" s="8"/>
      <c r="BJP709" s="8"/>
      <c r="BJQ709" s="8"/>
      <c r="BJR709" s="8"/>
      <c r="BJS709" s="8"/>
      <c r="BJT709" s="8"/>
      <c r="BJU709" s="8"/>
      <c r="BJV709" s="8"/>
      <c r="BJW709" s="8"/>
      <c r="BJX709" s="8"/>
      <c r="BJY709" s="8"/>
      <c r="BJZ709" s="8"/>
      <c r="BKA709" s="8"/>
      <c r="BKB709" s="8"/>
      <c r="BKC709" s="8"/>
      <c r="BKD709" s="8"/>
      <c r="BKE709" s="8"/>
      <c r="BKF709" s="8"/>
      <c r="BKG709" s="8"/>
      <c r="BKH709" s="8"/>
      <c r="BKI709" s="8"/>
      <c r="BKJ709" s="8"/>
      <c r="BKK709" s="8"/>
      <c r="BKL709" s="8"/>
      <c r="BKM709" s="8"/>
      <c r="BKN709" s="8"/>
      <c r="BKO709" s="8"/>
      <c r="BKP709" s="8"/>
      <c r="BKQ709" s="8"/>
      <c r="BKR709" s="8"/>
      <c r="BKS709" s="8"/>
      <c r="BKT709" s="8"/>
      <c r="BKU709" s="8"/>
      <c r="BKV709" s="8"/>
      <c r="BKW709" s="8"/>
      <c r="BKX709" s="8"/>
      <c r="BKY709" s="8"/>
      <c r="BKZ709" s="8"/>
      <c r="BLA709" s="8"/>
      <c r="BLB709" s="8"/>
      <c r="BLC709" s="8"/>
      <c r="BLD709" s="8"/>
      <c r="BLE709" s="8"/>
      <c r="BLF709" s="8"/>
      <c r="BLG709" s="8"/>
      <c r="BLH709" s="8"/>
      <c r="BLI709" s="8"/>
      <c r="BLJ709" s="8"/>
      <c r="BLK709" s="8"/>
      <c r="BLL709" s="8"/>
      <c r="BLM709" s="8"/>
      <c r="BLN709" s="8"/>
      <c r="BLO709" s="8"/>
      <c r="BLP709" s="8"/>
      <c r="BLQ709" s="8"/>
      <c r="BLR709" s="8"/>
      <c r="BLS709" s="8"/>
      <c r="BLT709" s="8"/>
      <c r="BLU709" s="8"/>
      <c r="BLV709" s="8"/>
      <c r="BLW709" s="8"/>
      <c r="BLX709" s="8"/>
      <c r="BLY709" s="8"/>
      <c r="BLZ709" s="8"/>
      <c r="BMA709" s="8"/>
      <c r="BMB709" s="8"/>
      <c r="BMC709" s="8"/>
      <c r="BMD709" s="8"/>
      <c r="BME709" s="8"/>
      <c r="BMF709" s="8"/>
      <c r="BMG709" s="8"/>
      <c r="BMH709" s="8"/>
      <c r="BMI709" s="8"/>
      <c r="BMJ709" s="8"/>
      <c r="BMK709" s="8"/>
      <c r="BML709" s="8"/>
      <c r="BMM709" s="8"/>
      <c r="BMN709" s="8"/>
      <c r="BMO709" s="8"/>
      <c r="BMP709" s="8"/>
      <c r="BMQ709" s="8"/>
      <c r="BMR709" s="8"/>
      <c r="BMS709" s="8"/>
      <c r="BMT709" s="8"/>
      <c r="BMU709" s="8"/>
      <c r="BMV709" s="8"/>
      <c r="BMW709" s="8"/>
      <c r="BMX709" s="8"/>
      <c r="BMY709" s="8"/>
      <c r="BMZ709" s="8"/>
      <c r="BNA709" s="8"/>
      <c r="BNB709" s="8"/>
      <c r="BNC709" s="8"/>
      <c r="BND709" s="8"/>
      <c r="BNE709" s="8"/>
      <c r="BNF709" s="8"/>
      <c r="BNG709" s="8"/>
      <c r="BNH709" s="8"/>
      <c r="BNI709" s="8"/>
      <c r="BNJ709" s="8"/>
      <c r="BNK709" s="8"/>
      <c r="BNL709" s="8"/>
      <c r="BNM709" s="8"/>
      <c r="BNN709" s="8"/>
      <c r="BNO709" s="8"/>
      <c r="BNP709" s="8"/>
      <c r="BNQ709" s="8"/>
      <c r="BNR709" s="8"/>
      <c r="BNS709" s="8"/>
      <c r="BNT709" s="8"/>
      <c r="BNU709" s="8"/>
      <c r="BNV709" s="8"/>
      <c r="BNW709" s="8"/>
      <c r="BNX709" s="8"/>
      <c r="BNY709" s="8"/>
      <c r="BNZ709" s="8"/>
      <c r="BOA709" s="8"/>
      <c r="BOB709" s="8"/>
      <c r="BOC709" s="8"/>
      <c r="BOD709" s="8"/>
      <c r="BOE709" s="8"/>
      <c r="BOF709" s="8"/>
      <c r="BOG709" s="8"/>
      <c r="BOH709" s="8"/>
      <c r="BOI709" s="8"/>
      <c r="BOJ709" s="8"/>
      <c r="BOK709" s="8"/>
      <c r="BOL709" s="8"/>
      <c r="BOM709" s="8"/>
      <c r="BON709" s="8"/>
      <c r="BOO709" s="8"/>
      <c r="BOP709" s="8"/>
      <c r="BOQ709" s="8"/>
      <c r="BOR709" s="8"/>
      <c r="BOS709" s="8"/>
      <c r="BOT709" s="8"/>
      <c r="BOU709" s="8"/>
      <c r="BOV709" s="8"/>
      <c r="BOW709" s="8"/>
      <c r="BOX709" s="8"/>
      <c r="BOY709" s="8"/>
      <c r="BOZ709" s="8"/>
      <c r="BPA709" s="8"/>
      <c r="BPB709" s="8"/>
      <c r="BPC709" s="8"/>
      <c r="BPD709" s="8"/>
      <c r="BPE709" s="8"/>
      <c r="BPF709" s="8"/>
      <c r="BPG709" s="8"/>
      <c r="BPH709" s="8"/>
      <c r="BPI709" s="8"/>
      <c r="BPJ709" s="8"/>
      <c r="BPK709" s="8"/>
      <c r="BPL709" s="8"/>
      <c r="BPM709" s="8"/>
      <c r="BPN709" s="8"/>
      <c r="BPO709" s="8"/>
      <c r="BPP709" s="8"/>
      <c r="BPQ709" s="8"/>
      <c r="BPR709" s="8"/>
      <c r="BPS709" s="8"/>
      <c r="BPT709" s="8"/>
      <c r="BPU709" s="8"/>
      <c r="BPV709" s="8"/>
      <c r="BPW709" s="8"/>
      <c r="BPX709" s="8"/>
      <c r="BPY709" s="8"/>
      <c r="BPZ709" s="8"/>
      <c r="BQA709" s="8"/>
      <c r="BQB709" s="8"/>
      <c r="BQC709" s="8"/>
      <c r="BQD709" s="8"/>
      <c r="BQE709" s="8"/>
      <c r="BQF709" s="8"/>
      <c r="BQG709" s="8"/>
      <c r="BQH709" s="8"/>
      <c r="BQI709" s="8"/>
      <c r="BQJ709" s="8"/>
      <c r="BQK709" s="8"/>
      <c r="BQL709" s="8"/>
      <c r="BQM709" s="8"/>
      <c r="BQN709" s="8"/>
      <c r="BQO709" s="8"/>
      <c r="BQP709" s="8"/>
      <c r="BQQ709" s="8"/>
      <c r="BQR709" s="8"/>
      <c r="BQS709" s="8"/>
      <c r="BQT709" s="8"/>
      <c r="BQU709" s="8"/>
      <c r="BQV709" s="8"/>
      <c r="BQW709" s="8"/>
      <c r="BQX709" s="8"/>
      <c r="BQY709" s="8"/>
      <c r="BQZ709" s="8"/>
      <c r="BRA709" s="8"/>
      <c r="BRB709" s="8"/>
      <c r="BRC709" s="8"/>
      <c r="BRD709" s="8"/>
      <c r="BRE709" s="8"/>
      <c r="BRF709" s="8"/>
      <c r="BRG709" s="8"/>
      <c r="BRH709" s="8"/>
      <c r="BRI709" s="8"/>
      <c r="BRJ709" s="8"/>
      <c r="BRK709" s="8"/>
      <c r="BRL709" s="8"/>
      <c r="BRM709" s="8"/>
      <c r="BRN709" s="8"/>
      <c r="BRO709" s="8"/>
      <c r="BRP709" s="8"/>
      <c r="BRQ709" s="8"/>
      <c r="BRR709" s="8"/>
      <c r="BRS709" s="8"/>
      <c r="BRT709" s="8"/>
      <c r="BRU709" s="8"/>
      <c r="BRV709" s="8"/>
      <c r="BRW709" s="8"/>
      <c r="BRX709" s="8"/>
      <c r="BRY709" s="8"/>
      <c r="BRZ709" s="8"/>
      <c r="BSA709" s="8"/>
      <c r="BSB709" s="8"/>
      <c r="BSC709" s="8"/>
      <c r="BSD709" s="8"/>
      <c r="BSE709" s="8"/>
      <c r="BSF709" s="8"/>
      <c r="BSG709" s="8"/>
      <c r="BSH709" s="8"/>
      <c r="BSI709" s="8"/>
      <c r="BSJ709" s="8"/>
      <c r="BSK709" s="8"/>
      <c r="BSL709" s="8"/>
      <c r="BSM709" s="8"/>
      <c r="BSN709" s="8"/>
      <c r="BSO709" s="8"/>
      <c r="BSP709" s="8"/>
      <c r="BSQ709" s="8"/>
      <c r="BSR709" s="8"/>
      <c r="BSS709" s="8"/>
      <c r="BST709" s="8"/>
      <c r="BSU709" s="8"/>
      <c r="BSV709" s="8"/>
      <c r="BSW709" s="8"/>
      <c r="BSX709" s="8"/>
      <c r="BSY709" s="8"/>
      <c r="BSZ709" s="8"/>
      <c r="BTA709" s="8"/>
      <c r="BTB709" s="8"/>
      <c r="BTC709" s="8"/>
      <c r="BTD709" s="8"/>
      <c r="BTE709" s="8"/>
      <c r="BTF709" s="8"/>
      <c r="BTG709" s="8"/>
      <c r="BTH709" s="8"/>
      <c r="BTI709" s="8"/>
      <c r="BTJ709" s="8"/>
      <c r="BTK709" s="8"/>
      <c r="BTL709" s="8"/>
      <c r="BTM709" s="8"/>
      <c r="BTN709" s="8"/>
      <c r="BTO709" s="8"/>
      <c r="BTP709" s="8"/>
      <c r="BTQ709" s="8"/>
      <c r="BTR709" s="8"/>
      <c r="BTS709" s="8"/>
      <c r="BTT709" s="8"/>
      <c r="BTU709" s="8"/>
      <c r="BTV709" s="8"/>
      <c r="BTW709" s="8"/>
      <c r="BTX709" s="8"/>
      <c r="BTY709" s="8"/>
      <c r="BTZ709" s="8"/>
      <c r="BUA709" s="8"/>
      <c r="BUB709" s="8"/>
      <c r="BUC709" s="8"/>
      <c r="BUD709" s="8"/>
      <c r="BUE709" s="8"/>
      <c r="BUF709" s="8"/>
      <c r="BUG709" s="8"/>
      <c r="BUH709" s="8"/>
      <c r="BUI709" s="8"/>
      <c r="BUJ709" s="8"/>
      <c r="BUK709" s="8"/>
      <c r="BUL709" s="8"/>
      <c r="BUM709" s="8"/>
      <c r="BUN709" s="8"/>
      <c r="BUO709" s="8"/>
      <c r="BUP709" s="8"/>
      <c r="BUQ709" s="8"/>
      <c r="BUR709" s="8"/>
      <c r="BUS709" s="8"/>
      <c r="BUT709" s="8"/>
      <c r="BUU709" s="8"/>
      <c r="BUV709" s="8"/>
      <c r="BUW709" s="8"/>
      <c r="BUX709" s="8"/>
      <c r="BUY709" s="8"/>
      <c r="BUZ709" s="8"/>
      <c r="BVA709" s="8"/>
      <c r="BVB709" s="8"/>
      <c r="BVC709" s="8"/>
      <c r="BVD709" s="8"/>
      <c r="BVE709" s="8"/>
      <c r="BVF709" s="8"/>
      <c r="BVG709" s="8"/>
      <c r="BVH709" s="8"/>
      <c r="BVI709" s="8"/>
      <c r="BVJ709" s="8"/>
      <c r="BVK709" s="8"/>
      <c r="BVL709" s="8"/>
      <c r="BVM709" s="8"/>
      <c r="BVN709" s="8"/>
      <c r="BVO709" s="8"/>
      <c r="BVP709" s="8"/>
      <c r="BVQ709" s="8"/>
      <c r="BVR709" s="8"/>
      <c r="BVS709" s="8"/>
      <c r="BVT709" s="8"/>
      <c r="BVU709" s="8"/>
      <c r="BVV709" s="8"/>
      <c r="BVW709" s="8"/>
      <c r="BVX709" s="8"/>
      <c r="BVY709" s="8"/>
      <c r="BVZ709" s="8"/>
      <c r="BWA709" s="8"/>
      <c r="BWB709" s="8"/>
      <c r="BWC709" s="8"/>
      <c r="BWD709" s="8"/>
      <c r="BWE709" s="8"/>
      <c r="BWF709" s="8"/>
      <c r="BWG709" s="8"/>
      <c r="BWH709" s="8"/>
      <c r="BWI709" s="8"/>
      <c r="BWJ709" s="8"/>
      <c r="BWK709" s="8"/>
      <c r="BWL709" s="8"/>
      <c r="BWM709" s="8"/>
      <c r="BWN709" s="8"/>
      <c r="BWO709" s="8"/>
      <c r="BWP709" s="8"/>
      <c r="BWQ709" s="8"/>
      <c r="BWR709" s="8"/>
      <c r="BWS709" s="8"/>
      <c r="BWT709" s="8"/>
      <c r="BWU709" s="8"/>
      <c r="BWV709" s="8"/>
      <c r="BWW709" s="8"/>
      <c r="BWX709" s="8"/>
      <c r="BWY709" s="8"/>
      <c r="BWZ709" s="8"/>
      <c r="BXA709" s="8"/>
      <c r="BXB709" s="8"/>
      <c r="BXC709" s="8"/>
      <c r="BXD709" s="8"/>
      <c r="BXE709" s="8"/>
      <c r="BXF709" s="8"/>
      <c r="BXG709" s="8"/>
      <c r="BXH709" s="8"/>
      <c r="BXI709" s="8"/>
      <c r="BXJ709" s="8"/>
      <c r="BXK709" s="8"/>
      <c r="BXL709" s="8"/>
      <c r="BXM709" s="8"/>
      <c r="BXN709" s="8"/>
      <c r="BXO709" s="8"/>
      <c r="BXP709" s="8"/>
      <c r="BXQ709" s="8"/>
      <c r="BXR709" s="8"/>
      <c r="BXS709" s="8"/>
      <c r="BXT709" s="8"/>
      <c r="BXU709" s="8"/>
      <c r="BXV709" s="8"/>
      <c r="BXW709" s="8"/>
      <c r="BXX709" s="8"/>
      <c r="BXY709" s="8"/>
      <c r="BXZ709" s="8"/>
      <c r="BYA709" s="8"/>
      <c r="BYB709" s="8"/>
      <c r="BYC709" s="8"/>
      <c r="BYD709" s="8"/>
      <c r="BYE709" s="8"/>
      <c r="BYF709" s="8"/>
      <c r="BYG709" s="8"/>
      <c r="BYH709" s="8"/>
      <c r="BYI709" s="8"/>
      <c r="BYJ709" s="8"/>
      <c r="BYK709" s="8"/>
      <c r="BYL709" s="8"/>
      <c r="BYM709" s="8"/>
      <c r="BYN709" s="8"/>
      <c r="BYO709" s="8"/>
      <c r="BYP709" s="8"/>
      <c r="BYQ709" s="8"/>
      <c r="BYR709" s="8"/>
      <c r="BYS709" s="8"/>
      <c r="BYT709" s="8"/>
      <c r="BYU709" s="8"/>
      <c r="BYV709" s="8"/>
      <c r="BYW709" s="8"/>
      <c r="BYX709" s="8"/>
      <c r="BYY709" s="8"/>
      <c r="BYZ709" s="8"/>
      <c r="BZA709" s="8"/>
      <c r="BZB709" s="8"/>
      <c r="BZC709" s="8"/>
      <c r="BZD709" s="8"/>
      <c r="BZE709" s="8"/>
      <c r="BZF709" s="8"/>
      <c r="BZG709" s="8"/>
      <c r="BZH709" s="8"/>
      <c r="BZI709" s="8"/>
      <c r="BZJ709" s="8"/>
      <c r="BZK709" s="8"/>
      <c r="BZL709" s="8"/>
      <c r="BZM709" s="8"/>
      <c r="BZN709" s="8"/>
      <c r="BZO709" s="8"/>
      <c r="BZP709" s="8"/>
      <c r="BZQ709" s="8"/>
      <c r="BZR709" s="8"/>
      <c r="BZS709" s="8"/>
      <c r="BZT709" s="8"/>
      <c r="BZU709" s="8"/>
      <c r="BZV709" s="8"/>
      <c r="BZW709" s="8"/>
      <c r="BZX709" s="8"/>
      <c r="BZY709" s="8"/>
      <c r="BZZ709" s="8"/>
      <c r="CAA709" s="8"/>
      <c r="CAB709" s="8"/>
      <c r="CAC709" s="8"/>
      <c r="CAD709" s="8"/>
      <c r="CAE709" s="8"/>
      <c r="CAF709" s="8"/>
      <c r="CAG709" s="8"/>
      <c r="CAH709" s="8"/>
      <c r="CAI709" s="8"/>
      <c r="CAJ709" s="8"/>
      <c r="CAK709" s="8"/>
      <c r="CAL709" s="8"/>
      <c r="CAM709" s="8"/>
      <c r="CAN709" s="8"/>
      <c r="CAO709" s="8"/>
      <c r="CAP709" s="8"/>
      <c r="CAQ709" s="8"/>
      <c r="CAR709" s="8"/>
      <c r="CAS709" s="8"/>
      <c r="CAT709" s="8"/>
      <c r="CAU709" s="8"/>
      <c r="CAV709" s="8"/>
      <c r="CAW709" s="8"/>
      <c r="CAX709" s="8"/>
      <c r="CAY709" s="8"/>
      <c r="CAZ709" s="8"/>
      <c r="CBA709" s="8"/>
      <c r="CBB709" s="8"/>
      <c r="CBC709" s="8"/>
      <c r="CBD709" s="8"/>
      <c r="CBE709" s="8"/>
      <c r="CBF709" s="8"/>
      <c r="CBG709" s="8"/>
      <c r="CBH709" s="8"/>
      <c r="CBI709" s="8"/>
      <c r="CBJ709" s="8"/>
      <c r="CBK709" s="8"/>
      <c r="CBL709" s="8"/>
      <c r="CBM709" s="8"/>
      <c r="CBN709" s="8"/>
      <c r="CBO709" s="8"/>
      <c r="CBP709" s="8"/>
      <c r="CBQ709" s="8"/>
      <c r="CBR709" s="8"/>
      <c r="CBS709" s="8"/>
      <c r="CBT709" s="8"/>
      <c r="CBU709" s="8"/>
      <c r="CBV709" s="8"/>
      <c r="CBW709" s="8"/>
      <c r="CBX709" s="8"/>
      <c r="CBY709" s="8"/>
      <c r="CBZ709" s="8"/>
      <c r="CCA709" s="8"/>
      <c r="CCB709" s="8"/>
      <c r="CCC709" s="8"/>
      <c r="CCD709" s="8"/>
      <c r="CCE709" s="8"/>
      <c r="CCF709" s="8"/>
      <c r="CCG709" s="8"/>
      <c r="CCH709" s="8"/>
      <c r="CCI709" s="8"/>
      <c r="CCJ709" s="8"/>
      <c r="CCK709" s="8"/>
      <c r="CCL709" s="8"/>
      <c r="CCM709" s="8"/>
      <c r="CCN709" s="8"/>
      <c r="CCO709" s="8"/>
      <c r="CCP709" s="8"/>
      <c r="CCQ709" s="8"/>
      <c r="CCR709" s="8"/>
      <c r="CCS709" s="8"/>
      <c r="CCT709" s="8"/>
      <c r="CCU709" s="8"/>
      <c r="CCV709" s="8"/>
      <c r="CCW709" s="8"/>
      <c r="CCX709" s="8"/>
      <c r="CCY709" s="8"/>
      <c r="CCZ709" s="8"/>
      <c r="CDA709" s="8"/>
      <c r="CDB709" s="8"/>
      <c r="CDC709" s="8"/>
      <c r="CDD709" s="8"/>
      <c r="CDE709" s="8"/>
      <c r="CDF709" s="8"/>
      <c r="CDG709" s="8"/>
      <c r="CDH709" s="8"/>
      <c r="CDI709" s="8"/>
      <c r="CDJ709" s="8"/>
      <c r="CDK709" s="8"/>
      <c r="CDL709" s="8"/>
      <c r="CDM709" s="8"/>
      <c r="CDN709" s="8"/>
      <c r="CDO709" s="8"/>
      <c r="CDP709" s="8"/>
      <c r="CDQ709" s="8"/>
      <c r="CDR709" s="8"/>
      <c r="CDS709" s="8"/>
      <c r="CDT709" s="8"/>
      <c r="CDU709" s="8"/>
      <c r="CDV709" s="8"/>
      <c r="CDW709" s="8"/>
      <c r="CDX709" s="8"/>
      <c r="CDY709" s="8"/>
      <c r="CDZ709" s="8"/>
      <c r="CEA709" s="8"/>
      <c r="CEB709" s="8"/>
      <c r="CEC709" s="8"/>
      <c r="CED709" s="8"/>
      <c r="CEE709" s="8"/>
      <c r="CEF709" s="8"/>
      <c r="CEG709" s="8"/>
      <c r="CEH709" s="8"/>
      <c r="CEI709" s="8"/>
      <c r="CEJ709" s="8"/>
      <c r="CEK709" s="8"/>
      <c r="CEL709" s="8"/>
      <c r="CEM709" s="8"/>
      <c r="CEN709" s="8"/>
      <c r="CEO709" s="8"/>
      <c r="CEP709" s="8"/>
      <c r="CEQ709" s="8"/>
      <c r="CER709" s="8"/>
      <c r="CES709" s="8"/>
      <c r="CET709" s="8"/>
      <c r="CEU709" s="8"/>
      <c r="CEV709" s="8"/>
      <c r="CEW709" s="8"/>
      <c r="CEX709" s="8"/>
      <c r="CEY709" s="8"/>
      <c r="CEZ709" s="8"/>
      <c r="CFA709" s="8"/>
      <c r="CFB709" s="8"/>
      <c r="CFC709" s="8"/>
      <c r="CFD709" s="8"/>
      <c r="CFE709" s="8"/>
      <c r="CFF709" s="8"/>
      <c r="CFG709" s="8"/>
      <c r="CFH709" s="8"/>
      <c r="CFI709" s="8"/>
      <c r="CFJ709" s="8"/>
      <c r="CFK709" s="8"/>
      <c r="CFL709" s="8"/>
      <c r="CFM709" s="8"/>
      <c r="CFN709" s="8"/>
      <c r="CFO709" s="8"/>
      <c r="CFP709" s="8"/>
      <c r="CFQ709" s="8"/>
      <c r="CFR709" s="8"/>
      <c r="CFS709" s="8"/>
      <c r="CFT709" s="8"/>
      <c r="CFU709" s="8"/>
      <c r="CFV709" s="8"/>
      <c r="CFW709" s="8"/>
      <c r="CFX709" s="8"/>
      <c r="CFY709" s="8"/>
      <c r="CFZ709" s="8"/>
      <c r="CGA709" s="8"/>
      <c r="CGB709" s="8"/>
      <c r="CGC709" s="8"/>
      <c r="CGD709" s="8"/>
      <c r="CGE709" s="8"/>
      <c r="CGF709" s="8"/>
      <c r="CGG709" s="8"/>
      <c r="CGH709" s="8"/>
      <c r="CGI709" s="8"/>
      <c r="CGJ709" s="8"/>
      <c r="CGK709" s="8"/>
      <c r="CGL709" s="8"/>
      <c r="CGM709" s="8"/>
      <c r="CGN709" s="8"/>
      <c r="CGO709" s="8"/>
      <c r="CGP709" s="8"/>
      <c r="CGQ709" s="8"/>
      <c r="CGR709" s="8"/>
      <c r="CGS709" s="8"/>
      <c r="CGT709" s="8"/>
      <c r="CGU709" s="8"/>
      <c r="CGV709" s="8"/>
      <c r="CGW709" s="8"/>
      <c r="CGX709" s="8"/>
      <c r="CGY709" s="8"/>
      <c r="CGZ709" s="8"/>
      <c r="CHA709" s="8"/>
      <c r="CHB709" s="8"/>
      <c r="CHC709" s="8"/>
      <c r="CHD709" s="8"/>
      <c r="CHE709" s="8"/>
      <c r="CHF709" s="8"/>
      <c r="CHG709" s="8"/>
      <c r="CHH709" s="8"/>
      <c r="CHI709" s="8"/>
      <c r="CHJ709" s="8"/>
      <c r="CHK709" s="8"/>
      <c r="CHL709" s="8"/>
      <c r="CHM709" s="8"/>
      <c r="CHN709" s="8"/>
      <c r="CHO709" s="8"/>
      <c r="CHP709" s="8"/>
      <c r="CHQ709" s="8"/>
      <c r="CHR709" s="8"/>
      <c r="CHS709" s="8"/>
      <c r="CHT709" s="8"/>
      <c r="CHU709" s="8"/>
      <c r="CHV709" s="8"/>
      <c r="CHW709" s="8"/>
      <c r="CHX709" s="8"/>
      <c r="CHY709" s="8"/>
      <c r="CHZ709" s="8"/>
      <c r="CIA709" s="8"/>
      <c r="CIB709" s="8"/>
      <c r="CIC709" s="8"/>
      <c r="CID709" s="8"/>
      <c r="CIE709" s="8"/>
      <c r="CIF709" s="8"/>
      <c r="CIG709" s="8"/>
      <c r="CIH709" s="8"/>
      <c r="CII709" s="8"/>
      <c r="CIJ709" s="8"/>
      <c r="CIK709" s="8"/>
      <c r="CIL709" s="8"/>
      <c r="CIM709" s="8"/>
      <c r="CIN709" s="8"/>
      <c r="CIO709" s="8"/>
      <c r="CIP709" s="8"/>
      <c r="CIQ709" s="8"/>
      <c r="CIR709" s="8"/>
      <c r="CIS709" s="8"/>
      <c r="CIT709" s="8"/>
      <c r="CIU709" s="8"/>
      <c r="CIV709" s="8"/>
      <c r="CIW709" s="8"/>
      <c r="CIX709" s="8"/>
      <c r="CIY709" s="8"/>
      <c r="CIZ709" s="8"/>
      <c r="CJA709" s="8"/>
      <c r="CJB709" s="8"/>
      <c r="CJC709" s="8"/>
      <c r="CJD709" s="8"/>
      <c r="CJE709" s="8"/>
      <c r="CJF709" s="8"/>
      <c r="CJG709" s="8"/>
      <c r="CJH709" s="8"/>
      <c r="CJI709" s="8"/>
      <c r="CJJ709" s="8"/>
      <c r="CJK709" s="8"/>
      <c r="CJL709" s="8"/>
      <c r="CJM709" s="8"/>
      <c r="CJN709" s="8"/>
      <c r="CJO709" s="8"/>
      <c r="CJP709" s="8"/>
      <c r="CJQ709" s="8"/>
      <c r="CJR709" s="8"/>
      <c r="CJS709" s="8"/>
      <c r="CJT709" s="8"/>
      <c r="CJU709" s="8"/>
      <c r="CJV709" s="8"/>
      <c r="CJW709" s="8"/>
      <c r="CJX709" s="8"/>
      <c r="CJY709" s="8"/>
      <c r="CJZ709" s="8"/>
      <c r="CKA709" s="8"/>
      <c r="CKB709" s="8"/>
      <c r="CKC709" s="8"/>
      <c r="CKD709" s="8"/>
      <c r="CKE709" s="8"/>
      <c r="CKF709" s="8"/>
      <c r="CKG709" s="8"/>
      <c r="CKH709" s="8"/>
      <c r="CKI709" s="8"/>
      <c r="CKJ709" s="8"/>
      <c r="CKK709" s="8"/>
      <c r="CKL709" s="8"/>
      <c r="CKM709" s="8"/>
      <c r="CKN709" s="8"/>
      <c r="CKO709" s="8"/>
      <c r="CKP709" s="8"/>
      <c r="CKQ709" s="8"/>
      <c r="CKR709" s="8"/>
      <c r="CKS709" s="8"/>
      <c r="CKT709" s="8"/>
      <c r="CKU709" s="8"/>
      <c r="CKV709" s="8"/>
      <c r="CKW709" s="8"/>
      <c r="CKX709" s="8"/>
      <c r="CKY709" s="8"/>
      <c r="CKZ709" s="8"/>
      <c r="CLA709" s="8"/>
      <c r="CLB709" s="8"/>
      <c r="CLC709" s="8"/>
      <c r="CLD709" s="8"/>
      <c r="CLE709" s="8"/>
      <c r="CLF709" s="8"/>
      <c r="CLG709" s="8"/>
      <c r="CLH709" s="8"/>
      <c r="CLI709" s="8"/>
      <c r="CLJ709" s="8"/>
      <c r="CLK709" s="8"/>
      <c r="CLL709" s="8"/>
      <c r="CLM709" s="8"/>
      <c r="CLN709" s="8"/>
      <c r="CLO709" s="8"/>
      <c r="CLP709" s="8"/>
      <c r="CLQ709" s="8"/>
      <c r="CLR709" s="8"/>
      <c r="CLS709" s="8"/>
      <c r="CLT709" s="8"/>
      <c r="CLU709" s="8"/>
      <c r="CLV709" s="8"/>
      <c r="CLW709" s="8"/>
      <c r="CLX709" s="8"/>
      <c r="CLY709" s="8"/>
      <c r="CLZ709" s="8"/>
      <c r="CMA709" s="8"/>
      <c r="CMB709" s="8"/>
      <c r="CMC709" s="8"/>
      <c r="CMD709" s="8"/>
      <c r="CME709" s="8"/>
      <c r="CMF709" s="8"/>
      <c r="CMG709" s="8"/>
      <c r="CMH709" s="8"/>
      <c r="CMI709" s="8"/>
      <c r="CMJ709" s="8"/>
      <c r="CMK709" s="8"/>
      <c r="CML709" s="8"/>
      <c r="CMM709" s="8"/>
      <c r="CMN709" s="8"/>
      <c r="CMO709" s="8"/>
      <c r="CMP709" s="8"/>
      <c r="CMQ709" s="8"/>
      <c r="CMR709" s="8"/>
      <c r="CMS709" s="8"/>
      <c r="CMT709" s="8"/>
      <c r="CMU709" s="8"/>
      <c r="CMV709" s="8"/>
      <c r="CMW709" s="8"/>
      <c r="CMX709" s="8"/>
      <c r="CMY709" s="8"/>
      <c r="CMZ709" s="8"/>
      <c r="CNA709" s="8"/>
      <c r="CNB709" s="8"/>
      <c r="CNC709" s="8"/>
      <c r="CND709" s="8"/>
      <c r="CNE709" s="8"/>
      <c r="CNF709" s="8"/>
      <c r="CNG709" s="8"/>
      <c r="CNH709" s="8"/>
      <c r="CNI709" s="8"/>
      <c r="CNJ709" s="8"/>
      <c r="CNK709" s="8"/>
      <c r="CNL709" s="8"/>
      <c r="CNM709" s="8"/>
      <c r="CNN709" s="8"/>
      <c r="CNO709" s="8"/>
      <c r="CNP709" s="8"/>
      <c r="CNQ709" s="8"/>
      <c r="CNR709" s="8"/>
      <c r="CNS709" s="8"/>
      <c r="CNT709" s="8"/>
      <c r="CNU709" s="8"/>
      <c r="CNV709" s="8"/>
      <c r="CNW709" s="8"/>
      <c r="CNX709" s="8"/>
      <c r="CNY709" s="8"/>
      <c r="CNZ709" s="8"/>
      <c r="COA709" s="8"/>
      <c r="COB709" s="8"/>
      <c r="COC709" s="8"/>
      <c r="COD709" s="8"/>
      <c r="COE709" s="8"/>
      <c r="COF709" s="8"/>
      <c r="COG709" s="8"/>
      <c r="COH709" s="8"/>
      <c r="COI709" s="8"/>
      <c r="COJ709" s="8"/>
      <c r="COK709" s="8"/>
      <c r="COL709" s="8"/>
      <c r="COM709" s="8"/>
      <c r="CON709" s="8"/>
      <c r="COO709" s="8"/>
      <c r="COP709" s="8"/>
      <c r="COQ709" s="8"/>
      <c r="COR709" s="8"/>
      <c r="COS709" s="8"/>
      <c r="COT709" s="8"/>
      <c r="COU709" s="8"/>
      <c r="COV709" s="8"/>
      <c r="COW709" s="8"/>
      <c r="COX709" s="8"/>
      <c r="COY709" s="8"/>
      <c r="COZ709" s="8"/>
      <c r="CPA709" s="8"/>
      <c r="CPB709" s="8"/>
      <c r="CPC709" s="8"/>
      <c r="CPD709" s="8"/>
      <c r="CPE709" s="8"/>
      <c r="CPF709" s="8"/>
      <c r="CPG709" s="8"/>
      <c r="CPH709" s="8"/>
      <c r="CPI709" s="8"/>
      <c r="CPJ709" s="8"/>
      <c r="CPK709" s="8"/>
      <c r="CPL709" s="8"/>
      <c r="CPM709" s="8"/>
      <c r="CPN709" s="8"/>
      <c r="CPO709" s="8"/>
      <c r="CPP709" s="8"/>
      <c r="CPQ709" s="8"/>
      <c r="CPR709" s="8"/>
      <c r="CPS709" s="8"/>
      <c r="CPT709" s="8"/>
      <c r="CPU709" s="8"/>
      <c r="CPV709" s="8"/>
      <c r="CPW709" s="8"/>
      <c r="CPX709" s="8"/>
      <c r="CPY709" s="8"/>
      <c r="CPZ709" s="8"/>
      <c r="CQA709" s="8"/>
      <c r="CQB709" s="8"/>
      <c r="CQC709" s="8"/>
      <c r="CQD709" s="8"/>
      <c r="CQE709" s="8"/>
      <c r="CQF709" s="8"/>
      <c r="CQG709" s="8"/>
      <c r="CQH709" s="8"/>
      <c r="CQI709" s="8"/>
      <c r="CQJ709" s="8"/>
      <c r="CQK709" s="8"/>
      <c r="CQL709" s="8"/>
      <c r="CQM709" s="8"/>
      <c r="CQN709" s="8"/>
      <c r="CQO709" s="8"/>
      <c r="CQP709" s="8"/>
      <c r="CQQ709" s="8"/>
      <c r="CQR709" s="8"/>
      <c r="CQS709" s="8"/>
      <c r="CQT709" s="8"/>
      <c r="CQU709" s="8"/>
      <c r="CQV709" s="8"/>
      <c r="CQW709" s="8"/>
      <c r="CQX709" s="8"/>
      <c r="CQY709" s="8"/>
      <c r="CQZ709" s="8"/>
      <c r="CRA709" s="8"/>
      <c r="CRB709" s="8"/>
      <c r="CRC709" s="8"/>
      <c r="CRD709" s="8"/>
      <c r="CRE709" s="8"/>
      <c r="CRF709" s="8"/>
      <c r="CRG709" s="8"/>
      <c r="CRH709" s="8"/>
      <c r="CRI709" s="8"/>
      <c r="CRJ709" s="8"/>
      <c r="CRK709" s="8"/>
      <c r="CRL709" s="8"/>
      <c r="CRM709" s="8"/>
      <c r="CRN709" s="8"/>
      <c r="CRO709" s="8"/>
      <c r="CRP709" s="8"/>
      <c r="CRQ709" s="8"/>
      <c r="CRR709" s="8"/>
      <c r="CRS709" s="8"/>
      <c r="CRT709" s="8"/>
      <c r="CRU709" s="8"/>
      <c r="CRV709" s="8"/>
      <c r="CRW709" s="8"/>
      <c r="CRX709" s="8"/>
      <c r="CRY709" s="8"/>
      <c r="CRZ709" s="8"/>
      <c r="CSA709" s="8"/>
      <c r="CSB709" s="8"/>
      <c r="CSC709" s="8"/>
      <c r="CSD709" s="8"/>
      <c r="CSE709" s="8"/>
      <c r="CSF709" s="8"/>
      <c r="CSG709" s="8"/>
      <c r="CSH709" s="8"/>
      <c r="CSI709" s="8"/>
      <c r="CSJ709" s="8"/>
      <c r="CSK709" s="8"/>
      <c r="CSL709" s="8"/>
      <c r="CSM709" s="8"/>
      <c r="CSN709" s="8"/>
      <c r="CSO709" s="8"/>
      <c r="CSP709" s="8"/>
      <c r="CSQ709" s="8"/>
      <c r="CSR709" s="8"/>
      <c r="CSS709" s="8"/>
      <c r="CST709" s="8"/>
      <c r="CSU709" s="8"/>
      <c r="CSV709" s="8"/>
      <c r="CSW709" s="8"/>
      <c r="CSX709" s="8"/>
      <c r="CSY709" s="8"/>
      <c r="CSZ709" s="8"/>
      <c r="CTA709" s="8"/>
      <c r="CTB709" s="8"/>
      <c r="CTC709" s="8"/>
      <c r="CTD709" s="8"/>
      <c r="CTE709" s="8"/>
      <c r="CTF709" s="8"/>
      <c r="CTG709" s="8"/>
      <c r="CTH709" s="8"/>
      <c r="CTI709" s="8"/>
      <c r="CTJ709" s="8"/>
      <c r="CTK709" s="8"/>
      <c r="CTL709" s="8"/>
      <c r="CTM709" s="8"/>
      <c r="CTN709" s="8"/>
      <c r="CTO709" s="8"/>
      <c r="CTP709" s="8"/>
      <c r="CTQ709" s="8"/>
      <c r="CTR709" s="8"/>
      <c r="CTS709" s="8"/>
      <c r="CTT709" s="8"/>
      <c r="CTU709" s="8"/>
      <c r="CTV709" s="8"/>
      <c r="CTW709" s="8"/>
      <c r="CTX709" s="8"/>
      <c r="CTY709" s="8"/>
      <c r="CTZ709" s="8"/>
      <c r="CUA709" s="8"/>
      <c r="CUB709" s="8"/>
      <c r="CUC709" s="8"/>
      <c r="CUD709" s="8"/>
      <c r="CUE709" s="8"/>
      <c r="CUF709" s="8"/>
      <c r="CUG709" s="8"/>
      <c r="CUH709" s="8"/>
      <c r="CUI709" s="8"/>
      <c r="CUJ709" s="8"/>
      <c r="CUK709" s="8"/>
      <c r="CUL709" s="8"/>
      <c r="CUM709" s="8"/>
      <c r="CUN709" s="8"/>
      <c r="CUO709" s="8"/>
      <c r="CUP709" s="8"/>
      <c r="CUQ709" s="8"/>
      <c r="CUR709" s="8"/>
      <c r="CUS709" s="8"/>
      <c r="CUT709" s="8"/>
      <c r="CUU709" s="8"/>
      <c r="CUV709" s="8"/>
      <c r="CUW709" s="8"/>
      <c r="CUX709" s="8"/>
      <c r="CUY709" s="8"/>
      <c r="CUZ709" s="8"/>
      <c r="CVA709" s="8"/>
      <c r="CVB709" s="8"/>
      <c r="CVC709" s="8"/>
      <c r="CVD709" s="8"/>
      <c r="CVE709" s="8"/>
      <c r="CVF709" s="8"/>
      <c r="CVG709" s="8"/>
      <c r="CVH709" s="8"/>
      <c r="CVI709" s="8"/>
      <c r="CVJ709" s="8"/>
      <c r="CVK709" s="8"/>
      <c r="CVL709" s="8"/>
      <c r="CVM709" s="8"/>
      <c r="CVN709" s="8"/>
      <c r="CVO709" s="8"/>
      <c r="CVP709" s="8"/>
      <c r="CVQ709" s="8"/>
      <c r="CVR709" s="8"/>
      <c r="CVS709" s="8"/>
      <c r="CVT709" s="8"/>
      <c r="CVU709" s="8"/>
      <c r="CVV709" s="8"/>
      <c r="CVW709" s="8"/>
      <c r="CVX709" s="8"/>
      <c r="CVY709" s="8"/>
      <c r="CVZ709" s="8"/>
      <c r="CWA709" s="8"/>
      <c r="CWB709" s="8"/>
      <c r="CWC709" s="8"/>
      <c r="CWD709" s="8"/>
      <c r="CWE709" s="8"/>
      <c r="CWF709" s="8"/>
      <c r="CWG709" s="8"/>
      <c r="CWH709" s="8"/>
      <c r="CWI709" s="8"/>
      <c r="CWJ709" s="8"/>
      <c r="CWK709" s="8"/>
      <c r="CWL709" s="8"/>
      <c r="CWM709" s="8"/>
      <c r="CWN709" s="8"/>
      <c r="CWO709" s="8"/>
      <c r="CWP709" s="8"/>
      <c r="CWQ709" s="8"/>
      <c r="CWR709" s="8"/>
      <c r="CWS709" s="8"/>
      <c r="CWT709" s="8"/>
      <c r="CWU709" s="8"/>
      <c r="CWV709" s="8"/>
      <c r="CWW709" s="8"/>
      <c r="CWX709" s="8"/>
      <c r="CWY709" s="8"/>
      <c r="CWZ709" s="8"/>
      <c r="CXA709" s="8"/>
      <c r="CXB709" s="8"/>
      <c r="CXC709" s="8"/>
      <c r="CXD709" s="8"/>
      <c r="CXE709" s="8"/>
      <c r="CXF709" s="8"/>
      <c r="CXG709" s="8"/>
      <c r="CXH709" s="8"/>
      <c r="CXI709" s="8"/>
      <c r="CXJ709" s="8"/>
      <c r="CXK709" s="8"/>
      <c r="CXL709" s="8"/>
      <c r="CXM709" s="8"/>
      <c r="CXN709" s="8"/>
      <c r="CXO709" s="8"/>
      <c r="CXP709" s="8"/>
      <c r="CXQ709" s="8"/>
      <c r="CXR709" s="8"/>
      <c r="CXS709" s="8"/>
      <c r="CXT709" s="8"/>
      <c r="CXU709" s="8"/>
      <c r="CXV709" s="8"/>
      <c r="CXW709" s="8"/>
      <c r="CXX709" s="8"/>
      <c r="CXY709" s="8"/>
      <c r="CXZ709" s="8"/>
      <c r="CYA709" s="8"/>
      <c r="CYB709" s="8"/>
      <c r="CYC709" s="8"/>
      <c r="CYD709" s="8"/>
      <c r="CYE709" s="8"/>
      <c r="CYF709" s="8"/>
      <c r="CYG709" s="8"/>
      <c r="CYH709" s="8"/>
      <c r="CYI709" s="8"/>
      <c r="CYJ709" s="8"/>
      <c r="CYK709" s="8"/>
      <c r="CYL709" s="8"/>
      <c r="CYM709" s="8"/>
      <c r="CYN709" s="8"/>
      <c r="CYO709" s="8"/>
      <c r="CYP709" s="8"/>
      <c r="CYQ709" s="8"/>
      <c r="CYR709" s="8"/>
      <c r="CYS709" s="8"/>
      <c r="CYT709" s="8"/>
      <c r="CYU709" s="8"/>
      <c r="CYV709" s="8"/>
      <c r="CYW709" s="8"/>
      <c r="CYX709" s="8"/>
      <c r="CYY709" s="8"/>
      <c r="CYZ709" s="8"/>
      <c r="CZA709" s="8"/>
      <c r="CZB709" s="8"/>
      <c r="CZC709" s="8"/>
      <c r="CZD709" s="8"/>
      <c r="CZE709" s="8"/>
      <c r="CZF709" s="8"/>
      <c r="CZG709" s="8"/>
      <c r="CZH709" s="8"/>
      <c r="CZI709" s="8"/>
      <c r="CZJ709" s="8"/>
      <c r="CZK709" s="8"/>
      <c r="CZL709" s="8"/>
      <c r="CZM709" s="8"/>
      <c r="CZN709" s="8"/>
      <c r="CZO709" s="8"/>
      <c r="CZP709" s="8"/>
      <c r="CZQ709" s="8"/>
      <c r="CZR709" s="8"/>
      <c r="CZS709" s="8"/>
      <c r="CZT709" s="8"/>
      <c r="CZU709" s="8"/>
      <c r="CZV709" s="8"/>
      <c r="CZW709" s="8"/>
      <c r="CZX709" s="8"/>
      <c r="CZY709" s="8"/>
      <c r="CZZ709" s="8"/>
      <c r="DAA709" s="8"/>
      <c r="DAB709" s="8"/>
      <c r="DAC709" s="8"/>
      <c r="DAD709" s="8"/>
      <c r="DAE709" s="8"/>
      <c r="DAF709" s="8"/>
      <c r="DAG709" s="8"/>
      <c r="DAH709" s="8"/>
      <c r="DAI709" s="8"/>
      <c r="DAJ709" s="8"/>
      <c r="DAK709" s="8"/>
      <c r="DAL709" s="8"/>
      <c r="DAM709" s="8"/>
      <c r="DAN709" s="8"/>
      <c r="DAO709" s="8"/>
      <c r="DAP709" s="8"/>
      <c r="DAQ709" s="8"/>
      <c r="DAR709" s="8"/>
      <c r="DAS709" s="8"/>
      <c r="DAT709" s="8"/>
      <c r="DAU709" s="8"/>
      <c r="DAV709" s="8"/>
      <c r="DAW709" s="8"/>
      <c r="DAX709" s="8"/>
      <c r="DAY709" s="8"/>
      <c r="DAZ709" s="8"/>
      <c r="DBA709" s="8"/>
      <c r="DBB709" s="8"/>
      <c r="DBC709" s="8"/>
      <c r="DBD709" s="8"/>
      <c r="DBE709" s="8"/>
      <c r="DBF709" s="8"/>
      <c r="DBG709" s="8"/>
      <c r="DBH709" s="8"/>
      <c r="DBI709" s="8"/>
      <c r="DBJ709" s="8"/>
      <c r="DBK709" s="8"/>
      <c r="DBL709" s="8"/>
      <c r="DBM709" s="8"/>
      <c r="DBN709" s="8"/>
      <c r="DBO709" s="8"/>
      <c r="DBP709" s="8"/>
      <c r="DBQ709" s="8"/>
      <c r="DBR709" s="8"/>
      <c r="DBS709" s="8"/>
      <c r="DBT709" s="8"/>
      <c r="DBU709" s="8"/>
      <c r="DBV709" s="8"/>
      <c r="DBW709" s="8"/>
      <c r="DBX709" s="8"/>
      <c r="DBY709" s="8"/>
      <c r="DBZ709" s="8"/>
      <c r="DCA709" s="8"/>
      <c r="DCB709" s="8"/>
      <c r="DCC709" s="8"/>
      <c r="DCD709" s="8"/>
      <c r="DCE709" s="8"/>
      <c r="DCF709" s="8"/>
      <c r="DCG709" s="8"/>
      <c r="DCH709" s="8"/>
      <c r="DCI709" s="8"/>
      <c r="DCJ709" s="8"/>
      <c r="DCK709" s="8"/>
      <c r="DCL709" s="8"/>
      <c r="DCM709" s="8"/>
      <c r="DCN709" s="8"/>
      <c r="DCO709" s="8"/>
      <c r="DCP709" s="8"/>
      <c r="DCQ709" s="8"/>
      <c r="DCR709" s="8"/>
      <c r="DCS709" s="8"/>
      <c r="DCT709" s="8"/>
      <c r="DCU709" s="8"/>
      <c r="DCV709" s="8"/>
      <c r="DCW709" s="8"/>
      <c r="DCX709" s="8"/>
      <c r="DCY709" s="8"/>
      <c r="DCZ709" s="8"/>
      <c r="DDA709" s="8"/>
      <c r="DDB709" s="8"/>
      <c r="DDC709" s="8"/>
      <c r="DDD709" s="8"/>
      <c r="DDE709" s="8"/>
      <c r="DDF709" s="8"/>
      <c r="DDG709" s="8"/>
      <c r="DDH709" s="8"/>
      <c r="DDI709" s="8"/>
      <c r="DDJ709" s="8"/>
      <c r="DDK709" s="8"/>
      <c r="DDL709" s="8"/>
      <c r="DDM709" s="8"/>
      <c r="DDN709" s="8"/>
      <c r="DDO709" s="8"/>
      <c r="DDP709" s="8"/>
      <c r="DDQ709" s="8"/>
      <c r="DDR709" s="8"/>
      <c r="DDS709" s="8"/>
      <c r="DDT709" s="8"/>
      <c r="DDU709" s="8"/>
      <c r="DDV709" s="8"/>
      <c r="DDW709" s="8"/>
      <c r="DDX709" s="8"/>
      <c r="DDY709" s="8"/>
      <c r="DDZ709" s="8"/>
      <c r="DEA709" s="8"/>
      <c r="DEB709" s="8"/>
      <c r="DEC709" s="8"/>
      <c r="DED709" s="8"/>
      <c r="DEE709" s="8"/>
      <c r="DEF709" s="8"/>
      <c r="DEG709" s="8"/>
      <c r="DEH709" s="8"/>
      <c r="DEI709" s="8"/>
      <c r="DEJ709" s="8"/>
      <c r="DEK709" s="8"/>
      <c r="DEL709" s="8"/>
      <c r="DEM709" s="8"/>
      <c r="DEN709" s="8"/>
      <c r="DEO709" s="8"/>
      <c r="DEP709" s="8"/>
      <c r="DEQ709" s="8"/>
      <c r="DER709" s="8"/>
      <c r="DES709" s="8"/>
      <c r="DET709" s="8"/>
      <c r="DEU709" s="8"/>
      <c r="DEV709" s="8"/>
      <c r="DEW709" s="8"/>
      <c r="DEX709" s="8"/>
      <c r="DEY709" s="8"/>
      <c r="DEZ709" s="8"/>
      <c r="DFA709" s="8"/>
      <c r="DFB709" s="8"/>
      <c r="DFC709" s="8"/>
      <c r="DFD709" s="8"/>
      <c r="DFE709" s="8"/>
      <c r="DFF709" s="8"/>
      <c r="DFG709" s="8"/>
      <c r="DFH709" s="8"/>
      <c r="DFI709" s="8"/>
      <c r="DFJ709" s="8"/>
      <c r="DFK709" s="8"/>
      <c r="DFL709" s="8"/>
      <c r="DFM709" s="8"/>
      <c r="DFN709" s="8"/>
      <c r="DFO709" s="8"/>
      <c r="DFP709" s="8"/>
      <c r="DFQ709" s="8"/>
      <c r="DFR709" s="8"/>
      <c r="DFS709" s="8"/>
      <c r="DFT709" s="8"/>
      <c r="DFU709" s="8"/>
      <c r="DFV709" s="8"/>
      <c r="DFW709" s="8"/>
      <c r="DFX709" s="8"/>
      <c r="DFY709" s="8"/>
      <c r="DFZ709" s="8"/>
      <c r="DGA709" s="8"/>
      <c r="DGB709" s="8"/>
      <c r="DGC709" s="8"/>
      <c r="DGD709" s="8"/>
      <c r="DGE709" s="8"/>
      <c r="DGF709" s="8"/>
      <c r="DGG709" s="8"/>
      <c r="DGH709" s="8"/>
      <c r="DGI709" s="8"/>
      <c r="DGJ709" s="8"/>
      <c r="DGK709" s="8"/>
      <c r="DGL709" s="8"/>
      <c r="DGM709" s="8"/>
      <c r="DGN709" s="8"/>
      <c r="DGO709" s="8"/>
      <c r="DGP709" s="8"/>
      <c r="DGQ709" s="8"/>
      <c r="DGR709" s="8"/>
      <c r="DGS709" s="8"/>
      <c r="DGT709" s="8"/>
      <c r="DGU709" s="8"/>
      <c r="DGV709" s="8"/>
      <c r="DGW709" s="8"/>
      <c r="DGX709" s="8"/>
      <c r="DGY709" s="8"/>
      <c r="DGZ709" s="8"/>
      <c r="DHA709" s="8"/>
      <c r="DHB709" s="8"/>
      <c r="DHC709" s="8"/>
      <c r="DHD709" s="8"/>
      <c r="DHE709" s="8"/>
      <c r="DHF709" s="8"/>
      <c r="DHG709" s="8"/>
      <c r="DHH709" s="8"/>
      <c r="DHI709" s="8"/>
      <c r="DHJ709" s="8"/>
      <c r="DHK709" s="8"/>
      <c r="DHL709" s="8"/>
      <c r="DHM709" s="8"/>
      <c r="DHN709" s="8"/>
      <c r="DHO709" s="8"/>
      <c r="DHP709" s="8"/>
      <c r="DHQ709" s="8"/>
      <c r="DHR709" s="8"/>
      <c r="DHS709" s="8"/>
      <c r="DHT709" s="8"/>
      <c r="DHU709" s="8"/>
      <c r="DHV709" s="8"/>
      <c r="DHW709" s="8"/>
      <c r="DHX709" s="8"/>
      <c r="DHY709" s="8"/>
      <c r="DHZ709" s="8"/>
      <c r="DIA709" s="8"/>
      <c r="DIB709" s="8"/>
      <c r="DIC709" s="8"/>
      <c r="DID709" s="8"/>
      <c r="DIE709" s="8"/>
      <c r="DIF709" s="8"/>
      <c r="DIG709" s="8"/>
      <c r="DIH709" s="8"/>
      <c r="DII709" s="8"/>
      <c r="DIJ709" s="8"/>
      <c r="DIK709" s="8"/>
      <c r="DIL709" s="8"/>
      <c r="DIM709" s="8"/>
      <c r="DIN709" s="8"/>
      <c r="DIO709" s="8"/>
      <c r="DIP709" s="8"/>
      <c r="DIQ709" s="8"/>
      <c r="DIR709" s="8"/>
      <c r="DIS709" s="8"/>
      <c r="DIT709" s="8"/>
      <c r="DIU709" s="8"/>
      <c r="DIV709" s="8"/>
      <c r="DIW709" s="8"/>
      <c r="DIX709" s="8"/>
      <c r="DIY709" s="8"/>
      <c r="DIZ709" s="8"/>
      <c r="DJA709" s="8"/>
      <c r="DJB709" s="8"/>
      <c r="DJC709" s="8"/>
      <c r="DJD709" s="8"/>
      <c r="DJE709" s="8"/>
      <c r="DJF709" s="8"/>
      <c r="DJG709" s="8"/>
      <c r="DJH709" s="8"/>
      <c r="DJI709" s="8"/>
      <c r="DJJ709" s="8"/>
      <c r="DJK709" s="8"/>
      <c r="DJL709" s="8"/>
      <c r="DJM709" s="8"/>
      <c r="DJN709" s="8"/>
      <c r="DJO709" s="8"/>
      <c r="DJP709" s="8"/>
      <c r="DJQ709" s="8"/>
      <c r="DJR709" s="8"/>
      <c r="DJS709" s="8"/>
      <c r="DJT709" s="8"/>
      <c r="DJU709" s="8"/>
      <c r="DJV709" s="8"/>
      <c r="DJW709" s="8"/>
      <c r="DJX709" s="8"/>
      <c r="DJY709" s="8"/>
      <c r="DJZ709" s="8"/>
      <c r="DKA709" s="8"/>
      <c r="DKB709" s="8"/>
      <c r="DKC709" s="8"/>
      <c r="DKD709" s="8"/>
      <c r="DKE709" s="8"/>
      <c r="DKF709" s="8"/>
      <c r="DKG709" s="8"/>
      <c r="DKH709" s="8"/>
      <c r="DKI709" s="8"/>
      <c r="DKJ709" s="8"/>
      <c r="DKK709" s="8"/>
      <c r="DKL709" s="8"/>
      <c r="DKM709" s="8"/>
      <c r="DKN709" s="8"/>
      <c r="DKO709" s="8"/>
      <c r="DKP709" s="8"/>
      <c r="DKQ709" s="8"/>
      <c r="DKR709" s="8"/>
      <c r="DKS709" s="8"/>
      <c r="DKT709" s="8"/>
      <c r="DKU709" s="8"/>
      <c r="DKV709" s="8"/>
      <c r="DKW709" s="8"/>
      <c r="DKX709" s="8"/>
      <c r="DKY709" s="8"/>
      <c r="DKZ709" s="8"/>
      <c r="DLA709" s="8"/>
      <c r="DLB709" s="8"/>
      <c r="DLC709" s="8"/>
      <c r="DLD709" s="8"/>
      <c r="DLE709" s="8"/>
      <c r="DLF709" s="8"/>
      <c r="DLG709" s="8"/>
      <c r="DLH709" s="8"/>
      <c r="DLI709" s="8"/>
      <c r="DLJ709" s="8"/>
      <c r="DLK709" s="8"/>
      <c r="DLL709" s="8"/>
      <c r="DLM709" s="8"/>
      <c r="DLN709" s="8"/>
      <c r="DLO709" s="8"/>
      <c r="DLP709" s="8"/>
      <c r="DLQ709" s="8"/>
      <c r="DLR709" s="8"/>
      <c r="DLS709" s="8"/>
      <c r="DLT709" s="8"/>
      <c r="DLU709" s="8"/>
      <c r="DLV709" s="8"/>
      <c r="DLW709" s="8"/>
      <c r="DLX709" s="8"/>
      <c r="DLY709" s="8"/>
      <c r="DLZ709" s="8"/>
      <c r="DMA709" s="8"/>
      <c r="DMB709" s="8"/>
      <c r="DMC709" s="8"/>
      <c r="DMD709" s="8"/>
      <c r="DME709" s="8"/>
      <c r="DMF709" s="8"/>
      <c r="DMG709" s="8"/>
      <c r="DMH709" s="8"/>
      <c r="DMI709" s="8"/>
      <c r="DMJ709" s="8"/>
      <c r="DMK709" s="8"/>
      <c r="DML709" s="8"/>
      <c r="DMM709" s="8"/>
      <c r="DMN709" s="8"/>
      <c r="DMO709" s="8"/>
      <c r="DMP709" s="8"/>
      <c r="DMQ709" s="8"/>
      <c r="DMR709" s="8"/>
      <c r="DMS709" s="8"/>
      <c r="DMT709" s="8"/>
      <c r="DMU709" s="8"/>
      <c r="DMV709" s="8"/>
      <c r="DMW709" s="8"/>
      <c r="DMX709" s="8"/>
      <c r="DMY709" s="8"/>
      <c r="DMZ709" s="8"/>
      <c r="DNA709" s="8"/>
      <c r="DNB709" s="8"/>
      <c r="DNC709" s="8"/>
      <c r="DND709" s="8"/>
      <c r="DNE709" s="8"/>
      <c r="DNF709" s="8"/>
      <c r="DNG709" s="8"/>
      <c r="DNH709" s="8"/>
      <c r="DNI709" s="8"/>
      <c r="DNJ709" s="8"/>
      <c r="DNK709" s="8"/>
      <c r="DNL709" s="8"/>
      <c r="DNM709" s="8"/>
      <c r="DNN709" s="8"/>
      <c r="DNO709" s="8"/>
      <c r="DNP709" s="8"/>
      <c r="DNQ709" s="8"/>
      <c r="DNR709" s="8"/>
      <c r="DNS709" s="8"/>
      <c r="DNT709" s="8"/>
      <c r="DNU709" s="8"/>
      <c r="DNV709" s="8"/>
      <c r="DNW709" s="8"/>
      <c r="DNX709" s="8"/>
      <c r="DNY709" s="8"/>
      <c r="DNZ709" s="8"/>
      <c r="DOA709" s="8"/>
      <c r="DOB709" s="8"/>
      <c r="DOC709" s="8"/>
      <c r="DOD709" s="8"/>
      <c r="DOE709" s="8"/>
      <c r="DOF709" s="8"/>
      <c r="DOG709" s="8"/>
      <c r="DOH709" s="8"/>
      <c r="DOI709" s="8"/>
      <c r="DOJ709" s="8"/>
      <c r="DOK709" s="8"/>
      <c r="DOL709" s="8"/>
      <c r="DOM709" s="8"/>
      <c r="DON709" s="8"/>
      <c r="DOO709" s="8"/>
      <c r="DOP709" s="8"/>
      <c r="DOQ709" s="8"/>
      <c r="DOR709" s="8"/>
      <c r="DOS709" s="8"/>
      <c r="DOT709" s="8"/>
      <c r="DOU709" s="8"/>
      <c r="DOV709" s="8"/>
      <c r="DOW709" s="8"/>
      <c r="DOX709" s="8"/>
      <c r="DOY709" s="8"/>
      <c r="DOZ709" s="8"/>
      <c r="DPA709" s="8"/>
      <c r="DPB709" s="8"/>
      <c r="DPC709" s="8"/>
      <c r="DPD709" s="8"/>
      <c r="DPE709" s="8"/>
      <c r="DPF709" s="8"/>
      <c r="DPG709" s="8"/>
      <c r="DPH709" s="8"/>
      <c r="DPI709" s="8"/>
      <c r="DPJ709" s="8"/>
      <c r="DPK709" s="8"/>
      <c r="DPL709" s="8"/>
      <c r="DPM709" s="8"/>
      <c r="DPN709" s="8"/>
      <c r="DPO709" s="8"/>
      <c r="DPP709" s="8"/>
      <c r="DPQ709" s="8"/>
      <c r="DPR709" s="8"/>
      <c r="DPS709" s="8"/>
      <c r="DPT709" s="8"/>
      <c r="DPU709" s="8"/>
      <c r="DPV709" s="8"/>
      <c r="DPW709" s="8"/>
      <c r="DPX709" s="8"/>
      <c r="DPY709" s="8"/>
      <c r="DPZ709" s="8"/>
      <c r="DQA709" s="8"/>
      <c r="DQB709" s="8"/>
      <c r="DQC709" s="8"/>
      <c r="DQD709" s="8"/>
      <c r="DQE709" s="8"/>
      <c r="DQF709" s="8"/>
      <c r="DQG709" s="8"/>
      <c r="DQH709" s="8"/>
      <c r="DQI709" s="8"/>
      <c r="DQJ709" s="8"/>
      <c r="DQK709" s="8"/>
      <c r="DQL709" s="8"/>
      <c r="DQM709" s="8"/>
      <c r="DQN709" s="8"/>
      <c r="DQO709" s="8"/>
      <c r="DQP709" s="8"/>
      <c r="DQQ709" s="8"/>
      <c r="DQR709" s="8"/>
      <c r="DQS709" s="8"/>
      <c r="DQT709" s="8"/>
      <c r="DQU709" s="8"/>
      <c r="DQV709" s="8"/>
      <c r="DQW709" s="8"/>
      <c r="DQX709" s="8"/>
      <c r="DQY709" s="8"/>
      <c r="DQZ709" s="8"/>
      <c r="DRA709" s="8"/>
      <c r="DRB709" s="8"/>
      <c r="DRC709" s="8"/>
      <c r="DRD709" s="8"/>
      <c r="DRE709" s="8"/>
      <c r="DRF709" s="8"/>
      <c r="DRG709" s="8"/>
      <c r="DRH709" s="8"/>
      <c r="DRI709" s="8"/>
      <c r="DRJ709" s="8"/>
      <c r="DRK709" s="8"/>
      <c r="DRL709" s="8"/>
      <c r="DRM709" s="8"/>
      <c r="DRN709" s="8"/>
      <c r="DRO709" s="8"/>
      <c r="DRP709" s="8"/>
      <c r="DRQ709" s="8"/>
      <c r="DRR709" s="8"/>
      <c r="DRS709" s="8"/>
      <c r="DRT709" s="8"/>
      <c r="DRU709" s="8"/>
      <c r="DRV709" s="8"/>
      <c r="DRW709" s="8"/>
      <c r="DRX709" s="8"/>
      <c r="DRY709" s="8"/>
      <c r="DRZ709" s="8"/>
      <c r="DSA709" s="8"/>
      <c r="DSB709" s="8"/>
      <c r="DSC709" s="8"/>
      <c r="DSD709" s="8"/>
      <c r="DSE709" s="8"/>
      <c r="DSF709" s="8"/>
      <c r="DSG709" s="8"/>
      <c r="DSH709" s="8"/>
      <c r="DSI709" s="8"/>
      <c r="DSJ709" s="8"/>
      <c r="DSK709" s="8"/>
      <c r="DSL709" s="8"/>
      <c r="DSM709" s="8"/>
      <c r="DSN709" s="8"/>
      <c r="DSO709" s="8"/>
      <c r="DSP709" s="8"/>
      <c r="DSQ709" s="8"/>
      <c r="DSR709" s="8"/>
      <c r="DSS709" s="8"/>
      <c r="DST709" s="8"/>
      <c r="DSU709" s="8"/>
      <c r="DSV709" s="8"/>
      <c r="DSW709" s="8"/>
      <c r="DSX709" s="8"/>
      <c r="DSY709" s="8"/>
      <c r="DSZ709" s="8"/>
      <c r="DTA709" s="8"/>
      <c r="DTB709" s="8"/>
      <c r="DTC709" s="8"/>
      <c r="DTD709" s="8"/>
      <c r="DTE709" s="8"/>
      <c r="DTF709" s="8"/>
      <c r="DTG709" s="8"/>
      <c r="DTH709" s="8"/>
      <c r="DTI709" s="8"/>
      <c r="DTJ709" s="8"/>
      <c r="DTK709" s="8"/>
      <c r="DTL709" s="8"/>
      <c r="DTM709" s="8"/>
      <c r="DTN709" s="8"/>
      <c r="DTO709" s="8"/>
      <c r="DTP709" s="8"/>
      <c r="DTQ709" s="8"/>
      <c r="DTR709" s="8"/>
      <c r="DTS709" s="8"/>
      <c r="DTT709" s="8"/>
      <c r="DTU709" s="8"/>
      <c r="DTV709" s="8"/>
      <c r="DTW709" s="8"/>
      <c r="DTX709" s="8"/>
      <c r="DTY709" s="8"/>
      <c r="DTZ709" s="8"/>
      <c r="DUA709" s="8"/>
      <c r="DUB709" s="8"/>
      <c r="DUC709" s="8"/>
      <c r="DUD709" s="8"/>
      <c r="DUE709" s="8"/>
      <c r="DUF709" s="8"/>
      <c r="DUG709" s="8"/>
      <c r="DUH709" s="8"/>
      <c r="DUI709" s="8"/>
      <c r="DUJ709" s="8"/>
      <c r="DUK709" s="8"/>
      <c r="DUL709" s="8"/>
      <c r="DUM709" s="8"/>
      <c r="DUN709" s="8"/>
      <c r="DUO709" s="8"/>
      <c r="DUP709" s="8"/>
      <c r="DUQ709" s="8"/>
      <c r="DUR709" s="8"/>
      <c r="DUS709" s="8"/>
      <c r="DUT709" s="8"/>
      <c r="DUU709" s="8"/>
      <c r="DUV709" s="8"/>
      <c r="DUW709" s="8"/>
      <c r="DUX709" s="8"/>
      <c r="DUY709" s="8"/>
      <c r="DUZ709" s="8"/>
      <c r="DVA709" s="8"/>
      <c r="DVB709" s="8"/>
      <c r="DVC709" s="8"/>
      <c r="DVD709" s="8"/>
      <c r="DVE709" s="8"/>
      <c r="DVF709" s="8"/>
      <c r="DVG709" s="8"/>
      <c r="DVH709" s="8"/>
      <c r="DVI709" s="8"/>
      <c r="DVJ709" s="8"/>
      <c r="DVK709" s="8"/>
      <c r="DVL709" s="8"/>
      <c r="DVM709" s="8"/>
      <c r="DVN709" s="8"/>
      <c r="DVO709" s="8"/>
      <c r="DVP709" s="8"/>
      <c r="DVQ709" s="8"/>
      <c r="DVR709" s="8"/>
      <c r="DVS709" s="8"/>
      <c r="DVT709" s="8"/>
      <c r="DVU709" s="8"/>
      <c r="DVV709" s="8"/>
      <c r="DVW709" s="8"/>
      <c r="DVX709" s="8"/>
      <c r="DVY709" s="8"/>
      <c r="DVZ709" s="8"/>
      <c r="DWA709" s="8"/>
      <c r="DWB709" s="8"/>
      <c r="DWC709" s="8"/>
      <c r="DWD709" s="8"/>
      <c r="DWE709" s="8"/>
      <c r="DWF709" s="8"/>
      <c r="DWG709" s="8"/>
      <c r="DWH709" s="8"/>
      <c r="DWI709" s="8"/>
      <c r="DWJ709" s="8"/>
      <c r="DWK709" s="8"/>
      <c r="DWL709" s="8"/>
      <c r="DWM709" s="8"/>
      <c r="DWN709" s="8"/>
      <c r="DWO709" s="8"/>
      <c r="DWP709" s="8"/>
      <c r="DWQ709" s="8"/>
      <c r="DWR709" s="8"/>
      <c r="DWS709" s="8"/>
      <c r="DWT709" s="8"/>
      <c r="DWU709" s="8"/>
      <c r="DWV709" s="8"/>
      <c r="DWW709" s="8"/>
      <c r="DWX709" s="8"/>
      <c r="DWY709" s="8"/>
      <c r="DWZ709" s="8"/>
      <c r="DXA709" s="8"/>
      <c r="DXB709" s="8"/>
      <c r="DXC709" s="8"/>
      <c r="DXD709" s="8"/>
      <c r="DXE709" s="8"/>
      <c r="DXF709" s="8"/>
      <c r="DXG709" s="8"/>
      <c r="DXH709" s="8"/>
      <c r="DXI709" s="8"/>
      <c r="DXJ709" s="8"/>
      <c r="DXK709" s="8"/>
      <c r="DXL709" s="8"/>
      <c r="DXM709" s="8"/>
      <c r="DXN709" s="8"/>
      <c r="DXO709" s="8"/>
      <c r="DXP709" s="8"/>
      <c r="DXQ709" s="8"/>
      <c r="DXR709" s="8"/>
      <c r="DXS709" s="8"/>
      <c r="DXT709" s="8"/>
      <c r="DXU709" s="8"/>
      <c r="DXV709" s="8"/>
      <c r="DXW709" s="8"/>
      <c r="DXX709" s="8"/>
      <c r="DXY709" s="8"/>
      <c r="DXZ709" s="8"/>
      <c r="DYA709" s="8"/>
      <c r="DYB709" s="8"/>
      <c r="DYC709" s="8"/>
      <c r="DYD709" s="8"/>
      <c r="DYE709" s="8"/>
      <c r="DYF709" s="8"/>
      <c r="DYG709" s="8"/>
      <c r="DYH709" s="8"/>
      <c r="DYI709" s="8"/>
      <c r="DYJ709" s="8"/>
      <c r="DYK709" s="8"/>
      <c r="DYL709" s="8"/>
      <c r="DYM709" s="8"/>
      <c r="DYN709" s="8"/>
      <c r="DYO709" s="8"/>
      <c r="DYP709" s="8"/>
      <c r="DYQ709" s="8"/>
      <c r="DYR709" s="8"/>
      <c r="DYS709" s="8"/>
      <c r="DYT709" s="8"/>
      <c r="DYU709" s="8"/>
      <c r="DYV709" s="8"/>
      <c r="DYW709" s="8"/>
      <c r="DYX709" s="8"/>
      <c r="DYY709" s="8"/>
      <c r="DYZ709" s="8"/>
      <c r="DZA709" s="8"/>
      <c r="DZB709" s="8"/>
      <c r="DZC709" s="8"/>
      <c r="DZD709" s="8"/>
      <c r="DZE709" s="8"/>
      <c r="DZF709" s="8"/>
      <c r="DZG709" s="8"/>
      <c r="DZH709" s="8"/>
      <c r="DZI709" s="8"/>
      <c r="DZJ709" s="8"/>
      <c r="DZK709" s="8"/>
      <c r="DZL709" s="8"/>
      <c r="DZM709" s="8"/>
      <c r="DZN709" s="8"/>
      <c r="DZO709" s="8"/>
      <c r="DZP709" s="8"/>
      <c r="DZQ709" s="8"/>
      <c r="DZR709" s="8"/>
      <c r="DZS709" s="8"/>
      <c r="DZT709" s="8"/>
      <c r="DZU709" s="8"/>
      <c r="DZV709" s="8"/>
      <c r="DZW709" s="8"/>
      <c r="DZX709" s="8"/>
      <c r="DZY709" s="8"/>
      <c r="DZZ709" s="8"/>
      <c r="EAA709" s="8"/>
      <c r="EAB709" s="8"/>
      <c r="EAC709" s="8"/>
      <c r="EAD709" s="8"/>
      <c r="EAE709" s="8"/>
      <c r="EAF709" s="8"/>
      <c r="EAG709" s="8"/>
      <c r="EAH709" s="8"/>
      <c r="EAI709" s="8"/>
      <c r="EAJ709" s="8"/>
      <c r="EAK709" s="8"/>
      <c r="EAL709" s="8"/>
      <c r="EAM709" s="8"/>
      <c r="EAN709" s="8"/>
      <c r="EAO709" s="8"/>
      <c r="EAP709" s="8"/>
      <c r="EAQ709" s="8"/>
      <c r="EAR709" s="8"/>
      <c r="EAS709" s="8"/>
      <c r="EAT709" s="8"/>
      <c r="EAU709" s="8"/>
      <c r="EAV709" s="8"/>
      <c r="EAW709" s="8"/>
      <c r="EAX709" s="8"/>
      <c r="EAY709" s="8"/>
      <c r="EAZ709" s="8"/>
      <c r="EBA709" s="8"/>
      <c r="EBB709" s="8"/>
      <c r="EBC709" s="8"/>
      <c r="EBD709" s="8"/>
      <c r="EBE709" s="8"/>
      <c r="EBF709" s="8"/>
      <c r="EBG709" s="8"/>
      <c r="EBH709" s="8"/>
      <c r="EBI709" s="8"/>
      <c r="EBJ709" s="8"/>
      <c r="EBK709" s="8"/>
      <c r="EBL709" s="8"/>
      <c r="EBM709" s="8"/>
      <c r="EBN709" s="8"/>
      <c r="EBO709" s="8"/>
      <c r="EBP709" s="8"/>
      <c r="EBQ709" s="8"/>
      <c r="EBR709" s="8"/>
      <c r="EBS709" s="8"/>
      <c r="EBT709" s="8"/>
      <c r="EBU709" s="8"/>
      <c r="EBV709" s="8"/>
      <c r="EBW709" s="8"/>
      <c r="EBX709" s="8"/>
      <c r="EBY709" s="8"/>
      <c r="EBZ709" s="8"/>
      <c r="ECA709" s="8"/>
      <c r="ECB709" s="8"/>
      <c r="ECC709" s="8"/>
      <c r="ECD709" s="8"/>
      <c r="ECE709" s="8"/>
      <c r="ECF709" s="8"/>
      <c r="ECG709" s="8"/>
      <c r="ECH709" s="8"/>
      <c r="ECI709" s="8"/>
      <c r="ECJ709" s="8"/>
      <c r="ECK709" s="8"/>
      <c r="ECL709" s="8"/>
      <c r="ECM709" s="8"/>
      <c r="ECN709" s="8"/>
      <c r="ECO709" s="8"/>
      <c r="ECP709" s="8"/>
      <c r="ECQ709" s="8"/>
      <c r="ECR709" s="8"/>
      <c r="ECS709" s="8"/>
      <c r="ECT709" s="8"/>
      <c r="ECU709" s="8"/>
      <c r="ECV709" s="8"/>
      <c r="ECW709" s="8"/>
      <c r="ECX709" s="8"/>
      <c r="ECY709" s="8"/>
      <c r="ECZ709" s="8"/>
      <c r="EDA709" s="8"/>
      <c r="EDB709" s="8"/>
      <c r="EDC709" s="8"/>
      <c r="EDD709" s="8"/>
      <c r="EDE709" s="8"/>
      <c r="EDF709" s="8"/>
      <c r="EDG709" s="8"/>
      <c r="EDH709" s="8"/>
      <c r="EDI709" s="8"/>
      <c r="EDJ709" s="8"/>
      <c r="EDK709" s="8"/>
      <c r="EDL709" s="8"/>
      <c r="EDM709" s="8"/>
      <c r="EDN709" s="8"/>
      <c r="EDO709" s="8"/>
      <c r="EDP709" s="8"/>
      <c r="EDQ709" s="8"/>
      <c r="EDR709" s="8"/>
      <c r="EDS709" s="8"/>
      <c r="EDT709" s="8"/>
      <c r="EDU709" s="8"/>
      <c r="EDV709" s="8"/>
      <c r="EDW709" s="8"/>
      <c r="EDX709" s="8"/>
      <c r="EDY709" s="8"/>
      <c r="EDZ709" s="8"/>
      <c r="EEA709" s="8"/>
      <c r="EEB709" s="8"/>
      <c r="EEC709" s="8"/>
      <c r="EED709" s="8"/>
      <c r="EEE709" s="8"/>
      <c r="EEF709" s="8"/>
      <c r="EEG709" s="8"/>
      <c r="EEH709" s="8"/>
      <c r="EEI709" s="8"/>
      <c r="EEJ709" s="8"/>
      <c r="EEK709" s="8"/>
      <c r="EEL709" s="8"/>
      <c r="EEM709" s="8"/>
      <c r="EEN709" s="8"/>
      <c r="EEO709" s="8"/>
      <c r="EEP709" s="8"/>
      <c r="EEQ709" s="8"/>
      <c r="EER709" s="8"/>
      <c r="EES709" s="8"/>
      <c r="EET709" s="8"/>
      <c r="EEU709" s="8"/>
      <c r="EEV709" s="8"/>
      <c r="EEW709" s="8"/>
      <c r="EEX709" s="8"/>
      <c r="EEY709" s="8"/>
      <c r="EEZ709" s="8"/>
      <c r="EFA709" s="8"/>
      <c r="EFB709" s="8"/>
      <c r="EFC709" s="8"/>
      <c r="EFD709" s="8"/>
      <c r="EFE709" s="8"/>
      <c r="EFF709" s="8"/>
      <c r="EFG709" s="8"/>
      <c r="EFH709" s="8"/>
      <c r="EFI709" s="8"/>
      <c r="EFJ709" s="8"/>
      <c r="EFK709" s="8"/>
      <c r="EFL709" s="8"/>
      <c r="EFM709" s="8"/>
      <c r="EFN709" s="8"/>
      <c r="EFO709" s="8"/>
      <c r="EFP709" s="8"/>
      <c r="EFQ709" s="8"/>
      <c r="EFR709" s="8"/>
      <c r="EFS709" s="8"/>
      <c r="EFT709" s="8"/>
      <c r="EFU709" s="8"/>
      <c r="EFV709" s="8"/>
      <c r="EFW709" s="8"/>
      <c r="EFX709" s="8"/>
      <c r="EFY709" s="8"/>
      <c r="EFZ709" s="8"/>
      <c r="EGA709" s="8"/>
      <c r="EGB709" s="8"/>
      <c r="EGC709" s="8"/>
      <c r="EGD709" s="8"/>
      <c r="EGE709" s="8"/>
      <c r="EGF709" s="8"/>
      <c r="EGG709" s="8"/>
      <c r="EGH709" s="8"/>
      <c r="EGI709" s="8"/>
      <c r="EGJ709" s="8"/>
      <c r="EGK709" s="8"/>
      <c r="EGL709" s="8"/>
      <c r="EGM709" s="8"/>
      <c r="EGN709" s="8"/>
      <c r="EGO709" s="8"/>
      <c r="EGP709" s="8"/>
      <c r="EGQ709" s="8"/>
      <c r="EGR709" s="8"/>
      <c r="EGS709" s="8"/>
      <c r="EGT709" s="8"/>
      <c r="EGU709" s="8"/>
      <c r="EGV709" s="8"/>
      <c r="EGW709" s="8"/>
      <c r="EGX709" s="8"/>
      <c r="EGY709" s="8"/>
      <c r="EGZ709" s="8"/>
      <c r="EHA709" s="8"/>
      <c r="EHB709" s="8"/>
      <c r="EHC709" s="8"/>
      <c r="EHD709" s="8"/>
      <c r="EHE709" s="8"/>
      <c r="EHF709" s="8"/>
      <c r="EHG709" s="8"/>
      <c r="EHH709" s="8"/>
      <c r="EHI709" s="8"/>
      <c r="EHJ709" s="8"/>
      <c r="EHK709" s="8"/>
      <c r="EHL709" s="8"/>
      <c r="EHM709" s="8"/>
      <c r="EHN709" s="8"/>
      <c r="EHO709" s="8"/>
      <c r="EHP709" s="8"/>
      <c r="EHQ709" s="8"/>
      <c r="EHR709" s="8"/>
      <c r="EHS709" s="8"/>
      <c r="EHT709" s="8"/>
      <c r="EHU709" s="8"/>
      <c r="EHV709" s="8"/>
      <c r="EHW709" s="8"/>
      <c r="EHX709" s="8"/>
      <c r="EHY709" s="8"/>
      <c r="EHZ709" s="8"/>
      <c r="EIA709" s="8"/>
      <c r="EIB709" s="8"/>
      <c r="EIC709" s="8"/>
      <c r="EID709" s="8"/>
      <c r="EIE709" s="8"/>
      <c r="EIF709" s="8"/>
      <c r="EIG709" s="8"/>
      <c r="EIH709" s="8"/>
      <c r="EII709" s="8"/>
      <c r="EIJ709" s="8"/>
      <c r="EIK709" s="8"/>
      <c r="EIL709" s="8"/>
      <c r="EIM709" s="8"/>
      <c r="EIN709" s="8"/>
      <c r="EIO709" s="8"/>
      <c r="EIP709" s="8"/>
      <c r="EIQ709" s="8"/>
      <c r="EIR709" s="8"/>
      <c r="EIS709" s="8"/>
      <c r="EIT709" s="8"/>
      <c r="EIU709" s="8"/>
      <c r="EIV709" s="8"/>
      <c r="EIW709" s="8"/>
      <c r="EIX709" s="8"/>
      <c r="EIY709" s="8"/>
      <c r="EIZ709" s="8"/>
      <c r="EJA709" s="8"/>
      <c r="EJB709" s="8"/>
      <c r="EJC709" s="8"/>
      <c r="EJD709" s="8"/>
      <c r="EJE709" s="8"/>
      <c r="EJF709" s="8"/>
      <c r="EJG709" s="8"/>
      <c r="EJH709" s="8"/>
      <c r="EJI709" s="8"/>
      <c r="EJJ709" s="8"/>
      <c r="EJK709" s="8"/>
      <c r="EJL709" s="8"/>
      <c r="EJM709" s="8"/>
      <c r="EJN709" s="8"/>
      <c r="EJO709" s="8"/>
      <c r="EJP709" s="8"/>
      <c r="EJQ709" s="8"/>
      <c r="EJR709" s="8"/>
      <c r="EJS709" s="8"/>
      <c r="EJT709" s="8"/>
      <c r="EJU709" s="8"/>
      <c r="EJV709" s="8"/>
      <c r="EJW709" s="8"/>
      <c r="EJX709" s="8"/>
      <c r="EJY709" s="8"/>
      <c r="EJZ709" s="8"/>
      <c r="EKA709" s="8"/>
      <c r="EKB709" s="8"/>
      <c r="EKC709" s="8"/>
      <c r="EKD709" s="8"/>
      <c r="EKE709" s="8"/>
      <c r="EKF709" s="8"/>
      <c r="EKG709" s="8"/>
      <c r="EKH709" s="8"/>
      <c r="EKI709" s="8"/>
      <c r="EKJ709" s="8"/>
      <c r="EKK709" s="8"/>
      <c r="EKL709" s="8"/>
      <c r="EKM709" s="8"/>
      <c r="EKN709" s="8"/>
      <c r="EKO709" s="8"/>
      <c r="EKP709" s="8"/>
      <c r="EKQ709" s="8"/>
      <c r="EKR709" s="8"/>
      <c r="EKS709" s="8"/>
      <c r="EKT709" s="8"/>
      <c r="EKU709" s="8"/>
      <c r="EKV709" s="8"/>
      <c r="EKW709" s="8"/>
      <c r="EKX709" s="8"/>
      <c r="EKY709" s="8"/>
      <c r="EKZ709" s="8"/>
      <c r="ELA709" s="8"/>
      <c r="ELB709" s="8"/>
      <c r="ELC709" s="8"/>
      <c r="ELD709" s="8"/>
      <c r="ELE709" s="8"/>
      <c r="ELF709" s="8"/>
      <c r="ELG709" s="8"/>
      <c r="ELH709" s="8"/>
      <c r="ELI709" s="8"/>
      <c r="ELJ709" s="8"/>
      <c r="ELK709" s="8"/>
      <c r="ELL709" s="8"/>
      <c r="ELM709" s="8"/>
      <c r="ELN709" s="8"/>
      <c r="ELO709" s="8"/>
      <c r="ELP709" s="8"/>
      <c r="ELQ709" s="8"/>
      <c r="ELR709" s="8"/>
      <c r="ELS709" s="8"/>
      <c r="ELT709" s="8"/>
      <c r="ELU709" s="8"/>
      <c r="ELV709" s="8"/>
      <c r="ELW709" s="8"/>
      <c r="ELX709" s="8"/>
      <c r="ELY709" s="8"/>
      <c r="ELZ709" s="8"/>
      <c r="EMA709" s="8"/>
      <c r="EMB709" s="8"/>
      <c r="EMC709" s="8"/>
      <c r="EMD709" s="8"/>
      <c r="EME709" s="8"/>
      <c r="EMF709" s="8"/>
      <c r="EMG709" s="8"/>
      <c r="EMH709" s="8"/>
      <c r="EMI709" s="8"/>
      <c r="EMJ709" s="8"/>
      <c r="EMK709" s="8"/>
      <c r="EML709" s="8"/>
      <c r="EMM709" s="8"/>
      <c r="EMN709" s="8"/>
      <c r="EMO709" s="8"/>
      <c r="EMP709" s="8"/>
      <c r="EMQ709" s="8"/>
      <c r="EMR709" s="8"/>
      <c r="EMS709" s="8"/>
      <c r="EMT709" s="8"/>
      <c r="EMU709" s="8"/>
      <c r="EMV709" s="8"/>
      <c r="EMW709" s="8"/>
      <c r="EMX709" s="8"/>
      <c r="EMY709" s="8"/>
      <c r="EMZ709" s="8"/>
      <c r="ENA709" s="8"/>
      <c r="ENB709" s="8"/>
      <c r="ENC709" s="8"/>
      <c r="END709" s="8"/>
      <c r="ENE709" s="8"/>
      <c r="ENF709" s="8"/>
      <c r="ENG709" s="8"/>
      <c r="ENH709" s="8"/>
      <c r="ENI709" s="8"/>
      <c r="ENJ709" s="8"/>
      <c r="ENK709" s="8"/>
      <c r="ENL709" s="8"/>
      <c r="ENM709" s="8"/>
      <c r="ENN709" s="8"/>
      <c r="ENO709" s="8"/>
      <c r="ENP709" s="8"/>
      <c r="ENQ709" s="8"/>
      <c r="ENR709" s="8"/>
      <c r="ENS709" s="8"/>
      <c r="ENT709" s="8"/>
      <c r="ENU709" s="8"/>
      <c r="ENV709" s="8"/>
      <c r="ENW709" s="8"/>
      <c r="ENX709" s="8"/>
      <c r="ENY709" s="8"/>
      <c r="ENZ709" s="8"/>
      <c r="EOA709" s="8"/>
      <c r="EOB709" s="8"/>
      <c r="EOC709" s="8"/>
      <c r="EOD709" s="8"/>
      <c r="EOE709" s="8"/>
      <c r="EOF709" s="8"/>
      <c r="EOG709" s="8"/>
      <c r="EOH709" s="8"/>
      <c r="EOI709" s="8"/>
      <c r="EOJ709" s="8"/>
      <c r="EOK709" s="8"/>
      <c r="EOL709" s="8"/>
      <c r="EOM709" s="8"/>
      <c r="EON709" s="8"/>
      <c r="EOO709" s="8"/>
      <c r="EOP709" s="8"/>
      <c r="EOQ709" s="8"/>
      <c r="EOR709" s="8"/>
      <c r="EOS709" s="8"/>
      <c r="EOT709" s="8"/>
      <c r="EOU709" s="8"/>
      <c r="EOV709" s="8"/>
      <c r="EOW709" s="8"/>
      <c r="EOX709" s="8"/>
      <c r="EOY709" s="8"/>
      <c r="EOZ709" s="8"/>
      <c r="EPA709" s="8"/>
      <c r="EPB709" s="8"/>
      <c r="EPC709" s="8"/>
      <c r="EPD709" s="8"/>
      <c r="EPE709" s="8"/>
      <c r="EPF709" s="8"/>
      <c r="EPG709" s="8"/>
      <c r="EPH709" s="8"/>
      <c r="EPI709" s="8"/>
      <c r="EPJ709" s="8"/>
      <c r="EPK709" s="8"/>
      <c r="EPL709" s="8"/>
      <c r="EPM709" s="8"/>
      <c r="EPN709" s="8"/>
      <c r="EPO709" s="8"/>
      <c r="EPP709" s="8"/>
      <c r="EPQ709" s="8"/>
      <c r="EPR709" s="8"/>
      <c r="EPS709" s="8"/>
      <c r="EPT709" s="8"/>
      <c r="EPU709" s="8"/>
      <c r="EPV709" s="8"/>
      <c r="EPW709" s="8"/>
      <c r="EPX709" s="8"/>
      <c r="EPY709" s="8"/>
      <c r="EPZ709" s="8"/>
      <c r="EQA709" s="8"/>
      <c r="EQB709" s="8"/>
      <c r="EQC709" s="8"/>
      <c r="EQD709" s="8"/>
      <c r="EQE709" s="8"/>
      <c r="EQF709" s="8"/>
      <c r="EQG709" s="8"/>
      <c r="EQH709" s="8"/>
      <c r="EQI709" s="8"/>
      <c r="EQJ709" s="8"/>
      <c r="EQK709" s="8"/>
      <c r="EQL709" s="8"/>
      <c r="EQM709" s="8"/>
      <c r="EQN709" s="8"/>
      <c r="EQO709" s="8"/>
      <c r="EQP709" s="8"/>
      <c r="EQQ709" s="8"/>
      <c r="EQR709" s="8"/>
      <c r="EQS709" s="8"/>
      <c r="EQT709" s="8"/>
      <c r="EQU709" s="8"/>
      <c r="EQV709" s="8"/>
      <c r="EQW709" s="8"/>
      <c r="EQX709" s="8"/>
      <c r="EQY709" s="8"/>
      <c r="EQZ709" s="8"/>
      <c r="ERA709" s="8"/>
      <c r="ERB709" s="8"/>
      <c r="ERC709" s="8"/>
      <c r="ERD709" s="8"/>
      <c r="ERE709" s="8"/>
      <c r="ERF709" s="8"/>
      <c r="ERG709" s="8"/>
      <c r="ERH709" s="8"/>
      <c r="ERI709" s="8"/>
      <c r="ERJ709" s="8"/>
      <c r="ERK709" s="8"/>
      <c r="ERL709" s="8"/>
      <c r="ERM709" s="8"/>
      <c r="ERN709" s="8"/>
      <c r="ERO709" s="8"/>
      <c r="ERP709" s="8"/>
      <c r="ERQ709" s="8"/>
      <c r="ERR709" s="8"/>
      <c r="ERS709" s="8"/>
      <c r="ERT709" s="8"/>
      <c r="ERU709" s="8"/>
      <c r="ERV709" s="8"/>
      <c r="ERW709" s="8"/>
      <c r="ERX709" s="8"/>
      <c r="ERY709" s="8"/>
      <c r="ERZ709" s="8"/>
      <c r="ESA709" s="8"/>
      <c r="ESB709" s="8"/>
      <c r="ESC709" s="8"/>
      <c r="ESD709" s="8"/>
      <c r="ESE709" s="8"/>
      <c r="ESF709" s="8"/>
      <c r="ESG709" s="8"/>
      <c r="ESH709" s="8"/>
      <c r="ESI709" s="8"/>
      <c r="ESJ709" s="8"/>
      <c r="ESK709" s="8"/>
      <c r="ESL709" s="8"/>
      <c r="ESM709" s="8"/>
      <c r="ESN709" s="8"/>
      <c r="ESO709" s="8"/>
      <c r="ESP709" s="8"/>
      <c r="ESQ709" s="8"/>
      <c r="ESR709" s="8"/>
      <c r="ESS709" s="8"/>
      <c r="EST709" s="8"/>
      <c r="ESU709" s="8"/>
      <c r="ESV709" s="8"/>
      <c r="ESW709" s="8"/>
      <c r="ESX709" s="8"/>
      <c r="ESY709" s="8"/>
      <c r="ESZ709" s="8"/>
      <c r="ETA709" s="8"/>
      <c r="ETB709" s="8"/>
      <c r="ETC709" s="8"/>
      <c r="ETD709" s="8"/>
      <c r="ETE709" s="8"/>
      <c r="ETF709" s="8"/>
      <c r="ETG709" s="8"/>
      <c r="ETH709" s="8"/>
      <c r="ETI709" s="8"/>
      <c r="ETJ709" s="8"/>
      <c r="ETK709" s="8"/>
      <c r="ETL709" s="8"/>
      <c r="ETM709" s="8"/>
      <c r="ETN709" s="8"/>
      <c r="ETO709" s="8"/>
      <c r="ETP709" s="8"/>
      <c r="ETQ709" s="8"/>
      <c r="ETR709" s="8"/>
      <c r="ETS709" s="8"/>
      <c r="ETT709" s="8"/>
      <c r="ETU709" s="8"/>
      <c r="ETV709" s="8"/>
      <c r="ETW709" s="8"/>
      <c r="ETX709" s="8"/>
      <c r="ETY709" s="8"/>
      <c r="ETZ709" s="8"/>
      <c r="EUA709" s="8"/>
      <c r="EUB709" s="8"/>
      <c r="EUC709" s="8"/>
      <c r="EUD709" s="8"/>
      <c r="EUE709" s="8"/>
      <c r="EUF709" s="8"/>
      <c r="EUG709" s="8"/>
      <c r="EUH709" s="8"/>
      <c r="EUI709" s="8"/>
      <c r="EUJ709" s="8"/>
      <c r="EUK709" s="8"/>
      <c r="EUL709" s="8"/>
      <c r="EUM709" s="8"/>
      <c r="EUN709" s="8"/>
      <c r="EUO709" s="8"/>
      <c r="EUP709" s="8"/>
      <c r="EUQ709" s="8"/>
      <c r="EUR709" s="8"/>
      <c r="EUS709" s="8"/>
      <c r="EUT709" s="8"/>
      <c r="EUU709" s="8"/>
      <c r="EUV709" s="8"/>
      <c r="EUW709" s="8"/>
      <c r="EUX709" s="8"/>
      <c r="EUY709" s="8"/>
      <c r="EUZ709" s="8"/>
      <c r="EVA709" s="8"/>
      <c r="EVB709" s="8"/>
      <c r="EVC709" s="8"/>
      <c r="EVD709" s="8"/>
      <c r="EVE709" s="8"/>
      <c r="EVF709" s="8"/>
      <c r="EVG709" s="8"/>
      <c r="EVH709" s="8"/>
      <c r="EVI709" s="8"/>
      <c r="EVJ709" s="8"/>
      <c r="EVK709" s="8"/>
      <c r="EVL709" s="8"/>
      <c r="EVM709" s="8"/>
      <c r="EVN709" s="8"/>
      <c r="EVO709" s="8"/>
      <c r="EVP709" s="8"/>
      <c r="EVQ709" s="8"/>
      <c r="EVR709" s="8"/>
      <c r="EVS709" s="8"/>
      <c r="EVT709" s="8"/>
      <c r="EVU709" s="8"/>
      <c r="EVV709" s="8"/>
      <c r="EVW709" s="8"/>
      <c r="EVX709" s="8"/>
      <c r="EVY709" s="8"/>
      <c r="EVZ709" s="8"/>
      <c r="EWA709" s="8"/>
      <c r="EWB709" s="8"/>
      <c r="EWC709" s="8"/>
      <c r="EWD709" s="8"/>
      <c r="EWE709" s="8"/>
      <c r="EWF709" s="8"/>
      <c r="EWG709" s="8"/>
      <c r="EWH709" s="8"/>
      <c r="EWI709" s="8"/>
      <c r="EWJ709" s="8"/>
      <c r="EWK709" s="8"/>
      <c r="EWL709" s="8"/>
      <c r="EWM709" s="8"/>
      <c r="EWN709" s="8"/>
      <c r="EWO709" s="8"/>
      <c r="EWP709" s="8"/>
      <c r="EWQ709" s="8"/>
      <c r="EWR709" s="8"/>
      <c r="EWS709" s="8"/>
      <c r="EWT709" s="8"/>
      <c r="EWU709" s="8"/>
      <c r="EWV709" s="8"/>
      <c r="EWW709" s="8"/>
      <c r="EWX709" s="8"/>
      <c r="EWY709" s="8"/>
      <c r="EWZ709" s="8"/>
      <c r="EXA709" s="8"/>
      <c r="EXB709" s="8"/>
      <c r="EXC709" s="8"/>
      <c r="EXD709" s="8"/>
      <c r="EXE709" s="8"/>
      <c r="EXF709" s="8"/>
      <c r="EXG709" s="8"/>
      <c r="EXH709" s="8"/>
      <c r="EXI709" s="8"/>
      <c r="EXJ709" s="8"/>
      <c r="EXK709" s="8"/>
      <c r="EXL709" s="8"/>
      <c r="EXM709" s="8"/>
      <c r="EXN709" s="8"/>
      <c r="EXO709" s="8"/>
      <c r="EXP709" s="8"/>
      <c r="EXQ709" s="8"/>
      <c r="EXR709" s="8"/>
      <c r="EXS709" s="8"/>
      <c r="EXT709" s="8"/>
      <c r="EXU709" s="8"/>
      <c r="EXV709" s="8"/>
      <c r="EXW709" s="8"/>
      <c r="EXX709" s="8"/>
      <c r="EXY709" s="8"/>
      <c r="EXZ709" s="8"/>
      <c r="EYA709" s="8"/>
      <c r="EYB709" s="8"/>
      <c r="EYC709" s="8"/>
      <c r="EYD709" s="8"/>
      <c r="EYE709" s="8"/>
      <c r="EYF709" s="8"/>
      <c r="EYG709" s="8"/>
      <c r="EYH709" s="8"/>
      <c r="EYI709" s="8"/>
      <c r="EYJ709" s="8"/>
      <c r="EYK709" s="8"/>
      <c r="EYL709" s="8"/>
      <c r="EYM709" s="8"/>
      <c r="EYN709" s="8"/>
      <c r="EYO709" s="8"/>
      <c r="EYP709" s="8"/>
      <c r="EYQ709" s="8"/>
      <c r="EYR709" s="8"/>
      <c r="EYS709" s="8"/>
      <c r="EYT709" s="8"/>
      <c r="EYU709" s="8"/>
      <c r="EYV709" s="8"/>
      <c r="EYW709" s="8"/>
      <c r="EYX709" s="8"/>
      <c r="EYY709" s="8"/>
      <c r="EYZ709" s="8"/>
      <c r="EZA709" s="8"/>
      <c r="EZB709" s="8"/>
      <c r="EZC709" s="8"/>
      <c r="EZD709" s="8"/>
      <c r="EZE709" s="8"/>
      <c r="EZF709" s="8"/>
      <c r="EZG709" s="8"/>
      <c r="EZH709" s="8"/>
      <c r="EZI709" s="8"/>
      <c r="EZJ709" s="8"/>
      <c r="EZK709" s="8"/>
      <c r="EZL709" s="8"/>
      <c r="EZM709" s="8"/>
      <c r="EZN709" s="8"/>
      <c r="EZO709" s="8"/>
      <c r="EZP709" s="8"/>
      <c r="EZQ709" s="8"/>
      <c r="EZR709" s="8"/>
      <c r="EZS709" s="8"/>
      <c r="EZT709" s="8"/>
      <c r="EZU709" s="8"/>
      <c r="EZV709" s="8"/>
      <c r="EZW709" s="8"/>
      <c r="EZX709" s="8"/>
      <c r="EZY709" s="8"/>
      <c r="EZZ709" s="8"/>
      <c r="FAA709" s="8"/>
      <c r="FAB709" s="8"/>
      <c r="FAC709" s="8"/>
      <c r="FAD709" s="8"/>
      <c r="FAE709" s="8"/>
      <c r="FAF709" s="8"/>
      <c r="FAG709" s="8"/>
      <c r="FAH709" s="8"/>
      <c r="FAI709" s="8"/>
      <c r="FAJ709" s="8"/>
      <c r="FAK709" s="8"/>
      <c r="FAL709" s="8"/>
      <c r="FAM709" s="8"/>
      <c r="FAN709" s="8"/>
      <c r="FAO709" s="8"/>
      <c r="FAP709" s="8"/>
      <c r="FAQ709" s="8"/>
      <c r="FAR709" s="8"/>
      <c r="FAS709" s="8"/>
      <c r="FAT709" s="8"/>
      <c r="FAU709" s="8"/>
      <c r="FAV709" s="8"/>
      <c r="FAW709" s="8"/>
      <c r="FAX709" s="8"/>
      <c r="FAY709" s="8"/>
      <c r="FAZ709" s="8"/>
      <c r="FBA709" s="8"/>
      <c r="FBB709" s="8"/>
      <c r="FBC709" s="8"/>
      <c r="FBD709" s="8"/>
      <c r="FBE709" s="8"/>
      <c r="FBF709" s="8"/>
      <c r="FBG709" s="8"/>
      <c r="FBH709" s="8"/>
      <c r="FBI709" s="8"/>
      <c r="FBJ709" s="8"/>
      <c r="FBK709" s="8"/>
      <c r="FBL709" s="8"/>
      <c r="FBM709" s="8"/>
      <c r="FBN709" s="8"/>
      <c r="FBO709" s="8"/>
      <c r="FBP709" s="8"/>
      <c r="FBQ709" s="8"/>
      <c r="FBR709" s="8"/>
      <c r="FBS709" s="8"/>
      <c r="FBT709" s="8"/>
      <c r="FBU709" s="8"/>
      <c r="FBV709" s="8"/>
      <c r="FBW709" s="8"/>
      <c r="FBX709" s="8"/>
      <c r="FBY709" s="8"/>
      <c r="FBZ709" s="8"/>
      <c r="FCA709" s="8"/>
      <c r="FCB709" s="8"/>
      <c r="FCC709" s="8"/>
      <c r="FCD709" s="8"/>
      <c r="FCE709" s="8"/>
      <c r="FCF709" s="8"/>
      <c r="FCG709" s="8"/>
      <c r="FCH709" s="8"/>
      <c r="FCI709" s="8"/>
      <c r="FCJ709" s="8"/>
      <c r="FCK709" s="8"/>
      <c r="FCL709" s="8"/>
      <c r="FCM709" s="8"/>
      <c r="FCN709" s="8"/>
      <c r="FCO709" s="8"/>
      <c r="FCP709" s="8"/>
      <c r="FCQ709" s="8"/>
      <c r="FCR709" s="8"/>
      <c r="FCS709" s="8"/>
      <c r="FCT709" s="8"/>
      <c r="FCU709" s="8"/>
      <c r="FCV709" s="8"/>
      <c r="FCW709" s="8"/>
      <c r="FCX709" s="8"/>
      <c r="FCY709" s="8"/>
      <c r="FCZ709" s="8"/>
      <c r="FDA709" s="8"/>
      <c r="FDB709" s="8"/>
      <c r="FDC709" s="8"/>
      <c r="FDD709" s="8"/>
      <c r="FDE709" s="8"/>
      <c r="FDF709" s="8"/>
      <c r="FDG709" s="8"/>
      <c r="FDH709" s="8"/>
      <c r="FDI709" s="8"/>
      <c r="FDJ709" s="8"/>
      <c r="FDK709" s="8"/>
      <c r="FDL709" s="8"/>
      <c r="FDM709" s="8"/>
      <c r="FDN709" s="8"/>
      <c r="FDO709" s="8"/>
      <c r="FDP709" s="8"/>
      <c r="FDQ709" s="8"/>
      <c r="FDR709" s="8"/>
      <c r="FDS709" s="8"/>
      <c r="FDT709" s="8"/>
      <c r="FDU709" s="8"/>
      <c r="FDV709" s="8"/>
      <c r="FDW709" s="8"/>
      <c r="FDX709" s="8"/>
      <c r="FDY709" s="8"/>
      <c r="FDZ709" s="8"/>
      <c r="FEA709" s="8"/>
      <c r="FEB709" s="8"/>
      <c r="FEC709" s="8"/>
      <c r="FED709" s="8"/>
      <c r="FEE709" s="8"/>
      <c r="FEF709" s="8"/>
      <c r="FEG709" s="8"/>
      <c r="FEH709" s="8"/>
      <c r="FEI709" s="8"/>
      <c r="FEJ709" s="8"/>
      <c r="FEK709" s="8"/>
      <c r="FEL709" s="8"/>
      <c r="FEM709" s="8"/>
      <c r="FEN709" s="8"/>
      <c r="FEO709" s="8"/>
      <c r="FEP709" s="8"/>
      <c r="FEQ709" s="8"/>
      <c r="FER709" s="8"/>
      <c r="FES709" s="8"/>
      <c r="FET709" s="8"/>
      <c r="FEU709" s="8"/>
      <c r="FEV709" s="8"/>
      <c r="FEW709" s="8"/>
      <c r="FEX709" s="8"/>
      <c r="FEY709" s="8"/>
      <c r="FEZ709" s="8"/>
      <c r="FFA709" s="8"/>
      <c r="FFB709" s="8"/>
      <c r="FFC709" s="8"/>
      <c r="FFD709" s="8"/>
      <c r="FFE709" s="8"/>
      <c r="FFF709" s="8"/>
      <c r="FFG709" s="8"/>
      <c r="FFH709" s="8"/>
      <c r="FFI709" s="8"/>
      <c r="FFJ709" s="8"/>
      <c r="FFK709" s="8"/>
      <c r="FFL709" s="8"/>
      <c r="FFM709" s="8"/>
      <c r="FFN709" s="8"/>
      <c r="FFO709" s="8"/>
      <c r="FFP709" s="8"/>
      <c r="FFQ709" s="8"/>
      <c r="FFR709" s="8"/>
      <c r="FFS709" s="8"/>
      <c r="FFT709" s="8"/>
      <c r="FFU709" s="8"/>
      <c r="FFV709" s="8"/>
      <c r="FFW709" s="8"/>
      <c r="FFX709" s="8"/>
      <c r="FFY709" s="8"/>
      <c r="FFZ709" s="8"/>
      <c r="FGA709" s="8"/>
      <c r="FGB709" s="8"/>
      <c r="FGC709" s="8"/>
      <c r="FGD709" s="8"/>
      <c r="FGE709" s="8"/>
      <c r="FGF709" s="8"/>
      <c r="FGG709" s="8"/>
      <c r="FGH709" s="8"/>
      <c r="FGI709" s="8"/>
      <c r="FGJ709" s="8"/>
      <c r="FGK709" s="8"/>
      <c r="FGL709" s="8"/>
      <c r="FGM709" s="8"/>
      <c r="FGN709" s="8"/>
      <c r="FGO709" s="8"/>
      <c r="FGP709" s="8"/>
      <c r="FGQ709" s="8"/>
      <c r="FGR709" s="8"/>
      <c r="FGS709" s="8"/>
      <c r="FGT709" s="8"/>
      <c r="FGU709" s="8"/>
      <c r="FGV709" s="8"/>
      <c r="FGW709" s="8"/>
      <c r="FGX709" s="8"/>
      <c r="FGY709" s="8"/>
      <c r="FGZ709" s="8"/>
      <c r="FHA709" s="8"/>
      <c r="FHB709" s="8"/>
      <c r="FHC709" s="8"/>
      <c r="FHD709" s="8"/>
      <c r="FHE709" s="8"/>
      <c r="FHF709" s="8"/>
      <c r="FHG709" s="8"/>
      <c r="FHH709" s="8"/>
      <c r="FHI709" s="8"/>
      <c r="FHJ709" s="8"/>
      <c r="FHK709" s="8"/>
      <c r="FHL709" s="8"/>
      <c r="FHM709" s="8"/>
      <c r="FHN709" s="8"/>
      <c r="FHO709" s="8"/>
      <c r="FHP709" s="8"/>
      <c r="FHQ709" s="8"/>
      <c r="FHR709" s="8"/>
      <c r="FHS709" s="8"/>
      <c r="FHT709" s="8"/>
      <c r="FHU709" s="8"/>
      <c r="FHV709" s="8"/>
      <c r="FHW709" s="8"/>
      <c r="FHX709" s="8"/>
      <c r="FHY709" s="8"/>
      <c r="FHZ709" s="8"/>
      <c r="FIA709" s="8"/>
      <c r="FIB709" s="8"/>
      <c r="FIC709" s="8"/>
      <c r="FID709" s="8"/>
      <c r="FIE709" s="8"/>
      <c r="FIF709" s="8"/>
      <c r="FIG709" s="8"/>
      <c r="FIH709" s="8"/>
      <c r="FII709" s="8"/>
      <c r="FIJ709" s="8"/>
      <c r="FIK709" s="8"/>
      <c r="FIL709" s="8"/>
      <c r="FIM709" s="8"/>
      <c r="FIN709" s="8"/>
      <c r="FIO709" s="8"/>
      <c r="FIP709" s="8"/>
      <c r="FIQ709" s="8"/>
      <c r="FIR709" s="8"/>
      <c r="FIS709" s="8"/>
      <c r="FIT709" s="8"/>
      <c r="FIU709" s="8"/>
      <c r="FIV709" s="8"/>
      <c r="FIW709" s="8"/>
      <c r="FIX709" s="8"/>
      <c r="FIY709" s="8"/>
      <c r="FIZ709" s="8"/>
      <c r="FJA709" s="8"/>
      <c r="FJB709" s="8"/>
      <c r="FJC709" s="8"/>
      <c r="FJD709" s="8"/>
      <c r="FJE709" s="8"/>
      <c r="FJF709" s="8"/>
      <c r="FJG709" s="8"/>
      <c r="FJH709" s="8"/>
      <c r="FJI709" s="8"/>
      <c r="FJJ709" s="8"/>
      <c r="FJK709" s="8"/>
      <c r="FJL709" s="8"/>
      <c r="FJM709" s="8"/>
      <c r="FJN709" s="8"/>
      <c r="FJO709" s="8"/>
      <c r="FJP709" s="8"/>
      <c r="FJQ709" s="8"/>
      <c r="FJR709" s="8"/>
      <c r="FJS709" s="8"/>
      <c r="FJT709" s="8"/>
      <c r="FJU709" s="8"/>
      <c r="FJV709" s="8"/>
      <c r="FJW709" s="8"/>
      <c r="FJX709" s="8"/>
      <c r="FJY709" s="8"/>
      <c r="FJZ709" s="8"/>
      <c r="FKA709" s="8"/>
      <c r="FKB709" s="8"/>
      <c r="FKC709" s="8"/>
      <c r="FKD709" s="8"/>
      <c r="FKE709" s="8"/>
      <c r="FKF709" s="8"/>
      <c r="FKG709" s="8"/>
      <c r="FKH709" s="8"/>
      <c r="FKI709" s="8"/>
      <c r="FKJ709" s="8"/>
      <c r="FKK709" s="8"/>
      <c r="FKL709" s="8"/>
      <c r="FKM709" s="8"/>
      <c r="FKN709" s="8"/>
      <c r="FKO709" s="8"/>
      <c r="FKP709" s="8"/>
      <c r="FKQ709" s="8"/>
      <c r="FKR709" s="8"/>
      <c r="FKS709" s="8"/>
      <c r="FKT709" s="8"/>
      <c r="FKU709" s="8"/>
      <c r="FKV709" s="8"/>
      <c r="FKW709" s="8"/>
      <c r="FKX709" s="8"/>
      <c r="FKY709" s="8"/>
      <c r="FKZ709" s="8"/>
      <c r="FLA709" s="8"/>
      <c r="FLB709" s="8"/>
      <c r="FLC709" s="8"/>
      <c r="FLD709" s="8"/>
      <c r="FLE709" s="8"/>
      <c r="FLF709" s="8"/>
      <c r="FLG709" s="8"/>
      <c r="FLH709" s="8"/>
      <c r="FLI709" s="8"/>
      <c r="FLJ709" s="8"/>
      <c r="FLK709" s="8"/>
      <c r="FLL709" s="8"/>
      <c r="FLM709" s="8"/>
      <c r="FLN709" s="8"/>
      <c r="FLO709" s="8"/>
      <c r="FLP709" s="8"/>
      <c r="FLQ709" s="8"/>
      <c r="FLR709" s="8"/>
      <c r="FLS709" s="8"/>
      <c r="FLT709" s="8"/>
      <c r="FLU709" s="8"/>
      <c r="FLV709" s="8"/>
      <c r="FLW709" s="8"/>
      <c r="FLX709" s="8"/>
      <c r="FLY709" s="8"/>
      <c r="FLZ709" s="8"/>
      <c r="FMA709" s="8"/>
      <c r="FMB709" s="8"/>
      <c r="FMC709" s="8"/>
      <c r="FMD709" s="8"/>
      <c r="FME709" s="8"/>
      <c r="FMF709" s="8"/>
      <c r="FMG709" s="8"/>
      <c r="FMH709" s="8"/>
      <c r="FMI709" s="8"/>
      <c r="FMJ709" s="8"/>
      <c r="FMK709" s="8"/>
      <c r="FML709" s="8"/>
      <c r="FMM709" s="8"/>
      <c r="FMN709" s="8"/>
      <c r="FMO709" s="8"/>
      <c r="FMP709" s="8"/>
      <c r="FMQ709" s="8"/>
      <c r="FMR709" s="8"/>
      <c r="FMS709" s="8"/>
      <c r="FMT709" s="8"/>
      <c r="FMU709" s="8"/>
      <c r="FMV709" s="8"/>
      <c r="FMW709" s="8"/>
      <c r="FMX709" s="8"/>
      <c r="FMY709" s="8"/>
      <c r="FMZ709" s="8"/>
      <c r="FNA709" s="8"/>
      <c r="FNB709" s="8"/>
      <c r="FNC709" s="8"/>
      <c r="FND709" s="8"/>
      <c r="FNE709" s="8"/>
      <c r="FNF709" s="8"/>
      <c r="FNG709" s="8"/>
      <c r="FNH709" s="8"/>
      <c r="FNI709" s="8"/>
      <c r="FNJ709" s="8"/>
      <c r="FNK709" s="8"/>
      <c r="FNL709" s="8"/>
      <c r="FNM709" s="8"/>
      <c r="FNN709" s="8"/>
      <c r="FNO709" s="8"/>
      <c r="FNP709" s="8"/>
      <c r="FNQ709" s="8"/>
      <c r="FNR709" s="8"/>
      <c r="FNS709" s="8"/>
      <c r="FNT709" s="8"/>
      <c r="FNU709" s="8"/>
      <c r="FNV709" s="8"/>
      <c r="FNW709" s="8"/>
      <c r="FNX709" s="8"/>
      <c r="FNY709" s="8"/>
      <c r="FNZ709" s="8"/>
      <c r="FOA709" s="8"/>
      <c r="FOB709" s="8"/>
      <c r="FOC709" s="8"/>
      <c r="FOD709" s="8"/>
      <c r="FOE709" s="8"/>
      <c r="FOF709" s="8"/>
      <c r="FOG709" s="8"/>
      <c r="FOH709" s="8"/>
      <c r="FOI709" s="8"/>
      <c r="FOJ709" s="8"/>
      <c r="FOK709" s="8"/>
      <c r="FOL709" s="8"/>
      <c r="FOM709" s="8"/>
      <c r="FON709" s="8"/>
      <c r="FOO709" s="8"/>
      <c r="FOP709" s="8"/>
      <c r="FOQ709" s="8"/>
      <c r="FOR709" s="8"/>
      <c r="FOS709" s="8"/>
      <c r="FOT709" s="8"/>
      <c r="FOU709" s="8"/>
      <c r="FOV709" s="8"/>
      <c r="FOW709" s="8"/>
      <c r="FOX709" s="8"/>
      <c r="FOY709" s="8"/>
      <c r="FOZ709" s="8"/>
      <c r="FPA709" s="8"/>
      <c r="FPB709" s="8"/>
      <c r="FPC709" s="8"/>
      <c r="FPD709" s="8"/>
      <c r="FPE709" s="8"/>
      <c r="FPF709" s="8"/>
      <c r="FPG709" s="8"/>
      <c r="FPH709" s="8"/>
      <c r="FPI709" s="8"/>
      <c r="FPJ709" s="8"/>
      <c r="FPK709" s="8"/>
      <c r="FPL709" s="8"/>
      <c r="FPM709" s="8"/>
      <c r="FPN709" s="8"/>
      <c r="FPO709" s="8"/>
      <c r="FPP709" s="8"/>
      <c r="FPQ709" s="8"/>
      <c r="FPR709" s="8"/>
      <c r="FPS709" s="8"/>
      <c r="FPT709" s="8"/>
      <c r="FPU709" s="8"/>
      <c r="FPV709" s="8"/>
      <c r="FPW709" s="8"/>
      <c r="FPX709" s="8"/>
      <c r="FPY709" s="8"/>
      <c r="FPZ709" s="8"/>
      <c r="FQA709" s="8"/>
      <c r="FQB709" s="8"/>
      <c r="FQC709" s="8"/>
      <c r="FQD709" s="8"/>
      <c r="FQE709" s="8"/>
      <c r="FQF709" s="8"/>
      <c r="FQG709" s="8"/>
      <c r="FQH709" s="8"/>
      <c r="FQI709" s="8"/>
      <c r="FQJ709" s="8"/>
      <c r="FQK709" s="8"/>
      <c r="FQL709" s="8"/>
      <c r="FQM709" s="8"/>
      <c r="FQN709" s="8"/>
      <c r="FQO709" s="8"/>
      <c r="FQP709" s="8"/>
      <c r="FQQ709" s="8"/>
      <c r="FQR709" s="8"/>
      <c r="FQS709" s="8"/>
      <c r="FQT709" s="8"/>
      <c r="FQU709" s="8"/>
      <c r="FQV709" s="8"/>
      <c r="FQW709" s="8"/>
      <c r="FQX709" s="8"/>
      <c r="FQY709" s="8"/>
      <c r="FQZ709" s="8"/>
      <c r="FRA709" s="8"/>
      <c r="FRB709" s="8"/>
      <c r="FRC709" s="8"/>
      <c r="FRD709" s="8"/>
      <c r="FRE709" s="8"/>
      <c r="FRF709" s="8"/>
      <c r="FRG709" s="8"/>
      <c r="FRH709" s="8"/>
      <c r="FRI709" s="8"/>
      <c r="FRJ709" s="8"/>
      <c r="FRK709" s="8"/>
      <c r="FRL709" s="8"/>
      <c r="FRM709" s="8"/>
      <c r="FRN709" s="8"/>
      <c r="FRO709" s="8"/>
      <c r="FRP709" s="8"/>
      <c r="FRQ709" s="8"/>
      <c r="FRR709" s="8"/>
      <c r="FRS709" s="8"/>
      <c r="FRT709" s="8"/>
      <c r="FRU709" s="8"/>
      <c r="FRV709" s="8"/>
      <c r="FRW709" s="8"/>
      <c r="FRX709" s="8"/>
      <c r="FRY709" s="8"/>
      <c r="FRZ709" s="8"/>
      <c r="FSA709" s="8"/>
      <c r="FSB709" s="8"/>
      <c r="FSC709" s="8"/>
      <c r="FSD709" s="8"/>
      <c r="FSE709" s="8"/>
      <c r="FSF709" s="8"/>
      <c r="FSG709" s="8"/>
      <c r="FSH709" s="8"/>
      <c r="FSI709" s="8"/>
      <c r="FSJ709" s="8"/>
      <c r="FSK709" s="8"/>
      <c r="FSL709" s="8"/>
      <c r="FSM709" s="8"/>
      <c r="FSN709" s="8"/>
      <c r="FSO709" s="8"/>
      <c r="FSP709" s="8"/>
      <c r="FSQ709" s="8"/>
      <c r="FSR709" s="8"/>
      <c r="FSS709" s="8"/>
      <c r="FST709" s="8"/>
      <c r="FSU709" s="8"/>
      <c r="FSV709" s="8"/>
      <c r="FSW709" s="8"/>
      <c r="FSX709" s="8"/>
      <c r="FSY709" s="8"/>
      <c r="FSZ709" s="8"/>
      <c r="FTA709" s="8"/>
      <c r="FTB709" s="8"/>
      <c r="FTC709" s="8"/>
      <c r="FTD709" s="8"/>
      <c r="FTE709" s="8"/>
      <c r="FTF709" s="8"/>
      <c r="FTG709" s="8"/>
      <c r="FTH709" s="8"/>
      <c r="FTI709" s="8"/>
      <c r="FTJ709" s="8"/>
      <c r="FTK709" s="8"/>
      <c r="FTL709" s="8"/>
      <c r="FTM709" s="8"/>
      <c r="FTN709" s="8"/>
      <c r="FTO709" s="8"/>
      <c r="FTP709" s="8"/>
      <c r="FTQ709" s="8"/>
      <c r="FTR709" s="8"/>
      <c r="FTS709" s="8"/>
      <c r="FTT709" s="8"/>
      <c r="FTU709" s="8"/>
      <c r="FTV709" s="8"/>
      <c r="FTW709" s="8"/>
      <c r="FTX709" s="8"/>
      <c r="FTY709" s="8"/>
      <c r="FTZ709" s="8"/>
      <c r="FUA709" s="8"/>
      <c r="FUB709" s="8"/>
      <c r="FUC709" s="8"/>
      <c r="FUD709" s="8"/>
      <c r="FUE709" s="8"/>
      <c r="FUF709" s="8"/>
      <c r="FUG709" s="8"/>
      <c r="FUH709" s="8"/>
      <c r="FUI709" s="8"/>
      <c r="FUJ709" s="8"/>
      <c r="FUK709" s="8"/>
      <c r="FUL709" s="8"/>
      <c r="FUM709" s="8"/>
      <c r="FUN709" s="8"/>
      <c r="FUO709" s="8"/>
      <c r="FUP709" s="8"/>
      <c r="FUQ709" s="8"/>
      <c r="FUR709" s="8"/>
      <c r="FUS709" s="8"/>
      <c r="FUT709" s="8"/>
      <c r="FUU709" s="8"/>
      <c r="FUV709" s="8"/>
      <c r="FUW709" s="8"/>
      <c r="FUX709" s="8"/>
      <c r="FUY709" s="8"/>
      <c r="FUZ709" s="8"/>
      <c r="FVA709" s="8"/>
      <c r="FVB709" s="8"/>
      <c r="FVC709" s="8"/>
      <c r="FVD709" s="8"/>
      <c r="FVE709" s="8"/>
      <c r="FVF709" s="8"/>
      <c r="FVG709" s="8"/>
      <c r="FVH709" s="8"/>
      <c r="FVI709" s="8"/>
      <c r="FVJ709" s="8"/>
      <c r="FVK709" s="8"/>
      <c r="FVL709" s="8"/>
      <c r="FVM709" s="8"/>
      <c r="FVN709" s="8"/>
      <c r="FVO709" s="8"/>
      <c r="FVP709" s="8"/>
      <c r="FVQ709" s="8"/>
      <c r="FVR709" s="8"/>
      <c r="FVS709" s="8"/>
      <c r="FVT709" s="8"/>
      <c r="FVU709" s="8"/>
      <c r="FVV709" s="8"/>
      <c r="FVW709" s="8"/>
      <c r="FVX709" s="8"/>
      <c r="FVY709" s="8"/>
      <c r="FVZ709" s="8"/>
      <c r="FWA709" s="8"/>
      <c r="FWB709" s="8"/>
      <c r="FWC709" s="8"/>
      <c r="FWD709" s="8"/>
      <c r="FWE709" s="8"/>
      <c r="FWF709" s="8"/>
      <c r="FWG709" s="8"/>
      <c r="FWH709" s="8"/>
      <c r="FWI709" s="8"/>
      <c r="FWJ709" s="8"/>
      <c r="FWK709" s="8"/>
      <c r="FWL709" s="8"/>
      <c r="FWM709" s="8"/>
      <c r="FWN709" s="8"/>
      <c r="FWO709" s="8"/>
      <c r="FWP709" s="8"/>
      <c r="FWQ709" s="8"/>
      <c r="FWR709" s="8"/>
      <c r="FWS709" s="8"/>
      <c r="FWT709" s="8"/>
      <c r="FWU709" s="8"/>
      <c r="FWV709" s="8"/>
      <c r="FWW709" s="8"/>
      <c r="FWX709" s="8"/>
      <c r="FWY709" s="8"/>
      <c r="FWZ709" s="8"/>
      <c r="FXA709" s="8"/>
      <c r="FXB709" s="8"/>
      <c r="FXC709" s="8"/>
      <c r="FXD709" s="8"/>
      <c r="FXE709" s="8"/>
      <c r="FXF709" s="8"/>
      <c r="FXG709" s="8"/>
      <c r="FXH709" s="8"/>
      <c r="FXI709" s="8"/>
      <c r="FXJ709" s="8"/>
      <c r="FXK709" s="8"/>
      <c r="FXL709" s="8"/>
      <c r="FXM709" s="8"/>
      <c r="FXN709" s="8"/>
      <c r="FXO709" s="8"/>
      <c r="FXP709" s="8"/>
      <c r="FXQ709" s="8"/>
      <c r="FXR709" s="8"/>
      <c r="FXS709" s="8"/>
      <c r="FXT709" s="8"/>
      <c r="FXU709" s="8"/>
      <c r="FXV709" s="8"/>
      <c r="FXW709" s="8"/>
      <c r="FXX709" s="8"/>
      <c r="FXY709" s="8"/>
      <c r="FXZ709" s="8"/>
      <c r="FYA709" s="8"/>
      <c r="FYB709" s="8"/>
      <c r="FYC709" s="8"/>
      <c r="FYD709" s="8"/>
      <c r="FYE709" s="8"/>
      <c r="FYF709" s="8"/>
      <c r="FYG709" s="8"/>
      <c r="FYH709" s="8"/>
      <c r="FYI709" s="8"/>
      <c r="FYJ709" s="8"/>
      <c r="FYK709" s="8"/>
      <c r="FYL709" s="8"/>
      <c r="FYM709" s="8"/>
      <c r="FYN709" s="8"/>
      <c r="FYO709" s="8"/>
      <c r="FYP709" s="8"/>
      <c r="FYQ709" s="8"/>
      <c r="FYR709" s="8"/>
      <c r="FYS709" s="8"/>
      <c r="FYT709" s="8"/>
      <c r="FYU709" s="8"/>
      <c r="FYV709" s="8"/>
      <c r="FYW709" s="8"/>
      <c r="FYX709" s="8"/>
      <c r="FYY709" s="8"/>
      <c r="FYZ709" s="8"/>
      <c r="FZA709" s="8"/>
      <c r="FZB709" s="8"/>
      <c r="FZC709" s="8"/>
      <c r="FZD709" s="8"/>
      <c r="FZE709" s="8"/>
      <c r="FZF709" s="8"/>
      <c r="FZG709" s="8"/>
      <c r="FZH709" s="8"/>
      <c r="FZI709" s="8"/>
      <c r="FZJ709" s="8"/>
      <c r="FZK709" s="8"/>
      <c r="FZL709" s="8"/>
      <c r="FZM709" s="8"/>
      <c r="FZN709" s="8"/>
      <c r="FZO709" s="8"/>
      <c r="FZP709" s="8"/>
      <c r="FZQ709" s="8"/>
      <c r="FZR709" s="8"/>
      <c r="FZS709" s="8"/>
      <c r="FZT709" s="8"/>
      <c r="FZU709" s="8"/>
      <c r="FZV709" s="8"/>
      <c r="FZW709" s="8"/>
      <c r="FZX709" s="8"/>
      <c r="FZY709" s="8"/>
      <c r="FZZ709" s="8"/>
      <c r="GAA709" s="8"/>
      <c r="GAB709" s="8"/>
      <c r="GAC709" s="8"/>
      <c r="GAD709" s="8"/>
      <c r="GAE709" s="8"/>
      <c r="GAF709" s="8"/>
      <c r="GAG709" s="8"/>
      <c r="GAH709" s="8"/>
      <c r="GAI709" s="8"/>
      <c r="GAJ709" s="8"/>
      <c r="GAK709" s="8"/>
      <c r="GAL709" s="8"/>
      <c r="GAM709" s="8"/>
      <c r="GAN709" s="8"/>
      <c r="GAO709" s="8"/>
      <c r="GAP709" s="8"/>
      <c r="GAQ709" s="8"/>
      <c r="GAR709" s="8"/>
      <c r="GAS709" s="8"/>
      <c r="GAT709" s="8"/>
      <c r="GAU709" s="8"/>
      <c r="GAV709" s="8"/>
      <c r="GAW709" s="8"/>
      <c r="GAX709" s="8"/>
      <c r="GAY709" s="8"/>
      <c r="GAZ709" s="8"/>
      <c r="GBA709" s="8"/>
      <c r="GBB709" s="8"/>
      <c r="GBC709" s="8"/>
      <c r="GBD709" s="8"/>
      <c r="GBE709" s="8"/>
      <c r="GBF709" s="8"/>
      <c r="GBG709" s="8"/>
      <c r="GBH709" s="8"/>
      <c r="GBI709" s="8"/>
      <c r="GBJ709" s="8"/>
      <c r="GBK709" s="8"/>
      <c r="GBL709" s="8"/>
      <c r="GBM709" s="8"/>
      <c r="GBN709" s="8"/>
      <c r="GBO709" s="8"/>
      <c r="GBP709" s="8"/>
      <c r="GBQ709" s="8"/>
      <c r="GBR709" s="8"/>
      <c r="GBS709" s="8"/>
      <c r="GBT709" s="8"/>
      <c r="GBU709" s="8"/>
      <c r="GBV709" s="8"/>
      <c r="GBW709" s="8"/>
      <c r="GBX709" s="8"/>
      <c r="GBY709" s="8"/>
      <c r="GBZ709" s="8"/>
      <c r="GCA709" s="8"/>
      <c r="GCB709" s="8"/>
      <c r="GCC709" s="8"/>
      <c r="GCD709" s="8"/>
      <c r="GCE709" s="8"/>
      <c r="GCF709" s="8"/>
      <c r="GCG709" s="8"/>
      <c r="GCH709" s="8"/>
      <c r="GCI709" s="8"/>
      <c r="GCJ709" s="8"/>
      <c r="GCK709" s="8"/>
      <c r="GCL709" s="8"/>
      <c r="GCM709" s="8"/>
      <c r="GCN709" s="8"/>
      <c r="GCO709" s="8"/>
      <c r="GCP709" s="8"/>
      <c r="GCQ709" s="8"/>
      <c r="GCR709" s="8"/>
      <c r="GCS709" s="8"/>
      <c r="GCT709" s="8"/>
      <c r="GCU709" s="8"/>
      <c r="GCV709" s="8"/>
      <c r="GCW709" s="8"/>
      <c r="GCX709" s="8"/>
      <c r="GCY709" s="8"/>
      <c r="GCZ709" s="8"/>
      <c r="GDA709" s="8"/>
      <c r="GDB709" s="8"/>
      <c r="GDC709" s="8"/>
      <c r="GDD709" s="8"/>
      <c r="GDE709" s="8"/>
      <c r="GDF709" s="8"/>
      <c r="GDG709" s="8"/>
      <c r="GDH709" s="8"/>
      <c r="GDI709" s="8"/>
      <c r="GDJ709" s="8"/>
      <c r="GDK709" s="8"/>
      <c r="GDL709" s="8"/>
      <c r="GDM709" s="8"/>
      <c r="GDN709" s="8"/>
      <c r="GDO709" s="8"/>
      <c r="GDP709" s="8"/>
      <c r="GDQ709" s="8"/>
      <c r="GDR709" s="8"/>
      <c r="GDS709" s="8"/>
      <c r="GDT709" s="8"/>
      <c r="GDU709" s="8"/>
      <c r="GDV709" s="8"/>
      <c r="GDW709" s="8"/>
      <c r="GDX709" s="8"/>
      <c r="GDY709" s="8"/>
      <c r="GDZ709" s="8"/>
      <c r="GEA709" s="8"/>
      <c r="GEB709" s="8"/>
      <c r="GEC709" s="8"/>
      <c r="GED709" s="8"/>
      <c r="GEE709" s="8"/>
      <c r="GEF709" s="8"/>
      <c r="GEG709" s="8"/>
      <c r="GEH709" s="8"/>
      <c r="GEI709" s="8"/>
      <c r="GEJ709" s="8"/>
      <c r="GEK709" s="8"/>
      <c r="GEL709" s="8"/>
      <c r="GEM709" s="8"/>
      <c r="GEN709" s="8"/>
      <c r="GEO709" s="8"/>
      <c r="GEP709" s="8"/>
      <c r="GEQ709" s="8"/>
      <c r="GER709" s="8"/>
      <c r="GES709" s="8"/>
      <c r="GET709" s="8"/>
      <c r="GEU709" s="8"/>
      <c r="GEV709" s="8"/>
      <c r="GEW709" s="8"/>
      <c r="GEX709" s="8"/>
      <c r="GEY709" s="8"/>
      <c r="GEZ709" s="8"/>
      <c r="GFA709" s="8"/>
      <c r="GFB709" s="8"/>
      <c r="GFC709" s="8"/>
      <c r="GFD709" s="8"/>
      <c r="GFE709" s="8"/>
      <c r="GFF709" s="8"/>
      <c r="GFG709" s="8"/>
      <c r="GFH709" s="8"/>
      <c r="GFI709" s="8"/>
      <c r="GFJ709" s="8"/>
      <c r="GFK709" s="8"/>
      <c r="GFL709" s="8"/>
      <c r="GFM709" s="8"/>
      <c r="GFN709" s="8"/>
      <c r="GFO709" s="8"/>
      <c r="GFP709" s="8"/>
      <c r="GFQ709" s="8"/>
      <c r="GFR709" s="8"/>
      <c r="GFS709" s="8"/>
      <c r="GFT709" s="8"/>
      <c r="GFU709" s="8"/>
      <c r="GFV709" s="8"/>
      <c r="GFW709" s="8"/>
      <c r="GFX709" s="8"/>
      <c r="GFY709" s="8"/>
      <c r="GFZ709" s="8"/>
      <c r="GGA709" s="8"/>
      <c r="GGB709" s="8"/>
      <c r="GGC709" s="8"/>
      <c r="GGD709" s="8"/>
      <c r="GGE709" s="8"/>
      <c r="GGF709" s="8"/>
      <c r="GGG709" s="8"/>
      <c r="GGH709" s="8"/>
      <c r="GGI709" s="8"/>
      <c r="GGJ709" s="8"/>
      <c r="GGK709" s="8"/>
      <c r="GGL709" s="8"/>
      <c r="GGM709" s="8"/>
      <c r="GGN709" s="8"/>
      <c r="GGO709" s="8"/>
      <c r="GGP709" s="8"/>
      <c r="GGQ709" s="8"/>
      <c r="GGR709" s="8"/>
      <c r="GGS709" s="8"/>
      <c r="GGT709" s="8"/>
      <c r="GGU709" s="8"/>
      <c r="GGV709" s="8"/>
      <c r="GGW709" s="8"/>
      <c r="GGX709" s="8"/>
      <c r="GGY709" s="8"/>
      <c r="GGZ709" s="8"/>
      <c r="GHA709" s="8"/>
      <c r="GHB709" s="8"/>
      <c r="GHC709" s="8"/>
      <c r="GHD709" s="8"/>
      <c r="GHE709" s="8"/>
      <c r="GHF709" s="8"/>
      <c r="GHG709" s="8"/>
      <c r="GHH709" s="8"/>
      <c r="GHI709" s="8"/>
      <c r="GHJ709" s="8"/>
      <c r="GHK709" s="8"/>
      <c r="GHL709" s="8"/>
      <c r="GHM709" s="8"/>
      <c r="GHN709" s="8"/>
      <c r="GHO709" s="8"/>
      <c r="GHP709" s="8"/>
      <c r="GHQ709" s="8"/>
      <c r="GHR709" s="8"/>
      <c r="GHS709" s="8"/>
      <c r="GHT709" s="8"/>
      <c r="GHU709" s="8"/>
      <c r="GHV709" s="8"/>
      <c r="GHW709" s="8"/>
      <c r="GHX709" s="8"/>
      <c r="GHY709" s="8"/>
      <c r="GHZ709" s="8"/>
      <c r="GIA709" s="8"/>
      <c r="GIB709" s="8"/>
      <c r="GIC709" s="8"/>
      <c r="GID709" s="8"/>
      <c r="GIE709" s="8"/>
      <c r="GIF709" s="8"/>
      <c r="GIG709" s="8"/>
      <c r="GIH709" s="8"/>
      <c r="GII709" s="8"/>
      <c r="GIJ709" s="8"/>
      <c r="GIK709" s="8"/>
      <c r="GIL709" s="8"/>
      <c r="GIM709" s="8"/>
      <c r="GIN709" s="8"/>
      <c r="GIO709" s="8"/>
      <c r="GIP709" s="8"/>
      <c r="GIQ709" s="8"/>
      <c r="GIR709" s="8"/>
      <c r="GIS709" s="8"/>
      <c r="GIT709" s="8"/>
      <c r="GIU709" s="8"/>
      <c r="GIV709" s="8"/>
      <c r="GIW709" s="8"/>
      <c r="GIX709" s="8"/>
      <c r="GIY709" s="8"/>
      <c r="GIZ709" s="8"/>
      <c r="GJA709" s="8"/>
      <c r="GJB709" s="8"/>
      <c r="GJC709" s="8"/>
      <c r="GJD709" s="8"/>
      <c r="GJE709" s="8"/>
      <c r="GJF709" s="8"/>
      <c r="GJG709" s="8"/>
      <c r="GJH709" s="8"/>
      <c r="GJI709" s="8"/>
      <c r="GJJ709" s="8"/>
      <c r="GJK709" s="8"/>
      <c r="GJL709" s="8"/>
      <c r="GJM709" s="8"/>
      <c r="GJN709" s="8"/>
      <c r="GJO709" s="8"/>
      <c r="GJP709" s="8"/>
      <c r="GJQ709" s="8"/>
      <c r="GJR709" s="8"/>
      <c r="GJS709" s="8"/>
      <c r="GJT709" s="8"/>
      <c r="GJU709" s="8"/>
      <c r="GJV709" s="8"/>
      <c r="GJW709" s="8"/>
      <c r="GJX709" s="8"/>
      <c r="GJY709" s="8"/>
      <c r="GJZ709" s="8"/>
      <c r="GKA709" s="8"/>
      <c r="GKB709" s="8"/>
      <c r="GKC709" s="8"/>
      <c r="GKD709" s="8"/>
      <c r="GKE709" s="8"/>
      <c r="GKF709" s="8"/>
      <c r="GKG709" s="8"/>
      <c r="GKH709" s="8"/>
      <c r="GKI709" s="8"/>
      <c r="GKJ709" s="8"/>
      <c r="GKK709" s="8"/>
      <c r="GKL709" s="8"/>
      <c r="GKM709" s="8"/>
      <c r="GKN709" s="8"/>
      <c r="GKO709" s="8"/>
      <c r="GKP709" s="8"/>
      <c r="GKQ709" s="8"/>
      <c r="GKR709" s="8"/>
      <c r="GKS709" s="8"/>
      <c r="GKT709" s="8"/>
      <c r="GKU709" s="8"/>
      <c r="GKV709" s="8"/>
      <c r="GKW709" s="8"/>
      <c r="GKX709" s="8"/>
      <c r="GKY709" s="8"/>
      <c r="GKZ709" s="8"/>
      <c r="GLA709" s="8"/>
      <c r="GLB709" s="8"/>
      <c r="GLC709" s="8"/>
      <c r="GLD709" s="8"/>
      <c r="GLE709" s="8"/>
      <c r="GLF709" s="8"/>
      <c r="GLG709" s="8"/>
      <c r="GLH709" s="8"/>
      <c r="GLI709" s="8"/>
      <c r="GLJ709" s="8"/>
      <c r="GLK709" s="8"/>
      <c r="GLL709" s="8"/>
      <c r="GLM709" s="8"/>
      <c r="GLN709" s="8"/>
      <c r="GLO709" s="8"/>
      <c r="GLP709" s="8"/>
      <c r="GLQ709" s="8"/>
      <c r="GLR709" s="8"/>
      <c r="GLS709" s="8"/>
      <c r="GLT709" s="8"/>
      <c r="GLU709" s="8"/>
      <c r="GLV709" s="8"/>
      <c r="GLW709" s="8"/>
      <c r="GLX709" s="8"/>
      <c r="GLY709" s="8"/>
      <c r="GLZ709" s="8"/>
      <c r="GMA709" s="8"/>
      <c r="GMB709" s="8"/>
      <c r="GMC709" s="8"/>
      <c r="GMD709" s="8"/>
      <c r="GME709" s="8"/>
      <c r="GMF709" s="8"/>
      <c r="GMG709" s="8"/>
      <c r="GMH709" s="8"/>
      <c r="GMI709" s="8"/>
      <c r="GMJ709" s="8"/>
      <c r="GMK709" s="8"/>
      <c r="GML709" s="8"/>
      <c r="GMM709" s="8"/>
      <c r="GMN709" s="8"/>
      <c r="GMO709" s="8"/>
      <c r="GMP709" s="8"/>
      <c r="GMQ709" s="8"/>
      <c r="GMR709" s="8"/>
      <c r="GMS709" s="8"/>
      <c r="GMT709" s="8"/>
      <c r="GMU709" s="8"/>
      <c r="GMV709" s="8"/>
      <c r="GMW709" s="8"/>
      <c r="GMX709" s="8"/>
      <c r="GMY709" s="8"/>
      <c r="GMZ709" s="8"/>
      <c r="GNA709" s="8"/>
      <c r="GNB709" s="8"/>
      <c r="GNC709" s="8"/>
      <c r="GND709" s="8"/>
      <c r="GNE709" s="8"/>
      <c r="GNF709" s="8"/>
      <c r="GNG709" s="8"/>
      <c r="GNH709" s="8"/>
      <c r="GNI709" s="8"/>
      <c r="GNJ709" s="8"/>
      <c r="GNK709" s="8"/>
      <c r="GNL709" s="8"/>
      <c r="GNM709" s="8"/>
      <c r="GNN709" s="8"/>
      <c r="GNO709" s="8"/>
      <c r="GNP709" s="8"/>
      <c r="GNQ709" s="8"/>
      <c r="GNR709" s="8"/>
      <c r="GNS709" s="8"/>
      <c r="GNT709" s="8"/>
      <c r="GNU709" s="8"/>
      <c r="GNV709" s="8"/>
      <c r="GNW709" s="8"/>
      <c r="GNX709" s="8"/>
      <c r="GNY709" s="8"/>
      <c r="GNZ709" s="8"/>
      <c r="GOA709" s="8"/>
      <c r="GOB709" s="8"/>
      <c r="GOC709" s="8"/>
      <c r="GOD709" s="8"/>
      <c r="GOE709" s="8"/>
      <c r="GOF709" s="8"/>
      <c r="GOG709" s="8"/>
      <c r="GOH709" s="8"/>
      <c r="GOI709" s="8"/>
      <c r="GOJ709" s="8"/>
      <c r="GOK709" s="8"/>
      <c r="GOL709" s="8"/>
      <c r="GOM709" s="8"/>
      <c r="GON709" s="8"/>
      <c r="GOO709" s="8"/>
      <c r="GOP709" s="8"/>
      <c r="GOQ709" s="8"/>
      <c r="GOR709" s="8"/>
      <c r="GOS709" s="8"/>
      <c r="GOT709" s="8"/>
      <c r="GOU709" s="8"/>
      <c r="GOV709" s="8"/>
      <c r="GOW709" s="8"/>
      <c r="GOX709" s="8"/>
      <c r="GOY709" s="8"/>
      <c r="GOZ709" s="8"/>
      <c r="GPA709" s="8"/>
      <c r="GPB709" s="8"/>
      <c r="GPC709" s="8"/>
      <c r="GPD709" s="8"/>
      <c r="GPE709" s="8"/>
      <c r="GPF709" s="8"/>
      <c r="GPG709" s="8"/>
      <c r="GPH709" s="8"/>
      <c r="GPI709" s="8"/>
      <c r="GPJ709" s="8"/>
      <c r="GPK709" s="8"/>
      <c r="GPL709" s="8"/>
      <c r="GPM709" s="8"/>
      <c r="GPN709" s="8"/>
      <c r="GPO709" s="8"/>
      <c r="GPP709" s="8"/>
      <c r="GPQ709" s="8"/>
      <c r="GPR709" s="8"/>
      <c r="GPS709" s="8"/>
      <c r="GPT709" s="8"/>
      <c r="GPU709" s="8"/>
      <c r="GPV709" s="8"/>
      <c r="GPW709" s="8"/>
      <c r="GPX709" s="8"/>
      <c r="GPY709" s="8"/>
      <c r="GPZ709" s="8"/>
      <c r="GQA709" s="8"/>
      <c r="GQB709" s="8"/>
      <c r="GQC709" s="8"/>
      <c r="GQD709" s="8"/>
      <c r="GQE709" s="8"/>
      <c r="GQF709" s="8"/>
      <c r="GQG709" s="8"/>
      <c r="GQH709" s="8"/>
      <c r="GQI709" s="8"/>
      <c r="GQJ709" s="8"/>
      <c r="GQK709" s="8"/>
      <c r="GQL709" s="8"/>
      <c r="GQM709" s="8"/>
      <c r="GQN709" s="8"/>
      <c r="GQO709" s="8"/>
      <c r="GQP709" s="8"/>
      <c r="GQQ709" s="8"/>
      <c r="GQR709" s="8"/>
      <c r="GQS709" s="8"/>
      <c r="GQT709" s="8"/>
      <c r="GQU709" s="8"/>
      <c r="GQV709" s="8"/>
      <c r="GQW709" s="8"/>
      <c r="GQX709" s="8"/>
      <c r="GQY709" s="8"/>
      <c r="GQZ709" s="8"/>
      <c r="GRA709" s="8"/>
      <c r="GRB709" s="8"/>
      <c r="GRC709" s="8"/>
      <c r="GRD709" s="8"/>
      <c r="GRE709" s="8"/>
      <c r="GRF709" s="8"/>
      <c r="GRG709" s="8"/>
      <c r="GRH709" s="8"/>
      <c r="GRI709" s="8"/>
      <c r="GRJ709" s="8"/>
      <c r="GRK709" s="8"/>
      <c r="GRL709" s="8"/>
      <c r="GRM709" s="8"/>
      <c r="GRN709" s="8"/>
      <c r="GRO709" s="8"/>
      <c r="GRP709" s="8"/>
      <c r="GRQ709" s="8"/>
      <c r="GRR709" s="8"/>
      <c r="GRS709" s="8"/>
      <c r="GRT709" s="8"/>
      <c r="GRU709" s="8"/>
      <c r="GRV709" s="8"/>
      <c r="GRW709" s="8"/>
      <c r="GRX709" s="8"/>
      <c r="GRY709" s="8"/>
      <c r="GRZ709" s="8"/>
      <c r="GSA709" s="8"/>
      <c r="GSB709" s="8"/>
      <c r="GSC709" s="8"/>
      <c r="GSD709" s="8"/>
      <c r="GSE709" s="8"/>
      <c r="GSF709" s="8"/>
      <c r="GSG709" s="8"/>
      <c r="GSH709" s="8"/>
      <c r="GSI709" s="8"/>
      <c r="GSJ709" s="8"/>
      <c r="GSK709" s="8"/>
      <c r="GSL709" s="8"/>
      <c r="GSM709" s="8"/>
      <c r="GSN709" s="8"/>
      <c r="GSO709" s="8"/>
      <c r="GSP709" s="8"/>
      <c r="GSQ709" s="8"/>
      <c r="GSR709" s="8"/>
      <c r="GSS709" s="8"/>
      <c r="GST709" s="8"/>
      <c r="GSU709" s="8"/>
      <c r="GSV709" s="8"/>
      <c r="GSW709" s="8"/>
      <c r="GSX709" s="8"/>
      <c r="GSY709" s="8"/>
      <c r="GSZ709" s="8"/>
      <c r="GTA709" s="8"/>
      <c r="GTB709" s="8"/>
      <c r="GTC709" s="8"/>
      <c r="GTD709" s="8"/>
      <c r="GTE709" s="8"/>
      <c r="GTF709" s="8"/>
      <c r="GTG709" s="8"/>
      <c r="GTH709" s="8"/>
      <c r="GTI709" s="8"/>
      <c r="GTJ709" s="8"/>
      <c r="GTK709" s="8"/>
      <c r="GTL709" s="8"/>
      <c r="GTM709" s="8"/>
      <c r="GTN709" s="8"/>
      <c r="GTO709" s="8"/>
      <c r="GTP709" s="8"/>
      <c r="GTQ709" s="8"/>
      <c r="GTR709" s="8"/>
      <c r="GTS709" s="8"/>
      <c r="GTT709" s="8"/>
      <c r="GTU709" s="8"/>
      <c r="GTV709" s="8"/>
      <c r="GTW709" s="8"/>
      <c r="GTX709" s="8"/>
      <c r="GTY709" s="8"/>
      <c r="GTZ709" s="8"/>
      <c r="GUA709" s="8"/>
      <c r="GUB709" s="8"/>
      <c r="GUC709" s="8"/>
      <c r="GUD709" s="8"/>
      <c r="GUE709" s="8"/>
      <c r="GUF709" s="8"/>
      <c r="GUG709" s="8"/>
      <c r="GUH709" s="8"/>
      <c r="GUI709" s="8"/>
      <c r="GUJ709" s="8"/>
      <c r="GUK709" s="8"/>
      <c r="GUL709" s="8"/>
      <c r="GUM709" s="8"/>
      <c r="GUN709" s="8"/>
      <c r="GUO709" s="8"/>
      <c r="GUP709" s="8"/>
      <c r="GUQ709" s="8"/>
      <c r="GUR709" s="8"/>
      <c r="GUS709" s="8"/>
      <c r="GUT709" s="8"/>
      <c r="GUU709" s="8"/>
      <c r="GUV709" s="8"/>
      <c r="GUW709" s="8"/>
      <c r="GUX709" s="8"/>
      <c r="GUY709" s="8"/>
      <c r="GUZ709" s="8"/>
      <c r="GVA709" s="8"/>
      <c r="GVB709" s="8"/>
      <c r="GVC709" s="8"/>
      <c r="GVD709" s="8"/>
      <c r="GVE709" s="8"/>
      <c r="GVF709" s="8"/>
      <c r="GVG709" s="8"/>
      <c r="GVH709" s="8"/>
      <c r="GVI709" s="8"/>
      <c r="GVJ709" s="8"/>
      <c r="GVK709" s="8"/>
      <c r="GVL709" s="8"/>
      <c r="GVM709" s="8"/>
      <c r="GVN709" s="8"/>
      <c r="GVO709" s="8"/>
      <c r="GVP709" s="8"/>
      <c r="GVQ709" s="8"/>
      <c r="GVR709" s="8"/>
      <c r="GVS709" s="8"/>
      <c r="GVT709" s="8"/>
      <c r="GVU709" s="8"/>
      <c r="GVV709" s="8"/>
      <c r="GVW709" s="8"/>
      <c r="GVX709" s="8"/>
      <c r="GVY709" s="8"/>
      <c r="GVZ709" s="8"/>
      <c r="GWA709" s="8"/>
      <c r="GWB709" s="8"/>
      <c r="GWC709" s="8"/>
      <c r="GWD709" s="8"/>
      <c r="GWE709" s="8"/>
      <c r="GWF709" s="8"/>
      <c r="GWG709" s="8"/>
      <c r="GWH709" s="8"/>
      <c r="GWI709" s="8"/>
      <c r="GWJ709" s="8"/>
      <c r="GWK709" s="8"/>
      <c r="GWL709" s="8"/>
      <c r="GWM709" s="8"/>
      <c r="GWN709" s="8"/>
      <c r="GWO709" s="8"/>
      <c r="GWP709" s="8"/>
      <c r="GWQ709" s="8"/>
      <c r="GWR709" s="8"/>
      <c r="GWS709" s="8"/>
      <c r="GWT709" s="8"/>
      <c r="GWU709" s="8"/>
      <c r="GWV709" s="8"/>
      <c r="GWW709" s="8"/>
      <c r="GWX709" s="8"/>
      <c r="GWY709" s="8"/>
      <c r="GWZ709" s="8"/>
      <c r="GXA709" s="8"/>
      <c r="GXB709" s="8"/>
      <c r="GXC709" s="8"/>
      <c r="GXD709" s="8"/>
      <c r="GXE709" s="8"/>
      <c r="GXF709" s="8"/>
      <c r="GXG709" s="8"/>
      <c r="GXH709" s="8"/>
      <c r="GXI709" s="8"/>
      <c r="GXJ709" s="8"/>
      <c r="GXK709" s="8"/>
      <c r="GXL709" s="8"/>
      <c r="GXM709" s="8"/>
      <c r="GXN709" s="8"/>
      <c r="GXO709" s="8"/>
      <c r="GXP709" s="8"/>
      <c r="GXQ709" s="8"/>
      <c r="GXR709" s="8"/>
      <c r="GXS709" s="8"/>
      <c r="GXT709" s="8"/>
      <c r="GXU709" s="8"/>
      <c r="GXV709" s="8"/>
      <c r="GXW709" s="8"/>
      <c r="GXX709" s="8"/>
      <c r="GXY709" s="8"/>
      <c r="GXZ709" s="8"/>
      <c r="GYA709" s="8"/>
      <c r="GYB709" s="8"/>
      <c r="GYC709" s="8"/>
      <c r="GYD709" s="8"/>
      <c r="GYE709" s="8"/>
      <c r="GYF709" s="8"/>
      <c r="GYG709" s="8"/>
      <c r="GYH709" s="8"/>
      <c r="GYI709" s="8"/>
      <c r="GYJ709" s="8"/>
      <c r="GYK709" s="8"/>
      <c r="GYL709" s="8"/>
      <c r="GYM709" s="8"/>
      <c r="GYN709" s="8"/>
      <c r="GYO709" s="8"/>
      <c r="GYP709" s="8"/>
      <c r="GYQ709" s="8"/>
      <c r="GYR709" s="8"/>
      <c r="GYS709" s="8"/>
      <c r="GYT709" s="8"/>
      <c r="GYU709" s="8"/>
      <c r="GYV709" s="8"/>
      <c r="GYW709" s="8"/>
      <c r="GYX709" s="8"/>
      <c r="GYY709" s="8"/>
      <c r="GYZ709" s="8"/>
      <c r="GZA709" s="8"/>
      <c r="GZB709" s="8"/>
      <c r="GZC709" s="8"/>
      <c r="GZD709" s="8"/>
      <c r="GZE709" s="8"/>
      <c r="GZF709" s="8"/>
      <c r="GZG709" s="8"/>
      <c r="GZH709" s="8"/>
      <c r="GZI709" s="8"/>
      <c r="GZJ709" s="8"/>
      <c r="GZK709" s="8"/>
      <c r="GZL709" s="8"/>
      <c r="GZM709" s="8"/>
      <c r="GZN709" s="8"/>
      <c r="GZO709" s="8"/>
      <c r="GZP709" s="8"/>
      <c r="GZQ709" s="8"/>
      <c r="GZR709" s="8"/>
      <c r="GZS709" s="8"/>
      <c r="GZT709" s="8"/>
      <c r="GZU709" s="8"/>
      <c r="GZV709" s="8"/>
      <c r="GZW709" s="8"/>
      <c r="GZX709" s="8"/>
      <c r="GZY709" s="8"/>
      <c r="GZZ709" s="8"/>
      <c r="HAA709" s="8"/>
      <c r="HAB709" s="8"/>
      <c r="HAC709" s="8"/>
      <c r="HAD709" s="8"/>
      <c r="HAE709" s="8"/>
      <c r="HAF709" s="8"/>
      <c r="HAG709" s="8"/>
      <c r="HAH709" s="8"/>
      <c r="HAI709" s="8"/>
      <c r="HAJ709" s="8"/>
      <c r="HAK709" s="8"/>
      <c r="HAL709" s="8"/>
      <c r="HAM709" s="8"/>
      <c r="HAN709" s="8"/>
      <c r="HAO709" s="8"/>
      <c r="HAP709" s="8"/>
      <c r="HAQ709" s="8"/>
      <c r="HAR709" s="8"/>
      <c r="HAS709" s="8"/>
      <c r="HAT709" s="8"/>
      <c r="HAU709" s="8"/>
      <c r="HAV709" s="8"/>
      <c r="HAW709" s="8"/>
      <c r="HAX709" s="8"/>
      <c r="HAY709" s="8"/>
      <c r="HAZ709" s="8"/>
      <c r="HBA709" s="8"/>
      <c r="HBB709" s="8"/>
      <c r="HBC709" s="8"/>
      <c r="HBD709" s="8"/>
      <c r="HBE709" s="8"/>
      <c r="HBF709" s="8"/>
      <c r="HBG709" s="8"/>
      <c r="HBH709" s="8"/>
      <c r="HBI709" s="8"/>
      <c r="HBJ709" s="8"/>
      <c r="HBK709" s="8"/>
      <c r="HBL709" s="8"/>
      <c r="HBM709" s="8"/>
      <c r="HBN709" s="8"/>
      <c r="HBO709" s="8"/>
      <c r="HBP709" s="8"/>
      <c r="HBQ709" s="8"/>
      <c r="HBR709" s="8"/>
      <c r="HBS709" s="8"/>
      <c r="HBT709" s="8"/>
      <c r="HBU709" s="8"/>
      <c r="HBV709" s="8"/>
      <c r="HBW709" s="8"/>
      <c r="HBX709" s="8"/>
      <c r="HBY709" s="8"/>
      <c r="HBZ709" s="8"/>
      <c r="HCA709" s="8"/>
      <c r="HCB709" s="8"/>
      <c r="HCC709" s="8"/>
      <c r="HCD709" s="8"/>
      <c r="HCE709" s="8"/>
      <c r="HCF709" s="8"/>
      <c r="HCG709" s="8"/>
      <c r="HCH709" s="8"/>
      <c r="HCI709" s="8"/>
      <c r="HCJ709" s="8"/>
      <c r="HCK709" s="8"/>
      <c r="HCL709" s="8"/>
      <c r="HCM709" s="8"/>
      <c r="HCN709" s="8"/>
      <c r="HCO709" s="8"/>
      <c r="HCP709" s="8"/>
      <c r="HCQ709" s="8"/>
      <c r="HCR709" s="8"/>
      <c r="HCS709" s="8"/>
      <c r="HCT709" s="8"/>
      <c r="HCU709" s="8"/>
      <c r="HCV709" s="8"/>
      <c r="HCW709" s="8"/>
      <c r="HCX709" s="8"/>
      <c r="HCY709" s="8"/>
      <c r="HCZ709" s="8"/>
      <c r="HDA709" s="8"/>
      <c r="HDB709" s="8"/>
      <c r="HDC709" s="8"/>
      <c r="HDD709" s="8"/>
      <c r="HDE709" s="8"/>
      <c r="HDF709" s="8"/>
      <c r="HDG709" s="8"/>
      <c r="HDH709" s="8"/>
      <c r="HDI709" s="8"/>
      <c r="HDJ709" s="8"/>
      <c r="HDK709" s="8"/>
      <c r="HDL709" s="8"/>
      <c r="HDM709" s="8"/>
      <c r="HDN709" s="8"/>
      <c r="HDO709" s="8"/>
      <c r="HDP709" s="8"/>
      <c r="HDQ709" s="8"/>
      <c r="HDR709" s="8"/>
      <c r="HDS709" s="8"/>
      <c r="HDT709" s="8"/>
      <c r="HDU709" s="8"/>
      <c r="HDV709" s="8"/>
      <c r="HDW709" s="8"/>
      <c r="HDX709" s="8"/>
      <c r="HDY709" s="8"/>
      <c r="HDZ709" s="8"/>
      <c r="HEA709" s="8"/>
      <c r="HEB709" s="8"/>
      <c r="HEC709" s="8"/>
      <c r="HED709" s="8"/>
      <c r="HEE709" s="8"/>
      <c r="HEF709" s="8"/>
      <c r="HEG709" s="8"/>
      <c r="HEH709" s="8"/>
      <c r="HEI709" s="8"/>
      <c r="HEJ709" s="8"/>
      <c r="HEK709" s="8"/>
      <c r="HEL709" s="8"/>
      <c r="HEM709" s="8"/>
      <c r="HEN709" s="8"/>
      <c r="HEO709" s="8"/>
      <c r="HEP709" s="8"/>
      <c r="HEQ709" s="8"/>
      <c r="HER709" s="8"/>
      <c r="HES709" s="8"/>
      <c r="HET709" s="8"/>
      <c r="HEU709" s="8"/>
      <c r="HEV709" s="8"/>
      <c r="HEW709" s="8"/>
      <c r="HEX709" s="8"/>
      <c r="HEY709" s="8"/>
      <c r="HEZ709" s="8"/>
      <c r="HFA709" s="8"/>
      <c r="HFB709" s="8"/>
      <c r="HFC709" s="8"/>
      <c r="HFD709" s="8"/>
      <c r="HFE709" s="8"/>
      <c r="HFF709" s="8"/>
      <c r="HFG709" s="8"/>
      <c r="HFH709" s="8"/>
      <c r="HFI709" s="8"/>
      <c r="HFJ709" s="8"/>
      <c r="HFK709" s="8"/>
      <c r="HFL709" s="8"/>
      <c r="HFM709" s="8"/>
      <c r="HFN709" s="8"/>
      <c r="HFO709" s="8"/>
      <c r="HFP709" s="8"/>
      <c r="HFQ709" s="8"/>
      <c r="HFR709" s="8"/>
      <c r="HFS709" s="8"/>
      <c r="HFT709" s="8"/>
      <c r="HFU709" s="8"/>
      <c r="HFV709" s="8"/>
      <c r="HFW709" s="8"/>
      <c r="HFX709" s="8"/>
      <c r="HFY709" s="8"/>
      <c r="HFZ709" s="8"/>
      <c r="HGA709" s="8"/>
      <c r="HGB709" s="8"/>
      <c r="HGC709" s="8"/>
      <c r="HGD709" s="8"/>
      <c r="HGE709" s="8"/>
      <c r="HGF709" s="8"/>
      <c r="HGG709" s="8"/>
      <c r="HGH709" s="8"/>
      <c r="HGI709" s="8"/>
      <c r="HGJ709" s="8"/>
      <c r="HGK709" s="8"/>
      <c r="HGL709" s="8"/>
      <c r="HGM709" s="8"/>
      <c r="HGN709" s="8"/>
      <c r="HGO709" s="8"/>
      <c r="HGP709" s="8"/>
      <c r="HGQ709" s="8"/>
      <c r="HGR709" s="8"/>
      <c r="HGS709" s="8"/>
      <c r="HGT709" s="8"/>
      <c r="HGU709" s="8"/>
      <c r="HGV709" s="8"/>
      <c r="HGW709" s="8"/>
      <c r="HGX709" s="8"/>
      <c r="HGY709" s="8"/>
      <c r="HGZ709" s="8"/>
      <c r="HHA709" s="8"/>
      <c r="HHB709" s="8"/>
      <c r="HHC709" s="8"/>
      <c r="HHD709" s="8"/>
      <c r="HHE709" s="8"/>
      <c r="HHF709" s="8"/>
      <c r="HHG709" s="8"/>
      <c r="HHH709" s="8"/>
      <c r="HHI709" s="8"/>
      <c r="HHJ709" s="8"/>
      <c r="HHK709" s="8"/>
      <c r="HHL709" s="8"/>
      <c r="HHM709" s="8"/>
      <c r="HHN709" s="8"/>
      <c r="HHO709" s="8"/>
      <c r="HHP709" s="8"/>
      <c r="HHQ709" s="8"/>
      <c r="HHR709" s="8"/>
      <c r="HHS709" s="8"/>
      <c r="HHT709" s="8"/>
      <c r="HHU709" s="8"/>
      <c r="HHV709" s="8"/>
      <c r="HHW709" s="8"/>
      <c r="HHX709" s="8"/>
      <c r="HHY709" s="8"/>
      <c r="HHZ709" s="8"/>
      <c r="HIA709" s="8"/>
      <c r="HIB709" s="8"/>
      <c r="HIC709" s="8"/>
      <c r="HID709" s="8"/>
      <c r="HIE709" s="8"/>
      <c r="HIF709" s="8"/>
      <c r="HIG709" s="8"/>
      <c r="HIH709" s="8"/>
      <c r="HII709" s="8"/>
      <c r="HIJ709" s="8"/>
      <c r="HIK709" s="8"/>
      <c r="HIL709" s="8"/>
      <c r="HIM709" s="8"/>
      <c r="HIN709" s="8"/>
      <c r="HIO709" s="8"/>
      <c r="HIP709" s="8"/>
      <c r="HIQ709" s="8"/>
      <c r="HIR709" s="8"/>
      <c r="HIS709" s="8"/>
      <c r="HIT709" s="8"/>
      <c r="HIU709" s="8"/>
      <c r="HIV709" s="8"/>
      <c r="HIW709" s="8"/>
      <c r="HIX709" s="8"/>
      <c r="HIY709" s="8"/>
      <c r="HIZ709" s="8"/>
      <c r="HJA709" s="8"/>
      <c r="HJB709" s="8"/>
      <c r="HJC709" s="8"/>
      <c r="HJD709" s="8"/>
      <c r="HJE709" s="8"/>
      <c r="HJF709" s="8"/>
      <c r="HJG709" s="8"/>
      <c r="HJH709" s="8"/>
      <c r="HJI709" s="8"/>
      <c r="HJJ709" s="8"/>
      <c r="HJK709" s="8"/>
      <c r="HJL709" s="8"/>
      <c r="HJM709" s="8"/>
      <c r="HJN709" s="8"/>
      <c r="HJO709" s="8"/>
      <c r="HJP709" s="8"/>
      <c r="HJQ709" s="8"/>
      <c r="HJR709" s="8"/>
      <c r="HJS709" s="8"/>
      <c r="HJT709" s="8"/>
      <c r="HJU709" s="8"/>
      <c r="HJV709" s="8"/>
      <c r="HJW709" s="8"/>
      <c r="HJX709" s="8"/>
      <c r="HJY709" s="8"/>
      <c r="HJZ709" s="8"/>
      <c r="HKA709" s="8"/>
      <c r="HKB709" s="8"/>
      <c r="HKC709" s="8"/>
      <c r="HKD709" s="8"/>
      <c r="HKE709" s="8"/>
      <c r="HKF709" s="8"/>
      <c r="HKG709" s="8"/>
      <c r="HKH709" s="8"/>
      <c r="HKI709" s="8"/>
      <c r="HKJ709" s="8"/>
      <c r="HKK709" s="8"/>
      <c r="HKL709" s="8"/>
      <c r="HKM709" s="8"/>
      <c r="HKN709" s="8"/>
      <c r="HKO709" s="8"/>
      <c r="HKP709" s="8"/>
      <c r="HKQ709" s="8"/>
      <c r="HKR709" s="8"/>
      <c r="HKS709" s="8"/>
      <c r="HKT709" s="8"/>
      <c r="HKU709" s="8"/>
      <c r="HKV709" s="8"/>
      <c r="HKW709" s="8"/>
      <c r="HKX709" s="8"/>
      <c r="HKY709" s="8"/>
      <c r="HKZ709" s="8"/>
      <c r="HLA709" s="8"/>
      <c r="HLB709" s="8"/>
      <c r="HLC709" s="8"/>
      <c r="HLD709" s="8"/>
      <c r="HLE709" s="8"/>
      <c r="HLF709" s="8"/>
      <c r="HLG709" s="8"/>
      <c r="HLH709" s="8"/>
      <c r="HLI709" s="8"/>
      <c r="HLJ709" s="8"/>
      <c r="HLK709" s="8"/>
      <c r="HLL709" s="8"/>
      <c r="HLM709" s="8"/>
      <c r="HLN709" s="8"/>
      <c r="HLO709" s="8"/>
      <c r="HLP709" s="8"/>
      <c r="HLQ709" s="8"/>
      <c r="HLR709" s="8"/>
      <c r="HLS709" s="8"/>
      <c r="HLT709" s="8"/>
      <c r="HLU709" s="8"/>
      <c r="HLV709" s="8"/>
      <c r="HLW709" s="8"/>
      <c r="HLX709" s="8"/>
      <c r="HLY709" s="8"/>
      <c r="HLZ709" s="8"/>
      <c r="HMA709" s="8"/>
      <c r="HMB709" s="8"/>
      <c r="HMC709" s="8"/>
      <c r="HMD709" s="8"/>
      <c r="HME709" s="8"/>
      <c r="HMF709" s="8"/>
      <c r="HMG709" s="8"/>
      <c r="HMH709" s="8"/>
      <c r="HMI709" s="8"/>
      <c r="HMJ709" s="8"/>
      <c r="HMK709" s="8"/>
      <c r="HML709" s="8"/>
      <c r="HMM709" s="8"/>
      <c r="HMN709" s="8"/>
      <c r="HMO709" s="8"/>
      <c r="HMP709" s="8"/>
      <c r="HMQ709" s="8"/>
      <c r="HMR709" s="8"/>
      <c r="HMS709" s="8"/>
      <c r="HMT709" s="8"/>
      <c r="HMU709" s="8"/>
      <c r="HMV709" s="8"/>
      <c r="HMW709" s="8"/>
      <c r="HMX709" s="8"/>
      <c r="HMY709" s="8"/>
      <c r="HMZ709" s="8"/>
      <c r="HNA709" s="8"/>
      <c r="HNB709" s="8"/>
      <c r="HNC709" s="8"/>
      <c r="HND709" s="8"/>
      <c r="HNE709" s="8"/>
      <c r="HNF709" s="8"/>
      <c r="HNG709" s="8"/>
      <c r="HNH709" s="8"/>
      <c r="HNI709" s="8"/>
      <c r="HNJ709" s="8"/>
      <c r="HNK709" s="8"/>
      <c r="HNL709" s="8"/>
      <c r="HNM709" s="8"/>
      <c r="HNN709" s="8"/>
      <c r="HNO709" s="8"/>
      <c r="HNP709" s="8"/>
      <c r="HNQ709" s="8"/>
      <c r="HNR709" s="8"/>
      <c r="HNS709" s="8"/>
      <c r="HNT709" s="8"/>
      <c r="HNU709" s="8"/>
      <c r="HNV709" s="8"/>
      <c r="HNW709" s="8"/>
      <c r="HNX709" s="8"/>
      <c r="HNY709" s="8"/>
      <c r="HNZ709" s="8"/>
      <c r="HOA709" s="8"/>
      <c r="HOB709" s="8"/>
      <c r="HOC709" s="8"/>
      <c r="HOD709" s="8"/>
      <c r="HOE709" s="8"/>
      <c r="HOF709" s="8"/>
      <c r="HOG709" s="8"/>
      <c r="HOH709" s="8"/>
      <c r="HOI709" s="8"/>
      <c r="HOJ709" s="8"/>
      <c r="HOK709" s="8"/>
      <c r="HOL709" s="8"/>
      <c r="HOM709" s="8"/>
      <c r="HON709" s="8"/>
      <c r="HOO709" s="8"/>
      <c r="HOP709" s="8"/>
      <c r="HOQ709" s="8"/>
      <c r="HOR709" s="8"/>
      <c r="HOS709" s="8"/>
      <c r="HOT709" s="8"/>
      <c r="HOU709" s="8"/>
      <c r="HOV709" s="8"/>
      <c r="HOW709" s="8"/>
      <c r="HOX709" s="8"/>
      <c r="HOY709" s="8"/>
      <c r="HOZ709" s="8"/>
      <c r="HPA709" s="8"/>
      <c r="HPB709" s="8"/>
      <c r="HPC709" s="8"/>
      <c r="HPD709" s="8"/>
      <c r="HPE709" s="8"/>
      <c r="HPF709" s="8"/>
      <c r="HPG709" s="8"/>
      <c r="HPH709" s="8"/>
      <c r="HPI709" s="8"/>
      <c r="HPJ709" s="8"/>
      <c r="HPK709" s="8"/>
      <c r="HPL709" s="8"/>
      <c r="HPM709" s="8"/>
      <c r="HPN709" s="8"/>
      <c r="HPO709" s="8"/>
      <c r="HPP709" s="8"/>
      <c r="HPQ709" s="8"/>
      <c r="HPR709" s="8"/>
      <c r="HPS709" s="8"/>
      <c r="HPT709" s="8"/>
      <c r="HPU709" s="8"/>
      <c r="HPV709" s="8"/>
      <c r="HPW709" s="8"/>
      <c r="HPX709" s="8"/>
      <c r="HPY709" s="8"/>
      <c r="HPZ709" s="8"/>
      <c r="HQA709" s="8"/>
      <c r="HQB709" s="8"/>
      <c r="HQC709" s="8"/>
      <c r="HQD709" s="8"/>
      <c r="HQE709" s="8"/>
      <c r="HQF709" s="8"/>
      <c r="HQG709" s="8"/>
      <c r="HQH709" s="8"/>
      <c r="HQI709" s="8"/>
      <c r="HQJ709" s="8"/>
      <c r="HQK709" s="8"/>
      <c r="HQL709" s="8"/>
      <c r="HQM709" s="8"/>
      <c r="HQN709" s="8"/>
      <c r="HQO709" s="8"/>
      <c r="HQP709" s="8"/>
      <c r="HQQ709" s="8"/>
      <c r="HQR709" s="8"/>
      <c r="HQS709" s="8"/>
      <c r="HQT709" s="8"/>
      <c r="HQU709" s="8"/>
      <c r="HQV709" s="8"/>
      <c r="HQW709" s="8"/>
      <c r="HQX709" s="8"/>
      <c r="HQY709" s="8"/>
      <c r="HQZ709" s="8"/>
      <c r="HRA709" s="8"/>
      <c r="HRB709" s="8"/>
      <c r="HRC709" s="8"/>
      <c r="HRD709" s="8"/>
      <c r="HRE709" s="8"/>
      <c r="HRF709" s="8"/>
      <c r="HRG709" s="8"/>
      <c r="HRH709" s="8"/>
      <c r="HRI709" s="8"/>
      <c r="HRJ709" s="8"/>
      <c r="HRK709" s="8"/>
      <c r="HRL709" s="8"/>
      <c r="HRM709" s="8"/>
      <c r="HRN709" s="8"/>
      <c r="HRO709" s="8"/>
      <c r="HRP709" s="8"/>
      <c r="HRQ709" s="8"/>
      <c r="HRR709" s="8"/>
      <c r="HRS709" s="8"/>
      <c r="HRT709" s="8"/>
      <c r="HRU709" s="8"/>
      <c r="HRV709" s="8"/>
      <c r="HRW709" s="8"/>
      <c r="HRX709" s="8"/>
      <c r="HRY709" s="8"/>
      <c r="HRZ709" s="8"/>
      <c r="HSA709" s="8"/>
      <c r="HSB709" s="8"/>
      <c r="HSC709" s="8"/>
      <c r="HSD709" s="8"/>
      <c r="HSE709" s="8"/>
      <c r="HSF709" s="8"/>
      <c r="HSG709" s="8"/>
      <c r="HSH709" s="8"/>
      <c r="HSI709" s="8"/>
      <c r="HSJ709" s="8"/>
      <c r="HSK709" s="8"/>
      <c r="HSL709" s="8"/>
      <c r="HSM709" s="8"/>
      <c r="HSN709" s="8"/>
      <c r="HSO709" s="8"/>
      <c r="HSP709" s="8"/>
      <c r="HSQ709" s="8"/>
      <c r="HSR709" s="8"/>
      <c r="HSS709" s="8"/>
      <c r="HST709" s="8"/>
      <c r="HSU709" s="8"/>
      <c r="HSV709" s="8"/>
      <c r="HSW709" s="8"/>
      <c r="HSX709" s="8"/>
      <c r="HSY709" s="8"/>
      <c r="HSZ709" s="8"/>
      <c r="HTA709" s="8"/>
      <c r="HTB709" s="8"/>
      <c r="HTC709" s="8"/>
      <c r="HTD709" s="8"/>
      <c r="HTE709" s="8"/>
      <c r="HTF709" s="8"/>
      <c r="HTG709" s="8"/>
      <c r="HTH709" s="8"/>
      <c r="HTI709" s="8"/>
      <c r="HTJ709" s="8"/>
      <c r="HTK709" s="8"/>
      <c r="HTL709" s="8"/>
      <c r="HTM709" s="8"/>
      <c r="HTN709" s="8"/>
      <c r="HTO709" s="8"/>
      <c r="HTP709" s="8"/>
      <c r="HTQ709" s="8"/>
      <c r="HTR709" s="8"/>
      <c r="HTS709" s="8"/>
      <c r="HTT709" s="8"/>
      <c r="HTU709" s="8"/>
      <c r="HTV709" s="8"/>
      <c r="HTW709" s="8"/>
      <c r="HTX709" s="8"/>
      <c r="HTY709" s="8"/>
      <c r="HTZ709" s="8"/>
      <c r="HUA709" s="8"/>
      <c r="HUB709" s="8"/>
      <c r="HUC709" s="8"/>
      <c r="HUD709" s="8"/>
      <c r="HUE709" s="8"/>
      <c r="HUF709" s="8"/>
      <c r="HUG709" s="8"/>
      <c r="HUH709" s="8"/>
      <c r="HUI709" s="8"/>
      <c r="HUJ709" s="8"/>
      <c r="HUK709" s="8"/>
      <c r="HUL709" s="8"/>
      <c r="HUM709" s="8"/>
      <c r="HUN709" s="8"/>
      <c r="HUO709" s="8"/>
      <c r="HUP709" s="8"/>
      <c r="HUQ709" s="8"/>
      <c r="HUR709" s="8"/>
      <c r="HUS709" s="8"/>
      <c r="HUT709" s="8"/>
      <c r="HUU709" s="8"/>
      <c r="HUV709" s="8"/>
      <c r="HUW709" s="8"/>
      <c r="HUX709" s="8"/>
      <c r="HUY709" s="8"/>
      <c r="HUZ709" s="8"/>
      <c r="HVA709" s="8"/>
      <c r="HVB709" s="8"/>
      <c r="HVC709" s="8"/>
      <c r="HVD709" s="8"/>
      <c r="HVE709" s="8"/>
      <c r="HVF709" s="8"/>
      <c r="HVG709" s="8"/>
      <c r="HVH709" s="8"/>
      <c r="HVI709" s="8"/>
      <c r="HVJ709" s="8"/>
      <c r="HVK709" s="8"/>
      <c r="HVL709" s="8"/>
      <c r="HVM709" s="8"/>
      <c r="HVN709" s="8"/>
      <c r="HVO709" s="8"/>
      <c r="HVP709" s="8"/>
      <c r="HVQ709" s="8"/>
      <c r="HVR709" s="8"/>
      <c r="HVS709" s="8"/>
      <c r="HVT709" s="8"/>
      <c r="HVU709" s="8"/>
      <c r="HVV709" s="8"/>
      <c r="HVW709" s="8"/>
      <c r="HVX709" s="8"/>
      <c r="HVY709" s="8"/>
      <c r="HVZ709" s="8"/>
      <c r="HWA709" s="8"/>
      <c r="HWB709" s="8"/>
      <c r="HWC709" s="8"/>
      <c r="HWD709" s="8"/>
      <c r="HWE709" s="8"/>
      <c r="HWF709" s="8"/>
      <c r="HWG709" s="8"/>
      <c r="HWH709" s="8"/>
      <c r="HWI709" s="8"/>
      <c r="HWJ709" s="8"/>
      <c r="HWK709" s="8"/>
      <c r="HWL709" s="8"/>
      <c r="HWM709" s="8"/>
      <c r="HWN709" s="8"/>
      <c r="HWO709" s="8"/>
      <c r="HWP709" s="8"/>
      <c r="HWQ709" s="8"/>
      <c r="HWR709" s="8"/>
      <c r="HWS709" s="8"/>
      <c r="HWT709" s="8"/>
      <c r="HWU709" s="8"/>
      <c r="HWV709" s="8"/>
      <c r="HWW709" s="8"/>
      <c r="HWX709" s="8"/>
      <c r="HWY709" s="8"/>
      <c r="HWZ709" s="8"/>
      <c r="HXA709" s="8"/>
      <c r="HXB709" s="8"/>
      <c r="HXC709" s="8"/>
      <c r="HXD709" s="8"/>
      <c r="HXE709" s="8"/>
      <c r="HXF709" s="8"/>
      <c r="HXG709" s="8"/>
      <c r="HXH709" s="8"/>
      <c r="HXI709" s="8"/>
      <c r="HXJ709" s="8"/>
      <c r="HXK709" s="8"/>
      <c r="HXL709" s="8"/>
      <c r="HXM709" s="8"/>
      <c r="HXN709" s="8"/>
      <c r="HXO709" s="8"/>
      <c r="HXP709" s="8"/>
      <c r="HXQ709" s="8"/>
      <c r="HXR709" s="8"/>
      <c r="HXS709" s="8"/>
      <c r="HXT709" s="8"/>
      <c r="HXU709" s="8"/>
      <c r="HXV709" s="8"/>
      <c r="HXW709" s="8"/>
      <c r="HXX709" s="8"/>
      <c r="HXY709" s="8"/>
      <c r="HXZ709" s="8"/>
      <c r="HYA709" s="8"/>
      <c r="HYB709" s="8"/>
      <c r="HYC709" s="8"/>
      <c r="HYD709" s="8"/>
      <c r="HYE709" s="8"/>
      <c r="HYF709" s="8"/>
      <c r="HYG709" s="8"/>
      <c r="HYH709" s="8"/>
      <c r="HYI709" s="8"/>
      <c r="HYJ709" s="8"/>
      <c r="HYK709" s="8"/>
      <c r="HYL709" s="8"/>
      <c r="HYM709" s="8"/>
      <c r="HYN709" s="8"/>
      <c r="HYO709" s="8"/>
      <c r="HYP709" s="8"/>
      <c r="HYQ709" s="8"/>
      <c r="HYR709" s="8"/>
      <c r="HYS709" s="8"/>
      <c r="HYT709" s="8"/>
      <c r="HYU709" s="8"/>
      <c r="HYV709" s="8"/>
      <c r="HYW709" s="8"/>
      <c r="HYX709" s="8"/>
      <c r="HYY709" s="8"/>
      <c r="HYZ709" s="8"/>
      <c r="HZA709" s="8"/>
      <c r="HZB709" s="8"/>
      <c r="HZC709" s="8"/>
      <c r="HZD709" s="8"/>
      <c r="HZE709" s="8"/>
      <c r="HZF709" s="8"/>
      <c r="HZG709" s="8"/>
      <c r="HZH709" s="8"/>
      <c r="HZI709" s="8"/>
      <c r="HZJ709" s="8"/>
      <c r="HZK709" s="8"/>
      <c r="HZL709" s="8"/>
      <c r="HZM709" s="8"/>
      <c r="HZN709" s="8"/>
      <c r="HZO709" s="8"/>
      <c r="HZP709" s="8"/>
      <c r="HZQ709" s="8"/>
      <c r="HZR709" s="8"/>
      <c r="HZS709" s="8"/>
      <c r="HZT709" s="8"/>
      <c r="HZU709" s="8"/>
      <c r="HZV709" s="8"/>
      <c r="HZW709" s="8"/>
      <c r="HZX709" s="8"/>
      <c r="HZY709" s="8"/>
      <c r="HZZ709" s="8"/>
      <c r="IAA709" s="8"/>
      <c r="IAB709" s="8"/>
      <c r="IAC709" s="8"/>
      <c r="IAD709" s="8"/>
      <c r="IAE709" s="8"/>
      <c r="IAF709" s="8"/>
      <c r="IAG709" s="8"/>
      <c r="IAH709" s="8"/>
      <c r="IAI709" s="8"/>
      <c r="IAJ709" s="8"/>
      <c r="IAK709" s="8"/>
      <c r="IAL709" s="8"/>
      <c r="IAM709" s="8"/>
      <c r="IAN709" s="8"/>
      <c r="IAO709" s="8"/>
      <c r="IAP709" s="8"/>
      <c r="IAQ709" s="8"/>
      <c r="IAR709" s="8"/>
      <c r="IAS709" s="8"/>
      <c r="IAT709" s="8"/>
      <c r="IAU709" s="8"/>
      <c r="IAV709" s="8"/>
      <c r="IAW709" s="8"/>
      <c r="IAX709" s="8"/>
      <c r="IAY709" s="8"/>
      <c r="IAZ709" s="8"/>
      <c r="IBA709" s="8"/>
      <c r="IBB709" s="8"/>
      <c r="IBC709" s="8"/>
      <c r="IBD709" s="8"/>
      <c r="IBE709" s="8"/>
      <c r="IBF709" s="8"/>
      <c r="IBG709" s="8"/>
      <c r="IBH709" s="8"/>
      <c r="IBI709" s="8"/>
      <c r="IBJ709" s="8"/>
      <c r="IBK709" s="8"/>
      <c r="IBL709" s="8"/>
      <c r="IBM709" s="8"/>
      <c r="IBN709" s="8"/>
      <c r="IBO709" s="8"/>
      <c r="IBP709" s="8"/>
      <c r="IBQ709" s="8"/>
      <c r="IBR709" s="8"/>
      <c r="IBS709" s="8"/>
      <c r="IBT709" s="8"/>
      <c r="IBU709" s="8"/>
      <c r="IBV709" s="8"/>
      <c r="IBW709" s="8"/>
      <c r="IBX709" s="8"/>
      <c r="IBY709" s="8"/>
      <c r="IBZ709" s="8"/>
      <c r="ICA709" s="8"/>
      <c r="ICB709" s="8"/>
      <c r="ICC709" s="8"/>
      <c r="ICD709" s="8"/>
      <c r="ICE709" s="8"/>
      <c r="ICF709" s="8"/>
      <c r="ICG709" s="8"/>
      <c r="ICH709" s="8"/>
      <c r="ICI709" s="8"/>
      <c r="ICJ709" s="8"/>
      <c r="ICK709" s="8"/>
      <c r="ICL709" s="8"/>
      <c r="ICM709" s="8"/>
      <c r="ICN709" s="8"/>
      <c r="ICO709" s="8"/>
      <c r="ICP709" s="8"/>
      <c r="ICQ709" s="8"/>
      <c r="ICR709" s="8"/>
      <c r="ICS709" s="8"/>
      <c r="ICT709" s="8"/>
      <c r="ICU709" s="8"/>
      <c r="ICV709" s="8"/>
      <c r="ICW709" s="8"/>
      <c r="ICX709" s="8"/>
      <c r="ICY709" s="8"/>
      <c r="ICZ709" s="8"/>
      <c r="IDA709" s="8"/>
      <c r="IDB709" s="8"/>
      <c r="IDC709" s="8"/>
      <c r="IDD709" s="8"/>
      <c r="IDE709" s="8"/>
      <c r="IDF709" s="8"/>
      <c r="IDG709" s="8"/>
      <c r="IDH709" s="8"/>
      <c r="IDI709" s="8"/>
      <c r="IDJ709" s="8"/>
      <c r="IDK709" s="8"/>
      <c r="IDL709" s="8"/>
      <c r="IDM709" s="8"/>
      <c r="IDN709" s="8"/>
      <c r="IDO709" s="8"/>
      <c r="IDP709" s="8"/>
      <c r="IDQ709" s="8"/>
      <c r="IDR709" s="8"/>
      <c r="IDS709" s="8"/>
      <c r="IDT709" s="8"/>
      <c r="IDU709" s="8"/>
      <c r="IDV709" s="8"/>
      <c r="IDW709" s="8"/>
      <c r="IDX709" s="8"/>
      <c r="IDY709" s="8"/>
      <c r="IDZ709" s="8"/>
      <c r="IEA709" s="8"/>
      <c r="IEB709" s="8"/>
      <c r="IEC709" s="8"/>
      <c r="IED709" s="8"/>
      <c r="IEE709" s="8"/>
      <c r="IEF709" s="8"/>
      <c r="IEG709" s="8"/>
      <c r="IEH709" s="8"/>
      <c r="IEI709" s="8"/>
      <c r="IEJ709" s="8"/>
      <c r="IEK709" s="8"/>
      <c r="IEL709" s="8"/>
      <c r="IEM709" s="8"/>
      <c r="IEN709" s="8"/>
      <c r="IEO709" s="8"/>
      <c r="IEP709" s="8"/>
      <c r="IEQ709" s="8"/>
      <c r="IER709" s="8"/>
      <c r="IES709" s="8"/>
      <c r="IET709" s="8"/>
      <c r="IEU709" s="8"/>
      <c r="IEV709" s="8"/>
      <c r="IEW709" s="8"/>
      <c r="IEX709" s="8"/>
      <c r="IEY709" s="8"/>
      <c r="IEZ709" s="8"/>
      <c r="IFA709" s="8"/>
      <c r="IFB709" s="8"/>
      <c r="IFC709" s="8"/>
      <c r="IFD709" s="8"/>
      <c r="IFE709" s="8"/>
      <c r="IFF709" s="8"/>
      <c r="IFG709" s="8"/>
      <c r="IFH709" s="8"/>
      <c r="IFI709" s="8"/>
      <c r="IFJ709" s="8"/>
      <c r="IFK709" s="8"/>
      <c r="IFL709" s="8"/>
      <c r="IFM709" s="8"/>
      <c r="IFN709" s="8"/>
      <c r="IFO709" s="8"/>
      <c r="IFP709" s="8"/>
      <c r="IFQ709" s="8"/>
      <c r="IFR709" s="8"/>
      <c r="IFS709" s="8"/>
      <c r="IFT709" s="8"/>
      <c r="IFU709" s="8"/>
      <c r="IFV709" s="8"/>
      <c r="IFW709" s="8"/>
      <c r="IFX709" s="8"/>
      <c r="IFY709" s="8"/>
      <c r="IFZ709" s="8"/>
      <c r="IGA709" s="8"/>
      <c r="IGB709" s="8"/>
      <c r="IGC709" s="8"/>
      <c r="IGD709" s="8"/>
      <c r="IGE709" s="8"/>
      <c r="IGF709" s="8"/>
      <c r="IGG709" s="8"/>
      <c r="IGH709" s="8"/>
      <c r="IGI709" s="8"/>
      <c r="IGJ709" s="8"/>
      <c r="IGK709" s="8"/>
      <c r="IGL709" s="8"/>
      <c r="IGM709" s="8"/>
      <c r="IGN709" s="8"/>
      <c r="IGO709" s="8"/>
      <c r="IGP709" s="8"/>
      <c r="IGQ709" s="8"/>
      <c r="IGR709" s="8"/>
      <c r="IGS709" s="8"/>
      <c r="IGT709" s="8"/>
      <c r="IGU709" s="8"/>
      <c r="IGV709" s="8"/>
      <c r="IGW709" s="8"/>
      <c r="IGX709" s="8"/>
      <c r="IGY709" s="8"/>
      <c r="IGZ709" s="8"/>
      <c r="IHA709" s="8"/>
      <c r="IHB709" s="8"/>
      <c r="IHC709" s="8"/>
      <c r="IHD709" s="8"/>
      <c r="IHE709" s="8"/>
      <c r="IHF709" s="8"/>
      <c r="IHG709" s="8"/>
      <c r="IHH709" s="8"/>
      <c r="IHI709" s="8"/>
      <c r="IHJ709" s="8"/>
      <c r="IHK709" s="8"/>
      <c r="IHL709" s="8"/>
      <c r="IHM709" s="8"/>
      <c r="IHN709" s="8"/>
      <c r="IHO709" s="8"/>
      <c r="IHP709" s="8"/>
      <c r="IHQ709" s="8"/>
      <c r="IHR709" s="8"/>
      <c r="IHS709" s="8"/>
      <c r="IHT709" s="8"/>
      <c r="IHU709" s="8"/>
      <c r="IHV709" s="8"/>
      <c r="IHW709" s="8"/>
      <c r="IHX709" s="8"/>
      <c r="IHY709" s="8"/>
      <c r="IHZ709" s="8"/>
      <c r="IIA709" s="8"/>
      <c r="IIB709" s="8"/>
      <c r="IIC709" s="8"/>
      <c r="IID709" s="8"/>
      <c r="IIE709" s="8"/>
      <c r="IIF709" s="8"/>
      <c r="IIG709" s="8"/>
      <c r="IIH709" s="8"/>
      <c r="III709" s="8"/>
      <c r="IIJ709" s="8"/>
      <c r="IIK709" s="8"/>
      <c r="IIL709" s="8"/>
      <c r="IIM709" s="8"/>
      <c r="IIN709" s="8"/>
      <c r="IIO709" s="8"/>
      <c r="IIP709" s="8"/>
      <c r="IIQ709" s="8"/>
      <c r="IIR709" s="8"/>
      <c r="IIS709" s="8"/>
      <c r="IIT709" s="8"/>
      <c r="IIU709" s="8"/>
      <c r="IIV709" s="8"/>
      <c r="IIW709" s="8"/>
      <c r="IIX709" s="8"/>
      <c r="IIY709" s="8"/>
      <c r="IIZ709" s="8"/>
      <c r="IJA709" s="8"/>
      <c r="IJB709" s="8"/>
      <c r="IJC709" s="8"/>
      <c r="IJD709" s="8"/>
      <c r="IJE709" s="8"/>
      <c r="IJF709" s="8"/>
      <c r="IJG709" s="8"/>
      <c r="IJH709" s="8"/>
      <c r="IJI709" s="8"/>
      <c r="IJJ709" s="8"/>
      <c r="IJK709" s="8"/>
      <c r="IJL709" s="8"/>
      <c r="IJM709" s="8"/>
      <c r="IJN709" s="8"/>
      <c r="IJO709" s="8"/>
      <c r="IJP709" s="8"/>
      <c r="IJQ709" s="8"/>
      <c r="IJR709" s="8"/>
      <c r="IJS709" s="8"/>
      <c r="IJT709" s="8"/>
      <c r="IJU709" s="8"/>
      <c r="IJV709" s="8"/>
      <c r="IJW709" s="8"/>
      <c r="IJX709" s="8"/>
      <c r="IJY709" s="8"/>
      <c r="IJZ709" s="8"/>
      <c r="IKA709" s="8"/>
      <c r="IKB709" s="8"/>
      <c r="IKC709" s="8"/>
      <c r="IKD709" s="8"/>
      <c r="IKE709" s="8"/>
      <c r="IKF709" s="8"/>
      <c r="IKG709" s="8"/>
      <c r="IKH709" s="8"/>
      <c r="IKI709" s="8"/>
      <c r="IKJ709" s="8"/>
      <c r="IKK709" s="8"/>
      <c r="IKL709" s="8"/>
      <c r="IKM709" s="8"/>
      <c r="IKN709" s="8"/>
      <c r="IKO709" s="8"/>
      <c r="IKP709" s="8"/>
      <c r="IKQ709" s="8"/>
      <c r="IKR709" s="8"/>
      <c r="IKS709" s="8"/>
      <c r="IKT709" s="8"/>
      <c r="IKU709" s="8"/>
      <c r="IKV709" s="8"/>
      <c r="IKW709" s="8"/>
      <c r="IKX709" s="8"/>
      <c r="IKY709" s="8"/>
      <c r="IKZ709" s="8"/>
      <c r="ILA709" s="8"/>
      <c r="ILB709" s="8"/>
      <c r="ILC709" s="8"/>
      <c r="ILD709" s="8"/>
      <c r="ILE709" s="8"/>
      <c r="ILF709" s="8"/>
      <c r="ILG709" s="8"/>
      <c r="ILH709" s="8"/>
      <c r="ILI709" s="8"/>
      <c r="ILJ709" s="8"/>
      <c r="ILK709" s="8"/>
      <c r="ILL709" s="8"/>
      <c r="ILM709" s="8"/>
      <c r="ILN709" s="8"/>
      <c r="ILO709" s="8"/>
      <c r="ILP709" s="8"/>
      <c r="ILQ709" s="8"/>
      <c r="ILR709" s="8"/>
      <c r="ILS709" s="8"/>
      <c r="ILT709" s="8"/>
      <c r="ILU709" s="8"/>
      <c r="ILV709" s="8"/>
      <c r="ILW709" s="8"/>
      <c r="ILX709" s="8"/>
      <c r="ILY709" s="8"/>
      <c r="ILZ709" s="8"/>
      <c r="IMA709" s="8"/>
      <c r="IMB709" s="8"/>
      <c r="IMC709" s="8"/>
      <c r="IMD709" s="8"/>
      <c r="IME709" s="8"/>
      <c r="IMF709" s="8"/>
      <c r="IMG709" s="8"/>
      <c r="IMH709" s="8"/>
      <c r="IMI709" s="8"/>
      <c r="IMJ709" s="8"/>
      <c r="IMK709" s="8"/>
      <c r="IML709" s="8"/>
      <c r="IMM709" s="8"/>
      <c r="IMN709" s="8"/>
      <c r="IMO709" s="8"/>
      <c r="IMP709" s="8"/>
      <c r="IMQ709" s="8"/>
      <c r="IMR709" s="8"/>
      <c r="IMS709" s="8"/>
      <c r="IMT709" s="8"/>
      <c r="IMU709" s="8"/>
      <c r="IMV709" s="8"/>
      <c r="IMW709" s="8"/>
      <c r="IMX709" s="8"/>
      <c r="IMY709" s="8"/>
      <c r="IMZ709" s="8"/>
      <c r="INA709" s="8"/>
      <c r="INB709" s="8"/>
      <c r="INC709" s="8"/>
      <c r="IND709" s="8"/>
      <c r="INE709" s="8"/>
      <c r="INF709" s="8"/>
      <c r="ING709" s="8"/>
      <c r="INH709" s="8"/>
      <c r="INI709" s="8"/>
      <c r="INJ709" s="8"/>
      <c r="INK709" s="8"/>
      <c r="INL709" s="8"/>
      <c r="INM709" s="8"/>
      <c r="INN709" s="8"/>
      <c r="INO709" s="8"/>
      <c r="INP709" s="8"/>
      <c r="INQ709" s="8"/>
      <c r="INR709" s="8"/>
      <c r="INS709" s="8"/>
      <c r="INT709" s="8"/>
      <c r="INU709" s="8"/>
      <c r="INV709" s="8"/>
      <c r="INW709" s="8"/>
      <c r="INX709" s="8"/>
      <c r="INY709" s="8"/>
      <c r="INZ709" s="8"/>
      <c r="IOA709" s="8"/>
      <c r="IOB709" s="8"/>
      <c r="IOC709" s="8"/>
      <c r="IOD709" s="8"/>
      <c r="IOE709" s="8"/>
      <c r="IOF709" s="8"/>
      <c r="IOG709" s="8"/>
      <c r="IOH709" s="8"/>
      <c r="IOI709" s="8"/>
      <c r="IOJ709" s="8"/>
      <c r="IOK709" s="8"/>
      <c r="IOL709" s="8"/>
      <c r="IOM709" s="8"/>
      <c r="ION709" s="8"/>
      <c r="IOO709" s="8"/>
      <c r="IOP709" s="8"/>
      <c r="IOQ709" s="8"/>
      <c r="IOR709" s="8"/>
      <c r="IOS709" s="8"/>
      <c r="IOT709" s="8"/>
      <c r="IOU709" s="8"/>
      <c r="IOV709" s="8"/>
      <c r="IOW709" s="8"/>
      <c r="IOX709" s="8"/>
      <c r="IOY709" s="8"/>
      <c r="IOZ709" s="8"/>
      <c r="IPA709" s="8"/>
      <c r="IPB709" s="8"/>
      <c r="IPC709" s="8"/>
      <c r="IPD709" s="8"/>
      <c r="IPE709" s="8"/>
      <c r="IPF709" s="8"/>
      <c r="IPG709" s="8"/>
      <c r="IPH709" s="8"/>
      <c r="IPI709" s="8"/>
      <c r="IPJ709" s="8"/>
      <c r="IPK709" s="8"/>
      <c r="IPL709" s="8"/>
      <c r="IPM709" s="8"/>
      <c r="IPN709" s="8"/>
      <c r="IPO709" s="8"/>
      <c r="IPP709" s="8"/>
      <c r="IPQ709" s="8"/>
      <c r="IPR709" s="8"/>
      <c r="IPS709" s="8"/>
      <c r="IPT709" s="8"/>
      <c r="IPU709" s="8"/>
      <c r="IPV709" s="8"/>
      <c r="IPW709" s="8"/>
      <c r="IPX709" s="8"/>
      <c r="IPY709" s="8"/>
      <c r="IPZ709" s="8"/>
      <c r="IQA709" s="8"/>
      <c r="IQB709" s="8"/>
      <c r="IQC709" s="8"/>
      <c r="IQD709" s="8"/>
      <c r="IQE709" s="8"/>
      <c r="IQF709" s="8"/>
      <c r="IQG709" s="8"/>
      <c r="IQH709" s="8"/>
      <c r="IQI709" s="8"/>
      <c r="IQJ709" s="8"/>
      <c r="IQK709" s="8"/>
      <c r="IQL709" s="8"/>
      <c r="IQM709" s="8"/>
      <c r="IQN709" s="8"/>
      <c r="IQO709" s="8"/>
      <c r="IQP709" s="8"/>
      <c r="IQQ709" s="8"/>
      <c r="IQR709" s="8"/>
      <c r="IQS709" s="8"/>
      <c r="IQT709" s="8"/>
      <c r="IQU709" s="8"/>
      <c r="IQV709" s="8"/>
      <c r="IQW709" s="8"/>
      <c r="IQX709" s="8"/>
      <c r="IQY709" s="8"/>
      <c r="IQZ709" s="8"/>
      <c r="IRA709" s="8"/>
      <c r="IRB709" s="8"/>
      <c r="IRC709" s="8"/>
      <c r="IRD709" s="8"/>
      <c r="IRE709" s="8"/>
      <c r="IRF709" s="8"/>
      <c r="IRG709" s="8"/>
      <c r="IRH709" s="8"/>
      <c r="IRI709" s="8"/>
      <c r="IRJ709" s="8"/>
      <c r="IRK709" s="8"/>
      <c r="IRL709" s="8"/>
      <c r="IRM709" s="8"/>
      <c r="IRN709" s="8"/>
      <c r="IRO709" s="8"/>
      <c r="IRP709" s="8"/>
      <c r="IRQ709" s="8"/>
      <c r="IRR709" s="8"/>
      <c r="IRS709" s="8"/>
      <c r="IRT709" s="8"/>
      <c r="IRU709" s="8"/>
      <c r="IRV709" s="8"/>
      <c r="IRW709" s="8"/>
      <c r="IRX709" s="8"/>
      <c r="IRY709" s="8"/>
      <c r="IRZ709" s="8"/>
      <c r="ISA709" s="8"/>
      <c r="ISB709" s="8"/>
      <c r="ISC709" s="8"/>
      <c r="ISD709" s="8"/>
      <c r="ISE709" s="8"/>
      <c r="ISF709" s="8"/>
      <c r="ISG709" s="8"/>
      <c r="ISH709" s="8"/>
      <c r="ISI709" s="8"/>
      <c r="ISJ709" s="8"/>
      <c r="ISK709" s="8"/>
      <c r="ISL709" s="8"/>
      <c r="ISM709" s="8"/>
      <c r="ISN709" s="8"/>
      <c r="ISO709" s="8"/>
      <c r="ISP709" s="8"/>
      <c r="ISQ709" s="8"/>
      <c r="ISR709" s="8"/>
      <c r="ISS709" s="8"/>
      <c r="IST709" s="8"/>
      <c r="ISU709" s="8"/>
      <c r="ISV709" s="8"/>
      <c r="ISW709" s="8"/>
      <c r="ISX709" s="8"/>
      <c r="ISY709" s="8"/>
      <c r="ISZ709" s="8"/>
      <c r="ITA709" s="8"/>
      <c r="ITB709" s="8"/>
      <c r="ITC709" s="8"/>
      <c r="ITD709" s="8"/>
      <c r="ITE709" s="8"/>
      <c r="ITF709" s="8"/>
      <c r="ITG709" s="8"/>
      <c r="ITH709" s="8"/>
      <c r="ITI709" s="8"/>
      <c r="ITJ709" s="8"/>
      <c r="ITK709" s="8"/>
      <c r="ITL709" s="8"/>
      <c r="ITM709" s="8"/>
      <c r="ITN709" s="8"/>
      <c r="ITO709" s="8"/>
      <c r="ITP709" s="8"/>
      <c r="ITQ709" s="8"/>
      <c r="ITR709" s="8"/>
      <c r="ITS709" s="8"/>
      <c r="ITT709" s="8"/>
      <c r="ITU709" s="8"/>
      <c r="ITV709" s="8"/>
      <c r="ITW709" s="8"/>
      <c r="ITX709" s="8"/>
      <c r="ITY709" s="8"/>
      <c r="ITZ709" s="8"/>
      <c r="IUA709" s="8"/>
      <c r="IUB709" s="8"/>
      <c r="IUC709" s="8"/>
      <c r="IUD709" s="8"/>
      <c r="IUE709" s="8"/>
      <c r="IUF709" s="8"/>
      <c r="IUG709" s="8"/>
      <c r="IUH709" s="8"/>
      <c r="IUI709" s="8"/>
      <c r="IUJ709" s="8"/>
      <c r="IUK709" s="8"/>
      <c r="IUL709" s="8"/>
      <c r="IUM709" s="8"/>
      <c r="IUN709" s="8"/>
      <c r="IUO709" s="8"/>
      <c r="IUP709" s="8"/>
      <c r="IUQ709" s="8"/>
      <c r="IUR709" s="8"/>
      <c r="IUS709" s="8"/>
      <c r="IUT709" s="8"/>
      <c r="IUU709" s="8"/>
      <c r="IUV709" s="8"/>
      <c r="IUW709" s="8"/>
      <c r="IUX709" s="8"/>
      <c r="IUY709" s="8"/>
      <c r="IUZ709" s="8"/>
      <c r="IVA709" s="8"/>
      <c r="IVB709" s="8"/>
      <c r="IVC709" s="8"/>
      <c r="IVD709" s="8"/>
      <c r="IVE709" s="8"/>
      <c r="IVF709" s="8"/>
      <c r="IVG709" s="8"/>
      <c r="IVH709" s="8"/>
      <c r="IVI709" s="8"/>
      <c r="IVJ709" s="8"/>
      <c r="IVK709" s="8"/>
      <c r="IVL709" s="8"/>
      <c r="IVM709" s="8"/>
      <c r="IVN709" s="8"/>
      <c r="IVO709" s="8"/>
      <c r="IVP709" s="8"/>
      <c r="IVQ709" s="8"/>
      <c r="IVR709" s="8"/>
      <c r="IVS709" s="8"/>
      <c r="IVT709" s="8"/>
      <c r="IVU709" s="8"/>
      <c r="IVV709" s="8"/>
      <c r="IVW709" s="8"/>
      <c r="IVX709" s="8"/>
      <c r="IVY709" s="8"/>
      <c r="IVZ709" s="8"/>
      <c r="IWA709" s="8"/>
      <c r="IWB709" s="8"/>
      <c r="IWC709" s="8"/>
      <c r="IWD709" s="8"/>
      <c r="IWE709" s="8"/>
      <c r="IWF709" s="8"/>
      <c r="IWG709" s="8"/>
      <c r="IWH709" s="8"/>
      <c r="IWI709" s="8"/>
      <c r="IWJ709" s="8"/>
      <c r="IWK709" s="8"/>
      <c r="IWL709" s="8"/>
      <c r="IWM709" s="8"/>
      <c r="IWN709" s="8"/>
      <c r="IWO709" s="8"/>
      <c r="IWP709" s="8"/>
      <c r="IWQ709" s="8"/>
      <c r="IWR709" s="8"/>
      <c r="IWS709" s="8"/>
      <c r="IWT709" s="8"/>
      <c r="IWU709" s="8"/>
      <c r="IWV709" s="8"/>
      <c r="IWW709" s="8"/>
      <c r="IWX709" s="8"/>
      <c r="IWY709" s="8"/>
      <c r="IWZ709" s="8"/>
      <c r="IXA709" s="8"/>
      <c r="IXB709" s="8"/>
      <c r="IXC709" s="8"/>
      <c r="IXD709" s="8"/>
      <c r="IXE709" s="8"/>
      <c r="IXF709" s="8"/>
      <c r="IXG709" s="8"/>
      <c r="IXH709" s="8"/>
      <c r="IXI709" s="8"/>
      <c r="IXJ709" s="8"/>
      <c r="IXK709" s="8"/>
      <c r="IXL709" s="8"/>
      <c r="IXM709" s="8"/>
      <c r="IXN709" s="8"/>
      <c r="IXO709" s="8"/>
      <c r="IXP709" s="8"/>
      <c r="IXQ709" s="8"/>
      <c r="IXR709" s="8"/>
      <c r="IXS709" s="8"/>
      <c r="IXT709" s="8"/>
      <c r="IXU709" s="8"/>
      <c r="IXV709" s="8"/>
      <c r="IXW709" s="8"/>
      <c r="IXX709" s="8"/>
      <c r="IXY709" s="8"/>
      <c r="IXZ709" s="8"/>
      <c r="IYA709" s="8"/>
      <c r="IYB709" s="8"/>
      <c r="IYC709" s="8"/>
      <c r="IYD709" s="8"/>
      <c r="IYE709" s="8"/>
      <c r="IYF709" s="8"/>
      <c r="IYG709" s="8"/>
      <c r="IYH709" s="8"/>
      <c r="IYI709" s="8"/>
      <c r="IYJ709" s="8"/>
      <c r="IYK709" s="8"/>
      <c r="IYL709" s="8"/>
      <c r="IYM709" s="8"/>
      <c r="IYN709" s="8"/>
      <c r="IYO709" s="8"/>
      <c r="IYP709" s="8"/>
      <c r="IYQ709" s="8"/>
      <c r="IYR709" s="8"/>
      <c r="IYS709" s="8"/>
      <c r="IYT709" s="8"/>
      <c r="IYU709" s="8"/>
      <c r="IYV709" s="8"/>
      <c r="IYW709" s="8"/>
      <c r="IYX709" s="8"/>
      <c r="IYY709" s="8"/>
      <c r="IYZ709" s="8"/>
      <c r="IZA709" s="8"/>
      <c r="IZB709" s="8"/>
      <c r="IZC709" s="8"/>
      <c r="IZD709" s="8"/>
      <c r="IZE709" s="8"/>
      <c r="IZF709" s="8"/>
      <c r="IZG709" s="8"/>
      <c r="IZH709" s="8"/>
      <c r="IZI709" s="8"/>
      <c r="IZJ709" s="8"/>
      <c r="IZK709" s="8"/>
      <c r="IZL709" s="8"/>
      <c r="IZM709" s="8"/>
      <c r="IZN709" s="8"/>
      <c r="IZO709" s="8"/>
      <c r="IZP709" s="8"/>
      <c r="IZQ709" s="8"/>
      <c r="IZR709" s="8"/>
      <c r="IZS709" s="8"/>
      <c r="IZT709" s="8"/>
      <c r="IZU709" s="8"/>
      <c r="IZV709" s="8"/>
      <c r="IZW709" s="8"/>
      <c r="IZX709" s="8"/>
      <c r="IZY709" s="8"/>
      <c r="IZZ709" s="8"/>
      <c r="JAA709" s="8"/>
      <c r="JAB709" s="8"/>
      <c r="JAC709" s="8"/>
      <c r="JAD709" s="8"/>
      <c r="JAE709" s="8"/>
      <c r="JAF709" s="8"/>
      <c r="JAG709" s="8"/>
      <c r="JAH709" s="8"/>
      <c r="JAI709" s="8"/>
      <c r="JAJ709" s="8"/>
      <c r="JAK709" s="8"/>
      <c r="JAL709" s="8"/>
      <c r="JAM709" s="8"/>
      <c r="JAN709" s="8"/>
      <c r="JAO709" s="8"/>
      <c r="JAP709" s="8"/>
      <c r="JAQ709" s="8"/>
      <c r="JAR709" s="8"/>
      <c r="JAS709" s="8"/>
      <c r="JAT709" s="8"/>
      <c r="JAU709" s="8"/>
      <c r="JAV709" s="8"/>
      <c r="JAW709" s="8"/>
      <c r="JAX709" s="8"/>
      <c r="JAY709" s="8"/>
      <c r="JAZ709" s="8"/>
      <c r="JBA709" s="8"/>
      <c r="JBB709" s="8"/>
      <c r="JBC709" s="8"/>
      <c r="JBD709" s="8"/>
      <c r="JBE709" s="8"/>
      <c r="JBF709" s="8"/>
      <c r="JBG709" s="8"/>
      <c r="JBH709" s="8"/>
      <c r="JBI709" s="8"/>
      <c r="JBJ709" s="8"/>
      <c r="JBK709" s="8"/>
      <c r="JBL709" s="8"/>
      <c r="JBM709" s="8"/>
      <c r="JBN709" s="8"/>
      <c r="JBO709" s="8"/>
      <c r="JBP709" s="8"/>
      <c r="JBQ709" s="8"/>
      <c r="JBR709" s="8"/>
      <c r="JBS709" s="8"/>
      <c r="JBT709" s="8"/>
      <c r="JBU709" s="8"/>
      <c r="JBV709" s="8"/>
      <c r="JBW709" s="8"/>
      <c r="JBX709" s="8"/>
      <c r="JBY709" s="8"/>
      <c r="JBZ709" s="8"/>
      <c r="JCA709" s="8"/>
      <c r="JCB709" s="8"/>
      <c r="JCC709" s="8"/>
      <c r="JCD709" s="8"/>
      <c r="JCE709" s="8"/>
      <c r="JCF709" s="8"/>
      <c r="JCG709" s="8"/>
      <c r="JCH709" s="8"/>
      <c r="JCI709" s="8"/>
      <c r="JCJ709" s="8"/>
      <c r="JCK709" s="8"/>
      <c r="JCL709" s="8"/>
      <c r="JCM709" s="8"/>
      <c r="JCN709" s="8"/>
      <c r="JCO709" s="8"/>
      <c r="JCP709" s="8"/>
      <c r="JCQ709" s="8"/>
      <c r="JCR709" s="8"/>
      <c r="JCS709" s="8"/>
      <c r="JCT709" s="8"/>
      <c r="JCU709" s="8"/>
      <c r="JCV709" s="8"/>
      <c r="JCW709" s="8"/>
      <c r="JCX709" s="8"/>
      <c r="JCY709" s="8"/>
      <c r="JCZ709" s="8"/>
      <c r="JDA709" s="8"/>
      <c r="JDB709" s="8"/>
      <c r="JDC709" s="8"/>
      <c r="JDD709" s="8"/>
      <c r="JDE709" s="8"/>
      <c r="JDF709" s="8"/>
      <c r="JDG709" s="8"/>
      <c r="JDH709" s="8"/>
      <c r="JDI709" s="8"/>
      <c r="JDJ709" s="8"/>
      <c r="JDK709" s="8"/>
      <c r="JDL709" s="8"/>
      <c r="JDM709" s="8"/>
      <c r="JDN709" s="8"/>
      <c r="JDO709" s="8"/>
      <c r="JDP709" s="8"/>
      <c r="JDQ709" s="8"/>
      <c r="JDR709" s="8"/>
      <c r="JDS709" s="8"/>
      <c r="JDT709" s="8"/>
      <c r="JDU709" s="8"/>
      <c r="JDV709" s="8"/>
      <c r="JDW709" s="8"/>
      <c r="JDX709" s="8"/>
      <c r="JDY709" s="8"/>
      <c r="JDZ709" s="8"/>
      <c r="JEA709" s="8"/>
      <c r="JEB709" s="8"/>
      <c r="JEC709" s="8"/>
      <c r="JED709" s="8"/>
      <c r="JEE709" s="8"/>
      <c r="JEF709" s="8"/>
      <c r="JEG709" s="8"/>
      <c r="JEH709" s="8"/>
      <c r="JEI709" s="8"/>
      <c r="JEJ709" s="8"/>
      <c r="JEK709" s="8"/>
      <c r="JEL709" s="8"/>
      <c r="JEM709" s="8"/>
      <c r="JEN709" s="8"/>
      <c r="JEO709" s="8"/>
      <c r="JEP709" s="8"/>
      <c r="JEQ709" s="8"/>
      <c r="JER709" s="8"/>
      <c r="JES709" s="8"/>
      <c r="JET709" s="8"/>
      <c r="JEU709" s="8"/>
      <c r="JEV709" s="8"/>
      <c r="JEW709" s="8"/>
      <c r="JEX709" s="8"/>
      <c r="JEY709" s="8"/>
      <c r="JEZ709" s="8"/>
      <c r="JFA709" s="8"/>
      <c r="JFB709" s="8"/>
      <c r="JFC709" s="8"/>
      <c r="JFD709" s="8"/>
      <c r="JFE709" s="8"/>
      <c r="JFF709" s="8"/>
      <c r="JFG709" s="8"/>
      <c r="JFH709" s="8"/>
      <c r="JFI709" s="8"/>
      <c r="JFJ709" s="8"/>
      <c r="JFK709" s="8"/>
      <c r="JFL709" s="8"/>
      <c r="JFM709" s="8"/>
      <c r="JFN709" s="8"/>
      <c r="JFO709" s="8"/>
      <c r="JFP709" s="8"/>
      <c r="JFQ709" s="8"/>
      <c r="JFR709" s="8"/>
      <c r="JFS709" s="8"/>
      <c r="JFT709" s="8"/>
      <c r="JFU709" s="8"/>
      <c r="JFV709" s="8"/>
      <c r="JFW709" s="8"/>
      <c r="JFX709" s="8"/>
      <c r="JFY709" s="8"/>
      <c r="JFZ709" s="8"/>
      <c r="JGA709" s="8"/>
      <c r="JGB709" s="8"/>
      <c r="JGC709" s="8"/>
      <c r="JGD709" s="8"/>
      <c r="JGE709" s="8"/>
      <c r="JGF709" s="8"/>
      <c r="JGG709" s="8"/>
      <c r="JGH709" s="8"/>
      <c r="JGI709" s="8"/>
      <c r="JGJ709" s="8"/>
      <c r="JGK709" s="8"/>
      <c r="JGL709" s="8"/>
      <c r="JGM709" s="8"/>
      <c r="JGN709" s="8"/>
      <c r="JGO709" s="8"/>
      <c r="JGP709" s="8"/>
      <c r="JGQ709" s="8"/>
      <c r="JGR709" s="8"/>
      <c r="JGS709" s="8"/>
      <c r="JGT709" s="8"/>
      <c r="JGU709" s="8"/>
      <c r="JGV709" s="8"/>
      <c r="JGW709" s="8"/>
      <c r="JGX709" s="8"/>
      <c r="JGY709" s="8"/>
      <c r="JGZ709" s="8"/>
      <c r="JHA709" s="8"/>
      <c r="JHB709" s="8"/>
      <c r="JHC709" s="8"/>
      <c r="JHD709" s="8"/>
      <c r="JHE709" s="8"/>
      <c r="JHF709" s="8"/>
      <c r="JHG709" s="8"/>
      <c r="JHH709" s="8"/>
      <c r="JHI709" s="8"/>
      <c r="JHJ709" s="8"/>
      <c r="JHK709" s="8"/>
      <c r="JHL709" s="8"/>
      <c r="JHM709" s="8"/>
      <c r="JHN709" s="8"/>
      <c r="JHO709" s="8"/>
      <c r="JHP709" s="8"/>
      <c r="JHQ709" s="8"/>
      <c r="JHR709" s="8"/>
      <c r="JHS709" s="8"/>
      <c r="JHT709" s="8"/>
      <c r="JHU709" s="8"/>
      <c r="JHV709" s="8"/>
      <c r="JHW709" s="8"/>
      <c r="JHX709" s="8"/>
      <c r="JHY709" s="8"/>
      <c r="JHZ709" s="8"/>
      <c r="JIA709" s="8"/>
      <c r="JIB709" s="8"/>
      <c r="JIC709" s="8"/>
      <c r="JID709" s="8"/>
      <c r="JIE709" s="8"/>
      <c r="JIF709" s="8"/>
      <c r="JIG709" s="8"/>
      <c r="JIH709" s="8"/>
      <c r="JII709" s="8"/>
      <c r="JIJ709" s="8"/>
      <c r="JIK709" s="8"/>
      <c r="JIL709" s="8"/>
      <c r="JIM709" s="8"/>
      <c r="JIN709" s="8"/>
      <c r="JIO709" s="8"/>
      <c r="JIP709" s="8"/>
      <c r="JIQ709" s="8"/>
      <c r="JIR709" s="8"/>
      <c r="JIS709" s="8"/>
      <c r="JIT709" s="8"/>
      <c r="JIU709" s="8"/>
      <c r="JIV709" s="8"/>
      <c r="JIW709" s="8"/>
      <c r="JIX709" s="8"/>
      <c r="JIY709" s="8"/>
      <c r="JIZ709" s="8"/>
      <c r="JJA709" s="8"/>
      <c r="JJB709" s="8"/>
      <c r="JJC709" s="8"/>
      <c r="JJD709" s="8"/>
      <c r="JJE709" s="8"/>
      <c r="JJF709" s="8"/>
      <c r="JJG709" s="8"/>
      <c r="JJH709" s="8"/>
      <c r="JJI709" s="8"/>
      <c r="JJJ709" s="8"/>
      <c r="JJK709" s="8"/>
      <c r="JJL709" s="8"/>
      <c r="JJM709" s="8"/>
      <c r="JJN709" s="8"/>
      <c r="JJO709" s="8"/>
      <c r="JJP709" s="8"/>
      <c r="JJQ709" s="8"/>
      <c r="JJR709" s="8"/>
      <c r="JJS709" s="8"/>
      <c r="JJT709" s="8"/>
      <c r="JJU709" s="8"/>
      <c r="JJV709" s="8"/>
      <c r="JJW709" s="8"/>
      <c r="JJX709" s="8"/>
      <c r="JJY709" s="8"/>
      <c r="JJZ709" s="8"/>
      <c r="JKA709" s="8"/>
      <c r="JKB709" s="8"/>
      <c r="JKC709" s="8"/>
      <c r="JKD709" s="8"/>
      <c r="JKE709" s="8"/>
      <c r="JKF709" s="8"/>
      <c r="JKG709" s="8"/>
      <c r="JKH709" s="8"/>
      <c r="JKI709" s="8"/>
      <c r="JKJ709" s="8"/>
      <c r="JKK709" s="8"/>
      <c r="JKL709" s="8"/>
      <c r="JKM709" s="8"/>
      <c r="JKN709" s="8"/>
      <c r="JKO709" s="8"/>
      <c r="JKP709" s="8"/>
      <c r="JKQ709" s="8"/>
      <c r="JKR709" s="8"/>
      <c r="JKS709" s="8"/>
      <c r="JKT709" s="8"/>
      <c r="JKU709" s="8"/>
      <c r="JKV709" s="8"/>
      <c r="JKW709" s="8"/>
      <c r="JKX709" s="8"/>
      <c r="JKY709" s="8"/>
      <c r="JKZ709" s="8"/>
      <c r="JLA709" s="8"/>
      <c r="JLB709" s="8"/>
      <c r="JLC709" s="8"/>
      <c r="JLD709" s="8"/>
      <c r="JLE709" s="8"/>
      <c r="JLF709" s="8"/>
      <c r="JLG709" s="8"/>
      <c r="JLH709" s="8"/>
      <c r="JLI709" s="8"/>
      <c r="JLJ709" s="8"/>
      <c r="JLK709" s="8"/>
      <c r="JLL709" s="8"/>
      <c r="JLM709" s="8"/>
      <c r="JLN709" s="8"/>
      <c r="JLO709" s="8"/>
      <c r="JLP709" s="8"/>
      <c r="JLQ709" s="8"/>
      <c r="JLR709" s="8"/>
      <c r="JLS709" s="8"/>
      <c r="JLT709" s="8"/>
      <c r="JLU709" s="8"/>
      <c r="JLV709" s="8"/>
      <c r="JLW709" s="8"/>
      <c r="JLX709" s="8"/>
      <c r="JLY709" s="8"/>
      <c r="JLZ709" s="8"/>
      <c r="JMA709" s="8"/>
      <c r="JMB709" s="8"/>
      <c r="JMC709" s="8"/>
      <c r="JMD709" s="8"/>
      <c r="JME709" s="8"/>
      <c r="JMF709" s="8"/>
      <c r="JMG709" s="8"/>
      <c r="JMH709" s="8"/>
      <c r="JMI709" s="8"/>
      <c r="JMJ709" s="8"/>
      <c r="JMK709" s="8"/>
      <c r="JML709" s="8"/>
      <c r="JMM709" s="8"/>
      <c r="JMN709" s="8"/>
      <c r="JMO709" s="8"/>
      <c r="JMP709" s="8"/>
      <c r="JMQ709" s="8"/>
      <c r="JMR709" s="8"/>
      <c r="JMS709" s="8"/>
      <c r="JMT709" s="8"/>
      <c r="JMU709" s="8"/>
      <c r="JMV709" s="8"/>
      <c r="JMW709" s="8"/>
      <c r="JMX709" s="8"/>
      <c r="JMY709" s="8"/>
      <c r="JMZ709" s="8"/>
      <c r="JNA709" s="8"/>
      <c r="JNB709" s="8"/>
      <c r="JNC709" s="8"/>
      <c r="JND709" s="8"/>
      <c r="JNE709" s="8"/>
      <c r="JNF709" s="8"/>
      <c r="JNG709" s="8"/>
      <c r="JNH709" s="8"/>
      <c r="JNI709" s="8"/>
      <c r="JNJ709" s="8"/>
      <c r="JNK709" s="8"/>
      <c r="JNL709" s="8"/>
      <c r="JNM709" s="8"/>
      <c r="JNN709" s="8"/>
      <c r="JNO709" s="8"/>
      <c r="JNP709" s="8"/>
      <c r="JNQ709" s="8"/>
      <c r="JNR709" s="8"/>
      <c r="JNS709" s="8"/>
      <c r="JNT709" s="8"/>
      <c r="JNU709" s="8"/>
      <c r="JNV709" s="8"/>
      <c r="JNW709" s="8"/>
      <c r="JNX709" s="8"/>
      <c r="JNY709" s="8"/>
      <c r="JNZ709" s="8"/>
      <c r="JOA709" s="8"/>
      <c r="JOB709" s="8"/>
      <c r="JOC709" s="8"/>
      <c r="JOD709" s="8"/>
      <c r="JOE709" s="8"/>
      <c r="JOF709" s="8"/>
      <c r="JOG709" s="8"/>
      <c r="JOH709" s="8"/>
      <c r="JOI709" s="8"/>
      <c r="JOJ709" s="8"/>
      <c r="JOK709" s="8"/>
      <c r="JOL709" s="8"/>
      <c r="JOM709" s="8"/>
      <c r="JON709" s="8"/>
      <c r="JOO709" s="8"/>
      <c r="JOP709" s="8"/>
      <c r="JOQ709" s="8"/>
      <c r="JOR709" s="8"/>
      <c r="JOS709" s="8"/>
      <c r="JOT709" s="8"/>
      <c r="JOU709" s="8"/>
      <c r="JOV709" s="8"/>
      <c r="JOW709" s="8"/>
      <c r="JOX709" s="8"/>
      <c r="JOY709" s="8"/>
      <c r="JOZ709" s="8"/>
      <c r="JPA709" s="8"/>
      <c r="JPB709" s="8"/>
      <c r="JPC709" s="8"/>
      <c r="JPD709" s="8"/>
      <c r="JPE709" s="8"/>
      <c r="JPF709" s="8"/>
      <c r="JPG709" s="8"/>
      <c r="JPH709" s="8"/>
      <c r="JPI709" s="8"/>
      <c r="JPJ709" s="8"/>
      <c r="JPK709" s="8"/>
      <c r="JPL709" s="8"/>
      <c r="JPM709" s="8"/>
      <c r="JPN709" s="8"/>
      <c r="JPO709" s="8"/>
      <c r="JPP709" s="8"/>
      <c r="JPQ709" s="8"/>
      <c r="JPR709" s="8"/>
      <c r="JPS709" s="8"/>
      <c r="JPT709" s="8"/>
      <c r="JPU709" s="8"/>
      <c r="JPV709" s="8"/>
      <c r="JPW709" s="8"/>
      <c r="JPX709" s="8"/>
      <c r="JPY709" s="8"/>
      <c r="JPZ709" s="8"/>
      <c r="JQA709" s="8"/>
      <c r="JQB709" s="8"/>
      <c r="JQC709" s="8"/>
      <c r="JQD709" s="8"/>
      <c r="JQE709" s="8"/>
      <c r="JQF709" s="8"/>
      <c r="JQG709" s="8"/>
      <c r="JQH709" s="8"/>
      <c r="JQI709" s="8"/>
      <c r="JQJ709" s="8"/>
      <c r="JQK709" s="8"/>
      <c r="JQL709" s="8"/>
      <c r="JQM709" s="8"/>
      <c r="JQN709" s="8"/>
      <c r="JQO709" s="8"/>
      <c r="JQP709" s="8"/>
      <c r="JQQ709" s="8"/>
      <c r="JQR709" s="8"/>
      <c r="JQS709" s="8"/>
      <c r="JQT709" s="8"/>
      <c r="JQU709" s="8"/>
      <c r="JQV709" s="8"/>
      <c r="JQW709" s="8"/>
      <c r="JQX709" s="8"/>
      <c r="JQY709" s="8"/>
      <c r="JQZ709" s="8"/>
      <c r="JRA709" s="8"/>
      <c r="JRB709" s="8"/>
      <c r="JRC709" s="8"/>
      <c r="JRD709" s="8"/>
      <c r="JRE709" s="8"/>
      <c r="JRF709" s="8"/>
      <c r="JRG709" s="8"/>
      <c r="JRH709" s="8"/>
      <c r="JRI709" s="8"/>
      <c r="JRJ709" s="8"/>
      <c r="JRK709" s="8"/>
      <c r="JRL709" s="8"/>
      <c r="JRM709" s="8"/>
      <c r="JRN709" s="8"/>
      <c r="JRO709" s="8"/>
      <c r="JRP709" s="8"/>
      <c r="JRQ709" s="8"/>
      <c r="JRR709" s="8"/>
      <c r="JRS709" s="8"/>
      <c r="JRT709" s="8"/>
      <c r="JRU709" s="8"/>
      <c r="JRV709" s="8"/>
      <c r="JRW709" s="8"/>
      <c r="JRX709" s="8"/>
      <c r="JRY709" s="8"/>
      <c r="JRZ709" s="8"/>
      <c r="JSA709" s="8"/>
      <c r="JSB709" s="8"/>
      <c r="JSC709" s="8"/>
      <c r="JSD709" s="8"/>
      <c r="JSE709" s="8"/>
      <c r="JSF709" s="8"/>
      <c r="JSG709" s="8"/>
      <c r="JSH709" s="8"/>
      <c r="JSI709" s="8"/>
      <c r="JSJ709" s="8"/>
      <c r="JSK709" s="8"/>
      <c r="JSL709" s="8"/>
      <c r="JSM709" s="8"/>
      <c r="JSN709" s="8"/>
      <c r="JSO709" s="8"/>
      <c r="JSP709" s="8"/>
      <c r="JSQ709" s="8"/>
      <c r="JSR709" s="8"/>
      <c r="JSS709" s="8"/>
      <c r="JST709" s="8"/>
      <c r="JSU709" s="8"/>
      <c r="JSV709" s="8"/>
      <c r="JSW709" s="8"/>
      <c r="JSX709" s="8"/>
      <c r="JSY709" s="8"/>
      <c r="JSZ709" s="8"/>
      <c r="JTA709" s="8"/>
      <c r="JTB709" s="8"/>
      <c r="JTC709" s="8"/>
      <c r="JTD709" s="8"/>
      <c r="JTE709" s="8"/>
      <c r="JTF709" s="8"/>
      <c r="JTG709" s="8"/>
      <c r="JTH709" s="8"/>
      <c r="JTI709" s="8"/>
      <c r="JTJ709" s="8"/>
      <c r="JTK709" s="8"/>
      <c r="JTL709" s="8"/>
      <c r="JTM709" s="8"/>
      <c r="JTN709" s="8"/>
      <c r="JTO709" s="8"/>
      <c r="JTP709" s="8"/>
      <c r="JTQ709" s="8"/>
      <c r="JTR709" s="8"/>
      <c r="JTS709" s="8"/>
      <c r="JTT709" s="8"/>
      <c r="JTU709" s="8"/>
      <c r="JTV709" s="8"/>
      <c r="JTW709" s="8"/>
      <c r="JTX709" s="8"/>
      <c r="JTY709" s="8"/>
      <c r="JTZ709" s="8"/>
      <c r="JUA709" s="8"/>
      <c r="JUB709" s="8"/>
      <c r="JUC709" s="8"/>
      <c r="JUD709" s="8"/>
      <c r="JUE709" s="8"/>
      <c r="JUF709" s="8"/>
      <c r="JUG709" s="8"/>
      <c r="JUH709" s="8"/>
      <c r="JUI709" s="8"/>
      <c r="JUJ709" s="8"/>
      <c r="JUK709" s="8"/>
      <c r="JUL709" s="8"/>
      <c r="JUM709" s="8"/>
      <c r="JUN709" s="8"/>
      <c r="JUO709" s="8"/>
      <c r="JUP709" s="8"/>
      <c r="JUQ709" s="8"/>
      <c r="JUR709" s="8"/>
      <c r="JUS709" s="8"/>
      <c r="JUT709" s="8"/>
      <c r="JUU709" s="8"/>
      <c r="JUV709" s="8"/>
      <c r="JUW709" s="8"/>
      <c r="JUX709" s="8"/>
      <c r="JUY709" s="8"/>
      <c r="JUZ709" s="8"/>
      <c r="JVA709" s="8"/>
      <c r="JVB709" s="8"/>
      <c r="JVC709" s="8"/>
      <c r="JVD709" s="8"/>
      <c r="JVE709" s="8"/>
      <c r="JVF709" s="8"/>
      <c r="JVG709" s="8"/>
      <c r="JVH709" s="8"/>
      <c r="JVI709" s="8"/>
      <c r="JVJ709" s="8"/>
      <c r="JVK709" s="8"/>
      <c r="JVL709" s="8"/>
      <c r="JVM709" s="8"/>
      <c r="JVN709" s="8"/>
      <c r="JVO709" s="8"/>
      <c r="JVP709" s="8"/>
      <c r="JVQ709" s="8"/>
      <c r="JVR709" s="8"/>
      <c r="JVS709" s="8"/>
      <c r="JVT709" s="8"/>
      <c r="JVU709" s="8"/>
      <c r="JVV709" s="8"/>
      <c r="JVW709" s="8"/>
      <c r="JVX709" s="8"/>
      <c r="JVY709" s="8"/>
      <c r="JVZ709" s="8"/>
      <c r="JWA709" s="8"/>
      <c r="JWB709" s="8"/>
      <c r="JWC709" s="8"/>
      <c r="JWD709" s="8"/>
      <c r="JWE709" s="8"/>
      <c r="JWF709" s="8"/>
      <c r="JWG709" s="8"/>
      <c r="JWH709" s="8"/>
      <c r="JWI709" s="8"/>
      <c r="JWJ709" s="8"/>
      <c r="JWK709" s="8"/>
      <c r="JWL709" s="8"/>
      <c r="JWM709" s="8"/>
      <c r="JWN709" s="8"/>
      <c r="JWO709" s="8"/>
      <c r="JWP709" s="8"/>
      <c r="JWQ709" s="8"/>
      <c r="JWR709" s="8"/>
      <c r="JWS709" s="8"/>
      <c r="JWT709" s="8"/>
      <c r="JWU709" s="8"/>
      <c r="JWV709" s="8"/>
      <c r="JWW709" s="8"/>
      <c r="JWX709" s="8"/>
      <c r="JWY709" s="8"/>
      <c r="JWZ709" s="8"/>
      <c r="JXA709" s="8"/>
      <c r="JXB709" s="8"/>
      <c r="JXC709" s="8"/>
      <c r="JXD709" s="8"/>
      <c r="JXE709" s="8"/>
      <c r="JXF709" s="8"/>
      <c r="JXG709" s="8"/>
      <c r="JXH709" s="8"/>
      <c r="JXI709" s="8"/>
      <c r="JXJ709" s="8"/>
      <c r="JXK709" s="8"/>
      <c r="JXL709" s="8"/>
      <c r="JXM709" s="8"/>
      <c r="JXN709" s="8"/>
      <c r="JXO709" s="8"/>
      <c r="JXP709" s="8"/>
      <c r="JXQ709" s="8"/>
      <c r="JXR709" s="8"/>
      <c r="JXS709" s="8"/>
      <c r="JXT709" s="8"/>
      <c r="JXU709" s="8"/>
      <c r="JXV709" s="8"/>
      <c r="JXW709" s="8"/>
      <c r="JXX709" s="8"/>
      <c r="JXY709" s="8"/>
      <c r="JXZ709" s="8"/>
      <c r="JYA709" s="8"/>
      <c r="JYB709" s="8"/>
      <c r="JYC709" s="8"/>
      <c r="JYD709" s="8"/>
      <c r="JYE709" s="8"/>
      <c r="JYF709" s="8"/>
      <c r="JYG709" s="8"/>
      <c r="JYH709" s="8"/>
      <c r="JYI709" s="8"/>
      <c r="JYJ709" s="8"/>
      <c r="JYK709" s="8"/>
      <c r="JYL709" s="8"/>
      <c r="JYM709" s="8"/>
      <c r="JYN709" s="8"/>
      <c r="JYO709" s="8"/>
      <c r="JYP709" s="8"/>
      <c r="JYQ709" s="8"/>
      <c r="JYR709" s="8"/>
      <c r="JYS709" s="8"/>
      <c r="JYT709" s="8"/>
      <c r="JYU709" s="8"/>
      <c r="JYV709" s="8"/>
      <c r="JYW709" s="8"/>
      <c r="JYX709" s="8"/>
      <c r="JYY709" s="8"/>
      <c r="JYZ709" s="8"/>
      <c r="JZA709" s="8"/>
      <c r="JZB709" s="8"/>
      <c r="JZC709" s="8"/>
      <c r="JZD709" s="8"/>
      <c r="JZE709" s="8"/>
      <c r="JZF709" s="8"/>
      <c r="JZG709" s="8"/>
      <c r="JZH709" s="8"/>
      <c r="JZI709" s="8"/>
      <c r="JZJ709" s="8"/>
      <c r="JZK709" s="8"/>
      <c r="JZL709" s="8"/>
      <c r="JZM709" s="8"/>
      <c r="JZN709" s="8"/>
      <c r="JZO709" s="8"/>
      <c r="JZP709" s="8"/>
      <c r="JZQ709" s="8"/>
      <c r="JZR709" s="8"/>
      <c r="JZS709" s="8"/>
      <c r="JZT709" s="8"/>
      <c r="JZU709" s="8"/>
      <c r="JZV709" s="8"/>
      <c r="JZW709" s="8"/>
      <c r="JZX709" s="8"/>
      <c r="JZY709" s="8"/>
      <c r="JZZ709" s="8"/>
      <c r="KAA709" s="8"/>
      <c r="KAB709" s="8"/>
      <c r="KAC709" s="8"/>
      <c r="KAD709" s="8"/>
      <c r="KAE709" s="8"/>
      <c r="KAF709" s="8"/>
      <c r="KAG709" s="8"/>
      <c r="KAH709" s="8"/>
      <c r="KAI709" s="8"/>
      <c r="KAJ709" s="8"/>
      <c r="KAK709" s="8"/>
      <c r="KAL709" s="8"/>
      <c r="KAM709" s="8"/>
      <c r="KAN709" s="8"/>
      <c r="KAO709" s="8"/>
      <c r="KAP709" s="8"/>
      <c r="KAQ709" s="8"/>
      <c r="KAR709" s="8"/>
      <c r="KAS709" s="8"/>
      <c r="KAT709" s="8"/>
      <c r="KAU709" s="8"/>
      <c r="KAV709" s="8"/>
      <c r="KAW709" s="8"/>
      <c r="KAX709" s="8"/>
      <c r="KAY709" s="8"/>
      <c r="KAZ709" s="8"/>
      <c r="KBA709" s="8"/>
      <c r="KBB709" s="8"/>
      <c r="KBC709" s="8"/>
      <c r="KBD709" s="8"/>
      <c r="KBE709" s="8"/>
      <c r="KBF709" s="8"/>
      <c r="KBG709" s="8"/>
      <c r="KBH709" s="8"/>
      <c r="KBI709" s="8"/>
      <c r="KBJ709" s="8"/>
      <c r="KBK709" s="8"/>
      <c r="KBL709" s="8"/>
      <c r="KBM709" s="8"/>
      <c r="KBN709" s="8"/>
      <c r="KBO709" s="8"/>
      <c r="KBP709" s="8"/>
      <c r="KBQ709" s="8"/>
      <c r="KBR709" s="8"/>
      <c r="KBS709" s="8"/>
      <c r="KBT709" s="8"/>
      <c r="KBU709" s="8"/>
      <c r="KBV709" s="8"/>
      <c r="KBW709" s="8"/>
      <c r="KBX709" s="8"/>
      <c r="KBY709" s="8"/>
      <c r="KBZ709" s="8"/>
      <c r="KCA709" s="8"/>
      <c r="KCB709" s="8"/>
      <c r="KCC709" s="8"/>
      <c r="KCD709" s="8"/>
      <c r="KCE709" s="8"/>
      <c r="KCF709" s="8"/>
      <c r="KCG709" s="8"/>
      <c r="KCH709" s="8"/>
      <c r="KCI709" s="8"/>
      <c r="KCJ709" s="8"/>
      <c r="KCK709" s="8"/>
      <c r="KCL709" s="8"/>
      <c r="KCM709" s="8"/>
      <c r="KCN709" s="8"/>
      <c r="KCO709" s="8"/>
      <c r="KCP709" s="8"/>
      <c r="KCQ709" s="8"/>
      <c r="KCR709" s="8"/>
      <c r="KCS709" s="8"/>
      <c r="KCT709" s="8"/>
      <c r="KCU709" s="8"/>
      <c r="KCV709" s="8"/>
      <c r="KCW709" s="8"/>
      <c r="KCX709" s="8"/>
      <c r="KCY709" s="8"/>
      <c r="KCZ709" s="8"/>
      <c r="KDA709" s="8"/>
      <c r="KDB709" s="8"/>
      <c r="KDC709" s="8"/>
      <c r="KDD709" s="8"/>
      <c r="KDE709" s="8"/>
      <c r="KDF709" s="8"/>
      <c r="KDG709" s="8"/>
      <c r="KDH709" s="8"/>
      <c r="KDI709" s="8"/>
      <c r="KDJ709" s="8"/>
      <c r="KDK709" s="8"/>
      <c r="KDL709" s="8"/>
      <c r="KDM709" s="8"/>
      <c r="KDN709" s="8"/>
      <c r="KDO709" s="8"/>
      <c r="KDP709" s="8"/>
      <c r="KDQ709" s="8"/>
      <c r="KDR709" s="8"/>
      <c r="KDS709" s="8"/>
      <c r="KDT709" s="8"/>
      <c r="KDU709" s="8"/>
      <c r="KDV709" s="8"/>
      <c r="KDW709" s="8"/>
      <c r="KDX709" s="8"/>
      <c r="KDY709" s="8"/>
      <c r="KDZ709" s="8"/>
      <c r="KEA709" s="8"/>
      <c r="KEB709" s="8"/>
      <c r="KEC709" s="8"/>
      <c r="KED709" s="8"/>
      <c r="KEE709" s="8"/>
      <c r="KEF709" s="8"/>
      <c r="KEG709" s="8"/>
      <c r="KEH709" s="8"/>
      <c r="KEI709" s="8"/>
      <c r="KEJ709" s="8"/>
      <c r="KEK709" s="8"/>
      <c r="KEL709" s="8"/>
      <c r="KEM709" s="8"/>
      <c r="KEN709" s="8"/>
      <c r="KEO709" s="8"/>
      <c r="KEP709" s="8"/>
      <c r="KEQ709" s="8"/>
      <c r="KER709" s="8"/>
      <c r="KES709" s="8"/>
      <c r="KET709" s="8"/>
      <c r="KEU709" s="8"/>
      <c r="KEV709" s="8"/>
      <c r="KEW709" s="8"/>
      <c r="KEX709" s="8"/>
      <c r="KEY709" s="8"/>
      <c r="KEZ709" s="8"/>
      <c r="KFA709" s="8"/>
      <c r="KFB709" s="8"/>
      <c r="KFC709" s="8"/>
      <c r="KFD709" s="8"/>
      <c r="KFE709" s="8"/>
      <c r="KFF709" s="8"/>
      <c r="KFG709" s="8"/>
      <c r="KFH709" s="8"/>
      <c r="KFI709" s="8"/>
      <c r="KFJ709" s="8"/>
      <c r="KFK709" s="8"/>
      <c r="KFL709" s="8"/>
      <c r="KFM709" s="8"/>
      <c r="KFN709" s="8"/>
      <c r="KFO709" s="8"/>
      <c r="KFP709" s="8"/>
      <c r="KFQ709" s="8"/>
      <c r="KFR709" s="8"/>
      <c r="KFS709" s="8"/>
      <c r="KFT709" s="8"/>
      <c r="KFU709" s="8"/>
      <c r="KFV709" s="8"/>
      <c r="KFW709" s="8"/>
      <c r="KFX709" s="8"/>
      <c r="KFY709" s="8"/>
      <c r="KFZ709" s="8"/>
      <c r="KGA709" s="8"/>
      <c r="KGB709" s="8"/>
      <c r="KGC709" s="8"/>
      <c r="KGD709" s="8"/>
      <c r="KGE709" s="8"/>
      <c r="KGF709" s="8"/>
      <c r="KGG709" s="8"/>
      <c r="KGH709" s="8"/>
      <c r="KGI709" s="8"/>
      <c r="KGJ709" s="8"/>
      <c r="KGK709" s="8"/>
      <c r="KGL709" s="8"/>
      <c r="KGM709" s="8"/>
      <c r="KGN709" s="8"/>
      <c r="KGO709" s="8"/>
      <c r="KGP709" s="8"/>
      <c r="KGQ709" s="8"/>
      <c r="KGR709" s="8"/>
      <c r="KGS709" s="8"/>
      <c r="KGT709" s="8"/>
      <c r="KGU709" s="8"/>
      <c r="KGV709" s="8"/>
      <c r="KGW709" s="8"/>
      <c r="KGX709" s="8"/>
      <c r="KGY709" s="8"/>
      <c r="KGZ709" s="8"/>
      <c r="KHA709" s="8"/>
      <c r="KHB709" s="8"/>
      <c r="KHC709" s="8"/>
      <c r="KHD709" s="8"/>
      <c r="KHE709" s="8"/>
      <c r="KHF709" s="8"/>
      <c r="KHG709" s="8"/>
      <c r="KHH709" s="8"/>
      <c r="KHI709" s="8"/>
      <c r="KHJ709" s="8"/>
      <c r="KHK709" s="8"/>
      <c r="KHL709" s="8"/>
      <c r="KHM709" s="8"/>
      <c r="KHN709" s="8"/>
      <c r="KHO709" s="8"/>
      <c r="KHP709" s="8"/>
      <c r="KHQ709" s="8"/>
      <c r="KHR709" s="8"/>
      <c r="KHS709" s="8"/>
      <c r="KHT709" s="8"/>
      <c r="KHU709" s="8"/>
      <c r="KHV709" s="8"/>
      <c r="KHW709" s="8"/>
      <c r="KHX709" s="8"/>
      <c r="KHY709" s="8"/>
      <c r="KHZ709" s="8"/>
      <c r="KIA709" s="8"/>
      <c r="KIB709" s="8"/>
      <c r="KIC709" s="8"/>
      <c r="KID709" s="8"/>
      <c r="KIE709" s="8"/>
      <c r="KIF709" s="8"/>
      <c r="KIG709" s="8"/>
      <c r="KIH709" s="8"/>
      <c r="KII709" s="8"/>
      <c r="KIJ709" s="8"/>
      <c r="KIK709" s="8"/>
      <c r="KIL709" s="8"/>
      <c r="KIM709" s="8"/>
      <c r="KIN709" s="8"/>
      <c r="KIO709" s="8"/>
      <c r="KIP709" s="8"/>
      <c r="KIQ709" s="8"/>
      <c r="KIR709" s="8"/>
      <c r="KIS709" s="8"/>
      <c r="KIT709" s="8"/>
      <c r="KIU709" s="8"/>
      <c r="KIV709" s="8"/>
      <c r="KIW709" s="8"/>
      <c r="KIX709" s="8"/>
      <c r="KIY709" s="8"/>
      <c r="KIZ709" s="8"/>
      <c r="KJA709" s="8"/>
      <c r="KJB709" s="8"/>
      <c r="KJC709" s="8"/>
      <c r="KJD709" s="8"/>
      <c r="KJE709" s="8"/>
      <c r="KJF709" s="8"/>
      <c r="KJG709" s="8"/>
      <c r="KJH709" s="8"/>
      <c r="KJI709" s="8"/>
      <c r="KJJ709" s="8"/>
      <c r="KJK709" s="8"/>
      <c r="KJL709" s="8"/>
      <c r="KJM709" s="8"/>
      <c r="KJN709" s="8"/>
      <c r="KJO709" s="8"/>
      <c r="KJP709" s="8"/>
      <c r="KJQ709" s="8"/>
      <c r="KJR709" s="8"/>
      <c r="KJS709" s="8"/>
      <c r="KJT709" s="8"/>
      <c r="KJU709" s="8"/>
      <c r="KJV709" s="8"/>
      <c r="KJW709" s="8"/>
      <c r="KJX709" s="8"/>
      <c r="KJY709" s="8"/>
      <c r="KJZ709" s="8"/>
      <c r="KKA709" s="8"/>
      <c r="KKB709" s="8"/>
      <c r="KKC709" s="8"/>
      <c r="KKD709" s="8"/>
      <c r="KKE709" s="8"/>
      <c r="KKF709" s="8"/>
      <c r="KKG709" s="8"/>
      <c r="KKH709" s="8"/>
      <c r="KKI709" s="8"/>
      <c r="KKJ709" s="8"/>
      <c r="KKK709" s="8"/>
      <c r="KKL709" s="8"/>
      <c r="KKM709" s="8"/>
      <c r="KKN709" s="8"/>
      <c r="KKO709" s="8"/>
      <c r="KKP709" s="8"/>
      <c r="KKQ709" s="8"/>
      <c r="KKR709" s="8"/>
      <c r="KKS709" s="8"/>
      <c r="KKT709" s="8"/>
      <c r="KKU709" s="8"/>
      <c r="KKV709" s="8"/>
      <c r="KKW709" s="8"/>
      <c r="KKX709" s="8"/>
      <c r="KKY709" s="8"/>
      <c r="KKZ709" s="8"/>
      <c r="KLA709" s="8"/>
      <c r="KLB709" s="8"/>
      <c r="KLC709" s="8"/>
      <c r="KLD709" s="8"/>
      <c r="KLE709" s="8"/>
      <c r="KLF709" s="8"/>
      <c r="KLG709" s="8"/>
      <c r="KLH709" s="8"/>
      <c r="KLI709" s="8"/>
      <c r="KLJ709" s="8"/>
      <c r="KLK709" s="8"/>
      <c r="KLL709" s="8"/>
      <c r="KLM709" s="8"/>
      <c r="KLN709" s="8"/>
      <c r="KLO709" s="8"/>
      <c r="KLP709" s="8"/>
      <c r="KLQ709" s="8"/>
      <c r="KLR709" s="8"/>
      <c r="KLS709" s="8"/>
      <c r="KLT709" s="8"/>
      <c r="KLU709" s="8"/>
      <c r="KLV709" s="8"/>
      <c r="KLW709" s="8"/>
      <c r="KLX709" s="8"/>
      <c r="KLY709" s="8"/>
      <c r="KLZ709" s="8"/>
      <c r="KMA709" s="8"/>
      <c r="KMB709" s="8"/>
      <c r="KMC709" s="8"/>
      <c r="KMD709" s="8"/>
      <c r="KME709" s="8"/>
      <c r="KMF709" s="8"/>
      <c r="KMG709" s="8"/>
      <c r="KMH709" s="8"/>
      <c r="KMI709" s="8"/>
      <c r="KMJ709" s="8"/>
      <c r="KMK709" s="8"/>
      <c r="KML709" s="8"/>
      <c r="KMM709" s="8"/>
      <c r="KMN709" s="8"/>
      <c r="KMO709" s="8"/>
      <c r="KMP709" s="8"/>
      <c r="KMQ709" s="8"/>
      <c r="KMR709" s="8"/>
      <c r="KMS709" s="8"/>
      <c r="KMT709" s="8"/>
      <c r="KMU709" s="8"/>
      <c r="KMV709" s="8"/>
      <c r="KMW709" s="8"/>
      <c r="KMX709" s="8"/>
      <c r="KMY709" s="8"/>
      <c r="KMZ709" s="8"/>
      <c r="KNA709" s="8"/>
      <c r="KNB709" s="8"/>
      <c r="KNC709" s="8"/>
      <c r="KND709" s="8"/>
      <c r="KNE709" s="8"/>
      <c r="KNF709" s="8"/>
      <c r="KNG709" s="8"/>
      <c r="KNH709" s="8"/>
      <c r="KNI709" s="8"/>
      <c r="KNJ709" s="8"/>
      <c r="KNK709" s="8"/>
      <c r="KNL709" s="8"/>
      <c r="KNM709" s="8"/>
      <c r="KNN709" s="8"/>
      <c r="KNO709" s="8"/>
      <c r="KNP709" s="8"/>
      <c r="KNQ709" s="8"/>
      <c r="KNR709" s="8"/>
      <c r="KNS709" s="8"/>
      <c r="KNT709" s="8"/>
      <c r="KNU709" s="8"/>
      <c r="KNV709" s="8"/>
      <c r="KNW709" s="8"/>
      <c r="KNX709" s="8"/>
      <c r="KNY709" s="8"/>
      <c r="KNZ709" s="8"/>
      <c r="KOA709" s="8"/>
      <c r="KOB709" s="8"/>
      <c r="KOC709" s="8"/>
      <c r="KOD709" s="8"/>
      <c r="KOE709" s="8"/>
      <c r="KOF709" s="8"/>
      <c r="KOG709" s="8"/>
      <c r="KOH709" s="8"/>
      <c r="KOI709" s="8"/>
      <c r="KOJ709" s="8"/>
      <c r="KOK709" s="8"/>
      <c r="KOL709" s="8"/>
      <c r="KOM709" s="8"/>
      <c r="KON709" s="8"/>
      <c r="KOO709" s="8"/>
      <c r="KOP709" s="8"/>
      <c r="KOQ709" s="8"/>
      <c r="KOR709" s="8"/>
      <c r="KOS709" s="8"/>
      <c r="KOT709" s="8"/>
      <c r="KOU709" s="8"/>
      <c r="KOV709" s="8"/>
      <c r="KOW709" s="8"/>
      <c r="KOX709" s="8"/>
      <c r="KOY709" s="8"/>
      <c r="KOZ709" s="8"/>
      <c r="KPA709" s="8"/>
      <c r="KPB709" s="8"/>
      <c r="KPC709" s="8"/>
      <c r="KPD709" s="8"/>
      <c r="KPE709" s="8"/>
      <c r="KPF709" s="8"/>
      <c r="KPG709" s="8"/>
      <c r="KPH709" s="8"/>
      <c r="KPI709" s="8"/>
      <c r="KPJ709" s="8"/>
      <c r="KPK709" s="8"/>
      <c r="KPL709" s="8"/>
      <c r="KPM709" s="8"/>
      <c r="KPN709" s="8"/>
      <c r="KPO709" s="8"/>
      <c r="KPP709" s="8"/>
      <c r="KPQ709" s="8"/>
      <c r="KPR709" s="8"/>
      <c r="KPS709" s="8"/>
      <c r="KPT709" s="8"/>
      <c r="KPU709" s="8"/>
      <c r="KPV709" s="8"/>
      <c r="KPW709" s="8"/>
      <c r="KPX709" s="8"/>
      <c r="KPY709" s="8"/>
      <c r="KPZ709" s="8"/>
      <c r="KQA709" s="8"/>
      <c r="KQB709" s="8"/>
      <c r="KQC709" s="8"/>
      <c r="KQD709" s="8"/>
      <c r="KQE709" s="8"/>
      <c r="KQF709" s="8"/>
      <c r="KQG709" s="8"/>
      <c r="KQH709" s="8"/>
      <c r="KQI709" s="8"/>
      <c r="KQJ709" s="8"/>
      <c r="KQK709" s="8"/>
      <c r="KQL709" s="8"/>
      <c r="KQM709" s="8"/>
      <c r="KQN709" s="8"/>
      <c r="KQO709" s="8"/>
      <c r="KQP709" s="8"/>
      <c r="KQQ709" s="8"/>
      <c r="KQR709" s="8"/>
      <c r="KQS709" s="8"/>
      <c r="KQT709" s="8"/>
      <c r="KQU709" s="8"/>
      <c r="KQV709" s="8"/>
      <c r="KQW709" s="8"/>
      <c r="KQX709" s="8"/>
      <c r="KQY709" s="8"/>
      <c r="KQZ709" s="8"/>
      <c r="KRA709" s="8"/>
      <c r="KRB709" s="8"/>
      <c r="KRC709" s="8"/>
      <c r="KRD709" s="8"/>
      <c r="KRE709" s="8"/>
      <c r="KRF709" s="8"/>
      <c r="KRG709" s="8"/>
      <c r="KRH709" s="8"/>
      <c r="KRI709" s="8"/>
      <c r="KRJ709" s="8"/>
      <c r="KRK709" s="8"/>
      <c r="KRL709" s="8"/>
      <c r="KRM709" s="8"/>
      <c r="KRN709" s="8"/>
      <c r="KRO709" s="8"/>
      <c r="KRP709" s="8"/>
      <c r="KRQ709" s="8"/>
      <c r="KRR709" s="8"/>
      <c r="KRS709" s="8"/>
      <c r="KRT709" s="8"/>
      <c r="KRU709" s="8"/>
      <c r="KRV709" s="8"/>
      <c r="KRW709" s="8"/>
      <c r="KRX709" s="8"/>
      <c r="KRY709" s="8"/>
      <c r="KRZ709" s="8"/>
      <c r="KSA709" s="8"/>
      <c r="KSB709" s="8"/>
      <c r="KSC709" s="8"/>
      <c r="KSD709" s="8"/>
      <c r="KSE709" s="8"/>
      <c r="KSF709" s="8"/>
      <c r="KSG709" s="8"/>
      <c r="KSH709" s="8"/>
      <c r="KSI709" s="8"/>
      <c r="KSJ709" s="8"/>
      <c r="KSK709" s="8"/>
      <c r="KSL709" s="8"/>
      <c r="KSM709" s="8"/>
      <c r="KSN709" s="8"/>
      <c r="KSO709" s="8"/>
      <c r="KSP709" s="8"/>
      <c r="KSQ709" s="8"/>
      <c r="KSR709" s="8"/>
      <c r="KSS709" s="8"/>
      <c r="KST709" s="8"/>
      <c r="KSU709" s="8"/>
      <c r="KSV709" s="8"/>
      <c r="KSW709" s="8"/>
      <c r="KSX709" s="8"/>
      <c r="KSY709" s="8"/>
      <c r="KSZ709" s="8"/>
      <c r="KTA709" s="8"/>
      <c r="KTB709" s="8"/>
      <c r="KTC709" s="8"/>
      <c r="KTD709" s="8"/>
      <c r="KTE709" s="8"/>
      <c r="KTF709" s="8"/>
      <c r="KTG709" s="8"/>
      <c r="KTH709" s="8"/>
      <c r="KTI709" s="8"/>
      <c r="KTJ709" s="8"/>
      <c r="KTK709" s="8"/>
      <c r="KTL709" s="8"/>
      <c r="KTM709" s="8"/>
      <c r="KTN709" s="8"/>
      <c r="KTO709" s="8"/>
      <c r="KTP709" s="8"/>
      <c r="KTQ709" s="8"/>
      <c r="KTR709" s="8"/>
      <c r="KTS709" s="8"/>
      <c r="KTT709" s="8"/>
      <c r="KTU709" s="8"/>
      <c r="KTV709" s="8"/>
      <c r="KTW709" s="8"/>
      <c r="KTX709" s="8"/>
      <c r="KTY709" s="8"/>
      <c r="KTZ709" s="8"/>
      <c r="KUA709" s="8"/>
      <c r="KUB709" s="8"/>
      <c r="KUC709" s="8"/>
      <c r="KUD709" s="8"/>
      <c r="KUE709" s="8"/>
      <c r="KUF709" s="8"/>
      <c r="KUG709" s="8"/>
      <c r="KUH709" s="8"/>
      <c r="KUI709" s="8"/>
      <c r="KUJ709" s="8"/>
      <c r="KUK709" s="8"/>
      <c r="KUL709" s="8"/>
      <c r="KUM709" s="8"/>
      <c r="KUN709" s="8"/>
      <c r="KUO709" s="8"/>
      <c r="KUP709" s="8"/>
      <c r="KUQ709" s="8"/>
      <c r="KUR709" s="8"/>
      <c r="KUS709" s="8"/>
      <c r="KUT709" s="8"/>
      <c r="KUU709" s="8"/>
      <c r="KUV709" s="8"/>
      <c r="KUW709" s="8"/>
      <c r="KUX709" s="8"/>
      <c r="KUY709" s="8"/>
      <c r="KUZ709" s="8"/>
      <c r="KVA709" s="8"/>
      <c r="KVB709" s="8"/>
      <c r="KVC709" s="8"/>
      <c r="KVD709" s="8"/>
      <c r="KVE709" s="8"/>
      <c r="KVF709" s="8"/>
      <c r="KVG709" s="8"/>
      <c r="KVH709" s="8"/>
      <c r="KVI709" s="8"/>
      <c r="KVJ709" s="8"/>
      <c r="KVK709" s="8"/>
      <c r="KVL709" s="8"/>
      <c r="KVM709" s="8"/>
      <c r="KVN709" s="8"/>
      <c r="KVO709" s="8"/>
      <c r="KVP709" s="8"/>
      <c r="KVQ709" s="8"/>
      <c r="KVR709" s="8"/>
      <c r="KVS709" s="8"/>
      <c r="KVT709" s="8"/>
      <c r="KVU709" s="8"/>
      <c r="KVV709" s="8"/>
      <c r="KVW709" s="8"/>
      <c r="KVX709" s="8"/>
      <c r="KVY709" s="8"/>
      <c r="KVZ709" s="8"/>
      <c r="KWA709" s="8"/>
      <c r="KWB709" s="8"/>
      <c r="KWC709" s="8"/>
      <c r="KWD709" s="8"/>
      <c r="KWE709" s="8"/>
      <c r="KWF709" s="8"/>
      <c r="KWG709" s="8"/>
      <c r="KWH709" s="8"/>
      <c r="KWI709" s="8"/>
      <c r="KWJ709" s="8"/>
      <c r="KWK709" s="8"/>
      <c r="KWL709" s="8"/>
      <c r="KWM709" s="8"/>
      <c r="KWN709" s="8"/>
      <c r="KWO709" s="8"/>
      <c r="KWP709" s="8"/>
      <c r="KWQ709" s="8"/>
      <c r="KWR709" s="8"/>
      <c r="KWS709" s="8"/>
      <c r="KWT709" s="8"/>
      <c r="KWU709" s="8"/>
      <c r="KWV709" s="8"/>
      <c r="KWW709" s="8"/>
      <c r="KWX709" s="8"/>
      <c r="KWY709" s="8"/>
      <c r="KWZ709" s="8"/>
      <c r="KXA709" s="8"/>
      <c r="KXB709" s="8"/>
      <c r="KXC709" s="8"/>
      <c r="KXD709" s="8"/>
      <c r="KXE709" s="8"/>
      <c r="KXF709" s="8"/>
      <c r="KXG709" s="8"/>
      <c r="KXH709" s="8"/>
      <c r="KXI709" s="8"/>
      <c r="KXJ709" s="8"/>
      <c r="KXK709" s="8"/>
      <c r="KXL709" s="8"/>
      <c r="KXM709" s="8"/>
      <c r="KXN709" s="8"/>
      <c r="KXO709" s="8"/>
      <c r="KXP709" s="8"/>
      <c r="KXQ709" s="8"/>
      <c r="KXR709" s="8"/>
      <c r="KXS709" s="8"/>
      <c r="KXT709" s="8"/>
      <c r="KXU709" s="8"/>
      <c r="KXV709" s="8"/>
      <c r="KXW709" s="8"/>
      <c r="KXX709" s="8"/>
      <c r="KXY709" s="8"/>
      <c r="KXZ709" s="8"/>
      <c r="KYA709" s="8"/>
      <c r="KYB709" s="8"/>
      <c r="KYC709" s="8"/>
      <c r="KYD709" s="8"/>
      <c r="KYE709" s="8"/>
      <c r="KYF709" s="8"/>
      <c r="KYG709" s="8"/>
      <c r="KYH709" s="8"/>
      <c r="KYI709" s="8"/>
      <c r="KYJ709" s="8"/>
      <c r="KYK709" s="8"/>
      <c r="KYL709" s="8"/>
      <c r="KYM709" s="8"/>
      <c r="KYN709" s="8"/>
      <c r="KYO709" s="8"/>
      <c r="KYP709" s="8"/>
      <c r="KYQ709" s="8"/>
      <c r="KYR709" s="8"/>
      <c r="KYS709" s="8"/>
      <c r="KYT709" s="8"/>
      <c r="KYU709" s="8"/>
      <c r="KYV709" s="8"/>
      <c r="KYW709" s="8"/>
      <c r="KYX709" s="8"/>
      <c r="KYY709" s="8"/>
      <c r="KYZ709" s="8"/>
      <c r="KZA709" s="8"/>
      <c r="KZB709" s="8"/>
      <c r="KZC709" s="8"/>
      <c r="KZD709" s="8"/>
      <c r="KZE709" s="8"/>
      <c r="KZF709" s="8"/>
      <c r="KZG709" s="8"/>
      <c r="KZH709" s="8"/>
      <c r="KZI709" s="8"/>
      <c r="KZJ709" s="8"/>
      <c r="KZK709" s="8"/>
      <c r="KZL709" s="8"/>
      <c r="KZM709" s="8"/>
      <c r="KZN709" s="8"/>
      <c r="KZO709" s="8"/>
      <c r="KZP709" s="8"/>
      <c r="KZQ709" s="8"/>
      <c r="KZR709" s="8"/>
      <c r="KZS709" s="8"/>
      <c r="KZT709" s="8"/>
      <c r="KZU709" s="8"/>
      <c r="KZV709" s="8"/>
      <c r="KZW709" s="8"/>
      <c r="KZX709" s="8"/>
      <c r="KZY709" s="8"/>
      <c r="KZZ709" s="8"/>
      <c r="LAA709" s="8"/>
      <c r="LAB709" s="8"/>
      <c r="LAC709" s="8"/>
      <c r="LAD709" s="8"/>
      <c r="LAE709" s="8"/>
      <c r="LAF709" s="8"/>
      <c r="LAG709" s="8"/>
      <c r="LAH709" s="8"/>
      <c r="LAI709" s="8"/>
      <c r="LAJ709" s="8"/>
      <c r="LAK709" s="8"/>
      <c r="LAL709" s="8"/>
      <c r="LAM709" s="8"/>
      <c r="LAN709" s="8"/>
      <c r="LAO709" s="8"/>
      <c r="LAP709" s="8"/>
      <c r="LAQ709" s="8"/>
      <c r="LAR709" s="8"/>
      <c r="LAS709" s="8"/>
      <c r="LAT709" s="8"/>
      <c r="LAU709" s="8"/>
      <c r="LAV709" s="8"/>
      <c r="LAW709" s="8"/>
      <c r="LAX709" s="8"/>
      <c r="LAY709" s="8"/>
      <c r="LAZ709" s="8"/>
      <c r="LBA709" s="8"/>
      <c r="LBB709" s="8"/>
      <c r="LBC709" s="8"/>
      <c r="LBD709" s="8"/>
      <c r="LBE709" s="8"/>
      <c r="LBF709" s="8"/>
      <c r="LBG709" s="8"/>
      <c r="LBH709" s="8"/>
      <c r="LBI709" s="8"/>
      <c r="LBJ709" s="8"/>
      <c r="LBK709" s="8"/>
      <c r="LBL709" s="8"/>
      <c r="LBM709" s="8"/>
      <c r="LBN709" s="8"/>
      <c r="LBO709" s="8"/>
      <c r="LBP709" s="8"/>
      <c r="LBQ709" s="8"/>
      <c r="LBR709" s="8"/>
      <c r="LBS709" s="8"/>
      <c r="LBT709" s="8"/>
      <c r="LBU709" s="8"/>
      <c r="LBV709" s="8"/>
      <c r="LBW709" s="8"/>
      <c r="LBX709" s="8"/>
      <c r="LBY709" s="8"/>
      <c r="LBZ709" s="8"/>
      <c r="LCA709" s="8"/>
      <c r="LCB709" s="8"/>
      <c r="LCC709" s="8"/>
      <c r="LCD709" s="8"/>
      <c r="LCE709" s="8"/>
      <c r="LCF709" s="8"/>
      <c r="LCG709" s="8"/>
      <c r="LCH709" s="8"/>
      <c r="LCI709" s="8"/>
      <c r="LCJ709" s="8"/>
      <c r="LCK709" s="8"/>
      <c r="LCL709" s="8"/>
      <c r="LCM709" s="8"/>
      <c r="LCN709" s="8"/>
      <c r="LCO709" s="8"/>
      <c r="LCP709" s="8"/>
      <c r="LCQ709" s="8"/>
      <c r="LCR709" s="8"/>
      <c r="LCS709" s="8"/>
      <c r="LCT709" s="8"/>
      <c r="LCU709" s="8"/>
      <c r="LCV709" s="8"/>
      <c r="LCW709" s="8"/>
      <c r="LCX709" s="8"/>
      <c r="LCY709" s="8"/>
      <c r="LCZ709" s="8"/>
      <c r="LDA709" s="8"/>
      <c r="LDB709" s="8"/>
      <c r="LDC709" s="8"/>
      <c r="LDD709" s="8"/>
      <c r="LDE709" s="8"/>
      <c r="LDF709" s="8"/>
      <c r="LDG709" s="8"/>
      <c r="LDH709" s="8"/>
      <c r="LDI709" s="8"/>
      <c r="LDJ709" s="8"/>
      <c r="LDK709" s="8"/>
      <c r="LDL709" s="8"/>
      <c r="LDM709" s="8"/>
      <c r="LDN709" s="8"/>
      <c r="LDO709" s="8"/>
      <c r="LDP709" s="8"/>
      <c r="LDQ709" s="8"/>
      <c r="LDR709" s="8"/>
      <c r="LDS709" s="8"/>
      <c r="LDT709" s="8"/>
      <c r="LDU709" s="8"/>
      <c r="LDV709" s="8"/>
      <c r="LDW709" s="8"/>
      <c r="LDX709" s="8"/>
      <c r="LDY709" s="8"/>
      <c r="LDZ709" s="8"/>
      <c r="LEA709" s="8"/>
      <c r="LEB709" s="8"/>
      <c r="LEC709" s="8"/>
      <c r="LED709" s="8"/>
      <c r="LEE709" s="8"/>
      <c r="LEF709" s="8"/>
      <c r="LEG709" s="8"/>
      <c r="LEH709" s="8"/>
      <c r="LEI709" s="8"/>
      <c r="LEJ709" s="8"/>
      <c r="LEK709" s="8"/>
      <c r="LEL709" s="8"/>
      <c r="LEM709" s="8"/>
      <c r="LEN709" s="8"/>
      <c r="LEO709" s="8"/>
      <c r="LEP709" s="8"/>
      <c r="LEQ709" s="8"/>
      <c r="LER709" s="8"/>
      <c r="LES709" s="8"/>
      <c r="LET709" s="8"/>
      <c r="LEU709" s="8"/>
      <c r="LEV709" s="8"/>
      <c r="LEW709" s="8"/>
      <c r="LEX709" s="8"/>
      <c r="LEY709" s="8"/>
      <c r="LEZ709" s="8"/>
      <c r="LFA709" s="8"/>
      <c r="LFB709" s="8"/>
      <c r="LFC709" s="8"/>
      <c r="LFD709" s="8"/>
      <c r="LFE709" s="8"/>
      <c r="LFF709" s="8"/>
      <c r="LFG709" s="8"/>
      <c r="LFH709" s="8"/>
      <c r="LFI709" s="8"/>
      <c r="LFJ709" s="8"/>
      <c r="LFK709" s="8"/>
      <c r="LFL709" s="8"/>
      <c r="LFM709" s="8"/>
      <c r="LFN709" s="8"/>
      <c r="LFO709" s="8"/>
      <c r="LFP709" s="8"/>
      <c r="LFQ709" s="8"/>
      <c r="LFR709" s="8"/>
      <c r="LFS709" s="8"/>
      <c r="LFT709" s="8"/>
      <c r="LFU709" s="8"/>
      <c r="LFV709" s="8"/>
      <c r="LFW709" s="8"/>
      <c r="LFX709" s="8"/>
      <c r="LFY709" s="8"/>
      <c r="LFZ709" s="8"/>
      <c r="LGA709" s="8"/>
      <c r="LGB709" s="8"/>
      <c r="LGC709" s="8"/>
      <c r="LGD709" s="8"/>
      <c r="LGE709" s="8"/>
      <c r="LGF709" s="8"/>
      <c r="LGG709" s="8"/>
      <c r="LGH709" s="8"/>
      <c r="LGI709" s="8"/>
      <c r="LGJ709" s="8"/>
      <c r="LGK709" s="8"/>
      <c r="LGL709" s="8"/>
      <c r="LGM709" s="8"/>
      <c r="LGN709" s="8"/>
      <c r="LGO709" s="8"/>
      <c r="LGP709" s="8"/>
      <c r="LGQ709" s="8"/>
      <c r="LGR709" s="8"/>
      <c r="LGS709" s="8"/>
      <c r="LGT709" s="8"/>
      <c r="LGU709" s="8"/>
      <c r="LGV709" s="8"/>
      <c r="LGW709" s="8"/>
      <c r="LGX709" s="8"/>
      <c r="LGY709" s="8"/>
      <c r="LGZ709" s="8"/>
      <c r="LHA709" s="8"/>
      <c r="LHB709" s="8"/>
      <c r="LHC709" s="8"/>
      <c r="LHD709" s="8"/>
      <c r="LHE709" s="8"/>
      <c r="LHF709" s="8"/>
      <c r="LHG709" s="8"/>
      <c r="LHH709" s="8"/>
      <c r="LHI709" s="8"/>
      <c r="LHJ709" s="8"/>
      <c r="LHK709" s="8"/>
      <c r="LHL709" s="8"/>
      <c r="LHM709" s="8"/>
      <c r="LHN709" s="8"/>
      <c r="LHO709" s="8"/>
      <c r="LHP709" s="8"/>
      <c r="LHQ709" s="8"/>
      <c r="LHR709" s="8"/>
      <c r="LHS709" s="8"/>
      <c r="LHT709" s="8"/>
      <c r="LHU709" s="8"/>
      <c r="LHV709" s="8"/>
      <c r="LHW709" s="8"/>
      <c r="LHX709" s="8"/>
      <c r="LHY709" s="8"/>
      <c r="LHZ709" s="8"/>
      <c r="LIA709" s="8"/>
      <c r="LIB709" s="8"/>
      <c r="LIC709" s="8"/>
      <c r="LID709" s="8"/>
      <c r="LIE709" s="8"/>
      <c r="LIF709" s="8"/>
      <c r="LIG709" s="8"/>
      <c r="LIH709" s="8"/>
      <c r="LII709" s="8"/>
      <c r="LIJ709" s="8"/>
      <c r="LIK709" s="8"/>
      <c r="LIL709" s="8"/>
      <c r="LIM709" s="8"/>
      <c r="LIN709" s="8"/>
      <c r="LIO709" s="8"/>
      <c r="LIP709" s="8"/>
      <c r="LIQ709" s="8"/>
      <c r="LIR709" s="8"/>
      <c r="LIS709" s="8"/>
      <c r="LIT709" s="8"/>
      <c r="LIU709" s="8"/>
      <c r="LIV709" s="8"/>
      <c r="LIW709" s="8"/>
      <c r="LIX709" s="8"/>
      <c r="LIY709" s="8"/>
      <c r="LIZ709" s="8"/>
      <c r="LJA709" s="8"/>
      <c r="LJB709" s="8"/>
      <c r="LJC709" s="8"/>
      <c r="LJD709" s="8"/>
      <c r="LJE709" s="8"/>
      <c r="LJF709" s="8"/>
      <c r="LJG709" s="8"/>
      <c r="LJH709" s="8"/>
      <c r="LJI709" s="8"/>
      <c r="LJJ709" s="8"/>
      <c r="LJK709" s="8"/>
      <c r="LJL709" s="8"/>
      <c r="LJM709" s="8"/>
      <c r="LJN709" s="8"/>
      <c r="LJO709" s="8"/>
      <c r="LJP709" s="8"/>
      <c r="LJQ709" s="8"/>
      <c r="LJR709" s="8"/>
      <c r="LJS709" s="8"/>
      <c r="LJT709" s="8"/>
      <c r="LJU709" s="8"/>
      <c r="LJV709" s="8"/>
      <c r="LJW709" s="8"/>
      <c r="LJX709" s="8"/>
      <c r="LJY709" s="8"/>
      <c r="LJZ709" s="8"/>
      <c r="LKA709" s="8"/>
      <c r="LKB709" s="8"/>
      <c r="LKC709" s="8"/>
      <c r="LKD709" s="8"/>
      <c r="LKE709" s="8"/>
      <c r="LKF709" s="8"/>
      <c r="LKG709" s="8"/>
      <c r="LKH709" s="8"/>
      <c r="LKI709" s="8"/>
      <c r="LKJ709" s="8"/>
      <c r="LKK709" s="8"/>
      <c r="LKL709" s="8"/>
      <c r="LKM709" s="8"/>
      <c r="LKN709" s="8"/>
      <c r="LKO709" s="8"/>
      <c r="LKP709" s="8"/>
      <c r="LKQ709" s="8"/>
      <c r="LKR709" s="8"/>
      <c r="LKS709" s="8"/>
      <c r="LKT709" s="8"/>
      <c r="LKU709" s="8"/>
      <c r="LKV709" s="8"/>
      <c r="LKW709" s="8"/>
      <c r="LKX709" s="8"/>
      <c r="LKY709" s="8"/>
      <c r="LKZ709" s="8"/>
      <c r="LLA709" s="8"/>
      <c r="LLB709" s="8"/>
      <c r="LLC709" s="8"/>
      <c r="LLD709" s="8"/>
      <c r="LLE709" s="8"/>
      <c r="LLF709" s="8"/>
      <c r="LLG709" s="8"/>
      <c r="LLH709" s="8"/>
      <c r="LLI709" s="8"/>
      <c r="LLJ709" s="8"/>
      <c r="LLK709" s="8"/>
      <c r="LLL709" s="8"/>
      <c r="LLM709" s="8"/>
      <c r="LLN709" s="8"/>
      <c r="LLO709" s="8"/>
      <c r="LLP709" s="8"/>
      <c r="LLQ709" s="8"/>
      <c r="LLR709" s="8"/>
      <c r="LLS709" s="8"/>
      <c r="LLT709" s="8"/>
      <c r="LLU709" s="8"/>
      <c r="LLV709" s="8"/>
      <c r="LLW709" s="8"/>
      <c r="LLX709" s="8"/>
      <c r="LLY709" s="8"/>
      <c r="LLZ709" s="8"/>
      <c r="LMA709" s="8"/>
      <c r="LMB709" s="8"/>
      <c r="LMC709" s="8"/>
      <c r="LMD709" s="8"/>
      <c r="LME709" s="8"/>
      <c r="LMF709" s="8"/>
      <c r="LMG709" s="8"/>
      <c r="LMH709" s="8"/>
      <c r="LMI709" s="8"/>
      <c r="LMJ709" s="8"/>
      <c r="LMK709" s="8"/>
      <c r="LML709" s="8"/>
      <c r="LMM709" s="8"/>
      <c r="LMN709" s="8"/>
      <c r="LMO709" s="8"/>
      <c r="LMP709" s="8"/>
      <c r="LMQ709" s="8"/>
      <c r="LMR709" s="8"/>
      <c r="LMS709" s="8"/>
      <c r="LMT709" s="8"/>
      <c r="LMU709" s="8"/>
      <c r="LMV709" s="8"/>
      <c r="LMW709" s="8"/>
      <c r="LMX709" s="8"/>
      <c r="LMY709" s="8"/>
      <c r="LMZ709" s="8"/>
      <c r="LNA709" s="8"/>
      <c r="LNB709" s="8"/>
      <c r="LNC709" s="8"/>
      <c r="LND709" s="8"/>
      <c r="LNE709" s="8"/>
      <c r="LNF709" s="8"/>
      <c r="LNG709" s="8"/>
      <c r="LNH709" s="8"/>
      <c r="LNI709" s="8"/>
      <c r="LNJ709" s="8"/>
      <c r="LNK709" s="8"/>
      <c r="LNL709" s="8"/>
      <c r="LNM709" s="8"/>
      <c r="LNN709" s="8"/>
      <c r="LNO709" s="8"/>
      <c r="LNP709" s="8"/>
      <c r="LNQ709" s="8"/>
      <c r="LNR709" s="8"/>
      <c r="LNS709" s="8"/>
      <c r="LNT709" s="8"/>
      <c r="LNU709" s="8"/>
      <c r="LNV709" s="8"/>
      <c r="LNW709" s="8"/>
      <c r="LNX709" s="8"/>
      <c r="LNY709" s="8"/>
      <c r="LNZ709" s="8"/>
      <c r="LOA709" s="8"/>
      <c r="LOB709" s="8"/>
      <c r="LOC709" s="8"/>
      <c r="LOD709" s="8"/>
      <c r="LOE709" s="8"/>
      <c r="LOF709" s="8"/>
      <c r="LOG709" s="8"/>
      <c r="LOH709" s="8"/>
      <c r="LOI709" s="8"/>
      <c r="LOJ709" s="8"/>
      <c r="LOK709" s="8"/>
      <c r="LOL709" s="8"/>
      <c r="LOM709" s="8"/>
      <c r="LON709" s="8"/>
      <c r="LOO709" s="8"/>
      <c r="LOP709" s="8"/>
      <c r="LOQ709" s="8"/>
      <c r="LOR709" s="8"/>
      <c r="LOS709" s="8"/>
      <c r="LOT709" s="8"/>
      <c r="LOU709" s="8"/>
      <c r="LOV709" s="8"/>
      <c r="LOW709" s="8"/>
      <c r="LOX709" s="8"/>
      <c r="LOY709" s="8"/>
      <c r="LOZ709" s="8"/>
      <c r="LPA709" s="8"/>
      <c r="LPB709" s="8"/>
      <c r="LPC709" s="8"/>
      <c r="LPD709" s="8"/>
      <c r="LPE709" s="8"/>
      <c r="LPF709" s="8"/>
      <c r="LPG709" s="8"/>
      <c r="LPH709" s="8"/>
      <c r="LPI709" s="8"/>
      <c r="LPJ709" s="8"/>
      <c r="LPK709" s="8"/>
      <c r="LPL709" s="8"/>
      <c r="LPM709" s="8"/>
      <c r="LPN709" s="8"/>
      <c r="LPO709" s="8"/>
      <c r="LPP709" s="8"/>
      <c r="LPQ709" s="8"/>
      <c r="LPR709" s="8"/>
      <c r="LPS709" s="8"/>
      <c r="LPT709" s="8"/>
      <c r="LPU709" s="8"/>
      <c r="LPV709" s="8"/>
      <c r="LPW709" s="8"/>
      <c r="LPX709" s="8"/>
      <c r="LPY709" s="8"/>
      <c r="LPZ709" s="8"/>
      <c r="LQA709" s="8"/>
      <c r="LQB709" s="8"/>
      <c r="LQC709" s="8"/>
      <c r="LQD709" s="8"/>
      <c r="LQE709" s="8"/>
      <c r="LQF709" s="8"/>
      <c r="LQG709" s="8"/>
      <c r="LQH709" s="8"/>
      <c r="LQI709" s="8"/>
      <c r="LQJ709" s="8"/>
      <c r="LQK709" s="8"/>
      <c r="LQL709" s="8"/>
      <c r="LQM709" s="8"/>
      <c r="LQN709" s="8"/>
      <c r="LQO709" s="8"/>
      <c r="LQP709" s="8"/>
      <c r="LQQ709" s="8"/>
      <c r="LQR709" s="8"/>
      <c r="LQS709" s="8"/>
      <c r="LQT709" s="8"/>
      <c r="LQU709" s="8"/>
      <c r="LQV709" s="8"/>
      <c r="LQW709" s="8"/>
      <c r="LQX709" s="8"/>
      <c r="LQY709" s="8"/>
      <c r="LQZ709" s="8"/>
      <c r="LRA709" s="8"/>
      <c r="LRB709" s="8"/>
      <c r="LRC709" s="8"/>
      <c r="LRD709" s="8"/>
      <c r="LRE709" s="8"/>
      <c r="LRF709" s="8"/>
      <c r="LRG709" s="8"/>
      <c r="LRH709" s="8"/>
      <c r="LRI709" s="8"/>
      <c r="LRJ709" s="8"/>
      <c r="LRK709" s="8"/>
      <c r="LRL709" s="8"/>
      <c r="LRM709" s="8"/>
      <c r="LRN709" s="8"/>
      <c r="LRO709" s="8"/>
      <c r="LRP709" s="8"/>
      <c r="LRQ709" s="8"/>
      <c r="LRR709" s="8"/>
      <c r="LRS709" s="8"/>
      <c r="LRT709" s="8"/>
      <c r="LRU709" s="8"/>
      <c r="LRV709" s="8"/>
      <c r="LRW709" s="8"/>
      <c r="LRX709" s="8"/>
      <c r="LRY709" s="8"/>
      <c r="LRZ709" s="8"/>
      <c r="LSA709" s="8"/>
      <c r="LSB709" s="8"/>
      <c r="LSC709" s="8"/>
      <c r="LSD709" s="8"/>
      <c r="LSE709" s="8"/>
      <c r="LSF709" s="8"/>
      <c r="LSG709" s="8"/>
      <c r="LSH709" s="8"/>
      <c r="LSI709" s="8"/>
      <c r="LSJ709" s="8"/>
      <c r="LSK709" s="8"/>
      <c r="LSL709" s="8"/>
      <c r="LSM709" s="8"/>
      <c r="LSN709" s="8"/>
      <c r="LSO709" s="8"/>
      <c r="LSP709" s="8"/>
      <c r="LSQ709" s="8"/>
      <c r="LSR709" s="8"/>
      <c r="LSS709" s="8"/>
      <c r="LST709" s="8"/>
      <c r="LSU709" s="8"/>
      <c r="LSV709" s="8"/>
      <c r="LSW709" s="8"/>
      <c r="LSX709" s="8"/>
      <c r="LSY709" s="8"/>
      <c r="LSZ709" s="8"/>
      <c r="LTA709" s="8"/>
      <c r="LTB709" s="8"/>
      <c r="LTC709" s="8"/>
      <c r="LTD709" s="8"/>
      <c r="LTE709" s="8"/>
      <c r="LTF709" s="8"/>
      <c r="LTG709" s="8"/>
      <c r="LTH709" s="8"/>
      <c r="LTI709" s="8"/>
      <c r="LTJ709" s="8"/>
      <c r="LTK709" s="8"/>
      <c r="LTL709" s="8"/>
      <c r="LTM709" s="8"/>
      <c r="LTN709" s="8"/>
      <c r="LTO709" s="8"/>
      <c r="LTP709" s="8"/>
      <c r="LTQ709" s="8"/>
      <c r="LTR709" s="8"/>
      <c r="LTS709" s="8"/>
      <c r="LTT709" s="8"/>
      <c r="LTU709" s="8"/>
      <c r="LTV709" s="8"/>
      <c r="LTW709" s="8"/>
      <c r="LTX709" s="8"/>
      <c r="LTY709" s="8"/>
      <c r="LTZ709" s="8"/>
      <c r="LUA709" s="8"/>
      <c r="LUB709" s="8"/>
      <c r="LUC709" s="8"/>
      <c r="LUD709" s="8"/>
      <c r="LUE709" s="8"/>
      <c r="LUF709" s="8"/>
      <c r="LUG709" s="8"/>
      <c r="LUH709" s="8"/>
      <c r="LUI709" s="8"/>
      <c r="LUJ709" s="8"/>
      <c r="LUK709" s="8"/>
      <c r="LUL709" s="8"/>
      <c r="LUM709" s="8"/>
      <c r="LUN709" s="8"/>
      <c r="LUO709" s="8"/>
      <c r="LUP709" s="8"/>
      <c r="LUQ709" s="8"/>
      <c r="LUR709" s="8"/>
      <c r="LUS709" s="8"/>
      <c r="LUT709" s="8"/>
      <c r="LUU709" s="8"/>
      <c r="LUV709" s="8"/>
      <c r="LUW709" s="8"/>
      <c r="LUX709" s="8"/>
      <c r="LUY709" s="8"/>
      <c r="LUZ709" s="8"/>
      <c r="LVA709" s="8"/>
      <c r="LVB709" s="8"/>
      <c r="LVC709" s="8"/>
      <c r="LVD709" s="8"/>
      <c r="LVE709" s="8"/>
      <c r="LVF709" s="8"/>
      <c r="LVG709" s="8"/>
      <c r="LVH709" s="8"/>
      <c r="LVI709" s="8"/>
      <c r="LVJ709" s="8"/>
      <c r="LVK709" s="8"/>
      <c r="LVL709" s="8"/>
      <c r="LVM709" s="8"/>
      <c r="LVN709" s="8"/>
      <c r="LVO709" s="8"/>
      <c r="LVP709" s="8"/>
      <c r="LVQ709" s="8"/>
      <c r="LVR709" s="8"/>
      <c r="LVS709" s="8"/>
      <c r="LVT709" s="8"/>
      <c r="LVU709" s="8"/>
      <c r="LVV709" s="8"/>
      <c r="LVW709" s="8"/>
      <c r="LVX709" s="8"/>
      <c r="LVY709" s="8"/>
      <c r="LVZ709" s="8"/>
      <c r="LWA709" s="8"/>
      <c r="LWB709" s="8"/>
      <c r="LWC709" s="8"/>
      <c r="LWD709" s="8"/>
      <c r="LWE709" s="8"/>
      <c r="LWF709" s="8"/>
      <c r="LWG709" s="8"/>
      <c r="LWH709" s="8"/>
      <c r="LWI709" s="8"/>
      <c r="LWJ709" s="8"/>
      <c r="LWK709" s="8"/>
      <c r="LWL709" s="8"/>
      <c r="LWM709" s="8"/>
      <c r="LWN709" s="8"/>
      <c r="LWO709" s="8"/>
      <c r="LWP709" s="8"/>
      <c r="LWQ709" s="8"/>
      <c r="LWR709" s="8"/>
      <c r="LWS709" s="8"/>
      <c r="LWT709" s="8"/>
      <c r="LWU709" s="8"/>
      <c r="LWV709" s="8"/>
      <c r="LWW709" s="8"/>
      <c r="LWX709" s="8"/>
      <c r="LWY709" s="8"/>
      <c r="LWZ709" s="8"/>
      <c r="LXA709" s="8"/>
      <c r="LXB709" s="8"/>
      <c r="LXC709" s="8"/>
      <c r="LXD709" s="8"/>
      <c r="LXE709" s="8"/>
      <c r="LXF709" s="8"/>
      <c r="LXG709" s="8"/>
      <c r="LXH709" s="8"/>
      <c r="LXI709" s="8"/>
      <c r="LXJ709" s="8"/>
      <c r="LXK709" s="8"/>
      <c r="LXL709" s="8"/>
      <c r="LXM709" s="8"/>
      <c r="LXN709" s="8"/>
      <c r="LXO709" s="8"/>
      <c r="LXP709" s="8"/>
      <c r="LXQ709" s="8"/>
      <c r="LXR709" s="8"/>
      <c r="LXS709" s="8"/>
      <c r="LXT709" s="8"/>
      <c r="LXU709" s="8"/>
      <c r="LXV709" s="8"/>
      <c r="LXW709" s="8"/>
      <c r="LXX709" s="8"/>
      <c r="LXY709" s="8"/>
      <c r="LXZ709" s="8"/>
      <c r="LYA709" s="8"/>
      <c r="LYB709" s="8"/>
      <c r="LYC709" s="8"/>
      <c r="LYD709" s="8"/>
      <c r="LYE709" s="8"/>
      <c r="LYF709" s="8"/>
      <c r="LYG709" s="8"/>
      <c r="LYH709" s="8"/>
      <c r="LYI709" s="8"/>
      <c r="LYJ709" s="8"/>
      <c r="LYK709" s="8"/>
      <c r="LYL709" s="8"/>
      <c r="LYM709" s="8"/>
      <c r="LYN709" s="8"/>
      <c r="LYO709" s="8"/>
      <c r="LYP709" s="8"/>
      <c r="LYQ709" s="8"/>
      <c r="LYR709" s="8"/>
      <c r="LYS709" s="8"/>
      <c r="LYT709" s="8"/>
      <c r="LYU709" s="8"/>
      <c r="LYV709" s="8"/>
      <c r="LYW709" s="8"/>
      <c r="LYX709" s="8"/>
      <c r="LYY709" s="8"/>
      <c r="LYZ709" s="8"/>
      <c r="LZA709" s="8"/>
      <c r="LZB709" s="8"/>
      <c r="LZC709" s="8"/>
      <c r="LZD709" s="8"/>
      <c r="LZE709" s="8"/>
      <c r="LZF709" s="8"/>
      <c r="LZG709" s="8"/>
      <c r="LZH709" s="8"/>
      <c r="LZI709" s="8"/>
      <c r="LZJ709" s="8"/>
      <c r="LZK709" s="8"/>
      <c r="LZL709" s="8"/>
      <c r="LZM709" s="8"/>
      <c r="LZN709" s="8"/>
      <c r="LZO709" s="8"/>
      <c r="LZP709" s="8"/>
      <c r="LZQ709" s="8"/>
      <c r="LZR709" s="8"/>
      <c r="LZS709" s="8"/>
      <c r="LZT709" s="8"/>
      <c r="LZU709" s="8"/>
      <c r="LZV709" s="8"/>
      <c r="LZW709" s="8"/>
      <c r="LZX709" s="8"/>
      <c r="LZY709" s="8"/>
      <c r="LZZ709" s="8"/>
      <c r="MAA709" s="8"/>
      <c r="MAB709" s="8"/>
      <c r="MAC709" s="8"/>
      <c r="MAD709" s="8"/>
      <c r="MAE709" s="8"/>
      <c r="MAF709" s="8"/>
      <c r="MAG709" s="8"/>
      <c r="MAH709" s="8"/>
      <c r="MAI709" s="8"/>
      <c r="MAJ709" s="8"/>
      <c r="MAK709" s="8"/>
      <c r="MAL709" s="8"/>
      <c r="MAM709" s="8"/>
      <c r="MAN709" s="8"/>
      <c r="MAO709" s="8"/>
      <c r="MAP709" s="8"/>
      <c r="MAQ709" s="8"/>
      <c r="MAR709" s="8"/>
      <c r="MAS709" s="8"/>
      <c r="MAT709" s="8"/>
      <c r="MAU709" s="8"/>
      <c r="MAV709" s="8"/>
      <c r="MAW709" s="8"/>
      <c r="MAX709" s="8"/>
      <c r="MAY709" s="8"/>
      <c r="MAZ709" s="8"/>
      <c r="MBA709" s="8"/>
      <c r="MBB709" s="8"/>
      <c r="MBC709" s="8"/>
      <c r="MBD709" s="8"/>
      <c r="MBE709" s="8"/>
      <c r="MBF709" s="8"/>
      <c r="MBG709" s="8"/>
      <c r="MBH709" s="8"/>
      <c r="MBI709" s="8"/>
      <c r="MBJ709" s="8"/>
      <c r="MBK709" s="8"/>
      <c r="MBL709" s="8"/>
      <c r="MBM709" s="8"/>
      <c r="MBN709" s="8"/>
      <c r="MBO709" s="8"/>
      <c r="MBP709" s="8"/>
      <c r="MBQ709" s="8"/>
      <c r="MBR709" s="8"/>
      <c r="MBS709" s="8"/>
      <c r="MBT709" s="8"/>
      <c r="MBU709" s="8"/>
      <c r="MBV709" s="8"/>
      <c r="MBW709" s="8"/>
      <c r="MBX709" s="8"/>
      <c r="MBY709" s="8"/>
      <c r="MBZ709" s="8"/>
      <c r="MCA709" s="8"/>
      <c r="MCB709" s="8"/>
      <c r="MCC709" s="8"/>
      <c r="MCD709" s="8"/>
      <c r="MCE709" s="8"/>
      <c r="MCF709" s="8"/>
      <c r="MCG709" s="8"/>
      <c r="MCH709" s="8"/>
      <c r="MCI709" s="8"/>
      <c r="MCJ709" s="8"/>
      <c r="MCK709" s="8"/>
      <c r="MCL709" s="8"/>
      <c r="MCM709" s="8"/>
      <c r="MCN709" s="8"/>
      <c r="MCO709" s="8"/>
      <c r="MCP709" s="8"/>
      <c r="MCQ709" s="8"/>
      <c r="MCR709" s="8"/>
      <c r="MCS709" s="8"/>
      <c r="MCT709" s="8"/>
      <c r="MCU709" s="8"/>
      <c r="MCV709" s="8"/>
      <c r="MCW709" s="8"/>
      <c r="MCX709" s="8"/>
      <c r="MCY709" s="8"/>
      <c r="MCZ709" s="8"/>
      <c r="MDA709" s="8"/>
      <c r="MDB709" s="8"/>
      <c r="MDC709" s="8"/>
      <c r="MDD709" s="8"/>
      <c r="MDE709" s="8"/>
      <c r="MDF709" s="8"/>
      <c r="MDG709" s="8"/>
      <c r="MDH709" s="8"/>
      <c r="MDI709" s="8"/>
      <c r="MDJ709" s="8"/>
      <c r="MDK709" s="8"/>
      <c r="MDL709" s="8"/>
      <c r="MDM709" s="8"/>
      <c r="MDN709" s="8"/>
      <c r="MDO709" s="8"/>
      <c r="MDP709" s="8"/>
      <c r="MDQ709" s="8"/>
      <c r="MDR709" s="8"/>
      <c r="MDS709" s="8"/>
      <c r="MDT709" s="8"/>
      <c r="MDU709" s="8"/>
      <c r="MDV709" s="8"/>
      <c r="MDW709" s="8"/>
      <c r="MDX709" s="8"/>
      <c r="MDY709" s="8"/>
      <c r="MDZ709" s="8"/>
      <c r="MEA709" s="8"/>
      <c r="MEB709" s="8"/>
      <c r="MEC709" s="8"/>
      <c r="MED709" s="8"/>
      <c r="MEE709" s="8"/>
      <c r="MEF709" s="8"/>
      <c r="MEG709" s="8"/>
      <c r="MEH709" s="8"/>
      <c r="MEI709" s="8"/>
      <c r="MEJ709" s="8"/>
      <c r="MEK709" s="8"/>
      <c r="MEL709" s="8"/>
      <c r="MEM709" s="8"/>
      <c r="MEN709" s="8"/>
      <c r="MEO709" s="8"/>
      <c r="MEP709" s="8"/>
      <c r="MEQ709" s="8"/>
      <c r="MER709" s="8"/>
      <c r="MES709" s="8"/>
      <c r="MET709" s="8"/>
      <c r="MEU709" s="8"/>
      <c r="MEV709" s="8"/>
      <c r="MEW709" s="8"/>
      <c r="MEX709" s="8"/>
      <c r="MEY709" s="8"/>
      <c r="MEZ709" s="8"/>
      <c r="MFA709" s="8"/>
      <c r="MFB709" s="8"/>
      <c r="MFC709" s="8"/>
      <c r="MFD709" s="8"/>
      <c r="MFE709" s="8"/>
      <c r="MFF709" s="8"/>
      <c r="MFG709" s="8"/>
      <c r="MFH709" s="8"/>
      <c r="MFI709" s="8"/>
      <c r="MFJ709" s="8"/>
      <c r="MFK709" s="8"/>
      <c r="MFL709" s="8"/>
      <c r="MFM709" s="8"/>
      <c r="MFN709" s="8"/>
      <c r="MFO709" s="8"/>
      <c r="MFP709" s="8"/>
      <c r="MFQ709" s="8"/>
      <c r="MFR709" s="8"/>
      <c r="MFS709" s="8"/>
      <c r="MFT709" s="8"/>
      <c r="MFU709" s="8"/>
      <c r="MFV709" s="8"/>
      <c r="MFW709" s="8"/>
      <c r="MFX709" s="8"/>
      <c r="MFY709" s="8"/>
      <c r="MFZ709" s="8"/>
      <c r="MGA709" s="8"/>
      <c r="MGB709" s="8"/>
      <c r="MGC709" s="8"/>
      <c r="MGD709" s="8"/>
      <c r="MGE709" s="8"/>
      <c r="MGF709" s="8"/>
      <c r="MGG709" s="8"/>
      <c r="MGH709" s="8"/>
      <c r="MGI709" s="8"/>
      <c r="MGJ709" s="8"/>
      <c r="MGK709" s="8"/>
      <c r="MGL709" s="8"/>
      <c r="MGM709" s="8"/>
      <c r="MGN709" s="8"/>
      <c r="MGO709" s="8"/>
      <c r="MGP709" s="8"/>
      <c r="MGQ709" s="8"/>
      <c r="MGR709" s="8"/>
      <c r="MGS709" s="8"/>
      <c r="MGT709" s="8"/>
      <c r="MGU709" s="8"/>
      <c r="MGV709" s="8"/>
      <c r="MGW709" s="8"/>
      <c r="MGX709" s="8"/>
      <c r="MGY709" s="8"/>
      <c r="MGZ709" s="8"/>
      <c r="MHA709" s="8"/>
      <c r="MHB709" s="8"/>
      <c r="MHC709" s="8"/>
      <c r="MHD709" s="8"/>
      <c r="MHE709" s="8"/>
      <c r="MHF709" s="8"/>
      <c r="MHG709" s="8"/>
      <c r="MHH709" s="8"/>
      <c r="MHI709" s="8"/>
      <c r="MHJ709" s="8"/>
      <c r="MHK709" s="8"/>
      <c r="MHL709" s="8"/>
      <c r="MHM709" s="8"/>
      <c r="MHN709" s="8"/>
      <c r="MHO709" s="8"/>
      <c r="MHP709" s="8"/>
      <c r="MHQ709" s="8"/>
      <c r="MHR709" s="8"/>
      <c r="MHS709" s="8"/>
      <c r="MHT709" s="8"/>
      <c r="MHU709" s="8"/>
      <c r="MHV709" s="8"/>
      <c r="MHW709" s="8"/>
      <c r="MHX709" s="8"/>
      <c r="MHY709" s="8"/>
      <c r="MHZ709" s="8"/>
      <c r="MIA709" s="8"/>
      <c r="MIB709" s="8"/>
      <c r="MIC709" s="8"/>
      <c r="MID709" s="8"/>
      <c r="MIE709" s="8"/>
      <c r="MIF709" s="8"/>
      <c r="MIG709" s="8"/>
      <c r="MIH709" s="8"/>
      <c r="MII709" s="8"/>
      <c r="MIJ709" s="8"/>
      <c r="MIK709" s="8"/>
      <c r="MIL709" s="8"/>
      <c r="MIM709" s="8"/>
      <c r="MIN709" s="8"/>
      <c r="MIO709" s="8"/>
      <c r="MIP709" s="8"/>
      <c r="MIQ709" s="8"/>
      <c r="MIR709" s="8"/>
      <c r="MIS709" s="8"/>
      <c r="MIT709" s="8"/>
      <c r="MIU709" s="8"/>
      <c r="MIV709" s="8"/>
      <c r="MIW709" s="8"/>
      <c r="MIX709" s="8"/>
      <c r="MIY709" s="8"/>
      <c r="MIZ709" s="8"/>
      <c r="MJA709" s="8"/>
      <c r="MJB709" s="8"/>
      <c r="MJC709" s="8"/>
      <c r="MJD709" s="8"/>
      <c r="MJE709" s="8"/>
      <c r="MJF709" s="8"/>
      <c r="MJG709" s="8"/>
      <c r="MJH709" s="8"/>
      <c r="MJI709" s="8"/>
      <c r="MJJ709" s="8"/>
      <c r="MJK709" s="8"/>
      <c r="MJL709" s="8"/>
      <c r="MJM709" s="8"/>
      <c r="MJN709" s="8"/>
      <c r="MJO709" s="8"/>
      <c r="MJP709" s="8"/>
      <c r="MJQ709" s="8"/>
      <c r="MJR709" s="8"/>
      <c r="MJS709" s="8"/>
      <c r="MJT709" s="8"/>
      <c r="MJU709" s="8"/>
      <c r="MJV709" s="8"/>
      <c r="MJW709" s="8"/>
      <c r="MJX709" s="8"/>
      <c r="MJY709" s="8"/>
      <c r="MJZ709" s="8"/>
      <c r="MKA709" s="8"/>
      <c r="MKB709" s="8"/>
      <c r="MKC709" s="8"/>
      <c r="MKD709" s="8"/>
      <c r="MKE709" s="8"/>
      <c r="MKF709" s="8"/>
      <c r="MKG709" s="8"/>
      <c r="MKH709" s="8"/>
      <c r="MKI709" s="8"/>
      <c r="MKJ709" s="8"/>
      <c r="MKK709" s="8"/>
      <c r="MKL709" s="8"/>
      <c r="MKM709" s="8"/>
      <c r="MKN709" s="8"/>
      <c r="MKO709" s="8"/>
      <c r="MKP709" s="8"/>
      <c r="MKQ709" s="8"/>
      <c r="MKR709" s="8"/>
      <c r="MKS709" s="8"/>
      <c r="MKT709" s="8"/>
      <c r="MKU709" s="8"/>
      <c r="MKV709" s="8"/>
      <c r="MKW709" s="8"/>
      <c r="MKX709" s="8"/>
      <c r="MKY709" s="8"/>
      <c r="MKZ709" s="8"/>
      <c r="MLA709" s="8"/>
      <c r="MLB709" s="8"/>
      <c r="MLC709" s="8"/>
      <c r="MLD709" s="8"/>
      <c r="MLE709" s="8"/>
      <c r="MLF709" s="8"/>
      <c r="MLG709" s="8"/>
      <c r="MLH709" s="8"/>
      <c r="MLI709" s="8"/>
      <c r="MLJ709" s="8"/>
      <c r="MLK709" s="8"/>
      <c r="MLL709" s="8"/>
      <c r="MLM709" s="8"/>
      <c r="MLN709" s="8"/>
      <c r="MLO709" s="8"/>
      <c r="MLP709" s="8"/>
      <c r="MLQ709" s="8"/>
      <c r="MLR709" s="8"/>
      <c r="MLS709" s="8"/>
      <c r="MLT709" s="8"/>
      <c r="MLU709" s="8"/>
      <c r="MLV709" s="8"/>
      <c r="MLW709" s="8"/>
      <c r="MLX709" s="8"/>
      <c r="MLY709" s="8"/>
      <c r="MLZ709" s="8"/>
      <c r="MMA709" s="8"/>
      <c r="MMB709" s="8"/>
      <c r="MMC709" s="8"/>
      <c r="MMD709" s="8"/>
      <c r="MME709" s="8"/>
      <c r="MMF709" s="8"/>
      <c r="MMG709" s="8"/>
      <c r="MMH709" s="8"/>
      <c r="MMI709" s="8"/>
      <c r="MMJ709" s="8"/>
      <c r="MMK709" s="8"/>
      <c r="MML709" s="8"/>
      <c r="MMM709" s="8"/>
      <c r="MMN709" s="8"/>
      <c r="MMO709" s="8"/>
      <c r="MMP709" s="8"/>
      <c r="MMQ709" s="8"/>
      <c r="MMR709" s="8"/>
      <c r="MMS709" s="8"/>
      <c r="MMT709" s="8"/>
      <c r="MMU709" s="8"/>
      <c r="MMV709" s="8"/>
      <c r="MMW709" s="8"/>
      <c r="MMX709" s="8"/>
      <c r="MMY709" s="8"/>
      <c r="MMZ709" s="8"/>
      <c r="MNA709" s="8"/>
      <c r="MNB709" s="8"/>
      <c r="MNC709" s="8"/>
      <c r="MND709" s="8"/>
      <c r="MNE709" s="8"/>
      <c r="MNF709" s="8"/>
      <c r="MNG709" s="8"/>
      <c r="MNH709" s="8"/>
      <c r="MNI709" s="8"/>
      <c r="MNJ709" s="8"/>
      <c r="MNK709" s="8"/>
      <c r="MNL709" s="8"/>
      <c r="MNM709" s="8"/>
      <c r="MNN709" s="8"/>
      <c r="MNO709" s="8"/>
      <c r="MNP709" s="8"/>
      <c r="MNQ709" s="8"/>
      <c r="MNR709" s="8"/>
      <c r="MNS709" s="8"/>
      <c r="MNT709" s="8"/>
      <c r="MNU709" s="8"/>
      <c r="MNV709" s="8"/>
      <c r="MNW709" s="8"/>
      <c r="MNX709" s="8"/>
      <c r="MNY709" s="8"/>
      <c r="MNZ709" s="8"/>
      <c r="MOA709" s="8"/>
      <c r="MOB709" s="8"/>
      <c r="MOC709" s="8"/>
      <c r="MOD709" s="8"/>
      <c r="MOE709" s="8"/>
      <c r="MOF709" s="8"/>
      <c r="MOG709" s="8"/>
      <c r="MOH709" s="8"/>
      <c r="MOI709" s="8"/>
      <c r="MOJ709" s="8"/>
      <c r="MOK709" s="8"/>
      <c r="MOL709" s="8"/>
      <c r="MOM709" s="8"/>
      <c r="MON709" s="8"/>
      <c r="MOO709" s="8"/>
      <c r="MOP709" s="8"/>
      <c r="MOQ709" s="8"/>
      <c r="MOR709" s="8"/>
      <c r="MOS709" s="8"/>
      <c r="MOT709" s="8"/>
      <c r="MOU709" s="8"/>
      <c r="MOV709" s="8"/>
      <c r="MOW709" s="8"/>
      <c r="MOX709" s="8"/>
      <c r="MOY709" s="8"/>
      <c r="MOZ709" s="8"/>
      <c r="MPA709" s="8"/>
      <c r="MPB709" s="8"/>
      <c r="MPC709" s="8"/>
      <c r="MPD709" s="8"/>
      <c r="MPE709" s="8"/>
      <c r="MPF709" s="8"/>
      <c r="MPG709" s="8"/>
      <c r="MPH709" s="8"/>
      <c r="MPI709" s="8"/>
      <c r="MPJ709" s="8"/>
      <c r="MPK709" s="8"/>
      <c r="MPL709" s="8"/>
      <c r="MPM709" s="8"/>
      <c r="MPN709" s="8"/>
      <c r="MPO709" s="8"/>
      <c r="MPP709" s="8"/>
      <c r="MPQ709" s="8"/>
      <c r="MPR709" s="8"/>
      <c r="MPS709" s="8"/>
      <c r="MPT709" s="8"/>
      <c r="MPU709" s="8"/>
      <c r="MPV709" s="8"/>
      <c r="MPW709" s="8"/>
      <c r="MPX709" s="8"/>
      <c r="MPY709" s="8"/>
      <c r="MPZ709" s="8"/>
      <c r="MQA709" s="8"/>
      <c r="MQB709" s="8"/>
      <c r="MQC709" s="8"/>
      <c r="MQD709" s="8"/>
      <c r="MQE709" s="8"/>
      <c r="MQF709" s="8"/>
      <c r="MQG709" s="8"/>
      <c r="MQH709" s="8"/>
      <c r="MQI709" s="8"/>
      <c r="MQJ709" s="8"/>
      <c r="MQK709" s="8"/>
      <c r="MQL709" s="8"/>
      <c r="MQM709" s="8"/>
      <c r="MQN709" s="8"/>
      <c r="MQO709" s="8"/>
      <c r="MQP709" s="8"/>
      <c r="MQQ709" s="8"/>
      <c r="MQR709" s="8"/>
      <c r="MQS709" s="8"/>
      <c r="MQT709" s="8"/>
      <c r="MQU709" s="8"/>
      <c r="MQV709" s="8"/>
      <c r="MQW709" s="8"/>
      <c r="MQX709" s="8"/>
      <c r="MQY709" s="8"/>
      <c r="MQZ709" s="8"/>
      <c r="MRA709" s="8"/>
      <c r="MRB709" s="8"/>
      <c r="MRC709" s="8"/>
      <c r="MRD709" s="8"/>
      <c r="MRE709" s="8"/>
      <c r="MRF709" s="8"/>
      <c r="MRG709" s="8"/>
      <c r="MRH709" s="8"/>
      <c r="MRI709" s="8"/>
      <c r="MRJ709" s="8"/>
      <c r="MRK709" s="8"/>
      <c r="MRL709" s="8"/>
      <c r="MRM709" s="8"/>
      <c r="MRN709" s="8"/>
      <c r="MRO709" s="8"/>
      <c r="MRP709" s="8"/>
      <c r="MRQ709" s="8"/>
      <c r="MRR709" s="8"/>
      <c r="MRS709" s="8"/>
      <c r="MRT709" s="8"/>
      <c r="MRU709" s="8"/>
      <c r="MRV709" s="8"/>
      <c r="MRW709" s="8"/>
      <c r="MRX709" s="8"/>
      <c r="MRY709" s="8"/>
      <c r="MRZ709" s="8"/>
      <c r="MSA709" s="8"/>
      <c r="MSB709" s="8"/>
      <c r="MSC709" s="8"/>
      <c r="MSD709" s="8"/>
      <c r="MSE709" s="8"/>
      <c r="MSF709" s="8"/>
      <c r="MSG709" s="8"/>
      <c r="MSH709" s="8"/>
      <c r="MSI709" s="8"/>
      <c r="MSJ709" s="8"/>
      <c r="MSK709" s="8"/>
      <c r="MSL709" s="8"/>
      <c r="MSM709" s="8"/>
      <c r="MSN709" s="8"/>
      <c r="MSO709" s="8"/>
      <c r="MSP709" s="8"/>
      <c r="MSQ709" s="8"/>
      <c r="MSR709" s="8"/>
      <c r="MSS709" s="8"/>
      <c r="MST709" s="8"/>
      <c r="MSU709" s="8"/>
      <c r="MSV709" s="8"/>
      <c r="MSW709" s="8"/>
      <c r="MSX709" s="8"/>
      <c r="MSY709" s="8"/>
      <c r="MSZ709" s="8"/>
      <c r="MTA709" s="8"/>
      <c r="MTB709" s="8"/>
      <c r="MTC709" s="8"/>
      <c r="MTD709" s="8"/>
      <c r="MTE709" s="8"/>
      <c r="MTF709" s="8"/>
      <c r="MTG709" s="8"/>
      <c r="MTH709" s="8"/>
      <c r="MTI709" s="8"/>
      <c r="MTJ709" s="8"/>
      <c r="MTK709" s="8"/>
      <c r="MTL709" s="8"/>
      <c r="MTM709" s="8"/>
      <c r="MTN709" s="8"/>
      <c r="MTO709" s="8"/>
      <c r="MTP709" s="8"/>
      <c r="MTQ709" s="8"/>
      <c r="MTR709" s="8"/>
      <c r="MTS709" s="8"/>
      <c r="MTT709" s="8"/>
      <c r="MTU709" s="8"/>
      <c r="MTV709" s="8"/>
      <c r="MTW709" s="8"/>
      <c r="MTX709" s="8"/>
      <c r="MTY709" s="8"/>
      <c r="MTZ709" s="8"/>
      <c r="MUA709" s="8"/>
      <c r="MUB709" s="8"/>
      <c r="MUC709" s="8"/>
      <c r="MUD709" s="8"/>
      <c r="MUE709" s="8"/>
      <c r="MUF709" s="8"/>
      <c r="MUG709" s="8"/>
      <c r="MUH709" s="8"/>
      <c r="MUI709" s="8"/>
      <c r="MUJ709" s="8"/>
      <c r="MUK709" s="8"/>
      <c r="MUL709" s="8"/>
      <c r="MUM709" s="8"/>
      <c r="MUN709" s="8"/>
      <c r="MUO709" s="8"/>
      <c r="MUP709" s="8"/>
      <c r="MUQ709" s="8"/>
      <c r="MUR709" s="8"/>
      <c r="MUS709" s="8"/>
      <c r="MUT709" s="8"/>
      <c r="MUU709" s="8"/>
      <c r="MUV709" s="8"/>
      <c r="MUW709" s="8"/>
      <c r="MUX709" s="8"/>
      <c r="MUY709" s="8"/>
      <c r="MUZ709" s="8"/>
      <c r="MVA709" s="8"/>
      <c r="MVB709" s="8"/>
      <c r="MVC709" s="8"/>
      <c r="MVD709" s="8"/>
      <c r="MVE709" s="8"/>
      <c r="MVF709" s="8"/>
      <c r="MVG709" s="8"/>
      <c r="MVH709" s="8"/>
      <c r="MVI709" s="8"/>
      <c r="MVJ709" s="8"/>
      <c r="MVK709" s="8"/>
      <c r="MVL709" s="8"/>
      <c r="MVM709" s="8"/>
      <c r="MVN709" s="8"/>
      <c r="MVO709" s="8"/>
      <c r="MVP709" s="8"/>
      <c r="MVQ709" s="8"/>
      <c r="MVR709" s="8"/>
      <c r="MVS709" s="8"/>
      <c r="MVT709" s="8"/>
      <c r="MVU709" s="8"/>
      <c r="MVV709" s="8"/>
      <c r="MVW709" s="8"/>
      <c r="MVX709" s="8"/>
      <c r="MVY709" s="8"/>
      <c r="MVZ709" s="8"/>
      <c r="MWA709" s="8"/>
      <c r="MWB709" s="8"/>
      <c r="MWC709" s="8"/>
      <c r="MWD709" s="8"/>
      <c r="MWE709" s="8"/>
      <c r="MWF709" s="8"/>
      <c r="MWG709" s="8"/>
      <c r="MWH709" s="8"/>
      <c r="MWI709" s="8"/>
      <c r="MWJ709" s="8"/>
      <c r="MWK709" s="8"/>
      <c r="MWL709" s="8"/>
      <c r="MWM709" s="8"/>
      <c r="MWN709" s="8"/>
      <c r="MWO709" s="8"/>
      <c r="MWP709" s="8"/>
      <c r="MWQ709" s="8"/>
      <c r="MWR709" s="8"/>
      <c r="MWS709" s="8"/>
      <c r="MWT709" s="8"/>
      <c r="MWU709" s="8"/>
      <c r="MWV709" s="8"/>
      <c r="MWW709" s="8"/>
      <c r="MWX709" s="8"/>
      <c r="MWY709" s="8"/>
      <c r="MWZ709" s="8"/>
      <c r="MXA709" s="8"/>
      <c r="MXB709" s="8"/>
      <c r="MXC709" s="8"/>
      <c r="MXD709" s="8"/>
      <c r="MXE709" s="8"/>
      <c r="MXF709" s="8"/>
      <c r="MXG709" s="8"/>
      <c r="MXH709" s="8"/>
      <c r="MXI709" s="8"/>
      <c r="MXJ709" s="8"/>
      <c r="MXK709" s="8"/>
      <c r="MXL709" s="8"/>
      <c r="MXM709" s="8"/>
      <c r="MXN709" s="8"/>
      <c r="MXO709" s="8"/>
      <c r="MXP709" s="8"/>
      <c r="MXQ709" s="8"/>
      <c r="MXR709" s="8"/>
      <c r="MXS709" s="8"/>
      <c r="MXT709" s="8"/>
      <c r="MXU709" s="8"/>
      <c r="MXV709" s="8"/>
      <c r="MXW709" s="8"/>
      <c r="MXX709" s="8"/>
      <c r="MXY709" s="8"/>
      <c r="MXZ709" s="8"/>
      <c r="MYA709" s="8"/>
      <c r="MYB709" s="8"/>
      <c r="MYC709" s="8"/>
      <c r="MYD709" s="8"/>
      <c r="MYE709" s="8"/>
      <c r="MYF709" s="8"/>
      <c r="MYG709" s="8"/>
      <c r="MYH709" s="8"/>
      <c r="MYI709" s="8"/>
      <c r="MYJ709" s="8"/>
      <c r="MYK709" s="8"/>
      <c r="MYL709" s="8"/>
      <c r="MYM709" s="8"/>
      <c r="MYN709" s="8"/>
      <c r="MYO709" s="8"/>
      <c r="MYP709" s="8"/>
      <c r="MYQ709" s="8"/>
      <c r="MYR709" s="8"/>
      <c r="MYS709" s="8"/>
      <c r="MYT709" s="8"/>
      <c r="MYU709" s="8"/>
      <c r="MYV709" s="8"/>
      <c r="MYW709" s="8"/>
      <c r="MYX709" s="8"/>
      <c r="MYY709" s="8"/>
      <c r="MYZ709" s="8"/>
      <c r="MZA709" s="8"/>
      <c r="MZB709" s="8"/>
      <c r="MZC709" s="8"/>
      <c r="MZD709" s="8"/>
      <c r="MZE709" s="8"/>
      <c r="MZF709" s="8"/>
      <c r="MZG709" s="8"/>
      <c r="MZH709" s="8"/>
      <c r="MZI709" s="8"/>
      <c r="MZJ709" s="8"/>
      <c r="MZK709" s="8"/>
      <c r="MZL709" s="8"/>
      <c r="MZM709" s="8"/>
      <c r="MZN709" s="8"/>
      <c r="MZO709" s="8"/>
      <c r="MZP709" s="8"/>
      <c r="MZQ709" s="8"/>
      <c r="MZR709" s="8"/>
      <c r="MZS709" s="8"/>
      <c r="MZT709" s="8"/>
      <c r="MZU709" s="8"/>
      <c r="MZV709" s="8"/>
      <c r="MZW709" s="8"/>
      <c r="MZX709" s="8"/>
      <c r="MZY709" s="8"/>
      <c r="MZZ709" s="8"/>
      <c r="NAA709" s="8"/>
      <c r="NAB709" s="8"/>
      <c r="NAC709" s="8"/>
      <c r="NAD709" s="8"/>
      <c r="NAE709" s="8"/>
      <c r="NAF709" s="8"/>
      <c r="NAG709" s="8"/>
      <c r="NAH709" s="8"/>
      <c r="NAI709" s="8"/>
      <c r="NAJ709" s="8"/>
      <c r="NAK709" s="8"/>
      <c r="NAL709" s="8"/>
      <c r="NAM709" s="8"/>
      <c r="NAN709" s="8"/>
      <c r="NAO709" s="8"/>
      <c r="NAP709" s="8"/>
      <c r="NAQ709" s="8"/>
      <c r="NAR709" s="8"/>
      <c r="NAS709" s="8"/>
      <c r="NAT709" s="8"/>
      <c r="NAU709" s="8"/>
      <c r="NAV709" s="8"/>
      <c r="NAW709" s="8"/>
      <c r="NAX709" s="8"/>
      <c r="NAY709" s="8"/>
      <c r="NAZ709" s="8"/>
      <c r="NBA709" s="8"/>
      <c r="NBB709" s="8"/>
      <c r="NBC709" s="8"/>
      <c r="NBD709" s="8"/>
      <c r="NBE709" s="8"/>
      <c r="NBF709" s="8"/>
      <c r="NBG709" s="8"/>
      <c r="NBH709" s="8"/>
      <c r="NBI709" s="8"/>
      <c r="NBJ709" s="8"/>
      <c r="NBK709" s="8"/>
      <c r="NBL709" s="8"/>
      <c r="NBM709" s="8"/>
      <c r="NBN709" s="8"/>
      <c r="NBO709" s="8"/>
      <c r="NBP709" s="8"/>
      <c r="NBQ709" s="8"/>
      <c r="NBR709" s="8"/>
      <c r="NBS709" s="8"/>
      <c r="NBT709" s="8"/>
      <c r="NBU709" s="8"/>
      <c r="NBV709" s="8"/>
      <c r="NBW709" s="8"/>
      <c r="NBX709" s="8"/>
      <c r="NBY709" s="8"/>
      <c r="NBZ709" s="8"/>
      <c r="NCA709" s="8"/>
      <c r="NCB709" s="8"/>
      <c r="NCC709" s="8"/>
      <c r="NCD709" s="8"/>
      <c r="NCE709" s="8"/>
      <c r="NCF709" s="8"/>
      <c r="NCG709" s="8"/>
      <c r="NCH709" s="8"/>
      <c r="NCI709" s="8"/>
      <c r="NCJ709" s="8"/>
      <c r="NCK709" s="8"/>
      <c r="NCL709" s="8"/>
      <c r="NCM709" s="8"/>
      <c r="NCN709" s="8"/>
      <c r="NCO709" s="8"/>
      <c r="NCP709" s="8"/>
      <c r="NCQ709" s="8"/>
      <c r="NCR709" s="8"/>
      <c r="NCS709" s="8"/>
      <c r="NCT709" s="8"/>
      <c r="NCU709" s="8"/>
      <c r="NCV709" s="8"/>
      <c r="NCW709" s="8"/>
      <c r="NCX709" s="8"/>
      <c r="NCY709" s="8"/>
      <c r="NCZ709" s="8"/>
      <c r="NDA709" s="8"/>
      <c r="NDB709" s="8"/>
      <c r="NDC709" s="8"/>
      <c r="NDD709" s="8"/>
      <c r="NDE709" s="8"/>
      <c r="NDF709" s="8"/>
      <c r="NDG709" s="8"/>
      <c r="NDH709" s="8"/>
      <c r="NDI709" s="8"/>
      <c r="NDJ709" s="8"/>
      <c r="NDK709" s="8"/>
      <c r="NDL709" s="8"/>
      <c r="NDM709" s="8"/>
      <c r="NDN709" s="8"/>
      <c r="NDO709" s="8"/>
      <c r="NDP709" s="8"/>
      <c r="NDQ709" s="8"/>
      <c r="NDR709" s="8"/>
      <c r="NDS709" s="8"/>
      <c r="NDT709" s="8"/>
      <c r="NDU709" s="8"/>
      <c r="NDV709" s="8"/>
      <c r="NDW709" s="8"/>
      <c r="NDX709" s="8"/>
      <c r="NDY709" s="8"/>
      <c r="NDZ709" s="8"/>
      <c r="NEA709" s="8"/>
      <c r="NEB709" s="8"/>
      <c r="NEC709" s="8"/>
      <c r="NED709" s="8"/>
      <c r="NEE709" s="8"/>
      <c r="NEF709" s="8"/>
      <c r="NEG709" s="8"/>
      <c r="NEH709" s="8"/>
      <c r="NEI709" s="8"/>
      <c r="NEJ709" s="8"/>
      <c r="NEK709" s="8"/>
      <c r="NEL709" s="8"/>
      <c r="NEM709" s="8"/>
      <c r="NEN709" s="8"/>
      <c r="NEO709" s="8"/>
      <c r="NEP709" s="8"/>
      <c r="NEQ709" s="8"/>
      <c r="NER709" s="8"/>
      <c r="NES709" s="8"/>
      <c r="NET709" s="8"/>
      <c r="NEU709" s="8"/>
      <c r="NEV709" s="8"/>
      <c r="NEW709" s="8"/>
      <c r="NEX709" s="8"/>
      <c r="NEY709" s="8"/>
      <c r="NEZ709" s="8"/>
      <c r="NFA709" s="8"/>
      <c r="NFB709" s="8"/>
      <c r="NFC709" s="8"/>
      <c r="NFD709" s="8"/>
      <c r="NFE709" s="8"/>
      <c r="NFF709" s="8"/>
      <c r="NFG709" s="8"/>
      <c r="NFH709" s="8"/>
      <c r="NFI709" s="8"/>
      <c r="NFJ709" s="8"/>
      <c r="NFK709" s="8"/>
      <c r="NFL709" s="8"/>
      <c r="NFM709" s="8"/>
      <c r="NFN709" s="8"/>
      <c r="NFO709" s="8"/>
      <c r="NFP709" s="8"/>
      <c r="NFQ709" s="8"/>
      <c r="NFR709" s="8"/>
      <c r="NFS709" s="8"/>
      <c r="NFT709" s="8"/>
      <c r="NFU709" s="8"/>
      <c r="NFV709" s="8"/>
      <c r="NFW709" s="8"/>
      <c r="NFX709" s="8"/>
      <c r="NFY709" s="8"/>
      <c r="NFZ709" s="8"/>
      <c r="NGA709" s="8"/>
      <c r="NGB709" s="8"/>
      <c r="NGC709" s="8"/>
      <c r="NGD709" s="8"/>
      <c r="NGE709" s="8"/>
      <c r="NGF709" s="8"/>
      <c r="NGG709" s="8"/>
      <c r="NGH709" s="8"/>
      <c r="NGI709" s="8"/>
      <c r="NGJ709" s="8"/>
      <c r="NGK709" s="8"/>
      <c r="NGL709" s="8"/>
      <c r="NGM709" s="8"/>
      <c r="NGN709" s="8"/>
      <c r="NGO709" s="8"/>
      <c r="NGP709" s="8"/>
      <c r="NGQ709" s="8"/>
      <c r="NGR709" s="8"/>
      <c r="NGS709" s="8"/>
      <c r="NGT709" s="8"/>
      <c r="NGU709" s="8"/>
      <c r="NGV709" s="8"/>
      <c r="NGW709" s="8"/>
      <c r="NGX709" s="8"/>
      <c r="NGY709" s="8"/>
      <c r="NGZ709" s="8"/>
      <c r="NHA709" s="8"/>
      <c r="NHB709" s="8"/>
      <c r="NHC709" s="8"/>
      <c r="NHD709" s="8"/>
      <c r="NHE709" s="8"/>
      <c r="NHF709" s="8"/>
      <c r="NHG709" s="8"/>
      <c r="NHH709" s="8"/>
      <c r="NHI709" s="8"/>
      <c r="NHJ709" s="8"/>
      <c r="NHK709" s="8"/>
      <c r="NHL709" s="8"/>
      <c r="NHM709" s="8"/>
      <c r="NHN709" s="8"/>
      <c r="NHO709" s="8"/>
      <c r="NHP709" s="8"/>
      <c r="NHQ709" s="8"/>
      <c r="NHR709" s="8"/>
      <c r="NHS709" s="8"/>
      <c r="NHT709" s="8"/>
      <c r="NHU709" s="8"/>
      <c r="NHV709" s="8"/>
      <c r="NHW709" s="8"/>
      <c r="NHX709" s="8"/>
      <c r="NHY709" s="8"/>
      <c r="NHZ709" s="8"/>
      <c r="NIA709" s="8"/>
      <c r="NIB709" s="8"/>
      <c r="NIC709" s="8"/>
      <c r="NID709" s="8"/>
      <c r="NIE709" s="8"/>
      <c r="NIF709" s="8"/>
      <c r="NIG709" s="8"/>
      <c r="NIH709" s="8"/>
      <c r="NII709" s="8"/>
      <c r="NIJ709" s="8"/>
      <c r="NIK709" s="8"/>
      <c r="NIL709" s="8"/>
      <c r="NIM709" s="8"/>
      <c r="NIN709" s="8"/>
      <c r="NIO709" s="8"/>
      <c r="NIP709" s="8"/>
      <c r="NIQ709" s="8"/>
      <c r="NIR709" s="8"/>
      <c r="NIS709" s="8"/>
      <c r="NIT709" s="8"/>
      <c r="NIU709" s="8"/>
      <c r="NIV709" s="8"/>
      <c r="NIW709" s="8"/>
      <c r="NIX709" s="8"/>
      <c r="NIY709" s="8"/>
      <c r="NIZ709" s="8"/>
      <c r="NJA709" s="8"/>
      <c r="NJB709" s="8"/>
      <c r="NJC709" s="8"/>
      <c r="NJD709" s="8"/>
      <c r="NJE709" s="8"/>
      <c r="NJF709" s="8"/>
      <c r="NJG709" s="8"/>
      <c r="NJH709" s="8"/>
      <c r="NJI709" s="8"/>
      <c r="NJJ709" s="8"/>
      <c r="NJK709" s="8"/>
      <c r="NJL709" s="8"/>
      <c r="NJM709" s="8"/>
      <c r="NJN709" s="8"/>
      <c r="NJO709" s="8"/>
      <c r="NJP709" s="8"/>
      <c r="NJQ709" s="8"/>
      <c r="NJR709" s="8"/>
      <c r="NJS709" s="8"/>
      <c r="NJT709" s="8"/>
      <c r="NJU709" s="8"/>
      <c r="NJV709" s="8"/>
      <c r="NJW709" s="8"/>
      <c r="NJX709" s="8"/>
      <c r="NJY709" s="8"/>
      <c r="NJZ709" s="8"/>
      <c r="NKA709" s="8"/>
      <c r="NKB709" s="8"/>
      <c r="NKC709" s="8"/>
      <c r="NKD709" s="8"/>
      <c r="NKE709" s="8"/>
      <c r="NKF709" s="8"/>
      <c r="NKG709" s="8"/>
      <c r="NKH709" s="8"/>
      <c r="NKI709" s="8"/>
      <c r="NKJ709" s="8"/>
      <c r="NKK709" s="8"/>
      <c r="NKL709" s="8"/>
      <c r="NKM709" s="8"/>
      <c r="NKN709" s="8"/>
      <c r="NKO709" s="8"/>
      <c r="NKP709" s="8"/>
      <c r="NKQ709" s="8"/>
      <c r="NKR709" s="8"/>
      <c r="NKS709" s="8"/>
      <c r="NKT709" s="8"/>
      <c r="NKU709" s="8"/>
      <c r="NKV709" s="8"/>
      <c r="NKW709" s="8"/>
      <c r="NKX709" s="8"/>
      <c r="NKY709" s="8"/>
      <c r="NKZ709" s="8"/>
      <c r="NLA709" s="8"/>
      <c r="NLB709" s="8"/>
      <c r="NLC709" s="8"/>
      <c r="NLD709" s="8"/>
      <c r="NLE709" s="8"/>
      <c r="NLF709" s="8"/>
      <c r="NLG709" s="8"/>
      <c r="NLH709" s="8"/>
      <c r="NLI709" s="8"/>
      <c r="NLJ709" s="8"/>
      <c r="NLK709" s="8"/>
      <c r="NLL709" s="8"/>
      <c r="NLM709" s="8"/>
      <c r="NLN709" s="8"/>
      <c r="NLO709" s="8"/>
      <c r="NLP709" s="8"/>
      <c r="NLQ709" s="8"/>
      <c r="NLR709" s="8"/>
      <c r="NLS709" s="8"/>
      <c r="NLT709" s="8"/>
      <c r="NLU709" s="8"/>
      <c r="NLV709" s="8"/>
      <c r="NLW709" s="8"/>
      <c r="NLX709" s="8"/>
      <c r="NLY709" s="8"/>
      <c r="NLZ709" s="8"/>
      <c r="NMA709" s="8"/>
      <c r="NMB709" s="8"/>
      <c r="NMC709" s="8"/>
      <c r="NMD709" s="8"/>
      <c r="NME709" s="8"/>
      <c r="NMF709" s="8"/>
      <c r="NMG709" s="8"/>
      <c r="NMH709" s="8"/>
      <c r="NMI709" s="8"/>
      <c r="NMJ709" s="8"/>
      <c r="NMK709" s="8"/>
      <c r="NML709" s="8"/>
      <c r="NMM709" s="8"/>
      <c r="NMN709" s="8"/>
      <c r="NMO709" s="8"/>
      <c r="NMP709" s="8"/>
      <c r="NMQ709" s="8"/>
      <c r="NMR709" s="8"/>
      <c r="NMS709" s="8"/>
      <c r="NMT709" s="8"/>
      <c r="NMU709" s="8"/>
      <c r="NMV709" s="8"/>
      <c r="NMW709" s="8"/>
      <c r="NMX709" s="8"/>
      <c r="NMY709" s="8"/>
      <c r="NMZ709" s="8"/>
      <c r="NNA709" s="8"/>
      <c r="NNB709" s="8"/>
      <c r="NNC709" s="8"/>
      <c r="NND709" s="8"/>
      <c r="NNE709" s="8"/>
      <c r="NNF709" s="8"/>
      <c r="NNG709" s="8"/>
      <c r="NNH709" s="8"/>
      <c r="NNI709" s="8"/>
      <c r="NNJ709" s="8"/>
      <c r="NNK709" s="8"/>
      <c r="NNL709" s="8"/>
      <c r="NNM709" s="8"/>
      <c r="NNN709" s="8"/>
      <c r="NNO709" s="8"/>
      <c r="NNP709" s="8"/>
      <c r="NNQ709" s="8"/>
      <c r="NNR709" s="8"/>
      <c r="NNS709" s="8"/>
      <c r="NNT709" s="8"/>
      <c r="NNU709" s="8"/>
      <c r="NNV709" s="8"/>
      <c r="NNW709" s="8"/>
      <c r="NNX709" s="8"/>
      <c r="NNY709" s="8"/>
      <c r="NNZ709" s="8"/>
      <c r="NOA709" s="8"/>
      <c r="NOB709" s="8"/>
      <c r="NOC709" s="8"/>
      <c r="NOD709" s="8"/>
      <c r="NOE709" s="8"/>
      <c r="NOF709" s="8"/>
      <c r="NOG709" s="8"/>
      <c r="NOH709" s="8"/>
      <c r="NOI709" s="8"/>
      <c r="NOJ709" s="8"/>
      <c r="NOK709" s="8"/>
      <c r="NOL709" s="8"/>
      <c r="NOM709" s="8"/>
      <c r="NON709" s="8"/>
      <c r="NOO709" s="8"/>
      <c r="NOP709" s="8"/>
      <c r="NOQ709" s="8"/>
      <c r="NOR709" s="8"/>
      <c r="NOS709" s="8"/>
      <c r="NOT709" s="8"/>
      <c r="NOU709" s="8"/>
      <c r="NOV709" s="8"/>
      <c r="NOW709" s="8"/>
      <c r="NOX709" s="8"/>
      <c r="NOY709" s="8"/>
      <c r="NOZ709" s="8"/>
      <c r="NPA709" s="8"/>
      <c r="NPB709" s="8"/>
      <c r="NPC709" s="8"/>
      <c r="NPD709" s="8"/>
      <c r="NPE709" s="8"/>
      <c r="NPF709" s="8"/>
      <c r="NPG709" s="8"/>
      <c r="NPH709" s="8"/>
      <c r="NPI709" s="8"/>
      <c r="NPJ709" s="8"/>
      <c r="NPK709" s="8"/>
      <c r="NPL709" s="8"/>
      <c r="NPM709" s="8"/>
      <c r="NPN709" s="8"/>
      <c r="NPO709" s="8"/>
      <c r="NPP709" s="8"/>
      <c r="NPQ709" s="8"/>
      <c r="NPR709" s="8"/>
      <c r="NPS709" s="8"/>
      <c r="NPT709" s="8"/>
      <c r="NPU709" s="8"/>
      <c r="NPV709" s="8"/>
      <c r="NPW709" s="8"/>
      <c r="NPX709" s="8"/>
      <c r="NPY709" s="8"/>
      <c r="NPZ709" s="8"/>
      <c r="NQA709" s="8"/>
      <c r="NQB709" s="8"/>
      <c r="NQC709" s="8"/>
      <c r="NQD709" s="8"/>
      <c r="NQE709" s="8"/>
      <c r="NQF709" s="8"/>
      <c r="NQG709" s="8"/>
      <c r="NQH709" s="8"/>
      <c r="NQI709" s="8"/>
      <c r="NQJ709" s="8"/>
      <c r="NQK709" s="8"/>
      <c r="NQL709" s="8"/>
      <c r="NQM709" s="8"/>
      <c r="NQN709" s="8"/>
      <c r="NQO709" s="8"/>
      <c r="NQP709" s="8"/>
      <c r="NQQ709" s="8"/>
      <c r="NQR709" s="8"/>
      <c r="NQS709" s="8"/>
      <c r="NQT709" s="8"/>
      <c r="NQU709" s="8"/>
      <c r="NQV709" s="8"/>
      <c r="NQW709" s="8"/>
      <c r="NQX709" s="8"/>
      <c r="NQY709" s="8"/>
      <c r="NQZ709" s="8"/>
      <c r="NRA709" s="8"/>
      <c r="NRB709" s="8"/>
      <c r="NRC709" s="8"/>
      <c r="NRD709" s="8"/>
      <c r="NRE709" s="8"/>
      <c r="NRF709" s="8"/>
      <c r="NRG709" s="8"/>
      <c r="NRH709" s="8"/>
      <c r="NRI709" s="8"/>
      <c r="NRJ709" s="8"/>
      <c r="NRK709" s="8"/>
      <c r="NRL709" s="8"/>
      <c r="NRM709" s="8"/>
      <c r="NRN709" s="8"/>
      <c r="NRO709" s="8"/>
      <c r="NRP709" s="8"/>
      <c r="NRQ709" s="8"/>
      <c r="NRR709" s="8"/>
      <c r="NRS709" s="8"/>
      <c r="NRT709" s="8"/>
      <c r="NRU709" s="8"/>
      <c r="NRV709" s="8"/>
      <c r="NRW709" s="8"/>
      <c r="NRX709" s="8"/>
      <c r="NRY709" s="8"/>
      <c r="NRZ709" s="8"/>
      <c r="NSA709" s="8"/>
      <c r="NSB709" s="8"/>
      <c r="NSC709" s="8"/>
      <c r="NSD709" s="8"/>
      <c r="NSE709" s="8"/>
      <c r="NSF709" s="8"/>
      <c r="NSG709" s="8"/>
      <c r="NSH709" s="8"/>
      <c r="NSI709" s="8"/>
      <c r="NSJ709" s="8"/>
      <c r="NSK709" s="8"/>
      <c r="NSL709" s="8"/>
      <c r="NSM709" s="8"/>
      <c r="NSN709" s="8"/>
      <c r="NSO709" s="8"/>
      <c r="NSP709" s="8"/>
      <c r="NSQ709" s="8"/>
      <c r="NSR709" s="8"/>
      <c r="NSS709" s="8"/>
      <c r="NST709" s="8"/>
      <c r="NSU709" s="8"/>
      <c r="NSV709" s="8"/>
      <c r="NSW709" s="8"/>
      <c r="NSX709" s="8"/>
      <c r="NSY709" s="8"/>
      <c r="NSZ709" s="8"/>
      <c r="NTA709" s="8"/>
      <c r="NTB709" s="8"/>
      <c r="NTC709" s="8"/>
      <c r="NTD709" s="8"/>
      <c r="NTE709" s="8"/>
      <c r="NTF709" s="8"/>
      <c r="NTG709" s="8"/>
      <c r="NTH709" s="8"/>
      <c r="NTI709" s="8"/>
      <c r="NTJ709" s="8"/>
      <c r="NTK709" s="8"/>
      <c r="NTL709" s="8"/>
      <c r="NTM709" s="8"/>
      <c r="NTN709" s="8"/>
      <c r="NTO709" s="8"/>
      <c r="NTP709" s="8"/>
      <c r="NTQ709" s="8"/>
      <c r="NTR709" s="8"/>
      <c r="NTS709" s="8"/>
      <c r="NTT709" s="8"/>
      <c r="NTU709" s="8"/>
      <c r="NTV709" s="8"/>
      <c r="NTW709" s="8"/>
      <c r="NTX709" s="8"/>
      <c r="NTY709" s="8"/>
      <c r="NTZ709" s="8"/>
      <c r="NUA709" s="8"/>
      <c r="NUB709" s="8"/>
      <c r="NUC709" s="8"/>
      <c r="NUD709" s="8"/>
      <c r="NUE709" s="8"/>
      <c r="NUF709" s="8"/>
      <c r="NUG709" s="8"/>
      <c r="NUH709" s="8"/>
      <c r="NUI709" s="8"/>
      <c r="NUJ709" s="8"/>
      <c r="NUK709" s="8"/>
      <c r="NUL709" s="8"/>
      <c r="NUM709" s="8"/>
      <c r="NUN709" s="8"/>
      <c r="NUO709" s="8"/>
      <c r="NUP709" s="8"/>
      <c r="NUQ709" s="8"/>
      <c r="NUR709" s="8"/>
      <c r="NUS709" s="8"/>
      <c r="NUT709" s="8"/>
      <c r="NUU709" s="8"/>
      <c r="NUV709" s="8"/>
      <c r="NUW709" s="8"/>
      <c r="NUX709" s="8"/>
      <c r="NUY709" s="8"/>
      <c r="NUZ709" s="8"/>
      <c r="NVA709" s="8"/>
      <c r="NVB709" s="8"/>
      <c r="NVC709" s="8"/>
      <c r="NVD709" s="8"/>
      <c r="NVE709" s="8"/>
      <c r="NVF709" s="8"/>
      <c r="NVG709" s="8"/>
      <c r="NVH709" s="8"/>
      <c r="NVI709" s="8"/>
      <c r="NVJ709" s="8"/>
      <c r="NVK709" s="8"/>
      <c r="NVL709" s="8"/>
      <c r="NVM709" s="8"/>
      <c r="NVN709" s="8"/>
      <c r="NVO709" s="8"/>
      <c r="NVP709" s="8"/>
      <c r="NVQ709" s="8"/>
      <c r="NVR709" s="8"/>
      <c r="NVS709" s="8"/>
      <c r="NVT709" s="8"/>
      <c r="NVU709" s="8"/>
      <c r="NVV709" s="8"/>
      <c r="NVW709" s="8"/>
      <c r="NVX709" s="8"/>
      <c r="NVY709" s="8"/>
      <c r="NVZ709" s="8"/>
      <c r="NWA709" s="8"/>
      <c r="NWB709" s="8"/>
      <c r="NWC709" s="8"/>
      <c r="NWD709" s="8"/>
      <c r="NWE709" s="8"/>
      <c r="NWF709" s="8"/>
      <c r="NWG709" s="8"/>
      <c r="NWH709" s="8"/>
      <c r="NWI709" s="8"/>
      <c r="NWJ709" s="8"/>
      <c r="NWK709" s="8"/>
      <c r="NWL709" s="8"/>
      <c r="NWM709" s="8"/>
      <c r="NWN709" s="8"/>
      <c r="NWO709" s="8"/>
      <c r="NWP709" s="8"/>
      <c r="NWQ709" s="8"/>
      <c r="NWR709" s="8"/>
      <c r="NWS709" s="8"/>
      <c r="NWT709" s="8"/>
      <c r="NWU709" s="8"/>
      <c r="NWV709" s="8"/>
      <c r="NWW709" s="8"/>
      <c r="NWX709" s="8"/>
      <c r="NWY709" s="8"/>
      <c r="NWZ709" s="8"/>
      <c r="NXA709" s="8"/>
      <c r="NXB709" s="8"/>
      <c r="NXC709" s="8"/>
      <c r="NXD709" s="8"/>
      <c r="NXE709" s="8"/>
      <c r="NXF709" s="8"/>
      <c r="NXG709" s="8"/>
      <c r="NXH709" s="8"/>
      <c r="NXI709" s="8"/>
      <c r="NXJ709" s="8"/>
      <c r="NXK709" s="8"/>
      <c r="NXL709" s="8"/>
      <c r="NXM709" s="8"/>
      <c r="NXN709" s="8"/>
      <c r="NXO709" s="8"/>
      <c r="NXP709" s="8"/>
      <c r="NXQ709" s="8"/>
      <c r="NXR709" s="8"/>
      <c r="NXS709" s="8"/>
      <c r="NXT709" s="8"/>
      <c r="NXU709" s="8"/>
      <c r="NXV709" s="8"/>
      <c r="NXW709" s="8"/>
      <c r="NXX709" s="8"/>
      <c r="NXY709" s="8"/>
      <c r="NXZ709" s="8"/>
      <c r="NYA709" s="8"/>
      <c r="NYB709" s="8"/>
      <c r="NYC709" s="8"/>
      <c r="NYD709" s="8"/>
      <c r="NYE709" s="8"/>
      <c r="NYF709" s="8"/>
      <c r="NYG709" s="8"/>
      <c r="NYH709" s="8"/>
      <c r="NYI709" s="8"/>
      <c r="NYJ709" s="8"/>
      <c r="NYK709" s="8"/>
      <c r="NYL709" s="8"/>
      <c r="NYM709" s="8"/>
      <c r="NYN709" s="8"/>
      <c r="NYO709" s="8"/>
      <c r="NYP709" s="8"/>
      <c r="NYQ709" s="8"/>
      <c r="NYR709" s="8"/>
      <c r="NYS709" s="8"/>
      <c r="NYT709" s="8"/>
      <c r="NYU709" s="8"/>
      <c r="NYV709" s="8"/>
      <c r="NYW709" s="8"/>
      <c r="NYX709" s="8"/>
      <c r="NYY709" s="8"/>
      <c r="NYZ709" s="8"/>
      <c r="NZA709" s="8"/>
      <c r="NZB709" s="8"/>
      <c r="NZC709" s="8"/>
      <c r="NZD709" s="8"/>
      <c r="NZE709" s="8"/>
      <c r="NZF709" s="8"/>
      <c r="NZG709" s="8"/>
      <c r="NZH709" s="8"/>
      <c r="NZI709" s="8"/>
      <c r="NZJ709" s="8"/>
      <c r="NZK709" s="8"/>
      <c r="NZL709" s="8"/>
      <c r="NZM709" s="8"/>
      <c r="NZN709" s="8"/>
      <c r="NZO709" s="8"/>
      <c r="NZP709" s="8"/>
      <c r="NZQ709" s="8"/>
      <c r="NZR709" s="8"/>
      <c r="NZS709" s="8"/>
      <c r="NZT709" s="8"/>
      <c r="NZU709" s="8"/>
      <c r="NZV709" s="8"/>
      <c r="NZW709" s="8"/>
      <c r="NZX709" s="8"/>
      <c r="NZY709" s="8"/>
      <c r="NZZ709" s="8"/>
      <c r="OAA709" s="8"/>
      <c r="OAB709" s="8"/>
      <c r="OAC709" s="8"/>
      <c r="OAD709" s="8"/>
      <c r="OAE709" s="8"/>
      <c r="OAF709" s="8"/>
      <c r="OAG709" s="8"/>
      <c r="OAH709" s="8"/>
      <c r="OAI709" s="8"/>
      <c r="OAJ709" s="8"/>
      <c r="OAK709" s="8"/>
      <c r="OAL709" s="8"/>
      <c r="OAM709" s="8"/>
      <c r="OAN709" s="8"/>
      <c r="OAO709" s="8"/>
      <c r="OAP709" s="8"/>
      <c r="OAQ709" s="8"/>
      <c r="OAR709" s="8"/>
      <c r="OAS709" s="8"/>
      <c r="OAT709" s="8"/>
      <c r="OAU709" s="8"/>
      <c r="OAV709" s="8"/>
      <c r="OAW709" s="8"/>
      <c r="OAX709" s="8"/>
      <c r="OAY709" s="8"/>
      <c r="OAZ709" s="8"/>
      <c r="OBA709" s="8"/>
      <c r="OBB709" s="8"/>
      <c r="OBC709" s="8"/>
      <c r="OBD709" s="8"/>
      <c r="OBE709" s="8"/>
      <c r="OBF709" s="8"/>
      <c r="OBG709" s="8"/>
      <c r="OBH709" s="8"/>
      <c r="OBI709" s="8"/>
      <c r="OBJ709" s="8"/>
      <c r="OBK709" s="8"/>
      <c r="OBL709" s="8"/>
      <c r="OBM709" s="8"/>
      <c r="OBN709" s="8"/>
      <c r="OBO709" s="8"/>
      <c r="OBP709" s="8"/>
      <c r="OBQ709" s="8"/>
      <c r="OBR709" s="8"/>
      <c r="OBS709" s="8"/>
      <c r="OBT709" s="8"/>
      <c r="OBU709" s="8"/>
      <c r="OBV709" s="8"/>
      <c r="OBW709" s="8"/>
      <c r="OBX709" s="8"/>
      <c r="OBY709" s="8"/>
      <c r="OBZ709" s="8"/>
      <c r="OCA709" s="8"/>
      <c r="OCB709" s="8"/>
      <c r="OCC709" s="8"/>
      <c r="OCD709" s="8"/>
      <c r="OCE709" s="8"/>
      <c r="OCF709" s="8"/>
      <c r="OCG709" s="8"/>
      <c r="OCH709" s="8"/>
      <c r="OCI709" s="8"/>
      <c r="OCJ709" s="8"/>
      <c r="OCK709" s="8"/>
      <c r="OCL709" s="8"/>
      <c r="OCM709" s="8"/>
      <c r="OCN709" s="8"/>
      <c r="OCO709" s="8"/>
      <c r="OCP709" s="8"/>
      <c r="OCQ709" s="8"/>
      <c r="OCR709" s="8"/>
      <c r="OCS709" s="8"/>
      <c r="OCT709" s="8"/>
      <c r="OCU709" s="8"/>
      <c r="OCV709" s="8"/>
      <c r="OCW709" s="8"/>
      <c r="OCX709" s="8"/>
      <c r="OCY709" s="8"/>
      <c r="OCZ709" s="8"/>
      <c r="ODA709" s="8"/>
      <c r="ODB709" s="8"/>
      <c r="ODC709" s="8"/>
      <c r="ODD709" s="8"/>
      <c r="ODE709" s="8"/>
      <c r="ODF709" s="8"/>
      <c r="ODG709" s="8"/>
      <c r="ODH709" s="8"/>
      <c r="ODI709" s="8"/>
      <c r="ODJ709" s="8"/>
      <c r="ODK709" s="8"/>
      <c r="ODL709" s="8"/>
      <c r="ODM709" s="8"/>
      <c r="ODN709" s="8"/>
      <c r="ODO709" s="8"/>
      <c r="ODP709" s="8"/>
      <c r="ODQ709" s="8"/>
      <c r="ODR709" s="8"/>
      <c r="ODS709" s="8"/>
      <c r="ODT709" s="8"/>
      <c r="ODU709" s="8"/>
      <c r="ODV709" s="8"/>
      <c r="ODW709" s="8"/>
      <c r="ODX709" s="8"/>
      <c r="ODY709" s="8"/>
      <c r="ODZ709" s="8"/>
      <c r="OEA709" s="8"/>
      <c r="OEB709" s="8"/>
      <c r="OEC709" s="8"/>
      <c r="OED709" s="8"/>
      <c r="OEE709" s="8"/>
      <c r="OEF709" s="8"/>
      <c r="OEG709" s="8"/>
      <c r="OEH709" s="8"/>
      <c r="OEI709" s="8"/>
      <c r="OEJ709" s="8"/>
      <c r="OEK709" s="8"/>
      <c r="OEL709" s="8"/>
      <c r="OEM709" s="8"/>
      <c r="OEN709" s="8"/>
      <c r="OEO709" s="8"/>
      <c r="OEP709" s="8"/>
      <c r="OEQ709" s="8"/>
      <c r="OER709" s="8"/>
      <c r="OES709" s="8"/>
      <c r="OET709" s="8"/>
      <c r="OEU709" s="8"/>
      <c r="OEV709" s="8"/>
      <c r="OEW709" s="8"/>
      <c r="OEX709" s="8"/>
      <c r="OEY709" s="8"/>
      <c r="OEZ709" s="8"/>
      <c r="OFA709" s="8"/>
      <c r="OFB709" s="8"/>
      <c r="OFC709" s="8"/>
      <c r="OFD709" s="8"/>
      <c r="OFE709" s="8"/>
      <c r="OFF709" s="8"/>
      <c r="OFG709" s="8"/>
      <c r="OFH709" s="8"/>
      <c r="OFI709" s="8"/>
      <c r="OFJ709" s="8"/>
      <c r="OFK709" s="8"/>
      <c r="OFL709" s="8"/>
      <c r="OFM709" s="8"/>
      <c r="OFN709" s="8"/>
      <c r="OFO709" s="8"/>
      <c r="OFP709" s="8"/>
      <c r="OFQ709" s="8"/>
      <c r="OFR709" s="8"/>
      <c r="OFS709" s="8"/>
      <c r="OFT709" s="8"/>
      <c r="OFU709" s="8"/>
      <c r="OFV709" s="8"/>
      <c r="OFW709" s="8"/>
      <c r="OFX709" s="8"/>
      <c r="OFY709" s="8"/>
      <c r="OFZ709" s="8"/>
      <c r="OGA709" s="8"/>
      <c r="OGB709" s="8"/>
      <c r="OGC709" s="8"/>
      <c r="OGD709" s="8"/>
      <c r="OGE709" s="8"/>
      <c r="OGF709" s="8"/>
      <c r="OGG709" s="8"/>
      <c r="OGH709" s="8"/>
      <c r="OGI709" s="8"/>
      <c r="OGJ709" s="8"/>
      <c r="OGK709" s="8"/>
      <c r="OGL709" s="8"/>
      <c r="OGM709" s="8"/>
      <c r="OGN709" s="8"/>
      <c r="OGO709" s="8"/>
      <c r="OGP709" s="8"/>
      <c r="OGQ709" s="8"/>
      <c r="OGR709" s="8"/>
      <c r="OGS709" s="8"/>
      <c r="OGT709" s="8"/>
      <c r="OGU709" s="8"/>
      <c r="OGV709" s="8"/>
      <c r="OGW709" s="8"/>
      <c r="OGX709" s="8"/>
      <c r="OGY709" s="8"/>
      <c r="OGZ709" s="8"/>
      <c r="OHA709" s="8"/>
      <c r="OHB709" s="8"/>
      <c r="OHC709" s="8"/>
      <c r="OHD709" s="8"/>
      <c r="OHE709" s="8"/>
      <c r="OHF709" s="8"/>
      <c r="OHG709" s="8"/>
      <c r="OHH709" s="8"/>
      <c r="OHI709" s="8"/>
      <c r="OHJ709" s="8"/>
      <c r="OHK709" s="8"/>
      <c r="OHL709" s="8"/>
      <c r="OHM709" s="8"/>
      <c r="OHN709" s="8"/>
      <c r="OHO709" s="8"/>
      <c r="OHP709" s="8"/>
      <c r="OHQ709" s="8"/>
      <c r="OHR709" s="8"/>
      <c r="OHS709" s="8"/>
      <c r="OHT709" s="8"/>
      <c r="OHU709" s="8"/>
      <c r="OHV709" s="8"/>
      <c r="OHW709" s="8"/>
      <c r="OHX709" s="8"/>
      <c r="OHY709" s="8"/>
      <c r="OHZ709" s="8"/>
      <c r="OIA709" s="8"/>
      <c r="OIB709" s="8"/>
      <c r="OIC709" s="8"/>
      <c r="OID709" s="8"/>
      <c r="OIE709" s="8"/>
      <c r="OIF709" s="8"/>
      <c r="OIG709" s="8"/>
      <c r="OIH709" s="8"/>
      <c r="OII709" s="8"/>
      <c r="OIJ709" s="8"/>
      <c r="OIK709" s="8"/>
      <c r="OIL709" s="8"/>
      <c r="OIM709" s="8"/>
      <c r="OIN709" s="8"/>
      <c r="OIO709" s="8"/>
      <c r="OIP709" s="8"/>
      <c r="OIQ709" s="8"/>
      <c r="OIR709" s="8"/>
      <c r="OIS709" s="8"/>
      <c r="OIT709" s="8"/>
      <c r="OIU709" s="8"/>
      <c r="OIV709" s="8"/>
      <c r="OIW709" s="8"/>
      <c r="OIX709" s="8"/>
      <c r="OIY709" s="8"/>
      <c r="OIZ709" s="8"/>
      <c r="OJA709" s="8"/>
      <c r="OJB709" s="8"/>
      <c r="OJC709" s="8"/>
      <c r="OJD709" s="8"/>
      <c r="OJE709" s="8"/>
      <c r="OJF709" s="8"/>
      <c r="OJG709" s="8"/>
      <c r="OJH709" s="8"/>
      <c r="OJI709" s="8"/>
      <c r="OJJ709" s="8"/>
      <c r="OJK709" s="8"/>
      <c r="OJL709" s="8"/>
      <c r="OJM709" s="8"/>
      <c r="OJN709" s="8"/>
      <c r="OJO709" s="8"/>
      <c r="OJP709" s="8"/>
      <c r="OJQ709" s="8"/>
      <c r="OJR709" s="8"/>
      <c r="OJS709" s="8"/>
      <c r="OJT709" s="8"/>
      <c r="OJU709" s="8"/>
      <c r="OJV709" s="8"/>
      <c r="OJW709" s="8"/>
      <c r="OJX709" s="8"/>
      <c r="OJY709" s="8"/>
      <c r="OJZ709" s="8"/>
      <c r="OKA709" s="8"/>
      <c r="OKB709" s="8"/>
      <c r="OKC709" s="8"/>
      <c r="OKD709" s="8"/>
      <c r="OKE709" s="8"/>
      <c r="OKF709" s="8"/>
      <c r="OKG709" s="8"/>
      <c r="OKH709" s="8"/>
      <c r="OKI709" s="8"/>
      <c r="OKJ709" s="8"/>
      <c r="OKK709" s="8"/>
      <c r="OKL709" s="8"/>
      <c r="OKM709" s="8"/>
      <c r="OKN709" s="8"/>
      <c r="OKO709" s="8"/>
      <c r="OKP709" s="8"/>
      <c r="OKQ709" s="8"/>
      <c r="OKR709" s="8"/>
      <c r="OKS709" s="8"/>
      <c r="OKT709" s="8"/>
      <c r="OKU709" s="8"/>
      <c r="OKV709" s="8"/>
      <c r="OKW709" s="8"/>
      <c r="OKX709" s="8"/>
      <c r="OKY709" s="8"/>
      <c r="OKZ709" s="8"/>
      <c r="OLA709" s="8"/>
      <c r="OLB709" s="8"/>
      <c r="OLC709" s="8"/>
      <c r="OLD709" s="8"/>
      <c r="OLE709" s="8"/>
      <c r="OLF709" s="8"/>
      <c r="OLG709" s="8"/>
      <c r="OLH709" s="8"/>
      <c r="OLI709" s="8"/>
      <c r="OLJ709" s="8"/>
      <c r="OLK709" s="8"/>
      <c r="OLL709" s="8"/>
      <c r="OLM709" s="8"/>
      <c r="OLN709" s="8"/>
      <c r="OLO709" s="8"/>
      <c r="OLP709" s="8"/>
      <c r="OLQ709" s="8"/>
      <c r="OLR709" s="8"/>
      <c r="OLS709" s="8"/>
      <c r="OLT709" s="8"/>
      <c r="OLU709" s="8"/>
      <c r="OLV709" s="8"/>
      <c r="OLW709" s="8"/>
      <c r="OLX709" s="8"/>
      <c r="OLY709" s="8"/>
      <c r="OLZ709" s="8"/>
      <c r="OMA709" s="8"/>
      <c r="OMB709" s="8"/>
      <c r="OMC709" s="8"/>
      <c r="OMD709" s="8"/>
      <c r="OME709" s="8"/>
      <c r="OMF709" s="8"/>
      <c r="OMG709" s="8"/>
      <c r="OMH709" s="8"/>
      <c r="OMI709" s="8"/>
      <c r="OMJ709" s="8"/>
      <c r="OMK709" s="8"/>
      <c r="OML709" s="8"/>
      <c r="OMM709" s="8"/>
      <c r="OMN709" s="8"/>
      <c r="OMO709" s="8"/>
      <c r="OMP709" s="8"/>
      <c r="OMQ709" s="8"/>
      <c r="OMR709" s="8"/>
      <c r="OMS709" s="8"/>
      <c r="OMT709" s="8"/>
      <c r="OMU709" s="8"/>
      <c r="OMV709" s="8"/>
      <c r="OMW709" s="8"/>
      <c r="OMX709" s="8"/>
      <c r="OMY709" s="8"/>
      <c r="OMZ709" s="8"/>
      <c r="ONA709" s="8"/>
      <c r="ONB709" s="8"/>
      <c r="ONC709" s="8"/>
      <c r="OND709" s="8"/>
      <c r="ONE709" s="8"/>
      <c r="ONF709" s="8"/>
      <c r="ONG709" s="8"/>
      <c r="ONH709" s="8"/>
      <c r="ONI709" s="8"/>
      <c r="ONJ709" s="8"/>
      <c r="ONK709" s="8"/>
      <c r="ONL709" s="8"/>
      <c r="ONM709" s="8"/>
      <c r="ONN709" s="8"/>
      <c r="ONO709" s="8"/>
      <c r="ONP709" s="8"/>
      <c r="ONQ709" s="8"/>
      <c r="ONR709" s="8"/>
      <c r="ONS709" s="8"/>
      <c r="ONT709" s="8"/>
      <c r="ONU709" s="8"/>
      <c r="ONV709" s="8"/>
      <c r="ONW709" s="8"/>
      <c r="ONX709" s="8"/>
      <c r="ONY709" s="8"/>
      <c r="ONZ709" s="8"/>
      <c r="OOA709" s="8"/>
      <c r="OOB709" s="8"/>
      <c r="OOC709" s="8"/>
      <c r="OOD709" s="8"/>
      <c r="OOE709" s="8"/>
      <c r="OOF709" s="8"/>
      <c r="OOG709" s="8"/>
      <c r="OOH709" s="8"/>
      <c r="OOI709" s="8"/>
      <c r="OOJ709" s="8"/>
      <c r="OOK709" s="8"/>
      <c r="OOL709" s="8"/>
      <c r="OOM709" s="8"/>
      <c r="OON709" s="8"/>
      <c r="OOO709" s="8"/>
      <c r="OOP709" s="8"/>
      <c r="OOQ709" s="8"/>
      <c r="OOR709" s="8"/>
      <c r="OOS709" s="8"/>
      <c r="OOT709" s="8"/>
      <c r="OOU709" s="8"/>
      <c r="OOV709" s="8"/>
      <c r="OOW709" s="8"/>
      <c r="OOX709" s="8"/>
      <c r="OOY709" s="8"/>
      <c r="OOZ709" s="8"/>
      <c r="OPA709" s="8"/>
      <c r="OPB709" s="8"/>
      <c r="OPC709" s="8"/>
      <c r="OPD709" s="8"/>
      <c r="OPE709" s="8"/>
      <c r="OPF709" s="8"/>
      <c r="OPG709" s="8"/>
      <c r="OPH709" s="8"/>
      <c r="OPI709" s="8"/>
      <c r="OPJ709" s="8"/>
      <c r="OPK709" s="8"/>
      <c r="OPL709" s="8"/>
      <c r="OPM709" s="8"/>
      <c r="OPN709" s="8"/>
      <c r="OPO709" s="8"/>
      <c r="OPP709" s="8"/>
      <c r="OPQ709" s="8"/>
      <c r="OPR709" s="8"/>
      <c r="OPS709" s="8"/>
      <c r="OPT709" s="8"/>
      <c r="OPU709" s="8"/>
      <c r="OPV709" s="8"/>
      <c r="OPW709" s="8"/>
      <c r="OPX709" s="8"/>
      <c r="OPY709" s="8"/>
      <c r="OPZ709" s="8"/>
      <c r="OQA709" s="8"/>
      <c r="OQB709" s="8"/>
      <c r="OQC709" s="8"/>
      <c r="OQD709" s="8"/>
      <c r="OQE709" s="8"/>
      <c r="OQF709" s="8"/>
      <c r="OQG709" s="8"/>
      <c r="OQH709" s="8"/>
      <c r="OQI709" s="8"/>
      <c r="OQJ709" s="8"/>
      <c r="OQK709" s="8"/>
      <c r="OQL709" s="8"/>
      <c r="OQM709" s="8"/>
      <c r="OQN709" s="8"/>
      <c r="OQO709" s="8"/>
      <c r="OQP709" s="8"/>
      <c r="OQQ709" s="8"/>
      <c r="OQR709" s="8"/>
      <c r="OQS709" s="8"/>
      <c r="OQT709" s="8"/>
      <c r="OQU709" s="8"/>
      <c r="OQV709" s="8"/>
      <c r="OQW709" s="8"/>
      <c r="OQX709" s="8"/>
      <c r="OQY709" s="8"/>
      <c r="OQZ709" s="8"/>
      <c r="ORA709" s="8"/>
      <c r="ORB709" s="8"/>
      <c r="ORC709" s="8"/>
      <c r="ORD709" s="8"/>
      <c r="ORE709" s="8"/>
      <c r="ORF709" s="8"/>
      <c r="ORG709" s="8"/>
      <c r="ORH709" s="8"/>
      <c r="ORI709" s="8"/>
      <c r="ORJ709" s="8"/>
      <c r="ORK709" s="8"/>
      <c r="ORL709" s="8"/>
      <c r="ORM709" s="8"/>
      <c r="ORN709" s="8"/>
      <c r="ORO709" s="8"/>
      <c r="ORP709" s="8"/>
      <c r="ORQ709" s="8"/>
      <c r="ORR709" s="8"/>
      <c r="ORS709" s="8"/>
      <c r="ORT709" s="8"/>
      <c r="ORU709" s="8"/>
      <c r="ORV709" s="8"/>
      <c r="ORW709" s="8"/>
      <c r="ORX709" s="8"/>
      <c r="ORY709" s="8"/>
      <c r="ORZ709" s="8"/>
      <c r="OSA709" s="8"/>
      <c r="OSB709" s="8"/>
      <c r="OSC709" s="8"/>
      <c r="OSD709" s="8"/>
      <c r="OSE709" s="8"/>
      <c r="OSF709" s="8"/>
      <c r="OSG709" s="8"/>
      <c r="OSH709" s="8"/>
      <c r="OSI709" s="8"/>
      <c r="OSJ709" s="8"/>
      <c r="OSK709" s="8"/>
      <c r="OSL709" s="8"/>
      <c r="OSM709" s="8"/>
      <c r="OSN709" s="8"/>
      <c r="OSO709" s="8"/>
      <c r="OSP709" s="8"/>
      <c r="OSQ709" s="8"/>
      <c r="OSR709" s="8"/>
      <c r="OSS709" s="8"/>
      <c r="OST709" s="8"/>
      <c r="OSU709" s="8"/>
      <c r="OSV709" s="8"/>
      <c r="OSW709" s="8"/>
      <c r="OSX709" s="8"/>
      <c r="OSY709" s="8"/>
      <c r="OSZ709" s="8"/>
      <c r="OTA709" s="8"/>
      <c r="OTB709" s="8"/>
      <c r="OTC709" s="8"/>
      <c r="OTD709" s="8"/>
      <c r="OTE709" s="8"/>
      <c r="OTF709" s="8"/>
      <c r="OTG709" s="8"/>
      <c r="OTH709" s="8"/>
      <c r="OTI709" s="8"/>
      <c r="OTJ709" s="8"/>
      <c r="OTK709" s="8"/>
      <c r="OTL709" s="8"/>
      <c r="OTM709" s="8"/>
      <c r="OTN709" s="8"/>
      <c r="OTO709" s="8"/>
      <c r="OTP709" s="8"/>
      <c r="OTQ709" s="8"/>
      <c r="OTR709" s="8"/>
      <c r="OTS709" s="8"/>
      <c r="OTT709" s="8"/>
      <c r="OTU709" s="8"/>
      <c r="OTV709" s="8"/>
      <c r="OTW709" s="8"/>
      <c r="OTX709" s="8"/>
      <c r="OTY709" s="8"/>
      <c r="OTZ709" s="8"/>
      <c r="OUA709" s="8"/>
      <c r="OUB709" s="8"/>
      <c r="OUC709" s="8"/>
      <c r="OUD709" s="8"/>
      <c r="OUE709" s="8"/>
      <c r="OUF709" s="8"/>
      <c r="OUG709" s="8"/>
      <c r="OUH709" s="8"/>
      <c r="OUI709" s="8"/>
      <c r="OUJ709" s="8"/>
      <c r="OUK709" s="8"/>
      <c r="OUL709" s="8"/>
      <c r="OUM709" s="8"/>
      <c r="OUN709" s="8"/>
      <c r="OUO709" s="8"/>
      <c r="OUP709" s="8"/>
      <c r="OUQ709" s="8"/>
      <c r="OUR709" s="8"/>
      <c r="OUS709" s="8"/>
      <c r="OUT709" s="8"/>
      <c r="OUU709" s="8"/>
      <c r="OUV709" s="8"/>
      <c r="OUW709" s="8"/>
      <c r="OUX709" s="8"/>
      <c r="OUY709" s="8"/>
      <c r="OUZ709" s="8"/>
      <c r="OVA709" s="8"/>
      <c r="OVB709" s="8"/>
      <c r="OVC709" s="8"/>
      <c r="OVD709" s="8"/>
      <c r="OVE709" s="8"/>
      <c r="OVF709" s="8"/>
      <c r="OVG709" s="8"/>
      <c r="OVH709" s="8"/>
      <c r="OVI709" s="8"/>
      <c r="OVJ709" s="8"/>
      <c r="OVK709" s="8"/>
      <c r="OVL709" s="8"/>
      <c r="OVM709" s="8"/>
      <c r="OVN709" s="8"/>
      <c r="OVO709" s="8"/>
      <c r="OVP709" s="8"/>
      <c r="OVQ709" s="8"/>
      <c r="OVR709" s="8"/>
      <c r="OVS709" s="8"/>
      <c r="OVT709" s="8"/>
      <c r="OVU709" s="8"/>
      <c r="OVV709" s="8"/>
      <c r="OVW709" s="8"/>
      <c r="OVX709" s="8"/>
      <c r="OVY709" s="8"/>
      <c r="OVZ709" s="8"/>
      <c r="OWA709" s="8"/>
      <c r="OWB709" s="8"/>
      <c r="OWC709" s="8"/>
      <c r="OWD709" s="8"/>
      <c r="OWE709" s="8"/>
      <c r="OWF709" s="8"/>
      <c r="OWG709" s="8"/>
      <c r="OWH709" s="8"/>
      <c r="OWI709" s="8"/>
      <c r="OWJ709" s="8"/>
      <c r="OWK709" s="8"/>
      <c r="OWL709" s="8"/>
      <c r="OWM709" s="8"/>
      <c r="OWN709" s="8"/>
      <c r="OWO709" s="8"/>
      <c r="OWP709" s="8"/>
      <c r="OWQ709" s="8"/>
      <c r="OWR709" s="8"/>
      <c r="OWS709" s="8"/>
      <c r="OWT709" s="8"/>
      <c r="OWU709" s="8"/>
      <c r="OWV709" s="8"/>
      <c r="OWW709" s="8"/>
      <c r="OWX709" s="8"/>
      <c r="OWY709" s="8"/>
      <c r="OWZ709" s="8"/>
      <c r="OXA709" s="8"/>
      <c r="OXB709" s="8"/>
      <c r="OXC709" s="8"/>
      <c r="OXD709" s="8"/>
      <c r="OXE709" s="8"/>
      <c r="OXF709" s="8"/>
      <c r="OXG709" s="8"/>
      <c r="OXH709" s="8"/>
      <c r="OXI709" s="8"/>
      <c r="OXJ709" s="8"/>
      <c r="OXK709" s="8"/>
      <c r="OXL709" s="8"/>
      <c r="OXM709" s="8"/>
      <c r="OXN709" s="8"/>
      <c r="OXO709" s="8"/>
      <c r="OXP709" s="8"/>
      <c r="OXQ709" s="8"/>
      <c r="OXR709" s="8"/>
      <c r="OXS709" s="8"/>
      <c r="OXT709" s="8"/>
      <c r="OXU709" s="8"/>
      <c r="OXV709" s="8"/>
      <c r="OXW709" s="8"/>
      <c r="OXX709" s="8"/>
      <c r="OXY709" s="8"/>
      <c r="OXZ709" s="8"/>
      <c r="OYA709" s="8"/>
      <c r="OYB709" s="8"/>
      <c r="OYC709" s="8"/>
      <c r="OYD709" s="8"/>
      <c r="OYE709" s="8"/>
      <c r="OYF709" s="8"/>
      <c r="OYG709" s="8"/>
      <c r="OYH709" s="8"/>
      <c r="OYI709" s="8"/>
      <c r="OYJ709" s="8"/>
      <c r="OYK709" s="8"/>
      <c r="OYL709" s="8"/>
      <c r="OYM709" s="8"/>
      <c r="OYN709" s="8"/>
      <c r="OYO709" s="8"/>
      <c r="OYP709" s="8"/>
      <c r="OYQ709" s="8"/>
      <c r="OYR709" s="8"/>
      <c r="OYS709" s="8"/>
      <c r="OYT709" s="8"/>
      <c r="OYU709" s="8"/>
      <c r="OYV709" s="8"/>
      <c r="OYW709" s="8"/>
      <c r="OYX709" s="8"/>
      <c r="OYY709" s="8"/>
      <c r="OYZ709" s="8"/>
      <c r="OZA709" s="8"/>
      <c r="OZB709" s="8"/>
      <c r="OZC709" s="8"/>
      <c r="OZD709" s="8"/>
      <c r="OZE709" s="8"/>
      <c r="OZF709" s="8"/>
      <c r="OZG709" s="8"/>
      <c r="OZH709" s="8"/>
      <c r="OZI709" s="8"/>
      <c r="OZJ709" s="8"/>
      <c r="OZK709" s="8"/>
      <c r="OZL709" s="8"/>
      <c r="OZM709" s="8"/>
      <c r="OZN709" s="8"/>
      <c r="OZO709" s="8"/>
      <c r="OZP709" s="8"/>
      <c r="OZQ709" s="8"/>
      <c r="OZR709" s="8"/>
      <c r="OZS709" s="8"/>
      <c r="OZT709" s="8"/>
      <c r="OZU709" s="8"/>
      <c r="OZV709" s="8"/>
      <c r="OZW709" s="8"/>
      <c r="OZX709" s="8"/>
      <c r="OZY709" s="8"/>
      <c r="OZZ709" s="8"/>
      <c r="PAA709" s="8"/>
      <c r="PAB709" s="8"/>
      <c r="PAC709" s="8"/>
      <c r="PAD709" s="8"/>
      <c r="PAE709" s="8"/>
      <c r="PAF709" s="8"/>
      <c r="PAG709" s="8"/>
      <c r="PAH709" s="8"/>
      <c r="PAI709" s="8"/>
      <c r="PAJ709" s="8"/>
      <c r="PAK709" s="8"/>
      <c r="PAL709" s="8"/>
      <c r="PAM709" s="8"/>
      <c r="PAN709" s="8"/>
      <c r="PAO709" s="8"/>
      <c r="PAP709" s="8"/>
      <c r="PAQ709" s="8"/>
      <c r="PAR709" s="8"/>
      <c r="PAS709" s="8"/>
      <c r="PAT709" s="8"/>
      <c r="PAU709" s="8"/>
      <c r="PAV709" s="8"/>
      <c r="PAW709" s="8"/>
      <c r="PAX709" s="8"/>
      <c r="PAY709" s="8"/>
      <c r="PAZ709" s="8"/>
      <c r="PBA709" s="8"/>
      <c r="PBB709" s="8"/>
      <c r="PBC709" s="8"/>
      <c r="PBD709" s="8"/>
      <c r="PBE709" s="8"/>
      <c r="PBF709" s="8"/>
      <c r="PBG709" s="8"/>
      <c r="PBH709" s="8"/>
      <c r="PBI709" s="8"/>
      <c r="PBJ709" s="8"/>
      <c r="PBK709" s="8"/>
      <c r="PBL709" s="8"/>
      <c r="PBM709" s="8"/>
      <c r="PBN709" s="8"/>
      <c r="PBO709" s="8"/>
      <c r="PBP709" s="8"/>
      <c r="PBQ709" s="8"/>
      <c r="PBR709" s="8"/>
      <c r="PBS709" s="8"/>
      <c r="PBT709" s="8"/>
      <c r="PBU709" s="8"/>
      <c r="PBV709" s="8"/>
      <c r="PBW709" s="8"/>
      <c r="PBX709" s="8"/>
      <c r="PBY709" s="8"/>
      <c r="PBZ709" s="8"/>
      <c r="PCA709" s="8"/>
      <c r="PCB709" s="8"/>
      <c r="PCC709" s="8"/>
      <c r="PCD709" s="8"/>
      <c r="PCE709" s="8"/>
      <c r="PCF709" s="8"/>
      <c r="PCG709" s="8"/>
      <c r="PCH709" s="8"/>
      <c r="PCI709" s="8"/>
      <c r="PCJ709" s="8"/>
      <c r="PCK709" s="8"/>
      <c r="PCL709" s="8"/>
      <c r="PCM709" s="8"/>
      <c r="PCN709" s="8"/>
      <c r="PCO709" s="8"/>
      <c r="PCP709" s="8"/>
      <c r="PCQ709" s="8"/>
      <c r="PCR709" s="8"/>
      <c r="PCS709" s="8"/>
      <c r="PCT709" s="8"/>
      <c r="PCU709" s="8"/>
      <c r="PCV709" s="8"/>
      <c r="PCW709" s="8"/>
      <c r="PCX709" s="8"/>
      <c r="PCY709" s="8"/>
      <c r="PCZ709" s="8"/>
      <c r="PDA709" s="8"/>
      <c r="PDB709" s="8"/>
      <c r="PDC709" s="8"/>
      <c r="PDD709" s="8"/>
      <c r="PDE709" s="8"/>
      <c r="PDF709" s="8"/>
      <c r="PDG709" s="8"/>
      <c r="PDH709" s="8"/>
      <c r="PDI709" s="8"/>
      <c r="PDJ709" s="8"/>
      <c r="PDK709" s="8"/>
      <c r="PDL709" s="8"/>
      <c r="PDM709" s="8"/>
      <c r="PDN709" s="8"/>
      <c r="PDO709" s="8"/>
      <c r="PDP709" s="8"/>
      <c r="PDQ709" s="8"/>
      <c r="PDR709" s="8"/>
      <c r="PDS709" s="8"/>
      <c r="PDT709" s="8"/>
      <c r="PDU709" s="8"/>
      <c r="PDV709" s="8"/>
      <c r="PDW709" s="8"/>
      <c r="PDX709" s="8"/>
      <c r="PDY709" s="8"/>
      <c r="PDZ709" s="8"/>
      <c r="PEA709" s="8"/>
      <c r="PEB709" s="8"/>
      <c r="PEC709" s="8"/>
      <c r="PED709" s="8"/>
      <c r="PEE709" s="8"/>
      <c r="PEF709" s="8"/>
      <c r="PEG709" s="8"/>
      <c r="PEH709" s="8"/>
      <c r="PEI709" s="8"/>
      <c r="PEJ709" s="8"/>
      <c r="PEK709" s="8"/>
      <c r="PEL709" s="8"/>
      <c r="PEM709" s="8"/>
      <c r="PEN709" s="8"/>
      <c r="PEO709" s="8"/>
      <c r="PEP709" s="8"/>
      <c r="PEQ709" s="8"/>
      <c r="PER709" s="8"/>
      <c r="PES709" s="8"/>
      <c r="PET709" s="8"/>
      <c r="PEU709" s="8"/>
      <c r="PEV709" s="8"/>
      <c r="PEW709" s="8"/>
      <c r="PEX709" s="8"/>
      <c r="PEY709" s="8"/>
      <c r="PEZ709" s="8"/>
      <c r="PFA709" s="8"/>
      <c r="PFB709" s="8"/>
      <c r="PFC709" s="8"/>
      <c r="PFD709" s="8"/>
      <c r="PFE709" s="8"/>
      <c r="PFF709" s="8"/>
      <c r="PFG709" s="8"/>
      <c r="PFH709" s="8"/>
      <c r="PFI709" s="8"/>
      <c r="PFJ709" s="8"/>
      <c r="PFK709" s="8"/>
      <c r="PFL709" s="8"/>
      <c r="PFM709" s="8"/>
      <c r="PFN709" s="8"/>
      <c r="PFO709" s="8"/>
      <c r="PFP709" s="8"/>
      <c r="PFQ709" s="8"/>
      <c r="PFR709" s="8"/>
      <c r="PFS709" s="8"/>
      <c r="PFT709" s="8"/>
      <c r="PFU709" s="8"/>
      <c r="PFV709" s="8"/>
      <c r="PFW709" s="8"/>
      <c r="PFX709" s="8"/>
      <c r="PFY709" s="8"/>
      <c r="PFZ709" s="8"/>
      <c r="PGA709" s="8"/>
      <c r="PGB709" s="8"/>
      <c r="PGC709" s="8"/>
      <c r="PGD709" s="8"/>
      <c r="PGE709" s="8"/>
      <c r="PGF709" s="8"/>
      <c r="PGG709" s="8"/>
      <c r="PGH709" s="8"/>
      <c r="PGI709" s="8"/>
      <c r="PGJ709" s="8"/>
      <c r="PGK709" s="8"/>
      <c r="PGL709" s="8"/>
      <c r="PGM709" s="8"/>
      <c r="PGN709" s="8"/>
      <c r="PGO709" s="8"/>
      <c r="PGP709" s="8"/>
      <c r="PGQ709" s="8"/>
      <c r="PGR709" s="8"/>
      <c r="PGS709" s="8"/>
      <c r="PGT709" s="8"/>
      <c r="PGU709" s="8"/>
      <c r="PGV709" s="8"/>
      <c r="PGW709" s="8"/>
      <c r="PGX709" s="8"/>
      <c r="PGY709" s="8"/>
      <c r="PGZ709" s="8"/>
      <c r="PHA709" s="8"/>
      <c r="PHB709" s="8"/>
      <c r="PHC709" s="8"/>
      <c r="PHD709" s="8"/>
      <c r="PHE709" s="8"/>
      <c r="PHF709" s="8"/>
      <c r="PHG709" s="8"/>
      <c r="PHH709" s="8"/>
      <c r="PHI709" s="8"/>
      <c r="PHJ709" s="8"/>
      <c r="PHK709" s="8"/>
      <c r="PHL709" s="8"/>
      <c r="PHM709" s="8"/>
      <c r="PHN709" s="8"/>
      <c r="PHO709" s="8"/>
      <c r="PHP709" s="8"/>
      <c r="PHQ709" s="8"/>
      <c r="PHR709" s="8"/>
      <c r="PHS709" s="8"/>
      <c r="PHT709" s="8"/>
      <c r="PHU709" s="8"/>
      <c r="PHV709" s="8"/>
      <c r="PHW709" s="8"/>
      <c r="PHX709" s="8"/>
      <c r="PHY709" s="8"/>
      <c r="PHZ709" s="8"/>
      <c r="PIA709" s="8"/>
      <c r="PIB709" s="8"/>
      <c r="PIC709" s="8"/>
      <c r="PID709" s="8"/>
      <c r="PIE709" s="8"/>
      <c r="PIF709" s="8"/>
      <c r="PIG709" s="8"/>
      <c r="PIH709" s="8"/>
      <c r="PII709" s="8"/>
      <c r="PIJ709" s="8"/>
      <c r="PIK709" s="8"/>
      <c r="PIL709" s="8"/>
      <c r="PIM709" s="8"/>
      <c r="PIN709" s="8"/>
      <c r="PIO709" s="8"/>
      <c r="PIP709" s="8"/>
      <c r="PIQ709" s="8"/>
      <c r="PIR709" s="8"/>
      <c r="PIS709" s="8"/>
      <c r="PIT709" s="8"/>
      <c r="PIU709" s="8"/>
      <c r="PIV709" s="8"/>
      <c r="PIW709" s="8"/>
      <c r="PIX709" s="8"/>
      <c r="PIY709" s="8"/>
      <c r="PIZ709" s="8"/>
      <c r="PJA709" s="8"/>
      <c r="PJB709" s="8"/>
      <c r="PJC709" s="8"/>
      <c r="PJD709" s="8"/>
      <c r="PJE709" s="8"/>
      <c r="PJF709" s="8"/>
      <c r="PJG709" s="8"/>
      <c r="PJH709" s="8"/>
      <c r="PJI709" s="8"/>
      <c r="PJJ709" s="8"/>
      <c r="PJK709" s="8"/>
      <c r="PJL709" s="8"/>
      <c r="PJM709" s="8"/>
      <c r="PJN709" s="8"/>
      <c r="PJO709" s="8"/>
      <c r="PJP709" s="8"/>
      <c r="PJQ709" s="8"/>
      <c r="PJR709" s="8"/>
      <c r="PJS709" s="8"/>
      <c r="PJT709" s="8"/>
      <c r="PJU709" s="8"/>
      <c r="PJV709" s="8"/>
      <c r="PJW709" s="8"/>
      <c r="PJX709" s="8"/>
      <c r="PJY709" s="8"/>
      <c r="PJZ709" s="8"/>
      <c r="PKA709" s="8"/>
      <c r="PKB709" s="8"/>
      <c r="PKC709" s="8"/>
      <c r="PKD709" s="8"/>
      <c r="PKE709" s="8"/>
      <c r="PKF709" s="8"/>
      <c r="PKG709" s="8"/>
      <c r="PKH709" s="8"/>
      <c r="PKI709" s="8"/>
      <c r="PKJ709" s="8"/>
      <c r="PKK709" s="8"/>
      <c r="PKL709" s="8"/>
      <c r="PKM709" s="8"/>
      <c r="PKN709" s="8"/>
      <c r="PKO709" s="8"/>
      <c r="PKP709" s="8"/>
      <c r="PKQ709" s="8"/>
      <c r="PKR709" s="8"/>
      <c r="PKS709" s="8"/>
      <c r="PKT709" s="8"/>
      <c r="PKU709" s="8"/>
      <c r="PKV709" s="8"/>
      <c r="PKW709" s="8"/>
      <c r="PKX709" s="8"/>
      <c r="PKY709" s="8"/>
      <c r="PKZ709" s="8"/>
      <c r="PLA709" s="8"/>
      <c r="PLB709" s="8"/>
      <c r="PLC709" s="8"/>
      <c r="PLD709" s="8"/>
      <c r="PLE709" s="8"/>
      <c r="PLF709" s="8"/>
      <c r="PLG709" s="8"/>
      <c r="PLH709" s="8"/>
      <c r="PLI709" s="8"/>
      <c r="PLJ709" s="8"/>
      <c r="PLK709" s="8"/>
      <c r="PLL709" s="8"/>
      <c r="PLM709" s="8"/>
      <c r="PLN709" s="8"/>
      <c r="PLO709" s="8"/>
      <c r="PLP709" s="8"/>
      <c r="PLQ709" s="8"/>
      <c r="PLR709" s="8"/>
      <c r="PLS709" s="8"/>
      <c r="PLT709" s="8"/>
      <c r="PLU709" s="8"/>
      <c r="PLV709" s="8"/>
      <c r="PLW709" s="8"/>
      <c r="PLX709" s="8"/>
      <c r="PLY709" s="8"/>
      <c r="PLZ709" s="8"/>
      <c r="PMA709" s="8"/>
      <c r="PMB709" s="8"/>
      <c r="PMC709" s="8"/>
      <c r="PMD709" s="8"/>
      <c r="PME709" s="8"/>
      <c r="PMF709" s="8"/>
      <c r="PMG709" s="8"/>
      <c r="PMH709" s="8"/>
      <c r="PMI709" s="8"/>
      <c r="PMJ709" s="8"/>
      <c r="PMK709" s="8"/>
      <c r="PML709" s="8"/>
      <c r="PMM709" s="8"/>
      <c r="PMN709" s="8"/>
      <c r="PMO709" s="8"/>
      <c r="PMP709" s="8"/>
      <c r="PMQ709" s="8"/>
      <c r="PMR709" s="8"/>
      <c r="PMS709" s="8"/>
      <c r="PMT709" s="8"/>
      <c r="PMU709" s="8"/>
      <c r="PMV709" s="8"/>
      <c r="PMW709" s="8"/>
      <c r="PMX709" s="8"/>
      <c r="PMY709" s="8"/>
      <c r="PMZ709" s="8"/>
      <c r="PNA709" s="8"/>
      <c r="PNB709" s="8"/>
      <c r="PNC709" s="8"/>
      <c r="PND709" s="8"/>
      <c r="PNE709" s="8"/>
      <c r="PNF709" s="8"/>
      <c r="PNG709" s="8"/>
      <c r="PNH709" s="8"/>
      <c r="PNI709" s="8"/>
      <c r="PNJ709" s="8"/>
      <c r="PNK709" s="8"/>
      <c r="PNL709" s="8"/>
      <c r="PNM709" s="8"/>
      <c r="PNN709" s="8"/>
      <c r="PNO709" s="8"/>
      <c r="PNP709" s="8"/>
      <c r="PNQ709" s="8"/>
      <c r="PNR709" s="8"/>
      <c r="PNS709" s="8"/>
      <c r="PNT709" s="8"/>
      <c r="PNU709" s="8"/>
      <c r="PNV709" s="8"/>
      <c r="PNW709" s="8"/>
      <c r="PNX709" s="8"/>
      <c r="PNY709" s="8"/>
      <c r="PNZ709" s="8"/>
      <c r="POA709" s="8"/>
      <c r="POB709" s="8"/>
      <c r="POC709" s="8"/>
      <c r="POD709" s="8"/>
      <c r="POE709" s="8"/>
      <c r="POF709" s="8"/>
      <c r="POG709" s="8"/>
      <c r="POH709" s="8"/>
      <c r="POI709" s="8"/>
      <c r="POJ709" s="8"/>
      <c r="POK709" s="8"/>
      <c r="POL709" s="8"/>
      <c r="POM709" s="8"/>
      <c r="PON709" s="8"/>
      <c r="POO709" s="8"/>
      <c r="POP709" s="8"/>
      <c r="POQ709" s="8"/>
      <c r="POR709" s="8"/>
      <c r="POS709" s="8"/>
      <c r="POT709" s="8"/>
      <c r="POU709" s="8"/>
      <c r="POV709" s="8"/>
      <c r="POW709" s="8"/>
      <c r="POX709" s="8"/>
      <c r="POY709" s="8"/>
      <c r="POZ709" s="8"/>
      <c r="PPA709" s="8"/>
      <c r="PPB709" s="8"/>
      <c r="PPC709" s="8"/>
      <c r="PPD709" s="8"/>
      <c r="PPE709" s="8"/>
      <c r="PPF709" s="8"/>
      <c r="PPG709" s="8"/>
      <c r="PPH709" s="8"/>
      <c r="PPI709" s="8"/>
      <c r="PPJ709" s="8"/>
      <c r="PPK709" s="8"/>
      <c r="PPL709" s="8"/>
      <c r="PPM709" s="8"/>
      <c r="PPN709" s="8"/>
      <c r="PPO709" s="8"/>
      <c r="PPP709" s="8"/>
      <c r="PPQ709" s="8"/>
      <c r="PPR709" s="8"/>
      <c r="PPS709" s="8"/>
      <c r="PPT709" s="8"/>
      <c r="PPU709" s="8"/>
      <c r="PPV709" s="8"/>
      <c r="PPW709" s="8"/>
      <c r="PPX709" s="8"/>
      <c r="PPY709" s="8"/>
      <c r="PPZ709" s="8"/>
      <c r="PQA709" s="8"/>
      <c r="PQB709" s="8"/>
      <c r="PQC709" s="8"/>
      <c r="PQD709" s="8"/>
      <c r="PQE709" s="8"/>
      <c r="PQF709" s="8"/>
      <c r="PQG709" s="8"/>
      <c r="PQH709" s="8"/>
      <c r="PQI709" s="8"/>
      <c r="PQJ709" s="8"/>
      <c r="PQK709" s="8"/>
      <c r="PQL709" s="8"/>
      <c r="PQM709" s="8"/>
      <c r="PQN709" s="8"/>
      <c r="PQO709" s="8"/>
      <c r="PQP709" s="8"/>
      <c r="PQQ709" s="8"/>
      <c r="PQR709" s="8"/>
      <c r="PQS709" s="8"/>
      <c r="PQT709" s="8"/>
      <c r="PQU709" s="8"/>
      <c r="PQV709" s="8"/>
      <c r="PQW709" s="8"/>
      <c r="PQX709" s="8"/>
      <c r="PQY709" s="8"/>
      <c r="PQZ709" s="8"/>
      <c r="PRA709" s="8"/>
      <c r="PRB709" s="8"/>
      <c r="PRC709" s="8"/>
      <c r="PRD709" s="8"/>
      <c r="PRE709" s="8"/>
      <c r="PRF709" s="8"/>
      <c r="PRG709" s="8"/>
      <c r="PRH709" s="8"/>
      <c r="PRI709" s="8"/>
      <c r="PRJ709" s="8"/>
      <c r="PRK709" s="8"/>
      <c r="PRL709" s="8"/>
      <c r="PRM709" s="8"/>
      <c r="PRN709" s="8"/>
      <c r="PRO709" s="8"/>
      <c r="PRP709" s="8"/>
      <c r="PRQ709" s="8"/>
      <c r="PRR709" s="8"/>
      <c r="PRS709" s="8"/>
      <c r="PRT709" s="8"/>
      <c r="PRU709" s="8"/>
      <c r="PRV709" s="8"/>
      <c r="PRW709" s="8"/>
      <c r="PRX709" s="8"/>
      <c r="PRY709" s="8"/>
      <c r="PRZ709" s="8"/>
      <c r="PSA709" s="8"/>
      <c r="PSB709" s="8"/>
      <c r="PSC709" s="8"/>
      <c r="PSD709" s="8"/>
      <c r="PSE709" s="8"/>
      <c r="PSF709" s="8"/>
      <c r="PSG709" s="8"/>
      <c r="PSH709" s="8"/>
      <c r="PSI709" s="8"/>
      <c r="PSJ709" s="8"/>
      <c r="PSK709" s="8"/>
      <c r="PSL709" s="8"/>
      <c r="PSM709" s="8"/>
      <c r="PSN709" s="8"/>
      <c r="PSO709" s="8"/>
      <c r="PSP709" s="8"/>
      <c r="PSQ709" s="8"/>
      <c r="PSR709" s="8"/>
      <c r="PSS709" s="8"/>
      <c r="PST709" s="8"/>
      <c r="PSU709" s="8"/>
      <c r="PSV709" s="8"/>
      <c r="PSW709" s="8"/>
      <c r="PSX709" s="8"/>
      <c r="PSY709" s="8"/>
      <c r="PSZ709" s="8"/>
      <c r="PTA709" s="8"/>
      <c r="PTB709" s="8"/>
      <c r="PTC709" s="8"/>
      <c r="PTD709" s="8"/>
      <c r="PTE709" s="8"/>
      <c r="PTF709" s="8"/>
      <c r="PTG709" s="8"/>
      <c r="PTH709" s="8"/>
      <c r="PTI709" s="8"/>
      <c r="PTJ709" s="8"/>
      <c r="PTK709" s="8"/>
      <c r="PTL709" s="8"/>
      <c r="PTM709" s="8"/>
      <c r="PTN709" s="8"/>
      <c r="PTO709" s="8"/>
      <c r="PTP709" s="8"/>
      <c r="PTQ709" s="8"/>
      <c r="PTR709" s="8"/>
      <c r="PTS709" s="8"/>
      <c r="PTT709" s="8"/>
      <c r="PTU709" s="8"/>
      <c r="PTV709" s="8"/>
      <c r="PTW709" s="8"/>
      <c r="PTX709" s="8"/>
      <c r="PTY709" s="8"/>
      <c r="PTZ709" s="8"/>
      <c r="PUA709" s="8"/>
      <c r="PUB709" s="8"/>
      <c r="PUC709" s="8"/>
      <c r="PUD709" s="8"/>
      <c r="PUE709" s="8"/>
      <c r="PUF709" s="8"/>
      <c r="PUG709" s="8"/>
      <c r="PUH709" s="8"/>
      <c r="PUI709" s="8"/>
      <c r="PUJ709" s="8"/>
      <c r="PUK709" s="8"/>
      <c r="PUL709" s="8"/>
      <c r="PUM709" s="8"/>
      <c r="PUN709" s="8"/>
      <c r="PUO709" s="8"/>
      <c r="PUP709" s="8"/>
      <c r="PUQ709" s="8"/>
      <c r="PUR709" s="8"/>
      <c r="PUS709" s="8"/>
      <c r="PUT709" s="8"/>
      <c r="PUU709" s="8"/>
      <c r="PUV709" s="8"/>
      <c r="PUW709" s="8"/>
      <c r="PUX709" s="8"/>
      <c r="PUY709" s="8"/>
      <c r="PUZ709" s="8"/>
      <c r="PVA709" s="8"/>
      <c r="PVB709" s="8"/>
      <c r="PVC709" s="8"/>
      <c r="PVD709" s="8"/>
      <c r="PVE709" s="8"/>
      <c r="PVF709" s="8"/>
      <c r="PVG709" s="8"/>
      <c r="PVH709" s="8"/>
      <c r="PVI709" s="8"/>
      <c r="PVJ709" s="8"/>
      <c r="PVK709" s="8"/>
      <c r="PVL709" s="8"/>
      <c r="PVM709" s="8"/>
      <c r="PVN709" s="8"/>
      <c r="PVO709" s="8"/>
      <c r="PVP709" s="8"/>
      <c r="PVQ709" s="8"/>
      <c r="PVR709" s="8"/>
      <c r="PVS709" s="8"/>
      <c r="PVT709" s="8"/>
      <c r="PVU709" s="8"/>
      <c r="PVV709" s="8"/>
      <c r="PVW709" s="8"/>
      <c r="PVX709" s="8"/>
      <c r="PVY709" s="8"/>
      <c r="PVZ709" s="8"/>
      <c r="PWA709" s="8"/>
      <c r="PWB709" s="8"/>
      <c r="PWC709" s="8"/>
      <c r="PWD709" s="8"/>
      <c r="PWE709" s="8"/>
      <c r="PWF709" s="8"/>
      <c r="PWG709" s="8"/>
      <c r="PWH709" s="8"/>
      <c r="PWI709" s="8"/>
      <c r="PWJ709" s="8"/>
      <c r="PWK709" s="8"/>
      <c r="PWL709" s="8"/>
      <c r="PWM709" s="8"/>
      <c r="PWN709" s="8"/>
      <c r="PWO709" s="8"/>
      <c r="PWP709" s="8"/>
      <c r="PWQ709" s="8"/>
      <c r="PWR709" s="8"/>
      <c r="PWS709" s="8"/>
      <c r="PWT709" s="8"/>
      <c r="PWU709" s="8"/>
      <c r="PWV709" s="8"/>
      <c r="PWW709" s="8"/>
      <c r="PWX709" s="8"/>
      <c r="PWY709" s="8"/>
      <c r="PWZ709" s="8"/>
      <c r="PXA709" s="8"/>
      <c r="PXB709" s="8"/>
      <c r="PXC709" s="8"/>
      <c r="PXD709" s="8"/>
      <c r="PXE709" s="8"/>
      <c r="PXF709" s="8"/>
      <c r="PXG709" s="8"/>
      <c r="PXH709" s="8"/>
      <c r="PXI709" s="8"/>
      <c r="PXJ709" s="8"/>
      <c r="PXK709" s="8"/>
      <c r="PXL709" s="8"/>
      <c r="PXM709" s="8"/>
      <c r="PXN709" s="8"/>
      <c r="PXO709" s="8"/>
      <c r="PXP709" s="8"/>
      <c r="PXQ709" s="8"/>
      <c r="PXR709" s="8"/>
      <c r="PXS709" s="8"/>
      <c r="PXT709" s="8"/>
      <c r="PXU709" s="8"/>
      <c r="PXV709" s="8"/>
      <c r="PXW709" s="8"/>
      <c r="PXX709" s="8"/>
      <c r="PXY709" s="8"/>
      <c r="PXZ709" s="8"/>
      <c r="PYA709" s="8"/>
      <c r="PYB709" s="8"/>
      <c r="PYC709" s="8"/>
      <c r="PYD709" s="8"/>
      <c r="PYE709" s="8"/>
      <c r="PYF709" s="8"/>
      <c r="PYG709" s="8"/>
      <c r="PYH709" s="8"/>
      <c r="PYI709" s="8"/>
      <c r="PYJ709" s="8"/>
      <c r="PYK709" s="8"/>
      <c r="PYL709" s="8"/>
      <c r="PYM709" s="8"/>
      <c r="PYN709" s="8"/>
      <c r="PYO709" s="8"/>
      <c r="PYP709" s="8"/>
      <c r="PYQ709" s="8"/>
      <c r="PYR709" s="8"/>
      <c r="PYS709" s="8"/>
      <c r="PYT709" s="8"/>
      <c r="PYU709" s="8"/>
      <c r="PYV709" s="8"/>
      <c r="PYW709" s="8"/>
      <c r="PYX709" s="8"/>
      <c r="PYY709" s="8"/>
      <c r="PYZ709" s="8"/>
      <c r="PZA709" s="8"/>
      <c r="PZB709" s="8"/>
      <c r="PZC709" s="8"/>
      <c r="PZD709" s="8"/>
      <c r="PZE709" s="8"/>
      <c r="PZF709" s="8"/>
      <c r="PZG709" s="8"/>
      <c r="PZH709" s="8"/>
      <c r="PZI709" s="8"/>
      <c r="PZJ709" s="8"/>
      <c r="PZK709" s="8"/>
      <c r="PZL709" s="8"/>
      <c r="PZM709" s="8"/>
      <c r="PZN709" s="8"/>
      <c r="PZO709" s="8"/>
      <c r="PZP709" s="8"/>
      <c r="PZQ709" s="8"/>
      <c r="PZR709" s="8"/>
      <c r="PZS709" s="8"/>
      <c r="PZT709" s="8"/>
      <c r="PZU709" s="8"/>
      <c r="PZV709" s="8"/>
      <c r="PZW709" s="8"/>
      <c r="PZX709" s="8"/>
      <c r="PZY709" s="8"/>
      <c r="PZZ709" s="8"/>
      <c r="QAA709" s="8"/>
      <c r="QAB709" s="8"/>
      <c r="QAC709" s="8"/>
      <c r="QAD709" s="8"/>
      <c r="QAE709" s="8"/>
      <c r="QAF709" s="8"/>
      <c r="QAG709" s="8"/>
      <c r="QAH709" s="8"/>
      <c r="QAI709" s="8"/>
      <c r="QAJ709" s="8"/>
      <c r="QAK709" s="8"/>
      <c r="QAL709" s="8"/>
      <c r="QAM709" s="8"/>
      <c r="QAN709" s="8"/>
      <c r="QAO709" s="8"/>
      <c r="QAP709" s="8"/>
      <c r="QAQ709" s="8"/>
      <c r="QAR709" s="8"/>
      <c r="QAS709" s="8"/>
      <c r="QAT709" s="8"/>
      <c r="QAU709" s="8"/>
      <c r="QAV709" s="8"/>
      <c r="QAW709" s="8"/>
      <c r="QAX709" s="8"/>
      <c r="QAY709" s="8"/>
      <c r="QAZ709" s="8"/>
      <c r="QBA709" s="8"/>
      <c r="QBB709" s="8"/>
      <c r="QBC709" s="8"/>
      <c r="QBD709" s="8"/>
      <c r="QBE709" s="8"/>
      <c r="QBF709" s="8"/>
      <c r="QBG709" s="8"/>
      <c r="QBH709" s="8"/>
      <c r="QBI709" s="8"/>
      <c r="QBJ709" s="8"/>
      <c r="QBK709" s="8"/>
      <c r="QBL709" s="8"/>
      <c r="QBM709" s="8"/>
      <c r="QBN709" s="8"/>
      <c r="QBO709" s="8"/>
      <c r="QBP709" s="8"/>
      <c r="QBQ709" s="8"/>
      <c r="QBR709" s="8"/>
      <c r="QBS709" s="8"/>
      <c r="QBT709" s="8"/>
      <c r="QBU709" s="8"/>
      <c r="QBV709" s="8"/>
      <c r="QBW709" s="8"/>
      <c r="QBX709" s="8"/>
      <c r="QBY709" s="8"/>
      <c r="QBZ709" s="8"/>
      <c r="QCA709" s="8"/>
      <c r="QCB709" s="8"/>
      <c r="QCC709" s="8"/>
      <c r="QCD709" s="8"/>
      <c r="QCE709" s="8"/>
      <c r="QCF709" s="8"/>
      <c r="QCG709" s="8"/>
      <c r="QCH709" s="8"/>
      <c r="QCI709" s="8"/>
      <c r="QCJ709" s="8"/>
      <c r="QCK709" s="8"/>
      <c r="QCL709" s="8"/>
      <c r="QCM709" s="8"/>
      <c r="QCN709" s="8"/>
      <c r="QCO709" s="8"/>
      <c r="QCP709" s="8"/>
      <c r="QCQ709" s="8"/>
      <c r="QCR709" s="8"/>
      <c r="QCS709" s="8"/>
      <c r="QCT709" s="8"/>
      <c r="QCU709" s="8"/>
      <c r="QCV709" s="8"/>
      <c r="QCW709" s="8"/>
      <c r="QCX709" s="8"/>
      <c r="QCY709" s="8"/>
      <c r="QCZ709" s="8"/>
      <c r="QDA709" s="8"/>
      <c r="QDB709" s="8"/>
      <c r="QDC709" s="8"/>
      <c r="QDD709" s="8"/>
      <c r="QDE709" s="8"/>
      <c r="QDF709" s="8"/>
      <c r="QDG709" s="8"/>
      <c r="QDH709" s="8"/>
      <c r="QDI709" s="8"/>
      <c r="QDJ709" s="8"/>
      <c r="QDK709" s="8"/>
      <c r="QDL709" s="8"/>
      <c r="QDM709" s="8"/>
      <c r="QDN709" s="8"/>
      <c r="QDO709" s="8"/>
      <c r="QDP709" s="8"/>
      <c r="QDQ709" s="8"/>
      <c r="QDR709" s="8"/>
      <c r="QDS709" s="8"/>
      <c r="QDT709" s="8"/>
      <c r="QDU709" s="8"/>
      <c r="QDV709" s="8"/>
      <c r="QDW709" s="8"/>
      <c r="QDX709" s="8"/>
      <c r="QDY709" s="8"/>
      <c r="QDZ709" s="8"/>
      <c r="QEA709" s="8"/>
      <c r="QEB709" s="8"/>
      <c r="QEC709" s="8"/>
      <c r="QED709" s="8"/>
      <c r="QEE709" s="8"/>
      <c r="QEF709" s="8"/>
      <c r="QEG709" s="8"/>
      <c r="QEH709" s="8"/>
      <c r="QEI709" s="8"/>
      <c r="QEJ709" s="8"/>
      <c r="QEK709" s="8"/>
      <c r="QEL709" s="8"/>
      <c r="QEM709" s="8"/>
      <c r="QEN709" s="8"/>
      <c r="QEO709" s="8"/>
      <c r="QEP709" s="8"/>
      <c r="QEQ709" s="8"/>
      <c r="QER709" s="8"/>
      <c r="QES709" s="8"/>
      <c r="QET709" s="8"/>
      <c r="QEU709" s="8"/>
      <c r="QEV709" s="8"/>
      <c r="QEW709" s="8"/>
      <c r="QEX709" s="8"/>
      <c r="QEY709" s="8"/>
      <c r="QEZ709" s="8"/>
      <c r="QFA709" s="8"/>
      <c r="QFB709" s="8"/>
      <c r="QFC709" s="8"/>
      <c r="QFD709" s="8"/>
      <c r="QFE709" s="8"/>
      <c r="QFF709" s="8"/>
      <c r="QFG709" s="8"/>
      <c r="QFH709" s="8"/>
      <c r="QFI709" s="8"/>
      <c r="QFJ709" s="8"/>
      <c r="QFK709" s="8"/>
      <c r="QFL709" s="8"/>
      <c r="QFM709" s="8"/>
      <c r="QFN709" s="8"/>
      <c r="QFO709" s="8"/>
      <c r="QFP709" s="8"/>
      <c r="QFQ709" s="8"/>
      <c r="QFR709" s="8"/>
      <c r="QFS709" s="8"/>
      <c r="QFT709" s="8"/>
      <c r="QFU709" s="8"/>
      <c r="QFV709" s="8"/>
      <c r="QFW709" s="8"/>
      <c r="QFX709" s="8"/>
      <c r="QFY709" s="8"/>
      <c r="QFZ709" s="8"/>
      <c r="QGA709" s="8"/>
      <c r="QGB709" s="8"/>
      <c r="QGC709" s="8"/>
      <c r="QGD709" s="8"/>
      <c r="QGE709" s="8"/>
      <c r="QGF709" s="8"/>
      <c r="QGG709" s="8"/>
      <c r="QGH709" s="8"/>
      <c r="QGI709" s="8"/>
      <c r="QGJ709" s="8"/>
      <c r="QGK709" s="8"/>
      <c r="QGL709" s="8"/>
      <c r="QGM709" s="8"/>
      <c r="QGN709" s="8"/>
      <c r="QGO709" s="8"/>
      <c r="QGP709" s="8"/>
      <c r="QGQ709" s="8"/>
      <c r="QGR709" s="8"/>
      <c r="QGS709" s="8"/>
      <c r="QGT709" s="8"/>
      <c r="QGU709" s="8"/>
      <c r="QGV709" s="8"/>
      <c r="QGW709" s="8"/>
      <c r="QGX709" s="8"/>
      <c r="QGY709" s="8"/>
      <c r="QGZ709" s="8"/>
      <c r="QHA709" s="8"/>
      <c r="QHB709" s="8"/>
      <c r="QHC709" s="8"/>
      <c r="QHD709" s="8"/>
      <c r="QHE709" s="8"/>
      <c r="QHF709" s="8"/>
      <c r="QHG709" s="8"/>
      <c r="QHH709" s="8"/>
      <c r="QHI709" s="8"/>
      <c r="QHJ709" s="8"/>
      <c r="QHK709" s="8"/>
      <c r="QHL709" s="8"/>
      <c r="QHM709" s="8"/>
      <c r="QHN709" s="8"/>
      <c r="QHO709" s="8"/>
      <c r="QHP709" s="8"/>
      <c r="QHQ709" s="8"/>
      <c r="QHR709" s="8"/>
      <c r="QHS709" s="8"/>
      <c r="QHT709" s="8"/>
      <c r="QHU709" s="8"/>
      <c r="QHV709" s="8"/>
      <c r="QHW709" s="8"/>
      <c r="QHX709" s="8"/>
      <c r="QHY709" s="8"/>
      <c r="QHZ709" s="8"/>
      <c r="QIA709" s="8"/>
      <c r="QIB709" s="8"/>
      <c r="QIC709" s="8"/>
      <c r="QID709" s="8"/>
      <c r="QIE709" s="8"/>
      <c r="QIF709" s="8"/>
      <c r="QIG709" s="8"/>
      <c r="QIH709" s="8"/>
      <c r="QII709" s="8"/>
      <c r="QIJ709" s="8"/>
      <c r="QIK709" s="8"/>
      <c r="QIL709" s="8"/>
      <c r="QIM709" s="8"/>
      <c r="QIN709" s="8"/>
      <c r="QIO709" s="8"/>
      <c r="QIP709" s="8"/>
      <c r="QIQ709" s="8"/>
      <c r="QIR709" s="8"/>
      <c r="QIS709" s="8"/>
      <c r="QIT709" s="8"/>
      <c r="QIU709" s="8"/>
      <c r="QIV709" s="8"/>
      <c r="QIW709" s="8"/>
      <c r="QIX709" s="8"/>
      <c r="QIY709" s="8"/>
      <c r="QIZ709" s="8"/>
      <c r="QJA709" s="8"/>
      <c r="QJB709" s="8"/>
      <c r="QJC709" s="8"/>
      <c r="QJD709" s="8"/>
      <c r="QJE709" s="8"/>
      <c r="QJF709" s="8"/>
      <c r="QJG709" s="8"/>
      <c r="QJH709" s="8"/>
      <c r="QJI709" s="8"/>
      <c r="QJJ709" s="8"/>
      <c r="QJK709" s="8"/>
      <c r="QJL709" s="8"/>
      <c r="QJM709" s="8"/>
      <c r="QJN709" s="8"/>
      <c r="QJO709" s="8"/>
      <c r="QJP709" s="8"/>
      <c r="QJQ709" s="8"/>
      <c r="QJR709" s="8"/>
      <c r="QJS709" s="8"/>
      <c r="QJT709" s="8"/>
      <c r="QJU709" s="8"/>
      <c r="QJV709" s="8"/>
      <c r="QJW709" s="8"/>
      <c r="QJX709" s="8"/>
      <c r="QJY709" s="8"/>
      <c r="QJZ709" s="8"/>
      <c r="QKA709" s="8"/>
      <c r="QKB709" s="8"/>
      <c r="QKC709" s="8"/>
      <c r="QKD709" s="8"/>
      <c r="QKE709" s="8"/>
      <c r="QKF709" s="8"/>
      <c r="QKG709" s="8"/>
      <c r="QKH709" s="8"/>
      <c r="QKI709" s="8"/>
      <c r="QKJ709" s="8"/>
      <c r="QKK709" s="8"/>
      <c r="QKL709" s="8"/>
      <c r="QKM709" s="8"/>
      <c r="QKN709" s="8"/>
      <c r="QKO709" s="8"/>
      <c r="QKP709" s="8"/>
      <c r="QKQ709" s="8"/>
      <c r="QKR709" s="8"/>
      <c r="QKS709" s="8"/>
      <c r="QKT709" s="8"/>
      <c r="QKU709" s="8"/>
      <c r="QKV709" s="8"/>
      <c r="QKW709" s="8"/>
      <c r="QKX709" s="8"/>
      <c r="QKY709" s="8"/>
      <c r="QKZ709" s="8"/>
      <c r="QLA709" s="8"/>
      <c r="QLB709" s="8"/>
      <c r="QLC709" s="8"/>
      <c r="QLD709" s="8"/>
      <c r="QLE709" s="8"/>
      <c r="QLF709" s="8"/>
      <c r="QLG709" s="8"/>
      <c r="QLH709" s="8"/>
      <c r="QLI709" s="8"/>
      <c r="QLJ709" s="8"/>
      <c r="QLK709" s="8"/>
      <c r="QLL709" s="8"/>
      <c r="QLM709" s="8"/>
      <c r="QLN709" s="8"/>
      <c r="QLO709" s="8"/>
      <c r="QLP709" s="8"/>
      <c r="QLQ709" s="8"/>
      <c r="QLR709" s="8"/>
      <c r="QLS709" s="8"/>
      <c r="QLT709" s="8"/>
      <c r="QLU709" s="8"/>
      <c r="QLV709" s="8"/>
      <c r="QLW709" s="8"/>
      <c r="QLX709" s="8"/>
      <c r="QLY709" s="8"/>
      <c r="QLZ709" s="8"/>
      <c r="QMA709" s="8"/>
      <c r="QMB709" s="8"/>
      <c r="QMC709" s="8"/>
      <c r="QMD709" s="8"/>
      <c r="QME709" s="8"/>
      <c r="QMF709" s="8"/>
      <c r="QMG709" s="8"/>
      <c r="QMH709" s="8"/>
      <c r="QMI709" s="8"/>
      <c r="QMJ709" s="8"/>
      <c r="QMK709" s="8"/>
      <c r="QML709" s="8"/>
      <c r="QMM709" s="8"/>
      <c r="QMN709" s="8"/>
      <c r="QMO709" s="8"/>
      <c r="QMP709" s="8"/>
      <c r="QMQ709" s="8"/>
      <c r="QMR709" s="8"/>
      <c r="QMS709" s="8"/>
      <c r="QMT709" s="8"/>
      <c r="QMU709" s="8"/>
      <c r="QMV709" s="8"/>
      <c r="QMW709" s="8"/>
      <c r="QMX709" s="8"/>
      <c r="QMY709" s="8"/>
      <c r="QMZ709" s="8"/>
      <c r="QNA709" s="8"/>
      <c r="QNB709" s="8"/>
      <c r="QNC709" s="8"/>
      <c r="QND709" s="8"/>
      <c r="QNE709" s="8"/>
      <c r="QNF709" s="8"/>
      <c r="QNG709" s="8"/>
      <c r="QNH709" s="8"/>
      <c r="QNI709" s="8"/>
      <c r="QNJ709" s="8"/>
      <c r="QNK709" s="8"/>
      <c r="QNL709" s="8"/>
      <c r="QNM709" s="8"/>
      <c r="QNN709" s="8"/>
      <c r="QNO709" s="8"/>
      <c r="QNP709" s="8"/>
      <c r="QNQ709" s="8"/>
      <c r="QNR709" s="8"/>
      <c r="QNS709" s="8"/>
      <c r="QNT709" s="8"/>
      <c r="QNU709" s="8"/>
      <c r="QNV709" s="8"/>
      <c r="QNW709" s="8"/>
      <c r="QNX709" s="8"/>
      <c r="QNY709" s="8"/>
      <c r="QNZ709" s="8"/>
      <c r="QOA709" s="8"/>
      <c r="QOB709" s="8"/>
      <c r="QOC709" s="8"/>
      <c r="QOD709" s="8"/>
      <c r="QOE709" s="8"/>
      <c r="QOF709" s="8"/>
      <c r="QOG709" s="8"/>
      <c r="QOH709" s="8"/>
      <c r="QOI709" s="8"/>
      <c r="QOJ709" s="8"/>
      <c r="QOK709" s="8"/>
      <c r="QOL709" s="8"/>
      <c r="QOM709" s="8"/>
      <c r="QON709" s="8"/>
      <c r="QOO709" s="8"/>
      <c r="QOP709" s="8"/>
      <c r="QOQ709" s="8"/>
      <c r="QOR709" s="8"/>
      <c r="QOS709" s="8"/>
      <c r="QOT709" s="8"/>
      <c r="QOU709" s="8"/>
      <c r="QOV709" s="8"/>
      <c r="QOW709" s="8"/>
      <c r="QOX709" s="8"/>
      <c r="QOY709" s="8"/>
      <c r="QOZ709" s="8"/>
      <c r="QPA709" s="8"/>
      <c r="QPB709" s="8"/>
      <c r="QPC709" s="8"/>
      <c r="QPD709" s="8"/>
      <c r="QPE709" s="8"/>
      <c r="QPF709" s="8"/>
      <c r="QPG709" s="8"/>
      <c r="QPH709" s="8"/>
      <c r="QPI709" s="8"/>
      <c r="QPJ709" s="8"/>
      <c r="QPK709" s="8"/>
      <c r="QPL709" s="8"/>
      <c r="QPM709" s="8"/>
      <c r="QPN709" s="8"/>
      <c r="QPO709" s="8"/>
      <c r="QPP709" s="8"/>
      <c r="QPQ709" s="8"/>
      <c r="QPR709" s="8"/>
      <c r="QPS709" s="8"/>
      <c r="QPT709" s="8"/>
      <c r="QPU709" s="8"/>
      <c r="QPV709" s="8"/>
      <c r="QPW709" s="8"/>
      <c r="QPX709" s="8"/>
      <c r="QPY709" s="8"/>
      <c r="QPZ709" s="8"/>
      <c r="QQA709" s="8"/>
      <c r="QQB709" s="8"/>
      <c r="QQC709" s="8"/>
      <c r="QQD709" s="8"/>
      <c r="QQE709" s="8"/>
      <c r="QQF709" s="8"/>
      <c r="QQG709" s="8"/>
      <c r="QQH709" s="8"/>
      <c r="QQI709" s="8"/>
      <c r="QQJ709" s="8"/>
      <c r="QQK709" s="8"/>
      <c r="QQL709" s="8"/>
      <c r="QQM709" s="8"/>
      <c r="QQN709" s="8"/>
      <c r="QQO709" s="8"/>
      <c r="QQP709" s="8"/>
      <c r="QQQ709" s="8"/>
      <c r="QQR709" s="8"/>
      <c r="QQS709" s="8"/>
      <c r="QQT709" s="8"/>
      <c r="QQU709" s="8"/>
      <c r="QQV709" s="8"/>
      <c r="QQW709" s="8"/>
      <c r="QQX709" s="8"/>
      <c r="QQY709" s="8"/>
      <c r="QQZ709" s="8"/>
      <c r="QRA709" s="8"/>
      <c r="QRB709" s="8"/>
      <c r="QRC709" s="8"/>
      <c r="QRD709" s="8"/>
      <c r="QRE709" s="8"/>
      <c r="QRF709" s="8"/>
      <c r="QRG709" s="8"/>
      <c r="QRH709" s="8"/>
      <c r="QRI709" s="8"/>
      <c r="QRJ709" s="8"/>
      <c r="QRK709" s="8"/>
      <c r="QRL709" s="8"/>
      <c r="QRM709" s="8"/>
      <c r="QRN709" s="8"/>
      <c r="QRO709" s="8"/>
      <c r="QRP709" s="8"/>
      <c r="QRQ709" s="8"/>
      <c r="QRR709" s="8"/>
      <c r="QRS709" s="8"/>
      <c r="QRT709" s="8"/>
      <c r="QRU709" s="8"/>
      <c r="QRV709" s="8"/>
      <c r="QRW709" s="8"/>
      <c r="QRX709" s="8"/>
      <c r="QRY709" s="8"/>
      <c r="QRZ709" s="8"/>
      <c r="QSA709" s="8"/>
      <c r="QSB709" s="8"/>
      <c r="QSC709" s="8"/>
      <c r="QSD709" s="8"/>
      <c r="QSE709" s="8"/>
      <c r="QSF709" s="8"/>
      <c r="QSG709" s="8"/>
      <c r="QSH709" s="8"/>
      <c r="QSI709" s="8"/>
      <c r="QSJ709" s="8"/>
      <c r="QSK709" s="8"/>
      <c r="QSL709" s="8"/>
      <c r="QSM709" s="8"/>
      <c r="QSN709" s="8"/>
      <c r="QSO709" s="8"/>
      <c r="QSP709" s="8"/>
      <c r="QSQ709" s="8"/>
      <c r="QSR709" s="8"/>
      <c r="QSS709" s="8"/>
      <c r="QST709" s="8"/>
      <c r="QSU709" s="8"/>
      <c r="QSV709" s="8"/>
      <c r="QSW709" s="8"/>
      <c r="QSX709" s="8"/>
      <c r="QSY709" s="8"/>
      <c r="QSZ709" s="8"/>
      <c r="QTA709" s="8"/>
      <c r="QTB709" s="8"/>
      <c r="QTC709" s="8"/>
      <c r="QTD709" s="8"/>
      <c r="QTE709" s="8"/>
      <c r="QTF709" s="8"/>
      <c r="QTG709" s="8"/>
      <c r="QTH709" s="8"/>
      <c r="QTI709" s="8"/>
      <c r="QTJ709" s="8"/>
      <c r="QTK709" s="8"/>
      <c r="QTL709" s="8"/>
      <c r="QTM709" s="8"/>
      <c r="QTN709" s="8"/>
      <c r="QTO709" s="8"/>
      <c r="QTP709" s="8"/>
      <c r="QTQ709" s="8"/>
      <c r="QTR709" s="8"/>
      <c r="QTS709" s="8"/>
      <c r="QTT709" s="8"/>
      <c r="QTU709" s="8"/>
      <c r="QTV709" s="8"/>
      <c r="QTW709" s="8"/>
      <c r="QTX709" s="8"/>
      <c r="QTY709" s="8"/>
      <c r="QTZ709" s="8"/>
      <c r="QUA709" s="8"/>
      <c r="QUB709" s="8"/>
      <c r="QUC709" s="8"/>
      <c r="QUD709" s="8"/>
      <c r="QUE709" s="8"/>
      <c r="QUF709" s="8"/>
      <c r="QUG709" s="8"/>
      <c r="QUH709" s="8"/>
      <c r="QUI709" s="8"/>
      <c r="QUJ709" s="8"/>
      <c r="QUK709" s="8"/>
      <c r="QUL709" s="8"/>
      <c r="QUM709" s="8"/>
      <c r="QUN709" s="8"/>
      <c r="QUO709" s="8"/>
      <c r="QUP709" s="8"/>
      <c r="QUQ709" s="8"/>
      <c r="QUR709" s="8"/>
      <c r="QUS709" s="8"/>
      <c r="QUT709" s="8"/>
      <c r="QUU709" s="8"/>
      <c r="QUV709" s="8"/>
      <c r="QUW709" s="8"/>
      <c r="QUX709" s="8"/>
      <c r="QUY709" s="8"/>
      <c r="QUZ709" s="8"/>
      <c r="QVA709" s="8"/>
      <c r="QVB709" s="8"/>
      <c r="QVC709" s="8"/>
      <c r="QVD709" s="8"/>
      <c r="QVE709" s="8"/>
      <c r="QVF709" s="8"/>
      <c r="QVG709" s="8"/>
      <c r="QVH709" s="8"/>
      <c r="QVI709" s="8"/>
      <c r="QVJ709" s="8"/>
      <c r="QVK709" s="8"/>
      <c r="QVL709" s="8"/>
      <c r="QVM709" s="8"/>
      <c r="QVN709" s="8"/>
      <c r="QVO709" s="8"/>
      <c r="QVP709" s="8"/>
      <c r="QVQ709" s="8"/>
      <c r="QVR709" s="8"/>
      <c r="QVS709" s="8"/>
      <c r="QVT709" s="8"/>
      <c r="QVU709" s="8"/>
      <c r="QVV709" s="8"/>
      <c r="QVW709" s="8"/>
      <c r="QVX709" s="8"/>
      <c r="QVY709" s="8"/>
      <c r="QVZ709" s="8"/>
      <c r="QWA709" s="8"/>
      <c r="QWB709" s="8"/>
      <c r="QWC709" s="8"/>
      <c r="QWD709" s="8"/>
      <c r="QWE709" s="8"/>
      <c r="QWF709" s="8"/>
      <c r="QWG709" s="8"/>
      <c r="QWH709" s="8"/>
      <c r="QWI709" s="8"/>
      <c r="QWJ709" s="8"/>
      <c r="QWK709" s="8"/>
      <c r="QWL709" s="8"/>
      <c r="QWM709" s="8"/>
      <c r="QWN709" s="8"/>
      <c r="QWO709" s="8"/>
      <c r="QWP709" s="8"/>
      <c r="QWQ709" s="8"/>
      <c r="QWR709" s="8"/>
      <c r="QWS709" s="8"/>
      <c r="QWT709" s="8"/>
      <c r="QWU709" s="8"/>
      <c r="QWV709" s="8"/>
      <c r="QWW709" s="8"/>
      <c r="QWX709" s="8"/>
      <c r="QWY709" s="8"/>
      <c r="QWZ709" s="8"/>
      <c r="QXA709" s="8"/>
      <c r="QXB709" s="8"/>
      <c r="QXC709" s="8"/>
      <c r="QXD709" s="8"/>
      <c r="QXE709" s="8"/>
      <c r="QXF709" s="8"/>
      <c r="QXG709" s="8"/>
      <c r="QXH709" s="8"/>
      <c r="QXI709" s="8"/>
      <c r="QXJ709" s="8"/>
      <c r="QXK709" s="8"/>
      <c r="QXL709" s="8"/>
      <c r="QXM709" s="8"/>
      <c r="QXN709" s="8"/>
      <c r="QXO709" s="8"/>
      <c r="QXP709" s="8"/>
      <c r="QXQ709" s="8"/>
      <c r="QXR709" s="8"/>
      <c r="QXS709" s="8"/>
      <c r="QXT709" s="8"/>
      <c r="QXU709" s="8"/>
      <c r="QXV709" s="8"/>
      <c r="QXW709" s="8"/>
      <c r="QXX709" s="8"/>
      <c r="QXY709" s="8"/>
      <c r="QXZ709" s="8"/>
      <c r="QYA709" s="8"/>
      <c r="QYB709" s="8"/>
      <c r="QYC709" s="8"/>
      <c r="QYD709" s="8"/>
      <c r="QYE709" s="8"/>
      <c r="QYF709" s="8"/>
      <c r="QYG709" s="8"/>
      <c r="QYH709" s="8"/>
      <c r="QYI709" s="8"/>
      <c r="QYJ709" s="8"/>
      <c r="QYK709" s="8"/>
      <c r="QYL709" s="8"/>
      <c r="QYM709" s="8"/>
      <c r="QYN709" s="8"/>
      <c r="QYO709" s="8"/>
      <c r="QYP709" s="8"/>
      <c r="QYQ709" s="8"/>
      <c r="QYR709" s="8"/>
      <c r="QYS709" s="8"/>
      <c r="QYT709" s="8"/>
      <c r="QYU709" s="8"/>
      <c r="QYV709" s="8"/>
      <c r="QYW709" s="8"/>
      <c r="QYX709" s="8"/>
      <c r="QYY709" s="8"/>
      <c r="QYZ709" s="8"/>
      <c r="QZA709" s="8"/>
      <c r="QZB709" s="8"/>
      <c r="QZC709" s="8"/>
      <c r="QZD709" s="8"/>
      <c r="QZE709" s="8"/>
      <c r="QZF709" s="8"/>
      <c r="QZG709" s="8"/>
      <c r="QZH709" s="8"/>
      <c r="QZI709" s="8"/>
      <c r="QZJ709" s="8"/>
      <c r="QZK709" s="8"/>
      <c r="QZL709" s="8"/>
      <c r="QZM709" s="8"/>
      <c r="QZN709" s="8"/>
      <c r="QZO709" s="8"/>
      <c r="QZP709" s="8"/>
      <c r="QZQ709" s="8"/>
      <c r="QZR709" s="8"/>
      <c r="QZS709" s="8"/>
      <c r="QZT709" s="8"/>
      <c r="QZU709" s="8"/>
      <c r="QZV709" s="8"/>
      <c r="QZW709" s="8"/>
      <c r="QZX709" s="8"/>
      <c r="QZY709" s="8"/>
      <c r="QZZ709" s="8"/>
      <c r="RAA709" s="8"/>
      <c r="RAB709" s="8"/>
      <c r="RAC709" s="8"/>
      <c r="RAD709" s="8"/>
      <c r="RAE709" s="8"/>
      <c r="RAF709" s="8"/>
      <c r="RAG709" s="8"/>
      <c r="RAH709" s="8"/>
      <c r="RAI709" s="8"/>
      <c r="RAJ709" s="8"/>
      <c r="RAK709" s="8"/>
      <c r="RAL709" s="8"/>
      <c r="RAM709" s="8"/>
      <c r="RAN709" s="8"/>
      <c r="RAO709" s="8"/>
      <c r="RAP709" s="8"/>
      <c r="RAQ709" s="8"/>
      <c r="RAR709" s="8"/>
      <c r="RAS709" s="8"/>
      <c r="RAT709" s="8"/>
      <c r="RAU709" s="8"/>
      <c r="RAV709" s="8"/>
      <c r="RAW709" s="8"/>
      <c r="RAX709" s="8"/>
      <c r="RAY709" s="8"/>
      <c r="RAZ709" s="8"/>
      <c r="RBA709" s="8"/>
      <c r="RBB709" s="8"/>
      <c r="RBC709" s="8"/>
      <c r="RBD709" s="8"/>
      <c r="RBE709" s="8"/>
      <c r="RBF709" s="8"/>
      <c r="RBG709" s="8"/>
      <c r="RBH709" s="8"/>
      <c r="RBI709" s="8"/>
      <c r="RBJ709" s="8"/>
      <c r="RBK709" s="8"/>
      <c r="RBL709" s="8"/>
      <c r="RBM709" s="8"/>
      <c r="RBN709" s="8"/>
      <c r="RBO709" s="8"/>
      <c r="RBP709" s="8"/>
      <c r="RBQ709" s="8"/>
      <c r="RBR709" s="8"/>
      <c r="RBS709" s="8"/>
      <c r="RBT709" s="8"/>
      <c r="RBU709" s="8"/>
      <c r="RBV709" s="8"/>
      <c r="RBW709" s="8"/>
      <c r="RBX709" s="8"/>
      <c r="RBY709" s="8"/>
      <c r="RBZ709" s="8"/>
      <c r="RCA709" s="8"/>
      <c r="RCB709" s="8"/>
      <c r="RCC709" s="8"/>
      <c r="RCD709" s="8"/>
      <c r="RCE709" s="8"/>
      <c r="RCF709" s="8"/>
      <c r="RCG709" s="8"/>
      <c r="RCH709" s="8"/>
      <c r="RCI709" s="8"/>
      <c r="RCJ709" s="8"/>
      <c r="RCK709" s="8"/>
      <c r="RCL709" s="8"/>
      <c r="RCM709" s="8"/>
      <c r="RCN709" s="8"/>
      <c r="RCO709" s="8"/>
      <c r="RCP709" s="8"/>
      <c r="RCQ709" s="8"/>
      <c r="RCR709" s="8"/>
      <c r="RCS709" s="8"/>
      <c r="RCT709" s="8"/>
      <c r="RCU709" s="8"/>
      <c r="RCV709" s="8"/>
      <c r="RCW709" s="8"/>
      <c r="RCX709" s="8"/>
      <c r="RCY709" s="8"/>
      <c r="RCZ709" s="8"/>
      <c r="RDA709" s="8"/>
      <c r="RDB709" s="8"/>
      <c r="RDC709" s="8"/>
      <c r="RDD709" s="8"/>
      <c r="RDE709" s="8"/>
      <c r="RDF709" s="8"/>
      <c r="RDG709" s="8"/>
      <c r="RDH709" s="8"/>
      <c r="RDI709" s="8"/>
      <c r="RDJ709" s="8"/>
      <c r="RDK709" s="8"/>
      <c r="RDL709" s="8"/>
      <c r="RDM709" s="8"/>
      <c r="RDN709" s="8"/>
      <c r="RDO709" s="8"/>
      <c r="RDP709" s="8"/>
      <c r="RDQ709" s="8"/>
      <c r="RDR709" s="8"/>
      <c r="RDS709" s="8"/>
      <c r="RDT709" s="8"/>
      <c r="RDU709" s="8"/>
      <c r="RDV709" s="8"/>
      <c r="RDW709" s="8"/>
      <c r="RDX709" s="8"/>
      <c r="RDY709" s="8"/>
      <c r="RDZ709" s="8"/>
      <c r="REA709" s="8"/>
      <c r="REB709" s="8"/>
      <c r="REC709" s="8"/>
      <c r="RED709" s="8"/>
      <c r="REE709" s="8"/>
      <c r="REF709" s="8"/>
      <c r="REG709" s="8"/>
      <c r="REH709" s="8"/>
      <c r="REI709" s="8"/>
      <c r="REJ709" s="8"/>
      <c r="REK709" s="8"/>
      <c r="REL709" s="8"/>
      <c r="REM709" s="8"/>
      <c r="REN709" s="8"/>
      <c r="REO709" s="8"/>
      <c r="REP709" s="8"/>
      <c r="REQ709" s="8"/>
      <c r="RER709" s="8"/>
      <c r="RES709" s="8"/>
      <c r="RET709" s="8"/>
      <c r="REU709" s="8"/>
      <c r="REV709" s="8"/>
      <c r="REW709" s="8"/>
      <c r="REX709" s="8"/>
      <c r="REY709" s="8"/>
      <c r="REZ709" s="8"/>
      <c r="RFA709" s="8"/>
      <c r="RFB709" s="8"/>
      <c r="RFC709" s="8"/>
      <c r="RFD709" s="8"/>
      <c r="RFE709" s="8"/>
      <c r="RFF709" s="8"/>
      <c r="RFG709" s="8"/>
      <c r="RFH709" s="8"/>
      <c r="RFI709" s="8"/>
      <c r="RFJ709" s="8"/>
      <c r="RFK709" s="8"/>
      <c r="RFL709" s="8"/>
      <c r="RFM709" s="8"/>
      <c r="RFN709" s="8"/>
      <c r="RFO709" s="8"/>
      <c r="RFP709" s="8"/>
      <c r="RFQ709" s="8"/>
      <c r="RFR709" s="8"/>
      <c r="RFS709" s="8"/>
      <c r="RFT709" s="8"/>
      <c r="RFU709" s="8"/>
      <c r="RFV709" s="8"/>
      <c r="RFW709" s="8"/>
      <c r="RFX709" s="8"/>
      <c r="RFY709" s="8"/>
      <c r="RFZ709" s="8"/>
      <c r="RGA709" s="8"/>
      <c r="RGB709" s="8"/>
      <c r="RGC709" s="8"/>
      <c r="RGD709" s="8"/>
      <c r="RGE709" s="8"/>
      <c r="RGF709" s="8"/>
      <c r="RGG709" s="8"/>
      <c r="RGH709" s="8"/>
      <c r="RGI709" s="8"/>
      <c r="RGJ709" s="8"/>
      <c r="RGK709" s="8"/>
      <c r="RGL709" s="8"/>
      <c r="RGM709" s="8"/>
      <c r="RGN709" s="8"/>
      <c r="RGO709" s="8"/>
      <c r="RGP709" s="8"/>
      <c r="RGQ709" s="8"/>
      <c r="RGR709" s="8"/>
      <c r="RGS709" s="8"/>
      <c r="RGT709" s="8"/>
      <c r="RGU709" s="8"/>
      <c r="RGV709" s="8"/>
      <c r="RGW709" s="8"/>
      <c r="RGX709" s="8"/>
      <c r="RGY709" s="8"/>
      <c r="RGZ709" s="8"/>
      <c r="RHA709" s="8"/>
      <c r="RHB709" s="8"/>
      <c r="RHC709" s="8"/>
      <c r="RHD709" s="8"/>
      <c r="RHE709" s="8"/>
      <c r="RHF709" s="8"/>
      <c r="RHG709" s="8"/>
      <c r="RHH709" s="8"/>
      <c r="RHI709" s="8"/>
      <c r="RHJ709" s="8"/>
      <c r="RHK709" s="8"/>
      <c r="RHL709" s="8"/>
      <c r="RHM709" s="8"/>
      <c r="RHN709" s="8"/>
      <c r="RHO709" s="8"/>
      <c r="RHP709" s="8"/>
      <c r="RHQ709" s="8"/>
      <c r="RHR709" s="8"/>
      <c r="RHS709" s="8"/>
      <c r="RHT709" s="8"/>
      <c r="RHU709" s="8"/>
      <c r="RHV709" s="8"/>
      <c r="RHW709" s="8"/>
      <c r="RHX709" s="8"/>
      <c r="RHY709" s="8"/>
      <c r="RHZ709" s="8"/>
      <c r="RIA709" s="8"/>
      <c r="RIB709" s="8"/>
      <c r="RIC709" s="8"/>
      <c r="RID709" s="8"/>
      <c r="RIE709" s="8"/>
      <c r="RIF709" s="8"/>
      <c r="RIG709" s="8"/>
      <c r="RIH709" s="8"/>
      <c r="RII709" s="8"/>
      <c r="RIJ709" s="8"/>
      <c r="RIK709" s="8"/>
      <c r="RIL709" s="8"/>
      <c r="RIM709" s="8"/>
      <c r="RIN709" s="8"/>
      <c r="RIO709" s="8"/>
      <c r="RIP709" s="8"/>
      <c r="RIQ709" s="8"/>
      <c r="RIR709" s="8"/>
      <c r="RIS709" s="8"/>
      <c r="RIT709" s="8"/>
      <c r="RIU709" s="8"/>
      <c r="RIV709" s="8"/>
      <c r="RIW709" s="8"/>
      <c r="RIX709" s="8"/>
      <c r="RIY709" s="8"/>
      <c r="RIZ709" s="8"/>
      <c r="RJA709" s="8"/>
      <c r="RJB709" s="8"/>
      <c r="RJC709" s="8"/>
      <c r="RJD709" s="8"/>
      <c r="RJE709" s="8"/>
      <c r="RJF709" s="8"/>
      <c r="RJG709" s="8"/>
      <c r="RJH709" s="8"/>
      <c r="RJI709" s="8"/>
      <c r="RJJ709" s="8"/>
      <c r="RJK709" s="8"/>
      <c r="RJL709" s="8"/>
      <c r="RJM709" s="8"/>
      <c r="RJN709" s="8"/>
      <c r="RJO709" s="8"/>
      <c r="RJP709" s="8"/>
      <c r="RJQ709" s="8"/>
      <c r="RJR709" s="8"/>
      <c r="RJS709" s="8"/>
      <c r="RJT709" s="8"/>
      <c r="RJU709" s="8"/>
      <c r="RJV709" s="8"/>
      <c r="RJW709" s="8"/>
      <c r="RJX709" s="8"/>
      <c r="RJY709" s="8"/>
      <c r="RJZ709" s="8"/>
      <c r="RKA709" s="8"/>
      <c r="RKB709" s="8"/>
      <c r="RKC709" s="8"/>
      <c r="RKD709" s="8"/>
      <c r="RKE709" s="8"/>
      <c r="RKF709" s="8"/>
      <c r="RKG709" s="8"/>
      <c r="RKH709" s="8"/>
      <c r="RKI709" s="8"/>
      <c r="RKJ709" s="8"/>
      <c r="RKK709" s="8"/>
      <c r="RKL709" s="8"/>
      <c r="RKM709" s="8"/>
      <c r="RKN709" s="8"/>
      <c r="RKO709" s="8"/>
      <c r="RKP709" s="8"/>
      <c r="RKQ709" s="8"/>
      <c r="RKR709" s="8"/>
      <c r="RKS709" s="8"/>
      <c r="RKT709" s="8"/>
      <c r="RKU709" s="8"/>
      <c r="RKV709" s="8"/>
      <c r="RKW709" s="8"/>
      <c r="RKX709" s="8"/>
      <c r="RKY709" s="8"/>
      <c r="RKZ709" s="8"/>
      <c r="RLA709" s="8"/>
      <c r="RLB709" s="8"/>
      <c r="RLC709" s="8"/>
      <c r="RLD709" s="8"/>
      <c r="RLE709" s="8"/>
      <c r="RLF709" s="8"/>
      <c r="RLG709" s="8"/>
      <c r="RLH709" s="8"/>
      <c r="RLI709" s="8"/>
      <c r="RLJ709" s="8"/>
      <c r="RLK709" s="8"/>
      <c r="RLL709" s="8"/>
      <c r="RLM709" s="8"/>
      <c r="RLN709" s="8"/>
      <c r="RLO709" s="8"/>
      <c r="RLP709" s="8"/>
      <c r="RLQ709" s="8"/>
      <c r="RLR709" s="8"/>
      <c r="RLS709" s="8"/>
      <c r="RLT709" s="8"/>
      <c r="RLU709" s="8"/>
      <c r="RLV709" s="8"/>
      <c r="RLW709" s="8"/>
      <c r="RLX709" s="8"/>
      <c r="RLY709" s="8"/>
      <c r="RLZ709" s="8"/>
      <c r="RMA709" s="8"/>
      <c r="RMB709" s="8"/>
      <c r="RMC709" s="8"/>
      <c r="RMD709" s="8"/>
      <c r="RME709" s="8"/>
      <c r="RMF709" s="8"/>
      <c r="RMG709" s="8"/>
      <c r="RMH709" s="8"/>
      <c r="RMI709" s="8"/>
      <c r="RMJ709" s="8"/>
      <c r="RMK709" s="8"/>
      <c r="RML709" s="8"/>
      <c r="RMM709" s="8"/>
      <c r="RMN709" s="8"/>
      <c r="RMO709" s="8"/>
      <c r="RMP709" s="8"/>
      <c r="RMQ709" s="8"/>
      <c r="RMR709" s="8"/>
      <c r="RMS709" s="8"/>
      <c r="RMT709" s="8"/>
      <c r="RMU709" s="8"/>
      <c r="RMV709" s="8"/>
      <c r="RMW709" s="8"/>
      <c r="RMX709" s="8"/>
      <c r="RMY709" s="8"/>
      <c r="RMZ709" s="8"/>
      <c r="RNA709" s="8"/>
      <c r="RNB709" s="8"/>
      <c r="RNC709" s="8"/>
      <c r="RND709" s="8"/>
      <c r="RNE709" s="8"/>
      <c r="RNF709" s="8"/>
      <c r="RNG709" s="8"/>
      <c r="RNH709" s="8"/>
      <c r="RNI709" s="8"/>
      <c r="RNJ709" s="8"/>
      <c r="RNK709" s="8"/>
      <c r="RNL709" s="8"/>
      <c r="RNM709" s="8"/>
      <c r="RNN709" s="8"/>
      <c r="RNO709" s="8"/>
      <c r="RNP709" s="8"/>
      <c r="RNQ709" s="8"/>
      <c r="RNR709" s="8"/>
      <c r="RNS709" s="8"/>
      <c r="RNT709" s="8"/>
      <c r="RNU709" s="8"/>
      <c r="RNV709" s="8"/>
      <c r="RNW709" s="8"/>
      <c r="RNX709" s="8"/>
      <c r="RNY709" s="8"/>
      <c r="RNZ709" s="8"/>
      <c r="ROA709" s="8"/>
      <c r="ROB709" s="8"/>
      <c r="ROC709" s="8"/>
      <c r="ROD709" s="8"/>
      <c r="ROE709" s="8"/>
      <c r="ROF709" s="8"/>
      <c r="ROG709" s="8"/>
      <c r="ROH709" s="8"/>
      <c r="ROI709" s="8"/>
      <c r="ROJ709" s="8"/>
      <c r="ROK709" s="8"/>
      <c r="ROL709" s="8"/>
      <c r="ROM709" s="8"/>
      <c r="RON709" s="8"/>
      <c r="ROO709" s="8"/>
      <c r="ROP709" s="8"/>
      <c r="ROQ709" s="8"/>
      <c r="ROR709" s="8"/>
      <c r="ROS709" s="8"/>
      <c r="ROT709" s="8"/>
      <c r="ROU709" s="8"/>
      <c r="ROV709" s="8"/>
      <c r="ROW709" s="8"/>
      <c r="ROX709" s="8"/>
      <c r="ROY709" s="8"/>
      <c r="ROZ709" s="8"/>
      <c r="RPA709" s="8"/>
      <c r="RPB709" s="8"/>
      <c r="RPC709" s="8"/>
      <c r="RPD709" s="8"/>
      <c r="RPE709" s="8"/>
      <c r="RPF709" s="8"/>
      <c r="RPG709" s="8"/>
      <c r="RPH709" s="8"/>
      <c r="RPI709" s="8"/>
      <c r="RPJ709" s="8"/>
      <c r="RPK709" s="8"/>
      <c r="RPL709" s="8"/>
      <c r="RPM709" s="8"/>
      <c r="RPN709" s="8"/>
      <c r="RPO709" s="8"/>
      <c r="RPP709" s="8"/>
      <c r="RPQ709" s="8"/>
      <c r="RPR709" s="8"/>
      <c r="RPS709" s="8"/>
      <c r="RPT709" s="8"/>
      <c r="RPU709" s="8"/>
      <c r="RPV709" s="8"/>
      <c r="RPW709" s="8"/>
      <c r="RPX709" s="8"/>
      <c r="RPY709" s="8"/>
      <c r="RPZ709" s="8"/>
      <c r="RQA709" s="8"/>
      <c r="RQB709" s="8"/>
      <c r="RQC709" s="8"/>
      <c r="RQD709" s="8"/>
      <c r="RQE709" s="8"/>
      <c r="RQF709" s="8"/>
      <c r="RQG709" s="8"/>
      <c r="RQH709" s="8"/>
      <c r="RQI709" s="8"/>
      <c r="RQJ709" s="8"/>
      <c r="RQK709" s="8"/>
      <c r="RQL709" s="8"/>
      <c r="RQM709" s="8"/>
      <c r="RQN709" s="8"/>
      <c r="RQO709" s="8"/>
      <c r="RQP709" s="8"/>
      <c r="RQQ709" s="8"/>
      <c r="RQR709" s="8"/>
      <c r="RQS709" s="8"/>
      <c r="RQT709" s="8"/>
      <c r="RQU709" s="8"/>
      <c r="RQV709" s="8"/>
      <c r="RQW709" s="8"/>
      <c r="RQX709" s="8"/>
      <c r="RQY709" s="8"/>
      <c r="RQZ709" s="8"/>
      <c r="RRA709" s="8"/>
      <c r="RRB709" s="8"/>
      <c r="RRC709" s="8"/>
      <c r="RRD709" s="8"/>
      <c r="RRE709" s="8"/>
      <c r="RRF709" s="8"/>
      <c r="RRG709" s="8"/>
      <c r="RRH709" s="8"/>
      <c r="RRI709" s="8"/>
      <c r="RRJ709" s="8"/>
      <c r="RRK709" s="8"/>
      <c r="RRL709" s="8"/>
      <c r="RRM709" s="8"/>
      <c r="RRN709" s="8"/>
      <c r="RRO709" s="8"/>
      <c r="RRP709" s="8"/>
      <c r="RRQ709" s="8"/>
      <c r="RRR709" s="8"/>
      <c r="RRS709" s="8"/>
      <c r="RRT709" s="8"/>
      <c r="RRU709" s="8"/>
      <c r="RRV709" s="8"/>
      <c r="RRW709" s="8"/>
      <c r="RRX709" s="8"/>
      <c r="RRY709" s="8"/>
      <c r="RRZ709" s="8"/>
      <c r="RSA709" s="8"/>
      <c r="RSB709" s="8"/>
      <c r="RSC709" s="8"/>
      <c r="RSD709" s="8"/>
      <c r="RSE709" s="8"/>
      <c r="RSF709" s="8"/>
      <c r="RSG709" s="8"/>
      <c r="RSH709" s="8"/>
      <c r="RSI709" s="8"/>
      <c r="RSJ709" s="8"/>
      <c r="RSK709" s="8"/>
      <c r="RSL709" s="8"/>
      <c r="RSM709" s="8"/>
      <c r="RSN709" s="8"/>
      <c r="RSO709" s="8"/>
      <c r="RSP709" s="8"/>
      <c r="RSQ709" s="8"/>
      <c r="RSR709" s="8"/>
      <c r="RSS709" s="8"/>
      <c r="RST709" s="8"/>
      <c r="RSU709" s="8"/>
      <c r="RSV709" s="8"/>
      <c r="RSW709" s="8"/>
      <c r="RSX709" s="8"/>
      <c r="RSY709" s="8"/>
      <c r="RSZ709" s="8"/>
      <c r="RTA709" s="8"/>
      <c r="RTB709" s="8"/>
      <c r="RTC709" s="8"/>
      <c r="RTD709" s="8"/>
      <c r="RTE709" s="8"/>
      <c r="RTF709" s="8"/>
      <c r="RTG709" s="8"/>
      <c r="RTH709" s="8"/>
      <c r="RTI709" s="8"/>
      <c r="RTJ709" s="8"/>
      <c r="RTK709" s="8"/>
      <c r="RTL709" s="8"/>
      <c r="RTM709" s="8"/>
      <c r="RTN709" s="8"/>
      <c r="RTO709" s="8"/>
      <c r="RTP709" s="8"/>
      <c r="RTQ709" s="8"/>
      <c r="RTR709" s="8"/>
      <c r="RTS709" s="8"/>
      <c r="RTT709" s="8"/>
      <c r="RTU709" s="8"/>
      <c r="RTV709" s="8"/>
      <c r="RTW709" s="8"/>
      <c r="RTX709" s="8"/>
      <c r="RTY709" s="8"/>
      <c r="RTZ709" s="8"/>
      <c r="RUA709" s="8"/>
      <c r="RUB709" s="8"/>
      <c r="RUC709" s="8"/>
      <c r="RUD709" s="8"/>
      <c r="RUE709" s="8"/>
      <c r="RUF709" s="8"/>
      <c r="RUG709" s="8"/>
      <c r="RUH709" s="8"/>
      <c r="RUI709" s="8"/>
      <c r="RUJ709" s="8"/>
      <c r="RUK709" s="8"/>
      <c r="RUL709" s="8"/>
      <c r="RUM709" s="8"/>
      <c r="RUN709" s="8"/>
      <c r="RUO709" s="8"/>
      <c r="RUP709" s="8"/>
      <c r="RUQ709" s="8"/>
      <c r="RUR709" s="8"/>
      <c r="RUS709" s="8"/>
      <c r="RUT709" s="8"/>
      <c r="RUU709" s="8"/>
      <c r="RUV709" s="8"/>
      <c r="RUW709" s="8"/>
      <c r="RUX709" s="8"/>
      <c r="RUY709" s="8"/>
      <c r="RUZ709" s="8"/>
      <c r="RVA709" s="8"/>
      <c r="RVB709" s="8"/>
      <c r="RVC709" s="8"/>
      <c r="RVD709" s="8"/>
      <c r="RVE709" s="8"/>
      <c r="RVF709" s="8"/>
      <c r="RVG709" s="8"/>
      <c r="RVH709" s="8"/>
      <c r="RVI709" s="8"/>
      <c r="RVJ709" s="8"/>
      <c r="RVK709" s="8"/>
      <c r="RVL709" s="8"/>
      <c r="RVM709" s="8"/>
      <c r="RVN709" s="8"/>
      <c r="RVO709" s="8"/>
      <c r="RVP709" s="8"/>
      <c r="RVQ709" s="8"/>
      <c r="RVR709" s="8"/>
      <c r="RVS709" s="8"/>
      <c r="RVT709" s="8"/>
      <c r="RVU709" s="8"/>
      <c r="RVV709" s="8"/>
      <c r="RVW709" s="8"/>
      <c r="RVX709" s="8"/>
      <c r="RVY709" s="8"/>
      <c r="RVZ709" s="8"/>
      <c r="RWA709" s="8"/>
      <c r="RWB709" s="8"/>
      <c r="RWC709" s="8"/>
      <c r="RWD709" s="8"/>
      <c r="RWE709" s="8"/>
      <c r="RWF709" s="8"/>
      <c r="RWG709" s="8"/>
      <c r="RWH709" s="8"/>
      <c r="RWI709" s="8"/>
      <c r="RWJ709" s="8"/>
      <c r="RWK709" s="8"/>
      <c r="RWL709" s="8"/>
      <c r="RWM709" s="8"/>
      <c r="RWN709" s="8"/>
      <c r="RWO709" s="8"/>
      <c r="RWP709" s="8"/>
      <c r="RWQ709" s="8"/>
      <c r="RWR709" s="8"/>
      <c r="RWS709" s="8"/>
      <c r="RWT709" s="8"/>
      <c r="RWU709" s="8"/>
      <c r="RWV709" s="8"/>
      <c r="RWW709" s="8"/>
      <c r="RWX709" s="8"/>
      <c r="RWY709" s="8"/>
      <c r="RWZ709" s="8"/>
      <c r="RXA709" s="8"/>
      <c r="RXB709" s="8"/>
      <c r="RXC709" s="8"/>
      <c r="RXD709" s="8"/>
      <c r="RXE709" s="8"/>
      <c r="RXF709" s="8"/>
      <c r="RXG709" s="8"/>
      <c r="RXH709" s="8"/>
      <c r="RXI709" s="8"/>
      <c r="RXJ709" s="8"/>
      <c r="RXK709" s="8"/>
      <c r="RXL709" s="8"/>
      <c r="RXM709" s="8"/>
      <c r="RXN709" s="8"/>
      <c r="RXO709" s="8"/>
      <c r="RXP709" s="8"/>
      <c r="RXQ709" s="8"/>
      <c r="RXR709" s="8"/>
      <c r="RXS709" s="8"/>
      <c r="RXT709" s="8"/>
      <c r="RXU709" s="8"/>
      <c r="RXV709" s="8"/>
      <c r="RXW709" s="8"/>
      <c r="RXX709" s="8"/>
      <c r="RXY709" s="8"/>
      <c r="RXZ709" s="8"/>
      <c r="RYA709" s="8"/>
      <c r="RYB709" s="8"/>
      <c r="RYC709" s="8"/>
      <c r="RYD709" s="8"/>
      <c r="RYE709" s="8"/>
      <c r="RYF709" s="8"/>
      <c r="RYG709" s="8"/>
      <c r="RYH709" s="8"/>
      <c r="RYI709" s="8"/>
      <c r="RYJ709" s="8"/>
      <c r="RYK709" s="8"/>
      <c r="RYL709" s="8"/>
      <c r="RYM709" s="8"/>
      <c r="RYN709" s="8"/>
      <c r="RYO709" s="8"/>
      <c r="RYP709" s="8"/>
      <c r="RYQ709" s="8"/>
      <c r="RYR709" s="8"/>
      <c r="RYS709" s="8"/>
      <c r="RYT709" s="8"/>
      <c r="RYU709" s="8"/>
      <c r="RYV709" s="8"/>
      <c r="RYW709" s="8"/>
      <c r="RYX709" s="8"/>
      <c r="RYY709" s="8"/>
      <c r="RYZ709" s="8"/>
      <c r="RZA709" s="8"/>
      <c r="RZB709" s="8"/>
      <c r="RZC709" s="8"/>
      <c r="RZD709" s="8"/>
      <c r="RZE709" s="8"/>
      <c r="RZF709" s="8"/>
      <c r="RZG709" s="8"/>
      <c r="RZH709" s="8"/>
      <c r="RZI709" s="8"/>
      <c r="RZJ709" s="8"/>
      <c r="RZK709" s="8"/>
      <c r="RZL709" s="8"/>
      <c r="RZM709" s="8"/>
      <c r="RZN709" s="8"/>
      <c r="RZO709" s="8"/>
      <c r="RZP709" s="8"/>
      <c r="RZQ709" s="8"/>
      <c r="RZR709" s="8"/>
      <c r="RZS709" s="8"/>
      <c r="RZT709" s="8"/>
      <c r="RZU709" s="8"/>
      <c r="RZV709" s="8"/>
      <c r="RZW709" s="8"/>
      <c r="RZX709" s="8"/>
      <c r="RZY709" s="8"/>
      <c r="RZZ709" s="8"/>
      <c r="SAA709" s="8"/>
      <c r="SAB709" s="8"/>
      <c r="SAC709" s="8"/>
      <c r="SAD709" s="8"/>
      <c r="SAE709" s="8"/>
      <c r="SAF709" s="8"/>
      <c r="SAG709" s="8"/>
      <c r="SAH709" s="8"/>
      <c r="SAI709" s="8"/>
      <c r="SAJ709" s="8"/>
      <c r="SAK709" s="8"/>
      <c r="SAL709" s="8"/>
      <c r="SAM709" s="8"/>
      <c r="SAN709" s="8"/>
      <c r="SAO709" s="8"/>
      <c r="SAP709" s="8"/>
      <c r="SAQ709" s="8"/>
      <c r="SAR709" s="8"/>
      <c r="SAS709" s="8"/>
      <c r="SAT709" s="8"/>
      <c r="SAU709" s="8"/>
      <c r="SAV709" s="8"/>
      <c r="SAW709" s="8"/>
      <c r="SAX709" s="8"/>
      <c r="SAY709" s="8"/>
      <c r="SAZ709" s="8"/>
      <c r="SBA709" s="8"/>
      <c r="SBB709" s="8"/>
      <c r="SBC709" s="8"/>
      <c r="SBD709" s="8"/>
      <c r="SBE709" s="8"/>
      <c r="SBF709" s="8"/>
      <c r="SBG709" s="8"/>
      <c r="SBH709" s="8"/>
      <c r="SBI709" s="8"/>
      <c r="SBJ709" s="8"/>
      <c r="SBK709" s="8"/>
      <c r="SBL709" s="8"/>
      <c r="SBM709" s="8"/>
      <c r="SBN709" s="8"/>
      <c r="SBO709" s="8"/>
      <c r="SBP709" s="8"/>
      <c r="SBQ709" s="8"/>
      <c r="SBR709" s="8"/>
      <c r="SBS709" s="8"/>
      <c r="SBT709" s="8"/>
      <c r="SBU709" s="8"/>
      <c r="SBV709" s="8"/>
      <c r="SBW709" s="8"/>
      <c r="SBX709" s="8"/>
      <c r="SBY709" s="8"/>
      <c r="SBZ709" s="8"/>
      <c r="SCA709" s="8"/>
      <c r="SCB709" s="8"/>
      <c r="SCC709" s="8"/>
      <c r="SCD709" s="8"/>
      <c r="SCE709" s="8"/>
      <c r="SCF709" s="8"/>
      <c r="SCG709" s="8"/>
      <c r="SCH709" s="8"/>
      <c r="SCI709" s="8"/>
      <c r="SCJ709" s="8"/>
      <c r="SCK709" s="8"/>
      <c r="SCL709" s="8"/>
      <c r="SCM709" s="8"/>
      <c r="SCN709" s="8"/>
      <c r="SCO709" s="8"/>
      <c r="SCP709" s="8"/>
      <c r="SCQ709" s="8"/>
      <c r="SCR709" s="8"/>
      <c r="SCS709" s="8"/>
      <c r="SCT709" s="8"/>
      <c r="SCU709" s="8"/>
      <c r="SCV709" s="8"/>
      <c r="SCW709" s="8"/>
      <c r="SCX709" s="8"/>
      <c r="SCY709" s="8"/>
      <c r="SCZ709" s="8"/>
      <c r="SDA709" s="8"/>
      <c r="SDB709" s="8"/>
      <c r="SDC709" s="8"/>
      <c r="SDD709" s="8"/>
      <c r="SDE709" s="8"/>
      <c r="SDF709" s="8"/>
      <c r="SDG709" s="8"/>
      <c r="SDH709" s="8"/>
      <c r="SDI709" s="8"/>
      <c r="SDJ709" s="8"/>
      <c r="SDK709" s="8"/>
      <c r="SDL709" s="8"/>
      <c r="SDM709" s="8"/>
      <c r="SDN709" s="8"/>
      <c r="SDO709" s="8"/>
      <c r="SDP709" s="8"/>
      <c r="SDQ709" s="8"/>
      <c r="SDR709" s="8"/>
      <c r="SDS709" s="8"/>
      <c r="SDT709" s="8"/>
      <c r="SDU709" s="8"/>
      <c r="SDV709" s="8"/>
      <c r="SDW709" s="8"/>
      <c r="SDX709" s="8"/>
      <c r="SDY709" s="8"/>
      <c r="SDZ709" s="8"/>
      <c r="SEA709" s="8"/>
      <c r="SEB709" s="8"/>
      <c r="SEC709" s="8"/>
      <c r="SED709" s="8"/>
      <c r="SEE709" s="8"/>
      <c r="SEF709" s="8"/>
      <c r="SEG709" s="8"/>
      <c r="SEH709" s="8"/>
      <c r="SEI709" s="8"/>
      <c r="SEJ709" s="8"/>
      <c r="SEK709" s="8"/>
      <c r="SEL709" s="8"/>
      <c r="SEM709" s="8"/>
      <c r="SEN709" s="8"/>
      <c r="SEO709" s="8"/>
      <c r="SEP709" s="8"/>
      <c r="SEQ709" s="8"/>
      <c r="SER709" s="8"/>
      <c r="SES709" s="8"/>
      <c r="SET709" s="8"/>
      <c r="SEU709" s="8"/>
      <c r="SEV709" s="8"/>
      <c r="SEW709" s="8"/>
      <c r="SEX709" s="8"/>
      <c r="SEY709" s="8"/>
      <c r="SEZ709" s="8"/>
      <c r="SFA709" s="8"/>
      <c r="SFB709" s="8"/>
      <c r="SFC709" s="8"/>
      <c r="SFD709" s="8"/>
      <c r="SFE709" s="8"/>
      <c r="SFF709" s="8"/>
      <c r="SFG709" s="8"/>
      <c r="SFH709" s="8"/>
      <c r="SFI709" s="8"/>
      <c r="SFJ709" s="8"/>
      <c r="SFK709" s="8"/>
      <c r="SFL709" s="8"/>
      <c r="SFM709" s="8"/>
      <c r="SFN709" s="8"/>
      <c r="SFO709" s="8"/>
      <c r="SFP709" s="8"/>
      <c r="SFQ709" s="8"/>
      <c r="SFR709" s="8"/>
      <c r="SFS709" s="8"/>
      <c r="SFT709" s="8"/>
      <c r="SFU709" s="8"/>
      <c r="SFV709" s="8"/>
      <c r="SFW709" s="8"/>
      <c r="SFX709" s="8"/>
      <c r="SFY709" s="8"/>
      <c r="SFZ709" s="8"/>
      <c r="SGA709" s="8"/>
      <c r="SGB709" s="8"/>
      <c r="SGC709" s="8"/>
      <c r="SGD709" s="8"/>
      <c r="SGE709" s="8"/>
      <c r="SGF709" s="8"/>
      <c r="SGG709" s="8"/>
      <c r="SGH709" s="8"/>
      <c r="SGI709" s="8"/>
      <c r="SGJ709" s="8"/>
      <c r="SGK709" s="8"/>
      <c r="SGL709" s="8"/>
      <c r="SGM709" s="8"/>
      <c r="SGN709" s="8"/>
      <c r="SGO709" s="8"/>
      <c r="SGP709" s="8"/>
      <c r="SGQ709" s="8"/>
      <c r="SGR709" s="8"/>
      <c r="SGS709" s="8"/>
      <c r="SGT709" s="8"/>
      <c r="SGU709" s="8"/>
      <c r="SGV709" s="8"/>
      <c r="SGW709" s="8"/>
      <c r="SGX709" s="8"/>
      <c r="SGY709" s="8"/>
      <c r="SGZ709" s="8"/>
      <c r="SHA709" s="8"/>
      <c r="SHB709" s="8"/>
      <c r="SHC709" s="8"/>
      <c r="SHD709" s="8"/>
      <c r="SHE709" s="8"/>
      <c r="SHF709" s="8"/>
      <c r="SHG709" s="8"/>
      <c r="SHH709" s="8"/>
      <c r="SHI709" s="8"/>
      <c r="SHJ709" s="8"/>
      <c r="SHK709" s="8"/>
      <c r="SHL709" s="8"/>
      <c r="SHM709" s="8"/>
      <c r="SHN709" s="8"/>
      <c r="SHO709" s="8"/>
      <c r="SHP709" s="8"/>
      <c r="SHQ709" s="8"/>
      <c r="SHR709" s="8"/>
      <c r="SHS709" s="8"/>
      <c r="SHT709" s="8"/>
      <c r="SHU709" s="8"/>
      <c r="SHV709" s="8"/>
      <c r="SHW709" s="8"/>
      <c r="SHX709" s="8"/>
      <c r="SHY709" s="8"/>
      <c r="SHZ709" s="8"/>
      <c r="SIA709" s="8"/>
      <c r="SIB709" s="8"/>
      <c r="SIC709" s="8"/>
      <c r="SID709" s="8"/>
      <c r="SIE709" s="8"/>
      <c r="SIF709" s="8"/>
      <c r="SIG709" s="8"/>
      <c r="SIH709" s="8"/>
      <c r="SII709" s="8"/>
      <c r="SIJ709" s="8"/>
      <c r="SIK709" s="8"/>
      <c r="SIL709" s="8"/>
      <c r="SIM709" s="8"/>
      <c r="SIN709" s="8"/>
      <c r="SIO709" s="8"/>
      <c r="SIP709" s="8"/>
      <c r="SIQ709" s="8"/>
      <c r="SIR709" s="8"/>
      <c r="SIS709" s="8"/>
      <c r="SIT709" s="8"/>
      <c r="SIU709" s="8"/>
      <c r="SIV709" s="8"/>
      <c r="SIW709" s="8"/>
      <c r="SIX709" s="8"/>
      <c r="SIY709" s="8"/>
      <c r="SIZ709" s="8"/>
      <c r="SJA709" s="8"/>
      <c r="SJB709" s="8"/>
      <c r="SJC709" s="8"/>
      <c r="SJD709" s="8"/>
      <c r="SJE709" s="8"/>
      <c r="SJF709" s="8"/>
      <c r="SJG709" s="8"/>
      <c r="SJH709" s="8"/>
      <c r="SJI709" s="8"/>
      <c r="SJJ709" s="8"/>
      <c r="SJK709" s="8"/>
      <c r="SJL709" s="8"/>
      <c r="SJM709" s="8"/>
      <c r="SJN709" s="8"/>
      <c r="SJO709" s="8"/>
      <c r="SJP709" s="8"/>
      <c r="SJQ709" s="8"/>
      <c r="SJR709" s="8"/>
      <c r="SJS709" s="8"/>
      <c r="SJT709" s="8"/>
      <c r="SJU709" s="8"/>
      <c r="SJV709" s="8"/>
      <c r="SJW709" s="8"/>
      <c r="SJX709" s="8"/>
      <c r="SJY709" s="8"/>
      <c r="SJZ709" s="8"/>
      <c r="SKA709" s="8"/>
      <c r="SKB709" s="8"/>
      <c r="SKC709" s="8"/>
      <c r="SKD709" s="8"/>
      <c r="SKE709" s="8"/>
      <c r="SKF709" s="8"/>
      <c r="SKG709" s="8"/>
      <c r="SKH709" s="8"/>
      <c r="SKI709" s="8"/>
      <c r="SKJ709" s="8"/>
      <c r="SKK709" s="8"/>
      <c r="SKL709" s="8"/>
      <c r="SKM709" s="8"/>
      <c r="SKN709" s="8"/>
      <c r="SKO709" s="8"/>
      <c r="SKP709" s="8"/>
      <c r="SKQ709" s="8"/>
      <c r="SKR709" s="8"/>
      <c r="SKS709" s="8"/>
      <c r="SKT709" s="8"/>
      <c r="SKU709" s="8"/>
      <c r="SKV709" s="8"/>
      <c r="SKW709" s="8"/>
      <c r="SKX709" s="8"/>
      <c r="SKY709" s="8"/>
      <c r="SKZ709" s="8"/>
      <c r="SLA709" s="8"/>
      <c r="SLB709" s="8"/>
      <c r="SLC709" s="8"/>
      <c r="SLD709" s="8"/>
      <c r="SLE709" s="8"/>
      <c r="SLF709" s="8"/>
      <c r="SLG709" s="8"/>
      <c r="SLH709" s="8"/>
      <c r="SLI709" s="8"/>
      <c r="SLJ709" s="8"/>
      <c r="SLK709" s="8"/>
      <c r="SLL709" s="8"/>
      <c r="SLM709" s="8"/>
      <c r="SLN709" s="8"/>
      <c r="SLO709" s="8"/>
      <c r="SLP709" s="8"/>
      <c r="SLQ709" s="8"/>
      <c r="SLR709" s="8"/>
      <c r="SLS709" s="8"/>
      <c r="SLT709" s="8"/>
      <c r="SLU709" s="8"/>
      <c r="SLV709" s="8"/>
      <c r="SLW709" s="8"/>
      <c r="SLX709" s="8"/>
      <c r="SLY709" s="8"/>
      <c r="SLZ709" s="8"/>
      <c r="SMA709" s="8"/>
      <c r="SMB709" s="8"/>
      <c r="SMC709" s="8"/>
      <c r="SMD709" s="8"/>
      <c r="SME709" s="8"/>
      <c r="SMF709" s="8"/>
      <c r="SMG709" s="8"/>
      <c r="SMH709" s="8"/>
      <c r="SMI709" s="8"/>
      <c r="SMJ709" s="8"/>
      <c r="SMK709" s="8"/>
      <c r="SML709" s="8"/>
      <c r="SMM709" s="8"/>
      <c r="SMN709" s="8"/>
      <c r="SMO709" s="8"/>
      <c r="SMP709" s="8"/>
      <c r="SMQ709" s="8"/>
      <c r="SMR709" s="8"/>
      <c r="SMS709" s="8"/>
      <c r="SMT709" s="8"/>
      <c r="SMU709" s="8"/>
      <c r="SMV709" s="8"/>
      <c r="SMW709" s="8"/>
      <c r="SMX709" s="8"/>
      <c r="SMY709" s="8"/>
      <c r="SMZ709" s="8"/>
      <c r="SNA709" s="8"/>
      <c r="SNB709" s="8"/>
      <c r="SNC709" s="8"/>
      <c r="SND709" s="8"/>
      <c r="SNE709" s="8"/>
      <c r="SNF709" s="8"/>
      <c r="SNG709" s="8"/>
      <c r="SNH709" s="8"/>
      <c r="SNI709" s="8"/>
      <c r="SNJ709" s="8"/>
      <c r="SNK709" s="8"/>
      <c r="SNL709" s="8"/>
      <c r="SNM709" s="8"/>
      <c r="SNN709" s="8"/>
      <c r="SNO709" s="8"/>
      <c r="SNP709" s="8"/>
      <c r="SNQ709" s="8"/>
      <c r="SNR709" s="8"/>
      <c r="SNS709" s="8"/>
      <c r="SNT709" s="8"/>
      <c r="SNU709" s="8"/>
      <c r="SNV709" s="8"/>
      <c r="SNW709" s="8"/>
      <c r="SNX709" s="8"/>
      <c r="SNY709" s="8"/>
      <c r="SNZ709" s="8"/>
      <c r="SOA709" s="8"/>
      <c r="SOB709" s="8"/>
      <c r="SOC709" s="8"/>
      <c r="SOD709" s="8"/>
      <c r="SOE709" s="8"/>
      <c r="SOF709" s="8"/>
      <c r="SOG709" s="8"/>
      <c r="SOH709" s="8"/>
      <c r="SOI709" s="8"/>
      <c r="SOJ709" s="8"/>
      <c r="SOK709" s="8"/>
      <c r="SOL709" s="8"/>
      <c r="SOM709" s="8"/>
      <c r="SON709" s="8"/>
      <c r="SOO709" s="8"/>
      <c r="SOP709" s="8"/>
      <c r="SOQ709" s="8"/>
      <c r="SOR709" s="8"/>
      <c r="SOS709" s="8"/>
      <c r="SOT709" s="8"/>
      <c r="SOU709" s="8"/>
      <c r="SOV709" s="8"/>
      <c r="SOW709" s="8"/>
      <c r="SOX709" s="8"/>
      <c r="SOY709" s="8"/>
      <c r="SOZ709" s="8"/>
      <c r="SPA709" s="8"/>
      <c r="SPB709" s="8"/>
      <c r="SPC709" s="8"/>
      <c r="SPD709" s="8"/>
      <c r="SPE709" s="8"/>
      <c r="SPF709" s="8"/>
      <c r="SPG709" s="8"/>
      <c r="SPH709" s="8"/>
      <c r="SPI709" s="8"/>
      <c r="SPJ709" s="8"/>
      <c r="SPK709" s="8"/>
      <c r="SPL709" s="8"/>
      <c r="SPM709" s="8"/>
      <c r="SPN709" s="8"/>
      <c r="SPO709" s="8"/>
      <c r="SPP709" s="8"/>
      <c r="SPQ709" s="8"/>
      <c r="SPR709" s="8"/>
      <c r="SPS709" s="8"/>
      <c r="SPT709" s="8"/>
      <c r="SPU709" s="8"/>
      <c r="SPV709" s="8"/>
      <c r="SPW709" s="8"/>
      <c r="SPX709" s="8"/>
      <c r="SPY709" s="8"/>
      <c r="SPZ709" s="8"/>
      <c r="SQA709" s="8"/>
      <c r="SQB709" s="8"/>
      <c r="SQC709" s="8"/>
      <c r="SQD709" s="8"/>
      <c r="SQE709" s="8"/>
      <c r="SQF709" s="8"/>
      <c r="SQG709" s="8"/>
      <c r="SQH709" s="8"/>
      <c r="SQI709" s="8"/>
      <c r="SQJ709" s="8"/>
      <c r="SQK709" s="8"/>
      <c r="SQL709" s="8"/>
      <c r="SQM709" s="8"/>
      <c r="SQN709" s="8"/>
      <c r="SQO709" s="8"/>
      <c r="SQP709" s="8"/>
      <c r="SQQ709" s="8"/>
      <c r="SQR709" s="8"/>
      <c r="SQS709" s="8"/>
      <c r="SQT709" s="8"/>
      <c r="SQU709" s="8"/>
      <c r="SQV709" s="8"/>
      <c r="SQW709" s="8"/>
      <c r="SQX709" s="8"/>
      <c r="SQY709" s="8"/>
      <c r="SQZ709" s="8"/>
      <c r="SRA709" s="8"/>
      <c r="SRB709" s="8"/>
      <c r="SRC709" s="8"/>
      <c r="SRD709" s="8"/>
      <c r="SRE709" s="8"/>
      <c r="SRF709" s="8"/>
      <c r="SRG709" s="8"/>
      <c r="SRH709" s="8"/>
      <c r="SRI709" s="8"/>
      <c r="SRJ709" s="8"/>
      <c r="SRK709" s="8"/>
      <c r="SRL709" s="8"/>
      <c r="SRM709" s="8"/>
      <c r="SRN709" s="8"/>
      <c r="SRO709" s="8"/>
      <c r="SRP709" s="8"/>
      <c r="SRQ709" s="8"/>
      <c r="SRR709" s="8"/>
      <c r="SRS709" s="8"/>
      <c r="SRT709" s="8"/>
      <c r="SRU709" s="8"/>
      <c r="SRV709" s="8"/>
      <c r="SRW709" s="8"/>
      <c r="SRX709" s="8"/>
      <c r="SRY709" s="8"/>
      <c r="SRZ709" s="8"/>
      <c r="SSA709" s="8"/>
      <c r="SSB709" s="8"/>
      <c r="SSC709" s="8"/>
      <c r="SSD709" s="8"/>
      <c r="SSE709" s="8"/>
      <c r="SSF709" s="8"/>
      <c r="SSG709" s="8"/>
      <c r="SSH709" s="8"/>
      <c r="SSI709" s="8"/>
      <c r="SSJ709" s="8"/>
      <c r="SSK709" s="8"/>
      <c r="SSL709" s="8"/>
      <c r="SSM709" s="8"/>
      <c r="SSN709" s="8"/>
      <c r="SSO709" s="8"/>
      <c r="SSP709" s="8"/>
      <c r="SSQ709" s="8"/>
      <c r="SSR709" s="8"/>
      <c r="SSS709" s="8"/>
      <c r="SST709" s="8"/>
      <c r="SSU709" s="8"/>
      <c r="SSV709" s="8"/>
      <c r="SSW709" s="8"/>
      <c r="SSX709" s="8"/>
      <c r="SSY709" s="8"/>
      <c r="SSZ709" s="8"/>
      <c r="STA709" s="8"/>
      <c r="STB709" s="8"/>
      <c r="STC709" s="8"/>
      <c r="STD709" s="8"/>
      <c r="STE709" s="8"/>
      <c r="STF709" s="8"/>
      <c r="STG709" s="8"/>
      <c r="STH709" s="8"/>
      <c r="STI709" s="8"/>
      <c r="STJ709" s="8"/>
      <c r="STK709" s="8"/>
      <c r="STL709" s="8"/>
      <c r="STM709" s="8"/>
      <c r="STN709" s="8"/>
      <c r="STO709" s="8"/>
      <c r="STP709" s="8"/>
      <c r="STQ709" s="8"/>
      <c r="STR709" s="8"/>
      <c r="STS709" s="8"/>
      <c r="STT709" s="8"/>
      <c r="STU709" s="8"/>
      <c r="STV709" s="8"/>
      <c r="STW709" s="8"/>
      <c r="STX709" s="8"/>
      <c r="STY709" s="8"/>
      <c r="STZ709" s="8"/>
      <c r="SUA709" s="8"/>
      <c r="SUB709" s="8"/>
      <c r="SUC709" s="8"/>
      <c r="SUD709" s="8"/>
      <c r="SUE709" s="8"/>
      <c r="SUF709" s="8"/>
      <c r="SUG709" s="8"/>
      <c r="SUH709" s="8"/>
      <c r="SUI709" s="8"/>
      <c r="SUJ709" s="8"/>
      <c r="SUK709" s="8"/>
      <c r="SUL709" s="8"/>
      <c r="SUM709" s="8"/>
      <c r="SUN709" s="8"/>
      <c r="SUO709" s="8"/>
      <c r="SUP709" s="8"/>
      <c r="SUQ709" s="8"/>
      <c r="SUR709" s="8"/>
      <c r="SUS709" s="8"/>
      <c r="SUT709" s="8"/>
      <c r="SUU709" s="8"/>
      <c r="SUV709" s="8"/>
      <c r="SUW709" s="8"/>
      <c r="SUX709" s="8"/>
      <c r="SUY709" s="8"/>
      <c r="SUZ709" s="8"/>
      <c r="SVA709" s="8"/>
      <c r="SVB709" s="8"/>
      <c r="SVC709" s="8"/>
      <c r="SVD709" s="8"/>
      <c r="SVE709" s="8"/>
      <c r="SVF709" s="8"/>
      <c r="SVG709" s="8"/>
      <c r="SVH709" s="8"/>
      <c r="SVI709" s="8"/>
      <c r="SVJ709" s="8"/>
      <c r="SVK709" s="8"/>
      <c r="SVL709" s="8"/>
      <c r="SVM709" s="8"/>
      <c r="SVN709" s="8"/>
      <c r="SVO709" s="8"/>
      <c r="SVP709" s="8"/>
      <c r="SVQ709" s="8"/>
      <c r="SVR709" s="8"/>
      <c r="SVS709" s="8"/>
      <c r="SVT709" s="8"/>
      <c r="SVU709" s="8"/>
      <c r="SVV709" s="8"/>
      <c r="SVW709" s="8"/>
      <c r="SVX709" s="8"/>
      <c r="SVY709" s="8"/>
      <c r="SVZ709" s="8"/>
      <c r="SWA709" s="8"/>
      <c r="SWB709" s="8"/>
      <c r="SWC709" s="8"/>
      <c r="SWD709" s="8"/>
      <c r="SWE709" s="8"/>
      <c r="SWF709" s="8"/>
      <c r="SWG709" s="8"/>
      <c r="SWH709" s="8"/>
      <c r="SWI709" s="8"/>
      <c r="SWJ709" s="8"/>
      <c r="SWK709" s="8"/>
      <c r="SWL709" s="8"/>
      <c r="SWM709" s="8"/>
      <c r="SWN709" s="8"/>
      <c r="SWO709" s="8"/>
      <c r="SWP709" s="8"/>
      <c r="SWQ709" s="8"/>
      <c r="SWR709" s="8"/>
      <c r="SWS709" s="8"/>
      <c r="SWT709" s="8"/>
      <c r="SWU709" s="8"/>
      <c r="SWV709" s="8"/>
      <c r="SWW709" s="8"/>
      <c r="SWX709" s="8"/>
      <c r="SWY709" s="8"/>
      <c r="SWZ709" s="8"/>
      <c r="SXA709" s="8"/>
      <c r="SXB709" s="8"/>
      <c r="SXC709" s="8"/>
      <c r="SXD709" s="8"/>
      <c r="SXE709" s="8"/>
      <c r="SXF709" s="8"/>
      <c r="SXG709" s="8"/>
      <c r="SXH709" s="8"/>
      <c r="SXI709" s="8"/>
      <c r="SXJ709" s="8"/>
      <c r="SXK709" s="8"/>
      <c r="SXL709" s="8"/>
      <c r="SXM709" s="8"/>
      <c r="SXN709" s="8"/>
      <c r="SXO709" s="8"/>
      <c r="SXP709" s="8"/>
      <c r="SXQ709" s="8"/>
      <c r="SXR709" s="8"/>
      <c r="SXS709" s="8"/>
      <c r="SXT709" s="8"/>
      <c r="SXU709" s="8"/>
      <c r="SXV709" s="8"/>
      <c r="SXW709" s="8"/>
      <c r="SXX709" s="8"/>
      <c r="SXY709" s="8"/>
      <c r="SXZ709" s="8"/>
      <c r="SYA709" s="8"/>
      <c r="SYB709" s="8"/>
      <c r="SYC709" s="8"/>
      <c r="SYD709" s="8"/>
      <c r="SYE709" s="8"/>
      <c r="SYF709" s="8"/>
      <c r="SYG709" s="8"/>
      <c r="SYH709" s="8"/>
      <c r="SYI709" s="8"/>
      <c r="SYJ709" s="8"/>
      <c r="SYK709" s="8"/>
      <c r="SYL709" s="8"/>
      <c r="SYM709" s="8"/>
      <c r="SYN709" s="8"/>
      <c r="SYO709" s="8"/>
      <c r="SYP709" s="8"/>
      <c r="SYQ709" s="8"/>
      <c r="SYR709" s="8"/>
      <c r="SYS709" s="8"/>
      <c r="SYT709" s="8"/>
      <c r="SYU709" s="8"/>
      <c r="SYV709" s="8"/>
      <c r="SYW709" s="8"/>
      <c r="SYX709" s="8"/>
      <c r="SYY709" s="8"/>
      <c r="SYZ709" s="8"/>
      <c r="SZA709" s="8"/>
      <c r="SZB709" s="8"/>
      <c r="SZC709" s="8"/>
      <c r="SZD709" s="8"/>
      <c r="SZE709" s="8"/>
      <c r="SZF709" s="8"/>
      <c r="SZG709" s="8"/>
      <c r="SZH709" s="8"/>
      <c r="SZI709" s="8"/>
      <c r="SZJ709" s="8"/>
      <c r="SZK709" s="8"/>
      <c r="SZL709" s="8"/>
      <c r="SZM709" s="8"/>
      <c r="SZN709" s="8"/>
      <c r="SZO709" s="8"/>
      <c r="SZP709" s="8"/>
      <c r="SZQ709" s="8"/>
      <c r="SZR709" s="8"/>
      <c r="SZS709" s="8"/>
      <c r="SZT709" s="8"/>
      <c r="SZU709" s="8"/>
      <c r="SZV709" s="8"/>
      <c r="SZW709" s="8"/>
      <c r="SZX709" s="8"/>
      <c r="SZY709" s="8"/>
      <c r="SZZ709" s="8"/>
      <c r="TAA709" s="8"/>
      <c r="TAB709" s="8"/>
      <c r="TAC709" s="8"/>
      <c r="TAD709" s="8"/>
      <c r="TAE709" s="8"/>
      <c r="TAF709" s="8"/>
      <c r="TAG709" s="8"/>
      <c r="TAH709" s="8"/>
      <c r="TAI709" s="8"/>
      <c r="TAJ709" s="8"/>
      <c r="TAK709" s="8"/>
      <c r="TAL709" s="8"/>
      <c r="TAM709" s="8"/>
      <c r="TAN709" s="8"/>
      <c r="TAO709" s="8"/>
      <c r="TAP709" s="8"/>
      <c r="TAQ709" s="8"/>
      <c r="TAR709" s="8"/>
      <c r="TAS709" s="8"/>
      <c r="TAT709" s="8"/>
      <c r="TAU709" s="8"/>
      <c r="TAV709" s="8"/>
      <c r="TAW709" s="8"/>
      <c r="TAX709" s="8"/>
      <c r="TAY709" s="8"/>
      <c r="TAZ709" s="8"/>
      <c r="TBA709" s="8"/>
      <c r="TBB709" s="8"/>
      <c r="TBC709" s="8"/>
      <c r="TBD709" s="8"/>
      <c r="TBE709" s="8"/>
      <c r="TBF709" s="8"/>
      <c r="TBG709" s="8"/>
      <c r="TBH709" s="8"/>
      <c r="TBI709" s="8"/>
      <c r="TBJ709" s="8"/>
      <c r="TBK709" s="8"/>
      <c r="TBL709" s="8"/>
      <c r="TBM709" s="8"/>
      <c r="TBN709" s="8"/>
      <c r="TBO709" s="8"/>
      <c r="TBP709" s="8"/>
      <c r="TBQ709" s="8"/>
      <c r="TBR709" s="8"/>
      <c r="TBS709" s="8"/>
      <c r="TBT709" s="8"/>
      <c r="TBU709" s="8"/>
      <c r="TBV709" s="8"/>
      <c r="TBW709" s="8"/>
      <c r="TBX709" s="8"/>
      <c r="TBY709" s="8"/>
      <c r="TBZ709" s="8"/>
      <c r="TCA709" s="8"/>
      <c r="TCB709" s="8"/>
      <c r="TCC709" s="8"/>
      <c r="TCD709" s="8"/>
      <c r="TCE709" s="8"/>
      <c r="TCF709" s="8"/>
      <c r="TCG709" s="8"/>
      <c r="TCH709" s="8"/>
      <c r="TCI709" s="8"/>
      <c r="TCJ709" s="8"/>
      <c r="TCK709" s="8"/>
      <c r="TCL709" s="8"/>
      <c r="TCM709" s="8"/>
      <c r="TCN709" s="8"/>
      <c r="TCO709" s="8"/>
      <c r="TCP709" s="8"/>
      <c r="TCQ709" s="8"/>
      <c r="TCR709" s="8"/>
      <c r="TCS709" s="8"/>
      <c r="TCT709" s="8"/>
      <c r="TCU709" s="8"/>
      <c r="TCV709" s="8"/>
      <c r="TCW709" s="8"/>
      <c r="TCX709" s="8"/>
      <c r="TCY709" s="8"/>
      <c r="TCZ709" s="8"/>
      <c r="TDA709" s="8"/>
      <c r="TDB709" s="8"/>
      <c r="TDC709" s="8"/>
      <c r="TDD709" s="8"/>
      <c r="TDE709" s="8"/>
      <c r="TDF709" s="8"/>
      <c r="TDG709" s="8"/>
      <c r="TDH709" s="8"/>
      <c r="TDI709" s="8"/>
      <c r="TDJ709" s="8"/>
      <c r="TDK709" s="8"/>
      <c r="TDL709" s="8"/>
      <c r="TDM709" s="8"/>
      <c r="TDN709" s="8"/>
      <c r="TDO709" s="8"/>
      <c r="TDP709" s="8"/>
      <c r="TDQ709" s="8"/>
      <c r="TDR709" s="8"/>
      <c r="TDS709" s="8"/>
      <c r="TDT709" s="8"/>
      <c r="TDU709" s="8"/>
      <c r="TDV709" s="8"/>
      <c r="TDW709" s="8"/>
      <c r="TDX709" s="8"/>
      <c r="TDY709" s="8"/>
      <c r="TDZ709" s="8"/>
      <c r="TEA709" s="8"/>
      <c r="TEB709" s="8"/>
      <c r="TEC709" s="8"/>
      <c r="TED709" s="8"/>
      <c r="TEE709" s="8"/>
      <c r="TEF709" s="8"/>
      <c r="TEG709" s="8"/>
      <c r="TEH709" s="8"/>
      <c r="TEI709" s="8"/>
      <c r="TEJ709" s="8"/>
      <c r="TEK709" s="8"/>
      <c r="TEL709" s="8"/>
      <c r="TEM709" s="8"/>
      <c r="TEN709" s="8"/>
      <c r="TEO709" s="8"/>
      <c r="TEP709" s="8"/>
      <c r="TEQ709" s="8"/>
      <c r="TER709" s="8"/>
      <c r="TES709" s="8"/>
      <c r="TET709" s="8"/>
      <c r="TEU709" s="8"/>
      <c r="TEV709" s="8"/>
      <c r="TEW709" s="8"/>
      <c r="TEX709" s="8"/>
      <c r="TEY709" s="8"/>
      <c r="TEZ709" s="8"/>
      <c r="TFA709" s="8"/>
      <c r="TFB709" s="8"/>
      <c r="TFC709" s="8"/>
      <c r="TFD709" s="8"/>
      <c r="TFE709" s="8"/>
      <c r="TFF709" s="8"/>
      <c r="TFG709" s="8"/>
      <c r="TFH709" s="8"/>
      <c r="TFI709" s="8"/>
      <c r="TFJ709" s="8"/>
      <c r="TFK709" s="8"/>
      <c r="TFL709" s="8"/>
      <c r="TFM709" s="8"/>
      <c r="TFN709" s="8"/>
      <c r="TFO709" s="8"/>
      <c r="TFP709" s="8"/>
      <c r="TFQ709" s="8"/>
      <c r="TFR709" s="8"/>
      <c r="TFS709" s="8"/>
      <c r="TFT709" s="8"/>
      <c r="TFU709" s="8"/>
      <c r="TFV709" s="8"/>
      <c r="TFW709" s="8"/>
      <c r="TFX709" s="8"/>
      <c r="TFY709" s="8"/>
      <c r="TFZ709" s="8"/>
      <c r="TGA709" s="8"/>
      <c r="TGB709" s="8"/>
      <c r="TGC709" s="8"/>
      <c r="TGD709" s="8"/>
      <c r="TGE709" s="8"/>
      <c r="TGF709" s="8"/>
      <c r="TGG709" s="8"/>
      <c r="TGH709" s="8"/>
      <c r="TGI709" s="8"/>
      <c r="TGJ709" s="8"/>
      <c r="TGK709" s="8"/>
      <c r="TGL709" s="8"/>
      <c r="TGM709" s="8"/>
      <c r="TGN709" s="8"/>
      <c r="TGO709" s="8"/>
      <c r="TGP709" s="8"/>
      <c r="TGQ709" s="8"/>
      <c r="TGR709" s="8"/>
      <c r="TGS709" s="8"/>
      <c r="TGT709" s="8"/>
      <c r="TGU709" s="8"/>
      <c r="TGV709" s="8"/>
      <c r="TGW709" s="8"/>
      <c r="TGX709" s="8"/>
      <c r="TGY709" s="8"/>
      <c r="TGZ709" s="8"/>
      <c r="THA709" s="8"/>
      <c r="THB709" s="8"/>
      <c r="THC709" s="8"/>
      <c r="THD709" s="8"/>
      <c r="THE709" s="8"/>
      <c r="THF709" s="8"/>
      <c r="THG709" s="8"/>
      <c r="THH709" s="8"/>
      <c r="THI709" s="8"/>
      <c r="THJ709" s="8"/>
      <c r="THK709" s="8"/>
      <c r="THL709" s="8"/>
      <c r="THM709" s="8"/>
      <c r="THN709" s="8"/>
      <c r="THO709" s="8"/>
      <c r="THP709" s="8"/>
      <c r="THQ709" s="8"/>
      <c r="THR709" s="8"/>
      <c r="THS709" s="8"/>
      <c r="THT709" s="8"/>
      <c r="THU709" s="8"/>
      <c r="THV709" s="8"/>
      <c r="THW709" s="8"/>
      <c r="THX709" s="8"/>
      <c r="THY709" s="8"/>
      <c r="THZ709" s="8"/>
      <c r="TIA709" s="8"/>
      <c r="TIB709" s="8"/>
      <c r="TIC709" s="8"/>
      <c r="TID709" s="8"/>
      <c r="TIE709" s="8"/>
      <c r="TIF709" s="8"/>
      <c r="TIG709" s="8"/>
      <c r="TIH709" s="8"/>
      <c r="TII709" s="8"/>
      <c r="TIJ709" s="8"/>
      <c r="TIK709" s="8"/>
      <c r="TIL709" s="8"/>
      <c r="TIM709" s="8"/>
      <c r="TIN709" s="8"/>
      <c r="TIO709" s="8"/>
      <c r="TIP709" s="8"/>
      <c r="TIQ709" s="8"/>
      <c r="TIR709" s="8"/>
      <c r="TIS709" s="8"/>
      <c r="TIT709" s="8"/>
      <c r="TIU709" s="8"/>
      <c r="TIV709" s="8"/>
      <c r="TIW709" s="8"/>
      <c r="TIX709" s="8"/>
      <c r="TIY709" s="8"/>
      <c r="TIZ709" s="8"/>
      <c r="TJA709" s="8"/>
      <c r="TJB709" s="8"/>
      <c r="TJC709" s="8"/>
      <c r="TJD709" s="8"/>
      <c r="TJE709" s="8"/>
      <c r="TJF709" s="8"/>
      <c r="TJG709" s="8"/>
      <c r="TJH709" s="8"/>
      <c r="TJI709" s="8"/>
      <c r="TJJ709" s="8"/>
      <c r="TJK709" s="8"/>
      <c r="TJL709" s="8"/>
      <c r="TJM709" s="8"/>
      <c r="TJN709" s="8"/>
      <c r="TJO709" s="8"/>
      <c r="TJP709" s="8"/>
      <c r="TJQ709" s="8"/>
      <c r="TJR709" s="8"/>
      <c r="TJS709" s="8"/>
      <c r="TJT709" s="8"/>
      <c r="TJU709" s="8"/>
      <c r="TJV709" s="8"/>
      <c r="TJW709" s="8"/>
      <c r="TJX709" s="8"/>
      <c r="TJY709" s="8"/>
      <c r="TJZ709" s="8"/>
      <c r="TKA709" s="8"/>
      <c r="TKB709" s="8"/>
      <c r="TKC709" s="8"/>
      <c r="TKD709" s="8"/>
      <c r="TKE709" s="8"/>
      <c r="TKF709" s="8"/>
      <c r="TKG709" s="8"/>
      <c r="TKH709" s="8"/>
      <c r="TKI709" s="8"/>
      <c r="TKJ709" s="8"/>
      <c r="TKK709" s="8"/>
      <c r="TKL709" s="8"/>
      <c r="TKM709" s="8"/>
      <c r="TKN709" s="8"/>
      <c r="TKO709" s="8"/>
      <c r="TKP709" s="8"/>
      <c r="TKQ709" s="8"/>
      <c r="TKR709" s="8"/>
      <c r="TKS709" s="8"/>
      <c r="TKT709" s="8"/>
      <c r="TKU709" s="8"/>
      <c r="TKV709" s="8"/>
      <c r="TKW709" s="8"/>
      <c r="TKX709" s="8"/>
      <c r="TKY709" s="8"/>
      <c r="TKZ709" s="8"/>
      <c r="TLA709" s="8"/>
      <c r="TLB709" s="8"/>
      <c r="TLC709" s="8"/>
      <c r="TLD709" s="8"/>
      <c r="TLE709" s="8"/>
      <c r="TLF709" s="8"/>
      <c r="TLG709" s="8"/>
      <c r="TLH709" s="8"/>
      <c r="TLI709" s="8"/>
      <c r="TLJ709" s="8"/>
      <c r="TLK709" s="8"/>
      <c r="TLL709" s="8"/>
      <c r="TLM709" s="8"/>
      <c r="TLN709" s="8"/>
      <c r="TLO709" s="8"/>
      <c r="TLP709" s="8"/>
      <c r="TLQ709" s="8"/>
      <c r="TLR709" s="8"/>
      <c r="TLS709" s="8"/>
      <c r="TLT709" s="8"/>
      <c r="TLU709" s="8"/>
      <c r="TLV709" s="8"/>
      <c r="TLW709" s="8"/>
      <c r="TLX709" s="8"/>
      <c r="TLY709" s="8"/>
      <c r="TLZ709" s="8"/>
      <c r="TMA709" s="8"/>
      <c r="TMB709" s="8"/>
      <c r="TMC709" s="8"/>
      <c r="TMD709" s="8"/>
      <c r="TME709" s="8"/>
      <c r="TMF709" s="8"/>
      <c r="TMG709" s="8"/>
      <c r="TMH709" s="8"/>
      <c r="TMI709" s="8"/>
      <c r="TMJ709" s="8"/>
      <c r="TMK709" s="8"/>
      <c r="TML709" s="8"/>
      <c r="TMM709" s="8"/>
      <c r="TMN709" s="8"/>
      <c r="TMO709" s="8"/>
      <c r="TMP709" s="8"/>
      <c r="TMQ709" s="8"/>
      <c r="TMR709" s="8"/>
      <c r="TMS709" s="8"/>
      <c r="TMT709" s="8"/>
      <c r="TMU709" s="8"/>
      <c r="TMV709" s="8"/>
      <c r="TMW709" s="8"/>
      <c r="TMX709" s="8"/>
      <c r="TMY709" s="8"/>
      <c r="TMZ709" s="8"/>
      <c r="TNA709" s="8"/>
      <c r="TNB709" s="8"/>
      <c r="TNC709" s="8"/>
      <c r="TND709" s="8"/>
      <c r="TNE709" s="8"/>
      <c r="TNF709" s="8"/>
      <c r="TNG709" s="8"/>
      <c r="TNH709" s="8"/>
      <c r="TNI709" s="8"/>
      <c r="TNJ709" s="8"/>
      <c r="TNK709" s="8"/>
      <c r="TNL709" s="8"/>
      <c r="TNM709" s="8"/>
      <c r="TNN709" s="8"/>
      <c r="TNO709" s="8"/>
      <c r="TNP709" s="8"/>
      <c r="TNQ709" s="8"/>
      <c r="TNR709" s="8"/>
      <c r="TNS709" s="8"/>
      <c r="TNT709" s="8"/>
      <c r="TNU709" s="8"/>
      <c r="TNV709" s="8"/>
      <c r="TNW709" s="8"/>
      <c r="TNX709" s="8"/>
      <c r="TNY709" s="8"/>
      <c r="TNZ709" s="8"/>
      <c r="TOA709" s="8"/>
      <c r="TOB709" s="8"/>
      <c r="TOC709" s="8"/>
      <c r="TOD709" s="8"/>
      <c r="TOE709" s="8"/>
      <c r="TOF709" s="8"/>
      <c r="TOG709" s="8"/>
      <c r="TOH709" s="8"/>
      <c r="TOI709" s="8"/>
      <c r="TOJ709" s="8"/>
      <c r="TOK709" s="8"/>
      <c r="TOL709" s="8"/>
      <c r="TOM709" s="8"/>
      <c r="TON709" s="8"/>
      <c r="TOO709" s="8"/>
      <c r="TOP709" s="8"/>
      <c r="TOQ709" s="8"/>
      <c r="TOR709" s="8"/>
      <c r="TOS709" s="8"/>
      <c r="TOT709" s="8"/>
      <c r="TOU709" s="8"/>
      <c r="TOV709" s="8"/>
      <c r="TOW709" s="8"/>
      <c r="TOX709" s="8"/>
      <c r="TOY709" s="8"/>
      <c r="TOZ709" s="8"/>
      <c r="TPA709" s="8"/>
      <c r="TPB709" s="8"/>
      <c r="TPC709" s="8"/>
      <c r="TPD709" s="8"/>
      <c r="TPE709" s="8"/>
      <c r="TPF709" s="8"/>
      <c r="TPG709" s="8"/>
      <c r="TPH709" s="8"/>
      <c r="TPI709" s="8"/>
      <c r="TPJ709" s="8"/>
      <c r="TPK709" s="8"/>
      <c r="TPL709" s="8"/>
      <c r="TPM709" s="8"/>
      <c r="TPN709" s="8"/>
      <c r="TPO709" s="8"/>
      <c r="TPP709" s="8"/>
      <c r="TPQ709" s="8"/>
      <c r="TPR709" s="8"/>
      <c r="TPS709" s="8"/>
      <c r="TPT709" s="8"/>
      <c r="TPU709" s="8"/>
      <c r="TPV709" s="8"/>
      <c r="TPW709" s="8"/>
      <c r="TPX709" s="8"/>
      <c r="TPY709" s="8"/>
      <c r="TPZ709" s="8"/>
      <c r="TQA709" s="8"/>
      <c r="TQB709" s="8"/>
      <c r="TQC709" s="8"/>
      <c r="TQD709" s="8"/>
      <c r="TQE709" s="8"/>
      <c r="TQF709" s="8"/>
      <c r="TQG709" s="8"/>
      <c r="TQH709" s="8"/>
      <c r="TQI709" s="8"/>
      <c r="TQJ709" s="8"/>
      <c r="TQK709" s="8"/>
      <c r="TQL709" s="8"/>
      <c r="TQM709" s="8"/>
      <c r="TQN709" s="8"/>
      <c r="TQO709" s="8"/>
      <c r="TQP709" s="8"/>
      <c r="TQQ709" s="8"/>
      <c r="TQR709" s="8"/>
      <c r="TQS709" s="8"/>
      <c r="TQT709" s="8"/>
      <c r="TQU709" s="8"/>
      <c r="TQV709" s="8"/>
      <c r="TQW709" s="8"/>
      <c r="TQX709" s="8"/>
      <c r="TQY709" s="8"/>
      <c r="TQZ709" s="8"/>
      <c r="TRA709" s="8"/>
      <c r="TRB709" s="8"/>
      <c r="TRC709" s="8"/>
      <c r="TRD709" s="8"/>
      <c r="TRE709" s="8"/>
      <c r="TRF709" s="8"/>
      <c r="TRG709" s="8"/>
      <c r="TRH709" s="8"/>
      <c r="TRI709" s="8"/>
      <c r="TRJ709" s="8"/>
      <c r="TRK709" s="8"/>
      <c r="TRL709" s="8"/>
      <c r="TRM709" s="8"/>
      <c r="TRN709" s="8"/>
      <c r="TRO709" s="8"/>
      <c r="TRP709" s="8"/>
      <c r="TRQ709" s="8"/>
      <c r="TRR709" s="8"/>
      <c r="TRS709" s="8"/>
      <c r="TRT709" s="8"/>
      <c r="TRU709" s="8"/>
      <c r="TRV709" s="8"/>
      <c r="TRW709" s="8"/>
      <c r="TRX709" s="8"/>
      <c r="TRY709" s="8"/>
      <c r="TRZ709" s="8"/>
      <c r="TSA709" s="8"/>
      <c r="TSB709" s="8"/>
      <c r="TSC709" s="8"/>
      <c r="TSD709" s="8"/>
      <c r="TSE709" s="8"/>
      <c r="TSF709" s="8"/>
      <c r="TSG709" s="8"/>
      <c r="TSH709" s="8"/>
      <c r="TSI709" s="8"/>
      <c r="TSJ709" s="8"/>
      <c r="TSK709" s="8"/>
      <c r="TSL709" s="8"/>
      <c r="TSM709" s="8"/>
      <c r="TSN709" s="8"/>
      <c r="TSO709" s="8"/>
      <c r="TSP709" s="8"/>
      <c r="TSQ709" s="8"/>
      <c r="TSR709" s="8"/>
      <c r="TSS709" s="8"/>
      <c r="TST709" s="8"/>
      <c r="TSU709" s="8"/>
      <c r="TSV709" s="8"/>
      <c r="TSW709" s="8"/>
      <c r="TSX709" s="8"/>
      <c r="TSY709" s="8"/>
      <c r="TSZ709" s="8"/>
      <c r="TTA709" s="8"/>
      <c r="TTB709" s="8"/>
      <c r="TTC709" s="8"/>
      <c r="TTD709" s="8"/>
      <c r="TTE709" s="8"/>
      <c r="TTF709" s="8"/>
      <c r="TTG709" s="8"/>
      <c r="TTH709" s="8"/>
      <c r="TTI709" s="8"/>
      <c r="TTJ709" s="8"/>
      <c r="TTK709" s="8"/>
      <c r="TTL709" s="8"/>
      <c r="TTM709" s="8"/>
      <c r="TTN709" s="8"/>
      <c r="TTO709" s="8"/>
      <c r="TTP709" s="8"/>
      <c r="TTQ709" s="8"/>
      <c r="TTR709" s="8"/>
      <c r="TTS709" s="8"/>
      <c r="TTT709" s="8"/>
      <c r="TTU709" s="8"/>
      <c r="TTV709" s="8"/>
      <c r="TTW709" s="8"/>
      <c r="TTX709" s="8"/>
      <c r="TTY709" s="8"/>
      <c r="TTZ709" s="8"/>
      <c r="TUA709" s="8"/>
      <c r="TUB709" s="8"/>
      <c r="TUC709" s="8"/>
      <c r="TUD709" s="8"/>
      <c r="TUE709" s="8"/>
      <c r="TUF709" s="8"/>
      <c r="TUG709" s="8"/>
      <c r="TUH709" s="8"/>
      <c r="TUI709" s="8"/>
      <c r="TUJ709" s="8"/>
      <c r="TUK709" s="8"/>
      <c r="TUL709" s="8"/>
      <c r="TUM709" s="8"/>
      <c r="TUN709" s="8"/>
      <c r="TUO709" s="8"/>
      <c r="TUP709" s="8"/>
      <c r="TUQ709" s="8"/>
      <c r="TUR709" s="8"/>
      <c r="TUS709" s="8"/>
      <c r="TUT709" s="8"/>
      <c r="TUU709" s="8"/>
      <c r="TUV709" s="8"/>
      <c r="TUW709" s="8"/>
      <c r="TUX709" s="8"/>
      <c r="TUY709" s="8"/>
      <c r="TUZ709" s="8"/>
      <c r="TVA709" s="8"/>
      <c r="TVB709" s="8"/>
      <c r="TVC709" s="8"/>
      <c r="TVD709" s="8"/>
      <c r="TVE709" s="8"/>
      <c r="TVF709" s="8"/>
      <c r="TVG709" s="8"/>
      <c r="TVH709" s="8"/>
      <c r="TVI709" s="8"/>
      <c r="TVJ709" s="8"/>
      <c r="TVK709" s="8"/>
      <c r="TVL709" s="8"/>
      <c r="TVM709" s="8"/>
      <c r="TVN709" s="8"/>
      <c r="TVO709" s="8"/>
      <c r="TVP709" s="8"/>
      <c r="TVQ709" s="8"/>
      <c r="TVR709" s="8"/>
      <c r="TVS709" s="8"/>
      <c r="TVT709" s="8"/>
      <c r="TVU709" s="8"/>
      <c r="TVV709" s="8"/>
      <c r="TVW709" s="8"/>
      <c r="TVX709" s="8"/>
      <c r="TVY709" s="8"/>
      <c r="TVZ709" s="8"/>
      <c r="TWA709" s="8"/>
      <c r="TWB709" s="8"/>
      <c r="TWC709" s="8"/>
      <c r="TWD709" s="8"/>
      <c r="TWE709" s="8"/>
      <c r="TWF709" s="8"/>
      <c r="TWG709" s="8"/>
      <c r="TWH709" s="8"/>
      <c r="TWI709" s="8"/>
      <c r="TWJ709" s="8"/>
      <c r="TWK709" s="8"/>
      <c r="TWL709" s="8"/>
      <c r="TWM709" s="8"/>
      <c r="TWN709" s="8"/>
      <c r="TWO709" s="8"/>
      <c r="TWP709" s="8"/>
      <c r="TWQ709" s="8"/>
      <c r="TWR709" s="8"/>
      <c r="TWS709" s="8"/>
      <c r="TWT709" s="8"/>
      <c r="TWU709" s="8"/>
      <c r="TWV709" s="8"/>
      <c r="TWW709" s="8"/>
      <c r="TWX709" s="8"/>
      <c r="TWY709" s="8"/>
      <c r="TWZ709" s="8"/>
      <c r="TXA709" s="8"/>
      <c r="TXB709" s="8"/>
      <c r="TXC709" s="8"/>
      <c r="TXD709" s="8"/>
      <c r="TXE709" s="8"/>
      <c r="TXF709" s="8"/>
      <c r="TXG709" s="8"/>
      <c r="TXH709" s="8"/>
      <c r="TXI709" s="8"/>
      <c r="TXJ709" s="8"/>
      <c r="TXK709" s="8"/>
      <c r="TXL709" s="8"/>
      <c r="TXM709" s="8"/>
      <c r="TXN709" s="8"/>
      <c r="TXO709" s="8"/>
      <c r="TXP709" s="8"/>
      <c r="TXQ709" s="8"/>
      <c r="TXR709" s="8"/>
      <c r="TXS709" s="8"/>
      <c r="TXT709" s="8"/>
      <c r="TXU709" s="8"/>
      <c r="TXV709" s="8"/>
      <c r="TXW709" s="8"/>
      <c r="TXX709" s="8"/>
      <c r="TXY709" s="8"/>
      <c r="TXZ709" s="8"/>
      <c r="TYA709" s="8"/>
      <c r="TYB709" s="8"/>
      <c r="TYC709" s="8"/>
      <c r="TYD709" s="8"/>
      <c r="TYE709" s="8"/>
      <c r="TYF709" s="8"/>
      <c r="TYG709" s="8"/>
      <c r="TYH709" s="8"/>
      <c r="TYI709" s="8"/>
      <c r="TYJ709" s="8"/>
      <c r="TYK709" s="8"/>
      <c r="TYL709" s="8"/>
      <c r="TYM709" s="8"/>
      <c r="TYN709" s="8"/>
      <c r="TYO709" s="8"/>
      <c r="TYP709" s="8"/>
      <c r="TYQ709" s="8"/>
      <c r="TYR709" s="8"/>
      <c r="TYS709" s="8"/>
      <c r="TYT709" s="8"/>
      <c r="TYU709" s="8"/>
      <c r="TYV709" s="8"/>
      <c r="TYW709" s="8"/>
      <c r="TYX709" s="8"/>
      <c r="TYY709" s="8"/>
      <c r="TYZ709" s="8"/>
      <c r="TZA709" s="8"/>
      <c r="TZB709" s="8"/>
      <c r="TZC709" s="8"/>
      <c r="TZD709" s="8"/>
      <c r="TZE709" s="8"/>
      <c r="TZF709" s="8"/>
      <c r="TZG709" s="8"/>
      <c r="TZH709" s="8"/>
      <c r="TZI709" s="8"/>
      <c r="TZJ709" s="8"/>
      <c r="TZK709" s="8"/>
      <c r="TZL709" s="8"/>
      <c r="TZM709" s="8"/>
      <c r="TZN709" s="8"/>
      <c r="TZO709" s="8"/>
      <c r="TZP709" s="8"/>
      <c r="TZQ709" s="8"/>
      <c r="TZR709" s="8"/>
      <c r="TZS709" s="8"/>
      <c r="TZT709" s="8"/>
      <c r="TZU709" s="8"/>
      <c r="TZV709" s="8"/>
      <c r="TZW709" s="8"/>
      <c r="TZX709" s="8"/>
      <c r="TZY709" s="8"/>
      <c r="TZZ709" s="8"/>
      <c r="UAA709" s="8"/>
      <c r="UAB709" s="8"/>
      <c r="UAC709" s="8"/>
      <c r="UAD709" s="8"/>
      <c r="UAE709" s="8"/>
      <c r="UAF709" s="8"/>
      <c r="UAG709" s="8"/>
      <c r="UAH709" s="8"/>
      <c r="UAI709" s="8"/>
      <c r="UAJ709" s="8"/>
      <c r="UAK709" s="8"/>
      <c r="UAL709" s="8"/>
      <c r="UAM709" s="8"/>
      <c r="UAN709" s="8"/>
      <c r="UAO709" s="8"/>
      <c r="UAP709" s="8"/>
      <c r="UAQ709" s="8"/>
      <c r="UAR709" s="8"/>
      <c r="UAS709" s="8"/>
      <c r="UAT709" s="8"/>
      <c r="UAU709" s="8"/>
      <c r="UAV709" s="8"/>
      <c r="UAW709" s="8"/>
      <c r="UAX709" s="8"/>
      <c r="UAY709" s="8"/>
      <c r="UAZ709" s="8"/>
      <c r="UBA709" s="8"/>
      <c r="UBB709" s="8"/>
      <c r="UBC709" s="8"/>
      <c r="UBD709" s="8"/>
      <c r="UBE709" s="8"/>
      <c r="UBF709" s="8"/>
      <c r="UBG709" s="8"/>
      <c r="UBH709" s="8"/>
      <c r="UBI709" s="8"/>
      <c r="UBJ709" s="8"/>
      <c r="UBK709" s="8"/>
      <c r="UBL709" s="8"/>
      <c r="UBM709" s="8"/>
      <c r="UBN709" s="8"/>
      <c r="UBO709" s="8"/>
      <c r="UBP709" s="8"/>
      <c r="UBQ709" s="8"/>
      <c r="UBR709" s="8"/>
      <c r="UBS709" s="8"/>
      <c r="UBT709" s="8"/>
      <c r="UBU709" s="8"/>
      <c r="UBV709" s="8"/>
      <c r="UBW709" s="8"/>
      <c r="UBX709" s="8"/>
      <c r="UBY709" s="8"/>
      <c r="UBZ709" s="8"/>
      <c r="UCA709" s="8"/>
      <c r="UCB709" s="8"/>
      <c r="UCC709" s="8"/>
      <c r="UCD709" s="8"/>
      <c r="UCE709" s="8"/>
      <c r="UCF709" s="8"/>
      <c r="UCG709" s="8"/>
      <c r="UCH709" s="8"/>
      <c r="UCI709" s="8"/>
      <c r="UCJ709" s="8"/>
      <c r="UCK709" s="8"/>
      <c r="UCL709" s="8"/>
      <c r="UCM709" s="8"/>
      <c r="UCN709" s="8"/>
      <c r="UCO709" s="8"/>
      <c r="UCP709" s="8"/>
      <c r="UCQ709" s="8"/>
      <c r="UCR709" s="8"/>
      <c r="UCS709" s="8"/>
      <c r="UCT709" s="8"/>
      <c r="UCU709" s="8"/>
      <c r="UCV709" s="8"/>
      <c r="UCW709" s="8"/>
      <c r="UCX709" s="8"/>
      <c r="UCY709" s="8"/>
      <c r="UCZ709" s="8"/>
      <c r="UDA709" s="8"/>
      <c r="UDB709" s="8"/>
      <c r="UDC709" s="8"/>
      <c r="UDD709" s="8"/>
      <c r="UDE709" s="8"/>
      <c r="UDF709" s="8"/>
      <c r="UDG709" s="8"/>
      <c r="UDH709" s="8"/>
      <c r="UDI709" s="8"/>
      <c r="UDJ709" s="8"/>
      <c r="UDK709" s="8"/>
      <c r="UDL709" s="8"/>
      <c r="UDM709" s="8"/>
      <c r="UDN709" s="8"/>
      <c r="UDO709" s="8"/>
      <c r="UDP709" s="8"/>
      <c r="UDQ709" s="8"/>
      <c r="UDR709" s="8"/>
      <c r="UDS709" s="8"/>
      <c r="UDT709" s="8"/>
      <c r="UDU709" s="8"/>
      <c r="UDV709" s="8"/>
      <c r="UDW709" s="8"/>
      <c r="UDX709" s="8"/>
      <c r="UDY709" s="8"/>
      <c r="UDZ709" s="8"/>
      <c r="UEA709" s="8"/>
      <c r="UEB709" s="8"/>
      <c r="UEC709" s="8"/>
      <c r="UED709" s="8"/>
      <c r="UEE709" s="8"/>
      <c r="UEF709" s="8"/>
      <c r="UEG709" s="8"/>
      <c r="UEH709" s="8"/>
      <c r="UEI709" s="8"/>
      <c r="UEJ709" s="8"/>
      <c r="UEK709" s="8"/>
      <c r="UEL709" s="8"/>
      <c r="UEM709" s="8"/>
      <c r="UEN709" s="8"/>
      <c r="UEO709" s="8"/>
      <c r="UEP709" s="8"/>
      <c r="UEQ709" s="8"/>
      <c r="UER709" s="8"/>
      <c r="UES709" s="8"/>
      <c r="UET709" s="8"/>
      <c r="UEU709" s="8"/>
      <c r="UEV709" s="8"/>
      <c r="UEW709" s="8"/>
      <c r="UEX709" s="8"/>
      <c r="UEY709" s="8"/>
      <c r="UEZ709" s="8"/>
      <c r="UFA709" s="8"/>
      <c r="UFB709" s="8"/>
      <c r="UFC709" s="8"/>
      <c r="UFD709" s="8"/>
      <c r="UFE709" s="8"/>
      <c r="UFF709" s="8"/>
      <c r="UFG709" s="8"/>
      <c r="UFH709" s="8"/>
      <c r="UFI709" s="8"/>
      <c r="UFJ709" s="8"/>
      <c r="UFK709" s="8"/>
      <c r="UFL709" s="8"/>
      <c r="UFM709" s="8"/>
      <c r="UFN709" s="8"/>
      <c r="UFO709" s="8"/>
      <c r="UFP709" s="8"/>
      <c r="UFQ709" s="8"/>
      <c r="UFR709" s="8"/>
      <c r="UFS709" s="8"/>
      <c r="UFT709" s="8"/>
      <c r="UFU709" s="8"/>
      <c r="UFV709" s="8"/>
      <c r="UFW709" s="8"/>
      <c r="UFX709" s="8"/>
      <c r="UFY709" s="8"/>
      <c r="UFZ709" s="8"/>
      <c r="UGA709" s="8"/>
      <c r="UGB709" s="8"/>
      <c r="UGC709" s="8"/>
      <c r="UGD709" s="8"/>
      <c r="UGE709" s="8"/>
      <c r="UGF709" s="8"/>
      <c r="UGG709" s="8"/>
      <c r="UGH709" s="8"/>
      <c r="UGI709" s="8"/>
      <c r="UGJ709" s="8"/>
      <c r="UGK709" s="8"/>
      <c r="UGL709" s="8"/>
      <c r="UGM709" s="8"/>
      <c r="UGN709" s="8"/>
      <c r="UGO709" s="8"/>
      <c r="UGP709" s="8"/>
      <c r="UGQ709" s="8"/>
      <c r="UGR709" s="8"/>
      <c r="UGS709" s="8"/>
      <c r="UGT709" s="8"/>
      <c r="UGU709" s="8"/>
      <c r="UGV709" s="8"/>
      <c r="UGW709" s="8"/>
      <c r="UGX709" s="8"/>
      <c r="UGY709" s="8"/>
      <c r="UGZ709" s="8"/>
      <c r="UHA709" s="8"/>
      <c r="UHB709" s="8"/>
      <c r="UHC709" s="8"/>
      <c r="UHD709" s="8"/>
      <c r="UHE709" s="8"/>
      <c r="UHF709" s="8"/>
      <c r="UHG709" s="8"/>
      <c r="UHH709" s="8"/>
      <c r="UHI709" s="8"/>
      <c r="UHJ709" s="8"/>
      <c r="UHK709" s="8"/>
      <c r="UHL709" s="8"/>
      <c r="UHM709" s="8"/>
      <c r="UHN709" s="8"/>
      <c r="UHO709" s="8"/>
      <c r="UHP709" s="8"/>
      <c r="UHQ709" s="8"/>
      <c r="UHR709" s="8"/>
      <c r="UHS709" s="8"/>
      <c r="UHT709" s="8"/>
      <c r="UHU709" s="8"/>
      <c r="UHV709" s="8"/>
      <c r="UHW709" s="8"/>
      <c r="UHX709" s="8"/>
      <c r="UHY709" s="8"/>
      <c r="UHZ709" s="8"/>
      <c r="UIA709" s="8"/>
      <c r="UIB709" s="8"/>
      <c r="UIC709" s="8"/>
      <c r="UID709" s="8"/>
      <c r="UIE709" s="8"/>
      <c r="UIF709" s="8"/>
      <c r="UIG709" s="8"/>
      <c r="UIH709" s="8"/>
      <c r="UII709" s="8"/>
      <c r="UIJ709" s="8"/>
      <c r="UIK709" s="8"/>
      <c r="UIL709" s="8"/>
      <c r="UIM709" s="8"/>
      <c r="UIN709" s="8"/>
      <c r="UIO709" s="8"/>
      <c r="UIP709" s="8"/>
      <c r="UIQ709" s="8"/>
      <c r="UIR709" s="8"/>
      <c r="UIS709" s="8"/>
      <c r="UIT709" s="8"/>
      <c r="UIU709" s="8"/>
      <c r="UIV709" s="8"/>
      <c r="UIW709" s="8"/>
      <c r="UIX709" s="8"/>
      <c r="UIY709" s="8"/>
      <c r="UIZ709" s="8"/>
      <c r="UJA709" s="8"/>
      <c r="UJB709" s="8"/>
      <c r="UJC709" s="8"/>
      <c r="UJD709" s="8"/>
      <c r="UJE709" s="8"/>
      <c r="UJF709" s="8"/>
      <c r="UJG709" s="8"/>
      <c r="UJH709" s="8"/>
      <c r="UJI709" s="8"/>
      <c r="UJJ709" s="8"/>
      <c r="UJK709" s="8"/>
      <c r="UJL709" s="8"/>
      <c r="UJM709" s="8"/>
      <c r="UJN709" s="8"/>
      <c r="UJO709" s="8"/>
      <c r="UJP709" s="8"/>
      <c r="UJQ709" s="8"/>
      <c r="UJR709" s="8"/>
      <c r="UJS709" s="8"/>
      <c r="UJT709" s="8"/>
      <c r="UJU709" s="8"/>
      <c r="UJV709" s="8"/>
      <c r="UJW709" s="8"/>
      <c r="UJX709" s="8"/>
      <c r="UJY709" s="8"/>
      <c r="UJZ709" s="8"/>
      <c r="UKA709" s="8"/>
      <c r="UKB709" s="8"/>
      <c r="UKC709" s="8"/>
      <c r="UKD709" s="8"/>
      <c r="UKE709" s="8"/>
      <c r="UKF709" s="8"/>
      <c r="UKG709" s="8"/>
      <c r="UKH709" s="8"/>
      <c r="UKI709" s="8"/>
      <c r="UKJ709" s="8"/>
      <c r="UKK709" s="8"/>
      <c r="UKL709" s="8"/>
      <c r="UKM709" s="8"/>
      <c r="UKN709" s="8"/>
      <c r="UKO709" s="8"/>
      <c r="UKP709" s="8"/>
      <c r="UKQ709" s="8"/>
      <c r="UKR709" s="8"/>
      <c r="UKS709" s="8"/>
      <c r="UKT709" s="8"/>
      <c r="UKU709" s="8"/>
      <c r="UKV709" s="8"/>
      <c r="UKW709" s="8"/>
      <c r="UKX709" s="8"/>
      <c r="UKY709" s="8"/>
      <c r="UKZ709" s="8"/>
      <c r="ULA709" s="8"/>
      <c r="ULB709" s="8"/>
      <c r="ULC709" s="8"/>
      <c r="ULD709" s="8"/>
      <c r="ULE709" s="8"/>
      <c r="ULF709" s="8"/>
      <c r="ULG709" s="8"/>
      <c r="ULH709" s="8"/>
      <c r="ULI709" s="8"/>
      <c r="ULJ709" s="8"/>
      <c r="ULK709" s="8"/>
      <c r="ULL709" s="8"/>
      <c r="ULM709" s="8"/>
      <c r="ULN709" s="8"/>
      <c r="ULO709" s="8"/>
      <c r="ULP709" s="8"/>
      <c r="ULQ709" s="8"/>
      <c r="ULR709" s="8"/>
      <c r="ULS709" s="8"/>
      <c r="ULT709" s="8"/>
      <c r="ULU709" s="8"/>
      <c r="ULV709" s="8"/>
      <c r="ULW709" s="8"/>
      <c r="ULX709" s="8"/>
      <c r="ULY709" s="8"/>
      <c r="ULZ709" s="8"/>
      <c r="UMA709" s="8"/>
      <c r="UMB709" s="8"/>
      <c r="UMC709" s="8"/>
      <c r="UMD709" s="8"/>
      <c r="UME709" s="8"/>
      <c r="UMF709" s="8"/>
      <c r="UMG709" s="8"/>
      <c r="UMH709" s="8"/>
      <c r="UMI709" s="8"/>
      <c r="UMJ709" s="8"/>
      <c r="UMK709" s="8"/>
      <c r="UML709" s="8"/>
      <c r="UMM709" s="8"/>
      <c r="UMN709" s="8"/>
      <c r="UMO709" s="8"/>
      <c r="UMP709" s="8"/>
      <c r="UMQ709" s="8"/>
      <c r="UMR709" s="8"/>
      <c r="UMS709" s="8"/>
      <c r="UMT709" s="8"/>
      <c r="UMU709" s="8"/>
      <c r="UMV709" s="8"/>
      <c r="UMW709" s="8"/>
      <c r="UMX709" s="8"/>
      <c r="UMY709" s="8"/>
      <c r="UMZ709" s="8"/>
      <c r="UNA709" s="8"/>
      <c r="UNB709" s="8"/>
      <c r="UNC709" s="8"/>
      <c r="UND709" s="8"/>
      <c r="UNE709" s="8"/>
      <c r="UNF709" s="8"/>
      <c r="UNG709" s="8"/>
      <c r="UNH709" s="8"/>
      <c r="UNI709" s="8"/>
      <c r="UNJ709" s="8"/>
      <c r="UNK709" s="8"/>
      <c r="UNL709" s="8"/>
      <c r="UNM709" s="8"/>
      <c r="UNN709" s="8"/>
      <c r="UNO709" s="8"/>
      <c r="UNP709" s="8"/>
      <c r="UNQ709" s="8"/>
      <c r="UNR709" s="8"/>
      <c r="UNS709" s="8"/>
      <c r="UNT709" s="8"/>
      <c r="UNU709" s="8"/>
      <c r="UNV709" s="8"/>
      <c r="UNW709" s="8"/>
      <c r="UNX709" s="8"/>
      <c r="UNY709" s="8"/>
      <c r="UNZ709" s="8"/>
      <c r="UOA709" s="8"/>
      <c r="UOB709" s="8"/>
      <c r="UOC709" s="8"/>
      <c r="UOD709" s="8"/>
      <c r="UOE709" s="8"/>
      <c r="UOF709" s="8"/>
      <c r="UOG709" s="8"/>
      <c r="UOH709" s="8"/>
      <c r="UOI709" s="8"/>
      <c r="UOJ709" s="8"/>
      <c r="UOK709" s="8"/>
      <c r="UOL709" s="8"/>
      <c r="UOM709" s="8"/>
      <c r="UON709" s="8"/>
      <c r="UOO709" s="8"/>
      <c r="UOP709" s="8"/>
      <c r="UOQ709" s="8"/>
      <c r="UOR709" s="8"/>
      <c r="UOS709" s="8"/>
      <c r="UOT709" s="8"/>
      <c r="UOU709" s="8"/>
      <c r="UOV709" s="8"/>
      <c r="UOW709" s="8"/>
      <c r="UOX709" s="8"/>
      <c r="UOY709" s="8"/>
      <c r="UOZ709" s="8"/>
      <c r="UPA709" s="8"/>
      <c r="UPB709" s="8"/>
      <c r="UPC709" s="8"/>
      <c r="UPD709" s="8"/>
      <c r="UPE709" s="8"/>
      <c r="UPF709" s="8"/>
      <c r="UPG709" s="8"/>
      <c r="UPH709" s="8"/>
      <c r="UPI709" s="8"/>
      <c r="UPJ709" s="8"/>
      <c r="UPK709" s="8"/>
      <c r="UPL709" s="8"/>
      <c r="UPM709" s="8"/>
      <c r="UPN709" s="8"/>
      <c r="UPO709" s="8"/>
      <c r="UPP709" s="8"/>
      <c r="UPQ709" s="8"/>
      <c r="UPR709" s="8"/>
      <c r="UPS709" s="8"/>
      <c r="UPT709" s="8"/>
      <c r="UPU709" s="8"/>
      <c r="UPV709" s="8"/>
      <c r="UPW709" s="8"/>
      <c r="UPX709" s="8"/>
      <c r="UPY709" s="8"/>
      <c r="UPZ709" s="8"/>
      <c r="UQA709" s="8"/>
      <c r="UQB709" s="8"/>
      <c r="UQC709" s="8"/>
      <c r="UQD709" s="8"/>
      <c r="UQE709" s="8"/>
      <c r="UQF709" s="8"/>
      <c r="UQG709" s="8"/>
      <c r="UQH709" s="8"/>
      <c r="UQI709" s="8"/>
      <c r="UQJ709" s="8"/>
      <c r="UQK709" s="8"/>
      <c r="UQL709" s="8"/>
      <c r="UQM709" s="8"/>
      <c r="UQN709" s="8"/>
      <c r="UQO709" s="8"/>
      <c r="UQP709" s="8"/>
      <c r="UQQ709" s="8"/>
      <c r="UQR709" s="8"/>
      <c r="UQS709" s="8"/>
      <c r="UQT709" s="8"/>
      <c r="UQU709" s="8"/>
      <c r="UQV709" s="8"/>
      <c r="UQW709" s="8"/>
      <c r="UQX709" s="8"/>
      <c r="UQY709" s="8"/>
      <c r="UQZ709" s="8"/>
      <c r="URA709" s="8"/>
      <c r="URB709" s="8"/>
      <c r="URC709" s="8"/>
      <c r="URD709" s="8"/>
      <c r="URE709" s="8"/>
      <c r="URF709" s="8"/>
      <c r="URG709" s="8"/>
      <c r="URH709" s="8"/>
      <c r="URI709" s="8"/>
      <c r="URJ709" s="8"/>
      <c r="URK709" s="8"/>
      <c r="URL709" s="8"/>
      <c r="URM709" s="8"/>
      <c r="URN709" s="8"/>
      <c r="URO709" s="8"/>
      <c r="URP709" s="8"/>
      <c r="URQ709" s="8"/>
      <c r="URR709" s="8"/>
      <c r="URS709" s="8"/>
      <c r="URT709" s="8"/>
      <c r="URU709" s="8"/>
      <c r="URV709" s="8"/>
      <c r="URW709" s="8"/>
      <c r="URX709" s="8"/>
      <c r="URY709" s="8"/>
      <c r="URZ709" s="8"/>
      <c r="USA709" s="8"/>
      <c r="USB709" s="8"/>
      <c r="USC709" s="8"/>
      <c r="USD709" s="8"/>
      <c r="USE709" s="8"/>
      <c r="USF709" s="8"/>
      <c r="USG709" s="8"/>
      <c r="USH709" s="8"/>
      <c r="USI709" s="8"/>
      <c r="USJ709" s="8"/>
      <c r="USK709" s="8"/>
      <c r="USL709" s="8"/>
      <c r="USM709" s="8"/>
      <c r="USN709" s="8"/>
      <c r="USO709" s="8"/>
      <c r="USP709" s="8"/>
      <c r="USQ709" s="8"/>
      <c r="USR709" s="8"/>
      <c r="USS709" s="8"/>
      <c r="UST709" s="8"/>
      <c r="USU709" s="8"/>
      <c r="USV709" s="8"/>
      <c r="USW709" s="8"/>
      <c r="USX709" s="8"/>
      <c r="USY709" s="8"/>
      <c r="USZ709" s="8"/>
      <c r="UTA709" s="8"/>
      <c r="UTB709" s="8"/>
      <c r="UTC709" s="8"/>
      <c r="UTD709" s="8"/>
      <c r="UTE709" s="8"/>
      <c r="UTF709" s="8"/>
      <c r="UTG709" s="8"/>
      <c r="UTH709" s="8"/>
      <c r="UTI709" s="8"/>
      <c r="UTJ709" s="8"/>
      <c r="UTK709" s="8"/>
      <c r="UTL709" s="8"/>
      <c r="UTM709" s="8"/>
      <c r="UTN709" s="8"/>
      <c r="UTO709" s="8"/>
      <c r="UTP709" s="8"/>
      <c r="UTQ709" s="8"/>
      <c r="UTR709" s="8"/>
      <c r="UTS709" s="8"/>
      <c r="UTT709" s="8"/>
      <c r="UTU709" s="8"/>
      <c r="UTV709" s="8"/>
      <c r="UTW709" s="8"/>
      <c r="UTX709" s="8"/>
      <c r="UTY709" s="8"/>
      <c r="UTZ709" s="8"/>
      <c r="UUA709" s="8"/>
      <c r="UUB709" s="8"/>
      <c r="UUC709" s="8"/>
      <c r="UUD709" s="8"/>
      <c r="UUE709" s="8"/>
      <c r="UUF709" s="8"/>
      <c r="UUG709" s="8"/>
      <c r="UUH709" s="8"/>
      <c r="UUI709" s="8"/>
      <c r="UUJ709" s="8"/>
      <c r="UUK709" s="8"/>
      <c r="UUL709" s="8"/>
      <c r="UUM709" s="8"/>
      <c r="UUN709" s="8"/>
      <c r="UUO709" s="8"/>
      <c r="UUP709" s="8"/>
      <c r="UUQ709" s="8"/>
      <c r="UUR709" s="8"/>
      <c r="UUS709" s="8"/>
      <c r="UUT709" s="8"/>
      <c r="UUU709" s="8"/>
      <c r="UUV709" s="8"/>
      <c r="UUW709" s="8"/>
      <c r="UUX709" s="8"/>
      <c r="UUY709" s="8"/>
      <c r="UUZ709" s="8"/>
      <c r="UVA709" s="8"/>
      <c r="UVB709" s="8"/>
      <c r="UVC709" s="8"/>
      <c r="UVD709" s="8"/>
      <c r="UVE709" s="8"/>
      <c r="UVF709" s="8"/>
      <c r="UVG709" s="8"/>
      <c r="UVH709" s="8"/>
      <c r="UVI709" s="8"/>
      <c r="UVJ709" s="8"/>
      <c r="UVK709" s="8"/>
      <c r="UVL709" s="8"/>
      <c r="UVM709" s="8"/>
      <c r="UVN709" s="8"/>
      <c r="UVO709" s="8"/>
      <c r="UVP709" s="8"/>
      <c r="UVQ709" s="8"/>
      <c r="UVR709" s="8"/>
      <c r="UVS709" s="8"/>
      <c r="UVT709" s="8"/>
      <c r="UVU709" s="8"/>
      <c r="UVV709" s="8"/>
      <c r="UVW709" s="8"/>
      <c r="UVX709" s="8"/>
      <c r="UVY709" s="8"/>
      <c r="UVZ709" s="8"/>
      <c r="UWA709" s="8"/>
      <c r="UWB709" s="8"/>
      <c r="UWC709" s="8"/>
      <c r="UWD709" s="8"/>
      <c r="UWE709" s="8"/>
      <c r="UWF709" s="8"/>
      <c r="UWG709" s="8"/>
      <c r="UWH709" s="8"/>
      <c r="UWI709" s="8"/>
      <c r="UWJ709" s="8"/>
      <c r="UWK709" s="8"/>
      <c r="UWL709" s="8"/>
      <c r="UWM709" s="8"/>
      <c r="UWN709" s="8"/>
      <c r="UWO709" s="8"/>
      <c r="UWP709" s="8"/>
      <c r="UWQ709" s="8"/>
      <c r="UWR709" s="8"/>
      <c r="UWS709" s="8"/>
      <c r="UWT709" s="8"/>
      <c r="UWU709" s="8"/>
      <c r="UWV709" s="8"/>
      <c r="UWW709" s="8"/>
      <c r="UWX709" s="8"/>
      <c r="UWY709" s="8"/>
      <c r="UWZ709" s="8"/>
      <c r="UXA709" s="8"/>
      <c r="UXB709" s="8"/>
      <c r="UXC709" s="8"/>
      <c r="UXD709" s="8"/>
      <c r="UXE709" s="8"/>
      <c r="UXF709" s="8"/>
      <c r="UXG709" s="8"/>
      <c r="UXH709" s="8"/>
      <c r="UXI709" s="8"/>
      <c r="UXJ709" s="8"/>
      <c r="UXK709" s="8"/>
      <c r="UXL709" s="8"/>
      <c r="UXM709" s="8"/>
      <c r="UXN709" s="8"/>
      <c r="UXO709" s="8"/>
      <c r="UXP709" s="8"/>
      <c r="UXQ709" s="8"/>
      <c r="UXR709" s="8"/>
      <c r="UXS709" s="8"/>
      <c r="UXT709" s="8"/>
      <c r="UXU709" s="8"/>
      <c r="UXV709" s="8"/>
      <c r="UXW709" s="8"/>
      <c r="UXX709" s="8"/>
      <c r="UXY709" s="8"/>
      <c r="UXZ709" s="8"/>
      <c r="UYA709" s="8"/>
      <c r="UYB709" s="8"/>
      <c r="UYC709" s="8"/>
      <c r="UYD709" s="8"/>
      <c r="UYE709" s="8"/>
      <c r="UYF709" s="8"/>
      <c r="UYG709" s="8"/>
      <c r="UYH709" s="8"/>
      <c r="UYI709" s="8"/>
      <c r="UYJ709" s="8"/>
      <c r="UYK709" s="8"/>
      <c r="UYL709" s="8"/>
      <c r="UYM709" s="8"/>
      <c r="UYN709" s="8"/>
      <c r="UYO709" s="8"/>
      <c r="UYP709" s="8"/>
      <c r="UYQ709" s="8"/>
      <c r="UYR709" s="8"/>
      <c r="UYS709" s="8"/>
      <c r="UYT709" s="8"/>
      <c r="UYU709" s="8"/>
      <c r="UYV709" s="8"/>
      <c r="UYW709" s="8"/>
      <c r="UYX709" s="8"/>
      <c r="UYY709" s="8"/>
      <c r="UYZ709" s="8"/>
      <c r="UZA709" s="8"/>
      <c r="UZB709" s="8"/>
      <c r="UZC709" s="8"/>
      <c r="UZD709" s="8"/>
      <c r="UZE709" s="8"/>
      <c r="UZF709" s="8"/>
      <c r="UZG709" s="8"/>
      <c r="UZH709" s="8"/>
      <c r="UZI709" s="8"/>
      <c r="UZJ709" s="8"/>
      <c r="UZK709" s="8"/>
      <c r="UZL709" s="8"/>
      <c r="UZM709" s="8"/>
      <c r="UZN709" s="8"/>
      <c r="UZO709" s="8"/>
      <c r="UZP709" s="8"/>
      <c r="UZQ709" s="8"/>
      <c r="UZR709" s="8"/>
      <c r="UZS709" s="8"/>
      <c r="UZT709" s="8"/>
      <c r="UZU709" s="8"/>
      <c r="UZV709" s="8"/>
      <c r="UZW709" s="8"/>
      <c r="UZX709" s="8"/>
      <c r="UZY709" s="8"/>
      <c r="UZZ709" s="8"/>
      <c r="VAA709" s="8"/>
      <c r="VAB709" s="8"/>
      <c r="VAC709" s="8"/>
      <c r="VAD709" s="8"/>
      <c r="VAE709" s="8"/>
      <c r="VAF709" s="8"/>
      <c r="VAG709" s="8"/>
      <c r="VAH709" s="8"/>
      <c r="VAI709" s="8"/>
      <c r="VAJ709" s="8"/>
      <c r="VAK709" s="8"/>
      <c r="VAL709" s="8"/>
      <c r="VAM709" s="8"/>
      <c r="VAN709" s="8"/>
      <c r="VAO709" s="8"/>
      <c r="VAP709" s="8"/>
      <c r="VAQ709" s="8"/>
      <c r="VAR709" s="8"/>
      <c r="VAS709" s="8"/>
      <c r="VAT709" s="8"/>
      <c r="VAU709" s="8"/>
      <c r="VAV709" s="8"/>
      <c r="VAW709" s="8"/>
      <c r="VAX709" s="8"/>
      <c r="VAY709" s="8"/>
      <c r="VAZ709" s="8"/>
      <c r="VBA709" s="8"/>
      <c r="VBB709" s="8"/>
      <c r="VBC709" s="8"/>
      <c r="VBD709" s="8"/>
      <c r="VBE709" s="8"/>
      <c r="VBF709" s="8"/>
      <c r="VBG709" s="8"/>
      <c r="VBH709" s="8"/>
      <c r="VBI709" s="8"/>
      <c r="VBJ709" s="8"/>
      <c r="VBK709" s="8"/>
      <c r="VBL709" s="8"/>
      <c r="VBM709" s="8"/>
      <c r="VBN709" s="8"/>
      <c r="VBO709" s="8"/>
      <c r="VBP709" s="8"/>
      <c r="VBQ709" s="8"/>
      <c r="VBR709" s="8"/>
      <c r="VBS709" s="8"/>
      <c r="VBT709" s="8"/>
      <c r="VBU709" s="8"/>
      <c r="VBV709" s="8"/>
      <c r="VBW709" s="8"/>
      <c r="VBX709" s="8"/>
      <c r="VBY709" s="8"/>
      <c r="VBZ709" s="8"/>
      <c r="VCA709" s="8"/>
      <c r="VCB709" s="8"/>
      <c r="VCC709" s="8"/>
      <c r="VCD709" s="8"/>
      <c r="VCE709" s="8"/>
      <c r="VCF709" s="8"/>
      <c r="VCG709" s="8"/>
      <c r="VCH709" s="8"/>
      <c r="VCI709" s="8"/>
      <c r="VCJ709" s="8"/>
      <c r="VCK709" s="8"/>
      <c r="VCL709" s="8"/>
      <c r="VCM709" s="8"/>
      <c r="VCN709" s="8"/>
      <c r="VCO709" s="8"/>
      <c r="VCP709" s="8"/>
      <c r="VCQ709" s="8"/>
      <c r="VCR709" s="8"/>
      <c r="VCS709" s="8"/>
      <c r="VCT709" s="8"/>
      <c r="VCU709" s="8"/>
      <c r="VCV709" s="8"/>
      <c r="VCW709" s="8"/>
      <c r="VCX709" s="8"/>
      <c r="VCY709" s="8"/>
      <c r="VCZ709" s="8"/>
      <c r="VDA709" s="8"/>
      <c r="VDB709" s="8"/>
      <c r="VDC709" s="8"/>
      <c r="VDD709" s="8"/>
      <c r="VDE709" s="8"/>
      <c r="VDF709" s="8"/>
      <c r="VDG709" s="8"/>
      <c r="VDH709" s="8"/>
      <c r="VDI709" s="8"/>
      <c r="VDJ709" s="8"/>
      <c r="VDK709" s="8"/>
      <c r="VDL709" s="8"/>
      <c r="VDM709" s="8"/>
      <c r="VDN709" s="8"/>
      <c r="VDO709" s="8"/>
      <c r="VDP709" s="8"/>
      <c r="VDQ709" s="8"/>
      <c r="VDR709" s="8"/>
      <c r="VDS709" s="8"/>
      <c r="VDT709" s="8"/>
      <c r="VDU709" s="8"/>
      <c r="VDV709" s="8"/>
      <c r="VDW709" s="8"/>
      <c r="VDX709" s="8"/>
      <c r="VDY709" s="8"/>
      <c r="VDZ709" s="8"/>
      <c r="VEA709" s="8"/>
      <c r="VEB709" s="8"/>
      <c r="VEC709" s="8"/>
      <c r="VED709" s="8"/>
      <c r="VEE709" s="8"/>
      <c r="VEF709" s="8"/>
      <c r="VEG709" s="8"/>
      <c r="VEH709" s="8"/>
      <c r="VEI709" s="8"/>
      <c r="VEJ709" s="8"/>
      <c r="VEK709" s="8"/>
      <c r="VEL709" s="8"/>
      <c r="VEM709" s="8"/>
      <c r="VEN709" s="8"/>
      <c r="VEO709" s="8"/>
      <c r="VEP709" s="8"/>
      <c r="VEQ709" s="8"/>
      <c r="VER709" s="8"/>
      <c r="VES709" s="8"/>
      <c r="VET709" s="8"/>
      <c r="VEU709" s="8"/>
      <c r="VEV709" s="8"/>
      <c r="VEW709" s="8"/>
      <c r="VEX709" s="8"/>
      <c r="VEY709" s="8"/>
      <c r="VEZ709" s="8"/>
      <c r="VFA709" s="8"/>
      <c r="VFB709" s="8"/>
      <c r="VFC709" s="8"/>
      <c r="VFD709" s="8"/>
      <c r="VFE709" s="8"/>
      <c r="VFF709" s="8"/>
      <c r="VFG709" s="8"/>
      <c r="VFH709" s="8"/>
      <c r="VFI709" s="8"/>
      <c r="VFJ709" s="8"/>
      <c r="VFK709" s="8"/>
      <c r="VFL709" s="8"/>
      <c r="VFM709" s="8"/>
      <c r="VFN709" s="8"/>
      <c r="VFO709" s="8"/>
      <c r="VFP709" s="8"/>
      <c r="VFQ709" s="8"/>
      <c r="VFR709" s="8"/>
      <c r="VFS709" s="8"/>
      <c r="VFT709" s="8"/>
      <c r="VFU709" s="8"/>
      <c r="VFV709" s="8"/>
      <c r="VFW709" s="8"/>
      <c r="VFX709" s="8"/>
      <c r="VFY709" s="8"/>
      <c r="VFZ709" s="8"/>
      <c r="VGA709" s="8"/>
      <c r="VGB709" s="8"/>
      <c r="VGC709" s="8"/>
      <c r="VGD709" s="8"/>
      <c r="VGE709" s="8"/>
      <c r="VGF709" s="8"/>
      <c r="VGG709" s="8"/>
      <c r="VGH709" s="8"/>
      <c r="VGI709" s="8"/>
      <c r="VGJ709" s="8"/>
      <c r="VGK709" s="8"/>
      <c r="VGL709" s="8"/>
      <c r="VGM709" s="8"/>
      <c r="VGN709" s="8"/>
      <c r="VGO709" s="8"/>
      <c r="VGP709" s="8"/>
      <c r="VGQ709" s="8"/>
      <c r="VGR709" s="8"/>
      <c r="VGS709" s="8"/>
      <c r="VGT709" s="8"/>
      <c r="VGU709" s="8"/>
      <c r="VGV709" s="8"/>
      <c r="VGW709" s="8"/>
      <c r="VGX709" s="8"/>
      <c r="VGY709" s="8"/>
      <c r="VGZ709" s="8"/>
      <c r="VHA709" s="8"/>
      <c r="VHB709" s="8"/>
      <c r="VHC709" s="8"/>
      <c r="VHD709" s="8"/>
      <c r="VHE709" s="8"/>
      <c r="VHF709" s="8"/>
      <c r="VHG709" s="8"/>
      <c r="VHH709" s="8"/>
      <c r="VHI709" s="8"/>
      <c r="VHJ709" s="8"/>
      <c r="VHK709" s="8"/>
      <c r="VHL709" s="8"/>
      <c r="VHM709" s="8"/>
      <c r="VHN709" s="8"/>
      <c r="VHO709" s="8"/>
      <c r="VHP709" s="8"/>
      <c r="VHQ709" s="8"/>
      <c r="VHR709" s="8"/>
      <c r="VHS709" s="8"/>
      <c r="VHT709" s="8"/>
      <c r="VHU709" s="8"/>
      <c r="VHV709" s="8"/>
      <c r="VHW709" s="8"/>
      <c r="VHX709" s="8"/>
      <c r="VHY709" s="8"/>
      <c r="VHZ709" s="8"/>
      <c r="VIA709" s="8"/>
      <c r="VIB709" s="8"/>
      <c r="VIC709" s="8"/>
      <c r="VID709" s="8"/>
      <c r="VIE709" s="8"/>
      <c r="VIF709" s="8"/>
      <c r="VIG709" s="8"/>
      <c r="VIH709" s="8"/>
      <c r="VII709" s="8"/>
      <c r="VIJ709" s="8"/>
      <c r="VIK709" s="8"/>
      <c r="VIL709" s="8"/>
      <c r="VIM709" s="8"/>
      <c r="VIN709" s="8"/>
      <c r="VIO709" s="8"/>
      <c r="VIP709" s="8"/>
      <c r="VIQ709" s="8"/>
      <c r="VIR709" s="8"/>
      <c r="VIS709" s="8"/>
      <c r="VIT709" s="8"/>
      <c r="VIU709" s="8"/>
      <c r="VIV709" s="8"/>
      <c r="VIW709" s="8"/>
      <c r="VIX709" s="8"/>
      <c r="VIY709" s="8"/>
      <c r="VIZ709" s="8"/>
      <c r="VJA709" s="8"/>
      <c r="VJB709" s="8"/>
      <c r="VJC709" s="8"/>
      <c r="VJD709" s="8"/>
      <c r="VJE709" s="8"/>
      <c r="VJF709" s="8"/>
      <c r="VJG709" s="8"/>
      <c r="VJH709" s="8"/>
      <c r="VJI709" s="8"/>
      <c r="VJJ709" s="8"/>
      <c r="VJK709" s="8"/>
      <c r="VJL709" s="8"/>
      <c r="VJM709" s="8"/>
      <c r="VJN709" s="8"/>
      <c r="VJO709" s="8"/>
      <c r="VJP709" s="8"/>
      <c r="VJQ709" s="8"/>
      <c r="VJR709" s="8"/>
      <c r="VJS709" s="8"/>
      <c r="VJT709" s="8"/>
      <c r="VJU709" s="8"/>
      <c r="VJV709" s="8"/>
      <c r="VJW709" s="8"/>
      <c r="VJX709" s="8"/>
      <c r="VJY709" s="8"/>
      <c r="VJZ709" s="8"/>
      <c r="VKA709" s="8"/>
      <c r="VKB709" s="8"/>
      <c r="VKC709" s="8"/>
      <c r="VKD709" s="8"/>
      <c r="VKE709" s="8"/>
      <c r="VKF709" s="8"/>
      <c r="VKG709" s="8"/>
      <c r="VKH709" s="8"/>
      <c r="VKI709" s="8"/>
      <c r="VKJ709" s="8"/>
      <c r="VKK709" s="8"/>
      <c r="VKL709" s="8"/>
      <c r="VKM709" s="8"/>
      <c r="VKN709" s="8"/>
      <c r="VKO709" s="8"/>
      <c r="VKP709" s="8"/>
      <c r="VKQ709" s="8"/>
      <c r="VKR709" s="8"/>
      <c r="VKS709" s="8"/>
      <c r="VKT709" s="8"/>
      <c r="VKU709" s="8"/>
      <c r="VKV709" s="8"/>
      <c r="VKW709" s="8"/>
      <c r="VKX709" s="8"/>
      <c r="VKY709" s="8"/>
      <c r="VKZ709" s="8"/>
      <c r="VLA709" s="8"/>
      <c r="VLB709" s="8"/>
      <c r="VLC709" s="8"/>
      <c r="VLD709" s="8"/>
      <c r="VLE709" s="8"/>
      <c r="VLF709" s="8"/>
      <c r="VLG709" s="8"/>
      <c r="VLH709" s="8"/>
      <c r="VLI709" s="8"/>
      <c r="VLJ709" s="8"/>
      <c r="VLK709" s="8"/>
      <c r="VLL709" s="8"/>
      <c r="VLM709" s="8"/>
      <c r="VLN709" s="8"/>
      <c r="VLO709" s="8"/>
      <c r="VLP709" s="8"/>
      <c r="VLQ709" s="8"/>
      <c r="VLR709" s="8"/>
      <c r="VLS709" s="8"/>
      <c r="VLT709" s="8"/>
      <c r="VLU709" s="8"/>
      <c r="VLV709" s="8"/>
      <c r="VLW709" s="8"/>
      <c r="VLX709" s="8"/>
      <c r="VLY709" s="8"/>
      <c r="VLZ709" s="8"/>
      <c r="VMA709" s="8"/>
      <c r="VMB709" s="8"/>
      <c r="VMC709" s="8"/>
      <c r="VMD709" s="8"/>
      <c r="VME709" s="8"/>
      <c r="VMF709" s="8"/>
      <c r="VMG709" s="8"/>
      <c r="VMH709" s="8"/>
      <c r="VMI709" s="8"/>
      <c r="VMJ709" s="8"/>
      <c r="VMK709" s="8"/>
      <c r="VML709" s="8"/>
      <c r="VMM709" s="8"/>
      <c r="VMN709" s="8"/>
      <c r="VMO709" s="8"/>
      <c r="VMP709" s="8"/>
      <c r="VMQ709" s="8"/>
      <c r="VMR709" s="8"/>
      <c r="VMS709" s="8"/>
      <c r="VMT709" s="8"/>
      <c r="VMU709" s="8"/>
      <c r="VMV709" s="8"/>
      <c r="VMW709" s="8"/>
      <c r="VMX709" s="8"/>
      <c r="VMY709" s="8"/>
      <c r="VMZ709" s="8"/>
      <c r="VNA709" s="8"/>
      <c r="VNB709" s="8"/>
      <c r="VNC709" s="8"/>
      <c r="VND709" s="8"/>
      <c r="VNE709" s="8"/>
      <c r="VNF709" s="8"/>
      <c r="VNG709" s="8"/>
      <c r="VNH709" s="8"/>
      <c r="VNI709" s="8"/>
      <c r="VNJ709" s="8"/>
      <c r="VNK709" s="8"/>
      <c r="VNL709" s="8"/>
      <c r="VNM709" s="8"/>
      <c r="VNN709" s="8"/>
      <c r="VNO709" s="8"/>
      <c r="VNP709" s="8"/>
      <c r="VNQ709" s="8"/>
      <c r="VNR709" s="8"/>
      <c r="VNS709" s="8"/>
      <c r="VNT709" s="8"/>
      <c r="VNU709" s="8"/>
      <c r="VNV709" s="8"/>
      <c r="VNW709" s="8"/>
      <c r="VNX709" s="8"/>
      <c r="VNY709" s="8"/>
      <c r="VNZ709" s="8"/>
      <c r="VOA709" s="8"/>
      <c r="VOB709" s="8"/>
      <c r="VOC709" s="8"/>
      <c r="VOD709" s="8"/>
      <c r="VOE709" s="8"/>
      <c r="VOF709" s="8"/>
      <c r="VOG709" s="8"/>
      <c r="VOH709" s="8"/>
      <c r="VOI709" s="8"/>
      <c r="VOJ709" s="8"/>
      <c r="VOK709" s="8"/>
      <c r="VOL709" s="8"/>
      <c r="VOM709" s="8"/>
      <c r="VON709" s="8"/>
      <c r="VOO709" s="8"/>
      <c r="VOP709" s="8"/>
      <c r="VOQ709" s="8"/>
      <c r="VOR709" s="8"/>
      <c r="VOS709" s="8"/>
      <c r="VOT709" s="8"/>
      <c r="VOU709" s="8"/>
      <c r="VOV709" s="8"/>
      <c r="VOW709" s="8"/>
      <c r="VOX709" s="8"/>
      <c r="VOY709" s="8"/>
      <c r="VOZ709" s="8"/>
      <c r="VPA709" s="8"/>
      <c r="VPB709" s="8"/>
      <c r="VPC709" s="8"/>
      <c r="VPD709" s="8"/>
      <c r="VPE709" s="8"/>
      <c r="VPF709" s="8"/>
      <c r="VPG709" s="8"/>
      <c r="VPH709" s="8"/>
      <c r="VPI709" s="8"/>
      <c r="VPJ709" s="8"/>
      <c r="VPK709" s="8"/>
      <c r="VPL709" s="8"/>
      <c r="VPM709" s="8"/>
      <c r="VPN709" s="8"/>
      <c r="VPO709" s="8"/>
      <c r="VPP709" s="8"/>
      <c r="VPQ709" s="8"/>
      <c r="VPR709" s="8"/>
      <c r="VPS709" s="8"/>
      <c r="VPT709" s="8"/>
      <c r="VPU709" s="8"/>
      <c r="VPV709" s="8"/>
      <c r="VPW709" s="8"/>
      <c r="VPX709" s="8"/>
      <c r="VPY709" s="8"/>
      <c r="VPZ709" s="8"/>
      <c r="VQA709" s="8"/>
      <c r="VQB709" s="8"/>
      <c r="VQC709" s="8"/>
      <c r="VQD709" s="8"/>
      <c r="VQE709" s="8"/>
      <c r="VQF709" s="8"/>
      <c r="VQG709" s="8"/>
      <c r="VQH709" s="8"/>
      <c r="VQI709" s="8"/>
      <c r="VQJ709" s="8"/>
      <c r="VQK709" s="8"/>
      <c r="VQL709" s="8"/>
      <c r="VQM709" s="8"/>
      <c r="VQN709" s="8"/>
      <c r="VQO709" s="8"/>
      <c r="VQP709" s="8"/>
      <c r="VQQ709" s="8"/>
      <c r="VQR709" s="8"/>
      <c r="VQS709" s="8"/>
      <c r="VQT709" s="8"/>
      <c r="VQU709" s="8"/>
      <c r="VQV709" s="8"/>
      <c r="VQW709" s="8"/>
      <c r="VQX709" s="8"/>
      <c r="VQY709" s="8"/>
      <c r="VQZ709" s="8"/>
      <c r="VRA709" s="8"/>
      <c r="VRB709" s="8"/>
      <c r="VRC709" s="8"/>
      <c r="VRD709" s="8"/>
      <c r="VRE709" s="8"/>
      <c r="VRF709" s="8"/>
      <c r="VRG709" s="8"/>
      <c r="VRH709" s="8"/>
      <c r="VRI709" s="8"/>
      <c r="VRJ709" s="8"/>
      <c r="VRK709" s="8"/>
      <c r="VRL709" s="8"/>
      <c r="VRM709" s="8"/>
      <c r="VRN709" s="8"/>
      <c r="VRO709" s="8"/>
      <c r="VRP709" s="8"/>
      <c r="VRQ709" s="8"/>
      <c r="VRR709" s="8"/>
      <c r="VRS709" s="8"/>
      <c r="VRT709" s="8"/>
      <c r="VRU709" s="8"/>
      <c r="VRV709" s="8"/>
      <c r="VRW709" s="8"/>
      <c r="VRX709" s="8"/>
      <c r="VRY709" s="8"/>
      <c r="VRZ709" s="8"/>
      <c r="VSA709" s="8"/>
      <c r="VSB709" s="8"/>
      <c r="VSC709" s="8"/>
      <c r="VSD709" s="8"/>
      <c r="VSE709" s="8"/>
      <c r="VSF709" s="8"/>
      <c r="VSG709" s="8"/>
      <c r="VSH709" s="8"/>
      <c r="VSI709" s="8"/>
      <c r="VSJ709" s="8"/>
      <c r="VSK709" s="8"/>
      <c r="VSL709" s="8"/>
      <c r="VSM709" s="8"/>
      <c r="VSN709" s="8"/>
      <c r="VSO709" s="8"/>
      <c r="VSP709" s="8"/>
      <c r="VSQ709" s="8"/>
      <c r="VSR709" s="8"/>
      <c r="VSS709" s="8"/>
      <c r="VST709" s="8"/>
      <c r="VSU709" s="8"/>
      <c r="VSV709" s="8"/>
      <c r="VSW709" s="8"/>
      <c r="VSX709" s="8"/>
      <c r="VSY709" s="8"/>
      <c r="VSZ709" s="8"/>
      <c r="VTA709" s="8"/>
      <c r="VTB709" s="8"/>
      <c r="VTC709" s="8"/>
      <c r="VTD709" s="8"/>
      <c r="VTE709" s="8"/>
      <c r="VTF709" s="8"/>
      <c r="VTG709" s="8"/>
      <c r="VTH709" s="8"/>
      <c r="VTI709" s="8"/>
      <c r="VTJ709" s="8"/>
      <c r="VTK709" s="8"/>
      <c r="VTL709" s="8"/>
      <c r="VTM709" s="8"/>
      <c r="VTN709" s="8"/>
      <c r="VTO709" s="8"/>
      <c r="VTP709" s="8"/>
      <c r="VTQ709" s="8"/>
      <c r="VTR709" s="8"/>
      <c r="VTS709" s="8"/>
      <c r="VTT709" s="8"/>
      <c r="VTU709" s="8"/>
      <c r="VTV709" s="8"/>
      <c r="VTW709" s="8"/>
      <c r="VTX709" s="8"/>
      <c r="VTY709" s="8"/>
      <c r="VTZ709" s="8"/>
      <c r="VUA709" s="8"/>
      <c r="VUB709" s="8"/>
      <c r="VUC709" s="8"/>
      <c r="VUD709" s="8"/>
      <c r="VUE709" s="8"/>
      <c r="VUF709" s="8"/>
      <c r="VUG709" s="8"/>
      <c r="VUH709" s="8"/>
      <c r="VUI709" s="8"/>
      <c r="VUJ709" s="8"/>
      <c r="VUK709" s="8"/>
      <c r="VUL709" s="8"/>
      <c r="VUM709" s="8"/>
      <c r="VUN709" s="8"/>
      <c r="VUO709" s="8"/>
      <c r="VUP709" s="8"/>
      <c r="VUQ709" s="8"/>
      <c r="VUR709" s="8"/>
      <c r="VUS709" s="8"/>
      <c r="VUT709" s="8"/>
      <c r="VUU709" s="8"/>
      <c r="VUV709" s="8"/>
      <c r="VUW709" s="8"/>
      <c r="VUX709" s="8"/>
      <c r="VUY709" s="8"/>
      <c r="VUZ709" s="8"/>
      <c r="VVA709" s="8"/>
      <c r="VVB709" s="8"/>
      <c r="VVC709" s="8"/>
      <c r="VVD709" s="8"/>
      <c r="VVE709" s="8"/>
      <c r="VVF709" s="8"/>
      <c r="VVG709" s="8"/>
      <c r="VVH709" s="8"/>
      <c r="VVI709" s="8"/>
      <c r="VVJ709" s="8"/>
      <c r="VVK709" s="8"/>
      <c r="VVL709" s="8"/>
      <c r="VVM709" s="8"/>
      <c r="VVN709" s="8"/>
      <c r="VVO709" s="8"/>
      <c r="VVP709" s="8"/>
      <c r="VVQ709" s="8"/>
      <c r="VVR709" s="8"/>
      <c r="VVS709" s="8"/>
      <c r="VVT709" s="8"/>
      <c r="VVU709" s="8"/>
      <c r="VVV709" s="8"/>
      <c r="VVW709" s="8"/>
      <c r="VVX709" s="8"/>
      <c r="VVY709" s="8"/>
      <c r="VVZ709" s="8"/>
      <c r="VWA709" s="8"/>
      <c r="VWB709" s="8"/>
      <c r="VWC709" s="8"/>
      <c r="VWD709" s="8"/>
      <c r="VWE709" s="8"/>
      <c r="VWF709" s="8"/>
      <c r="VWG709" s="8"/>
      <c r="VWH709" s="8"/>
      <c r="VWI709" s="8"/>
      <c r="VWJ709" s="8"/>
      <c r="VWK709" s="8"/>
      <c r="VWL709" s="8"/>
      <c r="VWM709" s="8"/>
      <c r="VWN709" s="8"/>
      <c r="VWO709" s="8"/>
      <c r="VWP709" s="8"/>
      <c r="VWQ709" s="8"/>
      <c r="VWR709" s="8"/>
      <c r="VWS709" s="8"/>
      <c r="VWT709" s="8"/>
      <c r="VWU709" s="8"/>
      <c r="VWV709" s="8"/>
      <c r="VWW709" s="8"/>
      <c r="VWX709" s="8"/>
      <c r="VWY709" s="8"/>
      <c r="VWZ709" s="8"/>
      <c r="VXA709" s="8"/>
      <c r="VXB709" s="8"/>
      <c r="VXC709" s="8"/>
      <c r="VXD709" s="8"/>
      <c r="VXE709" s="8"/>
      <c r="VXF709" s="8"/>
      <c r="VXG709" s="8"/>
      <c r="VXH709" s="8"/>
      <c r="VXI709" s="8"/>
      <c r="VXJ709" s="8"/>
      <c r="VXK709" s="8"/>
      <c r="VXL709" s="8"/>
      <c r="VXM709" s="8"/>
      <c r="VXN709" s="8"/>
      <c r="VXO709" s="8"/>
      <c r="VXP709" s="8"/>
      <c r="VXQ709" s="8"/>
      <c r="VXR709" s="8"/>
      <c r="VXS709" s="8"/>
      <c r="VXT709" s="8"/>
      <c r="VXU709" s="8"/>
      <c r="VXV709" s="8"/>
      <c r="VXW709" s="8"/>
      <c r="VXX709" s="8"/>
      <c r="VXY709" s="8"/>
      <c r="VXZ709" s="8"/>
      <c r="VYA709" s="8"/>
      <c r="VYB709" s="8"/>
      <c r="VYC709" s="8"/>
      <c r="VYD709" s="8"/>
      <c r="VYE709" s="8"/>
      <c r="VYF709" s="8"/>
      <c r="VYG709" s="8"/>
      <c r="VYH709" s="8"/>
      <c r="VYI709" s="8"/>
      <c r="VYJ709" s="8"/>
      <c r="VYK709" s="8"/>
      <c r="VYL709" s="8"/>
      <c r="VYM709" s="8"/>
      <c r="VYN709" s="8"/>
      <c r="VYO709" s="8"/>
      <c r="VYP709" s="8"/>
      <c r="VYQ709" s="8"/>
      <c r="VYR709" s="8"/>
      <c r="VYS709" s="8"/>
      <c r="VYT709" s="8"/>
      <c r="VYU709" s="8"/>
      <c r="VYV709" s="8"/>
      <c r="VYW709" s="8"/>
      <c r="VYX709" s="8"/>
      <c r="VYY709" s="8"/>
      <c r="VYZ709" s="8"/>
      <c r="VZA709" s="8"/>
      <c r="VZB709" s="8"/>
      <c r="VZC709" s="8"/>
      <c r="VZD709" s="8"/>
      <c r="VZE709" s="8"/>
      <c r="VZF709" s="8"/>
      <c r="VZG709" s="8"/>
      <c r="VZH709" s="8"/>
      <c r="VZI709" s="8"/>
      <c r="VZJ709" s="8"/>
      <c r="VZK709" s="8"/>
      <c r="VZL709" s="8"/>
      <c r="VZM709" s="8"/>
      <c r="VZN709" s="8"/>
      <c r="VZO709" s="8"/>
      <c r="VZP709" s="8"/>
      <c r="VZQ709" s="8"/>
      <c r="VZR709" s="8"/>
      <c r="VZS709" s="8"/>
      <c r="VZT709" s="8"/>
      <c r="VZU709" s="8"/>
      <c r="VZV709" s="8"/>
      <c r="VZW709" s="8"/>
      <c r="VZX709" s="8"/>
      <c r="VZY709" s="8"/>
      <c r="VZZ709" s="8"/>
      <c r="WAA709" s="8"/>
      <c r="WAB709" s="8"/>
      <c r="WAC709" s="8"/>
      <c r="WAD709" s="8"/>
      <c r="WAE709" s="8"/>
      <c r="WAF709" s="8"/>
      <c r="WAG709" s="8"/>
      <c r="WAH709" s="8"/>
      <c r="WAI709" s="8"/>
      <c r="WAJ709" s="8"/>
      <c r="WAK709" s="8"/>
      <c r="WAL709" s="8"/>
      <c r="WAM709" s="8"/>
      <c r="WAN709" s="8"/>
      <c r="WAO709" s="8"/>
      <c r="WAP709" s="8"/>
      <c r="WAQ709" s="8"/>
      <c r="WAR709" s="8"/>
      <c r="WAS709" s="8"/>
      <c r="WAT709" s="8"/>
      <c r="WAU709" s="8"/>
      <c r="WAV709" s="8"/>
      <c r="WAW709" s="8"/>
      <c r="WAX709" s="8"/>
      <c r="WAY709" s="8"/>
      <c r="WAZ709" s="8"/>
      <c r="WBA709" s="8"/>
      <c r="WBB709" s="8"/>
      <c r="WBC709" s="8"/>
      <c r="WBD709" s="8"/>
      <c r="WBE709" s="8"/>
      <c r="WBF709" s="8"/>
      <c r="WBG709" s="8"/>
      <c r="WBH709" s="8"/>
      <c r="WBI709" s="8"/>
      <c r="WBJ709" s="8"/>
      <c r="WBK709" s="8"/>
      <c r="WBL709" s="8"/>
      <c r="WBM709" s="8"/>
      <c r="WBN709" s="8"/>
      <c r="WBO709" s="8"/>
      <c r="WBP709" s="8"/>
      <c r="WBQ709" s="8"/>
      <c r="WBR709" s="8"/>
      <c r="WBS709" s="8"/>
      <c r="WBT709" s="8"/>
      <c r="WBU709" s="8"/>
      <c r="WBV709" s="8"/>
      <c r="WBW709" s="8"/>
      <c r="WBX709" s="8"/>
      <c r="WBY709" s="8"/>
      <c r="WBZ709" s="8"/>
      <c r="WCA709" s="8"/>
      <c r="WCB709" s="8"/>
      <c r="WCC709" s="8"/>
      <c r="WCD709" s="8"/>
      <c r="WCE709" s="8"/>
      <c r="WCF709" s="8"/>
      <c r="WCG709" s="8"/>
      <c r="WCH709" s="8"/>
      <c r="WCI709" s="8"/>
      <c r="WCJ709" s="8"/>
      <c r="WCK709" s="8"/>
      <c r="WCL709" s="8"/>
      <c r="WCM709" s="8"/>
      <c r="WCN709" s="8"/>
      <c r="WCO709" s="8"/>
      <c r="WCP709" s="8"/>
      <c r="WCQ709" s="8"/>
      <c r="WCR709" s="8"/>
      <c r="WCS709" s="8"/>
      <c r="WCT709" s="8"/>
      <c r="WCU709" s="8"/>
      <c r="WCV709" s="8"/>
      <c r="WCW709" s="8"/>
      <c r="WCX709" s="8"/>
      <c r="WCY709" s="8"/>
      <c r="WCZ709" s="8"/>
      <c r="WDA709" s="8"/>
      <c r="WDB709" s="8"/>
      <c r="WDC709" s="8"/>
      <c r="WDD709" s="8"/>
      <c r="WDE709" s="8"/>
      <c r="WDF709" s="8"/>
      <c r="WDG709" s="8"/>
      <c r="WDH709" s="8"/>
      <c r="WDI709" s="8"/>
      <c r="WDJ709" s="8"/>
      <c r="WDK709" s="8"/>
      <c r="WDL709" s="8"/>
      <c r="WDM709" s="8"/>
      <c r="WDN709" s="8"/>
      <c r="WDO709" s="8"/>
      <c r="WDP709" s="8"/>
      <c r="WDQ709" s="8"/>
      <c r="WDR709" s="8"/>
      <c r="WDS709" s="8"/>
      <c r="WDT709" s="8"/>
      <c r="WDU709" s="8"/>
      <c r="WDV709" s="8"/>
      <c r="WDW709" s="8"/>
      <c r="WDX709" s="8"/>
      <c r="WDY709" s="8"/>
      <c r="WDZ709" s="8"/>
      <c r="WEA709" s="8"/>
      <c r="WEB709" s="8"/>
      <c r="WEC709" s="8"/>
      <c r="WED709" s="8"/>
      <c r="WEE709" s="8"/>
      <c r="WEF709" s="8"/>
      <c r="WEG709" s="8"/>
      <c r="WEH709" s="8"/>
      <c r="WEI709" s="8"/>
      <c r="WEJ709" s="8"/>
      <c r="WEK709" s="8"/>
      <c r="WEL709" s="8"/>
      <c r="WEM709" s="8"/>
      <c r="WEN709" s="8"/>
      <c r="WEO709" s="8"/>
      <c r="WEP709" s="8"/>
      <c r="WEQ709" s="8"/>
      <c r="WER709" s="8"/>
      <c r="WES709" s="8"/>
      <c r="WET709" s="8"/>
      <c r="WEU709" s="8"/>
      <c r="WEV709" s="8"/>
      <c r="WEW709" s="8"/>
      <c r="WEX709" s="8"/>
      <c r="WEY709" s="8"/>
      <c r="WEZ709" s="8"/>
      <c r="WFA709" s="8"/>
      <c r="WFB709" s="8"/>
      <c r="WFC709" s="8"/>
      <c r="WFD709" s="8"/>
      <c r="WFE709" s="8"/>
      <c r="WFF709" s="8"/>
      <c r="WFG709" s="8"/>
      <c r="WFH709" s="8"/>
      <c r="WFI709" s="8"/>
      <c r="WFJ709" s="8"/>
      <c r="WFK709" s="8"/>
      <c r="WFL709" s="8"/>
      <c r="WFM709" s="8"/>
      <c r="WFN709" s="8"/>
      <c r="WFO709" s="8"/>
      <c r="WFP709" s="8"/>
      <c r="WFQ709" s="8"/>
      <c r="WFR709" s="8"/>
      <c r="WFS709" s="8"/>
      <c r="WFT709" s="8"/>
      <c r="WFU709" s="8"/>
      <c r="WFV709" s="8"/>
      <c r="WFW709" s="8"/>
      <c r="WFX709" s="8"/>
      <c r="WFY709" s="8"/>
      <c r="WFZ709" s="8"/>
      <c r="WGA709" s="8"/>
      <c r="WGB709" s="8"/>
      <c r="WGC709" s="8"/>
      <c r="WGD709" s="8"/>
      <c r="WGE709" s="8"/>
      <c r="WGF709" s="8"/>
      <c r="WGG709" s="8"/>
      <c r="WGH709" s="8"/>
      <c r="WGI709" s="8"/>
      <c r="WGJ709" s="8"/>
      <c r="WGK709" s="8"/>
      <c r="WGL709" s="8"/>
      <c r="WGM709" s="8"/>
      <c r="WGN709" s="8"/>
      <c r="WGO709" s="8"/>
      <c r="WGP709" s="8"/>
      <c r="WGQ709" s="8"/>
      <c r="WGR709" s="8"/>
      <c r="WGS709" s="8"/>
      <c r="WGT709" s="8"/>
      <c r="WGU709" s="8"/>
      <c r="WGV709" s="8"/>
      <c r="WGW709" s="8"/>
      <c r="WGX709" s="8"/>
      <c r="WGY709" s="8"/>
      <c r="WGZ709" s="8"/>
      <c r="WHA709" s="8"/>
      <c r="WHB709" s="8"/>
      <c r="WHC709" s="8"/>
      <c r="WHD709" s="8"/>
      <c r="WHE709" s="8"/>
      <c r="WHF709" s="8"/>
      <c r="WHG709" s="8"/>
      <c r="WHH709" s="8"/>
      <c r="WHI709" s="8"/>
      <c r="WHJ709" s="8"/>
      <c r="WHK709" s="8"/>
      <c r="WHL709" s="8"/>
      <c r="WHM709" s="8"/>
      <c r="WHN709" s="8"/>
      <c r="WHO709" s="8"/>
      <c r="WHP709" s="8"/>
      <c r="WHQ709" s="8"/>
      <c r="WHR709" s="8"/>
      <c r="WHS709" s="8"/>
      <c r="WHT709" s="8"/>
      <c r="WHU709" s="8"/>
      <c r="WHV709" s="8"/>
      <c r="WHW709" s="8"/>
      <c r="WHX709" s="8"/>
      <c r="WHY709" s="8"/>
      <c r="WHZ709" s="8"/>
      <c r="WIA709" s="8"/>
      <c r="WIB709" s="8"/>
      <c r="WIC709" s="8"/>
      <c r="WID709" s="8"/>
      <c r="WIE709" s="8"/>
      <c r="WIF709" s="8"/>
      <c r="WIG709" s="8"/>
      <c r="WIH709" s="8"/>
      <c r="WII709" s="8"/>
      <c r="WIJ709" s="8"/>
      <c r="WIK709" s="8"/>
      <c r="WIL709" s="8"/>
      <c r="WIM709" s="8"/>
      <c r="WIN709" s="8"/>
      <c r="WIO709" s="8"/>
      <c r="WIP709" s="8"/>
      <c r="WIQ709" s="8"/>
      <c r="WIR709" s="8"/>
      <c r="WIS709" s="8"/>
      <c r="WIT709" s="8"/>
      <c r="WIU709" s="8"/>
      <c r="WIV709" s="8"/>
      <c r="WIW709" s="8"/>
      <c r="WIX709" s="8"/>
      <c r="WIY709" s="8"/>
      <c r="WIZ709" s="8"/>
      <c r="WJA709" s="8"/>
      <c r="WJB709" s="8"/>
      <c r="WJC709" s="8"/>
      <c r="WJD709" s="8"/>
      <c r="WJE709" s="8"/>
      <c r="WJF709" s="8"/>
      <c r="WJG709" s="8"/>
      <c r="WJH709" s="8"/>
      <c r="WJI709" s="8"/>
      <c r="WJJ709" s="8"/>
      <c r="WJK709" s="8"/>
      <c r="WJL709" s="8"/>
      <c r="WJM709" s="8"/>
      <c r="WJN709" s="8"/>
      <c r="WJO709" s="8"/>
      <c r="WJP709" s="8"/>
      <c r="WJQ709" s="8"/>
      <c r="WJR709" s="8"/>
      <c r="WJS709" s="8"/>
      <c r="WJT709" s="8"/>
      <c r="WJU709" s="8"/>
      <c r="WJV709" s="8"/>
      <c r="WJW709" s="8"/>
      <c r="WJX709" s="8"/>
      <c r="WJY709" s="8"/>
      <c r="WJZ709" s="8"/>
      <c r="WKA709" s="8"/>
      <c r="WKB709" s="8"/>
      <c r="WKC709" s="8"/>
      <c r="WKD709" s="8"/>
      <c r="WKE709" s="8"/>
      <c r="WKF709" s="8"/>
      <c r="WKG709" s="8"/>
      <c r="WKH709" s="8"/>
      <c r="WKI709" s="8"/>
      <c r="WKJ709" s="8"/>
      <c r="WKK709" s="8"/>
      <c r="WKL709" s="8"/>
      <c r="WKM709" s="8"/>
      <c r="WKN709" s="8"/>
      <c r="WKO709" s="8"/>
      <c r="WKP709" s="8"/>
      <c r="WKQ709" s="8"/>
      <c r="WKR709" s="8"/>
      <c r="WKS709" s="8"/>
      <c r="WKT709" s="8"/>
      <c r="WKU709" s="8"/>
      <c r="WKV709" s="8"/>
      <c r="WKW709" s="8"/>
      <c r="WKX709" s="8"/>
      <c r="WKY709" s="8"/>
      <c r="WKZ709" s="8"/>
      <c r="WLA709" s="8"/>
      <c r="WLB709" s="8"/>
      <c r="WLC709" s="8"/>
      <c r="WLD709" s="8"/>
      <c r="WLE709" s="8"/>
      <c r="WLF709" s="8"/>
      <c r="WLG709" s="8"/>
      <c r="WLH709" s="8"/>
      <c r="WLI709" s="8"/>
      <c r="WLJ709" s="8"/>
      <c r="WLK709" s="8"/>
      <c r="WLL709" s="8"/>
      <c r="WLM709" s="8"/>
      <c r="WLN709" s="8"/>
      <c r="WLO709" s="8"/>
      <c r="WLP709" s="8"/>
      <c r="WLQ709" s="8"/>
      <c r="WLR709" s="8"/>
      <c r="WLS709" s="8"/>
      <c r="WLT709" s="8"/>
      <c r="WLU709" s="8"/>
      <c r="WLV709" s="8"/>
      <c r="WLW709" s="8"/>
      <c r="WLX709" s="8"/>
      <c r="WLY709" s="8"/>
      <c r="WLZ709" s="8"/>
      <c r="WMA709" s="8"/>
      <c r="WMB709" s="8"/>
      <c r="WMC709" s="8"/>
      <c r="WMD709" s="8"/>
      <c r="WME709" s="8"/>
      <c r="WMF709" s="8"/>
      <c r="WMG709" s="8"/>
      <c r="WMH709" s="8"/>
      <c r="WMI709" s="8"/>
      <c r="WMJ709" s="8"/>
      <c r="WMK709" s="8"/>
      <c r="WML709" s="8"/>
      <c r="WMM709" s="8"/>
      <c r="WMN709" s="8"/>
      <c r="WMO709" s="8"/>
      <c r="WMP709" s="8"/>
      <c r="WMQ709" s="8"/>
      <c r="WMR709" s="8"/>
      <c r="WMS709" s="8"/>
      <c r="WMT709" s="8"/>
      <c r="WMU709" s="8"/>
      <c r="WMV709" s="8"/>
      <c r="WMW709" s="8"/>
      <c r="WMX709" s="8"/>
      <c r="WMY709" s="8"/>
      <c r="WMZ709" s="8"/>
      <c r="WNA709" s="8"/>
      <c r="WNB709" s="8"/>
      <c r="WNC709" s="8"/>
      <c r="WND709" s="8"/>
      <c r="WNE709" s="8"/>
      <c r="WNF709" s="8"/>
      <c r="WNG709" s="8"/>
      <c r="WNH709" s="8"/>
      <c r="WNI709" s="8"/>
      <c r="WNJ709" s="8"/>
      <c r="WNK709" s="8"/>
      <c r="WNL709" s="8"/>
      <c r="WNM709" s="8"/>
      <c r="WNN709" s="8"/>
      <c r="WNO709" s="8"/>
      <c r="WNP709" s="8"/>
      <c r="WNQ709" s="8"/>
      <c r="WNR709" s="8"/>
      <c r="WNS709" s="8"/>
      <c r="WNT709" s="8"/>
      <c r="WNU709" s="8"/>
      <c r="WNV709" s="8"/>
      <c r="WNW709" s="8"/>
      <c r="WNX709" s="8"/>
      <c r="WNY709" s="8"/>
      <c r="WNZ709" s="8"/>
      <c r="WOA709" s="8"/>
      <c r="WOB709" s="8"/>
      <c r="WOC709" s="8"/>
      <c r="WOD709" s="8"/>
      <c r="WOE709" s="8"/>
      <c r="WOF709" s="8"/>
      <c r="WOG709" s="8"/>
      <c r="WOH709" s="8"/>
      <c r="WOI709" s="8"/>
      <c r="WOJ709" s="8"/>
      <c r="WOK709" s="8"/>
      <c r="WOL709" s="8"/>
      <c r="WOM709" s="8"/>
      <c r="WON709" s="8"/>
      <c r="WOO709" s="8"/>
      <c r="WOP709" s="8"/>
      <c r="WOQ709" s="8"/>
      <c r="WOR709" s="8"/>
      <c r="WOS709" s="8"/>
      <c r="WOT709" s="8"/>
      <c r="WOU709" s="8"/>
      <c r="WOV709" s="8"/>
      <c r="WOW709" s="8"/>
      <c r="WOX709" s="8"/>
      <c r="WOY709" s="8"/>
      <c r="WOZ709" s="8"/>
      <c r="WPA709" s="8"/>
      <c r="WPB709" s="8"/>
      <c r="WPC709" s="8"/>
      <c r="WPD709" s="8"/>
      <c r="WPE709" s="8"/>
      <c r="WPF709" s="8"/>
      <c r="WPG709" s="8"/>
      <c r="WPH709" s="8"/>
      <c r="WPI709" s="8"/>
      <c r="WPJ709" s="8"/>
      <c r="WPK709" s="8"/>
      <c r="WPL709" s="8"/>
      <c r="WPM709" s="8"/>
      <c r="WPN709" s="8"/>
      <c r="WPO709" s="8"/>
      <c r="WPP709" s="8"/>
      <c r="WPQ709" s="8"/>
      <c r="WPR709" s="8"/>
      <c r="WPS709" s="8"/>
      <c r="WPT709" s="8"/>
      <c r="WPU709" s="8"/>
      <c r="WPV709" s="8"/>
      <c r="WPW709" s="8"/>
      <c r="WPX709" s="8"/>
      <c r="WPY709" s="8"/>
      <c r="WPZ709" s="8"/>
      <c r="WQA709" s="8"/>
      <c r="WQB709" s="8"/>
      <c r="WQC709" s="8"/>
      <c r="WQD709" s="8"/>
      <c r="WQE709" s="8"/>
      <c r="WQF709" s="8"/>
      <c r="WQG709" s="8"/>
      <c r="WQH709" s="8"/>
      <c r="WQI709" s="8"/>
      <c r="WQJ709" s="8"/>
      <c r="WQK709" s="8"/>
      <c r="WQL709" s="8"/>
      <c r="WQM709" s="8"/>
      <c r="WQN709" s="8"/>
      <c r="WQO709" s="8"/>
      <c r="WQP709" s="8"/>
      <c r="WQQ709" s="8"/>
      <c r="WQR709" s="8"/>
      <c r="WQS709" s="8"/>
      <c r="WQT709" s="8"/>
      <c r="WQU709" s="8"/>
      <c r="WQV709" s="8"/>
      <c r="WQW709" s="8"/>
      <c r="WQX709" s="8"/>
      <c r="WQY709" s="8"/>
      <c r="WQZ709" s="8"/>
      <c r="WRA709" s="8"/>
      <c r="WRB709" s="8"/>
      <c r="WRC709" s="8"/>
      <c r="WRD709" s="8"/>
      <c r="WRE709" s="8"/>
      <c r="WRF709" s="8"/>
      <c r="WRG709" s="8"/>
      <c r="WRH709" s="8"/>
      <c r="WRI709" s="8"/>
      <c r="WRJ709" s="8"/>
      <c r="WRK709" s="8"/>
      <c r="WRL709" s="8"/>
      <c r="WRM709" s="8"/>
      <c r="WRN709" s="8"/>
      <c r="WRO709" s="8"/>
      <c r="WRP709" s="8"/>
      <c r="WRQ709" s="8"/>
      <c r="WRR709" s="8"/>
      <c r="WRS709" s="8"/>
      <c r="WRT709" s="8"/>
      <c r="WRU709" s="8"/>
      <c r="WRV709" s="8"/>
      <c r="WRW709" s="8"/>
      <c r="WRX709" s="8"/>
      <c r="WRY709" s="8"/>
      <c r="WRZ709" s="8"/>
      <c r="WSA709" s="8"/>
      <c r="WSB709" s="8"/>
      <c r="WSC709" s="8"/>
      <c r="WSD709" s="8"/>
      <c r="WSE709" s="8"/>
      <c r="WSF709" s="8"/>
      <c r="WSG709" s="8"/>
      <c r="WSH709" s="8"/>
      <c r="WSI709" s="8"/>
      <c r="WSJ709" s="8"/>
      <c r="WSK709" s="8"/>
      <c r="WSL709" s="8"/>
      <c r="WSM709" s="8"/>
      <c r="WSN709" s="8"/>
      <c r="WSO709" s="8"/>
      <c r="WSP709" s="8"/>
      <c r="WSQ709" s="8"/>
      <c r="WSR709" s="8"/>
      <c r="WSS709" s="8"/>
      <c r="WST709" s="8"/>
      <c r="WSU709" s="8"/>
      <c r="WSV709" s="8"/>
      <c r="WSW709" s="8"/>
      <c r="WSX709" s="8"/>
      <c r="WSY709" s="8"/>
      <c r="WSZ709" s="8"/>
      <c r="WTA709" s="8"/>
      <c r="WTB709" s="8"/>
      <c r="WTC709" s="8"/>
      <c r="WTD709" s="8"/>
      <c r="WTE709" s="8"/>
      <c r="WTF709" s="8"/>
      <c r="WTG709" s="8"/>
      <c r="WTH709" s="8"/>
      <c r="WTI709" s="8"/>
      <c r="WTJ709" s="8"/>
      <c r="WTK709" s="8"/>
      <c r="WTL709" s="8"/>
      <c r="WTM709" s="8"/>
      <c r="WTN709" s="8"/>
      <c r="WTO709" s="8"/>
      <c r="WTP709" s="8"/>
      <c r="WTQ709" s="8"/>
      <c r="WTR709" s="8"/>
      <c r="WTS709" s="8"/>
      <c r="WTT709" s="8"/>
      <c r="WTU709" s="8"/>
      <c r="WTV709" s="8"/>
      <c r="WTW709" s="8"/>
      <c r="WTX709" s="8"/>
      <c r="WTY709" s="8"/>
      <c r="WTZ709" s="8"/>
      <c r="WUA709" s="8"/>
      <c r="WUB709" s="8"/>
      <c r="WUC709" s="8"/>
      <c r="WUD709" s="8"/>
      <c r="WUE709" s="8"/>
      <c r="WUF709" s="8"/>
      <c r="WUG709" s="8"/>
      <c r="WUH709" s="8"/>
      <c r="WUI709" s="8"/>
      <c r="WUJ709" s="8"/>
      <c r="WUK709" s="8"/>
      <c r="WUL709" s="8"/>
      <c r="WUM709" s="8"/>
      <c r="WUN709" s="8"/>
      <c r="WUO709" s="8"/>
      <c r="WUP709" s="8"/>
      <c r="WUQ709" s="8"/>
      <c r="WUR709" s="8"/>
      <c r="WUS709" s="8"/>
      <c r="WUT709" s="8"/>
      <c r="WUU709" s="8"/>
      <c r="WUV709" s="8"/>
      <c r="WUW709" s="8"/>
      <c r="WUX709" s="8"/>
      <c r="WUY709" s="8"/>
      <c r="WUZ709" s="8"/>
      <c r="WVA709" s="8"/>
      <c r="WVB709" s="8"/>
      <c r="WVC709" s="8"/>
      <c r="WVD709" s="8"/>
      <c r="WVE709" s="8"/>
      <c r="WVF709" s="8"/>
      <c r="WVG709" s="8"/>
      <c r="WVH709" s="8"/>
      <c r="WVI709" s="8"/>
      <c r="WVJ709" s="8"/>
      <c r="WVK709" s="8"/>
      <c r="WVL709" s="8"/>
      <c r="WVM709" s="8"/>
      <c r="WVN709" s="8"/>
      <c r="WVO709" s="8"/>
      <c r="WVP709" s="8"/>
      <c r="WVQ709" s="8"/>
      <c r="WVR709" s="8"/>
      <c r="WVS709" s="8"/>
      <c r="WVT709" s="8"/>
      <c r="WVU709" s="8"/>
      <c r="WVV709" s="8"/>
      <c r="WVW709" s="8"/>
      <c r="WVX709" s="8"/>
      <c r="WVY709" s="8"/>
      <c r="WVZ709" s="8"/>
      <c r="WWA709" s="8"/>
      <c r="WWB709" s="8"/>
      <c r="WWC709" s="8"/>
      <c r="WWD709" s="8"/>
      <c r="WWE709" s="8"/>
      <c r="WWF709" s="8"/>
      <c r="WWG709" s="8"/>
      <c r="WWH709" s="8"/>
      <c r="WWI709" s="8"/>
      <c r="WWJ709" s="8"/>
      <c r="WWK709" s="8"/>
      <c r="WWL709" s="8"/>
      <c r="WWM709" s="8"/>
      <c r="WWN709" s="8"/>
      <c r="WWO709" s="8"/>
      <c r="WWP709" s="8"/>
      <c r="WWQ709" s="8"/>
      <c r="WWR709" s="8"/>
      <c r="WWS709" s="8"/>
      <c r="WWT709" s="8"/>
      <c r="WWU709" s="8"/>
      <c r="WWV709" s="8"/>
      <c r="WWW709" s="8"/>
      <c r="WWX709" s="8"/>
      <c r="WWY709" s="8"/>
      <c r="WWZ709" s="8"/>
      <c r="WXA709" s="8"/>
      <c r="WXB709" s="8"/>
      <c r="WXC709" s="8"/>
      <c r="WXD709" s="8"/>
      <c r="WXE709" s="8"/>
      <c r="WXF709" s="8"/>
      <c r="WXG709" s="8"/>
      <c r="WXH709" s="8"/>
      <c r="WXI709" s="8"/>
      <c r="WXJ709" s="8"/>
      <c r="WXK709" s="8"/>
      <c r="WXL709" s="8"/>
      <c r="WXM709" s="8"/>
      <c r="WXN709" s="8"/>
      <c r="WXO709" s="8"/>
      <c r="WXP709" s="8"/>
      <c r="WXQ709" s="8"/>
      <c r="WXR709" s="8"/>
      <c r="WXS709" s="8"/>
      <c r="WXT709" s="8"/>
      <c r="WXU709" s="8"/>
      <c r="WXV709" s="8"/>
      <c r="WXW709" s="8"/>
      <c r="WXX709" s="8"/>
      <c r="WXY709" s="8"/>
      <c r="WXZ709" s="8"/>
      <c r="WYA709" s="8"/>
      <c r="WYB709" s="8"/>
      <c r="WYC709" s="8"/>
      <c r="WYD709" s="8"/>
      <c r="WYE709" s="8"/>
      <c r="WYF709" s="8"/>
      <c r="WYG709" s="8"/>
      <c r="WYH709" s="8"/>
      <c r="WYI709" s="8"/>
      <c r="WYJ709" s="8"/>
      <c r="WYK709" s="8"/>
      <c r="WYL709" s="8"/>
      <c r="WYM709" s="8"/>
      <c r="WYN709" s="8"/>
      <c r="WYO709" s="8"/>
      <c r="WYP709" s="8"/>
      <c r="WYQ709" s="8"/>
      <c r="WYR709" s="8"/>
      <c r="WYS709" s="8"/>
      <c r="WYT709" s="8"/>
      <c r="WYU709" s="8"/>
      <c r="WYV709" s="8"/>
      <c r="WYW709" s="8"/>
      <c r="WYX709" s="8"/>
      <c r="WYY709" s="8"/>
      <c r="WYZ709" s="8"/>
      <c r="WZA709" s="8"/>
      <c r="WZB709" s="8"/>
      <c r="WZC709" s="8"/>
      <c r="WZD709" s="8"/>
      <c r="WZE709" s="8"/>
      <c r="WZF709" s="8"/>
      <c r="WZG709" s="8"/>
      <c r="WZH709" s="8"/>
      <c r="WZI709" s="8"/>
      <c r="WZJ709" s="8"/>
      <c r="WZK709" s="8"/>
      <c r="WZL709" s="8"/>
      <c r="WZM709" s="8"/>
      <c r="WZN709" s="8"/>
      <c r="WZO709" s="8"/>
      <c r="WZP709" s="8"/>
      <c r="WZQ709" s="8"/>
      <c r="WZR709" s="8"/>
      <c r="WZS709" s="8"/>
      <c r="WZT709" s="8"/>
      <c r="WZU709" s="8"/>
      <c r="WZV709" s="8"/>
      <c r="WZW709" s="8"/>
      <c r="WZX709" s="8"/>
      <c r="WZY709" s="8"/>
      <c r="WZZ709" s="8"/>
      <c r="XAA709" s="8"/>
      <c r="XAB709" s="8"/>
      <c r="XAC709" s="8"/>
      <c r="XAD709" s="8"/>
      <c r="XAE709" s="8"/>
      <c r="XAF709" s="8"/>
      <c r="XAG709" s="8"/>
      <c r="XAH709" s="8"/>
      <c r="XAI709" s="8"/>
      <c r="XAJ709" s="8"/>
      <c r="XAK709" s="8"/>
      <c r="XAL709" s="8"/>
      <c r="XAM709" s="8"/>
      <c r="XAN709" s="8"/>
      <c r="XAO709" s="8"/>
      <c r="XAP709" s="8"/>
      <c r="XAQ709" s="8"/>
      <c r="XAR709" s="8"/>
      <c r="XAS709" s="8"/>
      <c r="XAT709" s="8"/>
      <c r="XAU709" s="8"/>
      <c r="XAV709" s="8"/>
      <c r="XAW709" s="8"/>
      <c r="XAX709" s="8"/>
      <c r="XAY709" s="8"/>
      <c r="XAZ709" s="8"/>
      <c r="XBA709" s="8"/>
      <c r="XBB709" s="8"/>
      <c r="XBC709" s="8"/>
      <c r="XBD709" s="8"/>
      <c r="XBE709" s="8"/>
      <c r="XBF709" s="8"/>
      <c r="XBG709" s="8"/>
      <c r="XBH709" s="8"/>
      <c r="XBI709" s="8"/>
      <c r="XBJ709" s="8"/>
      <c r="XBK709" s="8"/>
      <c r="XBL709" s="8"/>
      <c r="XBM709" s="8"/>
      <c r="XBN709" s="8"/>
      <c r="XBO709" s="8"/>
      <c r="XBP709" s="8"/>
      <c r="XBQ709" s="8"/>
      <c r="XBR709" s="8"/>
      <c r="XBS709" s="8"/>
      <c r="XBT709" s="8"/>
      <c r="XBU709" s="8"/>
      <c r="XBV709" s="8"/>
      <c r="XBW709" s="8"/>
      <c r="XBX709" s="8"/>
      <c r="XBY709" s="8"/>
      <c r="XBZ709" s="8"/>
      <c r="XCA709" s="8"/>
      <c r="XCB709" s="8"/>
      <c r="XCC709" s="8"/>
      <c r="XCD709" s="8"/>
      <c r="XCE709" s="8"/>
      <c r="XCF709" s="8"/>
      <c r="XCG709" s="8"/>
      <c r="XCH709" s="8"/>
      <c r="XCI709" s="8"/>
      <c r="XCJ709" s="8"/>
      <c r="XCK709" s="8"/>
      <c r="XCL709" s="8"/>
      <c r="XCM709" s="8"/>
      <c r="XCN709" s="8"/>
      <c r="XCO709" s="8"/>
      <c r="XCP709" s="8"/>
      <c r="XCQ709" s="8"/>
      <c r="XCR709" s="8"/>
      <c r="XCS709" s="8"/>
      <c r="XCT709" s="8"/>
      <c r="XCU709" s="8"/>
      <c r="XCV709" s="8"/>
      <c r="XCW709" s="8"/>
      <c r="XCX709" s="8"/>
      <c r="XCY709" s="8"/>
      <c r="XCZ709" s="8"/>
      <c r="XDA709" s="8"/>
      <c r="XDB709" s="8"/>
      <c r="XDC709" s="8"/>
      <c r="XDD709" s="8"/>
      <c r="XDE709" s="8"/>
      <c r="XDF709" s="8"/>
      <c r="XDG709" s="8"/>
      <c r="XDH709" s="8"/>
      <c r="XDI709" s="8"/>
      <c r="XDJ709" s="8"/>
      <c r="XDK709" s="8"/>
      <c r="XDL709" s="8"/>
      <c r="XDM709" s="8"/>
      <c r="XDN709" s="8"/>
      <c r="XDO709" s="8"/>
      <c r="XDP709" s="8"/>
      <c r="XDQ709" s="8"/>
      <c r="XDR709" s="8"/>
      <c r="XDS709" s="8"/>
      <c r="XDT709" s="8"/>
      <c r="XDU709" s="8"/>
      <c r="XDV709" s="8"/>
      <c r="XDW709" s="8"/>
      <c r="XDX709" s="8"/>
      <c r="XDY709" s="8"/>
      <c r="XDZ709" s="8"/>
      <c r="XEA709" s="8"/>
      <c r="XEB709" s="8"/>
      <c r="XEC709" s="8"/>
      <c r="XED709" s="8"/>
      <c r="XEE709" s="8"/>
      <c r="XEF709" s="8"/>
      <c r="XEG709" s="8"/>
      <c r="XEH709" s="8"/>
      <c r="XEI709" s="8"/>
      <c r="XEJ709" s="8"/>
      <c r="XEK709" s="8"/>
      <c r="XEL709" s="8"/>
      <c r="XEM709" s="8"/>
      <c r="XEN709" s="8"/>
      <c r="XEO709" s="8"/>
      <c r="XEP709" s="8"/>
      <c r="XEQ709" s="8"/>
      <c r="XER709" s="8"/>
      <c r="XES709" s="8"/>
      <c r="XET709" s="8"/>
      <c r="XEU709" s="8"/>
      <c r="XEV709" s="8"/>
      <c r="XEW709" s="8"/>
      <c r="XEX709" s="8"/>
      <c r="XEY709" s="8"/>
      <c r="XEZ709" s="8"/>
      <c r="XFA709" s="8"/>
      <c r="XFB709" s="8"/>
      <c r="XFC709" s="8"/>
      <c r="XFD709" s="8"/>
    </row>
    <row r="710" s="9" customFormat="1" customHeight="1" spans="1:16384">
      <c r="A710" s="31"/>
      <c r="B710" s="22" t="s">
        <v>417</v>
      </c>
      <c r="C710" s="22" t="s">
        <v>147</v>
      </c>
      <c r="D710" s="76" t="s">
        <v>45</v>
      </c>
      <c r="E710" s="31" t="s">
        <v>418</v>
      </c>
      <c r="F710" s="31">
        <f t="shared" si="56"/>
        <v>4</v>
      </c>
      <c r="G710" s="22"/>
      <c r="H710" s="22">
        <v>4</v>
      </c>
      <c r="I710" s="22"/>
      <c r="J710" s="33"/>
      <c r="K710" s="45">
        <f t="shared" si="57"/>
        <v>7.775</v>
      </c>
      <c r="L710" s="46">
        <f t="shared" si="58"/>
        <v>31.1</v>
      </c>
      <c r="M710" s="46">
        <f t="shared" si="59"/>
        <v>31.1</v>
      </c>
      <c r="N710" s="46">
        <f t="shared" si="60"/>
        <v>0</v>
      </c>
      <c r="O710" s="46">
        <f t="shared" si="61"/>
        <v>0</v>
      </c>
      <c r="P710" s="46"/>
      <c r="Q710" s="46"/>
      <c r="R710" s="46">
        <f t="shared" si="62"/>
        <v>31.1</v>
      </c>
      <c r="S710" s="46">
        <v>31.1</v>
      </c>
      <c r="T710" s="46"/>
      <c r="U710" s="46">
        <f t="shared" si="55"/>
        <v>0</v>
      </c>
      <c r="V710" s="46"/>
      <c r="W710" s="46"/>
      <c r="X710" s="33"/>
      <c r="Y710" s="33"/>
      <c r="Z710" s="33"/>
      <c r="AA710" s="33"/>
      <c r="AB710" s="33">
        <v>171</v>
      </c>
      <c r="AC710" s="33">
        <v>629</v>
      </c>
      <c r="AD710" s="33">
        <v>41</v>
      </c>
      <c r="AE710" s="33">
        <v>129</v>
      </c>
      <c r="AF710" s="33"/>
      <c r="AG710" s="33"/>
      <c r="AH710" s="33"/>
      <c r="AI710" s="33"/>
      <c r="AJ710" s="33" t="s">
        <v>108</v>
      </c>
      <c r="AK710" s="33" t="s">
        <v>39</v>
      </c>
      <c r="AL710" s="33"/>
      <c r="AM710" s="33" t="s">
        <v>39</v>
      </c>
      <c r="AN710" s="33" t="s">
        <v>39</v>
      </c>
      <c r="AO710" s="33" t="s">
        <v>39</v>
      </c>
      <c r="AP710" s="33" t="s">
        <v>39</v>
      </c>
      <c r="AQ710" s="33" t="s">
        <v>39</v>
      </c>
      <c r="AR710" s="33" t="s">
        <v>39</v>
      </c>
      <c r="AS710" s="33" t="s">
        <v>39</v>
      </c>
      <c r="AT710" s="33" t="s">
        <v>39</v>
      </c>
      <c r="AU710" s="33" t="s">
        <v>39</v>
      </c>
      <c r="AV710" s="33" t="s">
        <v>39</v>
      </c>
      <c r="AW710" s="33" t="s">
        <v>402</v>
      </c>
      <c r="AX710" s="31"/>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8"/>
      <c r="NH710" s="8"/>
      <c r="NI710" s="8"/>
      <c r="NJ710" s="8"/>
      <c r="NK710" s="8"/>
      <c r="NL710" s="8"/>
      <c r="NM710" s="8"/>
      <c r="NN710" s="8"/>
      <c r="NO710" s="8"/>
      <c r="NP710" s="8"/>
      <c r="NQ710" s="8"/>
      <c r="NR710" s="8"/>
      <c r="NS710" s="8"/>
      <c r="NT710" s="8"/>
      <c r="NU710" s="8"/>
      <c r="NV710" s="8"/>
      <c r="NW710" s="8"/>
      <c r="NX710" s="8"/>
      <c r="NY710" s="8"/>
      <c r="NZ710" s="8"/>
      <c r="OA710" s="8"/>
      <c r="OB710" s="8"/>
      <c r="OC710" s="8"/>
      <c r="OD710" s="8"/>
      <c r="OE710" s="8"/>
      <c r="OF710" s="8"/>
      <c r="OG710" s="8"/>
      <c r="OH710" s="8"/>
      <c r="OI710" s="8"/>
      <c r="OJ710" s="8"/>
      <c r="OK710" s="8"/>
      <c r="OL710" s="8"/>
      <c r="OM710" s="8"/>
      <c r="ON710" s="8"/>
      <c r="OO710" s="8"/>
      <c r="OP710" s="8"/>
      <c r="OQ710" s="8"/>
      <c r="OR710" s="8"/>
      <c r="OS710" s="8"/>
      <c r="OT710" s="8"/>
      <c r="OU710" s="8"/>
      <c r="OV710" s="8"/>
      <c r="OW710" s="8"/>
      <c r="OX710" s="8"/>
      <c r="OY710" s="8"/>
      <c r="OZ710" s="8"/>
      <c r="PA710" s="8"/>
      <c r="PB710" s="8"/>
      <c r="PC710" s="8"/>
      <c r="PD710" s="8"/>
      <c r="PE710" s="8"/>
      <c r="PF710" s="8"/>
      <c r="PG710" s="8"/>
      <c r="PH710" s="8"/>
      <c r="PI710" s="8"/>
      <c r="PJ710" s="8"/>
      <c r="PK710" s="8"/>
      <c r="PL710" s="8"/>
      <c r="PM710" s="8"/>
      <c r="PN710" s="8"/>
      <c r="PO710" s="8"/>
      <c r="PP710" s="8"/>
      <c r="PQ710" s="8"/>
      <c r="PR710" s="8"/>
      <c r="PS710" s="8"/>
      <c r="PT710" s="8"/>
      <c r="PU710" s="8"/>
      <c r="PV710" s="8"/>
      <c r="PW710" s="8"/>
      <c r="PX710" s="8"/>
      <c r="PY710" s="8"/>
      <c r="PZ710" s="8"/>
      <c r="QA710" s="8"/>
      <c r="QB710" s="8"/>
      <c r="QC710" s="8"/>
      <c r="QD710" s="8"/>
      <c r="QE710" s="8"/>
      <c r="QF710" s="8"/>
      <c r="QG710" s="8"/>
      <c r="QH710" s="8"/>
      <c r="QI710" s="8"/>
      <c r="QJ710" s="8"/>
      <c r="QK710" s="8"/>
      <c r="QL710" s="8"/>
      <c r="QM710" s="8"/>
      <c r="QN710" s="8"/>
      <c r="QO710" s="8"/>
      <c r="QP710" s="8"/>
      <c r="QQ710" s="8"/>
      <c r="QR710" s="8"/>
      <c r="QS710" s="8"/>
      <c r="QT710" s="8"/>
      <c r="QU710" s="8"/>
      <c r="QV710" s="8"/>
      <c r="QW710" s="8"/>
      <c r="QX710" s="8"/>
      <c r="QY710" s="8"/>
      <c r="QZ710" s="8"/>
      <c r="RA710" s="8"/>
      <c r="RB710" s="8"/>
      <c r="RC710" s="8"/>
      <c r="RD710" s="8"/>
      <c r="RE710" s="8"/>
      <c r="RF710" s="8"/>
      <c r="RG710" s="8"/>
      <c r="RH710" s="8"/>
      <c r="RI710" s="8"/>
      <c r="RJ710" s="8"/>
      <c r="RK710" s="8"/>
      <c r="RL710" s="8"/>
      <c r="RM710" s="8"/>
      <c r="RN710" s="8"/>
      <c r="RO710" s="8"/>
      <c r="RP710" s="8"/>
      <c r="RQ710" s="8"/>
      <c r="RR710" s="8"/>
      <c r="RS710" s="8"/>
      <c r="RT710" s="8"/>
      <c r="RU710" s="8"/>
      <c r="RV710" s="8"/>
      <c r="RW710" s="8"/>
      <c r="RX710" s="8"/>
      <c r="RY710" s="8"/>
      <c r="RZ710" s="8"/>
      <c r="SA710" s="8"/>
      <c r="SB710" s="8"/>
      <c r="SC710" s="8"/>
      <c r="SD710" s="8"/>
      <c r="SE710" s="8"/>
      <c r="SF710" s="8"/>
      <c r="SG710" s="8"/>
      <c r="SH710" s="8"/>
      <c r="SI710" s="8"/>
      <c r="SJ710" s="8"/>
      <c r="SK710" s="8"/>
      <c r="SL710" s="8"/>
      <c r="SM710" s="8"/>
      <c r="SN710" s="8"/>
      <c r="SO710" s="8"/>
      <c r="SP710" s="8"/>
      <c r="SQ710" s="8"/>
      <c r="SR710" s="8"/>
      <c r="SS710" s="8"/>
      <c r="ST710" s="8"/>
      <c r="SU710" s="8"/>
      <c r="SV710" s="8"/>
      <c r="SW710" s="8"/>
      <c r="SX710" s="8"/>
      <c r="SY710" s="8"/>
      <c r="SZ710" s="8"/>
      <c r="TA710" s="8"/>
      <c r="TB710" s="8"/>
      <c r="TC710" s="8"/>
      <c r="TD710" s="8"/>
      <c r="TE710" s="8"/>
      <c r="TF710" s="8"/>
      <c r="TG710" s="8"/>
      <c r="TH710" s="8"/>
      <c r="TI710" s="8"/>
      <c r="TJ710" s="8"/>
      <c r="TK710" s="8"/>
      <c r="TL710" s="8"/>
      <c r="TM710" s="8"/>
      <c r="TN710" s="8"/>
      <c r="TO710" s="8"/>
      <c r="TP710" s="8"/>
      <c r="TQ710" s="8"/>
      <c r="TR710" s="8"/>
      <c r="TS710" s="8"/>
      <c r="TT710" s="8"/>
      <c r="TU710" s="8"/>
      <c r="TV710" s="8"/>
      <c r="TW710" s="8"/>
      <c r="TX710" s="8"/>
      <c r="TY710" s="8"/>
      <c r="TZ710" s="8"/>
      <c r="UA710" s="8"/>
      <c r="UB710" s="8"/>
      <c r="UC710" s="8"/>
      <c r="UD710" s="8"/>
      <c r="UE710" s="8"/>
      <c r="UF710" s="8"/>
      <c r="UG710" s="8"/>
      <c r="UH710" s="8"/>
      <c r="UI710" s="8"/>
      <c r="UJ710" s="8"/>
      <c r="UK710" s="8"/>
      <c r="UL710" s="8"/>
      <c r="UM710" s="8"/>
      <c r="UN710" s="8"/>
      <c r="UO710" s="8"/>
      <c r="UP710" s="8"/>
      <c r="UQ710" s="8"/>
      <c r="UR710" s="8"/>
      <c r="US710" s="8"/>
      <c r="UT710" s="8"/>
      <c r="UU710" s="8"/>
      <c r="UV710" s="8"/>
      <c r="UW710" s="8"/>
      <c r="UX710" s="8"/>
      <c r="UY710" s="8"/>
      <c r="UZ710" s="8"/>
      <c r="VA710" s="8"/>
      <c r="VB710" s="8"/>
      <c r="VC710" s="8"/>
      <c r="VD710" s="8"/>
      <c r="VE710" s="8"/>
      <c r="VF710" s="8"/>
      <c r="VG710" s="8"/>
      <c r="VH710" s="8"/>
      <c r="VI710" s="8"/>
      <c r="VJ710" s="8"/>
      <c r="VK710" s="8"/>
      <c r="VL710" s="8"/>
      <c r="VM710" s="8"/>
      <c r="VN710" s="8"/>
      <c r="VO710" s="8"/>
      <c r="VP710" s="8"/>
      <c r="VQ710" s="8"/>
      <c r="VR710" s="8"/>
      <c r="VS710" s="8"/>
      <c r="VT710" s="8"/>
      <c r="VU710" s="8"/>
      <c r="VV710" s="8"/>
      <c r="VW710" s="8"/>
      <c r="VX710" s="8"/>
      <c r="VY710" s="8"/>
      <c r="VZ710" s="8"/>
      <c r="WA710" s="8"/>
      <c r="WB710" s="8"/>
      <c r="WC710" s="8"/>
      <c r="WD710" s="8"/>
      <c r="WE710" s="8"/>
      <c r="WF710" s="8"/>
      <c r="WG710" s="8"/>
      <c r="WH710" s="8"/>
      <c r="WI710" s="8"/>
      <c r="WJ710" s="8"/>
      <c r="WK710" s="8"/>
      <c r="WL710" s="8"/>
      <c r="WM710" s="8"/>
      <c r="WN710" s="8"/>
      <c r="WO710" s="8"/>
      <c r="WP710" s="8"/>
      <c r="WQ710" s="8"/>
      <c r="WR710" s="8"/>
      <c r="WS710" s="8"/>
      <c r="WT710" s="8"/>
      <c r="WU710" s="8"/>
      <c r="WV710" s="8"/>
      <c r="WW710" s="8"/>
      <c r="WX710" s="8"/>
      <c r="WY710" s="8"/>
      <c r="WZ710" s="8"/>
      <c r="XA710" s="8"/>
      <c r="XB710" s="8"/>
      <c r="XC710" s="8"/>
      <c r="XD710" s="8"/>
      <c r="XE710" s="8"/>
      <c r="XF710" s="8"/>
      <c r="XG710" s="8"/>
      <c r="XH710" s="8"/>
      <c r="XI710" s="8"/>
      <c r="XJ710" s="8"/>
      <c r="XK710" s="8"/>
      <c r="XL710" s="8"/>
      <c r="XM710" s="8"/>
      <c r="XN710" s="8"/>
      <c r="XO710" s="8"/>
      <c r="XP710" s="8"/>
      <c r="XQ710" s="8"/>
      <c r="XR710" s="8"/>
      <c r="XS710" s="8"/>
      <c r="XT710" s="8"/>
      <c r="XU710" s="8"/>
      <c r="XV710" s="8"/>
      <c r="XW710" s="8"/>
      <c r="XX710" s="8"/>
      <c r="XY710" s="8"/>
      <c r="XZ710" s="8"/>
      <c r="YA710" s="8"/>
      <c r="YB710" s="8"/>
      <c r="YC710" s="8"/>
      <c r="YD710" s="8"/>
      <c r="YE710" s="8"/>
      <c r="YF710" s="8"/>
      <c r="YG710" s="8"/>
      <c r="YH710" s="8"/>
      <c r="YI710" s="8"/>
      <c r="YJ710" s="8"/>
      <c r="YK710" s="8"/>
      <c r="YL710" s="8"/>
      <c r="YM710" s="8"/>
      <c r="YN710" s="8"/>
      <c r="YO710" s="8"/>
      <c r="YP710" s="8"/>
      <c r="YQ710" s="8"/>
      <c r="YR710" s="8"/>
      <c r="YS710" s="8"/>
      <c r="YT710" s="8"/>
      <c r="YU710" s="8"/>
      <c r="YV710" s="8"/>
      <c r="YW710" s="8"/>
      <c r="YX710" s="8"/>
      <c r="YY710" s="8"/>
      <c r="YZ710" s="8"/>
      <c r="ZA710" s="8"/>
      <c r="ZB710" s="8"/>
      <c r="ZC710" s="8"/>
      <c r="ZD710" s="8"/>
      <c r="ZE710" s="8"/>
      <c r="ZF710" s="8"/>
      <c r="ZG710" s="8"/>
      <c r="ZH710" s="8"/>
      <c r="ZI710" s="8"/>
      <c r="ZJ710" s="8"/>
      <c r="ZK710" s="8"/>
      <c r="ZL710" s="8"/>
      <c r="ZM710" s="8"/>
      <c r="ZN710" s="8"/>
      <c r="ZO710" s="8"/>
      <c r="ZP710" s="8"/>
      <c r="ZQ710" s="8"/>
      <c r="ZR710" s="8"/>
      <c r="ZS710" s="8"/>
      <c r="ZT710" s="8"/>
      <c r="ZU710" s="8"/>
      <c r="ZV710" s="8"/>
      <c r="ZW710" s="8"/>
      <c r="ZX710" s="8"/>
      <c r="ZY710" s="8"/>
      <c r="ZZ710" s="8"/>
      <c r="AAA710" s="8"/>
      <c r="AAB710" s="8"/>
      <c r="AAC710" s="8"/>
      <c r="AAD710" s="8"/>
      <c r="AAE710" s="8"/>
      <c r="AAF710" s="8"/>
      <c r="AAG710" s="8"/>
      <c r="AAH710" s="8"/>
      <c r="AAI710" s="8"/>
      <c r="AAJ710" s="8"/>
      <c r="AAK710" s="8"/>
      <c r="AAL710" s="8"/>
      <c r="AAM710" s="8"/>
      <c r="AAN710" s="8"/>
      <c r="AAO710" s="8"/>
      <c r="AAP710" s="8"/>
      <c r="AAQ710" s="8"/>
      <c r="AAR710" s="8"/>
      <c r="AAS710" s="8"/>
      <c r="AAT710" s="8"/>
      <c r="AAU710" s="8"/>
      <c r="AAV710" s="8"/>
      <c r="AAW710" s="8"/>
      <c r="AAX710" s="8"/>
      <c r="AAY710" s="8"/>
      <c r="AAZ710" s="8"/>
      <c r="ABA710" s="8"/>
      <c r="ABB710" s="8"/>
      <c r="ABC710" s="8"/>
      <c r="ABD710" s="8"/>
      <c r="ABE710" s="8"/>
      <c r="ABF710" s="8"/>
      <c r="ABG710" s="8"/>
      <c r="ABH710" s="8"/>
      <c r="ABI710" s="8"/>
      <c r="ABJ710" s="8"/>
      <c r="ABK710" s="8"/>
      <c r="ABL710" s="8"/>
      <c r="ABM710" s="8"/>
      <c r="ABN710" s="8"/>
      <c r="ABO710" s="8"/>
      <c r="ABP710" s="8"/>
      <c r="ABQ710" s="8"/>
      <c r="ABR710" s="8"/>
      <c r="ABS710" s="8"/>
      <c r="ABT710" s="8"/>
      <c r="ABU710" s="8"/>
      <c r="ABV710" s="8"/>
      <c r="ABW710" s="8"/>
      <c r="ABX710" s="8"/>
      <c r="ABY710" s="8"/>
      <c r="ABZ710" s="8"/>
      <c r="ACA710" s="8"/>
      <c r="ACB710" s="8"/>
      <c r="ACC710" s="8"/>
      <c r="ACD710" s="8"/>
      <c r="ACE710" s="8"/>
      <c r="ACF710" s="8"/>
      <c r="ACG710" s="8"/>
      <c r="ACH710" s="8"/>
      <c r="ACI710" s="8"/>
      <c r="ACJ710" s="8"/>
      <c r="ACK710" s="8"/>
      <c r="ACL710" s="8"/>
      <c r="ACM710" s="8"/>
      <c r="ACN710" s="8"/>
      <c r="ACO710" s="8"/>
      <c r="ACP710" s="8"/>
      <c r="ACQ710" s="8"/>
      <c r="ACR710" s="8"/>
      <c r="ACS710" s="8"/>
      <c r="ACT710" s="8"/>
      <c r="ACU710" s="8"/>
      <c r="ACV710" s="8"/>
      <c r="ACW710" s="8"/>
      <c r="ACX710" s="8"/>
      <c r="ACY710" s="8"/>
      <c r="ACZ710" s="8"/>
      <c r="ADA710" s="8"/>
      <c r="ADB710" s="8"/>
      <c r="ADC710" s="8"/>
      <c r="ADD710" s="8"/>
      <c r="ADE710" s="8"/>
      <c r="ADF710" s="8"/>
      <c r="ADG710" s="8"/>
      <c r="ADH710" s="8"/>
      <c r="ADI710" s="8"/>
      <c r="ADJ710" s="8"/>
      <c r="ADK710" s="8"/>
      <c r="ADL710" s="8"/>
      <c r="ADM710" s="8"/>
      <c r="ADN710" s="8"/>
      <c r="ADO710" s="8"/>
      <c r="ADP710" s="8"/>
      <c r="ADQ710" s="8"/>
      <c r="ADR710" s="8"/>
      <c r="ADS710" s="8"/>
      <c r="ADT710" s="8"/>
      <c r="ADU710" s="8"/>
      <c r="ADV710" s="8"/>
      <c r="ADW710" s="8"/>
      <c r="ADX710" s="8"/>
      <c r="ADY710" s="8"/>
      <c r="ADZ710" s="8"/>
      <c r="AEA710" s="8"/>
      <c r="AEB710" s="8"/>
      <c r="AEC710" s="8"/>
      <c r="AED710" s="8"/>
      <c r="AEE710" s="8"/>
      <c r="AEF710" s="8"/>
      <c r="AEG710" s="8"/>
      <c r="AEH710" s="8"/>
      <c r="AEI710" s="8"/>
      <c r="AEJ710" s="8"/>
      <c r="AEK710" s="8"/>
      <c r="AEL710" s="8"/>
      <c r="AEM710" s="8"/>
      <c r="AEN710" s="8"/>
      <c r="AEO710" s="8"/>
      <c r="AEP710" s="8"/>
      <c r="AEQ710" s="8"/>
      <c r="AER710" s="8"/>
      <c r="AES710" s="8"/>
      <c r="AET710" s="8"/>
      <c r="AEU710" s="8"/>
      <c r="AEV710" s="8"/>
      <c r="AEW710" s="8"/>
      <c r="AEX710" s="8"/>
      <c r="AEY710" s="8"/>
      <c r="AEZ710" s="8"/>
      <c r="AFA710" s="8"/>
      <c r="AFB710" s="8"/>
      <c r="AFC710" s="8"/>
      <c r="AFD710" s="8"/>
      <c r="AFE710" s="8"/>
      <c r="AFF710" s="8"/>
      <c r="AFG710" s="8"/>
      <c r="AFH710" s="8"/>
      <c r="AFI710" s="8"/>
      <c r="AFJ710" s="8"/>
      <c r="AFK710" s="8"/>
      <c r="AFL710" s="8"/>
      <c r="AFM710" s="8"/>
      <c r="AFN710" s="8"/>
      <c r="AFO710" s="8"/>
      <c r="AFP710" s="8"/>
      <c r="AFQ710" s="8"/>
      <c r="AFR710" s="8"/>
      <c r="AFS710" s="8"/>
      <c r="AFT710" s="8"/>
      <c r="AFU710" s="8"/>
      <c r="AFV710" s="8"/>
      <c r="AFW710" s="8"/>
      <c r="AFX710" s="8"/>
      <c r="AFY710" s="8"/>
      <c r="AFZ710" s="8"/>
      <c r="AGA710" s="8"/>
      <c r="AGB710" s="8"/>
      <c r="AGC710" s="8"/>
      <c r="AGD710" s="8"/>
      <c r="AGE710" s="8"/>
      <c r="AGF710" s="8"/>
      <c r="AGG710" s="8"/>
      <c r="AGH710" s="8"/>
      <c r="AGI710" s="8"/>
      <c r="AGJ710" s="8"/>
      <c r="AGK710" s="8"/>
      <c r="AGL710" s="8"/>
      <c r="AGM710" s="8"/>
      <c r="AGN710" s="8"/>
      <c r="AGO710" s="8"/>
      <c r="AGP710" s="8"/>
      <c r="AGQ710" s="8"/>
      <c r="AGR710" s="8"/>
      <c r="AGS710" s="8"/>
      <c r="AGT710" s="8"/>
      <c r="AGU710" s="8"/>
      <c r="AGV710" s="8"/>
      <c r="AGW710" s="8"/>
      <c r="AGX710" s="8"/>
      <c r="AGY710" s="8"/>
      <c r="AGZ710" s="8"/>
      <c r="AHA710" s="8"/>
      <c r="AHB710" s="8"/>
      <c r="AHC710" s="8"/>
      <c r="AHD710" s="8"/>
      <c r="AHE710" s="8"/>
      <c r="AHF710" s="8"/>
      <c r="AHG710" s="8"/>
      <c r="AHH710" s="8"/>
      <c r="AHI710" s="8"/>
      <c r="AHJ710" s="8"/>
      <c r="AHK710" s="8"/>
      <c r="AHL710" s="8"/>
      <c r="AHM710" s="8"/>
      <c r="AHN710" s="8"/>
      <c r="AHO710" s="8"/>
      <c r="AHP710" s="8"/>
      <c r="AHQ710" s="8"/>
      <c r="AHR710" s="8"/>
      <c r="AHS710" s="8"/>
      <c r="AHT710" s="8"/>
      <c r="AHU710" s="8"/>
      <c r="AHV710" s="8"/>
      <c r="AHW710" s="8"/>
      <c r="AHX710" s="8"/>
      <c r="AHY710" s="8"/>
      <c r="AHZ710" s="8"/>
      <c r="AIA710" s="8"/>
      <c r="AIB710" s="8"/>
      <c r="AIC710" s="8"/>
      <c r="AID710" s="8"/>
      <c r="AIE710" s="8"/>
      <c r="AIF710" s="8"/>
      <c r="AIG710" s="8"/>
      <c r="AIH710" s="8"/>
      <c r="AII710" s="8"/>
      <c r="AIJ710" s="8"/>
      <c r="AIK710" s="8"/>
      <c r="AIL710" s="8"/>
      <c r="AIM710" s="8"/>
      <c r="AIN710" s="8"/>
      <c r="AIO710" s="8"/>
      <c r="AIP710" s="8"/>
      <c r="AIQ710" s="8"/>
      <c r="AIR710" s="8"/>
      <c r="AIS710" s="8"/>
      <c r="AIT710" s="8"/>
      <c r="AIU710" s="8"/>
      <c r="AIV710" s="8"/>
      <c r="AIW710" s="8"/>
      <c r="AIX710" s="8"/>
      <c r="AIY710" s="8"/>
      <c r="AIZ710" s="8"/>
      <c r="AJA710" s="8"/>
      <c r="AJB710" s="8"/>
      <c r="AJC710" s="8"/>
      <c r="AJD710" s="8"/>
      <c r="AJE710" s="8"/>
      <c r="AJF710" s="8"/>
      <c r="AJG710" s="8"/>
      <c r="AJH710" s="8"/>
      <c r="AJI710" s="8"/>
      <c r="AJJ710" s="8"/>
      <c r="AJK710" s="8"/>
      <c r="AJL710" s="8"/>
      <c r="AJM710" s="8"/>
      <c r="AJN710" s="8"/>
      <c r="AJO710" s="8"/>
      <c r="AJP710" s="8"/>
      <c r="AJQ710" s="8"/>
      <c r="AJR710" s="8"/>
      <c r="AJS710" s="8"/>
      <c r="AJT710" s="8"/>
      <c r="AJU710" s="8"/>
      <c r="AJV710" s="8"/>
      <c r="AJW710" s="8"/>
      <c r="AJX710" s="8"/>
      <c r="AJY710" s="8"/>
      <c r="AJZ710" s="8"/>
      <c r="AKA710" s="8"/>
      <c r="AKB710" s="8"/>
      <c r="AKC710" s="8"/>
      <c r="AKD710" s="8"/>
      <c r="AKE710" s="8"/>
      <c r="AKF710" s="8"/>
      <c r="AKG710" s="8"/>
      <c r="AKH710" s="8"/>
      <c r="AKI710" s="8"/>
      <c r="AKJ710" s="8"/>
      <c r="AKK710" s="8"/>
      <c r="AKL710" s="8"/>
      <c r="AKM710" s="8"/>
      <c r="AKN710" s="8"/>
      <c r="AKO710" s="8"/>
      <c r="AKP710" s="8"/>
      <c r="AKQ710" s="8"/>
      <c r="AKR710" s="8"/>
      <c r="AKS710" s="8"/>
      <c r="AKT710" s="8"/>
      <c r="AKU710" s="8"/>
      <c r="AKV710" s="8"/>
      <c r="AKW710" s="8"/>
      <c r="AKX710" s="8"/>
      <c r="AKY710" s="8"/>
      <c r="AKZ710" s="8"/>
      <c r="ALA710" s="8"/>
      <c r="ALB710" s="8"/>
      <c r="ALC710" s="8"/>
      <c r="ALD710" s="8"/>
      <c r="ALE710" s="8"/>
      <c r="ALF710" s="8"/>
      <c r="ALG710" s="8"/>
      <c r="ALH710" s="8"/>
      <c r="ALI710" s="8"/>
      <c r="ALJ710" s="8"/>
      <c r="ALK710" s="8"/>
      <c r="ALL710" s="8"/>
      <c r="ALM710" s="8"/>
      <c r="ALN710" s="8"/>
      <c r="ALO710" s="8"/>
      <c r="ALP710" s="8"/>
      <c r="ALQ710" s="8"/>
      <c r="ALR710" s="8"/>
      <c r="ALS710" s="8"/>
      <c r="ALT710" s="8"/>
      <c r="ALU710" s="8"/>
      <c r="ALV710" s="8"/>
      <c r="ALW710" s="8"/>
      <c r="ALX710" s="8"/>
      <c r="ALY710" s="8"/>
      <c r="ALZ710" s="8"/>
      <c r="AMA710" s="8"/>
      <c r="AMB710" s="8"/>
      <c r="AMC710" s="8"/>
      <c r="AMD710" s="8"/>
      <c r="AME710" s="8"/>
      <c r="AMF710" s="8"/>
      <c r="AMG710" s="8"/>
      <c r="AMH710" s="8"/>
      <c r="AMI710" s="8"/>
      <c r="AMJ710" s="8"/>
      <c r="AMK710" s="8"/>
      <c r="AML710" s="8"/>
      <c r="AMM710" s="8"/>
      <c r="AMN710" s="8"/>
      <c r="AMO710" s="8"/>
      <c r="AMP710" s="8"/>
      <c r="AMQ710" s="8"/>
      <c r="AMR710" s="8"/>
      <c r="AMS710" s="8"/>
      <c r="AMT710" s="8"/>
      <c r="AMU710" s="8"/>
      <c r="AMV710" s="8"/>
      <c r="AMW710" s="8"/>
      <c r="AMX710" s="8"/>
      <c r="AMY710" s="8"/>
      <c r="AMZ710" s="8"/>
      <c r="ANA710" s="8"/>
      <c r="ANB710" s="8"/>
      <c r="ANC710" s="8"/>
      <c r="AND710" s="8"/>
      <c r="ANE710" s="8"/>
      <c r="ANF710" s="8"/>
      <c r="ANG710" s="8"/>
      <c r="ANH710" s="8"/>
      <c r="ANI710" s="8"/>
      <c r="ANJ710" s="8"/>
      <c r="ANK710" s="8"/>
      <c r="ANL710" s="8"/>
      <c r="ANM710" s="8"/>
      <c r="ANN710" s="8"/>
      <c r="ANO710" s="8"/>
      <c r="ANP710" s="8"/>
      <c r="ANQ710" s="8"/>
      <c r="ANR710" s="8"/>
      <c r="ANS710" s="8"/>
      <c r="ANT710" s="8"/>
      <c r="ANU710" s="8"/>
      <c r="ANV710" s="8"/>
      <c r="ANW710" s="8"/>
      <c r="ANX710" s="8"/>
      <c r="ANY710" s="8"/>
      <c r="ANZ710" s="8"/>
      <c r="AOA710" s="8"/>
      <c r="AOB710" s="8"/>
      <c r="AOC710" s="8"/>
      <c r="AOD710" s="8"/>
      <c r="AOE710" s="8"/>
      <c r="AOF710" s="8"/>
      <c r="AOG710" s="8"/>
      <c r="AOH710" s="8"/>
      <c r="AOI710" s="8"/>
      <c r="AOJ710" s="8"/>
      <c r="AOK710" s="8"/>
      <c r="AOL710" s="8"/>
      <c r="AOM710" s="8"/>
      <c r="AON710" s="8"/>
      <c r="AOO710" s="8"/>
      <c r="AOP710" s="8"/>
      <c r="AOQ710" s="8"/>
      <c r="AOR710" s="8"/>
      <c r="AOS710" s="8"/>
      <c r="AOT710" s="8"/>
      <c r="AOU710" s="8"/>
      <c r="AOV710" s="8"/>
      <c r="AOW710" s="8"/>
      <c r="AOX710" s="8"/>
      <c r="AOY710" s="8"/>
      <c r="AOZ710" s="8"/>
      <c r="APA710" s="8"/>
      <c r="APB710" s="8"/>
      <c r="APC710" s="8"/>
      <c r="APD710" s="8"/>
      <c r="APE710" s="8"/>
      <c r="APF710" s="8"/>
      <c r="APG710" s="8"/>
      <c r="APH710" s="8"/>
      <c r="API710" s="8"/>
      <c r="APJ710" s="8"/>
      <c r="APK710" s="8"/>
      <c r="APL710" s="8"/>
      <c r="APM710" s="8"/>
      <c r="APN710" s="8"/>
      <c r="APO710" s="8"/>
      <c r="APP710" s="8"/>
      <c r="APQ710" s="8"/>
      <c r="APR710" s="8"/>
      <c r="APS710" s="8"/>
      <c r="APT710" s="8"/>
      <c r="APU710" s="8"/>
      <c r="APV710" s="8"/>
      <c r="APW710" s="8"/>
      <c r="APX710" s="8"/>
      <c r="APY710" s="8"/>
      <c r="APZ710" s="8"/>
      <c r="AQA710" s="8"/>
      <c r="AQB710" s="8"/>
      <c r="AQC710" s="8"/>
      <c r="AQD710" s="8"/>
      <c r="AQE710" s="8"/>
      <c r="AQF710" s="8"/>
      <c r="AQG710" s="8"/>
      <c r="AQH710" s="8"/>
      <c r="AQI710" s="8"/>
      <c r="AQJ710" s="8"/>
      <c r="AQK710" s="8"/>
      <c r="AQL710" s="8"/>
      <c r="AQM710" s="8"/>
      <c r="AQN710" s="8"/>
      <c r="AQO710" s="8"/>
      <c r="AQP710" s="8"/>
      <c r="AQQ710" s="8"/>
      <c r="AQR710" s="8"/>
      <c r="AQS710" s="8"/>
      <c r="AQT710" s="8"/>
      <c r="AQU710" s="8"/>
      <c r="AQV710" s="8"/>
      <c r="AQW710" s="8"/>
      <c r="AQX710" s="8"/>
      <c r="AQY710" s="8"/>
      <c r="AQZ710" s="8"/>
      <c r="ARA710" s="8"/>
      <c r="ARB710" s="8"/>
      <c r="ARC710" s="8"/>
      <c r="ARD710" s="8"/>
      <c r="ARE710" s="8"/>
      <c r="ARF710" s="8"/>
      <c r="ARG710" s="8"/>
      <c r="ARH710" s="8"/>
      <c r="ARI710" s="8"/>
      <c r="ARJ710" s="8"/>
      <c r="ARK710" s="8"/>
      <c r="ARL710" s="8"/>
      <c r="ARM710" s="8"/>
      <c r="ARN710" s="8"/>
      <c r="ARO710" s="8"/>
      <c r="ARP710" s="8"/>
      <c r="ARQ710" s="8"/>
      <c r="ARR710" s="8"/>
      <c r="ARS710" s="8"/>
      <c r="ART710" s="8"/>
      <c r="ARU710" s="8"/>
      <c r="ARV710" s="8"/>
      <c r="ARW710" s="8"/>
      <c r="ARX710" s="8"/>
      <c r="ARY710" s="8"/>
      <c r="ARZ710" s="8"/>
      <c r="ASA710" s="8"/>
      <c r="ASB710" s="8"/>
      <c r="ASC710" s="8"/>
      <c r="ASD710" s="8"/>
      <c r="ASE710" s="8"/>
      <c r="ASF710" s="8"/>
      <c r="ASG710" s="8"/>
      <c r="ASH710" s="8"/>
      <c r="ASI710" s="8"/>
      <c r="ASJ710" s="8"/>
      <c r="ASK710" s="8"/>
      <c r="ASL710" s="8"/>
      <c r="ASM710" s="8"/>
      <c r="ASN710" s="8"/>
      <c r="ASO710" s="8"/>
      <c r="ASP710" s="8"/>
      <c r="ASQ710" s="8"/>
      <c r="ASR710" s="8"/>
      <c r="ASS710" s="8"/>
      <c r="AST710" s="8"/>
      <c r="ASU710" s="8"/>
      <c r="ASV710" s="8"/>
      <c r="ASW710" s="8"/>
      <c r="ASX710" s="8"/>
      <c r="ASY710" s="8"/>
      <c r="ASZ710" s="8"/>
      <c r="ATA710" s="8"/>
      <c r="ATB710" s="8"/>
      <c r="ATC710" s="8"/>
      <c r="ATD710" s="8"/>
      <c r="ATE710" s="8"/>
      <c r="ATF710" s="8"/>
      <c r="ATG710" s="8"/>
      <c r="ATH710" s="8"/>
      <c r="ATI710" s="8"/>
      <c r="ATJ710" s="8"/>
      <c r="ATK710" s="8"/>
      <c r="ATL710" s="8"/>
      <c r="ATM710" s="8"/>
      <c r="ATN710" s="8"/>
      <c r="ATO710" s="8"/>
      <c r="ATP710" s="8"/>
      <c r="ATQ710" s="8"/>
      <c r="ATR710" s="8"/>
      <c r="ATS710" s="8"/>
      <c r="ATT710" s="8"/>
      <c r="ATU710" s="8"/>
      <c r="ATV710" s="8"/>
      <c r="ATW710" s="8"/>
      <c r="ATX710" s="8"/>
      <c r="ATY710" s="8"/>
      <c r="ATZ710" s="8"/>
      <c r="AUA710" s="8"/>
      <c r="AUB710" s="8"/>
      <c r="AUC710" s="8"/>
      <c r="AUD710" s="8"/>
      <c r="AUE710" s="8"/>
      <c r="AUF710" s="8"/>
      <c r="AUG710" s="8"/>
      <c r="AUH710" s="8"/>
      <c r="AUI710" s="8"/>
      <c r="AUJ710" s="8"/>
      <c r="AUK710" s="8"/>
      <c r="AUL710" s="8"/>
      <c r="AUM710" s="8"/>
      <c r="AUN710" s="8"/>
      <c r="AUO710" s="8"/>
      <c r="AUP710" s="8"/>
      <c r="AUQ710" s="8"/>
      <c r="AUR710" s="8"/>
      <c r="AUS710" s="8"/>
      <c r="AUT710" s="8"/>
      <c r="AUU710" s="8"/>
      <c r="AUV710" s="8"/>
      <c r="AUW710" s="8"/>
      <c r="AUX710" s="8"/>
      <c r="AUY710" s="8"/>
      <c r="AUZ710" s="8"/>
      <c r="AVA710" s="8"/>
      <c r="AVB710" s="8"/>
      <c r="AVC710" s="8"/>
      <c r="AVD710" s="8"/>
      <c r="AVE710" s="8"/>
      <c r="AVF710" s="8"/>
      <c r="AVG710" s="8"/>
      <c r="AVH710" s="8"/>
      <c r="AVI710" s="8"/>
      <c r="AVJ710" s="8"/>
      <c r="AVK710" s="8"/>
      <c r="AVL710" s="8"/>
      <c r="AVM710" s="8"/>
      <c r="AVN710" s="8"/>
      <c r="AVO710" s="8"/>
      <c r="AVP710" s="8"/>
      <c r="AVQ710" s="8"/>
      <c r="AVR710" s="8"/>
      <c r="AVS710" s="8"/>
      <c r="AVT710" s="8"/>
      <c r="AVU710" s="8"/>
      <c r="AVV710" s="8"/>
      <c r="AVW710" s="8"/>
      <c r="AVX710" s="8"/>
      <c r="AVY710" s="8"/>
      <c r="AVZ710" s="8"/>
      <c r="AWA710" s="8"/>
      <c r="AWB710" s="8"/>
      <c r="AWC710" s="8"/>
      <c r="AWD710" s="8"/>
      <c r="AWE710" s="8"/>
      <c r="AWF710" s="8"/>
      <c r="AWG710" s="8"/>
      <c r="AWH710" s="8"/>
      <c r="AWI710" s="8"/>
      <c r="AWJ710" s="8"/>
      <c r="AWK710" s="8"/>
      <c r="AWL710" s="8"/>
      <c r="AWM710" s="8"/>
      <c r="AWN710" s="8"/>
      <c r="AWO710" s="8"/>
      <c r="AWP710" s="8"/>
      <c r="AWQ710" s="8"/>
      <c r="AWR710" s="8"/>
      <c r="AWS710" s="8"/>
      <c r="AWT710" s="8"/>
      <c r="AWU710" s="8"/>
      <c r="AWV710" s="8"/>
      <c r="AWW710" s="8"/>
      <c r="AWX710" s="8"/>
      <c r="AWY710" s="8"/>
      <c r="AWZ710" s="8"/>
      <c r="AXA710" s="8"/>
      <c r="AXB710" s="8"/>
      <c r="AXC710" s="8"/>
      <c r="AXD710" s="8"/>
      <c r="AXE710" s="8"/>
      <c r="AXF710" s="8"/>
      <c r="AXG710" s="8"/>
      <c r="AXH710" s="8"/>
      <c r="AXI710" s="8"/>
      <c r="AXJ710" s="8"/>
      <c r="AXK710" s="8"/>
      <c r="AXL710" s="8"/>
      <c r="AXM710" s="8"/>
      <c r="AXN710" s="8"/>
      <c r="AXO710" s="8"/>
      <c r="AXP710" s="8"/>
      <c r="AXQ710" s="8"/>
      <c r="AXR710" s="8"/>
      <c r="AXS710" s="8"/>
      <c r="AXT710" s="8"/>
      <c r="AXU710" s="8"/>
      <c r="AXV710" s="8"/>
      <c r="AXW710" s="8"/>
      <c r="AXX710" s="8"/>
      <c r="AXY710" s="8"/>
      <c r="AXZ710" s="8"/>
      <c r="AYA710" s="8"/>
      <c r="AYB710" s="8"/>
      <c r="AYC710" s="8"/>
      <c r="AYD710" s="8"/>
      <c r="AYE710" s="8"/>
      <c r="AYF710" s="8"/>
      <c r="AYG710" s="8"/>
      <c r="AYH710" s="8"/>
      <c r="AYI710" s="8"/>
      <c r="AYJ710" s="8"/>
      <c r="AYK710" s="8"/>
      <c r="AYL710" s="8"/>
      <c r="AYM710" s="8"/>
      <c r="AYN710" s="8"/>
      <c r="AYO710" s="8"/>
      <c r="AYP710" s="8"/>
      <c r="AYQ710" s="8"/>
      <c r="AYR710" s="8"/>
      <c r="AYS710" s="8"/>
      <c r="AYT710" s="8"/>
      <c r="AYU710" s="8"/>
      <c r="AYV710" s="8"/>
      <c r="AYW710" s="8"/>
      <c r="AYX710" s="8"/>
      <c r="AYY710" s="8"/>
      <c r="AYZ710" s="8"/>
      <c r="AZA710" s="8"/>
      <c r="AZB710" s="8"/>
      <c r="AZC710" s="8"/>
      <c r="AZD710" s="8"/>
      <c r="AZE710" s="8"/>
      <c r="AZF710" s="8"/>
      <c r="AZG710" s="8"/>
      <c r="AZH710" s="8"/>
      <c r="AZI710" s="8"/>
      <c r="AZJ710" s="8"/>
      <c r="AZK710" s="8"/>
      <c r="AZL710" s="8"/>
      <c r="AZM710" s="8"/>
      <c r="AZN710" s="8"/>
      <c r="AZO710" s="8"/>
      <c r="AZP710" s="8"/>
      <c r="AZQ710" s="8"/>
      <c r="AZR710" s="8"/>
      <c r="AZS710" s="8"/>
      <c r="AZT710" s="8"/>
      <c r="AZU710" s="8"/>
      <c r="AZV710" s="8"/>
      <c r="AZW710" s="8"/>
      <c r="AZX710" s="8"/>
      <c r="AZY710" s="8"/>
      <c r="AZZ710" s="8"/>
      <c r="BAA710" s="8"/>
      <c r="BAB710" s="8"/>
      <c r="BAC710" s="8"/>
      <c r="BAD710" s="8"/>
      <c r="BAE710" s="8"/>
      <c r="BAF710" s="8"/>
      <c r="BAG710" s="8"/>
      <c r="BAH710" s="8"/>
      <c r="BAI710" s="8"/>
      <c r="BAJ710" s="8"/>
      <c r="BAK710" s="8"/>
      <c r="BAL710" s="8"/>
      <c r="BAM710" s="8"/>
      <c r="BAN710" s="8"/>
      <c r="BAO710" s="8"/>
      <c r="BAP710" s="8"/>
      <c r="BAQ710" s="8"/>
      <c r="BAR710" s="8"/>
      <c r="BAS710" s="8"/>
      <c r="BAT710" s="8"/>
      <c r="BAU710" s="8"/>
      <c r="BAV710" s="8"/>
      <c r="BAW710" s="8"/>
      <c r="BAX710" s="8"/>
      <c r="BAY710" s="8"/>
      <c r="BAZ710" s="8"/>
      <c r="BBA710" s="8"/>
      <c r="BBB710" s="8"/>
      <c r="BBC710" s="8"/>
      <c r="BBD710" s="8"/>
      <c r="BBE710" s="8"/>
      <c r="BBF710" s="8"/>
      <c r="BBG710" s="8"/>
      <c r="BBH710" s="8"/>
      <c r="BBI710" s="8"/>
      <c r="BBJ710" s="8"/>
      <c r="BBK710" s="8"/>
      <c r="BBL710" s="8"/>
      <c r="BBM710" s="8"/>
      <c r="BBN710" s="8"/>
      <c r="BBO710" s="8"/>
      <c r="BBP710" s="8"/>
      <c r="BBQ710" s="8"/>
      <c r="BBR710" s="8"/>
      <c r="BBS710" s="8"/>
      <c r="BBT710" s="8"/>
      <c r="BBU710" s="8"/>
      <c r="BBV710" s="8"/>
      <c r="BBW710" s="8"/>
      <c r="BBX710" s="8"/>
      <c r="BBY710" s="8"/>
      <c r="BBZ710" s="8"/>
      <c r="BCA710" s="8"/>
      <c r="BCB710" s="8"/>
      <c r="BCC710" s="8"/>
      <c r="BCD710" s="8"/>
      <c r="BCE710" s="8"/>
      <c r="BCF710" s="8"/>
      <c r="BCG710" s="8"/>
      <c r="BCH710" s="8"/>
      <c r="BCI710" s="8"/>
      <c r="BCJ710" s="8"/>
      <c r="BCK710" s="8"/>
      <c r="BCL710" s="8"/>
      <c r="BCM710" s="8"/>
      <c r="BCN710" s="8"/>
      <c r="BCO710" s="8"/>
      <c r="BCP710" s="8"/>
      <c r="BCQ710" s="8"/>
      <c r="BCR710" s="8"/>
      <c r="BCS710" s="8"/>
      <c r="BCT710" s="8"/>
      <c r="BCU710" s="8"/>
      <c r="BCV710" s="8"/>
      <c r="BCW710" s="8"/>
      <c r="BCX710" s="8"/>
      <c r="BCY710" s="8"/>
      <c r="BCZ710" s="8"/>
      <c r="BDA710" s="8"/>
      <c r="BDB710" s="8"/>
      <c r="BDC710" s="8"/>
      <c r="BDD710" s="8"/>
      <c r="BDE710" s="8"/>
      <c r="BDF710" s="8"/>
      <c r="BDG710" s="8"/>
      <c r="BDH710" s="8"/>
      <c r="BDI710" s="8"/>
      <c r="BDJ710" s="8"/>
      <c r="BDK710" s="8"/>
      <c r="BDL710" s="8"/>
      <c r="BDM710" s="8"/>
      <c r="BDN710" s="8"/>
      <c r="BDO710" s="8"/>
      <c r="BDP710" s="8"/>
      <c r="BDQ710" s="8"/>
      <c r="BDR710" s="8"/>
      <c r="BDS710" s="8"/>
      <c r="BDT710" s="8"/>
      <c r="BDU710" s="8"/>
      <c r="BDV710" s="8"/>
      <c r="BDW710" s="8"/>
      <c r="BDX710" s="8"/>
      <c r="BDY710" s="8"/>
      <c r="BDZ710" s="8"/>
      <c r="BEA710" s="8"/>
      <c r="BEB710" s="8"/>
      <c r="BEC710" s="8"/>
      <c r="BED710" s="8"/>
      <c r="BEE710" s="8"/>
      <c r="BEF710" s="8"/>
      <c r="BEG710" s="8"/>
      <c r="BEH710" s="8"/>
      <c r="BEI710" s="8"/>
      <c r="BEJ710" s="8"/>
      <c r="BEK710" s="8"/>
      <c r="BEL710" s="8"/>
      <c r="BEM710" s="8"/>
      <c r="BEN710" s="8"/>
      <c r="BEO710" s="8"/>
      <c r="BEP710" s="8"/>
      <c r="BEQ710" s="8"/>
      <c r="BER710" s="8"/>
      <c r="BES710" s="8"/>
      <c r="BET710" s="8"/>
      <c r="BEU710" s="8"/>
      <c r="BEV710" s="8"/>
      <c r="BEW710" s="8"/>
      <c r="BEX710" s="8"/>
      <c r="BEY710" s="8"/>
      <c r="BEZ710" s="8"/>
      <c r="BFA710" s="8"/>
      <c r="BFB710" s="8"/>
      <c r="BFC710" s="8"/>
      <c r="BFD710" s="8"/>
      <c r="BFE710" s="8"/>
      <c r="BFF710" s="8"/>
      <c r="BFG710" s="8"/>
      <c r="BFH710" s="8"/>
      <c r="BFI710" s="8"/>
      <c r="BFJ710" s="8"/>
      <c r="BFK710" s="8"/>
      <c r="BFL710" s="8"/>
      <c r="BFM710" s="8"/>
      <c r="BFN710" s="8"/>
      <c r="BFO710" s="8"/>
      <c r="BFP710" s="8"/>
      <c r="BFQ710" s="8"/>
      <c r="BFR710" s="8"/>
      <c r="BFS710" s="8"/>
      <c r="BFT710" s="8"/>
      <c r="BFU710" s="8"/>
      <c r="BFV710" s="8"/>
      <c r="BFW710" s="8"/>
      <c r="BFX710" s="8"/>
      <c r="BFY710" s="8"/>
      <c r="BFZ710" s="8"/>
      <c r="BGA710" s="8"/>
      <c r="BGB710" s="8"/>
      <c r="BGC710" s="8"/>
      <c r="BGD710" s="8"/>
      <c r="BGE710" s="8"/>
      <c r="BGF710" s="8"/>
      <c r="BGG710" s="8"/>
      <c r="BGH710" s="8"/>
      <c r="BGI710" s="8"/>
      <c r="BGJ710" s="8"/>
      <c r="BGK710" s="8"/>
      <c r="BGL710" s="8"/>
      <c r="BGM710" s="8"/>
      <c r="BGN710" s="8"/>
      <c r="BGO710" s="8"/>
      <c r="BGP710" s="8"/>
      <c r="BGQ710" s="8"/>
      <c r="BGR710" s="8"/>
      <c r="BGS710" s="8"/>
      <c r="BGT710" s="8"/>
      <c r="BGU710" s="8"/>
      <c r="BGV710" s="8"/>
      <c r="BGW710" s="8"/>
      <c r="BGX710" s="8"/>
      <c r="BGY710" s="8"/>
      <c r="BGZ710" s="8"/>
      <c r="BHA710" s="8"/>
      <c r="BHB710" s="8"/>
      <c r="BHC710" s="8"/>
      <c r="BHD710" s="8"/>
      <c r="BHE710" s="8"/>
      <c r="BHF710" s="8"/>
      <c r="BHG710" s="8"/>
      <c r="BHH710" s="8"/>
      <c r="BHI710" s="8"/>
      <c r="BHJ710" s="8"/>
      <c r="BHK710" s="8"/>
      <c r="BHL710" s="8"/>
      <c r="BHM710" s="8"/>
      <c r="BHN710" s="8"/>
      <c r="BHO710" s="8"/>
      <c r="BHP710" s="8"/>
      <c r="BHQ710" s="8"/>
      <c r="BHR710" s="8"/>
      <c r="BHS710" s="8"/>
      <c r="BHT710" s="8"/>
      <c r="BHU710" s="8"/>
      <c r="BHV710" s="8"/>
      <c r="BHW710" s="8"/>
      <c r="BHX710" s="8"/>
      <c r="BHY710" s="8"/>
      <c r="BHZ710" s="8"/>
      <c r="BIA710" s="8"/>
      <c r="BIB710" s="8"/>
      <c r="BIC710" s="8"/>
      <c r="BID710" s="8"/>
      <c r="BIE710" s="8"/>
      <c r="BIF710" s="8"/>
      <c r="BIG710" s="8"/>
      <c r="BIH710" s="8"/>
      <c r="BII710" s="8"/>
      <c r="BIJ710" s="8"/>
      <c r="BIK710" s="8"/>
      <c r="BIL710" s="8"/>
      <c r="BIM710" s="8"/>
      <c r="BIN710" s="8"/>
      <c r="BIO710" s="8"/>
      <c r="BIP710" s="8"/>
      <c r="BIQ710" s="8"/>
      <c r="BIR710" s="8"/>
      <c r="BIS710" s="8"/>
      <c r="BIT710" s="8"/>
      <c r="BIU710" s="8"/>
      <c r="BIV710" s="8"/>
      <c r="BIW710" s="8"/>
      <c r="BIX710" s="8"/>
      <c r="BIY710" s="8"/>
      <c r="BIZ710" s="8"/>
      <c r="BJA710" s="8"/>
      <c r="BJB710" s="8"/>
      <c r="BJC710" s="8"/>
      <c r="BJD710" s="8"/>
      <c r="BJE710" s="8"/>
      <c r="BJF710" s="8"/>
      <c r="BJG710" s="8"/>
      <c r="BJH710" s="8"/>
      <c r="BJI710" s="8"/>
      <c r="BJJ710" s="8"/>
      <c r="BJK710" s="8"/>
      <c r="BJL710" s="8"/>
      <c r="BJM710" s="8"/>
      <c r="BJN710" s="8"/>
      <c r="BJO710" s="8"/>
      <c r="BJP710" s="8"/>
      <c r="BJQ710" s="8"/>
      <c r="BJR710" s="8"/>
      <c r="BJS710" s="8"/>
      <c r="BJT710" s="8"/>
      <c r="BJU710" s="8"/>
      <c r="BJV710" s="8"/>
      <c r="BJW710" s="8"/>
      <c r="BJX710" s="8"/>
      <c r="BJY710" s="8"/>
      <c r="BJZ710" s="8"/>
      <c r="BKA710" s="8"/>
      <c r="BKB710" s="8"/>
      <c r="BKC710" s="8"/>
      <c r="BKD710" s="8"/>
      <c r="BKE710" s="8"/>
      <c r="BKF710" s="8"/>
      <c r="BKG710" s="8"/>
      <c r="BKH710" s="8"/>
      <c r="BKI710" s="8"/>
      <c r="BKJ710" s="8"/>
      <c r="BKK710" s="8"/>
      <c r="BKL710" s="8"/>
      <c r="BKM710" s="8"/>
      <c r="BKN710" s="8"/>
      <c r="BKO710" s="8"/>
      <c r="BKP710" s="8"/>
      <c r="BKQ710" s="8"/>
      <c r="BKR710" s="8"/>
      <c r="BKS710" s="8"/>
      <c r="BKT710" s="8"/>
      <c r="BKU710" s="8"/>
      <c r="BKV710" s="8"/>
      <c r="BKW710" s="8"/>
      <c r="BKX710" s="8"/>
      <c r="BKY710" s="8"/>
      <c r="BKZ710" s="8"/>
      <c r="BLA710" s="8"/>
      <c r="BLB710" s="8"/>
      <c r="BLC710" s="8"/>
      <c r="BLD710" s="8"/>
      <c r="BLE710" s="8"/>
      <c r="BLF710" s="8"/>
      <c r="BLG710" s="8"/>
      <c r="BLH710" s="8"/>
      <c r="BLI710" s="8"/>
      <c r="BLJ710" s="8"/>
      <c r="BLK710" s="8"/>
      <c r="BLL710" s="8"/>
      <c r="BLM710" s="8"/>
      <c r="BLN710" s="8"/>
      <c r="BLO710" s="8"/>
      <c r="BLP710" s="8"/>
      <c r="BLQ710" s="8"/>
      <c r="BLR710" s="8"/>
      <c r="BLS710" s="8"/>
      <c r="BLT710" s="8"/>
      <c r="BLU710" s="8"/>
      <c r="BLV710" s="8"/>
      <c r="BLW710" s="8"/>
      <c r="BLX710" s="8"/>
      <c r="BLY710" s="8"/>
      <c r="BLZ710" s="8"/>
      <c r="BMA710" s="8"/>
      <c r="BMB710" s="8"/>
      <c r="BMC710" s="8"/>
      <c r="BMD710" s="8"/>
      <c r="BME710" s="8"/>
      <c r="BMF710" s="8"/>
      <c r="BMG710" s="8"/>
      <c r="BMH710" s="8"/>
      <c r="BMI710" s="8"/>
      <c r="BMJ710" s="8"/>
      <c r="BMK710" s="8"/>
      <c r="BML710" s="8"/>
      <c r="BMM710" s="8"/>
      <c r="BMN710" s="8"/>
      <c r="BMO710" s="8"/>
      <c r="BMP710" s="8"/>
      <c r="BMQ710" s="8"/>
      <c r="BMR710" s="8"/>
      <c r="BMS710" s="8"/>
      <c r="BMT710" s="8"/>
      <c r="BMU710" s="8"/>
      <c r="BMV710" s="8"/>
      <c r="BMW710" s="8"/>
      <c r="BMX710" s="8"/>
      <c r="BMY710" s="8"/>
      <c r="BMZ710" s="8"/>
      <c r="BNA710" s="8"/>
      <c r="BNB710" s="8"/>
      <c r="BNC710" s="8"/>
      <c r="BND710" s="8"/>
      <c r="BNE710" s="8"/>
      <c r="BNF710" s="8"/>
      <c r="BNG710" s="8"/>
      <c r="BNH710" s="8"/>
      <c r="BNI710" s="8"/>
      <c r="BNJ710" s="8"/>
      <c r="BNK710" s="8"/>
      <c r="BNL710" s="8"/>
      <c r="BNM710" s="8"/>
      <c r="BNN710" s="8"/>
      <c r="BNO710" s="8"/>
      <c r="BNP710" s="8"/>
      <c r="BNQ710" s="8"/>
      <c r="BNR710" s="8"/>
      <c r="BNS710" s="8"/>
      <c r="BNT710" s="8"/>
      <c r="BNU710" s="8"/>
      <c r="BNV710" s="8"/>
      <c r="BNW710" s="8"/>
      <c r="BNX710" s="8"/>
      <c r="BNY710" s="8"/>
      <c r="BNZ710" s="8"/>
      <c r="BOA710" s="8"/>
      <c r="BOB710" s="8"/>
      <c r="BOC710" s="8"/>
      <c r="BOD710" s="8"/>
      <c r="BOE710" s="8"/>
      <c r="BOF710" s="8"/>
      <c r="BOG710" s="8"/>
      <c r="BOH710" s="8"/>
      <c r="BOI710" s="8"/>
      <c r="BOJ710" s="8"/>
      <c r="BOK710" s="8"/>
      <c r="BOL710" s="8"/>
      <c r="BOM710" s="8"/>
      <c r="BON710" s="8"/>
      <c r="BOO710" s="8"/>
      <c r="BOP710" s="8"/>
      <c r="BOQ710" s="8"/>
      <c r="BOR710" s="8"/>
      <c r="BOS710" s="8"/>
      <c r="BOT710" s="8"/>
      <c r="BOU710" s="8"/>
      <c r="BOV710" s="8"/>
      <c r="BOW710" s="8"/>
      <c r="BOX710" s="8"/>
      <c r="BOY710" s="8"/>
      <c r="BOZ710" s="8"/>
      <c r="BPA710" s="8"/>
      <c r="BPB710" s="8"/>
      <c r="BPC710" s="8"/>
      <c r="BPD710" s="8"/>
      <c r="BPE710" s="8"/>
      <c r="BPF710" s="8"/>
      <c r="BPG710" s="8"/>
      <c r="BPH710" s="8"/>
      <c r="BPI710" s="8"/>
      <c r="BPJ710" s="8"/>
      <c r="BPK710" s="8"/>
      <c r="BPL710" s="8"/>
      <c r="BPM710" s="8"/>
      <c r="BPN710" s="8"/>
      <c r="BPO710" s="8"/>
      <c r="BPP710" s="8"/>
      <c r="BPQ710" s="8"/>
      <c r="BPR710" s="8"/>
      <c r="BPS710" s="8"/>
      <c r="BPT710" s="8"/>
      <c r="BPU710" s="8"/>
      <c r="BPV710" s="8"/>
      <c r="BPW710" s="8"/>
      <c r="BPX710" s="8"/>
      <c r="BPY710" s="8"/>
      <c r="BPZ710" s="8"/>
      <c r="BQA710" s="8"/>
      <c r="BQB710" s="8"/>
      <c r="BQC710" s="8"/>
      <c r="BQD710" s="8"/>
      <c r="BQE710" s="8"/>
      <c r="BQF710" s="8"/>
      <c r="BQG710" s="8"/>
      <c r="BQH710" s="8"/>
      <c r="BQI710" s="8"/>
      <c r="BQJ710" s="8"/>
      <c r="BQK710" s="8"/>
      <c r="BQL710" s="8"/>
      <c r="BQM710" s="8"/>
      <c r="BQN710" s="8"/>
      <c r="BQO710" s="8"/>
      <c r="BQP710" s="8"/>
      <c r="BQQ710" s="8"/>
      <c r="BQR710" s="8"/>
      <c r="BQS710" s="8"/>
      <c r="BQT710" s="8"/>
      <c r="BQU710" s="8"/>
      <c r="BQV710" s="8"/>
      <c r="BQW710" s="8"/>
      <c r="BQX710" s="8"/>
      <c r="BQY710" s="8"/>
      <c r="BQZ710" s="8"/>
      <c r="BRA710" s="8"/>
      <c r="BRB710" s="8"/>
      <c r="BRC710" s="8"/>
      <c r="BRD710" s="8"/>
      <c r="BRE710" s="8"/>
      <c r="BRF710" s="8"/>
      <c r="BRG710" s="8"/>
      <c r="BRH710" s="8"/>
      <c r="BRI710" s="8"/>
      <c r="BRJ710" s="8"/>
      <c r="BRK710" s="8"/>
      <c r="BRL710" s="8"/>
      <c r="BRM710" s="8"/>
      <c r="BRN710" s="8"/>
      <c r="BRO710" s="8"/>
      <c r="BRP710" s="8"/>
      <c r="BRQ710" s="8"/>
      <c r="BRR710" s="8"/>
      <c r="BRS710" s="8"/>
      <c r="BRT710" s="8"/>
      <c r="BRU710" s="8"/>
      <c r="BRV710" s="8"/>
      <c r="BRW710" s="8"/>
      <c r="BRX710" s="8"/>
      <c r="BRY710" s="8"/>
      <c r="BRZ710" s="8"/>
      <c r="BSA710" s="8"/>
      <c r="BSB710" s="8"/>
      <c r="BSC710" s="8"/>
      <c r="BSD710" s="8"/>
      <c r="BSE710" s="8"/>
      <c r="BSF710" s="8"/>
      <c r="BSG710" s="8"/>
      <c r="BSH710" s="8"/>
      <c r="BSI710" s="8"/>
      <c r="BSJ710" s="8"/>
      <c r="BSK710" s="8"/>
      <c r="BSL710" s="8"/>
      <c r="BSM710" s="8"/>
      <c r="BSN710" s="8"/>
      <c r="BSO710" s="8"/>
      <c r="BSP710" s="8"/>
      <c r="BSQ710" s="8"/>
      <c r="BSR710" s="8"/>
      <c r="BSS710" s="8"/>
      <c r="BST710" s="8"/>
      <c r="BSU710" s="8"/>
      <c r="BSV710" s="8"/>
      <c r="BSW710" s="8"/>
      <c r="BSX710" s="8"/>
      <c r="BSY710" s="8"/>
      <c r="BSZ710" s="8"/>
      <c r="BTA710" s="8"/>
      <c r="BTB710" s="8"/>
      <c r="BTC710" s="8"/>
      <c r="BTD710" s="8"/>
      <c r="BTE710" s="8"/>
      <c r="BTF710" s="8"/>
      <c r="BTG710" s="8"/>
      <c r="BTH710" s="8"/>
      <c r="BTI710" s="8"/>
      <c r="BTJ710" s="8"/>
      <c r="BTK710" s="8"/>
      <c r="BTL710" s="8"/>
      <c r="BTM710" s="8"/>
      <c r="BTN710" s="8"/>
      <c r="BTO710" s="8"/>
      <c r="BTP710" s="8"/>
      <c r="BTQ710" s="8"/>
      <c r="BTR710" s="8"/>
      <c r="BTS710" s="8"/>
      <c r="BTT710" s="8"/>
      <c r="BTU710" s="8"/>
      <c r="BTV710" s="8"/>
      <c r="BTW710" s="8"/>
      <c r="BTX710" s="8"/>
      <c r="BTY710" s="8"/>
      <c r="BTZ710" s="8"/>
      <c r="BUA710" s="8"/>
      <c r="BUB710" s="8"/>
      <c r="BUC710" s="8"/>
      <c r="BUD710" s="8"/>
      <c r="BUE710" s="8"/>
      <c r="BUF710" s="8"/>
      <c r="BUG710" s="8"/>
      <c r="BUH710" s="8"/>
      <c r="BUI710" s="8"/>
      <c r="BUJ710" s="8"/>
      <c r="BUK710" s="8"/>
      <c r="BUL710" s="8"/>
      <c r="BUM710" s="8"/>
      <c r="BUN710" s="8"/>
      <c r="BUO710" s="8"/>
      <c r="BUP710" s="8"/>
      <c r="BUQ710" s="8"/>
      <c r="BUR710" s="8"/>
      <c r="BUS710" s="8"/>
      <c r="BUT710" s="8"/>
      <c r="BUU710" s="8"/>
      <c r="BUV710" s="8"/>
      <c r="BUW710" s="8"/>
      <c r="BUX710" s="8"/>
      <c r="BUY710" s="8"/>
      <c r="BUZ710" s="8"/>
      <c r="BVA710" s="8"/>
      <c r="BVB710" s="8"/>
      <c r="BVC710" s="8"/>
      <c r="BVD710" s="8"/>
      <c r="BVE710" s="8"/>
      <c r="BVF710" s="8"/>
      <c r="BVG710" s="8"/>
      <c r="BVH710" s="8"/>
      <c r="BVI710" s="8"/>
      <c r="BVJ710" s="8"/>
      <c r="BVK710" s="8"/>
      <c r="BVL710" s="8"/>
      <c r="BVM710" s="8"/>
      <c r="BVN710" s="8"/>
      <c r="BVO710" s="8"/>
      <c r="BVP710" s="8"/>
      <c r="BVQ710" s="8"/>
      <c r="BVR710" s="8"/>
      <c r="BVS710" s="8"/>
      <c r="BVT710" s="8"/>
      <c r="BVU710" s="8"/>
      <c r="BVV710" s="8"/>
      <c r="BVW710" s="8"/>
      <c r="BVX710" s="8"/>
      <c r="BVY710" s="8"/>
      <c r="BVZ710" s="8"/>
      <c r="BWA710" s="8"/>
      <c r="BWB710" s="8"/>
      <c r="BWC710" s="8"/>
      <c r="BWD710" s="8"/>
      <c r="BWE710" s="8"/>
      <c r="BWF710" s="8"/>
      <c r="BWG710" s="8"/>
      <c r="BWH710" s="8"/>
      <c r="BWI710" s="8"/>
      <c r="BWJ710" s="8"/>
      <c r="BWK710" s="8"/>
      <c r="BWL710" s="8"/>
      <c r="BWM710" s="8"/>
      <c r="BWN710" s="8"/>
      <c r="BWO710" s="8"/>
      <c r="BWP710" s="8"/>
      <c r="BWQ710" s="8"/>
      <c r="BWR710" s="8"/>
      <c r="BWS710" s="8"/>
      <c r="BWT710" s="8"/>
      <c r="BWU710" s="8"/>
      <c r="BWV710" s="8"/>
      <c r="BWW710" s="8"/>
      <c r="BWX710" s="8"/>
      <c r="BWY710" s="8"/>
      <c r="BWZ710" s="8"/>
      <c r="BXA710" s="8"/>
      <c r="BXB710" s="8"/>
      <c r="BXC710" s="8"/>
      <c r="BXD710" s="8"/>
      <c r="BXE710" s="8"/>
      <c r="BXF710" s="8"/>
      <c r="BXG710" s="8"/>
      <c r="BXH710" s="8"/>
      <c r="BXI710" s="8"/>
      <c r="BXJ710" s="8"/>
      <c r="BXK710" s="8"/>
      <c r="BXL710" s="8"/>
      <c r="BXM710" s="8"/>
      <c r="BXN710" s="8"/>
      <c r="BXO710" s="8"/>
      <c r="BXP710" s="8"/>
      <c r="BXQ710" s="8"/>
      <c r="BXR710" s="8"/>
      <c r="BXS710" s="8"/>
      <c r="BXT710" s="8"/>
      <c r="BXU710" s="8"/>
      <c r="BXV710" s="8"/>
      <c r="BXW710" s="8"/>
      <c r="BXX710" s="8"/>
      <c r="BXY710" s="8"/>
      <c r="BXZ710" s="8"/>
      <c r="BYA710" s="8"/>
      <c r="BYB710" s="8"/>
      <c r="BYC710" s="8"/>
      <c r="BYD710" s="8"/>
      <c r="BYE710" s="8"/>
      <c r="BYF710" s="8"/>
      <c r="BYG710" s="8"/>
      <c r="BYH710" s="8"/>
      <c r="BYI710" s="8"/>
      <c r="BYJ710" s="8"/>
      <c r="BYK710" s="8"/>
      <c r="BYL710" s="8"/>
      <c r="BYM710" s="8"/>
      <c r="BYN710" s="8"/>
      <c r="BYO710" s="8"/>
      <c r="BYP710" s="8"/>
      <c r="BYQ710" s="8"/>
      <c r="BYR710" s="8"/>
      <c r="BYS710" s="8"/>
      <c r="BYT710" s="8"/>
      <c r="BYU710" s="8"/>
      <c r="BYV710" s="8"/>
      <c r="BYW710" s="8"/>
      <c r="BYX710" s="8"/>
      <c r="BYY710" s="8"/>
      <c r="BYZ710" s="8"/>
      <c r="BZA710" s="8"/>
      <c r="BZB710" s="8"/>
      <c r="BZC710" s="8"/>
      <c r="BZD710" s="8"/>
      <c r="BZE710" s="8"/>
      <c r="BZF710" s="8"/>
      <c r="BZG710" s="8"/>
      <c r="BZH710" s="8"/>
      <c r="BZI710" s="8"/>
      <c r="BZJ710" s="8"/>
      <c r="BZK710" s="8"/>
      <c r="BZL710" s="8"/>
      <c r="BZM710" s="8"/>
      <c r="BZN710" s="8"/>
      <c r="BZO710" s="8"/>
      <c r="BZP710" s="8"/>
      <c r="BZQ710" s="8"/>
      <c r="BZR710" s="8"/>
      <c r="BZS710" s="8"/>
      <c r="BZT710" s="8"/>
      <c r="BZU710" s="8"/>
      <c r="BZV710" s="8"/>
      <c r="BZW710" s="8"/>
      <c r="BZX710" s="8"/>
      <c r="BZY710" s="8"/>
      <c r="BZZ710" s="8"/>
      <c r="CAA710" s="8"/>
      <c r="CAB710" s="8"/>
      <c r="CAC710" s="8"/>
      <c r="CAD710" s="8"/>
      <c r="CAE710" s="8"/>
      <c r="CAF710" s="8"/>
      <c r="CAG710" s="8"/>
      <c r="CAH710" s="8"/>
      <c r="CAI710" s="8"/>
      <c r="CAJ710" s="8"/>
      <c r="CAK710" s="8"/>
      <c r="CAL710" s="8"/>
      <c r="CAM710" s="8"/>
      <c r="CAN710" s="8"/>
      <c r="CAO710" s="8"/>
      <c r="CAP710" s="8"/>
      <c r="CAQ710" s="8"/>
      <c r="CAR710" s="8"/>
      <c r="CAS710" s="8"/>
      <c r="CAT710" s="8"/>
      <c r="CAU710" s="8"/>
      <c r="CAV710" s="8"/>
      <c r="CAW710" s="8"/>
      <c r="CAX710" s="8"/>
      <c r="CAY710" s="8"/>
      <c r="CAZ710" s="8"/>
      <c r="CBA710" s="8"/>
      <c r="CBB710" s="8"/>
      <c r="CBC710" s="8"/>
      <c r="CBD710" s="8"/>
      <c r="CBE710" s="8"/>
      <c r="CBF710" s="8"/>
      <c r="CBG710" s="8"/>
      <c r="CBH710" s="8"/>
      <c r="CBI710" s="8"/>
      <c r="CBJ710" s="8"/>
      <c r="CBK710" s="8"/>
      <c r="CBL710" s="8"/>
      <c r="CBM710" s="8"/>
      <c r="CBN710" s="8"/>
      <c r="CBO710" s="8"/>
      <c r="CBP710" s="8"/>
      <c r="CBQ710" s="8"/>
      <c r="CBR710" s="8"/>
      <c r="CBS710" s="8"/>
      <c r="CBT710" s="8"/>
      <c r="CBU710" s="8"/>
      <c r="CBV710" s="8"/>
      <c r="CBW710" s="8"/>
      <c r="CBX710" s="8"/>
      <c r="CBY710" s="8"/>
      <c r="CBZ710" s="8"/>
      <c r="CCA710" s="8"/>
      <c r="CCB710" s="8"/>
      <c r="CCC710" s="8"/>
      <c r="CCD710" s="8"/>
      <c r="CCE710" s="8"/>
      <c r="CCF710" s="8"/>
      <c r="CCG710" s="8"/>
      <c r="CCH710" s="8"/>
      <c r="CCI710" s="8"/>
      <c r="CCJ710" s="8"/>
      <c r="CCK710" s="8"/>
      <c r="CCL710" s="8"/>
      <c r="CCM710" s="8"/>
      <c r="CCN710" s="8"/>
      <c r="CCO710" s="8"/>
      <c r="CCP710" s="8"/>
      <c r="CCQ710" s="8"/>
      <c r="CCR710" s="8"/>
      <c r="CCS710" s="8"/>
      <c r="CCT710" s="8"/>
      <c r="CCU710" s="8"/>
      <c r="CCV710" s="8"/>
      <c r="CCW710" s="8"/>
      <c r="CCX710" s="8"/>
      <c r="CCY710" s="8"/>
      <c r="CCZ710" s="8"/>
      <c r="CDA710" s="8"/>
      <c r="CDB710" s="8"/>
      <c r="CDC710" s="8"/>
      <c r="CDD710" s="8"/>
      <c r="CDE710" s="8"/>
      <c r="CDF710" s="8"/>
      <c r="CDG710" s="8"/>
      <c r="CDH710" s="8"/>
      <c r="CDI710" s="8"/>
      <c r="CDJ710" s="8"/>
      <c r="CDK710" s="8"/>
      <c r="CDL710" s="8"/>
      <c r="CDM710" s="8"/>
      <c r="CDN710" s="8"/>
      <c r="CDO710" s="8"/>
      <c r="CDP710" s="8"/>
      <c r="CDQ710" s="8"/>
      <c r="CDR710" s="8"/>
      <c r="CDS710" s="8"/>
      <c r="CDT710" s="8"/>
      <c r="CDU710" s="8"/>
      <c r="CDV710" s="8"/>
      <c r="CDW710" s="8"/>
      <c r="CDX710" s="8"/>
      <c r="CDY710" s="8"/>
      <c r="CDZ710" s="8"/>
      <c r="CEA710" s="8"/>
      <c r="CEB710" s="8"/>
      <c r="CEC710" s="8"/>
      <c r="CED710" s="8"/>
      <c r="CEE710" s="8"/>
      <c r="CEF710" s="8"/>
      <c r="CEG710" s="8"/>
      <c r="CEH710" s="8"/>
      <c r="CEI710" s="8"/>
      <c r="CEJ710" s="8"/>
      <c r="CEK710" s="8"/>
      <c r="CEL710" s="8"/>
      <c r="CEM710" s="8"/>
      <c r="CEN710" s="8"/>
      <c r="CEO710" s="8"/>
      <c r="CEP710" s="8"/>
      <c r="CEQ710" s="8"/>
      <c r="CER710" s="8"/>
      <c r="CES710" s="8"/>
      <c r="CET710" s="8"/>
      <c r="CEU710" s="8"/>
      <c r="CEV710" s="8"/>
      <c r="CEW710" s="8"/>
      <c r="CEX710" s="8"/>
      <c r="CEY710" s="8"/>
      <c r="CEZ710" s="8"/>
      <c r="CFA710" s="8"/>
      <c r="CFB710" s="8"/>
      <c r="CFC710" s="8"/>
      <c r="CFD710" s="8"/>
      <c r="CFE710" s="8"/>
      <c r="CFF710" s="8"/>
      <c r="CFG710" s="8"/>
      <c r="CFH710" s="8"/>
      <c r="CFI710" s="8"/>
      <c r="CFJ710" s="8"/>
      <c r="CFK710" s="8"/>
      <c r="CFL710" s="8"/>
      <c r="CFM710" s="8"/>
      <c r="CFN710" s="8"/>
      <c r="CFO710" s="8"/>
      <c r="CFP710" s="8"/>
      <c r="CFQ710" s="8"/>
      <c r="CFR710" s="8"/>
      <c r="CFS710" s="8"/>
      <c r="CFT710" s="8"/>
      <c r="CFU710" s="8"/>
      <c r="CFV710" s="8"/>
      <c r="CFW710" s="8"/>
      <c r="CFX710" s="8"/>
      <c r="CFY710" s="8"/>
      <c r="CFZ710" s="8"/>
      <c r="CGA710" s="8"/>
      <c r="CGB710" s="8"/>
      <c r="CGC710" s="8"/>
      <c r="CGD710" s="8"/>
      <c r="CGE710" s="8"/>
      <c r="CGF710" s="8"/>
      <c r="CGG710" s="8"/>
      <c r="CGH710" s="8"/>
      <c r="CGI710" s="8"/>
      <c r="CGJ710" s="8"/>
      <c r="CGK710" s="8"/>
      <c r="CGL710" s="8"/>
      <c r="CGM710" s="8"/>
      <c r="CGN710" s="8"/>
      <c r="CGO710" s="8"/>
      <c r="CGP710" s="8"/>
      <c r="CGQ710" s="8"/>
      <c r="CGR710" s="8"/>
      <c r="CGS710" s="8"/>
      <c r="CGT710" s="8"/>
      <c r="CGU710" s="8"/>
      <c r="CGV710" s="8"/>
      <c r="CGW710" s="8"/>
      <c r="CGX710" s="8"/>
      <c r="CGY710" s="8"/>
      <c r="CGZ710" s="8"/>
      <c r="CHA710" s="8"/>
      <c r="CHB710" s="8"/>
      <c r="CHC710" s="8"/>
      <c r="CHD710" s="8"/>
      <c r="CHE710" s="8"/>
      <c r="CHF710" s="8"/>
      <c r="CHG710" s="8"/>
      <c r="CHH710" s="8"/>
      <c r="CHI710" s="8"/>
      <c r="CHJ710" s="8"/>
      <c r="CHK710" s="8"/>
      <c r="CHL710" s="8"/>
      <c r="CHM710" s="8"/>
      <c r="CHN710" s="8"/>
      <c r="CHO710" s="8"/>
      <c r="CHP710" s="8"/>
      <c r="CHQ710" s="8"/>
      <c r="CHR710" s="8"/>
      <c r="CHS710" s="8"/>
      <c r="CHT710" s="8"/>
      <c r="CHU710" s="8"/>
      <c r="CHV710" s="8"/>
      <c r="CHW710" s="8"/>
      <c r="CHX710" s="8"/>
      <c r="CHY710" s="8"/>
      <c r="CHZ710" s="8"/>
      <c r="CIA710" s="8"/>
      <c r="CIB710" s="8"/>
      <c r="CIC710" s="8"/>
      <c r="CID710" s="8"/>
      <c r="CIE710" s="8"/>
      <c r="CIF710" s="8"/>
      <c r="CIG710" s="8"/>
      <c r="CIH710" s="8"/>
      <c r="CII710" s="8"/>
      <c r="CIJ710" s="8"/>
      <c r="CIK710" s="8"/>
      <c r="CIL710" s="8"/>
      <c r="CIM710" s="8"/>
      <c r="CIN710" s="8"/>
      <c r="CIO710" s="8"/>
      <c r="CIP710" s="8"/>
      <c r="CIQ710" s="8"/>
      <c r="CIR710" s="8"/>
      <c r="CIS710" s="8"/>
      <c r="CIT710" s="8"/>
      <c r="CIU710" s="8"/>
      <c r="CIV710" s="8"/>
      <c r="CIW710" s="8"/>
      <c r="CIX710" s="8"/>
      <c r="CIY710" s="8"/>
      <c r="CIZ710" s="8"/>
      <c r="CJA710" s="8"/>
      <c r="CJB710" s="8"/>
      <c r="CJC710" s="8"/>
      <c r="CJD710" s="8"/>
      <c r="CJE710" s="8"/>
      <c r="CJF710" s="8"/>
      <c r="CJG710" s="8"/>
      <c r="CJH710" s="8"/>
      <c r="CJI710" s="8"/>
      <c r="CJJ710" s="8"/>
      <c r="CJK710" s="8"/>
      <c r="CJL710" s="8"/>
      <c r="CJM710" s="8"/>
      <c r="CJN710" s="8"/>
      <c r="CJO710" s="8"/>
      <c r="CJP710" s="8"/>
      <c r="CJQ710" s="8"/>
      <c r="CJR710" s="8"/>
      <c r="CJS710" s="8"/>
      <c r="CJT710" s="8"/>
      <c r="CJU710" s="8"/>
      <c r="CJV710" s="8"/>
      <c r="CJW710" s="8"/>
      <c r="CJX710" s="8"/>
      <c r="CJY710" s="8"/>
      <c r="CJZ710" s="8"/>
      <c r="CKA710" s="8"/>
      <c r="CKB710" s="8"/>
      <c r="CKC710" s="8"/>
      <c r="CKD710" s="8"/>
      <c r="CKE710" s="8"/>
      <c r="CKF710" s="8"/>
      <c r="CKG710" s="8"/>
      <c r="CKH710" s="8"/>
      <c r="CKI710" s="8"/>
      <c r="CKJ710" s="8"/>
      <c r="CKK710" s="8"/>
      <c r="CKL710" s="8"/>
      <c r="CKM710" s="8"/>
      <c r="CKN710" s="8"/>
      <c r="CKO710" s="8"/>
      <c r="CKP710" s="8"/>
      <c r="CKQ710" s="8"/>
      <c r="CKR710" s="8"/>
      <c r="CKS710" s="8"/>
      <c r="CKT710" s="8"/>
      <c r="CKU710" s="8"/>
      <c r="CKV710" s="8"/>
      <c r="CKW710" s="8"/>
      <c r="CKX710" s="8"/>
      <c r="CKY710" s="8"/>
      <c r="CKZ710" s="8"/>
      <c r="CLA710" s="8"/>
      <c r="CLB710" s="8"/>
      <c r="CLC710" s="8"/>
      <c r="CLD710" s="8"/>
      <c r="CLE710" s="8"/>
      <c r="CLF710" s="8"/>
      <c r="CLG710" s="8"/>
      <c r="CLH710" s="8"/>
      <c r="CLI710" s="8"/>
      <c r="CLJ710" s="8"/>
      <c r="CLK710" s="8"/>
      <c r="CLL710" s="8"/>
      <c r="CLM710" s="8"/>
      <c r="CLN710" s="8"/>
      <c r="CLO710" s="8"/>
      <c r="CLP710" s="8"/>
      <c r="CLQ710" s="8"/>
      <c r="CLR710" s="8"/>
      <c r="CLS710" s="8"/>
      <c r="CLT710" s="8"/>
      <c r="CLU710" s="8"/>
      <c r="CLV710" s="8"/>
      <c r="CLW710" s="8"/>
      <c r="CLX710" s="8"/>
      <c r="CLY710" s="8"/>
      <c r="CLZ710" s="8"/>
      <c r="CMA710" s="8"/>
      <c r="CMB710" s="8"/>
      <c r="CMC710" s="8"/>
      <c r="CMD710" s="8"/>
      <c r="CME710" s="8"/>
      <c r="CMF710" s="8"/>
      <c r="CMG710" s="8"/>
      <c r="CMH710" s="8"/>
      <c r="CMI710" s="8"/>
      <c r="CMJ710" s="8"/>
      <c r="CMK710" s="8"/>
      <c r="CML710" s="8"/>
      <c r="CMM710" s="8"/>
      <c r="CMN710" s="8"/>
      <c r="CMO710" s="8"/>
      <c r="CMP710" s="8"/>
      <c r="CMQ710" s="8"/>
      <c r="CMR710" s="8"/>
      <c r="CMS710" s="8"/>
      <c r="CMT710" s="8"/>
      <c r="CMU710" s="8"/>
      <c r="CMV710" s="8"/>
      <c r="CMW710" s="8"/>
      <c r="CMX710" s="8"/>
      <c r="CMY710" s="8"/>
      <c r="CMZ710" s="8"/>
      <c r="CNA710" s="8"/>
      <c r="CNB710" s="8"/>
      <c r="CNC710" s="8"/>
      <c r="CND710" s="8"/>
      <c r="CNE710" s="8"/>
      <c r="CNF710" s="8"/>
      <c r="CNG710" s="8"/>
      <c r="CNH710" s="8"/>
      <c r="CNI710" s="8"/>
      <c r="CNJ710" s="8"/>
      <c r="CNK710" s="8"/>
      <c r="CNL710" s="8"/>
      <c r="CNM710" s="8"/>
      <c r="CNN710" s="8"/>
      <c r="CNO710" s="8"/>
      <c r="CNP710" s="8"/>
      <c r="CNQ710" s="8"/>
      <c r="CNR710" s="8"/>
      <c r="CNS710" s="8"/>
      <c r="CNT710" s="8"/>
      <c r="CNU710" s="8"/>
      <c r="CNV710" s="8"/>
      <c r="CNW710" s="8"/>
      <c r="CNX710" s="8"/>
      <c r="CNY710" s="8"/>
      <c r="CNZ710" s="8"/>
      <c r="COA710" s="8"/>
      <c r="COB710" s="8"/>
      <c r="COC710" s="8"/>
      <c r="COD710" s="8"/>
      <c r="COE710" s="8"/>
      <c r="COF710" s="8"/>
      <c r="COG710" s="8"/>
      <c r="COH710" s="8"/>
      <c r="COI710" s="8"/>
      <c r="COJ710" s="8"/>
      <c r="COK710" s="8"/>
      <c r="COL710" s="8"/>
      <c r="COM710" s="8"/>
      <c r="CON710" s="8"/>
      <c r="COO710" s="8"/>
      <c r="COP710" s="8"/>
      <c r="COQ710" s="8"/>
      <c r="COR710" s="8"/>
      <c r="COS710" s="8"/>
      <c r="COT710" s="8"/>
      <c r="COU710" s="8"/>
      <c r="COV710" s="8"/>
      <c r="COW710" s="8"/>
      <c r="COX710" s="8"/>
      <c r="COY710" s="8"/>
      <c r="COZ710" s="8"/>
      <c r="CPA710" s="8"/>
      <c r="CPB710" s="8"/>
      <c r="CPC710" s="8"/>
      <c r="CPD710" s="8"/>
      <c r="CPE710" s="8"/>
      <c r="CPF710" s="8"/>
      <c r="CPG710" s="8"/>
      <c r="CPH710" s="8"/>
      <c r="CPI710" s="8"/>
      <c r="CPJ710" s="8"/>
      <c r="CPK710" s="8"/>
      <c r="CPL710" s="8"/>
      <c r="CPM710" s="8"/>
      <c r="CPN710" s="8"/>
      <c r="CPO710" s="8"/>
      <c r="CPP710" s="8"/>
      <c r="CPQ710" s="8"/>
      <c r="CPR710" s="8"/>
      <c r="CPS710" s="8"/>
      <c r="CPT710" s="8"/>
      <c r="CPU710" s="8"/>
      <c r="CPV710" s="8"/>
      <c r="CPW710" s="8"/>
      <c r="CPX710" s="8"/>
      <c r="CPY710" s="8"/>
      <c r="CPZ710" s="8"/>
      <c r="CQA710" s="8"/>
      <c r="CQB710" s="8"/>
      <c r="CQC710" s="8"/>
      <c r="CQD710" s="8"/>
      <c r="CQE710" s="8"/>
      <c r="CQF710" s="8"/>
      <c r="CQG710" s="8"/>
      <c r="CQH710" s="8"/>
      <c r="CQI710" s="8"/>
      <c r="CQJ710" s="8"/>
      <c r="CQK710" s="8"/>
      <c r="CQL710" s="8"/>
      <c r="CQM710" s="8"/>
      <c r="CQN710" s="8"/>
      <c r="CQO710" s="8"/>
      <c r="CQP710" s="8"/>
      <c r="CQQ710" s="8"/>
      <c r="CQR710" s="8"/>
      <c r="CQS710" s="8"/>
      <c r="CQT710" s="8"/>
      <c r="CQU710" s="8"/>
      <c r="CQV710" s="8"/>
      <c r="CQW710" s="8"/>
      <c r="CQX710" s="8"/>
      <c r="CQY710" s="8"/>
      <c r="CQZ710" s="8"/>
      <c r="CRA710" s="8"/>
      <c r="CRB710" s="8"/>
      <c r="CRC710" s="8"/>
      <c r="CRD710" s="8"/>
      <c r="CRE710" s="8"/>
      <c r="CRF710" s="8"/>
      <c r="CRG710" s="8"/>
      <c r="CRH710" s="8"/>
      <c r="CRI710" s="8"/>
      <c r="CRJ710" s="8"/>
      <c r="CRK710" s="8"/>
      <c r="CRL710" s="8"/>
      <c r="CRM710" s="8"/>
      <c r="CRN710" s="8"/>
      <c r="CRO710" s="8"/>
      <c r="CRP710" s="8"/>
      <c r="CRQ710" s="8"/>
      <c r="CRR710" s="8"/>
      <c r="CRS710" s="8"/>
      <c r="CRT710" s="8"/>
      <c r="CRU710" s="8"/>
      <c r="CRV710" s="8"/>
      <c r="CRW710" s="8"/>
      <c r="CRX710" s="8"/>
      <c r="CRY710" s="8"/>
      <c r="CRZ710" s="8"/>
      <c r="CSA710" s="8"/>
      <c r="CSB710" s="8"/>
      <c r="CSC710" s="8"/>
      <c r="CSD710" s="8"/>
      <c r="CSE710" s="8"/>
      <c r="CSF710" s="8"/>
      <c r="CSG710" s="8"/>
      <c r="CSH710" s="8"/>
      <c r="CSI710" s="8"/>
      <c r="CSJ710" s="8"/>
      <c r="CSK710" s="8"/>
      <c r="CSL710" s="8"/>
      <c r="CSM710" s="8"/>
      <c r="CSN710" s="8"/>
      <c r="CSO710" s="8"/>
      <c r="CSP710" s="8"/>
      <c r="CSQ710" s="8"/>
      <c r="CSR710" s="8"/>
      <c r="CSS710" s="8"/>
      <c r="CST710" s="8"/>
      <c r="CSU710" s="8"/>
      <c r="CSV710" s="8"/>
      <c r="CSW710" s="8"/>
      <c r="CSX710" s="8"/>
      <c r="CSY710" s="8"/>
      <c r="CSZ710" s="8"/>
      <c r="CTA710" s="8"/>
      <c r="CTB710" s="8"/>
      <c r="CTC710" s="8"/>
      <c r="CTD710" s="8"/>
      <c r="CTE710" s="8"/>
      <c r="CTF710" s="8"/>
      <c r="CTG710" s="8"/>
      <c r="CTH710" s="8"/>
      <c r="CTI710" s="8"/>
      <c r="CTJ710" s="8"/>
      <c r="CTK710" s="8"/>
      <c r="CTL710" s="8"/>
      <c r="CTM710" s="8"/>
      <c r="CTN710" s="8"/>
      <c r="CTO710" s="8"/>
      <c r="CTP710" s="8"/>
      <c r="CTQ710" s="8"/>
      <c r="CTR710" s="8"/>
      <c r="CTS710" s="8"/>
      <c r="CTT710" s="8"/>
      <c r="CTU710" s="8"/>
      <c r="CTV710" s="8"/>
      <c r="CTW710" s="8"/>
      <c r="CTX710" s="8"/>
      <c r="CTY710" s="8"/>
      <c r="CTZ710" s="8"/>
      <c r="CUA710" s="8"/>
      <c r="CUB710" s="8"/>
      <c r="CUC710" s="8"/>
      <c r="CUD710" s="8"/>
      <c r="CUE710" s="8"/>
      <c r="CUF710" s="8"/>
      <c r="CUG710" s="8"/>
      <c r="CUH710" s="8"/>
      <c r="CUI710" s="8"/>
      <c r="CUJ710" s="8"/>
      <c r="CUK710" s="8"/>
      <c r="CUL710" s="8"/>
      <c r="CUM710" s="8"/>
      <c r="CUN710" s="8"/>
      <c r="CUO710" s="8"/>
      <c r="CUP710" s="8"/>
      <c r="CUQ710" s="8"/>
      <c r="CUR710" s="8"/>
      <c r="CUS710" s="8"/>
      <c r="CUT710" s="8"/>
      <c r="CUU710" s="8"/>
      <c r="CUV710" s="8"/>
      <c r="CUW710" s="8"/>
      <c r="CUX710" s="8"/>
      <c r="CUY710" s="8"/>
      <c r="CUZ710" s="8"/>
      <c r="CVA710" s="8"/>
      <c r="CVB710" s="8"/>
      <c r="CVC710" s="8"/>
      <c r="CVD710" s="8"/>
      <c r="CVE710" s="8"/>
      <c r="CVF710" s="8"/>
      <c r="CVG710" s="8"/>
      <c r="CVH710" s="8"/>
      <c r="CVI710" s="8"/>
      <c r="CVJ710" s="8"/>
      <c r="CVK710" s="8"/>
      <c r="CVL710" s="8"/>
      <c r="CVM710" s="8"/>
      <c r="CVN710" s="8"/>
      <c r="CVO710" s="8"/>
      <c r="CVP710" s="8"/>
      <c r="CVQ710" s="8"/>
      <c r="CVR710" s="8"/>
      <c r="CVS710" s="8"/>
      <c r="CVT710" s="8"/>
      <c r="CVU710" s="8"/>
      <c r="CVV710" s="8"/>
      <c r="CVW710" s="8"/>
      <c r="CVX710" s="8"/>
      <c r="CVY710" s="8"/>
      <c r="CVZ710" s="8"/>
      <c r="CWA710" s="8"/>
      <c r="CWB710" s="8"/>
      <c r="CWC710" s="8"/>
      <c r="CWD710" s="8"/>
      <c r="CWE710" s="8"/>
      <c r="CWF710" s="8"/>
      <c r="CWG710" s="8"/>
      <c r="CWH710" s="8"/>
      <c r="CWI710" s="8"/>
      <c r="CWJ710" s="8"/>
      <c r="CWK710" s="8"/>
      <c r="CWL710" s="8"/>
      <c r="CWM710" s="8"/>
      <c r="CWN710" s="8"/>
      <c r="CWO710" s="8"/>
      <c r="CWP710" s="8"/>
      <c r="CWQ710" s="8"/>
      <c r="CWR710" s="8"/>
      <c r="CWS710" s="8"/>
      <c r="CWT710" s="8"/>
      <c r="CWU710" s="8"/>
      <c r="CWV710" s="8"/>
      <c r="CWW710" s="8"/>
      <c r="CWX710" s="8"/>
      <c r="CWY710" s="8"/>
      <c r="CWZ710" s="8"/>
      <c r="CXA710" s="8"/>
      <c r="CXB710" s="8"/>
      <c r="CXC710" s="8"/>
      <c r="CXD710" s="8"/>
      <c r="CXE710" s="8"/>
      <c r="CXF710" s="8"/>
      <c r="CXG710" s="8"/>
      <c r="CXH710" s="8"/>
      <c r="CXI710" s="8"/>
      <c r="CXJ710" s="8"/>
      <c r="CXK710" s="8"/>
      <c r="CXL710" s="8"/>
      <c r="CXM710" s="8"/>
      <c r="CXN710" s="8"/>
      <c r="CXO710" s="8"/>
      <c r="CXP710" s="8"/>
      <c r="CXQ710" s="8"/>
      <c r="CXR710" s="8"/>
      <c r="CXS710" s="8"/>
      <c r="CXT710" s="8"/>
      <c r="CXU710" s="8"/>
      <c r="CXV710" s="8"/>
      <c r="CXW710" s="8"/>
      <c r="CXX710" s="8"/>
      <c r="CXY710" s="8"/>
      <c r="CXZ710" s="8"/>
      <c r="CYA710" s="8"/>
      <c r="CYB710" s="8"/>
      <c r="CYC710" s="8"/>
      <c r="CYD710" s="8"/>
      <c r="CYE710" s="8"/>
      <c r="CYF710" s="8"/>
      <c r="CYG710" s="8"/>
      <c r="CYH710" s="8"/>
      <c r="CYI710" s="8"/>
      <c r="CYJ710" s="8"/>
      <c r="CYK710" s="8"/>
      <c r="CYL710" s="8"/>
      <c r="CYM710" s="8"/>
      <c r="CYN710" s="8"/>
      <c r="CYO710" s="8"/>
      <c r="CYP710" s="8"/>
      <c r="CYQ710" s="8"/>
      <c r="CYR710" s="8"/>
      <c r="CYS710" s="8"/>
      <c r="CYT710" s="8"/>
      <c r="CYU710" s="8"/>
      <c r="CYV710" s="8"/>
      <c r="CYW710" s="8"/>
      <c r="CYX710" s="8"/>
      <c r="CYY710" s="8"/>
      <c r="CYZ710" s="8"/>
      <c r="CZA710" s="8"/>
      <c r="CZB710" s="8"/>
      <c r="CZC710" s="8"/>
      <c r="CZD710" s="8"/>
      <c r="CZE710" s="8"/>
      <c r="CZF710" s="8"/>
      <c r="CZG710" s="8"/>
      <c r="CZH710" s="8"/>
      <c r="CZI710" s="8"/>
      <c r="CZJ710" s="8"/>
      <c r="CZK710" s="8"/>
      <c r="CZL710" s="8"/>
      <c r="CZM710" s="8"/>
      <c r="CZN710" s="8"/>
      <c r="CZO710" s="8"/>
      <c r="CZP710" s="8"/>
      <c r="CZQ710" s="8"/>
      <c r="CZR710" s="8"/>
      <c r="CZS710" s="8"/>
      <c r="CZT710" s="8"/>
      <c r="CZU710" s="8"/>
      <c r="CZV710" s="8"/>
      <c r="CZW710" s="8"/>
      <c r="CZX710" s="8"/>
      <c r="CZY710" s="8"/>
      <c r="CZZ710" s="8"/>
      <c r="DAA710" s="8"/>
      <c r="DAB710" s="8"/>
      <c r="DAC710" s="8"/>
      <c r="DAD710" s="8"/>
      <c r="DAE710" s="8"/>
      <c r="DAF710" s="8"/>
      <c r="DAG710" s="8"/>
      <c r="DAH710" s="8"/>
      <c r="DAI710" s="8"/>
      <c r="DAJ710" s="8"/>
      <c r="DAK710" s="8"/>
      <c r="DAL710" s="8"/>
      <c r="DAM710" s="8"/>
      <c r="DAN710" s="8"/>
      <c r="DAO710" s="8"/>
      <c r="DAP710" s="8"/>
      <c r="DAQ710" s="8"/>
      <c r="DAR710" s="8"/>
      <c r="DAS710" s="8"/>
      <c r="DAT710" s="8"/>
      <c r="DAU710" s="8"/>
      <c r="DAV710" s="8"/>
      <c r="DAW710" s="8"/>
      <c r="DAX710" s="8"/>
      <c r="DAY710" s="8"/>
      <c r="DAZ710" s="8"/>
      <c r="DBA710" s="8"/>
      <c r="DBB710" s="8"/>
      <c r="DBC710" s="8"/>
      <c r="DBD710" s="8"/>
      <c r="DBE710" s="8"/>
      <c r="DBF710" s="8"/>
      <c r="DBG710" s="8"/>
      <c r="DBH710" s="8"/>
      <c r="DBI710" s="8"/>
      <c r="DBJ710" s="8"/>
      <c r="DBK710" s="8"/>
      <c r="DBL710" s="8"/>
      <c r="DBM710" s="8"/>
      <c r="DBN710" s="8"/>
      <c r="DBO710" s="8"/>
      <c r="DBP710" s="8"/>
      <c r="DBQ710" s="8"/>
      <c r="DBR710" s="8"/>
      <c r="DBS710" s="8"/>
      <c r="DBT710" s="8"/>
      <c r="DBU710" s="8"/>
      <c r="DBV710" s="8"/>
      <c r="DBW710" s="8"/>
      <c r="DBX710" s="8"/>
      <c r="DBY710" s="8"/>
      <c r="DBZ710" s="8"/>
      <c r="DCA710" s="8"/>
      <c r="DCB710" s="8"/>
      <c r="DCC710" s="8"/>
      <c r="DCD710" s="8"/>
      <c r="DCE710" s="8"/>
      <c r="DCF710" s="8"/>
      <c r="DCG710" s="8"/>
      <c r="DCH710" s="8"/>
      <c r="DCI710" s="8"/>
      <c r="DCJ710" s="8"/>
      <c r="DCK710" s="8"/>
      <c r="DCL710" s="8"/>
      <c r="DCM710" s="8"/>
      <c r="DCN710" s="8"/>
      <c r="DCO710" s="8"/>
      <c r="DCP710" s="8"/>
      <c r="DCQ710" s="8"/>
      <c r="DCR710" s="8"/>
      <c r="DCS710" s="8"/>
      <c r="DCT710" s="8"/>
      <c r="DCU710" s="8"/>
      <c r="DCV710" s="8"/>
      <c r="DCW710" s="8"/>
      <c r="DCX710" s="8"/>
      <c r="DCY710" s="8"/>
      <c r="DCZ710" s="8"/>
      <c r="DDA710" s="8"/>
      <c r="DDB710" s="8"/>
      <c r="DDC710" s="8"/>
      <c r="DDD710" s="8"/>
      <c r="DDE710" s="8"/>
      <c r="DDF710" s="8"/>
      <c r="DDG710" s="8"/>
      <c r="DDH710" s="8"/>
      <c r="DDI710" s="8"/>
      <c r="DDJ710" s="8"/>
      <c r="DDK710" s="8"/>
      <c r="DDL710" s="8"/>
      <c r="DDM710" s="8"/>
      <c r="DDN710" s="8"/>
      <c r="DDO710" s="8"/>
      <c r="DDP710" s="8"/>
      <c r="DDQ710" s="8"/>
      <c r="DDR710" s="8"/>
      <c r="DDS710" s="8"/>
      <c r="DDT710" s="8"/>
      <c r="DDU710" s="8"/>
      <c r="DDV710" s="8"/>
      <c r="DDW710" s="8"/>
      <c r="DDX710" s="8"/>
      <c r="DDY710" s="8"/>
      <c r="DDZ710" s="8"/>
      <c r="DEA710" s="8"/>
      <c r="DEB710" s="8"/>
      <c r="DEC710" s="8"/>
      <c r="DED710" s="8"/>
      <c r="DEE710" s="8"/>
      <c r="DEF710" s="8"/>
      <c r="DEG710" s="8"/>
      <c r="DEH710" s="8"/>
      <c r="DEI710" s="8"/>
      <c r="DEJ710" s="8"/>
      <c r="DEK710" s="8"/>
      <c r="DEL710" s="8"/>
      <c r="DEM710" s="8"/>
      <c r="DEN710" s="8"/>
      <c r="DEO710" s="8"/>
      <c r="DEP710" s="8"/>
      <c r="DEQ710" s="8"/>
      <c r="DER710" s="8"/>
      <c r="DES710" s="8"/>
      <c r="DET710" s="8"/>
      <c r="DEU710" s="8"/>
      <c r="DEV710" s="8"/>
      <c r="DEW710" s="8"/>
      <c r="DEX710" s="8"/>
      <c r="DEY710" s="8"/>
      <c r="DEZ710" s="8"/>
      <c r="DFA710" s="8"/>
      <c r="DFB710" s="8"/>
      <c r="DFC710" s="8"/>
      <c r="DFD710" s="8"/>
      <c r="DFE710" s="8"/>
      <c r="DFF710" s="8"/>
      <c r="DFG710" s="8"/>
      <c r="DFH710" s="8"/>
      <c r="DFI710" s="8"/>
      <c r="DFJ710" s="8"/>
      <c r="DFK710" s="8"/>
      <c r="DFL710" s="8"/>
      <c r="DFM710" s="8"/>
      <c r="DFN710" s="8"/>
      <c r="DFO710" s="8"/>
      <c r="DFP710" s="8"/>
      <c r="DFQ710" s="8"/>
      <c r="DFR710" s="8"/>
      <c r="DFS710" s="8"/>
      <c r="DFT710" s="8"/>
      <c r="DFU710" s="8"/>
      <c r="DFV710" s="8"/>
      <c r="DFW710" s="8"/>
      <c r="DFX710" s="8"/>
      <c r="DFY710" s="8"/>
      <c r="DFZ710" s="8"/>
      <c r="DGA710" s="8"/>
      <c r="DGB710" s="8"/>
      <c r="DGC710" s="8"/>
      <c r="DGD710" s="8"/>
      <c r="DGE710" s="8"/>
      <c r="DGF710" s="8"/>
      <c r="DGG710" s="8"/>
      <c r="DGH710" s="8"/>
      <c r="DGI710" s="8"/>
      <c r="DGJ710" s="8"/>
      <c r="DGK710" s="8"/>
      <c r="DGL710" s="8"/>
      <c r="DGM710" s="8"/>
      <c r="DGN710" s="8"/>
      <c r="DGO710" s="8"/>
      <c r="DGP710" s="8"/>
      <c r="DGQ710" s="8"/>
      <c r="DGR710" s="8"/>
      <c r="DGS710" s="8"/>
      <c r="DGT710" s="8"/>
      <c r="DGU710" s="8"/>
      <c r="DGV710" s="8"/>
      <c r="DGW710" s="8"/>
      <c r="DGX710" s="8"/>
      <c r="DGY710" s="8"/>
      <c r="DGZ710" s="8"/>
      <c r="DHA710" s="8"/>
      <c r="DHB710" s="8"/>
      <c r="DHC710" s="8"/>
      <c r="DHD710" s="8"/>
      <c r="DHE710" s="8"/>
      <c r="DHF710" s="8"/>
      <c r="DHG710" s="8"/>
      <c r="DHH710" s="8"/>
      <c r="DHI710" s="8"/>
      <c r="DHJ710" s="8"/>
      <c r="DHK710" s="8"/>
      <c r="DHL710" s="8"/>
      <c r="DHM710" s="8"/>
      <c r="DHN710" s="8"/>
      <c r="DHO710" s="8"/>
      <c r="DHP710" s="8"/>
      <c r="DHQ710" s="8"/>
      <c r="DHR710" s="8"/>
      <c r="DHS710" s="8"/>
      <c r="DHT710" s="8"/>
      <c r="DHU710" s="8"/>
      <c r="DHV710" s="8"/>
      <c r="DHW710" s="8"/>
      <c r="DHX710" s="8"/>
      <c r="DHY710" s="8"/>
      <c r="DHZ710" s="8"/>
      <c r="DIA710" s="8"/>
      <c r="DIB710" s="8"/>
      <c r="DIC710" s="8"/>
      <c r="DID710" s="8"/>
      <c r="DIE710" s="8"/>
      <c r="DIF710" s="8"/>
      <c r="DIG710" s="8"/>
      <c r="DIH710" s="8"/>
      <c r="DII710" s="8"/>
      <c r="DIJ710" s="8"/>
      <c r="DIK710" s="8"/>
      <c r="DIL710" s="8"/>
      <c r="DIM710" s="8"/>
      <c r="DIN710" s="8"/>
      <c r="DIO710" s="8"/>
      <c r="DIP710" s="8"/>
      <c r="DIQ710" s="8"/>
      <c r="DIR710" s="8"/>
      <c r="DIS710" s="8"/>
      <c r="DIT710" s="8"/>
      <c r="DIU710" s="8"/>
      <c r="DIV710" s="8"/>
      <c r="DIW710" s="8"/>
      <c r="DIX710" s="8"/>
      <c r="DIY710" s="8"/>
      <c r="DIZ710" s="8"/>
      <c r="DJA710" s="8"/>
      <c r="DJB710" s="8"/>
      <c r="DJC710" s="8"/>
      <c r="DJD710" s="8"/>
      <c r="DJE710" s="8"/>
      <c r="DJF710" s="8"/>
      <c r="DJG710" s="8"/>
      <c r="DJH710" s="8"/>
      <c r="DJI710" s="8"/>
      <c r="DJJ710" s="8"/>
      <c r="DJK710" s="8"/>
      <c r="DJL710" s="8"/>
      <c r="DJM710" s="8"/>
      <c r="DJN710" s="8"/>
      <c r="DJO710" s="8"/>
      <c r="DJP710" s="8"/>
      <c r="DJQ710" s="8"/>
      <c r="DJR710" s="8"/>
      <c r="DJS710" s="8"/>
      <c r="DJT710" s="8"/>
      <c r="DJU710" s="8"/>
      <c r="DJV710" s="8"/>
      <c r="DJW710" s="8"/>
      <c r="DJX710" s="8"/>
      <c r="DJY710" s="8"/>
      <c r="DJZ710" s="8"/>
      <c r="DKA710" s="8"/>
      <c r="DKB710" s="8"/>
      <c r="DKC710" s="8"/>
      <c r="DKD710" s="8"/>
      <c r="DKE710" s="8"/>
      <c r="DKF710" s="8"/>
      <c r="DKG710" s="8"/>
      <c r="DKH710" s="8"/>
      <c r="DKI710" s="8"/>
      <c r="DKJ710" s="8"/>
      <c r="DKK710" s="8"/>
      <c r="DKL710" s="8"/>
      <c r="DKM710" s="8"/>
      <c r="DKN710" s="8"/>
      <c r="DKO710" s="8"/>
      <c r="DKP710" s="8"/>
      <c r="DKQ710" s="8"/>
      <c r="DKR710" s="8"/>
      <c r="DKS710" s="8"/>
      <c r="DKT710" s="8"/>
      <c r="DKU710" s="8"/>
      <c r="DKV710" s="8"/>
      <c r="DKW710" s="8"/>
      <c r="DKX710" s="8"/>
      <c r="DKY710" s="8"/>
      <c r="DKZ710" s="8"/>
      <c r="DLA710" s="8"/>
      <c r="DLB710" s="8"/>
      <c r="DLC710" s="8"/>
      <c r="DLD710" s="8"/>
      <c r="DLE710" s="8"/>
      <c r="DLF710" s="8"/>
      <c r="DLG710" s="8"/>
      <c r="DLH710" s="8"/>
      <c r="DLI710" s="8"/>
      <c r="DLJ710" s="8"/>
      <c r="DLK710" s="8"/>
      <c r="DLL710" s="8"/>
      <c r="DLM710" s="8"/>
      <c r="DLN710" s="8"/>
      <c r="DLO710" s="8"/>
      <c r="DLP710" s="8"/>
      <c r="DLQ710" s="8"/>
      <c r="DLR710" s="8"/>
      <c r="DLS710" s="8"/>
      <c r="DLT710" s="8"/>
      <c r="DLU710" s="8"/>
      <c r="DLV710" s="8"/>
      <c r="DLW710" s="8"/>
      <c r="DLX710" s="8"/>
      <c r="DLY710" s="8"/>
      <c r="DLZ710" s="8"/>
      <c r="DMA710" s="8"/>
      <c r="DMB710" s="8"/>
      <c r="DMC710" s="8"/>
      <c r="DMD710" s="8"/>
      <c r="DME710" s="8"/>
      <c r="DMF710" s="8"/>
      <c r="DMG710" s="8"/>
      <c r="DMH710" s="8"/>
      <c r="DMI710" s="8"/>
      <c r="DMJ710" s="8"/>
      <c r="DMK710" s="8"/>
      <c r="DML710" s="8"/>
      <c r="DMM710" s="8"/>
      <c r="DMN710" s="8"/>
      <c r="DMO710" s="8"/>
      <c r="DMP710" s="8"/>
      <c r="DMQ710" s="8"/>
      <c r="DMR710" s="8"/>
      <c r="DMS710" s="8"/>
      <c r="DMT710" s="8"/>
      <c r="DMU710" s="8"/>
      <c r="DMV710" s="8"/>
      <c r="DMW710" s="8"/>
      <c r="DMX710" s="8"/>
      <c r="DMY710" s="8"/>
      <c r="DMZ710" s="8"/>
      <c r="DNA710" s="8"/>
      <c r="DNB710" s="8"/>
      <c r="DNC710" s="8"/>
      <c r="DND710" s="8"/>
      <c r="DNE710" s="8"/>
      <c r="DNF710" s="8"/>
      <c r="DNG710" s="8"/>
      <c r="DNH710" s="8"/>
      <c r="DNI710" s="8"/>
      <c r="DNJ710" s="8"/>
      <c r="DNK710" s="8"/>
      <c r="DNL710" s="8"/>
      <c r="DNM710" s="8"/>
      <c r="DNN710" s="8"/>
      <c r="DNO710" s="8"/>
      <c r="DNP710" s="8"/>
      <c r="DNQ710" s="8"/>
      <c r="DNR710" s="8"/>
      <c r="DNS710" s="8"/>
      <c r="DNT710" s="8"/>
      <c r="DNU710" s="8"/>
      <c r="DNV710" s="8"/>
      <c r="DNW710" s="8"/>
      <c r="DNX710" s="8"/>
      <c r="DNY710" s="8"/>
      <c r="DNZ710" s="8"/>
      <c r="DOA710" s="8"/>
      <c r="DOB710" s="8"/>
      <c r="DOC710" s="8"/>
      <c r="DOD710" s="8"/>
      <c r="DOE710" s="8"/>
      <c r="DOF710" s="8"/>
      <c r="DOG710" s="8"/>
      <c r="DOH710" s="8"/>
      <c r="DOI710" s="8"/>
      <c r="DOJ710" s="8"/>
      <c r="DOK710" s="8"/>
      <c r="DOL710" s="8"/>
      <c r="DOM710" s="8"/>
      <c r="DON710" s="8"/>
      <c r="DOO710" s="8"/>
      <c r="DOP710" s="8"/>
      <c r="DOQ710" s="8"/>
      <c r="DOR710" s="8"/>
      <c r="DOS710" s="8"/>
      <c r="DOT710" s="8"/>
      <c r="DOU710" s="8"/>
      <c r="DOV710" s="8"/>
      <c r="DOW710" s="8"/>
      <c r="DOX710" s="8"/>
      <c r="DOY710" s="8"/>
      <c r="DOZ710" s="8"/>
      <c r="DPA710" s="8"/>
      <c r="DPB710" s="8"/>
      <c r="DPC710" s="8"/>
      <c r="DPD710" s="8"/>
      <c r="DPE710" s="8"/>
      <c r="DPF710" s="8"/>
      <c r="DPG710" s="8"/>
      <c r="DPH710" s="8"/>
      <c r="DPI710" s="8"/>
      <c r="DPJ710" s="8"/>
      <c r="DPK710" s="8"/>
      <c r="DPL710" s="8"/>
      <c r="DPM710" s="8"/>
      <c r="DPN710" s="8"/>
      <c r="DPO710" s="8"/>
      <c r="DPP710" s="8"/>
      <c r="DPQ710" s="8"/>
      <c r="DPR710" s="8"/>
      <c r="DPS710" s="8"/>
      <c r="DPT710" s="8"/>
      <c r="DPU710" s="8"/>
      <c r="DPV710" s="8"/>
      <c r="DPW710" s="8"/>
      <c r="DPX710" s="8"/>
      <c r="DPY710" s="8"/>
      <c r="DPZ710" s="8"/>
      <c r="DQA710" s="8"/>
      <c r="DQB710" s="8"/>
      <c r="DQC710" s="8"/>
      <c r="DQD710" s="8"/>
      <c r="DQE710" s="8"/>
      <c r="DQF710" s="8"/>
      <c r="DQG710" s="8"/>
      <c r="DQH710" s="8"/>
      <c r="DQI710" s="8"/>
      <c r="DQJ710" s="8"/>
      <c r="DQK710" s="8"/>
      <c r="DQL710" s="8"/>
      <c r="DQM710" s="8"/>
      <c r="DQN710" s="8"/>
      <c r="DQO710" s="8"/>
      <c r="DQP710" s="8"/>
      <c r="DQQ710" s="8"/>
      <c r="DQR710" s="8"/>
      <c r="DQS710" s="8"/>
      <c r="DQT710" s="8"/>
      <c r="DQU710" s="8"/>
      <c r="DQV710" s="8"/>
      <c r="DQW710" s="8"/>
      <c r="DQX710" s="8"/>
      <c r="DQY710" s="8"/>
      <c r="DQZ710" s="8"/>
      <c r="DRA710" s="8"/>
      <c r="DRB710" s="8"/>
      <c r="DRC710" s="8"/>
      <c r="DRD710" s="8"/>
      <c r="DRE710" s="8"/>
      <c r="DRF710" s="8"/>
      <c r="DRG710" s="8"/>
      <c r="DRH710" s="8"/>
      <c r="DRI710" s="8"/>
      <c r="DRJ710" s="8"/>
      <c r="DRK710" s="8"/>
      <c r="DRL710" s="8"/>
      <c r="DRM710" s="8"/>
      <c r="DRN710" s="8"/>
      <c r="DRO710" s="8"/>
      <c r="DRP710" s="8"/>
      <c r="DRQ710" s="8"/>
      <c r="DRR710" s="8"/>
      <c r="DRS710" s="8"/>
      <c r="DRT710" s="8"/>
      <c r="DRU710" s="8"/>
      <c r="DRV710" s="8"/>
      <c r="DRW710" s="8"/>
      <c r="DRX710" s="8"/>
      <c r="DRY710" s="8"/>
      <c r="DRZ710" s="8"/>
      <c r="DSA710" s="8"/>
      <c r="DSB710" s="8"/>
      <c r="DSC710" s="8"/>
      <c r="DSD710" s="8"/>
      <c r="DSE710" s="8"/>
      <c r="DSF710" s="8"/>
      <c r="DSG710" s="8"/>
      <c r="DSH710" s="8"/>
      <c r="DSI710" s="8"/>
      <c r="DSJ710" s="8"/>
      <c r="DSK710" s="8"/>
      <c r="DSL710" s="8"/>
      <c r="DSM710" s="8"/>
      <c r="DSN710" s="8"/>
      <c r="DSO710" s="8"/>
      <c r="DSP710" s="8"/>
      <c r="DSQ710" s="8"/>
      <c r="DSR710" s="8"/>
      <c r="DSS710" s="8"/>
      <c r="DST710" s="8"/>
      <c r="DSU710" s="8"/>
      <c r="DSV710" s="8"/>
      <c r="DSW710" s="8"/>
      <c r="DSX710" s="8"/>
      <c r="DSY710" s="8"/>
      <c r="DSZ710" s="8"/>
      <c r="DTA710" s="8"/>
      <c r="DTB710" s="8"/>
      <c r="DTC710" s="8"/>
      <c r="DTD710" s="8"/>
      <c r="DTE710" s="8"/>
      <c r="DTF710" s="8"/>
      <c r="DTG710" s="8"/>
      <c r="DTH710" s="8"/>
      <c r="DTI710" s="8"/>
      <c r="DTJ710" s="8"/>
      <c r="DTK710" s="8"/>
      <c r="DTL710" s="8"/>
      <c r="DTM710" s="8"/>
      <c r="DTN710" s="8"/>
      <c r="DTO710" s="8"/>
      <c r="DTP710" s="8"/>
      <c r="DTQ710" s="8"/>
      <c r="DTR710" s="8"/>
      <c r="DTS710" s="8"/>
      <c r="DTT710" s="8"/>
      <c r="DTU710" s="8"/>
      <c r="DTV710" s="8"/>
      <c r="DTW710" s="8"/>
      <c r="DTX710" s="8"/>
      <c r="DTY710" s="8"/>
      <c r="DTZ710" s="8"/>
      <c r="DUA710" s="8"/>
      <c r="DUB710" s="8"/>
      <c r="DUC710" s="8"/>
      <c r="DUD710" s="8"/>
      <c r="DUE710" s="8"/>
      <c r="DUF710" s="8"/>
      <c r="DUG710" s="8"/>
      <c r="DUH710" s="8"/>
      <c r="DUI710" s="8"/>
      <c r="DUJ710" s="8"/>
      <c r="DUK710" s="8"/>
      <c r="DUL710" s="8"/>
      <c r="DUM710" s="8"/>
      <c r="DUN710" s="8"/>
      <c r="DUO710" s="8"/>
      <c r="DUP710" s="8"/>
      <c r="DUQ710" s="8"/>
      <c r="DUR710" s="8"/>
      <c r="DUS710" s="8"/>
      <c r="DUT710" s="8"/>
      <c r="DUU710" s="8"/>
      <c r="DUV710" s="8"/>
      <c r="DUW710" s="8"/>
      <c r="DUX710" s="8"/>
      <c r="DUY710" s="8"/>
      <c r="DUZ710" s="8"/>
      <c r="DVA710" s="8"/>
      <c r="DVB710" s="8"/>
      <c r="DVC710" s="8"/>
      <c r="DVD710" s="8"/>
      <c r="DVE710" s="8"/>
      <c r="DVF710" s="8"/>
      <c r="DVG710" s="8"/>
      <c r="DVH710" s="8"/>
      <c r="DVI710" s="8"/>
      <c r="DVJ710" s="8"/>
      <c r="DVK710" s="8"/>
      <c r="DVL710" s="8"/>
      <c r="DVM710" s="8"/>
      <c r="DVN710" s="8"/>
      <c r="DVO710" s="8"/>
      <c r="DVP710" s="8"/>
      <c r="DVQ710" s="8"/>
      <c r="DVR710" s="8"/>
      <c r="DVS710" s="8"/>
      <c r="DVT710" s="8"/>
      <c r="DVU710" s="8"/>
      <c r="DVV710" s="8"/>
      <c r="DVW710" s="8"/>
      <c r="DVX710" s="8"/>
      <c r="DVY710" s="8"/>
      <c r="DVZ710" s="8"/>
      <c r="DWA710" s="8"/>
      <c r="DWB710" s="8"/>
      <c r="DWC710" s="8"/>
      <c r="DWD710" s="8"/>
      <c r="DWE710" s="8"/>
      <c r="DWF710" s="8"/>
      <c r="DWG710" s="8"/>
      <c r="DWH710" s="8"/>
      <c r="DWI710" s="8"/>
      <c r="DWJ710" s="8"/>
      <c r="DWK710" s="8"/>
      <c r="DWL710" s="8"/>
      <c r="DWM710" s="8"/>
      <c r="DWN710" s="8"/>
      <c r="DWO710" s="8"/>
      <c r="DWP710" s="8"/>
      <c r="DWQ710" s="8"/>
      <c r="DWR710" s="8"/>
      <c r="DWS710" s="8"/>
      <c r="DWT710" s="8"/>
      <c r="DWU710" s="8"/>
      <c r="DWV710" s="8"/>
      <c r="DWW710" s="8"/>
      <c r="DWX710" s="8"/>
      <c r="DWY710" s="8"/>
      <c r="DWZ710" s="8"/>
      <c r="DXA710" s="8"/>
      <c r="DXB710" s="8"/>
      <c r="DXC710" s="8"/>
      <c r="DXD710" s="8"/>
      <c r="DXE710" s="8"/>
      <c r="DXF710" s="8"/>
      <c r="DXG710" s="8"/>
      <c r="DXH710" s="8"/>
      <c r="DXI710" s="8"/>
      <c r="DXJ710" s="8"/>
      <c r="DXK710" s="8"/>
      <c r="DXL710" s="8"/>
      <c r="DXM710" s="8"/>
      <c r="DXN710" s="8"/>
      <c r="DXO710" s="8"/>
      <c r="DXP710" s="8"/>
      <c r="DXQ710" s="8"/>
      <c r="DXR710" s="8"/>
      <c r="DXS710" s="8"/>
      <c r="DXT710" s="8"/>
      <c r="DXU710" s="8"/>
      <c r="DXV710" s="8"/>
      <c r="DXW710" s="8"/>
      <c r="DXX710" s="8"/>
      <c r="DXY710" s="8"/>
      <c r="DXZ710" s="8"/>
      <c r="DYA710" s="8"/>
      <c r="DYB710" s="8"/>
      <c r="DYC710" s="8"/>
      <c r="DYD710" s="8"/>
      <c r="DYE710" s="8"/>
      <c r="DYF710" s="8"/>
      <c r="DYG710" s="8"/>
      <c r="DYH710" s="8"/>
      <c r="DYI710" s="8"/>
      <c r="DYJ710" s="8"/>
      <c r="DYK710" s="8"/>
      <c r="DYL710" s="8"/>
      <c r="DYM710" s="8"/>
      <c r="DYN710" s="8"/>
      <c r="DYO710" s="8"/>
      <c r="DYP710" s="8"/>
      <c r="DYQ710" s="8"/>
      <c r="DYR710" s="8"/>
      <c r="DYS710" s="8"/>
      <c r="DYT710" s="8"/>
      <c r="DYU710" s="8"/>
      <c r="DYV710" s="8"/>
      <c r="DYW710" s="8"/>
      <c r="DYX710" s="8"/>
      <c r="DYY710" s="8"/>
      <c r="DYZ710" s="8"/>
      <c r="DZA710" s="8"/>
      <c r="DZB710" s="8"/>
      <c r="DZC710" s="8"/>
      <c r="DZD710" s="8"/>
      <c r="DZE710" s="8"/>
      <c r="DZF710" s="8"/>
      <c r="DZG710" s="8"/>
      <c r="DZH710" s="8"/>
      <c r="DZI710" s="8"/>
      <c r="DZJ710" s="8"/>
      <c r="DZK710" s="8"/>
      <c r="DZL710" s="8"/>
      <c r="DZM710" s="8"/>
      <c r="DZN710" s="8"/>
      <c r="DZO710" s="8"/>
      <c r="DZP710" s="8"/>
      <c r="DZQ710" s="8"/>
      <c r="DZR710" s="8"/>
      <c r="DZS710" s="8"/>
      <c r="DZT710" s="8"/>
      <c r="DZU710" s="8"/>
      <c r="DZV710" s="8"/>
      <c r="DZW710" s="8"/>
      <c r="DZX710" s="8"/>
      <c r="DZY710" s="8"/>
      <c r="DZZ710" s="8"/>
      <c r="EAA710" s="8"/>
      <c r="EAB710" s="8"/>
      <c r="EAC710" s="8"/>
      <c r="EAD710" s="8"/>
      <c r="EAE710" s="8"/>
      <c r="EAF710" s="8"/>
      <c r="EAG710" s="8"/>
      <c r="EAH710" s="8"/>
      <c r="EAI710" s="8"/>
      <c r="EAJ710" s="8"/>
      <c r="EAK710" s="8"/>
      <c r="EAL710" s="8"/>
      <c r="EAM710" s="8"/>
      <c r="EAN710" s="8"/>
      <c r="EAO710" s="8"/>
      <c r="EAP710" s="8"/>
      <c r="EAQ710" s="8"/>
      <c r="EAR710" s="8"/>
      <c r="EAS710" s="8"/>
      <c r="EAT710" s="8"/>
      <c r="EAU710" s="8"/>
      <c r="EAV710" s="8"/>
      <c r="EAW710" s="8"/>
      <c r="EAX710" s="8"/>
      <c r="EAY710" s="8"/>
      <c r="EAZ710" s="8"/>
      <c r="EBA710" s="8"/>
      <c r="EBB710" s="8"/>
      <c r="EBC710" s="8"/>
      <c r="EBD710" s="8"/>
      <c r="EBE710" s="8"/>
      <c r="EBF710" s="8"/>
      <c r="EBG710" s="8"/>
      <c r="EBH710" s="8"/>
      <c r="EBI710" s="8"/>
      <c r="EBJ710" s="8"/>
      <c r="EBK710" s="8"/>
      <c r="EBL710" s="8"/>
      <c r="EBM710" s="8"/>
      <c r="EBN710" s="8"/>
      <c r="EBO710" s="8"/>
      <c r="EBP710" s="8"/>
      <c r="EBQ710" s="8"/>
      <c r="EBR710" s="8"/>
      <c r="EBS710" s="8"/>
      <c r="EBT710" s="8"/>
      <c r="EBU710" s="8"/>
      <c r="EBV710" s="8"/>
      <c r="EBW710" s="8"/>
      <c r="EBX710" s="8"/>
      <c r="EBY710" s="8"/>
      <c r="EBZ710" s="8"/>
      <c r="ECA710" s="8"/>
      <c r="ECB710" s="8"/>
      <c r="ECC710" s="8"/>
      <c r="ECD710" s="8"/>
      <c r="ECE710" s="8"/>
      <c r="ECF710" s="8"/>
      <c r="ECG710" s="8"/>
      <c r="ECH710" s="8"/>
      <c r="ECI710" s="8"/>
      <c r="ECJ710" s="8"/>
      <c r="ECK710" s="8"/>
      <c r="ECL710" s="8"/>
      <c r="ECM710" s="8"/>
      <c r="ECN710" s="8"/>
      <c r="ECO710" s="8"/>
      <c r="ECP710" s="8"/>
      <c r="ECQ710" s="8"/>
      <c r="ECR710" s="8"/>
      <c r="ECS710" s="8"/>
      <c r="ECT710" s="8"/>
      <c r="ECU710" s="8"/>
      <c r="ECV710" s="8"/>
      <c r="ECW710" s="8"/>
      <c r="ECX710" s="8"/>
      <c r="ECY710" s="8"/>
      <c r="ECZ710" s="8"/>
      <c r="EDA710" s="8"/>
      <c r="EDB710" s="8"/>
      <c r="EDC710" s="8"/>
      <c r="EDD710" s="8"/>
      <c r="EDE710" s="8"/>
      <c r="EDF710" s="8"/>
      <c r="EDG710" s="8"/>
      <c r="EDH710" s="8"/>
      <c r="EDI710" s="8"/>
      <c r="EDJ710" s="8"/>
      <c r="EDK710" s="8"/>
      <c r="EDL710" s="8"/>
      <c r="EDM710" s="8"/>
      <c r="EDN710" s="8"/>
      <c r="EDO710" s="8"/>
      <c r="EDP710" s="8"/>
      <c r="EDQ710" s="8"/>
      <c r="EDR710" s="8"/>
      <c r="EDS710" s="8"/>
      <c r="EDT710" s="8"/>
      <c r="EDU710" s="8"/>
      <c r="EDV710" s="8"/>
      <c r="EDW710" s="8"/>
      <c r="EDX710" s="8"/>
      <c r="EDY710" s="8"/>
      <c r="EDZ710" s="8"/>
      <c r="EEA710" s="8"/>
      <c r="EEB710" s="8"/>
      <c r="EEC710" s="8"/>
      <c r="EED710" s="8"/>
      <c r="EEE710" s="8"/>
      <c r="EEF710" s="8"/>
      <c r="EEG710" s="8"/>
      <c r="EEH710" s="8"/>
      <c r="EEI710" s="8"/>
      <c r="EEJ710" s="8"/>
      <c r="EEK710" s="8"/>
      <c r="EEL710" s="8"/>
      <c r="EEM710" s="8"/>
      <c r="EEN710" s="8"/>
      <c r="EEO710" s="8"/>
      <c r="EEP710" s="8"/>
      <c r="EEQ710" s="8"/>
      <c r="EER710" s="8"/>
      <c r="EES710" s="8"/>
      <c r="EET710" s="8"/>
      <c r="EEU710" s="8"/>
      <c r="EEV710" s="8"/>
      <c r="EEW710" s="8"/>
      <c r="EEX710" s="8"/>
      <c r="EEY710" s="8"/>
      <c r="EEZ710" s="8"/>
      <c r="EFA710" s="8"/>
      <c r="EFB710" s="8"/>
      <c r="EFC710" s="8"/>
      <c r="EFD710" s="8"/>
      <c r="EFE710" s="8"/>
      <c r="EFF710" s="8"/>
      <c r="EFG710" s="8"/>
      <c r="EFH710" s="8"/>
      <c r="EFI710" s="8"/>
      <c r="EFJ710" s="8"/>
      <c r="EFK710" s="8"/>
      <c r="EFL710" s="8"/>
      <c r="EFM710" s="8"/>
      <c r="EFN710" s="8"/>
      <c r="EFO710" s="8"/>
      <c r="EFP710" s="8"/>
      <c r="EFQ710" s="8"/>
      <c r="EFR710" s="8"/>
      <c r="EFS710" s="8"/>
      <c r="EFT710" s="8"/>
      <c r="EFU710" s="8"/>
      <c r="EFV710" s="8"/>
      <c r="EFW710" s="8"/>
      <c r="EFX710" s="8"/>
      <c r="EFY710" s="8"/>
      <c r="EFZ710" s="8"/>
      <c r="EGA710" s="8"/>
      <c r="EGB710" s="8"/>
      <c r="EGC710" s="8"/>
      <c r="EGD710" s="8"/>
      <c r="EGE710" s="8"/>
      <c r="EGF710" s="8"/>
      <c r="EGG710" s="8"/>
      <c r="EGH710" s="8"/>
      <c r="EGI710" s="8"/>
      <c r="EGJ710" s="8"/>
      <c r="EGK710" s="8"/>
      <c r="EGL710" s="8"/>
      <c r="EGM710" s="8"/>
      <c r="EGN710" s="8"/>
      <c r="EGO710" s="8"/>
      <c r="EGP710" s="8"/>
      <c r="EGQ710" s="8"/>
      <c r="EGR710" s="8"/>
      <c r="EGS710" s="8"/>
      <c r="EGT710" s="8"/>
      <c r="EGU710" s="8"/>
      <c r="EGV710" s="8"/>
      <c r="EGW710" s="8"/>
      <c r="EGX710" s="8"/>
      <c r="EGY710" s="8"/>
      <c r="EGZ710" s="8"/>
      <c r="EHA710" s="8"/>
      <c r="EHB710" s="8"/>
      <c r="EHC710" s="8"/>
      <c r="EHD710" s="8"/>
      <c r="EHE710" s="8"/>
      <c r="EHF710" s="8"/>
      <c r="EHG710" s="8"/>
      <c r="EHH710" s="8"/>
      <c r="EHI710" s="8"/>
      <c r="EHJ710" s="8"/>
      <c r="EHK710" s="8"/>
      <c r="EHL710" s="8"/>
      <c r="EHM710" s="8"/>
      <c r="EHN710" s="8"/>
      <c r="EHO710" s="8"/>
      <c r="EHP710" s="8"/>
      <c r="EHQ710" s="8"/>
      <c r="EHR710" s="8"/>
      <c r="EHS710" s="8"/>
      <c r="EHT710" s="8"/>
      <c r="EHU710" s="8"/>
      <c r="EHV710" s="8"/>
      <c r="EHW710" s="8"/>
      <c r="EHX710" s="8"/>
      <c r="EHY710" s="8"/>
      <c r="EHZ710" s="8"/>
      <c r="EIA710" s="8"/>
      <c r="EIB710" s="8"/>
      <c r="EIC710" s="8"/>
      <c r="EID710" s="8"/>
      <c r="EIE710" s="8"/>
      <c r="EIF710" s="8"/>
      <c r="EIG710" s="8"/>
      <c r="EIH710" s="8"/>
      <c r="EII710" s="8"/>
      <c r="EIJ710" s="8"/>
      <c r="EIK710" s="8"/>
      <c r="EIL710" s="8"/>
      <c r="EIM710" s="8"/>
      <c r="EIN710" s="8"/>
      <c r="EIO710" s="8"/>
      <c r="EIP710" s="8"/>
      <c r="EIQ710" s="8"/>
      <c r="EIR710" s="8"/>
      <c r="EIS710" s="8"/>
      <c r="EIT710" s="8"/>
      <c r="EIU710" s="8"/>
      <c r="EIV710" s="8"/>
      <c r="EIW710" s="8"/>
      <c r="EIX710" s="8"/>
      <c r="EIY710" s="8"/>
      <c r="EIZ710" s="8"/>
      <c r="EJA710" s="8"/>
      <c r="EJB710" s="8"/>
      <c r="EJC710" s="8"/>
      <c r="EJD710" s="8"/>
      <c r="EJE710" s="8"/>
      <c r="EJF710" s="8"/>
      <c r="EJG710" s="8"/>
      <c r="EJH710" s="8"/>
      <c r="EJI710" s="8"/>
      <c r="EJJ710" s="8"/>
      <c r="EJK710" s="8"/>
      <c r="EJL710" s="8"/>
      <c r="EJM710" s="8"/>
      <c r="EJN710" s="8"/>
      <c r="EJO710" s="8"/>
      <c r="EJP710" s="8"/>
      <c r="EJQ710" s="8"/>
      <c r="EJR710" s="8"/>
      <c r="EJS710" s="8"/>
      <c r="EJT710" s="8"/>
      <c r="EJU710" s="8"/>
      <c r="EJV710" s="8"/>
      <c r="EJW710" s="8"/>
      <c r="EJX710" s="8"/>
      <c r="EJY710" s="8"/>
      <c r="EJZ710" s="8"/>
      <c r="EKA710" s="8"/>
      <c r="EKB710" s="8"/>
      <c r="EKC710" s="8"/>
      <c r="EKD710" s="8"/>
      <c r="EKE710" s="8"/>
      <c r="EKF710" s="8"/>
      <c r="EKG710" s="8"/>
      <c r="EKH710" s="8"/>
      <c r="EKI710" s="8"/>
      <c r="EKJ710" s="8"/>
      <c r="EKK710" s="8"/>
      <c r="EKL710" s="8"/>
      <c r="EKM710" s="8"/>
      <c r="EKN710" s="8"/>
      <c r="EKO710" s="8"/>
      <c r="EKP710" s="8"/>
      <c r="EKQ710" s="8"/>
      <c r="EKR710" s="8"/>
      <c r="EKS710" s="8"/>
      <c r="EKT710" s="8"/>
      <c r="EKU710" s="8"/>
      <c r="EKV710" s="8"/>
      <c r="EKW710" s="8"/>
      <c r="EKX710" s="8"/>
      <c r="EKY710" s="8"/>
      <c r="EKZ710" s="8"/>
      <c r="ELA710" s="8"/>
      <c r="ELB710" s="8"/>
      <c r="ELC710" s="8"/>
      <c r="ELD710" s="8"/>
      <c r="ELE710" s="8"/>
      <c r="ELF710" s="8"/>
      <c r="ELG710" s="8"/>
      <c r="ELH710" s="8"/>
      <c r="ELI710" s="8"/>
      <c r="ELJ710" s="8"/>
      <c r="ELK710" s="8"/>
      <c r="ELL710" s="8"/>
      <c r="ELM710" s="8"/>
      <c r="ELN710" s="8"/>
      <c r="ELO710" s="8"/>
      <c r="ELP710" s="8"/>
      <c r="ELQ710" s="8"/>
      <c r="ELR710" s="8"/>
      <c r="ELS710" s="8"/>
      <c r="ELT710" s="8"/>
      <c r="ELU710" s="8"/>
      <c r="ELV710" s="8"/>
      <c r="ELW710" s="8"/>
      <c r="ELX710" s="8"/>
      <c r="ELY710" s="8"/>
      <c r="ELZ710" s="8"/>
      <c r="EMA710" s="8"/>
      <c r="EMB710" s="8"/>
      <c r="EMC710" s="8"/>
      <c r="EMD710" s="8"/>
      <c r="EME710" s="8"/>
      <c r="EMF710" s="8"/>
      <c r="EMG710" s="8"/>
      <c r="EMH710" s="8"/>
      <c r="EMI710" s="8"/>
      <c r="EMJ710" s="8"/>
      <c r="EMK710" s="8"/>
      <c r="EML710" s="8"/>
      <c r="EMM710" s="8"/>
      <c r="EMN710" s="8"/>
      <c r="EMO710" s="8"/>
      <c r="EMP710" s="8"/>
      <c r="EMQ710" s="8"/>
      <c r="EMR710" s="8"/>
      <c r="EMS710" s="8"/>
      <c r="EMT710" s="8"/>
      <c r="EMU710" s="8"/>
      <c r="EMV710" s="8"/>
      <c r="EMW710" s="8"/>
      <c r="EMX710" s="8"/>
      <c r="EMY710" s="8"/>
      <c r="EMZ710" s="8"/>
      <c r="ENA710" s="8"/>
      <c r="ENB710" s="8"/>
      <c r="ENC710" s="8"/>
      <c r="END710" s="8"/>
      <c r="ENE710" s="8"/>
      <c r="ENF710" s="8"/>
      <c r="ENG710" s="8"/>
      <c r="ENH710" s="8"/>
      <c r="ENI710" s="8"/>
      <c r="ENJ710" s="8"/>
      <c r="ENK710" s="8"/>
      <c r="ENL710" s="8"/>
      <c r="ENM710" s="8"/>
      <c r="ENN710" s="8"/>
      <c r="ENO710" s="8"/>
      <c r="ENP710" s="8"/>
      <c r="ENQ710" s="8"/>
      <c r="ENR710" s="8"/>
      <c r="ENS710" s="8"/>
      <c r="ENT710" s="8"/>
      <c r="ENU710" s="8"/>
      <c r="ENV710" s="8"/>
      <c r="ENW710" s="8"/>
      <c r="ENX710" s="8"/>
      <c r="ENY710" s="8"/>
      <c r="ENZ710" s="8"/>
      <c r="EOA710" s="8"/>
      <c r="EOB710" s="8"/>
      <c r="EOC710" s="8"/>
      <c r="EOD710" s="8"/>
      <c r="EOE710" s="8"/>
      <c r="EOF710" s="8"/>
      <c r="EOG710" s="8"/>
      <c r="EOH710" s="8"/>
      <c r="EOI710" s="8"/>
      <c r="EOJ710" s="8"/>
      <c r="EOK710" s="8"/>
      <c r="EOL710" s="8"/>
      <c r="EOM710" s="8"/>
      <c r="EON710" s="8"/>
      <c r="EOO710" s="8"/>
      <c r="EOP710" s="8"/>
      <c r="EOQ710" s="8"/>
      <c r="EOR710" s="8"/>
      <c r="EOS710" s="8"/>
      <c r="EOT710" s="8"/>
      <c r="EOU710" s="8"/>
      <c r="EOV710" s="8"/>
      <c r="EOW710" s="8"/>
      <c r="EOX710" s="8"/>
      <c r="EOY710" s="8"/>
      <c r="EOZ710" s="8"/>
      <c r="EPA710" s="8"/>
      <c r="EPB710" s="8"/>
      <c r="EPC710" s="8"/>
      <c r="EPD710" s="8"/>
      <c r="EPE710" s="8"/>
      <c r="EPF710" s="8"/>
      <c r="EPG710" s="8"/>
      <c r="EPH710" s="8"/>
      <c r="EPI710" s="8"/>
      <c r="EPJ710" s="8"/>
      <c r="EPK710" s="8"/>
      <c r="EPL710" s="8"/>
      <c r="EPM710" s="8"/>
      <c r="EPN710" s="8"/>
      <c r="EPO710" s="8"/>
      <c r="EPP710" s="8"/>
      <c r="EPQ710" s="8"/>
      <c r="EPR710" s="8"/>
      <c r="EPS710" s="8"/>
      <c r="EPT710" s="8"/>
      <c r="EPU710" s="8"/>
      <c r="EPV710" s="8"/>
      <c r="EPW710" s="8"/>
      <c r="EPX710" s="8"/>
      <c r="EPY710" s="8"/>
      <c r="EPZ710" s="8"/>
      <c r="EQA710" s="8"/>
      <c r="EQB710" s="8"/>
      <c r="EQC710" s="8"/>
      <c r="EQD710" s="8"/>
      <c r="EQE710" s="8"/>
      <c r="EQF710" s="8"/>
      <c r="EQG710" s="8"/>
      <c r="EQH710" s="8"/>
      <c r="EQI710" s="8"/>
      <c r="EQJ710" s="8"/>
      <c r="EQK710" s="8"/>
      <c r="EQL710" s="8"/>
      <c r="EQM710" s="8"/>
      <c r="EQN710" s="8"/>
      <c r="EQO710" s="8"/>
      <c r="EQP710" s="8"/>
      <c r="EQQ710" s="8"/>
      <c r="EQR710" s="8"/>
      <c r="EQS710" s="8"/>
      <c r="EQT710" s="8"/>
      <c r="EQU710" s="8"/>
      <c r="EQV710" s="8"/>
      <c r="EQW710" s="8"/>
      <c r="EQX710" s="8"/>
      <c r="EQY710" s="8"/>
      <c r="EQZ710" s="8"/>
      <c r="ERA710" s="8"/>
      <c r="ERB710" s="8"/>
      <c r="ERC710" s="8"/>
      <c r="ERD710" s="8"/>
      <c r="ERE710" s="8"/>
      <c r="ERF710" s="8"/>
      <c r="ERG710" s="8"/>
      <c r="ERH710" s="8"/>
      <c r="ERI710" s="8"/>
      <c r="ERJ710" s="8"/>
      <c r="ERK710" s="8"/>
      <c r="ERL710" s="8"/>
      <c r="ERM710" s="8"/>
      <c r="ERN710" s="8"/>
      <c r="ERO710" s="8"/>
      <c r="ERP710" s="8"/>
      <c r="ERQ710" s="8"/>
      <c r="ERR710" s="8"/>
      <c r="ERS710" s="8"/>
      <c r="ERT710" s="8"/>
      <c r="ERU710" s="8"/>
      <c r="ERV710" s="8"/>
      <c r="ERW710" s="8"/>
      <c r="ERX710" s="8"/>
      <c r="ERY710" s="8"/>
      <c r="ERZ710" s="8"/>
      <c r="ESA710" s="8"/>
      <c r="ESB710" s="8"/>
      <c r="ESC710" s="8"/>
      <c r="ESD710" s="8"/>
      <c r="ESE710" s="8"/>
      <c r="ESF710" s="8"/>
      <c r="ESG710" s="8"/>
      <c r="ESH710" s="8"/>
      <c r="ESI710" s="8"/>
      <c r="ESJ710" s="8"/>
      <c r="ESK710" s="8"/>
      <c r="ESL710" s="8"/>
      <c r="ESM710" s="8"/>
      <c r="ESN710" s="8"/>
      <c r="ESO710" s="8"/>
      <c r="ESP710" s="8"/>
      <c r="ESQ710" s="8"/>
      <c r="ESR710" s="8"/>
      <c r="ESS710" s="8"/>
      <c r="EST710" s="8"/>
      <c r="ESU710" s="8"/>
      <c r="ESV710" s="8"/>
      <c r="ESW710" s="8"/>
      <c r="ESX710" s="8"/>
      <c r="ESY710" s="8"/>
      <c r="ESZ710" s="8"/>
      <c r="ETA710" s="8"/>
      <c r="ETB710" s="8"/>
      <c r="ETC710" s="8"/>
      <c r="ETD710" s="8"/>
      <c r="ETE710" s="8"/>
      <c r="ETF710" s="8"/>
      <c r="ETG710" s="8"/>
      <c r="ETH710" s="8"/>
      <c r="ETI710" s="8"/>
      <c r="ETJ710" s="8"/>
      <c r="ETK710" s="8"/>
      <c r="ETL710" s="8"/>
      <c r="ETM710" s="8"/>
      <c r="ETN710" s="8"/>
      <c r="ETO710" s="8"/>
      <c r="ETP710" s="8"/>
      <c r="ETQ710" s="8"/>
      <c r="ETR710" s="8"/>
      <c r="ETS710" s="8"/>
      <c r="ETT710" s="8"/>
      <c r="ETU710" s="8"/>
      <c r="ETV710" s="8"/>
      <c r="ETW710" s="8"/>
      <c r="ETX710" s="8"/>
      <c r="ETY710" s="8"/>
      <c r="ETZ710" s="8"/>
      <c r="EUA710" s="8"/>
      <c r="EUB710" s="8"/>
      <c r="EUC710" s="8"/>
      <c r="EUD710" s="8"/>
      <c r="EUE710" s="8"/>
      <c r="EUF710" s="8"/>
      <c r="EUG710" s="8"/>
      <c r="EUH710" s="8"/>
      <c r="EUI710" s="8"/>
      <c r="EUJ710" s="8"/>
      <c r="EUK710" s="8"/>
      <c r="EUL710" s="8"/>
      <c r="EUM710" s="8"/>
      <c r="EUN710" s="8"/>
      <c r="EUO710" s="8"/>
      <c r="EUP710" s="8"/>
      <c r="EUQ710" s="8"/>
      <c r="EUR710" s="8"/>
      <c r="EUS710" s="8"/>
      <c r="EUT710" s="8"/>
      <c r="EUU710" s="8"/>
      <c r="EUV710" s="8"/>
      <c r="EUW710" s="8"/>
      <c r="EUX710" s="8"/>
      <c r="EUY710" s="8"/>
      <c r="EUZ710" s="8"/>
      <c r="EVA710" s="8"/>
      <c r="EVB710" s="8"/>
      <c r="EVC710" s="8"/>
      <c r="EVD710" s="8"/>
      <c r="EVE710" s="8"/>
      <c r="EVF710" s="8"/>
      <c r="EVG710" s="8"/>
      <c r="EVH710" s="8"/>
      <c r="EVI710" s="8"/>
      <c r="EVJ710" s="8"/>
      <c r="EVK710" s="8"/>
      <c r="EVL710" s="8"/>
      <c r="EVM710" s="8"/>
      <c r="EVN710" s="8"/>
      <c r="EVO710" s="8"/>
      <c r="EVP710" s="8"/>
      <c r="EVQ710" s="8"/>
      <c r="EVR710" s="8"/>
      <c r="EVS710" s="8"/>
      <c r="EVT710" s="8"/>
      <c r="EVU710" s="8"/>
      <c r="EVV710" s="8"/>
      <c r="EVW710" s="8"/>
      <c r="EVX710" s="8"/>
      <c r="EVY710" s="8"/>
      <c r="EVZ710" s="8"/>
      <c r="EWA710" s="8"/>
      <c r="EWB710" s="8"/>
      <c r="EWC710" s="8"/>
      <c r="EWD710" s="8"/>
      <c r="EWE710" s="8"/>
      <c r="EWF710" s="8"/>
      <c r="EWG710" s="8"/>
      <c r="EWH710" s="8"/>
      <c r="EWI710" s="8"/>
      <c r="EWJ710" s="8"/>
      <c r="EWK710" s="8"/>
      <c r="EWL710" s="8"/>
      <c r="EWM710" s="8"/>
      <c r="EWN710" s="8"/>
      <c r="EWO710" s="8"/>
      <c r="EWP710" s="8"/>
      <c r="EWQ710" s="8"/>
      <c r="EWR710" s="8"/>
      <c r="EWS710" s="8"/>
      <c r="EWT710" s="8"/>
      <c r="EWU710" s="8"/>
      <c r="EWV710" s="8"/>
      <c r="EWW710" s="8"/>
      <c r="EWX710" s="8"/>
      <c r="EWY710" s="8"/>
      <c r="EWZ710" s="8"/>
      <c r="EXA710" s="8"/>
      <c r="EXB710" s="8"/>
      <c r="EXC710" s="8"/>
      <c r="EXD710" s="8"/>
      <c r="EXE710" s="8"/>
      <c r="EXF710" s="8"/>
      <c r="EXG710" s="8"/>
      <c r="EXH710" s="8"/>
      <c r="EXI710" s="8"/>
      <c r="EXJ710" s="8"/>
      <c r="EXK710" s="8"/>
      <c r="EXL710" s="8"/>
      <c r="EXM710" s="8"/>
      <c r="EXN710" s="8"/>
      <c r="EXO710" s="8"/>
      <c r="EXP710" s="8"/>
      <c r="EXQ710" s="8"/>
      <c r="EXR710" s="8"/>
      <c r="EXS710" s="8"/>
      <c r="EXT710" s="8"/>
      <c r="EXU710" s="8"/>
      <c r="EXV710" s="8"/>
      <c r="EXW710" s="8"/>
      <c r="EXX710" s="8"/>
      <c r="EXY710" s="8"/>
      <c r="EXZ710" s="8"/>
      <c r="EYA710" s="8"/>
      <c r="EYB710" s="8"/>
      <c r="EYC710" s="8"/>
      <c r="EYD710" s="8"/>
      <c r="EYE710" s="8"/>
      <c r="EYF710" s="8"/>
      <c r="EYG710" s="8"/>
      <c r="EYH710" s="8"/>
      <c r="EYI710" s="8"/>
      <c r="EYJ710" s="8"/>
      <c r="EYK710" s="8"/>
      <c r="EYL710" s="8"/>
      <c r="EYM710" s="8"/>
      <c r="EYN710" s="8"/>
      <c r="EYO710" s="8"/>
      <c r="EYP710" s="8"/>
      <c r="EYQ710" s="8"/>
      <c r="EYR710" s="8"/>
      <c r="EYS710" s="8"/>
      <c r="EYT710" s="8"/>
      <c r="EYU710" s="8"/>
      <c r="EYV710" s="8"/>
      <c r="EYW710" s="8"/>
      <c r="EYX710" s="8"/>
      <c r="EYY710" s="8"/>
      <c r="EYZ710" s="8"/>
      <c r="EZA710" s="8"/>
      <c r="EZB710" s="8"/>
      <c r="EZC710" s="8"/>
      <c r="EZD710" s="8"/>
      <c r="EZE710" s="8"/>
      <c r="EZF710" s="8"/>
      <c r="EZG710" s="8"/>
      <c r="EZH710" s="8"/>
      <c r="EZI710" s="8"/>
      <c r="EZJ710" s="8"/>
      <c r="EZK710" s="8"/>
      <c r="EZL710" s="8"/>
      <c r="EZM710" s="8"/>
      <c r="EZN710" s="8"/>
      <c r="EZO710" s="8"/>
      <c r="EZP710" s="8"/>
      <c r="EZQ710" s="8"/>
      <c r="EZR710" s="8"/>
      <c r="EZS710" s="8"/>
      <c r="EZT710" s="8"/>
      <c r="EZU710" s="8"/>
      <c r="EZV710" s="8"/>
      <c r="EZW710" s="8"/>
      <c r="EZX710" s="8"/>
      <c r="EZY710" s="8"/>
      <c r="EZZ710" s="8"/>
      <c r="FAA710" s="8"/>
      <c r="FAB710" s="8"/>
      <c r="FAC710" s="8"/>
      <c r="FAD710" s="8"/>
      <c r="FAE710" s="8"/>
      <c r="FAF710" s="8"/>
      <c r="FAG710" s="8"/>
      <c r="FAH710" s="8"/>
      <c r="FAI710" s="8"/>
      <c r="FAJ710" s="8"/>
      <c r="FAK710" s="8"/>
      <c r="FAL710" s="8"/>
      <c r="FAM710" s="8"/>
      <c r="FAN710" s="8"/>
      <c r="FAO710" s="8"/>
      <c r="FAP710" s="8"/>
      <c r="FAQ710" s="8"/>
      <c r="FAR710" s="8"/>
      <c r="FAS710" s="8"/>
      <c r="FAT710" s="8"/>
      <c r="FAU710" s="8"/>
      <c r="FAV710" s="8"/>
      <c r="FAW710" s="8"/>
      <c r="FAX710" s="8"/>
      <c r="FAY710" s="8"/>
      <c r="FAZ710" s="8"/>
      <c r="FBA710" s="8"/>
      <c r="FBB710" s="8"/>
      <c r="FBC710" s="8"/>
      <c r="FBD710" s="8"/>
      <c r="FBE710" s="8"/>
      <c r="FBF710" s="8"/>
      <c r="FBG710" s="8"/>
      <c r="FBH710" s="8"/>
      <c r="FBI710" s="8"/>
      <c r="FBJ710" s="8"/>
      <c r="FBK710" s="8"/>
      <c r="FBL710" s="8"/>
      <c r="FBM710" s="8"/>
      <c r="FBN710" s="8"/>
      <c r="FBO710" s="8"/>
      <c r="FBP710" s="8"/>
      <c r="FBQ710" s="8"/>
      <c r="FBR710" s="8"/>
      <c r="FBS710" s="8"/>
      <c r="FBT710" s="8"/>
      <c r="FBU710" s="8"/>
      <c r="FBV710" s="8"/>
      <c r="FBW710" s="8"/>
      <c r="FBX710" s="8"/>
      <c r="FBY710" s="8"/>
      <c r="FBZ710" s="8"/>
      <c r="FCA710" s="8"/>
      <c r="FCB710" s="8"/>
      <c r="FCC710" s="8"/>
      <c r="FCD710" s="8"/>
      <c r="FCE710" s="8"/>
      <c r="FCF710" s="8"/>
      <c r="FCG710" s="8"/>
      <c r="FCH710" s="8"/>
      <c r="FCI710" s="8"/>
      <c r="FCJ710" s="8"/>
      <c r="FCK710" s="8"/>
      <c r="FCL710" s="8"/>
      <c r="FCM710" s="8"/>
      <c r="FCN710" s="8"/>
      <c r="FCO710" s="8"/>
      <c r="FCP710" s="8"/>
      <c r="FCQ710" s="8"/>
      <c r="FCR710" s="8"/>
      <c r="FCS710" s="8"/>
      <c r="FCT710" s="8"/>
      <c r="FCU710" s="8"/>
      <c r="FCV710" s="8"/>
      <c r="FCW710" s="8"/>
      <c r="FCX710" s="8"/>
      <c r="FCY710" s="8"/>
      <c r="FCZ710" s="8"/>
      <c r="FDA710" s="8"/>
      <c r="FDB710" s="8"/>
      <c r="FDC710" s="8"/>
      <c r="FDD710" s="8"/>
      <c r="FDE710" s="8"/>
      <c r="FDF710" s="8"/>
      <c r="FDG710" s="8"/>
      <c r="FDH710" s="8"/>
      <c r="FDI710" s="8"/>
      <c r="FDJ710" s="8"/>
      <c r="FDK710" s="8"/>
      <c r="FDL710" s="8"/>
      <c r="FDM710" s="8"/>
      <c r="FDN710" s="8"/>
      <c r="FDO710" s="8"/>
      <c r="FDP710" s="8"/>
      <c r="FDQ710" s="8"/>
      <c r="FDR710" s="8"/>
      <c r="FDS710" s="8"/>
      <c r="FDT710" s="8"/>
      <c r="FDU710" s="8"/>
      <c r="FDV710" s="8"/>
      <c r="FDW710" s="8"/>
      <c r="FDX710" s="8"/>
      <c r="FDY710" s="8"/>
      <c r="FDZ710" s="8"/>
      <c r="FEA710" s="8"/>
      <c r="FEB710" s="8"/>
      <c r="FEC710" s="8"/>
      <c r="FED710" s="8"/>
      <c r="FEE710" s="8"/>
      <c r="FEF710" s="8"/>
      <c r="FEG710" s="8"/>
      <c r="FEH710" s="8"/>
      <c r="FEI710" s="8"/>
      <c r="FEJ710" s="8"/>
      <c r="FEK710" s="8"/>
      <c r="FEL710" s="8"/>
      <c r="FEM710" s="8"/>
      <c r="FEN710" s="8"/>
      <c r="FEO710" s="8"/>
      <c r="FEP710" s="8"/>
      <c r="FEQ710" s="8"/>
      <c r="FER710" s="8"/>
      <c r="FES710" s="8"/>
      <c r="FET710" s="8"/>
      <c r="FEU710" s="8"/>
      <c r="FEV710" s="8"/>
      <c r="FEW710" s="8"/>
      <c r="FEX710" s="8"/>
      <c r="FEY710" s="8"/>
      <c r="FEZ710" s="8"/>
      <c r="FFA710" s="8"/>
      <c r="FFB710" s="8"/>
      <c r="FFC710" s="8"/>
      <c r="FFD710" s="8"/>
      <c r="FFE710" s="8"/>
      <c r="FFF710" s="8"/>
      <c r="FFG710" s="8"/>
      <c r="FFH710" s="8"/>
      <c r="FFI710" s="8"/>
      <c r="FFJ710" s="8"/>
      <c r="FFK710" s="8"/>
      <c r="FFL710" s="8"/>
      <c r="FFM710" s="8"/>
      <c r="FFN710" s="8"/>
      <c r="FFO710" s="8"/>
      <c r="FFP710" s="8"/>
      <c r="FFQ710" s="8"/>
      <c r="FFR710" s="8"/>
      <c r="FFS710" s="8"/>
      <c r="FFT710" s="8"/>
      <c r="FFU710" s="8"/>
      <c r="FFV710" s="8"/>
      <c r="FFW710" s="8"/>
      <c r="FFX710" s="8"/>
      <c r="FFY710" s="8"/>
      <c r="FFZ710" s="8"/>
      <c r="FGA710" s="8"/>
      <c r="FGB710" s="8"/>
      <c r="FGC710" s="8"/>
      <c r="FGD710" s="8"/>
      <c r="FGE710" s="8"/>
      <c r="FGF710" s="8"/>
      <c r="FGG710" s="8"/>
      <c r="FGH710" s="8"/>
      <c r="FGI710" s="8"/>
      <c r="FGJ710" s="8"/>
      <c r="FGK710" s="8"/>
      <c r="FGL710" s="8"/>
      <c r="FGM710" s="8"/>
      <c r="FGN710" s="8"/>
      <c r="FGO710" s="8"/>
      <c r="FGP710" s="8"/>
      <c r="FGQ710" s="8"/>
      <c r="FGR710" s="8"/>
      <c r="FGS710" s="8"/>
      <c r="FGT710" s="8"/>
      <c r="FGU710" s="8"/>
      <c r="FGV710" s="8"/>
      <c r="FGW710" s="8"/>
      <c r="FGX710" s="8"/>
      <c r="FGY710" s="8"/>
      <c r="FGZ710" s="8"/>
      <c r="FHA710" s="8"/>
      <c r="FHB710" s="8"/>
      <c r="FHC710" s="8"/>
      <c r="FHD710" s="8"/>
      <c r="FHE710" s="8"/>
      <c r="FHF710" s="8"/>
      <c r="FHG710" s="8"/>
      <c r="FHH710" s="8"/>
      <c r="FHI710" s="8"/>
      <c r="FHJ710" s="8"/>
      <c r="FHK710" s="8"/>
      <c r="FHL710" s="8"/>
      <c r="FHM710" s="8"/>
      <c r="FHN710" s="8"/>
      <c r="FHO710" s="8"/>
      <c r="FHP710" s="8"/>
      <c r="FHQ710" s="8"/>
      <c r="FHR710" s="8"/>
      <c r="FHS710" s="8"/>
      <c r="FHT710" s="8"/>
      <c r="FHU710" s="8"/>
      <c r="FHV710" s="8"/>
      <c r="FHW710" s="8"/>
      <c r="FHX710" s="8"/>
      <c r="FHY710" s="8"/>
      <c r="FHZ710" s="8"/>
      <c r="FIA710" s="8"/>
      <c r="FIB710" s="8"/>
      <c r="FIC710" s="8"/>
      <c r="FID710" s="8"/>
      <c r="FIE710" s="8"/>
      <c r="FIF710" s="8"/>
      <c r="FIG710" s="8"/>
      <c r="FIH710" s="8"/>
      <c r="FII710" s="8"/>
      <c r="FIJ710" s="8"/>
      <c r="FIK710" s="8"/>
      <c r="FIL710" s="8"/>
      <c r="FIM710" s="8"/>
      <c r="FIN710" s="8"/>
      <c r="FIO710" s="8"/>
      <c r="FIP710" s="8"/>
      <c r="FIQ710" s="8"/>
      <c r="FIR710" s="8"/>
      <c r="FIS710" s="8"/>
      <c r="FIT710" s="8"/>
      <c r="FIU710" s="8"/>
      <c r="FIV710" s="8"/>
      <c r="FIW710" s="8"/>
      <c r="FIX710" s="8"/>
      <c r="FIY710" s="8"/>
      <c r="FIZ710" s="8"/>
      <c r="FJA710" s="8"/>
      <c r="FJB710" s="8"/>
      <c r="FJC710" s="8"/>
      <c r="FJD710" s="8"/>
      <c r="FJE710" s="8"/>
      <c r="FJF710" s="8"/>
      <c r="FJG710" s="8"/>
      <c r="FJH710" s="8"/>
      <c r="FJI710" s="8"/>
      <c r="FJJ710" s="8"/>
      <c r="FJK710" s="8"/>
      <c r="FJL710" s="8"/>
      <c r="FJM710" s="8"/>
      <c r="FJN710" s="8"/>
      <c r="FJO710" s="8"/>
      <c r="FJP710" s="8"/>
      <c r="FJQ710" s="8"/>
      <c r="FJR710" s="8"/>
      <c r="FJS710" s="8"/>
      <c r="FJT710" s="8"/>
      <c r="FJU710" s="8"/>
      <c r="FJV710" s="8"/>
      <c r="FJW710" s="8"/>
      <c r="FJX710" s="8"/>
      <c r="FJY710" s="8"/>
      <c r="FJZ710" s="8"/>
      <c r="FKA710" s="8"/>
      <c r="FKB710" s="8"/>
      <c r="FKC710" s="8"/>
      <c r="FKD710" s="8"/>
      <c r="FKE710" s="8"/>
      <c r="FKF710" s="8"/>
      <c r="FKG710" s="8"/>
      <c r="FKH710" s="8"/>
      <c r="FKI710" s="8"/>
      <c r="FKJ710" s="8"/>
      <c r="FKK710" s="8"/>
      <c r="FKL710" s="8"/>
      <c r="FKM710" s="8"/>
      <c r="FKN710" s="8"/>
      <c r="FKO710" s="8"/>
      <c r="FKP710" s="8"/>
      <c r="FKQ710" s="8"/>
      <c r="FKR710" s="8"/>
      <c r="FKS710" s="8"/>
      <c r="FKT710" s="8"/>
      <c r="FKU710" s="8"/>
      <c r="FKV710" s="8"/>
      <c r="FKW710" s="8"/>
      <c r="FKX710" s="8"/>
      <c r="FKY710" s="8"/>
      <c r="FKZ710" s="8"/>
      <c r="FLA710" s="8"/>
      <c r="FLB710" s="8"/>
      <c r="FLC710" s="8"/>
      <c r="FLD710" s="8"/>
      <c r="FLE710" s="8"/>
      <c r="FLF710" s="8"/>
      <c r="FLG710" s="8"/>
      <c r="FLH710" s="8"/>
      <c r="FLI710" s="8"/>
      <c r="FLJ710" s="8"/>
      <c r="FLK710" s="8"/>
      <c r="FLL710" s="8"/>
      <c r="FLM710" s="8"/>
      <c r="FLN710" s="8"/>
      <c r="FLO710" s="8"/>
      <c r="FLP710" s="8"/>
      <c r="FLQ710" s="8"/>
      <c r="FLR710" s="8"/>
      <c r="FLS710" s="8"/>
      <c r="FLT710" s="8"/>
      <c r="FLU710" s="8"/>
      <c r="FLV710" s="8"/>
      <c r="FLW710" s="8"/>
      <c r="FLX710" s="8"/>
      <c r="FLY710" s="8"/>
      <c r="FLZ710" s="8"/>
      <c r="FMA710" s="8"/>
      <c r="FMB710" s="8"/>
      <c r="FMC710" s="8"/>
      <c r="FMD710" s="8"/>
      <c r="FME710" s="8"/>
      <c r="FMF710" s="8"/>
      <c r="FMG710" s="8"/>
      <c r="FMH710" s="8"/>
      <c r="FMI710" s="8"/>
      <c r="FMJ710" s="8"/>
      <c r="FMK710" s="8"/>
      <c r="FML710" s="8"/>
      <c r="FMM710" s="8"/>
      <c r="FMN710" s="8"/>
      <c r="FMO710" s="8"/>
      <c r="FMP710" s="8"/>
      <c r="FMQ710" s="8"/>
      <c r="FMR710" s="8"/>
      <c r="FMS710" s="8"/>
      <c r="FMT710" s="8"/>
      <c r="FMU710" s="8"/>
      <c r="FMV710" s="8"/>
      <c r="FMW710" s="8"/>
      <c r="FMX710" s="8"/>
      <c r="FMY710" s="8"/>
      <c r="FMZ710" s="8"/>
      <c r="FNA710" s="8"/>
      <c r="FNB710" s="8"/>
      <c r="FNC710" s="8"/>
      <c r="FND710" s="8"/>
      <c r="FNE710" s="8"/>
      <c r="FNF710" s="8"/>
      <c r="FNG710" s="8"/>
      <c r="FNH710" s="8"/>
      <c r="FNI710" s="8"/>
      <c r="FNJ710" s="8"/>
      <c r="FNK710" s="8"/>
      <c r="FNL710" s="8"/>
      <c r="FNM710" s="8"/>
      <c r="FNN710" s="8"/>
      <c r="FNO710" s="8"/>
      <c r="FNP710" s="8"/>
      <c r="FNQ710" s="8"/>
      <c r="FNR710" s="8"/>
      <c r="FNS710" s="8"/>
      <c r="FNT710" s="8"/>
      <c r="FNU710" s="8"/>
      <c r="FNV710" s="8"/>
      <c r="FNW710" s="8"/>
      <c r="FNX710" s="8"/>
      <c r="FNY710" s="8"/>
      <c r="FNZ710" s="8"/>
      <c r="FOA710" s="8"/>
      <c r="FOB710" s="8"/>
      <c r="FOC710" s="8"/>
      <c r="FOD710" s="8"/>
      <c r="FOE710" s="8"/>
      <c r="FOF710" s="8"/>
      <c r="FOG710" s="8"/>
      <c r="FOH710" s="8"/>
      <c r="FOI710" s="8"/>
      <c r="FOJ710" s="8"/>
      <c r="FOK710" s="8"/>
      <c r="FOL710" s="8"/>
      <c r="FOM710" s="8"/>
      <c r="FON710" s="8"/>
      <c r="FOO710" s="8"/>
      <c r="FOP710" s="8"/>
      <c r="FOQ710" s="8"/>
      <c r="FOR710" s="8"/>
      <c r="FOS710" s="8"/>
      <c r="FOT710" s="8"/>
      <c r="FOU710" s="8"/>
      <c r="FOV710" s="8"/>
      <c r="FOW710" s="8"/>
      <c r="FOX710" s="8"/>
      <c r="FOY710" s="8"/>
      <c r="FOZ710" s="8"/>
      <c r="FPA710" s="8"/>
      <c r="FPB710" s="8"/>
      <c r="FPC710" s="8"/>
      <c r="FPD710" s="8"/>
      <c r="FPE710" s="8"/>
      <c r="FPF710" s="8"/>
      <c r="FPG710" s="8"/>
      <c r="FPH710" s="8"/>
      <c r="FPI710" s="8"/>
      <c r="FPJ710" s="8"/>
      <c r="FPK710" s="8"/>
      <c r="FPL710" s="8"/>
      <c r="FPM710" s="8"/>
      <c r="FPN710" s="8"/>
      <c r="FPO710" s="8"/>
      <c r="FPP710" s="8"/>
      <c r="FPQ710" s="8"/>
      <c r="FPR710" s="8"/>
      <c r="FPS710" s="8"/>
      <c r="FPT710" s="8"/>
      <c r="FPU710" s="8"/>
      <c r="FPV710" s="8"/>
      <c r="FPW710" s="8"/>
      <c r="FPX710" s="8"/>
      <c r="FPY710" s="8"/>
      <c r="FPZ710" s="8"/>
      <c r="FQA710" s="8"/>
      <c r="FQB710" s="8"/>
      <c r="FQC710" s="8"/>
      <c r="FQD710" s="8"/>
      <c r="FQE710" s="8"/>
      <c r="FQF710" s="8"/>
      <c r="FQG710" s="8"/>
      <c r="FQH710" s="8"/>
      <c r="FQI710" s="8"/>
      <c r="FQJ710" s="8"/>
      <c r="FQK710" s="8"/>
      <c r="FQL710" s="8"/>
      <c r="FQM710" s="8"/>
      <c r="FQN710" s="8"/>
      <c r="FQO710" s="8"/>
      <c r="FQP710" s="8"/>
      <c r="FQQ710" s="8"/>
      <c r="FQR710" s="8"/>
      <c r="FQS710" s="8"/>
      <c r="FQT710" s="8"/>
      <c r="FQU710" s="8"/>
      <c r="FQV710" s="8"/>
      <c r="FQW710" s="8"/>
      <c r="FQX710" s="8"/>
      <c r="FQY710" s="8"/>
      <c r="FQZ710" s="8"/>
      <c r="FRA710" s="8"/>
      <c r="FRB710" s="8"/>
      <c r="FRC710" s="8"/>
      <c r="FRD710" s="8"/>
      <c r="FRE710" s="8"/>
      <c r="FRF710" s="8"/>
      <c r="FRG710" s="8"/>
      <c r="FRH710" s="8"/>
      <c r="FRI710" s="8"/>
      <c r="FRJ710" s="8"/>
      <c r="FRK710" s="8"/>
      <c r="FRL710" s="8"/>
      <c r="FRM710" s="8"/>
      <c r="FRN710" s="8"/>
      <c r="FRO710" s="8"/>
      <c r="FRP710" s="8"/>
      <c r="FRQ710" s="8"/>
      <c r="FRR710" s="8"/>
      <c r="FRS710" s="8"/>
      <c r="FRT710" s="8"/>
      <c r="FRU710" s="8"/>
      <c r="FRV710" s="8"/>
      <c r="FRW710" s="8"/>
      <c r="FRX710" s="8"/>
      <c r="FRY710" s="8"/>
      <c r="FRZ710" s="8"/>
      <c r="FSA710" s="8"/>
      <c r="FSB710" s="8"/>
      <c r="FSC710" s="8"/>
      <c r="FSD710" s="8"/>
      <c r="FSE710" s="8"/>
      <c r="FSF710" s="8"/>
      <c r="FSG710" s="8"/>
      <c r="FSH710" s="8"/>
      <c r="FSI710" s="8"/>
      <c r="FSJ710" s="8"/>
      <c r="FSK710" s="8"/>
      <c r="FSL710" s="8"/>
      <c r="FSM710" s="8"/>
      <c r="FSN710" s="8"/>
      <c r="FSO710" s="8"/>
      <c r="FSP710" s="8"/>
      <c r="FSQ710" s="8"/>
      <c r="FSR710" s="8"/>
      <c r="FSS710" s="8"/>
      <c r="FST710" s="8"/>
      <c r="FSU710" s="8"/>
      <c r="FSV710" s="8"/>
      <c r="FSW710" s="8"/>
      <c r="FSX710" s="8"/>
      <c r="FSY710" s="8"/>
      <c r="FSZ710" s="8"/>
      <c r="FTA710" s="8"/>
      <c r="FTB710" s="8"/>
      <c r="FTC710" s="8"/>
      <c r="FTD710" s="8"/>
      <c r="FTE710" s="8"/>
      <c r="FTF710" s="8"/>
      <c r="FTG710" s="8"/>
      <c r="FTH710" s="8"/>
      <c r="FTI710" s="8"/>
      <c r="FTJ710" s="8"/>
      <c r="FTK710" s="8"/>
      <c r="FTL710" s="8"/>
      <c r="FTM710" s="8"/>
      <c r="FTN710" s="8"/>
      <c r="FTO710" s="8"/>
      <c r="FTP710" s="8"/>
      <c r="FTQ710" s="8"/>
      <c r="FTR710" s="8"/>
      <c r="FTS710" s="8"/>
      <c r="FTT710" s="8"/>
      <c r="FTU710" s="8"/>
      <c r="FTV710" s="8"/>
      <c r="FTW710" s="8"/>
      <c r="FTX710" s="8"/>
      <c r="FTY710" s="8"/>
      <c r="FTZ710" s="8"/>
      <c r="FUA710" s="8"/>
      <c r="FUB710" s="8"/>
      <c r="FUC710" s="8"/>
      <c r="FUD710" s="8"/>
      <c r="FUE710" s="8"/>
      <c r="FUF710" s="8"/>
      <c r="FUG710" s="8"/>
      <c r="FUH710" s="8"/>
      <c r="FUI710" s="8"/>
      <c r="FUJ710" s="8"/>
      <c r="FUK710" s="8"/>
      <c r="FUL710" s="8"/>
      <c r="FUM710" s="8"/>
      <c r="FUN710" s="8"/>
      <c r="FUO710" s="8"/>
      <c r="FUP710" s="8"/>
      <c r="FUQ710" s="8"/>
      <c r="FUR710" s="8"/>
      <c r="FUS710" s="8"/>
      <c r="FUT710" s="8"/>
      <c r="FUU710" s="8"/>
      <c r="FUV710" s="8"/>
      <c r="FUW710" s="8"/>
      <c r="FUX710" s="8"/>
      <c r="FUY710" s="8"/>
      <c r="FUZ710" s="8"/>
      <c r="FVA710" s="8"/>
      <c r="FVB710" s="8"/>
      <c r="FVC710" s="8"/>
      <c r="FVD710" s="8"/>
      <c r="FVE710" s="8"/>
      <c r="FVF710" s="8"/>
      <c r="FVG710" s="8"/>
      <c r="FVH710" s="8"/>
      <c r="FVI710" s="8"/>
      <c r="FVJ710" s="8"/>
      <c r="FVK710" s="8"/>
      <c r="FVL710" s="8"/>
      <c r="FVM710" s="8"/>
      <c r="FVN710" s="8"/>
      <c r="FVO710" s="8"/>
      <c r="FVP710" s="8"/>
      <c r="FVQ710" s="8"/>
      <c r="FVR710" s="8"/>
      <c r="FVS710" s="8"/>
      <c r="FVT710" s="8"/>
      <c r="FVU710" s="8"/>
      <c r="FVV710" s="8"/>
      <c r="FVW710" s="8"/>
      <c r="FVX710" s="8"/>
      <c r="FVY710" s="8"/>
      <c r="FVZ710" s="8"/>
      <c r="FWA710" s="8"/>
      <c r="FWB710" s="8"/>
      <c r="FWC710" s="8"/>
      <c r="FWD710" s="8"/>
      <c r="FWE710" s="8"/>
      <c r="FWF710" s="8"/>
      <c r="FWG710" s="8"/>
      <c r="FWH710" s="8"/>
      <c r="FWI710" s="8"/>
      <c r="FWJ710" s="8"/>
      <c r="FWK710" s="8"/>
      <c r="FWL710" s="8"/>
      <c r="FWM710" s="8"/>
      <c r="FWN710" s="8"/>
      <c r="FWO710" s="8"/>
      <c r="FWP710" s="8"/>
      <c r="FWQ710" s="8"/>
      <c r="FWR710" s="8"/>
      <c r="FWS710" s="8"/>
      <c r="FWT710" s="8"/>
      <c r="FWU710" s="8"/>
      <c r="FWV710" s="8"/>
      <c r="FWW710" s="8"/>
      <c r="FWX710" s="8"/>
      <c r="FWY710" s="8"/>
      <c r="FWZ710" s="8"/>
      <c r="FXA710" s="8"/>
      <c r="FXB710" s="8"/>
      <c r="FXC710" s="8"/>
      <c r="FXD710" s="8"/>
      <c r="FXE710" s="8"/>
      <c r="FXF710" s="8"/>
      <c r="FXG710" s="8"/>
      <c r="FXH710" s="8"/>
      <c r="FXI710" s="8"/>
      <c r="FXJ710" s="8"/>
      <c r="FXK710" s="8"/>
      <c r="FXL710" s="8"/>
      <c r="FXM710" s="8"/>
      <c r="FXN710" s="8"/>
      <c r="FXO710" s="8"/>
      <c r="FXP710" s="8"/>
      <c r="FXQ710" s="8"/>
      <c r="FXR710" s="8"/>
      <c r="FXS710" s="8"/>
      <c r="FXT710" s="8"/>
      <c r="FXU710" s="8"/>
      <c r="FXV710" s="8"/>
      <c r="FXW710" s="8"/>
      <c r="FXX710" s="8"/>
      <c r="FXY710" s="8"/>
      <c r="FXZ710" s="8"/>
      <c r="FYA710" s="8"/>
      <c r="FYB710" s="8"/>
      <c r="FYC710" s="8"/>
      <c r="FYD710" s="8"/>
      <c r="FYE710" s="8"/>
      <c r="FYF710" s="8"/>
      <c r="FYG710" s="8"/>
      <c r="FYH710" s="8"/>
      <c r="FYI710" s="8"/>
      <c r="FYJ710" s="8"/>
      <c r="FYK710" s="8"/>
      <c r="FYL710" s="8"/>
      <c r="FYM710" s="8"/>
      <c r="FYN710" s="8"/>
      <c r="FYO710" s="8"/>
      <c r="FYP710" s="8"/>
      <c r="FYQ710" s="8"/>
      <c r="FYR710" s="8"/>
      <c r="FYS710" s="8"/>
      <c r="FYT710" s="8"/>
      <c r="FYU710" s="8"/>
      <c r="FYV710" s="8"/>
      <c r="FYW710" s="8"/>
      <c r="FYX710" s="8"/>
      <c r="FYY710" s="8"/>
      <c r="FYZ710" s="8"/>
      <c r="FZA710" s="8"/>
      <c r="FZB710" s="8"/>
      <c r="FZC710" s="8"/>
      <c r="FZD710" s="8"/>
      <c r="FZE710" s="8"/>
      <c r="FZF710" s="8"/>
      <c r="FZG710" s="8"/>
      <c r="FZH710" s="8"/>
      <c r="FZI710" s="8"/>
      <c r="FZJ710" s="8"/>
      <c r="FZK710" s="8"/>
      <c r="FZL710" s="8"/>
      <c r="FZM710" s="8"/>
      <c r="FZN710" s="8"/>
      <c r="FZO710" s="8"/>
      <c r="FZP710" s="8"/>
      <c r="FZQ710" s="8"/>
      <c r="FZR710" s="8"/>
      <c r="FZS710" s="8"/>
      <c r="FZT710" s="8"/>
      <c r="FZU710" s="8"/>
      <c r="FZV710" s="8"/>
      <c r="FZW710" s="8"/>
      <c r="FZX710" s="8"/>
      <c r="FZY710" s="8"/>
      <c r="FZZ710" s="8"/>
      <c r="GAA710" s="8"/>
      <c r="GAB710" s="8"/>
      <c r="GAC710" s="8"/>
      <c r="GAD710" s="8"/>
      <c r="GAE710" s="8"/>
      <c r="GAF710" s="8"/>
      <c r="GAG710" s="8"/>
      <c r="GAH710" s="8"/>
      <c r="GAI710" s="8"/>
      <c r="GAJ710" s="8"/>
      <c r="GAK710" s="8"/>
      <c r="GAL710" s="8"/>
      <c r="GAM710" s="8"/>
      <c r="GAN710" s="8"/>
      <c r="GAO710" s="8"/>
      <c r="GAP710" s="8"/>
      <c r="GAQ710" s="8"/>
      <c r="GAR710" s="8"/>
      <c r="GAS710" s="8"/>
      <c r="GAT710" s="8"/>
      <c r="GAU710" s="8"/>
      <c r="GAV710" s="8"/>
      <c r="GAW710" s="8"/>
      <c r="GAX710" s="8"/>
      <c r="GAY710" s="8"/>
      <c r="GAZ710" s="8"/>
      <c r="GBA710" s="8"/>
      <c r="GBB710" s="8"/>
      <c r="GBC710" s="8"/>
      <c r="GBD710" s="8"/>
      <c r="GBE710" s="8"/>
      <c r="GBF710" s="8"/>
      <c r="GBG710" s="8"/>
      <c r="GBH710" s="8"/>
      <c r="GBI710" s="8"/>
      <c r="GBJ710" s="8"/>
      <c r="GBK710" s="8"/>
      <c r="GBL710" s="8"/>
      <c r="GBM710" s="8"/>
      <c r="GBN710" s="8"/>
      <c r="GBO710" s="8"/>
      <c r="GBP710" s="8"/>
      <c r="GBQ710" s="8"/>
      <c r="GBR710" s="8"/>
      <c r="GBS710" s="8"/>
      <c r="GBT710" s="8"/>
      <c r="GBU710" s="8"/>
      <c r="GBV710" s="8"/>
      <c r="GBW710" s="8"/>
      <c r="GBX710" s="8"/>
      <c r="GBY710" s="8"/>
      <c r="GBZ710" s="8"/>
      <c r="GCA710" s="8"/>
      <c r="GCB710" s="8"/>
      <c r="GCC710" s="8"/>
      <c r="GCD710" s="8"/>
      <c r="GCE710" s="8"/>
      <c r="GCF710" s="8"/>
      <c r="GCG710" s="8"/>
      <c r="GCH710" s="8"/>
      <c r="GCI710" s="8"/>
      <c r="GCJ710" s="8"/>
      <c r="GCK710" s="8"/>
      <c r="GCL710" s="8"/>
      <c r="GCM710" s="8"/>
      <c r="GCN710" s="8"/>
      <c r="GCO710" s="8"/>
      <c r="GCP710" s="8"/>
      <c r="GCQ710" s="8"/>
      <c r="GCR710" s="8"/>
      <c r="GCS710" s="8"/>
      <c r="GCT710" s="8"/>
      <c r="GCU710" s="8"/>
      <c r="GCV710" s="8"/>
      <c r="GCW710" s="8"/>
      <c r="GCX710" s="8"/>
      <c r="GCY710" s="8"/>
      <c r="GCZ710" s="8"/>
      <c r="GDA710" s="8"/>
      <c r="GDB710" s="8"/>
      <c r="GDC710" s="8"/>
      <c r="GDD710" s="8"/>
      <c r="GDE710" s="8"/>
      <c r="GDF710" s="8"/>
      <c r="GDG710" s="8"/>
      <c r="GDH710" s="8"/>
      <c r="GDI710" s="8"/>
      <c r="GDJ710" s="8"/>
      <c r="GDK710" s="8"/>
      <c r="GDL710" s="8"/>
      <c r="GDM710" s="8"/>
      <c r="GDN710" s="8"/>
      <c r="GDO710" s="8"/>
      <c r="GDP710" s="8"/>
      <c r="GDQ710" s="8"/>
      <c r="GDR710" s="8"/>
      <c r="GDS710" s="8"/>
      <c r="GDT710" s="8"/>
      <c r="GDU710" s="8"/>
      <c r="GDV710" s="8"/>
      <c r="GDW710" s="8"/>
      <c r="GDX710" s="8"/>
      <c r="GDY710" s="8"/>
      <c r="GDZ710" s="8"/>
      <c r="GEA710" s="8"/>
      <c r="GEB710" s="8"/>
      <c r="GEC710" s="8"/>
      <c r="GED710" s="8"/>
      <c r="GEE710" s="8"/>
      <c r="GEF710" s="8"/>
      <c r="GEG710" s="8"/>
      <c r="GEH710" s="8"/>
      <c r="GEI710" s="8"/>
      <c r="GEJ710" s="8"/>
      <c r="GEK710" s="8"/>
      <c r="GEL710" s="8"/>
      <c r="GEM710" s="8"/>
      <c r="GEN710" s="8"/>
      <c r="GEO710" s="8"/>
      <c r="GEP710" s="8"/>
      <c r="GEQ710" s="8"/>
      <c r="GER710" s="8"/>
      <c r="GES710" s="8"/>
      <c r="GET710" s="8"/>
      <c r="GEU710" s="8"/>
      <c r="GEV710" s="8"/>
      <c r="GEW710" s="8"/>
      <c r="GEX710" s="8"/>
      <c r="GEY710" s="8"/>
      <c r="GEZ710" s="8"/>
      <c r="GFA710" s="8"/>
      <c r="GFB710" s="8"/>
      <c r="GFC710" s="8"/>
      <c r="GFD710" s="8"/>
      <c r="GFE710" s="8"/>
      <c r="GFF710" s="8"/>
      <c r="GFG710" s="8"/>
      <c r="GFH710" s="8"/>
      <c r="GFI710" s="8"/>
      <c r="GFJ710" s="8"/>
      <c r="GFK710" s="8"/>
      <c r="GFL710" s="8"/>
      <c r="GFM710" s="8"/>
      <c r="GFN710" s="8"/>
      <c r="GFO710" s="8"/>
      <c r="GFP710" s="8"/>
      <c r="GFQ710" s="8"/>
      <c r="GFR710" s="8"/>
      <c r="GFS710" s="8"/>
      <c r="GFT710" s="8"/>
      <c r="GFU710" s="8"/>
      <c r="GFV710" s="8"/>
      <c r="GFW710" s="8"/>
      <c r="GFX710" s="8"/>
      <c r="GFY710" s="8"/>
      <c r="GFZ710" s="8"/>
      <c r="GGA710" s="8"/>
      <c r="GGB710" s="8"/>
      <c r="GGC710" s="8"/>
      <c r="GGD710" s="8"/>
      <c r="GGE710" s="8"/>
      <c r="GGF710" s="8"/>
      <c r="GGG710" s="8"/>
      <c r="GGH710" s="8"/>
      <c r="GGI710" s="8"/>
      <c r="GGJ710" s="8"/>
      <c r="GGK710" s="8"/>
      <c r="GGL710" s="8"/>
      <c r="GGM710" s="8"/>
      <c r="GGN710" s="8"/>
      <c r="GGO710" s="8"/>
      <c r="GGP710" s="8"/>
      <c r="GGQ710" s="8"/>
      <c r="GGR710" s="8"/>
      <c r="GGS710" s="8"/>
      <c r="GGT710" s="8"/>
      <c r="GGU710" s="8"/>
      <c r="GGV710" s="8"/>
      <c r="GGW710" s="8"/>
      <c r="GGX710" s="8"/>
      <c r="GGY710" s="8"/>
      <c r="GGZ710" s="8"/>
      <c r="GHA710" s="8"/>
      <c r="GHB710" s="8"/>
      <c r="GHC710" s="8"/>
      <c r="GHD710" s="8"/>
      <c r="GHE710" s="8"/>
      <c r="GHF710" s="8"/>
      <c r="GHG710" s="8"/>
      <c r="GHH710" s="8"/>
      <c r="GHI710" s="8"/>
      <c r="GHJ710" s="8"/>
      <c r="GHK710" s="8"/>
      <c r="GHL710" s="8"/>
      <c r="GHM710" s="8"/>
      <c r="GHN710" s="8"/>
      <c r="GHO710" s="8"/>
      <c r="GHP710" s="8"/>
      <c r="GHQ710" s="8"/>
      <c r="GHR710" s="8"/>
      <c r="GHS710" s="8"/>
      <c r="GHT710" s="8"/>
      <c r="GHU710" s="8"/>
      <c r="GHV710" s="8"/>
      <c r="GHW710" s="8"/>
      <c r="GHX710" s="8"/>
      <c r="GHY710" s="8"/>
      <c r="GHZ710" s="8"/>
      <c r="GIA710" s="8"/>
      <c r="GIB710" s="8"/>
      <c r="GIC710" s="8"/>
      <c r="GID710" s="8"/>
      <c r="GIE710" s="8"/>
      <c r="GIF710" s="8"/>
      <c r="GIG710" s="8"/>
      <c r="GIH710" s="8"/>
      <c r="GII710" s="8"/>
      <c r="GIJ710" s="8"/>
      <c r="GIK710" s="8"/>
      <c r="GIL710" s="8"/>
      <c r="GIM710" s="8"/>
      <c r="GIN710" s="8"/>
      <c r="GIO710" s="8"/>
      <c r="GIP710" s="8"/>
      <c r="GIQ710" s="8"/>
      <c r="GIR710" s="8"/>
      <c r="GIS710" s="8"/>
      <c r="GIT710" s="8"/>
      <c r="GIU710" s="8"/>
      <c r="GIV710" s="8"/>
      <c r="GIW710" s="8"/>
      <c r="GIX710" s="8"/>
      <c r="GIY710" s="8"/>
      <c r="GIZ710" s="8"/>
      <c r="GJA710" s="8"/>
      <c r="GJB710" s="8"/>
      <c r="GJC710" s="8"/>
      <c r="GJD710" s="8"/>
      <c r="GJE710" s="8"/>
      <c r="GJF710" s="8"/>
      <c r="GJG710" s="8"/>
      <c r="GJH710" s="8"/>
      <c r="GJI710" s="8"/>
      <c r="GJJ710" s="8"/>
      <c r="GJK710" s="8"/>
      <c r="GJL710" s="8"/>
      <c r="GJM710" s="8"/>
      <c r="GJN710" s="8"/>
      <c r="GJO710" s="8"/>
      <c r="GJP710" s="8"/>
      <c r="GJQ710" s="8"/>
      <c r="GJR710" s="8"/>
      <c r="GJS710" s="8"/>
      <c r="GJT710" s="8"/>
      <c r="GJU710" s="8"/>
      <c r="GJV710" s="8"/>
      <c r="GJW710" s="8"/>
      <c r="GJX710" s="8"/>
      <c r="GJY710" s="8"/>
      <c r="GJZ710" s="8"/>
      <c r="GKA710" s="8"/>
      <c r="GKB710" s="8"/>
      <c r="GKC710" s="8"/>
      <c r="GKD710" s="8"/>
      <c r="GKE710" s="8"/>
      <c r="GKF710" s="8"/>
      <c r="GKG710" s="8"/>
      <c r="GKH710" s="8"/>
      <c r="GKI710" s="8"/>
      <c r="GKJ710" s="8"/>
      <c r="GKK710" s="8"/>
      <c r="GKL710" s="8"/>
      <c r="GKM710" s="8"/>
      <c r="GKN710" s="8"/>
      <c r="GKO710" s="8"/>
      <c r="GKP710" s="8"/>
      <c r="GKQ710" s="8"/>
      <c r="GKR710" s="8"/>
      <c r="GKS710" s="8"/>
      <c r="GKT710" s="8"/>
      <c r="GKU710" s="8"/>
      <c r="GKV710" s="8"/>
      <c r="GKW710" s="8"/>
      <c r="GKX710" s="8"/>
      <c r="GKY710" s="8"/>
      <c r="GKZ710" s="8"/>
      <c r="GLA710" s="8"/>
      <c r="GLB710" s="8"/>
      <c r="GLC710" s="8"/>
      <c r="GLD710" s="8"/>
      <c r="GLE710" s="8"/>
      <c r="GLF710" s="8"/>
      <c r="GLG710" s="8"/>
      <c r="GLH710" s="8"/>
      <c r="GLI710" s="8"/>
      <c r="GLJ710" s="8"/>
      <c r="GLK710" s="8"/>
      <c r="GLL710" s="8"/>
      <c r="GLM710" s="8"/>
      <c r="GLN710" s="8"/>
      <c r="GLO710" s="8"/>
      <c r="GLP710" s="8"/>
      <c r="GLQ710" s="8"/>
      <c r="GLR710" s="8"/>
      <c r="GLS710" s="8"/>
      <c r="GLT710" s="8"/>
      <c r="GLU710" s="8"/>
      <c r="GLV710" s="8"/>
      <c r="GLW710" s="8"/>
      <c r="GLX710" s="8"/>
      <c r="GLY710" s="8"/>
      <c r="GLZ710" s="8"/>
      <c r="GMA710" s="8"/>
      <c r="GMB710" s="8"/>
      <c r="GMC710" s="8"/>
      <c r="GMD710" s="8"/>
      <c r="GME710" s="8"/>
      <c r="GMF710" s="8"/>
      <c r="GMG710" s="8"/>
      <c r="GMH710" s="8"/>
      <c r="GMI710" s="8"/>
      <c r="GMJ710" s="8"/>
      <c r="GMK710" s="8"/>
      <c r="GML710" s="8"/>
      <c r="GMM710" s="8"/>
      <c r="GMN710" s="8"/>
      <c r="GMO710" s="8"/>
      <c r="GMP710" s="8"/>
      <c r="GMQ710" s="8"/>
      <c r="GMR710" s="8"/>
      <c r="GMS710" s="8"/>
      <c r="GMT710" s="8"/>
      <c r="GMU710" s="8"/>
      <c r="GMV710" s="8"/>
      <c r="GMW710" s="8"/>
      <c r="GMX710" s="8"/>
      <c r="GMY710" s="8"/>
      <c r="GMZ710" s="8"/>
      <c r="GNA710" s="8"/>
      <c r="GNB710" s="8"/>
      <c r="GNC710" s="8"/>
      <c r="GND710" s="8"/>
      <c r="GNE710" s="8"/>
      <c r="GNF710" s="8"/>
      <c r="GNG710" s="8"/>
      <c r="GNH710" s="8"/>
      <c r="GNI710" s="8"/>
      <c r="GNJ710" s="8"/>
      <c r="GNK710" s="8"/>
      <c r="GNL710" s="8"/>
      <c r="GNM710" s="8"/>
      <c r="GNN710" s="8"/>
      <c r="GNO710" s="8"/>
      <c r="GNP710" s="8"/>
      <c r="GNQ710" s="8"/>
      <c r="GNR710" s="8"/>
      <c r="GNS710" s="8"/>
      <c r="GNT710" s="8"/>
      <c r="GNU710" s="8"/>
      <c r="GNV710" s="8"/>
      <c r="GNW710" s="8"/>
      <c r="GNX710" s="8"/>
      <c r="GNY710" s="8"/>
      <c r="GNZ710" s="8"/>
      <c r="GOA710" s="8"/>
      <c r="GOB710" s="8"/>
      <c r="GOC710" s="8"/>
      <c r="GOD710" s="8"/>
      <c r="GOE710" s="8"/>
      <c r="GOF710" s="8"/>
      <c r="GOG710" s="8"/>
      <c r="GOH710" s="8"/>
      <c r="GOI710" s="8"/>
      <c r="GOJ710" s="8"/>
      <c r="GOK710" s="8"/>
      <c r="GOL710" s="8"/>
      <c r="GOM710" s="8"/>
      <c r="GON710" s="8"/>
      <c r="GOO710" s="8"/>
      <c r="GOP710" s="8"/>
      <c r="GOQ710" s="8"/>
      <c r="GOR710" s="8"/>
      <c r="GOS710" s="8"/>
      <c r="GOT710" s="8"/>
      <c r="GOU710" s="8"/>
      <c r="GOV710" s="8"/>
      <c r="GOW710" s="8"/>
      <c r="GOX710" s="8"/>
      <c r="GOY710" s="8"/>
      <c r="GOZ710" s="8"/>
      <c r="GPA710" s="8"/>
      <c r="GPB710" s="8"/>
      <c r="GPC710" s="8"/>
      <c r="GPD710" s="8"/>
      <c r="GPE710" s="8"/>
      <c r="GPF710" s="8"/>
      <c r="GPG710" s="8"/>
      <c r="GPH710" s="8"/>
      <c r="GPI710" s="8"/>
      <c r="GPJ710" s="8"/>
      <c r="GPK710" s="8"/>
      <c r="GPL710" s="8"/>
      <c r="GPM710" s="8"/>
      <c r="GPN710" s="8"/>
      <c r="GPO710" s="8"/>
      <c r="GPP710" s="8"/>
      <c r="GPQ710" s="8"/>
      <c r="GPR710" s="8"/>
      <c r="GPS710" s="8"/>
      <c r="GPT710" s="8"/>
      <c r="GPU710" s="8"/>
      <c r="GPV710" s="8"/>
      <c r="GPW710" s="8"/>
      <c r="GPX710" s="8"/>
      <c r="GPY710" s="8"/>
      <c r="GPZ710" s="8"/>
      <c r="GQA710" s="8"/>
      <c r="GQB710" s="8"/>
      <c r="GQC710" s="8"/>
      <c r="GQD710" s="8"/>
      <c r="GQE710" s="8"/>
      <c r="GQF710" s="8"/>
      <c r="GQG710" s="8"/>
      <c r="GQH710" s="8"/>
      <c r="GQI710" s="8"/>
      <c r="GQJ710" s="8"/>
      <c r="GQK710" s="8"/>
      <c r="GQL710" s="8"/>
      <c r="GQM710" s="8"/>
      <c r="GQN710" s="8"/>
      <c r="GQO710" s="8"/>
      <c r="GQP710" s="8"/>
      <c r="GQQ710" s="8"/>
      <c r="GQR710" s="8"/>
      <c r="GQS710" s="8"/>
      <c r="GQT710" s="8"/>
      <c r="GQU710" s="8"/>
      <c r="GQV710" s="8"/>
      <c r="GQW710" s="8"/>
      <c r="GQX710" s="8"/>
      <c r="GQY710" s="8"/>
      <c r="GQZ710" s="8"/>
      <c r="GRA710" s="8"/>
      <c r="GRB710" s="8"/>
      <c r="GRC710" s="8"/>
      <c r="GRD710" s="8"/>
      <c r="GRE710" s="8"/>
      <c r="GRF710" s="8"/>
      <c r="GRG710" s="8"/>
      <c r="GRH710" s="8"/>
      <c r="GRI710" s="8"/>
      <c r="GRJ710" s="8"/>
      <c r="GRK710" s="8"/>
      <c r="GRL710" s="8"/>
      <c r="GRM710" s="8"/>
      <c r="GRN710" s="8"/>
      <c r="GRO710" s="8"/>
      <c r="GRP710" s="8"/>
      <c r="GRQ710" s="8"/>
      <c r="GRR710" s="8"/>
      <c r="GRS710" s="8"/>
      <c r="GRT710" s="8"/>
      <c r="GRU710" s="8"/>
      <c r="GRV710" s="8"/>
      <c r="GRW710" s="8"/>
      <c r="GRX710" s="8"/>
      <c r="GRY710" s="8"/>
      <c r="GRZ710" s="8"/>
      <c r="GSA710" s="8"/>
      <c r="GSB710" s="8"/>
      <c r="GSC710" s="8"/>
      <c r="GSD710" s="8"/>
      <c r="GSE710" s="8"/>
      <c r="GSF710" s="8"/>
      <c r="GSG710" s="8"/>
      <c r="GSH710" s="8"/>
      <c r="GSI710" s="8"/>
      <c r="GSJ710" s="8"/>
      <c r="GSK710" s="8"/>
      <c r="GSL710" s="8"/>
      <c r="GSM710" s="8"/>
      <c r="GSN710" s="8"/>
      <c r="GSO710" s="8"/>
      <c r="GSP710" s="8"/>
      <c r="GSQ710" s="8"/>
      <c r="GSR710" s="8"/>
      <c r="GSS710" s="8"/>
      <c r="GST710" s="8"/>
      <c r="GSU710" s="8"/>
      <c r="GSV710" s="8"/>
      <c r="GSW710" s="8"/>
      <c r="GSX710" s="8"/>
      <c r="GSY710" s="8"/>
      <c r="GSZ710" s="8"/>
      <c r="GTA710" s="8"/>
      <c r="GTB710" s="8"/>
      <c r="GTC710" s="8"/>
      <c r="GTD710" s="8"/>
      <c r="GTE710" s="8"/>
      <c r="GTF710" s="8"/>
      <c r="GTG710" s="8"/>
      <c r="GTH710" s="8"/>
      <c r="GTI710" s="8"/>
      <c r="GTJ710" s="8"/>
      <c r="GTK710" s="8"/>
      <c r="GTL710" s="8"/>
      <c r="GTM710" s="8"/>
      <c r="GTN710" s="8"/>
      <c r="GTO710" s="8"/>
      <c r="GTP710" s="8"/>
      <c r="GTQ710" s="8"/>
      <c r="GTR710" s="8"/>
      <c r="GTS710" s="8"/>
      <c r="GTT710" s="8"/>
      <c r="GTU710" s="8"/>
      <c r="GTV710" s="8"/>
      <c r="GTW710" s="8"/>
      <c r="GTX710" s="8"/>
      <c r="GTY710" s="8"/>
      <c r="GTZ710" s="8"/>
      <c r="GUA710" s="8"/>
      <c r="GUB710" s="8"/>
      <c r="GUC710" s="8"/>
      <c r="GUD710" s="8"/>
      <c r="GUE710" s="8"/>
      <c r="GUF710" s="8"/>
      <c r="GUG710" s="8"/>
      <c r="GUH710" s="8"/>
      <c r="GUI710" s="8"/>
      <c r="GUJ710" s="8"/>
      <c r="GUK710" s="8"/>
      <c r="GUL710" s="8"/>
      <c r="GUM710" s="8"/>
      <c r="GUN710" s="8"/>
      <c r="GUO710" s="8"/>
      <c r="GUP710" s="8"/>
      <c r="GUQ710" s="8"/>
      <c r="GUR710" s="8"/>
      <c r="GUS710" s="8"/>
      <c r="GUT710" s="8"/>
      <c r="GUU710" s="8"/>
      <c r="GUV710" s="8"/>
      <c r="GUW710" s="8"/>
      <c r="GUX710" s="8"/>
      <c r="GUY710" s="8"/>
      <c r="GUZ710" s="8"/>
      <c r="GVA710" s="8"/>
      <c r="GVB710" s="8"/>
      <c r="GVC710" s="8"/>
      <c r="GVD710" s="8"/>
      <c r="GVE710" s="8"/>
      <c r="GVF710" s="8"/>
      <c r="GVG710" s="8"/>
      <c r="GVH710" s="8"/>
      <c r="GVI710" s="8"/>
      <c r="GVJ710" s="8"/>
      <c r="GVK710" s="8"/>
      <c r="GVL710" s="8"/>
      <c r="GVM710" s="8"/>
      <c r="GVN710" s="8"/>
      <c r="GVO710" s="8"/>
      <c r="GVP710" s="8"/>
      <c r="GVQ710" s="8"/>
      <c r="GVR710" s="8"/>
      <c r="GVS710" s="8"/>
      <c r="GVT710" s="8"/>
      <c r="GVU710" s="8"/>
      <c r="GVV710" s="8"/>
      <c r="GVW710" s="8"/>
      <c r="GVX710" s="8"/>
      <c r="GVY710" s="8"/>
      <c r="GVZ710" s="8"/>
      <c r="GWA710" s="8"/>
      <c r="GWB710" s="8"/>
      <c r="GWC710" s="8"/>
      <c r="GWD710" s="8"/>
      <c r="GWE710" s="8"/>
      <c r="GWF710" s="8"/>
      <c r="GWG710" s="8"/>
      <c r="GWH710" s="8"/>
      <c r="GWI710" s="8"/>
      <c r="GWJ710" s="8"/>
      <c r="GWK710" s="8"/>
      <c r="GWL710" s="8"/>
      <c r="GWM710" s="8"/>
      <c r="GWN710" s="8"/>
      <c r="GWO710" s="8"/>
      <c r="GWP710" s="8"/>
      <c r="GWQ710" s="8"/>
      <c r="GWR710" s="8"/>
      <c r="GWS710" s="8"/>
      <c r="GWT710" s="8"/>
      <c r="GWU710" s="8"/>
      <c r="GWV710" s="8"/>
      <c r="GWW710" s="8"/>
      <c r="GWX710" s="8"/>
      <c r="GWY710" s="8"/>
      <c r="GWZ710" s="8"/>
      <c r="GXA710" s="8"/>
      <c r="GXB710" s="8"/>
      <c r="GXC710" s="8"/>
      <c r="GXD710" s="8"/>
      <c r="GXE710" s="8"/>
      <c r="GXF710" s="8"/>
      <c r="GXG710" s="8"/>
      <c r="GXH710" s="8"/>
      <c r="GXI710" s="8"/>
      <c r="GXJ710" s="8"/>
      <c r="GXK710" s="8"/>
      <c r="GXL710" s="8"/>
      <c r="GXM710" s="8"/>
      <c r="GXN710" s="8"/>
      <c r="GXO710" s="8"/>
      <c r="GXP710" s="8"/>
      <c r="GXQ710" s="8"/>
      <c r="GXR710" s="8"/>
      <c r="GXS710" s="8"/>
      <c r="GXT710" s="8"/>
      <c r="GXU710" s="8"/>
      <c r="GXV710" s="8"/>
      <c r="GXW710" s="8"/>
      <c r="GXX710" s="8"/>
      <c r="GXY710" s="8"/>
      <c r="GXZ710" s="8"/>
      <c r="GYA710" s="8"/>
      <c r="GYB710" s="8"/>
      <c r="GYC710" s="8"/>
      <c r="GYD710" s="8"/>
      <c r="GYE710" s="8"/>
      <c r="GYF710" s="8"/>
      <c r="GYG710" s="8"/>
      <c r="GYH710" s="8"/>
      <c r="GYI710" s="8"/>
      <c r="GYJ710" s="8"/>
      <c r="GYK710" s="8"/>
      <c r="GYL710" s="8"/>
      <c r="GYM710" s="8"/>
      <c r="GYN710" s="8"/>
      <c r="GYO710" s="8"/>
      <c r="GYP710" s="8"/>
      <c r="GYQ710" s="8"/>
      <c r="GYR710" s="8"/>
      <c r="GYS710" s="8"/>
      <c r="GYT710" s="8"/>
      <c r="GYU710" s="8"/>
      <c r="GYV710" s="8"/>
      <c r="GYW710" s="8"/>
      <c r="GYX710" s="8"/>
      <c r="GYY710" s="8"/>
      <c r="GYZ710" s="8"/>
      <c r="GZA710" s="8"/>
      <c r="GZB710" s="8"/>
      <c r="GZC710" s="8"/>
      <c r="GZD710" s="8"/>
      <c r="GZE710" s="8"/>
      <c r="GZF710" s="8"/>
      <c r="GZG710" s="8"/>
      <c r="GZH710" s="8"/>
      <c r="GZI710" s="8"/>
      <c r="GZJ710" s="8"/>
      <c r="GZK710" s="8"/>
      <c r="GZL710" s="8"/>
      <c r="GZM710" s="8"/>
      <c r="GZN710" s="8"/>
      <c r="GZO710" s="8"/>
      <c r="GZP710" s="8"/>
      <c r="GZQ710" s="8"/>
      <c r="GZR710" s="8"/>
      <c r="GZS710" s="8"/>
      <c r="GZT710" s="8"/>
      <c r="GZU710" s="8"/>
      <c r="GZV710" s="8"/>
      <c r="GZW710" s="8"/>
      <c r="GZX710" s="8"/>
      <c r="GZY710" s="8"/>
      <c r="GZZ710" s="8"/>
      <c r="HAA710" s="8"/>
      <c r="HAB710" s="8"/>
      <c r="HAC710" s="8"/>
      <c r="HAD710" s="8"/>
      <c r="HAE710" s="8"/>
      <c r="HAF710" s="8"/>
      <c r="HAG710" s="8"/>
      <c r="HAH710" s="8"/>
      <c r="HAI710" s="8"/>
      <c r="HAJ710" s="8"/>
      <c r="HAK710" s="8"/>
      <c r="HAL710" s="8"/>
      <c r="HAM710" s="8"/>
      <c r="HAN710" s="8"/>
      <c r="HAO710" s="8"/>
      <c r="HAP710" s="8"/>
      <c r="HAQ710" s="8"/>
      <c r="HAR710" s="8"/>
      <c r="HAS710" s="8"/>
      <c r="HAT710" s="8"/>
      <c r="HAU710" s="8"/>
      <c r="HAV710" s="8"/>
      <c r="HAW710" s="8"/>
      <c r="HAX710" s="8"/>
      <c r="HAY710" s="8"/>
      <c r="HAZ710" s="8"/>
      <c r="HBA710" s="8"/>
      <c r="HBB710" s="8"/>
      <c r="HBC710" s="8"/>
      <c r="HBD710" s="8"/>
      <c r="HBE710" s="8"/>
      <c r="HBF710" s="8"/>
      <c r="HBG710" s="8"/>
      <c r="HBH710" s="8"/>
      <c r="HBI710" s="8"/>
      <c r="HBJ710" s="8"/>
      <c r="HBK710" s="8"/>
      <c r="HBL710" s="8"/>
      <c r="HBM710" s="8"/>
      <c r="HBN710" s="8"/>
      <c r="HBO710" s="8"/>
      <c r="HBP710" s="8"/>
      <c r="HBQ710" s="8"/>
      <c r="HBR710" s="8"/>
      <c r="HBS710" s="8"/>
      <c r="HBT710" s="8"/>
      <c r="HBU710" s="8"/>
      <c r="HBV710" s="8"/>
      <c r="HBW710" s="8"/>
      <c r="HBX710" s="8"/>
      <c r="HBY710" s="8"/>
      <c r="HBZ710" s="8"/>
      <c r="HCA710" s="8"/>
      <c r="HCB710" s="8"/>
      <c r="HCC710" s="8"/>
      <c r="HCD710" s="8"/>
      <c r="HCE710" s="8"/>
      <c r="HCF710" s="8"/>
      <c r="HCG710" s="8"/>
      <c r="HCH710" s="8"/>
      <c r="HCI710" s="8"/>
      <c r="HCJ710" s="8"/>
      <c r="HCK710" s="8"/>
      <c r="HCL710" s="8"/>
      <c r="HCM710" s="8"/>
      <c r="HCN710" s="8"/>
      <c r="HCO710" s="8"/>
      <c r="HCP710" s="8"/>
      <c r="HCQ710" s="8"/>
      <c r="HCR710" s="8"/>
      <c r="HCS710" s="8"/>
      <c r="HCT710" s="8"/>
      <c r="HCU710" s="8"/>
      <c r="HCV710" s="8"/>
      <c r="HCW710" s="8"/>
      <c r="HCX710" s="8"/>
      <c r="HCY710" s="8"/>
      <c r="HCZ710" s="8"/>
      <c r="HDA710" s="8"/>
      <c r="HDB710" s="8"/>
      <c r="HDC710" s="8"/>
      <c r="HDD710" s="8"/>
      <c r="HDE710" s="8"/>
      <c r="HDF710" s="8"/>
      <c r="HDG710" s="8"/>
      <c r="HDH710" s="8"/>
      <c r="HDI710" s="8"/>
      <c r="HDJ710" s="8"/>
      <c r="HDK710" s="8"/>
      <c r="HDL710" s="8"/>
      <c r="HDM710" s="8"/>
      <c r="HDN710" s="8"/>
      <c r="HDO710" s="8"/>
      <c r="HDP710" s="8"/>
      <c r="HDQ710" s="8"/>
      <c r="HDR710" s="8"/>
      <c r="HDS710" s="8"/>
      <c r="HDT710" s="8"/>
      <c r="HDU710" s="8"/>
      <c r="HDV710" s="8"/>
      <c r="HDW710" s="8"/>
      <c r="HDX710" s="8"/>
      <c r="HDY710" s="8"/>
      <c r="HDZ710" s="8"/>
      <c r="HEA710" s="8"/>
      <c r="HEB710" s="8"/>
      <c r="HEC710" s="8"/>
      <c r="HED710" s="8"/>
      <c r="HEE710" s="8"/>
      <c r="HEF710" s="8"/>
      <c r="HEG710" s="8"/>
      <c r="HEH710" s="8"/>
      <c r="HEI710" s="8"/>
      <c r="HEJ710" s="8"/>
      <c r="HEK710" s="8"/>
      <c r="HEL710" s="8"/>
      <c r="HEM710" s="8"/>
      <c r="HEN710" s="8"/>
      <c r="HEO710" s="8"/>
      <c r="HEP710" s="8"/>
      <c r="HEQ710" s="8"/>
      <c r="HER710" s="8"/>
      <c r="HES710" s="8"/>
      <c r="HET710" s="8"/>
      <c r="HEU710" s="8"/>
      <c r="HEV710" s="8"/>
      <c r="HEW710" s="8"/>
      <c r="HEX710" s="8"/>
      <c r="HEY710" s="8"/>
      <c r="HEZ710" s="8"/>
      <c r="HFA710" s="8"/>
      <c r="HFB710" s="8"/>
      <c r="HFC710" s="8"/>
      <c r="HFD710" s="8"/>
      <c r="HFE710" s="8"/>
      <c r="HFF710" s="8"/>
      <c r="HFG710" s="8"/>
      <c r="HFH710" s="8"/>
      <c r="HFI710" s="8"/>
      <c r="HFJ710" s="8"/>
      <c r="HFK710" s="8"/>
      <c r="HFL710" s="8"/>
      <c r="HFM710" s="8"/>
      <c r="HFN710" s="8"/>
      <c r="HFO710" s="8"/>
      <c r="HFP710" s="8"/>
      <c r="HFQ710" s="8"/>
      <c r="HFR710" s="8"/>
      <c r="HFS710" s="8"/>
      <c r="HFT710" s="8"/>
      <c r="HFU710" s="8"/>
      <c r="HFV710" s="8"/>
      <c r="HFW710" s="8"/>
      <c r="HFX710" s="8"/>
      <c r="HFY710" s="8"/>
      <c r="HFZ710" s="8"/>
      <c r="HGA710" s="8"/>
      <c r="HGB710" s="8"/>
      <c r="HGC710" s="8"/>
      <c r="HGD710" s="8"/>
      <c r="HGE710" s="8"/>
      <c r="HGF710" s="8"/>
      <c r="HGG710" s="8"/>
      <c r="HGH710" s="8"/>
      <c r="HGI710" s="8"/>
      <c r="HGJ710" s="8"/>
      <c r="HGK710" s="8"/>
      <c r="HGL710" s="8"/>
      <c r="HGM710" s="8"/>
      <c r="HGN710" s="8"/>
      <c r="HGO710" s="8"/>
      <c r="HGP710" s="8"/>
      <c r="HGQ710" s="8"/>
      <c r="HGR710" s="8"/>
      <c r="HGS710" s="8"/>
      <c r="HGT710" s="8"/>
      <c r="HGU710" s="8"/>
      <c r="HGV710" s="8"/>
      <c r="HGW710" s="8"/>
      <c r="HGX710" s="8"/>
      <c r="HGY710" s="8"/>
      <c r="HGZ710" s="8"/>
      <c r="HHA710" s="8"/>
      <c r="HHB710" s="8"/>
      <c r="HHC710" s="8"/>
      <c r="HHD710" s="8"/>
      <c r="HHE710" s="8"/>
      <c r="HHF710" s="8"/>
      <c r="HHG710" s="8"/>
      <c r="HHH710" s="8"/>
      <c r="HHI710" s="8"/>
      <c r="HHJ710" s="8"/>
      <c r="HHK710" s="8"/>
      <c r="HHL710" s="8"/>
      <c r="HHM710" s="8"/>
      <c r="HHN710" s="8"/>
      <c r="HHO710" s="8"/>
      <c r="HHP710" s="8"/>
      <c r="HHQ710" s="8"/>
      <c r="HHR710" s="8"/>
      <c r="HHS710" s="8"/>
      <c r="HHT710" s="8"/>
      <c r="HHU710" s="8"/>
      <c r="HHV710" s="8"/>
      <c r="HHW710" s="8"/>
      <c r="HHX710" s="8"/>
      <c r="HHY710" s="8"/>
      <c r="HHZ710" s="8"/>
      <c r="HIA710" s="8"/>
      <c r="HIB710" s="8"/>
      <c r="HIC710" s="8"/>
      <c r="HID710" s="8"/>
      <c r="HIE710" s="8"/>
      <c r="HIF710" s="8"/>
      <c r="HIG710" s="8"/>
      <c r="HIH710" s="8"/>
      <c r="HII710" s="8"/>
      <c r="HIJ710" s="8"/>
      <c r="HIK710" s="8"/>
      <c r="HIL710" s="8"/>
      <c r="HIM710" s="8"/>
      <c r="HIN710" s="8"/>
      <c r="HIO710" s="8"/>
      <c r="HIP710" s="8"/>
      <c r="HIQ710" s="8"/>
      <c r="HIR710" s="8"/>
      <c r="HIS710" s="8"/>
      <c r="HIT710" s="8"/>
      <c r="HIU710" s="8"/>
      <c r="HIV710" s="8"/>
      <c r="HIW710" s="8"/>
      <c r="HIX710" s="8"/>
      <c r="HIY710" s="8"/>
      <c r="HIZ710" s="8"/>
      <c r="HJA710" s="8"/>
      <c r="HJB710" s="8"/>
      <c r="HJC710" s="8"/>
      <c r="HJD710" s="8"/>
      <c r="HJE710" s="8"/>
      <c r="HJF710" s="8"/>
      <c r="HJG710" s="8"/>
      <c r="HJH710" s="8"/>
      <c r="HJI710" s="8"/>
      <c r="HJJ710" s="8"/>
      <c r="HJK710" s="8"/>
      <c r="HJL710" s="8"/>
      <c r="HJM710" s="8"/>
      <c r="HJN710" s="8"/>
      <c r="HJO710" s="8"/>
      <c r="HJP710" s="8"/>
      <c r="HJQ710" s="8"/>
      <c r="HJR710" s="8"/>
      <c r="HJS710" s="8"/>
      <c r="HJT710" s="8"/>
      <c r="HJU710" s="8"/>
      <c r="HJV710" s="8"/>
      <c r="HJW710" s="8"/>
      <c r="HJX710" s="8"/>
      <c r="HJY710" s="8"/>
      <c r="HJZ710" s="8"/>
      <c r="HKA710" s="8"/>
      <c r="HKB710" s="8"/>
      <c r="HKC710" s="8"/>
      <c r="HKD710" s="8"/>
      <c r="HKE710" s="8"/>
      <c r="HKF710" s="8"/>
      <c r="HKG710" s="8"/>
      <c r="HKH710" s="8"/>
      <c r="HKI710" s="8"/>
      <c r="HKJ710" s="8"/>
      <c r="HKK710" s="8"/>
      <c r="HKL710" s="8"/>
      <c r="HKM710" s="8"/>
      <c r="HKN710" s="8"/>
      <c r="HKO710" s="8"/>
      <c r="HKP710" s="8"/>
      <c r="HKQ710" s="8"/>
      <c r="HKR710" s="8"/>
      <c r="HKS710" s="8"/>
      <c r="HKT710" s="8"/>
      <c r="HKU710" s="8"/>
      <c r="HKV710" s="8"/>
      <c r="HKW710" s="8"/>
      <c r="HKX710" s="8"/>
      <c r="HKY710" s="8"/>
      <c r="HKZ710" s="8"/>
      <c r="HLA710" s="8"/>
      <c r="HLB710" s="8"/>
      <c r="HLC710" s="8"/>
      <c r="HLD710" s="8"/>
      <c r="HLE710" s="8"/>
      <c r="HLF710" s="8"/>
      <c r="HLG710" s="8"/>
      <c r="HLH710" s="8"/>
      <c r="HLI710" s="8"/>
      <c r="HLJ710" s="8"/>
      <c r="HLK710" s="8"/>
      <c r="HLL710" s="8"/>
      <c r="HLM710" s="8"/>
      <c r="HLN710" s="8"/>
      <c r="HLO710" s="8"/>
      <c r="HLP710" s="8"/>
      <c r="HLQ710" s="8"/>
      <c r="HLR710" s="8"/>
      <c r="HLS710" s="8"/>
      <c r="HLT710" s="8"/>
      <c r="HLU710" s="8"/>
      <c r="HLV710" s="8"/>
      <c r="HLW710" s="8"/>
      <c r="HLX710" s="8"/>
      <c r="HLY710" s="8"/>
      <c r="HLZ710" s="8"/>
      <c r="HMA710" s="8"/>
      <c r="HMB710" s="8"/>
      <c r="HMC710" s="8"/>
      <c r="HMD710" s="8"/>
      <c r="HME710" s="8"/>
      <c r="HMF710" s="8"/>
      <c r="HMG710" s="8"/>
      <c r="HMH710" s="8"/>
      <c r="HMI710" s="8"/>
      <c r="HMJ710" s="8"/>
      <c r="HMK710" s="8"/>
      <c r="HML710" s="8"/>
      <c r="HMM710" s="8"/>
      <c r="HMN710" s="8"/>
      <c r="HMO710" s="8"/>
      <c r="HMP710" s="8"/>
      <c r="HMQ710" s="8"/>
      <c r="HMR710" s="8"/>
      <c r="HMS710" s="8"/>
      <c r="HMT710" s="8"/>
      <c r="HMU710" s="8"/>
      <c r="HMV710" s="8"/>
      <c r="HMW710" s="8"/>
      <c r="HMX710" s="8"/>
      <c r="HMY710" s="8"/>
      <c r="HMZ710" s="8"/>
      <c r="HNA710" s="8"/>
      <c r="HNB710" s="8"/>
      <c r="HNC710" s="8"/>
      <c r="HND710" s="8"/>
      <c r="HNE710" s="8"/>
      <c r="HNF710" s="8"/>
      <c r="HNG710" s="8"/>
      <c r="HNH710" s="8"/>
      <c r="HNI710" s="8"/>
      <c r="HNJ710" s="8"/>
      <c r="HNK710" s="8"/>
      <c r="HNL710" s="8"/>
      <c r="HNM710" s="8"/>
      <c r="HNN710" s="8"/>
      <c r="HNO710" s="8"/>
      <c r="HNP710" s="8"/>
      <c r="HNQ710" s="8"/>
      <c r="HNR710" s="8"/>
      <c r="HNS710" s="8"/>
      <c r="HNT710" s="8"/>
      <c r="HNU710" s="8"/>
      <c r="HNV710" s="8"/>
      <c r="HNW710" s="8"/>
      <c r="HNX710" s="8"/>
      <c r="HNY710" s="8"/>
      <c r="HNZ710" s="8"/>
      <c r="HOA710" s="8"/>
      <c r="HOB710" s="8"/>
      <c r="HOC710" s="8"/>
      <c r="HOD710" s="8"/>
      <c r="HOE710" s="8"/>
      <c r="HOF710" s="8"/>
      <c r="HOG710" s="8"/>
      <c r="HOH710" s="8"/>
      <c r="HOI710" s="8"/>
      <c r="HOJ710" s="8"/>
      <c r="HOK710" s="8"/>
      <c r="HOL710" s="8"/>
      <c r="HOM710" s="8"/>
      <c r="HON710" s="8"/>
      <c r="HOO710" s="8"/>
      <c r="HOP710" s="8"/>
      <c r="HOQ710" s="8"/>
      <c r="HOR710" s="8"/>
      <c r="HOS710" s="8"/>
      <c r="HOT710" s="8"/>
      <c r="HOU710" s="8"/>
      <c r="HOV710" s="8"/>
      <c r="HOW710" s="8"/>
      <c r="HOX710" s="8"/>
      <c r="HOY710" s="8"/>
      <c r="HOZ710" s="8"/>
      <c r="HPA710" s="8"/>
      <c r="HPB710" s="8"/>
      <c r="HPC710" s="8"/>
      <c r="HPD710" s="8"/>
      <c r="HPE710" s="8"/>
      <c r="HPF710" s="8"/>
      <c r="HPG710" s="8"/>
      <c r="HPH710" s="8"/>
      <c r="HPI710" s="8"/>
      <c r="HPJ710" s="8"/>
      <c r="HPK710" s="8"/>
      <c r="HPL710" s="8"/>
      <c r="HPM710" s="8"/>
      <c r="HPN710" s="8"/>
      <c r="HPO710" s="8"/>
      <c r="HPP710" s="8"/>
      <c r="HPQ710" s="8"/>
      <c r="HPR710" s="8"/>
      <c r="HPS710" s="8"/>
      <c r="HPT710" s="8"/>
      <c r="HPU710" s="8"/>
      <c r="HPV710" s="8"/>
      <c r="HPW710" s="8"/>
      <c r="HPX710" s="8"/>
      <c r="HPY710" s="8"/>
      <c r="HPZ710" s="8"/>
      <c r="HQA710" s="8"/>
      <c r="HQB710" s="8"/>
      <c r="HQC710" s="8"/>
      <c r="HQD710" s="8"/>
      <c r="HQE710" s="8"/>
      <c r="HQF710" s="8"/>
      <c r="HQG710" s="8"/>
      <c r="HQH710" s="8"/>
      <c r="HQI710" s="8"/>
      <c r="HQJ710" s="8"/>
      <c r="HQK710" s="8"/>
      <c r="HQL710" s="8"/>
      <c r="HQM710" s="8"/>
      <c r="HQN710" s="8"/>
      <c r="HQO710" s="8"/>
      <c r="HQP710" s="8"/>
      <c r="HQQ710" s="8"/>
      <c r="HQR710" s="8"/>
      <c r="HQS710" s="8"/>
      <c r="HQT710" s="8"/>
      <c r="HQU710" s="8"/>
      <c r="HQV710" s="8"/>
      <c r="HQW710" s="8"/>
      <c r="HQX710" s="8"/>
      <c r="HQY710" s="8"/>
      <c r="HQZ710" s="8"/>
      <c r="HRA710" s="8"/>
      <c r="HRB710" s="8"/>
      <c r="HRC710" s="8"/>
      <c r="HRD710" s="8"/>
      <c r="HRE710" s="8"/>
      <c r="HRF710" s="8"/>
      <c r="HRG710" s="8"/>
      <c r="HRH710" s="8"/>
      <c r="HRI710" s="8"/>
      <c r="HRJ710" s="8"/>
      <c r="HRK710" s="8"/>
      <c r="HRL710" s="8"/>
      <c r="HRM710" s="8"/>
      <c r="HRN710" s="8"/>
      <c r="HRO710" s="8"/>
      <c r="HRP710" s="8"/>
      <c r="HRQ710" s="8"/>
      <c r="HRR710" s="8"/>
      <c r="HRS710" s="8"/>
      <c r="HRT710" s="8"/>
      <c r="HRU710" s="8"/>
      <c r="HRV710" s="8"/>
      <c r="HRW710" s="8"/>
      <c r="HRX710" s="8"/>
      <c r="HRY710" s="8"/>
      <c r="HRZ710" s="8"/>
      <c r="HSA710" s="8"/>
      <c r="HSB710" s="8"/>
      <c r="HSC710" s="8"/>
      <c r="HSD710" s="8"/>
      <c r="HSE710" s="8"/>
      <c r="HSF710" s="8"/>
      <c r="HSG710" s="8"/>
      <c r="HSH710" s="8"/>
      <c r="HSI710" s="8"/>
      <c r="HSJ710" s="8"/>
      <c r="HSK710" s="8"/>
      <c r="HSL710" s="8"/>
      <c r="HSM710" s="8"/>
      <c r="HSN710" s="8"/>
      <c r="HSO710" s="8"/>
      <c r="HSP710" s="8"/>
      <c r="HSQ710" s="8"/>
      <c r="HSR710" s="8"/>
      <c r="HSS710" s="8"/>
      <c r="HST710" s="8"/>
      <c r="HSU710" s="8"/>
      <c r="HSV710" s="8"/>
      <c r="HSW710" s="8"/>
      <c r="HSX710" s="8"/>
      <c r="HSY710" s="8"/>
      <c r="HSZ710" s="8"/>
      <c r="HTA710" s="8"/>
      <c r="HTB710" s="8"/>
      <c r="HTC710" s="8"/>
      <c r="HTD710" s="8"/>
      <c r="HTE710" s="8"/>
      <c r="HTF710" s="8"/>
      <c r="HTG710" s="8"/>
      <c r="HTH710" s="8"/>
      <c r="HTI710" s="8"/>
      <c r="HTJ710" s="8"/>
      <c r="HTK710" s="8"/>
      <c r="HTL710" s="8"/>
      <c r="HTM710" s="8"/>
      <c r="HTN710" s="8"/>
      <c r="HTO710" s="8"/>
      <c r="HTP710" s="8"/>
      <c r="HTQ710" s="8"/>
      <c r="HTR710" s="8"/>
      <c r="HTS710" s="8"/>
      <c r="HTT710" s="8"/>
      <c r="HTU710" s="8"/>
      <c r="HTV710" s="8"/>
      <c r="HTW710" s="8"/>
      <c r="HTX710" s="8"/>
      <c r="HTY710" s="8"/>
      <c r="HTZ710" s="8"/>
      <c r="HUA710" s="8"/>
      <c r="HUB710" s="8"/>
      <c r="HUC710" s="8"/>
      <c r="HUD710" s="8"/>
      <c r="HUE710" s="8"/>
      <c r="HUF710" s="8"/>
      <c r="HUG710" s="8"/>
      <c r="HUH710" s="8"/>
      <c r="HUI710" s="8"/>
      <c r="HUJ710" s="8"/>
      <c r="HUK710" s="8"/>
      <c r="HUL710" s="8"/>
      <c r="HUM710" s="8"/>
      <c r="HUN710" s="8"/>
      <c r="HUO710" s="8"/>
      <c r="HUP710" s="8"/>
      <c r="HUQ710" s="8"/>
      <c r="HUR710" s="8"/>
      <c r="HUS710" s="8"/>
      <c r="HUT710" s="8"/>
      <c r="HUU710" s="8"/>
      <c r="HUV710" s="8"/>
      <c r="HUW710" s="8"/>
      <c r="HUX710" s="8"/>
      <c r="HUY710" s="8"/>
      <c r="HUZ710" s="8"/>
      <c r="HVA710" s="8"/>
      <c r="HVB710" s="8"/>
      <c r="HVC710" s="8"/>
      <c r="HVD710" s="8"/>
      <c r="HVE710" s="8"/>
      <c r="HVF710" s="8"/>
      <c r="HVG710" s="8"/>
      <c r="HVH710" s="8"/>
      <c r="HVI710" s="8"/>
      <c r="HVJ710" s="8"/>
      <c r="HVK710" s="8"/>
      <c r="HVL710" s="8"/>
      <c r="HVM710" s="8"/>
      <c r="HVN710" s="8"/>
      <c r="HVO710" s="8"/>
      <c r="HVP710" s="8"/>
      <c r="HVQ710" s="8"/>
      <c r="HVR710" s="8"/>
      <c r="HVS710" s="8"/>
      <c r="HVT710" s="8"/>
      <c r="HVU710" s="8"/>
      <c r="HVV710" s="8"/>
      <c r="HVW710" s="8"/>
      <c r="HVX710" s="8"/>
      <c r="HVY710" s="8"/>
      <c r="HVZ710" s="8"/>
      <c r="HWA710" s="8"/>
      <c r="HWB710" s="8"/>
      <c r="HWC710" s="8"/>
      <c r="HWD710" s="8"/>
      <c r="HWE710" s="8"/>
      <c r="HWF710" s="8"/>
      <c r="HWG710" s="8"/>
      <c r="HWH710" s="8"/>
      <c r="HWI710" s="8"/>
      <c r="HWJ710" s="8"/>
      <c r="HWK710" s="8"/>
      <c r="HWL710" s="8"/>
      <c r="HWM710" s="8"/>
      <c r="HWN710" s="8"/>
      <c r="HWO710" s="8"/>
      <c r="HWP710" s="8"/>
      <c r="HWQ710" s="8"/>
      <c r="HWR710" s="8"/>
      <c r="HWS710" s="8"/>
      <c r="HWT710" s="8"/>
      <c r="HWU710" s="8"/>
      <c r="HWV710" s="8"/>
      <c r="HWW710" s="8"/>
      <c r="HWX710" s="8"/>
      <c r="HWY710" s="8"/>
      <c r="HWZ710" s="8"/>
      <c r="HXA710" s="8"/>
      <c r="HXB710" s="8"/>
      <c r="HXC710" s="8"/>
      <c r="HXD710" s="8"/>
      <c r="HXE710" s="8"/>
      <c r="HXF710" s="8"/>
      <c r="HXG710" s="8"/>
      <c r="HXH710" s="8"/>
      <c r="HXI710" s="8"/>
      <c r="HXJ710" s="8"/>
      <c r="HXK710" s="8"/>
      <c r="HXL710" s="8"/>
      <c r="HXM710" s="8"/>
      <c r="HXN710" s="8"/>
      <c r="HXO710" s="8"/>
      <c r="HXP710" s="8"/>
      <c r="HXQ710" s="8"/>
      <c r="HXR710" s="8"/>
      <c r="HXS710" s="8"/>
      <c r="HXT710" s="8"/>
      <c r="HXU710" s="8"/>
      <c r="HXV710" s="8"/>
      <c r="HXW710" s="8"/>
      <c r="HXX710" s="8"/>
      <c r="HXY710" s="8"/>
      <c r="HXZ710" s="8"/>
      <c r="HYA710" s="8"/>
      <c r="HYB710" s="8"/>
      <c r="HYC710" s="8"/>
      <c r="HYD710" s="8"/>
      <c r="HYE710" s="8"/>
      <c r="HYF710" s="8"/>
      <c r="HYG710" s="8"/>
      <c r="HYH710" s="8"/>
      <c r="HYI710" s="8"/>
      <c r="HYJ710" s="8"/>
      <c r="HYK710" s="8"/>
      <c r="HYL710" s="8"/>
      <c r="HYM710" s="8"/>
      <c r="HYN710" s="8"/>
      <c r="HYO710" s="8"/>
      <c r="HYP710" s="8"/>
      <c r="HYQ710" s="8"/>
      <c r="HYR710" s="8"/>
      <c r="HYS710" s="8"/>
      <c r="HYT710" s="8"/>
      <c r="HYU710" s="8"/>
      <c r="HYV710" s="8"/>
      <c r="HYW710" s="8"/>
      <c r="HYX710" s="8"/>
      <c r="HYY710" s="8"/>
      <c r="HYZ710" s="8"/>
      <c r="HZA710" s="8"/>
      <c r="HZB710" s="8"/>
      <c r="HZC710" s="8"/>
      <c r="HZD710" s="8"/>
      <c r="HZE710" s="8"/>
      <c r="HZF710" s="8"/>
      <c r="HZG710" s="8"/>
      <c r="HZH710" s="8"/>
      <c r="HZI710" s="8"/>
      <c r="HZJ710" s="8"/>
      <c r="HZK710" s="8"/>
      <c r="HZL710" s="8"/>
      <c r="HZM710" s="8"/>
      <c r="HZN710" s="8"/>
      <c r="HZO710" s="8"/>
      <c r="HZP710" s="8"/>
      <c r="HZQ710" s="8"/>
      <c r="HZR710" s="8"/>
      <c r="HZS710" s="8"/>
      <c r="HZT710" s="8"/>
      <c r="HZU710" s="8"/>
      <c r="HZV710" s="8"/>
      <c r="HZW710" s="8"/>
      <c r="HZX710" s="8"/>
      <c r="HZY710" s="8"/>
      <c r="HZZ710" s="8"/>
      <c r="IAA710" s="8"/>
      <c r="IAB710" s="8"/>
      <c r="IAC710" s="8"/>
      <c r="IAD710" s="8"/>
      <c r="IAE710" s="8"/>
      <c r="IAF710" s="8"/>
      <c r="IAG710" s="8"/>
      <c r="IAH710" s="8"/>
      <c r="IAI710" s="8"/>
      <c r="IAJ710" s="8"/>
      <c r="IAK710" s="8"/>
      <c r="IAL710" s="8"/>
      <c r="IAM710" s="8"/>
      <c r="IAN710" s="8"/>
      <c r="IAO710" s="8"/>
      <c r="IAP710" s="8"/>
      <c r="IAQ710" s="8"/>
      <c r="IAR710" s="8"/>
      <c r="IAS710" s="8"/>
      <c r="IAT710" s="8"/>
      <c r="IAU710" s="8"/>
      <c r="IAV710" s="8"/>
      <c r="IAW710" s="8"/>
      <c r="IAX710" s="8"/>
      <c r="IAY710" s="8"/>
      <c r="IAZ710" s="8"/>
      <c r="IBA710" s="8"/>
      <c r="IBB710" s="8"/>
      <c r="IBC710" s="8"/>
      <c r="IBD710" s="8"/>
      <c r="IBE710" s="8"/>
      <c r="IBF710" s="8"/>
      <c r="IBG710" s="8"/>
      <c r="IBH710" s="8"/>
      <c r="IBI710" s="8"/>
      <c r="IBJ710" s="8"/>
      <c r="IBK710" s="8"/>
      <c r="IBL710" s="8"/>
      <c r="IBM710" s="8"/>
      <c r="IBN710" s="8"/>
      <c r="IBO710" s="8"/>
      <c r="IBP710" s="8"/>
      <c r="IBQ710" s="8"/>
      <c r="IBR710" s="8"/>
      <c r="IBS710" s="8"/>
      <c r="IBT710" s="8"/>
      <c r="IBU710" s="8"/>
      <c r="IBV710" s="8"/>
      <c r="IBW710" s="8"/>
      <c r="IBX710" s="8"/>
      <c r="IBY710" s="8"/>
      <c r="IBZ710" s="8"/>
      <c r="ICA710" s="8"/>
      <c r="ICB710" s="8"/>
      <c r="ICC710" s="8"/>
      <c r="ICD710" s="8"/>
      <c r="ICE710" s="8"/>
      <c r="ICF710" s="8"/>
      <c r="ICG710" s="8"/>
      <c r="ICH710" s="8"/>
      <c r="ICI710" s="8"/>
      <c r="ICJ710" s="8"/>
      <c r="ICK710" s="8"/>
      <c r="ICL710" s="8"/>
      <c r="ICM710" s="8"/>
      <c r="ICN710" s="8"/>
      <c r="ICO710" s="8"/>
      <c r="ICP710" s="8"/>
      <c r="ICQ710" s="8"/>
      <c r="ICR710" s="8"/>
      <c r="ICS710" s="8"/>
      <c r="ICT710" s="8"/>
      <c r="ICU710" s="8"/>
      <c r="ICV710" s="8"/>
      <c r="ICW710" s="8"/>
      <c r="ICX710" s="8"/>
      <c r="ICY710" s="8"/>
      <c r="ICZ710" s="8"/>
      <c r="IDA710" s="8"/>
      <c r="IDB710" s="8"/>
      <c r="IDC710" s="8"/>
      <c r="IDD710" s="8"/>
      <c r="IDE710" s="8"/>
      <c r="IDF710" s="8"/>
      <c r="IDG710" s="8"/>
      <c r="IDH710" s="8"/>
      <c r="IDI710" s="8"/>
      <c r="IDJ710" s="8"/>
      <c r="IDK710" s="8"/>
      <c r="IDL710" s="8"/>
      <c r="IDM710" s="8"/>
      <c r="IDN710" s="8"/>
      <c r="IDO710" s="8"/>
      <c r="IDP710" s="8"/>
      <c r="IDQ710" s="8"/>
      <c r="IDR710" s="8"/>
      <c r="IDS710" s="8"/>
      <c r="IDT710" s="8"/>
      <c r="IDU710" s="8"/>
      <c r="IDV710" s="8"/>
      <c r="IDW710" s="8"/>
      <c r="IDX710" s="8"/>
      <c r="IDY710" s="8"/>
      <c r="IDZ710" s="8"/>
      <c r="IEA710" s="8"/>
      <c r="IEB710" s="8"/>
      <c r="IEC710" s="8"/>
      <c r="IED710" s="8"/>
      <c r="IEE710" s="8"/>
      <c r="IEF710" s="8"/>
      <c r="IEG710" s="8"/>
      <c r="IEH710" s="8"/>
      <c r="IEI710" s="8"/>
      <c r="IEJ710" s="8"/>
      <c r="IEK710" s="8"/>
      <c r="IEL710" s="8"/>
      <c r="IEM710" s="8"/>
      <c r="IEN710" s="8"/>
      <c r="IEO710" s="8"/>
      <c r="IEP710" s="8"/>
      <c r="IEQ710" s="8"/>
      <c r="IER710" s="8"/>
      <c r="IES710" s="8"/>
      <c r="IET710" s="8"/>
      <c r="IEU710" s="8"/>
      <c r="IEV710" s="8"/>
      <c r="IEW710" s="8"/>
      <c r="IEX710" s="8"/>
      <c r="IEY710" s="8"/>
      <c r="IEZ710" s="8"/>
      <c r="IFA710" s="8"/>
      <c r="IFB710" s="8"/>
      <c r="IFC710" s="8"/>
      <c r="IFD710" s="8"/>
      <c r="IFE710" s="8"/>
      <c r="IFF710" s="8"/>
      <c r="IFG710" s="8"/>
      <c r="IFH710" s="8"/>
      <c r="IFI710" s="8"/>
      <c r="IFJ710" s="8"/>
      <c r="IFK710" s="8"/>
      <c r="IFL710" s="8"/>
      <c r="IFM710" s="8"/>
      <c r="IFN710" s="8"/>
      <c r="IFO710" s="8"/>
      <c r="IFP710" s="8"/>
      <c r="IFQ710" s="8"/>
      <c r="IFR710" s="8"/>
      <c r="IFS710" s="8"/>
      <c r="IFT710" s="8"/>
      <c r="IFU710" s="8"/>
      <c r="IFV710" s="8"/>
      <c r="IFW710" s="8"/>
      <c r="IFX710" s="8"/>
      <c r="IFY710" s="8"/>
      <c r="IFZ710" s="8"/>
      <c r="IGA710" s="8"/>
      <c r="IGB710" s="8"/>
      <c r="IGC710" s="8"/>
      <c r="IGD710" s="8"/>
      <c r="IGE710" s="8"/>
      <c r="IGF710" s="8"/>
      <c r="IGG710" s="8"/>
      <c r="IGH710" s="8"/>
      <c r="IGI710" s="8"/>
      <c r="IGJ710" s="8"/>
      <c r="IGK710" s="8"/>
      <c r="IGL710" s="8"/>
      <c r="IGM710" s="8"/>
      <c r="IGN710" s="8"/>
      <c r="IGO710" s="8"/>
      <c r="IGP710" s="8"/>
      <c r="IGQ710" s="8"/>
      <c r="IGR710" s="8"/>
      <c r="IGS710" s="8"/>
      <c r="IGT710" s="8"/>
      <c r="IGU710" s="8"/>
      <c r="IGV710" s="8"/>
      <c r="IGW710" s="8"/>
      <c r="IGX710" s="8"/>
      <c r="IGY710" s="8"/>
      <c r="IGZ710" s="8"/>
      <c r="IHA710" s="8"/>
      <c r="IHB710" s="8"/>
      <c r="IHC710" s="8"/>
      <c r="IHD710" s="8"/>
      <c r="IHE710" s="8"/>
      <c r="IHF710" s="8"/>
      <c r="IHG710" s="8"/>
      <c r="IHH710" s="8"/>
      <c r="IHI710" s="8"/>
      <c r="IHJ710" s="8"/>
      <c r="IHK710" s="8"/>
      <c r="IHL710" s="8"/>
      <c r="IHM710" s="8"/>
      <c r="IHN710" s="8"/>
      <c r="IHO710" s="8"/>
      <c r="IHP710" s="8"/>
      <c r="IHQ710" s="8"/>
      <c r="IHR710" s="8"/>
      <c r="IHS710" s="8"/>
      <c r="IHT710" s="8"/>
      <c r="IHU710" s="8"/>
      <c r="IHV710" s="8"/>
      <c r="IHW710" s="8"/>
      <c r="IHX710" s="8"/>
      <c r="IHY710" s="8"/>
      <c r="IHZ710" s="8"/>
      <c r="IIA710" s="8"/>
      <c r="IIB710" s="8"/>
      <c r="IIC710" s="8"/>
      <c r="IID710" s="8"/>
      <c r="IIE710" s="8"/>
      <c r="IIF710" s="8"/>
      <c r="IIG710" s="8"/>
      <c r="IIH710" s="8"/>
      <c r="III710" s="8"/>
      <c r="IIJ710" s="8"/>
      <c r="IIK710" s="8"/>
      <c r="IIL710" s="8"/>
      <c r="IIM710" s="8"/>
      <c r="IIN710" s="8"/>
      <c r="IIO710" s="8"/>
      <c r="IIP710" s="8"/>
      <c r="IIQ710" s="8"/>
      <c r="IIR710" s="8"/>
      <c r="IIS710" s="8"/>
      <c r="IIT710" s="8"/>
      <c r="IIU710" s="8"/>
      <c r="IIV710" s="8"/>
      <c r="IIW710" s="8"/>
      <c r="IIX710" s="8"/>
      <c r="IIY710" s="8"/>
      <c r="IIZ710" s="8"/>
      <c r="IJA710" s="8"/>
      <c r="IJB710" s="8"/>
      <c r="IJC710" s="8"/>
      <c r="IJD710" s="8"/>
      <c r="IJE710" s="8"/>
      <c r="IJF710" s="8"/>
      <c r="IJG710" s="8"/>
      <c r="IJH710" s="8"/>
      <c r="IJI710" s="8"/>
      <c r="IJJ710" s="8"/>
      <c r="IJK710" s="8"/>
      <c r="IJL710" s="8"/>
      <c r="IJM710" s="8"/>
      <c r="IJN710" s="8"/>
      <c r="IJO710" s="8"/>
      <c r="IJP710" s="8"/>
      <c r="IJQ710" s="8"/>
      <c r="IJR710" s="8"/>
      <c r="IJS710" s="8"/>
      <c r="IJT710" s="8"/>
      <c r="IJU710" s="8"/>
      <c r="IJV710" s="8"/>
      <c r="IJW710" s="8"/>
      <c r="IJX710" s="8"/>
      <c r="IJY710" s="8"/>
      <c r="IJZ710" s="8"/>
      <c r="IKA710" s="8"/>
      <c r="IKB710" s="8"/>
      <c r="IKC710" s="8"/>
      <c r="IKD710" s="8"/>
      <c r="IKE710" s="8"/>
      <c r="IKF710" s="8"/>
      <c r="IKG710" s="8"/>
      <c r="IKH710" s="8"/>
      <c r="IKI710" s="8"/>
      <c r="IKJ710" s="8"/>
      <c r="IKK710" s="8"/>
      <c r="IKL710" s="8"/>
      <c r="IKM710" s="8"/>
      <c r="IKN710" s="8"/>
      <c r="IKO710" s="8"/>
      <c r="IKP710" s="8"/>
      <c r="IKQ710" s="8"/>
      <c r="IKR710" s="8"/>
      <c r="IKS710" s="8"/>
      <c r="IKT710" s="8"/>
      <c r="IKU710" s="8"/>
      <c r="IKV710" s="8"/>
      <c r="IKW710" s="8"/>
      <c r="IKX710" s="8"/>
      <c r="IKY710" s="8"/>
      <c r="IKZ710" s="8"/>
      <c r="ILA710" s="8"/>
      <c r="ILB710" s="8"/>
      <c r="ILC710" s="8"/>
      <c r="ILD710" s="8"/>
      <c r="ILE710" s="8"/>
      <c r="ILF710" s="8"/>
      <c r="ILG710" s="8"/>
      <c r="ILH710" s="8"/>
      <c r="ILI710" s="8"/>
      <c r="ILJ710" s="8"/>
      <c r="ILK710" s="8"/>
      <c r="ILL710" s="8"/>
      <c r="ILM710" s="8"/>
      <c r="ILN710" s="8"/>
      <c r="ILO710" s="8"/>
      <c r="ILP710" s="8"/>
      <c r="ILQ710" s="8"/>
      <c r="ILR710" s="8"/>
      <c r="ILS710" s="8"/>
      <c r="ILT710" s="8"/>
      <c r="ILU710" s="8"/>
      <c r="ILV710" s="8"/>
      <c r="ILW710" s="8"/>
      <c r="ILX710" s="8"/>
      <c r="ILY710" s="8"/>
      <c r="ILZ710" s="8"/>
      <c r="IMA710" s="8"/>
      <c r="IMB710" s="8"/>
      <c r="IMC710" s="8"/>
      <c r="IMD710" s="8"/>
      <c r="IME710" s="8"/>
      <c r="IMF710" s="8"/>
      <c r="IMG710" s="8"/>
      <c r="IMH710" s="8"/>
      <c r="IMI710" s="8"/>
      <c r="IMJ710" s="8"/>
      <c r="IMK710" s="8"/>
      <c r="IML710" s="8"/>
      <c r="IMM710" s="8"/>
      <c r="IMN710" s="8"/>
      <c r="IMO710" s="8"/>
      <c r="IMP710" s="8"/>
      <c r="IMQ710" s="8"/>
      <c r="IMR710" s="8"/>
      <c r="IMS710" s="8"/>
      <c r="IMT710" s="8"/>
      <c r="IMU710" s="8"/>
      <c r="IMV710" s="8"/>
      <c r="IMW710" s="8"/>
      <c r="IMX710" s="8"/>
      <c r="IMY710" s="8"/>
      <c r="IMZ710" s="8"/>
      <c r="INA710" s="8"/>
      <c r="INB710" s="8"/>
      <c r="INC710" s="8"/>
      <c r="IND710" s="8"/>
      <c r="INE710" s="8"/>
      <c r="INF710" s="8"/>
      <c r="ING710" s="8"/>
      <c r="INH710" s="8"/>
      <c r="INI710" s="8"/>
      <c r="INJ710" s="8"/>
      <c r="INK710" s="8"/>
      <c r="INL710" s="8"/>
      <c r="INM710" s="8"/>
      <c r="INN710" s="8"/>
      <c r="INO710" s="8"/>
      <c r="INP710" s="8"/>
      <c r="INQ710" s="8"/>
      <c r="INR710" s="8"/>
      <c r="INS710" s="8"/>
      <c r="INT710" s="8"/>
      <c r="INU710" s="8"/>
      <c r="INV710" s="8"/>
      <c r="INW710" s="8"/>
      <c r="INX710" s="8"/>
      <c r="INY710" s="8"/>
      <c r="INZ710" s="8"/>
      <c r="IOA710" s="8"/>
      <c r="IOB710" s="8"/>
      <c r="IOC710" s="8"/>
      <c r="IOD710" s="8"/>
      <c r="IOE710" s="8"/>
      <c r="IOF710" s="8"/>
      <c r="IOG710" s="8"/>
      <c r="IOH710" s="8"/>
      <c r="IOI710" s="8"/>
      <c r="IOJ710" s="8"/>
      <c r="IOK710" s="8"/>
      <c r="IOL710" s="8"/>
      <c r="IOM710" s="8"/>
      <c r="ION710" s="8"/>
      <c r="IOO710" s="8"/>
      <c r="IOP710" s="8"/>
      <c r="IOQ710" s="8"/>
      <c r="IOR710" s="8"/>
      <c r="IOS710" s="8"/>
      <c r="IOT710" s="8"/>
      <c r="IOU710" s="8"/>
      <c r="IOV710" s="8"/>
      <c r="IOW710" s="8"/>
      <c r="IOX710" s="8"/>
      <c r="IOY710" s="8"/>
      <c r="IOZ710" s="8"/>
      <c r="IPA710" s="8"/>
      <c r="IPB710" s="8"/>
      <c r="IPC710" s="8"/>
      <c r="IPD710" s="8"/>
      <c r="IPE710" s="8"/>
      <c r="IPF710" s="8"/>
      <c r="IPG710" s="8"/>
      <c r="IPH710" s="8"/>
      <c r="IPI710" s="8"/>
      <c r="IPJ710" s="8"/>
      <c r="IPK710" s="8"/>
      <c r="IPL710" s="8"/>
      <c r="IPM710" s="8"/>
      <c r="IPN710" s="8"/>
      <c r="IPO710" s="8"/>
      <c r="IPP710" s="8"/>
      <c r="IPQ710" s="8"/>
      <c r="IPR710" s="8"/>
      <c r="IPS710" s="8"/>
      <c r="IPT710" s="8"/>
      <c r="IPU710" s="8"/>
      <c r="IPV710" s="8"/>
      <c r="IPW710" s="8"/>
      <c r="IPX710" s="8"/>
      <c r="IPY710" s="8"/>
      <c r="IPZ710" s="8"/>
      <c r="IQA710" s="8"/>
      <c r="IQB710" s="8"/>
      <c r="IQC710" s="8"/>
      <c r="IQD710" s="8"/>
      <c r="IQE710" s="8"/>
      <c r="IQF710" s="8"/>
      <c r="IQG710" s="8"/>
      <c r="IQH710" s="8"/>
      <c r="IQI710" s="8"/>
      <c r="IQJ710" s="8"/>
      <c r="IQK710" s="8"/>
      <c r="IQL710" s="8"/>
      <c r="IQM710" s="8"/>
      <c r="IQN710" s="8"/>
      <c r="IQO710" s="8"/>
      <c r="IQP710" s="8"/>
      <c r="IQQ710" s="8"/>
      <c r="IQR710" s="8"/>
      <c r="IQS710" s="8"/>
      <c r="IQT710" s="8"/>
      <c r="IQU710" s="8"/>
      <c r="IQV710" s="8"/>
      <c r="IQW710" s="8"/>
      <c r="IQX710" s="8"/>
      <c r="IQY710" s="8"/>
      <c r="IQZ710" s="8"/>
      <c r="IRA710" s="8"/>
      <c r="IRB710" s="8"/>
      <c r="IRC710" s="8"/>
      <c r="IRD710" s="8"/>
      <c r="IRE710" s="8"/>
      <c r="IRF710" s="8"/>
      <c r="IRG710" s="8"/>
      <c r="IRH710" s="8"/>
      <c r="IRI710" s="8"/>
      <c r="IRJ710" s="8"/>
      <c r="IRK710" s="8"/>
      <c r="IRL710" s="8"/>
      <c r="IRM710" s="8"/>
      <c r="IRN710" s="8"/>
      <c r="IRO710" s="8"/>
      <c r="IRP710" s="8"/>
      <c r="IRQ710" s="8"/>
      <c r="IRR710" s="8"/>
      <c r="IRS710" s="8"/>
      <c r="IRT710" s="8"/>
      <c r="IRU710" s="8"/>
      <c r="IRV710" s="8"/>
      <c r="IRW710" s="8"/>
      <c r="IRX710" s="8"/>
      <c r="IRY710" s="8"/>
      <c r="IRZ710" s="8"/>
      <c r="ISA710" s="8"/>
      <c r="ISB710" s="8"/>
      <c r="ISC710" s="8"/>
      <c r="ISD710" s="8"/>
      <c r="ISE710" s="8"/>
      <c r="ISF710" s="8"/>
      <c r="ISG710" s="8"/>
      <c r="ISH710" s="8"/>
      <c r="ISI710" s="8"/>
      <c r="ISJ710" s="8"/>
      <c r="ISK710" s="8"/>
      <c r="ISL710" s="8"/>
      <c r="ISM710" s="8"/>
      <c r="ISN710" s="8"/>
      <c r="ISO710" s="8"/>
      <c r="ISP710" s="8"/>
      <c r="ISQ710" s="8"/>
      <c r="ISR710" s="8"/>
      <c r="ISS710" s="8"/>
      <c r="IST710" s="8"/>
      <c r="ISU710" s="8"/>
      <c r="ISV710" s="8"/>
      <c r="ISW710" s="8"/>
      <c r="ISX710" s="8"/>
      <c r="ISY710" s="8"/>
      <c r="ISZ710" s="8"/>
      <c r="ITA710" s="8"/>
      <c r="ITB710" s="8"/>
      <c r="ITC710" s="8"/>
      <c r="ITD710" s="8"/>
      <c r="ITE710" s="8"/>
      <c r="ITF710" s="8"/>
      <c r="ITG710" s="8"/>
      <c r="ITH710" s="8"/>
      <c r="ITI710" s="8"/>
      <c r="ITJ710" s="8"/>
      <c r="ITK710" s="8"/>
      <c r="ITL710" s="8"/>
      <c r="ITM710" s="8"/>
      <c r="ITN710" s="8"/>
      <c r="ITO710" s="8"/>
      <c r="ITP710" s="8"/>
      <c r="ITQ710" s="8"/>
      <c r="ITR710" s="8"/>
      <c r="ITS710" s="8"/>
      <c r="ITT710" s="8"/>
      <c r="ITU710" s="8"/>
      <c r="ITV710" s="8"/>
      <c r="ITW710" s="8"/>
      <c r="ITX710" s="8"/>
      <c r="ITY710" s="8"/>
      <c r="ITZ710" s="8"/>
      <c r="IUA710" s="8"/>
      <c r="IUB710" s="8"/>
      <c r="IUC710" s="8"/>
      <c r="IUD710" s="8"/>
      <c r="IUE710" s="8"/>
      <c r="IUF710" s="8"/>
      <c r="IUG710" s="8"/>
      <c r="IUH710" s="8"/>
      <c r="IUI710" s="8"/>
      <c r="IUJ710" s="8"/>
      <c r="IUK710" s="8"/>
      <c r="IUL710" s="8"/>
      <c r="IUM710" s="8"/>
      <c r="IUN710" s="8"/>
      <c r="IUO710" s="8"/>
      <c r="IUP710" s="8"/>
      <c r="IUQ710" s="8"/>
      <c r="IUR710" s="8"/>
      <c r="IUS710" s="8"/>
      <c r="IUT710" s="8"/>
      <c r="IUU710" s="8"/>
      <c r="IUV710" s="8"/>
      <c r="IUW710" s="8"/>
      <c r="IUX710" s="8"/>
      <c r="IUY710" s="8"/>
      <c r="IUZ710" s="8"/>
      <c r="IVA710" s="8"/>
      <c r="IVB710" s="8"/>
      <c r="IVC710" s="8"/>
      <c r="IVD710" s="8"/>
      <c r="IVE710" s="8"/>
      <c r="IVF710" s="8"/>
      <c r="IVG710" s="8"/>
      <c r="IVH710" s="8"/>
      <c r="IVI710" s="8"/>
      <c r="IVJ710" s="8"/>
      <c r="IVK710" s="8"/>
      <c r="IVL710" s="8"/>
      <c r="IVM710" s="8"/>
      <c r="IVN710" s="8"/>
      <c r="IVO710" s="8"/>
      <c r="IVP710" s="8"/>
      <c r="IVQ710" s="8"/>
      <c r="IVR710" s="8"/>
      <c r="IVS710" s="8"/>
      <c r="IVT710" s="8"/>
      <c r="IVU710" s="8"/>
      <c r="IVV710" s="8"/>
      <c r="IVW710" s="8"/>
      <c r="IVX710" s="8"/>
      <c r="IVY710" s="8"/>
      <c r="IVZ710" s="8"/>
      <c r="IWA710" s="8"/>
      <c r="IWB710" s="8"/>
      <c r="IWC710" s="8"/>
      <c r="IWD710" s="8"/>
      <c r="IWE710" s="8"/>
      <c r="IWF710" s="8"/>
      <c r="IWG710" s="8"/>
      <c r="IWH710" s="8"/>
      <c r="IWI710" s="8"/>
      <c r="IWJ710" s="8"/>
      <c r="IWK710" s="8"/>
      <c r="IWL710" s="8"/>
      <c r="IWM710" s="8"/>
      <c r="IWN710" s="8"/>
      <c r="IWO710" s="8"/>
      <c r="IWP710" s="8"/>
      <c r="IWQ710" s="8"/>
      <c r="IWR710" s="8"/>
      <c r="IWS710" s="8"/>
      <c r="IWT710" s="8"/>
      <c r="IWU710" s="8"/>
      <c r="IWV710" s="8"/>
      <c r="IWW710" s="8"/>
      <c r="IWX710" s="8"/>
      <c r="IWY710" s="8"/>
      <c r="IWZ710" s="8"/>
      <c r="IXA710" s="8"/>
      <c r="IXB710" s="8"/>
      <c r="IXC710" s="8"/>
      <c r="IXD710" s="8"/>
      <c r="IXE710" s="8"/>
      <c r="IXF710" s="8"/>
      <c r="IXG710" s="8"/>
      <c r="IXH710" s="8"/>
      <c r="IXI710" s="8"/>
      <c r="IXJ710" s="8"/>
      <c r="IXK710" s="8"/>
      <c r="IXL710" s="8"/>
      <c r="IXM710" s="8"/>
      <c r="IXN710" s="8"/>
      <c r="IXO710" s="8"/>
      <c r="IXP710" s="8"/>
      <c r="IXQ710" s="8"/>
      <c r="IXR710" s="8"/>
      <c r="IXS710" s="8"/>
      <c r="IXT710" s="8"/>
      <c r="IXU710" s="8"/>
      <c r="IXV710" s="8"/>
      <c r="IXW710" s="8"/>
      <c r="IXX710" s="8"/>
      <c r="IXY710" s="8"/>
      <c r="IXZ710" s="8"/>
      <c r="IYA710" s="8"/>
      <c r="IYB710" s="8"/>
      <c r="IYC710" s="8"/>
      <c r="IYD710" s="8"/>
      <c r="IYE710" s="8"/>
      <c r="IYF710" s="8"/>
      <c r="IYG710" s="8"/>
      <c r="IYH710" s="8"/>
      <c r="IYI710" s="8"/>
      <c r="IYJ710" s="8"/>
      <c r="IYK710" s="8"/>
      <c r="IYL710" s="8"/>
      <c r="IYM710" s="8"/>
      <c r="IYN710" s="8"/>
      <c r="IYO710" s="8"/>
      <c r="IYP710" s="8"/>
      <c r="IYQ710" s="8"/>
      <c r="IYR710" s="8"/>
      <c r="IYS710" s="8"/>
      <c r="IYT710" s="8"/>
      <c r="IYU710" s="8"/>
      <c r="IYV710" s="8"/>
      <c r="IYW710" s="8"/>
      <c r="IYX710" s="8"/>
      <c r="IYY710" s="8"/>
      <c r="IYZ710" s="8"/>
      <c r="IZA710" s="8"/>
      <c r="IZB710" s="8"/>
      <c r="IZC710" s="8"/>
      <c r="IZD710" s="8"/>
      <c r="IZE710" s="8"/>
      <c r="IZF710" s="8"/>
      <c r="IZG710" s="8"/>
      <c r="IZH710" s="8"/>
      <c r="IZI710" s="8"/>
      <c r="IZJ710" s="8"/>
      <c r="IZK710" s="8"/>
      <c r="IZL710" s="8"/>
      <c r="IZM710" s="8"/>
      <c r="IZN710" s="8"/>
      <c r="IZO710" s="8"/>
      <c r="IZP710" s="8"/>
      <c r="IZQ710" s="8"/>
      <c r="IZR710" s="8"/>
      <c r="IZS710" s="8"/>
      <c r="IZT710" s="8"/>
      <c r="IZU710" s="8"/>
      <c r="IZV710" s="8"/>
      <c r="IZW710" s="8"/>
      <c r="IZX710" s="8"/>
      <c r="IZY710" s="8"/>
      <c r="IZZ710" s="8"/>
      <c r="JAA710" s="8"/>
      <c r="JAB710" s="8"/>
      <c r="JAC710" s="8"/>
      <c r="JAD710" s="8"/>
      <c r="JAE710" s="8"/>
      <c r="JAF710" s="8"/>
      <c r="JAG710" s="8"/>
      <c r="JAH710" s="8"/>
      <c r="JAI710" s="8"/>
      <c r="JAJ710" s="8"/>
      <c r="JAK710" s="8"/>
      <c r="JAL710" s="8"/>
      <c r="JAM710" s="8"/>
      <c r="JAN710" s="8"/>
      <c r="JAO710" s="8"/>
      <c r="JAP710" s="8"/>
      <c r="JAQ710" s="8"/>
      <c r="JAR710" s="8"/>
      <c r="JAS710" s="8"/>
      <c r="JAT710" s="8"/>
      <c r="JAU710" s="8"/>
      <c r="JAV710" s="8"/>
      <c r="JAW710" s="8"/>
      <c r="JAX710" s="8"/>
      <c r="JAY710" s="8"/>
      <c r="JAZ710" s="8"/>
      <c r="JBA710" s="8"/>
      <c r="JBB710" s="8"/>
      <c r="JBC710" s="8"/>
      <c r="JBD710" s="8"/>
      <c r="JBE710" s="8"/>
      <c r="JBF710" s="8"/>
      <c r="JBG710" s="8"/>
      <c r="JBH710" s="8"/>
      <c r="JBI710" s="8"/>
      <c r="JBJ710" s="8"/>
      <c r="JBK710" s="8"/>
      <c r="JBL710" s="8"/>
      <c r="JBM710" s="8"/>
      <c r="JBN710" s="8"/>
      <c r="JBO710" s="8"/>
      <c r="JBP710" s="8"/>
      <c r="JBQ710" s="8"/>
      <c r="JBR710" s="8"/>
      <c r="JBS710" s="8"/>
      <c r="JBT710" s="8"/>
      <c r="JBU710" s="8"/>
      <c r="JBV710" s="8"/>
      <c r="JBW710" s="8"/>
      <c r="JBX710" s="8"/>
      <c r="JBY710" s="8"/>
      <c r="JBZ710" s="8"/>
      <c r="JCA710" s="8"/>
      <c r="JCB710" s="8"/>
      <c r="JCC710" s="8"/>
      <c r="JCD710" s="8"/>
      <c r="JCE710" s="8"/>
      <c r="JCF710" s="8"/>
      <c r="JCG710" s="8"/>
      <c r="JCH710" s="8"/>
      <c r="JCI710" s="8"/>
      <c r="JCJ710" s="8"/>
      <c r="JCK710" s="8"/>
      <c r="JCL710" s="8"/>
      <c r="JCM710" s="8"/>
      <c r="JCN710" s="8"/>
      <c r="JCO710" s="8"/>
      <c r="JCP710" s="8"/>
      <c r="JCQ710" s="8"/>
      <c r="JCR710" s="8"/>
      <c r="JCS710" s="8"/>
      <c r="JCT710" s="8"/>
      <c r="JCU710" s="8"/>
      <c r="JCV710" s="8"/>
      <c r="JCW710" s="8"/>
      <c r="JCX710" s="8"/>
      <c r="JCY710" s="8"/>
      <c r="JCZ710" s="8"/>
      <c r="JDA710" s="8"/>
      <c r="JDB710" s="8"/>
      <c r="JDC710" s="8"/>
      <c r="JDD710" s="8"/>
      <c r="JDE710" s="8"/>
      <c r="JDF710" s="8"/>
      <c r="JDG710" s="8"/>
      <c r="JDH710" s="8"/>
      <c r="JDI710" s="8"/>
      <c r="JDJ710" s="8"/>
      <c r="JDK710" s="8"/>
      <c r="JDL710" s="8"/>
      <c r="JDM710" s="8"/>
      <c r="JDN710" s="8"/>
      <c r="JDO710" s="8"/>
      <c r="JDP710" s="8"/>
      <c r="JDQ710" s="8"/>
      <c r="JDR710" s="8"/>
      <c r="JDS710" s="8"/>
      <c r="JDT710" s="8"/>
      <c r="JDU710" s="8"/>
      <c r="JDV710" s="8"/>
      <c r="JDW710" s="8"/>
      <c r="JDX710" s="8"/>
      <c r="JDY710" s="8"/>
      <c r="JDZ710" s="8"/>
      <c r="JEA710" s="8"/>
      <c r="JEB710" s="8"/>
      <c r="JEC710" s="8"/>
      <c r="JED710" s="8"/>
      <c r="JEE710" s="8"/>
      <c r="JEF710" s="8"/>
      <c r="JEG710" s="8"/>
      <c r="JEH710" s="8"/>
      <c r="JEI710" s="8"/>
      <c r="JEJ710" s="8"/>
      <c r="JEK710" s="8"/>
      <c r="JEL710" s="8"/>
      <c r="JEM710" s="8"/>
      <c r="JEN710" s="8"/>
      <c r="JEO710" s="8"/>
      <c r="JEP710" s="8"/>
      <c r="JEQ710" s="8"/>
      <c r="JER710" s="8"/>
      <c r="JES710" s="8"/>
      <c r="JET710" s="8"/>
      <c r="JEU710" s="8"/>
      <c r="JEV710" s="8"/>
      <c r="JEW710" s="8"/>
      <c r="JEX710" s="8"/>
      <c r="JEY710" s="8"/>
      <c r="JEZ710" s="8"/>
      <c r="JFA710" s="8"/>
      <c r="JFB710" s="8"/>
      <c r="JFC710" s="8"/>
      <c r="JFD710" s="8"/>
      <c r="JFE710" s="8"/>
      <c r="JFF710" s="8"/>
      <c r="JFG710" s="8"/>
      <c r="JFH710" s="8"/>
      <c r="JFI710" s="8"/>
      <c r="JFJ710" s="8"/>
      <c r="JFK710" s="8"/>
      <c r="JFL710" s="8"/>
      <c r="JFM710" s="8"/>
      <c r="JFN710" s="8"/>
      <c r="JFO710" s="8"/>
      <c r="JFP710" s="8"/>
      <c r="JFQ710" s="8"/>
      <c r="JFR710" s="8"/>
      <c r="JFS710" s="8"/>
      <c r="JFT710" s="8"/>
      <c r="JFU710" s="8"/>
      <c r="JFV710" s="8"/>
      <c r="JFW710" s="8"/>
      <c r="JFX710" s="8"/>
      <c r="JFY710" s="8"/>
      <c r="JFZ710" s="8"/>
      <c r="JGA710" s="8"/>
      <c r="JGB710" s="8"/>
      <c r="JGC710" s="8"/>
      <c r="JGD710" s="8"/>
      <c r="JGE710" s="8"/>
      <c r="JGF710" s="8"/>
      <c r="JGG710" s="8"/>
      <c r="JGH710" s="8"/>
      <c r="JGI710" s="8"/>
      <c r="JGJ710" s="8"/>
      <c r="JGK710" s="8"/>
      <c r="JGL710" s="8"/>
      <c r="JGM710" s="8"/>
      <c r="JGN710" s="8"/>
      <c r="JGO710" s="8"/>
      <c r="JGP710" s="8"/>
      <c r="JGQ710" s="8"/>
      <c r="JGR710" s="8"/>
      <c r="JGS710" s="8"/>
      <c r="JGT710" s="8"/>
      <c r="JGU710" s="8"/>
      <c r="JGV710" s="8"/>
      <c r="JGW710" s="8"/>
      <c r="JGX710" s="8"/>
      <c r="JGY710" s="8"/>
      <c r="JGZ710" s="8"/>
      <c r="JHA710" s="8"/>
      <c r="JHB710" s="8"/>
      <c r="JHC710" s="8"/>
      <c r="JHD710" s="8"/>
      <c r="JHE710" s="8"/>
      <c r="JHF710" s="8"/>
      <c r="JHG710" s="8"/>
      <c r="JHH710" s="8"/>
      <c r="JHI710" s="8"/>
      <c r="JHJ710" s="8"/>
      <c r="JHK710" s="8"/>
      <c r="JHL710" s="8"/>
      <c r="JHM710" s="8"/>
      <c r="JHN710" s="8"/>
      <c r="JHO710" s="8"/>
      <c r="JHP710" s="8"/>
      <c r="JHQ710" s="8"/>
      <c r="JHR710" s="8"/>
      <c r="JHS710" s="8"/>
      <c r="JHT710" s="8"/>
      <c r="JHU710" s="8"/>
      <c r="JHV710" s="8"/>
      <c r="JHW710" s="8"/>
      <c r="JHX710" s="8"/>
      <c r="JHY710" s="8"/>
      <c r="JHZ710" s="8"/>
      <c r="JIA710" s="8"/>
      <c r="JIB710" s="8"/>
      <c r="JIC710" s="8"/>
      <c r="JID710" s="8"/>
      <c r="JIE710" s="8"/>
      <c r="JIF710" s="8"/>
      <c r="JIG710" s="8"/>
      <c r="JIH710" s="8"/>
      <c r="JII710" s="8"/>
      <c r="JIJ710" s="8"/>
      <c r="JIK710" s="8"/>
      <c r="JIL710" s="8"/>
      <c r="JIM710" s="8"/>
      <c r="JIN710" s="8"/>
      <c r="JIO710" s="8"/>
      <c r="JIP710" s="8"/>
      <c r="JIQ710" s="8"/>
      <c r="JIR710" s="8"/>
      <c r="JIS710" s="8"/>
      <c r="JIT710" s="8"/>
      <c r="JIU710" s="8"/>
      <c r="JIV710" s="8"/>
      <c r="JIW710" s="8"/>
      <c r="JIX710" s="8"/>
      <c r="JIY710" s="8"/>
      <c r="JIZ710" s="8"/>
      <c r="JJA710" s="8"/>
      <c r="JJB710" s="8"/>
      <c r="JJC710" s="8"/>
      <c r="JJD710" s="8"/>
      <c r="JJE710" s="8"/>
      <c r="JJF710" s="8"/>
      <c r="JJG710" s="8"/>
      <c r="JJH710" s="8"/>
      <c r="JJI710" s="8"/>
      <c r="JJJ710" s="8"/>
      <c r="JJK710" s="8"/>
      <c r="JJL710" s="8"/>
      <c r="JJM710" s="8"/>
      <c r="JJN710" s="8"/>
      <c r="JJO710" s="8"/>
      <c r="JJP710" s="8"/>
      <c r="JJQ710" s="8"/>
      <c r="JJR710" s="8"/>
      <c r="JJS710" s="8"/>
      <c r="JJT710" s="8"/>
      <c r="JJU710" s="8"/>
      <c r="JJV710" s="8"/>
      <c r="JJW710" s="8"/>
      <c r="JJX710" s="8"/>
      <c r="JJY710" s="8"/>
      <c r="JJZ710" s="8"/>
      <c r="JKA710" s="8"/>
      <c r="JKB710" s="8"/>
      <c r="JKC710" s="8"/>
      <c r="JKD710" s="8"/>
      <c r="JKE710" s="8"/>
      <c r="JKF710" s="8"/>
      <c r="JKG710" s="8"/>
      <c r="JKH710" s="8"/>
      <c r="JKI710" s="8"/>
      <c r="JKJ710" s="8"/>
      <c r="JKK710" s="8"/>
      <c r="JKL710" s="8"/>
      <c r="JKM710" s="8"/>
      <c r="JKN710" s="8"/>
      <c r="JKO710" s="8"/>
      <c r="JKP710" s="8"/>
      <c r="JKQ710" s="8"/>
      <c r="JKR710" s="8"/>
      <c r="JKS710" s="8"/>
      <c r="JKT710" s="8"/>
      <c r="JKU710" s="8"/>
      <c r="JKV710" s="8"/>
      <c r="JKW710" s="8"/>
      <c r="JKX710" s="8"/>
      <c r="JKY710" s="8"/>
      <c r="JKZ710" s="8"/>
      <c r="JLA710" s="8"/>
      <c r="JLB710" s="8"/>
      <c r="JLC710" s="8"/>
      <c r="JLD710" s="8"/>
      <c r="JLE710" s="8"/>
      <c r="JLF710" s="8"/>
      <c r="JLG710" s="8"/>
      <c r="JLH710" s="8"/>
      <c r="JLI710" s="8"/>
      <c r="JLJ710" s="8"/>
      <c r="JLK710" s="8"/>
      <c r="JLL710" s="8"/>
      <c r="JLM710" s="8"/>
      <c r="JLN710" s="8"/>
      <c r="JLO710" s="8"/>
      <c r="JLP710" s="8"/>
      <c r="JLQ710" s="8"/>
      <c r="JLR710" s="8"/>
      <c r="JLS710" s="8"/>
      <c r="JLT710" s="8"/>
      <c r="JLU710" s="8"/>
      <c r="JLV710" s="8"/>
      <c r="JLW710" s="8"/>
      <c r="JLX710" s="8"/>
      <c r="JLY710" s="8"/>
      <c r="JLZ710" s="8"/>
      <c r="JMA710" s="8"/>
      <c r="JMB710" s="8"/>
      <c r="JMC710" s="8"/>
      <c r="JMD710" s="8"/>
      <c r="JME710" s="8"/>
      <c r="JMF710" s="8"/>
      <c r="JMG710" s="8"/>
      <c r="JMH710" s="8"/>
      <c r="JMI710" s="8"/>
      <c r="JMJ710" s="8"/>
      <c r="JMK710" s="8"/>
      <c r="JML710" s="8"/>
      <c r="JMM710" s="8"/>
      <c r="JMN710" s="8"/>
      <c r="JMO710" s="8"/>
      <c r="JMP710" s="8"/>
      <c r="JMQ710" s="8"/>
      <c r="JMR710" s="8"/>
      <c r="JMS710" s="8"/>
      <c r="JMT710" s="8"/>
      <c r="JMU710" s="8"/>
      <c r="JMV710" s="8"/>
      <c r="JMW710" s="8"/>
      <c r="JMX710" s="8"/>
      <c r="JMY710" s="8"/>
      <c r="JMZ710" s="8"/>
      <c r="JNA710" s="8"/>
      <c r="JNB710" s="8"/>
      <c r="JNC710" s="8"/>
      <c r="JND710" s="8"/>
      <c r="JNE710" s="8"/>
      <c r="JNF710" s="8"/>
      <c r="JNG710" s="8"/>
      <c r="JNH710" s="8"/>
      <c r="JNI710" s="8"/>
      <c r="JNJ710" s="8"/>
      <c r="JNK710" s="8"/>
      <c r="JNL710" s="8"/>
      <c r="JNM710" s="8"/>
      <c r="JNN710" s="8"/>
      <c r="JNO710" s="8"/>
      <c r="JNP710" s="8"/>
      <c r="JNQ710" s="8"/>
      <c r="JNR710" s="8"/>
      <c r="JNS710" s="8"/>
      <c r="JNT710" s="8"/>
      <c r="JNU710" s="8"/>
      <c r="JNV710" s="8"/>
      <c r="JNW710" s="8"/>
      <c r="JNX710" s="8"/>
      <c r="JNY710" s="8"/>
      <c r="JNZ710" s="8"/>
      <c r="JOA710" s="8"/>
      <c r="JOB710" s="8"/>
      <c r="JOC710" s="8"/>
      <c r="JOD710" s="8"/>
      <c r="JOE710" s="8"/>
      <c r="JOF710" s="8"/>
      <c r="JOG710" s="8"/>
      <c r="JOH710" s="8"/>
      <c r="JOI710" s="8"/>
      <c r="JOJ710" s="8"/>
      <c r="JOK710" s="8"/>
      <c r="JOL710" s="8"/>
      <c r="JOM710" s="8"/>
      <c r="JON710" s="8"/>
      <c r="JOO710" s="8"/>
      <c r="JOP710" s="8"/>
      <c r="JOQ710" s="8"/>
      <c r="JOR710" s="8"/>
      <c r="JOS710" s="8"/>
      <c r="JOT710" s="8"/>
      <c r="JOU710" s="8"/>
      <c r="JOV710" s="8"/>
      <c r="JOW710" s="8"/>
      <c r="JOX710" s="8"/>
      <c r="JOY710" s="8"/>
      <c r="JOZ710" s="8"/>
      <c r="JPA710" s="8"/>
      <c r="JPB710" s="8"/>
      <c r="JPC710" s="8"/>
      <c r="JPD710" s="8"/>
      <c r="JPE710" s="8"/>
      <c r="JPF710" s="8"/>
      <c r="JPG710" s="8"/>
      <c r="JPH710" s="8"/>
      <c r="JPI710" s="8"/>
      <c r="JPJ710" s="8"/>
      <c r="JPK710" s="8"/>
      <c r="JPL710" s="8"/>
      <c r="JPM710" s="8"/>
      <c r="JPN710" s="8"/>
      <c r="JPO710" s="8"/>
      <c r="JPP710" s="8"/>
      <c r="JPQ710" s="8"/>
      <c r="JPR710" s="8"/>
      <c r="JPS710" s="8"/>
      <c r="JPT710" s="8"/>
      <c r="JPU710" s="8"/>
      <c r="JPV710" s="8"/>
      <c r="JPW710" s="8"/>
      <c r="JPX710" s="8"/>
      <c r="JPY710" s="8"/>
      <c r="JPZ710" s="8"/>
      <c r="JQA710" s="8"/>
      <c r="JQB710" s="8"/>
      <c r="JQC710" s="8"/>
      <c r="JQD710" s="8"/>
      <c r="JQE710" s="8"/>
      <c r="JQF710" s="8"/>
      <c r="JQG710" s="8"/>
      <c r="JQH710" s="8"/>
      <c r="JQI710" s="8"/>
      <c r="JQJ710" s="8"/>
      <c r="JQK710" s="8"/>
      <c r="JQL710" s="8"/>
      <c r="JQM710" s="8"/>
      <c r="JQN710" s="8"/>
      <c r="JQO710" s="8"/>
      <c r="JQP710" s="8"/>
      <c r="JQQ710" s="8"/>
      <c r="JQR710" s="8"/>
      <c r="JQS710" s="8"/>
      <c r="JQT710" s="8"/>
      <c r="JQU710" s="8"/>
      <c r="JQV710" s="8"/>
      <c r="JQW710" s="8"/>
      <c r="JQX710" s="8"/>
      <c r="JQY710" s="8"/>
      <c r="JQZ710" s="8"/>
      <c r="JRA710" s="8"/>
      <c r="JRB710" s="8"/>
      <c r="JRC710" s="8"/>
      <c r="JRD710" s="8"/>
      <c r="JRE710" s="8"/>
      <c r="JRF710" s="8"/>
      <c r="JRG710" s="8"/>
      <c r="JRH710" s="8"/>
      <c r="JRI710" s="8"/>
      <c r="JRJ710" s="8"/>
      <c r="JRK710" s="8"/>
      <c r="JRL710" s="8"/>
      <c r="JRM710" s="8"/>
      <c r="JRN710" s="8"/>
      <c r="JRO710" s="8"/>
      <c r="JRP710" s="8"/>
      <c r="JRQ710" s="8"/>
      <c r="JRR710" s="8"/>
      <c r="JRS710" s="8"/>
      <c r="JRT710" s="8"/>
      <c r="JRU710" s="8"/>
      <c r="JRV710" s="8"/>
      <c r="JRW710" s="8"/>
      <c r="JRX710" s="8"/>
      <c r="JRY710" s="8"/>
      <c r="JRZ710" s="8"/>
      <c r="JSA710" s="8"/>
      <c r="JSB710" s="8"/>
      <c r="JSC710" s="8"/>
      <c r="JSD710" s="8"/>
      <c r="JSE710" s="8"/>
      <c r="JSF710" s="8"/>
      <c r="JSG710" s="8"/>
      <c r="JSH710" s="8"/>
      <c r="JSI710" s="8"/>
      <c r="JSJ710" s="8"/>
      <c r="JSK710" s="8"/>
      <c r="JSL710" s="8"/>
      <c r="JSM710" s="8"/>
      <c r="JSN710" s="8"/>
      <c r="JSO710" s="8"/>
      <c r="JSP710" s="8"/>
      <c r="JSQ710" s="8"/>
      <c r="JSR710" s="8"/>
      <c r="JSS710" s="8"/>
      <c r="JST710" s="8"/>
      <c r="JSU710" s="8"/>
      <c r="JSV710" s="8"/>
      <c r="JSW710" s="8"/>
      <c r="JSX710" s="8"/>
      <c r="JSY710" s="8"/>
      <c r="JSZ710" s="8"/>
      <c r="JTA710" s="8"/>
      <c r="JTB710" s="8"/>
      <c r="JTC710" s="8"/>
      <c r="JTD710" s="8"/>
      <c r="JTE710" s="8"/>
      <c r="JTF710" s="8"/>
      <c r="JTG710" s="8"/>
      <c r="JTH710" s="8"/>
      <c r="JTI710" s="8"/>
      <c r="JTJ710" s="8"/>
      <c r="JTK710" s="8"/>
      <c r="JTL710" s="8"/>
      <c r="JTM710" s="8"/>
      <c r="JTN710" s="8"/>
      <c r="JTO710" s="8"/>
      <c r="JTP710" s="8"/>
      <c r="JTQ710" s="8"/>
      <c r="JTR710" s="8"/>
      <c r="JTS710" s="8"/>
      <c r="JTT710" s="8"/>
      <c r="JTU710" s="8"/>
      <c r="JTV710" s="8"/>
      <c r="JTW710" s="8"/>
      <c r="JTX710" s="8"/>
      <c r="JTY710" s="8"/>
      <c r="JTZ710" s="8"/>
      <c r="JUA710" s="8"/>
      <c r="JUB710" s="8"/>
      <c r="JUC710" s="8"/>
      <c r="JUD710" s="8"/>
      <c r="JUE710" s="8"/>
      <c r="JUF710" s="8"/>
      <c r="JUG710" s="8"/>
      <c r="JUH710" s="8"/>
      <c r="JUI710" s="8"/>
      <c r="JUJ710" s="8"/>
      <c r="JUK710" s="8"/>
      <c r="JUL710" s="8"/>
      <c r="JUM710" s="8"/>
      <c r="JUN710" s="8"/>
      <c r="JUO710" s="8"/>
      <c r="JUP710" s="8"/>
      <c r="JUQ710" s="8"/>
      <c r="JUR710" s="8"/>
      <c r="JUS710" s="8"/>
      <c r="JUT710" s="8"/>
      <c r="JUU710" s="8"/>
      <c r="JUV710" s="8"/>
      <c r="JUW710" s="8"/>
      <c r="JUX710" s="8"/>
      <c r="JUY710" s="8"/>
      <c r="JUZ710" s="8"/>
      <c r="JVA710" s="8"/>
      <c r="JVB710" s="8"/>
      <c r="JVC710" s="8"/>
      <c r="JVD710" s="8"/>
      <c r="JVE710" s="8"/>
      <c r="JVF710" s="8"/>
      <c r="JVG710" s="8"/>
      <c r="JVH710" s="8"/>
      <c r="JVI710" s="8"/>
      <c r="JVJ710" s="8"/>
      <c r="JVK710" s="8"/>
      <c r="JVL710" s="8"/>
      <c r="JVM710" s="8"/>
      <c r="JVN710" s="8"/>
      <c r="JVO710" s="8"/>
      <c r="JVP710" s="8"/>
      <c r="JVQ710" s="8"/>
      <c r="JVR710" s="8"/>
      <c r="JVS710" s="8"/>
      <c r="JVT710" s="8"/>
      <c r="JVU710" s="8"/>
      <c r="JVV710" s="8"/>
      <c r="JVW710" s="8"/>
      <c r="JVX710" s="8"/>
      <c r="JVY710" s="8"/>
      <c r="JVZ710" s="8"/>
      <c r="JWA710" s="8"/>
      <c r="JWB710" s="8"/>
      <c r="JWC710" s="8"/>
      <c r="JWD710" s="8"/>
      <c r="JWE710" s="8"/>
      <c r="JWF710" s="8"/>
      <c r="JWG710" s="8"/>
      <c r="JWH710" s="8"/>
      <c r="JWI710" s="8"/>
      <c r="JWJ710" s="8"/>
      <c r="JWK710" s="8"/>
      <c r="JWL710" s="8"/>
      <c r="JWM710" s="8"/>
      <c r="JWN710" s="8"/>
      <c r="JWO710" s="8"/>
      <c r="JWP710" s="8"/>
      <c r="JWQ710" s="8"/>
      <c r="JWR710" s="8"/>
      <c r="JWS710" s="8"/>
      <c r="JWT710" s="8"/>
      <c r="JWU710" s="8"/>
      <c r="JWV710" s="8"/>
      <c r="JWW710" s="8"/>
      <c r="JWX710" s="8"/>
      <c r="JWY710" s="8"/>
      <c r="JWZ710" s="8"/>
      <c r="JXA710" s="8"/>
      <c r="JXB710" s="8"/>
      <c r="JXC710" s="8"/>
      <c r="JXD710" s="8"/>
      <c r="JXE710" s="8"/>
      <c r="JXF710" s="8"/>
      <c r="JXG710" s="8"/>
      <c r="JXH710" s="8"/>
      <c r="JXI710" s="8"/>
      <c r="JXJ710" s="8"/>
      <c r="JXK710" s="8"/>
      <c r="JXL710" s="8"/>
      <c r="JXM710" s="8"/>
      <c r="JXN710" s="8"/>
      <c r="JXO710" s="8"/>
      <c r="JXP710" s="8"/>
      <c r="JXQ710" s="8"/>
      <c r="JXR710" s="8"/>
      <c r="JXS710" s="8"/>
      <c r="JXT710" s="8"/>
      <c r="JXU710" s="8"/>
      <c r="JXV710" s="8"/>
      <c r="JXW710" s="8"/>
      <c r="JXX710" s="8"/>
      <c r="JXY710" s="8"/>
      <c r="JXZ710" s="8"/>
      <c r="JYA710" s="8"/>
      <c r="JYB710" s="8"/>
      <c r="JYC710" s="8"/>
      <c r="JYD710" s="8"/>
      <c r="JYE710" s="8"/>
      <c r="JYF710" s="8"/>
      <c r="JYG710" s="8"/>
      <c r="JYH710" s="8"/>
      <c r="JYI710" s="8"/>
      <c r="JYJ710" s="8"/>
      <c r="JYK710" s="8"/>
      <c r="JYL710" s="8"/>
      <c r="JYM710" s="8"/>
      <c r="JYN710" s="8"/>
      <c r="JYO710" s="8"/>
      <c r="JYP710" s="8"/>
      <c r="JYQ710" s="8"/>
      <c r="JYR710" s="8"/>
      <c r="JYS710" s="8"/>
      <c r="JYT710" s="8"/>
      <c r="JYU710" s="8"/>
      <c r="JYV710" s="8"/>
      <c r="JYW710" s="8"/>
      <c r="JYX710" s="8"/>
      <c r="JYY710" s="8"/>
      <c r="JYZ710" s="8"/>
      <c r="JZA710" s="8"/>
      <c r="JZB710" s="8"/>
      <c r="JZC710" s="8"/>
      <c r="JZD710" s="8"/>
      <c r="JZE710" s="8"/>
      <c r="JZF710" s="8"/>
      <c r="JZG710" s="8"/>
      <c r="JZH710" s="8"/>
      <c r="JZI710" s="8"/>
      <c r="JZJ710" s="8"/>
      <c r="JZK710" s="8"/>
      <c r="JZL710" s="8"/>
      <c r="JZM710" s="8"/>
      <c r="JZN710" s="8"/>
      <c r="JZO710" s="8"/>
      <c r="JZP710" s="8"/>
      <c r="JZQ710" s="8"/>
      <c r="JZR710" s="8"/>
      <c r="JZS710" s="8"/>
      <c r="JZT710" s="8"/>
      <c r="JZU710" s="8"/>
      <c r="JZV710" s="8"/>
      <c r="JZW710" s="8"/>
      <c r="JZX710" s="8"/>
      <c r="JZY710" s="8"/>
      <c r="JZZ710" s="8"/>
      <c r="KAA710" s="8"/>
      <c r="KAB710" s="8"/>
      <c r="KAC710" s="8"/>
      <c r="KAD710" s="8"/>
      <c r="KAE710" s="8"/>
      <c r="KAF710" s="8"/>
      <c r="KAG710" s="8"/>
      <c r="KAH710" s="8"/>
      <c r="KAI710" s="8"/>
      <c r="KAJ710" s="8"/>
      <c r="KAK710" s="8"/>
      <c r="KAL710" s="8"/>
      <c r="KAM710" s="8"/>
      <c r="KAN710" s="8"/>
      <c r="KAO710" s="8"/>
      <c r="KAP710" s="8"/>
      <c r="KAQ710" s="8"/>
      <c r="KAR710" s="8"/>
      <c r="KAS710" s="8"/>
      <c r="KAT710" s="8"/>
      <c r="KAU710" s="8"/>
      <c r="KAV710" s="8"/>
      <c r="KAW710" s="8"/>
      <c r="KAX710" s="8"/>
      <c r="KAY710" s="8"/>
      <c r="KAZ710" s="8"/>
      <c r="KBA710" s="8"/>
      <c r="KBB710" s="8"/>
      <c r="KBC710" s="8"/>
      <c r="KBD710" s="8"/>
      <c r="KBE710" s="8"/>
      <c r="KBF710" s="8"/>
      <c r="KBG710" s="8"/>
      <c r="KBH710" s="8"/>
      <c r="KBI710" s="8"/>
      <c r="KBJ710" s="8"/>
      <c r="KBK710" s="8"/>
      <c r="KBL710" s="8"/>
      <c r="KBM710" s="8"/>
      <c r="KBN710" s="8"/>
      <c r="KBO710" s="8"/>
      <c r="KBP710" s="8"/>
      <c r="KBQ710" s="8"/>
      <c r="KBR710" s="8"/>
      <c r="KBS710" s="8"/>
      <c r="KBT710" s="8"/>
      <c r="KBU710" s="8"/>
      <c r="KBV710" s="8"/>
      <c r="KBW710" s="8"/>
      <c r="KBX710" s="8"/>
      <c r="KBY710" s="8"/>
      <c r="KBZ710" s="8"/>
      <c r="KCA710" s="8"/>
      <c r="KCB710" s="8"/>
      <c r="KCC710" s="8"/>
      <c r="KCD710" s="8"/>
      <c r="KCE710" s="8"/>
      <c r="KCF710" s="8"/>
      <c r="KCG710" s="8"/>
      <c r="KCH710" s="8"/>
      <c r="KCI710" s="8"/>
      <c r="KCJ710" s="8"/>
      <c r="KCK710" s="8"/>
      <c r="KCL710" s="8"/>
      <c r="KCM710" s="8"/>
      <c r="KCN710" s="8"/>
      <c r="KCO710" s="8"/>
      <c r="KCP710" s="8"/>
      <c r="KCQ710" s="8"/>
      <c r="KCR710" s="8"/>
      <c r="KCS710" s="8"/>
      <c r="KCT710" s="8"/>
      <c r="KCU710" s="8"/>
      <c r="KCV710" s="8"/>
      <c r="KCW710" s="8"/>
      <c r="KCX710" s="8"/>
      <c r="KCY710" s="8"/>
      <c r="KCZ710" s="8"/>
      <c r="KDA710" s="8"/>
      <c r="KDB710" s="8"/>
      <c r="KDC710" s="8"/>
      <c r="KDD710" s="8"/>
      <c r="KDE710" s="8"/>
      <c r="KDF710" s="8"/>
      <c r="KDG710" s="8"/>
      <c r="KDH710" s="8"/>
      <c r="KDI710" s="8"/>
      <c r="KDJ710" s="8"/>
      <c r="KDK710" s="8"/>
      <c r="KDL710" s="8"/>
      <c r="KDM710" s="8"/>
      <c r="KDN710" s="8"/>
      <c r="KDO710" s="8"/>
      <c r="KDP710" s="8"/>
      <c r="KDQ710" s="8"/>
      <c r="KDR710" s="8"/>
      <c r="KDS710" s="8"/>
      <c r="KDT710" s="8"/>
      <c r="KDU710" s="8"/>
      <c r="KDV710" s="8"/>
      <c r="KDW710" s="8"/>
      <c r="KDX710" s="8"/>
      <c r="KDY710" s="8"/>
      <c r="KDZ710" s="8"/>
      <c r="KEA710" s="8"/>
      <c r="KEB710" s="8"/>
      <c r="KEC710" s="8"/>
      <c r="KED710" s="8"/>
      <c r="KEE710" s="8"/>
      <c r="KEF710" s="8"/>
      <c r="KEG710" s="8"/>
      <c r="KEH710" s="8"/>
      <c r="KEI710" s="8"/>
      <c r="KEJ710" s="8"/>
      <c r="KEK710" s="8"/>
      <c r="KEL710" s="8"/>
      <c r="KEM710" s="8"/>
      <c r="KEN710" s="8"/>
      <c r="KEO710" s="8"/>
      <c r="KEP710" s="8"/>
      <c r="KEQ710" s="8"/>
      <c r="KER710" s="8"/>
      <c r="KES710" s="8"/>
      <c r="KET710" s="8"/>
      <c r="KEU710" s="8"/>
      <c r="KEV710" s="8"/>
      <c r="KEW710" s="8"/>
      <c r="KEX710" s="8"/>
      <c r="KEY710" s="8"/>
      <c r="KEZ710" s="8"/>
      <c r="KFA710" s="8"/>
      <c r="KFB710" s="8"/>
      <c r="KFC710" s="8"/>
      <c r="KFD710" s="8"/>
      <c r="KFE710" s="8"/>
      <c r="KFF710" s="8"/>
      <c r="KFG710" s="8"/>
      <c r="KFH710" s="8"/>
      <c r="KFI710" s="8"/>
      <c r="KFJ710" s="8"/>
      <c r="KFK710" s="8"/>
      <c r="KFL710" s="8"/>
      <c r="KFM710" s="8"/>
      <c r="KFN710" s="8"/>
      <c r="KFO710" s="8"/>
      <c r="KFP710" s="8"/>
      <c r="KFQ710" s="8"/>
      <c r="KFR710" s="8"/>
      <c r="KFS710" s="8"/>
      <c r="KFT710" s="8"/>
      <c r="KFU710" s="8"/>
      <c r="KFV710" s="8"/>
      <c r="KFW710" s="8"/>
      <c r="KFX710" s="8"/>
      <c r="KFY710" s="8"/>
      <c r="KFZ710" s="8"/>
      <c r="KGA710" s="8"/>
      <c r="KGB710" s="8"/>
      <c r="KGC710" s="8"/>
      <c r="KGD710" s="8"/>
      <c r="KGE710" s="8"/>
      <c r="KGF710" s="8"/>
      <c r="KGG710" s="8"/>
      <c r="KGH710" s="8"/>
      <c r="KGI710" s="8"/>
      <c r="KGJ710" s="8"/>
      <c r="KGK710" s="8"/>
      <c r="KGL710" s="8"/>
      <c r="KGM710" s="8"/>
      <c r="KGN710" s="8"/>
      <c r="KGO710" s="8"/>
      <c r="KGP710" s="8"/>
      <c r="KGQ710" s="8"/>
      <c r="KGR710" s="8"/>
      <c r="KGS710" s="8"/>
      <c r="KGT710" s="8"/>
      <c r="KGU710" s="8"/>
      <c r="KGV710" s="8"/>
      <c r="KGW710" s="8"/>
      <c r="KGX710" s="8"/>
      <c r="KGY710" s="8"/>
      <c r="KGZ710" s="8"/>
      <c r="KHA710" s="8"/>
      <c r="KHB710" s="8"/>
      <c r="KHC710" s="8"/>
      <c r="KHD710" s="8"/>
      <c r="KHE710" s="8"/>
      <c r="KHF710" s="8"/>
      <c r="KHG710" s="8"/>
      <c r="KHH710" s="8"/>
      <c r="KHI710" s="8"/>
      <c r="KHJ710" s="8"/>
      <c r="KHK710" s="8"/>
      <c r="KHL710" s="8"/>
      <c r="KHM710" s="8"/>
      <c r="KHN710" s="8"/>
      <c r="KHO710" s="8"/>
      <c r="KHP710" s="8"/>
      <c r="KHQ710" s="8"/>
      <c r="KHR710" s="8"/>
      <c r="KHS710" s="8"/>
      <c r="KHT710" s="8"/>
      <c r="KHU710" s="8"/>
      <c r="KHV710" s="8"/>
      <c r="KHW710" s="8"/>
      <c r="KHX710" s="8"/>
      <c r="KHY710" s="8"/>
      <c r="KHZ710" s="8"/>
      <c r="KIA710" s="8"/>
      <c r="KIB710" s="8"/>
      <c r="KIC710" s="8"/>
      <c r="KID710" s="8"/>
      <c r="KIE710" s="8"/>
      <c r="KIF710" s="8"/>
      <c r="KIG710" s="8"/>
      <c r="KIH710" s="8"/>
      <c r="KII710" s="8"/>
      <c r="KIJ710" s="8"/>
      <c r="KIK710" s="8"/>
      <c r="KIL710" s="8"/>
      <c r="KIM710" s="8"/>
      <c r="KIN710" s="8"/>
      <c r="KIO710" s="8"/>
      <c r="KIP710" s="8"/>
      <c r="KIQ710" s="8"/>
      <c r="KIR710" s="8"/>
      <c r="KIS710" s="8"/>
      <c r="KIT710" s="8"/>
      <c r="KIU710" s="8"/>
      <c r="KIV710" s="8"/>
      <c r="KIW710" s="8"/>
      <c r="KIX710" s="8"/>
      <c r="KIY710" s="8"/>
      <c r="KIZ710" s="8"/>
      <c r="KJA710" s="8"/>
      <c r="KJB710" s="8"/>
      <c r="KJC710" s="8"/>
      <c r="KJD710" s="8"/>
      <c r="KJE710" s="8"/>
      <c r="KJF710" s="8"/>
      <c r="KJG710" s="8"/>
      <c r="KJH710" s="8"/>
      <c r="KJI710" s="8"/>
      <c r="KJJ710" s="8"/>
      <c r="KJK710" s="8"/>
      <c r="KJL710" s="8"/>
      <c r="KJM710" s="8"/>
      <c r="KJN710" s="8"/>
      <c r="KJO710" s="8"/>
      <c r="KJP710" s="8"/>
      <c r="KJQ710" s="8"/>
      <c r="KJR710" s="8"/>
      <c r="KJS710" s="8"/>
      <c r="KJT710" s="8"/>
      <c r="KJU710" s="8"/>
      <c r="KJV710" s="8"/>
      <c r="KJW710" s="8"/>
      <c r="KJX710" s="8"/>
      <c r="KJY710" s="8"/>
      <c r="KJZ710" s="8"/>
      <c r="KKA710" s="8"/>
      <c r="KKB710" s="8"/>
      <c r="KKC710" s="8"/>
      <c r="KKD710" s="8"/>
      <c r="KKE710" s="8"/>
      <c r="KKF710" s="8"/>
      <c r="KKG710" s="8"/>
      <c r="KKH710" s="8"/>
      <c r="KKI710" s="8"/>
      <c r="KKJ710" s="8"/>
      <c r="KKK710" s="8"/>
      <c r="KKL710" s="8"/>
      <c r="KKM710" s="8"/>
      <c r="KKN710" s="8"/>
      <c r="KKO710" s="8"/>
      <c r="KKP710" s="8"/>
      <c r="KKQ710" s="8"/>
      <c r="KKR710" s="8"/>
      <c r="KKS710" s="8"/>
      <c r="KKT710" s="8"/>
      <c r="KKU710" s="8"/>
      <c r="KKV710" s="8"/>
      <c r="KKW710" s="8"/>
      <c r="KKX710" s="8"/>
      <c r="KKY710" s="8"/>
      <c r="KKZ710" s="8"/>
      <c r="KLA710" s="8"/>
      <c r="KLB710" s="8"/>
      <c r="KLC710" s="8"/>
      <c r="KLD710" s="8"/>
      <c r="KLE710" s="8"/>
      <c r="KLF710" s="8"/>
      <c r="KLG710" s="8"/>
      <c r="KLH710" s="8"/>
      <c r="KLI710" s="8"/>
      <c r="KLJ710" s="8"/>
      <c r="KLK710" s="8"/>
      <c r="KLL710" s="8"/>
      <c r="KLM710" s="8"/>
      <c r="KLN710" s="8"/>
      <c r="KLO710" s="8"/>
      <c r="KLP710" s="8"/>
      <c r="KLQ710" s="8"/>
      <c r="KLR710" s="8"/>
      <c r="KLS710" s="8"/>
      <c r="KLT710" s="8"/>
      <c r="KLU710" s="8"/>
      <c r="KLV710" s="8"/>
      <c r="KLW710" s="8"/>
      <c r="KLX710" s="8"/>
      <c r="KLY710" s="8"/>
      <c r="KLZ710" s="8"/>
      <c r="KMA710" s="8"/>
      <c r="KMB710" s="8"/>
      <c r="KMC710" s="8"/>
      <c r="KMD710" s="8"/>
      <c r="KME710" s="8"/>
      <c r="KMF710" s="8"/>
      <c r="KMG710" s="8"/>
      <c r="KMH710" s="8"/>
      <c r="KMI710" s="8"/>
      <c r="KMJ710" s="8"/>
      <c r="KMK710" s="8"/>
      <c r="KML710" s="8"/>
      <c r="KMM710" s="8"/>
      <c r="KMN710" s="8"/>
      <c r="KMO710" s="8"/>
      <c r="KMP710" s="8"/>
      <c r="KMQ710" s="8"/>
      <c r="KMR710" s="8"/>
      <c r="KMS710" s="8"/>
      <c r="KMT710" s="8"/>
      <c r="KMU710" s="8"/>
      <c r="KMV710" s="8"/>
      <c r="KMW710" s="8"/>
      <c r="KMX710" s="8"/>
      <c r="KMY710" s="8"/>
      <c r="KMZ710" s="8"/>
      <c r="KNA710" s="8"/>
      <c r="KNB710" s="8"/>
      <c r="KNC710" s="8"/>
      <c r="KND710" s="8"/>
      <c r="KNE710" s="8"/>
      <c r="KNF710" s="8"/>
      <c r="KNG710" s="8"/>
      <c r="KNH710" s="8"/>
      <c r="KNI710" s="8"/>
      <c r="KNJ710" s="8"/>
      <c r="KNK710" s="8"/>
      <c r="KNL710" s="8"/>
      <c r="KNM710" s="8"/>
      <c r="KNN710" s="8"/>
      <c r="KNO710" s="8"/>
      <c r="KNP710" s="8"/>
      <c r="KNQ710" s="8"/>
      <c r="KNR710" s="8"/>
      <c r="KNS710" s="8"/>
      <c r="KNT710" s="8"/>
      <c r="KNU710" s="8"/>
      <c r="KNV710" s="8"/>
      <c r="KNW710" s="8"/>
      <c r="KNX710" s="8"/>
      <c r="KNY710" s="8"/>
      <c r="KNZ710" s="8"/>
      <c r="KOA710" s="8"/>
      <c r="KOB710" s="8"/>
      <c r="KOC710" s="8"/>
      <c r="KOD710" s="8"/>
      <c r="KOE710" s="8"/>
      <c r="KOF710" s="8"/>
      <c r="KOG710" s="8"/>
      <c r="KOH710" s="8"/>
      <c r="KOI710" s="8"/>
      <c r="KOJ710" s="8"/>
      <c r="KOK710" s="8"/>
      <c r="KOL710" s="8"/>
      <c r="KOM710" s="8"/>
      <c r="KON710" s="8"/>
      <c r="KOO710" s="8"/>
      <c r="KOP710" s="8"/>
      <c r="KOQ710" s="8"/>
      <c r="KOR710" s="8"/>
      <c r="KOS710" s="8"/>
      <c r="KOT710" s="8"/>
      <c r="KOU710" s="8"/>
      <c r="KOV710" s="8"/>
      <c r="KOW710" s="8"/>
      <c r="KOX710" s="8"/>
      <c r="KOY710" s="8"/>
      <c r="KOZ710" s="8"/>
      <c r="KPA710" s="8"/>
      <c r="KPB710" s="8"/>
      <c r="KPC710" s="8"/>
      <c r="KPD710" s="8"/>
      <c r="KPE710" s="8"/>
      <c r="KPF710" s="8"/>
      <c r="KPG710" s="8"/>
      <c r="KPH710" s="8"/>
      <c r="KPI710" s="8"/>
      <c r="KPJ710" s="8"/>
      <c r="KPK710" s="8"/>
      <c r="KPL710" s="8"/>
      <c r="KPM710" s="8"/>
      <c r="KPN710" s="8"/>
      <c r="KPO710" s="8"/>
      <c r="KPP710" s="8"/>
      <c r="KPQ710" s="8"/>
      <c r="KPR710" s="8"/>
      <c r="KPS710" s="8"/>
      <c r="KPT710" s="8"/>
      <c r="KPU710" s="8"/>
      <c r="KPV710" s="8"/>
      <c r="KPW710" s="8"/>
      <c r="KPX710" s="8"/>
      <c r="KPY710" s="8"/>
      <c r="KPZ710" s="8"/>
      <c r="KQA710" s="8"/>
      <c r="KQB710" s="8"/>
      <c r="KQC710" s="8"/>
      <c r="KQD710" s="8"/>
      <c r="KQE710" s="8"/>
      <c r="KQF710" s="8"/>
      <c r="KQG710" s="8"/>
      <c r="KQH710" s="8"/>
      <c r="KQI710" s="8"/>
      <c r="KQJ710" s="8"/>
      <c r="KQK710" s="8"/>
      <c r="KQL710" s="8"/>
      <c r="KQM710" s="8"/>
      <c r="KQN710" s="8"/>
      <c r="KQO710" s="8"/>
      <c r="KQP710" s="8"/>
      <c r="KQQ710" s="8"/>
      <c r="KQR710" s="8"/>
      <c r="KQS710" s="8"/>
      <c r="KQT710" s="8"/>
      <c r="KQU710" s="8"/>
      <c r="KQV710" s="8"/>
      <c r="KQW710" s="8"/>
      <c r="KQX710" s="8"/>
      <c r="KQY710" s="8"/>
      <c r="KQZ710" s="8"/>
      <c r="KRA710" s="8"/>
      <c r="KRB710" s="8"/>
      <c r="KRC710" s="8"/>
      <c r="KRD710" s="8"/>
      <c r="KRE710" s="8"/>
      <c r="KRF710" s="8"/>
      <c r="KRG710" s="8"/>
      <c r="KRH710" s="8"/>
      <c r="KRI710" s="8"/>
      <c r="KRJ710" s="8"/>
      <c r="KRK710" s="8"/>
      <c r="KRL710" s="8"/>
      <c r="KRM710" s="8"/>
      <c r="KRN710" s="8"/>
      <c r="KRO710" s="8"/>
      <c r="KRP710" s="8"/>
      <c r="KRQ710" s="8"/>
      <c r="KRR710" s="8"/>
      <c r="KRS710" s="8"/>
      <c r="KRT710" s="8"/>
      <c r="KRU710" s="8"/>
      <c r="KRV710" s="8"/>
      <c r="KRW710" s="8"/>
      <c r="KRX710" s="8"/>
      <c r="KRY710" s="8"/>
      <c r="KRZ710" s="8"/>
      <c r="KSA710" s="8"/>
      <c r="KSB710" s="8"/>
      <c r="KSC710" s="8"/>
      <c r="KSD710" s="8"/>
      <c r="KSE710" s="8"/>
      <c r="KSF710" s="8"/>
      <c r="KSG710" s="8"/>
      <c r="KSH710" s="8"/>
      <c r="KSI710" s="8"/>
      <c r="KSJ710" s="8"/>
      <c r="KSK710" s="8"/>
      <c r="KSL710" s="8"/>
      <c r="KSM710" s="8"/>
      <c r="KSN710" s="8"/>
      <c r="KSO710" s="8"/>
      <c r="KSP710" s="8"/>
      <c r="KSQ710" s="8"/>
      <c r="KSR710" s="8"/>
      <c r="KSS710" s="8"/>
      <c r="KST710" s="8"/>
      <c r="KSU710" s="8"/>
      <c r="KSV710" s="8"/>
      <c r="KSW710" s="8"/>
      <c r="KSX710" s="8"/>
      <c r="KSY710" s="8"/>
      <c r="KSZ710" s="8"/>
      <c r="KTA710" s="8"/>
      <c r="KTB710" s="8"/>
      <c r="KTC710" s="8"/>
      <c r="KTD710" s="8"/>
      <c r="KTE710" s="8"/>
      <c r="KTF710" s="8"/>
      <c r="KTG710" s="8"/>
      <c r="KTH710" s="8"/>
      <c r="KTI710" s="8"/>
      <c r="KTJ710" s="8"/>
      <c r="KTK710" s="8"/>
      <c r="KTL710" s="8"/>
      <c r="KTM710" s="8"/>
      <c r="KTN710" s="8"/>
      <c r="KTO710" s="8"/>
      <c r="KTP710" s="8"/>
      <c r="KTQ710" s="8"/>
      <c r="KTR710" s="8"/>
      <c r="KTS710" s="8"/>
      <c r="KTT710" s="8"/>
      <c r="KTU710" s="8"/>
      <c r="KTV710" s="8"/>
      <c r="KTW710" s="8"/>
      <c r="KTX710" s="8"/>
      <c r="KTY710" s="8"/>
      <c r="KTZ710" s="8"/>
      <c r="KUA710" s="8"/>
      <c r="KUB710" s="8"/>
      <c r="KUC710" s="8"/>
      <c r="KUD710" s="8"/>
      <c r="KUE710" s="8"/>
      <c r="KUF710" s="8"/>
      <c r="KUG710" s="8"/>
      <c r="KUH710" s="8"/>
      <c r="KUI710" s="8"/>
      <c r="KUJ710" s="8"/>
      <c r="KUK710" s="8"/>
      <c r="KUL710" s="8"/>
      <c r="KUM710" s="8"/>
      <c r="KUN710" s="8"/>
      <c r="KUO710" s="8"/>
      <c r="KUP710" s="8"/>
      <c r="KUQ710" s="8"/>
      <c r="KUR710" s="8"/>
      <c r="KUS710" s="8"/>
      <c r="KUT710" s="8"/>
      <c r="KUU710" s="8"/>
      <c r="KUV710" s="8"/>
      <c r="KUW710" s="8"/>
      <c r="KUX710" s="8"/>
      <c r="KUY710" s="8"/>
      <c r="KUZ710" s="8"/>
      <c r="KVA710" s="8"/>
      <c r="KVB710" s="8"/>
      <c r="KVC710" s="8"/>
      <c r="KVD710" s="8"/>
      <c r="KVE710" s="8"/>
      <c r="KVF710" s="8"/>
      <c r="KVG710" s="8"/>
      <c r="KVH710" s="8"/>
      <c r="KVI710" s="8"/>
      <c r="KVJ710" s="8"/>
      <c r="KVK710" s="8"/>
      <c r="KVL710" s="8"/>
      <c r="KVM710" s="8"/>
      <c r="KVN710" s="8"/>
      <c r="KVO710" s="8"/>
      <c r="KVP710" s="8"/>
      <c r="KVQ710" s="8"/>
      <c r="KVR710" s="8"/>
      <c r="KVS710" s="8"/>
      <c r="KVT710" s="8"/>
      <c r="KVU710" s="8"/>
      <c r="KVV710" s="8"/>
      <c r="KVW710" s="8"/>
      <c r="KVX710" s="8"/>
      <c r="KVY710" s="8"/>
      <c r="KVZ710" s="8"/>
      <c r="KWA710" s="8"/>
      <c r="KWB710" s="8"/>
      <c r="KWC710" s="8"/>
      <c r="KWD710" s="8"/>
      <c r="KWE710" s="8"/>
      <c r="KWF710" s="8"/>
      <c r="KWG710" s="8"/>
      <c r="KWH710" s="8"/>
      <c r="KWI710" s="8"/>
      <c r="KWJ710" s="8"/>
      <c r="KWK710" s="8"/>
      <c r="KWL710" s="8"/>
      <c r="KWM710" s="8"/>
      <c r="KWN710" s="8"/>
      <c r="KWO710" s="8"/>
      <c r="KWP710" s="8"/>
      <c r="KWQ710" s="8"/>
      <c r="KWR710" s="8"/>
      <c r="KWS710" s="8"/>
      <c r="KWT710" s="8"/>
      <c r="KWU710" s="8"/>
      <c r="KWV710" s="8"/>
      <c r="KWW710" s="8"/>
      <c r="KWX710" s="8"/>
      <c r="KWY710" s="8"/>
      <c r="KWZ710" s="8"/>
      <c r="KXA710" s="8"/>
      <c r="KXB710" s="8"/>
      <c r="KXC710" s="8"/>
      <c r="KXD710" s="8"/>
      <c r="KXE710" s="8"/>
      <c r="KXF710" s="8"/>
      <c r="KXG710" s="8"/>
      <c r="KXH710" s="8"/>
      <c r="KXI710" s="8"/>
      <c r="KXJ710" s="8"/>
      <c r="KXK710" s="8"/>
      <c r="KXL710" s="8"/>
      <c r="KXM710" s="8"/>
      <c r="KXN710" s="8"/>
      <c r="KXO710" s="8"/>
      <c r="KXP710" s="8"/>
      <c r="KXQ710" s="8"/>
      <c r="KXR710" s="8"/>
      <c r="KXS710" s="8"/>
      <c r="KXT710" s="8"/>
      <c r="KXU710" s="8"/>
      <c r="KXV710" s="8"/>
      <c r="KXW710" s="8"/>
      <c r="KXX710" s="8"/>
      <c r="KXY710" s="8"/>
      <c r="KXZ710" s="8"/>
      <c r="KYA710" s="8"/>
      <c r="KYB710" s="8"/>
      <c r="KYC710" s="8"/>
      <c r="KYD710" s="8"/>
      <c r="KYE710" s="8"/>
      <c r="KYF710" s="8"/>
      <c r="KYG710" s="8"/>
      <c r="KYH710" s="8"/>
      <c r="KYI710" s="8"/>
      <c r="KYJ710" s="8"/>
      <c r="KYK710" s="8"/>
      <c r="KYL710" s="8"/>
      <c r="KYM710" s="8"/>
      <c r="KYN710" s="8"/>
      <c r="KYO710" s="8"/>
      <c r="KYP710" s="8"/>
      <c r="KYQ710" s="8"/>
      <c r="KYR710" s="8"/>
      <c r="KYS710" s="8"/>
      <c r="KYT710" s="8"/>
      <c r="KYU710" s="8"/>
      <c r="KYV710" s="8"/>
      <c r="KYW710" s="8"/>
      <c r="KYX710" s="8"/>
      <c r="KYY710" s="8"/>
      <c r="KYZ710" s="8"/>
      <c r="KZA710" s="8"/>
      <c r="KZB710" s="8"/>
      <c r="KZC710" s="8"/>
      <c r="KZD710" s="8"/>
      <c r="KZE710" s="8"/>
      <c r="KZF710" s="8"/>
      <c r="KZG710" s="8"/>
      <c r="KZH710" s="8"/>
      <c r="KZI710" s="8"/>
      <c r="KZJ710" s="8"/>
      <c r="KZK710" s="8"/>
      <c r="KZL710" s="8"/>
      <c r="KZM710" s="8"/>
      <c r="KZN710" s="8"/>
      <c r="KZO710" s="8"/>
      <c r="KZP710" s="8"/>
      <c r="KZQ710" s="8"/>
      <c r="KZR710" s="8"/>
      <c r="KZS710" s="8"/>
      <c r="KZT710" s="8"/>
      <c r="KZU710" s="8"/>
      <c r="KZV710" s="8"/>
      <c r="KZW710" s="8"/>
      <c r="KZX710" s="8"/>
      <c r="KZY710" s="8"/>
      <c r="KZZ710" s="8"/>
      <c r="LAA710" s="8"/>
      <c r="LAB710" s="8"/>
      <c r="LAC710" s="8"/>
      <c r="LAD710" s="8"/>
      <c r="LAE710" s="8"/>
      <c r="LAF710" s="8"/>
      <c r="LAG710" s="8"/>
      <c r="LAH710" s="8"/>
      <c r="LAI710" s="8"/>
      <c r="LAJ710" s="8"/>
      <c r="LAK710" s="8"/>
      <c r="LAL710" s="8"/>
      <c r="LAM710" s="8"/>
      <c r="LAN710" s="8"/>
      <c r="LAO710" s="8"/>
      <c r="LAP710" s="8"/>
      <c r="LAQ710" s="8"/>
      <c r="LAR710" s="8"/>
      <c r="LAS710" s="8"/>
      <c r="LAT710" s="8"/>
      <c r="LAU710" s="8"/>
      <c r="LAV710" s="8"/>
      <c r="LAW710" s="8"/>
      <c r="LAX710" s="8"/>
      <c r="LAY710" s="8"/>
      <c r="LAZ710" s="8"/>
      <c r="LBA710" s="8"/>
      <c r="LBB710" s="8"/>
      <c r="LBC710" s="8"/>
      <c r="LBD710" s="8"/>
      <c r="LBE710" s="8"/>
      <c r="LBF710" s="8"/>
      <c r="LBG710" s="8"/>
      <c r="LBH710" s="8"/>
      <c r="LBI710" s="8"/>
      <c r="LBJ710" s="8"/>
      <c r="LBK710" s="8"/>
      <c r="LBL710" s="8"/>
      <c r="LBM710" s="8"/>
      <c r="LBN710" s="8"/>
      <c r="LBO710" s="8"/>
      <c r="LBP710" s="8"/>
      <c r="LBQ710" s="8"/>
      <c r="LBR710" s="8"/>
      <c r="LBS710" s="8"/>
      <c r="LBT710" s="8"/>
      <c r="LBU710" s="8"/>
      <c r="LBV710" s="8"/>
      <c r="LBW710" s="8"/>
      <c r="LBX710" s="8"/>
      <c r="LBY710" s="8"/>
      <c r="LBZ710" s="8"/>
      <c r="LCA710" s="8"/>
      <c r="LCB710" s="8"/>
      <c r="LCC710" s="8"/>
      <c r="LCD710" s="8"/>
      <c r="LCE710" s="8"/>
      <c r="LCF710" s="8"/>
      <c r="LCG710" s="8"/>
      <c r="LCH710" s="8"/>
      <c r="LCI710" s="8"/>
      <c r="LCJ710" s="8"/>
      <c r="LCK710" s="8"/>
      <c r="LCL710" s="8"/>
      <c r="LCM710" s="8"/>
      <c r="LCN710" s="8"/>
      <c r="LCO710" s="8"/>
      <c r="LCP710" s="8"/>
      <c r="LCQ710" s="8"/>
      <c r="LCR710" s="8"/>
      <c r="LCS710" s="8"/>
      <c r="LCT710" s="8"/>
      <c r="LCU710" s="8"/>
      <c r="LCV710" s="8"/>
      <c r="LCW710" s="8"/>
      <c r="LCX710" s="8"/>
      <c r="LCY710" s="8"/>
      <c r="LCZ710" s="8"/>
      <c r="LDA710" s="8"/>
      <c r="LDB710" s="8"/>
      <c r="LDC710" s="8"/>
      <c r="LDD710" s="8"/>
      <c r="LDE710" s="8"/>
      <c r="LDF710" s="8"/>
      <c r="LDG710" s="8"/>
      <c r="LDH710" s="8"/>
      <c r="LDI710" s="8"/>
      <c r="LDJ710" s="8"/>
      <c r="LDK710" s="8"/>
      <c r="LDL710" s="8"/>
      <c r="LDM710" s="8"/>
      <c r="LDN710" s="8"/>
      <c r="LDO710" s="8"/>
      <c r="LDP710" s="8"/>
      <c r="LDQ710" s="8"/>
      <c r="LDR710" s="8"/>
      <c r="LDS710" s="8"/>
      <c r="LDT710" s="8"/>
      <c r="LDU710" s="8"/>
      <c r="LDV710" s="8"/>
      <c r="LDW710" s="8"/>
      <c r="LDX710" s="8"/>
      <c r="LDY710" s="8"/>
      <c r="LDZ710" s="8"/>
      <c r="LEA710" s="8"/>
      <c r="LEB710" s="8"/>
      <c r="LEC710" s="8"/>
      <c r="LED710" s="8"/>
      <c r="LEE710" s="8"/>
      <c r="LEF710" s="8"/>
      <c r="LEG710" s="8"/>
      <c r="LEH710" s="8"/>
      <c r="LEI710" s="8"/>
      <c r="LEJ710" s="8"/>
      <c r="LEK710" s="8"/>
      <c r="LEL710" s="8"/>
      <c r="LEM710" s="8"/>
      <c r="LEN710" s="8"/>
      <c r="LEO710" s="8"/>
      <c r="LEP710" s="8"/>
      <c r="LEQ710" s="8"/>
      <c r="LER710" s="8"/>
      <c r="LES710" s="8"/>
      <c r="LET710" s="8"/>
      <c r="LEU710" s="8"/>
      <c r="LEV710" s="8"/>
      <c r="LEW710" s="8"/>
      <c r="LEX710" s="8"/>
      <c r="LEY710" s="8"/>
      <c r="LEZ710" s="8"/>
      <c r="LFA710" s="8"/>
      <c r="LFB710" s="8"/>
      <c r="LFC710" s="8"/>
      <c r="LFD710" s="8"/>
      <c r="LFE710" s="8"/>
      <c r="LFF710" s="8"/>
      <c r="LFG710" s="8"/>
      <c r="LFH710" s="8"/>
      <c r="LFI710" s="8"/>
      <c r="LFJ710" s="8"/>
      <c r="LFK710" s="8"/>
      <c r="LFL710" s="8"/>
      <c r="LFM710" s="8"/>
      <c r="LFN710" s="8"/>
      <c r="LFO710" s="8"/>
      <c r="LFP710" s="8"/>
      <c r="LFQ710" s="8"/>
      <c r="LFR710" s="8"/>
      <c r="LFS710" s="8"/>
      <c r="LFT710" s="8"/>
      <c r="LFU710" s="8"/>
      <c r="LFV710" s="8"/>
      <c r="LFW710" s="8"/>
      <c r="LFX710" s="8"/>
      <c r="LFY710" s="8"/>
      <c r="LFZ710" s="8"/>
      <c r="LGA710" s="8"/>
      <c r="LGB710" s="8"/>
      <c r="LGC710" s="8"/>
      <c r="LGD710" s="8"/>
      <c r="LGE710" s="8"/>
      <c r="LGF710" s="8"/>
      <c r="LGG710" s="8"/>
      <c r="LGH710" s="8"/>
      <c r="LGI710" s="8"/>
      <c r="LGJ710" s="8"/>
      <c r="LGK710" s="8"/>
      <c r="LGL710" s="8"/>
      <c r="LGM710" s="8"/>
      <c r="LGN710" s="8"/>
      <c r="LGO710" s="8"/>
      <c r="LGP710" s="8"/>
      <c r="LGQ710" s="8"/>
      <c r="LGR710" s="8"/>
      <c r="LGS710" s="8"/>
      <c r="LGT710" s="8"/>
      <c r="LGU710" s="8"/>
      <c r="LGV710" s="8"/>
      <c r="LGW710" s="8"/>
      <c r="LGX710" s="8"/>
      <c r="LGY710" s="8"/>
      <c r="LGZ710" s="8"/>
      <c r="LHA710" s="8"/>
      <c r="LHB710" s="8"/>
      <c r="LHC710" s="8"/>
      <c r="LHD710" s="8"/>
      <c r="LHE710" s="8"/>
      <c r="LHF710" s="8"/>
      <c r="LHG710" s="8"/>
      <c r="LHH710" s="8"/>
      <c r="LHI710" s="8"/>
      <c r="LHJ710" s="8"/>
      <c r="LHK710" s="8"/>
      <c r="LHL710" s="8"/>
      <c r="LHM710" s="8"/>
      <c r="LHN710" s="8"/>
      <c r="LHO710" s="8"/>
      <c r="LHP710" s="8"/>
      <c r="LHQ710" s="8"/>
      <c r="LHR710" s="8"/>
      <c r="LHS710" s="8"/>
      <c r="LHT710" s="8"/>
      <c r="LHU710" s="8"/>
      <c r="LHV710" s="8"/>
      <c r="LHW710" s="8"/>
      <c r="LHX710" s="8"/>
      <c r="LHY710" s="8"/>
      <c r="LHZ710" s="8"/>
      <c r="LIA710" s="8"/>
      <c r="LIB710" s="8"/>
      <c r="LIC710" s="8"/>
      <c r="LID710" s="8"/>
      <c r="LIE710" s="8"/>
      <c r="LIF710" s="8"/>
      <c r="LIG710" s="8"/>
      <c r="LIH710" s="8"/>
      <c r="LII710" s="8"/>
      <c r="LIJ710" s="8"/>
      <c r="LIK710" s="8"/>
      <c r="LIL710" s="8"/>
      <c r="LIM710" s="8"/>
      <c r="LIN710" s="8"/>
      <c r="LIO710" s="8"/>
      <c r="LIP710" s="8"/>
      <c r="LIQ710" s="8"/>
      <c r="LIR710" s="8"/>
      <c r="LIS710" s="8"/>
      <c r="LIT710" s="8"/>
      <c r="LIU710" s="8"/>
      <c r="LIV710" s="8"/>
      <c r="LIW710" s="8"/>
      <c r="LIX710" s="8"/>
      <c r="LIY710" s="8"/>
      <c r="LIZ710" s="8"/>
      <c r="LJA710" s="8"/>
      <c r="LJB710" s="8"/>
      <c r="LJC710" s="8"/>
      <c r="LJD710" s="8"/>
      <c r="LJE710" s="8"/>
      <c r="LJF710" s="8"/>
      <c r="LJG710" s="8"/>
      <c r="LJH710" s="8"/>
      <c r="LJI710" s="8"/>
      <c r="LJJ710" s="8"/>
      <c r="LJK710" s="8"/>
      <c r="LJL710" s="8"/>
      <c r="LJM710" s="8"/>
      <c r="LJN710" s="8"/>
      <c r="LJO710" s="8"/>
      <c r="LJP710" s="8"/>
      <c r="LJQ710" s="8"/>
      <c r="LJR710" s="8"/>
      <c r="LJS710" s="8"/>
      <c r="LJT710" s="8"/>
      <c r="LJU710" s="8"/>
      <c r="LJV710" s="8"/>
      <c r="LJW710" s="8"/>
      <c r="LJX710" s="8"/>
      <c r="LJY710" s="8"/>
      <c r="LJZ710" s="8"/>
      <c r="LKA710" s="8"/>
      <c r="LKB710" s="8"/>
      <c r="LKC710" s="8"/>
      <c r="LKD710" s="8"/>
      <c r="LKE710" s="8"/>
      <c r="LKF710" s="8"/>
      <c r="LKG710" s="8"/>
      <c r="LKH710" s="8"/>
      <c r="LKI710" s="8"/>
      <c r="LKJ710" s="8"/>
      <c r="LKK710" s="8"/>
      <c r="LKL710" s="8"/>
      <c r="LKM710" s="8"/>
      <c r="LKN710" s="8"/>
      <c r="LKO710" s="8"/>
      <c r="LKP710" s="8"/>
      <c r="LKQ710" s="8"/>
      <c r="LKR710" s="8"/>
      <c r="LKS710" s="8"/>
      <c r="LKT710" s="8"/>
      <c r="LKU710" s="8"/>
      <c r="LKV710" s="8"/>
      <c r="LKW710" s="8"/>
      <c r="LKX710" s="8"/>
      <c r="LKY710" s="8"/>
      <c r="LKZ710" s="8"/>
      <c r="LLA710" s="8"/>
      <c r="LLB710" s="8"/>
      <c r="LLC710" s="8"/>
      <c r="LLD710" s="8"/>
      <c r="LLE710" s="8"/>
      <c r="LLF710" s="8"/>
      <c r="LLG710" s="8"/>
      <c r="LLH710" s="8"/>
      <c r="LLI710" s="8"/>
      <c r="LLJ710" s="8"/>
      <c r="LLK710" s="8"/>
      <c r="LLL710" s="8"/>
      <c r="LLM710" s="8"/>
      <c r="LLN710" s="8"/>
      <c r="LLO710" s="8"/>
      <c r="LLP710" s="8"/>
      <c r="LLQ710" s="8"/>
      <c r="LLR710" s="8"/>
      <c r="LLS710" s="8"/>
      <c r="LLT710" s="8"/>
      <c r="LLU710" s="8"/>
      <c r="LLV710" s="8"/>
      <c r="LLW710" s="8"/>
      <c r="LLX710" s="8"/>
      <c r="LLY710" s="8"/>
      <c r="LLZ710" s="8"/>
      <c r="LMA710" s="8"/>
      <c r="LMB710" s="8"/>
      <c r="LMC710" s="8"/>
      <c r="LMD710" s="8"/>
      <c r="LME710" s="8"/>
      <c r="LMF710" s="8"/>
      <c r="LMG710" s="8"/>
      <c r="LMH710" s="8"/>
      <c r="LMI710" s="8"/>
      <c r="LMJ710" s="8"/>
      <c r="LMK710" s="8"/>
      <c r="LML710" s="8"/>
      <c r="LMM710" s="8"/>
      <c r="LMN710" s="8"/>
      <c r="LMO710" s="8"/>
      <c r="LMP710" s="8"/>
      <c r="LMQ710" s="8"/>
      <c r="LMR710" s="8"/>
      <c r="LMS710" s="8"/>
      <c r="LMT710" s="8"/>
      <c r="LMU710" s="8"/>
      <c r="LMV710" s="8"/>
      <c r="LMW710" s="8"/>
      <c r="LMX710" s="8"/>
      <c r="LMY710" s="8"/>
      <c r="LMZ710" s="8"/>
      <c r="LNA710" s="8"/>
      <c r="LNB710" s="8"/>
      <c r="LNC710" s="8"/>
      <c r="LND710" s="8"/>
      <c r="LNE710" s="8"/>
      <c r="LNF710" s="8"/>
      <c r="LNG710" s="8"/>
      <c r="LNH710" s="8"/>
      <c r="LNI710" s="8"/>
      <c r="LNJ710" s="8"/>
      <c r="LNK710" s="8"/>
      <c r="LNL710" s="8"/>
      <c r="LNM710" s="8"/>
      <c r="LNN710" s="8"/>
      <c r="LNO710" s="8"/>
      <c r="LNP710" s="8"/>
      <c r="LNQ710" s="8"/>
      <c r="LNR710" s="8"/>
      <c r="LNS710" s="8"/>
      <c r="LNT710" s="8"/>
      <c r="LNU710" s="8"/>
      <c r="LNV710" s="8"/>
      <c r="LNW710" s="8"/>
      <c r="LNX710" s="8"/>
      <c r="LNY710" s="8"/>
      <c r="LNZ710" s="8"/>
      <c r="LOA710" s="8"/>
      <c r="LOB710" s="8"/>
      <c r="LOC710" s="8"/>
      <c r="LOD710" s="8"/>
      <c r="LOE710" s="8"/>
      <c r="LOF710" s="8"/>
      <c r="LOG710" s="8"/>
      <c r="LOH710" s="8"/>
      <c r="LOI710" s="8"/>
      <c r="LOJ710" s="8"/>
      <c r="LOK710" s="8"/>
      <c r="LOL710" s="8"/>
      <c r="LOM710" s="8"/>
      <c r="LON710" s="8"/>
      <c r="LOO710" s="8"/>
      <c r="LOP710" s="8"/>
      <c r="LOQ710" s="8"/>
      <c r="LOR710" s="8"/>
      <c r="LOS710" s="8"/>
      <c r="LOT710" s="8"/>
      <c r="LOU710" s="8"/>
      <c r="LOV710" s="8"/>
      <c r="LOW710" s="8"/>
      <c r="LOX710" s="8"/>
      <c r="LOY710" s="8"/>
      <c r="LOZ710" s="8"/>
      <c r="LPA710" s="8"/>
      <c r="LPB710" s="8"/>
      <c r="LPC710" s="8"/>
      <c r="LPD710" s="8"/>
      <c r="LPE710" s="8"/>
      <c r="LPF710" s="8"/>
      <c r="LPG710" s="8"/>
      <c r="LPH710" s="8"/>
      <c r="LPI710" s="8"/>
      <c r="LPJ710" s="8"/>
      <c r="LPK710" s="8"/>
      <c r="LPL710" s="8"/>
      <c r="LPM710" s="8"/>
      <c r="LPN710" s="8"/>
      <c r="LPO710" s="8"/>
      <c r="LPP710" s="8"/>
      <c r="LPQ710" s="8"/>
      <c r="LPR710" s="8"/>
      <c r="LPS710" s="8"/>
      <c r="LPT710" s="8"/>
      <c r="LPU710" s="8"/>
      <c r="LPV710" s="8"/>
      <c r="LPW710" s="8"/>
      <c r="LPX710" s="8"/>
      <c r="LPY710" s="8"/>
      <c r="LPZ710" s="8"/>
      <c r="LQA710" s="8"/>
      <c r="LQB710" s="8"/>
      <c r="LQC710" s="8"/>
      <c r="LQD710" s="8"/>
      <c r="LQE710" s="8"/>
      <c r="LQF710" s="8"/>
      <c r="LQG710" s="8"/>
      <c r="LQH710" s="8"/>
      <c r="LQI710" s="8"/>
      <c r="LQJ710" s="8"/>
      <c r="LQK710" s="8"/>
      <c r="LQL710" s="8"/>
      <c r="LQM710" s="8"/>
      <c r="LQN710" s="8"/>
      <c r="LQO710" s="8"/>
      <c r="LQP710" s="8"/>
      <c r="LQQ710" s="8"/>
      <c r="LQR710" s="8"/>
      <c r="LQS710" s="8"/>
      <c r="LQT710" s="8"/>
      <c r="LQU710" s="8"/>
      <c r="LQV710" s="8"/>
      <c r="LQW710" s="8"/>
      <c r="LQX710" s="8"/>
      <c r="LQY710" s="8"/>
      <c r="LQZ710" s="8"/>
      <c r="LRA710" s="8"/>
      <c r="LRB710" s="8"/>
      <c r="LRC710" s="8"/>
      <c r="LRD710" s="8"/>
      <c r="LRE710" s="8"/>
      <c r="LRF710" s="8"/>
      <c r="LRG710" s="8"/>
      <c r="LRH710" s="8"/>
      <c r="LRI710" s="8"/>
      <c r="LRJ710" s="8"/>
      <c r="LRK710" s="8"/>
      <c r="LRL710" s="8"/>
      <c r="LRM710" s="8"/>
      <c r="LRN710" s="8"/>
      <c r="LRO710" s="8"/>
      <c r="LRP710" s="8"/>
      <c r="LRQ710" s="8"/>
      <c r="LRR710" s="8"/>
      <c r="LRS710" s="8"/>
      <c r="LRT710" s="8"/>
      <c r="LRU710" s="8"/>
      <c r="LRV710" s="8"/>
      <c r="LRW710" s="8"/>
      <c r="LRX710" s="8"/>
      <c r="LRY710" s="8"/>
      <c r="LRZ710" s="8"/>
      <c r="LSA710" s="8"/>
      <c r="LSB710" s="8"/>
      <c r="LSC710" s="8"/>
      <c r="LSD710" s="8"/>
      <c r="LSE710" s="8"/>
      <c r="LSF710" s="8"/>
      <c r="LSG710" s="8"/>
      <c r="LSH710" s="8"/>
      <c r="LSI710" s="8"/>
      <c r="LSJ710" s="8"/>
      <c r="LSK710" s="8"/>
      <c r="LSL710" s="8"/>
      <c r="LSM710" s="8"/>
      <c r="LSN710" s="8"/>
      <c r="LSO710" s="8"/>
      <c r="LSP710" s="8"/>
      <c r="LSQ710" s="8"/>
      <c r="LSR710" s="8"/>
      <c r="LSS710" s="8"/>
      <c r="LST710" s="8"/>
      <c r="LSU710" s="8"/>
      <c r="LSV710" s="8"/>
      <c r="LSW710" s="8"/>
      <c r="LSX710" s="8"/>
      <c r="LSY710" s="8"/>
      <c r="LSZ710" s="8"/>
      <c r="LTA710" s="8"/>
      <c r="LTB710" s="8"/>
      <c r="LTC710" s="8"/>
      <c r="LTD710" s="8"/>
      <c r="LTE710" s="8"/>
      <c r="LTF710" s="8"/>
      <c r="LTG710" s="8"/>
      <c r="LTH710" s="8"/>
      <c r="LTI710" s="8"/>
      <c r="LTJ710" s="8"/>
      <c r="LTK710" s="8"/>
      <c r="LTL710" s="8"/>
      <c r="LTM710" s="8"/>
      <c r="LTN710" s="8"/>
      <c r="LTO710" s="8"/>
      <c r="LTP710" s="8"/>
      <c r="LTQ710" s="8"/>
      <c r="LTR710" s="8"/>
      <c r="LTS710" s="8"/>
      <c r="LTT710" s="8"/>
      <c r="LTU710" s="8"/>
      <c r="LTV710" s="8"/>
      <c r="LTW710" s="8"/>
      <c r="LTX710" s="8"/>
      <c r="LTY710" s="8"/>
      <c r="LTZ710" s="8"/>
      <c r="LUA710" s="8"/>
      <c r="LUB710" s="8"/>
      <c r="LUC710" s="8"/>
      <c r="LUD710" s="8"/>
      <c r="LUE710" s="8"/>
      <c r="LUF710" s="8"/>
      <c r="LUG710" s="8"/>
      <c r="LUH710" s="8"/>
      <c r="LUI710" s="8"/>
      <c r="LUJ710" s="8"/>
      <c r="LUK710" s="8"/>
      <c r="LUL710" s="8"/>
      <c r="LUM710" s="8"/>
      <c r="LUN710" s="8"/>
      <c r="LUO710" s="8"/>
      <c r="LUP710" s="8"/>
      <c r="LUQ710" s="8"/>
      <c r="LUR710" s="8"/>
      <c r="LUS710" s="8"/>
      <c r="LUT710" s="8"/>
      <c r="LUU710" s="8"/>
      <c r="LUV710" s="8"/>
      <c r="LUW710" s="8"/>
      <c r="LUX710" s="8"/>
      <c r="LUY710" s="8"/>
      <c r="LUZ710" s="8"/>
      <c r="LVA710" s="8"/>
      <c r="LVB710" s="8"/>
      <c r="LVC710" s="8"/>
      <c r="LVD710" s="8"/>
      <c r="LVE710" s="8"/>
      <c r="LVF710" s="8"/>
      <c r="LVG710" s="8"/>
      <c r="LVH710" s="8"/>
      <c r="LVI710" s="8"/>
      <c r="LVJ710" s="8"/>
      <c r="LVK710" s="8"/>
      <c r="LVL710" s="8"/>
      <c r="LVM710" s="8"/>
      <c r="LVN710" s="8"/>
      <c r="LVO710" s="8"/>
      <c r="LVP710" s="8"/>
      <c r="LVQ710" s="8"/>
      <c r="LVR710" s="8"/>
      <c r="LVS710" s="8"/>
      <c r="LVT710" s="8"/>
      <c r="LVU710" s="8"/>
      <c r="LVV710" s="8"/>
      <c r="LVW710" s="8"/>
      <c r="LVX710" s="8"/>
      <c r="LVY710" s="8"/>
      <c r="LVZ710" s="8"/>
      <c r="LWA710" s="8"/>
      <c r="LWB710" s="8"/>
      <c r="LWC710" s="8"/>
      <c r="LWD710" s="8"/>
      <c r="LWE710" s="8"/>
      <c r="LWF710" s="8"/>
      <c r="LWG710" s="8"/>
      <c r="LWH710" s="8"/>
      <c r="LWI710" s="8"/>
      <c r="LWJ710" s="8"/>
      <c r="LWK710" s="8"/>
      <c r="LWL710" s="8"/>
      <c r="LWM710" s="8"/>
      <c r="LWN710" s="8"/>
      <c r="LWO710" s="8"/>
      <c r="LWP710" s="8"/>
      <c r="LWQ710" s="8"/>
      <c r="LWR710" s="8"/>
      <c r="LWS710" s="8"/>
      <c r="LWT710" s="8"/>
      <c r="LWU710" s="8"/>
      <c r="LWV710" s="8"/>
      <c r="LWW710" s="8"/>
      <c r="LWX710" s="8"/>
      <c r="LWY710" s="8"/>
      <c r="LWZ710" s="8"/>
      <c r="LXA710" s="8"/>
      <c r="LXB710" s="8"/>
      <c r="LXC710" s="8"/>
      <c r="LXD710" s="8"/>
      <c r="LXE710" s="8"/>
      <c r="LXF710" s="8"/>
      <c r="LXG710" s="8"/>
      <c r="LXH710" s="8"/>
      <c r="LXI710" s="8"/>
      <c r="LXJ710" s="8"/>
      <c r="LXK710" s="8"/>
      <c r="LXL710" s="8"/>
      <c r="LXM710" s="8"/>
      <c r="LXN710" s="8"/>
      <c r="LXO710" s="8"/>
      <c r="LXP710" s="8"/>
      <c r="LXQ710" s="8"/>
      <c r="LXR710" s="8"/>
      <c r="LXS710" s="8"/>
      <c r="LXT710" s="8"/>
      <c r="LXU710" s="8"/>
      <c r="LXV710" s="8"/>
      <c r="LXW710" s="8"/>
      <c r="LXX710" s="8"/>
      <c r="LXY710" s="8"/>
      <c r="LXZ710" s="8"/>
      <c r="LYA710" s="8"/>
      <c r="LYB710" s="8"/>
      <c r="LYC710" s="8"/>
      <c r="LYD710" s="8"/>
      <c r="LYE710" s="8"/>
      <c r="LYF710" s="8"/>
      <c r="LYG710" s="8"/>
      <c r="LYH710" s="8"/>
      <c r="LYI710" s="8"/>
      <c r="LYJ710" s="8"/>
      <c r="LYK710" s="8"/>
      <c r="LYL710" s="8"/>
      <c r="LYM710" s="8"/>
      <c r="LYN710" s="8"/>
      <c r="LYO710" s="8"/>
      <c r="LYP710" s="8"/>
      <c r="LYQ710" s="8"/>
      <c r="LYR710" s="8"/>
      <c r="LYS710" s="8"/>
      <c r="LYT710" s="8"/>
      <c r="LYU710" s="8"/>
      <c r="LYV710" s="8"/>
      <c r="LYW710" s="8"/>
      <c r="LYX710" s="8"/>
      <c r="LYY710" s="8"/>
      <c r="LYZ710" s="8"/>
      <c r="LZA710" s="8"/>
      <c r="LZB710" s="8"/>
      <c r="LZC710" s="8"/>
      <c r="LZD710" s="8"/>
      <c r="LZE710" s="8"/>
      <c r="LZF710" s="8"/>
      <c r="LZG710" s="8"/>
      <c r="LZH710" s="8"/>
      <c r="LZI710" s="8"/>
      <c r="LZJ710" s="8"/>
      <c r="LZK710" s="8"/>
      <c r="LZL710" s="8"/>
      <c r="LZM710" s="8"/>
      <c r="LZN710" s="8"/>
      <c r="LZO710" s="8"/>
      <c r="LZP710" s="8"/>
      <c r="LZQ710" s="8"/>
      <c r="LZR710" s="8"/>
      <c r="LZS710" s="8"/>
      <c r="LZT710" s="8"/>
      <c r="LZU710" s="8"/>
      <c r="LZV710" s="8"/>
      <c r="LZW710" s="8"/>
      <c r="LZX710" s="8"/>
      <c r="LZY710" s="8"/>
      <c r="LZZ710" s="8"/>
      <c r="MAA710" s="8"/>
      <c r="MAB710" s="8"/>
      <c r="MAC710" s="8"/>
      <c r="MAD710" s="8"/>
      <c r="MAE710" s="8"/>
      <c r="MAF710" s="8"/>
      <c r="MAG710" s="8"/>
      <c r="MAH710" s="8"/>
      <c r="MAI710" s="8"/>
      <c r="MAJ710" s="8"/>
      <c r="MAK710" s="8"/>
      <c r="MAL710" s="8"/>
      <c r="MAM710" s="8"/>
      <c r="MAN710" s="8"/>
      <c r="MAO710" s="8"/>
      <c r="MAP710" s="8"/>
      <c r="MAQ710" s="8"/>
      <c r="MAR710" s="8"/>
      <c r="MAS710" s="8"/>
      <c r="MAT710" s="8"/>
      <c r="MAU710" s="8"/>
      <c r="MAV710" s="8"/>
      <c r="MAW710" s="8"/>
      <c r="MAX710" s="8"/>
      <c r="MAY710" s="8"/>
      <c r="MAZ710" s="8"/>
      <c r="MBA710" s="8"/>
      <c r="MBB710" s="8"/>
      <c r="MBC710" s="8"/>
      <c r="MBD710" s="8"/>
      <c r="MBE710" s="8"/>
      <c r="MBF710" s="8"/>
      <c r="MBG710" s="8"/>
      <c r="MBH710" s="8"/>
      <c r="MBI710" s="8"/>
      <c r="MBJ710" s="8"/>
      <c r="MBK710" s="8"/>
      <c r="MBL710" s="8"/>
      <c r="MBM710" s="8"/>
      <c r="MBN710" s="8"/>
      <c r="MBO710" s="8"/>
      <c r="MBP710" s="8"/>
      <c r="MBQ710" s="8"/>
      <c r="MBR710" s="8"/>
      <c r="MBS710" s="8"/>
      <c r="MBT710" s="8"/>
      <c r="MBU710" s="8"/>
      <c r="MBV710" s="8"/>
      <c r="MBW710" s="8"/>
      <c r="MBX710" s="8"/>
      <c r="MBY710" s="8"/>
      <c r="MBZ710" s="8"/>
      <c r="MCA710" s="8"/>
      <c r="MCB710" s="8"/>
      <c r="MCC710" s="8"/>
      <c r="MCD710" s="8"/>
      <c r="MCE710" s="8"/>
      <c r="MCF710" s="8"/>
      <c r="MCG710" s="8"/>
      <c r="MCH710" s="8"/>
      <c r="MCI710" s="8"/>
      <c r="MCJ710" s="8"/>
      <c r="MCK710" s="8"/>
      <c r="MCL710" s="8"/>
      <c r="MCM710" s="8"/>
      <c r="MCN710" s="8"/>
      <c r="MCO710" s="8"/>
      <c r="MCP710" s="8"/>
      <c r="MCQ710" s="8"/>
      <c r="MCR710" s="8"/>
      <c r="MCS710" s="8"/>
      <c r="MCT710" s="8"/>
      <c r="MCU710" s="8"/>
      <c r="MCV710" s="8"/>
      <c r="MCW710" s="8"/>
      <c r="MCX710" s="8"/>
      <c r="MCY710" s="8"/>
      <c r="MCZ710" s="8"/>
      <c r="MDA710" s="8"/>
      <c r="MDB710" s="8"/>
      <c r="MDC710" s="8"/>
      <c r="MDD710" s="8"/>
      <c r="MDE710" s="8"/>
      <c r="MDF710" s="8"/>
      <c r="MDG710" s="8"/>
      <c r="MDH710" s="8"/>
      <c r="MDI710" s="8"/>
      <c r="MDJ710" s="8"/>
      <c r="MDK710" s="8"/>
      <c r="MDL710" s="8"/>
      <c r="MDM710" s="8"/>
      <c r="MDN710" s="8"/>
      <c r="MDO710" s="8"/>
      <c r="MDP710" s="8"/>
      <c r="MDQ710" s="8"/>
      <c r="MDR710" s="8"/>
      <c r="MDS710" s="8"/>
      <c r="MDT710" s="8"/>
      <c r="MDU710" s="8"/>
      <c r="MDV710" s="8"/>
      <c r="MDW710" s="8"/>
      <c r="MDX710" s="8"/>
      <c r="MDY710" s="8"/>
      <c r="MDZ710" s="8"/>
      <c r="MEA710" s="8"/>
      <c r="MEB710" s="8"/>
      <c r="MEC710" s="8"/>
      <c r="MED710" s="8"/>
      <c r="MEE710" s="8"/>
      <c r="MEF710" s="8"/>
      <c r="MEG710" s="8"/>
      <c r="MEH710" s="8"/>
      <c r="MEI710" s="8"/>
      <c r="MEJ710" s="8"/>
      <c r="MEK710" s="8"/>
      <c r="MEL710" s="8"/>
      <c r="MEM710" s="8"/>
      <c r="MEN710" s="8"/>
      <c r="MEO710" s="8"/>
      <c r="MEP710" s="8"/>
      <c r="MEQ710" s="8"/>
      <c r="MER710" s="8"/>
      <c r="MES710" s="8"/>
      <c r="MET710" s="8"/>
      <c r="MEU710" s="8"/>
      <c r="MEV710" s="8"/>
      <c r="MEW710" s="8"/>
      <c r="MEX710" s="8"/>
      <c r="MEY710" s="8"/>
      <c r="MEZ710" s="8"/>
      <c r="MFA710" s="8"/>
      <c r="MFB710" s="8"/>
      <c r="MFC710" s="8"/>
      <c r="MFD710" s="8"/>
      <c r="MFE710" s="8"/>
      <c r="MFF710" s="8"/>
      <c r="MFG710" s="8"/>
      <c r="MFH710" s="8"/>
      <c r="MFI710" s="8"/>
      <c r="MFJ710" s="8"/>
      <c r="MFK710" s="8"/>
      <c r="MFL710" s="8"/>
      <c r="MFM710" s="8"/>
      <c r="MFN710" s="8"/>
      <c r="MFO710" s="8"/>
      <c r="MFP710" s="8"/>
      <c r="MFQ710" s="8"/>
      <c r="MFR710" s="8"/>
      <c r="MFS710" s="8"/>
      <c r="MFT710" s="8"/>
      <c r="MFU710" s="8"/>
      <c r="MFV710" s="8"/>
      <c r="MFW710" s="8"/>
      <c r="MFX710" s="8"/>
      <c r="MFY710" s="8"/>
      <c r="MFZ710" s="8"/>
      <c r="MGA710" s="8"/>
      <c r="MGB710" s="8"/>
      <c r="MGC710" s="8"/>
      <c r="MGD710" s="8"/>
      <c r="MGE710" s="8"/>
      <c r="MGF710" s="8"/>
      <c r="MGG710" s="8"/>
      <c r="MGH710" s="8"/>
      <c r="MGI710" s="8"/>
      <c r="MGJ710" s="8"/>
      <c r="MGK710" s="8"/>
      <c r="MGL710" s="8"/>
      <c r="MGM710" s="8"/>
      <c r="MGN710" s="8"/>
      <c r="MGO710" s="8"/>
      <c r="MGP710" s="8"/>
      <c r="MGQ710" s="8"/>
      <c r="MGR710" s="8"/>
      <c r="MGS710" s="8"/>
      <c r="MGT710" s="8"/>
      <c r="MGU710" s="8"/>
      <c r="MGV710" s="8"/>
      <c r="MGW710" s="8"/>
      <c r="MGX710" s="8"/>
      <c r="MGY710" s="8"/>
      <c r="MGZ710" s="8"/>
      <c r="MHA710" s="8"/>
      <c r="MHB710" s="8"/>
      <c r="MHC710" s="8"/>
      <c r="MHD710" s="8"/>
      <c r="MHE710" s="8"/>
      <c r="MHF710" s="8"/>
      <c r="MHG710" s="8"/>
      <c r="MHH710" s="8"/>
      <c r="MHI710" s="8"/>
      <c r="MHJ710" s="8"/>
      <c r="MHK710" s="8"/>
      <c r="MHL710" s="8"/>
      <c r="MHM710" s="8"/>
      <c r="MHN710" s="8"/>
      <c r="MHO710" s="8"/>
      <c r="MHP710" s="8"/>
      <c r="MHQ710" s="8"/>
      <c r="MHR710" s="8"/>
      <c r="MHS710" s="8"/>
      <c r="MHT710" s="8"/>
      <c r="MHU710" s="8"/>
      <c r="MHV710" s="8"/>
      <c r="MHW710" s="8"/>
      <c r="MHX710" s="8"/>
      <c r="MHY710" s="8"/>
      <c r="MHZ710" s="8"/>
      <c r="MIA710" s="8"/>
      <c r="MIB710" s="8"/>
      <c r="MIC710" s="8"/>
      <c r="MID710" s="8"/>
      <c r="MIE710" s="8"/>
      <c r="MIF710" s="8"/>
      <c r="MIG710" s="8"/>
      <c r="MIH710" s="8"/>
      <c r="MII710" s="8"/>
      <c r="MIJ710" s="8"/>
      <c r="MIK710" s="8"/>
      <c r="MIL710" s="8"/>
      <c r="MIM710" s="8"/>
      <c r="MIN710" s="8"/>
      <c r="MIO710" s="8"/>
      <c r="MIP710" s="8"/>
      <c r="MIQ710" s="8"/>
      <c r="MIR710" s="8"/>
      <c r="MIS710" s="8"/>
      <c r="MIT710" s="8"/>
      <c r="MIU710" s="8"/>
      <c r="MIV710" s="8"/>
      <c r="MIW710" s="8"/>
      <c r="MIX710" s="8"/>
      <c r="MIY710" s="8"/>
      <c r="MIZ710" s="8"/>
      <c r="MJA710" s="8"/>
      <c r="MJB710" s="8"/>
      <c r="MJC710" s="8"/>
      <c r="MJD710" s="8"/>
      <c r="MJE710" s="8"/>
      <c r="MJF710" s="8"/>
      <c r="MJG710" s="8"/>
      <c r="MJH710" s="8"/>
      <c r="MJI710" s="8"/>
      <c r="MJJ710" s="8"/>
      <c r="MJK710" s="8"/>
      <c r="MJL710" s="8"/>
      <c r="MJM710" s="8"/>
      <c r="MJN710" s="8"/>
      <c r="MJO710" s="8"/>
      <c r="MJP710" s="8"/>
      <c r="MJQ710" s="8"/>
      <c r="MJR710" s="8"/>
      <c r="MJS710" s="8"/>
      <c r="MJT710" s="8"/>
      <c r="MJU710" s="8"/>
      <c r="MJV710" s="8"/>
      <c r="MJW710" s="8"/>
      <c r="MJX710" s="8"/>
      <c r="MJY710" s="8"/>
      <c r="MJZ710" s="8"/>
      <c r="MKA710" s="8"/>
      <c r="MKB710" s="8"/>
      <c r="MKC710" s="8"/>
      <c r="MKD710" s="8"/>
      <c r="MKE710" s="8"/>
      <c r="MKF710" s="8"/>
      <c r="MKG710" s="8"/>
      <c r="MKH710" s="8"/>
      <c r="MKI710" s="8"/>
      <c r="MKJ710" s="8"/>
      <c r="MKK710" s="8"/>
      <c r="MKL710" s="8"/>
      <c r="MKM710" s="8"/>
      <c r="MKN710" s="8"/>
      <c r="MKO710" s="8"/>
      <c r="MKP710" s="8"/>
      <c r="MKQ710" s="8"/>
      <c r="MKR710" s="8"/>
      <c r="MKS710" s="8"/>
      <c r="MKT710" s="8"/>
      <c r="MKU710" s="8"/>
      <c r="MKV710" s="8"/>
      <c r="MKW710" s="8"/>
      <c r="MKX710" s="8"/>
      <c r="MKY710" s="8"/>
      <c r="MKZ710" s="8"/>
      <c r="MLA710" s="8"/>
      <c r="MLB710" s="8"/>
      <c r="MLC710" s="8"/>
      <c r="MLD710" s="8"/>
      <c r="MLE710" s="8"/>
      <c r="MLF710" s="8"/>
      <c r="MLG710" s="8"/>
      <c r="MLH710" s="8"/>
      <c r="MLI710" s="8"/>
      <c r="MLJ710" s="8"/>
      <c r="MLK710" s="8"/>
      <c r="MLL710" s="8"/>
      <c r="MLM710" s="8"/>
      <c r="MLN710" s="8"/>
      <c r="MLO710" s="8"/>
      <c r="MLP710" s="8"/>
      <c r="MLQ710" s="8"/>
      <c r="MLR710" s="8"/>
      <c r="MLS710" s="8"/>
      <c r="MLT710" s="8"/>
      <c r="MLU710" s="8"/>
      <c r="MLV710" s="8"/>
      <c r="MLW710" s="8"/>
      <c r="MLX710" s="8"/>
      <c r="MLY710" s="8"/>
      <c r="MLZ710" s="8"/>
      <c r="MMA710" s="8"/>
      <c r="MMB710" s="8"/>
      <c r="MMC710" s="8"/>
      <c r="MMD710" s="8"/>
      <c r="MME710" s="8"/>
      <c r="MMF710" s="8"/>
      <c r="MMG710" s="8"/>
      <c r="MMH710" s="8"/>
      <c r="MMI710" s="8"/>
      <c r="MMJ710" s="8"/>
      <c r="MMK710" s="8"/>
      <c r="MML710" s="8"/>
      <c r="MMM710" s="8"/>
      <c r="MMN710" s="8"/>
      <c r="MMO710" s="8"/>
      <c r="MMP710" s="8"/>
      <c r="MMQ710" s="8"/>
      <c r="MMR710" s="8"/>
      <c r="MMS710" s="8"/>
      <c r="MMT710" s="8"/>
      <c r="MMU710" s="8"/>
      <c r="MMV710" s="8"/>
      <c r="MMW710" s="8"/>
      <c r="MMX710" s="8"/>
      <c r="MMY710" s="8"/>
      <c r="MMZ710" s="8"/>
      <c r="MNA710" s="8"/>
      <c r="MNB710" s="8"/>
      <c r="MNC710" s="8"/>
      <c r="MND710" s="8"/>
      <c r="MNE710" s="8"/>
      <c r="MNF710" s="8"/>
      <c r="MNG710" s="8"/>
      <c r="MNH710" s="8"/>
      <c r="MNI710" s="8"/>
      <c r="MNJ710" s="8"/>
      <c r="MNK710" s="8"/>
      <c r="MNL710" s="8"/>
      <c r="MNM710" s="8"/>
      <c r="MNN710" s="8"/>
      <c r="MNO710" s="8"/>
      <c r="MNP710" s="8"/>
      <c r="MNQ710" s="8"/>
      <c r="MNR710" s="8"/>
      <c r="MNS710" s="8"/>
      <c r="MNT710" s="8"/>
      <c r="MNU710" s="8"/>
      <c r="MNV710" s="8"/>
      <c r="MNW710" s="8"/>
      <c r="MNX710" s="8"/>
      <c r="MNY710" s="8"/>
      <c r="MNZ710" s="8"/>
      <c r="MOA710" s="8"/>
      <c r="MOB710" s="8"/>
      <c r="MOC710" s="8"/>
      <c r="MOD710" s="8"/>
      <c r="MOE710" s="8"/>
      <c r="MOF710" s="8"/>
      <c r="MOG710" s="8"/>
      <c r="MOH710" s="8"/>
      <c r="MOI710" s="8"/>
      <c r="MOJ710" s="8"/>
      <c r="MOK710" s="8"/>
      <c r="MOL710" s="8"/>
      <c r="MOM710" s="8"/>
      <c r="MON710" s="8"/>
      <c r="MOO710" s="8"/>
      <c r="MOP710" s="8"/>
      <c r="MOQ710" s="8"/>
      <c r="MOR710" s="8"/>
      <c r="MOS710" s="8"/>
      <c r="MOT710" s="8"/>
      <c r="MOU710" s="8"/>
      <c r="MOV710" s="8"/>
      <c r="MOW710" s="8"/>
      <c r="MOX710" s="8"/>
      <c r="MOY710" s="8"/>
      <c r="MOZ710" s="8"/>
      <c r="MPA710" s="8"/>
      <c r="MPB710" s="8"/>
      <c r="MPC710" s="8"/>
      <c r="MPD710" s="8"/>
      <c r="MPE710" s="8"/>
      <c r="MPF710" s="8"/>
      <c r="MPG710" s="8"/>
      <c r="MPH710" s="8"/>
      <c r="MPI710" s="8"/>
      <c r="MPJ710" s="8"/>
      <c r="MPK710" s="8"/>
      <c r="MPL710" s="8"/>
      <c r="MPM710" s="8"/>
      <c r="MPN710" s="8"/>
      <c r="MPO710" s="8"/>
      <c r="MPP710" s="8"/>
      <c r="MPQ710" s="8"/>
      <c r="MPR710" s="8"/>
      <c r="MPS710" s="8"/>
      <c r="MPT710" s="8"/>
      <c r="MPU710" s="8"/>
      <c r="MPV710" s="8"/>
      <c r="MPW710" s="8"/>
      <c r="MPX710" s="8"/>
      <c r="MPY710" s="8"/>
      <c r="MPZ710" s="8"/>
      <c r="MQA710" s="8"/>
      <c r="MQB710" s="8"/>
      <c r="MQC710" s="8"/>
      <c r="MQD710" s="8"/>
      <c r="MQE710" s="8"/>
      <c r="MQF710" s="8"/>
      <c r="MQG710" s="8"/>
      <c r="MQH710" s="8"/>
      <c r="MQI710" s="8"/>
      <c r="MQJ710" s="8"/>
      <c r="MQK710" s="8"/>
      <c r="MQL710" s="8"/>
      <c r="MQM710" s="8"/>
      <c r="MQN710" s="8"/>
      <c r="MQO710" s="8"/>
      <c r="MQP710" s="8"/>
      <c r="MQQ710" s="8"/>
      <c r="MQR710" s="8"/>
      <c r="MQS710" s="8"/>
      <c r="MQT710" s="8"/>
      <c r="MQU710" s="8"/>
      <c r="MQV710" s="8"/>
      <c r="MQW710" s="8"/>
      <c r="MQX710" s="8"/>
      <c r="MQY710" s="8"/>
      <c r="MQZ710" s="8"/>
      <c r="MRA710" s="8"/>
      <c r="MRB710" s="8"/>
      <c r="MRC710" s="8"/>
      <c r="MRD710" s="8"/>
      <c r="MRE710" s="8"/>
      <c r="MRF710" s="8"/>
      <c r="MRG710" s="8"/>
      <c r="MRH710" s="8"/>
      <c r="MRI710" s="8"/>
      <c r="MRJ710" s="8"/>
      <c r="MRK710" s="8"/>
      <c r="MRL710" s="8"/>
      <c r="MRM710" s="8"/>
      <c r="MRN710" s="8"/>
      <c r="MRO710" s="8"/>
      <c r="MRP710" s="8"/>
      <c r="MRQ710" s="8"/>
      <c r="MRR710" s="8"/>
      <c r="MRS710" s="8"/>
      <c r="MRT710" s="8"/>
      <c r="MRU710" s="8"/>
      <c r="MRV710" s="8"/>
      <c r="MRW710" s="8"/>
      <c r="MRX710" s="8"/>
      <c r="MRY710" s="8"/>
      <c r="MRZ710" s="8"/>
      <c r="MSA710" s="8"/>
      <c r="MSB710" s="8"/>
      <c r="MSC710" s="8"/>
      <c r="MSD710" s="8"/>
      <c r="MSE710" s="8"/>
      <c r="MSF710" s="8"/>
      <c r="MSG710" s="8"/>
      <c r="MSH710" s="8"/>
      <c r="MSI710" s="8"/>
      <c r="MSJ710" s="8"/>
      <c r="MSK710" s="8"/>
      <c r="MSL710" s="8"/>
      <c r="MSM710" s="8"/>
      <c r="MSN710" s="8"/>
      <c r="MSO710" s="8"/>
      <c r="MSP710" s="8"/>
      <c r="MSQ710" s="8"/>
      <c r="MSR710" s="8"/>
      <c r="MSS710" s="8"/>
      <c r="MST710" s="8"/>
      <c r="MSU710" s="8"/>
      <c r="MSV710" s="8"/>
      <c r="MSW710" s="8"/>
      <c r="MSX710" s="8"/>
      <c r="MSY710" s="8"/>
      <c r="MSZ710" s="8"/>
      <c r="MTA710" s="8"/>
      <c r="MTB710" s="8"/>
      <c r="MTC710" s="8"/>
      <c r="MTD710" s="8"/>
      <c r="MTE710" s="8"/>
      <c r="MTF710" s="8"/>
      <c r="MTG710" s="8"/>
      <c r="MTH710" s="8"/>
      <c r="MTI710" s="8"/>
      <c r="MTJ710" s="8"/>
      <c r="MTK710" s="8"/>
      <c r="MTL710" s="8"/>
      <c r="MTM710" s="8"/>
      <c r="MTN710" s="8"/>
      <c r="MTO710" s="8"/>
      <c r="MTP710" s="8"/>
      <c r="MTQ710" s="8"/>
      <c r="MTR710" s="8"/>
      <c r="MTS710" s="8"/>
      <c r="MTT710" s="8"/>
      <c r="MTU710" s="8"/>
      <c r="MTV710" s="8"/>
      <c r="MTW710" s="8"/>
      <c r="MTX710" s="8"/>
      <c r="MTY710" s="8"/>
      <c r="MTZ710" s="8"/>
      <c r="MUA710" s="8"/>
      <c r="MUB710" s="8"/>
      <c r="MUC710" s="8"/>
      <c r="MUD710" s="8"/>
      <c r="MUE710" s="8"/>
      <c r="MUF710" s="8"/>
      <c r="MUG710" s="8"/>
      <c r="MUH710" s="8"/>
      <c r="MUI710" s="8"/>
      <c r="MUJ710" s="8"/>
      <c r="MUK710" s="8"/>
      <c r="MUL710" s="8"/>
      <c r="MUM710" s="8"/>
      <c r="MUN710" s="8"/>
      <c r="MUO710" s="8"/>
      <c r="MUP710" s="8"/>
      <c r="MUQ710" s="8"/>
      <c r="MUR710" s="8"/>
      <c r="MUS710" s="8"/>
      <c r="MUT710" s="8"/>
      <c r="MUU710" s="8"/>
      <c r="MUV710" s="8"/>
      <c r="MUW710" s="8"/>
      <c r="MUX710" s="8"/>
      <c r="MUY710" s="8"/>
      <c r="MUZ710" s="8"/>
      <c r="MVA710" s="8"/>
      <c r="MVB710" s="8"/>
      <c r="MVC710" s="8"/>
      <c r="MVD710" s="8"/>
      <c r="MVE710" s="8"/>
      <c r="MVF710" s="8"/>
      <c r="MVG710" s="8"/>
      <c r="MVH710" s="8"/>
      <c r="MVI710" s="8"/>
      <c r="MVJ710" s="8"/>
      <c r="MVK710" s="8"/>
      <c r="MVL710" s="8"/>
      <c r="MVM710" s="8"/>
      <c r="MVN710" s="8"/>
      <c r="MVO710" s="8"/>
      <c r="MVP710" s="8"/>
      <c r="MVQ710" s="8"/>
      <c r="MVR710" s="8"/>
      <c r="MVS710" s="8"/>
      <c r="MVT710" s="8"/>
      <c r="MVU710" s="8"/>
      <c r="MVV710" s="8"/>
      <c r="MVW710" s="8"/>
      <c r="MVX710" s="8"/>
      <c r="MVY710" s="8"/>
      <c r="MVZ710" s="8"/>
      <c r="MWA710" s="8"/>
      <c r="MWB710" s="8"/>
      <c r="MWC710" s="8"/>
      <c r="MWD710" s="8"/>
      <c r="MWE710" s="8"/>
      <c r="MWF710" s="8"/>
      <c r="MWG710" s="8"/>
      <c r="MWH710" s="8"/>
      <c r="MWI710" s="8"/>
      <c r="MWJ710" s="8"/>
      <c r="MWK710" s="8"/>
      <c r="MWL710" s="8"/>
      <c r="MWM710" s="8"/>
      <c r="MWN710" s="8"/>
      <c r="MWO710" s="8"/>
      <c r="MWP710" s="8"/>
      <c r="MWQ710" s="8"/>
      <c r="MWR710" s="8"/>
      <c r="MWS710" s="8"/>
      <c r="MWT710" s="8"/>
      <c r="MWU710" s="8"/>
      <c r="MWV710" s="8"/>
      <c r="MWW710" s="8"/>
      <c r="MWX710" s="8"/>
      <c r="MWY710" s="8"/>
      <c r="MWZ710" s="8"/>
      <c r="MXA710" s="8"/>
      <c r="MXB710" s="8"/>
      <c r="MXC710" s="8"/>
      <c r="MXD710" s="8"/>
      <c r="MXE710" s="8"/>
      <c r="MXF710" s="8"/>
      <c r="MXG710" s="8"/>
      <c r="MXH710" s="8"/>
      <c r="MXI710" s="8"/>
      <c r="MXJ710" s="8"/>
      <c r="MXK710" s="8"/>
      <c r="MXL710" s="8"/>
      <c r="MXM710" s="8"/>
      <c r="MXN710" s="8"/>
      <c r="MXO710" s="8"/>
      <c r="MXP710" s="8"/>
      <c r="MXQ710" s="8"/>
      <c r="MXR710" s="8"/>
      <c r="MXS710" s="8"/>
      <c r="MXT710" s="8"/>
      <c r="MXU710" s="8"/>
      <c r="MXV710" s="8"/>
      <c r="MXW710" s="8"/>
      <c r="MXX710" s="8"/>
      <c r="MXY710" s="8"/>
      <c r="MXZ710" s="8"/>
      <c r="MYA710" s="8"/>
      <c r="MYB710" s="8"/>
      <c r="MYC710" s="8"/>
      <c r="MYD710" s="8"/>
      <c r="MYE710" s="8"/>
      <c r="MYF710" s="8"/>
      <c r="MYG710" s="8"/>
      <c r="MYH710" s="8"/>
      <c r="MYI710" s="8"/>
      <c r="MYJ710" s="8"/>
      <c r="MYK710" s="8"/>
      <c r="MYL710" s="8"/>
      <c r="MYM710" s="8"/>
      <c r="MYN710" s="8"/>
      <c r="MYO710" s="8"/>
      <c r="MYP710" s="8"/>
      <c r="MYQ710" s="8"/>
      <c r="MYR710" s="8"/>
      <c r="MYS710" s="8"/>
      <c r="MYT710" s="8"/>
      <c r="MYU710" s="8"/>
      <c r="MYV710" s="8"/>
      <c r="MYW710" s="8"/>
      <c r="MYX710" s="8"/>
      <c r="MYY710" s="8"/>
      <c r="MYZ710" s="8"/>
      <c r="MZA710" s="8"/>
      <c r="MZB710" s="8"/>
      <c r="MZC710" s="8"/>
      <c r="MZD710" s="8"/>
      <c r="MZE710" s="8"/>
      <c r="MZF710" s="8"/>
      <c r="MZG710" s="8"/>
      <c r="MZH710" s="8"/>
      <c r="MZI710" s="8"/>
      <c r="MZJ710" s="8"/>
      <c r="MZK710" s="8"/>
      <c r="MZL710" s="8"/>
      <c r="MZM710" s="8"/>
      <c r="MZN710" s="8"/>
      <c r="MZO710" s="8"/>
      <c r="MZP710" s="8"/>
      <c r="MZQ710" s="8"/>
      <c r="MZR710" s="8"/>
      <c r="MZS710" s="8"/>
      <c r="MZT710" s="8"/>
      <c r="MZU710" s="8"/>
      <c r="MZV710" s="8"/>
      <c r="MZW710" s="8"/>
      <c r="MZX710" s="8"/>
      <c r="MZY710" s="8"/>
      <c r="MZZ710" s="8"/>
      <c r="NAA710" s="8"/>
      <c r="NAB710" s="8"/>
      <c r="NAC710" s="8"/>
      <c r="NAD710" s="8"/>
      <c r="NAE710" s="8"/>
      <c r="NAF710" s="8"/>
      <c r="NAG710" s="8"/>
      <c r="NAH710" s="8"/>
      <c r="NAI710" s="8"/>
      <c r="NAJ710" s="8"/>
      <c r="NAK710" s="8"/>
      <c r="NAL710" s="8"/>
      <c r="NAM710" s="8"/>
      <c r="NAN710" s="8"/>
      <c r="NAO710" s="8"/>
      <c r="NAP710" s="8"/>
      <c r="NAQ710" s="8"/>
      <c r="NAR710" s="8"/>
      <c r="NAS710" s="8"/>
      <c r="NAT710" s="8"/>
      <c r="NAU710" s="8"/>
      <c r="NAV710" s="8"/>
      <c r="NAW710" s="8"/>
      <c r="NAX710" s="8"/>
      <c r="NAY710" s="8"/>
      <c r="NAZ710" s="8"/>
      <c r="NBA710" s="8"/>
      <c r="NBB710" s="8"/>
      <c r="NBC710" s="8"/>
      <c r="NBD710" s="8"/>
      <c r="NBE710" s="8"/>
      <c r="NBF710" s="8"/>
      <c r="NBG710" s="8"/>
      <c r="NBH710" s="8"/>
      <c r="NBI710" s="8"/>
      <c r="NBJ710" s="8"/>
      <c r="NBK710" s="8"/>
      <c r="NBL710" s="8"/>
      <c r="NBM710" s="8"/>
      <c r="NBN710" s="8"/>
      <c r="NBO710" s="8"/>
      <c r="NBP710" s="8"/>
      <c r="NBQ710" s="8"/>
      <c r="NBR710" s="8"/>
      <c r="NBS710" s="8"/>
      <c r="NBT710" s="8"/>
      <c r="NBU710" s="8"/>
      <c r="NBV710" s="8"/>
      <c r="NBW710" s="8"/>
      <c r="NBX710" s="8"/>
      <c r="NBY710" s="8"/>
      <c r="NBZ710" s="8"/>
      <c r="NCA710" s="8"/>
      <c r="NCB710" s="8"/>
      <c r="NCC710" s="8"/>
      <c r="NCD710" s="8"/>
      <c r="NCE710" s="8"/>
      <c r="NCF710" s="8"/>
      <c r="NCG710" s="8"/>
      <c r="NCH710" s="8"/>
      <c r="NCI710" s="8"/>
      <c r="NCJ710" s="8"/>
      <c r="NCK710" s="8"/>
      <c r="NCL710" s="8"/>
      <c r="NCM710" s="8"/>
      <c r="NCN710" s="8"/>
      <c r="NCO710" s="8"/>
      <c r="NCP710" s="8"/>
      <c r="NCQ710" s="8"/>
      <c r="NCR710" s="8"/>
      <c r="NCS710" s="8"/>
      <c r="NCT710" s="8"/>
      <c r="NCU710" s="8"/>
      <c r="NCV710" s="8"/>
      <c r="NCW710" s="8"/>
      <c r="NCX710" s="8"/>
      <c r="NCY710" s="8"/>
      <c r="NCZ710" s="8"/>
      <c r="NDA710" s="8"/>
      <c r="NDB710" s="8"/>
      <c r="NDC710" s="8"/>
      <c r="NDD710" s="8"/>
      <c r="NDE710" s="8"/>
      <c r="NDF710" s="8"/>
      <c r="NDG710" s="8"/>
      <c r="NDH710" s="8"/>
      <c r="NDI710" s="8"/>
      <c r="NDJ710" s="8"/>
      <c r="NDK710" s="8"/>
      <c r="NDL710" s="8"/>
      <c r="NDM710" s="8"/>
      <c r="NDN710" s="8"/>
      <c r="NDO710" s="8"/>
      <c r="NDP710" s="8"/>
      <c r="NDQ710" s="8"/>
      <c r="NDR710" s="8"/>
      <c r="NDS710" s="8"/>
      <c r="NDT710" s="8"/>
      <c r="NDU710" s="8"/>
      <c r="NDV710" s="8"/>
      <c r="NDW710" s="8"/>
      <c r="NDX710" s="8"/>
      <c r="NDY710" s="8"/>
      <c r="NDZ710" s="8"/>
      <c r="NEA710" s="8"/>
      <c r="NEB710" s="8"/>
      <c r="NEC710" s="8"/>
      <c r="NED710" s="8"/>
      <c r="NEE710" s="8"/>
      <c r="NEF710" s="8"/>
      <c r="NEG710" s="8"/>
      <c r="NEH710" s="8"/>
      <c r="NEI710" s="8"/>
      <c r="NEJ710" s="8"/>
      <c r="NEK710" s="8"/>
      <c r="NEL710" s="8"/>
      <c r="NEM710" s="8"/>
      <c r="NEN710" s="8"/>
      <c r="NEO710" s="8"/>
      <c r="NEP710" s="8"/>
      <c r="NEQ710" s="8"/>
      <c r="NER710" s="8"/>
      <c r="NES710" s="8"/>
      <c r="NET710" s="8"/>
      <c r="NEU710" s="8"/>
      <c r="NEV710" s="8"/>
      <c r="NEW710" s="8"/>
      <c r="NEX710" s="8"/>
      <c r="NEY710" s="8"/>
      <c r="NEZ710" s="8"/>
      <c r="NFA710" s="8"/>
      <c r="NFB710" s="8"/>
      <c r="NFC710" s="8"/>
      <c r="NFD710" s="8"/>
      <c r="NFE710" s="8"/>
      <c r="NFF710" s="8"/>
      <c r="NFG710" s="8"/>
      <c r="NFH710" s="8"/>
      <c r="NFI710" s="8"/>
      <c r="NFJ710" s="8"/>
      <c r="NFK710" s="8"/>
      <c r="NFL710" s="8"/>
      <c r="NFM710" s="8"/>
      <c r="NFN710" s="8"/>
      <c r="NFO710" s="8"/>
      <c r="NFP710" s="8"/>
      <c r="NFQ710" s="8"/>
      <c r="NFR710" s="8"/>
      <c r="NFS710" s="8"/>
      <c r="NFT710" s="8"/>
      <c r="NFU710" s="8"/>
      <c r="NFV710" s="8"/>
      <c r="NFW710" s="8"/>
      <c r="NFX710" s="8"/>
      <c r="NFY710" s="8"/>
      <c r="NFZ710" s="8"/>
      <c r="NGA710" s="8"/>
      <c r="NGB710" s="8"/>
      <c r="NGC710" s="8"/>
      <c r="NGD710" s="8"/>
      <c r="NGE710" s="8"/>
      <c r="NGF710" s="8"/>
      <c r="NGG710" s="8"/>
      <c r="NGH710" s="8"/>
      <c r="NGI710" s="8"/>
      <c r="NGJ710" s="8"/>
      <c r="NGK710" s="8"/>
      <c r="NGL710" s="8"/>
      <c r="NGM710" s="8"/>
      <c r="NGN710" s="8"/>
      <c r="NGO710" s="8"/>
      <c r="NGP710" s="8"/>
      <c r="NGQ710" s="8"/>
      <c r="NGR710" s="8"/>
      <c r="NGS710" s="8"/>
      <c r="NGT710" s="8"/>
      <c r="NGU710" s="8"/>
      <c r="NGV710" s="8"/>
      <c r="NGW710" s="8"/>
      <c r="NGX710" s="8"/>
      <c r="NGY710" s="8"/>
      <c r="NGZ710" s="8"/>
      <c r="NHA710" s="8"/>
      <c r="NHB710" s="8"/>
      <c r="NHC710" s="8"/>
      <c r="NHD710" s="8"/>
      <c r="NHE710" s="8"/>
      <c r="NHF710" s="8"/>
      <c r="NHG710" s="8"/>
      <c r="NHH710" s="8"/>
      <c r="NHI710" s="8"/>
      <c r="NHJ710" s="8"/>
      <c r="NHK710" s="8"/>
      <c r="NHL710" s="8"/>
      <c r="NHM710" s="8"/>
      <c r="NHN710" s="8"/>
      <c r="NHO710" s="8"/>
      <c r="NHP710" s="8"/>
      <c r="NHQ710" s="8"/>
      <c r="NHR710" s="8"/>
      <c r="NHS710" s="8"/>
      <c r="NHT710" s="8"/>
      <c r="NHU710" s="8"/>
      <c r="NHV710" s="8"/>
      <c r="NHW710" s="8"/>
      <c r="NHX710" s="8"/>
      <c r="NHY710" s="8"/>
      <c r="NHZ710" s="8"/>
      <c r="NIA710" s="8"/>
      <c r="NIB710" s="8"/>
      <c r="NIC710" s="8"/>
      <c r="NID710" s="8"/>
      <c r="NIE710" s="8"/>
      <c r="NIF710" s="8"/>
      <c r="NIG710" s="8"/>
      <c r="NIH710" s="8"/>
      <c r="NII710" s="8"/>
      <c r="NIJ710" s="8"/>
      <c r="NIK710" s="8"/>
      <c r="NIL710" s="8"/>
      <c r="NIM710" s="8"/>
      <c r="NIN710" s="8"/>
      <c r="NIO710" s="8"/>
      <c r="NIP710" s="8"/>
      <c r="NIQ710" s="8"/>
      <c r="NIR710" s="8"/>
      <c r="NIS710" s="8"/>
      <c r="NIT710" s="8"/>
      <c r="NIU710" s="8"/>
      <c r="NIV710" s="8"/>
      <c r="NIW710" s="8"/>
      <c r="NIX710" s="8"/>
      <c r="NIY710" s="8"/>
      <c r="NIZ710" s="8"/>
      <c r="NJA710" s="8"/>
      <c r="NJB710" s="8"/>
      <c r="NJC710" s="8"/>
      <c r="NJD710" s="8"/>
      <c r="NJE710" s="8"/>
      <c r="NJF710" s="8"/>
      <c r="NJG710" s="8"/>
      <c r="NJH710" s="8"/>
      <c r="NJI710" s="8"/>
      <c r="NJJ710" s="8"/>
      <c r="NJK710" s="8"/>
      <c r="NJL710" s="8"/>
      <c r="NJM710" s="8"/>
      <c r="NJN710" s="8"/>
      <c r="NJO710" s="8"/>
      <c r="NJP710" s="8"/>
      <c r="NJQ710" s="8"/>
      <c r="NJR710" s="8"/>
      <c r="NJS710" s="8"/>
      <c r="NJT710" s="8"/>
      <c r="NJU710" s="8"/>
      <c r="NJV710" s="8"/>
      <c r="NJW710" s="8"/>
      <c r="NJX710" s="8"/>
      <c r="NJY710" s="8"/>
      <c r="NJZ710" s="8"/>
      <c r="NKA710" s="8"/>
      <c r="NKB710" s="8"/>
      <c r="NKC710" s="8"/>
      <c r="NKD710" s="8"/>
      <c r="NKE710" s="8"/>
      <c r="NKF710" s="8"/>
      <c r="NKG710" s="8"/>
      <c r="NKH710" s="8"/>
      <c r="NKI710" s="8"/>
      <c r="NKJ710" s="8"/>
      <c r="NKK710" s="8"/>
      <c r="NKL710" s="8"/>
      <c r="NKM710" s="8"/>
      <c r="NKN710" s="8"/>
      <c r="NKO710" s="8"/>
      <c r="NKP710" s="8"/>
      <c r="NKQ710" s="8"/>
      <c r="NKR710" s="8"/>
      <c r="NKS710" s="8"/>
      <c r="NKT710" s="8"/>
      <c r="NKU710" s="8"/>
      <c r="NKV710" s="8"/>
      <c r="NKW710" s="8"/>
      <c r="NKX710" s="8"/>
      <c r="NKY710" s="8"/>
      <c r="NKZ710" s="8"/>
      <c r="NLA710" s="8"/>
      <c r="NLB710" s="8"/>
      <c r="NLC710" s="8"/>
      <c r="NLD710" s="8"/>
      <c r="NLE710" s="8"/>
      <c r="NLF710" s="8"/>
      <c r="NLG710" s="8"/>
      <c r="NLH710" s="8"/>
      <c r="NLI710" s="8"/>
      <c r="NLJ710" s="8"/>
      <c r="NLK710" s="8"/>
      <c r="NLL710" s="8"/>
      <c r="NLM710" s="8"/>
      <c r="NLN710" s="8"/>
      <c r="NLO710" s="8"/>
      <c r="NLP710" s="8"/>
      <c r="NLQ710" s="8"/>
      <c r="NLR710" s="8"/>
      <c r="NLS710" s="8"/>
      <c r="NLT710" s="8"/>
      <c r="NLU710" s="8"/>
      <c r="NLV710" s="8"/>
      <c r="NLW710" s="8"/>
      <c r="NLX710" s="8"/>
      <c r="NLY710" s="8"/>
      <c r="NLZ710" s="8"/>
      <c r="NMA710" s="8"/>
      <c r="NMB710" s="8"/>
      <c r="NMC710" s="8"/>
      <c r="NMD710" s="8"/>
      <c r="NME710" s="8"/>
      <c r="NMF710" s="8"/>
      <c r="NMG710" s="8"/>
      <c r="NMH710" s="8"/>
      <c r="NMI710" s="8"/>
      <c r="NMJ710" s="8"/>
      <c r="NMK710" s="8"/>
      <c r="NML710" s="8"/>
      <c r="NMM710" s="8"/>
      <c r="NMN710" s="8"/>
      <c r="NMO710" s="8"/>
      <c r="NMP710" s="8"/>
      <c r="NMQ710" s="8"/>
      <c r="NMR710" s="8"/>
      <c r="NMS710" s="8"/>
      <c r="NMT710" s="8"/>
      <c r="NMU710" s="8"/>
      <c r="NMV710" s="8"/>
      <c r="NMW710" s="8"/>
      <c r="NMX710" s="8"/>
      <c r="NMY710" s="8"/>
      <c r="NMZ710" s="8"/>
      <c r="NNA710" s="8"/>
      <c r="NNB710" s="8"/>
      <c r="NNC710" s="8"/>
      <c r="NND710" s="8"/>
      <c r="NNE710" s="8"/>
      <c r="NNF710" s="8"/>
      <c r="NNG710" s="8"/>
      <c r="NNH710" s="8"/>
      <c r="NNI710" s="8"/>
      <c r="NNJ710" s="8"/>
      <c r="NNK710" s="8"/>
      <c r="NNL710" s="8"/>
      <c r="NNM710" s="8"/>
      <c r="NNN710" s="8"/>
      <c r="NNO710" s="8"/>
      <c r="NNP710" s="8"/>
      <c r="NNQ710" s="8"/>
      <c r="NNR710" s="8"/>
      <c r="NNS710" s="8"/>
      <c r="NNT710" s="8"/>
      <c r="NNU710" s="8"/>
      <c r="NNV710" s="8"/>
      <c r="NNW710" s="8"/>
      <c r="NNX710" s="8"/>
      <c r="NNY710" s="8"/>
      <c r="NNZ710" s="8"/>
      <c r="NOA710" s="8"/>
      <c r="NOB710" s="8"/>
      <c r="NOC710" s="8"/>
      <c r="NOD710" s="8"/>
      <c r="NOE710" s="8"/>
      <c r="NOF710" s="8"/>
      <c r="NOG710" s="8"/>
      <c r="NOH710" s="8"/>
      <c r="NOI710" s="8"/>
      <c r="NOJ710" s="8"/>
      <c r="NOK710" s="8"/>
      <c r="NOL710" s="8"/>
      <c r="NOM710" s="8"/>
      <c r="NON710" s="8"/>
      <c r="NOO710" s="8"/>
      <c r="NOP710" s="8"/>
      <c r="NOQ710" s="8"/>
      <c r="NOR710" s="8"/>
      <c r="NOS710" s="8"/>
      <c r="NOT710" s="8"/>
      <c r="NOU710" s="8"/>
      <c r="NOV710" s="8"/>
      <c r="NOW710" s="8"/>
      <c r="NOX710" s="8"/>
      <c r="NOY710" s="8"/>
      <c r="NOZ710" s="8"/>
      <c r="NPA710" s="8"/>
      <c r="NPB710" s="8"/>
      <c r="NPC710" s="8"/>
      <c r="NPD710" s="8"/>
      <c r="NPE710" s="8"/>
      <c r="NPF710" s="8"/>
      <c r="NPG710" s="8"/>
      <c r="NPH710" s="8"/>
      <c r="NPI710" s="8"/>
      <c r="NPJ710" s="8"/>
      <c r="NPK710" s="8"/>
      <c r="NPL710" s="8"/>
      <c r="NPM710" s="8"/>
      <c r="NPN710" s="8"/>
      <c r="NPO710" s="8"/>
      <c r="NPP710" s="8"/>
      <c r="NPQ710" s="8"/>
      <c r="NPR710" s="8"/>
      <c r="NPS710" s="8"/>
      <c r="NPT710" s="8"/>
      <c r="NPU710" s="8"/>
      <c r="NPV710" s="8"/>
      <c r="NPW710" s="8"/>
      <c r="NPX710" s="8"/>
      <c r="NPY710" s="8"/>
      <c r="NPZ710" s="8"/>
      <c r="NQA710" s="8"/>
      <c r="NQB710" s="8"/>
      <c r="NQC710" s="8"/>
      <c r="NQD710" s="8"/>
      <c r="NQE710" s="8"/>
      <c r="NQF710" s="8"/>
      <c r="NQG710" s="8"/>
      <c r="NQH710" s="8"/>
      <c r="NQI710" s="8"/>
      <c r="NQJ710" s="8"/>
      <c r="NQK710" s="8"/>
      <c r="NQL710" s="8"/>
      <c r="NQM710" s="8"/>
      <c r="NQN710" s="8"/>
      <c r="NQO710" s="8"/>
      <c r="NQP710" s="8"/>
      <c r="NQQ710" s="8"/>
      <c r="NQR710" s="8"/>
      <c r="NQS710" s="8"/>
      <c r="NQT710" s="8"/>
      <c r="NQU710" s="8"/>
      <c r="NQV710" s="8"/>
      <c r="NQW710" s="8"/>
      <c r="NQX710" s="8"/>
      <c r="NQY710" s="8"/>
      <c r="NQZ710" s="8"/>
      <c r="NRA710" s="8"/>
      <c r="NRB710" s="8"/>
      <c r="NRC710" s="8"/>
      <c r="NRD710" s="8"/>
      <c r="NRE710" s="8"/>
      <c r="NRF710" s="8"/>
      <c r="NRG710" s="8"/>
      <c r="NRH710" s="8"/>
      <c r="NRI710" s="8"/>
      <c r="NRJ710" s="8"/>
      <c r="NRK710" s="8"/>
      <c r="NRL710" s="8"/>
      <c r="NRM710" s="8"/>
      <c r="NRN710" s="8"/>
      <c r="NRO710" s="8"/>
      <c r="NRP710" s="8"/>
      <c r="NRQ710" s="8"/>
      <c r="NRR710" s="8"/>
      <c r="NRS710" s="8"/>
      <c r="NRT710" s="8"/>
      <c r="NRU710" s="8"/>
      <c r="NRV710" s="8"/>
      <c r="NRW710" s="8"/>
      <c r="NRX710" s="8"/>
      <c r="NRY710" s="8"/>
      <c r="NRZ710" s="8"/>
      <c r="NSA710" s="8"/>
      <c r="NSB710" s="8"/>
      <c r="NSC710" s="8"/>
      <c r="NSD710" s="8"/>
      <c r="NSE710" s="8"/>
      <c r="NSF710" s="8"/>
      <c r="NSG710" s="8"/>
      <c r="NSH710" s="8"/>
      <c r="NSI710" s="8"/>
      <c r="NSJ710" s="8"/>
      <c r="NSK710" s="8"/>
      <c r="NSL710" s="8"/>
      <c r="NSM710" s="8"/>
      <c r="NSN710" s="8"/>
      <c r="NSO710" s="8"/>
      <c r="NSP710" s="8"/>
      <c r="NSQ710" s="8"/>
      <c r="NSR710" s="8"/>
      <c r="NSS710" s="8"/>
      <c r="NST710" s="8"/>
      <c r="NSU710" s="8"/>
      <c r="NSV710" s="8"/>
      <c r="NSW710" s="8"/>
      <c r="NSX710" s="8"/>
      <c r="NSY710" s="8"/>
      <c r="NSZ710" s="8"/>
      <c r="NTA710" s="8"/>
      <c r="NTB710" s="8"/>
      <c r="NTC710" s="8"/>
      <c r="NTD710" s="8"/>
      <c r="NTE710" s="8"/>
      <c r="NTF710" s="8"/>
      <c r="NTG710" s="8"/>
      <c r="NTH710" s="8"/>
      <c r="NTI710" s="8"/>
      <c r="NTJ710" s="8"/>
      <c r="NTK710" s="8"/>
      <c r="NTL710" s="8"/>
      <c r="NTM710" s="8"/>
      <c r="NTN710" s="8"/>
      <c r="NTO710" s="8"/>
      <c r="NTP710" s="8"/>
      <c r="NTQ710" s="8"/>
      <c r="NTR710" s="8"/>
      <c r="NTS710" s="8"/>
      <c r="NTT710" s="8"/>
      <c r="NTU710" s="8"/>
      <c r="NTV710" s="8"/>
      <c r="NTW710" s="8"/>
      <c r="NTX710" s="8"/>
      <c r="NTY710" s="8"/>
      <c r="NTZ710" s="8"/>
      <c r="NUA710" s="8"/>
      <c r="NUB710" s="8"/>
      <c r="NUC710" s="8"/>
      <c r="NUD710" s="8"/>
      <c r="NUE710" s="8"/>
      <c r="NUF710" s="8"/>
      <c r="NUG710" s="8"/>
      <c r="NUH710" s="8"/>
      <c r="NUI710" s="8"/>
      <c r="NUJ710" s="8"/>
      <c r="NUK710" s="8"/>
      <c r="NUL710" s="8"/>
      <c r="NUM710" s="8"/>
      <c r="NUN710" s="8"/>
      <c r="NUO710" s="8"/>
      <c r="NUP710" s="8"/>
      <c r="NUQ710" s="8"/>
      <c r="NUR710" s="8"/>
      <c r="NUS710" s="8"/>
      <c r="NUT710" s="8"/>
      <c r="NUU710" s="8"/>
      <c r="NUV710" s="8"/>
      <c r="NUW710" s="8"/>
      <c r="NUX710" s="8"/>
      <c r="NUY710" s="8"/>
      <c r="NUZ710" s="8"/>
      <c r="NVA710" s="8"/>
      <c r="NVB710" s="8"/>
      <c r="NVC710" s="8"/>
      <c r="NVD710" s="8"/>
      <c r="NVE710" s="8"/>
      <c r="NVF710" s="8"/>
      <c r="NVG710" s="8"/>
      <c r="NVH710" s="8"/>
      <c r="NVI710" s="8"/>
      <c r="NVJ710" s="8"/>
      <c r="NVK710" s="8"/>
      <c r="NVL710" s="8"/>
      <c r="NVM710" s="8"/>
      <c r="NVN710" s="8"/>
      <c r="NVO710" s="8"/>
      <c r="NVP710" s="8"/>
      <c r="NVQ710" s="8"/>
      <c r="NVR710" s="8"/>
      <c r="NVS710" s="8"/>
      <c r="NVT710" s="8"/>
      <c r="NVU710" s="8"/>
      <c r="NVV710" s="8"/>
      <c r="NVW710" s="8"/>
      <c r="NVX710" s="8"/>
      <c r="NVY710" s="8"/>
      <c r="NVZ710" s="8"/>
      <c r="NWA710" s="8"/>
      <c r="NWB710" s="8"/>
      <c r="NWC710" s="8"/>
      <c r="NWD710" s="8"/>
      <c r="NWE710" s="8"/>
      <c r="NWF710" s="8"/>
      <c r="NWG710" s="8"/>
      <c r="NWH710" s="8"/>
      <c r="NWI710" s="8"/>
      <c r="NWJ710" s="8"/>
      <c r="NWK710" s="8"/>
      <c r="NWL710" s="8"/>
      <c r="NWM710" s="8"/>
      <c r="NWN710" s="8"/>
      <c r="NWO710" s="8"/>
      <c r="NWP710" s="8"/>
      <c r="NWQ710" s="8"/>
      <c r="NWR710" s="8"/>
      <c r="NWS710" s="8"/>
      <c r="NWT710" s="8"/>
      <c r="NWU710" s="8"/>
      <c r="NWV710" s="8"/>
      <c r="NWW710" s="8"/>
      <c r="NWX710" s="8"/>
      <c r="NWY710" s="8"/>
      <c r="NWZ710" s="8"/>
      <c r="NXA710" s="8"/>
      <c r="NXB710" s="8"/>
      <c r="NXC710" s="8"/>
      <c r="NXD710" s="8"/>
      <c r="NXE710" s="8"/>
      <c r="NXF710" s="8"/>
      <c r="NXG710" s="8"/>
      <c r="NXH710" s="8"/>
      <c r="NXI710" s="8"/>
      <c r="NXJ710" s="8"/>
      <c r="NXK710" s="8"/>
      <c r="NXL710" s="8"/>
      <c r="NXM710" s="8"/>
      <c r="NXN710" s="8"/>
      <c r="NXO710" s="8"/>
      <c r="NXP710" s="8"/>
      <c r="NXQ710" s="8"/>
      <c r="NXR710" s="8"/>
      <c r="NXS710" s="8"/>
      <c r="NXT710" s="8"/>
      <c r="NXU710" s="8"/>
      <c r="NXV710" s="8"/>
      <c r="NXW710" s="8"/>
      <c r="NXX710" s="8"/>
      <c r="NXY710" s="8"/>
      <c r="NXZ710" s="8"/>
      <c r="NYA710" s="8"/>
      <c r="NYB710" s="8"/>
      <c r="NYC710" s="8"/>
      <c r="NYD710" s="8"/>
      <c r="NYE710" s="8"/>
      <c r="NYF710" s="8"/>
      <c r="NYG710" s="8"/>
      <c r="NYH710" s="8"/>
      <c r="NYI710" s="8"/>
      <c r="NYJ710" s="8"/>
      <c r="NYK710" s="8"/>
      <c r="NYL710" s="8"/>
      <c r="NYM710" s="8"/>
      <c r="NYN710" s="8"/>
      <c r="NYO710" s="8"/>
      <c r="NYP710" s="8"/>
      <c r="NYQ710" s="8"/>
      <c r="NYR710" s="8"/>
      <c r="NYS710" s="8"/>
      <c r="NYT710" s="8"/>
      <c r="NYU710" s="8"/>
      <c r="NYV710" s="8"/>
      <c r="NYW710" s="8"/>
      <c r="NYX710" s="8"/>
      <c r="NYY710" s="8"/>
      <c r="NYZ710" s="8"/>
      <c r="NZA710" s="8"/>
      <c r="NZB710" s="8"/>
      <c r="NZC710" s="8"/>
      <c r="NZD710" s="8"/>
      <c r="NZE710" s="8"/>
      <c r="NZF710" s="8"/>
      <c r="NZG710" s="8"/>
      <c r="NZH710" s="8"/>
      <c r="NZI710" s="8"/>
      <c r="NZJ710" s="8"/>
      <c r="NZK710" s="8"/>
      <c r="NZL710" s="8"/>
      <c r="NZM710" s="8"/>
      <c r="NZN710" s="8"/>
      <c r="NZO710" s="8"/>
      <c r="NZP710" s="8"/>
      <c r="NZQ710" s="8"/>
      <c r="NZR710" s="8"/>
      <c r="NZS710" s="8"/>
      <c r="NZT710" s="8"/>
      <c r="NZU710" s="8"/>
      <c r="NZV710" s="8"/>
      <c r="NZW710" s="8"/>
      <c r="NZX710" s="8"/>
      <c r="NZY710" s="8"/>
      <c r="NZZ710" s="8"/>
      <c r="OAA710" s="8"/>
      <c r="OAB710" s="8"/>
      <c r="OAC710" s="8"/>
      <c r="OAD710" s="8"/>
      <c r="OAE710" s="8"/>
      <c r="OAF710" s="8"/>
      <c r="OAG710" s="8"/>
      <c r="OAH710" s="8"/>
      <c r="OAI710" s="8"/>
      <c r="OAJ710" s="8"/>
      <c r="OAK710" s="8"/>
      <c r="OAL710" s="8"/>
      <c r="OAM710" s="8"/>
      <c r="OAN710" s="8"/>
      <c r="OAO710" s="8"/>
      <c r="OAP710" s="8"/>
      <c r="OAQ710" s="8"/>
      <c r="OAR710" s="8"/>
      <c r="OAS710" s="8"/>
      <c r="OAT710" s="8"/>
      <c r="OAU710" s="8"/>
      <c r="OAV710" s="8"/>
      <c r="OAW710" s="8"/>
      <c r="OAX710" s="8"/>
      <c r="OAY710" s="8"/>
      <c r="OAZ710" s="8"/>
      <c r="OBA710" s="8"/>
      <c r="OBB710" s="8"/>
      <c r="OBC710" s="8"/>
      <c r="OBD710" s="8"/>
      <c r="OBE710" s="8"/>
      <c r="OBF710" s="8"/>
      <c r="OBG710" s="8"/>
      <c r="OBH710" s="8"/>
      <c r="OBI710" s="8"/>
      <c r="OBJ710" s="8"/>
      <c r="OBK710" s="8"/>
      <c r="OBL710" s="8"/>
      <c r="OBM710" s="8"/>
      <c r="OBN710" s="8"/>
      <c r="OBO710" s="8"/>
      <c r="OBP710" s="8"/>
      <c r="OBQ710" s="8"/>
      <c r="OBR710" s="8"/>
      <c r="OBS710" s="8"/>
      <c r="OBT710" s="8"/>
      <c r="OBU710" s="8"/>
      <c r="OBV710" s="8"/>
      <c r="OBW710" s="8"/>
      <c r="OBX710" s="8"/>
      <c r="OBY710" s="8"/>
      <c r="OBZ710" s="8"/>
      <c r="OCA710" s="8"/>
      <c r="OCB710" s="8"/>
      <c r="OCC710" s="8"/>
      <c r="OCD710" s="8"/>
      <c r="OCE710" s="8"/>
      <c r="OCF710" s="8"/>
      <c r="OCG710" s="8"/>
      <c r="OCH710" s="8"/>
      <c r="OCI710" s="8"/>
      <c r="OCJ710" s="8"/>
      <c r="OCK710" s="8"/>
      <c r="OCL710" s="8"/>
      <c r="OCM710" s="8"/>
      <c r="OCN710" s="8"/>
      <c r="OCO710" s="8"/>
      <c r="OCP710" s="8"/>
      <c r="OCQ710" s="8"/>
      <c r="OCR710" s="8"/>
      <c r="OCS710" s="8"/>
      <c r="OCT710" s="8"/>
      <c r="OCU710" s="8"/>
      <c r="OCV710" s="8"/>
      <c r="OCW710" s="8"/>
      <c r="OCX710" s="8"/>
      <c r="OCY710" s="8"/>
      <c r="OCZ710" s="8"/>
      <c r="ODA710" s="8"/>
      <c r="ODB710" s="8"/>
      <c r="ODC710" s="8"/>
      <c r="ODD710" s="8"/>
      <c r="ODE710" s="8"/>
      <c r="ODF710" s="8"/>
      <c r="ODG710" s="8"/>
      <c r="ODH710" s="8"/>
      <c r="ODI710" s="8"/>
      <c r="ODJ710" s="8"/>
      <c r="ODK710" s="8"/>
      <c r="ODL710" s="8"/>
      <c r="ODM710" s="8"/>
      <c r="ODN710" s="8"/>
      <c r="ODO710" s="8"/>
      <c r="ODP710" s="8"/>
      <c r="ODQ710" s="8"/>
      <c r="ODR710" s="8"/>
      <c r="ODS710" s="8"/>
      <c r="ODT710" s="8"/>
      <c r="ODU710" s="8"/>
      <c r="ODV710" s="8"/>
      <c r="ODW710" s="8"/>
      <c r="ODX710" s="8"/>
      <c r="ODY710" s="8"/>
      <c r="ODZ710" s="8"/>
      <c r="OEA710" s="8"/>
      <c r="OEB710" s="8"/>
      <c r="OEC710" s="8"/>
      <c r="OED710" s="8"/>
      <c r="OEE710" s="8"/>
      <c r="OEF710" s="8"/>
      <c r="OEG710" s="8"/>
      <c r="OEH710" s="8"/>
      <c r="OEI710" s="8"/>
      <c r="OEJ710" s="8"/>
      <c r="OEK710" s="8"/>
      <c r="OEL710" s="8"/>
      <c r="OEM710" s="8"/>
      <c r="OEN710" s="8"/>
      <c r="OEO710" s="8"/>
      <c r="OEP710" s="8"/>
      <c r="OEQ710" s="8"/>
      <c r="OER710" s="8"/>
      <c r="OES710" s="8"/>
      <c r="OET710" s="8"/>
      <c r="OEU710" s="8"/>
      <c r="OEV710" s="8"/>
      <c r="OEW710" s="8"/>
      <c r="OEX710" s="8"/>
      <c r="OEY710" s="8"/>
      <c r="OEZ710" s="8"/>
      <c r="OFA710" s="8"/>
      <c r="OFB710" s="8"/>
      <c r="OFC710" s="8"/>
      <c r="OFD710" s="8"/>
      <c r="OFE710" s="8"/>
      <c r="OFF710" s="8"/>
      <c r="OFG710" s="8"/>
      <c r="OFH710" s="8"/>
      <c r="OFI710" s="8"/>
      <c r="OFJ710" s="8"/>
      <c r="OFK710" s="8"/>
      <c r="OFL710" s="8"/>
      <c r="OFM710" s="8"/>
      <c r="OFN710" s="8"/>
      <c r="OFO710" s="8"/>
      <c r="OFP710" s="8"/>
      <c r="OFQ710" s="8"/>
      <c r="OFR710" s="8"/>
      <c r="OFS710" s="8"/>
      <c r="OFT710" s="8"/>
      <c r="OFU710" s="8"/>
      <c r="OFV710" s="8"/>
      <c r="OFW710" s="8"/>
      <c r="OFX710" s="8"/>
      <c r="OFY710" s="8"/>
      <c r="OFZ710" s="8"/>
      <c r="OGA710" s="8"/>
      <c r="OGB710" s="8"/>
      <c r="OGC710" s="8"/>
      <c r="OGD710" s="8"/>
      <c r="OGE710" s="8"/>
      <c r="OGF710" s="8"/>
      <c r="OGG710" s="8"/>
      <c r="OGH710" s="8"/>
      <c r="OGI710" s="8"/>
      <c r="OGJ710" s="8"/>
      <c r="OGK710" s="8"/>
      <c r="OGL710" s="8"/>
      <c r="OGM710" s="8"/>
      <c r="OGN710" s="8"/>
      <c r="OGO710" s="8"/>
      <c r="OGP710" s="8"/>
      <c r="OGQ710" s="8"/>
      <c r="OGR710" s="8"/>
      <c r="OGS710" s="8"/>
      <c r="OGT710" s="8"/>
      <c r="OGU710" s="8"/>
      <c r="OGV710" s="8"/>
      <c r="OGW710" s="8"/>
      <c r="OGX710" s="8"/>
      <c r="OGY710" s="8"/>
      <c r="OGZ710" s="8"/>
      <c r="OHA710" s="8"/>
      <c r="OHB710" s="8"/>
      <c r="OHC710" s="8"/>
      <c r="OHD710" s="8"/>
      <c r="OHE710" s="8"/>
      <c r="OHF710" s="8"/>
      <c r="OHG710" s="8"/>
      <c r="OHH710" s="8"/>
      <c r="OHI710" s="8"/>
      <c r="OHJ710" s="8"/>
      <c r="OHK710" s="8"/>
      <c r="OHL710" s="8"/>
      <c r="OHM710" s="8"/>
      <c r="OHN710" s="8"/>
      <c r="OHO710" s="8"/>
      <c r="OHP710" s="8"/>
      <c r="OHQ710" s="8"/>
      <c r="OHR710" s="8"/>
      <c r="OHS710" s="8"/>
      <c r="OHT710" s="8"/>
      <c r="OHU710" s="8"/>
      <c r="OHV710" s="8"/>
      <c r="OHW710" s="8"/>
      <c r="OHX710" s="8"/>
      <c r="OHY710" s="8"/>
      <c r="OHZ710" s="8"/>
      <c r="OIA710" s="8"/>
      <c r="OIB710" s="8"/>
      <c r="OIC710" s="8"/>
      <c r="OID710" s="8"/>
      <c r="OIE710" s="8"/>
      <c r="OIF710" s="8"/>
      <c r="OIG710" s="8"/>
      <c r="OIH710" s="8"/>
      <c r="OII710" s="8"/>
      <c r="OIJ710" s="8"/>
      <c r="OIK710" s="8"/>
      <c r="OIL710" s="8"/>
      <c r="OIM710" s="8"/>
      <c r="OIN710" s="8"/>
      <c r="OIO710" s="8"/>
      <c r="OIP710" s="8"/>
      <c r="OIQ710" s="8"/>
      <c r="OIR710" s="8"/>
      <c r="OIS710" s="8"/>
      <c r="OIT710" s="8"/>
      <c r="OIU710" s="8"/>
      <c r="OIV710" s="8"/>
      <c r="OIW710" s="8"/>
      <c r="OIX710" s="8"/>
      <c r="OIY710" s="8"/>
      <c r="OIZ710" s="8"/>
      <c r="OJA710" s="8"/>
      <c r="OJB710" s="8"/>
      <c r="OJC710" s="8"/>
      <c r="OJD710" s="8"/>
      <c r="OJE710" s="8"/>
      <c r="OJF710" s="8"/>
      <c r="OJG710" s="8"/>
      <c r="OJH710" s="8"/>
      <c r="OJI710" s="8"/>
      <c r="OJJ710" s="8"/>
      <c r="OJK710" s="8"/>
      <c r="OJL710" s="8"/>
      <c r="OJM710" s="8"/>
      <c r="OJN710" s="8"/>
      <c r="OJO710" s="8"/>
      <c r="OJP710" s="8"/>
      <c r="OJQ710" s="8"/>
      <c r="OJR710" s="8"/>
      <c r="OJS710" s="8"/>
      <c r="OJT710" s="8"/>
      <c r="OJU710" s="8"/>
      <c r="OJV710" s="8"/>
      <c r="OJW710" s="8"/>
      <c r="OJX710" s="8"/>
      <c r="OJY710" s="8"/>
      <c r="OJZ710" s="8"/>
      <c r="OKA710" s="8"/>
      <c r="OKB710" s="8"/>
      <c r="OKC710" s="8"/>
      <c r="OKD710" s="8"/>
      <c r="OKE710" s="8"/>
      <c r="OKF710" s="8"/>
      <c r="OKG710" s="8"/>
      <c r="OKH710" s="8"/>
      <c r="OKI710" s="8"/>
      <c r="OKJ710" s="8"/>
      <c r="OKK710" s="8"/>
      <c r="OKL710" s="8"/>
      <c r="OKM710" s="8"/>
      <c r="OKN710" s="8"/>
      <c r="OKO710" s="8"/>
      <c r="OKP710" s="8"/>
      <c r="OKQ710" s="8"/>
      <c r="OKR710" s="8"/>
      <c r="OKS710" s="8"/>
      <c r="OKT710" s="8"/>
      <c r="OKU710" s="8"/>
      <c r="OKV710" s="8"/>
      <c r="OKW710" s="8"/>
      <c r="OKX710" s="8"/>
      <c r="OKY710" s="8"/>
      <c r="OKZ710" s="8"/>
      <c r="OLA710" s="8"/>
      <c r="OLB710" s="8"/>
      <c r="OLC710" s="8"/>
      <c r="OLD710" s="8"/>
      <c r="OLE710" s="8"/>
      <c r="OLF710" s="8"/>
      <c r="OLG710" s="8"/>
      <c r="OLH710" s="8"/>
      <c r="OLI710" s="8"/>
      <c r="OLJ710" s="8"/>
      <c r="OLK710" s="8"/>
      <c r="OLL710" s="8"/>
      <c r="OLM710" s="8"/>
      <c r="OLN710" s="8"/>
      <c r="OLO710" s="8"/>
      <c r="OLP710" s="8"/>
      <c r="OLQ710" s="8"/>
      <c r="OLR710" s="8"/>
      <c r="OLS710" s="8"/>
      <c r="OLT710" s="8"/>
      <c r="OLU710" s="8"/>
      <c r="OLV710" s="8"/>
      <c r="OLW710" s="8"/>
      <c r="OLX710" s="8"/>
      <c r="OLY710" s="8"/>
      <c r="OLZ710" s="8"/>
      <c r="OMA710" s="8"/>
      <c r="OMB710" s="8"/>
      <c r="OMC710" s="8"/>
      <c r="OMD710" s="8"/>
      <c r="OME710" s="8"/>
      <c r="OMF710" s="8"/>
      <c r="OMG710" s="8"/>
      <c r="OMH710" s="8"/>
      <c r="OMI710" s="8"/>
      <c r="OMJ710" s="8"/>
      <c r="OMK710" s="8"/>
      <c r="OML710" s="8"/>
      <c r="OMM710" s="8"/>
      <c r="OMN710" s="8"/>
      <c r="OMO710" s="8"/>
      <c r="OMP710" s="8"/>
      <c r="OMQ710" s="8"/>
      <c r="OMR710" s="8"/>
      <c r="OMS710" s="8"/>
      <c r="OMT710" s="8"/>
      <c r="OMU710" s="8"/>
      <c r="OMV710" s="8"/>
      <c r="OMW710" s="8"/>
      <c r="OMX710" s="8"/>
      <c r="OMY710" s="8"/>
      <c r="OMZ710" s="8"/>
      <c r="ONA710" s="8"/>
      <c r="ONB710" s="8"/>
      <c r="ONC710" s="8"/>
      <c r="OND710" s="8"/>
      <c r="ONE710" s="8"/>
      <c r="ONF710" s="8"/>
      <c r="ONG710" s="8"/>
      <c r="ONH710" s="8"/>
      <c r="ONI710" s="8"/>
      <c r="ONJ710" s="8"/>
      <c r="ONK710" s="8"/>
      <c r="ONL710" s="8"/>
      <c r="ONM710" s="8"/>
      <c r="ONN710" s="8"/>
      <c r="ONO710" s="8"/>
      <c r="ONP710" s="8"/>
      <c r="ONQ710" s="8"/>
      <c r="ONR710" s="8"/>
      <c r="ONS710" s="8"/>
      <c r="ONT710" s="8"/>
      <c r="ONU710" s="8"/>
      <c r="ONV710" s="8"/>
      <c r="ONW710" s="8"/>
      <c r="ONX710" s="8"/>
      <c r="ONY710" s="8"/>
      <c r="ONZ710" s="8"/>
      <c r="OOA710" s="8"/>
      <c r="OOB710" s="8"/>
      <c r="OOC710" s="8"/>
      <c r="OOD710" s="8"/>
      <c r="OOE710" s="8"/>
      <c r="OOF710" s="8"/>
      <c r="OOG710" s="8"/>
      <c r="OOH710" s="8"/>
      <c r="OOI710" s="8"/>
      <c r="OOJ710" s="8"/>
      <c r="OOK710" s="8"/>
      <c r="OOL710" s="8"/>
      <c r="OOM710" s="8"/>
      <c r="OON710" s="8"/>
      <c r="OOO710" s="8"/>
      <c r="OOP710" s="8"/>
      <c r="OOQ710" s="8"/>
      <c r="OOR710" s="8"/>
      <c r="OOS710" s="8"/>
      <c r="OOT710" s="8"/>
      <c r="OOU710" s="8"/>
      <c r="OOV710" s="8"/>
      <c r="OOW710" s="8"/>
      <c r="OOX710" s="8"/>
      <c r="OOY710" s="8"/>
      <c r="OOZ710" s="8"/>
      <c r="OPA710" s="8"/>
      <c r="OPB710" s="8"/>
      <c r="OPC710" s="8"/>
      <c r="OPD710" s="8"/>
      <c r="OPE710" s="8"/>
      <c r="OPF710" s="8"/>
      <c r="OPG710" s="8"/>
      <c r="OPH710" s="8"/>
      <c r="OPI710" s="8"/>
      <c r="OPJ710" s="8"/>
      <c r="OPK710" s="8"/>
      <c r="OPL710" s="8"/>
      <c r="OPM710" s="8"/>
      <c r="OPN710" s="8"/>
      <c r="OPO710" s="8"/>
      <c r="OPP710" s="8"/>
      <c r="OPQ710" s="8"/>
      <c r="OPR710" s="8"/>
      <c r="OPS710" s="8"/>
      <c r="OPT710" s="8"/>
      <c r="OPU710" s="8"/>
      <c r="OPV710" s="8"/>
      <c r="OPW710" s="8"/>
      <c r="OPX710" s="8"/>
      <c r="OPY710" s="8"/>
      <c r="OPZ710" s="8"/>
      <c r="OQA710" s="8"/>
      <c r="OQB710" s="8"/>
      <c r="OQC710" s="8"/>
      <c r="OQD710" s="8"/>
      <c r="OQE710" s="8"/>
      <c r="OQF710" s="8"/>
      <c r="OQG710" s="8"/>
      <c r="OQH710" s="8"/>
      <c r="OQI710" s="8"/>
      <c r="OQJ710" s="8"/>
      <c r="OQK710" s="8"/>
      <c r="OQL710" s="8"/>
      <c r="OQM710" s="8"/>
      <c r="OQN710" s="8"/>
      <c r="OQO710" s="8"/>
      <c r="OQP710" s="8"/>
      <c r="OQQ710" s="8"/>
      <c r="OQR710" s="8"/>
      <c r="OQS710" s="8"/>
      <c r="OQT710" s="8"/>
      <c r="OQU710" s="8"/>
      <c r="OQV710" s="8"/>
      <c r="OQW710" s="8"/>
      <c r="OQX710" s="8"/>
      <c r="OQY710" s="8"/>
      <c r="OQZ710" s="8"/>
      <c r="ORA710" s="8"/>
      <c r="ORB710" s="8"/>
      <c r="ORC710" s="8"/>
      <c r="ORD710" s="8"/>
      <c r="ORE710" s="8"/>
      <c r="ORF710" s="8"/>
      <c r="ORG710" s="8"/>
      <c r="ORH710" s="8"/>
      <c r="ORI710" s="8"/>
      <c r="ORJ710" s="8"/>
      <c r="ORK710" s="8"/>
      <c r="ORL710" s="8"/>
      <c r="ORM710" s="8"/>
      <c r="ORN710" s="8"/>
      <c r="ORO710" s="8"/>
      <c r="ORP710" s="8"/>
      <c r="ORQ710" s="8"/>
      <c r="ORR710" s="8"/>
      <c r="ORS710" s="8"/>
      <c r="ORT710" s="8"/>
      <c r="ORU710" s="8"/>
      <c r="ORV710" s="8"/>
      <c r="ORW710" s="8"/>
      <c r="ORX710" s="8"/>
      <c r="ORY710" s="8"/>
      <c r="ORZ710" s="8"/>
      <c r="OSA710" s="8"/>
      <c r="OSB710" s="8"/>
      <c r="OSC710" s="8"/>
      <c r="OSD710" s="8"/>
      <c r="OSE710" s="8"/>
      <c r="OSF710" s="8"/>
      <c r="OSG710" s="8"/>
      <c r="OSH710" s="8"/>
      <c r="OSI710" s="8"/>
      <c r="OSJ710" s="8"/>
      <c r="OSK710" s="8"/>
      <c r="OSL710" s="8"/>
      <c r="OSM710" s="8"/>
      <c r="OSN710" s="8"/>
      <c r="OSO710" s="8"/>
      <c r="OSP710" s="8"/>
      <c r="OSQ710" s="8"/>
      <c r="OSR710" s="8"/>
      <c r="OSS710" s="8"/>
      <c r="OST710" s="8"/>
      <c r="OSU710" s="8"/>
      <c r="OSV710" s="8"/>
      <c r="OSW710" s="8"/>
      <c r="OSX710" s="8"/>
      <c r="OSY710" s="8"/>
      <c r="OSZ710" s="8"/>
      <c r="OTA710" s="8"/>
      <c r="OTB710" s="8"/>
      <c r="OTC710" s="8"/>
      <c r="OTD710" s="8"/>
      <c r="OTE710" s="8"/>
      <c r="OTF710" s="8"/>
      <c r="OTG710" s="8"/>
      <c r="OTH710" s="8"/>
      <c r="OTI710" s="8"/>
      <c r="OTJ710" s="8"/>
      <c r="OTK710" s="8"/>
      <c r="OTL710" s="8"/>
      <c r="OTM710" s="8"/>
      <c r="OTN710" s="8"/>
      <c r="OTO710" s="8"/>
      <c r="OTP710" s="8"/>
      <c r="OTQ710" s="8"/>
      <c r="OTR710" s="8"/>
      <c r="OTS710" s="8"/>
      <c r="OTT710" s="8"/>
      <c r="OTU710" s="8"/>
      <c r="OTV710" s="8"/>
      <c r="OTW710" s="8"/>
      <c r="OTX710" s="8"/>
      <c r="OTY710" s="8"/>
      <c r="OTZ710" s="8"/>
      <c r="OUA710" s="8"/>
      <c r="OUB710" s="8"/>
      <c r="OUC710" s="8"/>
      <c r="OUD710" s="8"/>
      <c r="OUE710" s="8"/>
      <c r="OUF710" s="8"/>
      <c r="OUG710" s="8"/>
      <c r="OUH710" s="8"/>
      <c r="OUI710" s="8"/>
      <c r="OUJ710" s="8"/>
      <c r="OUK710" s="8"/>
      <c r="OUL710" s="8"/>
      <c r="OUM710" s="8"/>
      <c r="OUN710" s="8"/>
      <c r="OUO710" s="8"/>
      <c r="OUP710" s="8"/>
      <c r="OUQ710" s="8"/>
      <c r="OUR710" s="8"/>
      <c r="OUS710" s="8"/>
      <c r="OUT710" s="8"/>
      <c r="OUU710" s="8"/>
      <c r="OUV710" s="8"/>
      <c r="OUW710" s="8"/>
      <c r="OUX710" s="8"/>
      <c r="OUY710" s="8"/>
      <c r="OUZ710" s="8"/>
      <c r="OVA710" s="8"/>
      <c r="OVB710" s="8"/>
      <c r="OVC710" s="8"/>
      <c r="OVD710" s="8"/>
      <c r="OVE710" s="8"/>
      <c r="OVF710" s="8"/>
      <c r="OVG710" s="8"/>
      <c r="OVH710" s="8"/>
      <c r="OVI710" s="8"/>
      <c r="OVJ710" s="8"/>
      <c r="OVK710" s="8"/>
      <c r="OVL710" s="8"/>
      <c r="OVM710" s="8"/>
      <c r="OVN710" s="8"/>
      <c r="OVO710" s="8"/>
      <c r="OVP710" s="8"/>
      <c r="OVQ710" s="8"/>
      <c r="OVR710" s="8"/>
      <c r="OVS710" s="8"/>
      <c r="OVT710" s="8"/>
      <c r="OVU710" s="8"/>
      <c r="OVV710" s="8"/>
      <c r="OVW710" s="8"/>
      <c r="OVX710" s="8"/>
      <c r="OVY710" s="8"/>
      <c r="OVZ710" s="8"/>
      <c r="OWA710" s="8"/>
      <c r="OWB710" s="8"/>
      <c r="OWC710" s="8"/>
      <c r="OWD710" s="8"/>
      <c r="OWE710" s="8"/>
      <c r="OWF710" s="8"/>
      <c r="OWG710" s="8"/>
      <c r="OWH710" s="8"/>
      <c r="OWI710" s="8"/>
      <c r="OWJ710" s="8"/>
      <c r="OWK710" s="8"/>
      <c r="OWL710" s="8"/>
      <c r="OWM710" s="8"/>
      <c r="OWN710" s="8"/>
      <c r="OWO710" s="8"/>
      <c r="OWP710" s="8"/>
      <c r="OWQ710" s="8"/>
      <c r="OWR710" s="8"/>
      <c r="OWS710" s="8"/>
      <c r="OWT710" s="8"/>
      <c r="OWU710" s="8"/>
      <c r="OWV710" s="8"/>
      <c r="OWW710" s="8"/>
      <c r="OWX710" s="8"/>
      <c r="OWY710" s="8"/>
      <c r="OWZ710" s="8"/>
      <c r="OXA710" s="8"/>
      <c r="OXB710" s="8"/>
      <c r="OXC710" s="8"/>
      <c r="OXD710" s="8"/>
      <c r="OXE710" s="8"/>
      <c r="OXF710" s="8"/>
      <c r="OXG710" s="8"/>
      <c r="OXH710" s="8"/>
      <c r="OXI710" s="8"/>
      <c r="OXJ710" s="8"/>
      <c r="OXK710" s="8"/>
      <c r="OXL710" s="8"/>
      <c r="OXM710" s="8"/>
      <c r="OXN710" s="8"/>
      <c r="OXO710" s="8"/>
      <c r="OXP710" s="8"/>
      <c r="OXQ710" s="8"/>
      <c r="OXR710" s="8"/>
      <c r="OXS710" s="8"/>
      <c r="OXT710" s="8"/>
      <c r="OXU710" s="8"/>
      <c r="OXV710" s="8"/>
      <c r="OXW710" s="8"/>
      <c r="OXX710" s="8"/>
      <c r="OXY710" s="8"/>
      <c r="OXZ710" s="8"/>
      <c r="OYA710" s="8"/>
      <c r="OYB710" s="8"/>
      <c r="OYC710" s="8"/>
      <c r="OYD710" s="8"/>
      <c r="OYE710" s="8"/>
      <c r="OYF710" s="8"/>
      <c r="OYG710" s="8"/>
      <c r="OYH710" s="8"/>
      <c r="OYI710" s="8"/>
      <c r="OYJ710" s="8"/>
      <c r="OYK710" s="8"/>
      <c r="OYL710" s="8"/>
      <c r="OYM710" s="8"/>
      <c r="OYN710" s="8"/>
      <c r="OYO710" s="8"/>
      <c r="OYP710" s="8"/>
      <c r="OYQ710" s="8"/>
      <c r="OYR710" s="8"/>
      <c r="OYS710" s="8"/>
      <c r="OYT710" s="8"/>
      <c r="OYU710" s="8"/>
      <c r="OYV710" s="8"/>
      <c r="OYW710" s="8"/>
      <c r="OYX710" s="8"/>
      <c r="OYY710" s="8"/>
      <c r="OYZ710" s="8"/>
      <c r="OZA710" s="8"/>
      <c r="OZB710" s="8"/>
      <c r="OZC710" s="8"/>
      <c r="OZD710" s="8"/>
      <c r="OZE710" s="8"/>
      <c r="OZF710" s="8"/>
      <c r="OZG710" s="8"/>
      <c r="OZH710" s="8"/>
      <c r="OZI710" s="8"/>
      <c r="OZJ710" s="8"/>
      <c r="OZK710" s="8"/>
      <c r="OZL710" s="8"/>
      <c r="OZM710" s="8"/>
      <c r="OZN710" s="8"/>
      <c r="OZO710" s="8"/>
      <c r="OZP710" s="8"/>
      <c r="OZQ710" s="8"/>
      <c r="OZR710" s="8"/>
      <c r="OZS710" s="8"/>
      <c r="OZT710" s="8"/>
      <c r="OZU710" s="8"/>
      <c r="OZV710" s="8"/>
      <c r="OZW710" s="8"/>
      <c r="OZX710" s="8"/>
      <c r="OZY710" s="8"/>
      <c r="OZZ710" s="8"/>
      <c r="PAA710" s="8"/>
      <c r="PAB710" s="8"/>
      <c r="PAC710" s="8"/>
      <c r="PAD710" s="8"/>
      <c r="PAE710" s="8"/>
      <c r="PAF710" s="8"/>
      <c r="PAG710" s="8"/>
      <c r="PAH710" s="8"/>
      <c r="PAI710" s="8"/>
      <c r="PAJ710" s="8"/>
      <c r="PAK710" s="8"/>
      <c r="PAL710" s="8"/>
      <c r="PAM710" s="8"/>
      <c r="PAN710" s="8"/>
      <c r="PAO710" s="8"/>
      <c r="PAP710" s="8"/>
      <c r="PAQ710" s="8"/>
      <c r="PAR710" s="8"/>
      <c r="PAS710" s="8"/>
      <c r="PAT710" s="8"/>
      <c r="PAU710" s="8"/>
      <c r="PAV710" s="8"/>
      <c r="PAW710" s="8"/>
      <c r="PAX710" s="8"/>
      <c r="PAY710" s="8"/>
      <c r="PAZ710" s="8"/>
      <c r="PBA710" s="8"/>
      <c r="PBB710" s="8"/>
      <c r="PBC710" s="8"/>
      <c r="PBD710" s="8"/>
      <c r="PBE710" s="8"/>
      <c r="PBF710" s="8"/>
      <c r="PBG710" s="8"/>
      <c r="PBH710" s="8"/>
      <c r="PBI710" s="8"/>
      <c r="PBJ710" s="8"/>
      <c r="PBK710" s="8"/>
      <c r="PBL710" s="8"/>
      <c r="PBM710" s="8"/>
      <c r="PBN710" s="8"/>
      <c r="PBO710" s="8"/>
      <c r="PBP710" s="8"/>
      <c r="PBQ710" s="8"/>
      <c r="PBR710" s="8"/>
      <c r="PBS710" s="8"/>
      <c r="PBT710" s="8"/>
      <c r="PBU710" s="8"/>
      <c r="PBV710" s="8"/>
      <c r="PBW710" s="8"/>
      <c r="PBX710" s="8"/>
      <c r="PBY710" s="8"/>
      <c r="PBZ710" s="8"/>
      <c r="PCA710" s="8"/>
      <c r="PCB710" s="8"/>
      <c r="PCC710" s="8"/>
      <c r="PCD710" s="8"/>
      <c r="PCE710" s="8"/>
      <c r="PCF710" s="8"/>
      <c r="PCG710" s="8"/>
      <c r="PCH710" s="8"/>
      <c r="PCI710" s="8"/>
      <c r="PCJ710" s="8"/>
      <c r="PCK710" s="8"/>
      <c r="PCL710" s="8"/>
      <c r="PCM710" s="8"/>
      <c r="PCN710" s="8"/>
      <c r="PCO710" s="8"/>
      <c r="PCP710" s="8"/>
      <c r="PCQ710" s="8"/>
      <c r="PCR710" s="8"/>
      <c r="PCS710" s="8"/>
      <c r="PCT710" s="8"/>
      <c r="PCU710" s="8"/>
      <c r="PCV710" s="8"/>
      <c r="PCW710" s="8"/>
      <c r="PCX710" s="8"/>
      <c r="PCY710" s="8"/>
      <c r="PCZ710" s="8"/>
      <c r="PDA710" s="8"/>
      <c r="PDB710" s="8"/>
      <c r="PDC710" s="8"/>
      <c r="PDD710" s="8"/>
      <c r="PDE710" s="8"/>
      <c r="PDF710" s="8"/>
      <c r="PDG710" s="8"/>
      <c r="PDH710" s="8"/>
      <c r="PDI710" s="8"/>
      <c r="PDJ710" s="8"/>
      <c r="PDK710" s="8"/>
      <c r="PDL710" s="8"/>
      <c r="PDM710" s="8"/>
      <c r="PDN710" s="8"/>
      <c r="PDO710" s="8"/>
      <c r="PDP710" s="8"/>
      <c r="PDQ710" s="8"/>
      <c r="PDR710" s="8"/>
      <c r="PDS710" s="8"/>
      <c r="PDT710" s="8"/>
      <c r="PDU710" s="8"/>
      <c r="PDV710" s="8"/>
      <c r="PDW710" s="8"/>
      <c r="PDX710" s="8"/>
      <c r="PDY710" s="8"/>
      <c r="PDZ710" s="8"/>
      <c r="PEA710" s="8"/>
      <c r="PEB710" s="8"/>
      <c r="PEC710" s="8"/>
      <c r="PED710" s="8"/>
      <c r="PEE710" s="8"/>
      <c r="PEF710" s="8"/>
      <c r="PEG710" s="8"/>
      <c r="PEH710" s="8"/>
      <c r="PEI710" s="8"/>
      <c r="PEJ710" s="8"/>
      <c r="PEK710" s="8"/>
      <c r="PEL710" s="8"/>
      <c r="PEM710" s="8"/>
      <c r="PEN710" s="8"/>
      <c r="PEO710" s="8"/>
      <c r="PEP710" s="8"/>
      <c r="PEQ710" s="8"/>
      <c r="PER710" s="8"/>
      <c r="PES710" s="8"/>
      <c r="PET710" s="8"/>
      <c r="PEU710" s="8"/>
      <c r="PEV710" s="8"/>
      <c r="PEW710" s="8"/>
      <c r="PEX710" s="8"/>
      <c r="PEY710" s="8"/>
      <c r="PEZ710" s="8"/>
      <c r="PFA710" s="8"/>
      <c r="PFB710" s="8"/>
      <c r="PFC710" s="8"/>
      <c r="PFD710" s="8"/>
      <c r="PFE710" s="8"/>
      <c r="PFF710" s="8"/>
      <c r="PFG710" s="8"/>
      <c r="PFH710" s="8"/>
      <c r="PFI710" s="8"/>
      <c r="PFJ710" s="8"/>
      <c r="PFK710" s="8"/>
      <c r="PFL710" s="8"/>
      <c r="PFM710" s="8"/>
      <c r="PFN710" s="8"/>
      <c r="PFO710" s="8"/>
      <c r="PFP710" s="8"/>
      <c r="PFQ710" s="8"/>
      <c r="PFR710" s="8"/>
      <c r="PFS710" s="8"/>
      <c r="PFT710" s="8"/>
      <c r="PFU710" s="8"/>
      <c r="PFV710" s="8"/>
      <c r="PFW710" s="8"/>
      <c r="PFX710" s="8"/>
      <c r="PFY710" s="8"/>
      <c r="PFZ710" s="8"/>
      <c r="PGA710" s="8"/>
      <c r="PGB710" s="8"/>
      <c r="PGC710" s="8"/>
      <c r="PGD710" s="8"/>
      <c r="PGE710" s="8"/>
      <c r="PGF710" s="8"/>
      <c r="PGG710" s="8"/>
      <c r="PGH710" s="8"/>
      <c r="PGI710" s="8"/>
      <c r="PGJ710" s="8"/>
      <c r="PGK710" s="8"/>
      <c r="PGL710" s="8"/>
      <c r="PGM710" s="8"/>
      <c r="PGN710" s="8"/>
      <c r="PGO710" s="8"/>
      <c r="PGP710" s="8"/>
      <c r="PGQ710" s="8"/>
      <c r="PGR710" s="8"/>
      <c r="PGS710" s="8"/>
      <c r="PGT710" s="8"/>
      <c r="PGU710" s="8"/>
      <c r="PGV710" s="8"/>
      <c r="PGW710" s="8"/>
      <c r="PGX710" s="8"/>
      <c r="PGY710" s="8"/>
      <c r="PGZ710" s="8"/>
      <c r="PHA710" s="8"/>
      <c r="PHB710" s="8"/>
      <c r="PHC710" s="8"/>
      <c r="PHD710" s="8"/>
      <c r="PHE710" s="8"/>
      <c r="PHF710" s="8"/>
      <c r="PHG710" s="8"/>
      <c r="PHH710" s="8"/>
      <c r="PHI710" s="8"/>
      <c r="PHJ710" s="8"/>
      <c r="PHK710" s="8"/>
      <c r="PHL710" s="8"/>
      <c r="PHM710" s="8"/>
      <c r="PHN710" s="8"/>
      <c r="PHO710" s="8"/>
      <c r="PHP710" s="8"/>
      <c r="PHQ710" s="8"/>
      <c r="PHR710" s="8"/>
      <c r="PHS710" s="8"/>
      <c r="PHT710" s="8"/>
      <c r="PHU710" s="8"/>
      <c r="PHV710" s="8"/>
      <c r="PHW710" s="8"/>
      <c r="PHX710" s="8"/>
      <c r="PHY710" s="8"/>
      <c r="PHZ710" s="8"/>
      <c r="PIA710" s="8"/>
      <c r="PIB710" s="8"/>
      <c r="PIC710" s="8"/>
      <c r="PID710" s="8"/>
      <c r="PIE710" s="8"/>
      <c r="PIF710" s="8"/>
      <c r="PIG710" s="8"/>
      <c r="PIH710" s="8"/>
      <c r="PII710" s="8"/>
      <c r="PIJ710" s="8"/>
      <c r="PIK710" s="8"/>
      <c r="PIL710" s="8"/>
      <c r="PIM710" s="8"/>
      <c r="PIN710" s="8"/>
      <c r="PIO710" s="8"/>
      <c r="PIP710" s="8"/>
      <c r="PIQ710" s="8"/>
      <c r="PIR710" s="8"/>
      <c r="PIS710" s="8"/>
      <c r="PIT710" s="8"/>
      <c r="PIU710" s="8"/>
      <c r="PIV710" s="8"/>
      <c r="PIW710" s="8"/>
      <c r="PIX710" s="8"/>
      <c r="PIY710" s="8"/>
      <c r="PIZ710" s="8"/>
      <c r="PJA710" s="8"/>
      <c r="PJB710" s="8"/>
      <c r="PJC710" s="8"/>
      <c r="PJD710" s="8"/>
      <c r="PJE710" s="8"/>
      <c r="PJF710" s="8"/>
      <c r="PJG710" s="8"/>
      <c r="PJH710" s="8"/>
      <c r="PJI710" s="8"/>
      <c r="PJJ710" s="8"/>
      <c r="PJK710" s="8"/>
      <c r="PJL710" s="8"/>
      <c r="PJM710" s="8"/>
      <c r="PJN710" s="8"/>
      <c r="PJO710" s="8"/>
      <c r="PJP710" s="8"/>
      <c r="PJQ710" s="8"/>
      <c r="PJR710" s="8"/>
      <c r="PJS710" s="8"/>
      <c r="PJT710" s="8"/>
      <c r="PJU710" s="8"/>
      <c r="PJV710" s="8"/>
      <c r="PJW710" s="8"/>
      <c r="PJX710" s="8"/>
      <c r="PJY710" s="8"/>
      <c r="PJZ710" s="8"/>
      <c r="PKA710" s="8"/>
      <c r="PKB710" s="8"/>
      <c r="PKC710" s="8"/>
      <c r="PKD710" s="8"/>
      <c r="PKE710" s="8"/>
      <c r="PKF710" s="8"/>
      <c r="PKG710" s="8"/>
      <c r="PKH710" s="8"/>
      <c r="PKI710" s="8"/>
      <c r="PKJ710" s="8"/>
      <c r="PKK710" s="8"/>
      <c r="PKL710" s="8"/>
      <c r="PKM710" s="8"/>
      <c r="PKN710" s="8"/>
      <c r="PKO710" s="8"/>
      <c r="PKP710" s="8"/>
      <c r="PKQ710" s="8"/>
      <c r="PKR710" s="8"/>
      <c r="PKS710" s="8"/>
      <c r="PKT710" s="8"/>
      <c r="PKU710" s="8"/>
      <c r="PKV710" s="8"/>
      <c r="PKW710" s="8"/>
      <c r="PKX710" s="8"/>
      <c r="PKY710" s="8"/>
      <c r="PKZ710" s="8"/>
      <c r="PLA710" s="8"/>
      <c r="PLB710" s="8"/>
      <c r="PLC710" s="8"/>
      <c r="PLD710" s="8"/>
      <c r="PLE710" s="8"/>
      <c r="PLF710" s="8"/>
      <c r="PLG710" s="8"/>
      <c r="PLH710" s="8"/>
      <c r="PLI710" s="8"/>
      <c r="PLJ710" s="8"/>
      <c r="PLK710" s="8"/>
      <c r="PLL710" s="8"/>
      <c r="PLM710" s="8"/>
      <c r="PLN710" s="8"/>
      <c r="PLO710" s="8"/>
      <c r="PLP710" s="8"/>
      <c r="PLQ710" s="8"/>
      <c r="PLR710" s="8"/>
      <c r="PLS710" s="8"/>
      <c r="PLT710" s="8"/>
      <c r="PLU710" s="8"/>
      <c r="PLV710" s="8"/>
      <c r="PLW710" s="8"/>
      <c r="PLX710" s="8"/>
      <c r="PLY710" s="8"/>
      <c r="PLZ710" s="8"/>
      <c r="PMA710" s="8"/>
      <c r="PMB710" s="8"/>
      <c r="PMC710" s="8"/>
      <c r="PMD710" s="8"/>
      <c r="PME710" s="8"/>
      <c r="PMF710" s="8"/>
      <c r="PMG710" s="8"/>
      <c r="PMH710" s="8"/>
      <c r="PMI710" s="8"/>
      <c r="PMJ710" s="8"/>
      <c r="PMK710" s="8"/>
      <c r="PML710" s="8"/>
      <c r="PMM710" s="8"/>
      <c r="PMN710" s="8"/>
      <c r="PMO710" s="8"/>
      <c r="PMP710" s="8"/>
      <c r="PMQ710" s="8"/>
      <c r="PMR710" s="8"/>
      <c r="PMS710" s="8"/>
      <c r="PMT710" s="8"/>
      <c r="PMU710" s="8"/>
      <c r="PMV710" s="8"/>
      <c r="PMW710" s="8"/>
      <c r="PMX710" s="8"/>
      <c r="PMY710" s="8"/>
      <c r="PMZ710" s="8"/>
      <c r="PNA710" s="8"/>
      <c r="PNB710" s="8"/>
      <c r="PNC710" s="8"/>
      <c r="PND710" s="8"/>
      <c r="PNE710" s="8"/>
      <c r="PNF710" s="8"/>
      <c r="PNG710" s="8"/>
      <c r="PNH710" s="8"/>
      <c r="PNI710" s="8"/>
      <c r="PNJ710" s="8"/>
      <c r="PNK710" s="8"/>
      <c r="PNL710" s="8"/>
      <c r="PNM710" s="8"/>
      <c r="PNN710" s="8"/>
      <c r="PNO710" s="8"/>
      <c r="PNP710" s="8"/>
      <c r="PNQ710" s="8"/>
      <c r="PNR710" s="8"/>
      <c r="PNS710" s="8"/>
      <c r="PNT710" s="8"/>
      <c r="PNU710" s="8"/>
      <c r="PNV710" s="8"/>
      <c r="PNW710" s="8"/>
      <c r="PNX710" s="8"/>
      <c r="PNY710" s="8"/>
      <c r="PNZ710" s="8"/>
      <c r="POA710" s="8"/>
      <c r="POB710" s="8"/>
      <c r="POC710" s="8"/>
      <c r="POD710" s="8"/>
      <c r="POE710" s="8"/>
      <c r="POF710" s="8"/>
      <c r="POG710" s="8"/>
      <c r="POH710" s="8"/>
      <c r="POI710" s="8"/>
      <c r="POJ710" s="8"/>
      <c r="POK710" s="8"/>
      <c r="POL710" s="8"/>
      <c r="POM710" s="8"/>
      <c r="PON710" s="8"/>
      <c r="POO710" s="8"/>
      <c r="POP710" s="8"/>
      <c r="POQ710" s="8"/>
      <c r="POR710" s="8"/>
      <c r="POS710" s="8"/>
      <c r="POT710" s="8"/>
      <c r="POU710" s="8"/>
      <c r="POV710" s="8"/>
      <c r="POW710" s="8"/>
      <c r="POX710" s="8"/>
      <c r="POY710" s="8"/>
      <c r="POZ710" s="8"/>
      <c r="PPA710" s="8"/>
      <c r="PPB710" s="8"/>
      <c r="PPC710" s="8"/>
      <c r="PPD710" s="8"/>
      <c r="PPE710" s="8"/>
      <c r="PPF710" s="8"/>
      <c r="PPG710" s="8"/>
      <c r="PPH710" s="8"/>
      <c r="PPI710" s="8"/>
      <c r="PPJ710" s="8"/>
      <c r="PPK710" s="8"/>
      <c r="PPL710" s="8"/>
      <c r="PPM710" s="8"/>
      <c r="PPN710" s="8"/>
      <c r="PPO710" s="8"/>
      <c r="PPP710" s="8"/>
      <c r="PPQ710" s="8"/>
      <c r="PPR710" s="8"/>
      <c r="PPS710" s="8"/>
      <c r="PPT710" s="8"/>
      <c r="PPU710" s="8"/>
      <c r="PPV710" s="8"/>
      <c r="PPW710" s="8"/>
      <c r="PPX710" s="8"/>
      <c r="PPY710" s="8"/>
      <c r="PPZ710" s="8"/>
      <c r="PQA710" s="8"/>
      <c r="PQB710" s="8"/>
      <c r="PQC710" s="8"/>
      <c r="PQD710" s="8"/>
      <c r="PQE710" s="8"/>
      <c r="PQF710" s="8"/>
      <c r="PQG710" s="8"/>
      <c r="PQH710" s="8"/>
      <c r="PQI710" s="8"/>
      <c r="PQJ710" s="8"/>
      <c r="PQK710" s="8"/>
      <c r="PQL710" s="8"/>
      <c r="PQM710" s="8"/>
      <c r="PQN710" s="8"/>
      <c r="PQO710" s="8"/>
      <c r="PQP710" s="8"/>
      <c r="PQQ710" s="8"/>
      <c r="PQR710" s="8"/>
      <c r="PQS710" s="8"/>
      <c r="PQT710" s="8"/>
      <c r="PQU710" s="8"/>
      <c r="PQV710" s="8"/>
      <c r="PQW710" s="8"/>
      <c r="PQX710" s="8"/>
      <c r="PQY710" s="8"/>
      <c r="PQZ710" s="8"/>
      <c r="PRA710" s="8"/>
      <c r="PRB710" s="8"/>
      <c r="PRC710" s="8"/>
      <c r="PRD710" s="8"/>
      <c r="PRE710" s="8"/>
      <c r="PRF710" s="8"/>
      <c r="PRG710" s="8"/>
      <c r="PRH710" s="8"/>
      <c r="PRI710" s="8"/>
      <c r="PRJ710" s="8"/>
      <c r="PRK710" s="8"/>
      <c r="PRL710" s="8"/>
      <c r="PRM710" s="8"/>
      <c r="PRN710" s="8"/>
      <c r="PRO710" s="8"/>
      <c r="PRP710" s="8"/>
      <c r="PRQ710" s="8"/>
      <c r="PRR710" s="8"/>
      <c r="PRS710" s="8"/>
      <c r="PRT710" s="8"/>
      <c r="PRU710" s="8"/>
      <c r="PRV710" s="8"/>
      <c r="PRW710" s="8"/>
      <c r="PRX710" s="8"/>
      <c r="PRY710" s="8"/>
      <c r="PRZ710" s="8"/>
      <c r="PSA710" s="8"/>
      <c r="PSB710" s="8"/>
      <c r="PSC710" s="8"/>
      <c r="PSD710" s="8"/>
      <c r="PSE710" s="8"/>
      <c r="PSF710" s="8"/>
      <c r="PSG710" s="8"/>
      <c r="PSH710" s="8"/>
      <c r="PSI710" s="8"/>
      <c r="PSJ710" s="8"/>
      <c r="PSK710" s="8"/>
      <c r="PSL710" s="8"/>
      <c r="PSM710" s="8"/>
      <c r="PSN710" s="8"/>
      <c r="PSO710" s="8"/>
      <c r="PSP710" s="8"/>
      <c r="PSQ710" s="8"/>
      <c r="PSR710" s="8"/>
      <c r="PSS710" s="8"/>
      <c r="PST710" s="8"/>
      <c r="PSU710" s="8"/>
      <c r="PSV710" s="8"/>
      <c r="PSW710" s="8"/>
      <c r="PSX710" s="8"/>
      <c r="PSY710" s="8"/>
      <c r="PSZ710" s="8"/>
      <c r="PTA710" s="8"/>
      <c r="PTB710" s="8"/>
      <c r="PTC710" s="8"/>
      <c r="PTD710" s="8"/>
      <c r="PTE710" s="8"/>
      <c r="PTF710" s="8"/>
      <c r="PTG710" s="8"/>
      <c r="PTH710" s="8"/>
      <c r="PTI710" s="8"/>
      <c r="PTJ710" s="8"/>
      <c r="PTK710" s="8"/>
      <c r="PTL710" s="8"/>
      <c r="PTM710" s="8"/>
      <c r="PTN710" s="8"/>
      <c r="PTO710" s="8"/>
      <c r="PTP710" s="8"/>
      <c r="PTQ710" s="8"/>
      <c r="PTR710" s="8"/>
      <c r="PTS710" s="8"/>
      <c r="PTT710" s="8"/>
      <c r="PTU710" s="8"/>
      <c r="PTV710" s="8"/>
      <c r="PTW710" s="8"/>
      <c r="PTX710" s="8"/>
      <c r="PTY710" s="8"/>
      <c r="PTZ710" s="8"/>
      <c r="PUA710" s="8"/>
      <c r="PUB710" s="8"/>
      <c r="PUC710" s="8"/>
      <c r="PUD710" s="8"/>
      <c r="PUE710" s="8"/>
      <c r="PUF710" s="8"/>
      <c r="PUG710" s="8"/>
      <c r="PUH710" s="8"/>
      <c r="PUI710" s="8"/>
      <c r="PUJ710" s="8"/>
      <c r="PUK710" s="8"/>
      <c r="PUL710" s="8"/>
      <c r="PUM710" s="8"/>
      <c r="PUN710" s="8"/>
      <c r="PUO710" s="8"/>
      <c r="PUP710" s="8"/>
      <c r="PUQ710" s="8"/>
      <c r="PUR710" s="8"/>
      <c r="PUS710" s="8"/>
      <c r="PUT710" s="8"/>
      <c r="PUU710" s="8"/>
      <c r="PUV710" s="8"/>
      <c r="PUW710" s="8"/>
      <c r="PUX710" s="8"/>
      <c r="PUY710" s="8"/>
      <c r="PUZ710" s="8"/>
      <c r="PVA710" s="8"/>
      <c r="PVB710" s="8"/>
      <c r="PVC710" s="8"/>
      <c r="PVD710" s="8"/>
      <c r="PVE710" s="8"/>
      <c r="PVF710" s="8"/>
      <c r="PVG710" s="8"/>
      <c r="PVH710" s="8"/>
      <c r="PVI710" s="8"/>
      <c r="PVJ710" s="8"/>
      <c r="PVK710" s="8"/>
      <c r="PVL710" s="8"/>
      <c r="PVM710" s="8"/>
      <c r="PVN710" s="8"/>
      <c r="PVO710" s="8"/>
      <c r="PVP710" s="8"/>
      <c r="PVQ710" s="8"/>
      <c r="PVR710" s="8"/>
      <c r="PVS710" s="8"/>
      <c r="PVT710" s="8"/>
      <c r="PVU710" s="8"/>
      <c r="PVV710" s="8"/>
      <c r="PVW710" s="8"/>
      <c r="PVX710" s="8"/>
      <c r="PVY710" s="8"/>
      <c r="PVZ710" s="8"/>
      <c r="PWA710" s="8"/>
      <c r="PWB710" s="8"/>
      <c r="PWC710" s="8"/>
      <c r="PWD710" s="8"/>
      <c r="PWE710" s="8"/>
      <c r="PWF710" s="8"/>
      <c r="PWG710" s="8"/>
      <c r="PWH710" s="8"/>
      <c r="PWI710" s="8"/>
      <c r="PWJ710" s="8"/>
      <c r="PWK710" s="8"/>
      <c r="PWL710" s="8"/>
      <c r="PWM710" s="8"/>
      <c r="PWN710" s="8"/>
      <c r="PWO710" s="8"/>
      <c r="PWP710" s="8"/>
      <c r="PWQ710" s="8"/>
      <c r="PWR710" s="8"/>
      <c r="PWS710" s="8"/>
      <c r="PWT710" s="8"/>
      <c r="PWU710" s="8"/>
      <c r="PWV710" s="8"/>
      <c r="PWW710" s="8"/>
      <c r="PWX710" s="8"/>
      <c r="PWY710" s="8"/>
      <c r="PWZ710" s="8"/>
      <c r="PXA710" s="8"/>
      <c r="PXB710" s="8"/>
      <c r="PXC710" s="8"/>
      <c r="PXD710" s="8"/>
      <c r="PXE710" s="8"/>
      <c r="PXF710" s="8"/>
      <c r="PXG710" s="8"/>
      <c r="PXH710" s="8"/>
      <c r="PXI710" s="8"/>
      <c r="PXJ710" s="8"/>
      <c r="PXK710" s="8"/>
      <c r="PXL710" s="8"/>
      <c r="PXM710" s="8"/>
      <c r="PXN710" s="8"/>
      <c r="PXO710" s="8"/>
      <c r="PXP710" s="8"/>
      <c r="PXQ710" s="8"/>
      <c r="PXR710" s="8"/>
      <c r="PXS710" s="8"/>
      <c r="PXT710" s="8"/>
      <c r="PXU710" s="8"/>
      <c r="PXV710" s="8"/>
      <c r="PXW710" s="8"/>
      <c r="PXX710" s="8"/>
      <c r="PXY710" s="8"/>
      <c r="PXZ710" s="8"/>
      <c r="PYA710" s="8"/>
      <c r="PYB710" s="8"/>
      <c r="PYC710" s="8"/>
      <c r="PYD710" s="8"/>
      <c r="PYE710" s="8"/>
      <c r="PYF710" s="8"/>
      <c r="PYG710" s="8"/>
      <c r="PYH710" s="8"/>
      <c r="PYI710" s="8"/>
      <c r="PYJ710" s="8"/>
      <c r="PYK710" s="8"/>
      <c r="PYL710" s="8"/>
      <c r="PYM710" s="8"/>
      <c r="PYN710" s="8"/>
      <c r="PYO710" s="8"/>
      <c r="PYP710" s="8"/>
      <c r="PYQ710" s="8"/>
      <c r="PYR710" s="8"/>
      <c r="PYS710" s="8"/>
      <c r="PYT710" s="8"/>
      <c r="PYU710" s="8"/>
      <c r="PYV710" s="8"/>
      <c r="PYW710" s="8"/>
      <c r="PYX710" s="8"/>
      <c r="PYY710" s="8"/>
      <c r="PYZ710" s="8"/>
      <c r="PZA710" s="8"/>
      <c r="PZB710" s="8"/>
      <c r="PZC710" s="8"/>
      <c r="PZD710" s="8"/>
      <c r="PZE710" s="8"/>
      <c r="PZF710" s="8"/>
      <c r="PZG710" s="8"/>
      <c r="PZH710" s="8"/>
      <c r="PZI710" s="8"/>
      <c r="PZJ710" s="8"/>
      <c r="PZK710" s="8"/>
      <c r="PZL710" s="8"/>
      <c r="PZM710" s="8"/>
      <c r="PZN710" s="8"/>
      <c r="PZO710" s="8"/>
      <c r="PZP710" s="8"/>
      <c r="PZQ710" s="8"/>
      <c r="PZR710" s="8"/>
      <c r="PZS710" s="8"/>
      <c r="PZT710" s="8"/>
      <c r="PZU710" s="8"/>
      <c r="PZV710" s="8"/>
      <c r="PZW710" s="8"/>
      <c r="PZX710" s="8"/>
      <c r="PZY710" s="8"/>
      <c r="PZZ710" s="8"/>
      <c r="QAA710" s="8"/>
      <c r="QAB710" s="8"/>
      <c r="QAC710" s="8"/>
      <c r="QAD710" s="8"/>
      <c r="QAE710" s="8"/>
      <c r="QAF710" s="8"/>
      <c r="QAG710" s="8"/>
      <c r="QAH710" s="8"/>
      <c r="QAI710" s="8"/>
      <c r="QAJ710" s="8"/>
      <c r="QAK710" s="8"/>
      <c r="QAL710" s="8"/>
      <c r="QAM710" s="8"/>
      <c r="QAN710" s="8"/>
      <c r="QAO710" s="8"/>
      <c r="QAP710" s="8"/>
      <c r="QAQ710" s="8"/>
      <c r="QAR710" s="8"/>
      <c r="QAS710" s="8"/>
      <c r="QAT710" s="8"/>
      <c r="QAU710" s="8"/>
      <c r="QAV710" s="8"/>
      <c r="QAW710" s="8"/>
      <c r="QAX710" s="8"/>
      <c r="QAY710" s="8"/>
      <c r="QAZ710" s="8"/>
      <c r="QBA710" s="8"/>
      <c r="QBB710" s="8"/>
      <c r="QBC710" s="8"/>
      <c r="QBD710" s="8"/>
      <c r="QBE710" s="8"/>
      <c r="QBF710" s="8"/>
      <c r="QBG710" s="8"/>
      <c r="QBH710" s="8"/>
      <c r="QBI710" s="8"/>
      <c r="QBJ710" s="8"/>
      <c r="QBK710" s="8"/>
      <c r="QBL710" s="8"/>
      <c r="QBM710" s="8"/>
      <c r="QBN710" s="8"/>
      <c r="QBO710" s="8"/>
      <c r="QBP710" s="8"/>
      <c r="QBQ710" s="8"/>
      <c r="QBR710" s="8"/>
      <c r="QBS710" s="8"/>
      <c r="QBT710" s="8"/>
      <c r="QBU710" s="8"/>
      <c r="QBV710" s="8"/>
      <c r="QBW710" s="8"/>
      <c r="QBX710" s="8"/>
      <c r="QBY710" s="8"/>
      <c r="QBZ710" s="8"/>
      <c r="QCA710" s="8"/>
      <c r="QCB710" s="8"/>
      <c r="QCC710" s="8"/>
      <c r="QCD710" s="8"/>
      <c r="QCE710" s="8"/>
      <c r="QCF710" s="8"/>
      <c r="QCG710" s="8"/>
      <c r="QCH710" s="8"/>
      <c r="QCI710" s="8"/>
      <c r="QCJ710" s="8"/>
      <c r="QCK710" s="8"/>
      <c r="QCL710" s="8"/>
      <c r="QCM710" s="8"/>
      <c r="QCN710" s="8"/>
      <c r="QCO710" s="8"/>
      <c r="QCP710" s="8"/>
      <c r="QCQ710" s="8"/>
      <c r="QCR710" s="8"/>
      <c r="QCS710" s="8"/>
      <c r="QCT710" s="8"/>
      <c r="QCU710" s="8"/>
      <c r="QCV710" s="8"/>
      <c r="QCW710" s="8"/>
      <c r="QCX710" s="8"/>
      <c r="QCY710" s="8"/>
      <c r="QCZ710" s="8"/>
      <c r="QDA710" s="8"/>
      <c r="QDB710" s="8"/>
      <c r="QDC710" s="8"/>
      <c r="QDD710" s="8"/>
      <c r="QDE710" s="8"/>
      <c r="QDF710" s="8"/>
      <c r="QDG710" s="8"/>
      <c r="QDH710" s="8"/>
      <c r="QDI710" s="8"/>
      <c r="QDJ710" s="8"/>
      <c r="QDK710" s="8"/>
      <c r="QDL710" s="8"/>
      <c r="QDM710" s="8"/>
      <c r="QDN710" s="8"/>
      <c r="QDO710" s="8"/>
      <c r="QDP710" s="8"/>
      <c r="QDQ710" s="8"/>
      <c r="QDR710" s="8"/>
      <c r="QDS710" s="8"/>
      <c r="QDT710" s="8"/>
      <c r="QDU710" s="8"/>
      <c r="QDV710" s="8"/>
      <c r="QDW710" s="8"/>
      <c r="QDX710" s="8"/>
      <c r="QDY710" s="8"/>
      <c r="QDZ710" s="8"/>
      <c r="QEA710" s="8"/>
      <c r="QEB710" s="8"/>
      <c r="QEC710" s="8"/>
      <c r="QED710" s="8"/>
      <c r="QEE710" s="8"/>
      <c r="QEF710" s="8"/>
      <c r="QEG710" s="8"/>
      <c r="QEH710" s="8"/>
      <c r="QEI710" s="8"/>
      <c r="QEJ710" s="8"/>
      <c r="QEK710" s="8"/>
      <c r="QEL710" s="8"/>
      <c r="QEM710" s="8"/>
      <c r="QEN710" s="8"/>
      <c r="QEO710" s="8"/>
      <c r="QEP710" s="8"/>
      <c r="QEQ710" s="8"/>
      <c r="QER710" s="8"/>
      <c r="QES710" s="8"/>
      <c r="QET710" s="8"/>
      <c r="QEU710" s="8"/>
      <c r="QEV710" s="8"/>
      <c r="QEW710" s="8"/>
      <c r="QEX710" s="8"/>
      <c r="QEY710" s="8"/>
      <c r="QEZ710" s="8"/>
      <c r="QFA710" s="8"/>
      <c r="QFB710" s="8"/>
      <c r="QFC710" s="8"/>
      <c r="QFD710" s="8"/>
      <c r="QFE710" s="8"/>
      <c r="QFF710" s="8"/>
      <c r="QFG710" s="8"/>
      <c r="QFH710" s="8"/>
      <c r="QFI710" s="8"/>
      <c r="QFJ710" s="8"/>
      <c r="QFK710" s="8"/>
      <c r="QFL710" s="8"/>
      <c r="QFM710" s="8"/>
      <c r="QFN710" s="8"/>
      <c r="QFO710" s="8"/>
      <c r="QFP710" s="8"/>
      <c r="QFQ710" s="8"/>
      <c r="QFR710" s="8"/>
      <c r="QFS710" s="8"/>
      <c r="QFT710" s="8"/>
      <c r="QFU710" s="8"/>
      <c r="QFV710" s="8"/>
      <c r="QFW710" s="8"/>
      <c r="QFX710" s="8"/>
      <c r="QFY710" s="8"/>
      <c r="QFZ710" s="8"/>
      <c r="QGA710" s="8"/>
      <c r="QGB710" s="8"/>
      <c r="QGC710" s="8"/>
      <c r="QGD710" s="8"/>
      <c r="QGE710" s="8"/>
      <c r="QGF710" s="8"/>
      <c r="QGG710" s="8"/>
      <c r="QGH710" s="8"/>
      <c r="QGI710" s="8"/>
      <c r="QGJ710" s="8"/>
      <c r="QGK710" s="8"/>
      <c r="QGL710" s="8"/>
      <c r="QGM710" s="8"/>
      <c r="QGN710" s="8"/>
      <c r="QGO710" s="8"/>
      <c r="QGP710" s="8"/>
      <c r="QGQ710" s="8"/>
      <c r="QGR710" s="8"/>
      <c r="QGS710" s="8"/>
      <c r="QGT710" s="8"/>
      <c r="QGU710" s="8"/>
      <c r="QGV710" s="8"/>
      <c r="QGW710" s="8"/>
      <c r="QGX710" s="8"/>
      <c r="QGY710" s="8"/>
      <c r="QGZ710" s="8"/>
      <c r="QHA710" s="8"/>
      <c r="QHB710" s="8"/>
      <c r="QHC710" s="8"/>
      <c r="QHD710" s="8"/>
      <c r="QHE710" s="8"/>
      <c r="QHF710" s="8"/>
      <c r="QHG710" s="8"/>
      <c r="QHH710" s="8"/>
      <c r="QHI710" s="8"/>
      <c r="QHJ710" s="8"/>
      <c r="QHK710" s="8"/>
      <c r="QHL710" s="8"/>
      <c r="QHM710" s="8"/>
      <c r="QHN710" s="8"/>
      <c r="QHO710" s="8"/>
      <c r="QHP710" s="8"/>
      <c r="QHQ710" s="8"/>
      <c r="QHR710" s="8"/>
      <c r="QHS710" s="8"/>
      <c r="QHT710" s="8"/>
      <c r="QHU710" s="8"/>
      <c r="QHV710" s="8"/>
      <c r="QHW710" s="8"/>
      <c r="QHX710" s="8"/>
      <c r="QHY710" s="8"/>
      <c r="QHZ710" s="8"/>
      <c r="QIA710" s="8"/>
      <c r="QIB710" s="8"/>
      <c r="QIC710" s="8"/>
      <c r="QID710" s="8"/>
      <c r="QIE710" s="8"/>
      <c r="QIF710" s="8"/>
      <c r="QIG710" s="8"/>
      <c r="QIH710" s="8"/>
      <c r="QII710" s="8"/>
      <c r="QIJ710" s="8"/>
      <c r="QIK710" s="8"/>
      <c r="QIL710" s="8"/>
      <c r="QIM710" s="8"/>
      <c r="QIN710" s="8"/>
      <c r="QIO710" s="8"/>
      <c r="QIP710" s="8"/>
      <c r="QIQ710" s="8"/>
      <c r="QIR710" s="8"/>
      <c r="QIS710" s="8"/>
      <c r="QIT710" s="8"/>
      <c r="QIU710" s="8"/>
      <c r="QIV710" s="8"/>
      <c r="QIW710" s="8"/>
      <c r="QIX710" s="8"/>
      <c r="QIY710" s="8"/>
      <c r="QIZ710" s="8"/>
      <c r="QJA710" s="8"/>
      <c r="QJB710" s="8"/>
      <c r="QJC710" s="8"/>
      <c r="QJD710" s="8"/>
      <c r="QJE710" s="8"/>
      <c r="QJF710" s="8"/>
      <c r="QJG710" s="8"/>
      <c r="QJH710" s="8"/>
      <c r="QJI710" s="8"/>
      <c r="QJJ710" s="8"/>
      <c r="QJK710" s="8"/>
      <c r="QJL710" s="8"/>
      <c r="QJM710" s="8"/>
      <c r="QJN710" s="8"/>
      <c r="QJO710" s="8"/>
      <c r="QJP710" s="8"/>
      <c r="QJQ710" s="8"/>
      <c r="QJR710" s="8"/>
      <c r="QJS710" s="8"/>
      <c r="QJT710" s="8"/>
      <c r="QJU710" s="8"/>
      <c r="QJV710" s="8"/>
      <c r="QJW710" s="8"/>
      <c r="QJX710" s="8"/>
      <c r="QJY710" s="8"/>
      <c r="QJZ710" s="8"/>
      <c r="QKA710" s="8"/>
      <c r="QKB710" s="8"/>
      <c r="QKC710" s="8"/>
      <c r="QKD710" s="8"/>
      <c r="QKE710" s="8"/>
      <c r="QKF710" s="8"/>
      <c r="QKG710" s="8"/>
      <c r="QKH710" s="8"/>
      <c r="QKI710" s="8"/>
      <c r="QKJ710" s="8"/>
      <c r="QKK710" s="8"/>
      <c r="QKL710" s="8"/>
      <c r="QKM710" s="8"/>
      <c r="QKN710" s="8"/>
      <c r="QKO710" s="8"/>
      <c r="QKP710" s="8"/>
      <c r="QKQ710" s="8"/>
      <c r="QKR710" s="8"/>
      <c r="QKS710" s="8"/>
      <c r="QKT710" s="8"/>
      <c r="QKU710" s="8"/>
      <c r="QKV710" s="8"/>
      <c r="QKW710" s="8"/>
      <c r="QKX710" s="8"/>
      <c r="QKY710" s="8"/>
      <c r="QKZ710" s="8"/>
      <c r="QLA710" s="8"/>
      <c r="QLB710" s="8"/>
      <c r="QLC710" s="8"/>
      <c r="QLD710" s="8"/>
      <c r="QLE710" s="8"/>
      <c r="QLF710" s="8"/>
      <c r="QLG710" s="8"/>
      <c r="QLH710" s="8"/>
      <c r="QLI710" s="8"/>
      <c r="QLJ710" s="8"/>
      <c r="QLK710" s="8"/>
      <c r="QLL710" s="8"/>
      <c r="QLM710" s="8"/>
      <c r="QLN710" s="8"/>
      <c r="QLO710" s="8"/>
      <c r="QLP710" s="8"/>
      <c r="QLQ710" s="8"/>
      <c r="QLR710" s="8"/>
      <c r="QLS710" s="8"/>
      <c r="QLT710" s="8"/>
      <c r="QLU710" s="8"/>
      <c r="QLV710" s="8"/>
      <c r="QLW710" s="8"/>
      <c r="QLX710" s="8"/>
      <c r="QLY710" s="8"/>
      <c r="QLZ710" s="8"/>
      <c r="QMA710" s="8"/>
      <c r="QMB710" s="8"/>
      <c r="QMC710" s="8"/>
      <c r="QMD710" s="8"/>
      <c r="QME710" s="8"/>
      <c r="QMF710" s="8"/>
      <c r="QMG710" s="8"/>
      <c r="QMH710" s="8"/>
      <c r="QMI710" s="8"/>
      <c r="QMJ710" s="8"/>
      <c r="QMK710" s="8"/>
      <c r="QML710" s="8"/>
      <c r="QMM710" s="8"/>
      <c r="QMN710" s="8"/>
      <c r="QMO710" s="8"/>
      <c r="QMP710" s="8"/>
      <c r="QMQ710" s="8"/>
      <c r="QMR710" s="8"/>
      <c r="QMS710" s="8"/>
      <c r="QMT710" s="8"/>
      <c r="QMU710" s="8"/>
      <c r="QMV710" s="8"/>
      <c r="QMW710" s="8"/>
      <c r="QMX710" s="8"/>
      <c r="QMY710" s="8"/>
      <c r="QMZ710" s="8"/>
      <c r="QNA710" s="8"/>
      <c r="QNB710" s="8"/>
      <c r="QNC710" s="8"/>
      <c r="QND710" s="8"/>
      <c r="QNE710" s="8"/>
      <c r="QNF710" s="8"/>
      <c r="QNG710" s="8"/>
      <c r="QNH710" s="8"/>
      <c r="QNI710" s="8"/>
      <c r="QNJ710" s="8"/>
      <c r="QNK710" s="8"/>
      <c r="QNL710" s="8"/>
      <c r="QNM710" s="8"/>
      <c r="QNN710" s="8"/>
      <c r="QNO710" s="8"/>
      <c r="QNP710" s="8"/>
      <c r="QNQ710" s="8"/>
      <c r="QNR710" s="8"/>
      <c r="QNS710" s="8"/>
      <c r="QNT710" s="8"/>
      <c r="QNU710" s="8"/>
      <c r="QNV710" s="8"/>
      <c r="QNW710" s="8"/>
      <c r="QNX710" s="8"/>
      <c r="QNY710" s="8"/>
      <c r="QNZ710" s="8"/>
      <c r="QOA710" s="8"/>
      <c r="QOB710" s="8"/>
      <c r="QOC710" s="8"/>
      <c r="QOD710" s="8"/>
      <c r="QOE710" s="8"/>
      <c r="QOF710" s="8"/>
      <c r="QOG710" s="8"/>
      <c r="QOH710" s="8"/>
      <c r="QOI710" s="8"/>
      <c r="QOJ710" s="8"/>
      <c r="QOK710" s="8"/>
      <c r="QOL710" s="8"/>
      <c r="QOM710" s="8"/>
      <c r="QON710" s="8"/>
      <c r="QOO710" s="8"/>
      <c r="QOP710" s="8"/>
      <c r="QOQ710" s="8"/>
      <c r="QOR710" s="8"/>
      <c r="QOS710" s="8"/>
      <c r="QOT710" s="8"/>
      <c r="QOU710" s="8"/>
      <c r="QOV710" s="8"/>
      <c r="QOW710" s="8"/>
      <c r="QOX710" s="8"/>
      <c r="QOY710" s="8"/>
      <c r="QOZ710" s="8"/>
      <c r="QPA710" s="8"/>
      <c r="QPB710" s="8"/>
      <c r="QPC710" s="8"/>
      <c r="QPD710" s="8"/>
      <c r="QPE710" s="8"/>
      <c r="QPF710" s="8"/>
      <c r="QPG710" s="8"/>
      <c r="QPH710" s="8"/>
      <c r="QPI710" s="8"/>
      <c r="QPJ710" s="8"/>
      <c r="QPK710" s="8"/>
      <c r="QPL710" s="8"/>
      <c r="QPM710" s="8"/>
      <c r="QPN710" s="8"/>
      <c r="QPO710" s="8"/>
      <c r="QPP710" s="8"/>
      <c r="QPQ710" s="8"/>
      <c r="QPR710" s="8"/>
      <c r="QPS710" s="8"/>
      <c r="QPT710" s="8"/>
      <c r="QPU710" s="8"/>
      <c r="QPV710" s="8"/>
      <c r="QPW710" s="8"/>
      <c r="QPX710" s="8"/>
      <c r="QPY710" s="8"/>
      <c r="QPZ710" s="8"/>
      <c r="QQA710" s="8"/>
      <c r="QQB710" s="8"/>
      <c r="QQC710" s="8"/>
      <c r="QQD710" s="8"/>
      <c r="QQE710" s="8"/>
      <c r="QQF710" s="8"/>
      <c r="QQG710" s="8"/>
      <c r="QQH710" s="8"/>
      <c r="QQI710" s="8"/>
      <c r="QQJ710" s="8"/>
      <c r="QQK710" s="8"/>
      <c r="QQL710" s="8"/>
      <c r="QQM710" s="8"/>
      <c r="QQN710" s="8"/>
      <c r="QQO710" s="8"/>
      <c r="QQP710" s="8"/>
      <c r="QQQ710" s="8"/>
      <c r="QQR710" s="8"/>
      <c r="QQS710" s="8"/>
      <c r="QQT710" s="8"/>
      <c r="QQU710" s="8"/>
      <c r="QQV710" s="8"/>
      <c r="QQW710" s="8"/>
      <c r="QQX710" s="8"/>
      <c r="QQY710" s="8"/>
      <c r="QQZ710" s="8"/>
      <c r="QRA710" s="8"/>
      <c r="QRB710" s="8"/>
      <c r="QRC710" s="8"/>
      <c r="QRD710" s="8"/>
      <c r="QRE710" s="8"/>
      <c r="QRF710" s="8"/>
      <c r="QRG710" s="8"/>
      <c r="QRH710" s="8"/>
      <c r="QRI710" s="8"/>
      <c r="QRJ710" s="8"/>
      <c r="QRK710" s="8"/>
      <c r="QRL710" s="8"/>
      <c r="QRM710" s="8"/>
      <c r="QRN710" s="8"/>
      <c r="QRO710" s="8"/>
      <c r="QRP710" s="8"/>
      <c r="QRQ710" s="8"/>
      <c r="QRR710" s="8"/>
      <c r="QRS710" s="8"/>
      <c r="QRT710" s="8"/>
      <c r="QRU710" s="8"/>
      <c r="QRV710" s="8"/>
      <c r="QRW710" s="8"/>
      <c r="QRX710" s="8"/>
      <c r="QRY710" s="8"/>
      <c r="QRZ710" s="8"/>
      <c r="QSA710" s="8"/>
      <c r="QSB710" s="8"/>
      <c r="QSC710" s="8"/>
      <c r="QSD710" s="8"/>
      <c r="QSE710" s="8"/>
      <c r="QSF710" s="8"/>
      <c r="QSG710" s="8"/>
      <c r="QSH710" s="8"/>
      <c r="QSI710" s="8"/>
      <c r="QSJ710" s="8"/>
      <c r="QSK710" s="8"/>
      <c r="QSL710" s="8"/>
      <c r="QSM710" s="8"/>
      <c r="QSN710" s="8"/>
      <c r="QSO710" s="8"/>
      <c r="QSP710" s="8"/>
      <c r="QSQ710" s="8"/>
      <c r="QSR710" s="8"/>
      <c r="QSS710" s="8"/>
      <c r="QST710" s="8"/>
      <c r="QSU710" s="8"/>
      <c r="QSV710" s="8"/>
      <c r="QSW710" s="8"/>
      <c r="QSX710" s="8"/>
      <c r="QSY710" s="8"/>
      <c r="QSZ710" s="8"/>
      <c r="QTA710" s="8"/>
      <c r="QTB710" s="8"/>
      <c r="QTC710" s="8"/>
      <c r="QTD710" s="8"/>
      <c r="QTE710" s="8"/>
      <c r="QTF710" s="8"/>
      <c r="QTG710" s="8"/>
      <c r="QTH710" s="8"/>
      <c r="QTI710" s="8"/>
      <c r="QTJ710" s="8"/>
      <c r="QTK710" s="8"/>
      <c r="QTL710" s="8"/>
      <c r="QTM710" s="8"/>
      <c r="QTN710" s="8"/>
      <c r="QTO710" s="8"/>
      <c r="QTP710" s="8"/>
      <c r="QTQ710" s="8"/>
      <c r="QTR710" s="8"/>
      <c r="QTS710" s="8"/>
      <c r="QTT710" s="8"/>
      <c r="QTU710" s="8"/>
      <c r="QTV710" s="8"/>
      <c r="QTW710" s="8"/>
      <c r="QTX710" s="8"/>
      <c r="QTY710" s="8"/>
      <c r="QTZ710" s="8"/>
      <c r="QUA710" s="8"/>
      <c r="QUB710" s="8"/>
      <c r="QUC710" s="8"/>
      <c r="QUD710" s="8"/>
      <c r="QUE710" s="8"/>
      <c r="QUF710" s="8"/>
      <c r="QUG710" s="8"/>
      <c r="QUH710" s="8"/>
      <c r="QUI710" s="8"/>
      <c r="QUJ710" s="8"/>
      <c r="QUK710" s="8"/>
      <c r="QUL710" s="8"/>
      <c r="QUM710" s="8"/>
      <c r="QUN710" s="8"/>
      <c r="QUO710" s="8"/>
      <c r="QUP710" s="8"/>
      <c r="QUQ710" s="8"/>
      <c r="QUR710" s="8"/>
      <c r="QUS710" s="8"/>
      <c r="QUT710" s="8"/>
      <c r="QUU710" s="8"/>
      <c r="QUV710" s="8"/>
      <c r="QUW710" s="8"/>
      <c r="QUX710" s="8"/>
      <c r="QUY710" s="8"/>
      <c r="QUZ710" s="8"/>
      <c r="QVA710" s="8"/>
      <c r="QVB710" s="8"/>
      <c r="QVC710" s="8"/>
      <c r="QVD710" s="8"/>
      <c r="QVE710" s="8"/>
      <c r="QVF710" s="8"/>
      <c r="QVG710" s="8"/>
      <c r="QVH710" s="8"/>
      <c r="QVI710" s="8"/>
      <c r="QVJ710" s="8"/>
      <c r="QVK710" s="8"/>
      <c r="QVL710" s="8"/>
      <c r="QVM710" s="8"/>
      <c r="QVN710" s="8"/>
      <c r="QVO710" s="8"/>
      <c r="QVP710" s="8"/>
      <c r="QVQ710" s="8"/>
      <c r="QVR710" s="8"/>
      <c r="QVS710" s="8"/>
      <c r="QVT710" s="8"/>
      <c r="QVU710" s="8"/>
      <c r="QVV710" s="8"/>
      <c r="QVW710" s="8"/>
      <c r="QVX710" s="8"/>
      <c r="QVY710" s="8"/>
      <c r="QVZ710" s="8"/>
      <c r="QWA710" s="8"/>
      <c r="QWB710" s="8"/>
      <c r="QWC710" s="8"/>
      <c r="QWD710" s="8"/>
      <c r="QWE710" s="8"/>
      <c r="QWF710" s="8"/>
      <c r="QWG710" s="8"/>
      <c r="QWH710" s="8"/>
      <c r="QWI710" s="8"/>
      <c r="QWJ710" s="8"/>
      <c r="QWK710" s="8"/>
      <c r="QWL710" s="8"/>
      <c r="QWM710" s="8"/>
      <c r="QWN710" s="8"/>
      <c r="QWO710" s="8"/>
      <c r="QWP710" s="8"/>
      <c r="QWQ710" s="8"/>
      <c r="QWR710" s="8"/>
      <c r="QWS710" s="8"/>
      <c r="QWT710" s="8"/>
      <c r="QWU710" s="8"/>
      <c r="QWV710" s="8"/>
      <c r="QWW710" s="8"/>
      <c r="QWX710" s="8"/>
      <c r="QWY710" s="8"/>
      <c r="QWZ710" s="8"/>
      <c r="QXA710" s="8"/>
      <c r="QXB710" s="8"/>
      <c r="QXC710" s="8"/>
      <c r="QXD710" s="8"/>
      <c r="QXE710" s="8"/>
      <c r="QXF710" s="8"/>
      <c r="QXG710" s="8"/>
      <c r="QXH710" s="8"/>
      <c r="QXI710" s="8"/>
      <c r="QXJ710" s="8"/>
      <c r="QXK710" s="8"/>
      <c r="QXL710" s="8"/>
      <c r="QXM710" s="8"/>
      <c r="QXN710" s="8"/>
      <c r="QXO710" s="8"/>
      <c r="QXP710" s="8"/>
      <c r="QXQ710" s="8"/>
      <c r="QXR710" s="8"/>
      <c r="QXS710" s="8"/>
      <c r="QXT710" s="8"/>
      <c r="QXU710" s="8"/>
      <c r="QXV710" s="8"/>
      <c r="QXW710" s="8"/>
      <c r="QXX710" s="8"/>
      <c r="QXY710" s="8"/>
      <c r="QXZ710" s="8"/>
      <c r="QYA710" s="8"/>
      <c r="QYB710" s="8"/>
      <c r="QYC710" s="8"/>
      <c r="QYD710" s="8"/>
      <c r="QYE710" s="8"/>
      <c r="QYF710" s="8"/>
      <c r="QYG710" s="8"/>
      <c r="QYH710" s="8"/>
      <c r="QYI710" s="8"/>
      <c r="QYJ710" s="8"/>
      <c r="QYK710" s="8"/>
      <c r="QYL710" s="8"/>
      <c r="QYM710" s="8"/>
      <c r="QYN710" s="8"/>
      <c r="QYO710" s="8"/>
      <c r="QYP710" s="8"/>
      <c r="QYQ710" s="8"/>
      <c r="QYR710" s="8"/>
      <c r="QYS710" s="8"/>
      <c r="QYT710" s="8"/>
      <c r="QYU710" s="8"/>
      <c r="QYV710" s="8"/>
      <c r="QYW710" s="8"/>
      <c r="QYX710" s="8"/>
      <c r="QYY710" s="8"/>
      <c r="QYZ710" s="8"/>
      <c r="QZA710" s="8"/>
      <c r="QZB710" s="8"/>
      <c r="QZC710" s="8"/>
      <c r="QZD710" s="8"/>
      <c r="QZE710" s="8"/>
      <c r="QZF710" s="8"/>
      <c r="QZG710" s="8"/>
      <c r="QZH710" s="8"/>
      <c r="QZI710" s="8"/>
      <c r="QZJ710" s="8"/>
      <c r="QZK710" s="8"/>
      <c r="QZL710" s="8"/>
      <c r="QZM710" s="8"/>
      <c r="QZN710" s="8"/>
      <c r="QZO710" s="8"/>
      <c r="QZP710" s="8"/>
      <c r="QZQ710" s="8"/>
      <c r="QZR710" s="8"/>
      <c r="QZS710" s="8"/>
      <c r="QZT710" s="8"/>
      <c r="QZU710" s="8"/>
      <c r="QZV710" s="8"/>
      <c r="QZW710" s="8"/>
      <c r="QZX710" s="8"/>
      <c r="QZY710" s="8"/>
      <c r="QZZ710" s="8"/>
      <c r="RAA710" s="8"/>
      <c r="RAB710" s="8"/>
      <c r="RAC710" s="8"/>
      <c r="RAD710" s="8"/>
      <c r="RAE710" s="8"/>
      <c r="RAF710" s="8"/>
      <c r="RAG710" s="8"/>
      <c r="RAH710" s="8"/>
      <c r="RAI710" s="8"/>
      <c r="RAJ710" s="8"/>
      <c r="RAK710" s="8"/>
      <c r="RAL710" s="8"/>
      <c r="RAM710" s="8"/>
      <c r="RAN710" s="8"/>
      <c r="RAO710" s="8"/>
      <c r="RAP710" s="8"/>
      <c r="RAQ710" s="8"/>
      <c r="RAR710" s="8"/>
      <c r="RAS710" s="8"/>
      <c r="RAT710" s="8"/>
      <c r="RAU710" s="8"/>
      <c r="RAV710" s="8"/>
      <c r="RAW710" s="8"/>
      <c r="RAX710" s="8"/>
      <c r="RAY710" s="8"/>
      <c r="RAZ710" s="8"/>
      <c r="RBA710" s="8"/>
      <c r="RBB710" s="8"/>
      <c r="RBC710" s="8"/>
      <c r="RBD710" s="8"/>
      <c r="RBE710" s="8"/>
      <c r="RBF710" s="8"/>
      <c r="RBG710" s="8"/>
      <c r="RBH710" s="8"/>
      <c r="RBI710" s="8"/>
      <c r="RBJ710" s="8"/>
      <c r="RBK710" s="8"/>
      <c r="RBL710" s="8"/>
      <c r="RBM710" s="8"/>
      <c r="RBN710" s="8"/>
      <c r="RBO710" s="8"/>
      <c r="RBP710" s="8"/>
      <c r="RBQ710" s="8"/>
      <c r="RBR710" s="8"/>
      <c r="RBS710" s="8"/>
      <c r="RBT710" s="8"/>
      <c r="RBU710" s="8"/>
      <c r="RBV710" s="8"/>
      <c r="RBW710" s="8"/>
      <c r="RBX710" s="8"/>
      <c r="RBY710" s="8"/>
      <c r="RBZ710" s="8"/>
      <c r="RCA710" s="8"/>
      <c r="RCB710" s="8"/>
      <c r="RCC710" s="8"/>
      <c r="RCD710" s="8"/>
      <c r="RCE710" s="8"/>
      <c r="RCF710" s="8"/>
      <c r="RCG710" s="8"/>
      <c r="RCH710" s="8"/>
      <c r="RCI710" s="8"/>
      <c r="RCJ710" s="8"/>
      <c r="RCK710" s="8"/>
      <c r="RCL710" s="8"/>
      <c r="RCM710" s="8"/>
      <c r="RCN710" s="8"/>
      <c r="RCO710" s="8"/>
      <c r="RCP710" s="8"/>
      <c r="RCQ710" s="8"/>
      <c r="RCR710" s="8"/>
      <c r="RCS710" s="8"/>
      <c r="RCT710" s="8"/>
      <c r="RCU710" s="8"/>
      <c r="RCV710" s="8"/>
      <c r="RCW710" s="8"/>
      <c r="RCX710" s="8"/>
      <c r="RCY710" s="8"/>
      <c r="RCZ710" s="8"/>
      <c r="RDA710" s="8"/>
      <c r="RDB710" s="8"/>
      <c r="RDC710" s="8"/>
      <c r="RDD710" s="8"/>
      <c r="RDE710" s="8"/>
      <c r="RDF710" s="8"/>
      <c r="RDG710" s="8"/>
      <c r="RDH710" s="8"/>
      <c r="RDI710" s="8"/>
      <c r="RDJ710" s="8"/>
      <c r="RDK710" s="8"/>
      <c r="RDL710" s="8"/>
      <c r="RDM710" s="8"/>
      <c r="RDN710" s="8"/>
      <c r="RDO710" s="8"/>
      <c r="RDP710" s="8"/>
      <c r="RDQ710" s="8"/>
      <c r="RDR710" s="8"/>
      <c r="RDS710" s="8"/>
      <c r="RDT710" s="8"/>
      <c r="RDU710" s="8"/>
      <c r="RDV710" s="8"/>
      <c r="RDW710" s="8"/>
      <c r="RDX710" s="8"/>
      <c r="RDY710" s="8"/>
      <c r="RDZ710" s="8"/>
      <c r="REA710" s="8"/>
      <c r="REB710" s="8"/>
      <c r="REC710" s="8"/>
      <c r="RED710" s="8"/>
      <c r="REE710" s="8"/>
      <c r="REF710" s="8"/>
      <c r="REG710" s="8"/>
      <c r="REH710" s="8"/>
      <c r="REI710" s="8"/>
      <c r="REJ710" s="8"/>
      <c r="REK710" s="8"/>
      <c r="REL710" s="8"/>
      <c r="REM710" s="8"/>
      <c r="REN710" s="8"/>
      <c r="REO710" s="8"/>
      <c r="REP710" s="8"/>
      <c r="REQ710" s="8"/>
      <c r="RER710" s="8"/>
      <c r="RES710" s="8"/>
      <c r="RET710" s="8"/>
      <c r="REU710" s="8"/>
      <c r="REV710" s="8"/>
      <c r="REW710" s="8"/>
      <c r="REX710" s="8"/>
      <c r="REY710" s="8"/>
      <c r="REZ710" s="8"/>
      <c r="RFA710" s="8"/>
      <c r="RFB710" s="8"/>
      <c r="RFC710" s="8"/>
      <c r="RFD710" s="8"/>
      <c r="RFE710" s="8"/>
      <c r="RFF710" s="8"/>
      <c r="RFG710" s="8"/>
      <c r="RFH710" s="8"/>
      <c r="RFI710" s="8"/>
      <c r="RFJ710" s="8"/>
      <c r="RFK710" s="8"/>
      <c r="RFL710" s="8"/>
      <c r="RFM710" s="8"/>
      <c r="RFN710" s="8"/>
      <c r="RFO710" s="8"/>
      <c r="RFP710" s="8"/>
      <c r="RFQ710" s="8"/>
      <c r="RFR710" s="8"/>
      <c r="RFS710" s="8"/>
      <c r="RFT710" s="8"/>
      <c r="RFU710" s="8"/>
      <c r="RFV710" s="8"/>
      <c r="RFW710" s="8"/>
      <c r="RFX710" s="8"/>
      <c r="RFY710" s="8"/>
      <c r="RFZ710" s="8"/>
      <c r="RGA710" s="8"/>
      <c r="RGB710" s="8"/>
      <c r="RGC710" s="8"/>
      <c r="RGD710" s="8"/>
      <c r="RGE710" s="8"/>
      <c r="RGF710" s="8"/>
      <c r="RGG710" s="8"/>
      <c r="RGH710" s="8"/>
      <c r="RGI710" s="8"/>
      <c r="RGJ710" s="8"/>
      <c r="RGK710" s="8"/>
      <c r="RGL710" s="8"/>
      <c r="RGM710" s="8"/>
      <c r="RGN710" s="8"/>
      <c r="RGO710" s="8"/>
      <c r="RGP710" s="8"/>
      <c r="RGQ710" s="8"/>
      <c r="RGR710" s="8"/>
      <c r="RGS710" s="8"/>
      <c r="RGT710" s="8"/>
      <c r="RGU710" s="8"/>
      <c r="RGV710" s="8"/>
      <c r="RGW710" s="8"/>
      <c r="RGX710" s="8"/>
      <c r="RGY710" s="8"/>
      <c r="RGZ710" s="8"/>
      <c r="RHA710" s="8"/>
      <c r="RHB710" s="8"/>
      <c r="RHC710" s="8"/>
      <c r="RHD710" s="8"/>
      <c r="RHE710" s="8"/>
      <c r="RHF710" s="8"/>
      <c r="RHG710" s="8"/>
      <c r="RHH710" s="8"/>
      <c r="RHI710" s="8"/>
      <c r="RHJ710" s="8"/>
      <c r="RHK710" s="8"/>
      <c r="RHL710" s="8"/>
      <c r="RHM710" s="8"/>
      <c r="RHN710" s="8"/>
      <c r="RHO710" s="8"/>
      <c r="RHP710" s="8"/>
      <c r="RHQ710" s="8"/>
      <c r="RHR710" s="8"/>
      <c r="RHS710" s="8"/>
      <c r="RHT710" s="8"/>
      <c r="RHU710" s="8"/>
      <c r="RHV710" s="8"/>
      <c r="RHW710" s="8"/>
      <c r="RHX710" s="8"/>
      <c r="RHY710" s="8"/>
      <c r="RHZ710" s="8"/>
      <c r="RIA710" s="8"/>
      <c r="RIB710" s="8"/>
      <c r="RIC710" s="8"/>
      <c r="RID710" s="8"/>
      <c r="RIE710" s="8"/>
      <c r="RIF710" s="8"/>
      <c r="RIG710" s="8"/>
      <c r="RIH710" s="8"/>
      <c r="RII710" s="8"/>
      <c r="RIJ710" s="8"/>
      <c r="RIK710" s="8"/>
      <c r="RIL710" s="8"/>
      <c r="RIM710" s="8"/>
      <c r="RIN710" s="8"/>
      <c r="RIO710" s="8"/>
      <c r="RIP710" s="8"/>
      <c r="RIQ710" s="8"/>
      <c r="RIR710" s="8"/>
      <c r="RIS710" s="8"/>
      <c r="RIT710" s="8"/>
      <c r="RIU710" s="8"/>
      <c r="RIV710" s="8"/>
      <c r="RIW710" s="8"/>
      <c r="RIX710" s="8"/>
      <c r="RIY710" s="8"/>
      <c r="RIZ710" s="8"/>
      <c r="RJA710" s="8"/>
      <c r="RJB710" s="8"/>
      <c r="RJC710" s="8"/>
      <c r="RJD710" s="8"/>
      <c r="RJE710" s="8"/>
      <c r="RJF710" s="8"/>
      <c r="RJG710" s="8"/>
      <c r="RJH710" s="8"/>
      <c r="RJI710" s="8"/>
      <c r="RJJ710" s="8"/>
      <c r="RJK710" s="8"/>
      <c r="RJL710" s="8"/>
      <c r="RJM710" s="8"/>
      <c r="RJN710" s="8"/>
      <c r="RJO710" s="8"/>
      <c r="RJP710" s="8"/>
      <c r="RJQ710" s="8"/>
      <c r="RJR710" s="8"/>
      <c r="RJS710" s="8"/>
      <c r="RJT710" s="8"/>
      <c r="RJU710" s="8"/>
      <c r="RJV710" s="8"/>
      <c r="RJW710" s="8"/>
      <c r="RJX710" s="8"/>
      <c r="RJY710" s="8"/>
      <c r="RJZ710" s="8"/>
      <c r="RKA710" s="8"/>
      <c r="RKB710" s="8"/>
      <c r="RKC710" s="8"/>
      <c r="RKD710" s="8"/>
      <c r="RKE710" s="8"/>
      <c r="RKF710" s="8"/>
      <c r="RKG710" s="8"/>
      <c r="RKH710" s="8"/>
      <c r="RKI710" s="8"/>
      <c r="RKJ710" s="8"/>
      <c r="RKK710" s="8"/>
      <c r="RKL710" s="8"/>
      <c r="RKM710" s="8"/>
      <c r="RKN710" s="8"/>
      <c r="RKO710" s="8"/>
      <c r="RKP710" s="8"/>
      <c r="RKQ710" s="8"/>
      <c r="RKR710" s="8"/>
      <c r="RKS710" s="8"/>
      <c r="RKT710" s="8"/>
      <c r="RKU710" s="8"/>
      <c r="RKV710" s="8"/>
      <c r="RKW710" s="8"/>
      <c r="RKX710" s="8"/>
      <c r="RKY710" s="8"/>
      <c r="RKZ710" s="8"/>
      <c r="RLA710" s="8"/>
      <c r="RLB710" s="8"/>
      <c r="RLC710" s="8"/>
      <c r="RLD710" s="8"/>
      <c r="RLE710" s="8"/>
      <c r="RLF710" s="8"/>
      <c r="RLG710" s="8"/>
      <c r="RLH710" s="8"/>
      <c r="RLI710" s="8"/>
      <c r="RLJ710" s="8"/>
      <c r="RLK710" s="8"/>
      <c r="RLL710" s="8"/>
      <c r="RLM710" s="8"/>
      <c r="RLN710" s="8"/>
      <c r="RLO710" s="8"/>
      <c r="RLP710" s="8"/>
      <c r="RLQ710" s="8"/>
      <c r="RLR710" s="8"/>
      <c r="RLS710" s="8"/>
      <c r="RLT710" s="8"/>
      <c r="RLU710" s="8"/>
      <c r="RLV710" s="8"/>
      <c r="RLW710" s="8"/>
      <c r="RLX710" s="8"/>
      <c r="RLY710" s="8"/>
      <c r="RLZ710" s="8"/>
      <c r="RMA710" s="8"/>
      <c r="RMB710" s="8"/>
      <c r="RMC710" s="8"/>
      <c r="RMD710" s="8"/>
      <c r="RME710" s="8"/>
      <c r="RMF710" s="8"/>
      <c r="RMG710" s="8"/>
      <c r="RMH710" s="8"/>
      <c r="RMI710" s="8"/>
      <c r="RMJ710" s="8"/>
      <c r="RMK710" s="8"/>
      <c r="RML710" s="8"/>
      <c r="RMM710" s="8"/>
      <c r="RMN710" s="8"/>
      <c r="RMO710" s="8"/>
      <c r="RMP710" s="8"/>
      <c r="RMQ710" s="8"/>
      <c r="RMR710" s="8"/>
      <c r="RMS710" s="8"/>
      <c r="RMT710" s="8"/>
      <c r="RMU710" s="8"/>
      <c r="RMV710" s="8"/>
      <c r="RMW710" s="8"/>
      <c r="RMX710" s="8"/>
      <c r="RMY710" s="8"/>
      <c r="RMZ710" s="8"/>
      <c r="RNA710" s="8"/>
      <c r="RNB710" s="8"/>
      <c r="RNC710" s="8"/>
      <c r="RND710" s="8"/>
      <c r="RNE710" s="8"/>
      <c r="RNF710" s="8"/>
      <c r="RNG710" s="8"/>
      <c r="RNH710" s="8"/>
      <c r="RNI710" s="8"/>
      <c r="RNJ710" s="8"/>
      <c r="RNK710" s="8"/>
      <c r="RNL710" s="8"/>
      <c r="RNM710" s="8"/>
      <c r="RNN710" s="8"/>
      <c r="RNO710" s="8"/>
      <c r="RNP710" s="8"/>
      <c r="RNQ710" s="8"/>
      <c r="RNR710" s="8"/>
      <c r="RNS710" s="8"/>
      <c r="RNT710" s="8"/>
      <c r="RNU710" s="8"/>
      <c r="RNV710" s="8"/>
      <c r="RNW710" s="8"/>
      <c r="RNX710" s="8"/>
      <c r="RNY710" s="8"/>
      <c r="RNZ710" s="8"/>
      <c r="ROA710" s="8"/>
      <c r="ROB710" s="8"/>
      <c r="ROC710" s="8"/>
      <c r="ROD710" s="8"/>
      <c r="ROE710" s="8"/>
      <c r="ROF710" s="8"/>
      <c r="ROG710" s="8"/>
      <c r="ROH710" s="8"/>
      <c r="ROI710" s="8"/>
      <c r="ROJ710" s="8"/>
      <c r="ROK710" s="8"/>
      <c r="ROL710" s="8"/>
      <c r="ROM710" s="8"/>
      <c r="RON710" s="8"/>
      <c r="ROO710" s="8"/>
      <c r="ROP710" s="8"/>
      <c r="ROQ710" s="8"/>
      <c r="ROR710" s="8"/>
      <c r="ROS710" s="8"/>
      <c r="ROT710" s="8"/>
      <c r="ROU710" s="8"/>
      <c r="ROV710" s="8"/>
      <c r="ROW710" s="8"/>
      <c r="ROX710" s="8"/>
      <c r="ROY710" s="8"/>
      <c r="ROZ710" s="8"/>
      <c r="RPA710" s="8"/>
      <c r="RPB710" s="8"/>
      <c r="RPC710" s="8"/>
      <c r="RPD710" s="8"/>
      <c r="RPE710" s="8"/>
      <c r="RPF710" s="8"/>
      <c r="RPG710" s="8"/>
      <c r="RPH710" s="8"/>
      <c r="RPI710" s="8"/>
      <c r="RPJ710" s="8"/>
      <c r="RPK710" s="8"/>
      <c r="RPL710" s="8"/>
      <c r="RPM710" s="8"/>
      <c r="RPN710" s="8"/>
      <c r="RPO710" s="8"/>
      <c r="RPP710" s="8"/>
      <c r="RPQ710" s="8"/>
      <c r="RPR710" s="8"/>
      <c r="RPS710" s="8"/>
      <c r="RPT710" s="8"/>
      <c r="RPU710" s="8"/>
      <c r="RPV710" s="8"/>
      <c r="RPW710" s="8"/>
      <c r="RPX710" s="8"/>
      <c r="RPY710" s="8"/>
      <c r="RPZ710" s="8"/>
      <c r="RQA710" s="8"/>
      <c r="RQB710" s="8"/>
      <c r="RQC710" s="8"/>
      <c r="RQD710" s="8"/>
      <c r="RQE710" s="8"/>
      <c r="RQF710" s="8"/>
      <c r="RQG710" s="8"/>
      <c r="RQH710" s="8"/>
      <c r="RQI710" s="8"/>
      <c r="RQJ710" s="8"/>
      <c r="RQK710" s="8"/>
      <c r="RQL710" s="8"/>
      <c r="RQM710" s="8"/>
      <c r="RQN710" s="8"/>
      <c r="RQO710" s="8"/>
      <c r="RQP710" s="8"/>
      <c r="RQQ710" s="8"/>
      <c r="RQR710" s="8"/>
      <c r="RQS710" s="8"/>
      <c r="RQT710" s="8"/>
      <c r="RQU710" s="8"/>
      <c r="RQV710" s="8"/>
      <c r="RQW710" s="8"/>
      <c r="RQX710" s="8"/>
      <c r="RQY710" s="8"/>
      <c r="RQZ710" s="8"/>
      <c r="RRA710" s="8"/>
      <c r="RRB710" s="8"/>
      <c r="RRC710" s="8"/>
      <c r="RRD710" s="8"/>
      <c r="RRE710" s="8"/>
      <c r="RRF710" s="8"/>
      <c r="RRG710" s="8"/>
      <c r="RRH710" s="8"/>
      <c r="RRI710" s="8"/>
      <c r="RRJ710" s="8"/>
      <c r="RRK710" s="8"/>
      <c r="RRL710" s="8"/>
      <c r="RRM710" s="8"/>
      <c r="RRN710" s="8"/>
      <c r="RRO710" s="8"/>
      <c r="RRP710" s="8"/>
      <c r="RRQ710" s="8"/>
      <c r="RRR710" s="8"/>
      <c r="RRS710" s="8"/>
      <c r="RRT710" s="8"/>
      <c r="RRU710" s="8"/>
      <c r="RRV710" s="8"/>
      <c r="RRW710" s="8"/>
      <c r="RRX710" s="8"/>
      <c r="RRY710" s="8"/>
      <c r="RRZ710" s="8"/>
      <c r="RSA710" s="8"/>
      <c r="RSB710" s="8"/>
      <c r="RSC710" s="8"/>
      <c r="RSD710" s="8"/>
      <c r="RSE710" s="8"/>
      <c r="RSF710" s="8"/>
      <c r="RSG710" s="8"/>
      <c r="RSH710" s="8"/>
      <c r="RSI710" s="8"/>
      <c r="RSJ710" s="8"/>
      <c r="RSK710" s="8"/>
      <c r="RSL710" s="8"/>
      <c r="RSM710" s="8"/>
      <c r="RSN710" s="8"/>
      <c r="RSO710" s="8"/>
      <c r="RSP710" s="8"/>
      <c r="RSQ710" s="8"/>
      <c r="RSR710" s="8"/>
      <c r="RSS710" s="8"/>
      <c r="RST710" s="8"/>
      <c r="RSU710" s="8"/>
      <c r="RSV710" s="8"/>
      <c r="RSW710" s="8"/>
      <c r="RSX710" s="8"/>
      <c r="RSY710" s="8"/>
      <c r="RSZ710" s="8"/>
      <c r="RTA710" s="8"/>
      <c r="RTB710" s="8"/>
      <c r="RTC710" s="8"/>
      <c r="RTD710" s="8"/>
      <c r="RTE710" s="8"/>
      <c r="RTF710" s="8"/>
      <c r="RTG710" s="8"/>
      <c r="RTH710" s="8"/>
      <c r="RTI710" s="8"/>
      <c r="RTJ710" s="8"/>
      <c r="RTK710" s="8"/>
      <c r="RTL710" s="8"/>
      <c r="RTM710" s="8"/>
      <c r="RTN710" s="8"/>
      <c r="RTO710" s="8"/>
      <c r="RTP710" s="8"/>
      <c r="RTQ710" s="8"/>
      <c r="RTR710" s="8"/>
      <c r="RTS710" s="8"/>
      <c r="RTT710" s="8"/>
      <c r="RTU710" s="8"/>
      <c r="RTV710" s="8"/>
      <c r="RTW710" s="8"/>
      <c r="RTX710" s="8"/>
      <c r="RTY710" s="8"/>
      <c r="RTZ710" s="8"/>
      <c r="RUA710" s="8"/>
      <c r="RUB710" s="8"/>
      <c r="RUC710" s="8"/>
      <c r="RUD710" s="8"/>
      <c r="RUE710" s="8"/>
      <c r="RUF710" s="8"/>
      <c r="RUG710" s="8"/>
      <c r="RUH710" s="8"/>
      <c r="RUI710" s="8"/>
      <c r="RUJ710" s="8"/>
      <c r="RUK710" s="8"/>
      <c r="RUL710" s="8"/>
      <c r="RUM710" s="8"/>
      <c r="RUN710" s="8"/>
      <c r="RUO710" s="8"/>
      <c r="RUP710" s="8"/>
      <c r="RUQ710" s="8"/>
      <c r="RUR710" s="8"/>
      <c r="RUS710" s="8"/>
      <c r="RUT710" s="8"/>
      <c r="RUU710" s="8"/>
      <c r="RUV710" s="8"/>
      <c r="RUW710" s="8"/>
      <c r="RUX710" s="8"/>
      <c r="RUY710" s="8"/>
      <c r="RUZ710" s="8"/>
      <c r="RVA710" s="8"/>
      <c r="RVB710" s="8"/>
      <c r="RVC710" s="8"/>
      <c r="RVD710" s="8"/>
      <c r="RVE710" s="8"/>
      <c r="RVF710" s="8"/>
      <c r="RVG710" s="8"/>
      <c r="RVH710" s="8"/>
      <c r="RVI710" s="8"/>
      <c r="RVJ710" s="8"/>
      <c r="RVK710" s="8"/>
      <c r="RVL710" s="8"/>
      <c r="RVM710" s="8"/>
      <c r="RVN710" s="8"/>
      <c r="RVO710" s="8"/>
      <c r="RVP710" s="8"/>
      <c r="RVQ710" s="8"/>
      <c r="RVR710" s="8"/>
      <c r="RVS710" s="8"/>
      <c r="RVT710" s="8"/>
      <c r="RVU710" s="8"/>
      <c r="RVV710" s="8"/>
      <c r="RVW710" s="8"/>
      <c r="RVX710" s="8"/>
      <c r="RVY710" s="8"/>
      <c r="RVZ710" s="8"/>
      <c r="RWA710" s="8"/>
      <c r="RWB710" s="8"/>
      <c r="RWC710" s="8"/>
      <c r="RWD710" s="8"/>
      <c r="RWE710" s="8"/>
      <c r="RWF710" s="8"/>
      <c r="RWG710" s="8"/>
      <c r="RWH710" s="8"/>
      <c r="RWI710" s="8"/>
      <c r="RWJ710" s="8"/>
      <c r="RWK710" s="8"/>
      <c r="RWL710" s="8"/>
      <c r="RWM710" s="8"/>
      <c r="RWN710" s="8"/>
      <c r="RWO710" s="8"/>
      <c r="RWP710" s="8"/>
      <c r="RWQ710" s="8"/>
      <c r="RWR710" s="8"/>
      <c r="RWS710" s="8"/>
      <c r="RWT710" s="8"/>
      <c r="RWU710" s="8"/>
      <c r="RWV710" s="8"/>
      <c r="RWW710" s="8"/>
      <c r="RWX710" s="8"/>
      <c r="RWY710" s="8"/>
      <c r="RWZ710" s="8"/>
      <c r="RXA710" s="8"/>
      <c r="RXB710" s="8"/>
      <c r="RXC710" s="8"/>
      <c r="RXD710" s="8"/>
      <c r="RXE710" s="8"/>
      <c r="RXF710" s="8"/>
      <c r="RXG710" s="8"/>
      <c r="RXH710" s="8"/>
      <c r="RXI710" s="8"/>
      <c r="RXJ710" s="8"/>
      <c r="RXK710" s="8"/>
      <c r="RXL710" s="8"/>
      <c r="RXM710" s="8"/>
      <c r="RXN710" s="8"/>
      <c r="RXO710" s="8"/>
      <c r="RXP710" s="8"/>
      <c r="RXQ710" s="8"/>
      <c r="RXR710" s="8"/>
      <c r="RXS710" s="8"/>
      <c r="RXT710" s="8"/>
      <c r="RXU710" s="8"/>
      <c r="RXV710" s="8"/>
      <c r="RXW710" s="8"/>
      <c r="RXX710" s="8"/>
      <c r="RXY710" s="8"/>
      <c r="RXZ710" s="8"/>
      <c r="RYA710" s="8"/>
      <c r="RYB710" s="8"/>
      <c r="RYC710" s="8"/>
      <c r="RYD710" s="8"/>
      <c r="RYE710" s="8"/>
      <c r="RYF710" s="8"/>
      <c r="RYG710" s="8"/>
      <c r="RYH710" s="8"/>
      <c r="RYI710" s="8"/>
      <c r="RYJ710" s="8"/>
      <c r="RYK710" s="8"/>
      <c r="RYL710" s="8"/>
      <c r="RYM710" s="8"/>
      <c r="RYN710" s="8"/>
      <c r="RYO710" s="8"/>
      <c r="RYP710" s="8"/>
      <c r="RYQ710" s="8"/>
      <c r="RYR710" s="8"/>
      <c r="RYS710" s="8"/>
      <c r="RYT710" s="8"/>
      <c r="RYU710" s="8"/>
      <c r="RYV710" s="8"/>
      <c r="RYW710" s="8"/>
      <c r="RYX710" s="8"/>
      <c r="RYY710" s="8"/>
      <c r="RYZ710" s="8"/>
      <c r="RZA710" s="8"/>
      <c r="RZB710" s="8"/>
      <c r="RZC710" s="8"/>
      <c r="RZD710" s="8"/>
      <c r="RZE710" s="8"/>
      <c r="RZF710" s="8"/>
      <c r="RZG710" s="8"/>
      <c r="RZH710" s="8"/>
      <c r="RZI710" s="8"/>
      <c r="RZJ710" s="8"/>
      <c r="RZK710" s="8"/>
      <c r="RZL710" s="8"/>
      <c r="RZM710" s="8"/>
      <c r="RZN710" s="8"/>
      <c r="RZO710" s="8"/>
      <c r="RZP710" s="8"/>
      <c r="RZQ710" s="8"/>
      <c r="RZR710" s="8"/>
      <c r="RZS710" s="8"/>
      <c r="RZT710" s="8"/>
      <c r="RZU710" s="8"/>
      <c r="RZV710" s="8"/>
      <c r="RZW710" s="8"/>
      <c r="RZX710" s="8"/>
      <c r="RZY710" s="8"/>
      <c r="RZZ710" s="8"/>
      <c r="SAA710" s="8"/>
      <c r="SAB710" s="8"/>
      <c r="SAC710" s="8"/>
      <c r="SAD710" s="8"/>
      <c r="SAE710" s="8"/>
      <c r="SAF710" s="8"/>
      <c r="SAG710" s="8"/>
      <c r="SAH710" s="8"/>
      <c r="SAI710" s="8"/>
      <c r="SAJ710" s="8"/>
      <c r="SAK710" s="8"/>
      <c r="SAL710" s="8"/>
      <c r="SAM710" s="8"/>
      <c r="SAN710" s="8"/>
      <c r="SAO710" s="8"/>
      <c r="SAP710" s="8"/>
      <c r="SAQ710" s="8"/>
      <c r="SAR710" s="8"/>
      <c r="SAS710" s="8"/>
      <c r="SAT710" s="8"/>
      <c r="SAU710" s="8"/>
      <c r="SAV710" s="8"/>
      <c r="SAW710" s="8"/>
      <c r="SAX710" s="8"/>
      <c r="SAY710" s="8"/>
      <c r="SAZ710" s="8"/>
      <c r="SBA710" s="8"/>
      <c r="SBB710" s="8"/>
      <c r="SBC710" s="8"/>
      <c r="SBD710" s="8"/>
      <c r="SBE710" s="8"/>
      <c r="SBF710" s="8"/>
      <c r="SBG710" s="8"/>
      <c r="SBH710" s="8"/>
      <c r="SBI710" s="8"/>
      <c r="SBJ710" s="8"/>
      <c r="SBK710" s="8"/>
      <c r="SBL710" s="8"/>
      <c r="SBM710" s="8"/>
      <c r="SBN710" s="8"/>
      <c r="SBO710" s="8"/>
      <c r="SBP710" s="8"/>
      <c r="SBQ710" s="8"/>
      <c r="SBR710" s="8"/>
      <c r="SBS710" s="8"/>
      <c r="SBT710" s="8"/>
      <c r="SBU710" s="8"/>
      <c r="SBV710" s="8"/>
      <c r="SBW710" s="8"/>
      <c r="SBX710" s="8"/>
      <c r="SBY710" s="8"/>
      <c r="SBZ710" s="8"/>
      <c r="SCA710" s="8"/>
      <c r="SCB710" s="8"/>
      <c r="SCC710" s="8"/>
      <c r="SCD710" s="8"/>
      <c r="SCE710" s="8"/>
      <c r="SCF710" s="8"/>
      <c r="SCG710" s="8"/>
      <c r="SCH710" s="8"/>
      <c r="SCI710" s="8"/>
      <c r="SCJ710" s="8"/>
      <c r="SCK710" s="8"/>
      <c r="SCL710" s="8"/>
      <c r="SCM710" s="8"/>
      <c r="SCN710" s="8"/>
      <c r="SCO710" s="8"/>
      <c r="SCP710" s="8"/>
      <c r="SCQ710" s="8"/>
      <c r="SCR710" s="8"/>
      <c r="SCS710" s="8"/>
      <c r="SCT710" s="8"/>
      <c r="SCU710" s="8"/>
      <c r="SCV710" s="8"/>
      <c r="SCW710" s="8"/>
      <c r="SCX710" s="8"/>
      <c r="SCY710" s="8"/>
      <c r="SCZ710" s="8"/>
      <c r="SDA710" s="8"/>
      <c r="SDB710" s="8"/>
      <c r="SDC710" s="8"/>
      <c r="SDD710" s="8"/>
      <c r="SDE710" s="8"/>
      <c r="SDF710" s="8"/>
      <c r="SDG710" s="8"/>
      <c r="SDH710" s="8"/>
      <c r="SDI710" s="8"/>
      <c r="SDJ710" s="8"/>
      <c r="SDK710" s="8"/>
      <c r="SDL710" s="8"/>
      <c r="SDM710" s="8"/>
      <c r="SDN710" s="8"/>
      <c r="SDO710" s="8"/>
      <c r="SDP710" s="8"/>
      <c r="SDQ710" s="8"/>
      <c r="SDR710" s="8"/>
      <c r="SDS710" s="8"/>
      <c r="SDT710" s="8"/>
      <c r="SDU710" s="8"/>
      <c r="SDV710" s="8"/>
      <c r="SDW710" s="8"/>
      <c r="SDX710" s="8"/>
      <c r="SDY710" s="8"/>
      <c r="SDZ710" s="8"/>
      <c r="SEA710" s="8"/>
      <c r="SEB710" s="8"/>
      <c r="SEC710" s="8"/>
      <c r="SED710" s="8"/>
      <c r="SEE710" s="8"/>
      <c r="SEF710" s="8"/>
      <c r="SEG710" s="8"/>
      <c r="SEH710" s="8"/>
      <c r="SEI710" s="8"/>
      <c r="SEJ710" s="8"/>
      <c r="SEK710" s="8"/>
      <c r="SEL710" s="8"/>
      <c r="SEM710" s="8"/>
      <c r="SEN710" s="8"/>
      <c r="SEO710" s="8"/>
      <c r="SEP710" s="8"/>
      <c r="SEQ710" s="8"/>
      <c r="SER710" s="8"/>
      <c r="SES710" s="8"/>
      <c r="SET710" s="8"/>
      <c r="SEU710" s="8"/>
      <c r="SEV710" s="8"/>
      <c r="SEW710" s="8"/>
      <c r="SEX710" s="8"/>
      <c r="SEY710" s="8"/>
      <c r="SEZ710" s="8"/>
      <c r="SFA710" s="8"/>
      <c r="SFB710" s="8"/>
      <c r="SFC710" s="8"/>
      <c r="SFD710" s="8"/>
      <c r="SFE710" s="8"/>
      <c r="SFF710" s="8"/>
      <c r="SFG710" s="8"/>
      <c r="SFH710" s="8"/>
      <c r="SFI710" s="8"/>
      <c r="SFJ710" s="8"/>
      <c r="SFK710" s="8"/>
      <c r="SFL710" s="8"/>
      <c r="SFM710" s="8"/>
      <c r="SFN710" s="8"/>
      <c r="SFO710" s="8"/>
      <c r="SFP710" s="8"/>
      <c r="SFQ710" s="8"/>
      <c r="SFR710" s="8"/>
      <c r="SFS710" s="8"/>
      <c r="SFT710" s="8"/>
      <c r="SFU710" s="8"/>
      <c r="SFV710" s="8"/>
      <c r="SFW710" s="8"/>
      <c r="SFX710" s="8"/>
      <c r="SFY710" s="8"/>
      <c r="SFZ710" s="8"/>
      <c r="SGA710" s="8"/>
      <c r="SGB710" s="8"/>
      <c r="SGC710" s="8"/>
      <c r="SGD710" s="8"/>
      <c r="SGE710" s="8"/>
      <c r="SGF710" s="8"/>
      <c r="SGG710" s="8"/>
      <c r="SGH710" s="8"/>
      <c r="SGI710" s="8"/>
      <c r="SGJ710" s="8"/>
      <c r="SGK710" s="8"/>
      <c r="SGL710" s="8"/>
      <c r="SGM710" s="8"/>
      <c r="SGN710" s="8"/>
      <c r="SGO710" s="8"/>
      <c r="SGP710" s="8"/>
      <c r="SGQ710" s="8"/>
      <c r="SGR710" s="8"/>
      <c r="SGS710" s="8"/>
      <c r="SGT710" s="8"/>
      <c r="SGU710" s="8"/>
      <c r="SGV710" s="8"/>
      <c r="SGW710" s="8"/>
      <c r="SGX710" s="8"/>
      <c r="SGY710" s="8"/>
      <c r="SGZ710" s="8"/>
      <c r="SHA710" s="8"/>
      <c r="SHB710" s="8"/>
      <c r="SHC710" s="8"/>
      <c r="SHD710" s="8"/>
      <c r="SHE710" s="8"/>
      <c r="SHF710" s="8"/>
      <c r="SHG710" s="8"/>
      <c r="SHH710" s="8"/>
      <c r="SHI710" s="8"/>
      <c r="SHJ710" s="8"/>
      <c r="SHK710" s="8"/>
      <c r="SHL710" s="8"/>
      <c r="SHM710" s="8"/>
      <c r="SHN710" s="8"/>
      <c r="SHO710" s="8"/>
      <c r="SHP710" s="8"/>
      <c r="SHQ710" s="8"/>
      <c r="SHR710" s="8"/>
      <c r="SHS710" s="8"/>
      <c r="SHT710" s="8"/>
      <c r="SHU710" s="8"/>
      <c r="SHV710" s="8"/>
      <c r="SHW710" s="8"/>
      <c r="SHX710" s="8"/>
      <c r="SHY710" s="8"/>
      <c r="SHZ710" s="8"/>
      <c r="SIA710" s="8"/>
      <c r="SIB710" s="8"/>
      <c r="SIC710" s="8"/>
      <c r="SID710" s="8"/>
      <c r="SIE710" s="8"/>
      <c r="SIF710" s="8"/>
      <c r="SIG710" s="8"/>
      <c r="SIH710" s="8"/>
      <c r="SII710" s="8"/>
      <c r="SIJ710" s="8"/>
      <c r="SIK710" s="8"/>
      <c r="SIL710" s="8"/>
      <c r="SIM710" s="8"/>
      <c r="SIN710" s="8"/>
      <c r="SIO710" s="8"/>
      <c r="SIP710" s="8"/>
      <c r="SIQ710" s="8"/>
      <c r="SIR710" s="8"/>
      <c r="SIS710" s="8"/>
      <c r="SIT710" s="8"/>
      <c r="SIU710" s="8"/>
      <c r="SIV710" s="8"/>
      <c r="SIW710" s="8"/>
      <c r="SIX710" s="8"/>
      <c r="SIY710" s="8"/>
      <c r="SIZ710" s="8"/>
      <c r="SJA710" s="8"/>
      <c r="SJB710" s="8"/>
      <c r="SJC710" s="8"/>
      <c r="SJD710" s="8"/>
      <c r="SJE710" s="8"/>
      <c r="SJF710" s="8"/>
      <c r="SJG710" s="8"/>
      <c r="SJH710" s="8"/>
      <c r="SJI710" s="8"/>
      <c r="SJJ710" s="8"/>
      <c r="SJK710" s="8"/>
      <c r="SJL710" s="8"/>
      <c r="SJM710" s="8"/>
      <c r="SJN710" s="8"/>
      <c r="SJO710" s="8"/>
      <c r="SJP710" s="8"/>
      <c r="SJQ710" s="8"/>
      <c r="SJR710" s="8"/>
      <c r="SJS710" s="8"/>
      <c r="SJT710" s="8"/>
      <c r="SJU710" s="8"/>
      <c r="SJV710" s="8"/>
      <c r="SJW710" s="8"/>
      <c r="SJX710" s="8"/>
      <c r="SJY710" s="8"/>
      <c r="SJZ710" s="8"/>
      <c r="SKA710" s="8"/>
      <c r="SKB710" s="8"/>
      <c r="SKC710" s="8"/>
      <c r="SKD710" s="8"/>
      <c r="SKE710" s="8"/>
      <c r="SKF710" s="8"/>
      <c r="SKG710" s="8"/>
      <c r="SKH710" s="8"/>
      <c r="SKI710" s="8"/>
      <c r="SKJ710" s="8"/>
      <c r="SKK710" s="8"/>
      <c r="SKL710" s="8"/>
      <c r="SKM710" s="8"/>
      <c r="SKN710" s="8"/>
      <c r="SKO710" s="8"/>
      <c r="SKP710" s="8"/>
      <c r="SKQ710" s="8"/>
      <c r="SKR710" s="8"/>
      <c r="SKS710" s="8"/>
      <c r="SKT710" s="8"/>
      <c r="SKU710" s="8"/>
      <c r="SKV710" s="8"/>
      <c r="SKW710" s="8"/>
      <c r="SKX710" s="8"/>
      <c r="SKY710" s="8"/>
      <c r="SKZ710" s="8"/>
      <c r="SLA710" s="8"/>
      <c r="SLB710" s="8"/>
      <c r="SLC710" s="8"/>
      <c r="SLD710" s="8"/>
      <c r="SLE710" s="8"/>
      <c r="SLF710" s="8"/>
      <c r="SLG710" s="8"/>
      <c r="SLH710" s="8"/>
      <c r="SLI710" s="8"/>
      <c r="SLJ710" s="8"/>
      <c r="SLK710" s="8"/>
      <c r="SLL710" s="8"/>
      <c r="SLM710" s="8"/>
      <c r="SLN710" s="8"/>
      <c r="SLO710" s="8"/>
      <c r="SLP710" s="8"/>
      <c r="SLQ710" s="8"/>
      <c r="SLR710" s="8"/>
      <c r="SLS710" s="8"/>
      <c r="SLT710" s="8"/>
      <c r="SLU710" s="8"/>
      <c r="SLV710" s="8"/>
      <c r="SLW710" s="8"/>
      <c r="SLX710" s="8"/>
      <c r="SLY710" s="8"/>
      <c r="SLZ710" s="8"/>
      <c r="SMA710" s="8"/>
      <c r="SMB710" s="8"/>
      <c r="SMC710" s="8"/>
      <c r="SMD710" s="8"/>
      <c r="SME710" s="8"/>
      <c r="SMF710" s="8"/>
      <c r="SMG710" s="8"/>
      <c r="SMH710" s="8"/>
      <c r="SMI710" s="8"/>
      <c r="SMJ710" s="8"/>
      <c r="SMK710" s="8"/>
      <c r="SML710" s="8"/>
      <c r="SMM710" s="8"/>
      <c r="SMN710" s="8"/>
      <c r="SMO710" s="8"/>
      <c r="SMP710" s="8"/>
      <c r="SMQ710" s="8"/>
      <c r="SMR710" s="8"/>
      <c r="SMS710" s="8"/>
      <c r="SMT710" s="8"/>
      <c r="SMU710" s="8"/>
      <c r="SMV710" s="8"/>
      <c r="SMW710" s="8"/>
      <c r="SMX710" s="8"/>
      <c r="SMY710" s="8"/>
      <c r="SMZ710" s="8"/>
      <c r="SNA710" s="8"/>
      <c r="SNB710" s="8"/>
      <c r="SNC710" s="8"/>
      <c r="SND710" s="8"/>
      <c r="SNE710" s="8"/>
      <c r="SNF710" s="8"/>
      <c r="SNG710" s="8"/>
      <c r="SNH710" s="8"/>
      <c r="SNI710" s="8"/>
      <c r="SNJ710" s="8"/>
      <c r="SNK710" s="8"/>
      <c r="SNL710" s="8"/>
      <c r="SNM710" s="8"/>
      <c r="SNN710" s="8"/>
      <c r="SNO710" s="8"/>
      <c r="SNP710" s="8"/>
      <c r="SNQ710" s="8"/>
      <c r="SNR710" s="8"/>
      <c r="SNS710" s="8"/>
      <c r="SNT710" s="8"/>
      <c r="SNU710" s="8"/>
      <c r="SNV710" s="8"/>
      <c r="SNW710" s="8"/>
      <c r="SNX710" s="8"/>
      <c r="SNY710" s="8"/>
      <c r="SNZ710" s="8"/>
      <c r="SOA710" s="8"/>
      <c r="SOB710" s="8"/>
      <c r="SOC710" s="8"/>
      <c r="SOD710" s="8"/>
      <c r="SOE710" s="8"/>
      <c r="SOF710" s="8"/>
      <c r="SOG710" s="8"/>
      <c r="SOH710" s="8"/>
      <c r="SOI710" s="8"/>
      <c r="SOJ710" s="8"/>
      <c r="SOK710" s="8"/>
      <c r="SOL710" s="8"/>
      <c r="SOM710" s="8"/>
      <c r="SON710" s="8"/>
      <c r="SOO710" s="8"/>
      <c r="SOP710" s="8"/>
      <c r="SOQ710" s="8"/>
      <c r="SOR710" s="8"/>
      <c r="SOS710" s="8"/>
      <c r="SOT710" s="8"/>
      <c r="SOU710" s="8"/>
      <c r="SOV710" s="8"/>
      <c r="SOW710" s="8"/>
      <c r="SOX710" s="8"/>
      <c r="SOY710" s="8"/>
      <c r="SOZ710" s="8"/>
      <c r="SPA710" s="8"/>
      <c r="SPB710" s="8"/>
      <c r="SPC710" s="8"/>
      <c r="SPD710" s="8"/>
      <c r="SPE710" s="8"/>
      <c r="SPF710" s="8"/>
      <c r="SPG710" s="8"/>
      <c r="SPH710" s="8"/>
      <c r="SPI710" s="8"/>
      <c r="SPJ710" s="8"/>
      <c r="SPK710" s="8"/>
      <c r="SPL710" s="8"/>
      <c r="SPM710" s="8"/>
      <c r="SPN710" s="8"/>
      <c r="SPO710" s="8"/>
      <c r="SPP710" s="8"/>
      <c r="SPQ710" s="8"/>
      <c r="SPR710" s="8"/>
      <c r="SPS710" s="8"/>
      <c r="SPT710" s="8"/>
      <c r="SPU710" s="8"/>
      <c r="SPV710" s="8"/>
      <c r="SPW710" s="8"/>
      <c r="SPX710" s="8"/>
      <c r="SPY710" s="8"/>
      <c r="SPZ710" s="8"/>
      <c r="SQA710" s="8"/>
      <c r="SQB710" s="8"/>
      <c r="SQC710" s="8"/>
      <c r="SQD710" s="8"/>
      <c r="SQE710" s="8"/>
      <c r="SQF710" s="8"/>
      <c r="SQG710" s="8"/>
      <c r="SQH710" s="8"/>
      <c r="SQI710" s="8"/>
      <c r="SQJ710" s="8"/>
      <c r="SQK710" s="8"/>
      <c r="SQL710" s="8"/>
      <c r="SQM710" s="8"/>
      <c r="SQN710" s="8"/>
      <c r="SQO710" s="8"/>
      <c r="SQP710" s="8"/>
      <c r="SQQ710" s="8"/>
      <c r="SQR710" s="8"/>
      <c r="SQS710" s="8"/>
      <c r="SQT710" s="8"/>
      <c r="SQU710" s="8"/>
      <c r="SQV710" s="8"/>
      <c r="SQW710" s="8"/>
      <c r="SQX710" s="8"/>
      <c r="SQY710" s="8"/>
      <c r="SQZ710" s="8"/>
      <c r="SRA710" s="8"/>
      <c r="SRB710" s="8"/>
      <c r="SRC710" s="8"/>
      <c r="SRD710" s="8"/>
      <c r="SRE710" s="8"/>
      <c r="SRF710" s="8"/>
      <c r="SRG710" s="8"/>
      <c r="SRH710" s="8"/>
      <c r="SRI710" s="8"/>
      <c r="SRJ710" s="8"/>
      <c r="SRK710" s="8"/>
      <c r="SRL710" s="8"/>
      <c r="SRM710" s="8"/>
      <c r="SRN710" s="8"/>
      <c r="SRO710" s="8"/>
      <c r="SRP710" s="8"/>
      <c r="SRQ710" s="8"/>
      <c r="SRR710" s="8"/>
      <c r="SRS710" s="8"/>
      <c r="SRT710" s="8"/>
      <c r="SRU710" s="8"/>
      <c r="SRV710" s="8"/>
      <c r="SRW710" s="8"/>
      <c r="SRX710" s="8"/>
      <c r="SRY710" s="8"/>
      <c r="SRZ710" s="8"/>
      <c r="SSA710" s="8"/>
      <c r="SSB710" s="8"/>
      <c r="SSC710" s="8"/>
      <c r="SSD710" s="8"/>
      <c r="SSE710" s="8"/>
      <c r="SSF710" s="8"/>
      <c r="SSG710" s="8"/>
      <c r="SSH710" s="8"/>
      <c r="SSI710" s="8"/>
      <c r="SSJ710" s="8"/>
      <c r="SSK710" s="8"/>
      <c r="SSL710" s="8"/>
      <c r="SSM710" s="8"/>
      <c r="SSN710" s="8"/>
      <c r="SSO710" s="8"/>
      <c r="SSP710" s="8"/>
      <c r="SSQ710" s="8"/>
      <c r="SSR710" s="8"/>
      <c r="SSS710" s="8"/>
      <c r="SST710" s="8"/>
      <c r="SSU710" s="8"/>
      <c r="SSV710" s="8"/>
      <c r="SSW710" s="8"/>
      <c r="SSX710" s="8"/>
      <c r="SSY710" s="8"/>
      <c r="SSZ710" s="8"/>
      <c r="STA710" s="8"/>
      <c r="STB710" s="8"/>
      <c r="STC710" s="8"/>
      <c r="STD710" s="8"/>
      <c r="STE710" s="8"/>
      <c r="STF710" s="8"/>
      <c r="STG710" s="8"/>
      <c r="STH710" s="8"/>
      <c r="STI710" s="8"/>
      <c r="STJ710" s="8"/>
      <c r="STK710" s="8"/>
      <c r="STL710" s="8"/>
      <c r="STM710" s="8"/>
      <c r="STN710" s="8"/>
      <c r="STO710" s="8"/>
      <c r="STP710" s="8"/>
      <c r="STQ710" s="8"/>
      <c r="STR710" s="8"/>
      <c r="STS710" s="8"/>
      <c r="STT710" s="8"/>
      <c r="STU710" s="8"/>
      <c r="STV710" s="8"/>
      <c r="STW710" s="8"/>
      <c r="STX710" s="8"/>
      <c r="STY710" s="8"/>
      <c r="STZ710" s="8"/>
      <c r="SUA710" s="8"/>
      <c r="SUB710" s="8"/>
      <c r="SUC710" s="8"/>
      <c r="SUD710" s="8"/>
      <c r="SUE710" s="8"/>
      <c r="SUF710" s="8"/>
      <c r="SUG710" s="8"/>
      <c r="SUH710" s="8"/>
      <c r="SUI710" s="8"/>
      <c r="SUJ710" s="8"/>
      <c r="SUK710" s="8"/>
      <c r="SUL710" s="8"/>
      <c r="SUM710" s="8"/>
      <c r="SUN710" s="8"/>
      <c r="SUO710" s="8"/>
      <c r="SUP710" s="8"/>
      <c r="SUQ710" s="8"/>
      <c r="SUR710" s="8"/>
      <c r="SUS710" s="8"/>
      <c r="SUT710" s="8"/>
      <c r="SUU710" s="8"/>
      <c r="SUV710" s="8"/>
      <c r="SUW710" s="8"/>
      <c r="SUX710" s="8"/>
      <c r="SUY710" s="8"/>
      <c r="SUZ710" s="8"/>
      <c r="SVA710" s="8"/>
      <c r="SVB710" s="8"/>
      <c r="SVC710" s="8"/>
      <c r="SVD710" s="8"/>
      <c r="SVE710" s="8"/>
      <c r="SVF710" s="8"/>
      <c r="SVG710" s="8"/>
      <c r="SVH710" s="8"/>
      <c r="SVI710" s="8"/>
      <c r="SVJ710" s="8"/>
      <c r="SVK710" s="8"/>
      <c r="SVL710" s="8"/>
      <c r="SVM710" s="8"/>
      <c r="SVN710" s="8"/>
      <c r="SVO710" s="8"/>
      <c r="SVP710" s="8"/>
      <c r="SVQ710" s="8"/>
      <c r="SVR710" s="8"/>
      <c r="SVS710" s="8"/>
      <c r="SVT710" s="8"/>
      <c r="SVU710" s="8"/>
      <c r="SVV710" s="8"/>
      <c r="SVW710" s="8"/>
      <c r="SVX710" s="8"/>
      <c r="SVY710" s="8"/>
      <c r="SVZ710" s="8"/>
      <c r="SWA710" s="8"/>
      <c r="SWB710" s="8"/>
      <c r="SWC710" s="8"/>
      <c r="SWD710" s="8"/>
      <c r="SWE710" s="8"/>
      <c r="SWF710" s="8"/>
      <c r="SWG710" s="8"/>
      <c r="SWH710" s="8"/>
      <c r="SWI710" s="8"/>
      <c r="SWJ710" s="8"/>
      <c r="SWK710" s="8"/>
      <c r="SWL710" s="8"/>
      <c r="SWM710" s="8"/>
      <c r="SWN710" s="8"/>
      <c r="SWO710" s="8"/>
      <c r="SWP710" s="8"/>
      <c r="SWQ710" s="8"/>
      <c r="SWR710" s="8"/>
      <c r="SWS710" s="8"/>
      <c r="SWT710" s="8"/>
      <c r="SWU710" s="8"/>
      <c r="SWV710" s="8"/>
      <c r="SWW710" s="8"/>
      <c r="SWX710" s="8"/>
      <c r="SWY710" s="8"/>
      <c r="SWZ710" s="8"/>
      <c r="SXA710" s="8"/>
      <c r="SXB710" s="8"/>
      <c r="SXC710" s="8"/>
      <c r="SXD710" s="8"/>
      <c r="SXE710" s="8"/>
      <c r="SXF710" s="8"/>
      <c r="SXG710" s="8"/>
      <c r="SXH710" s="8"/>
      <c r="SXI710" s="8"/>
      <c r="SXJ710" s="8"/>
      <c r="SXK710" s="8"/>
      <c r="SXL710" s="8"/>
      <c r="SXM710" s="8"/>
      <c r="SXN710" s="8"/>
      <c r="SXO710" s="8"/>
      <c r="SXP710" s="8"/>
      <c r="SXQ710" s="8"/>
      <c r="SXR710" s="8"/>
      <c r="SXS710" s="8"/>
      <c r="SXT710" s="8"/>
      <c r="SXU710" s="8"/>
      <c r="SXV710" s="8"/>
      <c r="SXW710" s="8"/>
      <c r="SXX710" s="8"/>
      <c r="SXY710" s="8"/>
      <c r="SXZ710" s="8"/>
      <c r="SYA710" s="8"/>
      <c r="SYB710" s="8"/>
      <c r="SYC710" s="8"/>
      <c r="SYD710" s="8"/>
      <c r="SYE710" s="8"/>
      <c r="SYF710" s="8"/>
      <c r="SYG710" s="8"/>
      <c r="SYH710" s="8"/>
      <c r="SYI710" s="8"/>
      <c r="SYJ710" s="8"/>
      <c r="SYK710" s="8"/>
      <c r="SYL710" s="8"/>
      <c r="SYM710" s="8"/>
      <c r="SYN710" s="8"/>
      <c r="SYO710" s="8"/>
      <c r="SYP710" s="8"/>
      <c r="SYQ710" s="8"/>
      <c r="SYR710" s="8"/>
      <c r="SYS710" s="8"/>
      <c r="SYT710" s="8"/>
      <c r="SYU710" s="8"/>
      <c r="SYV710" s="8"/>
      <c r="SYW710" s="8"/>
      <c r="SYX710" s="8"/>
      <c r="SYY710" s="8"/>
      <c r="SYZ710" s="8"/>
      <c r="SZA710" s="8"/>
      <c r="SZB710" s="8"/>
      <c r="SZC710" s="8"/>
      <c r="SZD710" s="8"/>
      <c r="SZE710" s="8"/>
      <c r="SZF710" s="8"/>
      <c r="SZG710" s="8"/>
      <c r="SZH710" s="8"/>
      <c r="SZI710" s="8"/>
      <c r="SZJ710" s="8"/>
      <c r="SZK710" s="8"/>
      <c r="SZL710" s="8"/>
      <c r="SZM710" s="8"/>
      <c r="SZN710" s="8"/>
      <c r="SZO710" s="8"/>
      <c r="SZP710" s="8"/>
      <c r="SZQ710" s="8"/>
      <c r="SZR710" s="8"/>
      <c r="SZS710" s="8"/>
      <c r="SZT710" s="8"/>
      <c r="SZU710" s="8"/>
      <c r="SZV710" s="8"/>
      <c r="SZW710" s="8"/>
      <c r="SZX710" s="8"/>
      <c r="SZY710" s="8"/>
      <c r="SZZ710" s="8"/>
      <c r="TAA710" s="8"/>
      <c r="TAB710" s="8"/>
      <c r="TAC710" s="8"/>
      <c r="TAD710" s="8"/>
      <c r="TAE710" s="8"/>
      <c r="TAF710" s="8"/>
      <c r="TAG710" s="8"/>
      <c r="TAH710" s="8"/>
      <c r="TAI710" s="8"/>
      <c r="TAJ710" s="8"/>
      <c r="TAK710" s="8"/>
      <c r="TAL710" s="8"/>
      <c r="TAM710" s="8"/>
      <c r="TAN710" s="8"/>
      <c r="TAO710" s="8"/>
      <c r="TAP710" s="8"/>
      <c r="TAQ710" s="8"/>
      <c r="TAR710" s="8"/>
      <c r="TAS710" s="8"/>
      <c r="TAT710" s="8"/>
      <c r="TAU710" s="8"/>
      <c r="TAV710" s="8"/>
      <c r="TAW710" s="8"/>
      <c r="TAX710" s="8"/>
      <c r="TAY710" s="8"/>
      <c r="TAZ710" s="8"/>
      <c r="TBA710" s="8"/>
      <c r="TBB710" s="8"/>
      <c r="TBC710" s="8"/>
      <c r="TBD710" s="8"/>
      <c r="TBE710" s="8"/>
      <c r="TBF710" s="8"/>
      <c r="TBG710" s="8"/>
      <c r="TBH710" s="8"/>
      <c r="TBI710" s="8"/>
      <c r="TBJ710" s="8"/>
      <c r="TBK710" s="8"/>
      <c r="TBL710" s="8"/>
      <c r="TBM710" s="8"/>
      <c r="TBN710" s="8"/>
      <c r="TBO710" s="8"/>
      <c r="TBP710" s="8"/>
      <c r="TBQ710" s="8"/>
      <c r="TBR710" s="8"/>
      <c r="TBS710" s="8"/>
      <c r="TBT710" s="8"/>
      <c r="TBU710" s="8"/>
      <c r="TBV710" s="8"/>
      <c r="TBW710" s="8"/>
      <c r="TBX710" s="8"/>
      <c r="TBY710" s="8"/>
      <c r="TBZ710" s="8"/>
      <c r="TCA710" s="8"/>
      <c r="TCB710" s="8"/>
      <c r="TCC710" s="8"/>
      <c r="TCD710" s="8"/>
      <c r="TCE710" s="8"/>
      <c r="TCF710" s="8"/>
      <c r="TCG710" s="8"/>
      <c r="TCH710" s="8"/>
      <c r="TCI710" s="8"/>
      <c r="TCJ710" s="8"/>
      <c r="TCK710" s="8"/>
      <c r="TCL710" s="8"/>
      <c r="TCM710" s="8"/>
      <c r="TCN710" s="8"/>
      <c r="TCO710" s="8"/>
      <c r="TCP710" s="8"/>
      <c r="TCQ710" s="8"/>
      <c r="TCR710" s="8"/>
      <c r="TCS710" s="8"/>
      <c r="TCT710" s="8"/>
      <c r="TCU710" s="8"/>
      <c r="TCV710" s="8"/>
      <c r="TCW710" s="8"/>
      <c r="TCX710" s="8"/>
      <c r="TCY710" s="8"/>
      <c r="TCZ710" s="8"/>
      <c r="TDA710" s="8"/>
      <c r="TDB710" s="8"/>
      <c r="TDC710" s="8"/>
      <c r="TDD710" s="8"/>
      <c r="TDE710" s="8"/>
      <c r="TDF710" s="8"/>
      <c r="TDG710" s="8"/>
      <c r="TDH710" s="8"/>
      <c r="TDI710" s="8"/>
      <c r="TDJ710" s="8"/>
      <c r="TDK710" s="8"/>
      <c r="TDL710" s="8"/>
      <c r="TDM710" s="8"/>
      <c r="TDN710" s="8"/>
      <c r="TDO710" s="8"/>
      <c r="TDP710" s="8"/>
      <c r="TDQ710" s="8"/>
      <c r="TDR710" s="8"/>
      <c r="TDS710" s="8"/>
      <c r="TDT710" s="8"/>
      <c r="TDU710" s="8"/>
      <c r="TDV710" s="8"/>
      <c r="TDW710" s="8"/>
      <c r="TDX710" s="8"/>
      <c r="TDY710" s="8"/>
      <c r="TDZ710" s="8"/>
      <c r="TEA710" s="8"/>
      <c r="TEB710" s="8"/>
      <c r="TEC710" s="8"/>
      <c r="TED710" s="8"/>
      <c r="TEE710" s="8"/>
      <c r="TEF710" s="8"/>
      <c r="TEG710" s="8"/>
      <c r="TEH710" s="8"/>
      <c r="TEI710" s="8"/>
      <c r="TEJ710" s="8"/>
      <c r="TEK710" s="8"/>
      <c r="TEL710" s="8"/>
      <c r="TEM710" s="8"/>
      <c r="TEN710" s="8"/>
      <c r="TEO710" s="8"/>
      <c r="TEP710" s="8"/>
      <c r="TEQ710" s="8"/>
      <c r="TER710" s="8"/>
      <c r="TES710" s="8"/>
      <c r="TET710" s="8"/>
      <c r="TEU710" s="8"/>
      <c r="TEV710" s="8"/>
      <c r="TEW710" s="8"/>
      <c r="TEX710" s="8"/>
      <c r="TEY710" s="8"/>
      <c r="TEZ710" s="8"/>
      <c r="TFA710" s="8"/>
      <c r="TFB710" s="8"/>
      <c r="TFC710" s="8"/>
      <c r="TFD710" s="8"/>
      <c r="TFE710" s="8"/>
      <c r="TFF710" s="8"/>
      <c r="TFG710" s="8"/>
      <c r="TFH710" s="8"/>
      <c r="TFI710" s="8"/>
      <c r="TFJ710" s="8"/>
      <c r="TFK710" s="8"/>
      <c r="TFL710" s="8"/>
      <c r="TFM710" s="8"/>
      <c r="TFN710" s="8"/>
      <c r="TFO710" s="8"/>
      <c r="TFP710" s="8"/>
      <c r="TFQ710" s="8"/>
      <c r="TFR710" s="8"/>
      <c r="TFS710" s="8"/>
      <c r="TFT710" s="8"/>
      <c r="TFU710" s="8"/>
      <c r="TFV710" s="8"/>
      <c r="TFW710" s="8"/>
      <c r="TFX710" s="8"/>
      <c r="TFY710" s="8"/>
      <c r="TFZ710" s="8"/>
      <c r="TGA710" s="8"/>
      <c r="TGB710" s="8"/>
      <c r="TGC710" s="8"/>
      <c r="TGD710" s="8"/>
      <c r="TGE710" s="8"/>
      <c r="TGF710" s="8"/>
      <c r="TGG710" s="8"/>
      <c r="TGH710" s="8"/>
      <c r="TGI710" s="8"/>
      <c r="TGJ710" s="8"/>
      <c r="TGK710" s="8"/>
      <c r="TGL710" s="8"/>
      <c r="TGM710" s="8"/>
      <c r="TGN710" s="8"/>
      <c r="TGO710" s="8"/>
      <c r="TGP710" s="8"/>
      <c r="TGQ710" s="8"/>
      <c r="TGR710" s="8"/>
      <c r="TGS710" s="8"/>
      <c r="TGT710" s="8"/>
      <c r="TGU710" s="8"/>
      <c r="TGV710" s="8"/>
      <c r="TGW710" s="8"/>
      <c r="TGX710" s="8"/>
      <c r="TGY710" s="8"/>
      <c r="TGZ710" s="8"/>
      <c r="THA710" s="8"/>
      <c r="THB710" s="8"/>
      <c r="THC710" s="8"/>
      <c r="THD710" s="8"/>
      <c r="THE710" s="8"/>
      <c r="THF710" s="8"/>
      <c r="THG710" s="8"/>
      <c r="THH710" s="8"/>
      <c r="THI710" s="8"/>
      <c r="THJ710" s="8"/>
      <c r="THK710" s="8"/>
      <c r="THL710" s="8"/>
      <c r="THM710" s="8"/>
      <c r="THN710" s="8"/>
      <c r="THO710" s="8"/>
      <c r="THP710" s="8"/>
      <c r="THQ710" s="8"/>
      <c r="THR710" s="8"/>
      <c r="THS710" s="8"/>
      <c r="THT710" s="8"/>
      <c r="THU710" s="8"/>
      <c r="THV710" s="8"/>
      <c r="THW710" s="8"/>
      <c r="THX710" s="8"/>
      <c r="THY710" s="8"/>
      <c r="THZ710" s="8"/>
      <c r="TIA710" s="8"/>
      <c r="TIB710" s="8"/>
      <c r="TIC710" s="8"/>
      <c r="TID710" s="8"/>
      <c r="TIE710" s="8"/>
      <c r="TIF710" s="8"/>
      <c r="TIG710" s="8"/>
      <c r="TIH710" s="8"/>
      <c r="TII710" s="8"/>
      <c r="TIJ710" s="8"/>
      <c r="TIK710" s="8"/>
      <c r="TIL710" s="8"/>
      <c r="TIM710" s="8"/>
      <c r="TIN710" s="8"/>
      <c r="TIO710" s="8"/>
      <c r="TIP710" s="8"/>
      <c r="TIQ710" s="8"/>
      <c r="TIR710" s="8"/>
      <c r="TIS710" s="8"/>
      <c r="TIT710" s="8"/>
      <c r="TIU710" s="8"/>
      <c r="TIV710" s="8"/>
      <c r="TIW710" s="8"/>
      <c r="TIX710" s="8"/>
      <c r="TIY710" s="8"/>
      <c r="TIZ710" s="8"/>
      <c r="TJA710" s="8"/>
      <c r="TJB710" s="8"/>
      <c r="TJC710" s="8"/>
      <c r="TJD710" s="8"/>
      <c r="TJE710" s="8"/>
      <c r="TJF710" s="8"/>
      <c r="TJG710" s="8"/>
      <c r="TJH710" s="8"/>
      <c r="TJI710" s="8"/>
      <c r="TJJ710" s="8"/>
      <c r="TJK710" s="8"/>
      <c r="TJL710" s="8"/>
      <c r="TJM710" s="8"/>
      <c r="TJN710" s="8"/>
      <c r="TJO710" s="8"/>
      <c r="TJP710" s="8"/>
      <c r="TJQ710" s="8"/>
      <c r="TJR710" s="8"/>
      <c r="TJS710" s="8"/>
      <c r="TJT710" s="8"/>
      <c r="TJU710" s="8"/>
      <c r="TJV710" s="8"/>
      <c r="TJW710" s="8"/>
      <c r="TJX710" s="8"/>
      <c r="TJY710" s="8"/>
      <c r="TJZ710" s="8"/>
      <c r="TKA710" s="8"/>
      <c r="TKB710" s="8"/>
      <c r="TKC710" s="8"/>
      <c r="TKD710" s="8"/>
      <c r="TKE710" s="8"/>
      <c r="TKF710" s="8"/>
      <c r="TKG710" s="8"/>
      <c r="TKH710" s="8"/>
      <c r="TKI710" s="8"/>
      <c r="TKJ710" s="8"/>
      <c r="TKK710" s="8"/>
      <c r="TKL710" s="8"/>
      <c r="TKM710" s="8"/>
      <c r="TKN710" s="8"/>
      <c r="TKO710" s="8"/>
      <c r="TKP710" s="8"/>
      <c r="TKQ710" s="8"/>
      <c r="TKR710" s="8"/>
      <c r="TKS710" s="8"/>
      <c r="TKT710" s="8"/>
      <c r="TKU710" s="8"/>
      <c r="TKV710" s="8"/>
      <c r="TKW710" s="8"/>
      <c r="TKX710" s="8"/>
      <c r="TKY710" s="8"/>
      <c r="TKZ710" s="8"/>
      <c r="TLA710" s="8"/>
      <c r="TLB710" s="8"/>
      <c r="TLC710" s="8"/>
      <c r="TLD710" s="8"/>
      <c r="TLE710" s="8"/>
      <c r="TLF710" s="8"/>
      <c r="TLG710" s="8"/>
      <c r="TLH710" s="8"/>
      <c r="TLI710" s="8"/>
      <c r="TLJ710" s="8"/>
      <c r="TLK710" s="8"/>
      <c r="TLL710" s="8"/>
      <c r="TLM710" s="8"/>
      <c r="TLN710" s="8"/>
      <c r="TLO710" s="8"/>
      <c r="TLP710" s="8"/>
      <c r="TLQ710" s="8"/>
      <c r="TLR710" s="8"/>
      <c r="TLS710" s="8"/>
      <c r="TLT710" s="8"/>
      <c r="TLU710" s="8"/>
      <c r="TLV710" s="8"/>
      <c r="TLW710" s="8"/>
      <c r="TLX710" s="8"/>
      <c r="TLY710" s="8"/>
      <c r="TLZ710" s="8"/>
      <c r="TMA710" s="8"/>
      <c r="TMB710" s="8"/>
      <c r="TMC710" s="8"/>
      <c r="TMD710" s="8"/>
      <c r="TME710" s="8"/>
      <c r="TMF710" s="8"/>
      <c r="TMG710" s="8"/>
      <c r="TMH710" s="8"/>
      <c r="TMI710" s="8"/>
      <c r="TMJ710" s="8"/>
      <c r="TMK710" s="8"/>
      <c r="TML710" s="8"/>
      <c r="TMM710" s="8"/>
      <c r="TMN710" s="8"/>
      <c r="TMO710" s="8"/>
      <c r="TMP710" s="8"/>
      <c r="TMQ710" s="8"/>
      <c r="TMR710" s="8"/>
      <c r="TMS710" s="8"/>
      <c r="TMT710" s="8"/>
      <c r="TMU710" s="8"/>
      <c r="TMV710" s="8"/>
      <c r="TMW710" s="8"/>
      <c r="TMX710" s="8"/>
      <c r="TMY710" s="8"/>
      <c r="TMZ710" s="8"/>
      <c r="TNA710" s="8"/>
      <c r="TNB710" s="8"/>
      <c r="TNC710" s="8"/>
      <c r="TND710" s="8"/>
      <c r="TNE710" s="8"/>
      <c r="TNF710" s="8"/>
      <c r="TNG710" s="8"/>
      <c r="TNH710" s="8"/>
      <c r="TNI710" s="8"/>
      <c r="TNJ710" s="8"/>
      <c r="TNK710" s="8"/>
      <c r="TNL710" s="8"/>
      <c r="TNM710" s="8"/>
      <c r="TNN710" s="8"/>
      <c r="TNO710" s="8"/>
      <c r="TNP710" s="8"/>
      <c r="TNQ710" s="8"/>
      <c r="TNR710" s="8"/>
      <c r="TNS710" s="8"/>
      <c r="TNT710" s="8"/>
      <c r="TNU710" s="8"/>
      <c r="TNV710" s="8"/>
      <c r="TNW710" s="8"/>
      <c r="TNX710" s="8"/>
      <c r="TNY710" s="8"/>
      <c r="TNZ710" s="8"/>
      <c r="TOA710" s="8"/>
      <c r="TOB710" s="8"/>
      <c r="TOC710" s="8"/>
      <c r="TOD710" s="8"/>
      <c r="TOE710" s="8"/>
      <c r="TOF710" s="8"/>
      <c r="TOG710" s="8"/>
      <c r="TOH710" s="8"/>
      <c r="TOI710" s="8"/>
      <c r="TOJ710" s="8"/>
      <c r="TOK710" s="8"/>
      <c r="TOL710" s="8"/>
      <c r="TOM710" s="8"/>
      <c r="TON710" s="8"/>
      <c r="TOO710" s="8"/>
      <c r="TOP710" s="8"/>
      <c r="TOQ710" s="8"/>
      <c r="TOR710" s="8"/>
      <c r="TOS710" s="8"/>
      <c r="TOT710" s="8"/>
      <c r="TOU710" s="8"/>
      <c r="TOV710" s="8"/>
      <c r="TOW710" s="8"/>
      <c r="TOX710" s="8"/>
      <c r="TOY710" s="8"/>
      <c r="TOZ710" s="8"/>
      <c r="TPA710" s="8"/>
      <c r="TPB710" s="8"/>
      <c r="TPC710" s="8"/>
      <c r="TPD710" s="8"/>
      <c r="TPE710" s="8"/>
      <c r="TPF710" s="8"/>
      <c r="TPG710" s="8"/>
      <c r="TPH710" s="8"/>
      <c r="TPI710" s="8"/>
      <c r="TPJ710" s="8"/>
      <c r="TPK710" s="8"/>
      <c r="TPL710" s="8"/>
      <c r="TPM710" s="8"/>
      <c r="TPN710" s="8"/>
      <c r="TPO710" s="8"/>
      <c r="TPP710" s="8"/>
      <c r="TPQ710" s="8"/>
      <c r="TPR710" s="8"/>
      <c r="TPS710" s="8"/>
      <c r="TPT710" s="8"/>
      <c r="TPU710" s="8"/>
      <c r="TPV710" s="8"/>
      <c r="TPW710" s="8"/>
      <c r="TPX710" s="8"/>
      <c r="TPY710" s="8"/>
      <c r="TPZ710" s="8"/>
      <c r="TQA710" s="8"/>
      <c r="TQB710" s="8"/>
      <c r="TQC710" s="8"/>
      <c r="TQD710" s="8"/>
      <c r="TQE710" s="8"/>
      <c r="TQF710" s="8"/>
      <c r="TQG710" s="8"/>
      <c r="TQH710" s="8"/>
      <c r="TQI710" s="8"/>
      <c r="TQJ710" s="8"/>
      <c r="TQK710" s="8"/>
      <c r="TQL710" s="8"/>
      <c r="TQM710" s="8"/>
      <c r="TQN710" s="8"/>
      <c r="TQO710" s="8"/>
      <c r="TQP710" s="8"/>
      <c r="TQQ710" s="8"/>
      <c r="TQR710" s="8"/>
      <c r="TQS710" s="8"/>
      <c r="TQT710" s="8"/>
      <c r="TQU710" s="8"/>
      <c r="TQV710" s="8"/>
      <c r="TQW710" s="8"/>
      <c r="TQX710" s="8"/>
      <c r="TQY710" s="8"/>
      <c r="TQZ710" s="8"/>
      <c r="TRA710" s="8"/>
      <c r="TRB710" s="8"/>
      <c r="TRC710" s="8"/>
      <c r="TRD710" s="8"/>
      <c r="TRE710" s="8"/>
      <c r="TRF710" s="8"/>
      <c r="TRG710" s="8"/>
      <c r="TRH710" s="8"/>
      <c r="TRI710" s="8"/>
      <c r="TRJ710" s="8"/>
      <c r="TRK710" s="8"/>
      <c r="TRL710" s="8"/>
      <c r="TRM710" s="8"/>
      <c r="TRN710" s="8"/>
      <c r="TRO710" s="8"/>
      <c r="TRP710" s="8"/>
      <c r="TRQ710" s="8"/>
      <c r="TRR710" s="8"/>
      <c r="TRS710" s="8"/>
      <c r="TRT710" s="8"/>
      <c r="TRU710" s="8"/>
      <c r="TRV710" s="8"/>
      <c r="TRW710" s="8"/>
      <c r="TRX710" s="8"/>
      <c r="TRY710" s="8"/>
      <c r="TRZ710" s="8"/>
      <c r="TSA710" s="8"/>
      <c r="TSB710" s="8"/>
      <c r="TSC710" s="8"/>
      <c r="TSD710" s="8"/>
      <c r="TSE710" s="8"/>
      <c r="TSF710" s="8"/>
      <c r="TSG710" s="8"/>
      <c r="TSH710" s="8"/>
      <c r="TSI710" s="8"/>
      <c r="TSJ710" s="8"/>
      <c r="TSK710" s="8"/>
      <c r="TSL710" s="8"/>
      <c r="TSM710" s="8"/>
      <c r="TSN710" s="8"/>
      <c r="TSO710" s="8"/>
      <c r="TSP710" s="8"/>
      <c r="TSQ710" s="8"/>
      <c r="TSR710" s="8"/>
      <c r="TSS710" s="8"/>
      <c r="TST710" s="8"/>
      <c r="TSU710" s="8"/>
      <c r="TSV710" s="8"/>
      <c r="TSW710" s="8"/>
      <c r="TSX710" s="8"/>
      <c r="TSY710" s="8"/>
      <c r="TSZ710" s="8"/>
      <c r="TTA710" s="8"/>
      <c r="TTB710" s="8"/>
      <c r="TTC710" s="8"/>
      <c r="TTD710" s="8"/>
      <c r="TTE710" s="8"/>
      <c r="TTF710" s="8"/>
      <c r="TTG710" s="8"/>
      <c r="TTH710" s="8"/>
      <c r="TTI710" s="8"/>
      <c r="TTJ710" s="8"/>
      <c r="TTK710" s="8"/>
      <c r="TTL710" s="8"/>
      <c r="TTM710" s="8"/>
      <c r="TTN710" s="8"/>
      <c r="TTO710" s="8"/>
      <c r="TTP710" s="8"/>
      <c r="TTQ710" s="8"/>
      <c r="TTR710" s="8"/>
      <c r="TTS710" s="8"/>
      <c r="TTT710" s="8"/>
      <c r="TTU710" s="8"/>
      <c r="TTV710" s="8"/>
      <c r="TTW710" s="8"/>
      <c r="TTX710" s="8"/>
      <c r="TTY710" s="8"/>
      <c r="TTZ710" s="8"/>
      <c r="TUA710" s="8"/>
      <c r="TUB710" s="8"/>
      <c r="TUC710" s="8"/>
      <c r="TUD710" s="8"/>
      <c r="TUE710" s="8"/>
      <c r="TUF710" s="8"/>
      <c r="TUG710" s="8"/>
      <c r="TUH710" s="8"/>
      <c r="TUI710" s="8"/>
      <c r="TUJ710" s="8"/>
      <c r="TUK710" s="8"/>
      <c r="TUL710" s="8"/>
      <c r="TUM710" s="8"/>
      <c r="TUN710" s="8"/>
      <c r="TUO710" s="8"/>
      <c r="TUP710" s="8"/>
      <c r="TUQ710" s="8"/>
      <c r="TUR710" s="8"/>
      <c r="TUS710" s="8"/>
      <c r="TUT710" s="8"/>
      <c r="TUU710" s="8"/>
      <c r="TUV710" s="8"/>
      <c r="TUW710" s="8"/>
      <c r="TUX710" s="8"/>
      <c r="TUY710" s="8"/>
      <c r="TUZ710" s="8"/>
      <c r="TVA710" s="8"/>
      <c r="TVB710" s="8"/>
      <c r="TVC710" s="8"/>
      <c r="TVD710" s="8"/>
      <c r="TVE710" s="8"/>
      <c r="TVF710" s="8"/>
      <c r="TVG710" s="8"/>
      <c r="TVH710" s="8"/>
      <c r="TVI710" s="8"/>
      <c r="TVJ710" s="8"/>
      <c r="TVK710" s="8"/>
      <c r="TVL710" s="8"/>
      <c r="TVM710" s="8"/>
      <c r="TVN710" s="8"/>
      <c r="TVO710" s="8"/>
      <c r="TVP710" s="8"/>
      <c r="TVQ710" s="8"/>
      <c r="TVR710" s="8"/>
      <c r="TVS710" s="8"/>
      <c r="TVT710" s="8"/>
      <c r="TVU710" s="8"/>
      <c r="TVV710" s="8"/>
      <c r="TVW710" s="8"/>
      <c r="TVX710" s="8"/>
      <c r="TVY710" s="8"/>
      <c r="TVZ710" s="8"/>
      <c r="TWA710" s="8"/>
      <c r="TWB710" s="8"/>
      <c r="TWC710" s="8"/>
      <c r="TWD710" s="8"/>
      <c r="TWE710" s="8"/>
      <c r="TWF710" s="8"/>
      <c r="TWG710" s="8"/>
      <c r="TWH710" s="8"/>
      <c r="TWI710" s="8"/>
      <c r="TWJ710" s="8"/>
      <c r="TWK710" s="8"/>
      <c r="TWL710" s="8"/>
      <c r="TWM710" s="8"/>
      <c r="TWN710" s="8"/>
      <c r="TWO710" s="8"/>
      <c r="TWP710" s="8"/>
      <c r="TWQ710" s="8"/>
      <c r="TWR710" s="8"/>
      <c r="TWS710" s="8"/>
      <c r="TWT710" s="8"/>
      <c r="TWU710" s="8"/>
      <c r="TWV710" s="8"/>
      <c r="TWW710" s="8"/>
      <c r="TWX710" s="8"/>
      <c r="TWY710" s="8"/>
      <c r="TWZ710" s="8"/>
      <c r="TXA710" s="8"/>
      <c r="TXB710" s="8"/>
      <c r="TXC710" s="8"/>
      <c r="TXD710" s="8"/>
      <c r="TXE710" s="8"/>
      <c r="TXF710" s="8"/>
      <c r="TXG710" s="8"/>
      <c r="TXH710" s="8"/>
      <c r="TXI710" s="8"/>
      <c r="TXJ710" s="8"/>
      <c r="TXK710" s="8"/>
      <c r="TXL710" s="8"/>
      <c r="TXM710" s="8"/>
      <c r="TXN710" s="8"/>
      <c r="TXO710" s="8"/>
      <c r="TXP710" s="8"/>
      <c r="TXQ710" s="8"/>
      <c r="TXR710" s="8"/>
      <c r="TXS710" s="8"/>
      <c r="TXT710" s="8"/>
      <c r="TXU710" s="8"/>
      <c r="TXV710" s="8"/>
      <c r="TXW710" s="8"/>
      <c r="TXX710" s="8"/>
      <c r="TXY710" s="8"/>
      <c r="TXZ710" s="8"/>
      <c r="TYA710" s="8"/>
      <c r="TYB710" s="8"/>
      <c r="TYC710" s="8"/>
      <c r="TYD710" s="8"/>
      <c r="TYE710" s="8"/>
      <c r="TYF710" s="8"/>
      <c r="TYG710" s="8"/>
      <c r="TYH710" s="8"/>
      <c r="TYI710" s="8"/>
      <c r="TYJ710" s="8"/>
      <c r="TYK710" s="8"/>
      <c r="TYL710" s="8"/>
      <c r="TYM710" s="8"/>
      <c r="TYN710" s="8"/>
      <c r="TYO710" s="8"/>
      <c r="TYP710" s="8"/>
      <c r="TYQ710" s="8"/>
      <c r="TYR710" s="8"/>
      <c r="TYS710" s="8"/>
      <c r="TYT710" s="8"/>
      <c r="TYU710" s="8"/>
      <c r="TYV710" s="8"/>
      <c r="TYW710" s="8"/>
      <c r="TYX710" s="8"/>
      <c r="TYY710" s="8"/>
      <c r="TYZ710" s="8"/>
      <c r="TZA710" s="8"/>
      <c r="TZB710" s="8"/>
      <c r="TZC710" s="8"/>
      <c r="TZD710" s="8"/>
      <c r="TZE710" s="8"/>
      <c r="TZF710" s="8"/>
      <c r="TZG710" s="8"/>
      <c r="TZH710" s="8"/>
      <c r="TZI710" s="8"/>
      <c r="TZJ710" s="8"/>
      <c r="TZK710" s="8"/>
      <c r="TZL710" s="8"/>
      <c r="TZM710" s="8"/>
      <c r="TZN710" s="8"/>
      <c r="TZO710" s="8"/>
      <c r="TZP710" s="8"/>
      <c r="TZQ710" s="8"/>
      <c r="TZR710" s="8"/>
      <c r="TZS710" s="8"/>
      <c r="TZT710" s="8"/>
      <c r="TZU710" s="8"/>
      <c r="TZV710" s="8"/>
      <c r="TZW710" s="8"/>
      <c r="TZX710" s="8"/>
      <c r="TZY710" s="8"/>
      <c r="TZZ710" s="8"/>
      <c r="UAA710" s="8"/>
      <c r="UAB710" s="8"/>
      <c r="UAC710" s="8"/>
      <c r="UAD710" s="8"/>
      <c r="UAE710" s="8"/>
      <c r="UAF710" s="8"/>
      <c r="UAG710" s="8"/>
      <c r="UAH710" s="8"/>
      <c r="UAI710" s="8"/>
      <c r="UAJ710" s="8"/>
      <c r="UAK710" s="8"/>
      <c r="UAL710" s="8"/>
      <c r="UAM710" s="8"/>
      <c r="UAN710" s="8"/>
      <c r="UAO710" s="8"/>
      <c r="UAP710" s="8"/>
      <c r="UAQ710" s="8"/>
      <c r="UAR710" s="8"/>
      <c r="UAS710" s="8"/>
      <c r="UAT710" s="8"/>
      <c r="UAU710" s="8"/>
      <c r="UAV710" s="8"/>
      <c r="UAW710" s="8"/>
      <c r="UAX710" s="8"/>
      <c r="UAY710" s="8"/>
      <c r="UAZ710" s="8"/>
      <c r="UBA710" s="8"/>
      <c r="UBB710" s="8"/>
      <c r="UBC710" s="8"/>
      <c r="UBD710" s="8"/>
      <c r="UBE710" s="8"/>
      <c r="UBF710" s="8"/>
      <c r="UBG710" s="8"/>
      <c r="UBH710" s="8"/>
      <c r="UBI710" s="8"/>
      <c r="UBJ710" s="8"/>
      <c r="UBK710" s="8"/>
      <c r="UBL710" s="8"/>
      <c r="UBM710" s="8"/>
      <c r="UBN710" s="8"/>
      <c r="UBO710" s="8"/>
      <c r="UBP710" s="8"/>
      <c r="UBQ710" s="8"/>
      <c r="UBR710" s="8"/>
      <c r="UBS710" s="8"/>
      <c r="UBT710" s="8"/>
      <c r="UBU710" s="8"/>
      <c r="UBV710" s="8"/>
      <c r="UBW710" s="8"/>
      <c r="UBX710" s="8"/>
      <c r="UBY710" s="8"/>
      <c r="UBZ710" s="8"/>
      <c r="UCA710" s="8"/>
      <c r="UCB710" s="8"/>
      <c r="UCC710" s="8"/>
      <c r="UCD710" s="8"/>
      <c r="UCE710" s="8"/>
      <c r="UCF710" s="8"/>
      <c r="UCG710" s="8"/>
      <c r="UCH710" s="8"/>
      <c r="UCI710" s="8"/>
      <c r="UCJ710" s="8"/>
      <c r="UCK710" s="8"/>
      <c r="UCL710" s="8"/>
      <c r="UCM710" s="8"/>
      <c r="UCN710" s="8"/>
      <c r="UCO710" s="8"/>
      <c r="UCP710" s="8"/>
      <c r="UCQ710" s="8"/>
      <c r="UCR710" s="8"/>
      <c r="UCS710" s="8"/>
      <c r="UCT710" s="8"/>
      <c r="UCU710" s="8"/>
      <c r="UCV710" s="8"/>
      <c r="UCW710" s="8"/>
      <c r="UCX710" s="8"/>
      <c r="UCY710" s="8"/>
      <c r="UCZ710" s="8"/>
      <c r="UDA710" s="8"/>
      <c r="UDB710" s="8"/>
      <c r="UDC710" s="8"/>
      <c r="UDD710" s="8"/>
      <c r="UDE710" s="8"/>
      <c r="UDF710" s="8"/>
      <c r="UDG710" s="8"/>
      <c r="UDH710" s="8"/>
      <c r="UDI710" s="8"/>
      <c r="UDJ710" s="8"/>
      <c r="UDK710" s="8"/>
      <c r="UDL710" s="8"/>
      <c r="UDM710" s="8"/>
      <c r="UDN710" s="8"/>
      <c r="UDO710" s="8"/>
      <c r="UDP710" s="8"/>
      <c r="UDQ710" s="8"/>
      <c r="UDR710" s="8"/>
      <c r="UDS710" s="8"/>
      <c r="UDT710" s="8"/>
      <c r="UDU710" s="8"/>
      <c r="UDV710" s="8"/>
      <c r="UDW710" s="8"/>
      <c r="UDX710" s="8"/>
      <c r="UDY710" s="8"/>
      <c r="UDZ710" s="8"/>
      <c r="UEA710" s="8"/>
      <c r="UEB710" s="8"/>
      <c r="UEC710" s="8"/>
      <c r="UED710" s="8"/>
      <c r="UEE710" s="8"/>
      <c r="UEF710" s="8"/>
      <c r="UEG710" s="8"/>
      <c r="UEH710" s="8"/>
      <c r="UEI710" s="8"/>
      <c r="UEJ710" s="8"/>
      <c r="UEK710" s="8"/>
      <c r="UEL710" s="8"/>
      <c r="UEM710" s="8"/>
      <c r="UEN710" s="8"/>
      <c r="UEO710" s="8"/>
      <c r="UEP710" s="8"/>
      <c r="UEQ710" s="8"/>
      <c r="UER710" s="8"/>
      <c r="UES710" s="8"/>
      <c r="UET710" s="8"/>
      <c r="UEU710" s="8"/>
      <c r="UEV710" s="8"/>
      <c r="UEW710" s="8"/>
      <c r="UEX710" s="8"/>
      <c r="UEY710" s="8"/>
      <c r="UEZ710" s="8"/>
      <c r="UFA710" s="8"/>
      <c r="UFB710" s="8"/>
      <c r="UFC710" s="8"/>
      <c r="UFD710" s="8"/>
      <c r="UFE710" s="8"/>
      <c r="UFF710" s="8"/>
      <c r="UFG710" s="8"/>
      <c r="UFH710" s="8"/>
      <c r="UFI710" s="8"/>
      <c r="UFJ710" s="8"/>
      <c r="UFK710" s="8"/>
      <c r="UFL710" s="8"/>
      <c r="UFM710" s="8"/>
      <c r="UFN710" s="8"/>
      <c r="UFO710" s="8"/>
      <c r="UFP710" s="8"/>
      <c r="UFQ710" s="8"/>
      <c r="UFR710" s="8"/>
      <c r="UFS710" s="8"/>
      <c r="UFT710" s="8"/>
      <c r="UFU710" s="8"/>
      <c r="UFV710" s="8"/>
      <c r="UFW710" s="8"/>
      <c r="UFX710" s="8"/>
      <c r="UFY710" s="8"/>
      <c r="UFZ710" s="8"/>
      <c r="UGA710" s="8"/>
      <c r="UGB710" s="8"/>
      <c r="UGC710" s="8"/>
      <c r="UGD710" s="8"/>
      <c r="UGE710" s="8"/>
      <c r="UGF710" s="8"/>
      <c r="UGG710" s="8"/>
      <c r="UGH710" s="8"/>
      <c r="UGI710" s="8"/>
      <c r="UGJ710" s="8"/>
      <c r="UGK710" s="8"/>
      <c r="UGL710" s="8"/>
      <c r="UGM710" s="8"/>
      <c r="UGN710" s="8"/>
      <c r="UGO710" s="8"/>
      <c r="UGP710" s="8"/>
      <c r="UGQ710" s="8"/>
      <c r="UGR710" s="8"/>
      <c r="UGS710" s="8"/>
      <c r="UGT710" s="8"/>
      <c r="UGU710" s="8"/>
      <c r="UGV710" s="8"/>
      <c r="UGW710" s="8"/>
      <c r="UGX710" s="8"/>
      <c r="UGY710" s="8"/>
      <c r="UGZ710" s="8"/>
      <c r="UHA710" s="8"/>
      <c r="UHB710" s="8"/>
      <c r="UHC710" s="8"/>
      <c r="UHD710" s="8"/>
      <c r="UHE710" s="8"/>
      <c r="UHF710" s="8"/>
      <c r="UHG710" s="8"/>
      <c r="UHH710" s="8"/>
      <c r="UHI710" s="8"/>
      <c r="UHJ710" s="8"/>
      <c r="UHK710" s="8"/>
      <c r="UHL710" s="8"/>
      <c r="UHM710" s="8"/>
      <c r="UHN710" s="8"/>
      <c r="UHO710" s="8"/>
      <c r="UHP710" s="8"/>
      <c r="UHQ710" s="8"/>
      <c r="UHR710" s="8"/>
      <c r="UHS710" s="8"/>
      <c r="UHT710" s="8"/>
      <c r="UHU710" s="8"/>
      <c r="UHV710" s="8"/>
      <c r="UHW710" s="8"/>
      <c r="UHX710" s="8"/>
      <c r="UHY710" s="8"/>
      <c r="UHZ710" s="8"/>
      <c r="UIA710" s="8"/>
      <c r="UIB710" s="8"/>
      <c r="UIC710" s="8"/>
      <c r="UID710" s="8"/>
      <c r="UIE710" s="8"/>
      <c r="UIF710" s="8"/>
      <c r="UIG710" s="8"/>
      <c r="UIH710" s="8"/>
      <c r="UII710" s="8"/>
      <c r="UIJ710" s="8"/>
      <c r="UIK710" s="8"/>
      <c r="UIL710" s="8"/>
      <c r="UIM710" s="8"/>
      <c r="UIN710" s="8"/>
      <c r="UIO710" s="8"/>
      <c r="UIP710" s="8"/>
      <c r="UIQ710" s="8"/>
      <c r="UIR710" s="8"/>
      <c r="UIS710" s="8"/>
      <c r="UIT710" s="8"/>
      <c r="UIU710" s="8"/>
      <c r="UIV710" s="8"/>
      <c r="UIW710" s="8"/>
      <c r="UIX710" s="8"/>
      <c r="UIY710" s="8"/>
      <c r="UIZ710" s="8"/>
      <c r="UJA710" s="8"/>
      <c r="UJB710" s="8"/>
      <c r="UJC710" s="8"/>
      <c r="UJD710" s="8"/>
      <c r="UJE710" s="8"/>
      <c r="UJF710" s="8"/>
      <c r="UJG710" s="8"/>
      <c r="UJH710" s="8"/>
      <c r="UJI710" s="8"/>
      <c r="UJJ710" s="8"/>
      <c r="UJK710" s="8"/>
      <c r="UJL710" s="8"/>
      <c r="UJM710" s="8"/>
      <c r="UJN710" s="8"/>
      <c r="UJO710" s="8"/>
      <c r="UJP710" s="8"/>
      <c r="UJQ710" s="8"/>
      <c r="UJR710" s="8"/>
      <c r="UJS710" s="8"/>
      <c r="UJT710" s="8"/>
      <c r="UJU710" s="8"/>
      <c r="UJV710" s="8"/>
      <c r="UJW710" s="8"/>
      <c r="UJX710" s="8"/>
      <c r="UJY710" s="8"/>
      <c r="UJZ710" s="8"/>
      <c r="UKA710" s="8"/>
      <c r="UKB710" s="8"/>
      <c r="UKC710" s="8"/>
      <c r="UKD710" s="8"/>
      <c r="UKE710" s="8"/>
      <c r="UKF710" s="8"/>
      <c r="UKG710" s="8"/>
      <c r="UKH710" s="8"/>
      <c r="UKI710" s="8"/>
      <c r="UKJ710" s="8"/>
      <c r="UKK710" s="8"/>
      <c r="UKL710" s="8"/>
      <c r="UKM710" s="8"/>
      <c r="UKN710" s="8"/>
      <c r="UKO710" s="8"/>
      <c r="UKP710" s="8"/>
      <c r="UKQ710" s="8"/>
      <c r="UKR710" s="8"/>
      <c r="UKS710" s="8"/>
      <c r="UKT710" s="8"/>
      <c r="UKU710" s="8"/>
      <c r="UKV710" s="8"/>
      <c r="UKW710" s="8"/>
      <c r="UKX710" s="8"/>
      <c r="UKY710" s="8"/>
      <c r="UKZ710" s="8"/>
      <c r="ULA710" s="8"/>
      <c r="ULB710" s="8"/>
      <c r="ULC710" s="8"/>
      <c r="ULD710" s="8"/>
      <c r="ULE710" s="8"/>
      <c r="ULF710" s="8"/>
      <c r="ULG710" s="8"/>
      <c r="ULH710" s="8"/>
      <c r="ULI710" s="8"/>
      <c r="ULJ710" s="8"/>
      <c r="ULK710" s="8"/>
      <c r="ULL710" s="8"/>
      <c r="ULM710" s="8"/>
      <c r="ULN710" s="8"/>
      <c r="ULO710" s="8"/>
      <c r="ULP710" s="8"/>
      <c r="ULQ710" s="8"/>
      <c r="ULR710" s="8"/>
      <c r="ULS710" s="8"/>
      <c r="ULT710" s="8"/>
      <c r="ULU710" s="8"/>
      <c r="ULV710" s="8"/>
      <c r="ULW710" s="8"/>
      <c r="ULX710" s="8"/>
      <c r="ULY710" s="8"/>
      <c r="ULZ710" s="8"/>
      <c r="UMA710" s="8"/>
      <c r="UMB710" s="8"/>
      <c r="UMC710" s="8"/>
      <c r="UMD710" s="8"/>
      <c r="UME710" s="8"/>
      <c r="UMF710" s="8"/>
      <c r="UMG710" s="8"/>
      <c r="UMH710" s="8"/>
      <c r="UMI710" s="8"/>
      <c r="UMJ710" s="8"/>
      <c r="UMK710" s="8"/>
      <c r="UML710" s="8"/>
      <c r="UMM710" s="8"/>
      <c r="UMN710" s="8"/>
      <c r="UMO710" s="8"/>
      <c r="UMP710" s="8"/>
      <c r="UMQ710" s="8"/>
      <c r="UMR710" s="8"/>
      <c r="UMS710" s="8"/>
      <c r="UMT710" s="8"/>
      <c r="UMU710" s="8"/>
      <c r="UMV710" s="8"/>
      <c r="UMW710" s="8"/>
      <c r="UMX710" s="8"/>
      <c r="UMY710" s="8"/>
      <c r="UMZ710" s="8"/>
      <c r="UNA710" s="8"/>
      <c r="UNB710" s="8"/>
      <c r="UNC710" s="8"/>
      <c r="UND710" s="8"/>
      <c r="UNE710" s="8"/>
      <c r="UNF710" s="8"/>
      <c r="UNG710" s="8"/>
      <c r="UNH710" s="8"/>
      <c r="UNI710" s="8"/>
      <c r="UNJ710" s="8"/>
      <c r="UNK710" s="8"/>
      <c r="UNL710" s="8"/>
      <c r="UNM710" s="8"/>
      <c r="UNN710" s="8"/>
      <c r="UNO710" s="8"/>
      <c r="UNP710" s="8"/>
      <c r="UNQ710" s="8"/>
      <c r="UNR710" s="8"/>
      <c r="UNS710" s="8"/>
      <c r="UNT710" s="8"/>
      <c r="UNU710" s="8"/>
      <c r="UNV710" s="8"/>
      <c r="UNW710" s="8"/>
      <c r="UNX710" s="8"/>
      <c r="UNY710" s="8"/>
      <c r="UNZ710" s="8"/>
      <c r="UOA710" s="8"/>
      <c r="UOB710" s="8"/>
      <c r="UOC710" s="8"/>
      <c r="UOD710" s="8"/>
      <c r="UOE710" s="8"/>
      <c r="UOF710" s="8"/>
      <c r="UOG710" s="8"/>
      <c r="UOH710" s="8"/>
      <c r="UOI710" s="8"/>
      <c r="UOJ710" s="8"/>
      <c r="UOK710" s="8"/>
      <c r="UOL710" s="8"/>
      <c r="UOM710" s="8"/>
      <c r="UON710" s="8"/>
      <c r="UOO710" s="8"/>
      <c r="UOP710" s="8"/>
      <c r="UOQ710" s="8"/>
      <c r="UOR710" s="8"/>
      <c r="UOS710" s="8"/>
      <c r="UOT710" s="8"/>
      <c r="UOU710" s="8"/>
      <c r="UOV710" s="8"/>
      <c r="UOW710" s="8"/>
      <c r="UOX710" s="8"/>
      <c r="UOY710" s="8"/>
      <c r="UOZ710" s="8"/>
      <c r="UPA710" s="8"/>
      <c r="UPB710" s="8"/>
      <c r="UPC710" s="8"/>
      <c r="UPD710" s="8"/>
      <c r="UPE710" s="8"/>
      <c r="UPF710" s="8"/>
      <c r="UPG710" s="8"/>
      <c r="UPH710" s="8"/>
      <c r="UPI710" s="8"/>
      <c r="UPJ710" s="8"/>
      <c r="UPK710" s="8"/>
      <c r="UPL710" s="8"/>
      <c r="UPM710" s="8"/>
      <c r="UPN710" s="8"/>
      <c r="UPO710" s="8"/>
      <c r="UPP710" s="8"/>
      <c r="UPQ710" s="8"/>
      <c r="UPR710" s="8"/>
      <c r="UPS710" s="8"/>
      <c r="UPT710" s="8"/>
      <c r="UPU710" s="8"/>
      <c r="UPV710" s="8"/>
      <c r="UPW710" s="8"/>
      <c r="UPX710" s="8"/>
      <c r="UPY710" s="8"/>
      <c r="UPZ710" s="8"/>
      <c r="UQA710" s="8"/>
      <c r="UQB710" s="8"/>
      <c r="UQC710" s="8"/>
      <c r="UQD710" s="8"/>
      <c r="UQE710" s="8"/>
      <c r="UQF710" s="8"/>
      <c r="UQG710" s="8"/>
      <c r="UQH710" s="8"/>
      <c r="UQI710" s="8"/>
      <c r="UQJ710" s="8"/>
      <c r="UQK710" s="8"/>
      <c r="UQL710" s="8"/>
      <c r="UQM710" s="8"/>
      <c r="UQN710" s="8"/>
      <c r="UQO710" s="8"/>
      <c r="UQP710" s="8"/>
      <c r="UQQ710" s="8"/>
      <c r="UQR710" s="8"/>
      <c r="UQS710" s="8"/>
      <c r="UQT710" s="8"/>
      <c r="UQU710" s="8"/>
      <c r="UQV710" s="8"/>
      <c r="UQW710" s="8"/>
      <c r="UQX710" s="8"/>
      <c r="UQY710" s="8"/>
      <c r="UQZ710" s="8"/>
      <c r="URA710" s="8"/>
      <c r="URB710" s="8"/>
      <c r="URC710" s="8"/>
      <c r="URD710" s="8"/>
      <c r="URE710" s="8"/>
      <c r="URF710" s="8"/>
      <c r="URG710" s="8"/>
      <c r="URH710" s="8"/>
      <c r="URI710" s="8"/>
      <c r="URJ710" s="8"/>
      <c r="URK710" s="8"/>
      <c r="URL710" s="8"/>
      <c r="URM710" s="8"/>
      <c r="URN710" s="8"/>
      <c r="URO710" s="8"/>
      <c r="URP710" s="8"/>
      <c r="URQ710" s="8"/>
      <c r="URR710" s="8"/>
      <c r="URS710" s="8"/>
      <c r="URT710" s="8"/>
      <c r="URU710" s="8"/>
      <c r="URV710" s="8"/>
      <c r="URW710" s="8"/>
      <c r="URX710" s="8"/>
      <c r="URY710" s="8"/>
      <c r="URZ710" s="8"/>
      <c r="USA710" s="8"/>
      <c r="USB710" s="8"/>
      <c r="USC710" s="8"/>
      <c r="USD710" s="8"/>
      <c r="USE710" s="8"/>
      <c r="USF710" s="8"/>
      <c r="USG710" s="8"/>
      <c r="USH710" s="8"/>
      <c r="USI710" s="8"/>
      <c r="USJ710" s="8"/>
      <c r="USK710" s="8"/>
      <c r="USL710" s="8"/>
      <c r="USM710" s="8"/>
      <c r="USN710" s="8"/>
      <c r="USO710" s="8"/>
      <c r="USP710" s="8"/>
      <c r="USQ710" s="8"/>
      <c r="USR710" s="8"/>
      <c r="USS710" s="8"/>
      <c r="UST710" s="8"/>
      <c r="USU710" s="8"/>
      <c r="USV710" s="8"/>
      <c r="USW710" s="8"/>
      <c r="USX710" s="8"/>
      <c r="USY710" s="8"/>
      <c r="USZ710" s="8"/>
      <c r="UTA710" s="8"/>
      <c r="UTB710" s="8"/>
      <c r="UTC710" s="8"/>
      <c r="UTD710" s="8"/>
      <c r="UTE710" s="8"/>
      <c r="UTF710" s="8"/>
      <c r="UTG710" s="8"/>
      <c r="UTH710" s="8"/>
      <c r="UTI710" s="8"/>
      <c r="UTJ710" s="8"/>
      <c r="UTK710" s="8"/>
      <c r="UTL710" s="8"/>
      <c r="UTM710" s="8"/>
      <c r="UTN710" s="8"/>
      <c r="UTO710" s="8"/>
      <c r="UTP710" s="8"/>
      <c r="UTQ710" s="8"/>
      <c r="UTR710" s="8"/>
      <c r="UTS710" s="8"/>
      <c r="UTT710" s="8"/>
      <c r="UTU710" s="8"/>
      <c r="UTV710" s="8"/>
      <c r="UTW710" s="8"/>
      <c r="UTX710" s="8"/>
      <c r="UTY710" s="8"/>
      <c r="UTZ710" s="8"/>
      <c r="UUA710" s="8"/>
      <c r="UUB710" s="8"/>
      <c r="UUC710" s="8"/>
      <c r="UUD710" s="8"/>
      <c r="UUE710" s="8"/>
      <c r="UUF710" s="8"/>
      <c r="UUG710" s="8"/>
      <c r="UUH710" s="8"/>
      <c r="UUI710" s="8"/>
      <c r="UUJ710" s="8"/>
      <c r="UUK710" s="8"/>
      <c r="UUL710" s="8"/>
      <c r="UUM710" s="8"/>
      <c r="UUN710" s="8"/>
      <c r="UUO710" s="8"/>
      <c r="UUP710" s="8"/>
      <c r="UUQ710" s="8"/>
      <c r="UUR710" s="8"/>
      <c r="UUS710" s="8"/>
      <c r="UUT710" s="8"/>
      <c r="UUU710" s="8"/>
      <c r="UUV710" s="8"/>
      <c r="UUW710" s="8"/>
      <c r="UUX710" s="8"/>
      <c r="UUY710" s="8"/>
      <c r="UUZ710" s="8"/>
      <c r="UVA710" s="8"/>
      <c r="UVB710" s="8"/>
      <c r="UVC710" s="8"/>
      <c r="UVD710" s="8"/>
      <c r="UVE710" s="8"/>
      <c r="UVF710" s="8"/>
      <c r="UVG710" s="8"/>
      <c r="UVH710" s="8"/>
      <c r="UVI710" s="8"/>
      <c r="UVJ710" s="8"/>
      <c r="UVK710" s="8"/>
      <c r="UVL710" s="8"/>
      <c r="UVM710" s="8"/>
      <c r="UVN710" s="8"/>
      <c r="UVO710" s="8"/>
      <c r="UVP710" s="8"/>
      <c r="UVQ710" s="8"/>
      <c r="UVR710" s="8"/>
      <c r="UVS710" s="8"/>
      <c r="UVT710" s="8"/>
      <c r="UVU710" s="8"/>
      <c r="UVV710" s="8"/>
      <c r="UVW710" s="8"/>
      <c r="UVX710" s="8"/>
      <c r="UVY710" s="8"/>
      <c r="UVZ710" s="8"/>
      <c r="UWA710" s="8"/>
      <c r="UWB710" s="8"/>
      <c r="UWC710" s="8"/>
      <c r="UWD710" s="8"/>
      <c r="UWE710" s="8"/>
      <c r="UWF710" s="8"/>
      <c r="UWG710" s="8"/>
      <c r="UWH710" s="8"/>
      <c r="UWI710" s="8"/>
      <c r="UWJ710" s="8"/>
      <c r="UWK710" s="8"/>
      <c r="UWL710" s="8"/>
      <c r="UWM710" s="8"/>
      <c r="UWN710" s="8"/>
      <c r="UWO710" s="8"/>
      <c r="UWP710" s="8"/>
      <c r="UWQ710" s="8"/>
      <c r="UWR710" s="8"/>
      <c r="UWS710" s="8"/>
      <c r="UWT710" s="8"/>
      <c r="UWU710" s="8"/>
      <c r="UWV710" s="8"/>
      <c r="UWW710" s="8"/>
      <c r="UWX710" s="8"/>
      <c r="UWY710" s="8"/>
      <c r="UWZ710" s="8"/>
      <c r="UXA710" s="8"/>
      <c r="UXB710" s="8"/>
      <c r="UXC710" s="8"/>
      <c r="UXD710" s="8"/>
      <c r="UXE710" s="8"/>
      <c r="UXF710" s="8"/>
      <c r="UXG710" s="8"/>
      <c r="UXH710" s="8"/>
      <c r="UXI710" s="8"/>
      <c r="UXJ710" s="8"/>
      <c r="UXK710" s="8"/>
      <c r="UXL710" s="8"/>
      <c r="UXM710" s="8"/>
      <c r="UXN710" s="8"/>
      <c r="UXO710" s="8"/>
      <c r="UXP710" s="8"/>
      <c r="UXQ710" s="8"/>
      <c r="UXR710" s="8"/>
      <c r="UXS710" s="8"/>
      <c r="UXT710" s="8"/>
      <c r="UXU710" s="8"/>
      <c r="UXV710" s="8"/>
      <c r="UXW710" s="8"/>
      <c r="UXX710" s="8"/>
      <c r="UXY710" s="8"/>
      <c r="UXZ710" s="8"/>
      <c r="UYA710" s="8"/>
      <c r="UYB710" s="8"/>
      <c r="UYC710" s="8"/>
      <c r="UYD710" s="8"/>
      <c r="UYE710" s="8"/>
      <c r="UYF710" s="8"/>
      <c r="UYG710" s="8"/>
      <c r="UYH710" s="8"/>
      <c r="UYI710" s="8"/>
      <c r="UYJ710" s="8"/>
      <c r="UYK710" s="8"/>
      <c r="UYL710" s="8"/>
      <c r="UYM710" s="8"/>
      <c r="UYN710" s="8"/>
      <c r="UYO710" s="8"/>
      <c r="UYP710" s="8"/>
      <c r="UYQ710" s="8"/>
      <c r="UYR710" s="8"/>
      <c r="UYS710" s="8"/>
      <c r="UYT710" s="8"/>
      <c r="UYU710" s="8"/>
      <c r="UYV710" s="8"/>
      <c r="UYW710" s="8"/>
      <c r="UYX710" s="8"/>
      <c r="UYY710" s="8"/>
      <c r="UYZ710" s="8"/>
      <c r="UZA710" s="8"/>
      <c r="UZB710" s="8"/>
      <c r="UZC710" s="8"/>
      <c r="UZD710" s="8"/>
      <c r="UZE710" s="8"/>
      <c r="UZF710" s="8"/>
      <c r="UZG710" s="8"/>
      <c r="UZH710" s="8"/>
      <c r="UZI710" s="8"/>
      <c r="UZJ710" s="8"/>
      <c r="UZK710" s="8"/>
      <c r="UZL710" s="8"/>
      <c r="UZM710" s="8"/>
      <c r="UZN710" s="8"/>
      <c r="UZO710" s="8"/>
      <c r="UZP710" s="8"/>
      <c r="UZQ710" s="8"/>
      <c r="UZR710" s="8"/>
      <c r="UZS710" s="8"/>
      <c r="UZT710" s="8"/>
      <c r="UZU710" s="8"/>
      <c r="UZV710" s="8"/>
      <c r="UZW710" s="8"/>
      <c r="UZX710" s="8"/>
      <c r="UZY710" s="8"/>
      <c r="UZZ710" s="8"/>
      <c r="VAA710" s="8"/>
      <c r="VAB710" s="8"/>
      <c r="VAC710" s="8"/>
      <c r="VAD710" s="8"/>
      <c r="VAE710" s="8"/>
      <c r="VAF710" s="8"/>
      <c r="VAG710" s="8"/>
      <c r="VAH710" s="8"/>
      <c r="VAI710" s="8"/>
      <c r="VAJ710" s="8"/>
      <c r="VAK710" s="8"/>
      <c r="VAL710" s="8"/>
      <c r="VAM710" s="8"/>
      <c r="VAN710" s="8"/>
      <c r="VAO710" s="8"/>
      <c r="VAP710" s="8"/>
      <c r="VAQ710" s="8"/>
      <c r="VAR710" s="8"/>
      <c r="VAS710" s="8"/>
      <c r="VAT710" s="8"/>
      <c r="VAU710" s="8"/>
      <c r="VAV710" s="8"/>
      <c r="VAW710" s="8"/>
      <c r="VAX710" s="8"/>
      <c r="VAY710" s="8"/>
      <c r="VAZ710" s="8"/>
      <c r="VBA710" s="8"/>
      <c r="VBB710" s="8"/>
      <c r="VBC710" s="8"/>
      <c r="VBD710" s="8"/>
      <c r="VBE710" s="8"/>
      <c r="VBF710" s="8"/>
      <c r="VBG710" s="8"/>
      <c r="VBH710" s="8"/>
      <c r="VBI710" s="8"/>
      <c r="VBJ710" s="8"/>
      <c r="VBK710" s="8"/>
      <c r="VBL710" s="8"/>
      <c r="VBM710" s="8"/>
      <c r="VBN710" s="8"/>
      <c r="VBO710" s="8"/>
      <c r="VBP710" s="8"/>
      <c r="VBQ710" s="8"/>
      <c r="VBR710" s="8"/>
      <c r="VBS710" s="8"/>
      <c r="VBT710" s="8"/>
      <c r="VBU710" s="8"/>
      <c r="VBV710" s="8"/>
      <c r="VBW710" s="8"/>
      <c r="VBX710" s="8"/>
      <c r="VBY710" s="8"/>
      <c r="VBZ710" s="8"/>
      <c r="VCA710" s="8"/>
      <c r="VCB710" s="8"/>
      <c r="VCC710" s="8"/>
      <c r="VCD710" s="8"/>
      <c r="VCE710" s="8"/>
      <c r="VCF710" s="8"/>
      <c r="VCG710" s="8"/>
      <c r="VCH710" s="8"/>
      <c r="VCI710" s="8"/>
      <c r="VCJ710" s="8"/>
      <c r="VCK710" s="8"/>
      <c r="VCL710" s="8"/>
      <c r="VCM710" s="8"/>
      <c r="VCN710" s="8"/>
      <c r="VCO710" s="8"/>
      <c r="VCP710" s="8"/>
      <c r="VCQ710" s="8"/>
      <c r="VCR710" s="8"/>
      <c r="VCS710" s="8"/>
      <c r="VCT710" s="8"/>
      <c r="VCU710" s="8"/>
      <c r="VCV710" s="8"/>
      <c r="VCW710" s="8"/>
      <c r="VCX710" s="8"/>
      <c r="VCY710" s="8"/>
      <c r="VCZ710" s="8"/>
      <c r="VDA710" s="8"/>
      <c r="VDB710" s="8"/>
      <c r="VDC710" s="8"/>
      <c r="VDD710" s="8"/>
      <c r="VDE710" s="8"/>
      <c r="VDF710" s="8"/>
      <c r="VDG710" s="8"/>
      <c r="VDH710" s="8"/>
      <c r="VDI710" s="8"/>
      <c r="VDJ710" s="8"/>
      <c r="VDK710" s="8"/>
      <c r="VDL710" s="8"/>
      <c r="VDM710" s="8"/>
      <c r="VDN710" s="8"/>
      <c r="VDO710" s="8"/>
      <c r="VDP710" s="8"/>
      <c r="VDQ710" s="8"/>
      <c r="VDR710" s="8"/>
      <c r="VDS710" s="8"/>
      <c r="VDT710" s="8"/>
      <c r="VDU710" s="8"/>
      <c r="VDV710" s="8"/>
      <c r="VDW710" s="8"/>
      <c r="VDX710" s="8"/>
      <c r="VDY710" s="8"/>
      <c r="VDZ710" s="8"/>
      <c r="VEA710" s="8"/>
      <c r="VEB710" s="8"/>
      <c r="VEC710" s="8"/>
      <c r="VED710" s="8"/>
      <c r="VEE710" s="8"/>
      <c r="VEF710" s="8"/>
      <c r="VEG710" s="8"/>
      <c r="VEH710" s="8"/>
      <c r="VEI710" s="8"/>
      <c r="VEJ710" s="8"/>
      <c r="VEK710" s="8"/>
      <c r="VEL710" s="8"/>
      <c r="VEM710" s="8"/>
      <c r="VEN710" s="8"/>
      <c r="VEO710" s="8"/>
      <c r="VEP710" s="8"/>
      <c r="VEQ710" s="8"/>
      <c r="VER710" s="8"/>
      <c r="VES710" s="8"/>
      <c r="VET710" s="8"/>
      <c r="VEU710" s="8"/>
      <c r="VEV710" s="8"/>
      <c r="VEW710" s="8"/>
      <c r="VEX710" s="8"/>
      <c r="VEY710" s="8"/>
      <c r="VEZ710" s="8"/>
      <c r="VFA710" s="8"/>
      <c r="VFB710" s="8"/>
      <c r="VFC710" s="8"/>
      <c r="VFD710" s="8"/>
      <c r="VFE710" s="8"/>
      <c r="VFF710" s="8"/>
      <c r="VFG710" s="8"/>
      <c r="VFH710" s="8"/>
      <c r="VFI710" s="8"/>
      <c r="VFJ710" s="8"/>
      <c r="VFK710" s="8"/>
      <c r="VFL710" s="8"/>
      <c r="VFM710" s="8"/>
      <c r="VFN710" s="8"/>
      <c r="VFO710" s="8"/>
      <c r="VFP710" s="8"/>
      <c r="VFQ710" s="8"/>
      <c r="VFR710" s="8"/>
      <c r="VFS710" s="8"/>
      <c r="VFT710" s="8"/>
      <c r="VFU710" s="8"/>
      <c r="VFV710" s="8"/>
      <c r="VFW710" s="8"/>
      <c r="VFX710" s="8"/>
      <c r="VFY710" s="8"/>
      <c r="VFZ710" s="8"/>
      <c r="VGA710" s="8"/>
      <c r="VGB710" s="8"/>
      <c r="VGC710" s="8"/>
      <c r="VGD710" s="8"/>
      <c r="VGE710" s="8"/>
      <c r="VGF710" s="8"/>
      <c r="VGG710" s="8"/>
      <c r="VGH710" s="8"/>
      <c r="VGI710" s="8"/>
      <c r="VGJ710" s="8"/>
      <c r="VGK710" s="8"/>
      <c r="VGL710" s="8"/>
      <c r="VGM710" s="8"/>
      <c r="VGN710" s="8"/>
      <c r="VGO710" s="8"/>
      <c r="VGP710" s="8"/>
      <c r="VGQ710" s="8"/>
      <c r="VGR710" s="8"/>
      <c r="VGS710" s="8"/>
      <c r="VGT710" s="8"/>
      <c r="VGU710" s="8"/>
      <c r="VGV710" s="8"/>
      <c r="VGW710" s="8"/>
      <c r="VGX710" s="8"/>
      <c r="VGY710" s="8"/>
      <c r="VGZ710" s="8"/>
      <c r="VHA710" s="8"/>
      <c r="VHB710" s="8"/>
      <c r="VHC710" s="8"/>
      <c r="VHD710" s="8"/>
      <c r="VHE710" s="8"/>
      <c r="VHF710" s="8"/>
      <c r="VHG710" s="8"/>
      <c r="VHH710" s="8"/>
      <c r="VHI710" s="8"/>
      <c r="VHJ710" s="8"/>
      <c r="VHK710" s="8"/>
      <c r="VHL710" s="8"/>
      <c r="VHM710" s="8"/>
      <c r="VHN710" s="8"/>
      <c r="VHO710" s="8"/>
      <c r="VHP710" s="8"/>
      <c r="VHQ710" s="8"/>
      <c r="VHR710" s="8"/>
      <c r="VHS710" s="8"/>
      <c r="VHT710" s="8"/>
      <c r="VHU710" s="8"/>
      <c r="VHV710" s="8"/>
      <c r="VHW710" s="8"/>
      <c r="VHX710" s="8"/>
      <c r="VHY710" s="8"/>
      <c r="VHZ710" s="8"/>
      <c r="VIA710" s="8"/>
      <c r="VIB710" s="8"/>
      <c r="VIC710" s="8"/>
      <c r="VID710" s="8"/>
      <c r="VIE710" s="8"/>
      <c r="VIF710" s="8"/>
      <c r="VIG710" s="8"/>
      <c r="VIH710" s="8"/>
      <c r="VII710" s="8"/>
      <c r="VIJ710" s="8"/>
      <c r="VIK710" s="8"/>
      <c r="VIL710" s="8"/>
      <c r="VIM710" s="8"/>
      <c r="VIN710" s="8"/>
      <c r="VIO710" s="8"/>
      <c r="VIP710" s="8"/>
      <c r="VIQ710" s="8"/>
      <c r="VIR710" s="8"/>
      <c r="VIS710" s="8"/>
      <c r="VIT710" s="8"/>
      <c r="VIU710" s="8"/>
      <c r="VIV710" s="8"/>
      <c r="VIW710" s="8"/>
      <c r="VIX710" s="8"/>
      <c r="VIY710" s="8"/>
      <c r="VIZ710" s="8"/>
      <c r="VJA710" s="8"/>
      <c r="VJB710" s="8"/>
      <c r="VJC710" s="8"/>
      <c r="VJD710" s="8"/>
      <c r="VJE710" s="8"/>
      <c r="VJF710" s="8"/>
      <c r="VJG710" s="8"/>
      <c r="VJH710" s="8"/>
      <c r="VJI710" s="8"/>
      <c r="VJJ710" s="8"/>
      <c r="VJK710" s="8"/>
      <c r="VJL710" s="8"/>
      <c r="VJM710" s="8"/>
      <c r="VJN710" s="8"/>
      <c r="VJO710" s="8"/>
      <c r="VJP710" s="8"/>
      <c r="VJQ710" s="8"/>
      <c r="VJR710" s="8"/>
      <c r="VJS710" s="8"/>
      <c r="VJT710" s="8"/>
      <c r="VJU710" s="8"/>
      <c r="VJV710" s="8"/>
      <c r="VJW710" s="8"/>
      <c r="VJX710" s="8"/>
      <c r="VJY710" s="8"/>
      <c r="VJZ710" s="8"/>
      <c r="VKA710" s="8"/>
      <c r="VKB710" s="8"/>
      <c r="VKC710" s="8"/>
      <c r="VKD710" s="8"/>
      <c r="VKE710" s="8"/>
      <c r="VKF710" s="8"/>
      <c r="VKG710" s="8"/>
      <c r="VKH710" s="8"/>
      <c r="VKI710" s="8"/>
      <c r="VKJ710" s="8"/>
      <c r="VKK710" s="8"/>
      <c r="VKL710" s="8"/>
      <c r="VKM710" s="8"/>
      <c r="VKN710" s="8"/>
      <c r="VKO710" s="8"/>
      <c r="VKP710" s="8"/>
      <c r="VKQ710" s="8"/>
      <c r="VKR710" s="8"/>
      <c r="VKS710" s="8"/>
      <c r="VKT710" s="8"/>
      <c r="VKU710" s="8"/>
      <c r="VKV710" s="8"/>
      <c r="VKW710" s="8"/>
      <c r="VKX710" s="8"/>
      <c r="VKY710" s="8"/>
      <c r="VKZ710" s="8"/>
      <c r="VLA710" s="8"/>
      <c r="VLB710" s="8"/>
      <c r="VLC710" s="8"/>
      <c r="VLD710" s="8"/>
      <c r="VLE710" s="8"/>
      <c r="VLF710" s="8"/>
      <c r="VLG710" s="8"/>
      <c r="VLH710" s="8"/>
      <c r="VLI710" s="8"/>
      <c r="VLJ710" s="8"/>
      <c r="VLK710" s="8"/>
      <c r="VLL710" s="8"/>
      <c r="VLM710" s="8"/>
      <c r="VLN710" s="8"/>
      <c r="VLO710" s="8"/>
      <c r="VLP710" s="8"/>
      <c r="VLQ710" s="8"/>
      <c r="VLR710" s="8"/>
      <c r="VLS710" s="8"/>
      <c r="VLT710" s="8"/>
      <c r="VLU710" s="8"/>
      <c r="VLV710" s="8"/>
      <c r="VLW710" s="8"/>
      <c r="VLX710" s="8"/>
      <c r="VLY710" s="8"/>
      <c r="VLZ710" s="8"/>
      <c r="VMA710" s="8"/>
      <c r="VMB710" s="8"/>
      <c r="VMC710" s="8"/>
      <c r="VMD710" s="8"/>
      <c r="VME710" s="8"/>
      <c r="VMF710" s="8"/>
      <c r="VMG710" s="8"/>
      <c r="VMH710" s="8"/>
      <c r="VMI710" s="8"/>
      <c r="VMJ710" s="8"/>
      <c r="VMK710" s="8"/>
      <c r="VML710" s="8"/>
      <c r="VMM710" s="8"/>
      <c r="VMN710" s="8"/>
      <c r="VMO710" s="8"/>
      <c r="VMP710" s="8"/>
      <c r="VMQ710" s="8"/>
      <c r="VMR710" s="8"/>
      <c r="VMS710" s="8"/>
      <c r="VMT710" s="8"/>
      <c r="VMU710" s="8"/>
      <c r="VMV710" s="8"/>
      <c r="VMW710" s="8"/>
      <c r="VMX710" s="8"/>
      <c r="VMY710" s="8"/>
      <c r="VMZ710" s="8"/>
      <c r="VNA710" s="8"/>
      <c r="VNB710" s="8"/>
      <c r="VNC710" s="8"/>
      <c r="VND710" s="8"/>
      <c r="VNE710" s="8"/>
      <c r="VNF710" s="8"/>
      <c r="VNG710" s="8"/>
      <c r="VNH710" s="8"/>
      <c r="VNI710" s="8"/>
      <c r="VNJ710" s="8"/>
      <c r="VNK710" s="8"/>
      <c r="VNL710" s="8"/>
      <c r="VNM710" s="8"/>
      <c r="VNN710" s="8"/>
      <c r="VNO710" s="8"/>
      <c r="VNP710" s="8"/>
      <c r="VNQ710" s="8"/>
      <c r="VNR710" s="8"/>
      <c r="VNS710" s="8"/>
      <c r="VNT710" s="8"/>
      <c r="VNU710" s="8"/>
      <c r="VNV710" s="8"/>
      <c r="VNW710" s="8"/>
      <c r="VNX710" s="8"/>
      <c r="VNY710" s="8"/>
      <c r="VNZ710" s="8"/>
      <c r="VOA710" s="8"/>
      <c r="VOB710" s="8"/>
      <c r="VOC710" s="8"/>
      <c r="VOD710" s="8"/>
      <c r="VOE710" s="8"/>
      <c r="VOF710" s="8"/>
      <c r="VOG710" s="8"/>
      <c r="VOH710" s="8"/>
      <c r="VOI710" s="8"/>
      <c r="VOJ710" s="8"/>
      <c r="VOK710" s="8"/>
      <c r="VOL710" s="8"/>
      <c r="VOM710" s="8"/>
      <c r="VON710" s="8"/>
      <c r="VOO710" s="8"/>
      <c r="VOP710" s="8"/>
      <c r="VOQ710" s="8"/>
      <c r="VOR710" s="8"/>
      <c r="VOS710" s="8"/>
      <c r="VOT710" s="8"/>
      <c r="VOU710" s="8"/>
      <c r="VOV710" s="8"/>
      <c r="VOW710" s="8"/>
      <c r="VOX710" s="8"/>
      <c r="VOY710" s="8"/>
      <c r="VOZ710" s="8"/>
      <c r="VPA710" s="8"/>
      <c r="VPB710" s="8"/>
      <c r="VPC710" s="8"/>
      <c r="VPD710" s="8"/>
      <c r="VPE710" s="8"/>
      <c r="VPF710" s="8"/>
      <c r="VPG710" s="8"/>
      <c r="VPH710" s="8"/>
      <c r="VPI710" s="8"/>
      <c r="VPJ710" s="8"/>
      <c r="VPK710" s="8"/>
      <c r="VPL710" s="8"/>
      <c r="VPM710" s="8"/>
      <c r="VPN710" s="8"/>
      <c r="VPO710" s="8"/>
      <c r="VPP710" s="8"/>
      <c r="VPQ710" s="8"/>
      <c r="VPR710" s="8"/>
      <c r="VPS710" s="8"/>
      <c r="VPT710" s="8"/>
      <c r="VPU710" s="8"/>
      <c r="VPV710" s="8"/>
      <c r="VPW710" s="8"/>
      <c r="VPX710" s="8"/>
      <c r="VPY710" s="8"/>
      <c r="VPZ710" s="8"/>
      <c r="VQA710" s="8"/>
      <c r="VQB710" s="8"/>
      <c r="VQC710" s="8"/>
      <c r="VQD710" s="8"/>
      <c r="VQE710" s="8"/>
      <c r="VQF710" s="8"/>
      <c r="VQG710" s="8"/>
      <c r="VQH710" s="8"/>
      <c r="VQI710" s="8"/>
      <c r="VQJ710" s="8"/>
      <c r="VQK710" s="8"/>
      <c r="VQL710" s="8"/>
      <c r="VQM710" s="8"/>
      <c r="VQN710" s="8"/>
      <c r="VQO710" s="8"/>
      <c r="VQP710" s="8"/>
      <c r="VQQ710" s="8"/>
      <c r="VQR710" s="8"/>
      <c r="VQS710" s="8"/>
      <c r="VQT710" s="8"/>
      <c r="VQU710" s="8"/>
      <c r="VQV710" s="8"/>
      <c r="VQW710" s="8"/>
      <c r="VQX710" s="8"/>
      <c r="VQY710" s="8"/>
      <c r="VQZ710" s="8"/>
      <c r="VRA710" s="8"/>
      <c r="VRB710" s="8"/>
      <c r="VRC710" s="8"/>
      <c r="VRD710" s="8"/>
      <c r="VRE710" s="8"/>
      <c r="VRF710" s="8"/>
      <c r="VRG710" s="8"/>
      <c r="VRH710" s="8"/>
      <c r="VRI710" s="8"/>
      <c r="VRJ710" s="8"/>
      <c r="VRK710" s="8"/>
      <c r="VRL710" s="8"/>
      <c r="VRM710" s="8"/>
      <c r="VRN710" s="8"/>
      <c r="VRO710" s="8"/>
      <c r="VRP710" s="8"/>
      <c r="VRQ710" s="8"/>
      <c r="VRR710" s="8"/>
      <c r="VRS710" s="8"/>
      <c r="VRT710" s="8"/>
      <c r="VRU710" s="8"/>
      <c r="VRV710" s="8"/>
      <c r="VRW710" s="8"/>
      <c r="VRX710" s="8"/>
      <c r="VRY710" s="8"/>
      <c r="VRZ710" s="8"/>
      <c r="VSA710" s="8"/>
      <c r="VSB710" s="8"/>
      <c r="VSC710" s="8"/>
      <c r="VSD710" s="8"/>
      <c r="VSE710" s="8"/>
      <c r="VSF710" s="8"/>
      <c r="VSG710" s="8"/>
      <c r="VSH710" s="8"/>
      <c r="VSI710" s="8"/>
      <c r="VSJ710" s="8"/>
      <c r="VSK710" s="8"/>
      <c r="VSL710" s="8"/>
      <c r="VSM710" s="8"/>
      <c r="VSN710" s="8"/>
      <c r="VSO710" s="8"/>
      <c r="VSP710" s="8"/>
      <c r="VSQ710" s="8"/>
      <c r="VSR710" s="8"/>
      <c r="VSS710" s="8"/>
      <c r="VST710" s="8"/>
      <c r="VSU710" s="8"/>
      <c r="VSV710" s="8"/>
      <c r="VSW710" s="8"/>
      <c r="VSX710" s="8"/>
      <c r="VSY710" s="8"/>
      <c r="VSZ710" s="8"/>
      <c r="VTA710" s="8"/>
      <c r="VTB710" s="8"/>
      <c r="VTC710" s="8"/>
      <c r="VTD710" s="8"/>
      <c r="VTE710" s="8"/>
      <c r="VTF710" s="8"/>
      <c r="VTG710" s="8"/>
      <c r="VTH710" s="8"/>
      <c r="VTI710" s="8"/>
      <c r="VTJ710" s="8"/>
      <c r="VTK710" s="8"/>
      <c r="VTL710" s="8"/>
      <c r="VTM710" s="8"/>
      <c r="VTN710" s="8"/>
      <c r="VTO710" s="8"/>
      <c r="VTP710" s="8"/>
      <c r="VTQ710" s="8"/>
      <c r="VTR710" s="8"/>
      <c r="VTS710" s="8"/>
      <c r="VTT710" s="8"/>
      <c r="VTU710" s="8"/>
      <c r="VTV710" s="8"/>
      <c r="VTW710" s="8"/>
      <c r="VTX710" s="8"/>
      <c r="VTY710" s="8"/>
      <c r="VTZ710" s="8"/>
      <c r="VUA710" s="8"/>
      <c r="VUB710" s="8"/>
      <c r="VUC710" s="8"/>
      <c r="VUD710" s="8"/>
      <c r="VUE710" s="8"/>
      <c r="VUF710" s="8"/>
      <c r="VUG710" s="8"/>
      <c r="VUH710" s="8"/>
      <c r="VUI710" s="8"/>
      <c r="VUJ710" s="8"/>
      <c r="VUK710" s="8"/>
      <c r="VUL710" s="8"/>
      <c r="VUM710" s="8"/>
      <c r="VUN710" s="8"/>
      <c r="VUO710" s="8"/>
      <c r="VUP710" s="8"/>
      <c r="VUQ710" s="8"/>
      <c r="VUR710" s="8"/>
      <c r="VUS710" s="8"/>
      <c r="VUT710" s="8"/>
      <c r="VUU710" s="8"/>
      <c r="VUV710" s="8"/>
      <c r="VUW710" s="8"/>
      <c r="VUX710" s="8"/>
      <c r="VUY710" s="8"/>
      <c r="VUZ710" s="8"/>
      <c r="VVA710" s="8"/>
      <c r="VVB710" s="8"/>
      <c r="VVC710" s="8"/>
      <c r="VVD710" s="8"/>
      <c r="VVE710" s="8"/>
      <c r="VVF710" s="8"/>
      <c r="VVG710" s="8"/>
      <c r="VVH710" s="8"/>
      <c r="VVI710" s="8"/>
      <c r="VVJ710" s="8"/>
      <c r="VVK710" s="8"/>
      <c r="VVL710" s="8"/>
      <c r="VVM710" s="8"/>
      <c r="VVN710" s="8"/>
      <c r="VVO710" s="8"/>
      <c r="VVP710" s="8"/>
      <c r="VVQ710" s="8"/>
      <c r="VVR710" s="8"/>
      <c r="VVS710" s="8"/>
      <c r="VVT710" s="8"/>
      <c r="VVU710" s="8"/>
      <c r="VVV710" s="8"/>
      <c r="VVW710" s="8"/>
      <c r="VVX710" s="8"/>
      <c r="VVY710" s="8"/>
      <c r="VVZ710" s="8"/>
      <c r="VWA710" s="8"/>
      <c r="VWB710" s="8"/>
      <c r="VWC710" s="8"/>
      <c r="VWD710" s="8"/>
      <c r="VWE710" s="8"/>
      <c r="VWF710" s="8"/>
      <c r="VWG710" s="8"/>
      <c r="VWH710" s="8"/>
      <c r="VWI710" s="8"/>
      <c r="VWJ710" s="8"/>
      <c r="VWK710" s="8"/>
      <c r="VWL710" s="8"/>
      <c r="VWM710" s="8"/>
      <c r="VWN710" s="8"/>
      <c r="VWO710" s="8"/>
      <c r="VWP710" s="8"/>
      <c r="VWQ710" s="8"/>
      <c r="VWR710" s="8"/>
      <c r="VWS710" s="8"/>
      <c r="VWT710" s="8"/>
      <c r="VWU710" s="8"/>
      <c r="VWV710" s="8"/>
      <c r="VWW710" s="8"/>
      <c r="VWX710" s="8"/>
      <c r="VWY710" s="8"/>
      <c r="VWZ710" s="8"/>
      <c r="VXA710" s="8"/>
      <c r="VXB710" s="8"/>
      <c r="VXC710" s="8"/>
      <c r="VXD710" s="8"/>
      <c r="VXE710" s="8"/>
      <c r="VXF710" s="8"/>
      <c r="VXG710" s="8"/>
      <c r="VXH710" s="8"/>
      <c r="VXI710" s="8"/>
      <c r="VXJ710" s="8"/>
      <c r="VXK710" s="8"/>
      <c r="VXL710" s="8"/>
      <c r="VXM710" s="8"/>
      <c r="VXN710" s="8"/>
      <c r="VXO710" s="8"/>
      <c r="VXP710" s="8"/>
      <c r="VXQ710" s="8"/>
      <c r="VXR710" s="8"/>
      <c r="VXS710" s="8"/>
      <c r="VXT710" s="8"/>
      <c r="VXU710" s="8"/>
      <c r="VXV710" s="8"/>
      <c r="VXW710" s="8"/>
      <c r="VXX710" s="8"/>
      <c r="VXY710" s="8"/>
      <c r="VXZ710" s="8"/>
      <c r="VYA710" s="8"/>
      <c r="VYB710" s="8"/>
      <c r="VYC710" s="8"/>
      <c r="VYD710" s="8"/>
      <c r="VYE710" s="8"/>
      <c r="VYF710" s="8"/>
      <c r="VYG710" s="8"/>
      <c r="VYH710" s="8"/>
      <c r="VYI710" s="8"/>
      <c r="VYJ710" s="8"/>
      <c r="VYK710" s="8"/>
      <c r="VYL710" s="8"/>
      <c r="VYM710" s="8"/>
      <c r="VYN710" s="8"/>
      <c r="VYO710" s="8"/>
      <c r="VYP710" s="8"/>
      <c r="VYQ710" s="8"/>
      <c r="VYR710" s="8"/>
      <c r="VYS710" s="8"/>
      <c r="VYT710" s="8"/>
      <c r="VYU710" s="8"/>
      <c r="VYV710" s="8"/>
      <c r="VYW710" s="8"/>
      <c r="VYX710" s="8"/>
      <c r="VYY710" s="8"/>
      <c r="VYZ710" s="8"/>
      <c r="VZA710" s="8"/>
      <c r="VZB710" s="8"/>
      <c r="VZC710" s="8"/>
      <c r="VZD710" s="8"/>
      <c r="VZE710" s="8"/>
      <c r="VZF710" s="8"/>
      <c r="VZG710" s="8"/>
      <c r="VZH710" s="8"/>
      <c r="VZI710" s="8"/>
      <c r="VZJ710" s="8"/>
      <c r="VZK710" s="8"/>
      <c r="VZL710" s="8"/>
      <c r="VZM710" s="8"/>
      <c r="VZN710" s="8"/>
      <c r="VZO710" s="8"/>
      <c r="VZP710" s="8"/>
      <c r="VZQ710" s="8"/>
      <c r="VZR710" s="8"/>
      <c r="VZS710" s="8"/>
      <c r="VZT710" s="8"/>
      <c r="VZU710" s="8"/>
      <c r="VZV710" s="8"/>
      <c r="VZW710" s="8"/>
      <c r="VZX710" s="8"/>
      <c r="VZY710" s="8"/>
      <c r="VZZ710" s="8"/>
      <c r="WAA710" s="8"/>
      <c r="WAB710" s="8"/>
      <c r="WAC710" s="8"/>
      <c r="WAD710" s="8"/>
      <c r="WAE710" s="8"/>
      <c r="WAF710" s="8"/>
      <c r="WAG710" s="8"/>
      <c r="WAH710" s="8"/>
      <c r="WAI710" s="8"/>
      <c r="WAJ710" s="8"/>
      <c r="WAK710" s="8"/>
      <c r="WAL710" s="8"/>
      <c r="WAM710" s="8"/>
      <c r="WAN710" s="8"/>
      <c r="WAO710" s="8"/>
      <c r="WAP710" s="8"/>
      <c r="WAQ710" s="8"/>
      <c r="WAR710" s="8"/>
      <c r="WAS710" s="8"/>
      <c r="WAT710" s="8"/>
      <c r="WAU710" s="8"/>
      <c r="WAV710" s="8"/>
      <c r="WAW710" s="8"/>
      <c r="WAX710" s="8"/>
      <c r="WAY710" s="8"/>
      <c r="WAZ710" s="8"/>
      <c r="WBA710" s="8"/>
      <c r="WBB710" s="8"/>
      <c r="WBC710" s="8"/>
      <c r="WBD710" s="8"/>
      <c r="WBE710" s="8"/>
      <c r="WBF710" s="8"/>
      <c r="WBG710" s="8"/>
      <c r="WBH710" s="8"/>
      <c r="WBI710" s="8"/>
      <c r="WBJ710" s="8"/>
      <c r="WBK710" s="8"/>
      <c r="WBL710" s="8"/>
      <c r="WBM710" s="8"/>
      <c r="WBN710" s="8"/>
      <c r="WBO710" s="8"/>
      <c r="WBP710" s="8"/>
      <c r="WBQ710" s="8"/>
      <c r="WBR710" s="8"/>
      <c r="WBS710" s="8"/>
      <c r="WBT710" s="8"/>
      <c r="WBU710" s="8"/>
      <c r="WBV710" s="8"/>
      <c r="WBW710" s="8"/>
      <c r="WBX710" s="8"/>
      <c r="WBY710" s="8"/>
      <c r="WBZ710" s="8"/>
      <c r="WCA710" s="8"/>
      <c r="WCB710" s="8"/>
      <c r="WCC710" s="8"/>
      <c r="WCD710" s="8"/>
      <c r="WCE710" s="8"/>
      <c r="WCF710" s="8"/>
      <c r="WCG710" s="8"/>
      <c r="WCH710" s="8"/>
      <c r="WCI710" s="8"/>
      <c r="WCJ710" s="8"/>
      <c r="WCK710" s="8"/>
      <c r="WCL710" s="8"/>
      <c r="WCM710" s="8"/>
      <c r="WCN710" s="8"/>
      <c r="WCO710" s="8"/>
      <c r="WCP710" s="8"/>
      <c r="WCQ710" s="8"/>
      <c r="WCR710" s="8"/>
      <c r="WCS710" s="8"/>
      <c r="WCT710" s="8"/>
      <c r="WCU710" s="8"/>
      <c r="WCV710" s="8"/>
      <c r="WCW710" s="8"/>
      <c r="WCX710" s="8"/>
      <c r="WCY710" s="8"/>
      <c r="WCZ710" s="8"/>
      <c r="WDA710" s="8"/>
      <c r="WDB710" s="8"/>
      <c r="WDC710" s="8"/>
      <c r="WDD710" s="8"/>
      <c r="WDE710" s="8"/>
      <c r="WDF710" s="8"/>
      <c r="WDG710" s="8"/>
      <c r="WDH710" s="8"/>
      <c r="WDI710" s="8"/>
      <c r="WDJ710" s="8"/>
      <c r="WDK710" s="8"/>
      <c r="WDL710" s="8"/>
      <c r="WDM710" s="8"/>
      <c r="WDN710" s="8"/>
      <c r="WDO710" s="8"/>
      <c r="WDP710" s="8"/>
      <c r="WDQ710" s="8"/>
      <c r="WDR710" s="8"/>
      <c r="WDS710" s="8"/>
      <c r="WDT710" s="8"/>
      <c r="WDU710" s="8"/>
      <c r="WDV710" s="8"/>
      <c r="WDW710" s="8"/>
      <c r="WDX710" s="8"/>
      <c r="WDY710" s="8"/>
      <c r="WDZ710" s="8"/>
      <c r="WEA710" s="8"/>
      <c r="WEB710" s="8"/>
      <c r="WEC710" s="8"/>
      <c r="WED710" s="8"/>
      <c r="WEE710" s="8"/>
      <c r="WEF710" s="8"/>
      <c r="WEG710" s="8"/>
      <c r="WEH710" s="8"/>
      <c r="WEI710" s="8"/>
      <c r="WEJ710" s="8"/>
      <c r="WEK710" s="8"/>
      <c r="WEL710" s="8"/>
      <c r="WEM710" s="8"/>
      <c r="WEN710" s="8"/>
      <c r="WEO710" s="8"/>
      <c r="WEP710" s="8"/>
      <c r="WEQ710" s="8"/>
      <c r="WER710" s="8"/>
      <c r="WES710" s="8"/>
      <c r="WET710" s="8"/>
      <c r="WEU710" s="8"/>
      <c r="WEV710" s="8"/>
      <c r="WEW710" s="8"/>
      <c r="WEX710" s="8"/>
      <c r="WEY710" s="8"/>
      <c r="WEZ710" s="8"/>
      <c r="WFA710" s="8"/>
      <c r="WFB710" s="8"/>
      <c r="WFC710" s="8"/>
      <c r="WFD710" s="8"/>
      <c r="WFE710" s="8"/>
      <c r="WFF710" s="8"/>
      <c r="WFG710" s="8"/>
      <c r="WFH710" s="8"/>
      <c r="WFI710" s="8"/>
      <c r="WFJ710" s="8"/>
      <c r="WFK710" s="8"/>
      <c r="WFL710" s="8"/>
      <c r="WFM710" s="8"/>
      <c r="WFN710" s="8"/>
      <c r="WFO710" s="8"/>
      <c r="WFP710" s="8"/>
      <c r="WFQ710" s="8"/>
      <c r="WFR710" s="8"/>
      <c r="WFS710" s="8"/>
      <c r="WFT710" s="8"/>
      <c r="WFU710" s="8"/>
      <c r="WFV710" s="8"/>
      <c r="WFW710" s="8"/>
      <c r="WFX710" s="8"/>
      <c r="WFY710" s="8"/>
      <c r="WFZ710" s="8"/>
      <c r="WGA710" s="8"/>
      <c r="WGB710" s="8"/>
      <c r="WGC710" s="8"/>
      <c r="WGD710" s="8"/>
      <c r="WGE710" s="8"/>
      <c r="WGF710" s="8"/>
      <c r="WGG710" s="8"/>
      <c r="WGH710" s="8"/>
      <c r="WGI710" s="8"/>
      <c r="WGJ710" s="8"/>
      <c r="WGK710" s="8"/>
      <c r="WGL710" s="8"/>
      <c r="WGM710" s="8"/>
      <c r="WGN710" s="8"/>
      <c r="WGO710" s="8"/>
      <c r="WGP710" s="8"/>
      <c r="WGQ710" s="8"/>
      <c r="WGR710" s="8"/>
      <c r="WGS710" s="8"/>
      <c r="WGT710" s="8"/>
      <c r="WGU710" s="8"/>
      <c r="WGV710" s="8"/>
      <c r="WGW710" s="8"/>
      <c r="WGX710" s="8"/>
      <c r="WGY710" s="8"/>
      <c r="WGZ710" s="8"/>
      <c r="WHA710" s="8"/>
      <c r="WHB710" s="8"/>
      <c r="WHC710" s="8"/>
      <c r="WHD710" s="8"/>
      <c r="WHE710" s="8"/>
      <c r="WHF710" s="8"/>
      <c r="WHG710" s="8"/>
      <c r="WHH710" s="8"/>
      <c r="WHI710" s="8"/>
      <c r="WHJ710" s="8"/>
      <c r="WHK710" s="8"/>
      <c r="WHL710" s="8"/>
      <c r="WHM710" s="8"/>
      <c r="WHN710" s="8"/>
      <c r="WHO710" s="8"/>
      <c r="WHP710" s="8"/>
      <c r="WHQ710" s="8"/>
      <c r="WHR710" s="8"/>
      <c r="WHS710" s="8"/>
      <c r="WHT710" s="8"/>
      <c r="WHU710" s="8"/>
      <c r="WHV710" s="8"/>
      <c r="WHW710" s="8"/>
      <c r="WHX710" s="8"/>
      <c r="WHY710" s="8"/>
      <c r="WHZ710" s="8"/>
      <c r="WIA710" s="8"/>
      <c r="WIB710" s="8"/>
      <c r="WIC710" s="8"/>
      <c r="WID710" s="8"/>
      <c r="WIE710" s="8"/>
      <c r="WIF710" s="8"/>
      <c r="WIG710" s="8"/>
      <c r="WIH710" s="8"/>
      <c r="WII710" s="8"/>
      <c r="WIJ710" s="8"/>
      <c r="WIK710" s="8"/>
      <c r="WIL710" s="8"/>
      <c r="WIM710" s="8"/>
      <c r="WIN710" s="8"/>
      <c r="WIO710" s="8"/>
      <c r="WIP710" s="8"/>
      <c r="WIQ710" s="8"/>
      <c r="WIR710" s="8"/>
      <c r="WIS710" s="8"/>
      <c r="WIT710" s="8"/>
      <c r="WIU710" s="8"/>
      <c r="WIV710" s="8"/>
      <c r="WIW710" s="8"/>
      <c r="WIX710" s="8"/>
      <c r="WIY710" s="8"/>
      <c r="WIZ710" s="8"/>
      <c r="WJA710" s="8"/>
      <c r="WJB710" s="8"/>
      <c r="WJC710" s="8"/>
      <c r="WJD710" s="8"/>
      <c r="WJE710" s="8"/>
      <c r="WJF710" s="8"/>
      <c r="WJG710" s="8"/>
      <c r="WJH710" s="8"/>
      <c r="WJI710" s="8"/>
      <c r="WJJ710" s="8"/>
      <c r="WJK710" s="8"/>
      <c r="WJL710" s="8"/>
      <c r="WJM710" s="8"/>
      <c r="WJN710" s="8"/>
      <c r="WJO710" s="8"/>
      <c r="WJP710" s="8"/>
      <c r="WJQ710" s="8"/>
      <c r="WJR710" s="8"/>
      <c r="WJS710" s="8"/>
      <c r="WJT710" s="8"/>
      <c r="WJU710" s="8"/>
      <c r="WJV710" s="8"/>
      <c r="WJW710" s="8"/>
      <c r="WJX710" s="8"/>
      <c r="WJY710" s="8"/>
      <c r="WJZ710" s="8"/>
      <c r="WKA710" s="8"/>
      <c r="WKB710" s="8"/>
      <c r="WKC710" s="8"/>
      <c r="WKD710" s="8"/>
      <c r="WKE710" s="8"/>
      <c r="WKF710" s="8"/>
      <c r="WKG710" s="8"/>
      <c r="WKH710" s="8"/>
      <c r="WKI710" s="8"/>
      <c r="WKJ710" s="8"/>
      <c r="WKK710" s="8"/>
      <c r="WKL710" s="8"/>
      <c r="WKM710" s="8"/>
      <c r="WKN710" s="8"/>
      <c r="WKO710" s="8"/>
      <c r="WKP710" s="8"/>
      <c r="WKQ710" s="8"/>
      <c r="WKR710" s="8"/>
      <c r="WKS710" s="8"/>
      <c r="WKT710" s="8"/>
      <c r="WKU710" s="8"/>
      <c r="WKV710" s="8"/>
      <c r="WKW710" s="8"/>
      <c r="WKX710" s="8"/>
      <c r="WKY710" s="8"/>
      <c r="WKZ710" s="8"/>
      <c r="WLA710" s="8"/>
      <c r="WLB710" s="8"/>
      <c r="WLC710" s="8"/>
      <c r="WLD710" s="8"/>
      <c r="WLE710" s="8"/>
      <c r="WLF710" s="8"/>
      <c r="WLG710" s="8"/>
      <c r="WLH710" s="8"/>
      <c r="WLI710" s="8"/>
      <c r="WLJ710" s="8"/>
      <c r="WLK710" s="8"/>
      <c r="WLL710" s="8"/>
      <c r="WLM710" s="8"/>
      <c r="WLN710" s="8"/>
      <c r="WLO710" s="8"/>
      <c r="WLP710" s="8"/>
      <c r="WLQ710" s="8"/>
      <c r="WLR710" s="8"/>
      <c r="WLS710" s="8"/>
      <c r="WLT710" s="8"/>
      <c r="WLU710" s="8"/>
      <c r="WLV710" s="8"/>
      <c r="WLW710" s="8"/>
      <c r="WLX710" s="8"/>
      <c r="WLY710" s="8"/>
      <c r="WLZ710" s="8"/>
      <c r="WMA710" s="8"/>
      <c r="WMB710" s="8"/>
      <c r="WMC710" s="8"/>
      <c r="WMD710" s="8"/>
      <c r="WME710" s="8"/>
      <c r="WMF710" s="8"/>
      <c r="WMG710" s="8"/>
      <c r="WMH710" s="8"/>
      <c r="WMI710" s="8"/>
      <c r="WMJ710" s="8"/>
      <c r="WMK710" s="8"/>
      <c r="WML710" s="8"/>
      <c r="WMM710" s="8"/>
      <c r="WMN710" s="8"/>
      <c r="WMO710" s="8"/>
      <c r="WMP710" s="8"/>
      <c r="WMQ710" s="8"/>
      <c r="WMR710" s="8"/>
      <c r="WMS710" s="8"/>
      <c r="WMT710" s="8"/>
      <c r="WMU710" s="8"/>
      <c r="WMV710" s="8"/>
      <c r="WMW710" s="8"/>
      <c r="WMX710" s="8"/>
      <c r="WMY710" s="8"/>
      <c r="WMZ710" s="8"/>
      <c r="WNA710" s="8"/>
      <c r="WNB710" s="8"/>
      <c r="WNC710" s="8"/>
      <c r="WND710" s="8"/>
      <c r="WNE710" s="8"/>
      <c r="WNF710" s="8"/>
      <c r="WNG710" s="8"/>
      <c r="WNH710" s="8"/>
      <c r="WNI710" s="8"/>
      <c r="WNJ710" s="8"/>
      <c r="WNK710" s="8"/>
      <c r="WNL710" s="8"/>
      <c r="WNM710" s="8"/>
      <c r="WNN710" s="8"/>
      <c r="WNO710" s="8"/>
      <c r="WNP710" s="8"/>
      <c r="WNQ710" s="8"/>
      <c r="WNR710" s="8"/>
      <c r="WNS710" s="8"/>
      <c r="WNT710" s="8"/>
      <c r="WNU710" s="8"/>
      <c r="WNV710" s="8"/>
      <c r="WNW710" s="8"/>
      <c r="WNX710" s="8"/>
      <c r="WNY710" s="8"/>
      <c r="WNZ710" s="8"/>
      <c r="WOA710" s="8"/>
      <c r="WOB710" s="8"/>
      <c r="WOC710" s="8"/>
      <c r="WOD710" s="8"/>
      <c r="WOE710" s="8"/>
      <c r="WOF710" s="8"/>
      <c r="WOG710" s="8"/>
      <c r="WOH710" s="8"/>
      <c r="WOI710" s="8"/>
      <c r="WOJ710" s="8"/>
      <c r="WOK710" s="8"/>
      <c r="WOL710" s="8"/>
      <c r="WOM710" s="8"/>
      <c r="WON710" s="8"/>
      <c r="WOO710" s="8"/>
      <c r="WOP710" s="8"/>
      <c r="WOQ710" s="8"/>
      <c r="WOR710" s="8"/>
      <c r="WOS710" s="8"/>
      <c r="WOT710" s="8"/>
      <c r="WOU710" s="8"/>
      <c r="WOV710" s="8"/>
      <c r="WOW710" s="8"/>
      <c r="WOX710" s="8"/>
      <c r="WOY710" s="8"/>
      <c r="WOZ710" s="8"/>
      <c r="WPA710" s="8"/>
      <c r="WPB710" s="8"/>
      <c r="WPC710" s="8"/>
      <c r="WPD710" s="8"/>
      <c r="WPE710" s="8"/>
      <c r="WPF710" s="8"/>
      <c r="WPG710" s="8"/>
      <c r="WPH710" s="8"/>
      <c r="WPI710" s="8"/>
      <c r="WPJ710" s="8"/>
      <c r="WPK710" s="8"/>
      <c r="WPL710" s="8"/>
      <c r="WPM710" s="8"/>
      <c r="WPN710" s="8"/>
      <c r="WPO710" s="8"/>
      <c r="WPP710" s="8"/>
      <c r="WPQ710" s="8"/>
      <c r="WPR710" s="8"/>
      <c r="WPS710" s="8"/>
      <c r="WPT710" s="8"/>
      <c r="WPU710" s="8"/>
      <c r="WPV710" s="8"/>
      <c r="WPW710" s="8"/>
      <c r="WPX710" s="8"/>
      <c r="WPY710" s="8"/>
      <c r="WPZ710" s="8"/>
      <c r="WQA710" s="8"/>
      <c r="WQB710" s="8"/>
      <c r="WQC710" s="8"/>
      <c r="WQD710" s="8"/>
      <c r="WQE710" s="8"/>
      <c r="WQF710" s="8"/>
      <c r="WQG710" s="8"/>
      <c r="WQH710" s="8"/>
      <c r="WQI710" s="8"/>
      <c r="WQJ710" s="8"/>
      <c r="WQK710" s="8"/>
      <c r="WQL710" s="8"/>
      <c r="WQM710" s="8"/>
      <c r="WQN710" s="8"/>
      <c r="WQO710" s="8"/>
      <c r="WQP710" s="8"/>
      <c r="WQQ710" s="8"/>
      <c r="WQR710" s="8"/>
      <c r="WQS710" s="8"/>
      <c r="WQT710" s="8"/>
      <c r="WQU710" s="8"/>
      <c r="WQV710" s="8"/>
      <c r="WQW710" s="8"/>
      <c r="WQX710" s="8"/>
      <c r="WQY710" s="8"/>
      <c r="WQZ710" s="8"/>
      <c r="WRA710" s="8"/>
      <c r="WRB710" s="8"/>
      <c r="WRC710" s="8"/>
      <c r="WRD710" s="8"/>
      <c r="WRE710" s="8"/>
      <c r="WRF710" s="8"/>
      <c r="WRG710" s="8"/>
      <c r="WRH710" s="8"/>
      <c r="WRI710" s="8"/>
      <c r="WRJ710" s="8"/>
      <c r="WRK710" s="8"/>
      <c r="WRL710" s="8"/>
      <c r="WRM710" s="8"/>
      <c r="WRN710" s="8"/>
      <c r="WRO710" s="8"/>
      <c r="WRP710" s="8"/>
      <c r="WRQ710" s="8"/>
      <c r="WRR710" s="8"/>
      <c r="WRS710" s="8"/>
      <c r="WRT710" s="8"/>
      <c r="WRU710" s="8"/>
      <c r="WRV710" s="8"/>
      <c r="WRW710" s="8"/>
      <c r="WRX710" s="8"/>
      <c r="WRY710" s="8"/>
      <c r="WRZ710" s="8"/>
      <c r="WSA710" s="8"/>
      <c r="WSB710" s="8"/>
      <c r="WSC710" s="8"/>
      <c r="WSD710" s="8"/>
      <c r="WSE710" s="8"/>
      <c r="WSF710" s="8"/>
      <c r="WSG710" s="8"/>
      <c r="WSH710" s="8"/>
      <c r="WSI710" s="8"/>
      <c r="WSJ710" s="8"/>
      <c r="WSK710" s="8"/>
      <c r="WSL710" s="8"/>
      <c r="WSM710" s="8"/>
      <c r="WSN710" s="8"/>
      <c r="WSO710" s="8"/>
      <c r="WSP710" s="8"/>
      <c r="WSQ710" s="8"/>
      <c r="WSR710" s="8"/>
      <c r="WSS710" s="8"/>
      <c r="WST710" s="8"/>
      <c r="WSU710" s="8"/>
      <c r="WSV710" s="8"/>
      <c r="WSW710" s="8"/>
      <c r="WSX710" s="8"/>
      <c r="WSY710" s="8"/>
      <c r="WSZ710" s="8"/>
      <c r="WTA710" s="8"/>
      <c r="WTB710" s="8"/>
      <c r="WTC710" s="8"/>
      <c r="WTD710" s="8"/>
      <c r="WTE710" s="8"/>
      <c r="WTF710" s="8"/>
      <c r="WTG710" s="8"/>
      <c r="WTH710" s="8"/>
      <c r="WTI710" s="8"/>
      <c r="WTJ710" s="8"/>
      <c r="WTK710" s="8"/>
      <c r="WTL710" s="8"/>
      <c r="WTM710" s="8"/>
      <c r="WTN710" s="8"/>
      <c r="WTO710" s="8"/>
      <c r="WTP710" s="8"/>
      <c r="WTQ710" s="8"/>
      <c r="WTR710" s="8"/>
      <c r="WTS710" s="8"/>
      <c r="WTT710" s="8"/>
      <c r="WTU710" s="8"/>
      <c r="WTV710" s="8"/>
      <c r="WTW710" s="8"/>
      <c r="WTX710" s="8"/>
      <c r="WTY710" s="8"/>
      <c r="WTZ710" s="8"/>
      <c r="WUA710" s="8"/>
      <c r="WUB710" s="8"/>
      <c r="WUC710" s="8"/>
      <c r="WUD710" s="8"/>
      <c r="WUE710" s="8"/>
      <c r="WUF710" s="8"/>
      <c r="WUG710" s="8"/>
      <c r="WUH710" s="8"/>
      <c r="WUI710" s="8"/>
      <c r="WUJ710" s="8"/>
      <c r="WUK710" s="8"/>
      <c r="WUL710" s="8"/>
      <c r="WUM710" s="8"/>
      <c r="WUN710" s="8"/>
      <c r="WUO710" s="8"/>
      <c r="WUP710" s="8"/>
      <c r="WUQ710" s="8"/>
      <c r="WUR710" s="8"/>
      <c r="WUS710" s="8"/>
      <c r="WUT710" s="8"/>
      <c r="WUU710" s="8"/>
      <c r="WUV710" s="8"/>
      <c r="WUW710" s="8"/>
      <c r="WUX710" s="8"/>
      <c r="WUY710" s="8"/>
      <c r="WUZ710" s="8"/>
      <c r="WVA710" s="8"/>
      <c r="WVB710" s="8"/>
      <c r="WVC710" s="8"/>
      <c r="WVD710" s="8"/>
      <c r="WVE710" s="8"/>
      <c r="WVF710" s="8"/>
      <c r="WVG710" s="8"/>
      <c r="WVH710" s="8"/>
      <c r="WVI710" s="8"/>
      <c r="WVJ710" s="8"/>
      <c r="WVK710" s="8"/>
      <c r="WVL710" s="8"/>
      <c r="WVM710" s="8"/>
      <c r="WVN710" s="8"/>
      <c r="WVO710" s="8"/>
      <c r="WVP710" s="8"/>
      <c r="WVQ710" s="8"/>
      <c r="WVR710" s="8"/>
      <c r="WVS710" s="8"/>
      <c r="WVT710" s="8"/>
      <c r="WVU710" s="8"/>
      <c r="WVV710" s="8"/>
      <c r="WVW710" s="8"/>
      <c r="WVX710" s="8"/>
      <c r="WVY710" s="8"/>
      <c r="WVZ710" s="8"/>
      <c r="WWA710" s="8"/>
      <c r="WWB710" s="8"/>
      <c r="WWC710" s="8"/>
      <c r="WWD710" s="8"/>
      <c r="WWE710" s="8"/>
      <c r="WWF710" s="8"/>
      <c r="WWG710" s="8"/>
      <c r="WWH710" s="8"/>
      <c r="WWI710" s="8"/>
      <c r="WWJ710" s="8"/>
      <c r="WWK710" s="8"/>
      <c r="WWL710" s="8"/>
      <c r="WWM710" s="8"/>
      <c r="WWN710" s="8"/>
      <c r="WWO710" s="8"/>
      <c r="WWP710" s="8"/>
      <c r="WWQ710" s="8"/>
      <c r="WWR710" s="8"/>
      <c r="WWS710" s="8"/>
      <c r="WWT710" s="8"/>
      <c r="WWU710" s="8"/>
      <c r="WWV710" s="8"/>
      <c r="WWW710" s="8"/>
      <c r="WWX710" s="8"/>
      <c r="WWY710" s="8"/>
      <c r="WWZ710" s="8"/>
      <c r="WXA710" s="8"/>
      <c r="WXB710" s="8"/>
      <c r="WXC710" s="8"/>
      <c r="WXD710" s="8"/>
      <c r="WXE710" s="8"/>
      <c r="WXF710" s="8"/>
      <c r="WXG710" s="8"/>
      <c r="WXH710" s="8"/>
      <c r="WXI710" s="8"/>
      <c r="WXJ710" s="8"/>
      <c r="WXK710" s="8"/>
      <c r="WXL710" s="8"/>
      <c r="WXM710" s="8"/>
      <c r="WXN710" s="8"/>
      <c r="WXO710" s="8"/>
      <c r="WXP710" s="8"/>
      <c r="WXQ710" s="8"/>
      <c r="WXR710" s="8"/>
      <c r="WXS710" s="8"/>
      <c r="WXT710" s="8"/>
      <c r="WXU710" s="8"/>
      <c r="WXV710" s="8"/>
      <c r="WXW710" s="8"/>
      <c r="WXX710" s="8"/>
      <c r="WXY710" s="8"/>
      <c r="WXZ710" s="8"/>
      <c r="WYA710" s="8"/>
      <c r="WYB710" s="8"/>
      <c r="WYC710" s="8"/>
      <c r="WYD710" s="8"/>
      <c r="WYE710" s="8"/>
      <c r="WYF710" s="8"/>
      <c r="WYG710" s="8"/>
      <c r="WYH710" s="8"/>
      <c r="WYI710" s="8"/>
      <c r="WYJ710" s="8"/>
      <c r="WYK710" s="8"/>
      <c r="WYL710" s="8"/>
      <c r="WYM710" s="8"/>
      <c r="WYN710" s="8"/>
      <c r="WYO710" s="8"/>
      <c r="WYP710" s="8"/>
      <c r="WYQ710" s="8"/>
      <c r="WYR710" s="8"/>
      <c r="WYS710" s="8"/>
      <c r="WYT710" s="8"/>
      <c r="WYU710" s="8"/>
      <c r="WYV710" s="8"/>
      <c r="WYW710" s="8"/>
      <c r="WYX710" s="8"/>
      <c r="WYY710" s="8"/>
      <c r="WYZ710" s="8"/>
      <c r="WZA710" s="8"/>
      <c r="WZB710" s="8"/>
      <c r="WZC710" s="8"/>
      <c r="WZD710" s="8"/>
      <c r="WZE710" s="8"/>
      <c r="WZF710" s="8"/>
      <c r="WZG710" s="8"/>
      <c r="WZH710" s="8"/>
      <c r="WZI710" s="8"/>
      <c r="WZJ710" s="8"/>
      <c r="WZK710" s="8"/>
      <c r="WZL710" s="8"/>
      <c r="WZM710" s="8"/>
      <c r="WZN710" s="8"/>
      <c r="WZO710" s="8"/>
      <c r="WZP710" s="8"/>
      <c r="WZQ710" s="8"/>
      <c r="WZR710" s="8"/>
      <c r="WZS710" s="8"/>
      <c r="WZT710" s="8"/>
      <c r="WZU710" s="8"/>
      <c r="WZV710" s="8"/>
      <c r="WZW710" s="8"/>
      <c r="WZX710" s="8"/>
      <c r="WZY710" s="8"/>
      <c r="WZZ710" s="8"/>
      <c r="XAA710" s="8"/>
      <c r="XAB710" s="8"/>
      <c r="XAC710" s="8"/>
      <c r="XAD710" s="8"/>
      <c r="XAE710" s="8"/>
      <c r="XAF710" s="8"/>
      <c r="XAG710" s="8"/>
      <c r="XAH710" s="8"/>
      <c r="XAI710" s="8"/>
      <c r="XAJ710" s="8"/>
      <c r="XAK710" s="8"/>
      <c r="XAL710" s="8"/>
      <c r="XAM710" s="8"/>
      <c r="XAN710" s="8"/>
      <c r="XAO710" s="8"/>
      <c r="XAP710" s="8"/>
      <c r="XAQ710" s="8"/>
      <c r="XAR710" s="8"/>
      <c r="XAS710" s="8"/>
      <c r="XAT710" s="8"/>
      <c r="XAU710" s="8"/>
      <c r="XAV710" s="8"/>
      <c r="XAW710" s="8"/>
      <c r="XAX710" s="8"/>
      <c r="XAY710" s="8"/>
      <c r="XAZ710" s="8"/>
      <c r="XBA710" s="8"/>
      <c r="XBB710" s="8"/>
      <c r="XBC710" s="8"/>
      <c r="XBD710" s="8"/>
      <c r="XBE710" s="8"/>
      <c r="XBF710" s="8"/>
      <c r="XBG710" s="8"/>
      <c r="XBH710" s="8"/>
      <c r="XBI710" s="8"/>
      <c r="XBJ710" s="8"/>
      <c r="XBK710" s="8"/>
      <c r="XBL710" s="8"/>
      <c r="XBM710" s="8"/>
      <c r="XBN710" s="8"/>
      <c r="XBO710" s="8"/>
      <c r="XBP710" s="8"/>
      <c r="XBQ710" s="8"/>
      <c r="XBR710" s="8"/>
      <c r="XBS710" s="8"/>
      <c r="XBT710" s="8"/>
      <c r="XBU710" s="8"/>
      <c r="XBV710" s="8"/>
      <c r="XBW710" s="8"/>
      <c r="XBX710" s="8"/>
      <c r="XBY710" s="8"/>
      <c r="XBZ710" s="8"/>
      <c r="XCA710" s="8"/>
      <c r="XCB710" s="8"/>
      <c r="XCC710" s="8"/>
      <c r="XCD710" s="8"/>
      <c r="XCE710" s="8"/>
      <c r="XCF710" s="8"/>
      <c r="XCG710" s="8"/>
      <c r="XCH710" s="8"/>
      <c r="XCI710" s="8"/>
      <c r="XCJ710" s="8"/>
      <c r="XCK710" s="8"/>
      <c r="XCL710" s="8"/>
      <c r="XCM710" s="8"/>
      <c r="XCN710" s="8"/>
      <c r="XCO710" s="8"/>
      <c r="XCP710" s="8"/>
      <c r="XCQ710" s="8"/>
      <c r="XCR710" s="8"/>
      <c r="XCS710" s="8"/>
      <c r="XCT710" s="8"/>
      <c r="XCU710" s="8"/>
      <c r="XCV710" s="8"/>
      <c r="XCW710" s="8"/>
      <c r="XCX710" s="8"/>
      <c r="XCY710" s="8"/>
      <c r="XCZ710" s="8"/>
      <c r="XDA710" s="8"/>
      <c r="XDB710" s="8"/>
      <c r="XDC710" s="8"/>
      <c r="XDD710" s="8"/>
      <c r="XDE710" s="8"/>
      <c r="XDF710" s="8"/>
      <c r="XDG710" s="8"/>
      <c r="XDH710" s="8"/>
      <c r="XDI710" s="8"/>
      <c r="XDJ710" s="8"/>
      <c r="XDK710" s="8"/>
      <c r="XDL710" s="8"/>
      <c r="XDM710" s="8"/>
      <c r="XDN710" s="8"/>
      <c r="XDO710" s="8"/>
      <c r="XDP710" s="8"/>
      <c r="XDQ710" s="8"/>
      <c r="XDR710" s="8"/>
      <c r="XDS710" s="8"/>
      <c r="XDT710" s="8"/>
      <c r="XDU710" s="8"/>
      <c r="XDV710" s="8"/>
      <c r="XDW710" s="8"/>
      <c r="XDX710" s="8"/>
      <c r="XDY710" s="8"/>
      <c r="XDZ710" s="8"/>
      <c r="XEA710" s="8"/>
      <c r="XEB710" s="8"/>
      <c r="XEC710" s="8"/>
      <c r="XED710" s="8"/>
      <c r="XEE710" s="8"/>
      <c r="XEF710" s="8"/>
      <c r="XEG710" s="8"/>
      <c r="XEH710" s="8"/>
      <c r="XEI710" s="8"/>
      <c r="XEJ710" s="8"/>
      <c r="XEK710" s="8"/>
      <c r="XEL710" s="8"/>
      <c r="XEM710" s="8"/>
      <c r="XEN710" s="8"/>
      <c r="XEO710" s="8"/>
      <c r="XEP710" s="8"/>
      <c r="XEQ710" s="8"/>
      <c r="XER710" s="8"/>
      <c r="XES710" s="8"/>
      <c r="XET710" s="8"/>
      <c r="XEU710" s="8"/>
      <c r="XEV710" s="8"/>
      <c r="XEW710" s="8"/>
      <c r="XEX710" s="8"/>
      <c r="XEY710" s="8"/>
      <c r="XEZ710" s="8"/>
      <c r="XFA710" s="8"/>
      <c r="XFB710" s="8"/>
      <c r="XFC710" s="8"/>
      <c r="XFD710" s="8"/>
    </row>
    <row r="711" s="9" customFormat="1" customHeight="1" spans="1:16384">
      <c r="A711" s="31"/>
      <c r="B711" s="22" t="s">
        <v>419</v>
      </c>
      <c r="C711" s="22" t="s">
        <v>147</v>
      </c>
      <c r="D711" s="76" t="s">
        <v>45</v>
      </c>
      <c r="E711" s="31" t="s">
        <v>418</v>
      </c>
      <c r="F711" s="31">
        <f t="shared" si="56"/>
        <v>1</v>
      </c>
      <c r="G711" s="22"/>
      <c r="H711" s="22">
        <v>1</v>
      </c>
      <c r="I711" s="22"/>
      <c r="J711" s="33">
        <v>3</v>
      </c>
      <c r="K711" s="45">
        <f t="shared" si="57"/>
        <v>11</v>
      </c>
      <c r="L711" s="46">
        <f t="shared" si="58"/>
        <v>11</v>
      </c>
      <c r="M711" s="46">
        <f t="shared" si="59"/>
        <v>11</v>
      </c>
      <c r="N711" s="46">
        <f t="shared" si="60"/>
        <v>0</v>
      </c>
      <c r="O711" s="46">
        <f t="shared" si="61"/>
        <v>0</v>
      </c>
      <c r="P711" s="46"/>
      <c r="Q711" s="46"/>
      <c r="R711" s="46">
        <f t="shared" si="62"/>
        <v>11</v>
      </c>
      <c r="S711" s="46">
        <v>11</v>
      </c>
      <c r="T711" s="46"/>
      <c r="U711" s="46">
        <f t="shared" si="55"/>
        <v>0</v>
      </c>
      <c r="V711" s="46"/>
      <c r="W711" s="46"/>
      <c r="X711" s="33"/>
      <c r="Y711" s="33"/>
      <c r="Z711" s="33"/>
      <c r="AA711" s="33"/>
      <c r="AB711" s="33">
        <v>183</v>
      </c>
      <c r="AC711" s="33">
        <v>635</v>
      </c>
      <c r="AD711" s="33">
        <v>51</v>
      </c>
      <c r="AE711" s="33">
        <v>153</v>
      </c>
      <c r="AF711" s="33"/>
      <c r="AG711" s="33"/>
      <c r="AH711" s="33"/>
      <c r="AI711" s="33"/>
      <c r="AJ711" s="33" t="s">
        <v>108</v>
      </c>
      <c r="AK711" s="33" t="s">
        <v>39</v>
      </c>
      <c r="AL711" s="33"/>
      <c r="AM711" s="33" t="s">
        <v>39</v>
      </c>
      <c r="AN711" s="33" t="s">
        <v>39</v>
      </c>
      <c r="AO711" s="33" t="s">
        <v>39</v>
      </c>
      <c r="AP711" s="33" t="s">
        <v>39</v>
      </c>
      <c r="AQ711" s="33" t="s">
        <v>39</v>
      </c>
      <c r="AR711" s="33" t="s">
        <v>39</v>
      </c>
      <c r="AS711" s="33" t="s">
        <v>39</v>
      </c>
      <c r="AT711" s="33" t="s">
        <v>39</v>
      </c>
      <c r="AU711" s="33" t="s">
        <v>39</v>
      </c>
      <c r="AV711" s="33" t="s">
        <v>39</v>
      </c>
      <c r="AW711" s="33" t="s">
        <v>402</v>
      </c>
      <c r="AX711" s="31"/>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8"/>
      <c r="IJ711" s="8"/>
      <c r="IK711" s="8"/>
      <c r="IL711" s="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8"/>
      <c r="JT711" s="8"/>
      <c r="JU711" s="8"/>
      <c r="JV711" s="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8"/>
      <c r="LE711" s="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8"/>
      <c r="MO711" s="8"/>
      <c r="MP711" s="8"/>
      <c r="MQ711" s="8"/>
      <c r="MR711" s="8"/>
      <c r="MS711" s="8"/>
      <c r="MT711" s="8"/>
      <c r="MU711" s="8"/>
      <c r="MV711" s="8"/>
      <c r="MW711" s="8"/>
      <c r="MX711" s="8"/>
      <c r="MY711" s="8"/>
      <c r="MZ711" s="8"/>
      <c r="NA711" s="8"/>
      <c r="NB711" s="8"/>
      <c r="NC711" s="8"/>
      <c r="ND711" s="8"/>
      <c r="NE711" s="8"/>
      <c r="NF711" s="8"/>
      <c r="NG711" s="8"/>
      <c r="NH711" s="8"/>
      <c r="NI711" s="8"/>
      <c r="NJ711" s="8"/>
      <c r="NK711" s="8"/>
      <c r="NL711" s="8"/>
      <c r="NM711" s="8"/>
      <c r="NN711" s="8"/>
      <c r="NO711" s="8"/>
      <c r="NP711" s="8"/>
      <c r="NQ711" s="8"/>
      <c r="NR711" s="8"/>
      <c r="NS711" s="8"/>
      <c r="NT711" s="8"/>
      <c r="NU711" s="8"/>
      <c r="NV711" s="8"/>
      <c r="NW711" s="8"/>
      <c r="NX711" s="8"/>
      <c r="NY711" s="8"/>
      <c r="NZ711" s="8"/>
      <c r="OA711" s="8"/>
      <c r="OB711" s="8"/>
      <c r="OC711" s="8"/>
      <c r="OD711" s="8"/>
      <c r="OE711" s="8"/>
      <c r="OF711" s="8"/>
      <c r="OG711" s="8"/>
      <c r="OH711" s="8"/>
      <c r="OI711" s="8"/>
      <c r="OJ711" s="8"/>
      <c r="OK711" s="8"/>
      <c r="OL711" s="8"/>
      <c r="OM711" s="8"/>
      <c r="ON711" s="8"/>
      <c r="OO711" s="8"/>
      <c r="OP711" s="8"/>
      <c r="OQ711" s="8"/>
      <c r="OR711" s="8"/>
      <c r="OS711" s="8"/>
      <c r="OT711" s="8"/>
      <c r="OU711" s="8"/>
      <c r="OV711" s="8"/>
      <c r="OW711" s="8"/>
      <c r="OX711" s="8"/>
      <c r="OY711" s="8"/>
      <c r="OZ711" s="8"/>
      <c r="PA711" s="8"/>
      <c r="PB711" s="8"/>
      <c r="PC711" s="8"/>
      <c r="PD711" s="8"/>
      <c r="PE711" s="8"/>
      <c r="PF711" s="8"/>
      <c r="PG711" s="8"/>
      <c r="PH711" s="8"/>
      <c r="PI711" s="8"/>
      <c r="PJ711" s="8"/>
      <c r="PK711" s="8"/>
      <c r="PL711" s="8"/>
      <c r="PM711" s="8"/>
      <c r="PN711" s="8"/>
      <c r="PO711" s="8"/>
      <c r="PP711" s="8"/>
      <c r="PQ711" s="8"/>
      <c r="PR711" s="8"/>
      <c r="PS711" s="8"/>
      <c r="PT711" s="8"/>
      <c r="PU711" s="8"/>
      <c r="PV711" s="8"/>
      <c r="PW711" s="8"/>
      <c r="PX711" s="8"/>
      <c r="PY711" s="8"/>
      <c r="PZ711" s="8"/>
      <c r="QA711" s="8"/>
      <c r="QB711" s="8"/>
      <c r="QC711" s="8"/>
      <c r="QD711" s="8"/>
      <c r="QE711" s="8"/>
      <c r="QF711" s="8"/>
      <c r="QG711" s="8"/>
      <c r="QH711" s="8"/>
      <c r="QI711" s="8"/>
      <c r="QJ711" s="8"/>
      <c r="QK711" s="8"/>
      <c r="QL711" s="8"/>
      <c r="QM711" s="8"/>
      <c r="QN711" s="8"/>
      <c r="QO711" s="8"/>
      <c r="QP711" s="8"/>
      <c r="QQ711" s="8"/>
      <c r="QR711" s="8"/>
      <c r="QS711" s="8"/>
      <c r="QT711" s="8"/>
      <c r="QU711" s="8"/>
      <c r="QV711" s="8"/>
      <c r="QW711" s="8"/>
      <c r="QX711" s="8"/>
      <c r="QY711" s="8"/>
      <c r="QZ711" s="8"/>
      <c r="RA711" s="8"/>
      <c r="RB711" s="8"/>
      <c r="RC711" s="8"/>
      <c r="RD711" s="8"/>
      <c r="RE711" s="8"/>
      <c r="RF711" s="8"/>
      <c r="RG711" s="8"/>
      <c r="RH711" s="8"/>
      <c r="RI711" s="8"/>
      <c r="RJ711" s="8"/>
      <c r="RK711" s="8"/>
      <c r="RL711" s="8"/>
      <c r="RM711" s="8"/>
      <c r="RN711" s="8"/>
      <c r="RO711" s="8"/>
      <c r="RP711" s="8"/>
      <c r="RQ711" s="8"/>
      <c r="RR711" s="8"/>
      <c r="RS711" s="8"/>
      <c r="RT711" s="8"/>
      <c r="RU711" s="8"/>
      <c r="RV711" s="8"/>
      <c r="RW711" s="8"/>
      <c r="RX711" s="8"/>
      <c r="RY711" s="8"/>
      <c r="RZ711" s="8"/>
      <c r="SA711" s="8"/>
      <c r="SB711" s="8"/>
      <c r="SC711" s="8"/>
      <c r="SD711" s="8"/>
      <c r="SE711" s="8"/>
      <c r="SF711" s="8"/>
      <c r="SG711" s="8"/>
      <c r="SH711" s="8"/>
      <c r="SI711" s="8"/>
      <c r="SJ711" s="8"/>
      <c r="SK711" s="8"/>
      <c r="SL711" s="8"/>
      <c r="SM711" s="8"/>
      <c r="SN711" s="8"/>
      <c r="SO711" s="8"/>
      <c r="SP711" s="8"/>
      <c r="SQ711" s="8"/>
      <c r="SR711" s="8"/>
      <c r="SS711" s="8"/>
      <c r="ST711" s="8"/>
      <c r="SU711" s="8"/>
      <c r="SV711" s="8"/>
      <c r="SW711" s="8"/>
      <c r="SX711" s="8"/>
      <c r="SY711" s="8"/>
      <c r="SZ711" s="8"/>
      <c r="TA711" s="8"/>
      <c r="TB711" s="8"/>
      <c r="TC711" s="8"/>
      <c r="TD711" s="8"/>
      <c r="TE711" s="8"/>
      <c r="TF711" s="8"/>
      <c r="TG711" s="8"/>
      <c r="TH711" s="8"/>
      <c r="TI711" s="8"/>
      <c r="TJ711" s="8"/>
      <c r="TK711" s="8"/>
      <c r="TL711" s="8"/>
      <c r="TM711" s="8"/>
      <c r="TN711" s="8"/>
      <c r="TO711" s="8"/>
      <c r="TP711" s="8"/>
      <c r="TQ711" s="8"/>
      <c r="TR711" s="8"/>
      <c r="TS711" s="8"/>
      <c r="TT711" s="8"/>
      <c r="TU711" s="8"/>
      <c r="TV711" s="8"/>
      <c r="TW711" s="8"/>
      <c r="TX711" s="8"/>
      <c r="TY711" s="8"/>
      <c r="TZ711" s="8"/>
      <c r="UA711" s="8"/>
      <c r="UB711" s="8"/>
      <c r="UC711" s="8"/>
      <c r="UD711" s="8"/>
      <c r="UE711" s="8"/>
      <c r="UF711" s="8"/>
      <c r="UG711" s="8"/>
      <c r="UH711" s="8"/>
      <c r="UI711" s="8"/>
      <c r="UJ711" s="8"/>
      <c r="UK711" s="8"/>
      <c r="UL711" s="8"/>
      <c r="UM711" s="8"/>
      <c r="UN711" s="8"/>
      <c r="UO711" s="8"/>
      <c r="UP711" s="8"/>
      <c r="UQ711" s="8"/>
      <c r="UR711" s="8"/>
      <c r="US711" s="8"/>
      <c r="UT711" s="8"/>
      <c r="UU711" s="8"/>
      <c r="UV711" s="8"/>
      <c r="UW711" s="8"/>
      <c r="UX711" s="8"/>
      <c r="UY711" s="8"/>
      <c r="UZ711" s="8"/>
      <c r="VA711" s="8"/>
      <c r="VB711" s="8"/>
      <c r="VC711" s="8"/>
      <c r="VD711" s="8"/>
      <c r="VE711" s="8"/>
      <c r="VF711" s="8"/>
      <c r="VG711" s="8"/>
      <c r="VH711" s="8"/>
      <c r="VI711" s="8"/>
      <c r="VJ711" s="8"/>
      <c r="VK711" s="8"/>
      <c r="VL711" s="8"/>
      <c r="VM711" s="8"/>
      <c r="VN711" s="8"/>
      <c r="VO711" s="8"/>
      <c r="VP711" s="8"/>
      <c r="VQ711" s="8"/>
      <c r="VR711" s="8"/>
      <c r="VS711" s="8"/>
      <c r="VT711" s="8"/>
      <c r="VU711" s="8"/>
      <c r="VV711" s="8"/>
      <c r="VW711" s="8"/>
      <c r="VX711" s="8"/>
      <c r="VY711" s="8"/>
      <c r="VZ711" s="8"/>
      <c r="WA711" s="8"/>
      <c r="WB711" s="8"/>
      <c r="WC711" s="8"/>
      <c r="WD711" s="8"/>
      <c r="WE711" s="8"/>
      <c r="WF711" s="8"/>
      <c r="WG711" s="8"/>
      <c r="WH711" s="8"/>
      <c r="WI711" s="8"/>
      <c r="WJ711" s="8"/>
      <c r="WK711" s="8"/>
      <c r="WL711" s="8"/>
      <c r="WM711" s="8"/>
      <c r="WN711" s="8"/>
      <c r="WO711" s="8"/>
      <c r="WP711" s="8"/>
      <c r="WQ711" s="8"/>
      <c r="WR711" s="8"/>
      <c r="WS711" s="8"/>
      <c r="WT711" s="8"/>
      <c r="WU711" s="8"/>
      <c r="WV711" s="8"/>
      <c r="WW711" s="8"/>
      <c r="WX711" s="8"/>
      <c r="WY711" s="8"/>
      <c r="WZ711" s="8"/>
      <c r="XA711" s="8"/>
      <c r="XB711" s="8"/>
      <c r="XC711" s="8"/>
      <c r="XD711" s="8"/>
      <c r="XE711" s="8"/>
      <c r="XF711" s="8"/>
      <c r="XG711" s="8"/>
      <c r="XH711" s="8"/>
      <c r="XI711" s="8"/>
      <c r="XJ711" s="8"/>
      <c r="XK711" s="8"/>
      <c r="XL711" s="8"/>
      <c r="XM711" s="8"/>
      <c r="XN711" s="8"/>
      <c r="XO711" s="8"/>
      <c r="XP711" s="8"/>
      <c r="XQ711" s="8"/>
      <c r="XR711" s="8"/>
      <c r="XS711" s="8"/>
      <c r="XT711" s="8"/>
      <c r="XU711" s="8"/>
      <c r="XV711" s="8"/>
      <c r="XW711" s="8"/>
      <c r="XX711" s="8"/>
      <c r="XY711" s="8"/>
      <c r="XZ711" s="8"/>
      <c r="YA711" s="8"/>
      <c r="YB711" s="8"/>
      <c r="YC711" s="8"/>
      <c r="YD711" s="8"/>
      <c r="YE711" s="8"/>
      <c r="YF711" s="8"/>
      <c r="YG711" s="8"/>
      <c r="YH711" s="8"/>
      <c r="YI711" s="8"/>
      <c r="YJ711" s="8"/>
      <c r="YK711" s="8"/>
      <c r="YL711" s="8"/>
      <c r="YM711" s="8"/>
      <c r="YN711" s="8"/>
      <c r="YO711" s="8"/>
      <c r="YP711" s="8"/>
      <c r="YQ711" s="8"/>
      <c r="YR711" s="8"/>
      <c r="YS711" s="8"/>
      <c r="YT711" s="8"/>
      <c r="YU711" s="8"/>
      <c r="YV711" s="8"/>
      <c r="YW711" s="8"/>
      <c r="YX711" s="8"/>
      <c r="YY711" s="8"/>
      <c r="YZ711" s="8"/>
      <c r="ZA711" s="8"/>
      <c r="ZB711" s="8"/>
      <c r="ZC711" s="8"/>
      <c r="ZD711" s="8"/>
      <c r="ZE711" s="8"/>
      <c r="ZF711" s="8"/>
      <c r="ZG711" s="8"/>
      <c r="ZH711" s="8"/>
      <c r="ZI711" s="8"/>
      <c r="ZJ711" s="8"/>
      <c r="ZK711" s="8"/>
      <c r="ZL711" s="8"/>
      <c r="ZM711" s="8"/>
      <c r="ZN711" s="8"/>
      <c r="ZO711" s="8"/>
      <c r="ZP711" s="8"/>
      <c r="ZQ711" s="8"/>
      <c r="ZR711" s="8"/>
      <c r="ZS711" s="8"/>
      <c r="ZT711" s="8"/>
      <c r="ZU711" s="8"/>
      <c r="ZV711" s="8"/>
      <c r="ZW711" s="8"/>
      <c r="ZX711" s="8"/>
      <c r="ZY711" s="8"/>
      <c r="ZZ711" s="8"/>
      <c r="AAA711" s="8"/>
      <c r="AAB711" s="8"/>
      <c r="AAC711" s="8"/>
      <c r="AAD711" s="8"/>
      <c r="AAE711" s="8"/>
      <c r="AAF711" s="8"/>
      <c r="AAG711" s="8"/>
      <c r="AAH711" s="8"/>
      <c r="AAI711" s="8"/>
      <c r="AAJ711" s="8"/>
      <c r="AAK711" s="8"/>
      <c r="AAL711" s="8"/>
      <c r="AAM711" s="8"/>
      <c r="AAN711" s="8"/>
      <c r="AAO711" s="8"/>
      <c r="AAP711" s="8"/>
      <c r="AAQ711" s="8"/>
      <c r="AAR711" s="8"/>
      <c r="AAS711" s="8"/>
      <c r="AAT711" s="8"/>
      <c r="AAU711" s="8"/>
      <c r="AAV711" s="8"/>
      <c r="AAW711" s="8"/>
      <c r="AAX711" s="8"/>
      <c r="AAY711" s="8"/>
      <c r="AAZ711" s="8"/>
      <c r="ABA711" s="8"/>
      <c r="ABB711" s="8"/>
      <c r="ABC711" s="8"/>
      <c r="ABD711" s="8"/>
      <c r="ABE711" s="8"/>
      <c r="ABF711" s="8"/>
      <c r="ABG711" s="8"/>
      <c r="ABH711" s="8"/>
      <c r="ABI711" s="8"/>
      <c r="ABJ711" s="8"/>
      <c r="ABK711" s="8"/>
      <c r="ABL711" s="8"/>
      <c r="ABM711" s="8"/>
      <c r="ABN711" s="8"/>
      <c r="ABO711" s="8"/>
      <c r="ABP711" s="8"/>
      <c r="ABQ711" s="8"/>
      <c r="ABR711" s="8"/>
      <c r="ABS711" s="8"/>
      <c r="ABT711" s="8"/>
      <c r="ABU711" s="8"/>
      <c r="ABV711" s="8"/>
      <c r="ABW711" s="8"/>
      <c r="ABX711" s="8"/>
      <c r="ABY711" s="8"/>
      <c r="ABZ711" s="8"/>
      <c r="ACA711" s="8"/>
      <c r="ACB711" s="8"/>
      <c r="ACC711" s="8"/>
      <c r="ACD711" s="8"/>
      <c r="ACE711" s="8"/>
      <c r="ACF711" s="8"/>
      <c r="ACG711" s="8"/>
      <c r="ACH711" s="8"/>
      <c r="ACI711" s="8"/>
      <c r="ACJ711" s="8"/>
      <c r="ACK711" s="8"/>
      <c r="ACL711" s="8"/>
      <c r="ACM711" s="8"/>
      <c r="ACN711" s="8"/>
      <c r="ACO711" s="8"/>
      <c r="ACP711" s="8"/>
      <c r="ACQ711" s="8"/>
      <c r="ACR711" s="8"/>
      <c r="ACS711" s="8"/>
      <c r="ACT711" s="8"/>
      <c r="ACU711" s="8"/>
      <c r="ACV711" s="8"/>
      <c r="ACW711" s="8"/>
      <c r="ACX711" s="8"/>
      <c r="ACY711" s="8"/>
      <c r="ACZ711" s="8"/>
      <c r="ADA711" s="8"/>
      <c r="ADB711" s="8"/>
      <c r="ADC711" s="8"/>
      <c r="ADD711" s="8"/>
      <c r="ADE711" s="8"/>
      <c r="ADF711" s="8"/>
      <c r="ADG711" s="8"/>
      <c r="ADH711" s="8"/>
      <c r="ADI711" s="8"/>
      <c r="ADJ711" s="8"/>
      <c r="ADK711" s="8"/>
      <c r="ADL711" s="8"/>
      <c r="ADM711" s="8"/>
      <c r="ADN711" s="8"/>
      <c r="ADO711" s="8"/>
      <c r="ADP711" s="8"/>
      <c r="ADQ711" s="8"/>
      <c r="ADR711" s="8"/>
      <c r="ADS711" s="8"/>
      <c r="ADT711" s="8"/>
      <c r="ADU711" s="8"/>
      <c r="ADV711" s="8"/>
      <c r="ADW711" s="8"/>
      <c r="ADX711" s="8"/>
      <c r="ADY711" s="8"/>
      <c r="ADZ711" s="8"/>
      <c r="AEA711" s="8"/>
      <c r="AEB711" s="8"/>
      <c r="AEC711" s="8"/>
      <c r="AED711" s="8"/>
      <c r="AEE711" s="8"/>
      <c r="AEF711" s="8"/>
      <c r="AEG711" s="8"/>
      <c r="AEH711" s="8"/>
      <c r="AEI711" s="8"/>
      <c r="AEJ711" s="8"/>
      <c r="AEK711" s="8"/>
      <c r="AEL711" s="8"/>
      <c r="AEM711" s="8"/>
      <c r="AEN711" s="8"/>
      <c r="AEO711" s="8"/>
      <c r="AEP711" s="8"/>
      <c r="AEQ711" s="8"/>
      <c r="AER711" s="8"/>
      <c r="AES711" s="8"/>
      <c r="AET711" s="8"/>
      <c r="AEU711" s="8"/>
      <c r="AEV711" s="8"/>
      <c r="AEW711" s="8"/>
      <c r="AEX711" s="8"/>
      <c r="AEY711" s="8"/>
      <c r="AEZ711" s="8"/>
      <c r="AFA711" s="8"/>
      <c r="AFB711" s="8"/>
      <c r="AFC711" s="8"/>
      <c r="AFD711" s="8"/>
      <c r="AFE711" s="8"/>
      <c r="AFF711" s="8"/>
      <c r="AFG711" s="8"/>
      <c r="AFH711" s="8"/>
      <c r="AFI711" s="8"/>
      <c r="AFJ711" s="8"/>
      <c r="AFK711" s="8"/>
      <c r="AFL711" s="8"/>
      <c r="AFM711" s="8"/>
      <c r="AFN711" s="8"/>
      <c r="AFO711" s="8"/>
      <c r="AFP711" s="8"/>
      <c r="AFQ711" s="8"/>
      <c r="AFR711" s="8"/>
      <c r="AFS711" s="8"/>
      <c r="AFT711" s="8"/>
      <c r="AFU711" s="8"/>
      <c r="AFV711" s="8"/>
      <c r="AFW711" s="8"/>
      <c r="AFX711" s="8"/>
      <c r="AFY711" s="8"/>
      <c r="AFZ711" s="8"/>
      <c r="AGA711" s="8"/>
      <c r="AGB711" s="8"/>
      <c r="AGC711" s="8"/>
      <c r="AGD711" s="8"/>
      <c r="AGE711" s="8"/>
      <c r="AGF711" s="8"/>
      <c r="AGG711" s="8"/>
      <c r="AGH711" s="8"/>
      <c r="AGI711" s="8"/>
      <c r="AGJ711" s="8"/>
      <c r="AGK711" s="8"/>
      <c r="AGL711" s="8"/>
      <c r="AGM711" s="8"/>
      <c r="AGN711" s="8"/>
      <c r="AGO711" s="8"/>
      <c r="AGP711" s="8"/>
      <c r="AGQ711" s="8"/>
      <c r="AGR711" s="8"/>
      <c r="AGS711" s="8"/>
      <c r="AGT711" s="8"/>
      <c r="AGU711" s="8"/>
      <c r="AGV711" s="8"/>
      <c r="AGW711" s="8"/>
      <c r="AGX711" s="8"/>
      <c r="AGY711" s="8"/>
      <c r="AGZ711" s="8"/>
      <c r="AHA711" s="8"/>
      <c r="AHB711" s="8"/>
      <c r="AHC711" s="8"/>
      <c r="AHD711" s="8"/>
      <c r="AHE711" s="8"/>
      <c r="AHF711" s="8"/>
      <c r="AHG711" s="8"/>
      <c r="AHH711" s="8"/>
      <c r="AHI711" s="8"/>
      <c r="AHJ711" s="8"/>
      <c r="AHK711" s="8"/>
      <c r="AHL711" s="8"/>
      <c r="AHM711" s="8"/>
      <c r="AHN711" s="8"/>
      <c r="AHO711" s="8"/>
      <c r="AHP711" s="8"/>
      <c r="AHQ711" s="8"/>
      <c r="AHR711" s="8"/>
      <c r="AHS711" s="8"/>
      <c r="AHT711" s="8"/>
      <c r="AHU711" s="8"/>
      <c r="AHV711" s="8"/>
      <c r="AHW711" s="8"/>
      <c r="AHX711" s="8"/>
      <c r="AHY711" s="8"/>
      <c r="AHZ711" s="8"/>
      <c r="AIA711" s="8"/>
      <c r="AIB711" s="8"/>
      <c r="AIC711" s="8"/>
      <c r="AID711" s="8"/>
      <c r="AIE711" s="8"/>
      <c r="AIF711" s="8"/>
      <c r="AIG711" s="8"/>
      <c r="AIH711" s="8"/>
      <c r="AII711" s="8"/>
      <c r="AIJ711" s="8"/>
      <c r="AIK711" s="8"/>
      <c r="AIL711" s="8"/>
      <c r="AIM711" s="8"/>
      <c r="AIN711" s="8"/>
      <c r="AIO711" s="8"/>
      <c r="AIP711" s="8"/>
      <c r="AIQ711" s="8"/>
      <c r="AIR711" s="8"/>
      <c r="AIS711" s="8"/>
      <c r="AIT711" s="8"/>
      <c r="AIU711" s="8"/>
      <c r="AIV711" s="8"/>
      <c r="AIW711" s="8"/>
      <c r="AIX711" s="8"/>
      <c r="AIY711" s="8"/>
      <c r="AIZ711" s="8"/>
      <c r="AJA711" s="8"/>
      <c r="AJB711" s="8"/>
      <c r="AJC711" s="8"/>
      <c r="AJD711" s="8"/>
      <c r="AJE711" s="8"/>
      <c r="AJF711" s="8"/>
      <c r="AJG711" s="8"/>
      <c r="AJH711" s="8"/>
      <c r="AJI711" s="8"/>
      <c r="AJJ711" s="8"/>
      <c r="AJK711" s="8"/>
      <c r="AJL711" s="8"/>
      <c r="AJM711" s="8"/>
      <c r="AJN711" s="8"/>
      <c r="AJO711" s="8"/>
      <c r="AJP711" s="8"/>
      <c r="AJQ711" s="8"/>
      <c r="AJR711" s="8"/>
      <c r="AJS711" s="8"/>
      <c r="AJT711" s="8"/>
      <c r="AJU711" s="8"/>
      <c r="AJV711" s="8"/>
      <c r="AJW711" s="8"/>
      <c r="AJX711" s="8"/>
      <c r="AJY711" s="8"/>
      <c r="AJZ711" s="8"/>
      <c r="AKA711" s="8"/>
      <c r="AKB711" s="8"/>
      <c r="AKC711" s="8"/>
      <c r="AKD711" s="8"/>
      <c r="AKE711" s="8"/>
      <c r="AKF711" s="8"/>
      <c r="AKG711" s="8"/>
      <c r="AKH711" s="8"/>
      <c r="AKI711" s="8"/>
      <c r="AKJ711" s="8"/>
      <c r="AKK711" s="8"/>
      <c r="AKL711" s="8"/>
      <c r="AKM711" s="8"/>
      <c r="AKN711" s="8"/>
      <c r="AKO711" s="8"/>
      <c r="AKP711" s="8"/>
      <c r="AKQ711" s="8"/>
      <c r="AKR711" s="8"/>
      <c r="AKS711" s="8"/>
      <c r="AKT711" s="8"/>
      <c r="AKU711" s="8"/>
      <c r="AKV711" s="8"/>
      <c r="AKW711" s="8"/>
      <c r="AKX711" s="8"/>
      <c r="AKY711" s="8"/>
      <c r="AKZ711" s="8"/>
      <c r="ALA711" s="8"/>
      <c r="ALB711" s="8"/>
      <c r="ALC711" s="8"/>
      <c r="ALD711" s="8"/>
      <c r="ALE711" s="8"/>
      <c r="ALF711" s="8"/>
      <c r="ALG711" s="8"/>
      <c r="ALH711" s="8"/>
      <c r="ALI711" s="8"/>
      <c r="ALJ711" s="8"/>
      <c r="ALK711" s="8"/>
      <c r="ALL711" s="8"/>
      <c r="ALM711" s="8"/>
      <c r="ALN711" s="8"/>
      <c r="ALO711" s="8"/>
      <c r="ALP711" s="8"/>
      <c r="ALQ711" s="8"/>
      <c r="ALR711" s="8"/>
      <c r="ALS711" s="8"/>
      <c r="ALT711" s="8"/>
      <c r="ALU711" s="8"/>
      <c r="ALV711" s="8"/>
      <c r="ALW711" s="8"/>
      <c r="ALX711" s="8"/>
      <c r="ALY711" s="8"/>
      <c r="ALZ711" s="8"/>
      <c r="AMA711" s="8"/>
      <c r="AMB711" s="8"/>
      <c r="AMC711" s="8"/>
      <c r="AMD711" s="8"/>
      <c r="AME711" s="8"/>
      <c r="AMF711" s="8"/>
      <c r="AMG711" s="8"/>
      <c r="AMH711" s="8"/>
      <c r="AMI711" s="8"/>
      <c r="AMJ711" s="8"/>
      <c r="AMK711" s="8"/>
      <c r="AML711" s="8"/>
      <c r="AMM711" s="8"/>
      <c r="AMN711" s="8"/>
      <c r="AMO711" s="8"/>
      <c r="AMP711" s="8"/>
      <c r="AMQ711" s="8"/>
      <c r="AMR711" s="8"/>
      <c r="AMS711" s="8"/>
      <c r="AMT711" s="8"/>
      <c r="AMU711" s="8"/>
      <c r="AMV711" s="8"/>
      <c r="AMW711" s="8"/>
      <c r="AMX711" s="8"/>
      <c r="AMY711" s="8"/>
      <c r="AMZ711" s="8"/>
      <c r="ANA711" s="8"/>
      <c r="ANB711" s="8"/>
      <c r="ANC711" s="8"/>
      <c r="AND711" s="8"/>
      <c r="ANE711" s="8"/>
      <c r="ANF711" s="8"/>
      <c r="ANG711" s="8"/>
      <c r="ANH711" s="8"/>
      <c r="ANI711" s="8"/>
      <c r="ANJ711" s="8"/>
      <c r="ANK711" s="8"/>
      <c r="ANL711" s="8"/>
      <c r="ANM711" s="8"/>
      <c r="ANN711" s="8"/>
      <c r="ANO711" s="8"/>
      <c r="ANP711" s="8"/>
      <c r="ANQ711" s="8"/>
      <c r="ANR711" s="8"/>
      <c r="ANS711" s="8"/>
      <c r="ANT711" s="8"/>
      <c r="ANU711" s="8"/>
      <c r="ANV711" s="8"/>
      <c r="ANW711" s="8"/>
      <c r="ANX711" s="8"/>
      <c r="ANY711" s="8"/>
      <c r="ANZ711" s="8"/>
      <c r="AOA711" s="8"/>
      <c r="AOB711" s="8"/>
      <c r="AOC711" s="8"/>
      <c r="AOD711" s="8"/>
      <c r="AOE711" s="8"/>
      <c r="AOF711" s="8"/>
      <c r="AOG711" s="8"/>
      <c r="AOH711" s="8"/>
      <c r="AOI711" s="8"/>
      <c r="AOJ711" s="8"/>
      <c r="AOK711" s="8"/>
      <c r="AOL711" s="8"/>
      <c r="AOM711" s="8"/>
      <c r="AON711" s="8"/>
      <c r="AOO711" s="8"/>
      <c r="AOP711" s="8"/>
      <c r="AOQ711" s="8"/>
      <c r="AOR711" s="8"/>
      <c r="AOS711" s="8"/>
      <c r="AOT711" s="8"/>
      <c r="AOU711" s="8"/>
      <c r="AOV711" s="8"/>
      <c r="AOW711" s="8"/>
      <c r="AOX711" s="8"/>
      <c r="AOY711" s="8"/>
      <c r="AOZ711" s="8"/>
      <c r="APA711" s="8"/>
      <c r="APB711" s="8"/>
      <c r="APC711" s="8"/>
      <c r="APD711" s="8"/>
      <c r="APE711" s="8"/>
      <c r="APF711" s="8"/>
      <c r="APG711" s="8"/>
      <c r="APH711" s="8"/>
      <c r="API711" s="8"/>
      <c r="APJ711" s="8"/>
      <c r="APK711" s="8"/>
      <c r="APL711" s="8"/>
      <c r="APM711" s="8"/>
      <c r="APN711" s="8"/>
      <c r="APO711" s="8"/>
      <c r="APP711" s="8"/>
      <c r="APQ711" s="8"/>
      <c r="APR711" s="8"/>
      <c r="APS711" s="8"/>
      <c r="APT711" s="8"/>
      <c r="APU711" s="8"/>
      <c r="APV711" s="8"/>
      <c r="APW711" s="8"/>
      <c r="APX711" s="8"/>
      <c r="APY711" s="8"/>
      <c r="APZ711" s="8"/>
      <c r="AQA711" s="8"/>
      <c r="AQB711" s="8"/>
      <c r="AQC711" s="8"/>
      <c r="AQD711" s="8"/>
      <c r="AQE711" s="8"/>
      <c r="AQF711" s="8"/>
      <c r="AQG711" s="8"/>
      <c r="AQH711" s="8"/>
      <c r="AQI711" s="8"/>
      <c r="AQJ711" s="8"/>
      <c r="AQK711" s="8"/>
      <c r="AQL711" s="8"/>
      <c r="AQM711" s="8"/>
      <c r="AQN711" s="8"/>
      <c r="AQO711" s="8"/>
      <c r="AQP711" s="8"/>
      <c r="AQQ711" s="8"/>
      <c r="AQR711" s="8"/>
      <c r="AQS711" s="8"/>
      <c r="AQT711" s="8"/>
      <c r="AQU711" s="8"/>
      <c r="AQV711" s="8"/>
      <c r="AQW711" s="8"/>
      <c r="AQX711" s="8"/>
      <c r="AQY711" s="8"/>
      <c r="AQZ711" s="8"/>
      <c r="ARA711" s="8"/>
      <c r="ARB711" s="8"/>
      <c r="ARC711" s="8"/>
      <c r="ARD711" s="8"/>
      <c r="ARE711" s="8"/>
      <c r="ARF711" s="8"/>
      <c r="ARG711" s="8"/>
      <c r="ARH711" s="8"/>
      <c r="ARI711" s="8"/>
      <c r="ARJ711" s="8"/>
      <c r="ARK711" s="8"/>
      <c r="ARL711" s="8"/>
      <c r="ARM711" s="8"/>
      <c r="ARN711" s="8"/>
      <c r="ARO711" s="8"/>
      <c r="ARP711" s="8"/>
      <c r="ARQ711" s="8"/>
      <c r="ARR711" s="8"/>
      <c r="ARS711" s="8"/>
      <c r="ART711" s="8"/>
      <c r="ARU711" s="8"/>
      <c r="ARV711" s="8"/>
      <c r="ARW711" s="8"/>
      <c r="ARX711" s="8"/>
      <c r="ARY711" s="8"/>
      <c r="ARZ711" s="8"/>
      <c r="ASA711" s="8"/>
      <c r="ASB711" s="8"/>
      <c r="ASC711" s="8"/>
      <c r="ASD711" s="8"/>
      <c r="ASE711" s="8"/>
      <c r="ASF711" s="8"/>
      <c r="ASG711" s="8"/>
      <c r="ASH711" s="8"/>
      <c r="ASI711" s="8"/>
      <c r="ASJ711" s="8"/>
      <c r="ASK711" s="8"/>
      <c r="ASL711" s="8"/>
      <c r="ASM711" s="8"/>
      <c r="ASN711" s="8"/>
      <c r="ASO711" s="8"/>
      <c r="ASP711" s="8"/>
      <c r="ASQ711" s="8"/>
      <c r="ASR711" s="8"/>
      <c r="ASS711" s="8"/>
      <c r="AST711" s="8"/>
      <c r="ASU711" s="8"/>
      <c r="ASV711" s="8"/>
      <c r="ASW711" s="8"/>
      <c r="ASX711" s="8"/>
      <c r="ASY711" s="8"/>
      <c r="ASZ711" s="8"/>
      <c r="ATA711" s="8"/>
      <c r="ATB711" s="8"/>
      <c r="ATC711" s="8"/>
      <c r="ATD711" s="8"/>
      <c r="ATE711" s="8"/>
      <c r="ATF711" s="8"/>
      <c r="ATG711" s="8"/>
      <c r="ATH711" s="8"/>
      <c r="ATI711" s="8"/>
      <c r="ATJ711" s="8"/>
      <c r="ATK711" s="8"/>
      <c r="ATL711" s="8"/>
      <c r="ATM711" s="8"/>
      <c r="ATN711" s="8"/>
      <c r="ATO711" s="8"/>
      <c r="ATP711" s="8"/>
      <c r="ATQ711" s="8"/>
      <c r="ATR711" s="8"/>
      <c r="ATS711" s="8"/>
      <c r="ATT711" s="8"/>
      <c r="ATU711" s="8"/>
      <c r="ATV711" s="8"/>
      <c r="ATW711" s="8"/>
      <c r="ATX711" s="8"/>
      <c r="ATY711" s="8"/>
      <c r="ATZ711" s="8"/>
      <c r="AUA711" s="8"/>
      <c r="AUB711" s="8"/>
      <c r="AUC711" s="8"/>
      <c r="AUD711" s="8"/>
      <c r="AUE711" s="8"/>
      <c r="AUF711" s="8"/>
      <c r="AUG711" s="8"/>
      <c r="AUH711" s="8"/>
      <c r="AUI711" s="8"/>
      <c r="AUJ711" s="8"/>
      <c r="AUK711" s="8"/>
      <c r="AUL711" s="8"/>
      <c r="AUM711" s="8"/>
      <c r="AUN711" s="8"/>
      <c r="AUO711" s="8"/>
      <c r="AUP711" s="8"/>
      <c r="AUQ711" s="8"/>
      <c r="AUR711" s="8"/>
      <c r="AUS711" s="8"/>
      <c r="AUT711" s="8"/>
      <c r="AUU711" s="8"/>
      <c r="AUV711" s="8"/>
      <c r="AUW711" s="8"/>
      <c r="AUX711" s="8"/>
      <c r="AUY711" s="8"/>
      <c r="AUZ711" s="8"/>
      <c r="AVA711" s="8"/>
      <c r="AVB711" s="8"/>
      <c r="AVC711" s="8"/>
      <c r="AVD711" s="8"/>
      <c r="AVE711" s="8"/>
      <c r="AVF711" s="8"/>
      <c r="AVG711" s="8"/>
      <c r="AVH711" s="8"/>
      <c r="AVI711" s="8"/>
      <c r="AVJ711" s="8"/>
      <c r="AVK711" s="8"/>
      <c r="AVL711" s="8"/>
      <c r="AVM711" s="8"/>
      <c r="AVN711" s="8"/>
      <c r="AVO711" s="8"/>
      <c r="AVP711" s="8"/>
      <c r="AVQ711" s="8"/>
      <c r="AVR711" s="8"/>
      <c r="AVS711" s="8"/>
      <c r="AVT711" s="8"/>
      <c r="AVU711" s="8"/>
      <c r="AVV711" s="8"/>
      <c r="AVW711" s="8"/>
      <c r="AVX711" s="8"/>
      <c r="AVY711" s="8"/>
      <c r="AVZ711" s="8"/>
      <c r="AWA711" s="8"/>
      <c r="AWB711" s="8"/>
      <c r="AWC711" s="8"/>
      <c r="AWD711" s="8"/>
      <c r="AWE711" s="8"/>
      <c r="AWF711" s="8"/>
      <c r="AWG711" s="8"/>
      <c r="AWH711" s="8"/>
      <c r="AWI711" s="8"/>
      <c r="AWJ711" s="8"/>
      <c r="AWK711" s="8"/>
      <c r="AWL711" s="8"/>
      <c r="AWM711" s="8"/>
      <c r="AWN711" s="8"/>
      <c r="AWO711" s="8"/>
      <c r="AWP711" s="8"/>
      <c r="AWQ711" s="8"/>
      <c r="AWR711" s="8"/>
      <c r="AWS711" s="8"/>
      <c r="AWT711" s="8"/>
      <c r="AWU711" s="8"/>
      <c r="AWV711" s="8"/>
      <c r="AWW711" s="8"/>
      <c r="AWX711" s="8"/>
      <c r="AWY711" s="8"/>
      <c r="AWZ711" s="8"/>
      <c r="AXA711" s="8"/>
      <c r="AXB711" s="8"/>
      <c r="AXC711" s="8"/>
      <c r="AXD711" s="8"/>
      <c r="AXE711" s="8"/>
      <c r="AXF711" s="8"/>
      <c r="AXG711" s="8"/>
      <c r="AXH711" s="8"/>
      <c r="AXI711" s="8"/>
      <c r="AXJ711" s="8"/>
      <c r="AXK711" s="8"/>
      <c r="AXL711" s="8"/>
      <c r="AXM711" s="8"/>
      <c r="AXN711" s="8"/>
      <c r="AXO711" s="8"/>
      <c r="AXP711" s="8"/>
      <c r="AXQ711" s="8"/>
      <c r="AXR711" s="8"/>
      <c r="AXS711" s="8"/>
      <c r="AXT711" s="8"/>
      <c r="AXU711" s="8"/>
      <c r="AXV711" s="8"/>
      <c r="AXW711" s="8"/>
      <c r="AXX711" s="8"/>
      <c r="AXY711" s="8"/>
      <c r="AXZ711" s="8"/>
      <c r="AYA711" s="8"/>
      <c r="AYB711" s="8"/>
      <c r="AYC711" s="8"/>
      <c r="AYD711" s="8"/>
      <c r="AYE711" s="8"/>
      <c r="AYF711" s="8"/>
      <c r="AYG711" s="8"/>
      <c r="AYH711" s="8"/>
      <c r="AYI711" s="8"/>
      <c r="AYJ711" s="8"/>
      <c r="AYK711" s="8"/>
      <c r="AYL711" s="8"/>
      <c r="AYM711" s="8"/>
      <c r="AYN711" s="8"/>
      <c r="AYO711" s="8"/>
      <c r="AYP711" s="8"/>
      <c r="AYQ711" s="8"/>
      <c r="AYR711" s="8"/>
      <c r="AYS711" s="8"/>
      <c r="AYT711" s="8"/>
      <c r="AYU711" s="8"/>
      <c r="AYV711" s="8"/>
      <c r="AYW711" s="8"/>
      <c r="AYX711" s="8"/>
      <c r="AYY711" s="8"/>
      <c r="AYZ711" s="8"/>
      <c r="AZA711" s="8"/>
      <c r="AZB711" s="8"/>
      <c r="AZC711" s="8"/>
      <c r="AZD711" s="8"/>
      <c r="AZE711" s="8"/>
      <c r="AZF711" s="8"/>
      <c r="AZG711" s="8"/>
      <c r="AZH711" s="8"/>
      <c r="AZI711" s="8"/>
      <c r="AZJ711" s="8"/>
      <c r="AZK711" s="8"/>
      <c r="AZL711" s="8"/>
      <c r="AZM711" s="8"/>
      <c r="AZN711" s="8"/>
      <c r="AZO711" s="8"/>
      <c r="AZP711" s="8"/>
      <c r="AZQ711" s="8"/>
      <c r="AZR711" s="8"/>
      <c r="AZS711" s="8"/>
      <c r="AZT711" s="8"/>
      <c r="AZU711" s="8"/>
      <c r="AZV711" s="8"/>
      <c r="AZW711" s="8"/>
      <c r="AZX711" s="8"/>
      <c r="AZY711" s="8"/>
      <c r="AZZ711" s="8"/>
      <c r="BAA711" s="8"/>
      <c r="BAB711" s="8"/>
      <c r="BAC711" s="8"/>
      <c r="BAD711" s="8"/>
      <c r="BAE711" s="8"/>
      <c r="BAF711" s="8"/>
      <c r="BAG711" s="8"/>
      <c r="BAH711" s="8"/>
      <c r="BAI711" s="8"/>
      <c r="BAJ711" s="8"/>
      <c r="BAK711" s="8"/>
      <c r="BAL711" s="8"/>
      <c r="BAM711" s="8"/>
      <c r="BAN711" s="8"/>
      <c r="BAO711" s="8"/>
      <c r="BAP711" s="8"/>
      <c r="BAQ711" s="8"/>
      <c r="BAR711" s="8"/>
      <c r="BAS711" s="8"/>
      <c r="BAT711" s="8"/>
      <c r="BAU711" s="8"/>
      <c r="BAV711" s="8"/>
      <c r="BAW711" s="8"/>
      <c r="BAX711" s="8"/>
      <c r="BAY711" s="8"/>
      <c r="BAZ711" s="8"/>
      <c r="BBA711" s="8"/>
      <c r="BBB711" s="8"/>
      <c r="BBC711" s="8"/>
      <c r="BBD711" s="8"/>
      <c r="BBE711" s="8"/>
      <c r="BBF711" s="8"/>
      <c r="BBG711" s="8"/>
      <c r="BBH711" s="8"/>
      <c r="BBI711" s="8"/>
      <c r="BBJ711" s="8"/>
      <c r="BBK711" s="8"/>
      <c r="BBL711" s="8"/>
      <c r="BBM711" s="8"/>
      <c r="BBN711" s="8"/>
      <c r="BBO711" s="8"/>
      <c r="BBP711" s="8"/>
      <c r="BBQ711" s="8"/>
      <c r="BBR711" s="8"/>
      <c r="BBS711" s="8"/>
      <c r="BBT711" s="8"/>
      <c r="BBU711" s="8"/>
      <c r="BBV711" s="8"/>
      <c r="BBW711" s="8"/>
      <c r="BBX711" s="8"/>
      <c r="BBY711" s="8"/>
      <c r="BBZ711" s="8"/>
      <c r="BCA711" s="8"/>
      <c r="BCB711" s="8"/>
      <c r="BCC711" s="8"/>
      <c r="BCD711" s="8"/>
      <c r="BCE711" s="8"/>
      <c r="BCF711" s="8"/>
      <c r="BCG711" s="8"/>
      <c r="BCH711" s="8"/>
      <c r="BCI711" s="8"/>
      <c r="BCJ711" s="8"/>
      <c r="BCK711" s="8"/>
      <c r="BCL711" s="8"/>
      <c r="BCM711" s="8"/>
      <c r="BCN711" s="8"/>
      <c r="BCO711" s="8"/>
      <c r="BCP711" s="8"/>
      <c r="BCQ711" s="8"/>
      <c r="BCR711" s="8"/>
      <c r="BCS711" s="8"/>
      <c r="BCT711" s="8"/>
      <c r="BCU711" s="8"/>
      <c r="BCV711" s="8"/>
      <c r="BCW711" s="8"/>
      <c r="BCX711" s="8"/>
      <c r="BCY711" s="8"/>
      <c r="BCZ711" s="8"/>
      <c r="BDA711" s="8"/>
      <c r="BDB711" s="8"/>
      <c r="BDC711" s="8"/>
      <c r="BDD711" s="8"/>
      <c r="BDE711" s="8"/>
      <c r="BDF711" s="8"/>
      <c r="BDG711" s="8"/>
      <c r="BDH711" s="8"/>
      <c r="BDI711" s="8"/>
      <c r="BDJ711" s="8"/>
      <c r="BDK711" s="8"/>
      <c r="BDL711" s="8"/>
      <c r="BDM711" s="8"/>
      <c r="BDN711" s="8"/>
      <c r="BDO711" s="8"/>
      <c r="BDP711" s="8"/>
      <c r="BDQ711" s="8"/>
      <c r="BDR711" s="8"/>
      <c r="BDS711" s="8"/>
      <c r="BDT711" s="8"/>
      <c r="BDU711" s="8"/>
      <c r="BDV711" s="8"/>
      <c r="BDW711" s="8"/>
      <c r="BDX711" s="8"/>
      <c r="BDY711" s="8"/>
      <c r="BDZ711" s="8"/>
      <c r="BEA711" s="8"/>
      <c r="BEB711" s="8"/>
      <c r="BEC711" s="8"/>
      <c r="BED711" s="8"/>
      <c r="BEE711" s="8"/>
      <c r="BEF711" s="8"/>
      <c r="BEG711" s="8"/>
      <c r="BEH711" s="8"/>
      <c r="BEI711" s="8"/>
      <c r="BEJ711" s="8"/>
      <c r="BEK711" s="8"/>
      <c r="BEL711" s="8"/>
      <c r="BEM711" s="8"/>
      <c r="BEN711" s="8"/>
      <c r="BEO711" s="8"/>
      <c r="BEP711" s="8"/>
      <c r="BEQ711" s="8"/>
      <c r="BER711" s="8"/>
      <c r="BES711" s="8"/>
      <c r="BET711" s="8"/>
      <c r="BEU711" s="8"/>
      <c r="BEV711" s="8"/>
      <c r="BEW711" s="8"/>
      <c r="BEX711" s="8"/>
      <c r="BEY711" s="8"/>
      <c r="BEZ711" s="8"/>
      <c r="BFA711" s="8"/>
      <c r="BFB711" s="8"/>
      <c r="BFC711" s="8"/>
      <c r="BFD711" s="8"/>
      <c r="BFE711" s="8"/>
      <c r="BFF711" s="8"/>
      <c r="BFG711" s="8"/>
      <c r="BFH711" s="8"/>
      <c r="BFI711" s="8"/>
      <c r="BFJ711" s="8"/>
      <c r="BFK711" s="8"/>
      <c r="BFL711" s="8"/>
      <c r="BFM711" s="8"/>
      <c r="BFN711" s="8"/>
      <c r="BFO711" s="8"/>
      <c r="BFP711" s="8"/>
      <c r="BFQ711" s="8"/>
      <c r="BFR711" s="8"/>
      <c r="BFS711" s="8"/>
      <c r="BFT711" s="8"/>
      <c r="BFU711" s="8"/>
      <c r="BFV711" s="8"/>
      <c r="BFW711" s="8"/>
      <c r="BFX711" s="8"/>
      <c r="BFY711" s="8"/>
      <c r="BFZ711" s="8"/>
      <c r="BGA711" s="8"/>
      <c r="BGB711" s="8"/>
      <c r="BGC711" s="8"/>
      <c r="BGD711" s="8"/>
      <c r="BGE711" s="8"/>
      <c r="BGF711" s="8"/>
      <c r="BGG711" s="8"/>
      <c r="BGH711" s="8"/>
      <c r="BGI711" s="8"/>
      <c r="BGJ711" s="8"/>
      <c r="BGK711" s="8"/>
      <c r="BGL711" s="8"/>
      <c r="BGM711" s="8"/>
      <c r="BGN711" s="8"/>
      <c r="BGO711" s="8"/>
      <c r="BGP711" s="8"/>
      <c r="BGQ711" s="8"/>
      <c r="BGR711" s="8"/>
      <c r="BGS711" s="8"/>
      <c r="BGT711" s="8"/>
      <c r="BGU711" s="8"/>
      <c r="BGV711" s="8"/>
      <c r="BGW711" s="8"/>
      <c r="BGX711" s="8"/>
      <c r="BGY711" s="8"/>
      <c r="BGZ711" s="8"/>
      <c r="BHA711" s="8"/>
      <c r="BHB711" s="8"/>
      <c r="BHC711" s="8"/>
      <c r="BHD711" s="8"/>
      <c r="BHE711" s="8"/>
      <c r="BHF711" s="8"/>
      <c r="BHG711" s="8"/>
      <c r="BHH711" s="8"/>
      <c r="BHI711" s="8"/>
      <c r="BHJ711" s="8"/>
      <c r="BHK711" s="8"/>
      <c r="BHL711" s="8"/>
      <c r="BHM711" s="8"/>
      <c r="BHN711" s="8"/>
      <c r="BHO711" s="8"/>
      <c r="BHP711" s="8"/>
      <c r="BHQ711" s="8"/>
      <c r="BHR711" s="8"/>
      <c r="BHS711" s="8"/>
      <c r="BHT711" s="8"/>
      <c r="BHU711" s="8"/>
      <c r="BHV711" s="8"/>
      <c r="BHW711" s="8"/>
      <c r="BHX711" s="8"/>
      <c r="BHY711" s="8"/>
      <c r="BHZ711" s="8"/>
      <c r="BIA711" s="8"/>
      <c r="BIB711" s="8"/>
      <c r="BIC711" s="8"/>
      <c r="BID711" s="8"/>
      <c r="BIE711" s="8"/>
      <c r="BIF711" s="8"/>
      <c r="BIG711" s="8"/>
      <c r="BIH711" s="8"/>
      <c r="BII711" s="8"/>
      <c r="BIJ711" s="8"/>
      <c r="BIK711" s="8"/>
      <c r="BIL711" s="8"/>
      <c r="BIM711" s="8"/>
      <c r="BIN711" s="8"/>
      <c r="BIO711" s="8"/>
      <c r="BIP711" s="8"/>
      <c r="BIQ711" s="8"/>
      <c r="BIR711" s="8"/>
      <c r="BIS711" s="8"/>
      <c r="BIT711" s="8"/>
      <c r="BIU711" s="8"/>
      <c r="BIV711" s="8"/>
      <c r="BIW711" s="8"/>
      <c r="BIX711" s="8"/>
      <c r="BIY711" s="8"/>
      <c r="BIZ711" s="8"/>
      <c r="BJA711" s="8"/>
      <c r="BJB711" s="8"/>
      <c r="BJC711" s="8"/>
      <c r="BJD711" s="8"/>
      <c r="BJE711" s="8"/>
      <c r="BJF711" s="8"/>
      <c r="BJG711" s="8"/>
      <c r="BJH711" s="8"/>
      <c r="BJI711" s="8"/>
      <c r="BJJ711" s="8"/>
      <c r="BJK711" s="8"/>
      <c r="BJL711" s="8"/>
      <c r="BJM711" s="8"/>
      <c r="BJN711" s="8"/>
      <c r="BJO711" s="8"/>
      <c r="BJP711" s="8"/>
      <c r="BJQ711" s="8"/>
      <c r="BJR711" s="8"/>
      <c r="BJS711" s="8"/>
      <c r="BJT711" s="8"/>
      <c r="BJU711" s="8"/>
      <c r="BJV711" s="8"/>
      <c r="BJW711" s="8"/>
      <c r="BJX711" s="8"/>
      <c r="BJY711" s="8"/>
      <c r="BJZ711" s="8"/>
      <c r="BKA711" s="8"/>
      <c r="BKB711" s="8"/>
      <c r="BKC711" s="8"/>
      <c r="BKD711" s="8"/>
      <c r="BKE711" s="8"/>
      <c r="BKF711" s="8"/>
      <c r="BKG711" s="8"/>
      <c r="BKH711" s="8"/>
      <c r="BKI711" s="8"/>
      <c r="BKJ711" s="8"/>
      <c r="BKK711" s="8"/>
      <c r="BKL711" s="8"/>
      <c r="BKM711" s="8"/>
      <c r="BKN711" s="8"/>
      <c r="BKO711" s="8"/>
      <c r="BKP711" s="8"/>
      <c r="BKQ711" s="8"/>
      <c r="BKR711" s="8"/>
      <c r="BKS711" s="8"/>
      <c r="BKT711" s="8"/>
      <c r="BKU711" s="8"/>
      <c r="BKV711" s="8"/>
      <c r="BKW711" s="8"/>
      <c r="BKX711" s="8"/>
      <c r="BKY711" s="8"/>
      <c r="BKZ711" s="8"/>
      <c r="BLA711" s="8"/>
      <c r="BLB711" s="8"/>
      <c r="BLC711" s="8"/>
      <c r="BLD711" s="8"/>
      <c r="BLE711" s="8"/>
      <c r="BLF711" s="8"/>
      <c r="BLG711" s="8"/>
      <c r="BLH711" s="8"/>
      <c r="BLI711" s="8"/>
      <c r="BLJ711" s="8"/>
      <c r="BLK711" s="8"/>
      <c r="BLL711" s="8"/>
      <c r="BLM711" s="8"/>
      <c r="BLN711" s="8"/>
      <c r="BLO711" s="8"/>
      <c r="BLP711" s="8"/>
      <c r="BLQ711" s="8"/>
      <c r="BLR711" s="8"/>
      <c r="BLS711" s="8"/>
      <c r="BLT711" s="8"/>
      <c r="BLU711" s="8"/>
      <c r="BLV711" s="8"/>
      <c r="BLW711" s="8"/>
      <c r="BLX711" s="8"/>
      <c r="BLY711" s="8"/>
      <c r="BLZ711" s="8"/>
      <c r="BMA711" s="8"/>
      <c r="BMB711" s="8"/>
      <c r="BMC711" s="8"/>
      <c r="BMD711" s="8"/>
      <c r="BME711" s="8"/>
      <c r="BMF711" s="8"/>
      <c r="BMG711" s="8"/>
      <c r="BMH711" s="8"/>
      <c r="BMI711" s="8"/>
      <c r="BMJ711" s="8"/>
      <c r="BMK711" s="8"/>
      <c r="BML711" s="8"/>
      <c r="BMM711" s="8"/>
      <c r="BMN711" s="8"/>
      <c r="BMO711" s="8"/>
      <c r="BMP711" s="8"/>
      <c r="BMQ711" s="8"/>
      <c r="BMR711" s="8"/>
      <c r="BMS711" s="8"/>
      <c r="BMT711" s="8"/>
      <c r="BMU711" s="8"/>
      <c r="BMV711" s="8"/>
      <c r="BMW711" s="8"/>
      <c r="BMX711" s="8"/>
      <c r="BMY711" s="8"/>
      <c r="BMZ711" s="8"/>
      <c r="BNA711" s="8"/>
      <c r="BNB711" s="8"/>
      <c r="BNC711" s="8"/>
      <c r="BND711" s="8"/>
      <c r="BNE711" s="8"/>
      <c r="BNF711" s="8"/>
      <c r="BNG711" s="8"/>
      <c r="BNH711" s="8"/>
      <c r="BNI711" s="8"/>
      <c r="BNJ711" s="8"/>
      <c r="BNK711" s="8"/>
      <c r="BNL711" s="8"/>
      <c r="BNM711" s="8"/>
      <c r="BNN711" s="8"/>
      <c r="BNO711" s="8"/>
      <c r="BNP711" s="8"/>
      <c r="BNQ711" s="8"/>
      <c r="BNR711" s="8"/>
      <c r="BNS711" s="8"/>
      <c r="BNT711" s="8"/>
      <c r="BNU711" s="8"/>
      <c r="BNV711" s="8"/>
      <c r="BNW711" s="8"/>
      <c r="BNX711" s="8"/>
      <c r="BNY711" s="8"/>
      <c r="BNZ711" s="8"/>
      <c r="BOA711" s="8"/>
      <c r="BOB711" s="8"/>
      <c r="BOC711" s="8"/>
      <c r="BOD711" s="8"/>
      <c r="BOE711" s="8"/>
      <c r="BOF711" s="8"/>
      <c r="BOG711" s="8"/>
      <c r="BOH711" s="8"/>
      <c r="BOI711" s="8"/>
      <c r="BOJ711" s="8"/>
      <c r="BOK711" s="8"/>
      <c r="BOL711" s="8"/>
      <c r="BOM711" s="8"/>
      <c r="BON711" s="8"/>
      <c r="BOO711" s="8"/>
      <c r="BOP711" s="8"/>
      <c r="BOQ711" s="8"/>
      <c r="BOR711" s="8"/>
      <c r="BOS711" s="8"/>
      <c r="BOT711" s="8"/>
      <c r="BOU711" s="8"/>
      <c r="BOV711" s="8"/>
      <c r="BOW711" s="8"/>
      <c r="BOX711" s="8"/>
      <c r="BOY711" s="8"/>
      <c r="BOZ711" s="8"/>
      <c r="BPA711" s="8"/>
      <c r="BPB711" s="8"/>
      <c r="BPC711" s="8"/>
      <c r="BPD711" s="8"/>
      <c r="BPE711" s="8"/>
      <c r="BPF711" s="8"/>
      <c r="BPG711" s="8"/>
      <c r="BPH711" s="8"/>
      <c r="BPI711" s="8"/>
      <c r="BPJ711" s="8"/>
      <c r="BPK711" s="8"/>
      <c r="BPL711" s="8"/>
      <c r="BPM711" s="8"/>
      <c r="BPN711" s="8"/>
      <c r="BPO711" s="8"/>
      <c r="BPP711" s="8"/>
      <c r="BPQ711" s="8"/>
      <c r="BPR711" s="8"/>
      <c r="BPS711" s="8"/>
      <c r="BPT711" s="8"/>
      <c r="BPU711" s="8"/>
      <c r="BPV711" s="8"/>
      <c r="BPW711" s="8"/>
      <c r="BPX711" s="8"/>
      <c r="BPY711" s="8"/>
      <c r="BPZ711" s="8"/>
      <c r="BQA711" s="8"/>
      <c r="BQB711" s="8"/>
      <c r="BQC711" s="8"/>
      <c r="BQD711" s="8"/>
      <c r="BQE711" s="8"/>
      <c r="BQF711" s="8"/>
      <c r="BQG711" s="8"/>
      <c r="BQH711" s="8"/>
      <c r="BQI711" s="8"/>
      <c r="BQJ711" s="8"/>
      <c r="BQK711" s="8"/>
      <c r="BQL711" s="8"/>
      <c r="BQM711" s="8"/>
      <c r="BQN711" s="8"/>
      <c r="BQO711" s="8"/>
      <c r="BQP711" s="8"/>
      <c r="BQQ711" s="8"/>
      <c r="BQR711" s="8"/>
      <c r="BQS711" s="8"/>
      <c r="BQT711" s="8"/>
      <c r="BQU711" s="8"/>
      <c r="BQV711" s="8"/>
      <c r="BQW711" s="8"/>
      <c r="BQX711" s="8"/>
      <c r="BQY711" s="8"/>
      <c r="BQZ711" s="8"/>
      <c r="BRA711" s="8"/>
      <c r="BRB711" s="8"/>
      <c r="BRC711" s="8"/>
      <c r="BRD711" s="8"/>
      <c r="BRE711" s="8"/>
      <c r="BRF711" s="8"/>
      <c r="BRG711" s="8"/>
      <c r="BRH711" s="8"/>
      <c r="BRI711" s="8"/>
      <c r="BRJ711" s="8"/>
      <c r="BRK711" s="8"/>
      <c r="BRL711" s="8"/>
      <c r="BRM711" s="8"/>
      <c r="BRN711" s="8"/>
      <c r="BRO711" s="8"/>
      <c r="BRP711" s="8"/>
      <c r="BRQ711" s="8"/>
      <c r="BRR711" s="8"/>
      <c r="BRS711" s="8"/>
      <c r="BRT711" s="8"/>
      <c r="BRU711" s="8"/>
      <c r="BRV711" s="8"/>
      <c r="BRW711" s="8"/>
      <c r="BRX711" s="8"/>
      <c r="BRY711" s="8"/>
      <c r="BRZ711" s="8"/>
      <c r="BSA711" s="8"/>
      <c r="BSB711" s="8"/>
      <c r="BSC711" s="8"/>
      <c r="BSD711" s="8"/>
      <c r="BSE711" s="8"/>
      <c r="BSF711" s="8"/>
      <c r="BSG711" s="8"/>
      <c r="BSH711" s="8"/>
      <c r="BSI711" s="8"/>
      <c r="BSJ711" s="8"/>
      <c r="BSK711" s="8"/>
      <c r="BSL711" s="8"/>
      <c r="BSM711" s="8"/>
      <c r="BSN711" s="8"/>
      <c r="BSO711" s="8"/>
      <c r="BSP711" s="8"/>
      <c r="BSQ711" s="8"/>
      <c r="BSR711" s="8"/>
      <c r="BSS711" s="8"/>
      <c r="BST711" s="8"/>
      <c r="BSU711" s="8"/>
      <c r="BSV711" s="8"/>
      <c r="BSW711" s="8"/>
      <c r="BSX711" s="8"/>
      <c r="BSY711" s="8"/>
      <c r="BSZ711" s="8"/>
      <c r="BTA711" s="8"/>
      <c r="BTB711" s="8"/>
      <c r="BTC711" s="8"/>
      <c r="BTD711" s="8"/>
      <c r="BTE711" s="8"/>
      <c r="BTF711" s="8"/>
      <c r="BTG711" s="8"/>
      <c r="BTH711" s="8"/>
      <c r="BTI711" s="8"/>
      <c r="BTJ711" s="8"/>
      <c r="BTK711" s="8"/>
      <c r="BTL711" s="8"/>
      <c r="BTM711" s="8"/>
      <c r="BTN711" s="8"/>
      <c r="BTO711" s="8"/>
      <c r="BTP711" s="8"/>
      <c r="BTQ711" s="8"/>
      <c r="BTR711" s="8"/>
      <c r="BTS711" s="8"/>
      <c r="BTT711" s="8"/>
      <c r="BTU711" s="8"/>
      <c r="BTV711" s="8"/>
      <c r="BTW711" s="8"/>
      <c r="BTX711" s="8"/>
      <c r="BTY711" s="8"/>
      <c r="BTZ711" s="8"/>
      <c r="BUA711" s="8"/>
      <c r="BUB711" s="8"/>
      <c r="BUC711" s="8"/>
      <c r="BUD711" s="8"/>
      <c r="BUE711" s="8"/>
      <c r="BUF711" s="8"/>
      <c r="BUG711" s="8"/>
      <c r="BUH711" s="8"/>
      <c r="BUI711" s="8"/>
      <c r="BUJ711" s="8"/>
      <c r="BUK711" s="8"/>
      <c r="BUL711" s="8"/>
      <c r="BUM711" s="8"/>
      <c r="BUN711" s="8"/>
      <c r="BUO711" s="8"/>
      <c r="BUP711" s="8"/>
      <c r="BUQ711" s="8"/>
      <c r="BUR711" s="8"/>
      <c r="BUS711" s="8"/>
      <c r="BUT711" s="8"/>
      <c r="BUU711" s="8"/>
      <c r="BUV711" s="8"/>
      <c r="BUW711" s="8"/>
      <c r="BUX711" s="8"/>
      <c r="BUY711" s="8"/>
      <c r="BUZ711" s="8"/>
      <c r="BVA711" s="8"/>
      <c r="BVB711" s="8"/>
      <c r="BVC711" s="8"/>
      <c r="BVD711" s="8"/>
      <c r="BVE711" s="8"/>
      <c r="BVF711" s="8"/>
      <c r="BVG711" s="8"/>
      <c r="BVH711" s="8"/>
      <c r="BVI711" s="8"/>
      <c r="BVJ711" s="8"/>
      <c r="BVK711" s="8"/>
      <c r="BVL711" s="8"/>
      <c r="BVM711" s="8"/>
      <c r="BVN711" s="8"/>
      <c r="BVO711" s="8"/>
      <c r="BVP711" s="8"/>
      <c r="BVQ711" s="8"/>
      <c r="BVR711" s="8"/>
      <c r="BVS711" s="8"/>
      <c r="BVT711" s="8"/>
      <c r="BVU711" s="8"/>
      <c r="BVV711" s="8"/>
      <c r="BVW711" s="8"/>
      <c r="BVX711" s="8"/>
      <c r="BVY711" s="8"/>
      <c r="BVZ711" s="8"/>
      <c r="BWA711" s="8"/>
      <c r="BWB711" s="8"/>
      <c r="BWC711" s="8"/>
      <c r="BWD711" s="8"/>
      <c r="BWE711" s="8"/>
      <c r="BWF711" s="8"/>
      <c r="BWG711" s="8"/>
      <c r="BWH711" s="8"/>
      <c r="BWI711" s="8"/>
      <c r="BWJ711" s="8"/>
      <c r="BWK711" s="8"/>
      <c r="BWL711" s="8"/>
      <c r="BWM711" s="8"/>
      <c r="BWN711" s="8"/>
      <c r="BWO711" s="8"/>
      <c r="BWP711" s="8"/>
      <c r="BWQ711" s="8"/>
      <c r="BWR711" s="8"/>
      <c r="BWS711" s="8"/>
      <c r="BWT711" s="8"/>
      <c r="BWU711" s="8"/>
      <c r="BWV711" s="8"/>
      <c r="BWW711" s="8"/>
      <c r="BWX711" s="8"/>
      <c r="BWY711" s="8"/>
      <c r="BWZ711" s="8"/>
      <c r="BXA711" s="8"/>
      <c r="BXB711" s="8"/>
      <c r="BXC711" s="8"/>
      <c r="BXD711" s="8"/>
      <c r="BXE711" s="8"/>
      <c r="BXF711" s="8"/>
      <c r="BXG711" s="8"/>
      <c r="BXH711" s="8"/>
      <c r="BXI711" s="8"/>
      <c r="BXJ711" s="8"/>
      <c r="BXK711" s="8"/>
      <c r="BXL711" s="8"/>
      <c r="BXM711" s="8"/>
      <c r="BXN711" s="8"/>
      <c r="BXO711" s="8"/>
      <c r="BXP711" s="8"/>
      <c r="BXQ711" s="8"/>
      <c r="BXR711" s="8"/>
      <c r="BXS711" s="8"/>
      <c r="BXT711" s="8"/>
      <c r="BXU711" s="8"/>
      <c r="BXV711" s="8"/>
      <c r="BXW711" s="8"/>
      <c r="BXX711" s="8"/>
      <c r="BXY711" s="8"/>
      <c r="BXZ711" s="8"/>
      <c r="BYA711" s="8"/>
      <c r="BYB711" s="8"/>
      <c r="BYC711" s="8"/>
      <c r="BYD711" s="8"/>
      <c r="BYE711" s="8"/>
      <c r="BYF711" s="8"/>
      <c r="BYG711" s="8"/>
      <c r="BYH711" s="8"/>
      <c r="BYI711" s="8"/>
      <c r="BYJ711" s="8"/>
      <c r="BYK711" s="8"/>
      <c r="BYL711" s="8"/>
      <c r="BYM711" s="8"/>
      <c r="BYN711" s="8"/>
      <c r="BYO711" s="8"/>
      <c r="BYP711" s="8"/>
      <c r="BYQ711" s="8"/>
      <c r="BYR711" s="8"/>
      <c r="BYS711" s="8"/>
      <c r="BYT711" s="8"/>
      <c r="BYU711" s="8"/>
      <c r="BYV711" s="8"/>
      <c r="BYW711" s="8"/>
      <c r="BYX711" s="8"/>
      <c r="BYY711" s="8"/>
      <c r="BYZ711" s="8"/>
      <c r="BZA711" s="8"/>
      <c r="BZB711" s="8"/>
      <c r="BZC711" s="8"/>
      <c r="BZD711" s="8"/>
      <c r="BZE711" s="8"/>
      <c r="BZF711" s="8"/>
      <c r="BZG711" s="8"/>
      <c r="BZH711" s="8"/>
      <c r="BZI711" s="8"/>
      <c r="BZJ711" s="8"/>
      <c r="BZK711" s="8"/>
      <c r="BZL711" s="8"/>
      <c r="BZM711" s="8"/>
      <c r="BZN711" s="8"/>
      <c r="BZO711" s="8"/>
      <c r="BZP711" s="8"/>
      <c r="BZQ711" s="8"/>
      <c r="BZR711" s="8"/>
      <c r="BZS711" s="8"/>
      <c r="BZT711" s="8"/>
      <c r="BZU711" s="8"/>
      <c r="BZV711" s="8"/>
      <c r="BZW711" s="8"/>
      <c r="BZX711" s="8"/>
      <c r="BZY711" s="8"/>
      <c r="BZZ711" s="8"/>
      <c r="CAA711" s="8"/>
      <c r="CAB711" s="8"/>
      <c r="CAC711" s="8"/>
      <c r="CAD711" s="8"/>
      <c r="CAE711" s="8"/>
      <c r="CAF711" s="8"/>
      <c r="CAG711" s="8"/>
      <c r="CAH711" s="8"/>
      <c r="CAI711" s="8"/>
      <c r="CAJ711" s="8"/>
      <c r="CAK711" s="8"/>
      <c r="CAL711" s="8"/>
      <c r="CAM711" s="8"/>
      <c r="CAN711" s="8"/>
      <c r="CAO711" s="8"/>
      <c r="CAP711" s="8"/>
      <c r="CAQ711" s="8"/>
      <c r="CAR711" s="8"/>
      <c r="CAS711" s="8"/>
      <c r="CAT711" s="8"/>
      <c r="CAU711" s="8"/>
      <c r="CAV711" s="8"/>
      <c r="CAW711" s="8"/>
      <c r="CAX711" s="8"/>
      <c r="CAY711" s="8"/>
      <c r="CAZ711" s="8"/>
      <c r="CBA711" s="8"/>
      <c r="CBB711" s="8"/>
      <c r="CBC711" s="8"/>
      <c r="CBD711" s="8"/>
      <c r="CBE711" s="8"/>
      <c r="CBF711" s="8"/>
      <c r="CBG711" s="8"/>
      <c r="CBH711" s="8"/>
      <c r="CBI711" s="8"/>
      <c r="CBJ711" s="8"/>
      <c r="CBK711" s="8"/>
      <c r="CBL711" s="8"/>
      <c r="CBM711" s="8"/>
      <c r="CBN711" s="8"/>
      <c r="CBO711" s="8"/>
      <c r="CBP711" s="8"/>
      <c r="CBQ711" s="8"/>
      <c r="CBR711" s="8"/>
      <c r="CBS711" s="8"/>
      <c r="CBT711" s="8"/>
      <c r="CBU711" s="8"/>
      <c r="CBV711" s="8"/>
      <c r="CBW711" s="8"/>
      <c r="CBX711" s="8"/>
      <c r="CBY711" s="8"/>
      <c r="CBZ711" s="8"/>
      <c r="CCA711" s="8"/>
      <c r="CCB711" s="8"/>
      <c r="CCC711" s="8"/>
      <c r="CCD711" s="8"/>
      <c r="CCE711" s="8"/>
      <c r="CCF711" s="8"/>
      <c r="CCG711" s="8"/>
      <c r="CCH711" s="8"/>
      <c r="CCI711" s="8"/>
      <c r="CCJ711" s="8"/>
      <c r="CCK711" s="8"/>
      <c r="CCL711" s="8"/>
      <c r="CCM711" s="8"/>
      <c r="CCN711" s="8"/>
      <c r="CCO711" s="8"/>
      <c r="CCP711" s="8"/>
      <c r="CCQ711" s="8"/>
      <c r="CCR711" s="8"/>
      <c r="CCS711" s="8"/>
      <c r="CCT711" s="8"/>
      <c r="CCU711" s="8"/>
      <c r="CCV711" s="8"/>
      <c r="CCW711" s="8"/>
      <c r="CCX711" s="8"/>
      <c r="CCY711" s="8"/>
      <c r="CCZ711" s="8"/>
      <c r="CDA711" s="8"/>
      <c r="CDB711" s="8"/>
      <c r="CDC711" s="8"/>
      <c r="CDD711" s="8"/>
      <c r="CDE711" s="8"/>
      <c r="CDF711" s="8"/>
      <c r="CDG711" s="8"/>
      <c r="CDH711" s="8"/>
      <c r="CDI711" s="8"/>
      <c r="CDJ711" s="8"/>
      <c r="CDK711" s="8"/>
      <c r="CDL711" s="8"/>
      <c r="CDM711" s="8"/>
      <c r="CDN711" s="8"/>
      <c r="CDO711" s="8"/>
      <c r="CDP711" s="8"/>
      <c r="CDQ711" s="8"/>
      <c r="CDR711" s="8"/>
      <c r="CDS711" s="8"/>
      <c r="CDT711" s="8"/>
      <c r="CDU711" s="8"/>
      <c r="CDV711" s="8"/>
      <c r="CDW711" s="8"/>
      <c r="CDX711" s="8"/>
      <c r="CDY711" s="8"/>
      <c r="CDZ711" s="8"/>
      <c r="CEA711" s="8"/>
      <c r="CEB711" s="8"/>
      <c r="CEC711" s="8"/>
      <c r="CED711" s="8"/>
      <c r="CEE711" s="8"/>
      <c r="CEF711" s="8"/>
      <c r="CEG711" s="8"/>
      <c r="CEH711" s="8"/>
      <c r="CEI711" s="8"/>
      <c r="CEJ711" s="8"/>
      <c r="CEK711" s="8"/>
      <c r="CEL711" s="8"/>
      <c r="CEM711" s="8"/>
      <c r="CEN711" s="8"/>
      <c r="CEO711" s="8"/>
      <c r="CEP711" s="8"/>
      <c r="CEQ711" s="8"/>
      <c r="CER711" s="8"/>
      <c r="CES711" s="8"/>
      <c r="CET711" s="8"/>
      <c r="CEU711" s="8"/>
      <c r="CEV711" s="8"/>
      <c r="CEW711" s="8"/>
      <c r="CEX711" s="8"/>
      <c r="CEY711" s="8"/>
      <c r="CEZ711" s="8"/>
      <c r="CFA711" s="8"/>
      <c r="CFB711" s="8"/>
      <c r="CFC711" s="8"/>
      <c r="CFD711" s="8"/>
      <c r="CFE711" s="8"/>
      <c r="CFF711" s="8"/>
      <c r="CFG711" s="8"/>
      <c r="CFH711" s="8"/>
      <c r="CFI711" s="8"/>
      <c r="CFJ711" s="8"/>
      <c r="CFK711" s="8"/>
      <c r="CFL711" s="8"/>
      <c r="CFM711" s="8"/>
      <c r="CFN711" s="8"/>
      <c r="CFO711" s="8"/>
      <c r="CFP711" s="8"/>
      <c r="CFQ711" s="8"/>
      <c r="CFR711" s="8"/>
      <c r="CFS711" s="8"/>
      <c r="CFT711" s="8"/>
      <c r="CFU711" s="8"/>
      <c r="CFV711" s="8"/>
      <c r="CFW711" s="8"/>
      <c r="CFX711" s="8"/>
      <c r="CFY711" s="8"/>
      <c r="CFZ711" s="8"/>
      <c r="CGA711" s="8"/>
      <c r="CGB711" s="8"/>
      <c r="CGC711" s="8"/>
      <c r="CGD711" s="8"/>
      <c r="CGE711" s="8"/>
      <c r="CGF711" s="8"/>
      <c r="CGG711" s="8"/>
      <c r="CGH711" s="8"/>
      <c r="CGI711" s="8"/>
      <c r="CGJ711" s="8"/>
      <c r="CGK711" s="8"/>
      <c r="CGL711" s="8"/>
      <c r="CGM711" s="8"/>
      <c r="CGN711" s="8"/>
      <c r="CGO711" s="8"/>
      <c r="CGP711" s="8"/>
      <c r="CGQ711" s="8"/>
      <c r="CGR711" s="8"/>
      <c r="CGS711" s="8"/>
      <c r="CGT711" s="8"/>
      <c r="CGU711" s="8"/>
      <c r="CGV711" s="8"/>
      <c r="CGW711" s="8"/>
      <c r="CGX711" s="8"/>
      <c r="CGY711" s="8"/>
      <c r="CGZ711" s="8"/>
      <c r="CHA711" s="8"/>
      <c r="CHB711" s="8"/>
      <c r="CHC711" s="8"/>
      <c r="CHD711" s="8"/>
      <c r="CHE711" s="8"/>
      <c r="CHF711" s="8"/>
      <c r="CHG711" s="8"/>
      <c r="CHH711" s="8"/>
      <c r="CHI711" s="8"/>
      <c r="CHJ711" s="8"/>
      <c r="CHK711" s="8"/>
      <c r="CHL711" s="8"/>
      <c r="CHM711" s="8"/>
      <c r="CHN711" s="8"/>
      <c r="CHO711" s="8"/>
      <c r="CHP711" s="8"/>
      <c r="CHQ711" s="8"/>
      <c r="CHR711" s="8"/>
      <c r="CHS711" s="8"/>
      <c r="CHT711" s="8"/>
      <c r="CHU711" s="8"/>
      <c r="CHV711" s="8"/>
      <c r="CHW711" s="8"/>
      <c r="CHX711" s="8"/>
      <c r="CHY711" s="8"/>
      <c r="CHZ711" s="8"/>
      <c r="CIA711" s="8"/>
      <c r="CIB711" s="8"/>
      <c r="CIC711" s="8"/>
      <c r="CID711" s="8"/>
      <c r="CIE711" s="8"/>
      <c r="CIF711" s="8"/>
      <c r="CIG711" s="8"/>
      <c r="CIH711" s="8"/>
      <c r="CII711" s="8"/>
      <c r="CIJ711" s="8"/>
      <c r="CIK711" s="8"/>
      <c r="CIL711" s="8"/>
      <c r="CIM711" s="8"/>
      <c r="CIN711" s="8"/>
      <c r="CIO711" s="8"/>
      <c r="CIP711" s="8"/>
      <c r="CIQ711" s="8"/>
      <c r="CIR711" s="8"/>
      <c r="CIS711" s="8"/>
      <c r="CIT711" s="8"/>
      <c r="CIU711" s="8"/>
      <c r="CIV711" s="8"/>
      <c r="CIW711" s="8"/>
      <c r="CIX711" s="8"/>
      <c r="CIY711" s="8"/>
      <c r="CIZ711" s="8"/>
      <c r="CJA711" s="8"/>
      <c r="CJB711" s="8"/>
      <c r="CJC711" s="8"/>
      <c r="CJD711" s="8"/>
      <c r="CJE711" s="8"/>
      <c r="CJF711" s="8"/>
      <c r="CJG711" s="8"/>
      <c r="CJH711" s="8"/>
      <c r="CJI711" s="8"/>
      <c r="CJJ711" s="8"/>
      <c r="CJK711" s="8"/>
      <c r="CJL711" s="8"/>
      <c r="CJM711" s="8"/>
      <c r="CJN711" s="8"/>
      <c r="CJO711" s="8"/>
      <c r="CJP711" s="8"/>
      <c r="CJQ711" s="8"/>
      <c r="CJR711" s="8"/>
      <c r="CJS711" s="8"/>
      <c r="CJT711" s="8"/>
      <c r="CJU711" s="8"/>
      <c r="CJV711" s="8"/>
      <c r="CJW711" s="8"/>
      <c r="CJX711" s="8"/>
      <c r="CJY711" s="8"/>
      <c r="CJZ711" s="8"/>
      <c r="CKA711" s="8"/>
      <c r="CKB711" s="8"/>
      <c r="CKC711" s="8"/>
      <c r="CKD711" s="8"/>
      <c r="CKE711" s="8"/>
      <c r="CKF711" s="8"/>
      <c r="CKG711" s="8"/>
      <c r="CKH711" s="8"/>
      <c r="CKI711" s="8"/>
      <c r="CKJ711" s="8"/>
      <c r="CKK711" s="8"/>
      <c r="CKL711" s="8"/>
      <c r="CKM711" s="8"/>
      <c r="CKN711" s="8"/>
      <c r="CKO711" s="8"/>
      <c r="CKP711" s="8"/>
      <c r="CKQ711" s="8"/>
      <c r="CKR711" s="8"/>
      <c r="CKS711" s="8"/>
      <c r="CKT711" s="8"/>
      <c r="CKU711" s="8"/>
      <c r="CKV711" s="8"/>
      <c r="CKW711" s="8"/>
      <c r="CKX711" s="8"/>
      <c r="CKY711" s="8"/>
      <c r="CKZ711" s="8"/>
      <c r="CLA711" s="8"/>
      <c r="CLB711" s="8"/>
      <c r="CLC711" s="8"/>
      <c r="CLD711" s="8"/>
      <c r="CLE711" s="8"/>
      <c r="CLF711" s="8"/>
      <c r="CLG711" s="8"/>
      <c r="CLH711" s="8"/>
      <c r="CLI711" s="8"/>
      <c r="CLJ711" s="8"/>
      <c r="CLK711" s="8"/>
      <c r="CLL711" s="8"/>
      <c r="CLM711" s="8"/>
      <c r="CLN711" s="8"/>
      <c r="CLO711" s="8"/>
      <c r="CLP711" s="8"/>
      <c r="CLQ711" s="8"/>
      <c r="CLR711" s="8"/>
      <c r="CLS711" s="8"/>
      <c r="CLT711" s="8"/>
      <c r="CLU711" s="8"/>
      <c r="CLV711" s="8"/>
      <c r="CLW711" s="8"/>
      <c r="CLX711" s="8"/>
      <c r="CLY711" s="8"/>
      <c r="CLZ711" s="8"/>
      <c r="CMA711" s="8"/>
      <c r="CMB711" s="8"/>
      <c r="CMC711" s="8"/>
      <c r="CMD711" s="8"/>
      <c r="CME711" s="8"/>
      <c r="CMF711" s="8"/>
      <c r="CMG711" s="8"/>
      <c r="CMH711" s="8"/>
      <c r="CMI711" s="8"/>
      <c r="CMJ711" s="8"/>
      <c r="CMK711" s="8"/>
      <c r="CML711" s="8"/>
      <c r="CMM711" s="8"/>
      <c r="CMN711" s="8"/>
      <c r="CMO711" s="8"/>
      <c r="CMP711" s="8"/>
      <c r="CMQ711" s="8"/>
      <c r="CMR711" s="8"/>
      <c r="CMS711" s="8"/>
      <c r="CMT711" s="8"/>
      <c r="CMU711" s="8"/>
      <c r="CMV711" s="8"/>
      <c r="CMW711" s="8"/>
      <c r="CMX711" s="8"/>
      <c r="CMY711" s="8"/>
      <c r="CMZ711" s="8"/>
      <c r="CNA711" s="8"/>
      <c r="CNB711" s="8"/>
      <c r="CNC711" s="8"/>
      <c r="CND711" s="8"/>
      <c r="CNE711" s="8"/>
      <c r="CNF711" s="8"/>
      <c r="CNG711" s="8"/>
      <c r="CNH711" s="8"/>
      <c r="CNI711" s="8"/>
      <c r="CNJ711" s="8"/>
      <c r="CNK711" s="8"/>
      <c r="CNL711" s="8"/>
      <c r="CNM711" s="8"/>
      <c r="CNN711" s="8"/>
      <c r="CNO711" s="8"/>
      <c r="CNP711" s="8"/>
      <c r="CNQ711" s="8"/>
      <c r="CNR711" s="8"/>
      <c r="CNS711" s="8"/>
      <c r="CNT711" s="8"/>
      <c r="CNU711" s="8"/>
      <c r="CNV711" s="8"/>
      <c r="CNW711" s="8"/>
      <c r="CNX711" s="8"/>
      <c r="CNY711" s="8"/>
      <c r="CNZ711" s="8"/>
      <c r="COA711" s="8"/>
      <c r="COB711" s="8"/>
      <c r="COC711" s="8"/>
      <c r="COD711" s="8"/>
      <c r="COE711" s="8"/>
      <c r="COF711" s="8"/>
      <c r="COG711" s="8"/>
      <c r="COH711" s="8"/>
      <c r="COI711" s="8"/>
      <c r="COJ711" s="8"/>
      <c r="COK711" s="8"/>
      <c r="COL711" s="8"/>
      <c r="COM711" s="8"/>
      <c r="CON711" s="8"/>
      <c r="COO711" s="8"/>
      <c r="COP711" s="8"/>
      <c r="COQ711" s="8"/>
      <c r="COR711" s="8"/>
      <c r="COS711" s="8"/>
      <c r="COT711" s="8"/>
      <c r="COU711" s="8"/>
      <c r="COV711" s="8"/>
      <c r="COW711" s="8"/>
      <c r="COX711" s="8"/>
      <c r="COY711" s="8"/>
      <c r="COZ711" s="8"/>
      <c r="CPA711" s="8"/>
      <c r="CPB711" s="8"/>
      <c r="CPC711" s="8"/>
      <c r="CPD711" s="8"/>
      <c r="CPE711" s="8"/>
      <c r="CPF711" s="8"/>
      <c r="CPG711" s="8"/>
      <c r="CPH711" s="8"/>
      <c r="CPI711" s="8"/>
      <c r="CPJ711" s="8"/>
      <c r="CPK711" s="8"/>
      <c r="CPL711" s="8"/>
      <c r="CPM711" s="8"/>
      <c r="CPN711" s="8"/>
      <c r="CPO711" s="8"/>
      <c r="CPP711" s="8"/>
      <c r="CPQ711" s="8"/>
      <c r="CPR711" s="8"/>
      <c r="CPS711" s="8"/>
      <c r="CPT711" s="8"/>
      <c r="CPU711" s="8"/>
      <c r="CPV711" s="8"/>
      <c r="CPW711" s="8"/>
      <c r="CPX711" s="8"/>
      <c r="CPY711" s="8"/>
      <c r="CPZ711" s="8"/>
      <c r="CQA711" s="8"/>
      <c r="CQB711" s="8"/>
      <c r="CQC711" s="8"/>
      <c r="CQD711" s="8"/>
      <c r="CQE711" s="8"/>
      <c r="CQF711" s="8"/>
      <c r="CQG711" s="8"/>
      <c r="CQH711" s="8"/>
      <c r="CQI711" s="8"/>
      <c r="CQJ711" s="8"/>
      <c r="CQK711" s="8"/>
      <c r="CQL711" s="8"/>
      <c r="CQM711" s="8"/>
      <c r="CQN711" s="8"/>
      <c r="CQO711" s="8"/>
      <c r="CQP711" s="8"/>
      <c r="CQQ711" s="8"/>
      <c r="CQR711" s="8"/>
      <c r="CQS711" s="8"/>
      <c r="CQT711" s="8"/>
      <c r="CQU711" s="8"/>
      <c r="CQV711" s="8"/>
      <c r="CQW711" s="8"/>
      <c r="CQX711" s="8"/>
      <c r="CQY711" s="8"/>
      <c r="CQZ711" s="8"/>
      <c r="CRA711" s="8"/>
      <c r="CRB711" s="8"/>
      <c r="CRC711" s="8"/>
      <c r="CRD711" s="8"/>
      <c r="CRE711" s="8"/>
      <c r="CRF711" s="8"/>
      <c r="CRG711" s="8"/>
      <c r="CRH711" s="8"/>
      <c r="CRI711" s="8"/>
      <c r="CRJ711" s="8"/>
      <c r="CRK711" s="8"/>
      <c r="CRL711" s="8"/>
      <c r="CRM711" s="8"/>
      <c r="CRN711" s="8"/>
      <c r="CRO711" s="8"/>
      <c r="CRP711" s="8"/>
      <c r="CRQ711" s="8"/>
      <c r="CRR711" s="8"/>
      <c r="CRS711" s="8"/>
      <c r="CRT711" s="8"/>
      <c r="CRU711" s="8"/>
      <c r="CRV711" s="8"/>
      <c r="CRW711" s="8"/>
      <c r="CRX711" s="8"/>
      <c r="CRY711" s="8"/>
      <c r="CRZ711" s="8"/>
      <c r="CSA711" s="8"/>
      <c r="CSB711" s="8"/>
      <c r="CSC711" s="8"/>
      <c r="CSD711" s="8"/>
      <c r="CSE711" s="8"/>
      <c r="CSF711" s="8"/>
      <c r="CSG711" s="8"/>
      <c r="CSH711" s="8"/>
      <c r="CSI711" s="8"/>
      <c r="CSJ711" s="8"/>
      <c r="CSK711" s="8"/>
      <c r="CSL711" s="8"/>
      <c r="CSM711" s="8"/>
      <c r="CSN711" s="8"/>
      <c r="CSO711" s="8"/>
      <c r="CSP711" s="8"/>
      <c r="CSQ711" s="8"/>
      <c r="CSR711" s="8"/>
      <c r="CSS711" s="8"/>
      <c r="CST711" s="8"/>
      <c r="CSU711" s="8"/>
      <c r="CSV711" s="8"/>
      <c r="CSW711" s="8"/>
      <c r="CSX711" s="8"/>
      <c r="CSY711" s="8"/>
      <c r="CSZ711" s="8"/>
      <c r="CTA711" s="8"/>
      <c r="CTB711" s="8"/>
      <c r="CTC711" s="8"/>
      <c r="CTD711" s="8"/>
      <c r="CTE711" s="8"/>
      <c r="CTF711" s="8"/>
      <c r="CTG711" s="8"/>
      <c r="CTH711" s="8"/>
      <c r="CTI711" s="8"/>
      <c r="CTJ711" s="8"/>
      <c r="CTK711" s="8"/>
      <c r="CTL711" s="8"/>
      <c r="CTM711" s="8"/>
      <c r="CTN711" s="8"/>
      <c r="CTO711" s="8"/>
      <c r="CTP711" s="8"/>
      <c r="CTQ711" s="8"/>
      <c r="CTR711" s="8"/>
      <c r="CTS711" s="8"/>
      <c r="CTT711" s="8"/>
      <c r="CTU711" s="8"/>
      <c r="CTV711" s="8"/>
      <c r="CTW711" s="8"/>
      <c r="CTX711" s="8"/>
      <c r="CTY711" s="8"/>
      <c r="CTZ711" s="8"/>
      <c r="CUA711" s="8"/>
      <c r="CUB711" s="8"/>
      <c r="CUC711" s="8"/>
      <c r="CUD711" s="8"/>
      <c r="CUE711" s="8"/>
      <c r="CUF711" s="8"/>
      <c r="CUG711" s="8"/>
      <c r="CUH711" s="8"/>
      <c r="CUI711" s="8"/>
      <c r="CUJ711" s="8"/>
      <c r="CUK711" s="8"/>
      <c r="CUL711" s="8"/>
      <c r="CUM711" s="8"/>
      <c r="CUN711" s="8"/>
      <c r="CUO711" s="8"/>
      <c r="CUP711" s="8"/>
      <c r="CUQ711" s="8"/>
      <c r="CUR711" s="8"/>
      <c r="CUS711" s="8"/>
      <c r="CUT711" s="8"/>
      <c r="CUU711" s="8"/>
      <c r="CUV711" s="8"/>
      <c r="CUW711" s="8"/>
      <c r="CUX711" s="8"/>
      <c r="CUY711" s="8"/>
      <c r="CUZ711" s="8"/>
      <c r="CVA711" s="8"/>
      <c r="CVB711" s="8"/>
      <c r="CVC711" s="8"/>
      <c r="CVD711" s="8"/>
      <c r="CVE711" s="8"/>
      <c r="CVF711" s="8"/>
      <c r="CVG711" s="8"/>
      <c r="CVH711" s="8"/>
      <c r="CVI711" s="8"/>
      <c r="CVJ711" s="8"/>
      <c r="CVK711" s="8"/>
      <c r="CVL711" s="8"/>
      <c r="CVM711" s="8"/>
      <c r="CVN711" s="8"/>
      <c r="CVO711" s="8"/>
      <c r="CVP711" s="8"/>
      <c r="CVQ711" s="8"/>
      <c r="CVR711" s="8"/>
      <c r="CVS711" s="8"/>
      <c r="CVT711" s="8"/>
      <c r="CVU711" s="8"/>
      <c r="CVV711" s="8"/>
      <c r="CVW711" s="8"/>
      <c r="CVX711" s="8"/>
      <c r="CVY711" s="8"/>
      <c r="CVZ711" s="8"/>
      <c r="CWA711" s="8"/>
      <c r="CWB711" s="8"/>
      <c r="CWC711" s="8"/>
      <c r="CWD711" s="8"/>
      <c r="CWE711" s="8"/>
      <c r="CWF711" s="8"/>
      <c r="CWG711" s="8"/>
      <c r="CWH711" s="8"/>
      <c r="CWI711" s="8"/>
      <c r="CWJ711" s="8"/>
      <c r="CWK711" s="8"/>
      <c r="CWL711" s="8"/>
      <c r="CWM711" s="8"/>
      <c r="CWN711" s="8"/>
      <c r="CWO711" s="8"/>
      <c r="CWP711" s="8"/>
      <c r="CWQ711" s="8"/>
      <c r="CWR711" s="8"/>
      <c r="CWS711" s="8"/>
      <c r="CWT711" s="8"/>
      <c r="CWU711" s="8"/>
      <c r="CWV711" s="8"/>
      <c r="CWW711" s="8"/>
      <c r="CWX711" s="8"/>
      <c r="CWY711" s="8"/>
      <c r="CWZ711" s="8"/>
      <c r="CXA711" s="8"/>
      <c r="CXB711" s="8"/>
      <c r="CXC711" s="8"/>
      <c r="CXD711" s="8"/>
      <c r="CXE711" s="8"/>
      <c r="CXF711" s="8"/>
      <c r="CXG711" s="8"/>
      <c r="CXH711" s="8"/>
      <c r="CXI711" s="8"/>
      <c r="CXJ711" s="8"/>
      <c r="CXK711" s="8"/>
      <c r="CXL711" s="8"/>
      <c r="CXM711" s="8"/>
      <c r="CXN711" s="8"/>
      <c r="CXO711" s="8"/>
      <c r="CXP711" s="8"/>
      <c r="CXQ711" s="8"/>
      <c r="CXR711" s="8"/>
      <c r="CXS711" s="8"/>
      <c r="CXT711" s="8"/>
      <c r="CXU711" s="8"/>
      <c r="CXV711" s="8"/>
      <c r="CXW711" s="8"/>
      <c r="CXX711" s="8"/>
      <c r="CXY711" s="8"/>
      <c r="CXZ711" s="8"/>
      <c r="CYA711" s="8"/>
      <c r="CYB711" s="8"/>
      <c r="CYC711" s="8"/>
      <c r="CYD711" s="8"/>
      <c r="CYE711" s="8"/>
      <c r="CYF711" s="8"/>
      <c r="CYG711" s="8"/>
      <c r="CYH711" s="8"/>
      <c r="CYI711" s="8"/>
      <c r="CYJ711" s="8"/>
      <c r="CYK711" s="8"/>
      <c r="CYL711" s="8"/>
      <c r="CYM711" s="8"/>
      <c r="CYN711" s="8"/>
      <c r="CYO711" s="8"/>
      <c r="CYP711" s="8"/>
      <c r="CYQ711" s="8"/>
      <c r="CYR711" s="8"/>
      <c r="CYS711" s="8"/>
      <c r="CYT711" s="8"/>
      <c r="CYU711" s="8"/>
      <c r="CYV711" s="8"/>
      <c r="CYW711" s="8"/>
      <c r="CYX711" s="8"/>
      <c r="CYY711" s="8"/>
      <c r="CYZ711" s="8"/>
      <c r="CZA711" s="8"/>
      <c r="CZB711" s="8"/>
      <c r="CZC711" s="8"/>
      <c r="CZD711" s="8"/>
      <c r="CZE711" s="8"/>
      <c r="CZF711" s="8"/>
      <c r="CZG711" s="8"/>
      <c r="CZH711" s="8"/>
      <c r="CZI711" s="8"/>
      <c r="CZJ711" s="8"/>
      <c r="CZK711" s="8"/>
      <c r="CZL711" s="8"/>
      <c r="CZM711" s="8"/>
      <c r="CZN711" s="8"/>
      <c r="CZO711" s="8"/>
      <c r="CZP711" s="8"/>
      <c r="CZQ711" s="8"/>
      <c r="CZR711" s="8"/>
      <c r="CZS711" s="8"/>
      <c r="CZT711" s="8"/>
      <c r="CZU711" s="8"/>
      <c r="CZV711" s="8"/>
      <c r="CZW711" s="8"/>
      <c r="CZX711" s="8"/>
      <c r="CZY711" s="8"/>
      <c r="CZZ711" s="8"/>
      <c r="DAA711" s="8"/>
      <c r="DAB711" s="8"/>
      <c r="DAC711" s="8"/>
      <c r="DAD711" s="8"/>
      <c r="DAE711" s="8"/>
      <c r="DAF711" s="8"/>
      <c r="DAG711" s="8"/>
      <c r="DAH711" s="8"/>
      <c r="DAI711" s="8"/>
      <c r="DAJ711" s="8"/>
      <c r="DAK711" s="8"/>
      <c r="DAL711" s="8"/>
      <c r="DAM711" s="8"/>
      <c r="DAN711" s="8"/>
      <c r="DAO711" s="8"/>
      <c r="DAP711" s="8"/>
      <c r="DAQ711" s="8"/>
      <c r="DAR711" s="8"/>
      <c r="DAS711" s="8"/>
      <c r="DAT711" s="8"/>
      <c r="DAU711" s="8"/>
      <c r="DAV711" s="8"/>
      <c r="DAW711" s="8"/>
      <c r="DAX711" s="8"/>
      <c r="DAY711" s="8"/>
      <c r="DAZ711" s="8"/>
      <c r="DBA711" s="8"/>
      <c r="DBB711" s="8"/>
      <c r="DBC711" s="8"/>
      <c r="DBD711" s="8"/>
      <c r="DBE711" s="8"/>
      <c r="DBF711" s="8"/>
      <c r="DBG711" s="8"/>
      <c r="DBH711" s="8"/>
      <c r="DBI711" s="8"/>
      <c r="DBJ711" s="8"/>
      <c r="DBK711" s="8"/>
      <c r="DBL711" s="8"/>
      <c r="DBM711" s="8"/>
      <c r="DBN711" s="8"/>
      <c r="DBO711" s="8"/>
      <c r="DBP711" s="8"/>
      <c r="DBQ711" s="8"/>
      <c r="DBR711" s="8"/>
      <c r="DBS711" s="8"/>
      <c r="DBT711" s="8"/>
      <c r="DBU711" s="8"/>
      <c r="DBV711" s="8"/>
      <c r="DBW711" s="8"/>
      <c r="DBX711" s="8"/>
      <c r="DBY711" s="8"/>
      <c r="DBZ711" s="8"/>
      <c r="DCA711" s="8"/>
      <c r="DCB711" s="8"/>
      <c r="DCC711" s="8"/>
      <c r="DCD711" s="8"/>
      <c r="DCE711" s="8"/>
      <c r="DCF711" s="8"/>
      <c r="DCG711" s="8"/>
      <c r="DCH711" s="8"/>
      <c r="DCI711" s="8"/>
      <c r="DCJ711" s="8"/>
      <c r="DCK711" s="8"/>
      <c r="DCL711" s="8"/>
      <c r="DCM711" s="8"/>
      <c r="DCN711" s="8"/>
      <c r="DCO711" s="8"/>
      <c r="DCP711" s="8"/>
      <c r="DCQ711" s="8"/>
      <c r="DCR711" s="8"/>
      <c r="DCS711" s="8"/>
      <c r="DCT711" s="8"/>
      <c r="DCU711" s="8"/>
      <c r="DCV711" s="8"/>
      <c r="DCW711" s="8"/>
      <c r="DCX711" s="8"/>
      <c r="DCY711" s="8"/>
      <c r="DCZ711" s="8"/>
      <c r="DDA711" s="8"/>
      <c r="DDB711" s="8"/>
      <c r="DDC711" s="8"/>
      <c r="DDD711" s="8"/>
      <c r="DDE711" s="8"/>
      <c r="DDF711" s="8"/>
      <c r="DDG711" s="8"/>
      <c r="DDH711" s="8"/>
      <c r="DDI711" s="8"/>
      <c r="DDJ711" s="8"/>
      <c r="DDK711" s="8"/>
      <c r="DDL711" s="8"/>
      <c r="DDM711" s="8"/>
      <c r="DDN711" s="8"/>
      <c r="DDO711" s="8"/>
      <c r="DDP711" s="8"/>
      <c r="DDQ711" s="8"/>
      <c r="DDR711" s="8"/>
      <c r="DDS711" s="8"/>
      <c r="DDT711" s="8"/>
      <c r="DDU711" s="8"/>
      <c r="DDV711" s="8"/>
      <c r="DDW711" s="8"/>
      <c r="DDX711" s="8"/>
      <c r="DDY711" s="8"/>
      <c r="DDZ711" s="8"/>
      <c r="DEA711" s="8"/>
      <c r="DEB711" s="8"/>
      <c r="DEC711" s="8"/>
      <c r="DED711" s="8"/>
      <c r="DEE711" s="8"/>
      <c r="DEF711" s="8"/>
      <c r="DEG711" s="8"/>
      <c r="DEH711" s="8"/>
      <c r="DEI711" s="8"/>
      <c r="DEJ711" s="8"/>
      <c r="DEK711" s="8"/>
      <c r="DEL711" s="8"/>
      <c r="DEM711" s="8"/>
      <c r="DEN711" s="8"/>
      <c r="DEO711" s="8"/>
      <c r="DEP711" s="8"/>
      <c r="DEQ711" s="8"/>
      <c r="DER711" s="8"/>
      <c r="DES711" s="8"/>
      <c r="DET711" s="8"/>
      <c r="DEU711" s="8"/>
      <c r="DEV711" s="8"/>
      <c r="DEW711" s="8"/>
      <c r="DEX711" s="8"/>
      <c r="DEY711" s="8"/>
      <c r="DEZ711" s="8"/>
      <c r="DFA711" s="8"/>
      <c r="DFB711" s="8"/>
      <c r="DFC711" s="8"/>
      <c r="DFD711" s="8"/>
      <c r="DFE711" s="8"/>
      <c r="DFF711" s="8"/>
      <c r="DFG711" s="8"/>
      <c r="DFH711" s="8"/>
      <c r="DFI711" s="8"/>
      <c r="DFJ711" s="8"/>
      <c r="DFK711" s="8"/>
      <c r="DFL711" s="8"/>
      <c r="DFM711" s="8"/>
      <c r="DFN711" s="8"/>
      <c r="DFO711" s="8"/>
      <c r="DFP711" s="8"/>
      <c r="DFQ711" s="8"/>
      <c r="DFR711" s="8"/>
      <c r="DFS711" s="8"/>
      <c r="DFT711" s="8"/>
      <c r="DFU711" s="8"/>
      <c r="DFV711" s="8"/>
      <c r="DFW711" s="8"/>
      <c r="DFX711" s="8"/>
      <c r="DFY711" s="8"/>
      <c r="DFZ711" s="8"/>
      <c r="DGA711" s="8"/>
      <c r="DGB711" s="8"/>
      <c r="DGC711" s="8"/>
      <c r="DGD711" s="8"/>
      <c r="DGE711" s="8"/>
      <c r="DGF711" s="8"/>
      <c r="DGG711" s="8"/>
      <c r="DGH711" s="8"/>
      <c r="DGI711" s="8"/>
      <c r="DGJ711" s="8"/>
      <c r="DGK711" s="8"/>
      <c r="DGL711" s="8"/>
      <c r="DGM711" s="8"/>
      <c r="DGN711" s="8"/>
      <c r="DGO711" s="8"/>
      <c r="DGP711" s="8"/>
      <c r="DGQ711" s="8"/>
      <c r="DGR711" s="8"/>
      <c r="DGS711" s="8"/>
      <c r="DGT711" s="8"/>
      <c r="DGU711" s="8"/>
      <c r="DGV711" s="8"/>
      <c r="DGW711" s="8"/>
      <c r="DGX711" s="8"/>
      <c r="DGY711" s="8"/>
      <c r="DGZ711" s="8"/>
      <c r="DHA711" s="8"/>
      <c r="DHB711" s="8"/>
      <c r="DHC711" s="8"/>
      <c r="DHD711" s="8"/>
      <c r="DHE711" s="8"/>
      <c r="DHF711" s="8"/>
      <c r="DHG711" s="8"/>
      <c r="DHH711" s="8"/>
      <c r="DHI711" s="8"/>
      <c r="DHJ711" s="8"/>
      <c r="DHK711" s="8"/>
      <c r="DHL711" s="8"/>
      <c r="DHM711" s="8"/>
      <c r="DHN711" s="8"/>
      <c r="DHO711" s="8"/>
      <c r="DHP711" s="8"/>
      <c r="DHQ711" s="8"/>
      <c r="DHR711" s="8"/>
      <c r="DHS711" s="8"/>
      <c r="DHT711" s="8"/>
      <c r="DHU711" s="8"/>
      <c r="DHV711" s="8"/>
      <c r="DHW711" s="8"/>
      <c r="DHX711" s="8"/>
      <c r="DHY711" s="8"/>
      <c r="DHZ711" s="8"/>
      <c r="DIA711" s="8"/>
      <c r="DIB711" s="8"/>
      <c r="DIC711" s="8"/>
      <c r="DID711" s="8"/>
      <c r="DIE711" s="8"/>
      <c r="DIF711" s="8"/>
      <c r="DIG711" s="8"/>
      <c r="DIH711" s="8"/>
      <c r="DII711" s="8"/>
      <c r="DIJ711" s="8"/>
      <c r="DIK711" s="8"/>
      <c r="DIL711" s="8"/>
      <c r="DIM711" s="8"/>
      <c r="DIN711" s="8"/>
      <c r="DIO711" s="8"/>
      <c r="DIP711" s="8"/>
      <c r="DIQ711" s="8"/>
      <c r="DIR711" s="8"/>
      <c r="DIS711" s="8"/>
      <c r="DIT711" s="8"/>
      <c r="DIU711" s="8"/>
      <c r="DIV711" s="8"/>
      <c r="DIW711" s="8"/>
      <c r="DIX711" s="8"/>
      <c r="DIY711" s="8"/>
      <c r="DIZ711" s="8"/>
      <c r="DJA711" s="8"/>
      <c r="DJB711" s="8"/>
      <c r="DJC711" s="8"/>
      <c r="DJD711" s="8"/>
      <c r="DJE711" s="8"/>
      <c r="DJF711" s="8"/>
      <c r="DJG711" s="8"/>
      <c r="DJH711" s="8"/>
      <c r="DJI711" s="8"/>
      <c r="DJJ711" s="8"/>
      <c r="DJK711" s="8"/>
      <c r="DJL711" s="8"/>
      <c r="DJM711" s="8"/>
      <c r="DJN711" s="8"/>
      <c r="DJO711" s="8"/>
      <c r="DJP711" s="8"/>
      <c r="DJQ711" s="8"/>
      <c r="DJR711" s="8"/>
      <c r="DJS711" s="8"/>
      <c r="DJT711" s="8"/>
      <c r="DJU711" s="8"/>
      <c r="DJV711" s="8"/>
      <c r="DJW711" s="8"/>
      <c r="DJX711" s="8"/>
      <c r="DJY711" s="8"/>
      <c r="DJZ711" s="8"/>
      <c r="DKA711" s="8"/>
      <c r="DKB711" s="8"/>
      <c r="DKC711" s="8"/>
      <c r="DKD711" s="8"/>
      <c r="DKE711" s="8"/>
      <c r="DKF711" s="8"/>
      <c r="DKG711" s="8"/>
      <c r="DKH711" s="8"/>
      <c r="DKI711" s="8"/>
      <c r="DKJ711" s="8"/>
      <c r="DKK711" s="8"/>
      <c r="DKL711" s="8"/>
      <c r="DKM711" s="8"/>
      <c r="DKN711" s="8"/>
      <c r="DKO711" s="8"/>
      <c r="DKP711" s="8"/>
      <c r="DKQ711" s="8"/>
      <c r="DKR711" s="8"/>
      <c r="DKS711" s="8"/>
      <c r="DKT711" s="8"/>
      <c r="DKU711" s="8"/>
      <c r="DKV711" s="8"/>
      <c r="DKW711" s="8"/>
      <c r="DKX711" s="8"/>
      <c r="DKY711" s="8"/>
      <c r="DKZ711" s="8"/>
      <c r="DLA711" s="8"/>
      <c r="DLB711" s="8"/>
      <c r="DLC711" s="8"/>
      <c r="DLD711" s="8"/>
      <c r="DLE711" s="8"/>
      <c r="DLF711" s="8"/>
      <c r="DLG711" s="8"/>
      <c r="DLH711" s="8"/>
      <c r="DLI711" s="8"/>
      <c r="DLJ711" s="8"/>
      <c r="DLK711" s="8"/>
      <c r="DLL711" s="8"/>
      <c r="DLM711" s="8"/>
      <c r="DLN711" s="8"/>
      <c r="DLO711" s="8"/>
      <c r="DLP711" s="8"/>
      <c r="DLQ711" s="8"/>
      <c r="DLR711" s="8"/>
      <c r="DLS711" s="8"/>
      <c r="DLT711" s="8"/>
      <c r="DLU711" s="8"/>
      <c r="DLV711" s="8"/>
      <c r="DLW711" s="8"/>
      <c r="DLX711" s="8"/>
      <c r="DLY711" s="8"/>
      <c r="DLZ711" s="8"/>
      <c r="DMA711" s="8"/>
      <c r="DMB711" s="8"/>
      <c r="DMC711" s="8"/>
      <c r="DMD711" s="8"/>
      <c r="DME711" s="8"/>
      <c r="DMF711" s="8"/>
      <c r="DMG711" s="8"/>
      <c r="DMH711" s="8"/>
      <c r="DMI711" s="8"/>
      <c r="DMJ711" s="8"/>
      <c r="DMK711" s="8"/>
      <c r="DML711" s="8"/>
      <c r="DMM711" s="8"/>
      <c r="DMN711" s="8"/>
      <c r="DMO711" s="8"/>
      <c r="DMP711" s="8"/>
      <c r="DMQ711" s="8"/>
      <c r="DMR711" s="8"/>
      <c r="DMS711" s="8"/>
      <c r="DMT711" s="8"/>
      <c r="DMU711" s="8"/>
      <c r="DMV711" s="8"/>
      <c r="DMW711" s="8"/>
      <c r="DMX711" s="8"/>
      <c r="DMY711" s="8"/>
      <c r="DMZ711" s="8"/>
      <c r="DNA711" s="8"/>
      <c r="DNB711" s="8"/>
      <c r="DNC711" s="8"/>
      <c r="DND711" s="8"/>
      <c r="DNE711" s="8"/>
      <c r="DNF711" s="8"/>
      <c r="DNG711" s="8"/>
      <c r="DNH711" s="8"/>
      <c r="DNI711" s="8"/>
      <c r="DNJ711" s="8"/>
      <c r="DNK711" s="8"/>
      <c r="DNL711" s="8"/>
      <c r="DNM711" s="8"/>
      <c r="DNN711" s="8"/>
      <c r="DNO711" s="8"/>
      <c r="DNP711" s="8"/>
      <c r="DNQ711" s="8"/>
      <c r="DNR711" s="8"/>
      <c r="DNS711" s="8"/>
      <c r="DNT711" s="8"/>
      <c r="DNU711" s="8"/>
      <c r="DNV711" s="8"/>
      <c r="DNW711" s="8"/>
      <c r="DNX711" s="8"/>
      <c r="DNY711" s="8"/>
      <c r="DNZ711" s="8"/>
      <c r="DOA711" s="8"/>
      <c r="DOB711" s="8"/>
      <c r="DOC711" s="8"/>
      <c r="DOD711" s="8"/>
      <c r="DOE711" s="8"/>
      <c r="DOF711" s="8"/>
      <c r="DOG711" s="8"/>
      <c r="DOH711" s="8"/>
      <c r="DOI711" s="8"/>
      <c r="DOJ711" s="8"/>
      <c r="DOK711" s="8"/>
      <c r="DOL711" s="8"/>
      <c r="DOM711" s="8"/>
      <c r="DON711" s="8"/>
      <c r="DOO711" s="8"/>
      <c r="DOP711" s="8"/>
      <c r="DOQ711" s="8"/>
      <c r="DOR711" s="8"/>
      <c r="DOS711" s="8"/>
      <c r="DOT711" s="8"/>
      <c r="DOU711" s="8"/>
      <c r="DOV711" s="8"/>
      <c r="DOW711" s="8"/>
      <c r="DOX711" s="8"/>
      <c r="DOY711" s="8"/>
      <c r="DOZ711" s="8"/>
      <c r="DPA711" s="8"/>
      <c r="DPB711" s="8"/>
      <c r="DPC711" s="8"/>
      <c r="DPD711" s="8"/>
      <c r="DPE711" s="8"/>
      <c r="DPF711" s="8"/>
      <c r="DPG711" s="8"/>
      <c r="DPH711" s="8"/>
      <c r="DPI711" s="8"/>
      <c r="DPJ711" s="8"/>
      <c r="DPK711" s="8"/>
      <c r="DPL711" s="8"/>
      <c r="DPM711" s="8"/>
      <c r="DPN711" s="8"/>
      <c r="DPO711" s="8"/>
      <c r="DPP711" s="8"/>
      <c r="DPQ711" s="8"/>
      <c r="DPR711" s="8"/>
      <c r="DPS711" s="8"/>
      <c r="DPT711" s="8"/>
      <c r="DPU711" s="8"/>
      <c r="DPV711" s="8"/>
      <c r="DPW711" s="8"/>
      <c r="DPX711" s="8"/>
      <c r="DPY711" s="8"/>
      <c r="DPZ711" s="8"/>
      <c r="DQA711" s="8"/>
      <c r="DQB711" s="8"/>
      <c r="DQC711" s="8"/>
      <c r="DQD711" s="8"/>
      <c r="DQE711" s="8"/>
      <c r="DQF711" s="8"/>
      <c r="DQG711" s="8"/>
      <c r="DQH711" s="8"/>
      <c r="DQI711" s="8"/>
      <c r="DQJ711" s="8"/>
      <c r="DQK711" s="8"/>
      <c r="DQL711" s="8"/>
      <c r="DQM711" s="8"/>
      <c r="DQN711" s="8"/>
      <c r="DQO711" s="8"/>
      <c r="DQP711" s="8"/>
      <c r="DQQ711" s="8"/>
      <c r="DQR711" s="8"/>
      <c r="DQS711" s="8"/>
      <c r="DQT711" s="8"/>
      <c r="DQU711" s="8"/>
      <c r="DQV711" s="8"/>
      <c r="DQW711" s="8"/>
      <c r="DQX711" s="8"/>
      <c r="DQY711" s="8"/>
      <c r="DQZ711" s="8"/>
      <c r="DRA711" s="8"/>
      <c r="DRB711" s="8"/>
      <c r="DRC711" s="8"/>
      <c r="DRD711" s="8"/>
      <c r="DRE711" s="8"/>
      <c r="DRF711" s="8"/>
      <c r="DRG711" s="8"/>
      <c r="DRH711" s="8"/>
      <c r="DRI711" s="8"/>
      <c r="DRJ711" s="8"/>
      <c r="DRK711" s="8"/>
      <c r="DRL711" s="8"/>
      <c r="DRM711" s="8"/>
      <c r="DRN711" s="8"/>
      <c r="DRO711" s="8"/>
      <c r="DRP711" s="8"/>
      <c r="DRQ711" s="8"/>
      <c r="DRR711" s="8"/>
      <c r="DRS711" s="8"/>
      <c r="DRT711" s="8"/>
      <c r="DRU711" s="8"/>
      <c r="DRV711" s="8"/>
      <c r="DRW711" s="8"/>
      <c r="DRX711" s="8"/>
      <c r="DRY711" s="8"/>
      <c r="DRZ711" s="8"/>
      <c r="DSA711" s="8"/>
      <c r="DSB711" s="8"/>
      <c r="DSC711" s="8"/>
      <c r="DSD711" s="8"/>
      <c r="DSE711" s="8"/>
      <c r="DSF711" s="8"/>
      <c r="DSG711" s="8"/>
      <c r="DSH711" s="8"/>
      <c r="DSI711" s="8"/>
      <c r="DSJ711" s="8"/>
      <c r="DSK711" s="8"/>
      <c r="DSL711" s="8"/>
      <c r="DSM711" s="8"/>
      <c r="DSN711" s="8"/>
      <c r="DSO711" s="8"/>
      <c r="DSP711" s="8"/>
      <c r="DSQ711" s="8"/>
      <c r="DSR711" s="8"/>
      <c r="DSS711" s="8"/>
      <c r="DST711" s="8"/>
      <c r="DSU711" s="8"/>
      <c r="DSV711" s="8"/>
      <c r="DSW711" s="8"/>
      <c r="DSX711" s="8"/>
      <c r="DSY711" s="8"/>
      <c r="DSZ711" s="8"/>
      <c r="DTA711" s="8"/>
      <c r="DTB711" s="8"/>
      <c r="DTC711" s="8"/>
      <c r="DTD711" s="8"/>
      <c r="DTE711" s="8"/>
      <c r="DTF711" s="8"/>
      <c r="DTG711" s="8"/>
      <c r="DTH711" s="8"/>
      <c r="DTI711" s="8"/>
      <c r="DTJ711" s="8"/>
      <c r="DTK711" s="8"/>
      <c r="DTL711" s="8"/>
      <c r="DTM711" s="8"/>
      <c r="DTN711" s="8"/>
      <c r="DTO711" s="8"/>
      <c r="DTP711" s="8"/>
      <c r="DTQ711" s="8"/>
      <c r="DTR711" s="8"/>
      <c r="DTS711" s="8"/>
      <c r="DTT711" s="8"/>
      <c r="DTU711" s="8"/>
      <c r="DTV711" s="8"/>
      <c r="DTW711" s="8"/>
      <c r="DTX711" s="8"/>
      <c r="DTY711" s="8"/>
      <c r="DTZ711" s="8"/>
      <c r="DUA711" s="8"/>
      <c r="DUB711" s="8"/>
      <c r="DUC711" s="8"/>
      <c r="DUD711" s="8"/>
      <c r="DUE711" s="8"/>
      <c r="DUF711" s="8"/>
      <c r="DUG711" s="8"/>
      <c r="DUH711" s="8"/>
      <c r="DUI711" s="8"/>
      <c r="DUJ711" s="8"/>
      <c r="DUK711" s="8"/>
      <c r="DUL711" s="8"/>
      <c r="DUM711" s="8"/>
      <c r="DUN711" s="8"/>
      <c r="DUO711" s="8"/>
      <c r="DUP711" s="8"/>
      <c r="DUQ711" s="8"/>
      <c r="DUR711" s="8"/>
      <c r="DUS711" s="8"/>
      <c r="DUT711" s="8"/>
      <c r="DUU711" s="8"/>
      <c r="DUV711" s="8"/>
      <c r="DUW711" s="8"/>
      <c r="DUX711" s="8"/>
      <c r="DUY711" s="8"/>
      <c r="DUZ711" s="8"/>
      <c r="DVA711" s="8"/>
      <c r="DVB711" s="8"/>
      <c r="DVC711" s="8"/>
      <c r="DVD711" s="8"/>
      <c r="DVE711" s="8"/>
      <c r="DVF711" s="8"/>
      <c r="DVG711" s="8"/>
      <c r="DVH711" s="8"/>
      <c r="DVI711" s="8"/>
      <c r="DVJ711" s="8"/>
      <c r="DVK711" s="8"/>
      <c r="DVL711" s="8"/>
      <c r="DVM711" s="8"/>
      <c r="DVN711" s="8"/>
      <c r="DVO711" s="8"/>
      <c r="DVP711" s="8"/>
      <c r="DVQ711" s="8"/>
      <c r="DVR711" s="8"/>
      <c r="DVS711" s="8"/>
      <c r="DVT711" s="8"/>
      <c r="DVU711" s="8"/>
      <c r="DVV711" s="8"/>
      <c r="DVW711" s="8"/>
      <c r="DVX711" s="8"/>
      <c r="DVY711" s="8"/>
      <c r="DVZ711" s="8"/>
      <c r="DWA711" s="8"/>
      <c r="DWB711" s="8"/>
      <c r="DWC711" s="8"/>
      <c r="DWD711" s="8"/>
      <c r="DWE711" s="8"/>
      <c r="DWF711" s="8"/>
      <c r="DWG711" s="8"/>
      <c r="DWH711" s="8"/>
      <c r="DWI711" s="8"/>
      <c r="DWJ711" s="8"/>
      <c r="DWK711" s="8"/>
      <c r="DWL711" s="8"/>
      <c r="DWM711" s="8"/>
      <c r="DWN711" s="8"/>
      <c r="DWO711" s="8"/>
      <c r="DWP711" s="8"/>
      <c r="DWQ711" s="8"/>
      <c r="DWR711" s="8"/>
      <c r="DWS711" s="8"/>
      <c r="DWT711" s="8"/>
      <c r="DWU711" s="8"/>
      <c r="DWV711" s="8"/>
      <c r="DWW711" s="8"/>
      <c r="DWX711" s="8"/>
      <c r="DWY711" s="8"/>
      <c r="DWZ711" s="8"/>
      <c r="DXA711" s="8"/>
      <c r="DXB711" s="8"/>
      <c r="DXC711" s="8"/>
      <c r="DXD711" s="8"/>
      <c r="DXE711" s="8"/>
      <c r="DXF711" s="8"/>
      <c r="DXG711" s="8"/>
      <c r="DXH711" s="8"/>
      <c r="DXI711" s="8"/>
      <c r="DXJ711" s="8"/>
      <c r="DXK711" s="8"/>
      <c r="DXL711" s="8"/>
      <c r="DXM711" s="8"/>
      <c r="DXN711" s="8"/>
      <c r="DXO711" s="8"/>
      <c r="DXP711" s="8"/>
      <c r="DXQ711" s="8"/>
      <c r="DXR711" s="8"/>
      <c r="DXS711" s="8"/>
      <c r="DXT711" s="8"/>
      <c r="DXU711" s="8"/>
      <c r="DXV711" s="8"/>
      <c r="DXW711" s="8"/>
      <c r="DXX711" s="8"/>
      <c r="DXY711" s="8"/>
      <c r="DXZ711" s="8"/>
      <c r="DYA711" s="8"/>
      <c r="DYB711" s="8"/>
      <c r="DYC711" s="8"/>
      <c r="DYD711" s="8"/>
      <c r="DYE711" s="8"/>
      <c r="DYF711" s="8"/>
      <c r="DYG711" s="8"/>
      <c r="DYH711" s="8"/>
      <c r="DYI711" s="8"/>
      <c r="DYJ711" s="8"/>
      <c r="DYK711" s="8"/>
      <c r="DYL711" s="8"/>
      <c r="DYM711" s="8"/>
      <c r="DYN711" s="8"/>
      <c r="DYO711" s="8"/>
      <c r="DYP711" s="8"/>
      <c r="DYQ711" s="8"/>
      <c r="DYR711" s="8"/>
      <c r="DYS711" s="8"/>
      <c r="DYT711" s="8"/>
      <c r="DYU711" s="8"/>
      <c r="DYV711" s="8"/>
      <c r="DYW711" s="8"/>
      <c r="DYX711" s="8"/>
      <c r="DYY711" s="8"/>
      <c r="DYZ711" s="8"/>
      <c r="DZA711" s="8"/>
      <c r="DZB711" s="8"/>
      <c r="DZC711" s="8"/>
      <c r="DZD711" s="8"/>
      <c r="DZE711" s="8"/>
      <c r="DZF711" s="8"/>
      <c r="DZG711" s="8"/>
      <c r="DZH711" s="8"/>
      <c r="DZI711" s="8"/>
      <c r="DZJ711" s="8"/>
      <c r="DZK711" s="8"/>
      <c r="DZL711" s="8"/>
      <c r="DZM711" s="8"/>
      <c r="DZN711" s="8"/>
      <c r="DZO711" s="8"/>
      <c r="DZP711" s="8"/>
      <c r="DZQ711" s="8"/>
      <c r="DZR711" s="8"/>
      <c r="DZS711" s="8"/>
      <c r="DZT711" s="8"/>
      <c r="DZU711" s="8"/>
      <c r="DZV711" s="8"/>
      <c r="DZW711" s="8"/>
      <c r="DZX711" s="8"/>
      <c r="DZY711" s="8"/>
      <c r="DZZ711" s="8"/>
      <c r="EAA711" s="8"/>
      <c r="EAB711" s="8"/>
      <c r="EAC711" s="8"/>
      <c r="EAD711" s="8"/>
      <c r="EAE711" s="8"/>
      <c r="EAF711" s="8"/>
      <c r="EAG711" s="8"/>
      <c r="EAH711" s="8"/>
      <c r="EAI711" s="8"/>
      <c r="EAJ711" s="8"/>
      <c r="EAK711" s="8"/>
      <c r="EAL711" s="8"/>
      <c r="EAM711" s="8"/>
      <c r="EAN711" s="8"/>
      <c r="EAO711" s="8"/>
      <c r="EAP711" s="8"/>
      <c r="EAQ711" s="8"/>
      <c r="EAR711" s="8"/>
      <c r="EAS711" s="8"/>
      <c r="EAT711" s="8"/>
      <c r="EAU711" s="8"/>
      <c r="EAV711" s="8"/>
      <c r="EAW711" s="8"/>
      <c r="EAX711" s="8"/>
      <c r="EAY711" s="8"/>
      <c r="EAZ711" s="8"/>
      <c r="EBA711" s="8"/>
      <c r="EBB711" s="8"/>
      <c r="EBC711" s="8"/>
      <c r="EBD711" s="8"/>
      <c r="EBE711" s="8"/>
      <c r="EBF711" s="8"/>
      <c r="EBG711" s="8"/>
      <c r="EBH711" s="8"/>
      <c r="EBI711" s="8"/>
      <c r="EBJ711" s="8"/>
      <c r="EBK711" s="8"/>
      <c r="EBL711" s="8"/>
      <c r="EBM711" s="8"/>
      <c r="EBN711" s="8"/>
      <c r="EBO711" s="8"/>
      <c r="EBP711" s="8"/>
      <c r="EBQ711" s="8"/>
      <c r="EBR711" s="8"/>
      <c r="EBS711" s="8"/>
      <c r="EBT711" s="8"/>
      <c r="EBU711" s="8"/>
      <c r="EBV711" s="8"/>
      <c r="EBW711" s="8"/>
      <c r="EBX711" s="8"/>
      <c r="EBY711" s="8"/>
      <c r="EBZ711" s="8"/>
      <c r="ECA711" s="8"/>
      <c r="ECB711" s="8"/>
      <c r="ECC711" s="8"/>
      <c r="ECD711" s="8"/>
      <c r="ECE711" s="8"/>
      <c r="ECF711" s="8"/>
      <c r="ECG711" s="8"/>
      <c r="ECH711" s="8"/>
      <c r="ECI711" s="8"/>
      <c r="ECJ711" s="8"/>
      <c r="ECK711" s="8"/>
      <c r="ECL711" s="8"/>
      <c r="ECM711" s="8"/>
      <c r="ECN711" s="8"/>
      <c r="ECO711" s="8"/>
      <c r="ECP711" s="8"/>
      <c r="ECQ711" s="8"/>
      <c r="ECR711" s="8"/>
      <c r="ECS711" s="8"/>
      <c r="ECT711" s="8"/>
      <c r="ECU711" s="8"/>
      <c r="ECV711" s="8"/>
      <c r="ECW711" s="8"/>
      <c r="ECX711" s="8"/>
      <c r="ECY711" s="8"/>
      <c r="ECZ711" s="8"/>
      <c r="EDA711" s="8"/>
      <c r="EDB711" s="8"/>
      <c r="EDC711" s="8"/>
      <c r="EDD711" s="8"/>
      <c r="EDE711" s="8"/>
      <c r="EDF711" s="8"/>
      <c r="EDG711" s="8"/>
      <c r="EDH711" s="8"/>
      <c r="EDI711" s="8"/>
      <c r="EDJ711" s="8"/>
      <c r="EDK711" s="8"/>
      <c r="EDL711" s="8"/>
      <c r="EDM711" s="8"/>
      <c r="EDN711" s="8"/>
      <c r="EDO711" s="8"/>
      <c r="EDP711" s="8"/>
      <c r="EDQ711" s="8"/>
      <c r="EDR711" s="8"/>
      <c r="EDS711" s="8"/>
      <c r="EDT711" s="8"/>
      <c r="EDU711" s="8"/>
      <c r="EDV711" s="8"/>
      <c r="EDW711" s="8"/>
      <c r="EDX711" s="8"/>
      <c r="EDY711" s="8"/>
      <c r="EDZ711" s="8"/>
      <c r="EEA711" s="8"/>
      <c r="EEB711" s="8"/>
      <c r="EEC711" s="8"/>
      <c r="EED711" s="8"/>
      <c r="EEE711" s="8"/>
      <c r="EEF711" s="8"/>
      <c r="EEG711" s="8"/>
      <c r="EEH711" s="8"/>
      <c r="EEI711" s="8"/>
      <c r="EEJ711" s="8"/>
      <c r="EEK711" s="8"/>
      <c r="EEL711" s="8"/>
      <c r="EEM711" s="8"/>
      <c r="EEN711" s="8"/>
      <c r="EEO711" s="8"/>
      <c r="EEP711" s="8"/>
      <c r="EEQ711" s="8"/>
      <c r="EER711" s="8"/>
      <c r="EES711" s="8"/>
      <c r="EET711" s="8"/>
      <c r="EEU711" s="8"/>
      <c r="EEV711" s="8"/>
      <c r="EEW711" s="8"/>
      <c r="EEX711" s="8"/>
      <c r="EEY711" s="8"/>
      <c r="EEZ711" s="8"/>
      <c r="EFA711" s="8"/>
      <c r="EFB711" s="8"/>
      <c r="EFC711" s="8"/>
      <c r="EFD711" s="8"/>
      <c r="EFE711" s="8"/>
      <c r="EFF711" s="8"/>
      <c r="EFG711" s="8"/>
      <c r="EFH711" s="8"/>
      <c r="EFI711" s="8"/>
      <c r="EFJ711" s="8"/>
      <c r="EFK711" s="8"/>
      <c r="EFL711" s="8"/>
      <c r="EFM711" s="8"/>
      <c r="EFN711" s="8"/>
      <c r="EFO711" s="8"/>
      <c r="EFP711" s="8"/>
      <c r="EFQ711" s="8"/>
      <c r="EFR711" s="8"/>
      <c r="EFS711" s="8"/>
      <c r="EFT711" s="8"/>
      <c r="EFU711" s="8"/>
      <c r="EFV711" s="8"/>
      <c r="EFW711" s="8"/>
      <c r="EFX711" s="8"/>
      <c r="EFY711" s="8"/>
      <c r="EFZ711" s="8"/>
      <c r="EGA711" s="8"/>
      <c r="EGB711" s="8"/>
      <c r="EGC711" s="8"/>
      <c r="EGD711" s="8"/>
      <c r="EGE711" s="8"/>
      <c r="EGF711" s="8"/>
      <c r="EGG711" s="8"/>
      <c r="EGH711" s="8"/>
      <c r="EGI711" s="8"/>
      <c r="EGJ711" s="8"/>
      <c r="EGK711" s="8"/>
      <c r="EGL711" s="8"/>
      <c r="EGM711" s="8"/>
      <c r="EGN711" s="8"/>
      <c r="EGO711" s="8"/>
      <c r="EGP711" s="8"/>
      <c r="EGQ711" s="8"/>
      <c r="EGR711" s="8"/>
      <c r="EGS711" s="8"/>
      <c r="EGT711" s="8"/>
      <c r="EGU711" s="8"/>
      <c r="EGV711" s="8"/>
      <c r="EGW711" s="8"/>
      <c r="EGX711" s="8"/>
      <c r="EGY711" s="8"/>
      <c r="EGZ711" s="8"/>
      <c r="EHA711" s="8"/>
      <c r="EHB711" s="8"/>
      <c r="EHC711" s="8"/>
      <c r="EHD711" s="8"/>
      <c r="EHE711" s="8"/>
      <c r="EHF711" s="8"/>
      <c r="EHG711" s="8"/>
      <c r="EHH711" s="8"/>
      <c r="EHI711" s="8"/>
      <c r="EHJ711" s="8"/>
      <c r="EHK711" s="8"/>
      <c r="EHL711" s="8"/>
      <c r="EHM711" s="8"/>
      <c r="EHN711" s="8"/>
      <c r="EHO711" s="8"/>
      <c r="EHP711" s="8"/>
      <c r="EHQ711" s="8"/>
      <c r="EHR711" s="8"/>
      <c r="EHS711" s="8"/>
      <c r="EHT711" s="8"/>
      <c r="EHU711" s="8"/>
      <c r="EHV711" s="8"/>
      <c r="EHW711" s="8"/>
      <c r="EHX711" s="8"/>
      <c r="EHY711" s="8"/>
      <c r="EHZ711" s="8"/>
      <c r="EIA711" s="8"/>
      <c r="EIB711" s="8"/>
      <c r="EIC711" s="8"/>
      <c r="EID711" s="8"/>
      <c r="EIE711" s="8"/>
      <c r="EIF711" s="8"/>
      <c r="EIG711" s="8"/>
      <c r="EIH711" s="8"/>
      <c r="EII711" s="8"/>
      <c r="EIJ711" s="8"/>
      <c r="EIK711" s="8"/>
      <c r="EIL711" s="8"/>
      <c r="EIM711" s="8"/>
      <c r="EIN711" s="8"/>
      <c r="EIO711" s="8"/>
      <c r="EIP711" s="8"/>
      <c r="EIQ711" s="8"/>
      <c r="EIR711" s="8"/>
      <c r="EIS711" s="8"/>
      <c r="EIT711" s="8"/>
      <c r="EIU711" s="8"/>
      <c r="EIV711" s="8"/>
      <c r="EIW711" s="8"/>
      <c r="EIX711" s="8"/>
      <c r="EIY711" s="8"/>
      <c r="EIZ711" s="8"/>
      <c r="EJA711" s="8"/>
      <c r="EJB711" s="8"/>
      <c r="EJC711" s="8"/>
      <c r="EJD711" s="8"/>
      <c r="EJE711" s="8"/>
      <c r="EJF711" s="8"/>
      <c r="EJG711" s="8"/>
      <c r="EJH711" s="8"/>
      <c r="EJI711" s="8"/>
      <c r="EJJ711" s="8"/>
      <c r="EJK711" s="8"/>
      <c r="EJL711" s="8"/>
      <c r="EJM711" s="8"/>
      <c r="EJN711" s="8"/>
      <c r="EJO711" s="8"/>
      <c r="EJP711" s="8"/>
      <c r="EJQ711" s="8"/>
      <c r="EJR711" s="8"/>
      <c r="EJS711" s="8"/>
      <c r="EJT711" s="8"/>
      <c r="EJU711" s="8"/>
      <c r="EJV711" s="8"/>
      <c r="EJW711" s="8"/>
      <c r="EJX711" s="8"/>
      <c r="EJY711" s="8"/>
      <c r="EJZ711" s="8"/>
      <c r="EKA711" s="8"/>
      <c r="EKB711" s="8"/>
      <c r="EKC711" s="8"/>
      <c r="EKD711" s="8"/>
      <c r="EKE711" s="8"/>
      <c r="EKF711" s="8"/>
      <c r="EKG711" s="8"/>
      <c r="EKH711" s="8"/>
      <c r="EKI711" s="8"/>
      <c r="EKJ711" s="8"/>
      <c r="EKK711" s="8"/>
      <c r="EKL711" s="8"/>
      <c r="EKM711" s="8"/>
      <c r="EKN711" s="8"/>
      <c r="EKO711" s="8"/>
      <c r="EKP711" s="8"/>
      <c r="EKQ711" s="8"/>
      <c r="EKR711" s="8"/>
      <c r="EKS711" s="8"/>
      <c r="EKT711" s="8"/>
      <c r="EKU711" s="8"/>
      <c r="EKV711" s="8"/>
      <c r="EKW711" s="8"/>
      <c r="EKX711" s="8"/>
      <c r="EKY711" s="8"/>
      <c r="EKZ711" s="8"/>
      <c r="ELA711" s="8"/>
      <c r="ELB711" s="8"/>
      <c r="ELC711" s="8"/>
      <c r="ELD711" s="8"/>
      <c r="ELE711" s="8"/>
      <c r="ELF711" s="8"/>
      <c r="ELG711" s="8"/>
      <c r="ELH711" s="8"/>
      <c r="ELI711" s="8"/>
      <c r="ELJ711" s="8"/>
      <c r="ELK711" s="8"/>
      <c r="ELL711" s="8"/>
      <c r="ELM711" s="8"/>
      <c r="ELN711" s="8"/>
      <c r="ELO711" s="8"/>
      <c r="ELP711" s="8"/>
      <c r="ELQ711" s="8"/>
      <c r="ELR711" s="8"/>
      <c r="ELS711" s="8"/>
      <c r="ELT711" s="8"/>
      <c r="ELU711" s="8"/>
      <c r="ELV711" s="8"/>
      <c r="ELW711" s="8"/>
      <c r="ELX711" s="8"/>
      <c r="ELY711" s="8"/>
      <c r="ELZ711" s="8"/>
      <c r="EMA711" s="8"/>
      <c r="EMB711" s="8"/>
      <c r="EMC711" s="8"/>
      <c r="EMD711" s="8"/>
      <c r="EME711" s="8"/>
      <c r="EMF711" s="8"/>
      <c r="EMG711" s="8"/>
      <c r="EMH711" s="8"/>
      <c r="EMI711" s="8"/>
      <c r="EMJ711" s="8"/>
      <c r="EMK711" s="8"/>
      <c r="EML711" s="8"/>
      <c r="EMM711" s="8"/>
      <c r="EMN711" s="8"/>
      <c r="EMO711" s="8"/>
      <c r="EMP711" s="8"/>
      <c r="EMQ711" s="8"/>
      <c r="EMR711" s="8"/>
      <c r="EMS711" s="8"/>
      <c r="EMT711" s="8"/>
      <c r="EMU711" s="8"/>
      <c r="EMV711" s="8"/>
      <c r="EMW711" s="8"/>
      <c r="EMX711" s="8"/>
      <c r="EMY711" s="8"/>
      <c r="EMZ711" s="8"/>
      <c r="ENA711" s="8"/>
      <c r="ENB711" s="8"/>
      <c r="ENC711" s="8"/>
      <c r="END711" s="8"/>
      <c r="ENE711" s="8"/>
      <c r="ENF711" s="8"/>
      <c r="ENG711" s="8"/>
      <c r="ENH711" s="8"/>
      <c r="ENI711" s="8"/>
      <c r="ENJ711" s="8"/>
      <c r="ENK711" s="8"/>
      <c r="ENL711" s="8"/>
      <c r="ENM711" s="8"/>
      <c r="ENN711" s="8"/>
      <c r="ENO711" s="8"/>
      <c r="ENP711" s="8"/>
      <c r="ENQ711" s="8"/>
      <c r="ENR711" s="8"/>
      <c r="ENS711" s="8"/>
      <c r="ENT711" s="8"/>
      <c r="ENU711" s="8"/>
      <c r="ENV711" s="8"/>
      <c r="ENW711" s="8"/>
      <c r="ENX711" s="8"/>
      <c r="ENY711" s="8"/>
      <c r="ENZ711" s="8"/>
      <c r="EOA711" s="8"/>
      <c r="EOB711" s="8"/>
      <c r="EOC711" s="8"/>
      <c r="EOD711" s="8"/>
      <c r="EOE711" s="8"/>
      <c r="EOF711" s="8"/>
      <c r="EOG711" s="8"/>
      <c r="EOH711" s="8"/>
      <c r="EOI711" s="8"/>
      <c r="EOJ711" s="8"/>
      <c r="EOK711" s="8"/>
      <c r="EOL711" s="8"/>
      <c r="EOM711" s="8"/>
      <c r="EON711" s="8"/>
      <c r="EOO711" s="8"/>
      <c r="EOP711" s="8"/>
      <c r="EOQ711" s="8"/>
      <c r="EOR711" s="8"/>
      <c r="EOS711" s="8"/>
      <c r="EOT711" s="8"/>
      <c r="EOU711" s="8"/>
      <c r="EOV711" s="8"/>
      <c r="EOW711" s="8"/>
      <c r="EOX711" s="8"/>
      <c r="EOY711" s="8"/>
      <c r="EOZ711" s="8"/>
      <c r="EPA711" s="8"/>
      <c r="EPB711" s="8"/>
      <c r="EPC711" s="8"/>
      <c r="EPD711" s="8"/>
      <c r="EPE711" s="8"/>
      <c r="EPF711" s="8"/>
      <c r="EPG711" s="8"/>
      <c r="EPH711" s="8"/>
      <c r="EPI711" s="8"/>
      <c r="EPJ711" s="8"/>
      <c r="EPK711" s="8"/>
      <c r="EPL711" s="8"/>
      <c r="EPM711" s="8"/>
      <c r="EPN711" s="8"/>
      <c r="EPO711" s="8"/>
      <c r="EPP711" s="8"/>
      <c r="EPQ711" s="8"/>
      <c r="EPR711" s="8"/>
      <c r="EPS711" s="8"/>
      <c r="EPT711" s="8"/>
      <c r="EPU711" s="8"/>
      <c r="EPV711" s="8"/>
      <c r="EPW711" s="8"/>
      <c r="EPX711" s="8"/>
      <c r="EPY711" s="8"/>
      <c r="EPZ711" s="8"/>
      <c r="EQA711" s="8"/>
      <c r="EQB711" s="8"/>
      <c r="EQC711" s="8"/>
      <c r="EQD711" s="8"/>
      <c r="EQE711" s="8"/>
      <c r="EQF711" s="8"/>
      <c r="EQG711" s="8"/>
      <c r="EQH711" s="8"/>
      <c r="EQI711" s="8"/>
      <c r="EQJ711" s="8"/>
      <c r="EQK711" s="8"/>
      <c r="EQL711" s="8"/>
      <c r="EQM711" s="8"/>
      <c r="EQN711" s="8"/>
      <c r="EQO711" s="8"/>
      <c r="EQP711" s="8"/>
      <c r="EQQ711" s="8"/>
      <c r="EQR711" s="8"/>
      <c r="EQS711" s="8"/>
      <c r="EQT711" s="8"/>
      <c r="EQU711" s="8"/>
      <c r="EQV711" s="8"/>
      <c r="EQW711" s="8"/>
      <c r="EQX711" s="8"/>
      <c r="EQY711" s="8"/>
      <c r="EQZ711" s="8"/>
      <c r="ERA711" s="8"/>
      <c r="ERB711" s="8"/>
      <c r="ERC711" s="8"/>
      <c r="ERD711" s="8"/>
      <c r="ERE711" s="8"/>
      <c r="ERF711" s="8"/>
      <c r="ERG711" s="8"/>
      <c r="ERH711" s="8"/>
      <c r="ERI711" s="8"/>
      <c r="ERJ711" s="8"/>
      <c r="ERK711" s="8"/>
      <c r="ERL711" s="8"/>
      <c r="ERM711" s="8"/>
      <c r="ERN711" s="8"/>
      <c r="ERO711" s="8"/>
      <c r="ERP711" s="8"/>
      <c r="ERQ711" s="8"/>
      <c r="ERR711" s="8"/>
      <c r="ERS711" s="8"/>
      <c r="ERT711" s="8"/>
      <c r="ERU711" s="8"/>
      <c r="ERV711" s="8"/>
      <c r="ERW711" s="8"/>
      <c r="ERX711" s="8"/>
      <c r="ERY711" s="8"/>
      <c r="ERZ711" s="8"/>
      <c r="ESA711" s="8"/>
      <c r="ESB711" s="8"/>
      <c r="ESC711" s="8"/>
      <c r="ESD711" s="8"/>
      <c r="ESE711" s="8"/>
      <c r="ESF711" s="8"/>
      <c r="ESG711" s="8"/>
      <c r="ESH711" s="8"/>
      <c r="ESI711" s="8"/>
      <c r="ESJ711" s="8"/>
      <c r="ESK711" s="8"/>
      <c r="ESL711" s="8"/>
      <c r="ESM711" s="8"/>
      <c r="ESN711" s="8"/>
      <c r="ESO711" s="8"/>
      <c r="ESP711" s="8"/>
      <c r="ESQ711" s="8"/>
      <c r="ESR711" s="8"/>
      <c r="ESS711" s="8"/>
      <c r="EST711" s="8"/>
      <c r="ESU711" s="8"/>
      <c r="ESV711" s="8"/>
      <c r="ESW711" s="8"/>
      <c r="ESX711" s="8"/>
      <c r="ESY711" s="8"/>
      <c r="ESZ711" s="8"/>
      <c r="ETA711" s="8"/>
      <c r="ETB711" s="8"/>
      <c r="ETC711" s="8"/>
      <c r="ETD711" s="8"/>
      <c r="ETE711" s="8"/>
      <c r="ETF711" s="8"/>
      <c r="ETG711" s="8"/>
      <c r="ETH711" s="8"/>
      <c r="ETI711" s="8"/>
      <c r="ETJ711" s="8"/>
      <c r="ETK711" s="8"/>
      <c r="ETL711" s="8"/>
      <c r="ETM711" s="8"/>
      <c r="ETN711" s="8"/>
      <c r="ETO711" s="8"/>
      <c r="ETP711" s="8"/>
      <c r="ETQ711" s="8"/>
      <c r="ETR711" s="8"/>
      <c r="ETS711" s="8"/>
      <c r="ETT711" s="8"/>
      <c r="ETU711" s="8"/>
      <c r="ETV711" s="8"/>
      <c r="ETW711" s="8"/>
      <c r="ETX711" s="8"/>
      <c r="ETY711" s="8"/>
      <c r="ETZ711" s="8"/>
      <c r="EUA711" s="8"/>
      <c r="EUB711" s="8"/>
      <c r="EUC711" s="8"/>
      <c r="EUD711" s="8"/>
      <c r="EUE711" s="8"/>
      <c r="EUF711" s="8"/>
      <c r="EUG711" s="8"/>
      <c r="EUH711" s="8"/>
      <c r="EUI711" s="8"/>
      <c r="EUJ711" s="8"/>
      <c r="EUK711" s="8"/>
      <c r="EUL711" s="8"/>
      <c r="EUM711" s="8"/>
      <c r="EUN711" s="8"/>
      <c r="EUO711" s="8"/>
      <c r="EUP711" s="8"/>
      <c r="EUQ711" s="8"/>
      <c r="EUR711" s="8"/>
      <c r="EUS711" s="8"/>
      <c r="EUT711" s="8"/>
      <c r="EUU711" s="8"/>
      <c r="EUV711" s="8"/>
      <c r="EUW711" s="8"/>
      <c r="EUX711" s="8"/>
      <c r="EUY711" s="8"/>
      <c r="EUZ711" s="8"/>
      <c r="EVA711" s="8"/>
      <c r="EVB711" s="8"/>
      <c r="EVC711" s="8"/>
      <c r="EVD711" s="8"/>
      <c r="EVE711" s="8"/>
      <c r="EVF711" s="8"/>
      <c r="EVG711" s="8"/>
      <c r="EVH711" s="8"/>
      <c r="EVI711" s="8"/>
      <c r="EVJ711" s="8"/>
      <c r="EVK711" s="8"/>
      <c r="EVL711" s="8"/>
      <c r="EVM711" s="8"/>
      <c r="EVN711" s="8"/>
      <c r="EVO711" s="8"/>
      <c r="EVP711" s="8"/>
      <c r="EVQ711" s="8"/>
      <c r="EVR711" s="8"/>
      <c r="EVS711" s="8"/>
      <c r="EVT711" s="8"/>
      <c r="EVU711" s="8"/>
      <c r="EVV711" s="8"/>
      <c r="EVW711" s="8"/>
      <c r="EVX711" s="8"/>
      <c r="EVY711" s="8"/>
      <c r="EVZ711" s="8"/>
      <c r="EWA711" s="8"/>
      <c r="EWB711" s="8"/>
      <c r="EWC711" s="8"/>
      <c r="EWD711" s="8"/>
      <c r="EWE711" s="8"/>
      <c r="EWF711" s="8"/>
      <c r="EWG711" s="8"/>
      <c r="EWH711" s="8"/>
      <c r="EWI711" s="8"/>
      <c r="EWJ711" s="8"/>
      <c r="EWK711" s="8"/>
      <c r="EWL711" s="8"/>
      <c r="EWM711" s="8"/>
      <c r="EWN711" s="8"/>
      <c r="EWO711" s="8"/>
      <c r="EWP711" s="8"/>
      <c r="EWQ711" s="8"/>
      <c r="EWR711" s="8"/>
      <c r="EWS711" s="8"/>
      <c r="EWT711" s="8"/>
      <c r="EWU711" s="8"/>
      <c r="EWV711" s="8"/>
      <c r="EWW711" s="8"/>
      <c r="EWX711" s="8"/>
      <c r="EWY711" s="8"/>
      <c r="EWZ711" s="8"/>
      <c r="EXA711" s="8"/>
      <c r="EXB711" s="8"/>
      <c r="EXC711" s="8"/>
      <c r="EXD711" s="8"/>
      <c r="EXE711" s="8"/>
      <c r="EXF711" s="8"/>
      <c r="EXG711" s="8"/>
      <c r="EXH711" s="8"/>
      <c r="EXI711" s="8"/>
      <c r="EXJ711" s="8"/>
      <c r="EXK711" s="8"/>
      <c r="EXL711" s="8"/>
      <c r="EXM711" s="8"/>
      <c r="EXN711" s="8"/>
      <c r="EXO711" s="8"/>
      <c r="EXP711" s="8"/>
      <c r="EXQ711" s="8"/>
      <c r="EXR711" s="8"/>
      <c r="EXS711" s="8"/>
      <c r="EXT711" s="8"/>
      <c r="EXU711" s="8"/>
      <c r="EXV711" s="8"/>
      <c r="EXW711" s="8"/>
      <c r="EXX711" s="8"/>
      <c r="EXY711" s="8"/>
      <c r="EXZ711" s="8"/>
      <c r="EYA711" s="8"/>
      <c r="EYB711" s="8"/>
      <c r="EYC711" s="8"/>
      <c r="EYD711" s="8"/>
      <c r="EYE711" s="8"/>
      <c r="EYF711" s="8"/>
      <c r="EYG711" s="8"/>
      <c r="EYH711" s="8"/>
      <c r="EYI711" s="8"/>
      <c r="EYJ711" s="8"/>
      <c r="EYK711" s="8"/>
      <c r="EYL711" s="8"/>
      <c r="EYM711" s="8"/>
      <c r="EYN711" s="8"/>
      <c r="EYO711" s="8"/>
      <c r="EYP711" s="8"/>
      <c r="EYQ711" s="8"/>
      <c r="EYR711" s="8"/>
      <c r="EYS711" s="8"/>
      <c r="EYT711" s="8"/>
      <c r="EYU711" s="8"/>
      <c r="EYV711" s="8"/>
      <c r="EYW711" s="8"/>
      <c r="EYX711" s="8"/>
      <c r="EYY711" s="8"/>
      <c r="EYZ711" s="8"/>
      <c r="EZA711" s="8"/>
      <c r="EZB711" s="8"/>
      <c r="EZC711" s="8"/>
      <c r="EZD711" s="8"/>
      <c r="EZE711" s="8"/>
      <c r="EZF711" s="8"/>
      <c r="EZG711" s="8"/>
      <c r="EZH711" s="8"/>
      <c r="EZI711" s="8"/>
      <c r="EZJ711" s="8"/>
      <c r="EZK711" s="8"/>
      <c r="EZL711" s="8"/>
      <c r="EZM711" s="8"/>
      <c r="EZN711" s="8"/>
      <c r="EZO711" s="8"/>
      <c r="EZP711" s="8"/>
      <c r="EZQ711" s="8"/>
      <c r="EZR711" s="8"/>
      <c r="EZS711" s="8"/>
      <c r="EZT711" s="8"/>
      <c r="EZU711" s="8"/>
      <c r="EZV711" s="8"/>
      <c r="EZW711" s="8"/>
      <c r="EZX711" s="8"/>
      <c r="EZY711" s="8"/>
      <c r="EZZ711" s="8"/>
      <c r="FAA711" s="8"/>
      <c r="FAB711" s="8"/>
      <c r="FAC711" s="8"/>
      <c r="FAD711" s="8"/>
      <c r="FAE711" s="8"/>
      <c r="FAF711" s="8"/>
      <c r="FAG711" s="8"/>
      <c r="FAH711" s="8"/>
      <c r="FAI711" s="8"/>
      <c r="FAJ711" s="8"/>
      <c r="FAK711" s="8"/>
      <c r="FAL711" s="8"/>
      <c r="FAM711" s="8"/>
      <c r="FAN711" s="8"/>
      <c r="FAO711" s="8"/>
      <c r="FAP711" s="8"/>
      <c r="FAQ711" s="8"/>
      <c r="FAR711" s="8"/>
      <c r="FAS711" s="8"/>
      <c r="FAT711" s="8"/>
      <c r="FAU711" s="8"/>
      <c r="FAV711" s="8"/>
      <c r="FAW711" s="8"/>
      <c r="FAX711" s="8"/>
      <c r="FAY711" s="8"/>
      <c r="FAZ711" s="8"/>
      <c r="FBA711" s="8"/>
      <c r="FBB711" s="8"/>
      <c r="FBC711" s="8"/>
      <c r="FBD711" s="8"/>
      <c r="FBE711" s="8"/>
      <c r="FBF711" s="8"/>
      <c r="FBG711" s="8"/>
      <c r="FBH711" s="8"/>
      <c r="FBI711" s="8"/>
      <c r="FBJ711" s="8"/>
      <c r="FBK711" s="8"/>
      <c r="FBL711" s="8"/>
      <c r="FBM711" s="8"/>
      <c r="FBN711" s="8"/>
      <c r="FBO711" s="8"/>
      <c r="FBP711" s="8"/>
      <c r="FBQ711" s="8"/>
      <c r="FBR711" s="8"/>
      <c r="FBS711" s="8"/>
      <c r="FBT711" s="8"/>
      <c r="FBU711" s="8"/>
      <c r="FBV711" s="8"/>
      <c r="FBW711" s="8"/>
      <c r="FBX711" s="8"/>
      <c r="FBY711" s="8"/>
      <c r="FBZ711" s="8"/>
      <c r="FCA711" s="8"/>
      <c r="FCB711" s="8"/>
      <c r="FCC711" s="8"/>
      <c r="FCD711" s="8"/>
      <c r="FCE711" s="8"/>
      <c r="FCF711" s="8"/>
      <c r="FCG711" s="8"/>
      <c r="FCH711" s="8"/>
      <c r="FCI711" s="8"/>
      <c r="FCJ711" s="8"/>
      <c r="FCK711" s="8"/>
      <c r="FCL711" s="8"/>
      <c r="FCM711" s="8"/>
      <c r="FCN711" s="8"/>
      <c r="FCO711" s="8"/>
      <c r="FCP711" s="8"/>
      <c r="FCQ711" s="8"/>
      <c r="FCR711" s="8"/>
      <c r="FCS711" s="8"/>
      <c r="FCT711" s="8"/>
      <c r="FCU711" s="8"/>
      <c r="FCV711" s="8"/>
      <c r="FCW711" s="8"/>
      <c r="FCX711" s="8"/>
      <c r="FCY711" s="8"/>
      <c r="FCZ711" s="8"/>
      <c r="FDA711" s="8"/>
      <c r="FDB711" s="8"/>
      <c r="FDC711" s="8"/>
      <c r="FDD711" s="8"/>
      <c r="FDE711" s="8"/>
      <c r="FDF711" s="8"/>
      <c r="FDG711" s="8"/>
      <c r="FDH711" s="8"/>
      <c r="FDI711" s="8"/>
      <c r="FDJ711" s="8"/>
      <c r="FDK711" s="8"/>
      <c r="FDL711" s="8"/>
      <c r="FDM711" s="8"/>
      <c r="FDN711" s="8"/>
      <c r="FDO711" s="8"/>
      <c r="FDP711" s="8"/>
      <c r="FDQ711" s="8"/>
      <c r="FDR711" s="8"/>
      <c r="FDS711" s="8"/>
      <c r="FDT711" s="8"/>
      <c r="FDU711" s="8"/>
      <c r="FDV711" s="8"/>
      <c r="FDW711" s="8"/>
      <c r="FDX711" s="8"/>
      <c r="FDY711" s="8"/>
      <c r="FDZ711" s="8"/>
      <c r="FEA711" s="8"/>
      <c r="FEB711" s="8"/>
      <c r="FEC711" s="8"/>
      <c r="FED711" s="8"/>
      <c r="FEE711" s="8"/>
      <c r="FEF711" s="8"/>
      <c r="FEG711" s="8"/>
      <c r="FEH711" s="8"/>
      <c r="FEI711" s="8"/>
      <c r="FEJ711" s="8"/>
      <c r="FEK711" s="8"/>
      <c r="FEL711" s="8"/>
      <c r="FEM711" s="8"/>
      <c r="FEN711" s="8"/>
      <c r="FEO711" s="8"/>
      <c r="FEP711" s="8"/>
      <c r="FEQ711" s="8"/>
      <c r="FER711" s="8"/>
      <c r="FES711" s="8"/>
      <c r="FET711" s="8"/>
      <c r="FEU711" s="8"/>
      <c r="FEV711" s="8"/>
      <c r="FEW711" s="8"/>
      <c r="FEX711" s="8"/>
      <c r="FEY711" s="8"/>
      <c r="FEZ711" s="8"/>
      <c r="FFA711" s="8"/>
      <c r="FFB711" s="8"/>
      <c r="FFC711" s="8"/>
      <c r="FFD711" s="8"/>
      <c r="FFE711" s="8"/>
      <c r="FFF711" s="8"/>
      <c r="FFG711" s="8"/>
      <c r="FFH711" s="8"/>
      <c r="FFI711" s="8"/>
      <c r="FFJ711" s="8"/>
      <c r="FFK711" s="8"/>
      <c r="FFL711" s="8"/>
      <c r="FFM711" s="8"/>
      <c r="FFN711" s="8"/>
      <c r="FFO711" s="8"/>
      <c r="FFP711" s="8"/>
      <c r="FFQ711" s="8"/>
      <c r="FFR711" s="8"/>
      <c r="FFS711" s="8"/>
      <c r="FFT711" s="8"/>
      <c r="FFU711" s="8"/>
      <c r="FFV711" s="8"/>
      <c r="FFW711" s="8"/>
      <c r="FFX711" s="8"/>
      <c r="FFY711" s="8"/>
      <c r="FFZ711" s="8"/>
      <c r="FGA711" s="8"/>
      <c r="FGB711" s="8"/>
      <c r="FGC711" s="8"/>
      <c r="FGD711" s="8"/>
      <c r="FGE711" s="8"/>
      <c r="FGF711" s="8"/>
      <c r="FGG711" s="8"/>
      <c r="FGH711" s="8"/>
      <c r="FGI711" s="8"/>
      <c r="FGJ711" s="8"/>
      <c r="FGK711" s="8"/>
      <c r="FGL711" s="8"/>
      <c r="FGM711" s="8"/>
      <c r="FGN711" s="8"/>
      <c r="FGO711" s="8"/>
      <c r="FGP711" s="8"/>
      <c r="FGQ711" s="8"/>
      <c r="FGR711" s="8"/>
      <c r="FGS711" s="8"/>
      <c r="FGT711" s="8"/>
      <c r="FGU711" s="8"/>
      <c r="FGV711" s="8"/>
      <c r="FGW711" s="8"/>
      <c r="FGX711" s="8"/>
      <c r="FGY711" s="8"/>
      <c r="FGZ711" s="8"/>
      <c r="FHA711" s="8"/>
      <c r="FHB711" s="8"/>
      <c r="FHC711" s="8"/>
      <c r="FHD711" s="8"/>
      <c r="FHE711" s="8"/>
      <c r="FHF711" s="8"/>
      <c r="FHG711" s="8"/>
      <c r="FHH711" s="8"/>
      <c r="FHI711" s="8"/>
      <c r="FHJ711" s="8"/>
      <c r="FHK711" s="8"/>
      <c r="FHL711" s="8"/>
      <c r="FHM711" s="8"/>
      <c r="FHN711" s="8"/>
      <c r="FHO711" s="8"/>
      <c r="FHP711" s="8"/>
      <c r="FHQ711" s="8"/>
      <c r="FHR711" s="8"/>
      <c r="FHS711" s="8"/>
      <c r="FHT711" s="8"/>
      <c r="FHU711" s="8"/>
      <c r="FHV711" s="8"/>
      <c r="FHW711" s="8"/>
      <c r="FHX711" s="8"/>
      <c r="FHY711" s="8"/>
      <c r="FHZ711" s="8"/>
      <c r="FIA711" s="8"/>
      <c r="FIB711" s="8"/>
      <c r="FIC711" s="8"/>
      <c r="FID711" s="8"/>
      <c r="FIE711" s="8"/>
      <c r="FIF711" s="8"/>
      <c r="FIG711" s="8"/>
      <c r="FIH711" s="8"/>
      <c r="FII711" s="8"/>
      <c r="FIJ711" s="8"/>
      <c r="FIK711" s="8"/>
      <c r="FIL711" s="8"/>
      <c r="FIM711" s="8"/>
      <c r="FIN711" s="8"/>
      <c r="FIO711" s="8"/>
      <c r="FIP711" s="8"/>
      <c r="FIQ711" s="8"/>
      <c r="FIR711" s="8"/>
      <c r="FIS711" s="8"/>
      <c r="FIT711" s="8"/>
      <c r="FIU711" s="8"/>
      <c r="FIV711" s="8"/>
      <c r="FIW711" s="8"/>
      <c r="FIX711" s="8"/>
      <c r="FIY711" s="8"/>
      <c r="FIZ711" s="8"/>
      <c r="FJA711" s="8"/>
      <c r="FJB711" s="8"/>
      <c r="FJC711" s="8"/>
      <c r="FJD711" s="8"/>
      <c r="FJE711" s="8"/>
      <c r="FJF711" s="8"/>
      <c r="FJG711" s="8"/>
      <c r="FJH711" s="8"/>
      <c r="FJI711" s="8"/>
      <c r="FJJ711" s="8"/>
      <c r="FJK711" s="8"/>
      <c r="FJL711" s="8"/>
      <c r="FJM711" s="8"/>
      <c r="FJN711" s="8"/>
      <c r="FJO711" s="8"/>
      <c r="FJP711" s="8"/>
      <c r="FJQ711" s="8"/>
      <c r="FJR711" s="8"/>
      <c r="FJS711" s="8"/>
      <c r="FJT711" s="8"/>
      <c r="FJU711" s="8"/>
      <c r="FJV711" s="8"/>
      <c r="FJW711" s="8"/>
      <c r="FJX711" s="8"/>
      <c r="FJY711" s="8"/>
      <c r="FJZ711" s="8"/>
      <c r="FKA711" s="8"/>
      <c r="FKB711" s="8"/>
      <c r="FKC711" s="8"/>
      <c r="FKD711" s="8"/>
      <c r="FKE711" s="8"/>
      <c r="FKF711" s="8"/>
      <c r="FKG711" s="8"/>
      <c r="FKH711" s="8"/>
      <c r="FKI711" s="8"/>
      <c r="FKJ711" s="8"/>
      <c r="FKK711" s="8"/>
      <c r="FKL711" s="8"/>
      <c r="FKM711" s="8"/>
      <c r="FKN711" s="8"/>
      <c r="FKO711" s="8"/>
      <c r="FKP711" s="8"/>
      <c r="FKQ711" s="8"/>
      <c r="FKR711" s="8"/>
      <c r="FKS711" s="8"/>
      <c r="FKT711" s="8"/>
      <c r="FKU711" s="8"/>
      <c r="FKV711" s="8"/>
      <c r="FKW711" s="8"/>
      <c r="FKX711" s="8"/>
      <c r="FKY711" s="8"/>
      <c r="FKZ711" s="8"/>
      <c r="FLA711" s="8"/>
      <c r="FLB711" s="8"/>
      <c r="FLC711" s="8"/>
      <c r="FLD711" s="8"/>
      <c r="FLE711" s="8"/>
      <c r="FLF711" s="8"/>
      <c r="FLG711" s="8"/>
      <c r="FLH711" s="8"/>
      <c r="FLI711" s="8"/>
      <c r="FLJ711" s="8"/>
      <c r="FLK711" s="8"/>
      <c r="FLL711" s="8"/>
      <c r="FLM711" s="8"/>
      <c r="FLN711" s="8"/>
      <c r="FLO711" s="8"/>
      <c r="FLP711" s="8"/>
      <c r="FLQ711" s="8"/>
      <c r="FLR711" s="8"/>
      <c r="FLS711" s="8"/>
      <c r="FLT711" s="8"/>
      <c r="FLU711" s="8"/>
      <c r="FLV711" s="8"/>
      <c r="FLW711" s="8"/>
      <c r="FLX711" s="8"/>
      <c r="FLY711" s="8"/>
      <c r="FLZ711" s="8"/>
      <c r="FMA711" s="8"/>
      <c r="FMB711" s="8"/>
      <c r="FMC711" s="8"/>
      <c r="FMD711" s="8"/>
      <c r="FME711" s="8"/>
      <c r="FMF711" s="8"/>
      <c r="FMG711" s="8"/>
      <c r="FMH711" s="8"/>
      <c r="FMI711" s="8"/>
      <c r="FMJ711" s="8"/>
      <c r="FMK711" s="8"/>
      <c r="FML711" s="8"/>
      <c r="FMM711" s="8"/>
      <c r="FMN711" s="8"/>
      <c r="FMO711" s="8"/>
      <c r="FMP711" s="8"/>
      <c r="FMQ711" s="8"/>
      <c r="FMR711" s="8"/>
      <c r="FMS711" s="8"/>
      <c r="FMT711" s="8"/>
      <c r="FMU711" s="8"/>
      <c r="FMV711" s="8"/>
      <c r="FMW711" s="8"/>
      <c r="FMX711" s="8"/>
      <c r="FMY711" s="8"/>
      <c r="FMZ711" s="8"/>
      <c r="FNA711" s="8"/>
      <c r="FNB711" s="8"/>
      <c r="FNC711" s="8"/>
      <c r="FND711" s="8"/>
      <c r="FNE711" s="8"/>
      <c r="FNF711" s="8"/>
      <c r="FNG711" s="8"/>
      <c r="FNH711" s="8"/>
      <c r="FNI711" s="8"/>
      <c r="FNJ711" s="8"/>
      <c r="FNK711" s="8"/>
      <c r="FNL711" s="8"/>
      <c r="FNM711" s="8"/>
      <c r="FNN711" s="8"/>
      <c r="FNO711" s="8"/>
      <c r="FNP711" s="8"/>
      <c r="FNQ711" s="8"/>
      <c r="FNR711" s="8"/>
      <c r="FNS711" s="8"/>
      <c r="FNT711" s="8"/>
      <c r="FNU711" s="8"/>
      <c r="FNV711" s="8"/>
      <c r="FNW711" s="8"/>
      <c r="FNX711" s="8"/>
      <c r="FNY711" s="8"/>
      <c r="FNZ711" s="8"/>
      <c r="FOA711" s="8"/>
      <c r="FOB711" s="8"/>
      <c r="FOC711" s="8"/>
      <c r="FOD711" s="8"/>
      <c r="FOE711" s="8"/>
      <c r="FOF711" s="8"/>
      <c r="FOG711" s="8"/>
      <c r="FOH711" s="8"/>
      <c r="FOI711" s="8"/>
      <c r="FOJ711" s="8"/>
      <c r="FOK711" s="8"/>
      <c r="FOL711" s="8"/>
      <c r="FOM711" s="8"/>
      <c r="FON711" s="8"/>
      <c r="FOO711" s="8"/>
      <c r="FOP711" s="8"/>
      <c r="FOQ711" s="8"/>
      <c r="FOR711" s="8"/>
      <c r="FOS711" s="8"/>
      <c r="FOT711" s="8"/>
      <c r="FOU711" s="8"/>
      <c r="FOV711" s="8"/>
      <c r="FOW711" s="8"/>
      <c r="FOX711" s="8"/>
      <c r="FOY711" s="8"/>
      <c r="FOZ711" s="8"/>
      <c r="FPA711" s="8"/>
      <c r="FPB711" s="8"/>
      <c r="FPC711" s="8"/>
      <c r="FPD711" s="8"/>
      <c r="FPE711" s="8"/>
      <c r="FPF711" s="8"/>
      <c r="FPG711" s="8"/>
      <c r="FPH711" s="8"/>
      <c r="FPI711" s="8"/>
      <c r="FPJ711" s="8"/>
      <c r="FPK711" s="8"/>
      <c r="FPL711" s="8"/>
      <c r="FPM711" s="8"/>
      <c r="FPN711" s="8"/>
      <c r="FPO711" s="8"/>
      <c r="FPP711" s="8"/>
      <c r="FPQ711" s="8"/>
      <c r="FPR711" s="8"/>
      <c r="FPS711" s="8"/>
      <c r="FPT711" s="8"/>
      <c r="FPU711" s="8"/>
      <c r="FPV711" s="8"/>
      <c r="FPW711" s="8"/>
      <c r="FPX711" s="8"/>
      <c r="FPY711" s="8"/>
      <c r="FPZ711" s="8"/>
      <c r="FQA711" s="8"/>
      <c r="FQB711" s="8"/>
      <c r="FQC711" s="8"/>
      <c r="FQD711" s="8"/>
      <c r="FQE711" s="8"/>
      <c r="FQF711" s="8"/>
      <c r="FQG711" s="8"/>
      <c r="FQH711" s="8"/>
      <c r="FQI711" s="8"/>
      <c r="FQJ711" s="8"/>
      <c r="FQK711" s="8"/>
      <c r="FQL711" s="8"/>
      <c r="FQM711" s="8"/>
      <c r="FQN711" s="8"/>
      <c r="FQO711" s="8"/>
      <c r="FQP711" s="8"/>
      <c r="FQQ711" s="8"/>
      <c r="FQR711" s="8"/>
      <c r="FQS711" s="8"/>
      <c r="FQT711" s="8"/>
      <c r="FQU711" s="8"/>
      <c r="FQV711" s="8"/>
      <c r="FQW711" s="8"/>
      <c r="FQX711" s="8"/>
      <c r="FQY711" s="8"/>
      <c r="FQZ711" s="8"/>
      <c r="FRA711" s="8"/>
      <c r="FRB711" s="8"/>
      <c r="FRC711" s="8"/>
      <c r="FRD711" s="8"/>
      <c r="FRE711" s="8"/>
      <c r="FRF711" s="8"/>
      <c r="FRG711" s="8"/>
      <c r="FRH711" s="8"/>
      <c r="FRI711" s="8"/>
      <c r="FRJ711" s="8"/>
      <c r="FRK711" s="8"/>
      <c r="FRL711" s="8"/>
      <c r="FRM711" s="8"/>
      <c r="FRN711" s="8"/>
      <c r="FRO711" s="8"/>
      <c r="FRP711" s="8"/>
      <c r="FRQ711" s="8"/>
      <c r="FRR711" s="8"/>
      <c r="FRS711" s="8"/>
      <c r="FRT711" s="8"/>
      <c r="FRU711" s="8"/>
      <c r="FRV711" s="8"/>
      <c r="FRW711" s="8"/>
      <c r="FRX711" s="8"/>
      <c r="FRY711" s="8"/>
      <c r="FRZ711" s="8"/>
      <c r="FSA711" s="8"/>
      <c r="FSB711" s="8"/>
      <c r="FSC711" s="8"/>
      <c r="FSD711" s="8"/>
      <c r="FSE711" s="8"/>
      <c r="FSF711" s="8"/>
      <c r="FSG711" s="8"/>
      <c r="FSH711" s="8"/>
      <c r="FSI711" s="8"/>
      <c r="FSJ711" s="8"/>
      <c r="FSK711" s="8"/>
      <c r="FSL711" s="8"/>
      <c r="FSM711" s="8"/>
      <c r="FSN711" s="8"/>
      <c r="FSO711" s="8"/>
      <c r="FSP711" s="8"/>
      <c r="FSQ711" s="8"/>
      <c r="FSR711" s="8"/>
      <c r="FSS711" s="8"/>
      <c r="FST711" s="8"/>
      <c r="FSU711" s="8"/>
      <c r="FSV711" s="8"/>
      <c r="FSW711" s="8"/>
      <c r="FSX711" s="8"/>
      <c r="FSY711" s="8"/>
      <c r="FSZ711" s="8"/>
      <c r="FTA711" s="8"/>
      <c r="FTB711" s="8"/>
      <c r="FTC711" s="8"/>
      <c r="FTD711" s="8"/>
      <c r="FTE711" s="8"/>
      <c r="FTF711" s="8"/>
      <c r="FTG711" s="8"/>
      <c r="FTH711" s="8"/>
      <c r="FTI711" s="8"/>
      <c r="FTJ711" s="8"/>
      <c r="FTK711" s="8"/>
      <c r="FTL711" s="8"/>
      <c r="FTM711" s="8"/>
      <c r="FTN711" s="8"/>
      <c r="FTO711" s="8"/>
      <c r="FTP711" s="8"/>
      <c r="FTQ711" s="8"/>
      <c r="FTR711" s="8"/>
      <c r="FTS711" s="8"/>
      <c r="FTT711" s="8"/>
      <c r="FTU711" s="8"/>
      <c r="FTV711" s="8"/>
      <c r="FTW711" s="8"/>
      <c r="FTX711" s="8"/>
      <c r="FTY711" s="8"/>
      <c r="FTZ711" s="8"/>
      <c r="FUA711" s="8"/>
      <c r="FUB711" s="8"/>
      <c r="FUC711" s="8"/>
      <c r="FUD711" s="8"/>
      <c r="FUE711" s="8"/>
      <c r="FUF711" s="8"/>
      <c r="FUG711" s="8"/>
      <c r="FUH711" s="8"/>
      <c r="FUI711" s="8"/>
      <c r="FUJ711" s="8"/>
      <c r="FUK711" s="8"/>
      <c r="FUL711" s="8"/>
      <c r="FUM711" s="8"/>
      <c r="FUN711" s="8"/>
      <c r="FUO711" s="8"/>
      <c r="FUP711" s="8"/>
      <c r="FUQ711" s="8"/>
      <c r="FUR711" s="8"/>
      <c r="FUS711" s="8"/>
      <c r="FUT711" s="8"/>
      <c r="FUU711" s="8"/>
      <c r="FUV711" s="8"/>
      <c r="FUW711" s="8"/>
      <c r="FUX711" s="8"/>
      <c r="FUY711" s="8"/>
      <c r="FUZ711" s="8"/>
      <c r="FVA711" s="8"/>
      <c r="FVB711" s="8"/>
      <c r="FVC711" s="8"/>
      <c r="FVD711" s="8"/>
      <c r="FVE711" s="8"/>
      <c r="FVF711" s="8"/>
      <c r="FVG711" s="8"/>
      <c r="FVH711" s="8"/>
      <c r="FVI711" s="8"/>
      <c r="FVJ711" s="8"/>
      <c r="FVK711" s="8"/>
      <c r="FVL711" s="8"/>
      <c r="FVM711" s="8"/>
      <c r="FVN711" s="8"/>
      <c r="FVO711" s="8"/>
      <c r="FVP711" s="8"/>
      <c r="FVQ711" s="8"/>
      <c r="FVR711" s="8"/>
      <c r="FVS711" s="8"/>
      <c r="FVT711" s="8"/>
      <c r="FVU711" s="8"/>
      <c r="FVV711" s="8"/>
      <c r="FVW711" s="8"/>
      <c r="FVX711" s="8"/>
      <c r="FVY711" s="8"/>
      <c r="FVZ711" s="8"/>
      <c r="FWA711" s="8"/>
      <c r="FWB711" s="8"/>
      <c r="FWC711" s="8"/>
      <c r="FWD711" s="8"/>
      <c r="FWE711" s="8"/>
      <c r="FWF711" s="8"/>
      <c r="FWG711" s="8"/>
      <c r="FWH711" s="8"/>
      <c r="FWI711" s="8"/>
      <c r="FWJ711" s="8"/>
      <c r="FWK711" s="8"/>
      <c r="FWL711" s="8"/>
      <c r="FWM711" s="8"/>
      <c r="FWN711" s="8"/>
      <c r="FWO711" s="8"/>
      <c r="FWP711" s="8"/>
      <c r="FWQ711" s="8"/>
      <c r="FWR711" s="8"/>
      <c r="FWS711" s="8"/>
      <c r="FWT711" s="8"/>
      <c r="FWU711" s="8"/>
      <c r="FWV711" s="8"/>
      <c r="FWW711" s="8"/>
      <c r="FWX711" s="8"/>
      <c r="FWY711" s="8"/>
      <c r="FWZ711" s="8"/>
      <c r="FXA711" s="8"/>
      <c r="FXB711" s="8"/>
      <c r="FXC711" s="8"/>
      <c r="FXD711" s="8"/>
      <c r="FXE711" s="8"/>
      <c r="FXF711" s="8"/>
      <c r="FXG711" s="8"/>
      <c r="FXH711" s="8"/>
      <c r="FXI711" s="8"/>
      <c r="FXJ711" s="8"/>
      <c r="FXK711" s="8"/>
      <c r="FXL711" s="8"/>
      <c r="FXM711" s="8"/>
      <c r="FXN711" s="8"/>
      <c r="FXO711" s="8"/>
      <c r="FXP711" s="8"/>
      <c r="FXQ711" s="8"/>
      <c r="FXR711" s="8"/>
      <c r="FXS711" s="8"/>
      <c r="FXT711" s="8"/>
      <c r="FXU711" s="8"/>
      <c r="FXV711" s="8"/>
      <c r="FXW711" s="8"/>
      <c r="FXX711" s="8"/>
      <c r="FXY711" s="8"/>
      <c r="FXZ711" s="8"/>
      <c r="FYA711" s="8"/>
      <c r="FYB711" s="8"/>
      <c r="FYC711" s="8"/>
      <c r="FYD711" s="8"/>
      <c r="FYE711" s="8"/>
      <c r="FYF711" s="8"/>
      <c r="FYG711" s="8"/>
      <c r="FYH711" s="8"/>
      <c r="FYI711" s="8"/>
      <c r="FYJ711" s="8"/>
      <c r="FYK711" s="8"/>
      <c r="FYL711" s="8"/>
      <c r="FYM711" s="8"/>
      <c r="FYN711" s="8"/>
      <c r="FYO711" s="8"/>
      <c r="FYP711" s="8"/>
      <c r="FYQ711" s="8"/>
      <c r="FYR711" s="8"/>
      <c r="FYS711" s="8"/>
      <c r="FYT711" s="8"/>
      <c r="FYU711" s="8"/>
      <c r="FYV711" s="8"/>
      <c r="FYW711" s="8"/>
      <c r="FYX711" s="8"/>
      <c r="FYY711" s="8"/>
      <c r="FYZ711" s="8"/>
      <c r="FZA711" s="8"/>
      <c r="FZB711" s="8"/>
      <c r="FZC711" s="8"/>
      <c r="FZD711" s="8"/>
      <c r="FZE711" s="8"/>
      <c r="FZF711" s="8"/>
      <c r="FZG711" s="8"/>
      <c r="FZH711" s="8"/>
      <c r="FZI711" s="8"/>
      <c r="FZJ711" s="8"/>
      <c r="FZK711" s="8"/>
      <c r="FZL711" s="8"/>
      <c r="FZM711" s="8"/>
      <c r="FZN711" s="8"/>
      <c r="FZO711" s="8"/>
      <c r="FZP711" s="8"/>
      <c r="FZQ711" s="8"/>
      <c r="FZR711" s="8"/>
      <c r="FZS711" s="8"/>
      <c r="FZT711" s="8"/>
      <c r="FZU711" s="8"/>
      <c r="FZV711" s="8"/>
      <c r="FZW711" s="8"/>
      <c r="FZX711" s="8"/>
      <c r="FZY711" s="8"/>
      <c r="FZZ711" s="8"/>
      <c r="GAA711" s="8"/>
      <c r="GAB711" s="8"/>
      <c r="GAC711" s="8"/>
      <c r="GAD711" s="8"/>
      <c r="GAE711" s="8"/>
      <c r="GAF711" s="8"/>
      <c r="GAG711" s="8"/>
      <c r="GAH711" s="8"/>
      <c r="GAI711" s="8"/>
      <c r="GAJ711" s="8"/>
      <c r="GAK711" s="8"/>
      <c r="GAL711" s="8"/>
      <c r="GAM711" s="8"/>
      <c r="GAN711" s="8"/>
      <c r="GAO711" s="8"/>
      <c r="GAP711" s="8"/>
      <c r="GAQ711" s="8"/>
      <c r="GAR711" s="8"/>
      <c r="GAS711" s="8"/>
      <c r="GAT711" s="8"/>
      <c r="GAU711" s="8"/>
      <c r="GAV711" s="8"/>
      <c r="GAW711" s="8"/>
      <c r="GAX711" s="8"/>
      <c r="GAY711" s="8"/>
      <c r="GAZ711" s="8"/>
      <c r="GBA711" s="8"/>
      <c r="GBB711" s="8"/>
      <c r="GBC711" s="8"/>
      <c r="GBD711" s="8"/>
      <c r="GBE711" s="8"/>
      <c r="GBF711" s="8"/>
      <c r="GBG711" s="8"/>
      <c r="GBH711" s="8"/>
      <c r="GBI711" s="8"/>
      <c r="GBJ711" s="8"/>
      <c r="GBK711" s="8"/>
      <c r="GBL711" s="8"/>
      <c r="GBM711" s="8"/>
      <c r="GBN711" s="8"/>
      <c r="GBO711" s="8"/>
      <c r="GBP711" s="8"/>
      <c r="GBQ711" s="8"/>
      <c r="GBR711" s="8"/>
      <c r="GBS711" s="8"/>
      <c r="GBT711" s="8"/>
      <c r="GBU711" s="8"/>
      <c r="GBV711" s="8"/>
      <c r="GBW711" s="8"/>
      <c r="GBX711" s="8"/>
      <c r="GBY711" s="8"/>
      <c r="GBZ711" s="8"/>
      <c r="GCA711" s="8"/>
      <c r="GCB711" s="8"/>
      <c r="GCC711" s="8"/>
      <c r="GCD711" s="8"/>
      <c r="GCE711" s="8"/>
      <c r="GCF711" s="8"/>
      <c r="GCG711" s="8"/>
      <c r="GCH711" s="8"/>
      <c r="GCI711" s="8"/>
      <c r="GCJ711" s="8"/>
      <c r="GCK711" s="8"/>
      <c r="GCL711" s="8"/>
      <c r="GCM711" s="8"/>
      <c r="GCN711" s="8"/>
      <c r="GCO711" s="8"/>
      <c r="GCP711" s="8"/>
      <c r="GCQ711" s="8"/>
      <c r="GCR711" s="8"/>
      <c r="GCS711" s="8"/>
      <c r="GCT711" s="8"/>
      <c r="GCU711" s="8"/>
      <c r="GCV711" s="8"/>
      <c r="GCW711" s="8"/>
      <c r="GCX711" s="8"/>
      <c r="GCY711" s="8"/>
      <c r="GCZ711" s="8"/>
      <c r="GDA711" s="8"/>
      <c r="GDB711" s="8"/>
      <c r="GDC711" s="8"/>
      <c r="GDD711" s="8"/>
      <c r="GDE711" s="8"/>
      <c r="GDF711" s="8"/>
      <c r="GDG711" s="8"/>
      <c r="GDH711" s="8"/>
      <c r="GDI711" s="8"/>
      <c r="GDJ711" s="8"/>
      <c r="GDK711" s="8"/>
      <c r="GDL711" s="8"/>
      <c r="GDM711" s="8"/>
      <c r="GDN711" s="8"/>
      <c r="GDO711" s="8"/>
      <c r="GDP711" s="8"/>
      <c r="GDQ711" s="8"/>
      <c r="GDR711" s="8"/>
      <c r="GDS711" s="8"/>
      <c r="GDT711" s="8"/>
      <c r="GDU711" s="8"/>
      <c r="GDV711" s="8"/>
      <c r="GDW711" s="8"/>
      <c r="GDX711" s="8"/>
      <c r="GDY711" s="8"/>
      <c r="GDZ711" s="8"/>
      <c r="GEA711" s="8"/>
      <c r="GEB711" s="8"/>
      <c r="GEC711" s="8"/>
      <c r="GED711" s="8"/>
      <c r="GEE711" s="8"/>
      <c r="GEF711" s="8"/>
      <c r="GEG711" s="8"/>
      <c r="GEH711" s="8"/>
      <c r="GEI711" s="8"/>
      <c r="GEJ711" s="8"/>
      <c r="GEK711" s="8"/>
      <c r="GEL711" s="8"/>
      <c r="GEM711" s="8"/>
      <c r="GEN711" s="8"/>
      <c r="GEO711" s="8"/>
      <c r="GEP711" s="8"/>
      <c r="GEQ711" s="8"/>
      <c r="GER711" s="8"/>
      <c r="GES711" s="8"/>
      <c r="GET711" s="8"/>
      <c r="GEU711" s="8"/>
      <c r="GEV711" s="8"/>
      <c r="GEW711" s="8"/>
      <c r="GEX711" s="8"/>
      <c r="GEY711" s="8"/>
      <c r="GEZ711" s="8"/>
      <c r="GFA711" s="8"/>
      <c r="GFB711" s="8"/>
      <c r="GFC711" s="8"/>
      <c r="GFD711" s="8"/>
      <c r="GFE711" s="8"/>
      <c r="GFF711" s="8"/>
      <c r="GFG711" s="8"/>
      <c r="GFH711" s="8"/>
      <c r="GFI711" s="8"/>
      <c r="GFJ711" s="8"/>
      <c r="GFK711" s="8"/>
      <c r="GFL711" s="8"/>
      <c r="GFM711" s="8"/>
      <c r="GFN711" s="8"/>
      <c r="GFO711" s="8"/>
      <c r="GFP711" s="8"/>
      <c r="GFQ711" s="8"/>
      <c r="GFR711" s="8"/>
      <c r="GFS711" s="8"/>
      <c r="GFT711" s="8"/>
      <c r="GFU711" s="8"/>
      <c r="GFV711" s="8"/>
      <c r="GFW711" s="8"/>
      <c r="GFX711" s="8"/>
      <c r="GFY711" s="8"/>
      <c r="GFZ711" s="8"/>
      <c r="GGA711" s="8"/>
      <c r="GGB711" s="8"/>
      <c r="GGC711" s="8"/>
      <c r="GGD711" s="8"/>
      <c r="GGE711" s="8"/>
      <c r="GGF711" s="8"/>
      <c r="GGG711" s="8"/>
      <c r="GGH711" s="8"/>
      <c r="GGI711" s="8"/>
      <c r="GGJ711" s="8"/>
      <c r="GGK711" s="8"/>
      <c r="GGL711" s="8"/>
      <c r="GGM711" s="8"/>
      <c r="GGN711" s="8"/>
      <c r="GGO711" s="8"/>
      <c r="GGP711" s="8"/>
      <c r="GGQ711" s="8"/>
      <c r="GGR711" s="8"/>
      <c r="GGS711" s="8"/>
      <c r="GGT711" s="8"/>
      <c r="GGU711" s="8"/>
      <c r="GGV711" s="8"/>
      <c r="GGW711" s="8"/>
      <c r="GGX711" s="8"/>
      <c r="GGY711" s="8"/>
      <c r="GGZ711" s="8"/>
      <c r="GHA711" s="8"/>
      <c r="GHB711" s="8"/>
      <c r="GHC711" s="8"/>
      <c r="GHD711" s="8"/>
      <c r="GHE711" s="8"/>
      <c r="GHF711" s="8"/>
      <c r="GHG711" s="8"/>
      <c r="GHH711" s="8"/>
      <c r="GHI711" s="8"/>
      <c r="GHJ711" s="8"/>
      <c r="GHK711" s="8"/>
      <c r="GHL711" s="8"/>
      <c r="GHM711" s="8"/>
      <c r="GHN711" s="8"/>
      <c r="GHO711" s="8"/>
      <c r="GHP711" s="8"/>
      <c r="GHQ711" s="8"/>
      <c r="GHR711" s="8"/>
      <c r="GHS711" s="8"/>
      <c r="GHT711" s="8"/>
      <c r="GHU711" s="8"/>
      <c r="GHV711" s="8"/>
      <c r="GHW711" s="8"/>
      <c r="GHX711" s="8"/>
      <c r="GHY711" s="8"/>
      <c r="GHZ711" s="8"/>
      <c r="GIA711" s="8"/>
      <c r="GIB711" s="8"/>
      <c r="GIC711" s="8"/>
      <c r="GID711" s="8"/>
      <c r="GIE711" s="8"/>
      <c r="GIF711" s="8"/>
      <c r="GIG711" s="8"/>
      <c r="GIH711" s="8"/>
      <c r="GII711" s="8"/>
      <c r="GIJ711" s="8"/>
      <c r="GIK711" s="8"/>
      <c r="GIL711" s="8"/>
      <c r="GIM711" s="8"/>
      <c r="GIN711" s="8"/>
      <c r="GIO711" s="8"/>
      <c r="GIP711" s="8"/>
      <c r="GIQ711" s="8"/>
      <c r="GIR711" s="8"/>
      <c r="GIS711" s="8"/>
      <c r="GIT711" s="8"/>
      <c r="GIU711" s="8"/>
      <c r="GIV711" s="8"/>
      <c r="GIW711" s="8"/>
      <c r="GIX711" s="8"/>
      <c r="GIY711" s="8"/>
      <c r="GIZ711" s="8"/>
      <c r="GJA711" s="8"/>
      <c r="GJB711" s="8"/>
      <c r="GJC711" s="8"/>
      <c r="GJD711" s="8"/>
      <c r="GJE711" s="8"/>
      <c r="GJF711" s="8"/>
      <c r="GJG711" s="8"/>
      <c r="GJH711" s="8"/>
      <c r="GJI711" s="8"/>
      <c r="GJJ711" s="8"/>
      <c r="GJK711" s="8"/>
      <c r="GJL711" s="8"/>
      <c r="GJM711" s="8"/>
      <c r="GJN711" s="8"/>
      <c r="GJO711" s="8"/>
      <c r="GJP711" s="8"/>
      <c r="GJQ711" s="8"/>
      <c r="GJR711" s="8"/>
      <c r="GJS711" s="8"/>
      <c r="GJT711" s="8"/>
      <c r="GJU711" s="8"/>
      <c r="GJV711" s="8"/>
      <c r="GJW711" s="8"/>
      <c r="GJX711" s="8"/>
      <c r="GJY711" s="8"/>
      <c r="GJZ711" s="8"/>
      <c r="GKA711" s="8"/>
      <c r="GKB711" s="8"/>
      <c r="GKC711" s="8"/>
      <c r="GKD711" s="8"/>
      <c r="GKE711" s="8"/>
      <c r="GKF711" s="8"/>
      <c r="GKG711" s="8"/>
      <c r="GKH711" s="8"/>
      <c r="GKI711" s="8"/>
      <c r="GKJ711" s="8"/>
      <c r="GKK711" s="8"/>
      <c r="GKL711" s="8"/>
      <c r="GKM711" s="8"/>
      <c r="GKN711" s="8"/>
      <c r="GKO711" s="8"/>
      <c r="GKP711" s="8"/>
      <c r="GKQ711" s="8"/>
      <c r="GKR711" s="8"/>
      <c r="GKS711" s="8"/>
      <c r="GKT711" s="8"/>
      <c r="GKU711" s="8"/>
      <c r="GKV711" s="8"/>
      <c r="GKW711" s="8"/>
      <c r="GKX711" s="8"/>
      <c r="GKY711" s="8"/>
      <c r="GKZ711" s="8"/>
      <c r="GLA711" s="8"/>
      <c r="GLB711" s="8"/>
      <c r="GLC711" s="8"/>
      <c r="GLD711" s="8"/>
      <c r="GLE711" s="8"/>
      <c r="GLF711" s="8"/>
      <c r="GLG711" s="8"/>
      <c r="GLH711" s="8"/>
      <c r="GLI711" s="8"/>
      <c r="GLJ711" s="8"/>
      <c r="GLK711" s="8"/>
      <c r="GLL711" s="8"/>
      <c r="GLM711" s="8"/>
      <c r="GLN711" s="8"/>
      <c r="GLO711" s="8"/>
      <c r="GLP711" s="8"/>
      <c r="GLQ711" s="8"/>
      <c r="GLR711" s="8"/>
      <c r="GLS711" s="8"/>
      <c r="GLT711" s="8"/>
      <c r="GLU711" s="8"/>
      <c r="GLV711" s="8"/>
      <c r="GLW711" s="8"/>
      <c r="GLX711" s="8"/>
      <c r="GLY711" s="8"/>
      <c r="GLZ711" s="8"/>
      <c r="GMA711" s="8"/>
      <c r="GMB711" s="8"/>
      <c r="GMC711" s="8"/>
      <c r="GMD711" s="8"/>
      <c r="GME711" s="8"/>
      <c r="GMF711" s="8"/>
      <c r="GMG711" s="8"/>
      <c r="GMH711" s="8"/>
      <c r="GMI711" s="8"/>
      <c r="GMJ711" s="8"/>
      <c r="GMK711" s="8"/>
      <c r="GML711" s="8"/>
      <c r="GMM711" s="8"/>
      <c r="GMN711" s="8"/>
      <c r="GMO711" s="8"/>
      <c r="GMP711" s="8"/>
      <c r="GMQ711" s="8"/>
      <c r="GMR711" s="8"/>
      <c r="GMS711" s="8"/>
      <c r="GMT711" s="8"/>
      <c r="GMU711" s="8"/>
      <c r="GMV711" s="8"/>
      <c r="GMW711" s="8"/>
      <c r="GMX711" s="8"/>
      <c r="GMY711" s="8"/>
      <c r="GMZ711" s="8"/>
      <c r="GNA711" s="8"/>
      <c r="GNB711" s="8"/>
      <c r="GNC711" s="8"/>
      <c r="GND711" s="8"/>
      <c r="GNE711" s="8"/>
      <c r="GNF711" s="8"/>
      <c r="GNG711" s="8"/>
      <c r="GNH711" s="8"/>
      <c r="GNI711" s="8"/>
      <c r="GNJ711" s="8"/>
      <c r="GNK711" s="8"/>
      <c r="GNL711" s="8"/>
      <c r="GNM711" s="8"/>
      <c r="GNN711" s="8"/>
      <c r="GNO711" s="8"/>
      <c r="GNP711" s="8"/>
      <c r="GNQ711" s="8"/>
      <c r="GNR711" s="8"/>
      <c r="GNS711" s="8"/>
      <c r="GNT711" s="8"/>
      <c r="GNU711" s="8"/>
      <c r="GNV711" s="8"/>
      <c r="GNW711" s="8"/>
      <c r="GNX711" s="8"/>
      <c r="GNY711" s="8"/>
      <c r="GNZ711" s="8"/>
      <c r="GOA711" s="8"/>
      <c r="GOB711" s="8"/>
      <c r="GOC711" s="8"/>
      <c r="GOD711" s="8"/>
      <c r="GOE711" s="8"/>
      <c r="GOF711" s="8"/>
      <c r="GOG711" s="8"/>
      <c r="GOH711" s="8"/>
      <c r="GOI711" s="8"/>
      <c r="GOJ711" s="8"/>
      <c r="GOK711" s="8"/>
      <c r="GOL711" s="8"/>
      <c r="GOM711" s="8"/>
      <c r="GON711" s="8"/>
      <c r="GOO711" s="8"/>
      <c r="GOP711" s="8"/>
      <c r="GOQ711" s="8"/>
      <c r="GOR711" s="8"/>
      <c r="GOS711" s="8"/>
      <c r="GOT711" s="8"/>
      <c r="GOU711" s="8"/>
      <c r="GOV711" s="8"/>
      <c r="GOW711" s="8"/>
      <c r="GOX711" s="8"/>
      <c r="GOY711" s="8"/>
      <c r="GOZ711" s="8"/>
      <c r="GPA711" s="8"/>
      <c r="GPB711" s="8"/>
      <c r="GPC711" s="8"/>
      <c r="GPD711" s="8"/>
      <c r="GPE711" s="8"/>
      <c r="GPF711" s="8"/>
      <c r="GPG711" s="8"/>
      <c r="GPH711" s="8"/>
      <c r="GPI711" s="8"/>
      <c r="GPJ711" s="8"/>
      <c r="GPK711" s="8"/>
      <c r="GPL711" s="8"/>
      <c r="GPM711" s="8"/>
      <c r="GPN711" s="8"/>
      <c r="GPO711" s="8"/>
      <c r="GPP711" s="8"/>
      <c r="GPQ711" s="8"/>
      <c r="GPR711" s="8"/>
      <c r="GPS711" s="8"/>
      <c r="GPT711" s="8"/>
      <c r="GPU711" s="8"/>
      <c r="GPV711" s="8"/>
      <c r="GPW711" s="8"/>
      <c r="GPX711" s="8"/>
      <c r="GPY711" s="8"/>
      <c r="GPZ711" s="8"/>
      <c r="GQA711" s="8"/>
      <c r="GQB711" s="8"/>
      <c r="GQC711" s="8"/>
      <c r="GQD711" s="8"/>
      <c r="GQE711" s="8"/>
      <c r="GQF711" s="8"/>
      <c r="GQG711" s="8"/>
      <c r="GQH711" s="8"/>
      <c r="GQI711" s="8"/>
      <c r="GQJ711" s="8"/>
      <c r="GQK711" s="8"/>
      <c r="GQL711" s="8"/>
      <c r="GQM711" s="8"/>
      <c r="GQN711" s="8"/>
      <c r="GQO711" s="8"/>
      <c r="GQP711" s="8"/>
      <c r="GQQ711" s="8"/>
      <c r="GQR711" s="8"/>
      <c r="GQS711" s="8"/>
      <c r="GQT711" s="8"/>
      <c r="GQU711" s="8"/>
      <c r="GQV711" s="8"/>
      <c r="GQW711" s="8"/>
      <c r="GQX711" s="8"/>
      <c r="GQY711" s="8"/>
      <c r="GQZ711" s="8"/>
      <c r="GRA711" s="8"/>
      <c r="GRB711" s="8"/>
      <c r="GRC711" s="8"/>
      <c r="GRD711" s="8"/>
      <c r="GRE711" s="8"/>
      <c r="GRF711" s="8"/>
      <c r="GRG711" s="8"/>
      <c r="GRH711" s="8"/>
      <c r="GRI711" s="8"/>
      <c r="GRJ711" s="8"/>
      <c r="GRK711" s="8"/>
      <c r="GRL711" s="8"/>
      <c r="GRM711" s="8"/>
      <c r="GRN711" s="8"/>
      <c r="GRO711" s="8"/>
      <c r="GRP711" s="8"/>
      <c r="GRQ711" s="8"/>
      <c r="GRR711" s="8"/>
      <c r="GRS711" s="8"/>
      <c r="GRT711" s="8"/>
      <c r="GRU711" s="8"/>
      <c r="GRV711" s="8"/>
      <c r="GRW711" s="8"/>
      <c r="GRX711" s="8"/>
      <c r="GRY711" s="8"/>
      <c r="GRZ711" s="8"/>
      <c r="GSA711" s="8"/>
      <c r="GSB711" s="8"/>
      <c r="GSC711" s="8"/>
      <c r="GSD711" s="8"/>
      <c r="GSE711" s="8"/>
      <c r="GSF711" s="8"/>
      <c r="GSG711" s="8"/>
      <c r="GSH711" s="8"/>
      <c r="GSI711" s="8"/>
      <c r="GSJ711" s="8"/>
      <c r="GSK711" s="8"/>
      <c r="GSL711" s="8"/>
      <c r="GSM711" s="8"/>
      <c r="GSN711" s="8"/>
      <c r="GSO711" s="8"/>
      <c r="GSP711" s="8"/>
      <c r="GSQ711" s="8"/>
      <c r="GSR711" s="8"/>
      <c r="GSS711" s="8"/>
      <c r="GST711" s="8"/>
      <c r="GSU711" s="8"/>
      <c r="GSV711" s="8"/>
      <c r="GSW711" s="8"/>
      <c r="GSX711" s="8"/>
      <c r="GSY711" s="8"/>
      <c r="GSZ711" s="8"/>
      <c r="GTA711" s="8"/>
      <c r="GTB711" s="8"/>
      <c r="GTC711" s="8"/>
      <c r="GTD711" s="8"/>
      <c r="GTE711" s="8"/>
      <c r="GTF711" s="8"/>
      <c r="GTG711" s="8"/>
      <c r="GTH711" s="8"/>
      <c r="GTI711" s="8"/>
      <c r="GTJ711" s="8"/>
      <c r="GTK711" s="8"/>
      <c r="GTL711" s="8"/>
      <c r="GTM711" s="8"/>
      <c r="GTN711" s="8"/>
      <c r="GTO711" s="8"/>
      <c r="GTP711" s="8"/>
      <c r="GTQ711" s="8"/>
      <c r="GTR711" s="8"/>
      <c r="GTS711" s="8"/>
      <c r="GTT711" s="8"/>
      <c r="GTU711" s="8"/>
      <c r="GTV711" s="8"/>
      <c r="GTW711" s="8"/>
      <c r="GTX711" s="8"/>
      <c r="GTY711" s="8"/>
      <c r="GTZ711" s="8"/>
      <c r="GUA711" s="8"/>
      <c r="GUB711" s="8"/>
      <c r="GUC711" s="8"/>
      <c r="GUD711" s="8"/>
      <c r="GUE711" s="8"/>
      <c r="GUF711" s="8"/>
      <c r="GUG711" s="8"/>
      <c r="GUH711" s="8"/>
      <c r="GUI711" s="8"/>
      <c r="GUJ711" s="8"/>
      <c r="GUK711" s="8"/>
      <c r="GUL711" s="8"/>
      <c r="GUM711" s="8"/>
      <c r="GUN711" s="8"/>
      <c r="GUO711" s="8"/>
      <c r="GUP711" s="8"/>
      <c r="GUQ711" s="8"/>
      <c r="GUR711" s="8"/>
      <c r="GUS711" s="8"/>
      <c r="GUT711" s="8"/>
      <c r="GUU711" s="8"/>
      <c r="GUV711" s="8"/>
      <c r="GUW711" s="8"/>
      <c r="GUX711" s="8"/>
      <c r="GUY711" s="8"/>
      <c r="GUZ711" s="8"/>
      <c r="GVA711" s="8"/>
      <c r="GVB711" s="8"/>
      <c r="GVC711" s="8"/>
      <c r="GVD711" s="8"/>
      <c r="GVE711" s="8"/>
      <c r="GVF711" s="8"/>
      <c r="GVG711" s="8"/>
      <c r="GVH711" s="8"/>
      <c r="GVI711" s="8"/>
      <c r="GVJ711" s="8"/>
      <c r="GVK711" s="8"/>
      <c r="GVL711" s="8"/>
      <c r="GVM711" s="8"/>
      <c r="GVN711" s="8"/>
      <c r="GVO711" s="8"/>
      <c r="GVP711" s="8"/>
      <c r="GVQ711" s="8"/>
      <c r="GVR711" s="8"/>
      <c r="GVS711" s="8"/>
      <c r="GVT711" s="8"/>
      <c r="GVU711" s="8"/>
      <c r="GVV711" s="8"/>
      <c r="GVW711" s="8"/>
      <c r="GVX711" s="8"/>
      <c r="GVY711" s="8"/>
      <c r="GVZ711" s="8"/>
      <c r="GWA711" s="8"/>
      <c r="GWB711" s="8"/>
      <c r="GWC711" s="8"/>
      <c r="GWD711" s="8"/>
      <c r="GWE711" s="8"/>
      <c r="GWF711" s="8"/>
      <c r="GWG711" s="8"/>
      <c r="GWH711" s="8"/>
      <c r="GWI711" s="8"/>
      <c r="GWJ711" s="8"/>
      <c r="GWK711" s="8"/>
      <c r="GWL711" s="8"/>
      <c r="GWM711" s="8"/>
      <c r="GWN711" s="8"/>
      <c r="GWO711" s="8"/>
      <c r="GWP711" s="8"/>
      <c r="GWQ711" s="8"/>
      <c r="GWR711" s="8"/>
      <c r="GWS711" s="8"/>
      <c r="GWT711" s="8"/>
      <c r="GWU711" s="8"/>
      <c r="GWV711" s="8"/>
      <c r="GWW711" s="8"/>
      <c r="GWX711" s="8"/>
      <c r="GWY711" s="8"/>
      <c r="GWZ711" s="8"/>
      <c r="GXA711" s="8"/>
      <c r="GXB711" s="8"/>
      <c r="GXC711" s="8"/>
      <c r="GXD711" s="8"/>
      <c r="GXE711" s="8"/>
      <c r="GXF711" s="8"/>
      <c r="GXG711" s="8"/>
      <c r="GXH711" s="8"/>
      <c r="GXI711" s="8"/>
      <c r="GXJ711" s="8"/>
      <c r="GXK711" s="8"/>
      <c r="GXL711" s="8"/>
      <c r="GXM711" s="8"/>
      <c r="GXN711" s="8"/>
      <c r="GXO711" s="8"/>
      <c r="GXP711" s="8"/>
      <c r="GXQ711" s="8"/>
      <c r="GXR711" s="8"/>
      <c r="GXS711" s="8"/>
      <c r="GXT711" s="8"/>
      <c r="GXU711" s="8"/>
      <c r="GXV711" s="8"/>
      <c r="GXW711" s="8"/>
      <c r="GXX711" s="8"/>
      <c r="GXY711" s="8"/>
      <c r="GXZ711" s="8"/>
      <c r="GYA711" s="8"/>
      <c r="GYB711" s="8"/>
      <c r="GYC711" s="8"/>
      <c r="GYD711" s="8"/>
      <c r="GYE711" s="8"/>
      <c r="GYF711" s="8"/>
      <c r="GYG711" s="8"/>
      <c r="GYH711" s="8"/>
      <c r="GYI711" s="8"/>
      <c r="GYJ711" s="8"/>
      <c r="GYK711" s="8"/>
      <c r="GYL711" s="8"/>
      <c r="GYM711" s="8"/>
      <c r="GYN711" s="8"/>
      <c r="GYO711" s="8"/>
      <c r="GYP711" s="8"/>
      <c r="GYQ711" s="8"/>
      <c r="GYR711" s="8"/>
      <c r="GYS711" s="8"/>
      <c r="GYT711" s="8"/>
      <c r="GYU711" s="8"/>
      <c r="GYV711" s="8"/>
      <c r="GYW711" s="8"/>
      <c r="GYX711" s="8"/>
      <c r="GYY711" s="8"/>
      <c r="GYZ711" s="8"/>
      <c r="GZA711" s="8"/>
      <c r="GZB711" s="8"/>
      <c r="GZC711" s="8"/>
      <c r="GZD711" s="8"/>
      <c r="GZE711" s="8"/>
      <c r="GZF711" s="8"/>
      <c r="GZG711" s="8"/>
      <c r="GZH711" s="8"/>
      <c r="GZI711" s="8"/>
      <c r="GZJ711" s="8"/>
      <c r="GZK711" s="8"/>
      <c r="GZL711" s="8"/>
      <c r="GZM711" s="8"/>
      <c r="GZN711" s="8"/>
      <c r="GZO711" s="8"/>
      <c r="GZP711" s="8"/>
      <c r="GZQ711" s="8"/>
      <c r="GZR711" s="8"/>
      <c r="GZS711" s="8"/>
      <c r="GZT711" s="8"/>
      <c r="GZU711" s="8"/>
      <c r="GZV711" s="8"/>
      <c r="GZW711" s="8"/>
      <c r="GZX711" s="8"/>
      <c r="GZY711" s="8"/>
      <c r="GZZ711" s="8"/>
      <c r="HAA711" s="8"/>
      <c r="HAB711" s="8"/>
      <c r="HAC711" s="8"/>
      <c r="HAD711" s="8"/>
      <c r="HAE711" s="8"/>
      <c r="HAF711" s="8"/>
      <c r="HAG711" s="8"/>
      <c r="HAH711" s="8"/>
      <c r="HAI711" s="8"/>
      <c r="HAJ711" s="8"/>
      <c r="HAK711" s="8"/>
      <c r="HAL711" s="8"/>
      <c r="HAM711" s="8"/>
      <c r="HAN711" s="8"/>
      <c r="HAO711" s="8"/>
      <c r="HAP711" s="8"/>
      <c r="HAQ711" s="8"/>
      <c r="HAR711" s="8"/>
      <c r="HAS711" s="8"/>
      <c r="HAT711" s="8"/>
      <c r="HAU711" s="8"/>
      <c r="HAV711" s="8"/>
      <c r="HAW711" s="8"/>
      <c r="HAX711" s="8"/>
      <c r="HAY711" s="8"/>
      <c r="HAZ711" s="8"/>
      <c r="HBA711" s="8"/>
      <c r="HBB711" s="8"/>
      <c r="HBC711" s="8"/>
      <c r="HBD711" s="8"/>
      <c r="HBE711" s="8"/>
      <c r="HBF711" s="8"/>
      <c r="HBG711" s="8"/>
      <c r="HBH711" s="8"/>
      <c r="HBI711" s="8"/>
      <c r="HBJ711" s="8"/>
      <c r="HBK711" s="8"/>
      <c r="HBL711" s="8"/>
      <c r="HBM711" s="8"/>
      <c r="HBN711" s="8"/>
      <c r="HBO711" s="8"/>
      <c r="HBP711" s="8"/>
      <c r="HBQ711" s="8"/>
      <c r="HBR711" s="8"/>
      <c r="HBS711" s="8"/>
      <c r="HBT711" s="8"/>
      <c r="HBU711" s="8"/>
      <c r="HBV711" s="8"/>
      <c r="HBW711" s="8"/>
      <c r="HBX711" s="8"/>
      <c r="HBY711" s="8"/>
      <c r="HBZ711" s="8"/>
      <c r="HCA711" s="8"/>
      <c r="HCB711" s="8"/>
      <c r="HCC711" s="8"/>
      <c r="HCD711" s="8"/>
      <c r="HCE711" s="8"/>
      <c r="HCF711" s="8"/>
      <c r="HCG711" s="8"/>
      <c r="HCH711" s="8"/>
      <c r="HCI711" s="8"/>
      <c r="HCJ711" s="8"/>
      <c r="HCK711" s="8"/>
      <c r="HCL711" s="8"/>
      <c r="HCM711" s="8"/>
      <c r="HCN711" s="8"/>
      <c r="HCO711" s="8"/>
      <c r="HCP711" s="8"/>
      <c r="HCQ711" s="8"/>
      <c r="HCR711" s="8"/>
      <c r="HCS711" s="8"/>
      <c r="HCT711" s="8"/>
      <c r="HCU711" s="8"/>
      <c r="HCV711" s="8"/>
      <c r="HCW711" s="8"/>
      <c r="HCX711" s="8"/>
      <c r="HCY711" s="8"/>
      <c r="HCZ711" s="8"/>
      <c r="HDA711" s="8"/>
      <c r="HDB711" s="8"/>
      <c r="HDC711" s="8"/>
      <c r="HDD711" s="8"/>
      <c r="HDE711" s="8"/>
      <c r="HDF711" s="8"/>
      <c r="HDG711" s="8"/>
      <c r="HDH711" s="8"/>
      <c r="HDI711" s="8"/>
      <c r="HDJ711" s="8"/>
      <c r="HDK711" s="8"/>
      <c r="HDL711" s="8"/>
      <c r="HDM711" s="8"/>
      <c r="HDN711" s="8"/>
      <c r="HDO711" s="8"/>
      <c r="HDP711" s="8"/>
      <c r="HDQ711" s="8"/>
      <c r="HDR711" s="8"/>
      <c r="HDS711" s="8"/>
      <c r="HDT711" s="8"/>
      <c r="HDU711" s="8"/>
      <c r="HDV711" s="8"/>
      <c r="HDW711" s="8"/>
      <c r="HDX711" s="8"/>
      <c r="HDY711" s="8"/>
      <c r="HDZ711" s="8"/>
      <c r="HEA711" s="8"/>
      <c r="HEB711" s="8"/>
      <c r="HEC711" s="8"/>
      <c r="HED711" s="8"/>
      <c r="HEE711" s="8"/>
      <c r="HEF711" s="8"/>
      <c r="HEG711" s="8"/>
      <c r="HEH711" s="8"/>
      <c r="HEI711" s="8"/>
      <c r="HEJ711" s="8"/>
      <c r="HEK711" s="8"/>
      <c r="HEL711" s="8"/>
      <c r="HEM711" s="8"/>
      <c r="HEN711" s="8"/>
      <c r="HEO711" s="8"/>
      <c r="HEP711" s="8"/>
      <c r="HEQ711" s="8"/>
      <c r="HER711" s="8"/>
      <c r="HES711" s="8"/>
      <c r="HET711" s="8"/>
      <c r="HEU711" s="8"/>
      <c r="HEV711" s="8"/>
      <c r="HEW711" s="8"/>
      <c r="HEX711" s="8"/>
      <c r="HEY711" s="8"/>
      <c r="HEZ711" s="8"/>
      <c r="HFA711" s="8"/>
      <c r="HFB711" s="8"/>
      <c r="HFC711" s="8"/>
      <c r="HFD711" s="8"/>
      <c r="HFE711" s="8"/>
      <c r="HFF711" s="8"/>
      <c r="HFG711" s="8"/>
      <c r="HFH711" s="8"/>
      <c r="HFI711" s="8"/>
      <c r="HFJ711" s="8"/>
      <c r="HFK711" s="8"/>
      <c r="HFL711" s="8"/>
      <c r="HFM711" s="8"/>
      <c r="HFN711" s="8"/>
      <c r="HFO711" s="8"/>
      <c r="HFP711" s="8"/>
      <c r="HFQ711" s="8"/>
      <c r="HFR711" s="8"/>
      <c r="HFS711" s="8"/>
      <c r="HFT711" s="8"/>
      <c r="HFU711" s="8"/>
      <c r="HFV711" s="8"/>
      <c r="HFW711" s="8"/>
      <c r="HFX711" s="8"/>
      <c r="HFY711" s="8"/>
      <c r="HFZ711" s="8"/>
      <c r="HGA711" s="8"/>
      <c r="HGB711" s="8"/>
      <c r="HGC711" s="8"/>
      <c r="HGD711" s="8"/>
      <c r="HGE711" s="8"/>
      <c r="HGF711" s="8"/>
      <c r="HGG711" s="8"/>
      <c r="HGH711" s="8"/>
      <c r="HGI711" s="8"/>
      <c r="HGJ711" s="8"/>
      <c r="HGK711" s="8"/>
      <c r="HGL711" s="8"/>
      <c r="HGM711" s="8"/>
      <c r="HGN711" s="8"/>
      <c r="HGO711" s="8"/>
      <c r="HGP711" s="8"/>
      <c r="HGQ711" s="8"/>
      <c r="HGR711" s="8"/>
      <c r="HGS711" s="8"/>
      <c r="HGT711" s="8"/>
      <c r="HGU711" s="8"/>
      <c r="HGV711" s="8"/>
      <c r="HGW711" s="8"/>
      <c r="HGX711" s="8"/>
      <c r="HGY711" s="8"/>
      <c r="HGZ711" s="8"/>
      <c r="HHA711" s="8"/>
      <c r="HHB711" s="8"/>
      <c r="HHC711" s="8"/>
      <c r="HHD711" s="8"/>
      <c r="HHE711" s="8"/>
      <c r="HHF711" s="8"/>
      <c r="HHG711" s="8"/>
      <c r="HHH711" s="8"/>
      <c r="HHI711" s="8"/>
      <c r="HHJ711" s="8"/>
      <c r="HHK711" s="8"/>
      <c r="HHL711" s="8"/>
      <c r="HHM711" s="8"/>
      <c r="HHN711" s="8"/>
      <c r="HHO711" s="8"/>
      <c r="HHP711" s="8"/>
      <c r="HHQ711" s="8"/>
      <c r="HHR711" s="8"/>
      <c r="HHS711" s="8"/>
      <c r="HHT711" s="8"/>
      <c r="HHU711" s="8"/>
      <c r="HHV711" s="8"/>
      <c r="HHW711" s="8"/>
      <c r="HHX711" s="8"/>
      <c r="HHY711" s="8"/>
      <c r="HHZ711" s="8"/>
      <c r="HIA711" s="8"/>
      <c r="HIB711" s="8"/>
      <c r="HIC711" s="8"/>
      <c r="HID711" s="8"/>
      <c r="HIE711" s="8"/>
      <c r="HIF711" s="8"/>
      <c r="HIG711" s="8"/>
      <c r="HIH711" s="8"/>
      <c r="HII711" s="8"/>
      <c r="HIJ711" s="8"/>
      <c r="HIK711" s="8"/>
      <c r="HIL711" s="8"/>
      <c r="HIM711" s="8"/>
      <c r="HIN711" s="8"/>
      <c r="HIO711" s="8"/>
      <c r="HIP711" s="8"/>
      <c r="HIQ711" s="8"/>
      <c r="HIR711" s="8"/>
      <c r="HIS711" s="8"/>
      <c r="HIT711" s="8"/>
      <c r="HIU711" s="8"/>
      <c r="HIV711" s="8"/>
      <c r="HIW711" s="8"/>
      <c r="HIX711" s="8"/>
      <c r="HIY711" s="8"/>
      <c r="HIZ711" s="8"/>
      <c r="HJA711" s="8"/>
      <c r="HJB711" s="8"/>
      <c r="HJC711" s="8"/>
      <c r="HJD711" s="8"/>
      <c r="HJE711" s="8"/>
      <c r="HJF711" s="8"/>
      <c r="HJG711" s="8"/>
      <c r="HJH711" s="8"/>
      <c r="HJI711" s="8"/>
      <c r="HJJ711" s="8"/>
      <c r="HJK711" s="8"/>
      <c r="HJL711" s="8"/>
      <c r="HJM711" s="8"/>
      <c r="HJN711" s="8"/>
      <c r="HJO711" s="8"/>
      <c r="HJP711" s="8"/>
      <c r="HJQ711" s="8"/>
      <c r="HJR711" s="8"/>
      <c r="HJS711" s="8"/>
      <c r="HJT711" s="8"/>
      <c r="HJU711" s="8"/>
      <c r="HJV711" s="8"/>
      <c r="HJW711" s="8"/>
      <c r="HJX711" s="8"/>
      <c r="HJY711" s="8"/>
      <c r="HJZ711" s="8"/>
      <c r="HKA711" s="8"/>
      <c r="HKB711" s="8"/>
      <c r="HKC711" s="8"/>
      <c r="HKD711" s="8"/>
      <c r="HKE711" s="8"/>
      <c r="HKF711" s="8"/>
      <c r="HKG711" s="8"/>
      <c r="HKH711" s="8"/>
      <c r="HKI711" s="8"/>
      <c r="HKJ711" s="8"/>
      <c r="HKK711" s="8"/>
      <c r="HKL711" s="8"/>
      <c r="HKM711" s="8"/>
      <c r="HKN711" s="8"/>
      <c r="HKO711" s="8"/>
      <c r="HKP711" s="8"/>
      <c r="HKQ711" s="8"/>
      <c r="HKR711" s="8"/>
      <c r="HKS711" s="8"/>
      <c r="HKT711" s="8"/>
      <c r="HKU711" s="8"/>
      <c r="HKV711" s="8"/>
      <c r="HKW711" s="8"/>
      <c r="HKX711" s="8"/>
      <c r="HKY711" s="8"/>
      <c r="HKZ711" s="8"/>
      <c r="HLA711" s="8"/>
      <c r="HLB711" s="8"/>
      <c r="HLC711" s="8"/>
      <c r="HLD711" s="8"/>
      <c r="HLE711" s="8"/>
      <c r="HLF711" s="8"/>
      <c r="HLG711" s="8"/>
      <c r="HLH711" s="8"/>
      <c r="HLI711" s="8"/>
      <c r="HLJ711" s="8"/>
      <c r="HLK711" s="8"/>
      <c r="HLL711" s="8"/>
      <c r="HLM711" s="8"/>
      <c r="HLN711" s="8"/>
      <c r="HLO711" s="8"/>
      <c r="HLP711" s="8"/>
      <c r="HLQ711" s="8"/>
      <c r="HLR711" s="8"/>
      <c r="HLS711" s="8"/>
      <c r="HLT711" s="8"/>
      <c r="HLU711" s="8"/>
      <c r="HLV711" s="8"/>
      <c r="HLW711" s="8"/>
      <c r="HLX711" s="8"/>
      <c r="HLY711" s="8"/>
      <c r="HLZ711" s="8"/>
      <c r="HMA711" s="8"/>
      <c r="HMB711" s="8"/>
      <c r="HMC711" s="8"/>
      <c r="HMD711" s="8"/>
      <c r="HME711" s="8"/>
      <c r="HMF711" s="8"/>
      <c r="HMG711" s="8"/>
      <c r="HMH711" s="8"/>
      <c r="HMI711" s="8"/>
      <c r="HMJ711" s="8"/>
      <c r="HMK711" s="8"/>
      <c r="HML711" s="8"/>
      <c r="HMM711" s="8"/>
      <c r="HMN711" s="8"/>
      <c r="HMO711" s="8"/>
      <c r="HMP711" s="8"/>
      <c r="HMQ711" s="8"/>
      <c r="HMR711" s="8"/>
      <c r="HMS711" s="8"/>
      <c r="HMT711" s="8"/>
      <c r="HMU711" s="8"/>
      <c r="HMV711" s="8"/>
      <c r="HMW711" s="8"/>
      <c r="HMX711" s="8"/>
      <c r="HMY711" s="8"/>
      <c r="HMZ711" s="8"/>
      <c r="HNA711" s="8"/>
      <c r="HNB711" s="8"/>
      <c r="HNC711" s="8"/>
      <c r="HND711" s="8"/>
      <c r="HNE711" s="8"/>
      <c r="HNF711" s="8"/>
      <c r="HNG711" s="8"/>
      <c r="HNH711" s="8"/>
      <c r="HNI711" s="8"/>
      <c r="HNJ711" s="8"/>
      <c r="HNK711" s="8"/>
      <c r="HNL711" s="8"/>
      <c r="HNM711" s="8"/>
      <c r="HNN711" s="8"/>
      <c r="HNO711" s="8"/>
      <c r="HNP711" s="8"/>
      <c r="HNQ711" s="8"/>
      <c r="HNR711" s="8"/>
      <c r="HNS711" s="8"/>
      <c r="HNT711" s="8"/>
      <c r="HNU711" s="8"/>
      <c r="HNV711" s="8"/>
      <c r="HNW711" s="8"/>
      <c r="HNX711" s="8"/>
      <c r="HNY711" s="8"/>
      <c r="HNZ711" s="8"/>
      <c r="HOA711" s="8"/>
      <c r="HOB711" s="8"/>
      <c r="HOC711" s="8"/>
      <c r="HOD711" s="8"/>
      <c r="HOE711" s="8"/>
      <c r="HOF711" s="8"/>
      <c r="HOG711" s="8"/>
      <c r="HOH711" s="8"/>
      <c r="HOI711" s="8"/>
      <c r="HOJ711" s="8"/>
      <c r="HOK711" s="8"/>
      <c r="HOL711" s="8"/>
      <c r="HOM711" s="8"/>
      <c r="HON711" s="8"/>
      <c r="HOO711" s="8"/>
      <c r="HOP711" s="8"/>
      <c r="HOQ711" s="8"/>
      <c r="HOR711" s="8"/>
      <c r="HOS711" s="8"/>
      <c r="HOT711" s="8"/>
      <c r="HOU711" s="8"/>
      <c r="HOV711" s="8"/>
      <c r="HOW711" s="8"/>
      <c r="HOX711" s="8"/>
      <c r="HOY711" s="8"/>
      <c r="HOZ711" s="8"/>
      <c r="HPA711" s="8"/>
      <c r="HPB711" s="8"/>
      <c r="HPC711" s="8"/>
      <c r="HPD711" s="8"/>
      <c r="HPE711" s="8"/>
      <c r="HPF711" s="8"/>
      <c r="HPG711" s="8"/>
      <c r="HPH711" s="8"/>
      <c r="HPI711" s="8"/>
      <c r="HPJ711" s="8"/>
      <c r="HPK711" s="8"/>
      <c r="HPL711" s="8"/>
      <c r="HPM711" s="8"/>
      <c r="HPN711" s="8"/>
      <c r="HPO711" s="8"/>
      <c r="HPP711" s="8"/>
      <c r="HPQ711" s="8"/>
      <c r="HPR711" s="8"/>
      <c r="HPS711" s="8"/>
      <c r="HPT711" s="8"/>
      <c r="HPU711" s="8"/>
      <c r="HPV711" s="8"/>
      <c r="HPW711" s="8"/>
      <c r="HPX711" s="8"/>
      <c r="HPY711" s="8"/>
      <c r="HPZ711" s="8"/>
      <c r="HQA711" s="8"/>
      <c r="HQB711" s="8"/>
      <c r="HQC711" s="8"/>
      <c r="HQD711" s="8"/>
      <c r="HQE711" s="8"/>
      <c r="HQF711" s="8"/>
      <c r="HQG711" s="8"/>
      <c r="HQH711" s="8"/>
      <c r="HQI711" s="8"/>
      <c r="HQJ711" s="8"/>
      <c r="HQK711" s="8"/>
      <c r="HQL711" s="8"/>
      <c r="HQM711" s="8"/>
      <c r="HQN711" s="8"/>
      <c r="HQO711" s="8"/>
      <c r="HQP711" s="8"/>
      <c r="HQQ711" s="8"/>
      <c r="HQR711" s="8"/>
      <c r="HQS711" s="8"/>
      <c r="HQT711" s="8"/>
      <c r="HQU711" s="8"/>
      <c r="HQV711" s="8"/>
      <c r="HQW711" s="8"/>
      <c r="HQX711" s="8"/>
      <c r="HQY711" s="8"/>
      <c r="HQZ711" s="8"/>
      <c r="HRA711" s="8"/>
      <c r="HRB711" s="8"/>
      <c r="HRC711" s="8"/>
      <c r="HRD711" s="8"/>
      <c r="HRE711" s="8"/>
      <c r="HRF711" s="8"/>
      <c r="HRG711" s="8"/>
      <c r="HRH711" s="8"/>
      <c r="HRI711" s="8"/>
      <c r="HRJ711" s="8"/>
      <c r="HRK711" s="8"/>
      <c r="HRL711" s="8"/>
      <c r="HRM711" s="8"/>
      <c r="HRN711" s="8"/>
      <c r="HRO711" s="8"/>
      <c r="HRP711" s="8"/>
      <c r="HRQ711" s="8"/>
      <c r="HRR711" s="8"/>
      <c r="HRS711" s="8"/>
      <c r="HRT711" s="8"/>
      <c r="HRU711" s="8"/>
      <c r="HRV711" s="8"/>
      <c r="HRW711" s="8"/>
      <c r="HRX711" s="8"/>
      <c r="HRY711" s="8"/>
      <c r="HRZ711" s="8"/>
      <c r="HSA711" s="8"/>
      <c r="HSB711" s="8"/>
      <c r="HSC711" s="8"/>
      <c r="HSD711" s="8"/>
      <c r="HSE711" s="8"/>
      <c r="HSF711" s="8"/>
      <c r="HSG711" s="8"/>
      <c r="HSH711" s="8"/>
      <c r="HSI711" s="8"/>
      <c r="HSJ711" s="8"/>
      <c r="HSK711" s="8"/>
      <c r="HSL711" s="8"/>
      <c r="HSM711" s="8"/>
      <c r="HSN711" s="8"/>
      <c r="HSO711" s="8"/>
      <c r="HSP711" s="8"/>
      <c r="HSQ711" s="8"/>
      <c r="HSR711" s="8"/>
      <c r="HSS711" s="8"/>
      <c r="HST711" s="8"/>
      <c r="HSU711" s="8"/>
      <c r="HSV711" s="8"/>
      <c r="HSW711" s="8"/>
      <c r="HSX711" s="8"/>
      <c r="HSY711" s="8"/>
      <c r="HSZ711" s="8"/>
      <c r="HTA711" s="8"/>
      <c r="HTB711" s="8"/>
      <c r="HTC711" s="8"/>
      <c r="HTD711" s="8"/>
      <c r="HTE711" s="8"/>
      <c r="HTF711" s="8"/>
      <c r="HTG711" s="8"/>
      <c r="HTH711" s="8"/>
      <c r="HTI711" s="8"/>
      <c r="HTJ711" s="8"/>
      <c r="HTK711" s="8"/>
      <c r="HTL711" s="8"/>
      <c r="HTM711" s="8"/>
      <c r="HTN711" s="8"/>
      <c r="HTO711" s="8"/>
      <c r="HTP711" s="8"/>
      <c r="HTQ711" s="8"/>
      <c r="HTR711" s="8"/>
      <c r="HTS711" s="8"/>
      <c r="HTT711" s="8"/>
      <c r="HTU711" s="8"/>
      <c r="HTV711" s="8"/>
      <c r="HTW711" s="8"/>
      <c r="HTX711" s="8"/>
      <c r="HTY711" s="8"/>
      <c r="HTZ711" s="8"/>
      <c r="HUA711" s="8"/>
      <c r="HUB711" s="8"/>
      <c r="HUC711" s="8"/>
      <c r="HUD711" s="8"/>
      <c r="HUE711" s="8"/>
      <c r="HUF711" s="8"/>
      <c r="HUG711" s="8"/>
      <c r="HUH711" s="8"/>
      <c r="HUI711" s="8"/>
      <c r="HUJ711" s="8"/>
      <c r="HUK711" s="8"/>
      <c r="HUL711" s="8"/>
      <c r="HUM711" s="8"/>
      <c r="HUN711" s="8"/>
      <c r="HUO711" s="8"/>
      <c r="HUP711" s="8"/>
      <c r="HUQ711" s="8"/>
      <c r="HUR711" s="8"/>
      <c r="HUS711" s="8"/>
      <c r="HUT711" s="8"/>
      <c r="HUU711" s="8"/>
      <c r="HUV711" s="8"/>
      <c r="HUW711" s="8"/>
      <c r="HUX711" s="8"/>
      <c r="HUY711" s="8"/>
      <c r="HUZ711" s="8"/>
      <c r="HVA711" s="8"/>
      <c r="HVB711" s="8"/>
      <c r="HVC711" s="8"/>
      <c r="HVD711" s="8"/>
      <c r="HVE711" s="8"/>
      <c r="HVF711" s="8"/>
      <c r="HVG711" s="8"/>
      <c r="HVH711" s="8"/>
      <c r="HVI711" s="8"/>
      <c r="HVJ711" s="8"/>
      <c r="HVK711" s="8"/>
      <c r="HVL711" s="8"/>
      <c r="HVM711" s="8"/>
      <c r="HVN711" s="8"/>
      <c r="HVO711" s="8"/>
      <c r="HVP711" s="8"/>
      <c r="HVQ711" s="8"/>
      <c r="HVR711" s="8"/>
      <c r="HVS711" s="8"/>
      <c r="HVT711" s="8"/>
      <c r="HVU711" s="8"/>
      <c r="HVV711" s="8"/>
      <c r="HVW711" s="8"/>
      <c r="HVX711" s="8"/>
      <c r="HVY711" s="8"/>
      <c r="HVZ711" s="8"/>
      <c r="HWA711" s="8"/>
      <c r="HWB711" s="8"/>
      <c r="HWC711" s="8"/>
      <c r="HWD711" s="8"/>
      <c r="HWE711" s="8"/>
      <c r="HWF711" s="8"/>
      <c r="HWG711" s="8"/>
      <c r="HWH711" s="8"/>
      <c r="HWI711" s="8"/>
      <c r="HWJ711" s="8"/>
      <c r="HWK711" s="8"/>
      <c r="HWL711" s="8"/>
      <c r="HWM711" s="8"/>
      <c r="HWN711" s="8"/>
      <c r="HWO711" s="8"/>
      <c r="HWP711" s="8"/>
      <c r="HWQ711" s="8"/>
      <c r="HWR711" s="8"/>
      <c r="HWS711" s="8"/>
      <c r="HWT711" s="8"/>
      <c r="HWU711" s="8"/>
      <c r="HWV711" s="8"/>
      <c r="HWW711" s="8"/>
      <c r="HWX711" s="8"/>
      <c r="HWY711" s="8"/>
      <c r="HWZ711" s="8"/>
      <c r="HXA711" s="8"/>
      <c r="HXB711" s="8"/>
      <c r="HXC711" s="8"/>
      <c r="HXD711" s="8"/>
      <c r="HXE711" s="8"/>
      <c r="HXF711" s="8"/>
      <c r="HXG711" s="8"/>
      <c r="HXH711" s="8"/>
      <c r="HXI711" s="8"/>
      <c r="HXJ711" s="8"/>
      <c r="HXK711" s="8"/>
      <c r="HXL711" s="8"/>
      <c r="HXM711" s="8"/>
      <c r="HXN711" s="8"/>
      <c r="HXO711" s="8"/>
      <c r="HXP711" s="8"/>
      <c r="HXQ711" s="8"/>
      <c r="HXR711" s="8"/>
      <c r="HXS711" s="8"/>
      <c r="HXT711" s="8"/>
      <c r="HXU711" s="8"/>
      <c r="HXV711" s="8"/>
      <c r="HXW711" s="8"/>
      <c r="HXX711" s="8"/>
      <c r="HXY711" s="8"/>
      <c r="HXZ711" s="8"/>
      <c r="HYA711" s="8"/>
      <c r="HYB711" s="8"/>
      <c r="HYC711" s="8"/>
      <c r="HYD711" s="8"/>
      <c r="HYE711" s="8"/>
      <c r="HYF711" s="8"/>
      <c r="HYG711" s="8"/>
      <c r="HYH711" s="8"/>
      <c r="HYI711" s="8"/>
      <c r="HYJ711" s="8"/>
      <c r="HYK711" s="8"/>
      <c r="HYL711" s="8"/>
      <c r="HYM711" s="8"/>
      <c r="HYN711" s="8"/>
      <c r="HYO711" s="8"/>
      <c r="HYP711" s="8"/>
      <c r="HYQ711" s="8"/>
      <c r="HYR711" s="8"/>
      <c r="HYS711" s="8"/>
      <c r="HYT711" s="8"/>
      <c r="HYU711" s="8"/>
      <c r="HYV711" s="8"/>
      <c r="HYW711" s="8"/>
      <c r="HYX711" s="8"/>
      <c r="HYY711" s="8"/>
      <c r="HYZ711" s="8"/>
      <c r="HZA711" s="8"/>
      <c r="HZB711" s="8"/>
      <c r="HZC711" s="8"/>
      <c r="HZD711" s="8"/>
      <c r="HZE711" s="8"/>
      <c r="HZF711" s="8"/>
      <c r="HZG711" s="8"/>
      <c r="HZH711" s="8"/>
      <c r="HZI711" s="8"/>
      <c r="HZJ711" s="8"/>
      <c r="HZK711" s="8"/>
      <c r="HZL711" s="8"/>
      <c r="HZM711" s="8"/>
      <c r="HZN711" s="8"/>
      <c r="HZO711" s="8"/>
      <c r="HZP711" s="8"/>
      <c r="HZQ711" s="8"/>
      <c r="HZR711" s="8"/>
      <c r="HZS711" s="8"/>
      <c r="HZT711" s="8"/>
      <c r="HZU711" s="8"/>
      <c r="HZV711" s="8"/>
      <c r="HZW711" s="8"/>
      <c r="HZX711" s="8"/>
      <c r="HZY711" s="8"/>
      <c r="HZZ711" s="8"/>
      <c r="IAA711" s="8"/>
      <c r="IAB711" s="8"/>
      <c r="IAC711" s="8"/>
      <c r="IAD711" s="8"/>
      <c r="IAE711" s="8"/>
      <c r="IAF711" s="8"/>
      <c r="IAG711" s="8"/>
      <c r="IAH711" s="8"/>
      <c r="IAI711" s="8"/>
      <c r="IAJ711" s="8"/>
      <c r="IAK711" s="8"/>
      <c r="IAL711" s="8"/>
      <c r="IAM711" s="8"/>
      <c r="IAN711" s="8"/>
      <c r="IAO711" s="8"/>
      <c r="IAP711" s="8"/>
      <c r="IAQ711" s="8"/>
      <c r="IAR711" s="8"/>
      <c r="IAS711" s="8"/>
      <c r="IAT711" s="8"/>
      <c r="IAU711" s="8"/>
      <c r="IAV711" s="8"/>
      <c r="IAW711" s="8"/>
      <c r="IAX711" s="8"/>
      <c r="IAY711" s="8"/>
      <c r="IAZ711" s="8"/>
      <c r="IBA711" s="8"/>
      <c r="IBB711" s="8"/>
      <c r="IBC711" s="8"/>
      <c r="IBD711" s="8"/>
      <c r="IBE711" s="8"/>
      <c r="IBF711" s="8"/>
      <c r="IBG711" s="8"/>
      <c r="IBH711" s="8"/>
      <c r="IBI711" s="8"/>
      <c r="IBJ711" s="8"/>
      <c r="IBK711" s="8"/>
      <c r="IBL711" s="8"/>
      <c r="IBM711" s="8"/>
      <c r="IBN711" s="8"/>
      <c r="IBO711" s="8"/>
      <c r="IBP711" s="8"/>
      <c r="IBQ711" s="8"/>
      <c r="IBR711" s="8"/>
      <c r="IBS711" s="8"/>
      <c r="IBT711" s="8"/>
      <c r="IBU711" s="8"/>
      <c r="IBV711" s="8"/>
      <c r="IBW711" s="8"/>
      <c r="IBX711" s="8"/>
      <c r="IBY711" s="8"/>
      <c r="IBZ711" s="8"/>
      <c r="ICA711" s="8"/>
      <c r="ICB711" s="8"/>
      <c r="ICC711" s="8"/>
      <c r="ICD711" s="8"/>
      <c r="ICE711" s="8"/>
      <c r="ICF711" s="8"/>
      <c r="ICG711" s="8"/>
      <c r="ICH711" s="8"/>
      <c r="ICI711" s="8"/>
      <c r="ICJ711" s="8"/>
      <c r="ICK711" s="8"/>
      <c r="ICL711" s="8"/>
      <c r="ICM711" s="8"/>
      <c r="ICN711" s="8"/>
      <c r="ICO711" s="8"/>
      <c r="ICP711" s="8"/>
      <c r="ICQ711" s="8"/>
      <c r="ICR711" s="8"/>
      <c r="ICS711" s="8"/>
      <c r="ICT711" s="8"/>
      <c r="ICU711" s="8"/>
      <c r="ICV711" s="8"/>
      <c r="ICW711" s="8"/>
      <c r="ICX711" s="8"/>
      <c r="ICY711" s="8"/>
      <c r="ICZ711" s="8"/>
      <c r="IDA711" s="8"/>
      <c r="IDB711" s="8"/>
      <c r="IDC711" s="8"/>
      <c r="IDD711" s="8"/>
      <c r="IDE711" s="8"/>
      <c r="IDF711" s="8"/>
      <c r="IDG711" s="8"/>
      <c r="IDH711" s="8"/>
      <c r="IDI711" s="8"/>
      <c r="IDJ711" s="8"/>
      <c r="IDK711" s="8"/>
      <c r="IDL711" s="8"/>
      <c r="IDM711" s="8"/>
      <c r="IDN711" s="8"/>
      <c r="IDO711" s="8"/>
      <c r="IDP711" s="8"/>
      <c r="IDQ711" s="8"/>
      <c r="IDR711" s="8"/>
      <c r="IDS711" s="8"/>
      <c r="IDT711" s="8"/>
      <c r="IDU711" s="8"/>
      <c r="IDV711" s="8"/>
      <c r="IDW711" s="8"/>
      <c r="IDX711" s="8"/>
      <c r="IDY711" s="8"/>
      <c r="IDZ711" s="8"/>
      <c r="IEA711" s="8"/>
      <c r="IEB711" s="8"/>
      <c r="IEC711" s="8"/>
      <c r="IED711" s="8"/>
      <c r="IEE711" s="8"/>
      <c r="IEF711" s="8"/>
      <c r="IEG711" s="8"/>
      <c r="IEH711" s="8"/>
      <c r="IEI711" s="8"/>
      <c r="IEJ711" s="8"/>
      <c r="IEK711" s="8"/>
      <c r="IEL711" s="8"/>
      <c r="IEM711" s="8"/>
      <c r="IEN711" s="8"/>
      <c r="IEO711" s="8"/>
      <c r="IEP711" s="8"/>
      <c r="IEQ711" s="8"/>
      <c r="IER711" s="8"/>
      <c r="IES711" s="8"/>
      <c r="IET711" s="8"/>
      <c r="IEU711" s="8"/>
      <c r="IEV711" s="8"/>
      <c r="IEW711" s="8"/>
      <c r="IEX711" s="8"/>
      <c r="IEY711" s="8"/>
      <c r="IEZ711" s="8"/>
      <c r="IFA711" s="8"/>
      <c r="IFB711" s="8"/>
      <c r="IFC711" s="8"/>
      <c r="IFD711" s="8"/>
      <c r="IFE711" s="8"/>
      <c r="IFF711" s="8"/>
      <c r="IFG711" s="8"/>
      <c r="IFH711" s="8"/>
      <c r="IFI711" s="8"/>
      <c r="IFJ711" s="8"/>
      <c r="IFK711" s="8"/>
      <c r="IFL711" s="8"/>
      <c r="IFM711" s="8"/>
      <c r="IFN711" s="8"/>
      <c r="IFO711" s="8"/>
      <c r="IFP711" s="8"/>
      <c r="IFQ711" s="8"/>
      <c r="IFR711" s="8"/>
      <c r="IFS711" s="8"/>
      <c r="IFT711" s="8"/>
      <c r="IFU711" s="8"/>
      <c r="IFV711" s="8"/>
      <c r="IFW711" s="8"/>
      <c r="IFX711" s="8"/>
      <c r="IFY711" s="8"/>
      <c r="IFZ711" s="8"/>
      <c r="IGA711" s="8"/>
      <c r="IGB711" s="8"/>
      <c r="IGC711" s="8"/>
      <c r="IGD711" s="8"/>
      <c r="IGE711" s="8"/>
      <c r="IGF711" s="8"/>
      <c r="IGG711" s="8"/>
      <c r="IGH711" s="8"/>
      <c r="IGI711" s="8"/>
      <c r="IGJ711" s="8"/>
      <c r="IGK711" s="8"/>
      <c r="IGL711" s="8"/>
      <c r="IGM711" s="8"/>
      <c r="IGN711" s="8"/>
      <c r="IGO711" s="8"/>
      <c r="IGP711" s="8"/>
      <c r="IGQ711" s="8"/>
      <c r="IGR711" s="8"/>
      <c r="IGS711" s="8"/>
      <c r="IGT711" s="8"/>
      <c r="IGU711" s="8"/>
      <c r="IGV711" s="8"/>
      <c r="IGW711" s="8"/>
      <c r="IGX711" s="8"/>
      <c r="IGY711" s="8"/>
      <c r="IGZ711" s="8"/>
      <c r="IHA711" s="8"/>
      <c r="IHB711" s="8"/>
      <c r="IHC711" s="8"/>
      <c r="IHD711" s="8"/>
      <c r="IHE711" s="8"/>
      <c r="IHF711" s="8"/>
      <c r="IHG711" s="8"/>
      <c r="IHH711" s="8"/>
      <c r="IHI711" s="8"/>
      <c r="IHJ711" s="8"/>
      <c r="IHK711" s="8"/>
      <c r="IHL711" s="8"/>
      <c r="IHM711" s="8"/>
      <c r="IHN711" s="8"/>
      <c r="IHO711" s="8"/>
      <c r="IHP711" s="8"/>
      <c r="IHQ711" s="8"/>
      <c r="IHR711" s="8"/>
      <c r="IHS711" s="8"/>
      <c r="IHT711" s="8"/>
      <c r="IHU711" s="8"/>
      <c r="IHV711" s="8"/>
      <c r="IHW711" s="8"/>
      <c r="IHX711" s="8"/>
      <c r="IHY711" s="8"/>
      <c r="IHZ711" s="8"/>
      <c r="IIA711" s="8"/>
      <c r="IIB711" s="8"/>
      <c r="IIC711" s="8"/>
      <c r="IID711" s="8"/>
      <c r="IIE711" s="8"/>
      <c r="IIF711" s="8"/>
      <c r="IIG711" s="8"/>
      <c r="IIH711" s="8"/>
      <c r="III711" s="8"/>
      <c r="IIJ711" s="8"/>
      <c r="IIK711" s="8"/>
      <c r="IIL711" s="8"/>
      <c r="IIM711" s="8"/>
      <c r="IIN711" s="8"/>
      <c r="IIO711" s="8"/>
      <c r="IIP711" s="8"/>
      <c r="IIQ711" s="8"/>
      <c r="IIR711" s="8"/>
      <c r="IIS711" s="8"/>
      <c r="IIT711" s="8"/>
      <c r="IIU711" s="8"/>
      <c r="IIV711" s="8"/>
      <c r="IIW711" s="8"/>
      <c r="IIX711" s="8"/>
      <c r="IIY711" s="8"/>
      <c r="IIZ711" s="8"/>
      <c r="IJA711" s="8"/>
      <c r="IJB711" s="8"/>
      <c r="IJC711" s="8"/>
      <c r="IJD711" s="8"/>
      <c r="IJE711" s="8"/>
      <c r="IJF711" s="8"/>
      <c r="IJG711" s="8"/>
      <c r="IJH711" s="8"/>
      <c r="IJI711" s="8"/>
      <c r="IJJ711" s="8"/>
      <c r="IJK711" s="8"/>
      <c r="IJL711" s="8"/>
      <c r="IJM711" s="8"/>
      <c r="IJN711" s="8"/>
      <c r="IJO711" s="8"/>
      <c r="IJP711" s="8"/>
      <c r="IJQ711" s="8"/>
      <c r="IJR711" s="8"/>
      <c r="IJS711" s="8"/>
      <c r="IJT711" s="8"/>
      <c r="IJU711" s="8"/>
      <c r="IJV711" s="8"/>
      <c r="IJW711" s="8"/>
      <c r="IJX711" s="8"/>
      <c r="IJY711" s="8"/>
      <c r="IJZ711" s="8"/>
      <c r="IKA711" s="8"/>
      <c r="IKB711" s="8"/>
      <c r="IKC711" s="8"/>
      <c r="IKD711" s="8"/>
      <c r="IKE711" s="8"/>
      <c r="IKF711" s="8"/>
      <c r="IKG711" s="8"/>
      <c r="IKH711" s="8"/>
      <c r="IKI711" s="8"/>
      <c r="IKJ711" s="8"/>
      <c r="IKK711" s="8"/>
      <c r="IKL711" s="8"/>
      <c r="IKM711" s="8"/>
      <c r="IKN711" s="8"/>
      <c r="IKO711" s="8"/>
      <c r="IKP711" s="8"/>
      <c r="IKQ711" s="8"/>
      <c r="IKR711" s="8"/>
      <c r="IKS711" s="8"/>
      <c r="IKT711" s="8"/>
      <c r="IKU711" s="8"/>
      <c r="IKV711" s="8"/>
      <c r="IKW711" s="8"/>
      <c r="IKX711" s="8"/>
      <c r="IKY711" s="8"/>
      <c r="IKZ711" s="8"/>
      <c r="ILA711" s="8"/>
      <c r="ILB711" s="8"/>
      <c r="ILC711" s="8"/>
      <c r="ILD711" s="8"/>
      <c r="ILE711" s="8"/>
      <c r="ILF711" s="8"/>
      <c r="ILG711" s="8"/>
      <c r="ILH711" s="8"/>
      <c r="ILI711" s="8"/>
      <c r="ILJ711" s="8"/>
      <c r="ILK711" s="8"/>
      <c r="ILL711" s="8"/>
      <c r="ILM711" s="8"/>
      <c r="ILN711" s="8"/>
      <c r="ILO711" s="8"/>
      <c r="ILP711" s="8"/>
      <c r="ILQ711" s="8"/>
      <c r="ILR711" s="8"/>
      <c r="ILS711" s="8"/>
      <c r="ILT711" s="8"/>
      <c r="ILU711" s="8"/>
      <c r="ILV711" s="8"/>
      <c r="ILW711" s="8"/>
      <c r="ILX711" s="8"/>
      <c r="ILY711" s="8"/>
      <c r="ILZ711" s="8"/>
      <c r="IMA711" s="8"/>
      <c r="IMB711" s="8"/>
      <c r="IMC711" s="8"/>
      <c r="IMD711" s="8"/>
      <c r="IME711" s="8"/>
      <c r="IMF711" s="8"/>
      <c r="IMG711" s="8"/>
      <c r="IMH711" s="8"/>
      <c r="IMI711" s="8"/>
      <c r="IMJ711" s="8"/>
      <c r="IMK711" s="8"/>
      <c r="IML711" s="8"/>
      <c r="IMM711" s="8"/>
      <c r="IMN711" s="8"/>
      <c r="IMO711" s="8"/>
      <c r="IMP711" s="8"/>
      <c r="IMQ711" s="8"/>
      <c r="IMR711" s="8"/>
      <c r="IMS711" s="8"/>
      <c r="IMT711" s="8"/>
      <c r="IMU711" s="8"/>
      <c r="IMV711" s="8"/>
      <c r="IMW711" s="8"/>
      <c r="IMX711" s="8"/>
      <c r="IMY711" s="8"/>
      <c r="IMZ711" s="8"/>
      <c r="INA711" s="8"/>
      <c r="INB711" s="8"/>
      <c r="INC711" s="8"/>
      <c r="IND711" s="8"/>
      <c r="INE711" s="8"/>
      <c r="INF711" s="8"/>
      <c r="ING711" s="8"/>
      <c r="INH711" s="8"/>
      <c r="INI711" s="8"/>
      <c r="INJ711" s="8"/>
      <c r="INK711" s="8"/>
      <c r="INL711" s="8"/>
      <c r="INM711" s="8"/>
      <c r="INN711" s="8"/>
      <c r="INO711" s="8"/>
      <c r="INP711" s="8"/>
      <c r="INQ711" s="8"/>
      <c r="INR711" s="8"/>
      <c r="INS711" s="8"/>
      <c r="INT711" s="8"/>
      <c r="INU711" s="8"/>
      <c r="INV711" s="8"/>
      <c r="INW711" s="8"/>
      <c r="INX711" s="8"/>
      <c r="INY711" s="8"/>
      <c r="INZ711" s="8"/>
      <c r="IOA711" s="8"/>
      <c r="IOB711" s="8"/>
      <c r="IOC711" s="8"/>
      <c r="IOD711" s="8"/>
      <c r="IOE711" s="8"/>
      <c r="IOF711" s="8"/>
      <c r="IOG711" s="8"/>
      <c r="IOH711" s="8"/>
      <c r="IOI711" s="8"/>
      <c r="IOJ711" s="8"/>
      <c r="IOK711" s="8"/>
      <c r="IOL711" s="8"/>
      <c r="IOM711" s="8"/>
      <c r="ION711" s="8"/>
      <c r="IOO711" s="8"/>
      <c r="IOP711" s="8"/>
      <c r="IOQ711" s="8"/>
      <c r="IOR711" s="8"/>
      <c r="IOS711" s="8"/>
      <c r="IOT711" s="8"/>
      <c r="IOU711" s="8"/>
      <c r="IOV711" s="8"/>
      <c r="IOW711" s="8"/>
      <c r="IOX711" s="8"/>
      <c r="IOY711" s="8"/>
      <c r="IOZ711" s="8"/>
      <c r="IPA711" s="8"/>
      <c r="IPB711" s="8"/>
      <c r="IPC711" s="8"/>
      <c r="IPD711" s="8"/>
      <c r="IPE711" s="8"/>
      <c r="IPF711" s="8"/>
      <c r="IPG711" s="8"/>
      <c r="IPH711" s="8"/>
      <c r="IPI711" s="8"/>
      <c r="IPJ711" s="8"/>
      <c r="IPK711" s="8"/>
      <c r="IPL711" s="8"/>
      <c r="IPM711" s="8"/>
      <c r="IPN711" s="8"/>
      <c r="IPO711" s="8"/>
      <c r="IPP711" s="8"/>
      <c r="IPQ711" s="8"/>
      <c r="IPR711" s="8"/>
      <c r="IPS711" s="8"/>
      <c r="IPT711" s="8"/>
      <c r="IPU711" s="8"/>
      <c r="IPV711" s="8"/>
      <c r="IPW711" s="8"/>
      <c r="IPX711" s="8"/>
      <c r="IPY711" s="8"/>
      <c r="IPZ711" s="8"/>
      <c r="IQA711" s="8"/>
      <c r="IQB711" s="8"/>
      <c r="IQC711" s="8"/>
      <c r="IQD711" s="8"/>
      <c r="IQE711" s="8"/>
      <c r="IQF711" s="8"/>
      <c r="IQG711" s="8"/>
      <c r="IQH711" s="8"/>
      <c r="IQI711" s="8"/>
      <c r="IQJ711" s="8"/>
      <c r="IQK711" s="8"/>
      <c r="IQL711" s="8"/>
      <c r="IQM711" s="8"/>
      <c r="IQN711" s="8"/>
      <c r="IQO711" s="8"/>
      <c r="IQP711" s="8"/>
      <c r="IQQ711" s="8"/>
      <c r="IQR711" s="8"/>
      <c r="IQS711" s="8"/>
      <c r="IQT711" s="8"/>
      <c r="IQU711" s="8"/>
      <c r="IQV711" s="8"/>
      <c r="IQW711" s="8"/>
      <c r="IQX711" s="8"/>
      <c r="IQY711" s="8"/>
      <c r="IQZ711" s="8"/>
      <c r="IRA711" s="8"/>
      <c r="IRB711" s="8"/>
      <c r="IRC711" s="8"/>
      <c r="IRD711" s="8"/>
      <c r="IRE711" s="8"/>
      <c r="IRF711" s="8"/>
      <c r="IRG711" s="8"/>
      <c r="IRH711" s="8"/>
      <c r="IRI711" s="8"/>
      <c r="IRJ711" s="8"/>
      <c r="IRK711" s="8"/>
      <c r="IRL711" s="8"/>
      <c r="IRM711" s="8"/>
      <c r="IRN711" s="8"/>
      <c r="IRO711" s="8"/>
      <c r="IRP711" s="8"/>
      <c r="IRQ711" s="8"/>
      <c r="IRR711" s="8"/>
      <c r="IRS711" s="8"/>
      <c r="IRT711" s="8"/>
      <c r="IRU711" s="8"/>
      <c r="IRV711" s="8"/>
      <c r="IRW711" s="8"/>
      <c r="IRX711" s="8"/>
      <c r="IRY711" s="8"/>
      <c r="IRZ711" s="8"/>
      <c r="ISA711" s="8"/>
      <c r="ISB711" s="8"/>
      <c r="ISC711" s="8"/>
      <c r="ISD711" s="8"/>
      <c r="ISE711" s="8"/>
      <c r="ISF711" s="8"/>
      <c r="ISG711" s="8"/>
      <c r="ISH711" s="8"/>
      <c r="ISI711" s="8"/>
      <c r="ISJ711" s="8"/>
      <c r="ISK711" s="8"/>
      <c r="ISL711" s="8"/>
      <c r="ISM711" s="8"/>
      <c r="ISN711" s="8"/>
      <c r="ISO711" s="8"/>
      <c r="ISP711" s="8"/>
      <c r="ISQ711" s="8"/>
      <c r="ISR711" s="8"/>
      <c r="ISS711" s="8"/>
      <c r="IST711" s="8"/>
      <c r="ISU711" s="8"/>
      <c r="ISV711" s="8"/>
      <c r="ISW711" s="8"/>
      <c r="ISX711" s="8"/>
      <c r="ISY711" s="8"/>
      <c r="ISZ711" s="8"/>
      <c r="ITA711" s="8"/>
      <c r="ITB711" s="8"/>
      <c r="ITC711" s="8"/>
      <c r="ITD711" s="8"/>
      <c r="ITE711" s="8"/>
      <c r="ITF711" s="8"/>
      <c r="ITG711" s="8"/>
      <c r="ITH711" s="8"/>
      <c r="ITI711" s="8"/>
      <c r="ITJ711" s="8"/>
      <c r="ITK711" s="8"/>
      <c r="ITL711" s="8"/>
      <c r="ITM711" s="8"/>
      <c r="ITN711" s="8"/>
      <c r="ITO711" s="8"/>
      <c r="ITP711" s="8"/>
      <c r="ITQ711" s="8"/>
      <c r="ITR711" s="8"/>
      <c r="ITS711" s="8"/>
      <c r="ITT711" s="8"/>
      <c r="ITU711" s="8"/>
      <c r="ITV711" s="8"/>
      <c r="ITW711" s="8"/>
      <c r="ITX711" s="8"/>
      <c r="ITY711" s="8"/>
      <c r="ITZ711" s="8"/>
      <c r="IUA711" s="8"/>
      <c r="IUB711" s="8"/>
      <c r="IUC711" s="8"/>
      <c r="IUD711" s="8"/>
      <c r="IUE711" s="8"/>
      <c r="IUF711" s="8"/>
      <c r="IUG711" s="8"/>
      <c r="IUH711" s="8"/>
      <c r="IUI711" s="8"/>
      <c r="IUJ711" s="8"/>
      <c r="IUK711" s="8"/>
      <c r="IUL711" s="8"/>
      <c r="IUM711" s="8"/>
      <c r="IUN711" s="8"/>
      <c r="IUO711" s="8"/>
      <c r="IUP711" s="8"/>
      <c r="IUQ711" s="8"/>
      <c r="IUR711" s="8"/>
      <c r="IUS711" s="8"/>
      <c r="IUT711" s="8"/>
      <c r="IUU711" s="8"/>
      <c r="IUV711" s="8"/>
      <c r="IUW711" s="8"/>
      <c r="IUX711" s="8"/>
      <c r="IUY711" s="8"/>
      <c r="IUZ711" s="8"/>
      <c r="IVA711" s="8"/>
      <c r="IVB711" s="8"/>
      <c r="IVC711" s="8"/>
      <c r="IVD711" s="8"/>
      <c r="IVE711" s="8"/>
      <c r="IVF711" s="8"/>
      <c r="IVG711" s="8"/>
      <c r="IVH711" s="8"/>
      <c r="IVI711" s="8"/>
      <c r="IVJ711" s="8"/>
      <c r="IVK711" s="8"/>
      <c r="IVL711" s="8"/>
      <c r="IVM711" s="8"/>
      <c r="IVN711" s="8"/>
      <c r="IVO711" s="8"/>
      <c r="IVP711" s="8"/>
      <c r="IVQ711" s="8"/>
      <c r="IVR711" s="8"/>
      <c r="IVS711" s="8"/>
      <c r="IVT711" s="8"/>
      <c r="IVU711" s="8"/>
      <c r="IVV711" s="8"/>
      <c r="IVW711" s="8"/>
      <c r="IVX711" s="8"/>
      <c r="IVY711" s="8"/>
      <c r="IVZ711" s="8"/>
      <c r="IWA711" s="8"/>
      <c r="IWB711" s="8"/>
      <c r="IWC711" s="8"/>
      <c r="IWD711" s="8"/>
      <c r="IWE711" s="8"/>
      <c r="IWF711" s="8"/>
      <c r="IWG711" s="8"/>
      <c r="IWH711" s="8"/>
      <c r="IWI711" s="8"/>
      <c r="IWJ711" s="8"/>
      <c r="IWK711" s="8"/>
      <c r="IWL711" s="8"/>
      <c r="IWM711" s="8"/>
      <c r="IWN711" s="8"/>
      <c r="IWO711" s="8"/>
      <c r="IWP711" s="8"/>
      <c r="IWQ711" s="8"/>
      <c r="IWR711" s="8"/>
      <c r="IWS711" s="8"/>
      <c r="IWT711" s="8"/>
      <c r="IWU711" s="8"/>
      <c r="IWV711" s="8"/>
      <c r="IWW711" s="8"/>
      <c r="IWX711" s="8"/>
      <c r="IWY711" s="8"/>
      <c r="IWZ711" s="8"/>
      <c r="IXA711" s="8"/>
      <c r="IXB711" s="8"/>
      <c r="IXC711" s="8"/>
      <c r="IXD711" s="8"/>
      <c r="IXE711" s="8"/>
      <c r="IXF711" s="8"/>
      <c r="IXG711" s="8"/>
      <c r="IXH711" s="8"/>
      <c r="IXI711" s="8"/>
      <c r="IXJ711" s="8"/>
      <c r="IXK711" s="8"/>
      <c r="IXL711" s="8"/>
      <c r="IXM711" s="8"/>
      <c r="IXN711" s="8"/>
      <c r="IXO711" s="8"/>
      <c r="IXP711" s="8"/>
      <c r="IXQ711" s="8"/>
      <c r="IXR711" s="8"/>
      <c r="IXS711" s="8"/>
      <c r="IXT711" s="8"/>
      <c r="IXU711" s="8"/>
      <c r="IXV711" s="8"/>
      <c r="IXW711" s="8"/>
      <c r="IXX711" s="8"/>
      <c r="IXY711" s="8"/>
      <c r="IXZ711" s="8"/>
      <c r="IYA711" s="8"/>
      <c r="IYB711" s="8"/>
      <c r="IYC711" s="8"/>
      <c r="IYD711" s="8"/>
      <c r="IYE711" s="8"/>
      <c r="IYF711" s="8"/>
      <c r="IYG711" s="8"/>
      <c r="IYH711" s="8"/>
      <c r="IYI711" s="8"/>
      <c r="IYJ711" s="8"/>
      <c r="IYK711" s="8"/>
      <c r="IYL711" s="8"/>
      <c r="IYM711" s="8"/>
      <c r="IYN711" s="8"/>
      <c r="IYO711" s="8"/>
      <c r="IYP711" s="8"/>
      <c r="IYQ711" s="8"/>
      <c r="IYR711" s="8"/>
      <c r="IYS711" s="8"/>
      <c r="IYT711" s="8"/>
      <c r="IYU711" s="8"/>
      <c r="IYV711" s="8"/>
      <c r="IYW711" s="8"/>
      <c r="IYX711" s="8"/>
      <c r="IYY711" s="8"/>
      <c r="IYZ711" s="8"/>
      <c r="IZA711" s="8"/>
      <c r="IZB711" s="8"/>
      <c r="IZC711" s="8"/>
      <c r="IZD711" s="8"/>
      <c r="IZE711" s="8"/>
      <c r="IZF711" s="8"/>
      <c r="IZG711" s="8"/>
      <c r="IZH711" s="8"/>
      <c r="IZI711" s="8"/>
      <c r="IZJ711" s="8"/>
      <c r="IZK711" s="8"/>
      <c r="IZL711" s="8"/>
      <c r="IZM711" s="8"/>
      <c r="IZN711" s="8"/>
      <c r="IZO711" s="8"/>
      <c r="IZP711" s="8"/>
      <c r="IZQ711" s="8"/>
      <c r="IZR711" s="8"/>
      <c r="IZS711" s="8"/>
      <c r="IZT711" s="8"/>
      <c r="IZU711" s="8"/>
      <c r="IZV711" s="8"/>
      <c r="IZW711" s="8"/>
      <c r="IZX711" s="8"/>
      <c r="IZY711" s="8"/>
      <c r="IZZ711" s="8"/>
      <c r="JAA711" s="8"/>
      <c r="JAB711" s="8"/>
      <c r="JAC711" s="8"/>
      <c r="JAD711" s="8"/>
      <c r="JAE711" s="8"/>
      <c r="JAF711" s="8"/>
      <c r="JAG711" s="8"/>
      <c r="JAH711" s="8"/>
      <c r="JAI711" s="8"/>
      <c r="JAJ711" s="8"/>
      <c r="JAK711" s="8"/>
      <c r="JAL711" s="8"/>
      <c r="JAM711" s="8"/>
      <c r="JAN711" s="8"/>
      <c r="JAO711" s="8"/>
      <c r="JAP711" s="8"/>
      <c r="JAQ711" s="8"/>
      <c r="JAR711" s="8"/>
      <c r="JAS711" s="8"/>
      <c r="JAT711" s="8"/>
      <c r="JAU711" s="8"/>
      <c r="JAV711" s="8"/>
      <c r="JAW711" s="8"/>
      <c r="JAX711" s="8"/>
      <c r="JAY711" s="8"/>
      <c r="JAZ711" s="8"/>
      <c r="JBA711" s="8"/>
      <c r="JBB711" s="8"/>
      <c r="JBC711" s="8"/>
      <c r="JBD711" s="8"/>
      <c r="JBE711" s="8"/>
      <c r="JBF711" s="8"/>
      <c r="JBG711" s="8"/>
      <c r="JBH711" s="8"/>
      <c r="JBI711" s="8"/>
      <c r="JBJ711" s="8"/>
      <c r="JBK711" s="8"/>
      <c r="JBL711" s="8"/>
      <c r="JBM711" s="8"/>
      <c r="JBN711" s="8"/>
      <c r="JBO711" s="8"/>
      <c r="JBP711" s="8"/>
      <c r="JBQ711" s="8"/>
      <c r="JBR711" s="8"/>
      <c r="JBS711" s="8"/>
      <c r="JBT711" s="8"/>
      <c r="JBU711" s="8"/>
      <c r="JBV711" s="8"/>
      <c r="JBW711" s="8"/>
      <c r="JBX711" s="8"/>
      <c r="JBY711" s="8"/>
      <c r="JBZ711" s="8"/>
      <c r="JCA711" s="8"/>
      <c r="JCB711" s="8"/>
      <c r="JCC711" s="8"/>
      <c r="JCD711" s="8"/>
      <c r="JCE711" s="8"/>
      <c r="JCF711" s="8"/>
      <c r="JCG711" s="8"/>
      <c r="JCH711" s="8"/>
      <c r="JCI711" s="8"/>
      <c r="JCJ711" s="8"/>
      <c r="JCK711" s="8"/>
      <c r="JCL711" s="8"/>
      <c r="JCM711" s="8"/>
      <c r="JCN711" s="8"/>
      <c r="JCO711" s="8"/>
      <c r="JCP711" s="8"/>
      <c r="JCQ711" s="8"/>
      <c r="JCR711" s="8"/>
      <c r="JCS711" s="8"/>
      <c r="JCT711" s="8"/>
      <c r="JCU711" s="8"/>
      <c r="JCV711" s="8"/>
      <c r="JCW711" s="8"/>
      <c r="JCX711" s="8"/>
      <c r="JCY711" s="8"/>
      <c r="JCZ711" s="8"/>
      <c r="JDA711" s="8"/>
      <c r="JDB711" s="8"/>
      <c r="JDC711" s="8"/>
      <c r="JDD711" s="8"/>
      <c r="JDE711" s="8"/>
      <c r="JDF711" s="8"/>
      <c r="JDG711" s="8"/>
      <c r="JDH711" s="8"/>
      <c r="JDI711" s="8"/>
      <c r="JDJ711" s="8"/>
      <c r="JDK711" s="8"/>
      <c r="JDL711" s="8"/>
      <c r="JDM711" s="8"/>
      <c r="JDN711" s="8"/>
      <c r="JDO711" s="8"/>
      <c r="JDP711" s="8"/>
      <c r="JDQ711" s="8"/>
      <c r="JDR711" s="8"/>
      <c r="JDS711" s="8"/>
      <c r="JDT711" s="8"/>
      <c r="JDU711" s="8"/>
      <c r="JDV711" s="8"/>
      <c r="JDW711" s="8"/>
      <c r="JDX711" s="8"/>
      <c r="JDY711" s="8"/>
      <c r="JDZ711" s="8"/>
      <c r="JEA711" s="8"/>
      <c r="JEB711" s="8"/>
      <c r="JEC711" s="8"/>
      <c r="JED711" s="8"/>
      <c r="JEE711" s="8"/>
      <c r="JEF711" s="8"/>
      <c r="JEG711" s="8"/>
      <c r="JEH711" s="8"/>
      <c r="JEI711" s="8"/>
      <c r="JEJ711" s="8"/>
      <c r="JEK711" s="8"/>
      <c r="JEL711" s="8"/>
      <c r="JEM711" s="8"/>
      <c r="JEN711" s="8"/>
      <c r="JEO711" s="8"/>
      <c r="JEP711" s="8"/>
      <c r="JEQ711" s="8"/>
      <c r="JER711" s="8"/>
      <c r="JES711" s="8"/>
      <c r="JET711" s="8"/>
      <c r="JEU711" s="8"/>
      <c r="JEV711" s="8"/>
      <c r="JEW711" s="8"/>
      <c r="JEX711" s="8"/>
      <c r="JEY711" s="8"/>
      <c r="JEZ711" s="8"/>
      <c r="JFA711" s="8"/>
      <c r="JFB711" s="8"/>
      <c r="JFC711" s="8"/>
      <c r="JFD711" s="8"/>
      <c r="JFE711" s="8"/>
      <c r="JFF711" s="8"/>
      <c r="JFG711" s="8"/>
      <c r="JFH711" s="8"/>
      <c r="JFI711" s="8"/>
      <c r="JFJ711" s="8"/>
      <c r="JFK711" s="8"/>
      <c r="JFL711" s="8"/>
      <c r="JFM711" s="8"/>
      <c r="JFN711" s="8"/>
      <c r="JFO711" s="8"/>
      <c r="JFP711" s="8"/>
      <c r="JFQ711" s="8"/>
      <c r="JFR711" s="8"/>
      <c r="JFS711" s="8"/>
      <c r="JFT711" s="8"/>
      <c r="JFU711" s="8"/>
      <c r="JFV711" s="8"/>
      <c r="JFW711" s="8"/>
      <c r="JFX711" s="8"/>
      <c r="JFY711" s="8"/>
      <c r="JFZ711" s="8"/>
      <c r="JGA711" s="8"/>
      <c r="JGB711" s="8"/>
      <c r="JGC711" s="8"/>
      <c r="JGD711" s="8"/>
      <c r="JGE711" s="8"/>
      <c r="JGF711" s="8"/>
      <c r="JGG711" s="8"/>
      <c r="JGH711" s="8"/>
      <c r="JGI711" s="8"/>
      <c r="JGJ711" s="8"/>
      <c r="JGK711" s="8"/>
      <c r="JGL711" s="8"/>
      <c r="JGM711" s="8"/>
      <c r="JGN711" s="8"/>
      <c r="JGO711" s="8"/>
      <c r="JGP711" s="8"/>
      <c r="JGQ711" s="8"/>
      <c r="JGR711" s="8"/>
      <c r="JGS711" s="8"/>
      <c r="JGT711" s="8"/>
      <c r="JGU711" s="8"/>
      <c r="JGV711" s="8"/>
      <c r="JGW711" s="8"/>
      <c r="JGX711" s="8"/>
      <c r="JGY711" s="8"/>
      <c r="JGZ711" s="8"/>
      <c r="JHA711" s="8"/>
      <c r="JHB711" s="8"/>
      <c r="JHC711" s="8"/>
      <c r="JHD711" s="8"/>
      <c r="JHE711" s="8"/>
      <c r="JHF711" s="8"/>
      <c r="JHG711" s="8"/>
      <c r="JHH711" s="8"/>
      <c r="JHI711" s="8"/>
      <c r="JHJ711" s="8"/>
      <c r="JHK711" s="8"/>
      <c r="JHL711" s="8"/>
      <c r="JHM711" s="8"/>
      <c r="JHN711" s="8"/>
      <c r="JHO711" s="8"/>
      <c r="JHP711" s="8"/>
      <c r="JHQ711" s="8"/>
      <c r="JHR711" s="8"/>
      <c r="JHS711" s="8"/>
      <c r="JHT711" s="8"/>
      <c r="JHU711" s="8"/>
      <c r="JHV711" s="8"/>
      <c r="JHW711" s="8"/>
      <c r="JHX711" s="8"/>
      <c r="JHY711" s="8"/>
      <c r="JHZ711" s="8"/>
      <c r="JIA711" s="8"/>
      <c r="JIB711" s="8"/>
      <c r="JIC711" s="8"/>
      <c r="JID711" s="8"/>
      <c r="JIE711" s="8"/>
      <c r="JIF711" s="8"/>
      <c r="JIG711" s="8"/>
      <c r="JIH711" s="8"/>
      <c r="JII711" s="8"/>
      <c r="JIJ711" s="8"/>
      <c r="JIK711" s="8"/>
      <c r="JIL711" s="8"/>
      <c r="JIM711" s="8"/>
      <c r="JIN711" s="8"/>
      <c r="JIO711" s="8"/>
      <c r="JIP711" s="8"/>
      <c r="JIQ711" s="8"/>
      <c r="JIR711" s="8"/>
      <c r="JIS711" s="8"/>
      <c r="JIT711" s="8"/>
      <c r="JIU711" s="8"/>
      <c r="JIV711" s="8"/>
      <c r="JIW711" s="8"/>
      <c r="JIX711" s="8"/>
      <c r="JIY711" s="8"/>
      <c r="JIZ711" s="8"/>
      <c r="JJA711" s="8"/>
      <c r="JJB711" s="8"/>
      <c r="JJC711" s="8"/>
      <c r="JJD711" s="8"/>
      <c r="JJE711" s="8"/>
      <c r="JJF711" s="8"/>
      <c r="JJG711" s="8"/>
      <c r="JJH711" s="8"/>
      <c r="JJI711" s="8"/>
      <c r="JJJ711" s="8"/>
      <c r="JJK711" s="8"/>
      <c r="JJL711" s="8"/>
      <c r="JJM711" s="8"/>
      <c r="JJN711" s="8"/>
      <c r="JJO711" s="8"/>
      <c r="JJP711" s="8"/>
      <c r="JJQ711" s="8"/>
      <c r="JJR711" s="8"/>
      <c r="JJS711" s="8"/>
      <c r="JJT711" s="8"/>
      <c r="JJU711" s="8"/>
      <c r="JJV711" s="8"/>
      <c r="JJW711" s="8"/>
      <c r="JJX711" s="8"/>
      <c r="JJY711" s="8"/>
      <c r="JJZ711" s="8"/>
      <c r="JKA711" s="8"/>
      <c r="JKB711" s="8"/>
      <c r="JKC711" s="8"/>
      <c r="JKD711" s="8"/>
      <c r="JKE711" s="8"/>
      <c r="JKF711" s="8"/>
      <c r="JKG711" s="8"/>
      <c r="JKH711" s="8"/>
      <c r="JKI711" s="8"/>
      <c r="JKJ711" s="8"/>
      <c r="JKK711" s="8"/>
      <c r="JKL711" s="8"/>
      <c r="JKM711" s="8"/>
      <c r="JKN711" s="8"/>
      <c r="JKO711" s="8"/>
      <c r="JKP711" s="8"/>
      <c r="JKQ711" s="8"/>
      <c r="JKR711" s="8"/>
      <c r="JKS711" s="8"/>
      <c r="JKT711" s="8"/>
      <c r="JKU711" s="8"/>
      <c r="JKV711" s="8"/>
      <c r="JKW711" s="8"/>
      <c r="JKX711" s="8"/>
      <c r="JKY711" s="8"/>
      <c r="JKZ711" s="8"/>
      <c r="JLA711" s="8"/>
      <c r="JLB711" s="8"/>
      <c r="JLC711" s="8"/>
      <c r="JLD711" s="8"/>
      <c r="JLE711" s="8"/>
      <c r="JLF711" s="8"/>
      <c r="JLG711" s="8"/>
      <c r="JLH711" s="8"/>
      <c r="JLI711" s="8"/>
      <c r="JLJ711" s="8"/>
      <c r="JLK711" s="8"/>
      <c r="JLL711" s="8"/>
      <c r="JLM711" s="8"/>
      <c r="JLN711" s="8"/>
      <c r="JLO711" s="8"/>
      <c r="JLP711" s="8"/>
      <c r="JLQ711" s="8"/>
      <c r="JLR711" s="8"/>
      <c r="JLS711" s="8"/>
      <c r="JLT711" s="8"/>
      <c r="JLU711" s="8"/>
      <c r="JLV711" s="8"/>
      <c r="JLW711" s="8"/>
      <c r="JLX711" s="8"/>
      <c r="JLY711" s="8"/>
      <c r="JLZ711" s="8"/>
      <c r="JMA711" s="8"/>
      <c r="JMB711" s="8"/>
      <c r="JMC711" s="8"/>
      <c r="JMD711" s="8"/>
      <c r="JME711" s="8"/>
      <c r="JMF711" s="8"/>
      <c r="JMG711" s="8"/>
      <c r="JMH711" s="8"/>
      <c r="JMI711" s="8"/>
      <c r="JMJ711" s="8"/>
      <c r="JMK711" s="8"/>
      <c r="JML711" s="8"/>
      <c r="JMM711" s="8"/>
      <c r="JMN711" s="8"/>
      <c r="JMO711" s="8"/>
      <c r="JMP711" s="8"/>
      <c r="JMQ711" s="8"/>
      <c r="JMR711" s="8"/>
      <c r="JMS711" s="8"/>
      <c r="JMT711" s="8"/>
      <c r="JMU711" s="8"/>
      <c r="JMV711" s="8"/>
      <c r="JMW711" s="8"/>
      <c r="JMX711" s="8"/>
      <c r="JMY711" s="8"/>
      <c r="JMZ711" s="8"/>
      <c r="JNA711" s="8"/>
      <c r="JNB711" s="8"/>
      <c r="JNC711" s="8"/>
      <c r="JND711" s="8"/>
      <c r="JNE711" s="8"/>
      <c r="JNF711" s="8"/>
      <c r="JNG711" s="8"/>
      <c r="JNH711" s="8"/>
      <c r="JNI711" s="8"/>
      <c r="JNJ711" s="8"/>
      <c r="JNK711" s="8"/>
      <c r="JNL711" s="8"/>
      <c r="JNM711" s="8"/>
      <c r="JNN711" s="8"/>
      <c r="JNO711" s="8"/>
      <c r="JNP711" s="8"/>
      <c r="JNQ711" s="8"/>
      <c r="JNR711" s="8"/>
      <c r="JNS711" s="8"/>
      <c r="JNT711" s="8"/>
      <c r="JNU711" s="8"/>
      <c r="JNV711" s="8"/>
      <c r="JNW711" s="8"/>
      <c r="JNX711" s="8"/>
      <c r="JNY711" s="8"/>
      <c r="JNZ711" s="8"/>
      <c r="JOA711" s="8"/>
      <c r="JOB711" s="8"/>
      <c r="JOC711" s="8"/>
      <c r="JOD711" s="8"/>
      <c r="JOE711" s="8"/>
      <c r="JOF711" s="8"/>
      <c r="JOG711" s="8"/>
      <c r="JOH711" s="8"/>
      <c r="JOI711" s="8"/>
      <c r="JOJ711" s="8"/>
      <c r="JOK711" s="8"/>
      <c r="JOL711" s="8"/>
      <c r="JOM711" s="8"/>
      <c r="JON711" s="8"/>
      <c r="JOO711" s="8"/>
      <c r="JOP711" s="8"/>
      <c r="JOQ711" s="8"/>
      <c r="JOR711" s="8"/>
      <c r="JOS711" s="8"/>
      <c r="JOT711" s="8"/>
      <c r="JOU711" s="8"/>
      <c r="JOV711" s="8"/>
      <c r="JOW711" s="8"/>
      <c r="JOX711" s="8"/>
      <c r="JOY711" s="8"/>
      <c r="JOZ711" s="8"/>
      <c r="JPA711" s="8"/>
      <c r="JPB711" s="8"/>
      <c r="JPC711" s="8"/>
      <c r="JPD711" s="8"/>
      <c r="JPE711" s="8"/>
      <c r="JPF711" s="8"/>
      <c r="JPG711" s="8"/>
      <c r="JPH711" s="8"/>
      <c r="JPI711" s="8"/>
      <c r="JPJ711" s="8"/>
      <c r="JPK711" s="8"/>
      <c r="JPL711" s="8"/>
      <c r="JPM711" s="8"/>
      <c r="JPN711" s="8"/>
      <c r="JPO711" s="8"/>
      <c r="JPP711" s="8"/>
      <c r="JPQ711" s="8"/>
      <c r="JPR711" s="8"/>
      <c r="JPS711" s="8"/>
      <c r="JPT711" s="8"/>
      <c r="JPU711" s="8"/>
      <c r="JPV711" s="8"/>
      <c r="JPW711" s="8"/>
      <c r="JPX711" s="8"/>
      <c r="JPY711" s="8"/>
      <c r="JPZ711" s="8"/>
      <c r="JQA711" s="8"/>
      <c r="JQB711" s="8"/>
      <c r="JQC711" s="8"/>
      <c r="JQD711" s="8"/>
      <c r="JQE711" s="8"/>
      <c r="JQF711" s="8"/>
      <c r="JQG711" s="8"/>
      <c r="JQH711" s="8"/>
      <c r="JQI711" s="8"/>
      <c r="JQJ711" s="8"/>
      <c r="JQK711" s="8"/>
      <c r="JQL711" s="8"/>
      <c r="JQM711" s="8"/>
      <c r="JQN711" s="8"/>
      <c r="JQO711" s="8"/>
      <c r="JQP711" s="8"/>
      <c r="JQQ711" s="8"/>
      <c r="JQR711" s="8"/>
      <c r="JQS711" s="8"/>
      <c r="JQT711" s="8"/>
      <c r="JQU711" s="8"/>
      <c r="JQV711" s="8"/>
      <c r="JQW711" s="8"/>
      <c r="JQX711" s="8"/>
      <c r="JQY711" s="8"/>
      <c r="JQZ711" s="8"/>
      <c r="JRA711" s="8"/>
      <c r="JRB711" s="8"/>
      <c r="JRC711" s="8"/>
      <c r="JRD711" s="8"/>
      <c r="JRE711" s="8"/>
      <c r="JRF711" s="8"/>
      <c r="JRG711" s="8"/>
      <c r="JRH711" s="8"/>
      <c r="JRI711" s="8"/>
      <c r="JRJ711" s="8"/>
      <c r="JRK711" s="8"/>
      <c r="JRL711" s="8"/>
      <c r="JRM711" s="8"/>
      <c r="JRN711" s="8"/>
      <c r="JRO711" s="8"/>
      <c r="JRP711" s="8"/>
      <c r="JRQ711" s="8"/>
      <c r="JRR711" s="8"/>
      <c r="JRS711" s="8"/>
      <c r="JRT711" s="8"/>
      <c r="JRU711" s="8"/>
      <c r="JRV711" s="8"/>
      <c r="JRW711" s="8"/>
      <c r="JRX711" s="8"/>
      <c r="JRY711" s="8"/>
      <c r="JRZ711" s="8"/>
      <c r="JSA711" s="8"/>
      <c r="JSB711" s="8"/>
      <c r="JSC711" s="8"/>
      <c r="JSD711" s="8"/>
      <c r="JSE711" s="8"/>
      <c r="JSF711" s="8"/>
      <c r="JSG711" s="8"/>
      <c r="JSH711" s="8"/>
      <c r="JSI711" s="8"/>
      <c r="JSJ711" s="8"/>
      <c r="JSK711" s="8"/>
      <c r="JSL711" s="8"/>
      <c r="JSM711" s="8"/>
      <c r="JSN711" s="8"/>
      <c r="JSO711" s="8"/>
      <c r="JSP711" s="8"/>
      <c r="JSQ711" s="8"/>
      <c r="JSR711" s="8"/>
      <c r="JSS711" s="8"/>
      <c r="JST711" s="8"/>
      <c r="JSU711" s="8"/>
      <c r="JSV711" s="8"/>
      <c r="JSW711" s="8"/>
      <c r="JSX711" s="8"/>
      <c r="JSY711" s="8"/>
      <c r="JSZ711" s="8"/>
      <c r="JTA711" s="8"/>
      <c r="JTB711" s="8"/>
      <c r="JTC711" s="8"/>
      <c r="JTD711" s="8"/>
      <c r="JTE711" s="8"/>
      <c r="JTF711" s="8"/>
      <c r="JTG711" s="8"/>
      <c r="JTH711" s="8"/>
      <c r="JTI711" s="8"/>
      <c r="JTJ711" s="8"/>
      <c r="JTK711" s="8"/>
      <c r="JTL711" s="8"/>
      <c r="JTM711" s="8"/>
      <c r="JTN711" s="8"/>
      <c r="JTO711" s="8"/>
      <c r="JTP711" s="8"/>
      <c r="JTQ711" s="8"/>
      <c r="JTR711" s="8"/>
      <c r="JTS711" s="8"/>
      <c r="JTT711" s="8"/>
      <c r="JTU711" s="8"/>
      <c r="JTV711" s="8"/>
      <c r="JTW711" s="8"/>
      <c r="JTX711" s="8"/>
      <c r="JTY711" s="8"/>
      <c r="JTZ711" s="8"/>
      <c r="JUA711" s="8"/>
      <c r="JUB711" s="8"/>
      <c r="JUC711" s="8"/>
      <c r="JUD711" s="8"/>
      <c r="JUE711" s="8"/>
      <c r="JUF711" s="8"/>
      <c r="JUG711" s="8"/>
      <c r="JUH711" s="8"/>
      <c r="JUI711" s="8"/>
      <c r="JUJ711" s="8"/>
      <c r="JUK711" s="8"/>
      <c r="JUL711" s="8"/>
      <c r="JUM711" s="8"/>
      <c r="JUN711" s="8"/>
      <c r="JUO711" s="8"/>
      <c r="JUP711" s="8"/>
      <c r="JUQ711" s="8"/>
      <c r="JUR711" s="8"/>
      <c r="JUS711" s="8"/>
      <c r="JUT711" s="8"/>
      <c r="JUU711" s="8"/>
      <c r="JUV711" s="8"/>
      <c r="JUW711" s="8"/>
      <c r="JUX711" s="8"/>
      <c r="JUY711" s="8"/>
      <c r="JUZ711" s="8"/>
      <c r="JVA711" s="8"/>
      <c r="JVB711" s="8"/>
      <c r="JVC711" s="8"/>
      <c r="JVD711" s="8"/>
      <c r="JVE711" s="8"/>
      <c r="JVF711" s="8"/>
      <c r="JVG711" s="8"/>
      <c r="JVH711" s="8"/>
      <c r="JVI711" s="8"/>
      <c r="JVJ711" s="8"/>
      <c r="JVK711" s="8"/>
      <c r="JVL711" s="8"/>
      <c r="JVM711" s="8"/>
      <c r="JVN711" s="8"/>
      <c r="JVO711" s="8"/>
      <c r="JVP711" s="8"/>
      <c r="JVQ711" s="8"/>
      <c r="JVR711" s="8"/>
      <c r="JVS711" s="8"/>
      <c r="JVT711" s="8"/>
      <c r="JVU711" s="8"/>
      <c r="JVV711" s="8"/>
      <c r="JVW711" s="8"/>
      <c r="JVX711" s="8"/>
      <c r="JVY711" s="8"/>
      <c r="JVZ711" s="8"/>
      <c r="JWA711" s="8"/>
      <c r="JWB711" s="8"/>
      <c r="JWC711" s="8"/>
      <c r="JWD711" s="8"/>
      <c r="JWE711" s="8"/>
      <c r="JWF711" s="8"/>
      <c r="JWG711" s="8"/>
      <c r="JWH711" s="8"/>
      <c r="JWI711" s="8"/>
      <c r="JWJ711" s="8"/>
      <c r="JWK711" s="8"/>
      <c r="JWL711" s="8"/>
      <c r="JWM711" s="8"/>
      <c r="JWN711" s="8"/>
      <c r="JWO711" s="8"/>
      <c r="JWP711" s="8"/>
      <c r="JWQ711" s="8"/>
      <c r="JWR711" s="8"/>
      <c r="JWS711" s="8"/>
      <c r="JWT711" s="8"/>
      <c r="JWU711" s="8"/>
      <c r="JWV711" s="8"/>
      <c r="JWW711" s="8"/>
      <c r="JWX711" s="8"/>
      <c r="JWY711" s="8"/>
      <c r="JWZ711" s="8"/>
      <c r="JXA711" s="8"/>
      <c r="JXB711" s="8"/>
      <c r="JXC711" s="8"/>
      <c r="JXD711" s="8"/>
      <c r="JXE711" s="8"/>
      <c r="JXF711" s="8"/>
      <c r="JXG711" s="8"/>
      <c r="JXH711" s="8"/>
      <c r="JXI711" s="8"/>
      <c r="JXJ711" s="8"/>
      <c r="JXK711" s="8"/>
      <c r="JXL711" s="8"/>
      <c r="JXM711" s="8"/>
      <c r="JXN711" s="8"/>
      <c r="JXO711" s="8"/>
      <c r="JXP711" s="8"/>
      <c r="JXQ711" s="8"/>
      <c r="JXR711" s="8"/>
      <c r="JXS711" s="8"/>
      <c r="JXT711" s="8"/>
      <c r="JXU711" s="8"/>
      <c r="JXV711" s="8"/>
      <c r="JXW711" s="8"/>
      <c r="JXX711" s="8"/>
      <c r="JXY711" s="8"/>
      <c r="JXZ711" s="8"/>
      <c r="JYA711" s="8"/>
      <c r="JYB711" s="8"/>
      <c r="JYC711" s="8"/>
      <c r="JYD711" s="8"/>
      <c r="JYE711" s="8"/>
      <c r="JYF711" s="8"/>
      <c r="JYG711" s="8"/>
      <c r="JYH711" s="8"/>
      <c r="JYI711" s="8"/>
      <c r="JYJ711" s="8"/>
      <c r="JYK711" s="8"/>
      <c r="JYL711" s="8"/>
      <c r="JYM711" s="8"/>
      <c r="JYN711" s="8"/>
      <c r="JYO711" s="8"/>
      <c r="JYP711" s="8"/>
      <c r="JYQ711" s="8"/>
      <c r="JYR711" s="8"/>
      <c r="JYS711" s="8"/>
      <c r="JYT711" s="8"/>
      <c r="JYU711" s="8"/>
      <c r="JYV711" s="8"/>
      <c r="JYW711" s="8"/>
      <c r="JYX711" s="8"/>
      <c r="JYY711" s="8"/>
      <c r="JYZ711" s="8"/>
      <c r="JZA711" s="8"/>
      <c r="JZB711" s="8"/>
      <c r="JZC711" s="8"/>
      <c r="JZD711" s="8"/>
      <c r="JZE711" s="8"/>
      <c r="JZF711" s="8"/>
      <c r="JZG711" s="8"/>
      <c r="JZH711" s="8"/>
      <c r="JZI711" s="8"/>
      <c r="JZJ711" s="8"/>
      <c r="JZK711" s="8"/>
      <c r="JZL711" s="8"/>
      <c r="JZM711" s="8"/>
      <c r="JZN711" s="8"/>
      <c r="JZO711" s="8"/>
      <c r="JZP711" s="8"/>
      <c r="JZQ711" s="8"/>
      <c r="JZR711" s="8"/>
      <c r="JZS711" s="8"/>
      <c r="JZT711" s="8"/>
      <c r="JZU711" s="8"/>
      <c r="JZV711" s="8"/>
      <c r="JZW711" s="8"/>
      <c r="JZX711" s="8"/>
      <c r="JZY711" s="8"/>
      <c r="JZZ711" s="8"/>
      <c r="KAA711" s="8"/>
      <c r="KAB711" s="8"/>
      <c r="KAC711" s="8"/>
      <c r="KAD711" s="8"/>
      <c r="KAE711" s="8"/>
      <c r="KAF711" s="8"/>
      <c r="KAG711" s="8"/>
      <c r="KAH711" s="8"/>
      <c r="KAI711" s="8"/>
      <c r="KAJ711" s="8"/>
      <c r="KAK711" s="8"/>
      <c r="KAL711" s="8"/>
      <c r="KAM711" s="8"/>
      <c r="KAN711" s="8"/>
      <c r="KAO711" s="8"/>
      <c r="KAP711" s="8"/>
      <c r="KAQ711" s="8"/>
      <c r="KAR711" s="8"/>
      <c r="KAS711" s="8"/>
      <c r="KAT711" s="8"/>
      <c r="KAU711" s="8"/>
      <c r="KAV711" s="8"/>
      <c r="KAW711" s="8"/>
      <c r="KAX711" s="8"/>
      <c r="KAY711" s="8"/>
      <c r="KAZ711" s="8"/>
      <c r="KBA711" s="8"/>
      <c r="KBB711" s="8"/>
      <c r="KBC711" s="8"/>
      <c r="KBD711" s="8"/>
      <c r="KBE711" s="8"/>
      <c r="KBF711" s="8"/>
      <c r="KBG711" s="8"/>
      <c r="KBH711" s="8"/>
      <c r="KBI711" s="8"/>
      <c r="KBJ711" s="8"/>
      <c r="KBK711" s="8"/>
      <c r="KBL711" s="8"/>
      <c r="KBM711" s="8"/>
      <c r="KBN711" s="8"/>
      <c r="KBO711" s="8"/>
      <c r="KBP711" s="8"/>
      <c r="KBQ711" s="8"/>
      <c r="KBR711" s="8"/>
      <c r="KBS711" s="8"/>
      <c r="KBT711" s="8"/>
      <c r="KBU711" s="8"/>
      <c r="KBV711" s="8"/>
      <c r="KBW711" s="8"/>
      <c r="KBX711" s="8"/>
      <c r="KBY711" s="8"/>
      <c r="KBZ711" s="8"/>
      <c r="KCA711" s="8"/>
      <c r="KCB711" s="8"/>
      <c r="KCC711" s="8"/>
      <c r="KCD711" s="8"/>
      <c r="KCE711" s="8"/>
      <c r="KCF711" s="8"/>
      <c r="KCG711" s="8"/>
      <c r="KCH711" s="8"/>
      <c r="KCI711" s="8"/>
      <c r="KCJ711" s="8"/>
      <c r="KCK711" s="8"/>
      <c r="KCL711" s="8"/>
      <c r="KCM711" s="8"/>
      <c r="KCN711" s="8"/>
      <c r="KCO711" s="8"/>
      <c r="KCP711" s="8"/>
      <c r="KCQ711" s="8"/>
      <c r="KCR711" s="8"/>
      <c r="KCS711" s="8"/>
      <c r="KCT711" s="8"/>
      <c r="KCU711" s="8"/>
      <c r="KCV711" s="8"/>
      <c r="KCW711" s="8"/>
      <c r="KCX711" s="8"/>
      <c r="KCY711" s="8"/>
      <c r="KCZ711" s="8"/>
      <c r="KDA711" s="8"/>
      <c r="KDB711" s="8"/>
      <c r="KDC711" s="8"/>
      <c r="KDD711" s="8"/>
      <c r="KDE711" s="8"/>
      <c r="KDF711" s="8"/>
      <c r="KDG711" s="8"/>
      <c r="KDH711" s="8"/>
      <c r="KDI711" s="8"/>
      <c r="KDJ711" s="8"/>
      <c r="KDK711" s="8"/>
      <c r="KDL711" s="8"/>
      <c r="KDM711" s="8"/>
      <c r="KDN711" s="8"/>
      <c r="KDO711" s="8"/>
      <c r="KDP711" s="8"/>
      <c r="KDQ711" s="8"/>
      <c r="KDR711" s="8"/>
      <c r="KDS711" s="8"/>
      <c r="KDT711" s="8"/>
      <c r="KDU711" s="8"/>
      <c r="KDV711" s="8"/>
      <c r="KDW711" s="8"/>
      <c r="KDX711" s="8"/>
      <c r="KDY711" s="8"/>
      <c r="KDZ711" s="8"/>
      <c r="KEA711" s="8"/>
      <c r="KEB711" s="8"/>
      <c r="KEC711" s="8"/>
      <c r="KED711" s="8"/>
      <c r="KEE711" s="8"/>
      <c r="KEF711" s="8"/>
      <c r="KEG711" s="8"/>
      <c r="KEH711" s="8"/>
      <c r="KEI711" s="8"/>
      <c r="KEJ711" s="8"/>
      <c r="KEK711" s="8"/>
      <c r="KEL711" s="8"/>
      <c r="KEM711" s="8"/>
      <c r="KEN711" s="8"/>
      <c r="KEO711" s="8"/>
      <c r="KEP711" s="8"/>
      <c r="KEQ711" s="8"/>
      <c r="KER711" s="8"/>
      <c r="KES711" s="8"/>
      <c r="KET711" s="8"/>
      <c r="KEU711" s="8"/>
      <c r="KEV711" s="8"/>
      <c r="KEW711" s="8"/>
      <c r="KEX711" s="8"/>
      <c r="KEY711" s="8"/>
      <c r="KEZ711" s="8"/>
      <c r="KFA711" s="8"/>
      <c r="KFB711" s="8"/>
      <c r="KFC711" s="8"/>
      <c r="KFD711" s="8"/>
      <c r="KFE711" s="8"/>
      <c r="KFF711" s="8"/>
      <c r="KFG711" s="8"/>
      <c r="KFH711" s="8"/>
      <c r="KFI711" s="8"/>
      <c r="KFJ711" s="8"/>
      <c r="KFK711" s="8"/>
      <c r="KFL711" s="8"/>
      <c r="KFM711" s="8"/>
      <c r="KFN711" s="8"/>
      <c r="KFO711" s="8"/>
      <c r="KFP711" s="8"/>
      <c r="KFQ711" s="8"/>
      <c r="KFR711" s="8"/>
      <c r="KFS711" s="8"/>
      <c r="KFT711" s="8"/>
      <c r="KFU711" s="8"/>
      <c r="KFV711" s="8"/>
      <c r="KFW711" s="8"/>
      <c r="KFX711" s="8"/>
      <c r="KFY711" s="8"/>
      <c r="KFZ711" s="8"/>
      <c r="KGA711" s="8"/>
      <c r="KGB711" s="8"/>
      <c r="KGC711" s="8"/>
      <c r="KGD711" s="8"/>
      <c r="KGE711" s="8"/>
      <c r="KGF711" s="8"/>
      <c r="KGG711" s="8"/>
      <c r="KGH711" s="8"/>
      <c r="KGI711" s="8"/>
      <c r="KGJ711" s="8"/>
      <c r="KGK711" s="8"/>
      <c r="KGL711" s="8"/>
      <c r="KGM711" s="8"/>
      <c r="KGN711" s="8"/>
      <c r="KGO711" s="8"/>
      <c r="KGP711" s="8"/>
      <c r="KGQ711" s="8"/>
      <c r="KGR711" s="8"/>
      <c r="KGS711" s="8"/>
      <c r="KGT711" s="8"/>
      <c r="KGU711" s="8"/>
      <c r="KGV711" s="8"/>
      <c r="KGW711" s="8"/>
      <c r="KGX711" s="8"/>
      <c r="KGY711" s="8"/>
      <c r="KGZ711" s="8"/>
      <c r="KHA711" s="8"/>
      <c r="KHB711" s="8"/>
      <c r="KHC711" s="8"/>
      <c r="KHD711" s="8"/>
      <c r="KHE711" s="8"/>
      <c r="KHF711" s="8"/>
      <c r="KHG711" s="8"/>
      <c r="KHH711" s="8"/>
      <c r="KHI711" s="8"/>
      <c r="KHJ711" s="8"/>
      <c r="KHK711" s="8"/>
      <c r="KHL711" s="8"/>
      <c r="KHM711" s="8"/>
      <c r="KHN711" s="8"/>
      <c r="KHO711" s="8"/>
      <c r="KHP711" s="8"/>
      <c r="KHQ711" s="8"/>
      <c r="KHR711" s="8"/>
      <c r="KHS711" s="8"/>
      <c r="KHT711" s="8"/>
      <c r="KHU711" s="8"/>
      <c r="KHV711" s="8"/>
      <c r="KHW711" s="8"/>
      <c r="KHX711" s="8"/>
      <c r="KHY711" s="8"/>
      <c r="KHZ711" s="8"/>
      <c r="KIA711" s="8"/>
      <c r="KIB711" s="8"/>
      <c r="KIC711" s="8"/>
      <c r="KID711" s="8"/>
      <c r="KIE711" s="8"/>
      <c r="KIF711" s="8"/>
      <c r="KIG711" s="8"/>
      <c r="KIH711" s="8"/>
      <c r="KII711" s="8"/>
      <c r="KIJ711" s="8"/>
      <c r="KIK711" s="8"/>
      <c r="KIL711" s="8"/>
      <c r="KIM711" s="8"/>
      <c r="KIN711" s="8"/>
      <c r="KIO711" s="8"/>
      <c r="KIP711" s="8"/>
      <c r="KIQ711" s="8"/>
      <c r="KIR711" s="8"/>
      <c r="KIS711" s="8"/>
      <c r="KIT711" s="8"/>
      <c r="KIU711" s="8"/>
      <c r="KIV711" s="8"/>
      <c r="KIW711" s="8"/>
      <c r="KIX711" s="8"/>
      <c r="KIY711" s="8"/>
      <c r="KIZ711" s="8"/>
      <c r="KJA711" s="8"/>
      <c r="KJB711" s="8"/>
      <c r="KJC711" s="8"/>
      <c r="KJD711" s="8"/>
      <c r="KJE711" s="8"/>
      <c r="KJF711" s="8"/>
      <c r="KJG711" s="8"/>
      <c r="KJH711" s="8"/>
      <c r="KJI711" s="8"/>
      <c r="KJJ711" s="8"/>
      <c r="KJK711" s="8"/>
      <c r="KJL711" s="8"/>
      <c r="KJM711" s="8"/>
      <c r="KJN711" s="8"/>
      <c r="KJO711" s="8"/>
      <c r="KJP711" s="8"/>
      <c r="KJQ711" s="8"/>
      <c r="KJR711" s="8"/>
      <c r="KJS711" s="8"/>
      <c r="KJT711" s="8"/>
      <c r="KJU711" s="8"/>
      <c r="KJV711" s="8"/>
      <c r="KJW711" s="8"/>
      <c r="KJX711" s="8"/>
      <c r="KJY711" s="8"/>
      <c r="KJZ711" s="8"/>
      <c r="KKA711" s="8"/>
      <c r="KKB711" s="8"/>
      <c r="KKC711" s="8"/>
      <c r="KKD711" s="8"/>
      <c r="KKE711" s="8"/>
      <c r="KKF711" s="8"/>
      <c r="KKG711" s="8"/>
      <c r="KKH711" s="8"/>
      <c r="KKI711" s="8"/>
      <c r="KKJ711" s="8"/>
      <c r="KKK711" s="8"/>
      <c r="KKL711" s="8"/>
      <c r="KKM711" s="8"/>
      <c r="KKN711" s="8"/>
      <c r="KKO711" s="8"/>
      <c r="KKP711" s="8"/>
      <c r="KKQ711" s="8"/>
      <c r="KKR711" s="8"/>
      <c r="KKS711" s="8"/>
      <c r="KKT711" s="8"/>
      <c r="KKU711" s="8"/>
      <c r="KKV711" s="8"/>
      <c r="KKW711" s="8"/>
      <c r="KKX711" s="8"/>
      <c r="KKY711" s="8"/>
      <c r="KKZ711" s="8"/>
      <c r="KLA711" s="8"/>
      <c r="KLB711" s="8"/>
      <c r="KLC711" s="8"/>
      <c r="KLD711" s="8"/>
      <c r="KLE711" s="8"/>
      <c r="KLF711" s="8"/>
      <c r="KLG711" s="8"/>
      <c r="KLH711" s="8"/>
      <c r="KLI711" s="8"/>
      <c r="KLJ711" s="8"/>
      <c r="KLK711" s="8"/>
      <c r="KLL711" s="8"/>
      <c r="KLM711" s="8"/>
      <c r="KLN711" s="8"/>
      <c r="KLO711" s="8"/>
      <c r="KLP711" s="8"/>
      <c r="KLQ711" s="8"/>
      <c r="KLR711" s="8"/>
      <c r="KLS711" s="8"/>
      <c r="KLT711" s="8"/>
      <c r="KLU711" s="8"/>
      <c r="KLV711" s="8"/>
      <c r="KLW711" s="8"/>
      <c r="KLX711" s="8"/>
      <c r="KLY711" s="8"/>
      <c r="KLZ711" s="8"/>
      <c r="KMA711" s="8"/>
      <c r="KMB711" s="8"/>
      <c r="KMC711" s="8"/>
      <c r="KMD711" s="8"/>
      <c r="KME711" s="8"/>
      <c r="KMF711" s="8"/>
      <c r="KMG711" s="8"/>
      <c r="KMH711" s="8"/>
      <c r="KMI711" s="8"/>
      <c r="KMJ711" s="8"/>
      <c r="KMK711" s="8"/>
      <c r="KML711" s="8"/>
      <c r="KMM711" s="8"/>
      <c r="KMN711" s="8"/>
      <c r="KMO711" s="8"/>
      <c r="KMP711" s="8"/>
      <c r="KMQ711" s="8"/>
      <c r="KMR711" s="8"/>
      <c r="KMS711" s="8"/>
      <c r="KMT711" s="8"/>
      <c r="KMU711" s="8"/>
      <c r="KMV711" s="8"/>
      <c r="KMW711" s="8"/>
      <c r="KMX711" s="8"/>
      <c r="KMY711" s="8"/>
      <c r="KMZ711" s="8"/>
      <c r="KNA711" s="8"/>
      <c r="KNB711" s="8"/>
      <c r="KNC711" s="8"/>
      <c r="KND711" s="8"/>
      <c r="KNE711" s="8"/>
      <c r="KNF711" s="8"/>
      <c r="KNG711" s="8"/>
      <c r="KNH711" s="8"/>
      <c r="KNI711" s="8"/>
      <c r="KNJ711" s="8"/>
      <c r="KNK711" s="8"/>
      <c r="KNL711" s="8"/>
      <c r="KNM711" s="8"/>
      <c r="KNN711" s="8"/>
      <c r="KNO711" s="8"/>
      <c r="KNP711" s="8"/>
      <c r="KNQ711" s="8"/>
      <c r="KNR711" s="8"/>
      <c r="KNS711" s="8"/>
      <c r="KNT711" s="8"/>
      <c r="KNU711" s="8"/>
      <c r="KNV711" s="8"/>
      <c r="KNW711" s="8"/>
      <c r="KNX711" s="8"/>
      <c r="KNY711" s="8"/>
      <c r="KNZ711" s="8"/>
      <c r="KOA711" s="8"/>
      <c r="KOB711" s="8"/>
      <c r="KOC711" s="8"/>
      <c r="KOD711" s="8"/>
      <c r="KOE711" s="8"/>
      <c r="KOF711" s="8"/>
      <c r="KOG711" s="8"/>
      <c r="KOH711" s="8"/>
      <c r="KOI711" s="8"/>
      <c r="KOJ711" s="8"/>
      <c r="KOK711" s="8"/>
      <c r="KOL711" s="8"/>
      <c r="KOM711" s="8"/>
      <c r="KON711" s="8"/>
      <c r="KOO711" s="8"/>
      <c r="KOP711" s="8"/>
      <c r="KOQ711" s="8"/>
      <c r="KOR711" s="8"/>
      <c r="KOS711" s="8"/>
      <c r="KOT711" s="8"/>
      <c r="KOU711" s="8"/>
      <c r="KOV711" s="8"/>
      <c r="KOW711" s="8"/>
      <c r="KOX711" s="8"/>
      <c r="KOY711" s="8"/>
      <c r="KOZ711" s="8"/>
      <c r="KPA711" s="8"/>
      <c r="KPB711" s="8"/>
      <c r="KPC711" s="8"/>
      <c r="KPD711" s="8"/>
      <c r="KPE711" s="8"/>
      <c r="KPF711" s="8"/>
      <c r="KPG711" s="8"/>
      <c r="KPH711" s="8"/>
      <c r="KPI711" s="8"/>
      <c r="KPJ711" s="8"/>
      <c r="KPK711" s="8"/>
      <c r="KPL711" s="8"/>
      <c r="KPM711" s="8"/>
      <c r="KPN711" s="8"/>
      <c r="KPO711" s="8"/>
      <c r="KPP711" s="8"/>
      <c r="KPQ711" s="8"/>
      <c r="KPR711" s="8"/>
      <c r="KPS711" s="8"/>
      <c r="KPT711" s="8"/>
      <c r="KPU711" s="8"/>
      <c r="KPV711" s="8"/>
      <c r="KPW711" s="8"/>
      <c r="KPX711" s="8"/>
      <c r="KPY711" s="8"/>
      <c r="KPZ711" s="8"/>
      <c r="KQA711" s="8"/>
      <c r="KQB711" s="8"/>
      <c r="KQC711" s="8"/>
      <c r="KQD711" s="8"/>
      <c r="KQE711" s="8"/>
      <c r="KQF711" s="8"/>
      <c r="KQG711" s="8"/>
      <c r="KQH711" s="8"/>
      <c r="KQI711" s="8"/>
      <c r="KQJ711" s="8"/>
      <c r="KQK711" s="8"/>
      <c r="KQL711" s="8"/>
      <c r="KQM711" s="8"/>
      <c r="KQN711" s="8"/>
      <c r="KQO711" s="8"/>
      <c r="KQP711" s="8"/>
      <c r="KQQ711" s="8"/>
      <c r="KQR711" s="8"/>
      <c r="KQS711" s="8"/>
      <c r="KQT711" s="8"/>
      <c r="KQU711" s="8"/>
      <c r="KQV711" s="8"/>
      <c r="KQW711" s="8"/>
      <c r="KQX711" s="8"/>
      <c r="KQY711" s="8"/>
      <c r="KQZ711" s="8"/>
      <c r="KRA711" s="8"/>
      <c r="KRB711" s="8"/>
      <c r="KRC711" s="8"/>
      <c r="KRD711" s="8"/>
      <c r="KRE711" s="8"/>
      <c r="KRF711" s="8"/>
      <c r="KRG711" s="8"/>
      <c r="KRH711" s="8"/>
      <c r="KRI711" s="8"/>
      <c r="KRJ711" s="8"/>
      <c r="KRK711" s="8"/>
      <c r="KRL711" s="8"/>
      <c r="KRM711" s="8"/>
      <c r="KRN711" s="8"/>
      <c r="KRO711" s="8"/>
      <c r="KRP711" s="8"/>
      <c r="KRQ711" s="8"/>
      <c r="KRR711" s="8"/>
      <c r="KRS711" s="8"/>
      <c r="KRT711" s="8"/>
      <c r="KRU711" s="8"/>
      <c r="KRV711" s="8"/>
      <c r="KRW711" s="8"/>
      <c r="KRX711" s="8"/>
      <c r="KRY711" s="8"/>
      <c r="KRZ711" s="8"/>
      <c r="KSA711" s="8"/>
      <c r="KSB711" s="8"/>
      <c r="KSC711" s="8"/>
      <c r="KSD711" s="8"/>
      <c r="KSE711" s="8"/>
      <c r="KSF711" s="8"/>
      <c r="KSG711" s="8"/>
      <c r="KSH711" s="8"/>
      <c r="KSI711" s="8"/>
      <c r="KSJ711" s="8"/>
      <c r="KSK711" s="8"/>
      <c r="KSL711" s="8"/>
      <c r="KSM711" s="8"/>
      <c r="KSN711" s="8"/>
      <c r="KSO711" s="8"/>
      <c r="KSP711" s="8"/>
      <c r="KSQ711" s="8"/>
      <c r="KSR711" s="8"/>
      <c r="KSS711" s="8"/>
      <c r="KST711" s="8"/>
      <c r="KSU711" s="8"/>
      <c r="KSV711" s="8"/>
      <c r="KSW711" s="8"/>
      <c r="KSX711" s="8"/>
      <c r="KSY711" s="8"/>
      <c r="KSZ711" s="8"/>
      <c r="KTA711" s="8"/>
      <c r="KTB711" s="8"/>
      <c r="KTC711" s="8"/>
      <c r="KTD711" s="8"/>
      <c r="KTE711" s="8"/>
      <c r="KTF711" s="8"/>
      <c r="KTG711" s="8"/>
      <c r="KTH711" s="8"/>
      <c r="KTI711" s="8"/>
      <c r="KTJ711" s="8"/>
      <c r="KTK711" s="8"/>
      <c r="KTL711" s="8"/>
      <c r="KTM711" s="8"/>
      <c r="KTN711" s="8"/>
      <c r="KTO711" s="8"/>
      <c r="KTP711" s="8"/>
      <c r="KTQ711" s="8"/>
      <c r="KTR711" s="8"/>
      <c r="KTS711" s="8"/>
      <c r="KTT711" s="8"/>
      <c r="KTU711" s="8"/>
      <c r="KTV711" s="8"/>
      <c r="KTW711" s="8"/>
      <c r="KTX711" s="8"/>
      <c r="KTY711" s="8"/>
      <c r="KTZ711" s="8"/>
      <c r="KUA711" s="8"/>
      <c r="KUB711" s="8"/>
      <c r="KUC711" s="8"/>
      <c r="KUD711" s="8"/>
      <c r="KUE711" s="8"/>
      <c r="KUF711" s="8"/>
      <c r="KUG711" s="8"/>
      <c r="KUH711" s="8"/>
      <c r="KUI711" s="8"/>
      <c r="KUJ711" s="8"/>
      <c r="KUK711" s="8"/>
      <c r="KUL711" s="8"/>
      <c r="KUM711" s="8"/>
      <c r="KUN711" s="8"/>
      <c r="KUO711" s="8"/>
      <c r="KUP711" s="8"/>
      <c r="KUQ711" s="8"/>
      <c r="KUR711" s="8"/>
      <c r="KUS711" s="8"/>
      <c r="KUT711" s="8"/>
      <c r="KUU711" s="8"/>
      <c r="KUV711" s="8"/>
      <c r="KUW711" s="8"/>
      <c r="KUX711" s="8"/>
      <c r="KUY711" s="8"/>
      <c r="KUZ711" s="8"/>
      <c r="KVA711" s="8"/>
      <c r="KVB711" s="8"/>
      <c r="KVC711" s="8"/>
      <c r="KVD711" s="8"/>
      <c r="KVE711" s="8"/>
      <c r="KVF711" s="8"/>
      <c r="KVG711" s="8"/>
      <c r="KVH711" s="8"/>
      <c r="KVI711" s="8"/>
      <c r="KVJ711" s="8"/>
      <c r="KVK711" s="8"/>
      <c r="KVL711" s="8"/>
      <c r="KVM711" s="8"/>
      <c r="KVN711" s="8"/>
      <c r="KVO711" s="8"/>
      <c r="KVP711" s="8"/>
      <c r="KVQ711" s="8"/>
      <c r="KVR711" s="8"/>
      <c r="KVS711" s="8"/>
      <c r="KVT711" s="8"/>
      <c r="KVU711" s="8"/>
      <c r="KVV711" s="8"/>
      <c r="KVW711" s="8"/>
      <c r="KVX711" s="8"/>
      <c r="KVY711" s="8"/>
      <c r="KVZ711" s="8"/>
      <c r="KWA711" s="8"/>
      <c r="KWB711" s="8"/>
      <c r="KWC711" s="8"/>
      <c r="KWD711" s="8"/>
      <c r="KWE711" s="8"/>
      <c r="KWF711" s="8"/>
      <c r="KWG711" s="8"/>
      <c r="KWH711" s="8"/>
      <c r="KWI711" s="8"/>
      <c r="KWJ711" s="8"/>
      <c r="KWK711" s="8"/>
      <c r="KWL711" s="8"/>
      <c r="KWM711" s="8"/>
      <c r="KWN711" s="8"/>
      <c r="KWO711" s="8"/>
      <c r="KWP711" s="8"/>
      <c r="KWQ711" s="8"/>
      <c r="KWR711" s="8"/>
      <c r="KWS711" s="8"/>
      <c r="KWT711" s="8"/>
      <c r="KWU711" s="8"/>
      <c r="KWV711" s="8"/>
      <c r="KWW711" s="8"/>
      <c r="KWX711" s="8"/>
      <c r="KWY711" s="8"/>
      <c r="KWZ711" s="8"/>
      <c r="KXA711" s="8"/>
      <c r="KXB711" s="8"/>
      <c r="KXC711" s="8"/>
      <c r="KXD711" s="8"/>
      <c r="KXE711" s="8"/>
      <c r="KXF711" s="8"/>
      <c r="KXG711" s="8"/>
      <c r="KXH711" s="8"/>
      <c r="KXI711" s="8"/>
      <c r="KXJ711" s="8"/>
      <c r="KXK711" s="8"/>
      <c r="KXL711" s="8"/>
      <c r="KXM711" s="8"/>
      <c r="KXN711" s="8"/>
      <c r="KXO711" s="8"/>
      <c r="KXP711" s="8"/>
      <c r="KXQ711" s="8"/>
      <c r="KXR711" s="8"/>
      <c r="KXS711" s="8"/>
      <c r="KXT711" s="8"/>
      <c r="KXU711" s="8"/>
      <c r="KXV711" s="8"/>
      <c r="KXW711" s="8"/>
      <c r="KXX711" s="8"/>
      <c r="KXY711" s="8"/>
      <c r="KXZ711" s="8"/>
      <c r="KYA711" s="8"/>
      <c r="KYB711" s="8"/>
      <c r="KYC711" s="8"/>
      <c r="KYD711" s="8"/>
      <c r="KYE711" s="8"/>
      <c r="KYF711" s="8"/>
      <c r="KYG711" s="8"/>
      <c r="KYH711" s="8"/>
      <c r="KYI711" s="8"/>
      <c r="KYJ711" s="8"/>
      <c r="KYK711" s="8"/>
      <c r="KYL711" s="8"/>
      <c r="KYM711" s="8"/>
      <c r="KYN711" s="8"/>
      <c r="KYO711" s="8"/>
      <c r="KYP711" s="8"/>
      <c r="KYQ711" s="8"/>
      <c r="KYR711" s="8"/>
      <c r="KYS711" s="8"/>
      <c r="KYT711" s="8"/>
      <c r="KYU711" s="8"/>
      <c r="KYV711" s="8"/>
      <c r="KYW711" s="8"/>
      <c r="KYX711" s="8"/>
      <c r="KYY711" s="8"/>
      <c r="KYZ711" s="8"/>
      <c r="KZA711" s="8"/>
      <c r="KZB711" s="8"/>
      <c r="KZC711" s="8"/>
      <c r="KZD711" s="8"/>
      <c r="KZE711" s="8"/>
      <c r="KZF711" s="8"/>
      <c r="KZG711" s="8"/>
      <c r="KZH711" s="8"/>
      <c r="KZI711" s="8"/>
      <c r="KZJ711" s="8"/>
      <c r="KZK711" s="8"/>
      <c r="KZL711" s="8"/>
      <c r="KZM711" s="8"/>
      <c r="KZN711" s="8"/>
      <c r="KZO711" s="8"/>
      <c r="KZP711" s="8"/>
      <c r="KZQ711" s="8"/>
      <c r="KZR711" s="8"/>
      <c r="KZS711" s="8"/>
      <c r="KZT711" s="8"/>
      <c r="KZU711" s="8"/>
      <c r="KZV711" s="8"/>
      <c r="KZW711" s="8"/>
      <c r="KZX711" s="8"/>
      <c r="KZY711" s="8"/>
      <c r="KZZ711" s="8"/>
      <c r="LAA711" s="8"/>
      <c r="LAB711" s="8"/>
      <c r="LAC711" s="8"/>
      <c r="LAD711" s="8"/>
      <c r="LAE711" s="8"/>
      <c r="LAF711" s="8"/>
      <c r="LAG711" s="8"/>
      <c r="LAH711" s="8"/>
      <c r="LAI711" s="8"/>
      <c r="LAJ711" s="8"/>
      <c r="LAK711" s="8"/>
      <c r="LAL711" s="8"/>
      <c r="LAM711" s="8"/>
      <c r="LAN711" s="8"/>
      <c r="LAO711" s="8"/>
      <c r="LAP711" s="8"/>
      <c r="LAQ711" s="8"/>
      <c r="LAR711" s="8"/>
      <c r="LAS711" s="8"/>
      <c r="LAT711" s="8"/>
      <c r="LAU711" s="8"/>
      <c r="LAV711" s="8"/>
      <c r="LAW711" s="8"/>
      <c r="LAX711" s="8"/>
      <c r="LAY711" s="8"/>
      <c r="LAZ711" s="8"/>
      <c r="LBA711" s="8"/>
      <c r="LBB711" s="8"/>
      <c r="LBC711" s="8"/>
      <c r="LBD711" s="8"/>
      <c r="LBE711" s="8"/>
      <c r="LBF711" s="8"/>
      <c r="LBG711" s="8"/>
      <c r="LBH711" s="8"/>
      <c r="LBI711" s="8"/>
      <c r="LBJ711" s="8"/>
      <c r="LBK711" s="8"/>
      <c r="LBL711" s="8"/>
      <c r="LBM711" s="8"/>
      <c r="LBN711" s="8"/>
      <c r="LBO711" s="8"/>
      <c r="LBP711" s="8"/>
      <c r="LBQ711" s="8"/>
      <c r="LBR711" s="8"/>
      <c r="LBS711" s="8"/>
      <c r="LBT711" s="8"/>
      <c r="LBU711" s="8"/>
      <c r="LBV711" s="8"/>
      <c r="LBW711" s="8"/>
      <c r="LBX711" s="8"/>
      <c r="LBY711" s="8"/>
      <c r="LBZ711" s="8"/>
      <c r="LCA711" s="8"/>
      <c r="LCB711" s="8"/>
      <c r="LCC711" s="8"/>
      <c r="LCD711" s="8"/>
      <c r="LCE711" s="8"/>
      <c r="LCF711" s="8"/>
      <c r="LCG711" s="8"/>
      <c r="LCH711" s="8"/>
      <c r="LCI711" s="8"/>
      <c r="LCJ711" s="8"/>
      <c r="LCK711" s="8"/>
      <c r="LCL711" s="8"/>
      <c r="LCM711" s="8"/>
      <c r="LCN711" s="8"/>
      <c r="LCO711" s="8"/>
      <c r="LCP711" s="8"/>
      <c r="LCQ711" s="8"/>
      <c r="LCR711" s="8"/>
      <c r="LCS711" s="8"/>
      <c r="LCT711" s="8"/>
      <c r="LCU711" s="8"/>
      <c r="LCV711" s="8"/>
      <c r="LCW711" s="8"/>
      <c r="LCX711" s="8"/>
      <c r="LCY711" s="8"/>
      <c r="LCZ711" s="8"/>
      <c r="LDA711" s="8"/>
      <c r="LDB711" s="8"/>
      <c r="LDC711" s="8"/>
      <c r="LDD711" s="8"/>
      <c r="LDE711" s="8"/>
      <c r="LDF711" s="8"/>
      <c r="LDG711" s="8"/>
      <c r="LDH711" s="8"/>
      <c r="LDI711" s="8"/>
      <c r="LDJ711" s="8"/>
      <c r="LDK711" s="8"/>
      <c r="LDL711" s="8"/>
      <c r="LDM711" s="8"/>
      <c r="LDN711" s="8"/>
      <c r="LDO711" s="8"/>
      <c r="LDP711" s="8"/>
      <c r="LDQ711" s="8"/>
      <c r="LDR711" s="8"/>
      <c r="LDS711" s="8"/>
      <c r="LDT711" s="8"/>
      <c r="LDU711" s="8"/>
      <c r="LDV711" s="8"/>
      <c r="LDW711" s="8"/>
      <c r="LDX711" s="8"/>
      <c r="LDY711" s="8"/>
      <c r="LDZ711" s="8"/>
      <c r="LEA711" s="8"/>
      <c r="LEB711" s="8"/>
      <c r="LEC711" s="8"/>
      <c r="LED711" s="8"/>
      <c r="LEE711" s="8"/>
      <c r="LEF711" s="8"/>
      <c r="LEG711" s="8"/>
      <c r="LEH711" s="8"/>
      <c r="LEI711" s="8"/>
      <c r="LEJ711" s="8"/>
      <c r="LEK711" s="8"/>
      <c r="LEL711" s="8"/>
      <c r="LEM711" s="8"/>
      <c r="LEN711" s="8"/>
      <c r="LEO711" s="8"/>
      <c r="LEP711" s="8"/>
      <c r="LEQ711" s="8"/>
      <c r="LER711" s="8"/>
      <c r="LES711" s="8"/>
      <c r="LET711" s="8"/>
      <c r="LEU711" s="8"/>
      <c r="LEV711" s="8"/>
      <c r="LEW711" s="8"/>
      <c r="LEX711" s="8"/>
      <c r="LEY711" s="8"/>
      <c r="LEZ711" s="8"/>
      <c r="LFA711" s="8"/>
      <c r="LFB711" s="8"/>
      <c r="LFC711" s="8"/>
      <c r="LFD711" s="8"/>
      <c r="LFE711" s="8"/>
      <c r="LFF711" s="8"/>
      <c r="LFG711" s="8"/>
      <c r="LFH711" s="8"/>
      <c r="LFI711" s="8"/>
      <c r="LFJ711" s="8"/>
      <c r="LFK711" s="8"/>
      <c r="LFL711" s="8"/>
      <c r="LFM711" s="8"/>
      <c r="LFN711" s="8"/>
      <c r="LFO711" s="8"/>
      <c r="LFP711" s="8"/>
      <c r="LFQ711" s="8"/>
      <c r="LFR711" s="8"/>
      <c r="LFS711" s="8"/>
      <c r="LFT711" s="8"/>
      <c r="LFU711" s="8"/>
      <c r="LFV711" s="8"/>
      <c r="LFW711" s="8"/>
      <c r="LFX711" s="8"/>
      <c r="LFY711" s="8"/>
      <c r="LFZ711" s="8"/>
      <c r="LGA711" s="8"/>
      <c r="LGB711" s="8"/>
      <c r="LGC711" s="8"/>
      <c r="LGD711" s="8"/>
      <c r="LGE711" s="8"/>
      <c r="LGF711" s="8"/>
      <c r="LGG711" s="8"/>
      <c r="LGH711" s="8"/>
      <c r="LGI711" s="8"/>
      <c r="LGJ711" s="8"/>
      <c r="LGK711" s="8"/>
      <c r="LGL711" s="8"/>
      <c r="LGM711" s="8"/>
      <c r="LGN711" s="8"/>
      <c r="LGO711" s="8"/>
      <c r="LGP711" s="8"/>
      <c r="LGQ711" s="8"/>
      <c r="LGR711" s="8"/>
      <c r="LGS711" s="8"/>
      <c r="LGT711" s="8"/>
      <c r="LGU711" s="8"/>
      <c r="LGV711" s="8"/>
      <c r="LGW711" s="8"/>
      <c r="LGX711" s="8"/>
      <c r="LGY711" s="8"/>
      <c r="LGZ711" s="8"/>
      <c r="LHA711" s="8"/>
      <c r="LHB711" s="8"/>
      <c r="LHC711" s="8"/>
      <c r="LHD711" s="8"/>
      <c r="LHE711" s="8"/>
      <c r="LHF711" s="8"/>
      <c r="LHG711" s="8"/>
      <c r="LHH711" s="8"/>
      <c r="LHI711" s="8"/>
      <c r="LHJ711" s="8"/>
      <c r="LHK711" s="8"/>
      <c r="LHL711" s="8"/>
      <c r="LHM711" s="8"/>
      <c r="LHN711" s="8"/>
      <c r="LHO711" s="8"/>
      <c r="LHP711" s="8"/>
      <c r="LHQ711" s="8"/>
      <c r="LHR711" s="8"/>
      <c r="LHS711" s="8"/>
      <c r="LHT711" s="8"/>
      <c r="LHU711" s="8"/>
      <c r="LHV711" s="8"/>
      <c r="LHW711" s="8"/>
      <c r="LHX711" s="8"/>
      <c r="LHY711" s="8"/>
      <c r="LHZ711" s="8"/>
      <c r="LIA711" s="8"/>
      <c r="LIB711" s="8"/>
      <c r="LIC711" s="8"/>
      <c r="LID711" s="8"/>
      <c r="LIE711" s="8"/>
      <c r="LIF711" s="8"/>
      <c r="LIG711" s="8"/>
      <c r="LIH711" s="8"/>
      <c r="LII711" s="8"/>
      <c r="LIJ711" s="8"/>
      <c r="LIK711" s="8"/>
      <c r="LIL711" s="8"/>
      <c r="LIM711" s="8"/>
      <c r="LIN711" s="8"/>
      <c r="LIO711" s="8"/>
      <c r="LIP711" s="8"/>
      <c r="LIQ711" s="8"/>
      <c r="LIR711" s="8"/>
      <c r="LIS711" s="8"/>
      <c r="LIT711" s="8"/>
      <c r="LIU711" s="8"/>
      <c r="LIV711" s="8"/>
      <c r="LIW711" s="8"/>
      <c r="LIX711" s="8"/>
      <c r="LIY711" s="8"/>
      <c r="LIZ711" s="8"/>
      <c r="LJA711" s="8"/>
      <c r="LJB711" s="8"/>
      <c r="LJC711" s="8"/>
      <c r="LJD711" s="8"/>
      <c r="LJE711" s="8"/>
      <c r="LJF711" s="8"/>
      <c r="LJG711" s="8"/>
      <c r="LJH711" s="8"/>
      <c r="LJI711" s="8"/>
      <c r="LJJ711" s="8"/>
      <c r="LJK711" s="8"/>
      <c r="LJL711" s="8"/>
      <c r="LJM711" s="8"/>
      <c r="LJN711" s="8"/>
      <c r="LJO711" s="8"/>
      <c r="LJP711" s="8"/>
      <c r="LJQ711" s="8"/>
      <c r="LJR711" s="8"/>
      <c r="LJS711" s="8"/>
      <c r="LJT711" s="8"/>
      <c r="LJU711" s="8"/>
      <c r="LJV711" s="8"/>
      <c r="LJW711" s="8"/>
      <c r="LJX711" s="8"/>
      <c r="LJY711" s="8"/>
      <c r="LJZ711" s="8"/>
      <c r="LKA711" s="8"/>
      <c r="LKB711" s="8"/>
      <c r="LKC711" s="8"/>
      <c r="LKD711" s="8"/>
      <c r="LKE711" s="8"/>
      <c r="LKF711" s="8"/>
      <c r="LKG711" s="8"/>
      <c r="LKH711" s="8"/>
      <c r="LKI711" s="8"/>
      <c r="LKJ711" s="8"/>
      <c r="LKK711" s="8"/>
      <c r="LKL711" s="8"/>
      <c r="LKM711" s="8"/>
      <c r="LKN711" s="8"/>
      <c r="LKO711" s="8"/>
      <c r="LKP711" s="8"/>
      <c r="LKQ711" s="8"/>
      <c r="LKR711" s="8"/>
      <c r="LKS711" s="8"/>
      <c r="LKT711" s="8"/>
      <c r="LKU711" s="8"/>
      <c r="LKV711" s="8"/>
      <c r="LKW711" s="8"/>
      <c r="LKX711" s="8"/>
      <c r="LKY711" s="8"/>
      <c r="LKZ711" s="8"/>
      <c r="LLA711" s="8"/>
      <c r="LLB711" s="8"/>
      <c r="LLC711" s="8"/>
      <c r="LLD711" s="8"/>
      <c r="LLE711" s="8"/>
      <c r="LLF711" s="8"/>
      <c r="LLG711" s="8"/>
      <c r="LLH711" s="8"/>
      <c r="LLI711" s="8"/>
      <c r="LLJ711" s="8"/>
      <c r="LLK711" s="8"/>
      <c r="LLL711" s="8"/>
      <c r="LLM711" s="8"/>
      <c r="LLN711" s="8"/>
      <c r="LLO711" s="8"/>
      <c r="LLP711" s="8"/>
      <c r="LLQ711" s="8"/>
      <c r="LLR711" s="8"/>
      <c r="LLS711" s="8"/>
      <c r="LLT711" s="8"/>
      <c r="LLU711" s="8"/>
      <c r="LLV711" s="8"/>
      <c r="LLW711" s="8"/>
      <c r="LLX711" s="8"/>
      <c r="LLY711" s="8"/>
      <c r="LLZ711" s="8"/>
      <c r="LMA711" s="8"/>
      <c r="LMB711" s="8"/>
      <c r="LMC711" s="8"/>
      <c r="LMD711" s="8"/>
      <c r="LME711" s="8"/>
      <c r="LMF711" s="8"/>
      <c r="LMG711" s="8"/>
      <c r="LMH711" s="8"/>
      <c r="LMI711" s="8"/>
      <c r="LMJ711" s="8"/>
      <c r="LMK711" s="8"/>
      <c r="LML711" s="8"/>
      <c r="LMM711" s="8"/>
      <c r="LMN711" s="8"/>
      <c r="LMO711" s="8"/>
      <c r="LMP711" s="8"/>
      <c r="LMQ711" s="8"/>
      <c r="LMR711" s="8"/>
      <c r="LMS711" s="8"/>
      <c r="LMT711" s="8"/>
      <c r="LMU711" s="8"/>
      <c r="LMV711" s="8"/>
      <c r="LMW711" s="8"/>
      <c r="LMX711" s="8"/>
      <c r="LMY711" s="8"/>
      <c r="LMZ711" s="8"/>
      <c r="LNA711" s="8"/>
      <c r="LNB711" s="8"/>
      <c r="LNC711" s="8"/>
      <c r="LND711" s="8"/>
      <c r="LNE711" s="8"/>
      <c r="LNF711" s="8"/>
      <c r="LNG711" s="8"/>
      <c r="LNH711" s="8"/>
      <c r="LNI711" s="8"/>
      <c r="LNJ711" s="8"/>
      <c r="LNK711" s="8"/>
      <c r="LNL711" s="8"/>
      <c r="LNM711" s="8"/>
      <c r="LNN711" s="8"/>
      <c r="LNO711" s="8"/>
      <c r="LNP711" s="8"/>
      <c r="LNQ711" s="8"/>
      <c r="LNR711" s="8"/>
      <c r="LNS711" s="8"/>
      <c r="LNT711" s="8"/>
      <c r="LNU711" s="8"/>
      <c r="LNV711" s="8"/>
      <c r="LNW711" s="8"/>
      <c r="LNX711" s="8"/>
      <c r="LNY711" s="8"/>
      <c r="LNZ711" s="8"/>
      <c r="LOA711" s="8"/>
      <c r="LOB711" s="8"/>
      <c r="LOC711" s="8"/>
      <c r="LOD711" s="8"/>
      <c r="LOE711" s="8"/>
      <c r="LOF711" s="8"/>
      <c r="LOG711" s="8"/>
      <c r="LOH711" s="8"/>
      <c r="LOI711" s="8"/>
      <c r="LOJ711" s="8"/>
      <c r="LOK711" s="8"/>
      <c r="LOL711" s="8"/>
      <c r="LOM711" s="8"/>
      <c r="LON711" s="8"/>
      <c r="LOO711" s="8"/>
      <c r="LOP711" s="8"/>
      <c r="LOQ711" s="8"/>
      <c r="LOR711" s="8"/>
      <c r="LOS711" s="8"/>
      <c r="LOT711" s="8"/>
      <c r="LOU711" s="8"/>
      <c r="LOV711" s="8"/>
      <c r="LOW711" s="8"/>
      <c r="LOX711" s="8"/>
      <c r="LOY711" s="8"/>
      <c r="LOZ711" s="8"/>
      <c r="LPA711" s="8"/>
      <c r="LPB711" s="8"/>
      <c r="LPC711" s="8"/>
      <c r="LPD711" s="8"/>
      <c r="LPE711" s="8"/>
      <c r="LPF711" s="8"/>
      <c r="LPG711" s="8"/>
      <c r="LPH711" s="8"/>
      <c r="LPI711" s="8"/>
      <c r="LPJ711" s="8"/>
      <c r="LPK711" s="8"/>
      <c r="LPL711" s="8"/>
      <c r="LPM711" s="8"/>
      <c r="LPN711" s="8"/>
      <c r="LPO711" s="8"/>
      <c r="LPP711" s="8"/>
      <c r="LPQ711" s="8"/>
      <c r="LPR711" s="8"/>
      <c r="LPS711" s="8"/>
      <c r="LPT711" s="8"/>
      <c r="LPU711" s="8"/>
      <c r="LPV711" s="8"/>
      <c r="LPW711" s="8"/>
      <c r="LPX711" s="8"/>
      <c r="LPY711" s="8"/>
      <c r="LPZ711" s="8"/>
      <c r="LQA711" s="8"/>
      <c r="LQB711" s="8"/>
      <c r="LQC711" s="8"/>
      <c r="LQD711" s="8"/>
      <c r="LQE711" s="8"/>
      <c r="LQF711" s="8"/>
      <c r="LQG711" s="8"/>
      <c r="LQH711" s="8"/>
      <c r="LQI711" s="8"/>
      <c r="LQJ711" s="8"/>
      <c r="LQK711" s="8"/>
      <c r="LQL711" s="8"/>
      <c r="LQM711" s="8"/>
      <c r="LQN711" s="8"/>
      <c r="LQO711" s="8"/>
      <c r="LQP711" s="8"/>
      <c r="LQQ711" s="8"/>
      <c r="LQR711" s="8"/>
      <c r="LQS711" s="8"/>
      <c r="LQT711" s="8"/>
      <c r="LQU711" s="8"/>
      <c r="LQV711" s="8"/>
      <c r="LQW711" s="8"/>
      <c r="LQX711" s="8"/>
      <c r="LQY711" s="8"/>
      <c r="LQZ711" s="8"/>
      <c r="LRA711" s="8"/>
      <c r="LRB711" s="8"/>
      <c r="LRC711" s="8"/>
      <c r="LRD711" s="8"/>
      <c r="LRE711" s="8"/>
      <c r="LRF711" s="8"/>
      <c r="LRG711" s="8"/>
      <c r="LRH711" s="8"/>
      <c r="LRI711" s="8"/>
      <c r="LRJ711" s="8"/>
      <c r="LRK711" s="8"/>
      <c r="LRL711" s="8"/>
      <c r="LRM711" s="8"/>
      <c r="LRN711" s="8"/>
      <c r="LRO711" s="8"/>
      <c r="LRP711" s="8"/>
      <c r="LRQ711" s="8"/>
      <c r="LRR711" s="8"/>
      <c r="LRS711" s="8"/>
      <c r="LRT711" s="8"/>
      <c r="LRU711" s="8"/>
      <c r="LRV711" s="8"/>
      <c r="LRW711" s="8"/>
      <c r="LRX711" s="8"/>
      <c r="LRY711" s="8"/>
      <c r="LRZ711" s="8"/>
      <c r="LSA711" s="8"/>
      <c r="LSB711" s="8"/>
      <c r="LSC711" s="8"/>
      <c r="LSD711" s="8"/>
      <c r="LSE711" s="8"/>
      <c r="LSF711" s="8"/>
      <c r="LSG711" s="8"/>
      <c r="LSH711" s="8"/>
      <c r="LSI711" s="8"/>
      <c r="LSJ711" s="8"/>
      <c r="LSK711" s="8"/>
      <c r="LSL711" s="8"/>
      <c r="LSM711" s="8"/>
      <c r="LSN711" s="8"/>
      <c r="LSO711" s="8"/>
      <c r="LSP711" s="8"/>
      <c r="LSQ711" s="8"/>
      <c r="LSR711" s="8"/>
      <c r="LSS711" s="8"/>
      <c r="LST711" s="8"/>
      <c r="LSU711" s="8"/>
      <c r="LSV711" s="8"/>
      <c r="LSW711" s="8"/>
      <c r="LSX711" s="8"/>
      <c r="LSY711" s="8"/>
      <c r="LSZ711" s="8"/>
      <c r="LTA711" s="8"/>
      <c r="LTB711" s="8"/>
      <c r="LTC711" s="8"/>
      <c r="LTD711" s="8"/>
      <c r="LTE711" s="8"/>
      <c r="LTF711" s="8"/>
      <c r="LTG711" s="8"/>
      <c r="LTH711" s="8"/>
      <c r="LTI711" s="8"/>
      <c r="LTJ711" s="8"/>
      <c r="LTK711" s="8"/>
      <c r="LTL711" s="8"/>
      <c r="LTM711" s="8"/>
      <c r="LTN711" s="8"/>
      <c r="LTO711" s="8"/>
      <c r="LTP711" s="8"/>
      <c r="LTQ711" s="8"/>
      <c r="LTR711" s="8"/>
      <c r="LTS711" s="8"/>
      <c r="LTT711" s="8"/>
      <c r="LTU711" s="8"/>
      <c r="LTV711" s="8"/>
      <c r="LTW711" s="8"/>
      <c r="LTX711" s="8"/>
      <c r="LTY711" s="8"/>
      <c r="LTZ711" s="8"/>
      <c r="LUA711" s="8"/>
      <c r="LUB711" s="8"/>
      <c r="LUC711" s="8"/>
      <c r="LUD711" s="8"/>
      <c r="LUE711" s="8"/>
      <c r="LUF711" s="8"/>
      <c r="LUG711" s="8"/>
      <c r="LUH711" s="8"/>
      <c r="LUI711" s="8"/>
      <c r="LUJ711" s="8"/>
      <c r="LUK711" s="8"/>
      <c r="LUL711" s="8"/>
      <c r="LUM711" s="8"/>
      <c r="LUN711" s="8"/>
      <c r="LUO711" s="8"/>
      <c r="LUP711" s="8"/>
      <c r="LUQ711" s="8"/>
      <c r="LUR711" s="8"/>
      <c r="LUS711" s="8"/>
      <c r="LUT711" s="8"/>
      <c r="LUU711" s="8"/>
      <c r="LUV711" s="8"/>
      <c r="LUW711" s="8"/>
      <c r="LUX711" s="8"/>
      <c r="LUY711" s="8"/>
      <c r="LUZ711" s="8"/>
      <c r="LVA711" s="8"/>
      <c r="LVB711" s="8"/>
      <c r="LVC711" s="8"/>
      <c r="LVD711" s="8"/>
      <c r="LVE711" s="8"/>
      <c r="LVF711" s="8"/>
      <c r="LVG711" s="8"/>
      <c r="LVH711" s="8"/>
      <c r="LVI711" s="8"/>
      <c r="LVJ711" s="8"/>
      <c r="LVK711" s="8"/>
      <c r="LVL711" s="8"/>
      <c r="LVM711" s="8"/>
      <c r="LVN711" s="8"/>
      <c r="LVO711" s="8"/>
      <c r="LVP711" s="8"/>
      <c r="LVQ711" s="8"/>
      <c r="LVR711" s="8"/>
      <c r="LVS711" s="8"/>
      <c r="LVT711" s="8"/>
      <c r="LVU711" s="8"/>
      <c r="LVV711" s="8"/>
      <c r="LVW711" s="8"/>
      <c r="LVX711" s="8"/>
      <c r="LVY711" s="8"/>
      <c r="LVZ711" s="8"/>
      <c r="LWA711" s="8"/>
      <c r="LWB711" s="8"/>
      <c r="LWC711" s="8"/>
      <c r="LWD711" s="8"/>
      <c r="LWE711" s="8"/>
      <c r="LWF711" s="8"/>
      <c r="LWG711" s="8"/>
      <c r="LWH711" s="8"/>
      <c r="LWI711" s="8"/>
      <c r="LWJ711" s="8"/>
      <c r="LWK711" s="8"/>
      <c r="LWL711" s="8"/>
      <c r="LWM711" s="8"/>
      <c r="LWN711" s="8"/>
      <c r="LWO711" s="8"/>
      <c r="LWP711" s="8"/>
      <c r="LWQ711" s="8"/>
      <c r="LWR711" s="8"/>
      <c r="LWS711" s="8"/>
      <c r="LWT711" s="8"/>
      <c r="LWU711" s="8"/>
      <c r="LWV711" s="8"/>
      <c r="LWW711" s="8"/>
      <c r="LWX711" s="8"/>
      <c r="LWY711" s="8"/>
      <c r="LWZ711" s="8"/>
      <c r="LXA711" s="8"/>
      <c r="LXB711" s="8"/>
      <c r="LXC711" s="8"/>
      <c r="LXD711" s="8"/>
      <c r="LXE711" s="8"/>
      <c r="LXF711" s="8"/>
      <c r="LXG711" s="8"/>
      <c r="LXH711" s="8"/>
      <c r="LXI711" s="8"/>
      <c r="LXJ711" s="8"/>
      <c r="LXK711" s="8"/>
      <c r="LXL711" s="8"/>
      <c r="LXM711" s="8"/>
      <c r="LXN711" s="8"/>
      <c r="LXO711" s="8"/>
      <c r="LXP711" s="8"/>
      <c r="LXQ711" s="8"/>
      <c r="LXR711" s="8"/>
      <c r="LXS711" s="8"/>
      <c r="LXT711" s="8"/>
      <c r="LXU711" s="8"/>
      <c r="LXV711" s="8"/>
      <c r="LXW711" s="8"/>
      <c r="LXX711" s="8"/>
      <c r="LXY711" s="8"/>
      <c r="LXZ711" s="8"/>
      <c r="LYA711" s="8"/>
      <c r="LYB711" s="8"/>
      <c r="LYC711" s="8"/>
      <c r="LYD711" s="8"/>
      <c r="LYE711" s="8"/>
      <c r="LYF711" s="8"/>
      <c r="LYG711" s="8"/>
      <c r="LYH711" s="8"/>
      <c r="LYI711" s="8"/>
      <c r="LYJ711" s="8"/>
      <c r="LYK711" s="8"/>
      <c r="LYL711" s="8"/>
      <c r="LYM711" s="8"/>
      <c r="LYN711" s="8"/>
      <c r="LYO711" s="8"/>
      <c r="LYP711" s="8"/>
      <c r="LYQ711" s="8"/>
      <c r="LYR711" s="8"/>
      <c r="LYS711" s="8"/>
      <c r="LYT711" s="8"/>
      <c r="LYU711" s="8"/>
      <c r="LYV711" s="8"/>
      <c r="LYW711" s="8"/>
      <c r="LYX711" s="8"/>
      <c r="LYY711" s="8"/>
      <c r="LYZ711" s="8"/>
      <c r="LZA711" s="8"/>
      <c r="LZB711" s="8"/>
      <c r="LZC711" s="8"/>
      <c r="LZD711" s="8"/>
      <c r="LZE711" s="8"/>
      <c r="LZF711" s="8"/>
      <c r="LZG711" s="8"/>
      <c r="LZH711" s="8"/>
      <c r="LZI711" s="8"/>
      <c r="LZJ711" s="8"/>
      <c r="LZK711" s="8"/>
      <c r="LZL711" s="8"/>
      <c r="LZM711" s="8"/>
      <c r="LZN711" s="8"/>
      <c r="LZO711" s="8"/>
      <c r="LZP711" s="8"/>
      <c r="LZQ711" s="8"/>
      <c r="LZR711" s="8"/>
      <c r="LZS711" s="8"/>
      <c r="LZT711" s="8"/>
      <c r="LZU711" s="8"/>
      <c r="LZV711" s="8"/>
      <c r="LZW711" s="8"/>
      <c r="LZX711" s="8"/>
      <c r="LZY711" s="8"/>
      <c r="LZZ711" s="8"/>
      <c r="MAA711" s="8"/>
      <c r="MAB711" s="8"/>
      <c r="MAC711" s="8"/>
      <c r="MAD711" s="8"/>
      <c r="MAE711" s="8"/>
      <c r="MAF711" s="8"/>
      <c r="MAG711" s="8"/>
      <c r="MAH711" s="8"/>
      <c r="MAI711" s="8"/>
      <c r="MAJ711" s="8"/>
      <c r="MAK711" s="8"/>
      <c r="MAL711" s="8"/>
      <c r="MAM711" s="8"/>
      <c r="MAN711" s="8"/>
      <c r="MAO711" s="8"/>
      <c r="MAP711" s="8"/>
      <c r="MAQ711" s="8"/>
      <c r="MAR711" s="8"/>
      <c r="MAS711" s="8"/>
      <c r="MAT711" s="8"/>
      <c r="MAU711" s="8"/>
      <c r="MAV711" s="8"/>
      <c r="MAW711" s="8"/>
      <c r="MAX711" s="8"/>
      <c r="MAY711" s="8"/>
      <c r="MAZ711" s="8"/>
      <c r="MBA711" s="8"/>
      <c r="MBB711" s="8"/>
      <c r="MBC711" s="8"/>
      <c r="MBD711" s="8"/>
      <c r="MBE711" s="8"/>
      <c r="MBF711" s="8"/>
      <c r="MBG711" s="8"/>
      <c r="MBH711" s="8"/>
      <c r="MBI711" s="8"/>
      <c r="MBJ711" s="8"/>
      <c r="MBK711" s="8"/>
      <c r="MBL711" s="8"/>
      <c r="MBM711" s="8"/>
      <c r="MBN711" s="8"/>
      <c r="MBO711" s="8"/>
      <c r="MBP711" s="8"/>
      <c r="MBQ711" s="8"/>
      <c r="MBR711" s="8"/>
      <c r="MBS711" s="8"/>
      <c r="MBT711" s="8"/>
      <c r="MBU711" s="8"/>
      <c r="MBV711" s="8"/>
      <c r="MBW711" s="8"/>
      <c r="MBX711" s="8"/>
      <c r="MBY711" s="8"/>
      <c r="MBZ711" s="8"/>
      <c r="MCA711" s="8"/>
      <c r="MCB711" s="8"/>
      <c r="MCC711" s="8"/>
      <c r="MCD711" s="8"/>
      <c r="MCE711" s="8"/>
      <c r="MCF711" s="8"/>
      <c r="MCG711" s="8"/>
      <c r="MCH711" s="8"/>
      <c r="MCI711" s="8"/>
      <c r="MCJ711" s="8"/>
      <c r="MCK711" s="8"/>
      <c r="MCL711" s="8"/>
      <c r="MCM711" s="8"/>
      <c r="MCN711" s="8"/>
      <c r="MCO711" s="8"/>
      <c r="MCP711" s="8"/>
      <c r="MCQ711" s="8"/>
      <c r="MCR711" s="8"/>
      <c r="MCS711" s="8"/>
      <c r="MCT711" s="8"/>
      <c r="MCU711" s="8"/>
      <c r="MCV711" s="8"/>
      <c r="MCW711" s="8"/>
      <c r="MCX711" s="8"/>
      <c r="MCY711" s="8"/>
      <c r="MCZ711" s="8"/>
      <c r="MDA711" s="8"/>
      <c r="MDB711" s="8"/>
      <c r="MDC711" s="8"/>
      <c r="MDD711" s="8"/>
      <c r="MDE711" s="8"/>
      <c r="MDF711" s="8"/>
      <c r="MDG711" s="8"/>
      <c r="MDH711" s="8"/>
      <c r="MDI711" s="8"/>
      <c r="MDJ711" s="8"/>
      <c r="MDK711" s="8"/>
      <c r="MDL711" s="8"/>
      <c r="MDM711" s="8"/>
      <c r="MDN711" s="8"/>
      <c r="MDO711" s="8"/>
      <c r="MDP711" s="8"/>
      <c r="MDQ711" s="8"/>
      <c r="MDR711" s="8"/>
      <c r="MDS711" s="8"/>
      <c r="MDT711" s="8"/>
      <c r="MDU711" s="8"/>
      <c r="MDV711" s="8"/>
      <c r="MDW711" s="8"/>
      <c r="MDX711" s="8"/>
      <c r="MDY711" s="8"/>
      <c r="MDZ711" s="8"/>
      <c r="MEA711" s="8"/>
      <c r="MEB711" s="8"/>
      <c r="MEC711" s="8"/>
      <c r="MED711" s="8"/>
      <c r="MEE711" s="8"/>
      <c r="MEF711" s="8"/>
      <c r="MEG711" s="8"/>
      <c r="MEH711" s="8"/>
      <c r="MEI711" s="8"/>
      <c r="MEJ711" s="8"/>
      <c r="MEK711" s="8"/>
      <c r="MEL711" s="8"/>
      <c r="MEM711" s="8"/>
      <c r="MEN711" s="8"/>
      <c r="MEO711" s="8"/>
      <c r="MEP711" s="8"/>
      <c r="MEQ711" s="8"/>
      <c r="MER711" s="8"/>
      <c r="MES711" s="8"/>
      <c r="MET711" s="8"/>
      <c r="MEU711" s="8"/>
      <c r="MEV711" s="8"/>
      <c r="MEW711" s="8"/>
      <c r="MEX711" s="8"/>
      <c r="MEY711" s="8"/>
      <c r="MEZ711" s="8"/>
      <c r="MFA711" s="8"/>
      <c r="MFB711" s="8"/>
      <c r="MFC711" s="8"/>
      <c r="MFD711" s="8"/>
      <c r="MFE711" s="8"/>
      <c r="MFF711" s="8"/>
      <c r="MFG711" s="8"/>
      <c r="MFH711" s="8"/>
      <c r="MFI711" s="8"/>
      <c r="MFJ711" s="8"/>
      <c r="MFK711" s="8"/>
      <c r="MFL711" s="8"/>
      <c r="MFM711" s="8"/>
      <c r="MFN711" s="8"/>
      <c r="MFO711" s="8"/>
      <c r="MFP711" s="8"/>
      <c r="MFQ711" s="8"/>
      <c r="MFR711" s="8"/>
      <c r="MFS711" s="8"/>
      <c r="MFT711" s="8"/>
      <c r="MFU711" s="8"/>
      <c r="MFV711" s="8"/>
      <c r="MFW711" s="8"/>
      <c r="MFX711" s="8"/>
      <c r="MFY711" s="8"/>
      <c r="MFZ711" s="8"/>
      <c r="MGA711" s="8"/>
      <c r="MGB711" s="8"/>
      <c r="MGC711" s="8"/>
      <c r="MGD711" s="8"/>
      <c r="MGE711" s="8"/>
      <c r="MGF711" s="8"/>
      <c r="MGG711" s="8"/>
      <c r="MGH711" s="8"/>
      <c r="MGI711" s="8"/>
      <c r="MGJ711" s="8"/>
      <c r="MGK711" s="8"/>
      <c r="MGL711" s="8"/>
      <c r="MGM711" s="8"/>
      <c r="MGN711" s="8"/>
      <c r="MGO711" s="8"/>
      <c r="MGP711" s="8"/>
      <c r="MGQ711" s="8"/>
      <c r="MGR711" s="8"/>
      <c r="MGS711" s="8"/>
      <c r="MGT711" s="8"/>
      <c r="MGU711" s="8"/>
      <c r="MGV711" s="8"/>
      <c r="MGW711" s="8"/>
      <c r="MGX711" s="8"/>
      <c r="MGY711" s="8"/>
      <c r="MGZ711" s="8"/>
      <c r="MHA711" s="8"/>
      <c r="MHB711" s="8"/>
      <c r="MHC711" s="8"/>
      <c r="MHD711" s="8"/>
      <c r="MHE711" s="8"/>
      <c r="MHF711" s="8"/>
      <c r="MHG711" s="8"/>
      <c r="MHH711" s="8"/>
      <c r="MHI711" s="8"/>
      <c r="MHJ711" s="8"/>
      <c r="MHK711" s="8"/>
      <c r="MHL711" s="8"/>
      <c r="MHM711" s="8"/>
      <c r="MHN711" s="8"/>
      <c r="MHO711" s="8"/>
      <c r="MHP711" s="8"/>
      <c r="MHQ711" s="8"/>
      <c r="MHR711" s="8"/>
      <c r="MHS711" s="8"/>
      <c r="MHT711" s="8"/>
      <c r="MHU711" s="8"/>
      <c r="MHV711" s="8"/>
      <c r="MHW711" s="8"/>
      <c r="MHX711" s="8"/>
      <c r="MHY711" s="8"/>
      <c r="MHZ711" s="8"/>
      <c r="MIA711" s="8"/>
      <c r="MIB711" s="8"/>
      <c r="MIC711" s="8"/>
      <c r="MID711" s="8"/>
      <c r="MIE711" s="8"/>
      <c r="MIF711" s="8"/>
      <c r="MIG711" s="8"/>
      <c r="MIH711" s="8"/>
      <c r="MII711" s="8"/>
      <c r="MIJ711" s="8"/>
      <c r="MIK711" s="8"/>
      <c r="MIL711" s="8"/>
      <c r="MIM711" s="8"/>
      <c r="MIN711" s="8"/>
      <c r="MIO711" s="8"/>
      <c r="MIP711" s="8"/>
      <c r="MIQ711" s="8"/>
      <c r="MIR711" s="8"/>
      <c r="MIS711" s="8"/>
      <c r="MIT711" s="8"/>
      <c r="MIU711" s="8"/>
      <c r="MIV711" s="8"/>
      <c r="MIW711" s="8"/>
      <c r="MIX711" s="8"/>
      <c r="MIY711" s="8"/>
      <c r="MIZ711" s="8"/>
      <c r="MJA711" s="8"/>
      <c r="MJB711" s="8"/>
      <c r="MJC711" s="8"/>
      <c r="MJD711" s="8"/>
      <c r="MJE711" s="8"/>
      <c r="MJF711" s="8"/>
      <c r="MJG711" s="8"/>
      <c r="MJH711" s="8"/>
      <c r="MJI711" s="8"/>
      <c r="MJJ711" s="8"/>
      <c r="MJK711" s="8"/>
      <c r="MJL711" s="8"/>
      <c r="MJM711" s="8"/>
      <c r="MJN711" s="8"/>
      <c r="MJO711" s="8"/>
      <c r="MJP711" s="8"/>
      <c r="MJQ711" s="8"/>
      <c r="MJR711" s="8"/>
      <c r="MJS711" s="8"/>
      <c r="MJT711" s="8"/>
      <c r="MJU711" s="8"/>
      <c r="MJV711" s="8"/>
      <c r="MJW711" s="8"/>
      <c r="MJX711" s="8"/>
      <c r="MJY711" s="8"/>
      <c r="MJZ711" s="8"/>
      <c r="MKA711" s="8"/>
      <c r="MKB711" s="8"/>
      <c r="MKC711" s="8"/>
      <c r="MKD711" s="8"/>
      <c r="MKE711" s="8"/>
      <c r="MKF711" s="8"/>
      <c r="MKG711" s="8"/>
      <c r="MKH711" s="8"/>
      <c r="MKI711" s="8"/>
      <c r="MKJ711" s="8"/>
      <c r="MKK711" s="8"/>
      <c r="MKL711" s="8"/>
      <c r="MKM711" s="8"/>
      <c r="MKN711" s="8"/>
      <c r="MKO711" s="8"/>
      <c r="MKP711" s="8"/>
      <c r="MKQ711" s="8"/>
      <c r="MKR711" s="8"/>
      <c r="MKS711" s="8"/>
      <c r="MKT711" s="8"/>
      <c r="MKU711" s="8"/>
      <c r="MKV711" s="8"/>
      <c r="MKW711" s="8"/>
      <c r="MKX711" s="8"/>
      <c r="MKY711" s="8"/>
      <c r="MKZ711" s="8"/>
      <c r="MLA711" s="8"/>
      <c r="MLB711" s="8"/>
      <c r="MLC711" s="8"/>
      <c r="MLD711" s="8"/>
      <c r="MLE711" s="8"/>
      <c r="MLF711" s="8"/>
      <c r="MLG711" s="8"/>
      <c r="MLH711" s="8"/>
      <c r="MLI711" s="8"/>
      <c r="MLJ711" s="8"/>
      <c r="MLK711" s="8"/>
      <c r="MLL711" s="8"/>
      <c r="MLM711" s="8"/>
      <c r="MLN711" s="8"/>
      <c r="MLO711" s="8"/>
      <c r="MLP711" s="8"/>
      <c r="MLQ711" s="8"/>
      <c r="MLR711" s="8"/>
      <c r="MLS711" s="8"/>
      <c r="MLT711" s="8"/>
      <c r="MLU711" s="8"/>
      <c r="MLV711" s="8"/>
      <c r="MLW711" s="8"/>
      <c r="MLX711" s="8"/>
      <c r="MLY711" s="8"/>
      <c r="MLZ711" s="8"/>
      <c r="MMA711" s="8"/>
      <c r="MMB711" s="8"/>
      <c r="MMC711" s="8"/>
      <c r="MMD711" s="8"/>
      <c r="MME711" s="8"/>
      <c r="MMF711" s="8"/>
      <c r="MMG711" s="8"/>
      <c r="MMH711" s="8"/>
      <c r="MMI711" s="8"/>
      <c r="MMJ711" s="8"/>
      <c r="MMK711" s="8"/>
      <c r="MML711" s="8"/>
      <c r="MMM711" s="8"/>
      <c r="MMN711" s="8"/>
      <c r="MMO711" s="8"/>
      <c r="MMP711" s="8"/>
      <c r="MMQ711" s="8"/>
      <c r="MMR711" s="8"/>
      <c r="MMS711" s="8"/>
      <c r="MMT711" s="8"/>
      <c r="MMU711" s="8"/>
      <c r="MMV711" s="8"/>
      <c r="MMW711" s="8"/>
      <c r="MMX711" s="8"/>
      <c r="MMY711" s="8"/>
      <c r="MMZ711" s="8"/>
      <c r="MNA711" s="8"/>
      <c r="MNB711" s="8"/>
      <c r="MNC711" s="8"/>
      <c r="MND711" s="8"/>
      <c r="MNE711" s="8"/>
      <c r="MNF711" s="8"/>
      <c r="MNG711" s="8"/>
      <c r="MNH711" s="8"/>
      <c r="MNI711" s="8"/>
      <c r="MNJ711" s="8"/>
      <c r="MNK711" s="8"/>
      <c r="MNL711" s="8"/>
      <c r="MNM711" s="8"/>
      <c r="MNN711" s="8"/>
      <c r="MNO711" s="8"/>
      <c r="MNP711" s="8"/>
      <c r="MNQ711" s="8"/>
      <c r="MNR711" s="8"/>
      <c r="MNS711" s="8"/>
      <c r="MNT711" s="8"/>
      <c r="MNU711" s="8"/>
      <c r="MNV711" s="8"/>
      <c r="MNW711" s="8"/>
      <c r="MNX711" s="8"/>
      <c r="MNY711" s="8"/>
      <c r="MNZ711" s="8"/>
      <c r="MOA711" s="8"/>
      <c r="MOB711" s="8"/>
      <c r="MOC711" s="8"/>
      <c r="MOD711" s="8"/>
      <c r="MOE711" s="8"/>
      <c r="MOF711" s="8"/>
      <c r="MOG711" s="8"/>
      <c r="MOH711" s="8"/>
      <c r="MOI711" s="8"/>
      <c r="MOJ711" s="8"/>
      <c r="MOK711" s="8"/>
      <c r="MOL711" s="8"/>
      <c r="MOM711" s="8"/>
      <c r="MON711" s="8"/>
      <c r="MOO711" s="8"/>
      <c r="MOP711" s="8"/>
      <c r="MOQ711" s="8"/>
      <c r="MOR711" s="8"/>
      <c r="MOS711" s="8"/>
      <c r="MOT711" s="8"/>
      <c r="MOU711" s="8"/>
      <c r="MOV711" s="8"/>
      <c r="MOW711" s="8"/>
      <c r="MOX711" s="8"/>
      <c r="MOY711" s="8"/>
      <c r="MOZ711" s="8"/>
      <c r="MPA711" s="8"/>
      <c r="MPB711" s="8"/>
      <c r="MPC711" s="8"/>
      <c r="MPD711" s="8"/>
      <c r="MPE711" s="8"/>
      <c r="MPF711" s="8"/>
      <c r="MPG711" s="8"/>
      <c r="MPH711" s="8"/>
      <c r="MPI711" s="8"/>
      <c r="MPJ711" s="8"/>
      <c r="MPK711" s="8"/>
      <c r="MPL711" s="8"/>
      <c r="MPM711" s="8"/>
      <c r="MPN711" s="8"/>
      <c r="MPO711" s="8"/>
      <c r="MPP711" s="8"/>
      <c r="MPQ711" s="8"/>
      <c r="MPR711" s="8"/>
      <c r="MPS711" s="8"/>
      <c r="MPT711" s="8"/>
      <c r="MPU711" s="8"/>
      <c r="MPV711" s="8"/>
      <c r="MPW711" s="8"/>
      <c r="MPX711" s="8"/>
      <c r="MPY711" s="8"/>
      <c r="MPZ711" s="8"/>
      <c r="MQA711" s="8"/>
      <c r="MQB711" s="8"/>
      <c r="MQC711" s="8"/>
      <c r="MQD711" s="8"/>
      <c r="MQE711" s="8"/>
      <c r="MQF711" s="8"/>
      <c r="MQG711" s="8"/>
      <c r="MQH711" s="8"/>
      <c r="MQI711" s="8"/>
      <c r="MQJ711" s="8"/>
      <c r="MQK711" s="8"/>
      <c r="MQL711" s="8"/>
      <c r="MQM711" s="8"/>
      <c r="MQN711" s="8"/>
      <c r="MQO711" s="8"/>
      <c r="MQP711" s="8"/>
      <c r="MQQ711" s="8"/>
      <c r="MQR711" s="8"/>
      <c r="MQS711" s="8"/>
      <c r="MQT711" s="8"/>
      <c r="MQU711" s="8"/>
      <c r="MQV711" s="8"/>
      <c r="MQW711" s="8"/>
      <c r="MQX711" s="8"/>
      <c r="MQY711" s="8"/>
      <c r="MQZ711" s="8"/>
      <c r="MRA711" s="8"/>
      <c r="MRB711" s="8"/>
      <c r="MRC711" s="8"/>
      <c r="MRD711" s="8"/>
      <c r="MRE711" s="8"/>
      <c r="MRF711" s="8"/>
      <c r="MRG711" s="8"/>
      <c r="MRH711" s="8"/>
      <c r="MRI711" s="8"/>
      <c r="MRJ711" s="8"/>
      <c r="MRK711" s="8"/>
      <c r="MRL711" s="8"/>
      <c r="MRM711" s="8"/>
      <c r="MRN711" s="8"/>
      <c r="MRO711" s="8"/>
      <c r="MRP711" s="8"/>
      <c r="MRQ711" s="8"/>
      <c r="MRR711" s="8"/>
      <c r="MRS711" s="8"/>
      <c r="MRT711" s="8"/>
      <c r="MRU711" s="8"/>
      <c r="MRV711" s="8"/>
      <c r="MRW711" s="8"/>
      <c r="MRX711" s="8"/>
      <c r="MRY711" s="8"/>
      <c r="MRZ711" s="8"/>
      <c r="MSA711" s="8"/>
      <c r="MSB711" s="8"/>
      <c r="MSC711" s="8"/>
      <c r="MSD711" s="8"/>
      <c r="MSE711" s="8"/>
      <c r="MSF711" s="8"/>
      <c r="MSG711" s="8"/>
      <c r="MSH711" s="8"/>
      <c r="MSI711" s="8"/>
      <c r="MSJ711" s="8"/>
      <c r="MSK711" s="8"/>
      <c r="MSL711" s="8"/>
      <c r="MSM711" s="8"/>
      <c r="MSN711" s="8"/>
      <c r="MSO711" s="8"/>
      <c r="MSP711" s="8"/>
      <c r="MSQ711" s="8"/>
      <c r="MSR711" s="8"/>
      <c r="MSS711" s="8"/>
      <c r="MST711" s="8"/>
      <c r="MSU711" s="8"/>
      <c r="MSV711" s="8"/>
      <c r="MSW711" s="8"/>
      <c r="MSX711" s="8"/>
      <c r="MSY711" s="8"/>
      <c r="MSZ711" s="8"/>
      <c r="MTA711" s="8"/>
      <c r="MTB711" s="8"/>
      <c r="MTC711" s="8"/>
      <c r="MTD711" s="8"/>
      <c r="MTE711" s="8"/>
      <c r="MTF711" s="8"/>
      <c r="MTG711" s="8"/>
      <c r="MTH711" s="8"/>
      <c r="MTI711" s="8"/>
      <c r="MTJ711" s="8"/>
      <c r="MTK711" s="8"/>
      <c r="MTL711" s="8"/>
      <c r="MTM711" s="8"/>
      <c r="MTN711" s="8"/>
      <c r="MTO711" s="8"/>
      <c r="MTP711" s="8"/>
      <c r="MTQ711" s="8"/>
      <c r="MTR711" s="8"/>
      <c r="MTS711" s="8"/>
      <c r="MTT711" s="8"/>
      <c r="MTU711" s="8"/>
      <c r="MTV711" s="8"/>
      <c r="MTW711" s="8"/>
      <c r="MTX711" s="8"/>
      <c r="MTY711" s="8"/>
      <c r="MTZ711" s="8"/>
      <c r="MUA711" s="8"/>
      <c r="MUB711" s="8"/>
      <c r="MUC711" s="8"/>
      <c r="MUD711" s="8"/>
      <c r="MUE711" s="8"/>
      <c r="MUF711" s="8"/>
      <c r="MUG711" s="8"/>
      <c r="MUH711" s="8"/>
      <c r="MUI711" s="8"/>
      <c r="MUJ711" s="8"/>
      <c r="MUK711" s="8"/>
      <c r="MUL711" s="8"/>
      <c r="MUM711" s="8"/>
      <c r="MUN711" s="8"/>
      <c r="MUO711" s="8"/>
      <c r="MUP711" s="8"/>
      <c r="MUQ711" s="8"/>
      <c r="MUR711" s="8"/>
      <c r="MUS711" s="8"/>
      <c r="MUT711" s="8"/>
      <c r="MUU711" s="8"/>
      <c r="MUV711" s="8"/>
      <c r="MUW711" s="8"/>
      <c r="MUX711" s="8"/>
      <c r="MUY711" s="8"/>
      <c r="MUZ711" s="8"/>
      <c r="MVA711" s="8"/>
      <c r="MVB711" s="8"/>
      <c r="MVC711" s="8"/>
      <c r="MVD711" s="8"/>
      <c r="MVE711" s="8"/>
      <c r="MVF711" s="8"/>
      <c r="MVG711" s="8"/>
      <c r="MVH711" s="8"/>
      <c r="MVI711" s="8"/>
      <c r="MVJ711" s="8"/>
      <c r="MVK711" s="8"/>
      <c r="MVL711" s="8"/>
      <c r="MVM711" s="8"/>
      <c r="MVN711" s="8"/>
      <c r="MVO711" s="8"/>
      <c r="MVP711" s="8"/>
      <c r="MVQ711" s="8"/>
      <c r="MVR711" s="8"/>
      <c r="MVS711" s="8"/>
      <c r="MVT711" s="8"/>
      <c r="MVU711" s="8"/>
      <c r="MVV711" s="8"/>
      <c r="MVW711" s="8"/>
      <c r="MVX711" s="8"/>
      <c r="MVY711" s="8"/>
      <c r="MVZ711" s="8"/>
      <c r="MWA711" s="8"/>
      <c r="MWB711" s="8"/>
      <c r="MWC711" s="8"/>
      <c r="MWD711" s="8"/>
      <c r="MWE711" s="8"/>
      <c r="MWF711" s="8"/>
      <c r="MWG711" s="8"/>
      <c r="MWH711" s="8"/>
      <c r="MWI711" s="8"/>
      <c r="MWJ711" s="8"/>
      <c r="MWK711" s="8"/>
      <c r="MWL711" s="8"/>
      <c r="MWM711" s="8"/>
      <c r="MWN711" s="8"/>
      <c r="MWO711" s="8"/>
      <c r="MWP711" s="8"/>
      <c r="MWQ711" s="8"/>
      <c r="MWR711" s="8"/>
      <c r="MWS711" s="8"/>
      <c r="MWT711" s="8"/>
      <c r="MWU711" s="8"/>
      <c r="MWV711" s="8"/>
      <c r="MWW711" s="8"/>
      <c r="MWX711" s="8"/>
      <c r="MWY711" s="8"/>
      <c r="MWZ711" s="8"/>
      <c r="MXA711" s="8"/>
      <c r="MXB711" s="8"/>
      <c r="MXC711" s="8"/>
      <c r="MXD711" s="8"/>
      <c r="MXE711" s="8"/>
      <c r="MXF711" s="8"/>
      <c r="MXG711" s="8"/>
      <c r="MXH711" s="8"/>
      <c r="MXI711" s="8"/>
      <c r="MXJ711" s="8"/>
      <c r="MXK711" s="8"/>
      <c r="MXL711" s="8"/>
      <c r="MXM711" s="8"/>
      <c r="MXN711" s="8"/>
      <c r="MXO711" s="8"/>
      <c r="MXP711" s="8"/>
      <c r="MXQ711" s="8"/>
      <c r="MXR711" s="8"/>
      <c r="MXS711" s="8"/>
      <c r="MXT711" s="8"/>
      <c r="MXU711" s="8"/>
      <c r="MXV711" s="8"/>
      <c r="MXW711" s="8"/>
      <c r="MXX711" s="8"/>
      <c r="MXY711" s="8"/>
      <c r="MXZ711" s="8"/>
      <c r="MYA711" s="8"/>
      <c r="MYB711" s="8"/>
      <c r="MYC711" s="8"/>
      <c r="MYD711" s="8"/>
      <c r="MYE711" s="8"/>
      <c r="MYF711" s="8"/>
      <c r="MYG711" s="8"/>
      <c r="MYH711" s="8"/>
      <c r="MYI711" s="8"/>
      <c r="MYJ711" s="8"/>
      <c r="MYK711" s="8"/>
      <c r="MYL711" s="8"/>
      <c r="MYM711" s="8"/>
      <c r="MYN711" s="8"/>
      <c r="MYO711" s="8"/>
      <c r="MYP711" s="8"/>
      <c r="MYQ711" s="8"/>
      <c r="MYR711" s="8"/>
      <c r="MYS711" s="8"/>
      <c r="MYT711" s="8"/>
      <c r="MYU711" s="8"/>
      <c r="MYV711" s="8"/>
      <c r="MYW711" s="8"/>
      <c r="MYX711" s="8"/>
      <c r="MYY711" s="8"/>
      <c r="MYZ711" s="8"/>
      <c r="MZA711" s="8"/>
      <c r="MZB711" s="8"/>
      <c r="MZC711" s="8"/>
      <c r="MZD711" s="8"/>
      <c r="MZE711" s="8"/>
      <c r="MZF711" s="8"/>
      <c r="MZG711" s="8"/>
      <c r="MZH711" s="8"/>
      <c r="MZI711" s="8"/>
      <c r="MZJ711" s="8"/>
      <c r="MZK711" s="8"/>
      <c r="MZL711" s="8"/>
      <c r="MZM711" s="8"/>
      <c r="MZN711" s="8"/>
      <c r="MZO711" s="8"/>
      <c r="MZP711" s="8"/>
      <c r="MZQ711" s="8"/>
      <c r="MZR711" s="8"/>
      <c r="MZS711" s="8"/>
      <c r="MZT711" s="8"/>
      <c r="MZU711" s="8"/>
      <c r="MZV711" s="8"/>
      <c r="MZW711" s="8"/>
      <c r="MZX711" s="8"/>
      <c r="MZY711" s="8"/>
      <c r="MZZ711" s="8"/>
      <c r="NAA711" s="8"/>
      <c r="NAB711" s="8"/>
      <c r="NAC711" s="8"/>
      <c r="NAD711" s="8"/>
      <c r="NAE711" s="8"/>
      <c r="NAF711" s="8"/>
      <c r="NAG711" s="8"/>
      <c r="NAH711" s="8"/>
      <c r="NAI711" s="8"/>
      <c r="NAJ711" s="8"/>
      <c r="NAK711" s="8"/>
      <c r="NAL711" s="8"/>
      <c r="NAM711" s="8"/>
      <c r="NAN711" s="8"/>
      <c r="NAO711" s="8"/>
      <c r="NAP711" s="8"/>
      <c r="NAQ711" s="8"/>
      <c r="NAR711" s="8"/>
      <c r="NAS711" s="8"/>
      <c r="NAT711" s="8"/>
      <c r="NAU711" s="8"/>
      <c r="NAV711" s="8"/>
      <c r="NAW711" s="8"/>
      <c r="NAX711" s="8"/>
      <c r="NAY711" s="8"/>
      <c r="NAZ711" s="8"/>
      <c r="NBA711" s="8"/>
      <c r="NBB711" s="8"/>
      <c r="NBC711" s="8"/>
      <c r="NBD711" s="8"/>
      <c r="NBE711" s="8"/>
      <c r="NBF711" s="8"/>
      <c r="NBG711" s="8"/>
      <c r="NBH711" s="8"/>
      <c r="NBI711" s="8"/>
      <c r="NBJ711" s="8"/>
      <c r="NBK711" s="8"/>
      <c r="NBL711" s="8"/>
      <c r="NBM711" s="8"/>
      <c r="NBN711" s="8"/>
      <c r="NBO711" s="8"/>
      <c r="NBP711" s="8"/>
      <c r="NBQ711" s="8"/>
      <c r="NBR711" s="8"/>
      <c r="NBS711" s="8"/>
      <c r="NBT711" s="8"/>
      <c r="NBU711" s="8"/>
      <c r="NBV711" s="8"/>
      <c r="NBW711" s="8"/>
      <c r="NBX711" s="8"/>
      <c r="NBY711" s="8"/>
      <c r="NBZ711" s="8"/>
      <c r="NCA711" s="8"/>
      <c r="NCB711" s="8"/>
      <c r="NCC711" s="8"/>
      <c r="NCD711" s="8"/>
      <c r="NCE711" s="8"/>
      <c r="NCF711" s="8"/>
      <c r="NCG711" s="8"/>
      <c r="NCH711" s="8"/>
      <c r="NCI711" s="8"/>
      <c r="NCJ711" s="8"/>
      <c r="NCK711" s="8"/>
      <c r="NCL711" s="8"/>
      <c r="NCM711" s="8"/>
      <c r="NCN711" s="8"/>
      <c r="NCO711" s="8"/>
      <c r="NCP711" s="8"/>
      <c r="NCQ711" s="8"/>
      <c r="NCR711" s="8"/>
      <c r="NCS711" s="8"/>
      <c r="NCT711" s="8"/>
      <c r="NCU711" s="8"/>
      <c r="NCV711" s="8"/>
      <c r="NCW711" s="8"/>
      <c r="NCX711" s="8"/>
      <c r="NCY711" s="8"/>
      <c r="NCZ711" s="8"/>
      <c r="NDA711" s="8"/>
      <c r="NDB711" s="8"/>
      <c r="NDC711" s="8"/>
      <c r="NDD711" s="8"/>
      <c r="NDE711" s="8"/>
      <c r="NDF711" s="8"/>
      <c r="NDG711" s="8"/>
      <c r="NDH711" s="8"/>
      <c r="NDI711" s="8"/>
      <c r="NDJ711" s="8"/>
      <c r="NDK711" s="8"/>
      <c r="NDL711" s="8"/>
      <c r="NDM711" s="8"/>
      <c r="NDN711" s="8"/>
      <c r="NDO711" s="8"/>
      <c r="NDP711" s="8"/>
      <c r="NDQ711" s="8"/>
      <c r="NDR711" s="8"/>
      <c r="NDS711" s="8"/>
      <c r="NDT711" s="8"/>
      <c r="NDU711" s="8"/>
      <c r="NDV711" s="8"/>
      <c r="NDW711" s="8"/>
      <c r="NDX711" s="8"/>
      <c r="NDY711" s="8"/>
      <c r="NDZ711" s="8"/>
      <c r="NEA711" s="8"/>
      <c r="NEB711" s="8"/>
      <c r="NEC711" s="8"/>
      <c r="NED711" s="8"/>
      <c r="NEE711" s="8"/>
      <c r="NEF711" s="8"/>
      <c r="NEG711" s="8"/>
      <c r="NEH711" s="8"/>
      <c r="NEI711" s="8"/>
      <c r="NEJ711" s="8"/>
      <c r="NEK711" s="8"/>
      <c r="NEL711" s="8"/>
      <c r="NEM711" s="8"/>
      <c r="NEN711" s="8"/>
      <c r="NEO711" s="8"/>
      <c r="NEP711" s="8"/>
      <c r="NEQ711" s="8"/>
      <c r="NER711" s="8"/>
      <c r="NES711" s="8"/>
      <c r="NET711" s="8"/>
      <c r="NEU711" s="8"/>
      <c r="NEV711" s="8"/>
      <c r="NEW711" s="8"/>
      <c r="NEX711" s="8"/>
      <c r="NEY711" s="8"/>
      <c r="NEZ711" s="8"/>
      <c r="NFA711" s="8"/>
      <c r="NFB711" s="8"/>
      <c r="NFC711" s="8"/>
      <c r="NFD711" s="8"/>
      <c r="NFE711" s="8"/>
      <c r="NFF711" s="8"/>
      <c r="NFG711" s="8"/>
      <c r="NFH711" s="8"/>
      <c r="NFI711" s="8"/>
      <c r="NFJ711" s="8"/>
      <c r="NFK711" s="8"/>
      <c r="NFL711" s="8"/>
      <c r="NFM711" s="8"/>
      <c r="NFN711" s="8"/>
      <c r="NFO711" s="8"/>
      <c r="NFP711" s="8"/>
      <c r="NFQ711" s="8"/>
      <c r="NFR711" s="8"/>
      <c r="NFS711" s="8"/>
      <c r="NFT711" s="8"/>
      <c r="NFU711" s="8"/>
      <c r="NFV711" s="8"/>
      <c r="NFW711" s="8"/>
      <c r="NFX711" s="8"/>
      <c r="NFY711" s="8"/>
      <c r="NFZ711" s="8"/>
      <c r="NGA711" s="8"/>
      <c r="NGB711" s="8"/>
      <c r="NGC711" s="8"/>
      <c r="NGD711" s="8"/>
      <c r="NGE711" s="8"/>
      <c r="NGF711" s="8"/>
      <c r="NGG711" s="8"/>
      <c r="NGH711" s="8"/>
      <c r="NGI711" s="8"/>
      <c r="NGJ711" s="8"/>
      <c r="NGK711" s="8"/>
      <c r="NGL711" s="8"/>
      <c r="NGM711" s="8"/>
      <c r="NGN711" s="8"/>
      <c r="NGO711" s="8"/>
      <c r="NGP711" s="8"/>
      <c r="NGQ711" s="8"/>
      <c r="NGR711" s="8"/>
      <c r="NGS711" s="8"/>
      <c r="NGT711" s="8"/>
      <c r="NGU711" s="8"/>
      <c r="NGV711" s="8"/>
      <c r="NGW711" s="8"/>
      <c r="NGX711" s="8"/>
      <c r="NGY711" s="8"/>
      <c r="NGZ711" s="8"/>
      <c r="NHA711" s="8"/>
      <c r="NHB711" s="8"/>
      <c r="NHC711" s="8"/>
      <c r="NHD711" s="8"/>
      <c r="NHE711" s="8"/>
      <c r="NHF711" s="8"/>
      <c r="NHG711" s="8"/>
      <c r="NHH711" s="8"/>
      <c r="NHI711" s="8"/>
      <c r="NHJ711" s="8"/>
      <c r="NHK711" s="8"/>
      <c r="NHL711" s="8"/>
      <c r="NHM711" s="8"/>
      <c r="NHN711" s="8"/>
      <c r="NHO711" s="8"/>
      <c r="NHP711" s="8"/>
      <c r="NHQ711" s="8"/>
      <c r="NHR711" s="8"/>
      <c r="NHS711" s="8"/>
      <c r="NHT711" s="8"/>
      <c r="NHU711" s="8"/>
      <c r="NHV711" s="8"/>
      <c r="NHW711" s="8"/>
      <c r="NHX711" s="8"/>
      <c r="NHY711" s="8"/>
      <c r="NHZ711" s="8"/>
      <c r="NIA711" s="8"/>
      <c r="NIB711" s="8"/>
      <c r="NIC711" s="8"/>
      <c r="NID711" s="8"/>
      <c r="NIE711" s="8"/>
      <c r="NIF711" s="8"/>
      <c r="NIG711" s="8"/>
      <c r="NIH711" s="8"/>
      <c r="NII711" s="8"/>
      <c r="NIJ711" s="8"/>
      <c r="NIK711" s="8"/>
      <c r="NIL711" s="8"/>
      <c r="NIM711" s="8"/>
      <c r="NIN711" s="8"/>
      <c r="NIO711" s="8"/>
      <c r="NIP711" s="8"/>
      <c r="NIQ711" s="8"/>
      <c r="NIR711" s="8"/>
      <c r="NIS711" s="8"/>
      <c r="NIT711" s="8"/>
      <c r="NIU711" s="8"/>
      <c r="NIV711" s="8"/>
      <c r="NIW711" s="8"/>
      <c r="NIX711" s="8"/>
      <c r="NIY711" s="8"/>
      <c r="NIZ711" s="8"/>
      <c r="NJA711" s="8"/>
      <c r="NJB711" s="8"/>
      <c r="NJC711" s="8"/>
      <c r="NJD711" s="8"/>
      <c r="NJE711" s="8"/>
      <c r="NJF711" s="8"/>
      <c r="NJG711" s="8"/>
      <c r="NJH711" s="8"/>
      <c r="NJI711" s="8"/>
      <c r="NJJ711" s="8"/>
      <c r="NJK711" s="8"/>
      <c r="NJL711" s="8"/>
      <c r="NJM711" s="8"/>
      <c r="NJN711" s="8"/>
      <c r="NJO711" s="8"/>
      <c r="NJP711" s="8"/>
      <c r="NJQ711" s="8"/>
      <c r="NJR711" s="8"/>
      <c r="NJS711" s="8"/>
      <c r="NJT711" s="8"/>
      <c r="NJU711" s="8"/>
      <c r="NJV711" s="8"/>
      <c r="NJW711" s="8"/>
      <c r="NJX711" s="8"/>
      <c r="NJY711" s="8"/>
      <c r="NJZ711" s="8"/>
      <c r="NKA711" s="8"/>
      <c r="NKB711" s="8"/>
      <c r="NKC711" s="8"/>
      <c r="NKD711" s="8"/>
      <c r="NKE711" s="8"/>
      <c r="NKF711" s="8"/>
      <c r="NKG711" s="8"/>
      <c r="NKH711" s="8"/>
      <c r="NKI711" s="8"/>
      <c r="NKJ711" s="8"/>
      <c r="NKK711" s="8"/>
      <c r="NKL711" s="8"/>
      <c r="NKM711" s="8"/>
      <c r="NKN711" s="8"/>
      <c r="NKO711" s="8"/>
      <c r="NKP711" s="8"/>
      <c r="NKQ711" s="8"/>
      <c r="NKR711" s="8"/>
      <c r="NKS711" s="8"/>
      <c r="NKT711" s="8"/>
      <c r="NKU711" s="8"/>
      <c r="NKV711" s="8"/>
      <c r="NKW711" s="8"/>
      <c r="NKX711" s="8"/>
      <c r="NKY711" s="8"/>
      <c r="NKZ711" s="8"/>
      <c r="NLA711" s="8"/>
      <c r="NLB711" s="8"/>
      <c r="NLC711" s="8"/>
      <c r="NLD711" s="8"/>
      <c r="NLE711" s="8"/>
      <c r="NLF711" s="8"/>
      <c r="NLG711" s="8"/>
      <c r="NLH711" s="8"/>
      <c r="NLI711" s="8"/>
      <c r="NLJ711" s="8"/>
      <c r="NLK711" s="8"/>
      <c r="NLL711" s="8"/>
      <c r="NLM711" s="8"/>
      <c r="NLN711" s="8"/>
      <c r="NLO711" s="8"/>
      <c r="NLP711" s="8"/>
      <c r="NLQ711" s="8"/>
      <c r="NLR711" s="8"/>
      <c r="NLS711" s="8"/>
      <c r="NLT711" s="8"/>
      <c r="NLU711" s="8"/>
      <c r="NLV711" s="8"/>
      <c r="NLW711" s="8"/>
      <c r="NLX711" s="8"/>
      <c r="NLY711" s="8"/>
      <c r="NLZ711" s="8"/>
      <c r="NMA711" s="8"/>
      <c r="NMB711" s="8"/>
      <c r="NMC711" s="8"/>
      <c r="NMD711" s="8"/>
      <c r="NME711" s="8"/>
      <c r="NMF711" s="8"/>
      <c r="NMG711" s="8"/>
      <c r="NMH711" s="8"/>
      <c r="NMI711" s="8"/>
      <c r="NMJ711" s="8"/>
      <c r="NMK711" s="8"/>
      <c r="NML711" s="8"/>
      <c r="NMM711" s="8"/>
      <c r="NMN711" s="8"/>
      <c r="NMO711" s="8"/>
      <c r="NMP711" s="8"/>
      <c r="NMQ711" s="8"/>
      <c r="NMR711" s="8"/>
      <c r="NMS711" s="8"/>
      <c r="NMT711" s="8"/>
      <c r="NMU711" s="8"/>
      <c r="NMV711" s="8"/>
      <c r="NMW711" s="8"/>
      <c r="NMX711" s="8"/>
      <c r="NMY711" s="8"/>
      <c r="NMZ711" s="8"/>
      <c r="NNA711" s="8"/>
      <c r="NNB711" s="8"/>
      <c r="NNC711" s="8"/>
      <c r="NND711" s="8"/>
      <c r="NNE711" s="8"/>
      <c r="NNF711" s="8"/>
      <c r="NNG711" s="8"/>
      <c r="NNH711" s="8"/>
      <c r="NNI711" s="8"/>
      <c r="NNJ711" s="8"/>
      <c r="NNK711" s="8"/>
      <c r="NNL711" s="8"/>
      <c r="NNM711" s="8"/>
      <c r="NNN711" s="8"/>
      <c r="NNO711" s="8"/>
      <c r="NNP711" s="8"/>
      <c r="NNQ711" s="8"/>
      <c r="NNR711" s="8"/>
      <c r="NNS711" s="8"/>
      <c r="NNT711" s="8"/>
      <c r="NNU711" s="8"/>
      <c r="NNV711" s="8"/>
      <c r="NNW711" s="8"/>
      <c r="NNX711" s="8"/>
      <c r="NNY711" s="8"/>
      <c r="NNZ711" s="8"/>
      <c r="NOA711" s="8"/>
      <c r="NOB711" s="8"/>
      <c r="NOC711" s="8"/>
      <c r="NOD711" s="8"/>
      <c r="NOE711" s="8"/>
      <c r="NOF711" s="8"/>
      <c r="NOG711" s="8"/>
      <c r="NOH711" s="8"/>
      <c r="NOI711" s="8"/>
      <c r="NOJ711" s="8"/>
      <c r="NOK711" s="8"/>
      <c r="NOL711" s="8"/>
      <c r="NOM711" s="8"/>
      <c r="NON711" s="8"/>
      <c r="NOO711" s="8"/>
      <c r="NOP711" s="8"/>
      <c r="NOQ711" s="8"/>
      <c r="NOR711" s="8"/>
      <c r="NOS711" s="8"/>
      <c r="NOT711" s="8"/>
      <c r="NOU711" s="8"/>
      <c r="NOV711" s="8"/>
      <c r="NOW711" s="8"/>
      <c r="NOX711" s="8"/>
      <c r="NOY711" s="8"/>
      <c r="NOZ711" s="8"/>
      <c r="NPA711" s="8"/>
      <c r="NPB711" s="8"/>
      <c r="NPC711" s="8"/>
      <c r="NPD711" s="8"/>
      <c r="NPE711" s="8"/>
      <c r="NPF711" s="8"/>
      <c r="NPG711" s="8"/>
      <c r="NPH711" s="8"/>
      <c r="NPI711" s="8"/>
      <c r="NPJ711" s="8"/>
      <c r="NPK711" s="8"/>
      <c r="NPL711" s="8"/>
      <c r="NPM711" s="8"/>
      <c r="NPN711" s="8"/>
      <c r="NPO711" s="8"/>
      <c r="NPP711" s="8"/>
      <c r="NPQ711" s="8"/>
      <c r="NPR711" s="8"/>
      <c r="NPS711" s="8"/>
      <c r="NPT711" s="8"/>
      <c r="NPU711" s="8"/>
      <c r="NPV711" s="8"/>
      <c r="NPW711" s="8"/>
      <c r="NPX711" s="8"/>
      <c r="NPY711" s="8"/>
      <c r="NPZ711" s="8"/>
      <c r="NQA711" s="8"/>
      <c r="NQB711" s="8"/>
      <c r="NQC711" s="8"/>
      <c r="NQD711" s="8"/>
      <c r="NQE711" s="8"/>
      <c r="NQF711" s="8"/>
      <c r="NQG711" s="8"/>
      <c r="NQH711" s="8"/>
      <c r="NQI711" s="8"/>
      <c r="NQJ711" s="8"/>
      <c r="NQK711" s="8"/>
      <c r="NQL711" s="8"/>
      <c r="NQM711" s="8"/>
      <c r="NQN711" s="8"/>
      <c r="NQO711" s="8"/>
      <c r="NQP711" s="8"/>
      <c r="NQQ711" s="8"/>
      <c r="NQR711" s="8"/>
      <c r="NQS711" s="8"/>
      <c r="NQT711" s="8"/>
      <c r="NQU711" s="8"/>
      <c r="NQV711" s="8"/>
      <c r="NQW711" s="8"/>
      <c r="NQX711" s="8"/>
      <c r="NQY711" s="8"/>
      <c r="NQZ711" s="8"/>
      <c r="NRA711" s="8"/>
      <c r="NRB711" s="8"/>
      <c r="NRC711" s="8"/>
      <c r="NRD711" s="8"/>
      <c r="NRE711" s="8"/>
      <c r="NRF711" s="8"/>
      <c r="NRG711" s="8"/>
      <c r="NRH711" s="8"/>
      <c r="NRI711" s="8"/>
      <c r="NRJ711" s="8"/>
      <c r="NRK711" s="8"/>
      <c r="NRL711" s="8"/>
      <c r="NRM711" s="8"/>
      <c r="NRN711" s="8"/>
      <c r="NRO711" s="8"/>
      <c r="NRP711" s="8"/>
      <c r="NRQ711" s="8"/>
      <c r="NRR711" s="8"/>
      <c r="NRS711" s="8"/>
      <c r="NRT711" s="8"/>
      <c r="NRU711" s="8"/>
      <c r="NRV711" s="8"/>
      <c r="NRW711" s="8"/>
      <c r="NRX711" s="8"/>
      <c r="NRY711" s="8"/>
      <c r="NRZ711" s="8"/>
      <c r="NSA711" s="8"/>
      <c r="NSB711" s="8"/>
      <c r="NSC711" s="8"/>
      <c r="NSD711" s="8"/>
      <c r="NSE711" s="8"/>
      <c r="NSF711" s="8"/>
      <c r="NSG711" s="8"/>
      <c r="NSH711" s="8"/>
      <c r="NSI711" s="8"/>
      <c r="NSJ711" s="8"/>
      <c r="NSK711" s="8"/>
      <c r="NSL711" s="8"/>
      <c r="NSM711" s="8"/>
      <c r="NSN711" s="8"/>
      <c r="NSO711" s="8"/>
      <c r="NSP711" s="8"/>
      <c r="NSQ711" s="8"/>
      <c r="NSR711" s="8"/>
      <c r="NSS711" s="8"/>
      <c r="NST711" s="8"/>
      <c r="NSU711" s="8"/>
      <c r="NSV711" s="8"/>
      <c r="NSW711" s="8"/>
      <c r="NSX711" s="8"/>
      <c r="NSY711" s="8"/>
      <c r="NSZ711" s="8"/>
      <c r="NTA711" s="8"/>
      <c r="NTB711" s="8"/>
      <c r="NTC711" s="8"/>
      <c r="NTD711" s="8"/>
      <c r="NTE711" s="8"/>
      <c r="NTF711" s="8"/>
      <c r="NTG711" s="8"/>
      <c r="NTH711" s="8"/>
      <c r="NTI711" s="8"/>
      <c r="NTJ711" s="8"/>
      <c r="NTK711" s="8"/>
      <c r="NTL711" s="8"/>
      <c r="NTM711" s="8"/>
      <c r="NTN711" s="8"/>
      <c r="NTO711" s="8"/>
      <c r="NTP711" s="8"/>
      <c r="NTQ711" s="8"/>
      <c r="NTR711" s="8"/>
      <c r="NTS711" s="8"/>
      <c r="NTT711" s="8"/>
      <c r="NTU711" s="8"/>
      <c r="NTV711" s="8"/>
      <c r="NTW711" s="8"/>
      <c r="NTX711" s="8"/>
      <c r="NTY711" s="8"/>
      <c r="NTZ711" s="8"/>
      <c r="NUA711" s="8"/>
      <c r="NUB711" s="8"/>
      <c r="NUC711" s="8"/>
      <c r="NUD711" s="8"/>
      <c r="NUE711" s="8"/>
      <c r="NUF711" s="8"/>
      <c r="NUG711" s="8"/>
      <c r="NUH711" s="8"/>
      <c r="NUI711" s="8"/>
      <c r="NUJ711" s="8"/>
      <c r="NUK711" s="8"/>
      <c r="NUL711" s="8"/>
      <c r="NUM711" s="8"/>
      <c r="NUN711" s="8"/>
      <c r="NUO711" s="8"/>
      <c r="NUP711" s="8"/>
      <c r="NUQ711" s="8"/>
      <c r="NUR711" s="8"/>
      <c r="NUS711" s="8"/>
      <c r="NUT711" s="8"/>
      <c r="NUU711" s="8"/>
      <c r="NUV711" s="8"/>
      <c r="NUW711" s="8"/>
      <c r="NUX711" s="8"/>
      <c r="NUY711" s="8"/>
      <c r="NUZ711" s="8"/>
      <c r="NVA711" s="8"/>
      <c r="NVB711" s="8"/>
      <c r="NVC711" s="8"/>
      <c r="NVD711" s="8"/>
      <c r="NVE711" s="8"/>
      <c r="NVF711" s="8"/>
      <c r="NVG711" s="8"/>
      <c r="NVH711" s="8"/>
      <c r="NVI711" s="8"/>
      <c r="NVJ711" s="8"/>
      <c r="NVK711" s="8"/>
      <c r="NVL711" s="8"/>
      <c r="NVM711" s="8"/>
      <c r="NVN711" s="8"/>
      <c r="NVO711" s="8"/>
      <c r="NVP711" s="8"/>
      <c r="NVQ711" s="8"/>
      <c r="NVR711" s="8"/>
      <c r="NVS711" s="8"/>
      <c r="NVT711" s="8"/>
      <c r="NVU711" s="8"/>
      <c r="NVV711" s="8"/>
      <c r="NVW711" s="8"/>
      <c r="NVX711" s="8"/>
      <c r="NVY711" s="8"/>
      <c r="NVZ711" s="8"/>
      <c r="NWA711" s="8"/>
      <c r="NWB711" s="8"/>
      <c r="NWC711" s="8"/>
      <c r="NWD711" s="8"/>
      <c r="NWE711" s="8"/>
      <c r="NWF711" s="8"/>
      <c r="NWG711" s="8"/>
      <c r="NWH711" s="8"/>
      <c r="NWI711" s="8"/>
      <c r="NWJ711" s="8"/>
      <c r="NWK711" s="8"/>
      <c r="NWL711" s="8"/>
      <c r="NWM711" s="8"/>
      <c r="NWN711" s="8"/>
      <c r="NWO711" s="8"/>
      <c r="NWP711" s="8"/>
      <c r="NWQ711" s="8"/>
      <c r="NWR711" s="8"/>
      <c r="NWS711" s="8"/>
      <c r="NWT711" s="8"/>
      <c r="NWU711" s="8"/>
      <c r="NWV711" s="8"/>
      <c r="NWW711" s="8"/>
      <c r="NWX711" s="8"/>
      <c r="NWY711" s="8"/>
      <c r="NWZ711" s="8"/>
      <c r="NXA711" s="8"/>
      <c r="NXB711" s="8"/>
      <c r="NXC711" s="8"/>
      <c r="NXD711" s="8"/>
      <c r="NXE711" s="8"/>
      <c r="NXF711" s="8"/>
      <c r="NXG711" s="8"/>
      <c r="NXH711" s="8"/>
      <c r="NXI711" s="8"/>
      <c r="NXJ711" s="8"/>
      <c r="NXK711" s="8"/>
      <c r="NXL711" s="8"/>
      <c r="NXM711" s="8"/>
      <c r="NXN711" s="8"/>
      <c r="NXO711" s="8"/>
      <c r="NXP711" s="8"/>
      <c r="NXQ711" s="8"/>
      <c r="NXR711" s="8"/>
      <c r="NXS711" s="8"/>
      <c r="NXT711" s="8"/>
      <c r="NXU711" s="8"/>
      <c r="NXV711" s="8"/>
      <c r="NXW711" s="8"/>
      <c r="NXX711" s="8"/>
      <c r="NXY711" s="8"/>
      <c r="NXZ711" s="8"/>
      <c r="NYA711" s="8"/>
      <c r="NYB711" s="8"/>
      <c r="NYC711" s="8"/>
      <c r="NYD711" s="8"/>
      <c r="NYE711" s="8"/>
      <c r="NYF711" s="8"/>
      <c r="NYG711" s="8"/>
      <c r="NYH711" s="8"/>
      <c r="NYI711" s="8"/>
      <c r="NYJ711" s="8"/>
      <c r="NYK711" s="8"/>
      <c r="NYL711" s="8"/>
      <c r="NYM711" s="8"/>
      <c r="NYN711" s="8"/>
      <c r="NYO711" s="8"/>
      <c r="NYP711" s="8"/>
      <c r="NYQ711" s="8"/>
      <c r="NYR711" s="8"/>
      <c r="NYS711" s="8"/>
      <c r="NYT711" s="8"/>
      <c r="NYU711" s="8"/>
      <c r="NYV711" s="8"/>
      <c r="NYW711" s="8"/>
      <c r="NYX711" s="8"/>
      <c r="NYY711" s="8"/>
      <c r="NYZ711" s="8"/>
      <c r="NZA711" s="8"/>
      <c r="NZB711" s="8"/>
      <c r="NZC711" s="8"/>
      <c r="NZD711" s="8"/>
      <c r="NZE711" s="8"/>
      <c r="NZF711" s="8"/>
      <c r="NZG711" s="8"/>
      <c r="NZH711" s="8"/>
      <c r="NZI711" s="8"/>
      <c r="NZJ711" s="8"/>
      <c r="NZK711" s="8"/>
      <c r="NZL711" s="8"/>
      <c r="NZM711" s="8"/>
      <c r="NZN711" s="8"/>
      <c r="NZO711" s="8"/>
      <c r="NZP711" s="8"/>
      <c r="NZQ711" s="8"/>
      <c r="NZR711" s="8"/>
      <c r="NZS711" s="8"/>
      <c r="NZT711" s="8"/>
      <c r="NZU711" s="8"/>
      <c r="NZV711" s="8"/>
      <c r="NZW711" s="8"/>
      <c r="NZX711" s="8"/>
      <c r="NZY711" s="8"/>
      <c r="NZZ711" s="8"/>
      <c r="OAA711" s="8"/>
      <c r="OAB711" s="8"/>
      <c r="OAC711" s="8"/>
      <c r="OAD711" s="8"/>
      <c r="OAE711" s="8"/>
      <c r="OAF711" s="8"/>
      <c r="OAG711" s="8"/>
      <c r="OAH711" s="8"/>
      <c r="OAI711" s="8"/>
      <c r="OAJ711" s="8"/>
      <c r="OAK711" s="8"/>
      <c r="OAL711" s="8"/>
      <c r="OAM711" s="8"/>
      <c r="OAN711" s="8"/>
      <c r="OAO711" s="8"/>
      <c r="OAP711" s="8"/>
      <c r="OAQ711" s="8"/>
      <c r="OAR711" s="8"/>
      <c r="OAS711" s="8"/>
      <c r="OAT711" s="8"/>
      <c r="OAU711" s="8"/>
      <c r="OAV711" s="8"/>
      <c r="OAW711" s="8"/>
      <c r="OAX711" s="8"/>
      <c r="OAY711" s="8"/>
      <c r="OAZ711" s="8"/>
      <c r="OBA711" s="8"/>
      <c r="OBB711" s="8"/>
      <c r="OBC711" s="8"/>
      <c r="OBD711" s="8"/>
      <c r="OBE711" s="8"/>
      <c r="OBF711" s="8"/>
      <c r="OBG711" s="8"/>
      <c r="OBH711" s="8"/>
      <c r="OBI711" s="8"/>
      <c r="OBJ711" s="8"/>
      <c r="OBK711" s="8"/>
      <c r="OBL711" s="8"/>
      <c r="OBM711" s="8"/>
      <c r="OBN711" s="8"/>
      <c r="OBO711" s="8"/>
      <c r="OBP711" s="8"/>
      <c r="OBQ711" s="8"/>
      <c r="OBR711" s="8"/>
      <c r="OBS711" s="8"/>
      <c r="OBT711" s="8"/>
      <c r="OBU711" s="8"/>
      <c r="OBV711" s="8"/>
      <c r="OBW711" s="8"/>
      <c r="OBX711" s="8"/>
      <c r="OBY711" s="8"/>
      <c r="OBZ711" s="8"/>
      <c r="OCA711" s="8"/>
      <c r="OCB711" s="8"/>
      <c r="OCC711" s="8"/>
      <c r="OCD711" s="8"/>
      <c r="OCE711" s="8"/>
      <c r="OCF711" s="8"/>
      <c r="OCG711" s="8"/>
      <c r="OCH711" s="8"/>
      <c r="OCI711" s="8"/>
      <c r="OCJ711" s="8"/>
      <c r="OCK711" s="8"/>
      <c r="OCL711" s="8"/>
      <c r="OCM711" s="8"/>
      <c r="OCN711" s="8"/>
      <c r="OCO711" s="8"/>
      <c r="OCP711" s="8"/>
      <c r="OCQ711" s="8"/>
      <c r="OCR711" s="8"/>
      <c r="OCS711" s="8"/>
      <c r="OCT711" s="8"/>
      <c r="OCU711" s="8"/>
      <c r="OCV711" s="8"/>
      <c r="OCW711" s="8"/>
      <c r="OCX711" s="8"/>
      <c r="OCY711" s="8"/>
      <c r="OCZ711" s="8"/>
      <c r="ODA711" s="8"/>
      <c r="ODB711" s="8"/>
      <c r="ODC711" s="8"/>
      <c r="ODD711" s="8"/>
      <c r="ODE711" s="8"/>
      <c r="ODF711" s="8"/>
      <c r="ODG711" s="8"/>
      <c r="ODH711" s="8"/>
      <c r="ODI711" s="8"/>
      <c r="ODJ711" s="8"/>
      <c r="ODK711" s="8"/>
      <c r="ODL711" s="8"/>
      <c r="ODM711" s="8"/>
      <c r="ODN711" s="8"/>
      <c r="ODO711" s="8"/>
      <c r="ODP711" s="8"/>
      <c r="ODQ711" s="8"/>
      <c r="ODR711" s="8"/>
      <c r="ODS711" s="8"/>
      <c r="ODT711" s="8"/>
      <c r="ODU711" s="8"/>
      <c r="ODV711" s="8"/>
      <c r="ODW711" s="8"/>
      <c r="ODX711" s="8"/>
      <c r="ODY711" s="8"/>
      <c r="ODZ711" s="8"/>
      <c r="OEA711" s="8"/>
      <c r="OEB711" s="8"/>
      <c r="OEC711" s="8"/>
      <c r="OED711" s="8"/>
      <c r="OEE711" s="8"/>
      <c r="OEF711" s="8"/>
      <c r="OEG711" s="8"/>
      <c r="OEH711" s="8"/>
      <c r="OEI711" s="8"/>
      <c r="OEJ711" s="8"/>
      <c r="OEK711" s="8"/>
      <c r="OEL711" s="8"/>
      <c r="OEM711" s="8"/>
      <c r="OEN711" s="8"/>
      <c r="OEO711" s="8"/>
      <c r="OEP711" s="8"/>
      <c r="OEQ711" s="8"/>
      <c r="OER711" s="8"/>
      <c r="OES711" s="8"/>
      <c r="OET711" s="8"/>
      <c r="OEU711" s="8"/>
      <c r="OEV711" s="8"/>
      <c r="OEW711" s="8"/>
      <c r="OEX711" s="8"/>
      <c r="OEY711" s="8"/>
      <c r="OEZ711" s="8"/>
      <c r="OFA711" s="8"/>
      <c r="OFB711" s="8"/>
      <c r="OFC711" s="8"/>
      <c r="OFD711" s="8"/>
      <c r="OFE711" s="8"/>
      <c r="OFF711" s="8"/>
      <c r="OFG711" s="8"/>
      <c r="OFH711" s="8"/>
      <c r="OFI711" s="8"/>
      <c r="OFJ711" s="8"/>
      <c r="OFK711" s="8"/>
      <c r="OFL711" s="8"/>
      <c r="OFM711" s="8"/>
      <c r="OFN711" s="8"/>
      <c r="OFO711" s="8"/>
      <c r="OFP711" s="8"/>
      <c r="OFQ711" s="8"/>
      <c r="OFR711" s="8"/>
      <c r="OFS711" s="8"/>
      <c r="OFT711" s="8"/>
      <c r="OFU711" s="8"/>
      <c r="OFV711" s="8"/>
      <c r="OFW711" s="8"/>
      <c r="OFX711" s="8"/>
      <c r="OFY711" s="8"/>
      <c r="OFZ711" s="8"/>
      <c r="OGA711" s="8"/>
      <c r="OGB711" s="8"/>
      <c r="OGC711" s="8"/>
      <c r="OGD711" s="8"/>
      <c r="OGE711" s="8"/>
      <c r="OGF711" s="8"/>
      <c r="OGG711" s="8"/>
      <c r="OGH711" s="8"/>
      <c r="OGI711" s="8"/>
      <c r="OGJ711" s="8"/>
      <c r="OGK711" s="8"/>
      <c r="OGL711" s="8"/>
      <c r="OGM711" s="8"/>
      <c r="OGN711" s="8"/>
      <c r="OGO711" s="8"/>
      <c r="OGP711" s="8"/>
      <c r="OGQ711" s="8"/>
      <c r="OGR711" s="8"/>
      <c r="OGS711" s="8"/>
      <c r="OGT711" s="8"/>
      <c r="OGU711" s="8"/>
      <c r="OGV711" s="8"/>
      <c r="OGW711" s="8"/>
      <c r="OGX711" s="8"/>
      <c r="OGY711" s="8"/>
      <c r="OGZ711" s="8"/>
      <c r="OHA711" s="8"/>
      <c r="OHB711" s="8"/>
      <c r="OHC711" s="8"/>
      <c r="OHD711" s="8"/>
      <c r="OHE711" s="8"/>
      <c r="OHF711" s="8"/>
      <c r="OHG711" s="8"/>
      <c r="OHH711" s="8"/>
      <c r="OHI711" s="8"/>
      <c r="OHJ711" s="8"/>
      <c r="OHK711" s="8"/>
      <c r="OHL711" s="8"/>
      <c r="OHM711" s="8"/>
      <c r="OHN711" s="8"/>
      <c r="OHO711" s="8"/>
      <c r="OHP711" s="8"/>
      <c r="OHQ711" s="8"/>
      <c r="OHR711" s="8"/>
      <c r="OHS711" s="8"/>
      <c r="OHT711" s="8"/>
      <c r="OHU711" s="8"/>
      <c r="OHV711" s="8"/>
      <c r="OHW711" s="8"/>
      <c r="OHX711" s="8"/>
      <c r="OHY711" s="8"/>
      <c r="OHZ711" s="8"/>
      <c r="OIA711" s="8"/>
      <c r="OIB711" s="8"/>
      <c r="OIC711" s="8"/>
      <c r="OID711" s="8"/>
      <c r="OIE711" s="8"/>
      <c r="OIF711" s="8"/>
      <c r="OIG711" s="8"/>
      <c r="OIH711" s="8"/>
      <c r="OII711" s="8"/>
      <c r="OIJ711" s="8"/>
      <c r="OIK711" s="8"/>
      <c r="OIL711" s="8"/>
      <c r="OIM711" s="8"/>
      <c r="OIN711" s="8"/>
      <c r="OIO711" s="8"/>
      <c r="OIP711" s="8"/>
      <c r="OIQ711" s="8"/>
      <c r="OIR711" s="8"/>
      <c r="OIS711" s="8"/>
      <c r="OIT711" s="8"/>
      <c r="OIU711" s="8"/>
      <c r="OIV711" s="8"/>
      <c r="OIW711" s="8"/>
      <c r="OIX711" s="8"/>
      <c r="OIY711" s="8"/>
      <c r="OIZ711" s="8"/>
      <c r="OJA711" s="8"/>
      <c r="OJB711" s="8"/>
      <c r="OJC711" s="8"/>
      <c r="OJD711" s="8"/>
      <c r="OJE711" s="8"/>
      <c r="OJF711" s="8"/>
      <c r="OJG711" s="8"/>
      <c r="OJH711" s="8"/>
      <c r="OJI711" s="8"/>
      <c r="OJJ711" s="8"/>
      <c r="OJK711" s="8"/>
      <c r="OJL711" s="8"/>
      <c r="OJM711" s="8"/>
      <c r="OJN711" s="8"/>
      <c r="OJO711" s="8"/>
      <c r="OJP711" s="8"/>
      <c r="OJQ711" s="8"/>
      <c r="OJR711" s="8"/>
      <c r="OJS711" s="8"/>
      <c r="OJT711" s="8"/>
      <c r="OJU711" s="8"/>
      <c r="OJV711" s="8"/>
      <c r="OJW711" s="8"/>
      <c r="OJX711" s="8"/>
      <c r="OJY711" s="8"/>
      <c r="OJZ711" s="8"/>
      <c r="OKA711" s="8"/>
      <c r="OKB711" s="8"/>
      <c r="OKC711" s="8"/>
      <c r="OKD711" s="8"/>
      <c r="OKE711" s="8"/>
      <c r="OKF711" s="8"/>
      <c r="OKG711" s="8"/>
      <c r="OKH711" s="8"/>
      <c r="OKI711" s="8"/>
      <c r="OKJ711" s="8"/>
      <c r="OKK711" s="8"/>
      <c r="OKL711" s="8"/>
      <c r="OKM711" s="8"/>
      <c r="OKN711" s="8"/>
      <c r="OKO711" s="8"/>
      <c r="OKP711" s="8"/>
      <c r="OKQ711" s="8"/>
      <c r="OKR711" s="8"/>
      <c r="OKS711" s="8"/>
      <c r="OKT711" s="8"/>
      <c r="OKU711" s="8"/>
      <c r="OKV711" s="8"/>
      <c r="OKW711" s="8"/>
      <c r="OKX711" s="8"/>
      <c r="OKY711" s="8"/>
      <c r="OKZ711" s="8"/>
      <c r="OLA711" s="8"/>
      <c r="OLB711" s="8"/>
      <c r="OLC711" s="8"/>
      <c r="OLD711" s="8"/>
      <c r="OLE711" s="8"/>
      <c r="OLF711" s="8"/>
      <c r="OLG711" s="8"/>
      <c r="OLH711" s="8"/>
      <c r="OLI711" s="8"/>
      <c r="OLJ711" s="8"/>
      <c r="OLK711" s="8"/>
      <c r="OLL711" s="8"/>
      <c r="OLM711" s="8"/>
      <c r="OLN711" s="8"/>
      <c r="OLO711" s="8"/>
      <c r="OLP711" s="8"/>
      <c r="OLQ711" s="8"/>
      <c r="OLR711" s="8"/>
      <c r="OLS711" s="8"/>
      <c r="OLT711" s="8"/>
      <c r="OLU711" s="8"/>
      <c r="OLV711" s="8"/>
      <c r="OLW711" s="8"/>
      <c r="OLX711" s="8"/>
      <c r="OLY711" s="8"/>
      <c r="OLZ711" s="8"/>
      <c r="OMA711" s="8"/>
      <c r="OMB711" s="8"/>
      <c r="OMC711" s="8"/>
      <c r="OMD711" s="8"/>
      <c r="OME711" s="8"/>
      <c r="OMF711" s="8"/>
      <c r="OMG711" s="8"/>
      <c r="OMH711" s="8"/>
      <c r="OMI711" s="8"/>
      <c r="OMJ711" s="8"/>
      <c r="OMK711" s="8"/>
      <c r="OML711" s="8"/>
      <c r="OMM711" s="8"/>
      <c r="OMN711" s="8"/>
      <c r="OMO711" s="8"/>
      <c r="OMP711" s="8"/>
      <c r="OMQ711" s="8"/>
      <c r="OMR711" s="8"/>
      <c r="OMS711" s="8"/>
      <c r="OMT711" s="8"/>
      <c r="OMU711" s="8"/>
      <c r="OMV711" s="8"/>
      <c r="OMW711" s="8"/>
      <c r="OMX711" s="8"/>
      <c r="OMY711" s="8"/>
      <c r="OMZ711" s="8"/>
      <c r="ONA711" s="8"/>
      <c r="ONB711" s="8"/>
      <c r="ONC711" s="8"/>
      <c r="OND711" s="8"/>
      <c r="ONE711" s="8"/>
      <c r="ONF711" s="8"/>
      <c r="ONG711" s="8"/>
      <c r="ONH711" s="8"/>
      <c r="ONI711" s="8"/>
      <c r="ONJ711" s="8"/>
      <c r="ONK711" s="8"/>
      <c r="ONL711" s="8"/>
      <c r="ONM711" s="8"/>
      <c r="ONN711" s="8"/>
      <c r="ONO711" s="8"/>
      <c r="ONP711" s="8"/>
      <c r="ONQ711" s="8"/>
      <c r="ONR711" s="8"/>
      <c r="ONS711" s="8"/>
      <c r="ONT711" s="8"/>
      <c r="ONU711" s="8"/>
      <c r="ONV711" s="8"/>
      <c r="ONW711" s="8"/>
      <c r="ONX711" s="8"/>
      <c r="ONY711" s="8"/>
      <c r="ONZ711" s="8"/>
      <c r="OOA711" s="8"/>
      <c r="OOB711" s="8"/>
      <c r="OOC711" s="8"/>
      <c r="OOD711" s="8"/>
      <c r="OOE711" s="8"/>
      <c r="OOF711" s="8"/>
      <c r="OOG711" s="8"/>
      <c r="OOH711" s="8"/>
      <c r="OOI711" s="8"/>
      <c r="OOJ711" s="8"/>
      <c r="OOK711" s="8"/>
      <c r="OOL711" s="8"/>
      <c r="OOM711" s="8"/>
      <c r="OON711" s="8"/>
      <c r="OOO711" s="8"/>
      <c r="OOP711" s="8"/>
      <c r="OOQ711" s="8"/>
      <c r="OOR711" s="8"/>
      <c r="OOS711" s="8"/>
      <c r="OOT711" s="8"/>
      <c r="OOU711" s="8"/>
      <c r="OOV711" s="8"/>
      <c r="OOW711" s="8"/>
      <c r="OOX711" s="8"/>
      <c r="OOY711" s="8"/>
      <c r="OOZ711" s="8"/>
      <c r="OPA711" s="8"/>
      <c r="OPB711" s="8"/>
      <c r="OPC711" s="8"/>
      <c r="OPD711" s="8"/>
      <c r="OPE711" s="8"/>
      <c r="OPF711" s="8"/>
      <c r="OPG711" s="8"/>
      <c r="OPH711" s="8"/>
      <c r="OPI711" s="8"/>
      <c r="OPJ711" s="8"/>
      <c r="OPK711" s="8"/>
      <c r="OPL711" s="8"/>
      <c r="OPM711" s="8"/>
      <c r="OPN711" s="8"/>
      <c r="OPO711" s="8"/>
      <c r="OPP711" s="8"/>
      <c r="OPQ711" s="8"/>
      <c r="OPR711" s="8"/>
      <c r="OPS711" s="8"/>
      <c r="OPT711" s="8"/>
      <c r="OPU711" s="8"/>
      <c r="OPV711" s="8"/>
      <c r="OPW711" s="8"/>
      <c r="OPX711" s="8"/>
      <c r="OPY711" s="8"/>
      <c r="OPZ711" s="8"/>
      <c r="OQA711" s="8"/>
      <c r="OQB711" s="8"/>
      <c r="OQC711" s="8"/>
      <c r="OQD711" s="8"/>
      <c r="OQE711" s="8"/>
      <c r="OQF711" s="8"/>
      <c r="OQG711" s="8"/>
      <c r="OQH711" s="8"/>
      <c r="OQI711" s="8"/>
      <c r="OQJ711" s="8"/>
      <c r="OQK711" s="8"/>
      <c r="OQL711" s="8"/>
      <c r="OQM711" s="8"/>
      <c r="OQN711" s="8"/>
      <c r="OQO711" s="8"/>
      <c r="OQP711" s="8"/>
      <c r="OQQ711" s="8"/>
      <c r="OQR711" s="8"/>
      <c r="OQS711" s="8"/>
      <c r="OQT711" s="8"/>
      <c r="OQU711" s="8"/>
      <c r="OQV711" s="8"/>
      <c r="OQW711" s="8"/>
      <c r="OQX711" s="8"/>
      <c r="OQY711" s="8"/>
      <c r="OQZ711" s="8"/>
      <c r="ORA711" s="8"/>
      <c r="ORB711" s="8"/>
      <c r="ORC711" s="8"/>
      <c r="ORD711" s="8"/>
      <c r="ORE711" s="8"/>
      <c r="ORF711" s="8"/>
      <c r="ORG711" s="8"/>
      <c r="ORH711" s="8"/>
      <c r="ORI711" s="8"/>
      <c r="ORJ711" s="8"/>
      <c r="ORK711" s="8"/>
      <c r="ORL711" s="8"/>
      <c r="ORM711" s="8"/>
      <c r="ORN711" s="8"/>
      <c r="ORO711" s="8"/>
      <c r="ORP711" s="8"/>
      <c r="ORQ711" s="8"/>
      <c r="ORR711" s="8"/>
      <c r="ORS711" s="8"/>
      <c r="ORT711" s="8"/>
      <c r="ORU711" s="8"/>
      <c r="ORV711" s="8"/>
      <c r="ORW711" s="8"/>
      <c r="ORX711" s="8"/>
      <c r="ORY711" s="8"/>
      <c r="ORZ711" s="8"/>
      <c r="OSA711" s="8"/>
      <c r="OSB711" s="8"/>
      <c r="OSC711" s="8"/>
      <c r="OSD711" s="8"/>
      <c r="OSE711" s="8"/>
      <c r="OSF711" s="8"/>
      <c r="OSG711" s="8"/>
      <c r="OSH711" s="8"/>
      <c r="OSI711" s="8"/>
      <c r="OSJ711" s="8"/>
      <c r="OSK711" s="8"/>
      <c r="OSL711" s="8"/>
      <c r="OSM711" s="8"/>
      <c r="OSN711" s="8"/>
      <c r="OSO711" s="8"/>
      <c r="OSP711" s="8"/>
      <c r="OSQ711" s="8"/>
      <c r="OSR711" s="8"/>
      <c r="OSS711" s="8"/>
      <c r="OST711" s="8"/>
      <c r="OSU711" s="8"/>
      <c r="OSV711" s="8"/>
      <c r="OSW711" s="8"/>
      <c r="OSX711" s="8"/>
      <c r="OSY711" s="8"/>
      <c r="OSZ711" s="8"/>
      <c r="OTA711" s="8"/>
      <c r="OTB711" s="8"/>
      <c r="OTC711" s="8"/>
      <c r="OTD711" s="8"/>
      <c r="OTE711" s="8"/>
      <c r="OTF711" s="8"/>
      <c r="OTG711" s="8"/>
      <c r="OTH711" s="8"/>
      <c r="OTI711" s="8"/>
      <c r="OTJ711" s="8"/>
      <c r="OTK711" s="8"/>
      <c r="OTL711" s="8"/>
      <c r="OTM711" s="8"/>
      <c r="OTN711" s="8"/>
      <c r="OTO711" s="8"/>
      <c r="OTP711" s="8"/>
      <c r="OTQ711" s="8"/>
      <c r="OTR711" s="8"/>
      <c r="OTS711" s="8"/>
      <c r="OTT711" s="8"/>
      <c r="OTU711" s="8"/>
      <c r="OTV711" s="8"/>
      <c r="OTW711" s="8"/>
      <c r="OTX711" s="8"/>
      <c r="OTY711" s="8"/>
      <c r="OTZ711" s="8"/>
      <c r="OUA711" s="8"/>
      <c r="OUB711" s="8"/>
      <c r="OUC711" s="8"/>
      <c r="OUD711" s="8"/>
      <c r="OUE711" s="8"/>
      <c r="OUF711" s="8"/>
      <c r="OUG711" s="8"/>
      <c r="OUH711" s="8"/>
      <c r="OUI711" s="8"/>
      <c r="OUJ711" s="8"/>
      <c r="OUK711" s="8"/>
      <c r="OUL711" s="8"/>
      <c r="OUM711" s="8"/>
      <c r="OUN711" s="8"/>
      <c r="OUO711" s="8"/>
      <c r="OUP711" s="8"/>
      <c r="OUQ711" s="8"/>
      <c r="OUR711" s="8"/>
      <c r="OUS711" s="8"/>
      <c r="OUT711" s="8"/>
      <c r="OUU711" s="8"/>
      <c r="OUV711" s="8"/>
      <c r="OUW711" s="8"/>
      <c r="OUX711" s="8"/>
      <c r="OUY711" s="8"/>
      <c r="OUZ711" s="8"/>
      <c r="OVA711" s="8"/>
      <c r="OVB711" s="8"/>
      <c r="OVC711" s="8"/>
      <c r="OVD711" s="8"/>
      <c r="OVE711" s="8"/>
      <c r="OVF711" s="8"/>
      <c r="OVG711" s="8"/>
      <c r="OVH711" s="8"/>
      <c r="OVI711" s="8"/>
      <c r="OVJ711" s="8"/>
      <c r="OVK711" s="8"/>
      <c r="OVL711" s="8"/>
      <c r="OVM711" s="8"/>
      <c r="OVN711" s="8"/>
      <c r="OVO711" s="8"/>
      <c r="OVP711" s="8"/>
      <c r="OVQ711" s="8"/>
      <c r="OVR711" s="8"/>
      <c r="OVS711" s="8"/>
      <c r="OVT711" s="8"/>
      <c r="OVU711" s="8"/>
      <c r="OVV711" s="8"/>
      <c r="OVW711" s="8"/>
      <c r="OVX711" s="8"/>
      <c r="OVY711" s="8"/>
      <c r="OVZ711" s="8"/>
      <c r="OWA711" s="8"/>
      <c r="OWB711" s="8"/>
      <c r="OWC711" s="8"/>
      <c r="OWD711" s="8"/>
      <c r="OWE711" s="8"/>
      <c r="OWF711" s="8"/>
      <c r="OWG711" s="8"/>
      <c r="OWH711" s="8"/>
      <c r="OWI711" s="8"/>
      <c r="OWJ711" s="8"/>
      <c r="OWK711" s="8"/>
      <c r="OWL711" s="8"/>
      <c r="OWM711" s="8"/>
      <c r="OWN711" s="8"/>
      <c r="OWO711" s="8"/>
      <c r="OWP711" s="8"/>
      <c r="OWQ711" s="8"/>
      <c r="OWR711" s="8"/>
      <c r="OWS711" s="8"/>
      <c r="OWT711" s="8"/>
      <c r="OWU711" s="8"/>
      <c r="OWV711" s="8"/>
      <c r="OWW711" s="8"/>
      <c r="OWX711" s="8"/>
      <c r="OWY711" s="8"/>
      <c r="OWZ711" s="8"/>
      <c r="OXA711" s="8"/>
      <c r="OXB711" s="8"/>
      <c r="OXC711" s="8"/>
      <c r="OXD711" s="8"/>
      <c r="OXE711" s="8"/>
      <c r="OXF711" s="8"/>
      <c r="OXG711" s="8"/>
      <c r="OXH711" s="8"/>
      <c r="OXI711" s="8"/>
      <c r="OXJ711" s="8"/>
      <c r="OXK711" s="8"/>
      <c r="OXL711" s="8"/>
      <c r="OXM711" s="8"/>
      <c r="OXN711" s="8"/>
      <c r="OXO711" s="8"/>
      <c r="OXP711" s="8"/>
      <c r="OXQ711" s="8"/>
      <c r="OXR711" s="8"/>
      <c r="OXS711" s="8"/>
      <c r="OXT711" s="8"/>
      <c r="OXU711" s="8"/>
      <c r="OXV711" s="8"/>
      <c r="OXW711" s="8"/>
      <c r="OXX711" s="8"/>
      <c r="OXY711" s="8"/>
      <c r="OXZ711" s="8"/>
      <c r="OYA711" s="8"/>
      <c r="OYB711" s="8"/>
      <c r="OYC711" s="8"/>
      <c r="OYD711" s="8"/>
      <c r="OYE711" s="8"/>
      <c r="OYF711" s="8"/>
      <c r="OYG711" s="8"/>
      <c r="OYH711" s="8"/>
      <c r="OYI711" s="8"/>
      <c r="OYJ711" s="8"/>
      <c r="OYK711" s="8"/>
      <c r="OYL711" s="8"/>
      <c r="OYM711" s="8"/>
      <c r="OYN711" s="8"/>
      <c r="OYO711" s="8"/>
      <c r="OYP711" s="8"/>
      <c r="OYQ711" s="8"/>
      <c r="OYR711" s="8"/>
      <c r="OYS711" s="8"/>
      <c r="OYT711" s="8"/>
      <c r="OYU711" s="8"/>
      <c r="OYV711" s="8"/>
      <c r="OYW711" s="8"/>
      <c r="OYX711" s="8"/>
      <c r="OYY711" s="8"/>
      <c r="OYZ711" s="8"/>
      <c r="OZA711" s="8"/>
      <c r="OZB711" s="8"/>
      <c r="OZC711" s="8"/>
      <c r="OZD711" s="8"/>
      <c r="OZE711" s="8"/>
      <c r="OZF711" s="8"/>
      <c r="OZG711" s="8"/>
      <c r="OZH711" s="8"/>
      <c r="OZI711" s="8"/>
      <c r="OZJ711" s="8"/>
      <c r="OZK711" s="8"/>
      <c r="OZL711" s="8"/>
      <c r="OZM711" s="8"/>
      <c r="OZN711" s="8"/>
      <c r="OZO711" s="8"/>
      <c r="OZP711" s="8"/>
      <c r="OZQ711" s="8"/>
      <c r="OZR711" s="8"/>
      <c r="OZS711" s="8"/>
      <c r="OZT711" s="8"/>
      <c r="OZU711" s="8"/>
      <c r="OZV711" s="8"/>
      <c r="OZW711" s="8"/>
      <c r="OZX711" s="8"/>
      <c r="OZY711" s="8"/>
      <c r="OZZ711" s="8"/>
      <c r="PAA711" s="8"/>
      <c r="PAB711" s="8"/>
      <c r="PAC711" s="8"/>
      <c r="PAD711" s="8"/>
      <c r="PAE711" s="8"/>
      <c r="PAF711" s="8"/>
      <c r="PAG711" s="8"/>
      <c r="PAH711" s="8"/>
      <c r="PAI711" s="8"/>
      <c r="PAJ711" s="8"/>
      <c r="PAK711" s="8"/>
      <c r="PAL711" s="8"/>
      <c r="PAM711" s="8"/>
      <c r="PAN711" s="8"/>
      <c r="PAO711" s="8"/>
      <c r="PAP711" s="8"/>
      <c r="PAQ711" s="8"/>
      <c r="PAR711" s="8"/>
      <c r="PAS711" s="8"/>
      <c r="PAT711" s="8"/>
      <c r="PAU711" s="8"/>
      <c r="PAV711" s="8"/>
      <c r="PAW711" s="8"/>
      <c r="PAX711" s="8"/>
      <c r="PAY711" s="8"/>
      <c r="PAZ711" s="8"/>
      <c r="PBA711" s="8"/>
      <c r="PBB711" s="8"/>
      <c r="PBC711" s="8"/>
      <c r="PBD711" s="8"/>
      <c r="PBE711" s="8"/>
      <c r="PBF711" s="8"/>
      <c r="PBG711" s="8"/>
      <c r="PBH711" s="8"/>
      <c r="PBI711" s="8"/>
      <c r="PBJ711" s="8"/>
      <c r="PBK711" s="8"/>
      <c r="PBL711" s="8"/>
      <c r="PBM711" s="8"/>
      <c r="PBN711" s="8"/>
      <c r="PBO711" s="8"/>
      <c r="PBP711" s="8"/>
      <c r="PBQ711" s="8"/>
      <c r="PBR711" s="8"/>
      <c r="PBS711" s="8"/>
      <c r="PBT711" s="8"/>
      <c r="PBU711" s="8"/>
      <c r="PBV711" s="8"/>
      <c r="PBW711" s="8"/>
      <c r="PBX711" s="8"/>
      <c r="PBY711" s="8"/>
      <c r="PBZ711" s="8"/>
      <c r="PCA711" s="8"/>
      <c r="PCB711" s="8"/>
      <c r="PCC711" s="8"/>
      <c r="PCD711" s="8"/>
      <c r="PCE711" s="8"/>
      <c r="PCF711" s="8"/>
      <c r="PCG711" s="8"/>
      <c r="PCH711" s="8"/>
      <c r="PCI711" s="8"/>
      <c r="PCJ711" s="8"/>
      <c r="PCK711" s="8"/>
      <c r="PCL711" s="8"/>
      <c r="PCM711" s="8"/>
      <c r="PCN711" s="8"/>
      <c r="PCO711" s="8"/>
      <c r="PCP711" s="8"/>
      <c r="PCQ711" s="8"/>
      <c r="PCR711" s="8"/>
      <c r="PCS711" s="8"/>
      <c r="PCT711" s="8"/>
      <c r="PCU711" s="8"/>
      <c r="PCV711" s="8"/>
      <c r="PCW711" s="8"/>
      <c r="PCX711" s="8"/>
      <c r="PCY711" s="8"/>
      <c r="PCZ711" s="8"/>
      <c r="PDA711" s="8"/>
      <c r="PDB711" s="8"/>
      <c r="PDC711" s="8"/>
      <c r="PDD711" s="8"/>
      <c r="PDE711" s="8"/>
      <c r="PDF711" s="8"/>
      <c r="PDG711" s="8"/>
      <c r="PDH711" s="8"/>
      <c r="PDI711" s="8"/>
      <c r="PDJ711" s="8"/>
      <c r="PDK711" s="8"/>
      <c r="PDL711" s="8"/>
      <c r="PDM711" s="8"/>
      <c r="PDN711" s="8"/>
      <c r="PDO711" s="8"/>
      <c r="PDP711" s="8"/>
      <c r="PDQ711" s="8"/>
      <c r="PDR711" s="8"/>
      <c r="PDS711" s="8"/>
      <c r="PDT711" s="8"/>
      <c r="PDU711" s="8"/>
      <c r="PDV711" s="8"/>
      <c r="PDW711" s="8"/>
      <c r="PDX711" s="8"/>
      <c r="PDY711" s="8"/>
      <c r="PDZ711" s="8"/>
      <c r="PEA711" s="8"/>
      <c r="PEB711" s="8"/>
      <c r="PEC711" s="8"/>
      <c r="PED711" s="8"/>
      <c r="PEE711" s="8"/>
      <c r="PEF711" s="8"/>
      <c r="PEG711" s="8"/>
      <c r="PEH711" s="8"/>
      <c r="PEI711" s="8"/>
      <c r="PEJ711" s="8"/>
      <c r="PEK711" s="8"/>
      <c r="PEL711" s="8"/>
      <c r="PEM711" s="8"/>
      <c r="PEN711" s="8"/>
      <c r="PEO711" s="8"/>
      <c r="PEP711" s="8"/>
      <c r="PEQ711" s="8"/>
      <c r="PER711" s="8"/>
      <c r="PES711" s="8"/>
      <c r="PET711" s="8"/>
      <c r="PEU711" s="8"/>
      <c r="PEV711" s="8"/>
      <c r="PEW711" s="8"/>
      <c r="PEX711" s="8"/>
      <c r="PEY711" s="8"/>
      <c r="PEZ711" s="8"/>
      <c r="PFA711" s="8"/>
      <c r="PFB711" s="8"/>
      <c r="PFC711" s="8"/>
      <c r="PFD711" s="8"/>
      <c r="PFE711" s="8"/>
      <c r="PFF711" s="8"/>
      <c r="PFG711" s="8"/>
      <c r="PFH711" s="8"/>
      <c r="PFI711" s="8"/>
      <c r="PFJ711" s="8"/>
      <c r="PFK711" s="8"/>
      <c r="PFL711" s="8"/>
      <c r="PFM711" s="8"/>
      <c r="PFN711" s="8"/>
      <c r="PFO711" s="8"/>
      <c r="PFP711" s="8"/>
      <c r="PFQ711" s="8"/>
      <c r="PFR711" s="8"/>
      <c r="PFS711" s="8"/>
      <c r="PFT711" s="8"/>
      <c r="PFU711" s="8"/>
      <c r="PFV711" s="8"/>
      <c r="PFW711" s="8"/>
      <c r="PFX711" s="8"/>
      <c r="PFY711" s="8"/>
      <c r="PFZ711" s="8"/>
      <c r="PGA711" s="8"/>
      <c r="PGB711" s="8"/>
      <c r="PGC711" s="8"/>
      <c r="PGD711" s="8"/>
      <c r="PGE711" s="8"/>
      <c r="PGF711" s="8"/>
      <c r="PGG711" s="8"/>
      <c r="PGH711" s="8"/>
      <c r="PGI711" s="8"/>
      <c r="PGJ711" s="8"/>
      <c r="PGK711" s="8"/>
      <c r="PGL711" s="8"/>
      <c r="PGM711" s="8"/>
      <c r="PGN711" s="8"/>
      <c r="PGO711" s="8"/>
      <c r="PGP711" s="8"/>
      <c r="PGQ711" s="8"/>
      <c r="PGR711" s="8"/>
      <c r="PGS711" s="8"/>
      <c r="PGT711" s="8"/>
      <c r="PGU711" s="8"/>
      <c r="PGV711" s="8"/>
      <c r="PGW711" s="8"/>
      <c r="PGX711" s="8"/>
      <c r="PGY711" s="8"/>
      <c r="PGZ711" s="8"/>
      <c r="PHA711" s="8"/>
      <c r="PHB711" s="8"/>
      <c r="PHC711" s="8"/>
      <c r="PHD711" s="8"/>
      <c r="PHE711" s="8"/>
      <c r="PHF711" s="8"/>
      <c r="PHG711" s="8"/>
      <c r="PHH711" s="8"/>
      <c r="PHI711" s="8"/>
      <c r="PHJ711" s="8"/>
      <c r="PHK711" s="8"/>
      <c r="PHL711" s="8"/>
      <c r="PHM711" s="8"/>
      <c r="PHN711" s="8"/>
      <c r="PHO711" s="8"/>
      <c r="PHP711" s="8"/>
      <c r="PHQ711" s="8"/>
      <c r="PHR711" s="8"/>
      <c r="PHS711" s="8"/>
      <c r="PHT711" s="8"/>
      <c r="PHU711" s="8"/>
      <c r="PHV711" s="8"/>
      <c r="PHW711" s="8"/>
      <c r="PHX711" s="8"/>
      <c r="PHY711" s="8"/>
      <c r="PHZ711" s="8"/>
      <c r="PIA711" s="8"/>
      <c r="PIB711" s="8"/>
      <c r="PIC711" s="8"/>
      <c r="PID711" s="8"/>
      <c r="PIE711" s="8"/>
      <c r="PIF711" s="8"/>
      <c r="PIG711" s="8"/>
      <c r="PIH711" s="8"/>
      <c r="PII711" s="8"/>
      <c r="PIJ711" s="8"/>
      <c r="PIK711" s="8"/>
      <c r="PIL711" s="8"/>
      <c r="PIM711" s="8"/>
      <c r="PIN711" s="8"/>
      <c r="PIO711" s="8"/>
      <c r="PIP711" s="8"/>
      <c r="PIQ711" s="8"/>
      <c r="PIR711" s="8"/>
      <c r="PIS711" s="8"/>
      <c r="PIT711" s="8"/>
      <c r="PIU711" s="8"/>
      <c r="PIV711" s="8"/>
      <c r="PIW711" s="8"/>
      <c r="PIX711" s="8"/>
      <c r="PIY711" s="8"/>
      <c r="PIZ711" s="8"/>
      <c r="PJA711" s="8"/>
      <c r="PJB711" s="8"/>
      <c r="PJC711" s="8"/>
      <c r="PJD711" s="8"/>
      <c r="PJE711" s="8"/>
      <c r="PJF711" s="8"/>
      <c r="PJG711" s="8"/>
      <c r="PJH711" s="8"/>
      <c r="PJI711" s="8"/>
      <c r="PJJ711" s="8"/>
      <c r="PJK711" s="8"/>
      <c r="PJL711" s="8"/>
      <c r="PJM711" s="8"/>
      <c r="PJN711" s="8"/>
      <c r="PJO711" s="8"/>
      <c r="PJP711" s="8"/>
      <c r="PJQ711" s="8"/>
      <c r="PJR711" s="8"/>
      <c r="PJS711" s="8"/>
      <c r="PJT711" s="8"/>
      <c r="PJU711" s="8"/>
      <c r="PJV711" s="8"/>
      <c r="PJW711" s="8"/>
      <c r="PJX711" s="8"/>
      <c r="PJY711" s="8"/>
      <c r="PJZ711" s="8"/>
      <c r="PKA711" s="8"/>
      <c r="PKB711" s="8"/>
      <c r="PKC711" s="8"/>
      <c r="PKD711" s="8"/>
      <c r="PKE711" s="8"/>
      <c r="PKF711" s="8"/>
      <c r="PKG711" s="8"/>
      <c r="PKH711" s="8"/>
      <c r="PKI711" s="8"/>
      <c r="PKJ711" s="8"/>
      <c r="PKK711" s="8"/>
      <c r="PKL711" s="8"/>
      <c r="PKM711" s="8"/>
      <c r="PKN711" s="8"/>
      <c r="PKO711" s="8"/>
      <c r="PKP711" s="8"/>
      <c r="PKQ711" s="8"/>
      <c r="PKR711" s="8"/>
      <c r="PKS711" s="8"/>
      <c r="PKT711" s="8"/>
      <c r="PKU711" s="8"/>
      <c r="PKV711" s="8"/>
      <c r="PKW711" s="8"/>
      <c r="PKX711" s="8"/>
      <c r="PKY711" s="8"/>
      <c r="PKZ711" s="8"/>
      <c r="PLA711" s="8"/>
      <c r="PLB711" s="8"/>
      <c r="PLC711" s="8"/>
      <c r="PLD711" s="8"/>
      <c r="PLE711" s="8"/>
      <c r="PLF711" s="8"/>
      <c r="PLG711" s="8"/>
      <c r="PLH711" s="8"/>
      <c r="PLI711" s="8"/>
      <c r="PLJ711" s="8"/>
      <c r="PLK711" s="8"/>
      <c r="PLL711" s="8"/>
      <c r="PLM711" s="8"/>
      <c r="PLN711" s="8"/>
      <c r="PLO711" s="8"/>
      <c r="PLP711" s="8"/>
      <c r="PLQ711" s="8"/>
      <c r="PLR711" s="8"/>
      <c r="PLS711" s="8"/>
      <c r="PLT711" s="8"/>
      <c r="PLU711" s="8"/>
      <c r="PLV711" s="8"/>
      <c r="PLW711" s="8"/>
      <c r="PLX711" s="8"/>
      <c r="PLY711" s="8"/>
      <c r="PLZ711" s="8"/>
      <c r="PMA711" s="8"/>
      <c r="PMB711" s="8"/>
      <c r="PMC711" s="8"/>
      <c r="PMD711" s="8"/>
      <c r="PME711" s="8"/>
      <c r="PMF711" s="8"/>
      <c r="PMG711" s="8"/>
      <c r="PMH711" s="8"/>
      <c r="PMI711" s="8"/>
      <c r="PMJ711" s="8"/>
      <c r="PMK711" s="8"/>
      <c r="PML711" s="8"/>
      <c r="PMM711" s="8"/>
      <c r="PMN711" s="8"/>
      <c r="PMO711" s="8"/>
      <c r="PMP711" s="8"/>
      <c r="PMQ711" s="8"/>
      <c r="PMR711" s="8"/>
      <c r="PMS711" s="8"/>
      <c r="PMT711" s="8"/>
      <c r="PMU711" s="8"/>
      <c r="PMV711" s="8"/>
      <c r="PMW711" s="8"/>
      <c r="PMX711" s="8"/>
      <c r="PMY711" s="8"/>
      <c r="PMZ711" s="8"/>
      <c r="PNA711" s="8"/>
      <c r="PNB711" s="8"/>
      <c r="PNC711" s="8"/>
      <c r="PND711" s="8"/>
      <c r="PNE711" s="8"/>
      <c r="PNF711" s="8"/>
      <c r="PNG711" s="8"/>
      <c r="PNH711" s="8"/>
      <c r="PNI711" s="8"/>
      <c r="PNJ711" s="8"/>
      <c r="PNK711" s="8"/>
      <c r="PNL711" s="8"/>
      <c r="PNM711" s="8"/>
      <c r="PNN711" s="8"/>
      <c r="PNO711" s="8"/>
      <c r="PNP711" s="8"/>
      <c r="PNQ711" s="8"/>
      <c r="PNR711" s="8"/>
      <c r="PNS711" s="8"/>
      <c r="PNT711" s="8"/>
      <c r="PNU711" s="8"/>
      <c r="PNV711" s="8"/>
      <c r="PNW711" s="8"/>
      <c r="PNX711" s="8"/>
      <c r="PNY711" s="8"/>
      <c r="PNZ711" s="8"/>
      <c r="POA711" s="8"/>
      <c r="POB711" s="8"/>
      <c r="POC711" s="8"/>
      <c r="POD711" s="8"/>
      <c r="POE711" s="8"/>
      <c r="POF711" s="8"/>
      <c r="POG711" s="8"/>
      <c r="POH711" s="8"/>
      <c r="POI711" s="8"/>
      <c r="POJ711" s="8"/>
      <c r="POK711" s="8"/>
      <c r="POL711" s="8"/>
      <c r="POM711" s="8"/>
      <c r="PON711" s="8"/>
      <c r="POO711" s="8"/>
      <c r="POP711" s="8"/>
      <c r="POQ711" s="8"/>
      <c r="POR711" s="8"/>
      <c r="POS711" s="8"/>
      <c r="POT711" s="8"/>
      <c r="POU711" s="8"/>
      <c r="POV711" s="8"/>
      <c r="POW711" s="8"/>
      <c r="POX711" s="8"/>
      <c r="POY711" s="8"/>
      <c r="POZ711" s="8"/>
      <c r="PPA711" s="8"/>
      <c r="PPB711" s="8"/>
      <c r="PPC711" s="8"/>
      <c r="PPD711" s="8"/>
      <c r="PPE711" s="8"/>
      <c r="PPF711" s="8"/>
      <c r="PPG711" s="8"/>
      <c r="PPH711" s="8"/>
      <c r="PPI711" s="8"/>
      <c r="PPJ711" s="8"/>
      <c r="PPK711" s="8"/>
      <c r="PPL711" s="8"/>
      <c r="PPM711" s="8"/>
      <c r="PPN711" s="8"/>
      <c r="PPO711" s="8"/>
      <c r="PPP711" s="8"/>
      <c r="PPQ711" s="8"/>
      <c r="PPR711" s="8"/>
      <c r="PPS711" s="8"/>
      <c r="PPT711" s="8"/>
      <c r="PPU711" s="8"/>
      <c r="PPV711" s="8"/>
      <c r="PPW711" s="8"/>
      <c r="PPX711" s="8"/>
      <c r="PPY711" s="8"/>
      <c r="PPZ711" s="8"/>
      <c r="PQA711" s="8"/>
      <c r="PQB711" s="8"/>
      <c r="PQC711" s="8"/>
      <c r="PQD711" s="8"/>
      <c r="PQE711" s="8"/>
      <c r="PQF711" s="8"/>
      <c r="PQG711" s="8"/>
      <c r="PQH711" s="8"/>
      <c r="PQI711" s="8"/>
      <c r="PQJ711" s="8"/>
      <c r="PQK711" s="8"/>
      <c r="PQL711" s="8"/>
      <c r="PQM711" s="8"/>
      <c r="PQN711" s="8"/>
      <c r="PQO711" s="8"/>
      <c r="PQP711" s="8"/>
      <c r="PQQ711" s="8"/>
      <c r="PQR711" s="8"/>
      <c r="PQS711" s="8"/>
      <c r="PQT711" s="8"/>
      <c r="PQU711" s="8"/>
      <c r="PQV711" s="8"/>
      <c r="PQW711" s="8"/>
      <c r="PQX711" s="8"/>
      <c r="PQY711" s="8"/>
      <c r="PQZ711" s="8"/>
      <c r="PRA711" s="8"/>
      <c r="PRB711" s="8"/>
      <c r="PRC711" s="8"/>
      <c r="PRD711" s="8"/>
      <c r="PRE711" s="8"/>
      <c r="PRF711" s="8"/>
      <c r="PRG711" s="8"/>
      <c r="PRH711" s="8"/>
      <c r="PRI711" s="8"/>
      <c r="PRJ711" s="8"/>
      <c r="PRK711" s="8"/>
      <c r="PRL711" s="8"/>
      <c r="PRM711" s="8"/>
      <c r="PRN711" s="8"/>
      <c r="PRO711" s="8"/>
      <c r="PRP711" s="8"/>
      <c r="PRQ711" s="8"/>
      <c r="PRR711" s="8"/>
      <c r="PRS711" s="8"/>
      <c r="PRT711" s="8"/>
      <c r="PRU711" s="8"/>
      <c r="PRV711" s="8"/>
      <c r="PRW711" s="8"/>
      <c r="PRX711" s="8"/>
      <c r="PRY711" s="8"/>
      <c r="PRZ711" s="8"/>
      <c r="PSA711" s="8"/>
      <c r="PSB711" s="8"/>
      <c r="PSC711" s="8"/>
      <c r="PSD711" s="8"/>
      <c r="PSE711" s="8"/>
      <c r="PSF711" s="8"/>
      <c r="PSG711" s="8"/>
      <c r="PSH711" s="8"/>
      <c r="PSI711" s="8"/>
      <c r="PSJ711" s="8"/>
      <c r="PSK711" s="8"/>
      <c r="PSL711" s="8"/>
      <c r="PSM711" s="8"/>
      <c r="PSN711" s="8"/>
      <c r="PSO711" s="8"/>
      <c r="PSP711" s="8"/>
      <c r="PSQ711" s="8"/>
      <c r="PSR711" s="8"/>
      <c r="PSS711" s="8"/>
      <c r="PST711" s="8"/>
      <c r="PSU711" s="8"/>
      <c r="PSV711" s="8"/>
      <c r="PSW711" s="8"/>
      <c r="PSX711" s="8"/>
      <c r="PSY711" s="8"/>
      <c r="PSZ711" s="8"/>
      <c r="PTA711" s="8"/>
      <c r="PTB711" s="8"/>
      <c r="PTC711" s="8"/>
      <c r="PTD711" s="8"/>
      <c r="PTE711" s="8"/>
      <c r="PTF711" s="8"/>
      <c r="PTG711" s="8"/>
      <c r="PTH711" s="8"/>
      <c r="PTI711" s="8"/>
      <c r="PTJ711" s="8"/>
      <c r="PTK711" s="8"/>
      <c r="PTL711" s="8"/>
      <c r="PTM711" s="8"/>
      <c r="PTN711" s="8"/>
      <c r="PTO711" s="8"/>
      <c r="PTP711" s="8"/>
      <c r="PTQ711" s="8"/>
      <c r="PTR711" s="8"/>
      <c r="PTS711" s="8"/>
      <c r="PTT711" s="8"/>
      <c r="PTU711" s="8"/>
      <c r="PTV711" s="8"/>
      <c r="PTW711" s="8"/>
      <c r="PTX711" s="8"/>
      <c r="PTY711" s="8"/>
      <c r="PTZ711" s="8"/>
      <c r="PUA711" s="8"/>
      <c r="PUB711" s="8"/>
      <c r="PUC711" s="8"/>
      <c r="PUD711" s="8"/>
      <c r="PUE711" s="8"/>
      <c r="PUF711" s="8"/>
      <c r="PUG711" s="8"/>
      <c r="PUH711" s="8"/>
      <c r="PUI711" s="8"/>
      <c r="PUJ711" s="8"/>
      <c r="PUK711" s="8"/>
      <c r="PUL711" s="8"/>
      <c r="PUM711" s="8"/>
      <c r="PUN711" s="8"/>
      <c r="PUO711" s="8"/>
      <c r="PUP711" s="8"/>
      <c r="PUQ711" s="8"/>
      <c r="PUR711" s="8"/>
      <c r="PUS711" s="8"/>
      <c r="PUT711" s="8"/>
      <c r="PUU711" s="8"/>
      <c r="PUV711" s="8"/>
      <c r="PUW711" s="8"/>
      <c r="PUX711" s="8"/>
      <c r="PUY711" s="8"/>
      <c r="PUZ711" s="8"/>
      <c r="PVA711" s="8"/>
      <c r="PVB711" s="8"/>
      <c r="PVC711" s="8"/>
      <c r="PVD711" s="8"/>
      <c r="PVE711" s="8"/>
      <c r="PVF711" s="8"/>
      <c r="PVG711" s="8"/>
      <c r="PVH711" s="8"/>
      <c r="PVI711" s="8"/>
      <c r="PVJ711" s="8"/>
      <c r="PVK711" s="8"/>
      <c r="PVL711" s="8"/>
      <c r="PVM711" s="8"/>
      <c r="PVN711" s="8"/>
      <c r="PVO711" s="8"/>
      <c r="PVP711" s="8"/>
      <c r="PVQ711" s="8"/>
      <c r="PVR711" s="8"/>
      <c r="PVS711" s="8"/>
      <c r="PVT711" s="8"/>
      <c r="PVU711" s="8"/>
      <c r="PVV711" s="8"/>
      <c r="PVW711" s="8"/>
      <c r="PVX711" s="8"/>
      <c r="PVY711" s="8"/>
      <c r="PVZ711" s="8"/>
      <c r="PWA711" s="8"/>
      <c r="PWB711" s="8"/>
      <c r="PWC711" s="8"/>
      <c r="PWD711" s="8"/>
      <c r="PWE711" s="8"/>
      <c r="PWF711" s="8"/>
      <c r="PWG711" s="8"/>
      <c r="PWH711" s="8"/>
      <c r="PWI711" s="8"/>
      <c r="PWJ711" s="8"/>
      <c r="PWK711" s="8"/>
      <c r="PWL711" s="8"/>
      <c r="PWM711" s="8"/>
      <c r="PWN711" s="8"/>
      <c r="PWO711" s="8"/>
      <c r="PWP711" s="8"/>
      <c r="PWQ711" s="8"/>
      <c r="PWR711" s="8"/>
      <c r="PWS711" s="8"/>
      <c r="PWT711" s="8"/>
      <c r="PWU711" s="8"/>
      <c r="PWV711" s="8"/>
      <c r="PWW711" s="8"/>
      <c r="PWX711" s="8"/>
      <c r="PWY711" s="8"/>
      <c r="PWZ711" s="8"/>
      <c r="PXA711" s="8"/>
      <c r="PXB711" s="8"/>
      <c r="PXC711" s="8"/>
      <c r="PXD711" s="8"/>
      <c r="PXE711" s="8"/>
      <c r="PXF711" s="8"/>
      <c r="PXG711" s="8"/>
      <c r="PXH711" s="8"/>
      <c r="PXI711" s="8"/>
      <c r="PXJ711" s="8"/>
      <c r="PXK711" s="8"/>
      <c r="PXL711" s="8"/>
      <c r="PXM711" s="8"/>
      <c r="PXN711" s="8"/>
      <c r="PXO711" s="8"/>
      <c r="PXP711" s="8"/>
      <c r="PXQ711" s="8"/>
      <c r="PXR711" s="8"/>
      <c r="PXS711" s="8"/>
      <c r="PXT711" s="8"/>
      <c r="PXU711" s="8"/>
      <c r="PXV711" s="8"/>
      <c r="PXW711" s="8"/>
      <c r="PXX711" s="8"/>
      <c r="PXY711" s="8"/>
      <c r="PXZ711" s="8"/>
      <c r="PYA711" s="8"/>
      <c r="PYB711" s="8"/>
      <c r="PYC711" s="8"/>
      <c r="PYD711" s="8"/>
      <c r="PYE711" s="8"/>
      <c r="PYF711" s="8"/>
      <c r="PYG711" s="8"/>
      <c r="PYH711" s="8"/>
      <c r="PYI711" s="8"/>
      <c r="PYJ711" s="8"/>
      <c r="PYK711" s="8"/>
      <c r="PYL711" s="8"/>
      <c r="PYM711" s="8"/>
      <c r="PYN711" s="8"/>
      <c r="PYO711" s="8"/>
      <c r="PYP711" s="8"/>
      <c r="PYQ711" s="8"/>
      <c r="PYR711" s="8"/>
      <c r="PYS711" s="8"/>
      <c r="PYT711" s="8"/>
      <c r="PYU711" s="8"/>
      <c r="PYV711" s="8"/>
      <c r="PYW711" s="8"/>
      <c r="PYX711" s="8"/>
      <c r="PYY711" s="8"/>
      <c r="PYZ711" s="8"/>
      <c r="PZA711" s="8"/>
      <c r="PZB711" s="8"/>
      <c r="PZC711" s="8"/>
      <c r="PZD711" s="8"/>
      <c r="PZE711" s="8"/>
      <c r="PZF711" s="8"/>
      <c r="PZG711" s="8"/>
      <c r="PZH711" s="8"/>
      <c r="PZI711" s="8"/>
      <c r="PZJ711" s="8"/>
      <c r="PZK711" s="8"/>
      <c r="PZL711" s="8"/>
      <c r="PZM711" s="8"/>
      <c r="PZN711" s="8"/>
      <c r="PZO711" s="8"/>
      <c r="PZP711" s="8"/>
      <c r="PZQ711" s="8"/>
      <c r="PZR711" s="8"/>
      <c r="PZS711" s="8"/>
      <c r="PZT711" s="8"/>
      <c r="PZU711" s="8"/>
      <c r="PZV711" s="8"/>
      <c r="PZW711" s="8"/>
      <c r="PZX711" s="8"/>
      <c r="PZY711" s="8"/>
      <c r="PZZ711" s="8"/>
      <c r="QAA711" s="8"/>
      <c r="QAB711" s="8"/>
      <c r="QAC711" s="8"/>
      <c r="QAD711" s="8"/>
      <c r="QAE711" s="8"/>
      <c r="QAF711" s="8"/>
      <c r="QAG711" s="8"/>
      <c r="QAH711" s="8"/>
      <c r="QAI711" s="8"/>
      <c r="QAJ711" s="8"/>
      <c r="QAK711" s="8"/>
      <c r="QAL711" s="8"/>
      <c r="QAM711" s="8"/>
      <c r="QAN711" s="8"/>
      <c r="QAO711" s="8"/>
      <c r="QAP711" s="8"/>
      <c r="QAQ711" s="8"/>
      <c r="QAR711" s="8"/>
      <c r="QAS711" s="8"/>
      <c r="QAT711" s="8"/>
      <c r="QAU711" s="8"/>
      <c r="QAV711" s="8"/>
      <c r="QAW711" s="8"/>
      <c r="QAX711" s="8"/>
      <c r="QAY711" s="8"/>
      <c r="QAZ711" s="8"/>
      <c r="QBA711" s="8"/>
      <c r="QBB711" s="8"/>
      <c r="QBC711" s="8"/>
      <c r="QBD711" s="8"/>
      <c r="QBE711" s="8"/>
      <c r="QBF711" s="8"/>
      <c r="QBG711" s="8"/>
      <c r="QBH711" s="8"/>
      <c r="QBI711" s="8"/>
      <c r="QBJ711" s="8"/>
      <c r="QBK711" s="8"/>
      <c r="QBL711" s="8"/>
      <c r="QBM711" s="8"/>
      <c r="QBN711" s="8"/>
      <c r="QBO711" s="8"/>
      <c r="QBP711" s="8"/>
      <c r="QBQ711" s="8"/>
      <c r="QBR711" s="8"/>
      <c r="QBS711" s="8"/>
      <c r="QBT711" s="8"/>
      <c r="QBU711" s="8"/>
      <c r="QBV711" s="8"/>
      <c r="QBW711" s="8"/>
      <c r="QBX711" s="8"/>
      <c r="QBY711" s="8"/>
      <c r="QBZ711" s="8"/>
      <c r="QCA711" s="8"/>
      <c r="QCB711" s="8"/>
      <c r="QCC711" s="8"/>
      <c r="QCD711" s="8"/>
      <c r="QCE711" s="8"/>
      <c r="QCF711" s="8"/>
      <c r="QCG711" s="8"/>
      <c r="QCH711" s="8"/>
      <c r="QCI711" s="8"/>
      <c r="QCJ711" s="8"/>
      <c r="QCK711" s="8"/>
      <c r="QCL711" s="8"/>
      <c r="QCM711" s="8"/>
      <c r="QCN711" s="8"/>
      <c r="QCO711" s="8"/>
      <c r="QCP711" s="8"/>
      <c r="QCQ711" s="8"/>
      <c r="QCR711" s="8"/>
      <c r="QCS711" s="8"/>
      <c r="QCT711" s="8"/>
      <c r="QCU711" s="8"/>
      <c r="QCV711" s="8"/>
      <c r="QCW711" s="8"/>
      <c r="QCX711" s="8"/>
      <c r="QCY711" s="8"/>
      <c r="QCZ711" s="8"/>
      <c r="QDA711" s="8"/>
      <c r="QDB711" s="8"/>
      <c r="QDC711" s="8"/>
      <c r="QDD711" s="8"/>
      <c r="QDE711" s="8"/>
      <c r="QDF711" s="8"/>
      <c r="QDG711" s="8"/>
      <c r="QDH711" s="8"/>
      <c r="QDI711" s="8"/>
      <c r="QDJ711" s="8"/>
      <c r="QDK711" s="8"/>
      <c r="QDL711" s="8"/>
      <c r="QDM711" s="8"/>
      <c r="QDN711" s="8"/>
      <c r="QDO711" s="8"/>
      <c r="QDP711" s="8"/>
      <c r="QDQ711" s="8"/>
      <c r="QDR711" s="8"/>
      <c r="QDS711" s="8"/>
      <c r="QDT711" s="8"/>
      <c r="QDU711" s="8"/>
      <c r="QDV711" s="8"/>
      <c r="QDW711" s="8"/>
      <c r="QDX711" s="8"/>
      <c r="QDY711" s="8"/>
      <c r="QDZ711" s="8"/>
      <c r="QEA711" s="8"/>
      <c r="QEB711" s="8"/>
      <c r="QEC711" s="8"/>
      <c r="QED711" s="8"/>
      <c r="QEE711" s="8"/>
      <c r="QEF711" s="8"/>
      <c r="QEG711" s="8"/>
      <c r="QEH711" s="8"/>
      <c r="QEI711" s="8"/>
      <c r="QEJ711" s="8"/>
      <c r="QEK711" s="8"/>
      <c r="QEL711" s="8"/>
      <c r="QEM711" s="8"/>
      <c r="QEN711" s="8"/>
      <c r="QEO711" s="8"/>
      <c r="QEP711" s="8"/>
      <c r="QEQ711" s="8"/>
      <c r="QER711" s="8"/>
      <c r="QES711" s="8"/>
      <c r="QET711" s="8"/>
      <c r="QEU711" s="8"/>
      <c r="QEV711" s="8"/>
      <c r="QEW711" s="8"/>
      <c r="QEX711" s="8"/>
      <c r="QEY711" s="8"/>
      <c r="QEZ711" s="8"/>
      <c r="QFA711" s="8"/>
      <c r="QFB711" s="8"/>
      <c r="QFC711" s="8"/>
      <c r="QFD711" s="8"/>
      <c r="QFE711" s="8"/>
      <c r="QFF711" s="8"/>
      <c r="QFG711" s="8"/>
      <c r="QFH711" s="8"/>
      <c r="QFI711" s="8"/>
      <c r="QFJ711" s="8"/>
      <c r="QFK711" s="8"/>
      <c r="QFL711" s="8"/>
      <c r="QFM711" s="8"/>
      <c r="QFN711" s="8"/>
      <c r="QFO711" s="8"/>
      <c r="QFP711" s="8"/>
      <c r="QFQ711" s="8"/>
      <c r="QFR711" s="8"/>
      <c r="QFS711" s="8"/>
      <c r="QFT711" s="8"/>
      <c r="QFU711" s="8"/>
      <c r="QFV711" s="8"/>
      <c r="QFW711" s="8"/>
      <c r="QFX711" s="8"/>
      <c r="QFY711" s="8"/>
      <c r="QFZ711" s="8"/>
      <c r="QGA711" s="8"/>
      <c r="QGB711" s="8"/>
      <c r="QGC711" s="8"/>
      <c r="QGD711" s="8"/>
      <c r="QGE711" s="8"/>
      <c r="QGF711" s="8"/>
      <c r="QGG711" s="8"/>
      <c r="QGH711" s="8"/>
      <c r="QGI711" s="8"/>
      <c r="QGJ711" s="8"/>
      <c r="QGK711" s="8"/>
      <c r="QGL711" s="8"/>
      <c r="QGM711" s="8"/>
      <c r="QGN711" s="8"/>
      <c r="QGO711" s="8"/>
      <c r="QGP711" s="8"/>
      <c r="QGQ711" s="8"/>
      <c r="QGR711" s="8"/>
      <c r="QGS711" s="8"/>
      <c r="QGT711" s="8"/>
      <c r="QGU711" s="8"/>
      <c r="QGV711" s="8"/>
      <c r="QGW711" s="8"/>
      <c r="QGX711" s="8"/>
      <c r="QGY711" s="8"/>
      <c r="QGZ711" s="8"/>
      <c r="QHA711" s="8"/>
      <c r="QHB711" s="8"/>
      <c r="QHC711" s="8"/>
      <c r="QHD711" s="8"/>
      <c r="QHE711" s="8"/>
      <c r="QHF711" s="8"/>
      <c r="QHG711" s="8"/>
      <c r="QHH711" s="8"/>
      <c r="QHI711" s="8"/>
      <c r="QHJ711" s="8"/>
      <c r="QHK711" s="8"/>
      <c r="QHL711" s="8"/>
      <c r="QHM711" s="8"/>
      <c r="QHN711" s="8"/>
      <c r="QHO711" s="8"/>
      <c r="QHP711" s="8"/>
      <c r="QHQ711" s="8"/>
      <c r="QHR711" s="8"/>
      <c r="QHS711" s="8"/>
      <c r="QHT711" s="8"/>
      <c r="QHU711" s="8"/>
      <c r="QHV711" s="8"/>
      <c r="QHW711" s="8"/>
      <c r="QHX711" s="8"/>
      <c r="QHY711" s="8"/>
      <c r="QHZ711" s="8"/>
      <c r="QIA711" s="8"/>
      <c r="QIB711" s="8"/>
      <c r="QIC711" s="8"/>
      <c r="QID711" s="8"/>
      <c r="QIE711" s="8"/>
      <c r="QIF711" s="8"/>
      <c r="QIG711" s="8"/>
      <c r="QIH711" s="8"/>
      <c r="QII711" s="8"/>
      <c r="QIJ711" s="8"/>
      <c r="QIK711" s="8"/>
      <c r="QIL711" s="8"/>
      <c r="QIM711" s="8"/>
      <c r="QIN711" s="8"/>
      <c r="QIO711" s="8"/>
      <c r="QIP711" s="8"/>
      <c r="QIQ711" s="8"/>
      <c r="QIR711" s="8"/>
      <c r="QIS711" s="8"/>
      <c r="QIT711" s="8"/>
      <c r="QIU711" s="8"/>
      <c r="QIV711" s="8"/>
      <c r="QIW711" s="8"/>
      <c r="QIX711" s="8"/>
      <c r="QIY711" s="8"/>
      <c r="QIZ711" s="8"/>
      <c r="QJA711" s="8"/>
      <c r="QJB711" s="8"/>
      <c r="QJC711" s="8"/>
      <c r="QJD711" s="8"/>
      <c r="QJE711" s="8"/>
      <c r="QJF711" s="8"/>
      <c r="QJG711" s="8"/>
      <c r="QJH711" s="8"/>
      <c r="QJI711" s="8"/>
      <c r="QJJ711" s="8"/>
      <c r="QJK711" s="8"/>
      <c r="QJL711" s="8"/>
      <c r="QJM711" s="8"/>
      <c r="QJN711" s="8"/>
      <c r="QJO711" s="8"/>
      <c r="QJP711" s="8"/>
      <c r="QJQ711" s="8"/>
      <c r="QJR711" s="8"/>
      <c r="QJS711" s="8"/>
      <c r="QJT711" s="8"/>
      <c r="QJU711" s="8"/>
      <c r="QJV711" s="8"/>
      <c r="QJW711" s="8"/>
      <c r="QJX711" s="8"/>
      <c r="QJY711" s="8"/>
      <c r="QJZ711" s="8"/>
      <c r="QKA711" s="8"/>
      <c r="QKB711" s="8"/>
      <c r="QKC711" s="8"/>
      <c r="QKD711" s="8"/>
      <c r="QKE711" s="8"/>
      <c r="QKF711" s="8"/>
      <c r="QKG711" s="8"/>
      <c r="QKH711" s="8"/>
      <c r="QKI711" s="8"/>
      <c r="QKJ711" s="8"/>
      <c r="QKK711" s="8"/>
      <c r="QKL711" s="8"/>
      <c r="QKM711" s="8"/>
      <c r="QKN711" s="8"/>
      <c r="QKO711" s="8"/>
      <c r="QKP711" s="8"/>
      <c r="QKQ711" s="8"/>
      <c r="QKR711" s="8"/>
      <c r="QKS711" s="8"/>
      <c r="QKT711" s="8"/>
      <c r="QKU711" s="8"/>
      <c r="QKV711" s="8"/>
      <c r="QKW711" s="8"/>
      <c r="QKX711" s="8"/>
      <c r="QKY711" s="8"/>
      <c r="QKZ711" s="8"/>
      <c r="QLA711" s="8"/>
      <c r="QLB711" s="8"/>
      <c r="QLC711" s="8"/>
      <c r="QLD711" s="8"/>
      <c r="QLE711" s="8"/>
      <c r="QLF711" s="8"/>
      <c r="QLG711" s="8"/>
      <c r="QLH711" s="8"/>
      <c r="QLI711" s="8"/>
      <c r="QLJ711" s="8"/>
      <c r="QLK711" s="8"/>
      <c r="QLL711" s="8"/>
      <c r="QLM711" s="8"/>
      <c r="QLN711" s="8"/>
      <c r="QLO711" s="8"/>
      <c r="QLP711" s="8"/>
      <c r="QLQ711" s="8"/>
      <c r="QLR711" s="8"/>
      <c r="QLS711" s="8"/>
      <c r="QLT711" s="8"/>
      <c r="QLU711" s="8"/>
      <c r="QLV711" s="8"/>
      <c r="QLW711" s="8"/>
      <c r="QLX711" s="8"/>
      <c r="QLY711" s="8"/>
      <c r="QLZ711" s="8"/>
      <c r="QMA711" s="8"/>
      <c r="QMB711" s="8"/>
      <c r="QMC711" s="8"/>
      <c r="QMD711" s="8"/>
      <c r="QME711" s="8"/>
      <c r="QMF711" s="8"/>
      <c r="QMG711" s="8"/>
      <c r="QMH711" s="8"/>
      <c r="QMI711" s="8"/>
      <c r="QMJ711" s="8"/>
      <c r="QMK711" s="8"/>
      <c r="QML711" s="8"/>
      <c r="QMM711" s="8"/>
      <c r="QMN711" s="8"/>
      <c r="QMO711" s="8"/>
      <c r="QMP711" s="8"/>
      <c r="QMQ711" s="8"/>
      <c r="QMR711" s="8"/>
      <c r="QMS711" s="8"/>
      <c r="QMT711" s="8"/>
      <c r="QMU711" s="8"/>
      <c r="QMV711" s="8"/>
      <c r="QMW711" s="8"/>
      <c r="QMX711" s="8"/>
      <c r="QMY711" s="8"/>
      <c r="QMZ711" s="8"/>
      <c r="QNA711" s="8"/>
      <c r="QNB711" s="8"/>
      <c r="QNC711" s="8"/>
      <c r="QND711" s="8"/>
      <c r="QNE711" s="8"/>
      <c r="QNF711" s="8"/>
      <c r="QNG711" s="8"/>
      <c r="QNH711" s="8"/>
      <c r="QNI711" s="8"/>
      <c r="QNJ711" s="8"/>
      <c r="QNK711" s="8"/>
      <c r="QNL711" s="8"/>
      <c r="QNM711" s="8"/>
      <c r="QNN711" s="8"/>
      <c r="QNO711" s="8"/>
      <c r="QNP711" s="8"/>
      <c r="QNQ711" s="8"/>
      <c r="QNR711" s="8"/>
      <c r="QNS711" s="8"/>
      <c r="QNT711" s="8"/>
      <c r="QNU711" s="8"/>
      <c r="QNV711" s="8"/>
      <c r="QNW711" s="8"/>
      <c r="QNX711" s="8"/>
      <c r="QNY711" s="8"/>
      <c r="QNZ711" s="8"/>
      <c r="QOA711" s="8"/>
      <c r="QOB711" s="8"/>
      <c r="QOC711" s="8"/>
      <c r="QOD711" s="8"/>
      <c r="QOE711" s="8"/>
      <c r="QOF711" s="8"/>
      <c r="QOG711" s="8"/>
      <c r="QOH711" s="8"/>
      <c r="QOI711" s="8"/>
      <c r="QOJ711" s="8"/>
      <c r="QOK711" s="8"/>
      <c r="QOL711" s="8"/>
      <c r="QOM711" s="8"/>
      <c r="QON711" s="8"/>
      <c r="QOO711" s="8"/>
      <c r="QOP711" s="8"/>
      <c r="QOQ711" s="8"/>
      <c r="QOR711" s="8"/>
      <c r="QOS711" s="8"/>
      <c r="QOT711" s="8"/>
      <c r="QOU711" s="8"/>
      <c r="QOV711" s="8"/>
      <c r="QOW711" s="8"/>
      <c r="QOX711" s="8"/>
      <c r="QOY711" s="8"/>
      <c r="QOZ711" s="8"/>
      <c r="QPA711" s="8"/>
      <c r="QPB711" s="8"/>
      <c r="QPC711" s="8"/>
      <c r="QPD711" s="8"/>
      <c r="QPE711" s="8"/>
      <c r="QPF711" s="8"/>
      <c r="QPG711" s="8"/>
      <c r="QPH711" s="8"/>
      <c r="QPI711" s="8"/>
      <c r="QPJ711" s="8"/>
      <c r="QPK711" s="8"/>
      <c r="QPL711" s="8"/>
      <c r="QPM711" s="8"/>
      <c r="QPN711" s="8"/>
      <c r="QPO711" s="8"/>
      <c r="QPP711" s="8"/>
      <c r="QPQ711" s="8"/>
      <c r="QPR711" s="8"/>
      <c r="QPS711" s="8"/>
      <c r="QPT711" s="8"/>
      <c r="QPU711" s="8"/>
      <c r="QPV711" s="8"/>
      <c r="QPW711" s="8"/>
      <c r="QPX711" s="8"/>
      <c r="QPY711" s="8"/>
      <c r="QPZ711" s="8"/>
      <c r="QQA711" s="8"/>
      <c r="QQB711" s="8"/>
      <c r="QQC711" s="8"/>
      <c r="QQD711" s="8"/>
      <c r="QQE711" s="8"/>
      <c r="QQF711" s="8"/>
      <c r="QQG711" s="8"/>
      <c r="QQH711" s="8"/>
      <c r="QQI711" s="8"/>
      <c r="QQJ711" s="8"/>
      <c r="QQK711" s="8"/>
      <c r="QQL711" s="8"/>
      <c r="QQM711" s="8"/>
      <c r="QQN711" s="8"/>
      <c r="QQO711" s="8"/>
      <c r="QQP711" s="8"/>
      <c r="QQQ711" s="8"/>
      <c r="QQR711" s="8"/>
      <c r="QQS711" s="8"/>
      <c r="QQT711" s="8"/>
      <c r="QQU711" s="8"/>
      <c r="QQV711" s="8"/>
      <c r="QQW711" s="8"/>
      <c r="QQX711" s="8"/>
      <c r="QQY711" s="8"/>
      <c r="QQZ711" s="8"/>
      <c r="QRA711" s="8"/>
      <c r="QRB711" s="8"/>
      <c r="QRC711" s="8"/>
      <c r="QRD711" s="8"/>
      <c r="QRE711" s="8"/>
      <c r="QRF711" s="8"/>
      <c r="QRG711" s="8"/>
      <c r="QRH711" s="8"/>
      <c r="QRI711" s="8"/>
      <c r="QRJ711" s="8"/>
      <c r="QRK711" s="8"/>
      <c r="QRL711" s="8"/>
      <c r="QRM711" s="8"/>
      <c r="QRN711" s="8"/>
      <c r="QRO711" s="8"/>
      <c r="QRP711" s="8"/>
      <c r="QRQ711" s="8"/>
      <c r="QRR711" s="8"/>
      <c r="QRS711" s="8"/>
      <c r="QRT711" s="8"/>
      <c r="QRU711" s="8"/>
      <c r="QRV711" s="8"/>
      <c r="QRW711" s="8"/>
      <c r="QRX711" s="8"/>
      <c r="QRY711" s="8"/>
      <c r="QRZ711" s="8"/>
      <c r="QSA711" s="8"/>
      <c r="QSB711" s="8"/>
      <c r="QSC711" s="8"/>
      <c r="QSD711" s="8"/>
      <c r="QSE711" s="8"/>
      <c r="QSF711" s="8"/>
      <c r="QSG711" s="8"/>
      <c r="QSH711" s="8"/>
      <c r="QSI711" s="8"/>
      <c r="QSJ711" s="8"/>
      <c r="QSK711" s="8"/>
      <c r="QSL711" s="8"/>
      <c r="QSM711" s="8"/>
      <c r="QSN711" s="8"/>
      <c r="QSO711" s="8"/>
      <c r="QSP711" s="8"/>
      <c r="QSQ711" s="8"/>
      <c r="QSR711" s="8"/>
      <c r="QSS711" s="8"/>
      <c r="QST711" s="8"/>
      <c r="QSU711" s="8"/>
      <c r="QSV711" s="8"/>
      <c r="QSW711" s="8"/>
      <c r="QSX711" s="8"/>
      <c r="QSY711" s="8"/>
      <c r="QSZ711" s="8"/>
      <c r="QTA711" s="8"/>
      <c r="QTB711" s="8"/>
      <c r="QTC711" s="8"/>
      <c r="QTD711" s="8"/>
      <c r="QTE711" s="8"/>
      <c r="QTF711" s="8"/>
      <c r="QTG711" s="8"/>
      <c r="QTH711" s="8"/>
      <c r="QTI711" s="8"/>
      <c r="QTJ711" s="8"/>
      <c r="QTK711" s="8"/>
      <c r="QTL711" s="8"/>
      <c r="QTM711" s="8"/>
      <c r="QTN711" s="8"/>
      <c r="QTO711" s="8"/>
      <c r="QTP711" s="8"/>
      <c r="QTQ711" s="8"/>
      <c r="QTR711" s="8"/>
      <c r="QTS711" s="8"/>
      <c r="QTT711" s="8"/>
      <c r="QTU711" s="8"/>
      <c r="QTV711" s="8"/>
      <c r="QTW711" s="8"/>
      <c r="QTX711" s="8"/>
      <c r="QTY711" s="8"/>
      <c r="QTZ711" s="8"/>
      <c r="QUA711" s="8"/>
      <c r="QUB711" s="8"/>
      <c r="QUC711" s="8"/>
      <c r="QUD711" s="8"/>
      <c r="QUE711" s="8"/>
      <c r="QUF711" s="8"/>
      <c r="QUG711" s="8"/>
      <c r="QUH711" s="8"/>
      <c r="QUI711" s="8"/>
      <c r="QUJ711" s="8"/>
      <c r="QUK711" s="8"/>
      <c r="QUL711" s="8"/>
      <c r="QUM711" s="8"/>
      <c r="QUN711" s="8"/>
      <c r="QUO711" s="8"/>
      <c r="QUP711" s="8"/>
      <c r="QUQ711" s="8"/>
      <c r="QUR711" s="8"/>
      <c r="QUS711" s="8"/>
      <c r="QUT711" s="8"/>
      <c r="QUU711" s="8"/>
      <c r="QUV711" s="8"/>
      <c r="QUW711" s="8"/>
      <c r="QUX711" s="8"/>
      <c r="QUY711" s="8"/>
      <c r="QUZ711" s="8"/>
      <c r="QVA711" s="8"/>
      <c r="QVB711" s="8"/>
      <c r="QVC711" s="8"/>
      <c r="QVD711" s="8"/>
      <c r="QVE711" s="8"/>
      <c r="QVF711" s="8"/>
      <c r="QVG711" s="8"/>
      <c r="QVH711" s="8"/>
      <c r="QVI711" s="8"/>
      <c r="QVJ711" s="8"/>
      <c r="QVK711" s="8"/>
      <c r="QVL711" s="8"/>
      <c r="QVM711" s="8"/>
      <c r="QVN711" s="8"/>
      <c r="QVO711" s="8"/>
      <c r="QVP711" s="8"/>
      <c r="QVQ711" s="8"/>
      <c r="QVR711" s="8"/>
      <c r="QVS711" s="8"/>
      <c r="QVT711" s="8"/>
      <c r="QVU711" s="8"/>
      <c r="QVV711" s="8"/>
      <c r="QVW711" s="8"/>
      <c r="QVX711" s="8"/>
      <c r="QVY711" s="8"/>
      <c r="QVZ711" s="8"/>
      <c r="QWA711" s="8"/>
      <c r="QWB711" s="8"/>
      <c r="QWC711" s="8"/>
      <c r="QWD711" s="8"/>
      <c r="QWE711" s="8"/>
      <c r="QWF711" s="8"/>
      <c r="QWG711" s="8"/>
      <c r="QWH711" s="8"/>
      <c r="QWI711" s="8"/>
      <c r="QWJ711" s="8"/>
      <c r="QWK711" s="8"/>
      <c r="QWL711" s="8"/>
      <c r="QWM711" s="8"/>
      <c r="QWN711" s="8"/>
      <c r="QWO711" s="8"/>
      <c r="QWP711" s="8"/>
      <c r="QWQ711" s="8"/>
      <c r="QWR711" s="8"/>
      <c r="QWS711" s="8"/>
      <c r="QWT711" s="8"/>
      <c r="QWU711" s="8"/>
      <c r="QWV711" s="8"/>
      <c r="QWW711" s="8"/>
      <c r="QWX711" s="8"/>
      <c r="QWY711" s="8"/>
      <c r="QWZ711" s="8"/>
      <c r="QXA711" s="8"/>
      <c r="QXB711" s="8"/>
      <c r="QXC711" s="8"/>
      <c r="QXD711" s="8"/>
      <c r="QXE711" s="8"/>
      <c r="QXF711" s="8"/>
      <c r="QXG711" s="8"/>
      <c r="QXH711" s="8"/>
      <c r="QXI711" s="8"/>
      <c r="QXJ711" s="8"/>
      <c r="QXK711" s="8"/>
      <c r="QXL711" s="8"/>
      <c r="QXM711" s="8"/>
      <c r="QXN711" s="8"/>
      <c r="QXO711" s="8"/>
      <c r="QXP711" s="8"/>
      <c r="QXQ711" s="8"/>
      <c r="QXR711" s="8"/>
      <c r="QXS711" s="8"/>
      <c r="QXT711" s="8"/>
      <c r="QXU711" s="8"/>
      <c r="QXV711" s="8"/>
      <c r="QXW711" s="8"/>
      <c r="QXX711" s="8"/>
      <c r="QXY711" s="8"/>
      <c r="QXZ711" s="8"/>
      <c r="QYA711" s="8"/>
      <c r="QYB711" s="8"/>
      <c r="QYC711" s="8"/>
      <c r="QYD711" s="8"/>
      <c r="QYE711" s="8"/>
      <c r="QYF711" s="8"/>
      <c r="QYG711" s="8"/>
      <c r="QYH711" s="8"/>
      <c r="QYI711" s="8"/>
      <c r="QYJ711" s="8"/>
      <c r="QYK711" s="8"/>
      <c r="QYL711" s="8"/>
      <c r="QYM711" s="8"/>
      <c r="QYN711" s="8"/>
      <c r="QYO711" s="8"/>
      <c r="QYP711" s="8"/>
      <c r="QYQ711" s="8"/>
      <c r="QYR711" s="8"/>
      <c r="QYS711" s="8"/>
      <c r="QYT711" s="8"/>
      <c r="QYU711" s="8"/>
      <c r="QYV711" s="8"/>
      <c r="QYW711" s="8"/>
      <c r="QYX711" s="8"/>
      <c r="QYY711" s="8"/>
      <c r="QYZ711" s="8"/>
      <c r="QZA711" s="8"/>
      <c r="QZB711" s="8"/>
      <c r="QZC711" s="8"/>
      <c r="QZD711" s="8"/>
      <c r="QZE711" s="8"/>
      <c r="QZF711" s="8"/>
      <c r="QZG711" s="8"/>
      <c r="QZH711" s="8"/>
      <c r="QZI711" s="8"/>
      <c r="QZJ711" s="8"/>
      <c r="QZK711" s="8"/>
      <c r="QZL711" s="8"/>
      <c r="QZM711" s="8"/>
      <c r="QZN711" s="8"/>
      <c r="QZO711" s="8"/>
      <c r="QZP711" s="8"/>
      <c r="QZQ711" s="8"/>
      <c r="QZR711" s="8"/>
      <c r="QZS711" s="8"/>
      <c r="QZT711" s="8"/>
      <c r="QZU711" s="8"/>
      <c r="QZV711" s="8"/>
      <c r="QZW711" s="8"/>
      <c r="QZX711" s="8"/>
      <c r="QZY711" s="8"/>
      <c r="QZZ711" s="8"/>
      <c r="RAA711" s="8"/>
      <c r="RAB711" s="8"/>
      <c r="RAC711" s="8"/>
      <c r="RAD711" s="8"/>
      <c r="RAE711" s="8"/>
      <c r="RAF711" s="8"/>
      <c r="RAG711" s="8"/>
      <c r="RAH711" s="8"/>
      <c r="RAI711" s="8"/>
      <c r="RAJ711" s="8"/>
      <c r="RAK711" s="8"/>
      <c r="RAL711" s="8"/>
      <c r="RAM711" s="8"/>
      <c r="RAN711" s="8"/>
      <c r="RAO711" s="8"/>
      <c r="RAP711" s="8"/>
      <c r="RAQ711" s="8"/>
      <c r="RAR711" s="8"/>
      <c r="RAS711" s="8"/>
      <c r="RAT711" s="8"/>
      <c r="RAU711" s="8"/>
      <c r="RAV711" s="8"/>
      <c r="RAW711" s="8"/>
      <c r="RAX711" s="8"/>
      <c r="RAY711" s="8"/>
      <c r="RAZ711" s="8"/>
      <c r="RBA711" s="8"/>
      <c r="RBB711" s="8"/>
      <c r="RBC711" s="8"/>
      <c r="RBD711" s="8"/>
      <c r="RBE711" s="8"/>
      <c r="RBF711" s="8"/>
      <c r="RBG711" s="8"/>
      <c r="RBH711" s="8"/>
      <c r="RBI711" s="8"/>
      <c r="RBJ711" s="8"/>
      <c r="RBK711" s="8"/>
      <c r="RBL711" s="8"/>
      <c r="RBM711" s="8"/>
      <c r="RBN711" s="8"/>
      <c r="RBO711" s="8"/>
      <c r="RBP711" s="8"/>
      <c r="RBQ711" s="8"/>
      <c r="RBR711" s="8"/>
      <c r="RBS711" s="8"/>
      <c r="RBT711" s="8"/>
      <c r="RBU711" s="8"/>
      <c r="RBV711" s="8"/>
      <c r="RBW711" s="8"/>
      <c r="RBX711" s="8"/>
      <c r="RBY711" s="8"/>
      <c r="RBZ711" s="8"/>
      <c r="RCA711" s="8"/>
      <c r="RCB711" s="8"/>
      <c r="RCC711" s="8"/>
      <c r="RCD711" s="8"/>
      <c r="RCE711" s="8"/>
      <c r="RCF711" s="8"/>
      <c r="RCG711" s="8"/>
      <c r="RCH711" s="8"/>
      <c r="RCI711" s="8"/>
      <c r="RCJ711" s="8"/>
      <c r="RCK711" s="8"/>
      <c r="RCL711" s="8"/>
      <c r="RCM711" s="8"/>
      <c r="RCN711" s="8"/>
      <c r="RCO711" s="8"/>
      <c r="RCP711" s="8"/>
      <c r="RCQ711" s="8"/>
      <c r="RCR711" s="8"/>
      <c r="RCS711" s="8"/>
      <c r="RCT711" s="8"/>
      <c r="RCU711" s="8"/>
      <c r="RCV711" s="8"/>
      <c r="RCW711" s="8"/>
      <c r="RCX711" s="8"/>
      <c r="RCY711" s="8"/>
      <c r="RCZ711" s="8"/>
      <c r="RDA711" s="8"/>
      <c r="RDB711" s="8"/>
      <c r="RDC711" s="8"/>
      <c r="RDD711" s="8"/>
      <c r="RDE711" s="8"/>
      <c r="RDF711" s="8"/>
      <c r="RDG711" s="8"/>
      <c r="RDH711" s="8"/>
      <c r="RDI711" s="8"/>
      <c r="RDJ711" s="8"/>
      <c r="RDK711" s="8"/>
      <c r="RDL711" s="8"/>
      <c r="RDM711" s="8"/>
      <c r="RDN711" s="8"/>
      <c r="RDO711" s="8"/>
      <c r="RDP711" s="8"/>
      <c r="RDQ711" s="8"/>
      <c r="RDR711" s="8"/>
      <c r="RDS711" s="8"/>
      <c r="RDT711" s="8"/>
      <c r="RDU711" s="8"/>
      <c r="RDV711" s="8"/>
      <c r="RDW711" s="8"/>
      <c r="RDX711" s="8"/>
      <c r="RDY711" s="8"/>
      <c r="RDZ711" s="8"/>
      <c r="REA711" s="8"/>
      <c r="REB711" s="8"/>
      <c r="REC711" s="8"/>
      <c r="RED711" s="8"/>
      <c r="REE711" s="8"/>
      <c r="REF711" s="8"/>
      <c r="REG711" s="8"/>
      <c r="REH711" s="8"/>
      <c r="REI711" s="8"/>
      <c r="REJ711" s="8"/>
      <c r="REK711" s="8"/>
      <c r="REL711" s="8"/>
      <c r="REM711" s="8"/>
      <c r="REN711" s="8"/>
      <c r="REO711" s="8"/>
      <c r="REP711" s="8"/>
      <c r="REQ711" s="8"/>
      <c r="RER711" s="8"/>
      <c r="RES711" s="8"/>
      <c r="RET711" s="8"/>
      <c r="REU711" s="8"/>
      <c r="REV711" s="8"/>
      <c r="REW711" s="8"/>
      <c r="REX711" s="8"/>
      <c r="REY711" s="8"/>
      <c r="REZ711" s="8"/>
      <c r="RFA711" s="8"/>
      <c r="RFB711" s="8"/>
      <c r="RFC711" s="8"/>
      <c r="RFD711" s="8"/>
      <c r="RFE711" s="8"/>
      <c r="RFF711" s="8"/>
      <c r="RFG711" s="8"/>
      <c r="RFH711" s="8"/>
      <c r="RFI711" s="8"/>
      <c r="RFJ711" s="8"/>
      <c r="RFK711" s="8"/>
      <c r="RFL711" s="8"/>
      <c r="RFM711" s="8"/>
      <c r="RFN711" s="8"/>
      <c r="RFO711" s="8"/>
      <c r="RFP711" s="8"/>
      <c r="RFQ711" s="8"/>
      <c r="RFR711" s="8"/>
      <c r="RFS711" s="8"/>
      <c r="RFT711" s="8"/>
      <c r="RFU711" s="8"/>
      <c r="RFV711" s="8"/>
      <c r="RFW711" s="8"/>
      <c r="RFX711" s="8"/>
      <c r="RFY711" s="8"/>
      <c r="RFZ711" s="8"/>
      <c r="RGA711" s="8"/>
      <c r="RGB711" s="8"/>
      <c r="RGC711" s="8"/>
      <c r="RGD711" s="8"/>
      <c r="RGE711" s="8"/>
      <c r="RGF711" s="8"/>
      <c r="RGG711" s="8"/>
      <c r="RGH711" s="8"/>
      <c r="RGI711" s="8"/>
      <c r="RGJ711" s="8"/>
      <c r="RGK711" s="8"/>
      <c r="RGL711" s="8"/>
      <c r="RGM711" s="8"/>
      <c r="RGN711" s="8"/>
      <c r="RGO711" s="8"/>
      <c r="RGP711" s="8"/>
      <c r="RGQ711" s="8"/>
      <c r="RGR711" s="8"/>
      <c r="RGS711" s="8"/>
      <c r="RGT711" s="8"/>
      <c r="RGU711" s="8"/>
      <c r="RGV711" s="8"/>
      <c r="RGW711" s="8"/>
      <c r="RGX711" s="8"/>
      <c r="RGY711" s="8"/>
      <c r="RGZ711" s="8"/>
      <c r="RHA711" s="8"/>
      <c r="RHB711" s="8"/>
      <c r="RHC711" s="8"/>
      <c r="RHD711" s="8"/>
      <c r="RHE711" s="8"/>
      <c r="RHF711" s="8"/>
      <c r="RHG711" s="8"/>
      <c r="RHH711" s="8"/>
      <c r="RHI711" s="8"/>
      <c r="RHJ711" s="8"/>
      <c r="RHK711" s="8"/>
      <c r="RHL711" s="8"/>
      <c r="RHM711" s="8"/>
      <c r="RHN711" s="8"/>
      <c r="RHO711" s="8"/>
      <c r="RHP711" s="8"/>
      <c r="RHQ711" s="8"/>
      <c r="RHR711" s="8"/>
      <c r="RHS711" s="8"/>
      <c r="RHT711" s="8"/>
      <c r="RHU711" s="8"/>
      <c r="RHV711" s="8"/>
      <c r="RHW711" s="8"/>
      <c r="RHX711" s="8"/>
      <c r="RHY711" s="8"/>
      <c r="RHZ711" s="8"/>
      <c r="RIA711" s="8"/>
      <c r="RIB711" s="8"/>
      <c r="RIC711" s="8"/>
      <c r="RID711" s="8"/>
      <c r="RIE711" s="8"/>
      <c r="RIF711" s="8"/>
      <c r="RIG711" s="8"/>
      <c r="RIH711" s="8"/>
      <c r="RII711" s="8"/>
      <c r="RIJ711" s="8"/>
      <c r="RIK711" s="8"/>
      <c r="RIL711" s="8"/>
      <c r="RIM711" s="8"/>
      <c r="RIN711" s="8"/>
      <c r="RIO711" s="8"/>
      <c r="RIP711" s="8"/>
      <c r="RIQ711" s="8"/>
      <c r="RIR711" s="8"/>
      <c r="RIS711" s="8"/>
      <c r="RIT711" s="8"/>
      <c r="RIU711" s="8"/>
      <c r="RIV711" s="8"/>
      <c r="RIW711" s="8"/>
      <c r="RIX711" s="8"/>
      <c r="RIY711" s="8"/>
      <c r="RIZ711" s="8"/>
      <c r="RJA711" s="8"/>
      <c r="RJB711" s="8"/>
      <c r="RJC711" s="8"/>
      <c r="RJD711" s="8"/>
      <c r="RJE711" s="8"/>
      <c r="RJF711" s="8"/>
      <c r="RJG711" s="8"/>
      <c r="RJH711" s="8"/>
      <c r="RJI711" s="8"/>
      <c r="RJJ711" s="8"/>
      <c r="RJK711" s="8"/>
      <c r="RJL711" s="8"/>
      <c r="RJM711" s="8"/>
      <c r="RJN711" s="8"/>
      <c r="RJO711" s="8"/>
      <c r="RJP711" s="8"/>
      <c r="RJQ711" s="8"/>
      <c r="RJR711" s="8"/>
      <c r="RJS711" s="8"/>
      <c r="RJT711" s="8"/>
      <c r="RJU711" s="8"/>
      <c r="RJV711" s="8"/>
      <c r="RJW711" s="8"/>
      <c r="RJX711" s="8"/>
      <c r="RJY711" s="8"/>
      <c r="RJZ711" s="8"/>
      <c r="RKA711" s="8"/>
      <c r="RKB711" s="8"/>
      <c r="RKC711" s="8"/>
      <c r="RKD711" s="8"/>
      <c r="RKE711" s="8"/>
      <c r="RKF711" s="8"/>
      <c r="RKG711" s="8"/>
      <c r="RKH711" s="8"/>
      <c r="RKI711" s="8"/>
      <c r="RKJ711" s="8"/>
      <c r="RKK711" s="8"/>
      <c r="RKL711" s="8"/>
      <c r="RKM711" s="8"/>
      <c r="RKN711" s="8"/>
      <c r="RKO711" s="8"/>
      <c r="RKP711" s="8"/>
      <c r="RKQ711" s="8"/>
      <c r="RKR711" s="8"/>
      <c r="RKS711" s="8"/>
      <c r="RKT711" s="8"/>
      <c r="RKU711" s="8"/>
      <c r="RKV711" s="8"/>
      <c r="RKW711" s="8"/>
      <c r="RKX711" s="8"/>
      <c r="RKY711" s="8"/>
      <c r="RKZ711" s="8"/>
      <c r="RLA711" s="8"/>
      <c r="RLB711" s="8"/>
      <c r="RLC711" s="8"/>
      <c r="RLD711" s="8"/>
      <c r="RLE711" s="8"/>
      <c r="RLF711" s="8"/>
      <c r="RLG711" s="8"/>
      <c r="RLH711" s="8"/>
      <c r="RLI711" s="8"/>
      <c r="RLJ711" s="8"/>
      <c r="RLK711" s="8"/>
      <c r="RLL711" s="8"/>
      <c r="RLM711" s="8"/>
      <c r="RLN711" s="8"/>
      <c r="RLO711" s="8"/>
      <c r="RLP711" s="8"/>
      <c r="RLQ711" s="8"/>
      <c r="RLR711" s="8"/>
      <c r="RLS711" s="8"/>
      <c r="RLT711" s="8"/>
      <c r="RLU711" s="8"/>
      <c r="RLV711" s="8"/>
      <c r="RLW711" s="8"/>
      <c r="RLX711" s="8"/>
      <c r="RLY711" s="8"/>
      <c r="RLZ711" s="8"/>
      <c r="RMA711" s="8"/>
      <c r="RMB711" s="8"/>
      <c r="RMC711" s="8"/>
      <c r="RMD711" s="8"/>
      <c r="RME711" s="8"/>
      <c r="RMF711" s="8"/>
      <c r="RMG711" s="8"/>
      <c r="RMH711" s="8"/>
      <c r="RMI711" s="8"/>
      <c r="RMJ711" s="8"/>
      <c r="RMK711" s="8"/>
      <c r="RML711" s="8"/>
      <c r="RMM711" s="8"/>
      <c r="RMN711" s="8"/>
      <c r="RMO711" s="8"/>
      <c r="RMP711" s="8"/>
      <c r="RMQ711" s="8"/>
      <c r="RMR711" s="8"/>
      <c r="RMS711" s="8"/>
      <c r="RMT711" s="8"/>
      <c r="RMU711" s="8"/>
      <c r="RMV711" s="8"/>
      <c r="RMW711" s="8"/>
      <c r="RMX711" s="8"/>
      <c r="RMY711" s="8"/>
      <c r="RMZ711" s="8"/>
      <c r="RNA711" s="8"/>
      <c r="RNB711" s="8"/>
      <c r="RNC711" s="8"/>
      <c r="RND711" s="8"/>
      <c r="RNE711" s="8"/>
      <c r="RNF711" s="8"/>
      <c r="RNG711" s="8"/>
      <c r="RNH711" s="8"/>
      <c r="RNI711" s="8"/>
      <c r="RNJ711" s="8"/>
      <c r="RNK711" s="8"/>
      <c r="RNL711" s="8"/>
      <c r="RNM711" s="8"/>
      <c r="RNN711" s="8"/>
      <c r="RNO711" s="8"/>
      <c r="RNP711" s="8"/>
      <c r="RNQ711" s="8"/>
      <c r="RNR711" s="8"/>
      <c r="RNS711" s="8"/>
      <c r="RNT711" s="8"/>
      <c r="RNU711" s="8"/>
      <c r="RNV711" s="8"/>
      <c r="RNW711" s="8"/>
      <c r="RNX711" s="8"/>
      <c r="RNY711" s="8"/>
      <c r="RNZ711" s="8"/>
      <c r="ROA711" s="8"/>
      <c r="ROB711" s="8"/>
      <c r="ROC711" s="8"/>
      <c r="ROD711" s="8"/>
      <c r="ROE711" s="8"/>
      <c r="ROF711" s="8"/>
      <c r="ROG711" s="8"/>
      <c r="ROH711" s="8"/>
      <c r="ROI711" s="8"/>
      <c r="ROJ711" s="8"/>
      <c r="ROK711" s="8"/>
      <c r="ROL711" s="8"/>
      <c r="ROM711" s="8"/>
      <c r="RON711" s="8"/>
      <c r="ROO711" s="8"/>
      <c r="ROP711" s="8"/>
      <c r="ROQ711" s="8"/>
      <c r="ROR711" s="8"/>
      <c r="ROS711" s="8"/>
      <c r="ROT711" s="8"/>
      <c r="ROU711" s="8"/>
      <c r="ROV711" s="8"/>
      <c r="ROW711" s="8"/>
      <c r="ROX711" s="8"/>
      <c r="ROY711" s="8"/>
      <c r="ROZ711" s="8"/>
      <c r="RPA711" s="8"/>
      <c r="RPB711" s="8"/>
      <c r="RPC711" s="8"/>
      <c r="RPD711" s="8"/>
      <c r="RPE711" s="8"/>
      <c r="RPF711" s="8"/>
      <c r="RPG711" s="8"/>
      <c r="RPH711" s="8"/>
      <c r="RPI711" s="8"/>
      <c r="RPJ711" s="8"/>
      <c r="RPK711" s="8"/>
      <c r="RPL711" s="8"/>
      <c r="RPM711" s="8"/>
      <c r="RPN711" s="8"/>
      <c r="RPO711" s="8"/>
      <c r="RPP711" s="8"/>
      <c r="RPQ711" s="8"/>
      <c r="RPR711" s="8"/>
      <c r="RPS711" s="8"/>
      <c r="RPT711" s="8"/>
      <c r="RPU711" s="8"/>
      <c r="RPV711" s="8"/>
      <c r="RPW711" s="8"/>
      <c r="RPX711" s="8"/>
      <c r="RPY711" s="8"/>
      <c r="RPZ711" s="8"/>
      <c r="RQA711" s="8"/>
      <c r="RQB711" s="8"/>
      <c r="RQC711" s="8"/>
      <c r="RQD711" s="8"/>
      <c r="RQE711" s="8"/>
      <c r="RQF711" s="8"/>
      <c r="RQG711" s="8"/>
      <c r="RQH711" s="8"/>
      <c r="RQI711" s="8"/>
      <c r="RQJ711" s="8"/>
      <c r="RQK711" s="8"/>
      <c r="RQL711" s="8"/>
      <c r="RQM711" s="8"/>
      <c r="RQN711" s="8"/>
      <c r="RQO711" s="8"/>
      <c r="RQP711" s="8"/>
      <c r="RQQ711" s="8"/>
      <c r="RQR711" s="8"/>
      <c r="RQS711" s="8"/>
      <c r="RQT711" s="8"/>
      <c r="RQU711" s="8"/>
      <c r="RQV711" s="8"/>
      <c r="RQW711" s="8"/>
      <c r="RQX711" s="8"/>
      <c r="RQY711" s="8"/>
      <c r="RQZ711" s="8"/>
      <c r="RRA711" s="8"/>
      <c r="RRB711" s="8"/>
      <c r="RRC711" s="8"/>
      <c r="RRD711" s="8"/>
      <c r="RRE711" s="8"/>
      <c r="RRF711" s="8"/>
      <c r="RRG711" s="8"/>
      <c r="RRH711" s="8"/>
      <c r="RRI711" s="8"/>
      <c r="RRJ711" s="8"/>
      <c r="RRK711" s="8"/>
      <c r="RRL711" s="8"/>
      <c r="RRM711" s="8"/>
      <c r="RRN711" s="8"/>
      <c r="RRO711" s="8"/>
      <c r="RRP711" s="8"/>
      <c r="RRQ711" s="8"/>
      <c r="RRR711" s="8"/>
      <c r="RRS711" s="8"/>
      <c r="RRT711" s="8"/>
      <c r="RRU711" s="8"/>
      <c r="RRV711" s="8"/>
      <c r="RRW711" s="8"/>
      <c r="RRX711" s="8"/>
      <c r="RRY711" s="8"/>
      <c r="RRZ711" s="8"/>
      <c r="RSA711" s="8"/>
      <c r="RSB711" s="8"/>
      <c r="RSC711" s="8"/>
      <c r="RSD711" s="8"/>
      <c r="RSE711" s="8"/>
      <c r="RSF711" s="8"/>
      <c r="RSG711" s="8"/>
      <c r="RSH711" s="8"/>
      <c r="RSI711" s="8"/>
      <c r="RSJ711" s="8"/>
      <c r="RSK711" s="8"/>
      <c r="RSL711" s="8"/>
      <c r="RSM711" s="8"/>
      <c r="RSN711" s="8"/>
      <c r="RSO711" s="8"/>
      <c r="RSP711" s="8"/>
      <c r="RSQ711" s="8"/>
      <c r="RSR711" s="8"/>
      <c r="RSS711" s="8"/>
      <c r="RST711" s="8"/>
      <c r="RSU711" s="8"/>
      <c r="RSV711" s="8"/>
      <c r="RSW711" s="8"/>
      <c r="RSX711" s="8"/>
      <c r="RSY711" s="8"/>
      <c r="RSZ711" s="8"/>
      <c r="RTA711" s="8"/>
      <c r="RTB711" s="8"/>
      <c r="RTC711" s="8"/>
      <c r="RTD711" s="8"/>
      <c r="RTE711" s="8"/>
      <c r="RTF711" s="8"/>
      <c r="RTG711" s="8"/>
      <c r="RTH711" s="8"/>
      <c r="RTI711" s="8"/>
      <c r="RTJ711" s="8"/>
      <c r="RTK711" s="8"/>
      <c r="RTL711" s="8"/>
      <c r="RTM711" s="8"/>
      <c r="RTN711" s="8"/>
      <c r="RTO711" s="8"/>
      <c r="RTP711" s="8"/>
      <c r="RTQ711" s="8"/>
      <c r="RTR711" s="8"/>
      <c r="RTS711" s="8"/>
      <c r="RTT711" s="8"/>
      <c r="RTU711" s="8"/>
      <c r="RTV711" s="8"/>
      <c r="RTW711" s="8"/>
      <c r="RTX711" s="8"/>
      <c r="RTY711" s="8"/>
      <c r="RTZ711" s="8"/>
      <c r="RUA711" s="8"/>
      <c r="RUB711" s="8"/>
      <c r="RUC711" s="8"/>
      <c r="RUD711" s="8"/>
      <c r="RUE711" s="8"/>
      <c r="RUF711" s="8"/>
      <c r="RUG711" s="8"/>
      <c r="RUH711" s="8"/>
      <c r="RUI711" s="8"/>
      <c r="RUJ711" s="8"/>
      <c r="RUK711" s="8"/>
      <c r="RUL711" s="8"/>
      <c r="RUM711" s="8"/>
      <c r="RUN711" s="8"/>
      <c r="RUO711" s="8"/>
      <c r="RUP711" s="8"/>
      <c r="RUQ711" s="8"/>
      <c r="RUR711" s="8"/>
      <c r="RUS711" s="8"/>
      <c r="RUT711" s="8"/>
      <c r="RUU711" s="8"/>
      <c r="RUV711" s="8"/>
      <c r="RUW711" s="8"/>
      <c r="RUX711" s="8"/>
      <c r="RUY711" s="8"/>
      <c r="RUZ711" s="8"/>
      <c r="RVA711" s="8"/>
      <c r="RVB711" s="8"/>
      <c r="RVC711" s="8"/>
      <c r="RVD711" s="8"/>
      <c r="RVE711" s="8"/>
      <c r="RVF711" s="8"/>
      <c r="RVG711" s="8"/>
      <c r="RVH711" s="8"/>
      <c r="RVI711" s="8"/>
      <c r="RVJ711" s="8"/>
      <c r="RVK711" s="8"/>
      <c r="RVL711" s="8"/>
      <c r="RVM711" s="8"/>
      <c r="RVN711" s="8"/>
      <c r="RVO711" s="8"/>
      <c r="RVP711" s="8"/>
      <c r="RVQ711" s="8"/>
      <c r="RVR711" s="8"/>
      <c r="RVS711" s="8"/>
      <c r="RVT711" s="8"/>
      <c r="RVU711" s="8"/>
      <c r="RVV711" s="8"/>
      <c r="RVW711" s="8"/>
      <c r="RVX711" s="8"/>
      <c r="RVY711" s="8"/>
      <c r="RVZ711" s="8"/>
      <c r="RWA711" s="8"/>
      <c r="RWB711" s="8"/>
      <c r="RWC711" s="8"/>
      <c r="RWD711" s="8"/>
      <c r="RWE711" s="8"/>
      <c r="RWF711" s="8"/>
      <c r="RWG711" s="8"/>
      <c r="RWH711" s="8"/>
      <c r="RWI711" s="8"/>
      <c r="RWJ711" s="8"/>
      <c r="RWK711" s="8"/>
      <c r="RWL711" s="8"/>
      <c r="RWM711" s="8"/>
      <c r="RWN711" s="8"/>
      <c r="RWO711" s="8"/>
      <c r="RWP711" s="8"/>
      <c r="RWQ711" s="8"/>
      <c r="RWR711" s="8"/>
      <c r="RWS711" s="8"/>
      <c r="RWT711" s="8"/>
      <c r="RWU711" s="8"/>
      <c r="RWV711" s="8"/>
      <c r="RWW711" s="8"/>
      <c r="RWX711" s="8"/>
      <c r="RWY711" s="8"/>
      <c r="RWZ711" s="8"/>
      <c r="RXA711" s="8"/>
      <c r="RXB711" s="8"/>
      <c r="RXC711" s="8"/>
      <c r="RXD711" s="8"/>
      <c r="RXE711" s="8"/>
      <c r="RXF711" s="8"/>
      <c r="RXG711" s="8"/>
      <c r="RXH711" s="8"/>
      <c r="RXI711" s="8"/>
      <c r="RXJ711" s="8"/>
      <c r="RXK711" s="8"/>
      <c r="RXL711" s="8"/>
      <c r="RXM711" s="8"/>
      <c r="RXN711" s="8"/>
      <c r="RXO711" s="8"/>
      <c r="RXP711" s="8"/>
      <c r="RXQ711" s="8"/>
      <c r="RXR711" s="8"/>
      <c r="RXS711" s="8"/>
      <c r="RXT711" s="8"/>
      <c r="RXU711" s="8"/>
      <c r="RXV711" s="8"/>
      <c r="RXW711" s="8"/>
      <c r="RXX711" s="8"/>
      <c r="RXY711" s="8"/>
      <c r="RXZ711" s="8"/>
      <c r="RYA711" s="8"/>
      <c r="RYB711" s="8"/>
      <c r="RYC711" s="8"/>
      <c r="RYD711" s="8"/>
      <c r="RYE711" s="8"/>
      <c r="RYF711" s="8"/>
      <c r="RYG711" s="8"/>
      <c r="RYH711" s="8"/>
      <c r="RYI711" s="8"/>
      <c r="RYJ711" s="8"/>
      <c r="RYK711" s="8"/>
      <c r="RYL711" s="8"/>
      <c r="RYM711" s="8"/>
      <c r="RYN711" s="8"/>
      <c r="RYO711" s="8"/>
      <c r="RYP711" s="8"/>
      <c r="RYQ711" s="8"/>
      <c r="RYR711" s="8"/>
      <c r="RYS711" s="8"/>
      <c r="RYT711" s="8"/>
      <c r="RYU711" s="8"/>
      <c r="RYV711" s="8"/>
      <c r="RYW711" s="8"/>
      <c r="RYX711" s="8"/>
      <c r="RYY711" s="8"/>
      <c r="RYZ711" s="8"/>
      <c r="RZA711" s="8"/>
      <c r="RZB711" s="8"/>
      <c r="RZC711" s="8"/>
      <c r="RZD711" s="8"/>
      <c r="RZE711" s="8"/>
      <c r="RZF711" s="8"/>
      <c r="RZG711" s="8"/>
      <c r="RZH711" s="8"/>
      <c r="RZI711" s="8"/>
      <c r="RZJ711" s="8"/>
      <c r="RZK711" s="8"/>
      <c r="RZL711" s="8"/>
      <c r="RZM711" s="8"/>
      <c r="RZN711" s="8"/>
      <c r="RZO711" s="8"/>
      <c r="RZP711" s="8"/>
      <c r="RZQ711" s="8"/>
      <c r="RZR711" s="8"/>
      <c r="RZS711" s="8"/>
      <c r="RZT711" s="8"/>
      <c r="RZU711" s="8"/>
      <c r="RZV711" s="8"/>
      <c r="RZW711" s="8"/>
      <c r="RZX711" s="8"/>
      <c r="RZY711" s="8"/>
      <c r="RZZ711" s="8"/>
      <c r="SAA711" s="8"/>
      <c r="SAB711" s="8"/>
      <c r="SAC711" s="8"/>
      <c r="SAD711" s="8"/>
      <c r="SAE711" s="8"/>
      <c r="SAF711" s="8"/>
      <c r="SAG711" s="8"/>
      <c r="SAH711" s="8"/>
      <c r="SAI711" s="8"/>
      <c r="SAJ711" s="8"/>
      <c r="SAK711" s="8"/>
      <c r="SAL711" s="8"/>
      <c r="SAM711" s="8"/>
      <c r="SAN711" s="8"/>
      <c r="SAO711" s="8"/>
      <c r="SAP711" s="8"/>
      <c r="SAQ711" s="8"/>
      <c r="SAR711" s="8"/>
      <c r="SAS711" s="8"/>
      <c r="SAT711" s="8"/>
      <c r="SAU711" s="8"/>
      <c r="SAV711" s="8"/>
      <c r="SAW711" s="8"/>
      <c r="SAX711" s="8"/>
      <c r="SAY711" s="8"/>
      <c r="SAZ711" s="8"/>
      <c r="SBA711" s="8"/>
      <c r="SBB711" s="8"/>
      <c r="SBC711" s="8"/>
      <c r="SBD711" s="8"/>
      <c r="SBE711" s="8"/>
      <c r="SBF711" s="8"/>
      <c r="SBG711" s="8"/>
      <c r="SBH711" s="8"/>
      <c r="SBI711" s="8"/>
      <c r="SBJ711" s="8"/>
      <c r="SBK711" s="8"/>
      <c r="SBL711" s="8"/>
      <c r="SBM711" s="8"/>
      <c r="SBN711" s="8"/>
      <c r="SBO711" s="8"/>
      <c r="SBP711" s="8"/>
      <c r="SBQ711" s="8"/>
      <c r="SBR711" s="8"/>
      <c r="SBS711" s="8"/>
      <c r="SBT711" s="8"/>
      <c r="SBU711" s="8"/>
      <c r="SBV711" s="8"/>
      <c r="SBW711" s="8"/>
      <c r="SBX711" s="8"/>
      <c r="SBY711" s="8"/>
      <c r="SBZ711" s="8"/>
      <c r="SCA711" s="8"/>
      <c r="SCB711" s="8"/>
      <c r="SCC711" s="8"/>
      <c r="SCD711" s="8"/>
      <c r="SCE711" s="8"/>
      <c r="SCF711" s="8"/>
      <c r="SCG711" s="8"/>
      <c r="SCH711" s="8"/>
      <c r="SCI711" s="8"/>
      <c r="SCJ711" s="8"/>
      <c r="SCK711" s="8"/>
      <c r="SCL711" s="8"/>
      <c r="SCM711" s="8"/>
      <c r="SCN711" s="8"/>
      <c r="SCO711" s="8"/>
      <c r="SCP711" s="8"/>
      <c r="SCQ711" s="8"/>
      <c r="SCR711" s="8"/>
      <c r="SCS711" s="8"/>
      <c r="SCT711" s="8"/>
      <c r="SCU711" s="8"/>
      <c r="SCV711" s="8"/>
      <c r="SCW711" s="8"/>
      <c r="SCX711" s="8"/>
      <c r="SCY711" s="8"/>
      <c r="SCZ711" s="8"/>
      <c r="SDA711" s="8"/>
      <c r="SDB711" s="8"/>
      <c r="SDC711" s="8"/>
      <c r="SDD711" s="8"/>
      <c r="SDE711" s="8"/>
      <c r="SDF711" s="8"/>
      <c r="SDG711" s="8"/>
      <c r="SDH711" s="8"/>
      <c r="SDI711" s="8"/>
      <c r="SDJ711" s="8"/>
      <c r="SDK711" s="8"/>
      <c r="SDL711" s="8"/>
      <c r="SDM711" s="8"/>
      <c r="SDN711" s="8"/>
      <c r="SDO711" s="8"/>
      <c r="SDP711" s="8"/>
      <c r="SDQ711" s="8"/>
      <c r="SDR711" s="8"/>
      <c r="SDS711" s="8"/>
      <c r="SDT711" s="8"/>
      <c r="SDU711" s="8"/>
      <c r="SDV711" s="8"/>
      <c r="SDW711" s="8"/>
      <c r="SDX711" s="8"/>
      <c r="SDY711" s="8"/>
      <c r="SDZ711" s="8"/>
      <c r="SEA711" s="8"/>
      <c r="SEB711" s="8"/>
      <c r="SEC711" s="8"/>
      <c r="SED711" s="8"/>
      <c r="SEE711" s="8"/>
      <c r="SEF711" s="8"/>
      <c r="SEG711" s="8"/>
      <c r="SEH711" s="8"/>
      <c r="SEI711" s="8"/>
      <c r="SEJ711" s="8"/>
      <c r="SEK711" s="8"/>
      <c r="SEL711" s="8"/>
      <c r="SEM711" s="8"/>
      <c r="SEN711" s="8"/>
      <c r="SEO711" s="8"/>
      <c r="SEP711" s="8"/>
      <c r="SEQ711" s="8"/>
      <c r="SER711" s="8"/>
      <c r="SES711" s="8"/>
      <c r="SET711" s="8"/>
      <c r="SEU711" s="8"/>
      <c r="SEV711" s="8"/>
      <c r="SEW711" s="8"/>
      <c r="SEX711" s="8"/>
      <c r="SEY711" s="8"/>
      <c r="SEZ711" s="8"/>
      <c r="SFA711" s="8"/>
      <c r="SFB711" s="8"/>
      <c r="SFC711" s="8"/>
      <c r="SFD711" s="8"/>
      <c r="SFE711" s="8"/>
      <c r="SFF711" s="8"/>
      <c r="SFG711" s="8"/>
      <c r="SFH711" s="8"/>
      <c r="SFI711" s="8"/>
      <c r="SFJ711" s="8"/>
      <c r="SFK711" s="8"/>
      <c r="SFL711" s="8"/>
      <c r="SFM711" s="8"/>
      <c r="SFN711" s="8"/>
      <c r="SFO711" s="8"/>
      <c r="SFP711" s="8"/>
      <c r="SFQ711" s="8"/>
      <c r="SFR711" s="8"/>
      <c r="SFS711" s="8"/>
      <c r="SFT711" s="8"/>
      <c r="SFU711" s="8"/>
      <c r="SFV711" s="8"/>
      <c r="SFW711" s="8"/>
      <c r="SFX711" s="8"/>
      <c r="SFY711" s="8"/>
      <c r="SFZ711" s="8"/>
      <c r="SGA711" s="8"/>
      <c r="SGB711" s="8"/>
      <c r="SGC711" s="8"/>
      <c r="SGD711" s="8"/>
      <c r="SGE711" s="8"/>
      <c r="SGF711" s="8"/>
      <c r="SGG711" s="8"/>
      <c r="SGH711" s="8"/>
      <c r="SGI711" s="8"/>
      <c r="SGJ711" s="8"/>
      <c r="SGK711" s="8"/>
      <c r="SGL711" s="8"/>
      <c r="SGM711" s="8"/>
      <c r="SGN711" s="8"/>
      <c r="SGO711" s="8"/>
      <c r="SGP711" s="8"/>
      <c r="SGQ711" s="8"/>
      <c r="SGR711" s="8"/>
      <c r="SGS711" s="8"/>
      <c r="SGT711" s="8"/>
      <c r="SGU711" s="8"/>
      <c r="SGV711" s="8"/>
      <c r="SGW711" s="8"/>
      <c r="SGX711" s="8"/>
      <c r="SGY711" s="8"/>
      <c r="SGZ711" s="8"/>
      <c r="SHA711" s="8"/>
      <c r="SHB711" s="8"/>
      <c r="SHC711" s="8"/>
      <c r="SHD711" s="8"/>
      <c r="SHE711" s="8"/>
      <c r="SHF711" s="8"/>
      <c r="SHG711" s="8"/>
      <c r="SHH711" s="8"/>
      <c r="SHI711" s="8"/>
      <c r="SHJ711" s="8"/>
      <c r="SHK711" s="8"/>
      <c r="SHL711" s="8"/>
      <c r="SHM711" s="8"/>
      <c r="SHN711" s="8"/>
      <c r="SHO711" s="8"/>
      <c r="SHP711" s="8"/>
      <c r="SHQ711" s="8"/>
      <c r="SHR711" s="8"/>
      <c r="SHS711" s="8"/>
      <c r="SHT711" s="8"/>
      <c r="SHU711" s="8"/>
      <c r="SHV711" s="8"/>
      <c r="SHW711" s="8"/>
      <c r="SHX711" s="8"/>
      <c r="SHY711" s="8"/>
      <c r="SHZ711" s="8"/>
      <c r="SIA711" s="8"/>
      <c r="SIB711" s="8"/>
      <c r="SIC711" s="8"/>
      <c r="SID711" s="8"/>
      <c r="SIE711" s="8"/>
      <c r="SIF711" s="8"/>
      <c r="SIG711" s="8"/>
      <c r="SIH711" s="8"/>
      <c r="SII711" s="8"/>
      <c r="SIJ711" s="8"/>
      <c r="SIK711" s="8"/>
      <c r="SIL711" s="8"/>
      <c r="SIM711" s="8"/>
      <c r="SIN711" s="8"/>
      <c r="SIO711" s="8"/>
      <c r="SIP711" s="8"/>
      <c r="SIQ711" s="8"/>
      <c r="SIR711" s="8"/>
      <c r="SIS711" s="8"/>
      <c r="SIT711" s="8"/>
      <c r="SIU711" s="8"/>
      <c r="SIV711" s="8"/>
      <c r="SIW711" s="8"/>
      <c r="SIX711" s="8"/>
      <c r="SIY711" s="8"/>
      <c r="SIZ711" s="8"/>
      <c r="SJA711" s="8"/>
      <c r="SJB711" s="8"/>
      <c r="SJC711" s="8"/>
      <c r="SJD711" s="8"/>
      <c r="SJE711" s="8"/>
      <c r="SJF711" s="8"/>
      <c r="SJG711" s="8"/>
      <c r="SJH711" s="8"/>
      <c r="SJI711" s="8"/>
      <c r="SJJ711" s="8"/>
      <c r="SJK711" s="8"/>
      <c r="SJL711" s="8"/>
      <c r="SJM711" s="8"/>
      <c r="SJN711" s="8"/>
      <c r="SJO711" s="8"/>
      <c r="SJP711" s="8"/>
      <c r="SJQ711" s="8"/>
      <c r="SJR711" s="8"/>
      <c r="SJS711" s="8"/>
      <c r="SJT711" s="8"/>
      <c r="SJU711" s="8"/>
      <c r="SJV711" s="8"/>
      <c r="SJW711" s="8"/>
      <c r="SJX711" s="8"/>
      <c r="SJY711" s="8"/>
      <c r="SJZ711" s="8"/>
      <c r="SKA711" s="8"/>
      <c r="SKB711" s="8"/>
      <c r="SKC711" s="8"/>
      <c r="SKD711" s="8"/>
      <c r="SKE711" s="8"/>
      <c r="SKF711" s="8"/>
      <c r="SKG711" s="8"/>
      <c r="SKH711" s="8"/>
      <c r="SKI711" s="8"/>
      <c r="SKJ711" s="8"/>
      <c r="SKK711" s="8"/>
      <c r="SKL711" s="8"/>
      <c r="SKM711" s="8"/>
      <c r="SKN711" s="8"/>
      <c r="SKO711" s="8"/>
      <c r="SKP711" s="8"/>
      <c r="SKQ711" s="8"/>
      <c r="SKR711" s="8"/>
      <c r="SKS711" s="8"/>
      <c r="SKT711" s="8"/>
      <c r="SKU711" s="8"/>
      <c r="SKV711" s="8"/>
      <c r="SKW711" s="8"/>
      <c r="SKX711" s="8"/>
      <c r="SKY711" s="8"/>
      <c r="SKZ711" s="8"/>
      <c r="SLA711" s="8"/>
      <c r="SLB711" s="8"/>
      <c r="SLC711" s="8"/>
      <c r="SLD711" s="8"/>
      <c r="SLE711" s="8"/>
      <c r="SLF711" s="8"/>
      <c r="SLG711" s="8"/>
      <c r="SLH711" s="8"/>
      <c r="SLI711" s="8"/>
      <c r="SLJ711" s="8"/>
      <c r="SLK711" s="8"/>
      <c r="SLL711" s="8"/>
      <c r="SLM711" s="8"/>
      <c r="SLN711" s="8"/>
      <c r="SLO711" s="8"/>
      <c r="SLP711" s="8"/>
      <c r="SLQ711" s="8"/>
      <c r="SLR711" s="8"/>
      <c r="SLS711" s="8"/>
      <c r="SLT711" s="8"/>
      <c r="SLU711" s="8"/>
      <c r="SLV711" s="8"/>
      <c r="SLW711" s="8"/>
      <c r="SLX711" s="8"/>
      <c r="SLY711" s="8"/>
      <c r="SLZ711" s="8"/>
      <c r="SMA711" s="8"/>
      <c r="SMB711" s="8"/>
      <c r="SMC711" s="8"/>
      <c r="SMD711" s="8"/>
      <c r="SME711" s="8"/>
      <c r="SMF711" s="8"/>
      <c r="SMG711" s="8"/>
      <c r="SMH711" s="8"/>
      <c r="SMI711" s="8"/>
      <c r="SMJ711" s="8"/>
      <c r="SMK711" s="8"/>
      <c r="SML711" s="8"/>
      <c r="SMM711" s="8"/>
      <c r="SMN711" s="8"/>
      <c r="SMO711" s="8"/>
      <c r="SMP711" s="8"/>
      <c r="SMQ711" s="8"/>
      <c r="SMR711" s="8"/>
      <c r="SMS711" s="8"/>
      <c r="SMT711" s="8"/>
      <c r="SMU711" s="8"/>
      <c r="SMV711" s="8"/>
      <c r="SMW711" s="8"/>
      <c r="SMX711" s="8"/>
      <c r="SMY711" s="8"/>
      <c r="SMZ711" s="8"/>
      <c r="SNA711" s="8"/>
      <c r="SNB711" s="8"/>
      <c r="SNC711" s="8"/>
      <c r="SND711" s="8"/>
      <c r="SNE711" s="8"/>
      <c r="SNF711" s="8"/>
      <c r="SNG711" s="8"/>
      <c r="SNH711" s="8"/>
      <c r="SNI711" s="8"/>
      <c r="SNJ711" s="8"/>
      <c r="SNK711" s="8"/>
      <c r="SNL711" s="8"/>
      <c r="SNM711" s="8"/>
      <c r="SNN711" s="8"/>
      <c r="SNO711" s="8"/>
      <c r="SNP711" s="8"/>
      <c r="SNQ711" s="8"/>
      <c r="SNR711" s="8"/>
      <c r="SNS711" s="8"/>
      <c r="SNT711" s="8"/>
      <c r="SNU711" s="8"/>
      <c r="SNV711" s="8"/>
      <c r="SNW711" s="8"/>
      <c r="SNX711" s="8"/>
      <c r="SNY711" s="8"/>
      <c r="SNZ711" s="8"/>
      <c r="SOA711" s="8"/>
      <c r="SOB711" s="8"/>
      <c r="SOC711" s="8"/>
      <c r="SOD711" s="8"/>
      <c r="SOE711" s="8"/>
      <c r="SOF711" s="8"/>
      <c r="SOG711" s="8"/>
      <c r="SOH711" s="8"/>
      <c r="SOI711" s="8"/>
      <c r="SOJ711" s="8"/>
      <c r="SOK711" s="8"/>
      <c r="SOL711" s="8"/>
      <c r="SOM711" s="8"/>
      <c r="SON711" s="8"/>
      <c r="SOO711" s="8"/>
      <c r="SOP711" s="8"/>
      <c r="SOQ711" s="8"/>
      <c r="SOR711" s="8"/>
      <c r="SOS711" s="8"/>
      <c r="SOT711" s="8"/>
      <c r="SOU711" s="8"/>
      <c r="SOV711" s="8"/>
      <c r="SOW711" s="8"/>
      <c r="SOX711" s="8"/>
      <c r="SOY711" s="8"/>
      <c r="SOZ711" s="8"/>
      <c r="SPA711" s="8"/>
      <c r="SPB711" s="8"/>
      <c r="SPC711" s="8"/>
      <c r="SPD711" s="8"/>
      <c r="SPE711" s="8"/>
      <c r="SPF711" s="8"/>
      <c r="SPG711" s="8"/>
      <c r="SPH711" s="8"/>
      <c r="SPI711" s="8"/>
      <c r="SPJ711" s="8"/>
      <c r="SPK711" s="8"/>
      <c r="SPL711" s="8"/>
      <c r="SPM711" s="8"/>
      <c r="SPN711" s="8"/>
      <c r="SPO711" s="8"/>
      <c r="SPP711" s="8"/>
      <c r="SPQ711" s="8"/>
      <c r="SPR711" s="8"/>
      <c r="SPS711" s="8"/>
      <c r="SPT711" s="8"/>
      <c r="SPU711" s="8"/>
      <c r="SPV711" s="8"/>
      <c r="SPW711" s="8"/>
      <c r="SPX711" s="8"/>
      <c r="SPY711" s="8"/>
      <c r="SPZ711" s="8"/>
      <c r="SQA711" s="8"/>
      <c r="SQB711" s="8"/>
      <c r="SQC711" s="8"/>
      <c r="SQD711" s="8"/>
      <c r="SQE711" s="8"/>
      <c r="SQF711" s="8"/>
      <c r="SQG711" s="8"/>
      <c r="SQH711" s="8"/>
      <c r="SQI711" s="8"/>
      <c r="SQJ711" s="8"/>
      <c r="SQK711" s="8"/>
      <c r="SQL711" s="8"/>
      <c r="SQM711" s="8"/>
      <c r="SQN711" s="8"/>
      <c r="SQO711" s="8"/>
      <c r="SQP711" s="8"/>
      <c r="SQQ711" s="8"/>
      <c r="SQR711" s="8"/>
      <c r="SQS711" s="8"/>
      <c r="SQT711" s="8"/>
      <c r="SQU711" s="8"/>
      <c r="SQV711" s="8"/>
      <c r="SQW711" s="8"/>
      <c r="SQX711" s="8"/>
      <c r="SQY711" s="8"/>
      <c r="SQZ711" s="8"/>
      <c r="SRA711" s="8"/>
      <c r="SRB711" s="8"/>
      <c r="SRC711" s="8"/>
      <c r="SRD711" s="8"/>
      <c r="SRE711" s="8"/>
      <c r="SRF711" s="8"/>
      <c r="SRG711" s="8"/>
      <c r="SRH711" s="8"/>
      <c r="SRI711" s="8"/>
      <c r="SRJ711" s="8"/>
      <c r="SRK711" s="8"/>
      <c r="SRL711" s="8"/>
      <c r="SRM711" s="8"/>
      <c r="SRN711" s="8"/>
      <c r="SRO711" s="8"/>
      <c r="SRP711" s="8"/>
      <c r="SRQ711" s="8"/>
      <c r="SRR711" s="8"/>
      <c r="SRS711" s="8"/>
      <c r="SRT711" s="8"/>
      <c r="SRU711" s="8"/>
      <c r="SRV711" s="8"/>
      <c r="SRW711" s="8"/>
      <c r="SRX711" s="8"/>
      <c r="SRY711" s="8"/>
      <c r="SRZ711" s="8"/>
      <c r="SSA711" s="8"/>
      <c r="SSB711" s="8"/>
      <c r="SSC711" s="8"/>
      <c r="SSD711" s="8"/>
      <c r="SSE711" s="8"/>
      <c r="SSF711" s="8"/>
      <c r="SSG711" s="8"/>
      <c r="SSH711" s="8"/>
      <c r="SSI711" s="8"/>
      <c r="SSJ711" s="8"/>
      <c r="SSK711" s="8"/>
      <c r="SSL711" s="8"/>
      <c r="SSM711" s="8"/>
      <c r="SSN711" s="8"/>
      <c r="SSO711" s="8"/>
      <c r="SSP711" s="8"/>
      <c r="SSQ711" s="8"/>
      <c r="SSR711" s="8"/>
      <c r="SSS711" s="8"/>
      <c r="SST711" s="8"/>
      <c r="SSU711" s="8"/>
      <c r="SSV711" s="8"/>
      <c r="SSW711" s="8"/>
      <c r="SSX711" s="8"/>
      <c r="SSY711" s="8"/>
      <c r="SSZ711" s="8"/>
      <c r="STA711" s="8"/>
      <c r="STB711" s="8"/>
      <c r="STC711" s="8"/>
      <c r="STD711" s="8"/>
      <c r="STE711" s="8"/>
      <c r="STF711" s="8"/>
      <c r="STG711" s="8"/>
      <c r="STH711" s="8"/>
      <c r="STI711" s="8"/>
      <c r="STJ711" s="8"/>
      <c r="STK711" s="8"/>
      <c r="STL711" s="8"/>
      <c r="STM711" s="8"/>
      <c r="STN711" s="8"/>
      <c r="STO711" s="8"/>
      <c r="STP711" s="8"/>
      <c r="STQ711" s="8"/>
      <c r="STR711" s="8"/>
      <c r="STS711" s="8"/>
      <c r="STT711" s="8"/>
      <c r="STU711" s="8"/>
      <c r="STV711" s="8"/>
      <c r="STW711" s="8"/>
      <c r="STX711" s="8"/>
      <c r="STY711" s="8"/>
      <c r="STZ711" s="8"/>
      <c r="SUA711" s="8"/>
      <c r="SUB711" s="8"/>
      <c r="SUC711" s="8"/>
      <c r="SUD711" s="8"/>
      <c r="SUE711" s="8"/>
      <c r="SUF711" s="8"/>
      <c r="SUG711" s="8"/>
      <c r="SUH711" s="8"/>
      <c r="SUI711" s="8"/>
      <c r="SUJ711" s="8"/>
      <c r="SUK711" s="8"/>
      <c r="SUL711" s="8"/>
      <c r="SUM711" s="8"/>
      <c r="SUN711" s="8"/>
      <c r="SUO711" s="8"/>
      <c r="SUP711" s="8"/>
      <c r="SUQ711" s="8"/>
      <c r="SUR711" s="8"/>
      <c r="SUS711" s="8"/>
      <c r="SUT711" s="8"/>
      <c r="SUU711" s="8"/>
      <c r="SUV711" s="8"/>
      <c r="SUW711" s="8"/>
      <c r="SUX711" s="8"/>
      <c r="SUY711" s="8"/>
      <c r="SUZ711" s="8"/>
      <c r="SVA711" s="8"/>
      <c r="SVB711" s="8"/>
      <c r="SVC711" s="8"/>
      <c r="SVD711" s="8"/>
      <c r="SVE711" s="8"/>
      <c r="SVF711" s="8"/>
      <c r="SVG711" s="8"/>
      <c r="SVH711" s="8"/>
      <c r="SVI711" s="8"/>
      <c r="SVJ711" s="8"/>
      <c r="SVK711" s="8"/>
      <c r="SVL711" s="8"/>
      <c r="SVM711" s="8"/>
      <c r="SVN711" s="8"/>
      <c r="SVO711" s="8"/>
      <c r="SVP711" s="8"/>
      <c r="SVQ711" s="8"/>
      <c r="SVR711" s="8"/>
      <c r="SVS711" s="8"/>
      <c r="SVT711" s="8"/>
      <c r="SVU711" s="8"/>
      <c r="SVV711" s="8"/>
      <c r="SVW711" s="8"/>
      <c r="SVX711" s="8"/>
      <c r="SVY711" s="8"/>
      <c r="SVZ711" s="8"/>
      <c r="SWA711" s="8"/>
      <c r="SWB711" s="8"/>
      <c r="SWC711" s="8"/>
      <c r="SWD711" s="8"/>
      <c r="SWE711" s="8"/>
      <c r="SWF711" s="8"/>
      <c r="SWG711" s="8"/>
      <c r="SWH711" s="8"/>
      <c r="SWI711" s="8"/>
      <c r="SWJ711" s="8"/>
      <c r="SWK711" s="8"/>
      <c r="SWL711" s="8"/>
      <c r="SWM711" s="8"/>
      <c r="SWN711" s="8"/>
      <c r="SWO711" s="8"/>
      <c r="SWP711" s="8"/>
      <c r="SWQ711" s="8"/>
      <c r="SWR711" s="8"/>
      <c r="SWS711" s="8"/>
      <c r="SWT711" s="8"/>
      <c r="SWU711" s="8"/>
      <c r="SWV711" s="8"/>
      <c r="SWW711" s="8"/>
      <c r="SWX711" s="8"/>
      <c r="SWY711" s="8"/>
      <c r="SWZ711" s="8"/>
      <c r="SXA711" s="8"/>
      <c r="SXB711" s="8"/>
      <c r="SXC711" s="8"/>
      <c r="SXD711" s="8"/>
      <c r="SXE711" s="8"/>
      <c r="SXF711" s="8"/>
      <c r="SXG711" s="8"/>
      <c r="SXH711" s="8"/>
      <c r="SXI711" s="8"/>
      <c r="SXJ711" s="8"/>
      <c r="SXK711" s="8"/>
      <c r="SXL711" s="8"/>
      <c r="SXM711" s="8"/>
      <c r="SXN711" s="8"/>
      <c r="SXO711" s="8"/>
      <c r="SXP711" s="8"/>
      <c r="SXQ711" s="8"/>
      <c r="SXR711" s="8"/>
      <c r="SXS711" s="8"/>
      <c r="SXT711" s="8"/>
      <c r="SXU711" s="8"/>
      <c r="SXV711" s="8"/>
      <c r="SXW711" s="8"/>
      <c r="SXX711" s="8"/>
      <c r="SXY711" s="8"/>
      <c r="SXZ711" s="8"/>
      <c r="SYA711" s="8"/>
      <c r="SYB711" s="8"/>
      <c r="SYC711" s="8"/>
      <c r="SYD711" s="8"/>
      <c r="SYE711" s="8"/>
      <c r="SYF711" s="8"/>
      <c r="SYG711" s="8"/>
      <c r="SYH711" s="8"/>
      <c r="SYI711" s="8"/>
      <c r="SYJ711" s="8"/>
      <c r="SYK711" s="8"/>
      <c r="SYL711" s="8"/>
      <c r="SYM711" s="8"/>
      <c r="SYN711" s="8"/>
      <c r="SYO711" s="8"/>
      <c r="SYP711" s="8"/>
      <c r="SYQ711" s="8"/>
      <c r="SYR711" s="8"/>
      <c r="SYS711" s="8"/>
      <c r="SYT711" s="8"/>
      <c r="SYU711" s="8"/>
      <c r="SYV711" s="8"/>
      <c r="SYW711" s="8"/>
      <c r="SYX711" s="8"/>
      <c r="SYY711" s="8"/>
      <c r="SYZ711" s="8"/>
      <c r="SZA711" s="8"/>
      <c r="SZB711" s="8"/>
      <c r="SZC711" s="8"/>
      <c r="SZD711" s="8"/>
      <c r="SZE711" s="8"/>
      <c r="SZF711" s="8"/>
      <c r="SZG711" s="8"/>
      <c r="SZH711" s="8"/>
      <c r="SZI711" s="8"/>
      <c r="SZJ711" s="8"/>
      <c r="SZK711" s="8"/>
      <c r="SZL711" s="8"/>
      <c r="SZM711" s="8"/>
      <c r="SZN711" s="8"/>
      <c r="SZO711" s="8"/>
      <c r="SZP711" s="8"/>
      <c r="SZQ711" s="8"/>
      <c r="SZR711" s="8"/>
      <c r="SZS711" s="8"/>
      <c r="SZT711" s="8"/>
      <c r="SZU711" s="8"/>
      <c r="SZV711" s="8"/>
      <c r="SZW711" s="8"/>
      <c r="SZX711" s="8"/>
      <c r="SZY711" s="8"/>
      <c r="SZZ711" s="8"/>
      <c r="TAA711" s="8"/>
      <c r="TAB711" s="8"/>
      <c r="TAC711" s="8"/>
      <c r="TAD711" s="8"/>
      <c r="TAE711" s="8"/>
      <c r="TAF711" s="8"/>
      <c r="TAG711" s="8"/>
      <c r="TAH711" s="8"/>
      <c r="TAI711" s="8"/>
      <c r="TAJ711" s="8"/>
      <c r="TAK711" s="8"/>
      <c r="TAL711" s="8"/>
      <c r="TAM711" s="8"/>
      <c r="TAN711" s="8"/>
      <c r="TAO711" s="8"/>
      <c r="TAP711" s="8"/>
      <c r="TAQ711" s="8"/>
      <c r="TAR711" s="8"/>
      <c r="TAS711" s="8"/>
      <c r="TAT711" s="8"/>
      <c r="TAU711" s="8"/>
      <c r="TAV711" s="8"/>
      <c r="TAW711" s="8"/>
      <c r="TAX711" s="8"/>
      <c r="TAY711" s="8"/>
      <c r="TAZ711" s="8"/>
      <c r="TBA711" s="8"/>
      <c r="TBB711" s="8"/>
      <c r="TBC711" s="8"/>
      <c r="TBD711" s="8"/>
      <c r="TBE711" s="8"/>
      <c r="TBF711" s="8"/>
      <c r="TBG711" s="8"/>
      <c r="TBH711" s="8"/>
      <c r="TBI711" s="8"/>
      <c r="TBJ711" s="8"/>
      <c r="TBK711" s="8"/>
      <c r="TBL711" s="8"/>
      <c r="TBM711" s="8"/>
      <c r="TBN711" s="8"/>
      <c r="TBO711" s="8"/>
      <c r="TBP711" s="8"/>
      <c r="TBQ711" s="8"/>
      <c r="TBR711" s="8"/>
      <c r="TBS711" s="8"/>
      <c r="TBT711" s="8"/>
      <c r="TBU711" s="8"/>
      <c r="TBV711" s="8"/>
      <c r="TBW711" s="8"/>
      <c r="TBX711" s="8"/>
      <c r="TBY711" s="8"/>
      <c r="TBZ711" s="8"/>
      <c r="TCA711" s="8"/>
      <c r="TCB711" s="8"/>
      <c r="TCC711" s="8"/>
      <c r="TCD711" s="8"/>
      <c r="TCE711" s="8"/>
      <c r="TCF711" s="8"/>
      <c r="TCG711" s="8"/>
      <c r="TCH711" s="8"/>
      <c r="TCI711" s="8"/>
      <c r="TCJ711" s="8"/>
      <c r="TCK711" s="8"/>
      <c r="TCL711" s="8"/>
      <c r="TCM711" s="8"/>
      <c r="TCN711" s="8"/>
      <c r="TCO711" s="8"/>
      <c r="TCP711" s="8"/>
      <c r="TCQ711" s="8"/>
      <c r="TCR711" s="8"/>
      <c r="TCS711" s="8"/>
      <c r="TCT711" s="8"/>
      <c r="TCU711" s="8"/>
      <c r="TCV711" s="8"/>
      <c r="TCW711" s="8"/>
      <c r="TCX711" s="8"/>
      <c r="TCY711" s="8"/>
      <c r="TCZ711" s="8"/>
      <c r="TDA711" s="8"/>
      <c r="TDB711" s="8"/>
      <c r="TDC711" s="8"/>
      <c r="TDD711" s="8"/>
      <c r="TDE711" s="8"/>
      <c r="TDF711" s="8"/>
      <c r="TDG711" s="8"/>
      <c r="TDH711" s="8"/>
      <c r="TDI711" s="8"/>
      <c r="TDJ711" s="8"/>
      <c r="TDK711" s="8"/>
      <c r="TDL711" s="8"/>
      <c r="TDM711" s="8"/>
      <c r="TDN711" s="8"/>
      <c r="TDO711" s="8"/>
      <c r="TDP711" s="8"/>
      <c r="TDQ711" s="8"/>
      <c r="TDR711" s="8"/>
      <c r="TDS711" s="8"/>
      <c r="TDT711" s="8"/>
      <c r="TDU711" s="8"/>
      <c r="TDV711" s="8"/>
      <c r="TDW711" s="8"/>
      <c r="TDX711" s="8"/>
      <c r="TDY711" s="8"/>
      <c r="TDZ711" s="8"/>
      <c r="TEA711" s="8"/>
      <c r="TEB711" s="8"/>
      <c r="TEC711" s="8"/>
      <c r="TED711" s="8"/>
      <c r="TEE711" s="8"/>
      <c r="TEF711" s="8"/>
      <c r="TEG711" s="8"/>
      <c r="TEH711" s="8"/>
      <c r="TEI711" s="8"/>
      <c r="TEJ711" s="8"/>
      <c r="TEK711" s="8"/>
      <c r="TEL711" s="8"/>
      <c r="TEM711" s="8"/>
      <c r="TEN711" s="8"/>
      <c r="TEO711" s="8"/>
      <c r="TEP711" s="8"/>
      <c r="TEQ711" s="8"/>
      <c r="TER711" s="8"/>
      <c r="TES711" s="8"/>
      <c r="TET711" s="8"/>
      <c r="TEU711" s="8"/>
      <c r="TEV711" s="8"/>
      <c r="TEW711" s="8"/>
      <c r="TEX711" s="8"/>
      <c r="TEY711" s="8"/>
      <c r="TEZ711" s="8"/>
      <c r="TFA711" s="8"/>
      <c r="TFB711" s="8"/>
      <c r="TFC711" s="8"/>
      <c r="TFD711" s="8"/>
      <c r="TFE711" s="8"/>
      <c r="TFF711" s="8"/>
      <c r="TFG711" s="8"/>
      <c r="TFH711" s="8"/>
      <c r="TFI711" s="8"/>
      <c r="TFJ711" s="8"/>
      <c r="TFK711" s="8"/>
      <c r="TFL711" s="8"/>
      <c r="TFM711" s="8"/>
      <c r="TFN711" s="8"/>
      <c r="TFO711" s="8"/>
      <c r="TFP711" s="8"/>
      <c r="TFQ711" s="8"/>
      <c r="TFR711" s="8"/>
      <c r="TFS711" s="8"/>
      <c r="TFT711" s="8"/>
      <c r="TFU711" s="8"/>
      <c r="TFV711" s="8"/>
      <c r="TFW711" s="8"/>
      <c r="TFX711" s="8"/>
      <c r="TFY711" s="8"/>
      <c r="TFZ711" s="8"/>
      <c r="TGA711" s="8"/>
      <c r="TGB711" s="8"/>
      <c r="TGC711" s="8"/>
      <c r="TGD711" s="8"/>
      <c r="TGE711" s="8"/>
      <c r="TGF711" s="8"/>
      <c r="TGG711" s="8"/>
      <c r="TGH711" s="8"/>
      <c r="TGI711" s="8"/>
      <c r="TGJ711" s="8"/>
      <c r="TGK711" s="8"/>
      <c r="TGL711" s="8"/>
      <c r="TGM711" s="8"/>
      <c r="TGN711" s="8"/>
      <c r="TGO711" s="8"/>
      <c r="TGP711" s="8"/>
      <c r="TGQ711" s="8"/>
      <c r="TGR711" s="8"/>
      <c r="TGS711" s="8"/>
      <c r="TGT711" s="8"/>
      <c r="TGU711" s="8"/>
      <c r="TGV711" s="8"/>
      <c r="TGW711" s="8"/>
      <c r="TGX711" s="8"/>
      <c r="TGY711" s="8"/>
      <c r="TGZ711" s="8"/>
      <c r="THA711" s="8"/>
      <c r="THB711" s="8"/>
      <c r="THC711" s="8"/>
      <c r="THD711" s="8"/>
      <c r="THE711" s="8"/>
      <c r="THF711" s="8"/>
      <c r="THG711" s="8"/>
      <c r="THH711" s="8"/>
      <c r="THI711" s="8"/>
      <c r="THJ711" s="8"/>
      <c r="THK711" s="8"/>
      <c r="THL711" s="8"/>
      <c r="THM711" s="8"/>
      <c r="THN711" s="8"/>
      <c r="THO711" s="8"/>
      <c r="THP711" s="8"/>
      <c r="THQ711" s="8"/>
      <c r="THR711" s="8"/>
      <c r="THS711" s="8"/>
      <c r="THT711" s="8"/>
      <c r="THU711" s="8"/>
      <c r="THV711" s="8"/>
      <c r="THW711" s="8"/>
      <c r="THX711" s="8"/>
      <c r="THY711" s="8"/>
      <c r="THZ711" s="8"/>
      <c r="TIA711" s="8"/>
      <c r="TIB711" s="8"/>
      <c r="TIC711" s="8"/>
      <c r="TID711" s="8"/>
      <c r="TIE711" s="8"/>
      <c r="TIF711" s="8"/>
      <c r="TIG711" s="8"/>
      <c r="TIH711" s="8"/>
      <c r="TII711" s="8"/>
      <c r="TIJ711" s="8"/>
      <c r="TIK711" s="8"/>
      <c r="TIL711" s="8"/>
      <c r="TIM711" s="8"/>
      <c r="TIN711" s="8"/>
      <c r="TIO711" s="8"/>
      <c r="TIP711" s="8"/>
      <c r="TIQ711" s="8"/>
      <c r="TIR711" s="8"/>
      <c r="TIS711" s="8"/>
      <c r="TIT711" s="8"/>
      <c r="TIU711" s="8"/>
      <c r="TIV711" s="8"/>
      <c r="TIW711" s="8"/>
      <c r="TIX711" s="8"/>
      <c r="TIY711" s="8"/>
      <c r="TIZ711" s="8"/>
      <c r="TJA711" s="8"/>
      <c r="TJB711" s="8"/>
      <c r="TJC711" s="8"/>
      <c r="TJD711" s="8"/>
      <c r="TJE711" s="8"/>
      <c r="TJF711" s="8"/>
      <c r="TJG711" s="8"/>
      <c r="TJH711" s="8"/>
      <c r="TJI711" s="8"/>
      <c r="TJJ711" s="8"/>
      <c r="TJK711" s="8"/>
      <c r="TJL711" s="8"/>
      <c r="TJM711" s="8"/>
      <c r="TJN711" s="8"/>
      <c r="TJO711" s="8"/>
      <c r="TJP711" s="8"/>
      <c r="TJQ711" s="8"/>
      <c r="TJR711" s="8"/>
      <c r="TJS711" s="8"/>
      <c r="TJT711" s="8"/>
      <c r="TJU711" s="8"/>
      <c r="TJV711" s="8"/>
      <c r="TJW711" s="8"/>
      <c r="TJX711" s="8"/>
      <c r="TJY711" s="8"/>
      <c r="TJZ711" s="8"/>
      <c r="TKA711" s="8"/>
      <c r="TKB711" s="8"/>
      <c r="TKC711" s="8"/>
      <c r="TKD711" s="8"/>
      <c r="TKE711" s="8"/>
      <c r="TKF711" s="8"/>
      <c r="TKG711" s="8"/>
      <c r="TKH711" s="8"/>
      <c r="TKI711" s="8"/>
      <c r="TKJ711" s="8"/>
      <c r="TKK711" s="8"/>
      <c r="TKL711" s="8"/>
      <c r="TKM711" s="8"/>
      <c r="TKN711" s="8"/>
      <c r="TKO711" s="8"/>
      <c r="TKP711" s="8"/>
      <c r="TKQ711" s="8"/>
      <c r="TKR711" s="8"/>
      <c r="TKS711" s="8"/>
      <c r="TKT711" s="8"/>
      <c r="TKU711" s="8"/>
      <c r="TKV711" s="8"/>
      <c r="TKW711" s="8"/>
      <c r="TKX711" s="8"/>
      <c r="TKY711" s="8"/>
      <c r="TKZ711" s="8"/>
      <c r="TLA711" s="8"/>
      <c r="TLB711" s="8"/>
      <c r="TLC711" s="8"/>
      <c r="TLD711" s="8"/>
      <c r="TLE711" s="8"/>
      <c r="TLF711" s="8"/>
      <c r="TLG711" s="8"/>
      <c r="TLH711" s="8"/>
      <c r="TLI711" s="8"/>
      <c r="TLJ711" s="8"/>
      <c r="TLK711" s="8"/>
      <c r="TLL711" s="8"/>
      <c r="TLM711" s="8"/>
      <c r="TLN711" s="8"/>
      <c r="TLO711" s="8"/>
      <c r="TLP711" s="8"/>
      <c r="TLQ711" s="8"/>
      <c r="TLR711" s="8"/>
      <c r="TLS711" s="8"/>
      <c r="TLT711" s="8"/>
      <c r="TLU711" s="8"/>
      <c r="TLV711" s="8"/>
      <c r="TLW711" s="8"/>
      <c r="TLX711" s="8"/>
      <c r="TLY711" s="8"/>
      <c r="TLZ711" s="8"/>
      <c r="TMA711" s="8"/>
      <c r="TMB711" s="8"/>
      <c r="TMC711" s="8"/>
      <c r="TMD711" s="8"/>
      <c r="TME711" s="8"/>
      <c r="TMF711" s="8"/>
      <c r="TMG711" s="8"/>
      <c r="TMH711" s="8"/>
      <c r="TMI711" s="8"/>
      <c r="TMJ711" s="8"/>
      <c r="TMK711" s="8"/>
      <c r="TML711" s="8"/>
      <c r="TMM711" s="8"/>
      <c r="TMN711" s="8"/>
      <c r="TMO711" s="8"/>
      <c r="TMP711" s="8"/>
      <c r="TMQ711" s="8"/>
      <c r="TMR711" s="8"/>
      <c r="TMS711" s="8"/>
      <c r="TMT711" s="8"/>
      <c r="TMU711" s="8"/>
      <c r="TMV711" s="8"/>
      <c r="TMW711" s="8"/>
      <c r="TMX711" s="8"/>
      <c r="TMY711" s="8"/>
      <c r="TMZ711" s="8"/>
      <c r="TNA711" s="8"/>
      <c r="TNB711" s="8"/>
      <c r="TNC711" s="8"/>
      <c r="TND711" s="8"/>
      <c r="TNE711" s="8"/>
      <c r="TNF711" s="8"/>
      <c r="TNG711" s="8"/>
      <c r="TNH711" s="8"/>
      <c r="TNI711" s="8"/>
      <c r="TNJ711" s="8"/>
      <c r="TNK711" s="8"/>
      <c r="TNL711" s="8"/>
      <c r="TNM711" s="8"/>
      <c r="TNN711" s="8"/>
      <c r="TNO711" s="8"/>
      <c r="TNP711" s="8"/>
      <c r="TNQ711" s="8"/>
      <c r="TNR711" s="8"/>
      <c r="TNS711" s="8"/>
      <c r="TNT711" s="8"/>
      <c r="TNU711" s="8"/>
      <c r="TNV711" s="8"/>
      <c r="TNW711" s="8"/>
      <c r="TNX711" s="8"/>
      <c r="TNY711" s="8"/>
      <c r="TNZ711" s="8"/>
      <c r="TOA711" s="8"/>
      <c r="TOB711" s="8"/>
      <c r="TOC711" s="8"/>
      <c r="TOD711" s="8"/>
      <c r="TOE711" s="8"/>
      <c r="TOF711" s="8"/>
      <c r="TOG711" s="8"/>
      <c r="TOH711" s="8"/>
      <c r="TOI711" s="8"/>
      <c r="TOJ711" s="8"/>
      <c r="TOK711" s="8"/>
      <c r="TOL711" s="8"/>
      <c r="TOM711" s="8"/>
      <c r="TON711" s="8"/>
      <c r="TOO711" s="8"/>
      <c r="TOP711" s="8"/>
      <c r="TOQ711" s="8"/>
      <c r="TOR711" s="8"/>
      <c r="TOS711" s="8"/>
      <c r="TOT711" s="8"/>
      <c r="TOU711" s="8"/>
      <c r="TOV711" s="8"/>
      <c r="TOW711" s="8"/>
      <c r="TOX711" s="8"/>
      <c r="TOY711" s="8"/>
      <c r="TOZ711" s="8"/>
      <c r="TPA711" s="8"/>
      <c r="TPB711" s="8"/>
      <c r="TPC711" s="8"/>
      <c r="TPD711" s="8"/>
      <c r="TPE711" s="8"/>
      <c r="TPF711" s="8"/>
      <c r="TPG711" s="8"/>
      <c r="TPH711" s="8"/>
      <c r="TPI711" s="8"/>
      <c r="TPJ711" s="8"/>
      <c r="TPK711" s="8"/>
      <c r="TPL711" s="8"/>
      <c r="TPM711" s="8"/>
      <c r="TPN711" s="8"/>
      <c r="TPO711" s="8"/>
      <c r="TPP711" s="8"/>
      <c r="TPQ711" s="8"/>
      <c r="TPR711" s="8"/>
      <c r="TPS711" s="8"/>
      <c r="TPT711" s="8"/>
      <c r="TPU711" s="8"/>
      <c r="TPV711" s="8"/>
      <c r="TPW711" s="8"/>
      <c r="TPX711" s="8"/>
      <c r="TPY711" s="8"/>
      <c r="TPZ711" s="8"/>
      <c r="TQA711" s="8"/>
      <c r="TQB711" s="8"/>
      <c r="TQC711" s="8"/>
      <c r="TQD711" s="8"/>
      <c r="TQE711" s="8"/>
      <c r="TQF711" s="8"/>
      <c r="TQG711" s="8"/>
      <c r="TQH711" s="8"/>
      <c r="TQI711" s="8"/>
      <c r="TQJ711" s="8"/>
      <c r="TQK711" s="8"/>
      <c r="TQL711" s="8"/>
      <c r="TQM711" s="8"/>
      <c r="TQN711" s="8"/>
      <c r="TQO711" s="8"/>
      <c r="TQP711" s="8"/>
      <c r="TQQ711" s="8"/>
      <c r="TQR711" s="8"/>
      <c r="TQS711" s="8"/>
      <c r="TQT711" s="8"/>
      <c r="TQU711" s="8"/>
      <c r="TQV711" s="8"/>
      <c r="TQW711" s="8"/>
      <c r="TQX711" s="8"/>
      <c r="TQY711" s="8"/>
      <c r="TQZ711" s="8"/>
      <c r="TRA711" s="8"/>
      <c r="TRB711" s="8"/>
      <c r="TRC711" s="8"/>
      <c r="TRD711" s="8"/>
      <c r="TRE711" s="8"/>
      <c r="TRF711" s="8"/>
      <c r="TRG711" s="8"/>
      <c r="TRH711" s="8"/>
      <c r="TRI711" s="8"/>
      <c r="TRJ711" s="8"/>
      <c r="TRK711" s="8"/>
      <c r="TRL711" s="8"/>
      <c r="TRM711" s="8"/>
      <c r="TRN711" s="8"/>
      <c r="TRO711" s="8"/>
      <c r="TRP711" s="8"/>
      <c r="TRQ711" s="8"/>
      <c r="TRR711" s="8"/>
      <c r="TRS711" s="8"/>
      <c r="TRT711" s="8"/>
      <c r="TRU711" s="8"/>
      <c r="TRV711" s="8"/>
      <c r="TRW711" s="8"/>
      <c r="TRX711" s="8"/>
      <c r="TRY711" s="8"/>
      <c r="TRZ711" s="8"/>
      <c r="TSA711" s="8"/>
      <c r="TSB711" s="8"/>
      <c r="TSC711" s="8"/>
      <c r="TSD711" s="8"/>
      <c r="TSE711" s="8"/>
      <c r="TSF711" s="8"/>
      <c r="TSG711" s="8"/>
      <c r="TSH711" s="8"/>
      <c r="TSI711" s="8"/>
      <c r="TSJ711" s="8"/>
      <c r="TSK711" s="8"/>
      <c r="TSL711" s="8"/>
      <c r="TSM711" s="8"/>
      <c r="TSN711" s="8"/>
      <c r="TSO711" s="8"/>
      <c r="TSP711" s="8"/>
      <c r="TSQ711" s="8"/>
      <c r="TSR711" s="8"/>
      <c r="TSS711" s="8"/>
      <c r="TST711" s="8"/>
      <c r="TSU711" s="8"/>
      <c r="TSV711" s="8"/>
      <c r="TSW711" s="8"/>
      <c r="TSX711" s="8"/>
      <c r="TSY711" s="8"/>
      <c r="TSZ711" s="8"/>
      <c r="TTA711" s="8"/>
      <c r="TTB711" s="8"/>
      <c r="TTC711" s="8"/>
      <c r="TTD711" s="8"/>
      <c r="TTE711" s="8"/>
      <c r="TTF711" s="8"/>
      <c r="TTG711" s="8"/>
      <c r="TTH711" s="8"/>
      <c r="TTI711" s="8"/>
      <c r="TTJ711" s="8"/>
      <c r="TTK711" s="8"/>
      <c r="TTL711" s="8"/>
      <c r="TTM711" s="8"/>
      <c r="TTN711" s="8"/>
      <c r="TTO711" s="8"/>
      <c r="TTP711" s="8"/>
      <c r="TTQ711" s="8"/>
      <c r="TTR711" s="8"/>
      <c r="TTS711" s="8"/>
      <c r="TTT711" s="8"/>
      <c r="TTU711" s="8"/>
      <c r="TTV711" s="8"/>
      <c r="TTW711" s="8"/>
      <c r="TTX711" s="8"/>
      <c r="TTY711" s="8"/>
      <c r="TTZ711" s="8"/>
      <c r="TUA711" s="8"/>
      <c r="TUB711" s="8"/>
      <c r="TUC711" s="8"/>
      <c r="TUD711" s="8"/>
      <c r="TUE711" s="8"/>
      <c r="TUF711" s="8"/>
      <c r="TUG711" s="8"/>
      <c r="TUH711" s="8"/>
      <c r="TUI711" s="8"/>
      <c r="TUJ711" s="8"/>
      <c r="TUK711" s="8"/>
      <c r="TUL711" s="8"/>
      <c r="TUM711" s="8"/>
      <c r="TUN711" s="8"/>
      <c r="TUO711" s="8"/>
      <c r="TUP711" s="8"/>
      <c r="TUQ711" s="8"/>
      <c r="TUR711" s="8"/>
      <c r="TUS711" s="8"/>
      <c r="TUT711" s="8"/>
      <c r="TUU711" s="8"/>
      <c r="TUV711" s="8"/>
      <c r="TUW711" s="8"/>
      <c r="TUX711" s="8"/>
      <c r="TUY711" s="8"/>
      <c r="TUZ711" s="8"/>
      <c r="TVA711" s="8"/>
      <c r="TVB711" s="8"/>
      <c r="TVC711" s="8"/>
      <c r="TVD711" s="8"/>
      <c r="TVE711" s="8"/>
      <c r="TVF711" s="8"/>
      <c r="TVG711" s="8"/>
      <c r="TVH711" s="8"/>
      <c r="TVI711" s="8"/>
      <c r="TVJ711" s="8"/>
      <c r="TVK711" s="8"/>
      <c r="TVL711" s="8"/>
      <c r="TVM711" s="8"/>
      <c r="TVN711" s="8"/>
      <c r="TVO711" s="8"/>
      <c r="TVP711" s="8"/>
      <c r="TVQ711" s="8"/>
      <c r="TVR711" s="8"/>
      <c r="TVS711" s="8"/>
      <c r="TVT711" s="8"/>
      <c r="TVU711" s="8"/>
      <c r="TVV711" s="8"/>
      <c r="TVW711" s="8"/>
      <c r="TVX711" s="8"/>
      <c r="TVY711" s="8"/>
      <c r="TVZ711" s="8"/>
      <c r="TWA711" s="8"/>
      <c r="TWB711" s="8"/>
      <c r="TWC711" s="8"/>
      <c r="TWD711" s="8"/>
      <c r="TWE711" s="8"/>
      <c r="TWF711" s="8"/>
      <c r="TWG711" s="8"/>
      <c r="TWH711" s="8"/>
      <c r="TWI711" s="8"/>
      <c r="TWJ711" s="8"/>
      <c r="TWK711" s="8"/>
      <c r="TWL711" s="8"/>
      <c r="TWM711" s="8"/>
      <c r="TWN711" s="8"/>
      <c r="TWO711" s="8"/>
      <c r="TWP711" s="8"/>
      <c r="TWQ711" s="8"/>
      <c r="TWR711" s="8"/>
      <c r="TWS711" s="8"/>
      <c r="TWT711" s="8"/>
      <c r="TWU711" s="8"/>
      <c r="TWV711" s="8"/>
      <c r="TWW711" s="8"/>
      <c r="TWX711" s="8"/>
      <c r="TWY711" s="8"/>
      <c r="TWZ711" s="8"/>
      <c r="TXA711" s="8"/>
      <c r="TXB711" s="8"/>
      <c r="TXC711" s="8"/>
      <c r="TXD711" s="8"/>
      <c r="TXE711" s="8"/>
      <c r="TXF711" s="8"/>
      <c r="TXG711" s="8"/>
      <c r="TXH711" s="8"/>
      <c r="TXI711" s="8"/>
      <c r="TXJ711" s="8"/>
      <c r="TXK711" s="8"/>
      <c r="TXL711" s="8"/>
      <c r="TXM711" s="8"/>
      <c r="TXN711" s="8"/>
      <c r="TXO711" s="8"/>
      <c r="TXP711" s="8"/>
      <c r="TXQ711" s="8"/>
      <c r="TXR711" s="8"/>
      <c r="TXS711" s="8"/>
      <c r="TXT711" s="8"/>
      <c r="TXU711" s="8"/>
      <c r="TXV711" s="8"/>
      <c r="TXW711" s="8"/>
      <c r="TXX711" s="8"/>
      <c r="TXY711" s="8"/>
      <c r="TXZ711" s="8"/>
      <c r="TYA711" s="8"/>
      <c r="TYB711" s="8"/>
      <c r="TYC711" s="8"/>
      <c r="TYD711" s="8"/>
      <c r="TYE711" s="8"/>
      <c r="TYF711" s="8"/>
      <c r="TYG711" s="8"/>
      <c r="TYH711" s="8"/>
      <c r="TYI711" s="8"/>
      <c r="TYJ711" s="8"/>
      <c r="TYK711" s="8"/>
      <c r="TYL711" s="8"/>
      <c r="TYM711" s="8"/>
      <c r="TYN711" s="8"/>
      <c r="TYO711" s="8"/>
      <c r="TYP711" s="8"/>
      <c r="TYQ711" s="8"/>
      <c r="TYR711" s="8"/>
      <c r="TYS711" s="8"/>
      <c r="TYT711" s="8"/>
      <c r="TYU711" s="8"/>
      <c r="TYV711" s="8"/>
      <c r="TYW711" s="8"/>
      <c r="TYX711" s="8"/>
      <c r="TYY711" s="8"/>
      <c r="TYZ711" s="8"/>
      <c r="TZA711" s="8"/>
      <c r="TZB711" s="8"/>
      <c r="TZC711" s="8"/>
      <c r="TZD711" s="8"/>
      <c r="TZE711" s="8"/>
      <c r="TZF711" s="8"/>
      <c r="TZG711" s="8"/>
      <c r="TZH711" s="8"/>
      <c r="TZI711" s="8"/>
      <c r="TZJ711" s="8"/>
      <c r="TZK711" s="8"/>
      <c r="TZL711" s="8"/>
      <c r="TZM711" s="8"/>
      <c r="TZN711" s="8"/>
      <c r="TZO711" s="8"/>
      <c r="TZP711" s="8"/>
      <c r="TZQ711" s="8"/>
      <c r="TZR711" s="8"/>
      <c r="TZS711" s="8"/>
      <c r="TZT711" s="8"/>
      <c r="TZU711" s="8"/>
      <c r="TZV711" s="8"/>
      <c r="TZW711" s="8"/>
      <c r="TZX711" s="8"/>
      <c r="TZY711" s="8"/>
      <c r="TZZ711" s="8"/>
      <c r="UAA711" s="8"/>
      <c r="UAB711" s="8"/>
      <c r="UAC711" s="8"/>
      <c r="UAD711" s="8"/>
      <c r="UAE711" s="8"/>
      <c r="UAF711" s="8"/>
      <c r="UAG711" s="8"/>
      <c r="UAH711" s="8"/>
      <c r="UAI711" s="8"/>
      <c r="UAJ711" s="8"/>
      <c r="UAK711" s="8"/>
      <c r="UAL711" s="8"/>
      <c r="UAM711" s="8"/>
      <c r="UAN711" s="8"/>
      <c r="UAO711" s="8"/>
      <c r="UAP711" s="8"/>
      <c r="UAQ711" s="8"/>
      <c r="UAR711" s="8"/>
      <c r="UAS711" s="8"/>
      <c r="UAT711" s="8"/>
      <c r="UAU711" s="8"/>
      <c r="UAV711" s="8"/>
      <c r="UAW711" s="8"/>
      <c r="UAX711" s="8"/>
      <c r="UAY711" s="8"/>
      <c r="UAZ711" s="8"/>
      <c r="UBA711" s="8"/>
      <c r="UBB711" s="8"/>
      <c r="UBC711" s="8"/>
      <c r="UBD711" s="8"/>
      <c r="UBE711" s="8"/>
      <c r="UBF711" s="8"/>
      <c r="UBG711" s="8"/>
      <c r="UBH711" s="8"/>
      <c r="UBI711" s="8"/>
      <c r="UBJ711" s="8"/>
      <c r="UBK711" s="8"/>
      <c r="UBL711" s="8"/>
      <c r="UBM711" s="8"/>
      <c r="UBN711" s="8"/>
      <c r="UBO711" s="8"/>
      <c r="UBP711" s="8"/>
      <c r="UBQ711" s="8"/>
      <c r="UBR711" s="8"/>
      <c r="UBS711" s="8"/>
      <c r="UBT711" s="8"/>
      <c r="UBU711" s="8"/>
      <c r="UBV711" s="8"/>
      <c r="UBW711" s="8"/>
      <c r="UBX711" s="8"/>
      <c r="UBY711" s="8"/>
      <c r="UBZ711" s="8"/>
      <c r="UCA711" s="8"/>
      <c r="UCB711" s="8"/>
      <c r="UCC711" s="8"/>
      <c r="UCD711" s="8"/>
      <c r="UCE711" s="8"/>
      <c r="UCF711" s="8"/>
      <c r="UCG711" s="8"/>
      <c r="UCH711" s="8"/>
      <c r="UCI711" s="8"/>
      <c r="UCJ711" s="8"/>
      <c r="UCK711" s="8"/>
      <c r="UCL711" s="8"/>
      <c r="UCM711" s="8"/>
      <c r="UCN711" s="8"/>
      <c r="UCO711" s="8"/>
      <c r="UCP711" s="8"/>
      <c r="UCQ711" s="8"/>
      <c r="UCR711" s="8"/>
      <c r="UCS711" s="8"/>
      <c r="UCT711" s="8"/>
      <c r="UCU711" s="8"/>
      <c r="UCV711" s="8"/>
      <c r="UCW711" s="8"/>
      <c r="UCX711" s="8"/>
      <c r="UCY711" s="8"/>
      <c r="UCZ711" s="8"/>
      <c r="UDA711" s="8"/>
      <c r="UDB711" s="8"/>
      <c r="UDC711" s="8"/>
      <c r="UDD711" s="8"/>
      <c r="UDE711" s="8"/>
      <c r="UDF711" s="8"/>
      <c r="UDG711" s="8"/>
      <c r="UDH711" s="8"/>
      <c r="UDI711" s="8"/>
      <c r="UDJ711" s="8"/>
      <c r="UDK711" s="8"/>
      <c r="UDL711" s="8"/>
      <c r="UDM711" s="8"/>
      <c r="UDN711" s="8"/>
      <c r="UDO711" s="8"/>
      <c r="UDP711" s="8"/>
      <c r="UDQ711" s="8"/>
      <c r="UDR711" s="8"/>
      <c r="UDS711" s="8"/>
      <c r="UDT711" s="8"/>
      <c r="UDU711" s="8"/>
      <c r="UDV711" s="8"/>
      <c r="UDW711" s="8"/>
      <c r="UDX711" s="8"/>
      <c r="UDY711" s="8"/>
      <c r="UDZ711" s="8"/>
      <c r="UEA711" s="8"/>
      <c r="UEB711" s="8"/>
      <c r="UEC711" s="8"/>
      <c r="UED711" s="8"/>
      <c r="UEE711" s="8"/>
      <c r="UEF711" s="8"/>
      <c r="UEG711" s="8"/>
      <c r="UEH711" s="8"/>
      <c r="UEI711" s="8"/>
      <c r="UEJ711" s="8"/>
      <c r="UEK711" s="8"/>
      <c r="UEL711" s="8"/>
      <c r="UEM711" s="8"/>
      <c r="UEN711" s="8"/>
      <c r="UEO711" s="8"/>
      <c r="UEP711" s="8"/>
      <c r="UEQ711" s="8"/>
      <c r="UER711" s="8"/>
      <c r="UES711" s="8"/>
      <c r="UET711" s="8"/>
      <c r="UEU711" s="8"/>
      <c r="UEV711" s="8"/>
      <c r="UEW711" s="8"/>
      <c r="UEX711" s="8"/>
      <c r="UEY711" s="8"/>
      <c r="UEZ711" s="8"/>
      <c r="UFA711" s="8"/>
      <c r="UFB711" s="8"/>
      <c r="UFC711" s="8"/>
      <c r="UFD711" s="8"/>
      <c r="UFE711" s="8"/>
      <c r="UFF711" s="8"/>
      <c r="UFG711" s="8"/>
      <c r="UFH711" s="8"/>
      <c r="UFI711" s="8"/>
      <c r="UFJ711" s="8"/>
      <c r="UFK711" s="8"/>
      <c r="UFL711" s="8"/>
      <c r="UFM711" s="8"/>
      <c r="UFN711" s="8"/>
      <c r="UFO711" s="8"/>
      <c r="UFP711" s="8"/>
      <c r="UFQ711" s="8"/>
      <c r="UFR711" s="8"/>
      <c r="UFS711" s="8"/>
      <c r="UFT711" s="8"/>
      <c r="UFU711" s="8"/>
      <c r="UFV711" s="8"/>
      <c r="UFW711" s="8"/>
      <c r="UFX711" s="8"/>
      <c r="UFY711" s="8"/>
      <c r="UFZ711" s="8"/>
      <c r="UGA711" s="8"/>
      <c r="UGB711" s="8"/>
      <c r="UGC711" s="8"/>
      <c r="UGD711" s="8"/>
      <c r="UGE711" s="8"/>
      <c r="UGF711" s="8"/>
      <c r="UGG711" s="8"/>
      <c r="UGH711" s="8"/>
      <c r="UGI711" s="8"/>
      <c r="UGJ711" s="8"/>
      <c r="UGK711" s="8"/>
      <c r="UGL711" s="8"/>
      <c r="UGM711" s="8"/>
      <c r="UGN711" s="8"/>
      <c r="UGO711" s="8"/>
      <c r="UGP711" s="8"/>
      <c r="UGQ711" s="8"/>
      <c r="UGR711" s="8"/>
      <c r="UGS711" s="8"/>
      <c r="UGT711" s="8"/>
      <c r="UGU711" s="8"/>
      <c r="UGV711" s="8"/>
      <c r="UGW711" s="8"/>
      <c r="UGX711" s="8"/>
      <c r="UGY711" s="8"/>
      <c r="UGZ711" s="8"/>
      <c r="UHA711" s="8"/>
      <c r="UHB711" s="8"/>
      <c r="UHC711" s="8"/>
      <c r="UHD711" s="8"/>
      <c r="UHE711" s="8"/>
      <c r="UHF711" s="8"/>
      <c r="UHG711" s="8"/>
      <c r="UHH711" s="8"/>
      <c r="UHI711" s="8"/>
      <c r="UHJ711" s="8"/>
      <c r="UHK711" s="8"/>
      <c r="UHL711" s="8"/>
      <c r="UHM711" s="8"/>
      <c r="UHN711" s="8"/>
      <c r="UHO711" s="8"/>
      <c r="UHP711" s="8"/>
      <c r="UHQ711" s="8"/>
      <c r="UHR711" s="8"/>
      <c r="UHS711" s="8"/>
      <c r="UHT711" s="8"/>
      <c r="UHU711" s="8"/>
      <c r="UHV711" s="8"/>
      <c r="UHW711" s="8"/>
      <c r="UHX711" s="8"/>
      <c r="UHY711" s="8"/>
      <c r="UHZ711" s="8"/>
      <c r="UIA711" s="8"/>
      <c r="UIB711" s="8"/>
      <c r="UIC711" s="8"/>
      <c r="UID711" s="8"/>
      <c r="UIE711" s="8"/>
      <c r="UIF711" s="8"/>
      <c r="UIG711" s="8"/>
      <c r="UIH711" s="8"/>
      <c r="UII711" s="8"/>
      <c r="UIJ711" s="8"/>
      <c r="UIK711" s="8"/>
      <c r="UIL711" s="8"/>
      <c r="UIM711" s="8"/>
      <c r="UIN711" s="8"/>
      <c r="UIO711" s="8"/>
      <c r="UIP711" s="8"/>
      <c r="UIQ711" s="8"/>
      <c r="UIR711" s="8"/>
      <c r="UIS711" s="8"/>
      <c r="UIT711" s="8"/>
      <c r="UIU711" s="8"/>
      <c r="UIV711" s="8"/>
      <c r="UIW711" s="8"/>
      <c r="UIX711" s="8"/>
      <c r="UIY711" s="8"/>
      <c r="UIZ711" s="8"/>
      <c r="UJA711" s="8"/>
      <c r="UJB711" s="8"/>
      <c r="UJC711" s="8"/>
      <c r="UJD711" s="8"/>
      <c r="UJE711" s="8"/>
      <c r="UJF711" s="8"/>
      <c r="UJG711" s="8"/>
      <c r="UJH711" s="8"/>
      <c r="UJI711" s="8"/>
      <c r="UJJ711" s="8"/>
      <c r="UJK711" s="8"/>
      <c r="UJL711" s="8"/>
      <c r="UJM711" s="8"/>
      <c r="UJN711" s="8"/>
      <c r="UJO711" s="8"/>
      <c r="UJP711" s="8"/>
      <c r="UJQ711" s="8"/>
      <c r="UJR711" s="8"/>
      <c r="UJS711" s="8"/>
      <c r="UJT711" s="8"/>
      <c r="UJU711" s="8"/>
      <c r="UJV711" s="8"/>
      <c r="UJW711" s="8"/>
      <c r="UJX711" s="8"/>
      <c r="UJY711" s="8"/>
      <c r="UJZ711" s="8"/>
      <c r="UKA711" s="8"/>
      <c r="UKB711" s="8"/>
      <c r="UKC711" s="8"/>
      <c r="UKD711" s="8"/>
      <c r="UKE711" s="8"/>
      <c r="UKF711" s="8"/>
      <c r="UKG711" s="8"/>
      <c r="UKH711" s="8"/>
      <c r="UKI711" s="8"/>
      <c r="UKJ711" s="8"/>
      <c r="UKK711" s="8"/>
      <c r="UKL711" s="8"/>
      <c r="UKM711" s="8"/>
      <c r="UKN711" s="8"/>
      <c r="UKO711" s="8"/>
      <c r="UKP711" s="8"/>
      <c r="UKQ711" s="8"/>
      <c r="UKR711" s="8"/>
      <c r="UKS711" s="8"/>
      <c r="UKT711" s="8"/>
      <c r="UKU711" s="8"/>
      <c r="UKV711" s="8"/>
      <c r="UKW711" s="8"/>
      <c r="UKX711" s="8"/>
      <c r="UKY711" s="8"/>
      <c r="UKZ711" s="8"/>
      <c r="ULA711" s="8"/>
      <c r="ULB711" s="8"/>
      <c r="ULC711" s="8"/>
      <c r="ULD711" s="8"/>
      <c r="ULE711" s="8"/>
      <c r="ULF711" s="8"/>
      <c r="ULG711" s="8"/>
      <c r="ULH711" s="8"/>
      <c r="ULI711" s="8"/>
      <c r="ULJ711" s="8"/>
      <c r="ULK711" s="8"/>
      <c r="ULL711" s="8"/>
      <c r="ULM711" s="8"/>
      <c r="ULN711" s="8"/>
      <c r="ULO711" s="8"/>
      <c r="ULP711" s="8"/>
      <c r="ULQ711" s="8"/>
      <c r="ULR711" s="8"/>
      <c r="ULS711" s="8"/>
      <c r="ULT711" s="8"/>
      <c r="ULU711" s="8"/>
      <c r="ULV711" s="8"/>
      <c r="ULW711" s="8"/>
      <c r="ULX711" s="8"/>
      <c r="ULY711" s="8"/>
      <c r="ULZ711" s="8"/>
      <c r="UMA711" s="8"/>
      <c r="UMB711" s="8"/>
      <c r="UMC711" s="8"/>
      <c r="UMD711" s="8"/>
      <c r="UME711" s="8"/>
      <c r="UMF711" s="8"/>
      <c r="UMG711" s="8"/>
      <c r="UMH711" s="8"/>
      <c r="UMI711" s="8"/>
      <c r="UMJ711" s="8"/>
      <c r="UMK711" s="8"/>
      <c r="UML711" s="8"/>
      <c r="UMM711" s="8"/>
      <c r="UMN711" s="8"/>
      <c r="UMO711" s="8"/>
      <c r="UMP711" s="8"/>
      <c r="UMQ711" s="8"/>
      <c r="UMR711" s="8"/>
      <c r="UMS711" s="8"/>
      <c r="UMT711" s="8"/>
      <c r="UMU711" s="8"/>
      <c r="UMV711" s="8"/>
      <c r="UMW711" s="8"/>
      <c r="UMX711" s="8"/>
      <c r="UMY711" s="8"/>
      <c r="UMZ711" s="8"/>
      <c r="UNA711" s="8"/>
      <c r="UNB711" s="8"/>
      <c r="UNC711" s="8"/>
      <c r="UND711" s="8"/>
      <c r="UNE711" s="8"/>
      <c r="UNF711" s="8"/>
      <c r="UNG711" s="8"/>
      <c r="UNH711" s="8"/>
      <c r="UNI711" s="8"/>
      <c r="UNJ711" s="8"/>
      <c r="UNK711" s="8"/>
      <c r="UNL711" s="8"/>
      <c r="UNM711" s="8"/>
      <c r="UNN711" s="8"/>
      <c r="UNO711" s="8"/>
      <c r="UNP711" s="8"/>
      <c r="UNQ711" s="8"/>
      <c r="UNR711" s="8"/>
      <c r="UNS711" s="8"/>
      <c r="UNT711" s="8"/>
      <c r="UNU711" s="8"/>
      <c r="UNV711" s="8"/>
      <c r="UNW711" s="8"/>
      <c r="UNX711" s="8"/>
      <c r="UNY711" s="8"/>
      <c r="UNZ711" s="8"/>
      <c r="UOA711" s="8"/>
      <c r="UOB711" s="8"/>
      <c r="UOC711" s="8"/>
      <c r="UOD711" s="8"/>
      <c r="UOE711" s="8"/>
      <c r="UOF711" s="8"/>
      <c r="UOG711" s="8"/>
      <c r="UOH711" s="8"/>
      <c r="UOI711" s="8"/>
      <c r="UOJ711" s="8"/>
      <c r="UOK711" s="8"/>
      <c r="UOL711" s="8"/>
      <c r="UOM711" s="8"/>
      <c r="UON711" s="8"/>
      <c r="UOO711" s="8"/>
      <c r="UOP711" s="8"/>
      <c r="UOQ711" s="8"/>
      <c r="UOR711" s="8"/>
      <c r="UOS711" s="8"/>
      <c r="UOT711" s="8"/>
      <c r="UOU711" s="8"/>
      <c r="UOV711" s="8"/>
      <c r="UOW711" s="8"/>
      <c r="UOX711" s="8"/>
      <c r="UOY711" s="8"/>
      <c r="UOZ711" s="8"/>
      <c r="UPA711" s="8"/>
      <c r="UPB711" s="8"/>
      <c r="UPC711" s="8"/>
      <c r="UPD711" s="8"/>
      <c r="UPE711" s="8"/>
      <c r="UPF711" s="8"/>
      <c r="UPG711" s="8"/>
      <c r="UPH711" s="8"/>
      <c r="UPI711" s="8"/>
      <c r="UPJ711" s="8"/>
      <c r="UPK711" s="8"/>
      <c r="UPL711" s="8"/>
      <c r="UPM711" s="8"/>
      <c r="UPN711" s="8"/>
      <c r="UPO711" s="8"/>
      <c r="UPP711" s="8"/>
      <c r="UPQ711" s="8"/>
      <c r="UPR711" s="8"/>
      <c r="UPS711" s="8"/>
      <c r="UPT711" s="8"/>
      <c r="UPU711" s="8"/>
      <c r="UPV711" s="8"/>
      <c r="UPW711" s="8"/>
      <c r="UPX711" s="8"/>
      <c r="UPY711" s="8"/>
      <c r="UPZ711" s="8"/>
      <c r="UQA711" s="8"/>
      <c r="UQB711" s="8"/>
      <c r="UQC711" s="8"/>
      <c r="UQD711" s="8"/>
      <c r="UQE711" s="8"/>
      <c r="UQF711" s="8"/>
      <c r="UQG711" s="8"/>
      <c r="UQH711" s="8"/>
      <c r="UQI711" s="8"/>
      <c r="UQJ711" s="8"/>
      <c r="UQK711" s="8"/>
      <c r="UQL711" s="8"/>
      <c r="UQM711" s="8"/>
      <c r="UQN711" s="8"/>
      <c r="UQO711" s="8"/>
      <c r="UQP711" s="8"/>
      <c r="UQQ711" s="8"/>
      <c r="UQR711" s="8"/>
      <c r="UQS711" s="8"/>
      <c r="UQT711" s="8"/>
      <c r="UQU711" s="8"/>
      <c r="UQV711" s="8"/>
      <c r="UQW711" s="8"/>
      <c r="UQX711" s="8"/>
      <c r="UQY711" s="8"/>
      <c r="UQZ711" s="8"/>
      <c r="URA711" s="8"/>
      <c r="URB711" s="8"/>
      <c r="URC711" s="8"/>
      <c r="URD711" s="8"/>
      <c r="URE711" s="8"/>
      <c r="URF711" s="8"/>
      <c r="URG711" s="8"/>
      <c r="URH711" s="8"/>
      <c r="URI711" s="8"/>
      <c r="URJ711" s="8"/>
      <c r="URK711" s="8"/>
      <c r="URL711" s="8"/>
      <c r="URM711" s="8"/>
      <c r="URN711" s="8"/>
      <c r="URO711" s="8"/>
      <c r="URP711" s="8"/>
      <c r="URQ711" s="8"/>
      <c r="URR711" s="8"/>
      <c r="URS711" s="8"/>
      <c r="URT711" s="8"/>
      <c r="URU711" s="8"/>
      <c r="URV711" s="8"/>
      <c r="URW711" s="8"/>
      <c r="URX711" s="8"/>
      <c r="URY711" s="8"/>
      <c r="URZ711" s="8"/>
      <c r="USA711" s="8"/>
      <c r="USB711" s="8"/>
      <c r="USC711" s="8"/>
      <c r="USD711" s="8"/>
      <c r="USE711" s="8"/>
      <c r="USF711" s="8"/>
      <c r="USG711" s="8"/>
      <c r="USH711" s="8"/>
      <c r="USI711" s="8"/>
      <c r="USJ711" s="8"/>
      <c r="USK711" s="8"/>
      <c r="USL711" s="8"/>
      <c r="USM711" s="8"/>
      <c r="USN711" s="8"/>
      <c r="USO711" s="8"/>
      <c r="USP711" s="8"/>
      <c r="USQ711" s="8"/>
      <c r="USR711" s="8"/>
      <c r="USS711" s="8"/>
      <c r="UST711" s="8"/>
      <c r="USU711" s="8"/>
      <c r="USV711" s="8"/>
      <c r="USW711" s="8"/>
      <c r="USX711" s="8"/>
      <c r="USY711" s="8"/>
      <c r="USZ711" s="8"/>
      <c r="UTA711" s="8"/>
      <c r="UTB711" s="8"/>
      <c r="UTC711" s="8"/>
      <c r="UTD711" s="8"/>
      <c r="UTE711" s="8"/>
      <c r="UTF711" s="8"/>
      <c r="UTG711" s="8"/>
      <c r="UTH711" s="8"/>
      <c r="UTI711" s="8"/>
      <c r="UTJ711" s="8"/>
      <c r="UTK711" s="8"/>
      <c r="UTL711" s="8"/>
      <c r="UTM711" s="8"/>
      <c r="UTN711" s="8"/>
      <c r="UTO711" s="8"/>
      <c r="UTP711" s="8"/>
      <c r="UTQ711" s="8"/>
      <c r="UTR711" s="8"/>
      <c r="UTS711" s="8"/>
      <c r="UTT711" s="8"/>
      <c r="UTU711" s="8"/>
      <c r="UTV711" s="8"/>
      <c r="UTW711" s="8"/>
      <c r="UTX711" s="8"/>
      <c r="UTY711" s="8"/>
      <c r="UTZ711" s="8"/>
      <c r="UUA711" s="8"/>
      <c r="UUB711" s="8"/>
      <c r="UUC711" s="8"/>
      <c r="UUD711" s="8"/>
      <c r="UUE711" s="8"/>
      <c r="UUF711" s="8"/>
      <c r="UUG711" s="8"/>
      <c r="UUH711" s="8"/>
      <c r="UUI711" s="8"/>
      <c r="UUJ711" s="8"/>
      <c r="UUK711" s="8"/>
      <c r="UUL711" s="8"/>
      <c r="UUM711" s="8"/>
      <c r="UUN711" s="8"/>
      <c r="UUO711" s="8"/>
      <c r="UUP711" s="8"/>
      <c r="UUQ711" s="8"/>
      <c r="UUR711" s="8"/>
      <c r="UUS711" s="8"/>
      <c r="UUT711" s="8"/>
      <c r="UUU711" s="8"/>
      <c r="UUV711" s="8"/>
      <c r="UUW711" s="8"/>
      <c r="UUX711" s="8"/>
      <c r="UUY711" s="8"/>
      <c r="UUZ711" s="8"/>
      <c r="UVA711" s="8"/>
      <c r="UVB711" s="8"/>
      <c r="UVC711" s="8"/>
      <c r="UVD711" s="8"/>
      <c r="UVE711" s="8"/>
      <c r="UVF711" s="8"/>
      <c r="UVG711" s="8"/>
      <c r="UVH711" s="8"/>
      <c r="UVI711" s="8"/>
      <c r="UVJ711" s="8"/>
      <c r="UVK711" s="8"/>
      <c r="UVL711" s="8"/>
      <c r="UVM711" s="8"/>
      <c r="UVN711" s="8"/>
      <c r="UVO711" s="8"/>
      <c r="UVP711" s="8"/>
      <c r="UVQ711" s="8"/>
      <c r="UVR711" s="8"/>
      <c r="UVS711" s="8"/>
      <c r="UVT711" s="8"/>
      <c r="UVU711" s="8"/>
      <c r="UVV711" s="8"/>
      <c r="UVW711" s="8"/>
      <c r="UVX711" s="8"/>
      <c r="UVY711" s="8"/>
      <c r="UVZ711" s="8"/>
      <c r="UWA711" s="8"/>
      <c r="UWB711" s="8"/>
      <c r="UWC711" s="8"/>
      <c r="UWD711" s="8"/>
      <c r="UWE711" s="8"/>
      <c r="UWF711" s="8"/>
      <c r="UWG711" s="8"/>
      <c r="UWH711" s="8"/>
      <c r="UWI711" s="8"/>
      <c r="UWJ711" s="8"/>
      <c r="UWK711" s="8"/>
      <c r="UWL711" s="8"/>
      <c r="UWM711" s="8"/>
      <c r="UWN711" s="8"/>
      <c r="UWO711" s="8"/>
      <c r="UWP711" s="8"/>
      <c r="UWQ711" s="8"/>
      <c r="UWR711" s="8"/>
      <c r="UWS711" s="8"/>
      <c r="UWT711" s="8"/>
      <c r="UWU711" s="8"/>
      <c r="UWV711" s="8"/>
      <c r="UWW711" s="8"/>
      <c r="UWX711" s="8"/>
      <c r="UWY711" s="8"/>
      <c r="UWZ711" s="8"/>
      <c r="UXA711" s="8"/>
      <c r="UXB711" s="8"/>
      <c r="UXC711" s="8"/>
      <c r="UXD711" s="8"/>
      <c r="UXE711" s="8"/>
      <c r="UXF711" s="8"/>
      <c r="UXG711" s="8"/>
      <c r="UXH711" s="8"/>
      <c r="UXI711" s="8"/>
      <c r="UXJ711" s="8"/>
      <c r="UXK711" s="8"/>
      <c r="UXL711" s="8"/>
      <c r="UXM711" s="8"/>
      <c r="UXN711" s="8"/>
      <c r="UXO711" s="8"/>
      <c r="UXP711" s="8"/>
      <c r="UXQ711" s="8"/>
      <c r="UXR711" s="8"/>
      <c r="UXS711" s="8"/>
      <c r="UXT711" s="8"/>
      <c r="UXU711" s="8"/>
      <c r="UXV711" s="8"/>
      <c r="UXW711" s="8"/>
      <c r="UXX711" s="8"/>
      <c r="UXY711" s="8"/>
      <c r="UXZ711" s="8"/>
      <c r="UYA711" s="8"/>
      <c r="UYB711" s="8"/>
      <c r="UYC711" s="8"/>
      <c r="UYD711" s="8"/>
      <c r="UYE711" s="8"/>
      <c r="UYF711" s="8"/>
      <c r="UYG711" s="8"/>
      <c r="UYH711" s="8"/>
      <c r="UYI711" s="8"/>
      <c r="UYJ711" s="8"/>
      <c r="UYK711" s="8"/>
      <c r="UYL711" s="8"/>
      <c r="UYM711" s="8"/>
      <c r="UYN711" s="8"/>
      <c r="UYO711" s="8"/>
      <c r="UYP711" s="8"/>
      <c r="UYQ711" s="8"/>
      <c r="UYR711" s="8"/>
      <c r="UYS711" s="8"/>
      <c r="UYT711" s="8"/>
      <c r="UYU711" s="8"/>
      <c r="UYV711" s="8"/>
      <c r="UYW711" s="8"/>
      <c r="UYX711" s="8"/>
      <c r="UYY711" s="8"/>
      <c r="UYZ711" s="8"/>
      <c r="UZA711" s="8"/>
      <c r="UZB711" s="8"/>
      <c r="UZC711" s="8"/>
      <c r="UZD711" s="8"/>
      <c r="UZE711" s="8"/>
      <c r="UZF711" s="8"/>
      <c r="UZG711" s="8"/>
      <c r="UZH711" s="8"/>
      <c r="UZI711" s="8"/>
      <c r="UZJ711" s="8"/>
      <c r="UZK711" s="8"/>
      <c r="UZL711" s="8"/>
      <c r="UZM711" s="8"/>
      <c r="UZN711" s="8"/>
      <c r="UZO711" s="8"/>
      <c r="UZP711" s="8"/>
      <c r="UZQ711" s="8"/>
      <c r="UZR711" s="8"/>
      <c r="UZS711" s="8"/>
      <c r="UZT711" s="8"/>
      <c r="UZU711" s="8"/>
      <c r="UZV711" s="8"/>
      <c r="UZW711" s="8"/>
      <c r="UZX711" s="8"/>
      <c r="UZY711" s="8"/>
      <c r="UZZ711" s="8"/>
      <c r="VAA711" s="8"/>
      <c r="VAB711" s="8"/>
      <c r="VAC711" s="8"/>
      <c r="VAD711" s="8"/>
      <c r="VAE711" s="8"/>
      <c r="VAF711" s="8"/>
      <c r="VAG711" s="8"/>
      <c r="VAH711" s="8"/>
      <c r="VAI711" s="8"/>
      <c r="VAJ711" s="8"/>
      <c r="VAK711" s="8"/>
      <c r="VAL711" s="8"/>
      <c r="VAM711" s="8"/>
      <c r="VAN711" s="8"/>
      <c r="VAO711" s="8"/>
      <c r="VAP711" s="8"/>
      <c r="VAQ711" s="8"/>
      <c r="VAR711" s="8"/>
      <c r="VAS711" s="8"/>
      <c r="VAT711" s="8"/>
      <c r="VAU711" s="8"/>
      <c r="VAV711" s="8"/>
      <c r="VAW711" s="8"/>
      <c r="VAX711" s="8"/>
      <c r="VAY711" s="8"/>
      <c r="VAZ711" s="8"/>
      <c r="VBA711" s="8"/>
      <c r="VBB711" s="8"/>
      <c r="VBC711" s="8"/>
      <c r="VBD711" s="8"/>
      <c r="VBE711" s="8"/>
      <c r="VBF711" s="8"/>
      <c r="VBG711" s="8"/>
      <c r="VBH711" s="8"/>
      <c r="VBI711" s="8"/>
      <c r="VBJ711" s="8"/>
      <c r="VBK711" s="8"/>
      <c r="VBL711" s="8"/>
      <c r="VBM711" s="8"/>
      <c r="VBN711" s="8"/>
      <c r="VBO711" s="8"/>
      <c r="VBP711" s="8"/>
      <c r="VBQ711" s="8"/>
      <c r="VBR711" s="8"/>
      <c r="VBS711" s="8"/>
      <c r="VBT711" s="8"/>
      <c r="VBU711" s="8"/>
      <c r="VBV711" s="8"/>
      <c r="VBW711" s="8"/>
      <c r="VBX711" s="8"/>
      <c r="VBY711" s="8"/>
      <c r="VBZ711" s="8"/>
      <c r="VCA711" s="8"/>
      <c r="VCB711" s="8"/>
      <c r="VCC711" s="8"/>
      <c r="VCD711" s="8"/>
      <c r="VCE711" s="8"/>
      <c r="VCF711" s="8"/>
      <c r="VCG711" s="8"/>
      <c r="VCH711" s="8"/>
      <c r="VCI711" s="8"/>
      <c r="VCJ711" s="8"/>
      <c r="VCK711" s="8"/>
      <c r="VCL711" s="8"/>
      <c r="VCM711" s="8"/>
      <c r="VCN711" s="8"/>
      <c r="VCO711" s="8"/>
      <c r="VCP711" s="8"/>
      <c r="VCQ711" s="8"/>
      <c r="VCR711" s="8"/>
      <c r="VCS711" s="8"/>
      <c r="VCT711" s="8"/>
      <c r="VCU711" s="8"/>
      <c r="VCV711" s="8"/>
      <c r="VCW711" s="8"/>
      <c r="VCX711" s="8"/>
      <c r="VCY711" s="8"/>
      <c r="VCZ711" s="8"/>
      <c r="VDA711" s="8"/>
      <c r="VDB711" s="8"/>
      <c r="VDC711" s="8"/>
      <c r="VDD711" s="8"/>
      <c r="VDE711" s="8"/>
      <c r="VDF711" s="8"/>
      <c r="VDG711" s="8"/>
      <c r="VDH711" s="8"/>
      <c r="VDI711" s="8"/>
      <c r="VDJ711" s="8"/>
      <c r="VDK711" s="8"/>
      <c r="VDL711" s="8"/>
      <c r="VDM711" s="8"/>
      <c r="VDN711" s="8"/>
      <c r="VDO711" s="8"/>
      <c r="VDP711" s="8"/>
      <c r="VDQ711" s="8"/>
      <c r="VDR711" s="8"/>
      <c r="VDS711" s="8"/>
      <c r="VDT711" s="8"/>
      <c r="VDU711" s="8"/>
      <c r="VDV711" s="8"/>
      <c r="VDW711" s="8"/>
      <c r="VDX711" s="8"/>
      <c r="VDY711" s="8"/>
      <c r="VDZ711" s="8"/>
      <c r="VEA711" s="8"/>
      <c r="VEB711" s="8"/>
      <c r="VEC711" s="8"/>
      <c r="VED711" s="8"/>
      <c r="VEE711" s="8"/>
      <c r="VEF711" s="8"/>
      <c r="VEG711" s="8"/>
      <c r="VEH711" s="8"/>
      <c r="VEI711" s="8"/>
      <c r="VEJ711" s="8"/>
      <c r="VEK711" s="8"/>
      <c r="VEL711" s="8"/>
      <c r="VEM711" s="8"/>
      <c r="VEN711" s="8"/>
      <c r="VEO711" s="8"/>
      <c r="VEP711" s="8"/>
      <c r="VEQ711" s="8"/>
      <c r="VER711" s="8"/>
      <c r="VES711" s="8"/>
      <c r="VET711" s="8"/>
      <c r="VEU711" s="8"/>
      <c r="VEV711" s="8"/>
      <c r="VEW711" s="8"/>
      <c r="VEX711" s="8"/>
      <c r="VEY711" s="8"/>
      <c r="VEZ711" s="8"/>
      <c r="VFA711" s="8"/>
      <c r="VFB711" s="8"/>
      <c r="VFC711" s="8"/>
      <c r="VFD711" s="8"/>
      <c r="VFE711" s="8"/>
      <c r="VFF711" s="8"/>
      <c r="VFG711" s="8"/>
      <c r="VFH711" s="8"/>
      <c r="VFI711" s="8"/>
      <c r="VFJ711" s="8"/>
      <c r="VFK711" s="8"/>
      <c r="VFL711" s="8"/>
      <c r="VFM711" s="8"/>
      <c r="VFN711" s="8"/>
      <c r="VFO711" s="8"/>
      <c r="VFP711" s="8"/>
      <c r="VFQ711" s="8"/>
      <c r="VFR711" s="8"/>
      <c r="VFS711" s="8"/>
      <c r="VFT711" s="8"/>
      <c r="VFU711" s="8"/>
      <c r="VFV711" s="8"/>
      <c r="VFW711" s="8"/>
      <c r="VFX711" s="8"/>
      <c r="VFY711" s="8"/>
      <c r="VFZ711" s="8"/>
      <c r="VGA711" s="8"/>
      <c r="VGB711" s="8"/>
      <c r="VGC711" s="8"/>
      <c r="VGD711" s="8"/>
      <c r="VGE711" s="8"/>
      <c r="VGF711" s="8"/>
      <c r="VGG711" s="8"/>
      <c r="VGH711" s="8"/>
      <c r="VGI711" s="8"/>
      <c r="VGJ711" s="8"/>
      <c r="VGK711" s="8"/>
      <c r="VGL711" s="8"/>
      <c r="VGM711" s="8"/>
      <c r="VGN711" s="8"/>
      <c r="VGO711" s="8"/>
      <c r="VGP711" s="8"/>
      <c r="VGQ711" s="8"/>
      <c r="VGR711" s="8"/>
      <c r="VGS711" s="8"/>
      <c r="VGT711" s="8"/>
      <c r="VGU711" s="8"/>
      <c r="VGV711" s="8"/>
      <c r="VGW711" s="8"/>
      <c r="VGX711" s="8"/>
      <c r="VGY711" s="8"/>
      <c r="VGZ711" s="8"/>
      <c r="VHA711" s="8"/>
      <c r="VHB711" s="8"/>
      <c r="VHC711" s="8"/>
      <c r="VHD711" s="8"/>
      <c r="VHE711" s="8"/>
      <c r="VHF711" s="8"/>
      <c r="VHG711" s="8"/>
      <c r="VHH711" s="8"/>
      <c r="VHI711" s="8"/>
      <c r="VHJ711" s="8"/>
      <c r="VHK711" s="8"/>
      <c r="VHL711" s="8"/>
      <c r="VHM711" s="8"/>
      <c r="VHN711" s="8"/>
      <c r="VHO711" s="8"/>
      <c r="VHP711" s="8"/>
      <c r="VHQ711" s="8"/>
      <c r="VHR711" s="8"/>
      <c r="VHS711" s="8"/>
      <c r="VHT711" s="8"/>
      <c r="VHU711" s="8"/>
      <c r="VHV711" s="8"/>
      <c r="VHW711" s="8"/>
      <c r="VHX711" s="8"/>
      <c r="VHY711" s="8"/>
      <c r="VHZ711" s="8"/>
      <c r="VIA711" s="8"/>
      <c r="VIB711" s="8"/>
      <c r="VIC711" s="8"/>
      <c r="VID711" s="8"/>
      <c r="VIE711" s="8"/>
      <c r="VIF711" s="8"/>
      <c r="VIG711" s="8"/>
      <c r="VIH711" s="8"/>
      <c r="VII711" s="8"/>
      <c r="VIJ711" s="8"/>
      <c r="VIK711" s="8"/>
      <c r="VIL711" s="8"/>
      <c r="VIM711" s="8"/>
      <c r="VIN711" s="8"/>
      <c r="VIO711" s="8"/>
      <c r="VIP711" s="8"/>
      <c r="VIQ711" s="8"/>
      <c r="VIR711" s="8"/>
      <c r="VIS711" s="8"/>
      <c r="VIT711" s="8"/>
      <c r="VIU711" s="8"/>
      <c r="VIV711" s="8"/>
      <c r="VIW711" s="8"/>
      <c r="VIX711" s="8"/>
      <c r="VIY711" s="8"/>
      <c r="VIZ711" s="8"/>
      <c r="VJA711" s="8"/>
      <c r="VJB711" s="8"/>
      <c r="VJC711" s="8"/>
      <c r="VJD711" s="8"/>
      <c r="VJE711" s="8"/>
      <c r="VJF711" s="8"/>
      <c r="VJG711" s="8"/>
      <c r="VJH711" s="8"/>
      <c r="VJI711" s="8"/>
      <c r="VJJ711" s="8"/>
      <c r="VJK711" s="8"/>
      <c r="VJL711" s="8"/>
      <c r="VJM711" s="8"/>
      <c r="VJN711" s="8"/>
      <c r="VJO711" s="8"/>
      <c r="VJP711" s="8"/>
      <c r="VJQ711" s="8"/>
      <c r="VJR711" s="8"/>
      <c r="VJS711" s="8"/>
      <c r="VJT711" s="8"/>
      <c r="VJU711" s="8"/>
      <c r="VJV711" s="8"/>
      <c r="VJW711" s="8"/>
      <c r="VJX711" s="8"/>
      <c r="VJY711" s="8"/>
      <c r="VJZ711" s="8"/>
      <c r="VKA711" s="8"/>
      <c r="VKB711" s="8"/>
      <c r="VKC711" s="8"/>
      <c r="VKD711" s="8"/>
      <c r="VKE711" s="8"/>
      <c r="VKF711" s="8"/>
      <c r="VKG711" s="8"/>
      <c r="VKH711" s="8"/>
      <c r="VKI711" s="8"/>
      <c r="VKJ711" s="8"/>
      <c r="VKK711" s="8"/>
      <c r="VKL711" s="8"/>
      <c r="VKM711" s="8"/>
      <c r="VKN711" s="8"/>
      <c r="VKO711" s="8"/>
      <c r="VKP711" s="8"/>
      <c r="VKQ711" s="8"/>
      <c r="VKR711" s="8"/>
      <c r="VKS711" s="8"/>
      <c r="VKT711" s="8"/>
      <c r="VKU711" s="8"/>
      <c r="VKV711" s="8"/>
      <c r="VKW711" s="8"/>
      <c r="VKX711" s="8"/>
      <c r="VKY711" s="8"/>
      <c r="VKZ711" s="8"/>
      <c r="VLA711" s="8"/>
      <c r="VLB711" s="8"/>
      <c r="VLC711" s="8"/>
      <c r="VLD711" s="8"/>
      <c r="VLE711" s="8"/>
      <c r="VLF711" s="8"/>
      <c r="VLG711" s="8"/>
      <c r="VLH711" s="8"/>
      <c r="VLI711" s="8"/>
      <c r="VLJ711" s="8"/>
      <c r="VLK711" s="8"/>
      <c r="VLL711" s="8"/>
      <c r="VLM711" s="8"/>
      <c r="VLN711" s="8"/>
      <c r="VLO711" s="8"/>
      <c r="VLP711" s="8"/>
      <c r="VLQ711" s="8"/>
      <c r="VLR711" s="8"/>
      <c r="VLS711" s="8"/>
      <c r="VLT711" s="8"/>
      <c r="VLU711" s="8"/>
      <c r="VLV711" s="8"/>
      <c r="VLW711" s="8"/>
      <c r="VLX711" s="8"/>
      <c r="VLY711" s="8"/>
      <c r="VLZ711" s="8"/>
      <c r="VMA711" s="8"/>
      <c r="VMB711" s="8"/>
      <c r="VMC711" s="8"/>
      <c r="VMD711" s="8"/>
      <c r="VME711" s="8"/>
      <c r="VMF711" s="8"/>
      <c r="VMG711" s="8"/>
      <c r="VMH711" s="8"/>
      <c r="VMI711" s="8"/>
      <c r="VMJ711" s="8"/>
      <c r="VMK711" s="8"/>
      <c r="VML711" s="8"/>
      <c r="VMM711" s="8"/>
      <c r="VMN711" s="8"/>
      <c r="VMO711" s="8"/>
      <c r="VMP711" s="8"/>
      <c r="VMQ711" s="8"/>
      <c r="VMR711" s="8"/>
      <c r="VMS711" s="8"/>
      <c r="VMT711" s="8"/>
      <c r="VMU711" s="8"/>
      <c r="VMV711" s="8"/>
      <c r="VMW711" s="8"/>
      <c r="VMX711" s="8"/>
      <c r="VMY711" s="8"/>
      <c r="VMZ711" s="8"/>
      <c r="VNA711" s="8"/>
      <c r="VNB711" s="8"/>
      <c r="VNC711" s="8"/>
      <c r="VND711" s="8"/>
      <c r="VNE711" s="8"/>
      <c r="VNF711" s="8"/>
      <c r="VNG711" s="8"/>
      <c r="VNH711" s="8"/>
      <c r="VNI711" s="8"/>
      <c r="VNJ711" s="8"/>
      <c r="VNK711" s="8"/>
      <c r="VNL711" s="8"/>
      <c r="VNM711" s="8"/>
      <c r="VNN711" s="8"/>
      <c r="VNO711" s="8"/>
      <c r="VNP711" s="8"/>
      <c r="VNQ711" s="8"/>
      <c r="VNR711" s="8"/>
      <c r="VNS711" s="8"/>
      <c r="VNT711" s="8"/>
      <c r="VNU711" s="8"/>
      <c r="VNV711" s="8"/>
      <c r="VNW711" s="8"/>
      <c r="VNX711" s="8"/>
      <c r="VNY711" s="8"/>
      <c r="VNZ711" s="8"/>
      <c r="VOA711" s="8"/>
      <c r="VOB711" s="8"/>
      <c r="VOC711" s="8"/>
      <c r="VOD711" s="8"/>
      <c r="VOE711" s="8"/>
      <c r="VOF711" s="8"/>
      <c r="VOG711" s="8"/>
      <c r="VOH711" s="8"/>
      <c r="VOI711" s="8"/>
      <c r="VOJ711" s="8"/>
      <c r="VOK711" s="8"/>
      <c r="VOL711" s="8"/>
      <c r="VOM711" s="8"/>
      <c r="VON711" s="8"/>
      <c r="VOO711" s="8"/>
      <c r="VOP711" s="8"/>
      <c r="VOQ711" s="8"/>
      <c r="VOR711" s="8"/>
      <c r="VOS711" s="8"/>
      <c r="VOT711" s="8"/>
      <c r="VOU711" s="8"/>
      <c r="VOV711" s="8"/>
      <c r="VOW711" s="8"/>
      <c r="VOX711" s="8"/>
      <c r="VOY711" s="8"/>
      <c r="VOZ711" s="8"/>
      <c r="VPA711" s="8"/>
      <c r="VPB711" s="8"/>
      <c r="VPC711" s="8"/>
      <c r="VPD711" s="8"/>
      <c r="VPE711" s="8"/>
      <c r="VPF711" s="8"/>
      <c r="VPG711" s="8"/>
      <c r="VPH711" s="8"/>
      <c r="VPI711" s="8"/>
      <c r="VPJ711" s="8"/>
      <c r="VPK711" s="8"/>
      <c r="VPL711" s="8"/>
      <c r="VPM711" s="8"/>
      <c r="VPN711" s="8"/>
      <c r="VPO711" s="8"/>
      <c r="VPP711" s="8"/>
      <c r="VPQ711" s="8"/>
      <c r="VPR711" s="8"/>
      <c r="VPS711" s="8"/>
      <c r="VPT711" s="8"/>
      <c r="VPU711" s="8"/>
      <c r="VPV711" s="8"/>
      <c r="VPW711" s="8"/>
      <c r="VPX711" s="8"/>
      <c r="VPY711" s="8"/>
      <c r="VPZ711" s="8"/>
      <c r="VQA711" s="8"/>
      <c r="VQB711" s="8"/>
      <c r="VQC711" s="8"/>
      <c r="VQD711" s="8"/>
      <c r="VQE711" s="8"/>
      <c r="VQF711" s="8"/>
      <c r="VQG711" s="8"/>
      <c r="VQH711" s="8"/>
      <c r="VQI711" s="8"/>
      <c r="VQJ711" s="8"/>
      <c r="VQK711" s="8"/>
      <c r="VQL711" s="8"/>
      <c r="VQM711" s="8"/>
      <c r="VQN711" s="8"/>
      <c r="VQO711" s="8"/>
      <c r="VQP711" s="8"/>
      <c r="VQQ711" s="8"/>
      <c r="VQR711" s="8"/>
      <c r="VQS711" s="8"/>
      <c r="VQT711" s="8"/>
      <c r="VQU711" s="8"/>
      <c r="VQV711" s="8"/>
      <c r="VQW711" s="8"/>
      <c r="VQX711" s="8"/>
      <c r="VQY711" s="8"/>
      <c r="VQZ711" s="8"/>
      <c r="VRA711" s="8"/>
      <c r="VRB711" s="8"/>
      <c r="VRC711" s="8"/>
      <c r="VRD711" s="8"/>
      <c r="VRE711" s="8"/>
      <c r="VRF711" s="8"/>
      <c r="VRG711" s="8"/>
      <c r="VRH711" s="8"/>
      <c r="VRI711" s="8"/>
      <c r="VRJ711" s="8"/>
      <c r="VRK711" s="8"/>
      <c r="VRL711" s="8"/>
      <c r="VRM711" s="8"/>
      <c r="VRN711" s="8"/>
      <c r="VRO711" s="8"/>
      <c r="VRP711" s="8"/>
      <c r="VRQ711" s="8"/>
      <c r="VRR711" s="8"/>
      <c r="VRS711" s="8"/>
      <c r="VRT711" s="8"/>
      <c r="VRU711" s="8"/>
      <c r="VRV711" s="8"/>
      <c r="VRW711" s="8"/>
      <c r="VRX711" s="8"/>
      <c r="VRY711" s="8"/>
      <c r="VRZ711" s="8"/>
      <c r="VSA711" s="8"/>
      <c r="VSB711" s="8"/>
      <c r="VSC711" s="8"/>
      <c r="VSD711" s="8"/>
      <c r="VSE711" s="8"/>
      <c r="VSF711" s="8"/>
      <c r="VSG711" s="8"/>
      <c r="VSH711" s="8"/>
      <c r="VSI711" s="8"/>
      <c r="VSJ711" s="8"/>
      <c r="VSK711" s="8"/>
      <c r="VSL711" s="8"/>
      <c r="VSM711" s="8"/>
      <c r="VSN711" s="8"/>
      <c r="VSO711" s="8"/>
      <c r="VSP711" s="8"/>
      <c r="VSQ711" s="8"/>
      <c r="VSR711" s="8"/>
      <c r="VSS711" s="8"/>
      <c r="VST711" s="8"/>
      <c r="VSU711" s="8"/>
      <c r="VSV711" s="8"/>
      <c r="VSW711" s="8"/>
      <c r="VSX711" s="8"/>
      <c r="VSY711" s="8"/>
      <c r="VSZ711" s="8"/>
      <c r="VTA711" s="8"/>
      <c r="VTB711" s="8"/>
      <c r="VTC711" s="8"/>
      <c r="VTD711" s="8"/>
      <c r="VTE711" s="8"/>
      <c r="VTF711" s="8"/>
      <c r="VTG711" s="8"/>
      <c r="VTH711" s="8"/>
      <c r="VTI711" s="8"/>
      <c r="VTJ711" s="8"/>
      <c r="VTK711" s="8"/>
      <c r="VTL711" s="8"/>
      <c r="VTM711" s="8"/>
      <c r="VTN711" s="8"/>
      <c r="VTO711" s="8"/>
      <c r="VTP711" s="8"/>
      <c r="VTQ711" s="8"/>
      <c r="VTR711" s="8"/>
      <c r="VTS711" s="8"/>
      <c r="VTT711" s="8"/>
      <c r="VTU711" s="8"/>
      <c r="VTV711" s="8"/>
      <c r="VTW711" s="8"/>
      <c r="VTX711" s="8"/>
      <c r="VTY711" s="8"/>
      <c r="VTZ711" s="8"/>
      <c r="VUA711" s="8"/>
      <c r="VUB711" s="8"/>
      <c r="VUC711" s="8"/>
      <c r="VUD711" s="8"/>
      <c r="VUE711" s="8"/>
      <c r="VUF711" s="8"/>
      <c r="VUG711" s="8"/>
      <c r="VUH711" s="8"/>
      <c r="VUI711" s="8"/>
      <c r="VUJ711" s="8"/>
      <c r="VUK711" s="8"/>
      <c r="VUL711" s="8"/>
      <c r="VUM711" s="8"/>
      <c r="VUN711" s="8"/>
      <c r="VUO711" s="8"/>
      <c r="VUP711" s="8"/>
      <c r="VUQ711" s="8"/>
      <c r="VUR711" s="8"/>
      <c r="VUS711" s="8"/>
      <c r="VUT711" s="8"/>
      <c r="VUU711" s="8"/>
      <c r="VUV711" s="8"/>
      <c r="VUW711" s="8"/>
      <c r="VUX711" s="8"/>
      <c r="VUY711" s="8"/>
      <c r="VUZ711" s="8"/>
      <c r="VVA711" s="8"/>
      <c r="VVB711" s="8"/>
      <c r="VVC711" s="8"/>
      <c r="VVD711" s="8"/>
      <c r="VVE711" s="8"/>
      <c r="VVF711" s="8"/>
      <c r="VVG711" s="8"/>
      <c r="VVH711" s="8"/>
      <c r="VVI711" s="8"/>
      <c r="VVJ711" s="8"/>
      <c r="VVK711" s="8"/>
      <c r="VVL711" s="8"/>
      <c r="VVM711" s="8"/>
      <c r="VVN711" s="8"/>
      <c r="VVO711" s="8"/>
      <c r="VVP711" s="8"/>
      <c r="VVQ711" s="8"/>
      <c r="VVR711" s="8"/>
      <c r="VVS711" s="8"/>
      <c r="VVT711" s="8"/>
      <c r="VVU711" s="8"/>
      <c r="VVV711" s="8"/>
      <c r="VVW711" s="8"/>
      <c r="VVX711" s="8"/>
      <c r="VVY711" s="8"/>
      <c r="VVZ711" s="8"/>
      <c r="VWA711" s="8"/>
      <c r="VWB711" s="8"/>
      <c r="VWC711" s="8"/>
      <c r="VWD711" s="8"/>
      <c r="VWE711" s="8"/>
      <c r="VWF711" s="8"/>
      <c r="VWG711" s="8"/>
      <c r="VWH711" s="8"/>
      <c r="VWI711" s="8"/>
      <c r="VWJ711" s="8"/>
      <c r="VWK711" s="8"/>
      <c r="VWL711" s="8"/>
      <c r="VWM711" s="8"/>
      <c r="VWN711" s="8"/>
      <c r="VWO711" s="8"/>
      <c r="VWP711" s="8"/>
      <c r="VWQ711" s="8"/>
      <c r="VWR711" s="8"/>
      <c r="VWS711" s="8"/>
      <c r="VWT711" s="8"/>
      <c r="VWU711" s="8"/>
      <c r="VWV711" s="8"/>
      <c r="VWW711" s="8"/>
      <c r="VWX711" s="8"/>
      <c r="VWY711" s="8"/>
      <c r="VWZ711" s="8"/>
      <c r="VXA711" s="8"/>
      <c r="VXB711" s="8"/>
      <c r="VXC711" s="8"/>
      <c r="VXD711" s="8"/>
      <c r="VXE711" s="8"/>
      <c r="VXF711" s="8"/>
      <c r="VXG711" s="8"/>
      <c r="VXH711" s="8"/>
      <c r="VXI711" s="8"/>
      <c r="VXJ711" s="8"/>
      <c r="VXK711" s="8"/>
      <c r="VXL711" s="8"/>
      <c r="VXM711" s="8"/>
      <c r="VXN711" s="8"/>
      <c r="VXO711" s="8"/>
      <c r="VXP711" s="8"/>
      <c r="VXQ711" s="8"/>
      <c r="VXR711" s="8"/>
      <c r="VXS711" s="8"/>
      <c r="VXT711" s="8"/>
      <c r="VXU711" s="8"/>
      <c r="VXV711" s="8"/>
      <c r="VXW711" s="8"/>
      <c r="VXX711" s="8"/>
      <c r="VXY711" s="8"/>
      <c r="VXZ711" s="8"/>
      <c r="VYA711" s="8"/>
      <c r="VYB711" s="8"/>
      <c r="VYC711" s="8"/>
      <c r="VYD711" s="8"/>
      <c r="VYE711" s="8"/>
      <c r="VYF711" s="8"/>
      <c r="VYG711" s="8"/>
      <c r="VYH711" s="8"/>
      <c r="VYI711" s="8"/>
      <c r="VYJ711" s="8"/>
      <c r="VYK711" s="8"/>
      <c r="VYL711" s="8"/>
      <c r="VYM711" s="8"/>
      <c r="VYN711" s="8"/>
      <c r="VYO711" s="8"/>
      <c r="VYP711" s="8"/>
      <c r="VYQ711" s="8"/>
      <c r="VYR711" s="8"/>
      <c r="VYS711" s="8"/>
      <c r="VYT711" s="8"/>
      <c r="VYU711" s="8"/>
      <c r="VYV711" s="8"/>
      <c r="VYW711" s="8"/>
      <c r="VYX711" s="8"/>
      <c r="VYY711" s="8"/>
      <c r="VYZ711" s="8"/>
      <c r="VZA711" s="8"/>
      <c r="VZB711" s="8"/>
      <c r="VZC711" s="8"/>
      <c r="VZD711" s="8"/>
      <c r="VZE711" s="8"/>
      <c r="VZF711" s="8"/>
      <c r="VZG711" s="8"/>
      <c r="VZH711" s="8"/>
      <c r="VZI711" s="8"/>
      <c r="VZJ711" s="8"/>
      <c r="VZK711" s="8"/>
      <c r="VZL711" s="8"/>
      <c r="VZM711" s="8"/>
      <c r="VZN711" s="8"/>
      <c r="VZO711" s="8"/>
      <c r="VZP711" s="8"/>
      <c r="VZQ711" s="8"/>
      <c r="VZR711" s="8"/>
      <c r="VZS711" s="8"/>
      <c r="VZT711" s="8"/>
      <c r="VZU711" s="8"/>
      <c r="VZV711" s="8"/>
      <c r="VZW711" s="8"/>
      <c r="VZX711" s="8"/>
      <c r="VZY711" s="8"/>
      <c r="VZZ711" s="8"/>
      <c r="WAA711" s="8"/>
      <c r="WAB711" s="8"/>
      <c r="WAC711" s="8"/>
      <c r="WAD711" s="8"/>
      <c r="WAE711" s="8"/>
      <c r="WAF711" s="8"/>
      <c r="WAG711" s="8"/>
      <c r="WAH711" s="8"/>
      <c r="WAI711" s="8"/>
      <c r="WAJ711" s="8"/>
      <c r="WAK711" s="8"/>
      <c r="WAL711" s="8"/>
      <c r="WAM711" s="8"/>
      <c r="WAN711" s="8"/>
      <c r="WAO711" s="8"/>
      <c r="WAP711" s="8"/>
      <c r="WAQ711" s="8"/>
      <c r="WAR711" s="8"/>
      <c r="WAS711" s="8"/>
      <c r="WAT711" s="8"/>
      <c r="WAU711" s="8"/>
      <c r="WAV711" s="8"/>
      <c r="WAW711" s="8"/>
      <c r="WAX711" s="8"/>
      <c r="WAY711" s="8"/>
      <c r="WAZ711" s="8"/>
      <c r="WBA711" s="8"/>
      <c r="WBB711" s="8"/>
      <c r="WBC711" s="8"/>
      <c r="WBD711" s="8"/>
      <c r="WBE711" s="8"/>
      <c r="WBF711" s="8"/>
      <c r="WBG711" s="8"/>
      <c r="WBH711" s="8"/>
      <c r="WBI711" s="8"/>
      <c r="WBJ711" s="8"/>
      <c r="WBK711" s="8"/>
      <c r="WBL711" s="8"/>
      <c r="WBM711" s="8"/>
      <c r="WBN711" s="8"/>
      <c r="WBO711" s="8"/>
      <c r="WBP711" s="8"/>
      <c r="WBQ711" s="8"/>
      <c r="WBR711" s="8"/>
      <c r="WBS711" s="8"/>
      <c r="WBT711" s="8"/>
      <c r="WBU711" s="8"/>
      <c r="WBV711" s="8"/>
      <c r="WBW711" s="8"/>
      <c r="WBX711" s="8"/>
      <c r="WBY711" s="8"/>
      <c r="WBZ711" s="8"/>
      <c r="WCA711" s="8"/>
      <c r="WCB711" s="8"/>
      <c r="WCC711" s="8"/>
      <c r="WCD711" s="8"/>
      <c r="WCE711" s="8"/>
      <c r="WCF711" s="8"/>
      <c r="WCG711" s="8"/>
      <c r="WCH711" s="8"/>
      <c r="WCI711" s="8"/>
      <c r="WCJ711" s="8"/>
      <c r="WCK711" s="8"/>
      <c r="WCL711" s="8"/>
      <c r="WCM711" s="8"/>
      <c r="WCN711" s="8"/>
      <c r="WCO711" s="8"/>
      <c r="WCP711" s="8"/>
      <c r="WCQ711" s="8"/>
      <c r="WCR711" s="8"/>
      <c r="WCS711" s="8"/>
      <c r="WCT711" s="8"/>
      <c r="WCU711" s="8"/>
      <c r="WCV711" s="8"/>
      <c r="WCW711" s="8"/>
      <c r="WCX711" s="8"/>
      <c r="WCY711" s="8"/>
      <c r="WCZ711" s="8"/>
      <c r="WDA711" s="8"/>
      <c r="WDB711" s="8"/>
      <c r="WDC711" s="8"/>
      <c r="WDD711" s="8"/>
      <c r="WDE711" s="8"/>
      <c r="WDF711" s="8"/>
      <c r="WDG711" s="8"/>
      <c r="WDH711" s="8"/>
      <c r="WDI711" s="8"/>
      <c r="WDJ711" s="8"/>
      <c r="WDK711" s="8"/>
      <c r="WDL711" s="8"/>
      <c r="WDM711" s="8"/>
      <c r="WDN711" s="8"/>
      <c r="WDO711" s="8"/>
      <c r="WDP711" s="8"/>
      <c r="WDQ711" s="8"/>
      <c r="WDR711" s="8"/>
      <c r="WDS711" s="8"/>
      <c r="WDT711" s="8"/>
      <c r="WDU711" s="8"/>
      <c r="WDV711" s="8"/>
      <c r="WDW711" s="8"/>
      <c r="WDX711" s="8"/>
      <c r="WDY711" s="8"/>
      <c r="WDZ711" s="8"/>
      <c r="WEA711" s="8"/>
      <c r="WEB711" s="8"/>
      <c r="WEC711" s="8"/>
      <c r="WED711" s="8"/>
      <c r="WEE711" s="8"/>
      <c r="WEF711" s="8"/>
      <c r="WEG711" s="8"/>
      <c r="WEH711" s="8"/>
      <c r="WEI711" s="8"/>
      <c r="WEJ711" s="8"/>
      <c r="WEK711" s="8"/>
      <c r="WEL711" s="8"/>
      <c r="WEM711" s="8"/>
      <c r="WEN711" s="8"/>
      <c r="WEO711" s="8"/>
      <c r="WEP711" s="8"/>
      <c r="WEQ711" s="8"/>
      <c r="WER711" s="8"/>
      <c r="WES711" s="8"/>
      <c r="WET711" s="8"/>
      <c r="WEU711" s="8"/>
      <c r="WEV711" s="8"/>
      <c r="WEW711" s="8"/>
      <c r="WEX711" s="8"/>
      <c r="WEY711" s="8"/>
      <c r="WEZ711" s="8"/>
      <c r="WFA711" s="8"/>
      <c r="WFB711" s="8"/>
      <c r="WFC711" s="8"/>
      <c r="WFD711" s="8"/>
      <c r="WFE711" s="8"/>
      <c r="WFF711" s="8"/>
      <c r="WFG711" s="8"/>
      <c r="WFH711" s="8"/>
      <c r="WFI711" s="8"/>
      <c r="WFJ711" s="8"/>
      <c r="WFK711" s="8"/>
      <c r="WFL711" s="8"/>
      <c r="WFM711" s="8"/>
      <c r="WFN711" s="8"/>
      <c r="WFO711" s="8"/>
      <c r="WFP711" s="8"/>
      <c r="WFQ711" s="8"/>
      <c r="WFR711" s="8"/>
      <c r="WFS711" s="8"/>
      <c r="WFT711" s="8"/>
      <c r="WFU711" s="8"/>
      <c r="WFV711" s="8"/>
      <c r="WFW711" s="8"/>
      <c r="WFX711" s="8"/>
      <c r="WFY711" s="8"/>
      <c r="WFZ711" s="8"/>
      <c r="WGA711" s="8"/>
      <c r="WGB711" s="8"/>
      <c r="WGC711" s="8"/>
      <c r="WGD711" s="8"/>
      <c r="WGE711" s="8"/>
      <c r="WGF711" s="8"/>
      <c r="WGG711" s="8"/>
      <c r="WGH711" s="8"/>
      <c r="WGI711" s="8"/>
      <c r="WGJ711" s="8"/>
      <c r="WGK711" s="8"/>
      <c r="WGL711" s="8"/>
      <c r="WGM711" s="8"/>
      <c r="WGN711" s="8"/>
      <c r="WGO711" s="8"/>
      <c r="WGP711" s="8"/>
      <c r="WGQ711" s="8"/>
      <c r="WGR711" s="8"/>
      <c r="WGS711" s="8"/>
      <c r="WGT711" s="8"/>
      <c r="WGU711" s="8"/>
      <c r="WGV711" s="8"/>
      <c r="WGW711" s="8"/>
      <c r="WGX711" s="8"/>
      <c r="WGY711" s="8"/>
      <c r="WGZ711" s="8"/>
      <c r="WHA711" s="8"/>
      <c r="WHB711" s="8"/>
      <c r="WHC711" s="8"/>
      <c r="WHD711" s="8"/>
      <c r="WHE711" s="8"/>
      <c r="WHF711" s="8"/>
      <c r="WHG711" s="8"/>
      <c r="WHH711" s="8"/>
      <c r="WHI711" s="8"/>
      <c r="WHJ711" s="8"/>
      <c r="WHK711" s="8"/>
      <c r="WHL711" s="8"/>
      <c r="WHM711" s="8"/>
      <c r="WHN711" s="8"/>
      <c r="WHO711" s="8"/>
      <c r="WHP711" s="8"/>
      <c r="WHQ711" s="8"/>
      <c r="WHR711" s="8"/>
      <c r="WHS711" s="8"/>
      <c r="WHT711" s="8"/>
      <c r="WHU711" s="8"/>
      <c r="WHV711" s="8"/>
      <c r="WHW711" s="8"/>
      <c r="WHX711" s="8"/>
      <c r="WHY711" s="8"/>
      <c r="WHZ711" s="8"/>
      <c r="WIA711" s="8"/>
      <c r="WIB711" s="8"/>
      <c r="WIC711" s="8"/>
      <c r="WID711" s="8"/>
      <c r="WIE711" s="8"/>
      <c r="WIF711" s="8"/>
      <c r="WIG711" s="8"/>
      <c r="WIH711" s="8"/>
      <c r="WII711" s="8"/>
      <c r="WIJ711" s="8"/>
      <c r="WIK711" s="8"/>
      <c r="WIL711" s="8"/>
      <c r="WIM711" s="8"/>
      <c r="WIN711" s="8"/>
      <c r="WIO711" s="8"/>
      <c r="WIP711" s="8"/>
      <c r="WIQ711" s="8"/>
      <c r="WIR711" s="8"/>
      <c r="WIS711" s="8"/>
      <c r="WIT711" s="8"/>
      <c r="WIU711" s="8"/>
      <c r="WIV711" s="8"/>
      <c r="WIW711" s="8"/>
      <c r="WIX711" s="8"/>
      <c r="WIY711" s="8"/>
      <c r="WIZ711" s="8"/>
      <c r="WJA711" s="8"/>
      <c r="WJB711" s="8"/>
      <c r="WJC711" s="8"/>
      <c r="WJD711" s="8"/>
      <c r="WJE711" s="8"/>
      <c r="WJF711" s="8"/>
      <c r="WJG711" s="8"/>
      <c r="WJH711" s="8"/>
      <c r="WJI711" s="8"/>
      <c r="WJJ711" s="8"/>
      <c r="WJK711" s="8"/>
      <c r="WJL711" s="8"/>
      <c r="WJM711" s="8"/>
      <c r="WJN711" s="8"/>
      <c r="WJO711" s="8"/>
      <c r="WJP711" s="8"/>
      <c r="WJQ711" s="8"/>
      <c r="WJR711" s="8"/>
      <c r="WJS711" s="8"/>
      <c r="WJT711" s="8"/>
      <c r="WJU711" s="8"/>
      <c r="WJV711" s="8"/>
      <c r="WJW711" s="8"/>
      <c r="WJX711" s="8"/>
      <c r="WJY711" s="8"/>
      <c r="WJZ711" s="8"/>
      <c r="WKA711" s="8"/>
      <c r="WKB711" s="8"/>
      <c r="WKC711" s="8"/>
      <c r="WKD711" s="8"/>
      <c r="WKE711" s="8"/>
      <c r="WKF711" s="8"/>
      <c r="WKG711" s="8"/>
      <c r="WKH711" s="8"/>
      <c r="WKI711" s="8"/>
      <c r="WKJ711" s="8"/>
      <c r="WKK711" s="8"/>
      <c r="WKL711" s="8"/>
      <c r="WKM711" s="8"/>
      <c r="WKN711" s="8"/>
      <c r="WKO711" s="8"/>
      <c r="WKP711" s="8"/>
      <c r="WKQ711" s="8"/>
      <c r="WKR711" s="8"/>
      <c r="WKS711" s="8"/>
      <c r="WKT711" s="8"/>
      <c r="WKU711" s="8"/>
      <c r="WKV711" s="8"/>
      <c r="WKW711" s="8"/>
      <c r="WKX711" s="8"/>
      <c r="WKY711" s="8"/>
      <c r="WKZ711" s="8"/>
      <c r="WLA711" s="8"/>
      <c r="WLB711" s="8"/>
      <c r="WLC711" s="8"/>
      <c r="WLD711" s="8"/>
      <c r="WLE711" s="8"/>
      <c r="WLF711" s="8"/>
      <c r="WLG711" s="8"/>
      <c r="WLH711" s="8"/>
      <c r="WLI711" s="8"/>
      <c r="WLJ711" s="8"/>
      <c r="WLK711" s="8"/>
      <c r="WLL711" s="8"/>
      <c r="WLM711" s="8"/>
      <c r="WLN711" s="8"/>
      <c r="WLO711" s="8"/>
      <c r="WLP711" s="8"/>
      <c r="WLQ711" s="8"/>
      <c r="WLR711" s="8"/>
      <c r="WLS711" s="8"/>
      <c r="WLT711" s="8"/>
      <c r="WLU711" s="8"/>
      <c r="WLV711" s="8"/>
      <c r="WLW711" s="8"/>
      <c r="WLX711" s="8"/>
      <c r="WLY711" s="8"/>
      <c r="WLZ711" s="8"/>
      <c r="WMA711" s="8"/>
      <c r="WMB711" s="8"/>
      <c r="WMC711" s="8"/>
      <c r="WMD711" s="8"/>
      <c r="WME711" s="8"/>
      <c r="WMF711" s="8"/>
      <c r="WMG711" s="8"/>
      <c r="WMH711" s="8"/>
      <c r="WMI711" s="8"/>
      <c r="WMJ711" s="8"/>
      <c r="WMK711" s="8"/>
      <c r="WML711" s="8"/>
      <c r="WMM711" s="8"/>
      <c r="WMN711" s="8"/>
      <c r="WMO711" s="8"/>
      <c r="WMP711" s="8"/>
      <c r="WMQ711" s="8"/>
      <c r="WMR711" s="8"/>
      <c r="WMS711" s="8"/>
      <c r="WMT711" s="8"/>
      <c r="WMU711" s="8"/>
      <c r="WMV711" s="8"/>
      <c r="WMW711" s="8"/>
      <c r="WMX711" s="8"/>
      <c r="WMY711" s="8"/>
      <c r="WMZ711" s="8"/>
      <c r="WNA711" s="8"/>
      <c r="WNB711" s="8"/>
      <c r="WNC711" s="8"/>
      <c r="WND711" s="8"/>
      <c r="WNE711" s="8"/>
      <c r="WNF711" s="8"/>
      <c r="WNG711" s="8"/>
      <c r="WNH711" s="8"/>
      <c r="WNI711" s="8"/>
      <c r="WNJ711" s="8"/>
      <c r="WNK711" s="8"/>
      <c r="WNL711" s="8"/>
      <c r="WNM711" s="8"/>
      <c r="WNN711" s="8"/>
      <c r="WNO711" s="8"/>
      <c r="WNP711" s="8"/>
      <c r="WNQ711" s="8"/>
      <c r="WNR711" s="8"/>
      <c r="WNS711" s="8"/>
      <c r="WNT711" s="8"/>
      <c r="WNU711" s="8"/>
      <c r="WNV711" s="8"/>
      <c r="WNW711" s="8"/>
      <c r="WNX711" s="8"/>
      <c r="WNY711" s="8"/>
      <c r="WNZ711" s="8"/>
      <c r="WOA711" s="8"/>
      <c r="WOB711" s="8"/>
      <c r="WOC711" s="8"/>
      <c r="WOD711" s="8"/>
      <c r="WOE711" s="8"/>
      <c r="WOF711" s="8"/>
      <c r="WOG711" s="8"/>
      <c r="WOH711" s="8"/>
      <c r="WOI711" s="8"/>
      <c r="WOJ711" s="8"/>
      <c r="WOK711" s="8"/>
      <c r="WOL711" s="8"/>
      <c r="WOM711" s="8"/>
      <c r="WON711" s="8"/>
      <c r="WOO711" s="8"/>
      <c r="WOP711" s="8"/>
      <c r="WOQ711" s="8"/>
      <c r="WOR711" s="8"/>
      <c r="WOS711" s="8"/>
      <c r="WOT711" s="8"/>
      <c r="WOU711" s="8"/>
      <c r="WOV711" s="8"/>
      <c r="WOW711" s="8"/>
      <c r="WOX711" s="8"/>
      <c r="WOY711" s="8"/>
      <c r="WOZ711" s="8"/>
      <c r="WPA711" s="8"/>
      <c r="WPB711" s="8"/>
      <c r="WPC711" s="8"/>
      <c r="WPD711" s="8"/>
      <c r="WPE711" s="8"/>
      <c r="WPF711" s="8"/>
      <c r="WPG711" s="8"/>
      <c r="WPH711" s="8"/>
      <c r="WPI711" s="8"/>
      <c r="WPJ711" s="8"/>
      <c r="WPK711" s="8"/>
      <c r="WPL711" s="8"/>
      <c r="WPM711" s="8"/>
      <c r="WPN711" s="8"/>
      <c r="WPO711" s="8"/>
      <c r="WPP711" s="8"/>
      <c r="WPQ711" s="8"/>
      <c r="WPR711" s="8"/>
      <c r="WPS711" s="8"/>
      <c r="WPT711" s="8"/>
      <c r="WPU711" s="8"/>
      <c r="WPV711" s="8"/>
      <c r="WPW711" s="8"/>
      <c r="WPX711" s="8"/>
      <c r="WPY711" s="8"/>
      <c r="WPZ711" s="8"/>
      <c r="WQA711" s="8"/>
      <c r="WQB711" s="8"/>
      <c r="WQC711" s="8"/>
      <c r="WQD711" s="8"/>
      <c r="WQE711" s="8"/>
      <c r="WQF711" s="8"/>
      <c r="WQG711" s="8"/>
      <c r="WQH711" s="8"/>
      <c r="WQI711" s="8"/>
      <c r="WQJ711" s="8"/>
      <c r="WQK711" s="8"/>
      <c r="WQL711" s="8"/>
      <c r="WQM711" s="8"/>
      <c r="WQN711" s="8"/>
      <c r="WQO711" s="8"/>
      <c r="WQP711" s="8"/>
      <c r="WQQ711" s="8"/>
      <c r="WQR711" s="8"/>
      <c r="WQS711" s="8"/>
      <c r="WQT711" s="8"/>
      <c r="WQU711" s="8"/>
      <c r="WQV711" s="8"/>
      <c r="WQW711" s="8"/>
      <c r="WQX711" s="8"/>
      <c r="WQY711" s="8"/>
      <c r="WQZ711" s="8"/>
      <c r="WRA711" s="8"/>
      <c r="WRB711" s="8"/>
      <c r="WRC711" s="8"/>
      <c r="WRD711" s="8"/>
      <c r="WRE711" s="8"/>
      <c r="WRF711" s="8"/>
      <c r="WRG711" s="8"/>
      <c r="WRH711" s="8"/>
      <c r="WRI711" s="8"/>
      <c r="WRJ711" s="8"/>
      <c r="WRK711" s="8"/>
      <c r="WRL711" s="8"/>
      <c r="WRM711" s="8"/>
      <c r="WRN711" s="8"/>
      <c r="WRO711" s="8"/>
      <c r="WRP711" s="8"/>
      <c r="WRQ711" s="8"/>
      <c r="WRR711" s="8"/>
      <c r="WRS711" s="8"/>
      <c r="WRT711" s="8"/>
      <c r="WRU711" s="8"/>
      <c r="WRV711" s="8"/>
      <c r="WRW711" s="8"/>
      <c r="WRX711" s="8"/>
      <c r="WRY711" s="8"/>
      <c r="WRZ711" s="8"/>
      <c r="WSA711" s="8"/>
      <c r="WSB711" s="8"/>
      <c r="WSC711" s="8"/>
      <c r="WSD711" s="8"/>
      <c r="WSE711" s="8"/>
      <c r="WSF711" s="8"/>
      <c r="WSG711" s="8"/>
      <c r="WSH711" s="8"/>
      <c r="WSI711" s="8"/>
      <c r="WSJ711" s="8"/>
      <c r="WSK711" s="8"/>
      <c r="WSL711" s="8"/>
      <c r="WSM711" s="8"/>
      <c r="WSN711" s="8"/>
      <c r="WSO711" s="8"/>
      <c r="WSP711" s="8"/>
      <c r="WSQ711" s="8"/>
      <c r="WSR711" s="8"/>
      <c r="WSS711" s="8"/>
      <c r="WST711" s="8"/>
      <c r="WSU711" s="8"/>
      <c r="WSV711" s="8"/>
      <c r="WSW711" s="8"/>
      <c r="WSX711" s="8"/>
      <c r="WSY711" s="8"/>
      <c r="WSZ711" s="8"/>
      <c r="WTA711" s="8"/>
      <c r="WTB711" s="8"/>
      <c r="WTC711" s="8"/>
      <c r="WTD711" s="8"/>
      <c r="WTE711" s="8"/>
      <c r="WTF711" s="8"/>
      <c r="WTG711" s="8"/>
      <c r="WTH711" s="8"/>
      <c r="WTI711" s="8"/>
      <c r="WTJ711" s="8"/>
      <c r="WTK711" s="8"/>
      <c r="WTL711" s="8"/>
      <c r="WTM711" s="8"/>
      <c r="WTN711" s="8"/>
      <c r="WTO711" s="8"/>
      <c r="WTP711" s="8"/>
      <c r="WTQ711" s="8"/>
      <c r="WTR711" s="8"/>
      <c r="WTS711" s="8"/>
      <c r="WTT711" s="8"/>
      <c r="WTU711" s="8"/>
      <c r="WTV711" s="8"/>
      <c r="WTW711" s="8"/>
      <c r="WTX711" s="8"/>
      <c r="WTY711" s="8"/>
      <c r="WTZ711" s="8"/>
      <c r="WUA711" s="8"/>
      <c r="WUB711" s="8"/>
      <c r="WUC711" s="8"/>
      <c r="WUD711" s="8"/>
      <c r="WUE711" s="8"/>
      <c r="WUF711" s="8"/>
      <c r="WUG711" s="8"/>
      <c r="WUH711" s="8"/>
      <c r="WUI711" s="8"/>
      <c r="WUJ711" s="8"/>
      <c r="WUK711" s="8"/>
      <c r="WUL711" s="8"/>
      <c r="WUM711" s="8"/>
      <c r="WUN711" s="8"/>
      <c r="WUO711" s="8"/>
      <c r="WUP711" s="8"/>
      <c r="WUQ711" s="8"/>
      <c r="WUR711" s="8"/>
      <c r="WUS711" s="8"/>
      <c r="WUT711" s="8"/>
      <c r="WUU711" s="8"/>
      <c r="WUV711" s="8"/>
      <c r="WUW711" s="8"/>
      <c r="WUX711" s="8"/>
      <c r="WUY711" s="8"/>
      <c r="WUZ711" s="8"/>
      <c r="WVA711" s="8"/>
      <c r="WVB711" s="8"/>
      <c r="WVC711" s="8"/>
      <c r="WVD711" s="8"/>
      <c r="WVE711" s="8"/>
      <c r="WVF711" s="8"/>
      <c r="WVG711" s="8"/>
      <c r="WVH711" s="8"/>
      <c r="WVI711" s="8"/>
      <c r="WVJ711" s="8"/>
      <c r="WVK711" s="8"/>
      <c r="WVL711" s="8"/>
      <c r="WVM711" s="8"/>
      <c r="WVN711" s="8"/>
      <c r="WVO711" s="8"/>
      <c r="WVP711" s="8"/>
      <c r="WVQ711" s="8"/>
      <c r="WVR711" s="8"/>
      <c r="WVS711" s="8"/>
      <c r="WVT711" s="8"/>
      <c r="WVU711" s="8"/>
      <c r="WVV711" s="8"/>
      <c r="WVW711" s="8"/>
      <c r="WVX711" s="8"/>
      <c r="WVY711" s="8"/>
      <c r="WVZ711" s="8"/>
      <c r="WWA711" s="8"/>
      <c r="WWB711" s="8"/>
      <c r="WWC711" s="8"/>
      <c r="WWD711" s="8"/>
      <c r="WWE711" s="8"/>
      <c r="WWF711" s="8"/>
      <c r="WWG711" s="8"/>
      <c r="WWH711" s="8"/>
      <c r="WWI711" s="8"/>
      <c r="WWJ711" s="8"/>
      <c r="WWK711" s="8"/>
      <c r="WWL711" s="8"/>
      <c r="WWM711" s="8"/>
      <c r="WWN711" s="8"/>
      <c r="WWO711" s="8"/>
      <c r="WWP711" s="8"/>
      <c r="WWQ711" s="8"/>
      <c r="WWR711" s="8"/>
      <c r="WWS711" s="8"/>
      <c r="WWT711" s="8"/>
      <c r="WWU711" s="8"/>
      <c r="WWV711" s="8"/>
      <c r="WWW711" s="8"/>
      <c r="WWX711" s="8"/>
      <c r="WWY711" s="8"/>
      <c r="WWZ711" s="8"/>
      <c r="WXA711" s="8"/>
      <c r="WXB711" s="8"/>
      <c r="WXC711" s="8"/>
      <c r="WXD711" s="8"/>
      <c r="WXE711" s="8"/>
      <c r="WXF711" s="8"/>
      <c r="WXG711" s="8"/>
      <c r="WXH711" s="8"/>
      <c r="WXI711" s="8"/>
      <c r="WXJ711" s="8"/>
      <c r="WXK711" s="8"/>
      <c r="WXL711" s="8"/>
      <c r="WXM711" s="8"/>
      <c r="WXN711" s="8"/>
      <c r="WXO711" s="8"/>
      <c r="WXP711" s="8"/>
      <c r="WXQ711" s="8"/>
      <c r="WXR711" s="8"/>
      <c r="WXS711" s="8"/>
      <c r="WXT711" s="8"/>
      <c r="WXU711" s="8"/>
      <c r="WXV711" s="8"/>
      <c r="WXW711" s="8"/>
      <c r="WXX711" s="8"/>
      <c r="WXY711" s="8"/>
      <c r="WXZ711" s="8"/>
      <c r="WYA711" s="8"/>
      <c r="WYB711" s="8"/>
      <c r="WYC711" s="8"/>
      <c r="WYD711" s="8"/>
      <c r="WYE711" s="8"/>
      <c r="WYF711" s="8"/>
      <c r="WYG711" s="8"/>
      <c r="WYH711" s="8"/>
      <c r="WYI711" s="8"/>
      <c r="WYJ711" s="8"/>
      <c r="WYK711" s="8"/>
      <c r="WYL711" s="8"/>
      <c r="WYM711" s="8"/>
      <c r="WYN711" s="8"/>
      <c r="WYO711" s="8"/>
      <c r="WYP711" s="8"/>
      <c r="WYQ711" s="8"/>
      <c r="WYR711" s="8"/>
      <c r="WYS711" s="8"/>
      <c r="WYT711" s="8"/>
      <c r="WYU711" s="8"/>
      <c r="WYV711" s="8"/>
      <c r="WYW711" s="8"/>
      <c r="WYX711" s="8"/>
      <c r="WYY711" s="8"/>
      <c r="WYZ711" s="8"/>
      <c r="WZA711" s="8"/>
      <c r="WZB711" s="8"/>
      <c r="WZC711" s="8"/>
      <c r="WZD711" s="8"/>
      <c r="WZE711" s="8"/>
      <c r="WZF711" s="8"/>
      <c r="WZG711" s="8"/>
      <c r="WZH711" s="8"/>
      <c r="WZI711" s="8"/>
      <c r="WZJ711" s="8"/>
      <c r="WZK711" s="8"/>
      <c r="WZL711" s="8"/>
      <c r="WZM711" s="8"/>
      <c r="WZN711" s="8"/>
      <c r="WZO711" s="8"/>
      <c r="WZP711" s="8"/>
      <c r="WZQ711" s="8"/>
      <c r="WZR711" s="8"/>
      <c r="WZS711" s="8"/>
      <c r="WZT711" s="8"/>
      <c r="WZU711" s="8"/>
      <c r="WZV711" s="8"/>
      <c r="WZW711" s="8"/>
      <c r="WZX711" s="8"/>
      <c r="WZY711" s="8"/>
      <c r="WZZ711" s="8"/>
      <c r="XAA711" s="8"/>
      <c r="XAB711" s="8"/>
      <c r="XAC711" s="8"/>
      <c r="XAD711" s="8"/>
      <c r="XAE711" s="8"/>
      <c r="XAF711" s="8"/>
      <c r="XAG711" s="8"/>
      <c r="XAH711" s="8"/>
      <c r="XAI711" s="8"/>
      <c r="XAJ711" s="8"/>
      <c r="XAK711" s="8"/>
      <c r="XAL711" s="8"/>
      <c r="XAM711" s="8"/>
      <c r="XAN711" s="8"/>
      <c r="XAO711" s="8"/>
      <c r="XAP711" s="8"/>
      <c r="XAQ711" s="8"/>
      <c r="XAR711" s="8"/>
      <c r="XAS711" s="8"/>
      <c r="XAT711" s="8"/>
      <c r="XAU711" s="8"/>
      <c r="XAV711" s="8"/>
      <c r="XAW711" s="8"/>
      <c r="XAX711" s="8"/>
      <c r="XAY711" s="8"/>
      <c r="XAZ711" s="8"/>
      <c r="XBA711" s="8"/>
      <c r="XBB711" s="8"/>
      <c r="XBC711" s="8"/>
      <c r="XBD711" s="8"/>
      <c r="XBE711" s="8"/>
      <c r="XBF711" s="8"/>
      <c r="XBG711" s="8"/>
      <c r="XBH711" s="8"/>
      <c r="XBI711" s="8"/>
      <c r="XBJ711" s="8"/>
      <c r="XBK711" s="8"/>
      <c r="XBL711" s="8"/>
      <c r="XBM711" s="8"/>
      <c r="XBN711" s="8"/>
      <c r="XBO711" s="8"/>
      <c r="XBP711" s="8"/>
      <c r="XBQ711" s="8"/>
      <c r="XBR711" s="8"/>
      <c r="XBS711" s="8"/>
      <c r="XBT711" s="8"/>
      <c r="XBU711" s="8"/>
      <c r="XBV711" s="8"/>
      <c r="XBW711" s="8"/>
      <c r="XBX711" s="8"/>
      <c r="XBY711" s="8"/>
      <c r="XBZ711" s="8"/>
      <c r="XCA711" s="8"/>
      <c r="XCB711" s="8"/>
      <c r="XCC711" s="8"/>
      <c r="XCD711" s="8"/>
      <c r="XCE711" s="8"/>
      <c r="XCF711" s="8"/>
      <c r="XCG711" s="8"/>
      <c r="XCH711" s="8"/>
      <c r="XCI711" s="8"/>
      <c r="XCJ711" s="8"/>
      <c r="XCK711" s="8"/>
      <c r="XCL711" s="8"/>
      <c r="XCM711" s="8"/>
      <c r="XCN711" s="8"/>
      <c r="XCO711" s="8"/>
      <c r="XCP711" s="8"/>
      <c r="XCQ711" s="8"/>
      <c r="XCR711" s="8"/>
      <c r="XCS711" s="8"/>
      <c r="XCT711" s="8"/>
      <c r="XCU711" s="8"/>
      <c r="XCV711" s="8"/>
      <c r="XCW711" s="8"/>
      <c r="XCX711" s="8"/>
      <c r="XCY711" s="8"/>
      <c r="XCZ711" s="8"/>
      <c r="XDA711" s="8"/>
      <c r="XDB711" s="8"/>
      <c r="XDC711" s="8"/>
      <c r="XDD711" s="8"/>
      <c r="XDE711" s="8"/>
      <c r="XDF711" s="8"/>
      <c r="XDG711" s="8"/>
      <c r="XDH711" s="8"/>
      <c r="XDI711" s="8"/>
      <c r="XDJ711" s="8"/>
      <c r="XDK711" s="8"/>
      <c r="XDL711" s="8"/>
      <c r="XDM711" s="8"/>
      <c r="XDN711" s="8"/>
      <c r="XDO711" s="8"/>
      <c r="XDP711" s="8"/>
      <c r="XDQ711" s="8"/>
      <c r="XDR711" s="8"/>
      <c r="XDS711" s="8"/>
      <c r="XDT711" s="8"/>
      <c r="XDU711" s="8"/>
      <c r="XDV711" s="8"/>
      <c r="XDW711" s="8"/>
      <c r="XDX711" s="8"/>
      <c r="XDY711" s="8"/>
      <c r="XDZ711" s="8"/>
      <c r="XEA711" s="8"/>
      <c r="XEB711" s="8"/>
      <c r="XEC711" s="8"/>
      <c r="XED711" s="8"/>
      <c r="XEE711" s="8"/>
      <c r="XEF711" s="8"/>
      <c r="XEG711" s="8"/>
      <c r="XEH711" s="8"/>
      <c r="XEI711" s="8"/>
      <c r="XEJ711" s="8"/>
      <c r="XEK711" s="8"/>
      <c r="XEL711" s="8"/>
      <c r="XEM711" s="8"/>
      <c r="XEN711" s="8"/>
      <c r="XEO711" s="8"/>
      <c r="XEP711" s="8"/>
      <c r="XEQ711" s="8"/>
      <c r="XER711" s="8"/>
      <c r="XES711" s="8"/>
      <c r="XET711" s="8"/>
      <c r="XEU711" s="8"/>
      <c r="XEV711" s="8"/>
      <c r="XEW711" s="8"/>
      <c r="XEX711" s="8"/>
      <c r="XEY711" s="8"/>
      <c r="XEZ711" s="8"/>
      <c r="XFA711" s="8"/>
      <c r="XFB711" s="8"/>
      <c r="XFC711" s="8"/>
      <c r="XFD711" s="8"/>
    </row>
    <row r="712" s="9" customFormat="1" customHeight="1" spans="1:16384">
      <c r="A712" s="31"/>
      <c r="B712" s="22" t="s">
        <v>420</v>
      </c>
      <c r="C712" s="22" t="s">
        <v>147</v>
      </c>
      <c r="D712" s="76" t="s">
        <v>45</v>
      </c>
      <c r="E712" s="31" t="s">
        <v>421</v>
      </c>
      <c r="F712" s="31">
        <f t="shared" si="56"/>
        <v>3.5</v>
      </c>
      <c r="G712" s="22"/>
      <c r="H712" s="22">
        <v>3.5</v>
      </c>
      <c r="I712" s="22"/>
      <c r="J712" s="33"/>
      <c r="K712" s="45">
        <f t="shared" si="57"/>
        <v>15</v>
      </c>
      <c r="L712" s="46">
        <f t="shared" si="58"/>
        <v>52.5</v>
      </c>
      <c r="M712" s="46">
        <f t="shared" si="59"/>
        <v>52.5</v>
      </c>
      <c r="N712" s="46">
        <f t="shared" si="60"/>
        <v>0</v>
      </c>
      <c r="O712" s="46">
        <f t="shared" si="61"/>
        <v>0</v>
      </c>
      <c r="P712" s="46"/>
      <c r="Q712" s="46"/>
      <c r="R712" s="46">
        <f t="shared" si="62"/>
        <v>52.5</v>
      </c>
      <c r="S712" s="46">
        <v>52.5</v>
      </c>
      <c r="T712" s="46"/>
      <c r="U712" s="46">
        <f t="shared" si="55"/>
        <v>0</v>
      </c>
      <c r="V712" s="46"/>
      <c r="W712" s="46"/>
      <c r="X712" s="33"/>
      <c r="Y712" s="33"/>
      <c r="Z712" s="33"/>
      <c r="AA712" s="33"/>
      <c r="AB712" s="33">
        <v>174</v>
      </c>
      <c r="AC712" s="33">
        <v>606</v>
      </c>
      <c r="AD712" s="33">
        <v>49</v>
      </c>
      <c r="AE712" s="33">
        <v>146</v>
      </c>
      <c r="AF712" s="33"/>
      <c r="AG712" s="33"/>
      <c r="AH712" s="33"/>
      <c r="AI712" s="33"/>
      <c r="AJ712" s="33" t="s">
        <v>108</v>
      </c>
      <c r="AK712" s="33" t="s">
        <v>39</v>
      </c>
      <c r="AL712" s="33"/>
      <c r="AM712" s="33" t="s">
        <v>39</v>
      </c>
      <c r="AN712" s="33" t="s">
        <v>39</v>
      </c>
      <c r="AO712" s="33" t="s">
        <v>39</v>
      </c>
      <c r="AP712" s="33" t="s">
        <v>39</v>
      </c>
      <c r="AQ712" s="33" t="s">
        <v>39</v>
      </c>
      <c r="AR712" s="33" t="s">
        <v>39</v>
      </c>
      <c r="AS712" s="33" t="s">
        <v>39</v>
      </c>
      <c r="AT712" s="33" t="s">
        <v>39</v>
      </c>
      <c r="AU712" s="33" t="s">
        <v>39</v>
      </c>
      <c r="AV712" s="33" t="s">
        <v>39</v>
      </c>
      <c r="AW712" s="33" t="s">
        <v>402</v>
      </c>
      <c r="AX712" s="31"/>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8"/>
      <c r="NH712" s="8"/>
      <c r="NI712" s="8"/>
      <c r="NJ712" s="8"/>
      <c r="NK712" s="8"/>
      <c r="NL712" s="8"/>
      <c r="NM712" s="8"/>
      <c r="NN712" s="8"/>
      <c r="NO712" s="8"/>
      <c r="NP712" s="8"/>
      <c r="NQ712" s="8"/>
      <c r="NR712" s="8"/>
      <c r="NS712" s="8"/>
      <c r="NT712" s="8"/>
      <c r="NU712" s="8"/>
      <c r="NV712" s="8"/>
      <c r="NW712" s="8"/>
      <c r="NX712" s="8"/>
      <c r="NY712" s="8"/>
      <c r="NZ712" s="8"/>
      <c r="OA712" s="8"/>
      <c r="OB712" s="8"/>
      <c r="OC712" s="8"/>
      <c r="OD712" s="8"/>
      <c r="OE712" s="8"/>
      <c r="OF712" s="8"/>
      <c r="OG712" s="8"/>
      <c r="OH712" s="8"/>
      <c r="OI712" s="8"/>
      <c r="OJ712" s="8"/>
      <c r="OK712" s="8"/>
      <c r="OL712" s="8"/>
      <c r="OM712" s="8"/>
      <c r="ON712" s="8"/>
      <c r="OO712" s="8"/>
      <c r="OP712" s="8"/>
      <c r="OQ712" s="8"/>
      <c r="OR712" s="8"/>
      <c r="OS712" s="8"/>
      <c r="OT712" s="8"/>
      <c r="OU712" s="8"/>
      <c r="OV712" s="8"/>
      <c r="OW712" s="8"/>
      <c r="OX712" s="8"/>
      <c r="OY712" s="8"/>
      <c r="OZ712" s="8"/>
      <c r="PA712" s="8"/>
      <c r="PB712" s="8"/>
      <c r="PC712" s="8"/>
      <c r="PD712" s="8"/>
      <c r="PE712" s="8"/>
      <c r="PF712" s="8"/>
      <c r="PG712" s="8"/>
      <c r="PH712" s="8"/>
      <c r="PI712" s="8"/>
      <c r="PJ712" s="8"/>
      <c r="PK712" s="8"/>
      <c r="PL712" s="8"/>
      <c r="PM712" s="8"/>
      <c r="PN712" s="8"/>
      <c r="PO712" s="8"/>
      <c r="PP712" s="8"/>
      <c r="PQ712" s="8"/>
      <c r="PR712" s="8"/>
      <c r="PS712" s="8"/>
      <c r="PT712" s="8"/>
      <c r="PU712" s="8"/>
      <c r="PV712" s="8"/>
      <c r="PW712" s="8"/>
      <c r="PX712" s="8"/>
      <c r="PY712" s="8"/>
      <c r="PZ712" s="8"/>
      <c r="QA712" s="8"/>
      <c r="QB712" s="8"/>
      <c r="QC712" s="8"/>
      <c r="QD712" s="8"/>
      <c r="QE712" s="8"/>
      <c r="QF712" s="8"/>
      <c r="QG712" s="8"/>
      <c r="QH712" s="8"/>
      <c r="QI712" s="8"/>
      <c r="QJ712" s="8"/>
      <c r="QK712" s="8"/>
      <c r="QL712" s="8"/>
      <c r="QM712" s="8"/>
      <c r="QN712" s="8"/>
      <c r="QO712" s="8"/>
      <c r="QP712" s="8"/>
      <c r="QQ712" s="8"/>
      <c r="QR712" s="8"/>
      <c r="QS712" s="8"/>
      <c r="QT712" s="8"/>
      <c r="QU712" s="8"/>
      <c r="QV712" s="8"/>
      <c r="QW712" s="8"/>
      <c r="QX712" s="8"/>
      <c r="QY712" s="8"/>
      <c r="QZ712" s="8"/>
      <c r="RA712" s="8"/>
      <c r="RB712" s="8"/>
      <c r="RC712" s="8"/>
      <c r="RD712" s="8"/>
      <c r="RE712" s="8"/>
      <c r="RF712" s="8"/>
      <c r="RG712" s="8"/>
      <c r="RH712" s="8"/>
      <c r="RI712" s="8"/>
      <c r="RJ712" s="8"/>
      <c r="RK712" s="8"/>
      <c r="RL712" s="8"/>
      <c r="RM712" s="8"/>
      <c r="RN712" s="8"/>
      <c r="RO712" s="8"/>
      <c r="RP712" s="8"/>
      <c r="RQ712" s="8"/>
      <c r="RR712" s="8"/>
      <c r="RS712" s="8"/>
      <c r="RT712" s="8"/>
      <c r="RU712" s="8"/>
      <c r="RV712" s="8"/>
      <c r="RW712" s="8"/>
      <c r="RX712" s="8"/>
      <c r="RY712" s="8"/>
      <c r="RZ712" s="8"/>
      <c r="SA712" s="8"/>
      <c r="SB712" s="8"/>
      <c r="SC712" s="8"/>
      <c r="SD712" s="8"/>
      <c r="SE712" s="8"/>
      <c r="SF712" s="8"/>
      <c r="SG712" s="8"/>
      <c r="SH712" s="8"/>
      <c r="SI712" s="8"/>
      <c r="SJ712" s="8"/>
      <c r="SK712" s="8"/>
      <c r="SL712" s="8"/>
      <c r="SM712" s="8"/>
      <c r="SN712" s="8"/>
      <c r="SO712" s="8"/>
      <c r="SP712" s="8"/>
      <c r="SQ712" s="8"/>
      <c r="SR712" s="8"/>
      <c r="SS712" s="8"/>
      <c r="ST712" s="8"/>
      <c r="SU712" s="8"/>
      <c r="SV712" s="8"/>
      <c r="SW712" s="8"/>
      <c r="SX712" s="8"/>
      <c r="SY712" s="8"/>
      <c r="SZ712" s="8"/>
      <c r="TA712" s="8"/>
      <c r="TB712" s="8"/>
      <c r="TC712" s="8"/>
      <c r="TD712" s="8"/>
      <c r="TE712" s="8"/>
      <c r="TF712" s="8"/>
      <c r="TG712" s="8"/>
      <c r="TH712" s="8"/>
      <c r="TI712" s="8"/>
      <c r="TJ712" s="8"/>
      <c r="TK712" s="8"/>
      <c r="TL712" s="8"/>
      <c r="TM712" s="8"/>
      <c r="TN712" s="8"/>
      <c r="TO712" s="8"/>
      <c r="TP712" s="8"/>
      <c r="TQ712" s="8"/>
      <c r="TR712" s="8"/>
      <c r="TS712" s="8"/>
      <c r="TT712" s="8"/>
      <c r="TU712" s="8"/>
      <c r="TV712" s="8"/>
      <c r="TW712" s="8"/>
      <c r="TX712" s="8"/>
      <c r="TY712" s="8"/>
      <c r="TZ712" s="8"/>
      <c r="UA712" s="8"/>
      <c r="UB712" s="8"/>
      <c r="UC712" s="8"/>
      <c r="UD712" s="8"/>
      <c r="UE712" s="8"/>
      <c r="UF712" s="8"/>
      <c r="UG712" s="8"/>
      <c r="UH712" s="8"/>
      <c r="UI712" s="8"/>
      <c r="UJ712" s="8"/>
      <c r="UK712" s="8"/>
      <c r="UL712" s="8"/>
      <c r="UM712" s="8"/>
      <c r="UN712" s="8"/>
      <c r="UO712" s="8"/>
      <c r="UP712" s="8"/>
      <c r="UQ712" s="8"/>
      <c r="UR712" s="8"/>
      <c r="US712" s="8"/>
      <c r="UT712" s="8"/>
      <c r="UU712" s="8"/>
      <c r="UV712" s="8"/>
      <c r="UW712" s="8"/>
      <c r="UX712" s="8"/>
      <c r="UY712" s="8"/>
      <c r="UZ712" s="8"/>
      <c r="VA712" s="8"/>
      <c r="VB712" s="8"/>
      <c r="VC712" s="8"/>
      <c r="VD712" s="8"/>
      <c r="VE712" s="8"/>
      <c r="VF712" s="8"/>
      <c r="VG712" s="8"/>
      <c r="VH712" s="8"/>
      <c r="VI712" s="8"/>
      <c r="VJ712" s="8"/>
      <c r="VK712" s="8"/>
      <c r="VL712" s="8"/>
      <c r="VM712" s="8"/>
      <c r="VN712" s="8"/>
      <c r="VO712" s="8"/>
      <c r="VP712" s="8"/>
      <c r="VQ712" s="8"/>
      <c r="VR712" s="8"/>
      <c r="VS712" s="8"/>
      <c r="VT712" s="8"/>
      <c r="VU712" s="8"/>
      <c r="VV712" s="8"/>
      <c r="VW712" s="8"/>
      <c r="VX712" s="8"/>
      <c r="VY712" s="8"/>
      <c r="VZ712" s="8"/>
      <c r="WA712" s="8"/>
      <c r="WB712" s="8"/>
      <c r="WC712" s="8"/>
      <c r="WD712" s="8"/>
      <c r="WE712" s="8"/>
      <c r="WF712" s="8"/>
      <c r="WG712" s="8"/>
      <c r="WH712" s="8"/>
      <c r="WI712" s="8"/>
      <c r="WJ712" s="8"/>
      <c r="WK712" s="8"/>
      <c r="WL712" s="8"/>
      <c r="WM712" s="8"/>
      <c r="WN712" s="8"/>
      <c r="WO712" s="8"/>
      <c r="WP712" s="8"/>
      <c r="WQ712" s="8"/>
      <c r="WR712" s="8"/>
      <c r="WS712" s="8"/>
      <c r="WT712" s="8"/>
      <c r="WU712" s="8"/>
      <c r="WV712" s="8"/>
      <c r="WW712" s="8"/>
      <c r="WX712" s="8"/>
      <c r="WY712" s="8"/>
      <c r="WZ712" s="8"/>
      <c r="XA712" s="8"/>
      <c r="XB712" s="8"/>
      <c r="XC712" s="8"/>
      <c r="XD712" s="8"/>
      <c r="XE712" s="8"/>
      <c r="XF712" s="8"/>
      <c r="XG712" s="8"/>
      <c r="XH712" s="8"/>
      <c r="XI712" s="8"/>
      <c r="XJ712" s="8"/>
      <c r="XK712" s="8"/>
      <c r="XL712" s="8"/>
      <c r="XM712" s="8"/>
      <c r="XN712" s="8"/>
      <c r="XO712" s="8"/>
      <c r="XP712" s="8"/>
      <c r="XQ712" s="8"/>
      <c r="XR712" s="8"/>
      <c r="XS712" s="8"/>
      <c r="XT712" s="8"/>
      <c r="XU712" s="8"/>
      <c r="XV712" s="8"/>
      <c r="XW712" s="8"/>
      <c r="XX712" s="8"/>
      <c r="XY712" s="8"/>
      <c r="XZ712" s="8"/>
      <c r="YA712" s="8"/>
      <c r="YB712" s="8"/>
      <c r="YC712" s="8"/>
      <c r="YD712" s="8"/>
      <c r="YE712" s="8"/>
      <c r="YF712" s="8"/>
      <c r="YG712" s="8"/>
      <c r="YH712" s="8"/>
      <c r="YI712" s="8"/>
      <c r="YJ712" s="8"/>
      <c r="YK712" s="8"/>
      <c r="YL712" s="8"/>
      <c r="YM712" s="8"/>
      <c r="YN712" s="8"/>
      <c r="YO712" s="8"/>
      <c r="YP712" s="8"/>
      <c r="YQ712" s="8"/>
      <c r="YR712" s="8"/>
      <c r="YS712" s="8"/>
      <c r="YT712" s="8"/>
      <c r="YU712" s="8"/>
      <c r="YV712" s="8"/>
      <c r="YW712" s="8"/>
      <c r="YX712" s="8"/>
      <c r="YY712" s="8"/>
      <c r="YZ712" s="8"/>
      <c r="ZA712" s="8"/>
      <c r="ZB712" s="8"/>
      <c r="ZC712" s="8"/>
      <c r="ZD712" s="8"/>
      <c r="ZE712" s="8"/>
      <c r="ZF712" s="8"/>
      <c r="ZG712" s="8"/>
      <c r="ZH712" s="8"/>
      <c r="ZI712" s="8"/>
      <c r="ZJ712" s="8"/>
      <c r="ZK712" s="8"/>
      <c r="ZL712" s="8"/>
      <c r="ZM712" s="8"/>
      <c r="ZN712" s="8"/>
      <c r="ZO712" s="8"/>
      <c r="ZP712" s="8"/>
      <c r="ZQ712" s="8"/>
      <c r="ZR712" s="8"/>
      <c r="ZS712" s="8"/>
      <c r="ZT712" s="8"/>
      <c r="ZU712" s="8"/>
      <c r="ZV712" s="8"/>
      <c r="ZW712" s="8"/>
      <c r="ZX712" s="8"/>
      <c r="ZY712" s="8"/>
      <c r="ZZ712" s="8"/>
      <c r="AAA712" s="8"/>
      <c r="AAB712" s="8"/>
      <c r="AAC712" s="8"/>
      <c r="AAD712" s="8"/>
      <c r="AAE712" s="8"/>
      <c r="AAF712" s="8"/>
      <c r="AAG712" s="8"/>
      <c r="AAH712" s="8"/>
      <c r="AAI712" s="8"/>
      <c r="AAJ712" s="8"/>
      <c r="AAK712" s="8"/>
      <c r="AAL712" s="8"/>
      <c r="AAM712" s="8"/>
      <c r="AAN712" s="8"/>
      <c r="AAO712" s="8"/>
      <c r="AAP712" s="8"/>
      <c r="AAQ712" s="8"/>
      <c r="AAR712" s="8"/>
      <c r="AAS712" s="8"/>
      <c r="AAT712" s="8"/>
      <c r="AAU712" s="8"/>
      <c r="AAV712" s="8"/>
      <c r="AAW712" s="8"/>
      <c r="AAX712" s="8"/>
      <c r="AAY712" s="8"/>
      <c r="AAZ712" s="8"/>
      <c r="ABA712" s="8"/>
      <c r="ABB712" s="8"/>
      <c r="ABC712" s="8"/>
      <c r="ABD712" s="8"/>
      <c r="ABE712" s="8"/>
      <c r="ABF712" s="8"/>
      <c r="ABG712" s="8"/>
      <c r="ABH712" s="8"/>
      <c r="ABI712" s="8"/>
      <c r="ABJ712" s="8"/>
      <c r="ABK712" s="8"/>
      <c r="ABL712" s="8"/>
      <c r="ABM712" s="8"/>
      <c r="ABN712" s="8"/>
      <c r="ABO712" s="8"/>
      <c r="ABP712" s="8"/>
      <c r="ABQ712" s="8"/>
      <c r="ABR712" s="8"/>
      <c r="ABS712" s="8"/>
      <c r="ABT712" s="8"/>
      <c r="ABU712" s="8"/>
      <c r="ABV712" s="8"/>
      <c r="ABW712" s="8"/>
      <c r="ABX712" s="8"/>
      <c r="ABY712" s="8"/>
      <c r="ABZ712" s="8"/>
      <c r="ACA712" s="8"/>
      <c r="ACB712" s="8"/>
      <c r="ACC712" s="8"/>
      <c r="ACD712" s="8"/>
      <c r="ACE712" s="8"/>
      <c r="ACF712" s="8"/>
      <c r="ACG712" s="8"/>
      <c r="ACH712" s="8"/>
      <c r="ACI712" s="8"/>
      <c r="ACJ712" s="8"/>
      <c r="ACK712" s="8"/>
      <c r="ACL712" s="8"/>
      <c r="ACM712" s="8"/>
      <c r="ACN712" s="8"/>
      <c r="ACO712" s="8"/>
      <c r="ACP712" s="8"/>
      <c r="ACQ712" s="8"/>
      <c r="ACR712" s="8"/>
      <c r="ACS712" s="8"/>
      <c r="ACT712" s="8"/>
      <c r="ACU712" s="8"/>
      <c r="ACV712" s="8"/>
      <c r="ACW712" s="8"/>
      <c r="ACX712" s="8"/>
      <c r="ACY712" s="8"/>
      <c r="ACZ712" s="8"/>
      <c r="ADA712" s="8"/>
      <c r="ADB712" s="8"/>
      <c r="ADC712" s="8"/>
      <c r="ADD712" s="8"/>
      <c r="ADE712" s="8"/>
      <c r="ADF712" s="8"/>
      <c r="ADG712" s="8"/>
      <c r="ADH712" s="8"/>
      <c r="ADI712" s="8"/>
      <c r="ADJ712" s="8"/>
      <c r="ADK712" s="8"/>
      <c r="ADL712" s="8"/>
      <c r="ADM712" s="8"/>
      <c r="ADN712" s="8"/>
      <c r="ADO712" s="8"/>
      <c r="ADP712" s="8"/>
      <c r="ADQ712" s="8"/>
      <c r="ADR712" s="8"/>
      <c r="ADS712" s="8"/>
      <c r="ADT712" s="8"/>
      <c r="ADU712" s="8"/>
      <c r="ADV712" s="8"/>
      <c r="ADW712" s="8"/>
      <c r="ADX712" s="8"/>
      <c r="ADY712" s="8"/>
      <c r="ADZ712" s="8"/>
      <c r="AEA712" s="8"/>
      <c r="AEB712" s="8"/>
      <c r="AEC712" s="8"/>
      <c r="AED712" s="8"/>
      <c r="AEE712" s="8"/>
      <c r="AEF712" s="8"/>
      <c r="AEG712" s="8"/>
      <c r="AEH712" s="8"/>
      <c r="AEI712" s="8"/>
      <c r="AEJ712" s="8"/>
      <c r="AEK712" s="8"/>
      <c r="AEL712" s="8"/>
      <c r="AEM712" s="8"/>
      <c r="AEN712" s="8"/>
      <c r="AEO712" s="8"/>
      <c r="AEP712" s="8"/>
      <c r="AEQ712" s="8"/>
      <c r="AER712" s="8"/>
      <c r="AES712" s="8"/>
      <c r="AET712" s="8"/>
      <c r="AEU712" s="8"/>
      <c r="AEV712" s="8"/>
      <c r="AEW712" s="8"/>
      <c r="AEX712" s="8"/>
      <c r="AEY712" s="8"/>
      <c r="AEZ712" s="8"/>
      <c r="AFA712" s="8"/>
      <c r="AFB712" s="8"/>
      <c r="AFC712" s="8"/>
      <c r="AFD712" s="8"/>
      <c r="AFE712" s="8"/>
      <c r="AFF712" s="8"/>
      <c r="AFG712" s="8"/>
      <c r="AFH712" s="8"/>
      <c r="AFI712" s="8"/>
      <c r="AFJ712" s="8"/>
      <c r="AFK712" s="8"/>
      <c r="AFL712" s="8"/>
      <c r="AFM712" s="8"/>
      <c r="AFN712" s="8"/>
      <c r="AFO712" s="8"/>
      <c r="AFP712" s="8"/>
      <c r="AFQ712" s="8"/>
      <c r="AFR712" s="8"/>
      <c r="AFS712" s="8"/>
      <c r="AFT712" s="8"/>
      <c r="AFU712" s="8"/>
      <c r="AFV712" s="8"/>
      <c r="AFW712" s="8"/>
      <c r="AFX712" s="8"/>
      <c r="AFY712" s="8"/>
      <c r="AFZ712" s="8"/>
      <c r="AGA712" s="8"/>
      <c r="AGB712" s="8"/>
      <c r="AGC712" s="8"/>
      <c r="AGD712" s="8"/>
      <c r="AGE712" s="8"/>
      <c r="AGF712" s="8"/>
      <c r="AGG712" s="8"/>
      <c r="AGH712" s="8"/>
      <c r="AGI712" s="8"/>
      <c r="AGJ712" s="8"/>
      <c r="AGK712" s="8"/>
      <c r="AGL712" s="8"/>
      <c r="AGM712" s="8"/>
      <c r="AGN712" s="8"/>
      <c r="AGO712" s="8"/>
      <c r="AGP712" s="8"/>
      <c r="AGQ712" s="8"/>
      <c r="AGR712" s="8"/>
      <c r="AGS712" s="8"/>
      <c r="AGT712" s="8"/>
      <c r="AGU712" s="8"/>
      <c r="AGV712" s="8"/>
      <c r="AGW712" s="8"/>
      <c r="AGX712" s="8"/>
      <c r="AGY712" s="8"/>
      <c r="AGZ712" s="8"/>
      <c r="AHA712" s="8"/>
      <c r="AHB712" s="8"/>
      <c r="AHC712" s="8"/>
      <c r="AHD712" s="8"/>
      <c r="AHE712" s="8"/>
      <c r="AHF712" s="8"/>
      <c r="AHG712" s="8"/>
      <c r="AHH712" s="8"/>
      <c r="AHI712" s="8"/>
      <c r="AHJ712" s="8"/>
      <c r="AHK712" s="8"/>
      <c r="AHL712" s="8"/>
      <c r="AHM712" s="8"/>
      <c r="AHN712" s="8"/>
      <c r="AHO712" s="8"/>
      <c r="AHP712" s="8"/>
      <c r="AHQ712" s="8"/>
      <c r="AHR712" s="8"/>
      <c r="AHS712" s="8"/>
      <c r="AHT712" s="8"/>
      <c r="AHU712" s="8"/>
      <c r="AHV712" s="8"/>
      <c r="AHW712" s="8"/>
      <c r="AHX712" s="8"/>
      <c r="AHY712" s="8"/>
      <c r="AHZ712" s="8"/>
      <c r="AIA712" s="8"/>
      <c r="AIB712" s="8"/>
      <c r="AIC712" s="8"/>
      <c r="AID712" s="8"/>
      <c r="AIE712" s="8"/>
      <c r="AIF712" s="8"/>
      <c r="AIG712" s="8"/>
      <c r="AIH712" s="8"/>
      <c r="AII712" s="8"/>
      <c r="AIJ712" s="8"/>
      <c r="AIK712" s="8"/>
      <c r="AIL712" s="8"/>
      <c r="AIM712" s="8"/>
      <c r="AIN712" s="8"/>
      <c r="AIO712" s="8"/>
      <c r="AIP712" s="8"/>
      <c r="AIQ712" s="8"/>
      <c r="AIR712" s="8"/>
      <c r="AIS712" s="8"/>
      <c r="AIT712" s="8"/>
      <c r="AIU712" s="8"/>
      <c r="AIV712" s="8"/>
      <c r="AIW712" s="8"/>
      <c r="AIX712" s="8"/>
      <c r="AIY712" s="8"/>
      <c r="AIZ712" s="8"/>
      <c r="AJA712" s="8"/>
      <c r="AJB712" s="8"/>
      <c r="AJC712" s="8"/>
      <c r="AJD712" s="8"/>
      <c r="AJE712" s="8"/>
      <c r="AJF712" s="8"/>
      <c r="AJG712" s="8"/>
      <c r="AJH712" s="8"/>
      <c r="AJI712" s="8"/>
      <c r="AJJ712" s="8"/>
      <c r="AJK712" s="8"/>
      <c r="AJL712" s="8"/>
      <c r="AJM712" s="8"/>
      <c r="AJN712" s="8"/>
      <c r="AJO712" s="8"/>
      <c r="AJP712" s="8"/>
      <c r="AJQ712" s="8"/>
      <c r="AJR712" s="8"/>
      <c r="AJS712" s="8"/>
      <c r="AJT712" s="8"/>
      <c r="AJU712" s="8"/>
      <c r="AJV712" s="8"/>
      <c r="AJW712" s="8"/>
      <c r="AJX712" s="8"/>
      <c r="AJY712" s="8"/>
      <c r="AJZ712" s="8"/>
      <c r="AKA712" s="8"/>
      <c r="AKB712" s="8"/>
      <c r="AKC712" s="8"/>
      <c r="AKD712" s="8"/>
      <c r="AKE712" s="8"/>
      <c r="AKF712" s="8"/>
      <c r="AKG712" s="8"/>
      <c r="AKH712" s="8"/>
      <c r="AKI712" s="8"/>
      <c r="AKJ712" s="8"/>
      <c r="AKK712" s="8"/>
      <c r="AKL712" s="8"/>
      <c r="AKM712" s="8"/>
      <c r="AKN712" s="8"/>
      <c r="AKO712" s="8"/>
      <c r="AKP712" s="8"/>
      <c r="AKQ712" s="8"/>
      <c r="AKR712" s="8"/>
      <c r="AKS712" s="8"/>
      <c r="AKT712" s="8"/>
      <c r="AKU712" s="8"/>
      <c r="AKV712" s="8"/>
      <c r="AKW712" s="8"/>
      <c r="AKX712" s="8"/>
      <c r="AKY712" s="8"/>
      <c r="AKZ712" s="8"/>
      <c r="ALA712" s="8"/>
      <c r="ALB712" s="8"/>
      <c r="ALC712" s="8"/>
      <c r="ALD712" s="8"/>
      <c r="ALE712" s="8"/>
      <c r="ALF712" s="8"/>
      <c r="ALG712" s="8"/>
      <c r="ALH712" s="8"/>
      <c r="ALI712" s="8"/>
      <c r="ALJ712" s="8"/>
      <c r="ALK712" s="8"/>
      <c r="ALL712" s="8"/>
      <c r="ALM712" s="8"/>
      <c r="ALN712" s="8"/>
      <c r="ALO712" s="8"/>
      <c r="ALP712" s="8"/>
      <c r="ALQ712" s="8"/>
      <c r="ALR712" s="8"/>
      <c r="ALS712" s="8"/>
      <c r="ALT712" s="8"/>
      <c r="ALU712" s="8"/>
      <c r="ALV712" s="8"/>
      <c r="ALW712" s="8"/>
      <c r="ALX712" s="8"/>
      <c r="ALY712" s="8"/>
      <c r="ALZ712" s="8"/>
      <c r="AMA712" s="8"/>
      <c r="AMB712" s="8"/>
      <c r="AMC712" s="8"/>
      <c r="AMD712" s="8"/>
      <c r="AME712" s="8"/>
      <c r="AMF712" s="8"/>
      <c r="AMG712" s="8"/>
      <c r="AMH712" s="8"/>
      <c r="AMI712" s="8"/>
      <c r="AMJ712" s="8"/>
      <c r="AMK712" s="8"/>
      <c r="AML712" s="8"/>
      <c r="AMM712" s="8"/>
      <c r="AMN712" s="8"/>
      <c r="AMO712" s="8"/>
      <c r="AMP712" s="8"/>
      <c r="AMQ712" s="8"/>
      <c r="AMR712" s="8"/>
      <c r="AMS712" s="8"/>
      <c r="AMT712" s="8"/>
      <c r="AMU712" s="8"/>
      <c r="AMV712" s="8"/>
      <c r="AMW712" s="8"/>
      <c r="AMX712" s="8"/>
      <c r="AMY712" s="8"/>
      <c r="AMZ712" s="8"/>
      <c r="ANA712" s="8"/>
      <c r="ANB712" s="8"/>
      <c r="ANC712" s="8"/>
      <c r="AND712" s="8"/>
      <c r="ANE712" s="8"/>
      <c r="ANF712" s="8"/>
      <c r="ANG712" s="8"/>
      <c r="ANH712" s="8"/>
      <c r="ANI712" s="8"/>
      <c r="ANJ712" s="8"/>
      <c r="ANK712" s="8"/>
      <c r="ANL712" s="8"/>
      <c r="ANM712" s="8"/>
      <c r="ANN712" s="8"/>
      <c r="ANO712" s="8"/>
      <c r="ANP712" s="8"/>
      <c r="ANQ712" s="8"/>
      <c r="ANR712" s="8"/>
      <c r="ANS712" s="8"/>
      <c r="ANT712" s="8"/>
      <c r="ANU712" s="8"/>
      <c r="ANV712" s="8"/>
      <c r="ANW712" s="8"/>
      <c r="ANX712" s="8"/>
      <c r="ANY712" s="8"/>
      <c r="ANZ712" s="8"/>
      <c r="AOA712" s="8"/>
      <c r="AOB712" s="8"/>
      <c r="AOC712" s="8"/>
      <c r="AOD712" s="8"/>
      <c r="AOE712" s="8"/>
      <c r="AOF712" s="8"/>
      <c r="AOG712" s="8"/>
      <c r="AOH712" s="8"/>
      <c r="AOI712" s="8"/>
      <c r="AOJ712" s="8"/>
      <c r="AOK712" s="8"/>
      <c r="AOL712" s="8"/>
      <c r="AOM712" s="8"/>
      <c r="AON712" s="8"/>
      <c r="AOO712" s="8"/>
      <c r="AOP712" s="8"/>
      <c r="AOQ712" s="8"/>
      <c r="AOR712" s="8"/>
      <c r="AOS712" s="8"/>
      <c r="AOT712" s="8"/>
      <c r="AOU712" s="8"/>
      <c r="AOV712" s="8"/>
      <c r="AOW712" s="8"/>
      <c r="AOX712" s="8"/>
      <c r="AOY712" s="8"/>
      <c r="AOZ712" s="8"/>
      <c r="APA712" s="8"/>
      <c r="APB712" s="8"/>
      <c r="APC712" s="8"/>
      <c r="APD712" s="8"/>
      <c r="APE712" s="8"/>
      <c r="APF712" s="8"/>
      <c r="APG712" s="8"/>
      <c r="APH712" s="8"/>
      <c r="API712" s="8"/>
      <c r="APJ712" s="8"/>
      <c r="APK712" s="8"/>
      <c r="APL712" s="8"/>
      <c r="APM712" s="8"/>
      <c r="APN712" s="8"/>
      <c r="APO712" s="8"/>
      <c r="APP712" s="8"/>
      <c r="APQ712" s="8"/>
      <c r="APR712" s="8"/>
      <c r="APS712" s="8"/>
      <c r="APT712" s="8"/>
      <c r="APU712" s="8"/>
      <c r="APV712" s="8"/>
      <c r="APW712" s="8"/>
      <c r="APX712" s="8"/>
      <c r="APY712" s="8"/>
      <c r="APZ712" s="8"/>
      <c r="AQA712" s="8"/>
      <c r="AQB712" s="8"/>
      <c r="AQC712" s="8"/>
      <c r="AQD712" s="8"/>
      <c r="AQE712" s="8"/>
      <c r="AQF712" s="8"/>
      <c r="AQG712" s="8"/>
      <c r="AQH712" s="8"/>
      <c r="AQI712" s="8"/>
      <c r="AQJ712" s="8"/>
      <c r="AQK712" s="8"/>
      <c r="AQL712" s="8"/>
      <c r="AQM712" s="8"/>
      <c r="AQN712" s="8"/>
      <c r="AQO712" s="8"/>
      <c r="AQP712" s="8"/>
      <c r="AQQ712" s="8"/>
      <c r="AQR712" s="8"/>
      <c r="AQS712" s="8"/>
      <c r="AQT712" s="8"/>
      <c r="AQU712" s="8"/>
      <c r="AQV712" s="8"/>
      <c r="AQW712" s="8"/>
      <c r="AQX712" s="8"/>
      <c r="AQY712" s="8"/>
      <c r="AQZ712" s="8"/>
      <c r="ARA712" s="8"/>
      <c r="ARB712" s="8"/>
      <c r="ARC712" s="8"/>
      <c r="ARD712" s="8"/>
      <c r="ARE712" s="8"/>
      <c r="ARF712" s="8"/>
      <c r="ARG712" s="8"/>
      <c r="ARH712" s="8"/>
      <c r="ARI712" s="8"/>
      <c r="ARJ712" s="8"/>
      <c r="ARK712" s="8"/>
      <c r="ARL712" s="8"/>
      <c r="ARM712" s="8"/>
      <c r="ARN712" s="8"/>
      <c r="ARO712" s="8"/>
      <c r="ARP712" s="8"/>
      <c r="ARQ712" s="8"/>
      <c r="ARR712" s="8"/>
      <c r="ARS712" s="8"/>
      <c r="ART712" s="8"/>
      <c r="ARU712" s="8"/>
      <c r="ARV712" s="8"/>
      <c r="ARW712" s="8"/>
      <c r="ARX712" s="8"/>
      <c r="ARY712" s="8"/>
      <c r="ARZ712" s="8"/>
      <c r="ASA712" s="8"/>
      <c r="ASB712" s="8"/>
      <c r="ASC712" s="8"/>
      <c r="ASD712" s="8"/>
      <c r="ASE712" s="8"/>
      <c r="ASF712" s="8"/>
      <c r="ASG712" s="8"/>
      <c r="ASH712" s="8"/>
      <c r="ASI712" s="8"/>
      <c r="ASJ712" s="8"/>
      <c r="ASK712" s="8"/>
      <c r="ASL712" s="8"/>
      <c r="ASM712" s="8"/>
      <c r="ASN712" s="8"/>
      <c r="ASO712" s="8"/>
      <c r="ASP712" s="8"/>
      <c r="ASQ712" s="8"/>
      <c r="ASR712" s="8"/>
      <c r="ASS712" s="8"/>
      <c r="AST712" s="8"/>
      <c r="ASU712" s="8"/>
      <c r="ASV712" s="8"/>
      <c r="ASW712" s="8"/>
      <c r="ASX712" s="8"/>
      <c r="ASY712" s="8"/>
      <c r="ASZ712" s="8"/>
      <c r="ATA712" s="8"/>
      <c r="ATB712" s="8"/>
      <c r="ATC712" s="8"/>
      <c r="ATD712" s="8"/>
      <c r="ATE712" s="8"/>
      <c r="ATF712" s="8"/>
      <c r="ATG712" s="8"/>
      <c r="ATH712" s="8"/>
      <c r="ATI712" s="8"/>
      <c r="ATJ712" s="8"/>
      <c r="ATK712" s="8"/>
      <c r="ATL712" s="8"/>
      <c r="ATM712" s="8"/>
      <c r="ATN712" s="8"/>
      <c r="ATO712" s="8"/>
      <c r="ATP712" s="8"/>
      <c r="ATQ712" s="8"/>
      <c r="ATR712" s="8"/>
      <c r="ATS712" s="8"/>
      <c r="ATT712" s="8"/>
      <c r="ATU712" s="8"/>
      <c r="ATV712" s="8"/>
      <c r="ATW712" s="8"/>
      <c r="ATX712" s="8"/>
      <c r="ATY712" s="8"/>
      <c r="ATZ712" s="8"/>
      <c r="AUA712" s="8"/>
      <c r="AUB712" s="8"/>
      <c r="AUC712" s="8"/>
      <c r="AUD712" s="8"/>
      <c r="AUE712" s="8"/>
      <c r="AUF712" s="8"/>
      <c r="AUG712" s="8"/>
      <c r="AUH712" s="8"/>
      <c r="AUI712" s="8"/>
      <c r="AUJ712" s="8"/>
      <c r="AUK712" s="8"/>
      <c r="AUL712" s="8"/>
      <c r="AUM712" s="8"/>
      <c r="AUN712" s="8"/>
      <c r="AUO712" s="8"/>
      <c r="AUP712" s="8"/>
      <c r="AUQ712" s="8"/>
      <c r="AUR712" s="8"/>
      <c r="AUS712" s="8"/>
      <c r="AUT712" s="8"/>
      <c r="AUU712" s="8"/>
      <c r="AUV712" s="8"/>
      <c r="AUW712" s="8"/>
      <c r="AUX712" s="8"/>
      <c r="AUY712" s="8"/>
      <c r="AUZ712" s="8"/>
      <c r="AVA712" s="8"/>
      <c r="AVB712" s="8"/>
      <c r="AVC712" s="8"/>
      <c r="AVD712" s="8"/>
      <c r="AVE712" s="8"/>
      <c r="AVF712" s="8"/>
      <c r="AVG712" s="8"/>
      <c r="AVH712" s="8"/>
      <c r="AVI712" s="8"/>
      <c r="AVJ712" s="8"/>
      <c r="AVK712" s="8"/>
      <c r="AVL712" s="8"/>
      <c r="AVM712" s="8"/>
      <c r="AVN712" s="8"/>
      <c r="AVO712" s="8"/>
      <c r="AVP712" s="8"/>
      <c r="AVQ712" s="8"/>
      <c r="AVR712" s="8"/>
      <c r="AVS712" s="8"/>
      <c r="AVT712" s="8"/>
      <c r="AVU712" s="8"/>
      <c r="AVV712" s="8"/>
      <c r="AVW712" s="8"/>
      <c r="AVX712" s="8"/>
      <c r="AVY712" s="8"/>
      <c r="AVZ712" s="8"/>
      <c r="AWA712" s="8"/>
      <c r="AWB712" s="8"/>
      <c r="AWC712" s="8"/>
      <c r="AWD712" s="8"/>
      <c r="AWE712" s="8"/>
      <c r="AWF712" s="8"/>
      <c r="AWG712" s="8"/>
      <c r="AWH712" s="8"/>
      <c r="AWI712" s="8"/>
      <c r="AWJ712" s="8"/>
      <c r="AWK712" s="8"/>
      <c r="AWL712" s="8"/>
      <c r="AWM712" s="8"/>
      <c r="AWN712" s="8"/>
      <c r="AWO712" s="8"/>
      <c r="AWP712" s="8"/>
      <c r="AWQ712" s="8"/>
      <c r="AWR712" s="8"/>
      <c r="AWS712" s="8"/>
      <c r="AWT712" s="8"/>
      <c r="AWU712" s="8"/>
      <c r="AWV712" s="8"/>
      <c r="AWW712" s="8"/>
      <c r="AWX712" s="8"/>
      <c r="AWY712" s="8"/>
      <c r="AWZ712" s="8"/>
      <c r="AXA712" s="8"/>
      <c r="AXB712" s="8"/>
      <c r="AXC712" s="8"/>
      <c r="AXD712" s="8"/>
      <c r="AXE712" s="8"/>
      <c r="AXF712" s="8"/>
      <c r="AXG712" s="8"/>
      <c r="AXH712" s="8"/>
      <c r="AXI712" s="8"/>
      <c r="AXJ712" s="8"/>
      <c r="AXK712" s="8"/>
      <c r="AXL712" s="8"/>
      <c r="AXM712" s="8"/>
      <c r="AXN712" s="8"/>
      <c r="AXO712" s="8"/>
      <c r="AXP712" s="8"/>
      <c r="AXQ712" s="8"/>
      <c r="AXR712" s="8"/>
      <c r="AXS712" s="8"/>
      <c r="AXT712" s="8"/>
      <c r="AXU712" s="8"/>
      <c r="AXV712" s="8"/>
      <c r="AXW712" s="8"/>
      <c r="AXX712" s="8"/>
      <c r="AXY712" s="8"/>
      <c r="AXZ712" s="8"/>
      <c r="AYA712" s="8"/>
      <c r="AYB712" s="8"/>
      <c r="AYC712" s="8"/>
      <c r="AYD712" s="8"/>
      <c r="AYE712" s="8"/>
      <c r="AYF712" s="8"/>
      <c r="AYG712" s="8"/>
      <c r="AYH712" s="8"/>
      <c r="AYI712" s="8"/>
      <c r="AYJ712" s="8"/>
      <c r="AYK712" s="8"/>
      <c r="AYL712" s="8"/>
      <c r="AYM712" s="8"/>
      <c r="AYN712" s="8"/>
      <c r="AYO712" s="8"/>
      <c r="AYP712" s="8"/>
      <c r="AYQ712" s="8"/>
      <c r="AYR712" s="8"/>
      <c r="AYS712" s="8"/>
      <c r="AYT712" s="8"/>
      <c r="AYU712" s="8"/>
      <c r="AYV712" s="8"/>
      <c r="AYW712" s="8"/>
      <c r="AYX712" s="8"/>
      <c r="AYY712" s="8"/>
      <c r="AYZ712" s="8"/>
      <c r="AZA712" s="8"/>
      <c r="AZB712" s="8"/>
      <c r="AZC712" s="8"/>
      <c r="AZD712" s="8"/>
      <c r="AZE712" s="8"/>
      <c r="AZF712" s="8"/>
      <c r="AZG712" s="8"/>
      <c r="AZH712" s="8"/>
      <c r="AZI712" s="8"/>
      <c r="AZJ712" s="8"/>
      <c r="AZK712" s="8"/>
      <c r="AZL712" s="8"/>
      <c r="AZM712" s="8"/>
      <c r="AZN712" s="8"/>
      <c r="AZO712" s="8"/>
      <c r="AZP712" s="8"/>
      <c r="AZQ712" s="8"/>
      <c r="AZR712" s="8"/>
      <c r="AZS712" s="8"/>
      <c r="AZT712" s="8"/>
      <c r="AZU712" s="8"/>
      <c r="AZV712" s="8"/>
      <c r="AZW712" s="8"/>
      <c r="AZX712" s="8"/>
      <c r="AZY712" s="8"/>
      <c r="AZZ712" s="8"/>
      <c r="BAA712" s="8"/>
      <c r="BAB712" s="8"/>
      <c r="BAC712" s="8"/>
      <c r="BAD712" s="8"/>
      <c r="BAE712" s="8"/>
      <c r="BAF712" s="8"/>
      <c r="BAG712" s="8"/>
      <c r="BAH712" s="8"/>
      <c r="BAI712" s="8"/>
      <c r="BAJ712" s="8"/>
      <c r="BAK712" s="8"/>
      <c r="BAL712" s="8"/>
      <c r="BAM712" s="8"/>
      <c r="BAN712" s="8"/>
      <c r="BAO712" s="8"/>
      <c r="BAP712" s="8"/>
      <c r="BAQ712" s="8"/>
      <c r="BAR712" s="8"/>
      <c r="BAS712" s="8"/>
      <c r="BAT712" s="8"/>
      <c r="BAU712" s="8"/>
      <c r="BAV712" s="8"/>
      <c r="BAW712" s="8"/>
      <c r="BAX712" s="8"/>
      <c r="BAY712" s="8"/>
      <c r="BAZ712" s="8"/>
      <c r="BBA712" s="8"/>
      <c r="BBB712" s="8"/>
      <c r="BBC712" s="8"/>
      <c r="BBD712" s="8"/>
      <c r="BBE712" s="8"/>
      <c r="BBF712" s="8"/>
      <c r="BBG712" s="8"/>
      <c r="BBH712" s="8"/>
      <c r="BBI712" s="8"/>
      <c r="BBJ712" s="8"/>
      <c r="BBK712" s="8"/>
      <c r="BBL712" s="8"/>
      <c r="BBM712" s="8"/>
      <c r="BBN712" s="8"/>
      <c r="BBO712" s="8"/>
      <c r="BBP712" s="8"/>
      <c r="BBQ712" s="8"/>
      <c r="BBR712" s="8"/>
      <c r="BBS712" s="8"/>
      <c r="BBT712" s="8"/>
      <c r="BBU712" s="8"/>
      <c r="BBV712" s="8"/>
      <c r="BBW712" s="8"/>
      <c r="BBX712" s="8"/>
      <c r="BBY712" s="8"/>
      <c r="BBZ712" s="8"/>
      <c r="BCA712" s="8"/>
      <c r="BCB712" s="8"/>
      <c r="BCC712" s="8"/>
      <c r="BCD712" s="8"/>
      <c r="BCE712" s="8"/>
      <c r="BCF712" s="8"/>
      <c r="BCG712" s="8"/>
      <c r="BCH712" s="8"/>
      <c r="BCI712" s="8"/>
      <c r="BCJ712" s="8"/>
      <c r="BCK712" s="8"/>
      <c r="BCL712" s="8"/>
      <c r="BCM712" s="8"/>
      <c r="BCN712" s="8"/>
      <c r="BCO712" s="8"/>
      <c r="BCP712" s="8"/>
      <c r="BCQ712" s="8"/>
      <c r="BCR712" s="8"/>
      <c r="BCS712" s="8"/>
      <c r="BCT712" s="8"/>
      <c r="BCU712" s="8"/>
      <c r="BCV712" s="8"/>
      <c r="BCW712" s="8"/>
      <c r="BCX712" s="8"/>
      <c r="BCY712" s="8"/>
      <c r="BCZ712" s="8"/>
      <c r="BDA712" s="8"/>
      <c r="BDB712" s="8"/>
      <c r="BDC712" s="8"/>
      <c r="BDD712" s="8"/>
      <c r="BDE712" s="8"/>
      <c r="BDF712" s="8"/>
      <c r="BDG712" s="8"/>
      <c r="BDH712" s="8"/>
      <c r="BDI712" s="8"/>
      <c r="BDJ712" s="8"/>
      <c r="BDK712" s="8"/>
      <c r="BDL712" s="8"/>
      <c r="BDM712" s="8"/>
      <c r="BDN712" s="8"/>
      <c r="BDO712" s="8"/>
      <c r="BDP712" s="8"/>
      <c r="BDQ712" s="8"/>
      <c r="BDR712" s="8"/>
      <c r="BDS712" s="8"/>
      <c r="BDT712" s="8"/>
      <c r="BDU712" s="8"/>
      <c r="BDV712" s="8"/>
      <c r="BDW712" s="8"/>
      <c r="BDX712" s="8"/>
      <c r="BDY712" s="8"/>
      <c r="BDZ712" s="8"/>
      <c r="BEA712" s="8"/>
      <c r="BEB712" s="8"/>
      <c r="BEC712" s="8"/>
      <c r="BED712" s="8"/>
      <c r="BEE712" s="8"/>
      <c r="BEF712" s="8"/>
      <c r="BEG712" s="8"/>
      <c r="BEH712" s="8"/>
      <c r="BEI712" s="8"/>
      <c r="BEJ712" s="8"/>
      <c r="BEK712" s="8"/>
      <c r="BEL712" s="8"/>
      <c r="BEM712" s="8"/>
      <c r="BEN712" s="8"/>
      <c r="BEO712" s="8"/>
      <c r="BEP712" s="8"/>
      <c r="BEQ712" s="8"/>
      <c r="BER712" s="8"/>
      <c r="BES712" s="8"/>
      <c r="BET712" s="8"/>
      <c r="BEU712" s="8"/>
      <c r="BEV712" s="8"/>
      <c r="BEW712" s="8"/>
      <c r="BEX712" s="8"/>
      <c r="BEY712" s="8"/>
      <c r="BEZ712" s="8"/>
      <c r="BFA712" s="8"/>
      <c r="BFB712" s="8"/>
      <c r="BFC712" s="8"/>
      <c r="BFD712" s="8"/>
      <c r="BFE712" s="8"/>
      <c r="BFF712" s="8"/>
      <c r="BFG712" s="8"/>
      <c r="BFH712" s="8"/>
      <c r="BFI712" s="8"/>
      <c r="BFJ712" s="8"/>
      <c r="BFK712" s="8"/>
      <c r="BFL712" s="8"/>
      <c r="BFM712" s="8"/>
      <c r="BFN712" s="8"/>
      <c r="BFO712" s="8"/>
      <c r="BFP712" s="8"/>
      <c r="BFQ712" s="8"/>
      <c r="BFR712" s="8"/>
      <c r="BFS712" s="8"/>
      <c r="BFT712" s="8"/>
      <c r="BFU712" s="8"/>
      <c r="BFV712" s="8"/>
      <c r="BFW712" s="8"/>
      <c r="BFX712" s="8"/>
      <c r="BFY712" s="8"/>
      <c r="BFZ712" s="8"/>
      <c r="BGA712" s="8"/>
      <c r="BGB712" s="8"/>
      <c r="BGC712" s="8"/>
      <c r="BGD712" s="8"/>
      <c r="BGE712" s="8"/>
      <c r="BGF712" s="8"/>
      <c r="BGG712" s="8"/>
      <c r="BGH712" s="8"/>
      <c r="BGI712" s="8"/>
      <c r="BGJ712" s="8"/>
      <c r="BGK712" s="8"/>
      <c r="BGL712" s="8"/>
      <c r="BGM712" s="8"/>
      <c r="BGN712" s="8"/>
      <c r="BGO712" s="8"/>
      <c r="BGP712" s="8"/>
      <c r="BGQ712" s="8"/>
      <c r="BGR712" s="8"/>
      <c r="BGS712" s="8"/>
      <c r="BGT712" s="8"/>
      <c r="BGU712" s="8"/>
      <c r="BGV712" s="8"/>
      <c r="BGW712" s="8"/>
      <c r="BGX712" s="8"/>
      <c r="BGY712" s="8"/>
      <c r="BGZ712" s="8"/>
      <c r="BHA712" s="8"/>
      <c r="BHB712" s="8"/>
      <c r="BHC712" s="8"/>
      <c r="BHD712" s="8"/>
      <c r="BHE712" s="8"/>
      <c r="BHF712" s="8"/>
      <c r="BHG712" s="8"/>
      <c r="BHH712" s="8"/>
      <c r="BHI712" s="8"/>
      <c r="BHJ712" s="8"/>
      <c r="BHK712" s="8"/>
      <c r="BHL712" s="8"/>
      <c r="BHM712" s="8"/>
      <c r="BHN712" s="8"/>
      <c r="BHO712" s="8"/>
      <c r="BHP712" s="8"/>
      <c r="BHQ712" s="8"/>
      <c r="BHR712" s="8"/>
      <c r="BHS712" s="8"/>
      <c r="BHT712" s="8"/>
      <c r="BHU712" s="8"/>
      <c r="BHV712" s="8"/>
      <c r="BHW712" s="8"/>
      <c r="BHX712" s="8"/>
      <c r="BHY712" s="8"/>
      <c r="BHZ712" s="8"/>
      <c r="BIA712" s="8"/>
      <c r="BIB712" s="8"/>
      <c r="BIC712" s="8"/>
      <c r="BID712" s="8"/>
      <c r="BIE712" s="8"/>
      <c r="BIF712" s="8"/>
      <c r="BIG712" s="8"/>
      <c r="BIH712" s="8"/>
      <c r="BII712" s="8"/>
      <c r="BIJ712" s="8"/>
      <c r="BIK712" s="8"/>
      <c r="BIL712" s="8"/>
      <c r="BIM712" s="8"/>
      <c r="BIN712" s="8"/>
      <c r="BIO712" s="8"/>
      <c r="BIP712" s="8"/>
      <c r="BIQ712" s="8"/>
      <c r="BIR712" s="8"/>
      <c r="BIS712" s="8"/>
      <c r="BIT712" s="8"/>
      <c r="BIU712" s="8"/>
      <c r="BIV712" s="8"/>
      <c r="BIW712" s="8"/>
      <c r="BIX712" s="8"/>
      <c r="BIY712" s="8"/>
      <c r="BIZ712" s="8"/>
      <c r="BJA712" s="8"/>
      <c r="BJB712" s="8"/>
      <c r="BJC712" s="8"/>
      <c r="BJD712" s="8"/>
      <c r="BJE712" s="8"/>
      <c r="BJF712" s="8"/>
      <c r="BJG712" s="8"/>
      <c r="BJH712" s="8"/>
      <c r="BJI712" s="8"/>
      <c r="BJJ712" s="8"/>
      <c r="BJK712" s="8"/>
      <c r="BJL712" s="8"/>
      <c r="BJM712" s="8"/>
      <c r="BJN712" s="8"/>
      <c r="BJO712" s="8"/>
      <c r="BJP712" s="8"/>
      <c r="BJQ712" s="8"/>
      <c r="BJR712" s="8"/>
      <c r="BJS712" s="8"/>
      <c r="BJT712" s="8"/>
      <c r="BJU712" s="8"/>
      <c r="BJV712" s="8"/>
      <c r="BJW712" s="8"/>
      <c r="BJX712" s="8"/>
      <c r="BJY712" s="8"/>
      <c r="BJZ712" s="8"/>
      <c r="BKA712" s="8"/>
      <c r="BKB712" s="8"/>
      <c r="BKC712" s="8"/>
      <c r="BKD712" s="8"/>
      <c r="BKE712" s="8"/>
      <c r="BKF712" s="8"/>
      <c r="BKG712" s="8"/>
      <c r="BKH712" s="8"/>
      <c r="BKI712" s="8"/>
      <c r="BKJ712" s="8"/>
      <c r="BKK712" s="8"/>
      <c r="BKL712" s="8"/>
      <c r="BKM712" s="8"/>
      <c r="BKN712" s="8"/>
      <c r="BKO712" s="8"/>
      <c r="BKP712" s="8"/>
      <c r="BKQ712" s="8"/>
      <c r="BKR712" s="8"/>
      <c r="BKS712" s="8"/>
      <c r="BKT712" s="8"/>
      <c r="BKU712" s="8"/>
      <c r="BKV712" s="8"/>
      <c r="BKW712" s="8"/>
      <c r="BKX712" s="8"/>
      <c r="BKY712" s="8"/>
      <c r="BKZ712" s="8"/>
      <c r="BLA712" s="8"/>
      <c r="BLB712" s="8"/>
      <c r="BLC712" s="8"/>
      <c r="BLD712" s="8"/>
      <c r="BLE712" s="8"/>
      <c r="BLF712" s="8"/>
      <c r="BLG712" s="8"/>
      <c r="BLH712" s="8"/>
      <c r="BLI712" s="8"/>
      <c r="BLJ712" s="8"/>
      <c r="BLK712" s="8"/>
      <c r="BLL712" s="8"/>
      <c r="BLM712" s="8"/>
      <c r="BLN712" s="8"/>
      <c r="BLO712" s="8"/>
      <c r="BLP712" s="8"/>
      <c r="BLQ712" s="8"/>
      <c r="BLR712" s="8"/>
      <c r="BLS712" s="8"/>
      <c r="BLT712" s="8"/>
      <c r="BLU712" s="8"/>
      <c r="BLV712" s="8"/>
      <c r="BLW712" s="8"/>
      <c r="BLX712" s="8"/>
      <c r="BLY712" s="8"/>
      <c r="BLZ712" s="8"/>
      <c r="BMA712" s="8"/>
      <c r="BMB712" s="8"/>
      <c r="BMC712" s="8"/>
      <c r="BMD712" s="8"/>
      <c r="BME712" s="8"/>
      <c r="BMF712" s="8"/>
      <c r="BMG712" s="8"/>
      <c r="BMH712" s="8"/>
      <c r="BMI712" s="8"/>
      <c r="BMJ712" s="8"/>
      <c r="BMK712" s="8"/>
      <c r="BML712" s="8"/>
      <c r="BMM712" s="8"/>
      <c r="BMN712" s="8"/>
      <c r="BMO712" s="8"/>
      <c r="BMP712" s="8"/>
      <c r="BMQ712" s="8"/>
      <c r="BMR712" s="8"/>
      <c r="BMS712" s="8"/>
      <c r="BMT712" s="8"/>
      <c r="BMU712" s="8"/>
      <c r="BMV712" s="8"/>
      <c r="BMW712" s="8"/>
      <c r="BMX712" s="8"/>
      <c r="BMY712" s="8"/>
      <c r="BMZ712" s="8"/>
      <c r="BNA712" s="8"/>
      <c r="BNB712" s="8"/>
      <c r="BNC712" s="8"/>
      <c r="BND712" s="8"/>
      <c r="BNE712" s="8"/>
      <c r="BNF712" s="8"/>
      <c r="BNG712" s="8"/>
      <c r="BNH712" s="8"/>
      <c r="BNI712" s="8"/>
      <c r="BNJ712" s="8"/>
      <c r="BNK712" s="8"/>
      <c r="BNL712" s="8"/>
      <c r="BNM712" s="8"/>
      <c r="BNN712" s="8"/>
      <c r="BNO712" s="8"/>
      <c r="BNP712" s="8"/>
      <c r="BNQ712" s="8"/>
      <c r="BNR712" s="8"/>
      <c r="BNS712" s="8"/>
      <c r="BNT712" s="8"/>
      <c r="BNU712" s="8"/>
      <c r="BNV712" s="8"/>
      <c r="BNW712" s="8"/>
      <c r="BNX712" s="8"/>
      <c r="BNY712" s="8"/>
      <c r="BNZ712" s="8"/>
      <c r="BOA712" s="8"/>
      <c r="BOB712" s="8"/>
      <c r="BOC712" s="8"/>
      <c r="BOD712" s="8"/>
      <c r="BOE712" s="8"/>
      <c r="BOF712" s="8"/>
      <c r="BOG712" s="8"/>
      <c r="BOH712" s="8"/>
      <c r="BOI712" s="8"/>
      <c r="BOJ712" s="8"/>
      <c r="BOK712" s="8"/>
      <c r="BOL712" s="8"/>
      <c r="BOM712" s="8"/>
      <c r="BON712" s="8"/>
      <c r="BOO712" s="8"/>
      <c r="BOP712" s="8"/>
      <c r="BOQ712" s="8"/>
      <c r="BOR712" s="8"/>
      <c r="BOS712" s="8"/>
      <c r="BOT712" s="8"/>
      <c r="BOU712" s="8"/>
      <c r="BOV712" s="8"/>
      <c r="BOW712" s="8"/>
      <c r="BOX712" s="8"/>
      <c r="BOY712" s="8"/>
      <c r="BOZ712" s="8"/>
      <c r="BPA712" s="8"/>
      <c r="BPB712" s="8"/>
      <c r="BPC712" s="8"/>
      <c r="BPD712" s="8"/>
      <c r="BPE712" s="8"/>
      <c r="BPF712" s="8"/>
      <c r="BPG712" s="8"/>
      <c r="BPH712" s="8"/>
      <c r="BPI712" s="8"/>
      <c r="BPJ712" s="8"/>
      <c r="BPK712" s="8"/>
      <c r="BPL712" s="8"/>
      <c r="BPM712" s="8"/>
      <c r="BPN712" s="8"/>
      <c r="BPO712" s="8"/>
      <c r="BPP712" s="8"/>
      <c r="BPQ712" s="8"/>
      <c r="BPR712" s="8"/>
      <c r="BPS712" s="8"/>
      <c r="BPT712" s="8"/>
      <c r="BPU712" s="8"/>
      <c r="BPV712" s="8"/>
      <c r="BPW712" s="8"/>
      <c r="BPX712" s="8"/>
      <c r="BPY712" s="8"/>
      <c r="BPZ712" s="8"/>
      <c r="BQA712" s="8"/>
      <c r="BQB712" s="8"/>
      <c r="BQC712" s="8"/>
      <c r="BQD712" s="8"/>
      <c r="BQE712" s="8"/>
      <c r="BQF712" s="8"/>
      <c r="BQG712" s="8"/>
      <c r="BQH712" s="8"/>
      <c r="BQI712" s="8"/>
      <c r="BQJ712" s="8"/>
      <c r="BQK712" s="8"/>
      <c r="BQL712" s="8"/>
      <c r="BQM712" s="8"/>
      <c r="BQN712" s="8"/>
      <c r="BQO712" s="8"/>
      <c r="BQP712" s="8"/>
      <c r="BQQ712" s="8"/>
      <c r="BQR712" s="8"/>
      <c r="BQS712" s="8"/>
      <c r="BQT712" s="8"/>
      <c r="BQU712" s="8"/>
      <c r="BQV712" s="8"/>
      <c r="BQW712" s="8"/>
      <c r="BQX712" s="8"/>
      <c r="BQY712" s="8"/>
      <c r="BQZ712" s="8"/>
      <c r="BRA712" s="8"/>
      <c r="BRB712" s="8"/>
      <c r="BRC712" s="8"/>
      <c r="BRD712" s="8"/>
      <c r="BRE712" s="8"/>
      <c r="BRF712" s="8"/>
      <c r="BRG712" s="8"/>
      <c r="BRH712" s="8"/>
      <c r="BRI712" s="8"/>
      <c r="BRJ712" s="8"/>
      <c r="BRK712" s="8"/>
      <c r="BRL712" s="8"/>
      <c r="BRM712" s="8"/>
      <c r="BRN712" s="8"/>
      <c r="BRO712" s="8"/>
      <c r="BRP712" s="8"/>
      <c r="BRQ712" s="8"/>
      <c r="BRR712" s="8"/>
      <c r="BRS712" s="8"/>
      <c r="BRT712" s="8"/>
      <c r="BRU712" s="8"/>
      <c r="BRV712" s="8"/>
      <c r="BRW712" s="8"/>
      <c r="BRX712" s="8"/>
      <c r="BRY712" s="8"/>
      <c r="BRZ712" s="8"/>
      <c r="BSA712" s="8"/>
      <c r="BSB712" s="8"/>
      <c r="BSC712" s="8"/>
      <c r="BSD712" s="8"/>
      <c r="BSE712" s="8"/>
      <c r="BSF712" s="8"/>
      <c r="BSG712" s="8"/>
      <c r="BSH712" s="8"/>
      <c r="BSI712" s="8"/>
      <c r="BSJ712" s="8"/>
      <c r="BSK712" s="8"/>
      <c r="BSL712" s="8"/>
      <c r="BSM712" s="8"/>
      <c r="BSN712" s="8"/>
      <c r="BSO712" s="8"/>
      <c r="BSP712" s="8"/>
      <c r="BSQ712" s="8"/>
      <c r="BSR712" s="8"/>
      <c r="BSS712" s="8"/>
      <c r="BST712" s="8"/>
      <c r="BSU712" s="8"/>
      <c r="BSV712" s="8"/>
      <c r="BSW712" s="8"/>
      <c r="BSX712" s="8"/>
      <c r="BSY712" s="8"/>
      <c r="BSZ712" s="8"/>
      <c r="BTA712" s="8"/>
      <c r="BTB712" s="8"/>
      <c r="BTC712" s="8"/>
      <c r="BTD712" s="8"/>
      <c r="BTE712" s="8"/>
      <c r="BTF712" s="8"/>
      <c r="BTG712" s="8"/>
      <c r="BTH712" s="8"/>
      <c r="BTI712" s="8"/>
      <c r="BTJ712" s="8"/>
      <c r="BTK712" s="8"/>
      <c r="BTL712" s="8"/>
      <c r="BTM712" s="8"/>
      <c r="BTN712" s="8"/>
      <c r="BTO712" s="8"/>
      <c r="BTP712" s="8"/>
      <c r="BTQ712" s="8"/>
      <c r="BTR712" s="8"/>
      <c r="BTS712" s="8"/>
      <c r="BTT712" s="8"/>
      <c r="BTU712" s="8"/>
      <c r="BTV712" s="8"/>
      <c r="BTW712" s="8"/>
      <c r="BTX712" s="8"/>
      <c r="BTY712" s="8"/>
      <c r="BTZ712" s="8"/>
      <c r="BUA712" s="8"/>
      <c r="BUB712" s="8"/>
      <c r="BUC712" s="8"/>
      <c r="BUD712" s="8"/>
      <c r="BUE712" s="8"/>
      <c r="BUF712" s="8"/>
      <c r="BUG712" s="8"/>
      <c r="BUH712" s="8"/>
      <c r="BUI712" s="8"/>
      <c r="BUJ712" s="8"/>
      <c r="BUK712" s="8"/>
      <c r="BUL712" s="8"/>
      <c r="BUM712" s="8"/>
      <c r="BUN712" s="8"/>
      <c r="BUO712" s="8"/>
      <c r="BUP712" s="8"/>
      <c r="BUQ712" s="8"/>
      <c r="BUR712" s="8"/>
      <c r="BUS712" s="8"/>
      <c r="BUT712" s="8"/>
      <c r="BUU712" s="8"/>
      <c r="BUV712" s="8"/>
      <c r="BUW712" s="8"/>
      <c r="BUX712" s="8"/>
      <c r="BUY712" s="8"/>
      <c r="BUZ712" s="8"/>
      <c r="BVA712" s="8"/>
      <c r="BVB712" s="8"/>
      <c r="BVC712" s="8"/>
      <c r="BVD712" s="8"/>
      <c r="BVE712" s="8"/>
      <c r="BVF712" s="8"/>
      <c r="BVG712" s="8"/>
      <c r="BVH712" s="8"/>
      <c r="BVI712" s="8"/>
      <c r="BVJ712" s="8"/>
      <c r="BVK712" s="8"/>
      <c r="BVL712" s="8"/>
      <c r="BVM712" s="8"/>
      <c r="BVN712" s="8"/>
      <c r="BVO712" s="8"/>
      <c r="BVP712" s="8"/>
      <c r="BVQ712" s="8"/>
      <c r="BVR712" s="8"/>
      <c r="BVS712" s="8"/>
      <c r="BVT712" s="8"/>
      <c r="BVU712" s="8"/>
      <c r="BVV712" s="8"/>
      <c r="BVW712" s="8"/>
      <c r="BVX712" s="8"/>
      <c r="BVY712" s="8"/>
      <c r="BVZ712" s="8"/>
      <c r="BWA712" s="8"/>
      <c r="BWB712" s="8"/>
      <c r="BWC712" s="8"/>
      <c r="BWD712" s="8"/>
      <c r="BWE712" s="8"/>
      <c r="BWF712" s="8"/>
      <c r="BWG712" s="8"/>
      <c r="BWH712" s="8"/>
      <c r="BWI712" s="8"/>
      <c r="BWJ712" s="8"/>
      <c r="BWK712" s="8"/>
      <c r="BWL712" s="8"/>
      <c r="BWM712" s="8"/>
      <c r="BWN712" s="8"/>
      <c r="BWO712" s="8"/>
      <c r="BWP712" s="8"/>
      <c r="BWQ712" s="8"/>
      <c r="BWR712" s="8"/>
      <c r="BWS712" s="8"/>
      <c r="BWT712" s="8"/>
      <c r="BWU712" s="8"/>
      <c r="BWV712" s="8"/>
      <c r="BWW712" s="8"/>
      <c r="BWX712" s="8"/>
      <c r="BWY712" s="8"/>
      <c r="BWZ712" s="8"/>
      <c r="BXA712" s="8"/>
      <c r="BXB712" s="8"/>
      <c r="BXC712" s="8"/>
      <c r="BXD712" s="8"/>
      <c r="BXE712" s="8"/>
      <c r="BXF712" s="8"/>
      <c r="BXG712" s="8"/>
      <c r="BXH712" s="8"/>
      <c r="BXI712" s="8"/>
      <c r="BXJ712" s="8"/>
      <c r="BXK712" s="8"/>
      <c r="BXL712" s="8"/>
      <c r="BXM712" s="8"/>
      <c r="BXN712" s="8"/>
      <c r="BXO712" s="8"/>
      <c r="BXP712" s="8"/>
      <c r="BXQ712" s="8"/>
      <c r="BXR712" s="8"/>
      <c r="BXS712" s="8"/>
      <c r="BXT712" s="8"/>
      <c r="BXU712" s="8"/>
      <c r="BXV712" s="8"/>
      <c r="BXW712" s="8"/>
      <c r="BXX712" s="8"/>
      <c r="BXY712" s="8"/>
      <c r="BXZ712" s="8"/>
      <c r="BYA712" s="8"/>
      <c r="BYB712" s="8"/>
      <c r="BYC712" s="8"/>
      <c r="BYD712" s="8"/>
      <c r="BYE712" s="8"/>
      <c r="BYF712" s="8"/>
      <c r="BYG712" s="8"/>
      <c r="BYH712" s="8"/>
      <c r="BYI712" s="8"/>
      <c r="BYJ712" s="8"/>
      <c r="BYK712" s="8"/>
      <c r="BYL712" s="8"/>
      <c r="BYM712" s="8"/>
      <c r="BYN712" s="8"/>
      <c r="BYO712" s="8"/>
      <c r="BYP712" s="8"/>
      <c r="BYQ712" s="8"/>
      <c r="BYR712" s="8"/>
      <c r="BYS712" s="8"/>
      <c r="BYT712" s="8"/>
      <c r="BYU712" s="8"/>
      <c r="BYV712" s="8"/>
      <c r="BYW712" s="8"/>
      <c r="BYX712" s="8"/>
      <c r="BYY712" s="8"/>
      <c r="BYZ712" s="8"/>
      <c r="BZA712" s="8"/>
      <c r="BZB712" s="8"/>
      <c r="BZC712" s="8"/>
      <c r="BZD712" s="8"/>
      <c r="BZE712" s="8"/>
      <c r="BZF712" s="8"/>
      <c r="BZG712" s="8"/>
      <c r="BZH712" s="8"/>
      <c r="BZI712" s="8"/>
      <c r="BZJ712" s="8"/>
      <c r="BZK712" s="8"/>
      <c r="BZL712" s="8"/>
      <c r="BZM712" s="8"/>
      <c r="BZN712" s="8"/>
      <c r="BZO712" s="8"/>
      <c r="BZP712" s="8"/>
      <c r="BZQ712" s="8"/>
      <c r="BZR712" s="8"/>
      <c r="BZS712" s="8"/>
      <c r="BZT712" s="8"/>
      <c r="BZU712" s="8"/>
      <c r="BZV712" s="8"/>
      <c r="BZW712" s="8"/>
      <c r="BZX712" s="8"/>
      <c r="BZY712" s="8"/>
      <c r="BZZ712" s="8"/>
      <c r="CAA712" s="8"/>
      <c r="CAB712" s="8"/>
      <c r="CAC712" s="8"/>
      <c r="CAD712" s="8"/>
      <c r="CAE712" s="8"/>
      <c r="CAF712" s="8"/>
      <c r="CAG712" s="8"/>
      <c r="CAH712" s="8"/>
      <c r="CAI712" s="8"/>
      <c r="CAJ712" s="8"/>
      <c r="CAK712" s="8"/>
      <c r="CAL712" s="8"/>
      <c r="CAM712" s="8"/>
      <c r="CAN712" s="8"/>
      <c r="CAO712" s="8"/>
      <c r="CAP712" s="8"/>
      <c r="CAQ712" s="8"/>
      <c r="CAR712" s="8"/>
      <c r="CAS712" s="8"/>
      <c r="CAT712" s="8"/>
      <c r="CAU712" s="8"/>
      <c r="CAV712" s="8"/>
      <c r="CAW712" s="8"/>
      <c r="CAX712" s="8"/>
      <c r="CAY712" s="8"/>
      <c r="CAZ712" s="8"/>
      <c r="CBA712" s="8"/>
      <c r="CBB712" s="8"/>
      <c r="CBC712" s="8"/>
      <c r="CBD712" s="8"/>
      <c r="CBE712" s="8"/>
      <c r="CBF712" s="8"/>
      <c r="CBG712" s="8"/>
      <c r="CBH712" s="8"/>
      <c r="CBI712" s="8"/>
      <c r="CBJ712" s="8"/>
      <c r="CBK712" s="8"/>
      <c r="CBL712" s="8"/>
      <c r="CBM712" s="8"/>
      <c r="CBN712" s="8"/>
      <c r="CBO712" s="8"/>
      <c r="CBP712" s="8"/>
      <c r="CBQ712" s="8"/>
      <c r="CBR712" s="8"/>
      <c r="CBS712" s="8"/>
      <c r="CBT712" s="8"/>
      <c r="CBU712" s="8"/>
      <c r="CBV712" s="8"/>
      <c r="CBW712" s="8"/>
      <c r="CBX712" s="8"/>
      <c r="CBY712" s="8"/>
      <c r="CBZ712" s="8"/>
      <c r="CCA712" s="8"/>
      <c r="CCB712" s="8"/>
      <c r="CCC712" s="8"/>
      <c r="CCD712" s="8"/>
      <c r="CCE712" s="8"/>
      <c r="CCF712" s="8"/>
      <c r="CCG712" s="8"/>
      <c r="CCH712" s="8"/>
      <c r="CCI712" s="8"/>
      <c r="CCJ712" s="8"/>
      <c r="CCK712" s="8"/>
      <c r="CCL712" s="8"/>
      <c r="CCM712" s="8"/>
      <c r="CCN712" s="8"/>
      <c r="CCO712" s="8"/>
      <c r="CCP712" s="8"/>
      <c r="CCQ712" s="8"/>
      <c r="CCR712" s="8"/>
      <c r="CCS712" s="8"/>
      <c r="CCT712" s="8"/>
      <c r="CCU712" s="8"/>
      <c r="CCV712" s="8"/>
      <c r="CCW712" s="8"/>
      <c r="CCX712" s="8"/>
      <c r="CCY712" s="8"/>
      <c r="CCZ712" s="8"/>
      <c r="CDA712" s="8"/>
      <c r="CDB712" s="8"/>
      <c r="CDC712" s="8"/>
      <c r="CDD712" s="8"/>
      <c r="CDE712" s="8"/>
      <c r="CDF712" s="8"/>
      <c r="CDG712" s="8"/>
      <c r="CDH712" s="8"/>
      <c r="CDI712" s="8"/>
      <c r="CDJ712" s="8"/>
      <c r="CDK712" s="8"/>
      <c r="CDL712" s="8"/>
      <c r="CDM712" s="8"/>
      <c r="CDN712" s="8"/>
      <c r="CDO712" s="8"/>
      <c r="CDP712" s="8"/>
      <c r="CDQ712" s="8"/>
      <c r="CDR712" s="8"/>
      <c r="CDS712" s="8"/>
      <c r="CDT712" s="8"/>
      <c r="CDU712" s="8"/>
      <c r="CDV712" s="8"/>
      <c r="CDW712" s="8"/>
      <c r="CDX712" s="8"/>
      <c r="CDY712" s="8"/>
      <c r="CDZ712" s="8"/>
      <c r="CEA712" s="8"/>
      <c r="CEB712" s="8"/>
      <c r="CEC712" s="8"/>
      <c r="CED712" s="8"/>
      <c r="CEE712" s="8"/>
      <c r="CEF712" s="8"/>
      <c r="CEG712" s="8"/>
      <c r="CEH712" s="8"/>
      <c r="CEI712" s="8"/>
      <c r="CEJ712" s="8"/>
      <c r="CEK712" s="8"/>
      <c r="CEL712" s="8"/>
      <c r="CEM712" s="8"/>
      <c r="CEN712" s="8"/>
      <c r="CEO712" s="8"/>
      <c r="CEP712" s="8"/>
      <c r="CEQ712" s="8"/>
      <c r="CER712" s="8"/>
      <c r="CES712" s="8"/>
      <c r="CET712" s="8"/>
      <c r="CEU712" s="8"/>
      <c r="CEV712" s="8"/>
      <c r="CEW712" s="8"/>
      <c r="CEX712" s="8"/>
      <c r="CEY712" s="8"/>
      <c r="CEZ712" s="8"/>
      <c r="CFA712" s="8"/>
      <c r="CFB712" s="8"/>
      <c r="CFC712" s="8"/>
      <c r="CFD712" s="8"/>
      <c r="CFE712" s="8"/>
      <c r="CFF712" s="8"/>
      <c r="CFG712" s="8"/>
      <c r="CFH712" s="8"/>
      <c r="CFI712" s="8"/>
      <c r="CFJ712" s="8"/>
      <c r="CFK712" s="8"/>
      <c r="CFL712" s="8"/>
      <c r="CFM712" s="8"/>
      <c r="CFN712" s="8"/>
      <c r="CFO712" s="8"/>
      <c r="CFP712" s="8"/>
      <c r="CFQ712" s="8"/>
      <c r="CFR712" s="8"/>
      <c r="CFS712" s="8"/>
      <c r="CFT712" s="8"/>
      <c r="CFU712" s="8"/>
      <c r="CFV712" s="8"/>
      <c r="CFW712" s="8"/>
      <c r="CFX712" s="8"/>
      <c r="CFY712" s="8"/>
      <c r="CFZ712" s="8"/>
      <c r="CGA712" s="8"/>
      <c r="CGB712" s="8"/>
      <c r="CGC712" s="8"/>
      <c r="CGD712" s="8"/>
      <c r="CGE712" s="8"/>
      <c r="CGF712" s="8"/>
      <c r="CGG712" s="8"/>
      <c r="CGH712" s="8"/>
      <c r="CGI712" s="8"/>
      <c r="CGJ712" s="8"/>
      <c r="CGK712" s="8"/>
      <c r="CGL712" s="8"/>
      <c r="CGM712" s="8"/>
      <c r="CGN712" s="8"/>
      <c r="CGO712" s="8"/>
      <c r="CGP712" s="8"/>
      <c r="CGQ712" s="8"/>
      <c r="CGR712" s="8"/>
      <c r="CGS712" s="8"/>
      <c r="CGT712" s="8"/>
      <c r="CGU712" s="8"/>
      <c r="CGV712" s="8"/>
      <c r="CGW712" s="8"/>
      <c r="CGX712" s="8"/>
      <c r="CGY712" s="8"/>
      <c r="CGZ712" s="8"/>
      <c r="CHA712" s="8"/>
      <c r="CHB712" s="8"/>
      <c r="CHC712" s="8"/>
      <c r="CHD712" s="8"/>
      <c r="CHE712" s="8"/>
      <c r="CHF712" s="8"/>
      <c r="CHG712" s="8"/>
      <c r="CHH712" s="8"/>
      <c r="CHI712" s="8"/>
      <c r="CHJ712" s="8"/>
      <c r="CHK712" s="8"/>
      <c r="CHL712" s="8"/>
      <c r="CHM712" s="8"/>
      <c r="CHN712" s="8"/>
      <c r="CHO712" s="8"/>
      <c r="CHP712" s="8"/>
      <c r="CHQ712" s="8"/>
      <c r="CHR712" s="8"/>
      <c r="CHS712" s="8"/>
      <c r="CHT712" s="8"/>
      <c r="CHU712" s="8"/>
      <c r="CHV712" s="8"/>
      <c r="CHW712" s="8"/>
      <c r="CHX712" s="8"/>
      <c r="CHY712" s="8"/>
      <c r="CHZ712" s="8"/>
      <c r="CIA712" s="8"/>
      <c r="CIB712" s="8"/>
      <c r="CIC712" s="8"/>
      <c r="CID712" s="8"/>
      <c r="CIE712" s="8"/>
      <c r="CIF712" s="8"/>
      <c r="CIG712" s="8"/>
      <c r="CIH712" s="8"/>
      <c r="CII712" s="8"/>
      <c r="CIJ712" s="8"/>
      <c r="CIK712" s="8"/>
      <c r="CIL712" s="8"/>
      <c r="CIM712" s="8"/>
      <c r="CIN712" s="8"/>
      <c r="CIO712" s="8"/>
      <c r="CIP712" s="8"/>
      <c r="CIQ712" s="8"/>
      <c r="CIR712" s="8"/>
      <c r="CIS712" s="8"/>
      <c r="CIT712" s="8"/>
      <c r="CIU712" s="8"/>
      <c r="CIV712" s="8"/>
      <c r="CIW712" s="8"/>
      <c r="CIX712" s="8"/>
      <c r="CIY712" s="8"/>
      <c r="CIZ712" s="8"/>
      <c r="CJA712" s="8"/>
      <c r="CJB712" s="8"/>
      <c r="CJC712" s="8"/>
      <c r="CJD712" s="8"/>
      <c r="CJE712" s="8"/>
      <c r="CJF712" s="8"/>
      <c r="CJG712" s="8"/>
      <c r="CJH712" s="8"/>
      <c r="CJI712" s="8"/>
      <c r="CJJ712" s="8"/>
      <c r="CJK712" s="8"/>
      <c r="CJL712" s="8"/>
      <c r="CJM712" s="8"/>
      <c r="CJN712" s="8"/>
      <c r="CJO712" s="8"/>
      <c r="CJP712" s="8"/>
      <c r="CJQ712" s="8"/>
      <c r="CJR712" s="8"/>
      <c r="CJS712" s="8"/>
      <c r="CJT712" s="8"/>
      <c r="CJU712" s="8"/>
      <c r="CJV712" s="8"/>
      <c r="CJW712" s="8"/>
      <c r="CJX712" s="8"/>
      <c r="CJY712" s="8"/>
      <c r="CJZ712" s="8"/>
      <c r="CKA712" s="8"/>
      <c r="CKB712" s="8"/>
      <c r="CKC712" s="8"/>
      <c r="CKD712" s="8"/>
      <c r="CKE712" s="8"/>
      <c r="CKF712" s="8"/>
      <c r="CKG712" s="8"/>
      <c r="CKH712" s="8"/>
      <c r="CKI712" s="8"/>
      <c r="CKJ712" s="8"/>
      <c r="CKK712" s="8"/>
      <c r="CKL712" s="8"/>
      <c r="CKM712" s="8"/>
      <c r="CKN712" s="8"/>
      <c r="CKO712" s="8"/>
      <c r="CKP712" s="8"/>
      <c r="CKQ712" s="8"/>
      <c r="CKR712" s="8"/>
      <c r="CKS712" s="8"/>
      <c r="CKT712" s="8"/>
      <c r="CKU712" s="8"/>
      <c r="CKV712" s="8"/>
      <c r="CKW712" s="8"/>
      <c r="CKX712" s="8"/>
      <c r="CKY712" s="8"/>
      <c r="CKZ712" s="8"/>
      <c r="CLA712" s="8"/>
      <c r="CLB712" s="8"/>
      <c r="CLC712" s="8"/>
      <c r="CLD712" s="8"/>
      <c r="CLE712" s="8"/>
      <c r="CLF712" s="8"/>
      <c r="CLG712" s="8"/>
      <c r="CLH712" s="8"/>
      <c r="CLI712" s="8"/>
      <c r="CLJ712" s="8"/>
      <c r="CLK712" s="8"/>
      <c r="CLL712" s="8"/>
      <c r="CLM712" s="8"/>
      <c r="CLN712" s="8"/>
      <c r="CLO712" s="8"/>
      <c r="CLP712" s="8"/>
      <c r="CLQ712" s="8"/>
      <c r="CLR712" s="8"/>
      <c r="CLS712" s="8"/>
      <c r="CLT712" s="8"/>
      <c r="CLU712" s="8"/>
      <c r="CLV712" s="8"/>
      <c r="CLW712" s="8"/>
      <c r="CLX712" s="8"/>
      <c r="CLY712" s="8"/>
      <c r="CLZ712" s="8"/>
      <c r="CMA712" s="8"/>
      <c r="CMB712" s="8"/>
      <c r="CMC712" s="8"/>
      <c r="CMD712" s="8"/>
      <c r="CME712" s="8"/>
      <c r="CMF712" s="8"/>
      <c r="CMG712" s="8"/>
      <c r="CMH712" s="8"/>
      <c r="CMI712" s="8"/>
      <c r="CMJ712" s="8"/>
      <c r="CMK712" s="8"/>
      <c r="CML712" s="8"/>
      <c r="CMM712" s="8"/>
      <c r="CMN712" s="8"/>
      <c r="CMO712" s="8"/>
      <c r="CMP712" s="8"/>
      <c r="CMQ712" s="8"/>
      <c r="CMR712" s="8"/>
      <c r="CMS712" s="8"/>
      <c r="CMT712" s="8"/>
      <c r="CMU712" s="8"/>
      <c r="CMV712" s="8"/>
      <c r="CMW712" s="8"/>
      <c r="CMX712" s="8"/>
      <c r="CMY712" s="8"/>
      <c r="CMZ712" s="8"/>
      <c r="CNA712" s="8"/>
      <c r="CNB712" s="8"/>
      <c r="CNC712" s="8"/>
      <c r="CND712" s="8"/>
      <c r="CNE712" s="8"/>
      <c r="CNF712" s="8"/>
      <c r="CNG712" s="8"/>
      <c r="CNH712" s="8"/>
      <c r="CNI712" s="8"/>
      <c r="CNJ712" s="8"/>
      <c r="CNK712" s="8"/>
      <c r="CNL712" s="8"/>
      <c r="CNM712" s="8"/>
      <c r="CNN712" s="8"/>
      <c r="CNO712" s="8"/>
      <c r="CNP712" s="8"/>
      <c r="CNQ712" s="8"/>
      <c r="CNR712" s="8"/>
      <c r="CNS712" s="8"/>
      <c r="CNT712" s="8"/>
      <c r="CNU712" s="8"/>
      <c r="CNV712" s="8"/>
      <c r="CNW712" s="8"/>
      <c r="CNX712" s="8"/>
      <c r="CNY712" s="8"/>
      <c r="CNZ712" s="8"/>
      <c r="COA712" s="8"/>
      <c r="COB712" s="8"/>
      <c r="COC712" s="8"/>
      <c r="COD712" s="8"/>
      <c r="COE712" s="8"/>
      <c r="COF712" s="8"/>
      <c r="COG712" s="8"/>
      <c r="COH712" s="8"/>
      <c r="COI712" s="8"/>
      <c r="COJ712" s="8"/>
      <c r="COK712" s="8"/>
      <c r="COL712" s="8"/>
      <c r="COM712" s="8"/>
      <c r="CON712" s="8"/>
      <c r="COO712" s="8"/>
      <c r="COP712" s="8"/>
      <c r="COQ712" s="8"/>
      <c r="COR712" s="8"/>
      <c r="COS712" s="8"/>
      <c r="COT712" s="8"/>
      <c r="COU712" s="8"/>
      <c r="COV712" s="8"/>
      <c r="COW712" s="8"/>
      <c r="COX712" s="8"/>
      <c r="COY712" s="8"/>
      <c r="COZ712" s="8"/>
      <c r="CPA712" s="8"/>
      <c r="CPB712" s="8"/>
      <c r="CPC712" s="8"/>
      <c r="CPD712" s="8"/>
      <c r="CPE712" s="8"/>
      <c r="CPF712" s="8"/>
      <c r="CPG712" s="8"/>
      <c r="CPH712" s="8"/>
      <c r="CPI712" s="8"/>
      <c r="CPJ712" s="8"/>
      <c r="CPK712" s="8"/>
      <c r="CPL712" s="8"/>
      <c r="CPM712" s="8"/>
      <c r="CPN712" s="8"/>
      <c r="CPO712" s="8"/>
      <c r="CPP712" s="8"/>
      <c r="CPQ712" s="8"/>
      <c r="CPR712" s="8"/>
      <c r="CPS712" s="8"/>
      <c r="CPT712" s="8"/>
      <c r="CPU712" s="8"/>
      <c r="CPV712" s="8"/>
      <c r="CPW712" s="8"/>
      <c r="CPX712" s="8"/>
      <c r="CPY712" s="8"/>
      <c r="CPZ712" s="8"/>
      <c r="CQA712" s="8"/>
      <c r="CQB712" s="8"/>
      <c r="CQC712" s="8"/>
      <c r="CQD712" s="8"/>
      <c r="CQE712" s="8"/>
      <c r="CQF712" s="8"/>
      <c r="CQG712" s="8"/>
      <c r="CQH712" s="8"/>
      <c r="CQI712" s="8"/>
      <c r="CQJ712" s="8"/>
      <c r="CQK712" s="8"/>
      <c r="CQL712" s="8"/>
      <c r="CQM712" s="8"/>
      <c r="CQN712" s="8"/>
      <c r="CQO712" s="8"/>
      <c r="CQP712" s="8"/>
      <c r="CQQ712" s="8"/>
      <c r="CQR712" s="8"/>
      <c r="CQS712" s="8"/>
      <c r="CQT712" s="8"/>
      <c r="CQU712" s="8"/>
      <c r="CQV712" s="8"/>
      <c r="CQW712" s="8"/>
      <c r="CQX712" s="8"/>
      <c r="CQY712" s="8"/>
      <c r="CQZ712" s="8"/>
      <c r="CRA712" s="8"/>
      <c r="CRB712" s="8"/>
      <c r="CRC712" s="8"/>
      <c r="CRD712" s="8"/>
      <c r="CRE712" s="8"/>
      <c r="CRF712" s="8"/>
      <c r="CRG712" s="8"/>
      <c r="CRH712" s="8"/>
      <c r="CRI712" s="8"/>
      <c r="CRJ712" s="8"/>
      <c r="CRK712" s="8"/>
      <c r="CRL712" s="8"/>
      <c r="CRM712" s="8"/>
      <c r="CRN712" s="8"/>
      <c r="CRO712" s="8"/>
      <c r="CRP712" s="8"/>
      <c r="CRQ712" s="8"/>
      <c r="CRR712" s="8"/>
      <c r="CRS712" s="8"/>
      <c r="CRT712" s="8"/>
      <c r="CRU712" s="8"/>
      <c r="CRV712" s="8"/>
      <c r="CRW712" s="8"/>
      <c r="CRX712" s="8"/>
      <c r="CRY712" s="8"/>
      <c r="CRZ712" s="8"/>
      <c r="CSA712" s="8"/>
      <c r="CSB712" s="8"/>
      <c r="CSC712" s="8"/>
      <c r="CSD712" s="8"/>
      <c r="CSE712" s="8"/>
      <c r="CSF712" s="8"/>
      <c r="CSG712" s="8"/>
      <c r="CSH712" s="8"/>
      <c r="CSI712" s="8"/>
      <c r="CSJ712" s="8"/>
      <c r="CSK712" s="8"/>
      <c r="CSL712" s="8"/>
      <c r="CSM712" s="8"/>
      <c r="CSN712" s="8"/>
      <c r="CSO712" s="8"/>
      <c r="CSP712" s="8"/>
      <c r="CSQ712" s="8"/>
      <c r="CSR712" s="8"/>
      <c r="CSS712" s="8"/>
      <c r="CST712" s="8"/>
      <c r="CSU712" s="8"/>
      <c r="CSV712" s="8"/>
      <c r="CSW712" s="8"/>
      <c r="CSX712" s="8"/>
      <c r="CSY712" s="8"/>
      <c r="CSZ712" s="8"/>
      <c r="CTA712" s="8"/>
      <c r="CTB712" s="8"/>
      <c r="CTC712" s="8"/>
      <c r="CTD712" s="8"/>
      <c r="CTE712" s="8"/>
      <c r="CTF712" s="8"/>
      <c r="CTG712" s="8"/>
      <c r="CTH712" s="8"/>
      <c r="CTI712" s="8"/>
      <c r="CTJ712" s="8"/>
      <c r="CTK712" s="8"/>
      <c r="CTL712" s="8"/>
      <c r="CTM712" s="8"/>
      <c r="CTN712" s="8"/>
      <c r="CTO712" s="8"/>
      <c r="CTP712" s="8"/>
      <c r="CTQ712" s="8"/>
      <c r="CTR712" s="8"/>
      <c r="CTS712" s="8"/>
      <c r="CTT712" s="8"/>
      <c r="CTU712" s="8"/>
      <c r="CTV712" s="8"/>
      <c r="CTW712" s="8"/>
      <c r="CTX712" s="8"/>
      <c r="CTY712" s="8"/>
      <c r="CTZ712" s="8"/>
      <c r="CUA712" s="8"/>
      <c r="CUB712" s="8"/>
      <c r="CUC712" s="8"/>
      <c r="CUD712" s="8"/>
      <c r="CUE712" s="8"/>
      <c r="CUF712" s="8"/>
      <c r="CUG712" s="8"/>
      <c r="CUH712" s="8"/>
      <c r="CUI712" s="8"/>
      <c r="CUJ712" s="8"/>
      <c r="CUK712" s="8"/>
      <c r="CUL712" s="8"/>
      <c r="CUM712" s="8"/>
      <c r="CUN712" s="8"/>
      <c r="CUO712" s="8"/>
      <c r="CUP712" s="8"/>
      <c r="CUQ712" s="8"/>
      <c r="CUR712" s="8"/>
      <c r="CUS712" s="8"/>
      <c r="CUT712" s="8"/>
      <c r="CUU712" s="8"/>
      <c r="CUV712" s="8"/>
      <c r="CUW712" s="8"/>
      <c r="CUX712" s="8"/>
      <c r="CUY712" s="8"/>
      <c r="CUZ712" s="8"/>
      <c r="CVA712" s="8"/>
      <c r="CVB712" s="8"/>
      <c r="CVC712" s="8"/>
      <c r="CVD712" s="8"/>
      <c r="CVE712" s="8"/>
      <c r="CVF712" s="8"/>
      <c r="CVG712" s="8"/>
      <c r="CVH712" s="8"/>
      <c r="CVI712" s="8"/>
      <c r="CVJ712" s="8"/>
      <c r="CVK712" s="8"/>
      <c r="CVL712" s="8"/>
      <c r="CVM712" s="8"/>
      <c r="CVN712" s="8"/>
      <c r="CVO712" s="8"/>
      <c r="CVP712" s="8"/>
      <c r="CVQ712" s="8"/>
      <c r="CVR712" s="8"/>
      <c r="CVS712" s="8"/>
      <c r="CVT712" s="8"/>
      <c r="CVU712" s="8"/>
      <c r="CVV712" s="8"/>
      <c r="CVW712" s="8"/>
      <c r="CVX712" s="8"/>
      <c r="CVY712" s="8"/>
      <c r="CVZ712" s="8"/>
      <c r="CWA712" s="8"/>
      <c r="CWB712" s="8"/>
      <c r="CWC712" s="8"/>
      <c r="CWD712" s="8"/>
      <c r="CWE712" s="8"/>
      <c r="CWF712" s="8"/>
      <c r="CWG712" s="8"/>
      <c r="CWH712" s="8"/>
      <c r="CWI712" s="8"/>
      <c r="CWJ712" s="8"/>
      <c r="CWK712" s="8"/>
      <c r="CWL712" s="8"/>
      <c r="CWM712" s="8"/>
      <c r="CWN712" s="8"/>
      <c r="CWO712" s="8"/>
      <c r="CWP712" s="8"/>
      <c r="CWQ712" s="8"/>
      <c r="CWR712" s="8"/>
      <c r="CWS712" s="8"/>
      <c r="CWT712" s="8"/>
      <c r="CWU712" s="8"/>
      <c r="CWV712" s="8"/>
      <c r="CWW712" s="8"/>
      <c r="CWX712" s="8"/>
      <c r="CWY712" s="8"/>
      <c r="CWZ712" s="8"/>
      <c r="CXA712" s="8"/>
      <c r="CXB712" s="8"/>
      <c r="CXC712" s="8"/>
      <c r="CXD712" s="8"/>
      <c r="CXE712" s="8"/>
      <c r="CXF712" s="8"/>
      <c r="CXG712" s="8"/>
      <c r="CXH712" s="8"/>
      <c r="CXI712" s="8"/>
      <c r="CXJ712" s="8"/>
      <c r="CXK712" s="8"/>
      <c r="CXL712" s="8"/>
      <c r="CXM712" s="8"/>
      <c r="CXN712" s="8"/>
      <c r="CXO712" s="8"/>
      <c r="CXP712" s="8"/>
      <c r="CXQ712" s="8"/>
      <c r="CXR712" s="8"/>
      <c r="CXS712" s="8"/>
      <c r="CXT712" s="8"/>
      <c r="CXU712" s="8"/>
      <c r="CXV712" s="8"/>
      <c r="CXW712" s="8"/>
      <c r="CXX712" s="8"/>
      <c r="CXY712" s="8"/>
      <c r="CXZ712" s="8"/>
      <c r="CYA712" s="8"/>
      <c r="CYB712" s="8"/>
      <c r="CYC712" s="8"/>
      <c r="CYD712" s="8"/>
      <c r="CYE712" s="8"/>
      <c r="CYF712" s="8"/>
      <c r="CYG712" s="8"/>
      <c r="CYH712" s="8"/>
      <c r="CYI712" s="8"/>
      <c r="CYJ712" s="8"/>
      <c r="CYK712" s="8"/>
      <c r="CYL712" s="8"/>
      <c r="CYM712" s="8"/>
      <c r="CYN712" s="8"/>
      <c r="CYO712" s="8"/>
      <c r="CYP712" s="8"/>
      <c r="CYQ712" s="8"/>
      <c r="CYR712" s="8"/>
      <c r="CYS712" s="8"/>
      <c r="CYT712" s="8"/>
      <c r="CYU712" s="8"/>
      <c r="CYV712" s="8"/>
      <c r="CYW712" s="8"/>
      <c r="CYX712" s="8"/>
      <c r="CYY712" s="8"/>
      <c r="CYZ712" s="8"/>
      <c r="CZA712" s="8"/>
      <c r="CZB712" s="8"/>
      <c r="CZC712" s="8"/>
      <c r="CZD712" s="8"/>
      <c r="CZE712" s="8"/>
      <c r="CZF712" s="8"/>
      <c r="CZG712" s="8"/>
      <c r="CZH712" s="8"/>
      <c r="CZI712" s="8"/>
      <c r="CZJ712" s="8"/>
      <c r="CZK712" s="8"/>
      <c r="CZL712" s="8"/>
      <c r="CZM712" s="8"/>
      <c r="CZN712" s="8"/>
      <c r="CZO712" s="8"/>
      <c r="CZP712" s="8"/>
      <c r="CZQ712" s="8"/>
      <c r="CZR712" s="8"/>
      <c r="CZS712" s="8"/>
      <c r="CZT712" s="8"/>
      <c r="CZU712" s="8"/>
      <c r="CZV712" s="8"/>
      <c r="CZW712" s="8"/>
      <c r="CZX712" s="8"/>
      <c r="CZY712" s="8"/>
      <c r="CZZ712" s="8"/>
      <c r="DAA712" s="8"/>
      <c r="DAB712" s="8"/>
      <c r="DAC712" s="8"/>
      <c r="DAD712" s="8"/>
      <c r="DAE712" s="8"/>
      <c r="DAF712" s="8"/>
      <c r="DAG712" s="8"/>
      <c r="DAH712" s="8"/>
      <c r="DAI712" s="8"/>
      <c r="DAJ712" s="8"/>
      <c r="DAK712" s="8"/>
      <c r="DAL712" s="8"/>
      <c r="DAM712" s="8"/>
      <c r="DAN712" s="8"/>
      <c r="DAO712" s="8"/>
      <c r="DAP712" s="8"/>
      <c r="DAQ712" s="8"/>
      <c r="DAR712" s="8"/>
      <c r="DAS712" s="8"/>
      <c r="DAT712" s="8"/>
      <c r="DAU712" s="8"/>
      <c r="DAV712" s="8"/>
      <c r="DAW712" s="8"/>
      <c r="DAX712" s="8"/>
      <c r="DAY712" s="8"/>
      <c r="DAZ712" s="8"/>
      <c r="DBA712" s="8"/>
      <c r="DBB712" s="8"/>
      <c r="DBC712" s="8"/>
      <c r="DBD712" s="8"/>
      <c r="DBE712" s="8"/>
      <c r="DBF712" s="8"/>
      <c r="DBG712" s="8"/>
      <c r="DBH712" s="8"/>
      <c r="DBI712" s="8"/>
      <c r="DBJ712" s="8"/>
      <c r="DBK712" s="8"/>
      <c r="DBL712" s="8"/>
      <c r="DBM712" s="8"/>
      <c r="DBN712" s="8"/>
      <c r="DBO712" s="8"/>
      <c r="DBP712" s="8"/>
      <c r="DBQ712" s="8"/>
      <c r="DBR712" s="8"/>
      <c r="DBS712" s="8"/>
      <c r="DBT712" s="8"/>
      <c r="DBU712" s="8"/>
      <c r="DBV712" s="8"/>
      <c r="DBW712" s="8"/>
      <c r="DBX712" s="8"/>
      <c r="DBY712" s="8"/>
      <c r="DBZ712" s="8"/>
      <c r="DCA712" s="8"/>
      <c r="DCB712" s="8"/>
      <c r="DCC712" s="8"/>
      <c r="DCD712" s="8"/>
      <c r="DCE712" s="8"/>
      <c r="DCF712" s="8"/>
      <c r="DCG712" s="8"/>
      <c r="DCH712" s="8"/>
      <c r="DCI712" s="8"/>
      <c r="DCJ712" s="8"/>
      <c r="DCK712" s="8"/>
      <c r="DCL712" s="8"/>
      <c r="DCM712" s="8"/>
      <c r="DCN712" s="8"/>
      <c r="DCO712" s="8"/>
      <c r="DCP712" s="8"/>
      <c r="DCQ712" s="8"/>
      <c r="DCR712" s="8"/>
      <c r="DCS712" s="8"/>
      <c r="DCT712" s="8"/>
      <c r="DCU712" s="8"/>
      <c r="DCV712" s="8"/>
      <c r="DCW712" s="8"/>
      <c r="DCX712" s="8"/>
      <c r="DCY712" s="8"/>
      <c r="DCZ712" s="8"/>
      <c r="DDA712" s="8"/>
      <c r="DDB712" s="8"/>
      <c r="DDC712" s="8"/>
      <c r="DDD712" s="8"/>
      <c r="DDE712" s="8"/>
      <c r="DDF712" s="8"/>
      <c r="DDG712" s="8"/>
      <c r="DDH712" s="8"/>
      <c r="DDI712" s="8"/>
      <c r="DDJ712" s="8"/>
      <c r="DDK712" s="8"/>
      <c r="DDL712" s="8"/>
      <c r="DDM712" s="8"/>
      <c r="DDN712" s="8"/>
      <c r="DDO712" s="8"/>
      <c r="DDP712" s="8"/>
      <c r="DDQ712" s="8"/>
      <c r="DDR712" s="8"/>
      <c r="DDS712" s="8"/>
      <c r="DDT712" s="8"/>
      <c r="DDU712" s="8"/>
      <c r="DDV712" s="8"/>
      <c r="DDW712" s="8"/>
      <c r="DDX712" s="8"/>
      <c r="DDY712" s="8"/>
      <c r="DDZ712" s="8"/>
      <c r="DEA712" s="8"/>
      <c r="DEB712" s="8"/>
      <c r="DEC712" s="8"/>
      <c r="DED712" s="8"/>
      <c r="DEE712" s="8"/>
      <c r="DEF712" s="8"/>
      <c r="DEG712" s="8"/>
      <c r="DEH712" s="8"/>
      <c r="DEI712" s="8"/>
      <c r="DEJ712" s="8"/>
      <c r="DEK712" s="8"/>
      <c r="DEL712" s="8"/>
      <c r="DEM712" s="8"/>
      <c r="DEN712" s="8"/>
      <c r="DEO712" s="8"/>
      <c r="DEP712" s="8"/>
      <c r="DEQ712" s="8"/>
      <c r="DER712" s="8"/>
      <c r="DES712" s="8"/>
      <c r="DET712" s="8"/>
      <c r="DEU712" s="8"/>
      <c r="DEV712" s="8"/>
      <c r="DEW712" s="8"/>
      <c r="DEX712" s="8"/>
      <c r="DEY712" s="8"/>
      <c r="DEZ712" s="8"/>
      <c r="DFA712" s="8"/>
      <c r="DFB712" s="8"/>
      <c r="DFC712" s="8"/>
      <c r="DFD712" s="8"/>
      <c r="DFE712" s="8"/>
      <c r="DFF712" s="8"/>
      <c r="DFG712" s="8"/>
      <c r="DFH712" s="8"/>
      <c r="DFI712" s="8"/>
      <c r="DFJ712" s="8"/>
      <c r="DFK712" s="8"/>
      <c r="DFL712" s="8"/>
      <c r="DFM712" s="8"/>
      <c r="DFN712" s="8"/>
      <c r="DFO712" s="8"/>
      <c r="DFP712" s="8"/>
      <c r="DFQ712" s="8"/>
      <c r="DFR712" s="8"/>
      <c r="DFS712" s="8"/>
      <c r="DFT712" s="8"/>
      <c r="DFU712" s="8"/>
      <c r="DFV712" s="8"/>
      <c r="DFW712" s="8"/>
      <c r="DFX712" s="8"/>
      <c r="DFY712" s="8"/>
      <c r="DFZ712" s="8"/>
      <c r="DGA712" s="8"/>
      <c r="DGB712" s="8"/>
      <c r="DGC712" s="8"/>
      <c r="DGD712" s="8"/>
      <c r="DGE712" s="8"/>
      <c r="DGF712" s="8"/>
      <c r="DGG712" s="8"/>
      <c r="DGH712" s="8"/>
      <c r="DGI712" s="8"/>
      <c r="DGJ712" s="8"/>
      <c r="DGK712" s="8"/>
      <c r="DGL712" s="8"/>
      <c r="DGM712" s="8"/>
      <c r="DGN712" s="8"/>
      <c r="DGO712" s="8"/>
      <c r="DGP712" s="8"/>
      <c r="DGQ712" s="8"/>
      <c r="DGR712" s="8"/>
      <c r="DGS712" s="8"/>
      <c r="DGT712" s="8"/>
      <c r="DGU712" s="8"/>
      <c r="DGV712" s="8"/>
      <c r="DGW712" s="8"/>
      <c r="DGX712" s="8"/>
      <c r="DGY712" s="8"/>
      <c r="DGZ712" s="8"/>
      <c r="DHA712" s="8"/>
      <c r="DHB712" s="8"/>
      <c r="DHC712" s="8"/>
      <c r="DHD712" s="8"/>
      <c r="DHE712" s="8"/>
      <c r="DHF712" s="8"/>
      <c r="DHG712" s="8"/>
      <c r="DHH712" s="8"/>
      <c r="DHI712" s="8"/>
      <c r="DHJ712" s="8"/>
      <c r="DHK712" s="8"/>
      <c r="DHL712" s="8"/>
      <c r="DHM712" s="8"/>
      <c r="DHN712" s="8"/>
      <c r="DHO712" s="8"/>
      <c r="DHP712" s="8"/>
      <c r="DHQ712" s="8"/>
      <c r="DHR712" s="8"/>
      <c r="DHS712" s="8"/>
      <c r="DHT712" s="8"/>
      <c r="DHU712" s="8"/>
      <c r="DHV712" s="8"/>
      <c r="DHW712" s="8"/>
      <c r="DHX712" s="8"/>
      <c r="DHY712" s="8"/>
      <c r="DHZ712" s="8"/>
      <c r="DIA712" s="8"/>
      <c r="DIB712" s="8"/>
      <c r="DIC712" s="8"/>
      <c r="DID712" s="8"/>
      <c r="DIE712" s="8"/>
      <c r="DIF712" s="8"/>
      <c r="DIG712" s="8"/>
      <c r="DIH712" s="8"/>
      <c r="DII712" s="8"/>
      <c r="DIJ712" s="8"/>
      <c r="DIK712" s="8"/>
      <c r="DIL712" s="8"/>
      <c r="DIM712" s="8"/>
      <c r="DIN712" s="8"/>
      <c r="DIO712" s="8"/>
      <c r="DIP712" s="8"/>
      <c r="DIQ712" s="8"/>
      <c r="DIR712" s="8"/>
      <c r="DIS712" s="8"/>
      <c r="DIT712" s="8"/>
      <c r="DIU712" s="8"/>
      <c r="DIV712" s="8"/>
      <c r="DIW712" s="8"/>
      <c r="DIX712" s="8"/>
      <c r="DIY712" s="8"/>
      <c r="DIZ712" s="8"/>
      <c r="DJA712" s="8"/>
      <c r="DJB712" s="8"/>
      <c r="DJC712" s="8"/>
      <c r="DJD712" s="8"/>
      <c r="DJE712" s="8"/>
      <c r="DJF712" s="8"/>
      <c r="DJG712" s="8"/>
      <c r="DJH712" s="8"/>
      <c r="DJI712" s="8"/>
      <c r="DJJ712" s="8"/>
      <c r="DJK712" s="8"/>
      <c r="DJL712" s="8"/>
      <c r="DJM712" s="8"/>
      <c r="DJN712" s="8"/>
      <c r="DJO712" s="8"/>
      <c r="DJP712" s="8"/>
      <c r="DJQ712" s="8"/>
      <c r="DJR712" s="8"/>
      <c r="DJS712" s="8"/>
      <c r="DJT712" s="8"/>
      <c r="DJU712" s="8"/>
      <c r="DJV712" s="8"/>
      <c r="DJW712" s="8"/>
      <c r="DJX712" s="8"/>
      <c r="DJY712" s="8"/>
      <c r="DJZ712" s="8"/>
      <c r="DKA712" s="8"/>
      <c r="DKB712" s="8"/>
      <c r="DKC712" s="8"/>
      <c r="DKD712" s="8"/>
      <c r="DKE712" s="8"/>
      <c r="DKF712" s="8"/>
      <c r="DKG712" s="8"/>
      <c r="DKH712" s="8"/>
      <c r="DKI712" s="8"/>
      <c r="DKJ712" s="8"/>
      <c r="DKK712" s="8"/>
      <c r="DKL712" s="8"/>
      <c r="DKM712" s="8"/>
      <c r="DKN712" s="8"/>
      <c r="DKO712" s="8"/>
      <c r="DKP712" s="8"/>
      <c r="DKQ712" s="8"/>
      <c r="DKR712" s="8"/>
      <c r="DKS712" s="8"/>
      <c r="DKT712" s="8"/>
      <c r="DKU712" s="8"/>
      <c r="DKV712" s="8"/>
      <c r="DKW712" s="8"/>
      <c r="DKX712" s="8"/>
      <c r="DKY712" s="8"/>
      <c r="DKZ712" s="8"/>
      <c r="DLA712" s="8"/>
      <c r="DLB712" s="8"/>
      <c r="DLC712" s="8"/>
      <c r="DLD712" s="8"/>
      <c r="DLE712" s="8"/>
      <c r="DLF712" s="8"/>
      <c r="DLG712" s="8"/>
      <c r="DLH712" s="8"/>
      <c r="DLI712" s="8"/>
      <c r="DLJ712" s="8"/>
      <c r="DLK712" s="8"/>
      <c r="DLL712" s="8"/>
      <c r="DLM712" s="8"/>
      <c r="DLN712" s="8"/>
      <c r="DLO712" s="8"/>
      <c r="DLP712" s="8"/>
      <c r="DLQ712" s="8"/>
      <c r="DLR712" s="8"/>
      <c r="DLS712" s="8"/>
      <c r="DLT712" s="8"/>
      <c r="DLU712" s="8"/>
      <c r="DLV712" s="8"/>
      <c r="DLW712" s="8"/>
      <c r="DLX712" s="8"/>
      <c r="DLY712" s="8"/>
      <c r="DLZ712" s="8"/>
      <c r="DMA712" s="8"/>
      <c r="DMB712" s="8"/>
      <c r="DMC712" s="8"/>
      <c r="DMD712" s="8"/>
      <c r="DME712" s="8"/>
      <c r="DMF712" s="8"/>
      <c r="DMG712" s="8"/>
      <c r="DMH712" s="8"/>
      <c r="DMI712" s="8"/>
      <c r="DMJ712" s="8"/>
      <c r="DMK712" s="8"/>
      <c r="DML712" s="8"/>
      <c r="DMM712" s="8"/>
      <c r="DMN712" s="8"/>
      <c r="DMO712" s="8"/>
      <c r="DMP712" s="8"/>
      <c r="DMQ712" s="8"/>
      <c r="DMR712" s="8"/>
      <c r="DMS712" s="8"/>
      <c r="DMT712" s="8"/>
      <c r="DMU712" s="8"/>
      <c r="DMV712" s="8"/>
      <c r="DMW712" s="8"/>
      <c r="DMX712" s="8"/>
      <c r="DMY712" s="8"/>
      <c r="DMZ712" s="8"/>
      <c r="DNA712" s="8"/>
      <c r="DNB712" s="8"/>
      <c r="DNC712" s="8"/>
      <c r="DND712" s="8"/>
      <c r="DNE712" s="8"/>
      <c r="DNF712" s="8"/>
      <c r="DNG712" s="8"/>
      <c r="DNH712" s="8"/>
      <c r="DNI712" s="8"/>
      <c r="DNJ712" s="8"/>
      <c r="DNK712" s="8"/>
      <c r="DNL712" s="8"/>
      <c r="DNM712" s="8"/>
      <c r="DNN712" s="8"/>
      <c r="DNO712" s="8"/>
      <c r="DNP712" s="8"/>
      <c r="DNQ712" s="8"/>
      <c r="DNR712" s="8"/>
      <c r="DNS712" s="8"/>
      <c r="DNT712" s="8"/>
      <c r="DNU712" s="8"/>
      <c r="DNV712" s="8"/>
      <c r="DNW712" s="8"/>
      <c r="DNX712" s="8"/>
      <c r="DNY712" s="8"/>
      <c r="DNZ712" s="8"/>
      <c r="DOA712" s="8"/>
      <c r="DOB712" s="8"/>
      <c r="DOC712" s="8"/>
      <c r="DOD712" s="8"/>
      <c r="DOE712" s="8"/>
      <c r="DOF712" s="8"/>
      <c r="DOG712" s="8"/>
      <c r="DOH712" s="8"/>
      <c r="DOI712" s="8"/>
      <c r="DOJ712" s="8"/>
      <c r="DOK712" s="8"/>
      <c r="DOL712" s="8"/>
      <c r="DOM712" s="8"/>
      <c r="DON712" s="8"/>
      <c r="DOO712" s="8"/>
      <c r="DOP712" s="8"/>
      <c r="DOQ712" s="8"/>
      <c r="DOR712" s="8"/>
      <c r="DOS712" s="8"/>
      <c r="DOT712" s="8"/>
      <c r="DOU712" s="8"/>
      <c r="DOV712" s="8"/>
      <c r="DOW712" s="8"/>
      <c r="DOX712" s="8"/>
      <c r="DOY712" s="8"/>
      <c r="DOZ712" s="8"/>
      <c r="DPA712" s="8"/>
      <c r="DPB712" s="8"/>
      <c r="DPC712" s="8"/>
      <c r="DPD712" s="8"/>
      <c r="DPE712" s="8"/>
      <c r="DPF712" s="8"/>
      <c r="DPG712" s="8"/>
      <c r="DPH712" s="8"/>
      <c r="DPI712" s="8"/>
      <c r="DPJ712" s="8"/>
      <c r="DPK712" s="8"/>
      <c r="DPL712" s="8"/>
      <c r="DPM712" s="8"/>
      <c r="DPN712" s="8"/>
      <c r="DPO712" s="8"/>
      <c r="DPP712" s="8"/>
      <c r="DPQ712" s="8"/>
      <c r="DPR712" s="8"/>
      <c r="DPS712" s="8"/>
      <c r="DPT712" s="8"/>
      <c r="DPU712" s="8"/>
      <c r="DPV712" s="8"/>
      <c r="DPW712" s="8"/>
      <c r="DPX712" s="8"/>
      <c r="DPY712" s="8"/>
      <c r="DPZ712" s="8"/>
      <c r="DQA712" s="8"/>
      <c r="DQB712" s="8"/>
      <c r="DQC712" s="8"/>
      <c r="DQD712" s="8"/>
      <c r="DQE712" s="8"/>
      <c r="DQF712" s="8"/>
      <c r="DQG712" s="8"/>
      <c r="DQH712" s="8"/>
      <c r="DQI712" s="8"/>
      <c r="DQJ712" s="8"/>
      <c r="DQK712" s="8"/>
      <c r="DQL712" s="8"/>
      <c r="DQM712" s="8"/>
      <c r="DQN712" s="8"/>
      <c r="DQO712" s="8"/>
      <c r="DQP712" s="8"/>
      <c r="DQQ712" s="8"/>
      <c r="DQR712" s="8"/>
      <c r="DQS712" s="8"/>
      <c r="DQT712" s="8"/>
      <c r="DQU712" s="8"/>
      <c r="DQV712" s="8"/>
      <c r="DQW712" s="8"/>
      <c r="DQX712" s="8"/>
      <c r="DQY712" s="8"/>
      <c r="DQZ712" s="8"/>
      <c r="DRA712" s="8"/>
      <c r="DRB712" s="8"/>
      <c r="DRC712" s="8"/>
      <c r="DRD712" s="8"/>
      <c r="DRE712" s="8"/>
      <c r="DRF712" s="8"/>
      <c r="DRG712" s="8"/>
      <c r="DRH712" s="8"/>
      <c r="DRI712" s="8"/>
      <c r="DRJ712" s="8"/>
      <c r="DRK712" s="8"/>
      <c r="DRL712" s="8"/>
      <c r="DRM712" s="8"/>
      <c r="DRN712" s="8"/>
      <c r="DRO712" s="8"/>
      <c r="DRP712" s="8"/>
      <c r="DRQ712" s="8"/>
      <c r="DRR712" s="8"/>
      <c r="DRS712" s="8"/>
      <c r="DRT712" s="8"/>
      <c r="DRU712" s="8"/>
      <c r="DRV712" s="8"/>
      <c r="DRW712" s="8"/>
      <c r="DRX712" s="8"/>
      <c r="DRY712" s="8"/>
      <c r="DRZ712" s="8"/>
      <c r="DSA712" s="8"/>
      <c r="DSB712" s="8"/>
      <c r="DSC712" s="8"/>
      <c r="DSD712" s="8"/>
      <c r="DSE712" s="8"/>
      <c r="DSF712" s="8"/>
      <c r="DSG712" s="8"/>
      <c r="DSH712" s="8"/>
      <c r="DSI712" s="8"/>
      <c r="DSJ712" s="8"/>
      <c r="DSK712" s="8"/>
      <c r="DSL712" s="8"/>
      <c r="DSM712" s="8"/>
      <c r="DSN712" s="8"/>
      <c r="DSO712" s="8"/>
      <c r="DSP712" s="8"/>
      <c r="DSQ712" s="8"/>
      <c r="DSR712" s="8"/>
      <c r="DSS712" s="8"/>
      <c r="DST712" s="8"/>
      <c r="DSU712" s="8"/>
      <c r="DSV712" s="8"/>
      <c r="DSW712" s="8"/>
      <c r="DSX712" s="8"/>
      <c r="DSY712" s="8"/>
      <c r="DSZ712" s="8"/>
      <c r="DTA712" s="8"/>
      <c r="DTB712" s="8"/>
      <c r="DTC712" s="8"/>
      <c r="DTD712" s="8"/>
      <c r="DTE712" s="8"/>
      <c r="DTF712" s="8"/>
      <c r="DTG712" s="8"/>
      <c r="DTH712" s="8"/>
      <c r="DTI712" s="8"/>
      <c r="DTJ712" s="8"/>
      <c r="DTK712" s="8"/>
      <c r="DTL712" s="8"/>
      <c r="DTM712" s="8"/>
      <c r="DTN712" s="8"/>
      <c r="DTO712" s="8"/>
      <c r="DTP712" s="8"/>
      <c r="DTQ712" s="8"/>
      <c r="DTR712" s="8"/>
      <c r="DTS712" s="8"/>
      <c r="DTT712" s="8"/>
      <c r="DTU712" s="8"/>
      <c r="DTV712" s="8"/>
      <c r="DTW712" s="8"/>
      <c r="DTX712" s="8"/>
      <c r="DTY712" s="8"/>
      <c r="DTZ712" s="8"/>
      <c r="DUA712" s="8"/>
      <c r="DUB712" s="8"/>
      <c r="DUC712" s="8"/>
      <c r="DUD712" s="8"/>
      <c r="DUE712" s="8"/>
      <c r="DUF712" s="8"/>
      <c r="DUG712" s="8"/>
      <c r="DUH712" s="8"/>
      <c r="DUI712" s="8"/>
      <c r="DUJ712" s="8"/>
      <c r="DUK712" s="8"/>
      <c r="DUL712" s="8"/>
      <c r="DUM712" s="8"/>
      <c r="DUN712" s="8"/>
      <c r="DUO712" s="8"/>
      <c r="DUP712" s="8"/>
      <c r="DUQ712" s="8"/>
      <c r="DUR712" s="8"/>
      <c r="DUS712" s="8"/>
      <c r="DUT712" s="8"/>
      <c r="DUU712" s="8"/>
      <c r="DUV712" s="8"/>
      <c r="DUW712" s="8"/>
      <c r="DUX712" s="8"/>
      <c r="DUY712" s="8"/>
      <c r="DUZ712" s="8"/>
      <c r="DVA712" s="8"/>
      <c r="DVB712" s="8"/>
      <c r="DVC712" s="8"/>
      <c r="DVD712" s="8"/>
      <c r="DVE712" s="8"/>
      <c r="DVF712" s="8"/>
      <c r="DVG712" s="8"/>
      <c r="DVH712" s="8"/>
      <c r="DVI712" s="8"/>
      <c r="DVJ712" s="8"/>
      <c r="DVK712" s="8"/>
      <c r="DVL712" s="8"/>
      <c r="DVM712" s="8"/>
      <c r="DVN712" s="8"/>
      <c r="DVO712" s="8"/>
      <c r="DVP712" s="8"/>
      <c r="DVQ712" s="8"/>
      <c r="DVR712" s="8"/>
      <c r="DVS712" s="8"/>
      <c r="DVT712" s="8"/>
      <c r="DVU712" s="8"/>
      <c r="DVV712" s="8"/>
      <c r="DVW712" s="8"/>
      <c r="DVX712" s="8"/>
      <c r="DVY712" s="8"/>
      <c r="DVZ712" s="8"/>
      <c r="DWA712" s="8"/>
      <c r="DWB712" s="8"/>
      <c r="DWC712" s="8"/>
      <c r="DWD712" s="8"/>
      <c r="DWE712" s="8"/>
      <c r="DWF712" s="8"/>
      <c r="DWG712" s="8"/>
      <c r="DWH712" s="8"/>
      <c r="DWI712" s="8"/>
      <c r="DWJ712" s="8"/>
      <c r="DWK712" s="8"/>
      <c r="DWL712" s="8"/>
      <c r="DWM712" s="8"/>
      <c r="DWN712" s="8"/>
      <c r="DWO712" s="8"/>
      <c r="DWP712" s="8"/>
      <c r="DWQ712" s="8"/>
      <c r="DWR712" s="8"/>
      <c r="DWS712" s="8"/>
      <c r="DWT712" s="8"/>
      <c r="DWU712" s="8"/>
      <c r="DWV712" s="8"/>
      <c r="DWW712" s="8"/>
      <c r="DWX712" s="8"/>
      <c r="DWY712" s="8"/>
      <c r="DWZ712" s="8"/>
      <c r="DXA712" s="8"/>
      <c r="DXB712" s="8"/>
      <c r="DXC712" s="8"/>
      <c r="DXD712" s="8"/>
      <c r="DXE712" s="8"/>
      <c r="DXF712" s="8"/>
      <c r="DXG712" s="8"/>
      <c r="DXH712" s="8"/>
      <c r="DXI712" s="8"/>
      <c r="DXJ712" s="8"/>
      <c r="DXK712" s="8"/>
      <c r="DXL712" s="8"/>
      <c r="DXM712" s="8"/>
      <c r="DXN712" s="8"/>
      <c r="DXO712" s="8"/>
      <c r="DXP712" s="8"/>
      <c r="DXQ712" s="8"/>
      <c r="DXR712" s="8"/>
      <c r="DXS712" s="8"/>
      <c r="DXT712" s="8"/>
      <c r="DXU712" s="8"/>
      <c r="DXV712" s="8"/>
      <c r="DXW712" s="8"/>
      <c r="DXX712" s="8"/>
      <c r="DXY712" s="8"/>
      <c r="DXZ712" s="8"/>
      <c r="DYA712" s="8"/>
      <c r="DYB712" s="8"/>
      <c r="DYC712" s="8"/>
      <c r="DYD712" s="8"/>
      <c r="DYE712" s="8"/>
      <c r="DYF712" s="8"/>
      <c r="DYG712" s="8"/>
      <c r="DYH712" s="8"/>
      <c r="DYI712" s="8"/>
      <c r="DYJ712" s="8"/>
      <c r="DYK712" s="8"/>
      <c r="DYL712" s="8"/>
      <c r="DYM712" s="8"/>
      <c r="DYN712" s="8"/>
      <c r="DYO712" s="8"/>
      <c r="DYP712" s="8"/>
      <c r="DYQ712" s="8"/>
      <c r="DYR712" s="8"/>
      <c r="DYS712" s="8"/>
      <c r="DYT712" s="8"/>
      <c r="DYU712" s="8"/>
      <c r="DYV712" s="8"/>
      <c r="DYW712" s="8"/>
      <c r="DYX712" s="8"/>
      <c r="DYY712" s="8"/>
      <c r="DYZ712" s="8"/>
      <c r="DZA712" s="8"/>
      <c r="DZB712" s="8"/>
      <c r="DZC712" s="8"/>
      <c r="DZD712" s="8"/>
      <c r="DZE712" s="8"/>
      <c r="DZF712" s="8"/>
      <c r="DZG712" s="8"/>
      <c r="DZH712" s="8"/>
      <c r="DZI712" s="8"/>
      <c r="DZJ712" s="8"/>
      <c r="DZK712" s="8"/>
      <c r="DZL712" s="8"/>
      <c r="DZM712" s="8"/>
      <c r="DZN712" s="8"/>
      <c r="DZO712" s="8"/>
      <c r="DZP712" s="8"/>
      <c r="DZQ712" s="8"/>
      <c r="DZR712" s="8"/>
      <c r="DZS712" s="8"/>
      <c r="DZT712" s="8"/>
      <c r="DZU712" s="8"/>
      <c r="DZV712" s="8"/>
      <c r="DZW712" s="8"/>
      <c r="DZX712" s="8"/>
      <c r="DZY712" s="8"/>
      <c r="DZZ712" s="8"/>
      <c r="EAA712" s="8"/>
      <c r="EAB712" s="8"/>
      <c r="EAC712" s="8"/>
      <c r="EAD712" s="8"/>
      <c r="EAE712" s="8"/>
      <c r="EAF712" s="8"/>
      <c r="EAG712" s="8"/>
      <c r="EAH712" s="8"/>
      <c r="EAI712" s="8"/>
      <c r="EAJ712" s="8"/>
      <c r="EAK712" s="8"/>
      <c r="EAL712" s="8"/>
      <c r="EAM712" s="8"/>
      <c r="EAN712" s="8"/>
      <c r="EAO712" s="8"/>
      <c r="EAP712" s="8"/>
      <c r="EAQ712" s="8"/>
      <c r="EAR712" s="8"/>
      <c r="EAS712" s="8"/>
      <c r="EAT712" s="8"/>
      <c r="EAU712" s="8"/>
      <c r="EAV712" s="8"/>
      <c r="EAW712" s="8"/>
      <c r="EAX712" s="8"/>
      <c r="EAY712" s="8"/>
      <c r="EAZ712" s="8"/>
      <c r="EBA712" s="8"/>
      <c r="EBB712" s="8"/>
      <c r="EBC712" s="8"/>
      <c r="EBD712" s="8"/>
      <c r="EBE712" s="8"/>
      <c r="EBF712" s="8"/>
      <c r="EBG712" s="8"/>
      <c r="EBH712" s="8"/>
      <c r="EBI712" s="8"/>
      <c r="EBJ712" s="8"/>
      <c r="EBK712" s="8"/>
      <c r="EBL712" s="8"/>
      <c r="EBM712" s="8"/>
      <c r="EBN712" s="8"/>
      <c r="EBO712" s="8"/>
      <c r="EBP712" s="8"/>
      <c r="EBQ712" s="8"/>
      <c r="EBR712" s="8"/>
      <c r="EBS712" s="8"/>
      <c r="EBT712" s="8"/>
      <c r="EBU712" s="8"/>
      <c r="EBV712" s="8"/>
      <c r="EBW712" s="8"/>
      <c r="EBX712" s="8"/>
      <c r="EBY712" s="8"/>
      <c r="EBZ712" s="8"/>
      <c r="ECA712" s="8"/>
      <c r="ECB712" s="8"/>
      <c r="ECC712" s="8"/>
      <c r="ECD712" s="8"/>
      <c r="ECE712" s="8"/>
      <c r="ECF712" s="8"/>
      <c r="ECG712" s="8"/>
      <c r="ECH712" s="8"/>
      <c r="ECI712" s="8"/>
      <c r="ECJ712" s="8"/>
      <c r="ECK712" s="8"/>
      <c r="ECL712" s="8"/>
      <c r="ECM712" s="8"/>
      <c r="ECN712" s="8"/>
      <c r="ECO712" s="8"/>
      <c r="ECP712" s="8"/>
      <c r="ECQ712" s="8"/>
      <c r="ECR712" s="8"/>
      <c r="ECS712" s="8"/>
      <c r="ECT712" s="8"/>
      <c r="ECU712" s="8"/>
      <c r="ECV712" s="8"/>
      <c r="ECW712" s="8"/>
      <c r="ECX712" s="8"/>
      <c r="ECY712" s="8"/>
      <c r="ECZ712" s="8"/>
      <c r="EDA712" s="8"/>
      <c r="EDB712" s="8"/>
      <c r="EDC712" s="8"/>
      <c r="EDD712" s="8"/>
      <c r="EDE712" s="8"/>
      <c r="EDF712" s="8"/>
      <c r="EDG712" s="8"/>
      <c r="EDH712" s="8"/>
      <c r="EDI712" s="8"/>
      <c r="EDJ712" s="8"/>
      <c r="EDK712" s="8"/>
      <c r="EDL712" s="8"/>
      <c r="EDM712" s="8"/>
      <c r="EDN712" s="8"/>
      <c r="EDO712" s="8"/>
      <c r="EDP712" s="8"/>
      <c r="EDQ712" s="8"/>
      <c r="EDR712" s="8"/>
      <c r="EDS712" s="8"/>
      <c r="EDT712" s="8"/>
      <c r="EDU712" s="8"/>
      <c r="EDV712" s="8"/>
      <c r="EDW712" s="8"/>
      <c r="EDX712" s="8"/>
      <c r="EDY712" s="8"/>
      <c r="EDZ712" s="8"/>
      <c r="EEA712" s="8"/>
      <c r="EEB712" s="8"/>
      <c r="EEC712" s="8"/>
      <c r="EED712" s="8"/>
      <c r="EEE712" s="8"/>
      <c r="EEF712" s="8"/>
      <c r="EEG712" s="8"/>
      <c r="EEH712" s="8"/>
      <c r="EEI712" s="8"/>
      <c r="EEJ712" s="8"/>
      <c r="EEK712" s="8"/>
      <c r="EEL712" s="8"/>
      <c r="EEM712" s="8"/>
      <c r="EEN712" s="8"/>
      <c r="EEO712" s="8"/>
      <c r="EEP712" s="8"/>
      <c r="EEQ712" s="8"/>
      <c r="EER712" s="8"/>
      <c r="EES712" s="8"/>
      <c r="EET712" s="8"/>
      <c r="EEU712" s="8"/>
      <c r="EEV712" s="8"/>
      <c r="EEW712" s="8"/>
      <c r="EEX712" s="8"/>
      <c r="EEY712" s="8"/>
      <c r="EEZ712" s="8"/>
      <c r="EFA712" s="8"/>
      <c r="EFB712" s="8"/>
      <c r="EFC712" s="8"/>
      <c r="EFD712" s="8"/>
      <c r="EFE712" s="8"/>
      <c r="EFF712" s="8"/>
      <c r="EFG712" s="8"/>
      <c r="EFH712" s="8"/>
      <c r="EFI712" s="8"/>
      <c r="EFJ712" s="8"/>
      <c r="EFK712" s="8"/>
      <c r="EFL712" s="8"/>
      <c r="EFM712" s="8"/>
      <c r="EFN712" s="8"/>
      <c r="EFO712" s="8"/>
      <c r="EFP712" s="8"/>
      <c r="EFQ712" s="8"/>
      <c r="EFR712" s="8"/>
      <c r="EFS712" s="8"/>
      <c r="EFT712" s="8"/>
      <c r="EFU712" s="8"/>
      <c r="EFV712" s="8"/>
      <c r="EFW712" s="8"/>
      <c r="EFX712" s="8"/>
      <c r="EFY712" s="8"/>
      <c r="EFZ712" s="8"/>
      <c r="EGA712" s="8"/>
      <c r="EGB712" s="8"/>
      <c r="EGC712" s="8"/>
      <c r="EGD712" s="8"/>
      <c r="EGE712" s="8"/>
      <c r="EGF712" s="8"/>
      <c r="EGG712" s="8"/>
      <c r="EGH712" s="8"/>
      <c r="EGI712" s="8"/>
      <c r="EGJ712" s="8"/>
      <c r="EGK712" s="8"/>
      <c r="EGL712" s="8"/>
      <c r="EGM712" s="8"/>
      <c r="EGN712" s="8"/>
      <c r="EGO712" s="8"/>
      <c r="EGP712" s="8"/>
      <c r="EGQ712" s="8"/>
      <c r="EGR712" s="8"/>
      <c r="EGS712" s="8"/>
      <c r="EGT712" s="8"/>
      <c r="EGU712" s="8"/>
      <c r="EGV712" s="8"/>
      <c r="EGW712" s="8"/>
      <c r="EGX712" s="8"/>
      <c r="EGY712" s="8"/>
      <c r="EGZ712" s="8"/>
      <c r="EHA712" s="8"/>
      <c r="EHB712" s="8"/>
      <c r="EHC712" s="8"/>
      <c r="EHD712" s="8"/>
      <c r="EHE712" s="8"/>
      <c r="EHF712" s="8"/>
      <c r="EHG712" s="8"/>
      <c r="EHH712" s="8"/>
      <c r="EHI712" s="8"/>
      <c r="EHJ712" s="8"/>
      <c r="EHK712" s="8"/>
      <c r="EHL712" s="8"/>
      <c r="EHM712" s="8"/>
      <c r="EHN712" s="8"/>
      <c r="EHO712" s="8"/>
      <c r="EHP712" s="8"/>
      <c r="EHQ712" s="8"/>
      <c r="EHR712" s="8"/>
      <c r="EHS712" s="8"/>
      <c r="EHT712" s="8"/>
      <c r="EHU712" s="8"/>
      <c r="EHV712" s="8"/>
      <c r="EHW712" s="8"/>
      <c r="EHX712" s="8"/>
      <c r="EHY712" s="8"/>
      <c r="EHZ712" s="8"/>
      <c r="EIA712" s="8"/>
      <c r="EIB712" s="8"/>
      <c r="EIC712" s="8"/>
      <c r="EID712" s="8"/>
      <c r="EIE712" s="8"/>
      <c r="EIF712" s="8"/>
      <c r="EIG712" s="8"/>
      <c r="EIH712" s="8"/>
      <c r="EII712" s="8"/>
      <c r="EIJ712" s="8"/>
      <c r="EIK712" s="8"/>
      <c r="EIL712" s="8"/>
      <c r="EIM712" s="8"/>
      <c r="EIN712" s="8"/>
      <c r="EIO712" s="8"/>
      <c r="EIP712" s="8"/>
      <c r="EIQ712" s="8"/>
      <c r="EIR712" s="8"/>
      <c r="EIS712" s="8"/>
      <c r="EIT712" s="8"/>
      <c r="EIU712" s="8"/>
      <c r="EIV712" s="8"/>
      <c r="EIW712" s="8"/>
      <c r="EIX712" s="8"/>
      <c r="EIY712" s="8"/>
      <c r="EIZ712" s="8"/>
      <c r="EJA712" s="8"/>
      <c r="EJB712" s="8"/>
      <c r="EJC712" s="8"/>
      <c r="EJD712" s="8"/>
      <c r="EJE712" s="8"/>
      <c r="EJF712" s="8"/>
      <c r="EJG712" s="8"/>
      <c r="EJH712" s="8"/>
      <c r="EJI712" s="8"/>
      <c r="EJJ712" s="8"/>
      <c r="EJK712" s="8"/>
      <c r="EJL712" s="8"/>
      <c r="EJM712" s="8"/>
      <c r="EJN712" s="8"/>
      <c r="EJO712" s="8"/>
      <c r="EJP712" s="8"/>
      <c r="EJQ712" s="8"/>
      <c r="EJR712" s="8"/>
      <c r="EJS712" s="8"/>
      <c r="EJT712" s="8"/>
      <c r="EJU712" s="8"/>
      <c r="EJV712" s="8"/>
      <c r="EJW712" s="8"/>
      <c r="EJX712" s="8"/>
      <c r="EJY712" s="8"/>
      <c r="EJZ712" s="8"/>
      <c r="EKA712" s="8"/>
      <c r="EKB712" s="8"/>
      <c r="EKC712" s="8"/>
      <c r="EKD712" s="8"/>
      <c r="EKE712" s="8"/>
      <c r="EKF712" s="8"/>
      <c r="EKG712" s="8"/>
      <c r="EKH712" s="8"/>
      <c r="EKI712" s="8"/>
      <c r="EKJ712" s="8"/>
      <c r="EKK712" s="8"/>
      <c r="EKL712" s="8"/>
      <c r="EKM712" s="8"/>
      <c r="EKN712" s="8"/>
      <c r="EKO712" s="8"/>
      <c r="EKP712" s="8"/>
      <c r="EKQ712" s="8"/>
      <c r="EKR712" s="8"/>
      <c r="EKS712" s="8"/>
      <c r="EKT712" s="8"/>
      <c r="EKU712" s="8"/>
      <c r="EKV712" s="8"/>
      <c r="EKW712" s="8"/>
      <c r="EKX712" s="8"/>
      <c r="EKY712" s="8"/>
      <c r="EKZ712" s="8"/>
      <c r="ELA712" s="8"/>
      <c r="ELB712" s="8"/>
      <c r="ELC712" s="8"/>
      <c r="ELD712" s="8"/>
      <c r="ELE712" s="8"/>
      <c r="ELF712" s="8"/>
      <c r="ELG712" s="8"/>
      <c r="ELH712" s="8"/>
      <c r="ELI712" s="8"/>
      <c r="ELJ712" s="8"/>
      <c r="ELK712" s="8"/>
      <c r="ELL712" s="8"/>
      <c r="ELM712" s="8"/>
      <c r="ELN712" s="8"/>
      <c r="ELO712" s="8"/>
      <c r="ELP712" s="8"/>
      <c r="ELQ712" s="8"/>
      <c r="ELR712" s="8"/>
      <c r="ELS712" s="8"/>
      <c r="ELT712" s="8"/>
      <c r="ELU712" s="8"/>
      <c r="ELV712" s="8"/>
      <c r="ELW712" s="8"/>
      <c r="ELX712" s="8"/>
      <c r="ELY712" s="8"/>
      <c r="ELZ712" s="8"/>
      <c r="EMA712" s="8"/>
      <c r="EMB712" s="8"/>
      <c r="EMC712" s="8"/>
      <c r="EMD712" s="8"/>
      <c r="EME712" s="8"/>
      <c r="EMF712" s="8"/>
      <c r="EMG712" s="8"/>
      <c r="EMH712" s="8"/>
      <c r="EMI712" s="8"/>
      <c r="EMJ712" s="8"/>
      <c r="EMK712" s="8"/>
      <c r="EML712" s="8"/>
      <c r="EMM712" s="8"/>
      <c r="EMN712" s="8"/>
      <c r="EMO712" s="8"/>
      <c r="EMP712" s="8"/>
      <c r="EMQ712" s="8"/>
      <c r="EMR712" s="8"/>
      <c r="EMS712" s="8"/>
      <c r="EMT712" s="8"/>
      <c r="EMU712" s="8"/>
      <c r="EMV712" s="8"/>
      <c r="EMW712" s="8"/>
      <c r="EMX712" s="8"/>
      <c r="EMY712" s="8"/>
      <c r="EMZ712" s="8"/>
      <c r="ENA712" s="8"/>
      <c r="ENB712" s="8"/>
      <c r="ENC712" s="8"/>
      <c r="END712" s="8"/>
      <c r="ENE712" s="8"/>
      <c r="ENF712" s="8"/>
      <c r="ENG712" s="8"/>
      <c r="ENH712" s="8"/>
      <c r="ENI712" s="8"/>
      <c r="ENJ712" s="8"/>
      <c r="ENK712" s="8"/>
      <c r="ENL712" s="8"/>
      <c r="ENM712" s="8"/>
      <c r="ENN712" s="8"/>
      <c r="ENO712" s="8"/>
      <c r="ENP712" s="8"/>
      <c r="ENQ712" s="8"/>
      <c r="ENR712" s="8"/>
      <c r="ENS712" s="8"/>
      <c r="ENT712" s="8"/>
      <c r="ENU712" s="8"/>
      <c r="ENV712" s="8"/>
      <c r="ENW712" s="8"/>
      <c r="ENX712" s="8"/>
      <c r="ENY712" s="8"/>
      <c r="ENZ712" s="8"/>
      <c r="EOA712" s="8"/>
      <c r="EOB712" s="8"/>
      <c r="EOC712" s="8"/>
      <c r="EOD712" s="8"/>
      <c r="EOE712" s="8"/>
      <c r="EOF712" s="8"/>
      <c r="EOG712" s="8"/>
      <c r="EOH712" s="8"/>
      <c r="EOI712" s="8"/>
      <c r="EOJ712" s="8"/>
      <c r="EOK712" s="8"/>
      <c r="EOL712" s="8"/>
      <c r="EOM712" s="8"/>
      <c r="EON712" s="8"/>
      <c r="EOO712" s="8"/>
      <c r="EOP712" s="8"/>
      <c r="EOQ712" s="8"/>
      <c r="EOR712" s="8"/>
      <c r="EOS712" s="8"/>
      <c r="EOT712" s="8"/>
      <c r="EOU712" s="8"/>
      <c r="EOV712" s="8"/>
      <c r="EOW712" s="8"/>
      <c r="EOX712" s="8"/>
      <c r="EOY712" s="8"/>
      <c r="EOZ712" s="8"/>
      <c r="EPA712" s="8"/>
      <c r="EPB712" s="8"/>
      <c r="EPC712" s="8"/>
      <c r="EPD712" s="8"/>
      <c r="EPE712" s="8"/>
      <c r="EPF712" s="8"/>
      <c r="EPG712" s="8"/>
      <c r="EPH712" s="8"/>
      <c r="EPI712" s="8"/>
      <c r="EPJ712" s="8"/>
      <c r="EPK712" s="8"/>
      <c r="EPL712" s="8"/>
      <c r="EPM712" s="8"/>
      <c r="EPN712" s="8"/>
      <c r="EPO712" s="8"/>
      <c r="EPP712" s="8"/>
      <c r="EPQ712" s="8"/>
      <c r="EPR712" s="8"/>
      <c r="EPS712" s="8"/>
      <c r="EPT712" s="8"/>
      <c r="EPU712" s="8"/>
      <c r="EPV712" s="8"/>
      <c r="EPW712" s="8"/>
      <c r="EPX712" s="8"/>
      <c r="EPY712" s="8"/>
      <c r="EPZ712" s="8"/>
      <c r="EQA712" s="8"/>
      <c r="EQB712" s="8"/>
      <c r="EQC712" s="8"/>
      <c r="EQD712" s="8"/>
      <c r="EQE712" s="8"/>
      <c r="EQF712" s="8"/>
      <c r="EQG712" s="8"/>
      <c r="EQH712" s="8"/>
      <c r="EQI712" s="8"/>
      <c r="EQJ712" s="8"/>
      <c r="EQK712" s="8"/>
      <c r="EQL712" s="8"/>
      <c r="EQM712" s="8"/>
      <c r="EQN712" s="8"/>
      <c r="EQO712" s="8"/>
      <c r="EQP712" s="8"/>
      <c r="EQQ712" s="8"/>
      <c r="EQR712" s="8"/>
      <c r="EQS712" s="8"/>
      <c r="EQT712" s="8"/>
      <c r="EQU712" s="8"/>
      <c r="EQV712" s="8"/>
      <c r="EQW712" s="8"/>
      <c r="EQX712" s="8"/>
      <c r="EQY712" s="8"/>
      <c r="EQZ712" s="8"/>
      <c r="ERA712" s="8"/>
      <c r="ERB712" s="8"/>
      <c r="ERC712" s="8"/>
      <c r="ERD712" s="8"/>
      <c r="ERE712" s="8"/>
      <c r="ERF712" s="8"/>
      <c r="ERG712" s="8"/>
      <c r="ERH712" s="8"/>
      <c r="ERI712" s="8"/>
      <c r="ERJ712" s="8"/>
      <c r="ERK712" s="8"/>
      <c r="ERL712" s="8"/>
      <c r="ERM712" s="8"/>
      <c r="ERN712" s="8"/>
      <c r="ERO712" s="8"/>
      <c r="ERP712" s="8"/>
      <c r="ERQ712" s="8"/>
      <c r="ERR712" s="8"/>
      <c r="ERS712" s="8"/>
      <c r="ERT712" s="8"/>
      <c r="ERU712" s="8"/>
      <c r="ERV712" s="8"/>
      <c r="ERW712" s="8"/>
      <c r="ERX712" s="8"/>
      <c r="ERY712" s="8"/>
      <c r="ERZ712" s="8"/>
      <c r="ESA712" s="8"/>
      <c r="ESB712" s="8"/>
      <c r="ESC712" s="8"/>
      <c r="ESD712" s="8"/>
      <c r="ESE712" s="8"/>
      <c r="ESF712" s="8"/>
      <c r="ESG712" s="8"/>
      <c r="ESH712" s="8"/>
      <c r="ESI712" s="8"/>
      <c r="ESJ712" s="8"/>
      <c r="ESK712" s="8"/>
      <c r="ESL712" s="8"/>
      <c r="ESM712" s="8"/>
      <c r="ESN712" s="8"/>
      <c r="ESO712" s="8"/>
      <c r="ESP712" s="8"/>
      <c r="ESQ712" s="8"/>
      <c r="ESR712" s="8"/>
      <c r="ESS712" s="8"/>
      <c r="EST712" s="8"/>
      <c r="ESU712" s="8"/>
      <c r="ESV712" s="8"/>
      <c r="ESW712" s="8"/>
      <c r="ESX712" s="8"/>
      <c r="ESY712" s="8"/>
      <c r="ESZ712" s="8"/>
      <c r="ETA712" s="8"/>
      <c r="ETB712" s="8"/>
      <c r="ETC712" s="8"/>
      <c r="ETD712" s="8"/>
      <c r="ETE712" s="8"/>
      <c r="ETF712" s="8"/>
      <c r="ETG712" s="8"/>
      <c r="ETH712" s="8"/>
      <c r="ETI712" s="8"/>
      <c r="ETJ712" s="8"/>
      <c r="ETK712" s="8"/>
      <c r="ETL712" s="8"/>
      <c r="ETM712" s="8"/>
      <c r="ETN712" s="8"/>
      <c r="ETO712" s="8"/>
      <c r="ETP712" s="8"/>
      <c r="ETQ712" s="8"/>
      <c r="ETR712" s="8"/>
      <c r="ETS712" s="8"/>
      <c r="ETT712" s="8"/>
      <c r="ETU712" s="8"/>
      <c r="ETV712" s="8"/>
      <c r="ETW712" s="8"/>
      <c r="ETX712" s="8"/>
      <c r="ETY712" s="8"/>
      <c r="ETZ712" s="8"/>
      <c r="EUA712" s="8"/>
      <c r="EUB712" s="8"/>
      <c r="EUC712" s="8"/>
      <c r="EUD712" s="8"/>
      <c r="EUE712" s="8"/>
      <c r="EUF712" s="8"/>
      <c r="EUG712" s="8"/>
      <c r="EUH712" s="8"/>
      <c r="EUI712" s="8"/>
      <c r="EUJ712" s="8"/>
      <c r="EUK712" s="8"/>
      <c r="EUL712" s="8"/>
      <c r="EUM712" s="8"/>
      <c r="EUN712" s="8"/>
      <c r="EUO712" s="8"/>
      <c r="EUP712" s="8"/>
      <c r="EUQ712" s="8"/>
      <c r="EUR712" s="8"/>
      <c r="EUS712" s="8"/>
      <c r="EUT712" s="8"/>
      <c r="EUU712" s="8"/>
      <c r="EUV712" s="8"/>
      <c r="EUW712" s="8"/>
      <c r="EUX712" s="8"/>
      <c r="EUY712" s="8"/>
      <c r="EUZ712" s="8"/>
      <c r="EVA712" s="8"/>
      <c r="EVB712" s="8"/>
      <c r="EVC712" s="8"/>
      <c r="EVD712" s="8"/>
      <c r="EVE712" s="8"/>
      <c r="EVF712" s="8"/>
      <c r="EVG712" s="8"/>
      <c r="EVH712" s="8"/>
      <c r="EVI712" s="8"/>
      <c r="EVJ712" s="8"/>
      <c r="EVK712" s="8"/>
      <c r="EVL712" s="8"/>
      <c r="EVM712" s="8"/>
      <c r="EVN712" s="8"/>
      <c r="EVO712" s="8"/>
      <c r="EVP712" s="8"/>
      <c r="EVQ712" s="8"/>
      <c r="EVR712" s="8"/>
      <c r="EVS712" s="8"/>
      <c r="EVT712" s="8"/>
      <c r="EVU712" s="8"/>
      <c r="EVV712" s="8"/>
      <c r="EVW712" s="8"/>
      <c r="EVX712" s="8"/>
      <c r="EVY712" s="8"/>
      <c r="EVZ712" s="8"/>
      <c r="EWA712" s="8"/>
      <c r="EWB712" s="8"/>
      <c r="EWC712" s="8"/>
      <c r="EWD712" s="8"/>
      <c r="EWE712" s="8"/>
      <c r="EWF712" s="8"/>
      <c r="EWG712" s="8"/>
      <c r="EWH712" s="8"/>
      <c r="EWI712" s="8"/>
      <c r="EWJ712" s="8"/>
      <c r="EWK712" s="8"/>
      <c r="EWL712" s="8"/>
      <c r="EWM712" s="8"/>
      <c r="EWN712" s="8"/>
      <c r="EWO712" s="8"/>
      <c r="EWP712" s="8"/>
      <c r="EWQ712" s="8"/>
      <c r="EWR712" s="8"/>
      <c r="EWS712" s="8"/>
      <c r="EWT712" s="8"/>
      <c r="EWU712" s="8"/>
      <c r="EWV712" s="8"/>
      <c r="EWW712" s="8"/>
      <c r="EWX712" s="8"/>
      <c r="EWY712" s="8"/>
      <c r="EWZ712" s="8"/>
      <c r="EXA712" s="8"/>
      <c r="EXB712" s="8"/>
      <c r="EXC712" s="8"/>
      <c r="EXD712" s="8"/>
      <c r="EXE712" s="8"/>
      <c r="EXF712" s="8"/>
      <c r="EXG712" s="8"/>
      <c r="EXH712" s="8"/>
      <c r="EXI712" s="8"/>
      <c r="EXJ712" s="8"/>
      <c r="EXK712" s="8"/>
      <c r="EXL712" s="8"/>
      <c r="EXM712" s="8"/>
      <c r="EXN712" s="8"/>
      <c r="EXO712" s="8"/>
      <c r="EXP712" s="8"/>
      <c r="EXQ712" s="8"/>
      <c r="EXR712" s="8"/>
      <c r="EXS712" s="8"/>
      <c r="EXT712" s="8"/>
      <c r="EXU712" s="8"/>
      <c r="EXV712" s="8"/>
      <c r="EXW712" s="8"/>
      <c r="EXX712" s="8"/>
      <c r="EXY712" s="8"/>
      <c r="EXZ712" s="8"/>
      <c r="EYA712" s="8"/>
      <c r="EYB712" s="8"/>
      <c r="EYC712" s="8"/>
      <c r="EYD712" s="8"/>
      <c r="EYE712" s="8"/>
      <c r="EYF712" s="8"/>
      <c r="EYG712" s="8"/>
      <c r="EYH712" s="8"/>
      <c r="EYI712" s="8"/>
      <c r="EYJ712" s="8"/>
      <c r="EYK712" s="8"/>
      <c r="EYL712" s="8"/>
      <c r="EYM712" s="8"/>
      <c r="EYN712" s="8"/>
      <c r="EYO712" s="8"/>
      <c r="EYP712" s="8"/>
      <c r="EYQ712" s="8"/>
      <c r="EYR712" s="8"/>
      <c r="EYS712" s="8"/>
      <c r="EYT712" s="8"/>
      <c r="EYU712" s="8"/>
      <c r="EYV712" s="8"/>
      <c r="EYW712" s="8"/>
      <c r="EYX712" s="8"/>
      <c r="EYY712" s="8"/>
      <c r="EYZ712" s="8"/>
      <c r="EZA712" s="8"/>
      <c r="EZB712" s="8"/>
      <c r="EZC712" s="8"/>
      <c r="EZD712" s="8"/>
      <c r="EZE712" s="8"/>
      <c r="EZF712" s="8"/>
      <c r="EZG712" s="8"/>
      <c r="EZH712" s="8"/>
      <c r="EZI712" s="8"/>
      <c r="EZJ712" s="8"/>
      <c r="EZK712" s="8"/>
      <c r="EZL712" s="8"/>
      <c r="EZM712" s="8"/>
      <c r="EZN712" s="8"/>
      <c r="EZO712" s="8"/>
      <c r="EZP712" s="8"/>
      <c r="EZQ712" s="8"/>
      <c r="EZR712" s="8"/>
      <c r="EZS712" s="8"/>
      <c r="EZT712" s="8"/>
      <c r="EZU712" s="8"/>
      <c r="EZV712" s="8"/>
      <c r="EZW712" s="8"/>
      <c r="EZX712" s="8"/>
      <c r="EZY712" s="8"/>
      <c r="EZZ712" s="8"/>
      <c r="FAA712" s="8"/>
      <c r="FAB712" s="8"/>
      <c r="FAC712" s="8"/>
      <c r="FAD712" s="8"/>
      <c r="FAE712" s="8"/>
      <c r="FAF712" s="8"/>
      <c r="FAG712" s="8"/>
      <c r="FAH712" s="8"/>
      <c r="FAI712" s="8"/>
      <c r="FAJ712" s="8"/>
      <c r="FAK712" s="8"/>
      <c r="FAL712" s="8"/>
      <c r="FAM712" s="8"/>
      <c r="FAN712" s="8"/>
      <c r="FAO712" s="8"/>
      <c r="FAP712" s="8"/>
      <c r="FAQ712" s="8"/>
      <c r="FAR712" s="8"/>
      <c r="FAS712" s="8"/>
      <c r="FAT712" s="8"/>
      <c r="FAU712" s="8"/>
      <c r="FAV712" s="8"/>
      <c r="FAW712" s="8"/>
      <c r="FAX712" s="8"/>
      <c r="FAY712" s="8"/>
      <c r="FAZ712" s="8"/>
      <c r="FBA712" s="8"/>
      <c r="FBB712" s="8"/>
      <c r="FBC712" s="8"/>
      <c r="FBD712" s="8"/>
      <c r="FBE712" s="8"/>
      <c r="FBF712" s="8"/>
      <c r="FBG712" s="8"/>
      <c r="FBH712" s="8"/>
      <c r="FBI712" s="8"/>
      <c r="FBJ712" s="8"/>
      <c r="FBK712" s="8"/>
      <c r="FBL712" s="8"/>
      <c r="FBM712" s="8"/>
      <c r="FBN712" s="8"/>
      <c r="FBO712" s="8"/>
      <c r="FBP712" s="8"/>
      <c r="FBQ712" s="8"/>
      <c r="FBR712" s="8"/>
      <c r="FBS712" s="8"/>
      <c r="FBT712" s="8"/>
      <c r="FBU712" s="8"/>
      <c r="FBV712" s="8"/>
      <c r="FBW712" s="8"/>
      <c r="FBX712" s="8"/>
      <c r="FBY712" s="8"/>
      <c r="FBZ712" s="8"/>
      <c r="FCA712" s="8"/>
      <c r="FCB712" s="8"/>
      <c r="FCC712" s="8"/>
      <c r="FCD712" s="8"/>
      <c r="FCE712" s="8"/>
      <c r="FCF712" s="8"/>
      <c r="FCG712" s="8"/>
      <c r="FCH712" s="8"/>
      <c r="FCI712" s="8"/>
      <c r="FCJ712" s="8"/>
      <c r="FCK712" s="8"/>
      <c r="FCL712" s="8"/>
      <c r="FCM712" s="8"/>
      <c r="FCN712" s="8"/>
      <c r="FCO712" s="8"/>
      <c r="FCP712" s="8"/>
      <c r="FCQ712" s="8"/>
      <c r="FCR712" s="8"/>
      <c r="FCS712" s="8"/>
      <c r="FCT712" s="8"/>
      <c r="FCU712" s="8"/>
      <c r="FCV712" s="8"/>
      <c r="FCW712" s="8"/>
      <c r="FCX712" s="8"/>
      <c r="FCY712" s="8"/>
      <c r="FCZ712" s="8"/>
      <c r="FDA712" s="8"/>
      <c r="FDB712" s="8"/>
      <c r="FDC712" s="8"/>
      <c r="FDD712" s="8"/>
      <c r="FDE712" s="8"/>
      <c r="FDF712" s="8"/>
      <c r="FDG712" s="8"/>
      <c r="FDH712" s="8"/>
      <c r="FDI712" s="8"/>
      <c r="FDJ712" s="8"/>
      <c r="FDK712" s="8"/>
      <c r="FDL712" s="8"/>
      <c r="FDM712" s="8"/>
      <c r="FDN712" s="8"/>
      <c r="FDO712" s="8"/>
      <c r="FDP712" s="8"/>
      <c r="FDQ712" s="8"/>
      <c r="FDR712" s="8"/>
      <c r="FDS712" s="8"/>
      <c r="FDT712" s="8"/>
      <c r="FDU712" s="8"/>
      <c r="FDV712" s="8"/>
      <c r="FDW712" s="8"/>
      <c r="FDX712" s="8"/>
      <c r="FDY712" s="8"/>
      <c r="FDZ712" s="8"/>
      <c r="FEA712" s="8"/>
      <c r="FEB712" s="8"/>
      <c r="FEC712" s="8"/>
      <c r="FED712" s="8"/>
      <c r="FEE712" s="8"/>
      <c r="FEF712" s="8"/>
      <c r="FEG712" s="8"/>
      <c r="FEH712" s="8"/>
      <c r="FEI712" s="8"/>
      <c r="FEJ712" s="8"/>
      <c r="FEK712" s="8"/>
      <c r="FEL712" s="8"/>
      <c r="FEM712" s="8"/>
      <c r="FEN712" s="8"/>
      <c r="FEO712" s="8"/>
      <c r="FEP712" s="8"/>
      <c r="FEQ712" s="8"/>
      <c r="FER712" s="8"/>
      <c r="FES712" s="8"/>
      <c r="FET712" s="8"/>
      <c r="FEU712" s="8"/>
      <c r="FEV712" s="8"/>
      <c r="FEW712" s="8"/>
      <c r="FEX712" s="8"/>
      <c r="FEY712" s="8"/>
      <c r="FEZ712" s="8"/>
      <c r="FFA712" s="8"/>
      <c r="FFB712" s="8"/>
      <c r="FFC712" s="8"/>
      <c r="FFD712" s="8"/>
      <c r="FFE712" s="8"/>
      <c r="FFF712" s="8"/>
      <c r="FFG712" s="8"/>
      <c r="FFH712" s="8"/>
      <c r="FFI712" s="8"/>
      <c r="FFJ712" s="8"/>
      <c r="FFK712" s="8"/>
      <c r="FFL712" s="8"/>
      <c r="FFM712" s="8"/>
      <c r="FFN712" s="8"/>
      <c r="FFO712" s="8"/>
      <c r="FFP712" s="8"/>
      <c r="FFQ712" s="8"/>
      <c r="FFR712" s="8"/>
      <c r="FFS712" s="8"/>
      <c r="FFT712" s="8"/>
      <c r="FFU712" s="8"/>
      <c r="FFV712" s="8"/>
      <c r="FFW712" s="8"/>
      <c r="FFX712" s="8"/>
      <c r="FFY712" s="8"/>
      <c r="FFZ712" s="8"/>
      <c r="FGA712" s="8"/>
      <c r="FGB712" s="8"/>
      <c r="FGC712" s="8"/>
      <c r="FGD712" s="8"/>
      <c r="FGE712" s="8"/>
      <c r="FGF712" s="8"/>
      <c r="FGG712" s="8"/>
      <c r="FGH712" s="8"/>
      <c r="FGI712" s="8"/>
      <c r="FGJ712" s="8"/>
      <c r="FGK712" s="8"/>
      <c r="FGL712" s="8"/>
      <c r="FGM712" s="8"/>
      <c r="FGN712" s="8"/>
      <c r="FGO712" s="8"/>
      <c r="FGP712" s="8"/>
      <c r="FGQ712" s="8"/>
      <c r="FGR712" s="8"/>
      <c r="FGS712" s="8"/>
      <c r="FGT712" s="8"/>
      <c r="FGU712" s="8"/>
      <c r="FGV712" s="8"/>
      <c r="FGW712" s="8"/>
      <c r="FGX712" s="8"/>
      <c r="FGY712" s="8"/>
      <c r="FGZ712" s="8"/>
      <c r="FHA712" s="8"/>
      <c r="FHB712" s="8"/>
      <c r="FHC712" s="8"/>
      <c r="FHD712" s="8"/>
      <c r="FHE712" s="8"/>
      <c r="FHF712" s="8"/>
      <c r="FHG712" s="8"/>
      <c r="FHH712" s="8"/>
      <c r="FHI712" s="8"/>
      <c r="FHJ712" s="8"/>
      <c r="FHK712" s="8"/>
      <c r="FHL712" s="8"/>
      <c r="FHM712" s="8"/>
      <c r="FHN712" s="8"/>
      <c r="FHO712" s="8"/>
      <c r="FHP712" s="8"/>
      <c r="FHQ712" s="8"/>
      <c r="FHR712" s="8"/>
      <c r="FHS712" s="8"/>
      <c r="FHT712" s="8"/>
      <c r="FHU712" s="8"/>
      <c r="FHV712" s="8"/>
      <c r="FHW712" s="8"/>
      <c r="FHX712" s="8"/>
      <c r="FHY712" s="8"/>
      <c r="FHZ712" s="8"/>
      <c r="FIA712" s="8"/>
      <c r="FIB712" s="8"/>
      <c r="FIC712" s="8"/>
      <c r="FID712" s="8"/>
      <c r="FIE712" s="8"/>
      <c r="FIF712" s="8"/>
      <c r="FIG712" s="8"/>
      <c r="FIH712" s="8"/>
      <c r="FII712" s="8"/>
      <c r="FIJ712" s="8"/>
      <c r="FIK712" s="8"/>
      <c r="FIL712" s="8"/>
      <c r="FIM712" s="8"/>
      <c r="FIN712" s="8"/>
      <c r="FIO712" s="8"/>
      <c r="FIP712" s="8"/>
      <c r="FIQ712" s="8"/>
      <c r="FIR712" s="8"/>
      <c r="FIS712" s="8"/>
      <c r="FIT712" s="8"/>
      <c r="FIU712" s="8"/>
      <c r="FIV712" s="8"/>
      <c r="FIW712" s="8"/>
      <c r="FIX712" s="8"/>
      <c r="FIY712" s="8"/>
      <c r="FIZ712" s="8"/>
      <c r="FJA712" s="8"/>
      <c r="FJB712" s="8"/>
      <c r="FJC712" s="8"/>
      <c r="FJD712" s="8"/>
      <c r="FJE712" s="8"/>
      <c r="FJF712" s="8"/>
      <c r="FJG712" s="8"/>
      <c r="FJH712" s="8"/>
      <c r="FJI712" s="8"/>
      <c r="FJJ712" s="8"/>
      <c r="FJK712" s="8"/>
      <c r="FJL712" s="8"/>
      <c r="FJM712" s="8"/>
      <c r="FJN712" s="8"/>
      <c r="FJO712" s="8"/>
      <c r="FJP712" s="8"/>
      <c r="FJQ712" s="8"/>
      <c r="FJR712" s="8"/>
      <c r="FJS712" s="8"/>
      <c r="FJT712" s="8"/>
      <c r="FJU712" s="8"/>
      <c r="FJV712" s="8"/>
      <c r="FJW712" s="8"/>
      <c r="FJX712" s="8"/>
      <c r="FJY712" s="8"/>
      <c r="FJZ712" s="8"/>
      <c r="FKA712" s="8"/>
      <c r="FKB712" s="8"/>
      <c r="FKC712" s="8"/>
      <c r="FKD712" s="8"/>
      <c r="FKE712" s="8"/>
      <c r="FKF712" s="8"/>
      <c r="FKG712" s="8"/>
      <c r="FKH712" s="8"/>
      <c r="FKI712" s="8"/>
      <c r="FKJ712" s="8"/>
      <c r="FKK712" s="8"/>
      <c r="FKL712" s="8"/>
      <c r="FKM712" s="8"/>
      <c r="FKN712" s="8"/>
      <c r="FKO712" s="8"/>
      <c r="FKP712" s="8"/>
      <c r="FKQ712" s="8"/>
      <c r="FKR712" s="8"/>
      <c r="FKS712" s="8"/>
      <c r="FKT712" s="8"/>
      <c r="FKU712" s="8"/>
      <c r="FKV712" s="8"/>
      <c r="FKW712" s="8"/>
      <c r="FKX712" s="8"/>
      <c r="FKY712" s="8"/>
      <c r="FKZ712" s="8"/>
      <c r="FLA712" s="8"/>
      <c r="FLB712" s="8"/>
      <c r="FLC712" s="8"/>
      <c r="FLD712" s="8"/>
      <c r="FLE712" s="8"/>
      <c r="FLF712" s="8"/>
      <c r="FLG712" s="8"/>
      <c r="FLH712" s="8"/>
      <c r="FLI712" s="8"/>
      <c r="FLJ712" s="8"/>
      <c r="FLK712" s="8"/>
      <c r="FLL712" s="8"/>
      <c r="FLM712" s="8"/>
      <c r="FLN712" s="8"/>
      <c r="FLO712" s="8"/>
      <c r="FLP712" s="8"/>
      <c r="FLQ712" s="8"/>
      <c r="FLR712" s="8"/>
      <c r="FLS712" s="8"/>
      <c r="FLT712" s="8"/>
      <c r="FLU712" s="8"/>
      <c r="FLV712" s="8"/>
      <c r="FLW712" s="8"/>
      <c r="FLX712" s="8"/>
      <c r="FLY712" s="8"/>
      <c r="FLZ712" s="8"/>
      <c r="FMA712" s="8"/>
      <c r="FMB712" s="8"/>
      <c r="FMC712" s="8"/>
      <c r="FMD712" s="8"/>
      <c r="FME712" s="8"/>
      <c r="FMF712" s="8"/>
      <c r="FMG712" s="8"/>
      <c r="FMH712" s="8"/>
      <c r="FMI712" s="8"/>
      <c r="FMJ712" s="8"/>
      <c r="FMK712" s="8"/>
      <c r="FML712" s="8"/>
      <c r="FMM712" s="8"/>
      <c r="FMN712" s="8"/>
      <c r="FMO712" s="8"/>
      <c r="FMP712" s="8"/>
      <c r="FMQ712" s="8"/>
      <c r="FMR712" s="8"/>
      <c r="FMS712" s="8"/>
      <c r="FMT712" s="8"/>
      <c r="FMU712" s="8"/>
      <c r="FMV712" s="8"/>
      <c r="FMW712" s="8"/>
      <c r="FMX712" s="8"/>
      <c r="FMY712" s="8"/>
      <c r="FMZ712" s="8"/>
      <c r="FNA712" s="8"/>
      <c r="FNB712" s="8"/>
      <c r="FNC712" s="8"/>
      <c r="FND712" s="8"/>
      <c r="FNE712" s="8"/>
      <c r="FNF712" s="8"/>
      <c r="FNG712" s="8"/>
      <c r="FNH712" s="8"/>
      <c r="FNI712" s="8"/>
      <c r="FNJ712" s="8"/>
      <c r="FNK712" s="8"/>
      <c r="FNL712" s="8"/>
      <c r="FNM712" s="8"/>
      <c r="FNN712" s="8"/>
      <c r="FNO712" s="8"/>
      <c r="FNP712" s="8"/>
      <c r="FNQ712" s="8"/>
      <c r="FNR712" s="8"/>
      <c r="FNS712" s="8"/>
      <c r="FNT712" s="8"/>
      <c r="FNU712" s="8"/>
      <c r="FNV712" s="8"/>
      <c r="FNW712" s="8"/>
      <c r="FNX712" s="8"/>
      <c r="FNY712" s="8"/>
      <c r="FNZ712" s="8"/>
      <c r="FOA712" s="8"/>
      <c r="FOB712" s="8"/>
      <c r="FOC712" s="8"/>
      <c r="FOD712" s="8"/>
      <c r="FOE712" s="8"/>
      <c r="FOF712" s="8"/>
      <c r="FOG712" s="8"/>
      <c r="FOH712" s="8"/>
      <c r="FOI712" s="8"/>
      <c r="FOJ712" s="8"/>
      <c r="FOK712" s="8"/>
      <c r="FOL712" s="8"/>
      <c r="FOM712" s="8"/>
      <c r="FON712" s="8"/>
      <c r="FOO712" s="8"/>
      <c r="FOP712" s="8"/>
      <c r="FOQ712" s="8"/>
      <c r="FOR712" s="8"/>
      <c r="FOS712" s="8"/>
      <c r="FOT712" s="8"/>
      <c r="FOU712" s="8"/>
      <c r="FOV712" s="8"/>
      <c r="FOW712" s="8"/>
      <c r="FOX712" s="8"/>
      <c r="FOY712" s="8"/>
      <c r="FOZ712" s="8"/>
      <c r="FPA712" s="8"/>
      <c r="FPB712" s="8"/>
      <c r="FPC712" s="8"/>
      <c r="FPD712" s="8"/>
      <c r="FPE712" s="8"/>
      <c r="FPF712" s="8"/>
      <c r="FPG712" s="8"/>
      <c r="FPH712" s="8"/>
      <c r="FPI712" s="8"/>
      <c r="FPJ712" s="8"/>
      <c r="FPK712" s="8"/>
      <c r="FPL712" s="8"/>
      <c r="FPM712" s="8"/>
      <c r="FPN712" s="8"/>
      <c r="FPO712" s="8"/>
      <c r="FPP712" s="8"/>
      <c r="FPQ712" s="8"/>
      <c r="FPR712" s="8"/>
      <c r="FPS712" s="8"/>
      <c r="FPT712" s="8"/>
      <c r="FPU712" s="8"/>
      <c r="FPV712" s="8"/>
      <c r="FPW712" s="8"/>
      <c r="FPX712" s="8"/>
      <c r="FPY712" s="8"/>
      <c r="FPZ712" s="8"/>
      <c r="FQA712" s="8"/>
      <c r="FQB712" s="8"/>
      <c r="FQC712" s="8"/>
      <c r="FQD712" s="8"/>
      <c r="FQE712" s="8"/>
      <c r="FQF712" s="8"/>
      <c r="FQG712" s="8"/>
      <c r="FQH712" s="8"/>
      <c r="FQI712" s="8"/>
      <c r="FQJ712" s="8"/>
      <c r="FQK712" s="8"/>
      <c r="FQL712" s="8"/>
      <c r="FQM712" s="8"/>
      <c r="FQN712" s="8"/>
      <c r="FQO712" s="8"/>
      <c r="FQP712" s="8"/>
      <c r="FQQ712" s="8"/>
      <c r="FQR712" s="8"/>
      <c r="FQS712" s="8"/>
      <c r="FQT712" s="8"/>
      <c r="FQU712" s="8"/>
      <c r="FQV712" s="8"/>
      <c r="FQW712" s="8"/>
      <c r="FQX712" s="8"/>
      <c r="FQY712" s="8"/>
      <c r="FQZ712" s="8"/>
      <c r="FRA712" s="8"/>
      <c r="FRB712" s="8"/>
      <c r="FRC712" s="8"/>
      <c r="FRD712" s="8"/>
      <c r="FRE712" s="8"/>
      <c r="FRF712" s="8"/>
      <c r="FRG712" s="8"/>
      <c r="FRH712" s="8"/>
      <c r="FRI712" s="8"/>
      <c r="FRJ712" s="8"/>
      <c r="FRK712" s="8"/>
      <c r="FRL712" s="8"/>
      <c r="FRM712" s="8"/>
      <c r="FRN712" s="8"/>
      <c r="FRO712" s="8"/>
      <c r="FRP712" s="8"/>
      <c r="FRQ712" s="8"/>
      <c r="FRR712" s="8"/>
      <c r="FRS712" s="8"/>
      <c r="FRT712" s="8"/>
      <c r="FRU712" s="8"/>
      <c r="FRV712" s="8"/>
      <c r="FRW712" s="8"/>
      <c r="FRX712" s="8"/>
      <c r="FRY712" s="8"/>
      <c r="FRZ712" s="8"/>
      <c r="FSA712" s="8"/>
      <c r="FSB712" s="8"/>
      <c r="FSC712" s="8"/>
      <c r="FSD712" s="8"/>
      <c r="FSE712" s="8"/>
      <c r="FSF712" s="8"/>
      <c r="FSG712" s="8"/>
      <c r="FSH712" s="8"/>
      <c r="FSI712" s="8"/>
      <c r="FSJ712" s="8"/>
      <c r="FSK712" s="8"/>
      <c r="FSL712" s="8"/>
      <c r="FSM712" s="8"/>
      <c r="FSN712" s="8"/>
      <c r="FSO712" s="8"/>
      <c r="FSP712" s="8"/>
      <c r="FSQ712" s="8"/>
      <c r="FSR712" s="8"/>
      <c r="FSS712" s="8"/>
      <c r="FST712" s="8"/>
      <c r="FSU712" s="8"/>
      <c r="FSV712" s="8"/>
      <c r="FSW712" s="8"/>
      <c r="FSX712" s="8"/>
      <c r="FSY712" s="8"/>
      <c r="FSZ712" s="8"/>
      <c r="FTA712" s="8"/>
      <c r="FTB712" s="8"/>
      <c r="FTC712" s="8"/>
      <c r="FTD712" s="8"/>
      <c r="FTE712" s="8"/>
      <c r="FTF712" s="8"/>
      <c r="FTG712" s="8"/>
      <c r="FTH712" s="8"/>
      <c r="FTI712" s="8"/>
      <c r="FTJ712" s="8"/>
      <c r="FTK712" s="8"/>
      <c r="FTL712" s="8"/>
      <c r="FTM712" s="8"/>
      <c r="FTN712" s="8"/>
      <c r="FTO712" s="8"/>
      <c r="FTP712" s="8"/>
      <c r="FTQ712" s="8"/>
      <c r="FTR712" s="8"/>
      <c r="FTS712" s="8"/>
      <c r="FTT712" s="8"/>
      <c r="FTU712" s="8"/>
      <c r="FTV712" s="8"/>
      <c r="FTW712" s="8"/>
      <c r="FTX712" s="8"/>
      <c r="FTY712" s="8"/>
      <c r="FTZ712" s="8"/>
      <c r="FUA712" s="8"/>
      <c r="FUB712" s="8"/>
      <c r="FUC712" s="8"/>
      <c r="FUD712" s="8"/>
      <c r="FUE712" s="8"/>
      <c r="FUF712" s="8"/>
      <c r="FUG712" s="8"/>
      <c r="FUH712" s="8"/>
      <c r="FUI712" s="8"/>
      <c r="FUJ712" s="8"/>
      <c r="FUK712" s="8"/>
      <c r="FUL712" s="8"/>
      <c r="FUM712" s="8"/>
      <c r="FUN712" s="8"/>
      <c r="FUO712" s="8"/>
      <c r="FUP712" s="8"/>
      <c r="FUQ712" s="8"/>
      <c r="FUR712" s="8"/>
      <c r="FUS712" s="8"/>
      <c r="FUT712" s="8"/>
      <c r="FUU712" s="8"/>
      <c r="FUV712" s="8"/>
      <c r="FUW712" s="8"/>
      <c r="FUX712" s="8"/>
      <c r="FUY712" s="8"/>
      <c r="FUZ712" s="8"/>
      <c r="FVA712" s="8"/>
      <c r="FVB712" s="8"/>
      <c r="FVC712" s="8"/>
      <c r="FVD712" s="8"/>
      <c r="FVE712" s="8"/>
      <c r="FVF712" s="8"/>
      <c r="FVG712" s="8"/>
      <c r="FVH712" s="8"/>
      <c r="FVI712" s="8"/>
      <c r="FVJ712" s="8"/>
      <c r="FVK712" s="8"/>
      <c r="FVL712" s="8"/>
      <c r="FVM712" s="8"/>
      <c r="FVN712" s="8"/>
      <c r="FVO712" s="8"/>
      <c r="FVP712" s="8"/>
      <c r="FVQ712" s="8"/>
      <c r="FVR712" s="8"/>
      <c r="FVS712" s="8"/>
      <c r="FVT712" s="8"/>
      <c r="FVU712" s="8"/>
      <c r="FVV712" s="8"/>
      <c r="FVW712" s="8"/>
      <c r="FVX712" s="8"/>
      <c r="FVY712" s="8"/>
      <c r="FVZ712" s="8"/>
      <c r="FWA712" s="8"/>
      <c r="FWB712" s="8"/>
      <c r="FWC712" s="8"/>
      <c r="FWD712" s="8"/>
      <c r="FWE712" s="8"/>
      <c r="FWF712" s="8"/>
      <c r="FWG712" s="8"/>
      <c r="FWH712" s="8"/>
      <c r="FWI712" s="8"/>
      <c r="FWJ712" s="8"/>
      <c r="FWK712" s="8"/>
      <c r="FWL712" s="8"/>
      <c r="FWM712" s="8"/>
      <c r="FWN712" s="8"/>
      <c r="FWO712" s="8"/>
      <c r="FWP712" s="8"/>
      <c r="FWQ712" s="8"/>
      <c r="FWR712" s="8"/>
      <c r="FWS712" s="8"/>
      <c r="FWT712" s="8"/>
      <c r="FWU712" s="8"/>
      <c r="FWV712" s="8"/>
      <c r="FWW712" s="8"/>
      <c r="FWX712" s="8"/>
      <c r="FWY712" s="8"/>
      <c r="FWZ712" s="8"/>
      <c r="FXA712" s="8"/>
      <c r="FXB712" s="8"/>
      <c r="FXC712" s="8"/>
      <c r="FXD712" s="8"/>
      <c r="FXE712" s="8"/>
      <c r="FXF712" s="8"/>
      <c r="FXG712" s="8"/>
      <c r="FXH712" s="8"/>
      <c r="FXI712" s="8"/>
      <c r="FXJ712" s="8"/>
      <c r="FXK712" s="8"/>
      <c r="FXL712" s="8"/>
      <c r="FXM712" s="8"/>
      <c r="FXN712" s="8"/>
      <c r="FXO712" s="8"/>
      <c r="FXP712" s="8"/>
      <c r="FXQ712" s="8"/>
      <c r="FXR712" s="8"/>
      <c r="FXS712" s="8"/>
      <c r="FXT712" s="8"/>
      <c r="FXU712" s="8"/>
      <c r="FXV712" s="8"/>
      <c r="FXW712" s="8"/>
      <c r="FXX712" s="8"/>
      <c r="FXY712" s="8"/>
      <c r="FXZ712" s="8"/>
      <c r="FYA712" s="8"/>
      <c r="FYB712" s="8"/>
      <c r="FYC712" s="8"/>
      <c r="FYD712" s="8"/>
      <c r="FYE712" s="8"/>
      <c r="FYF712" s="8"/>
      <c r="FYG712" s="8"/>
      <c r="FYH712" s="8"/>
      <c r="FYI712" s="8"/>
      <c r="FYJ712" s="8"/>
      <c r="FYK712" s="8"/>
      <c r="FYL712" s="8"/>
      <c r="FYM712" s="8"/>
      <c r="FYN712" s="8"/>
      <c r="FYO712" s="8"/>
      <c r="FYP712" s="8"/>
      <c r="FYQ712" s="8"/>
      <c r="FYR712" s="8"/>
      <c r="FYS712" s="8"/>
      <c r="FYT712" s="8"/>
      <c r="FYU712" s="8"/>
      <c r="FYV712" s="8"/>
      <c r="FYW712" s="8"/>
      <c r="FYX712" s="8"/>
      <c r="FYY712" s="8"/>
      <c r="FYZ712" s="8"/>
      <c r="FZA712" s="8"/>
      <c r="FZB712" s="8"/>
      <c r="FZC712" s="8"/>
      <c r="FZD712" s="8"/>
      <c r="FZE712" s="8"/>
      <c r="FZF712" s="8"/>
      <c r="FZG712" s="8"/>
      <c r="FZH712" s="8"/>
      <c r="FZI712" s="8"/>
      <c r="FZJ712" s="8"/>
      <c r="FZK712" s="8"/>
      <c r="FZL712" s="8"/>
      <c r="FZM712" s="8"/>
      <c r="FZN712" s="8"/>
      <c r="FZO712" s="8"/>
      <c r="FZP712" s="8"/>
      <c r="FZQ712" s="8"/>
      <c r="FZR712" s="8"/>
      <c r="FZS712" s="8"/>
      <c r="FZT712" s="8"/>
      <c r="FZU712" s="8"/>
      <c r="FZV712" s="8"/>
      <c r="FZW712" s="8"/>
      <c r="FZX712" s="8"/>
      <c r="FZY712" s="8"/>
      <c r="FZZ712" s="8"/>
      <c r="GAA712" s="8"/>
      <c r="GAB712" s="8"/>
      <c r="GAC712" s="8"/>
      <c r="GAD712" s="8"/>
      <c r="GAE712" s="8"/>
      <c r="GAF712" s="8"/>
      <c r="GAG712" s="8"/>
      <c r="GAH712" s="8"/>
      <c r="GAI712" s="8"/>
      <c r="GAJ712" s="8"/>
      <c r="GAK712" s="8"/>
      <c r="GAL712" s="8"/>
      <c r="GAM712" s="8"/>
      <c r="GAN712" s="8"/>
      <c r="GAO712" s="8"/>
      <c r="GAP712" s="8"/>
      <c r="GAQ712" s="8"/>
      <c r="GAR712" s="8"/>
      <c r="GAS712" s="8"/>
      <c r="GAT712" s="8"/>
      <c r="GAU712" s="8"/>
      <c r="GAV712" s="8"/>
      <c r="GAW712" s="8"/>
      <c r="GAX712" s="8"/>
      <c r="GAY712" s="8"/>
      <c r="GAZ712" s="8"/>
      <c r="GBA712" s="8"/>
      <c r="GBB712" s="8"/>
      <c r="GBC712" s="8"/>
      <c r="GBD712" s="8"/>
      <c r="GBE712" s="8"/>
      <c r="GBF712" s="8"/>
      <c r="GBG712" s="8"/>
      <c r="GBH712" s="8"/>
      <c r="GBI712" s="8"/>
      <c r="GBJ712" s="8"/>
      <c r="GBK712" s="8"/>
      <c r="GBL712" s="8"/>
      <c r="GBM712" s="8"/>
      <c r="GBN712" s="8"/>
      <c r="GBO712" s="8"/>
      <c r="GBP712" s="8"/>
      <c r="GBQ712" s="8"/>
      <c r="GBR712" s="8"/>
      <c r="GBS712" s="8"/>
      <c r="GBT712" s="8"/>
      <c r="GBU712" s="8"/>
      <c r="GBV712" s="8"/>
      <c r="GBW712" s="8"/>
      <c r="GBX712" s="8"/>
      <c r="GBY712" s="8"/>
      <c r="GBZ712" s="8"/>
      <c r="GCA712" s="8"/>
      <c r="GCB712" s="8"/>
      <c r="GCC712" s="8"/>
      <c r="GCD712" s="8"/>
      <c r="GCE712" s="8"/>
      <c r="GCF712" s="8"/>
      <c r="GCG712" s="8"/>
      <c r="GCH712" s="8"/>
      <c r="GCI712" s="8"/>
      <c r="GCJ712" s="8"/>
      <c r="GCK712" s="8"/>
      <c r="GCL712" s="8"/>
      <c r="GCM712" s="8"/>
      <c r="GCN712" s="8"/>
      <c r="GCO712" s="8"/>
      <c r="GCP712" s="8"/>
      <c r="GCQ712" s="8"/>
      <c r="GCR712" s="8"/>
      <c r="GCS712" s="8"/>
      <c r="GCT712" s="8"/>
      <c r="GCU712" s="8"/>
      <c r="GCV712" s="8"/>
      <c r="GCW712" s="8"/>
      <c r="GCX712" s="8"/>
      <c r="GCY712" s="8"/>
      <c r="GCZ712" s="8"/>
      <c r="GDA712" s="8"/>
      <c r="GDB712" s="8"/>
      <c r="GDC712" s="8"/>
      <c r="GDD712" s="8"/>
      <c r="GDE712" s="8"/>
      <c r="GDF712" s="8"/>
      <c r="GDG712" s="8"/>
      <c r="GDH712" s="8"/>
      <c r="GDI712" s="8"/>
      <c r="GDJ712" s="8"/>
      <c r="GDK712" s="8"/>
      <c r="GDL712" s="8"/>
      <c r="GDM712" s="8"/>
      <c r="GDN712" s="8"/>
      <c r="GDO712" s="8"/>
      <c r="GDP712" s="8"/>
      <c r="GDQ712" s="8"/>
      <c r="GDR712" s="8"/>
      <c r="GDS712" s="8"/>
      <c r="GDT712" s="8"/>
      <c r="GDU712" s="8"/>
      <c r="GDV712" s="8"/>
      <c r="GDW712" s="8"/>
      <c r="GDX712" s="8"/>
      <c r="GDY712" s="8"/>
      <c r="GDZ712" s="8"/>
      <c r="GEA712" s="8"/>
      <c r="GEB712" s="8"/>
      <c r="GEC712" s="8"/>
      <c r="GED712" s="8"/>
      <c r="GEE712" s="8"/>
      <c r="GEF712" s="8"/>
      <c r="GEG712" s="8"/>
      <c r="GEH712" s="8"/>
      <c r="GEI712" s="8"/>
      <c r="GEJ712" s="8"/>
      <c r="GEK712" s="8"/>
      <c r="GEL712" s="8"/>
      <c r="GEM712" s="8"/>
      <c r="GEN712" s="8"/>
      <c r="GEO712" s="8"/>
      <c r="GEP712" s="8"/>
      <c r="GEQ712" s="8"/>
      <c r="GER712" s="8"/>
      <c r="GES712" s="8"/>
      <c r="GET712" s="8"/>
      <c r="GEU712" s="8"/>
      <c r="GEV712" s="8"/>
      <c r="GEW712" s="8"/>
      <c r="GEX712" s="8"/>
      <c r="GEY712" s="8"/>
      <c r="GEZ712" s="8"/>
      <c r="GFA712" s="8"/>
      <c r="GFB712" s="8"/>
      <c r="GFC712" s="8"/>
      <c r="GFD712" s="8"/>
      <c r="GFE712" s="8"/>
      <c r="GFF712" s="8"/>
      <c r="GFG712" s="8"/>
      <c r="GFH712" s="8"/>
      <c r="GFI712" s="8"/>
      <c r="GFJ712" s="8"/>
      <c r="GFK712" s="8"/>
      <c r="GFL712" s="8"/>
      <c r="GFM712" s="8"/>
      <c r="GFN712" s="8"/>
      <c r="GFO712" s="8"/>
      <c r="GFP712" s="8"/>
      <c r="GFQ712" s="8"/>
      <c r="GFR712" s="8"/>
      <c r="GFS712" s="8"/>
      <c r="GFT712" s="8"/>
      <c r="GFU712" s="8"/>
      <c r="GFV712" s="8"/>
      <c r="GFW712" s="8"/>
      <c r="GFX712" s="8"/>
      <c r="GFY712" s="8"/>
      <c r="GFZ712" s="8"/>
      <c r="GGA712" s="8"/>
      <c r="GGB712" s="8"/>
      <c r="GGC712" s="8"/>
      <c r="GGD712" s="8"/>
      <c r="GGE712" s="8"/>
      <c r="GGF712" s="8"/>
      <c r="GGG712" s="8"/>
      <c r="GGH712" s="8"/>
      <c r="GGI712" s="8"/>
      <c r="GGJ712" s="8"/>
      <c r="GGK712" s="8"/>
      <c r="GGL712" s="8"/>
      <c r="GGM712" s="8"/>
      <c r="GGN712" s="8"/>
      <c r="GGO712" s="8"/>
      <c r="GGP712" s="8"/>
      <c r="GGQ712" s="8"/>
      <c r="GGR712" s="8"/>
      <c r="GGS712" s="8"/>
      <c r="GGT712" s="8"/>
      <c r="GGU712" s="8"/>
      <c r="GGV712" s="8"/>
      <c r="GGW712" s="8"/>
      <c r="GGX712" s="8"/>
      <c r="GGY712" s="8"/>
      <c r="GGZ712" s="8"/>
      <c r="GHA712" s="8"/>
      <c r="GHB712" s="8"/>
      <c r="GHC712" s="8"/>
      <c r="GHD712" s="8"/>
      <c r="GHE712" s="8"/>
      <c r="GHF712" s="8"/>
      <c r="GHG712" s="8"/>
      <c r="GHH712" s="8"/>
      <c r="GHI712" s="8"/>
      <c r="GHJ712" s="8"/>
      <c r="GHK712" s="8"/>
      <c r="GHL712" s="8"/>
      <c r="GHM712" s="8"/>
      <c r="GHN712" s="8"/>
      <c r="GHO712" s="8"/>
      <c r="GHP712" s="8"/>
      <c r="GHQ712" s="8"/>
      <c r="GHR712" s="8"/>
      <c r="GHS712" s="8"/>
      <c r="GHT712" s="8"/>
      <c r="GHU712" s="8"/>
      <c r="GHV712" s="8"/>
      <c r="GHW712" s="8"/>
      <c r="GHX712" s="8"/>
      <c r="GHY712" s="8"/>
      <c r="GHZ712" s="8"/>
      <c r="GIA712" s="8"/>
      <c r="GIB712" s="8"/>
      <c r="GIC712" s="8"/>
      <c r="GID712" s="8"/>
      <c r="GIE712" s="8"/>
      <c r="GIF712" s="8"/>
      <c r="GIG712" s="8"/>
      <c r="GIH712" s="8"/>
      <c r="GII712" s="8"/>
      <c r="GIJ712" s="8"/>
      <c r="GIK712" s="8"/>
      <c r="GIL712" s="8"/>
      <c r="GIM712" s="8"/>
      <c r="GIN712" s="8"/>
      <c r="GIO712" s="8"/>
      <c r="GIP712" s="8"/>
      <c r="GIQ712" s="8"/>
      <c r="GIR712" s="8"/>
      <c r="GIS712" s="8"/>
      <c r="GIT712" s="8"/>
      <c r="GIU712" s="8"/>
      <c r="GIV712" s="8"/>
      <c r="GIW712" s="8"/>
      <c r="GIX712" s="8"/>
      <c r="GIY712" s="8"/>
      <c r="GIZ712" s="8"/>
      <c r="GJA712" s="8"/>
      <c r="GJB712" s="8"/>
      <c r="GJC712" s="8"/>
      <c r="GJD712" s="8"/>
      <c r="GJE712" s="8"/>
      <c r="GJF712" s="8"/>
      <c r="GJG712" s="8"/>
      <c r="GJH712" s="8"/>
      <c r="GJI712" s="8"/>
      <c r="GJJ712" s="8"/>
      <c r="GJK712" s="8"/>
      <c r="GJL712" s="8"/>
      <c r="GJM712" s="8"/>
      <c r="GJN712" s="8"/>
      <c r="GJO712" s="8"/>
      <c r="GJP712" s="8"/>
      <c r="GJQ712" s="8"/>
      <c r="GJR712" s="8"/>
      <c r="GJS712" s="8"/>
      <c r="GJT712" s="8"/>
      <c r="GJU712" s="8"/>
      <c r="GJV712" s="8"/>
      <c r="GJW712" s="8"/>
      <c r="GJX712" s="8"/>
      <c r="GJY712" s="8"/>
      <c r="GJZ712" s="8"/>
      <c r="GKA712" s="8"/>
      <c r="GKB712" s="8"/>
      <c r="GKC712" s="8"/>
      <c r="GKD712" s="8"/>
      <c r="GKE712" s="8"/>
      <c r="GKF712" s="8"/>
      <c r="GKG712" s="8"/>
      <c r="GKH712" s="8"/>
      <c r="GKI712" s="8"/>
      <c r="GKJ712" s="8"/>
      <c r="GKK712" s="8"/>
      <c r="GKL712" s="8"/>
      <c r="GKM712" s="8"/>
      <c r="GKN712" s="8"/>
      <c r="GKO712" s="8"/>
      <c r="GKP712" s="8"/>
      <c r="GKQ712" s="8"/>
      <c r="GKR712" s="8"/>
      <c r="GKS712" s="8"/>
      <c r="GKT712" s="8"/>
      <c r="GKU712" s="8"/>
      <c r="GKV712" s="8"/>
      <c r="GKW712" s="8"/>
      <c r="GKX712" s="8"/>
      <c r="GKY712" s="8"/>
      <c r="GKZ712" s="8"/>
      <c r="GLA712" s="8"/>
      <c r="GLB712" s="8"/>
      <c r="GLC712" s="8"/>
      <c r="GLD712" s="8"/>
      <c r="GLE712" s="8"/>
      <c r="GLF712" s="8"/>
      <c r="GLG712" s="8"/>
      <c r="GLH712" s="8"/>
      <c r="GLI712" s="8"/>
      <c r="GLJ712" s="8"/>
      <c r="GLK712" s="8"/>
      <c r="GLL712" s="8"/>
      <c r="GLM712" s="8"/>
      <c r="GLN712" s="8"/>
      <c r="GLO712" s="8"/>
      <c r="GLP712" s="8"/>
      <c r="GLQ712" s="8"/>
      <c r="GLR712" s="8"/>
      <c r="GLS712" s="8"/>
      <c r="GLT712" s="8"/>
      <c r="GLU712" s="8"/>
      <c r="GLV712" s="8"/>
      <c r="GLW712" s="8"/>
      <c r="GLX712" s="8"/>
      <c r="GLY712" s="8"/>
      <c r="GLZ712" s="8"/>
      <c r="GMA712" s="8"/>
      <c r="GMB712" s="8"/>
      <c r="GMC712" s="8"/>
      <c r="GMD712" s="8"/>
      <c r="GME712" s="8"/>
      <c r="GMF712" s="8"/>
      <c r="GMG712" s="8"/>
      <c r="GMH712" s="8"/>
      <c r="GMI712" s="8"/>
      <c r="GMJ712" s="8"/>
      <c r="GMK712" s="8"/>
      <c r="GML712" s="8"/>
      <c r="GMM712" s="8"/>
      <c r="GMN712" s="8"/>
      <c r="GMO712" s="8"/>
      <c r="GMP712" s="8"/>
      <c r="GMQ712" s="8"/>
      <c r="GMR712" s="8"/>
      <c r="GMS712" s="8"/>
      <c r="GMT712" s="8"/>
      <c r="GMU712" s="8"/>
      <c r="GMV712" s="8"/>
      <c r="GMW712" s="8"/>
      <c r="GMX712" s="8"/>
      <c r="GMY712" s="8"/>
      <c r="GMZ712" s="8"/>
      <c r="GNA712" s="8"/>
      <c r="GNB712" s="8"/>
      <c r="GNC712" s="8"/>
      <c r="GND712" s="8"/>
      <c r="GNE712" s="8"/>
      <c r="GNF712" s="8"/>
      <c r="GNG712" s="8"/>
      <c r="GNH712" s="8"/>
      <c r="GNI712" s="8"/>
      <c r="GNJ712" s="8"/>
      <c r="GNK712" s="8"/>
      <c r="GNL712" s="8"/>
      <c r="GNM712" s="8"/>
      <c r="GNN712" s="8"/>
      <c r="GNO712" s="8"/>
      <c r="GNP712" s="8"/>
      <c r="GNQ712" s="8"/>
      <c r="GNR712" s="8"/>
      <c r="GNS712" s="8"/>
      <c r="GNT712" s="8"/>
      <c r="GNU712" s="8"/>
      <c r="GNV712" s="8"/>
      <c r="GNW712" s="8"/>
      <c r="GNX712" s="8"/>
      <c r="GNY712" s="8"/>
      <c r="GNZ712" s="8"/>
      <c r="GOA712" s="8"/>
      <c r="GOB712" s="8"/>
      <c r="GOC712" s="8"/>
      <c r="GOD712" s="8"/>
      <c r="GOE712" s="8"/>
      <c r="GOF712" s="8"/>
      <c r="GOG712" s="8"/>
      <c r="GOH712" s="8"/>
      <c r="GOI712" s="8"/>
      <c r="GOJ712" s="8"/>
      <c r="GOK712" s="8"/>
      <c r="GOL712" s="8"/>
      <c r="GOM712" s="8"/>
      <c r="GON712" s="8"/>
      <c r="GOO712" s="8"/>
      <c r="GOP712" s="8"/>
      <c r="GOQ712" s="8"/>
      <c r="GOR712" s="8"/>
      <c r="GOS712" s="8"/>
      <c r="GOT712" s="8"/>
      <c r="GOU712" s="8"/>
      <c r="GOV712" s="8"/>
      <c r="GOW712" s="8"/>
      <c r="GOX712" s="8"/>
      <c r="GOY712" s="8"/>
      <c r="GOZ712" s="8"/>
      <c r="GPA712" s="8"/>
      <c r="GPB712" s="8"/>
      <c r="GPC712" s="8"/>
      <c r="GPD712" s="8"/>
      <c r="GPE712" s="8"/>
      <c r="GPF712" s="8"/>
      <c r="GPG712" s="8"/>
      <c r="GPH712" s="8"/>
      <c r="GPI712" s="8"/>
      <c r="GPJ712" s="8"/>
      <c r="GPK712" s="8"/>
      <c r="GPL712" s="8"/>
      <c r="GPM712" s="8"/>
      <c r="GPN712" s="8"/>
      <c r="GPO712" s="8"/>
      <c r="GPP712" s="8"/>
      <c r="GPQ712" s="8"/>
      <c r="GPR712" s="8"/>
      <c r="GPS712" s="8"/>
      <c r="GPT712" s="8"/>
      <c r="GPU712" s="8"/>
      <c r="GPV712" s="8"/>
      <c r="GPW712" s="8"/>
      <c r="GPX712" s="8"/>
      <c r="GPY712" s="8"/>
      <c r="GPZ712" s="8"/>
      <c r="GQA712" s="8"/>
      <c r="GQB712" s="8"/>
      <c r="GQC712" s="8"/>
      <c r="GQD712" s="8"/>
      <c r="GQE712" s="8"/>
      <c r="GQF712" s="8"/>
      <c r="GQG712" s="8"/>
      <c r="GQH712" s="8"/>
      <c r="GQI712" s="8"/>
      <c r="GQJ712" s="8"/>
      <c r="GQK712" s="8"/>
      <c r="GQL712" s="8"/>
      <c r="GQM712" s="8"/>
      <c r="GQN712" s="8"/>
      <c r="GQO712" s="8"/>
      <c r="GQP712" s="8"/>
      <c r="GQQ712" s="8"/>
      <c r="GQR712" s="8"/>
      <c r="GQS712" s="8"/>
      <c r="GQT712" s="8"/>
      <c r="GQU712" s="8"/>
      <c r="GQV712" s="8"/>
      <c r="GQW712" s="8"/>
      <c r="GQX712" s="8"/>
      <c r="GQY712" s="8"/>
      <c r="GQZ712" s="8"/>
      <c r="GRA712" s="8"/>
      <c r="GRB712" s="8"/>
      <c r="GRC712" s="8"/>
      <c r="GRD712" s="8"/>
      <c r="GRE712" s="8"/>
      <c r="GRF712" s="8"/>
      <c r="GRG712" s="8"/>
      <c r="GRH712" s="8"/>
      <c r="GRI712" s="8"/>
      <c r="GRJ712" s="8"/>
      <c r="GRK712" s="8"/>
      <c r="GRL712" s="8"/>
      <c r="GRM712" s="8"/>
      <c r="GRN712" s="8"/>
      <c r="GRO712" s="8"/>
      <c r="GRP712" s="8"/>
      <c r="GRQ712" s="8"/>
      <c r="GRR712" s="8"/>
      <c r="GRS712" s="8"/>
      <c r="GRT712" s="8"/>
      <c r="GRU712" s="8"/>
      <c r="GRV712" s="8"/>
      <c r="GRW712" s="8"/>
      <c r="GRX712" s="8"/>
      <c r="GRY712" s="8"/>
      <c r="GRZ712" s="8"/>
      <c r="GSA712" s="8"/>
      <c r="GSB712" s="8"/>
      <c r="GSC712" s="8"/>
      <c r="GSD712" s="8"/>
      <c r="GSE712" s="8"/>
      <c r="GSF712" s="8"/>
      <c r="GSG712" s="8"/>
      <c r="GSH712" s="8"/>
      <c r="GSI712" s="8"/>
      <c r="GSJ712" s="8"/>
      <c r="GSK712" s="8"/>
      <c r="GSL712" s="8"/>
      <c r="GSM712" s="8"/>
      <c r="GSN712" s="8"/>
      <c r="GSO712" s="8"/>
      <c r="GSP712" s="8"/>
      <c r="GSQ712" s="8"/>
      <c r="GSR712" s="8"/>
      <c r="GSS712" s="8"/>
      <c r="GST712" s="8"/>
      <c r="GSU712" s="8"/>
      <c r="GSV712" s="8"/>
      <c r="GSW712" s="8"/>
      <c r="GSX712" s="8"/>
      <c r="GSY712" s="8"/>
      <c r="GSZ712" s="8"/>
      <c r="GTA712" s="8"/>
      <c r="GTB712" s="8"/>
      <c r="GTC712" s="8"/>
      <c r="GTD712" s="8"/>
      <c r="GTE712" s="8"/>
      <c r="GTF712" s="8"/>
      <c r="GTG712" s="8"/>
      <c r="GTH712" s="8"/>
      <c r="GTI712" s="8"/>
      <c r="GTJ712" s="8"/>
      <c r="GTK712" s="8"/>
      <c r="GTL712" s="8"/>
      <c r="GTM712" s="8"/>
      <c r="GTN712" s="8"/>
      <c r="GTO712" s="8"/>
      <c r="GTP712" s="8"/>
      <c r="GTQ712" s="8"/>
      <c r="GTR712" s="8"/>
      <c r="GTS712" s="8"/>
      <c r="GTT712" s="8"/>
      <c r="GTU712" s="8"/>
      <c r="GTV712" s="8"/>
      <c r="GTW712" s="8"/>
      <c r="GTX712" s="8"/>
      <c r="GTY712" s="8"/>
      <c r="GTZ712" s="8"/>
      <c r="GUA712" s="8"/>
      <c r="GUB712" s="8"/>
      <c r="GUC712" s="8"/>
      <c r="GUD712" s="8"/>
      <c r="GUE712" s="8"/>
      <c r="GUF712" s="8"/>
      <c r="GUG712" s="8"/>
      <c r="GUH712" s="8"/>
      <c r="GUI712" s="8"/>
      <c r="GUJ712" s="8"/>
      <c r="GUK712" s="8"/>
      <c r="GUL712" s="8"/>
      <c r="GUM712" s="8"/>
      <c r="GUN712" s="8"/>
      <c r="GUO712" s="8"/>
      <c r="GUP712" s="8"/>
      <c r="GUQ712" s="8"/>
      <c r="GUR712" s="8"/>
      <c r="GUS712" s="8"/>
      <c r="GUT712" s="8"/>
      <c r="GUU712" s="8"/>
      <c r="GUV712" s="8"/>
      <c r="GUW712" s="8"/>
      <c r="GUX712" s="8"/>
      <c r="GUY712" s="8"/>
      <c r="GUZ712" s="8"/>
      <c r="GVA712" s="8"/>
      <c r="GVB712" s="8"/>
      <c r="GVC712" s="8"/>
      <c r="GVD712" s="8"/>
      <c r="GVE712" s="8"/>
      <c r="GVF712" s="8"/>
      <c r="GVG712" s="8"/>
      <c r="GVH712" s="8"/>
      <c r="GVI712" s="8"/>
      <c r="GVJ712" s="8"/>
      <c r="GVK712" s="8"/>
      <c r="GVL712" s="8"/>
      <c r="GVM712" s="8"/>
      <c r="GVN712" s="8"/>
      <c r="GVO712" s="8"/>
      <c r="GVP712" s="8"/>
      <c r="GVQ712" s="8"/>
      <c r="GVR712" s="8"/>
      <c r="GVS712" s="8"/>
      <c r="GVT712" s="8"/>
      <c r="GVU712" s="8"/>
      <c r="GVV712" s="8"/>
      <c r="GVW712" s="8"/>
      <c r="GVX712" s="8"/>
      <c r="GVY712" s="8"/>
      <c r="GVZ712" s="8"/>
      <c r="GWA712" s="8"/>
      <c r="GWB712" s="8"/>
      <c r="GWC712" s="8"/>
      <c r="GWD712" s="8"/>
      <c r="GWE712" s="8"/>
      <c r="GWF712" s="8"/>
      <c r="GWG712" s="8"/>
      <c r="GWH712" s="8"/>
      <c r="GWI712" s="8"/>
      <c r="GWJ712" s="8"/>
      <c r="GWK712" s="8"/>
      <c r="GWL712" s="8"/>
      <c r="GWM712" s="8"/>
      <c r="GWN712" s="8"/>
      <c r="GWO712" s="8"/>
      <c r="GWP712" s="8"/>
      <c r="GWQ712" s="8"/>
      <c r="GWR712" s="8"/>
      <c r="GWS712" s="8"/>
      <c r="GWT712" s="8"/>
      <c r="GWU712" s="8"/>
      <c r="GWV712" s="8"/>
      <c r="GWW712" s="8"/>
      <c r="GWX712" s="8"/>
      <c r="GWY712" s="8"/>
      <c r="GWZ712" s="8"/>
      <c r="GXA712" s="8"/>
      <c r="GXB712" s="8"/>
      <c r="GXC712" s="8"/>
      <c r="GXD712" s="8"/>
      <c r="GXE712" s="8"/>
      <c r="GXF712" s="8"/>
      <c r="GXG712" s="8"/>
      <c r="GXH712" s="8"/>
      <c r="GXI712" s="8"/>
      <c r="GXJ712" s="8"/>
      <c r="GXK712" s="8"/>
      <c r="GXL712" s="8"/>
      <c r="GXM712" s="8"/>
      <c r="GXN712" s="8"/>
      <c r="GXO712" s="8"/>
      <c r="GXP712" s="8"/>
      <c r="GXQ712" s="8"/>
      <c r="GXR712" s="8"/>
      <c r="GXS712" s="8"/>
      <c r="GXT712" s="8"/>
      <c r="GXU712" s="8"/>
      <c r="GXV712" s="8"/>
      <c r="GXW712" s="8"/>
      <c r="GXX712" s="8"/>
      <c r="GXY712" s="8"/>
      <c r="GXZ712" s="8"/>
      <c r="GYA712" s="8"/>
      <c r="GYB712" s="8"/>
      <c r="GYC712" s="8"/>
      <c r="GYD712" s="8"/>
      <c r="GYE712" s="8"/>
      <c r="GYF712" s="8"/>
      <c r="GYG712" s="8"/>
      <c r="GYH712" s="8"/>
      <c r="GYI712" s="8"/>
      <c r="GYJ712" s="8"/>
      <c r="GYK712" s="8"/>
      <c r="GYL712" s="8"/>
      <c r="GYM712" s="8"/>
      <c r="GYN712" s="8"/>
      <c r="GYO712" s="8"/>
      <c r="GYP712" s="8"/>
      <c r="GYQ712" s="8"/>
      <c r="GYR712" s="8"/>
      <c r="GYS712" s="8"/>
      <c r="GYT712" s="8"/>
      <c r="GYU712" s="8"/>
      <c r="GYV712" s="8"/>
      <c r="GYW712" s="8"/>
      <c r="GYX712" s="8"/>
      <c r="GYY712" s="8"/>
      <c r="GYZ712" s="8"/>
      <c r="GZA712" s="8"/>
      <c r="GZB712" s="8"/>
      <c r="GZC712" s="8"/>
      <c r="GZD712" s="8"/>
      <c r="GZE712" s="8"/>
      <c r="GZF712" s="8"/>
      <c r="GZG712" s="8"/>
      <c r="GZH712" s="8"/>
      <c r="GZI712" s="8"/>
      <c r="GZJ712" s="8"/>
      <c r="GZK712" s="8"/>
      <c r="GZL712" s="8"/>
      <c r="GZM712" s="8"/>
      <c r="GZN712" s="8"/>
      <c r="GZO712" s="8"/>
      <c r="GZP712" s="8"/>
      <c r="GZQ712" s="8"/>
      <c r="GZR712" s="8"/>
      <c r="GZS712" s="8"/>
      <c r="GZT712" s="8"/>
      <c r="GZU712" s="8"/>
      <c r="GZV712" s="8"/>
      <c r="GZW712" s="8"/>
      <c r="GZX712" s="8"/>
      <c r="GZY712" s="8"/>
      <c r="GZZ712" s="8"/>
      <c r="HAA712" s="8"/>
      <c r="HAB712" s="8"/>
      <c r="HAC712" s="8"/>
      <c r="HAD712" s="8"/>
      <c r="HAE712" s="8"/>
      <c r="HAF712" s="8"/>
      <c r="HAG712" s="8"/>
      <c r="HAH712" s="8"/>
      <c r="HAI712" s="8"/>
      <c r="HAJ712" s="8"/>
      <c r="HAK712" s="8"/>
      <c r="HAL712" s="8"/>
      <c r="HAM712" s="8"/>
      <c r="HAN712" s="8"/>
      <c r="HAO712" s="8"/>
      <c r="HAP712" s="8"/>
      <c r="HAQ712" s="8"/>
      <c r="HAR712" s="8"/>
      <c r="HAS712" s="8"/>
      <c r="HAT712" s="8"/>
      <c r="HAU712" s="8"/>
      <c r="HAV712" s="8"/>
      <c r="HAW712" s="8"/>
      <c r="HAX712" s="8"/>
      <c r="HAY712" s="8"/>
      <c r="HAZ712" s="8"/>
      <c r="HBA712" s="8"/>
      <c r="HBB712" s="8"/>
      <c r="HBC712" s="8"/>
      <c r="HBD712" s="8"/>
      <c r="HBE712" s="8"/>
      <c r="HBF712" s="8"/>
      <c r="HBG712" s="8"/>
      <c r="HBH712" s="8"/>
      <c r="HBI712" s="8"/>
      <c r="HBJ712" s="8"/>
      <c r="HBK712" s="8"/>
      <c r="HBL712" s="8"/>
      <c r="HBM712" s="8"/>
      <c r="HBN712" s="8"/>
      <c r="HBO712" s="8"/>
      <c r="HBP712" s="8"/>
      <c r="HBQ712" s="8"/>
      <c r="HBR712" s="8"/>
      <c r="HBS712" s="8"/>
      <c r="HBT712" s="8"/>
      <c r="HBU712" s="8"/>
      <c r="HBV712" s="8"/>
      <c r="HBW712" s="8"/>
      <c r="HBX712" s="8"/>
      <c r="HBY712" s="8"/>
      <c r="HBZ712" s="8"/>
      <c r="HCA712" s="8"/>
      <c r="HCB712" s="8"/>
      <c r="HCC712" s="8"/>
      <c r="HCD712" s="8"/>
      <c r="HCE712" s="8"/>
      <c r="HCF712" s="8"/>
      <c r="HCG712" s="8"/>
      <c r="HCH712" s="8"/>
      <c r="HCI712" s="8"/>
      <c r="HCJ712" s="8"/>
      <c r="HCK712" s="8"/>
      <c r="HCL712" s="8"/>
      <c r="HCM712" s="8"/>
      <c r="HCN712" s="8"/>
      <c r="HCO712" s="8"/>
      <c r="HCP712" s="8"/>
      <c r="HCQ712" s="8"/>
      <c r="HCR712" s="8"/>
      <c r="HCS712" s="8"/>
      <c r="HCT712" s="8"/>
      <c r="HCU712" s="8"/>
      <c r="HCV712" s="8"/>
      <c r="HCW712" s="8"/>
      <c r="HCX712" s="8"/>
      <c r="HCY712" s="8"/>
      <c r="HCZ712" s="8"/>
      <c r="HDA712" s="8"/>
      <c r="HDB712" s="8"/>
      <c r="HDC712" s="8"/>
      <c r="HDD712" s="8"/>
      <c r="HDE712" s="8"/>
      <c r="HDF712" s="8"/>
      <c r="HDG712" s="8"/>
      <c r="HDH712" s="8"/>
      <c r="HDI712" s="8"/>
      <c r="HDJ712" s="8"/>
      <c r="HDK712" s="8"/>
      <c r="HDL712" s="8"/>
      <c r="HDM712" s="8"/>
      <c r="HDN712" s="8"/>
      <c r="HDO712" s="8"/>
      <c r="HDP712" s="8"/>
      <c r="HDQ712" s="8"/>
      <c r="HDR712" s="8"/>
      <c r="HDS712" s="8"/>
      <c r="HDT712" s="8"/>
      <c r="HDU712" s="8"/>
      <c r="HDV712" s="8"/>
      <c r="HDW712" s="8"/>
      <c r="HDX712" s="8"/>
      <c r="HDY712" s="8"/>
      <c r="HDZ712" s="8"/>
      <c r="HEA712" s="8"/>
      <c r="HEB712" s="8"/>
      <c r="HEC712" s="8"/>
      <c r="HED712" s="8"/>
      <c r="HEE712" s="8"/>
      <c r="HEF712" s="8"/>
      <c r="HEG712" s="8"/>
      <c r="HEH712" s="8"/>
      <c r="HEI712" s="8"/>
      <c r="HEJ712" s="8"/>
      <c r="HEK712" s="8"/>
      <c r="HEL712" s="8"/>
      <c r="HEM712" s="8"/>
      <c r="HEN712" s="8"/>
      <c r="HEO712" s="8"/>
      <c r="HEP712" s="8"/>
      <c r="HEQ712" s="8"/>
      <c r="HER712" s="8"/>
      <c r="HES712" s="8"/>
      <c r="HET712" s="8"/>
      <c r="HEU712" s="8"/>
      <c r="HEV712" s="8"/>
      <c r="HEW712" s="8"/>
      <c r="HEX712" s="8"/>
      <c r="HEY712" s="8"/>
      <c r="HEZ712" s="8"/>
      <c r="HFA712" s="8"/>
      <c r="HFB712" s="8"/>
      <c r="HFC712" s="8"/>
      <c r="HFD712" s="8"/>
      <c r="HFE712" s="8"/>
      <c r="HFF712" s="8"/>
      <c r="HFG712" s="8"/>
      <c r="HFH712" s="8"/>
      <c r="HFI712" s="8"/>
      <c r="HFJ712" s="8"/>
      <c r="HFK712" s="8"/>
      <c r="HFL712" s="8"/>
      <c r="HFM712" s="8"/>
      <c r="HFN712" s="8"/>
      <c r="HFO712" s="8"/>
      <c r="HFP712" s="8"/>
      <c r="HFQ712" s="8"/>
      <c r="HFR712" s="8"/>
      <c r="HFS712" s="8"/>
      <c r="HFT712" s="8"/>
      <c r="HFU712" s="8"/>
      <c r="HFV712" s="8"/>
      <c r="HFW712" s="8"/>
      <c r="HFX712" s="8"/>
      <c r="HFY712" s="8"/>
      <c r="HFZ712" s="8"/>
      <c r="HGA712" s="8"/>
      <c r="HGB712" s="8"/>
      <c r="HGC712" s="8"/>
      <c r="HGD712" s="8"/>
      <c r="HGE712" s="8"/>
      <c r="HGF712" s="8"/>
      <c r="HGG712" s="8"/>
      <c r="HGH712" s="8"/>
      <c r="HGI712" s="8"/>
      <c r="HGJ712" s="8"/>
      <c r="HGK712" s="8"/>
      <c r="HGL712" s="8"/>
      <c r="HGM712" s="8"/>
      <c r="HGN712" s="8"/>
      <c r="HGO712" s="8"/>
      <c r="HGP712" s="8"/>
      <c r="HGQ712" s="8"/>
      <c r="HGR712" s="8"/>
      <c r="HGS712" s="8"/>
      <c r="HGT712" s="8"/>
      <c r="HGU712" s="8"/>
      <c r="HGV712" s="8"/>
      <c r="HGW712" s="8"/>
      <c r="HGX712" s="8"/>
      <c r="HGY712" s="8"/>
      <c r="HGZ712" s="8"/>
      <c r="HHA712" s="8"/>
      <c r="HHB712" s="8"/>
      <c r="HHC712" s="8"/>
      <c r="HHD712" s="8"/>
      <c r="HHE712" s="8"/>
      <c r="HHF712" s="8"/>
      <c r="HHG712" s="8"/>
      <c r="HHH712" s="8"/>
      <c r="HHI712" s="8"/>
      <c r="HHJ712" s="8"/>
      <c r="HHK712" s="8"/>
      <c r="HHL712" s="8"/>
      <c r="HHM712" s="8"/>
      <c r="HHN712" s="8"/>
      <c r="HHO712" s="8"/>
      <c r="HHP712" s="8"/>
      <c r="HHQ712" s="8"/>
      <c r="HHR712" s="8"/>
      <c r="HHS712" s="8"/>
      <c r="HHT712" s="8"/>
      <c r="HHU712" s="8"/>
      <c r="HHV712" s="8"/>
      <c r="HHW712" s="8"/>
      <c r="HHX712" s="8"/>
      <c r="HHY712" s="8"/>
      <c r="HHZ712" s="8"/>
      <c r="HIA712" s="8"/>
      <c r="HIB712" s="8"/>
      <c r="HIC712" s="8"/>
      <c r="HID712" s="8"/>
      <c r="HIE712" s="8"/>
      <c r="HIF712" s="8"/>
      <c r="HIG712" s="8"/>
      <c r="HIH712" s="8"/>
      <c r="HII712" s="8"/>
      <c r="HIJ712" s="8"/>
      <c r="HIK712" s="8"/>
      <c r="HIL712" s="8"/>
      <c r="HIM712" s="8"/>
      <c r="HIN712" s="8"/>
      <c r="HIO712" s="8"/>
      <c r="HIP712" s="8"/>
      <c r="HIQ712" s="8"/>
      <c r="HIR712" s="8"/>
      <c r="HIS712" s="8"/>
      <c r="HIT712" s="8"/>
      <c r="HIU712" s="8"/>
      <c r="HIV712" s="8"/>
      <c r="HIW712" s="8"/>
      <c r="HIX712" s="8"/>
      <c r="HIY712" s="8"/>
      <c r="HIZ712" s="8"/>
      <c r="HJA712" s="8"/>
      <c r="HJB712" s="8"/>
      <c r="HJC712" s="8"/>
      <c r="HJD712" s="8"/>
      <c r="HJE712" s="8"/>
      <c r="HJF712" s="8"/>
      <c r="HJG712" s="8"/>
      <c r="HJH712" s="8"/>
      <c r="HJI712" s="8"/>
      <c r="HJJ712" s="8"/>
      <c r="HJK712" s="8"/>
      <c r="HJL712" s="8"/>
      <c r="HJM712" s="8"/>
      <c r="HJN712" s="8"/>
      <c r="HJO712" s="8"/>
      <c r="HJP712" s="8"/>
      <c r="HJQ712" s="8"/>
      <c r="HJR712" s="8"/>
      <c r="HJS712" s="8"/>
      <c r="HJT712" s="8"/>
      <c r="HJU712" s="8"/>
      <c r="HJV712" s="8"/>
      <c r="HJW712" s="8"/>
      <c r="HJX712" s="8"/>
      <c r="HJY712" s="8"/>
      <c r="HJZ712" s="8"/>
      <c r="HKA712" s="8"/>
      <c r="HKB712" s="8"/>
      <c r="HKC712" s="8"/>
      <c r="HKD712" s="8"/>
      <c r="HKE712" s="8"/>
      <c r="HKF712" s="8"/>
      <c r="HKG712" s="8"/>
      <c r="HKH712" s="8"/>
      <c r="HKI712" s="8"/>
      <c r="HKJ712" s="8"/>
      <c r="HKK712" s="8"/>
      <c r="HKL712" s="8"/>
      <c r="HKM712" s="8"/>
      <c r="HKN712" s="8"/>
      <c r="HKO712" s="8"/>
      <c r="HKP712" s="8"/>
      <c r="HKQ712" s="8"/>
      <c r="HKR712" s="8"/>
      <c r="HKS712" s="8"/>
      <c r="HKT712" s="8"/>
      <c r="HKU712" s="8"/>
      <c r="HKV712" s="8"/>
      <c r="HKW712" s="8"/>
      <c r="HKX712" s="8"/>
      <c r="HKY712" s="8"/>
      <c r="HKZ712" s="8"/>
      <c r="HLA712" s="8"/>
      <c r="HLB712" s="8"/>
      <c r="HLC712" s="8"/>
      <c r="HLD712" s="8"/>
      <c r="HLE712" s="8"/>
      <c r="HLF712" s="8"/>
      <c r="HLG712" s="8"/>
      <c r="HLH712" s="8"/>
      <c r="HLI712" s="8"/>
      <c r="HLJ712" s="8"/>
      <c r="HLK712" s="8"/>
      <c r="HLL712" s="8"/>
      <c r="HLM712" s="8"/>
      <c r="HLN712" s="8"/>
      <c r="HLO712" s="8"/>
      <c r="HLP712" s="8"/>
      <c r="HLQ712" s="8"/>
      <c r="HLR712" s="8"/>
      <c r="HLS712" s="8"/>
      <c r="HLT712" s="8"/>
      <c r="HLU712" s="8"/>
      <c r="HLV712" s="8"/>
      <c r="HLW712" s="8"/>
      <c r="HLX712" s="8"/>
      <c r="HLY712" s="8"/>
      <c r="HLZ712" s="8"/>
      <c r="HMA712" s="8"/>
      <c r="HMB712" s="8"/>
      <c r="HMC712" s="8"/>
      <c r="HMD712" s="8"/>
      <c r="HME712" s="8"/>
      <c r="HMF712" s="8"/>
      <c r="HMG712" s="8"/>
      <c r="HMH712" s="8"/>
      <c r="HMI712" s="8"/>
      <c r="HMJ712" s="8"/>
      <c r="HMK712" s="8"/>
      <c r="HML712" s="8"/>
      <c r="HMM712" s="8"/>
      <c r="HMN712" s="8"/>
      <c r="HMO712" s="8"/>
      <c r="HMP712" s="8"/>
      <c r="HMQ712" s="8"/>
      <c r="HMR712" s="8"/>
      <c r="HMS712" s="8"/>
      <c r="HMT712" s="8"/>
      <c r="HMU712" s="8"/>
      <c r="HMV712" s="8"/>
      <c r="HMW712" s="8"/>
      <c r="HMX712" s="8"/>
      <c r="HMY712" s="8"/>
      <c r="HMZ712" s="8"/>
      <c r="HNA712" s="8"/>
      <c r="HNB712" s="8"/>
      <c r="HNC712" s="8"/>
      <c r="HND712" s="8"/>
      <c r="HNE712" s="8"/>
      <c r="HNF712" s="8"/>
      <c r="HNG712" s="8"/>
      <c r="HNH712" s="8"/>
      <c r="HNI712" s="8"/>
      <c r="HNJ712" s="8"/>
      <c r="HNK712" s="8"/>
      <c r="HNL712" s="8"/>
      <c r="HNM712" s="8"/>
      <c r="HNN712" s="8"/>
      <c r="HNO712" s="8"/>
      <c r="HNP712" s="8"/>
      <c r="HNQ712" s="8"/>
      <c r="HNR712" s="8"/>
      <c r="HNS712" s="8"/>
      <c r="HNT712" s="8"/>
      <c r="HNU712" s="8"/>
      <c r="HNV712" s="8"/>
      <c r="HNW712" s="8"/>
      <c r="HNX712" s="8"/>
      <c r="HNY712" s="8"/>
      <c r="HNZ712" s="8"/>
      <c r="HOA712" s="8"/>
      <c r="HOB712" s="8"/>
      <c r="HOC712" s="8"/>
      <c r="HOD712" s="8"/>
      <c r="HOE712" s="8"/>
      <c r="HOF712" s="8"/>
      <c r="HOG712" s="8"/>
      <c r="HOH712" s="8"/>
      <c r="HOI712" s="8"/>
      <c r="HOJ712" s="8"/>
      <c r="HOK712" s="8"/>
      <c r="HOL712" s="8"/>
      <c r="HOM712" s="8"/>
      <c r="HON712" s="8"/>
      <c r="HOO712" s="8"/>
      <c r="HOP712" s="8"/>
      <c r="HOQ712" s="8"/>
      <c r="HOR712" s="8"/>
      <c r="HOS712" s="8"/>
      <c r="HOT712" s="8"/>
      <c r="HOU712" s="8"/>
      <c r="HOV712" s="8"/>
      <c r="HOW712" s="8"/>
      <c r="HOX712" s="8"/>
      <c r="HOY712" s="8"/>
      <c r="HOZ712" s="8"/>
      <c r="HPA712" s="8"/>
      <c r="HPB712" s="8"/>
      <c r="HPC712" s="8"/>
      <c r="HPD712" s="8"/>
      <c r="HPE712" s="8"/>
      <c r="HPF712" s="8"/>
      <c r="HPG712" s="8"/>
      <c r="HPH712" s="8"/>
      <c r="HPI712" s="8"/>
      <c r="HPJ712" s="8"/>
      <c r="HPK712" s="8"/>
      <c r="HPL712" s="8"/>
      <c r="HPM712" s="8"/>
      <c r="HPN712" s="8"/>
      <c r="HPO712" s="8"/>
      <c r="HPP712" s="8"/>
      <c r="HPQ712" s="8"/>
      <c r="HPR712" s="8"/>
      <c r="HPS712" s="8"/>
      <c r="HPT712" s="8"/>
      <c r="HPU712" s="8"/>
      <c r="HPV712" s="8"/>
      <c r="HPW712" s="8"/>
      <c r="HPX712" s="8"/>
      <c r="HPY712" s="8"/>
      <c r="HPZ712" s="8"/>
      <c r="HQA712" s="8"/>
      <c r="HQB712" s="8"/>
      <c r="HQC712" s="8"/>
      <c r="HQD712" s="8"/>
      <c r="HQE712" s="8"/>
      <c r="HQF712" s="8"/>
      <c r="HQG712" s="8"/>
      <c r="HQH712" s="8"/>
      <c r="HQI712" s="8"/>
      <c r="HQJ712" s="8"/>
      <c r="HQK712" s="8"/>
      <c r="HQL712" s="8"/>
      <c r="HQM712" s="8"/>
      <c r="HQN712" s="8"/>
      <c r="HQO712" s="8"/>
      <c r="HQP712" s="8"/>
      <c r="HQQ712" s="8"/>
      <c r="HQR712" s="8"/>
      <c r="HQS712" s="8"/>
      <c r="HQT712" s="8"/>
      <c r="HQU712" s="8"/>
      <c r="HQV712" s="8"/>
      <c r="HQW712" s="8"/>
      <c r="HQX712" s="8"/>
      <c r="HQY712" s="8"/>
      <c r="HQZ712" s="8"/>
      <c r="HRA712" s="8"/>
      <c r="HRB712" s="8"/>
      <c r="HRC712" s="8"/>
      <c r="HRD712" s="8"/>
      <c r="HRE712" s="8"/>
      <c r="HRF712" s="8"/>
      <c r="HRG712" s="8"/>
      <c r="HRH712" s="8"/>
      <c r="HRI712" s="8"/>
      <c r="HRJ712" s="8"/>
      <c r="HRK712" s="8"/>
      <c r="HRL712" s="8"/>
      <c r="HRM712" s="8"/>
      <c r="HRN712" s="8"/>
      <c r="HRO712" s="8"/>
      <c r="HRP712" s="8"/>
      <c r="HRQ712" s="8"/>
      <c r="HRR712" s="8"/>
      <c r="HRS712" s="8"/>
      <c r="HRT712" s="8"/>
      <c r="HRU712" s="8"/>
      <c r="HRV712" s="8"/>
      <c r="HRW712" s="8"/>
      <c r="HRX712" s="8"/>
      <c r="HRY712" s="8"/>
      <c r="HRZ712" s="8"/>
      <c r="HSA712" s="8"/>
      <c r="HSB712" s="8"/>
      <c r="HSC712" s="8"/>
      <c r="HSD712" s="8"/>
      <c r="HSE712" s="8"/>
      <c r="HSF712" s="8"/>
      <c r="HSG712" s="8"/>
      <c r="HSH712" s="8"/>
      <c r="HSI712" s="8"/>
      <c r="HSJ712" s="8"/>
      <c r="HSK712" s="8"/>
      <c r="HSL712" s="8"/>
      <c r="HSM712" s="8"/>
      <c r="HSN712" s="8"/>
      <c r="HSO712" s="8"/>
      <c r="HSP712" s="8"/>
      <c r="HSQ712" s="8"/>
      <c r="HSR712" s="8"/>
      <c r="HSS712" s="8"/>
      <c r="HST712" s="8"/>
      <c r="HSU712" s="8"/>
      <c r="HSV712" s="8"/>
      <c r="HSW712" s="8"/>
      <c r="HSX712" s="8"/>
      <c r="HSY712" s="8"/>
      <c r="HSZ712" s="8"/>
      <c r="HTA712" s="8"/>
      <c r="HTB712" s="8"/>
      <c r="HTC712" s="8"/>
      <c r="HTD712" s="8"/>
      <c r="HTE712" s="8"/>
      <c r="HTF712" s="8"/>
      <c r="HTG712" s="8"/>
      <c r="HTH712" s="8"/>
      <c r="HTI712" s="8"/>
      <c r="HTJ712" s="8"/>
      <c r="HTK712" s="8"/>
      <c r="HTL712" s="8"/>
      <c r="HTM712" s="8"/>
      <c r="HTN712" s="8"/>
      <c r="HTO712" s="8"/>
      <c r="HTP712" s="8"/>
      <c r="HTQ712" s="8"/>
      <c r="HTR712" s="8"/>
      <c r="HTS712" s="8"/>
      <c r="HTT712" s="8"/>
      <c r="HTU712" s="8"/>
      <c r="HTV712" s="8"/>
      <c r="HTW712" s="8"/>
      <c r="HTX712" s="8"/>
      <c r="HTY712" s="8"/>
      <c r="HTZ712" s="8"/>
      <c r="HUA712" s="8"/>
      <c r="HUB712" s="8"/>
      <c r="HUC712" s="8"/>
      <c r="HUD712" s="8"/>
      <c r="HUE712" s="8"/>
      <c r="HUF712" s="8"/>
      <c r="HUG712" s="8"/>
      <c r="HUH712" s="8"/>
      <c r="HUI712" s="8"/>
      <c r="HUJ712" s="8"/>
      <c r="HUK712" s="8"/>
      <c r="HUL712" s="8"/>
      <c r="HUM712" s="8"/>
      <c r="HUN712" s="8"/>
      <c r="HUO712" s="8"/>
      <c r="HUP712" s="8"/>
      <c r="HUQ712" s="8"/>
      <c r="HUR712" s="8"/>
      <c r="HUS712" s="8"/>
      <c r="HUT712" s="8"/>
      <c r="HUU712" s="8"/>
      <c r="HUV712" s="8"/>
      <c r="HUW712" s="8"/>
      <c r="HUX712" s="8"/>
      <c r="HUY712" s="8"/>
      <c r="HUZ712" s="8"/>
      <c r="HVA712" s="8"/>
      <c r="HVB712" s="8"/>
      <c r="HVC712" s="8"/>
      <c r="HVD712" s="8"/>
      <c r="HVE712" s="8"/>
      <c r="HVF712" s="8"/>
      <c r="HVG712" s="8"/>
      <c r="HVH712" s="8"/>
      <c r="HVI712" s="8"/>
      <c r="HVJ712" s="8"/>
      <c r="HVK712" s="8"/>
      <c r="HVL712" s="8"/>
      <c r="HVM712" s="8"/>
      <c r="HVN712" s="8"/>
      <c r="HVO712" s="8"/>
      <c r="HVP712" s="8"/>
      <c r="HVQ712" s="8"/>
      <c r="HVR712" s="8"/>
      <c r="HVS712" s="8"/>
      <c r="HVT712" s="8"/>
      <c r="HVU712" s="8"/>
      <c r="HVV712" s="8"/>
      <c r="HVW712" s="8"/>
      <c r="HVX712" s="8"/>
      <c r="HVY712" s="8"/>
      <c r="HVZ712" s="8"/>
      <c r="HWA712" s="8"/>
      <c r="HWB712" s="8"/>
      <c r="HWC712" s="8"/>
      <c r="HWD712" s="8"/>
      <c r="HWE712" s="8"/>
      <c r="HWF712" s="8"/>
      <c r="HWG712" s="8"/>
      <c r="HWH712" s="8"/>
      <c r="HWI712" s="8"/>
      <c r="HWJ712" s="8"/>
      <c r="HWK712" s="8"/>
      <c r="HWL712" s="8"/>
      <c r="HWM712" s="8"/>
      <c r="HWN712" s="8"/>
      <c r="HWO712" s="8"/>
      <c r="HWP712" s="8"/>
      <c r="HWQ712" s="8"/>
      <c r="HWR712" s="8"/>
      <c r="HWS712" s="8"/>
      <c r="HWT712" s="8"/>
      <c r="HWU712" s="8"/>
      <c r="HWV712" s="8"/>
      <c r="HWW712" s="8"/>
      <c r="HWX712" s="8"/>
      <c r="HWY712" s="8"/>
      <c r="HWZ712" s="8"/>
      <c r="HXA712" s="8"/>
      <c r="HXB712" s="8"/>
      <c r="HXC712" s="8"/>
      <c r="HXD712" s="8"/>
      <c r="HXE712" s="8"/>
      <c r="HXF712" s="8"/>
      <c r="HXG712" s="8"/>
      <c r="HXH712" s="8"/>
      <c r="HXI712" s="8"/>
      <c r="HXJ712" s="8"/>
      <c r="HXK712" s="8"/>
      <c r="HXL712" s="8"/>
      <c r="HXM712" s="8"/>
      <c r="HXN712" s="8"/>
      <c r="HXO712" s="8"/>
      <c r="HXP712" s="8"/>
      <c r="HXQ712" s="8"/>
      <c r="HXR712" s="8"/>
      <c r="HXS712" s="8"/>
      <c r="HXT712" s="8"/>
      <c r="HXU712" s="8"/>
      <c r="HXV712" s="8"/>
      <c r="HXW712" s="8"/>
      <c r="HXX712" s="8"/>
      <c r="HXY712" s="8"/>
      <c r="HXZ712" s="8"/>
      <c r="HYA712" s="8"/>
      <c r="HYB712" s="8"/>
      <c r="HYC712" s="8"/>
      <c r="HYD712" s="8"/>
      <c r="HYE712" s="8"/>
      <c r="HYF712" s="8"/>
      <c r="HYG712" s="8"/>
      <c r="HYH712" s="8"/>
      <c r="HYI712" s="8"/>
      <c r="HYJ712" s="8"/>
      <c r="HYK712" s="8"/>
      <c r="HYL712" s="8"/>
      <c r="HYM712" s="8"/>
      <c r="HYN712" s="8"/>
      <c r="HYO712" s="8"/>
      <c r="HYP712" s="8"/>
      <c r="HYQ712" s="8"/>
      <c r="HYR712" s="8"/>
      <c r="HYS712" s="8"/>
      <c r="HYT712" s="8"/>
      <c r="HYU712" s="8"/>
      <c r="HYV712" s="8"/>
      <c r="HYW712" s="8"/>
      <c r="HYX712" s="8"/>
      <c r="HYY712" s="8"/>
      <c r="HYZ712" s="8"/>
      <c r="HZA712" s="8"/>
      <c r="HZB712" s="8"/>
      <c r="HZC712" s="8"/>
      <c r="HZD712" s="8"/>
      <c r="HZE712" s="8"/>
      <c r="HZF712" s="8"/>
      <c r="HZG712" s="8"/>
      <c r="HZH712" s="8"/>
      <c r="HZI712" s="8"/>
      <c r="HZJ712" s="8"/>
      <c r="HZK712" s="8"/>
      <c r="HZL712" s="8"/>
      <c r="HZM712" s="8"/>
      <c r="HZN712" s="8"/>
      <c r="HZO712" s="8"/>
      <c r="HZP712" s="8"/>
      <c r="HZQ712" s="8"/>
      <c r="HZR712" s="8"/>
      <c r="HZS712" s="8"/>
      <c r="HZT712" s="8"/>
      <c r="HZU712" s="8"/>
      <c r="HZV712" s="8"/>
      <c r="HZW712" s="8"/>
      <c r="HZX712" s="8"/>
      <c r="HZY712" s="8"/>
      <c r="HZZ712" s="8"/>
      <c r="IAA712" s="8"/>
      <c r="IAB712" s="8"/>
      <c r="IAC712" s="8"/>
      <c r="IAD712" s="8"/>
      <c r="IAE712" s="8"/>
      <c r="IAF712" s="8"/>
      <c r="IAG712" s="8"/>
      <c r="IAH712" s="8"/>
      <c r="IAI712" s="8"/>
      <c r="IAJ712" s="8"/>
      <c r="IAK712" s="8"/>
      <c r="IAL712" s="8"/>
      <c r="IAM712" s="8"/>
      <c r="IAN712" s="8"/>
      <c r="IAO712" s="8"/>
      <c r="IAP712" s="8"/>
      <c r="IAQ712" s="8"/>
      <c r="IAR712" s="8"/>
      <c r="IAS712" s="8"/>
      <c r="IAT712" s="8"/>
      <c r="IAU712" s="8"/>
      <c r="IAV712" s="8"/>
      <c r="IAW712" s="8"/>
      <c r="IAX712" s="8"/>
      <c r="IAY712" s="8"/>
      <c r="IAZ712" s="8"/>
      <c r="IBA712" s="8"/>
      <c r="IBB712" s="8"/>
      <c r="IBC712" s="8"/>
      <c r="IBD712" s="8"/>
      <c r="IBE712" s="8"/>
      <c r="IBF712" s="8"/>
      <c r="IBG712" s="8"/>
      <c r="IBH712" s="8"/>
      <c r="IBI712" s="8"/>
      <c r="IBJ712" s="8"/>
      <c r="IBK712" s="8"/>
      <c r="IBL712" s="8"/>
      <c r="IBM712" s="8"/>
      <c r="IBN712" s="8"/>
      <c r="IBO712" s="8"/>
      <c r="IBP712" s="8"/>
      <c r="IBQ712" s="8"/>
      <c r="IBR712" s="8"/>
      <c r="IBS712" s="8"/>
      <c r="IBT712" s="8"/>
      <c r="IBU712" s="8"/>
      <c r="IBV712" s="8"/>
      <c r="IBW712" s="8"/>
      <c r="IBX712" s="8"/>
      <c r="IBY712" s="8"/>
      <c r="IBZ712" s="8"/>
      <c r="ICA712" s="8"/>
      <c r="ICB712" s="8"/>
      <c r="ICC712" s="8"/>
      <c r="ICD712" s="8"/>
      <c r="ICE712" s="8"/>
      <c r="ICF712" s="8"/>
      <c r="ICG712" s="8"/>
      <c r="ICH712" s="8"/>
      <c r="ICI712" s="8"/>
      <c r="ICJ712" s="8"/>
      <c r="ICK712" s="8"/>
      <c r="ICL712" s="8"/>
      <c r="ICM712" s="8"/>
      <c r="ICN712" s="8"/>
      <c r="ICO712" s="8"/>
      <c r="ICP712" s="8"/>
      <c r="ICQ712" s="8"/>
      <c r="ICR712" s="8"/>
      <c r="ICS712" s="8"/>
      <c r="ICT712" s="8"/>
      <c r="ICU712" s="8"/>
      <c r="ICV712" s="8"/>
      <c r="ICW712" s="8"/>
      <c r="ICX712" s="8"/>
      <c r="ICY712" s="8"/>
      <c r="ICZ712" s="8"/>
      <c r="IDA712" s="8"/>
      <c r="IDB712" s="8"/>
      <c r="IDC712" s="8"/>
      <c r="IDD712" s="8"/>
      <c r="IDE712" s="8"/>
      <c r="IDF712" s="8"/>
      <c r="IDG712" s="8"/>
      <c r="IDH712" s="8"/>
      <c r="IDI712" s="8"/>
      <c r="IDJ712" s="8"/>
      <c r="IDK712" s="8"/>
      <c r="IDL712" s="8"/>
      <c r="IDM712" s="8"/>
      <c r="IDN712" s="8"/>
      <c r="IDO712" s="8"/>
      <c r="IDP712" s="8"/>
      <c r="IDQ712" s="8"/>
      <c r="IDR712" s="8"/>
      <c r="IDS712" s="8"/>
      <c r="IDT712" s="8"/>
      <c r="IDU712" s="8"/>
      <c r="IDV712" s="8"/>
      <c r="IDW712" s="8"/>
      <c r="IDX712" s="8"/>
      <c r="IDY712" s="8"/>
      <c r="IDZ712" s="8"/>
      <c r="IEA712" s="8"/>
      <c r="IEB712" s="8"/>
      <c r="IEC712" s="8"/>
      <c r="IED712" s="8"/>
      <c r="IEE712" s="8"/>
      <c r="IEF712" s="8"/>
      <c r="IEG712" s="8"/>
      <c r="IEH712" s="8"/>
      <c r="IEI712" s="8"/>
      <c r="IEJ712" s="8"/>
      <c r="IEK712" s="8"/>
      <c r="IEL712" s="8"/>
      <c r="IEM712" s="8"/>
      <c r="IEN712" s="8"/>
      <c r="IEO712" s="8"/>
      <c r="IEP712" s="8"/>
      <c r="IEQ712" s="8"/>
      <c r="IER712" s="8"/>
      <c r="IES712" s="8"/>
      <c r="IET712" s="8"/>
      <c r="IEU712" s="8"/>
      <c r="IEV712" s="8"/>
      <c r="IEW712" s="8"/>
      <c r="IEX712" s="8"/>
      <c r="IEY712" s="8"/>
      <c r="IEZ712" s="8"/>
      <c r="IFA712" s="8"/>
      <c r="IFB712" s="8"/>
      <c r="IFC712" s="8"/>
      <c r="IFD712" s="8"/>
      <c r="IFE712" s="8"/>
      <c r="IFF712" s="8"/>
      <c r="IFG712" s="8"/>
      <c r="IFH712" s="8"/>
      <c r="IFI712" s="8"/>
      <c r="IFJ712" s="8"/>
      <c r="IFK712" s="8"/>
      <c r="IFL712" s="8"/>
      <c r="IFM712" s="8"/>
      <c r="IFN712" s="8"/>
      <c r="IFO712" s="8"/>
      <c r="IFP712" s="8"/>
      <c r="IFQ712" s="8"/>
      <c r="IFR712" s="8"/>
      <c r="IFS712" s="8"/>
      <c r="IFT712" s="8"/>
      <c r="IFU712" s="8"/>
      <c r="IFV712" s="8"/>
      <c r="IFW712" s="8"/>
      <c r="IFX712" s="8"/>
      <c r="IFY712" s="8"/>
      <c r="IFZ712" s="8"/>
      <c r="IGA712" s="8"/>
      <c r="IGB712" s="8"/>
      <c r="IGC712" s="8"/>
      <c r="IGD712" s="8"/>
      <c r="IGE712" s="8"/>
      <c r="IGF712" s="8"/>
      <c r="IGG712" s="8"/>
      <c r="IGH712" s="8"/>
      <c r="IGI712" s="8"/>
      <c r="IGJ712" s="8"/>
      <c r="IGK712" s="8"/>
      <c r="IGL712" s="8"/>
      <c r="IGM712" s="8"/>
      <c r="IGN712" s="8"/>
      <c r="IGO712" s="8"/>
      <c r="IGP712" s="8"/>
      <c r="IGQ712" s="8"/>
      <c r="IGR712" s="8"/>
      <c r="IGS712" s="8"/>
      <c r="IGT712" s="8"/>
      <c r="IGU712" s="8"/>
      <c r="IGV712" s="8"/>
      <c r="IGW712" s="8"/>
      <c r="IGX712" s="8"/>
      <c r="IGY712" s="8"/>
      <c r="IGZ712" s="8"/>
      <c r="IHA712" s="8"/>
      <c r="IHB712" s="8"/>
      <c r="IHC712" s="8"/>
      <c r="IHD712" s="8"/>
      <c r="IHE712" s="8"/>
      <c r="IHF712" s="8"/>
      <c r="IHG712" s="8"/>
      <c r="IHH712" s="8"/>
      <c r="IHI712" s="8"/>
      <c r="IHJ712" s="8"/>
      <c r="IHK712" s="8"/>
      <c r="IHL712" s="8"/>
      <c r="IHM712" s="8"/>
      <c r="IHN712" s="8"/>
      <c r="IHO712" s="8"/>
      <c r="IHP712" s="8"/>
      <c r="IHQ712" s="8"/>
      <c r="IHR712" s="8"/>
      <c r="IHS712" s="8"/>
      <c r="IHT712" s="8"/>
      <c r="IHU712" s="8"/>
      <c r="IHV712" s="8"/>
      <c r="IHW712" s="8"/>
      <c r="IHX712" s="8"/>
      <c r="IHY712" s="8"/>
      <c r="IHZ712" s="8"/>
      <c r="IIA712" s="8"/>
      <c r="IIB712" s="8"/>
      <c r="IIC712" s="8"/>
      <c r="IID712" s="8"/>
      <c r="IIE712" s="8"/>
      <c r="IIF712" s="8"/>
      <c r="IIG712" s="8"/>
      <c r="IIH712" s="8"/>
      <c r="III712" s="8"/>
      <c r="IIJ712" s="8"/>
      <c r="IIK712" s="8"/>
      <c r="IIL712" s="8"/>
      <c r="IIM712" s="8"/>
      <c r="IIN712" s="8"/>
      <c r="IIO712" s="8"/>
      <c r="IIP712" s="8"/>
      <c r="IIQ712" s="8"/>
      <c r="IIR712" s="8"/>
      <c r="IIS712" s="8"/>
      <c r="IIT712" s="8"/>
      <c r="IIU712" s="8"/>
      <c r="IIV712" s="8"/>
      <c r="IIW712" s="8"/>
      <c r="IIX712" s="8"/>
      <c r="IIY712" s="8"/>
      <c r="IIZ712" s="8"/>
      <c r="IJA712" s="8"/>
      <c r="IJB712" s="8"/>
      <c r="IJC712" s="8"/>
      <c r="IJD712" s="8"/>
      <c r="IJE712" s="8"/>
      <c r="IJF712" s="8"/>
      <c r="IJG712" s="8"/>
      <c r="IJH712" s="8"/>
      <c r="IJI712" s="8"/>
      <c r="IJJ712" s="8"/>
      <c r="IJK712" s="8"/>
      <c r="IJL712" s="8"/>
      <c r="IJM712" s="8"/>
      <c r="IJN712" s="8"/>
      <c r="IJO712" s="8"/>
      <c r="IJP712" s="8"/>
      <c r="IJQ712" s="8"/>
      <c r="IJR712" s="8"/>
      <c r="IJS712" s="8"/>
      <c r="IJT712" s="8"/>
      <c r="IJU712" s="8"/>
      <c r="IJV712" s="8"/>
      <c r="IJW712" s="8"/>
      <c r="IJX712" s="8"/>
      <c r="IJY712" s="8"/>
      <c r="IJZ712" s="8"/>
      <c r="IKA712" s="8"/>
      <c r="IKB712" s="8"/>
      <c r="IKC712" s="8"/>
      <c r="IKD712" s="8"/>
      <c r="IKE712" s="8"/>
      <c r="IKF712" s="8"/>
      <c r="IKG712" s="8"/>
      <c r="IKH712" s="8"/>
      <c r="IKI712" s="8"/>
      <c r="IKJ712" s="8"/>
      <c r="IKK712" s="8"/>
      <c r="IKL712" s="8"/>
      <c r="IKM712" s="8"/>
      <c r="IKN712" s="8"/>
      <c r="IKO712" s="8"/>
      <c r="IKP712" s="8"/>
      <c r="IKQ712" s="8"/>
      <c r="IKR712" s="8"/>
      <c r="IKS712" s="8"/>
      <c r="IKT712" s="8"/>
      <c r="IKU712" s="8"/>
      <c r="IKV712" s="8"/>
      <c r="IKW712" s="8"/>
      <c r="IKX712" s="8"/>
      <c r="IKY712" s="8"/>
      <c r="IKZ712" s="8"/>
      <c r="ILA712" s="8"/>
      <c r="ILB712" s="8"/>
      <c r="ILC712" s="8"/>
      <c r="ILD712" s="8"/>
      <c r="ILE712" s="8"/>
      <c r="ILF712" s="8"/>
      <c r="ILG712" s="8"/>
      <c r="ILH712" s="8"/>
      <c r="ILI712" s="8"/>
      <c r="ILJ712" s="8"/>
      <c r="ILK712" s="8"/>
      <c r="ILL712" s="8"/>
      <c r="ILM712" s="8"/>
      <c r="ILN712" s="8"/>
      <c r="ILO712" s="8"/>
      <c r="ILP712" s="8"/>
      <c r="ILQ712" s="8"/>
      <c r="ILR712" s="8"/>
      <c r="ILS712" s="8"/>
      <c r="ILT712" s="8"/>
      <c r="ILU712" s="8"/>
      <c r="ILV712" s="8"/>
      <c r="ILW712" s="8"/>
      <c r="ILX712" s="8"/>
      <c r="ILY712" s="8"/>
      <c r="ILZ712" s="8"/>
      <c r="IMA712" s="8"/>
      <c r="IMB712" s="8"/>
      <c r="IMC712" s="8"/>
      <c r="IMD712" s="8"/>
      <c r="IME712" s="8"/>
      <c r="IMF712" s="8"/>
      <c r="IMG712" s="8"/>
      <c r="IMH712" s="8"/>
      <c r="IMI712" s="8"/>
      <c r="IMJ712" s="8"/>
      <c r="IMK712" s="8"/>
      <c r="IML712" s="8"/>
      <c r="IMM712" s="8"/>
      <c r="IMN712" s="8"/>
      <c r="IMO712" s="8"/>
      <c r="IMP712" s="8"/>
      <c r="IMQ712" s="8"/>
      <c r="IMR712" s="8"/>
      <c r="IMS712" s="8"/>
      <c r="IMT712" s="8"/>
      <c r="IMU712" s="8"/>
      <c r="IMV712" s="8"/>
      <c r="IMW712" s="8"/>
      <c r="IMX712" s="8"/>
      <c r="IMY712" s="8"/>
      <c r="IMZ712" s="8"/>
      <c r="INA712" s="8"/>
      <c r="INB712" s="8"/>
      <c r="INC712" s="8"/>
      <c r="IND712" s="8"/>
      <c r="INE712" s="8"/>
      <c r="INF712" s="8"/>
      <c r="ING712" s="8"/>
      <c r="INH712" s="8"/>
      <c r="INI712" s="8"/>
      <c r="INJ712" s="8"/>
      <c r="INK712" s="8"/>
      <c r="INL712" s="8"/>
      <c r="INM712" s="8"/>
      <c r="INN712" s="8"/>
      <c r="INO712" s="8"/>
      <c r="INP712" s="8"/>
      <c r="INQ712" s="8"/>
      <c r="INR712" s="8"/>
      <c r="INS712" s="8"/>
      <c r="INT712" s="8"/>
      <c r="INU712" s="8"/>
      <c r="INV712" s="8"/>
      <c r="INW712" s="8"/>
      <c r="INX712" s="8"/>
      <c r="INY712" s="8"/>
      <c r="INZ712" s="8"/>
      <c r="IOA712" s="8"/>
      <c r="IOB712" s="8"/>
      <c r="IOC712" s="8"/>
      <c r="IOD712" s="8"/>
      <c r="IOE712" s="8"/>
      <c r="IOF712" s="8"/>
      <c r="IOG712" s="8"/>
      <c r="IOH712" s="8"/>
      <c r="IOI712" s="8"/>
      <c r="IOJ712" s="8"/>
      <c r="IOK712" s="8"/>
      <c r="IOL712" s="8"/>
      <c r="IOM712" s="8"/>
      <c r="ION712" s="8"/>
      <c r="IOO712" s="8"/>
      <c r="IOP712" s="8"/>
      <c r="IOQ712" s="8"/>
      <c r="IOR712" s="8"/>
      <c r="IOS712" s="8"/>
      <c r="IOT712" s="8"/>
      <c r="IOU712" s="8"/>
      <c r="IOV712" s="8"/>
      <c r="IOW712" s="8"/>
      <c r="IOX712" s="8"/>
      <c r="IOY712" s="8"/>
      <c r="IOZ712" s="8"/>
      <c r="IPA712" s="8"/>
      <c r="IPB712" s="8"/>
      <c r="IPC712" s="8"/>
      <c r="IPD712" s="8"/>
      <c r="IPE712" s="8"/>
      <c r="IPF712" s="8"/>
      <c r="IPG712" s="8"/>
      <c r="IPH712" s="8"/>
      <c r="IPI712" s="8"/>
      <c r="IPJ712" s="8"/>
      <c r="IPK712" s="8"/>
      <c r="IPL712" s="8"/>
      <c r="IPM712" s="8"/>
      <c r="IPN712" s="8"/>
      <c r="IPO712" s="8"/>
      <c r="IPP712" s="8"/>
      <c r="IPQ712" s="8"/>
      <c r="IPR712" s="8"/>
      <c r="IPS712" s="8"/>
      <c r="IPT712" s="8"/>
      <c r="IPU712" s="8"/>
      <c r="IPV712" s="8"/>
      <c r="IPW712" s="8"/>
      <c r="IPX712" s="8"/>
      <c r="IPY712" s="8"/>
      <c r="IPZ712" s="8"/>
      <c r="IQA712" s="8"/>
      <c r="IQB712" s="8"/>
      <c r="IQC712" s="8"/>
      <c r="IQD712" s="8"/>
      <c r="IQE712" s="8"/>
      <c r="IQF712" s="8"/>
      <c r="IQG712" s="8"/>
      <c r="IQH712" s="8"/>
      <c r="IQI712" s="8"/>
      <c r="IQJ712" s="8"/>
      <c r="IQK712" s="8"/>
      <c r="IQL712" s="8"/>
      <c r="IQM712" s="8"/>
      <c r="IQN712" s="8"/>
      <c r="IQO712" s="8"/>
      <c r="IQP712" s="8"/>
      <c r="IQQ712" s="8"/>
      <c r="IQR712" s="8"/>
      <c r="IQS712" s="8"/>
      <c r="IQT712" s="8"/>
      <c r="IQU712" s="8"/>
      <c r="IQV712" s="8"/>
      <c r="IQW712" s="8"/>
      <c r="IQX712" s="8"/>
      <c r="IQY712" s="8"/>
      <c r="IQZ712" s="8"/>
      <c r="IRA712" s="8"/>
      <c r="IRB712" s="8"/>
      <c r="IRC712" s="8"/>
      <c r="IRD712" s="8"/>
      <c r="IRE712" s="8"/>
      <c r="IRF712" s="8"/>
      <c r="IRG712" s="8"/>
      <c r="IRH712" s="8"/>
      <c r="IRI712" s="8"/>
      <c r="IRJ712" s="8"/>
      <c r="IRK712" s="8"/>
      <c r="IRL712" s="8"/>
      <c r="IRM712" s="8"/>
      <c r="IRN712" s="8"/>
      <c r="IRO712" s="8"/>
      <c r="IRP712" s="8"/>
      <c r="IRQ712" s="8"/>
      <c r="IRR712" s="8"/>
      <c r="IRS712" s="8"/>
      <c r="IRT712" s="8"/>
      <c r="IRU712" s="8"/>
      <c r="IRV712" s="8"/>
      <c r="IRW712" s="8"/>
      <c r="IRX712" s="8"/>
      <c r="IRY712" s="8"/>
      <c r="IRZ712" s="8"/>
      <c r="ISA712" s="8"/>
      <c r="ISB712" s="8"/>
      <c r="ISC712" s="8"/>
      <c r="ISD712" s="8"/>
      <c r="ISE712" s="8"/>
      <c r="ISF712" s="8"/>
      <c r="ISG712" s="8"/>
      <c r="ISH712" s="8"/>
      <c r="ISI712" s="8"/>
      <c r="ISJ712" s="8"/>
      <c r="ISK712" s="8"/>
      <c r="ISL712" s="8"/>
      <c r="ISM712" s="8"/>
      <c r="ISN712" s="8"/>
      <c r="ISO712" s="8"/>
      <c r="ISP712" s="8"/>
      <c r="ISQ712" s="8"/>
      <c r="ISR712" s="8"/>
      <c r="ISS712" s="8"/>
      <c r="IST712" s="8"/>
      <c r="ISU712" s="8"/>
      <c r="ISV712" s="8"/>
      <c r="ISW712" s="8"/>
      <c r="ISX712" s="8"/>
      <c r="ISY712" s="8"/>
      <c r="ISZ712" s="8"/>
      <c r="ITA712" s="8"/>
      <c r="ITB712" s="8"/>
      <c r="ITC712" s="8"/>
      <c r="ITD712" s="8"/>
      <c r="ITE712" s="8"/>
      <c r="ITF712" s="8"/>
      <c r="ITG712" s="8"/>
      <c r="ITH712" s="8"/>
      <c r="ITI712" s="8"/>
      <c r="ITJ712" s="8"/>
      <c r="ITK712" s="8"/>
      <c r="ITL712" s="8"/>
      <c r="ITM712" s="8"/>
      <c r="ITN712" s="8"/>
      <c r="ITO712" s="8"/>
      <c r="ITP712" s="8"/>
      <c r="ITQ712" s="8"/>
      <c r="ITR712" s="8"/>
      <c r="ITS712" s="8"/>
      <c r="ITT712" s="8"/>
      <c r="ITU712" s="8"/>
      <c r="ITV712" s="8"/>
      <c r="ITW712" s="8"/>
      <c r="ITX712" s="8"/>
      <c r="ITY712" s="8"/>
      <c r="ITZ712" s="8"/>
      <c r="IUA712" s="8"/>
      <c r="IUB712" s="8"/>
      <c r="IUC712" s="8"/>
      <c r="IUD712" s="8"/>
      <c r="IUE712" s="8"/>
      <c r="IUF712" s="8"/>
      <c r="IUG712" s="8"/>
      <c r="IUH712" s="8"/>
      <c r="IUI712" s="8"/>
      <c r="IUJ712" s="8"/>
      <c r="IUK712" s="8"/>
      <c r="IUL712" s="8"/>
      <c r="IUM712" s="8"/>
      <c r="IUN712" s="8"/>
      <c r="IUO712" s="8"/>
      <c r="IUP712" s="8"/>
      <c r="IUQ712" s="8"/>
      <c r="IUR712" s="8"/>
      <c r="IUS712" s="8"/>
      <c r="IUT712" s="8"/>
      <c r="IUU712" s="8"/>
      <c r="IUV712" s="8"/>
      <c r="IUW712" s="8"/>
      <c r="IUX712" s="8"/>
      <c r="IUY712" s="8"/>
      <c r="IUZ712" s="8"/>
      <c r="IVA712" s="8"/>
      <c r="IVB712" s="8"/>
      <c r="IVC712" s="8"/>
      <c r="IVD712" s="8"/>
      <c r="IVE712" s="8"/>
      <c r="IVF712" s="8"/>
      <c r="IVG712" s="8"/>
      <c r="IVH712" s="8"/>
      <c r="IVI712" s="8"/>
      <c r="IVJ712" s="8"/>
      <c r="IVK712" s="8"/>
      <c r="IVL712" s="8"/>
      <c r="IVM712" s="8"/>
      <c r="IVN712" s="8"/>
      <c r="IVO712" s="8"/>
      <c r="IVP712" s="8"/>
      <c r="IVQ712" s="8"/>
      <c r="IVR712" s="8"/>
      <c r="IVS712" s="8"/>
      <c r="IVT712" s="8"/>
      <c r="IVU712" s="8"/>
      <c r="IVV712" s="8"/>
      <c r="IVW712" s="8"/>
      <c r="IVX712" s="8"/>
      <c r="IVY712" s="8"/>
      <c r="IVZ712" s="8"/>
      <c r="IWA712" s="8"/>
      <c r="IWB712" s="8"/>
      <c r="IWC712" s="8"/>
      <c r="IWD712" s="8"/>
      <c r="IWE712" s="8"/>
      <c r="IWF712" s="8"/>
      <c r="IWG712" s="8"/>
      <c r="IWH712" s="8"/>
      <c r="IWI712" s="8"/>
      <c r="IWJ712" s="8"/>
      <c r="IWK712" s="8"/>
      <c r="IWL712" s="8"/>
      <c r="IWM712" s="8"/>
      <c r="IWN712" s="8"/>
      <c r="IWO712" s="8"/>
      <c r="IWP712" s="8"/>
      <c r="IWQ712" s="8"/>
      <c r="IWR712" s="8"/>
      <c r="IWS712" s="8"/>
      <c r="IWT712" s="8"/>
      <c r="IWU712" s="8"/>
      <c r="IWV712" s="8"/>
      <c r="IWW712" s="8"/>
      <c r="IWX712" s="8"/>
      <c r="IWY712" s="8"/>
      <c r="IWZ712" s="8"/>
      <c r="IXA712" s="8"/>
      <c r="IXB712" s="8"/>
      <c r="IXC712" s="8"/>
      <c r="IXD712" s="8"/>
      <c r="IXE712" s="8"/>
      <c r="IXF712" s="8"/>
      <c r="IXG712" s="8"/>
      <c r="IXH712" s="8"/>
      <c r="IXI712" s="8"/>
      <c r="IXJ712" s="8"/>
      <c r="IXK712" s="8"/>
      <c r="IXL712" s="8"/>
      <c r="IXM712" s="8"/>
      <c r="IXN712" s="8"/>
      <c r="IXO712" s="8"/>
      <c r="IXP712" s="8"/>
      <c r="IXQ712" s="8"/>
      <c r="IXR712" s="8"/>
      <c r="IXS712" s="8"/>
      <c r="IXT712" s="8"/>
      <c r="IXU712" s="8"/>
      <c r="IXV712" s="8"/>
      <c r="IXW712" s="8"/>
      <c r="IXX712" s="8"/>
      <c r="IXY712" s="8"/>
      <c r="IXZ712" s="8"/>
      <c r="IYA712" s="8"/>
      <c r="IYB712" s="8"/>
      <c r="IYC712" s="8"/>
      <c r="IYD712" s="8"/>
      <c r="IYE712" s="8"/>
      <c r="IYF712" s="8"/>
      <c r="IYG712" s="8"/>
      <c r="IYH712" s="8"/>
      <c r="IYI712" s="8"/>
      <c r="IYJ712" s="8"/>
      <c r="IYK712" s="8"/>
      <c r="IYL712" s="8"/>
      <c r="IYM712" s="8"/>
      <c r="IYN712" s="8"/>
      <c r="IYO712" s="8"/>
      <c r="IYP712" s="8"/>
      <c r="IYQ712" s="8"/>
      <c r="IYR712" s="8"/>
      <c r="IYS712" s="8"/>
      <c r="IYT712" s="8"/>
      <c r="IYU712" s="8"/>
      <c r="IYV712" s="8"/>
      <c r="IYW712" s="8"/>
      <c r="IYX712" s="8"/>
      <c r="IYY712" s="8"/>
      <c r="IYZ712" s="8"/>
      <c r="IZA712" s="8"/>
      <c r="IZB712" s="8"/>
      <c r="IZC712" s="8"/>
      <c r="IZD712" s="8"/>
      <c r="IZE712" s="8"/>
      <c r="IZF712" s="8"/>
      <c r="IZG712" s="8"/>
      <c r="IZH712" s="8"/>
      <c r="IZI712" s="8"/>
      <c r="IZJ712" s="8"/>
      <c r="IZK712" s="8"/>
      <c r="IZL712" s="8"/>
      <c r="IZM712" s="8"/>
      <c r="IZN712" s="8"/>
      <c r="IZO712" s="8"/>
      <c r="IZP712" s="8"/>
      <c r="IZQ712" s="8"/>
      <c r="IZR712" s="8"/>
      <c r="IZS712" s="8"/>
      <c r="IZT712" s="8"/>
      <c r="IZU712" s="8"/>
      <c r="IZV712" s="8"/>
      <c r="IZW712" s="8"/>
      <c r="IZX712" s="8"/>
      <c r="IZY712" s="8"/>
      <c r="IZZ712" s="8"/>
      <c r="JAA712" s="8"/>
      <c r="JAB712" s="8"/>
      <c r="JAC712" s="8"/>
      <c r="JAD712" s="8"/>
      <c r="JAE712" s="8"/>
      <c r="JAF712" s="8"/>
      <c r="JAG712" s="8"/>
      <c r="JAH712" s="8"/>
      <c r="JAI712" s="8"/>
      <c r="JAJ712" s="8"/>
      <c r="JAK712" s="8"/>
      <c r="JAL712" s="8"/>
      <c r="JAM712" s="8"/>
      <c r="JAN712" s="8"/>
      <c r="JAO712" s="8"/>
      <c r="JAP712" s="8"/>
      <c r="JAQ712" s="8"/>
      <c r="JAR712" s="8"/>
      <c r="JAS712" s="8"/>
      <c r="JAT712" s="8"/>
      <c r="JAU712" s="8"/>
      <c r="JAV712" s="8"/>
      <c r="JAW712" s="8"/>
      <c r="JAX712" s="8"/>
      <c r="JAY712" s="8"/>
      <c r="JAZ712" s="8"/>
      <c r="JBA712" s="8"/>
      <c r="JBB712" s="8"/>
      <c r="JBC712" s="8"/>
      <c r="JBD712" s="8"/>
      <c r="JBE712" s="8"/>
      <c r="JBF712" s="8"/>
      <c r="JBG712" s="8"/>
      <c r="JBH712" s="8"/>
      <c r="JBI712" s="8"/>
      <c r="JBJ712" s="8"/>
      <c r="JBK712" s="8"/>
      <c r="JBL712" s="8"/>
      <c r="JBM712" s="8"/>
      <c r="JBN712" s="8"/>
      <c r="JBO712" s="8"/>
      <c r="JBP712" s="8"/>
      <c r="JBQ712" s="8"/>
      <c r="JBR712" s="8"/>
      <c r="JBS712" s="8"/>
      <c r="JBT712" s="8"/>
      <c r="JBU712" s="8"/>
      <c r="JBV712" s="8"/>
      <c r="JBW712" s="8"/>
      <c r="JBX712" s="8"/>
      <c r="JBY712" s="8"/>
      <c r="JBZ712" s="8"/>
      <c r="JCA712" s="8"/>
      <c r="JCB712" s="8"/>
      <c r="JCC712" s="8"/>
      <c r="JCD712" s="8"/>
      <c r="JCE712" s="8"/>
      <c r="JCF712" s="8"/>
      <c r="JCG712" s="8"/>
      <c r="JCH712" s="8"/>
      <c r="JCI712" s="8"/>
      <c r="JCJ712" s="8"/>
      <c r="JCK712" s="8"/>
      <c r="JCL712" s="8"/>
      <c r="JCM712" s="8"/>
      <c r="JCN712" s="8"/>
      <c r="JCO712" s="8"/>
      <c r="JCP712" s="8"/>
      <c r="JCQ712" s="8"/>
      <c r="JCR712" s="8"/>
      <c r="JCS712" s="8"/>
      <c r="JCT712" s="8"/>
      <c r="JCU712" s="8"/>
      <c r="JCV712" s="8"/>
      <c r="JCW712" s="8"/>
      <c r="JCX712" s="8"/>
      <c r="JCY712" s="8"/>
      <c r="JCZ712" s="8"/>
      <c r="JDA712" s="8"/>
      <c r="JDB712" s="8"/>
      <c r="JDC712" s="8"/>
      <c r="JDD712" s="8"/>
      <c r="JDE712" s="8"/>
      <c r="JDF712" s="8"/>
      <c r="JDG712" s="8"/>
      <c r="JDH712" s="8"/>
      <c r="JDI712" s="8"/>
      <c r="JDJ712" s="8"/>
      <c r="JDK712" s="8"/>
      <c r="JDL712" s="8"/>
      <c r="JDM712" s="8"/>
      <c r="JDN712" s="8"/>
      <c r="JDO712" s="8"/>
      <c r="JDP712" s="8"/>
      <c r="JDQ712" s="8"/>
      <c r="JDR712" s="8"/>
      <c r="JDS712" s="8"/>
      <c r="JDT712" s="8"/>
      <c r="JDU712" s="8"/>
      <c r="JDV712" s="8"/>
      <c r="JDW712" s="8"/>
      <c r="JDX712" s="8"/>
      <c r="JDY712" s="8"/>
      <c r="JDZ712" s="8"/>
      <c r="JEA712" s="8"/>
      <c r="JEB712" s="8"/>
      <c r="JEC712" s="8"/>
      <c r="JED712" s="8"/>
      <c r="JEE712" s="8"/>
      <c r="JEF712" s="8"/>
      <c r="JEG712" s="8"/>
      <c r="JEH712" s="8"/>
      <c r="JEI712" s="8"/>
      <c r="JEJ712" s="8"/>
      <c r="JEK712" s="8"/>
      <c r="JEL712" s="8"/>
      <c r="JEM712" s="8"/>
      <c r="JEN712" s="8"/>
      <c r="JEO712" s="8"/>
      <c r="JEP712" s="8"/>
      <c r="JEQ712" s="8"/>
      <c r="JER712" s="8"/>
      <c r="JES712" s="8"/>
      <c r="JET712" s="8"/>
      <c r="JEU712" s="8"/>
      <c r="JEV712" s="8"/>
      <c r="JEW712" s="8"/>
      <c r="JEX712" s="8"/>
      <c r="JEY712" s="8"/>
      <c r="JEZ712" s="8"/>
      <c r="JFA712" s="8"/>
      <c r="JFB712" s="8"/>
      <c r="JFC712" s="8"/>
      <c r="JFD712" s="8"/>
      <c r="JFE712" s="8"/>
      <c r="JFF712" s="8"/>
      <c r="JFG712" s="8"/>
      <c r="JFH712" s="8"/>
      <c r="JFI712" s="8"/>
      <c r="JFJ712" s="8"/>
      <c r="JFK712" s="8"/>
      <c r="JFL712" s="8"/>
      <c r="JFM712" s="8"/>
      <c r="JFN712" s="8"/>
      <c r="JFO712" s="8"/>
      <c r="JFP712" s="8"/>
      <c r="JFQ712" s="8"/>
      <c r="JFR712" s="8"/>
      <c r="JFS712" s="8"/>
      <c r="JFT712" s="8"/>
      <c r="JFU712" s="8"/>
      <c r="JFV712" s="8"/>
      <c r="JFW712" s="8"/>
      <c r="JFX712" s="8"/>
      <c r="JFY712" s="8"/>
      <c r="JFZ712" s="8"/>
      <c r="JGA712" s="8"/>
      <c r="JGB712" s="8"/>
      <c r="JGC712" s="8"/>
      <c r="JGD712" s="8"/>
      <c r="JGE712" s="8"/>
      <c r="JGF712" s="8"/>
      <c r="JGG712" s="8"/>
      <c r="JGH712" s="8"/>
      <c r="JGI712" s="8"/>
      <c r="JGJ712" s="8"/>
      <c r="JGK712" s="8"/>
      <c r="JGL712" s="8"/>
      <c r="JGM712" s="8"/>
      <c r="JGN712" s="8"/>
      <c r="JGO712" s="8"/>
      <c r="JGP712" s="8"/>
      <c r="JGQ712" s="8"/>
      <c r="JGR712" s="8"/>
      <c r="JGS712" s="8"/>
      <c r="JGT712" s="8"/>
      <c r="JGU712" s="8"/>
      <c r="JGV712" s="8"/>
      <c r="JGW712" s="8"/>
      <c r="JGX712" s="8"/>
      <c r="JGY712" s="8"/>
      <c r="JGZ712" s="8"/>
      <c r="JHA712" s="8"/>
      <c r="JHB712" s="8"/>
      <c r="JHC712" s="8"/>
      <c r="JHD712" s="8"/>
      <c r="JHE712" s="8"/>
      <c r="JHF712" s="8"/>
      <c r="JHG712" s="8"/>
      <c r="JHH712" s="8"/>
      <c r="JHI712" s="8"/>
      <c r="JHJ712" s="8"/>
      <c r="JHK712" s="8"/>
      <c r="JHL712" s="8"/>
      <c r="JHM712" s="8"/>
      <c r="JHN712" s="8"/>
      <c r="JHO712" s="8"/>
      <c r="JHP712" s="8"/>
      <c r="JHQ712" s="8"/>
      <c r="JHR712" s="8"/>
      <c r="JHS712" s="8"/>
      <c r="JHT712" s="8"/>
      <c r="JHU712" s="8"/>
      <c r="JHV712" s="8"/>
      <c r="JHW712" s="8"/>
      <c r="JHX712" s="8"/>
      <c r="JHY712" s="8"/>
      <c r="JHZ712" s="8"/>
      <c r="JIA712" s="8"/>
      <c r="JIB712" s="8"/>
      <c r="JIC712" s="8"/>
      <c r="JID712" s="8"/>
      <c r="JIE712" s="8"/>
      <c r="JIF712" s="8"/>
      <c r="JIG712" s="8"/>
      <c r="JIH712" s="8"/>
      <c r="JII712" s="8"/>
      <c r="JIJ712" s="8"/>
      <c r="JIK712" s="8"/>
      <c r="JIL712" s="8"/>
      <c r="JIM712" s="8"/>
      <c r="JIN712" s="8"/>
      <c r="JIO712" s="8"/>
      <c r="JIP712" s="8"/>
      <c r="JIQ712" s="8"/>
      <c r="JIR712" s="8"/>
      <c r="JIS712" s="8"/>
      <c r="JIT712" s="8"/>
      <c r="JIU712" s="8"/>
      <c r="JIV712" s="8"/>
      <c r="JIW712" s="8"/>
      <c r="JIX712" s="8"/>
      <c r="JIY712" s="8"/>
      <c r="JIZ712" s="8"/>
      <c r="JJA712" s="8"/>
      <c r="JJB712" s="8"/>
      <c r="JJC712" s="8"/>
      <c r="JJD712" s="8"/>
      <c r="JJE712" s="8"/>
      <c r="JJF712" s="8"/>
      <c r="JJG712" s="8"/>
      <c r="JJH712" s="8"/>
      <c r="JJI712" s="8"/>
      <c r="JJJ712" s="8"/>
      <c r="JJK712" s="8"/>
      <c r="JJL712" s="8"/>
      <c r="JJM712" s="8"/>
      <c r="JJN712" s="8"/>
      <c r="JJO712" s="8"/>
      <c r="JJP712" s="8"/>
      <c r="JJQ712" s="8"/>
      <c r="JJR712" s="8"/>
      <c r="JJS712" s="8"/>
      <c r="JJT712" s="8"/>
      <c r="JJU712" s="8"/>
      <c r="JJV712" s="8"/>
      <c r="JJW712" s="8"/>
      <c r="JJX712" s="8"/>
      <c r="JJY712" s="8"/>
      <c r="JJZ712" s="8"/>
      <c r="JKA712" s="8"/>
      <c r="JKB712" s="8"/>
      <c r="JKC712" s="8"/>
      <c r="JKD712" s="8"/>
      <c r="JKE712" s="8"/>
      <c r="JKF712" s="8"/>
      <c r="JKG712" s="8"/>
      <c r="JKH712" s="8"/>
      <c r="JKI712" s="8"/>
      <c r="JKJ712" s="8"/>
      <c r="JKK712" s="8"/>
      <c r="JKL712" s="8"/>
      <c r="JKM712" s="8"/>
      <c r="JKN712" s="8"/>
      <c r="JKO712" s="8"/>
      <c r="JKP712" s="8"/>
      <c r="JKQ712" s="8"/>
      <c r="JKR712" s="8"/>
      <c r="JKS712" s="8"/>
      <c r="JKT712" s="8"/>
      <c r="JKU712" s="8"/>
      <c r="JKV712" s="8"/>
      <c r="JKW712" s="8"/>
      <c r="JKX712" s="8"/>
      <c r="JKY712" s="8"/>
      <c r="JKZ712" s="8"/>
      <c r="JLA712" s="8"/>
      <c r="JLB712" s="8"/>
      <c r="JLC712" s="8"/>
      <c r="JLD712" s="8"/>
      <c r="JLE712" s="8"/>
      <c r="JLF712" s="8"/>
      <c r="JLG712" s="8"/>
      <c r="JLH712" s="8"/>
      <c r="JLI712" s="8"/>
      <c r="JLJ712" s="8"/>
      <c r="JLK712" s="8"/>
      <c r="JLL712" s="8"/>
      <c r="JLM712" s="8"/>
      <c r="JLN712" s="8"/>
      <c r="JLO712" s="8"/>
      <c r="JLP712" s="8"/>
      <c r="JLQ712" s="8"/>
      <c r="JLR712" s="8"/>
      <c r="JLS712" s="8"/>
      <c r="JLT712" s="8"/>
      <c r="JLU712" s="8"/>
      <c r="JLV712" s="8"/>
      <c r="JLW712" s="8"/>
      <c r="JLX712" s="8"/>
      <c r="JLY712" s="8"/>
      <c r="JLZ712" s="8"/>
      <c r="JMA712" s="8"/>
      <c r="JMB712" s="8"/>
      <c r="JMC712" s="8"/>
      <c r="JMD712" s="8"/>
      <c r="JME712" s="8"/>
      <c r="JMF712" s="8"/>
      <c r="JMG712" s="8"/>
      <c r="JMH712" s="8"/>
      <c r="JMI712" s="8"/>
      <c r="JMJ712" s="8"/>
      <c r="JMK712" s="8"/>
      <c r="JML712" s="8"/>
      <c r="JMM712" s="8"/>
      <c r="JMN712" s="8"/>
      <c r="JMO712" s="8"/>
      <c r="JMP712" s="8"/>
      <c r="JMQ712" s="8"/>
      <c r="JMR712" s="8"/>
      <c r="JMS712" s="8"/>
      <c r="JMT712" s="8"/>
      <c r="JMU712" s="8"/>
      <c r="JMV712" s="8"/>
      <c r="JMW712" s="8"/>
      <c r="JMX712" s="8"/>
      <c r="JMY712" s="8"/>
      <c r="JMZ712" s="8"/>
      <c r="JNA712" s="8"/>
      <c r="JNB712" s="8"/>
      <c r="JNC712" s="8"/>
      <c r="JND712" s="8"/>
      <c r="JNE712" s="8"/>
      <c r="JNF712" s="8"/>
      <c r="JNG712" s="8"/>
      <c r="JNH712" s="8"/>
      <c r="JNI712" s="8"/>
      <c r="JNJ712" s="8"/>
      <c r="JNK712" s="8"/>
      <c r="JNL712" s="8"/>
      <c r="JNM712" s="8"/>
      <c r="JNN712" s="8"/>
      <c r="JNO712" s="8"/>
      <c r="JNP712" s="8"/>
      <c r="JNQ712" s="8"/>
      <c r="JNR712" s="8"/>
      <c r="JNS712" s="8"/>
      <c r="JNT712" s="8"/>
      <c r="JNU712" s="8"/>
      <c r="JNV712" s="8"/>
      <c r="JNW712" s="8"/>
      <c r="JNX712" s="8"/>
      <c r="JNY712" s="8"/>
      <c r="JNZ712" s="8"/>
      <c r="JOA712" s="8"/>
      <c r="JOB712" s="8"/>
      <c r="JOC712" s="8"/>
      <c r="JOD712" s="8"/>
      <c r="JOE712" s="8"/>
      <c r="JOF712" s="8"/>
      <c r="JOG712" s="8"/>
      <c r="JOH712" s="8"/>
      <c r="JOI712" s="8"/>
      <c r="JOJ712" s="8"/>
      <c r="JOK712" s="8"/>
      <c r="JOL712" s="8"/>
      <c r="JOM712" s="8"/>
      <c r="JON712" s="8"/>
      <c r="JOO712" s="8"/>
      <c r="JOP712" s="8"/>
      <c r="JOQ712" s="8"/>
      <c r="JOR712" s="8"/>
      <c r="JOS712" s="8"/>
      <c r="JOT712" s="8"/>
      <c r="JOU712" s="8"/>
      <c r="JOV712" s="8"/>
      <c r="JOW712" s="8"/>
      <c r="JOX712" s="8"/>
      <c r="JOY712" s="8"/>
      <c r="JOZ712" s="8"/>
      <c r="JPA712" s="8"/>
      <c r="JPB712" s="8"/>
      <c r="JPC712" s="8"/>
      <c r="JPD712" s="8"/>
      <c r="JPE712" s="8"/>
      <c r="JPF712" s="8"/>
      <c r="JPG712" s="8"/>
      <c r="JPH712" s="8"/>
      <c r="JPI712" s="8"/>
      <c r="JPJ712" s="8"/>
      <c r="JPK712" s="8"/>
      <c r="JPL712" s="8"/>
      <c r="JPM712" s="8"/>
      <c r="JPN712" s="8"/>
      <c r="JPO712" s="8"/>
      <c r="JPP712" s="8"/>
      <c r="JPQ712" s="8"/>
      <c r="JPR712" s="8"/>
      <c r="JPS712" s="8"/>
      <c r="JPT712" s="8"/>
      <c r="JPU712" s="8"/>
      <c r="JPV712" s="8"/>
      <c r="JPW712" s="8"/>
      <c r="JPX712" s="8"/>
      <c r="JPY712" s="8"/>
      <c r="JPZ712" s="8"/>
      <c r="JQA712" s="8"/>
      <c r="JQB712" s="8"/>
      <c r="JQC712" s="8"/>
      <c r="JQD712" s="8"/>
      <c r="JQE712" s="8"/>
      <c r="JQF712" s="8"/>
      <c r="JQG712" s="8"/>
      <c r="JQH712" s="8"/>
      <c r="JQI712" s="8"/>
      <c r="JQJ712" s="8"/>
      <c r="JQK712" s="8"/>
      <c r="JQL712" s="8"/>
      <c r="JQM712" s="8"/>
      <c r="JQN712" s="8"/>
      <c r="JQO712" s="8"/>
      <c r="JQP712" s="8"/>
      <c r="JQQ712" s="8"/>
      <c r="JQR712" s="8"/>
      <c r="JQS712" s="8"/>
      <c r="JQT712" s="8"/>
      <c r="JQU712" s="8"/>
      <c r="JQV712" s="8"/>
      <c r="JQW712" s="8"/>
      <c r="JQX712" s="8"/>
      <c r="JQY712" s="8"/>
      <c r="JQZ712" s="8"/>
      <c r="JRA712" s="8"/>
      <c r="JRB712" s="8"/>
      <c r="JRC712" s="8"/>
      <c r="JRD712" s="8"/>
      <c r="JRE712" s="8"/>
      <c r="JRF712" s="8"/>
      <c r="JRG712" s="8"/>
      <c r="JRH712" s="8"/>
      <c r="JRI712" s="8"/>
      <c r="JRJ712" s="8"/>
      <c r="JRK712" s="8"/>
      <c r="JRL712" s="8"/>
      <c r="JRM712" s="8"/>
      <c r="JRN712" s="8"/>
      <c r="JRO712" s="8"/>
      <c r="JRP712" s="8"/>
      <c r="JRQ712" s="8"/>
      <c r="JRR712" s="8"/>
      <c r="JRS712" s="8"/>
      <c r="JRT712" s="8"/>
      <c r="JRU712" s="8"/>
      <c r="JRV712" s="8"/>
      <c r="JRW712" s="8"/>
      <c r="JRX712" s="8"/>
      <c r="JRY712" s="8"/>
      <c r="JRZ712" s="8"/>
      <c r="JSA712" s="8"/>
      <c r="JSB712" s="8"/>
      <c r="JSC712" s="8"/>
      <c r="JSD712" s="8"/>
      <c r="JSE712" s="8"/>
      <c r="JSF712" s="8"/>
      <c r="JSG712" s="8"/>
      <c r="JSH712" s="8"/>
      <c r="JSI712" s="8"/>
      <c r="JSJ712" s="8"/>
      <c r="JSK712" s="8"/>
      <c r="JSL712" s="8"/>
      <c r="JSM712" s="8"/>
      <c r="JSN712" s="8"/>
      <c r="JSO712" s="8"/>
      <c r="JSP712" s="8"/>
      <c r="JSQ712" s="8"/>
      <c r="JSR712" s="8"/>
      <c r="JSS712" s="8"/>
      <c r="JST712" s="8"/>
      <c r="JSU712" s="8"/>
      <c r="JSV712" s="8"/>
      <c r="JSW712" s="8"/>
      <c r="JSX712" s="8"/>
      <c r="JSY712" s="8"/>
      <c r="JSZ712" s="8"/>
      <c r="JTA712" s="8"/>
      <c r="JTB712" s="8"/>
      <c r="JTC712" s="8"/>
      <c r="JTD712" s="8"/>
      <c r="JTE712" s="8"/>
      <c r="JTF712" s="8"/>
      <c r="JTG712" s="8"/>
      <c r="JTH712" s="8"/>
      <c r="JTI712" s="8"/>
      <c r="JTJ712" s="8"/>
      <c r="JTK712" s="8"/>
      <c r="JTL712" s="8"/>
      <c r="JTM712" s="8"/>
      <c r="JTN712" s="8"/>
      <c r="JTO712" s="8"/>
      <c r="JTP712" s="8"/>
      <c r="JTQ712" s="8"/>
      <c r="JTR712" s="8"/>
      <c r="JTS712" s="8"/>
      <c r="JTT712" s="8"/>
      <c r="JTU712" s="8"/>
      <c r="JTV712" s="8"/>
      <c r="JTW712" s="8"/>
      <c r="JTX712" s="8"/>
      <c r="JTY712" s="8"/>
      <c r="JTZ712" s="8"/>
      <c r="JUA712" s="8"/>
      <c r="JUB712" s="8"/>
      <c r="JUC712" s="8"/>
      <c r="JUD712" s="8"/>
      <c r="JUE712" s="8"/>
      <c r="JUF712" s="8"/>
      <c r="JUG712" s="8"/>
      <c r="JUH712" s="8"/>
      <c r="JUI712" s="8"/>
      <c r="JUJ712" s="8"/>
      <c r="JUK712" s="8"/>
      <c r="JUL712" s="8"/>
      <c r="JUM712" s="8"/>
      <c r="JUN712" s="8"/>
      <c r="JUO712" s="8"/>
      <c r="JUP712" s="8"/>
      <c r="JUQ712" s="8"/>
      <c r="JUR712" s="8"/>
      <c r="JUS712" s="8"/>
      <c r="JUT712" s="8"/>
      <c r="JUU712" s="8"/>
      <c r="JUV712" s="8"/>
      <c r="JUW712" s="8"/>
      <c r="JUX712" s="8"/>
      <c r="JUY712" s="8"/>
      <c r="JUZ712" s="8"/>
      <c r="JVA712" s="8"/>
      <c r="JVB712" s="8"/>
      <c r="JVC712" s="8"/>
      <c r="JVD712" s="8"/>
      <c r="JVE712" s="8"/>
      <c r="JVF712" s="8"/>
      <c r="JVG712" s="8"/>
      <c r="JVH712" s="8"/>
      <c r="JVI712" s="8"/>
      <c r="JVJ712" s="8"/>
      <c r="JVK712" s="8"/>
      <c r="JVL712" s="8"/>
      <c r="JVM712" s="8"/>
      <c r="JVN712" s="8"/>
      <c r="JVO712" s="8"/>
      <c r="JVP712" s="8"/>
      <c r="JVQ712" s="8"/>
      <c r="JVR712" s="8"/>
      <c r="JVS712" s="8"/>
      <c r="JVT712" s="8"/>
      <c r="JVU712" s="8"/>
      <c r="JVV712" s="8"/>
      <c r="JVW712" s="8"/>
      <c r="JVX712" s="8"/>
      <c r="JVY712" s="8"/>
      <c r="JVZ712" s="8"/>
      <c r="JWA712" s="8"/>
      <c r="JWB712" s="8"/>
      <c r="JWC712" s="8"/>
      <c r="JWD712" s="8"/>
      <c r="JWE712" s="8"/>
      <c r="JWF712" s="8"/>
      <c r="JWG712" s="8"/>
      <c r="JWH712" s="8"/>
      <c r="JWI712" s="8"/>
      <c r="JWJ712" s="8"/>
      <c r="JWK712" s="8"/>
      <c r="JWL712" s="8"/>
      <c r="JWM712" s="8"/>
      <c r="JWN712" s="8"/>
      <c r="JWO712" s="8"/>
      <c r="JWP712" s="8"/>
      <c r="JWQ712" s="8"/>
      <c r="JWR712" s="8"/>
      <c r="JWS712" s="8"/>
      <c r="JWT712" s="8"/>
      <c r="JWU712" s="8"/>
      <c r="JWV712" s="8"/>
      <c r="JWW712" s="8"/>
      <c r="JWX712" s="8"/>
      <c r="JWY712" s="8"/>
      <c r="JWZ712" s="8"/>
      <c r="JXA712" s="8"/>
      <c r="JXB712" s="8"/>
      <c r="JXC712" s="8"/>
      <c r="JXD712" s="8"/>
      <c r="JXE712" s="8"/>
      <c r="JXF712" s="8"/>
      <c r="JXG712" s="8"/>
      <c r="JXH712" s="8"/>
      <c r="JXI712" s="8"/>
      <c r="JXJ712" s="8"/>
      <c r="JXK712" s="8"/>
      <c r="JXL712" s="8"/>
      <c r="JXM712" s="8"/>
      <c r="JXN712" s="8"/>
      <c r="JXO712" s="8"/>
      <c r="JXP712" s="8"/>
      <c r="JXQ712" s="8"/>
      <c r="JXR712" s="8"/>
      <c r="JXS712" s="8"/>
      <c r="JXT712" s="8"/>
      <c r="JXU712" s="8"/>
      <c r="JXV712" s="8"/>
      <c r="JXW712" s="8"/>
      <c r="JXX712" s="8"/>
      <c r="JXY712" s="8"/>
      <c r="JXZ712" s="8"/>
      <c r="JYA712" s="8"/>
      <c r="JYB712" s="8"/>
      <c r="JYC712" s="8"/>
      <c r="JYD712" s="8"/>
      <c r="JYE712" s="8"/>
      <c r="JYF712" s="8"/>
      <c r="JYG712" s="8"/>
      <c r="JYH712" s="8"/>
      <c r="JYI712" s="8"/>
      <c r="JYJ712" s="8"/>
      <c r="JYK712" s="8"/>
      <c r="JYL712" s="8"/>
      <c r="JYM712" s="8"/>
      <c r="JYN712" s="8"/>
      <c r="JYO712" s="8"/>
      <c r="JYP712" s="8"/>
      <c r="JYQ712" s="8"/>
      <c r="JYR712" s="8"/>
      <c r="JYS712" s="8"/>
      <c r="JYT712" s="8"/>
      <c r="JYU712" s="8"/>
      <c r="JYV712" s="8"/>
      <c r="JYW712" s="8"/>
      <c r="JYX712" s="8"/>
      <c r="JYY712" s="8"/>
      <c r="JYZ712" s="8"/>
      <c r="JZA712" s="8"/>
      <c r="JZB712" s="8"/>
      <c r="JZC712" s="8"/>
      <c r="JZD712" s="8"/>
      <c r="JZE712" s="8"/>
      <c r="JZF712" s="8"/>
      <c r="JZG712" s="8"/>
      <c r="JZH712" s="8"/>
      <c r="JZI712" s="8"/>
      <c r="JZJ712" s="8"/>
      <c r="JZK712" s="8"/>
      <c r="JZL712" s="8"/>
      <c r="JZM712" s="8"/>
      <c r="JZN712" s="8"/>
      <c r="JZO712" s="8"/>
      <c r="JZP712" s="8"/>
      <c r="JZQ712" s="8"/>
      <c r="JZR712" s="8"/>
      <c r="JZS712" s="8"/>
      <c r="JZT712" s="8"/>
      <c r="JZU712" s="8"/>
      <c r="JZV712" s="8"/>
      <c r="JZW712" s="8"/>
      <c r="JZX712" s="8"/>
      <c r="JZY712" s="8"/>
      <c r="JZZ712" s="8"/>
      <c r="KAA712" s="8"/>
      <c r="KAB712" s="8"/>
      <c r="KAC712" s="8"/>
      <c r="KAD712" s="8"/>
      <c r="KAE712" s="8"/>
      <c r="KAF712" s="8"/>
      <c r="KAG712" s="8"/>
      <c r="KAH712" s="8"/>
      <c r="KAI712" s="8"/>
      <c r="KAJ712" s="8"/>
      <c r="KAK712" s="8"/>
      <c r="KAL712" s="8"/>
      <c r="KAM712" s="8"/>
      <c r="KAN712" s="8"/>
      <c r="KAO712" s="8"/>
      <c r="KAP712" s="8"/>
      <c r="KAQ712" s="8"/>
      <c r="KAR712" s="8"/>
      <c r="KAS712" s="8"/>
      <c r="KAT712" s="8"/>
      <c r="KAU712" s="8"/>
      <c r="KAV712" s="8"/>
      <c r="KAW712" s="8"/>
      <c r="KAX712" s="8"/>
      <c r="KAY712" s="8"/>
      <c r="KAZ712" s="8"/>
      <c r="KBA712" s="8"/>
      <c r="KBB712" s="8"/>
      <c r="KBC712" s="8"/>
      <c r="KBD712" s="8"/>
      <c r="KBE712" s="8"/>
      <c r="KBF712" s="8"/>
      <c r="KBG712" s="8"/>
      <c r="KBH712" s="8"/>
      <c r="KBI712" s="8"/>
      <c r="KBJ712" s="8"/>
      <c r="KBK712" s="8"/>
      <c r="KBL712" s="8"/>
      <c r="KBM712" s="8"/>
      <c r="KBN712" s="8"/>
      <c r="KBO712" s="8"/>
      <c r="KBP712" s="8"/>
      <c r="KBQ712" s="8"/>
      <c r="KBR712" s="8"/>
      <c r="KBS712" s="8"/>
      <c r="KBT712" s="8"/>
      <c r="KBU712" s="8"/>
      <c r="KBV712" s="8"/>
      <c r="KBW712" s="8"/>
      <c r="KBX712" s="8"/>
      <c r="KBY712" s="8"/>
      <c r="KBZ712" s="8"/>
      <c r="KCA712" s="8"/>
      <c r="KCB712" s="8"/>
      <c r="KCC712" s="8"/>
      <c r="KCD712" s="8"/>
      <c r="KCE712" s="8"/>
      <c r="KCF712" s="8"/>
      <c r="KCG712" s="8"/>
      <c r="KCH712" s="8"/>
      <c r="KCI712" s="8"/>
      <c r="KCJ712" s="8"/>
      <c r="KCK712" s="8"/>
      <c r="KCL712" s="8"/>
      <c r="KCM712" s="8"/>
      <c r="KCN712" s="8"/>
      <c r="KCO712" s="8"/>
      <c r="KCP712" s="8"/>
      <c r="KCQ712" s="8"/>
      <c r="KCR712" s="8"/>
      <c r="KCS712" s="8"/>
      <c r="KCT712" s="8"/>
      <c r="KCU712" s="8"/>
      <c r="KCV712" s="8"/>
      <c r="KCW712" s="8"/>
      <c r="KCX712" s="8"/>
      <c r="KCY712" s="8"/>
      <c r="KCZ712" s="8"/>
      <c r="KDA712" s="8"/>
      <c r="KDB712" s="8"/>
      <c r="KDC712" s="8"/>
      <c r="KDD712" s="8"/>
      <c r="KDE712" s="8"/>
      <c r="KDF712" s="8"/>
      <c r="KDG712" s="8"/>
      <c r="KDH712" s="8"/>
      <c r="KDI712" s="8"/>
      <c r="KDJ712" s="8"/>
      <c r="KDK712" s="8"/>
      <c r="KDL712" s="8"/>
      <c r="KDM712" s="8"/>
      <c r="KDN712" s="8"/>
      <c r="KDO712" s="8"/>
      <c r="KDP712" s="8"/>
      <c r="KDQ712" s="8"/>
      <c r="KDR712" s="8"/>
      <c r="KDS712" s="8"/>
      <c r="KDT712" s="8"/>
      <c r="KDU712" s="8"/>
      <c r="KDV712" s="8"/>
      <c r="KDW712" s="8"/>
      <c r="KDX712" s="8"/>
      <c r="KDY712" s="8"/>
      <c r="KDZ712" s="8"/>
      <c r="KEA712" s="8"/>
      <c r="KEB712" s="8"/>
      <c r="KEC712" s="8"/>
      <c r="KED712" s="8"/>
      <c r="KEE712" s="8"/>
      <c r="KEF712" s="8"/>
      <c r="KEG712" s="8"/>
      <c r="KEH712" s="8"/>
      <c r="KEI712" s="8"/>
      <c r="KEJ712" s="8"/>
      <c r="KEK712" s="8"/>
      <c r="KEL712" s="8"/>
      <c r="KEM712" s="8"/>
      <c r="KEN712" s="8"/>
      <c r="KEO712" s="8"/>
      <c r="KEP712" s="8"/>
      <c r="KEQ712" s="8"/>
      <c r="KER712" s="8"/>
      <c r="KES712" s="8"/>
      <c r="KET712" s="8"/>
      <c r="KEU712" s="8"/>
      <c r="KEV712" s="8"/>
      <c r="KEW712" s="8"/>
      <c r="KEX712" s="8"/>
      <c r="KEY712" s="8"/>
      <c r="KEZ712" s="8"/>
      <c r="KFA712" s="8"/>
      <c r="KFB712" s="8"/>
      <c r="KFC712" s="8"/>
      <c r="KFD712" s="8"/>
      <c r="KFE712" s="8"/>
      <c r="KFF712" s="8"/>
      <c r="KFG712" s="8"/>
      <c r="KFH712" s="8"/>
      <c r="KFI712" s="8"/>
      <c r="KFJ712" s="8"/>
      <c r="KFK712" s="8"/>
      <c r="KFL712" s="8"/>
      <c r="KFM712" s="8"/>
      <c r="KFN712" s="8"/>
      <c r="KFO712" s="8"/>
      <c r="KFP712" s="8"/>
      <c r="KFQ712" s="8"/>
      <c r="KFR712" s="8"/>
      <c r="KFS712" s="8"/>
      <c r="KFT712" s="8"/>
      <c r="KFU712" s="8"/>
      <c r="KFV712" s="8"/>
      <c r="KFW712" s="8"/>
      <c r="KFX712" s="8"/>
      <c r="KFY712" s="8"/>
      <c r="KFZ712" s="8"/>
      <c r="KGA712" s="8"/>
      <c r="KGB712" s="8"/>
      <c r="KGC712" s="8"/>
      <c r="KGD712" s="8"/>
      <c r="KGE712" s="8"/>
      <c r="KGF712" s="8"/>
      <c r="KGG712" s="8"/>
      <c r="KGH712" s="8"/>
      <c r="KGI712" s="8"/>
      <c r="KGJ712" s="8"/>
      <c r="KGK712" s="8"/>
      <c r="KGL712" s="8"/>
      <c r="KGM712" s="8"/>
      <c r="KGN712" s="8"/>
      <c r="KGO712" s="8"/>
      <c r="KGP712" s="8"/>
      <c r="KGQ712" s="8"/>
      <c r="KGR712" s="8"/>
      <c r="KGS712" s="8"/>
      <c r="KGT712" s="8"/>
      <c r="KGU712" s="8"/>
      <c r="KGV712" s="8"/>
      <c r="KGW712" s="8"/>
      <c r="KGX712" s="8"/>
      <c r="KGY712" s="8"/>
      <c r="KGZ712" s="8"/>
      <c r="KHA712" s="8"/>
      <c r="KHB712" s="8"/>
      <c r="KHC712" s="8"/>
      <c r="KHD712" s="8"/>
      <c r="KHE712" s="8"/>
      <c r="KHF712" s="8"/>
      <c r="KHG712" s="8"/>
      <c r="KHH712" s="8"/>
      <c r="KHI712" s="8"/>
      <c r="KHJ712" s="8"/>
      <c r="KHK712" s="8"/>
      <c r="KHL712" s="8"/>
      <c r="KHM712" s="8"/>
      <c r="KHN712" s="8"/>
      <c r="KHO712" s="8"/>
      <c r="KHP712" s="8"/>
      <c r="KHQ712" s="8"/>
      <c r="KHR712" s="8"/>
      <c r="KHS712" s="8"/>
      <c r="KHT712" s="8"/>
      <c r="KHU712" s="8"/>
      <c r="KHV712" s="8"/>
      <c r="KHW712" s="8"/>
      <c r="KHX712" s="8"/>
      <c r="KHY712" s="8"/>
      <c r="KHZ712" s="8"/>
      <c r="KIA712" s="8"/>
      <c r="KIB712" s="8"/>
      <c r="KIC712" s="8"/>
      <c r="KID712" s="8"/>
      <c r="KIE712" s="8"/>
      <c r="KIF712" s="8"/>
      <c r="KIG712" s="8"/>
      <c r="KIH712" s="8"/>
      <c r="KII712" s="8"/>
      <c r="KIJ712" s="8"/>
      <c r="KIK712" s="8"/>
      <c r="KIL712" s="8"/>
      <c r="KIM712" s="8"/>
      <c r="KIN712" s="8"/>
      <c r="KIO712" s="8"/>
      <c r="KIP712" s="8"/>
      <c r="KIQ712" s="8"/>
      <c r="KIR712" s="8"/>
      <c r="KIS712" s="8"/>
      <c r="KIT712" s="8"/>
      <c r="KIU712" s="8"/>
      <c r="KIV712" s="8"/>
      <c r="KIW712" s="8"/>
      <c r="KIX712" s="8"/>
      <c r="KIY712" s="8"/>
      <c r="KIZ712" s="8"/>
      <c r="KJA712" s="8"/>
      <c r="KJB712" s="8"/>
      <c r="KJC712" s="8"/>
      <c r="KJD712" s="8"/>
      <c r="KJE712" s="8"/>
      <c r="KJF712" s="8"/>
      <c r="KJG712" s="8"/>
      <c r="KJH712" s="8"/>
      <c r="KJI712" s="8"/>
      <c r="KJJ712" s="8"/>
      <c r="KJK712" s="8"/>
      <c r="KJL712" s="8"/>
      <c r="KJM712" s="8"/>
      <c r="KJN712" s="8"/>
      <c r="KJO712" s="8"/>
      <c r="KJP712" s="8"/>
      <c r="KJQ712" s="8"/>
      <c r="KJR712" s="8"/>
      <c r="KJS712" s="8"/>
      <c r="KJT712" s="8"/>
      <c r="KJU712" s="8"/>
      <c r="KJV712" s="8"/>
      <c r="KJW712" s="8"/>
      <c r="KJX712" s="8"/>
      <c r="KJY712" s="8"/>
      <c r="KJZ712" s="8"/>
      <c r="KKA712" s="8"/>
      <c r="KKB712" s="8"/>
      <c r="KKC712" s="8"/>
      <c r="KKD712" s="8"/>
      <c r="KKE712" s="8"/>
      <c r="KKF712" s="8"/>
      <c r="KKG712" s="8"/>
      <c r="KKH712" s="8"/>
      <c r="KKI712" s="8"/>
      <c r="KKJ712" s="8"/>
      <c r="KKK712" s="8"/>
      <c r="KKL712" s="8"/>
      <c r="KKM712" s="8"/>
      <c r="KKN712" s="8"/>
      <c r="KKO712" s="8"/>
      <c r="KKP712" s="8"/>
      <c r="KKQ712" s="8"/>
      <c r="KKR712" s="8"/>
      <c r="KKS712" s="8"/>
      <c r="KKT712" s="8"/>
      <c r="KKU712" s="8"/>
      <c r="KKV712" s="8"/>
      <c r="KKW712" s="8"/>
      <c r="KKX712" s="8"/>
      <c r="KKY712" s="8"/>
      <c r="KKZ712" s="8"/>
      <c r="KLA712" s="8"/>
      <c r="KLB712" s="8"/>
      <c r="KLC712" s="8"/>
      <c r="KLD712" s="8"/>
      <c r="KLE712" s="8"/>
      <c r="KLF712" s="8"/>
      <c r="KLG712" s="8"/>
      <c r="KLH712" s="8"/>
      <c r="KLI712" s="8"/>
      <c r="KLJ712" s="8"/>
      <c r="KLK712" s="8"/>
      <c r="KLL712" s="8"/>
      <c r="KLM712" s="8"/>
      <c r="KLN712" s="8"/>
      <c r="KLO712" s="8"/>
      <c r="KLP712" s="8"/>
      <c r="KLQ712" s="8"/>
      <c r="KLR712" s="8"/>
      <c r="KLS712" s="8"/>
      <c r="KLT712" s="8"/>
      <c r="KLU712" s="8"/>
      <c r="KLV712" s="8"/>
      <c r="KLW712" s="8"/>
      <c r="KLX712" s="8"/>
      <c r="KLY712" s="8"/>
      <c r="KLZ712" s="8"/>
      <c r="KMA712" s="8"/>
      <c r="KMB712" s="8"/>
      <c r="KMC712" s="8"/>
      <c r="KMD712" s="8"/>
      <c r="KME712" s="8"/>
      <c r="KMF712" s="8"/>
      <c r="KMG712" s="8"/>
      <c r="KMH712" s="8"/>
      <c r="KMI712" s="8"/>
      <c r="KMJ712" s="8"/>
      <c r="KMK712" s="8"/>
      <c r="KML712" s="8"/>
      <c r="KMM712" s="8"/>
      <c r="KMN712" s="8"/>
      <c r="KMO712" s="8"/>
      <c r="KMP712" s="8"/>
      <c r="KMQ712" s="8"/>
      <c r="KMR712" s="8"/>
      <c r="KMS712" s="8"/>
      <c r="KMT712" s="8"/>
      <c r="KMU712" s="8"/>
      <c r="KMV712" s="8"/>
      <c r="KMW712" s="8"/>
      <c r="KMX712" s="8"/>
      <c r="KMY712" s="8"/>
      <c r="KMZ712" s="8"/>
      <c r="KNA712" s="8"/>
      <c r="KNB712" s="8"/>
      <c r="KNC712" s="8"/>
      <c r="KND712" s="8"/>
      <c r="KNE712" s="8"/>
      <c r="KNF712" s="8"/>
      <c r="KNG712" s="8"/>
      <c r="KNH712" s="8"/>
      <c r="KNI712" s="8"/>
      <c r="KNJ712" s="8"/>
      <c r="KNK712" s="8"/>
      <c r="KNL712" s="8"/>
      <c r="KNM712" s="8"/>
      <c r="KNN712" s="8"/>
      <c r="KNO712" s="8"/>
      <c r="KNP712" s="8"/>
      <c r="KNQ712" s="8"/>
      <c r="KNR712" s="8"/>
      <c r="KNS712" s="8"/>
      <c r="KNT712" s="8"/>
      <c r="KNU712" s="8"/>
      <c r="KNV712" s="8"/>
      <c r="KNW712" s="8"/>
      <c r="KNX712" s="8"/>
      <c r="KNY712" s="8"/>
      <c r="KNZ712" s="8"/>
      <c r="KOA712" s="8"/>
      <c r="KOB712" s="8"/>
      <c r="KOC712" s="8"/>
      <c r="KOD712" s="8"/>
      <c r="KOE712" s="8"/>
      <c r="KOF712" s="8"/>
      <c r="KOG712" s="8"/>
      <c r="KOH712" s="8"/>
      <c r="KOI712" s="8"/>
      <c r="KOJ712" s="8"/>
      <c r="KOK712" s="8"/>
      <c r="KOL712" s="8"/>
      <c r="KOM712" s="8"/>
      <c r="KON712" s="8"/>
      <c r="KOO712" s="8"/>
      <c r="KOP712" s="8"/>
      <c r="KOQ712" s="8"/>
      <c r="KOR712" s="8"/>
      <c r="KOS712" s="8"/>
      <c r="KOT712" s="8"/>
      <c r="KOU712" s="8"/>
      <c r="KOV712" s="8"/>
      <c r="KOW712" s="8"/>
      <c r="KOX712" s="8"/>
      <c r="KOY712" s="8"/>
      <c r="KOZ712" s="8"/>
      <c r="KPA712" s="8"/>
      <c r="KPB712" s="8"/>
      <c r="KPC712" s="8"/>
      <c r="KPD712" s="8"/>
      <c r="KPE712" s="8"/>
      <c r="KPF712" s="8"/>
      <c r="KPG712" s="8"/>
      <c r="KPH712" s="8"/>
      <c r="KPI712" s="8"/>
      <c r="KPJ712" s="8"/>
      <c r="KPK712" s="8"/>
      <c r="KPL712" s="8"/>
      <c r="KPM712" s="8"/>
      <c r="KPN712" s="8"/>
      <c r="KPO712" s="8"/>
      <c r="KPP712" s="8"/>
      <c r="KPQ712" s="8"/>
      <c r="KPR712" s="8"/>
      <c r="KPS712" s="8"/>
      <c r="KPT712" s="8"/>
      <c r="KPU712" s="8"/>
      <c r="KPV712" s="8"/>
      <c r="KPW712" s="8"/>
      <c r="KPX712" s="8"/>
      <c r="KPY712" s="8"/>
      <c r="KPZ712" s="8"/>
      <c r="KQA712" s="8"/>
      <c r="KQB712" s="8"/>
      <c r="KQC712" s="8"/>
      <c r="KQD712" s="8"/>
      <c r="KQE712" s="8"/>
      <c r="KQF712" s="8"/>
      <c r="KQG712" s="8"/>
      <c r="KQH712" s="8"/>
      <c r="KQI712" s="8"/>
      <c r="KQJ712" s="8"/>
      <c r="KQK712" s="8"/>
      <c r="KQL712" s="8"/>
      <c r="KQM712" s="8"/>
      <c r="KQN712" s="8"/>
      <c r="KQO712" s="8"/>
      <c r="KQP712" s="8"/>
      <c r="KQQ712" s="8"/>
      <c r="KQR712" s="8"/>
      <c r="KQS712" s="8"/>
      <c r="KQT712" s="8"/>
      <c r="KQU712" s="8"/>
      <c r="KQV712" s="8"/>
      <c r="KQW712" s="8"/>
      <c r="KQX712" s="8"/>
      <c r="KQY712" s="8"/>
      <c r="KQZ712" s="8"/>
      <c r="KRA712" s="8"/>
      <c r="KRB712" s="8"/>
      <c r="KRC712" s="8"/>
      <c r="KRD712" s="8"/>
      <c r="KRE712" s="8"/>
      <c r="KRF712" s="8"/>
      <c r="KRG712" s="8"/>
      <c r="KRH712" s="8"/>
      <c r="KRI712" s="8"/>
      <c r="KRJ712" s="8"/>
      <c r="KRK712" s="8"/>
      <c r="KRL712" s="8"/>
      <c r="KRM712" s="8"/>
      <c r="KRN712" s="8"/>
      <c r="KRO712" s="8"/>
      <c r="KRP712" s="8"/>
      <c r="KRQ712" s="8"/>
      <c r="KRR712" s="8"/>
      <c r="KRS712" s="8"/>
      <c r="KRT712" s="8"/>
      <c r="KRU712" s="8"/>
      <c r="KRV712" s="8"/>
      <c r="KRW712" s="8"/>
      <c r="KRX712" s="8"/>
      <c r="KRY712" s="8"/>
      <c r="KRZ712" s="8"/>
      <c r="KSA712" s="8"/>
      <c r="KSB712" s="8"/>
      <c r="KSC712" s="8"/>
      <c r="KSD712" s="8"/>
      <c r="KSE712" s="8"/>
      <c r="KSF712" s="8"/>
      <c r="KSG712" s="8"/>
      <c r="KSH712" s="8"/>
      <c r="KSI712" s="8"/>
      <c r="KSJ712" s="8"/>
      <c r="KSK712" s="8"/>
      <c r="KSL712" s="8"/>
      <c r="KSM712" s="8"/>
      <c r="KSN712" s="8"/>
      <c r="KSO712" s="8"/>
      <c r="KSP712" s="8"/>
      <c r="KSQ712" s="8"/>
      <c r="KSR712" s="8"/>
      <c r="KSS712" s="8"/>
      <c r="KST712" s="8"/>
      <c r="KSU712" s="8"/>
      <c r="KSV712" s="8"/>
      <c r="KSW712" s="8"/>
      <c r="KSX712" s="8"/>
      <c r="KSY712" s="8"/>
      <c r="KSZ712" s="8"/>
      <c r="KTA712" s="8"/>
      <c r="KTB712" s="8"/>
      <c r="KTC712" s="8"/>
      <c r="KTD712" s="8"/>
      <c r="KTE712" s="8"/>
      <c r="KTF712" s="8"/>
      <c r="KTG712" s="8"/>
      <c r="KTH712" s="8"/>
      <c r="KTI712" s="8"/>
      <c r="KTJ712" s="8"/>
      <c r="KTK712" s="8"/>
      <c r="KTL712" s="8"/>
      <c r="KTM712" s="8"/>
      <c r="KTN712" s="8"/>
      <c r="KTO712" s="8"/>
      <c r="KTP712" s="8"/>
      <c r="KTQ712" s="8"/>
      <c r="KTR712" s="8"/>
      <c r="KTS712" s="8"/>
      <c r="KTT712" s="8"/>
      <c r="KTU712" s="8"/>
      <c r="KTV712" s="8"/>
      <c r="KTW712" s="8"/>
      <c r="KTX712" s="8"/>
      <c r="KTY712" s="8"/>
      <c r="KTZ712" s="8"/>
      <c r="KUA712" s="8"/>
      <c r="KUB712" s="8"/>
      <c r="KUC712" s="8"/>
      <c r="KUD712" s="8"/>
      <c r="KUE712" s="8"/>
      <c r="KUF712" s="8"/>
      <c r="KUG712" s="8"/>
      <c r="KUH712" s="8"/>
      <c r="KUI712" s="8"/>
      <c r="KUJ712" s="8"/>
      <c r="KUK712" s="8"/>
      <c r="KUL712" s="8"/>
      <c r="KUM712" s="8"/>
      <c r="KUN712" s="8"/>
      <c r="KUO712" s="8"/>
      <c r="KUP712" s="8"/>
      <c r="KUQ712" s="8"/>
      <c r="KUR712" s="8"/>
      <c r="KUS712" s="8"/>
      <c r="KUT712" s="8"/>
      <c r="KUU712" s="8"/>
      <c r="KUV712" s="8"/>
      <c r="KUW712" s="8"/>
      <c r="KUX712" s="8"/>
      <c r="KUY712" s="8"/>
      <c r="KUZ712" s="8"/>
      <c r="KVA712" s="8"/>
      <c r="KVB712" s="8"/>
      <c r="KVC712" s="8"/>
      <c r="KVD712" s="8"/>
      <c r="KVE712" s="8"/>
      <c r="KVF712" s="8"/>
      <c r="KVG712" s="8"/>
      <c r="KVH712" s="8"/>
      <c r="KVI712" s="8"/>
      <c r="KVJ712" s="8"/>
      <c r="KVK712" s="8"/>
      <c r="KVL712" s="8"/>
      <c r="KVM712" s="8"/>
      <c r="KVN712" s="8"/>
      <c r="KVO712" s="8"/>
      <c r="KVP712" s="8"/>
      <c r="KVQ712" s="8"/>
      <c r="KVR712" s="8"/>
      <c r="KVS712" s="8"/>
      <c r="KVT712" s="8"/>
      <c r="KVU712" s="8"/>
      <c r="KVV712" s="8"/>
      <c r="KVW712" s="8"/>
      <c r="KVX712" s="8"/>
      <c r="KVY712" s="8"/>
      <c r="KVZ712" s="8"/>
      <c r="KWA712" s="8"/>
      <c r="KWB712" s="8"/>
      <c r="KWC712" s="8"/>
      <c r="KWD712" s="8"/>
      <c r="KWE712" s="8"/>
      <c r="KWF712" s="8"/>
      <c r="KWG712" s="8"/>
      <c r="KWH712" s="8"/>
      <c r="KWI712" s="8"/>
      <c r="KWJ712" s="8"/>
      <c r="KWK712" s="8"/>
      <c r="KWL712" s="8"/>
      <c r="KWM712" s="8"/>
      <c r="KWN712" s="8"/>
      <c r="KWO712" s="8"/>
      <c r="KWP712" s="8"/>
      <c r="KWQ712" s="8"/>
      <c r="KWR712" s="8"/>
      <c r="KWS712" s="8"/>
      <c r="KWT712" s="8"/>
      <c r="KWU712" s="8"/>
      <c r="KWV712" s="8"/>
      <c r="KWW712" s="8"/>
      <c r="KWX712" s="8"/>
      <c r="KWY712" s="8"/>
      <c r="KWZ712" s="8"/>
      <c r="KXA712" s="8"/>
      <c r="KXB712" s="8"/>
      <c r="KXC712" s="8"/>
      <c r="KXD712" s="8"/>
      <c r="KXE712" s="8"/>
      <c r="KXF712" s="8"/>
      <c r="KXG712" s="8"/>
      <c r="KXH712" s="8"/>
      <c r="KXI712" s="8"/>
      <c r="KXJ712" s="8"/>
      <c r="KXK712" s="8"/>
      <c r="KXL712" s="8"/>
      <c r="KXM712" s="8"/>
      <c r="KXN712" s="8"/>
      <c r="KXO712" s="8"/>
      <c r="KXP712" s="8"/>
      <c r="KXQ712" s="8"/>
      <c r="KXR712" s="8"/>
      <c r="KXS712" s="8"/>
      <c r="KXT712" s="8"/>
      <c r="KXU712" s="8"/>
      <c r="KXV712" s="8"/>
      <c r="KXW712" s="8"/>
      <c r="KXX712" s="8"/>
      <c r="KXY712" s="8"/>
      <c r="KXZ712" s="8"/>
      <c r="KYA712" s="8"/>
      <c r="KYB712" s="8"/>
      <c r="KYC712" s="8"/>
      <c r="KYD712" s="8"/>
      <c r="KYE712" s="8"/>
      <c r="KYF712" s="8"/>
      <c r="KYG712" s="8"/>
      <c r="KYH712" s="8"/>
      <c r="KYI712" s="8"/>
      <c r="KYJ712" s="8"/>
      <c r="KYK712" s="8"/>
      <c r="KYL712" s="8"/>
      <c r="KYM712" s="8"/>
      <c r="KYN712" s="8"/>
      <c r="KYO712" s="8"/>
      <c r="KYP712" s="8"/>
      <c r="KYQ712" s="8"/>
      <c r="KYR712" s="8"/>
      <c r="KYS712" s="8"/>
      <c r="KYT712" s="8"/>
      <c r="KYU712" s="8"/>
      <c r="KYV712" s="8"/>
      <c r="KYW712" s="8"/>
      <c r="KYX712" s="8"/>
      <c r="KYY712" s="8"/>
      <c r="KYZ712" s="8"/>
      <c r="KZA712" s="8"/>
      <c r="KZB712" s="8"/>
      <c r="KZC712" s="8"/>
      <c r="KZD712" s="8"/>
      <c r="KZE712" s="8"/>
      <c r="KZF712" s="8"/>
      <c r="KZG712" s="8"/>
      <c r="KZH712" s="8"/>
      <c r="KZI712" s="8"/>
      <c r="KZJ712" s="8"/>
      <c r="KZK712" s="8"/>
      <c r="KZL712" s="8"/>
      <c r="KZM712" s="8"/>
      <c r="KZN712" s="8"/>
      <c r="KZO712" s="8"/>
      <c r="KZP712" s="8"/>
      <c r="KZQ712" s="8"/>
      <c r="KZR712" s="8"/>
      <c r="KZS712" s="8"/>
      <c r="KZT712" s="8"/>
      <c r="KZU712" s="8"/>
      <c r="KZV712" s="8"/>
      <c r="KZW712" s="8"/>
      <c r="KZX712" s="8"/>
      <c r="KZY712" s="8"/>
      <c r="KZZ712" s="8"/>
      <c r="LAA712" s="8"/>
      <c r="LAB712" s="8"/>
      <c r="LAC712" s="8"/>
      <c r="LAD712" s="8"/>
      <c r="LAE712" s="8"/>
      <c r="LAF712" s="8"/>
      <c r="LAG712" s="8"/>
      <c r="LAH712" s="8"/>
      <c r="LAI712" s="8"/>
      <c r="LAJ712" s="8"/>
      <c r="LAK712" s="8"/>
      <c r="LAL712" s="8"/>
      <c r="LAM712" s="8"/>
      <c r="LAN712" s="8"/>
      <c r="LAO712" s="8"/>
      <c r="LAP712" s="8"/>
      <c r="LAQ712" s="8"/>
      <c r="LAR712" s="8"/>
      <c r="LAS712" s="8"/>
      <c r="LAT712" s="8"/>
      <c r="LAU712" s="8"/>
      <c r="LAV712" s="8"/>
      <c r="LAW712" s="8"/>
      <c r="LAX712" s="8"/>
      <c r="LAY712" s="8"/>
      <c r="LAZ712" s="8"/>
      <c r="LBA712" s="8"/>
      <c r="LBB712" s="8"/>
      <c r="LBC712" s="8"/>
      <c r="LBD712" s="8"/>
      <c r="LBE712" s="8"/>
      <c r="LBF712" s="8"/>
      <c r="LBG712" s="8"/>
      <c r="LBH712" s="8"/>
      <c r="LBI712" s="8"/>
      <c r="LBJ712" s="8"/>
      <c r="LBK712" s="8"/>
      <c r="LBL712" s="8"/>
      <c r="LBM712" s="8"/>
      <c r="LBN712" s="8"/>
      <c r="LBO712" s="8"/>
      <c r="LBP712" s="8"/>
      <c r="LBQ712" s="8"/>
      <c r="LBR712" s="8"/>
      <c r="LBS712" s="8"/>
      <c r="LBT712" s="8"/>
      <c r="LBU712" s="8"/>
      <c r="LBV712" s="8"/>
      <c r="LBW712" s="8"/>
      <c r="LBX712" s="8"/>
      <c r="LBY712" s="8"/>
      <c r="LBZ712" s="8"/>
      <c r="LCA712" s="8"/>
      <c r="LCB712" s="8"/>
      <c r="LCC712" s="8"/>
      <c r="LCD712" s="8"/>
      <c r="LCE712" s="8"/>
      <c r="LCF712" s="8"/>
      <c r="LCG712" s="8"/>
      <c r="LCH712" s="8"/>
      <c r="LCI712" s="8"/>
      <c r="LCJ712" s="8"/>
      <c r="LCK712" s="8"/>
      <c r="LCL712" s="8"/>
      <c r="LCM712" s="8"/>
      <c r="LCN712" s="8"/>
      <c r="LCO712" s="8"/>
      <c r="LCP712" s="8"/>
      <c r="LCQ712" s="8"/>
      <c r="LCR712" s="8"/>
      <c r="LCS712" s="8"/>
      <c r="LCT712" s="8"/>
      <c r="LCU712" s="8"/>
      <c r="LCV712" s="8"/>
      <c r="LCW712" s="8"/>
      <c r="LCX712" s="8"/>
      <c r="LCY712" s="8"/>
      <c r="LCZ712" s="8"/>
      <c r="LDA712" s="8"/>
      <c r="LDB712" s="8"/>
      <c r="LDC712" s="8"/>
      <c r="LDD712" s="8"/>
      <c r="LDE712" s="8"/>
      <c r="LDF712" s="8"/>
      <c r="LDG712" s="8"/>
      <c r="LDH712" s="8"/>
      <c r="LDI712" s="8"/>
      <c r="LDJ712" s="8"/>
      <c r="LDK712" s="8"/>
      <c r="LDL712" s="8"/>
      <c r="LDM712" s="8"/>
      <c r="LDN712" s="8"/>
      <c r="LDO712" s="8"/>
      <c r="LDP712" s="8"/>
      <c r="LDQ712" s="8"/>
      <c r="LDR712" s="8"/>
      <c r="LDS712" s="8"/>
      <c r="LDT712" s="8"/>
      <c r="LDU712" s="8"/>
      <c r="LDV712" s="8"/>
      <c r="LDW712" s="8"/>
      <c r="LDX712" s="8"/>
      <c r="LDY712" s="8"/>
      <c r="LDZ712" s="8"/>
      <c r="LEA712" s="8"/>
      <c r="LEB712" s="8"/>
      <c r="LEC712" s="8"/>
      <c r="LED712" s="8"/>
      <c r="LEE712" s="8"/>
      <c r="LEF712" s="8"/>
      <c r="LEG712" s="8"/>
      <c r="LEH712" s="8"/>
      <c r="LEI712" s="8"/>
      <c r="LEJ712" s="8"/>
      <c r="LEK712" s="8"/>
      <c r="LEL712" s="8"/>
      <c r="LEM712" s="8"/>
      <c r="LEN712" s="8"/>
      <c r="LEO712" s="8"/>
      <c r="LEP712" s="8"/>
      <c r="LEQ712" s="8"/>
      <c r="LER712" s="8"/>
      <c r="LES712" s="8"/>
      <c r="LET712" s="8"/>
      <c r="LEU712" s="8"/>
      <c r="LEV712" s="8"/>
      <c r="LEW712" s="8"/>
      <c r="LEX712" s="8"/>
      <c r="LEY712" s="8"/>
      <c r="LEZ712" s="8"/>
      <c r="LFA712" s="8"/>
      <c r="LFB712" s="8"/>
      <c r="LFC712" s="8"/>
      <c r="LFD712" s="8"/>
      <c r="LFE712" s="8"/>
      <c r="LFF712" s="8"/>
      <c r="LFG712" s="8"/>
      <c r="LFH712" s="8"/>
      <c r="LFI712" s="8"/>
      <c r="LFJ712" s="8"/>
      <c r="LFK712" s="8"/>
      <c r="LFL712" s="8"/>
      <c r="LFM712" s="8"/>
      <c r="LFN712" s="8"/>
      <c r="LFO712" s="8"/>
      <c r="LFP712" s="8"/>
      <c r="LFQ712" s="8"/>
      <c r="LFR712" s="8"/>
      <c r="LFS712" s="8"/>
      <c r="LFT712" s="8"/>
      <c r="LFU712" s="8"/>
      <c r="LFV712" s="8"/>
      <c r="LFW712" s="8"/>
      <c r="LFX712" s="8"/>
      <c r="LFY712" s="8"/>
      <c r="LFZ712" s="8"/>
      <c r="LGA712" s="8"/>
      <c r="LGB712" s="8"/>
      <c r="LGC712" s="8"/>
      <c r="LGD712" s="8"/>
      <c r="LGE712" s="8"/>
      <c r="LGF712" s="8"/>
      <c r="LGG712" s="8"/>
      <c r="LGH712" s="8"/>
      <c r="LGI712" s="8"/>
      <c r="LGJ712" s="8"/>
      <c r="LGK712" s="8"/>
      <c r="LGL712" s="8"/>
      <c r="LGM712" s="8"/>
      <c r="LGN712" s="8"/>
      <c r="LGO712" s="8"/>
      <c r="LGP712" s="8"/>
      <c r="LGQ712" s="8"/>
      <c r="LGR712" s="8"/>
      <c r="LGS712" s="8"/>
      <c r="LGT712" s="8"/>
      <c r="LGU712" s="8"/>
      <c r="LGV712" s="8"/>
      <c r="LGW712" s="8"/>
      <c r="LGX712" s="8"/>
      <c r="LGY712" s="8"/>
      <c r="LGZ712" s="8"/>
      <c r="LHA712" s="8"/>
      <c r="LHB712" s="8"/>
      <c r="LHC712" s="8"/>
      <c r="LHD712" s="8"/>
      <c r="LHE712" s="8"/>
      <c r="LHF712" s="8"/>
      <c r="LHG712" s="8"/>
      <c r="LHH712" s="8"/>
      <c r="LHI712" s="8"/>
      <c r="LHJ712" s="8"/>
      <c r="LHK712" s="8"/>
      <c r="LHL712" s="8"/>
      <c r="LHM712" s="8"/>
      <c r="LHN712" s="8"/>
      <c r="LHO712" s="8"/>
      <c r="LHP712" s="8"/>
      <c r="LHQ712" s="8"/>
      <c r="LHR712" s="8"/>
      <c r="LHS712" s="8"/>
      <c r="LHT712" s="8"/>
      <c r="LHU712" s="8"/>
      <c r="LHV712" s="8"/>
      <c r="LHW712" s="8"/>
      <c r="LHX712" s="8"/>
      <c r="LHY712" s="8"/>
      <c r="LHZ712" s="8"/>
      <c r="LIA712" s="8"/>
      <c r="LIB712" s="8"/>
      <c r="LIC712" s="8"/>
      <c r="LID712" s="8"/>
      <c r="LIE712" s="8"/>
      <c r="LIF712" s="8"/>
      <c r="LIG712" s="8"/>
      <c r="LIH712" s="8"/>
      <c r="LII712" s="8"/>
      <c r="LIJ712" s="8"/>
      <c r="LIK712" s="8"/>
      <c r="LIL712" s="8"/>
      <c r="LIM712" s="8"/>
      <c r="LIN712" s="8"/>
      <c r="LIO712" s="8"/>
      <c r="LIP712" s="8"/>
      <c r="LIQ712" s="8"/>
      <c r="LIR712" s="8"/>
      <c r="LIS712" s="8"/>
      <c r="LIT712" s="8"/>
      <c r="LIU712" s="8"/>
      <c r="LIV712" s="8"/>
      <c r="LIW712" s="8"/>
      <c r="LIX712" s="8"/>
      <c r="LIY712" s="8"/>
      <c r="LIZ712" s="8"/>
      <c r="LJA712" s="8"/>
      <c r="LJB712" s="8"/>
      <c r="LJC712" s="8"/>
      <c r="LJD712" s="8"/>
      <c r="LJE712" s="8"/>
      <c r="LJF712" s="8"/>
      <c r="LJG712" s="8"/>
      <c r="LJH712" s="8"/>
      <c r="LJI712" s="8"/>
      <c r="LJJ712" s="8"/>
      <c r="LJK712" s="8"/>
      <c r="LJL712" s="8"/>
      <c r="LJM712" s="8"/>
      <c r="LJN712" s="8"/>
      <c r="LJO712" s="8"/>
      <c r="LJP712" s="8"/>
      <c r="LJQ712" s="8"/>
      <c r="LJR712" s="8"/>
      <c r="LJS712" s="8"/>
      <c r="LJT712" s="8"/>
      <c r="LJU712" s="8"/>
      <c r="LJV712" s="8"/>
      <c r="LJW712" s="8"/>
      <c r="LJX712" s="8"/>
      <c r="LJY712" s="8"/>
      <c r="LJZ712" s="8"/>
      <c r="LKA712" s="8"/>
      <c r="LKB712" s="8"/>
      <c r="LKC712" s="8"/>
      <c r="LKD712" s="8"/>
      <c r="LKE712" s="8"/>
      <c r="LKF712" s="8"/>
      <c r="LKG712" s="8"/>
      <c r="LKH712" s="8"/>
      <c r="LKI712" s="8"/>
      <c r="LKJ712" s="8"/>
      <c r="LKK712" s="8"/>
      <c r="LKL712" s="8"/>
      <c r="LKM712" s="8"/>
      <c r="LKN712" s="8"/>
      <c r="LKO712" s="8"/>
      <c r="LKP712" s="8"/>
      <c r="LKQ712" s="8"/>
      <c r="LKR712" s="8"/>
      <c r="LKS712" s="8"/>
      <c r="LKT712" s="8"/>
      <c r="LKU712" s="8"/>
      <c r="LKV712" s="8"/>
      <c r="LKW712" s="8"/>
      <c r="LKX712" s="8"/>
      <c r="LKY712" s="8"/>
      <c r="LKZ712" s="8"/>
      <c r="LLA712" s="8"/>
      <c r="LLB712" s="8"/>
      <c r="LLC712" s="8"/>
      <c r="LLD712" s="8"/>
      <c r="LLE712" s="8"/>
      <c r="LLF712" s="8"/>
      <c r="LLG712" s="8"/>
      <c r="LLH712" s="8"/>
      <c r="LLI712" s="8"/>
      <c r="LLJ712" s="8"/>
      <c r="LLK712" s="8"/>
      <c r="LLL712" s="8"/>
      <c r="LLM712" s="8"/>
      <c r="LLN712" s="8"/>
      <c r="LLO712" s="8"/>
      <c r="LLP712" s="8"/>
      <c r="LLQ712" s="8"/>
      <c r="LLR712" s="8"/>
      <c r="LLS712" s="8"/>
      <c r="LLT712" s="8"/>
      <c r="LLU712" s="8"/>
      <c r="LLV712" s="8"/>
      <c r="LLW712" s="8"/>
      <c r="LLX712" s="8"/>
      <c r="LLY712" s="8"/>
      <c r="LLZ712" s="8"/>
      <c r="LMA712" s="8"/>
      <c r="LMB712" s="8"/>
      <c r="LMC712" s="8"/>
      <c r="LMD712" s="8"/>
      <c r="LME712" s="8"/>
      <c r="LMF712" s="8"/>
      <c r="LMG712" s="8"/>
      <c r="LMH712" s="8"/>
      <c r="LMI712" s="8"/>
      <c r="LMJ712" s="8"/>
      <c r="LMK712" s="8"/>
      <c r="LML712" s="8"/>
      <c r="LMM712" s="8"/>
      <c r="LMN712" s="8"/>
      <c r="LMO712" s="8"/>
      <c r="LMP712" s="8"/>
      <c r="LMQ712" s="8"/>
      <c r="LMR712" s="8"/>
      <c r="LMS712" s="8"/>
      <c r="LMT712" s="8"/>
      <c r="LMU712" s="8"/>
      <c r="LMV712" s="8"/>
      <c r="LMW712" s="8"/>
      <c r="LMX712" s="8"/>
      <c r="LMY712" s="8"/>
      <c r="LMZ712" s="8"/>
      <c r="LNA712" s="8"/>
      <c r="LNB712" s="8"/>
      <c r="LNC712" s="8"/>
      <c r="LND712" s="8"/>
      <c r="LNE712" s="8"/>
      <c r="LNF712" s="8"/>
      <c r="LNG712" s="8"/>
      <c r="LNH712" s="8"/>
      <c r="LNI712" s="8"/>
      <c r="LNJ712" s="8"/>
      <c r="LNK712" s="8"/>
      <c r="LNL712" s="8"/>
      <c r="LNM712" s="8"/>
      <c r="LNN712" s="8"/>
      <c r="LNO712" s="8"/>
      <c r="LNP712" s="8"/>
      <c r="LNQ712" s="8"/>
      <c r="LNR712" s="8"/>
      <c r="LNS712" s="8"/>
      <c r="LNT712" s="8"/>
      <c r="LNU712" s="8"/>
      <c r="LNV712" s="8"/>
      <c r="LNW712" s="8"/>
      <c r="LNX712" s="8"/>
      <c r="LNY712" s="8"/>
      <c r="LNZ712" s="8"/>
      <c r="LOA712" s="8"/>
      <c r="LOB712" s="8"/>
      <c r="LOC712" s="8"/>
      <c r="LOD712" s="8"/>
      <c r="LOE712" s="8"/>
      <c r="LOF712" s="8"/>
      <c r="LOG712" s="8"/>
      <c r="LOH712" s="8"/>
      <c r="LOI712" s="8"/>
      <c r="LOJ712" s="8"/>
      <c r="LOK712" s="8"/>
      <c r="LOL712" s="8"/>
      <c r="LOM712" s="8"/>
      <c r="LON712" s="8"/>
      <c r="LOO712" s="8"/>
      <c r="LOP712" s="8"/>
      <c r="LOQ712" s="8"/>
      <c r="LOR712" s="8"/>
      <c r="LOS712" s="8"/>
      <c r="LOT712" s="8"/>
      <c r="LOU712" s="8"/>
      <c r="LOV712" s="8"/>
      <c r="LOW712" s="8"/>
      <c r="LOX712" s="8"/>
      <c r="LOY712" s="8"/>
      <c r="LOZ712" s="8"/>
      <c r="LPA712" s="8"/>
      <c r="LPB712" s="8"/>
      <c r="LPC712" s="8"/>
      <c r="LPD712" s="8"/>
      <c r="LPE712" s="8"/>
      <c r="LPF712" s="8"/>
      <c r="LPG712" s="8"/>
      <c r="LPH712" s="8"/>
      <c r="LPI712" s="8"/>
      <c r="LPJ712" s="8"/>
      <c r="LPK712" s="8"/>
      <c r="LPL712" s="8"/>
      <c r="LPM712" s="8"/>
      <c r="LPN712" s="8"/>
      <c r="LPO712" s="8"/>
      <c r="LPP712" s="8"/>
      <c r="LPQ712" s="8"/>
      <c r="LPR712" s="8"/>
      <c r="LPS712" s="8"/>
      <c r="LPT712" s="8"/>
      <c r="LPU712" s="8"/>
      <c r="LPV712" s="8"/>
      <c r="LPW712" s="8"/>
      <c r="LPX712" s="8"/>
      <c r="LPY712" s="8"/>
      <c r="LPZ712" s="8"/>
      <c r="LQA712" s="8"/>
      <c r="LQB712" s="8"/>
      <c r="LQC712" s="8"/>
      <c r="LQD712" s="8"/>
      <c r="LQE712" s="8"/>
      <c r="LQF712" s="8"/>
      <c r="LQG712" s="8"/>
      <c r="LQH712" s="8"/>
      <c r="LQI712" s="8"/>
      <c r="LQJ712" s="8"/>
      <c r="LQK712" s="8"/>
      <c r="LQL712" s="8"/>
      <c r="LQM712" s="8"/>
      <c r="LQN712" s="8"/>
      <c r="LQO712" s="8"/>
      <c r="LQP712" s="8"/>
      <c r="LQQ712" s="8"/>
      <c r="LQR712" s="8"/>
      <c r="LQS712" s="8"/>
      <c r="LQT712" s="8"/>
      <c r="LQU712" s="8"/>
      <c r="LQV712" s="8"/>
      <c r="LQW712" s="8"/>
      <c r="LQX712" s="8"/>
      <c r="LQY712" s="8"/>
      <c r="LQZ712" s="8"/>
      <c r="LRA712" s="8"/>
      <c r="LRB712" s="8"/>
      <c r="LRC712" s="8"/>
      <c r="LRD712" s="8"/>
      <c r="LRE712" s="8"/>
      <c r="LRF712" s="8"/>
      <c r="LRG712" s="8"/>
      <c r="LRH712" s="8"/>
      <c r="LRI712" s="8"/>
      <c r="LRJ712" s="8"/>
      <c r="LRK712" s="8"/>
      <c r="LRL712" s="8"/>
      <c r="LRM712" s="8"/>
      <c r="LRN712" s="8"/>
      <c r="LRO712" s="8"/>
      <c r="LRP712" s="8"/>
      <c r="LRQ712" s="8"/>
      <c r="LRR712" s="8"/>
      <c r="LRS712" s="8"/>
      <c r="LRT712" s="8"/>
      <c r="LRU712" s="8"/>
      <c r="LRV712" s="8"/>
      <c r="LRW712" s="8"/>
      <c r="LRX712" s="8"/>
      <c r="LRY712" s="8"/>
      <c r="LRZ712" s="8"/>
      <c r="LSA712" s="8"/>
      <c r="LSB712" s="8"/>
      <c r="LSC712" s="8"/>
      <c r="LSD712" s="8"/>
      <c r="LSE712" s="8"/>
      <c r="LSF712" s="8"/>
      <c r="LSG712" s="8"/>
      <c r="LSH712" s="8"/>
      <c r="LSI712" s="8"/>
      <c r="LSJ712" s="8"/>
      <c r="LSK712" s="8"/>
      <c r="LSL712" s="8"/>
      <c r="LSM712" s="8"/>
      <c r="LSN712" s="8"/>
      <c r="LSO712" s="8"/>
      <c r="LSP712" s="8"/>
      <c r="LSQ712" s="8"/>
      <c r="LSR712" s="8"/>
      <c r="LSS712" s="8"/>
      <c r="LST712" s="8"/>
      <c r="LSU712" s="8"/>
      <c r="LSV712" s="8"/>
      <c r="LSW712" s="8"/>
      <c r="LSX712" s="8"/>
      <c r="LSY712" s="8"/>
      <c r="LSZ712" s="8"/>
      <c r="LTA712" s="8"/>
      <c r="LTB712" s="8"/>
      <c r="LTC712" s="8"/>
      <c r="LTD712" s="8"/>
      <c r="LTE712" s="8"/>
      <c r="LTF712" s="8"/>
      <c r="LTG712" s="8"/>
      <c r="LTH712" s="8"/>
      <c r="LTI712" s="8"/>
      <c r="LTJ712" s="8"/>
      <c r="LTK712" s="8"/>
      <c r="LTL712" s="8"/>
      <c r="LTM712" s="8"/>
      <c r="LTN712" s="8"/>
      <c r="LTO712" s="8"/>
      <c r="LTP712" s="8"/>
      <c r="LTQ712" s="8"/>
      <c r="LTR712" s="8"/>
      <c r="LTS712" s="8"/>
      <c r="LTT712" s="8"/>
      <c r="LTU712" s="8"/>
      <c r="LTV712" s="8"/>
      <c r="LTW712" s="8"/>
      <c r="LTX712" s="8"/>
      <c r="LTY712" s="8"/>
      <c r="LTZ712" s="8"/>
      <c r="LUA712" s="8"/>
      <c r="LUB712" s="8"/>
      <c r="LUC712" s="8"/>
      <c r="LUD712" s="8"/>
      <c r="LUE712" s="8"/>
      <c r="LUF712" s="8"/>
      <c r="LUG712" s="8"/>
      <c r="LUH712" s="8"/>
      <c r="LUI712" s="8"/>
      <c r="LUJ712" s="8"/>
      <c r="LUK712" s="8"/>
      <c r="LUL712" s="8"/>
      <c r="LUM712" s="8"/>
      <c r="LUN712" s="8"/>
      <c r="LUO712" s="8"/>
      <c r="LUP712" s="8"/>
      <c r="LUQ712" s="8"/>
      <c r="LUR712" s="8"/>
      <c r="LUS712" s="8"/>
      <c r="LUT712" s="8"/>
      <c r="LUU712" s="8"/>
      <c r="LUV712" s="8"/>
      <c r="LUW712" s="8"/>
      <c r="LUX712" s="8"/>
      <c r="LUY712" s="8"/>
      <c r="LUZ712" s="8"/>
      <c r="LVA712" s="8"/>
      <c r="LVB712" s="8"/>
      <c r="LVC712" s="8"/>
      <c r="LVD712" s="8"/>
      <c r="LVE712" s="8"/>
      <c r="LVF712" s="8"/>
      <c r="LVG712" s="8"/>
      <c r="LVH712" s="8"/>
      <c r="LVI712" s="8"/>
      <c r="LVJ712" s="8"/>
      <c r="LVK712" s="8"/>
      <c r="LVL712" s="8"/>
      <c r="LVM712" s="8"/>
      <c r="LVN712" s="8"/>
      <c r="LVO712" s="8"/>
      <c r="LVP712" s="8"/>
      <c r="LVQ712" s="8"/>
      <c r="LVR712" s="8"/>
      <c r="LVS712" s="8"/>
      <c r="LVT712" s="8"/>
      <c r="LVU712" s="8"/>
      <c r="LVV712" s="8"/>
      <c r="LVW712" s="8"/>
      <c r="LVX712" s="8"/>
      <c r="LVY712" s="8"/>
      <c r="LVZ712" s="8"/>
      <c r="LWA712" s="8"/>
      <c r="LWB712" s="8"/>
      <c r="LWC712" s="8"/>
      <c r="LWD712" s="8"/>
      <c r="LWE712" s="8"/>
      <c r="LWF712" s="8"/>
      <c r="LWG712" s="8"/>
      <c r="LWH712" s="8"/>
      <c r="LWI712" s="8"/>
      <c r="LWJ712" s="8"/>
      <c r="LWK712" s="8"/>
      <c r="LWL712" s="8"/>
      <c r="LWM712" s="8"/>
      <c r="LWN712" s="8"/>
      <c r="LWO712" s="8"/>
      <c r="LWP712" s="8"/>
      <c r="LWQ712" s="8"/>
      <c r="LWR712" s="8"/>
      <c r="LWS712" s="8"/>
      <c r="LWT712" s="8"/>
      <c r="LWU712" s="8"/>
      <c r="LWV712" s="8"/>
      <c r="LWW712" s="8"/>
      <c r="LWX712" s="8"/>
      <c r="LWY712" s="8"/>
      <c r="LWZ712" s="8"/>
      <c r="LXA712" s="8"/>
      <c r="LXB712" s="8"/>
      <c r="LXC712" s="8"/>
      <c r="LXD712" s="8"/>
      <c r="LXE712" s="8"/>
      <c r="LXF712" s="8"/>
      <c r="LXG712" s="8"/>
      <c r="LXH712" s="8"/>
      <c r="LXI712" s="8"/>
      <c r="LXJ712" s="8"/>
      <c r="LXK712" s="8"/>
      <c r="LXL712" s="8"/>
      <c r="LXM712" s="8"/>
      <c r="LXN712" s="8"/>
      <c r="LXO712" s="8"/>
      <c r="LXP712" s="8"/>
      <c r="LXQ712" s="8"/>
      <c r="LXR712" s="8"/>
      <c r="LXS712" s="8"/>
      <c r="LXT712" s="8"/>
      <c r="LXU712" s="8"/>
      <c r="LXV712" s="8"/>
      <c r="LXW712" s="8"/>
      <c r="LXX712" s="8"/>
      <c r="LXY712" s="8"/>
      <c r="LXZ712" s="8"/>
      <c r="LYA712" s="8"/>
      <c r="LYB712" s="8"/>
      <c r="LYC712" s="8"/>
      <c r="LYD712" s="8"/>
      <c r="LYE712" s="8"/>
      <c r="LYF712" s="8"/>
      <c r="LYG712" s="8"/>
      <c r="LYH712" s="8"/>
      <c r="LYI712" s="8"/>
      <c r="LYJ712" s="8"/>
      <c r="LYK712" s="8"/>
      <c r="LYL712" s="8"/>
      <c r="LYM712" s="8"/>
      <c r="LYN712" s="8"/>
      <c r="LYO712" s="8"/>
      <c r="LYP712" s="8"/>
      <c r="LYQ712" s="8"/>
      <c r="LYR712" s="8"/>
      <c r="LYS712" s="8"/>
      <c r="LYT712" s="8"/>
      <c r="LYU712" s="8"/>
      <c r="LYV712" s="8"/>
      <c r="LYW712" s="8"/>
      <c r="LYX712" s="8"/>
      <c r="LYY712" s="8"/>
      <c r="LYZ712" s="8"/>
      <c r="LZA712" s="8"/>
      <c r="LZB712" s="8"/>
      <c r="LZC712" s="8"/>
      <c r="LZD712" s="8"/>
      <c r="LZE712" s="8"/>
      <c r="LZF712" s="8"/>
      <c r="LZG712" s="8"/>
      <c r="LZH712" s="8"/>
      <c r="LZI712" s="8"/>
      <c r="LZJ712" s="8"/>
      <c r="LZK712" s="8"/>
      <c r="LZL712" s="8"/>
      <c r="LZM712" s="8"/>
      <c r="LZN712" s="8"/>
      <c r="LZO712" s="8"/>
      <c r="LZP712" s="8"/>
      <c r="LZQ712" s="8"/>
      <c r="LZR712" s="8"/>
      <c r="LZS712" s="8"/>
      <c r="LZT712" s="8"/>
      <c r="LZU712" s="8"/>
      <c r="LZV712" s="8"/>
      <c r="LZW712" s="8"/>
      <c r="LZX712" s="8"/>
      <c r="LZY712" s="8"/>
      <c r="LZZ712" s="8"/>
      <c r="MAA712" s="8"/>
      <c r="MAB712" s="8"/>
      <c r="MAC712" s="8"/>
      <c r="MAD712" s="8"/>
      <c r="MAE712" s="8"/>
      <c r="MAF712" s="8"/>
      <c r="MAG712" s="8"/>
      <c r="MAH712" s="8"/>
      <c r="MAI712" s="8"/>
      <c r="MAJ712" s="8"/>
      <c r="MAK712" s="8"/>
      <c r="MAL712" s="8"/>
      <c r="MAM712" s="8"/>
      <c r="MAN712" s="8"/>
      <c r="MAO712" s="8"/>
      <c r="MAP712" s="8"/>
      <c r="MAQ712" s="8"/>
      <c r="MAR712" s="8"/>
      <c r="MAS712" s="8"/>
      <c r="MAT712" s="8"/>
      <c r="MAU712" s="8"/>
      <c r="MAV712" s="8"/>
      <c r="MAW712" s="8"/>
      <c r="MAX712" s="8"/>
      <c r="MAY712" s="8"/>
      <c r="MAZ712" s="8"/>
      <c r="MBA712" s="8"/>
      <c r="MBB712" s="8"/>
      <c r="MBC712" s="8"/>
      <c r="MBD712" s="8"/>
      <c r="MBE712" s="8"/>
      <c r="MBF712" s="8"/>
      <c r="MBG712" s="8"/>
      <c r="MBH712" s="8"/>
      <c r="MBI712" s="8"/>
      <c r="MBJ712" s="8"/>
      <c r="MBK712" s="8"/>
      <c r="MBL712" s="8"/>
      <c r="MBM712" s="8"/>
      <c r="MBN712" s="8"/>
      <c r="MBO712" s="8"/>
      <c r="MBP712" s="8"/>
      <c r="MBQ712" s="8"/>
      <c r="MBR712" s="8"/>
      <c r="MBS712" s="8"/>
      <c r="MBT712" s="8"/>
      <c r="MBU712" s="8"/>
      <c r="MBV712" s="8"/>
      <c r="MBW712" s="8"/>
      <c r="MBX712" s="8"/>
      <c r="MBY712" s="8"/>
      <c r="MBZ712" s="8"/>
      <c r="MCA712" s="8"/>
      <c r="MCB712" s="8"/>
      <c r="MCC712" s="8"/>
      <c r="MCD712" s="8"/>
      <c r="MCE712" s="8"/>
      <c r="MCF712" s="8"/>
      <c r="MCG712" s="8"/>
      <c r="MCH712" s="8"/>
      <c r="MCI712" s="8"/>
      <c r="MCJ712" s="8"/>
      <c r="MCK712" s="8"/>
      <c r="MCL712" s="8"/>
      <c r="MCM712" s="8"/>
      <c r="MCN712" s="8"/>
      <c r="MCO712" s="8"/>
      <c r="MCP712" s="8"/>
      <c r="MCQ712" s="8"/>
      <c r="MCR712" s="8"/>
      <c r="MCS712" s="8"/>
      <c r="MCT712" s="8"/>
      <c r="MCU712" s="8"/>
      <c r="MCV712" s="8"/>
      <c r="MCW712" s="8"/>
      <c r="MCX712" s="8"/>
      <c r="MCY712" s="8"/>
      <c r="MCZ712" s="8"/>
      <c r="MDA712" s="8"/>
      <c r="MDB712" s="8"/>
      <c r="MDC712" s="8"/>
      <c r="MDD712" s="8"/>
      <c r="MDE712" s="8"/>
      <c r="MDF712" s="8"/>
      <c r="MDG712" s="8"/>
      <c r="MDH712" s="8"/>
      <c r="MDI712" s="8"/>
      <c r="MDJ712" s="8"/>
      <c r="MDK712" s="8"/>
      <c r="MDL712" s="8"/>
      <c r="MDM712" s="8"/>
      <c r="MDN712" s="8"/>
      <c r="MDO712" s="8"/>
      <c r="MDP712" s="8"/>
      <c r="MDQ712" s="8"/>
      <c r="MDR712" s="8"/>
      <c r="MDS712" s="8"/>
      <c r="MDT712" s="8"/>
      <c r="MDU712" s="8"/>
      <c r="MDV712" s="8"/>
      <c r="MDW712" s="8"/>
      <c r="MDX712" s="8"/>
      <c r="MDY712" s="8"/>
      <c r="MDZ712" s="8"/>
      <c r="MEA712" s="8"/>
      <c r="MEB712" s="8"/>
      <c r="MEC712" s="8"/>
      <c r="MED712" s="8"/>
      <c r="MEE712" s="8"/>
      <c r="MEF712" s="8"/>
      <c r="MEG712" s="8"/>
      <c r="MEH712" s="8"/>
      <c r="MEI712" s="8"/>
      <c r="MEJ712" s="8"/>
      <c r="MEK712" s="8"/>
      <c r="MEL712" s="8"/>
      <c r="MEM712" s="8"/>
      <c r="MEN712" s="8"/>
      <c r="MEO712" s="8"/>
      <c r="MEP712" s="8"/>
      <c r="MEQ712" s="8"/>
      <c r="MER712" s="8"/>
      <c r="MES712" s="8"/>
      <c r="MET712" s="8"/>
      <c r="MEU712" s="8"/>
      <c r="MEV712" s="8"/>
      <c r="MEW712" s="8"/>
      <c r="MEX712" s="8"/>
      <c r="MEY712" s="8"/>
      <c r="MEZ712" s="8"/>
      <c r="MFA712" s="8"/>
      <c r="MFB712" s="8"/>
      <c r="MFC712" s="8"/>
      <c r="MFD712" s="8"/>
      <c r="MFE712" s="8"/>
      <c r="MFF712" s="8"/>
      <c r="MFG712" s="8"/>
      <c r="MFH712" s="8"/>
      <c r="MFI712" s="8"/>
      <c r="MFJ712" s="8"/>
      <c r="MFK712" s="8"/>
      <c r="MFL712" s="8"/>
      <c r="MFM712" s="8"/>
      <c r="MFN712" s="8"/>
      <c r="MFO712" s="8"/>
      <c r="MFP712" s="8"/>
      <c r="MFQ712" s="8"/>
      <c r="MFR712" s="8"/>
      <c r="MFS712" s="8"/>
      <c r="MFT712" s="8"/>
      <c r="MFU712" s="8"/>
      <c r="MFV712" s="8"/>
      <c r="MFW712" s="8"/>
      <c r="MFX712" s="8"/>
      <c r="MFY712" s="8"/>
      <c r="MFZ712" s="8"/>
      <c r="MGA712" s="8"/>
      <c r="MGB712" s="8"/>
      <c r="MGC712" s="8"/>
      <c r="MGD712" s="8"/>
      <c r="MGE712" s="8"/>
      <c r="MGF712" s="8"/>
      <c r="MGG712" s="8"/>
      <c r="MGH712" s="8"/>
      <c r="MGI712" s="8"/>
      <c r="MGJ712" s="8"/>
      <c r="MGK712" s="8"/>
      <c r="MGL712" s="8"/>
      <c r="MGM712" s="8"/>
      <c r="MGN712" s="8"/>
      <c r="MGO712" s="8"/>
      <c r="MGP712" s="8"/>
      <c r="MGQ712" s="8"/>
      <c r="MGR712" s="8"/>
      <c r="MGS712" s="8"/>
      <c r="MGT712" s="8"/>
      <c r="MGU712" s="8"/>
      <c r="MGV712" s="8"/>
      <c r="MGW712" s="8"/>
      <c r="MGX712" s="8"/>
      <c r="MGY712" s="8"/>
      <c r="MGZ712" s="8"/>
      <c r="MHA712" s="8"/>
      <c r="MHB712" s="8"/>
      <c r="MHC712" s="8"/>
      <c r="MHD712" s="8"/>
      <c r="MHE712" s="8"/>
      <c r="MHF712" s="8"/>
      <c r="MHG712" s="8"/>
      <c r="MHH712" s="8"/>
      <c r="MHI712" s="8"/>
      <c r="MHJ712" s="8"/>
      <c r="MHK712" s="8"/>
      <c r="MHL712" s="8"/>
      <c r="MHM712" s="8"/>
      <c r="MHN712" s="8"/>
      <c r="MHO712" s="8"/>
      <c r="MHP712" s="8"/>
      <c r="MHQ712" s="8"/>
      <c r="MHR712" s="8"/>
      <c r="MHS712" s="8"/>
      <c r="MHT712" s="8"/>
      <c r="MHU712" s="8"/>
      <c r="MHV712" s="8"/>
      <c r="MHW712" s="8"/>
      <c r="MHX712" s="8"/>
      <c r="MHY712" s="8"/>
      <c r="MHZ712" s="8"/>
      <c r="MIA712" s="8"/>
      <c r="MIB712" s="8"/>
      <c r="MIC712" s="8"/>
      <c r="MID712" s="8"/>
      <c r="MIE712" s="8"/>
      <c r="MIF712" s="8"/>
      <c r="MIG712" s="8"/>
      <c r="MIH712" s="8"/>
      <c r="MII712" s="8"/>
      <c r="MIJ712" s="8"/>
      <c r="MIK712" s="8"/>
      <c r="MIL712" s="8"/>
      <c r="MIM712" s="8"/>
      <c r="MIN712" s="8"/>
      <c r="MIO712" s="8"/>
      <c r="MIP712" s="8"/>
      <c r="MIQ712" s="8"/>
      <c r="MIR712" s="8"/>
      <c r="MIS712" s="8"/>
      <c r="MIT712" s="8"/>
      <c r="MIU712" s="8"/>
      <c r="MIV712" s="8"/>
      <c r="MIW712" s="8"/>
      <c r="MIX712" s="8"/>
      <c r="MIY712" s="8"/>
      <c r="MIZ712" s="8"/>
      <c r="MJA712" s="8"/>
      <c r="MJB712" s="8"/>
      <c r="MJC712" s="8"/>
      <c r="MJD712" s="8"/>
      <c r="MJE712" s="8"/>
      <c r="MJF712" s="8"/>
      <c r="MJG712" s="8"/>
      <c r="MJH712" s="8"/>
      <c r="MJI712" s="8"/>
      <c r="MJJ712" s="8"/>
      <c r="MJK712" s="8"/>
      <c r="MJL712" s="8"/>
      <c r="MJM712" s="8"/>
      <c r="MJN712" s="8"/>
      <c r="MJO712" s="8"/>
      <c r="MJP712" s="8"/>
      <c r="MJQ712" s="8"/>
      <c r="MJR712" s="8"/>
      <c r="MJS712" s="8"/>
      <c r="MJT712" s="8"/>
      <c r="MJU712" s="8"/>
      <c r="MJV712" s="8"/>
      <c r="MJW712" s="8"/>
      <c r="MJX712" s="8"/>
      <c r="MJY712" s="8"/>
      <c r="MJZ712" s="8"/>
      <c r="MKA712" s="8"/>
      <c r="MKB712" s="8"/>
      <c r="MKC712" s="8"/>
      <c r="MKD712" s="8"/>
      <c r="MKE712" s="8"/>
      <c r="MKF712" s="8"/>
      <c r="MKG712" s="8"/>
      <c r="MKH712" s="8"/>
      <c r="MKI712" s="8"/>
      <c r="MKJ712" s="8"/>
      <c r="MKK712" s="8"/>
      <c r="MKL712" s="8"/>
      <c r="MKM712" s="8"/>
      <c r="MKN712" s="8"/>
      <c r="MKO712" s="8"/>
      <c r="MKP712" s="8"/>
      <c r="MKQ712" s="8"/>
      <c r="MKR712" s="8"/>
      <c r="MKS712" s="8"/>
      <c r="MKT712" s="8"/>
      <c r="MKU712" s="8"/>
      <c r="MKV712" s="8"/>
      <c r="MKW712" s="8"/>
      <c r="MKX712" s="8"/>
      <c r="MKY712" s="8"/>
      <c r="MKZ712" s="8"/>
      <c r="MLA712" s="8"/>
      <c r="MLB712" s="8"/>
      <c r="MLC712" s="8"/>
      <c r="MLD712" s="8"/>
      <c r="MLE712" s="8"/>
      <c r="MLF712" s="8"/>
      <c r="MLG712" s="8"/>
      <c r="MLH712" s="8"/>
      <c r="MLI712" s="8"/>
      <c r="MLJ712" s="8"/>
      <c r="MLK712" s="8"/>
      <c r="MLL712" s="8"/>
      <c r="MLM712" s="8"/>
      <c r="MLN712" s="8"/>
      <c r="MLO712" s="8"/>
      <c r="MLP712" s="8"/>
      <c r="MLQ712" s="8"/>
      <c r="MLR712" s="8"/>
      <c r="MLS712" s="8"/>
      <c r="MLT712" s="8"/>
      <c r="MLU712" s="8"/>
      <c r="MLV712" s="8"/>
      <c r="MLW712" s="8"/>
      <c r="MLX712" s="8"/>
      <c r="MLY712" s="8"/>
      <c r="MLZ712" s="8"/>
      <c r="MMA712" s="8"/>
      <c r="MMB712" s="8"/>
      <c r="MMC712" s="8"/>
      <c r="MMD712" s="8"/>
      <c r="MME712" s="8"/>
      <c r="MMF712" s="8"/>
      <c r="MMG712" s="8"/>
      <c r="MMH712" s="8"/>
      <c r="MMI712" s="8"/>
      <c r="MMJ712" s="8"/>
      <c r="MMK712" s="8"/>
      <c r="MML712" s="8"/>
      <c r="MMM712" s="8"/>
      <c r="MMN712" s="8"/>
      <c r="MMO712" s="8"/>
      <c r="MMP712" s="8"/>
      <c r="MMQ712" s="8"/>
      <c r="MMR712" s="8"/>
      <c r="MMS712" s="8"/>
      <c r="MMT712" s="8"/>
      <c r="MMU712" s="8"/>
      <c r="MMV712" s="8"/>
      <c r="MMW712" s="8"/>
      <c r="MMX712" s="8"/>
      <c r="MMY712" s="8"/>
      <c r="MMZ712" s="8"/>
      <c r="MNA712" s="8"/>
      <c r="MNB712" s="8"/>
      <c r="MNC712" s="8"/>
      <c r="MND712" s="8"/>
      <c r="MNE712" s="8"/>
      <c r="MNF712" s="8"/>
      <c r="MNG712" s="8"/>
      <c r="MNH712" s="8"/>
      <c r="MNI712" s="8"/>
      <c r="MNJ712" s="8"/>
      <c r="MNK712" s="8"/>
      <c r="MNL712" s="8"/>
      <c r="MNM712" s="8"/>
      <c r="MNN712" s="8"/>
      <c r="MNO712" s="8"/>
      <c r="MNP712" s="8"/>
      <c r="MNQ712" s="8"/>
      <c r="MNR712" s="8"/>
      <c r="MNS712" s="8"/>
      <c r="MNT712" s="8"/>
      <c r="MNU712" s="8"/>
      <c r="MNV712" s="8"/>
      <c r="MNW712" s="8"/>
      <c r="MNX712" s="8"/>
      <c r="MNY712" s="8"/>
      <c r="MNZ712" s="8"/>
      <c r="MOA712" s="8"/>
      <c r="MOB712" s="8"/>
      <c r="MOC712" s="8"/>
      <c r="MOD712" s="8"/>
      <c r="MOE712" s="8"/>
      <c r="MOF712" s="8"/>
      <c r="MOG712" s="8"/>
      <c r="MOH712" s="8"/>
      <c r="MOI712" s="8"/>
      <c r="MOJ712" s="8"/>
      <c r="MOK712" s="8"/>
      <c r="MOL712" s="8"/>
      <c r="MOM712" s="8"/>
      <c r="MON712" s="8"/>
      <c r="MOO712" s="8"/>
      <c r="MOP712" s="8"/>
      <c r="MOQ712" s="8"/>
      <c r="MOR712" s="8"/>
      <c r="MOS712" s="8"/>
      <c r="MOT712" s="8"/>
      <c r="MOU712" s="8"/>
      <c r="MOV712" s="8"/>
      <c r="MOW712" s="8"/>
      <c r="MOX712" s="8"/>
      <c r="MOY712" s="8"/>
      <c r="MOZ712" s="8"/>
      <c r="MPA712" s="8"/>
      <c r="MPB712" s="8"/>
      <c r="MPC712" s="8"/>
      <c r="MPD712" s="8"/>
      <c r="MPE712" s="8"/>
      <c r="MPF712" s="8"/>
      <c r="MPG712" s="8"/>
      <c r="MPH712" s="8"/>
      <c r="MPI712" s="8"/>
      <c r="MPJ712" s="8"/>
      <c r="MPK712" s="8"/>
      <c r="MPL712" s="8"/>
      <c r="MPM712" s="8"/>
      <c r="MPN712" s="8"/>
      <c r="MPO712" s="8"/>
      <c r="MPP712" s="8"/>
      <c r="MPQ712" s="8"/>
      <c r="MPR712" s="8"/>
      <c r="MPS712" s="8"/>
      <c r="MPT712" s="8"/>
      <c r="MPU712" s="8"/>
      <c r="MPV712" s="8"/>
      <c r="MPW712" s="8"/>
      <c r="MPX712" s="8"/>
      <c r="MPY712" s="8"/>
      <c r="MPZ712" s="8"/>
      <c r="MQA712" s="8"/>
      <c r="MQB712" s="8"/>
      <c r="MQC712" s="8"/>
      <c r="MQD712" s="8"/>
      <c r="MQE712" s="8"/>
      <c r="MQF712" s="8"/>
      <c r="MQG712" s="8"/>
      <c r="MQH712" s="8"/>
      <c r="MQI712" s="8"/>
      <c r="MQJ712" s="8"/>
      <c r="MQK712" s="8"/>
      <c r="MQL712" s="8"/>
      <c r="MQM712" s="8"/>
      <c r="MQN712" s="8"/>
      <c r="MQO712" s="8"/>
      <c r="MQP712" s="8"/>
      <c r="MQQ712" s="8"/>
      <c r="MQR712" s="8"/>
      <c r="MQS712" s="8"/>
      <c r="MQT712" s="8"/>
      <c r="MQU712" s="8"/>
      <c r="MQV712" s="8"/>
      <c r="MQW712" s="8"/>
      <c r="MQX712" s="8"/>
      <c r="MQY712" s="8"/>
      <c r="MQZ712" s="8"/>
      <c r="MRA712" s="8"/>
      <c r="MRB712" s="8"/>
      <c r="MRC712" s="8"/>
      <c r="MRD712" s="8"/>
      <c r="MRE712" s="8"/>
      <c r="MRF712" s="8"/>
      <c r="MRG712" s="8"/>
      <c r="MRH712" s="8"/>
      <c r="MRI712" s="8"/>
      <c r="MRJ712" s="8"/>
      <c r="MRK712" s="8"/>
      <c r="MRL712" s="8"/>
      <c r="MRM712" s="8"/>
      <c r="MRN712" s="8"/>
      <c r="MRO712" s="8"/>
      <c r="MRP712" s="8"/>
      <c r="MRQ712" s="8"/>
      <c r="MRR712" s="8"/>
      <c r="MRS712" s="8"/>
      <c r="MRT712" s="8"/>
      <c r="MRU712" s="8"/>
      <c r="MRV712" s="8"/>
      <c r="MRW712" s="8"/>
      <c r="MRX712" s="8"/>
      <c r="MRY712" s="8"/>
      <c r="MRZ712" s="8"/>
      <c r="MSA712" s="8"/>
      <c r="MSB712" s="8"/>
      <c r="MSC712" s="8"/>
      <c r="MSD712" s="8"/>
      <c r="MSE712" s="8"/>
      <c r="MSF712" s="8"/>
      <c r="MSG712" s="8"/>
      <c r="MSH712" s="8"/>
      <c r="MSI712" s="8"/>
      <c r="MSJ712" s="8"/>
      <c r="MSK712" s="8"/>
      <c r="MSL712" s="8"/>
      <c r="MSM712" s="8"/>
      <c r="MSN712" s="8"/>
      <c r="MSO712" s="8"/>
      <c r="MSP712" s="8"/>
      <c r="MSQ712" s="8"/>
      <c r="MSR712" s="8"/>
      <c r="MSS712" s="8"/>
      <c r="MST712" s="8"/>
      <c r="MSU712" s="8"/>
      <c r="MSV712" s="8"/>
      <c r="MSW712" s="8"/>
      <c r="MSX712" s="8"/>
      <c r="MSY712" s="8"/>
      <c r="MSZ712" s="8"/>
      <c r="MTA712" s="8"/>
      <c r="MTB712" s="8"/>
      <c r="MTC712" s="8"/>
      <c r="MTD712" s="8"/>
      <c r="MTE712" s="8"/>
      <c r="MTF712" s="8"/>
      <c r="MTG712" s="8"/>
      <c r="MTH712" s="8"/>
      <c r="MTI712" s="8"/>
      <c r="MTJ712" s="8"/>
      <c r="MTK712" s="8"/>
      <c r="MTL712" s="8"/>
      <c r="MTM712" s="8"/>
      <c r="MTN712" s="8"/>
      <c r="MTO712" s="8"/>
      <c r="MTP712" s="8"/>
      <c r="MTQ712" s="8"/>
      <c r="MTR712" s="8"/>
      <c r="MTS712" s="8"/>
      <c r="MTT712" s="8"/>
      <c r="MTU712" s="8"/>
      <c r="MTV712" s="8"/>
      <c r="MTW712" s="8"/>
      <c r="MTX712" s="8"/>
      <c r="MTY712" s="8"/>
      <c r="MTZ712" s="8"/>
      <c r="MUA712" s="8"/>
      <c r="MUB712" s="8"/>
      <c r="MUC712" s="8"/>
      <c r="MUD712" s="8"/>
      <c r="MUE712" s="8"/>
      <c r="MUF712" s="8"/>
      <c r="MUG712" s="8"/>
      <c r="MUH712" s="8"/>
      <c r="MUI712" s="8"/>
      <c r="MUJ712" s="8"/>
      <c r="MUK712" s="8"/>
      <c r="MUL712" s="8"/>
      <c r="MUM712" s="8"/>
      <c r="MUN712" s="8"/>
      <c r="MUO712" s="8"/>
      <c r="MUP712" s="8"/>
      <c r="MUQ712" s="8"/>
      <c r="MUR712" s="8"/>
      <c r="MUS712" s="8"/>
      <c r="MUT712" s="8"/>
      <c r="MUU712" s="8"/>
      <c r="MUV712" s="8"/>
      <c r="MUW712" s="8"/>
      <c r="MUX712" s="8"/>
      <c r="MUY712" s="8"/>
      <c r="MUZ712" s="8"/>
      <c r="MVA712" s="8"/>
      <c r="MVB712" s="8"/>
      <c r="MVC712" s="8"/>
      <c r="MVD712" s="8"/>
      <c r="MVE712" s="8"/>
      <c r="MVF712" s="8"/>
      <c r="MVG712" s="8"/>
      <c r="MVH712" s="8"/>
      <c r="MVI712" s="8"/>
      <c r="MVJ712" s="8"/>
      <c r="MVK712" s="8"/>
      <c r="MVL712" s="8"/>
      <c r="MVM712" s="8"/>
      <c r="MVN712" s="8"/>
      <c r="MVO712" s="8"/>
      <c r="MVP712" s="8"/>
      <c r="MVQ712" s="8"/>
      <c r="MVR712" s="8"/>
      <c r="MVS712" s="8"/>
      <c r="MVT712" s="8"/>
      <c r="MVU712" s="8"/>
      <c r="MVV712" s="8"/>
      <c r="MVW712" s="8"/>
      <c r="MVX712" s="8"/>
      <c r="MVY712" s="8"/>
      <c r="MVZ712" s="8"/>
      <c r="MWA712" s="8"/>
      <c r="MWB712" s="8"/>
      <c r="MWC712" s="8"/>
      <c r="MWD712" s="8"/>
      <c r="MWE712" s="8"/>
      <c r="MWF712" s="8"/>
      <c r="MWG712" s="8"/>
      <c r="MWH712" s="8"/>
      <c r="MWI712" s="8"/>
      <c r="MWJ712" s="8"/>
      <c r="MWK712" s="8"/>
      <c r="MWL712" s="8"/>
      <c r="MWM712" s="8"/>
      <c r="MWN712" s="8"/>
      <c r="MWO712" s="8"/>
      <c r="MWP712" s="8"/>
      <c r="MWQ712" s="8"/>
      <c r="MWR712" s="8"/>
      <c r="MWS712" s="8"/>
      <c r="MWT712" s="8"/>
      <c r="MWU712" s="8"/>
      <c r="MWV712" s="8"/>
      <c r="MWW712" s="8"/>
      <c r="MWX712" s="8"/>
      <c r="MWY712" s="8"/>
      <c r="MWZ712" s="8"/>
      <c r="MXA712" s="8"/>
      <c r="MXB712" s="8"/>
      <c r="MXC712" s="8"/>
      <c r="MXD712" s="8"/>
      <c r="MXE712" s="8"/>
      <c r="MXF712" s="8"/>
      <c r="MXG712" s="8"/>
      <c r="MXH712" s="8"/>
      <c r="MXI712" s="8"/>
      <c r="MXJ712" s="8"/>
      <c r="MXK712" s="8"/>
      <c r="MXL712" s="8"/>
      <c r="MXM712" s="8"/>
      <c r="MXN712" s="8"/>
      <c r="MXO712" s="8"/>
      <c r="MXP712" s="8"/>
      <c r="MXQ712" s="8"/>
      <c r="MXR712" s="8"/>
      <c r="MXS712" s="8"/>
      <c r="MXT712" s="8"/>
      <c r="MXU712" s="8"/>
      <c r="MXV712" s="8"/>
      <c r="MXW712" s="8"/>
      <c r="MXX712" s="8"/>
      <c r="MXY712" s="8"/>
      <c r="MXZ712" s="8"/>
      <c r="MYA712" s="8"/>
      <c r="MYB712" s="8"/>
      <c r="MYC712" s="8"/>
      <c r="MYD712" s="8"/>
      <c r="MYE712" s="8"/>
      <c r="MYF712" s="8"/>
      <c r="MYG712" s="8"/>
      <c r="MYH712" s="8"/>
      <c r="MYI712" s="8"/>
      <c r="MYJ712" s="8"/>
      <c r="MYK712" s="8"/>
      <c r="MYL712" s="8"/>
      <c r="MYM712" s="8"/>
      <c r="MYN712" s="8"/>
      <c r="MYO712" s="8"/>
      <c r="MYP712" s="8"/>
      <c r="MYQ712" s="8"/>
      <c r="MYR712" s="8"/>
      <c r="MYS712" s="8"/>
      <c r="MYT712" s="8"/>
      <c r="MYU712" s="8"/>
      <c r="MYV712" s="8"/>
      <c r="MYW712" s="8"/>
      <c r="MYX712" s="8"/>
      <c r="MYY712" s="8"/>
      <c r="MYZ712" s="8"/>
      <c r="MZA712" s="8"/>
      <c r="MZB712" s="8"/>
      <c r="MZC712" s="8"/>
      <c r="MZD712" s="8"/>
      <c r="MZE712" s="8"/>
      <c r="MZF712" s="8"/>
      <c r="MZG712" s="8"/>
      <c r="MZH712" s="8"/>
      <c r="MZI712" s="8"/>
      <c r="MZJ712" s="8"/>
      <c r="MZK712" s="8"/>
      <c r="MZL712" s="8"/>
      <c r="MZM712" s="8"/>
      <c r="MZN712" s="8"/>
      <c r="MZO712" s="8"/>
      <c r="MZP712" s="8"/>
      <c r="MZQ712" s="8"/>
      <c r="MZR712" s="8"/>
      <c r="MZS712" s="8"/>
      <c r="MZT712" s="8"/>
      <c r="MZU712" s="8"/>
      <c r="MZV712" s="8"/>
      <c r="MZW712" s="8"/>
      <c r="MZX712" s="8"/>
      <c r="MZY712" s="8"/>
      <c r="MZZ712" s="8"/>
      <c r="NAA712" s="8"/>
      <c r="NAB712" s="8"/>
      <c r="NAC712" s="8"/>
      <c r="NAD712" s="8"/>
      <c r="NAE712" s="8"/>
      <c r="NAF712" s="8"/>
      <c r="NAG712" s="8"/>
      <c r="NAH712" s="8"/>
      <c r="NAI712" s="8"/>
      <c r="NAJ712" s="8"/>
      <c r="NAK712" s="8"/>
      <c r="NAL712" s="8"/>
      <c r="NAM712" s="8"/>
      <c r="NAN712" s="8"/>
      <c r="NAO712" s="8"/>
      <c r="NAP712" s="8"/>
      <c r="NAQ712" s="8"/>
      <c r="NAR712" s="8"/>
      <c r="NAS712" s="8"/>
      <c r="NAT712" s="8"/>
      <c r="NAU712" s="8"/>
      <c r="NAV712" s="8"/>
      <c r="NAW712" s="8"/>
      <c r="NAX712" s="8"/>
      <c r="NAY712" s="8"/>
      <c r="NAZ712" s="8"/>
      <c r="NBA712" s="8"/>
      <c r="NBB712" s="8"/>
      <c r="NBC712" s="8"/>
      <c r="NBD712" s="8"/>
      <c r="NBE712" s="8"/>
      <c r="NBF712" s="8"/>
      <c r="NBG712" s="8"/>
      <c r="NBH712" s="8"/>
      <c r="NBI712" s="8"/>
      <c r="NBJ712" s="8"/>
      <c r="NBK712" s="8"/>
      <c r="NBL712" s="8"/>
      <c r="NBM712" s="8"/>
      <c r="NBN712" s="8"/>
      <c r="NBO712" s="8"/>
      <c r="NBP712" s="8"/>
      <c r="NBQ712" s="8"/>
      <c r="NBR712" s="8"/>
      <c r="NBS712" s="8"/>
      <c r="NBT712" s="8"/>
      <c r="NBU712" s="8"/>
      <c r="NBV712" s="8"/>
      <c r="NBW712" s="8"/>
      <c r="NBX712" s="8"/>
      <c r="NBY712" s="8"/>
      <c r="NBZ712" s="8"/>
      <c r="NCA712" s="8"/>
      <c r="NCB712" s="8"/>
      <c r="NCC712" s="8"/>
      <c r="NCD712" s="8"/>
      <c r="NCE712" s="8"/>
      <c r="NCF712" s="8"/>
      <c r="NCG712" s="8"/>
      <c r="NCH712" s="8"/>
      <c r="NCI712" s="8"/>
      <c r="NCJ712" s="8"/>
      <c r="NCK712" s="8"/>
      <c r="NCL712" s="8"/>
      <c r="NCM712" s="8"/>
      <c r="NCN712" s="8"/>
      <c r="NCO712" s="8"/>
      <c r="NCP712" s="8"/>
      <c r="NCQ712" s="8"/>
      <c r="NCR712" s="8"/>
      <c r="NCS712" s="8"/>
      <c r="NCT712" s="8"/>
      <c r="NCU712" s="8"/>
      <c r="NCV712" s="8"/>
      <c r="NCW712" s="8"/>
      <c r="NCX712" s="8"/>
      <c r="NCY712" s="8"/>
      <c r="NCZ712" s="8"/>
      <c r="NDA712" s="8"/>
      <c r="NDB712" s="8"/>
      <c r="NDC712" s="8"/>
      <c r="NDD712" s="8"/>
      <c r="NDE712" s="8"/>
      <c r="NDF712" s="8"/>
      <c r="NDG712" s="8"/>
      <c r="NDH712" s="8"/>
      <c r="NDI712" s="8"/>
      <c r="NDJ712" s="8"/>
      <c r="NDK712" s="8"/>
      <c r="NDL712" s="8"/>
      <c r="NDM712" s="8"/>
      <c r="NDN712" s="8"/>
      <c r="NDO712" s="8"/>
      <c r="NDP712" s="8"/>
      <c r="NDQ712" s="8"/>
      <c r="NDR712" s="8"/>
      <c r="NDS712" s="8"/>
      <c r="NDT712" s="8"/>
      <c r="NDU712" s="8"/>
      <c r="NDV712" s="8"/>
      <c r="NDW712" s="8"/>
      <c r="NDX712" s="8"/>
      <c r="NDY712" s="8"/>
      <c r="NDZ712" s="8"/>
      <c r="NEA712" s="8"/>
      <c r="NEB712" s="8"/>
      <c r="NEC712" s="8"/>
      <c r="NED712" s="8"/>
      <c r="NEE712" s="8"/>
      <c r="NEF712" s="8"/>
      <c r="NEG712" s="8"/>
      <c r="NEH712" s="8"/>
      <c r="NEI712" s="8"/>
      <c r="NEJ712" s="8"/>
      <c r="NEK712" s="8"/>
      <c r="NEL712" s="8"/>
      <c r="NEM712" s="8"/>
      <c r="NEN712" s="8"/>
      <c r="NEO712" s="8"/>
      <c r="NEP712" s="8"/>
      <c r="NEQ712" s="8"/>
      <c r="NER712" s="8"/>
      <c r="NES712" s="8"/>
      <c r="NET712" s="8"/>
      <c r="NEU712" s="8"/>
      <c r="NEV712" s="8"/>
      <c r="NEW712" s="8"/>
      <c r="NEX712" s="8"/>
      <c r="NEY712" s="8"/>
      <c r="NEZ712" s="8"/>
      <c r="NFA712" s="8"/>
      <c r="NFB712" s="8"/>
      <c r="NFC712" s="8"/>
      <c r="NFD712" s="8"/>
      <c r="NFE712" s="8"/>
      <c r="NFF712" s="8"/>
      <c r="NFG712" s="8"/>
      <c r="NFH712" s="8"/>
      <c r="NFI712" s="8"/>
      <c r="NFJ712" s="8"/>
      <c r="NFK712" s="8"/>
      <c r="NFL712" s="8"/>
      <c r="NFM712" s="8"/>
      <c r="NFN712" s="8"/>
      <c r="NFO712" s="8"/>
      <c r="NFP712" s="8"/>
      <c r="NFQ712" s="8"/>
      <c r="NFR712" s="8"/>
      <c r="NFS712" s="8"/>
      <c r="NFT712" s="8"/>
      <c r="NFU712" s="8"/>
      <c r="NFV712" s="8"/>
      <c r="NFW712" s="8"/>
      <c r="NFX712" s="8"/>
      <c r="NFY712" s="8"/>
      <c r="NFZ712" s="8"/>
      <c r="NGA712" s="8"/>
      <c r="NGB712" s="8"/>
      <c r="NGC712" s="8"/>
      <c r="NGD712" s="8"/>
      <c r="NGE712" s="8"/>
      <c r="NGF712" s="8"/>
      <c r="NGG712" s="8"/>
      <c r="NGH712" s="8"/>
      <c r="NGI712" s="8"/>
      <c r="NGJ712" s="8"/>
      <c r="NGK712" s="8"/>
      <c r="NGL712" s="8"/>
      <c r="NGM712" s="8"/>
      <c r="NGN712" s="8"/>
      <c r="NGO712" s="8"/>
      <c r="NGP712" s="8"/>
      <c r="NGQ712" s="8"/>
      <c r="NGR712" s="8"/>
      <c r="NGS712" s="8"/>
      <c r="NGT712" s="8"/>
      <c r="NGU712" s="8"/>
      <c r="NGV712" s="8"/>
      <c r="NGW712" s="8"/>
      <c r="NGX712" s="8"/>
      <c r="NGY712" s="8"/>
      <c r="NGZ712" s="8"/>
      <c r="NHA712" s="8"/>
      <c r="NHB712" s="8"/>
      <c r="NHC712" s="8"/>
      <c r="NHD712" s="8"/>
      <c r="NHE712" s="8"/>
      <c r="NHF712" s="8"/>
      <c r="NHG712" s="8"/>
      <c r="NHH712" s="8"/>
      <c r="NHI712" s="8"/>
      <c r="NHJ712" s="8"/>
      <c r="NHK712" s="8"/>
      <c r="NHL712" s="8"/>
      <c r="NHM712" s="8"/>
      <c r="NHN712" s="8"/>
      <c r="NHO712" s="8"/>
      <c r="NHP712" s="8"/>
      <c r="NHQ712" s="8"/>
      <c r="NHR712" s="8"/>
      <c r="NHS712" s="8"/>
      <c r="NHT712" s="8"/>
      <c r="NHU712" s="8"/>
      <c r="NHV712" s="8"/>
      <c r="NHW712" s="8"/>
      <c r="NHX712" s="8"/>
      <c r="NHY712" s="8"/>
      <c r="NHZ712" s="8"/>
      <c r="NIA712" s="8"/>
      <c r="NIB712" s="8"/>
      <c r="NIC712" s="8"/>
      <c r="NID712" s="8"/>
      <c r="NIE712" s="8"/>
      <c r="NIF712" s="8"/>
      <c r="NIG712" s="8"/>
      <c r="NIH712" s="8"/>
      <c r="NII712" s="8"/>
      <c r="NIJ712" s="8"/>
      <c r="NIK712" s="8"/>
      <c r="NIL712" s="8"/>
      <c r="NIM712" s="8"/>
      <c r="NIN712" s="8"/>
      <c r="NIO712" s="8"/>
      <c r="NIP712" s="8"/>
      <c r="NIQ712" s="8"/>
      <c r="NIR712" s="8"/>
      <c r="NIS712" s="8"/>
      <c r="NIT712" s="8"/>
      <c r="NIU712" s="8"/>
      <c r="NIV712" s="8"/>
      <c r="NIW712" s="8"/>
      <c r="NIX712" s="8"/>
      <c r="NIY712" s="8"/>
      <c r="NIZ712" s="8"/>
      <c r="NJA712" s="8"/>
      <c r="NJB712" s="8"/>
      <c r="NJC712" s="8"/>
      <c r="NJD712" s="8"/>
      <c r="NJE712" s="8"/>
      <c r="NJF712" s="8"/>
      <c r="NJG712" s="8"/>
      <c r="NJH712" s="8"/>
      <c r="NJI712" s="8"/>
      <c r="NJJ712" s="8"/>
      <c r="NJK712" s="8"/>
      <c r="NJL712" s="8"/>
      <c r="NJM712" s="8"/>
      <c r="NJN712" s="8"/>
      <c r="NJO712" s="8"/>
      <c r="NJP712" s="8"/>
      <c r="NJQ712" s="8"/>
      <c r="NJR712" s="8"/>
      <c r="NJS712" s="8"/>
      <c r="NJT712" s="8"/>
      <c r="NJU712" s="8"/>
      <c r="NJV712" s="8"/>
      <c r="NJW712" s="8"/>
      <c r="NJX712" s="8"/>
      <c r="NJY712" s="8"/>
      <c r="NJZ712" s="8"/>
      <c r="NKA712" s="8"/>
      <c r="NKB712" s="8"/>
      <c r="NKC712" s="8"/>
      <c r="NKD712" s="8"/>
      <c r="NKE712" s="8"/>
      <c r="NKF712" s="8"/>
      <c r="NKG712" s="8"/>
      <c r="NKH712" s="8"/>
      <c r="NKI712" s="8"/>
      <c r="NKJ712" s="8"/>
      <c r="NKK712" s="8"/>
      <c r="NKL712" s="8"/>
      <c r="NKM712" s="8"/>
      <c r="NKN712" s="8"/>
      <c r="NKO712" s="8"/>
      <c r="NKP712" s="8"/>
      <c r="NKQ712" s="8"/>
      <c r="NKR712" s="8"/>
      <c r="NKS712" s="8"/>
      <c r="NKT712" s="8"/>
      <c r="NKU712" s="8"/>
      <c r="NKV712" s="8"/>
      <c r="NKW712" s="8"/>
      <c r="NKX712" s="8"/>
      <c r="NKY712" s="8"/>
      <c r="NKZ712" s="8"/>
      <c r="NLA712" s="8"/>
      <c r="NLB712" s="8"/>
      <c r="NLC712" s="8"/>
      <c r="NLD712" s="8"/>
      <c r="NLE712" s="8"/>
      <c r="NLF712" s="8"/>
      <c r="NLG712" s="8"/>
      <c r="NLH712" s="8"/>
      <c r="NLI712" s="8"/>
      <c r="NLJ712" s="8"/>
      <c r="NLK712" s="8"/>
      <c r="NLL712" s="8"/>
      <c r="NLM712" s="8"/>
      <c r="NLN712" s="8"/>
      <c r="NLO712" s="8"/>
      <c r="NLP712" s="8"/>
      <c r="NLQ712" s="8"/>
      <c r="NLR712" s="8"/>
      <c r="NLS712" s="8"/>
      <c r="NLT712" s="8"/>
      <c r="NLU712" s="8"/>
      <c r="NLV712" s="8"/>
      <c r="NLW712" s="8"/>
      <c r="NLX712" s="8"/>
      <c r="NLY712" s="8"/>
      <c r="NLZ712" s="8"/>
      <c r="NMA712" s="8"/>
      <c r="NMB712" s="8"/>
      <c r="NMC712" s="8"/>
      <c r="NMD712" s="8"/>
      <c r="NME712" s="8"/>
      <c r="NMF712" s="8"/>
      <c r="NMG712" s="8"/>
      <c r="NMH712" s="8"/>
      <c r="NMI712" s="8"/>
      <c r="NMJ712" s="8"/>
      <c r="NMK712" s="8"/>
      <c r="NML712" s="8"/>
      <c r="NMM712" s="8"/>
      <c r="NMN712" s="8"/>
      <c r="NMO712" s="8"/>
      <c r="NMP712" s="8"/>
      <c r="NMQ712" s="8"/>
      <c r="NMR712" s="8"/>
      <c r="NMS712" s="8"/>
      <c r="NMT712" s="8"/>
      <c r="NMU712" s="8"/>
      <c r="NMV712" s="8"/>
      <c r="NMW712" s="8"/>
      <c r="NMX712" s="8"/>
      <c r="NMY712" s="8"/>
      <c r="NMZ712" s="8"/>
      <c r="NNA712" s="8"/>
      <c r="NNB712" s="8"/>
      <c r="NNC712" s="8"/>
      <c r="NND712" s="8"/>
      <c r="NNE712" s="8"/>
      <c r="NNF712" s="8"/>
      <c r="NNG712" s="8"/>
      <c r="NNH712" s="8"/>
      <c r="NNI712" s="8"/>
      <c r="NNJ712" s="8"/>
      <c r="NNK712" s="8"/>
      <c r="NNL712" s="8"/>
      <c r="NNM712" s="8"/>
      <c r="NNN712" s="8"/>
      <c r="NNO712" s="8"/>
      <c r="NNP712" s="8"/>
      <c r="NNQ712" s="8"/>
      <c r="NNR712" s="8"/>
      <c r="NNS712" s="8"/>
      <c r="NNT712" s="8"/>
      <c r="NNU712" s="8"/>
      <c r="NNV712" s="8"/>
      <c r="NNW712" s="8"/>
      <c r="NNX712" s="8"/>
      <c r="NNY712" s="8"/>
      <c r="NNZ712" s="8"/>
      <c r="NOA712" s="8"/>
      <c r="NOB712" s="8"/>
      <c r="NOC712" s="8"/>
      <c r="NOD712" s="8"/>
      <c r="NOE712" s="8"/>
      <c r="NOF712" s="8"/>
      <c r="NOG712" s="8"/>
      <c r="NOH712" s="8"/>
      <c r="NOI712" s="8"/>
      <c r="NOJ712" s="8"/>
      <c r="NOK712" s="8"/>
      <c r="NOL712" s="8"/>
      <c r="NOM712" s="8"/>
      <c r="NON712" s="8"/>
      <c r="NOO712" s="8"/>
      <c r="NOP712" s="8"/>
      <c r="NOQ712" s="8"/>
      <c r="NOR712" s="8"/>
      <c r="NOS712" s="8"/>
      <c r="NOT712" s="8"/>
      <c r="NOU712" s="8"/>
      <c r="NOV712" s="8"/>
      <c r="NOW712" s="8"/>
      <c r="NOX712" s="8"/>
      <c r="NOY712" s="8"/>
      <c r="NOZ712" s="8"/>
      <c r="NPA712" s="8"/>
      <c r="NPB712" s="8"/>
      <c r="NPC712" s="8"/>
      <c r="NPD712" s="8"/>
      <c r="NPE712" s="8"/>
      <c r="NPF712" s="8"/>
      <c r="NPG712" s="8"/>
      <c r="NPH712" s="8"/>
      <c r="NPI712" s="8"/>
      <c r="NPJ712" s="8"/>
      <c r="NPK712" s="8"/>
      <c r="NPL712" s="8"/>
      <c r="NPM712" s="8"/>
      <c r="NPN712" s="8"/>
      <c r="NPO712" s="8"/>
      <c r="NPP712" s="8"/>
      <c r="NPQ712" s="8"/>
      <c r="NPR712" s="8"/>
      <c r="NPS712" s="8"/>
      <c r="NPT712" s="8"/>
      <c r="NPU712" s="8"/>
      <c r="NPV712" s="8"/>
      <c r="NPW712" s="8"/>
      <c r="NPX712" s="8"/>
      <c r="NPY712" s="8"/>
      <c r="NPZ712" s="8"/>
      <c r="NQA712" s="8"/>
      <c r="NQB712" s="8"/>
      <c r="NQC712" s="8"/>
      <c r="NQD712" s="8"/>
      <c r="NQE712" s="8"/>
      <c r="NQF712" s="8"/>
      <c r="NQG712" s="8"/>
      <c r="NQH712" s="8"/>
      <c r="NQI712" s="8"/>
      <c r="NQJ712" s="8"/>
      <c r="NQK712" s="8"/>
      <c r="NQL712" s="8"/>
      <c r="NQM712" s="8"/>
      <c r="NQN712" s="8"/>
      <c r="NQO712" s="8"/>
      <c r="NQP712" s="8"/>
      <c r="NQQ712" s="8"/>
      <c r="NQR712" s="8"/>
      <c r="NQS712" s="8"/>
      <c r="NQT712" s="8"/>
      <c r="NQU712" s="8"/>
      <c r="NQV712" s="8"/>
      <c r="NQW712" s="8"/>
      <c r="NQX712" s="8"/>
      <c r="NQY712" s="8"/>
      <c r="NQZ712" s="8"/>
      <c r="NRA712" s="8"/>
      <c r="NRB712" s="8"/>
      <c r="NRC712" s="8"/>
      <c r="NRD712" s="8"/>
      <c r="NRE712" s="8"/>
      <c r="NRF712" s="8"/>
      <c r="NRG712" s="8"/>
      <c r="NRH712" s="8"/>
      <c r="NRI712" s="8"/>
      <c r="NRJ712" s="8"/>
      <c r="NRK712" s="8"/>
      <c r="NRL712" s="8"/>
      <c r="NRM712" s="8"/>
      <c r="NRN712" s="8"/>
      <c r="NRO712" s="8"/>
      <c r="NRP712" s="8"/>
      <c r="NRQ712" s="8"/>
      <c r="NRR712" s="8"/>
      <c r="NRS712" s="8"/>
      <c r="NRT712" s="8"/>
      <c r="NRU712" s="8"/>
      <c r="NRV712" s="8"/>
      <c r="NRW712" s="8"/>
      <c r="NRX712" s="8"/>
      <c r="NRY712" s="8"/>
      <c r="NRZ712" s="8"/>
      <c r="NSA712" s="8"/>
      <c r="NSB712" s="8"/>
      <c r="NSC712" s="8"/>
      <c r="NSD712" s="8"/>
      <c r="NSE712" s="8"/>
      <c r="NSF712" s="8"/>
      <c r="NSG712" s="8"/>
      <c r="NSH712" s="8"/>
      <c r="NSI712" s="8"/>
      <c r="NSJ712" s="8"/>
      <c r="NSK712" s="8"/>
      <c r="NSL712" s="8"/>
      <c r="NSM712" s="8"/>
      <c r="NSN712" s="8"/>
      <c r="NSO712" s="8"/>
      <c r="NSP712" s="8"/>
      <c r="NSQ712" s="8"/>
      <c r="NSR712" s="8"/>
      <c r="NSS712" s="8"/>
      <c r="NST712" s="8"/>
      <c r="NSU712" s="8"/>
      <c r="NSV712" s="8"/>
      <c r="NSW712" s="8"/>
      <c r="NSX712" s="8"/>
      <c r="NSY712" s="8"/>
      <c r="NSZ712" s="8"/>
      <c r="NTA712" s="8"/>
      <c r="NTB712" s="8"/>
      <c r="NTC712" s="8"/>
      <c r="NTD712" s="8"/>
      <c r="NTE712" s="8"/>
      <c r="NTF712" s="8"/>
      <c r="NTG712" s="8"/>
      <c r="NTH712" s="8"/>
      <c r="NTI712" s="8"/>
      <c r="NTJ712" s="8"/>
      <c r="NTK712" s="8"/>
      <c r="NTL712" s="8"/>
      <c r="NTM712" s="8"/>
      <c r="NTN712" s="8"/>
      <c r="NTO712" s="8"/>
      <c r="NTP712" s="8"/>
      <c r="NTQ712" s="8"/>
      <c r="NTR712" s="8"/>
      <c r="NTS712" s="8"/>
      <c r="NTT712" s="8"/>
      <c r="NTU712" s="8"/>
      <c r="NTV712" s="8"/>
      <c r="NTW712" s="8"/>
      <c r="NTX712" s="8"/>
      <c r="NTY712" s="8"/>
      <c r="NTZ712" s="8"/>
      <c r="NUA712" s="8"/>
      <c r="NUB712" s="8"/>
      <c r="NUC712" s="8"/>
      <c r="NUD712" s="8"/>
      <c r="NUE712" s="8"/>
      <c r="NUF712" s="8"/>
      <c r="NUG712" s="8"/>
      <c r="NUH712" s="8"/>
      <c r="NUI712" s="8"/>
      <c r="NUJ712" s="8"/>
      <c r="NUK712" s="8"/>
      <c r="NUL712" s="8"/>
      <c r="NUM712" s="8"/>
      <c r="NUN712" s="8"/>
      <c r="NUO712" s="8"/>
      <c r="NUP712" s="8"/>
      <c r="NUQ712" s="8"/>
      <c r="NUR712" s="8"/>
      <c r="NUS712" s="8"/>
      <c r="NUT712" s="8"/>
      <c r="NUU712" s="8"/>
      <c r="NUV712" s="8"/>
      <c r="NUW712" s="8"/>
      <c r="NUX712" s="8"/>
      <c r="NUY712" s="8"/>
      <c r="NUZ712" s="8"/>
      <c r="NVA712" s="8"/>
      <c r="NVB712" s="8"/>
      <c r="NVC712" s="8"/>
      <c r="NVD712" s="8"/>
      <c r="NVE712" s="8"/>
      <c r="NVF712" s="8"/>
      <c r="NVG712" s="8"/>
      <c r="NVH712" s="8"/>
      <c r="NVI712" s="8"/>
      <c r="NVJ712" s="8"/>
      <c r="NVK712" s="8"/>
      <c r="NVL712" s="8"/>
      <c r="NVM712" s="8"/>
      <c r="NVN712" s="8"/>
      <c r="NVO712" s="8"/>
      <c r="NVP712" s="8"/>
      <c r="NVQ712" s="8"/>
      <c r="NVR712" s="8"/>
      <c r="NVS712" s="8"/>
      <c r="NVT712" s="8"/>
      <c r="NVU712" s="8"/>
      <c r="NVV712" s="8"/>
      <c r="NVW712" s="8"/>
      <c r="NVX712" s="8"/>
      <c r="NVY712" s="8"/>
      <c r="NVZ712" s="8"/>
      <c r="NWA712" s="8"/>
      <c r="NWB712" s="8"/>
      <c r="NWC712" s="8"/>
      <c r="NWD712" s="8"/>
      <c r="NWE712" s="8"/>
      <c r="NWF712" s="8"/>
      <c r="NWG712" s="8"/>
      <c r="NWH712" s="8"/>
      <c r="NWI712" s="8"/>
      <c r="NWJ712" s="8"/>
      <c r="NWK712" s="8"/>
      <c r="NWL712" s="8"/>
      <c r="NWM712" s="8"/>
      <c r="NWN712" s="8"/>
      <c r="NWO712" s="8"/>
      <c r="NWP712" s="8"/>
      <c r="NWQ712" s="8"/>
      <c r="NWR712" s="8"/>
      <c r="NWS712" s="8"/>
      <c r="NWT712" s="8"/>
      <c r="NWU712" s="8"/>
      <c r="NWV712" s="8"/>
      <c r="NWW712" s="8"/>
      <c r="NWX712" s="8"/>
      <c r="NWY712" s="8"/>
      <c r="NWZ712" s="8"/>
      <c r="NXA712" s="8"/>
      <c r="NXB712" s="8"/>
      <c r="NXC712" s="8"/>
      <c r="NXD712" s="8"/>
      <c r="NXE712" s="8"/>
      <c r="NXF712" s="8"/>
      <c r="NXG712" s="8"/>
      <c r="NXH712" s="8"/>
      <c r="NXI712" s="8"/>
      <c r="NXJ712" s="8"/>
      <c r="NXK712" s="8"/>
      <c r="NXL712" s="8"/>
      <c r="NXM712" s="8"/>
      <c r="NXN712" s="8"/>
      <c r="NXO712" s="8"/>
      <c r="NXP712" s="8"/>
      <c r="NXQ712" s="8"/>
      <c r="NXR712" s="8"/>
      <c r="NXS712" s="8"/>
      <c r="NXT712" s="8"/>
      <c r="NXU712" s="8"/>
      <c r="NXV712" s="8"/>
      <c r="NXW712" s="8"/>
      <c r="NXX712" s="8"/>
      <c r="NXY712" s="8"/>
      <c r="NXZ712" s="8"/>
      <c r="NYA712" s="8"/>
      <c r="NYB712" s="8"/>
      <c r="NYC712" s="8"/>
      <c r="NYD712" s="8"/>
      <c r="NYE712" s="8"/>
      <c r="NYF712" s="8"/>
      <c r="NYG712" s="8"/>
      <c r="NYH712" s="8"/>
      <c r="NYI712" s="8"/>
      <c r="NYJ712" s="8"/>
      <c r="NYK712" s="8"/>
      <c r="NYL712" s="8"/>
      <c r="NYM712" s="8"/>
      <c r="NYN712" s="8"/>
      <c r="NYO712" s="8"/>
      <c r="NYP712" s="8"/>
      <c r="NYQ712" s="8"/>
      <c r="NYR712" s="8"/>
      <c r="NYS712" s="8"/>
      <c r="NYT712" s="8"/>
      <c r="NYU712" s="8"/>
      <c r="NYV712" s="8"/>
      <c r="NYW712" s="8"/>
      <c r="NYX712" s="8"/>
      <c r="NYY712" s="8"/>
      <c r="NYZ712" s="8"/>
      <c r="NZA712" s="8"/>
      <c r="NZB712" s="8"/>
      <c r="NZC712" s="8"/>
      <c r="NZD712" s="8"/>
      <c r="NZE712" s="8"/>
      <c r="NZF712" s="8"/>
      <c r="NZG712" s="8"/>
      <c r="NZH712" s="8"/>
      <c r="NZI712" s="8"/>
      <c r="NZJ712" s="8"/>
      <c r="NZK712" s="8"/>
      <c r="NZL712" s="8"/>
      <c r="NZM712" s="8"/>
      <c r="NZN712" s="8"/>
      <c r="NZO712" s="8"/>
      <c r="NZP712" s="8"/>
      <c r="NZQ712" s="8"/>
      <c r="NZR712" s="8"/>
      <c r="NZS712" s="8"/>
      <c r="NZT712" s="8"/>
      <c r="NZU712" s="8"/>
      <c r="NZV712" s="8"/>
      <c r="NZW712" s="8"/>
      <c r="NZX712" s="8"/>
      <c r="NZY712" s="8"/>
      <c r="NZZ712" s="8"/>
      <c r="OAA712" s="8"/>
      <c r="OAB712" s="8"/>
      <c r="OAC712" s="8"/>
      <c r="OAD712" s="8"/>
      <c r="OAE712" s="8"/>
      <c r="OAF712" s="8"/>
      <c r="OAG712" s="8"/>
      <c r="OAH712" s="8"/>
      <c r="OAI712" s="8"/>
      <c r="OAJ712" s="8"/>
      <c r="OAK712" s="8"/>
      <c r="OAL712" s="8"/>
      <c r="OAM712" s="8"/>
      <c r="OAN712" s="8"/>
      <c r="OAO712" s="8"/>
      <c r="OAP712" s="8"/>
      <c r="OAQ712" s="8"/>
      <c r="OAR712" s="8"/>
      <c r="OAS712" s="8"/>
      <c r="OAT712" s="8"/>
      <c r="OAU712" s="8"/>
      <c r="OAV712" s="8"/>
      <c r="OAW712" s="8"/>
      <c r="OAX712" s="8"/>
      <c r="OAY712" s="8"/>
      <c r="OAZ712" s="8"/>
      <c r="OBA712" s="8"/>
      <c r="OBB712" s="8"/>
      <c r="OBC712" s="8"/>
      <c r="OBD712" s="8"/>
      <c r="OBE712" s="8"/>
      <c r="OBF712" s="8"/>
      <c r="OBG712" s="8"/>
      <c r="OBH712" s="8"/>
      <c r="OBI712" s="8"/>
      <c r="OBJ712" s="8"/>
      <c r="OBK712" s="8"/>
      <c r="OBL712" s="8"/>
      <c r="OBM712" s="8"/>
      <c r="OBN712" s="8"/>
      <c r="OBO712" s="8"/>
      <c r="OBP712" s="8"/>
      <c r="OBQ712" s="8"/>
      <c r="OBR712" s="8"/>
      <c r="OBS712" s="8"/>
      <c r="OBT712" s="8"/>
      <c r="OBU712" s="8"/>
      <c r="OBV712" s="8"/>
      <c r="OBW712" s="8"/>
      <c r="OBX712" s="8"/>
      <c r="OBY712" s="8"/>
      <c r="OBZ712" s="8"/>
      <c r="OCA712" s="8"/>
      <c r="OCB712" s="8"/>
      <c r="OCC712" s="8"/>
      <c r="OCD712" s="8"/>
      <c r="OCE712" s="8"/>
      <c r="OCF712" s="8"/>
      <c r="OCG712" s="8"/>
      <c r="OCH712" s="8"/>
      <c r="OCI712" s="8"/>
      <c r="OCJ712" s="8"/>
      <c r="OCK712" s="8"/>
      <c r="OCL712" s="8"/>
      <c r="OCM712" s="8"/>
      <c r="OCN712" s="8"/>
      <c r="OCO712" s="8"/>
      <c r="OCP712" s="8"/>
      <c r="OCQ712" s="8"/>
      <c r="OCR712" s="8"/>
      <c r="OCS712" s="8"/>
      <c r="OCT712" s="8"/>
      <c r="OCU712" s="8"/>
      <c r="OCV712" s="8"/>
      <c r="OCW712" s="8"/>
      <c r="OCX712" s="8"/>
      <c r="OCY712" s="8"/>
      <c r="OCZ712" s="8"/>
      <c r="ODA712" s="8"/>
      <c r="ODB712" s="8"/>
      <c r="ODC712" s="8"/>
      <c r="ODD712" s="8"/>
      <c r="ODE712" s="8"/>
      <c r="ODF712" s="8"/>
      <c r="ODG712" s="8"/>
      <c r="ODH712" s="8"/>
      <c r="ODI712" s="8"/>
      <c r="ODJ712" s="8"/>
      <c r="ODK712" s="8"/>
      <c r="ODL712" s="8"/>
      <c r="ODM712" s="8"/>
      <c r="ODN712" s="8"/>
      <c r="ODO712" s="8"/>
      <c r="ODP712" s="8"/>
      <c r="ODQ712" s="8"/>
      <c r="ODR712" s="8"/>
      <c r="ODS712" s="8"/>
      <c r="ODT712" s="8"/>
      <c r="ODU712" s="8"/>
      <c r="ODV712" s="8"/>
      <c r="ODW712" s="8"/>
      <c r="ODX712" s="8"/>
      <c r="ODY712" s="8"/>
      <c r="ODZ712" s="8"/>
      <c r="OEA712" s="8"/>
      <c r="OEB712" s="8"/>
      <c r="OEC712" s="8"/>
      <c r="OED712" s="8"/>
      <c r="OEE712" s="8"/>
      <c r="OEF712" s="8"/>
      <c r="OEG712" s="8"/>
      <c r="OEH712" s="8"/>
      <c r="OEI712" s="8"/>
      <c r="OEJ712" s="8"/>
      <c r="OEK712" s="8"/>
      <c r="OEL712" s="8"/>
      <c r="OEM712" s="8"/>
      <c r="OEN712" s="8"/>
      <c r="OEO712" s="8"/>
      <c r="OEP712" s="8"/>
      <c r="OEQ712" s="8"/>
      <c r="OER712" s="8"/>
      <c r="OES712" s="8"/>
      <c r="OET712" s="8"/>
      <c r="OEU712" s="8"/>
      <c r="OEV712" s="8"/>
      <c r="OEW712" s="8"/>
      <c r="OEX712" s="8"/>
      <c r="OEY712" s="8"/>
      <c r="OEZ712" s="8"/>
      <c r="OFA712" s="8"/>
      <c r="OFB712" s="8"/>
      <c r="OFC712" s="8"/>
      <c r="OFD712" s="8"/>
      <c r="OFE712" s="8"/>
      <c r="OFF712" s="8"/>
      <c r="OFG712" s="8"/>
      <c r="OFH712" s="8"/>
      <c r="OFI712" s="8"/>
      <c r="OFJ712" s="8"/>
      <c r="OFK712" s="8"/>
      <c r="OFL712" s="8"/>
      <c r="OFM712" s="8"/>
      <c r="OFN712" s="8"/>
      <c r="OFO712" s="8"/>
      <c r="OFP712" s="8"/>
      <c r="OFQ712" s="8"/>
      <c r="OFR712" s="8"/>
      <c r="OFS712" s="8"/>
      <c r="OFT712" s="8"/>
      <c r="OFU712" s="8"/>
      <c r="OFV712" s="8"/>
      <c r="OFW712" s="8"/>
      <c r="OFX712" s="8"/>
      <c r="OFY712" s="8"/>
      <c r="OFZ712" s="8"/>
      <c r="OGA712" s="8"/>
      <c r="OGB712" s="8"/>
      <c r="OGC712" s="8"/>
      <c r="OGD712" s="8"/>
      <c r="OGE712" s="8"/>
      <c r="OGF712" s="8"/>
      <c r="OGG712" s="8"/>
      <c r="OGH712" s="8"/>
      <c r="OGI712" s="8"/>
      <c r="OGJ712" s="8"/>
      <c r="OGK712" s="8"/>
      <c r="OGL712" s="8"/>
      <c r="OGM712" s="8"/>
      <c r="OGN712" s="8"/>
      <c r="OGO712" s="8"/>
      <c r="OGP712" s="8"/>
      <c r="OGQ712" s="8"/>
      <c r="OGR712" s="8"/>
      <c r="OGS712" s="8"/>
      <c r="OGT712" s="8"/>
      <c r="OGU712" s="8"/>
      <c r="OGV712" s="8"/>
      <c r="OGW712" s="8"/>
      <c r="OGX712" s="8"/>
      <c r="OGY712" s="8"/>
      <c r="OGZ712" s="8"/>
      <c r="OHA712" s="8"/>
      <c r="OHB712" s="8"/>
      <c r="OHC712" s="8"/>
      <c r="OHD712" s="8"/>
      <c r="OHE712" s="8"/>
      <c r="OHF712" s="8"/>
      <c r="OHG712" s="8"/>
      <c r="OHH712" s="8"/>
      <c r="OHI712" s="8"/>
      <c r="OHJ712" s="8"/>
      <c r="OHK712" s="8"/>
      <c r="OHL712" s="8"/>
      <c r="OHM712" s="8"/>
      <c r="OHN712" s="8"/>
      <c r="OHO712" s="8"/>
      <c r="OHP712" s="8"/>
      <c r="OHQ712" s="8"/>
      <c r="OHR712" s="8"/>
      <c r="OHS712" s="8"/>
      <c r="OHT712" s="8"/>
      <c r="OHU712" s="8"/>
      <c r="OHV712" s="8"/>
      <c r="OHW712" s="8"/>
      <c r="OHX712" s="8"/>
      <c r="OHY712" s="8"/>
      <c r="OHZ712" s="8"/>
      <c r="OIA712" s="8"/>
      <c r="OIB712" s="8"/>
      <c r="OIC712" s="8"/>
      <c r="OID712" s="8"/>
      <c r="OIE712" s="8"/>
      <c r="OIF712" s="8"/>
      <c r="OIG712" s="8"/>
      <c r="OIH712" s="8"/>
      <c r="OII712" s="8"/>
      <c r="OIJ712" s="8"/>
      <c r="OIK712" s="8"/>
      <c r="OIL712" s="8"/>
      <c r="OIM712" s="8"/>
      <c r="OIN712" s="8"/>
      <c r="OIO712" s="8"/>
      <c r="OIP712" s="8"/>
      <c r="OIQ712" s="8"/>
      <c r="OIR712" s="8"/>
      <c r="OIS712" s="8"/>
      <c r="OIT712" s="8"/>
      <c r="OIU712" s="8"/>
      <c r="OIV712" s="8"/>
      <c r="OIW712" s="8"/>
      <c r="OIX712" s="8"/>
      <c r="OIY712" s="8"/>
      <c r="OIZ712" s="8"/>
      <c r="OJA712" s="8"/>
      <c r="OJB712" s="8"/>
      <c r="OJC712" s="8"/>
      <c r="OJD712" s="8"/>
      <c r="OJE712" s="8"/>
      <c r="OJF712" s="8"/>
      <c r="OJG712" s="8"/>
      <c r="OJH712" s="8"/>
      <c r="OJI712" s="8"/>
      <c r="OJJ712" s="8"/>
      <c r="OJK712" s="8"/>
      <c r="OJL712" s="8"/>
      <c r="OJM712" s="8"/>
      <c r="OJN712" s="8"/>
      <c r="OJO712" s="8"/>
      <c r="OJP712" s="8"/>
      <c r="OJQ712" s="8"/>
      <c r="OJR712" s="8"/>
      <c r="OJS712" s="8"/>
      <c r="OJT712" s="8"/>
      <c r="OJU712" s="8"/>
      <c r="OJV712" s="8"/>
      <c r="OJW712" s="8"/>
      <c r="OJX712" s="8"/>
      <c r="OJY712" s="8"/>
      <c r="OJZ712" s="8"/>
      <c r="OKA712" s="8"/>
      <c r="OKB712" s="8"/>
      <c r="OKC712" s="8"/>
      <c r="OKD712" s="8"/>
      <c r="OKE712" s="8"/>
      <c r="OKF712" s="8"/>
      <c r="OKG712" s="8"/>
      <c r="OKH712" s="8"/>
      <c r="OKI712" s="8"/>
      <c r="OKJ712" s="8"/>
      <c r="OKK712" s="8"/>
      <c r="OKL712" s="8"/>
      <c r="OKM712" s="8"/>
      <c r="OKN712" s="8"/>
      <c r="OKO712" s="8"/>
      <c r="OKP712" s="8"/>
      <c r="OKQ712" s="8"/>
      <c r="OKR712" s="8"/>
      <c r="OKS712" s="8"/>
      <c r="OKT712" s="8"/>
      <c r="OKU712" s="8"/>
      <c r="OKV712" s="8"/>
      <c r="OKW712" s="8"/>
      <c r="OKX712" s="8"/>
      <c r="OKY712" s="8"/>
      <c r="OKZ712" s="8"/>
      <c r="OLA712" s="8"/>
      <c r="OLB712" s="8"/>
      <c r="OLC712" s="8"/>
      <c r="OLD712" s="8"/>
      <c r="OLE712" s="8"/>
      <c r="OLF712" s="8"/>
      <c r="OLG712" s="8"/>
      <c r="OLH712" s="8"/>
      <c r="OLI712" s="8"/>
      <c r="OLJ712" s="8"/>
      <c r="OLK712" s="8"/>
      <c r="OLL712" s="8"/>
      <c r="OLM712" s="8"/>
      <c r="OLN712" s="8"/>
      <c r="OLO712" s="8"/>
      <c r="OLP712" s="8"/>
      <c r="OLQ712" s="8"/>
      <c r="OLR712" s="8"/>
      <c r="OLS712" s="8"/>
      <c r="OLT712" s="8"/>
      <c r="OLU712" s="8"/>
      <c r="OLV712" s="8"/>
      <c r="OLW712" s="8"/>
      <c r="OLX712" s="8"/>
      <c r="OLY712" s="8"/>
      <c r="OLZ712" s="8"/>
      <c r="OMA712" s="8"/>
      <c r="OMB712" s="8"/>
      <c r="OMC712" s="8"/>
      <c r="OMD712" s="8"/>
      <c r="OME712" s="8"/>
      <c r="OMF712" s="8"/>
      <c r="OMG712" s="8"/>
      <c r="OMH712" s="8"/>
      <c r="OMI712" s="8"/>
      <c r="OMJ712" s="8"/>
      <c r="OMK712" s="8"/>
      <c r="OML712" s="8"/>
      <c r="OMM712" s="8"/>
      <c r="OMN712" s="8"/>
      <c r="OMO712" s="8"/>
      <c r="OMP712" s="8"/>
      <c r="OMQ712" s="8"/>
      <c r="OMR712" s="8"/>
      <c r="OMS712" s="8"/>
      <c r="OMT712" s="8"/>
      <c r="OMU712" s="8"/>
      <c r="OMV712" s="8"/>
      <c r="OMW712" s="8"/>
      <c r="OMX712" s="8"/>
      <c r="OMY712" s="8"/>
      <c r="OMZ712" s="8"/>
      <c r="ONA712" s="8"/>
      <c r="ONB712" s="8"/>
      <c r="ONC712" s="8"/>
      <c r="OND712" s="8"/>
      <c r="ONE712" s="8"/>
      <c r="ONF712" s="8"/>
      <c r="ONG712" s="8"/>
      <c r="ONH712" s="8"/>
      <c r="ONI712" s="8"/>
      <c r="ONJ712" s="8"/>
      <c r="ONK712" s="8"/>
      <c r="ONL712" s="8"/>
      <c r="ONM712" s="8"/>
      <c r="ONN712" s="8"/>
      <c r="ONO712" s="8"/>
      <c r="ONP712" s="8"/>
      <c r="ONQ712" s="8"/>
      <c r="ONR712" s="8"/>
      <c r="ONS712" s="8"/>
      <c r="ONT712" s="8"/>
      <c r="ONU712" s="8"/>
      <c r="ONV712" s="8"/>
      <c r="ONW712" s="8"/>
      <c r="ONX712" s="8"/>
      <c r="ONY712" s="8"/>
      <c r="ONZ712" s="8"/>
      <c r="OOA712" s="8"/>
      <c r="OOB712" s="8"/>
      <c r="OOC712" s="8"/>
      <c r="OOD712" s="8"/>
      <c r="OOE712" s="8"/>
      <c r="OOF712" s="8"/>
      <c r="OOG712" s="8"/>
      <c r="OOH712" s="8"/>
      <c r="OOI712" s="8"/>
      <c r="OOJ712" s="8"/>
      <c r="OOK712" s="8"/>
      <c r="OOL712" s="8"/>
      <c r="OOM712" s="8"/>
      <c r="OON712" s="8"/>
      <c r="OOO712" s="8"/>
      <c r="OOP712" s="8"/>
      <c r="OOQ712" s="8"/>
      <c r="OOR712" s="8"/>
      <c r="OOS712" s="8"/>
      <c r="OOT712" s="8"/>
      <c r="OOU712" s="8"/>
      <c r="OOV712" s="8"/>
      <c r="OOW712" s="8"/>
      <c r="OOX712" s="8"/>
      <c r="OOY712" s="8"/>
      <c r="OOZ712" s="8"/>
      <c r="OPA712" s="8"/>
      <c r="OPB712" s="8"/>
      <c r="OPC712" s="8"/>
      <c r="OPD712" s="8"/>
      <c r="OPE712" s="8"/>
      <c r="OPF712" s="8"/>
      <c r="OPG712" s="8"/>
      <c r="OPH712" s="8"/>
      <c r="OPI712" s="8"/>
      <c r="OPJ712" s="8"/>
      <c r="OPK712" s="8"/>
      <c r="OPL712" s="8"/>
      <c r="OPM712" s="8"/>
      <c r="OPN712" s="8"/>
      <c r="OPO712" s="8"/>
      <c r="OPP712" s="8"/>
      <c r="OPQ712" s="8"/>
      <c r="OPR712" s="8"/>
      <c r="OPS712" s="8"/>
      <c r="OPT712" s="8"/>
      <c r="OPU712" s="8"/>
      <c r="OPV712" s="8"/>
      <c r="OPW712" s="8"/>
      <c r="OPX712" s="8"/>
      <c r="OPY712" s="8"/>
      <c r="OPZ712" s="8"/>
      <c r="OQA712" s="8"/>
      <c r="OQB712" s="8"/>
      <c r="OQC712" s="8"/>
      <c r="OQD712" s="8"/>
      <c r="OQE712" s="8"/>
      <c r="OQF712" s="8"/>
      <c r="OQG712" s="8"/>
      <c r="OQH712" s="8"/>
      <c r="OQI712" s="8"/>
      <c r="OQJ712" s="8"/>
      <c r="OQK712" s="8"/>
      <c r="OQL712" s="8"/>
      <c r="OQM712" s="8"/>
      <c r="OQN712" s="8"/>
      <c r="OQO712" s="8"/>
      <c r="OQP712" s="8"/>
      <c r="OQQ712" s="8"/>
      <c r="OQR712" s="8"/>
      <c r="OQS712" s="8"/>
      <c r="OQT712" s="8"/>
      <c r="OQU712" s="8"/>
      <c r="OQV712" s="8"/>
      <c r="OQW712" s="8"/>
      <c r="OQX712" s="8"/>
      <c r="OQY712" s="8"/>
      <c r="OQZ712" s="8"/>
      <c r="ORA712" s="8"/>
      <c r="ORB712" s="8"/>
      <c r="ORC712" s="8"/>
      <c r="ORD712" s="8"/>
      <c r="ORE712" s="8"/>
      <c r="ORF712" s="8"/>
      <c r="ORG712" s="8"/>
      <c r="ORH712" s="8"/>
      <c r="ORI712" s="8"/>
      <c r="ORJ712" s="8"/>
      <c r="ORK712" s="8"/>
      <c r="ORL712" s="8"/>
      <c r="ORM712" s="8"/>
      <c r="ORN712" s="8"/>
      <c r="ORO712" s="8"/>
      <c r="ORP712" s="8"/>
      <c r="ORQ712" s="8"/>
      <c r="ORR712" s="8"/>
      <c r="ORS712" s="8"/>
      <c r="ORT712" s="8"/>
      <c r="ORU712" s="8"/>
      <c r="ORV712" s="8"/>
      <c r="ORW712" s="8"/>
      <c r="ORX712" s="8"/>
      <c r="ORY712" s="8"/>
      <c r="ORZ712" s="8"/>
      <c r="OSA712" s="8"/>
      <c r="OSB712" s="8"/>
      <c r="OSC712" s="8"/>
      <c r="OSD712" s="8"/>
      <c r="OSE712" s="8"/>
      <c r="OSF712" s="8"/>
      <c r="OSG712" s="8"/>
      <c r="OSH712" s="8"/>
      <c r="OSI712" s="8"/>
      <c r="OSJ712" s="8"/>
      <c r="OSK712" s="8"/>
      <c r="OSL712" s="8"/>
      <c r="OSM712" s="8"/>
      <c r="OSN712" s="8"/>
      <c r="OSO712" s="8"/>
      <c r="OSP712" s="8"/>
      <c r="OSQ712" s="8"/>
      <c r="OSR712" s="8"/>
      <c r="OSS712" s="8"/>
      <c r="OST712" s="8"/>
      <c r="OSU712" s="8"/>
      <c r="OSV712" s="8"/>
      <c r="OSW712" s="8"/>
      <c r="OSX712" s="8"/>
      <c r="OSY712" s="8"/>
      <c r="OSZ712" s="8"/>
      <c r="OTA712" s="8"/>
      <c r="OTB712" s="8"/>
      <c r="OTC712" s="8"/>
      <c r="OTD712" s="8"/>
      <c r="OTE712" s="8"/>
      <c r="OTF712" s="8"/>
      <c r="OTG712" s="8"/>
      <c r="OTH712" s="8"/>
      <c r="OTI712" s="8"/>
      <c r="OTJ712" s="8"/>
      <c r="OTK712" s="8"/>
      <c r="OTL712" s="8"/>
      <c r="OTM712" s="8"/>
      <c r="OTN712" s="8"/>
      <c r="OTO712" s="8"/>
      <c r="OTP712" s="8"/>
      <c r="OTQ712" s="8"/>
      <c r="OTR712" s="8"/>
      <c r="OTS712" s="8"/>
      <c r="OTT712" s="8"/>
      <c r="OTU712" s="8"/>
      <c r="OTV712" s="8"/>
      <c r="OTW712" s="8"/>
      <c r="OTX712" s="8"/>
      <c r="OTY712" s="8"/>
      <c r="OTZ712" s="8"/>
      <c r="OUA712" s="8"/>
      <c r="OUB712" s="8"/>
      <c r="OUC712" s="8"/>
      <c r="OUD712" s="8"/>
      <c r="OUE712" s="8"/>
      <c r="OUF712" s="8"/>
      <c r="OUG712" s="8"/>
      <c r="OUH712" s="8"/>
      <c r="OUI712" s="8"/>
      <c r="OUJ712" s="8"/>
      <c r="OUK712" s="8"/>
      <c r="OUL712" s="8"/>
      <c r="OUM712" s="8"/>
      <c r="OUN712" s="8"/>
      <c r="OUO712" s="8"/>
      <c r="OUP712" s="8"/>
      <c r="OUQ712" s="8"/>
      <c r="OUR712" s="8"/>
      <c r="OUS712" s="8"/>
      <c r="OUT712" s="8"/>
      <c r="OUU712" s="8"/>
      <c r="OUV712" s="8"/>
      <c r="OUW712" s="8"/>
      <c r="OUX712" s="8"/>
      <c r="OUY712" s="8"/>
      <c r="OUZ712" s="8"/>
      <c r="OVA712" s="8"/>
      <c r="OVB712" s="8"/>
      <c r="OVC712" s="8"/>
      <c r="OVD712" s="8"/>
      <c r="OVE712" s="8"/>
      <c r="OVF712" s="8"/>
      <c r="OVG712" s="8"/>
      <c r="OVH712" s="8"/>
      <c r="OVI712" s="8"/>
      <c r="OVJ712" s="8"/>
      <c r="OVK712" s="8"/>
      <c r="OVL712" s="8"/>
      <c r="OVM712" s="8"/>
      <c r="OVN712" s="8"/>
      <c r="OVO712" s="8"/>
      <c r="OVP712" s="8"/>
      <c r="OVQ712" s="8"/>
      <c r="OVR712" s="8"/>
      <c r="OVS712" s="8"/>
      <c r="OVT712" s="8"/>
      <c r="OVU712" s="8"/>
      <c r="OVV712" s="8"/>
      <c r="OVW712" s="8"/>
      <c r="OVX712" s="8"/>
      <c r="OVY712" s="8"/>
      <c r="OVZ712" s="8"/>
      <c r="OWA712" s="8"/>
      <c r="OWB712" s="8"/>
      <c r="OWC712" s="8"/>
      <c r="OWD712" s="8"/>
      <c r="OWE712" s="8"/>
      <c r="OWF712" s="8"/>
      <c r="OWG712" s="8"/>
      <c r="OWH712" s="8"/>
      <c r="OWI712" s="8"/>
      <c r="OWJ712" s="8"/>
      <c r="OWK712" s="8"/>
      <c r="OWL712" s="8"/>
      <c r="OWM712" s="8"/>
      <c r="OWN712" s="8"/>
      <c r="OWO712" s="8"/>
      <c r="OWP712" s="8"/>
      <c r="OWQ712" s="8"/>
      <c r="OWR712" s="8"/>
      <c r="OWS712" s="8"/>
      <c r="OWT712" s="8"/>
      <c r="OWU712" s="8"/>
      <c r="OWV712" s="8"/>
      <c r="OWW712" s="8"/>
      <c r="OWX712" s="8"/>
      <c r="OWY712" s="8"/>
      <c r="OWZ712" s="8"/>
      <c r="OXA712" s="8"/>
      <c r="OXB712" s="8"/>
      <c r="OXC712" s="8"/>
      <c r="OXD712" s="8"/>
      <c r="OXE712" s="8"/>
      <c r="OXF712" s="8"/>
      <c r="OXG712" s="8"/>
      <c r="OXH712" s="8"/>
      <c r="OXI712" s="8"/>
      <c r="OXJ712" s="8"/>
      <c r="OXK712" s="8"/>
      <c r="OXL712" s="8"/>
      <c r="OXM712" s="8"/>
      <c r="OXN712" s="8"/>
      <c r="OXO712" s="8"/>
      <c r="OXP712" s="8"/>
      <c r="OXQ712" s="8"/>
      <c r="OXR712" s="8"/>
      <c r="OXS712" s="8"/>
      <c r="OXT712" s="8"/>
      <c r="OXU712" s="8"/>
      <c r="OXV712" s="8"/>
      <c r="OXW712" s="8"/>
      <c r="OXX712" s="8"/>
      <c r="OXY712" s="8"/>
      <c r="OXZ712" s="8"/>
      <c r="OYA712" s="8"/>
      <c r="OYB712" s="8"/>
      <c r="OYC712" s="8"/>
      <c r="OYD712" s="8"/>
      <c r="OYE712" s="8"/>
      <c r="OYF712" s="8"/>
      <c r="OYG712" s="8"/>
      <c r="OYH712" s="8"/>
      <c r="OYI712" s="8"/>
      <c r="OYJ712" s="8"/>
      <c r="OYK712" s="8"/>
      <c r="OYL712" s="8"/>
      <c r="OYM712" s="8"/>
      <c r="OYN712" s="8"/>
      <c r="OYO712" s="8"/>
      <c r="OYP712" s="8"/>
      <c r="OYQ712" s="8"/>
      <c r="OYR712" s="8"/>
      <c r="OYS712" s="8"/>
      <c r="OYT712" s="8"/>
      <c r="OYU712" s="8"/>
      <c r="OYV712" s="8"/>
      <c r="OYW712" s="8"/>
      <c r="OYX712" s="8"/>
      <c r="OYY712" s="8"/>
      <c r="OYZ712" s="8"/>
      <c r="OZA712" s="8"/>
      <c r="OZB712" s="8"/>
      <c r="OZC712" s="8"/>
      <c r="OZD712" s="8"/>
      <c r="OZE712" s="8"/>
      <c r="OZF712" s="8"/>
      <c r="OZG712" s="8"/>
      <c r="OZH712" s="8"/>
      <c r="OZI712" s="8"/>
      <c r="OZJ712" s="8"/>
      <c r="OZK712" s="8"/>
      <c r="OZL712" s="8"/>
      <c r="OZM712" s="8"/>
      <c r="OZN712" s="8"/>
      <c r="OZO712" s="8"/>
      <c r="OZP712" s="8"/>
      <c r="OZQ712" s="8"/>
      <c r="OZR712" s="8"/>
      <c r="OZS712" s="8"/>
      <c r="OZT712" s="8"/>
      <c r="OZU712" s="8"/>
      <c r="OZV712" s="8"/>
      <c r="OZW712" s="8"/>
      <c r="OZX712" s="8"/>
      <c r="OZY712" s="8"/>
      <c r="OZZ712" s="8"/>
      <c r="PAA712" s="8"/>
      <c r="PAB712" s="8"/>
      <c r="PAC712" s="8"/>
      <c r="PAD712" s="8"/>
      <c r="PAE712" s="8"/>
      <c r="PAF712" s="8"/>
      <c r="PAG712" s="8"/>
      <c r="PAH712" s="8"/>
      <c r="PAI712" s="8"/>
      <c r="PAJ712" s="8"/>
      <c r="PAK712" s="8"/>
      <c r="PAL712" s="8"/>
      <c r="PAM712" s="8"/>
      <c r="PAN712" s="8"/>
      <c r="PAO712" s="8"/>
      <c r="PAP712" s="8"/>
      <c r="PAQ712" s="8"/>
      <c r="PAR712" s="8"/>
      <c r="PAS712" s="8"/>
      <c r="PAT712" s="8"/>
      <c r="PAU712" s="8"/>
      <c r="PAV712" s="8"/>
      <c r="PAW712" s="8"/>
      <c r="PAX712" s="8"/>
      <c r="PAY712" s="8"/>
      <c r="PAZ712" s="8"/>
      <c r="PBA712" s="8"/>
      <c r="PBB712" s="8"/>
      <c r="PBC712" s="8"/>
      <c r="PBD712" s="8"/>
      <c r="PBE712" s="8"/>
      <c r="PBF712" s="8"/>
      <c r="PBG712" s="8"/>
      <c r="PBH712" s="8"/>
      <c r="PBI712" s="8"/>
      <c r="PBJ712" s="8"/>
      <c r="PBK712" s="8"/>
      <c r="PBL712" s="8"/>
      <c r="PBM712" s="8"/>
      <c r="PBN712" s="8"/>
      <c r="PBO712" s="8"/>
      <c r="PBP712" s="8"/>
      <c r="PBQ712" s="8"/>
      <c r="PBR712" s="8"/>
      <c r="PBS712" s="8"/>
      <c r="PBT712" s="8"/>
      <c r="PBU712" s="8"/>
      <c r="PBV712" s="8"/>
      <c r="PBW712" s="8"/>
      <c r="PBX712" s="8"/>
      <c r="PBY712" s="8"/>
      <c r="PBZ712" s="8"/>
      <c r="PCA712" s="8"/>
      <c r="PCB712" s="8"/>
      <c r="PCC712" s="8"/>
      <c r="PCD712" s="8"/>
      <c r="PCE712" s="8"/>
      <c r="PCF712" s="8"/>
      <c r="PCG712" s="8"/>
      <c r="PCH712" s="8"/>
      <c r="PCI712" s="8"/>
      <c r="PCJ712" s="8"/>
      <c r="PCK712" s="8"/>
      <c r="PCL712" s="8"/>
      <c r="PCM712" s="8"/>
      <c r="PCN712" s="8"/>
      <c r="PCO712" s="8"/>
      <c r="PCP712" s="8"/>
      <c r="PCQ712" s="8"/>
      <c r="PCR712" s="8"/>
      <c r="PCS712" s="8"/>
      <c r="PCT712" s="8"/>
      <c r="PCU712" s="8"/>
      <c r="PCV712" s="8"/>
      <c r="PCW712" s="8"/>
      <c r="PCX712" s="8"/>
      <c r="PCY712" s="8"/>
      <c r="PCZ712" s="8"/>
      <c r="PDA712" s="8"/>
      <c r="PDB712" s="8"/>
      <c r="PDC712" s="8"/>
      <c r="PDD712" s="8"/>
      <c r="PDE712" s="8"/>
      <c r="PDF712" s="8"/>
      <c r="PDG712" s="8"/>
      <c r="PDH712" s="8"/>
      <c r="PDI712" s="8"/>
      <c r="PDJ712" s="8"/>
      <c r="PDK712" s="8"/>
      <c r="PDL712" s="8"/>
      <c r="PDM712" s="8"/>
      <c r="PDN712" s="8"/>
      <c r="PDO712" s="8"/>
      <c r="PDP712" s="8"/>
      <c r="PDQ712" s="8"/>
      <c r="PDR712" s="8"/>
      <c r="PDS712" s="8"/>
      <c r="PDT712" s="8"/>
      <c r="PDU712" s="8"/>
      <c r="PDV712" s="8"/>
      <c r="PDW712" s="8"/>
      <c r="PDX712" s="8"/>
      <c r="PDY712" s="8"/>
      <c r="PDZ712" s="8"/>
      <c r="PEA712" s="8"/>
      <c r="PEB712" s="8"/>
      <c r="PEC712" s="8"/>
      <c r="PED712" s="8"/>
      <c r="PEE712" s="8"/>
      <c r="PEF712" s="8"/>
      <c r="PEG712" s="8"/>
      <c r="PEH712" s="8"/>
      <c r="PEI712" s="8"/>
      <c r="PEJ712" s="8"/>
      <c r="PEK712" s="8"/>
      <c r="PEL712" s="8"/>
      <c r="PEM712" s="8"/>
      <c r="PEN712" s="8"/>
      <c r="PEO712" s="8"/>
      <c r="PEP712" s="8"/>
      <c r="PEQ712" s="8"/>
      <c r="PER712" s="8"/>
      <c r="PES712" s="8"/>
      <c r="PET712" s="8"/>
      <c r="PEU712" s="8"/>
      <c r="PEV712" s="8"/>
      <c r="PEW712" s="8"/>
      <c r="PEX712" s="8"/>
      <c r="PEY712" s="8"/>
      <c r="PEZ712" s="8"/>
      <c r="PFA712" s="8"/>
      <c r="PFB712" s="8"/>
      <c r="PFC712" s="8"/>
      <c r="PFD712" s="8"/>
      <c r="PFE712" s="8"/>
      <c r="PFF712" s="8"/>
      <c r="PFG712" s="8"/>
      <c r="PFH712" s="8"/>
      <c r="PFI712" s="8"/>
      <c r="PFJ712" s="8"/>
      <c r="PFK712" s="8"/>
      <c r="PFL712" s="8"/>
      <c r="PFM712" s="8"/>
      <c r="PFN712" s="8"/>
      <c r="PFO712" s="8"/>
      <c r="PFP712" s="8"/>
      <c r="PFQ712" s="8"/>
      <c r="PFR712" s="8"/>
      <c r="PFS712" s="8"/>
      <c r="PFT712" s="8"/>
      <c r="PFU712" s="8"/>
      <c r="PFV712" s="8"/>
      <c r="PFW712" s="8"/>
      <c r="PFX712" s="8"/>
      <c r="PFY712" s="8"/>
      <c r="PFZ712" s="8"/>
      <c r="PGA712" s="8"/>
      <c r="PGB712" s="8"/>
      <c r="PGC712" s="8"/>
      <c r="PGD712" s="8"/>
      <c r="PGE712" s="8"/>
      <c r="PGF712" s="8"/>
      <c r="PGG712" s="8"/>
      <c r="PGH712" s="8"/>
      <c r="PGI712" s="8"/>
      <c r="PGJ712" s="8"/>
      <c r="PGK712" s="8"/>
      <c r="PGL712" s="8"/>
      <c r="PGM712" s="8"/>
      <c r="PGN712" s="8"/>
      <c r="PGO712" s="8"/>
      <c r="PGP712" s="8"/>
      <c r="PGQ712" s="8"/>
      <c r="PGR712" s="8"/>
      <c r="PGS712" s="8"/>
      <c r="PGT712" s="8"/>
      <c r="PGU712" s="8"/>
      <c r="PGV712" s="8"/>
      <c r="PGW712" s="8"/>
      <c r="PGX712" s="8"/>
      <c r="PGY712" s="8"/>
      <c r="PGZ712" s="8"/>
      <c r="PHA712" s="8"/>
      <c r="PHB712" s="8"/>
      <c r="PHC712" s="8"/>
      <c r="PHD712" s="8"/>
      <c r="PHE712" s="8"/>
      <c r="PHF712" s="8"/>
      <c r="PHG712" s="8"/>
      <c r="PHH712" s="8"/>
      <c r="PHI712" s="8"/>
      <c r="PHJ712" s="8"/>
      <c r="PHK712" s="8"/>
      <c r="PHL712" s="8"/>
      <c r="PHM712" s="8"/>
      <c r="PHN712" s="8"/>
      <c r="PHO712" s="8"/>
      <c r="PHP712" s="8"/>
      <c r="PHQ712" s="8"/>
      <c r="PHR712" s="8"/>
      <c r="PHS712" s="8"/>
      <c r="PHT712" s="8"/>
      <c r="PHU712" s="8"/>
      <c r="PHV712" s="8"/>
      <c r="PHW712" s="8"/>
      <c r="PHX712" s="8"/>
      <c r="PHY712" s="8"/>
      <c r="PHZ712" s="8"/>
      <c r="PIA712" s="8"/>
      <c r="PIB712" s="8"/>
      <c r="PIC712" s="8"/>
      <c r="PID712" s="8"/>
      <c r="PIE712" s="8"/>
      <c r="PIF712" s="8"/>
      <c r="PIG712" s="8"/>
      <c r="PIH712" s="8"/>
      <c r="PII712" s="8"/>
      <c r="PIJ712" s="8"/>
      <c r="PIK712" s="8"/>
      <c r="PIL712" s="8"/>
      <c r="PIM712" s="8"/>
      <c r="PIN712" s="8"/>
      <c r="PIO712" s="8"/>
      <c r="PIP712" s="8"/>
      <c r="PIQ712" s="8"/>
      <c r="PIR712" s="8"/>
      <c r="PIS712" s="8"/>
      <c r="PIT712" s="8"/>
      <c r="PIU712" s="8"/>
      <c r="PIV712" s="8"/>
      <c r="PIW712" s="8"/>
      <c r="PIX712" s="8"/>
      <c r="PIY712" s="8"/>
      <c r="PIZ712" s="8"/>
      <c r="PJA712" s="8"/>
      <c r="PJB712" s="8"/>
      <c r="PJC712" s="8"/>
      <c r="PJD712" s="8"/>
      <c r="PJE712" s="8"/>
      <c r="PJF712" s="8"/>
      <c r="PJG712" s="8"/>
      <c r="PJH712" s="8"/>
      <c r="PJI712" s="8"/>
      <c r="PJJ712" s="8"/>
      <c r="PJK712" s="8"/>
      <c r="PJL712" s="8"/>
      <c r="PJM712" s="8"/>
      <c r="PJN712" s="8"/>
      <c r="PJO712" s="8"/>
      <c r="PJP712" s="8"/>
      <c r="PJQ712" s="8"/>
      <c r="PJR712" s="8"/>
      <c r="PJS712" s="8"/>
      <c r="PJT712" s="8"/>
      <c r="PJU712" s="8"/>
      <c r="PJV712" s="8"/>
      <c r="PJW712" s="8"/>
      <c r="PJX712" s="8"/>
      <c r="PJY712" s="8"/>
      <c r="PJZ712" s="8"/>
      <c r="PKA712" s="8"/>
      <c r="PKB712" s="8"/>
      <c r="PKC712" s="8"/>
      <c r="PKD712" s="8"/>
      <c r="PKE712" s="8"/>
      <c r="PKF712" s="8"/>
      <c r="PKG712" s="8"/>
      <c r="PKH712" s="8"/>
      <c r="PKI712" s="8"/>
      <c r="PKJ712" s="8"/>
      <c r="PKK712" s="8"/>
      <c r="PKL712" s="8"/>
      <c r="PKM712" s="8"/>
      <c r="PKN712" s="8"/>
      <c r="PKO712" s="8"/>
      <c r="PKP712" s="8"/>
      <c r="PKQ712" s="8"/>
      <c r="PKR712" s="8"/>
      <c r="PKS712" s="8"/>
      <c r="PKT712" s="8"/>
      <c r="PKU712" s="8"/>
      <c r="PKV712" s="8"/>
      <c r="PKW712" s="8"/>
      <c r="PKX712" s="8"/>
      <c r="PKY712" s="8"/>
      <c r="PKZ712" s="8"/>
      <c r="PLA712" s="8"/>
      <c r="PLB712" s="8"/>
      <c r="PLC712" s="8"/>
      <c r="PLD712" s="8"/>
      <c r="PLE712" s="8"/>
      <c r="PLF712" s="8"/>
      <c r="PLG712" s="8"/>
      <c r="PLH712" s="8"/>
      <c r="PLI712" s="8"/>
      <c r="PLJ712" s="8"/>
      <c r="PLK712" s="8"/>
      <c r="PLL712" s="8"/>
      <c r="PLM712" s="8"/>
      <c r="PLN712" s="8"/>
      <c r="PLO712" s="8"/>
      <c r="PLP712" s="8"/>
      <c r="PLQ712" s="8"/>
      <c r="PLR712" s="8"/>
      <c r="PLS712" s="8"/>
      <c r="PLT712" s="8"/>
      <c r="PLU712" s="8"/>
      <c r="PLV712" s="8"/>
      <c r="PLW712" s="8"/>
      <c r="PLX712" s="8"/>
      <c r="PLY712" s="8"/>
      <c r="PLZ712" s="8"/>
      <c r="PMA712" s="8"/>
      <c r="PMB712" s="8"/>
      <c r="PMC712" s="8"/>
      <c r="PMD712" s="8"/>
      <c r="PME712" s="8"/>
      <c r="PMF712" s="8"/>
      <c r="PMG712" s="8"/>
      <c r="PMH712" s="8"/>
      <c r="PMI712" s="8"/>
      <c r="PMJ712" s="8"/>
      <c r="PMK712" s="8"/>
      <c r="PML712" s="8"/>
      <c r="PMM712" s="8"/>
      <c r="PMN712" s="8"/>
      <c r="PMO712" s="8"/>
      <c r="PMP712" s="8"/>
      <c r="PMQ712" s="8"/>
      <c r="PMR712" s="8"/>
      <c r="PMS712" s="8"/>
      <c r="PMT712" s="8"/>
      <c r="PMU712" s="8"/>
      <c r="PMV712" s="8"/>
      <c r="PMW712" s="8"/>
      <c r="PMX712" s="8"/>
      <c r="PMY712" s="8"/>
      <c r="PMZ712" s="8"/>
      <c r="PNA712" s="8"/>
      <c r="PNB712" s="8"/>
      <c r="PNC712" s="8"/>
      <c r="PND712" s="8"/>
      <c r="PNE712" s="8"/>
      <c r="PNF712" s="8"/>
      <c r="PNG712" s="8"/>
      <c r="PNH712" s="8"/>
      <c r="PNI712" s="8"/>
      <c r="PNJ712" s="8"/>
      <c r="PNK712" s="8"/>
      <c r="PNL712" s="8"/>
      <c r="PNM712" s="8"/>
      <c r="PNN712" s="8"/>
      <c r="PNO712" s="8"/>
      <c r="PNP712" s="8"/>
      <c r="PNQ712" s="8"/>
      <c r="PNR712" s="8"/>
      <c r="PNS712" s="8"/>
      <c r="PNT712" s="8"/>
      <c r="PNU712" s="8"/>
      <c r="PNV712" s="8"/>
      <c r="PNW712" s="8"/>
      <c r="PNX712" s="8"/>
      <c r="PNY712" s="8"/>
      <c r="PNZ712" s="8"/>
      <c r="POA712" s="8"/>
      <c r="POB712" s="8"/>
      <c r="POC712" s="8"/>
      <c r="POD712" s="8"/>
      <c r="POE712" s="8"/>
      <c r="POF712" s="8"/>
      <c r="POG712" s="8"/>
      <c r="POH712" s="8"/>
      <c r="POI712" s="8"/>
      <c r="POJ712" s="8"/>
      <c r="POK712" s="8"/>
      <c r="POL712" s="8"/>
      <c r="POM712" s="8"/>
      <c r="PON712" s="8"/>
      <c r="POO712" s="8"/>
      <c r="POP712" s="8"/>
      <c r="POQ712" s="8"/>
      <c r="POR712" s="8"/>
      <c r="POS712" s="8"/>
      <c r="POT712" s="8"/>
      <c r="POU712" s="8"/>
      <c r="POV712" s="8"/>
      <c r="POW712" s="8"/>
      <c r="POX712" s="8"/>
      <c r="POY712" s="8"/>
      <c r="POZ712" s="8"/>
      <c r="PPA712" s="8"/>
      <c r="PPB712" s="8"/>
      <c r="PPC712" s="8"/>
      <c r="PPD712" s="8"/>
      <c r="PPE712" s="8"/>
      <c r="PPF712" s="8"/>
      <c r="PPG712" s="8"/>
      <c r="PPH712" s="8"/>
      <c r="PPI712" s="8"/>
      <c r="PPJ712" s="8"/>
      <c r="PPK712" s="8"/>
      <c r="PPL712" s="8"/>
      <c r="PPM712" s="8"/>
      <c r="PPN712" s="8"/>
      <c r="PPO712" s="8"/>
      <c r="PPP712" s="8"/>
      <c r="PPQ712" s="8"/>
      <c r="PPR712" s="8"/>
      <c r="PPS712" s="8"/>
      <c r="PPT712" s="8"/>
      <c r="PPU712" s="8"/>
      <c r="PPV712" s="8"/>
      <c r="PPW712" s="8"/>
      <c r="PPX712" s="8"/>
      <c r="PPY712" s="8"/>
      <c r="PPZ712" s="8"/>
      <c r="PQA712" s="8"/>
      <c r="PQB712" s="8"/>
      <c r="PQC712" s="8"/>
      <c r="PQD712" s="8"/>
      <c r="PQE712" s="8"/>
      <c r="PQF712" s="8"/>
      <c r="PQG712" s="8"/>
      <c r="PQH712" s="8"/>
      <c r="PQI712" s="8"/>
      <c r="PQJ712" s="8"/>
      <c r="PQK712" s="8"/>
      <c r="PQL712" s="8"/>
      <c r="PQM712" s="8"/>
      <c r="PQN712" s="8"/>
      <c r="PQO712" s="8"/>
      <c r="PQP712" s="8"/>
      <c r="PQQ712" s="8"/>
      <c r="PQR712" s="8"/>
      <c r="PQS712" s="8"/>
      <c r="PQT712" s="8"/>
      <c r="PQU712" s="8"/>
      <c r="PQV712" s="8"/>
      <c r="PQW712" s="8"/>
      <c r="PQX712" s="8"/>
      <c r="PQY712" s="8"/>
      <c r="PQZ712" s="8"/>
      <c r="PRA712" s="8"/>
      <c r="PRB712" s="8"/>
      <c r="PRC712" s="8"/>
      <c r="PRD712" s="8"/>
      <c r="PRE712" s="8"/>
      <c r="PRF712" s="8"/>
      <c r="PRG712" s="8"/>
      <c r="PRH712" s="8"/>
      <c r="PRI712" s="8"/>
      <c r="PRJ712" s="8"/>
      <c r="PRK712" s="8"/>
      <c r="PRL712" s="8"/>
      <c r="PRM712" s="8"/>
      <c r="PRN712" s="8"/>
      <c r="PRO712" s="8"/>
      <c r="PRP712" s="8"/>
      <c r="PRQ712" s="8"/>
      <c r="PRR712" s="8"/>
      <c r="PRS712" s="8"/>
      <c r="PRT712" s="8"/>
      <c r="PRU712" s="8"/>
      <c r="PRV712" s="8"/>
      <c r="PRW712" s="8"/>
      <c r="PRX712" s="8"/>
      <c r="PRY712" s="8"/>
      <c r="PRZ712" s="8"/>
      <c r="PSA712" s="8"/>
      <c r="PSB712" s="8"/>
      <c r="PSC712" s="8"/>
      <c r="PSD712" s="8"/>
      <c r="PSE712" s="8"/>
      <c r="PSF712" s="8"/>
      <c r="PSG712" s="8"/>
      <c r="PSH712" s="8"/>
      <c r="PSI712" s="8"/>
      <c r="PSJ712" s="8"/>
      <c r="PSK712" s="8"/>
      <c r="PSL712" s="8"/>
      <c r="PSM712" s="8"/>
      <c r="PSN712" s="8"/>
      <c r="PSO712" s="8"/>
      <c r="PSP712" s="8"/>
      <c r="PSQ712" s="8"/>
      <c r="PSR712" s="8"/>
      <c r="PSS712" s="8"/>
      <c r="PST712" s="8"/>
      <c r="PSU712" s="8"/>
      <c r="PSV712" s="8"/>
      <c r="PSW712" s="8"/>
      <c r="PSX712" s="8"/>
      <c r="PSY712" s="8"/>
      <c r="PSZ712" s="8"/>
      <c r="PTA712" s="8"/>
      <c r="PTB712" s="8"/>
      <c r="PTC712" s="8"/>
      <c r="PTD712" s="8"/>
      <c r="PTE712" s="8"/>
      <c r="PTF712" s="8"/>
      <c r="PTG712" s="8"/>
      <c r="PTH712" s="8"/>
      <c r="PTI712" s="8"/>
      <c r="PTJ712" s="8"/>
      <c r="PTK712" s="8"/>
      <c r="PTL712" s="8"/>
      <c r="PTM712" s="8"/>
      <c r="PTN712" s="8"/>
      <c r="PTO712" s="8"/>
      <c r="PTP712" s="8"/>
      <c r="PTQ712" s="8"/>
      <c r="PTR712" s="8"/>
      <c r="PTS712" s="8"/>
      <c r="PTT712" s="8"/>
      <c r="PTU712" s="8"/>
      <c r="PTV712" s="8"/>
      <c r="PTW712" s="8"/>
      <c r="PTX712" s="8"/>
      <c r="PTY712" s="8"/>
      <c r="PTZ712" s="8"/>
      <c r="PUA712" s="8"/>
      <c r="PUB712" s="8"/>
      <c r="PUC712" s="8"/>
      <c r="PUD712" s="8"/>
      <c r="PUE712" s="8"/>
      <c r="PUF712" s="8"/>
      <c r="PUG712" s="8"/>
      <c r="PUH712" s="8"/>
      <c r="PUI712" s="8"/>
      <c r="PUJ712" s="8"/>
      <c r="PUK712" s="8"/>
      <c r="PUL712" s="8"/>
      <c r="PUM712" s="8"/>
      <c r="PUN712" s="8"/>
      <c r="PUO712" s="8"/>
      <c r="PUP712" s="8"/>
      <c r="PUQ712" s="8"/>
      <c r="PUR712" s="8"/>
      <c r="PUS712" s="8"/>
      <c r="PUT712" s="8"/>
      <c r="PUU712" s="8"/>
      <c r="PUV712" s="8"/>
      <c r="PUW712" s="8"/>
      <c r="PUX712" s="8"/>
      <c r="PUY712" s="8"/>
      <c r="PUZ712" s="8"/>
      <c r="PVA712" s="8"/>
      <c r="PVB712" s="8"/>
      <c r="PVC712" s="8"/>
      <c r="PVD712" s="8"/>
      <c r="PVE712" s="8"/>
      <c r="PVF712" s="8"/>
      <c r="PVG712" s="8"/>
      <c r="PVH712" s="8"/>
      <c r="PVI712" s="8"/>
      <c r="PVJ712" s="8"/>
      <c r="PVK712" s="8"/>
      <c r="PVL712" s="8"/>
      <c r="PVM712" s="8"/>
      <c r="PVN712" s="8"/>
      <c r="PVO712" s="8"/>
      <c r="PVP712" s="8"/>
      <c r="PVQ712" s="8"/>
      <c r="PVR712" s="8"/>
      <c r="PVS712" s="8"/>
      <c r="PVT712" s="8"/>
      <c r="PVU712" s="8"/>
      <c r="PVV712" s="8"/>
      <c r="PVW712" s="8"/>
      <c r="PVX712" s="8"/>
      <c r="PVY712" s="8"/>
      <c r="PVZ712" s="8"/>
      <c r="PWA712" s="8"/>
      <c r="PWB712" s="8"/>
      <c r="PWC712" s="8"/>
      <c r="PWD712" s="8"/>
      <c r="PWE712" s="8"/>
      <c r="PWF712" s="8"/>
      <c r="PWG712" s="8"/>
      <c r="PWH712" s="8"/>
      <c r="PWI712" s="8"/>
      <c r="PWJ712" s="8"/>
      <c r="PWK712" s="8"/>
      <c r="PWL712" s="8"/>
      <c r="PWM712" s="8"/>
      <c r="PWN712" s="8"/>
      <c r="PWO712" s="8"/>
      <c r="PWP712" s="8"/>
      <c r="PWQ712" s="8"/>
      <c r="PWR712" s="8"/>
      <c r="PWS712" s="8"/>
      <c r="PWT712" s="8"/>
      <c r="PWU712" s="8"/>
      <c r="PWV712" s="8"/>
      <c r="PWW712" s="8"/>
      <c r="PWX712" s="8"/>
      <c r="PWY712" s="8"/>
      <c r="PWZ712" s="8"/>
      <c r="PXA712" s="8"/>
      <c r="PXB712" s="8"/>
      <c r="PXC712" s="8"/>
      <c r="PXD712" s="8"/>
      <c r="PXE712" s="8"/>
      <c r="PXF712" s="8"/>
      <c r="PXG712" s="8"/>
      <c r="PXH712" s="8"/>
      <c r="PXI712" s="8"/>
      <c r="PXJ712" s="8"/>
      <c r="PXK712" s="8"/>
      <c r="PXL712" s="8"/>
      <c r="PXM712" s="8"/>
      <c r="PXN712" s="8"/>
      <c r="PXO712" s="8"/>
      <c r="PXP712" s="8"/>
      <c r="PXQ712" s="8"/>
      <c r="PXR712" s="8"/>
      <c r="PXS712" s="8"/>
      <c r="PXT712" s="8"/>
      <c r="PXU712" s="8"/>
      <c r="PXV712" s="8"/>
      <c r="PXW712" s="8"/>
      <c r="PXX712" s="8"/>
      <c r="PXY712" s="8"/>
      <c r="PXZ712" s="8"/>
      <c r="PYA712" s="8"/>
      <c r="PYB712" s="8"/>
      <c r="PYC712" s="8"/>
      <c r="PYD712" s="8"/>
      <c r="PYE712" s="8"/>
      <c r="PYF712" s="8"/>
      <c r="PYG712" s="8"/>
      <c r="PYH712" s="8"/>
      <c r="PYI712" s="8"/>
      <c r="PYJ712" s="8"/>
      <c r="PYK712" s="8"/>
      <c r="PYL712" s="8"/>
      <c r="PYM712" s="8"/>
      <c r="PYN712" s="8"/>
      <c r="PYO712" s="8"/>
      <c r="PYP712" s="8"/>
      <c r="PYQ712" s="8"/>
      <c r="PYR712" s="8"/>
      <c r="PYS712" s="8"/>
      <c r="PYT712" s="8"/>
      <c r="PYU712" s="8"/>
      <c r="PYV712" s="8"/>
      <c r="PYW712" s="8"/>
      <c r="PYX712" s="8"/>
      <c r="PYY712" s="8"/>
      <c r="PYZ712" s="8"/>
      <c r="PZA712" s="8"/>
      <c r="PZB712" s="8"/>
      <c r="PZC712" s="8"/>
      <c r="PZD712" s="8"/>
      <c r="PZE712" s="8"/>
      <c r="PZF712" s="8"/>
      <c r="PZG712" s="8"/>
      <c r="PZH712" s="8"/>
      <c r="PZI712" s="8"/>
      <c r="PZJ712" s="8"/>
      <c r="PZK712" s="8"/>
      <c r="PZL712" s="8"/>
      <c r="PZM712" s="8"/>
      <c r="PZN712" s="8"/>
      <c r="PZO712" s="8"/>
      <c r="PZP712" s="8"/>
      <c r="PZQ712" s="8"/>
      <c r="PZR712" s="8"/>
      <c r="PZS712" s="8"/>
      <c r="PZT712" s="8"/>
      <c r="PZU712" s="8"/>
      <c r="PZV712" s="8"/>
      <c r="PZW712" s="8"/>
      <c r="PZX712" s="8"/>
      <c r="PZY712" s="8"/>
      <c r="PZZ712" s="8"/>
      <c r="QAA712" s="8"/>
      <c r="QAB712" s="8"/>
      <c r="QAC712" s="8"/>
      <c r="QAD712" s="8"/>
      <c r="QAE712" s="8"/>
      <c r="QAF712" s="8"/>
      <c r="QAG712" s="8"/>
      <c r="QAH712" s="8"/>
      <c r="QAI712" s="8"/>
      <c r="QAJ712" s="8"/>
      <c r="QAK712" s="8"/>
      <c r="QAL712" s="8"/>
      <c r="QAM712" s="8"/>
      <c r="QAN712" s="8"/>
      <c r="QAO712" s="8"/>
      <c r="QAP712" s="8"/>
      <c r="QAQ712" s="8"/>
      <c r="QAR712" s="8"/>
      <c r="QAS712" s="8"/>
      <c r="QAT712" s="8"/>
      <c r="QAU712" s="8"/>
      <c r="QAV712" s="8"/>
      <c r="QAW712" s="8"/>
      <c r="QAX712" s="8"/>
      <c r="QAY712" s="8"/>
      <c r="QAZ712" s="8"/>
      <c r="QBA712" s="8"/>
      <c r="QBB712" s="8"/>
      <c r="QBC712" s="8"/>
      <c r="QBD712" s="8"/>
      <c r="QBE712" s="8"/>
      <c r="QBF712" s="8"/>
      <c r="QBG712" s="8"/>
      <c r="QBH712" s="8"/>
      <c r="QBI712" s="8"/>
      <c r="QBJ712" s="8"/>
      <c r="QBK712" s="8"/>
      <c r="QBL712" s="8"/>
      <c r="QBM712" s="8"/>
      <c r="QBN712" s="8"/>
      <c r="QBO712" s="8"/>
      <c r="QBP712" s="8"/>
      <c r="QBQ712" s="8"/>
      <c r="QBR712" s="8"/>
      <c r="QBS712" s="8"/>
      <c r="QBT712" s="8"/>
      <c r="QBU712" s="8"/>
      <c r="QBV712" s="8"/>
      <c r="QBW712" s="8"/>
      <c r="QBX712" s="8"/>
      <c r="QBY712" s="8"/>
      <c r="QBZ712" s="8"/>
      <c r="QCA712" s="8"/>
      <c r="QCB712" s="8"/>
      <c r="QCC712" s="8"/>
      <c r="QCD712" s="8"/>
      <c r="QCE712" s="8"/>
      <c r="QCF712" s="8"/>
      <c r="QCG712" s="8"/>
      <c r="QCH712" s="8"/>
      <c r="QCI712" s="8"/>
      <c r="QCJ712" s="8"/>
      <c r="QCK712" s="8"/>
      <c r="QCL712" s="8"/>
      <c r="QCM712" s="8"/>
      <c r="QCN712" s="8"/>
      <c r="QCO712" s="8"/>
      <c r="QCP712" s="8"/>
      <c r="QCQ712" s="8"/>
      <c r="QCR712" s="8"/>
      <c r="QCS712" s="8"/>
      <c r="QCT712" s="8"/>
      <c r="QCU712" s="8"/>
      <c r="QCV712" s="8"/>
      <c r="QCW712" s="8"/>
      <c r="QCX712" s="8"/>
      <c r="QCY712" s="8"/>
      <c r="QCZ712" s="8"/>
      <c r="QDA712" s="8"/>
      <c r="QDB712" s="8"/>
      <c r="QDC712" s="8"/>
      <c r="QDD712" s="8"/>
      <c r="QDE712" s="8"/>
      <c r="QDF712" s="8"/>
      <c r="QDG712" s="8"/>
      <c r="QDH712" s="8"/>
      <c r="QDI712" s="8"/>
      <c r="QDJ712" s="8"/>
      <c r="QDK712" s="8"/>
      <c r="QDL712" s="8"/>
      <c r="QDM712" s="8"/>
      <c r="QDN712" s="8"/>
      <c r="QDO712" s="8"/>
      <c r="QDP712" s="8"/>
      <c r="QDQ712" s="8"/>
      <c r="QDR712" s="8"/>
      <c r="QDS712" s="8"/>
      <c r="QDT712" s="8"/>
      <c r="QDU712" s="8"/>
      <c r="QDV712" s="8"/>
      <c r="QDW712" s="8"/>
      <c r="QDX712" s="8"/>
      <c r="QDY712" s="8"/>
      <c r="QDZ712" s="8"/>
      <c r="QEA712" s="8"/>
      <c r="QEB712" s="8"/>
      <c r="QEC712" s="8"/>
      <c r="QED712" s="8"/>
      <c r="QEE712" s="8"/>
      <c r="QEF712" s="8"/>
      <c r="QEG712" s="8"/>
      <c r="QEH712" s="8"/>
      <c r="QEI712" s="8"/>
      <c r="QEJ712" s="8"/>
      <c r="QEK712" s="8"/>
      <c r="QEL712" s="8"/>
      <c r="QEM712" s="8"/>
      <c r="QEN712" s="8"/>
      <c r="QEO712" s="8"/>
      <c r="QEP712" s="8"/>
      <c r="QEQ712" s="8"/>
      <c r="QER712" s="8"/>
      <c r="QES712" s="8"/>
      <c r="QET712" s="8"/>
      <c r="QEU712" s="8"/>
      <c r="QEV712" s="8"/>
      <c r="QEW712" s="8"/>
      <c r="QEX712" s="8"/>
      <c r="QEY712" s="8"/>
      <c r="QEZ712" s="8"/>
      <c r="QFA712" s="8"/>
      <c r="QFB712" s="8"/>
      <c r="QFC712" s="8"/>
      <c r="QFD712" s="8"/>
      <c r="QFE712" s="8"/>
      <c r="QFF712" s="8"/>
      <c r="QFG712" s="8"/>
      <c r="QFH712" s="8"/>
      <c r="QFI712" s="8"/>
      <c r="QFJ712" s="8"/>
      <c r="QFK712" s="8"/>
      <c r="QFL712" s="8"/>
      <c r="QFM712" s="8"/>
      <c r="QFN712" s="8"/>
      <c r="QFO712" s="8"/>
      <c r="QFP712" s="8"/>
      <c r="QFQ712" s="8"/>
      <c r="QFR712" s="8"/>
      <c r="QFS712" s="8"/>
      <c r="QFT712" s="8"/>
      <c r="QFU712" s="8"/>
      <c r="QFV712" s="8"/>
      <c r="QFW712" s="8"/>
      <c r="QFX712" s="8"/>
      <c r="QFY712" s="8"/>
      <c r="QFZ712" s="8"/>
      <c r="QGA712" s="8"/>
      <c r="QGB712" s="8"/>
      <c r="QGC712" s="8"/>
      <c r="QGD712" s="8"/>
      <c r="QGE712" s="8"/>
      <c r="QGF712" s="8"/>
      <c r="QGG712" s="8"/>
      <c r="QGH712" s="8"/>
      <c r="QGI712" s="8"/>
      <c r="QGJ712" s="8"/>
      <c r="QGK712" s="8"/>
      <c r="QGL712" s="8"/>
      <c r="QGM712" s="8"/>
      <c r="QGN712" s="8"/>
      <c r="QGO712" s="8"/>
      <c r="QGP712" s="8"/>
      <c r="QGQ712" s="8"/>
      <c r="QGR712" s="8"/>
      <c r="QGS712" s="8"/>
      <c r="QGT712" s="8"/>
      <c r="QGU712" s="8"/>
      <c r="QGV712" s="8"/>
      <c r="QGW712" s="8"/>
      <c r="QGX712" s="8"/>
      <c r="QGY712" s="8"/>
      <c r="QGZ712" s="8"/>
      <c r="QHA712" s="8"/>
      <c r="QHB712" s="8"/>
      <c r="QHC712" s="8"/>
      <c r="QHD712" s="8"/>
      <c r="QHE712" s="8"/>
      <c r="QHF712" s="8"/>
      <c r="QHG712" s="8"/>
      <c r="QHH712" s="8"/>
      <c r="QHI712" s="8"/>
      <c r="QHJ712" s="8"/>
      <c r="QHK712" s="8"/>
      <c r="QHL712" s="8"/>
      <c r="QHM712" s="8"/>
      <c r="QHN712" s="8"/>
      <c r="QHO712" s="8"/>
      <c r="QHP712" s="8"/>
      <c r="QHQ712" s="8"/>
      <c r="QHR712" s="8"/>
      <c r="QHS712" s="8"/>
      <c r="QHT712" s="8"/>
      <c r="QHU712" s="8"/>
      <c r="QHV712" s="8"/>
      <c r="QHW712" s="8"/>
      <c r="QHX712" s="8"/>
      <c r="QHY712" s="8"/>
      <c r="QHZ712" s="8"/>
      <c r="QIA712" s="8"/>
      <c r="QIB712" s="8"/>
      <c r="QIC712" s="8"/>
      <c r="QID712" s="8"/>
      <c r="QIE712" s="8"/>
      <c r="QIF712" s="8"/>
      <c r="QIG712" s="8"/>
      <c r="QIH712" s="8"/>
      <c r="QII712" s="8"/>
      <c r="QIJ712" s="8"/>
      <c r="QIK712" s="8"/>
      <c r="QIL712" s="8"/>
      <c r="QIM712" s="8"/>
      <c r="QIN712" s="8"/>
      <c r="QIO712" s="8"/>
      <c r="QIP712" s="8"/>
      <c r="QIQ712" s="8"/>
      <c r="QIR712" s="8"/>
      <c r="QIS712" s="8"/>
      <c r="QIT712" s="8"/>
      <c r="QIU712" s="8"/>
      <c r="QIV712" s="8"/>
      <c r="QIW712" s="8"/>
      <c r="QIX712" s="8"/>
      <c r="QIY712" s="8"/>
      <c r="QIZ712" s="8"/>
      <c r="QJA712" s="8"/>
      <c r="QJB712" s="8"/>
      <c r="QJC712" s="8"/>
      <c r="QJD712" s="8"/>
      <c r="QJE712" s="8"/>
      <c r="QJF712" s="8"/>
      <c r="QJG712" s="8"/>
      <c r="QJH712" s="8"/>
      <c r="QJI712" s="8"/>
      <c r="QJJ712" s="8"/>
      <c r="QJK712" s="8"/>
      <c r="QJL712" s="8"/>
      <c r="QJM712" s="8"/>
      <c r="QJN712" s="8"/>
      <c r="QJO712" s="8"/>
      <c r="QJP712" s="8"/>
      <c r="QJQ712" s="8"/>
      <c r="QJR712" s="8"/>
      <c r="QJS712" s="8"/>
      <c r="QJT712" s="8"/>
      <c r="QJU712" s="8"/>
      <c r="QJV712" s="8"/>
      <c r="QJW712" s="8"/>
      <c r="QJX712" s="8"/>
      <c r="QJY712" s="8"/>
      <c r="QJZ712" s="8"/>
      <c r="QKA712" s="8"/>
      <c r="QKB712" s="8"/>
      <c r="QKC712" s="8"/>
      <c r="QKD712" s="8"/>
      <c r="QKE712" s="8"/>
      <c r="QKF712" s="8"/>
      <c r="QKG712" s="8"/>
      <c r="QKH712" s="8"/>
      <c r="QKI712" s="8"/>
      <c r="QKJ712" s="8"/>
      <c r="QKK712" s="8"/>
      <c r="QKL712" s="8"/>
      <c r="QKM712" s="8"/>
      <c r="QKN712" s="8"/>
      <c r="QKO712" s="8"/>
      <c r="QKP712" s="8"/>
      <c r="QKQ712" s="8"/>
      <c r="QKR712" s="8"/>
      <c r="QKS712" s="8"/>
      <c r="QKT712" s="8"/>
      <c r="QKU712" s="8"/>
      <c r="QKV712" s="8"/>
      <c r="QKW712" s="8"/>
      <c r="QKX712" s="8"/>
      <c r="QKY712" s="8"/>
      <c r="QKZ712" s="8"/>
      <c r="QLA712" s="8"/>
      <c r="QLB712" s="8"/>
      <c r="QLC712" s="8"/>
      <c r="QLD712" s="8"/>
      <c r="QLE712" s="8"/>
      <c r="QLF712" s="8"/>
      <c r="QLG712" s="8"/>
      <c r="QLH712" s="8"/>
      <c r="QLI712" s="8"/>
      <c r="QLJ712" s="8"/>
      <c r="QLK712" s="8"/>
      <c r="QLL712" s="8"/>
      <c r="QLM712" s="8"/>
      <c r="QLN712" s="8"/>
      <c r="QLO712" s="8"/>
      <c r="QLP712" s="8"/>
      <c r="QLQ712" s="8"/>
      <c r="QLR712" s="8"/>
      <c r="QLS712" s="8"/>
      <c r="QLT712" s="8"/>
      <c r="QLU712" s="8"/>
      <c r="QLV712" s="8"/>
      <c r="QLW712" s="8"/>
      <c r="QLX712" s="8"/>
      <c r="QLY712" s="8"/>
      <c r="QLZ712" s="8"/>
      <c r="QMA712" s="8"/>
      <c r="QMB712" s="8"/>
      <c r="QMC712" s="8"/>
      <c r="QMD712" s="8"/>
      <c r="QME712" s="8"/>
      <c r="QMF712" s="8"/>
      <c r="QMG712" s="8"/>
      <c r="QMH712" s="8"/>
      <c r="QMI712" s="8"/>
      <c r="QMJ712" s="8"/>
      <c r="QMK712" s="8"/>
      <c r="QML712" s="8"/>
      <c r="QMM712" s="8"/>
      <c r="QMN712" s="8"/>
      <c r="QMO712" s="8"/>
      <c r="QMP712" s="8"/>
      <c r="QMQ712" s="8"/>
      <c r="QMR712" s="8"/>
      <c r="QMS712" s="8"/>
      <c r="QMT712" s="8"/>
      <c r="QMU712" s="8"/>
      <c r="QMV712" s="8"/>
      <c r="QMW712" s="8"/>
      <c r="QMX712" s="8"/>
      <c r="QMY712" s="8"/>
      <c r="QMZ712" s="8"/>
      <c r="QNA712" s="8"/>
      <c r="QNB712" s="8"/>
      <c r="QNC712" s="8"/>
      <c r="QND712" s="8"/>
      <c r="QNE712" s="8"/>
      <c r="QNF712" s="8"/>
      <c r="QNG712" s="8"/>
      <c r="QNH712" s="8"/>
      <c r="QNI712" s="8"/>
      <c r="QNJ712" s="8"/>
      <c r="QNK712" s="8"/>
      <c r="QNL712" s="8"/>
      <c r="QNM712" s="8"/>
      <c r="QNN712" s="8"/>
      <c r="QNO712" s="8"/>
      <c r="QNP712" s="8"/>
      <c r="QNQ712" s="8"/>
      <c r="QNR712" s="8"/>
      <c r="QNS712" s="8"/>
      <c r="QNT712" s="8"/>
      <c r="QNU712" s="8"/>
      <c r="QNV712" s="8"/>
      <c r="QNW712" s="8"/>
      <c r="QNX712" s="8"/>
      <c r="QNY712" s="8"/>
      <c r="QNZ712" s="8"/>
      <c r="QOA712" s="8"/>
      <c r="QOB712" s="8"/>
      <c r="QOC712" s="8"/>
      <c r="QOD712" s="8"/>
      <c r="QOE712" s="8"/>
      <c r="QOF712" s="8"/>
      <c r="QOG712" s="8"/>
      <c r="QOH712" s="8"/>
      <c r="QOI712" s="8"/>
      <c r="QOJ712" s="8"/>
      <c r="QOK712" s="8"/>
      <c r="QOL712" s="8"/>
      <c r="QOM712" s="8"/>
      <c r="QON712" s="8"/>
      <c r="QOO712" s="8"/>
      <c r="QOP712" s="8"/>
      <c r="QOQ712" s="8"/>
      <c r="QOR712" s="8"/>
      <c r="QOS712" s="8"/>
      <c r="QOT712" s="8"/>
      <c r="QOU712" s="8"/>
      <c r="QOV712" s="8"/>
      <c r="QOW712" s="8"/>
      <c r="QOX712" s="8"/>
      <c r="QOY712" s="8"/>
      <c r="QOZ712" s="8"/>
      <c r="QPA712" s="8"/>
      <c r="QPB712" s="8"/>
      <c r="QPC712" s="8"/>
      <c r="QPD712" s="8"/>
      <c r="QPE712" s="8"/>
      <c r="QPF712" s="8"/>
      <c r="QPG712" s="8"/>
      <c r="QPH712" s="8"/>
      <c r="QPI712" s="8"/>
      <c r="QPJ712" s="8"/>
      <c r="QPK712" s="8"/>
      <c r="QPL712" s="8"/>
      <c r="QPM712" s="8"/>
      <c r="QPN712" s="8"/>
      <c r="QPO712" s="8"/>
      <c r="QPP712" s="8"/>
      <c r="QPQ712" s="8"/>
      <c r="QPR712" s="8"/>
      <c r="QPS712" s="8"/>
      <c r="QPT712" s="8"/>
      <c r="QPU712" s="8"/>
      <c r="QPV712" s="8"/>
      <c r="QPW712" s="8"/>
      <c r="QPX712" s="8"/>
      <c r="QPY712" s="8"/>
      <c r="QPZ712" s="8"/>
      <c r="QQA712" s="8"/>
      <c r="QQB712" s="8"/>
      <c r="QQC712" s="8"/>
      <c r="QQD712" s="8"/>
      <c r="QQE712" s="8"/>
      <c r="QQF712" s="8"/>
      <c r="QQG712" s="8"/>
      <c r="QQH712" s="8"/>
      <c r="QQI712" s="8"/>
      <c r="QQJ712" s="8"/>
      <c r="QQK712" s="8"/>
      <c r="QQL712" s="8"/>
      <c r="QQM712" s="8"/>
      <c r="QQN712" s="8"/>
      <c r="QQO712" s="8"/>
      <c r="QQP712" s="8"/>
      <c r="QQQ712" s="8"/>
      <c r="QQR712" s="8"/>
      <c r="QQS712" s="8"/>
      <c r="QQT712" s="8"/>
      <c r="QQU712" s="8"/>
      <c r="QQV712" s="8"/>
      <c r="QQW712" s="8"/>
      <c r="QQX712" s="8"/>
      <c r="QQY712" s="8"/>
      <c r="QQZ712" s="8"/>
      <c r="QRA712" s="8"/>
      <c r="QRB712" s="8"/>
      <c r="QRC712" s="8"/>
      <c r="QRD712" s="8"/>
      <c r="QRE712" s="8"/>
      <c r="QRF712" s="8"/>
      <c r="QRG712" s="8"/>
      <c r="QRH712" s="8"/>
      <c r="QRI712" s="8"/>
      <c r="QRJ712" s="8"/>
      <c r="QRK712" s="8"/>
      <c r="QRL712" s="8"/>
      <c r="QRM712" s="8"/>
      <c r="QRN712" s="8"/>
      <c r="QRO712" s="8"/>
      <c r="QRP712" s="8"/>
      <c r="QRQ712" s="8"/>
      <c r="QRR712" s="8"/>
      <c r="QRS712" s="8"/>
      <c r="QRT712" s="8"/>
      <c r="QRU712" s="8"/>
      <c r="QRV712" s="8"/>
      <c r="QRW712" s="8"/>
      <c r="QRX712" s="8"/>
      <c r="QRY712" s="8"/>
      <c r="QRZ712" s="8"/>
      <c r="QSA712" s="8"/>
      <c r="QSB712" s="8"/>
      <c r="QSC712" s="8"/>
      <c r="QSD712" s="8"/>
      <c r="QSE712" s="8"/>
      <c r="QSF712" s="8"/>
      <c r="QSG712" s="8"/>
      <c r="QSH712" s="8"/>
      <c r="QSI712" s="8"/>
      <c r="QSJ712" s="8"/>
      <c r="QSK712" s="8"/>
      <c r="QSL712" s="8"/>
      <c r="QSM712" s="8"/>
      <c r="QSN712" s="8"/>
      <c r="QSO712" s="8"/>
      <c r="QSP712" s="8"/>
      <c r="QSQ712" s="8"/>
      <c r="QSR712" s="8"/>
      <c r="QSS712" s="8"/>
      <c r="QST712" s="8"/>
      <c r="QSU712" s="8"/>
      <c r="QSV712" s="8"/>
      <c r="QSW712" s="8"/>
      <c r="QSX712" s="8"/>
      <c r="QSY712" s="8"/>
      <c r="QSZ712" s="8"/>
      <c r="QTA712" s="8"/>
      <c r="QTB712" s="8"/>
      <c r="QTC712" s="8"/>
      <c r="QTD712" s="8"/>
      <c r="QTE712" s="8"/>
      <c r="QTF712" s="8"/>
      <c r="QTG712" s="8"/>
      <c r="QTH712" s="8"/>
      <c r="QTI712" s="8"/>
      <c r="QTJ712" s="8"/>
      <c r="QTK712" s="8"/>
      <c r="QTL712" s="8"/>
      <c r="QTM712" s="8"/>
      <c r="QTN712" s="8"/>
      <c r="QTO712" s="8"/>
      <c r="QTP712" s="8"/>
      <c r="QTQ712" s="8"/>
      <c r="QTR712" s="8"/>
      <c r="QTS712" s="8"/>
      <c r="QTT712" s="8"/>
      <c r="QTU712" s="8"/>
      <c r="QTV712" s="8"/>
      <c r="QTW712" s="8"/>
      <c r="QTX712" s="8"/>
      <c r="QTY712" s="8"/>
      <c r="QTZ712" s="8"/>
      <c r="QUA712" s="8"/>
      <c r="QUB712" s="8"/>
      <c r="QUC712" s="8"/>
      <c r="QUD712" s="8"/>
      <c r="QUE712" s="8"/>
      <c r="QUF712" s="8"/>
      <c r="QUG712" s="8"/>
      <c r="QUH712" s="8"/>
      <c r="QUI712" s="8"/>
      <c r="QUJ712" s="8"/>
      <c r="QUK712" s="8"/>
      <c r="QUL712" s="8"/>
      <c r="QUM712" s="8"/>
      <c r="QUN712" s="8"/>
      <c r="QUO712" s="8"/>
      <c r="QUP712" s="8"/>
      <c r="QUQ712" s="8"/>
      <c r="QUR712" s="8"/>
      <c r="QUS712" s="8"/>
      <c r="QUT712" s="8"/>
      <c r="QUU712" s="8"/>
      <c r="QUV712" s="8"/>
      <c r="QUW712" s="8"/>
      <c r="QUX712" s="8"/>
      <c r="QUY712" s="8"/>
      <c r="QUZ712" s="8"/>
      <c r="QVA712" s="8"/>
      <c r="QVB712" s="8"/>
      <c r="QVC712" s="8"/>
      <c r="QVD712" s="8"/>
      <c r="QVE712" s="8"/>
      <c r="QVF712" s="8"/>
      <c r="QVG712" s="8"/>
      <c r="QVH712" s="8"/>
      <c r="QVI712" s="8"/>
      <c r="QVJ712" s="8"/>
      <c r="QVK712" s="8"/>
      <c r="QVL712" s="8"/>
      <c r="QVM712" s="8"/>
      <c r="QVN712" s="8"/>
      <c r="QVO712" s="8"/>
      <c r="QVP712" s="8"/>
      <c r="QVQ712" s="8"/>
      <c r="QVR712" s="8"/>
      <c r="QVS712" s="8"/>
      <c r="QVT712" s="8"/>
      <c r="QVU712" s="8"/>
      <c r="QVV712" s="8"/>
      <c r="QVW712" s="8"/>
      <c r="QVX712" s="8"/>
      <c r="QVY712" s="8"/>
      <c r="QVZ712" s="8"/>
      <c r="QWA712" s="8"/>
      <c r="QWB712" s="8"/>
      <c r="QWC712" s="8"/>
      <c r="QWD712" s="8"/>
      <c r="QWE712" s="8"/>
      <c r="QWF712" s="8"/>
      <c r="QWG712" s="8"/>
      <c r="QWH712" s="8"/>
      <c r="QWI712" s="8"/>
      <c r="QWJ712" s="8"/>
      <c r="QWK712" s="8"/>
      <c r="QWL712" s="8"/>
      <c r="QWM712" s="8"/>
      <c r="QWN712" s="8"/>
      <c r="QWO712" s="8"/>
      <c r="QWP712" s="8"/>
      <c r="QWQ712" s="8"/>
      <c r="QWR712" s="8"/>
      <c r="QWS712" s="8"/>
      <c r="QWT712" s="8"/>
      <c r="QWU712" s="8"/>
      <c r="QWV712" s="8"/>
      <c r="QWW712" s="8"/>
      <c r="QWX712" s="8"/>
      <c r="QWY712" s="8"/>
      <c r="QWZ712" s="8"/>
      <c r="QXA712" s="8"/>
      <c r="QXB712" s="8"/>
      <c r="QXC712" s="8"/>
      <c r="QXD712" s="8"/>
      <c r="QXE712" s="8"/>
      <c r="QXF712" s="8"/>
      <c r="QXG712" s="8"/>
      <c r="QXH712" s="8"/>
      <c r="QXI712" s="8"/>
      <c r="QXJ712" s="8"/>
      <c r="QXK712" s="8"/>
      <c r="QXL712" s="8"/>
      <c r="QXM712" s="8"/>
      <c r="QXN712" s="8"/>
      <c r="QXO712" s="8"/>
      <c r="QXP712" s="8"/>
      <c r="QXQ712" s="8"/>
      <c r="QXR712" s="8"/>
      <c r="QXS712" s="8"/>
      <c r="QXT712" s="8"/>
      <c r="QXU712" s="8"/>
      <c r="QXV712" s="8"/>
      <c r="QXW712" s="8"/>
      <c r="QXX712" s="8"/>
      <c r="QXY712" s="8"/>
      <c r="QXZ712" s="8"/>
      <c r="QYA712" s="8"/>
      <c r="QYB712" s="8"/>
      <c r="QYC712" s="8"/>
      <c r="QYD712" s="8"/>
      <c r="QYE712" s="8"/>
      <c r="QYF712" s="8"/>
      <c r="QYG712" s="8"/>
      <c r="QYH712" s="8"/>
      <c r="QYI712" s="8"/>
      <c r="QYJ712" s="8"/>
      <c r="QYK712" s="8"/>
      <c r="QYL712" s="8"/>
      <c r="QYM712" s="8"/>
      <c r="QYN712" s="8"/>
      <c r="QYO712" s="8"/>
      <c r="QYP712" s="8"/>
      <c r="QYQ712" s="8"/>
      <c r="QYR712" s="8"/>
      <c r="QYS712" s="8"/>
      <c r="QYT712" s="8"/>
      <c r="QYU712" s="8"/>
      <c r="QYV712" s="8"/>
      <c r="QYW712" s="8"/>
      <c r="QYX712" s="8"/>
      <c r="QYY712" s="8"/>
      <c r="QYZ712" s="8"/>
      <c r="QZA712" s="8"/>
      <c r="QZB712" s="8"/>
      <c r="QZC712" s="8"/>
      <c r="QZD712" s="8"/>
      <c r="QZE712" s="8"/>
      <c r="QZF712" s="8"/>
      <c r="QZG712" s="8"/>
      <c r="QZH712" s="8"/>
      <c r="QZI712" s="8"/>
      <c r="QZJ712" s="8"/>
      <c r="QZK712" s="8"/>
      <c r="QZL712" s="8"/>
      <c r="QZM712" s="8"/>
      <c r="QZN712" s="8"/>
      <c r="QZO712" s="8"/>
      <c r="QZP712" s="8"/>
      <c r="QZQ712" s="8"/>
      <c r="QZR712" s="8"/>
      <c r="QZS712" s="8"/>
      <c r="QZT712" s="8"/>
      <c r="QZU712" s="8"/>
      <c r="QZV712" s="8"/>
      <c r="QZW712" s="8"/>
      <c r="QZX712" s="8"/>
      <c r="QZY712" s="8"/>
      <c r="QZZ712" s="8"/>
      <c r="RAA712" s="8"/>
      <c r="RAB712" s="8"/>
      <c r="RAC712" s="8"/>
      <c r="RAD712" s="8"/>
      <c r="RAE712" s="8"/>
      <c r="RAF712" s="8"/>
      <c r="RAG712" s="8"/>
      <c r="RAH712" s="8"/>
      <c r="RAI712" s="8"/>
      <c r="RAJ712" s="8"/>
      <c r="RAK712" s="8"/>
      <c r="RAL712" s="8"/>
      <c r="RAM712" s="8"/>
      <c r="RAN712" s="8"/>
      <c r="RAO712" s="8"/>
      <c r="RAP712" s="8"/>
      <c r="RAQ712" s="8"/>
      <c r="RAR712" s="8"/>
      <c r="RAS712" s="8"/>
      <c r="RAT712" s="8"/>
      <c r="RAU712" s="8"/>
      <c r="RAV712" s="8"/>
      <c r="RAW712" s="8"/>
      <c r="RAX712" s="8"/>
      <c r="RAY712" s="8"/>
      <c r="RAZ712" s="8"/>
      <c r="RBA712" s="8"/>
      <c r="RBB712" s="8"/>
      <c r="RBC712" s="8"/>
      <c r="RBD712" s="8"/>
      <c r="RBE712" s="8"/>
      <c r="RBF712" s="8"/>
      <c r="RBG712" s="8"/>
      <c r="RBH712" s="8"/>
      <c r="RBI712" s="8"/>
      <c r="RBJ712" s="8"/>
      <c r="RBK712" s="8"/>
      <c r="RBL712" s="8"/>
      <c r="RBM712" s="8"/>
      <c r="RBN712" s="8"/>
      <c r="RBO712" s="8"/>
      <c r="RBP712" s="8"/>
      <c r="RBQ712" s="8"/>
      <c r="RBR712" s="8"/>
      <c r="RBS712" s="8"/>
      <c r="RBT712" s="8"/>
      <c r="RBU712" s="8"/>
      <c r="RBV712" s="8"/>
      <c r="RBW712" s="8"/>
      <c r="RBX712" s="8"/>
      <c r="RBY712" s="8"/>
      <c r="RBZ712" s="8"/>
      <c r="RCA712" s="8"/>
      <c r="RCB712" s="8"/>
      <c r="RCC712" s="8"/>
      <c r="RCD712" s="8"/>
      <c r="RCE712" s="8"/>
      <c r="RCF712" s="8"/>
      <c r="RCG712" s="8"/>
      <c r="RCH712" s="8"/>
      <c r="RCI712" s="8"/>
      <c r="RCJ712" s="8"/>
      <c r="RCK712" s="8"/>
      <c r="RCL712" s="8"/>
      <c r="RCM712" s="8"/>
      <c r="RCN712" s="8"/>
      <c r="RCO712" s="8"/>
      <c r="RCP712" s="8"/>
      <c r="RCQ712" s="8"/>
      <c r="RCR712" s="8"/>
      <c r="RCS712" s="8"/>
      <c r="RCT712" s="8"/>
      <c r="RCU712" s="8"/>
      <c r="RCV712" s="8"/>
      <c r="RCW712" s="8"/>
      <c r="RCX712" s="8"/>
      <c r="RCY712" s="8"/>
      <c r="RCZ712" s="8"/>
      <c r="RDA712" s="8"/>
      <c r="RDB712" s="8"/>
      <c r="RDC712" s="8"/>
      <c r="RDD712" s="8"/>
      <c r="RDE712" s="8"/>
      <c r="RDF712" s="8"/>
      <c r="RDG712" s="8"/>
      <c r="RDH712" s="8"/>
      <c r="RDI712" s="8"/>
      <c r="RDJ712" s="8"/>
      <c r="RDK712" s="8"/>
      <c r="RDL712" s="8"/>
      <c r="RDM712" s="8"/>
      <c r="RDN712" s="8"/>
      <c r="RDO712" s="8"/>
      <c r="RDP712" s="8"/>
      <c r="RDQ712" s="8"/>
      <c r="RDR712" s="8"/>
      <c r="RDS712" s="8"/>
      <c r="RDT712" s="8"/>
      <c r="RDU712" s="8"/>
      <c r="RDV712" s="8"/>
      <c r="RDW712" s="8"/>
      <c r="RDX712" s="8"/>
      <c r="RDY712" s="8"/>
      <c r="RDZ712" s="8"/>
      <c r="REA712" s="8"/>
      <c r="REB712" s="8"/>
      <c r="REC712" s="8"/>
      <c r="RED712" s="8"/>
      <c r="REE712" s="8"/>
      <c r="REF712" s="8"/>
      <c r="REG712" s="8"/>
      <c r="REH712" s="8"/>
      <c r="REI712" s="8"/>
      <c r="REJ712" s="8"/>
      <c r="REK712" s="8"/>
      <c r="REL712" s="8"/>
      <c r="REM712" s="8"/>
      <c r="REN712" s="8"/>
      <c r="REO712" s="8"/>
      <c r="REP712" s="8"/>
      <c r="REQ712" s="8"/>
      <c r="RER712" s="8"/>
      <c r="RES712" s="8"/>
      <c r="RET712" s="8"/>
      <c r="REU712" s="8"/>
      <c r="REV712" s="8"/>
      <c r="REW712" s="8"/>
      <c r="REX712" s="8"/>
      <c r="REY712" s="8"/>
      <c r="REZ712" s="8"/>
      <c r="RFA712" s="8"/>
      <c r="RFB712" s="8"/>
      <c r="RFC712" s="8"/>
      <c r="RFD712" s="8"/>
      <c r="RFE712" s="8"/>
      <c r="RFF712" s="8"/>
      <c r="RFG712" s="8"/>
      <c r="RFH712" s="8"/>
      <c r="RFI712" s="8"/>
      <c r="RFJ712" s="8"/>
      <c r="RFK712" s="8"/>
      <c r="RFL712" s="8"/>
      <c r="RFM712" s="8"/>
      <c r="RFN712" s="8"/>
      <c r="RFO712" s="8"/>
      <c r="RFP712" s="8"/>
      <c r="RFQ712" s="8"/>
      <c r="RFR712" s="8"/>
      <c r="RFS712" s="8"/>
      <c r="RFT712" s="8"/>
      <c r="RFU712" s="8"/>
      <c r="RFV712" s="8"/>
      <c r="RFW712" s="8"/>
      <c r="RFX712" s="8"/>
      <c r="RFY712" s="8"/>
      <c r="RFZ712" s="8"/>
      <c r="RGA712" s="8"/>
      <c r="RGB712" s="8"/>
      <c r="RGC712" s="8"/>
      <c r="RGD712" s="8"/>
      <c r="RGE712" s="8"/>
      <c r="RGF712" s="8"/>
      <c r="RGG712" s="8"/>
      <c r="RGH712" s="8"/>
      <c r="RGI712" s="8"/>
      <c r="RGJ712" s="8"/>
      <c r="RGK712" s="8"/>
      <c r="RGL712" s="8"/>
      <c r="RGM712" s="8"/>
      <c r="RGN712" s="8"/>
      <c r="RGO712" s="8"/>
      <c r="RGP712" s="8"/>
      <c r="RGQ712" s="8"/>
      <c r="RGR712" s="8"/>
      <c r="RGS712" s="8"/>
      <c r="RGT712" s="8"/>
      <c r="RGU712" s="8"/>
      <c r="RGV712" s="8"/>
      <c r="RGW712" s="8"/>
      <c r="RGX712" s="8"/>
      <c r="RGY712" s="8"/>
      <c r="RGZ712" s="8"/>
      <c r="RHA712" s="8"/>
      <c r="RHB712" s="8"/>
      <c r="RHC712" s="8"/>
      <c r="RHD712" s="8"/>
      <c r="RHE712" s="8"/>
      <c r="RHF712" s="8"/>
      <c r="RHG712" s="8"/>
      <c r="RHH712" s="8"/>
      <c r="RHI712" s="8"/>
      <c r="RHJ712" s="8"/>
      <c r="RHK712" s="8"/>
      <c r="RHL712" s="8"/>
      <c r="RHM712" s="8"/>
      <c r="RHN712" s="8"/>
      <c r="RHO712" s="8"/>
      <c r="RHP712" s="8"/>
      <c r="RHQ712" s="8"/>
      <c r="RHR712" s="8"/>
      <c r="RHS712" s="8"/>
      <c r="RHT712" s="8"/>
      <c r="RHU712" s="8"/>
      <c r="RHV712" s="8"/>
      <c r="RHW712" s="8"/>
      <c r="RHX712" s="8"/>
      <c r="RHY712" s="8"/>
      <c r="RHZ712" s="8"/>
      <c r="RIA712" s="8"/>
      <c r="RIB712" s="8"/>
      <c r="RIC712" s="8"/>
      <c r="RID712" s="8"/>
      <c r="RIE712" s="8"/>
      <c r="RIF712" s="8"/>
      <c r="RIG712" s="8"/>
      <c r="RIH712" s="8"/>
      <c r="RII712" s="8"/>
      <c r="RIJ712" s="8"/>
      <c r="RIK712" s="8"/>
      <c r="RIL712" s="8"/>
      <c r="RIM712" s="8"/>
      <c r="RIN712" s="8"/>
      <c r="RIO712" s="8"/>
      <c r="RIP712" s="8"/>
      <c r="RIQ712" s="8"/>
      <c r="RIR712" s="8"/>
      <c r="RIS712" s="8"/>
      <c r="RIT712" s="8"/>
      <c r="RIU712" s="8"/>
      <c r="RIV712" s="8"/>
      <c r="RIW712" s="8"/>
      <c r="RIX712" s="8"/>
      <c r="RIY712" s="8"/>
      <c r="RIZ712" s="8"/>
      <c r="RJA712" s="8"/>
      <c r="RJB712" s="8"/>
      <c r="RJC712" s="8"/>
      <c r="RJD712" s="8"/>
      <c r="RJE712" s="8"/>
      <c r="RJF712" s="8"/>
      <c r="RJG712" s="8"/>
      <c r="RJH712" s="8"/>
      <c r="RJI712" s="8"/>
      <c r="RJJ712" s="8"/>
      <c r="RJK712" s="8"/>
      <c r="RJL712" s="8"/>
      <c r="RJM712" s="8"/>
      <c r="RJN712" s="8"/>
      <c r="RJO712" s="8"/>
      <c r="RJP712" s="8"/>
      <c r="RJQ712" s="8"/>
      <c r="RJR712" s="8"/>
      <c r="RJS712" s="8"/>
      <c r="RJT712" s="8"/>
      <c r="RJU712" s="8"/>
      <c r="RJV712" s="8"/>
      <c r="RJW712" s="8"/>
      <c r="RJX712" s="8"/>
      <c r="RJY712" s="8"/>
      <c r="RJZ712" s="8"/>
      <c r="RKA712" s="8"/>
      <c r="RKB712" s="8"/>
      <c r="RKC712" s="8"/>
      <c r="RKD712" s="8"/>
      <c r="RKE712" s="8"/>
      <c r="RKF712" s="8"/>
      <c r="RKG712" s="8"/>
      <c r="RKH712" s="8"/>
      <c r="RKI712" s="8"/>
      <c r="RKJ712" s="8"/>
      <c r="RKK712" s="8"/>
      <c r="RKL712" s="8"/>
      <c r="RKM712" s="8"/>
      <c r="RKN712" s="8"/>
      <c r="RKO712" s="8"/>
      <c r="RKP712" s="8"/>
      <c r="RKQ712" s="8"/>
      <c r="RKR712" s="8"/>
      <c r="RKS712" s="8"/>
      <c r="RKT712" s="8"/>
      <c r="RKU712" s="8"/>
      <c r="RKV712" s="8"/>
      <c r="RKW712" s="8"/>
      <c r="RKX712" s="8"/>
      <c r="RKY712" s="8"/>
      <c r="RKZ712" s="8"/>
      <c r="RLA712" s="8"/>
      <c r="RLB712" s="8"/>
      <c r="RLC712" s="8"/>
      <c r="RLD712" s="8"/>
      <c r="RLE712" s="8"/>
      <c r="RLF712" s="8"/>
      <c r="RLG712" s="8"/>
      <c r="RLH712" s="8"/>
      <c r="RLI712" s="8"/>
      <c r="RLJ712" s="8"/>
      <c r="RLK712" s="8"/>
      <c r="RLL712" s="8"/>
      <c r="RLM712" s="8"/>
      <c r="RLN712" s="8"/>
      <c r="RLO712" s="8"/>
      <c r="RLP712" s="8"/>
      <c r="RLQ712" s="8"/>
      <c r="RLR712" s="8"/>
      <c r="RLS712" s="8"/>
      <c r="RLT712" s="8"/>
      <c r="RLU712" s="8"/>
      <c r="RLV712" s="8"/>
      <c r="RLW712" s="8"/>
      <c r="RLX712" s="8"/>
      <c r="RLY712" s="8"/>
      <c r="RLZ712" s="8"/>
      <c r="RMA712" s="8"/>
      <c r="RMB712" s="8"/>
      <c r="RMC712" s="8"/>
      <c r="RMD712" s="8"/>
      <c r="RME712" s="8"/>
      <c r="RMF712" s="8"/>
      <c r="RMG712" s="8"/>
      <c r="RMH712" s="8"/>
      <c r="RMI712" s="8"/>
      <c r="RMJ712" s="8"/>
      <c r="RMK712" s="8"/>
      <c r="RML712" s="8"/>
      <c r="RMM712" s="8"/>
      <c r="RMN712" s="8"/>
      <c r="RMO712" s="8"/>
      <c r="RMP712" s="8"/>
      <c r="RMQ712" s="8"/>
      <c r="RMR712" s="8"/>
      <c r="RMS712" s="8"/>
      <c r="RMT712" s="8"/>
      <c r="RMU712" s="8"/>
      <c r="RMV712" s="8"/>
      <c r="RMW712" s="8"/>
      <c r="RMX712" s="8"/>
      <c r="RMY712" s="8"/>
      <c r="RMZ712" s="8"/>
      <c r="RNA712" s="8"/>
      <c r="RNB712" s="8"/>
      <c r="RNC712" s="8"/>
      <c r="RND712" s="8"/>
      <c r="RNE712" s="8"/>
      <c r="RNF712" s="8"/>
      <c r="RNG712" s="8"/>
      <c r="RNH712" s="8"/>
      <c r="RNI712" s="8"/>
      <c r="RNJ712" s="8"/>
      <c r="RNK712" s="8"/>
      <c r="RNL712" s="8"/>
      <c r="RNM712" s="8"/>
      <c r="RNN712" s="8"/>
      <c r="RNO712" s="8"/>
      <c r="RNP712" s="8"/>
      <c r="RNQ712" s="8"/>
      <c r="RNR712" s="8"/>
      <c r="RNS712" s="8"/>
      <c r="RNT712" s="8"/>
      <c r="RNU712" s="8"/>
      <c r="RNV712" s="8"/>
      <c r="RNW712" s="8"/>
      <c r="RNX712" s="8"/>
      <c r="RNY712" s="8"/>
      <c r="RNZ712" s="8"/>
      <c r="ROA712" s="8"/>
      <c r="ROB712" s="8"/>
      <c r="ROC712" s="8"/>
      <c r="ROD712" s="8"/>
      <c r="ROE712" s="8"/>
      <c r="ROF712" s="8"/>
      <c r="ROG712" s="8"/>
      <c r="ROH712" s="8"/>
      <c r="ROI712" s="8"/>
      <c r="ROJ712" s="8"/>
      <c r="ROK712" s="8"/>
      <c r="ROL712" s="8"/>
      <c r="ROM712" s="8"/>
      <c r="RON712" s="8"/>
      <c r="ROO712" s="8"/>
      <c r="ROP712" s="8"/>
      <c r="ROQ712" s="8"/>
      <c r="ROR712" s="8"/>
      <c r="ROS712" s="8"/>
      <c r="ROT712" s="8"/>
      <c r="ROU712" s="8"/>
      <c r="ROV712" s="8"/>
      <c r="ROW712" s="8"/>
      <c r="ROX712" s="8"/>
      <c r="ROY712" s="8"/>
      <c r="ROZ712" s="8"/>
      <c r="RPA712" s="8"/>
      <c r="RPB712" s="8"/>
      <c r="RPC712" s="8"/>
      <c r="RPD712" s="8"/>
      <c r="RPE712" s="8"/>
      <c r="RPF712" s="8"/>
      <c r="RPG712" s="8"/>
      <c r="RPH712" s="8"/>
      <c r="RPI712" s="8"/>
      <c r="RPJ712" s="8"/>
      <c r="RPK712" s="8"/>
      <c r="RPL712" s="8"/>
      <c r="RPM712" s="8"/>
      <c r="RPN712" s="8"/>
      <c r="RPO712" s="8"/>
      <c r="RPP712" s="8"/>
      <c r="RPQ712" s="8"/>
      <c r="RPR712" s="8"/>
      <c r="RPS712" s="8"/>
      <c r="RPT712" s="8"/>
      <c r="RPU712" s="8"/>
      <c r="RPV712" s="8"/>
      <c r="RPW712" s="8"/>
      <c r="RPX712" s="8"/>
      <c r="RPY712" s="8"/>
      <c r="RPZ712" s="8"/>
      <c r="RQA712" s="8"/>
      <c r="RQB712" s="8"/>
      <c r="RQC712" s="8"/>
      <c r="RQD712" s="8"/>
      <c r="RQE712" s="8"/>
      <c r="RQF712" s="8"/>
      <c r="RQG712" s="8"/>
      <c r="RQH712" s="8"/>
      <c r="RQI712" s="8"/>
      <c r="RQJ712" s="8"/>
      <c r="RQK712" s="8"/>
      <c r="RQL712" s="8"/>
      <c r="RQM712" s="8"/>
      <c r="RQN712" s="8"/>
      <c r="RQO712" s="8"/>
      <c r="RQP712" s="8"/>
      <c r="RQQ712" s="8"/>
      <c r="RQR712" s="8"/>
      <c r="RQS712" s="8"/>
      <c r="RQT712" s="8"/>
      <c r="RQU712" s="8"/>
      <c r="RQV712" s="8"/>
      <c r="RQW712" s="8"/>
      <c r="RQX712" s="8"/>
      <c r="RQY712" s="8"/>
      <c r="RQZ712" s="8"/>
      <c r="RRA712" s="8"/>
      <c r="RRB712" s="8"/>
      <c r="RRC712" s="8"/>
      <c r="RRD712" s="8"/>
      <c r="RRE712" s="8"/>
      <c r="RRF712" s="8"/>
      <c r="RRG712" s="8"/>
      <c r="RRH712" s="8"/>
      <c r="RRI712" s="8"/>
      <c r="RRJ712" s="8"/>
      <c r="RRK712" s="8"/>
      <c r="RRL712" s="8"/>
      <c r="RRM712" s="8"/>
      <c r="RRN712" s="8"/>
      <c r="RRO712" s="8"/>
      <c r="RRP712" s="8"/>
      <c r="RRQ712" s="8"/>
      <c r="RRR712" s="8"/>
      <c r="RRS712" s="8"/>
      <c r="RRT712" s="8"/>
      <c r="RRU712" s="8"/>
      <c r="RRV712" s="8"/>
      <c r="RRW712" s="8"/>
      <c r="RRX712" s="8"/>
      <c r="RRY712" s="8"/>
      <c r="RRZ712" s="8"/>
      <c r="RSA712" s="8"/>
      <c r="RSB712" s="8"/>
      <c r="RSC712" s="8"/>
      <c r="RSD712" s="8"/>
      <c r="RSE712" s="8"/>
      <c r="RSF712" s="8"/>
      <c r="RSG712" s="8"/>
      <c r="RSH712" s="8"/>
      <c r="RSI712" s="8"/>
      <c r="RSJ712" s="8"/>
      <c r="RSK712" s="8"/>
      <c r="RSL712" s="8"/>
      <c r="RSM712" s="8"/>
      <c r="RSN712" s="8"/>
      <c r="RSO712" s="8"/>
      <c r="RSP712" s="8"/>
      <c r="RSQ712" s="8"/>
      <c r="RSR712" s="8"/>
      <c r="RSS712" s="8"/>
      <c r="RST712" s="8"/>
      <c r="RSU712" s="8"/>
      <c r="RSV712" s="8"/>
      <c r="RSW712" s="8"/>
      <c r="RSX712" s="8"/>
      <c r="RSY712" s="8"/>
      <c r="RSZ712" s="8"/>
      <c r="RTA712" s="8"/>
      <c r="RTB712" s="8"/>
      <c r="RTC712" s="8"/>
      <c r="RTD712" s="8"/>
      <c r="RTE712" s="8"/>
      <c r="RTF712" s="8"/>
      <c r="RTG712" s="8"/>
      <c r="RTH712" s="8"/>
      <c r="RTI712" s="8"/>
      <c r="RTJ712" s="8"/>
      <c r="RTK712" s="8"/>
      <c r="RTL712" s="8"/>
      <c r="RTM712" s="8"/>
      <c r="RTN712" s="8"/>
      <c r="RTO712" s="8"/>
      <c r="RTP712" s="8"/>
      <c r="RTQ712" s="8"/>
      <c r="RTR712" s="8"/>
      <c r="RTS712" s="8"/>
      <c r="RTT712" s="8"/>
      <c r="RTU712" s="8"/>
      <c r="RTV712" s="8"/>
      <c r="RTW712" s="8"/>
      <c r="RTX712" s="8"/>
      <c r="RTY712" s="8"/>
      <c r="RTZ712" s="8"/>
      <c r="RUA712" s="8"/>
      <c r="RUB712" s="8"/>
      <c r="RUC712" s="8"/>
      <c r="RUD712" s="8"/>
      <c r="RUE712" s="8"/>
      <c r="RUF712" s="8"/>
      <c r="RUG712" s="8"/>
      <c r="RUH712" s="8"/>
      <c r="RUI712" s="8"/>
      <c r="RUJ712" s="8"/>
      <c r="RUK712" s="8"/>
      <c r="RUL712" s="8"/>
      <c r="RUM712" s="8"/>
      <c r="RUN712" s="8"/>
      <c r="RUO712" s="8"/>
      <c r="RUP712" s="8"/>
      <c r="RUQ712" s="8"/>
      <c r="RUR712" s="8"/>
      <c r="RUS712" s="8"/>
      <c r="RUT712" s="8"/>
      <c r="RUU712" s="8"/>
      <c r="RUV712" s="8"/>
      <c r="RUW712" s="8"/>
      <c r="RUX712" s="8"/>
      <c r="RUY712" s="8"/>
      <c r="RUZ712" s="8"/>
      <c r="RVA712" s="8"/>
      <c r="RVB712" s="8"/>
      <c r="RVC712" s="8"/>
      <c r="RVD712" s="8"/>
      <c r="RVE712" s="8"/>
      <c r="RVF712" s="8"/>
      <c r="RVG712" s="8"/>
      <c r="RVH712" s="8"/>
      <c r="RVI712" s="8"/>
      <c r="RVJ712" s="8"/>
      <c r="RVK712" s="8"/>
      <c r="RVL712" s="8"/>
      <c r="RVM712" s="8"/>
      <c r="RVN712" s="8"/>
      <c r="RVO712" s="8"/>
      <c r="RVP712" s="8"/>
      <c r="RVQ712" s="8"/>
      <c r="RVR712" s="8"/>
      <c r="RVS712" s="8"/>
      <c r="RVT712" s="8"/>
      <c r="RVU712" s="8"/>
      <c r="RVV712" s="8"/>
      <c r="RVW712" s="8"/>
      <c r="RVX712" s="8"/>
      <c r="RVY712" s="8"/>
      <c r="RVZ712" s="8"/>
      <c r="RWA712" s="8"/>
      <c r="RWB712" s="8"/>
      <c r="RWC712" s="8"/>
      <c r="RWD712" s="8"/>
      <c r="RWE712" s="8"/>
      <c r="RWF712" s="8"/>
      <c r="RWG712" s="8"/>
      <c r="RWH712" s="8"/>
      <c r="RWI712" s="8"/>
      <c r="RWJ712" s="8"/>
      <c r="RWK712" s="8"/>
      <c r="RWL712" s="8"/>
      <c r="RWM712" s="8"/>
      <c r="RWN712" s="8"/>
      <c r="RWO712" s="8"/>
      <c r="RWP712" s="8"/>
      <c r="RWQ712" s="8"/>
      <c r="RWR712" s="8"/>
      <c r="RWS712" s="8"/>
      <c r="RWT712" s="8"/>
      <c r="RWU712" s="8"/>
      <c r="RWV712" s="8"/>
      <c r="RWW712" s="8"/>
      <c r="RWX712" s="8"/>
      <c r="RWY712" s="8"/>
      <c r="RWZ712" s="8"/>
      <c r="RXA712" s="8"/>
      <c r="RXB712" s="8"/>
      <c r="RXC712" s="8"/>
      <c r="RXD712" s="8"/>
      <c r="RXE712" s="8"/>
      <c r="RXF712" s="8"/>
      <c r="RXG712" s="8"/>
      <c r="RXH712" s="8"/>
      <c r="RXI712" s="8"/>
      <c r="RXJ712" s="8"/>
      <c r="RXK712" s="8"/>
      <c r="RXL712" s="8"/>
      <c r="RXM712" s="8"/>
      <c r="RXN712" s="8"/>
      <c r="RXO712" s="8"/>
      <c r="RXP712" s="8"/>
      <c r="RXQ712" s="8"/>
      <c r="RXR712" s="8"/>
      <c r="RXS712" s="8"/>
      <c r="RXT712" s="8"/>
      <c r="RXU712" s="8"/>
      <c r="RXV712" s="8"/>
      <c r="RXW712" s="8"/>
      <c r="RXX712" s="8"/>
      <c r="RXY712" s="8"/>
      <c r="RXZ712" s="8"/>
      <c r="RYA712" s="8"/>
      <c r="RYB712" s="8"/>
      <c r="RYC712" s="8"/>
      <c r="RYD712" s="8"/>
      <c r="RYE712" s="8"/>
      <c r="RYF712" s="8"/>
      <c r="RYG712" s="8"/>
      <c r="RYH712" s="8"/>
      <c r="RYI712" s="8"/>
      <c r="RYJ712" s="8"/>
      <c r="RYK712" s="8"/>
      <c r="RYL712" s="8"/>
      <c r="RYM712" s="8"/>
      <c r="RYN712" s="8"/>
      <c r="RYO712" s="8"/>
      <c r="RYP712" s="8"/>
      <c r="RYQ712" s="8"/>
      <c r="RYR712" s="8"/>
      <c r="RYS712" s="8"/>
      <c r="RYT712" s="8"/>
      <c r="RYU712" s="8"/>
      <c r="RYV712" s="8"/>
      <c r="RYW712" s="8"/>
      <c r="RYX712" s="8"/>
      <c r="RYY712" s="8"/>
      <c r="RYZ712" s="8"/>
      <c r="RZA712" s="8"/>
      <c r="RZB712" s="8"/>
      <c r="RZC712" s="8"/>
      <c r="RZD712" s="8"/>
      <c r="RZE712" s="8"/>
      <c r="RZF712" s="8"/>
      <c r="RZG712" s="8"/>
      <c r="RZH712" s="8"/>
      <c r="RZI712" s="8"/>
      <c r="RZJ712" s="8"/>
      <c r="RZK712" s="8"/>
      <c r="RZL712" s="8"/>
      <c r="RZM712" s="8"/>
      <c r="RZN712" s="8"/>
      <c r="RZO712" s="8"/>
      <c r="RZP712" s="8"/>
      <c r="RZQ712" s="8"/>
      <c r="RZR712" s="8"/>
      <c r="RZS712" s="8"/>
      <c r="RZT712" s="8"/>
      <c r="RZU712" s="8"/>
      <c r="RZV712" s="8"/>
      <c r="RZW712" s="8"/>
      <c r="RZX712" s="8"/>
      <c r="RZY712" s="8"/>
      <c r="RZZ712" s="8"/>
      <c r="SAA712" s="8"/>
      <c r="SAB712" s="8"/>
      <c r="SAC712" s="8"/>
      <c r="SAD712" s="8"/>
      <c r="SAE712" s="8"/>
      <c r="SAF712" s="8"/>
      <c r="SAG712" s="8"/>
      <c r="SAH712" s="8"/>
      <c r="SAI712" s="8"/>
      <c r="SAJ712" s="8"/>
      <c r="SAK712" s="8"/>
      <c r="SAL712" s="8"/>
      <c r="SAM712" s="8"/>
      <c r="SAN712" s="8"/>
      <c r="SAO712" s="8"/>
      <c r="SAP712" s="8"/>
      <c r="SAQ712" s="8"/>
      <c r="SAR712" s="8"/>
      <c r="SAS712" s="8"/>
      <c r="SAT712" s="8"/>
      <c r="SAU712" s="8"/>
      <c r="SAV712" s="8"/>
      <c r="SAW712" s="8"/>
      <c r="SAX712" s="8"/>
      <c r="SAY712" s="8"/>
      <c r="SAZ712" s="8"/>
      <c r="SBA712" s="8"/>
      <c r="SBB712" s="8"/>
      <c r="SBC712" s="8"/>
      <c r="SBD712" s="8"/>
      <c r="SBE712" s="8"/>
      <c r="SBF712" s="8"/>
      <c r="SBG712" s="8"/>
      <c r="SBH712" s="8"/>
      <c r="SBI712" s="8"/>
      <c r="SBJ712" s="8"/>
      <c r="SBK712" s="8"/>
      <c r="SBL712" s="8"/>
      <c r="SBM712" s="8"/>
      <c r="SBN712" s="8"/>
      <c r="SBO712" s="8"/>
      <c r="SBP712" s="8"/>
      <c r="SBQ712" s="8"/>
      <c r="SBR712" s="8"/>
      <c r="SBS712" s="8"/>
      <c r="SBT712" s="8"/>
      <c r="SBU712" s="8"/>
      <c r="SBV712" s="8"/>
      <c r="SBW712" s="8"/>
      <c r="SBX712" s="8"/>
      <c r="SBY712" s="8"/>
      <c r="SBZ712" s="8"/>
      <c r="SCA712" s="8"/>
      <c r="SCB712" s="8"/>
      <c r="SCC712" s="8"/>
      <c r="SCD712" s="8"/>
      <c r="SCE712" s="8"/>
      <c r="SCF712" s="8"/>
      <c r="SCG712" s="8"/>
      <c r="SCH712" s="8"/>
      <c r="SCI712" s="8"/>
      <c r="SCJ712" s="8"/>
      <c r="SCK712" s="8"/>
      <c r="SCL712" s="8"/>
      <c r="SCM712" s="8"/>
      <c r="SCN712" s="8"/>
      <c r="SCO712" s="8"/>
      <c r="SCP712" s="8"/>
      <c r="SCQ712" s="8"/>
      <c r="SCR712" s="8"/>
      <c r="SCS712" s="8"/>
      <c r="SCT712" s="8"/>
      <c r="SCU712" s="8"/>
      <c r="SCV712" s="8"/>
      <c r="SCW712" s="8"/>
      <c r="SCX712" s="8"/>
      <c r="SCY712" s="8"/>
      <c r="SCZ712" s="8"/>
      <c r="SDA712" s="8"/>
      <c r="SDB712" s="8"/>
      <c r="SDC712" s="8"/>
      <c r="SDD712" s="8"/>
      <c r="SDE712" s="8"/>
      <c r="SDF712" s="8"/>
      <c r="SDG712" s="8"/>
      <c r="SDH712" s="8"/>
      <c r="SDI712" s="8"/>
      <c r="SDJ712" s="8"/>
      <c r="SDK712" s="8"/>
      <c r="SDL712" s="8"/>
      <c r="SDM712" s="8"/>
      <c r="SDN712" s="8"/>
      <c r="SDO712" s="8"/>
      <c r="SDP712" s="8"/>
      <c r="SDQ712" s="8"/>
      <c r="SDR712" s="8"/>
      <c r="SDS712" s="8"/>
      <c r="SDT712" s="8"/>
      <c r="SDU712" s="8"/>
      <c r="SDV712" s="8"/>
      <c r="SDW712" s="8"/>
      <c r="SDX712" s="8"/>
      <c r="SDY712" s="8"/>
      <c r="SDZ712" s="8"/>
      <c r="SEA712" s="8"/>
      <c r="SEB712" s="8"/>
      <c r="SEC712" s="8"/>
      <c r="SED712" s="8"/>
      <c r="SEE712" s="8"/>
      <c r="SEF712" s="8"/>
      <c r="SEG712" s="8"/>
      <c r="SEH712" s="8"/>
      <c r="SEI712" s="8"/>
      <c r="SEJ712" s="8"/>
      <c r="SEK712" s="8"/>
      <c r="SEL712" s="8"/>
      <c r="SEM712" s="8"/>
      <c r="SEN712" s="8"/>
      <c r="SEO712" s="8"/>
      <c r="SEP712" s="8"/>
      <c r="SEQ712" s="8"/>
      <c r="SER712" s="8"/>
      <c r="SES712" s="8"/>
      <c r="SET712" s="8"/>
      <c r="SEU712" s="8"/>
      <c r="SEV712" s="8"/>
      <c r="SEW712" s="8"/>
      <c r="SEX712" s="8"/>
      <c r="SEY712" s="8"/>
      <c r="SEZ712" s="8"/>
      <c r="SFA712" s="8"/>
      <c r="SFB712" s="8"/>
      <c r="SFC712" s="8"/>
      <c r="SFD712" s="8"/>
      <c r="SFE712" s="8"/>
      <c r="SFF712" s="8"/>
      <c r="SFG712" s="8"/>
      <c r="SFH712" s="8"/>
      <c r="SFI712" s="8"/>
      <c r="SFJ712" s="8"/>
      <c r="SFK712" s="8"/>
      <c r="SFL712" s="8"/>
      <c r="SFM712" s="8"/>
      <c r="SFN712" s="8"/>
      <c r="SFO712" s="8"/>
      <c r="SFP712" s="8"/>
      <c r="SFQ712" s="8"/>
      <c r="SFR712" s="8"/>
      <c r="SFS712" s="8"/>
      <c r="SFT712" s="8"/>
      <c r="SFU712" s="8"/>
      <c r="SFV712" s="8"/>
      <c r="SFW712" s="8"/>
      <c r="SFX712" s="8"/>
      <c r="SFY712" s="8"/>
      <c r="SFZ712" s="8"/>
      <c r="SGA712" s="8"/>
      <c r="SGB712" s="8"/>
      <c r="SGC712" s="8"/>
      <c r="SGD712" s="8"/>
      <c r="SGE712" s="8"/>
      <c r="SGF712" s="8"/>
      <c r="SGG712" s="8"/>
      <c r="SGH712" s="8"/>
      <c r="SGI712" s="8"/>
      <c r="SGJ712" s="8"/>
      <c r="SGK712" s="8"/>
      <c r="SGL712" s="8"/>
      <c r="SGM712" s="8"/>
      <c r="SGN712" s="8"/>
      <c r="SGO712" s="8"/>
      <c r="SGP712" s="8"/>
      <c r="SGQ712" s="8"/>
      <c r="SGR712" s="8"/>
      <c r="SGS712" s="8"/>
      <c r="SGT712" s="8"/>
      <c r="SGU712" s="8"/>
      <c r="SGV712" s="8"/>
      <c r="SGW712" s="8"/>
      <c r="SGX712" s="8"/>
      <c r="SGY712" s="8"/>
      <c r="SGZ712" s="8"/>
      <c r="SHA712" s="8"/>
      <c r="SHB712" s="8"/>
      <c r="SHC712" s="8"/>
      <c r="SHD712" s="8"/>
      <c r="SHE712" s="8"/>
      <c r="SHF712" s="8"/>
      <c r="SHG712" s="8"/>
      <c r="SHH712" s="8"/>
      <c r="SHI712" s="8"/>
      <c r="SHJ712" s="8"/>
      <c r="SHK712" s="8"/>
      <c r="SHL712" s="8"/>
      <c r="SHM712" s="8"/>
      <c r="SHN712" s="8"/>
      <c r="SHO712" s="8"/>
      <c r="SHP712" s="8"/>
      <c r="SHQ712" s="8"/>
      <c r="SHR712" s="8"/>
      <c r="SHS712" s="8"/>
      <c r="SHT712" s="8"/>
      <c r="SHU712" s="8"/>
      <c r="SHV712" s="8"/>
      <c r="SHW712" s="8"/>
      <c r="SHX712" s="8"/>
      <c r="SHY712" s="8"/>
      <c r="SHZ712" s="8"/>
      <c r="SIA712" s="8"/>
      <c r="SIB712" s="8"/>
      <c r="SIC712" s="8"/>
      <c r="SID712" s="8"/>
      <c r="SIE712" s="8"/>
      <c r="SIF712" s="8"/>
      <c r="SIG712" s="8"/>
      <c r="SIH712" s="8"/>
      <c r="SII712" s="8"/>
      <c r="SIJ712" s="8"/>
      <c r="SIK712" s="8"/>
      <c r="SIL712" s="8"/>
      <c r="SIM712" s="8"/>
      <c r="SIN712" s="8"/>
      <c r="SIO712" s="8"/>
      <c r="SIP712" s="8"/>
      <c r="SIQ712" s="8"/>
      <c r="SIR712" s="8"/>
      <c r="SIS712" s="8"/>
      <c r="SIT712" s="8"/>
      <c r="SIU712" s="8"/>
      <c r="SIV712" s="8"/>
      <c r="SIW712" s="8"/>
      <c r="SIX712" s="8"/>
      <c r="SIY712" s="8"/>
      <c r="SIZ712" s="8"/>
      <c r="SJA712" s="8"/>
      <c r="SJB712" s="8"/>
      <c r="SJC712" s="8"/>
      <c r="SJD712" s="8"/>
      <c r="SJE712" s="8"/>
      <c r="SJF712" s="8"/>
      <c r="SJG712" s="8"/>
      <c r="SJH712" s="8"/>
      <c r="SJI712" s="8"/>
      <c r="SJJ712" s="8"/>
      <c r="SJK712" s="8"/>
      <c r="SJL712" s="8"/>
      <c r="SJM712" s="8"/>
      <c r="SJN712" s="8"/>
      <c r="SJO712" s="8"/>
      <c r="SJP712" s="8"/>
      <c r="SJQ712" s="8"/>
      <c r="SJR712" s="8"/>
      <c r="SJS712" s="8"/>
      <c r="SJT712" s="8"/>
      <c r="SJU712" s="8"/>
      <c r="SJV712" s="8"/>
      <c r="SJW712" s="8"/>
      <c r="SJX712" s="8"/>
      <c r="SJY712" s="8"/>
      <c r="SJZ712" s="8"/>
      <c r="SKA712" s="8"/>
      <c r="SKB712" s="8"/>
      <c r="SKC712" s="8"/>
      <c r="SKD712" s="8"/>
      <c r="SKE712" s="8"/>
      <c r="SKF712" s="8"/>
      <c r="SKG712" s="8"/>
      <c r="SKH712" s="8"/>
      <c r="SKI712" s="8"/>
      <c r="SKJ712" s="8"/>
      <c r="SKK712" s="8"/>
      <c r="SKL712" s="8"/>
      <c r="SKM712" s="8"/>
      <c r="SKN712" s="8"/>
      <c r="SKO712" s="8"/>
      <c r="SKP712" s="8"/>
      <c r="SKQ712" s="8"/>
      <c r="SKR712" s="8"/>
      <c r="SKS712" s="8"/>
      <c r="SKT712" s="8"/>
      <c r="SKU712" s="8"/>
      <c r="SKV712" s="8"/>
      <c r="SKW712" s="8"/>
      <c r="SKX712" s="8"/>
      <c r="SKY712" s="8"/>
      <c r="SKZ712" s="8"/>
      <c r="SLA712" s="8"/>
      <c r="SLB712" s="8"/>
      <c r="SLC712" s="8"/>
      <c r="SLD712" s="8"/>
      <c r="SLE712" s="8"/>
      <c r="SLF712" s="8"/>
      <c r="SLG712" s="8"/>
      <c r="SLH712" s="8"/>
      <c r="SLI712" s="8"/>
      <c r="SLJ712" s="8"/>
      <c r="SLK712" s="8"/>
      <c r="SLL712" s="8"/>
      <c r="SLM712" s="8"/>
      <c r="SLN712" s="8"/>
      <c r="SLO712" s="8"/>
      <c r="SLP712" s="8"/>
      <c r="SLQ712" s="8"/>
      <c r="SLR712" s="8"/>
      <c r="SLS712" s="8"/>
      <c r="SLT712" s="8"/>
      <c r="SLU712" s="8"/>
      <c r="SLV712" s="8"/>
      <c r="SLW712" s="8"/>
      <c r="SLX712" s="8"/>
      <c r="SLY712" s="8"/>
      <c r="SLZ712" s="8"/>
      <c r="SMA712" s="8"/>
      <c r="SMB712" s="8"/>
      <c r="SMC712" s="8"/>
      <c r="SMD712" s="8"/>
      <c r="SME712" s="8"/>
      <c r="SMF712" s="8"/>
      <c r="SMG712" s="8"/>
      <c r="SMH712" s="8"/>
      <c r="SMI712" s="8"/>
      <c r="SMJ712" s="8"/>
      <c r="SMK712" s="8"/>
      <c r="SML712" s="8"/>
      <c r="SMM712" s="8"/>
      <c r="SMN712" s="8"/>
      <c r="SMO712" s="8"/>
      <c r="SMP712" s="8"/>
      <c r="SMQ712" s="8"/>
      <c r="SMR712" s="8"/>
      <c r="SMS712" s="8"/>
      <c r="SMT712" s="8"/>
      <c r="SMU712" s="8"/>
      <c r="SMV712" s="8"/>
      <c r="SMW712" s="8"/>
      <c r="SMX712" s="8"/>
      <c r="SMY712" s="8"/>
      <c r="SMZ712" s="8"/>
      <c r="SNA712" s="8"/>
      <c r="SNB712" s="8"/>
      <c r="SNC712" s="8"/>
      <c r="SND712" s="8"/>
      <c r="SNE712" s="8"/>
      <c r="SNF712" s="8"/>
      <c r="SNG712" s="8"/>
      <c r="SNH712" s="8"/>
      <c r="SNI712" s="8"/>
      <c r="SNJ712" s="8"/>
      <c r="SNK712" s="8"/>
      <c r="SNL712" s="8"/>
      <c r="SNM712" s="8"/>
      <c r="SNN712" s="8"/>
      <c r="SNO712" s="8"/>
      <c r="SNP712" s="8"/>
      <c r="SNQ712" s="8"/>
      <c r="SNR712" s="8"/>
      <c r="SNS712" s="8"/>
      <c r="SNT712" s="8"/>
      <c r="SNU712" s="8"/>
      <c r="SNV712" s="8"/>
      <c r="SNW712" s="8"/>
      <c r="SNX712" s="8"/>
      <c r="SNY712" s="8"/>
      <c r="SNZ712" s="8"/>
      <c r="SOA712" s="8"/>
      <c r="SOB712" s="8"/>
      <c r="SOC712" s="8"/>
      <c r="SOD712" s="8"/>
      <c r="SOE712" s="8"/>
      <c r="SOF712" s="8"/>
      <c r="SOG712" s="8"/>
      <c r="SOH712" s="8"/>
      <c r="SOI712" s="8"/>
      <c r="SOJ712" s="8"/>
      <c r="SOK712" s="8"/>
      <c r="SOL712" s="8"/>
      <c r="SOM712" s="8"/>
      <c r="SON712" s="8"/>
      <c r="SOO712" s="8"/>
      <c r="SOP712" s="8"/>
      <c r="SOQ712" s="8"/>
      <c r="SOR712" s="8"/>
      <c r="SOS712" s="8"/>
      <c r="SOT712" s="8"/>
      <c r="SOU712" s="8"/>
      <c r="SOV712" s="8"/>
      <c r="SOW712" s="8"/>
      <c r="SOX712" s="8"/>
      <c r="SOY712" s="8"/>
      <c r="SOZ712" s="8"/>
      <c r="SPA712" s="8"/>
      <c r="SPB712" s="8"/>
      <c r="SPC712" s="8"/>
      <c r="SPD712" s="8"/>
      <c r="SPE712" s="8"/>
      <c r="SPF712" s="8"/>
      <c r="SPG712" s="8"/>
      <c r="SPH712" s="8"/>
      <c r="SPI712" s="8"/>
      <c r="SPJ712" s="8"/>
      <c r="SPK712" s="8"/>
      <c r="SPL712" s="8"/>
      <c r="SPM712" s="8"/>
      <c r="SPN712" s="8"/>
      <c r="SPO712" s="8"/>
      <c r="SPP712" s="8"/>
      <c r="SPQ712" s="8"/>
      <c r="SPR712" s="8"/>
      <c r="SPS712" s="8"/>
      <c r="SPT712" s="8"/>
      <c r="SPU712" s="8"/>
      <c r="SPV712" s="8"/>
      <c r="SPW712" s="8"/>
      <c r="SPX712" s="8"/>
      <c r="SPY712" s="8"/>
      <c r="SPZ712" s="8"/>
      <c r="SQA712" s="8"/>
      <c r="SQB712" s="8"/>
      <c r="SQC712" s="8"/>
      <c r="SQD712" s="8"/>
      <c r="SQE712" s="8"/>
      <c r="SQF712" s="8"/>
      <c r="SQG712" s="8"/>
      <c r="SQH712" s="8"/>
      <c r="SQI712" s="8"/>
      <c r="SQJ712" s="8"/>
      <c r="SQK712" s="8"/>
      <c r="SQL712" s="8"/>
      <c r="SQM712" s="8"/>
      <c r="SQN712" s="8"/>
      <c r="SQO712" s="8"/>
      <c r="SQP712" s="8"/>
      <c r="SQQ712" s="8"/>
      <c r="SQR712" s="8"/>
      <c r="SQS712" s="8"/>
      <c r="SQT712" s="8"/>
      <c r="SQU712" s="8"/>
      <c r="SQV712" s="8"/>
      <c r="SQW712" s="8"/>
      <c r="SQX712" s="8"/>
      <c r="SQY712" s="8"/>
      <c r="SQZ712" s="8"/>
      <c r="SRA712" s="8"/>
      <c r="SRB712" s="8"/>
      <c r="SRC712" s="8"/>
      <c r="SRD712" s="8"/>
      <c r="SRE712" s="8"/>
      <c r="SRF712" s="8"/>
      <c r="SRG712" s="8"/>
      <c r="SRH712" s="8"/>
      <c r="SRI712" s="8"/>
      <c r="SRJ712" s="8"/>
      <c r="SRK712" s="8"/>
      <c r="SRL712" s="8"/>
      <c r="SRM712" s="8"/>
      <c r="SRN712" s="8"/>
      <c r="SRO712" s="8"/>
      <c r="SRP712" s="8"/>
      <c r="SRQ712" s="8"/>
      <c r="SRR712" s="8"/>
      <c r="SRS712" s="8"/>
      <c r="SRT712" s="8"/>
      <c r="SRU712" s="8"/>
      <c r="SRV712" s="8"/>
      <c r="SRW712" s="8"/>
      <c r="SRX712" s="8"/>
      <c r="SRY712" s="8"/>
      <c r="SRZ712" s="8"/>
      <c r="SSA712" s="8"/>
      <c r="SSB712" s="8"/>
      <c r="SSC712" s="8"/>
      <c r="SSD712" s="8"/>
      <c r="SSE712" s="8"/>
      <c r="SSF712" s="8"/>
      <c r="SSG712" s="8"/>
      <c r="SSH712" s="8"/>
      <c r="SSI712" s="8"/>
      <c r="SSJ712" s="8"/>
      <c r="SSK712" s="8"/>
      <c r="SSL712" s="8"/>
      <c r="SSM712" s="8"/>
      <c r="SSN712" s="8"/>
      <c r="SSO712" s="8"/>
      <c r="SSP712" s="8"/>
      <c r="SSQ712" s="8"/>
      <c r="SSR712" s="8"/>
      <c r="SSS712" s="8"/>
      <c r="SST712" s="8"/>
      <c r="SSU712" s="8"/>
      <c r="SSV712" s="8"/>
      <c r="SSW712" s="8"/>
      <c r="SSX712" s="8"/>
      <c r="SSY712" s="8"/>
      <c r="SSZ712" s="8"/>
      <c r="STA712" s="8"/>
      <c r="STB712" s="8"/>
      <c r="STC712" s="8"/>
      <c r="STD712" s="8"/>
      <c r="STE712" s="8"/>
      <c r="STF712" s="8"/>
      <c r="STG712" s="8"/>
      <c r="STH712" s="8"/>
      <c r="STI712" s="8"/>
      <c r="STJ712" s="8"/>
      <c r="STK712" s="8"/>
      <c r="STL712" s="8"/>
      <c r="STM712" s="8"/>
      <c r="STN712" s="8"/>
      <c r="STO712" s="8"/>
      <c r="STP712" s="8"/>
      <c r="STQ712" s="8"/>
      <c r="STR712" s="8"/>
      <c r="STS712" s="8"/>
      <c r="STT712" s="8"/>
      <c r="STU712" s="8"/>
      <c r="STV712" s="8"/>
      <c r="STW712" s="8"/>
      <c r="STX712" s="8"/>
      <c r="STY712" s="8"/>
      <c r="STZ712" s="8"/>
      <c r="SUA712" s="8"/>
      <c r="SUB712" s="8"/>
      <c r="SUC712" s="8"/>
      <c r="SUD712" s="8"/>
      <c r="SUE712" s="8"/>
      <c r="SUF712" s="8"/>
      <c r="SUG712" s="8"/>
      <c r="SUH712" s="8"/>
      <c r="SUI712" s="8"/>
      <c r="SUJ712" s="8"/>
      <c r="SUK712" s="8"/>
      <c r="SUL712" s="8"/>
      <c r="SUM712" s="8"/>
      <c r="SUN712" s="8"/>
      <c r="SUO712" s="8"/>
      <c r="SUP712" s="8"/>
      <c r="SUQ712" s="8"/>
      <c r="SUR712" s="8"/>
      <c r="SUS712" s="8"/>
      <c r="SUT712" s="8"/>
      <c r="SUU712" s="8"/>
      <c r="SUV712" s="8"/>
      <c r="SUW712" s="8"/>
      <c r="SUX712" s="8"/>
      <c r="SUY712" s="8"/>
      <c r="SUZ712" s="8"/>
      <c r="SVA712" s="8"/>
      <c r="SVB712" s="8"/>
      <c r="SVC712" s="8"/>
      <c r="SVD712" s="8"/>
      <c r="SVE712" s="8"/>
      <c r="SVF712" s="8"/>
      <c r="SVG712" s="8"/>
      <c r="SVH712" s="8"/>
      <c r="SVI712" s="8"/>
      <c r="SVJ712" s="8"/>
      <c r="SVK712" s="8"/>
      <c r="SVL712" s="8"/>
      <c r="SVM712" s="8"/>
      <c r="SVN712" s="8"/>
      <c r="SVO712" s="8"/>
      <c r="SVP712" s="8"/>
      <c r="SVQ712" s="8"/>
      <c r="SVR712" s="8"/>
      <c r="SVS712" s="8"/>
      <c r="SVT712" s="8"/>
      <c r="SVU712" s="8"/>
      <c r="SVV712" s="8"/>
      <c r="SVW712" s="8"/>
      <c r="SVX712" s="8"/>
      <c r="SVY712" s="8"/>
      <c r="SVZ712" s="8"/>
      <c r="SWA712" s="8"/>
      <c r="SWB712" s="8"/>
      <c r="SWC712" s="8"/>
      <c r="SWD712" s="8"/>
      <c r="SWE712" s="8"/>
      <c r="SWF712" s="8"/>
      <c r="SWG712" s="8"/>
      <c r="SWH712" s="8"/>
      <c r="SWI712" s="8"/>
      <c r="SWJ712" s="8"/>
      <c r="SWK712" s="8"/>
      <c r="SWL712" s="8"/>
      <c r="SWM712" s="8"/>
      <c r="SWN712" s="8"/>
      <c r="SWO712" s="8"/>
      <c r="SWP712" s="8"/>
      <c r="SWQ712" s="8"/>
      <c r="SWR712" s="8"/>
      <c r="SWS712" s="8"/>
      <c r="SWT712" s="8"/>
      <c r="SWU712" s="8"/>
      <c r="SWV712" s="8"/>
      <c r="SWW712" s="8"/>
      <c r="SWX712" s="8"/>
      <c r="SWY712" s="8"/>
      <c r="SWZ712" s="8"/>
      <c r="SXA712" s="8"/>
      <c r="SXB712" s="8"/>
      <c r="SXC712" s="8"/>
      <c r="SXD712" s="8"/>
      <c r="SXE712" s="8"/>
      <c r="SXF712" s="8"/>
      <c r="SXG712" s="8"/>
      <c r="SXH712" s="8"/>
      <c r="SXI712" s="8"/>
      <c r="SXJ712" s="8"/>
      <c r="SXK712" s="8"/>
      <c r="SXL712" s="8"/>
      <c r="SXM712" s="8"/>
      <c r="SXN712" s="8"/>
      <c r="SXO712" s="8"/>
      <c r="SXP712" s="8"/>
      <c r="SXQ712" s="8"/>
      <c r="SXR712" s="8"/>
      <c r="SXS712" s="8"/>
      <c r="SXT712" s="8"/>
      <c r="SXU712" s="8"/>
      <c r="SXV712" s="8"/>
      <c r="SXW712" s="8"/>
      <c r="SXX712" s="8"/>
      <c r="SXY712" s="8"/>
      <c r="SXZ712" s="8"/>
      <c r="SYA712" s="8"/>
      <c r="SYB712" s="8"/>
      <c r="SYC712" s="8"/>
      <c r="SYD712" s="8"/>
      <c r="SYE712" s="8"/>
      <c r="SYF712" s="8"/>
      <c r="SYG712" s="8"/>
      <c r="SYH712" s="8"/>
      <c r="SYI712" s="8"/>
      <c r="SYJ712" s="8"/>
      <c r="SYK712" s="8"/>
      <c r="SYL712" s="8"/>
      <c r="SYM712" s="8"/>
      <c r="SYN712" s="8"/>
      <c r="SYO712" s="8"/>
      <c r="SYP712" s="8"/>
      <c r="SYQ712" s="8"/>
      <c r="SYR712" s="8"/>
      <c r="SYS712" s="8"/>
      <c r="SYT712" s="8"/>
      <c r="SYU712" s="8"/>
      <c r="SYV712" s="8"/>
      <c r="SYW712" s="8"/>
      <c r="SYX712" s="8"/>
      <c r="SYY712" s="8"/>
      <c r="SYZ712" s="8"/>
      <c r="SZA712" s="8"/>
      <c r="SZB712" s="8"/>
      <c r="SZC712" s="8"/>
      <c r="SZD712" s="8"/>
      <c r="SZE712" s="8"/>
      <c r="SZF712" s="8"/>
      <c r="SZG712" s="8"/>
      <c r="SZH712" s="8"/>
      <c r="SZI712" s="8"/>
      <c r="SZJ712" s="8"/>
      <c r="SZK712" s="8"/>
      <c r="SZL712" s="8"/>
      <c r="SZM712" s="8"/>
      <c r="SZN712" s="8"/>
      <c r="SZO712" s="8"/>
      <c r="SZP712" s="8"/>
      <c r="SZQ712" s="8"/>
      <c r="SZR712" s="8"/>
      <c r="SZS712" s="8"/>
      <c r="SZT712" s="8"/>
      <c r="SZU712" s="8"/>
      <c r="SZV712" s="8"/>
      <c r="SZW712" s="8"/>
      <c r="SZX712" s="8"/>
      <c r="SZY712" s="8"/>
      <c r="SZZ712" s="8"/>
      <c r="TAA712" s="8"/>
      <c r="TAB712" s="8"/>
      <c r="TAC712" s="8"/>
      <c r="TAD712" s="8"/>
      <c r="TAE712" s="8"/>
      <c r="TAF712" s="8"/>
      <c r="TAG712" s="8"/>
      <c r="TAH712" s="8"/>
      <c r="TAI712" s="8"/>
      <c r="TAJ712" s="8"/>
      <c r="TAK712" s="8"/>
      <c r="TAL712" s="8"/>
      <c r="TAM712" s="8"/>
      <c r="TAN712" s="8"/>
      <c r="TAO712" s="8"/>
      <c r="TAP712" s="8"/>
      <c r="TAQ712" s="8"/>
      <c r="TAR712" s="8"/>
      <c r="TAS712" s="8"/>
      <c r="TAT712" s="8"/>
      <c r="TAU712" s="8"/>
      <c r="TAV712" s="8"/>
      <c r="TAW712" s="8"/>
      <c r="TAX712" s="8"/>
      <c r="TAY712" s="8"/>
      <c r="TAZ712" s="8"/>
      <c r="TBA712" s="8"/>
      <c r="TBB712" s="8"/>
      <c r="TBC712" s="8"/>
      <c r="TBD712" s="8"/>
      <c r="TBE712" s="8"/>
      <c r="TBF712" s="8"/>
      <c r="TBG712" s="8"/>
      <c r="TBH712" s="8"/>
      <c r="TBI712" s="8"/>
      <c r="TBJ712" s="8"/>
      <c r="TBK712" s="8"/>
      <c r="TBL712" s="8"/>
      <c r="TBM712" s="8"/>
      <c r="TBN712" s="8"/>
      <c r="TBO712" s="8"/>
      <c r="TBP712" s="8"/>
      <c r="TBQ712" s="8"/>
      <c r="TBR712" s="8"/>
      <c r="TBS712" s="8"/>
      <c r="TBT712" s="8"/>
      <c r="TBU712" s="8"/>
      <c r="TBV712" s="8"/>
      <c r="TBW712" s="8"/>
      <c r="TBX712" s="8"/>
      <c r="TBY712" s="8"/>
      <c r="TBZ712" s="8"/>
      <c r="TCA712" s="8"/>
      <c r="TCB712" s="8"/>
      <c r="TCC712" s="8"/>
      <c r="TCD712" s="8"/>
      <c r="TCE712" s="8"/>
      <c r="TCF712" s="8"/>
      <c r="TCG712" s="8"/>
      <c r="TCH712" s="8"/>
      <c r="TCI712" s="8"/>
      <c r="TCJ712" s="8"/>
      <c r="TCK712" s="8"/>
      <c r="TCL712" s="8"/>
      <c r="TCM712" s="8"/>
      <c r="TCN712" s="8"/>
      <c r="TCO712" s="8"/>
      <c r="TCP712" s="8"/>
      <c r="TCQ712" s="8"/>
      <c r="TCR712" s="8"/>
      <c r="TCS712" s="8"/>
      <c r="TCT712" s="8"/>
      <c r="TCU712" s="8"/>
      <c r="TCV712" s="8"/>
      <c r="TCW712" s="8"/>
      <c r="TCX712" s="8"/>
      <c r="TCY712" s="8"/>
      <c r="TCZ712" s="8"/>
      <c r="TDA712" s="8"/>
      <c r="TDB712" s="8"/>
      <c r="TDC712" s="8"/>
      <c r="TDD712" s="8"/>
      <c r="TDE712" s="8"/>
      <c r="TDF712" s="8"/>
      <c r="TDG712" s="8"/>
      <c r="TDH712" s="8"/>
      <c r="TDI712" s="8"/>
      <c r="TDJ712" s="8"/>
      <c r="TDK712" s="8"/>
      <c r="TDL712" s="8"/>
      <c r="TDM712" s="8"/>
      <c r="TDN712" s="8"/>
      <c r="TDO712" s="8"/>
      <c r="TDP712" s="8"/>
      <c r="TDQ712" s="8"/>
      <c r="TDR712" s="8"/>
      <c r="TDS712" s="8"/>
      <c r="TDT712" s="8"/>
      <c r="TDU712" s="8"/>
      <c r="TDV712" s="8"/>
      <c r="TDW712" s="8"/>
      <c r="TDX712" s="8"/>
      <c r="TDY712" s="8"/>
      <c r="TDZ712" s="8"/>
      <c r="TEA712" s="8"/>
      <c r="TEB712" s="8"/>
      <c r="TEC712" s="8"/>
      <c r="TED712" s="8"/>
      <c r="TEE712" s="8"/>
      <c r="TEF712" s="8"/>
      <c r="TEG712" s="8"/>
      <c r="TEH712" s="8"/>
      <c r="TEI712" s="8"/>
      <c r="TEJ712" s="8"/>
      <c r="TEK712" s="8"/>
      <c r="TEL712" s="8"/>
      <c r="TEM712" s="8"/>
      <c r="TEN712" s="8"/>
      <c r="TEO712" s="8"/>
      <c r="TEP712" s="8"/>
      <c r="TEQ712" s="8"/>
      <c r="TER712" s="8"/>
      <c r="TES712" s="8"/>
      <c r="TET712" s="8"/>
      <c r="TEU712" s="8"/>
      <c r="TEV712" s="8"/>
      <c r="TEW712" s="8"/>
      <c r="TEX712" s="8"/>
      <c r="TEY712" s="8"/>
      <c r="TEZ712" s="8"/>
      <c r="TFA712" s="8"/>
      <c r="TFB712" s="8"/>
      <c r="TFC712" s="8"/>
      <c r="TFD712" s="8"/>
      <c r="TFE712" s="8"/>
      <c r="TFF712" s="8"/>
      <c r="TFG712" s="8"/>
      <c r="TFH712" s="8"/>
      <c r="TFI712" s="8"/>
      <c r="TFJ712" s="8"/>
      <c r="TFK712" s="8"/>
      <c r="TFL712" s="8"/>
      <c r="TFM712" s="8"/>
      <c r="TFN712" s="8"/>
      <c r="TFO712" s="8"/>
      <c r="TFP712" s="8"/>
      <c r="TFQ712" s="8"/>
      <c r="TFR712" s="8"/>
      <c r="TFS712" s="8"/>
      <c r="TFT712" s="8"/>
      <c r="TFU712" s="8"/>
      <c r="TFV712" s="8"/>
      <c r="TFW712" s="8"/>
      <c r="TFX712" s="8"/>
      <c r="TFY712" s="8"/>
      <c r="TFZ712" s="8"/>
      <c r="TGA712" s="8"/>
      <c r="TGB712" s="8"/>
      <c r="TGC712" s="8"/>
      <c r="TGD712" s="8"/>
      <c r="TGE712" s="8"/>
      <c r="TGF712" s="8"/>
      <c r="TGG712" s="8"/>
      <c r="TGH712" s="8"/>
      <c r="TGI712" s="8"/>
      <c r="TGJ712" s="8"/>
      <c r="TGK712" s="8"/>
      <c r="TGL712" s="8"/>
      <c r="TGM712" s="8"/>
      <c r="TGN712" s="8"/>
      <c r="TGO712" s="8"/>
      <c r="TGP712" s="8"/>
      <c r="TGQ712" s="8"/>
      <c r="TGR712" s="8"/>
      <c r="TGS712" s="8"/>
      <c r="TGT712" s="8"/>
      <c r="TGU712" s="8"/>
      <c r="TGV712" s="8"/>
      <c r="TGW712" s="8"/>
      <c r="TGX712" s="8"/>
      <c r="TGY712" s="8"/>
      <c r="TGZ712" s="8"/>
      <c r="THA712" s="8"/>
      <c r="THB712" s="8"/>
      <c r="THC712" s="8"/>
      <c r="THD712" s="8"/>
      <c r="THE712" s="8"/>
      <c r="THF712" s="8"/>
      <c r="THG712" s="8"/>
      <c r="THH712" s="8"/>
      <c r="THI712" s="8"/>
      <c r="THJ712" s="8"/>
      <c r="THK712" s="8"/>
      <c r="THL712" s="8"/>
      <c r="THM712" s="8"/>
      <c r="THN712" s="8"/>
      <c r="THO712" s="8"/>
      <c r="THP712" s="8"/>
      <c r="THQ712" s="8"/>
      <c r="THR712" s="8"/>
      <c r="THS712" s="8"/>
      <c r="THT712" s="8"/>
      <c r="THU712" s="8"/>
      <c r="THV712" s="8"/>
      <c r="THW712" s="8"/>
      <c r="THX712" s="8"/>
      <c r="THY712" s="8"/>
      <c r="THZ712" s="8"/>
      <c r="TIA712" s="8"/>
      <c r="TIB712" s="8"/>
      <c r="TIC712" s="8"/>
      <c r="TID712" s="8"/>
      <c r="TIE712" s="8"/>
      <c r="TIF712" s="8"/>
      <c r="TIG712" s="8"/>
      <c r="TIH712" s="8"/>
      <c r="TII712" s="8"/>
      <c r="TIJ712" s="8"/>
      <c r="TIK712" s="8"/>
      <c r="TIL712" s="8"/>
      <c r="TIM712" s="8"/>
      <c r="TIN712" s="8"/>
      <c r="TIO712" s="8"/>
      <c r="TIP712" s="8"/>
      <c r="TIQ712" s="8"/>
      <c r="TIR712" s="8"/>
      <c r="TIS712" s="8"/>
      <c r="TIT712" s="8"/>
      <c r="TIU712" s="8"/>
      <c r="TIV712" s="8"/>
      <c r="TIW712" s="8"/>
      <c r="TIX712" s="8"/>
      <c r="TIY712" s="8"/>
      <c r="TIZ712" s="8"/>
      <c r="TJA712" s="8"/>
      <c r="TJB712" s="8"/>
      <c r="TJC712" s="8"/>
      <c r="TJD712" s="8"/>
      <c r="TJE712" s="8"/>
      <c r="TJF712" s="8"/>
      <c r="TJG712" s="8"/>
      <c r="TJH712" s="8"/>
      <c r="TJI712" s="8"/>
      <c r="TJJ712" s="8"/>
      <c r="TJK712" s="8"/>
      <c r="TJL712" s="8"/>
      <c r="TJM712" s="8"/>
      <c r="TJN712" s="8"/>
      <c r="TJO712" s="8"/>
      <c r="TJP712" s="8"/>
      <c r="TJQ712" s="8"/>
      <c r="TJR712" s="8"/>
      <c r="TJS712" s="8"/>
      <c r="TJT712" s="8"/>
      <c r="TJU712" s="8"/>
      <c r="TJV712" s="8"/>
      <c r="TJW712" s="8"/>
      <c r="TJX712" s="8"/>
      <c r="TJY712" s="8"/>
      <c r="TJZ712" s="8"/>
      <c r="TKA712" s="8"/>
      <c r="TKB712" s="8"/>
      <c r="TKC712" s="8"/>
      <c r="TKD712" s="8"/>
      <c r="TKE712" s="8"/>
      <c r="TKF712" s="8"/>
      <c r="TKG712" s="8"/>
      <c r="TKH712" s="8"/>
      <c r="TKI712" s="8"/>
      <c r="TKJ712" s="8"/>
      <c r="TKK712" s="8"/>
      <c r="TKL712" s="8"/>
      <c r="TKM712" s="8"/>
      <c r="TKN712" s="8"/>
      <c r="TKO712" s="8"/>
      <c r="TKP712" s="8"/>
      <c r="TKQ712" s="8"/>
      <c r="TKR712" s="8"/>
      <c r="TKS712" s="8"/>
      <c r="TKT712" s="8"/>
      <c r="TKU712" s="8"/>
      <c r="TKV712" s="8"/>
      <c r="TKW712" s="8"/>
      <c r="TKX712" s="8"/>
      <c r="TKY712" s="8"/>
      <c r="TKZ712" s="8"/>
      <c r="TLA712" s="8"/>
      <c r="TLB712" s="8"/>
      <c r="TLC712" s="8"/>
      <c r="TLD712" s="8"/>
      <c r="TLE712" s="8"/>
      <c r="TLF712" s="8"/>
      <c r="TLG712" s="8"/>
      <c r="TLH712" s="8"/>
      <c r="TLI712" s="8"/>
      <c r="TLJ712" s="8"/>
      <c r="TLK712" s="8"/>
      <c r="TLL712" s="8"/>
      <c r="TLM712" s="8"/>
      <c r="TLN712" s="8"/>
      <c r="TLO712" s="8"/>
      <c r="TLP712" s="8"/>
      <c r="TLQ712" s="8"/>
      <c r="TLR712" s="8"/>
      <c r="TLS712" s="8"/>
      <c r="TLT712" s="8"/>
      <c r="TLU712" s="8"/>
      <c r="TLV712" s="8"/>
      <c r="TLW712" s="8"/>
      <c r="TLX712" s="8"/>
      <c r="TLY712" s="8"/>
      <c r="TLZ712" s="8"/>
      <c r="TMA712" s="8"/>
      <c r="TMB712" s="8"/>
      <c r="TMC712" s="8"/>
      <c r="TMD712" s="8"/>
      <c r="TME712" s="8"/>
      <c r="TMF712" s="8"/>
      <c r="TMG712" s="8"/>
      <c r="TMH712" s="8"/>
      <c r="TMI712" s="8"/>
      <c r="TMJ712" s="8"/>
      <c r="TMK712" s="8"/>
      <c r="TML712" s="8"/>
      <c r="TMM712" s="8"/>
      <c r="TMN712" s="8"/>
      <c r="TMO712" s="8"/>
      <c r="TMP712" s="8"/>
      <c r="TMQ712" s="8"/>
      <c r="TMR712" s="8"/>
      <c r="TMS712" s="8"/>
      <c r="TMT712" s="8"/>
      <c r="TMU712" s="8"/>
      <c r="TMV712" s="8"/>
      <c r="TMW712" s="8"/>
      <c r="TMX712" s="8"/>
      <c r="TMY712" s="8"/>
      <c r="TMZ712" s="8"/>
      <c r="TNA712" s="8"/>
      <c r="TNB712" s="8"/>
      <c r="TNC712" s="8"/>
      <c r="TND712" s="8"/>
      <c r="TNE712" s="8"/>
      <c r="TNF712" s="8"/>
      <c r="TNG712" s="8"/>
      <c r="TNH712" s="8"/>
      <c r="TNI712" s="8"/>
      <c r="TNJ712" s="8"/>
      <c r="TNK712" s="8"/>
      <c r="TNL712" s="8"/>
      <c r="TNM712" s="8"/>
      <c r="TNN712" s="8"/>
      <c r="TNO712" s="8"/>
      <c r="TNP712" s="8"/>
      <c r="TNQ712" s="8"/>
      <c r="TNR712" s="8"/>
      <c r="TNS712" s="8"/>
      <c r="TNT712" s="8"/>
      <c r="TNU712" s="8"/>
      <c r="TNV712" s="8"/>
      <c r="TNW712" s="8"/>
      <c r="TNX712" s="8"/>
      <c r="TNY712" s="8"/>
      <c r="TNZ712" s="8"/>
      <c r="TOA712" s="8"/>
      <c r="TOB712" s="8"/>
      <c r="TOC712" s="8"/>
      <c r="TOD712" s="8"/>
      <c r="TOE712" s="8"/>
      <c r="TOF712" s="8"/>
      <c r="TOG712" s="8"/>
      <c r="TOH712" s="8"/>
      <c r="TOI712" s="8"/>
      <c r="TOJ712" s="8"/>
      <c r="TOK712" s="8"/>
      <c r="TOL712" s="8"/>
      <c r="TOM712" s="8"/>
      <c r="TON712" s="8"/>
      <c r="TOO712" s="8"/>
      <c r="TOP712" s="8"/>
      <c r="TOQ712" s="8"/>
      <c r="TOR712" s="8"/>
      <c r="TOS712" s="8"/>
      <c r="TOT712" s="8"/>
      <c r="TOU712" s="8"/>
      <c r="TOV712" s="8"/>
      <c r="TOW712" s="8"/>
      <c r="TOX712" s="8"/>
      <c r="TOY712" s="8"/>
      <c r="TOZ712" s="8"/>
      <c r="TPA712" s="8"/>
      <c r="TPB712" s="8"/>
      <c r="TPC712" s="8"/>
      <c r="TPD712" s="8"/>
      <c r="TPE712" s="8"/>
      <c r="TPF712" s="8"/>
      <c r="TPG712" s="8"/>
      <c r="TPH712" s="8"/>
      <c r="TPI712" s="8"/>
      <c r="TPJ712" s="8"/>
      <c r="TPK712" s="8"/>
      <c r="TPL712" s="8"/>
      <c r="TPM712" s="8"/>
      <c r="TPN712" s="8"/>
      <c r="TPO712" s="8"/>
      <c r="TPP712" s="8"/>
      <c r="TPQ712" s="8"/>
      <c r="TPR712" s="8"/>
      <c r="TPS712" s="8"/>
      <c r="TPT712" s="8"/>
      <c r="TPU712" s="8"/>
      <c r="TPV712" s="8"/>
      <c r="TPW712" s="8"/>
      <c r="TPX712" s="8"/>
      <c r="TPY712" s="8"/>
      <c r="TPZ712" s="8"/>
      <c r="TQA712" s="8"/>
      <c r="TQB712" s="8"/>
      <c r="TQC712" s="8"/>
      <c r="TQD712" s="8"/>
      <c r="TQE712" s="8"/>
      <c r="TQF712" s="8"/>
      <c r="TQG712" s="8"/>
      <c r="TQH712" s="8"/>
      <c r="TQI712" s="8"/>
      <c r="TQJ712" s="8"/>
      <c r="TQK712" s="8"/>
      <c r="TQL712" s="8"/>
      <c r="TQM712" s="8"/>
      <c r="TQN712" s="8"/>
      <c r="TQO712" s="8"/>
      <c r="TQP712" s="8"/>
      <c r="TQQ712" s="8"/>
      <c r="TQR712" s="8"/>
      <c r="TQS712" s="8"/>
      <c r="TQT712" s="8"/>
      <c r="TQU712" s="8"/>
      <c r="TQV712" s="8"/>
      <c r="TQW712" s="8"/>
      <c r="TQX712" s="8"/>
      <c r="TQY712" s="8"/>
      <c r="TQZ712" s="8"/>
      <c r="TRA712" s="8"/>
      <c r="TRB712" s="8"/>
      <c r="TRC712" s="8"/>
      <c r="TRD712" s="8"/>
      <c r="TRE712" s="8"/>
      <c r="TRF712" s="8"/>
      <c r="TRG712" s="8"/>
      <c r="TRH712" s="8"/>
      <c r="TRI712" s="8"/>
      <c r="TRJ712" s="8"/>
      <c r="TRK712" s="8"/>
      <c r="TRL712" s="8"/>
      <c r="TRM712" s="8"/>
      <c r="TRN712" s="8"/>
      <c r="TRO712" s="8"/>
      <c r="TRP712" s="8"/>
      <c r="TRQ712" s="8"/>
      <c r="TRR712" s="8"/>
      <c r="TRS712" s="8"/>
      <c r="TRT712" s="8"/>
      <c r="TRU712" s="8"/>
      <c r="TRV712" s="8"/>
      <c r="TRW712" s="8"/>
      <c r="TRX712" s="8"/>
      <c r="TRY712" s="8"/>
      <c r="TRZ712" s="8"/>
      <c r="TSA712" s="8"/>
      <c r="TSB712" s="8"/>
      <c r="TSC712" s="8"/>
      <c r="TSD712" s="8"/>
      <c r="TSE712" s="8"/>
      <c r="TSF712" s="8"/>
      <c r="TSG712" s="8"/>
      <c r="TSH712" s="8"/>
      <c r="TSI712" s="8"/>
      <c r="TSJ712" s="8"/>
      <c r="TSK712" s="8"/>
      <c r="TSL712" s="8"/>
      <c r="TSM712" s="8"/>
      <c r="TSN712" s="8"/>
      <c r="TSO712" s="8"/>
      <c r="TSP712" s="8"/>
      <c r="TSQ712" s="8"/>
      <c r="TSR712" s="8"/>
      <c r="TSS712" s="8"/>
      <c r="TST712" s="8"/>
      <c r="TSU712" s="8"/>
      <c r="TSV712" s="8"/>
      <c r="TSW712" s="8"/>
      <c r="TSX712" s="8"/>
      <c r="TSY712" s="8"/>
      <c r="TSZ712" s="8"/>
      <c r="TTA712" s="8"/>
      <c r="TTB712" s="8"/>
      <c r="TTC712" s="8"/>
      <c r="TTD712" s="8"/>
      <c r="TTE712" s="8"/>
      <c r="TTF712" s="8"/>
      <c r="TTG712" s="8"/>
      <c r="TTH712" s="8"/>
      <c r="TTI712" s="8"/>
      <c r="TTJ712" s="8"/>
      <c r="TTK712" s="8"/>
      <c r="TTL712" s="8"/>
      <c r="TTM712" s="8"/>
      <c r="TTN712" s="8"/>
      <c r="TTO712" s="8"/>
      <c r="TTP712" s="8"/>
      <c r="TTQ712" s="8"/>
      <c r="TTR712" s="8"/>
      <c r="TTS712" s="8"/>
      <c r="TTT712" s="8"/>
      <c r="TTU712" s="8"/>
      <c r="TTV712" s="8"/>
      <c r="TTW712" s="8"/>
      <c r="TTX712" s="8"/>
      <c r="TTY712" s="8"/>
      <c r="TTZ712" s="8"/>
      <c r="TUA712" s="8"/>
      <c r="TUB712" s="8"/>
      <c r="TUC712" s="8"/>
      <c r="TUD712" s="8"/>
      <c r="TUE712" s="8"/>
      <c r="TUF712" s="8"/>
      <c r="TUG712" s="8"/>
      <c r="TUH712" s="8"/>
      <c r="TUI712" s="8"/>
      <c r="TUJ712" s="8"/>
      <c r="TUK712" s="8"/>
      <c r="TUL712" s="8"/>
      <c r="TUM712" s="8"/>
      <c r="TUN712" s="8"/>
      <c r="TUO712" s="8"/>
      <c r="TUP712" s="8"/>
      <c r="TUQ712" s="8"/>
      <c r="TUR712" s="8"/>
      <c r="TUS712" s="8"/>
      <c r="TUT712" s="8"/>
      <c r="TUU712" s="8"/>
      <c r="TUV712" s="8"/>
      <c r="TUW712" s="8"/>
      <c r="TUX712" s="8"/>
      <c r="TUY712" s="8"/>
      <c r="TUZ712" s="8"/>
      <c r="TVA712" s="8"/>
      <c r="TVB712" s="8"/>
      <c r="TVC712" s="8"/>
      <c r="TVD712" s="8"/>
      <c r="TVE712" s="8"/>
      <c r="TVF712" s="8"/>
      <c r="TVG712" s="8"/>
      <c r="TVH712" s="8"/>
      <c r="TVI712" s="8"/>
      <c r="TVJ712" s="8"/>
      <c r="TVK712" s="8"/>
      <c r="TVL712" s="8"/>
      <c r="TVM712" s="8"/>
      <c r="TVN712" s="8"/>
      <c r="TVO712" s="8"/>
      <c r="TVP712" s="8"/>
      <c r="TVQ712" s="8"/>
      <c r="TVR712" s="8"/>
      <c r="TVS712" s="8"/>
      <c r="TVT712" s="8"/>
      <c r="TVU712" s="8"/>
      <c r="TVV712" s="8"/>
      <c r="TVW712" s="8"/>
      <c r="TVX712" s="8"/>
      <c r="TVY712" s="8"/>
      <c r="TVZ712" s="8"/>
      <c r="TWA712" s="8"/>
      <c r="TWB712" s="8"/>
      <c r="TWC712" s="8"/>
      <c r="TWD712" s="8"/>
      <c r="TWE712" s="8"/>
      <c r="TWF712" s="8"/>
      <c r="TWG712" s="8"/>
      <c r="TWH712" s="8"/>
      <c r="TWI712" s="8"/>
      <c r="TWJ712" s="8"/>
      <c r="TWK712" s="8"/>
      <c r="TWL712" s="8"/>
      <c r="TWM712" s="8"/>
      <c r="TWN712" s="8"/>
      <c r="TWO712" s="8"/>
      <c r="TWP712" s="8"/>
      <c r="TWQ712" s="8"/>
      <c r="TWR712" s="8"/>
      <c r="TWS712" s="8"/>
      <c r="TWT712" s="8"/>
      <c r="TWU712" s="8"/>
      <c r="TWV712" s="8"/>
      <c r="TWW712" s="8"/>
      <c r="TWX712" s="8"/>
      <c r="TWY712" s="8"/>
      <c r="TWZ712" s="8"/>
      <c r="TXA712" s="8"/>
      <c r="TXB712" s="8"/>
      <c r="TXC712" s="8"/>
      <c r="TXD712" s="8"/>
      <c r="TXE712" s="8"/>
      <c r="TXF712" s="8"/>
      <c r="TXG712" s="8"/>
      <c r="TXH712" s="8"/>
      <c r="TXI712" s="8"/>
      <c r="TXJ712" s="8"/>
      <c r="TXK712" s="8"/>
      <c r="TXL712" s="8"/>
      <c r="TXM712" s="8"/>
      <c r="TXN712" s="8"/>
      <c r="TXO712" s="8"/>
      <c r="TXP712" s="8"/>
      <c r="TXQ712" s="8"/>
      <c r="TXR712" s="8"/>
      <c r="TXS712" s="8"/>
      <c r="TXT712" s="8"/>
      <c r="TXU712" s="8"/>
      <c r="TXV712" s="8"/>
      <c r="TXW712" s="8"/>
      <c r="TXX712" s="8"/>
      <c r="TXY712" s="8"/>
      <c r="TXZ712" s="8"/>
      <c r="TYA712" s="8"/>
      <c r="TYB712" s="8"/>
      <c r="TYC712" s="8"/>
      <c r="TYD712" s="8"/>
      <c r="TYE712" s="8"/>
      <c r="TYF712" s="8"/>
      <c r="TYG712" s="8"/>
      <c r="TYH712" s="8"/>
      <c r="TYI712" s="8"/>
      <c r="TYJ712" s="8"/>
      <c r="TYK712" s="8"/>
      <c r="TYL712" s="8"/>
      <c r="TYM712" s="8"/>
      <c r="TYN712" s="8"/>
      <c r="TYO712" s="8"/>
      <c r="TYP712" s="8"/>
      <c r="TYQ712" s="8"/>
      <c r="TYR712" s="8"/>
      <c r="TYS712" s="8"/>
      <c r="TYT712" s="8"/>
      <c r="TYU712" s="8"/>
      <c r="TYV712" s="8"/>
      <c r="TYW712" s="8"/>
      <c r="TYX712" s="8"/>
      <c r="TYY712" s="8"/>
      <c r="TYZ712" s="8"/>
      <c r="TZA712" s="8"/>
      <c r="TZB712" s="8"/>
      <c r="TZC712" s="8"/>
      <c r="TZD712" s="8"/>
      <c r="TZE712" s="8"/>
      <c r="TZF712" s="8"/>
      <c r="TZG712" s="8"/>
      <c r="TZH712" s="8"/>
      <c r="TZI712" s="8"/>
      <c r="TZJ712" s="8"/>
      <c r="TZK712" s="8"/>
      <c r="TZL712" s="8"/>
      <c r="TZM712" s="8"/>
      <c r="TZN712" s="8"/>
      <c r="TZO712" s="8"/>
      <c r="TZP712" s="8"/>
      <c r="TZQ712" s="8"/>
      <c r="TZR712" s="8"/>
      <c r="TZS712" s="8"/>
      <c r="TZT712" s="8"/>
      <c r="TZU712" s="8"/>
      <c r="TZV712" s="8"/>
      <c r="TZW712" s="8"/>
      <c r="TZX712" s="8"/>
      <c r="TZY712" s="8"/>
      <c r="TZZ712" s="8"/>
      <c r="UAA712" s="8"/>
      <c r="UAB712" s="8"/>
      <c r="UAC712" s="8"/>
      <c r="UAD712" s="8"/>
      <c r="UAE712" s="8"/>
      <c r="UAF712" s="8"/>
      <c r="UAG712" s="8"/>
      <c r="UAH712" s="8"/>
      <c r="UAI712" s="8"/>
      <c r="UAJ712" s="8"/>
      <c r="UAK712" s="8"/>
      <c r="UAL712" s="8"/>
      <c r="UAM712" s="8"/>
      <c r="UAN712" s="8"/>
      <c r="UAO712" s="8"/>
      <c r="UAP712" s="8"/>
      <c r="UAQ712" s="8"/>
      <c r="UAR712" s="8"/>
      <c r="UAS712" s="8"/>
      <c r="UAT712" s="8"/>
      <c r="UAU712" s="8"/>
      <c r="UAV712" s="8"/>
      <c r="UAW712" s="8"/>
      <c r="UAX712" s="8"/>
      <c r="UAY712" s="8"/>
      <c r="UAZ712" s="8"/>
      <c r="UBA712" s="8"/>
      <c r="UBB712" s="8"/>
      <c r="UBC712" s="8"/>
      <c r="UBD712" s="8"/>
      <c r="UBE712" s="8"/>
      <c r="UBF712" s="8"/>
      <c r="UBG712" s="8"/>
      <c r="UBH712" s="8"/>
      <c r="UBI712" s="8"/>
      <c r="UBJ712" s="8"/>
      <c r="UBK712" s="8"/>
      <c r="UBL712" s="8"/>
      <c r="UBM712" s="8"/>
      <c r="UBN712" s="8"/>
      <c r="UBO712" s="8"/>
      <c r="UBP712" s="8"/>
      <c r="UBQ712" s="8"/>
      <c r="UBR712" s="8"/>
      <c r="UBS712" s="8"/>
      <c r="UBT712" s="8"/>
      <c r="UBU712" s="8"/>
      <c r="UBV712" s="8"/>
      <c r="UBW712" s="8"/>
      <c r="UBX712" s="8"/>
      <c r="UBY712" s="8"/>
      <c r="UBZ712" s="8"/>
      <c r="UCA712" s="8"/>
      <c r="UCB712" s="8"/>
      <c r="UCC712" s="8"/>
      <c r="UCD712" s="8"/>
      <c r="UCE712" s="8"/>
      <c r="UCF712" s="8"/>
      <c r="UCG712" s="8"/>
      <c r="UCH712" s="8"/>
      <c r="UCI712" s="8"/>
      <c r="UCJ712" s="8"/>
      <c r="UCK712" s="8"/>
      <c r="UCL712" s="8"/>
      <c r="UCM712" s="8"/>
      <c r="UCN712" s="8"/>
      <c r="UCO712" s="8"/>
      <c r="UCP712" s="8"/>
      <c r="UCQ712" s="8"/>
      <c r="UCR712" s="8"/>
      <c r="UCS712" s="8"/>
      <c r="UCT712" s="8"/>
      <c r="UCU712" s="8"/>
      <c r="UCV712" s="8"/>
      <c r="UCW712" s="8"/>
      <c r="UCX712" s="8"/>
      <c r="UCY712" s="8"/>
      <c r="UCZ712" s="8"/>
      <c r="UDA712" s="8"/>
      <c r="UDB712" s="8"/>
      <c r="UDC712" s="8"/>
      <c r="UDD712" s="8"/>
      <c r="UDE712" s="8"/>
      <c r="UDF712" s="8"/>
      <c r="UDG712" s="8"/>
      <c r="UDH712" s="8"/>
      <c r="UDI712" s="8"/>
      <c r="UDJ712" s="8"/>
      <c r="UDK712" s="8"/>
      <c r="UDL712" s="8"/>
      <c r="UDM712" s="8"/>
      <c r="UDN712" s="8"/>
      <c r="UDO712" s="8"/>
      <c r="UDP712" s="8"/>
      <c r="UDQ712" s="8"/>
      <c r="UDR712" s="8"/>
      <c r="UDS712" s="8"/>
      <c r="UDT712" s="8"/>
      <c r="UDU712" s="8"/>
      <c r="UDV712" s="8"/>
      <c r="UDW712" s="8"/>
      <c r="UDX712" s="8"/>
      <c r="UDY712" s="8"/>
      <c r="UDZ712" s="8"/>
      <c r="UEA712" s="8"/>
      <c r="UEB712" s="8"/>
      <c r="UEC712" s="8"/>
      <c r="UED712" s="8"/>
      <c r="UEE712" s="8"/>
      <c r="UEF712" s="8"/>
      <c r="UEG712" s="8"/>
      <c r="UEH712" s="8"/>
      <c r="UEI712" s="8"/>
      <c r="UEJ712" s="8"/>
      <c r="UEK712" s="8"/>
      <c r="UEL712" s="8"/>
      <c r="UEM712" s="8"/>
      <c r="UEN712" s="8"/>
      <c r="UEO712" s="8"/>
      <c r="UEP712" s="8"/>
      <c r="UEQ712" s="8"/>
      <c r="UER712" s="8"/>
      <c r="UES712" s="8"/>
      <c r="UET712" s="8"/>
      <c r="UEU712" s="8"/>
      <c r="UEV712" s="8"/>
      <c r="UEW712" s="8"/>
      <c r="UEX712" s="8"/>
      <c r="UEY712" s="8"/>
      <c r="UEZ712" s="8"/>
      <c r="UFA712" s="8"/>
      <c r="UFB712" s="8"/>
      <c r="UFC712" s="8"/>
      <c r="UFD712" s="8"/>
      <c r="UFE712" s="8"/>
      <c r="UFF712" s="8"/>
      <c r="UFG712" s="8"/>
      <c r="UFH712" s="8"/>
      <c r="UFI712" s="8"/>
      <c r="UFJ712" s="8"/>
      <c r="UFK712" s="8"/>
      <c r="UFL712" s="8"/>
      <c r="UFM712" s="8"/>
      <c r="UFN712" s="8"/>
      <c r="UFO712" s="8"/>
      <c r="UFP712" s="8"/>
      <c r="UFQ712" s="8"/>
      <c r="UFR712" s="8"/>
      <c r="UFS712" s="8"/>
      <c r="UFT712" s="8"/>
      <c r="UFU712" s="8"/>
      <c r="UFV712" s="8"/>
      <c r="UFW712" s="8"/>
      <c r="UFX712" s="8"/>
      <c r="UFY712" s="8"/>
      <c r="UFZ712" s="8"/>
      <c r="UGA712" s="8"/>
      <c r="UGB712" s="8"/>
      <c r="UGC712" s="8"/>
      <c r="UGD712" s="8"/>
      <c r="UGE712" s="8"/>
      <c r="UGF712" s="8"/>
      <c r="UGG712" s="8"/>
      <c r="UGH712" s="8"/>
      <c r="UGI712" s="8"/>
      <c r="UGJ712" s="8"/>
      <c r="UGK712" s="8"/>
      <c r="UGL712" s="8"/>
      <c r="UGM712" s="8"/>
      <c r="UGN712" s="8"/>
      <c r="UGO712" s="8"/>
      <c r="UGP712" s="8"/>
      <c r="UGQ712" s="8"/>
      <c r="UGR712" s="8"/>
      <c r="UGS712" s="8"/>
      <c r="UGT712" s="8"/>
      <c r="UGU712" s="8"/>
      <c r="UGV712" s="8"/>
      <c r="UGW712" s="8"/>
      <c r="UGX712" s="8"/>
      <c r="UGY712" s="8"/>
      <c r="UGZ712" s="8"/>
      <c r="UHA712" s="8"/>
      <c r="UHB712" s="8"/>
      <c r="UHC712" s="8"/>
      <c r="UHD712" s="8"/>
      <c r="UHE712" s="8"/>
      <c r="UHF712" s="8"/>
      <c r="UHG712" s="8"/>
      <c r="UHH712" s="8"/>
      <c r="UHI712" s="8"/>
      <c r="UHJ712" s="8"/>
      <c r="UHK712" s="8"/>
      <c r="UHL712" s="8"/>
      <c r="UHM712" s="8"/>
      <c r="UHN712" s="8"/>
      <c r="UHO712" s="8"/>
      <c r="UHP712" s="8"/>
      <c r="UHQ712" s="8"/>
      <c r="UHR712" s="8"/>
      <c r="UHS712" s="8"/>
      <c r="UHT712" s="8"/>
      <c r="UHU712" s="8"/>
      <c r="UHV712" s="8"/>
      <c r="UHW712" s="8"/>
      <c r="UHX712" s="8"/>
      <c r="UHY712" s="8"/>
      <c r="UHZ712" s="8"/>
      <c r="UIA712" s="8"/>
      <c r="UIB712" s="8"/>
      <c r="UIC712" s="8"/>
      <c r="UID712" s="8"/>
      <c r="UIE712" s="8"/>
      <c r="UIF712" s="8"/>
      <c r="UIG712" s="8"/>
      <c r="UIH712" s="8"/>
      <c r="UII712" s="8"/>
      <c r="UIJ712" s="8"/>
      <c r="UIK712" s="8"/>
      <c r="UIL712" s="8"/>
      <c r="UIM712" s="8"/>
      <c r="UIN712" s="8"/>
      <c r="UIO712" s="8"/>
      <c r="UIP712" s="8"/>
      <c r="UIQ712" s="8"/>
      <c r="UIR712" s="8"/>
      <c r="UIS712" s="8"/>
      <c r="UIT712" s="8"/>
      <c r="UIU712" s="8"/>
      <c r="UIV712" s="8"/>
      <c r="UIW712" s="8"/>
      <c r="UIX712" s="8"/>
      <c r="UIY712" s="8"/>
      <c r="UIZ712" s="8"/>
      <c r="UJA712" s="8"/>
      <c r="UJB712" s="8"/>
      <c r="UJC712" s="8"/>
      <c r="UJD712" s="8"/>
      <c r="UJE712" s="8"/>
      <c r="UJF712" s="8"/>
      <c r="UJG712" s="8"/>
      <c r="UJH712" s="8"/>
      <c r="UJI712" s="8"/>
      <c r="UJJ712" s="8"/>
      <c r="UJK712" s="8"/>
      <c r="UJL712" s="8"/>
      <c r="UJM712" s="8"/>
      <c r="UJN712" s="8"/>
      <c r="UJO712" s="8"/>
      <c r="UJP712" s="8"/>
      <c r="UJQ712" s="8"/>
      <c r="UJR712" s="8"/>
      <c r="UJS712" s="8"/>
      <c r="UJT712" s="8"/>
      <c r="UJU712" s="8"/>
      <c r="UJV712" s="8"/>
      <c r="UJW712" s="8"/>
      <c r="UJX712" s="8"/>
      <c r="UJY712" s="8"/>
      <c r="UJZ712" s="8"/>
      <c r="UKA712" s="8"/>
      <c r="UKB712" s="8"/>
      <c r="UKC712" s="8"/>
      <c r="UKD712" s="8"/>
      <c r="UKE712" s="8"/>
      <c r="UKF712" s="8"/>
      <c r="UKG712" s="8"/>
      <c r="UKH712" s="8"/>
      <c r="UKI712" s="8"/>
      <c r="UKJ712" s="8"/>
      <c r="UKK712" s="8"/>
      <c r="UKL712" s="8"/>
      <c r="UKM712" s="8"/>
      <c r="UKN712" s="8"/>
      <c r="UKO712" s="8"/>
      <c r="UKP712" s="8"/>
      <c r="UKQ712" s="8"/>
      <c r="UKR712" s="8"/>
      <c r="UKS712" s="8"/>
      <c r="UKT712" s="8"/>
      <c r="UKU712" s="8"/>
      <c r="UKV712" s="8"/>
      <c r="UKW712" s="8"/>
      <c r="UKX712" s="8"/>
      <c r="UKY712" s="8"/>
      <c r="UKZ712" s="8"/>
      <c r="ULA712" s="8"/>
      <c r="ULB712" s="8"/>
      <c r="ULC712" s="8"/>
      <c r="ULD712" s="8"/>
      <c r="ULE712" s="8"/>
      <c r="ULF712" s="8"/>
      <c r="ULG712" s="8"/>
      <c r="ULH712" s="8"/>
      <c r="ULI712" s="8"/>
      <c r="ULJ712" s="8"/>
      <c r="ULK712" s="8"/>
      <c r="ULL712" s="8"/>
      <c r="ULM712" s="8"/>
      <c r="ULN712" s="8"/>
      <c r="ULO712" s="8"/>
      <c r="ULP712" s="8"/>
      <c r="ULQ712" s="8"/>
      <c r="ULR712" s="8"/>
      <c r="ULS712" s="8"/>
      <c r="ULT712" s="8"/>
      <c r="ULU712" s="8"/>
      <c r="ULV712" s="8"/>
      <c r="ULW712" s="8"/>
      <c r="ULX712" s="8"/>
      <c r="ULY712" s="8"/>
      <c r="ULZ712" s="8"/>
      <c r="UMA712" s="8"/>
      <c r="UMB712" s="8"/>
      <c r="UMC712" s="8"/>
      <c r="UMD712" s="8"/>
      <c r="UME712" s="8"/>
      <c r="UMF712" s="8"/>
      <c r="UMG712" s="8"/>
      <c r="UMH712" s="8"/>
      <c r="UMI712" s="8"/>
      <c r="UMJ712" s="8"/>
      <c r="UMK712" s="8"/>
      <c r="UML712" s="8"/>
      <c r="UMM712" s="8"/>
      <c r="UMN712" s="8"/>
      <c r="UMO712" s="8"/>
      <c r="UMP712" s="8"/>
      <c r="UMQ712" s="8"/>
      <c r="UMR712" s="8"/>
      <c r="UMS712" s="8"/>
      <c r="UMT712" s="8"/>
      <c r="UMU712" s="8"/>
      <c r="UMV712" s="8"/>
      <c r="UMW712" s="8"/>
      <c r="UMX712" s="8"/>
      <c r="UMY712" s="8"/>
      <c r="UMZ712" s="8"/>
      <c r="UNA712" s="8"/>
      <c r="UNB712" s="8"/>
      <c r="UNC712" s="8"/>
      <c r="UND712" s="8"/>
      <c r="UNE712" s="8"/>
      <c r="UNF712" s="8"/>
      <c r="UNG712" s="8"/>
      <c r="UNH712" s="8"/>
      <c r="UNI712" s="8"/>
      <c r="UNJ712" s="8"/>
      <c r="UNK712" s="8"/>
      <c r="UNL712" s="8"/>
      <c r="UNM712" s="8"/>
      <c r="UNN712" s="8"/>
      <c r="UNO712" s="8"/>
      <c r="UNP712" s="8"/>
      <c r="UNQ712" s="8"/>
      <c r="UNR712" s="8"/>
      <c r="UNS712" s="8"/>
      <c r="UNT712" s="8"/>
      <c r="UNU712" s="8"/>
      <c r="UNV712" s="8"/>
      <c r="UNW712" s="8"/>
      <c r="UNX712" s="8"/>
      <c r="UNY712" s="8"/>
      <c r="UNZ712" s="8"/>
      <c r="UOA712" s="8"/>
      <c r="UOB712" s="8"/>
      <c r="UOC712" s="8"/>
      <c r="UOD712" s="8"/>
      <c r="UOE712" s="8"/>
      <c r="UOF712" s="8"/>
      <c r="UOG712" s="8"/>
      <c r="UOH712" s="8"/>
      <c r="UOI712" s="8"/>
      <c r="UOJ712" s="8"/>
      <c r="UOK712" s="8"/>
      <c r="UOL712" s="8"/>
      <c r="UOM712" s="8"/>
      <c r="UON712" s="8"/>
      <c r="UOO712" s="8"/>
      <c r="UOP712" s="8"/>
      <c r="UOQ712" s="8"/>
      <c r="UOR712" s="8"/>
      <c r="UOS712" s="8"/>
      <c r="UOT712" s="8"/>
      <c r="UOU712" s="8"/>
      <c r="UOV712" s="8"/>
      <c r="UOW712" s="8"/>
      <c r="UOX712" s="8"/>
      <c r="UOY712" s="8"/>
      <c r="UOZ712" s="8"/>
      <c r="UPA712" s="8"/>
      <c r="UPB712" s="8"/>
      <c r="UPC712" s="8"/>
      <c r="UPD712" s="8"/>
      <c r="UPE712" s="8"/>
      <c r="UPF712" s="8"/>
      <c r="UPG712" s="8"/>
      <c r="UPH712" s="8"/>
      <c r="UPI712" s="8"/>
      <c r="UPJ712" s="8"/>
      <c r="UPK712" s="8"/>
      <c r="UPL712" s="8"/>
      <c r="UPM712" s="8"/>
      <c r="UPN712" s="8"/>
      <c r="UPO712" s="8"/>
      <c r="UPP712" s="8"/>
      <c r="UPQ712" s="8"/>
      <c r="UPR712" s="8"/>
      <c r="UPS712" s="8"/>
      <c r="UPT712" s="8"/>
      <c r="UPU712" s="8"/>
      <c r="UPV712" s="8"/>
      <c r="UPW712" s="8"/>
      <c r="UPX712" s="8"/>
      <c r="UPY712" s="8"/>
      <c r="UPZ712" s="8"/>
      <c r="UQA712" s="8"/>
      <c r="UQB712" s="8"/>
      <c r="UQC712" s="8"/>
      <c r="UQD712" s="8"/>
      <c r="UQE712" s="8"/>
      <c r="UQF712" s="8"/>
      <c r="UQG712" s="8"/>
      <c r="UQH712" s="8"/>
      <c r="UQI712" s="8"/>
      <c r="UQJ712" s="8"/>
      <c r="UQK712" s="8"/>
      <c r="UQL712" s="8"/>
      <c r="UQM712" s="8"/>
      <c r="UQN712" s="8"/>
      <c r="UQO712" s="8"/>
      <c r="UQP712" s="8"/>
      <c r="UQQ712" s="8"/>
      <c r="UQR712" s="8"/>
      <c r="UQS712" s="8"/>
      <c r="UQT712" s="8"/>
      <c r="UQU712" s="8"/>
      <c r="UQV712" s="8"/>
      <c r="UQW712" s="8"/>
      <c r="UQX712" s="8"/>
      <c r="UQY712" s="8"/>
      <c r="UQZ712" s="8"/>
      <c r="URA712" s="8"/>
      <c r="URB712" s="8"/>
      <c r="URC712" s="8"/>
      <c r="URD712" s="8"/>
      <c r="URE712" s="8"/>
      <c r="URF712" s="8"/>
      <c r="URG712" s="8"/>
      <c r="URH712" s="8"/>
      <c r="URI712" s="8"/>
      <c r="URJ712" s="8"/>
      <c r="URK712" s="8"/>
      <c r="URL712" s="8"/>
      <c r="URM712" s="8"/>
      <c r="URN712" s="8"/>
      <c r="URO712" s="8"/>
      <c r="URP712" s="8"/>
      <c r="URQ712" s="8"/>
      <c r="URR712" s="8"/>
      <c r="URS712" s="8"/>
      <c r="URT712" s="8"/>
      <c r="URU712" s="8"/>
      <c r="URV712" s="8"/>
      <c r="URW712" s="8"/>
      <c r="URX712" s="8"/>
      <c r="URY712" s="8"/>
      <c r="URZ712" s="8"/>
      <c r="USA712" s="8"/>
      <c r="USB712" s="8"/>
      <c r="USC712" s="8"/>
      <c r="USD712" s="8"/>
      <c r="USE712" s="8"/>
      <c r="USF712" s="8"/>
      <c r="USG712" s="8"/>
      <c r="USH712" s="8"/>
      <c r="USI712" s="8"/>
      <c r="USJ712" s="8"/>
      <c r="USK712" s="8"/>
      <c r="USL712" s="8"/>
      <c r="USM712" s="8"/>
      <c r="USN712" s="8"/>
      <c r="USO712" s="8"/>
      <c r="USP712" s="8"/>
      <c r="USQ712" s="8"/>
      <c r="USR712" s="8"/>
      <c r="USS712" s="8"/>
      <c r="UST712" s="8"/>
      <c r="USU712" s="8"/>
      <c r="USV712" s="8"/>
      <c r="USW712" s="8"/>
      <c r="USX712" s="8"/>
      <c r="USY712" s="8"/>
      <c r="USZ712" s="8"/>
      <c r="UTA712" s="8"/>
      <c r="UTB712" s="8"/>
      <c r="UTC712" s="8"/>
      <c r="UTD712" s="8"/>
      <c r="UTE712" s="8"/>
      <c r="UTF712" s="8"/>
      <c r="UTG712" s="8"/>
      <c r="UTH712" s="8"/>
      <c r="UTI712" s="8"/>
      <c r="UTJ712" s="8"/>
      <c r="UTK712" s="8"/>
      <c r="UTL712" s="8"/>
      <c r="UTM712" s="8"/>
      <c r="UTN712" s="8"/>
      <c r="UTO712" s="8"/>
      <c r="UTP712" s="8"/>
      <c r="UTQ712" s="8"/>
      <c r="UTR712" s="8"/>
      <c r="UTS712" s="8"/>
      <c r="UTT712" s="8"/>
      <c r="UTU712" s="8"/>
      <c r="UTV712" s="8"/>
      <c r="UTW712" s="8"/>
      <c r="UTX712" s="8"/>
      <c r="UTY712" s="8"/>
      <c r="UTZ712" s="8"/>
      <c r="UUA712" s="8"/>
      <c r="UUB712" s="8"/>
      <c r="UUC712" s="8"/>
      <c r="UUD712" s="8"/>
      <c r="UUE712" s="8"/>
      <c r="UUF712" s="8"/>
      <c r="UUG712" s="8"/>
      <c r="UUH712" s="8"/>
      <c r="UUI712" s="8"/>
      <c r="UUJ712" s="8"/>
      <c r="UUK712" s="8"/>
      <c r="UUL712" s="8"/>
      <c r="UUM712" s="8"/>
      <c r="UUN712" s="8"/>
      <c r="UUO712" s="8"/>
      <c r="UUP712" s="8"/>
      <c r="UUQ712" s="8"/>
      <c r="UUR712" s="8"/>
      <c r="UUS712" s="8"/>
      <c r="UUT712" s="8"/>
      <c r="UUU712" s="8"/>
      <c r="UUV712" s="8"/>
      <c r="UUW712" s="8"/>
      <c r="UUX712" s="8"/>
      <c r="UUY712" s="8"/>
      <c r="UUZ712" s="8"/>
      <c r="UVA712" s="8"/>
      <c r="UVB712" s="8"/>
      <c r="UVC712" s="8"/>
      <c r="UVD712" s="8"/>
      <c r="UVE712" s="8"/>
      <c r="UVF712" s="8"/>
      <c r="UVG712" s="8"/>
      <c r="UVH712" s="8"/>
      <c r="UVI712" s="8"/>
      <c r="UVJ712" s="8"/>
      <c r="UVK712" s="8"/>
      <c r="UVL712" s="8"/>
      <c r="UVM712" s="8"/>
      <c r="UVN712" s="8"/>
      <c r="UVO712" s="8"/>
      <c r="UVP712" s="8"/>
      <c r="UVQ712" s="8"/>
      <c r="UVR712" s="8"/>
      <c r="UVS712" s="8"/>
      <c r="UVT712" s="8"/>
      <c r="UVU712" s="8"/>
      <c r="UVV712" s="8"/>
      <c r="UVW712" s="8"/>
      <c r="UVX712" s="8"/>
      <c r="UVY712" s="8"/>
      <c r="UVZ712" s="8"/>
      <c r="UWA712" s="8"/>
      <c r="UWB712" s="8"/>
      <c r="UWC712" s="8"/>
      <c r="UWD712" s="8"/>
      <c r="UWE712" s="8"/>
      <c r="UWF712" s="8"/>
      <c r="UWG712" s="8"/>
      <c r="UWH712" s="8"/>
      <c r="UWI712" s="8"/>
      <c r="UWJ712" s="8"/>
      <c r="UWK712" s="8"/>
      <c r="UWL712" s="8"/>
      <c r="UWM712" s="8"/>
      <c r="UWN712" s="8"/>
      <c r="UWO712" s="8"/>
      <c r="UWP712" s="8"/>
      <c r="UWQ712" s="8"/>
      <c r="UWR712" s="8"/>
      <c r="UWS712" s="8"/>
      <c r="UWT712" s="8"/>
      <c r="UWU712" s="8"/>
      <c r="UWV712" s="8"/>
      <c r="UWW712" s="8"/>
      <c r="UWX712" s="8"/>
      <c r="UWY712" s="8"/>
      <c r="UWZ712" s="8"/>
      <c r="UXA712" s="8"/>
      <c r="UXB712" s="8"/>
      <c r="UXC712" s="8"/>
      <c r="UXD712" s="8"/>
      <c r="UXE712" s="8"/>
      <c r="UXF712" s="8"/>
      <c r="UXG712" s="8"/>
      <c r="UXH712" s="8"/>
      <c r="UXI712" s="8"/>
      <c r="UXJ712" s="8"/>
      <c r="UXK712" s="8"/>
      <c r="UXL712" s="8"/>
      <c r="UXM712" s="8"/>
      <c r="UXN712" s="8"/>
      <c r="UXO712" s="8"/>
      <c r="UXP712" s="8"/>
      <c r="UXQ712" s="8"/>
      <c r="UXR712" s="8"/>
      <c r="UXS712" s="8"/>
      <c r="UXT712" s="8"/>
      <c r="UXU712" s="8"/>
      <c r="UXV712" s="8"/>
      <c r="UXW712" s="8"/>
      <c r="UXX712" s="8"/>
      <c r="UXY712" s="8"/>
      <c r="UXZ712" s="8"/>
      <c r="UYA712" s="8"/>
      <c r="UYB712" s="8"/>
      <c r="UYC712" s="8"/>
      <c r="UYD712" s="8"/>
      <c r="UYE712" s="8"/>
      <c r="UYF712" s="8"/>
      <c r="UYG712" s="8"/>
      <c r="UYH712" s="8"/>
      <c r="UYI712" s="8"/>
      <c r="UYJ712" s="8"/>
      <c r="UYK712" s="8"/>
      <c r="UYL712" s="8"/>
      <c r="UYM712" s="8"/>
      <c r="UYN712" s="8"/>
      <c r="UYO712" s="8"/>
      <c r="UYP712" s="8"/>
      <c r="UYQ712" s="8"/>
      <c r="UYR712" s="8"/>
      <c r="UYS712" s="8"/>
      <c r="UYT712" s="8"/>
      <c r="UYU712" s="8"/>
      <c r="UYV712" s="8"/>
      <c r="UYW712" s="8"/>
      <c r="UYX712" s="8"/>
      <c r="UYY712" s="8"/>
      <c r="UYZ712" s="8"/>
      <c r="UZA712" s="8"/>
      <c r="UZB712" s="8"/>
      <c r="UZC712" s="8"/>
      <c r="UZD712" s="8"/>
      <c r="UZE712" s="8"/>
      <c r="UZF712" s="8"/>
      <c r="UZG712" s="8"/>
      <c r="UZH712" s="8"/>
      <c r="UZI712" s="8"/>
      <c r="UZJ712" s="8"/>
      <c r="UZK712" s="8"/>
      <c r="UZL712" s="8"/>
      <c r="UZM712" s="8"/>
      <c r="UZN712" s="8"/>
      <c r="UZO712" s="8"/>
      <c r="UZP712" s="8"/>
      <c r="UZQ712" s="8"/>
      <c r="UZR712" s="8"/>
      <c r="UZS712" s="8"/>
      <c r="UZT712" s="8"/>
      <c r="UZU712" s="8"/>
      <c r="UZV712" s="8"/>
      <c r="UZW712" s="8"/>
      <c r="UZX712" s="8"/>
      <c r="UZY712" s="8"/>
      <c r="UZZ712" s="8"/>
      <c r="VAA712" s="8"/>
      <c r="VAB712" s="8"/>
      <c r="VAC712" s="8"/>
      <c r="VAD712" s="8"/>
      <c r="VAE712" s="8"/>
      <c r="VAF712" s="8"/>
      <c r="VAG712" s="8"/>
      <c r="VAH712" s="8"/>
      <c r="VAI712" s="8"/>
      <c r="VAJ712" s="8"/>
      <c r="VAK712" s="8"/>
      <c r="VAL712" s="8"/>
      <c r="VAM712" s="8"/>
      <c r="VAN712" s="8"/>
      <c r="VAO712" s="8"/>
      <c r="VAP712" s="8"/>
      <c r="VAQ712" s="8"/>
      <c r="VAR712" s="8"/>
      <c r="VAS712" s="8"/>
      <c r="VAT712" s="8"/>
      <c r="VAU712" s="8"/>
      <c r="VAV712" s="8"/>
      <c r="VAW712" s="8"/>
      <c r="VAX712" s="8"/>
      <c r="VAY712" s="8"/>
      <c r="VAZ712" s="8"/>
      <c r="VBA712" s="8"/>
      <c r="VBB712" s="8"/>
      <c r="VBC712" s="8"/>
      <c r="VBD712" s="8"/>
      <c r="VBE712" s="8"/>
      <c r="VBF712" s="8"/>
      <c r="VBG712" s="8"/>
      <c r="VBH712" s="8"/>
      <c r="VBI712" s="8"/>
      <c r="VBJ712" s="8"/>
      <c r="VBK712" s="8"/>
      <c r="VBL712" s="8"/>
      <c r="VBM712" s="8"/>
      <c r="VBN712" s="8"/>
      <c r="VBO712" s="8"/>
      <c r="VBP712" s="8"/>
      <c r="VBQ712" s="8"/>
      <c r="VBR712" s="8"/>
      <c r="VBS712" s="8"/>
      <c r="VBT712" s="8"/>
      <c r="VBU712" s="8"/>
      <c r="VBV712" s="8"/>
      <c r="VBW712" s="8"/>
      <c r="VBX712" s="8"/>
      <c r="VBY712" s="8"/>
      <c r="VBZ712" s="8"/>
      <c r="VCA712" s="8"/>
      <c r="VCB712" s="8"/>
      <c r="VCC712" s="8"/>
      <c r="VCD712" s="8"/>
      <c r="VCE712" s="8"/>
      <c r="VCF712" s="8"/>
      <c r="VCG712" s="8"/>
      <c r="VCH712" s="8"/>
      <c r="VCI712" s="8"/>
      <c r="VCJ712" s="8"/>
      <c r="VCK712" s="8"/>
      <c r="VCL712" s="8"/>
      <c r="VCM712" s="8"/>
      <c r="VCN712" s="8"/>
      <c r="VCO712" s="8"/>
      <c r="VCP712" s="8"/>
      <c r="VCQ712" s="8"/>
      <c r="VCR712" s="8"/>
      <c r="VCS712" s="8"/>
      <c r="VCT712" s="8"/>
      <c r="VCU712" s="8"/>
      <c r="VCV712" s="8"/>
      <c r="VCW712" s="8"/>
      <c r="VCX712" s="8"/>
      <c r="VCY712" s="8"/>
      <c r="VCZ712" s="8"/>
      <c r="VDA712" s="8"/>
      <c r="VDB712" s="8"/>
      <c r="VDC712" s="8"/>
      <c r="VDD712" s="8"/>
      <c r="VDE712" s="8"/>
      <c r="VDF712" s="8"/>
      <c r="VDG712" s="8"/>
      <c r="VDH712" s="8"/>
      <c r="VDI712" s="8"/>
      <c r="VDJ712" s="8"/>
      <c r="VDK712" s="8"/>
      <c r="VDL712" s="8"/>
      <c r="VDM712" s="8"/>
      <c r="VDN712" s="8"/>
      <c r="VDO712" s="8"/>
      <c r="VDP712" s="8"/>
      <c r="VDQ712" s="8"/>
      <c r="VDR712" s="8"/>
      <c r="VDS712" s="8"/>
      <c r="VDT712" s="8"/>
      <c r="VDU712" s="8"/>
      <c r="VDV712" s="8"/>
      <c r="VDW712" s="8"/>
      <c r="VDX712" s="8"/>
      <c r="VDY712" s="8"/>
      <c r="VDZ712" s="8"/>
      <c r="VEA712" s="8"/>
      <c r="VEB712" s="8"/>
      <c r="VEC712" s="8"/>
      <c r="VED712" s="8"/>
      <c r="VEE712" s="8"/>
      <c r="VEF712" s="8"/>
      <c r="VEG712" s="8"/>
      <c r="VEH712" s="8"/>
      <c r="VEI712" s="8"/>
      <c r="VEJ712" s="8"/>
      <c r="VEK712" s="8"/>
      <c r="VEL712" s="8"/>
      <c r="VEM712" s="8"/>
      <c r="VEN712" s="8"/>
      <c r="VEO712" s="8"/>
      <c r="VEP712" s="8"/>
      <c r="VEQ712" s="8"/>
      <c r="VER712" s="8"/>
      <c r="VES712" s="8"/>
      <c r="VET712" s="8"/>
      <c r="VEU712" s="8"/>
      <c r="VEV712" s="8"/>
      <c r="VEW712" s="8"/>
      <c r="VEX712" s="8"/>
      <c r="VEY712" s="8"/>
      <c r="VEZ712" s="8"/>
      <c r="VFA712" s="8"/>
      <c r="VFB712" s="8"/>
      <c r="VFC712" s="8"/>
      <c r="VFD712" s="8"/>
      <c r="VFE712" s="8"/>
      <c r="VFF712" s="8"/>
      <c r="VFG712" s="8"/>
      <c r="VFH712" s="8"/>
      <c r="VFI712" s="8"/>
      <c r="VFJ712" s="8"/>
      <c r="VFK712" s="8"/>
      <c r="VFL712" s="8"/>
      <c r="VFM712" s="8"/>
      <c r="VFN712" s="8"/>
      <c r="VFO712" s="8"/>
      <c r="VFP712" s="8"/>
      <c r="VFQ712" s="8"/>
      <c r="VFR712" s="8"/>
      <c r="VFS712" s="8"/>
      <c r="VFT712" s="8"/>
      <c r="VFU712" s="8"/>
      <c r="VFV712" s="8"/>
      <c r="VFW712" s="8"/>
      <c r="VFX712" s="8"/>
      <c r="VFY712" s="8"/>
      <c r="VFZ712" s="8"/>
      <c r="VGA712" s="8"/>
      <c r="VGB712" s="8"/>
      <c r="VGC712" s="8"/>
      <c r="VGD712" s="8"/>
      <c r="VGE712" s="8"/>
      <c r="VGF712" s="8"/>
      <c r="VGG712" s="8"/>
      <c r="VGH712" s="8"/>
      <c r="VGI712" s="8"/>
      <c r="VGJ712" s="8"/>
      <c r="VGK712" s="8"/>
      <c r="VGL712" s="8"/>
      <c r="VGM712" s="8"/>
      <c r="VGN712" s="8"/>
      <c r="VGO712" s="8"/>
      <c r="VGP712" s="8"/>
      <c r="VGQ712" s="8"/>
      <c r="VGR712" s="8"/>
      <c r="VGS712" s="8"/>
      <c r="VGT712" s="8"/>
      <c r="VGU712" s="8"/>
      <c r="VGV712" s="8"/>
      <c r="VGW712" s="8"/>
      <c r="VGX712" s="8"/>
      <c r="VGY712" s="8"/>
      <c r="VGZ712" s="8"/>
      <c r="VHA712" s="8"/>
      <c r="VHB712" s="8"/>
      <c r="VHC712" s="8"/>
      <c r="VHD712" s="8"/>
      <c r="VHE712" s="8"/>
      <c r="VHF712" s="8"/>
      <c r="VHG712" s="8"/>
      <c r="VHH712" s="8"/>
      <c r="VHI712" s="8"/>
      <c r="VHJ712" s="8"/>
      <c r="VHK712" s="8"/>
      <c r="VHL712" s="8"/>
      <c r="VHM712" s="8"/>
      <c r="VHN712" s="8"/>
      <c r="VHO712" s="8"/>
      <c r="VHP712" s="8"/>
      <c r="VHQ712" s="8"/>
      <c r="VHR712" s="8"/>
      <c r="VHS712" s="8"/>
      <c r="VHT712" s="8"/>
      <c r="VHU712" s="8"/>
      <c r="VHV712" s="8"/>
      <c r="VHW712" s="8"/>
      <c r="VHX712" s="8"/>
      <c r="VHY712" s="8"/>
      <c r="VHZ712" s="8"/>
      <c r="VIA712" s="8"/>
      <c r="VIB712" s="8"/>
      <c r="VIC712" s="8"/>
      <c r="VID712" s="8"/>
      <c r="VIE712" s="8"/>
      <c r="VIF712" s="8"/>
      <c r="VIG712" s="8"/>
      <c r="VIH712" s="8"/>
      <c r="VII712" s="8"/>
      <c r="VIJ712" s="8"/>
      <c r="VIK712" s="8"/>
      <c r="VIL712" s="8"/>
      <c r="VIM712" s="8"/>
      <c r="VIN712" s="8"/>
      <c r="VIO712" s="8"/>
      <c r="VIP712" s="8"/>
      <c r="VIQ712" s="8"/>
      <c r="VIR712" s="8"/>
      <c r="VIS712" s="8"/>
      <c r="VIT712" s="8"/>
      <c r="VIU712" s="8"/>
      <c r="VIV712" s="8"/>
      <c r="VIW712" s="8"/>
      <c r="VIX712" s="8"/>
      <c r="VIY712" s="8"/>
      <c r="VIZ712" s="8"/>
      <c r="VJA712" s="8"/>
      <c r="VJB712" s="8"/>
      <c r="VJC712" s="8"/>
      <c r="VJD712" s="8"/>
      <c r="VJE712" s="8"/>
      <c r="VJF712" s="8"/>
      <c r="VJG712" s="8"/>
      <c r="VJH712" s="8"/>
      <c r="VJI712" s="8"/>
      <c r="VJJ712" s="8"/>
      <c r="VJK712" s="8"/>
      <c r="VJL712" s="8"/>
      <c r="VJM712" s="8"/>
      <c r="VJN712" s="8"/>
      <c r="VJO712" s="8"/>
      <c r="VJP712" s="8"/>
      <c r="VJQ712" s="8"/>
      <c r="VJR712" s="8"/>
      <c r="VJS712" s="8"/>
      <c r="VJT712" s="8"/>
      <c r="VJU712" s="8"/>
      <c r="VJV712" s="8"/>
      <c r="VJW712" s="8"/>
      <c r="VJX712" s="8"/>
      <c r="VJY712" s="8"/>
      <c r="VJZ712" s="8"/>
      <c r="VKA712" s="8"/>
      <c r="VKB712" s="8"/>
      <c r="VKC712" s="8"/>
      <c r="VKD712" s="8"/>
      <c r="VKE712" s="8"/>
      <c r="VKF712" s="8"/>
      <c r="VKG712" s="8"/>
      <c r="VKH712" s="8"/>
      <c r="VKI712" s="8"/>
      <c r="VKJ712" s="8"/>
      <c r="VKK712" s="8"/>
      <c r="VKL712" s="8"/>
      <c r="VKM712" s="8"/>
      <c r="VKN712" s="8"/>
      <c r="VKO712" s="8"/>
      <c r="VKP712" s="8"/>
      <c r="VKQ712" s="8"/>
      <c r="VKR712" s="8"/>
      <c r="VKS712" s="8"/>
      <c r="VKT712" s="8"/>
      <c r="VKU712" s="8"/>
      <c r="VKV712" s="8"/>
      <c r="VKW712" s="8"/>
      <c r="VKX712" s="8"/>
      <c r="VKY712" s="8"/>
      <c r="VKZ712" s="8"/>
      <c r="VLA712" s="8"/>
      <c r="VLB712" s="8"/>
      <c r="VLC712" s="8"/>
      <c r="VLD712" s="8"/>
      <c r="VLE712" s="8"/>
      <c r="VLF712" s="8"/>
      <c r="VLG712" s="8"/>
      <c r="VLH712" s="8"/>
      <c r="VLI712" s="8"/>
      <c r="VLJ712" s="8"/>
      <c r="VLK712" s="8"/>
      <c r="VLL712" s="8"/>
      <c r="VLM712" s="8"/>
      <c r="VLN712" s="8"/>
      <c r="VLO712" s="8"/>
      <c r="VLP712" s="8"/>
      <c r="VLQ712" s="8"/>
      <c r="VLR712" s="8"/>
      <c r="VLS712" s="8"/>
      <c r="VLT712" s="8"/>
      <c r="VLU712" s="8"/>
      <c r="VLV712" s="8"/>
      <c r="VLW712" s="8"/>
      <c r="VLX712" s="8"/>
      <c r="VLY712" s="8"/>
      <c r="VLZ712" s="8"/>
      <c r="VMA712" s="8"/>
      <c r="VMB712" s="8"/>
      <c r="VMC712" s="8"/>
      <c r="VMD712" s="8"/>
      <c r="VME712" s="8"/>
      <c r="VMF712" s="8"/>
      <c r="VMG712" s="8"/>
      <c r="VMH712" s="8"/>
      <c r="VMI712" s="8"/>
      <c r="VMJ712" s="8"/>
      <c r="VMK712" s="8"/>
      <c r="VML712" s="8"/>
      <c r="VMM712" s="8"/>
      <c r="VMN712" s="8"/>
      <c r="VMO712" s="8"/>
      <c r="VMP712" s="8"/>
      <c r="VMQ712" s="8"/>
      <c r="VMR712" s="8"/>
      <c r="VMS712" s="8"/>
      <c r="VMT712" s="8"/>
      <c r="VMU712" s="8"/>
      <c r="VMV712" s="8"/>
      <c r="VMW712" s="8"/>
      <c r="VMX712" s="8"/>
      <c r="VMY712" s="8"/>
      <c r="VMZ712" s="8"/>
      <c r="VNA712" s="8"/>
      <c r="VNB712" s="8"/>
      <c r="VNC712" s="8"/>
      <c r="VND712" s="8"/>
      <c r="VNE712" s="8"/>
      <c r="VNF712" s="8"/>
      <c r="VNG712" s="8"/>
      <c r="VNH712" s="8"/>
      <c r="VNI712" s="8"/>
      <c r="VNJ712" s="8"/>
      <c r="VNK712" s="8"/>
      <c r="VNL712" s="8"/>
      <c r="VNM712" s="8"/>
      <c r="VNN712" s="8"/>
      <c r="VNO712" s="8"/>
      <c r="VNP712" s="8"/>
      <c r="VNQ712" s="8"/>
      <c r="VNR712" s="8"/>
      <c r="VNS712" s="8"/>
      <c r="VNT712" s="8"/>
      <c r="VNU712" s="8"/>
      <c r="VNV712" s="8"/>
      <c r="VNW712" s="8"/>
      <c r="VNX712" s="8"/>
      <c r="VNY712" s="8"/>
      <c r="VNZ712" s="8"/>
      <c r="VOA712" s="8"/>
      <c r="VOB712" s="8"/>
      <c r="VOC712" s="8"/>
      <c r="VOD712" s="8"/>
      <c r="VOE712" s="8"/>
      <c r="VOF712" s="8"/>
      <c r="VOG712" s="8"/>
      <c r="VOH712" s="8"/>
      <c r="VOI712" s="8"/>
      <c r="VOJ712" s="8"/>
      <c r="VOK712" s="8"/>
      <c r="VOL712" s="8"/>
      <c r="VOM712" s="8"/>
      <c r="VON712" s="8"/>
      <c r="VOO712" s="8"/>
      <c r="VOP712" s="8"/>
      <c r="VOQ712" s="8"/>
      <c r="VOR712" s="8"/>
      <c r="VOS712" s="8"/>
      <c r="VOT712" s="8"/>
      <c r="VOU712" s="8"/>
      <c r="VOV712" s="8"/>
      <c r="VOW712" s="8"/>
      <c r="VOX712" s="8"/>
      <c r="VOY712" s="8"/>
      <c r="VOZ712" s="8"/>
      <c r="VPA712" s="8"/>
      <c r="VPB712" s="8"/>
      <c r="VPC712" s="8"/>
      <c r="VPD712" s="8"/>
      <c r="VPE712" s="8"/>
      <c r="VPF712" s="8"/>
      <c r="VPG712" s="8"/>
      <c r="VPH712" s="8"/>
      <c r="VPI712" s="8"/>
      <c r="VPJ712" s="8"/>
      <c r="VPK712" s="8"/>
      <c r="VPL712" s="8"/>
      <c r="VPM712" s="8"/>
      <c r="VPN712" s="8"/>
      <c r="VPO712" s="8"/>
      <c r="VPP712" s="8"/>
      <c r="VPQ712" s="8"/>
      <c r="VPR712" s="8"/>
      <c r="VPS712" s="8"/>
      <c r="VPT712" s="8"/>
      <c r="VPU712" s="8"/>
      <c r="VPV712" s="8"/>
      <c r="VPW712" s="8"/>
      <c r="VPX712" s="8"/>
      <c r="VPY712" s="8"/>
      <c r="VPZ712" s="8"/>
      <c r="VQA712" s="8"/>
      <c r="VQB712" s="8"/>
      <c r="VQC712" s="8"/>
      <c r="VQD712" s="8"/>
      <c r="VQE712" s="8"/>
      <c r="VQF712" s="8"/>
      <c r="VQG712" s="8"/>
      <c r="VQH712" s="8"/>
      <c r="VQI712" s="8"/>
      <c r="VQJ712" s="8"/>
      <c r="VQK712" s="8"/>
      <c r="VQL712" s="8"/>
      <c r="VQM712" s="8"/>
      <c r="VQN712" s="8"/>
      <c r="VQO712" s="8"/>
      <c r="VQP712" s="8"/>
      <c r="VQQ712" s="8"/>
      <c r="VQR712" s="8"/>
      <c r="VQS712" s="8"/>
      <c r="VQT712" s="8"/>
      <c r="VQU712" s="8"/>
      <c r="VQV712" s="8"/>
      <c r="VQW712" s="8"/>
      <c r="VQX712" s="8"/>
      <c r="VQY712" s="8"/>
      <c r="VQZ712" s="8"/>
      <c r="VRA712" s="8"/>
      <c r="VRB712" s="8"/>
      <c r="VRC712" s="8"/>
      <c r="VRD712" s="8"/>
      <c r="VRE712" s="8"/>
      <c r="VRF712" s="8"/>
      <c r="VRG712" s="8"/>
      <c r="VRH712" s="8"/>
      <c r="VRI712" s="8"/>
      <c r="VRJ712" s="8"/>
      <c r="VRK712" s="8"/>
      <c r="VRL712" s="8"/>
      <c r="VRM712" s="8"/>
      <c r="VRN712" s="8"/>
      <c r="VRO712" s="8"/>
      <c r="VRP712" s="8"/>
      <c r="VRQ712" s="8"/>
      <c r="VRR712" s="8"/>
      <c r="VRS712" s="8"/>
      <c r="VRT712" s="8"/>
      <c r="VRU712" s="8"/>
      <c r="VRV712" s="8"/>
      <c r="VRW712" s="8"/>
      <c r="VRX712" s="8"/>
      <c r="VRY712" s="8"/>
      <c r="VRZ712" s="8"/>
      <c r="VSA712" s="8"/>
      <c r="VSB712" s="8"/>
      <c r="VSC712" s="8"/>
      <c r="VSD712" s="8"/>
      <c r="VSE712" s="8"/>
      <c r="VSF712" s="8"/>
      <c r="VSG712" s="8"/>
      <c r="VSH712" s="8"/>
      <c r="VSI712" s="8"/>
      <c r="VSJ712" s="8"/>
      <c r="VSK712" s="8"/>
      <c r="VSL712" s="8"/>
      <c r="VSM712" s="8"/>
      <c r="VSN712" s="8"/>
      <c r="VSO712" s="8"/>
      <c r="VSP712" s="8"/>
      <c r="VSQ712" s="8"/>
      <c r="VSR712" s="8"/>
      <c r="VSS712" s="8"/>
      <c r="VST712" s="8"/>
      <c r="VSU712" s="8"/>
      <c r="VSV712" s="8"/>
      <c r="VSW712" s="8"/>
      <c r="VSX712" s="8"/>
      <c r="VSY712" s="8"/>
      <c r="VSZ712" s="8"/>
      <c r="VTA712" s="8"/>
      <c r="VTB712" s="8"/>
      <c r="VTC712" s="8"/>
      <c r="VTD712" s="8"/>
      <c r="VTE712" s="8"/>
      <c r="VTF712" s="8"/>
      <c r="VTG712" s="8"/>
      <c r="VTH712" s="8"/>
      <c r="VTI712" s="8"/>
      <c r="VTJ712" s="8"/>
      <c r="VTK712" s="8"/>
      <c r="VTL712" s="8"/>
      <c r="VTM712" s="8"/>
      <c r="VTN712" s="8"/>
      <c r="VTO712" s="8"/>
      <c r="VTP712" s="8"/>
      <c r="VTQ712" s="8"/>
      <c r="VTR712" s="8"/>
      <c r="VTS712" s="8"/>
      <c r="VTT712" s="8"/>
      <c r="VTU712" s="8"/>
      <c r="VTV712" s="8"/>
      <c r="VTW712" s="8"/>
      <c r="VTX712" s="8"/>
      <c r="VTY712" s="8"/>
      <c r="VTZ712" s="8"/>
      <c r="VUA712" s="8"/>
      <c r="VUB712" s="8"/>
      <c r="VUC712" s="8"/>
      <c r="VUD712" s="8"/>
      <c r="VUE712" s="8"/>
      <c r="VUF712" s="8"/>
      <c r="VUG712" s="8"/>
      <c r="VUH712" s="8"/>
      <c r="VUI712" s="8"/>
      <c r="VUJ712" s="8"/>
      <c r="VUK712" s="8"/>
      <c r="VUL712" s="8"/>
      <c r="VUM712" s="8"/>
      <c r="VUN712" s="8"/>
      <c r="VUO712" s="8"/>
      <c r="VUP712" s="8"/>
      <c r="VUQ712" s="8"/>
      <c r="VUR712" s="8"/>
      <c r="VUS712" s="8"/>
      <c r="VUT712" s="8"/>
      <c r="VUU712" s="8"/>
      <c r="VUV712" s="8"/>
      <c r="VUW712" s="8"/>
      <c r="VUX712" s="8"/>
      <c r="VUY712" s="8"/>
      <c r="VUZ712" s="8"/>
      <c r="VVA712" s="8"/>
      <c r="VVB712" s="8"/>
      <c r="VVC712" s="8"/>
      <c r="VVD712" s="8"/>
      <c r="VVE712" s="8"/>
      <c r="VVF712" s="8"/>
      <c r="VVG712" s="8"/>
      <c r="VVH712" s="8"/>
      <c r="VVI712" s="8"/>
      <c r="VVJ712" s="8"/>
      <c r="VVK712" s="8"/>
      <c r="VVL712" s="8"/>
      <c r="VVM712" s="8"/>
      <c r="VVN712" s="8"/>
      <c r="VVO712" s="8"/>
      <c r="VVP712" s="8"/>
      <c r="VVQ712" s="8"/>
      <c r="VVR712" s="8"/>
      <c r="VVS712" s="8"/>
      <c r="VVT712" s="8"/>
      <c r="VVU712" s="8"/>
      <c r="VVV712" s="8"/>
      <c r="VVW712" s="8"/>
      <c r="VVX712" s="8"/>
      <c r="VVY712" s="8"/>
      <c r="VVZ712" s="8"/>
      <c r="VWA712" s="8"/>
      <c r="VWB712" s="8"/>
      <c r="VWC712" s="8"/>
      <c r="VWD712" s="8"/>
      <c r="VWE712" s="8"/>
      <c r="VWF712" s="8"/>
      <c r="VWG712" s="8"/>
      <c r="VWH712" s="8"/>
      <c r="VWI712" s="8"/>
      <c r="VWJ712" s="8"/>
      <c r="VWK712" s="8"/>
      <c r="VWL712" s="8"/>
      <c r="VWM712" s="8"/>
      <c r="VWN712" s="8"/>
      <c r="VWO712" s="8"/>
      <c r="VWP712" s="8"/>
      <c r="VWQ712" s="8"/>
      <c r="VWR712" s="8"/>
      <c r="VWS712" s="8"/>
      <c r="VWT712" s="8"/>
      <c r="VWU712" s="8"/>
      <c r="VWV712" s="8"/>
      <c r="VWW712" s="8"/>
      <c r="VWX712" s="8"/>
      <c r="VWY712" s="8"/>
      <c r="VWZ712" s="8"/>
      <c r="VXA712" s="8"/>
      <c r="VXB712" s="8"/>
      <c r="VXC712" s="8"/>
      <c r="VXD712" s="8"/>
      <c r="VXE712" s="8"/>
      <c r="VXF712" s="8"/>
      <c r="VXG712" s="8"/>
      <c r="VXH712" s="8"/>
      <c r="VXI712" s="8"/>
      <c r="VXJ712" s="8"/>
      <c r="VXK712" s="8"/>
      <c r="VXL712" s="8"/>
      <c r="VXM712" s="8"/>
      <c r="VXN712" s="8"/>
      <c r="VXO712" s="8"/>
      <c r="VXP712" s="8"/>
      <c r="VXQ712" s="8"/>
      <c r="VXR712" s="8"/>
      <c r="VXS712" s="8"/>
      <c r="VXT712" s="8"/>
      <c r="VXU712" s="8"/>
      <c r="VXV712" s="8"/>
      <c r="VXW712" s="8"/>
      <c r="VXX712" s="8"/>
      <c r="VXY712" s="8"/>
      <c r="VXZ712" s="8"/>
      <c r="VYA712" s="8"/>
      <c r="VYB712" s="8"/>
      <c r="VYC712" s="8"/>
      <c r="VYD712" s="8"/>
      <c r="VYE712" s="8"/>
      <c r="VYF712" s="8"/>
      <c r="VYG712" s="8"/>
      <c r="VYH712" s="8"/>
      <c r="VYI712" s="8"/>
      <c r="VYJ712" s="8"/>
      <c r="VYK712" s="8"/>
      <c r="VYL712" s="8"/>
      <c r="VYM712" s="8"/>
      <c r="VYN712" s="8"/>
      <c r="VYO712" s="8"/>
      <c r="VYP712" s="8"/>
      <c r="VYQ712" s="8"/>
      <c r="VYR712" s="8"/>
      <c r="VYS712" s="8"/>
      <c r="VYT712" s="8"/>
      <c r="VYU712" s="8"/>
      <c r="VYV712" s="8"/>
      <c r="VYW712" s="8"/>
      <c r="VYX712" s="8"/>
      <c r="VYY712" s="8"/>
      <c r="VYZ712" s="8"/>
      <c r="VZA712" s="8"/>
      <c r="VZB712" s="8"/>
      <c r="VZC712" s="8"/>
      <c r="VZD712" s="8"/>
      <c r="VZE712" s="8"/>
      <c r="VZF712" s="8"/>
      <c r="VZG712" s="8"/>
      <c r="VZH712" s="8"/>
      <c r="VZI712" s="8"/>
      <c r="VZJ712" s="8"/>
      <c r="VZK712" s="8"/>
      <c r="VZL712" s="8"/>
      <c r="VZM712" s="8"/>
      <c r="VZN712" s="8"/>
      <c r="VZO712" s="8"/>
      <c r="VZP712" s="8"/>
      <c r="VZQ712" s="8"/>
      <c r="VZR712" s="8"/>
      <c r="VZS712" s="8"/>
      <c r="VZT712" s="8"/>
      <c r="VZU712" s="8"/>
      <c r="VZV712" s="8"/>
      <c r="VZW712" s="8"/>
      <c r="VZX712" s="8"/>
      <c r="VZY712" s="8"/>
      <c r="VZZ712" s="8"/>
      <c r="WAA712" s="8"/>
      <c r="WAB712" s="8"/>
      <c r="WAC712" s="8"/>
      <c r="WAD712" s="8"/>
      <c r="WAE712" s="8"/>
      <c r="WAF712" s="8"/>
      <c r="WAG712" s="8"/>
      <c r="WAH712" s="8"/>
      <c r="WAI712" s="8"/>
      <c r="WAJ712" s="8"/>
      <c r="WAK712" s="8"/>
      <c r="WAL712" s="8"/>
      <c r="WAM712" s="8"/>
      <c r="WAN712" s="8"/>
      <c r="WAO712" s="8"/>
      <c r="WAP712" s="8"/>
      <c r="WAQ712" s="8"/>
      <c r="WAR712" s="8"/>
      <c r="WAS712" s="8"/>
      <c r="WAT712" s="8"/>
      <c r="WAU712" s="8"/>
      <c r="WAV712" s="8"/>
      <c r="WAW712" s="8"/>
      <c r="WAX712" s="8"/>
      <c r="WAY712" s="8"/>
      <c r="WAZ712" s="8"/>
      <c r="WBA712" s="8"/>
      <c r="WBB712" s="8"/>
      <c r="WBC712" s="8"/>
      <c r="WBD712" s="8"/>
      <c r="WBE712" s="8"/>
      <c r="WBF712" s="8"/>
      <c r="WBG712" s="8"/>
      <c r="WBH712" s="8"/>
      <c r="WBI712" s="8"/>
      <c r="WBJ712" s="8"/>
      <c r="WBK712" s="8"/>
      <c r="WBL712" s="8"/>
      <c r="WBM712" s="8"/>
      <c r="WBN712" s="8"/>
      <c r="WBO712" s="8"/>
      <c r="WBP712" s="8"/>
      <c r="WBQ712" s="8"/>
      <c r="WBR712" s="8"/>
      <c r="WBS712" s="8"/>
      <c r="WBT712" s="8"/>
      <c r="WBU712" s="8"/>
      <c r="WBV712" s="8"/>
      <c r="WBW712" s="8"/>
      <c r="WBX712" s="8"/>
      <c r="WBY712" s="8"/>
      <c r="WBZ712" s="8"/>
      <c r="WCA712" s="8"/>
      <c r="WCB712" s="8"/>
      <c r="WCC712" s="8"/>
      <c r="WCD712" s="8"/>
      <c r="WCE712" s="8"/>
      <c r="WCF712" s="8"/>
      <c r="WCG712" s="8"/>
      <c r="WCH712" s="8"/>
      <c r="WCI712" s="8"/>
      <c r="WCJ712" s="8"/>
      <c r="WCK712" s="8"/>
      <c r="WCL712" s="8"/>
      <c r="WCM712" s="8"/>
      <c r="WCN712" s="8"/>
      <c r="WCO712" s="8"/>
      <c r="WCP712" s="8"/>
      <c r="WCQ712" s="8"/>
      <c r="WCR712" s="8"/>
      <c r="WCS712" s="8"/>
      <c r="WCT712" s="8"/>
      <c r="WCU712" s="8"/>
      <c r="WCV712" s="8"/>
      <c r="WCW712" s="8"/>
      <c r="WCX712" s="8"/>
      <c r="WCY712" s="8"/>
      <c r="WCZ712" s="8"/>
      <c r="WDA712" s="8"/>
      <c r="WDB712" s="8"/>
      <c r="WDC712" s="8"/>
      <c r="WDD712" s="8"/>
      <c r="WDE712" s="8"/>
      <c r="WDF712" s="8"/>
      <c r="WDG712" s="8"/>
      <c r="WDH712" s="8"/>
      <c r="WDI712" s="8"/>
      <c r="WDJ712" s="8"/>
      <c r="WDK712" s="8"/>
      <c r="WDL712" s="8"/>
      <c r="WDM712" s="8"/>
      <c r="WDN712" s="8"/>
      <c r="WDO712" s="8"/>
      <c r="WDP712" s="8"/>
      <c r="WDQ712" s="8"/>
      <c r="WDR712" s="8"/>
      <c r="WDS712" s="8"/>
      <c r="WDT712" s="8"/>
      <c r="WDU712" s="8"/>
      <c r="WDV712" s="8"/>
      <c r="WDW712" s="8"/>
      <c r="WDX712" s="8"/>
      <c r="WDY712" s="8"/>
      <c r="WDZ712" s="8"/>
      <c r="WEA712" s="8"/>
      <c r="WEB712" s="8"/>
      <c r="WEC712" s="8"/>
      <c r="WED712" s="8"/>
      <c r="WEE712" s="8"/>
      <c r="WEF712" s="8"/>
      <c r="WEG712" s="8"/>
      <c r="WEH712" s="8"/>
      <c r="WEI712" s="8"/>
      <c r="WEJ712" s="8"/>
      <c r="WEK712" s="8"/>
      <c r="WEL712" s="8"/>
      <c r="WEM712" s="8"/>
      <c r="WEN712" s="8"/>
      <c r="WEO712" s="8"/>
      <c r="WEP712" s="8"/>
      <c r="WEQ712" s="8"/>
      <c r="WER712" s="8"/>
      <c r="WES712" s="8"/>
      <c r="WET712" s="8"/>
      <c r="WEU712" s="8"/>
      <c r="WEV712" s="8"/>
      <c r="WEW712" s="8"/>
      <c r="WEX712" s="8"/>
      <c r="WEY712" s="8"/>
      <c r="WEZ712" s="8"/>
      <c r="WFA712" s="8"/>
      <c r="WFB712" s="8"/>
      <c r="WFC712" s="8"/>
      <c r="WFD712" s="8"/>
      <c r="WFE712" s="8"/>
      <c r="WFF712" s="8"/>
      <c r="WFG712" s="8"/>
      <c r="WFH712" s="8"/>
      <c r="WFI712" s="8"/>
      <c r="WFJ712" s="8"/>
      <c r="WFK712" s="8"/>
      <c r="WFL712" s="8"/>
      <c r="WFM712" s="8"/>
      <c r="WFN712" s="8"/>
      <c r="WFO712" s="8"/>
      <c r="WFP712" s="8"/>
      <c r="WFQ712" s="8"/>
      <c r="WFR712" s="8"/>
      <c r="WFS712" s="8"/>
      <c r="WFT712" s="8"/>
      <c r="WFU712" s="8"/>
      <c r="WFV712" s="8"/>
      <c r="WFW712" s="8"/>
      <c r="WFX712" s="8"/>
      <c r="WFY712" s="8"/>
      <c r="WFZ712" s="8"/>
      <c r="WGA712" s="8"/>
      <c r="WGB712" s="8"/>
      <c r="WGC712" s="8"/>
      <c r="WGD712" s="8"/>
      <c r="WGE712" s="8"/>
      <c r="WGF712" s="8"/>
      <c r="WGG712" s="8"/>
      <c r="WGH712" s="8"/>
      <c r="WGI712" s="8"/>
      <c r="WGJ712" s="8"/>
      <c r="WGK712" s="8"/>
      <c r="WGL712" s="8"/>
      <c r="WGM712" s="8"/>
      <c r="WGN712" s="8"/>
      <c r="WGO712" s="8"/>
      <c r="WGP712" s="8"/>
      <c r="WGQ712" s="8"/>
      <c r="WGR712" s="8"/>
      <c r="WGS712" s="8"/>
      <c r="WGT712" s="8"/>
      <c r="WGU712" s="8"/>
      <c r="WGV712" s="8"/>
      <c r="WGW712" s="8"/>
      <c r="WGX712" s="8"/>
      <c r="WGY712" s="8"/>
      <c r="WGZ712" s="8"/>
      <c r="WHA712" s="8"/>
      <c r="WHB712" s="8"/>
      <c r="WHC712" s="8"/>
      <c r="WHD712" s="8"/>
      <c r="WHE712" s="8"/>
      <c r="WHF712" s="8"/>
      <c r="WHG712" s="8"/>
      <c r="WHH712" s="8"/>
      <c r="WHI712" s="8"/>
      <c r="WHJ712" s="8"/>
      <c r="WHK712" s="8"/>
      <c r="WHL712" s="8"/>
      <c r="WHM712" s="8"/>
      <c r="WHN712" s="8"/>
      <c r="WHO712" s="8"/>
      <c r="WHP712" s="8"/>
      <c r="WHQ712" s="8"/>
      <c r="WHR712" s="8"/>
      <c r="WHS712" s="8"/>
      <c r="WHT712" s="8"/>
      <c r="WHU712" s="8"/>
      <c r="WHV712" s="8"/>
      <c r="WHW712" s="8"/>
      <c r="WHX712" s="8"/>
      <c r="WHY712" s="8"/>
      <c r="WHZ712" s="8"/>
      <c r="WIA712" s="8"/>
      <c r="WIB712" s="8"/>
      <c r="WIC712" s="8"/>
      <c r="WID712" s="8"/>
      <c r="WIE712" s="8"/>
      <c r="WIF712" s="8"/>
      <c r="WIG712" s="8"/>
      <c r="WIH712" s="8"/>
      <c r="WII712" s="8"/>
      <c r="WIJ712" s="8"/>
      <c r="WIK712" s="8"/>
      <c r="WIL712" s="8"/>
      <c r="WIM712" s="8"/>
      <c r="WIN712" s="8"/>
      <c r="WIO712" s="8"/>
      <c r="WIP712" s="8"/>
      <c r="WIQ712" s="8"/>
      <c r="WIR712" s="8"/>
      <c r="WIS712" s="8"/>
      <c r="WIT712" s="8"/>
      <c r="WIU712" s="8"/>
      <c r="WIV712" s="8"/>
      <c r="WIW712" s="8"/>
      <c r="WIX712" s="8"/>
      <c r="WIY712" s="8"/>
      <c r="WIZ712" s="8"/>
      <c r="WJA712" s="8"/>
      <c r="WJB712" s="8"/>
      <c r="WJC712" s="8"/>
      <c r="WJD712" s="8"/>
      <c r="WJE712" s="8"/>
      <c r="WJF712" s="8"/>
      <c r="WJG712" s="8"/>
      <c r="WJH712" s="8"/>
      <c r="WJI712" s="8"/>
      <c r="WJJ712" s="8"/>
      <c r="WJK712" s="8"/>
      <c r="WJL712" s="8"/>
      <c r="WJM712" s="8"/>
      <c r="WJN712" s="8"/>
      <c r="WJO712" s="8"/>
      <c r="WJP712" s="8"/>
      <c r="WJQ712" s="8"/>
      <c r="WJR712" s="8"/>
      <c r="WJS712" s="8"/>
      <c r="WJT712" s="8"/>
      <c r="WJU712" s="8"/>
      <c r="WJV712" s="8"/>
      <c r="WJW712" s="8"/>
      <c r="WJX712" s="8"/>
      <c r="WJY712" s="8"/>
      <c r="WJZ712" s="8"/>
      <c r="WKA712" s="8"/>
      <c r="WKB712" s="8"/>
      <c r="WKC712" s="8"/>
      <c r="WKD712" s="8"/>
      <c r="WKE712" s="8"/>
      <c r="WKF712" s="8"/>
      <c r="WKG712" s="8"/>
      <c r="WKH712" s="8"/>
      <c r="WKI712" s="8"/>
      <c r="WKJ712" s="8"/>
      <c r="WKK712" s="8"/>
      <c r="WKL712" s="8"/>
      <c r="WKM712" s="8"/>
      <c r="WKN712" s="8"/>
      <c r="WKO712" s="8"/>
      <c r="WKP712" s="8"/>
      <c r="WKQ712" s="8"/>
      <c r="WKR712" s="8"/>
      <c r="WKS712" s="8"/>
      <c r="WKT712" s="8"/>
      <c r="WKU712" s="8"/>
      <c r="WKV712" s="8"/>
      <c r="WKW712" s="8"/>
      <c r="WKX712" s="8"/>
      <c r="WKY712" s="8"/>
      <c r="WKZ712" s="8"/>
      <c r="WLA712" s="8"/>
      <c r="WLB712" s="8"/>
      <c r="WLC712" s="8"/>
      <c r="WLD712" s="8"/>
      <c r="WLE712" s="8"/>
      <c r="WLF712" s="8"/>
      <c r="WLG712" s="8"/>
      <c r="WLH712" s="8"/>
      <c r="WLI712" s="8"/>
      <c r="WLJ712" s="8"/>
      <c r="WLK712" s="8"/>
      <c r="WLL712" s="8"/>
      <c r="WLM712" s="8"/>
      <c r="WLN712" s="8"/>
      <c r="WLO712" s="8"/>
      <c r="WLP712" s="8"/>
      <c r="WLQ712" s="8"/>
      <c r="WLR712" s="8"/>
      <c r="WLS712" s="8"/>
      <c r="WLT712" s="8"/>
      <c r="WLU712" s="8"/>
      <c r="WLV712" s="8"/>
      <c r="WLW712" s="8"/>
      <c r="WLX712" s="8"/>
      <c r="WLY712" s="8"/>
      <c r="WLZ712" s="8"/>
      <c r="WMA712" s="8"/>
      <c r="WMB712" s="8"/>
      <c r="WMC712" s="8"/>
      <c r="WMD712" s="8"/>
      <c r="WME712" s="8"/>
      <c r="WMF712" s="8"/>
      <c r="WMG712" s="8"/>
      <c r="WMH712" s="8"/>
      <c r="WMI712" s="8"/>
      <c r="WMJ712" s="8"/>
      <c r="WMK712" s="8"/>
      <c r="WML712" s="8"/>
      <c r="WMM712" s="8"/>
      <c r="WMN712" s="8"/>
      <c r="WMO712" s="8"/>
      <c r="WMP712" s="8"/>
      <c r="WMQ712" s="8"/>
      <c r="WMR712" s="8"/>
      <c r="WMS712" s="8"/>
      <c r="WMT712" s="8"/>
      <c r="WMU712" s="8"/>
      <c r="WMV712" s="8"/>
      <c r="WMW712" s="8"/>
      <c r="WMX712" s="8"/>
      <c r="WMY712" s="8"/>
      <c r="WMZ712" s="8"/>
      <c r="WNA712" s="8"/>
      <c r="WNB712" s="8"/>
      <c r="WNC712" s="8"/>
      <c r="WND712" s="8"/>
      <c r="WNE712" s="8"/>
      <c r="WNF712" s="8"/>
      <c r="WNG712" s="8"/>
      <c r="WNH712" s="8"/>
      <c r="WNI712" s="8"/>
      <c r="WNJ712" s="8"/>
      <c r="WNK712" s="8"/>
      <c r="WNL712" s="8"/>
      <c r="WNM712" s="8"/>
      <c r="WNN712" s="8"/>
      <c r="WNO712" s="8"/>
      <c r="WNP712" s="8"/>
      <c r="WNQ712" s="8"/>
      <c r="WNR712" s="8"/>
      <c r="WNS712" s="8"/>
      <c r="WNT712" s="8"/>
      <c r="WNU712" s="8"/>
      <c r="WNV712" s="8"/>
      <c r="WNW712" s="8"/>
      <c r="WNX712" s="8"/>
      <c r="WNY712" s="8"/>
      <c r="WNZ712" s="8"/>
      <c r="WOA712" s="8"/>
      <c r="WOB712" s="8"/>
      <c r="WOC712" s="8"/>
      <c r="WOD712" s="8"/>
      <c r="WOE712" s="8"/>
      <c r="WOF712" s="8"/>
      <c r="WOG712" s="8"/>
      <c r="WOH712" s="8"/>
      <c r="WOI712" s="8"/>
      <c r="WOJ712" s="8"/>
      <c r="WOK712" s="8"/>
      <c r="WOL712" s="8"/>
      <c r="WOM712" s="8"/>
      <c r="WON712" s="8"/>
      <c r="WOO712" s="8"/>
      <c r="WOP712" s="8"/>
      <c r="WOQ712" s="8"/>
      <c r="WOR712" s="8"/>
      <c r="WOS712" s="8"/>
      <c r="WOT712" s="8"/>
      <c r="WOU712" s="8"/>
      <c r="WOV712" s="8"/>
      <c r="WOW712" s="8"/>
      <c r="WOX712" s="8"/>
      <c r="WOY712" s="8"/>
      <c r="WOZ712" s="8"/>
      <c r="WPA712" s="8"/>
      <c r="WPB712" s="8"/>
      <c r="WPC712" s="8"/>
      <c r="WPD712" s="8"/>
      <c r="WPE712" s="8"/>
      <c r="WPF712" s="8"/>
      <c r="WPG712" s="8"/>
      <c r="WPH712" s="8"/>
      <c r="WPI712" s="8"/>
      <c r="WPJ712" s="8"/>
      <c r="WPK712" s="8"/>
      <c r="WPL712" s="8"/>
      <c r="WPM712" s="8"/>
      <c r="WPN712" s="8"/>
      <c r="WPO712" s="8"/>
      <c r="WPP712" s="8"/>
      <c r="WPQ712" s="8"/>
      <c r="WPR712" s="8"/>
      <c r="WPS712" s="8"/>
      <c r="WPT712" s="8"/>
      <c r="WPU712" s="8"/>
      <c r="WPV712" s="8"/>
      <c r="WPW712" s="8"/>
      <c r="WPX712" s="8"/>
      <c r="WPY712" s="8"/>
      <c r="WPZ712" s="8"/>
      <c r="WQA712" s="8"/>
      <c r="WQB712" s="8"/>
      <c r="WQC712" s="8"/>
      <c r="WQD712" s="8"/>
      <c r="WQE712" s="8"/>
      <c r="WQF712" s="8"/>
      <c r="WQG712" s="8"/>
      <c r="WQH712" s="8"/>
      <c r="WQI712" s="8"/>
      <c r="WQJ712" s="8"/>
      <c r="WQK712" s="8"/>
      <c r="WQL712" s="8"/>
      <c r="WQM712" s="8"/>
      <c r="WQN712" s="8"/>
      <c r="WQO712" s="8"/>
      <c r="WQP712" s="8"/>
      <c r="WQQ712" s="8"/>
      <c r="WQR712" s="8"/>
      <c r="WQS712" s="8"/>
      <c r="WQT712" s="8"/>
      <c r="WQU712" s="8"/>
      <c r="WQV712" s="8"/>
      <c r="WQW712" s="8"/>
      <c r="WQX712" s="8"/>
      <c r="WQY712" s="8"/>
      <c r="WQZ712" s="8"/>
      <c r="WRA712" s="8"/>
      <c r="WRB712" s="8"/>
      <c r="WRC712" s="8"/>
      <c r="WRD712" s="8"/>
      <c r="WRE712" s="8"/>
      <c r="WRF712" s="8"/>
      <c r="WRG712" s="8"/>
      <c r="WRH712" s="8"/>
      <c r="WRI712" s="8"/>
      <c r="WRJ712" s="8"/>
      <c r="WRK712" s="8"/>
      <c r="WRL712" s="8"/>
      <c r="WRM712" s="8"/>
      <c r="WRN712" s="8"/>
      <c r="WRO712" s="8"/>
      <c r="WRP712" s="8"/>
      <c r="WRQ712" s="8"/>
      <c r="WRR712" s="8"/>
      <c r="WRS712" s="8"/>
      <c r="WRT712" s="8"/>
      <c r="WRU712" s="8"/>
      <c r="WRV712" s="8"/>
      <c r="WRW712" s="8"/>
      <c r="WRX712" s="8"/>
      <c r="WRY712" s="8"/>
      <c r="WRZ712" s="8"/>
      <c r="WSA712" s="8"/>
      <c r="WSB712" s="8"/>
      <c r="WSC712" s="8"/>
      <c r="WSD712" s="8"/>
      <c r="WSE712" s="8"/>
      <c r="WSF712" s="8"/>
      <c r="WSG712" s="8"/>
      <c r="WSH712" s="8"/>
      <c r="WSI712" s="8"/>
      <c r="WSJ712" s="8"/>
      <c r="WSK712" s="8"/>
      <c r="WSL712" s="8"/>
      <c r="WSM712" s="8"/>
      <c r="WSN712" s="8"/>
      <c r="WSO712" s="8"/>
      <c r="WSP712" s="8"/>
      <c r="WSQ712" s="8"/>
      <c r="WSR712" s="8"/>
      <c r="WSS712" s="8"/>
      <c r="WST712" s="8"/>
      <c r="WSU712" s="8"/>
      <c r="WSV712" s="8"/>
      <c r="WSW712" s="8"/>
      <c r="WSX712" s="8"/>
      <c r="WSY712" s="8"/>
      <c r="WSZ712" s="8"/>
      <c r="WTA712" s="8"/>
      <c r="WTB712" s="8"/>
      <c r="WTC712" s="8"/>
      <c r="WTD712" s="8"/>
      <c r="WTE712" s="8"/>
      <c r="WTF712" s="8"/>
      <c r="WTG712" s="8"/>
      <c r="WTH712" s="8"/>
      <c r="WTI712" s="8"/>
      <c r="WTJ712" s="8"/>
      <c r="WTK712" s="8"/>
      <c r="WTL712" s="8"/>
      <c r="WTM712" s="8"/>
      <c r="WTN712" s="8"/>
      <c r="WTO712" s="8"/>
      <c r="WTP712" s="8"/>
      <c r="WTQ712" s="8"/>
      <c r="WTR712" s="8"/>
      <c r="WTS712" s="8"/>
      <c r="WTT712" s="8"/>
      <c r="WTU712" s="8"/>
      <c r="WTV712" s="8"/>
      <c r="WTW712" s="8"/>
      <c r="WTX712" s="8"/>
      <c r="WTY712" s="8"/>
      <c r="WTZ712" s="8"/>
      <c r="WUA712" s="8"/>
      <c r="WUB712" s="8"/>
      <c r="WUC712" s="8"/>
      <c r="WUD712" s="8"/>
      <c r="WUE712" s="8"/>
      <c r="WUF712" s="8"/>
      <c r="WUG712" s="8"/>
      <c r="WUH712" s="8"/>
      <c r="WUI712" s="8"/>
      <c r="WUJ712" s="8"/>
      <c r="WUK712" s="8"/>
      <c r="WUL712" s="8"/>
      <c r="WUM712" s="8"/>
      <c r="WUN712" s="8"/>
      <c r="WUO712" s="8"/>
      <c r="WUP712" s="8"/>
      <c r="WUQ712" s="8"/>
      <c r="WUR712" s="8"/>
      <c r="WUS712" s="8"/>
      <c r="WUT712" s="8"/>
      <c r="WUU712" s="8"/>
      <c r="WUV712" s="8"/>
      <c r="WUW712" s="8"/>
      <c r="WUX712" s="8"/>
      <c r="WUY712" s="8"/>
      <c r="WUZ712" s="8"/>
      <c r="WVA712" s="8"/>
      <c r="WVB712" s="8"/>
      <c r="WVC712" s="8"/>
      <c r="WVD712" s="8"/>
      <c r="WVE712" s="8"/>
      <c r="WVF712" s="8"/>
      <c r="WVG712" s="8"/>
      <c r="WVH712" s="8"/>
      <c r="WVI712" s="8"/>
      <c r="WVJ712" s="8"/>
      <c r="WVK712" s="8"/>
      <c r="WVL712" s="8"/>
      <c r="WVM712" s="8"/>
      <c r="WVN712" s="8"/>
      <c r="WVO712" s="8"/>
      <c r="WVP712" s="8"/>
      <c r="WVQ712" s="8"/>
      <c r="WVR712" s="8"/>
      <c r="WVS712" s="8"/>
      <c r="WVT712" s="8"/>
      <c r="WVU712" s="8"/>
      <c r="WVV712" s="8"/>
      <c r="WVW712" s="8"/>
      <c r="WVX712" s="8"/>
      <c r="WVY712" s="8"/>
      <c r="WVZ712" s="8"/>
      <c r="WWA712" s="8"/>
      <c r="WWB712" s="8"/>
      <c r="WWC712" s="8"/>
      <c r="WWD712" s="8"/>
      <c r="WWE712" s="8"/>
      <c r="WWF712" s="8"/>
      <c r="WWG712" s="8"/>
      <c r="WWH712" s="8"/>
      <c r="WWI712" s="8"/>
      <c r="WWJ712" s="8"/>
      <c r="WWK712" s="8"/>
      <c r="WWL712" s="8"/>
      <c r="WWM712" s="8"/>
      <c r="WWN712" s="8"/>
      <c r="WWO712" s="8"/>
      <c r="WWP712" s="8"/>
      <c r="WWQ712" s="8"/>
      <c r="WWR712" s="8"/>
      <c r="WWS712" s="8"/>
      <c r="WWT712" s="8"/>
      <c r="WWU712" s="8"/>
      <c r="WWV712" s="8"/>
      <c r="WWW712" s="8"/>
      <c r="WWX712" s="8"/>
      <c r="WWY712" s="8"/>
      <c r="WWZ712" s="8"/>
      <c r="WXA712" s="8"/>
      <c r="WXB712" s="8"/>
      <c r="WXC712" s="8"/>
      <c r="WXD712" s="8"/>
      <c r="WXE712" s="8"/>
      <c r="WXF712" s="8"/>
      <c r="WXG712" s="8"/>
      <c r="WXH712" s="8"/>
      <c r="WXI712" s="8"/>
      <c r="WXJ712" s="8"/>
      <c r="WXK712" s="8"/>
      <c r="WXL712" s="8"/>
      <c r="WXM712" s="8"/>
      <c r="WXN712" s="8"/>
      <c r="WXO712" s="8"/>
      <c r="WXP712" s="8"/>
      <c r="WXQ712" s="8"/>
      <c r="WXR712" s="8"/>
      <c r="WXS712" s="8"/>
      <c r="WXT712" s="8"/>
      <c r="WXU712" s="8"/>
      <c r="WXV712" s="8"/>
      <c r="WXW712" s="8"/>
      <c r="WXX712" s="8"/>
      <c r="WXY712" s="8"/>
      <c r="WXZ712" s="8"/>
      <c r="WYA712" s="8"/>
      <c r="WYB712" s="8"/>
      <c r="WYC712" s="8"/>
      <c r="WYD712" s="8"/>
      <c r="WYE712" s="8"/>
      <c r="WYF712" s="8"/>
      <c r="WYG712" s="8"/>
      <c r="WYH712" s="8"/>
      <c r="WYI712" s="8"/>
      <c r="WYJ712" s="8"/>
      <c r="WYK712" s="8"/>
      <c r="WYL712" s="8"/>
      <c r="WYM712" s="8"/>
      <c r="WYN712" s="8"/>
      <c r="WYO712" s="8"/>
      <c r="WYP712" s="8"/>
      <c r="WYQ712" s="8"/>
      <c r="WYR712" s="8"/>
      <c r="WYS712" s="8"/>
      <c r="WYT712" s="8"/>
      <c r="WYU712" s="8"/>
      <c r="WYV712" s="8"/>
      <c r="WYW712" s="8"/>
      <c r="WYX712" s="8"/>
      <c r="WYY712" s="8"/>
      <c r="WYZ712" s="8"/>
      <c r="WZA712" s="8"/>
      <c r="WZB712" s="8"/>
      <c r="WZC712" s="8"/>
      <c r="WZD712" s="8"/>
      <c r="WZE712" s="8"/>
      <c r="WZF712" s="8"/>
      <c r="WZG712" s="8"/>
      <c r="WZH712" s="8"/>
      <c r="WZI712" s="8"/>
      <c r="WZJ712" s="8"/>
      <c r="WZK712" s="8"/>
      <c r="WZL712" s="8"/>
      <c r="WZM712" s="8"/>
      <c r="WZN712" s="8"/>
      <c r="WZO712" s="8"/>
      <c r="WZP712" s="8"/>
      <c r="WZQ712" s="8"/>
      <c r="WZR712" s="8"/>
      <c r="WZS712" s="8"/>
      <c r="WZT712" s="8"/>
      <c r="WZU712" s="8"/>
      <c r="WZV712" s="8"/>
      <c r="WZW712" s="8"/>
      <c r="WZX712" s="8"/>
      <c r="WZY712" s="8"/>
      <c r="WZZ712" s="8"/>
      <c r="XAA712" s="8"/>
      <c r="XAB712" s="8"/>
      <c r="XAC712" s="8"/>
      <c r="XAD712" s="8"/>
      <c r="XAE712" s="8"/>
      <c r="XAF712" s="8"/>
      <c r="XAG712" s="8"/>
      <c r="XAH712" s="8"/>
      <c r="XAI712" s="8"/>
      <c r="XAJ712" s="8"/>
      <c r="XAK712" s="8"/>
      <c r="XAL712" s="8"/>
      <c r="XAM712" s="8"/>
      <c r="XAN712" s="8"/>
      <c r="XAO712" s="8"/>
      <c r="XAP712" s="8"/>
      <c r="XAQ712" s="8"/>
      <c r="XAR712" s="8"/>
      <c r="XAS712" s="8"/>
      <c r="XAT712" s="8"/>
      <c r="XAU712" s="8"/>
      <c r="XAV712" s="8"/>
      <c r="XAW712" s="8"/>
      <c r="XAX712" s="8"/>
      <c r="XAY712" s="8"/>
      <c r="XAZ712" s="8"/>
      <c r="XBA712" s="8"/>
      <c r="XBB712" s="8"/>
      <c r="XBC712" s="8"/>
      <c r="XBD712" s="8"/>
      <c r="XBE712" s="8"/>
      <c r="XBF712" s="8"/>
      <c r="XBG712" s="8"/>
      <c r="XBH712" s="8"/>
      <c r="XBI712" s="8"/>
      <c r="XBJ712" s="8"/>
      <c r="XBK712" s="8"/>
      <c r="XBL712" s="8"/>
      <c r="XBM712" s="8"/>
      <c r="XBN712" s="8"/>
      <c r="XBO712" s="8"/>
      <c r="XBP712" s="8"/>
      <c r="XBQ712" s="8"/>
      <c r="XBR712" s="8"/>
      <c r="XBS712" s="8"/>
      <c r="XBT712" s="8"/>
      <c r="XBU712" s="8"/>
      <c r="XBV712" s="8"/>
      <c r="XBW712" s="8"/>
      <c r="XBX712" s="8"/>
      <c r="XBY712" s="8"/>
      <c r="XBZ712" s="8"/>
      <c r="XCA712" s="8"/>
      <c r="XCB712" s="8"/>
      <c r="XCC712" s="8"/>
      <c r="XCD712" s="8"/>
      <c r="XCE712" s="8"/>
      <c r="XCF712" s="8"/>
      <c r="XCG712" s="8"/>
      <c r="XCH712" s="8"/>
      <c r="XCI712" s="8"/>
      <c r="XCJ712" s="8"/>
      <c r="XCK712" s="8"/>
      <c r="XCL712" s="8"/>
      <c r="XCM712" s="8"/>
      <c r="XCN712" s="8"/>
      <c r="XCO712" s="8"/>
      <c r="XCP712" s="8"/>
      <c r="XCQ712" s="8"/>
      <c r="XCR712" s="8"/>
      <c r="XCS712" s="8"/>
      <c r="XCT712" s="8"/>
      <c r="XCU712" s="8"/>
      <c r="XCV712" s="8"/>
      <c r="XCW712" s="8"/>
      <c r="XCX712" s="8"/>
      <c r="XCY712" s="8"/>
      <c r="XCZ712" s="8"/>
      <c r="XDA712" s="8"/>
      <c r="XDB712" s="8"/>
      <c r="XDC712" s="8"/>
      <c r="XDD712" s="8"/>
      <c r="XDE712" s="8"/>
      <c r="XDF712" s="8"/>
      <c r="XDG712" s="8"/>
      <c r="XDH712" s="8"/>
      <c r="XDI712" s="8"/>
      <c r="XDJ712" s="8"/>
      <c r="XDK712" s="8"/>
      <c r="XDL712" s="8"/>
      <c r="XDM712" s="8"/>
      <c r="XDN712" s="8"/>
      <c r="XDO712" s="8"/>
      <c r="XDP712" s="8"/>
      <c r="XDQ712" s="8"/>
      <c r="XDR712" s="8"/>
      <c r="XDS712" s="8"/>
      <c r="XDT712" s="8"/>
      <c r="XDU712" s="8"/>
      <c r="XDV712" s="8"/>
      <c r="XDW712" s="8"/>
      <c r="XDX712" s="8"/>
      <c r="XDY712" s="8"/>
      <c r="XDZ712" s="8"/>
      <c r="XEA712" s="8"/>
      <c r="XEB712" s="8"/>
      <c r="XEC712" s="8"/>
      <c r="XED712" s="8"/>
      <c r="XEE712" s="8"/>
      <c r="XEF712" s="8"/>
      <c r="XEG712" s="8"/>
      <c r="XEH712" s="8"/>
      <c r="XEI712" s="8"/>
      <c r="XEJ712" s="8"/>
      <c r="XEK712" s="8"/>
      <c r="XEL712" s="8"/>
      <c r="XEM712" s="8"/>
      <c r="XEN712" s="8"/>
      <c r="XEO712" s="8"/>
      <c r="XEP712" s="8"/>
      <c r="XEQ712" s="8"/>
      <c r="XER712" s="8"/>
      <c r="XES712" s="8"/>
      <c r="XET712" s="8"/>
      <c r="XEU712" s="8"/>
      <c r="XEV712" s="8"/>
      <c r="XEW712" s="8"/>
      <c r="XEX712" s="8"/>
      <c r="XEY712" s="8"/>
      <c r="XEZ712" s="8"/>
      <c r="XFA712" s="8"/>
      <c r="XFB712" s="8"/>
      <c r="XFC712" s="8"/>
      <c r="XFD712" s="8"/>
    </row>
    <row r="713" s="9" customFormat="1" customHeight="1" spans="1:16384">
      <c r="A713" s="31"/>
      <c r="B713" s="22" t="s">
        <v>422</v>
      </c>
      <c r="C713" s="22" t="s">
        <v>147</v>
      </c>
      <c r="D713" s="76" t="s">
        <v>45</v>
      </c>
      <c r="E713" s="31" t="s">
        <v>421</v>
      </c>
      <c r="F713" s="31">
        <f t="shared" si="56"/>
        <v>8.57</v>
      </c>
      <c r="G713" s="22">
        <v>5</v>
      </c>
      <c r="H713" s="22">
        <v>3.57</v>
      </c>
      <c r="I713" s="22"/>
      <c r="J713" s="33"/>
      <c r="K713" s="45">
        <f t="shared" si="57"/>
        <v>14.1656942823804</v>
      </c>
      <c r="L713" s="46">
        <f t="shared" si="58"/>
        <v>121.4</v>
      </c>
      <c r="M713" s="46">
        <f t="shared" si="59"/>
        <v>121.4</v>
      </c>
      <c r="N713" s="46">
        <f t="shared" si="60"/>
        <v>0</v>
      </c>
      <c r="O713" s="46">
        <f t="shared" si="61"/>
        <v>0</v>
      </c>
      <c r="P713" s="46"/>
      <c r="Q713" s="46"/>
      <c r="R713" s="46">
        <f t="shared" si="62"/>
        <v>121.4</v>
      </c>
      <c r="S713" s="46">
        <v>121.4</v>
      </c>
      <c r="T713" s="46"/>
      <c r="U713" s="46">
        <f t="shared" si="55"/>
        <v>0</v>
      </c>
      <c r="V713" s="46"/>
      <c r="W713" s="46"/>
      <c r="X713" s="33">
        <v>131</v>
      </c>
      <c r="Y713" s="33">
        <v>462</v>
      </c>
      <c r="Z713" s="33">
        <v>44</v>
      </c>
      <c r="AA713" s="33">
        <v>129</v>
      </c>
      <c r="AB713" s="33">
        <v>131</v>
      </c>
      <c r="AC713" s="33">
        <v>462</v>
      </c>
      <c r="AD713" s="33">
        <v>44</v>
      </c>
      <c r="AE713" s="33">
        <v>129</v>
      </c>
      <c r="AF713" s="33"/>
      <c r="AG713" s="33"/>
      <c r="AH713" s="33"/>
      <c r="AI713" s="33"/>
      <c r="AJ713" s="33" t="s">
        <v>108</v>
      </c>
      <c r="AK713" s="33" t="s">
        <v>39</v>
      </c>
      <c r="AL713" s="33"/>
      <c r="AM713" s="33" t="s">
        <v>39</v>
      </c>
      <c r="AN713" s="33" t="s">
        <v>39</v>
      </c>
      <c r="AO713" s="33" t="s">
        <v>39</v>
      </c>
      <c r="AP713" s="33" t="s">
        <v>39</v>
      </c>
      <c r="AQ713" s="33" t="s">
        <v>39</v>
      </c>
      <c r="AR713" s="33" t="s">
        <v>39</v>
      </c>
      <c r="AS713" s="33" t="s">
        <v>39</v>
      </c>
      <c r="AT713" s="33" t="s">
        <v>39</v>
      </c>
      <c r="AU713" s="33" t="s">
        <v>39</v>
      </c>
      <c r="AV713" s="33" t="s">
        <v>39</v>
      </c>
      <c r="AW713" s="33" t="s">
        <v>402</v>
      </c>
      <c r="AX713" s="31"/>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c r="JS713" s="8"/>
      <c r="JT713" s="8"/>
      <c r="JU713" s="8"/>
      <c r="JV713" s="8"/>
      <c r="JW713" s="8"/>
      <c r="JX713" s="8"/>
      <c r="JY713" s="8"/>
      <c r="JZ713" s="8"/>
      <c r="KA713" s="8"/>
      <c r="KB713" s="8"/>
      <c r="KC713" s="8"/>
      <c r="KD713" s="8"/>
      <c r="KE713" s="8"/>
      <c r="KF713" s="8"/>
      <c r="KG713" s="8"/>
      <c r="KH713" s="8"/>
      <c r="KI713" s="8"/>
      <c r="KJ713" s="8"/>
      <c r="KK713" s="8"/>
      <c r="KL713" s="8"/>
      <c r="KM713" s="8"/>
      <c r="KN713" s="8"/>
      <c r="KO713" s="8"/>
      <c r="KP713" s="8"/>
      <c r="KQ713" s="8"/>
      <c r="KR713" s="8"/>
      <c r="KS713" s="8"/>
      <c r="KT713" s="8"/>
      <c r="KU713" s="8"/>
      <c r="KV713" s="8"/>
      <c r="KW713" s="8"/>
      <c r="KX713" s="8"/>
      <c r="KY713" s="8"/>
      <c r="KZ713" s="8"/>
      <c r="LA713" s="8"/>
      <c r="LB713" s="8"/>
      <c r="LC713" s="8"/>
      <c r="LD713" s="8"/>
      <c r="LE713" s="8"/>
      <c r="LF713" s="8"/>
      <c r="LG713" s="8"/>
      <c r="LH713" s="8"/>
      <c r="LI713" s="8"/>
      <c r="LJ713" s="8"/>
      <c r="LK713" s="8"/>
      <c r="LL713" s="8"/>
      <c r="LM713" s="8"/>
      <c r="LN713" s="8"/>
      <c r="LO713" s="8"/>
      <c r="LP713" s="8"/>
      <c r="LQ713" s="8"/>
      <c r="LR713" s="8"/>
      <c r="LS713" s="8"/>
      <c r="LT713" s="8"/>
      <c r="LU713" s="8"/>
      <c r="LV713" s="8"/>
      <c r="LW713" s="8"/>
      <c r="LX713" s="8"/>
      <c r="LY713" s="8"/>
      <c r="LZ713" s="8"/>
      <c r="MA713" s="8"/>
      <c r="MB713" s="8"/>
      <c r="MC713" s="8"/>
      <c r="MD713" s="8"/>
      <c r="ME713" s="8"/>
      <c r="MF713" s="8"/>
      <c r="MG713" s="8"/>
      <c r="MH713" s="8"/>
      <c r="MI713" s="8"/>
      <c r="MJ713" s="8"/>
      <c r="MK713" s="8"/>
      <c r="ML713" s="8"/>
      <c r="MM713" s="8"/>
      <c r="MN713" s="8"/>
      <c r="MO713" s="8"/>
      <c r="MP713" s="8"/>
      <c r="MQ713" s="8"/>
      <c r="MR713" s="8"/>
      <c r="MS713" s="8"/>
      <c r="MT713" s="8"/>
      <c r="MU713" s="8"/>
      <c r="MV713" s="8"/>
      <c r="MW713" s="8"/>
      <c r="MX713" s="8"/>
      <c r="MY713" s="8"/>
      <c r="MZ713" s="8"/>
      <c r="NA713" s="8"/>
      <c r="NB713" s="8"/>
      <c r="NC713" s="8"/>
      <c r="ND713" s="8"/>
      <c r="NE713" s="8"/>
      <c r="NF713" s="8"/>
      <c r="NG713" s="8"/>
      <c r="NH713" s="8"/>
      <c r="NI713" s="8"/>
      <c r="NJ713" s="8"/>
      <c r="NK713" s="8"/>
      <c r="NL713" s="8"/>
      <c r="NM713" s="8"/>
      <c r="NN713" s="8"/>
      <c r="NO713" s="8"/>
      <c r="NP713" s="8"/>
      <c r="NQ713" s="8"/>
      <c r="NR713" s="8"/>
      <c r="NS713" s="8"/>
      <c r="NT713" s="8"/>
      <c r="NU713" s="8"/>
      <c r="NV713" s="8"/>
      <c r="NW713" s="8"/>
      <c r="NX713" s="8"/>
      <c r="NY713" s="8"/>
      <c r="NZ713" s="8"/>
      <c r="OA713" s="8"/>
      <c r="OB713" s="8"/>
      <c r="OC713" s="8"/>
      <c r="OD713" s="8"/>
      <c r="OE713" s="8"/>
      <c r="OF713" s="8"/>
      <c r="OG713" s="8"/>
      <c r="OH713" s="8"/>
      <c r="OI713" s="8"/>
      <c r="OJ713" s="8"/>
      <c r="OK713" s="8"/>
      <c r="OL713" s="8"/>
      <c r="OM713" s="8"/>
      <c r="ON713" s="8"/>
      <c r="OO713" s="8"/>
      <c r="OP713" s="8"/>
      <c r="OQ713" s="8"/>
      <c r="OR713" s="8"/>
      <c r="OS713" s="8"/>
      <c r="OT713" s="8"/>
      <c r="OU713" s="8"/>
      <c r="OV713" s="8"/>
      <c r="OW713" s="8"/>
      <c r="OX713" s="8"/>
      <c r="OY713" s="8"/>
      <c r="OZ713" s="8"/>
      <c r="PA713" s="8"/>
      <c r="PB713" s="8"/>
      <c r="PC713" s="8"/>
      <c r="PD713" s="8"/>
      <c r="PE713" s="8"/>
      <c r="PF713" s="8"/>
      <c r="PG713" s="8"/>
      <c r="PH713" s="8"/>
      <c r="PI713" s="8"/>
      <c r="PJ713" s="8"/>
      <c r="PK713" s="8"/>
      <c r="PL713" s="8"/>
      <c r="PM713" s="8"/>
      <c r="PN713" s="8"/>
      <c r="PO713" s="8"/>
      <c r="PP713" s="8"/>
      <c r="PQ713" s="8"/>
      <c r="PR713" s="8"/>
      <c r="PS713" s="8"/>
      <c r="PT713" s="8"/>
      <c r="PU713" s="8"/>
      <c r="PV713" s="8"/>
      <c r="PW713" s="8"/>
      <c r="PX713" s="8"/>
      <c r="PY713" s="8"/>
      <c r="PZ713" s="8"/>
      <c r="QA713" s="8"/>
      <c r="QB713" s="8"/>
      <c r="QC713" s="8"/>
      <c r="QD713" s="8"/>
      <c r="QE713" s="8"/>
      <c r="QF713" s="8"/>
      <c r="QG713" s="8"/>
      <c r="QH713" s="8"/>
      <c r="QI713" s="8"/>
      <c r="QJ713" s="8"/>
      <c r="QK713" s="8"/>
      <c r="QL713" s="8"/>
      <c r="QM713" s="8"/>
      <c r="QN713" s="8"/>
      <c r="QO713" s="8"/>
      <c r="QP713" s="8"/>
      <c r="QQ713" s="8"/>
      <c r="QR713" s="8"/>
      <c r="QS713" s="8"/>
      <c r="QT713" s="8"/>
      <c r="QU713" s="8"/>
      <c r="QV713" s="8"/>
      <c r="QW713" s="8"/>
      <c r="QX713" s="8"/>
      <c r="QY713" s="8"/>
      <c r="QZ713" s="8"/>
      <c r="RA713" s="8"/>
      <c r="RB713" s="8"/>
      <c r="RC713" s="8"/>
      <c r="RD713" s="8"/>
      <c r="RE713" s="8"/>
      <c r="RF713" s="8"/>
      <c r="RG713" s="8"/>
      <c r="RH713" s="8"/>
      <c r="RI713" s="8"/>
      <c r="RJ713" s="8"/>
      <c r="RK713" s="8"/>
      <c r="RL713" s="8"/>
      <c r="RM713" s="8"/>
      <c r="RN713" s="8"/>
      <c r="RO713" s="8"/>
      <c r="RP713" s="8"/>
      <c r="RQ713" s="8"/>
      <c r="RR713" s="8"/>
      <c r="RS713" s="8"/>
      <c r="RT713" s="8"/>
      <c r="RU713" s="8"/>
      <c r="RV713" s="8"/>
      <c r="RW713" s="8"/>
      <c r="RX713" s="8"/>
      <c r="RY713" s="8"/>
      <c r="RZ713" s="8"/>
      <c r="SA713" s="8"/>
      <c r="SB713" s="8"/>
      <c r="SC713" s="8"/>
      <c r="SD713" s="8"/>
      <c r="SE713" s="8"/>
      <c r="SF713" s="8"/>
      <c r="SG713" s="8"/>
      <c r="SH713" s="8"/>
      <c r="SI713" s="8"/>
      <c r="SJ713" s="8"/>
      <c r="SK713" s="8"/>
      <c r="SL713" s="8"/>
      <c r="SM713" s="8"/>
      <c r="SN713" s="8"/>
      <c r="SO713" s="8"/>
      <c r="SP713" s="8"/>
      <c r="SQ713" s="8"/>
      <c r="SR713" s="8"/>
      <c r="SS713" s="8"/>
      <c r="ST713" s="8"/>
      <c r="SU713" s="8"/>
      <c r="SV713" s="8"/>
      <c r="SW713" s="8"/>
      <c r="SX713" s="8"/>
      <c r="SY713" s="8"/>
      <c r="SZ713" s="8"/>
      <c r="TA713" s="8"/>
      <c r="TB713" s="8"/>
      <c r="TC713" s="8"/>
      <c r="TD713" s="8"/>
      <c r="TE713" s="8"/>
      <c r="TF713" s="8"/>
      <c r="TG713" s="8"/>
      <c r="TH713" s="8"/>
      <c r="TI713" s="8"/>
      <c r="TJ713" s="8"/>
      <c r="TK713" s="8"/>
      <c r="TL713" s="8"/>
      <c r="TM713" s="8"/>
      <c r="TN713" s="8"/>
      <c r="TO713" s="8"/>
      <c r="TP713" s="8"/>
      <c r="TQ713" s="8"/>
      <c r="TR713" s="8"/>
      <c r="TS713" s="8"/>
      <c r="TT713" s="8"/>
      <c r="TU713" s="8"/>
      <c r="TV713" s="8"/>
      <c r="TW713" s="8"/>
      <c r="TX713" s="8"/>
      <c r="TY713" s="8"/>
      <c r="TZ713" s="8"/>
      <c r="UA713" s="8"/>
      <c r="UB713" s="8"/>
      <c r="UC713" s="8"/>
      <c r="UD713" s="8"/>
      <c r="UE713" s="8"/>
      <c r="UF713" s="8"/>
      <c r="UG713" s="8"/>
      <c r="UH713" s="8"/>
      <c r="UI713" s="8"/>
      <c r="UJ713" s="8"/>
      <c r="UK713" s="8"/>
      <c r="UL713" s="8"/>
      <c r="UM713" s="8"/>
      <c r="UN713" s="8"/>
      <c r="UO713" s="8"/>
      <c r="UP713" s="8"/>
      <c r="UQ713" s="8"/>
      <c r="UR713" s="8"/>
      <c r="US713" s="8"/>
      <c r="UT713" s="8"/>
      <c r="UU713" s="8"/>
      <c r="UV713" s="8"/>
      <c r="UW713" s="8"/>
      <c r="UX713" s="8"/>
      <c r="UY713" s="8"/>
      <c r="UZ713" s="8"/>
      <c r="VA713" s="8"/>
      <c r="VB713" s="8"/>
      <c r="VC713" s="8"/>
      <c r="VD713" s="8"/>
      <c r="VE713" s="8"/>
      <c r="VF713" s="8"/>
      <c r="VG713" s="8"/>
      <c r="VH713" s="8"/>
      <c r="VI713" s="8"/>
      <c r="VJ713" s="8"/>
      <c r="VK713" s="8"/>
      <c r="VL713" s="8"/>
      <c r="VM713" s="8"/>
      <c r="VN713" s="8"/>
      <c r="VO713" s="8"/>
      <c r="VP713" s="8"/>
      <c r="VQ713" s="8"/>
      <c r="VR713" s="8"/>
      <c r="VS713" s="8"/>
      <c r="VT713" s="8"/>
      <c r="VU713" s="8"/>
      <c r="VV713" s="8"/>
      <c r="VW713" s="8"/>
      <c r="VX713" s="8"/>
      <c r="VY713" s="8"/>
      <c r="VZ713" s="8"/>
      <c r="WA713" s="8"/>
      <c r="WB713" s="8"/>
      <c r="WC713" s="8"/>
      <c r="WD713" s="8"/>
      <c r="WE713" s="8"/>
      <c r="WF713" s="8"/>
      <c r="WG713" s="8"/>
      <c r="WH713" s="8"/>
      <c r="WI713" s="8"/>
      <c r="WJ713" s="8"/>
      <c r="WK713" s="8"/>
      <c r="WL713" s="8"/>
      <c r="WM713" s="8"/>
      <c r="WN713" s="8"/>
      <c r="WO713" s="8"/>
      <c r="WP713" s="8"/>
      <c r="WQ713" s="8"/>
      <c r="WR713" s="8"/>
      <c r="WS713" s="8"/>
      <c r="WT713" s="8"/>
      <c r="WU713" s="8"/>
      <c r="WV713" s="8"/>
      <c r="WW713" s="8"/>
      <c r="WX713" s="8"/>
      <c r="WY713" s="8"/>
      <c r="WZ713" s="8"/>
      <c r="XA713" s="8"/>
      <c r="XB713" s="8"/>
      <c r="XC713" s="8"/>
      <c r="XD713" s="8"/>
      <c r="XE713" s="8"/>
      <c r="XF713" s="8"/>
      <c r="XG713" s="8"/>
      <c r="XH713" s="8"/>
      <c r="XI713" s="8"/>
      <c r="XJ713" s="8"/>
      <c r="XK713" s="8"/>
      <c r="XL713" s="8"/>
      <c r="XM713" s="8"/>
      <c r="XN713" s="8"/>
      <c r="XO713" s="8"/>
      <c r="XP713" s="8"/>
      <c r="XQ713" s="8"/>
      <c r="XR713" s="8"/>
      <c r="XS713" s="8"/>
      <c r="XT713" s="8"/>
      <c r="XU713" s="8"/>
      <c r="XV713" s="8"/>
      <c r="XW713" s="8"/>
      <c r="XX713" s="8"/>
      <c r="XY713" s="8"/>
      <c r="XZ713" s="8"/>
      <c r="YA713" s="8"/>
      <c r="YB713" s="8"/>
      <c r="YC713" s="8"/>
      <c r="YD713" s="8"/>
      <c r="YE713" s="8"/>
      <c r="YF713" s="8"/>
      <c r="YG713" s="8"/>
      <c r="YH713" s="8"/>
      <c r="YI713" s="8"/>
      <c r="YJ713" s="8"/>
      <c r="YK713" s="8"/>
      <c r="YL713" s="8"/>
      <c r="YM713" s="8"/>
      <c r="YN713" s="8"/>
      <c r="YO713" s="8"/>
      <c r="YP713" s="8"/>
      <c r="YQ713" s="8"/>
      <c r="YR713" s="8"/>
      <c r="YS713" s="8"/>
      <c r="YT713" s="8"/>
      <c r="YU713" s="8"/>
      <c r="YV713" s="8"/>
      <c r="YW713" s="8"/>
      <c r="YX713" s="8"/>
      <c r="YY713" s="8"/>
      <c r="YZ713" s="8"/>
      <c r="ZA713" s="8"/>
      <c r="ZB713" s="8"/>
      <c r="ZC713" s="8"/>
      <c r="ZD713" s="8"/>
      <c r="ZE713" s="8"/>
      <c r="ZF713" s="8"/>
      <c r="ZG713" s="8"/>
      <c r="ZH713" s="8"/>
      <c r="ZI713" s="8"/>
      <c r="ZJ713" s="8"/>
      <c r="ZK713" s="8"/>
      <c r="ZL713" s="8"/>
      <c r="ZM713" s="8"/>
      <c r="ZN713" s="8"/>
      <c r="ZO713" s="8"/>
      <c r="ZP713" s="8"/>
      <c r="ZQ713" s="8"/>
      <c r="ZR713" s="8"/>
      <c r="ZS713" s="8"/>
      <c r="ZT713" s="8"/>
      <c r="ZU713" s="8"/>
      <c r="ZV713" s="8"/>
      <c r="ZW713" s="8"/>
      <c r="ZX713" s="8"/>
      <c r="ZY713" s="8"/>
      <c r="ZZ713" s="8"/>
      <c r="AAA713" s="8"/>
      <c r="AAB713" s="8"/>
      <c r="AAC713" s="8"/>
      <c r="AAD713" s="8"/>
      <c r="AAE713" s="8"/>
      <c r="AAF713" s="8"/>
      <c r="AAG713" s="8"/>
      <c r="AAH713" s="8"/>
      <c r="AAI713" s="8"/>
      <c r="AAJ713" s="8"/>
      <c r="AAK713" s="8"/>
      <c r="AAL713" s="8"/>
      <c r="AAM713" s="8"/>
      <c r="AAN713" s="8"/>
      <c r="AAO713" s="8"/>
      <c r="AAP713" s="8"/>
      <c r="AAQ713" s="8"/>
      <c r="AAR713" s="8"/>
      <c r="AAS713" s="8"/>
      <c r="AAT713" s="8"/>
      <c r="AAU713" s="8"/>
      <c r="AAV713" s="8"/>
      <c r="AAW713" s="8"/>
      <c r="AAX713" s="8"/>
      <c r="AAY713" s="8"/>
      <c r="AAZ713" s="8"/>
      <c r="ABA713" s="8"/>
      <c r="ABB713" s="8"/>
      <c r="ABC713" s="8"/>
      <c r="ABD713" s="8"/>
      <c r="ABE713" s="8"/>
      <c r="ABF713" s="8"/>
      <c r="ABG713" s="8"/>
      <c r="ABH713" s="8"/>
      <c r="ABI713" s="8"/>
      <c r="ABJ713" s="8"/>
      <c r="ABK713" s="8"/>
      <c r="ABL713" s="8"/>
      <c r="ABM713" s="8"/>
      <c r="ABN713" s="8"/>
      <c r="ABO713" s="8"/>
      <c r="ABP713" s="8"/>
      <c r="ABQ713" s="8"/>
      <c r="ABR713" s="8"/>
      <c r="ABS713" s="8"/>
      <c r="ABT713" s="8"/>
      <c r="ABU713" s="8"/>
      <c r="ABV713" s="8"/>
      <c r="ABW713" s="8"/>
      <c r="ABX713" s="8"/>
      <c r="ABY713" s="8"/>
      <c r="ABZ713" s="8"/>
      <c r="ACA713" s="8"/>
      <c r="ACB713" s="8"/>
      <c r="ACC713" s="8"/>
      <c r="ACD713" s="8"/>
      <c r="ACE713" s="8"/>
      <c r="ACF713" s="8"/>
      <c r="ACG713" s="8"/>
      <c r="ACH713" s="8"/>
      <c r="ACI713" s="8"/>
      <c r="ACJ713" s="8"/>
      <c r="ACK713" s="8"/>
      <c r="ACL713" s="8"/>
      <c r="ACM713" s="8"/>
      <c r="ACN713" s="8"/>
      <c r="ACO713" s="8"/>
      <c r="ACP713" s="8"/>
      <c r="ACQ713" s="8"/>
      <c r="ACR713" s="8"/>
      <c r="ACS713" s="8"/>
      <c r="ACT713" s="8"/>
      <c r="ACU713" s="8"/>
      <c r="ACV713" s="8"/>
      <c r="ACW713" s="8"/>
      <c r="ACX713" s="8"/>
      <c r="ACY713" s="8"/>
      <c r="ACZ713" s="8"/>
      <c r="ADA713" s="8"/>
      <c r="ADB713" s="8"/>
      <c r="ADC713" s="8"/>
      <c r="ADD713" s="8"/>
      <c r="ADE713" s="8"/>
      <c r="ADF713" s="8"/>
      <c r="ADG713" s="8"/>
      <c r="ADH713" s="8"/>
      <c r="ADI713" s="8"/>
      <c r="ADJ713" s="8"/>
      <c r="ADK713" s="8"/>
      <c r="ADL713" s="8"/>
      <c r="ADM713" s="8"/>
      <c r="ADN713" s="8"/>
      <c r="ADO713" s="8"/>
      <c r="ADP713" s="8"/>
      <c r="ADQ713" s="8"/>
      <c r="ADR713" s="8"/>
      <c r="ADS713" s="8"/>
      <c r="ADT713" s="8"/>
      <c r="ADU713" s="8"/>
      <c r="ADV713" s="8"/>
      <c r="ADW713" s="8"/>
      <c r="ADX713" s="8"/>
      <c r="ADY713" s="8"/>
      <c r="ADZ713" s="8"/>
      <c r="AEA713" s="8"/>
      <c r="AEB713" s="8"/>
      <c r="AEC713" s="8"/>
      <c r="AED713" s="8"/>
      <c r="AEE713" s="8"/>
      <c r="AEF713" s="8"/>
      <c r="AEG713" s="8"/>
      <c r="AEH713" s="8"/>
      <c r="AEI713" s="8"/>
      <c r="AEJ713" s="8"/>
      <c r="AEK713" s="8"/>
      <c r="AEL713" s="8"/>
      <c r="AEM713" s="8"/>
      <c r="AEN713" s="8"/>
      <c r="AEO713" s="8"/>
      <c r="AEP713" s="8"/>
      <c r="AEQ713" s="8"/>
      <c r="AER713" s="8"/>
      <c r="AES713" s="8"/>
      <c r="AET713" s="8"/>
      <c r="AEU713" s="8"/>
      <c r="AEV713" s="8"/>
      <c r="AEW713" s="8"/>
      <c r="AEX713" s="8"/>
      <c r="AEY713" s="8"/>
      <c r="AEZ713" s="8"/>
      <c r="AFA713" s="8"/>
      <c r="AFB713" s="8"/>
      <c r="AFC713" s="8"/>
      <c r="AFD713" s="8"/>
      <c r="AFE713" s="8"/>
      <c r="AFF713" s="8"/>
      <c r="AFG713" s="8"/>
      <c r="AFH713" s="8"/>
      <c r="AFI713" s="8"/>
      <c r="AFJ713" s="8"/>
      <c r="AFK713" s="8"/>
      <c r="AFL713" s="8"/>
      <c r="AFM713" s="8"/>
      <c r="AFN713" s="8"/>
      <c r="AFO713" s="8"/>
      <c r="AFP713" s="8"/>
      <c r="AFQ713" s="8"/>
      <c r="AFR713" s="8"/>
      <c r="AFS713" s="8"/>
      <c r="AFT713" s="8"/>
      <c r="AFU713" s="8"/>
      <c r="AFV713" s="8"/>
      <c r="AFW713" s="8"/>
      <c r="AFX713" s="8"/>
      <c r="AFY713" s="8"/>
      <c r="AFZ713" s="8"/>
      <c r="AGA713" s="8"/>
      <c r="AGB713" s="8"/>
      <c r="AGC713" s="8"/>
      <c r="AGD713" s="8"/>
      <c r="AGE713" s="8"/>
      <c r="AGF713" s="8"/>
      <c r="AGG713" s="8"/>
      <c r="AGH713" s="8"/>
      <c r="AGI713" s="8"/>
      <c r="AGJ713" s="8"/>
      <c r="AGK713" s="8"/>
      <c r="AGL713" s="8"/>
      <c r="AGM713" s="8"/>
      <c r="AGN713" s="8"/>
      <c r="AGO713" s="8"/>
      <c r="AGP713" s="8"/>
      <c r="AGQ713" s="8"/>
      <c r="AGR713" s="8"/>
      <c r="AGS713" s="8"/>
      <c r="AGT713" s="8"/>
      <c r="AGU713" s="8"/>
      <c r="AGV713" s="8"/>
      <c r="AGW713" s="8"/>
      <c r="AGX713" s="8"/>
      <c r="AGY713" s="8"/>
      <c r="AGZ713" s="8"/>
      <c r="AHA713" s="8"/>
      <c r="AHB713" s="8"/>
      <c r="AHC713" s="8"/>
      <c r="AHD713" s="8"/>
      <c r="AHE713" s="8"/>
      <c r="AHF713" s="8"/>
      <c r="AHG713" s="8"/>
      <c r="AHH713" s="8"/>
      <c r="AHI713" s="8"/>
      <c r="AHJ713" s="8"/>
      <c r="AHK713" s="8"/>
      <c r="AHL713" s="8"/>
      <c r="AHM713" s="8"/>
      <c r="AHN713" s="8"/>
      <c r="AHO713" s="8"/>
      <c r="AHP713" s="8"/>
      <c r="AHQ713" s="8"/>
      <c r="AHR713" s="8"/>
      <c r="AHS713" s="8"/>
      <c r="AHT713" s="8"/>
      <c r="AHU713" s="8"/>
      <c r="AHV713" s="8"/>
      <c r="AHW713" s="8"/>
      <c r="AHX713" s="8"/>
      <c r="AHY713" s="8"/>
      <c r="AHZ713" s="8"/>
      <c r="AIA713" s="8"/>
      <c r="AIB713" s="8"/>
      <c r="AIC713" s="8"/>
      <c r="AID713" s="8"/>
      <c r="AIE713" s="8"/>
      <c r="AIF713" s="8"/>
      <c r="AIG713" s="8"/>
      <c r="AIH713" s="8"/>
      <c r="AII713" s="8"/>
      <c r="AIJ713" s="8"/>
      <c r="AIK713" s="8"/>
      <c r="AIL713" s="8"/>
      <c r="AIM713" s="8"/>
      <c r="AIN713" s="8"/>
      <c r="AIO713" s="8"/>
      <c r="AIP713" s="8"/>
      <c r="AIQ713" s="8"/>
      <c r="AIR713" s="8"/>
      <c r="AIS713" s="8"/>
      <c r="AIT713" s="8"/>
      <c r="AIU713" s="8"/>
      <c r="AIV713" s="8"/>
      <c r="AIW713" s="8"/>
      <c r="AIX713" s="8"/>
      <c r="AIY713" s="8"/>
      <c r="AIZ713" s="8"/>
      <c r="AJA713" s="8"/>
      <c r="AJB713" s="8"/>
      <c r="AJC713" s="8"/>
      <c r="AJD713" s="8"/>
      <c r="AJE713" s="8"/>
      <c r="AJF713" s="8"/>
      <c r="AJG713" s="8"/>
      <c r="AJH713" s="8"/>
      <c r="AJI713" s="8"/>
      <c r="AJJ713" s="8"/>
      <c r="AJK713" s="8"/>
      <c r="AJL713" s="8"/>
      <c r="AJM713" s="8"/>
      <c r="AJN713" s="8"/>
      <c r="AJO713" s="8"/>
      <c r="AJP713" s="8"/>
      <c r="AJQ713" s="8"/>
      <c r="AJR713" s="8"/>
      <c r="AJS713" s="8"/>
      <c r="AJT713" s="8"/>
      <c r="AJU713" s="8"/>
      <c r="AJV713" s="8"/>
      <c r="AJW713" s="8"/>
      <c r="AJX713" s="8"/>
      <c r="AJY713" s="8"/>
      <c r="AJZ713" s="8"/>
      <c r="AKA713" s="8"/>
      <c r="AKB713" s="8"/>
      <c r="AKC713" s="8"/>
      <c r="AKD713" s="8"/>
      <c r="AKE713" s="8"/>
      <c r="AKF713" s="8"/>
      <c r="AKG713" s="8"/>
      <c r="AKH713" s="8"/>
      <c r="AKI713" s="8"/>
      <c r="AKJ713" s="8"/>
      <c r="AKK713" s="8"/>
      <c r="AKL713" s="8"/>
      <c r="AKM713" s="8"/>
      <c r="AKN713" s="8"/>
      <c r="AKO713" s="8"/>
      <c r="AKP713" s="8"/>
      <c r="AKQ713" s="8"/>
      <c r="AKR713" s="8"/>
      <c r="AKS713" s="8"/>
      <c r="AKT713" s="8"/>
      <c r="AKU713" s="8"/>
      <c r="AKV713" s="8"/>
      <c r="AKW713" s="8"/>
      <c r="AKX713" s="8"/>
      <c r="AKY713" s="8"/>
      <c r="AKZ713" s="8"/>
      <c r="ALA713" s="8"/>
      <c r="ALB713" s="8"/>
      <c r="ALC713" s="8"/>
      <c r="ALD713" s="8"/>
      <c r="ALE713" s="8"/>
      <c r="ALF713" s="8"/>
      <c r="ALG713" s="8"/>
      <c r="ALH713" s="8"/>
      <c r="ALI713" s="8"/>
      <c r="ALJ713" s="8"/>
      <c r="ALK713" s="8"/>
      <c r="ALL713" s="8"/>
      <c r="ALM713" s="8"/>
      <c r="ALN713" s="8"/>
      <c r="ALO713" s="8"/>
      <c r="ALP713" s="8"/>
      <c r="ALQ713" s="8"/>
      <c r="ALR713" s="8"/>
      <c r="ALS713" s="8"/>
      <c r="ALT713" s="8"/>
      <c r="ALU713" s="8"/>
      <c r="ALV713" s="8"/>
      <c r="ALW713" s="8"/>
      <c r="ALX713" s="8"/>
      <c r="ALY713" s="8"/>
      <c r="ALZ713" s="8"/>
      <c r="AMA713" s="8"/>
      <c r="AMB713" s="8"/>
      <c r="AMC713" s="8"/>
      <c r="AMD713" s="8"/>
      <c r="AME713" s="8"/>
      <c r="AMF713" s="8"/>
      <c r="AMG713" s="8"/>
      <c r="AMH713" s="8"/>
      <c r="AMI713" s="8"/>
      <c r="AMJ713" s="8"/>
      <c r="AMK713" s="8"/>
      <c r="AML713" s="8"/>
      <c r="AMM713" s="8"/>
      <c r="AMN713" s="8"/>
      <c r="AMO713" s="8"/>
      <c r="AMP713" s="8"/>
      <c r="AMQ713" s="8"/>
      <c r="AMR713" s="8"/>
      <c r="AMS713" s="8"/>
      <c r="AMT713" s="8"/>
      <c r="AMU713" s="8"/>
      <c r="AMV713" s="8"/>
      <c r="AMW713" s="8"/>
      <c r="AMX713" s="8"/>
      <c r="AMY713" s="8"/>
      <c r="AMZ713" s="8"/>
      <c r="ANA713" s="8"/>
      <c r="ANB713" s="8"/>
      <c r="ANC713" s="8"/>
      <c r="AND713" s="8"/>
      <c r="ANE713" s="8"/>
      <c r="ANF713" s="8"/>
      <c r="ANG713" s="8"/>
      <c r="ANH713" s="8"/>
      <c r="ANI713" s="8"/>
      <c r="ANJ713" s="8"/>
      <c r="ANK713" s="8"/>
      <c r="ANL713" s="8"/>
      <c r="ANM713" s="8"/>
      <c r="ANN713" s="8"/>
      <c r="ANO713" s="8"/>
      <c r="ANP713" s="8"/>
      <c r="ANQ713" s="8"/>
      <c r="ANR713" s="8"/>
      <c r="ANS713" s="8"/>
      <c r="ANT713" s="8"/>
      <c r="ANU713" s="8"/>
      <c r="ANV713" s="8"/>
      <c r="ANW713" s="8"/>
      <c r="ANX713" s="8"/>
      <c r="ANY713" s="8"/>
      <c r="ANZ713" s="8"/>
      <c r="AOA713" s="8"/>
      <c r="AOB713" s="8"/>
      <c r="AOC713" s="8"/>
      <c r="AOD713" s="8"/>
      <c r="AOE713" s="8"/>
      <c r="AOF713" s="8"/>
      <c r="AOG713" s="8"/>
      <c r="AOH713" s="8"/>
      <c r="AOI713" s="8"/>
      <c r="AOJ713" s="8"/>
      <c r="AOK713" s="8"/>
      <c r="AOL713" s="8"/>
      <c r="AOM713" s="8"/>
      <c r="AON713" s="8"/>
      <c r="AOO713" s="8"/>
      <c r="AOP713" s="8"/>
      <c r="AOQ713" s="8"/>
      <c r="AOR713" s="8"/>
      <c r="AOS713" s="8"/>
      <c r="AOT713" s="8"/>
      <c r="AOU713" s="8"/>
      <c r="AOV713" s="8"/>
      <c r="AOW713" s="8"/>
      <c r="AOX713" s="8"/>
      <c r="AOY713" s="8"/>
      <c r="AOZ713" s="8"/>
      <c r="APA713" s="8"/>
      <c r="APB713" s="8"/>
      <c r="APC713" s="8"/>
      <c r="APD713" s="8"/>
      <c r="APE713" s="8"/>
      <c r="APF713" s="8"/>
      <c r="APG713" s="8"/>
      <c r="APH713" s="8"/>
      <c r="API713" s="8"/>
      <c r="APJ713" s="8"/>
      <c r="APK713" s="8"/>
      <c r="APL713" s="8"/>
      <c r="APM713" s="8"/>
      <c r="APN713" s="8"/>
      <c r="APO713" s="8"/>
      <c r="APP713" s="8"/>
      <c r="APQ713" s="8"/>
      <c r="APR713" s="8"/>
      <c r="APS713" s="8"/>
      <c r="APT713" s="8"/>
      <c r="APU713" s="8"/>
      <c r="APV713" s="8"/>
      <c r="APW713" s="8"/>
      <c r="APX713" s="8"/>
      <c r="APY713" s="8"/>
      <c r="APZ713" s="8"/>
      <c r="AQA713" s="8"/>
      <c r="AQB713" s="8"/>
      <c r="AQC713" s="8"/>
      <c r="AQD713" s="8"/>
      <c r="AQE713" s="8"/>
      <c r="AQF713" s="8"/>
      <c r="AQG713" s="8"/>
      <c r="AQH713" s="8"/>
      <c r="AQI713" s="8"/>
      <c r="AQJ713" s="8"/>
      <c r="AQK713" s="8"/>
      <c r="AQL713" s="8"/>
      <c r="AQM713" s="8"/>
      <c r="AQN713" s="8"/>
      <c r="AQO713" s="8"/>
      <c r="AQP713" s="8"/>
      <c r="AQQ713" s="8"/>
      <c r="AQR713" s="8"/>
      <c r="AQS713" s="8"/>
      <c r="AQT713" s="8"/>
      <c r="AQU713" s="8"/>
      <c r="AQV713" s="8"/>
      <c r="AQW713" s="8"/>
      <c r="AQX713" s="8"/>
      <c r="AQY713" s="8"/>
      <c r="AQZ713" s="8"/>
      <c r="ARA713" s="8"/>
      <c r="ARB713" s="8"/>
      <c r="ARC713" s="8"/>
      <c r="ARD713" s="8"/>
      <c r="ARE713" s="8"/>
      <c r="ARF713" s="8"/>
      <c r="ARG713" s="8"/>
      <c r="ARH713" s="8"/>
      <c r="ARI713" s="8"/>
      <c r="ARJ713" s="8"/>
      <c r="ARK713" s="8"/>
      <c r="ARL713" s="8"/>
      <c r="ARM713" s="8"/>
      <c r="ARN713" s="8"/>
      <c r="ARO713" s="8"/>
      <c r="ARP713" s="8"/>
      <c r="ARQ713" s="8"/>
      <c r="ARR713" s="8"/>
      <c r="ARS713" s="8"/>
      <c r="ART713" s="8"/>
      <c r="ARU713" s="8"/>
      <c r="ARV713" s="8"/>
      <c r="ARW713" s="8"/>
      <c r="ARX713" s="8"/>
      <c r="ARY713" s="8"/>
      <c r="ARZ713" s="8"/>
      <c r="ASA713" s="8"/>
      <c r="ASB713" s="8"/>
      <c r="ASC713" s="8"/>
      <c r="ASD713" s="8"/>
      <c r="ASE713" s="8"/>
      <c r="ASF713" s="8"/>
      <c r="ASG713" s="8"/>
      <c r="ASH713" s="8"/>
      <c r="ASI713" s="8"/>
      <c r="ASJ713" s="8"/>
      <c r="ASK713" s="8"/>
      <c r="ASL713" s="8"/>
      <c r="ASM713" s="8"/>
      <c r="ASN713" s="8"/>
      <c r="ASO713" s="8"/>
      <c r="ASP713" s="8"/>
      <c r="ASQ713" s="8"/>
      <c r="ASR713" s="8"/>
      <c r="ASS713" s="8"/>
      <c r="AST713" s="8"/>
      <c r="ASU713" s="8"/>
      <c r="ASV713" s="8"/>
      <c r="ASW713" s="8"/>
      <c r="ASX713" s="8"/>
      <c r="ASY713" s="8"/>
      <c r="ASZ713" s="8"/>
      <c r="ATA713" s="8"/>
      <c r="ATB713" s="8"/>
      <c r="ATC713" s="8"/>
      <c r="ATD713" s="8"/>
      <c r="ATE713" s="8"/>
      <c r="ATF713" s="8"/>
      <c r="ATG713" s="8"/>
      <c r="ATH713" s="8"/>
      <c r="ATI713" s="8"/>
      <c r="ATJ713" s="8"/>
      <c r="ATK713" s="8"/>
      <c r="ATL713" s="8"/>
      <c r="ATM713" s="8"/>
      <c r="ATN713" s="8"/>
      <c r="ATO713" s="8"/>
      <c r="ATP713" s="8"/>
      <c r="ATQ713" s="8"/>
      <c r="ATR713" s="8"/>
      <c r="ATS713" s="8"/>
      <c r="ATT713" s="8"/>
      <c r="ATU713" s="8"/>
      <c r="ATV713" s="8"/>
      <c r="ATW713" s="8"/>
      <c r="ATX713" s="8"/>
      <c r="ATY713" s="8"/>
      <c r="ATZ713" s="8"/>
      <c r="AUA713" s="8"/>
      <c r="AUB713" s="8"/>
      <c r="AUC713" s="8"/>
      <c r="AUD713" s="8"/>
      <c r="AUE713" s="8"/>
      <c r="AUF713" s="8"/>
      <c r="AUG713" s="8"/>
      <c r="AUH713" s="8"/>
      <c r="AUI713" s="8"/>
      <c r="AUJ713" s="8"/>
      <c r="AUK713" s="8"/>
      <c r="AUL713" s="8"/>
      <c r="AUM713" s="8"/>
      <c r="AUN713" s="8"/>
      <c r="AUO713" s="8"/>
      <c r="AUP713" s="8"/>
      <c r="AUQ713" s="8"/>
      <c r="AUR713" s="8"/>
      <c r="AUS713" s="8"/>
      <c r="AUT713" s="8"/>
      <c r="AUU713" s="8"/>
      <c r="AUV713" s="8"/>
      <c r="AUW713" s="8"/>
      <c r="AUX713" s="8"/>
      <c r="AUY713" s="8"/>
      <c r="AUZ713" s="8"/>
      <c r="AVA713" s="8"/>
      <c r="AVB713" s="8"/>
      <c r="AVC713" s="8"/>
      <c r="AVD713" s="8"/>
      <c r="AVE713" s="8"/>
      <c r="AVF713" s="8"/>
      <c r="AVG713" s="8"/>
      <c r="AVH713" s="8"/>
      <c r="AVI713" s="8"/>
      <c r="AVJ713" s="8"/>
      <c r="AVK713" s="8"/>
      <c r="AVL713" s="8"/>
      <c r="AVM713" s="8"/>
      <c r="AVN713" s="8"/>
      <c r="AVO713" s="8"/>
      <c r="AVP713" s="8"/>
      <c r="AVQ713" s="8"/>
      <c r="AVR713" s="8"/>
      <c r="AVS713" s="8"/>
      <c r="AVT713" s="8"/>
      <c r="AVU713" s="8"/>
      <c r="AVV713" s="8"/>
      <c r="AVW713" s="8"/>
      <c r="AVX713" s="8"/>
      <c r="AVY713" s="8"/>
      <c r="AVZ713" s="8"/>
      <c r="AWA713" s="8"/>
      <c r="AWB713" s="8"/>
      <c r="AWC713" s="8"/>
      <c r="AWD713" s="8"/>
      <c r="AWE713" s="8"/>
      <c r="AWF713" s="8"/>
      <c r="AWG713" s="8"/>
      <c r="AWH713" s="8"/>
      <c r="AWI713" s="8"/>
      <c r="AWJ713" s="8"/>
      <c r="AWK713" s="8"/>
      <c r="AWL713" s="8"/>
      <c r="AWM713" s="8"/>
      <c r="AWN713" s="8"/>
      <c r="AWO713" s="8"/>
      <c r="AWP713" s="8"/>
      <c r="AWQ713" s="8"/>
      <c r="AWR713" s="8"/>
      <c r="AWS713" s="8"/>
      <c r="AWT713" s="8"/>
      <c r="AWU713" s="8"/>
      <c r="AWV713" s="8"/>
      <c r="AWW713" s="8"/>
      <c r="AWX713" s="8"/>
      <c r="AWY713" s="8"/>
      <c r="AWZ713" s="8"/>
      <c r="AXA713" s="8"/>
      <c r="AXB713" s="8"/>
      <c r="AXC713" s="8"/>
      <c r="AXD713" s="8"/>
      <c r="AXE713" s="8"/>
      <c r="AXF713" s="8"/>
      <c r="AXG713" s="8"/>
      <c r="AXH713" s="8"/>
      <c r="AXI713" s="8"/>
      <c r="AXJ713" s="8"/>
      <c r="AXK713" s="8"/>
      <c r="AXL713" s="8"/>
      <c r="AXM713" s="8"/>
      <c r="AXN713" s="8"/>
      <c r="AXO713" s="8"/>
      <c r="AXP713" s="8"/>
      <c r="AXQ713" s="8"/>
      <c r="AXR713" s="8"/>
      <c r="AXS713" s="8"/>
      <c r="AXT713" s="8"/>
      <c r="AXU713" s="8"/>
      <c r="AXV713" s="8"/>
      <c r="AXW713" s="8"/>
      <c r="AXX713" s="8"/>
      <c r="AXY713" s="8"/>
      <c r="AXZ713" s="8"/>
      <c r="AYA713" s="8"/>
      <c r="AYB713" s="8"/>
      <c r="AYC713" s="8"/>
      <c r="AYD713" s="8"/>
      <c r="AYE713" s="8"/>
      <c r="AYF713" s="8"/>
      <c r="AYG713" s="8"/>
      <c r="AYH713" s="8"/>
      <c r="AYI713" s="8"/>
      <c r="AYJ713" s="8"/>
      <c r="AYK713" s="8"/>
      <c r="AYL713" s="8"/>
      <c r="AYM713" s="8"/>
      <c r="AYN713" s="8"/>
      <c r="AYO713" s="8"/>
      <c r="AYP713" s="8"/>
      <c r="AYQ713" s="8"/>
      <c r="AYR713" s="8"/>
      <c r="AYS713" s="8"/>
      <c r="AYT713" s="8"/>
      <c r="AYU713" s="8"/>
      <c r="AYV713" s="8"/>
      <c r="AYW713" s="8"/>
      <c r="AYX713" s="8"/>
      <c r="AYY713" s="8"/>
      <c r="AYZ713" s="8"/>
      <c r="AZA713" s="8"/>
      <c r="AZB713" s="8"/>
      <c r="AZC713" s="8"/>
      <c r="AZD713" s="8"/>
      <c r="AZE713" s="8"/>
      <c r="AZF713" s="8"/>
      <c r="AZG713" s="8"/>
      <c r="AZH713" s="8"/>
      <c r="AZI713" s="8"/>
      <c r="AZJ713" s="8"/>
      <c r="AZK713" s="8"/>
      <c r="AZL713" s="8"/>
      <c r="AZM713" s="8"/>
      <c r="AZN713" s="8"/>
      <c r="AZO713" s="8"/>
      <c r="AZP713" s="8"/>
      <c r="AZQ713" s="8"/>
      <c r="AZR713" s="8"/>
      <c r="AZS713" s="8"/>
      <c r="AZT713" s="8"/>
      <c r="AZU713" s="8"/>
      <c r="AZV713" s="8"/>
      <c r="AZW713" s="8"/>
      <c r="AZX713" s="8"/>
      <c r="AZY713" s="8"/>
      <c r="AZZ713" s="8"/>
      <c r="BAA713" s="8"/>
      <c r="BAB713" s="8"/>
      <c r="BAC713" s="8"/>
      <c r="BAD713" s="8"/>
      <c r="BAE713" s="8"/>
      <c r="BAF713" s="8"/>
      <c r="BAG713" s="8"/>
      <c r="BAH713" s="8"/>
      <c r="BAI713" s="8"/>
      <c r="BAJ713" s="8"/>
      <c r="BAK713" s="8"/>
      <c r="BAL713" s="8"/>
      <c r="BAM713" s="8"/>
      <c r="BAN713" s="8"/>
      <c r="BAO713" s="8"/>
      <c r="BAP713" s="8"/>
      <c r="BAQ713" s="8"/>
      <c r="BAR713" s="8"/>
      <c r="BAS713" s="8"/>
      <c r="BAT713" s="8"/>
      <c r="BAU713" s="8"/>
      <c r="BAV713" s="8"/>
      <c r="BAW713" s="8"/>
      <c r="BAX713" s="8"/>
      <c r="BAY713" s="8"/>
      <c r="BAZ713" s="8"/>
      <c r="BBA713" s="8"/>
      <c r="BBB713" s="8"/>
      <c r="BBC713" s="8"/>
      <c r="BBD713" s="8"/>
      <c r="BBE713" s="8"/>
      <c r="BBF713" s="8"/>
      <c r="BBG713" s="8"/>
      <c r="BBH713" s="8"/>
      <c r="BBI713" s="8"/>
      <c r="BBJ713" s="8"/>
      <c r="BBK713" s="8"/>
      <c r="BBL713" s="8"/>
      <c r="BBM713" s="8"/>
      <c r="BBN713" s="8"/>
      <c r="BBO713" s="8"/>
      <c r="BBP713" s="8"/>
      <c r="BBQ713" s="8"/>
      <c r="BBR713" s="8"/>
      <c r="BBS713" s="8"/>
      <c r="BBT713" s="8"/>
      <c r="BBU713" s="8"/>
      <c r="BBV713" s="8"/>
      <c r="BBW713" s="8"/>
      <c r="BBX713" s="8"/>
      <c r="BBY713" s="8"/>
      <c r="BBZ713" s="8"/>
      <c r="BCA713" s="8"/>
      <c r="BCB713" s="8"/>
      <c r="BCC713" s="8"/>
      <c r="BCD713" s="8"/>
      <c r="BCE713" s="8"/>
      <c r="BCF713" s="8"/>
      <c r="BCG713" s="8"/>
      <c r="BCH713" s="8"/>
      <c r="BCI713" s="8"/>
      <c r="BCJ713" s="8"/>
      <c r="BCK713" s="8"/>
      <c r="BCL713" s="8"/>
      <c r="BCM713" s="8"/>
      <c r="BCN713" s="8"/>
      <c r="BCO713" s="8"/>
      <c r="BCP713" s="8"/>
      <c r="BCQ713" s="8"/>
      <c r="BCR713" s="8"/>
      <c r="BCS713" s="8"/>
      <c r="BCT713" s="8"/>
      <c r="BCU713" s="8"/>
      <c r="BCV713" s="8"/>
      <c r="BCW713" s="8"/>
      <c r="BCX713" s="8"/>
      <c r="BCY713" s="8"/>
      <c r="BCZ713" s="8"/>
      <c r="BDA713" s="8"/>
      <c r="BDB713" s="8"/>
      <c r="BDC713" s="8"/>
      <c r="BDD713" s="8"/>
      <c r="BDE713" s="8"/>
      <c r="BDF713" s="8"/>
      <c r="BDG713" s="8"/>
      <c r="BDH713" s="8"/>
      <c r="BDI713" s="8"/>
      <c r="BDJ713" s="8"/>
      <c r="BDK713" s="8"/>
      <c r="BDL713" s="8"/>
      <c r="BDM713" s="8"/>
      <c r="BDN713" s="8"/>
      <c r="BDO713" s="8"/>
      <c r="BDP713" s="8"/>
      <c r="BDQ713" s="8"/>
      <c r="BDR713" s="8"/>
      <c r="BDS713" s="8"/>
      <c r="BDT713" s="8"/>
      <c r="BDU713" s="8"/>
      <c r="BDV713" s="8"/>
      <c r="BDW713" s="8"/>
      <c r="BDX713" s="8"/>
      <c r="BDY713" s="8"/>
      <c r="BDZ713" s="8"/>
      <c r="BEA713" s="8"/>
      <c r="BEB713" s="8"/>
      <c r="BEC713" s="8"/>
      <c r="BED713" s="8"/>
      <c r="BEE713" s="8"/>
      <c r="BEF713" s="8"/>
      <c r="BEG713" s="8"/>
      <c r="BEH713" s="8"/>
      <c r="BEI713" s="8"/>
      <c r="BEJ713" s="8"/>
      <c r="BEK713" s="8"/>
      <c r="BEL713" s="8"/>
      <c r="BEM713" s="8"/>
      <c r="BEN713" s="8"/>
      <c r="BEO713" s="8"/>
      <c r="BEP713" s="8"/>
      <c r="BEQ713" s="8"/>
      <c r="BER713" s="8"/>
      <c r="BES713" s="8"/>
      <c r="BET713" s="8"/>
      <c r="BEU713" s="8"/>
      <c r="BEV713" s="8"/>
      <c r="BEW713" s="8"/>
      <c r="BEX713" s="8"/>
      <c r="BEY713" s="8"/>
      <c r="BEZ713" s="8"/>
      <c r="BFA713" s="8"/>
      <c r="BFB713" s="8"/>
      <c r="BFC713" s="8"/>
      <c r="BFD713" s="8"/>
      <c r="BFE713" s="8"/>
      <c r="BFF713" s="8"/>
      <c r="BFG713" s="8"/>
      <c r="BFH713" s="8"/>
      <c r="BFI713" s="8"/>
      <c r="BFJ713" s="8"/>
      <c r="BFK713" s="8"/>
      <c r="BFL713" s="8"/>
      <c r="BFM713" s="8"/>
      <c r="BFN713" s="8"/>
      <c r="BFO713" s="8"/>
      <c r="BFP713" s="8"/>
      <c r="BFQ713" s="8"/>
      <c r="BFR713" s="8"/>
      <c r="BFS713" s="8"/>
      <c r="BFT713" s="8"/>
      <c r="BFU713" s="8"/>
      <c r="BFV713" s="8"/>
      <c r="BFW713" s="8"/>
      <c r="BFX713" s="8"/>
      <c r="BFY713" s="8"/>
      <c r="BFZ713" s="8"/>
      <c r="BGA713" s="8"/>
      <c r="BGB713" s="8"/>
      <c r="BGC713" s="8"/>
      <c r="BGD713" s="8"/>
      <c r="BGE713" s="8"/>
      <c r="BGF713" s="8"/>
      <c r="BGG713" s="8"/>
      <c r="BGH713" s="8"/>
      <c r="BGI713" s="8"/>
      <c r="BGJ713" s="8"/>
      <c r="BGK713" s="8"/>
      <c r="BGL713" s="8"/>
      <c r="BGM713" s="8"/>
      <c r="BGN713" s="8"/>
      <c r="BGO713" s="8"/>
      <c r="BGP713" s="8"/>
      <c r="BGQ713" s="8"/>
      <c r="BGR713" s="8"/>
      <c r="BGS713" s="8"/>
      <c r="BGT713" s="8"/>
      <c r="BGU713" s="8"/>
      <c r="BGV713" s="8"/>
      <c r="BGW713" s="8"/>
      <c r="BGX713" s="8"/>
      <c r="BGY713" s="8"/>
      <c r="BGZ713" s="8"/>
      <c r="BHA713" s="8"/>
      <c r="BHB713" s="8"/>
      <c r="BHC713" s="8"/>
      <c r="BHD713" s="8"/>
      <c r="BHE713" s="8"/>
      <c r="BHF713" s="8"/>
      <c r="BHG713" s="8"/>
      <c r="BHH713" s="8"/>
      <c r="BHI713" s="8"/>
      <c r="BHJ713" s="8"/>
      <c r="BHK713" s="8"/>
      <c r="BHL713" s="8"/>
      <c r="BHM713" s="8"/>
      <c r="BHN713" s="8"/>
      <c r="BHO713" s="8"/>
      <c r="BHP713" s="8"/>
      <c r="BHQ713" s="8"/>
      <c r="BHR713" s="8"/>
      <c r="BHS713" s="8"/>
      <c r="BHT713" s="8"/>
      <c r="BHU713" s="8"/>
      <c r="BHV713" s="8"/>
      <c r="BHW713" s="8"/>
      <c r="BHX713" s="8"/>
      <c r="BHY713" s="8"/>
      <c r="BHZ713" s="8"/>
      <c r="BIA713" s="8"/>
      <c r="BIB713" s="8"/>
      <c r="BIC713" s="8"/>
      <c r="BID713" s="8"/>
      <c r="BIE713" s="8"/>
      <c r="BIF713" s="8"/>
      <c r="BIG713" s="8"/>
      <c r="BIH713" s="8"/>
      <c r="BII713" s="8"/>
      <c r="BIJ713" s="8"/>
      <c r="BIK713" s="8"/>
      <c r="BIL713" s="8"/>
      <c r="BIM713" s="8"/>
      <c r="BIN713" s="8"/>
      <c r="BIO713" s="8"/>
      <c r="BIP713" s="8"/>
      <c r="BIQ713" s="8"/>
      <c r="BIR713" s="8"/>
      <c r="BIS713" s="8"/>
      <c r="BIT713" s="8"/>
      <c r="BIU713" s="8"/>
      <c r="BIV713" s="8"/>
      <c r="BIW713" s="8"/>
      <c r="BIX713" s="8"/>
      <c r="BIY713" s="8"/>
      <c r="BIZ713" s="8"/>
      <c r="BJA713" s="8"/>
      <c r="BJB713" s="8"/>
      <c r="BJC713" s="8"/>
      <c r="BJD713" s="8"/>
      <c r="BJE713" s="8"/>
      <c r="BJF713" s="8"/>
      <c r="BJG713" s="8"/>
      <c r="BJH713" s="8"/>
      <c r="BJI713" s="8"/>
      <c r="BJJ713" s="8"/>
      <c r="BJK713" s="8"/>
      <c r="BJL713" s="8"/>
      <c r="BJM713" s="8"/>
      <c r="BJN713" s="8"/>
      <c r="BJO713" s="8"/>
      <c r="BJP713" s="8"/>
      <c r="BJQ713" s="8"/>
      <c r="BJR713" s="8"/>
      <c r="BJS713" s="8"/>
      <c r="BJT713" s="8"/>
      <c r="BJU713" s="8"/>
      <c r="BJV713" s="8"/>
      <c r="BJW713" s="8"/>
      <c r="BJX713" s="8"/>
      <c r="BJY713" s="8"/>
      <c r="BJZ713" s="8"/>
      <c r="BKA713" s="8"/>
      <c r="BKB713" s="8"/>
      <c r="BKC713" s="8"/>
      <c r="BKD713" s="8"/>
      <c r="BKE713" s="8"/>
      <c r="BKF713" s="8"/>
      <c r="BKG713" s="8"/>
      <c r="BKH713" s="8"/>
      <c r="BKI713" s="8"/>
      <c r="BKJ713" s="8"/>
      <c r="BKK713" s="8"/>
      <c r="BKL713" s="8"/>
      <c r="BKM713" s="8"/>
      <c r="BKN713" s="8"/>
      <c r="BKO713" s="8"/>
      <c r="BKP713" s="8"/>
      <c r="BKQ713" s="8"/>
      <c r="BKR713" s="8"/>
      <c r="BKS713" s="8"/>
      <c r="BKT713" s="8"/>
      <c r="BKU713" s="8"/>
      <c r="BKV713" s="8"/>
      <c r="BKW713" s="8"/>
      <c r="BKX713" s="8"/>
      <c r="BKY713" s="8"/>
      <c r="BKZ713" s="8"/>
      <c r="BLA713" s="8"/>
      <c r="BLB713" s="8"/>
      <c r="BLC713" s="8"/>
      <c r="BLD713" s="8"/>
      <c r="BLE713" s="8"/>
      <c r="BLF713" s="8"/>
      <c r="BLG713" s="8"/>
      <c r="BLH713" s="8"/>
      <c r="BLI713" s="8"/>
      <c r="BLJ713" s="8"/>
      <c r="BLK713" s="8"/>
      <c r="BLL713" s="8"/>
      <c r="BLM713" s="8"/>
      <c r="BLN713" s="8"/>
      <c r="BLO713" s="8"/>
      <c r="BLP713" s="8"/>
      <c r="BLQ713" s="8"/>
      <c r="BLR713" s="8"/>
      <c r="BLS713" s="8"/>
      <c r="BLT713" s="8"/>
      <c r="BLU713" s="8"/>
      <c r="BLV713" s="8"/>
      <c r="BLW713" s="8"/>
      <c r="BLX713" s="8"/>
      <c r="BLY713" s="8"/>
      <c r="BLZ713" s="8"/>
      <c r="BMA713" s="8"/>
      <c r="BMB713" s="8"/>
      <c r="BMC713" s="8"/>
      <c r="BMD713" s="8"/>
      <c r="BME713" s="8"/>
      <c r="BMF713" s="8"/>
      <c r="BMG713" s="8"/>
      <c r="BMH713" s="8"/>
      <c r="BMI713" s="8"/>
      <c r="BMJ713" s="8"/>
      <c r="BMK713" s="8"/>
      <c r="BML713" s="8"/>
      <c r="BMM713" s="8"/>
      <c r="BMN713" s="8"/>
      <c r="BMO713" s="8"/>
      <c r="BMP713" s="8"/>
      <c r="BMQ713" s="8"/>
      <c r="BMR713" s="8"/>
      <c r="BMS713" s="8"/>
      <c r="BMT713" s="8"/>
      <c r="BMU713" s="8"/>
      <c r="BMV713" s="8"/>
      <c r="BMW713" s="8"/>
      <c r="BMX713" s="8"/>
      <c r="BMY713" s="8"/>
      <c r="BMZ713" s="8"/>
      <c r="BNA713" s="8"/>
      <c r="BNB713" s="8"/>
      <c r="BNC713" s="8"/>
      <c r="BND713" s="8"/>
      <c r="BNE713" s="8"/>
      <c r="BNF713" s="8"/>
      <c r="BNG713" s="8"/>
      <c r="BNH713" s="8"/>
      <c r="BNI713" s="8"/>
      <c r="BNJ713" s="8"/>
      <c r="BNK713" s="8"/>
      <c r="BNL713" s="8"/>
      <c r="BNM713" s="8"/>
      <c r="BNN713" s="8"/>
      <c r="BNO713" s="8"/>
      <c r="BNP713" s="8"/>
      <c r="BNQ713" s="8"/>
      <c r="BNR713" s="8"/>
      <c r="BNS713" s="8"/>
      <c r="BNT713" s="8"/>
      <c r="BNU713" s="8"/>
      <c r="BNV713" s="8"/>
      <c r="BNW713" s="8"/>
      <c r="BNX713" s="8"/>
      <c r="BNY713" s="8"/>
      <c r="BNZ713" s="8"/>
      <c r="BOA713" s="8"/>
      <c r="BOB713" s="8"/>
      <c r="BOC713" s="8"/>
      <c r="BOD713" s="8"/>
      <c r="BOE713" s="8"/>
      <c r="BOF713" s="8"/>
      <c r="BOG713" s="8"/>
      <c r="BOH713" s="8"/>
      <c r="BOI713" s="8"/>
      <c r="BOJ713" s="8"/>
      <c r="BOK713" s="8"/>
      <c r="BOL713" s="8"/>
      <c r="BOM713" s="8"/>
      <c r="BON713" s="8"/>
      <c r="BOO713" s="8"/>
      <c r="BOP713" s="8"/>
      <c r="BOQ713" s="8"/>
      <c r="BOR713" s="8"/>
      <c r="BOS713" s="8"/>
      <c r="BOT713" s="8"/>
      <c r="BOU713" s="8"/>
      <c r="BOV713" s="8"/>
      <c r="BOW713" s="8"/>
      <c r="BOX713" s="8"/>
      <c r="BOY713" s="8"/>
      <c r="BOZ713" s="8"/>
      <c r="BPA713" s="8"/>
      <c r="BPB713" s="8"/>
      <c r="BPC713" s="8"/>
      <c r="BPD713" s="8"/>
      <c r="BPE713" s="8"/>
      <c r="BPF713" s="8"/>
      <c r="BPG713" s="8"/>
      <c r="BPH713" s="8"/>
      <c r="BPI713" s="8"/>
      <c r="BPJ713" s="8"/>
      <c r="BPK713" s="8"/>
      <c r="BPL713" s="8"/>
      <c r="BPM713" s="8"/>
      <c r="BPN713" s="8"/>
      <c r="BPO713" s="8"/>
      <c r="BPP713" s="8"/>
      <c r="BPQ713" s="8"/>
      <c r="BPR713" s="8"/>
      <c r="BPS713" s="8"/>
      <c r="BPT713" s="8"/>
      <c r="BPU713" s="8"/>
      <c r="BPV713" s="8"/>
      <c r="BPW713" s="8"/>
      <c r="BPX713" s="8"/>
      <c r="BPY713" s="8"/>
      <c r="BPZ713" s="8"/>
      <c r="BQA713" s="8"/>
      <c r="BQB713" s="8"/>
      <c r="BQC713" s="8"/>
      <c r="BQD713" s="8"/>
      <c r="BQE713" s="8"/>
      <c r="BQF713" s="8"/>
      <c r="BQG713" s="8"/>
      <c r="BQH713" s="8"/>
      <c r="BQI713" s="8"/>
      <c r="BQJ713" s="8"/>
      <c r="BQK713" s="8"/>
      <c r="BQL713" s="8"/>
      <c r="BQM713" s="8"/>
      <c r="BQN713" s="8"/>
      <c r="BQO713" s="8"/>
      <c r="BQP713" s="8"/>
      <c r="BQQ713" s="8"/>
      <c r="BQR713" s="8"/>
      <c r="BQS713" s="8"/>
      <c r="BQT713" s="8"/>
      <c r="BQU713" s="8"/>
      <c r="BQV713" s="8"/>
      <c r="BQW713" s="8"/>
      <c r="BQX713" s="8"/>
      <c r="BQY713" s="8"/>
      <c r="BQZ713" s="8"/>
      <c r="BRA713" s="8"/>
      <c r="BRB713" s="8"/>
      <c r="BRC713" s="8"/>
      <c r="BRD713" s="8"/>
      <c r="BRE713" s="8"/>
      <c r="BRF713" s="8"/>
      <c r="BRG713" s="8"/>
      <c r="BRH713" s="8"/>
      <c r="BRI713" s="8"/>
      <c r="BRJ713" s="8"/>
      <c r="BRK713" s="8"/>
      <c r="BRL713" s="8"/>
      <c r="BRM713" s="8"/>
      <c r="BRN713" s="8"/>
      <c r="BRO713" s="8"/>
      <c r="BRP713" s="8"/>
      <c r="BRQ713" s="8"/>
      <c r="BRR713" s="8"/>
      <c r="BRS713" s="8"/>
      <c r="BRT713" s="8"/>
      <c r="BRU713" s="8"/>
      <c r="BRV713" s="8"/>
      <c r="BRW713" s="8"/>
      <c r="BRX713" s="8"/>
      <c r="BRY713" s="8"/>
      <c r="BRZ713" s="8"/>
      <c r="BSA713" s="8"/>
      <c r="BSB713" s="8"/>
      <c r="BSC713" s="8"/>
      <c r="BSD713" s="8"/>
      <c r="BSE713" s="8"/>
      <c r="BSF713" s="8"/>
      <c r="BSG713" s="8"/>
      <c r="BSH713" s="8"/>
      <c r="BSI713" s="8"/>
      <c r="BSJ713" s="8"/>
      <c r="BSK713" s="8"/>
      <c r="BSL713" s="8"/>
      <c r="BSM713" s="8"/>
      <c r="BSN713" s="8"/>
      <c r="BSO713" s="8"/>
      <c r="BSP713" s="8"/>
      <c r="BSQ713" s="8"/>
      <c r="BSR713" s="8"/>
      <c r="BSS713" s="8"/>
      <c r="BST713" s="8"/>
      <c r="BSU713" s="8"/>
      <c r="BSV713" s="8"/>
      <c r="BSW713" s="8"/>
      <c r="BSX713" s="8"/>
      <c r="BSY713" s="8"/>
      <c r="BSZ713" s="8"/>
      <c r="BTA713" s="8"/>
      <c r="BTB713" s="8"/>
      <c r="BTC713" s="8"/>
      <c r="BTD713" s="8"/>
      <c r="BTE713" s="8"/>
      <c r="BTF713" s="8"/>
      <c r="BTG713" s="8"/>
      <c r="BTH713" s="8"/>
      <c r="BTI713" s="8"/>
      <c r="BTJ713" s="8"/>
      <c r="BTK713" s="8"/>
      <c r="BTL713" s="8"/>
      <c r="BTM713" s="8"/>
      <c r="BTN713" s="8"/>
      <c r="BTO713" s="8"/>
      <c r="BTP713" s="8"/>
      <c r="BTQ713" s="8"/>
      <c r="BTR713" s="8"/>
      <c r="BTS713" s="8"/>
      <c r="BTT713" s="8"/>
      <c r="BTU713" s="8"/>
      <c r="BTV713" s="8"/>
      <c r="BTW713" s="8"/>
      <c r="BTX713" s="8"/>
      <c r="BTY713" s="8"/>
      <c r="BTZ713" s="8"/>
      <c r="BUA713" s="8"/>
      <c r="BUB713" s="8"/>
      <c r="BUC713" s="8"/>
      <c r="BUD713" s="8"/>
      <c r="BUE713" s="8"/>
      <c r="BUF713" s="8"/>
      <c r="BUG713" s="8"/>
      <c r="BUH713" s="8"/>
      <c r="BUI713" s="8"/>
      <c r="BUJ713" s="8"/>
      <c r="BUK713" s="8"/>
      <c r="BUL713" s="8"/>
      <c r="BUM713" s="8"/>
      <c r="BUN713" s="8"/>
      <c r="BUO713" s="8"/>
      <c r="BUP713" s="8"/>
      <c r="BUQ713" s="8"/>
      <c r="BUR713" s="8"/>
      <c r="BUS713" s="8"/>
      <c r="BUT713" s="8"/>
      <c r="BUU713" s="8"/>
      <c r="BUV713" s="8"/>
      <c r="BUW713" s="8"/>
      <c r="BUX713" s="8"/>
      <c r="BUY713" s="8"/>
      <c r="BUZ713" s="8"/>
      <c r="BVA713" s="8"/>
      <c r="BVB713" s="8"/>
      <c r="BVC713" s="8"/>
      <c r="BVD713" s="8"/>
      <c r="BVE713" s="8"/>
      <c r="BVF713" s="8"/>
      <c r="BVG713" s="8"/>
      <c r="BVH713" s="8"/>
      <c r="BVI713" s="8"/>
      <c r="BVJ713" s="8"/>
      <c r="BVK713" s="8"/>
      <c r="BVL713" s="8"/>
      <c r="BVM713" s="8"/>
      <c r="BVN713" s="8"/>
      <c r="BVO713" s="8"/>
      <c r="BVP713" s="8"/>
      <c r="BVQ713" s="8"/>
      <c r="BVR713" s="8"/>
      <c r="BVS713" s="8"/>
      <c r="BVT713" s="8"/>
      <c r="BVU713" s="8"/>
      <c r="BVV713" s="8"/>
      <c r="BVW713" s="8"/>
      <c r="BVX713" s="8"/>
      <c r="BVY713" s="8"/>
      <c r="BVZ713" s="8"/>
      <c r="BWA713" s="8"/>
      <c r="BWB713" s="8"/>
      <c r="BWC713" s="8"/>
      <c r="BWD713" s="8"/>
      <c r="BWE713" s="8"/>
      <c r="BWF713" s="8"/>
      <c r="BWG713" s="8"/>
      <c r="BWH713" s="8"/>
      <c r="BWI713" s="8"/>
      <c r="BWJ713" s="8"/>
      <c r="BWK713" s="8"/>
      <c r="BWL713" s="8"/>
      <c r="BWM713" s="8"/>
      <c r="BWN713" s="8"/>
      <c r="BWO713" s="8"/>
      <c r="BWP713" s="8"/>
      <c r="BWQ713" s="8"/>
      <c r="BWR713" s="8"/>
      <c r="BWS713" s="8"/>
      <c r="BWT713" s="8"/>
      <c r="BWU713" s="8"/>
      <c r="BWV713" s="8"/>
      <c r="BWW713" s="8"/>
      <c r="BWX713" s="8"/>
      <c r="BWY713" s="8"/>
      <c r="BWZ713" s="8"/>
      <c r="BXA713" s="8"/>
      <c r="BXB713" s="8"/>
      <c r="BXC713" s="8"/>
      <c r="BXD713" s="8"/>
      <c r="BXE713" s="8"/>
      <c r="BXF713" s="8"/>
      <c r="BXG713" s="8"/>
      <c r="BXH713" s="8"/>
      <c r="BXI713" s="8"/>
      <c r="BXJ713" s="8"/>
      <c r="BXK713" s="8"/>
      <c r="BXL713" s="8"/>
      <c r="BXM713" s="8"/>
      <c r="BXN713" s="8"/>
      <c r="BXO713" s="8"/>
      <c r="BXP713" s="8"/>
      <c r="BXQ713" s="8"/>
      <c r="BXR713" s="8"/>
      <c r="BXS713" s="8"/>
      <c r="BXT713" s="8"/>
      <c r="BXU713" s="8"/>
      <c r="BXV713" s="8"/>
      <c r="BXW713" s="8"/>
      <c r="BXX713" s="8"/>
      <c r="BXY713" s="8"/>
      <c r="BXZ713" s="8"/>
      <c r="BYA713" s="8"/>
      <c r="BYB713" s="8"/>
      <c r="BYC713" s="8"/>
      <c r="BYD713" s="8"/>
      <c r="BYE713" s="8"/>
      <c r="BYF713" s="8"/>
      <c r="BYG713" s="8"/>
      <c r="BYH713" s="8"/>
      <c r="BYI713" s="8"/>
      <c r="BYJ713" s="8"/>
      <c r="BYK713" s="8"/>
      <c r="BYL713" s="8"/>
      <c r="BYM713" s="8"/>
      <c r="BYN713" s="8"/>
      <c r="BYO713" s="8"/>
      <c r="BYP713" s="8"/>
      <c r="BYQ713" s="8"/>
      <c r="BYR713" s="8"/>
      <c r="BYS713" s="8"/>
      <c r="BYT713" s="8"/>
      <c r="BYU713" s="8"/>
      <c r="BYV713" s="8"/>
      <c r="BYW713" s="8"/>
      <c r="BYX713" s="8"/>
      <c r="BYY713" s="8"/>
      <c r="BYZ713" s="8"/>
      <c r="BZA713" s="8"/>
      <c r="BZB713" s="8"/>
      <c r="BZC713" s="8"/>
      <c r="BZD713" s="8"/>
      <c r="BZE713" s="8"/>
      <c r="BZF713" s="8"/>
      <c r="BZG713" s="8"/>
      <c r="BZH713" s="8"/>
      <c r="BZI713" s="8"/>
      <c r="BZJ713" s="8"/>
      <c r="BZK713" s="8"/>
      <c r="BZL713" s="8"/>
      <c r="BZM713" s="8"/>
      <c r="BZN713" s="8"/>
      <c r="BZO713" s="8"/>
      <c r="BZP713" s="8"/>
      <c r="BZQ713" s="8"/>
      <c r="BZR713" s="8"/>
      <c r="BZS713" s="8"/>
      <c r="BZT713" s="8"/>
      <c r="BZU713" s="8"/>
      <c r="BZV713" s="8"/>
      <c r="BZW713" s="8"/>
      <c r="BZX713" s="8"/>
      <c r="BZY713" s="8"/>
      <c r="BZZ713" s="8"/>
      <c r="CAA713" s="8"/>
      <c r="CAB713" s="8"/>
      <c r="CAC713" s="8"/>
      <c r="CAD713" s="8"/>
      <c r="CAE713" s="8"/>
      <c r="CAF713" s="8"/>
      <c r="CAG713" s="8"/>
      <c r="CAH713" s="8"/>
      <c r="CAI713" s="8"/>
      <c r="CAJ713" s="8"/>
      <c r="CAK713" s="8"/>
      <c r="CAL713" s="8"/>
      <c r="CAM713" s="8"/>
      <c r="CAN713" s="8"/>
      <c r="CAO713" s="8"/>
      <c r="CAP713" s="8"/>
      <c r="CAQ713" s="8"/>
      <c r="CAR713" s="8"/>
      <c r="CAS713" s="8"/>
      <c r="CAT713" s="8"/>
      <c r="CAU713" s="8"/>
      <c r="CAV713" s="8"/>
      <c r="CAW713" s="8"/>
      <c r="CAX713" s="8"/>
      <c r="CAY713" s="8"/>
      <c r="CAZ713" s="8"/>
      <c r="CBA713" s="8"/>
      <c r="CBB713" s="8"/>
      <c r="CBC713" s="8"/>
      <c r="CBD713" s="8"/>
      <c r="CBE713" s="8"/>
      <c r="CBF713" s="8"/>
      <c r="CBG713" s="8"/>
      <c r="CBH713" s="8"/>
      <c r="CBI713" s="8"/>
      <c r="CBJ713" s="8"/>
      <c r="CBK713" s="8"/>
      <c r="CBL713" s="8"/>
      <c r="CBM713" s="8"/>
      <c r="CBN713" s="8"/>
      <c r="CBO713" s="8"/>
      <c r="CBP713" s="8"/>
      <c r="CBQ713" s="8"/>
      <c r="CBR713" s="8"/>
      <c r="CBS713" s="8"/>
      <c r="CBT713" s="8"/>
      <c r="CBU713" s="8"/>
      <c r="CBV713" s="8"/>
      <c r="CBW713" s="8"/>
      <c r="CBX713" s="8"/>
      <c r="CBY713" s="8"/>
      <c r="CBZ713" s="8"/>
      <c r="CCA713" s="8"/>
      <c r="CCB713" s="8"/>
      <c r="CCC713" s="8"/>
      <c r="CCD713" s="8"/>
      <c r="CCE713" s="8"/>
      <c r="CCF713" s="8"/>
      <c r="CCG713" s="8"/>
      <c r="CCH713" s="8"/>
      <c r="CCI713" s="8"/>
      <c r="CCJ713" s="8"/>
      <c r="CCK713" s="8"/>
      <c r="CCL713" s="8"/>
      <c r="CCM713" s="8"/>
      <c r="CCN713" s="8"/>
      <c r="CCO713" s="8"/>
      <c r="CCP713" s="8"/>
      <c r="CCQ713" s="8"/>
      <c r="CCR713" s="8"/>
      <c r="CCS713" s="8"/>
      <c r="CCT713" s="8"/>
      <c r="CCU713" s="8"/>
      <c r="CCV713" s="8"/>
      <c r="CCW713" s="8"/>
      <c r="CCX713" s="8"/>
      <c r="CCY713" s="8"/>
      <c r="CCZ713" s="8"/>
      <c r="CDA713" s="8"/>
      <c r="CDB713" s="8"/>
      <c r="CDC713" s="8"/>
      <c r="CDD713" s="8"/>
      <c r="CDE713" s="8"/>
      <c r="CDF713" s="8"/>
      <c r="CDG713" s="8"/>
      <c r="CDH713" s="8"/>
      <c r="CDI713" s="8"/>
      <c r="CDJ713" s="8"/>
      <c r="CDK713" s="8"/>
      <c r="CDL713" s="8"/>
      <c r="CDM713" s="8"/>
      <c r="CDN713" s="8"/>
      <c r="CDO713" s="8"/>
      <c r="CDP713" s="8"/>
      <c r="CDQ713" s="8"/>
      <c r="CDR713" s="8"/>
      <c r="CDS713" s="8"/>
      <c r="CDT713" s="8"/>
      <c r="CDU713" s="8"/>
      <c r="CDV713" s="8"/>
      <c r="CDW713" s="8"/>
      <c r="CDX713" s="8"/>
      <c r="CDY713" s="8"/>
      <c r="CDZ713" s="8"/>
      <c r="CEA713" s="8"/>
      <c r="CEB713" s="8"/>
      <c r="CEC713" s="8"/>
      <c r="CED713" s="8"/>
      <c r="CEE713" s="8"/>
      <c r="CEF713" s="8"/>
      <c r="CEG713" s="8"/>
      <c r="CEH713" s="8"/>
      <c r="CEI713" s="8"/>
      <c r="CEJ713" s="8"/>
      <c r="CEK713" s="8"/>
      <c r="CEL713" s="8"/>
      <c r="CEM713" s="8"/>
      <c r="CEN713" s="8"/>
      <c r="CEO713" s="8"/>
      <c r="CEP713" s="8"/>
      <c r="CEQ713" s="8"/>
      <c r="CER713" s="8"/>
      <c r="CES713" s="8"/>
      <c r="CET713" s="8"/>
      <c r="CEU713" s="8"/>
      <c r="CEV713" s="8"/>
      <c r="CEW713" s="8"/>
      <c r="CEX713" s="8"/>
      <c r="CEY713" s="8"/>
      <c r="CEZ713" s="8"/>
      <c r="CFA713" s="8"/>
      <c r="CFB713" s="8"/>
      <c r="CFC713" s="8"/>
      <c r="CFD713" s="8"/>
      <c r="CFE713" s="8"/>
      <c r="CFF713" s="8"/>
      <c r="CFG713" s="8"/>
      <c r="CFH713" s="8"/>
      <c r="CFI713" s="8"/>
      <c r="CFJ713" s="8"/>
      <c r="CFK713" s="8"/>
      <c r="CFL713" s="8"/>
      <c r="CFM713" s="8"/>
      <c r="CFN713" s="8"/>
      <c r="CFO713" s="8"/>
      <c r="CFP713" s="8"/>
      <c r="CFQ713" s="8"/>
      <c r="CFR713" s="8"/>
      <c r="CFS713" s="8"/>
      <c r="CFT713" s="8"/>
      <c r="CFU713" s="8"/>
      <c r="CFV713" s="8"/>
      <c r="CFW713" s="8"/>
      <c r="CFX713" s="8"/>
      <c r="CFY713" s="8"/>
      <c r="CFZ713" s="8"/>
      <c r="CGA713" s="8"/>
      <c r="CGB713" s="8"/>
      <c r="CGC713" s="8"/>
      <c r="CGD713" s="8"/>
      <c r="CGE713" s="8"/>
      <c r="CGF713" s="8"/>
      <c r="CGG713" s="8"/>
      <c r="CGH713" s="8"/>
      <c r="CGI713" s="8"/>
      <c r="CGJ713" s="8"/>
      <c r="CGK713" s="8"/>
      <c r="CGL713" s="8"/>
      <c r="CGM713" s="8"/>
      <c r="CGN713" s="8"/>
      <c r="CGO713" s="8"/>
      <c r="CGP713" s="8"/>
      <c r="CGQ713" s="8"/>
      <c r="CGR713" s="8"/>
      <c r="CGS713" s="8"/>
      <c r="CGT713" s="8"/>
      <c r="CGU713" s="8"/>
      <c r="CGV713" s="8"/>
      <c r="CGW713" s="8"/>
      <c r="CGX713" s="8"/>
      <c r="CGY713" s="8"/>
      <c r="CGZ713" s="8"/>
      <c r="CHA713" s="8"/>
      <c r="CHB713" s="8"/>
      <c r="CHC713" s="8"/>
      <c r="CHD713" s="8"/>
      <c r="CHE713" s="8"/>
      <c r="CHF713" s="8"/>
      <c r="CHG713" s="8"/>
      <c r="CHH713" s="8"/>
      <c r="CHI713" s="8"/>
      <c r="CHJ713" s="8"/>
      <c r="CHK713" s="8"/>
      <c r="CHL713" s="8"/>
      <c r="CHM713" s="8"/>
      <c r="CHN713" s="8"/>
      <c r="CHO713" s="8"/>
      <c r="CHP713" s="8"/>
      <c r="CHQ713" s="8"/>
      <c r="CHR713" s="8"/>
      <c r="CHS713" s="8"/>
      <c r="CHT713" s="8"/>
      <c r="CHU713" s="8"/>
      <c r="CHV713" s="8"/>
      <c r="CHW713" s="8"/>
      <c r="CHX713" s="8"/>
      <c r="CHY713" s="8"/>
      <c r="CHZ713" s="8"/>
      <c r="CIA713" s="8"/>
      <c r="CIB713" s="8"/>
      <c r="CIC713" s="8"/>
      <c r="CID713" s="8"/>
      <c r="CIE713" s="8"/>
      <c r="CIF713" s="8"/>
      <c r="CIG713" s="8"/>
      <c r="CIH713" s="8"/>
      <c r="CII713" s="8"/>
      <c r="CIJ713" s="8"/>
      <c r="CIK713" s="8"/>
      <c r="CIL713" s="8"/>
      <c r="CIM713" s="8"/>
      <c r="CIN713" s="8"/>
      <c r="CIO713" s="8"/>
      <c r="CIP713" s="8"/>
      <c r="CIQ713" s="8"/>
      <c r="CIR713" s="8"/>
      <c r="CIS713" s="8"/>
      <c r="CIT713" s="8"/>
      <c r="CIU713" s="8"/>
      <c r="CIV713" s="8"/>
      <c r="CIW713" s="8"/>
      <c r="CIX713" s="8"/>
      <c r="CIY713" s="8"/>
      <c r="CIZ713" s="8"/>
      <c r="CJA713" s="8"/>
      <c r="CJB713" s="8"/>
      <c r="CJC713" s="8"/>
      <c r="CJD713" s="8"/>
      <c r="CJE713" s="8"/>
      <c r="CJF713" s="8"/>
      <c r="CJG713" s="8"/>
      <c r="CJH713" s="8"/>
      <c r="CJI713" s="8"/>
      <c r="CJJ713" s="8"/>
      <c r="CJK713" s="8"/>
      <c r="CJL713" s="8"/>
      <c r="CJM713" s="8"/>
      <c r="CJN713" s="8"/>
      <c r="CJO713" s="8"/>
      <c r="CJP713" s="8"/>
      <c r="CJQ713" s="8"/>
      <c r="CJR713" s="8"/>
      <c r="CJS713" s="8"/>
      <c r="CJT713" s="8"/>
      <c r="CJU713" s="8"/>
      <c r="CJV713" s="8"/>
      <c r="CJW713" s="8"/>
      <c r="CJX713" s="8"/>
      <c r="CJY713" s="8"/>
      <c r="CJZ713" s="8"/>
      <c r="CKA713" s="8"/>
      <c r="CKB713" s="8"/>
      <c r="CKC713" s="8"/>
      <c r="CKD713" s="8"/>
      <c r="CKE713" s="8"/>
      <c r="CKF713" s="8"/>
      <c r="CKG713" s="8"/>
      <c r="CKH713" s="8"/>
      <c r="CKI713" s="8"/>
      <c r="CKJ713" s="8"/>
      <c r="CKK713" s="8"/>
      <c r="CKL713" s="8"/>
      <c r="CKM713" s="8"/>
      <c r="CKN713" s="8"/>
      <c r="CKO713" s="8"/>
      <c r="CKP713" s="8"/>
      <c r="CKQ713" s="8"/>
      <c r="CKR713" s="8"/>
      <c r="CKS713" s="8"/>
      <c r="CKT713" s="8"/>
      <c r="CKU713" s="8"/>
      <c r="CKV713" s="8"/>
      <c r="CKW713" s="8"/>
      <c r="CKX713" s="8"/>
      <c r="CKY713" s="8"/>
      <c r="CKZ713" s="8"/>
      <c r="CLA713" s="8"/>
      <c r="CLB713" s="8"/>
      <c r="CLC713" s="8"/>
      <c r="CLD713" s="8"/>
      <c r="CLE713" s="8"/>
      <c r="CLF713" s="8"/>
      <c r="CLG713" s="8"/>
      <c r="CLH713" s="8"/>
      <c r="CLI713" s="8"/>
      <c r="CLJ713" s="8"/>
      <c r="CLK713" s="8"/>
      <c r="CLL713" s="8"/>
      <c r="CLM713" s="8"/>
      <c r="CLN713" s="8"/>
      <c r="CLO713" s="8"/>
      <c r="CLP713" s="8"/>
      <c r="CLQ713" s="8"/>
      <c r="CLR713" s="8"/>
      <c r="CLS713" s="8"/>
      <c r="CLT713" s="8"/>
      <c r="CLU713" s="8"/>
      <c r="CLV713" s="8"/>
      <c r="CLW713" s="8"/>
      <c r="CLX713" s="8"/>
      <c r="CLY713" s="8"/>
      <c r="CLZ713" s="8"/>
      <c r="CMA713" s="8"/>
      <c r="CMB713" s="8"/>
      <c r="CMC713" s="8"/>
      <c r="CMD713" s="8"/>
      <c r="CME713" s="8"/>
      <c r="CMF713" s="8"/>
      <c r="CMG713" s="8"/>
      <c r="CMH713" s="8"/>
      <c r="CMI713" s="8"/>
      <c r="CMJ713" s="8"/>
      <c r="CMK713" s="8"/>
      <c r="CML713" s="8"/>
      <c r="CMM713" s="8"/>
      <c r="CMN713" s="8"/>
      <c r="CMO713" s="8"/>
      <c r="CMP713" s="8"/>
      <c r="CMQ713" s="8"/>
      <c r="CMR713" s="8"/>
      <c r="CMS713" s="8"/>
      <c r="CMT713" s="8"/>
      <c r="CMU713" s="8"/>
      <c r="CMV713" s="8"/>
      <c r="CMW713" s="8"/>
      <c r="CMX713" s="8"/>
      <c r="CMY713" s="8"/>
      <c r="CMZ713" s="8"/>
      <c r="CNA713" s="8"/>
      <c r="CNB713" s="8"/>
      <c r="CNC713" s="8"/>
      <c r="CND713" s="8"/>
      <c r="CNE713" s="8"/>
      <c r="CNF713" s="8"/>
      <c r="CNG713" s="8"/>
      <c r="CNH713" s="8"/>
      <c r="CNI713" s="8"/>
      <c r="CNJ713" s="8"/>
      <c r="CNK713" s="8"/>
      <c r="CNL713" s="8"/>
      <c r="CNM713" s="8"/>
      <c r="CNN713" s="8"/>
      <c r="CNO713" s="8"/>
      <c r="CNP713" s="8"/>
      <c r="CNQ713" s="8"/>
      <c r="CNR713" s="8"/>
      <c r="CNS713" s="8"/>
      <c r="CNT713" s="8"/>
      <c r="CNU713" s="8"/>
      <c r="CNV713" s="8"/>
      <c r="CNW713" s="8"/>
      <c r="CNX713" s="8"/>
      <c r="CNY713" s="8"/>
      <c r="CNZ713" s="8"/>
      <c r="COA713" s="8"/>
      <c r="COB713" s="8"/>
      <c r="COC713" s="8"/>
      <c r="COD713" s="8"/>
      <c r="COE713" s="8"/>
      <c r="COF713" s="8"/>
      <c r="COG713" s="8"/>
      <c r="COH713" s="8"/>
      <c r="COI713" s="8"/>
      <c r="COJ713" s="8"/>
      <c r="COK713" s="8"/>
      <c r="COL713" s="8"/>
      <c r="COM713" s="8"/>
      <c r="CON713" s="8"/>
      <c r="COO713" s="8"/>
      <c r="COP713" s="8"/>
      <c r="COQ713" s="8"/>
      <c r="COR713" s="8"/>
      <c r="COS713" s="8"/>
      <c r="COT713" s="8"/>
      <c r="COU713" s="8"/>
      <c r="COV713" s="8"/>
      <c r="COW713" s="8"/>
      <c r="COX713" s="8"/>
      <c r="COY713" s="8"/>
      <c r="COZ713" s="8"/>
      <c r="CPA713" s="8"/>
      <c r="CPB713" s="8"/>
      <c r="CPC713" s="8"/>
      <c r="CPD713" s="8"/>
      <c r="CPE713" s="8"/>
      <c r="CPF713" s="8"/>
      <c r="CPG713" s="8"/>
      <c r="CPH713" s="8"/>
      <c r="CPI713" s="8"/>
      <c r="CPJ713" s="8"/>
      <c r="CPK713" s="8"/>
      <c r="CPL713" s="8"/>
      <c r="CPM713" s="8"/>
      <c r="CPN713" s="8"/>
      <c r="CPO713" s="8"/>
      <c r="CPP713" s="8"/>
      <c r="CPQ713" s="8"/>
      <c r="CPR713" s="8"/>
      <c r="CPS713" s="8"/>
      <c r="CPT713" s="8"/>
      <c r="CPU713" s="8"/>
      <c r="CPV713" s="8"/>
      <c r="CPW713" s="8"/>
      <c r="CPX713" s="8"/>
      <c r="CPY713" s="8"/>
      <c r="CPZ713" s="8"/>
      <c r="CQA713" s="8"/>
      <c r="CQB713" s="8"/>
      <c r="CQC713" s="8"/>
      <c r="CQD713" s="8"/>
      <c r="CQE713" s="8"/>
      <c r="CQF713" s="8"/>
      <c r="CQG713" s="8"/>
      <c r="CQH713" s="8"/>
      <c r="CQI713" s="8"/>
      <c r="CQJ713" s="8"/>
      <c r="CQK713" s="8"/>
      <c r="CQL713" s="8"/>
      <c r="CQM713" s="8"/>
      <c r="CQN713" s="8"/>
      <c r="CQO713" s="8"/>
      <c r="CQP713" s="8"/>
      <c r="CQQ713" s="8"/>
      <c r="CQR713" s="8"/>
      <c r="CQS713" s="8"/>
      <c r="CQT713" s="8"/>
      <c r="CQU713" s="8"/>
      <c r="CQV713" s="8"/>
      <c r="CQW713" s="8"/>
      <c r="CQX713" s="8"/>
      <c r="CQY713" s="8"/>
      <c r="CQZ713" s="8"/>
      <c r="CRA713" s="8"/>
      <c r="CRB713" s="8"/>
      <c r="CRC713" s="8"/>
      <c r="CRD713" s="8"/>
      <c r="CRE713" s="8"/>
      <c r="CRF713" s="8"/>
      <c r="CRG713" s="8"/>
      <c r="CRH713" s="8"/>
      <c r="CRI713" s="8"/>
      <c r="CRJ713" s="8"/>
      <c r="CRK713" s="8"/>
      <c r="CRL713" s="8"/>
      <c r="CRM713" s="8"/>
      <c r="CRN713" s="8"/>
      <c r="CRO713" s="8"/>
      <c r="CRP713" s="8"/>
      <c r="CRQ713" s="8"/>
      <c r="CRR713" s="8"/>
      <c r="CRS713" s="8"/>
      <c r="CRT713" s="8"/>
      <c r="CRU713" s="8"/>
      <c r="CRV713" s="8"/>
      <c r="CRW713" s="8"/>
      <c r="CRX713" s="8"/>
      <c r="CRY713" s="8"/>
      <c r="CRZ713" s="8"/>
      <c r="CSA713" s="8"/>
      <c r="CSB713" s="8"/>
      <c r="CSC713" s="8"/>
      <c r="CSD713" s="8"/>
      <c r="CSE713" s="8"/>
      <c r="CSF713" s="8"/>
      <c r="CSG713" s="8"/>
      <c r="CSH713" s="8"/>
      <c r="CSI713" s="8"/>
      <c r="CSJ713" s="8"/>
      <c r="CSK713" s="8"/>
      <c r="CSL713" s="8"/>
      <c r="CSM713" s="8"/>
      <c r="CSN713" s="8"/>
      <c r="CSO713" s="8"/>
      <c r="CSP713" s="8"/>
      <c r="CSQ713" s="8"/>
      <c r="CSR713" s="8"/>
      <c r="CSS713" s="8"/>
      <c r="CST713" s="8"/>
      <c r="CSU713" s="8"/>
      <c r="CSV713" s="8"/>
      <c r="CSW713" s="8"/>
      <c r="CSX713" s="8"/>
      <c r="CSY713" s="8"/>
      <c r="CSZ713" s="8"/>
      <c r="CTA713" s="8"/>
      <c r="CTB713" s="8"/>
      <c r="CTC713" s="8"/>
      <c r="CTD713" s="8"/>
      <c r="CTE713" s="8"/>
      <c r="CTF713" s="8"/>
      <c r="CTG713" s="8"/>
      <c r="CTH713" s="8"/>
      <c r="CTI713" s="8"/>
      <c r="CTJ713" s="8"/>
      <c r="CTK713" s="8"/>
      <c r="CTL713" s="8"/>
      <c r="CTM713" s="8"/>
      <c r="CTN713" s="8"/>
      <c r="CTO713" s="8"/>
      <c r="CTP713" s="8"/>
      <c r="CTQ713" s="8"/>
      <c r="CTR713" s="8"/>
      <c r="CTS713" s="8"/>
      <c r="CTT713" s="8"/>
      <c r="CTU713" s="8"/>
      <c r="CTV713" s="8"/>
      <c r="CTW713" s="8"/>
      <c r="CTX713" s="8"/>
      <c r="CTY713" s="8"/>
      <c r="CTZ713" s="8"/>
      <c r="CUA713" s="8"/>
      <c r="CUB713" s="8"/>
      <c r="CUC713" s="8"/>
      <c r="CUD713" s="8"/>
      <c r="CUE713" s="8"/>
      <c r="CUF713" s="8"/>
      <c r="CUG713" s="8"/>
      <c r="CUH713" s="8"/>
      <c r="CUI713" s="8"/>
      <c r="CUJ713" s="8"/>
      <c r="CUK713" s="8"/>
      <c r="CUL713" s="8"/>
      <c r="CUM713" s="8"/>
      <c r="CUN713" s="8"/>
      <c r="CUO713" s="8"/>
      <c r="CUP713" s="8"/>
      <c r="CUQ713" s="8"/>
      <c r="CUR713" s="8"/>
      <c r="CUS713" s="8"/>
      <c r="CUT713" s="8"/>
      <c r="CUU713" s="8"/>
      <c r="CUV713" s="8"/>
      <c r="CUW713" s="8"/>
      <c r="CUX713" s="8"/>
      <c r="CUY713" s="8"/>
      <c r="CUZ713" s="8"/>
      <c r="CVA713" s="8"/>
      <c r="CVB713" s="8"/>
      <c r="CVC713" s="8"/>
      <c r="CVD713" s="8"/>
      <c r="CVE713" s="8"/>
      <c r="CVF713" s="8"/>
      <c r="CVG713" s="8"/>
      <c r="CVH713" s="8"/>
      <c r="CVI713" s="8"/>
      <c r="CVJ713" s="8"/>
      <c r="CVK713" s="8"/>
      <c r="CVL713" s="8"/>
      <c r="CVM713" s="8"/>
      <c r="CVN713" s="8"/>
      <c r="CVO713" s="8"/>
      <c r="CVP713" s="8"/>
      <c r="CVQ713" s="8"/>
      <c r="CVR713" s="8"/>
      <c r="CVS713" s="8"/>
      <c r="CVT713" s="8"/>
      <c r="CVU713" s="8"/>
      <c r="CVV713" s="8"/>
      <c r="CVW713" s="8"/>
      <c r="CVX713" s="8"/>
      <c r="CVY713" s="8"/>
      <c r="CVZ713" s="8"/>
      <c r="CWA713" s="8"/>
      <c r="CWB713" s="8"/>
      <c r="CWC713" s="8"/>
      <c r="CWD713" s="8"/>
      <c r="CWE713" s="8"/>
      <c r="CWF713" s="8"/>
      <c r="CWG713" s="8"/>
      <c r="CWH713" s="8"/>
      <c r="CWI713" s="8"/>
      <c r="CWJ713" s="8"/>
      <c r="CWK713" s="8"/>
      <c r="CWL713" s="8"/>
      <c r="CWM713" s="8"/>
      <c r="CWN713" s="8"/>
      <c r="CWO713" s="8"/>
      <c r="CWP713" s="8"/>
      <c r="CWQ713" s="8"/>
      <c r="CWR713" s="8"/>
      <c r="CWS713" s="8"/>
      <c r="CWT713" s="8"/>
      <c r="CWU713" s="8"/>
      <c r="CWV713" s="8"/>
      <c r="CWW713" s="8"/>
      <c r="CWX713" s="8"/>
      <c r="CWY713" s="8"/>
      <c r="CWZ713" s="8"/>
      <c r="CXA713" s="8"/>
      <c r="CXB713" s="8"/>
      <c r="CXC713" s="8"/>
      <c r="CXD713" s="8"/>
      <c r="CXE713" s="8"/>
      <c r="CXF713" s="8"/>
      <c r="CXG713" s="8"/>
      <c r="CXH713" s="8"/>
      <c r="CXI713" s="8"/>
      <c r="CXJ713" s="8"/>
      <c r="CXK713" s="8"/>
      <c r="CXL713" s="8"/>
      <c r="CXM713" s="8"/>
      <c r="CXN713" s="8"/>
      <c r="CXO713" s="8"/>
      <c r="CXP713" s="8"/>
      <c r="CXQ713" s="8"/>
      <c r="CXR713" s="8"/>
      <c r="CXS713" s="8"/>
      <c r="CXT713" s="8"/>
      <c r="CXU713" s="8"/>
      <c r="CXV713" s="8"/>
      <c r="CXW713" s="8"/>
      <c r="CXX713" s="8"/>
      <c r="CXY713" s="8"/>
      <c r="CXZ713" s="8"/>
      <c r="CYA713" s="8"/>
      <c r="CYB713" s="8"/>
      <c r="CYC713" s="8"/>
      <c r="CYD713" s="8"/>
      <c r="CYE713" s="8"/>
      <c r="CYF713" s="8"/>
      <c r="CYG713" s="8"/>
      <c r="CYH713" s="8"/>
      <c r="CYI713" s="8"/>
      <c r="CYJ713" s="8"/>
      <c r="CYK713" s="8"/>
      <c r="CYL713" s="8"/>
      <c r="CYM713" s="8"/>
      <c r="CYN713" s="8"/>
      <c r="CYO713" s="8"/>
      <c r="CYP713" s="8"/>
      <c r="CYQ713" s="8"/>
      <c r="CYR713" s="8"/>
      <c r="CYS713" s="8"/>
      <c r="CYT713" s="8"/>
      <c r="CYU713" s="8"/>
      <c r="CYV713" s="8"/>
      <c r="CYW713" s="8"/>
      <c r="CYX713" s="8"/>
      <c r="CYY713" s="8"/>
      <c r="CYZ713" s="8"/>
      <c r="CZA713" s="8"/>
      <c r="CZB713" s="8"/>
      <c r="CZC713" s="8"/>
      <c r="CZD713" s="8"/>
      <c r="CZE713" s="8"/>
      <c r="CZF713" s="8"/>
      <c r="CZG713" s="8"/>
      <c r="CZH713" s="8"/>
      <c r="CZI713" s="8"/>
      <c r="CZJ713" s="8"/>
      <c r="CZK713" s="8"/>
      <c r="CZL713" s="8"/>
      <c r="CZM713" s="8"/>
      <c r="CZN713" s="8"/>
      <c r="CZO713" s="8"/>
      <c r="CZP713" s="8"/>
      <c r="CZQ713" s="8"/>
      <c r="CZR713" s="8"/>
      <c r="CZS713" s="8"/>
      <c r="CZT713" s="8"/>
      <c r="CZU713" s="8"/>
      <c r="CZV713" s="8"/>
      <c r="CZW713" s="8"/>
      <c r="CZX713" s="8"/>
      <c r="CZY713" s="8"/>
      <c r="CZZ713" s="8"/>
      <c r="DAA713" s="8"/>
      <c r="DAB713" s="8"/>
      <c r="DAC713" s="8"/>
      <c r="DAD713" s="8"/>
      <c r="DAE713" s="8"/>
      <c r="DAF713" s="8"/>
      <c r="DAG713" s="8"/>
      <c r="DAH713" s="8"/>
      <c r="DAI713" s="8"/>
      <c r="DAJ713" s="8"/>
      <c r="DAK713" s="8"/>
      <c r="DAL713" s="8"/>
      <c r="DAM713" s="8"/>
      <c r="DAN713" s="8"/>
      <c r="DAO713" s="8"/>
      <c r="DAP713" s="8"/>
      <c r="DAQ713" s="8"/>
      <c r="DAR713" s="8"/>
      <c r="DAS713" s="8"/>
      <c r="DAT713" s="8"/>
      <c r="DAU713" s="8"/>
      <c r="DAV713" s="8"/>
      <c r="DAW713" s="8"/>
      <c r="DAX713" s="8"/>
      <c r="DAY713" s="8"/>
      <c r="DAZ713" s="8"/>
      <c r="DBA713" s="8"/>
      <c r="DBB713" s="8"/>
      <c r="DBC713" s="8"/>
      <c r="DBD713" s="8"/>
      <c r="DBE713" s="8"/>
      <c r="DBF713" s="8"/>
      <c r="DBG713" s="8"/>
      <c r="DBH713" s="8"/>
      <c r="DBI713" s="8"/>
      <c r="DBJ713" s="8"/>
      <c r="DBK713" s="8"/>
      <c r="DBL713" s="8"/>
      <c r="DBM713" s="8"/>
      <c r="DBN713" s="8"/>
      <c r="DBO713" s="8"/>
      <c r="DBP713" s="8"/>
      <c r="DBQ713" s="8"/>
      <c r="DBR713" s="8"/>
      <c r="DBS713" s="8"/>
      <c r="DBT713" s="8"/>
      <c r="DBU713" s="8"/>
      <c r="DBV713" s="8"/>
      <c r="DBW713" s="8"/>
      <c r="DBX713" s="8"/>
      <c r="DBY713" s="8"/>
      <c r="DBZ713" s="8"/>
      <c r="DCA713" s="8"/>
      <c r="DCB713" s="8"/>
      <c r="DCC713" s="8"/>
      <c r="DCD713" s="8"/>
      <c r="DCE713" s="8"/>
      <c r="DCF713" s="8"/>
      <c r="DCG713" s="8"/>
      <c r="DCH713" s="8"/>
      <c r="DCI713" s="8"/>
      <c r="DCJ713" s="8"/>
      <c r="DCK713" s="8"/>
      <c r="DCL713" s="8"/>
      <c r="DCM713" s="8"/>
      <c r="DCN713" s="8"/>
      <c r="DCO713" s="8"/>
      <c r="DCP713" s="8"/>
      <c r="DCQ713" s="8"/>
      <c r="DCR713" s="8"/>
      <c r="DCS713" s="8"/>
      <c r="DCT713" s="8"/>
      <c r="DCU713" s="8"/>
      <c r="DCV713" s="8"/>
      <c r="DCW713" s="8"/>
      <c r="DCX713" s="8"/>
      <c r="DCY713" s="8"/>
      <c r="DCZ713" s="8"/>
      <c r="DDA713" s="8"/>
      <c r="DDB713" s="8"/>
      <c r="DDC713" s="8"/>
      <c r="DDD713" s="8"/>
      <c r="DDE713" s="8"/>
      <c r="DDF713" s="8"/>
      <c r="DDG713" s="8"/>
      <c r="DDH713" s="8"/>
      <c r="DDI713" s="8"/>
      <c r="DDJ713" s="8"/>
      <c r="DDK713" s="8"/>
      <c r="DDL713" s="8"/>
      <c r="DDM713" s="8"/>
      <c r="DDN713" s="8"/>
      <c r="DDO713" s="8"/>
      <c r="DDP713" s="8"/>
      <c r="DDQ713" s="8"/>
      <c r="DDR713" s="8"/>
      <c r="DDS713" s="8"/>
      <c r="DDT713" s="8"/>
      <c r="DDU713" s="8"/>
      <c r="DDV713" s="8"/>
      <c r="DDW713" s="8"/>
      <c r="DDX713" s="8"/>
      <c r="DDY713" s="8"/>
      <c r="DDZ713" s="8"/>
      <c r="DEA713" s="8"/>
      <c r="DEB713" s="8"/>
      <c r="DEC713" s="8"/>
      <c r="DED713" s="8"/>
      <c r="DEE713" s="8"/>
      <c r="DEF713" s="8"/>
      <c r="DEG713" s="8"/>
      <c r="DEH713" s="8"/>
      <c r="DEI713" s="8"/>
      <c r="DEJ713" s="8"/>
      <c r="DEK713" s="8"/>
      <c r="DEL713" s="8"/>
      <c r="DEM713" s="8"/>
      <c r="DEN713" s="8"/>
      <c r="DEO713" s="8"/>
      <c r="DEP713" s="8"/>
      <c r="DEQ713" s="8"/>
      <c r="DER713" s="8"/>
      <c r="DES713" s="8"/>
      <c r="DET713" s="8"/>
      <c r="DEU713" s="8"/>
      <c r="DEV713" s="8"/>
      <c r="DEW713" s="8"/>
      <c r="DEX713" s="8"/>
      <c r="DEY713" s="8"/>
      <c r="DEZ713" s="8"/>
      <c r="DFA713" s="8"/>
      <c r="DFB713" s="8"/>
      <c r="DFC713" s="8"/>
      <c r="DFD713" s="8"/>
      <c r="DFE713" s="8"/>
      <c r="DFF713" s="8"/>
      <c r="DFG713" s="8"/>
      <c r="DFH713" s="8"/>
      <c r="DFI713" s="8"/>
      <c r="DFJ713" s="8"/>
      <c r="DFK713" s="8"/>
      <c r="DFL713" s="8"/>
      <c r="DFM713" s="8"/>
      <c r="DFN713" s="8"/>
      <c r="DFO713" s="8"/>
      <c r="DFP713" s="8"/>
      <c r="DFQ713" s="8"/>
      <c r="DFR713" s="8"/>
      <c r="DFS713" s="8"/>
      <c r="DFT713" s="8"/>
      <c r="DFU713" s="8"/>
      <c r="DFV713" s="8"/>
      <c r="DFW713" s="8"/>
      <c r="DFX713" s="8"/>
      <c r="DFY713" s="8"/>
      <c r="DFZ713" s="8"/>
      <c r="DGA713" s="8"/>
      <c r="DGB713" s="8"/>
      <c r="DGC713" s="8"/>
      <c r="DGD713" s="8"/>
      <c r="DGE713" s="8"/>
      <c r="DGF713" s="8"/>
      <c r="DGG713" s="8"/>
      <c r="DGH713" s="8"/>
      <c r="DGI713" s="8"/>
      <c r="DGJ713" s="8"/>
      <c r="DGK713" s="8"/>
      <c r="DGL713" s="8"/>
      <c r="DGM713" s="8"/>
      <c r="DGN713" s="8"/>
      <c r="DGO713" s="8"/>
      <c r="DGP713" s="8"/>
      <c r="DGQ713" s="8"/>
      <c r="DGR713" s="8"/>
      <c r="DGS713" s="8"/>
      <c r="DGT713" s="8"/>
      <c r="DGU713" s="8"/>
      <c r="DGV713" s="8"/>
      <c r="DGW713" s="8"/>
      <c r="DGX713" s="8"/>
      <c r="DGY713" s="8"/>
      <c r="DGZ713" s="8"/>
      <c r="DHA713" s="8"/>
      <c r="DHB713" s="8"/>
      <c r="DHC713" s="8"/>
      <c r="DHD713" s="8"/>
      <c r="DHE713" s="8"/>
      <c r="DHF713" s="8"/>
      <c r="DHG713" s="8"/>
      <c r="DHH713" s="8"/>
      <c r="DHI713" s="8"/>
      <c r="DHJ713" s="8"/>
      <c r="DHK713" s="8"/>
      <c r="DHL713" s="8"/>
      <c r="DHM713" s="8"/>
      <c r="DHN713" s="8"/>
      <c r="DHO713" s="8"/>
      <c r="DHP713" s="8"/>
      <c r="DHQ713" s="8"/>
      <c r="DHR713" s="8"/>
      <c r="DHS713" s="8"/>
      <c r="DHT713" s="8"/>
      <c r="DHU713" s="8"/>
      <c r="DHV713" s="8"/>
      <c r="DHW713" s="8"/>
      <c r="DHX713" s="8"/>
      <c r="DHY713" s="8"/>
      <c r="DHZ713" s="8"/>
      <c r="DIA713" s="8"/>
      <c r="DIB713" s="8"/>
      <c r="DIC713" s="8"/>
      <c r="DID713" s="8"/>
      <c r="DIE713" s="8"/>
      <c r="DIF713" s="8"/>
      <c r="DIG713" s="8"/>
      <c r="DIH713" s="8"/>
      <c r="DII713" s="8"/>
      <c r="DIJ713" s="8"/>
      <c r="DIK713" s="8"/>
      <c r="DIL713" s="8"/>
      <c r="DIM713" s="8"/>
      <c r="DIN713" s="8"/>
      <c r="DIO713" s="8"/>
      <c r="DIP713" s="8"/>
      <c r="DIQ713" s="8"/>
      <c r="DIR713" s="8"/>
      <c r="DIS713" s="8"/>
      <c r="DIT713" s="8"/>
      <c r="DIU713" s="8"/>
      <c r="DIV713" s="8"/>
      <c r="DIW713" s="8"/>
      <c r="DIX713" s="8"/>
      <c r="DIY713" s="8"/>
      <c r="DIZ713" s="8"/>
      <c r="DJA713" s="8"/>
      <c r="DJB713" s="8"/>
      <c r="DJC713" s="8"/>
      <c r="DJD713" s="8"/>
      <c r="DJE713" s="8"/>
      <c r="DJF713" s="8"/>
      <c r="DJG713" s="8"/>
      <c r="DJH713" s="8"/>
      <c r="DJI713" s="8"/>
      <c r="DJJ713" s="8"/>
      <c r="DJK713" s="8"/>
      <c r="DJL713" s="8"/>
      <c r="DJM713" s="8"/>
      <c r="DJN713" s="8"/>
      <c r="DJO713" s="8"/>
      <c r="DJP713" s="8"/>
      <c r="DJQ713" s="8"/>
      <c r="DJR713" s="8"/>
      <c r="DJS713" s="8"/>
      <c r="DJT713" s="8"/>
      <c r="DJU713" s="8"/>
      <c r="DJV713" s="8"/>
      <c r="DJW713" s="8"/>
      <c r="DJX713" s="8"/>
      <c r="DJY713" s="8"/>
      <c r="DJZ713" s="8"/>
      <c r="DKA713" s="8"/>
      <c r="DKB713" s="8"/>
      <c r="DKC713" s="8"/>
      <c r="DKD713" s="8"/>
      <c r="DKE713" s="8"/>
      <c r="DKF713" s="8"/>
      <c r="DKG713" s="8"/>
      <c r="DKH713" s="8"/>
      <c r="DKI713" s="8"/>
      <c r="DKJ713" s="8"/>
      <c r="DKK713" s="8"/>
      <c r="DKL713" s="8"/>
      <c r="DKM713" s="8"/>
      <c r="DKN713" s="8"/>
      <c r="DKO713" s="8"/>
      <c r="DKP713" s="8"/>
      <c r="DKQ713" s="8"/>
      <c r="DKR713" s="8"/>
      <c r="DKS713" s="8"/>
      <c r="DKT713" s="8"/>
      <c r="DKU713" s="8"/>
      <c r="DKV713" s="8"/>
      <c r="DKW713" s="8"/>
      <c r="DKX713" s="8"/>
      <c r="DKY713" s="8"/>
      <c r="DKZ713" s="8"/>
      <c r="DLA713" s="8"/>
      <c r="DLB713" s="8"/>
      <c r="DLC713" s="8"/>
      <c r="DLD713" s="8"/>
      <c r="DLE713" s="8"/>
      <c r="DLF713" s="8"/>
      <c r="DLG713" s="8"/>
      <c r="DLH713" s="8"/>
      <c r="DLI713" s="8"/>
      <c r="DLJ713" s="8"/>
      <c r="DLK713" s="8"/>
      <c r="DLL713" s="8"/>
      <c r="DLM713" s="8"/>
      <c r="DLN713" s="8"/>
      <c r="DLO713" s="8"/>
      <c r="DLP713" s="8"/>
      <c r="DLQ713" s="8"/>
      <c r="DLR713" s="8"/>
      <c r="DLS713" s="8"/>
      <c r="DLT713" s="8"/>
      <c r="DLU713" s="8"/>
      <c r="DLV713" s="8"/>
      <c r="DLW713" s="8"/>
      <c r="DLX713" s="8"/>
      <c r="DLY713" s="8"/>
      <c r="DLZ713" s="8"/>
      <c r="DMA713" s="8"/>
      <c r="DMB713" s="8"/>
      <c r="DMC713" s="8"/>
      <c r="DMD713" s="8"/>
      <c r="DME713" s="8"/>
      <c r="DMF713" s="8"/>
      <c r="DMG713" s="8"/>
      <c r="DMH713" s="8"/>
      <c r="DMI713" s="8"/>
      <c r="DMJ713" s="8"/>
      <c r="DMK713" s="8"/>
      <c r="DML713" s="8"/>
      <c r="DMM713" s="8"/>
      <c r="DMN713" s="8"/>
      <c r="DMO713" s="8"/>
      <c r="DMP713" s="8"/>
      <c r="DMQ713" s="8"/>
      <c r="DMR713" s="8"/>
      <c r="DMS713" s="8"/>
      <c r="DMT713" s="8"/>
      <c r="DMU713" s="8"/>
      <c r="DMV713" s="8"/>
      <c r="DMW713" s="8"/>
      <c r="DMX713" s="8"/>
      <c r="DMY713" s="8"/>
      <c r="DMZ713" s="8"/>
      <c r="DNA713" s="8"/>
      <c r="DNB713" s="8"/>
      <c r="DNC713" s="8"/>
      <c r="DND713" s="8"/>
      <c r="DNE713" s="8"/>
      <c r="DNF713" s="8"/>
      <c r="DNG713" s="8"/>
      <c r="DNH713" s="8"/>
      <c r="DNI713" s="8"/>
      <c r="DNJ713" s="8"/>
      <c r="DNK713" s="8"/>
      <c r="DNL713" s="8"/>
      <c r="DNM713" s="8"/>
      <c r="DNN713" s="8"/>
      <c r="DNO713" s="8"/>
      <c r="DNP713" s="8"/>
      <c r="DNQ713" s="8"/>
      <c r="DNR713" s="8"/>
      <c r="DNS713" s="8"/>
      <c r="DNT713" s="8"/>
      <c r="DNU713" s="8"/>
      <c r="DNV713" s="8"/>
      <c r="DNW713" s="8"/>
      <c r="DNX713" s="8"/>
      <c r="DNY713" s="8"/>
      <c r="DNZ713" s="8"/>
      <c r="DOA713" s="8"/>
      <c r="DOB713" s="8"/>
      <c r="DOC713" s="8"/>
      <c r="DOD713" s="8"/>
      <c r="DOE713" s="8"/>
      <c r="DOF713" s="8"/>
      <c r="DOG713" s="8"/>
      <c r="DOH713" s="8"/>
      <c r="DOI713" s="8"/>
      <c r="DOJ713" s="8"/>
      <c r="DOK713" s="8"/>
      <c r="DOL713" s="8"/>
      <c r="DOM713" s="8"/>
      <c r="DON713" s="8"/>
      <c r="DOO713" s="8"/>
      <c r="DOP713" s="8"/>
      <c r="DOQ713" s="8"/>
      <c r="DOR713" s="8"/>
      <c r="DOS713" s="8"/>
      <c r="DOT713" s="8"/>
      <c r="DOU713" s="8"/>
      <c r="DOV713" s="8"/>
      <c r="DOW713" s="8"/>
      <c r="DOX713" s="8"/>
      <c r="DOY713" s="8"/>
      <c r="DOZ713" s="8"/>
      <c r="DPA713" s="8"/>
      <c r="DPB713" s="8"/>
      <c r="DPC713" s="8"/>
      <c r="DPD713" s="8"/>
      <c r="DPE713" s="8"/>
      <c r="DPF713" s="8"/>
      <c r="DPG713" s="8"/>
      <c r="DPH713" s="8"/>
      <c r="DPI713" s="8"/>
      <c r="DPJ713" s="8"/>
      <c r="DPK713" s="8"/>
      <c r="DPL713" s="8"/>
      <c r="DPM713" s="8"/>
      <c r="DPN713" s="8"/>
      <c r="DPO713" s="8"/>
      <c r="DPP713" s="8"/>
      <c r="DPQ713" s="8"/>
      <c r="DPR713" s="8"/>
      <c r="DPS713" s="8"/>
      <c r="DPT713" s="8"/>
      <c r="DPU713" s="8"/>
      <c r="DPV713" s="8"/>
      <c r="DPW713" s="8"/>
      <c r="DPX713" s="8"/>
      <c r="DPY713" s="8"/>
      <c r="DPZ713" s="8"/>
      <c r="DQA713" s="8"/>
      <c r="DQB713" s="8"/>
      <c r="DQC713" s="8"/>
      <c r="DQD713" s="8"/>
      <c r="DQE713" s="8"/>
      <c r="DQF713" s="8"/>
      <c r="DQG713" s="8"/>
      <c r="DQH713" s="8"/>
      <c r="DQI713" s="8"/>
      <c r="DQJ713" s="8"/>
      <c r="DQK713" s="8"/>
      <c r="DQL713" s="8"/>
      <c r="DQM713" s="8"/>
      <c r="DQN713" s="8"/>
      <c r="DQO713" s="8"/>
      <c r="DQP713" s="8"/>
      <c r="DQQ713" s="8"/>
      <c r="DQR713" s="8"/>
      <c r="DQS713" s="8"/>
      <c r="DQT713" s="8"/>
      <c r="DQU713" s="8"/>
      <c r="DQV713" s="8"/>
      <c r="DQW713" s="8"/>
      <c r="DQX713" s="8"/>
      <c r="DQY713" s="8"/>
      <c r="DQZ713" s="8"/>
      <c r="DRA713" s="8"/>
      <c r="DRB713" s="8"/>
      <c r="DRC713" s="8"/>
      <c r="DRD713" s="8"/>
      <c r="DRE713" s="8"/>
      <c r="DRF713" s="8"/>
      <c r="DRG713" s="8"/>
      <c r="DRH713" s="8"/>
      <c r="DRI713" s="8"/>
      <c r="DRJ713" s="8"/>
      <c r="DRK713" s="8"/>
      <c r="DRL713" s="8"/>
      <c r="DRM713" s="8"/>
      <c r="DRN713" s="8"/>
      <c r="DRO713" s="8"/>
      <c r="DRP713" s="8"/>
      <c r="DRQ713" s="8"/>
      <c r="DRR713" s="8"/>
      <c r="DRS713" s="8"/>
      <c r="DRT713" s="8"/>
      <c r="DRU713" s="8"/>
      <c r="DRV713" s="8"/>
      <c r="DRW713" s="8"/>
      <c r="DRX713" s="8"/>
      <c r="DRY713" s="8"/>
      <c r="DRZ713" s="8"/>
      <c r="DSA713" s="8"/>
      <c r="DSB713" s="8"/>
      <c r="DSC713" s="8"/>
      <c r="DSD713" s="8"/>
      <c r="DSE713" s="8"/>
      <c r="DSF713" s="8"/>
      <c r="DSG713" s="8"/>
      <c r="DSH713" s="8"/>
      <c r="DSI713" s="8"/>
      <c r="DSJ713" s="8"/>
      <c r="DSK713" s="8"/>
      <c r="DSL713" s="8"/>
      <c r="DSM713" s="8"/>
      <c r="DSN713" s="8"/>
      <c r="DSO713" s="8"/>
      <c r="DSP713" s="8"/>
      <c r="DSQ713" s="8"/>
      <c r="DSR713" s="8"/>
      <c r="DSS713" s="8"/>
      <c r="DST713" s="8"/>
      <c r="DSU713" s="8"/>
      <c r="DSV713" s="8"/>
      <c r="DSW713" s="8"/>
      <c r="DSX713" s="8"/>
      <c r="DSY713" s="8"/>
      <c r="DSZ713" s="8"/>
      <c r="DTA713" s="8"/>
      <c r="DTB713" s="8"/>
      <c r="DTC713" s="8"/>
      <c r="DTD713" s="8"/>
      <c r="DTE713" s="8"/>
      <c r="DTF713" s="8"/>
      <c r="DTG713" s="8"/>
      <c r="DTH713" s="8"/>
      <c r="DTI713" s="8"/>
      <c r="DTJ713" s="8"/>
      <c r="DTK713" s="8"/>
      <c r="DTL713" s="8"/>
      <c r="DTM713" s="8"/>
      <c r="DTN713" s="8"/>
      <c r="DTO713" s="8"/>
      <c r="DTP713" s="8"/>
      <c r="DTQ713" s="8"/>
      <c r="DTR713" s="8"/>
      <c r="DTS713" s="8"/>
      <c r="DTT713" s="8"/>
      <c r="DTU713" s="8"/>
      <c r="DTV713" s="8"/>
      <c r="DTW713" s="8"/>
      <c r="DTX713" s="8"/>
      <c r="DTY713" s="8"/>
      <c r="DTZ713" s="8"/>
      <c r="DUA713" s="8"/>
      <c r="DUB713" s="8"/>
      <c r="DUC713" s="8"/>
      <c r="DUD713" s="8"/>
      <c r="DUE713" s="8"/>
      <c r="DUF713" s="8"/>
      <c r="DUG713" s="8"/>
      <c r="DUH713" s="8"/>
      <c r="DUI713" s="8"/>
      <c r="DUJ713" s="8"/>
      <c r="DUK713" s="8"/>
      <c r="DUL713" s="8"/>
      <c r="DUM713" s="8"/>
      <c r="DUN713" s="8"/>
      <c r="DUO713" s="8"/>
      <c r="DUP713" s="8"/>
      <c r="DUQ713" s="8"/>
      <c r="DUR713" s="8"/>
      <c r="DUS713" s="8"/>
      <c r="DUT713" s="8"/>
      <c r="DUU713" s="8"/>
      <c r="DUV713" s="8"/>
      <c r="DUW713" s="8"/>
      <c r="DUX713" s="8"/>
      <c r="DUY713" s="8"/>
      <c r="DUZ713" s="8"/>
      <c r="DVA713" s="8"/>
      <c r="DVB713" s="8"/>
      <c r="DVC713" s="8"/>
      <c r="DVD713" s="8"/>
      <c r="DVE713" s="8"/>
      <c r="DVF713" s="8"/>
      <c r="DVG713" s="8"/>
      <c r="DVH713" s="8"/>
      <c r="DVI713" s="8"/>
      <c r="DVJ713" s="8"/>
      <c r="DVK713" s="8"/>
      <c r="DVL713" s="8"/>
      <c r="DVM713" s="8"/>
      <c r="DVN713" s="8"/>
      <c r="DVO713" s="8"/>
      <c r="DVP713" s="8"/>
      <c r="DVQ713" s="8"/>
      <c r="DVR713" s="8"/>
      <c r="DVS713" s="8"/>
      <c r="DVT713" s="8"/>
      <c r="DVU713" s="8"/>
      <c r="DVV713" s="8"/>
      <c r="DVW713" s="8"/>
      <c r="DVX713" s="8"/>
      <c r="DVY713" s="8"/>
      <c r="DVZ713" s="8"/>
      <c r="DWA713" s="8"/>
      <c r="DWB713" s="8"/>
      <c r="DWC713" s="8"/>
      <c r="DWD713" s="8"/>
      <c r="DWE713" s="8"/>
      <c r="DWF713" s="8"/>
      <c r="DWG713" s="8"/>
      <c r="DWH713" s="8"/>
      <c r="DWI713" s="8"/>
      <c r="DWJ713" s="8"/>
      <c r="DWK713" s="8"/>
      <c r="DWL713" s="8"/>
      <c r="DWM713" s="8"/>
      <c r="DWN713" s="8"/>
      <c r="DWO713" s="8"/>
      <c r="DWP713" s="8"/>
      <c r="DWQ713" s="8"/>
      <c r="DWR713" s="8"/>
      <c r="DWS713" s="8"/>
      <c r="DWT713" s="8"/>
      <c r="DWU713" s="8"/>
      <c r="DWV713" s="8"/>
      <c r="DWW713" s="8"/>
      <c r="DWX713" s="8"/>
      <c r="DWY713" s="8"/>
      <c r="DWZ713" s="8"/>
      <c r="DXA713" s="8"/>
      <c r="DXB713" s="8"/>
      <c r="DXC713" s="8"/>
      <c r="DXD713" s="8"/>
      <c r="DXE713" s="8"/>
      <c r="DXF713" s="8"/>
      <c r="DXG713" s="8"/>
      <c r="DXH713" s="8"/>
      <c r="DXI713" s="8"/>
      <c r="DXJ713" s="8"/>
      <c r="DXK713" s="8"/>
      <c r="DXL713" s="8"/>
      <c r="DXM713" s="8"/>
      <c r="DXN713" s="8"/>
      <c r="DXO713" s="8"/>
      <c r="DXP713" s="8"/>
      <c r="DXQ713" s="8"/>
      <c r="DXR713" s="8"/>
      <c r="DXS713" s="8"/>
      <c r="DXT713" s="8"/>
      <c r="DXU713" s="8"/>
      <c r="DXV713" s="8"/>
      <c r="DXW713" s="8"/>
      <c r="DXX713" s="8"/>
      <c r="DXY713" s="8"/>
      <c r="DXZ713" s="8"/>
      <c r="DYA713" s="8"/>
      <c r="DYB713" s="8"/>
      <c r="DYC713" s="8"/>
      <c r="DYD713" s="8"/>
      <c r="DYE713" s="8"/>
      <c r="DYF713" s="8"/>
      <c r="DYG713" s="8"/>
      <c r="DYH713" s="8"/>
      <c r="DYI713" s="8"/>
      <c r="DYJ713" s="8"/>
      <c r="DYK713" s="8"/>
      <c r="DYL713" s="8"/>
      <c r="DYM713" s="8"/>
      <c r="DYN713" s="8"/>
      <c r="DYO713" s="8"/>
      <c r="DYP713" s="8"/>
      <c r="DYQ713" s="8"/>
      <c r="DYR713" s="8"/>
      <c r="DYS713" s="8"/>
      <c r="DYT713" s="8"/>
      <c r="DYU713" s="8"/>
      <c r="DYV713" s="8"/>
      <c r="DYW713" s="8"/>
      <c r="DYX713" s="8"/>
      <c r="DYY713" s="8"/>
      <c r="DYZ713" s="8"/>
      <c r="DZA713" s="8"/>
      <c r="DZB713" s="8"/>
      <c r="DZC713" s="8"/>
      <c r="DZD713" s="8"/>
      <c r="DZE713" s="8"/>
      <c r="DZF713" s="8"/>
      <c r="DZG713" s="8"/>
      <c r="DZH713" s="8"/>
      <c r="DZI713" s="8"/>
      <c r="DZJ713" s="8"/>
      <c r="DZK713" s="8"/>
      <c r="DZL713" s="8"/>
      <c r="DZM713" s="8"/>
      <c r="DZN713" s="8"/>
      <c r="DZO713" s="8"/>
      <c r="DZP713" s="8"/>
      <c r="DZQ713" s="8"/>
      <c r="DZR713" s="8"/>
      <c r="DZS713" s="8"/>
      <c r="DZT713" s="8"/>
      <c r="DZU713" s="8"/>
      <c r="DZV713" s="8"/>
      <c r="DZW713" s="8"/>
      <c r="DZX713" s="8"/>
      <c r="DZY713" s="8"/>
      <c r="DZZ713" s="8"/>
      <c r="EAA713" s="8"/>
      <c r="EAB713" s="8"/>
      <c r="EAC713" s="8"/>
      <c r="EAD713" s="8"/>
      <c r="EAE713" s="8"/>
      <c r="EAF713" s="8"/>
      <c r="EAG713" s="8"/>
      <c r="EAH713" s="8"/>
      <c r="EAI713" s="8"/>
      <c r="EAJ713" s="8"/>
      <c r="EAK713" s="8"/>
      <c r="EAL713" s="8"/>
      <c r="EAM713" s="8"/>
      <c r="EAN713" s="8"/>
      <c r="EAO713" s="8"/>
      <c r="EAP713" s="8"/>
      <c r="EAQ713" s="8"/>
      <c r="EAR713" s="8"/>
      <c r="EAS713" s="8"/>
      <c r="EAT713" s="8"/>
      <c r="EAU713" s="8"/>
      <c r="EAV713" s="8"/>
      <c r="EAW713" s="8"/>
      <c r="EAX713" s="8"/>
      <c r="EAY713" s="8"/>
      <c r="EAZ713" s="8"/>
      <c r="EBA713" s="8"/>
      <c r="EBB713" s="8"/>
      <c r="EBC713" s="8"/>
      <c r="EBD713" s="8"/>
      <c r="EBE713" s="8"/>
      <c r="EBF713" s="8"/>
      <c r="EBG713" s="8"/>
      <c r="EBH713" s="8"/>
      <c r="EBI713" s="8"/>
      <c r="EBJ713" s="8"/>
      <c r="EBK713" s="8"/>
      <c r="EBL713" s="8"/>
      <c r="EBM713" s="8"/>
      <c r="EBN713" s="8"/>
      <c r="EBO713" s="8"/>
      <c r="EBP713" s="8"/>
      <c r="EBQ713" s="8"/>
      <c r="EBR713" s="8"/>
      <c r="EBS713" s="8"/>
      <c r="EBT713" s="8"/>
      <c r="EBU713" s="8"/>
      <c r="EBV713" s="8"/>
      <c r="EBW713" s="8"/>
      <c r="EBX713" s="8"/>
      <c r="EBY713" s="8"/>
      <c r="EBZ713" s="8"/>
      <c r="ECA713" s="8"/>
      <c r="ECB713" s="8"/>
      <c r="ECC713" s="8"/>
      <c r="ECD713" s="8"/>
      <c r="ECE713" s="8"/>
      <c r="ECF713" s="8"/>
      <c r="ECG713" s="8"/>
      <c r="ECH713" s="8"/>
      <c r="ECI713" s="8"/>
      <c r="ECJ713" s="8"/>
      <c r="ECK713" s="8"/>
      <c r="ECL713" s="8"/>
      <c r="ECM713" s="8"/>
      <c r="ECN713" s="8"/>
      <c r="ECO713" s="8"/>
      <c r="ECP713" s="8"/>
      <c r="ECQ713" s="8"/>
      <c r="ECR713" s="8"/>
      <c r="ECS713" s="8"/>
      <c r="ECT713" s="8"/>
      <c r="ECU713" s="8"/>
      <c r="ECV713" s="8"/>
      <c r="ECW713" s="8"/>
      <c r="ECX713" s="8"/>
      <c r="ECY713" s="8"/>
      <c r="ECZ713" s="8"/>
      <c r="EDA713" s="8"/>
      <c r="EDB713" s="8"/>
      <c r="EDC713" s="8"/>
      <c r="EDD713" s="8"/>
      <c r="EDE713" s="8"/>
      <c r="EDF713" s="8"/>
      <c r="EDG713" s="8"/>
      <c r="EDH713" s="8"/>
      <c r="EDI713" s="8"/>
      <c r="EDJ713" s="8"/>
      <c r="EDK713" s="8"/>
      <c r="EDL713" s="8"/>
      <c r="EDM713" s="8"/>
      <c r="EDN713" s="8"/>
      <c r="EDO713" s="8"/>
      <c r="EDP713" s="8"/>
      <c r="EDQ713" s="8"/>
      <c r="EDR713" s="8"/>
      <c r="EDS713" s="8"/>
      <c r="EDT713" s="8"/>
      <c r="EDU713" s="8"/>
      <c r="EDV713" s="8"/>
      <c r="EDW713" s="8"/>
      <c r="EDX713" s="8"/>
      <c r="EDY713" s="8"/>
      <c r="EDZ713" s="8"/>
      <c r="EEA713" s="8"/>
      <c r="EEB713" s="8"/>
      <c r="EEC713" s="8"/>
      <c r="EED713" s="8"/>
      <c r="EEE713" s="8"/>
      <c r="EEF713" s="8"/>
      <c r="EEG713" s="8"/>
      <c r="EEH713" s="8"/>
      <c r="EEI713" s="8"/>
      <c r="EEJ713" s="8"/>
      <c r="EEK713" s="8"/>
      <c r="EEL713" s="8"/>
      <c r="EEM713" s="8"/>
      <c r="EEN713" s="8"/>
      <c r="EEO713" s="8"/>
      <c r="EEP713" s="8"/>
      <c r="EEQ713" s="8"/>
      <c r="EER713" s="8"/>
      <c r="EES713" s="8"/>
      <c r="EET713" s="8"/>
      <c r="EEU713" s="8"/>
      <c r="EEV713" s="8"/>
      <c r="EEW713" s="8"/>
      <c r="EEX713" s="8"/>
      <c r="EEY713" s="8"/>
      <c r="EEZ713" s="8"/>
      <c r="EFA713" s="8"/>
      <c r="EFB713" s="8"/>
      <c r="EFC713" s="8"/>
      <c r="EFD713" s="8"/>
      <c r="EFE713" s="8"/>
      <c r="EFF713" s="8"/>
      <c r="EFG713" s="8"/>
      <c r="EFH713" s="8"/>
      <c r="EFI713" s="8"/>
      <c r="EFJ713" s="8"/>
      <c r="EFK713" s="8"/>
      <c r="EFL713" s="8"/>
      <c r="EFM713" s="8"/>
      <c r="EFN713" s="8"/>
      <c r="EFO713" s="8"/>
      <c r="EFP713" s="8"/>
      <c r="EFQ713" s="8"/>
      <c r="EFR713" s="8"/>
      <c r="EFS713" s="8"/>
      <c r="EFT713" s="8"/>
      <c r="EFU713" s="8"/>
      <c r="EFV713" s="8"/>
      <c r="EFW713" s="8"/>
      <c r="EFX713" s="8"/>
      <c r="EFY713" s="8"/>
      <c r="EFZ713" s="8"/>
      <c r="EGA713" s="8"/>
      <c r="EGB713" s="8"/>
      <c r="EGC713" s="8"/>
      <c r="EGD713" s="8"/>
      <c r="EGE713" s="8"/>
      <c r="EGF713" s="8"/>
      <c r="EGG713" s="8"/>
      <c r="EGH713" s="8"/>
      <c r="EGI713" s="8"/>
      <c r="EGJ713" s="8"/>
      <c r="EGK713" s="8"/>
      <c r="EGL713" s="8"/>
      <c r="EGM713" s="8"/>
      <c r="EGN713" s="8"/>
      <c r="EGO713" s="8"/>
      <c r="EGP713" s="8"/>
      <c r="EGQ713" s="8"/>
      <c r="EGR713" s="8"/>
      <c r="EGS713" s="8"/>
      <c r="EGT713" s="8"/>
      <c r="EGU713" s="8"/>
      <c r="EGV713" s="8"/>
      <c r="EGW713" s="8"/>
      <c r="EGX713" s="8"/>
      <c r="EGY713" s="8"/>
      <c r="EGZ713" s="8"/>
      <c r="EHA713" s="8"/>
      <c r="EHB713" s="8"/>
      <c r="EHC713" s="8"/>
      <c r="EHD713" s="8"/>
      <c r="EHE713" s="8"/>
      <c r="EHF713" s="8"/>
      <c r="EHG713" s="8"/>
      <c r="EHH713" s="8"/>
      <c r="EHI713" s="8"/>
      <c r="EHJ713" s="8"/>
      <c r="EHK713" s="8"/>
      <c r="EHL713" s="8"/>
      <c r="EHM713" s="8"/>
      <c r="EHN713" s="8"/>
      <c r="EHO713" s="8"/>
      <c r="EHP713" s="8"/>
      <c r="EHQ713" s="8"/>
      <c r="EHR713" s="8"/>
      <c r="EHS713" s="8"/>
      <c r="EHT713" s="8"/>
      <c r="EHU713" s="8"/>
      <c r="EHV713" s="8"/>
      <c r="EHW713" s="8"/>
      <c r="EHX713" s="8"/>
      <c r="EHY713" s="8"/>
      <c r="EHZ713" s="8"/>
      <c r="EIA713" s="8"/>
      <c r="EIB713" s="8"/>
      <c r="EIC713" s="8"/>
      <c r="EID713" s="8"/>
      <c r="EIE713" s="8"/>
      <c r="EIF713" s="8"/>
      <c r="EIG713" s="8"/>
      <c r="EIH713" s="8"/>
      <c r="EII713" s="8"/>
      <c r="EIJ713" s="8"/>
      <c r="EIK713" s="8"/>
      <c r="EIL713" s="8"/>
      <c r="EIM713" s="8"/>
      <c r="EIN713" s="8"/>
      <c r="EIO713" s="8"/>
      <c r="EIP713" s="8"/>
      <c r="EIQ713" s="8"/>
      <c r="EIR713" s="8"/>
      <c r="EIS713" s="8"/>
      <c r="EIT713" s="8"/>
      <c r="EIU713" s="8"/>
      <c r="EIV713" s="8"/>
      <c r="EIW713" s="8"/>
      <c r="EIX713" s="8"/>
      <c r="EIY713" s="8"/>
      <c r="EIZ713" s="8"/>
      <c r="EJA713" s="8"/>
      <c r="EJB713" s="8"/>
      <c r="EJC713" s="8"/>
      <c r="EJD713" s="8"/>
      <c r="EJE713" s="8"/>
      <c r="EJF713" s="8"/>
      <c r="EJG713" s="8"/>
      <c r="EJH713" s="8"/>
      <c r="EJI713" s="8"/>
      <c r="EJJ713" s="8"/>
      <c r="EJK713" s="8"/>
      <c r="EJL713" s="8"/>
      <c r="EJM713" s="8"/>
      <c r="EJN713" s="8"/>
      <c r="EJO713" s="8"/>
      <c r="EJP713" s="8"/>
      <c r="EJQ713" s="8"/>
      <c r="EJR713" s="8"/>
      <c r="EJS713" s="8"/>
      <c r="EJT713" s="8"/>
      <c r="EJU713" s="8"/>
      <c r="EJV713" s="8"/>
      <c r="EJW713" s="8"/>
      <c r="EJX713" s="8"/>
      <c r="EJY713" s="8"/>
      <c r="EJZ713" s="8"/>
      <c r="EKA713" s="8"/>
      <c r="EKB713" s="8"/>
      <c r="EKC713" s="8"/>
      <c r="EKD713" s="8"/>
      <c r="EKE713" s="8"/>
      <c r="EKF713" s="8"/>
      <c r="EKG713" s="8"/>
      <c r="EKH713" s="8"/>
      <c r="EKI713" s="8"/>
      <c r="EKJ713" s="8"/>
      <c r="EKK713" s="8"/>
      <c r="EKL713" s="8"/>
      <c r="EKM713" s="8"/>
      <c r="EKN713" s="8"/>
      <c r="EKO713" s="8"/>
      <c r="EKP713" s="8"/>
      <c r="EKQ713" s="8"/>
      <c r="EKR713" s="8"/>
      <c r="EKS713" s="8"/>
      <c r="EKT713" s="8"/>
      <c r="EKU713" s="8"/>
      <c r="EKV713" s="8"/>
      <c r="EKW713" s="8"/>
      <c r="EKX713" s="8"/>
      <c r="EKY713" s="8"/>
      <c r="EKZ713" s="8"/>
      <c r="ELA713" s="8"/>
      <c r="ELB713" s="8"/>
      <c r="ELC713" s="8"/>
      <c r="ELD713" s="8"/>
      <c r="ELE713" s="8"/>
      <c r="ELF713" s="8"/>
      <c r="ELG713" s="8"/>
      <c r="ELH713" s="8"/>
      <c r="ELI713" s="8"/>
      <c r="ELJ713" s="8"/>
      <c r="ELK713" s="8"/>
      <c r="ELL713" s="8"/>
      <c r="ELM713" s="8"/>
      <c r="ELN713" s="8"/>
      <c r="ELO713" s="8"/>
      <c r="ELP713" s="8"/>
      <c r="ELQ713" s="8"/>
      <c r="ELR713" s="8"/>
      <c r="ELS713" s="8"/>
      <c r="ELT713" s="8"/>
      <c r="ELU713" s="8"/>
      <c r="ELV713" s="8"/>
      <c r="ELW713" s="8"/>
      <c r="ELX713" s="8"/>
      <c r="ELY713" s="8"/>
      <c r="ELZ713" s="8"/>
      <c r="EMA713" s="8"/>
      <c r="EMB713" s="8"/>
      <c r="EMC713" s="8"/>
      <c r="EMD713" s="8"/>
      <c r="EME713" s="8"/>
      <c r="EMF713" s="8"/>
      <c r="EMG713" s="8"/>
      <c r="EMH713" s="8"/>
      <c r="EMI713" s="8"/>
      <c r="EMJ713" s="8"/>
      <c r="EMK713" s="8"/>
      <c r="EML713" s="8"/>
      <c r="EMM713" s="8"/>
      <c r="EMN713" s="8"/>
      <c r="EMO713" s="8"/>
      <c r="EMP713" s="8"/>
      <c r="EMQ713" s="8"/>
      <c r="EMR713" s="8"/>
      <c r="EMS713" s="8"/>
      <c r="EMT713" s="8"/>
      <c r="EMU713" s="8"/>
      <c r="EMV713" s="8"/>
      <c r="EMW713" s="8"/>
      <c r="EMX713" s="8"/>
      <c r="EMY713" s="8"/>
      <c r="EMZ713" s="8"/>
      <c r="ENA713" s="8"/>
      <c r="ENB713" s="8"/>
      <c r="ENC713" s="8"/>
      <c r="END713" s="8"/>
      <c r="ENE713" s="8"/>
      <c r="ENF713" s="8"/>
      <c r="ENG713" s="8"/>
      <c r="ENH713" s="8"/>
      <c r="ENI713" s="8"/>
      <c r="ENJ713" s="8"/>
      <c r="ENK713" s="8"/>
      <c r="ENL713" s="8"/>
      <c r="ENM713" s="8"/>
      <c r="ENN713" s="8"/>
      <c r="ENO713" s="8"/>
      <c r="ENP713" s="8"/>
      <c r="ENQ713" s="8"/>
      <c r="ENR713" s="8"/>
      <c r="ENS713" s="8"/>
      <c r="ENT713" s="8"/>
      <c r="ENU713" s="8"/>
      <c r="ENV713" s="8"/>
      <c r="ENW713" s="8"/>
      <c r="ENX713" s="8"/>
      <c r="ENY713" s="8"/>
      <c r="ENZ713" s="8"/>
      <c r="EOA713" s="8"/>
      <c r="EOB713" s="8"/>
      <c r="EOC713" s="8"/>
      <c r="EOD713" s="8"/>
      <c r="EOE713" s="8"/>
      <c r="EOF713" s="8"/>
      <c r="EOG713" s="8"/>
      <c r="EOH713" s="8"/>
      <c r="EOI713" s="8"/>
      <c r="EOJ713" s="8"/>
      <c r="EOK713" s="8"/>
      <c r="EOL713" s="8"/>
      <c r="EOM713" s="8"/>
      <c r="EON713" s="8"/>
      <c r="EOO713" s="8"/>
      <c r="EOP713" s="8"/>
      <c r="EOQ713" s="8"/>
      <c r="EOR713" s="8"/>
      <c r="EOS713" s="8"/>
      <c r="EOT713" s="8"/>
      <c r="EOU713" s="8"/>
      <c r="EOV713" s="8"/>
      <c r="EOW713" s="8"/>
      <c r="EOX713" s="8"/>
      <c r="EOY713" s="8"/>
      <c r="EOZ713" s="8"/>
      <c r="EPA713" s="8"/>
      <c r="EPB713" s="8"/>
      <c r="EPC713" s="8"/>
      <c r="EPD713" s="8"/>
      <c r="EPE713" s="8"/>
      <c r="EPF713" s="8"/>
      <c r="EPG713" s="8"/>
      <c r="EPH713" s="8"/>
      <c r="EPI713" s="8"/>
      <c r="EPJ713" s="8"/>
      <c r="EPK713" s="8"/>
      <c r="EPL713" s="8"/>
      <c r="EPM713" s="8"/>
      <c r="EPN713" s="8"/>
      <c r="EPO713" s="8"/>
      <c r="EPP713" s="8"/>
      <c r="EPQ713" s="8"/>
      <c r="EPR713" s="8"/>
      <c r="EPS713" s="8"/>
      <c r="EPT713" s="8"/>
      <c r="EPU713" s="8"/>
      <c r="EPV713" s="8"/>
      <c r="EPW713" s="8"/>
      <c r="EPX713" s="8"/>
      <c r="EPY713" s="8"/>
      <c r="EPZ713" s="8"/>
      <c r="EQA713" s="8"/>
      <c r="EQB713" s="8"/>
      <c r="EQC713" s="8"/>
      <c r="EQD713" s="8"/>
      <c r="EQE713" s="8"/>
      <c r="EQF713" s="8"/>
      <c r="EQG713" s="8"/>
      <c r="EQH713" s="8"/>
      <c r="EQI713" s="8"/>
      <c r="EQJ713" s="8"/>
      <c r="EQK713" s="8"/>
      <c r="EQL713" s="8"/>
      <c r="EQM713" s="8"/>
      <c r="EQN713" s="8"/>
      <c r="EQO713" s="8"/>
      <c r="EQP713" s="8"/>
      <c r="EQQ713" s="8"/>
      <c r="EQR713" s="8"/>
      <c r="EQS713" s="8"/>
      <c r="EQT713" s="8"/>
      <c r="EQU713" s="8"/>
      <c r="EQV713" s="8"/>
      <c r="EQW713" s="8"/>
      <c r="EQX713" s="8"/>
      <c r="EQY713" s="8"/>
      <c r="EQZ713" s="8"/>
      <c r="ERA713" s="8"/>
      <c r="ERB713" s="8"/>
      <c r="ERC713" s="8"/>
      <c r="ERD713" s="8"/>
      <c r="ERE713" s="8"/>
      <c r="ERF713" s="8"/>
      <c r="ERG713" s="8"/>
      <c r="ERH713" s="8"/>
      <c r="ERI713" s="8"/>
      <c r="ERJ713" s="8"/>
      <c r="ERK713" s="8"/>
      <c r="ERL713" s="8"/>
      <c r="ERM713" s="8"/>
      <c r="ERN713" s="8"/>
      <c r="ERO713" s="8"/>
      <c r="ERP713" s="8"/>
      <c r="ERQ713" s="8"/>
      <c r="ERR713" s="8"/>
      <c r="ERS713" s="8"/>
      <c r="ERT713" s="8"/>
      <c r="ERU713" s="8"/>
      <c r="ERV713" s="8"/>
      <c r="ERW713" s="8"/>
      <c r="ERX713" s="8"/>
      <c r="ERY713" s="8"/>
      <c r="ERZ713" s="8"/>
      <c r="ESA713" s="8"/>
      <c r="ESB713" s="8"/>
      <c r="ESC713" s="8"/>
      <c r="ESD713" s="8"/>
      <c r="ESE713" s="8"/>
      <c r="ESF713" s="8"/>
      <c r="ESG713" s="8"/>
      <c r="ESH713" s="8"/>
      <c r="ESI713" s="8"/>
      <c r="ESJ713" s="8"/>
      <c r="ESK713" s="8"/>
      <c r="ESL713" s="8"/>
      <c r="ESM713" s="8"/>
      <c r="ESN713" s="8"/>
      <c r="ESO713" s="8"/>
      <c r="ESP713" s="8"/>
      <c r="ESQ713" s="8"/>
      <c r="ESR713" s="8"/>
      <c r="ESS713" s="8"/>
      <c r="EST713" s="8"/>
      <c r="ESU713" s="8"/>
      <c r="ESV713" s="8"/>
      <c r="ESW713" s="8"/>
      <c r="ESX713" s="8"/>
      <c r="ESY713" s="8"/>
      <c r="ESZ713" s="8"/>
      <c r="ETA713" s="8"/>
      <c r="ETB713" s="8"/>
      <c r="ETC713" s="8"/>
      <c r="ETD713" s="8"/>
      <c r="ETE713" s="8"/>
      <c r="ETF713" s="8"/>
      <c r="ETG713" s="8"/>
      <c r="ETH713" s="8"/>
      <c r="ETI713" s="8"/>
      <c r="ETJ713" s="8"/>
      <c r="ETK713" s="8"/>
      <c r="ETL713" s="8"/>
      <c r="ETM713" s="8"/>
      <c r="ETN713" s="8"/>
      <c r="ETO713" s="8"/>
      <c r="ETP713" s="8"/>
      <c r="ETQ713" s="8"/>
      <c r="ETR713" s="8"/>
      <c r="ETS713" s="8"/>
      <c r="ETT713" s="8"/>
      <c r="ETU713" s="8"/>
      <c r="ETV713" s="8"/>
      <c r="ETW713" s="8"/>
      <c r="ETX713" s="8"/>
      <c r="ETY713" s="8"/>
      <c r="ETZ713" s="8"/>
      <c r="EUA713" s="8"/>
      <c r="EUB713" s="8"/>
      <c r="EUC713" s="8"/>
      <c r="EUD713" s="8"/>
      <c r="EUE713" s="8"/>
      <c r="EUF713" s="8"/>
      <c r="EUG713" s="8"/>
      <c r="EUH713" s="8"/>
      <c r="EUI713" s="8"/>
      <c r="EUJ713" s="8"/>
      <c r="EUK713" s="8"/>
      <c r="EUL713" s="8"/>
      <c r="EUM713" s="8"/>
      <c r="EUN713" s="8"/>
      <c r="EUO713" s="8"/>
      <c r="EUP713" s="8"/>
      <c r="EUQ713" s="8"/>
      <c r="EUR713" s="8"/>
      <c r="EUS713" s="8"/>
      <c r="EUT713" s="8"/>
      <c r="EUU713" s="8"/>
      <c r="EUV713" s="8"/>
      <c r="EUW713" s="8"/>
      <c r="EUX713" s="8"/>
      <c r="EUY713" s="8"/>
      <c r="EUZ713" s="8"/>
      <c r="EVA713" s="8"/>
      <c r="EVB713" s="8"/>
      <c r="EVC713" s="8"/>
      <c r="EVD713" s="8"/>
      <c r="EVE713" s="8"/>
      <c r="EVF713" s="8"/>
      <c r="EVG713" s="8"/>
      <c r="EVH713" s="8"/>
      <c r="EVI713" s="8"/>
      <c r="EVJ713" s="8"/>
      <c r="EVK713" s="8"/>
      <c r="EVL713" s="8"/>
      <c r="EVM713" s="8"/>
      <c r="EVN713" s="8"/>
      <c r="EVO713" s="8"/>
      <c r="EVP713" s="8"/>
      <c r="EVQ713" s="8"/>
      <c r="EVR713" s="8"/>
      <c r="EVS713" s="8"/>
      <c r="EVT713" s="8"/>
      <c r="EVU713" s="8"/>
      <c r="EVV713" s="8"/>
      <c r="EVW713" s="8"/>
      <c r="EVX713" s="8"/>
      <c r="EVY713" s="8"/>
      <c r="EVZ713" s="8"/>
      <c r="EWA713" s="8"/>
      <c r="EWB713" s="8"/>
      <c r="EWC713" s="8"/>
      <c r="EWD713" s="8"/>
      <c r="EWE713" s="8"/>
      <c r="EWF713" s="8"/>
      <c r="EWG713" s="8"/>
      <c r="EWH713" s="8"/>
      <c r="EWI713" s="8"/>
      <c r="EWJ713" s="8"/>
      <c r="EWK713" s="8"/>
      <c r="EWL713" s="8"/>
      <c r="EWM713" s="8"/>
      <c r="EWN713" s="8"/>
      <c r="EWO713" s="8"/>
      <c r="EWP713" s="8"/>
      <c r="EWQ713" s="8"/>
      <c r="EWR713" s="8"/>
      <c r="EWS713" s="8"/>
      <c r="EWT713" s="8"/>
      <c r="EWU713" s="8"/>
      <c r="EWV713" s="8"/>
      <c r="EWW713" s="8"/>
      <c r="EWX713" s="8"/>
      <c r="EWY713" s="8"/>
      <c r="EWZ713" s="8"/>
      <c r="EXA713" s="8"/>
      <c r="EXB713" s="8"/>
      <c r="EXC713" s="8"/>
      <c r="EXD713" s="8"/>
      <c r="EXE713" s="8"/>
      <c r="EXF713" s="8"/>
      <c r="EXG713" s="8"/>
      <c r="EXH713" s="8"/>
      <c r="EXI713" s="8"/>
      <c r="EXJ713" s="8"/>
      <c r="EXK713" s="8"/>
      <c r="EXL713" s="8"/>
      <c r="EXM713" s="8"/>
      <c r="EXN713" s="8"/>
      <c r="EXO713" s="8"/>
      <c r="EXP713" s="8"/>
      <c r="EXQ713" s="8"/>
      <c r="EXR713" s="8"/>
      <c r="EXS713" s="8"/>
      <c r="EXT713" s="8"/>
      <c r="EXU713" s="8"/>
      <c r="EXV713" s="8"/>
      <c r="EXW713" s="8"/>
      <c r="EXX713" s="8"/>
      <c r="EXY713" s="8"/>
      <c r="EXZ713" s="8"/>
      <c r="EYA713" s="8"/>
      <c r="EYB713" s="8"/>
      <c r="EYC713" s="8"/>
      <c r="EYD713" s="8"/>
      <c r="EYE713" s="8"/>
      <c r="EYF713" s="8"/>
      <c r="EYG713" s="8"/>
      <c r="EYH713" s="8"/>
      <c r="EYI713" s="8"/>
      <c r="EYJ713" s="8"/>
      <c r="EYK713" s="8"/>
      <c r="EYL713" s="8"/>
      <c r="EYM713" s="8"/>
      <c r="EYN713" s="8"/>
      <c r="EYO713" s="8"/>
      <c r="EYP713" s="8"/>
      <c r="EYQ713" s="8"/>
      <c r="EYR713" s="8"/>
      <c r="EYS713" s="8"/>
      <c r="EYT713" s="8"/>
      <c r="EYU713" s="8"/>
      <c r="EYV713" s="8"/>
      <c r="EYW713" s="8"/>
      <c r="EYX713" s="8"/>
      <c r="EYY713" s="8"/>
      <c r="EYZ713" s="8"/>
      <c r="EZA713" s="8"/>
      <c r="EZB713" s="8"/>
      <c r="EZC713" s="8"/>
      <c r="EZD713" s="8"/>
      <c r="EZE713" s="8"/>
      <c r="EZF713" s="8"/>
      <c r="EZG713" s="8"/>
      <c r="EZH713" s="8"/>
      <c r="EZI713" s="8"/>
      <c r="EZJ713" s="8"/>
      <c r="EZK713" s="8"/>
      <c r="EZL713" s="8"/>
      <c r="EZM713" s="8"/>
      <c r="EZN713" s="8"/>
      <c r="EZO713" s="8"/>
      <c r="EZP713" s="8"/>
      <c r="EZQ713" s="8"/>
      <c r="EZR713" s="8"/>
      <c r="EZS713" s="8"/>
      <c r="EZT713" s="8"/>
      <c r="EZU713" s="8"/>
      <c r="EZV713" s="8"/>
      <c r="EZW713" s="8"/>
      <c r="EZX713" s="8"/>
      <c r="EZY713" s="8"/>
      <c r="EZZ713" s="8"/>
      <c r="FAA713" s="8"/>
      <c r="FAB713" s="8"/>
      <c r="FAC713" s="8"/>
      <c r="FAD713" s="8"/>
      <c r="FAE713" s="8"/>
      <c r="FAF713" s="8"/>
      <c r="FAG713" s="8"/>
      <c r="FAH713" s="8"/>
      <c r="FAI713" s="8"/>
      <c r="FAJ713" s="8"/>
      <c r="FAK713" s="8"/>
      <c r="FAL713" s="8"/>
      <c r="FAM713" s="8"/>
      <c r="FAN713" s="8"/>
      <c r="FAO713" s="8"/>
      <c r="FAP713" s="8"/>
      <c r="FAQ713" s="8"/>
      <c r="FAR713" s="8"/>
      <c r="FAS713" s="8"/>
      <c r="FAT713" s="8"/>
      <c r="FAU713" s="8"/>
      <c r="FAV713" s="8"/>
      <c r="FAW713" s="8"/>
      <c r="FAX713" s="8"/>
      <c r="FAY713" s="8"/>
      <c r="FAZ713" s="8"/>
      <c r="FBA713" s="8"/>
      <c r="FBB713" s="8"/>
      <c r="FBC713" s="8"/>
      <c r="FBD713" s="8"/>
      <c r="FBE713" s="8"/>
      <c r="FBF713" s="8"/>
      <c r="FBG713" s="8"/>
      <c r="FBH713" s="8"/>
      <c r="FBI713" s="8"/>
      <c r="FBJ713" s="8"/>
      <c r="FBK713" s="8"/>
      <c r="FBL713" s="8"/>
      <c r="FBM713" s="8"/>
      <c r="FBN713" s="8"/>
      <c r="FBO713" s="8"/>
      <c r="FBP713" s="8"/>
      <c r="FBQ713" s="8"/>
      <c r="FBR713" s="8"/>
      <c r="FBS713" s="8"/>
      <c r="FBT713" s="8"/>
      <c r="FBU713" s="8"/>
      <c r="FBV713" s="8"/>
      <c r="FBW713" s="8"/>
      <c r="FBX713" s="8"/>
      <c r="FBY713" s="8"/>
      <c r="FBZ713" s="8"/>
      <c r="FCA713" s="8"/>
      <c r="FCB713" s="8"/>
      <c r="FCC713" s="8"/>
      <c r="FCD713" s="8"/>
      <c r="FCE713" s="8"/>
      <c r="FCF713" s="8"/>
      <c r="FCG713" s="8"/>
      <c r="FCH713" s="8"/>
      <c r="FCI713" s="8"/>
      <c r="FCJ713" s="8"/>
      <c r="FCK713" s="8"/>
      <c r="FCL713" s="8"/>
      <c r="FCM713" s="8"/>
      <c r="FCN713" s="8"/>
      <c r="FCO713" s="8"/>
      <c r="FCP713" s="8"/>
      <c r="FCQ713" s="8"/>
      <c r="FCR713" s="8"/>
      <c r="FCS713" s="8"/>
      <c r="FCT713" s="8"/>
      <c r="FCU713" s="8"/>
      <c r="FCV713" s="8"/>
      <c r="FCW713" s="8"/>
      <c r="FCX713" s="8"/>
      <c r="FCY713" s="8"/>
      <c r="FCZ713" s="8"/>
      <c r="FDA713" s="8"/>
      <c r="FDB713" s="8"/>
      <c r="FDC713" s="8"/>
      <c r="FDD713" s="8"/>
      <c r="FDE713" s="8"/>
      <c r="FDF713" s="8"/>
      <c r="FDG713" s="8"/>
      <c r="FDH713" s="8"/>
      <c r="FDI713" s="8"/>
      <c r="FDJ713" s="8"/>
      <c r="FDK713" s="8"/>
      <c r="FDL713" s="8"/>
      <c r="FDM713" s="8"/>
      <c r="FDN713" s="8"/>
      <c r="FDO713" s="8"/>
      <c r="FDP713" s="8"/>
      <c r="FDQ713" s="8"/>
      <c r="FDR713" s="8"/>
      <c r="FDS713" s="8"/>
      <c r="FDT713" s="8"/>
      <c r="FDU713" s="8"/>
      <c r="FDV713" s="8"/>
      <c r="FDW713" s="8"/>
      <c r="FDX713" s="8"/>
      <c r="FDY713" s="8"/>
      <c r="FDZ713" s="8"/>
      <c r="FEA713" s="8"/>
      <c r="FEB713" s="8"/>
      <c r="FEC713" s="8"/>
      <c r="FED713" s="8"/>
      <c r="FEE713" s="8"/>
      <c r="FEF713" s="8"/>
      <c r="FEG713" s="8"/>
      <c r="FEH713" s="8"/>
      <c r="FEI713" s="8"/>
      <c r="FEJ713" s="8"/>
      <c r="FEK713" s="8"/>
      <c r="FEL713" s="8"/>
      <c r="FEM713" s="8"/>
      <c r="FEN713" s="8"/>
      <c r="FEO713" s="8"/>
      <c r="FEP713" s="8"/>
      <c r="FEQ713" s="8"/>
      <c r="FER713" s="8"/>
      <c r="FES713" s="8"/>
      <c r="FET713" s="8"/>
      <c r="FEU713" s="8"/>
      <c r="FEV713" s="8"/>
      <c r="FEW713" s="8"/>
      <c r="FEX713" s="8"/>
      <c r="FEY713" s="8"/>
      <c r="FEZ713" s="8"/>
      <c r="FFA713" s="8"/>
      <c r="FFB713" s="8"/>
      <c r="FFC713" s="8"/>
      <c r="FFD713" s="8"/>
      <c r="FFE713" s="8"/>
      <c r="FFF713" s="8"/>
      <c r="FFG713" s="8"/>
      <c r="FFH713" s="8"/>
      <c r="FFI713" s="8"/>
      <c r="FFJ713" s="8"/>
      <c r="FFK713" s="8"/>
      <c r="FFL713" s="8"/>
      <c r="FFM713" s="8"/>
      <c r="FFN713" s="8"/>
      <c r="FFO713" s="8"/>
      <c r="FFP713" s="8"/>
      <c r="FFQ713" s="8"/>
      <c r="FFR713" s="8"/>
      <c r="FFS713" s="8"/>
      <c r="FFT713" s="8"/>
      <c r="FFU713" s="8"/>
      <c r="FFV713" s="8"/>
      <c r="FFW713" s="8"/>
      <c r="FFX713" s="8"/>
      <c r="FFY713" s="8"/>
      <c r="FFZ713" s="8"/>
      <c r="FGA713" s="8"/>
      <c r="FGB713" s="8"/>
      <c r="FGC713" s="8"/>
      <c r="FGD713" s="8"/>
      <c r="FGE713" s="8"/>
      <c r="FGF713" s="8"/>
      <c r="FGG713" s="8"/>
      <c r="FGH713" s="8"/>
      <c r="FGI713" s="8"/>
      <c r="FGJ713" s="8"/>
      <c r="FGK713" s="8"/>
      <c r="FGL713" s="8"/>
      <c r="FGM713" s="8"/>
      <c r="FGN713" s="8"/>
      <c r="FGO713" s="8"/>
      <c r="FGP713" s="8"/>
      <c r="FGQ713" s="8"/>
      <c r="FGR713" s="8"/>
      <c r="FGS713" s="8"/>
      <c r="FGT713" s="8"/>
      <c r="FGU713" s="8"/>
      <c r="FGV713" s="8"/>
      <c r="FGW713" s="8"/>
      <c r="FGX713" s="8"/>
      <c r="FGY713" s="8"/>
      <c r="FGZ713" s="8"/>
      <c r="FHA713" s="8"/>
      <c r="FHB713" s="8"/>
      <c r="FHC713" s="8"/>
      <c r="FHD713" s="8"/>
      <c r="FHE713" s="8"/>
      <c r="FHF713" s="8"/>
      <c r="FHG713" s="8"/>
      <c r="FHH713" s="8"/>
      <c r="FHI713" s="8"/>
      <c r="FHJ713" s="8"/>
      <c r="FHK713" s="8"/>
      <c r="FHL713" s="8"/>
      <c r="FHM713" s="8"/>
      <c r="FHN713" s="8"/>
      <c r="FHO713" s="8"/>
      <c r="FHP713" s="8"/>
      <c r="FHQ713" s="8"/>
      <c r="FHR713" s="8"/>
      <c r="FHS713" s="8"/>
      <c r="FHT713" s="8"/>
      <c r="FHU713" s="8"/>
      <c r="FHV713" s="8"/>
      <c r="FHW713" s="8"/>
      <c r="FHX713" s="8"/>
      <c r="FHY713" s="8"/>
      <c r="FHZ713" s="8"/>
      <c r="FIA713" s="8"/>
      <c r="FIB713" s="8"/>
      <c r="FIC713" s="8"/>
      <c r="FID713" s="8"/>
      <c r="FIE713" s="8"/>
      <c r="FIF713" s="8"/>
      <c r="FIG713" s="8"/>
      <c r="FIH713" s="8"/>
      <c r="FII713" s="8"/>
      <c r="FIJ713" s="8"/>
      <c r="FIK713" s="8"/>
      <c r="FIL713" s="8"/>
      <c r="FIM713" s="8"/>
      <c r="FIN713" s="8"/>
      <c r="FIO713" s="8"/>
      <c r="FIP713" s="8"/>
      <c r="FIQ713" s="8"/>
      <c r="FIR713" s="8"/>
      <c r="FIS713" s="8"/>
      <c r="FIT713" s="8"/>
      <c r="FIU713" s="8"/>
      <c r="FIV713" s="8"/>
      <c r="FIW713" s="8"/>
      <c r="FIX713" s="8"/>
      <c r="FIY713" s="8"/>
      <c r="FIZ713" s="8"/>
      <c r="FJA713" s="8"/>
      <c r="FJB713" s="8"/>
      <c r="FJC713" s="8"/>
      <c r="FJD713" s="8"/>
      <c r="FJE713" s="8"/>
      <c r="FJF713" s="8"/>
      <c r="FJG713" s="8"/>
      <c r="FJH713" s="8"/>
      <c r="FJI713" s="8"/>
      <c r="FJJ713" s="8"/>
      <c r="FJK713" s="8"/>
      <c r="FJL713" s="8"/>
      <c r="FJM713" s="8"/>
      <c r="FJN713" s="8"/>
      <c r="FJO713" s="8"/>
      <c r="FJP713" s="8"/>
      <c r="FJQ713" s="8"/>
      <c r="FJR713" s="8"/>
      <c r="FJS713" s="8"/>
      <c r="FJT713" s="8"/>
      <c r="FJU713" s="8"/>
      <c r="FJV713" s="8"/>
      <c r="FJW713" s="8"/>
      <c r="FJX713" s="8"/>
      <c r="FJY713" s="8"/>
      <c r="FJZ713" s="8"/>
      <c r="FKA713" s="8"/>
      <c r="FKB713" s="8"/>
      <c r="FKC713" s="8"/>
      <c r="FKD713" s="8"/>
      <c r="FKE713" s="8"/>
      <c r="FKF713" s="8"/>
      <c r="FKG713" s="8"/>
      <c r="FKH713" s="8"/>
      <c r="FKI713" s="8"/>
      <c r="FKJ713" s="8"/>
      <c r="FKK713" s="8"/>
      <c r="FKL713" s="8"/>
      <c r="FKM713" s="8"/>
      <c r="FKN713" s="8"/>
      <c r="FKO713" s="8"/>
      <c r="FKP713" s="8"/>
      <c r="FKQ713" s="8"/>
      <c r="FKR713" s="8"/>
      <c r="FKS713" s="8"/>
      <c r="FKT713" s="8"/>
      <c r="FKU713" s="8"/>
      <c r="FKV713" s="8"/>
      <c r="FKW713" s="8"/>
      <c r="FKX713" s="8"/>
      <c r="FKY713" s="8"/>
      <c r="FKZ713" s="8"/>
      <c r="FLA713" s="8"/>
      <c r="FLB713" s="8"/>
      <c r="FLC713" s="8"/>
      <c r="FLD713" s="8"/>
      <c r="FLE713" s="8"/>
      <c r="FLF713" s="8"/>
      <c r="FLG713" s="8"/>
      <c r="FLH713" s="8"/>
      <c r="FLI713" s="8"/>
      <c r="FLJ713" s="8"/>
      <c r="FLK713" s="8"/>
      <c r="FLL713" s="8"/>
      <c r="FLM713" s="8"/>
      <c r="FLN713" s="8"/>
      <c r="FLO713" s="8"/>
      <c r="FLP713" s="8"/>
      <c r="FLQ713" s="8"/>
      <c r="FLR713" s="8"/>
      <c r="FLS713" s="8"/>
      <c r="FLT713" s="8"/>
      <c r="FLU713" s="8"/>
      <c r="FLV713" s="8"/>
      <c r="FLW713" s="8"/>
      <c r="FLX713" s="8"/>
      <c r="FLY713" s="8"/>
      <c r="FLZ713" s="8"/>
      <c r="FMA713" s="8"/>
      <c r="FMB713" s="8"/>
      <c r="FMC713" s="8"/>
      <c r="FMD713" s="8"/>
      <c r="FME713" s="8"/>
      <c r="FMF713" s="8"/>
      <c r="FMG713" s="8"/>
      <c r="FMH713" s="8"/>
      <c r="FMI713" s="8"/>
      <c r="FMJ713" s="8"/>
      <c r="FMK713" s="8"/>
      <c r="FML713" s="8"/>
      <c r="FMM713" s="8"/>
      <c r="FMN713" s="8"/>
      <c r="FMO713" s="8"/>
      <c r="FMP713" s="8"/>
      <c r="FMQ713" s="8"/>
      <c r="FMR713" s="8"/>
      <c r="FMS713" s="8"/>
      <c r="FMT713" s="8"/>
      <c r="FMU713" s="8"/>
      <c r="FMV713" s="8"/>
      <c r="FMW713" s="8"/>
      <c r="FMX713" s="8"/>
      <c r="FMY713" s="8"/>
      <c r="FMZ713" s="8"/>
      <c r="FNA713" s="8"/>
      <c r="FNB713" s="8"/>
      <c r="FNC713" s="8"/>
      <c r="FND713" s="8"/>
      <c r="FNE713" s="8"/>
      <c r="FNF713" s="8"/>
      <c r="FNG713" s="8"/>
      <c r="FNH713" s="8"/>
      <c r="FNI713" s="8"/>
      <c r="FNJ713" s="8"/>
      <c r="FNK713" s="8"/>
      <c r="FNL713" s="8"/>
      <c r="FNM713" s="8"/>
      <c r="FNN713" s="8"/>
      <c r="FNO713" s="8"/>
      <c r="FNP713" s="8"/>
      <c r="FNQ713" s="8"/>
      <c r="FNR713" s="8"/>
      <c r="FNS713" s="8"/>
      <c r="FNT713" s="8"/>
      <c r="FNU713" s="8"/>
      <c r="FNV713" s="8"/>
      <c r="FNW713" s="8"/>
      <c r="FNX713" s="8"/>
      <c r="FNY713" s="8"/>
      <c r="FNZ713" s="8"/>
      <c r="FOA713" s="8"/>
      <c r="FOB713" s="8"/>
      <c r="FOC713" s="8"/>
      <c r="FOD713" s="8"/>
      <c r="FOE713" s="8"/>
      <c r="FOF713" s="8"/>
      <c r="FOG713" s="8"/>
      <c r="FOH713" s="8"/>
      <c r="FOI713" s="8"/>
      <c r="FOJ713" s="8"/>
      <c r="FOK713" s="8"/>
      <c r="FOL713" s="8"/>
      <c r="FOM713" s="8"/>
      <c r="FON713" s="8"/>
      <c r="FOO713" s="8"/>
      <c r="FOP713" s="8"/>
      <c r="FOQ713" s="8"/>
      <c r="FOR713" s="8"/>
      <c r="FOS713" s="8"/>
      <c r="FOT713" s="8"/>
      <c r="FOU713" s="8"/>
      <c r="FOV713" s="8"/>
      <c r="FOW713" s="8"/>
      <c r="FOX713" s="8"/>
      <c r="FOY713" s="8"/>
      <c r="FOZ713" s="8"/>
      <c r="FPA713" s="8"/>
      <c r="FPB713" s="8"/>
      <c r="FPC713" s="8"/>
      <c r="FPD713" s="8"/>
      <c r="FPE713" s="8"/>
      <c r="FPF713" s="8"/>
      <c r="FPG713" s="8"/>
      <c r="FPH713" s="8"/>
      <c r="FPI713" s="8"/>
      <c r="FPJ713" s="8"/>
      <c r="FPK713" s="8"/>
      <c r="FPL713" s="8"/>
      <c r="FPM713" s="8"/>
      <c r="FPN713" s="8"/>
      <c r="FPO713" s="8"/>
      <c r="FPP713" s="8"/>
      <c r="FPQ713" s="8"/>
      <c r="FPR713" s="8"/>
      <c r="FPS713" s="8"/>
      <c r="FPT713" s="8"/>
      <c r="FPU713" s="8"/>
      <c r="FPV713" s="8"/>
      <c r="FPW713" s="8"/>
      <c r="FPX713" s="8"/>
      <c r="FPY713" s="8"/>
      <c r="FPZ713" s="8"/>
      <c r="FQA713" s="8"/>
      <c r="FQB713" s="8"/>
      <c r="FQC713" s="8"/>
      <c r="FQD713" s="8"/>
      <c r="FQE713" s="8"/>
      <c r="FQF713" s="8"/>
      <c r="FQG713" s="8"/>
      <c r="FQH713" s="8"/>
      <c r="FQI713" s="8"/>
      <c r="FQJ713" s="8"/>
      <c r="FQK713" s="8"/>
      <c r="FQL713" s="8"/>
      <c r="FQM713" s="8"/>
      <c r="FQN713" s="8"/>
      <c r="FQO713" s="8"/>
      <c r="FQP713" s="8"/>
      <c r="FQQ713" s="8"/>
      <c r="FQR713" s="8"/>
      <c r="FQS713" s="8"/>
      <c r="FQT713" s="8"/>
      <c r="FQU713" s="8"/>
      <c r="FQV713" s="8"/>
      <c r="FQW713" s="8"/>
      <c r="FQX713" s="8"/>
      <c r="FQY713" s="8"/>
      <c r="FQZ713" s="8"/>
      <c r="FRA713" s="8"/>
      <c r="FRB713" s="8"/>
      <c r="FRC713" s="8"/>
      <c r="FRD713" s="8"/>
      <c r="FRE713" s="8"/>
      <c r="FRF713" s="8"/>
      <c r="FRG713" s="8"/>
      <c r="FRH713" s="8"/>
      <c r="FRI713" s="8"/>
      <c r="FRJ713" s="8"/>
      <c r="FRK713" s="8"/>
      <c r="FRL713" s="8"/>
      <c r="FRM713" s="8"/>
      <c r="FRN713" s="8"/>
      <c r="FRO713" s="8"/>
      <c r="FRP713" s="8"/>
      <c r="FRQ713" s="8"/>
      <c r="FRR713" s="8"/>
      <c r="FRS713" s="8"/>
      <c r="FRT713" s="8"/>
      <c r="FRU713" s="8"/>
      <c r="FRV713" s="8"/>
      <c r="FRW713" s="8"/>
      <c r="FRX713" s="8"/>
      <c r="FRY713" s="8"/>
      <c r="FRZ713" s="8"/>
      <c r="FSA713" s="8"/>
      <c r="FSB713" s="8"/>
      <c r="FSC713" s="8"/>
      <c r="FSD713" s="8"/>
      <c r="FSE713" s="8"/>
      <c r="FSF713" s="8"/>
      <c r="FSG713" s="8"/>
      <c r="FSH713" s="8"/>
      <c r="FSI713" s="8"/>
      <c r="FSJ713" s="8"/>
      <c r="FSK713" s="8"/>
      <c r="FSL713" s="8"/>
      <c r="FSM713" s="8"/>
      <c r="FSN713" s="8"/>
      <c r="FSO713" s="8"/>
      <c r="FSP713" s="8"/>
      <c r="FSQ713" s="8"/>
      <c r="FSR713" s="8"/>
      <c r="FSS713" s="8"/>
      <c r="FST713" s="8"/>
      <c r="FSU713" s="8"/>
      <c r="FSV713" s="8"/>
      <c r="FSW713" s="8"/>
      <c r="FSX713" s="8"/>
      <c r="FSY713" s="8"/>
      <c r="FSZ713" s="8"/>
      <c r="FTA713" s="8"/>
      <c r="FTB713" s="8"/>
      <c r="FTC713" s="8"/>
      <c r="FTD713" s="8"/>
      <c r="FTE713" s="8"/>
      <c r="FTF713" s="8"/>
      <c r="FTG713" s="8"/>
      <c r="FTH713" s="8"/>
      <c r="FTI713" s="8"/>
      <c r="FTJ713" s="8"/>
      <c r="FTK713" s="8"/>
      <c r="FTL713" s="8"/>
      <c r="FTM713" s="8"/>
      <c r="FTN713" s="8"/>
      <c r="FTO713" s="8"/>
      <c r="FTP713" s="8"/>
      <c r="FTQ713" s="8"/>
      <c r="FTR713" s="8"/>
      <c r="FTS713" s="8"/>
      <c r="FTT713" s="8"/>
      <c r="FTU713" s="8"/>
      <c r="FTV713" s="8"/>
      <c r="FTW713" s="8"/>
      <c r="FTX713" s="8"/>
      <c r="FTY713" s="8"/>
      <c r="FTZ713" s="8"/>
      <c r="FUA713" s="8"/>
      <c r="FUB713" s="8"/>
      <c r="FUC713" s="8"/>
      <c r="FUD713" s="8"/>
      <c r="FUE713" s="8"/>
      <c r="FUF713" s="8"/>
      <c r="FUG713" s="8"/>
      <c r="FUH713" s="8"/>
      <c r="FUI713" s="8"/>
      <c r="FUJ713" s="8"/>
      <c r="FUK713" s="8"/>
      <c r="FUL713" s="8"/>
      <c r="FUM713" s="8"/>
      <c r="FUN713" s="8"/>
      <c r="FUO713" s="8"/>
      <c r="FUP713" s="8"/>
      <c r="FUQ713" s="8"/>
      <c r="FUR713" s="8"/>
      <c r="FUS713" s="8"/>
      <c r="FUT713" s="8"/>
      <c r="FUU713" s="8"/>
      <c r="FUV713" s="8"/>
      <c r="FUW713" s="8"/>
      <c r="FUX713" s="8"/>
      <c r="FUY713" s="8"/>
      <c r="FUZ713" s="8"/>
      <c r="FVA713" s="8"/>
      <c r="FVB713" s="8"/>
      <c r="FVC713" s="8"/>
      <c r="FVD713" s="8"/>
      <c r="FVE713" s="8"/>
      <c r="FVF713" s="8"/>
      <c r="FVG713" s="8"/>
      <c r="FVH713" s="8"/>
      <c r="FVI713" s="8"/>
      <c r="FVJ713" s="8"/>
      <c r="FVK713" s="8"/>
      <c r="FVL713" s="8"/>
      <c r="FVM713" s="8"/>
      <c r="FVN713" s="8"/>
      <c r="FVO713" s="8"/>
      <c r="FVP713" s="8"/>
      <c r="FVQ713" s="8"/>
      <c r="FVR713" s="8"/>
      <c r="FVS713" s="8"/>
      <c r="FVT713" s="8"/>
      <c r="FVU713" s="8"/>
      <c r="FVV713" s="8"/>
      <c r="FVW713" s="8"/>
      <c r="FVX713" s="8"/>
      <c r="FVY713" s="8"/>
      <c r="FVZ713" s="8"/>
      <c r="FWA713" s="8"/>
      <c r="FWB713" s="8"/>
      <c r="FWC713" s="8"/>
      <c r="FWD713" s="8"/>
      <c r="FWE713" s="8"/>
      <c r="FWF713" s="8"/>
      <c r="FWG713" s="8"/>
      <c r="FWH713" s="8"/>
      <c r="FWI713" s="8"/>
      <c r="FWJ713" s="8"/>
      <c r="FWK713" s="8"/>
      <c r="FWL713" s="8"/>
      <c r="FWM713" s="8"/>
      <c r="FWN713" s="8"/>
      <c r="FWO713" s="8"/>
      <c r="FWP713" s="8"/>
      <c r="FWQ713" s="8"/>
      <c r="FWR713" s="8"/>
      <c r="FWS713" s="8"/>
      <c r="FWT713" s="8"/>
      <c r="FWU713" s="8"/>
      <c r="FWV713" s="8"/>
      <c r="FWW713" s="8"/>
      <c r="FWX713" s="8"/>
      <c r="FWY713" s="8"/>
      <c r="FWZ713" s="8"/>
      <c r="FXA713" s="8"/>
      <c r="FXB713" s="8"/>
      <c r="FXC713" s="8"/>
      <c r="FXD713" s="8"/>
      <c r="FXE713" s="8"/>
      <c r="FXF713" s="8"/>
      <c r="FXG713" s="8"/>
      <c r="FXH713" s="8"/>
      <c r="FXI713" s="8"/>
      <c r="FXJ713" s="8"/>
      <c r="FXK713" s="8"/>
      <c r="FXL713" s="8"/>
      <c r="FXM713" s="8"/>
      <c r="FXN713" s="8"/>
      <c r="FXO713" s="8"/>
      <c r="FXP713" s="8"/>
      <c r="FXQ713" s="8"/>
      <c r="FXR713" s="8"/>
      <c r="FXS713" s="8"/>
      <c r="FXT713" s="8"/>
      <c r="FXU713" s="8"/>
      <c r="FXV713" s="8"/>
      <c r="FXW713" s="8"/>
      <c r="FXX713" s="8"/>
      <c r="FXY713" s="8"/>
      <c r="FXZ713" s="8"/>
      <c r="FYA713" s="8"/>
      <c r="FYB713" s="8"/>
      <c r="FYC713" s="8"/>
      <c r="FYD713" s="8"/>
      <c r="FYE713" s="8"/>
      <c r="FYF713" s="8"/>
      <c r="FYG713" s="8"/>
      <c r="FYH713" s="8"/>
      <c r="FYI713" s="8"/>
      <c r="FYJ713" s="8"/>
      <c r="FYK713" s="8"/>
      <c r="FYL713" s="8"/>
      <c r="FYM713" s="8"/>
      <c r="FYN713" s="8"/>
      <c r="FYO713" s="8"/>
      <c r="FYP713" s="8"/>
      <c r="FYQ713" s="8"/>
      <c r="FYR713" s="8"/>
      <c r="FYS713" s="8"/>
      <c r="FYT713" s="8"/>
      <c r="FYU713" s="8"/>
      <c r="FYV713" s="8"/>
      <c r="FYW713" s="8"/>
      <c r="FYX713" s="8"/>
      <c r="FYY713" s="8"/>
      <c r="FYZ713" s="8"/>
      <c r="FZA713" s="8"/>
      <c r="FZB713" s="8"/>
      <c r="FZC713" s="8"/>
      <c r="FZD713" s="8"/>
      <c r="FZE713" s="8"/>
      <c r="FZF713" s="8"/>
      <c r="FZG713" s="8"/>
      <c r="FZH713" s="8"/>
      <c r="FZI713" s="8"/>
      <c r="FZJ713" s="8"/>
      <c r="FZK713" s="8"/>
      <c r="FZL713" s="8"/>
      <c r="FZM713" s="8"/>
      <c r="FZN713" s="8"/>
      <c r="FZO713" s="8"/>
      <c r="FZP713" s="8"/>
      <c r="FZQ713" s="8"/>
      <c r="FZR713" s="8"/>
      <c r="FZS713" s="8"/>
      <c r="FZT713" s="8"/>
      <c r="FZU713" s="8"/>
      <c r="FZV713" s="8"/>
      <c r="FZW713" s="8"/>
      <c r="FZX713" s="8"/>
      <c r="FZY713" s="8"/>
      <c r="FZZ713" s="8"/>
      <c r="GAA713" s="8"/>
      <c r="GAB713" s="8"/>
      <c r="GAC713" s="8"/>
      <c r="GAD713" s="8"/>
      <c r="GAE713" s="8"/>
      <c r="GAF713" s="8"/>
      <c r="GAG713" s="8"/>
      <c r="GAH713" s="8"/>
      <c r="GAI713" s="8"/>
      <c r="GAJ713" s="8"/>
      <c r="GAK713" s="8"/>
      <c r="GAL713" s="8"/>
      <c r="GAM713" s="8"/>
      <c r="GAN713" s="8"/>
      <c r="GAO713" s="8"/>
      <c r="GAP713" s="8"/>
      <c r="GAQ713" s="8"/>
      <c r="GAR713" s="8"/>
      <c r="GAS713" s="8"/>
      <c r="GAT713" s="8"/>
      <c r="GAU713" s="8"/>
      <c r="GAV713" s="8"/>
      <c r="GAW713" s="8"/>
      <c r="GAX713" s="8"/>
      <c r="GAY713" s="8"/>
      <c r="GAZ713" s="8"/>
      <c r="GBA713" s="8"/>
      <c r="GBB713" s="8"/>
      <c r="GBC713" s="8"/>
      <c r="GBD713" s="8"/>
      <c r="GBE713" s="8"/>
      <c r="GBF713" s="8"/>
      <c r="GBG713" s="8"/>
      <c r="GBH713" s="8"/>
      <c r="GBI713" s="8"/>
      <c r="GBJ713" s="8"/>
      <c r="GBK713" s="8"/>
      <c r="GBL713" s="8"/>
      <c r="GBM713" s="8"/>
      <c r="GBN713" s="8"/>
      <c r="GBO713" s="8"/>
      <c r="GBP713" s="8"/>
      <c r="GBQ713" s="8"/>
      <c r="GBR713" s="8"/>
      <c r="GBS713" s="8"/>
      <c r="GBT713" s="8"/>
      <c r="GBU713" s="8"/>
      <c r="GBV713" s="8"/>
      <c r="GBW713" s="8"/>
      <c r="GBX713" s="8"/>
      <c r="GBY713" s="8"/>
      <c r="GBZ713" s="8"/>
      <c r="GCA713" s="8"/>
      <c r="GCB713" s="8"/>
      <c r="GCC713" s="8"/>
      <c r="GCD713" s="8"/>
      <c r="GCE713" s="8"/>
      <c r="GCF713" s="8"/>
      <c r="GCG713" s="8"/>
      <c r="GCH713" s="8"/>
      <c r="GCI713" s="8"/>
      <c r="GCJ713" s="8"/>
      <c r="GCK713" s="8"/>
      <c r="GCL713" s="8"/>
      <c r="GCM713" s="8"/>
      <c r="GCN713" s="8"/>
      <c r="GCO713" s="8"/>
      <c r="GCP713" s="8"/>
      <c r="GCQ713" s="8"/>
      <c r="GCR713" s="8"/>
      <c r="GCS713" s="8"/>
      <c r="GCT713" s="8"/>
      <c r="GCU713" s="8"/>
      <c r="GCV713" s="8"/>
      <c r="GCW713" s="8"/>
      <c r="GCX713" s="8"/>
      <c r="GCY713" s="8"/>
      <c r="GCZ713" s="8"/>
      <c r="GDA713" s="8"/>
      <c r="GDB713" s="8"/>
      <c r="GDC713" s="8"/>
      <c r="GDD713" s="8"/>
      <c r="GDE713" s="8"/>
      <c r="GDF713" s="8"/>
      <c r="GDG713" s="8"/>
      <c r="GDH713" s="8"/>
      <c r="GDI713" s="8"/>
      <c r="GDJ713" s="8"/>
      <c r="GDK713" s="8"/>
      <c r="GDL713" s="8"/>
      <c r="GDM713" s="8"/>
      <c r="GDN713" s="8"/>
      <c r="GDO713" s="8"/>
      <c r="GDP713" s="8"/>
      <c r="GDQ713" s="8"/>
      <c r="GDR713" s="8"/>
      <c r="GDS713" s="8"/>
      <c r="GDT713" s="8"/>
      <c r="GDU713" s="8"/>
      <c r="GDV713" s="8"/>
      <c r="GDW713" s="8"/>
      <c r="GDX713" s="8"/>
      <c r="GDY713" s="8"/>
      <c r="GDZ713" s="8"/>
      <c r="GEA713" s="8"/>
      <c r="GEB713" s="8"/>
      <c r="GEC713" s="8"/>
      <c r="GED713" s="8"/>
      <c r="GEE713" s="8"/>
      <c r="GEF713" s="8"/>
      <c r="GEG713" s="8"/>
      <c r="GEH713" s="8"/>
      <c r="GEI713" s="8"/>
      <c r="GEJ713" s="8"/>
      <c r="GEK713" s="8"/>
      <c r="GEL713" s="8"/>
      <c r="GEM713" s="8"/>
      <c r="GEN713" s="8"/>
      <c r="GEO713" s="8"/>
      <c r="GEP713" s="8"/>
      <c r="GEQ713" s="8"/>
      <c r="GER713" s="8"/>
      <c r="GES713" s="8"/>
      <c r="GET713" s="8"/>
      <c r="GEU713" s="8"/>
      <c r="GEV713" s="8"/>
      <c r="GEW713" s="8"/>
      <c r="GEX713" s="8"/>
      <c r="GEY713" s="8"/>
      <c r="GEZ713" s="8"/>
      <c r="GFA713" s="8"/>
      <c r="GFB713" s="8"/>
      <c r="GFC713" s="8"/>
      <c r="GFD713" s="8"/>
      <c r="GFE713" s="8"/>
      <c r="GFF713" s="8"/>
      <c r="GFG713" s="8"/>
      <c r="GFH713" s="8"/>
      <c r="GFI713" s="8"/>
      <c r="GFJ713" s="8"/>
      <c r="GFK713" s="8"/>
      <c r="GFL713" s="8"/>
      <c r="GFM713" s="8"/>
      <c r="GFN713" s="8"/>
      <c r="GFO713" s="8"/>
      <c r="GFP713" s="8"/>
      <c r="GFQ713" s="8"/>
      <c r="GFR713" s="8"/>
      <c r="GFS713" s="8"/>
      <c r="GFT713" s="8"/>
      <c r="GFU713" s="8"/>
      <c r="GFV713" s="8"/>
      <c r="GFW713" s="8"/>
      <c r="GFX713" s="8"/>
      <c r="GFY713" s="8"/>
      <c r="GFZ713" s="8"/>
      <c r="GGA713" s="8"/>
      <c r="GGB713" s="8"/>
      <c r="GGC713" s="8"/>
      <c r="GGD713" s="8"/>
      <c r="GGE713" s="8"/>
      <c r="GGF713" s="8"/>
      <c r="GGG713" s="8"/>
      <c r="GGH713" s="8"/>
      <c r="GGI713" s="8"/>
      <c r="GGJ713" s="8"/>
      <c r="GGK713" s="8"/>
      <c r="GGL713" s="8"/>
      <c r="GGM713" s="8"/>
      <c r="GGN713" s="8"/>
      <c r="GGO713" s="8"/>
      <c r="GGP713" s="8"/>
      <c r="GGQ713" s="8"/>
      <c r="GGR713" s="8"/>
      <c r="GGS713" s="8"/>
      <c r="GGT713" s="8"/>
      <c r="GGU713" s="8"/>
      <c r="GGV713" s="8"/>
      <c r="GGW713" s="8"/>
      <c r="GGX713" s="8"/>
      <c r="GGY713" s="8"/>
      <c r="GGZ713" s="8"/>
      <c r="GHA713" s="8"/>
      <c r="GHB713" s="8"/>
      <c r="GHC713" s="8"/>
      <c r="GHD713" s="8"/>
      <c r="GHE713" s="8"/>
      <c r="GHF713" s="8"/>
      <c r="GHG713" s="8"/>
      <c r="GHH713" s="8"/>
      <c r="GHI713" s="8"/>
      <c r="GHJ713" s="8"/>
      <c r="GHK713" s="8"/>
      <c r="GHL713" s="8"/>
      <c r="GHM713" s="8"/>
      <c r="GHN713" s="8"/>
      <c r="GHO713" s="8"/>
      <c r="GHP713" s="8"/>
      <c r="GHQ713" s="8"/>
      <c r="GHR713" s="8"/>
      <c r="GHS713" s="8"/>
      <c r="GHT713" s="8"/>
      <c r="GHU713" s="8"/>
      <c r="GHV713" s="8"/>
      <c r="GHW713" s="8"/>
      <c r="GHX713" s="8"/>
      <c r="GHY713" s="8"/>
      <c r="GHZ713" s="8"/>
      <c r="GIA713" s="8"/>
      <c r="GIB713" s="8"/>
      <c r="GIC713" s="8"/>
      <c r="GID713" s="8"/>
      <c r="GIE713" s="8"/>
      <c r="GIF713" s="8"/>
      <c r="GIG713" s="8"/>
      <c r="GIH713" s="8"/>
      <c r="GII713" s="8"/>
      <c r="GIJ713" s="8"/>
      <c r="GIK713" s="8"/>
      <c r="GIL713" s="8"/>
      <c r="GIM713" s="8"/>
      <c r="GIN713" s="8"/>
      <c r="GIO713" s="8"/>
      <c r="GIP713" s="8"/>
      <c r="GIQ713" s="8"/>
      <c r="GIR713" s="8"/>
      <c r="GIS713" s="8"/>
      <c r="GIT713" s="8"/>
      <c r="GIU713" s="8"/>
      <c r="GIV713" s="8"/>
      <c r="GIW713" s="8"/>
      <c r="GIX713" s="8"/>
      <c r="GIY713" s="8"/>
      <c r="GIZ713" s="8"/>
      <c r="GJA713" s="8"/>
      <c r="GJB713" s="8"/>
      <c r="GJC713" s="8"/>
      <c r="GJD713" s="8"/>
      <c r="GJE713" s="8"/>
      <c r="GJF713" s="8"/>
      <c r="GJG713" s="8"/>
      <c r="GJH713" s="8"/>
      <c r="GJI713" s="8"/>
      <c r="GJJ713" s="8"/>
      <c r="GJK713" s="8"/>
      <c r="GJL713" s="8"/>
      <c r="GJM713" s="8"/>
      <c r="GJN713" s="8"/>
      <c r="GJO713" s="8"/>
      <c r="GJP713" s="8"/>
      <c r="GJQ713" s="8"/>
      <c r="GJR713" s="8"/>
      <c r="GJS713" s="8"/>
      <c r="GJT713" s="8"/>
      <c r="GJU713" s="8"/>
      <c r="GJV713" s="8"/>
      <c r="GJW713" s="8"/>
      <c r="GJX713" s="8"/>
      <c r="GJY713" s="8"/>
      <c r="GJZ713" s="8"/>
      <c r="GKA713" s="8"/>
      <c r="GKB713" s="8"/>
      <c r="GKC713" s="8"/>
      <c r="GKD713" s="8"/>
      <c r="GKE713" s="8"/>
      <c r="GKF713" s="8"/>
      <c r="GKG713" s="8"/>
      <c r="GKH713" s="8"/>
      <c r="GKI713" s="8"/>
      <c r="GKJ713" s="8"/>
      <c r="GKK713" s="8"/>
      <c r="GKL713" s="8"/>
      <c r="GKM713" s="8"/>
      <c r="GKN713" s="8"/>
      <c r="GKO713" s="8"/>
      <c r="GKP713" s="8"/>
      <c r="GKQ713" s="8"/>
      <c r="GKR713" s="8"/>
      <c r="GKS713" s="8"/>
      <c r="GKT713" s="8"/>
      <c r="GKU713" s="8"/>
      <c r="GKV713" s="8"/>
      <c r="GKW713" s="8"/>
      <c r="GKX713" s="8"/>
      <c r="GKY713" s="8"/>
      <c r="GKZ713" s="8"/>
      <c r="GLA713" s="8"/>
      <c r="GLB713" s="8"/>
      <c r="GLC713" s="8"/>
      <c r="GLD713" s="8"/>
      <c r="GLE713" s="8"/>
      <c r="GLF713" s="8"/>
      <c r="GLG713" s="8"/>
      <c r="GLH713" s="8"/>
      <c r="GLI713" s="8"/>
      <c r="GLJ713" s="8"/>
      <c r="GLK713" s="8"/>
      <c r="GLL713" s="8"/>
      <c r="GLM713" s="8"/>
      <c r="GLN713" s="8"/>
      <c r="GLO713" s="8"/>
      <c r="GLP713" s="8"/>
      <c r="GLQ713" s="8"/>
      <c r="GLR713" s="8"/>
      <c r="GLS713" s="8"/>
      <c r="GLT713" s="8"/>
      <c r="GLU713" s="8"/>
      <c r="GLV713" s="8"/>
      <c r="GLW713" s="8"/>
      <c r="GLX713" s="8"/>
      <c r="GLY713" s="8"/>
      <c r="GLZ713" s="8"/>
      <c r="GMA713" s="8"/>
      <c r="GMB713" s="8"/>
      <c r="GMC713" s="8"/>
      <c r="GMD713" s="8"/>
      <c r="GME713" s="8"/>
      <c r="GMF713" s="8"/>
      <c r="GMG713" s="8"/>
      <c r="GMH713" s="8"/>
      <c r="GMI713" s="8"/>
      <c r="GMJ713" s="8"/>
      <c r="GMK713" s="8"/>
      <c r="GML713" s="8"/>
      <c r="GMM713" s="8"/>
      <c r="GMN713" s="8"/>
      <c r="GMO713" s="8"/>
      <c r="GMP713" s="8"/>
      <c r="GMQ713" s="8"/>
      <c r="GMR713" s="8"/>
      <c r="GMS713" s="8"/>
      <c r="GMT713" s="8"/>
      <c r="GMU713" s="8"/>
      <c r="GMV713" s="8"/>
      <c r="GMW713" s="8"/>
      <c r="GMX713" s="8"/>
      <c r="GMY713" s="8"/>
      <c r="GMZ713" s="8"/>
      <c r="GNA713" s="8"/>
      <c r="GNB713" s="8"/>
      <c r="GNC713" s="8"/>
      <c r="GND713" s="8"/>
      <c r="GNE713" s="8"/>
      <c r="GNF713" s="8"/>
      <c r="GNG713" s="8"/>
      <c r="GNH713" s="8"/>
      <c r="GNI713" s="8"/>
      <c r="GNJ713" s="8"/>
      <c r="GNK713" s="8"/>
      <c r="GNL713" s="8"/>
      <c r="GNM713" s="8"/>
      <c r="GNN713" s="8"/>
      <c r="GNO713" s="8"/>
      <c r="GNP713" s="8"/>
      <c r="GNQ713" s="8"/>
      <c r="GNR713" s="8"/>
      <c r="GNS713" s="8"/>
      <c r="GNT713" s="8"/>
      <c r="GNU713" s="8"/>
      <c r="GNV713" s="8"/>
      <c r="GNW713" s="8"/>
      <c r="GNX713" s="8"/>
      <c r="GNY713" s="8"/>
      <c r="GNZ713" s="8"/>
      <c r="GOA713" s="8"/>
      <c r="GOB713" s="8"/>
      <c r="GOC713" s="8"/>
      <c r="GOD713" s="8"/>
      <c r="GOE713" s="8"/>
      <c r="GOF713" s="8"/>
      <c r="GOG713" s="8"/>
      <c r="GOH713" s="8"/>
      <c r="GOI713" s="8"/>
      <c r="GOJ713" s="8"/>
      <c r="GOK713" s="8"/>
      <c r="GOL713" s="8"/>
      <c r="GOM713" s="8"/>
      <c r="GON713" s="8"/>
      <c r="GOO713" s="8"/>
      <c r="GOP713" s="8"/>
      <c r="GOQ713" s="8"/>
      <c r="GOR713" s="8"/>
      <c r="GOS713" s="8"/>
      <c r="GOT713" s="8"/>
      <c r="GOU713" s="8"/>
      <c r="GOV713" s="8"/>
      <c r="GOW713" s="8"/>
      <c r="GOX713" s="8"/>
      <c r="GOY713" s="8"/>
      <c r="GOZ713" s="8"/>
      <c r="GPA713" s="8"/>
      <c r="GPB713" s="8"/>
      <c r="GPC713" s="8"/>
      <c r="GPD713" s="8"/>
      <c r="GPE713" s="8"/>
      <c r="GPF713" s="8"/>
      <c r="GPG713" s="8"/>
      <c r="GPH713" s="8"/>
      <c r="GPI713" s="8"/>
      <c r="GPJ713" s="8"/>
      <c r="GPK713" s="8"/>
      <c r="GPL713" s="8"/>
      <c r="GPM713" s="8"/>
      <c r="GPN713" s="8"/>
      <c r="GPO713" s="8"/>
      <c r="GPP713" s="8"/>
      <c r="GPQ713" s="8"/>
      <c r="GPR713" s="8"/>
      <c r="GPS713" s="8"/>
      <c r="GPT713" s="8"/>
      <c r="GPU713" s="8"/>
      <c r="GPV713" s="8"/>
      <c r="GPW713" s="8"/>
      <c r="GPX713" s="8"/>
      <c r="GPY713" s="8"/>
      <c r="GPZ713" s="8"/>
      <c r="GQA713" s="8"/>
      <c r="GQB713" s="8"/>
      <c r="GQC713" s="8"/>
      <c r="GQD713" s="8"/>
      <c r="GQE713" s="8"/>
      <c r="GQF713" s="8"/>
      <c r="GQG713" s="8"/>
      <c r="GQH713" s="8"/>
      <c r="GQI713" s="8"/>
      <c r="GQJ713" s="8"/>
      <c r="GQK713" s="8"/>
      <c r="GQL713" s="8"/>
      <c r="GQM713" s="8"/>
      <c r="GQN713" s="8"/>
      <c r="GQO713" s="8"/>
      <c r="GQP713" s="8"/>
      <c r="GQQ713" s="8"/>
      <c r="GQR713" s="8"/>
      <c r="GQS713" s="8"/>
      <c r="GQT713" s="8"/>
      <c r="GQU713" s="8"/>
      <c r="GQV713" s="8"/>
      <c r="GQW713" s="8"/>
      <c r="GQX713" s="8"/>
      <c r="GQY713" s="8"/>
      <c r="GQZ713" s="8"/>
      <c r="GRA713" s="8"/>
      <c r="GRB713" s="8"/>
      <c r="GRC713" s="8"/>
      <c r="GRD713" s="8"/>
      <c r="GRE713" s="8"/>
      <c r="GRF713" s="8"/>
      <c r="GRG713" s="8"/>
      <c r="GRH713" s="8"/>
      <c r="GRI713" s="8"/>
      <c r="GRJ713" s="8"/>
      <c r="GRK713" s="8"/>
      <c r="GRL713" s="8"/>
      <c r="GRM713" s="8"/>
      <c r="GRN713" s="8"/>
      <c r="GRO713" s="8"/>
      <c r="GRP713" s="8"/>
      <c r="GRQ713" s="8"/>
      <c r="GRR713" s="8"/>
      <c r="GRS713" s="8"/>
      <c r="GRT713" s="8"/>
      <c r="GRU713" s="8"/>
      <c r="GRV713" s="8"/>
      <c r="GRW713" s="8"/>
      <c r="GRX713" s="8"/>
      <c r="GRY713" s="8"/>
      <c r="GRZ713" s="8"/>
      <c r="GSA713" s="8"/>
      <c r="GSB713" s="8"/>
      <c r="GSC713" s="8"/>
      <c r="GSD713" s="8"/>
      <c r="GSE713" s="8"/>
      <c r="GSF713" s="8"/>
      <c r="GSG713" s="8"/>
      <c r="GSH713" s="8"/>
      <c r="GSI713" s="8"/>
      <c r="GSJ713" s="8"/>
      <c r="GSK713" s="8"/>
      <c r="GSL713" s="8"/>
      <c r="GSM713" s="8"/>
      <c r="GSN713" s="8"/>
      <c r="GSO713" s="8"/>
      <c r="GSP713" s="8"/>
      <c r="GSQ713" s="8"/>
      <c r="GSR713" s="8"/>
      <c r="GSS713" s="8"/>
      <c r="GST713" s="8"/>
      <c r="GSU713" s="8"/>
      <c r="GSV713" s="8"/>
      <c r="GSW713" s="8"/>
      <c r="GSX713" s="8"/>
      <c r="GSY713" s="8"/>
      <c r="GSZ713" s="8"/>
      <c r="GTA713" s="8"/>
      <c r="GTB713" s="8"/>
      <c r="GTC713" s="8"/>
      <c r="GTD713" s="8"/>
      <c r="GTE713" s="8"/>
      <c r="GTF713" s="8"/>
      <c r="GTG713" s="8"/>
      <c r="GTH713" s="8"/>
      <c r="GTI713" s="8"/>
      <c r="GTJ713" s="8"/>
      <c r="GTK713" s="8"/>
      <c r="GTL713" s="8"/>
      <c r="GTM713" s="8"/>
      <c r="GTN713" s="8"/>
      <c r="GTO713" s="8"/>
      <c r="GTP713" s="8"/>
      <c r="GTQ713" s="8"/>
      <c r="GTR713" s="8"/>
      <c r="GTS713" s="8"/>
      <c r="GTT713" s="8"/>
      <c r="GTU713" s="8"/>
      <c r="GTV713" s="8"/>
      <c r="GTW713" s="8"/>
      <c r="GTX713" s="8"/>
      <c r="GTY713" s="8"/>
      <c r="GTZ713" s="8"/>
      <c r="GUA713" s="8"/>
      <c r="GUB713" s="8"/>
      <c r="GUC713" s="8"/>
      <c r="GUD713" s="8"/>
      <c r="GUE713" s="8"/>
      <c r="GUF713" s="8"/>
      <c r="GUG713" s="8"/>
      <c r="GUH713" s="8"/>
      <c r="GUI713" s="8"/>
      <c r="GUJ713" s="8"/>
      <c r="GUK713" s="8"/>
      <c r="GUL713" s="8"/>
      <c r="GUM713" s="8"/>
      <c r="GUN713" s="8"/>
      <c r="GUO713" s="8"/>
      <c r="GUP713" s="8"/>
      <c r="GUQ713" s="8"/>
      <c r="GUR713" s="8"/>
      <c r="GUS713" s="8"/>
      <c r="GUT713" s="8"/>
      <c r="GUU713" s="8"/>
      <c r="GUV713" s="8"/>
      <c r="GUW713" s="8"/>
      <c r="GUX713" s="8"/>
      <c r="GUY713" s="8"/>
      <c r="GUZ713" s="8"/>
      <c r="GVA713" s="8"/>
      <c r="GVB713" s="8"/>
      <c r="GVC713" s="8"/>
      <c r="GVD713" s="8"/>
      <c r="GVE713" s="8"/>
      <c r="GVF713" s="8"/>
      <c r="GVG713" s="8"/>
      <c r="GVH713" s="8"/>
      <c r="GVI713" s="8"/>
      <c r="GVJ713" s="8"/>
      <c r="GVK713" s="8"/>
      <c r="GVL713" s="8"/>
      <c r="GVM713" s="8"/>
      <c r="GVN713" s="8"/>
      <c r="GVO713" s="8"/>
      <c r="GVP713" s="8"/>
      <c r="GVQ713" s="8"/>
      <c r="GVR713" s="8"/>
      <c r="GVS713" s="8"/>
      <c r="GVT713" s="8"/>
      <c r="GVU713" s="8"/>
      <c r="GVV713" s="8"/>
      <c r="GVW713" s="8"/>
      <c r="GVX713" s="8"/>
      <c r="GVY713" s="8"/>
      <c r="GVZ713" s="8"/>
      <c r="GWA713" s="8"/>
      <c r="GWB713" s="8"/>
      <c r="GWC713" s="8"/>
      <c r="GWD713" s="8"/>
      <c r="GWE713" s="8"/>
      <c r="GWF713" s="8"/>
      <c r="GWG713" s="8"/>
      <c r="GWH713" s="8"/>
      <c r="GWI713" s="8"/>
      <c r="GWJ713" s="8"/>
      <c r="GWK713" s="8"/>
      <c r="GWL713" s="8"/>
      <c r="GWM713" s="8"/>
      <c r="GWN713" s="8"/>
      <c r="GWO713" s="8"/>
      <c r="GWP713" s="8"/>
      <c r="GWQ713" s="8"/>
      <c r="GWR713" s="8"/>
      <c r="GWS713" s="8"/>
      <c r="GWT713" s="8"/>
      <c r="GWU713" s="8"/>
      <c r="GWV713" s="8"/>
      <c r="GWW713" s="8"/>
      <c r="GWX713" s="8"/>
      <c r="GWY713" s="8"/>
      <c r="GWZ713" s="8"/>
      <c r="GXA713" s="8"/>
      <c r="GXB713" s="8"/>
      <c r="GXC713" s="8"/>
      <c r="GXD713" s="8"/>
      <c r="GXE713" s="8"/>
      <c r="GXF713" s="8"/>
      <c r="GXG713" s="8"/>
      <c r="GXH713" s="8"/>
      <c r="GXI713" s="8"/>
      <c r="GXJ713" s="8"/>
      <c r="GXK713" s="8"/>
      <c r="GXL713" s="8"/>
      <c r="GXM713" s="8"/>
      <c r="GXN713" s="8"/>
      <c r="GXO713" s="8"/>
      <c r="GXP713" s="8"/>
      <c r="GXQ713" s="8"/>
      <c r="GXR713" s="8"/>
      <c r="GXS713" s="8"/>
      <c r="GXT713" s="8"/>
      <c r="GXU713" s="8"/>
      <c r="GXV713" s="8"/>
      <c r="GXW713" s="8"/>
      <c r="GXX713" s="8"/>
      <c r="GXY713" s="8"/>
      <c r="GXZ713" s="8"/>
      <c r="GYA713" s="8"/>
      <c r="GYB713" s="8"/>
      <c r="GYC713" s="8"/>
      <c r="GYD713" s="8"/>
      <c r="GYE713" s="8"/>
      <c r="GYF713" s="8"/>
      <c r="GYG713" s="8"/>
      <c r="GYH713" s="8"/>
      <c r="GYI713" s="8"/>
      <c r="GYJ713" s="8"/>
      <c r="GYK713" s="8"/>
      <c r="GYL713" s="8"/>
      <c r="GYM713" s="8"/>
      <c r="GYN713" s="8"/>
      <c r="GYO713" s="8"/>
      <c r="GYP713" s="8"/>
      <c r="GYQ713" s="8"/>
      <c r="GYR713" s="8"/>
      <c r="GYS713" s="8"/>
      <c r="GYT713" s="8"/>
      <c r="GYU713" s="8"/>
      <c r="GYV713" s="8"/>
      <c r="GYW713" s="8"/>
      <c r="GYX713" s="8"/>
      <c r="GYY713" s="8"/>
      <c r="GYZ713" s="8"/>
      <c r="GZA713" s="8"/>
      <c r="GZB713" s="8"/>
      <c r="GZC713" s="8"/>
      <c r="GZD713" s="8"/>
      <c r="GZE713" s="8"/>
      <c r="GZF713" s="8"/>
      <c r="GZG713" s="8"/>
      <c r="GZH713" s="8"/>
      <c r="GZI713" s="8"/>
      <c r="GZJ713" s="8"/>
      <c r="GZK713" s="8"/>
      <c r="GZL713" s="8"/>
      <c r="GZM713" s="8"/>
      <c r="GZN713" s="8"/>
      <c r="GZO713" s="8"/>
      <c r="GZP713" s="8"/>
      <c r="GZQ713" s="8"/>
      <c r="GZR713" s="8"/>
      <c r="GZS713" s="8"/>
      <c r="GZT713" s="8"/>
      <c r="GZU713" s="8"/>
      <c r="GZV713" s="8"/>
      <c r="GZW713" s="8"/>
      <c r="GZX713" s="8"/>
      <c r="GZY713" s="8"/>
      <c r="GZZ713" s="8"/>
      <c r="HAA713" s="8"/>
      <c r="HAB713" s="8"/>
      <c r="HAC713" s="8"/>
      <c r="HAD713" s="8"/>
      <c r="HAE713" s="8"/>
      <c r="HAF713" s="8"/>
      <c r="HAG713" s="8"/>
      <c r="HAH713" s="8"/>
      <c r="HAI713" s="8"/>
      <c r="HAJ713" s="8"/>
      <c r="HAK713" s="8"/>
      <c r="HAL713" s="8"/>
      <c r="HAM713" s="8"/>
      <c r="HAN713" s="8"/>
      <c r="HAO713" s="8"/>
      <c r="HAP713" s="8"/>
      <c r="HAQ713" s="8"/>
      <c r="HAR713" s="8"/>
      <c r="HAS713" s="8"/>
      <c r="HAT713" s="8"/>
      <c r="HAU713" s="8"/>
      <c r="HAV713" s="8"/>
      <c r="HAW713" s="8"/>
      <c r="HAX713" s="8"/>
      <c r="HAY713" s="8"/>
      <c r="HAZ713" s="8"/>
      <c r="HBA713" s="8"/>
      <c r="HBB713" s="8"/>
      <c r="HBC713" s="8"/>
      <c r="HBD713" s="8"/>
      <c r="HBE713" s="8"/>
      <c r="HBF713" s="8"/>
      <c r="HBG713" s="8"/>
      <c r="HBH713" s="8"/>
      <c r="HBI713" s="8"/>
      <c r="HBJ713" s="8"/>
      <c r="HBK713" s="8"/>
      <c r="HBL713" s="8"/>
      <c r="HBM713" s="8"/>
      <c r="HBN713" s="8"/>
      <c r="HBO713" s="8"/>
      <c r="HBP713" s="8"/>
      <c r="HBQ713" s="8"/>
      <c r="HBR713" s="8"/>
      <c r="HBS713" s="8"/>
      <c r="HBT713" s="8"/>
      <c r="HBU713" s="8"/>
      <c r="HBV713" s="8"/>
      <c r="HBW713" s="8"/>
      <c r="HBX713" s="8"/>
      <c r="HBY713" s="8"/>
      <c r="HBZ713" s="8"/>
      <c r="HCA713" s="8"/>
      <c r="HCB713" s="8"/>
      <c r="HCC713" s="8"/>
      <c r="HCD713" s="8"/>
      <c r="HCE713" s="8"/>
      <c r="HCF713" s="8"/>
      <c r="HCG713" s="8"/>
      <c r="HCH713" s="8"/>
      <c r="HCI713" s="8"/>
      <c r="HCJ713" s="8"/>
      <c r="HCK713" s="8"/>
      <c r="HCL713" s="8"/>
      <c r="HCM713" s="8"/>
      <c r="HCN713" s="8"/>
      <c r="HCO713" s="8"/>
      <c r="HCP713" s="8"/>
      <c r="HCQ713" s="8"/>
      <c r="HCR713" s="8"/>
      <c r="HCS713" s="8"/>
      <c r="HCT713" s="8"/>
      <c r="HCU713" s="8"/>
      <c r="HCV713" s="8"/>
      <c r="HCW713" s="8"/>
      <c r="HCX713" s="8"/>
      <c r="HCY713" s="8"/>
      <c r="HCZ713" s="8"/>
      <c r="HDA713" s="8"/>
      <c r="HDB713" s="8"/>
      <c r="HDC713" s="8"/>
      <c r="HDD713" s="8"/>
      <c r="HDE713" s="8"/>
      <c r="HDF713" s="8"/>
      <c r="HDG713" s="8"/>
      <c r="HDH713" s="8"/>
      <c r="HDI713" s="8"/>
      <c r="HDJ713" s="8"/>
      <c r="HDK713" s="8"/>
      <c r="HDL713" s="8"/>
      <c r="HDM713" s="8"/>
      <c r="HDN713" s="8"/>
      <c r="HDO713" s="8"/>
      <c r="HDP713" s="8"/>
      <c r="HDQ713" s="8"/>
      <c r="HDR713" s="8"/>
      <c r="HDS713" s="8"/>
      <c r="HDT713" s="8"/>
      <c r="HDU713" s="8"/>
      <c r="HDV713" s="8"/>
      <c r="HDW713" s="8"/>
      <c r="HDX713" s="8"/>
      <c r="HDY713" s="8"/>
      <c r="HDZ713" s="8"/>
      <c r="HEA713" s="8"/>
      <c r="HEB713" s="8"/>
      <c r="HEC713" s="8"/>
      <c r="HED713" s="8"/>
      <c r="HEE713" s="8"/>
      <c r="HEF713" s="8"/>
      <c r="HEG713" s="8"/>
      <c r="HEH713" s="8"/>
      <c r="HEI713" s="8"/>
      <c r="HEJ713" s="8"/>
      <c r="HEK713" s="8"/>
      <c r="HEL713" s="8"/>
      <c r="HEM713" s="8"/>
      <c r="HEN713" s="8"/>
      <c r="HEO713" s="8"/>
      <c r="HEP713" s="8"/>
      <c r="HEQ713" s="8"/>
      <c r="HER713" s="8"/>
      <c r="HES713" s="8"/>
      <c r="HET713" s="8"/>
      <c r="HEU713" s="8"/>
      <c r="HEV713" s="8"/>
      <c r="HEW713" s="8"/>
      <c r="HEX713" s="8"/>
      <c r="HEY713" s="8"/>
      <c r="HEZ713" s="8"/>
      <c r="HFA713" s="8"/>
      <c r="HFB713" s="8"/>
      <c r="HFC713" s="8"/>
      <c r="HFD713" s="8"/>
      <c r="HFE713" s="8"/>
      <c r="HFF713" s="8"/>
      <c r="HFG713" s="8"/>
      <c r="HFH713" s="8"/>
      <c r="HFI713" s="8"/>
      <c r="HFJ713" s="8"/>
      <c r="HFK713" s="8"/>
      <c r="HFL713" s="8"/>
      <c r="HFM713" s="8"/>
      <c r="HFN713" s="8"/>
      <c r="HFO713" s="8"/>
      <c r="HFP713" s="8"/>
      <c r="HFQ713" s="8"/>
      <c r="HFR713" s="8"/>
      <c r="HFS713" s="8"/>
      <c r="HFT713" s="8"/>
      <c r="HFU713" s="8"/>
      <c r="HFV713" s="8"/>
      <c r="HFW713" s="8"/>
      <c r="HFX713" s="8"/>
      <c r="HFY713" s="8"/>
      <c r="HFZ713" s="8"/>
      <c r="HGA713" s="8"/>
      <c r="HGB713" s="8"/>
      <c r="HGC713" s="8"/>
      <c r="HGD713" s="8"/>
      <c r="HGE713" s="8"/>
      <c r="HGF713" s="8"/>
      <c r="HGG713" s="8"/>
      <c r="HGH713" s="8"/>
      <c r="HGI713" s="8"/>
      <c r="HGJ713" s="8"/>
      <c r="HGK713" s="8"/>
      <c r="HGL713" s="8"/>
      <c r="HGM713" s="8"/>
      <c r="HGN713" s="8"/>
      <c r="HGO713" s="8"/>
      <c r="HGP713" s="8"/>
      <c r="HGQ713" s="8"/>
      <c r="HGR713" s="8"/>
      <c r="HGS713" s="8"/>
      <c r="HGT713" s="8"/>
      <c r="HGU713" s="8"/>
      <c r="HGV713" s="8"/>
      <c r="HGW713" s="8"/>
      <c r="HGX713" s="8"/>
      <c r="HGY713" s="8"/>
      <c r="HGZ713" s="8"/>
      <c r="HHA713" s="8"/>
      <c r="HHB713" s="8"/>
      <c r="HHC713" s="8"/>
      <c r="HHD713" s="8"/>
      <c r="HHE713" s="8"/>
      <c r="HHF713" s="8"/>
      <c r="HHG713" s="8"/>
      <c r="HHH713" s="8"/>
      <c r="HHI713" s="8"/>
      <c r="HHJ713" s="8"/>
      <c r="HHK713" s="8"/>
      <c r="HHL713" s="8"/>
      <c r="HHM713" s="8"/>
      <c r="HHN713" s="8"/>
      <c r="HHO713" s="8"/>
      <c r="HHP713" s="8"/>
      <c r="HHQ713" s="8"/>
      <c r="HHR713" s="8"/>
      <c r="HHS713" s="8"/>
      <c r="HHT713" s="8"/>
      <c r="HHU713" s="8"/>
      <c r="HHV713" s="8"/>
      <c r="HHW713" s="8"/>
      <c r="HHX713" s="8"/>
      <c r="HHY713" s="8"/>
      <c r="HHZ713" s="8"/>
      <c r="HIA713" s="8"/>
      <c r="HIB713" s="8"/>
      <c r="HIC713" s="8"/>
      <c r="HID713" s="8"/>
      <c r="HIE713" s="8"/>
      <c r="HIF713" s="8"/>
      <c r="HIG713" s="8"/>
      <c r="HIH713" s="8"/>
      <c r="HII713" s="8"/>
      <c r="HIJ713" s="8"/>
      <c r="HIK713" s="8"/>
      <c r="HIL713" s="8"/>
      <c r="HIM713" s="8"/>
      <c r="HIN713" s="8"/>
      <c r="HIO713" s="8"/>
      <c r="HIP713" s="8"/>
      <c r="HIQ713" s="8"/>
      <c r="HIR713" s="8"/>
      <c r="HIS713" s="8"/>
      <c r="HIT713" s="8"/>
      <c r="HIU713" s="8"/>
      <c r="HIV713" s="8"/>
      <c r="HIW713" s="8"/>
      <c r="HIX713" s="8"/>
      <c r="HIY713" s="8"/>
      <c r="HIZ713" s="8"/>
      <c r="HJA713" s="8"/>
      <c r="HJB713" s="8"/>
      <c r="HJC713" s="8"/>
      <c r="HJD713" s="8"/>
      <c r="HJE713" s="8"/>
      <c r="HJF713" s="8"/>
      <c r="HJG713" s="8"/>
      <c r="HJH713" s="8"/>
      <c r="HJI713" s="8"/>
      <c r="HJJ713" s="8"/>
      <c r="HJK713" s="8"/>
      <c r="HJL713" s="8"/>
      <c r="HJM713" s="8"/>
      <c r="HJN713" s="8"/>
      <c r="HJO713" s="8"/>
      <c r="HJP713" s="8"/>
      <c r="HJQ713" s="8"/>
      <c r="HJR713" s="8"/>
      <c r="HJS713" s="8"/>
      <c r="HJT713" s="8"/>
      <c r="HJU713" s="8"/>
      <c r="HJV713" s="8"/>
      <c r="HJW713" s="8"/>
      <c r="HJX713" s="8"/>
      <c r="HJY713" s="8"/>
      <c r="HJZ713" s="8"/>
      <c r="HKA713" s="8"/>
      <c r="HKB713" s="8"/>
      <c r="HKC713" s="8"/>
      <c r="HKD713" s="8"/>
      <c r="HKE713" s="8"/>
      <c r="HKF713" s="8"/>
      <c r="HKG713" s="8"/>
      <c r="HKH713" s="8"/>
      <c r="HKI713" s="8"/>
      <c r="HKJ713" s="8"/>
      <c r="HKK713" s="8"/>
      <c r="HKL713" s="8"/>
      <c r="HKM713" s="8"/>
      <c r="HKN713" s="8"/>
      <c r="HKO713" s="8"/>
      <c r="HKP713" s="8"/>
      <c r="HKQ713" s="8"/>
      <c r="HKR713" s="8"/>
      <c r="HKS713" s="8"/>
      <c r="HKT713" s="8"/>
      <c r="HKU713" s="8"/>
      <c r="HKV713" s="8"/>
      <c r="HKW713" s="8"/>
      <c r="HKX713" s="8"/>
      <c r="HKY713" s="8"/>
      <c r="HKZ713" s="8"/>
      <c r="HLA713" s="8"/>
      <c r="HLB713" s="8"/>
      <c r="HLC713" s="8"/>
      <c r="HLD713" s="8"/>
      <c r="HLE713" s="8"/>
      <c r="HLF713" s="8"/>
      <c r="HLG713" s="8"/>
      <c r="HLH713" s="8"/>
      <c r="HLI713" s="8"/>
      <c r="HLJ713" s="8"/>
      <c r="HLK713" s="8"/>
      <c r="HLL713" s="8"/>
      <c r="HLM713" s="8"/>
      <c r="HLN713" s="8"/>
      <c r="HLO713" s="8"/>
      <c r="HLP713" s="8"/>
      <c r="HLQ713" s="8"/>
      <c r="HLR713" s="8"/>
      <c r="HLS713" s="8"/>
      <c r="HLT713" s="8"/>
      <c r="HLU713" s="8"/>
      <c r="HLV713" s="8"/>
      <c r="HLW713" s="8"/>
      <c r="HLX713" s="8"/>
      <c r="HLY713" s="8"/>
      <c r="HLZ713" s="8"/>
      <c r="HMA713" s="8"/>
      <c r="HMB713" s="8"/>
      <c r="HMC713" s="8"/>
      <c r="HMD713" s="8"/>
      <c r="HME713" s="8"/>
      <c r="HMF713" s="8"/>
      <c r="HMG713" s="8"/>
      <c r="HMH713" s="8"/>
      <c r="HMI713" s="8"/>
      <c r="HMJ713" s="8"/>
      <c r="HMK713" s="8"/>
      <c r="HML713" s="8"/>
      <c r="HMM713" s="8"/>
      <c r="HMN713" s="8"/>
      <c r="HMO713" s="8"/>
      <c r="HMP713" s="8"/>
      <c r="HMQ713" s="8"/>
      <c r="HMR713" s="8"/>
      <c r="HMS713" s="8"/>
      <c r="HMT713" s="8"/>
      <c r="HMU713" s="8"/>
      <c r="HMV713" s="8"/>
      <c r="HMW713" s="8"/>
      <c r="HMX713" s="8"/>
      <c r="HMY713" s="8"/>
      <c r="HMZ713" s="8"/>
      <c r="HNA713" s="8"/>
      <c r="HNB713" s="8"/>
      <c r="HNC713" s="8"/>
      <c r="HND713" s="8"/>
      <c r="HNE713" s="8"/>
      <c r="HNF713" s="8"/>
      <c r="HNG713" s="8"/>
      <c r="HNH713" s="8"/>
      <c r="HNI713" s="8"/>
      <c r="HNJ713" s="8"/>
      <c r="HNK713" s="8"/>
      <c r="HNL713" s="8"/>
      <c r="HNM713" s="8"/>
      <c r="HNN713" s="8"/>
      <c r="HNO713" s="8"/>
      <c r="HNP713" s="8"/>
      <c r="HNQ713" s="8"/>
      <c r="HNR713" s="8"/>
      <c r="HNS713" s="8"/>
      <c r="HNT713" s="8"/>
      <c r="HNU713" s="8"/>
      <c r="HNV713" s="8"/>
      <c r="HNW713" s="8"/>
      <c r="HNX713" s="8"/>
      <c r="HNY713" s="8"/>
      <c r="HNZ713" s="8"/>
      <c r="HOA713" s="8"/>
      <c r="HOB713" s="8"/>
      <c r="HOC713" s="8"/>
      <c r="HOD713" s="8"/>
      <c r="HOE713" s="8"/>
      <c r="HOF713" s="8"/>
      <c r="HOG713" s="8"/>
      <c r="HOH713" s="8"/>
      <c r="HOI713" s="8"/>
      <c r="HOJ713" s="8"/>
      <c r="HOK713" s="8"/>
      <c r="HOL713" s="8"/>
      <c r="HOM713" s="8"/>
      <c r="HON713" s="8"/>
      <c r="HOO713" s="8"/>
      <c r="HOP713" s="8"/>
      <c r="HOQ713" s="8"/>
      <c r="HOR713" s="8"/>
      <c r="HOS713" s="8"/>
      <c r="HOT713" s="8"/>
      <c r="HOU713" s="8"/>
      <c r="HOV713" s="8"/>
      <c r="HOW713" s="8"/>
      <c r="HOX713" s="8"/>
      <c r="HOY713" s="8"/>
      <c r="HOZ713" s="8"/>
      <c r="HPA713" s="8"/>
      <c r="HPB713" s="8"/>
      <c r="HPC713" s="8"/>
      <c r="HPD713" s="8"/>
      <c r="HPE713" s="8"/>
      <c r="HPF713" s="8"/>
      <c r="HPG713" s="8"/>
      <c r="HPH713" s="8"/>
      <c r="HPI713" s="8"/>
      <c r="HPJ713" s="8"/>
      <c r="HPK713" s="8"/>
      <c r="HPL713" s="8"/>
      <c r="HPM713" s="8"/>
      <c r="HPN713" s="8"/>
      <c r="HPO713" s="8"/>
      <c r="HPP713" s="8"/>
      <c r="HPQ713" s="8"/>
      <c r="HPR713" s="8"/>
      <c r="HPS713" s="8"/>
      <c r="HPT713" s="8"/>
      <c r="HPU713" s="8"/>
      <c r="HPV713" s="8"/>
      <c r="HPW713" s="8"/>
      <c r="HPX713" s="8"/>
      <c r="HPY713" s="8"/>
      <c r="HPZ713" s="8"/>
      <c r="HQA713" s="8"/>
      <c r="HQB713" s="8"/>
      <c r="HQC713" s="8"/>
      <c r="HQD713" s="8"/>
      <c r="HQE713" s="8"/>
      <c r="HQF713" s="8"/>
      <c r="HQG713" s="8"/>
      <c r="HQH713" s="8"/>
      <c r="HQI713" s="8"/>
      <c r="HQJ713" s="8"/>
      <c r="HQK713" s="8"/>
      <c r="HQL713" s="8"/>
      <c r="HQM713" s="8"/>
      <c r="HQN713" s="8"/>
      <c r="HQO713" s="8"/>
      <c r="HQP713" s="8"/>
      <c r="HQQ713" s="8"/>
      <c r="HQR713" s="8"/>
      <c r="HQS713" s="8"/>
      <c r="HQT713" s="8"/>
      <c r="HQU713" s="8"/>
      <c r="HQV713" s="8"/>
      <c r="HQW713" s="8"/>
      <c r="HQX713" s="8"/>
      <c r="HQY713" s="8"/>
      <c r="HQZ713" s="8"/>
      <c r="HRA713" s="8"/>
      <c r="HRB713" s="8"/>
      <c r="HRC713" s="8"/>
      <c r="HRD713" s="8"/>
      <c r="HRE713" s="8"/>
      <c r="HRF713" s="8"/>
      <c r="HRG713" s="8"/>
      <c r="HRH713" s="8"/>
      <c r="HRI713" s="8"/>
      <c r="HRJ713" s="8"/>
      <c r="HRK713" s="8"/>
      <c r="HRL713" s="8"/>
      <c r="HRM713" s="8"/>
      <c r="HRN713" s="8"/>
      <c r="HRO713" s="8"/>
      <c r="HRP713" s="8"/>
      <c r="HRQ713" s="8"/>
      <c r="HRR713" s="8"/>
      <c r="HRS713" s="8"/>
      <c r="HRT713" s="8"/>
      <c r="HRU713" s="8"/>
      <c r="HRV713" s="8"/>
      <c r="HRW713" s="8"/>
      <c r="HRX713" s="8"/>
      <c r="HRY713" s="8"/>
      <c r="HRZ713" s="8"/>
      <c r="HSA713" s="8"/>
      <c r="HSB713" s="8"/>
      <c r="HSC713" s="8"/>
      <c r="HSD713" s="8"/>
      <c r="HSE713" s="8"/>
      <c r="HSF713" s="8"/>
      <c r="HSG713" s="8"/>
      <c r="HSH713" s="8"/>
      <c r="HSI713" s="8"/>
      <c r="HSJ713" s="8"/>
      <c r="HSK713" s="8"/>
      <c r="HSL713" s="8"/>
      <c r="HSM713" s="8"/>
      <c r="HSN713" s="8"/>
      <c r="HSO713" s="8"/>
      <c r="HSP713" s="8"/>
      <c r="HSQ713" s="8"/>
      <c r="HSR713" s="8"/>
      <c r="HSS713" s="8"/>
      <c r="HST713" s="8"/>
      <c r="HSU713" s="8"/>
      <c r="HSV713" s="8"/>
      <c r="HSW713" s="8"/>
      <c r="HSX713" s="8"/>
      <c r="HSY713" s="8"/>
      <c r="HSZ713" s="8"/>
      <c r="HTA713" s="8"/>
      <c r="HTB713" s="8"/>
      <c r="HTC713" s="8"/>
      <c r="HTD713" s="8"/>
      <c r="HTE713" s="8"/>
      <c r="HTF713" s="8"/>
      <c r="HTG713" s="8"/>
      <c r="HTH713" s="8"/>
      <c r="HTI713" s="8"/>
      <c r="HTJ713" s="8"/>
      <c r="HTK713" s="8"/>
      <c r="HTL713" s="8"/>
      <c r="HTM713" s="8"/>
      <c r="HTN713" s="8"/>
      <c r="HTO713" s="8"/>
      <c r="HTP713" s="8"/>
      <c r="HTQ713" s="8"/>
      <c r="HTR713" s="8"/>
      <c r="HTS713" s="8"/>
      <c r="HTT713" s="8"/>
      <c r="HTU713" s="8"/>
      <c r="HTV713" s="8"/>
      <c r="HTW713" s="8"/>
      <c r="HTX713" s="8"/>
      <c r="HTY713" s="8"/>
      <c r="HTZ713" s="8"/>
      <c r="HUA713" s="8"/>
      <c r="HUB713" s="8"/>
      <c r="HUC713" s="8"/>
      <c r="HUD713" s="8"/>
      <c r="HUE713" s="8"/>
      <c r="HUF713" s="8"/>
      <c r="HUG713" s="8"/>
      <c r="HUH713" s="8"/>
      <c r="HUI713" s="8"/>
      <c r="HUJ713" s="8"/>
      <c r="HUK713" s="8"/>
      <c r="HUL713" s="8"/>
      <c r="HUM713" s="8"/>
      <c r="HUN713" s="8"/>
      <c r="HUO713" s="8"/>
      <c r="HUP713" s="8"/>
      <c r="HUQ713" s="8"/>
      <c r="HUR713" s="8"/>
      <c r="HUS713" s="8"/>
      <c r="HUT713" s="8"/>
      <c r="HUU713" s="8"/>
      <c r="HUV713" s="8"/>
      <c r="HUW713" s="8"/>
      <c r="HUX713" s="8"/>
      <c r="HUY713" s="8"/>
      <c r="HUZ713" s="8"/>
      <c r="HVA713" s="8"/>
      <c r="HVB713" s="8"/>
      <c r="HVC713" s="8"/>
      <c r="HVD713" s="8"/>
      <c r="HVE713" s="8"/>
      <c r="HVF713" s="8"/>
      <c r="HVG713" s="8"/>
      <c r="HVH713" s="8"/>
      <c r="HVI713" s="8"/>
      <c r="HVJ713" s="8"/>
      <c r="HVK713" s="8"/>
      <c r="HVL713" s="8"/>
      <c r="HVM713" s="8"/>
      <c r="HVN713" s="8"/>
      <c r="HVO713" s="8"/>
      <c r="HVP713" s="8"/>
      <c r="HVQ713" s="8"/>
      <c r="HVR713" s="8"/>
      <c r="HVS713" s="8"/>
      <c r="HVT713" s="8"/>
      <c r="HVU713" s="8"/>
      <c r="HVV713" s="8"/>
      <c r="HVW713" s="8"/>
      <c r="HVX713" s="8"/>
      <c r="HVY713" s="8"/>
      <c r="HVZ713" s="8"/>
      <c r="HWA713" s="8"/>
      <c r="HWB713" s="8"/>
      <c r="HWC713" s="8"/>
      <c r="HWD713" s="8"/>
      <c r="HWE713" s="8"/>
      <c r="HWF713" s="8"/>
      <c r="HWG713" s="8"/>
      <c r="HWH713" s="8"/>
      <c r="HWI713" s="8"/>
      <c r="HWJ713" s="8"/>
      <c r="HWK713" s="8"/>
      <c r="HWL713" s="8"/>
      <c r="HWM713" s="8"/>
      <c r="HWN713" s="8"/>
      <c r="HWO713" s="8"/>
      <c r="HWP713" s="8"/>
      <c r="HWQ713" s="8"/>
      <c r="HWR713" s="8"/>
      <c r="HWS713" s="8"/>
      <c r="HWT713" s="8"/>
      <c r="HWU713" s="8"/>
      <c r="HWV713" s="8"/>
      <c r="HWW713" s="8"/>
      <c r="HWX713" s="8"/>
      <c r="HWY713" s="8"/>
      <c r="HWZ713" s="8"/>
      <c r="HXA713" s="8"/>
      <c r="HXB713" s="8"/>
      <c r="HXC713" s="8"/>
      <c r="HXD713" s="8"/>
      <c r="HXE713" s="8"/>
      <c r="HXF713" s="8"/>
      <c r="HXG713" s="8"/>
      <c r="HXH713" s="8"/>
      <c r="HXI713" s="8"/>
      <c r="HXJ713" s="8"/>
      <c r="HXK713" s="8"/>
      <c r="HXL713" s="8"/>
      <c r="HXM713" s="8"/>
      <c r="HXN713" s="8"/>
      <c r="HXO713" s="8"/>
      <c r="HXP713" s="8"/>
      <c r="HXQ713" s="8"/>
      <c r="HXR713" s="8"/>
      <c r="HXS713" s="8"/>
      <c r="HXT713" s="8"/>
      <c r="HXU713" s="8"/>
      <c r="HXV713" s="8"/>
      <c r="HXW713" s="8"/>
      <c r="HXX713" s="8"/>
      <c r="HXY713" s="8"/>
      <c r="HXZ713" s="8"/>
      <c r="HYA713" s="8"/>
      <c r="HYB713" s="8"/>
      <c r="HYC713" s="8"/>
      <c r="HYD713" s="8"/>
      <c r="HYE713" s="8"/>
      <c r="HYF713" s="8"/>
      <c r="HYG713" s="8"/>
      <c r="HYH713" s="8"/>
      <c r="HYI713" s="8"/>
      <c r="HYJ713" s="8"/>
      <c r="HYK713" s="8"/>
      <c r="HYL713" s="8"/>
      <c r="HYM713" s="8"/>
      <c r="HYN713" s="8"/>
      <c r="HYO713" s="8"/>
      <c r="HYP713" s="8"/>
      <c r="HYQ713" s="8"/>
      <c r="HYR713" s="8"/>
      <c r="HYS713" s="8"/>
      <c r="HYT713" s="8"/>
      <c r="HYU713" s="8"/>
      <c r="HYV713" s="8"/>
      <c r="HYW713" s="8"/>
      <c r="HYX713" s="8"/>
      <c r="HYY713" s="8"/>
      <c r="HYZ713" s="8"/>
      <c r="HZA713" s="8"/>
      <c r="HZB713" s="8"/>
      <c r="HZC713" s="8"/>
      <c r="HZD713" s="8"/>
      <c r="HZE713" s="8"/>
      <c r="HZF713" s="8"/>
      <c r="HZG713" s="8"/>
      <c r="HZH713" s="8"/>
      <c r="HZI713" s="8"/>
      <c r="HZJ713" s="8"/>
      <c r="HZK713" s="8"/>
      <c r="HZL713" s="8"/>
      <c r="HZM713" s="8"/>
      <c r="HZN713" s="8"/>
      <c r="HZO713" s="8"/>
      <c r="HZP713" s="8"/>
      <c r="HZQ713" s="8"/>
      <c r="HZR713" s="8"/>
      <c r="HZS713" s="8"/>
      <c r="HZT713" s="8"/>
      <c r="HZU713" s="8"/>
      <c r="HZV713" s="8"/>
      <c r="HZW713" s="8"/>
      <c r="HZX713" s="8"/>
      <c r="HZY713" s="8"/>
      <c r="HZZ713" s="8"/>
      <c r="IAA713" s="8"/>
      <c r="IAB713" s="8"/>
      <c r="IAC713" s="8"/>
      <c r="IAD713" s="8"/>
      <c r="IAE713" s="8"/>
      <c r="IAF713" s="8"/>
      <c r="IAG713" s="8"/>
      <c r="IAH713" s="8"/>
      <c r="IAI713" s="8"/>
      <c r="IAJ713" s="8"/>
      <c r="IAK713" s="8"/>
      <c r="IAL713" s="8"/>
      <c r="IAM713" s="8"/>
      <c r="IAN713" s="8"/>
      <c r="IAO713" s="8"/>
      <c r="IAP713" s="8"/>
      <c r="IAQ713" s="8"/>
      <c r="IAR713" s="8"/>
      <c r="IAS713" s="8"/>
      <c r="IAT713" s="8"/>
      <c r="IAU713" s="8"/>
      <c r="IAV713" s="8"/>
      <c r="IAW713" s="8"/>
      <c r="IAX713" s="8"/>
      <c r="IAY713" s="8"/>
      <c r="IAZ713" s="8"/>
      <c r="IBA713" s="8"/>
      <c r="IBB713" s="8"/>
      <c r="IBC713" s="8"/>
      <c r="IBD713" s="8"/>
      <c r="IBE713" s="8"/>
      <c r="IBF713" s="8"/>
      <c r="IBG713" s="8"/>
      <c r="IBH713" s="8"/>
      <c r="IBI713" s="8"/>
      <c r="IBJ713" s="8"/>
      <c r="IBK713" s="8"/>
      <c r="IBL713" s="8"/>
      <c r="IBM713" s="8"/>
      <c r="IBN713" s="8"/>
      <c r="IBO713" s="8"/>
      <c r="IBP713" s="8"/>
      <c r="IBQ713" s="8"/>
      <c r="IBR713" s="8"/>
      <c r="IBS713" s="8"/>
      <c r="IBT713" s="8"/>
      <c r="IBU713" s="8"/>
      <c r="IBV713" s="8"/>
      <c r="IBW713" s="8"/>
      <c r="IBX713" s="8"/>
      <c r="IBY713" s="8"/>
      <c r="IBZ713" s="8"/>
      <c r="ICA713" s="8"/>
      <c r="ICB713" s="8"/>
      <c r="ICC713" s="8"/>
      <c r="ICD713" s="8"/>
      <c r="ICE713" s="8"/>
      <c r="ICF713" s="8"/>
      <c r="ICG713" s="8"/>
      <c r="ICH713" s="8"/>
      <c r="ICI713" s="8"/>
      <c r="ICJ713" s="8"/>
      <c r="ICK713" s="8"/>
      <c r="ICL713" s="8"/>
      <c r="ICM713" s="8"/>
      <c r="ICN713" s="8"/>
      <c r="ICO713" s="8"/>
      <c r="ICP713" s="8"/>
      <c r="ICQ713" s="8"/>
      <c r="ICR713" s="8"/>
      <c r="ICS713" s="8"/>
      <c r="ICT713" s="8"/>
      <c r="ICU713" s="8"/>
      <c r="ICV713" s="8"/>
      <c r="ICW713" s="8"/>
      <c r="ICX713" s="8"/>
      <c r="ICY713" s="8"/>
      <c r="ICZ713" s="8"/>
      <c r="IDA713" s="8"/>
      <c r="IDB713" s="8"/>
      <c r="IDC713" s="8"/>
      <c r="IDD713" s="8"/>
      <c r="IDE713" s="8"/>
      <c r="IDF713" s="8"/>
      <c r="IDG713" s="8"/>
      <c r="IDH713" s="8"/>
      <c r="IDI713" s="8"/>
      <c r="IDJ713" s="8"/>
      <c r="IDK713" s="8"/>
      <c r="IDL713" s="8"/>
      <c r="IDM713" s="8"/>
      <c r="IDN713" s="8"/>
      <c r="IDO713" s="8"/>
      <c r="IDP713" s="8"/>
      <c r="IDQ713" s="8"/>
      <c r="IDR713" s="8"/>
      <c r="IDS713" s="8"/>
      <c r="IDT713" s="8"/>
      <c r="IDU713" s="8"/>
      <c r="IDV713" s="8"/>
      <c r="IDW713" s="8"/>
      <c r="IDX713" s="8"/>
      <c r="IDY713" s="8"/>
      <c r="IDZ713" s="8"/>
      <c r="IEA713" s="8"/>
      <c r="IEB713" s="8"/>
      <c r="IEC713" s="8"/>
      <c r="IED713" s="8"/>
      <c r="IEE713" s="8"/>
      <c r="IEF713" s="8"/>
      <c r="IEG713" s="8"/>
      <c r="IEH713" s="8"/>
      <c r="IEI713" s="8"/>
      <c r="IEJ713" s="8"/>
      <c r="IEK713" s="8"/>
      <c r="IEL713" s="8"/>
      <c r="IEM713" s="8"/>
      <c r="IEN713" s="8"/>
      <c r="IEO713" s="8"/>
      <c r="IEP713" s="8"/>
      <c r="IEQ713" s="8"/>
      <c r="IER713" s="8"/>
      <c r="IES713" s="8"/>
      <c r="IET713" s="8"/>
      <c r="IEU713" s="8"/>
      <c r="IEV713" s="8"/>
      <c r="IEW713" s="8"/>
      <c r="IEX713" s="8"/>
      <c r="IEY713" s="8"/>
      <c r="IEZ713" s="8"/>
      <c r="IFA713" s="8"/>
      <c r="IFB713" s="8"/>
      <c r="IFC713" s="8"/>
      <c r="IFD713" s="8"/>
      <c r="IFE713" s="8"/>
      <c r="IFF713" s="8"/>
      <c r="IFG713" s="8"/>
      <c r="IFH713" s="8"/>
      <c r="IFI713" s="8"/>
      <c r="IFJ713" s="8"/>
      <c r="IFK713" s="8"/>
      <c r="IFL713" s="8"/>
      <c r="IFM713" s="8"/>
      <c r="IFN713" s="8"/>
      <c r="IFO713" s="8"/>
      <c r="IFP713" s="8"/>
      <c r="IFQ713" s="8"/>
      <c r="IFR713" s="8"/>
      <c r="IFS713" s="8"/>
      <c r="IFT713" s="8"/>
      <c r="IFU713" s="8"/>
      <c r="IFV713" s="8"/>
      <c r="IFW713" s="8"/>
      <c r="IFX713" s="8"/>
      <c r="IFY713" s="8"/>
      <c r="IFZ713" s="8"/>
      <c r="IGA713" s="8"/>
      <c r="IGB713" s="8"/>
      <c r="IGC713" s="8"/>
      <c r="IGD713" s="8"/>
      <c r="IGE713" s="8"/>
      <c r="IGF713" s="8"/>
      <c r="IGG713" s="8"/>
      <c r="IGH713" s="8"/>
      <c r="IGI713" s="8"/>
      <c r="IGJ713" s="8"/>
      <c r="IGK713" s="8"/>
      <c r="IGL713" s="8"/>
      <c r="IGM713" s="8"/>
      <c r="IGN713" s="8"/>
      <c r="IGO713" s="8"/>
      <c r="IGP713" s="8"/>
      <c r="IGQ713" s="8"/>
      <c r="IGR713" s="8"/>
      <c r="IGS713" s="8"/>
      <c r="IGT713" s="8"/>
      <c r="IGU713" s="8"/>
      <c r="IGV713" s="8"/>
      <c r="IGW713" s="8"/>
      <c r="IGX713" s="8"/>
      <c r="IGY713" s="8"/>
      <c r="IGZ713" s="8"/>
      <c r="IHA713" s="8"/>
      <c r="IHB713" s="8"/>
      <c r="IHC713" s="8"/>
      <c r="IHD713" s="8"/>
      <c r="IHE713" s="8"/>
      <c r="IHF713" s="8"/>
      <c r="IHG713" s="8"/>
      <c r="IHH713" s="8"/>
      <c r="IHI713" s="8"/>
      <c r="IHJ713" s="8"/>
      <c r="IHK713" s="8"/>
      <c r="IHL713" s="8"/>
      <c r="IHM713" s="8"/>
      <c r="IHN713" s="8"/>
      <c r="IHO713" s="8"/>
      <c r="IHP713" s="8"/>
      <c r="IHQ713" s="8"/>
      <c r="IHR713" s="8"/>
      <c r="IHS713" s="8"/>
      <c r="IHT713" s="8"/>
      <c r="IHU713" s="8"/>
      <c r="IHV713" s="8"/>
      <c r="IHW713" s="8"/>
      <c r="IHX713" s="8"/>
      <c r="IHY713" s="8"/>
      <c r="IHZ713" s="8"/>
      <c r="IIA713" s="8"/>
      <c r="IIB713" s="8"/>
      <c r="IIC713" s="8"/>
      <c r="IID713" s="8"/>
      <c r="IIE713" s="8"/>
      <c r="IIF713" s="8"/>
      <c r="IIG713" s="8"/>
      <c r="IIH713" s="8"/>
      <c r="III713" s="8"/>
      <c r="IIJ713" s="8"/>
      <c r="IIK713" s="8"/>
      <c r="IIL713" s="8"/>
      <c r="IIM713" s="8"/>
      <c r="IIN713" s="8"/>
      <c r="IIO713" s="8"/>
      <c r="IIP713" s="8"/>
      <c r="IIQ713" s="8"/>
      <c r="IIR713" s="8"/>
      <c r="IIS713" s="8"/>
      <c r="IIT713" s="8"/>
      <c r="IIU713" s="8"/>
      <c r="IIV713" s="8"/>
      <c r="IIW713" s="8"/>
      <c r="IIX713" s="8"/>
      <c r="IIY713" s="8"/>
      <c r="IIZ713" s="8"/>
      <c r="IJA713" s="8"/>
      <c r="IJB713" s="8"/>
      <c r="IJC713" s="8"/>
      <c r="IJD713" s="8"/>
      <c r="IJE713" s="8"/>
      <c r="IJF713" s="8"/>
      <c r="IJG713" s="8"/>
      <c r="IJH713" s="8"/>
      <c r="IJI713" s="8"/>
      <c r="IJJ713" s="8"/>
      <c r="IJK713" s="8"/>
      <c r="IJL713" s="8"/>
      <c r="IJM713" s="8"/>
      <c r="IJN713" s="8"/>
      <c r="IJO713" s="8"/>
      <c r="IJP713" s="8"/>
      <c r="IJQ713" s="8"/>
      <c r="IJR713" s="8"/>
      <c r="IJS713" s="8"/>
      <c r="IJT713" s="8"/>
      <c r="IJU713" s="8"/>
      <c r="IJV713" s="8"/>
      <c r="IJW713" s="8"/>
      <c r="IJX713" s="8"/>
      <c r="IJY713" s="8"/>
      <c r="IJZ713" s="8"/>
      <c r="IKA713" s="8"/>
      <c r="IKB713" s="8"/>
      <c r="IKC713" s="8"/>
      <c r="IKD713" s="8"/>
      <c r="IKE713" s="8"/>
      <c r="IKF713" s="8"/>
      <c r="IKG713" s="8"/>
      <c r="IKH713" s="8"/>
      <c r="IKI713" s="8"/>
      <c r="IKJ713" s="8"/>
      <c r="IKK713" s="8"/>
      <c r="IKL713" s="8"/>
      <c r="IKM713" s="8"/>
      <c r="IKN713" s="8"/>
      <c r="IKO713" s="8"/>
      <c r="IKP713" s="8"/>
      <c r="IKQ713" s="8"/>
      <c r="IKR713" s="8"/>
      <c r="IKS713" s="8"/>
      <c r="IKT713" s="8"/>
      <c r="IKU713" s="8"/>
      <c r="IKV713" s="8"/>
      <c r="IKW713" s="8"/>
      <c r="IKX713" s="8"/>
      <c r="IKY713" s="8"/>
      <c r="IKZ713" s="8"/>
      <c r="ILA713" s="8"/>
      <c r="ILB713" s="8"/>
      <c r="ILC713" s="8"/>
      <c r="ILD713" s="8"/>
      <c r="ILE713" s="8"/>
      <c r="ILF713" s="8"/>
      <c r="ILG713" s="8"/>
      <c r="ILH713" s="8"/>
      <c r="ILI713" s="8"/>
      <c r="ILJ713" s="8"/>
      <c r="ILK713" s="8"/>
      <c r="ILL713" s="8"/>
      <c r="ILM713" s="8"/>
      <c r="ILN713" s="8"/>
      <c r="ILO713" s="8"/>
      <c r="ILP713" s="8"/>
      <c r="ILQ713" s="8"/>
      <c r="ILR713" s="8"/>
      <c r="ILS713" s="8"/>
      <c r="ILT713" s="8"/>
      <c r="ILU713" s="8"/>
      <c r="ILV713" s="8"/>
      <c r="ILW713" s="8"/>
      <c r="ILX713" s="8"/>
      <c r="ILY713" s="8"/>
      <c r="ILZ713" s="8"/>
      <c r="IMA713" s="8"/>
      <c r="IMB713" s="8"/>
      <c r="IMC713" s="8"/>
      <c r="IMD713" s="8"/>
      <c r="IME713" s="8"/>
      <c r="IMF713" s="8"/>
      <c r="IMG713" s="8"/>
      <c r="IMH713" s="8"/>
      <c r="IMI713" s="8"/>
      <c r="IMJ713" s="8"/>
      <c r="IMK713" s="8"/>
      <c r="IML713" s="8"/>
      <c r="IMM713" s="8"/>
      <c r="IMN713" s="8"/>
      <c r="IMO713" s="8"/>
      <c r="IMP713" s="8"/>
      <c r="IMQ713" s="8"/>
      <c r="IMR713" s="8"/>
      <c r="IMS713" s="8"/>
      <c r="IMT713" s="8"/>
      <c r="IMU713" s="8"/>
      <c r="IMV713" s="8"/>
      <c r="IMW713" s="8"/>
      <c r="IMX713" s="8"/>
      <c r="IMY713" s="8"/>
      <c r="IMZ713" s="8"/>
      <c r="INA713" s="8"/>
      <c r="INB713" s="8"/>
      <c r="INC713" s="8"/>
      <c r="IND713" s="8"/>
      <c r="INE713" s="8"/>
      <c r="INF713" s="8"/>
      <c r="ING713" s="8"/>
      <c r="INH713" s="8"/>
      <c r="INI713" s="8"/>
      <c r="INJ713" s="8"/>
      <c r="INK713" s="8"/>
      <c r="INL713" s="8"/>
      <c r="INM713" s="8"/>
      <c r="INN713" s="8"/>
      <c r="INO713" s="8"/>
      <c r="INP713" s="8"/>
      <c r="INQ713" s="8"/>
      <c r="INR713" s="8"/>
      <c r="INS713" s="8"/>
      <c r="INT713" s="8"/>
      <c r="INU713" s="8"/>
      <c r="INV713" s="8"/>
      <c r="INW713" s="8"/>
      <c r="INX713" s="8"/>
      <c r="INY713" s="8"/>
      <c r="INZ713" s="8"/>
      <c r="IOA713" s="8"/>
      <c r="IOB713" s="8"/>
      <c r="IOC713" s="8"/>
      <c r="IOD713" s="8"/>
      <c r="IOE713" s="8"/>
      <c r="IOF713" s="8"/>
      <c r="IOG713" s="8"/>
      <c r="IOH713" s="8"/>
      <c r="IOI713" s="8"/>
      <c r="IOJ713" s="8"/>
      <c r="IOK713" s="8"/>
      <c r="IOL713" s="8"/>
      <c r="IOM713" s="8"/>
      <c r="ION713" s="8"/>
      <c r="IOO713" s="8"/>
      <c r="IOP713" s="8"/>
      <c r="IOQ713" s="8"/>
      <c r="IOR713" s="8"/>
      <c r="IOS713" s="8"/>
      <c r="IOT713" s="8"/>
      <c r="IOU713" s="8"/>
      <c r="IOV713" s="8"/>
      <c r="IOW713" s="8"/>
      <c r="IOX713" s="8"/>
      <c r="IOY713" s="8"/>
      <c r="IOZ713" s="8"/>
      <c r="IPA713" s="8"/>
      <c r="IPB713" s="8"/>
      <c r="IPC713" s="8"/>
      <c r="IPD713" s="8"/>
      <c r="IPE713" s="8"/>
      <c r="IPF713" s="8"/>
      <c r="IPG713" s="8"/>
      <c r="IPH713" s="8"/>
      <c r="IPI713" s="8"/>
      <c r="IPJ713" s="8"/>
      <c r="IPK713" s="8"/>
      <c r="IPL713" s="8"/>
      <c r="IPM713" s="8"/>
      <c r="IPN713" s="8"/>
      <c r="IPO713" s="8"/>
      <c r="IPP713" s="8"/>
      <c r="IPQ713" s="8"/>
      <c r="IPR713" s="8"/>
      <c r="IPS713" s="8"/>
      <c r="IPT713" s="8"/>
      <c r="IPU713" s="8"/>
      <c r="IPV713" s="8"/>
      <c r="IPW713" s="8"/>
      <c r="IPX713" s="8"/>
      <c r="IPY713" s="8"/>
      <c r="IPZ713" s="8"/>
      <c r="IQA713" s="8"/>
      <c r="IQB713" s="8"/>
      <c r="IQC713" s="8"/>
      <c r="IQD713" s="8"/>
      <c r="IQE713" s="8"/>
      <c r="IQF713" s="8"/>
      <c r="IQG713" s="8"/>
      <c r="IQH713" s="8"/>
      <c r="IQI713" s="8"/>
      <c r="IQJ713" s="8"/>
      <c r="IQK713" s="8"/>
      <c r="IQL713" s="8"/>
      <c r="IQM713" s="8"/>
      <c r="IQN713" s="8"/>
      <c r="IQO713" s="8"/>
      <c r="IQP713" s="8"/>
      <c r="IQQ713" s="8"/>
      <c r="IQR713" s="8"/>
      <c r="IQS713" s="8"/>
      <c r="IQT713" s="8"/>
      <c r="IQU713" s="8"/>
      <c r="IQV713" s="8"/>
      <c r="IQW713" s="8"/>
      <c r="IQX713" s="8"/>
      <c r="IQY713" s="8"/>
      <c r="IQZ713" s="8"/>
      <c r="IRA713" s="8"/>
      <c r="IRB713" s="8"/>
      <c r="IRC713" s="8"/>
      <c r="IRD713" s="8"/>
      <c r="IRE713" s="8"/>
      <c r="IRF713" s="8"/>
      <c r="IRG713" s="8"/>
      <c r="IRH713" s="8"/>
      <c r="IRI713" s="8"/>
      <c r="IRJ713" s="8"/>
      <c r="IRK713" s="8"/>
      <c r="IRL713" s="8"/>
      <c r="IRM713" s="8"/>
      <c r="IRN713" s="8"/>
      <c r="IRO713" s="8"/>
      <c r="IRP713" s="8"/>
      <c r="IRQ713" s="8"/>
      <c r="IRR713" s="8"/>
      <c r="IRS713" s="8"/>
      <c r="IRT713" s="8"/>
      <c r="IRU713" s="8"/>
      <c r="IRV713" s="8"/>
      <c r="IRW713" s="8"/>
      <c r="IRX713" s="8"/>
      <c r="IRY713" s="8"/>
      <c r="IRZ713" s="8"/>
      <c r="ISA713" s="8"/>
      <c r="ISB713" s="8"/>
      <c r="ISC713" s="8"/>
      <c r="ISD713" s="8"/>
      <c r="ISE713" s="8"/>
      <c r="ISF713" s="8"/>
      <c r="ISG713" s="8"/>
      <c r="ISH713" s="8"/>
      <c r="ISI713" s="8"/>
      <c r="ISJ713" s="8"/>
      <c r="ISK713" s="8"/>
      <c r="ISL713" s="8"/>
      <c r="ISM713" s="8"/>
      <c r="ISN713" s="8"/>
      <c r="ISO713" s="8"/>
      <c r="ISP713" s="8"/>
      <c r="ISQ713" s="8"/>
      <c r="ISR713" s="8"/>
      <c r="ISS713" s="8"/>
      <c r="IST713" s="8"/>
      <c r="ISU713" s="8"/>
      <c r="ISV713" s="8"/>
      <c r="ISW713" s="8"/>
      <c r="ISX713" s="8"/>
      <c r="ISY713" s="8"/>
      <c r="ISZ713" s="8"/>
      <c r="ITA713" s="8"/>
      <c r="ITB713" s="8"/>
      <c r="ITC713" s="8"/>
      <c r="ITD713" s="8"/>
      <c r="ITE713" s="8"/>
      <c r="ITF713" s="8"/>
      <c r="ITG713" s="8"/>
      <c r="ITH713" s="8"/>
      <c r="ITI713" s="8"/>
      <c r="ITJ713" s="8"/>
      <c r="ITK713" s="8"/>
      <c r="ITL713" s="8"/>
      <c r="ITM713" s="8"/>
      <c r="ITN713" s="8"/>
      <c r="ITO713" s="8"/>
      <c r="ITP713" s="8"/>
      <c r="ITQ713" s="8"/>
      <c r="ITR713" s="8"/>
      <c r="ITS713" s="8"/>
      <c r="ITT713" s="8"/>
      <c r="ITU713" s="8"/>
      <c r="ITV713" s="8"/>
      <c r="ITW713" s="8"/>
      <c r="ITX713" s="8"/>
      <c r="ITY713" s="8"/>
      <c r="ITZ713" s="8"/>
      <c r="IUA713" s="8"/>
      <c r="IUB713" s="8"/>
      <c r="IUC713" s="8"/>
      <c r="IUD713" s="8"/>
      <c r="IUE713" s="8"/>
      <c r="IUF713" s="8"/>
      <c r="IUG713" s="8"/>
      <c r="IUH713" s="8"/>
      <c r="IUI713" s="8"/>
      <c r="IUJ713" s="8"/>
      <c r="IUK713" s="8"/>
      <c r="IUL713" s="8"/>
      <c r="IUM713" s="8"/>
      <c r="IUN713" s="8"/>
      <c r="IUO713" s="8"/>
      <c r="IUP713" s="8"/>
      <c r="IUQ713" s="8"/>
      <c r="IUR713" s="8"/>
      <c r="IUS713" s="8"/>
      <c r="IUT713" s="8"/>
      <c r="IUU713" s="8"/>
      <c r="IUV713" s="8"/>
      <c r="IUW713" s="8"/>
      <c r="IUX713" s="8"/>
      <c r="IUY713" s="8"/>
      <c r="IUZ713" s="8"/>
      <c r="IVA713" s="8"/>
      <c r="IVB713" s="8"/>
      <c r="IVC713" s="8"/>
      <c r="IVD713" s="8"/>
      <c r="IVE713" s="8"/>
      <c r="IVF713" s="8"/>
      <c r="IVG713" s="8"/>
      <c r="IVH713" s="8"/>
      <c r="IVI713" s="8"/>
      <c r="IVJ713" s="8"/>
      <c r="IVK713" s="8"/>
      <c r="IVL713" s="8"/>
      <c r="IVM713" s="8"/>
      <c r="IVN713" s="8"/>
      <c r="IVO713" s="8"/>
      <c r="IVP713" s="8"/>
      <c r="IVQ713" s="8"/>
      <c r="IVR713" s="8"/>
      <c r="IVS713" s="8"/>
      <c r="IVT713" s="8"/>
      <c r="IVU713" s="8"/>
      <c r="IVV713" s="8"/>
      <c r="IVW713" s="8"/>
      <c r="IVX713" s="8"/>
      <c r="IVY713" s="8"/>
      <c r="IVZ713" s="8"/>
      <c r="IWA713" s="8"/>
      <c r="IWB713" s="8"/>
      <c r="IWC713" s="8"/>
      <c r="IWD713" s="8"/>
      <c r="IWE713" s="8"/>
      <c r="IWF713" s="8"/>
      <c r="IWG713" s="8"/>
      <c r="IWH713" s="8"/>
      <c r="IWI713" s="8"/>
      <c r="IWJ713" s="8"/>
      <c r="IWK713" s="8"/>
      <c r="IWL713" s="8"/>
      <c r="IWM713" s="8"/>
      <c r="IWN713" s="8"/>
      <c r="IWO713" s="8"/>
      <c r="IWP713" s="8"/>
      <c r="IWQ713" s="8"/>
      <c r="IWR713" s="8"/>
      <c r="IWS713" s="8"/>
      <c r="IWT713" s="8"/>
      <c r="IWU713" s="8"/>
      <c r="IWV713" s="8"/>
      <c r="IWW713" s="8"/>
      <c r="IWX713" s="8"/>
      <c r="IWY713" s="8"/>
      <c r="IWZ713" s="8"/>
      <c r="IXA713" s="8"/>
      <c r="IXB713" s="8"/>
      <c r="IXC713" s="8"/>
      <c r="IXD713" s="8"/>
      <c r="IXE713" s="8"/>
      <c r="IXF713" s="8"/>
      <c r="IXG713" s="8"/>
      <c r="IXH713" s="8"/>
      <c r="IXI713" s="8"/>
      <c r="IXJ713" s="8"/>
      <c r="IXK713" s="8"/>
      <c r="IXL713" s="8"/>
      <c r="IXM713" s="8"/>
      <c r="IXN713" s="8"/>
      <c r="IXO713" s="8"/>
      <c r="IXP713" s="8"/>
      <c r="IXQ713" s="8"/>
      <c r="IXR713" s="8"/>
      <c r="IXS713" s="8"/>
      <c r="IXT713" s="8"/>
      <c r="IXU713" s="8"/>
      <c r="IXV713" s="8"/>
      <c r="IXW713" s="8"/>
      <c r="IXX713" s="8"/>
      <c r="IXY713" s="8"/>
      <c r="IXZ713" s="8"/>
      <c r="IYA713" s="8"/>
      <c r="IYB713" s="8"/>
      <c r="IYC713" s="8"/>
      <c r="IYD713" s="8"/>
      <c r="IYE713" s="8"/>
      <c r="IYF713" s="8"/>
      <c r="IYG713" s="8"/>
      <c r="IYH713" s="8"/>
      <c r="IYI713" s="8"/>
      <c r="IYJ713" s="8"/>
      <c r="IYK713" s="8"/>
      <c r="IYL713" s="8"/>
      <c r="IYM713" s="8"/>
      <c r="IYN713" s="8"/>
      <c r="IYO713" s="8"/>
      <c r="IYP713" s="8"/>
      <c r="IYQ713" s="8"/>
      <c r="IYR713" s="8"/>
      <c r="IYS713" s="8"/>
      <c r="IYT713" s="8"/>
      <c r="IYU713" s="8"/>
      <c r="IYV713" s="8"/>
      <c r="IYW713" s="8"/>
      <c r="IYX713" s="8"/>
      <c r="IYY713" s="8"/>
      <c r="IYZ713" s="8"/>
      <c r="IZA713" s="8"/>
      <c r="IZB713" s="8"/>
      <c r="IZC713" s="8"/>
      <c r="IZD713" s="8"/>
      <c r="IZE713" s="8"/>
      <c r="IZF713" s="8"/>
      <c r="IZG713" s="8"/>
      <c r="IZH713" s="8"/>
      <c r="IZI713" s="8"/>
      <c r="IZJ713" s="8"/>
      <c r="IZK713" s="8"/>
      <c r="IZL713" s="8"/>
      <c r="IZM713" s="8"/>
      <c r="IZN713" s="8"/>
      <c r="IZO713" s="8"/>
      <c r="IZP713" s="8"/>
      <c r="IZQ713" s="8"/>
      <c r="IZR713" s="8"/>
      <c r="IZS713" s="8"/>
      <c r="IZT713" s="8"/>
      <c r="IZU713" s="8"/>
      <c r="IZV713" s="8"/>
      <c r="IZW713" s="8"/>
      <c r="IZX713" s="8"/>
      <c r="IZY713" s="8"/>
      <c r="IZZ713" s="8"/>
      <c r="JAA713" s="8"/>
      <c r="JAB713" s="8"/>
      <c r="JAC713" s="8"/>
      <c r="JAD713" s="8"/>
      <c r="JAE713" s="8"/>
      <c r="JAF713" s="8"/>
      <c r="JAG713" s="8"/>
      <c r="JAH713" s="8"/>
      <c r="JAI713" s="8"/>
      <c r="JAJ713" s="8"/>
      <c r="JAK713" s="8"/>
      <c r="JAL713" s="8"/>
      <c r="JAM713" s="8"/>
      <c r="JAN713" s="8"/>
      <c r="JAO713" s="8"/>
      <c r="JAP713" s="8"/>
      <c r="JAQ713" s="8"/>
      <c r="JAR713" s="8"/>
      <c r="JAS713" s="8"/>
      <c r="JAT713" s="8"/>
      <c r="JAU713" s="8"/>
      <c r="JAV713" s="8"/>
      <c r="JAW713" s="8"/>
      <c r="JAX713" s="8"/>
      <c r="JAY713" s="8"/>
      <c r="JAZ713" s="8"/>
      <c r="JBA713" s="8"/>
      <c r="JBB713" s="8"/>
      <c r="JBC713" s="8"/>
      <c r="JBD713" s="8"/>
      <c r="JBE713" s="8"/>
      <c r="JBF713" s="8"/>
      <c r="JBG713" s="8"/>
      <c r="JBH713" s="8"/>
      <c r="JBI713" s="8"/>
      <c r="JBJ713" s="8"/>
      <c r="JBK713" s="8"/>
      <c r="JBL713" s="8"/>
      <c r="JBM713" s="8"/>
      <c r="JBN713" s="8"/>
      <c r="JBO713" s="8"/>
      <c r="JBP713" s="8"/>
      <c r="JBQ713" s="8"/>
      <c r="JBR713" s="8"/>
      <c r="JBS713" s="8"/>
      <c r="JBT713" s="8"/>
      <c r="JBU713" s="8"/>
      <c r="JBV713" s="8"/>
      <c r="JBW713" s="8"/>
      <c r="JBX713" s="8"/>
      <c r="JBY713" s="8"/>
      <c r="JBZ713" s="8"/>
      <c r="JCA713" s="8"/>
      <c r="JCB713" s="8"/>
      <c r="JCC713" s="8"/>
      <c r="JCD713" s="8"/>
      <c r="JCE713" s="8"/>
      <c r="JCF713" s="8"/>
      <c r="JCG713" s="8"/>
      <c r="JCH713" s="8"/>
      <c r="JCI713" s="8"/>
      <c r="JCJ713" s="8"/>
      <c r="JCK713" s="8"/>
      <c r="JCL713" s="8"/>
      <c r="JCM713" s="8"/>
      <c r="JCN713" s="8"/>
      <c r="JCO713" s="8"/>
      <c r="JCP713" s="8"/>
      <c r="JCQ713" s="8"/>
      <c r="JCR713" s="8"/>
      <c r="JCS713" s="8"/>
      <c r="JCT713" s="8"/>
      <c r="JCU713" s="8"/>
      <c r="JCV713" s="8"/>
      <c r="JCW713" s="8"/>
      <c r="JCX713" s="8"/>
      <c r="JCY713" s="8"/>
      <c r="JCZ713" s="8"/>
      <c r="JDA713" s="8"/>
      <c r="JDB713" s="8"/>
      <c r="JDC713" s="8"/>
      <c r="JDD713" s="8"/>
      <c r="JDE713" s="8"/>
      <c r="JDF713" s="8"/>
      <c r="JDG713" s="8"/>
      <c r="JDH713" s="8"/>
      <c r="JDI713" s="8"/>
      <c r="JDJ713" s="8"/>
      <c r="JDK713" s="8"/>
      <c r="JDL713" s="8"/>
      <c r="JDM713" s="8"/>
      <c r="JDN713" s="8"/>
      <c r="JDO713" s="8"/>
      <c r="JDP713" s="8"/>
      <c r="JDQ713" s="8"/>
      <c r="JDR713" s="8"/>
      <c r="JDS713" s="8"/>
      <c r="JDT713" s="8"/>
      <c r="JDU713" s="8"/>
      <c r="JDV713" s="8"/>
      <c r="JDW713" s="8"/>
      <c r="JDX713" s="8"/>
      <c r="JDY713" s="8"/>
      <c r="JDZ713" s="8"/>
      <c r="JEA713" s="8"/>
      <c r="JEB713" s="8"/>
      <c r="JEC713" s="8"/>
      <c r="JED713" s="8"/>
      <c r="JEE713" s="8"/>
      <c r="JEF713" s="8"/>
      <c r="JEG713" s="8"/>
      <c r="JEH713" s="8"/>
      <c r="JEI713" s="8"/>
      <c r="JEJ713" s="8"/>
      <c r="JEK713" s="8"/>
      <c r="JEL713" s="8"/>
      <c r="JEM713" s="8"/>
      <c r="JEN713" s="8"/>
      <c r="JEO713" s="8"/>
      <c r="JEP713" s="8"/>
      <c r="JEQ713" s="8"/>
      <c r="JER713" s="8"/>
      <c r="JES713" s="8"/>
      <c r="JET713" s="8"/>
      <c r="JEU713" s="8"/>
      <c r="JEV713" s="8"/>
      <c r="JEW713" s="8"/>
      <c r="JEX713" s="8"/>
      <c r="JEY713" s="8"/>
      <c r="JEZ713" s="8"/>
      <c r="JFA713" s="8"/>
      <c r="JFB713" s="8"/>
      <c r="JFC713" s="8"/>
      <c r="JFD713" s="8"/>
      <c r="JFE713" s="8"/>
      <c r="JFF713" s="8"/>
      <c r="JFG713" s="8"/>
      <c r="JFH713" s="8"/>
      <c r="JFI713" s="8"/>
      <c r="JFJ713" s="8"/>
      <c r="JFK713" s="8"/>
      <c r="JFL713" s="8"/>
      <c r="JFM713" s="8"/>
      <c r="JFN713" s="8"/>
      <c r="JFO713" s="8"/>
      <c r="JFP713" s="8"/>
      <c r="JFQ713" s="8"/>
      <c r="JFR713" s="8"/>
      <c r="JFS713" s="8"/>
      <c r="JFT713" s="8"/>
      <c r="JFU713" s="8"/>
      <c r="JFV713" s="8"/>
      <c r="JFW713" s="8"/>
      <c r="JFX713" s="8"/>
      <c r="JFY713" s="8"/>
      <c r="JFZ713" s="8"/>
      <c r="JGA713" s="8"/>
      <c r="JGB713" s="8"/>
      <c r="JGC713" s="8"/>
      <c r="JGD713" s="8"/>
      <c r="JGE713" s="8"/>
      <c r="JGF713" s="8"/>
      <c r="JGG713" s="8"/>
      <c r="JGH713" s="8"/>
      <c r="JGI713" s="8"/>
      <c r="JGJ713" s="8"/>
      <c r="JGK713" s="8"/>
      <c r="JGL713" s="8"/>
      <c r="JGM713" s="8"/>
      <c r="JGN713" s="8"/>
      <c r="JGO713" s="8"/>
      <c r="JGP713" s="8"/>
      <c r="JGQ713" s="8"/>
      <c r="JGR713" s="8"/>
      <c r="JGS713" s="8"/>
      <c r="JGT713" s="8"/>
      <c r="JGU713" s="8"/>
      <c r="JGV713" s="8"/>
      <c r="JGW713" s="8"/>
      <c r="JGX713" s="8"/>
      <c r="JGY713" s="8"/>
      <c r="JGZ713" s="8"/>
      <c r="JHA713" s="8"/>
      <c r="JHB713" s="8"/>
      <c r="JHC713" s="8"/>
      <c r="JHD713" s="8"/>
      <c r="JHE713" s="8"/>
      <c r="JHF713" s="8"/>
      <c r="JHG713" s="8"/>
      <c r="JHH713" s="8"/>
      <c r="JHI713" s="8"/>
      <c r="JHJ713" s="8"/>
      <c r="JHK713" s="8"/>
      <c r="JHL713" s="8"/>
      <c r="JHM713" s="8"/>
      <c r="JHN713" s="8"/>
      <c r="JHO713" s="8"/>
      <c r="JHP713" s="8"/>
      <c r="JHQ713" s="8"/>
      <c r="JHR713" s="8"/>
      <c r="JHS713" s="8"/>
      <c r="JHT713" s="8"/>
      <c r="JHU713" s="8"/>
      <c r="JHV713" s="8"/>
      <c r="JHW713" s="8"/>
      <c r="JHX713" s="8"/>
      <c r="JHY713" s="8"/>
      <c r="JHZ713" s="8"/>
      <c r="JIA713" s="8"/>
      <c r="JIB713" s="8"/>
      <c r="JIC713" s="8"/>
      <c r="JID713" s="8"/>
      <c r="JIE713" s="8"/>
      <c r="JIF713" s="8"/>
      <c r="JIG713" s="8"/>
      <c r="JIH713" s="8"/>
      <c r="JII713" s="8"/>
      <c r="JIJ713" s="8"/>
      <c r="JIK713" s="8"/>
      <c r="JIL713" s="8"/>
      <c r="JIM713" s="8"/>
      <c r="JIN713" s="8"/>
      <c r="JIO713" s="8"/>
      <c r="JIP713" s="8"/>
      <c r="JIQ713" s="8"/>
      <c r="JIR713" s="8"/>
      <c r="JIS713" s="8"/>
      <c r="JIT713" s="8"/>
      <c r="JIU713" s="8"/>
      <c r="JIV713" s="8"/>
      <c r="JIW713" s="8"/>
      <c r="JIX713" s="8"/>
      <c r="JIY713" s="8"/>
      <c r="JIZ713" s="8"/>
      <c r="JJA713" s="8"/>
      <c r="JJB713" s="8"/>
      <c r="JJC713" s="8"/>
      <c r="JJD713" s="8"/>
      <c r="JJE713" s="8"/>
      <c r="JJF713" s="8"/>
      <c r="JJG713" s="8"/>
      <c r="JJH713" s="8"/>
      <c r="JJI713" s="8"/>
      <c r="JJJ713" s="8"/>
      <c r="JJK713" s="8"/>
      <c r="JJL713" s="8"/>
      <c r="JJM713" s="8"/>
      <c r="JJN713" s="8"/>
      <c r="JJO713" s="8"/>
      <c r="JJP713" s="8"/>
      <c r="JJQ713" s="8"/>
      <c r="JJR713" s="8"/>
      <c r="JJS713" s="8"/>
      <c r="JJT713" s="8"/>
      <c r="JJU713" s="8"/>
      <c r="JJV713" s="8"/>
      <c r="JJW713" s="8"/>
      <c r="JJX713" s="8"/>
      <c r="JJY713" s="8"/>
      <c r="JJZ713" s="8"/>
      <c r="JKA713" s="8"/>
      <c r="JKB713" s="8"/>
      <c r="JKC713" s="8"/>
      <c r="JKD713" s="8"/>
      <c r="JKE713" s="8"/>
      <c r="JKF713" s="8"/>
      <c r="JKG713" s="8"/>
      <c r="JKH713" s="8"/>
      <c r="JKI713" s="8"/>
      <c r="JKJ713" s="8"/>
      <c r="JKK713" s="8"/>
      <c r="JKL713" s="8"/>
      <c r="JKM713" s="8"/>
      <c r="JKN713" s="8"/>
      <c r="JKO713" s="8"/>
      <c r="JKP713" s="8"/>
      <c r="JKQ713" s="8"/>
      <c r="JKR713" s="8"/>
      <c r="JKS713" s="8"/>
      <c r="JKT713" s="8"/>
      <c r="JKU713" s="8"/>
      <c r="JKV713" s="8"/>
      <c r="JKW713" s="8"/>
      <c r="JKX713" s="8"/>
      <c r="JKY713" s="8"/>
      <c r="JKZ713" s="8"/>
      <c r="JLA713" s="8"/>
      <c r="JLB713" s="8"/>
      <c r="JLC713" s="8"/>
      <c r="JLD713" s="8"/>
      <c r="JLE713" s="8"/>
      <c r="JLF713" s="8"/>
      <c r="JLG713" s="8"/>
      <c r="JLH713" s="8"/>
      <c r="JLI713" s="8"/>
      <c r="JLJ713" s="8"/>
      <c r="JLK713" s="8"/>
      <c r="JLL713" s="8"/>
      <c r="JLM713" s="8"/>
      <c r="JLN713" s="8"/>
      <c r="JLO713" s="8"/>
      <c r="JLP713" s="8"/>
      <c r="JLQ713" s="8"/>
      <c r="JLR713" s="8"/>
      <c r="JLS713" s="8"/>
      <c r="JLT713" s="8"/>
      <c r="JLU713" s="8"/>
      <c r="JLV713" s="8"/>
      <c r="JLW713" s="8"/>
      <c r="JLX713" s="8"/>
      <c r="JLY713" s="8"/>
      <c r="JLZ713" s="8"/>
      <c r="JMA713" s="8"/>
      <c r="JMB713" s="8"/>
      <c r="JMC713" s="8"/>
      <c r="JMD713" s="8"/>
      <c r="JME713" s="8"/>
      <c r="JMF713" s="8"/>
      <c r="JMG713" s="8"/>
      <c r="JMH713" s="8"/>
      <c r="JMI713" s="8"/>
      <c r="JMJ713" s="8"/>
      <c r="JMK713" s="8"/>
      <c r="JML713" s="8"/>
      <c r="JMM713" s="8"/>
      <c r="JMN713" s="8"/>
      <c r="JMO713" s="8"/>
      <c r="JMP713" s="8"/>
      <c r="JMQ713" s="8"/>
      <c r="JMR713" s="8"/>
      <c r="JMS713" s="8"/>
      <c r="JMT713" s="8"/>
      <c r="JMU713" s="8"/>
      <c r="JMV713" s="8"/>
      <c r="JMW713" s="8"/>
      <c r="JMX713" s="8"/>
      <c r="JMY713" s="8"/>
      <c r="JMZ713" s="8"/>
      <c r="JNA713" s="8"/>
      <c r="JNB713" s="8"/>
      <c r="JNC713" s="8"/>
      <c r="JND713" s="8"/>
      <c r="JNE713" s="8"/>
      <c r="JNF713" s="8"/>
      <c r="JNG713" s="8"/>
      <c r="JNH713" s="8"/>
      <c r="JNI713" s="8"/>
      <c r="JNJ713" s="8"/>
      <c r="JNK713" s="8"/>
      <c r="JNL713" s="8"/>
      <c r="JNM713" s="8"/>
      <c r="JNN713" s="8"/>
      <c r="JNO713" s="8"/>
      <c r="JNP713" s="8"/>
      <c r="JNQ713" s="8"/>
      <c r="JNR713" s="8"/>
      <c r="JNS713" s="8"/>
      <c r="JNT713" s="8"/>
      <c r="JNU713" s="8"/>
      <c r="JNV713" s="8"/>
      <c r="JNW713" s="8"/>
      <c r="JNX713" s="8"/>
      <c r="JNY713" s="8"/>
      <c r="JNZ713" s="8"/>
      <c r="JOA713" s="8"/>
      <c r="JOB713" s="8"/>
      <c r="JOC713" s="8"/>
      <c r="JOD713" s="8"/>
      <c r="JOE713" s="8"/>
      <c r="JOF713" s="8"/>
      <c r="JOG713" s="8"/>
      <c r="JOH713" s="8"/>
      <c r="JOI713" s="8"/>
      <c r="JOJ713" s="8"/>
      <c r="JOK713" s="8"/>
      <c r="JOL713" s="8"/>
      <c r="JOM713" s="8"/>
      <c r="JON713" s="8"/>
      <c r="JOO713" s="8"/>
      <c r="JOP713" s="8"/>
      <c r="JOQ713" s="8"/>
      <c r="JOR713" s="8"/>
      <c r="JOS713" s="8"/>
      <c r="JOT713" s="8"/>
      <c r="JOU713" s="8"/>
      <c r="JOV713" s="8"/>
      <c r="JOW713" s="8"/>
      <c r="JOX713" s="8"/>
      <c r="JOY713" s="8"/>
      <c r="JOZ713" s="8"/>
      <c r="JPA713" s="8"/>
      <c r="JPB713" s="8"/>
      <c r="JPC713" s="8"/>
      <c r="JPD713" s="8"/>
      <c r="JPE713" s="8"/>
      <c r="JPF713" s="8"/>
      <c r="JPG713" s="8"/>
      <c r="JPH713" s="8"/>
      <c r="JPI713" s="8"/>
      <c r="JPJ713" s="8"/>
      <c r="JPK713" s="8"/>
      <c r="JPL713" s="8"/>
      <c r="JPM713" s="8"/>
      <c r="JPN713" s="8"/>
      <c r="JPO713" s="8"/>
      <c r="JPP713" s="8"/>
      <c r="JPQ713" s="8"/>
      <c r="JPR713" s="8"/>
      <c r="JPS713" s="8"/>
      <c r="JPT713" s="8"/>
      <c r="JPU713" s="8"/>
      <c r="JPV713" s="8"/>
      <c r="JPW713" s="8"/>
      <c r="JPX713" s="8"/>
      <c r="JPY713" s="8"/>
      <c r="JPZ713" s="8"/>
      <c r="JQA713" s="8"/>
      <c r="JQB713" s="8"/>
      <c r="JQC713" s="8"/>
      <c r="JQD713" s="8"/>
      <c r="JQE713" s="8"/>
      <c r="JQF713" s="8"/>
      <c r="JQG713" s="8"/>
      <c r="JQH713" s="8"/>
      <c r="JQI713" s="8"/>
      <c r="JQJ713" s="8"/>
      <c r="JQK713" s="8"/>
      <c r="JQL713" s="8"/>
      <c r="JQM713" s="8"/>
      <c r="JQN713" s="8"/>
      <c r="JQO713" s="8"/>
      <c r="JQP713" s="8"/>
      <c r="JQQ713" s="8"/>
      <c r="JQR713" s="8"/>
      <c r="JQS713" s="8"/>
      <c r="JQT713" s="8"/>
      <c r="JQU713" s="8"/>
      <c r="JQV713" s="8"/>
      <c r="JQW713" s="8"/>
      <c r="JQX713" s="8"/>
      <c r="JQY713" s="8"/>
      <c r="JQZ713" s="8"/>
      <c r="JRA713" s="8"/>
      <c r="JRB713" s="8"/>
      <c r="JRC713" s="8"/>
      <c r="JRD713" s="8"/>
      <c r="JRE713" s="8"/>
      <c r="JRF713" s="8"/>
      <c r="JRG713" s="8"/>
      <c r="JRH713" s="8"/>
      <c r="JRI713" s="8"/>
      <c r="JRJ713" s="8"/>
      <c r="JRK713" s="8"/>
      <c r="JRL713" s="8"/>
      <c r="JRM713" s="8"/>
      <c r="JRN713" s="8"/>
      <c r="JRO713" s="8"/>
      <c r="JRP713" s="8"/>
      <c r="JRQ713" s="8"/>
      <c r="JRR713" s="8"/>
      <c r="JRS713" s="8"/>
      <c r="JRT713" s="8"/>
      <c r="JRU713" s="8"/>
      <c r="JRV713" s="8"/>
      <c r="JRW713" s="8"/>
      <c r="JRX713" s="8"/>
      <c r="JRY713" s="8"/>
      <c r="JRZ713" s="8"/>
      <c r="JSA713" s="8"/>
      <c r="JSB713" s="8"/>
      <c r="JSC713" s="8"/>
      <c r="JSD713" s="8"/>
      <c r="JSE713" s="8"/>
      <c r="JSF713" s="8"/>
      <c r="JSG713" s="8"/>
      <c r="JSH713" s="8"/>
      <c r="JSI713" s="8"/>
      <c r="JSJ713" s="8"/>
      <c r="JSK713" s="8"/>
      <c r="JSL713" s="8"/>
      <c r="JSM713" s="8"/>
      <c r="JSN713" s="8"/>
      <c r="JSO713" s="8"/>
      <c r="JSP713" s="8"/>
      <c r="JSQ713" s="8"/>
      <c r="JSR713" s="8"/>
      <c r="JSS713" s="8"/>
      <c r="JST713" s="8"/>
      <c r="JSU713" s="8"/>
      <c r="JSV713" s="8"/>
      <c r="JSW713" s="8"/>
      <c r="JSX713" s="8"/>
      <c r="JSY713" s="8"/>
      <c r="JSZ713" s="8"/>
      <c r="JTA713" s="8"/>
      <c r="JTB713" s="8"/>
      <c r="JTC713" s="8"/>
      <c r="JTD713" s="8"/>
      <c r="JTE713" s="8"/>
      <c r="JTF713" s="8"/>
      <c r="JTG713" s="8"/>
      <c r="JTH713" s="8"/>
      <c r="JTI713" s="8"/>
      <c r="JTJ713" s="8"/>
      <c r="JTK713" s="8"/>
      <c r="JTL713" s="8"/>
      <c r="JTM713" s="8"/>
      <c r="JTN713" s="8"/>
      <c r="JTO713" s="8"/>
      <c r="JTP713" s="8"/>
      <c r="JTQ713" s="8"/>
      <c r="JTR713" s="8"/>
      <c r="JTS713" s="8"/>
      <c r="JTT713" s="8"/>
      <c r="JTU713" s="8"/>
      <c r="JTV713" s="8"/>
      <c r="JTW713" s="8"/>
      <c r="JTX713" s="8"/>
      <c r="JTY713" s="8"/>
      <c r="JTZ713" s="8"/>
      <c r="JUA713" s="8"/>
      <c r="JUB713" s="8"/>
      <c r="JUC713" s="8"/>
      <c r="JUD713" s="8"/>
      <c r="JUE713" s="8"/>
      <c r="JUF713" s="8"/>
      <c r="JUG713" s="8"/>
      <c r="JUH713" s="8"/>
      <c r="JUI713" s="8"/>
      <c r="JUJ713" s="8"/>
      <c r="JUK713" s="8"/>
      <c r="JUL713" s="8"/>
      <c r="JUM713" s="8"/>
      <c r="JUN713" s="8"/>
      <c r="JUO713" s="8"/>
      <c r="JUP713" s="8"/>
      <c r="JUQ713" s="8"/>
      <c r="JUR713" s="8"/>
      <c r="JUS713" s="8"/>
      <c r="JUT713" s="8"/>
      <c r="JUU713" s="8"/>
      <c r="JUV713" s="8"/>
      <c r="JUW713" s="8"/>
      <c r="JUX713" s="8"/>
      <c r="JUY713" s="8"/>
      <c r="JUZ713" s="8"/>
      <c r="JVA713" s="8"/>
      <c r="JVB713" s="8"/>
      <c r="JVC713" s="8"/>
      <c r="JVD713" s="8"/>
      <c r="JVE713" s="8"/>
      <c r="JVF713" s="8"/>
      <c r="JVG713" s="8"/>
      <c r="JVH713" s="8"/>
      <c r="JVI713" s="8"/>
      <c r="JVJ713" s="8"/>
      <c r="JVK713" s="8"/>
      <c r="JVL713" s="8"/>
      <c r="JVM713" s="8"/>
      <c r="JVN713" s="8"/>
      <c r="JVO713" s="8"/>
      <c r="JVP713" s="8"/>
      <c r="JVQ713" s="8"/>
      <c r="JVR713" s="8"/>
      <c r="JVS713" s="8"/>
      <c r="JVT713" s="8"/>
      <c r="JVU713" s="8"/>
      <c r="JVV713" s="8"/>
      <c r="JVW713" s="8"/>
      <c r="JVX713" s="8"/>
      <c r="JVY713" s="8"/>
      <c r="JVZ713" s="8"/>
      <c r="JWA713" s="8"/>
      <c r="JWB713" s="8"/>
      <c r="JWC713" s="8"/>
      <c r="JWD713" s="8"/>
      <c r="JWE713" s="8"/>
      <c r="JWF713" s="8"/>
      <c r="JWG713" s="8"/>
      <c r="JWH713" s="8"/>
      <c r="JWI713" s="8"/>
      <c r="JWJ713" s="8"/>
      <c r="JWK713" s="8"/>
      <c r="JWL713" s="8"/>
      <c r="JWM713" s="8"/>
      <c r="JWN713" s="8"/>
      <c r="JWO713" s="8"/>
      <c r="JWP713" s="8"/>
      <c r="JWQ713" s="8"/>
      <c r="JWR713" s="8"/>
      <c r="JWS713" s="8"/>
      <c r="JWT713" s="8"/>
      <c r="JWU713" s="8"/>
      <c r="JWV713" s="8"/>
      <c r="JWW713" s="8"/>
      <c r="JWX713" s="8"/>
      <c r="JWY713" s="8"/>
      <c r="JWZ713" s="8"/>
      <c r="JXA713" s="8"/>
      <c r="JXB713" s="8"/>
      <c r="JXC713" s="8"/>
      <c r="JXD713" s="8"/>
      <c r="JXE713" s="8"/>
      <c r="JXF713" s="8"/>
      <c r="JXG713" s="8"/>
      <c r="JXH713" s="8"/>
      <c r="JXI713" s="8"/>
      <c r="JXJ713" s="8"/>
      <c r="JXK713" s="8"/>
      <c r="JXL713" s="8"/>
      <c r="JXM713" s="8"/>
      <c r="JXN713" s="8"/>
      <c r="JXO713" s="8"/>
      <c r="JXP713" s="8"/>
      <c r="JXQ713" s="8"/>
      <c r="JXR713" s="8"/>
      <c r="JXS713" s="8"/>
      <c r="JXT713" s="8"/>
      <c r="JXU713" s="8"/>
      <c r="JXV713" s="8"/>
      <c r="JXW713" s="8"/>
      <c r="JXX713" s="8"/>
      <c r="JXY713" s="8"/>
      <c r="JXZ713" s="8"/>
      <c r="JYA713" s="8"/>
      <c r="JYB713" s="8"/>
      <c r="JYC713" s="8"/>
      <c r="JYD713" s="8"/>
      <c r="JYE713" s="8"/>
      <c r="JYF713" s="8"/>
      <c r="JYG713" s="8"/>
      <c r="JYH713" s="8"/>
      <c r="JYI713" s="8"/>
      <c r="JYJ713" s="8"/>
      <c r="JYK713" s="8"/>
      <c r="JYL713" s="8"/>
      <c r="JYM713" s="8"/>
      <c r="JYN713" s="8"/>
      <c r="JYO713" s="8"/>
      <c r="JYP713" s="8"/>
      <c r="JYQ713" s="8"/>
      <c r="JYR713" s="8"/>
      <c r="JYS713" s="8"/>
      <c r="JYT713" s="8"/>
      <c r="JYU713" s="8"/>
      <c r="JYV713" s="8"/>
      <c r="JYW713" s="8"/>
      <c r="JYX713" s="8"/>
      <c r="JYY713" s="8"/>
      <c r="JYZ713" s="8"/>
      <c r="JZA713" s="8"/>
      <c r="JZB713" s="8"/>
      <c r="JZC713" s="8"/>
      <c r="JZD713" s="8"/>
      <c r="JZE713" s="8"/>
      <c r="JZF713" s="8"/>
      <c r="JZG713" s="8"/>
      <c r="JZH713" s="8"/>
      <c r="JZI713" s="8"/>
      <c r="JZJ713" s="8"/>
      <c r="JZK713" s="8"/>
      <c r="JZL713" s="8"/>
      <c r="JZM713" s="8"/>
      <c r="JZN713" s="8"/>
      <c r="JZO713" s="8"/>
      <c r="JZP713" s="8"/>
      <c r="JZQ713" s="8"/>
      <c r="JZR713" s="8"/>
      <c r="JZS713" s="8"/>
      <c r="JZT713" s="8"/>
      <c r="JZU713" s="8"/>
      <c r="JZV713" s="8"/>
      <c r="JZW713" s="8"/>
      <c r="JZX713" s="8"/>
      <c r="JZY713" s="8"/>
      <c r="JZZ713" s="8"/>
      <c r="KAA713" s="8"/>
      <c r="KAB713" s="8"/>
      <c r="KAC713" s="8"/>
      <c r="KAD713" s="8"/>
      <c r="KAE713" s="8"/>
      <c r="KAF713" s="8"/>
      <c r="KAG713" s="8"/>
      <c r="KAH713" s="8"/>
      <c r="KAI713" s="8"/>
      <c r="KAJ713" s="8"/>
      <c r="KAK713" s="8"/>
      <c r="KAL713" s="8"/>
      <c r="KAM713" s="8"/>
      <c r="KAN713" s="8"/>
      <c r="KAO713" s="8"/>
      <c r="KAP713" s="8"/>
      <c r="KAQ713" s="8"/>
      <c r="KAR713" s="8"/>
      <c r="KAS713" s="8"/>
      <c r="KAT713" s="8"/>
      <c r="KAU713" s="8"/>
      <c r="KAV713" s="8"/>
      <c r="KAW713" s="8"/>
      <c r="KAX713" s="8"/>
      <c r="KAY713" s="8"/>
      <c r="KAZ713" s="8"/>
      <c r="KBA713" s="8"/>
      <c r="KBB713" s="8"/>
      <c r="KBC713" s="8"/>
      <c r="KBD713" s="8"/>
      <c r="KBE713" s="8"/>
      <c r="KBF713" s="8"/>
      <c r="KBG713" s="8"/>
      <c r="KBH713" s="8"/>
      <c r="KBI713" s="8"/>
      <c r="KBJ713" s="8"/>
      <c r="KBK713" s="8"/>
      <c r="KBL713" s="8"/>
      <c r="KBM713" s="8"/>
      <c r="KBN713" s="8"/>
      <c r="KBO713" s="8"/>
      <c r="KBP713" s="8"/>
      <c r="KBQ713" s="8"/>
      <c r="KBR713" s="8"/>
      <c r="KBS713" s="8"/>
      <c r="KBT713" s="8"/>
      <c r="KBU713" s="8"/>
      <c r="KBV713" s="8"/>
      <c r="KBW713" s="8"/>
      <c r="KBX713" s="8"/>
      <c r="KBY713" s="8"/>
      <c r="KBZ713" s="8"/>
      <c r="KCA713" s="8"/>
      <c r="KCB713" s="8"/>
      <c r="KCC713" s="8"/>
      <c r="KCD713" s="8"/>
      <c r="KCE713" s="8"/>
      <c r="KCF713" s="8"/>
      <c r="KCG713" s="8"/>
      <c r="KCH713" s="8"/>
      <c r="KCI713" s="8"/>
      <c r="KCJ713" s="8"/>
      <c r="KCK713" s="8"/>
      <c r="KCL713" s="8"/>
      <c r="KCM713" s="8"/>
      <c r="KCN713" s="8"/>
      <c r="KCO713" s="8"/>
      <c r="KCP713" s="8"/>
      <c r="KCQ713" s="8"/>
      <c r="KCR713" s="8"/>
      <c r="KCS713" s="8"/>
      <c r="KCT713" s="8"/>
      <c r="KCU713" s="8"/>
      <c r="KCV713" s="8"/>
      <c r="KCW713" s="8"/>
      <c r="KCX713" s="8"/>
      <c r="KCY713" s="8"/>
      <c r="KCZ713" s="8"/>
      <c r="KDA713" s="8"/>
      <c r="KDB713" s="8"/>
      <c r="KDC713" s="8"/>
      <c r="KDD713" s="8"/>
      <c r="KDE713" s="8"/>
      <c r="KDF713" s="8"/>
      <c r="KDG713" s="8"/>
      <c r="KDH713" s="8"/>
      <c r="KDI713" s="8"/>
      <c r="KDJ713" s="8"/>
      <c r="KDK713" s="8"/>
      <c r="KDL713" s="8"/>
      <c r="KDM713" s="8"/>
      <c r="KDN713" s="8"/>
      <c r="KDO713" s="8"/>
      <c r="KDP713" s="8"/>
      <c r="KDQ713" s="8"/>
      <c r="KDR713" s="8"/>
      <c r="KDS713" s="8"/>
      <c r="KDT713" s="8"/>
      <c r="KDU713" s="8"/>
      <c r="KDV713" s="8"/>
      <c r="KDW713" s="8"/>
      <c r="KDX713" s="8"/>
      <c r="KDY713" s="8"/>
      <c r="KDZ713" s="8"/>
      <c r="KEA713" s="8"/>
      <c r="KEB713" s="8"/>
      <c r="KEC713" s="8"/>
      <c r="KED713" s="8"/>
      <c r="KEE713" s="8"/>
      <c r="KEF713" s="8"/>
      <c r="KEG713" s="8"/>
      <c r="KEH713" s="8"/>
      <c r="KEI713" s="8"/>
      <c r="KEJ713" s="8"/>
      <c r="KEK713" s="8"/>
      <c r="KEL713" s="8"/>
      <c r="KEM713" s="8"/>
      <c r="KEN713" s="8"/>
      <c r="KEO713" s="8"/>
      <c r="KEP713" s="8"/>
      <c r="KEQ713" s="8"/>
      <c r="KER713" s="8"/>
      <c r="KES713" s="8"/>
      <c r="KET713" s="8"/>
      <c r="KEU713" s="8"/>
      <c r="KEV713" s="8"/>
      <c r="KEW713" s="8"/>
      <c r="KEX713" s="8"/>
      <c r="KEY713" s="8"/>
      <c r="KEZ713" s="8"/>
      <c r="KFA713" s="8"/>
      <c r="KFB713" s="8"/>
      <c r="KFC713" s="8"/>
      <c r="KFD713" s="8"/>
      <c r="KFE713" s="8"/>
      <c r="KFF713" s="8"/>
      <c r="KFG713" s="8"/>
      <c r="KFH713" s="8"/>
      <c r="KFI713" s="8"/>
      <c r="KFJ713" s="8"/>
      <c r="KFK713" s="8"/>
      <c r="KFL713" s="8"/>
      <c r="KFM713" s="8"/>
      <c r="KFN713" s="8"/>
      <c r="KFO713" s="8"/>
      <c r="KFP713" s="8"/>
      <c r="KFQ713" s="8"/>
      <c r="KFR713" s="8"/>
      <c r="KFS713" s="8"/>
      <c r="KFT713" s="8"/>
      <c r="KFU713" s="8"/>
      <c r="KFV713" s="8"/>
      <c r="KFW713" s="8"/>
      <c r="KFX713" s="8"/>
      <c r="KFY713" s="8"/>
      <c r="KFZ713" s="8"/>
      <c r="KGA713" s="8"/>
      <c r="KGB713" s="8"/>
      <c r="KGC713" s="8"/>
      <c r="KGD713" s="8"/>
      <c r="KGE713" s="8"/>
      <c r="KGF713" s="8"/>
      <c r="KGG713" s="8"/>
      <c r="KGH713" s="8"/>
      <c r="KGI713" s="8"/>
      <c r="KGJ713" s="8"/>
      <c r="KGK713" s="8"/>
      <c r="KGL713" s="8"/>
      <c r="KGM713" s="8"/>
      <c r="KGN713" s="8"/>
      <c r="KGO713" s="8"/>
      <c r="KGP713" s="8"/>
      <c r="KGQ713" s="8"/>
      <c r="KGR713" s="8"/>
      <c r="KGS713" s="8"/>
      <c r="KGT713" s="8"/>
      <c r="KGU713" s="8"/>
      <c r="KGV713" s="8"/>
      <c r="KGW713" s="8"/>
      <c r="KGX713" s="8"/>
      <c r="KGY713" s="8"/>
      <c r="KGZ713" s="8"/>
      <c r="KHA713" s="8"/>
      <c r="KHB713" s="8"/>
      <c r="KHC713" s="8"/>
      <c r="KHD713" s="8"/>
      <c r="KHE713" s="8"/>
      <c r="KHF713" s="8"/>
      <c r="KHG713" s="8"/>
      <c r="KHH713" s="8"/>
      <c r="KHI713" s="8"/>
      <c r="KHJ713" s="8"/>
      <c r="KHK713" s="8"/>
      <c r="KHL713" s="8"/>
      <c r="KHM713" s="8"/>
      <c r="KHN713" s="8"/>
      <c r="KHO713" s="8"/>
      <c r="KHP713" s="8"/>
      <c r="KHQ713" s="8"/>
      <c r="KHR713" s="8"/>
      <c r="KHS713" s="8"/>
      <c r="KHT713" s="8"/>
      <c r="KHU713" s="8"/>
      <c r="KHV713" s="8"/>
      <c r="KHW713" s="8"/>
      <c r="KHX713" s="8"/>
      <c r="KHY713" s="8"/>
      <c r="KHZ713" s="8"/>
      <c r="KIA713" s="8"/>
      <c r="KIB713" s="8"/>
      <c r="KIC713" s="8"/>
      <c r="KID713" s="8"/>
      <c r="KIE713" s="8"/>
      <c r="KIF713" s="8"/>
      <c r="KIG713" s="8"/>
      <c r="KIH713" s="8"/>
      <c r="KII713" s="8"/>
      <c r="KIJ713" s="8"/>
      <c r="KIK713" s="8"/>
      <c r="KIL713" s="8"/>
      <c r="KIM713" s="8"/>
      <c r="KIN713" s="8"/>
      <c r="KIO713" s="8"/>
      <c r="KIP713" s="8"/>
      <c r="KIQ713" s="8"/>
      <c r="KIR713" s="8"/>
      <c r="KIS713" s="8"/>
      <c r="KIT713" s="8"/>
      <c r="KIU713" s="8"/>
      <c r="KIV713" s="8"/>
      <c r="KIW713" s="8"/>
      <c r="KIX713" s="8"/>
      <c r="KIY713" s="8"/>
      <c r="KIZ713" s="8"/>
      <c r="KJA713" s="8"/>
      <c r="KJB713" s="8"/>
      <c r="KJC713" s="8"/>
      <c r="KJD713" s="8"/>
      <c r="KJE713" s="8"/>
      <c r="KJF713" s="8"/>
      <c r="KJG713" s="8"/>
      <c r="KJH713" s="8"/>
      <c r="KJI713" s="8"/>
      <c r="KJJ713" s="8"/>
      <c r="KJK713" s="8"/>
      <c r="KJL713" s="8"/>
      <c r="KJM713" s="8"/>
      <c r="KJN713" s="8"/>
      <c r="KJO713" s="8"/>
      <c r="KJP713" s="8"/>
      <c r="KJQ713" s="8"/>
      <c r="KJR713" s="8"/>
      <c r="KJS713" s="8"/>
      <c r="KJT713" s="8"/>
      <c r="KJU713" s="8"/>
      <c r="KJV713" s="8"/>
      <c r="KJW713" s="8"/>
      <c r="KJX713" s="8"/>
      <c r="KJY713" s="8"/>
      <c r="KJZ713" s="8"/>
      <c r="KKA713" s="8"/>
      <c r="KKB713" s="8"/>
      <c r="KKC713" s="8"/>
      <c r="KKD713" s="8"/>
      <c r="KKE713" s="8"/>
      <c r="KKF713" s="8"/>
      <c r="KKG713" s="8"/>
      <c r="KKH713" s="8"/>
      <c r="KKI713" s="8"/>
      <c r="KKJ713" s="8"/>
      <c r="KKK713" s="8"/>
      <c r="KKL713" s="8"/>
      <c r="KKM713" s="8"/>
      <c r="KKN713" s="8"/>
      <c r="KKO713" s="8"/>
      <c r="KKP713" s="8"/>
      <c r="KKQ713" s="8"/>
      <c r="KKR713" s="8"/>
      <c r="KKS713" s="8"/>
      <c r="KKT713" s="8"/>
      <c r="KKU713" s="8"/>
      <c r="KKV713" s="8"/>
      <c r="KKW713" s="8"/>
      <c r="KKX713" s="8"/>
      <c r="KKY713" s="8"/>
      <c r="KKZ713" s="8"/>
      <c r="KLA713" s="8"/>
      <c r="KLB713" s="8"/>
      <c r="KLC713" s="8"/>
      <c r="KLD713" s="8"/>
      <c r="KLE713" s="8"/>
      <c r="KLF713" s="8"/>
      <c r="KLG713" s="8"/>
      <c r="KLH713" s="8"/>
      <c r="KLI713" s="8"/>
      <c r="KLJ713" s="8"/>
      <c r="KLK713" s="8"/>
      <c r="KLL713" s="8"/>
      <c r="KLM713" s="8"/>
      <c r="KLN713" s="8"/>
      <c r="KLO713" s="8"/>
      <c r="KLP713" s="8"/>
      <c r="KLQ713" s="8"/>
      <c r="KLR713" s="8"/>
      <c r="KLS713" s="8"/>
      <c r="KLT713" s="8"/>
      <c r="KLU713" s="8"/>
      <c r="KLV713" s="8"/>
      <c r="KLW713" s="8"/>
      <c r="KLX713" s="8"/>
      <c r="KLY713" s="8"/>
      <c r="KLZ713" s="8"/>
      <c r="KMA713" s="8"/>
      <c r="KMB713" s="8"/>
      <c r="KMC713" s="8"/>
      <c r="KMD713" s="8"/>
      <c r="KME713" s="8"/>
      <c r="KMF713" s="8"/>
      <c r="KMG713" s="8"/>
      <c r="KMH713" s="8"/>
      <c r="KMI713" s="8"/>
      <c r="KMJ713" s="8"/>
      <c r="KMK713" s="8"/>
      <c r="KML713" s="8"/>
      <c r="KMM713" s="8"/>
      <c r="KMN713" s="8"/>
      <c r="KMO713" s="8"/>
      <c r="KMP713" s="8"/>
      <c r="KMQ713" s="8"/>
      <c r="KMR713" s="8"/>
      <c r="KMS713" s="8"/>
      <c r="KMT713" s="8"/>
      <c r="KMU713" s="8"/>
      <c r="KMV713" s="8"/>
      <c r="KMW713" s="8"/>
      <c r="KMX713" s="8"/>
      <c r="KMY713" s="8"/>
      <c r="KMZ713" s="8"/>
      <c r="KNA713" s="8"/>
      <c r="KNB713" s="8"/>
      <c r="KNC713" s="8"/>
      <c r="KND713" s="8"/>
      <c r="KNE713" s="8"/>
      <c r="KNF713" s="8"/>
      <c r="KNG713" s="8"/>
      <c r="KNH713" s="8"/>
      <c r="KNI713" s="8"/>
      <c r="KNJ713" s="8"/>
      <c r="KNK713" s="8"/>
      <c r="KNL713" s="8"/>
      <c r="KNM713" s="8"/>
      <c r="KNN713" s="8"/>
      <c r="KNO713" s="8"/>
      <c r="KNP713" s="8"/>
      <c r="KNQ713" s="8"/>
      <c r="KNR713" s="8"/>
      <c r="KNS713" s="8"/>
      <c r="KNT713" s="8"/>
      <c r="KNU713" s="8"/>
      <c r="KNV713" s="8"/>
      <c r="KNW713" s="8"/>
      <c r="KNX713" s="8"/>
      <c r="KNY713" s="8"/>
      <c r="KNZ713" s="8"/>
      <c r="KOA713" s="8"/>
      <c r="KOB713" s="8"/>
      <c r="KOC713" s="8"/>
      <c r="KOD713" s="8"/>
      <c r="KOE713" s="8"/>
      <c r="KOF713" s="8"/>
      <c r="KOG713" s="8"/>
      <c r="KOH713" s="8"/>
      <c r="KOI713" s="8"/>
      <c r="KOJ713" s="8"/>
      <c r="KOK713" s="8"/>
      <c r="KOL713" s="8"/>
      <c r="KOM713" s="8"/>
      <c r="KON713" s="8"/>
      <c r="KOO713" s="8"/>
      <c r="KOP713" s="8"/>
      <c r="KOQ713" s="8"/>
      <c r="KOR713" s="8"/>
      <c r="KOS713" s="8"/>
      <c r="KOT713" s="8"/>
      <c r="KOU713" s="8"/>
      <c r="KOV713" s="8"/>
      <c r="KOW713" s="8"/>
      <c r="KOX713" s="8"/>
      <c r="KOY713" s="8"/>
      <c r="KOZ713" s="8"/>
      <c r="KPA713" s="8"/>
      <c r="KPB713" s="8"/>
      <c r="KPC713" s="8"/>
      <c r="KPD713" s="8"/>
      <c r="KPE713" s="8"/>
      <c r="KPF713" s="8"/>
      <c r="KPG713" s="8"/>
      <c r="KPH713" s="8"/>
      <c r="KPI713" s="8"/>
      <c r="KPJ713" s="8"/>
      <c r="KPK713" s="8"/>
      <c r="KPL713" s="8"/>
      <c r="KPM713" s="8"/>
      <c r="KPN713" s="8"/>
      <c r="KPO713" s="8"/>
      <c r="KPP713" s="8"/>
      <c r="KPQ713" s="8"/>
      <c r="KPR713" s="8"/>
      <c r="KPS713" s="8"/>
      <c r="KPT713" s="8"/>
      <c r="KPU713" s="8"/>
      <c r="KPV713" s="8"/>
      <c r="KPW713" s="8"/>
      <c r="KPX713" s="8"/>
      <c r="KPY713" s="8"/>
      <c r="KPZ713" s="8"/>
      <c r="KQA713" s="8"/>
      <c r="KQB713" s="8"/>
      <c r="KQC713" s="8"/>
      <c r="KQD713" s="8"/>
      <c r="KQE713" s="8"/>
      <c r="KQF713" s="8"/>
      <c r="KQG713" s="8"/>
      <c r="KQH713" s="8"/>
      <c r="KQI713" s="8"/>
      <c r="KQJ713" s="8"/>
      <c r="KQK713" s="8"/>
      <c r="KQL713" s="8"/>
      <c r="KQM713" s="8"/>
      <c r="KQN713" s="8"/>
      <c r="KQO713" s="8"/>
      <c r="KQP713" s="8"/>
      <c r="KQQ713" s="8"/>
      <c r="KQR713" s="8"/>
      <c r="KQS713" s="8"/>
      <c r="KQT713" s="8"/>
      <c r="KQU713" s="8"/>
      <c r="KQV713" s="8"/>
      <c r="KQW713" s="8"/>
      <c r="KQX713" s="8"/>
      <c r="KQY713" s="8"/>
      <c r="KQZ713" s="8"/>
      <c r="KRA713" s="8"/>
      <c r="KRB713" s="8"/>
      <c r="KRC713" s="8"/>
      <c r="KRD713" s="8"/>
      <c r="KRE713" s="8"/>
      <c r="KRF713" s="8"/>
      <c r="KRG713" s="8"/>
      <c r="KRH713" s="8"/>
      <c r="KRI713" s="8"/>
      <c r="KRJ713" s="8"/>
      <c r="KRK713" s="8"/>
      <c r="KRL713" s="8"/>
      <c r="KRM713" s="8"/>
      <c r="KRN713" s="8"/>
      <c r="KRO713" s="8"/>
      <c r="KRP713" s="8"/>
      <c r="KRQ713" s="8"/>
      <c r="KRR713" s="8"/>
      <c r="KRS713" s="8"/>
      <c r="KRT713" s="8"/>
      <c r="KRU713" s="8"/>
      <c r="KRV713" s="8"/>
      <c r="KRW713" s="8"/>
      <c r="KRX713" s="8"/>
      <c r="KRY713" s="8"/>
      <c r="KRZ713" s="8"/>
      <c r="KSA713" s="8"/>
      <c r="KSB713" s="8"/>
      <c r="KSC713" s="8"/>
      <c r="KSD713" s="8"/>
      <c r="KSE713" s="8"/>
      <c r="KSF713" s="8"/>
      <c r="KSG713" s="8"/>
      <c r="KSH713" s="8"/>
      <c r="KSI713" s="8"/>
      <c r="KSJ713" s="8"/>
      <c r="KSK713" s="8"/>
      <c r="KSL713" s="8"/>
      <c r="KSM713" s="8"/>
      <c r="KSN713" s="8"/>
      <c r="KSO713" s="8"/>
      <c r="KSP713" s="8"/>
      <c r="KSQ713" s="8"/>
      <c r="KSR713" s="8"/>
      <c r="KSS713" s="8"/>
      <c r="KST713" s="8"/>
      <c r="KSU713" s="8"/>
      <c r="KSV713" s="8"/>
      <c r="KSW713" s="8"/>
      <c r="KSX713" s="8"/>
      <c r="KSY713" s="8"/>
      <c r="KSZ713" s="8"/>
      <c r="KTA713" s="8"/>
      <c r="KTB713" s="8"/>
      <c r="KTC713" s="8"/>
      <c r="KTD713" s="8"/>
      <c r="KTE713" s="8"/>
      <c r="KTF713" s="8"/>
      <c r="KTG713" s="8"/>
      <c r="KTH713" s="8"/>
      <c r="KTI713" s="8"/>
      <c r="KTJ713" s="8"/>
      <c r="KTK713" s="8"/>
      <c r="KTL713" s="8"/>
      <c r="KTM713" s="8"/>
      <c r="KTN713" s="8"/>
      <c r="KTO713" s="8"/>
      <c r="KTP713" s="8"/>
      <c r="KTQ713" s="8"/>
      <c r="KTR713" s="8"/>
      <c r="KTS713" s="8"/>
      <c r="KTT713" s="8"/>
      <c r="KTU713" s="8"/>
      <c r="KTV713" s="8"/>
      <c r="KTW713" s="8"/>
      <c r="KTX713" s="8"/>
      <c r="KTY713" s="8"/>
      <c r="KTZ713" s="8"/>
      <c r="KUA713" s="8"/>
      <c r="KUB713" s="8"/>
      <c r="KUC713" s="8"/>
      <c r="KUD713" s="8"/>
      <c r="KUE713" s="8"/>
      <c r="KUF713" s="8"/>
      <c r="KUG713" s="8"/>
      <c r="KUH713" s="8"/>
      <c r="KUI713" s="8"/>
      <c r="KUJ713" s="8"/>
      <c r="KUK713" s="8"/>
      <c r="KUL713" s="8"/>
      <c r="KUM713" s="8"/>
      <c r="KUN713" s="8"/>
      <c r="KUO713" s="8"/>
      <c r="KUP713" s="8"/>
      <c r="KUQ713" s="8"/>
      <c r="KUR713" s="8"/>
      <c r="KUS713" s="8"/>
      <c r="KUT713" s="8"/>
      <c r="KUU713" s="8"/>
      <c r="KUV713" s="8"/>
      <c r="KUW713" s="8"/>
      <c r="KUX713" s="8"/>
      <c r="KUY713" s="8"/>
      <c r="KUZ713" s="8"/>
      <c r="KVA713" s="8"/>
      <c r="KVB713" s="8"/>
      <c r="KVC713" s="8"/>
      <c r="KVD713" s="8"/>
      <c r="KVE713" s="8"/>
      <c r="KVF713" s="8"/>
      <c r="KVG713" s="8"/>
      <c r="KVH713" s="8"/>
      <c r="KVI713" s="8"/>
      <c r="KVJ713" s="8"/>
      <c r="KVK713" s="8"/>
      <c r="KVL713" s="8"/>
      <c r="KVM713" s="8"/>
      <c r="KVN713" s="8"/>
      <c r="KVO713" s="8"/>
      <c r="KVP713" s="8"/>
      <c r="KVQ713" s="8"/>
      <c r="KVR713" s="8"/>
      <c r="KVS713" s="8"/>
      <c r="KVT713" s="8"/>
      <c r="KVU713" s="8"/>
      <c r="KVV713" s="8"/>
      <c r="KVW713" s="8"/>
      <c r="KVX713" s="8"/>
      <c r="KVY713" s="8"/>
      <c r="KVZ713" s="8"/>
      <c r="KWA713" s="8"/>
      <c r="KWB713" s="8"/>
      <c r="KWC713" s="8"/>
      <c r="KWD713" s="8"/>
      <c r="KWE713" s="8"/>
      <c r="KWF713" s="8"/>
      <c r="KWG713" s="8"/>
      <c r="KWH713" s="8"/>
      <c r="KWI713" s="8"/>
      <c r="KWJ713" s="8"/>
      <c r="KWK713" s="8"/>
      <c r="KWL713" s="8"/>
      <c r="KWM713" s="8"/>
      <c r="KWN713" s="8"/>
      <c r="KWO713" s="8"/>
      <c r="KWP713" s="8"/>
      <c r="KWQ713" s="8"/>
      <c r="KWR713" s="8"/>
      <c r="KWS713" s="8"/>
      <c r="KWT713" s="8"/>
      <c r="KWU713" s="8"/>
      <c r="KWV713" s="8"/>
      <c r="KWW713" s="8"/>
      <c r="KWX713" s="8"/>
      <c r="KWY713" s="8"/>
      <c r="KWZ713" s="8"/>
      <c r="KXA713" s="8"/>
      <c r="KXB713" s="8"/>
      <c r="KXC713" s="8"/>
      <c r="KXD713" s="8"/>
      <c r="KXE713" s="8"/>
      <c r="KXF713" s="8"/>
      <c r="KXG713" s="8"/>
      <c r="KXH713" s="8"/>
      <c r="KXI713" s="8"/>
      <c r="KXJ713" s="8"/>
      <c r="KXK713" s="8"/>
      <c r="KXL713" s="8"/>
      <c r="KXM713" s="8"/>
      <c r="KXN713" s="8"/>
      <c r="KXO713" s="8"/>
      <c r="KXP713" s="8"/>
      <c r="KXQ713" s="8"/>
      <c r="KXR713" s="8"/>
      <c r="KXS713" s="8"/>
      <c r="KXT713" s="8"/>
      <c r="KXU713" s="8"/>
      <c r="KXV713" s="8"/>
      <c r="KXW713" s="8"/>
      <c r="KXX713" s="8"/>
      <c r="KXY713" s="8"/>
      <c r="KXZ713" s="8"/>
      <c r="KYA713" s="8"/>
      <c r="KYB713" s="8"/>
      <c r="KYC713" s="8"/>
      <c r="KYD713" s="8"/>
      <c r="KYE713" s="8"/>
      <c r="KYF713" s="8"/>
      <c r="KYG713" s="8"/>
      <c r="KYH713" s="8"/>
      <c r="KYI713" s="8"/>
      <c r="KYJ713" s="8"/>
      <c r="KYK713" s="8"/>
      <c r="KYL713" s="8"/>
      <c r="KYM713" s="8"/>
      <c r="KYN713" s="8"/>
      <c r="KYO713" s="8"/>
      <c r="KYP713" s="8"/>
      <c r="KYQ713" s="8"/>
      <c r="KYR713" s="8"/>
      <c r="KYS713" s="8"/>
      <c r="KYT713" s="8"/>
      <c r="KYU713" s="8"/>
      <c r="KYV713" s="8"/>
      <c r="KYW713" s="8"/>
      <c r="KYX713" s="8"/>
      <c r="KYY713" s="8"/>
      <c r="KYZ713" s="8"/>
      <c r="KZA713" s="8"/>
      <c r="KZB713" s="8"/>
      <c r="KZC713" s="8"/>
      <c r="KZD713" s="8"/>
      <c r="KZE713" s="8"/>
      <c r="KZF713" s="8"/>
      <c r="KZG713" s="8"/>
      <c r="KZH713" s="8"/>
      <c r="KZI713" s="8"/>
      <c r="KZJ713" s="8"/>
      <c r="KZK713" s="8"/>
      <c r="KZL713" s="8"/>
      <c r="KZM713" s="8"/>
      <c r="KZN713" s="8"/>
      <c r="KZO713" s="8"/>
      <c r="KZP713" s="8"/>
      <c r="KZQ713" s="8"/>
      <c r="KZR713" s="8"/>
      <c r="KZS713" s="8"/>
      <c r="KZT713" s="8"/>
      <c r="KZU713" s="8"/>
      <c r="KZV713" s="8"/>
      <c r="KZW713" s="8"/>
      <c r="KZX713" s="8"/>
      <c r="KZY713" s="8"/>
      <c r="KZZ713" s="8"/>
      <c r="LAA713" s="8"/>
      <c r="LAB713" s="8"/>
      <c r="LAC713" s="8"/>
      <c r="LAD713" s="8"/>
      <c r="LAE713" s="8"/>
      <c r="LAF713" s="8"/>
      <c r="LAG713" s="8"/>
      <c r="LAH713" s="8"/>
      <c r="LAI713" s="8"/>
      <c r="LAJ713" s="8"/>
      <c r="LAK713" s="8"/>
      <c r="LAL713" s="8"/>
      <c r="LAM713" s="8"/>
      <c r="LAN713" s="8"/>
      <c r="LAO713" s="8"/>
      <c r="LAP713" s="8"/>
      <c r="LAQ713" s="8"/>
      <c r="LAR713" s="8"/>
      <c r="LAS713" s="8"/>
      <c r="LAT713" s="8"/>
      <c r="LAU713" s="8"/>
      <c r="LAV713" s="8"/>
      <c r="LAW713" s="8"/>
      <c r="LAX713" s="8"/>
      <c r="LAY713" s="8"/>
      <c r="LAZ713" s="8"/>
      <c r="LBA713" s="8"/>
      <c r="LBB713" s="8"/>
      <c r="LBC713" s="8"/>
      <c r="LBD713" s="8"/>
      <c r="LBE713" s="8"/>
      <c r="LBF713" s="8"/>
      <c r="LBG713" s="8"/>
      <c r="LBH713" s="8"/>
      <c r="LBI713" s="8"/>
      <c r="LBJ713" s="8"/>
      <c r="LBK713" s="8"/>
      <c r="LBL713" s="8"/>
      <c r="LBM713" s="8"/>
      <c r="LBN713" s="8"/>
      <c r="LBO713" s="8"/>
      <c r="LBP713" s="8"/>
      <c r="LBQ713" s="8"/>
      <c r="LBR713" s="8"/>
      <c r="LBS713" s="8"/>
      <c r="LBT713" s="8"/>
      <c r="LBU713" s="8"/>
      <c r="LBV713" s="8"/>
      <c r="LBW713" s="8"/>
      <c r="LBX713" s="8"/>
      <c r="LBY713" s="8"/>
      <c r="LBZ713" s="8"/>
      <c r="LCA713" s="8"/>
      <c r="LCB713" s="8"/>
      <c r="LCC713" s="8"/>
      <c r="LCD713" s="8"/>
      <c r="LCE713" s="8"/>
      <c r="LCF713" s="8"/>
      <c r="LCG713" s="8"/>
      <c r="LCH713" s="8"/>
      <c r="LCI713" s="8"/>
      <c r="LCJ713" s="8"/>
      <c r="LCK713" s="8"/>
      <c r="LCL713" s="8"/>
      <c r="LCM713" s="8"/>
      <c r="LCN713" s="8"/>
      <c r="LCO713" s="8"/>
      <c r="LCP713" s="8"/>
      <c r="LCQ713" s="8"/>
      <c r="LCR713" s="8"/>
      <c r="LCS713" s="8"/>
      <c r="LCT713" s="8"/>
      <c r="LCU713" s="8"/>
      <c r="LCV713" s="8"/>
      <c r="LCW713" s="8"/>
      <c r="LCX713" s="8"/>
      <c r="LCY713" s="8"/>
      <c r="LCZ713" s="8"/>
      <c r="LDA713" s="8"/>
      <c r="LDB713" s="8"/>
      <c r="LDC713" s="8"/>
      <c r="LDD713" s="8"/>
      <c r="LDE713" s="8"/>
      <c r="LDF713" s="8"/>
      <c r="LDG713" s="8"/>
      <c r="LDH713" s="8"/>
      <c r="LDI713" s="8"/>
      <c r="LDJ713" s="8"/>
      <c r="LDK713" s="8"/>
      <c r="LDL713" s="8"/>
      <c r="LDM713" s="8"/>
      <c r="LDN713" s="8"/>
      <c r="LDO713" s="8"/>
      <c r="LDP713" s="8"/>
      <c r="LDQ713" s="8"/>
      <c r="LDR713" s="8"/>
      <c r="LDS713" s="8"/>
      <c r="LDT713" s="8"/>
      <c r="LDU713" s="8"/>
      <c r="LDV713" s="8"/>
      <c r="LDW713" s="8"/>
      <c r="LDX713" s="8"/>
      <c r="LDY713" s="8"/>
      <c r="LDZ713" s="8"/>
      <c r="LEA713" s="8"/>
      <c r="LEB713" s="8"/>
      <c r="LEC713" s="8"/>
      <c r="LED713" s="8"/>
      <c r="LEE713" s="8"/>
      <c r="LEF713" s="8"/>
      <c r="LEG713" s="8"/>
      <c r="LEH713" s="8"/>
      <c r="LEI713" s="8"/>
      <c r="LEJ713" s="8"/>
      <c r="LEK713" s="8"/>
      <c r="LEL713" s="8"/>
      <c r="LEM713" s="8"/>
      <c r="LEN713" s="8"/>
      <c r="LEO713" s="8"/>
      <c r="LEP713" s="8"/>
      <c r="LEQ713" s="8"/>
      <c r="LER713" s="8"/>
      <c r="LES713" s="8"/>
      <c r="LET713" s="8"/>
      <c r="LEU713" s="8"/>
      <c r="LEV713" s="8"/>
      <c r="LEW713" s="8"/>
      <c r="LEX713" s="8"/>
      <c r="LEY713" s="8"/>
      <c r="LEZ713" s="8"/>
      <c r="LFA713" s="8"/>
      <c r="LFB713" s="8"/>
      <c r="LFC713" s="8"/>
      <c r="LFD713" s="8"/>
      <c r="LFE713" s="8"/>
      <c r="LFF713" s="8"/>
      <c r="LFG713" s="8"/>
      <c r="LFH713" s="8"/>
      <c r="LFI713" s="8"/>
      <c r="LFJ713" s="8"/>
      <c r="LFK713" s="8"/>
      <c r="LFL713" s="8"/>
      <c r="LFM713" s="8"/>
      <c r="LFN713" s="8"/>
      <c r="LFO713" s="8"/>
      <c r="LFP713" s="8"/>
      <c r="LFQ713" s="8"/>
      <c r="LFR713" s="8"/>
      <c r="LFS713" s="8"/>
      <c r="LFT713" s="8"/>
      <c r="LFU713" s="8"/>
      <c r="LFV713" s="8"/>
      <c r="LFW713" s="8"/>
      <c r="LFX713" s="8"/>
      <c r="LFY713" s="8"/>
      <c r="LFZ713" s="8"/>
      <c r="LGA713" s="8"/>
      <c r="LGB713" s="8"/>
      <c r="LGC713" s="8"/>
      <c r="LGD713" s="8"/>
      <c r="LGE713" s="8"/>
      <c r="LGF713" s="8"/>
      <c r="LGG713" s="8"/>
      <c r="LGH713" s="8"/>
      <c r="LGI713" s="8"/>
      <c r="LGJ713" s="8"/>
      <c r="LGK713" s="8"/>
      <c r="LGL713" s="8"/>
      <c r="LGM713" s="8"/>
      <c r="LGN713" s="8"/>
      <c r="LGO713" s="8"/>
      <c r="LGP713" s="8"/>
      <c r="LGQ713" s="8"/>
      <c r="LGR713" s="8"/>
      <c r="LGS713" s="8"/>
      <c r="LGT713" s="8"/>
      <c r="LGU713" s="8"/>
      <c r="LGV713" s="8"/>
      <c r="LGW713" s="8"/>
      <c r="LGX713" s="8"/>
      <c r="LGY713" s="8"/>
      <c r="LGZ713" s="8"/>
      <c r="LHA713" s="8"/>
      <c r="LHB713" s="8"/>
      <c r="LHC713" s="8"/>
      <c r="LHD713" s="8"/>
      <c r="LHE713" s="8"/>
      <c r="LHF713" s="8"/>
      <c r="LHG713" s="8"/>
      <c r="LHH713" s="8"/>
      <c r="LHI713" s="8"/>
      <c r="LHJ713" s="8"/>
      <c r="LHK713" s="8"/>
      <c r="LHL713" s="8"/>
      <c r="LHM713" s="8"/>
      <c r="LHN713" s="8"/>
      <c r="LHO713" s="8"/>
      <c r="LHP713" s="8"/>
      <c r="LHQ713" s="8"/>
      <c r="LHR713" s="8"/>
      <c r="LHS713" s="8"/>
      <c r="LHT713" s="8"/>
      <c r="LHU713" s="8"/>
      <c r="LHV713" s="8"/>
      <c r="LHW713" s="8"/>
      <c r="LHX713" s="8"/>
      <c r="LHY713" s="8"/>
      <c r="LHZ713" s="8"/>
      <c r="LIA713" s="8"/>
      <c r="LIB713" s="8"/>
      <c r="LIC713" s="8"/>
      <c r="LID713" s="8"/>
      <c r="LIE713" s="8"/>
      <c r="LIF713" s="8"/>
      <c r="LIG713" s="8"/>
      <c r="LIH713" s="8"/>
      <c r="LII713" s="8"/>
      <c r="LIJ713" s="8"/>
      <c r="LIK713" s="8"/>
      <c r="LIL713" s="8"/>
      <c r="LIM713" s="8"/>
      <c r="LIN713" s="8"/>
      <c r="LIO713" s="8"/>
      <c r="LIP713" s="8"/>
      <c r="LIQ713" s="8"/>
      <c r="LIR713" s="8"/>
      <c r="LIS713" s="8"/>
      <c r="LIT713" s="8"/>
      <c r="LIU713" s="8"/>
      <c r="LIV713" s="8"/>
      <c r="LIW713" s="8"/>
      <c r="LIX713" s="8"/>
      <c r="LIY713" s="8"/>
      <c r="LIZ713" s="8"/>
      <c r="LJA713" s="8"/>
      <c r="LJB713" s="8"/>
      <c r="LJC713" s="8"/>
      <c r="LJD713" s="8"/>
      <c r="LJE713" s="8"/>
      <c r="LJF713" s="8"/>
      <c r="LJG713" s="8"/>
      <c r="LJH713" s="8"/>
      <c r="LJI713" s="8"/>
      <c r="LJJ713" s="8"/>
      <c r="LJK713" s="8"/>
      <c r="LJL713" s="8"/>
      <c r="LJM713" s="8"/>
      <c r="LJN713" s="8"/>
      <c r="LJO713" s="8"/>
      <c r="LJP713" s="8"/>
      <c r="LJQ713" s="8"/>
      <c r="LJR713" s="8"/>
      <c r="LJS713" s="8"/>
      <c r="LJT713" s="8"/>
      <c r="LJU713" s="8"/>
      <c r="LJV713" s="8"/>
      <c r="LJW713" s="8"/>
      <c r="LJX713" s="8"/>
      <c r="LJY713" s="8"/>
      <c r="LJZ713" s="8"/>
      <c r="LKA713" s="8"/>
      <c r="LKB713" s="8"/>
      <c r="LKC713" s="8"/>
      <c r="LKD713" s="8"/>
      <c r="LKE713" s="8"/>
      <c r="LKF713" s="8"/>
      <c r="LKG713" s="8"/>
      <c r="LKH713" s="8"/>
      <c r="LKI713" s="8"/>
      <c r="LKJ713" s="8"/>
      <c r="LKK713" s="8"/>
      <c r="LKL713" s="8"/>
      <c r="LKM713" s="8"/>
      <c r="LKN713" s="8"/>
      <c r="LKO713" s="8"/>
      <c r="LKP713" s="8"/>
      <c r="LKQ713" s="8"/>
      <c r="LKR713" s="8"/>
      <c r="LKS713" s="8"/>
      <c r="LKT713" s="8"/>
      <c r="LKU713" s="8"/>
      <c r="LKV713" s="8"/>
      <c r="LKW713" s="8"/>
      <c r="LKX713" s="8"/>
      <c r="LKY713" s="8"/>
      <c r="LKZ713" s="8"/>
      <c r="LLA713" s="8"/>
      <c r="LLB713" s="8"/>
      <c r="LLC713" s="8"/>
      <c r="LLD713" s="8"/>
      <c r="LLE713" s="8"/>
      <c r="LLF713" s="8"/>
      <c r="LLG713" s="8"/>
      <c r="LLH713" s="8"/>
      <c r="LLI713" s="8"/>
      <c r="LLJ713" s="8"/>
      <c r="LLK713" s="8"/>
      <c r="LLL713" s="8"/>
      <c r="LLM713" s="8"/>
      <c r="LLN713" s="8"/>
      <c r="LLO713" s="8"/>
      <c r="LLP713" s="8"/>
      <c r="LLQ713" s="8"/>
      <c r="LLR713" s="8"/>
      <c r="LLS713" s="8"/>
      <c r="LLT713" s="8"/>
      <c r="LLU713" s="8"/>
      <c r="LLV713" s="8"/>
      <c r="LLW713" s="8"/>
      <c r="LLX713" s="8"/>
      <c r="LLY713" s="8"/>
      <c r="LLZ713" s="8"/>
      <c r="LMA713" s="8"/>
      <c r="LMB713" s="8"/>
      <c r="LMC713" s="8"/>
      <c r="LMD713" s="8"/>
      <c r="LME713" s="8"/>
      <c r="LMF713" s="8"/>
      <c r="LMG713" s="8"/>
      <c r="LMH713" s="8"/>
      <c r="LMI713" s="8"/>
      <c r="LMJ713" s="8"/>
      <c r="LMK713" s="8"/>
      <c r="LML713" s="8"/>
      <c r="LMM713" s="8"/>
      <c r="LMN713" s="8"/>
      <c r="LMO713" s="8"/>
      <c r="LMP713" s="8"/>
      <c r="LMQ713" s="8"/>
      <c r="LMR713" s="8"/>
      <c r="LMS713" s="8"/>
      <c r="LMT713" s="8"/>
      <c r="LMU713" s="8"/>
      <c r="LMV713" s="8"/>
      <c r="LMW713" s="8"/>
      <c r="LMX713" s="8"/>
      <c r="LMY713" s="8"/>
      <c r="LMZ713" s="8"/>
      <c r="LNA713" s="8"/>
      <c r="LNB713" s="8"/>
      <c r="LNC713" s="8"/>
      <c r="LND713" s="8"/>
      <c r="LNE713" s="8"/>
      <c r="LNF713" s="8"/>
      <c r="LNG713" s="8"/>
      <c r="LNH713" s="8"/>
      <c r="LNI713" s="8"/>
      <c r="LNJ713" s="8"/>
      <c r="LNK713" s="8"/>
      <c r="LNL713" s="8"/>
      <c r="LNM713" s="8"/>
      <c r="LNN713" s="8"/>
      <c r="LNO713" s="8"/>
      <c r="LNP713" s="8"/>
      <c r="LNQ713" s="8"/>
      <c r="LNR713" s="8"/>
      <c r="LNS713" s="8"/>
      <c r="LNT713" s="8"/>
      <c r="LNU713" s="8"/>
      <c r="LNV713" s="8"/>
      <c r="LNW713" s="8"/>
      <c r="LNX713" s="8"/>
      <c r="LNY713" s="8"/>
      <c r="LNZ713" s="8"/>
      <c r="LOA713" s="8"/>
      <c r="LOB713" s="8"/>
      <c r="LOC713" s="8"/>
      <c r="LOD713" s="8"/>
      <c r="LOE713" s="8"/>
      <c r="LOF713" s="8"/>
      <c r="LOG713" s="8"/>
      <c r="LOH713" s="8"/>
      <c r="LOI713" s="8"/>
      <c r="LOJ713" s="8"/>
      <c r="LOK713" s="8"/>
      <c r="LOL713" s="8"/>
      <c r="LOM713" s="8"/>
      <c r="LON713" s="8"/>
      <c r="LOO713" s="8"/>
      <c r="LOP713" s="8"/>
      <c r="LOQ713" s="8"/>
      <c r="LOR713" s="8"/>
      <c r="LOS713" s="8"/>
      <c r="LOT713" s="8"/>
      <c r="LOU713" s="8"/>
      <c r="LOV713" s="8"/>
      <c r="LOW713" s="8"/>
      <c r="LOX713" s="8"/>
      <c r="LOY713" s="8"/>
      <c r="LOZ713" s="8"/>
      <c r="LPA713" s="8"/>
      <c r="LPB713" s="8"/>
      <c r="LPC713" s="8"/>
      <c r="LPD713" s="8"/>
      <c r="LPE713" s="8"/>
      <c r="LPF713" s="8"/>
      <c r="LPG713" s="8"/>
      <c r="LPH713" s="8"/>
      <c r="LPI713" s="8"/>
      <c r="LPJ713" s="8"/>
      <c r="LPK713" s="8"/>
      <c r="LPL713" s="8"/>
      <c r="LPM713" s="8"/>
      <c r="LPN713" s="8"/>
      <c r="LPO713" s="8"/>
      <c r="LPP713" s="8"/>
      <c r="LPQ713" s="8"/>
      <c r="LPR713" s="8"/>
      <c r="LPS713" s="8"/>
      <c r="LPT713" s="8"/>
      <c r="LPU713" s="8"/>
      <c r="LPV713" s="8"/>
      <c r="LPW713" s="8"/>
      <c r="LPX713" s="8"/>
      <c r="LPY713" s="8"/>
      <c r="LPZ713" s="8"/>
      <c r="LQA713" s="8"/>
      <c r="LQB713" s="8"/>
      <c r="LQC713" s="8"/>
      <c r="LQD713" s="8"/>
      <c r="LQE713" s="8"/>
      <c r="LQF713" s="8"/>
      <c r="LQG713" s="8"/>
      <c r="LQH713" s="8"/>
      <c r="LQI713" s="8"/>
      <c r="LQJ713" s="8"/>
      <c r="LQK713" s="8"/>
      <c r="LQL713" s="8"/>
      <c r="LQM713" s="8"/>
      <c r="LQN713" s="8"/>
      <c r="LQO713" s="8"/>
      <c r="LQP713" s="8"/>
      <c r="LQQ713" s="8"/>
      <c r="LQR713" s="8"/>
      <c r="LQS713" s="8"/>
      <c r="LQT713" s="8"/>
      <c r="LQU713" s="8"/>
      <c r="LQV713" s="8"/>
      <c r="LQW713" s="8"/>
      <c r="LQX713" s="8"/>
      <c r="LQY713" s="8"/>
      <c r="LQZ713" s="8"/>
      <c r="LRA713" s="8"/>
      <c r="LRB713" s="8"/>
      <c r="LRC713" s="8"/>
      <c r="LRD713" s="8"/>
      <c r="LRE713" s="8"/>
      <c r="LRF713" s="8"/>
      <c r="LRG713" s="8"/>
      <c r="LRH713" s="8"/>
      <c r="LRI713" s="8"/>
      <c r="LRJ713" s="8"/>
      <c r="LRK713" s="8"/>
      <c r="LRL713" s="8"/>
      <c r="LRM713" s="8"/>
      <c r="LRN713" s="8"/>
      <c r="LRO713" s="8"/>
      <c r="LRP713" s="8"/>
      <c r="LRQ713" s="8"/>
      <c r="LRR713" s="8"/>
      <c r="LRS713" s="8"/>
      <c r="LRT713" s="8"/>
      <c r="LRU713" s="8"/>
      <c r="LRV713" s="8"/>
      <c r="LRW713" s="8"/>
      <c r="LRX713" s="8"/>
      <c r="LRY713" s="8"/>
      <c r="LRZ713" s="8"/>
      <c r="LSA713" s="8"/>
      <c r="LSB713" s="8"/>
      <c r="LSC713" s="8"/>
      <c r="LSD713" s="8"/>
      <c r="LSE713" s="8"/>
      <c r="LSF713" s="8"/>
      <c r="LSG713" s="8"/>
      <c r="LSH713" s="8"/>
      <c r="LSI713" s="8"/>
      <c r="LSJ713" s="8"/>
      <c r="LSK713" s="8"/>
      <c r="LSL713" s="8"/>
      <c r="LSM713" s="8"/>
      <c r="LSN713" s="8"/>
      <c r="LSO713" s="8"/>
      <c r="LSP713" s="8"/>
      <c r="LSQ713" s="8"/>
      <c r="LSR713" s="8"/>
      <c r="LSS713" s="8"/>
      <c r="LST713" s="8"/>
      <c r="LSU713" s="8"/>
      <c r="LSV713" s="8"/>
      <c r="LSW713" s="8"/>
      <c r="LSX713" s="8"/>
      <c r="LSY713" s="8"/>
      <c r="LSZ713" s="8"/>
      <c r="LTA713" s="8"/>
      <c r="LTB713" s="8"/>
      <c r="LTC713" s="8"/>
      <c r="LTD713" s="8"/>
      <c r="LTE713" s="8"/>
      <c r="LTF713" s="8"/>
      <c r="LTG713" s="8"/>
      <c r="LTH713" s="8"/>
      <c r="LTI713" s="8"/>
      <c r="LTJ713" s="8"/>
      <c r="LTK713" s="8"/>
      <c r="LTL713" s="8"/>
      <c r="LTM713" s="8"/>
      <c r="LTN713" s="8"/>
      <c r="LTO713" s="8"/>
      <c r="LTP713" s="8"/>
      <c r="LTQ713" s="8"/>
      <c r="LTR713" s="8"/>
      <c r="LTS713" s="8"/>
      <c r="LTT713" s="8"/>
      <c r="LTU713" s="8"/>
      <c r="LTV713" s="8"/>
      <c r="LTW713" s="8"/>
      <c r="LTX713" s="8"/>
      <c r="LTY713" s="8"/>
      <c r="LTZ713" s="8"/>
      <c r="LUA713" s="8"/>
      <c r="LUB713" s="8"/>
      <c r="LUC713" s="8"/>
      <c r="LUD713" s="8"/>
      <c r="LUE713" s="8"/>
      <c r="LUF713" s="8"/>
      <c r="LUG713" s="8"/>
      <c r="LUH713" s="8"/>
      <c r="LUI713" s="8"/>
      <c r="LUJ713" s="8"/>
      <c r="LUK713" s="8"/>
      <c r="LUL713" s="8"/>
      <c r="LUM713" s="8"/>
      <c r="LUN713" s="8"/>
      <c r="LUO713" s="8"/>
      <c r="LUP713" s="8"/>
      <c r="LUQ713" s="8"/>
      <c r="LUR713" s="8"/>
      <c r="LUS713" s="8"/>
      <c r="LUT713" s="8"/>
      <c r="LUU713" s="8"/>
      <c r="LUV713" s="8"/>
      <c r="LUW713" s="8"/>
      <c r="LUX713" s="8"/>
      <c r="LUY713" s="8"/>
      <c r="LUZ713" s="8"/>
      <c r="LVA713" s="8"/>
      <c r="LVB713" s="8"/>
      <c r="LVC713" s="8"/>
      <c r="LVD713" s="8"/>
      <c r="LVE713" s="8"/>
      <c r="LVF713" s="8"/>
      <c r="LVG713" s="8"/>
      <c r="LVH713" s="8"/>
      <c r="LVI713" s="8"/>
      <c r="LVJ713" s="8"/>
      <c r="LVK713" s="8"/>
      <c r="LVL713" s="8"/>
      <c r="LVM713" s="8"/>
      <c r="LVN713" s="8"/>
      <c r="LVO713" s="8"/>
      <c r="LVP713" s="8"/>
      <c r="LVQ713" s="8"/>
      <c r="LVR713" s="8"/>
      <c r="LVS713" s="8"/>
      <c r="LVT713" s="8"/>
      <c r="LVU713" s="8"/>
      <c r="LVV713" s="8"/>
      <c r="LVW713" s="8"/>
      <c r="LVX713" s="8"/>
      <c r="LVY713" s="8"/>
      <c r="LVZ713" s="8"/>
      <c r="LWA713" s="8"/>
      <c r="LWB713" s="8"/>
      <c r="LWC713" s="8"/>
      <c r="LWD713" s="8"/>
      <c r="LWE713" s="8"/>
      <c r="LWF713" s="8"/>
      <c r="LWG713" s="8"/>
      <c r="LWH713" s="8"/>
      <c r="LWI713" s="8"/>
      <c r="LWJ713" s="8"/>
      <c r="LWK713" s="8"/>
      <c r="LWL713" s="8"/>
      <c r="LWM713" s="8"/>
      <c r="LWN713" s="8"/>
      <c r="LWO713" s="8"/>
      <c r="LWP713" s="8"/>
      <c r="LWQ713" s="8"/>
      <c r="LWR713" s="8"/>
      <c r="LWS713" s="8"/>
      <c r="LWT713" s="8"/>
      <c r="LWU713" s="8"/>
      <c r="LWV713" s="8"/>
      <c r="LWW713" s="8"/>
      <c r="LWX713" s="8"/>
      <c r="LWY713" s="8"/>
      <c r="LWZ713" s="8"/>
      <c r="LXA713" s="8"/>
      <c r="LXB713" s="8"/>
      <c r="LXC713" s="8"/>
      <c r="LXD713" s="8"/>
      <c r="LXE713" s="8"/>
      <c r="LXF713" s="8"/>
      <c r="LXG713" s="8"/>
      <c r="LXH713" s="8"/>
      <c r="LXI713" s="8"/>
      <c r="LXJ713" s="8"/>
      <c r="LXK713" s="8"/>
      <c r="LXL713" s="8"/>
      <c r="LXM713" s="8"/>
      <c r="LXN713" s="8"/>
      <c r="LXO713" s="8"/>
      <c r="LXP713" s="8"/>
      <c r="LXQ713" s="8"/>
      <c r="LXR713" s="8"/>
      <c r="LXS713" s="8"/>
      <c r="LXT713" s="8"/>
      <c r="LXU713" s="8"/>
      <c r="LXV713" s="8"/>
      <c r="LXW713" s="8"/>
      <c r="LXX713" s="8"/>
      <c r="LXY713" s="8"/>
      <c r="LXZ713" s="8"/>
      <c r="LYA713" s="8"/>
      <c r="LYB713" s="8"/>
      <c r="LYC713" s="8"/>
      <c r="LYD713" s="8"/>
      <c r="LYE713" s="8"/>
      <c r="LYF713" s="8"/>
      <c r="LYG713" s="8"/>
      <c r="LYH713" s="8"/>
      <c r="LYI713" s="8"/>
      <c r="LYJ713" s="8"/>
      <c r="LYK713" s="8"/>
      <c r="LYL713" s="8"/>
      <c r="LYM713" s="8"/>
      <c r="LYN713" s="8"/>
      <c r="LYO713" s="8"/>
      <c r="LYP713" s="8"/>
      <c r="LYQ713" s="8"/>
      <c r="LYR713" s="8"/>
      <c r="LYS713" s="8"/>
      <c r="LYT713" s="8"/>
      <c r="LYU713" s="8"/>
      <c r="LYV713" s="8"/>
      <c r="LYW713" s="8"/>
      <c r="LYX713" s="8"/>
      <c r="LYY713" s="8"/>
      <c r="LYZ713" s="8"/>
      <c r="LZA713" s="8"/>
      <c r="LZB713" s="8"/>
      <c r="LZC713" s="8"/>
      <c r="LZD713" s="8"/>
      <c r="LZE713" s="8"/>
      <c r="LZF713" s="8"/>
      <c r="LZG713" s="8"/>
      <c r="LZH713" s="8"/>
      <c r="LZI713" s="8"/>
      <c r="LZJ713" s="8"/>
      <c r="LZK713" s="8"/>
      <c r="LZL713" s="8"/>
      <c r="LZM713" s="8"/>
      <c r="LZN713" s="8"/>
      <c r="LZO713" s="8"/>
      <c r="LZP713" s="8"/>
      <c r="LZQ713" s="8"/>
      <c r="LZR713" s="8"/>
      <c r="LZS713" s="8"/>
      <c r="LZT713" s="8"/>
      <c r="LZU713" s="8"/>
      <c r="LZV713" s="8"/>
      <c r="LZW713" s="8"/>
      <c r="LZX713" s="8"/>
      <c r="LZY713" s="8"/>
      <c r="LZZ713" s="8"/>
      <c r="MAA713" s="8"/>
      <c r="MAB713" s="8"/>
      <c r="MAC713" s="8"/>
      <c r="MAD713" s="8"/>
      <c r="MAE713" s="8"/>
      <c r="MAF713" s="8"/>
      <c r="MAG713" s="8"/>
      <c r="MAH713" s="8"/>
      <c r="MAI713" s="8"/>
      <c r="MAJ713" s="8"/>
      <c r="MAK713" s="8"/>
      <c r="MAL713" s="8"/>
      <c r="MAM713" s="8"/>
      <c r="MAN713" s="8"/>
      <c r="MAO713" s="8"/>
      <c r="MAP713" s="8"/>
      <c r="MAQ713" s="8"/>
      <c r="MAR713" s="8"/>
      <c r="MAS713" s="8"/>
      <c r="MAT713" s="8"/>
      <c r="MAU713" s="8"/>
      <c r="MAV713" s="8"/>
      <c r="MAW713" s="8"/>
      <c r="MAX713" s="8"/>
      <c r="MAY713" s="8"/>
      <c r="MAZ713" s="8"/>
      <c r="MBA713" s="8"/>
      <c r="MBB713" s="8"/>
      <c r="MBC713" s="8"/>
      <c r="MBD713" s="8"/>
      <c r="MBE713" s="8"/>
      <c r="MBF713" s="8"/>
      <c r="MBG713" s="8"/>
      <c r="MBH713" s="8"/>
      <c r="MBI713" s="8"/>
      <c r="MBJ713" s="8"/>
      <c r="MBK713" s="8"/>
      <c r="MBL713" s="8"/>
      <c r="MBM713" s="8"/>
      <c r="MBN713" s="8"/>
      <c r="MBO713" s="8"/>
      <c r="MBP713" s="8"/>
      <c r="MBQ713" s="8"/>
      <c r="MBR713" s="8"/>
      <c r="MBS713" s="8"/>
      <c r="MBT713" s="8"/>
      <c r="MBU713" s="8"/>
      <c r="MBV713" s="8"/>
      <c r="MBW713" s="8"/>
      <c r="MBX713" s="8"/>
      <c r="MBY713" s="8"/>
      <c r="MBZ713" s="8"/>
      <c r="MCA713" s="8"/>
      <c r="MCB713" s="8"/>
      <c r="MCC713" s="8"/>
      <c r="MCD713" s="8"/>
      <c r="MCE713" s="8"/>
      <c r="MCF713" s="8"/>
      <c r="MCG713" s="8"/>
      <c r="MCH713" s="8"/>
      <c r="MCI713" s="8"/>
      <c r="MCJ713" s="8"/>
      <c r="MCK713" s="8"/>
      <c r="MCL713" s="8"/>
      <c r="MCM713" s="8"/>
      <c r="MCN713" s="8"/>
      <c r="MCO713" s="8"/>
      <c r="MCP713" s="8"/>
      <c r="MCQ713" s="8"/>
      <c r="MCR713" s="8"/>
      <c r="MCS713" s="8"/>
      <c r="MCT713" s="8"/>
      <c r="MCU713" s="8"/>
      <c r="MCV713" s="8"/>
      <c r="MCW713" s="8"/>
      <c r="MCX713" s="8"/>
      <c r="MCY713" s="8"/>
      <c r="MCZ713" s="8"/>
      <c r="MDA713" s="8"/>
      <c r="MDB713" s="8"/>
      <c r="MDC713" s="8"/>
      <c r="MDD713" s="8"/>
      <c r="MDE713" s="8"/>
      <c r="MDF713" s="8"/>
      <c r="MDG713" s="8"/>
      <c r="MDH713" s="8"/>
      <c r="MDI713" s="8"/>
      <c r="MDJ713" s="8"/>
      <c r="MDK713" s="8"/>
      <c r="MDL713" s="8"/>
      <c r="MDM713" s="8"/>
      <c r="MDN713" s="8"/>
      <c r="MDO713" s="8"/>
      <c r="MDP713" s="8"/>
      <c r="MDQ713" s="8"/>
      <c r="MDR713" s="8"/>
      <c r="MDS713" s="8"/>
      <c r="MDT713" s="8"/>
      <c r="MDU713" s="8"/>
      <c r="MDV713" s="8"/>
      <c r="MDW713" s="8"/>
      <c r="MDX713" s="8"/>
      <c r="MDY713" s="8"/>
      <c r="MDZ713" s="8"/>
      <c r="MEA713" s="8"/>
      <c r="MEB713" s="8"/>
      <c r="MEC713" s="8"/>
      <c r="MED713" s="8"/>
      <c r="MEE713" s="8"/>
      <c r="MEF713" s="8"/>
      <c r="MEG713" s="8"/>
      <c r="MEH713" s="8"/>
      <c r="MEI713" s="8"/>
      <c r="MEJ713" s="8"/>
      <c r="MEK713" s="8"/>
      <c r="MEL713" s="8"/>
      <c r="MEM713" s="8"/>
      <c r="MEN713" s="8"/>
      <c r="MEO713" s="8"/>
      <c r="MEP713" s="8"/>
      <c r="MEQ713" s="8"/>
      <c r="MER713" s="8"/>
      <c r="MES713" s="8"/>
      <c r="MET713" s="8"/>
      <c r="MEU713" s="8"/>
      <c r="MEV713" s="8"/>
      <c r="MEW713" s="8"/>
      <c r="MEX713" s="8"/>
      <c r="MEY713" s="8"/>
      <c r="MEZ713" s="8"/>
      <c r="MFA713" s="8"/>
      <c r="MFB713" s="8"/>
      <c r="MFC713" s="8"/>
      <c r="MFD713" s="8"/>
      <c r="MFE713" s="8"/>
      <c r="MFF713" s="8"/>
      <c r="MFG713" s="8"/>
      <c r="MFH713" s="8"/>
      <c r="MFI713" s="8"/>
      <c r="MFJ713" s="8"/>
      <c r="MFK713" s="8"/>
      <c r="MFL713" s="8"/>
      <c r="MFM713" s="8"/>
      <c r="MFN713" s="8"/>
      <c r="MFO713" s="8"/>
      <c r="MFP713" s="8"/>
      <c r="MFQ713" s="8"/>
      <c r="MFR713" s="8"/>
      <c r="MFS713" s="8"/>
      <c r="MFT713" s="8"/>
      <c r="MFU713" s="8"/>
      <c r="MFV713" s="8"/>
      <c r="MFW713" s="8"/>
      <c r="MFX713" s="8"/>
      <c r="MFY713" s="8"/>
      <c r="MFZ713" s="8"/>
      <c r="MGA713" s="8"/>
      <c r="MGB713" s="8"/>
      <c r="MGC713" s="8"/>
      <c r="MGD713" s="8"/>
      <c r="MGE713" s="8"/>
      <c r="MGF713" s="8"/>
      <c r="MGG713" s="8"/>
      <c r="MGH713" s="8"/>
      <c r="MGI713" s="8"/>
      <c r="MGJ713" s="8"/>
      <c r="MGK713" s="8"/>
      <c r="MGL713" s="8"/>
      <c r="MGM713" s="8"/>
      <c r="MGN713" s="8"/>
      <c r="MGO713" s="8"/>
      <c r="MGP713" s="8"/>
      <c r="MGQ713" s="8"/>
      <c r="MGR713" s="8"/>
      <c r="MGS713" s="8"/>
      <c r="MGT713" s="8"/>
      <c r="MGU713" s="8"/>
      <c r="MGV713" s="8"/>
      <c r="MGW713" s="8"/>
      <c r="MGX713" s="8"/>
      <c r="MGY713" s="8"/>
      <c r="MGZ713" s="8"/>
      <c r="MHA713" s="8"/>
      <c r="MHB713" s="8"/>
      <c r="MHC713" s="8"/>
      <c r="MHD713" s="8"/>
      <c r="MHE713" s="8"/>
      <c r="MHF713" s="8"/>
      <c r="MHG713" s="8"/>
      <c r="MHH713" s="8"/>
      <c r="MHI713" s="8"/>
      <c r="MHJ713" s="8"/>
      <c r="MHK713" s="8"/>
      <c r="MHL713" s="8"/>
      <c r="MHM713" s="8"/>
      <c r="MHN713" s="8"/>
      <c r="MHO713" s="8"/>
      <c r="MHP713" s="8"/>
      <c r="MHQ713" s="8"/>
      <c r="MHR713" s="8"/>
      <c r="MHS713" s="8"/>
      <c r="MHT713" s="8"/>
      <c r="MHU713" s="8"/>
      <c r="MHV713" s="8"/>
      <c r="MHW713" s="8"/>
      <c r="MHX713" s="8"/>
      <c r="MHY713" s="8"/>
      <c r="MHZ713" s="8"/>
      <c r="MIA713" s="8"/>
      <c r="MIB713" s="8"/>
      <c r="MIC713" s="8"/>
      <c r="MID713" s="8"/>
      <c r="MIE713" s="8"/>
      <c r="MIF713" s="8"/>
      <c r="MIG713" s="8"/>
      <c r="MIH713" s="8"/>
      <c r="MII713" s="8"/>
      <c r="MIJ713" s="8"/>
      <c r="MIK713" s="8"/>
      <c r="MIL713" s="8"/>
      <c r="MIM713" s="8"/>
      <c r="MIN713" s="8"/>
      <c r="MIO713" s="8"/>
      <c r="MIP713" s="8"/>
      <c r="MIQ713" s="8"/>
      <c r="MIR713" s="8"/>
      <c r="MIS713" s="8"/>
      <c r="MIT713" s="8"/>
      <c r="MIU713" s="8"/>
      <c r="MIV713" s="8"/>
      <c r="MIW713" s="8"/>
      <c r="MIX713" s="8"/>
      <c r="MIY713" s="8"/>
      <c r="MIZ713" s="8"/>
      <c r="MJA713" s="8"/>
      <c r="MJB713" s="8"/>
      <c r="MJC713" s="8"/>
      <c r="MJD713" s="8"/>
      <c r="MJE713" s="8"/>
      <c r="MJF713" s="8"/>
      <c r="MJG713" s="8"/>
      <c r="MJH713" s="8"/>
      <c r="MJI713" s="8"/>
      <c r="MJJ713" s="8"/>
      <c r="MJK713" s="8"/>
      <c r="MJL713" s="8"/>
      <c r="MJM713" s="8"/>
      <c r="MJN713" s="8"/>
      <c r="MJO713" s="8"/>
      <c r="MJP713" s="8"/>
      <c r="MJQ713" s="8"/>
      <c r="MJR713" s="8"/>
      <c r="MJS713" s="8"/>
      <c r="MJT713" s="8"/>
      <c r="MJU713" s="8"/>
      <c r="MJV713" s="8"/>
      <c r="MJW713" s="8"/>
      <c r="MJX713" s="8"/>
      <c r="MJY713" s="8"/>
      <c r="MJZ713" s="8"/>
      <c r="MKA713" s="8"/>
      <c r="MKB713" s="8"/>
      <c r="MKC713" s="8"/>
      <c r="MKD713" s="8"/>
      <c r="MKE713" s="8"/>
      <c r="MKF713" s="8"/>
      <c r="MKG713" s="8"/>
      <c r="MKH713" s="8"/>
      <c r="MKI713" s="8"/>
      <c r="MKJ713" s="8"/>
      <c r="MKK713" s="8"/>
      <c r="MKL713" s="8"/>
      <c r="MKM713" s="8"/>
      <c r="MKN713" s="8"/>
      <c r="MKO713" s="8"/>
      <c r="MKP713" s="8"/>
      <c r="MKQ713" s="8"/>
      <c r="MKR713" s="8"/>
      <c r="MKS713" s="8"/>
      <c r="MKT713" s="8"/>
      <c r="MKU713" s="8"/>
      <c r="MKV713" s="8"/>
      <c r="MKW713" s="8"/>
      <c r="MKX713" s="8"/>
      <c r="MKY713" s="8"/>
      <c r="MKZ713" s="8"/>
      <c r="MLA713" s="8"/>
      <c r="MLB713" s="8"/>
      <c r="MLC713" s="8"/>
      <c r="MLD713" s="8"/>
      <c r="MLE713" s="8"/>
      <c r="MLF713" s="8"/>
      <c r="MLG713" s="8"/>
      <c r="MLH713" s="8"/>
      <c r="MLI713" s="8"/>
      <c r="MLJ713" s="8"/>
      <c r="MLK713" s="8"/>
      <c r="MLL713" s="8"/>
      <c r="MLM713" s="8"/>
      <c r="MLN713" s="8"/>
      <c r="MLO713" s="8"/>
      <c r="MLP713" s="8"/>
      <c r="MLQ713" s="8"/>
      <c r="MLR713" s="8"/>
      <c r="MLS713" s="8"/>
      <c r="MLT713" s="8"/>
      <c r="MLU713" s="8"/>
      <c r="MLV713" s="8"/>
      <c r="MLW713" s="8"/>
      <c r="MLX713" s="8"/>
      <c r="MLY713" s="8"/>
      <c r="MLZ713" s="8"/>
      <c r="MMA713" s="8"/>
      <c r="MMB713" s="8"/>
      <c r="MMC713" s="8"/>
      <c r="MMD713" s="8"/>
      <c r="MME713" s="8"/>
      <c r="MMF713" s="8"/>
      <c r="MMG713" s="8"/>
      <c r="MMH713" s="8"/>
      <c r="MMI713" s="8"/>
      <c r="MMJ713" s="8"/>
      <c r="MMK713" s="8"/>
      <c r="MML713" s="8"/>
      <c r="MMM713" s="8"/>
      <c r="MMN713" s="8"/>
      <c r="MMO713" s="8"/>
      <c r="MMP713" s="8"/>
      <c r="MMQ713" s="8"/>
      <c r="MMR713" s="8"/>
      <c r="MMS713" s="8"/>
      <c r="MMT713" s="8"/>
      <c r="MMU713" s="8"/>
      <c r="MMV713" s="8"/>
      <c r="MMW713" s="8"/>
      <c r="MMX713" s="8"/>
      <c r="MMY713" s="8"/>
      <c r="MMZ713" s="8"/>
      <c r="MNA713" s="8"/>
      <c r="MNB713" s="8"/>
      <c r="MNC713" s="8"/>
      <c r="MND713" s="8"/>
      <c r="MNE713" s="8"/>
      <c r="MNF713" s="8"/>
      <c r="MNG713" s="8"/>
      <c r="MNH713" s="8"/>
      <c r="MNI713" s="8"/>
      <c r="MNJ713" s="8"/>
      <c r="MNK713" s="8"/>
      <c r="MNL713" s="8"/>
      <c r="MNM713" s="8"/>
      <c r="MNN713" s="8"/>
      <c r="MNO713" s="8"/>
      <c r="MNP713" s="8"/>
      <c r="MNQ713" s="8"/>
      <c r="MNR713" s="8"/>
      <c r="MNS713" s="8"/>
      <c r="MNT713" s="8"/>
      <c r="MNU713" s="8"/>
      <c r="MNV713" s="8"/>
      <c r="MNW713" s="8"/>
      <c r="MNX713" s="8"/>
      <c r="MNY713" s="8"/>
      <c r="MNZ713" s="8"/>
      <c r="MOA713" s="8"/>
      <c r="MOB713" s="8"/>
      <c r="MOC713" s="8"/>
      <c r="MOD713" s="8"/>
      <c r="MOE713" s="8"/>
      <c r="MOF713" s="8"/>
      <c r="MOG713" s="8"/>
      <c r="MOH713" s="8"/>
      <c r="MOI713" s="8"/>
      <c r="MOJ713" s="8"/>
      <c r="MOK713" s="8"/>
      <c r="MOL713" s="8"/>
      <c r="MOM713" s="8"/>
      <c r="MON713" s="8"/>
      <c r="MOO713" s="8"/>
      <c r="MOP713" s="8"/>
      <c r="MOQ713" s="8"/>
      <c r="MOR713" s="8"/>
      <c r="MOS713" s="8"/>
      <c r="MOT713" s="8"/>
      <c r="MOU713" s="8"/>
      <c r="MOV713" s="8"/>
      <c r="MOW713" s="8"/>
      <c r="MOX713" s="8"/>
      <c r="MOY713" s="8"/>
      <c r="MOZ713" s="8"/>
      <c r="MPA713" s="8"/>
      <c r="MPB713" s="8"/>
      <c r="MPC713" s="8"/>
      <c r="MPD713" s="8"/>
      <c r="MPE713" s="8"/>
      <c r="MPF713" s="8"/>
      <c r="MPG713" s="8"/>
      <c r="MPH713" s="8"/>
      <c r="MPI713" s="8"/>
      <c r="MPJ713" s="8"/>
      <c r="MPK713" s="8"/>
      <c r="MPL713" s="8"/>
      <c r="MPM713" s="8"/>
      <c r="MPN713" s="8"/>
      <c r="MPO713" s="8"/>
      <c r="MPP713" s="8"/>
      <c r="MPQ713" s="8"/>
      <c r="MPR713" s="8"/>
      <c r="MPS713" s="8"/>
      <c r="MPT713" s="8"/>
      <c r="MPU713" s="8"/>
      <c r="MPV713" s="8"/>
      <c r="MPW713" s="8"/>
      <c r="MPX713" s="8"/>
      <c r="MPY713" s="8"/>
      <c r="MPZ713" s="8"/>
      <c r="MQA713" s="8"/>
      <c r="MQB713" s="8"/>
      <c r="MQC713" s="8"/>
      <c r="MQD713" s="8"/>
      <c r="MQE713" s="8"/>
      <c r="MQF713" s="8"/>
      <c r="MQG713" s="8"/>
      <c r="MQH713" s="8"/>
      <c r="MQI713" s="8"/>
      <c r="MQJ713" s="8"/>
      <c r="MQK713" s="8"/>
      <c r="MQL713" s="8"/>
      <c r="MQM713" s="8"/>
      <c r="MQN713" s="8"/>
      <c r="MQO713" s="8"/>
      <c r="MQP713" s="8"/>
      <c r="MQQ713" s="8"/>
      <c r="MQR713" s="8"/>
      <c r="MQS713" s="8"/>
      <c r="MQT713" s="8"/>
      <c r="MQU713" s="8"/>
      <c r="MQV713" s="8"/>
      <c r="MQW713" s="8"/>
      <c r="MQX713" s="8"/>
      <c r="MQY713" s="8"/>
      <c r="MQZ713" s="8"/>
      <c r="MRA713" s="8"/>
      <c r="MRB713" s="8"/>
      <c r="MRC713" s="8"/>
      <c r="MRD713" s="8"/>
      <c r="MRE713" s="8"/>
      <c r="MRF713" s="8"/>
      <c r="MRG713" s="8"/>
      <c r="MRH713" s="8"/>
      <c r="MRI713" s="8"/>
      <c r="MRJ713" s="8"/>
      <c r="MRK713" s="8"/>
      <c r="MRL713" s="8"/>
      <c r="MRM713" s="8"/>
      <c r="MRN713" s="8"/>
      <c r="MRO713" s="8"/>
      <c r="MRP713" s="8"/>
      <c r="MRQ713" s="8"/>
      <c r="MRR713" s="8"/>
      <c r="MRS713" s="8"/>
      <c r="MRT713" s="8"/>
      <c r="MRU713" s="8"/>
      <c r="MRV713" s="8"/>
      <c r="MRW713" s="8"/>
      <c r="MRX713" s="8"/>
      <c r="MRY713" s="8"/>
      <c r="MRZ713" s="8"/>
      <c r="MSA713" s="8"/>
      <c r="MSB713" s="8"/>
      <c r="MSC713" s="8"/>
      <c r="MSD713" s="8"/>
      <c r="MSE713" s="8"/>
      <c r="MSF713" s="8"/>
      <c r="MSG713" s="8"/>
      <c r="MSH713" s="8"/>
      <c r="MSI713" s="8"/>
      <c r="MSJ713" s="8"/>
      <c r="MSK713" s="8"/>
      <c r="MSL713" s="8"/>
      <c r="MSM713" s="8"/>
      <c r="MSN713" s="8"/>
      <c r="MSO713" s="8"/>
      <c r="MSP713" s="8"/>
      <c r="MSQ713" s="8"/>
      <c r="MSR713" s="8"/>
      <c r="MSS713" s="8"/>
      <c r="MST713" s="8"/>
      <c r="MSU713" s="8"/>
      <c r="MSV713" s="8"/>
      <c r="MSW713" s="8"/>
      <c r="MSX713" s="8"/>
      <c r="MSY713" s="8"/>
      <c r="MSZ713" s="8"/>
      <c r="MTA713" s="8"/>
      <c r="MTB713" s="8"/>
      <c r="MTC713" s="8"/>
      <c r="MTD713" s="8"/>
      <c r="MTE713" s="8"/>
      <c r="MTF713" s="8"/>
      <c r="MTG713" s="8"/>
      <c r="MTH713" s="8"/>
      <c r="MTI713" s="8"/>
      <c r="MTJ713" s="8"/>
      <c r="MTK713" s="8"/>
      <c r="MTL713" s="8"/>
      <c r="MTM713" s="8"/>
      <c r="MTN713" s="8"/>
      <c r="MTO713" s="8"/>
      <c r="MTP713" s="8"/>
      <c r="MTQ713" s="8"/>
      <c r="MTR713" s="8"/>
      <c r="MTS713" s="8"/>
      <c r="MTT713" s="8"/>
      <c r="MTU713" s="8"/>
      <c r="MTV713" s="8"/>
      <c r="MTW713" s="8"/>
      <c r="MTX713" s="8"/>
      <c r="MTY713" s="8"/>
      <c r="MTZ713" s="8"/>
      <c r="MUA713" s="8"/>
      <c r="MUB713" s="8"/>
      <c r="MUC713" s="8"/>
      <c r="MUD713" s="8"/>
      <c r="MUE713" s="8"/>
      <c r="MUF713" s="8"/>
      <c r="MUG713" s="8"/>
      <c r="MUH713" s="8"/>
      <c r="MUI713" s="8"/>
      <c r="MUJ713" s="8"/>
      <c r="MUK713" s="8"/>
      <c r="MUL713" s="8"/>
      <c r="MUM713" s="8"/>
      <c r="MUN713" s="8"/>
      <c r="MUO713" s="8"/>
      <c r="MUP713" s="8"/>
      <c r="MUQ713" s="8"/>
      <c r="MUR713" s="8"/>
      <c r="MUS713" s="8"/>
      <c r="MUT713" s="8"/>
      <c r="MUU713" s="8"/>
      <c r="MUV713" s="8"/>
      <c r="MUW713" s="8"/>
      <c r="MUX713" s="8"/>
      <c r="MUY713" s="8"/>
      <c r="MUZ713" s="8"/>
      <c r="MVA713" s="8"/>
      <c r="MVB713" s="8"/>
      <c r="MVC713" s="8"/>
      <c r="MVD713" s="8"/>
      <c r="MVE713" s="8"/>
      <c r="MVF713" s="8"/>
      <c r="MVG713" s="8"/>
      <c r="MVH713" s="8"/>
      <c r="MVI713" s="8"/>
      <c r="MVJ713" s="8"/>
      <c r="MVK713" s="8"/>
      <c r="MVL713" s="8"/>
      <c r="MVM713" s="8"/>
      <c r="MVN713" s="8"/>
      <c r="MVO713" s="8"/>
      <c r="MVP713" s="8"/>
      <c r="MVQ713" s="8"/>
      <c r="MVR713" s="8"/>
      <c r="MVS713" s="8"/>
      <c r="MVT713" s="8"/>
      <c r="MVU713" s="8"/>
      <c r="MVV713" s="8"/>
      <c r="MVW713" s="8"/>
      <c r="MVX713" s="8"/>
      <c r="MVY713" s="8"/>
      <c r="MVZ713" s="8"/>
      <c r="MWA713" s="8"/>
      <c r="MWB713" s="8"/>
      <c r="MWC713" s="8"/>
      <c r="MWD713" s="8"/>
      <c r="MWE713" s="8"/>
      <c r="MWF713" s="8"/>
      <c r="MWG713" s="8"/>
      <c r="MWH713" s="8"/>
      <c r="MWI713" s="8"/>
      <c r="MWJ713" s="8"/>
      <c r="MWK713" s="8"/>
      <c r="MWL713" s="8"/>
      <c r="MWM713" s="8"/>
      <c r="MWN713" s="8"/>
      <c r="MWO713" s="8"/>
      <c r="MWP713" s="8"/>
      <c r="MWQ713" s="8"/>
      <c r="MWR713" s="8"/>
      <c r="MWS713" s="8"/>
      <c r="MWT713" s="8"/>
      <c r="MWU713" s="8"/>
      <c r="MWV713" s="8"/>
      <c r="MWW713" s="8"/>
      <c r="MWX713" s="8"/>
      <c r="MWY713" s="8"/>
      <c r="MWZ713" s="8"/>
      <c r="MXA713" s="8"/>
      <c r="MXB713" s="8"/>
      <c r="MXC713" s="8"/>
      <c r="MXD713" s="8"/>
      <c r="MXE713" s="8"/>
      <c r="MXF713" s="8"/>
      <c r="MXG713" s="8"/>
      <c r="MXH713" s="8"/>
      <c r="MXI713" s="8"/>
      <c r="MXJ713" s="8"/>
      <c r="MXK713" s="8"/>
      <c r="MXL713" s="8"/>
      <c r="MXM713" s="8"/>
      <c r="MXN713" s="8"/>
      <c r="MXO713" s="8"/>
      <c r="MXP713" s="8"/>
      <c r="MXQ713" s="8"/>
      <c r="MXR713" s="8"/>
      <c r="MXS713" s="8"/>
      <c r="MXT713" s="8"/>
      <c r="MXU713" s="8"/>
      <c r="MXV713" s="8"/>
      <c r="MXW713" s="8"/>
      <c r="MXX713" s="8"/>
      <c r="MXY713" s="8"/>
      <c r="MXZ713" s="8"/>
      <c r="MYA713" s="8"/>
      <c r="MYB713" s="8"/>
      <c r="MYC713" s="8"/>
      <c r="MYD713" s="8"/>
      <c r="MYE713" s="8"/>
      <c r="MYF713" s="8"/>
      <c r="MYG713" s="8"/>
      <c r="MYH713" s="8"/>
      <c r="MYI713" s="8"/>
      <c r="MYJ713" s="8"/>
      <c r="MYK713" s="8"/>
      <c r="MYL713" s="8"/>
      <c r="MYM713" s="8"/>
      <c r="MYN713" s="8"/>
      <c r="MYO713" s="8"/>
      <c r="MYP713" s="8"/>
      <c r="MYQ713" s="8"/>
      <c r="MYR713" s="8"/>
      <c r="MYS713" s="8"/>
      <c r="MYT713" s="8"/>
      <c r="MYU713" s="8"/>
      <c r="MYV713" s="8"/>
      <c r="MYW713" s="8"/>
      <c r="MYX713" s="8"/>
      <c r="MYY713" s="8"/>
      <c r="MYZ713" s="8"/>
      <c r="MZA713" s="8"/>
      <c r="MZB713" s="8"/>
      <c r="MZC713" s="8"/>
      <c r="MZD713" s="8"/>
      <c r="MZE713" s="8"/>
      <c r="MZF713" s="8"/>
      <c r="MZG713" s="8"/>
      <c r="MZH713" s="8"/>
      <c r="MZI713" s="8"/>
      <c r="MZJ713" s="8"/>
      <c r="MZK713" s="8"/>
      <c r="MZL713" s="8"/>
      <c r="MZM713" s="8"/>
      <c r="MZN713" s="8"/>
      <c r="MZO713" s="8"/>
      <c r="MZP713" s="8"/>
      <c r="MZQ713" s="8"/>
      <c r="MZR713" s="8"/>
      <c r="MZS713" s="8"/>
      <c r="MZT713" s="8"/>
      <c r="MZU713" s="8"/>
      <c r="MZV713" s="8"/>
      <c r="MZW713" s="8"/>
      <c r="MZX713" s="8"/>
      <c r="MZY713" s="8"/>
      <c r="MZZ713" s="8"/>
      <c r="NAA713" s="8"/>
      <c r="NAB713" s="8"/>
      <c r="NAC713" s="8"/>
      <c r="NAD713" s="8"/>
      <c r="NAE713" s="8"/>
      <c r="NAF713" s="8"/>
      <c r="NAG713" s="8"/>
      <c r="NAH713" s="8"/>
      <c r="NAI713" s="8"/>
      <c r="NAJ713" s="8"/>
      <c r="NAK713" s="8"/>
      <c r="NAL713" s="8"/>
      <c r="NAM713" s="8"/>
      <c r="NAN713" s="8"/>
      <c r="NAO713" s="8"/>
      <c r="NAP713" s="8"/>
      <c r="NAQ713" s="8"/>
      <c r="NAR713" s="8"/>
      <c r="NAS713" s="8"/>
      <c r="NAT713" s="8"/>
      <c r="NAU713" s="8"/>
      <c r="NAV713" s="8"/>
      <c r="NAW713" s="8"/>
      <c r="NAX713" s="8"/>
      <c r="NAY713" s="8"/>
      <c r="NAZ713" s="8"/>
      <c r="NBA713" s="8"/>
      <c r="NBB713" s="8"/>
      <c r="NBC713" s="8"/>
      <c r="NBD713" s="8"/>
      <c r="NBE713" s="8"/>
      <c r="NBF713" s="8"/>
      <c r="NBG713" s="8"/>
      <c r="NBH713" s="8"/>
      <c r="NBI713" s="8"/>
      <c r="NBJ713" s="8"/>
      <c r="NBK713" s="8"/>
      <c r="NBL713" s="8"/>
      <c r="NBM713" s="8"/>
      <c r="NBN713" s="8"/>
      <c r="NBO713" s="8"/>
      <c r="NBP713" s="8"/>
      <c r="NBQ713" s="8"/>
      <c r="NBR713" s="8"/>
      <c r="NBS713" s="8"/>
      <c r="NBT713" s="8"/>
      <c r="NBU713" s="8"/>
      <c r="NBV713" s="8"/>
      <c r="NBW713" s="8"/>
      <c r="NBX713" s="8"/>
      <c r="NBY713" s="8"/>
      <c r="NBZ713" s="8"/>
      <c r="NCA713" s="8"/>
      <c r="NCB713" s="8"/>
      <c r="NCC713" s="8"/>
      <c r="NCD713" s="8"/>
      <c r="NCE713" s="8"/>
      <c r="NCF713" s="8"/>
      <c r="NCG713" s="8"/>
      <c r="NCH713" s="8"/>
      <c r="NCI713" s="8"/>
      <c r="NCJ713" s="8"/>
      <c r="NCK713" s="8"/>
      <c r="NCL713" s="8"/>
      <c r="NCM713" s="8"/>
      <c r="NCN713" s="8"/>
      <c r="NCO713" s="8"/>
      <c r="NCP713" s="8"/>
      <c r="NCQ713" s="8"/>
      <c r="NCR713" s="8"/>
      <c r="NCS713" s="8"/>
      <c r="NCT713" s="8"/>
      <c r="NCU713" s="8"/>
      <c r="NCV713" s="8"/>
      <c r="NCW713" s="8"/>
      <c r="NCX713" s="8"/>
      <c r="NCY713" s="8"/>
      <c r="NCZ713" s="8"/>
      <c r="NDA713" s="8"/>
      <c r="NDB713" s="8"/>
      <c r="NDC713" s="8"/>
      <c r="NDD713" s="8"/>
      <c r="NDE713" s="8"/>
      <c r="NDF713" s="8"/>
      <c r="NDG713" s="8"/>
      <c r="NDH713" s="8"/>
      <c r="NDI713" s="8"/>
      <c r="NDJ713" s="8"/>
      <c r="NDK713" s="8"/>
      <c r="NDL713" s="8"/>
      <c r="NDM713" s="8"/>
      <c r="NDN713" s="8"/>
      <c r="NDO713" s="8"/>
      <c r="NDP713" s="8"/>
      <c r="NDQ713" s="8"/>
      <c r="NDR713" s="8"/>
      <c r="NDS713" s="8"/>
      <c r="NDT713" s="8"/>
      <c r="NDU713" s="8"/>
      <c r="NDV713" s="8"/>
      <c r="NDW713" s="8"/>
      <c r="NDX713" s="8"/>
      <c r="NDY713" s="8"/>
      <c r="NDZ713" s="8"/>
      <c r="NEA713" s="8"/>
      <c r="NEB713" s="8"/>
      <c r="NEC713" s="8"/>
      <c r="NED713" s="8"/>
      <c r="NEE713" s="8"/>
      <c r="NEF713" s="8"/>
      <c r="NEG713" s="8"/>
      <c r="NEH713" s="8"/>
      <c r="NEI713" s="8"/>
      <c r="NEJ713" s="8"/>
      <c r="NEK713" s="8"/>
      <c r="NEL713" s="8"/>
      <c r="NEM713" s="8"/>
      <c r="NEN713" s="8"/>
      <c r="NEO713" s="8"/>
      <c r="NEP713" s="8"/>
      <c r="NEQ713" s="8"/>
      <c r="NER713" s="8"/>
      <c r="NES713" s="8"/>
      <c r="NET713" s="8"/>
      <c r="NEU713" s="8"/>
      <c r="NEV713" s="8"/>
      <c r="NEW713" s="8"/>
      <c r="NEX713" s="8"/>
      <c r="NEY713" s="8"/>
      <c r="NEZ713" s="8"/>
      <c r="NFA713" s="8"/>
      <c r="NFB713" s="8"/>
      <c r="NFC713" s="8"/>
      <c r="NFD713" s="8"/>
      <c r="NFE713" s="8"/>
      <c r="NFF713" s="8"/>
      <c r="NFG713" s="8"/>
      <c r="NFH713" s="8"/>
      <c r="NFI713" s="8"/>
      <c r="NFJ713" s="8"/>
      <c r="NFK713" s="8"/>
      <c r="NFL713" s="8"/>
      <c r="NFM713" s="8"/>
      <c r="NFN713" s="8"/>
      <c r="NFO713" s="8"/>
      <c r="NFP713" s="8"/>
      <c r="NFQ713" s="8"/>
      <c r="NFR713" s="8"/>
      <c r="NFS713" s="8"/>
      <c r="NFT713" s="8"/>
      <c r="NFU713" s="8"/>
      <c r="NFV713" s="8"/>
      <c r="NFW713" s="8"/>
      <c r="NFX713" s="8"/>
      <c r="NFY713" s="8"/>
      <c r="NFZ713" s="8"/>
      <c r="NGA713" s="8"/>
      <c r="NGB713" s="8"/>
      <c r="NGC713" s="8"/>
      <c r="NGD713" s="8"/>
      <c r="NGE713" s="8"/>
      <c r="NGF713" s="8"/>
      <c r="NGG713" s="8"/>
      <c r="NGH713" s="8"/>
      <c r="NGI713" s="8"/>
      <c r="NGJ713" s="8"/>
      <c r="NGK713" s="8"/>
      <c r="NGL713" s="8"/>
      <c r="NGM713" s="8"/>
      <c r="NGN713" s="8"/>
      <c r="NGO713" s="8"/>
      <c r="NGP713" s="8"/>
      <c r="NGQ713" s="8"/>
      <c r="NGR713" s="8"/>
      <c r="NGS713" s="8"/>
      <c r="NGT713" s="8"/>
      <c r="NGU713" s="8"/>
      <c r="NGV713" s="8"/>
      <c r="NGW713" s="8"/>
      <c r="NGX713" s="8"/>
      <c r="NGY713" s="8"/>
      <c r="NGZ713" s="8"/>
      <c r="NHA713" s="8"/>
      <c r="NHB713" s="8"/>
      <c r="NHC713" s="8"/>
      <c r="NHD713" s="8"/>
      <c r="NHE713" s="8"/>
      <c r="NHF713" s="8"/>
      <c r="NHG713" s="8"/>
      <c r="NHH713" s="8"/>
      <c r="NHI713" s="8"/>
      <c r="NHJ713" s="8"/>
      <c r="NHK713" s="8"/>
      <c r="NHL713" s="8"/>
      <c r="NHM713" s="8"/>
      <c r="NHN713" s="8"/>
      <c r="NHO713" s="8"/>
      <c r="NHP713" s="8"/>
      <c r="NHQ713" s="8"/>
      <c r="NHR713" s="8"/>
      <c r="NHS713" s="8"/>
      <c r="NHT713" s="8"/>
      <c r="NHU713" s="8"/>
      <c r="NHV713" s="8"/>
      <c r="NHW713" s="8"/>
      <c r="NHX713" s="8"/>
      <c r="NHY713" s="8"/>
      <c r="NHZ713" s="8"/>
      <c r="NIA713" s="8"/>
      <c r="NIB713" s="8"/>
      <c r="NIC713" s="8"/>
      <c r="NID713" s="8"/>
      <c r="NIE713" s="8"/>
      <c r="NIF713" s="8"/>
      <c r="NIG713" s="8"/>
      <c r="NIH713" s="8"/>
      <c r="NII713" s="8"/>
      <c r="NIJ713" s="8"/>
      <c r="NIK713" s="8"/>
      <c r="NIL713" s="8"/>
      <c r="NIM713" s="8"/>
      <c r="NIN713" s="8"/>
      <c r="NIO713" s="8"/>
      <c r="NIP713" s="8"/>
      <c r="NIQ713" s="8"/>
      <c r="NIR713" s="8"/>
      <c r="NIS713" s="8"/>
      <c r="NIT713" s="8"/>
      <c r="NIU713" s="8"/>
      <c r="NIV713" s="8"/>
      <c r="NIW713" s="8"/>
      <c r="NIX713" s="8"/>
      <c r="NIY713" s="8"/>
      <c r="NIZ713" s="8"/>
      <c r="NJA713" s="8"/>
      <c r="NJB713" s="8"/>
      <c r="NJC713" s="8"/>
      <c r="NJD713" s="8"/>
      <c r="NJE713" s="8"/>
      <c r="NJF713" s="8"/>
      <c r="NJG713" s="8"/>
      <c r="NJH713" s="8"/>
      <c r="NJI713" s="8"/>
      <c r="NJJ713" s="8"/>
      <c r="NJK713" s="8"/>
      <c r="NJL713" s="8"/>
      <c r="NJM713" s="8"/>
      <c r="NJN713" s="8"/>
      <c r="NJO713" s="8"/>
      <c r="NJP713" s="8"/>
      <c r="NJQ713" s="8"/>
      <c r="NJR713" s="8"/>
      <c r="NJS713" s="8"/>
      <c r="NJT713" s="8"/>
      <c r="NJU713" s="8"/>
      <c r="NJV713" s="8"/>
      <c r="NJW713" s="8"/>
      <c r="NJX713" s="8"/>
      <c r="NJY713" s="8"/>
      <c r="NJZ713" s="8"/>
      <c r="NKA713" s="8"/>
      <c r="NKB713" s="8"/>
      <c r="NKC713" s="8"/>
      <c r="NKD713" s="8"/>
      <c r="NKE713" s="8"/>
      <c r="NKF713" s="8"/>
      <c r="NKG713" s="8"/>
      <c r="NKH713" s="8"/>
      <c r="NKI713" s="8"/>
      <c r="NKJ713" s="8"/>
      <c r="NKK713" s="8"/>
      <c r="NKL713" s="8"/>
      <c r="NKM713" s="8"/>
      <c r="NKN713" s="8"/>
      <c r="NKO713" s="8"/>
      <c r="NKP713" s="8"/>
      <c r="NKQ713" s="8"/>
      <c r="NKR713" s="8"/>
      <c r="NKS713" s="8"/>
      <c r="NKT713" s="8"/>
      <c r="NKU713" s="8"/>
      <c r="NKV713" s="8"/>
      <c r="NKW713" s="8"/>
      <c r="NKX713" s="8"/>
      <c r="NKY713" s="8"/>
      <c r="NKZ713" s="8"/>
      <c r="NLA713" s="8"/>
      <c r="NLB713" s="8"/>
      <c r="NLC713" s="8"/>
      <c r="NLD713" s="8"/>
      <c r="NLE713" s="8"/>
      <c r="NLF713" s="8"/>
      <c r="NLG713" s="8"/>
      <c r="NLH713" s="8"/>
      <c r="NLI713" s="8"/>
      <c r="NLJ713" s="8"/>
      <c r="NLK713" s="8"/>
      <c r="NLL713" s="8"/>
      <c r="NLM713" s="8"/>
      <c r="NLN713" s="8"/>
      <c r="NLO713" s="8"/>
      <c r="NLP713" s="8"/>
      <c r="NLQ713" s="8"/>
      <c r="NLR713" s="8"/>
      <c r="NLS713" s="8"/>
      <c r="NLT713" s="8"/>
      <c r="NLU713" s="8"/>
      <c r="NLV713" s="8"/>
      <c r="NLW713" s="8"/>
      <c r="NLX713" s="8"/>
      <c r="NLY713" s="8"/>
      <c r="NLZ713" s="8"/>
      <c r="NMA713" s="8"/>
      <c r="NMB713" s="8"/>
      <c r="NMC713" s="8"/>
      <c r="NMD713" s="8"/>
      <c r="NME713" s="8"/>
      <c r="NMF713" s="8"/>
      <c r="NMG713" s="8"/>
      <c r="NMH713" s="8"/>
      <c r="NMI713" s="8"/>
      <c r="NMJ713" s="8"/>
      <c r="NMK713" s="8"/>
      <c r="NML713" s="8"/>
      <c r="NMM713" s="8"/>
      <c r="NMN713" s="8"/>
      <c r="NMO713" s="8"/>
      <c r="NMP713" s="8"/>
      <c r="NMQ713" s="8"/>
      <c r="NMR713" s="8"/>
      <c r="NMS713" s="8"/>
      <c r="NMT713" s="8"/>
      <c r="NMU713" s="8"/>
      <c r="NMV713" s="8"/>
      <c r="NMW713" s="8"/>
      <c r="NMX713" s="8"/>
      <c r="NMY713" s="8"/>
      <c r="NMZ713" s="8"/>
      <c r="NNA713" s="8"/>
      <c r="NNB713" s="8"/>
      <c r="NNC713" s="8"/>
      <c r="NND713" s="8"/>
      <c r="NNE713" s="8"/>
      <c r="NNF713" s="8"/>
      <c r="NNG713" s="8"/>
      <c r="NNH713" s="8"/>
      <c r="NNI713" s="8"/>
      <c r="NNJ713" s="8"/>
      <c r="NNK713" s="8"/>
      <c r="NNL713" s="8"/>
      <c r="NNM713" s="8"/>
      <c r="NNN713" s="8"/>
      <c r="NNO713" s="8"/>
      <c r="NNP713" s="8"/>
      <c r="NNQ713" s="8"/>
      <c r="NNR713" s="8"/>
      <c r="NNS713" s="8"/>
      <c r="NNT713" s="8"/>
      <c r="NNU713" s="8"/>
      <c r="NNV713" s="8"/>
      <c r="NNW713" s="8"/>
      <c r="NNX713" s="8"/>
      <c r="NNY713" s="8"/>
      <c r="NNZ713" s="8"/>
      <c r="NOA713" s="8"/>
      <c r="NOB713" s="8"/>
      <c r="NOC713" s="8"/>
      <c r="NOD713" s="8"/>
      <c r="NOE713" s="8"/>
      <c r="NOF713" s="8"/>
      <c r="NOG713" s="8"/>
      <c r="NOH713" s="8"/>
      <c r="NOI713" s="8"/>
      <c r="NOJ713" s="8"/>
      <c r="NOK713" s="8"/>
      <c r="NOL713" s="8"/>
      <c r="NOM713" s="8"/>
      <c r="NON713" s="8"/>
      <c r="NOO713" s="8"/>
      <c r="NOP713" s="8"/>
      <c r="NOQ713" s="8"/>
      <c r="NOR713" s="8"/>
      <c r="NOS713" s="8"/>
      <c r="NOT713" s="8"/>
      <c r="NOU713" s="8"/>
      <c r="NOV713" s="8"/>
      <c r="NOW713" s="8"/>
      <c r="NOX713" s="8"/>
      <c r="NOY713" s="8"/>
      <c r="NOZ713" s="8"/>
      <c r="NPA713" s="8"/>
      <c r="NPB713" s="8"/>
      <c r="NPC713" s="8"/>
      <c r="NPD713" s="8"/>
      <c r="NPE713" s="8"/>
      <c r="NPF713" s="8"/>
      <c r="NPG713" s="8"/>
      <c r="NPH713" s="8"/>
      <c r="NPI713" s="8"/>
      <c r="NPJ713" s="8"/>
      <c r="NPK713" s="8"/>
      <c r="NPL713" s="8"/>
      <c r="NPM713" s="8"/>
      <c r="NPN713" s="8"/>
      <c r="NPO713" s="8"/>
      <c r="NPP713" s="8"/>
      <c r="NPQ713" s="8"/>
      <c r="NPR713" s="8"/>
      <c r="NPS713" s="8"/>
      <c r="NPT713" s="8"/>
      <c r="NPU713" s="8"/>
      <c r="NPV713" s="8"/>
      <c r="NPW713" s="8"/>
      <c r="NPX713" s="8"/>
      <c r="NPY713" s="8"/>
      <c r="NPZ713" s="8"/>
      <c r="NQA713" s="8"/>
      <c r="NQB713" s="8"/>
      <c r="NQC713" s="8"/>
      <c r="NQD713" s="8"/>
      <c r="NQE713" s="8"/>
      <c r="NQF713" s="8"/>
      <c r="NQG713" s="8"/>
      <c r="NQH713" s="8"/>
      <c r="NQI713" s="8"/>
      <c r="NQJ713" s="8"/>
      <c r="NQK713" s="8"/>
      <c r="NQL713" s="8"/>
      <c r="NQM713" s="8"/>
      <c r="NQN713" s="8"/>
      <c r="NQO713" s="8"/>
      <c r="NQP713" s="8"/>
      <c r="NQQ713" s="8"/>
      <c r="NQR713" s="8"/>
      <c r="NQS713" s="8"/>
      <c r="NQT713" s="8"/>
      <c r="NQU713" s="8"/>
      <c r="NQV713" s="8"/>
      <c r="NQW713" s="8"/>
      <c r="NQX713" s="8"/>
      <c r="NQY713" s="8"/>
      <c r="NQZ713" s="8"/>
      <c r="NRA713" s="8"/>
      <c r="NRB713" s="8"/>
      <c r="NRC713" s="8"/>
      <c r="NRD713" s="8"/>
      <c r="NRE713" s="8"/>
      <c r="NRF713" s="8"/>
      <c r="NRG713" s="8"/>
      <c r="NRH713" s="8"/>
      <c r="NRI713" s="8"/>
      <c r="NRJ713" s="8"/>
      <c r="NRK713" s="8"/>
      <c r="NRL713" s="8"/>
      <c r="NRM713" s="8"/>
      <c r="NRN713" s="8"/>
      <c r="NRO713" s="8"/>
      <c r="NRP713" s="8"/>
      <c r="NRQ713" s="8"/>
      <c r="NRR713" s="8"/>
      <c r="NRS713" s="8"/>
      <c r="NRT713" s="8"/>
      <c r="NRU713" s="8"/>
      <c r="NRV713" s="8"/>
      <c r="NRW713" s="8"/>
      <c r="NRX713" s="8"/>
      <c r="NRY713" s="8"/>
      <c r="NRZ713" s="8"/>
      <c r="NSA713" s="8"/>
      <c r="NSB713" s="8"/>
      <c r="NSC713" s="8"/>
      <c r="NSD713" s="8"/>
      <c r="NSE713" s="8"/>
      <c r="NSF713" s="8"/>
      <c r="NSG713" s="8"/>
      <c r="NSH713" s="8"/>
      <c r="NSI713" s="8"/>
      <c r="NSJ713" s="8"/>
      <c r="NSK713" s="8"/>
      <c r="NSL713" s="8"/>
      <c r="NSM713" s="8"/>
      <c r="NSN713" s="8"/>
      <c r="NSO713" s="8"/>
      <c r="NSP713" s="8"/>
      <c r="NSQ713" s="8"/>
      <c r="NSR713" s="8"/>
      <c r="NSS713" s="8"/>
      <c r="NST713" s="8"/>
      <c r="NSU713" s="8"/>
      <c r="NSV713" s="8"/>
      <c r="NSW713" s="8"/>
      <c r="NSX713" s="8"/>
      <c r="NSY713" s="8"/>
      <c r="NSZ713" s="8"/>
      <c r="NTA713" s="8"/>
      <c r="NTB713" s="8"/>
      <c r="NTC713" s="8"/>
      <c r="NTD713" s="8"/>
      <c r="NTE713" s="8"/>
      <c r="NTF713" s="8"/>
      <c r="NTG713" s="8"/>
      <c r="NTH713" s="8"/>
      <c r="NTI713" s="8"/>
      <c r="NTJ713" s="8"/>
      <c r="NTK713" s="8"/>
      <c r="NTL713" s="8"/>
      <c r="NTM713" s="8"/>
      <c r="NTN713" s="8"/>
      <c r="NTO713" s="8"/>
      <c r="NTP713" s="8"/>
      <c r="NTQ713" s="8"/>
      <c r="NTR713" s="8"/>
      <c r="NTS713" s="8"/>
      <c r="NTT713" s="8"/>
      <c r="NTU713" s="8"/>
      <c r="NTV713" s="8"/>
      <c r="NTW713" s="8"/>
      <c r="NTX713" s="8"/>
      <c r="NTY713" s="8"/>
      <c r="NTZ713" s="8"/>
      <c r="NUA713" s="8"/>
      <c r="NUB713" s="8"/>
      <c r="NUC713" s="8"/>
      <c r="NUD713" s="8"/>
      <c r="NUE713" s="8"/>
      <c r="NUF713" s="8"/>
      <c r="NUG713" s="8"/>
      <c r="NUH713" s="8"/>
      <c r="NUI713" s="8"/>
      <c r="NUJ713" s="8"/>
      <c r="NUK713" s="8"/>
      <c r="NUL713" s="8"/>
      <c r="NUM713" s="8"/>
      <c r="NUN713" s="8"/>
      <c r="NUO713" s="8"/>
      <c r="NUP713" s="8"/>
      <c r="NUQ713" s="8"/>
      <c r="NUR713" s="8"/>
      <c r="NUS713" s="8"/>
      <c r="NUT713" s="8"/>
      <c r="NUU713" s="8"/>
      <c r="NUV713" s="8"/>
      <c r="NUW713" s="8"/>
      <c r="NUX713" s="8"/>
      <c r="NUY713" s="8"/>
      <c r="NUZ713" s="8"/>
      <c r="NVA713" s="8"/>
      <c r="NVB713" s="8"/>
      <c r="NVC713" s="8"/>
      <c r="NVD713" s="8"/>
      <c r="NVE713" s="8"/>
      <c r="NVF713" s="8"/>
      <c r="NVG713" s="8"/>
      <c r="NVH713" s="8"/>
      <c r="NVI713" s="8"/>
      <c r="NVJ713" s="8"/>
      <c r="NVK713" s="8"/>
      <c r="NVL713" s="8"/>
      <c r="NVM713" s="8"/>
      <c r="NVN713" s="8"/>
      <c r="NVO713" s="8"/>
      <c r="NVP713" s="8"/>
      <c r="NVQ713" s="8"/>
      <c r="NVR713" s="8"/>
      <c r="NVS713" s="8"/>
      <c r="NVT713" s="8"/>
      <c r="NVU713" s="8"/>
      <c r="NVV713" s="8"/>
      <c r="NVW713" s="8"/>
      <c r="NVX713" s="8"/>
      <c r="NVY713" s="8"/>
      <c r="NVZ713" s="8"/>
      <c r="NWA713" s="8"/>
      <c r="NWB713" s="8"/>
      <c r="NWC713" s="8"/>
      <c r="NWD713" s="8"/>
      <c r="NWE713" s="8"/>
      <c r="NWF713" s="8"/>
      <c r="NWG713" s="8"/>
      <c r="NWH713" s="8"/>
      <c r="NWI713" s="8"/>
      <c r="NWJ713" s="8"/>
      <c r="NWK713" s="8"/>
      <c r="NWL713" s="8"/>
      <c r="NWM713" s="8"/>
      <c r="NWN713" s="8"/>
      <c r="NWO713" s="8"/>
      <c r="NWP713" s="8"/>
      <c r="NWQ713" s="8"/>
      <c r="NWR713" s="8"/>
      <c r="NWS713" s="8"/>
      <c r="NWT713" s="8"/>
      <c r="NWU713" s="8"/>
      <c r="NWV713" s="8"/>
      <c r="NWW713" s="8"/>
      <c r="NWX713" s="8"/>
      <c r="NWY713" s="8"/>
      <c r="NWZ713" s="8"/>
      <c r="NXA713" s="8"/>
      <c r="NXB713" s="8"/>
      <c r="NXC713" s="8"/>
      <c r="NXD713" s="8"/>
      <c r="NXE713" s="8"/>
      <c r="NXF713" s="8"/>
      <c r="NXG713" s="8"/>
      <c r="NXH713" s="8"/>
      <c r="NXI713" s="8"/>
      <c r="NXJ713" s="8"/>
      <c r="NXK713" s="8"/>
      <c r="NXL713" s="8"/>
      <c r="NXM713" s="8"/>
      <c r="NXN713" s="8"/>
      <c r="NXO713" s="8"/>
      <c r="NXP713" s="8"/>
      <c r="NXQ713" s="8"/>
      <c r="NXR713" s="8"/>
      <c r="NXS713" s="8"/>
      <c r="NXT713" s="8"/>
      <c r="NXU713" s="8"/>
      <c r="NXV713" s="8"/>
      <c r="NXW713" s="8"/>
      <c r="NXX713" s="8"/>
      <c r="NXY713" s="8"/>
      <c r="NXZ713" s="8"/>
      <c r="NYA713" s="8"/>
      <c r="NYB713" s="8"/>
      <c r="NYC713" s="8"/>
      <c r="NYD713" s="8"/>
      <c r="NYE713" s="8"/>
      <c r="NYF713" s="8"/>
      <c r="NYG713" s="8"/>
      <c r="NYH713" s="8"/>
      <c r="NYI713" s="8"/>
      <c r="NYJ713" s="8"/>
      <c r="NYK713" s="8"/>
      <c r="NYL713" s="8"/>
      <c r="NYM713" s="8"/>
      <c r="NYN713" s="8"/>
      <c r="NYO713" s="8"/>
      <c r="NYP713" s="8"/>
      <c r="NYQ713" s="8"/>
      <c r="NYR713" s="8"/>
      <c r="NYS713" s="8"/>
      <c r="NYT713" s="8"/>
      <c r="NYU713" s="8"/>
      <c r="NYV713" s="8"/>
      <c r="NYW713" s="8"/>
      <c r="NYX713" s="8"/>
      <c r="NYY713" s="8"/>
      <c r="NYZ713" s="8"/>
      <c r="NZA713" s="8"/>
      <c r="NZB713" s="8"/>
      <c r="NZC713" s="8"/>
      <c r="NZD713" s="8"/>
      <c r="NZE713" s="8"/>
      <c r="NZF713" s="8"/>
      <c r="NZG713" s="8"/>
      <c r="NZH713" s="8"/>
      <c r="NZI713" s="8"/>
      <c r="NZJ713" s="8"/>
      <c r="NZK713" s="8"/>
      <c r="NZL713" s="8"/>
      <c r="NZM713" s="8"/>
      <c r="NZN713" s="8"/>
      <c r="NZO713" s="8"/>
      <c r="NZP713" s="8"/>
      <c r="NZQ713" s="8"/>
      <c r="NZR713" s="8"/>
      <c r="NZS713" s="8"/>
      <c r="NZT713" s="8"/>
      <c r="NZU713" s="8"/>
      <c r="NZV713" s="8"/>
      <c r="NZW713" s="8"/>
      <c r="NZX713" s="8"/>
      <c r="NZY713" s="8"/>
      <c r="NZZ713" s="8"/>
      <c r="OAA713" s="8"/>
      <c r="OAB713" s="8"/>
      <c r="OAC713" s="8"/>
      <c r="OAD713" s="8"/>
      <c r="OAE713" s="8"/>
      <c r="OAF713" s="8"/>
      <c r="OAG713" s="8"/>
      <c r="OAH713" s="8"/>
      <c r="OAI713" s="8"/>
      <c r="OAJ713" s="8"/>
      <c r="OAK713" s="8"/>
      <c r="OAL713" s="8"/>
      <c r="OAM713" s="8"/>
      <c r="OAN713" s="8"/>
      <c r="OAO713" s="8"/>
      <c r="OAP713" s="8"/>
      <c r="OAQ713" s="8"/>
      <c r="OAR713" s="8"/>
      <c r="OAS713" s="8"/>
      <c r="OAT713" s="8"/>
      <c r="OAU713" s="8"/>
      <c r="OAV713" s="8"/>
      <c r="OAW713" s="8"/>
      <c r="OAX713" s="8"/>
      <c r="OAY713" s="8"/>
      <c r="OAZ713" s="8"/>
      <c r="OBA713" s="8"/>
      <c r="OBB713" s="8"/>
      <c r="OBC713" s="8"/>
      <c r="OBD713" s="8"/>
      <c r="OBE713" s="8"/>
      <c r="OBF713" s="8"/>
      <c r="OBG713" s="8"/>
      <c r="OBH713" s="8"/>
      <c r="OBI713" s="8"/>
      <c r="OBJ713" s="8"/>
      <c r="OBK713" s="8"/>
      <c r="OBL713" s="8"/>
      <c r="OBM713" s="8"/>
      <c r="OBN713" s="8"/>
      <c r="OBO713" s="8"/>
      <c r="OBP713" s="8"/>
      <c r="OBQ713" s="8"/>
      <c r="OBR713" s="8"/>
      <c r="OBS713" s="8"/>
      <c r="OBT713" s="8"/>
      <c r="OBU713" s="8"/>
      <c r="OBV713" s="8"/>
      <c r="OBW713" s="8"/>
      <c r="OBX713" s="8"/>
      <c r="OBY713" s="8"/>
      <c r="OBZ713" s="8"/>
      <c r="OCA713" s="8"/>
      <c r="OCB713" s="8"/>
      <c r="OCC713" s="8"/>
      <c r="OCD713" s="8"/>
      <c r="OCE713" s="8"/>
      <c r="OCF713" s="8"/>
      <c r="OCG713" s="8"/>
      <c r="OCH713" s="8"/>
      <c r="OCI713" s="8"/>
      <c r="OCJ713" s="8"/>
      <c r="OCK713" s="8"/>
      <c r="OCL713" s="8"/>
      <c r="OCM713" s="8"/>
      <c r="OCN713" s="8"/>
      <c r="OCO713" s="8"/>
      <c r="OCP713" s="8"/>
      <c r="OCQ713" s="8"/>
      <c r="OCR713" s="8"/>
      <c r="OCS713" s="8"/>
      <c r="OCT713" s="8"/>
      <c r="OCU713" s="8"/>
      <c r="OCV713" s="8"/>
      <c r="OCW713" s="8"/>
      <c r="OCX713" s="8"/>
      <c r="OCY713" s="8"/>
      <c r="OCZ713" s="8"/>
      <c r="ODA713" s="8"/>
      <c r="ODB713" s="8"/>
      <c r="ODC713" s="8"/>
      <c r="ODD713" s="8"/>
      <c r="ODE713" s="8"/>
      <c r="ODF713" s="8"/>
      <c r="ODG713" s="8"/>
      <c r="ODH713" s="8"/>
      <c r="ODI713" s="8"/>
      <c r="ODJ713" s="8"/>
      <c r="ODK713" s="8"/>
      <c r="ODL713" s="8"/>
      <c r="ODM713" s="8"/>
      <c r="ODN713" s="8"/>
      <c r="ODO713" s="8"/>
      <c r="ODP713" s="8"/>
      <c r="ODQ713" s="8"/>
      <c r="ODR713" s="8"/>
      <c r="ODS713" s="8"/>
      <c r="ODT713" s="8"/>
      <c r="ODU713" s="8"/>
      <c r="ODV713" s="8"/>
      <c r="ODW713" s="8"/>
      <c r="ODX713" s="8"/>
      <c r="ODY713" s="8"/>
      <c r="ODZ713" s="8"/>
      <c r="OEA713" s="8"/>
      <c r="OEB713" s="8"/>
      <c r="OEC713" s="8"/>
      <c r="OED713" s="8"/>
      <c r="OEE713" s="8"/>
      <c r="OEF713" s="8"/>
      <c r="OEG713" s="8"/>
      <c r="OEH713" s="8"/>
      <c r="OEI713" s="8"/>
      <c r="OEJ713" s="8"/>
      <c r="OEK713" s="8"/>
      <c r="OEL713" s="8"/>
      <c r="OEM713" s="8"/>
      <c r="OEN713" s="8"/>
      <c r="OEO713" s="8"/>
      <c r="OEP713" s="8"/>
      <c r="OEQ713" s="8"/>
      <c r="OER713" s="8"/>
      <c r="OES713" s="8"/>
      <c r="OET713" s="8"/>
      <c r="OEU713" s="8"/>
      <c r="OEV713" s="8"/>
      <c r="OEW713" s="8"/>
      <c r="OEX713" s="8"/>
      <c r="OEY713" s="8"/>
      <c r="OEZ713" s="8"/>
      <c r="OFA713" s="8"/>
      <c r="OFB713" s="8"/>
      <c r="OFC713" s="8"/>
      <c r="OFD713" s="8"/>
      <c r="OFE713" s="8"/>
      <c r="OFF713" s="8"/>
      <c r="OFG713" s="8"/>
      <c r="OFH713" s="8"/>
      <c r="OFI713" s="8"/>
      <c r="OFJ713" s="8"/>
      <c r="OFK713" s="8"/>
      <c r="OFL713" s="8"/>
      <c r="OFM713" s="8"/>
      <c r="OFN713" s="8"/>
      <c r="OFO713" s="8"/>
      <c r="OFP713" s="8"/>
      <c r="OFQ713" s="8"/>
      <c r="OFR713" s="8"/>
      <c r="OFS713" s="8"/>
      <c r="OFT713" s="8"/>
      <c r="OFU713" s="8"/>
      <c r="OFV713" s="8"/>
      <c r="OFW713" s="8"/>
      <c r="OFX713" s="8"/>
      <c r="OFY713" s="8"/>
      <c r="OFZ713" s="8"/>
      <c r="OGA713" s="8"/>
      <c r="OGB713" s="8"/>
      <c r="OGC713" s="8"/>
      <c r="OGD713" s="8"/>
      <c r="OGE713" s="8"/>
      <c r="OGF713" s="8"/>
      <c r="OGG713" s="8"/>
      <c r="OGH713" s="8"/>
      <c r="OGI713" s="8"/>
      <c r="OGJ713" s="8"/>
      <c r="OGK713" s="8"/>
      <c r="OGL713" s="8"/>
      <c r="OGM713" s="8"/>
      <c r="OGN713" s="8"/>
      <c r="OGO713" s="8"/>
      <c r="OGP713" s="8"/>
      <c r="OGQ713" s="8"/>
      <c r="OGR713" s="8"/>
      <c r="OGS713" s="8"/>
      <c r="OGT713" s="8"/>
      <c r="OGU713" s="8"/>
      <c r="OGV713" s="8"/>
      <c r="OGW713" s="8"/>
      <c r="OGX713" s="8"/>
      <c r="OGY713" s="8"/>
      <c r="OGZ713" s="8"/>
      <c r="OHA713" s="8"/>
      <c r="OHB713" s="8"/>
      <c r="OHC713" s="8"/>
      <c r="OHD713" s="8"/>
      <c r="OHE713" s="8"/>
      <c r="OHF713" s="8"/>
      <c r="OHG713" s="8"/>
      <c r="OHH713" s="8"/>
      <c r="OHI713" s="8"/>
      <c r="OHJ713" s="8"/>
      <c r="OHK713" s="8"/>
      <c r="OHL713" s="8"/>
      <c r="OHM713" s="8"/>
      <c r="OHN713" s="8"/>
      <c r="OHO713" s="8"/>
      <c r="OHP713" s="8"/>
      <c r="OHQ713" s="8"/>
      <c r="OHR713" s="8"/>
      <c r="OHS713" s="8"/>
      <c r="OHT713" s="8"/>
      <c r="OHU713" s="8"/>
      <c r="OHV713" s="8"/>
      <c r="OHW713" s="8"/>
      <c r="OHX713" s="8"/>
      <c r="OHY713" s="8"/>
      <c r="OHZ713" s="8"/>
      <c r="OIA713" s="8"/>
      <c r="OIB713" s="8"/>
      <c r="OIC713" s="8"/>
      <c r="OID713" s="8"/>
      <c r="OIE713" s="8"/>
      <c r="OIF713" s="8"/>
      <c r="OIG713" s="8"/>
      <c r="OIH713" s="8"/>
      <c r="OII713" s="8"/>
      <c r="OIJ713" s="8"/>
      <c r="OIK713" s="8"/>
      <c r="OIL713" s="8"/>
      <c r="OIM713" s="8"/>
      <c r="OIN713" s="8"/>
      <c r="OIO713" s="8"/>
      <c r="OIP713" s="8"/>
      <c r="OIQ713" s="8"/>
      <c r="OIR713" s="8"/>
      <c r="OIS713" s="8"/>
      <c r="OIT713" s="8"/>
      <c r="OIU713" s="8"/>
      <c r="OIV713" s="8"/>
      <c r="OIW713" s="8"/>
      <c r="OIX713" s="8"/>
      <c r="OIY713" s="8"/>
      <c r="OIZ713" s="8"/>
      <c r="OJA713" s="8"/>
      <c r="OJB713" s="8"/>
      <c r="OJC713" s="8"/>
      <c r="OJD713" s="8"/>
      <c r="OJE713" s="8"/>
      <c r="OJF713" s="8"/>
      <c r="OJG713" s="8"/>
      <c r="OJH713" s="8"/>
      <c r="OJI713" s="8"/>
      <c r="OJJ713" s="8"/>
      <c r="OJK713" s="8"/>
      <c r="OJL713" s="8"/>
      <c r="OJM713" s="8"/>
      <c r="OJN713" s="8"/>
      <c r="OJO713" s="8"/>
      <c r="OJP713" s="8"/>
      <c r="OJQ713" s="8"/>
      <c r="OJR713" s="8"/>
      <c r="OJS713" s="8"/>
      <c r="OJT713" s="8"/>
      <c r="OJU713" s="8"/>
      <c r="OJV713" s="8"/>
      <c r="OJW713" s="8"/>
      <c r="OJX713" s="8"/>
      <c r="OJY713" s="8"/>
      <c r="OJZ713" s="8"/>
      <c r="OKA713" s="8"/>
      <c r="OKB713" s="8"/>
      <c r="OKC713" s="8"/>
      <c r="OKD713" s="8"/>
      <c r="OKE713" s="8"/>
      <c r="OKF713" s="8"/>
      <c r="OKG713" s="8"/>
      <c r="OKH713" s="8"/>
      <c r="OKI713" s="8"/>
      <c r="OKJ713" s="8"/>
      <c r="OKK713" s="8"/>
      <c r="OKL713" s="8"/>
      <c r="OKM713" s="8"/>
      <c r="OKN713" s="8"/>
      <c r="OKO713" s="8"/>
      <c r="OKP713" s="8"/>
      <c r="OKQ713" s="8"/>
      <c r="OKR713" s="8"/>
      <c r="OKS713" s="8"/>
      <c r="OKT713" s="8"/>
      <c r="OKU713" s="8"/>
      <c r="OKV713" s="8"/>
      <c r="OKW713" s="8"/>
      <c r="OKX713" s="8"/>
      <c r="OKY713" s="8"/>
      <c r="OKZ713" s="8"/>
      <c r="OLA713" s="8"/>
      <c r="OLB713" s="8"/>
      <c r="OLC713" s="8"/>
      <c r="OLD713" s="8"/>
      <c r="OLE713" s="8"/>
      <c r="OLF713" s="8"/>
      <c r="OLG713" s="8"/>
      <c r="OLH713" s="8"/>
      <c r="OLI713" s="8"/>
      <c r="OLJ713" s="8"/>
      <c r="OLK713" s="8"/>
      <c r="OLL713" s="8"/>
      <c r="OLM713" s="8"/>
      <c r="OLN713" s="8"/>
      <c r="OLO713" s="8"/>
      <c r="OLP713" s="8"/>
      <c r="OLQ713" s="8"/>
      <c r="OLR713" s="8"/>
      <c r="OLS713" s="8"/>
      <c r="OLT713" s="8"/>
      <c r="OLU713" s="8"/>
      <c r="OLV713" s="8"/>
      <c r="OLW713" s="8"/>
      <c r="OLX713" s="8"/>
      <c r="OLY713" s="8"/>
      <c r="OLZ713" s="8"/>
      <c r="OMA713" s="8"/>
      <c r="OMB713" s="8"/>
      <c r="OMC713" s="8"/>
      <c r="OMD713" s="8"/>
      <c r="OME713" s="8"/>
      <c r="OMF713" s="8"/>
      <c r="OMG713" s="8"/>
      <c r="OMH713" s="8"/>
      <c r="OMI713" s="8"/>
      <c r="OMJ713" s="8"/>
      <c r="OMK713" s="8"/>
      <c r="OML713" s="8"/>
      <c r="OMM713" s="8"/>
      <c r="OMN713" s="8"/>
      <c r="OMO713" s="8"/>
      <c r="OMP713" s="8"/>
      <c r="OMQ713" s="8"/>
      <c r="OMR713" s="8"/>
      <c r="OMS713" s="8"/>
      <c r="OMT713" s="8"/>
      <c r="OMU713" s="8"/>
      <c r="OMV713" s="8"/>
      <c r="OMW713" s="8"/>
      <c r="OMX713" s="8"/>
      <c r="OMY713" s="8"/>
      <c r="OMZ713" s="8"/>
      <c r="ONA713" s="8"/>
      <c r="ONB713" s="8"/>
      <c r="ONC713" s="8"/>
      <c r="OND713" s="8"/>
      <c r="ONE713" s="8"/>
      <c r="ONF713" s="8"/>
      <c r="ONG713" s="8"/>
      <c r="ONH713" s="8"/>
      <c r="ONI713" s="8"/>
      <c r="ONJ713" s="8"/>
      <c r="ONK713" s="8"/>
      <c r="ONL713" s="8"/>
      <c r="ONM713" s="8"/>
      <c r="ONN713" s="8"/>
      <c r="ONO713" s="8"/>
      <c r="ONP713" s="8"/>
      <c r="ONQ713" s="8"/>
      <c r="ONR713" s="8"/>
      <c r="ONS713" s="8"/>
      <c r="ONT713" s="8"/>
      <c r="ONU713" s="8"/>
      <c r="ONV713" s="8"/>
      <c r="ONW713" s="8"/>
      <c r="ONX713" s="8"/>
      <c r="ONY713" s="8"/>
      <c r="ONZ713" s="8"/>
      <c r="OOA713" s="8"/>
      <c r="OOB713" s="8"/>
      <c r="OOC713" s="8"/>
      <c r="OOD713" s="8"/>
      <c r="OOE713" s="8"/>
      <c r="OOF713" s="8"/>
      <c r="OOG713" s="8"/>
      <c r="OOH713" s="8"/>
      <c r="OOI713" s="8"/>
      <c r="OOJ713" s="8"/>
      <c r="OOK713" s="8"/>
      <c r="OOL713" s="8"/>
      <c r="OOM713" s="8"/>
      <c r="OON713" s="8"/>
      <c r="OOO713" s="8"/>
      <c r="OOP713" s="8"/>
      <c r="OOQ713" s="8"/>
      <c r="OOR713" s="8"/>
      <c r="OOS713" s="8"/>
      <c r="OOT713" s="8"/>
      <c r="OOU713" s="8"/>
      <c r="OOV713" s="8"/>
      <c r="OOW713" s="8"/>
      <c r="OOX713" s="8"/>
      <c r="OOY713" s="8"/>
      <c r="OOZ713" s="8"/>
      <c r="OPA713" s="8"/>
      <c r="OPB713" s="8"/>
      <c r="OPC713" s="8"/>
      <c r="OPD713" s="8"/>
      <c r="OPE713" s="8"/>
      <c r="OPF713" s="8"/>
      <c r="OPG713" s="8"/>
      <c r="OPH713" s="8"/>
      <c r="OPI713" s="8"/>
      <c r="OPJ713" s="8"/>
      <c r="OPK713" s="8"/>
      <c r="OPL713" s="8"/>
      <c r="OPM713" s="8"/>
      <c r="OPN713" s="8"/>
      <c r="OPO713" s="8"/>
      <c r="OPP713" s="8"/>
      <c r="OPQ713" s="8"/>
      <c r="OPR713" s="8"/>
      <c r="OPS713" s="8"/>
      <c r="OPT713" s="8"/>
      <c r="OPU713" s="8"/>
      <c r="OPV713" s="8"/>
      <c r="OPW713" s="8"/>
      <c r="OPX713" s="8"/>
      <c r="OPY713" s="8"/>
      <c r="OPZ713" s="8"/>
      <c r="OQA713" s="8"/>
      <c r="OQB713" s="8"/>
      <c r="OQC713" s="8"/>
      <c r="OQD713" s="8"/>
      <c r="OQE713" s="8"/>
      <c r="OQF713" s="8"/>
      <c r="OQG713" s="8"/>
      <c r="OQH713" s="8"/>
      <c r="OQI713" s="8"/>
      <c r="OQJ713" s="8"/>
      <c r="OQK713" s="8"/>
      <c r="OQL713" s="8"/>
      <c r="OQM713" s="8"/>
      <c r="OQN713" s="8"/>
      <c r="OQO713" s="8"/>
      <c r="OQP713" s="8"/>
      <c r="OQQ713" s="8"/>
      <c r="OQR713" s="8"/>
      <c r="OQS713" s="8"/>
      <c r="OQT713" s="8"/>
      <c r="OQU713" s="8"/>
      <c r="OQV713" s="8"/>
      <c r="OQW713" s="8"/>
      <c r="OQX713" s="8"/>
      <c r="OQY713" s="8"/>
      <c r="OQZ713" s="8"/>
      <c r="ORA713" s="8"/>
      <c r="ORB713" s="8"/>
      <c r="ORC713" s="8"/>
      <c r="ORD713" s="8"/>
      <c r="ORE713" s="8"/>
      <c r="ORF713" s="8"/>
      <c r="ORG713" s="8"/>
      <c r="ORH713" s="8"/>
      <c r="ORI713" s="8"/>
      <c r="ORJ713" s="8"/>
      <c r="ORK713" s="8"/>
      <c r="ORL713" s="8"/>
      <c r="ORM713" s="8"/>
      <c r="ORN713" s="8"/>
      <c r="ORO713" s="8"/>
      <c r="ORP713" s="8"/>
      <c r="ORQ713" s="8"/>
      <c r="ORR713" s="8"/>
      <c r="ORS713" s="8"/>
      <c r="ORT713" s="8"/>
      <c r="ORU713" s="8"/>
      <c r="ORV713" s="8"/>
      <c r="ORW713" s="8"/>
      <c r="ORX713" s="8"/>
      <c r="ORY713" s="8"/>
      <c r="ORZ713" s="8"/>
      <c r="OSA713" s="8"/>
      <c r="OSB713" s="8"/>
      <c r="OSC713" s="8"/>
      <c r="OSD713" s="8"/>
      <c r="OSE713" s="8"/>
      <c r="OSF713" s="8"/>
      <c r="OSG713" s="8"/>
      <c r="OSH713" s="8"/>
      <c r="OSI713" s="8"/>
      <c r="OSJ713" s="8"/>
      <c r="OSK713" s="8"/>
      <c r="OSL713" s="8"/>
      <c r="OSM713" s="8"/>
      <c r="OSN713" s="8"/>
      <c r="OSO713" s="8"/>
      <c r="OSP713" s="8"/>
      <c r="OSQ713" s="8"/>
      <c r="OSR713" s="8"/>
      <c r="OSS713" s="8"/>
      <c r="OST713" s="8"/>
      <c r="OSU713" s="8"/>
      <c r="OSV713" s="8"/>
      <c r="OSW713" s="8"/>
      <c r="OSX713" s="8"/>
      <c r="OSY713" s="8"/>
      <c r="OSZ713" s="8"/>
      <c r="OTA713" s="8"/>
      <c r="OTB713" s="8"/>
      <c r="OTC713" s="8"/>
      <c r="OTD713" s="8"/>
      <c r="OTE713" s="8"/>
      <c r="OTF713" s="8"/>
      <c r="OTG713" s="8"/>
      <c r="OTH713" s="8"/>
      <c r="OTI713" s="8"/>
      <c r="OTJ713" s="8"/>
      <c r="OTK713" s="8"/>
      <c r="OTL713" s="8"/>
      <c r="OTM713" s="8"/>
      <c r="OTN713" s="8"/>
      <c r="OTO713" s="8"/>
      <c r="OTP713" s="8"/>
      <c r="OTQ713" s="8"/>
      <c r="OTR713" s="8"/>
      <c r="OTS713" s="8"/>
      <c r="OTT713" s="8"/>
      <c r="OTU713" s="8"/>
      <c r="OTV713" s="8"/>
      <c r="OTW713" s="8"/>
      <c r="OTX713" s="8"/>
      <c r="OTY713" s="8"/>
      <c r="OTZ713" s="8"/>
      <c r="OUA713" s="8"/>
      <c r="OUB713" s="8"/>
      <c r="OUC713" s="8"/>
      <c r="OUD713" s="8"/>
      <c r="OUE713" s="8"/>
      <c r="OUF713" s="8"/>
      <c r="OUG713" s="8"/>
      <c r="OUH713" s="8"/>
      <c r="OUI713" s="8"/>
      <c r="OUJ713" s="8"/>
      <c r="OUK713" s="8"/>
      <c r="OUL713" s="8"/>
      <c r="OUM713" s="8"/>
      <c r="OUN713" s="8"/>
      <c r="OUO713" s="8"/>
      <c r="OUP713" s="8"/>
      <c r="OUQ713" s="8"/>
      <c r="OUR713" s="8"/>
      <c r="OUS713" s="8"/>
      <c r="OUT713" s="8"/>
      <c r="OUU713" s="8"/>
      <c r="OUV713" s="8"/>
      <c r="OUW713" s="8"/>
      <c r="OUX713" s="8"/>
      <c r="OUY713" s="8"/>
      <c r="OUZ713" s="8"/>
      <c r="OVA713" s="8"/>
      <c r="OVB713" s="8"/>
      <c r="OVC713" s="8"/>
      <c r="OVD713" s="8"/>
      <c r="OVE713" s="8"/>
      <c r="OVF713" s="8"/>
      <c r="OVG713" s="8"/>
      <c r="OVH713" s="8"/>
      <c r="OVI713" s="8"/>
      <c r="OVJ713" s="8"/>
      <c r="OVK713" s="8"/>
      <c r="OVL713" s="8"/>
      <c r="OVM713" s="8"/>
      <c r="OVN713" s="8"/>
      <c r="OVO713" s="8"/>
      <c r="OVP713" s="8"/>
      <c r="OVQ713" s="8"/>
      <c r="OVR713" s="8"/>
      <c r="OVS713" s="8"/>
      <c r="OVT713" s="8"/>
      <c r="OVU713" s="8"/>
      <c r="OVV713" s="8"/>
      <c r="OVW713" s="8"/>
      <c r="OVX713" s="8"/>
      <c r="OVY713" s="8"/>
      <c r="OVZ713" s="8"/>
      <c r="OWA713" s="8"/>
      <c r="OWB713" s="8"/>
      <c r="OWC713" s="8"/>
      <c r="OWD713" s="8"/>
      <c r="OWE713" s="8"/>
      <c r="OWF713" s="8"/>
      <c r="OWG713" s="8"/>
      <c r="OWH713" s="8"/>
      <c r="OWI713" s="8"/>
      <c r="OWJ713" s="8"/>
      <c r="OWK713" s="8"/>
      <c r="OWL713" s="8"/>
      <c r="OWM713" s="8"/>
      <c r="OWN713" s="8"/>
      <c r="OWO713" s="8"/>
      <c r="OWP713" s="8"/>
      <c r="OWQ713" s="8"/>
      <c r="OWR713" s="8"/>
      <c r="OWS713" s="8"/>
      <c r="OWT713" s="8"/>
      <c r="OWU713" s="8"/>
      <c r="OWV713" s="8"/>
      <c r="OWW713" s="8"/>
      <c r="OWX713" s="8"/>
      <c r="OWY713" s="8"/>
      <c r="OWZ713" s="8"/>
      <c r="OXA713" s="8"/>
      <c r="OXB713" s="8"/>
      <c r="OXC713" s="8"/>
      <c r="OXD713" s="8"/>
      <c r="OXE713" s="8"/>
      <c r="OXF713" s="8"/>
      <c r="OXG713" s="8"/>
      <c r="OXH713" s="8"/>
      <c r="OXI713" s="8"/>
      <c r="OXJ713" s="8"/>
      <c r="OXK713" s="8"/>
      <c r="OXL713" s="8"/>
      <c r="OXM713" s="8"/>
      <c r="OXN713" s="8"/>
      <c r="OXO713" s="8"/>
      <c r="OXP713" s="8"/>
      <c r="OXQ713" s="8"/>
      <c r="OXR713" s="8"/>
      <c r="OXS713" s="8"/>
      <c r="OXT713" s="8"/>
      <c r="OXU713" s="8"/>
      <c r="OXV713" s="8"/>
      <c r="OXW713" s="8"/>
      <c r="OXX713" s="8"/>
      <c r="OXY713" s="8"/>
      <c r="OXZ713" s="8"/>
      <c r="OYA713" s="8"/>
      <c r="OYB713" s="8"/>
      <c r="OYC713" s="8"/>
      <c r="OYD713" s="8"/>
      <c r="OYE713" s="8"/>
      <c r="OYF713" s="8"/>
      <c r="OYG713" s="8"/>
      <c r="OYH713" s="8"/>
      <c r="OYI713" s="8"/>
      <c r="OYJ713" s="8"/>
      <c r="OYK713" s="8"/>
      <c r="OYL713" s="8"/>
      <c r="OYM713" s="8"/>
      <c r="OYN713" s="8"/>
      <c r="OYO713" s="8"/>
      <c r="OYP713" s="8"/>
      <c r="OYQ713" s="8"/>
      <c r="OYR713" s="8"/>
      <c r="OYS713" s="8"/>
      <c r="OYT713" s="8"/>
      <c r="OYU713" s="8"/>
      <c r="OYV713" s="8"/>
      <c r="OYW713" s="8"/>
      <c r="OYX713" s="8"/>
      <c r="OYY713" s="8"/>
      <c r="OYZ713" s="8"/>
      <c r="OZA713" s="8"/>
      <c r="OZB713" s="8"/>
      <c r="OZC713" s="8"/>
      <c r="OZD713" s="8"/>
      <c r="OZE713" s="8"/>
      <c r="OZF713" s="8"/>
      <c r="OZG713" s="8"/>
      <c r="OZH713" s="8"/>
      <c r="OZI713" s="8"/>
      <c r="OZJ713" s="8"/>
      <c r="OZK713" s="8"/>
      <c r="OZL713" s="8"/>
      <c r="OZM713" s="8"/>
      <c r="OZN713" s="8"/>
      <c r="OZO713" s="8"/>
      <c r="OZP713" s="8"/>
      <c r="OZQ713" s="8"/>
      <c r="OZR713" s="8"/>
      <c r="OZS713" s="8"/>
      <c r="OZT713" s="8"/>
      <c r="OZU713" s="8"/>
      <c r="OZV713" s="8"/>
      <c r="OZW713" s="8"/>
      <c r="OZX713" s="8"/>
      <c r="OZY713" s="8"/>
      <c r="OZZ713" s="8"/>
      <c r="PAA713" s="8"/>
      <c r="PAB713" s="8"/>
      <c r="PAC713" s="8"/>
      <c r="PAD713" s="8"/>
      <c r="PAE713" s="8"/>
      <c r="PAF713" s="8"/>
      <c r="PAG713" s="8"/>
      <c r="PAH713" s="8"/>
      <c r="PAI713" s="8"/>
      <c r="PAJ713" s="8"/>
      <c r="PAK713" s="8"/>
      <c r="PAL713" s="8"/>
      <c r="PAM713" s="8"/>
      <c r="PAN713" s="8"/>
      <c r="PAO713" s="8"/>
      <c r="PAP713" s="8"/>
      <c r="PAQ713" s="8"/>
      <c r="PAR713" s="8"/>
      <c r="PAS713" s="8"/>
      <c r="PAT713" s="8"/>
      <c r="PAU713" s="8"/>
      <c r="PAV713" s="8"/>
      <c r="PAW713" s="8"/>
      <c r="PAX713" s="8"/>
      <c r="PAY713" s="8"/>
      <c r="PAZ713" s="8"/>
      <c r="PBA713" s="8"/>
      <c r="PBB713" s="8"/>
      <c r="PBC713" s="8"/>
      <c r="PBD713" s="8"/>
      <c r="PBE713" s="8"/>
      <c r="PBF713" s="8"/>
      <c r="PBG713" s="8"/>
      <c r="PBH713" s="8"/>
      <c r="PBI713" s="8"/>
      <c r="PBJ713" s="8"/>
      <c r="PBK713" s="8"/>
      <c r="PBL713" s="8"/>
      <c r="PBM713" s="8"/>
      <c r="PBN713" s="8"/>
      <c r="PBO713" s="8"/>
      <c r="PBP713" s="8"/>
      <c r="PBQ713" s="8"/>
      <c r="PBR713" s="8"/>
      <c r="PBS713" s="8"/>
      <c r="PBT713" s="8"/>
      <c r="PBU713" s="8"/>
      <c r="PBV713" s="8"/>
      <c r="PBW713" s="8"/>
      <c r="PBX713" s="8"/>
      <c r="PBY713" s="8"/>
      <c r="PBZ713" s="8"/>
      <c r="PCA713" s="8"/>
      <c r="PCB713" s="8"/>
      <c r="PCC713" s="8"/>
      <c r="PCD713" s="8"/>
      <c r="PCE713" s="8"/>
      <c r="PCF713" s="8"/>
      <c r="PCG713" s="8"/>
      <c r="PCH713" s="8"/>
      <c r="PCI713" s="8"/>
      <c r="PCJ713" s="8"/>
      <c r="PCK713" s="8"/>
      <c r="PCL713" s="8"/>
      <c r="PCM713" s="8"/>
      <c r="PCN713" s="8"/>
      <c r="PCO713" s="8"/>
      <c r="PCP713" s="8"/>
      <c r="PCQ713" s="8"/>
      <c r="PCR713" s="8"/>
      <c r="PCS713" s="8"/>
      <c r="PCT713" s="8"/>
      <c r="PCU713" s="8"/>
      <c r="PCV713" s="8"/>
      <c r="PCW713" s="8"/>
      <c r="PCX713" s="8"/>
      <c r="PCY713" s="8"/>
      <c r="PCZ713" s="8"/>
      <c r="PDA713" s="8"/>
      <c r="PDB713" s="8"/>
      <c r="PDC713" s="8"/>
      <c r="PDD713" s="8"/>
      <c r="PDE713" s="8"/>
      <c r="PDF713" s="8"/>
      <c r="PDG713" s="8"/>
      <c r="PDH713" s="8"/>
      <c r="PDI713" s="8"/>
      <c r="PDJ713" s="8"/>
      <c r="PDK713" s="8"/>
      <c r="PDL713" s="8"/>
      <c r="PDM713" s="8"/>
      <c r="PDN713" s="8"/>
      <c r="PDO713" s="8"/>
      <c r="PDP713" s="8"/>
      <c r="PDQ713" s="8"/>
      <c r="PDR713" s="8"/>
      <c r="PDS713" s="8"/>
      <c r="PDT713" s="8"/>
      <c r="PDU713" s="8"/>
      <c r="PDV713" s="8"/>
      <c r="PDW713" s="8"/>
      <c r="PDX713" s="8"/>
      <c r="PDY713" s="8"/>
      <c r="PDZ713" s="8"/>
      <c r="PEA713" s="8"/>
      <c r="PEB713" s="8"/>
      <c r="PEC713" s="8"/>
      <c r="PED713" s="8"/>
      <c r="PEE713" s="8"/>
      <c r="PEF713" s="8"/>
      <c r="PEG713" s="8"/>
      <c r="PEH713" s="8"/>
      <c r="PEI713" s="8"/>
      <c r="PEJ713" s="8"/>
      <c r="PEK713" s="8"/>
      <c r="PEL713" s="8"/>
      <c r="PEM713" s="8"/>
      <c r="PEN713" s="8"/>
      <c r="PEO713" s="8"/>
      <c r="PEP713" s="8"/>
      <c r="PEQ713" s="8"/>
      <c r="PER713" s="8"/>
      <c r="PES713" s="8"/>
      <c r="PET713" s="8"/>
      <c r="PEU713" s="8"/>
      <c r="PEV713" s="8"/>
      <c r="PEW713" s="8"/>
      <c r="PEX713" s="8"/>
      <c r="PEY713" s="8"/>
      <c r="PEZ713" s="8"/>
      <c r="PFA713" s="8"/>
      <c r="PFB713" s="8"/>
      <c r="PFC713" s="8"/>
      <c r="PFD713" s="8"/>
      <c r="PFE713" s="8"/>
      <c r="PFF713" s="8"/>
      <c r="PFG713" s="8"/>
      <c r="PFH713" s="8"/>
      <c r="PFI713" s="8"/>
      <c r="PFJ713" s="8"/>
      <c r="PFK713" s="8"/>
      <c r="PFL713" s="8"/>
      <c r="PFM713" s="8"/>
      <c r="PFN713" s="8"/>
      <c r="PFO713" s="8"/>
      <c r="PFP713" s="8"/>
      <c r="PFQ713" s="8"/>
      <c r="PFR713" s="8"/>
      <c r="PFS713" s="8"/>
      <c r="PFT713" s="8"/>
      <c r="PFU713" s="8"/>
      <c r="PFV713" s="8"/>
      <c r="PFW713" s="8"/>
      <c r="PFX713" s="8"/>
      <c r="PFY713" s="8"/>
      <c r="PFZ713" s="8"/>
      <c r="PGA713" s="8"/>
      <c r="PGB713" s="8"/>
      <c r="PGC713" s="8"/>
      <c r="PGD713" s="8"/>
      <c r="PGE713" s="8"/>
      <c r="PGF713" s="8"/>
      <c r="PGG713" s="8"/>
      <c r="PGH713" s="8"/>
      <c r="PGI713" s="8"/>
      <c r="PGJ713" s="8"/>
      <c r="PGK713" s="8"/>
      <c r="PGL713" s="8"/>
      <c r="PGM713" s="8"/>
      <c r="PGN713" s="8"/>
      <c r="PGO713" s="8"/>
      <c r="PGP713" s="8"/>
      <c r="PGQ713" s="8"/>
      <c r="PGR713" s="8"/>
      <c r="PGS713" s="8"/>
      <c r="PGT713" s="8"/>
      <c r="PGU713" s="8"/>
      <c r="PGV713" s="8"/>
      <c r="PGW713" s="8"/>
      <c r="PGX713" s="8"/>
      <c r="PGY713" s="8"/>
      <c r="PGZ713" s="8"/>
      <c r="PHA713" s="8"/>
      <c r="PHB713" s="8"/>
      <c r="PHC713" s="8"/>
      <c r="PHD713" s="8"/>
      <c r="PHE713" s="8"/>
      <c r="PHF713" s="8"/>
      <c r="PHG713" s="8"/>
      <c r="PHH713" s="8"/>
      <c r="PHI713" s="8"/>
      <c r="PHJ713" s="8"/>
      <c r="PHK713" s="8"/>
      <c r="PHL713" s="8"/>
      <c r="PHM713" s="8"/>
      <c r="PHN713" s="8"/>
      <c r="PHO713" s="8"/>
      <c r="PHP713" s="8"/>
      <c r="PHQ713" s="8"/>
      <c r="PHR713" s="8"/>
      <c r="PHS713" s="8"/>
      <c r="PHT713" s="8"/>
      <c r="PHU713" s="8"/>
      <c r="PHV713" s="8"/>
      <c r="PHW713" s="8"/>
      <c r="PHX713" s="8"/>
      <c r="PHY713" s="8"/>
      <c r="PHZ713" s="8"/>
      <c r="PIA713" s="8"/>
      <c r="PIB713" s="8"/>
      <c r="PIC713" s="8"/>
      <c r="PID713" s="8"/>
      <c r="PIE713" s="8"/>
      <c r="PIF713" s="8"/>
      <c r="PIG713" s="8"/>
      <c r="PIH713" s="8"/>
      <c r="PII713" s="8"/>
      <c r="PIJ713" s="8"/>
      <c r="PIK713" s="8"/>
      <c r="PIL713" s="8"/>
      <c r="PIM713" s="8"/>
      <c r="PIN713" s="8"/>
      <c r="PIO713" s="8"/>
      <c r="PIP713" s="8"/>
      <c r="PIQ713" s="8"/>
      <c r="PIR713" s="8"/>
      <c r="PIS713" s="8"/>
      <c r="PIT713" s="8"/>
      <c r="PIU713" s="8"/>
      <c r="PIV713" s="8"/>
      <c r="PIW713" s="8"/>
      <c r="PIX713" s="8"/>
      <c r="PIY713" s="8"/>
      <c r="PIZ713" s="8"/>
      <c r="PJA713" s="8"/>
      <c r="PJB713" s="8"/>
      <c r="PJC713" s="8"/>
      <c r="PJD713" s="8"/>
      <c r="PJE713" s="8"/>
      <c r="PJF713" s="8"/>
      <c r="PJG713" s="8"/>
      <c r="PJH713" s="8"/>
      <c r="PJI713" s="8"/>
      <c r="PJJ713" s="8"/>
      <c r="PJK713" s="8"/>
      <c r="PJL713" s="8"/>
      <c r="PJM713" s="8"/>
      <c r="PJN713" s="8"/>
      <c r="PJO713" s="8"/>
      <c r="PJP713" s="8"/>
      <c r="PJQ713" s="8"/>
      <c r="PJR713" s="8"/>
      <c r="PJS713" s="8"/>
      <c r="PJT713" s="8"/>
      <c r="PJU713" s="8"/>
      <c r="PJV713" s="8"/>
      <c r="PJW713" s="8"/>
      <c r="PJX713" s="8"/>
      <c r="PJY713" s="8"/>
      <c r="PJZ713" s="8"/>
      <c r="PKA713" s="8"/>
      <c r="PKB713" s="8"/>
      <c r="PKC713" s="8"/>
      <c r="PKD713" s="8"/>
      <c r="PKE713" s="8"/>
      <c r="PKF713" s="8"/>
      <c r="PKG713" s="8"/>
      <c r="PKH713" s="8"/>
      <c r="PKI713" s="8"/>
      <c r="PKJ713" s="8"/>
      <c r="PKK713" s="8"/>
      <c r="PKL713" s="8"/>
      <c r="PKM713" s="8"/>
      <c r="PKN713" s="8"/>
      <c r="PKO713" s="8"/>
      <c r="PKP713" s="8"/>
      <c r="PKQ713" s="8"/>
      <c r="PKR713" s="8"/>
      <c r="PKS713" s="8"/>
      <c r="PKT713" s="8"/>
      <c r="PKU713" s="8"/>
      <c r="PKV713" s="8"/>
      <c r="PKW713" s="8"/>
      <c r="PKX713" s="8"/>
      <c r="PKY713" s="8"/>
      <c r="PKZ713" s="8"/>
      <c r="PLA713" s="8"/>
      <c r="PLB713" s="8"/>
      <c r="PLC713" s="8"/>
      <c r="PLD713" s="8"/>
      <c r="PLE713" s="8"/>
      <c r="PLF713" s="8"/>
      <c r="PLG713" s="8"/>
      <c r="PLH713" s="8"/>
      <c r="PLI713" s="8"/>
      <c r="PLJ713" s="8"/>
      <c r="PLK713" s="8"/>
      <c r="PLL713" s="8"/>
      <c r="PLM713" s="8"/>
      <c r="PLN713" s="8"/>
      <c r="PLO713" s="8"/>
      <c r="PLP713" s="8"/>
      <c r="PLQ713" s="8"/>
      <c r="PLR713" s="8"/>
      <c r="PLS713" s="8"/>
      <c r="PLT713" s="8"/>
      <c r="PLU713" s="8"/>
      <c r="PLV713" s="8"/>
      <c r="PLW713" s="8"/>
      <c r="PLX713" s="8"/>
      <c r="PLY713" s="8"/>
      <c r="PLZ713" s="8"/>
      <c r="PMA713" s="8"/>
      <c r="PMB713" s="8"/>
      <c r="PMC713" s="8"/>
      <c r="PMD713" s="8"/>
      <c r="PME713" s="8"/>
      <c r="PMF713" s="8"/>
      <c r="PMG713" s="8"/>
      <c r="PMH713" s="8"/>
      <c r="PMI713" s="8"/>
      <c r="PMJ713" s="8"/>
      <c r="PMK713" s="8"/>
      <c r="PML713" s="8"/>
      <c r="PMM713" s="8"/>
      <c r="PMN713" s="8"/>
      <c r="PMO713" s="8"/>
      <c r="PMP713" s="8"/>
      <c r="PMQ713" s="8"/>
      <c r="PMR713" s="8"/>
      <c r="PMS713" s="8"/>
      <c r="PMT713" s="8"/>
      <c r="PMU713" s="8"/>
      <c r="PMV713" s="8"/>
      <c r="PMW713" s="8"/>
      <c r="PMX713" s="8"/>
      <c r="PMY713" s="8"/>
      <c r="PMZ713" s="8"/>
      <c r="PNA713" s="8"/>
      <c r="PNB713" s="8"/>
      <c r="PNC713" s="8"/>
      <c r="PND713" s="8"/>
      <c r="PNE713" s="8"/>
      <c r="PNF713" s="8"/>
      <c r="PNG713" s="8"/>
      <c r="PNH713" s="8"/>
      <c r="PNI713" s="8"/>
      <c r="PNJ713" s="8"/>
      <c r="PNK713" s="8"/>
      <c r="PNL713" s="8"/>
      <c r="PNM713" s="8"/>
      <c r="PNN713" s="8"/>
      <c r="PNO713" s="8"/>
      <c r="PNP713" s="8"/>
      <c r="PNQ713" s="8"/>
      <c r="PNR713" s="8"/>
      <c r="PNS713" s="8"/>
      <c r="PNT713" s="8"/>
      <c r="PNU713" s="8"/>
      <c r="PNV713" s="8"/>
      <c r="PNW713" s="8"/>
      <c r="PNX713" s="8"/>
      <c r="PNY713" s="8"/>
      <c r="PNZ713" s="8"/>
      <c r="POA713" s="8"/>
      <c r="POB713" s="8"/>
      <c r="POC713" s="8"/>
      <c r="POD713" s="8"/>
      <c r="POE713" s="8"/>
      <c r="POF713" s="8"/>
      <c r="POG713" s="8"/>
      <c r="POH713" s="8"/>
      <c r="POI713" s="8"/>
      <c r="POJ713" s="8"/>
      <c r="POK713" s="8"/>
      <c r="POL713" s="8"/>
      <c r="POM713" s="8"/>
      <c r="PON713" s="8"/>
      <c r="POO713" s="8"/>
      <c r="POP713" s="8"/>
      <c r="POQ713" s="8"/>
      <c r="POR713" s="8"/>
      <c r="POS713" s="8"/>
      <c r="POT713" s="8"/>
      <c r="POU713" s="8"/>
      <c r="POV713" s="8"/>
      <c r="POW713" s="8"/>
      <c r="POX713" s="8"/>
      <c r="POY713" s="8"/>
      <c r="POZ713" s="8"/>
      <c r="PPA713" s="8"/>
      <c r="PPB713" s="8"/>
      <c r="PPC713" s="8"/>
      <c r="PPD713" s="8"/>
      <c r="PPE713" s="8"/>
      <c r="PPF713" s="8"/>
      <c r="PPG713" s="8"/>
      <c r="PPH713" s="8"/>
      <c r="PPI713" s="8"/>
      <c r="PPJ713" s="8"/>
      <c r="PPK713" s="8"/>
      <c r="PPL713" s="8"/>
      <c r="PPM713" s="8"/>
      <c r="PPN713" s="8"/>
      <c r="PPO713" s="8"/>
      <c r="PPP713" s="8"/>
      <c r="PPQ713" s="8"/>
      <c r="PPR713" s="8"/>
      <c r="PPS713" s="8"/>
      <c r="PPT713" s="8"/>
      <c r="PPU713" s="8"/>
      <c r="PPV713" s="8"/>
      <c r="PPW713" s="8"/>
      <c r="PPX713" s="8"/>
      <c r="PPY713" s="8"/>
      <c r="PPZ713" s="8"/>
      <c r="PQA713" s="8"/>
      <c r="PQB713" s="8"/>
      <c r="PQC713" s="8"/>
      <c r="PQD713" s="8"/>
      <c r="PQE713" s="8"/>
      <c r="PQF713" s="8"/>
      <c r="PQG713" s="8"/>
      <c r="PQH713" s="8"/>
      <c r="PQI713" s="8"/>
      <c r="PQJ713" s="8"/>
      <c r="PQK713" s="8"/>
      <c r="PQL713" s="8"/>
      <c r="PQM713" s="8"/>
      <c r="PQN713" s="8"/>
      <c r="PQO713" s="8"/>
      <c r="PQP713" s="8"/>
      <c r="PQQ713" s="8"/>
      <c r="PQR713" s="8"/>
      <c r="PQS713" s="8"/>
      <c r="PQT713" s="8"/>
      <c r="PQU713" s="8"/>
      <c r="PQV713" s="8"/>
      <c r="PQW713" s="8"/>
      <c r="PQX713" s="8"/>
      <c r="PQY713" s="8"/>
      <c r="PQZ713" s="8"/>
      <c r="PRA713" s="8"/>
      <c r="PRB713" s="8"/>
      <c r="PRC713" s="8"/>
      <c r="PRD713" s="8"/>
      <c r="PRE713" s="8"/>
      <c r="PRF713" s="8"/>
      <c r="PRG713" s="8"/>
      <c r="PRH713" s="8"/>
      <c r="PRI713" s="8"/>
      <c r="PRJ713" s="8"/>
      <c r="PRK713" s="8"/>
      <c r="PRL713" s="8"/>
      <c r="PRM713" s="8"/>
      <c r="PRN713" s="8"/>
      <c r="PRO713" s="8"/>
      <c r="PRP713" s="8"/>
      <c r="PRQ713" s="8"/>
      <c r="PRR713" s="8"/>
      <c r="PRS713" s="8"/>
      <c r="PRT713" s="8"/>
      <c r="PRU713" s="8"/>
      <c r="PRV713" s="8"/>
      <c r="PRW713" s="8"/>
      <c r="PRX713" s="8"/>
      <c r="PRY713" s="8"/>
      <c r="PRZ713" s="8"/>
      <c r="PSA713" s="8"/>
      <c r="PSB713" s="8"/>
      <c r="PSC713" s="8"/>
      <c r="PSD713" s="8"/>
      <c r="PSE713" s="8"/>
      <c r="PSF713" s="8"/>
      <c r="PSG713" s="8"/>
      <c r="PSH713" s="8"/>
      <c r="PSI713" s="8"/>
      <c r="PSJ713" s="8"/>
      <c r="PSK713" s="8"/>
      <c r="PSL713" s="8"/>
      <c r="PSM713" s="8"/>
      <c r="PSN713" s="8"/>
      <c r="PSO713" s="8"/>
      <c r="PSP713" s="8"/>
      <c r="PSQ713" s="8"/>
      <c r="PSR713" s="8"/>
      <c r="PSS713" s="8"/>
      <c r="PST713" s="8"/>
      <c r="PSU713" s="8"/>
      <c r="PSV713" s="8"/>
      <c r="PSW713" s="8"/>
      <c r="PSX713" s="8"/>
      <c r="PSY713" s="8"/>
      <c r="PSZ713" s="8"/>
      <c r="PTA713" s="8"/>
      <c r="PTB713" s="8"/>
      <c r="PTC713" s="8"/>
      <c r="PTD713" s="8"/>
      <c r="PTE713" s="8"/>
      <c r="PTF713" s="8"/>
      <c r="PTG713" s="8"/>
      <c r="PTH713" s="8"/>
      <c r="PTI713" s="8"/>
      <c r="PTJ713" s="8"/>
      <c r="PTK713" s="8"/>
      <c r="PTL713" s="8"/>
      <c r="PTM713" s="8"/>
      <c r="PTN713" s="8"/>
      <c r="PTO713" s="8"/>
      <c r="PTP713" s="8"/>
      <c r="PTQ713" s="8"/>
      <c r="PTR713" s="8"/>
      <c r="PTS713" s="8"/>
      <c r="PTT713" s="8"/>
      <c r="PTU713" s="8"/>
      <c r="PTV713" s="8"/>
      <c r="PTW713" s="8"/>
      <c r="PTX713" s="8"/>
      <c r="PTY713" s="8"/>
      <c r="PTZ713" s="8"/>
      <c r="PUA713" s="8"/>
      <c r="PUB713" s="8"/>
      <c r="PUC713" s="8"/>
      <c r="PUD713" s="8"/>
      <c r="PUE713" s="8"/>
      <c r="PUF713" s="8"/>
      <c r="PUG713" s="8"/>
      <c r="PUH713" s="8"/>
      <c r="PUI713" s="8"/>
      <c r="PUJ713" s="8"/>
      <c r="PUK713" s="8"/>
      <c r="PUL713" s="8"/>
      <c r="PUM713" s="8"/>
      <c r="PUN713" s="8"/>
      <c r="PUO713" s="8"/>
      <c r="PUP713" s="8"/>
      <c r="PUQ713" s="8"/>
      <c r="PUR713" s="8"/>
      <c r="PUS713" s="8"/>
      <c r="PUT713" s="8"/>
      <c r="PUU713" s="8"/>
      <c r="PUV713" s="8"/>
      <c r="PUW713" s="8"/>
      <c r="PUX713" s="8"/>
      <c r="PUY713" s="8"/>
      <c r="PUZ713" s="8"/>
      <c r="PVA713" s="8"/>
      <c r="PVB713" s="8"/>
      <c r="PVC713" s="8"/>
      <c r="PVD713" s="8"/>
      <c r="PVE713" s="8"/>
      <c r="PVF713" s="8"/>
      <c r="PVG713" s="8"/>
      <c r="PVH713" s="8"/>
      <c r="PVI713" s="8"/>
      <c r="PVJ713" s="8"/>
      <c r="PVK713" s="8"/>
      <c r="PVL713" s="8"/>
      <c r="PVM713" s="8"/>
      <c r="PVN713" s="8"/>
      <c r="PVO713" s="8"/>
      <c r="PVP713" s="8"/>
      <c r="PVQ713" s="8"/>
      <c r="PVR713" s="8"/>
      <c r="PVS713" s="8"/>
      <c r="PVT713" s="8"/>
      <c r="PVU713" s="8"/>
      <c r="PVV713" s="8"/>
      <c r="PVW713" s="8"/>
      <c r="PVX713" s="8"/>
      <c r="PVY713" s="8"/>
      <c r="PVZ713" s="8"/>
      <c r="PWA713" s="8"/>
      <c r="PWB713" s="8"/>
      <c r="PWC713" s="8"/>
      <c r="PWD713" s="8"/>
      <c r="PWE713" s="8"/>
      <c r="PWF713" s="8"/>
      <c r="PWG713" s="8"/>
      <c r="PWH713" s="8"/>
      <c r="PWI713" s="8"/>
      <c r="PWJ713" s="8"/>
      <c r="PWK713" s="8"/>
      <c r="PWL713" s="8"/>
      <c r="PWM713" s="8"/>
      <c r="PWN713" s="8"/>
      <c r="PWO713" s="8"/>
      <c r="PWP713" s="8"/>
      <c r="PWQ713" s="8"/>
      <c r="PWR713" s="8"/>
      <c r="PWS713" s="8"/>
      <c r="PWT713" s="8"/>
      <c r="PWU713" s="8"/>
      <c r="PWV713" s="8"/>
      <c r="PWW713" s="8"/>
      <c r="PWX713" s="8"/>
      <c r="PWY713" s="8"/>
      <c r="PWZ713" s="8"/>
      <c r="PXA713" s="8"/>
      <c r="PXB713" s="8"/>
      <c r="PXC713" s="8"/>
      <c r="PXD713" s="8"/>
      <c r="PXE713" s="8"/>
      <c r="PXF713" s="8"/>
      <c r="PXG713" s="8"/>
      <c r="PXH713" s="8"/>
      <c r="PXI713" s="8"/>
      <c r="PXJ713" s="8"/>
      <c r="PXK713" s="8"/>
      <c r="PXL713" s="8"/>
      <c r="PXM713" s="8"/>
      <c r="PXN713" s="8"/>
      <c r="PXO713" s="8"/>
      <c r="PXP713" s="8"/>
      <c r="PXQ713" s="8"/>
      <c r="PXR713" s="8"/>
      <c r="PXS713" s="8"/>
      <c r="PXT713" s="8"/>
      <c r="PXU713" s="8"/>
      <c r="PXV713" s="8"/>
      <c r="PXW713" s="8"/>
      <c r="PXX713" s="8"/>
      <c r="PXY713" s="8"/>
      <c r="PXZ713" s="8"/>
      <c r="PYA713" s="8"/>
      <c r="PYB713" s="8"/>
      <c r="PYC713" s="8"/>
      <c r="PYD713" s="8"/>
      <c r="PYE713" s="8"/>
      <c r="PYF713" s="8"/>
      <c r="PYG713" s="8"/>
      <c r="PYH713" s="8"/>
      <c r="PYI713" s="8"/>
      <c r="PYJ713" s="8"/>
      <c r="PYK713" s="8"/>
      <c r="PYL713" s="8"/>
      <c r="PYM713" s="8"/>
      <c r="PYN713" s="8"/>
      <c r="PYO713" s="8"/>
      <c r="PYP713" s="8"/>
      <c r="PYQ713" s="8"/>
      <c r="PYR713" s="8"/>
      <c r="PYS713" s="8"/>
      <c r="PYT713" s="8"/>
      <c r="PYU713" s="8"/>
      <c r="PYV713" s="8"/>
      <c r="PYW713" s="8"/>
      <c r="PYX713" s="8"/>
      <c r="PYY713" s="8"/>
      <c r="PYZ713" s="8"/>
      <c r="PZA713" s="8"/>
      <c r="PZB713" s="8"/>
      <c r="PZC713" s="8"/>
      <c r="PZD713" s="8"/>
      <c r="PZE713" s="8"/>
      <c r="PZF713" s="8"/>
      <c r="PZG713" s="8"/>
      <c r="PZH713" s="8"/>
      <c r="PZI713" s="8"/>
      <c r="PZJ713" s="8"/>
      <c r="PZK713" s="8"/>
      <c r="PZL713" s="8"/>
      <c r="PZM713" s="8"/>
      <c r="PZN713" s="8"/>
      <c r="PZO713" s="8"/>
      <c r="PZP713" s="8"/>
      <c r="PZQ713" s="8"/>
      <c r="PZR713" s="8"/>
      <c r="PZS713" s="8"/>
      <c r="PZT713" s="8"/>
      <c r="PZU713" s="8"/>
      <c r="PZV713" s="8"/>
      <c r="PZW713" s="8"/>
      <c r="PZX713" s="8"/>
      <c r="PZY713" s="8"/>
      <c r="PZZ713" s="8"/>
      <c r="QAA713" s="8"/>
      <c r="QAB713" s="8"/>
      <c r="QAC713" s="8"/>
      <c r="QAD713" s="8"/>
      <c r="QAE713" s="8"/>
      <c r="QAF713" s="8"/>
      <c r="QAG713" s="8"/>
      <c r="QAH713" s="8"/>
      <c r="QAI713" s="8"/>
      <c r="QAJ713" s="8"/>
      <c r="QAK713" s="8"/>
      <c r="QAL713" s="8"/>
      <c r="QAM713" s="8"/>
      <c r="QAN713" s="8"/>
      <c r="QAO713" s="8"/>
      <c r="QAP713" s="8"/>
      <c r="QAQ713" s="8"/>
      <c r="QAR713" s="8"/>
      <c r="QAS713" s="8"/>
      <c r="QAT713" s="8"/>
      <c r="QAU713" s="8"/>
      <c r="QAV713" s="8"/>
      <c r="QAW713" s="8"/>
      <c r="QAX713" s="8"/>
      <c r="QAY713" s="8"/>
      <c r="QAZ713" s="8"/>
      <c r="QBA713" s="8"/>
      <c r="QBB713" s="8"/>
      <c r="QBC713" s="8"/>
      <c r="QBD713" s="8"/>
      <c r="QBE713" s="8"/>
      <c r="QBF713" s="8"/>
      <c r="QBG713" s="8"/>
      <c r="QBH713" s="8"/>
      <c r="QBI713" s="8"/>
      <c r="QBJ713" s="8"/>
      <c r="QBK713" s="8"/>
      <c r="QBL713" s="8"/>
      <c r="QBM713" s="8"/>
      <c r="QBN713" s="8"/>
      <c r="QBO713" s="8"/>
      <c r="QBP713" s="8"/>
      <c r="QBQ713" s="8"/>
      <c r="QBR713" s="8"/>
      <c r="QBS713" s="8"/>
      <c r="QBT713" s="8"/>
      <c r="QBU713" s="8"/>
      <c r="QBV713" s="8"/>
      <c r="QBW713" s="8"/>
      <c r="QBX713" s="8"/>
      <c r="QBY713" s="8"/>
      <c r="QBZ713" s="8"/>
      <c r="QCA713" s="8"/>
      <c r="QCB713" s="8"/>
      <c r="QCC713" s="8"/>
      <c r="QCD713" s="8"/>
      <c r="QCE713" s="8"/>
      <c r="QCF713" s="8"/>
      <c r="QCG713" s="8"/>
      <c r="QCH713" s="8"/>
      <c r="QCI713" s="8"/>
      <c r="QCJ713" s="8"/>
      <c r="QCK713" s="8"/>
      <c r="QCL713" s="8"/>
      <c r="QCM713" s="8"/>
      <c r="QCN713" s="8"/>
      <c r="QCO713" s="8"/>
      <c r="QCP713" s="8"/>
      <c r="QCQ713" s="8"/>
      <c r="QCR713" s="8"/>
      <c r="QCS713" s="8"/>
      <c r="QCT713" s="8"/>
      <c r="QCU713" s="8"/>
      <c r="QCV713" s="8"/>
      <c r="QCW713" s="8"/>
      <c r="QCX713" s="8"/>
      <c r="QCY713" s="8"/>
      <c r="QCZ713" s="8"/>
      <c r="QDA713" s="8"/>
      <c r="QDB713" s="8"/>
      <c r="QDC713" s="8"/>
      <c r="QDD713" s="8"/>
      <c r="QDE713" s="8"/>
      <c r="QDF713" s="8"/>
      <c r="QDG713" s="8"/>
      <c r="QDH713" s="8"/>
      <c r="QDI713" s="8"/>
      <c r="QDJ713" s="8"/>
      <c r="QDK713" s="8"/>
      <c r="QDL713" s="8"/>
      <c r="QDM713" s="8"/>
      <c r="QDN713" s="8"/>
      <c r="QDO713" s="8"/>
      <c r="QDP713" s="8"/>
      <c r="QDQ713" s="8"/>
      <c r="QDR713" s="8"/>
      <c r="QDS713" s="8"/>
      <c r="QDT713" s="8"/>
      <c r="QDU713" s="8"/>
      <c r="QDV713" s="8"/>
      <c r="QDW713" s="8"/>
      <c r="QDX713" s="8"/>
      <c r="QDY713" s="8"/>
      <c r="QDZ713" s="8"/>
      <c r="QEA713" s="8"/>
      <c r="QEB713" s="8"/>
      <c r="QEC713" s="8"/>
      <c r="QED713" s="8"/>
      <c r="QEE713" s="8"/>
      <c r="QEF713" s="8"/>
      <c r="QEG713" s="8"/>
      <c r="QEH713" s="8"/>
      <c r="QEI713" s="8"/>
      <c r="QEJ713" s="8"/>
      <c r="QEK713" s="8"/>
      <c r="QEL713" s="8"/>
      <c r="QEM713" s="8"/>
      <c r="QEN713" s="8"/>
      <c r="QEO713" s="8"/>
      <c r="QEP713" s="8"/>
      <c r="QEQ713" s="8"/>
      <c r="QER713" s="8"/>
      <c r="QES713" s="8"/>
      <c r="QET713" s="8"/>
      <c r="QEU713" s="8"/>
      <c r="QEV713" s="8"/>
      <c r="QEW713" s="8"/>
      <c r="QEX713" s="8"/>
      <c r="QEY713" s="8"/>
      <c r="QEZ713" s="8"/>
      <c r="QFA713" s="8"/>
      <c r="QFB713" s="8"/>
      <c r="QFC713" s="8"/>
      <c r="QFD713" s="8"/>
      <c r="QFE713" s="8"/>
      <c r="QFF713" s="8"/>
      <c r="QFG713" s="8"/>
      <c r="QFH713" s="8"/>
      <c r="QFI713" s="8"/>
      <c r="QFJ713" s="8"/>
      <c r="QFK713" s="8"/>
      <c r="QFL713" s="8"/>
      <c r="QFM713" s="8"/>
      <c r="QFN713" s="8"/>
      <c r="QFO713" s="8"/>
      <c r="QFP713" s="8"/>
      <c r="QFQ713" s="8"/>
      <c r="QFR713" s="8"/>
      <c r="QFS713" s="8"/>
      <c r="QFT713" s="8"/>
      <c r="QFU713" s="8"/>
      <c r="QFV713" s="8"/>
      <c r="QFW713" s="8"/>
      <c r="QFX713" s="8"/>
      <c r="QFY713" s="8"/>
      <c r="QFZ713" s="8"/>
      <c r="QGA713" s="8"/>
      <c r="QGB713" s="8"/>
      <c r="QGC713" s="8"/>
      <c r="QGD713" s="8"/>
      <c r="QGE713" s="8"/>
      <c r="QGF713" s="8"/>
      <c r="QGG713" s="8"/>
      <c r="QGH713" s="8"/>
      <c r="QGI713" s="8"/>
      <c r="QGJ713" s="8"/>
      <c r="QGK713" s="8"/>
      <c r="QGL713" s="8"/>
      <c r="QGM713" s="8"/>
      <c r="QGN713" s="8"/>
      <c r="QGO713" s="8"/>
      <c r="QGP713" s="8"/>
      <c r="QGQ713" s="8"/>
      <c r="QGR713" s="8"/>
      <c r="QGS713" s="8"/>
      <c r="QGT713" s="8"/>
      <c r="QGU713" s="8"/>
      <c r="QGV713" s="8"/>
      <c r="QGW713" s="8"/>
      <c r="QGX713" s="8"/>
      <c r="QGY713" s="8"/>
      <c r="QGZ713" s="8"/>
      <c r="QHA713" s="8"/>
      <c r="QHB713" s="8"/>
      <c r="QHC713" s="8"/>
      <c r="QHD713" s="8"/>
      <c r="QHE713" s="8"/>
      <c r="QHF713" s="8"/>
      <c r="QHG713" s="8"/>
      <c r="QHH713" s="8"/>
      <c r="QHI713" s="8"/>
      <c r="QHJ713" s="8"/>
      <c r="QHK713" s="8"/>
      <c r="QHL713" s="8"/>
      <c r="QHM713" s="8"/>
      <c r="QHN713" s="8"/>
      <c r="QHO713" s="8"/>
      <c r="QHP713" s="8"/>
      <c r="QHQ713" s="8"/>
      <c r="QHR713" s="8"/>
      <c r="QHS713" s="8"/>
      <c r="QHT713" s="8"/>
      <c r="QHU713" s="8"/>
      <c r="QHV713" s="8"/>
      <c r="QHW713" s="8"/>
      <c r="QHX713" s="8"/>
      <c r="QHY713" s="8"/>
      <c r="QHZ713" s="8"/>
      <c r="QIA713" s="8"/>
      <c r="QIB713" s="8"/>
      <c r="QIC713" s="8"/>
      <c r="QID713" s="8"/>
      <c r="QIE713" s="8"/>
      <c r="QIF713" s="8"/>
      <c r="QIG713" s="8"/>
      <c r="QIH713" s="8"/>
      <c r="QII713" s="8"/>
      <c r="QIJ713" s="8"/>
      <c r="QIK713" s="8"/>
      <c r="QIL713" s="8"/>
      <c r="QIM713" s="8"/>
      <c r="QIN713" s="8"/>
      <c r="QIO713" s="8"/>
      <c r="QIP713" s="8"/>
      <c r="QIQ713" s="8"/>
      <c r="QIR713" s="8"/>
      <c r="QIS713" s="8"/>
      <c r="QIT713" s="8"/>
      <c r="QIU713" s="8"/>
      <c r="QIV713" s="8"/>
      <c r="QIW713" s="8"/>
      <c r="QIX713" s="8"/>
      <c r="QIY713" s="8"/>
      <c r="QIZ713" s="8"/>
      <c r="QJA713" s="8"/>
      <c r="QJB713" s="8"/>
      <c r="QJC713" s="8"/>
      <c r="QJD713" s="8"/>
      <c r="QJE713" s="8"/>
      <c r="QJF713" s="8"/>
      <c r="QJG713" s="8"/>
      <c r="QJH713" s="8"/>
      <c r="QJI713" s="8"/>
      <c r="QJJ713" s="8"/>
      <c r="QJK713" s="8"/>
      <c r="QJL713" s="8"/>
      <c r="QJM713" s="8"/>
      <c r="QJN713" s="8"/>
      <c r="QJO713" s="8"/>
      <c r="QJP713" s="8"/>
      <c r="QJQ713" s="8"/>
      <c r="QJR713" s="8"/>
      <c r="QJS713" s="8"/>
      <c r="QJT713" s="8"/>
      <c r="QJU713" s="8"/>
      <c r="QJV713" s="8"/>
      <c r="QJW713" s="8"/>
      <c r="QJX713" s="8"/>
      <c r="QJY713" s="8"/>
      <c r="QJZ713" s="8"/>
      <c r="QKA713" s="8"/>
      <c r="QKB713" s="8"/>
      <c r="QKC713" s="8"/>
      <c r="QKD713" s="8"/>
      <c r="QKE713" s="8"/>
      <c r="QKF713" s="8"/>
      <c r="QKG713" s="8"/>
      <c r="QKH713" s="8"/>
      <c r="QKI713" s="8"/>
      <c r="QKJ713" s="8"/>
      <c r="QKK713" s="8"/>
      <c r="QKL713" s="8"/>
      <c r="QKM713" s="8"/>
      <c r="QKN713" s="8"/>
      <c r="QKO713" s="8"/>
      <c r="QKP713" s="8"/>
      <c r="QKQ713" s="8"/>
      <c r="QKR713" s="8"/>
      <c r="QKS713" s="8"/>
      <c r="QKT713" s="8"/>
      <c r="QKU713" s="8"/>
      <c r="QKV713" s="8"/>
      <c r="QKW713" s="8"/>
      <c r="QKX713" s="8"/>
      <c r="QKY713" s="8"/>
      <c r="QKZ713" s="8"/>
      <c r="QLA713" s="8"/>
      <c r="QLB713" s="8"/>
      <c r="QLC713" s="8"/>
      <c r="QLD713" s="8"/>
      <c r="QLE713" s="8"/>
      <c r="QLF713" s="8"/>
      <c r="QLG713" s="8"/>
      <c r="QLH713" s="8"/>
      <c r="QLI713" s="8"/>
      <c r="QLJ713" s="8"/>
      <c r="QLK713" s="8"/>
      <c r="QLL713" s="8"/>
      <c r="QLM713" s="8"/>
      <c r="QLN713" s="8"/>
      <c r="QLO713" s="8"/>
      <c r="QLP713" s="8"/>
      <c r="QLQ713" s="8"/>
      <c r="QLR713" s="8"/>
      <c r="QLS713" s="8"/>
      <c r="QLT713" s="8"/>
      <c r="QLU713" s="8"/>
      <c r="QLV713" s="8"/>
      <c r="QLW713" s="8"/>
      <c r="QLX713" s="8"/>
      <c r="QLY713" s="8"/>
      <c r="QLZ713" s="8"/>
      <c r="QMA713" s="8"/>
      <c r="QMB713" s="8"/>
      <c r="QMC713" s="8"/>
      <c r="QMD713" s="8"/>
      <c r="QME713" s="8"/>
      <c r="QMF713" s="8"/>
      <c r="QMG713" s="8"/>
      <c r="QMH713" s="8"/>
      <c r="QMI713" s="8"/>
      <c r="QMJ713" s="8"/>
      <c r="QMK713" s="8"/>
      <c r="QML713" s="8"/>
      <c r="QMM713" s="8"/>
      <c r="QMN713" s="8"/>
      <c r="QMO713" s="8"/>
      <c r="QMP713" s="8"/>
      <c r="QMQ713" s="8"/>
      <c r="QMR713" s="8"/>
      <c r="QMS713" s="8"/>
      <c r="QMT713" s="8"/>
      <c r="QMU713" s="8"/>
      <c r="QMV713" s="8"/>
      <c r="QMW713" s="8"/>
      <c r="QMX713" s="8"/>
      <c r="QMY713" s="8"/>
      <c r="QMZ713" s="8"/>
      <c r="QNA713" s="8"/>
      <c r="QNB713" s="8"/>
      <c r="QNC713" s="8"/>
      <c r="QND713" s="8"/>
      <c r="QNE713" s="8"/>
      <c r="QNF713" s="8"/>
      <c r="QNG713" s="8"/>
      <c r="QNH713" s="8"/>
      <c r="QNI713" s="8"/>
      <c r="QNJ713" s="8"/>
      <c r="QNK713" s="8"/>
      <c r="QNL713" s="8"/>
      <c r="QNM713" s="8"/>
      <c r="QNN713" s="8"/>
      <c r="QNO713" s="8"/>
      <c r="QNP713" s="8"/>
      <c r="QNQ713" s="8"/>
      <c r="QNR713" s="8"/>
      <c r="QNS713" s="8"/>
      <c r="QNT713" s="8"/>
      <c r="QNU713" s="8"/>
      <c r="QNV713" s="8"/>
      <c r="QNW713" s="8"/>
      <c r="QNX713" s="8"/>
      <c r="QNY713" s="8"/>
      <c r="QNZ713" s="8"/>
      <c r="QOA713" s="8"/>
      <c r="QOB713" s="8"/>
      <c r="QOC713" s="8"/>
      <c r="QOD713" s="8"/>
      <c r="QOE713" s="8"/>
      <c r="QOF713" s="8"/>
      <c r="QOG713" s="8"/>
      <c r="QOH713" s="8"/>
      <c r="QOI713" s="8"/>
      <c r="QOJ713" s="8"/>
      <c r="QOK713" s="8"/>
      <c r="QOL713" s="8"/>
      <c r="QOM713" s="8"/>
      <c r="QON713" s="8"/>
      <c r="QOO713" s="8"/>
      <c r="QOP713" s="8"/>
      <c r="QOQ713" s="8"/>
      <c r="QOR713" s="8"/>
      <c r="QOS713" s="8"/>
      <c r="QOT713" s="8"/>
      <c r="QOU713" s="8"/>
      <c r="QOV713" s="8"/>
      <c r="QOW713" s="8"/>
      <c r="QOX713" s="8"/>
      <c r="QOY713" s="8"/>
      <c r="QOZ713" s="8"/>
      <c r="QPA713" s="8"/>
      <c r="QPB713" s="8"/>
      <c r="QPC713" s="8"/>
      <c r="QPD713" s="8"/>
      <c r="QPE713" s="8"/>
      <c r="QPF713" s="8"/>
      <c r="QPG713" s="8"/>
      <c r="QPH713" s="8"/>
      <c r="QPI713" s="8"/>
      <c r="QPJ713" s="8"/>
      <c r="QPK713" s="8"/>
      <c r="QPL713" s="8"/>
      <c r="QPM713" s="8"/>
      <c r="QPN713" s="8"/>
      <c r="QPO713" s="8"/>
      <c r="QPP713" s="8"/>
      <c r="QPQ713" s="8"/>
      <c r="QPR713" s="8"/>
      <c r="QPS713" s="8"/>
      <c r="QPT713" s="8"/>
      <c r="QPU713" s="8"/>
      <c r="QPV713" s="8"/>
      <c r="QPW713" s="8"/>
      <c r="QPX713" s="8"/>
      <c r="QPY713" s="8"/>
      <c r="QPZ713" s="8"/>
      <c r="QQA713" s="8"/>
      <c r="QQB713" s="8"/>
      <c r="QQC713" s="8"/>
      <c r="QQD713" s="8"/>
      <c r="QQE713" s="8"/>
      <c r="QQF713" s="8"/>
      <c r="QQG713" s="8"/>
      <c r="QQH713" s="8"/>
      <c r="QQI713" s="8"/>
      <c r="QQJ713" s="8"/>
      <c r="QQK713" s="8"/>
      <c r="QQL713" s="8"/>
      <c r="QQM713" s="8"/>
      <c r="QQN713" s="8"/>
      <c r="QQO713" s="8"/>
      <c r="QQP713" s="8"/>
      <c r="QQQ713" s="8"/>
      <c r="QQR713" s="8"/>
      <c r="QQS713" s="8"/>
      <c r="QQT713" s="8"/>
      <c r="QQU713" s="8"/>
      <c r="QQV713" s="8"/>
      <c r="QQW713" s="8"/>
      <c r="QQX713" s="8"/>
      <c r="QQY713" s="8"/>
      <c r="QQZ713" s="8"/>
      <c r="QRA713" s="8"/>
      <c r="QRB713" s="8"/>
      <c r="QRC713" s="8"/>
      <c r="QRD713" s="8"/>
      <c r="QRE713" s="8"/>
      <c r="QRF713" s="8"/>
      <c r="QRG713" s="8"/>
      <c r="QRH713" s="8"/>
      <c r="QRI713" s="8"/>
      <c r="QRJ713" s="8"/>
      <c r="QRK713" s="8"/>
      <c r="QRL713" s="8"/>
      <c r="QRM713" s="8"/>
      <c r="QRN713" s="8"/>
      <c r="QRO713" s="8"/>
      <c r="QRP713" s="8"/>
      <c r="QRQ713" s="8"/>
      <c r="QRR713" s="8"/>
      <c r="QRS713" s="8"/>
      <c r="QRT713" s="8"/>
      <c r="QRU713" s="8"/>
      <c r="QRV713" s="8"/>
      <c r="QRW713" s="8"/>
      <c r="QRX713" s="8"/>
      <c r="QRY713" s="8"/>
      <c r="QRZ713" s="8"/>
      <c r="QSA713" s="8"/>
      <c r="QSB713" s="8"/>
      <c r="QSC713" s="8"/>
      <c r="QSD713" s="8"/>
      <c r="QSE713" s="8"/>
      <c r="QSF713" s="8"/>
      <c r="QSG713" s="8"/>
      <c r="QSH713" s="8"/>
      <c r="QSI713" s="8"/>
      <c r="QSJ713" s="8"/>
      <c r="QSK713" s="8"/>
      <c r="QSL713" s="8"/>
      <c r="QSM713" s="8"/>
      <c r="QSN713" s="8"/>
      <c r="QSO713" s="8"/>
      <c r="QSP713" s="8"/>
      <c r="QSQ713" s="8"/>
      <c r="QSR713" s="8"/>
      <c r="QSS713" s="8"/>
      <c r="QST713" s="8"/>
      <c r="QSU713" s="8"/>
      <c r="QSV713" s="8"/>
      <c r="QSW713" s="8"/>
      <c r="QSX713" s="8"/>
      <c r="QSY713" s="8"/>
      <c r="QSZ713" s="8"/>
      <c r="QTA713" s="8"/>
      <c r="QTB713" s="8"/>
      <c r="QTC713" s="8"/>
      <c r="QTD713" s="8"/>
      <c r="QTE713" s="8"/>
      <c r="QTF713" s="8"/>
      <c r="QTG713" s="8"/>
      <c r="QTH713" s="8"/>
      <c r="QTI713" s="8"/>
      <c r="QTJ713" s="8"/>
      <c r="QTK713" s="8"/>
      <c r="QTL713" s="8"/>
      <c r="QTM713" s="8"/>
      <c r="QTN713" s="8"/>
      <c r="QTO713" s="8"/>
      <c r="QTP713" s="8"/>
      <c r="QTQ713" s="8"/>
      <c r="QTR713" s="8"/>
      <c r="QTS713" s="8"/>
      <c r="QTT713" s="8"/>
      <c r="QTU713" s="8"/>
      <c r="QTV713" s="8"/>
      <c r="QTW713" s="8"/>
      <c r="QTX713" s="8"/>
      <c r="QTY713" s="8"/>
      <c r="QTZ713" s="8"/>
      <c r="QUA713" s="8"/>
      <c r="QUB713" s="8"/>
      <c r="QUC713" s="8"/>
      <c r="QUD713" s="8"/>
      <c r="QUE713" s="8"/>
      <c r="QUF713" s="8"/>
      <c r="QUG713" s="8"/>
      <c r="QUH713" s="8"/>
      <c r="QUI713" s="8"/>
      <c r="QUJ713" s="8"/>
      <c r="QUK713" s="8"/>
      <c r="QUL713" s="8"/>
      <c r="QUM713" s="8"/>
      <c r="QUN713" s="8"/>
      <c r="QUO713" s="8"/>
      <c r="QUP713" s="8"/>
      <c r="QUQ713" s="8"/>
      <c r="QUR713" s="8"/>
      <c r="QUS713" s="8"/>
      <c r="QUT713" s="8"/>
      <c r="QUU713" s="8"/>
      <c r="QUV713" s="8"/>
      <c r="QUW713" s="8"/>
      <c r="QUX713" s="8"/>
      <c r="QUY713" s="8"/>
      <c r="QUZ713" s="8"/>
      <c r="QVA713" s="8"/>
      <c r="QVB713" s="8"/>
      <c r="QVC713" s="8"/>
      <c r="QVD713" s="8"/>
      <c r="QVE713" s="8"/>
      <c r="QVF713" s="8"/>
      <c r="QVG713" s="8"/>
      <c r="QVH713" s="8"/>
      <c r="QVI713" s="8"/>
      <c r="QVJ713" s="8"/>
      <c r="QVK713" s="8"/>
      <c r="QVL713" s="8"/>
      <c r="QVM713" s="8"/>
      <c r="QVN713" s="8"/>
      <c r="QVO713" s="8"/>
      <c r="QVP713" s="8"/>
      <c r="QVQ713" s="8"/>
      <c r="QVR713" s="8"/>
      <c r="QVS713" s="8"/>
      <c r="QVT713" s="8"/>
      <c r="QVU713" s="8"/>
      <c r="QVV713" s="8"/>
      <c r="QVW713" s="8"/>
      <c r="QVX713" s="8"/>
      <c r="QVY713" s="8"/>
      <c r="QVZ713" s="8"/>
      <c r="QWA713" s="8"/>
      <c r="QWB713" s="8"/>
      <c r="QWC713" s="8"/>
      <c r="QWD713" s="8"/>
      <c r="QWE713" s="8"/>
      <c r="QWF713" s="8"/>
      <c r="QWG713" s="8"/>
      <c r="QWH713" s="8"/>
      <c r="QWI713" s="8"/>
      <c r="QWJ713" s="8"/>
      <c r="QWK713" s="8"/>
      <c r="QWL713" s="8"/>
      <c r="QWM713" s="8"/>
      <c r="QWN713" s="8"/>
      <c r="QWO713" s="8"/>
      <c r="QWP713" s="8"/>
      <c r="QWQ713" s="8"/>
      <c r="QWR713" s="8"/>
      <c r="QWS713" s="8"/>
      <c r="QWT713" s="8"/>
      <c r="QWU713" s="8"/>
      <c r="QWV713" s="8"/>
      <c r="QWW713" s="8"/>
      <c r="QWX713" s="8"/>
      <c r="QWY713" s="8"/>
      <c r="QWZ713" s="8"/>
      <c r="QXA713" s="8"/>
      <c r="QXB713" s="8"/>
      <c r="QXC713" s="8"/>
      <c r="QXD713" s="8"/>
      <c r="QXE713" s="8"/>
      <c r="QXF713" s="8"/>
      <c r="QXG713" s="8"/>
      <c r="QXH713" s="8"/>
      <c r="QXI713" s="8"/>
      <c r="QXJ713" s="8"/>
      <c r="QXK713" s="8"/>
      <c r="QXL713" s="8"/>
      <c r="QXM713" s="8"/>
      <c r="QXN713" s="8"/>
      <c r="QXO713" s="8"/>
      <c r="QXP713" s="8"/>
      <c r="QXQ713" s="8"/>
      <c r="QXR713" s="8"/>
      <c r="QXS713" s="8"/>
      <c r="QXT713" s="8"/>
      <c r="QXU713" s="8"/>
      <c r="QXV713" s="8"/>
      <c r="QXW713" s="8"/>
      <c r="QXX713" s="8"/>
      <c r="QXY713" s="8"/>
      <c r="QXZ713" s="8"/>
      <c r="QYA713" s="8"/>
      <c r="QYB713" s="8"/>
      <c r="QYC713" s="8"/>
      <c r="QYD713" s="8"/>
      <c r="QYE713" s="8"/>
      <c r="QYF713" s="8"/>
      <c r="QYG713" s="8"/>
      <c r="QYH713" s="8"/>
      <c r="QYI713" s="8"/>
      <c r="QYJ713" s="8"/>
      <c r="QYK713" s="8"/>
      <c r="QYL713" s="8"/>
      <c r="QYM713" s="8"/>
      <c r="QYN713" s="8"/>
      <c r="QYO713" s="8"/>
      <c r="QYP713" s="8"/>
      <c r="QYQ713" s="8"/>
      <c r="QYR713" s="8"/>
      <c r="QYS713" s="8"/>
      <c r="QYT713" s="8"/>
      <c r="QYU713" s="8"/>
      <c r="QYV713" s="8"/>
      <c r="QYW713" s="8"/>
      <c r="QYX713" s="8"/>
      <c r="QYY713" s="8"/>
      <c r="QYZ713" s="8"/>
      <c r="QZA713" s="8"/>
      <c r="QZB713" s="8"/>
      <c r="QZC713" s="8"/>
      <c r="QZD713" s="8"/>
      <c r="QZE713" s="8"/>
      <c r="QZF713" s="8"/>
      <c r="QZG713" s="8"/>
      <c r="QZH713" s="8"/>
      <c r="QZI713" s="8"/>
      <c r="QZJ713" s="8"/>
      <c r="QZK713" s="8"/>
      <c r="QZL713" s="8"/>
      <c r="QZM713" s="8"/>
      <c r="QZN713" s="8"/>
      <c r="QZO713" s="8"/>
      <c r="QZP713" s="8"/>
      <c r="QZQ713" s="8"/>
      <c r="QZR713" s="8"/>
      <c r="QZS713" s="8"/>
      <c r="QZT713" s="8"/>
      <c r="QZU713" s="8"/>
      <c r="QZV713" s="8"/>
      <c r="QZW713" s="8"/>
      <c r="QZX713" s="8"/>
      <c r="QZY713" s="8"/>
      <c r="QZZ713" s="8"/>
      <c r="RAA713" s="8"/>
      <c r="RAB713" s="8"/>
      <c r="RAC713" s="8"/>
      <c r="RAD713" s="8"/>
      <c r="RAE713" s="8"/>
      <c r="RAF713" s="8"/>
      <c r="RAG713" s="8"/>
      <c r="RAH713" s="8"/>
      <c r="RAI713" s="8"/>
      <c r="RAJ713" s="8"/>
      <c r="RAK713" s="8"/>
      <c r="RAL713" s="8"/>
      <c r="RAM713" s="8"/>
      <c r="RAN713" s="8"/>
      <c r="RAO713" s="8"/>
      <c r="RAP713" s="8"/>
      <c r="RAQ713" s="8"/>
      <c r="RAR713" s="8"/>
      <c r="RAS713" s="8"/>
      <c r="RAT713" s="8"/>
      <c r="RAU713" s="8"/>
      <c r="RAV713" s="8"/>
      <c r="RAW713" s="8"/>
      <c r="RAX713" s="8"/>
      <c r="RAY713" s="8"/>
      <c r="RAZ713" s="8"/>
      <c r="RBA713" s="8"/>
      <c r="RBB713" s="8"/>
      <c r="RBC713" s="8"/>
      <c r="RBD713" s="8"/>
      <c r="RBE713" s="8"/>
      <c r="RBF713" s="8"/>
      <c r="RBG713" s="8"/>
      <c r="RBH713" s="8"/>
      <c r="RBI713" s="8"/>
      <c r="RBJ713" s="8"/>
      <c r="RBK713" s="8"/>
      <c r="RBL713" s="8"/>
      <c r="RBM713" s="8"/>
      <c r="RBN713" s="8"/>
      <c r="RBO713" s="8"/>
      <c r="RBP713" s="8"/>
      <c r="RBQ713" s="8"/>
      <c r="RBR713" s="8"/>
      <c r="RBS713" s="8"/>
      <c r="RBT713" s="8"/>
      <c r="RBU713" s="8"/>
      <c r="RBV713" s="8"/>
      <c r="RBW713" s="8"/>
      <c r="RBX713" s="8"/>
      <c r="RBY713" s="8"/>
      <c r="RBZ713" s="8"/>
      <c r="RCA713" s="8"/>
      <c r="RCB713" s="8"/>
      <c r="RCC713" s="8"/>
      <c r="RCD713" s="8"/>
      <c r="RCE713" s="8"/>
      <c r="RCF713" s="8"/>
      <c r="RCG713" s="8"/>
      <c r="RCH713" s="8"/>
      <c r="RCI713" s="8"/>
      <c r="RCJ713" s="8"/>
      <c r="RCK713" s="8"/>
      <c r="RCL713" s="8"/>
      <c r="RCM713" s="8"/>
      <c r="RCN713" s="8"/>
      <c r="RCO713" s="8"/>
      <c r="RCP713" s="8"/>
      <c r="RCQ713" s="8"/>
      <c r="RCR713" s="8"/>
      <c r="RCS713" s="8"/>
      <c r="RCT713" s="8"/>
      <c r="RCU713" s="8"/>
      <c r="RCV713" s="8"/>
      <c r="RCW713" s="8"/>
      <c r="RCX713" s="8"/>
      <c r="RCY713" s="8"/>
      <c r="RCZ713" s="8"/>
      <c r="RDA713" s="8"/>
      <c r="RDB713" s="8"/>
      <c r="RDC713" s="8"/>
      <c r="RDD713" s="8"/>
      <c r="RDE713" s="8"/>
      <c r="RDF713" s="8"/>
      <c r="RDG713" s="8"/>
      <c r="RDH713" s="8"/>
      <c r="RDI713" s="8"/>
      <c r="RDJ713" s="8"/>
      <c r="RDK713" s="8"/>
      <c r="RDL713" s="8"/>
      <c r="RDM713" s="8"/>
      <c r="RDN713" s="8"/>
      <c r="RDO713" s="8"/>
      <c r="RDP713" s="8"/>
      <c r="RDQ713" s="8"/>
      <c r="RDR713" s="8"/>
      <c r="RDS713" s="8"/>
      <c r="RDT713" s="8"/>
      <c r="RDU713" s="8"/>
      <c r="RDV713" s="8"/>
      <c r="RDW713" s="8"/>
      <c r="RDX713" s="8"/>
      <c r="RDY713" s="8"/>
      <c r="RDZ713" s="8"/>
      <c r="REA713" s="8"/>
      <c r="REB713" s="8"/>
      <c r="REC713" s="8"/>
      <c r="RED713" s="8"/>
      <c r="REE713" s="8"/>
      <c r="REF713" s="8"/>
      <c r="REG713" s="8"/>
      <c r="REH713" s="8"/>
      <c r="REI713" s="8"/>
      <c r="REJ713" s="8"/>
      <c r="REK713" s="8"/>
      <c r="REL713" s="8"/>
      <c r="REM713" s="8"/>
      <c r="REN713" s="8"/>
      <c r="REO713" s="8"/>
      <c r="REP713" s="8"/>
      <c r="REQ713" s="8"/>
      <c r="RER713" s="8"/>
      <c r="RES713" s="8"/>
      <c r="RET713" s="8"/>
      <c r="REU713" s="8"/>
      <c r="REV713" s="8"/>
      <c r="REW713" s="8"/>
      <c r="REX713" s="8"/>
      <c r="REY713" s="8"/>
      <c r="REZ713" s="8"/>
      <c r="RFA713" s="8"/>
      <c r="RFB713" s="8"/>
      <c r="RFC713" s="8"/>
      <c r="RFD713" s="8"/>
      <c r="RFE713" s="8"/>
      <c r="RFF713" s="8"/>
      <c r="RFG713" s="8"/>
      <c r="RFH713" s="8"/>
      <c r="RFI713" s="8"/>
      <c r="RFJ713" s="8"/>
      <c r="RFK713" s="8"/>
      <c r="RFL713" s="8"/>
      <c r="RFM713" s="8"/>
      <c r="RFN713" s="8"/>
      <c r="RFO713" s="8"/>
      <c r="RFP713" s="8"/>
      <c r="RFQ713" s="8"/>
      <c r="RFR713" s="8"/>
      <c r="RFS713" s="8"/>
      <c r="RFT713" s="8"/>
      <c r="RFU713" s="8"/>
      <c r="RFV713" s="8"/>
      <c r="RFW713" s="8"/>
      <c r="RFX713" s="8"/>
      <c r="RFY713" s="8"/>
      <c r="RFZ713" s="8"/>
      <c r="RGA713" s="8"/>
      <c r="RGB713" s="8"/>
      <c r="RGC713" s="8"/>
      <c r="RGD713" s="8"/>
      <c r="RGE713" s="8"/>
      <c r="RGF713" s="8"/>
      <c r="RGG713" s="8"/>
      <c r="RGH713" s="8"/>
      <c r="RGI713" s="8"/>
      <c r="RGJ713" s="8"/>
      <c r="RGK713" s="8"/>
      <c r="RGL713" s="8"/>
      <c r="RGM713" s="8"/>
      <c r="RGN713" s="8"/>
      <c r="RGO713" s="8"/>
      <c r="RGP713" s="8"/>
      <c r="RGQ713" s="8"/>
      <c r="RGR713" s="8"/>
      <c r="RGS713" s="8"/>
      <c r="RGT713" s="8"/>
      <c r="RGU713" s="8"/>
      <c r="RGV713" s="8"/>
      <c r="RGW713" s="8"/>
      <c r="RGX713" s="8"/>
      <c r="RGY713" s="8"/>
      <c r="RGZ713" s="8"/>
      <c r="RHA713" s="8"/>
      <c r="RHB713" s="8"/>
      <c r="RHC713" s="8"/>
      <c r="RHD713" s="8"/>
      <c r="RHE713" s="8"/>
      <c r="RHF713" s="8"/>
      <c r="RHG713" s="8"/>
      <c r="RHH713" s="8"/>
      <c r="RHI713" s="8"/>
      <c r="RHJ713" s="8"/>
      <c r="RHK713" s="8"/>
      <c r="RHL713" s="8"/>
      <c r="RHM713" s="8"/>
      <c r="RHN713" s="8"/>
      <c r="RHO713" s="8"/>
      <c r="RHP713" s="8"/>
      <c r="RHQ713" s="8"/>
      <c r="RHR713" s="8"/>
      <c r="RHS713" s="8"/>
      <c r="RHT713" s="8"/>
      <c r="RHU713" s="8"/>
      <c r="RHV713" s="8"/>
      <c r="RHW713" s="8"/>
      <c r="RHX713" s="8"/>
      <c r="RHY713" s="8"/>
      <c r="RHZ713" s="8"/>
      <c r="RIA713" s="8"/>
      <c r="RIB713" s="8"/>
      <c r="RIC713" s="8"/>
      <c r="RID713" s="8"/>
      <c r="RIE713" s="8"/>
      <c r="RIF713" s="8"/>
      <c r="RIG713" s="8"/>
      <c r="RIH713" s="8"/>
      <c r="RII713" s="8"/>
      <c r="RIJ713" s="8"/>
      <c r="RIK713" s="8"/>
      <c r="RIL713" s="8"/>
      <c r="RIM713" s="8"/>
      <c r="RIN713" s="8"/>
      <c r="RIO713" s="8"/>
      <c r="RIP713" s="8"/>
      <c r="RIQ713" s="8"/>
      <c r="RIR713" s="8"/>
      <c r="RIS713" s="8"/>
      <c r="RIT713" s="8"/>
      <c r="RIU713" s="8"/>
      <c r="RIV713" s="8"/>
      <c r="RIW713" s="8"/>
      <c r="RIX713" s="8"/>
      <c r="RIY713" s="8"/>
      <c r="RIZ713" s="8"/>
      <c r="RJA713" s="8"/>
      <c r="RJB713" s="8"/>
      <c r="RJC713" s="8"/>
      <c r="RJD713" s="8"/>
      <c r="RJE713" s="8"/>
      <c r="RJF713" s="8"/>
      <c r="RJG713" s="8"/>
      <c r="RJH713" s="8"/>
      <c r="RJI713" s="8"/>
      <c r="RJJ713" s="8"/>
      <c r="RJK713" s="8"/>
      <c r="RJL713" s="8"/>
      <c r="RJM713" s="8"/>
      <c r="RJN713" s="8"/>
      <c r="RJO713" s="8"/>
      <c r="RJP713" s="8"/>
      <c r="RJQ713" s="8"/>
      <c r="RJR713" s="8"/>
      <c r="RJS713" s="8"/>
      <c r="RJT713" s="8"/>
      <c r="RJU713" s="8"/>
      <c r="RJV713" s="8"/>
      <c r="RJW713" s="8"/>
      <c r="RJX713" s="8"/>
      <c r="RJY713" s="8"/>
      <c r="RJZ713" s="8"/>
      <c r="RKA713" s="8"/>
      <c r="RKB713" s="8"/>
      <c r="RKC713" s="8"/>
      <c r="RKD713" s="8"/>
      <c r="RKE713" s="8"/>
      <c r="RKF713" s="8"/>
      <c r="RKG713" s="8"/>
      <c r="RKH713" s="8"/>
      <c r="RKI713" s="8"/>
      <c r="RKJ713" s="8"/>
      <c r="RKK713" s="8"/>
      <c r="RKL713" s="8"/>
      <c r="RKM713" s="8"/>
      <c r="RKN713" s="8"/>
      <c r="RKO713" s="8"/>
      <c r="RKP713" s="8"/>
      <c r="RKQ713" s="8"/>
      <c r="RKR713" s="8"/>
      <c r="RKS713" s="8"/>
      <c r="RKT713" s="8"/>
      <c r="RKU713" s="8"/>
      <c r="RKV713" s="8"/>
      <c r="RKW713" s="8"/>
      <c r="RKX713" s="8"/>
      <c r="RKY713" s="8"/>
      <c r="RKZ713" s="8"/>
      <c r="RLA713" s="8"/>
      <c r="RLB713" s="8"/>
      <c r="RLC713" s="8"/>
      <c r="RLD713" s="8"/>
      <c r="RLE713" s="8"/>
      <c r="RLF713" s="8"/>
      <c r="RLG713" s="8"/>
      <c r="RLH713" s="8"/>
      <c r="RLI713" s="8"/>
      <c r="RLJ713" s="8"/>
      <c r="RLK713" s="8"/>
      <c r="RLL713" s="8"/>
      <c r="RLM713" s="8"/>
      <c r="RLN713" s="8"/>
      <c r="RLO713" s="8"/>
      <c r="RLP713" s="8"/>
      <c r="RLQ713" s="8"/>
      <c r="RLR713" s="8"/>
      <c r="RLS713" s="8"/>
      <c r="RLT713" s="8"/>
      <c r="RLU713" s="8"/>
      <c r="RLV713" s="8"/>
      <c r="RLW713" s="8"/>
      <c r="RLX713" s="8"/>
      <c r="RLY713" s="8"/>
      <c r="RLZ713" s="8"/>
      <c r="RMA713" s="8"/>
      <c r="RMB713" s="8"/>
      <c r="RMC713" s="8"/>
      <c r="RMD713" s="8"/>
      <c r="RME713" s="8"/>
      <c r="RMF713" s="8"/>
      <c r="RMG713" s="8"/>
      <c r="RMH713" s="8"/>
      <c r="RMI713" s="8"/>
      <c r="RMJ713" s="8"/>
      <c r="RMK713" s="8"/>
      <c r="RML713" s="8"/>
      <c r="RMM713" s="8"/>
      <c r="RMN713" s="8"/>
      <c r="RMO713" s="8"/>
      <c r="RMP713" s="8"/>
      <c r="RMQ713" s="8"/>
      <c r="RMR713" s="8"/>
      <c r="RMS713" s="8"/>
      <c r="RMT713" s="8"/>
      <c r="RMU713" s="8"/>
      <c r="RMV713" s="8"/>
      <c r="RMW713" s="8"/>
      <c r="RMX713" s="8"/>
      <c r="RMY713" s="8"/>
      <c r="RMZ713" s="8"/>
      <c r="RNA713" s="8"/>
      <c r="RNB713" s="8"/>
      <c r="RNC713" s="8"/>
      <c r="RND713" s="8"/>
      <c r="RNE713" s="8"/>
      <c r="RNF713" s="8"/>
      <c r="RNG713" s="8"/>
      <c r="RNH713" s="8"/>
      <c r="RNI713" s="8"/>
      <c r="RNJ713" s="8"/>
      <c r="RNK713" s="8"/>
      <c r="RNL713" s="8"/>
      <c r="RNM713" s="8"/>
      <c r="RNN713" s="8"/>
      <c r="RNO713" s="8"/>
      <c r="RNP713" s="8"/>
      <c r="RNQ713" s="8"/>
      <c r="RNR713" s="8"/>
      <c r="RNS713" s="8"/>
      <c r="RNT713" s="8"/>
      <c r="RNU713" s="8"/>
      <c r="RNV713" s="8"/>
      <c r="RNW713" s="8"/>
      <c r="RNX713" s="8"/>
      <c r="RNY713" s="8"/>
      <c r="RNZ713" s="8"/>
      <c r="ROA713" s="8"/>
      <c r="ROB713" s="8"/>
      <c r="ROC713" s="8"/>
      <c r="ROD713" s="8"/>
      <c r="ROE713" s="8"/>
      <c r="ROF713" s="8"/>
      <c r="ROG713" s="8"/>
      <c r="ROH713" s="8"/>
      <c r="ROI713" s="8"/>
      <c r="ROJ713" s="8"/>
      <c r="ROK713" s="8"/>
      <c r="ROL713" s="8"/>
      <c r="ROM713" s="8"/>
      <c r="RON713" s="8"/>
      <c r="ROO713" s="8"/>
      <c r="ROP713" s="8"/>
      <c r="ROQ713" s="8"/>
      <c r="ROR713" s="8"/>
      <c r="ROS713" s="8"/>
      <c r="ROT713" s="8"/>
      <c r="ROU713" s="8"/>
      <c r="ROV713" s="8"/>
      <c r="ROW713" s="8"/>
      <c r="ROX713" s="8"/>
      <c r="ROY713" s="8"/>
      <c r="ROZ713" s="8"/>
      <c r="RPA713" s="8"/>
      <c r="RPB713" s="8"/>
      <c r="RPC713" s="8"/>
      <c r="RPD713" s="8"/>
      <c r="RPE713" s="8"/>
      <c r="RPF713" s="8"/>
      <c r="RPG713" s="8"/>
      <c r="RPH713" s="8"/>
      <c r="RPI713" s="8"/>
      <c r="RPJ713" s="8"/>
      <c r="RPK713" s="8"/>
      <c r="RPL713" s="8"/>
      <c r="RPM713" s="8"/>
      <c r="RPN713" s="8"/>
      <c r="RPO713" s="8"/>
      <c r="RPP713" s="8"/>
      <c r="RPQ713" s="8"/>
      <c r="RPR713" s="8"/>
      <c r="RPS713" s="8"/>
      <c r="RPT713" s="8"/>
      <c r="RPU713" s="8"/>
      <c r="RPV713" s="8"/>
      <c r="RPW713" s="8"/>
      <c r="RPX713" s="8"/>
      <c r="RPY713" s="8"/>
      <c r="RPZ713" s="8"/>
      <c r="RQA713" s="8"/>
      <c r="RQB713" s="8"/>
      <c r="RQC713" s="8"/>
      <c r="RQD713" s="8"/>
      <c r="RQE713" s="8"/>
      <c r="RQF713" s="8"/>
      <c r="RQG713" s="8"/>
      <c r="RQH713" s="8"/>
      <c r="RQI713" s="8"/>
      <c r="RQJ713" s="8"/>
      <c r="RQK713" s="8"/>
      <c r="RQL713" s="8"/>
      <c r="RQM713" s="8"/>
      <c r="RQN713" s="8"/>
      <c r="RQO713" s="8"/>
      <c r="RQP713" s="8"/>
      <c r="RQQ713" s="8"/>
      <c r="RQR713" s="8"/>
      <c r="RQS713" s="8"/>
      <c r="RQT713" s="8"/>
      <c r="RQU713" s="8"/>
      <c r="RQV713" s="8"/>
      <c r="RQW713" s="8"/>
      <c r="RQX713" s="8"/>
      <c r="RQY713" s="8"/>
      <c r="RQZ713" s="8"/>
      <c r="RRA713" s="8"/>
      <c r="RRB713" s="8"/>
      <c r="RRC713" s="8"/>
      <c r="RRD713" s="8"/>
      <c r="RRE713" s="8"/>
      <c r="RRF713" s="8"/>
      <c r="RRG713" s="8"/>
      <c r="RRH713" s="8"/>
      <c r="RRI713" s="8"/>
      <c r="RRJ713" s="8"/>
      <c r="RRK713" s="8"/>
      <c r="RRL713" s="8"/>
      <c r="RRM713" s="8"/>
      <c r="RRN713" s="8"/>
      <c r="RRO713" s="8"/>
      <c r="RRP713" s="8"/>
      <c r="RRQ713" s="8"/>
      <c r="RRR713" s="8"/>
      <c r="RRS713" s="8"/>
      <c r="RRT713" s="8"/>
      <c r="RRU713" s="8"/>
      <c r="RRV713" s="8"/>
      <c r="RRW713" s="8"/>
      <c r="RRX713" s="8"/>
      <c r="RRY713" s="8"/>
      <c r="RRZ713" s="8"/>
      <c r="RSA713" s="8"/>
      <c r="RSB713" s="8"/>
      <c r="RSC713" s="8"/>
      <c r="RSD713" s="8"/>
      <c r="RSE713" s="8"/>
      <c r="RSF713" s="8"/>
      <c r="RSG713" s="8"/>
      <c r="RSH713" s="8"/>
      <c r="RSI713" s="8"/>
      <c r="RSJ713" s="8"/>
      <c r="RSK713" s="8"/>
      <c r="RSL713" s="8"/>
      <c r="RSM713" s="8"/>
      <c r="RSN713" s="8"/>
      <c r="RSO713" s="8"/>
      <c r="RSP713" s="8"/>
      <c r="RSQ713" s="8"/>
      <c r="RSR713" s="8"/>
      <c r="RSS713" s="8"/>
      <c r="RST713" s="8"/>
      <c r="RSU713" s="8"/>
      <c r="RSV713" s="8"/>
      <c r="RSW713" s="8"/>
      <c r="RSX713" s="8"/>
      <c r="RSY713" s="8"/>
      <c r="RSZ713" s="8"/>
      <c r="RTA713" s="8"/>
      <c r="RTB713" s="8"/>
      <c r="RTC713" s="8"/>
      <c r="RTD713" s="8"/>
      <c r="RTE713" s="8"/>
      <c r="RTF713" s="8"/>
      <c r="RTG713" s="8"/>
      <c r="RTH713" s="8"/>
      <c r="RTI713" s="8"/>
      <c r="RTJ713" s="8"/>
      <c r="RTK713" s="8"/>
      <c r="RTL713" s="8"/>
      <c r="RTM713" s="8"/>
      <c r="RTN713" s="8"/>
      <c r="RTO713" s="8"/>
      <c r="RTP713" s="8"/>
      <c r="RTQ713" s="8"/>
      <c r="RTR713" s="8"/>
      <c r="RTS713" s="8"/>
      <c r="RTT713" s="8"/>
      <c r="RTU713" s="8"/>
      <c r="RTV713" s="8"/>
      <c r="RTW713" s="8"/>
      <c r="RTX713" s="8"/>
      <c r="RTY713" s="8"/>
      <c r="RTZ713" s="8"/>
      <c r="RUA713" s="8"/>
      <c r="RUB713" s="8"/>
      <c r="RUC713" s="8"/>
      <c r="RUD713" s="8"/>
      <c r="RUE713" s="8"/>
      <c r="RUF713" s="8"/>
      <c r="RUG713" s="8"/>
      <c r="RUH713" s="8"/>
      <c r="RUI713" s="8"/>
      <c r="RUJ713" s="8"/>
      <c r="RUK713" s="8"/>
      <c r="RUL713" s="8"/>
      <c r="RUM713" s="8"/>
      <c r="RUN713" s="8"/>
      <c r="RUO713" s="8"/>
      <c r="RUP713" s="8"/>
      <c r="RUQ713" s="8"/>
      <c r="RUR713" s="8"/>
      <c r="RUS713" s="8"/>
      <c r="RUT713" s="8"/>
      <c r="RUU713" s="8"/>
      <c r="RUV713" s="8"/>
      <c r="RUW713" s="8"/>
      <c r="RUX713" s="8"/>
      <c r="RUY713" s="8"/>
      <c r="RUZ713" s="8"/>
      <c r="RVA713" s="8"/>
      <c r="RVB713" s="8"/>
      <c r="RVC713" s="8"/>
      <c r="RVD713" s="8"/>
      <c r="RVE713" s="8"/>
      <c r="RVF713" s="8"/>
      <c r="RVG713" s="8"/>
      <c r="RVH713" s="8"/>
      <c r="RVI713" s="8"/>
      <c r="RVJ713" s="8"/>
      <c r="RVK713" s="8"/>
      <c r="RVL713" s="8"/>
      <c r="RVM713" s="8"/>
      <c r="RVN713" s="8"/>
      <c r="RVO713" s="8"/>
      <c r="RVP713" s="8"/>
      <c r="RVQ713" s="8"/>
      <c r="RVR713" s="8"/>
      <c r="RVS713" s="8"/>
      <c r="RVT713" s="8"/>
      <c r="RVU713" s="8"/>
      <c r="RVV713" s="8"/>
      <c r="RVW713" s="8"/>
      <c r="RVX713" s="8"/>
      <c r="RVY713" s="8"/>
      <c r="RVZ713" s="8"/>
      <c r="RWA713" s="8"/>
      <c r="RWB713" s="8"/>
      <c r="RWC713" s="8"/>
      <c r="RWD713" s="8"/>
      <c r="RWE713" s="8"/>
      <c r="RWF713" s="8"/>
      <c r="RWG713" s="8"/>
      <c r="RWH713" s="8"/>
      <c r="RWI713" s="8"/>
      <c r="RWJ713" s="8"/>
      <c r="RWK713" s="8"/>
      <c r="RWL713" s="8"/>
      <c r="RWM713" s="8"/>
      <c r="RWN713" s="8"/>
      <c r="RWO713" s="8"/>
      <c r="RWP713" s="8"/>
      <c r="RWQ713" s="8"/>
      <c r="RWR713" s="8"/>
      <c r="RWS713" s="8"/>
      <c r="RWT713" s="8"/>
      <c r="RWU713" s="8"/>
      <c r="RWV713" s="8"/>
      <c r="RWW713" s="8"/>
      <c r="RWX713" s="8"/>
      <c r="RWY713" s="8"/>
      <c r="RWZ713" s="8"/>
      <c r="RXA713" s="8"/>
      <c r="RXB713" s="8"/>
      <c r="RXC713" s="8"/>
      <c r="RXD713" s="8"/>
      <c r="RXE713" s="8"/>
      <c r="RXF713" s="8"/>
      <c r="RXG713" s="8"/>
      <c r="RXH713" s="8"/>
      <c r="RXI713" s="8"/>
      <c r="RXJ713" s="8"/>
      <c r="RXK713" s="8"/>
      <c r="RXL713" s="8"/>
      <c r="RXM713" s="8"/>
      <c r="RXN713" s="8"/>
      <c r="RXO713" s="8"/>
      <c r="RXP713" s="8"/>
      <c r="RXQ713" s="8"/>
      <c r="RXR713" s="8"/>
      <c r="RXS713" s="8"/>
      <c r="RXT713" s="8"/>
      <c r="RXU713" s="8"/>
      <c r="RXV713" s="8"/>
      <c r="RXW713" s="8"/>
      <c r="RXX713" s="8"/>
      <c r="RXY713" s="8"/>
      <c r="RXZ713" s="8"/>
      <c r="RYA713" s="8"/>
      <c r="RYB713" s="8"/>
      <c r="RYC713" s="8"/>
      <c r="RYD713" s="8"/>
      <c r="RYE713" s="8"/>
      <c r="RYF713" s="8"/>
      <c r="RYG713" s="8"/>
      <c r="RYH713" s="8"/>
      <c r="RYI713" s="8"/>
      <c r="RYJ713" s="8"/>
      <c r="RYK713" s="8"/>
      <c r="RYL713" s="8"/>
      <c r="RYM713" s="8"/>
      <c r="RYN713" s="8"/>
      <c r="RYO713" s="8"/>
      <c r="RYP713" s="8"/>
      <c r="RYQ713" s="8"/>
      <c r="RYR713" s="8"/>
      <c r="RYS713" s="8"/>
      <c r="RYT713" s="8"/>
      <c r="RYU713" s="8"/>
      <c r="RYV713" s="8"/>
      <c r="RYW713" s="8"/>
      <c r="RYX713" s="8"/>
      <c r="RYY713" s="8"/>
      <c r="RYZ713" s="8"/>
      <c r="RZA713" s="8"/>
      <c r="RZB713" s="8"/>
      <c r="RZC713" s="8"/>
      <c r="RZD713" s="8"/>
      <c r="RZE713" s="8"/>
      <c r="RZF713" s="8"/>
      <c r="RZG713" s="8"/>
      <c r="RZH713" s="8"/>
      <c r="RZI713" s="8"/>
      <c r="RZJ713" s="8"/>
      <c r="RZK713" s="8"/>
      <c r="RZL713" s="8"/>
      <c r="RZM713" s="8"/>
      <c r="RZN713" s="8"/>
      <c r="RZO713" s="8"/>
      <c r="RZP713" s="8"/>
      <c r="RZQ713" s="8"/>
      <c r="RZR713" s="8"/>
      <c r="RZS713" s="8"/>
      <c r="RZT713" s="8"/>
      <c r="RZU713" s="8"/>
      <c r="RZV713" s="8"/>
      <c r="RZW713" s="8"/>
      <c r="RZX713" s="8"/>
      <c r="RZY713" s="8"/>
      <c r="RZZ713" s="8"/>
      <c r="SAA713" s="8"/>
      <c r="SAB713" s="8"/>
      <c r="SAC713" s="8"/>
      <c r="SAD713" s="8"/>
      <c r="SAE713" s="8"/>
      <c r="SAF713" s="8"/>
      <c r="SAG713" s="8"/>
      <c r="SAH713" s="8"/>
      <c r="SAI713" s="8"/>
      <c r="SAJ713" s="8"/>
      <c r="SAK713" s="8"/>
      <c r="SAL713" s="8"/>
      <c r="SAM713" s="8"/>
      <c r="SAN713" s="8"/>
      <c r="SAO713" s="8"/>
      <c r="SAP713" s="8"/>
      <c r="SAQ713" s="8"/>
      <c r="SAR713" s="8"/>
      <c r="SAS713" s="8"/>
      <c r="SAT713" s="8"/>
      <c r="SAU713" s="8"/>
      <c r="SAV713" s="8"/>
      <c r="SAW713" s="8"/>
      <c r="SAX713" s="8"/>
      <c r="SAY713" s="8"/>
      <c r="SAZ713" s="8"/>
      <c r="SBA713" s="8"/>
      <c r="SBB713" s="8"/>
      <c r="SBC713" s="8"/>
      <c r="SBD713" s="8"/>
      <c r="SBE713" s="8"/>
      <c r="SBF713" s="8"/>
      <c r="SBG713" s="8"/>
      <c r="SBH713" s="8"/>
      <c r="SBI713" s="8"/>
      <c r="SBJ713" s="8"/>
      <c r="SBK713" s="8"/>
      <c r="SBL713" s="8"/>
      <c r="SBM713" s="8"/>
      <c r="SBN713" s="8"/>
      <c r="SBO713" s="8"/>
      <c r="SBP713" s="8"/>
      <c r="SBQ713" s="8"/>
      <c r="SBR713" s="8"/>
      <c r="SBS713" s="8"/>
      <c r="SBT713" s="8"/>
      <c r="SBU713" s="8"/>
      <c r="SBV713" s="8"/>
      <c r="SBW713" s="8"/>
      <c r="SBX713" s="8"/>
      <c r="SBY713" s="8"/>
      <c r="SBZ713" s="8"/>
      <c r="SCA713" s="8"/>
      <c r="SCB713" s="8"/>
      <c r="SCC713" s="8"/>
      <c r="SCD713" s="8"/>
      <c r="SCE713" s="8"/>
      <c r="SCF713" s="8"/>
      <c r="SCG713" s="8"/>
      <c r="SCH713" s="8"/>
      <c r="SCI713" s="8"/>
      <c r="SCJ713" s="8"/>
      <c r="SCK713" s="8"/>
      <c r="SCL713" s="8"/>
      <c r="SCM713" s="8"/>
      <c r="SCN713" s="8"/>
      <c r="SCO713" s="8"/>
      <c r="SCP713" s="8"/>
      <c r="SCQ713" s="8"/>
      <c r="SCR713" s="8"/>
      <c r="SCS713" s="8"/>
      <c r="SCT713" s="8"/>
      <c r="SCU713" s="8"/>
      <c r="SCV713" s="8"/>
      <c r="SCW713" s="8"/>
      <c r="SCX713" s="8"/>
      <c r="SCY713" s="8"/>
      <c r="SCZ713" s="8"/>
      <c r="SDA713" s="8"/>
      <c r="SDB713" s="8"/>
      <c r="SDC713" s="8"/>
      <c r="SDD713" s="8"/>
      <c r="SDE713" s="8"/>
      <c r="SDF713" s="8"/>
      <c r="SDG713" s="8"/>
      <c r="SDH713" s="8"/>
      <c r="SDI713" s="8"/>
      <c r="SDJ713" s="8"/>
      <c r="SDK713" s="8"/>
      <c r="SDL713" s="8"/>
      <c r="SDM713" s="8"/>
      <c r="SDN713" s="8"/>
      <c r="SDO713" s="8"/>
      <c r="SDP713" s="8"/>
      <c r="SDQ713" s="8"/>
      <c r="SDR713" s="8"/>
      <c r="SDS713" s="8"/>
      <c r="SDT713" s="8"/>
      <c r="SDU713" s="8"/>
      <c r="SDV713" s="8"/>
      <c r="SDW713" s="8"/>
      <c r="SDX713" s="8"/>
      <c r="SDY713" s="8"/>
      <c r="SDZ713" s="8"/>
      <c r="SEA713" s="8"/>
      <c r="SEB713" s="8"/>
      <c r="SEC713" s="8"/>
      <c r="SED713" s="8"/>
      <c r="SEE713" s="8"/>
      <c r="SEF713" s="8"/>
      <c r="SEG713" s="8"/>
      <c r="SEH713" s="8"/>
      <c r="SEI713" s="8"/>
      <c r="SEJ713" s="8"/>
      <c r="SEK713" s="8"/>
      <c r="SEL713" s="8"/>
      <c r="SEM713" s="8"/>
      <c r="SEN713" s="8"/>
      <c r="SEO713" s="8"/>
      <c r="SEP713" s="8"/>
      <c r="SEQ713" s="8"/>
      <c r="SER713" s="8"/>
      <c r="SES713" s="8"/>
      <c r="SET713" s="8"/>
      <c r="SEU713" s="8"/>
      <c r="SEV713" s="8"/>
      <c r="SEW713" s="8"/>
      <c r="SEX713" s="8"/>
      <c r="SEY713" s="8"/>
      <c r="SEZ713" s="8"/>
      <c r="SFA713" s="8"/>
      <c r="SFB713" s="8"/>
      <c r="SFC713" s="8"/>
      <c r="SFD713" s="8"/>
      <c r="SFE713" s="8"/>
      <c r="SFF713" s="8"/>
      <c r="SFG713" s="8"/>
      <c r="SFH713" s="8"/>
      <c r="SFI713" s="8"/>
      <c r="SFJ713" s="8"/>
      <c r="SFK713" s="8"/>
      <c r="SFL713" s="8"/>
      <c r="SFM713" s="8"/>
      <c r="SFN713" s="8"/>
      <c r="SFO713" s="8"/>
      <c r="SFP713" s="8"/>
      <c r="SFQ713" s="8"/>
      <c r="SFR713" s="8"/>
      <c r="SFS713" s="8"/>
      <c r="SFT713" s="8"/>
      <c r="SFU713" s="8"/>
      <c r="SFV713" s="8"/>
      <c r="SFW713" s="8"/>
      <c r="SFX713" s="8"/>
      <c r="SFY713" s="8"/>
      <c r="SFZ713" s="8"/>
      <c r="SGA713" s="8"/>
      <c r="SGB713" s="8"/>
      <c r="SGC713" s="8"/>
      <c r="SGD713" s="8"/>
      <c r="SGE713" s="8"/>
      <c r="SGF713" s="8"/>
      <c r="SGG713" s="8"/>
      <c r="SGH713" s="8"/>
      <c r="SGI713" s="8"/>
      <c r="SGJ713" s="8"/>
      <c r="SGK713" s="8"/>
      <c r="SGL713" s="8"/>
      <c r="SGM713" s="8"/>
      <c r="SGN713" s="8"/>
      <c r="SGO713" s="8"/>
      <c r="SGP713" s="8"/>
      <c r="SGQ713" s="8"/>
      <c r="SGR713" s="8"/>
      <c r="SGS713" s="8"/>
      <c r="SGT713" s="8"/>
      <c r="SGU713" s="8"/>
      <c r="SGV713" s="8"/>
      <c r="SGW713" s="8"/>
      <c r="SGX713" s="8"/>
      <c r="SGY713" s="8"/>
      <c r="SGZ713" s="8"/>
      <c r="SHA713" s="8"/>
      <c r="SHB713" s="8"/>
      <c r="SHC713" s="8"/>
      <c r="SHD713" s="8"/>
      <c r="SHE713" s="8"/>
      <c r="SHF713" s="8"/>
      <c r="SHG713" s="8"/>
      <c r="SHH713" s="8"/>
      <c r="SHI713" s="8"/>
      <c r="SHJ713" s="8"/>
      <c r="SHK713" s="8"/>
      <c r="SHL713" s="8"/>
      <c r="SHM713" s="8"/>
      <c r="SHN713" s="8"/>
      <c r="SHO713" s="8"/>
      <c r="SHP713" s="8"/>
      <c r="SHQ713" s="8"/>
      <c r="SHR713" s="8"/>
      <c r="SHS713" s="8"/>
      <c r="SHT713" s="8"/>
      <c r="SHU713" s="8"/>
      <c r="SHV713" s="8"/>
      <c r="SHW713" s="8"/>
      <c r="SHX713" s="8"/>
      <c r="SHY713" s="8"/>
      <c r="SHZ713" s="8"/>
      <c r="SIA713" s="8"/>
      <c r="SIB713" s="8"/>
      <c r="SIC713" s="8"/>
      <c r="SID713" s="8"/>
      <c r="SIE713" s="8"/>
      <c r="SIF713" s="8"/>
      <c r="SIG713" s="8"/>
      <c r="SIH713" s="8"/>
      <c r="SII713" s="8"/>
      <c r="SIJ713" s="8"/>
      <c r="SIK713" s="8"/>
      <c r="SIL713" s="8"/>
      <c r="SIM713" s="8"/>
      <c r="SIN713" s="8"/>
      <c r="SIO713" s="8"/>
      <c r="SIP713" s="8"/>
      <c r="SIQ713" s="8"/>
      <c r="SIR713" s="8"/>
      <c r="SIS713" s="8"/>
      <c r="SIT713" s="8"/>
      <c r="SIU713" s="8"/>
      <c r="SIV713" s="8"/>
      <c r="SIW713" s="8"/>
      <c r="SIX713" s="8"/>
      <c r="SIY713" s="8"/>
      <c r="SIZ713" s="8"/>
      <c r="SJA713" s="8"/>
      <c r="SJB713" s="8"/>
      <c r="SJC713" s="8"/>
      <c r="SJD713" s="8"/>
      <c r="SJE713" s="8"/>
      <c r="SJF713" s="8"/>
      <c r="SJG713" s="8"/>
      <c r="SJH713" s="8"/>
      <c r="SJI713" s="8"/>
      <c r="SJJ713" s="8"/>
      <c r="SJK713" s="8"/>
      <c r="SJL713" s="8"/>
      <c r="SJM713" s="8"/>
      <c r="SJN713" s="8"/>
      <c r="SJO713" s="8"/>
      <c r="SJP713" s="8"/>
      <c r="SJQ713" s="8"/>
      <c r="SJR713" s="8"/>
      <c r="SJS713" s="8"/>
      <c r="SJT713" s="8"/>
      <c r="SJU713" s="8"/>
      <c r="SJV713" s="8"/>
      <c r="SJW713" s="8"/>
      <c r="SJX713" s="8"/>
      <c r="SJY713" s="8"/>
      <c r="SJZ713" s="8"/>
      <c r="SKA713" s="8"/>
      <c r="SKB713" s="8"/>
      <c r="SKC713" s="8"/>
      <c r="SKD713" s="8"/>
      <c r="SKE713" s="8"/>
      <c r="SKF713" s="8"/>
      <c r="SKG713" s="8"/>
      <c r="SKH713" s="8"/>
      <c r="SKI713" s="8"/>
      <c r="SKJ713" s="8"/>
      <c r="SKK713" s="8"/>
      <c r="SKL713" s="8"/>
      <c r="SKM713" s="8"/>
      <c r="SKN713" s="8"/>
      <c r="SKO713" s="8"/>
      <c r="SKP713" s="8"/>
      <c r="SKQ713" s="8"/>
      <c r="SKR713" s="8"/>
      <c r="SKS713" s="8"/>
      <c r="SKT713" s="8"/>
      <c r="SKU713" s="8"/>
      <c r="SKV713" s="8"/>
      <c r="SKW713" s="8"/>
      <c r="SKX713" s="8"/>
      <c r="SKY713" s="8"/>
      <c r="SKZ713" s="8"/>
      <c r="SLA713" s="8"/>
      <c r="SLB713" s="8"/>
      <c r="SLC713" s="8"/>
      <c r="SLD713" s="8"/>
      <c r="SLE713" s="8"/>
      <c r="SLF713" s="8"/>
      <c r="SLG713" s="8"/>
      <c r="SLH713" s="8"/>
      <c r="SLI713" s="8"/>
      <c r="SLJ713" s="8"/>
      <c r="SLK713" s="8"/>
      <c r="SLL713" s="8"/>
      <c r="SLM713" s="8"/>
      <c r="SLN713" s="8"/>
      <c r="SLO713" s="8"/>
      <c r="SLP713" s="8"/>
      <c r="SLQ713" s="8"/>
      <c r="SLR713" s="8"/>
      <c r="SLS713" s="8"/>
      <c r="SLT713" s="8"/>
      <c r="SLU713" s="8"/>
      <c r="SLV713" s="8"/>
      <c r="SLW713" s="8"/>
      <c r="SLX713" s="8"/>
      <c r="SLY713" s="8"/>
      <c r="SLZ713" s="8"/>
      <c r="SMA713" s="8"/>
      <c r="SMB713" s="8"/>
      <c r="SMC713" s="8"/>
      <c r="SMD713" s="8"/>
      <c r="SME713" s="8"/>
      <c r="SMF713" s="8"/>
      <c r="SMG713" s="8"/>
      <c r="SMH713" s="8"/>
      <c r="SMI713" s="8"/>
      <c r="SMJ713" s="8"/>
      <c r="SMK713" s="8"/>
      <c r="SML713" s="8"/>
      <c r="SMM713" s="8"/>
      <c r="SMN713" s="8"/>
      <c r="SMO713" s="8"/>
      <c r="SMP713" s="8"/>
      <c r="SMQ713" s="8"/>
      <c r="SMR713" s="8"/>
      <c r="SMS713" s="8"/>
      <c r="SMT713" s="8"/>
      <c r="SMU713" s="8"/>
      <c r="SMV713" s="8"/>
      <c r="SMW713" s="8"/>
      <c r="SMX713" s="8"/>
      <c r="SMY713" s="8"/>
      <c r="SMZ713" s="8"/>
      <c r="SNA713" s="8"/>
      <c r="SNB713" s="8"/>
      <c r="SNC713" s="8"/>
      <c r="SND713" s="8"/>
      <c r="SNE713" s="8"/>
      <c r="SNF713" s="8"/>
      <c r="SNG713" s="8"/>
      <c r="SNH713" s="8"/>
      <c r="SNI713" s="8"/>
      <c r="SNJ713" s="8"/>
      <c r="SNK713" s="8"/>
      <c r="SNL713" s="8"/>
      <c r="SNM713" s="8"/>
      <c r="SNN713" s="8"/>
      <c r="SNO713" s="8"/>
      <c r="SNP713" s="8"/>
      <c r="SNQ713" s="8"/>
      <c r="SNR713" s="8"/>
      <c r="SNS713" s="8"/>
      <c r="SNT713" s="8"/>
      <c r="SNU713" s="8"/>
      <c r="SNV713" s="8"/>
      <c r="SNW713" s="8"/>
      <c r="SNX713" s="8"/>
      <c r="SNY713" s="8"/>
      <c r="SNZ713" s="8"/>
      <c r="SOA713" s="8"/>
      <c r="SOB713" s="8"/>
      <c r="SOC713" s="8"/>
      <c r="SOD713" s="8"/>
      <c r="SOE713" s="8"/>
      <c r="SOF713" s="8"/>
      <c r="SOG713" s="8"/>
      <c r="SOH713" s="8"/>
      <c r="SOI713" s="8"/>
      <c r="SOJ713" s="8"/>
      <c r="SOK713" s="8"/>
      <c r="SOL713" s="8"/>
      <c r="SOM713" s="8"/>
      <c r="SON713" s="8"/>
      <c r="SOO713" s="8"/>
      <c r="SOP713" s="8"/>
      <c r="SOQ713" s="8"/>
      <c r="SOR713" s="8"/>
      <c r="SOS713" s="8"/>
      <c r="SOT713" s="8"/>
      <c r="SOU713" s="8"/>
      <c r="SOV713" s="8"/>
      <c r="SOW713" s="8"/>
      <c r="SOX713" s="8"/>
      <c r="SOY713" s="8"/>
      <c r="SOZ713" s="8"/>
      <c r="SPA713" s="8"/>
      <c r="SPB713" s="8"/>
      <c r="SPC713" s="8"/>
      <c r="SPD713" s="8"/>
      <c r="SPE713" s="8"/>
      <c r="SPF713" s="8"/>
      <c r="SPG713" s="8"/>
      <c r="SPH713" s="8"/>
      <c r="SPI713" s="8"/>
      <c r="SPJ713" s="8"/>
      <c r="SPK713" s="8"/>
      <c r="SPL713" s="8"/>
      <c r="SPM713" s="8"/>
      <c r="SPN713" s="8"/>
      <c r="SPO713" s="8"/>
      <c r="SPP713" s="8"/>
      <c r="SPQ713" s="8"/>
      <c r="SPR713" s="8"/>
      <c r="SPS713" s="8"/>
      <c r="SPT713" s="8"/>
      <c r="SPU713" s="8"/>
      <c r="SPV713" s="8"/>
      <c r="SPW713" s="8"/>
      <c r="SPX713" s="8"/>
      <c r="SPY713" s="8"/>
      <c r="SPZ713" s="8"/>
      <c r="SQA713" s="8"/>
      <c r="SQB713" s="8"/>
      <c r="SQC713" s="8"/>
      <c r="SQD713" s="8"/>
      <c r="SQE713" s="8"/>
      <c r="SQF713" s="8"/>
      <c r="SQG713" s="8"/>
      <c r="SQH713" s="8"/>
      <c r="SQI713" s="8"/>
      <c r="SQJ713" s="8"/>
      <c r="SQK713" s="8"/>
      <c r="SQL713" s="8"/>
      <c r="SQM713" s="8"/>
      <c r="SQN713" s="8"/>
      <c r="SQO713" s="8"/>
      <c r="SQP713" s="8"/>
      <c r="SQQ713" s="8"/>
      <c r="SQR713" s="8"/>
      <c r="SQS713" s="8"/>
      <c r="SQT713" s="8"/>
      <c r="SQU713" s="8"/>
      <c r="SQV713" s="8"/>
      <c r="SQW713" s="8"/>
      <c r="SQX713" s="8"/>
      <c r="SQY713" s="8"/>
      <c r="SQZ713" s="8"/>
      <c r="SRA713" s="8"/>
      <c r="SRB713" s="8"/>
      <c r="SRC713" s="8"/>
      <c r="SRD713" s="8"/>
      <c r="SRE713" s="8"/>
      <c r="SRF713" s="8"/>
      <c r="SRG713" s="8"/>
      <c r="SRH713" s="8"/>
      <c r="SRI713" s="8"/>
      <c r="SRJ713" s="8"/>
      <c r="SRK713" s="8"/>
      <c r="SRL713" s="8"/>
      <c r="SRM713" s="8"/>
      <c r="SRN713" s="8"/>
      <c r="SRO713" s="8"/>
      <c r="SRP713" s="8"/>
      <c r="SRQ713" s="8"/>
      <c r="SRR713" s="8"/>
      <c r="SRS713" s="8"/>
      <c r="SRT713" s="8"/>
      <c r="SRU713" s="8"/>
      <c r="SRV713" s="8"/>
      <c r="SRW713" s="8"/>
      <c r="SRX713" s="8"/>
      <c r="SRY713" s="8"/>
      <c r="SRZ713" s="8"/>
      <c r="SSA713" s="8"/>
      <c r="SSB713" s="8"/>
      <c r="SSC713" s="8"/>
      <c r="SSD713" s="8"/>
      <c r="SSE713" s="8"/>
      <c r="SSF713" s="8"/>
      <c r="SSG713" s="8"/>
      <c r="SSH713" s="8"/>
      <c r="SSI713" s="8"/>
      <c r="SSJ713" s="8"/>
      <c r="SSK713" s="8"/>
      <c r="SSL713" s="8"/>
      <c r="SSM713" s="8"/>
      <c r="SSN713" s="8"/>
      <c r="SSO713" s="8"/>
      <c r="SSP713" s="8"/>
      <c r="SSQ713" s="8"/>
      <c r="SSR713" s="8"/>
      <c r="SSS713" s="8"/>
      <c r="SST713" s="8"/>
      <c r="SSU713" s="8"/>
      <c r="SSV713" s="8"/>
      <c r="SSW713" s="8"/>
      <c r="SSX713" s="8"/>
      <c r="SSY713" s="8"/>
      <c r="SSZ713" s="8"/>
      <c r="STA713" s="8"/>
      <c r="STB713" s="8"/>
      <c r="STC713" s="8"/>
      <c r="STD713" s="8"/>
      <c r="STE713" s="8"/>
      <c r="STF713" s="8"/>
      <c r="STG713" s="8"/>
      <c r="STH713" s="8"/>
      <c r="STI713" s="8"/>
      <c r="STJ713" s="8"/>
      <c r="STK713" s="8"/>
      <c r="STL713" s="8"/>
      <c r="STM713" s="8"/>
      <c r="STN713" s="8"/>
      <c r="STO713" s="8"/>
      <c r="STP713" s="8"/>
      <c r="STQ713" s="8"/>
      <c r="STR713" s="8"/>
      <c r="STS713" s="8"/>
      <c r="STT713" s="8"/>
      <c r="STU713" s="8"/>
      <c r="STV713" s="8"/>
      <c r="STW713" s="8"/>
      <c r="STX713" s="8"/>
      <c r="STY713" s="8"/>
      <c r="STZ713" s="8"/>
      <c r="SUA713" s="8"/>
      <c r="SUB713" s="8"/>
      <c r="SUC713" s="8"/>
      <c r="SUD713" s="8"/>
      <c r="SUE713" s="8"/>
      <c r="SUF713" s="8"/>
      <c r="SUG713" s="8"/>
      <c r="SUH713" s="8"/>
      <c r="SUI713" s="8"/>
      <c r="SUJ713" s="8"/>
      <c r="SUK713" s="8"/>
      <c r="SUL713" s="8"/>
      <c r="SUM713" s="8"/>
      <c r="SUN713" s="8"/>
      <c r="SUO713" s="8"/>
      <c r="SUP713" s="8"/>
      <c r="SUQ713" s="8"/>
      <c r="SUR713" s="8"/>
      <c r="SUS713" s="8"/>
      <c r="SUT713" s="8"/>
      <c r="SUU713" s="8"/>
      <c r="SUV713" s="8"/>
      <c r="SUW713" s="8"/>
      <c r="SUX713" s="8"/>
      <c r="SUY713" s="8"/>
      <c r="SUZ713" s="8"/>
      <c r="SVA713" s="8"/>
      <c r="SVB713" s="8"/>
      <c r="SVC713" s="8"/>
      <c r="SVD713" s="8"/>
      <c r="SVE713" s="8"/>
      <c r="SVF713" s="8"/>
      <c r="SVG713" s="8"/>
      <c r="SVH713" s="8"/>
      <c r="SVI713" s="8"/>
      <c r="SVJ713" s="8"/>
      <c r="SVK713" s="8"/>
      <c r="SVL713" s="8"/>
      <c r="SVM713" s="8"/>
      <c r="SVN713" s="8"/>
      <c r="SVO713" s="8"/>
      <c r="SVP713" s="8"/>
      <c r="SVQ713" s="8"/>
      <c r="SVR713" s="8"/>
      <c r="SVS713" s="8"/>
      <c r="SVT713" s="8"/>
      <c r="SVU713" s="8"/>
      <c r="SVV713" s="8"/>
      <c r="SVW713" s="8"/>
      <c r="SVX713" s="8"/>
      <c r="SVY713" s="8"/>
      <c r="SVZ713" s="8"/>
      <c r="SWA713" s="8"/>
      <c r="SWB713" s="8"/>
      <c r="SWC713" s="8"/>
      <c r="SWD713" s="8"/>
      <c r="SWE713" s="8"/>
      <c r="SWF713" s="8"/>
      <c r="SWG713" s="8"/>
      <c r="SWH713" s="8"/>
      <c r="SWI713" s="8"/>
      <c r="SWJ713" s="8"/>
      <c r="SWK713" s="8"/>
      <c r="SWL713" s="8"/>
      <c r="SWM713" s="8"/>
      <c r="SWN713" s="8"/>
      <c r="SWO713" s="8"/>
      <c r="SWP713" s="8"/>
      <c r="SWQ713" s="8"/>
      <c r="SWR713" s="8"/>
      <c r="SWS713" s="8"/>
      <c r="SWT713" s="8"/>
      <c r="SWU713" s="8"/>
      <c r="SWV713" s="8"/>
      <c r="SWW713" s="8"/>
      <c r="SWX713" s="8"/>
      <c r="SWY713" s="8"/>
      <c r="SWZ713" s="8"/>
      <c r="SXA713" s="8"/>
      <c r="SXB713" s="8"/>
      <c r="SXC713" s="8"/>
      <c r="SXD713" s="8"/>
      <c r="SXE713" s="8"/>
      <c r="SXF713" s="8"/>
      <c r="SXG713" s="8"/>
      <c r="SXH713" s="8"/>
      <c r="SXI713" s="8"/>
      <c r="SXJ713" s="8"/>
      <c r="SXK713" s="8"/>
      <c r="SXL713" s="8"/>
      <c r="SXM713" s="8"/>
      <c r="SXN713" s="8"/>
      <c r="SXO713" s="8"/>
      <c r="SXP713" s="8"/>
      <c r="SXQ713" s="8"/>
      <c r="SXR713" s="8"/>
      <c r="SXS713" s="8"/>
      <c r="SXT713" s="8"/>
      <c r="SXU713" s="8"/>
      <c r="SXV713" s="8"/>
      <c r="SXW713" s="8"/>
      <c r="SXX713" s="8"/>
      <c r="SXY713" s="8"/>
      <c r="SXZ713" s="8"/>
      <c r="SYA713" s="8"/>
      <c r="SYB713" s="8"/>
      <c r="SYC713" s="8"/>
      <c r="SYD713" s="8"/>
      <c r="SYE713" s="8"/>
      <c r="SYF713" s="8"/>
      <c r="SYG713" s="8"/>
      <c r="SYH713" s="8"/>
      <c r="SYI713" s="8"/>
      <c r="SYJ713" s="8"/>
      <c r="SYK713" s="8"/>
      <c r="SYL713" s="8"/>
      <c r="SYM713" s="8"/>
      <c r="SYN713" s="8"/>
      <c r="SYO713" s="8"/>
      <c r="SYP713" s="8"/>
      <c r="SYQ713" s="8"/>
      <c r="SYR713" s="8"/>
      <c r="SYS713" s="8"/>
      <c r="SYT713" s="8"/>
      <c r="SYU713" s="8"/>
      <c r="SYV713" s="8"/>
      <c r="SYW713" s="8"/>
      <c r="SYX713" s="8"/>
      <c r="SYY713" s="8"/>
      <c r="SYZ713" s="8"/>
      <c r="SZA713" s="8"/>
      <c r="SZB713" s="8"/>
      <c r="SZC713" s="8"/>
      <c r="SZD713" s="8"/>
      <c r="SZE713" s="8"/>
      <c r="SZF713" s="8"/>
      <c r="SZG713" s="8"/>
      <c r="SZH713" s="8"/>
      <c r="SZI713" s="8"/>
      <c r="SZJ713" s="8"/>
      <c r="SZK713" s="8"/>
      <c r="SZL713" s="8"/>
      <c r="SZM713" s="8"/>
      <c r="SZN713" s="8"/>
      <c r="SZO713" s="8"/>
      <c r="SZP713" s="8"/>
      <c r="SZQ713" s="8"/>
      <c r="SZR713" s="8"/>
      <c r="SZS713" s="8"/>
      <c r="SZT713" s="8"/>
      <c r="SZU713" s="8"/>
      <c r="SZV713" s="8"/>
      <c r="SZW713" s="8"/>
      <c r="SZX713" s="8"/>
      <c r="SZY713" s="8"/>
      <c r="SZZ713" s="8"/>
      <c r="TAA713" s="8"/>
      <c r="TAB713" s="8"/>
      <c r="TAC713" s="8"/>
      <c r="TAD713" s="8"/>
      <c r="TAE713" s="8"/>
      <c r="TAF713" s="8"/>
      <c r="TAG713" s="8"/>
      <c r="TAH713" s="8"/>
      <c r="TAI713" s="8"/>
      <c r="TAJ713" s="8"/>
      <c r="TAK713" s="8"/>
      <c r="TAL713" s="8"/>
      <c r="TAM713" s="8"/>
      <c r="TAN713" s="8"/>
      <c r="TAO713" s="8"/>
      <c r="TAP713" s="8"/>
      <c r="TAQ713" s="8"/>
      <c r="TAR713" s="8"/>
      <c r="TAS713" s="8"/>
      <c r="TAT713" s="8"/>
      <c r="TAU713" s="8"/>
      <c r="TAV713" s="8"/>
      <c r="TAW713" s="8"/>
      <c r="TAX713" s="8"/>
      <c r="TAY713" s="8"/>
      <c r="TAZ713" s="8"/>
      <c r="TBA713" s="8"/>
      <c r="TBB713" s="8"/>
      <c r="TBC713" s="8"/>
      <c r="TBD713" s="8"/>
      <c r="TBE713" s="8"/>
      <c r="TBF713" s="8"/>
      <c r="TBG713" s="8"/>
      <c r="TBH713" s="8"/>
      <c r="TBI713" s="8"/>
      <c r="TBJ713" s="8"/>
      <c r="TBK713" s="8"/>
      <c r="TBL713" s="8"/>
      <c r="TBM713" s="8"/>
      <c r="TBN713" s="8"/>
      <c r="TBO713" s="8"/>
      <c r="TBP713" s="8"/>
      <c r="TBQ713" s="8"/>
      <c r="TBR713" s="8"/>
      <c r="TBS713" s="8"/>
      <c r="TBT713" s="8"/>
      <c r="TBU713" s="8"/>
      <c r="TBV713" s="8"/>
      <c r="TBW713" s="8"/>
      <c r="TBX713" s="8"/>
      <c r="TBY713" s="8"/>
      <c r="TBZ713" s="8"/>
      <c r="TCA713" s="8"/>
      <c r="TCB713" s="8"/>
      <c r="TCC713" s="8"/>
      <c r="TCD713" s="8"/>
      <c r="TCE713" s="8"/>
      <c r="TCF713" s="8"/>
      <c r="TCG713" s="8"/>
      <c r="TCH713" s="8"/>
      <c r="TCI713" s="8"/>
      <c r="TCJ713" s="8"/>
      <c r="TCK713" s="8"/>
      <c r="TCL713" s="8"/>
      <c r="TCM713" s="8"/>
      <c r="TCN713" s="8"/>
      <c r="TCO713" s="8"/>
      <c r="TCP713" s="8"/>
      <c r="TCQ713" s="8"/>
      <c r="TCR713" s="8"/>
      <c r="TCS713" s="8"/>
      <c r="TCT713" s="8"/>
      <c r="TCU713" s="8"/>
      <c r="TCV713" s="8"/>
      <c r="TCW713" s="8"/>
      <c r="TCX713" s="8"/>
      <c r="TCY713" s="8"/>
      <c r="TCZ713" s="8"/>
      <c r="TDA713" s="8"/>
      <c r="TDB713" s="8"/>
      <c r="TDC713" s="8"/>
      <c r="TDD713" s="8"/>
      <c r="TDE713" s="8"/>
      <c r="TDF713" s="8"/>
      <c r="TDG713" s="8"/>
      <c r="TDH713" s="8"/>
      <c r="TDI713" s="8"/>
      <c r="TDJ713" s="8"/>
      <c r="TDK713" s="8"/>
      <c r="TDL713" s="8"/>
      <c r="TDM713" s="8"/>
      <c r="TDN713" s="8"/>
      <c r="TDO713" s="8"/>
      <c r="TDP713" s="8"/>
      <c r="TDQ713" s="8"/>
      <c r="TDR713" s="8"/>
      <c r="TDS713" s="8"/>
      <c r="TDT713" s="8"/>
      <c r="TDU713" s="8"/>
      <c r="TDV713" s="8"/>
      <c r="TDW713" s="8"/>
      <c r="TDX713" s="8"/>
      <c r="TDY713" s="8"/>
      <c r="TDZ713" s="8"/>
      <c r="TEA713" s="8"/>
      <c r="TEB713" s="8"/>
      <c r="TEC713" s="8"/>
      <c r="TED713" s="8"/>
      <c r="TEE713" s="8"/>
      <c r="TEF713" s="8"/>
      <c r="TEG713" s="8"/>
      <c r="TEH713" s="8"/>
      <c r="TEI713" s="8"/>
      <c r="TEJ713" s="8"/>
      <c r="TEK713" s="8"/>
      <c r="TEL713" s="8"/>
      <c r="TEM713" s="8"/>
      <c r="TEN713" s="8"/>
      <c r="TEO713" s="8"/>
      <c r="TEP713" s="8"/>
      <c r="TEQ713" s="8"/>
      <c r="TER713" s="8"/>
      <c r="TES713" s="8"/>
      <c r="TET713" s="8"/>
      <c r="TEU713" s="8"/>
      <c r="TEV713" s="8"/>
      <c r="TEW713" s="8"/>
      <c r="TEX713" s="8"/>
      <c r="TEY713" s="8"/>
      <c r="TEZ713" s="8"/>
      <c r="TFA713" s="8"/>
      <c r="TFB713" s="8"/>
      <c r="TFC713" s="8"/>
      <c r="TFD713" s="8"/>
      <c r="TFE713" s="8"/>
      <c r="TFF713" s="8"/>
      <c r="TFG713" s="8"/>
      <c r="TFH713" s="8"/>
      <c r="TFI713" s="8"/>
      <c r="TFJ713" s="8"/>
      <c r="TFK713" s="8"/>
      <c r="TFL713" s="8"/>
      <c r="TFM713" s="8"/>
      <c r="TFN713" s="8"/>
      <c r="TFO713" s="8"/>
      <c r="TFP713" s="8"/>
      <c r="TFQ713" s="8"/>
      <c r="TFR713" s="8"/>
      <c r="TFS713" s="8"/>
      <c r="TFT713" s="8"/>
      <c r="TFU713" s="8"/>
      <c r="TFV713" s="8"/>
      <c r="TFW713" s="8"/>
      <c r="TFX713" s="8"/>
      <c r="TFY713" s="8"/>
      <c r="TFZ713" s="8"/>
      <c r="TGA713" s="8"/>
      <c r="TGB713" s="8"/>
      <c r="TGC713" s="8"/>
      <c r="TGD713" s="8"/>
      <c r="TGE713" s="8"/>
      <c r="TGF713" s="8"/>
      <c r="TGG713" s="8"/>
      <c r="TGH713" s="8"/>
      <c r="TGI713" s="8"/>
      <c r="TGJ713" s="8"/>
      <c r="TGK713" s="8"/>
      <c r="TGL713" s="8"/>
      <c r="TGM713" s="8"/>
      <c r="TGN713" s="8"/>
      <c r="TGO713" s="8"/>
      <c r="TGP713" s="8"/>
      <c r="TGQ713" s="8"/>
      <c r="TGR713" s="8"/>
      <c r="TGS713" s="8"/>
      <c r="TGT713" s="8"/>
      <c r="TGU713" s="8"/>
      <c r="TGV713" s="8"/>
      <c r="TGW713" s="8"/>
      <c r="TGX713" s="8"/>
      <c r="TGY713" s="8"/>
      <c r="TGZ713" s="8"/>
      <c r="THA713" s="8"/>
      <c r="THB713" s="8"/>
      <c r="THC713" s="8"/>
      <c r="THD713" s="8"/>
      <c r="THE713" s="8"/>
      <c r="THF713" s="8"/>
      <c r="THG713" s="8"/>
      <c r="THH713" s="8"/>
      <c r="THI713" s="8"/>
      <c r="THJ713" s="8"/>
      <c r="THK713" s="8"/>
      <c r="THL713" s="8"/>
      <c r="THM713" s="8"/>
      <c r="THN713" s="8"/>
      <c r="THO713" s="8"/>
      <c r="THP713" s="8"/>
      <c r="THQ713" s="8"/>
      <c r="THR713" s="8"/>
      <c r="THS713" s="8"/>
      <c r="THT713" s="8"/>
      <c r="THU713" s="8"/>
      <c r="THV713" s="8"/>
      <c r="THW713" s="8"/>
      <c r="THX713" s="8"/>
      <c r="THY713" s="8"/>
      <c r="THZ713" s="8"/>
      <c r="TIA713" s="8"/>
      <c r="TIB713" s="8"/>
      <c r="TIC713" s="8"/>
      <c r="TID713" s="8"/>
      <c r="TIE713" s="8"/>
      <c r="TIF713" s="8"/>
      <c r="TIG713" s="8"/>
      <c r="TIH713" s="8"/>
      <c r="TII713" s="8"/>
      <c r="TIJ713" s="8"/>
      <c r="TIK713" s="8"/>
      <c r="TIL713" s="8"/>
      <c r="TIM713" s="8"/>
      <c r="TIN713" s="8"/>
      <c r="TIO713" s="8"/>
      <c r="TIP713" s="8"/>
      <c r="TIQ713" s="8"/>
      <c r="TIR713" s="8"/>
      <c r="TIS713" s="8"/>
      <c r="TIT713" s="8"/>
      <c r="TIU713" s="8"/>
      <c r="TIV713" s="8"/>
      <c r="TIW713" s="8"/>
      <c r="TIX713" s="8"/>
      <c r="TIY713" s="8"/>
      <c r="TIZ713" s="8"/>
      <c r="TJA713" s="8"/>
      <c r="TJB713" s="8"/>
      <c r="TJC713" s="8"/>
      <c r="TJD713" s="8"/>
      <c r="TJE713" s="8"/>
      <c r="TJF713" s="8"/>
      <c r="TJG713" s="8"/>
      <c r="TJH713" s="8"/>
      <c r="TJI713" s="8"/>
      <c r="TJJ713" s="8"/>
      <c r="TJK713" s="8"/>
      <c r="TJL713" s="8"/>
      <c r="TJM713" s="8"/>
      <c r="TJN713" s="8"/>
      <c r="TJO713" s="8"/>
      <c r="TJP713" s="8"/>
      <c r="TJQ713" s="8"/>
      <c r="TJR713" s="8"/>
      <c r="TJS713" s="8"/>
      <c r="TJT713" s="8"/>
      <c r="TJU713" s="8"/>
      <c r="TJV713" s="8"/>
      <c r="TJW713" s="8"/>
      <c r="TJX713" s="8"/>
      <c r="TJY713" s="8"/>
      <c r="TJZ713" s="8"/>
      <c r="TKA713" s="8"/>
      <c r="TKB713" s="8"/>
      <c r="TKC713" s="8"/>
      <c r="TKD713" s="8"/>
      <c r="TKE713" s="8"/>
      <c r="TKF713" s="8"/>
      <c r="TKG713" s="8"/>
      <c r="TKH713" s="8"/>
      <c r="TKI713" s="8"/>
      <c r="TKJ713" s="8"/>
      <c r="TKK713" s="8"/>
      <c r="TKL713" s="8"/>
      <c r="TKM713" s="8"/>
      <c r="TKN713" s="8"/>
      <c r="TKO713" s="8"/>
      <c r="TKP713" s="8"/>
      <c r="TKQ713" s="8"/>
      <c r="TKR713" s="8"/>
      <c r="TKS713" s="8"/>
      <c r="TKT713" s="8"/>
      <c r="TKU713" s="8"/>
      <c r="TKV713" s="8"/>
      <c r="TKW713" s="8"/>
      <c r="TKX713" s="8"/>
      <c r="TKY713" s="8"/>
      <c r="TKZ713" s="8"/>
      <c r="TLA713" s="8"/>
      <c r="TLB713" s="8"/>
      <c r="TLC713" s="8"/>
      <c r="TLD713" s="8"/>
      <c r="TLE713" s="8"/>
      <c r="TLF713" s="8"/>
      <c r="TLG713" s="8"/>
      <c r="TLH713" s="8"/>
      <c r="TLI713" s="8"/>
      <c r="TLJ713" s="8"/>
      <c r="TLK713" s="8"/>
      <c r="TLL713" s="8"/>
      <c r="TLM713" s="8"/>
      <c r="TLN713" s="8"/>
      <c r="TLO713" s="8"/>
      <c r="TLP713" s="8"/>
      <c r="TLQ713" s="8"/>
      <c r="TLR713" s="8"/>
      <c r="TLS713" s="8"/>
      <c r="TLT713" s="8"/>
      <c r="TLU713" s="8"/>
      <c r="TLV713" s="8"/>
      <c r="TLW713" s="8"/>
      <c r="TLX713" s="8"/>
      <c r="TLY713" s="8"/>
      <c r="TLZ713" s="8"/>
      <c r="TMA713" s="8"/>
      <c r="TMB713" s="8"/>
      <c r="TMC713" s="8"/>
      <c r="TMD713" s="8"/>
      <c r="TME713" s="8"/>
      <c r="TMF713" s="8"/>
      <c r="TMG713" s="8"/>
      <c r="TMH713" s="8"/>
      <c r="TMI713" s="8"/>
      <c r="TMJ713" s="8"/>
      <c r="TMK713" s="8"/>
      <c r="TML713" s="8"/>
      <c r="TMM713" s="8"/>
      <c r="TMN713" s="8"/>
      <c r="TMO713" s="8"/>
      <c r="TMP713" s="8"/>
      <c r="TMQ713" s="8"/>
      <c r="TMR713" s="8"/>
      <c r="TMS713" s="8"/>
      <c r="TMT713" s="8"/>
      <c r="TMU713" s="8"/>
      <c r="TMV713" s="8"/>
      <c r="TMW713" s="8"/>
      <c r="TMX713" s="8"/>
      <c r="TMY713" s="8"/>
      <c r="TMZ713" s="8"/>
      <c r="TNA713" s="8"/>
      <c r="TNB713" s="8"/>
      <c r="TNC713" s="8"/>
      <c r="TND713" s="8"/>
      <c r="TNE713" s="8"/>
      <c r="TNF713" s="8"/>
      <c r="TNG713" s="8"/>
      <c r="TNH713" s="8"/>
      <c r="TNI713" s="8"/>
      <c r="TNJ713" s="8"/>
      <c r="TNK713" s="8"/>
      <c r="TNL713" s="8"/>
      <c r="TNM713" s="8"/>
      <c r="TNN713" s="8"/>
      <c r="TNO713" s="8"/>
      <c r="TNP713" s="8"/>
      <c r="TNQ713" s="8"/>
      <c r="TNR713" s="8"/>
      <c r="TNS713" s="8"/>
      <c r="TNT713" s="8"/>
      <c r="TNU713" s="8"/>
      <c r="TNV713" s="8"/>
      <c r="TNW713" s="8"/>
      <c r="TNX713" s="8"/>
      <c r="TNY713" s="8"/>
      <c r="TNZ713" s="8"/>
      <c r="TOA713" s="8"/>
      <c r="TOB713" s="8"/>
      <c r="TOC713" s="8"/>
      <c r="TOD713" s="8"/>
      <c r="TOE713" s="8"/>
      <c r="TOF713" s="8"/>
      <c r="TOG713" s="8"/>
      <c r="TOH713" s="8"/>
      <c r="TOI713" s="8"/>
      <c r="TOJ713" s="8"/>
      <c r="TOK713" s="8"/>
      <c r="TOL713" s="8"/>
      <c r="TOM713" s="8"/>
      <c r="TON713" s="8"/>
      <c r="TOO713" s="8"/>
      <c r="TOP713" s="8"/>
      <c r="TOQ713" s="8"/>
      <c r="TOR713" s="8"/>
      <c r="TOS713" s="8"/>
      <c r="TOT713" s="8"/>
      <c r="TOU713" s="8"/>
      <c r="TOV713" s="8"/>
      <c r="TOW713" s="8"/>
      <c r="TOX713" s="8"/>
      <c r="TOY713" s="8"/>
      <c r="TOZ713" s="8"/>
      <c r="TPA713" s="8"/>
      <c r="TPB713" s="8"/>
      <c r="TPC713" s="8"/>
      <c r="TPD713" s="8"/>
      <c r="TPE713" s="8"/>
      <c r="TPF713" s="8"/>
      <c r="TPG713" s="8"/>
      <c r="TPH713" s="8"/>
      <c r="TPI713" s="8"/>
      <c r="TPJ713" s="8"/>
      <c r="TPK713" s="8"/>
      <c r="TPL713" s="8"/>
      <c r="TPM713" s="8"/>
      <c r="TPN713" s="8"/>
      <c r="TPO713" s="8"/>
      <c r="TPP713" s="8"/>
      <c r="TPQ713" s="8"/>
      <c r="TPR713" s="8"/>
      <c r="TPS713" s="8"/>
      <c r="TPT713" s="8"/>
      <c r="TPU713" s="8"/>
      <c r="TPV713" s="8"/>
      <c r="TPW713" s="8"/>
      <c r="TPX713" s="8"/>
      <c r="TPY713" s="8"/>
      <c r="TPZ713" s="8"/>
      <c r="TQA713" s="8"/>
      <c r="TQB713" s="8"/>
      <c r="TQC713" s="8"/>
      <c r="TQD713" s="8"/>
      <c r="TQE713" s="8"/>
      <c r="TQF713" s="8"/>
      <c r="TQG713" s="8"/>
      <c r="TQH713" s="8"/>
      <c r="TQI713" s="8"/>
      <c r="TQJ713" s="8"/>
      <c r="TQK713" s="8"/>
      <c r="TQL713" s="8"/>
      <c r="TQM713" s="8"/>
      <c r="TQN713" s="8"/>
      <c r="TQO713" s="8"/>
      <c r="TQP713" s="8"/>
      <c r="TQQ713" s="8"/>
      <c r="TQR713" s="8"/>
      <c r="TQS713" s="8"/>
      <c r="TQT713" s="8"/>
      <c r="TQU713" s="8"/>
      <c r="TQV713" s="8"/>
      <c r="TQW713" s="8"/>
      <c r="TQX713" s="8"/>
      <c r="TQY713" s="8"/>
      <c r="TQZ713" s="8"/>
      <c r="TRA713" s="8"/>
      <c r="TRB713" s="8"/>
      <c r="TRC713" s="8"/>
      <c r="TRD713" s="8"/>
      <c r="TRE713" s="8"/>
      <c r="TRF713" s="8"/>
      <c r="TRG713" s="8"/>
      <c r="TRH713" s="8"/>
      <c r="TRI713" s="8"/>
      <c r="TRJ713" s="8"/>
      <c r="TRK713" s="8"/>
      <c r="TRL713" s="8"/>
      <c r="TRM713" s="8"/>
      <c r="TRN713" s="8"/>
      <c r="TRO713" s="8"/>
      <c r="TRP713" s="8"/>
      <c r="TRQ713" s="8"/>
      <c r="TRR713" s="8"/>
      <c r="TRS713" s="8"/>
      <c r="TRT713" s="8"/>
      <c r="TRU713" s="8"/>
      <c r="TRV713" s="8"/>
      <c r="TRW713" s="8"/>
      <c r="TRX713" s="8"/>
      <c r="TRY713" s="8"/>
      <c r="TRZ713" s="8"/>
      <c r="TSA713" s="8"/>
      <c r="TSB713" s="8"/>
      <c r="TSC713" s="8"/>
      <c r="TSD713" s="8"/>
      <c r="TSE713" s="8"/>
      <c r="TSF713" s="8"/>
      <c r="TSG713" s="8"/>
      <c r="TSH713" s="8"/>
      <c r="TSI713" s="8"/>
      <c r="TSJ713" s="8"/>
      <c r="TSK713" s="8"/>
      <c r="TSL713" s="8"/>
      <c r="TSM713" s="8"/>
      <c r="TSN713" s="8"/>
      <c r="TSO713" s="8"/>
      <c r="TSP713" s="8"/>
      <c r="TSQ713" s="8"/>
      <c r="TSR713" s="8"/>
      <c r="TSS713" s="8"/>
      <c r="TST713" s="8"/>
      <c r="TSU713" s="8"/>
      <c r="TSV713" s="8"/>
      <c r="TSW713" s="8"/>
      <c r="TSX713" s="8"/>
      <c r="TSY713" s="8"/>
      <c r="TSZ713" s="8"/>
      <c r="TTA713" s="8"/>
      <c r="TTB713" s="8"/>
      <c r="TTC713" s="8"/>
      <c r="TTD713" s="8"/>
      <c r="TTE713" s="8"/>
      <c r="TTF713" s="8"/>
      <c r="TTG713" s="8"/>
      <c r="TTH713" s="8"/>
      <c r="TTI713" s="8"/>
      <c r="TTJ713" s="8"/>
      <c r="TTK713" s="8"/>
      <c r="TTL713" s="8"/>
      <c r="TTM713" s="8"/>
      <c r="TTN713" s="8"/>
      <c r="TTO713" s="8"/>
      <c r="TTP713" s="8"/>
      <c r="TTQ713" s="8"/>
      <c r="TTR713" s="8"/>
      <c r="TTS713" s="8"/>
      <c r="TTT713" s="8"/>
      <c r="TTU713" s="8"/>
      <c r="TTV713" s="8"/>
      <c r="TTW713" s="8"/>
      <c r="TTX713" s="8"/>
      <c r="TTY713" s="8"/>
      <c r="TTZ713" s="8"/>
      <c r="TUA713" s="8"/>
      <c r="TUB713" s="8"/>
      <c r="TUC713" s="8"/>
      <c r="TUD713" s="8"/>
      <c r="TUE713" s="8"/>
      <c r="TUF713" s="8"/>
      <c r="TUG713" s="8"/>
      <c r="TUH713" s="8"/>
      <c r="TUI713" s="8"/>
      <c r="TUJ713" s="8"/>
      <c r="TUK713" s="8"/>
      <c r="TUL713" s="8"/>
      <c r="TUM713" s="8"/>
      <c r="TUN713" s="8"/>
      <c r="TUO713" s="8"/>
      <c r="TUP713" s="8"/>
      <c r="TUQ713" s="8"/>
      <c r="TUR713" s="8"/>
      <c r="TUS713" s="8"/>
      <c r="TUT713" s="8"/>
      <c r="TUU713" s="8"/>
      <c r="TUV713" s="8"/>
      <c r="TUW713" s="8"/>
      <c r="TUX713" s="8"/>
      <c r="TUY713" s="8"/>
      <c r="TUZ713" s="8"/>
      <c r="TVA713" s="8"/>
      <c r="TVB713" s="8"/>
      <c r="TVC713" s="8"/>
      <c r="TVD713" s="8"/>
      <c r="TVE713" s="8"/>
      <c r="TVF713" s="8"/>
      <c r="TVG713" s="8"/>
      <c r="TVH713" s="8"/>
      <c r="TVI713" s="8"/>
      <c r="TVJ713" s="8"/>
      <c r="TVK713" s="8"/>
      <c r="TVL713" s="8"/>
      <c r="TVM713" s="8"/>
      <c r="TVN713" s="8"/>
      <c r="TVO713" s="8"/>
      <c r="TVP713" s="8"/>
      <c r="TVQ713" s="8"/>
      <c r="TVR713" s="8"/>
      <c r="TVS713" s="8"/>
      <c r="TVT713" s="8"/>
      <c r="TVU713" s="8"/>
      <c r="TVV713" s="8"/>
      <c r="TVW713" s="8"/>
      <c r="TVX713" s="8"/>
      <c r="TVY713" s="8"/>
      <c r="TVZ713" s="8"/>
      <c r="TWA713" s="8"/>
      <c r="TWB713" s="8"/>
      <c r="TWC713" s="8"/>
      <c r="TWD713" s="8"/>
      <c r="TWE713" s="8"/>
      <c r="TWF713" s="8"/>
      <c r="TWG713" s="8"/>
      <c r="TWH713" s="8"/>
      <c r="TWI713" s="8"/>
      <c r="TWJ713" s="8"/>
      <c r="TWK713" s="8"/>
      <c r="TWL713" s="8"/>
      <c r="TWM713" s="8"/>
      <c r="TWN713" s="8"/>
      <c r="TWO713" s="8"/>
      <c r="TWP713" s="8"/>
      <c r="TWQ713" s="8"/>
      <c r="TWR713" s="8"/>
      <c r="TWS713" s="8"/>
      <c r="TWT713" s="8"/>
      <c r="TWU713" s="8"/>
      <c r="TWV713" s="8"/>
      <c r="TWW713" s="8"/>
      <c r="TWX713" s="8"/>
      <c r="TWY713" s="8"/>
      <c r="TWZ713" s="8"/>
      <c r="TXA713" s="8"/>
      <c r="TXB713" s="8"/>
      <c r="TXC713" s="8"/>
      <c r="TXD713" s="8"/>
      <c r="TXE713" s="8"/>
      <c r="TXF713" s="8"/>
      <c r="TXG713" s="8"/>
      <c r="TXH713" s="8"/>
      <c r="TXI713" s="8"/>
      <c r="TXJ713" s="8"/>
      <c r="TXK713" s="8"/>
      <c r="TXL713" s="8"/>
      <c r="TXM713" s="8"/>
      <c r="TXN713" s="8"/>
      <c r="TXO713" s="8"/>
      <c r="TXP713" s="8"/>
      <c r="TXQ713" s="8"/>
      <c r="TXR713" s="8"/>
      <c r="TXS713" s="8"/>
      <c r="TXT713" s="8"/>
      <c r="TXU713" s="8"/>
      <c r="TXV713" s="8"/>
      <c r="TXW713" s="8"/>
      <c r="TXX713" s="8"/>
      <c r="TXY713" s="8"/>
      <c r="TXZ713" s="8"/>
      <c r="TYA713" s="8"/>
      <c r="TYB713" s="8"/>
      <c r="TYC713" s="8"/>
      <c r="TYD713" s="8"/>
      <c r="TYE713" s="8"/>
      <c r="TYF713" s="8"/>
      <c r="TYG713" s="8"/>
      <c r="TYH713" s="8"/>
      <c r="TYI713" s="8"/>
      <c r="TYJ713" s="8"/>
      <c r="TYK713" s="8"/>
      <c r="TYL713" s="8"/>
      <c r="TYM713" s="8"/>
      <c r="TYN713" s="8"/>
      <c r="TYO713" s="8"/>
      <c r="TYP713" s="8"/>
      <c r="TYQ713" s="8"/>
      <c r="TYR713" s="8"/>
      <c r="TYS713" s="8"/>
      <c r="TYT713" s="8"/>
      <c r="TYU713" s="8"/>
      <c r="TYV713" s="8"/>
      <c r="TYW713" s="8"/>
      <c r="TYX713" s="8"/>
      <c r="TYY713" s="8"/>
      <c r="TYZ713" s="8"/>
      <c r="TZA713" s="8"/>
      <c r="TZB713" s="8"/>
      <c r="TZC713" s="8"/>
      <c r="TZD713" s="8"/>
      <c r="TZE713" s="8"/>
      <c r="TZF713" s="8"/>
      <c r="TZG713" s="8"/>
      <c r="TZH713" s="8"/>
      <c r="TZI713" s="8"/>
      <c r="TZJ713" s="8"/>
      <c r="TZK713" s="8"/>
      <c r="TZL713" s="8"/>
      <c r="TZM713" s="8"/>
      <c r="TZN713" s="8"/>
      <c r="TZO713" s="8"/>
      <c r="TZP713" s="8"/>
      <c r="TZQ713" s="8"/>
      <c r="TZR713" s="8"/>
      <c r="TZS713" s="8"/>
      <c r="TZT713" s="8"/>
      <c r="TZU713" s="8"/>
      <c r="TZV713" s="8"/>
      <c r="TZW713" s="8"/>
      <c r="TZX713" s="8"/>
      <c r="TZY713" s="8"/>
      <c r="TZZ713" s="8"/>
      <c r="UAA713" s="8"/>
      <c r="UAB713" s="8"/>
      <c r="UAC713" s="8"/>
      <c r="UAD713" s="8"/>
      <c r="UAE713" s="8"/>
      <c r="UAF713" s="8"/>
      <c r="UAG713" s="8"/>
      <c r="UAH713" s="8"/>
      <c r="UAI713" s="8"/>
      <c r="UAJ713" s="8"/>
      <c r="UAK713" s="8"/>
      <c r="UAL713" s="8"/>
      <c r="UAM713" s="8"/>
      <c r="UAN713" s="8"/>
      <c r="UAO713" s="8"/>
      <c r="UAP713" s="8"/>
      <c r="UAQ713" s="8"/>
      <c r="UAR713" s="8"/>
      <c r="UAS713" s="8"/>
      <c r="UAT713" s="8"/>
      <c r="UAU713" s="8"/>
      <c r="UAV713" s="8"/>
      <c r="UAW713" s="8"/>
      <c r="UAX713" s="8"/>
      <c r="UAY713" s="8"/>
      <c r="UAZ713" s="8"/>
      <c r="UBA713" s="8"/>
      <c r="UBB713" s="8"/>
      <c r="UBC713" s="8"/>
      <c r="UBD713" s="8"/>
      <c r="UBE713" s="8"/>
      <c r="UBF713" s="8"/>
      <c r="UBG713" s="8"/>
      <c r="UBH713" s="8"/>
      <c r="UBI713" s="8"/>
      <c r="UBJ713" s="8"/>
      <c r="UBK713" s="8"/>
      <c r="UBL713" s="8"/>
      <c r="UBM713" s="8"/>
      <c r="UBN713" s="8"/>
      <c r="UBO713" s="8"/>
      <c r="UBP713" s="8"/>
      <c r="UBQ713" s="8"/>
      <c r="UBR713" s="8"/>
      <c r="UBS713" s="8"/>
      <c r="UBT713" s="8"/>
      <c r="UBU713" s="8"/>
      <c r="UBV713" s="8"/>
      <c r="UBW713" s="8"/>
      <c r="UBX713" s="8"/>
      <c r="UBY713" s="8"/>
      <c r="UBZ713" s="8"/>
      <c r="UCA713" s="8"/>
      <c r="UCB713" s="8"/>
      <c r="UCC713" s="8"/>
      <c r="UCD713" s="8"/>
      <c r="UCE713" s="8"/>
      <c r="UCF713" s="8"/>
      <c r="UCG713" s="8"/>
      <c r="UCH713" s="8"/>
      <c r="UCI713" s="8"/>
      <c r="UCJ713" s="8"/>
      <c r="UCK713" s="8"/>
      <c r="UCL713" s="8"/>
      <c r="UCM713" s="8"/>
      <c r="UCN713" s="8"/>
      <c r="UCO713" s="8"/>
      <c r="UCP713" s="8"/>
      <c r="UCQ713" s="8"/>
      <c r="UCR713" s="8"/>
      <c r="UCS713" s="8"/>
      <c r="UCT713" s="8"/>
      <c r="UCU713" s="8"/>
      <c r="UCV713" s="8"/>
      <c r="UCW713" s="8"/>
      <c r="UCX713" s="8"/>
      <c r="UCY713" s="8"/>
      <c r="UCZ713" s="8"/>
      <c r="UDA713" s="8"/>
      <c r="UDB713" s="8"/>
      <c r="UDC713" s="8"/>
      <c r="UDD713" s="8"/>
      <c r="UDE713" s="8"/>
      <c r="UDF713" s="8"/>
      <c r="UDG713" s="8"/>
      <c r="UDH713" s="8"/>
      <c r="UDI713" s="8"/>
      <c r="UDJ713" s="8"/>
      <c r="UDK713" s="8"/>
      <c r="UDL713" s="8"/>
      <c r="UDM713" s="8"/>
      <c r="UDN713" s="8"/>
      <c r="UDO713" s="8"/>
      <c r="UDP713" s="8"/>
      <c r="UDQ713" s="8"/>
      <c r="UDR713" s="8"/>
      <c r="UDS713" s="8"/>
      <c r="UDT713" s="8"/>
      <c r="UDU713" s="8"/>
      <c r="UDV713" s="8"/>
      <c r="UDW713" s="8"/>
      <c r="UDX713" s="8"/>
      <c r="UDY713" s="8"/>
      <c r="UDZ713" s="8"/>
      <c r="UEA713" s="8"/>
      <c r="UEB713" s="8"/>
      <c r="UEC713" s="8"/>
      <c r="UED713" s="8"/>
      <c r="UEE713" s="8"/>
      <c r="UEF713" s="8"/>
      <c r="UEG713" s="8"/>
      <c r="UEH713" s="8"/>
      <c r="UEI713" s="8"/>
      <c r="UEJ713" s="8"/>
      <c r="UEK713" s="8"/>
      <c r="UEL713" s="8"/>
      <c r="UEM713" s="8"/>
      <c r="UEN713" s="8"/>
      <c r="UEO713" s="8"/>
      <c r="UEP713" s="8"/>
      <c r="UEQ713" s="8"/>
      <c r="UER713" s="8"/>
      <c r="UES713" s="8"/>
      <c r="UET713" s="8"/>
      <c r="UEU713" s="8"/>
      <c r="UEV713" s="8"/>
      <c r="UEW713" s="8"/>
      <c r="UEX713" s="8"/>
      <c r="UEY713" s="8"/>
      <c r="UEZ713" s="8"/>
      <c r="UFA713" s="8"/>
      <c r="UFB713" s="8"/>
      <c r="UFC713" s="8"/>
      <c r="UFD713" s="8"/>
      <c r="UFE713" s="8"/>
      <c r="UFF713" s="8"/>
      <c r="UFG713" s="8"/>
      <c r="UFH713" s="8"/>
      <c r="UFI713" s="8"/>
      <c r="UFJ713" s="8"/>
      <c r="UFK713" s="8"/>
      <c r="UFL713" s="8"/>
      <c r="UFM713" s="8"/>
      <c r="UFN713" s="8"/>
      <c r="UFO713" s="8"/>
      <c r="UFP713" s="8"/>
      <c r="UFQ713" s="8"/>
      <c r="UFR713" s="8"/>
      <c r="UFS713" s="8"/>
      <c r="UFT713" s="8"/>
      <c r="UFU713" s="8"/>
      <c r="UFV713" s="8"/>
      <c r="UFW713" s="8"/>
      <c r="UFX713" s="8"/>
      <c r="UFY713" s="8"/>
      <c r="UFZ713" s="8"/>
      <c r="UGA713" s="8"/>
      <c r="UGB713" s="8"/>
      <c r="UGC713" s="8"/>
      <c r="UGD713" s="8"/>
      <c r="UGE713" s="8"/>
      <c r="UGF713" s="8"/>
      <c r="UGG713" s="8"/>
      <c r="UGH713" s="8"/>
      <c r="UGI713" s="8"/>
      <c r="UGJ713" s="8"/>
      <c r="UGK713" s="8"/>
      <c r="UGL713" s="8"/>
      <c r="UGM713" s="8"/>
      <c r="UGN713" s="8"/>
      <c r="UGO713" s="8"/>
      <c r="UGP713" s="8"/>
      <c r="UGQ713" s="8"/>
      <c r="UGR713" s="8"/>
      <c r="UGS713" s="8"/>
      <c r="UGT713" s="8"/>
      <c r="UGU713" s="8"/>
      <c r="UGV713" s="8"/>
      <c r="UGW713" s="8"/>
      <c r="UGX713" s="8"/>
      <c r="UGY713" s="8"/>
      <c r="UGZ713" s="8"/>
      <c r="UHA713" s="8"/>
      <c r="UHB713" s="8"/>
      <c r="UHC713" s="8"/>
      <c r="UHD713" s="8"/>
      <c r="UHE713" s="8"/>
      <c r="UHF713" s="8"/>
      <c r="UHG713" s="8"/>
      <c r="UHH713" s="8"/>
      <c r="UHI713" s="8"/>
      <c r="UHJ713" s="8"/>
      <c r="UHK713" s="8"/>
      <c r="UHL713" s="8"/>
      <c r="UHM713" s="8"/>
      <c r="UHN713" s="8"/>
      <c r="UHO713" s="8"/>
      <c r="UHP713" s="8"/>
      <c r="UHQ713" s="8"/>
      <c r="UHR713" s="8"/>
      <c r="UHS713" s="8"/>
      <c r="UHT713" s="8"/>
      <c r="UHU713" s="8"/>
      <c r="UHV713" s="8"/>
      <c r="UHW713" s="8"/>
      <c r="UHX713" s="8"/>
      <c r="UHY713" s="8"/>
      <c r="UHZ713" s="8"/>
      <c r="UIA713" s="8"/>
      <c r="UIB713" s="8"/>
      <c r="UIC713" s="8"/>
      <c r="UID713" s="8"/>
      <c r="UIE713" s="8"/>
      <c r="UIF713" s="8"/>
      <c r="UIG713" s="8"/>
      <c r="UIH713" s="8"/>
      <c r="UII713" s="8"/>
      <c r="UIJ713" s="8"/>
      <c r="UIK713" s="8"/>
      <c r="UIL713" s="8"/>
      <c r="UIM713" s="8"/>
      <c r="UIN713" s="8"/>
      <c r="UIO713" s="8"/>
      <c r="UIP713" s="8"/>
      <c r="UIQ713" s="8"/>
      <c r="UIR713" s="8"/>
      <c r="UIS713" s="8"/>
      <c r="UIT713" s="8"/>
      <c r="UIU713" s="8"/>
      <c r="UIV713" s="8"/>
      <c r="UIW713" s="8"/>
      <c r="UIX713" s="8"/>
      <c r="UIY713" s="8"/>
      <c r="UIZ713" s="8"/>
      <c r="UJA713" s="8"/>
      <c r="UJB713" s="8"/>
      <c r="UJC713" s="8"/>
      <c r="UJD713" s="8"/>
      <c r="UJE713" s="8"/>
      <c r="UJF713" s="8"/>
      <c r="UJG713" s="8"/>
      <c r="UJH713" s="8"/>
      <c r="UJI713" s="8"/>
      <c r="UJJ713" s="8"/>
      <c r="UJK713" s="8"/>
      <c r="UJL713" s="8"/>
      <c r="UJM713" s="8"/>
      <c r="UJN713" s="8"/>
      <c r="UJO713" s="8"/>
      <c r="UJP713" s="8"/>
      <c r="UJQ713" s="8"/>
      <c r="UJR713" s="8"/>
      <c r="UJS713" s="8"/>
      <c r="UJT713" s="8"/>
      <c r="UJU713" s="8"/>
      <c r="UJV713" s="8"/>
      <c r="UJW713" s="8"/>
      <c r="UJX713" s="8"/>
      <c r="UJY713" s="8"/>
      <c r="UJZ713" s="8"/>
      <c r="UKA713" s="8"/>
      <c r="UKB713" s="8"/>
      <c r="UKC713" s="8"/>
      <c r="UKD713" s="8"/>
      <c r="UKE713" s="8"/>
      <c r="UKF713" s="8"/>
      <c r="UKG713" s="8"/>
      <c r="UKH713" s="8"/>
      <c r="UKI713" s="8"/>
      <c r="UKJ713" s="8"/>
      <c r="UKK713" s="8"/>
      <c r="UKL713" s="8"/>
      <c r="UKM713" s="8"/>
      <c r="UKN713" s="8"/>
      <c r="UKO713" s="8"/>
      <c r="UKP713" s="8"/>
      <c r="UKQ713" s="8"/>
      <c r="UKR713" s="8"/>
      <c r="UKS713" s="8"/>
      <c r="UKT713" s="8"/>
      <c r="UKU713" s="8"/>
      <c r="UKV713" s="8"/>
      <c r="UKW713" s="8"/>
      <c r="UKX713" s="8"/>
      <c r="UKY713" s="8"/>
      <c r="UKZ713" s="8"/>
      <c r="ULA713" s="8"/>
      <c r="ULB713" s="8"/>
      <c r="ULC713" s="8"/>
      <c r="ULD713" s="8"/>
      <c r="ULE713" s="8"/>
      <c r="ULF713" s="8"/>
      <c r="ULG713" s="8"/>
      <c r="ULH713" s="8"/>
      <c r="ULI713" s="8"/>
      <c r="ULJ713" s="8"/>
      <c r="ULK713" s="8"/>
      <c r="ULL713" s="8"/>
      <c r="ULM713" s="8"/>
      <c r="ULN713" s="8"/>
      <c r="ULO713" s="8"/>
      <c r="ULP713" s="8"/>
      <c r="ULQ713" s="8"/>
      <c r="ULR713" s="8"/>
      <c r="ULS713" s="8"/>
      <c r="ULT713" s="8"/>
      <c r="ULU713" s="8"/>
      <c r="ULV713" s="8"/>
      <c r="ULW713" s="8"/>
      <c r="ULX713" s="8"/>
      <c r="ULY713" s="8"/>
      <c r="ULZ713" s="8"/>
      <c r="UMA713" s="8"/>
      <c r="UMB713" s="8"/>
      <c r="UMC713" s="8"/>
      <c r="UMD713" s="8"/>
      <c r="UME713" s="8"/>
      <c r="UMF713" s="8"/>
      <c r="UMG713" s="8"/>
      <c r="UMH713" s="8"/>
      <c r="UMI713" s="8"/>
      <c r="UMJ713" s="8"/>
      <c r="UMK713" s="8"/>
      <c r="UML713" s="8"/>
      <c r="UMM713" s="8"/>
      <c r="UMN713" s="8"/>
      <c r="UMO713" s="8"/>
      <c r="UMP713" s="8"/>
      <c r="UMQ713" s="8"/>
      <c r="UMR713" s="8"/>
      <c r="UMS713" s="8"/>
      <c r="UMT713" s="8"/>
      <c r="UMU713" s="8"/>
      <c r="UMV713" s="8"/>
      <c r="UMW713" s="8"/>
      <c r="UMX713" s="8"/>
      <c r="UMY713" s="8"/>
      <c r="UMZ713" s="8"/>
      <c r="UNA713" s="8"/>
      <c r="UNB713" s="8"/>
      <c r="UNC713" s="8"/>
      <c r="UND713" s="8"/>
      <c r="UNE713" s="8"/>
      <c r="UNF713" s="8"/>
      <c r="UNG713" s="8"/>
      <c r="UNH713" s="8"/>
      <c r="UNI713" s="8"/>
      <c r="UNJ713" s="8"/>
      <c r="UNK713" s="8"/>
      <c r="UNL713" s="8"/>
      <c r="UNM713" s="8"/>
      <c r="UNN713" s="8"/>
      <c r="UNO713" s="8"/>
      <c r="UNP713" s="8"/>
      <c r="UNQ713" s="8"/>
      <c r="UNR713" s="8"/>
      <c r="UNS713" s="8"/>
      <c r="UNT713" s="8"/>
      <c r="UNU713" s="8"/>
      <c r="UNV713" s="8"/>
      <c r="UNW713" s="8"/>
      <c r="UNX713" s="8"/>
      <c r="UNY713" s="8"/>
      <c r="UNZ713" s="8"/>
      <c r="UOA713" s="8"/>
      <c r="UOB713" s="8"/>
      <c r="UOC713" s="8"/>
      <c r="UOD713" s="8"/>
      <c r="UOE713" s="8"/>
      <c r="UOF713" s="8"/>
      <c r="UOG713" s="8"/>
      <c r="UOH713" s="8"/>
      <c r="UOI713" s="8"/>
      <c r="UOJ713" s="8"/>
      <c r="UOK713" s="8"/>
      <c r="UOL713" s="8"/>
      <c r="UOM713" s="8"/>
      <c r="UON713" s="8"/>
      <c r="UOO713" s="8"/>
      <c r="UOP713" s="8"/>
      <c r="UOQ713" s="8"/>
      <c r="UOR713" s="8"/>
      <c r="UOS713" s="8"/>
      <c r="UOT713" s="8"/>
      <c r="UOU713" s="8"/>
      <c r="UOV713" s="8"/>
      <c r="UOW713" s="8"/>
      <c r="UOX713" s="8"/>
      <c r="UOY713" s="8"/>
      <c r="UOZ713" s="8"/>
      <c r="UPA713" s="8"/>
      <c r="UPB713" s="8"/>
      <c r="UPC713" s="8"/>
      <c r="UPD713" s="8"/>
      <c r="UPE713" s="8"/>
      <c r="UPF713" s="8"/>
      <c r="UPG713" s="8"/>
      <c r="UPH713" s="8"/>
      <c r="UPI713" s="8"/>
      <c r="UPJ713" s="8"/>
      <c r="UPK713" s="8"/>
      <c r="UPL713" s="8"/>
      <c r="UPM713" s="8"/>
      <c r="UPN713" s="8"/>
      <c r="UPO713" s="8"/>
      <c r="UPP713" s="8"/>
      <c r="UPQ713" s="8"/>
      <c r="UPR713" s="8"/>
      <c r="UPS713" s="8"/>
      <c r="UPT713" s="8"/>
      <c r="UPU713" s="8"/>
      <c r="UPV713" s="8"/>
      <c r="UPW713" s="8"/>
      <c r="UPX713" s="8"/>
      <c r="UPY713" s="8"/>
      <c r="UPZ713" s="8"/>
      <c r="UQA713" s="8"/>
      <c r="UQB713" s="8"/>
      <c r="UQC713" s="8"/>
      <c r="UQD713" s="8"/>
      <c r="UQE713" s="8"/>
      <c r="UQF713" s="8"/>
      <c r="UQG713" s="8"/>
      <c r="UQH713" s="8"/>
      <c r="UQI713" s="8"/>
      <c r="UQJ713" s="8"/>
      <c r="UQK713" s="8"/>
      <c r="UQL713" s="8"/>
      <c r="UQM713" s="8"/>
      <c r="UQN713" s="8"/>
      <c r="UQO713" s="8"/>
      <c r="UQP713" s="8"/>
      <c r="UQQ713" s="8"/>
      <c r="UQR713" s="8"/>
      <c r="UQS713" s="8"/>
      <c r="UQT713" s="8"/>
      <c r="UQU713" s="8"/>
      <c r="UQV713" s="8"/>
      <c r="UQW713" s="8"/>
      <c r="UQX713" s="8"/>
      <c r="UQY713" s="8"/>
      <c r="UQZ713" s="8"/>
      <c r="URA713" s="8"/>
      <c r="URB713" s="8"/>
      <c r="URC713" s="8"/>
      <c r="URD713" s="8"/>
      <c r="URE713" s="8"/>
      <c r="URF713" s="8"/>
      <c r="URG713" s="8"/>
      <c r="URH713" s="8"/>
      <c r="URI713" s="8"/>
      <c r="URJ713" s="8"/>
      <c r="URK713" s="8"/>
      <c r="URL713" s="8"/>
      <c r="URM713" s="8"/>
      <c r="URN713" s="8"/>
      <c r="URO713" s="8"/>
      <c r="URP713" s="8"/>
      <c r="URQ713" s="8"/>
      <c r="URR713" s="8"/>
      <c r="URS713" s="8"/>
      <c r="URT713" s="8"/>
      <c r="URU713" s="8"/>
      <c r="URV713" s="8"/>
      <c r="URW713" s="8"/>
      <c r="URX713" s="8"/>
      <c r="URY713" s="8"/>
      <c r="URZ713" s="8"/>
      <c r="USA713" s="8"/>
      <c r="USB713" s="8"/>
      <c r="USC713" s="8"/>
      <c r="USD713" s="8"/>
      <c r="USE713" s="8"/>
      <c r="USF713" s="8"/>
      <c r="USG713" s="8"/>
      <c r="USH713" s="8"/>
      <c r="USI713" s="8"/>
      <c r="USJ713" s="8"/>
      <c r="USK713" s="8"/>
      <c r="USL713" s="8"/>
      <c r="USM713" s="8"/>
      <c r="USN713" s="8"/>
      <c r="USO713" s="8"/>
      <c r="USP713" s="8"/>
      <c r="USQ713" s="8"/>
      <c r="USR713" s="8"/>
      <c r="USS713" s="8"/>
      <c r="UST713" s="8"/>
      <c r="USU713" s="8"/>
      <c r="USV713" s="8"/>
      <c r="USW713" s="8"/>
      <c r="USX713" s="8"/>
      <c r="USY713" s="8"/>
      <c r="USZ713" s="8"/>
      <c r="UTA713" s="8"/>
      <c r="UTB713" s="8"/>
      <c r="UTC713" s="8"/>
      <c r="UTD713" s="8"/>
      <c r="UTE713" s="8"/>
      <c r="UTF713" s="8"/>
      <c r="UTG713" s="8"/>
      <c r="UTH713" s="8"/>
      <c r="UTI713" s="8"/>
      <c r="UTJ713" s="8"/>
      <c r="UTK713" s="8"/>
      <c r="UTL713" s="8"/>
      <c r="UTM713" s="8"/>
      <c r="UTN713" s="8"/>
      <c r="UTO713" s="8"/>
      <c r="UTP713" s="8"/>
      <c r="UTQ713" s="8"/>
      <c r="UTR713" s="8"/>
      <c r="UTS713" s="8"/>
      <c r="UTT713" s="8"/>
      <c r="UTU713" s="8"/>
      <c r="UTV713" s="8"/>
      <c r="UTW713" s="8"/>
      <c r="UTX713" s="8"/>
      <c r="UTY713" s="8"/>
      <c r="UTZ713" s="8"/>
      <c r="UUA713" s="8"/>
      <c r="UUB713" s="8"/>
      <c r="UUC713" s="8"/>
      <c r="UUD713" s="8"/>
      <c r="UUE713" s="8"/>
      <c r="UUF713" s="8"/>
      <c r="UUG713" s="8"/>
      <c r="UUH713" s="8"/>
      <c r="UUI713" s="8"/>
      <c r="UUJ713" s="8"/>
      <c r="UUK713" s="8"/>
      <c r="UUL713" s="8"/>
      <c r="UUM713" s="8"/>
      <c r="UUN713" s="8"/>
      <c r="UUO713" s="8"/>
      <c r="UUP713" s="8"/>
      <c r="UUQ713" s="8"/>
      <c r="UUR713" s="8"/>
      <c r="UUS713" s="8"/>
      <c r="UUT713" s="8"/>
      <c r="UUU713" s="8"/>
      <c r="UUV713" s="8"/>
      <c r="UUW713" s="8"/>
      <c r="UUX713" s="8"/>
      <c r="UUY713" s="8"/>
      <c r="UUZ713" s="8"/>
      <c r="UVA713" s="8"/>
      <c r="UVB713" s="8"/>
      <c r="UVC713" s="8"/>
      <c r="UVD713" s="8"/>
      <c r="UVE713" s="8"/>
      <c r="UVF713" s="8"/>
      <c r="UVG713" s="8"/>
      <c r="UVH713" s="8"/>
      <c r="UVI713" s="8"/>
      <c r="UVJ713" s="8"/>
      <c r="UVK713" s="8"/>
      <c r="UVL713" s="8"/>
      <c r="UVM713" s="8"/>
      <c r="UVN713" s="8"/>
      <c r="UVO713" s="8"/>
      <c r="UVP713" s="8"/>
      <c r="UVQ713" s="8"/>
      <c r="UVR713" s="8"/>
      <c r="UVS713" s="8"/>
      <c r="UVT713" s="8"/>
      <c r="UVU713" s="8"/>
      <c r="UVV713" s="8"/>
      <c r="UVW713" s="8"/>
      <c r="UVX713" s="8"/>
      <c r="UVY713" s="8"/>
      <c r="UVZ713" s="8"/>
      <c r="UWA713" s="8"/>
      <c r="UWB713" s="8"/>
      <c r="UWC713" s="8"/>
      <c r="UWD713" s="8"/>
      <c r="UWE713" s="8"/>
      <c r="UWF713" s="8"/>
      <c r="UWG713" s="8"/>
      <c r="UWH713" s="8"/>
      <c r="UWI713" s="8"/>
      <c r="UWJ713" s="8"/>
      <c r="UWK713" s="8"/>
      <c r="UWL713" s="8"/>
      <c r="UWM713" s="8"/>
      <c r="UWN713" s="8"/>
      <c r="UWO713" s="8"/>
      <c r="UWP713" s="8"/>
      <c r="UWQ713" s="8"/>
      <c r="UWR713" s="8"/>
      <c r="UWS713" s="8"/>
      <c r="UWT713" s="8"/>
      <c r="UWU713" s="8"/>
      <c r="UWV713" s="8"/>
      <c r="UWW713" s="8"/>
      <c r="UWX713" s="8"/>
      <c r="UWY713" s="8"/>
      <c r="UWZ713" s="8"/>
      <c r="UXA713" s="8"/>
      <c r="UXB713" s="8"/>
      <c r="UXC713" s="8"/>
      <c r="UXD713" s="8"/>
      <c r="UXE713" s="8"/>
      <c r="UXF713" s="8"/>
      <c r="UXG713" s="8"/>
      <c r="UXH713" s="8"/>
      <c r="UXI713" s="8"/>
      <c r="UXJ713" s="8"/>
      <c r="UXK713" s="8"/>
      <c r="UXL713" s="8"/>
      <c r="UXM713" s="8"/>
      <c r="UXN713" s="8"/>
      <c r="UXO713" s="8"/>
      <c r="UXP713" s="8"/>
      <c r="UXQ713" s="8"/>
      <c r="UXR713" s="8"/>
      <c r="UXS713" s="8"/>
      <c r="UXT713" s="8"/>
      <c r="UXU713" s="8"/>
      <c r="UXV713" s="8"/>
      <c r="UXW713" s="8"/>
      <c r="UXX713" s="8"/>
      <c r="UXY713" s="8"/>
      <c r="UXZ713" s="8"/>
      <c r="UYA713" s="8"/>
      <c r="UYB713" s="8"/>
      <c r="UYC713" s="8"/>
      <c r="UYD713" s="8"/>
      <c r="UYE713" s="8"/>
      <c r="UYF713" s="8"/>
      <c r="UYG713" s="8"/>
      <c r="UYH713" s="8"/>
      <c r="UYI713" s="8"/>
      <c r="UYJ713" s="8"/>
      <c r="UYK713" s="8"/>
      <c r="UYL713" s="8"/>
      <c r="UYM713" s="8"/>
      <c r="UYN713" s="8"/>
      <c r="UYO713" s="8"/>
      <c r="UYP713" s="8"/>
      <c r="UYQ713" s="8"/>
      <c r="UYR713" s="8"/>
      <c r="UYS713" s="8"/>
      <c r="UYT713" s="8"/>
      <c r="UYU713" s="8"/>
      <c r="UYV713" s="8"/>
      <c r="UYW713" s="8"/>
      <c r="UYX713" s="8"/>
      <c r="UYY713" s="8"/>
      <c r="UYZ713" s="8"/>
      <c r="UZA713" s="8"/>
      <c r="UZB713" s="8"/>
      <c r="UZC713" s="8"/>
      <c r="UZD713" s="8"/>
      <c r="UZE713" s="8"/>
      <c r="UZF713" s="8"/>
      <c r="UZG713" s="8"/>
      <c r="UZH713" s="8"/>
      <c r="UZI713" s="8"/>
      <c r="UZJ713" s="8"/>
      <c r="UZK713" s="8"/>
      <c r="UZL713" s="8"/>
      <c r="UZM713" s="8"/>
      <c r="UZN713" s="8"/>
      <c r="UZO713" s="8"/>
      <c r="UZP713" s="8"/>
      <c r="UZQ713" s="8"/>
      <c r="UZR713" s="8"/>
      <c r="UZS713" s="8"/>
      <c r="UZT713" s="8"/>
      <c r="UZU713" s="8"/>
      <c r="UZV713" s="8"/>
      <c r="UZW713" s="8"/>
      <c r="UZX713" s="8"/>
      <c r="UZY713" s="8"/>
      <c r="UZZ713" s="8"/>
      <c r="VAA713" s="8"/>
      <c r="VAB713" s="8"/>
      <c r="VAC713" s="8"/>
      <c r="VAD713" s="8"/>
      <c r="VAE713" s="8"/>
      <c r="VAF713" s="8"/>
      <c r="VAG713" s="8"/>
      <c r="VAH713" s="8"/>
      <c r="VAI713" s="8"/>
      <c r="VAJ713" s="8"/>
      <c r="VAK713" s="8"/>
      <c r="VAL713" s="8"/>
      <c r="VAM713" s="8"/>
      <c r="VAN713" s="8"/>
      <c r="VAO713" s="8"/>
      <c r="VAP713" s="8"/>
      <c r="VAQ713" s="8"/>
      <c r="VAR713" s="8"/>
      <c r="VAS713" s="8"/>
      <c r="VAT713" s="8"/>
      <c r="VAU713" s="8"/>
      <c r="VAV713" s="8"/>
      <c r="VAW713" s="8"/>
      <c r="VAX713" s="8"/>
      <c r="VAY713" s="8"/>
      <c r="VAZ713" s="8"/>
      <c r="VBA713" s="8"/>
      <c r="VBB713" s="8"/>
      <c r="VBC713" s="8"/>
      <c r="VBD713" s="8"/>
      <c r="VBE713" s="8"/>
      <c r="VBF713" s="8"/>
      <c r="VBG713" s="8"/>
      <c r="VBH713" s="8"/>
      <c r="VBI713" s="8"/>
      <c r="VBJ713" s="8"/>
      <c r="VBK713" s="8"/>
      <c r="VBL713" s="8"/>
      <c r="VBM713" s="8"/>
      <c r="VBN713" s="8"/>
      <c r="VBO713" s="8"/>
      <c r="VBP713" s="8"/>
      <c r="VBQ713" s="8"/>
      <c r="VBR713" s="8"/>
      <c r="VBS713" s="8"/>
      <c r="VBT713" s="8"/>
      <c r="VBU713" s="8"/>
      <c r="VBV713" s="8"/>
      <c r="VBW713" s="8"/>
      <c r="VBX713" s="8"/>
      <c r="VBY713" s="8"/>
      <c r="VBZ713" s="8"/>
      <c r="VCA713" s="8"/>
      <c r="VCB713" s="8"/>
      <c r="VCC713" s="8"/>
      <c r="VCD713" s="8"/>
      <c r="VCE713" s="8"/>
      <c r="VCF713" s="8"/>
      <c r="VCG713" s="8"/>
      <c r="VCH713" s="8"/>
      <c r="VCI713" s="8"/>
      <c r="VCJ713" s="8"/>
      <c r="VCK713" s="8"/>
      <c r="VCL713" s="8"/>
      <c r="VCM713" s="8"/>
      <c r="VCN713" s="8"/>
      <c r="VCO713" s="8"/>
      <c r="VCP713" s="8"/>
      <c r="VCQ713" s="8"/>
      <c r="VCR713" s="8"/>
      <c r="VCS713" s="8"/>
      <c r="VCT713" s="8"/>
      <c r="VCU713" s="8"/>
      <c r="VCV713" s="8"/>
      <c r="VCW713" s="8"/>
      <c r="VCX713" s="8"/>
      <c r="VCY713" s="8"/>
      <c r="VCZ713" s="8"/>
      <c r="VDA713" s="8"/>
      <c r="VDB713" s="8"/>
      <c r="VDC713" s="8"/>
      <c r="VDD713" s="8"/>
      <c r="VDE713" s="8"/>
      <c r="VDF713" s="8"/>
      <c r="VDG713" s="8"/>
      <c r="VDH713" s="8"/>
      <c r="VDI713" s="8"/>
      <c r="VDJ713" s="8"/>
      <c r="VDK713" s="8"/>
      <c r="VDL713" s="8"/>
      <c r="VDM713" s="8"/>
      <c r="VDN713" s="8"/>
      <c r="VDO713" s="8"/>
      <c r="VDP713" s="8"/>
      <c r="VDQ713" s="8"/>
      <c r="VDR713" s="8"/>
      <c r="VDS713" s="8"/>
      <c r="VDT713" s="8"/>
      <c r="VDU713" s="8"/>
      <c r="VDV713" s="8"/>
      <c r="VDW713" s="8"/>
      <c r="VDX713" s="8"/>
      <c r="VDY713" s="8"/>
      <c r="VDZ713" s="8"/>
      <c r="VEA713" s="8"/>
      <c r="VEB713" s="8"/>
      <c r="VEC713" s="8"/>
      <c r="VED713" s="8"/>
      <c r="VEE713" s="8"/>
      <c r="VEF713" s="8"/>
      <c r="VEG713" s="8"/>
      <c r="VEH713" s="8"/>
      <c r="VEI713" s="8"/>
      <c r="VEJ713" s="8"/>
      <c r="VEK713" s="8"/>
      <c r="VEL713" s="8"/>
      <c r="VEM713" s="8"/>
      <c r="VEN713" s="8"/>
      <c r="VEO713" s="8"/>
      <c r="VEP713" s="8"/>
      <c r="VEQ713" s="8"/>
      <c r="VER713" s="8"/>
      <c r="VES713" s="8"/>
      <c r="VET713" s="8"/>
      <c r="VEU713" s="8"/>
      <c r="VEV713" s="8"/>
      <c r="VEW713" s="8"/>
      <c r="VEX713" s="8"/>
      <c r="VEY713" s="8"/>
      <c r="VEZ713" s="8"/>
      <c r="VFA713" s="8"/>
      <c r="VFB713" s="8"/>
      <c r="VFC713" s="8"/>
      <c r="VFD713" s="8"/>
      <c r="VFE713" s="8"/>
      <c r="VFF713" s="8"/>
      <c r="VFG713" s="8"/>
      <c r="VFH713" s="8"/>
      <c r="VFI713" s="8"/>
      <c r="VFJ713" s="8"/>
      <c r="VFK713" s="8"/>
      <c r="VFL713" s="8"/>
      <c r="VFM713" s="8"/>
      <c r="VFN713" s="8"/>
      <c r="VFO713" s="8"/>
      <c r="VFP713" s="8"/>
      <c r="VFQ713" s="8"/>
      <c r="VFR713" s="8"/>
      <c r="VFS713" s="8"/>
      <c r="VFT713" s="8"/>
      <c r="VFU713" s="8"/>
      <c r="VFV713" s="8"/>
      <c r="VFW713" s="8"/>
      <c r="VFX713" s="8"/>
      <c r="VFY713" s="8"/>
      <c r="VFZ713" s="8"/>
      <c r="VGA713" s="8"/>
      <c r="VGB713" s="8"/>
      <c r="VGC713" s="8"/>
      <c r="VGD713" s="8"/>
      <c r="VGE713" s="8"/>
      <c r="VGF713" s="8"/>
      <c r="VGG713" s="8"/>
      <c r="VGH713" s="8"/>
      <c r="VGI713" s="8"/>
      <c r="VGJ713" s="8"/>
      <c r="VGK713" s="8"/>
      <c r="VGL713" s="8"/>
      <c r="VGM713" s="8"/>
      <c r="VGN713" s="8"/>
      <c r="VGO713" s="8"/>
      <c r="VGP713" s="8"/>
      <c r="VGQ713" s="8"/>
      <c r="VGR713" s="8"/>
      <c r="VGS713" s="8"/>
      <c r="VGT713" s="8"/>
      <c r="VGU713" s="8"/>
      <c r="VGV713" s="8"/>
      <c r="VGW713" s="8"/>
      <c r="VGX713" s="8"/>
      <c r="VGY713" s="8"/>
      <c r="VGZ713" s="8"/>
      <c r="VHA713" s="8"/>
      <c r="VHB713" s="8"/>
      <c r="VHC713" s="8"/>
      <c r="VHD713" s="8"/>
      <c r="VHE713" s="8"/>
      <c r="VHF713" s="8"/>
      <c r="VHG713" s="8"/>
      <c r="VHH713" s="8"/>
      <c r="VHI713" s="8"/>
      <c r="VHJ713" s="8"/>
      <c r="VHK713" s="8"/>
      <c r="VHL713" s="8"/>
      <c r="VHM713" s="8"/>
      <c r="VHN713" s="8"/>
      <c r="VHO713" s="8"/>
      <c r="VHP713" s="8"/>
      <c r="VHQ713" s="8"/>
      <c r="VHR713" s="8"/>
      <c r="VHS713" s="8"/>
      <c r="VHT713" s="8"/>
      <c r="VHU713" s="8"/>
      <c r="VHV713" s="8"/>
      <c r="VHW713" s="8"/>
      <c r="VHX713" s="8"/>
      <c r="VHY713" s="8"/>
      <c r="VHZ713" s="8"/>
      <c r="VIA713" s="8"/>
      <c r="VIB713" s="8"/>
      <c r="VIC713" s="8"/>
      <c r="VID713" s="8"/>
      <c r="VIE713" s="8"/>
      <c r="VIF713" s="8"/>
      <c r="VIG713" s="8"/>
      <c r="VIH713" s="8"/>
      <c r="VII713" s="8"/>
      <c r="VIJ713" s="8"/>
      <c r="VIK713" s="8"/>
      <c r="VIL713" s="8"/>
      <c r="VIM713" s="8"/>
      <c r="VIN713" s="8"/>
      <c r="VIO713" s="8"/>
      <c r="VIP713" s="8"/>
      <c r="VIQ713" s="8"/>
      <c r="VIR713" s="8"/>
      <c r="VIS713" s="8"/>
      <c r="VIT713" s="8"/>
      <c r="VIU713" s="8"/>
      <c r="VIV713" s="8"/>
      <c r="VIW713" s="8"/>
      <c r="VIX713" s="8"/>
      <c r="VIY713" s="8"/>
      <c r="VIZ713" s="8"/>
      <c r="VJA713" s="8"/>
      <c r="VJB713" s="8"/>
      <c r="VJC713" s="8"/>
      <c r="VJD713" s="8"/>
      <c r="VJE713" s="8"/>
      <c r="VJF713" s="8"/>
      <c r="VJG713" s="8"/>
      <c r="VJH713" s="8"/>
      <c r="VJI713" s="8"/>
      <c r="VJJ713" s="8"/>
      <c r="VJK713" s="8"/>
      <c r="VJL713" s="8"/>
      <c r="VJM713" s="8"/>
      <c r="VJN713" s="8"/>
      <c r="VJO713" s="8"/>
      <c r="VJP713" s="8"/>
      <c r="VJQ713" s="8"/>
      <c r="VJR713" s="8"/>
      <c r="VJS713" s="8"/>
      <c r="VJT713" s="8"/>
      <c r="VJU713" s="8"/>
      <c r="VJV713" s="8"/>
      <c r="VJW713" s="8"/>
      <c r="VJX713" s="8"/>
      <c r="VJY713" s="8"/>
      <c r="VJZ713" s="8"/>
      <c r="VKA713" s="8"/>
      <c r="VKB713" s="8"/>
      <c r="VKC713" s="8"/>
      <c r="VKD713" s="8"/>
      <c r="VKE713" s="8"/>
      <c r="VKF713" s="8"/>
      <c r="VKG713" s="8"/>
      <c r="VKH713" s="8"/>
      <c r="VKI713" s="8"/>
      <c r="VKJ713" s="8"/>
      <c r="VKK713" s="8"/>
      <c r="VKL713" s="8"/>
      <c r="VKM713" s="8"/>
      <c r="VKN713" s="8"/>
      <c r="VKO713" s="8"/>
      <c r="VKP713" s="8"/>
      <c r="VKQ713" s="8"/>
      <c r="VKR713" s="8"/>
      <c r="VKS713" s="8"/>
      <c r="VKT713" s="8"/>
      <c r="VKU713" s="8"/>
      <c r="VKV713" s="8"/>
      <c r="VKW713" s="8"/>
      <c r="VKX713" s="8"/>
      <c r="VKY713" s="8"/>
      <c r="VKZ713" s="8"/>
      <c r="VLA713" s="8"/>
      <c r="VLB713" s="8"/>
      <c r="VLC713" s="8"/>
      <c r="VLD713" s="8"/>
      <c r="VLE713" s="8"/>
      <c r="VLF713" s="8"/>
      <c r="VLG713" s="8"/>
      <c r="VLH713" s="8"/>
      <c r="VLI713" s="8"/>
      <c r="VLJ713" s="8"/>
      <c r="VLK713" s="8"/>
      <c r="VLL713" s="8"/>
      <c r="VLM713" s="8"/>
      <c r="VLN713" s="8"/>
      <c r="VLO713" s="8"/>
      <c r="VLP713" s="8"/>
      <c r="VLQ713" s="8"/>
      <c r="VLR713" s="8"/>
      <c r="VLS713" s="8"/>
      <c r="VLT713" s="8"/>
      <c r="VLU713" s="8"/>
      <c r="VLV713" s="8"/>
      <c r="VLW713" s="8"/>
      <c r="VLX713" s="8"/>
      <c r="VLY713" s="8"/>
      <c r="VLZ713" s="8"/>
      <c r="VMA713" s="8"/>
      <c r="VMB713" s="8"/>
      <c r="VMC713" s="8"/>
      <c r="VMD713" s="8"/>
      <c r="VME713" s="8"/>
      <c r="VMF713" s="8"/>
      <c r="VMG713" s="8"/>
      <c r="VMH713" s="8"/>
      <c r="VMI713" s="8"/>
      <c r="VMJ713" s="8"/>
      <c r="VMK713" s="8"/>
      <c r="VML713" s="8"/>
      <c r="VMM713" s="8"/>
      <c r="VMN713" s="8"/>
      <c r="VMO713" s="8"/>
      <c r="VMP713" s="8"/>
      <c r="VMQ713" s="8"/>
      <c r="VMR713" s="8"/>
      <c r="VMS713" s="8"/>
      <c r="VMT713" s="8"/>
      <c r="VMU713" s="8"/>
      <c r="VMV713" s="8"/>
      <c r="VMW713" s="8"/>
      <c r="VMX713" s="8"/>
      <c r="VMY713" s="8"/>
      <c r="VMZ713" s="8"/>
      <c r="VNA713" s="8"/>
      <c r="VNB713" s="8"/>
      <c r="VNC713" s="8"/>
      <c r="VND713" s="8"/>
      <c r="VNE713" s="8"/>
      <c r="VNF713" s="8"/>
      <c r="VNG713" s="8"/>
      <c r="VNH713" s="8"/>
      <c r="VNI713" s="8"/>
      <c r="VNJ713" s="8"/>
      <c r="VNK713" s="8"/>
      <c r="VNL713" s="8"/>
      <c r="VNM713" s="8"/>
      <c r="VNN713" s="8"/>
      <c r="VNO713" s="8"/>
      <c r="VNP713" s="8"/>
      <c r="VNQ713" s="8"/>
      <c r="VNR713" s="8"/>
      <c r="VNS713" s="8"/>
      <c r="VNT713" s="8"/>
      <c r="VNU713" s="8"/>
      <c r="VNV713" s="8"/>
      <c r="VNW713" s="8"/>
      <c r="VNX713" s="8"/>
      <c r="VNY713" s="8"/>
      <c r="VNZ713" s="8"/>
      <c r="VOA713" s="8"/>
      <c r="VOB713" s="8"/>
      <c r="VOC713" s="8"/>
      <c r="VOD713" s="8"/>
      <c r="VOE713" s="8"/>
      <c r="VOF713" s="8"/>
      <c r="VOG713" s="8"/>
      <c r="VOH713" s="8"/>
      <c r="VOI713" s="8"/>
      <c r="VOJ713" s="8"/>
      <c r="VOK713" s="8"/>
      <c r="VOL713" s="8"/>
      <c r="VOM713" s="8"/>
      <c r="VON713" s="8"/>
      <c r="VOO713" s="8"/>
      <c r="VOP713" s="8"/>
      <c r="VOQ713" s="8"/>
      <c r="VOR713" s="8"/>
      <c r="VOS713" s="8"/>
      <c r="VOT713" s="8"/>
      <c r="VOU713" s="8"/>
      <c r="VOV713" s="8"/>
      <c r="VOW713" s="8"/>
      <c r="VOX713" s="8"/>
      <c r="VOY713" s="8"/>
      <c r="VOZ713" s="8"/>
      <c r="VPA713" s="8"/>
      <c r="VPB713" s="8"/>
      <c r="VPC713" s="8"/>
      <c r="VPD713" s="8"/>
      <c r="VPE713" s="8"/>
      <c r="VPF713" s="8"/>
      <c r="VPG713" s="8"/>
      <c r="VPH713" s="8"/>
      <c r="VPI713" s="8"/>
      <c r="VPJ713" s="8"/>
      <c r="VPK713" s="8"/>
      <c r="VPL713" s="8"/>
      <c r="VPM713" s="8"/>
      <c r="VPN713" s="8"/>
      <c r="VPO713" s="8"/>
      <c r="VPP713" s="8"/>
      <c r="VPQ713" s="8"/>
      <c r="VPR713" s="8"/>
      <c r="VPS713" s="8"/>
      <c r="VPT713" s="8"/>
      <c r="VPU713" s="8"/>
      <c r="VPV713" s="8"/>
      <c r="VPW713" s="8"/>
      <c r="VPX713" s="8"/>
      <c r="VPY713" s="8"/>
      <c r="VPZ713" s="8"/>
      <c r="VQA713" s="8"/>
      <c r="VQB713" s="8"/>
      <c r="VQC713" s="8"/>
      <c r="VQD713" s="8"/>
      <c r="VQE713" s="8"/>
      <c r="VQF713" s="8"/>
      <c r="VQG713" s="8"/>
      <c r="VQH713" s="8"/>
      <c r="VQI713" s="8"/>
      <c r="VQJ713" s="8"/>
      <c r="VQK713" s="8"/>
      <c r="VQL713" s="8"/>
      <c r="VQM713" s="8"/>
      <c r="VQN713" s="8"/>
      <c r="VQO713" s="8"/>
      <c r="VQP713" s="8"/>
      <c r="VQQ713" s="8"/>
      <c r="VQR713" s="8"/>
      <c r="VQS713" s="8"/>
      <c r="VQT713" s="8"/>
      <c r="VQU713" s="8"/>
      <c r="VQV713" s="8"/>
      <c r="VQW713" s="8"/>
      <c r="VQX713" s="8"/>
      <c r="VQY713" s="8"/>
      <c r="VQZ713" s="8"/>
      <c r="VRA713" s="8"/>
      <c r="VRB713" s="8"/>
      <c r="VRC713" s="8"/>
      <c r="VRD713" s="8"/>
      <c r="VRE713" s="8"/>
      <c r="VRF713" s="8"/>
      <c r="VRG713" s="8"/>
      <c r="VRH713" s="8"/>
      <c r="VRI713" s="8"/>
      <c r="VRJ713" s="8"/>
      <c r="VRK713" s="8"/>
      <c r="VRL713" s="8"/>
      <c r="VRM713" s="8"/>
      <c r="VRN713" s="8"/>
      <c r="VRO713" s="8"/>
      <c r="VRP713" s="8"/>
      <c r="VRQ713" s="8"/>
      <c r="VRR713" s="8"/>
      <c r="VRS713" s="8"/>
      <c r="VRT713" s="8"/>
      <c r="VRU713" s="8"/>
      <c r="VRV713" s="8"/>
      <c r="VRW713" s="8"/>
      <c r="VRX713" s="8"/>
      <c r="VRY713" s="8"/>
      <c r="VRZ713" s="8"/>
      <c r="VSA713" s="8"/>
      <c r="VSB713" s="8"/>
      <c r="VSC713" s="8"/>
      <c r="VSD713" s="8"/>
      <c r="VSE713" s="8"/>
      <c r="VSF713" s="8"/>
      <c r="VSG713" s="8"/>
      <c r="VSH713" s="8"/>
      <c r="VSI713" s="8"/>
      <c r="VSJ713" s="8"/>
      <c r="VSK713" s="8"/>
      <c r="VSL713" s="8"/>
      <c r="VSM713" s="8"/>
      <c r="VSN713" s="8"/>
      <c r="VSO713" s="8"/>
      <c r="VSP713" s="8"/>
      <c r="VSQ713" s="8"/>
      <c r="VSR713" s="8"/>
      <c r="VSS713" s="8"/>
      <c r="VST713" s="8"/>
      <c r="VSU713" s="8"/>
      <c r="VSV713" s="8"/>
      <c r="VSW713" s="8"/>
      <c r="VSX713" s="8"/>
      <c r="VSY713" s="8"/>
      <c r="VSZ713" s="8"/>
      <c r="VTA713" s="8"/>
      <c r="VTB713" s="8"/>
      <c r="VTC713" s="8"/>
      <c r="VTD713" s="8"/>
      <c r="VTE713" s="8"/>
      <c r="VTF713" s="8"/>
      <c r="VTG713" s="8"/>
      <c r="VTH713" s="8"/>
      <c r="VTI713" s="8"/>
      <c r="VTJ713" s="8"/>
      <c r="VTK713" s="8"/>
      <c r="VTL713" s="8"/>
      <c r="VTM713" s="8"/>
      <c r="VTN713" s="8"/>
      <c r="VTO713" s="8"/>
      <c r="VTP713" s="8"/>
      <c r="VTQ713" s="8"/>
      <c r="VTR713" s="8"/>
      <c r="VTS713" s="8"/>
      <c r="VTT713" s="8"/>
      <c r="VTU713" s="8"/>
      <c r="VTV713" s="8"/>
      <c r="VTW713" s="8"/>
      <c r="VTX713" s="8"/>
      <c r="VTY713" s="8"/>
      <c r="VTZ713" s="8"/>
      <c r="VUA713" s="8"/>
      <c r="VUB713" s="8"/>
      <c r="VUC713" s="8"/>
      <c r="VUD713" s="8"/>
      <c r="VUE713" s="8"/>
      <c r="VUF713" s="8"/>
      <c r="VUG713" s="8"/>
      <c r="VUH713" s="8"/>
      <c r="VUI713" s="8"/>
      <c r="VUJ713" s="8"/>
      <c r="VUK713" s="8"/>
      <c r="VUL713" s="8"/>
      <c r="VUM713" s="8"/>
      <c r="VUN713" s="8"/>
      <c r="VUO713" s="8"/>
      <c r="VUP713" s="8"/>
      <c r="VUQ713" s="8"/>
      <c r="VUR713" s="8"/>
      <c r="VUS713" s="8"/>
      <c r="VUT713" s="8"/>
      <c r="VUU713" s="8"/>
      <c r="VUV713" s="8"/>
      <c r="VUW713" s="8"/>
      <c r="VUX713" s="8"/>
      <c r="VUY713" s="8"/>
      <c r="VUZ713" s="8"/>
      <c r="VVA713" s="8"/>
      <c r="VVB713" s="8"/>
      <c r="VVC713" s="8"/>
      <c r="VVD713" s="8"/>
      <c r="VVE713" s="8"/>
      <c r="VVF713" s="8"/>
      <c r="VVG713" s="8"/>
      <c r="VVH713" s="8"/>
      <c r="VVI713" s="8"/>
      <c r="VVJ713" s="8"/>
      <c r="VVK713" s="8"/>
      <c r="VVL713" s="8"/>
      <c r="VVM713" s="8"/>
      <c r="VVN713" s="8"/>
      <c r="VVO713" s="8"/>
      <c r="VVP713" s="8"/>
      <c r="VVQ713" s="8"/>
      <c r="VVR713" s="8"/>
      <c r="VVS713" s="8"/>
      <c r="VVT713" s="8"/>
      <c r="VVU713" s="8"/>
      <c r="VVV713" s="8"/>
      <c r="VVW713" s="8"/>
      <c r="VVX713" s="8"/>
      <c r="VVY713" s="8"/>
      <c r="VVZ713" s="8"/>
      <c r="VWA713" s="8"/>
      <c r="VWB713" s="8"/>
      <c r="VWC713" s="8"/>
      <c r="VWD713" s="8"/>
      <c r="VWE713" s="8"/>
      <c r="VWF713" s="8"/>
      <c r="VWG713" s="8"/>
      <c r="VWH713" s="8"/>
      <c r="VWI713" s="8"/>
      <c r="VWJ713" s="8"/>
      <c r="VWK713" s="8"/>
      <c r="VWL713" s="8"/>
      <c r="VWM713" s="8"/>
      <c r="VWN713" s="8"/>
      <c r="VWO713" s="8"/>
      <c r="VWP713" s="8"/>
      <c r="VWQ713" s="8"/>
      <c r="VWR713" s="8"/>
      <c r="VWS713" s="8"/>
      <c r="VWT713" s="8"/>
      <c r="VWU713" s="8"/>
      <c r="VWV713" s="8"/>
      <c r="VWW713" s="8"/>
      <c r="VWX713" s="8"/>
      <c r="VWY713" s="8"/>
      <c r="VWZ713" s="8"/>
      <c r="VXA713" s="8"/>
      <c r="VXB713" s="8"/>
      <c r="VXC713" s="8"/>
      <c r="VXD713" s="8"/>
      <c r="VXE713" s="8"/>
      <c r="VXF713" s="8"/>
      <c r="VXG713" s="8"/>
      <c r="VXH713" s="8"/>
      <c r="VXI713" s="8"/>
      <c r="VXJ713" s="8"/>
      <c r="VXK713" s="8"/>
      <c r="VXL713" s="8"/>
      <c r="VXM713" s="8"/>
      <c r="VXN713" s="8"/>
      <c r="VXO713" s="8"/>
      <c r="VXP713" s="8"/>
      <c r="VXQ713" s="8"/>
      <c r="VXR713" s="8"/>
      <c r="VXS713" s="8"/>
      <c r="VXT713" s="8"/>
      <c r="VXU713" s="8"/>
      <c r="VXV713" s="8"/>
      <c r="VXW713" s="8"/>
      <c r="VXX713" s="8"/>
      <c r="VXY713" s="8"/>
      <c r="VXZ713" s="8"/>
      <c r="VYA713" s="8"/>
      <c r="VYB713" s="8"/>
      <c r="VYC713" s="8"/>
      <c r="VYD713" s="8"/>
      <c r="VYE713" s="8"/>
      <c r="VYF713" s="8"/>
      <c r="VYG713" s="8"/>
      <c r="VYH713" s="8"/>
      <c r="VYI713" s="8"/>
      <c r="VYJ713" s="8"/>
      <c r="VYK713" s="8"/>
      <c r="VYL713" s="8"/>
      <c r="VYM713" s="8"/>
      <c r="VYN713" s="8"/>
      <c r="VYO713" s="8"/>
      <c r="VYP713" s="8"/>
      <c r="VYQ713" s="8"/>
      <c r="VYR713" s="8"/>
      <c r="VYS713" s="8"/>
      <c r="VYT713" s="8"/>
      <c r="VYU713" s="8"/>
      <c r="VYV713" s="8"/>
      <c r="VYW713" s="8"/>
      <c r="VYX713" s="8"/>
      <c r="VYY713" s="8"/>
      <c r="VYZ713" s="8"/>
      <c r="VZA713" s="8"/>
      <c r="VZB713" s="8"/>
      <c r="VZC713" s="8"/>
      <c r="VZD713" s="8"/>
      <c r="VZE713" s="8"/>
      <c r="VZF713" s="8"/>
      <c r="VZG713" s="8"/>
      <c r="VZH713" s="8"/>
      <c r="VZI713" s="8"/>
      <c r="VZJ713" s="8"/>
      <c r="VZK713" s="8"/>
      <c r="VZL713" s="8"/>
      <c r="VZM713" s="8"/>
      <c r="VZN713" s="8"/>
      <c r="VZO713" s="8"/>
      <c r="VZP713" s="8"/>
      <c r="VZQ713" s="8"/>
      <c r="VZR713" s="8"/>
      <c r="VZS713" s="8"/>
      <c r="VZT713" s="8"/>
      <c r="VZU713" s="8"/>
      <c r="VZV713" s="8"/>
      <c r="VZW713" s="8"/>
      <c r="VZX713" s="8"/>
      <c r="VZY713" s="8"/>
      <c r="VZZ713" s="8"/>
      <c r="WAA713" s="8"/>
      <c r="WAB713" s="8"/>
      <c r="WAC713" s="8"/>
      <c r="WAD713" s="8"/>
      <c r="WAE713" s="8"/>
      <c r="WAF713" s="8"/>
      <c r="WAG713" s="8"/>
      <c r="WAH713" s="8"/>
      <c r="WAI713" s="8"/>
      <c r="WAJ713" s="8"/>
      <c r="WAK713" s="8"/>
      <c r="WAL713" s="8"/>
      <c r="WAM713" s="8"/>
      <c r="WAN713" s="8"/>
      <c r="WAO713" s="8"/>
      <c r="WAP713" s="8"/>
      <c r="WAQ713" s="8"/>
      <c r="WAR713" s="8"/>
      <c r="WAS713" s="8"/>
      <c r="WAT713" s="8"/>
      <c r="WAU713" s="8"/>
      <c r="WAV713" s="8"/>
      <c r="WAW713" s="8"/>
      <c r="WAX713" s="8"/>
      <c r="WAY713" s="8"/>
      <c r="WAZ713" s="8"/>
      <c r="WBA713" s="8"/>
      <c r="WBB713" s="8"/>
      <c r="WBC713" s="8"/>
      <c r="WBD713" s="8"/>
      <c r="WBE713" s="8"/>
      <c r="WBF713" s="8"/>
      <c r="WBG713" s="8"/>
      <c r="WBH713" s="8"/>
      <c r="WBI713" s="8"/>
      <c r="WBJ713" s="8"/>
      <c r="WBK713" s="8"/>
      <c r="WBL713" s="8"/>
      <c r="WBM713" s="8"/>
      <c r="WBN713" s="8"/>
      <c r="WBO713" s="8"/>
      <c r="WBP713" s="8"/>
      <c r="WBQ713" s="8"/>
      <c r="WBR713" s="8"/>
      <c r="WBS713" s="8"/>
      <c r="WBT713" s="8"/>
      <c r="WBU713" s="8"/>
      <c r="WBV713" s="8"/>
      <c r="WBW713" s="8"/>
      <c r="WBX713" s="8"/>
      <c r="WBY713" s="8"/>
      <c r="WBZ713" s="8"/>
      <c r="WCA713" s="8"/>
      <c r="WCB713" s="8"/>
      <c r="WCC713" s="8"/>
      <c r="WCD713" s="8"/>
      <c r="WCE713" s="8"/>
      <c r="WCF713" s="8"/>
      <c r="WCG713" s="8"/>
      <c r="WCH713" s="8"/>
      <c r="WCI713" s="8"/>
      <c r="WCJ713" s="8"/>
      <c r="WCK713" s="8"/>
      <c r="WCL713" s="8"/>
      <c r="WCM713" s="8"/>
      <c r="WCN713" s="8"/>
      <c r="WCO713" s="8"/>
      <c r="WCP713" s="8"/>
      <c r="WCQ713" s="8"/>
      <c r="WCR713" s="8"/>
      <c r="WCS713" s="8"/>
      <c r="WCT713" s="8"/>
      <c r="WCU713" s="8"/>
      <c r="WCV713" s="8"/>
      <c r="WCW713" s="8"/>
      <c r="WCX713" s="8"/>
      <c r="WCY713" s="8"/>
      <c r="WCZ713" s="8"/>
      <c r="WDA713" s="8"/>
      <c r="WDB713" s="8"/>
      <c r="WDC713" s="8"/>
      <c r="WDD713" s="8"/>
      <c r="WDE713" s="8"/>
      <c r="WDF713" s="8"/>
      <c r="WDG713" s="8"/>
      <c r="WDH713" s="8"/>
      <c r="WDI713" s="8"/>
      <c r="WDJ713" s="8"/>
      <c r="WDK713" s="8"/>
      <c r="WDL713" s="8"/>
      <c r="WDM713" s="8"/>
      <c r="WDN713" s="8"/>
      <c r="WDO713" s="8"/>
      <c r="WDP713" s="8"/>
      <c r="WDQ713" s="8"/>
      <c r="WDR713" s="8"/>
      <c r="WDS713" s="8"/>
      <c r="WDT713" s="8"/>
      <c r="WDU713" s="8"/>
      <c r="WDV713" s="8"/>
      <c r="WDW713" s="8"/>
      <c r="WDX713" s="8"/>
      <c r="WDY713" s="8"/>
      <c r="WDZ713" s="8"/>
      <c r="WEA713" s="8"/>
      <c r="WEB713" s="8"/>
      <c r="WEC713" s="8"/>
      <c r="WED713" s="8"/>
      <c r="WEE713" s="8"/>
      <c r="WEF713" s="8"/>
      <c r="WEG713" s="8"/>
      <c r="WEH713" s="8"/>
      <c r="WEI713" s="8"/>
      <c r="WEJ713" s="8"/>
      <c r="WEK713" s="8"/>
      <c r="WEL713" s="8"/>
      <c r="WEM713" s="8"/>
      <c r="WEN713" s="8"/>
      <c r="WEO713" s="8"/>
      <c r="WEP713" s="8"/>
      <c r="WEQ713" s="8"/>
      <c r="WER713" s="8"/>
      <c r="WES713" s="8"/>
      <c r="WET713" s="8"/>
      <c r="WEU713" s="8"/>
      <c r="WEV713" s="8"/>
      <c r="WEW713" s="8"/>
      <c r="WEX713" s="8"/>
      <c r="WEY713" s="8"/>
      <c r="WEZ713" s="8"/>
      <c r="WFA713" s="8"/>
      <c r="WFB713" s="8"/>
      <c r="WFC713" s="8"/>
      <c r="WFD713" s="8"/>
      <c r="WFE713" s="8"/>
      <c r="WFF713" s="8"/>
      <c r="WFG713" s="8"/>
      <c r="WFH713" s="8"/>
      <c r="WFI713" s="8"/>
      <c r="WFJ713" s="8"/>
      <c r="WFK713" s="8"/>
      <c r="WFL713" s="8"/>
      <c r="WFM713" s="8"/>
      <c r="WFN713" s="8"/>
      <c r="WFO713" s="8"/>
      <c r="WFP713" s="8"/>
      <c r="WFQ713" s="8"/>
      <c r="WFR713" s="8"/>
      <c r="WFS713" s="8"/>
      <c r="WFT713" s="8"/>
      <c r="WFU713" s="8"/>
      <c r="WFV713" s="8"/>
      <c r="WFW713" s="8"/>
      <c r="WFX713" s="8"/>
      <c r="WFY713" s="8"/>
      <c r="WFZ713" s="8"/>
      <c r="WGA713" s="8"/>
      <c r="WGB713" s="8"/>
      <c r="WGC713" s="8"/>
      <c r="WGD713" s="8"/>
      <c r="WGE713" s="8"/>
      <c r="WGF713" s="8"/>
      <c r="WGG713" s="8"/>
      <c r="WGH713" s="8"/>
      <c r="WGI713" s="8"/>
      <c r="WGJ713" s="8"/>
      <c r="WGK713" s="8"/>
      <c r="WGL713" s="8"/>
      <c r="WGM713" s="8"/>
      <c r="WGN713" s="8"/>
      <c r="WGO713" s="8"/>
      <c r="WGP713" s="8"/>
      <c r="WGQ713" s="8"/>
      <c r="WGR713" s="8"/>
      <c r="WGS713" s="8"/>
      <c r="WGT713" s="8"/>
      <c r="WGU713" s="8"/>
      <c r="WGV713" s="8"/>
      <c r="WGW713" s="8"/>
      <c r="WGX713" s="8"/>
      <c r="WGY713" s="8"/>
      <c r="WGZ713" s="8"/>
      <c r="WHA713" s="8"/>
      <c r="WHB713" s="8"/>
      <c r="WHC713" s="8"/>
      <c r="WHD713" s="8"/>
      <c r="WHE713" s="8"/>
      <c r="WHF713" s="8"/>
      <c r="WHG713" s="8"/>
      <c r="WHH713" s="8"/>
      <c r="WHI713" s="8"/>
      <c r="WHJ713" s="8"/>
      <c r="WHK713" s="8"/>
      <c r="WHL713" s="8"/>
      <c r="WHM713" s="8"/>
      <c r="WHN713" s="8"/>
      <c r="WHO713" s="8"/>
      <c r="WHP713" s="8"/>
      <c r="WHQ713" s="8"/>
      <c r="WHR713" s="8"/>
      <c r="WHS713" s="8"/>
      <c r="WHT713" s="8"/>
      <c r="WHU713" s="8"/>
      <c r="WHV713" s="8"/>
      <c r="WHW713" s="8"/>
      <c r="WHX713" s="8"/>
      <c r="WHY713" s="8"/>
      <c r="WHZ713" s="8"/>
      <c r="WIA713" s="8"/>
      <c r="WIB713" s="8"/>
      <c r="WIC713" s="8"/>
      <c r="WID713" s="8"/>
      <c r="WIE713" s="8"/>
      <c r="WIF713" s="8"/>
      <c r="WIG713" s="8"/>
      <c r="WIH713" s="8"/>
      <c r="WII713" s="8"/>
      <c r="WIJ713" s="8"/>
      <c r="WIK713" s="8"/>
      <c r="WIL713" s="8"/>
      <c r="WIM713" s="8"/>
      <c r="WIN713" s="8"/>
      <c r="WIO713" s="8"/>
      <c r="WIP713" s="8"/>
      <c r="WIQ713" s="8"/>
      <c r="WIR713" s="8"/>
      <c r="WIS713" s="8"/>
      <c r="WIT713" s="8"/>
      <c r="WIU713" s="8"/>
      <c r="WIV713" s="8"/>
      <c r="WIW713" s="8"/>
      <c r="WIX713" s="8"/>
      <c r="WIY713" s="8"/>
      <c r="WIZ713" s="8"/>
      <c r="WJA713" s="8"/>
      <c r="WJB713" s="8"/>
      <c r="WJC713" s="8"/>
      <c r="WJD713" s="8"/>
      <c r="WJE713" s="8"/>
      <c r="WJF713" s="8"/>
      <c r="WJG713" s="8"/>
      <c r="WJH713" s="8"/>
      <c r="WJI713" s="8"/>
      <c r="WJJ713" s="8"/>
      <c r="WJK713" s="8"/>
      <c r="WJL713" s="8"/>
      <c r="WJM713" s="8"/>
      <c r="WJN713" s="8"/>
      <c r="WJO713" s="8"/>
      <c r="WJP713" s="8"/>
      <c r="WJQ713" s="8"/>
      <c r="WJR713" s="8"/>
      <c r="WJS713" s="8"/>
      <c r="WJT713" s="8"/>
      <c r="WJU713" s="8"/>
      <c r="WJV713" s="8"/>
      <c r="WJW713" s="8"/>
      <c r="WJX713" s="8"/>
      <c r="WJY713" s="8"/>
      <c r="WJZ713" s="8"/>
      <c r="WKA713" s="8"/>
      <c r="WKB713" s="8"/>
      <c r="WKC713" s="8"/>
      <c r="WKD713" s="8"/>
      <c r="WKE713" s="8"/>
      <c r="WKF713" s="8"/>
      <c r="WKG713" s="8"/>
      <c r="WKH713" s="8"/>
      <c r="WKI713" s="8"/>
      <c r="WKJ713" s="8"/>
      <c r="WKK713" s="8"/>
      <c r="WKL713" s="8"/>
      <c r="WKM713" s="8"/>
      <c r="WKN713" s="8"/>
      <c r="WKO713" s="8"/>
      <c r="WKP713" s="8"/>
      <c r="WKQ713" s="8"/>
      <c r="WKR713" s="8"/>
      <c r="WKS713" s="8"/>
      <c r="WKT713" s="8"/>
      <c r="WKU713" s="8"/>
      <c r="WKV713" s="8"/>
      <c r="WKW713" s="8"/>
      <c r="WKX713" s="8"/>
      <c r="WKY713" s="8"/>
      <c r="WKZ713" s="8"/>
      <c r="WLA713" s="8"/>
      <c r="WLB713" s="8"/>
      <c r="WLC713" s="8"/>
      <c r="WLD713" s="8"/>
      <c r="WLE713" s="8"/>
      <c r="WLF713" s="8"/>
      <c r="WLG713" s="8"/>
      <c r="WLH713" s="8"/>
      <c r="WLI713" s="8"/>
      <c r="WLJ713" s="8"/>
      <c r="WLK713" s="8"/>
      <c r="WLL713" s="8"/>
      <c r="WLM713" s="8"/>
      <c r="WLN713" s="8"/>
      <c r="WLO713" s="8"/>
      <c r="WLP713" s="8"/>
      <c r="WLQ713" s="8"/>
      <c r="WLR713" s="8"/>
      <c r="WLS713" s="8"/>
      <c r="WLT713" s="8"/>
      <c r="WLU713" s="8"/>
      <c r="WLV713" s="8"/>
      <c r="WLW713" s="8"/>
      <c r="WLX713" s="8"/>
      <c r="WLY713" s="8"/>
      <c r="WLZ713" s="8"/>
      <c r="WMA713" s="8"/>
      <c r="WMB713" s="8"/>
      <c r="WMC713" s="8"/>
      <c r="WMD713" s="8"/>
      <c r="WME713" s="8"/>
      <c r="WMF713" s="8"/>
      <c r="WMG713" s="8"/>
      <c r="WMH713" s="8"/>
      <c r="WMI713" s="8"/>
      <c r="WMJ713" s="8"/>
      <c r="WMK713" s="8"/>
      <c r="WML713" s="8"/>
      <c r="WMM713" s="8"/>
      <c r="WMN713" s="8"/>
      <c r="WMO713" s="8"/>
      <c r="WMP713" s="8"/>
      <c r="WMQ713" s="8"/>
      <c r="WMR713" s="8"/>
      <c r="WMS713" s="8"/>
      <c r="WMT713" s="8"/>
      <c r="WMU713" s="8"/>
      <c r="WMV713" s="8"/>
      <c r="WMW713" s="8"/>
      <c r="WMX713" s="8"/>
      <c r="WMY713" s="8"/>
      <c r="WMZ713" s="8"/>
      <c r="WNA713" s="8"/>
      <c r="WNB713" s="8"/>
      <c r="WNC713" s="8"/>
      <c r="WND713" s="8"/>
      <c r="WNE713" s="8"/>
      <c r="WNF713" s="8"/>
      <c r="WNG713" s="8"/>
      <c r="WNH713" s="8"/>
      <c r="WNI713" s="8"/>
      <c r="WNJ713" s="8"/>
      <c r="WNK713" s="8"/>
      <c r="WNL713" s="8"/>
      <c r="WNM713" s="8"/>
      <c r="WNN713" s="8"/>
      <c r="WNO713" s="8"/>
      <c r="WNP713" s="8"/>
      <c r="WNQ713" s="8"/>
      <c r="WNR713" s="8"/>
      <c r="WNS713" s="8"/>
      <c r="WNT713" s="8"/>
      <c r="WNU713" s="8"/>
      <c r="WNV713" s="8"/>
      <c r="WNW713" s="8"/>
      <c r="WNX713" s="8"/>
      <c r="WNY713" s="8"/>
      <c r="WNZ713" s="8"/>
      <c r="WOA713" s="8"/>
      <c r="WOB713" s="8"/>
      <c r="WOC713" s="8"/>
      <c r="WOD713" s="8"/>
      <c r="WOE713" s="8"/>
      <c r="WOF713" s="8"/>
      <c r="WOG713" s="8"/>
      <c r="WOH713" s="8"/>
      <c r="WOI713" s="8"/>
      <c r="WOJ713" s="8"/>
      <c r="WOK713" s="8"/>
      <c r="WOL713" s="8"/>
      <c r="WOM713" s="8"/>
      <c r="WON713" s="8"/>
      <c r="WOO713" s="8"/>
      <c r="WOP713" s="8"/>
      <c r="WOQ713" s="8"/>
      <c r="WOR713" s="8"/>
      <c r="WOS713" s="8"/>
      <c r="WOT713" s="8"/>
      <c r="WOU713" s="8"/>
      <c r="WOV713" s="8"/>
      <c r="WOW713" s="8"/>
      <c r="WOX713" s="8"/>
      <c r="WOY713" s="8"/>
      <c r="WOZ713" s="8"/>
      <c r="WPA713" s="8"/>
      <c r="WPB713" s="8"/>
      <c r="WPC713" s="8"/>
      <c r="WPD713" s="8"/>
      <c r="WPE713" s="8"/>
      <c r="WPF713" s="8"/>
      <c r="WPG713" s="8"/>
      <c r="WPH713" s="8"/>
      <c r="WPI713" s="8"/>
      <c r="WPJ713" s="8"/>
      <c r="WPK713" s="8"/>
      <c r="WPL713" s="8"/>
      <c r="WPM713" s="8"/>
      <c r="WPN713" s="8"/>
      <c r="WPO713" s="8"/>
      <c r="WPP713" s="8"/>
      <c r="WPQ713" s="8"/>
      <c r="WPR713" s="8"/>
      <c r="WPS713" s="8"/>
      <c r="WPT713" s="8"/>
      <c r="WPU713" s="8"/>
      <c r="WPV713" s="8"/>
      <c r="WPW713" s="8"/>
      <c r="WPX713" s="8"/>
      <c r="WPY713" s="8"/>
      <c r="WPZ713" s="8"/>
      <c r="WQA713" s="8"/>
      <c r="WQB713" s="8"/>
      <c r="WQC713" s="8"/>
      <c r="WQD713" s="8"/>
      <c r="WQE713" s="8"/>
      <c r="WQF713" s="8"/>
      <c r="WQG713" s="8"/>
      <c r="WQH713" s="8"/>
      <c r="WQI713" s="8"/>
      <c r="WQJ713" s="8"/>
      <c r="WQK713" s="8"/>
      <c r="WQL713" s="8"/>
      <c r="WQM713" s="8"/>
      <c r="WQN713" s="8"/>
      <c r="WQO713" s="8"/>
      <c r="WQP713" s="8"/>
      <c r="WQQ713" s="8"/>
      <c r="WQR713" s="8"/>
      <c r="WQS713" s="8"/>
      <c r="WQT713" s="8"/>
      <c r="WQU713" s="8"/>
      <c r="WQV713" s="8"/>
      <c r="WQW713" s="8"/>
      <c r="WQX713" s="8"/>
      <c r="WQY713" s="8"/>
      <c r="WQZ713" s="8"/>
      <c r="WRA713" s="8"/>
      <c r="WRB713" s="8"/>
      <c r="WRC713" s="8"/>
      <c r="WRD713" s="8"/>
      <c r="WRE713" s="8"/>
      <c r="WRF713" s="8"/>
      <c r="WRG713" s="8"/>
      <c r="WRH713" s="8"/>
      <c r="WRI713" s="8"/>
      <c r="WRJ713" s="8"/>
      <c r="WRK713" s="8"/>
      <c r="WRL713" s="8"/>
      <c r="WRM713" s="8"/>
      <c r="WRN713" s="8"/>
      <c r="WRO713" s="8"/>
      <c r="WRP713" s="8"/>
      <c r="WRQ713" s="8"/>
      <c r="WRR713" s="8"/>
      <c r="WRS713" s="8"/>
      <c r="WRT713" s="8"/>
      <c r="WRU713" s="8"/>
      <c r="WRV713" s="8"/>
      <c r="WRW713" s="8"/>
      <c r="WRX713" s="8"/>
      <c r="WRY713" s="8"/>
      <c r="WRZ713" s="8"/>
      <c r="WSA713" s="8"/>
      <c r="WSB713" s="8"/>
      <c r="WSC713" s="8"/>
      <c r="WSD713" s="8"/>
      <c r="WSE713" s="8"/>
      <c r="WSF713" s="8"/>
      <c r="WSG713" s="8"/>
      <c r="WSH713" s="8"/>
      <c r="WSI713" s="8"/>
      <c r="WSJ713" s="8"/>
      <c r="WSK713" s="8"/>
      <c r="WSL713" s="8"/>
      <c r="WSM713" s="8"/>
      <c r="WSN713" s="8"/>
      <c r="WSO713" s="8"/>
      <c r="WSP713" s="8"/>
      <c r="WSQ713" s="8"/>
      <c r="WSR713" s="8"/>
      <c r="WSS713" s="8"/>
      <c r="WST713" s="8"/>
      <c r="WSU713" s="8"/>
      <c r="WSV713" s="8"/>
      <c r="WSW713" s="8"/>
      <c r="WSX713" s="8"/>
      <c r="WSY713" s="8"/>
      <c r="WSZ713" s="8"/>
      <c r="WTA713" s="8"/>
      <c r="WTB713" s="8"/>
      <c r="WTC713" s="8"/>
      <c r="WTD713" s="8"/>
      <c r="WTE713" s="8"/>
      <c r="WTF713" s="8"/>
      <c r="WTG713" s="8"/>
      <c r="WTH713" s="8"/>
      <c r="WTI713" s="8"/>
      <c r="WTJ713" s="8"/>
      <c r="WTK713" s="8"/>
      <c r="WTL713" s="8"/>
      <c r="WTM713" s="8"/>
      <c r="WTN713" s="8"/>
      <c r="WTO713" s="8"/>
      <c r="WTP713" s="8"/>
      <c r="WTQ713" s="8"/>
      <c r="WTR713" s="8"/>
      <c r="WTS713" s="8"/>
      <c r="WTT713" s="8"/>
      <c r="WTU713" s="8"/>
      <c r="WTV713" s="8"/>
      <c r="WTW713" s="8"/>
      <c r="WTX713" s="8"/>
      <c r="WTY713" s="8"/>
      <c r="WTZ713" s="8"/>
      <c r="WUA713" s="8"/>
      <c r="WUB713" s="8"/>
      <c r="WUC713" s="8"/>
      <c r="WUD713" s="8"/>
      <c r="WUE713" s="8"/>
      <c r="WUF713" s="8"/>
      <c r="WUG713" s="8"/>
      <c r="WUH713" s="8"/>
      <c r="WUI713" s="8"/>
      <c r="WUJ713" s="8"/>
      <c r="WUK713" s="8"/>
      <c r="WUL713" s="8"/>
      <c r="WUM713" s="8"/>
      <c r="WUN713" s="8"/>
      <c r="WUO713" s="8"/>
      <c r="WUP713" s="8"/>
      <c r="WUQ713" s="8"/>
      <c r="WUR713" s="8"/>
      <c r="WUS713" s="8"/>
      <c r="WUT713" s="8"/>
      <c r="WUU713" s="8"/>
      <c r="WUV713" s="8"/>
      <c r="WUW713" s="8"/>
      <c r="WUX713" s="8"/>
      <c r="WUY713" s="8"/>
      <c r="WUZ713" s="8"/>
      <c r="WVA713" s="8"/>
      <c r="WVB713" s="8"/>
      <c r="WVC713" s="8"/>
      <c r="WVD713" s="8"/>
      <c r="WVE713" s="8"/>
      <c r="WVF713" s="8"/>
      <c r="WVG713" s="8"/>
      <c r="WVH713" s="8"/>
      <c r="WVI713" s="8"/>
      <c r="WVJ713" s="8"/>
      <c r="WVK713" s="8"/>
      <c r="WVL713" s="8"/>
      <c r="WVM713" s="8"/>
      <c r="WVN713" s="8"/>
      <c r="WVO713" s="8"/>
      <c r="WVP713" s="8"/>
      <c r="WVQ713" s="8"/>
      <c r="WVR713" s="8"/>
      <c r="WVS713" s="8"/>
      <c r="WVT713" s="8"/>
      <c r="WVU713" s="8"/>
      <c r="WVV713" s="8"/>
      <c r="WVW713" s="8"/>
      <c r="WVX713" s="8"/>
      <c r="WVY713" s="8"/>
      <c r="WVZ713" s="8"/>
      <c r="WWA713" s="8"/>
      <c r="WWB713" s="8"/>
      <c r="WWC713" s="8"/>
      <c r="WWD713" s="8"/>
      <c r="WWE713" s="8"/>
      <c r="WWF713" s="8"/>
      <c r="WWG713" s="8"/>
      <c r="WWH713" s="8"/>
      <c r="WWI713" s="8"/>
      <c r="WWJ713" s="8"/>
      <c r="WWK713" s="8"/>
      <c r="WWL713" s="8"/>
      <c r="WWM713" s="8"/>
      <c r="WWN713" s="8"/>
      <c r="WWO713" s="8"/>
      <c r="WWP713" s="8"/>
      <c r="WWQ713" s="8"/>
      <c r="WWR713" s="8"/>
      <c r="WWS713" s="8"/>
      <c r="WWT713" s="8"/>
      <c r="WWU713" s="8"/>
      <c r="WWV713" s="8"/>
      <c r="WWW713" s="8"/>
      <c r="WWX713" s="8"/>
      <c r="WWY713" s="8"/>
      <c r="WWZ713" s="8"/>
      <c r="WXA713" s="8"/>
      <c r="WXB713" s="8"/>
      <c r="WXC713" s="8"/>
      <c r="WXD713" s="8"/>
      <c r="WXE713" s="8"/>
      <c r="WXF713" s="8"/>
      <c r="WXG713" s="8"/>
      <c r="WXH713" s="8"/>
      <c r="WXI713" s="8"/>
      <c r="WXJ713" s="8"/>
      <c r="WXK713" s="8"/>
      <c r="WXL713" s="8"/>
      <c r="WXM713" s="8"/>
      <c r="WXN713" s="8"/>
      <c r="WXO713" s="8"/>
      <c r="WXP713" s="8"/>
      <c r="WXQ713" s="8"/>
      <c r="WXR713" s="8"/>
      <c r="WXS713" s="8"/>
      <c r="WXT713" s="8"/>
      <c r="WXU713" s="8"/>
      <c r="WXV713" s="8"/>
      <c r="WXW713" s="8"/>
      <c r="WXX713" s="8"/>
      <c r="WXY713" s="8"/>
      <c r="WXZ713" s="8"/>
      <c r="WYA713" s="8"/>
      <c r="WYB713" s="8"/>
      <c r="WYC713" s="8"/>
      <c r="WYD713" s="8"/>
      <c r="WYE713" s="8"/>
      <c r="WYF713" s="8"/>
      <c r="WYG713" s="8"/>
      <c r="WYH713" s="8"/>
      <c r="WYI713" s="8"/>
      <c r="WYJ713" s="8"/>
      <c r="WYK713" s="8"/>
      <c r="WYL713" s="8"/>
      <c r="WYM713" s="8"/>
      <c r="WYN713" s="8"/>
      <c r="WYO713" s="8"/>
      <c r="WYP713" s="8"/>
      <c r="WYQ713" s="8"/>
      <c r="WYR713" s="8"/>
      <c r="WYS713" s="8"/>
      <c r="WYT713" s="8"/>
      <c r="WYU713" s="8"/>
      <c r="WYV713" s="8"/>
      <c r="WYW713" s="8"/>
      <c r="WYX713" s="8"/>
      <c r="WYY713" s="8"/>
      <c r="WYZ713" s="8"/>
      <c r="WZA713" s="8"/>
      <c r="WZB713" s="8"/>
      <c r="WZC713" s="8"/>
      <c r="WZD713" s="8"/>
      <c r="WZE713" s="8"/>
      <c r="WZF713" s="8"/>
      <c r="WZG713" s="8"/>
      <c r="WZH713" s="8"/>
      <c r="WZI713" s="8"/>
      <c r="WZJ713" s="8"/>
      <c r="WZK713" s="8"/>
      <c r="WZL713" s="8"/>
      <c r="WZM713" s="8"/>
      <c r="WZN713" s="8"/>
      <c r="WZO713" s="8"/>
      <c r="WZP713" s="8"/>
      <c r="WZQ713" s="8"/>
      <c r="WZR713" s="8"/>
      <c r="WZS713" s="8"/>
      <c r="WZT713" s="8"/>
      <c r="WZU713" s="8"/>
      <c r="WZV713" s="8"/>
      <c r="WZW713" s="8"/>
      <c r="WZX713" s="8"/>
      <c r="WZY713" s="8"/>
      <c r="WZZ713" s="8"/>
      <c r="XAA713" s="8"/>
      <c r="XAB713" s="8"/>
      <c r="XAC713" s="8"/>
      <c r="XAD713" s="8"/>
      <c r="XAE713" s="8"/>
      <c r="XAF713" s="8"/>
      <c r="XAG713" s="8"/>
      <c r="XAH713" s="8"/>
      <c r="XAI713" s="8"/>
      <c r="XAJ713" s="8"/>
      <c r="XAK713" s="8"/>
      <c r="XAL713" s="8"/>
      <c r="XAM713" s="8"/>
      <c r="XAN713" s="8"/>
      <c r="XAO713" s="8"/>
      <c r="XAP713" s="8"/>
      <c r="XAQ713" s="8"/>
      <c r="XAR713" s="8"/>
      <c r="XAS713" s="8"/>
      <c r="XAT713" s="8"/>
      <c r="XAU713" s="8"/>
      <c r="XAV713" s="8"/>
      <c r="XAW713" s="8"/>
      <c r="XAX713" s="8"/>
      <c r="XAY713" s="8"/>
      <c r="XAZ713" s="8"/>
      <c r="XBA713" s="8"/>
      <c r="XBB713" s="8"/>
      <c r="XBC713" s="8"/>
      <c r="XBD713" s="8"/>
      <c r="XBE713" s="8"/>
      <c r="XBF713" s="8"/>
      <c r="XBG713" s="8"/>
      <c r="XBH713" s="8"/>
      <c r="XBI713" s="8"/>
      <c r="XBJ713" s="8"/>
      <c r="XBK713" s="8"/>
      <c r="XBL713" s="8"/>
      <c r="XBM713" s="8"/>
      <c r="XBN713" s="8"/>
      <c r="XBO713" s="8"/>
      <c r="XBP713" s="8"/>
      <c r="XBQ713" s="8"/>
      <c r="XBR713" s="8"/>
      <c r="XBS713" s="8"/>
      <c r="XBT713" s="8"/>
      <c r="XBU713" s="8"/>
      <c r="XBV713" s="8"/>
      <c r="XBW713" s="8"/>
      <c r="XBX713" s="8"/>
      <c r="XBY713" s="8"/>
      <c r="XBZ713" s="8"/>
      <c r="XCA713" s="8"/>
      <c r="XCB713" s="8"/>
      <c r="XCC713" s="8"/>
      <c r="XCD713" s="8"/>
      <c r="XCE713" s="8"/>
      <c r="XCF713" s="8"/>
      <c r="XCG713" s="8"/>
      <c r="XCH713" s="8"/>
      <c r="XCI713" s="8"/>
      <c r="XCJ713" s="8"/>
      <c r="XCK713" s="8"/>
      <c r="XCL713" s="8"/>
      <c r="XCM713" s="8"/>
      <c r="XCN713" s="8"/>
      <c r="XCO713" s="8"/>
      <c r="XCP713" s="8"/>
      <c r="XCQ713" s="8"/>
      <c r="XCR713" s="8"/>
      <c r="XCS713" s="8"/>
      <c r="XCT713" s="8"/>
      <c r="XCU713" s="8"/>
      <c r="XCV713" s="8"/>
      <c r="XCW713" s="8"/>
      <c r="XCX713" s="8"/>
      <c r="XCY713" s="8"/>
      <c r="XCZ713" s="8"/>
      <c r="XDA713" s="8"/>
      <c r="XDB713" s="8"/>
      <c r="XDC713" s="8"/>
      <c r="XDD713" s="8"/>
      <c r="XDE713" s="8"/>
      <c r="XDF713" s="8"/>
      <c r="XDG713" s="8"/>
      <c r="XDH713" s="8"/>
      <c r="XDI713" s="8"/>
      <c r="XDJ713" s="8"/>
      <c r="XDK713" s="8"/>
      <c r="XDL713" s="8"/>
      <c r="XDM713" s="8"/>
      <c r="XDN713" s="8"/>
      <c r="XDO713" s="8"/>
      <c r="XDP713" s="8"/>
      <c r="XDQ713" s="8"/>
      <c r="XDR713" s="8"/>
      <c r="XDS713" s="8"/>
      <c r="XDT713" s="8"/>
      <c r="XDU713" s="8"/>
      <c r="XDV713" s="8"/>
      <c r="XDW713" s="8"/>
      <c r="XDX713" s="8"/>
      <c r="XDY713" s="8"/>
      <c r="XDZ713" s="8"/>
      <c r="XEA713" s="8"/>
      <c r="XEB713" s="8"/>
      <c r="XEC713" s="8"/>
      <c r="XED713" s="8"/>
      <c r="XEE713" s="8"/>
      <c r="XEF713" s="8"/>
      <c r="XEG713" s="8"/>
      <c r="XEH713" s="8"/>
      <c r="XEI713" s="8"/>
      <c r="XEJ713" s="8"/>
      <c r="XEK713" s="8"/>
      <c r="XEL713" s="8"/>
      <c r="XEM713" s="8"/>
      <c r="XEN713" s="8"/>
      <c r="XEO713" s="8"/>
      <c r="XEP713" s="8"/>
      <c r="XEQ713" s="8"/>
      <c r="XER713" s="8"/>
      <c r="XES713" s="8"/>
      <c r="XET713" s="8"/>
      <c r="XEU713" s="8"/>
      <c r="XEV713" s="8"/>
      <c r="XEW713" s="8"/>
      <c r="XEX713" s="8"/>
      <c r="XEY713" s="8"/>
      <c r="XEZ713" s="8"/>
      <c r="XFA713" s="8"/>
      <c r="XFB713" s="8"/>
      <c r="XFC713" s="8"/>
      <c r="XFD713" s="8"/>
    </row>
    <row r="714" s="9" customFormat="1" customHeight="1" spans="1:16384">
      <c r="A714" s="31"/>
      <c r="B714" s="22" t="s">
        <v>423</v>
      </c>
      <c r="C714" s="22" t="s">
        <v>113</v>
      </c>
      <c r="D714" s="76" t="s">
        <v>45</v>
      </c>
      <c r="E714" s="31" t="s">
        <v>107</v>
      </c>
      <c r="F714" s="31">
        <f t="shared" si="56"/>
        <v>280</v>
      </c>
      <c r="G714" s="22"/>
      <c r="H714" s="22">
        <v>280</v>
      </c>
      <c r="I714" s="22"/>
      <c r="J714" s="33"/>
      <c r="K714" s="45">
        <f t="shared" si="57"/>
        <v>0.553571428571429</v>
      </c>
      <c r="L714" s="46">
        <f t="shared" si="58"/>
        <v>155</v>
      </c>
      <c r="M714" s="46">
        <f t="shared" si="59"/>
        <v>155</v>
      </c>
      <c r="N714" s="46">
        <f t="shared" si="60"/>
        <v>0</v>
      </c>
      <c r="O714" s="46">
        <f t="shared" si="61"/>
        <v>0</v>
      </c>
      <c r="P714" s="46"/>
      <c r="Q714" s="46"/>
      <c r="R714" s="46">
        <f t="shared" si="62"/>
        <v>155</v>
      </c>
      <c r="S714" s="46">
        <v>155</v>
      </c>
      <c r="T714" s="46"/>
      <c r="U714" s="46">
        <f t="shared" si="55"/>
        <v>0</v>
      </c>
      <c r="V714" s="46"/>
      <c r="W714" s="46"/>
      <c r="X714" s="33"/>
      <c r="Y714" s="33"/>
      <c r="Z714" s="33"/>
      <c r="AA714" s="33"/>
      <c r="AB714" s="33">
        <v>258</v>
      </c>
      <c r="AC714" s="33">
        <v>728</v>
      </c>
      <c r="AD714" s="33">
        <v>66</v>
      </c>
      <c r="AE714" s="33">
        <v>179</v>
      </c>
      <c r="AF714" s="33"/>
      <c r="AG714" s="33"/>
      <c r="AH714" s="33"/>
      <c r="AI714" s="33"/>
      <c r="AJ714" s="33" t="s">
        <v>108</v>
      </c>
      <c r="AK714" s="33">
        <v>200</v>
      </c>
      <c r="AL714" s="33">
        <v>120</v>
      </c>
      <c r="AM714" s="33" t="s">
        <v>39</v>
      </c>
      <c r="AN714" s="33" t="s">
        <v>39</v>
      </c>
      <c r="AO714" s="33" t="s">
        <v>39</v>
      </c>
      <c r="AP714" s="33" t="s">
        <v>39</v>
      </c>
      <c r="AQ714" s="33" t="s">
        <v>39</v>
      </c>
      <c r="AR714" s="33" t="s">
        <v>39</v>
      </c>
      <c r="AS714" s="33" t="s">
        <v>39</v>
      </c>
      <c r="AT714" s="33" t="s">
        <v>39</v>
      </c>
      <c r="AU714" s="33" t="s">
        <v>39</v>
      </c>
      <c r="AV714" s="33" t="s">
        <v>39</v>
      </c>
      <c r="AW714" s="33" t="s">
        <v>402</v>
      </c>
      <c r="AX714" s="31"/>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8"/>
      <c r="NH714" s="8"/>
      <c r="NI714" s="8"/>
      <c r="NJ714" s="8"/>
      <c r="NK714" s="8"/>
      <c r="NL714" s="8"/>
      <c r="NM714" s="8"/>
      <c r="NN714" s="8"/>
      <c r="NO714" s="8"/>
      <c r="NP714" s="8"/>
      <c r="NQ714" s="8"/>
      <c r="NR714" s="8"/>
      <c r="NS714" s="8"/>
      <c r="NT714" s="8"/>
      <c r="NU714" s="8"/>
      <c r="NV714" s="8"/>
      <c r="NW714" s="8"/>
      <c r="NX714" s="8"/>
      <c r="NY714" s="8"/>
      <c r="NZ714" s="8"/>
      <c r="OA714" s="8"/>
      <c r="OB714" s="8"/>
      <c r="OC714" s="8"/>
      <c r="OD714" s="8"/>
      <c r="OE714" s="8"/>
      <c r="OF714" s="8"/>
      <c r="OG714" s="8"/>
      <c r="OH714" s="8"/>
      <c r="OI714" s="8"/>
      <c r="OJ714" s="8"/>
      <c r="OK714" s="8"/>
      <c r="OL714" s="8"/>
      <c r="OM714" s="8"/>
      <c r="ON714" s="8"/>
      <c r="OO714" s="8"/>
      <c r="OP714" s="8"/>
      <c r="OQ714" s="8"/>
      <c r="OR714" s="8"/>
      <c r="OS714" s="8"/>
      <c r="OT714" s="8"/>
      <c r="OU714" s="8"/>
      <c r="OV714" s="8"/>
      <c r="OW714" s="8"/>
      <c r="OX714" s="8"/>
      <c r="OY714" s="8"/>
      <c r="OZ714" s="8"/>
      <c r="PA714" s="8"/>
      <c r="PB714" s="8"/>
      <c r="PC714" s="8"/>
      <c r="PD714" s="8"/>
      <c r="PE714" s="8"/>
      <c r="PF714" s="8"/>
      <c r="PG714" s="8"/>
      <c r="PH714" s="8"/>
      <c r="PI714" s="8"/>
      <c r="PJ714" s="8"/>
      <c r="PK714" s="8"/>
      <c r="PL714" s="8"/>
      <c r="PM714" s="8"/>
      <c r="PN714" s="8"/>
      <c r="PO714" s="8"/>
      <c r="PP714" s="8"/>
      <c r="PQ714" s="8"/>
      <c r="PR714" s="8"/>
      <c r="PS714" s="8"/>
      <c r="PT714" s="8"/>
      <c r="PU714" s="8"/>
      <c r="PV714" s="8"/>
      <c r="PW714" s="8"/>
      <c r="PX714" s="8"/>
      <c r="PY714" s="8"/>
      <c r="PZ714" s="8"/>
      <c r="QA714" s="8"/>
      <c r="QB714" s="8"/>
      <c r="QC714" s="8"/>
      <c r="QD714" s="8"/>
      <c r="QE714" s="8"/>
      <c r="QF714" s="8"/>
      <c r="QG714" s="8"/>
      <c r="QH714" s="8"/>
      <c r="QI714" s="8"/>
      <c r="QJ714" s="8"/>
      <c r="QK714" s="8"/>
      <c r="QL714" s="8"/>
      <c r="QM714" s="8"/>
      <c r="QN714" s="8"/>
      <c r="QO714" s="8"/>
      <c r="QP714" s="8"/>
      <c r="QQ714" s="8"/>
      <c r="QR714" s="8"/>
      <c r="QS714" s="8"/>
      <c r="QT714" s="8"/>
      <c r="QU714" s="8"/>
      <c r="QV714" s="8"/>
      <c r="QW714" s="8"/>
      <c r="QX714" s="8"/>
      <c r="QY714" s="8"/>
      <c r="QZ714" s="8"/>
      <c r="RA714" s="8"/>
      <c r="RB714" s="8"/>
      <c r="RC714" s="8"/>
      <c r="RD714" s="8"/>
      <c r="RE714" s="8"/>
      <c r="RF714" s="8"/>
      <c r="RG714" s="8"/>
      <c r="RH714" s="8"/>
      <c r="RI714" s="8"/>
      <c r="RJ714" s="8"/>
      <c r="RK714" s="8"/>
      <c r="RL714" s="8"/>
      <c r="RM714" s="8"/>
      <c r="RN714" s="8"/>
      <c r="RO714" s="8"/>
      <c r="RP714" s="8"/>
      <c r="RQ714" s="8"/>
      <c r="RR714" s="8"/>
      <c r="RS714" s="8"/>
      <c r="RT714" s="8"/>
      <c r="RU714" s="8"/>
      <c r="RV714" s="8"/>
      <c r="RW714" s="8"/>
      <c r="RX714" s="8"/>
      <c r="RY714" s="8"/>
      <c r="RZ714" s="8"/>
      <c r="SA714" s="8"/>
      <c r="SB714" s="8"/>
      <c r="SC714" s="8"/>
      <c r="SD714" s="8"/>
      <c r="SE714" s="8"/>
      <c r="SF714" s="8"/>
      <c r="SG714" s="8"/>
      <c r="SH714" s="8"/>
      <c r="SI714" s="8"/>
      <c r="SJ714" s="8"/>
      <c r="SK714" s="8"/>
      <c r="SL714" s="8"/>
      <c r="SM714" s="8"/>
      <c r="SN714" s="8"/>
      <c r="SO714" s="8"/>
      <c r="SP714" s="8"/>
      <c r="SQ714" s="8"/>
      <c r="SR714" s="8"/>
      <c r="SS714" s="8"/>
      <c r="ST714" s="8"/>
      <c r="SU714" s="8"/>
      <c r="SV714" s="8"/>
      <c r="SW714" s="8"/>
      <c r="SX714" s="8"/>
      <c r="SY714" s="8"/>
      <c r="SZ714" s="8"/>
      <c r="TA714" s="8"/>
      <c r="TB714" s="8"/>
      <c r="TC714" s="8"/>
      <c r="TD714" s="8"/>
      <c r="TE714" s="8"/>
      <c r="TF714" s="8"/>
      <c r="TG714" s="8"/>
      <c r="TH714" s="8"/>
      <c r="TI714" s="8"/>
      <c r="TJ714" s="8"/>
      <c r="TK714" s="8"/>
      <c r="TL714" s="8"/>
      <c r="TM714" s="8"/>
      <c r="TN714" s="8"/>
      <c r="TO714" s="8"/>
      <c r="TP714" s="8"/>
      <c r="TQ714" s="8"/>
      <c r="TR714" s="8"/>
      <c r="TS714" s="8"/>
      <c r="TT714" s="8"/>
      <c r="TU714" s="8"/>
      <c r="TV714" s="8"/>
      <c r="TW714" s="8"/>
      <c r="TX714" s="8"/>
      <c r="TY714" s="8"/>
      <c r="TZ714" s="8"/>
      <c r="UA714" s="8"/>
      <c r="UB714" s="8"/>
      <c r="UC714" s="8"/>
      <c r="UD714" s="8"/>
      <c r="UE714" s="8"/>
      <c r="UF714" s="8"/>
      <c r="UG714" s="8"/>
      <c r="UH714" s="8"/>
      <c r="UI714" s="8"/>
      <c r="UJ714" s="8"/>
      <c r="UK714" s="8"/>
      <c r="UL714" s="8"/>
      <c r="UM714" s="8"/>
      <c r="UN714" s="8"/>
      <c r="UO714" s="8"/>
      <c r="UP714" s="8"/>
      <c r="UQ714" s="8"/>
      <c r="UR714" s="8"/>
      <c r="US714" s="8"/>
      <c r="UT714" s="8"/>
      <c r="UU714" s="8"/>
      <c r="UV714" s="8"/>
      <c r="UW714" s="8"/>
      <c r="UX714" s="8"/>
      <c r="UY714" s="8"/>
      <c r="UZ714" s="8"/>
      <c r="VA714" s="8"/>
      <c r="VB714" s="8"/>
      <c r="VC714" s="8"/>
      <c r="VD714" s="8"/>
      <c r="VE714" s="8"/>
      <c r="VF714" s="8"/>
      <c r="VG714" s="8"/>
      <c r="VH714" s="8"/>
      <c r="VI714" s="8"/>
      <c r="VJ714" s="8"/>
      <c r="VK714" s="8"/>
      <c r="VL714" s="8"/>
      <c r="VM714" s="8"/>
      <c r="VN714" s="8"/>
      <c r="VO714" s="8"/>
      <c r="VP714" s="8"/>
      <c r="VQ714" s="8"/>
      <c r="VR714" s="8"/>
      <c r="VS714" s="8"/>
      <c r="VT714" s="8"/>
      <c r="VU714" s="8"/>
      <c r="VV714" s="8"/>
      <c r="VW714" s="8"/>
      <c r="VX714" s="8"/>
      <c r="VY714" s="8"/>
      <c r="VZ714" s="8"/>
      <c r="WA714" s="8"/>
      <c r="WB714" s="8"/>
      <c r="WC714" s="8"/>
      <c r="WD714" s="8"/>
      <c r="WE714" s="8"/>
      <c r="WF714" s="8"/>
      <c r="WG714" s="8"/>
      <c r="WH714" s="8"/>
      <c r="WI714" s="8"/>
      <c r="WJ714" s="8"/>
      <c r="WK714" s="8"/>
      <c r="WL714" s="8"/>
      <c r="WM714" s="8"/>
      <c r="WN714" s="8"/>
      <c r="WO714" s="8"/>
      <c r="WP714" s="8"/>
      <c r="WQ714" s="8"/>
      <c r="WR714" s="8"/>
      <c r="WS714" s="8"/>
      <c r="WT714" s="8"/>
      <c r="WU714" s="8"/>
      <c r="WV714" s="8"/>
      <c r="WW714" s="8"/>
      <c r="WX714" s="8"/>
      <c r="WY714" s="8"/>
      <c r="WZ714" s="8"/>
      <c r="XA714" s="8"/>
      <c r="XB714" s="8"/>
      <c r="XC714" s="8"/>
      <c r="XD714" s="8"/>
      <c r="XE714" s="8"/>
      <c r="XF714" s="8"/>
      <c r="XG714" s="8"/>
      <c r="XH714" s="8"/>
      <c r="XI714" s="8"/>
      <c r="XJ714" s="8"/>
      <c r="XK714" s="8"/>
      <c r="XL714" s="8"/>
      <c r="XM714" s="8"/>
      <c r="XN714" s="8"/>
      <c r="XO714" s="8"/>
      <c r="XP714" s="8"/>
      <c r="XQ714" s="8"/>
      <c r="XR714" s="8"/>
      <c r="XS714" s="8"/>
      <c r="XT714" s="8"/>
      <c r="XU714" s="8"/>
      <c r="XV714" s="8"/>
      <c r="XW714" s="8"/>
      <c r="XX714" s="8"/>
      <c r="XY714" s="8"/>
      <c r="XZ714" s="8"/>
      <c r="YA714" s="8"/>
      <c r="YB714" s="8"/>
      <c r="YC714" s="8"/>
      <c r="YD714" s="8"/>
      <c r="YE714" s="8"/>
      <c r="YF714" s="8"/>
      <c r="YG714" s="8"/>
      <c r="YH714" s="8"/>
      <c r="YI714" s="8"/>
      <c r="YJ714" s="8"/>
      <c r="YK714" s="8"/>
      <c r="YL714" s="8"/>
      <c r="YM714" s="8"/>
      <c r="YN714" s="8"/>
      <c r="YO714" s="8"/>
      <c r="YP714" s="8"/>
      <c r="YQ714" s="8"/>
      <c r="YR714" s="8"/>
      <c r="YS714" s="8"/>
      <c r="YT714" s="8"/>
      <c r="YU714" s="8"/>
      <c r="YV714" s="8"/>
      <c r="YW714" s="8"/>
      <c r="YX714" s="8"/>
      <c r="YY714" s="8"/>
      <c r="YZ714" s="8"/>
      <c r="ZA714" s="8"/>
      <c r="ZB714" s="8"/>
      <c r="ZC714" s="8"/>
      <c r="ZD714" s="8"/>
      <c r="ZE714" s="8"/>
      <c r="ZF714" s="8"/>
      <c r="ZG714" s="8"/>
      <c r="ZH714" s="8"/>
      <c r="ZI714" s="8"/>
      <c r="ZJ714" s="8"/>
      <c r="ZK714" s="8"/>
      <c r="ZL714" s="8"/>
      <c r="ZM714" s="8"/>
      <c r="ZN714" s="8"/>
      <c r="ZO714" s="8"/>
      <c r="ZP714" s="8"/>
      <c r="ZQ714" s="8"/>
      <c r="ZR714" s="8"/>
      <c r="ZS714" s="8"/>
      <c r="ZT714" s="8"/>
      <c r="ZU714" s="8"/>
      <c r="ZV714" s="8"/>
      <c r="ZW714" s="8"/>
      <c r="ZX714" s="8"/>
      <c r="ZY714" s="8"/>
      <c r="ZZ714" s="8"/>
      <c r="AAA714" s="8"/>
      <c r="AAB714" s="8"/>
      <c r="AAC714" s="8"/>
      <c r="AAD714" s="8"/>
      <c r="AAE714" s="8"/>
      <c r="AAF714" s="8"/>
      <c r="AAG714" s="8"/>
      <c r="AAH714" s="8"/>
      <c r="AAI714" s="8"/>
      <c r="AAJ714" s="8"/>
      <c r="AAK714" s="8"/>
      <c r="AAL714" s="8"/>
      <c r="AAM714" s="8"/>
      <c r="AAN714" s="8"/>
      <c r="AAO714" s="8"/>
      <c r="AAP714" s="8"/>
      <c r="AAQ714" s="8"/>
      <c r="AAR714" s="8"/>
      <c r="AAS714" s="8"/>
      <c r="AAT714" s="8"/>
      <c r="AAU714" s="8"/>
      <c r="AAV714" s="8"/>
      <c r="AAW714" s="8"/>
      <c r="AAX714" s="8"/>
      <c r="AAY714" s="8"/>
      <c r="AAZ714" s="8"/>
      <c r="ABA714" s="8"/>
      <c r="ABB714" s="8"/>
      <c r="ABC714" s="8"/>
      <c r="ABD714" s="8"/>
      <c r="ABE714" s="8"/>
      <c r="ABF714" s="8"/>
      <c r="ABG714" s="8"/>
      <c r="ABH714" s="8"/>
      <c r="ABI714" s="8"/>
      <c r="ABJ714" s="8"/>
      <c r="ABK714" s="8"/>
      <c r="ABL714" s="8"/>
      <c r="ABM714" s="8"/>
      <c r="ABN714" s="8"/>
      <c r="ABO714" s="8"/>
      <c r="ABP714" s="8"/>
      <c r="ABQ714" s="8"/>
      <c r="ABR714" s="8"/>
      <c r="ABS714" s="8"/>
      <c r="ABT714" s="8"/>
      <c r="ABU714" s="8"/>
      <c r="ABV714" s="8"/>
      <c r="ABW714" s="8"/>
      <c r="ABX714" s="8"/>
      <c r="ABY714" s="8"/>
      <c r="ABZ714" s="8"/>
      <c r="ACA714" s="8"/>
      <c r="ACB714" s="8"/>
      <c r="ACC714" s="8"/>
      <c r="ACD714" s="8"/>
      <c r="ACE714" s="8"/>
      <c r="ACF714" s="8"/>
      <c r="ACG714" s="8"/>
      <c r="ACH714" s="8"/>
      <c r="ACI714" s="8"/>
      <c r="ACJ714" s="8"/>
      <c r="ACK714" s="8"/>
      <c r="ACL714" s="8"/>
      <c r="ACM714" s="8"/>
      <c r="ACN714" s="8"/>
      <c r="ACO714" s="8"/>
      <c r="ACP714" s="8"/>
      <c r="ACQ714" s="8"/>
      <c r="ACR714" s="8"/>
      <c r="ACS714" s="8"/>
      <c r="ACT714" s="8"/>
      <c r="ACU714" s="8"/>
      <c r="ACV714" s="8"/>
      <c r="ACW714" s="8"/>
      <c r="ACX714" s="8"/>
      <c r="ACY714" s="8"/>
      <c r="ACZ714" s="8"/>
      <c r="ADA714" s="8"/>
      <c r="ADB714" s="8"/>
      <c r="ADC714" s="8"/>
      <c r="ADD714" s="8"/>
      <c r="ADE714" s="8"/>
      <c r="ADF714" s="8"/>
      <c r="ADG714" s="8"/>
      <c r="ADH714" s="8"/>
      <c r="ADI714" s="8"/>
      <c r="ADJ714" s="8"/>
      <c r="ADK714" s="8"/>
      <c r="ADL714" s="8"/>
      <c r="ADM714" s="8"/>
      <c r="ADN714" s="8"/>
      <c r="ADO714" s="8"/>
      <c r="ADP714" s="8"/>
      <c r="ADQ714" s="8"/>
      <c r="ADR714" s="8"/>
      <c r="ADS714" s="8"/>
      <c r="ADT714" s="8"/>
      <c r="ADU714" s="8"/>
      <c r="ADV714" s="8"/>
      <c r="ADW714" s="8"/>
      <c r="ADX714" s="8"/>
      <c r="ADY714" s="8"/>
      <c r="ADZ714" s="8"/>
      <c r="AEA714" s="8"/>
      <c r="AEB714" s="8"/>
      <c r="AEC714" s="8"/>
      <c r="AED714" s="8"/>
      <c r="AEE714" s="8"/>
      <c r="AEF714" s="8"/>
      <c r="AEG714" s="8"/>
      <c r="AEH714" s="8"/>
      <c r="AEI714" s="8"/>
      <c r="AEJ714" s="8"/>
      <c r="AEK714" s="8"/>
      <c r="AEL714" s="8"/>
      <c r="AEM714" s="8"/>
      <c r="AEN714" s="8"/>
      <c r="AEO714" s="8"/>
      <c r="AEP714" s="8"/>
      <c r="AEQ714" s="8"/>
      <c r="AER714" s="8"/>
      <c r="AES714" s="8"/>
      <c r="AET714" s="8"/>
      <c r="AEU714" s="8"/>
      <c r="AEV714" s="8"/>
      <c r="AEW714" s="8"/>
      <c r="AEX714" s="8"/>
      <c r="AEY714" s="8"/>
      <c r="AEZ714" s="8"/>
      <c r="AFA714" s="8"/>
      <c r="AFB714" s="8"/>
      <c r="AFC714" s="8"/>
      <c r="AFD714" s="8"/>
      <c r="AFE714" s="8"/>
      <c r="AFF714" s="8"/>
      <c r="AFG714" s="8"/>
      <c r="AFH714" s="8"/>
      <c r="AFI714" s="8"/>
      <c r="AFJ714" s="8"/>
      <c r="AFK714" s="8"/>
      <c r="AFL714" s="8"/>
      <c r="AFM714" s="8"/>
      <c r="AFN714" s="8"/>
      <c r="AFO714" s="8"/>
      <c r="AFP714" s="8"/>
      <c r="AFQ714" s="8"/>
      <c r="AFR714" s="8"/>
      <c r="AFS714" s="8"/>
      <c r="AFT714" s="8"/>
      <c r="AFU714" s="8"/>
      <c r="AFV714" s="8"/>
      <c r="AFW714" s="8"/>
      <c r="AFX714" s="8"/>
      <c r="AFY714" s="8"/>
      <c r="AFZ714" s="8"/>
      <c r="AGA714" s="8"/>
      <c r="AGB714" s="8"/>
      <c r="AGC714" s="8"/>
      <c r="AGD714" s="8"/>
      <c r="AGE714" s="8"/>
      <c r="AGF714" s="8"/>
      <c r="AGG714" s="8"/>
      <c r="AGH714" s="8"/>
      <c r="AGI714" s="8"/>
      <c r="AGJ714" s="8"/>
      <c r="AGK714" s="8"/>
      <c r="AGL714" s="8"/>
      <c r="AGM714" s="8"/>
      <c r="AGN714" s="8"/>
      <c r="AGO714" s="8"/>
      <c r="AGP714" s="8"/>
      <c r="AGQ714" s="8"/>
      <c r="AGR714" s="8"/>
      <c r="AGS714" s="8"/>
      <c r="AGT714" s="8"/>
      <c r="AGU714" s="8"/>
      <c r="AGV714" s="8"/>
      <c r="AGW714" s="8"/>
      <c r="AGX714" s="8"/>
      <c r="AGY714" s="8"/>
      <c r="AGZ714" s="8"/>
      <c r="AHA714" s="8"/>
      <c r="AHB714" s="8"/>
      <c r="AHC714" s="8"/>
      <c r="AHD714" s="8"/>
      <c r="AHE714" s="8"/>
      <c r="AHF714" s="8"/>
      <c r="AHG714" s="8"/>
      <c r="AHH714" s="8"/>
      <c r="AHI714" s="8"/>
      <c r="AHJ714" s="8"/>
      <c r="AHK714" s="8"/>
      <c r="AHL714" s="8"/>
      <c r="AHM714" s="8"/>
      <c r="AHN714" s="8"/>
      <c r="AHO714" s="8"/>
      <c r="AHP714" s="8"/>
      <c r="AHQ714" s="8"/>
      <c r="AHR714" s="8"/>
      <c r="AHS714" s="8"/>
      <c r="AHT714" s="8"/>
      <c r="AHU714" s="8"/>
      <c r="AHV714" s="8"/>
      <c r="AHW714" s="8"/>
      <c r="AHX714" s="8"/>
      <c r="AHY714" s="8"/>
      <c r="AHZ714" s="8"/>
      <c r="AIA714" s="8"/>
      <c r="AIB714" s="8"/>
      <c r="AIC714" s="8"/>
      <c r="AID714" s="8"/>
      <c r="AIE714" s="8"/>
      <c r="AIF714" s="8"/>
      <c r="AIG714" s="8"/>
      <c r="AIH714" s="8"/>
      <c r="AII714" s="8"/>
      <c r="AIJ714" s="8"/>
      <c r="AIK714" s="8"/>
      <c r="AIL714" s="8"/>
      <c r="AIM714" s="8"/>
      <c r="AIN714" s="8"/>
      <c r="AIO714" s="8"/>
      <c r="AIP714" s="8"/>
      <c r="AIQ714" s="8"/>
      <c r="AIR714" s="8"/>
      <c r="AIS714" s="8"/>
      <c r="AIT714" s="8"/>
      <c r="AIU714" s="8"/>
      <c r="AIV714" s="8"/>
      <c r="AIW714" s="8"/>
      <c r="AIX714" s="8"/>
      <c r="AIY714" s="8"/>
      <c r="AIZ714" s="8"/>
      <c r="AJA714" s="8"/>
      <c r="AJB714" s="8"/>
      <c r="AJC714" s="8"/>
      <c r="AJD714" s="8"/>
      <c r="AJE714" s="8"/>
      <c r="AJF714" s="8"/>
      <c r="AJG714" s="8"/>
      <c r="AJH714" s="8"/>
      <c r="AJI714" s="8"/>
      <c r="AJJ714" s="8"/>
      <c r="AJK714" s="8"/>
      <c r="AJL714" s="8"/>
      <c r="AJM714" s="8"/>
      <c r="AJN714" s="8"/>
      <c r="AJO714" s="8"/>
      <c r="AJP714" s="8"/>
      <c r="AJQ714" s="8"/>
      <c r="AJR714" s="8"/>
      <c r="AJS714" s="8"/>
      <c r="AJT714" s="8"/>
      <c r="AJU714" s="8"/>
      <c r="AJV714" s="8"/>
      <c r="AJW714" s="8"/>
      <c r="AJX714" s="8"/>
      <c r="AJY714" s="8"/>
      <c r="AJZ714" s="8"/>
      <c r="AKA714" s="8"/>
      <c r="AKB714" s="8"/>
      <c r="AKC714" s="8"/>
      <c r="AKD714" s="8"/>
      <c r="AKE714" s="8"/>
      <c r="AKF714" s="8"/>
      <c r="AKG714" s="8"/>
      <c r="AKH714" s="8"/>
      <c r="AKI714" s="8"/>
      <c r="AKJ714" s="8"/>
      <c r="AKK714" s="8"/>
      <c r="AKL714" s="8"/>
      <c r="AKM714" s="8"/>
      <c r="AKN714" s="8"/>
      <c r="AKO714" s="8"/>
      <c r="AKP714" s="8"/>
      <c r="AKQ714" s="8"/>
      <c r="AKR714" s="8"/>
      <c r="AKS714" s="8"/>
      <c r="AKT714" s="8"/>
      <c r="AKU714" s="8"/>
      <c r="AKV714" s="8"/>
      <c r="AKW714" s="8"/>
      <c r="AKX714" s="8"/>
      <c r="AKY714" s="8"/>
      <c r="AKZ714" s="8"/>
      <c r="ALA714" s="8"/>
      <c r="ALB714" s="8"/>
      <c r="ALC714" s="8"/>
      <c r="ALD714" s="8"/>
      <c r="ALE714" s="8"/>
      <c r="ALF714" s="8"/>
      <c r="ALG714" s="8"/>
      <c r="ALH714" s="8"/>
      <c r="ALI714" s="8"/>
      <c r="ALJ714" s="8"/>
      <c r="ALK714" s="8"/>
      <c r="ALL714" s="8"/>
      <c r="ALM714" s="8"/>
      <c r="ALN714" s="8"/>
      <c r="ALO714" s="8"/>
      <c r="ALP714" s="8"/>
      <c r="ALQ714" s="8"/>
      <c r="ALR714" s="8"/>
      <c r="ALS714" s="8"/>
      <c r="ALT714" s="8"/>
      <c r="ALU714" s="8"/>
      <c r="ALV714" s="8"/>
      <c r="ALW714" s="8"/>
      <c r="ALX714" s="8"/>
      <c r="ALY714" s="8"/>
      <c r="ALZ714" s="8"/>
      <c r="AMA714" s="8"/>
      <c r="AMB714" s="8"/>
      <c r="AMC714" s="8"/>
      <c r="AMD714" s="8"/>
      <c r="AME714" s="8"/>
      <c r="AMF714" s="8"/>
      <c r="AMG714" s="8"/>
      <c r="AMH714" s="8"/>
      <c r="AMI714" s="8"/>
      <c r="AMJ714" s="8"/>
      <c r="AMK714" s="8"/>
      <c r="AML714" s="8"/>
      <c r="AMM714" s="8"/>
      <c r="AMN714" s="8"/>
      <c r="AMO714" s="8"/>
      <c r="AMP714" s="8"/>
      <c r="AMQ714" s="8"/>
      <c r="AMR714" s="8"/>
      <c r="AMS714" s="8"/>
      <c r="AMT714" s="8"/>
      <c r="AMU714" s="8"/>
      <c r="AMV714" s="8"/>
      <c r="AMW714" s="8"/>
      <c r="AMX714" s="8"/>
      <c r="AMY714" s="8"/>
      <c r="AMZ714" s="8"/>
      <c r="ANA714" s="8"/>
      <c r="ANB714" s="8"/>
      <c r="ANC714" s="8"/>
      <c r="AND714" s="8"/>
      <c r="ANE714" s="8"/>
      <c r="ANF714" s="8"/>
      <c r="ANG714" s="8"/>
      <c r="ANH714" s="8"/>
      <c r="ANI714" s="8"/>
      <c r="ANJ714" s="8"/>
      <c r="ANK714" s="8"/>
      <c r="ANL714" s="8"/>
      <c r="ANM714" s="8"/>
      <c r="ANN714" s="8"/>
      <c r="ANO714" s="8"/>
      <c r="ANP714" s="8"/>
      <c r="ANQ714" s="8"/>
      <c r="ANR714" s="8"/>
      <c r="ANS714" s="8"/>
      <c r="ANT714" s="8"/>
      <c r="ANU714" s="8"/>
      <c r="ANV714" s="8"/>
      <c r="ANW714" s="8"/>
      <c r="ANX714" s="8"/>
      <c r="ANY714" s="8"/>
      <c r="ANZ714" s="8"/>
      <c r="AOA714" s="8"/>
      <c r="AOB714" s="8"/>
      <c r="AOC714" s="8"/>
      <c r="AOD714" s="8"/>
      <c r="AOE714" s="8"/>
      <c r="AOF714" s="8"/>
      <c r="AOG714" s="8"/>
      <c r="AOH714" s="8"/>
      <c r="AOI714" s="8"/>
      <c r="AOJ714" s="8"/>
      <c r="AOK714" s="8"/>
      <c r="AOL714" s="8"/>
      <c r="AOM714" s="8"/>
      <c r="AON714" s="8"/>
      <c r="AOO714" s="8"/>
      <c r="AOP714" s="8"/>
      <c r="AOQ714" s="8"/>
      <c r="AOR714" s="8"/>
      <c r="AOS714" s="8"/>
      <c r="AOT714" s="8"/>
      <c r="AOU714" s="8"/>
      <c r="AOV714" s="8"/>
      <c r="AOW714" s="8"/>
      <c r="AOX714" s="8"/>
      <c r="AOY714" s="8"/>
      <c r="AOZ714" s="8"/>
      <c r="APA714" s="8"/>
      <c r="APB714" s="8"/>
      <c r="APC714" s="8"/>
      <c r="APD714" s="8"/>
      <c r="APE714" s="8"/>
      <c r="APF714" s="8"/>
      <c r="APG714" s="8"/>
      <c r="APH714" s="8"/>
      <c r="API714" s="8"/>
      <c r="APJ714" s="8"/>
      <c r="APK714" s="8"/>
      <c r="APL714" s="8"/>
      <c r="APM714" s="8"/>
      <c r="APN714" s="8"/>
      <c r="APO714" s="8"/>
      <c r="APP714" s="8"/>
      <c r="APQ714" s="8"/>
      <c r="APR714" s="8"/>
      <c r="APS714" s="8"/>
      <c r="APT714" s="8"/>
      <c r="APU714" s="8"/>
      <c r="APV714" s="8"/>
      <c r="APW714" s="8"/>
      <c r="APX714" s="8"/>
      <c r="APY714" s="8"/>
      <c r="APZ714" s="8"/>
      <c r="AQA714" s="8"/>
      <c r="AQB714" s="8"/>
      <c r="AQC714" s="8"/>
      <c r="AQD714" s="8"/>
      <c r="AQE714" s="8"/>
      <c r="AQF714" s="8"/>
      <c r="AQG714" s="8"/>
      <c r="AQH714" s="8"/>
      <c r="AQI714" s="8"/>
      <c r="AQJ714" s="8"/>
      <c r="AQK714" s="8"/>
      <c r="AQL714" s="8"/>
      <c r="AQM714" s="8"/>
      <c r="AQN714" s="8"/>
      <c r="AQO714" s="8"/>
      <c r="AQP714" s="8"/>
      <c r="AQQ714" s="8"/>
      <c r="AQR714" s="8"/>
      <c r="AQS714" s="8"/>
      <c r="AQT714" s="8"/>
      <c r="AQU714" s="8"/>
      <c r="AQV714" s="8"/>
      <c r="AQW714" s="8"/>
      <c r="AQX714" s="8"/>
      <c r="AQY714" s="8"/>
      <c r="AQZ714" s="8"/>
      <c r="ARA714" s="8"/>
      <c r="ARB714" s="8"/>
      <c r="ARC714" s="8"/>
      <c r="ARD714" s="8"/>
      <c r="ARE714" s="8"/>
      <c r="ARF714" s="8"/>
      <c r="ARG714" s="8"/>
      <c r="ARH714" s="8"/>
      <c r="ARI714" s="8"/>
      <c r="ARJ714" s="8"/>
      <c r="ARK714" s="8"/>
      <c r="ARL714" s="8"/>
      <c r="ARM714" s="8"/>
      <c r="ARN714" s="8"/>
      <c r="ARO714" s="8"/>
      <c r="ARP714" s="8"/>
      <c r="ARQ714" s="8"/>
      <c r="ARR714" s="8"/>
      <c r="ARS714" s="8"/>
      <c r="ART714" s="8"/>
      <c r="ARU714" s="8"/>
      <c r="ARV714" s="8"/>
      <c r="ARW714" s="8"/>
      <c r="ARX714" s="8"/>
      <c r="ARY714" s="8"/>
      <c r="ARZ714" s="8"/>
      <c r="ASA714" s="8"/>
      <c r="ASB714" s="8"/>
      <c r="ASC714" s="8"/>
      <c r="ASD714" s="8"/>
      <c r="ASE714" s="8"/>
      <c r="ASF714" s="8"/>
      <c r="ASG714" s="8"/>
      <c r="ASH714" s="8"/>
      <c r="ASI714" s="8"/>
      <c r="ASJ714" s="8"/>
      <c r="ASK714" s="8"/>
      <c r="ASL714" s="8"/>
      <c r="ASM714" s="8"/>
      <c r="ASN714" s="8"/>
      <c r="ASO714" s="8"/>
      <c r="ASP714" s="8"/>
      <c r="ASQ714" s="8"/>
      <c r="ASR714" s="8"/>
      <c r="ASS714" s="8"/>
      <c r="AST714" s="8"/>
      <c r="ASU714" s="8"/>
      <c r="ASV714" s="8"/>
      <c r="ASW714" s="8"/>
      <c r="ASX714" s="8"/>
      <c r="ASY714" s="8"/>
      <c r="ASZ714" s="8"/>
      <c r="ATA714" s="8"/>
      <c r="ATB714" s="8"/>
      <c r="ATC714" s="8"/>
      <c r="ATD714" s="8"/>
      <c r="ATE714" s="8"/>
      <c r="ATF714" s="8"/>
      <c r="ATG714" s="8"/>
      <c r="ATH714" s="8"/>
      <c r="ATI714" s="8"/>
      <c r="ATJ714" s="8"/>
      <c r="ATK714" s="8"/>
      <c r="ATL714" s="8"/>
      <c r="ATM714" s="8"/>
      <c r="ATN714" s="8"/>
      <c r="ATO714" s="8"/>
      <c r="ATP714" s="8"/>
      <c r="ATQ714" s="8"/>
      <c r="ATR714" s="8"/>
      <c r="ATS714" s="8"/>
      <c r="ATT714" s="8"/>
      <c r="ATU714" s="8"/>
      <c r="ATV714" s="8"/>
      <c r="ATW714" s="8"/>
      <c r="ATX714" s="8"/>
      <c r="ATY714" s="8"/>
      <c r="ATZ714" s="8"/>
      <c r="AUA714" s="8"/>
      <c r="AUB714" s="8"/>
      <c r="AUC714" s="8"/>
      <c r="AUD714" s="8"/>
      <c r="AUE714" s="8"/>
      <c r="AUF714" s="8"/>
      <c r="AUG714" s="8"/>
      <c r="AUH714" s="8"/>
      <c r="AUI714" s="8"/>
      <c r="AUJ714" s="8"/>
      <c r="AUK714" s="8"/>
      <c r="AUL714" s="8"/>
      <c r="AUM714" s="8"/>
      <c r="AUN714" s="8"/>
      <c r="AUO714" s="8"/>
      <c r="AUP714" s="8"/>
      <c r="AUQ714" s="8"/>
      <c r="AUR714" s="8"/>
      <c r="AUS714" s="8"/>
      <c r="AUT714" s="8"/>
      <c r="AUU714" s="8"/>
      <c r="AUV714" s="8"/>
      <c r="AUW714" s="8"/>
      <c r="AUX714" s="8"/>
      <c r="AUY714" s="8"/>
      <c r="AUZ714" s="8"/>
      <c r="AVA714" s="8"/>
      <c r="AVB714" s="8"/>
      <c r="AVC714" s="8"/>
      <c r="AVD714" s="8"/>
      <c r="AVE714" s="8"/>
      <c r="AVF714" s="8"/>
      <c r="AVG714" s="8"/>
      <c r="AVH714" s="8"/>
      <c r="AVI714" s="8"/>
      <c r="AVJ714" s="8"/>
      <c r="AVK714" s="8"/>
      <c r="AVL714" s="8"/>
      <c r="AVM714" s="8"/>
      <c r="AVN714" s="8"/>
      <c r="AVO714" s="8"/>
      <c r="AVP714" s="8"/>
      <c r="AVQ714" s="8"/>
      <c r="AVR714" s="8"/>
      <c r="AVS714" s="8"/>
      <c r="AVT714" s="8"/>
      <c r="AVU714" s="8"/>
      <c r="AVV714" s="8"/>
      <c r="AVW714" s="8"/>
      <c r="AVX714" s="8"/>
      <c r="AVY714" s="8"/>
      <c r="AVZ714" s="8"/>
      <c r="AWA714" s="8"/>
      <c r="AWB714" s="8"/>
      <c r="AWC714" s="8"/>
      <c r="AWD714" s="8"/>
      <c r="AWE714" s="8"/>
      <c r="AWF714" s="8"/>
      <c r="AWG714" s="8"/>
      <c r="AWH714" s="8"/>
      <c r="AWI714" s="8"/>
      <c r="AWJ714" s="8"/>
      <c r="AWK714" s="8"/>
      <c r="AWL714" s="8"/>
      <c r="AWM714" s="8"/>
      <c r="AWN714" s="8"/>
      <c r="AWO714" s="8"/>
      <c r="AWP714" s="8"/>
      <c r="AWQ714" s="8"/>
      <c r="AWR714" s="8"/>
      <c r="AWS714" s="8"/>
      <c r="AWT714" s="8"/>
      <c r="AWU714" s="8"/>
      <c r="AWV714" s="8"/>
      <c r="AWW714" s="8"/>
      <c r="AWX714" s="8"/>
      <c r="AWY714" s="8"/>
      <c r="AWZ714" s="8"/>
      <c r="AXA714" s="8"/>
      <c r="AXB714" s="8"/>
      <c r="AXC714" s="8"/>
      <c r="AXD714" s="8"/>
      <c r="AXE714" s="8"/>
      <c r="AXF714" s="8"/>
      <c r="AXG714" s="8"/>
      <c r="AXH714" s="8"/>
      <c r="AXI714" s="8"/>
      <c r="AXJ714" s="8"/>
      <c r="AXK714" s="8"/>
      <c r="AXL714" s="8"/>
      <c r="AXM714" s="8"/>
      <c r="AXN714" s="8"/>
      <c r="AXO714" s="8"/>
      <c r="AXP714" s="8"/>
      <c r="AXQ714" s="8"/>
      <c r="AXR714" s="8"/>
      <c r="AXS714" s="8"/>
      <c r="AXT714" s="8"/>
      <c r="AXU714" s="8"/>
      <c r="AXV714" s="8"/>
      <c r="AXW714" s="8"/>
      <c r="AXX714" s="8"/>
      <c r="AXY714" s="8"/>
      <c r="AXZ714" s="8"/>
      <c r="AYA714" s="8"/>
      <c r="AYB714" s="8"/>
      <c r="AYC714" s="8"/>
      <c r="AYD714" s="8"/>
      <c r="AYE714" s="8"/>
      <c r="AYF714" s="8"/>
      <c r="AYG714" s="8"/>
      <c r="AYH714" s="8"/>
      <c r="AYI714" s="8"/>
      <c r="AYJ714" s="8"/>
      <c r="AYK714" s="8"/>
      <c r="AYL714" s="8"/>
      <c r="AYM714" s="8"/>
      <c r="AYN714" s="8"/>
      <c r="AYO714" s="8"/>
      <c r="AYP714" s="8"/>
      <c r="AYQ714" s="8"/>
      <c r="AYR714" s="8"/>
      <c r="AYS714" s="8"/>
      <c r="AYT714" s="8"/>
      <c r="AYU714" s="8"/>
      <c r="AYV714" s="8"/>
      <c r="AYW714" s="8"/>
      <c r="AYX714" s="8"/>
      <c r="AYY714" s="8"/>
      <c r="AYZ714" s="8"/>
      <c r="AZA714" s="8"/>
      <c r="AZB714" s="8"/>
      <c r="AZC714" s="8"/>
      <c r="AZD714" s="8"/>
      <c r="AZE714" s="8"/>
      <c r="AZF714" s="8"/>
      <c r="AZG714" s="8"/>
      <c r="AZH714" s="8"/>
      <c r="AZI714" s="8"/>
      <c r="AZJ714" s="8"/>
      <c r="AZK714" s="8"/>
      <c r="AZL714" s="8"/>
      <c r="AZM714" s="8"/>
      <c r="AZN714" s="8"/>
      <c r="AZO714" s="8"/>
      <c r="AZP714" s="8"/>
      <c r="AZQ714" s="8"/>
      <c r="AZR714" s="8"/>
      <c r="AZS714" s="8"/>
      <c r="AZT714" s="8"/>
      <c r="AZU714" s="8"/>
      <c r="AZV714" s="8"/>
      <c r="AZW714" s="8"/>
      <c r="AZX714" s="8"/>
      <c r="AZY714" s="8"/>
      <c r="AZZ714" s="8"/>
      <c r="BAA714" s="8"/>
      <c r="BAB714" s="8"/>
      <c r="BAC714" s="8"/>
      <c r="BAD714" s="8"/>
      <c r="BAE714" s="8"/>
      <c r="BAF714" s="8"/>
      <c r="BAG714" s="8"/>
      <c r="BAH714" s="8"/>
      <c r="BAI714" s="8"/>
      <c r="BAJ714" s="8"/>
      <c r="BAK714" s="8"/>
      <c r="BAL714" s="8"/>
      <c r="BAM714" s="8"/>
      <c r="BAN714" s="8"/>
      <c r="BAO714" s="8"/>
      <c r="BAP714" s="8"/>
      <c r="BAQ714" s="8"/>
      <c r="BAR714" s="8"/>
      <c r="BAS714" s="8"/>
      <c r="BAT714" s="8"/>
      <c r="BAU714" s="8"/>
      <c r="BAV714" s="8"/>
      <c r="BAW714" s="8"/>
      <c r="BAX714" s="8"/>
      <c r="BAY714" s="8"/>
      <c r="BAZ714" s="8"/>
      <c r="BBA714" s="8"/>
      <c r="BBB714" s="8"/>
      <c r="BBC714" s="8"/>
      <c r="BBD714" s="8"/>
      <c r="BBE714" s="8"/>
      <c r="BBF714" s="8"/>
      <c r="BBG714" s="8"/>
      <c r="BBH714" s="8"/>
      <c r="BBI714" s="8"/>
      <c r="BBJ714" s="8"/>
      <c r="BBK714" s="8"/>
      <c r="BBL714" s="8"/>
      <c r="BBM714" s="8"/>
      <c r="BBN714" s="8"/>
      <c r="BBO714" s="8"/>
      <c r="BBP714" s="8"/>
      <c r="BBQ714" s="8"/>
      <c r="BBR714" s="8"/>
      <c r="BBS714" s="8"/>
      <c r="BBT714" s="8"/>
      <c r="BBU714" s="8"/>
      <c r="BBV714" s="8"/>
      <c r="BBW714" s="8"/>
      <c r="BBX714" s="8"/>
      <c r="BBY714" s="8"/>
      <c r="BBZ714" s="8"/>
      <c r="BCA714" s="8"/>
      <c r="BCB714" s="8"/>
      <c r="BCC714" s="8"/>
      <c r="BCD714" s="8"/>
      <c r="BCE714" s="8"/>
      <c r="BCF714" s="8"/>
      <c r="BCG714" s="8"/>
      <c r="BCH714" s="8"/>
      <c r="BCI714" s="8"/>
      <c r="BCJ714" s="8"/>
      <c r="BCK714" s="8"/>
      <c r="BCL714" s="8"/>
      <c r="BCM714" s="8"/>
      <c r="BCN714" s="8"/>
      <c r="BCO714" s="8"/>
      <c r="BCP714" s="8"/>
      <c r="BCQ714" s="8"/>
      <c r="BCR714" s="8"/>
      <c r="BCS714" s="8"/>
      <c r="BCT714" s="8"/>
      <c r="BCU714" s="8"/>
      <c r="BCV714" s="8"/>
      <c r="BCW714" s="8"/>
      <c r="BCX714" s="8"/>
      <c r="BCY714" s="8"/>
      <c r="BCZ714" s="8"/>
      <c r="BDA714" s="8"/>
      <c r="BDB714" s="8"/>
      <c r="BDC714" s="8"/>
      <c r="BDD714" s="8"/>
      <c r="BDE714" s="8"/>
      <c r="BDF714" s="8"/>
      <c r="BDG714" s="8"/>
      <c r="BDH714" s="8"/>
      <c r="BDI714" s="8"/>
      <c r="BDJ714" s="8"/>
      <c r="BDK714" s="8"/>
      <c r="BDL714" s="8"/>
      <c r="BDM714" s="8"/>
      <c r="BDN714" s="8"/>
      <c r="BDO714" s="8"/>
      <c r="BDP714" s="8"/>
      <c r="BDQ714" s="8"/>
      <c r="BDR714" s="8"/>
      <c r="BDS714" s="8"/>
      <c r="BDT714" s="8"/>
      <c r="BDU714" s="8"/>
      <c r="BDV714" s="8"/>
      <c r="BDW714" s="8"/>
      <c r="BDX714" s="8"/>
      <c r="BDY714" s="8"/>
      <c r="BDZ714" s="8"/>
      <c r="BEA714" s="8"/>
      <c r="BEB714" s="8"/>
      <c r="BEC714" s="8"/>
      <c r="BED714" s="8"/>
      <c r="BEE714" s="8"/>
      <c r="BEF714" s="8"/>
      <c r="BEG714" s="8"/>
      <c r="BEH714" s="8"/>
      <c r="BEI714" s="8"/>
      <c r="BEJ714" s="8"/>
      <c r="BEK714" s="8"/>
      <c r="BEL714" s="8"/>
      <c r="BEM714" s="8"/>
      <c r="BEN714" s="8"/>
      <c r="BEO714" s="8"/>
      <c r="BEP714" s="8"/>
      <c r="BEQ714" s="8"/>
      <c r="BER714" s="8"/>
      <c r="BES714" s="8"/>
      <c r="BET714" s="8"/>
      <c r="BEU714" s="8"/>
      <c r="BEV714" s="8"/>
      <c r="BEW714" s="8"/>
      <c r="BEX714" s="8"/>
      <c r="BEY714" s="8"/>
      <c r="BEZ714" s="8"/>
      <c r="BFA714" s="8"/>
      <c r="BFB714" s="8"/>
      <c r="BFC714" s="8"/>
      <c r="BFD714" s="8"/>
      <c r="BFE714" s="8"/>
      <c r="BFF714" s="8"/>
      <c r="BFG714" s="8"/>
      <c r="BFH714" s="8"/>
      <c r="BFI714" s="8"/>
      <c r="BFJ714" s="8"/>
      <c r="BFK714" s="8"/>
      <c r="BFL714" s="8"/>
      <c r="BFM714" s="8"/>
      <c r="BFN714" s="8"/>
      <c r="BFO714" s="8"/>
      <c r="BFP714" s="8"/>
      <c r="BFQ714" s="8"/>
      <c r="BFR714" s="8"/>
      <c r="BFS714" s="8"/>
      <c r="BFT714" s="8"/>
      <c r="BFU714" s="8"/>
      <c r="BFV714" s="8"/>
      <c r="BFW714" s="8"/>
      <c r="BFX714" s="8"/>
      <c r="BFY714" s="8"/>
      <c r="BFZ714" s="8"/>
      <c r="BGA714" s="8"/>
      <c r="BGB714" s="8"/>
      <c r="BGC714" s="8"/>
      <c r="BGD714" s="8"/>
      <c r="BGE714" s="8"/>
      <c r="BGF714" s="8"/>
      <c r="BGG714" s="8"/>
      <c r="BGH714" s="8"/>
      <c r="BGI714" s="8"/>
      <c r="BGJ714" s="8"/>
      <c r="BGK714" s="8"/>
      <c r="BGL714" s="8"/>
      <c r="BGM714" s="8"/>
      <c r="BGN714" s="8"/>
      <c r="BGO714" s="8"/>
      <c r="BGP714" s="8"/>
      <c r="BGQ714" s="8"/>
      <c r="BGR714" s="8"/>
      <c r="BGS714" s="8"/>
      <c r="BGT714" s="8"/>
      <c r="BGU714" s="8"/>
      <c r="BGV714" s="8"/>
      <c r="BGW714" s="8"/>
      <c r="BGX714" s="8"/>
      <c r="BGY714" s="8"/>
      <c r="BGZ714" s="8"/>
      <c r="BHA714" s="8"/>
      <c r="BHB714" s="8"/>
      <c r="BHC714" s="8"/>
      <c r="BHD714" s="8"/>
      <c r="BHE714" s="8"/>
      <c r="BHF714" s="8"/>
      <c r="BHG714" s="8"/>
      <c r="BHH714" s="8"/>
      <c r="BHI714" s="8"/>
      <c r="BHJ714" s="8"/>
      <c r="BHK714" s="8"/>
      <c r="BHL714" s="8"/>
      <c r="BHM714" s="8"/>
      <c r="BHN714" s="8"/>
      <c r="BHO714" s="8"/>
      <c r="BHP714" s="8"/>
      <c r="BHQ714" s="8"/>
      <c r="BHR714" s="8"/>
      <c r="BHS714" s="8"/>
      <c r="BHT714" s="8"/>
      <c r="BHU714" s="8"/>
      <c r="BHV714" s="8"/>
      <c r="BHW714" s="8"/>
      <c r="BHX714" s="8"/>
      <c r="BHY714" s="8"/>
      <c r="BHZ714" s="8"/>
      <c r="BIA714" s="8"/>
      <c r="BIB714" s="8"/>
      <c r="BIC714" s="8"/>
      <c r="BID714" s="8"/>
      <c r="BIE714" s="8"/>
      <c r="BIF714" s="8"/>
      <c r="BIG714" s="8"/>
      <c r="BIH714" s="8"/>
      <c r="BII714" s="8"/>
      <c r="BIJ714" s="8"/>
      <c r="BIK714" s="8"/>
      <c r="BIL714" s="8"/>
      <c r="BIM714" s="8"/>
      <c r="BIN714" s="8"/>
      <c r="BIO714" s="8"/>
      <c r="BIP714" s="8"/>
      <c r="BIQ714" s="8"/>
      <c r="BIR714" s="8"/>
      <c r="BIS714" s="8"/>
      <c r="BIT714" s="8"/>
      <c r="BIU714" s="8"/>
      <c r="BIV714" s="8"/>
      <c r="BIW714" s="8"/>
      <c r="BIX714" s="8"/>
      <c r="BIY714" s="8"/>
      <c r="BIZ714" s="8"/>
      <c r="BJA714" s="8"/>
      <c r="BJB714" s="8"/>
      <c r="BJC714" s="8"/>
      <c r="BJD714" s="8"/>
      <c r="BJE714" s="8"/>
      <c r="BJF714" s="8"/>
      <c r="BJG714" s="8"/>
      <c r="BJH714" s="8"/>
      <c r="BJI714" s="8"/>
      <c r="BJJ714" s="8"/>
      <c r="BJK714" s="8"/>
      <c r="BJL714" s="8"/>
      <c r="BJM714" s="8"/>
      <c r="BJN714" s="8"/>
      <c r="BJO714" s="8"/>
      <c r="BJP714" s="8"/>
      <c r="BJQ714" s="8"/>
      <c r="BJR714" s="8"/>
      <c r="BJS714" s="8"/>
      <c r="BJT714" s="8"/>
      <c r="BJU714" s="8"/>
      <c r="BJV714" s="8"/>
      <c r="BJW714" s="8"/>
      <c r="BJX714" s="8"/>
      <c r="BJY714" s="8"/>
      <c r="BJZ714" s="8"/>
      <c r="BKA714" s="8"/>
      <c r="BKB714" s="8"/>
      <c r="BKC714" s="8"/>
      <c r="BKD714" s="8"/>
      <c r="BKE714" s="8"/>
      <c r="BKF714" s="8"/>
      <c r="BKG714" s="8"/>
      <c r="BKH714" s="8"/>
      <c r="BKI714" s="8"/>
      <c r="BKJ714" s="8"/>
      <c r="BKK714" s="8"/>
      <c r="BKL714" s="8"/>
      <c r="BKM714" s="8"/>
      <c r="BKN714" s="8"/>
      <c r="BKO714" s="8"/>
      <c r="BKP714" s="8"/>
      <c r="BKQ714" s="8"/>
      <c r="BKR714" s="8"/>
      <c r="BKS714" s="8"/>
      <c r="BKT714" s="8"/>
      <c r="BKU714" s="8"/>
      <c r="BKV714" s="8"/>
      <c r="BKW714" s="8"/>
      <c r="BKX714" s="8"/>
      <c r="BKY714" s="8"/>
      <c r="BKZ714" s="8"/>
      <c r="BLA714" s="8"/>
      <c r="BLB714" s="8"/>
      <c r="BLC714" s="8"/>
      <c r="BLD714" s="8"/>
      <c r="BLE714" s="8"/>
      <c r="BLF714" s="8"/>
      <c r="BLG714" s="8"/>
      <c r="BLH714" s="8"/>
      <c r="BLI714" s="8"/>
      <c r="BLJ714" s="8"/>
      <c r="BLK714" s="8"/>
      <c r="BLL714" s="8"/>
      <c r="BLM714" s="8"/>
      <c r="BLN714" s="8"/>
      <c r="BLO714" s="8"/>
      <c r="BLP714" s="8"/>
      <c r="BLQ714" s="8"/>
      <c r="BLR714" s="8"/>
      <c r="BLS714" s="8"/>
      <c r="BLT714" s="8"/>
      <c r="BLU714" s="8"/>
      <c r="BLV714" s="8"/>
      <c r="BLW714" s="8"/>
      <c r="BLX714" s="8"/>
      <c r="BLY714" s="8"/>
      <c r="BLZ714" s="8"/>
      <c r="BMA714" s="8"/>
      <c r="BMB714" s="8"/>
      <c r="BMC714" s="8"/>
      <c r="BMD714" s="8"/>
      <c r="BME714" s="8"/>
      <c r="BMF714" s="8"/>
      <c r="BMG714" s="8"/>
      <c r="BMH714" s="8"/>
      <c r="BMI714" s="8"/>
      <c r="BMJ714" s="8"/>
      <c r="BMK714" s="8"/>
      <c r="BML714" s="8"/>
      <c r="BMM714" s="8"/>
      <c r="BMN714" s="8"/>
      <c r="BMO714" s="8"/>
      <c r="BMP714" s="8"/>
      <c r="BMQ714" s="8"/>
      <c r="BMR714" s="8"/>
      <c r="BMS714" s="8"/>
      <c r="BMT714" s="8"/>
      <c r="BMU714" s="8"/>
      <c r="BMV714" s="8"/>
      <c r="BMW714" s="8"/>
      <c r="BMX714" s="8"/>
      <c r="BMY714" s="8"/>
      <c r="BMZ714" s="8"/>
      <c r="BNA714" s="8"/>
      <c r="BNB714" s="8"/>
      <c r="BNC714" s="8"/>
      <c r="BND714" s="8"/>
      <c r="BNE714" s="8"/>
      <c r="BNF714" s="8"/>
      <c r="BNG714" s="8"/>
      <c r="BNH714" s="8"/>
      <c r="BNI714" s="8"/>
      <c r="BNJ714" s="8"/>
      <c r="BNK714" s="8"/>
      <c r="BNL714" s="8"/>
      <c r="BNM714" s="8"/>
      <c r="BNN714" s="8"/>
      <c r="BNO714" s="8"/>
      <c r="BNP714" s="8"/>
      <c r="BNQ714" s="8"/>
      <c r="BNR714" s="8"/>
      <c r="BNS714" s="8"/>
      <c r="BNT714" s="8"/>
      <c r="BNU714" s="8"/>
      <c r="BNV714" s="8"/>
      <c r="BNW714" s="8"/>
      <c r="BNX714" s="8"/>
      <c r="BNY714" s="8"/>
      <c r="BNZ714" s="8"/>
      <c r="BOA714" s="8"/>
      <c r="BOB714" s="8"/>
      <c r="BOC714" s="8"/>
      <c r="BOD714" s="8"/>
      <c r="BOE714" s="8"/>
      <c r="BOF714" s="8"/>
      <c r="BOG714" s="8"/>
      <c r="BOH714" s="8"/>
      <c r="BOI714" s="8"/>
      <c r="BOJ714" s="8"/>
      <c r="BOK714" s="8"/>
      <c r="BOL714" s="8"/>
      <c r="BOM714" s="8"/>
      <c r="BON714" s="8"/>
      <c r="BOO714" s="8"/>
      <c r="BOP714" s="8"/>
      <c r="BOQ714" s="8"/>
      <c r="BOR714" s="8"/>
      <c r="BOS714" s="8"/>
      <c r="BOT714" s="8"/>
      <c r="BOU714" s="8"/>
      <c r="BOV714" s="8"/>
      <c r="BOW714" s="8"/>
      <c r="BOX714" s="8"/>
      <c r="BOY714" s="8"/>
      <c r="BOZ714" s="8"/>
      <c r="BPA714" s="8"/>
      <c r="BPB714" s="8"/>
      <c r="BPC714" s="8"/>
      <c r="BPD714" s="8"/>
      <c r="BPE714" s="8"/>
      <c r="BPF714" s="8"/>
      <c r="BPG714" s="8"/>
      <c r="BPH714" s="8"/>
      <c r="BPI714" s="8"/>
      <c r="BPJ714" s="8"/>
      <c r="BPK714" s="8"/>
      <c r="BPL714" s="8"/>
      <c r="BPM714" s="8"/>
      <c r="BPN714" s="8"/>
      <c r="BPO714" s="8"/>
      <c r="BPP714" s="8"/>
      <c r="BPQ714" s="8"/>
      <c r="BPR714" s="8"/>
      <c r="BPS714" s="8"/>
      <c r="BPT714" s="8"/>
      <c r="BPU714" s="8"/>
      <c r="BPV714" s="8"/>
      <c r="BPW714" s="8"/>
      <c r="BPX714" s="8"/>
      <c r="BPY714" s="8"/>
      <c r="BPZ714" s="8"/>
      <c r="BQA714" s="8"/>
      <c r="BQB714" s="8"/>
      <c r="BQC714" s="8"/>
      <c r="BQD714" s="8"/>
      <c r="BQE714" s="8"/>
      <c r="BQF714" s="8"/>
      <c r="BQG714" s="8"/>
      <c r="BQH714" s="8"/>
      <c r="BQI714" s="8"/>
      <c r="BQJ714" s="8"/>
      <c r="BQK714" s="8"/>
      <c r="BQL714" s="8"/>
      <c r="BQM714" s="8"/>
      <c r="BQN714" s="8"/>
      <c r="BQO714" s="8"/>
      <c r="BQP714" s="8"/>
      <c r="BQQ714" s="8"/>
      <c r="BQR714" s="8"/>
      <c r="BQS714" s="8"/>
      <c r="BQT714" s="8"/>
      <c r="BQU714" s="8"/>
      <c r="BQV714" s="8"/>
      <c r="BQW714" s="8"/>
      <c r="BQX714" s="8"/>
      <c r="BQY714" s="8"/>
      <c r="BQZ714" s="8"/>
      <c r="BRA714" s="8"/>
      <c r="BRB714" s="8"/>
      <c r="BRC714" s="8"/>
      <c r="BRD714" s="8"/>
      <c r="BRE714" s="8"/>
      <c r="BRF714" s="8"/>
      <c r="BRG714" s="8"/>
      <c r="BRH714" s="8"/>
      <c r="BRI714" s="8"/>
      <c r="BRJ714" s="8"/>
      <c r="BRK714" s="8"/>
      <c r="BRL714" s="8"/>
      <c r="BRM714" s="8"/>
      <c r="BRN714" s="8"/>
      <c r="BRO714" s="8"/>
      <c r="BRP714" s="8"/>
      <c r="BRQ714" s="8"/>
      <c r="BRR714" s="8"/>
      <c r="BRS714" s="8"/>
      <c r="BRT714" s="8"/>
      <c r="BRU714" s="8"/>
      <c r="BRV714" s="8"/>
      <c r="BRW714" s="8"/>
      <c r="BRX714" s="8"/>
      <c r="BRY714" s="8"/>
      <c r="BRZ714" s="8"/>
      <c r="BSA714" s="8"/>
      <c r="BSB714" s="8"/>
      <c r="BSC714" s="8"/>
      <c r="BSD714" s="8"/>
      <c r="BSE714" s="8"/>
      <c r="BSF714" s="8"/>
      <c r="BSG714" s="8"/>
      <c r="BSH714" s="8"/>
      <c r="BSI714" s="8"/>
      <c r="BSJ714" s="8"/>
      <c r="BSK714" s="8"/>
      <c r="BSL714" s="8"/>
      <c r="BSM714" s="8"/>
      <c r="BSN714" s="8"/>
      <c r="BSO714" s="8"/>
      <c r="BSP714" s="8"/>
      <c r="BSQ714" s="8"/>
      <c r="BSR714" s="8"/>
      <c r="BSS714" s="8"/>
      <c r="BST714" s="8"/>
      <c r="BSU714" s="8"/>
      <c r="BSV714" s="8"/>
      <c r="BSW714" s="8"/>
      <c r="BSX714" s="8"/>
      <c r="BSY714" s="8"/>
      <c r="BSZ714" s="8"/>
      <c r="BTA714" s="8"/>
      <c r="BTB714" s="8"/>
      <c r="BTC714" s="8"/>
      <c r="BTD714" s="8"/>
      <c r="BTE714" s="8"/>
      <c r="BTF714" s="8"/>
      <c r="BTG714" s="8"/>
      <c r="BTH714" s="8"/>
      <c r="BTI714" s="8"/>
      <c r="BTJ714" s="8"/>
      <c r="BTK714" s="8"/>
      <c r="BTL714" s="8"/>
      <c r="BTM714" s="8"/>
      <c r="BTN714" s="8"/>
      <c r="BTO714" s="8"/>
      <c r="BTP714" s="8"/>
      <c r="BTQ714" s="8"/>
      <c r="BTR714" s="8"/>
      <c r="BTS714" s="8"/>
      <c r="BTT714" s="8"/>
      <c r="BTU714" s="8"/>
      <c r="BTV714" s="8"/>
      <c r="BTW714" s="8"/>
      <c r="BTX714" s="8"/>
      <c r="BTY714" s="8"/>
      <c r="BTZ714" s="8"/>
      <c r="BUA714" s="8"/>
      <c r="BUB714" s="8"/>
      <c r="BUC714" s="8"/>
      <c r="BUD714" s="8"/>
      <c r="BUE714" s="8"/>
      <c r="BUF714" s="8"/>
      <c r="BUG714" s="8"/>
      <c r="BUH714" s="8"/>
      <c r="BUI714" s="8"/>
      <c r="BUJ714" s="8"/>
      <c r="BUK714" s="8"/>
      <c r="BUL714" s="8"/>
      <c r="BUM714" s="8"/>
      <c r="BUN714" s="8"/>
      <c r="BUO714" s="8"/>
      <c r="BUP714" s="8"/>
      <c r="BUQ714" s="8"/>
      <c r="BUR714" s="8"/>
      <c r="BUS714" s="8"/>
      <c r="BUT714" s="8"/>
      <c r="BUU714" s="8"/>
      <c r="BUV714" s="8"/>
      <c r="BUW714" s="8"/>
      <c r="BUX714" s="8"/>
      <c r="BUY714" s="8"/>
      <c r="BUZ714" s="8"/>
      <c r="BVA714" s="8"/>
      <c r="BVB714" s="8"/>
      <c r="BVC714" s="8"/>
      <c r="BVD714" s="8"/>
      <c r="BVE714" s="8"/>
      <c r="BVF714" s="8"/>
      <c r="BVG714" s="8"/>
      <c r="BVH714" s="8"/>
      <c r="BVI714" s="8"/>
      <c r="BVJ714" s="8"/>
      <c r="BVK714" s="8"/>
      <c r="BVL714" s="8"/>
      <c r="BVM714" s="8"/>
      <c r="BVN714" s="8"/>
      <c r="BVO714" s="8"/>
      <c r="BVP714" s="8"/>
      <c r="BVQ714" s="8"/>
      <c r="BVR714" s="8"/>
      <c r="BVS714" s="8"/>
      <c r="BVT714" s="8"/>
      <c r="BVU714" s="8"/>
      <c r="BVV714" s="8"/>
      <c r="BVW714" s="8"/>
      <c r="BVX714" s="8"/>
      <c r="BVY714" s="8"/>
      <c r="BVZ714" s="8"/>
      <c r="BWA714" s="8"/>
      <c r="BWB714" s="8"/>
      <c r="BWC714" s="8"/>
      <c r="BWD714" s="8"/>
      <c r="BWE714" s="8"/>
      <c r="BWF714" s="8"/>
      <c r="BWG714" s="8"/>
      <c r="BWH714" s="8"/>
      <c r="BWI714" s="8"/>
      <c r="BWJ714" s="8"/>
      <c r="BWK714" s="8"/>
      <c r="BWL714" s="8"/>
      <c r="BWM714" s="8"/>
      <c r="BWN714" s="8"/>
      <c r="BWO714" s="8"/>
      <c r="BWP714" s="8"/>
      <c r="BWQ714" s="8"/>
      <c r="BWR714" s="8"/>
      <c r="BWS714" s="8"/>
      <c r="BWT714" s="8"/>
      <c r="BWU714" s="8"/>
      <c r="BWV714" s="8"/>
      <c r="BWW714" s="8"/>
      <c r="BWX714" s="8"/>
      <c r="BWY714" s="8"/>
      <c r="BWZ714" s="8"/>
      <c r="BXA714" s="8"/>
      <c r="BXB714" s="8"/>
      <c r="BXC714" s="8"/>
      <c r="BXD714" s="8"/>
      <c r="BXE714" s="8"/>
      <c r="BXF714" s="8"/>
      <c r="BXG714" s="8"/>
      <c r="BXH714" s="8"/>
      <c r="BXI714" s="8"/>
      <c r="BXJ714" s="8"/>
      <c r="BXK714" s="8"/>
      <c r="BXL714" s="8"/>
      <c r="BXM714" s="8"/>
      <c r="BXN714" s="8"/>
      <c r="BXO714" s="8"/>
      <c r="BXP714" s="8"/>
      <c r="BXQ714" s="8"/>
      <c r="BXR714" s="8"/>
      <c r="BXS714" s="8"/>
      <c r="BXT714" s="8"/>
      <c r="BXU714" s="8"/>
      <c r="BXV714" s="8"/>
      <c r="BXW714" s="8"/>
      <c r="BXX714" s="8"/>
      <c r="BXY714" s="8"/>
      <c r="BXZ714" s="8"/>
      <c r="BYA714" s="8"/>
      <c r="BYB714" s="8"/>
      <c r="BYC714" s="8"/>
      <c r="BYD714" s="8"/>
      <c r="BYE714" s="8"/>
      <c r="BYF714" s="8"/>
      <c r="BYG714" s="8"/>
      <c r="BYH714" s="8"/>
      <c r="BYI714" s="8"/>
      <c r="BYJ714" s="8"/>
      <c r="BYK714" s="8"/>
      <c r="BYL714" s="8"/>
      <c r="BYM714" s="8"/>
      <c r="BYN714" s="8"/>
      <c r="BYO714" s="8"/>
      <c r="BYP714" s="8"/>
      <c r="BYQ714" s="8"/>
      <c r="BYR714" s="8"/>
      <c r="BYS714" s="8"/>
      <c r="BYT714" s="8"/>
      <c r="BYU714" s="8"/>
      <c r="BYV714" s="8"/>
      <c r="BYW714" s="8"/>
      <c r="BYX714" s="8"/>
      <c r="BYY714" s="8"/>
      <c r="BYZ714" s="8"/>
      <c r="BZA714" s="8"/>
      <c r="BZB714" s="8"/>
      <c r="BZC714" s="8"/>
      <c r="BZD714" s="8"/>
      <c r="BZE714" s="8"/>
      <c r="BZF714" s="8"/>
      <c r="BZG714" s="8"/>
      <c r="BZH714" s="8"/>
      <c r="BZI714" s="8"/>
      <c r="BZJ714" s="8"/>
      <c r="BZK714" s="8"/>
      <c r="BZL714" s="8"/>
      <c r="BZM714" s="8"/>
      <c r="BZN714" s="8"/>
      <c r="BZO714" s="8"/>
      <c r="BZP714" s="8"/>
      <c r="BZQ714" s="8"/>
      <c r="BZR714" s="8"/>
      <c r="BZS714" s="8"/>
      <c r="BZT714" s="8"/>
      <c r="BZU714" s="8"/>
      <c r="BZV714" s="8"/>
      <c r="BZW714" s="8"/>
      <c r="BZX714" s="8"/>
      <c r="BZY714" s="8"/>
      <c r="BZZ714" s="8"/>
      <c r="CAA714" s="8"/>
      <c r="CAB714" s="8"/>
      <c r="CAC714" s="8"/>
      <c r="CAD714" s="8"/>
      <c r="CAE714" s="8"/>
      <c r="CAF714" s="8"/>
      <c r="CAG714" s="8"/>
      <c r="CAH714" s="8"/>
      <c r="CAI714" s="8"/>
      <c r="CAJ714" s="8"/>
      <c r="CAK714" s="8"/>
      <c r="CAL714" s="8"/>
      <c r="CAM714" s="8"/>
      <c r="CAN714" s="8"/>
      <c r="CAO714" s="8"/>
      <c r="CAP714" s="8"/>
      <c r="CAQ714" s="8"/>
      <c r="CAR714" s="8"/>
      <c r="CAS714" s="8"/>
      <c r="CAT714" s="8"/>
      <c r="CAU714" s="8"/>
      <c r="CAV714" s="8"/>
      <c r="CAW714" s="8"/>
      <c r="CAX714" s="8"/>
      <c r="CAY714" s="8"/>
      <c r="CAZ714" s="8"/>
      <c r="CBA714" s="8"/>
      <c r="CBB714" s="8"/>
      <c r="CBC714" s="8"/>
      <c r="CBD714" s="8"/>
      <c r="CBE714" s="8"/>
      <c r="CBF714" s="8"/>
      <c r="CBG714" s="8"/>
      <c r="CBH714" s="8"/>
      <c r="CBI714" s="8"/>
      <c r="CBJ714" s="8"/>
      <c r="CBK714" s="8"/>
      <c r="CBL714" s="8"/>
      <c r="CBM714" s="8"/>
      <c r="CBN714" s="8"/>
      <c r="CBO714" s="8"/>
      <c r="CBP714" s="8"/>
      <c r="CBQ714" s="8"/>
      <c r="CBR714" s="8"/>
      <c r="CBS714" s="8"/>
      <c r="CBT714" s="8"/>
      <c r="CBU714" s="8"/>
      <c r="CBV714" s="8"/>
      <c r="CBW714" s="8"/>
      <c r="CBX714" s="8"/>
      <c r="CBY714" s="8"/>
      <c r="CBZ714" s="8"/>
      <c r="CCA714" s="8"/>
      <c r="CCB714" s="8"/>
      <c r="CCC714" s="8"/>
      <c r="CCD714" s="8"/>
      <c r="CCE714" s="8"/>
      <c r="CCF714" s="8"/>
      <c r="CCG714" s="8"/>
      <c r="CCH714" s="8"/>
      <c r="CCI714" s="8"/>
      <c r="CCJ714" s="8"/>
      <c r="CCK714" s="8"/>
      <c r="CCL714" s="8"/>
      <c r="CCM714" s="8"/>
      <c r="CCN714" s="8"/>
      <c r="CCO714" s="8"/>
      <c r="CCP714" s="8"/>
      <c r="CCQ714" s="8"/>
      <c r="CCR714" s="8"/>
      <c r="CCS714" s="8"/>
      <c r="CCT714" s="8"/>
      <c r="CCU714" s="8"/>
      <c r="CCV714" s="8"/>
      <c r="CCW714" s="8"/>
      <c r="CCX714" s="8"/>
      <c r="CCY714" s="8"/>
      <c r="CCZ714" s="8"/>
      <c r="CDA714" s="8"/>
      <c r="CDB714" s="8"/>
      <c r="CDC714" s="8"/>
      <c r="CDD714" s="8"/>
      <c r="CDE714" s="8"/>
      <c r="CDF714" s="8"/>
      <c r="CDG714" s="8"/>
      <c r="CDH714" s="8"/>
      <c r="CDI714" s="8"/>
      <c r="CDJ714" s="8"/>
      <c r="CDK714" s="8"/>
      <c r="CDL714" s="8"/>
      <c r="CDM714" s="8"/>
      <c r="CDN714" s="8"/>
      <c r="CDO714" s="8"/>
      <c r="CDP714" s="8"/>
      <c r="CDQ714" s="8"/>
      <c r="CDR714" s="8"/>
      <c r="CDS714" s="8"/>
      <c r="CDT714" s="8"/>
      <c r="CDU714" s="8"/>
      <c r="CDV714" s="8"/>
      <c r="CDW714" s="8"/>
      <c r="CDX714" s="8"/>
      <c r="CDY714" s="8"/>
      <c r="CDZ714" s="8"/>
      <c r="CEA714" s="8"/>
      <c r="CEB714" s="8"/>
      <c r="CEC714" s="8"/>
      <c r="CED714" s="8"/>
      <c r="CEE714" s="8"/>
      <c r="CEF714" s="8"/>
      <c r="CEG714" s="8"/>
      <c r="CEH714" s="8"/>
      <c r="CEI714" s="8"/>
      <c r="CEJ714" s="8"/>
      <c r="CEK714" s="8"/>
      <c r="CEL714" s="8"/>
      <c r="CEM714" s="8"/>
      <c r="CEN714" s="8"/>
      <c r="CEO714" s="8"/>
      <c r="CEP714" s="8"/>
      <c r="CEQ714" s="8"/>
      <c r="CER714" s="8"/>
      <c r="CES714" s="8"/>
      <c r="CET714" s="8"/>
      <c r="CEU714" s="8"/>
      <c r="CEV714" s="8"/>
      <c r="CEW714" s="8"/>
      <c r="CEX714" s="8"/>
      <c r="CEY714" s="8"/>
      <c r="CEZ714" s="8"/>
      <c r="CFA714" s="8"/>
      <c r="CFB714" s="8"/>
      <c r="CFC714" s="8"/>
      <c r="CFD714" s="8"/>
      <c r="CFE714" s="8"/>
      <c r="CFF714" s="8"/>
      <c r="CFG714" s="8"/>
      <c r="CFH714" s="8"/>
      <c r="CFI714" s="8"/>
      <c r="CFJ714" s="8"/>
      <c r="CFK714" s="8"/>
      <c r="CFL714" s="8"/>
      <c r="CFM714" s="8"/>
      <c r="CFN714" s="8"/>
      <c r="CFO714" s="8"/>
      <c r="CFP714" s="8"/>
      <c r="CFQ714" s="8"/>
      <c r="CFR714" s="8"/>
      <c r="CFS714" s="8"/>
      <c r="CFT714" s="8"/>
      <c r="CFU714" s="8"/>
      <c r="CFV714" s="8"/>
      <c r="CFW714" s="8"/>
      <c r="CFX714" s="8"/>
      <c r="CFY714" s="8"/>
      <c r="CFZ714" s="8"/>
      <c r="CGA714" s="8"/>
      <c r="CGB714" s="8"/>
      <c r="CGC714" s="8"/>
      <c r="CGD714" s="8"/>
      <c r="CGE714" s="8"/>
      <c r="CGF714" s="8"/>
      <c r="CGG714" s="8"/>
      <c r="CGH714" s="8"/>
      <c r="CGI714" s="8"/>
      <c r="CGJ714" s="8"/>
      <c r="CGK714" s="8"/>
      <c r="CGL714" s="8"/>
      <c r="CGM714" s="8"/>
      <c r="CGN714" s="8"/>
      <c r="CGO714" s="8"/>
      <c r="CGP714" s="8"/>
      <c r="CGQ714" s="8"/>
      <c r="CGR714" s="8"/>
      <c r="CGS714" s="8"/>
      <c r="CGT714" s="8"/>
      <c r="CGU714" s="8"/>
      <c r="CGV714" s="8"/>
      <c r="CGW714" s="8"/>
      <c r="CGX714" s="8"/>
      <c r="CGY714" s="8"/>
      <c r="CGZ714" s="8"/>
      <c r="CHA714" s="8"/>
      <c r="CHB714" s="8"/>
      <c r="CHC714" s="8"/>
      <c r="CHD714" s="8"/>
      <c r="CHE714" s="8"/>
      <c r="CHF714" s="8"/>
      <c r="CHG714" s="8"/>
      <c r="CHH714" s="8"/>
      <c r="CHI714" s="8"/>
      <c r="CHJ714" s="8"/>
      <c r="CHK714" s="8"/>
      <c r="CHL714" s="8"/>
      <c r="CHM714" s="8"/>
      <c r="CHN714" s="8"/>
      <c r="CHO714" s="8"/>
      <c r="CHP714" s="8"/>
      <c r="CHQ714" s="8"/>
      <c r="CHR714" s="8"/>
      <c r="CHS714" s="8"/>
      <c r="CHT714" s="8"/>
      <c r="CHU714" s="8"/>
      <c r="CHV714" s="8"/>
      <c r="CHW714" s="8"/>
      <c r="CHX714" s="8"/>
      <c r="CHY714" s="8"/>
      <c r="CHZ714" s="8"/>
      <c r="CIA714" s="8"/>
      <c r="CIB714" s="8"/>
      <c r="CIC714" s="8"/>
      <c r="CID714" s="8"/>
      <c r="CIE714" s="8"/>
      <c r="CIF714" s="8"/>
      <c r="CIG714" s="8"/>
      <c r="CIH714" s="8"/>
      <c r="CII714" s="8"/>
      <c r="CIJ714" s="8"/>
      <c r="CIK714" s="8"/>
      <c r="CIL714" s="8"/>
      <c r="CIM714" s="8"/>
      <c r="CIN714" s="8"/>
      <c r="CIO714" s="8"/>
      <c r="CIP714" s="8"/>
      <c r="CIQ714" s="8"/>
      <c r="CIR714" s="8"/>
      <c r="CIS714" s="8"/>
      <c r="CIT714" s="8"/>
      <c r="CIU714" s="8"/>
      <c r="CIV714" s="8"/>
      <c r="CIW714" s="8"/>
      <c r="CIX714" s="8"/>
      <c r="CIY714" s="8"/>
      <c r="CIZ714" s="8"/>
      <c r="CJA714" s="8"/>
      <c r="CJB714" s="8"/>
      <c r="CJC714" s="8"/>
      <c r="CJD714" s="8"/>
      <c r="CJE714" s="8"/>
      <c r="CJF714" s="8"/>
      <c r="CJG714" s="8"/>
      <c r="CJH714" s="8"/>
      <c r="CJI714" s="8"/>
      <c r="CJJ714" s="8"/>
      <c r="CJK714" s="8"/>
      <c r="CJL714" s="8"/>
      <c r="CJM714" s="8"/>
      <c r="CJN714" s="8"/>
      <c r="CJO714" s="8"/>
      <c r="CJP714" s="8"/>
      <c r="CJQ714" s="8"/>
      <c r="CJR714" s="8"/>
      <c r="CJS714" s="8"/>
      <c r="CJT714" s="8"/>
      <c r="CJU714" s="8"/>
      <c r="CJV714" s="8"/>
      <c r="CJW714" s="8"/>
      <c r="CJX714" s="8"/>
      <c r="CJY714" s="8"/>
      <c r="CJZ714" s="8"/>
      <c r="CKA714" s="8"/>
      <c r="CKB714" s="8"/>
      <c r="CKC714" s="8"/>
      <c r="CKD714" s="8"/>
      <c r="CKE714" s="8"/>
      <c r="CKF714" s="8"/>
      <c r="CKG714" s="8"/>
      <c r="CKH714" s="8"/>
      <c r="CKI714" s="8"/>
      <c r="CKJ714" s="8"/>
      <c r="CKK714" s="8"/>
      <c r="CKL714" s="8"/>
      <c r="CKM714" s="8"/>
      <c r="CKN714" s="8"/>
      <c r="CKO714" s="8"/>
      <c r="CKP714" s="8"/>
      <c r="CKQ714" s="8"/>
      <c r="CKR714" s="8"/>
      <c r="CKS714" s="8"/>
      <c r="CKT714" s="8"/>
      <c r="CKU714" s="8"/>
      <c r="CKV714" s="8"/>
      <c r="CKW714" s="8"/>
      <c r="CKX714" s="8"/>
      <c r="CKY714" s="8"/>
      <c r="CKZ714" s="8"/>
      <c r="CLA714" s="8"/>
      <c r="CLB714" s="8"/>
      <c r="CLC714" s="8"/>
      <c r="CLD714" s="8"/>
      <c r="CLE714" s="8"/>
      <c r="CLF714" s="8"/>
      <c r="CLG714" s="8"/>
      <c r="CLH714" s="8"/>
      <c r="CLI714" s="8"/>
      <c r="CLJ714" s="8"/>
      <c r="CLK714" s="8"/>
      <c r="CLL714" s="8"/>
      <c r="CLM714" s="8"/>
      <c r="CLN714" s="8"/>
      <c r="CLO714" s="8"/>
      <c r="CLP714" s="8"/>
      <c r="CLQ714" s="8"/>
      <c r="CLR714" s="8"/>
      <c r="CLS714" s="8"/>
      <c r="CLT714" s="8"/>
      <c r="CLU714" s="8"/>
      <c r="CLV714" s="8"/>
      <c r="CLW714" s="8"/>
      <c r="CLX714" s="8"/>
      <c r="CLY714" s="8"/>
      <c r="CLZ714" s="8"/>
      <c r="CMA714" s="8"/>
      <c r="CMB714" s="8"/>
      <c r="CMC714" s="8"/>
      <c r="CMD714" s="8"/>
      <c r="CME714" s="8"/>
      <c r="CMF714" s="8"/>
      <c r="CMG714" s="8"/>
      <c r="CMH714" s="8"/>
      <c r="CMI714" s="8"/>
      <c r="CMJ714" s="8"/>
      <c r="CMK714" s="8"/>
      <c r="CML714" s="8"/>
      <c r="CMM714" s="8"/>
      <c r="CMN714" s="8"/>
      <c r="CMO714" s="8"/>
      <c r="CMP714" s="8"/>
      <c r="CMQ714" s="8"/>
      <c r="CMR714" s="8"/>
      <c r="CMS714" s="8"/>
      <c r="CMT714" s="8"/>
      <c r="CMU714" s="8"/>
      <c r="CMV714" s="8"/>
      <c r="CMW714" s="8"/>
      <c r="CMX714" s="8"/>
      <c r="CMY714" s="8"/>
      <c r="CMZ714" s="8"/>
      <c r="CNA714" s="8"/>
      <c r="CNB714" s="8"/>
      <c r="CNC714" s="8"/>
      <c r="CND714" s="8"/>
      <c r="CNE714" s="8"/>
      <c r="CNF714" s="8"/>
      <c r="CNG714" s="8"/>
      <c r="CNH714" s="8"/>
      <c r="CNI714" s="8"/>
      <c r="CNJ714" s="8"/>
      <c r="CNK714" s="8"/>
      <c r="CNL714" s="8"/>
      <c r="CNM714" s="8"/>
      <c r="CNN714" s="8"/>
      <c r="CNO714" s="8"/>
      <c r="CNP714" s="8"/>
      <c r="CNQ714" s="8"/>
      <c r="CNR714" s="8"/>
      <c r="CNS714" s="8"/>
      <c r="CNT714" s="8"/>
      <c r="CNU714" s="8"/>
      <c r="CNV714" s="8"/>
      <c r="CNW714" s="8"/>
      <c r="CNX714" s="8"/>
      <c r="CNY714" s="8"/>
      <c r="CNZ714" s="8"/>
      <c r="COA714" s="8"/>
      <c r="COB714" s="8"/>
      <c r="COC714" s="8"/>
      <c r="COD714" s="8"/>
      <c r="COE714" s="8"/>
      <c r="COF714" s="8"/>
      <c r="COG714" s="8"/>
      <c r="COH714" s="8"/>
      <c r="COI714" s="8"/>
      <c r="COJ714" s="8"/>
      <c r="COK714" s="8"/>
      <c r="COL714" s="8"/>
      <c r="COM714" s="8"/>
      <c r="CON714" s="8"/>
      <c r="COO714" s="8"/>
      <c r="COP714" s="8"/>
      <c r="COQ714" s="8"/>
      <c r="COR714" s="8"/>
      <c r="COS714" s="8"/>
      <c r="COT714" s="8"/>
      <c r="COU714" s="8"/>
      <c r="COV714" s="8"/>
      <c r="COW714" s="8"/>
      <c r="COX714" s="8"/>
      <c r="COY714" s="8"/>
      <c r="COZ714" s="8"/>
      <c r="CPA714" s="8"/>
      <c r="CPB714" s="8"/>
      <c r="CPC714" s="8"/>
      <c r="CPD714" s="8"/>
      <c r="CPE714" s="8"/>
      <c r="CPF714" s="8"/>
      <c r="CPG714" s="8"/>
      <c r="CPH714" s="8"/>
      <c r="CPI714" s="8"/>
      <c r="CPJ714" s="8"/>
      <c r="CPK714" s="8"/>
      <c r="CPL714" s="8"/>
      <c r="CPM714" s="8"/>
      <c r="CPN714" s="8"/>
      <c r="CPO714" s="8"/>
      <c r="CPP714" s="8"/>
      <c r="CPQ714" s="8"/>
      <c r="CPR714" s="8"/>
      <c r="CPS714" s="8"/>
      <c r="CPT714" s="8"/>
      <c r="CPU714" s="8"/>
      <c r="CPV714" s="8"/>
      <c r="CPW714" s="8"/>
      <c r="CPX714" s="8"/>
      <c r="CPY714" s="8"/>
      <c r="CPZ714" s="8"/>
      <c r="CQA714" s="8"/>
      <c r="CQB714" s="8"/>
      <c r="CQC714" s="8"/>
      <c r="CQD714" s="8"/>
      <c r="CQE714" s="8"/>
      <c r="CQF714" s="8"/>
      <c r="CQG714" s="8"/>
      <c r="CQH714" s="8"/>
      <c r="CQI714" s="8"/>
      <c r="CQJ714" s="8"/>
      <c r="CQK714" s="8"/>
      <c r="CQL714" s="8"/>
      <c r="CQM714" s="8"/>
      <c r="CQN714" s="8"/>
      <c r="CQO714" s="8"/>
      <c r="CQP714" s="8"/>
      <c r="CQQ714" s="8"/>
      <c r="CQR714" s="8"/>
      <c r="CQS714" s="8"/>
      <c r="CQT714" s="8"/>
      <c r="CQU714" s="8"/>
      <c r="CQV714" s="8"/>
      <c r="CQW714" s="8"/>
      <c r="CQX714" s="8"/>
      <c r="CQY714" s="8"/>
      <c r="CQZ714" s="8"/>
      <c r="CRA714" s="8"/>
      <c r="CRB714" s="8"/>
      <c r="CRC714" s="8"/>
      <c r="CRD714" s="8"/>
      <c r="CRE714" s="8"/>
      <c r="CRF714" s="8"/>
      <c r="CRG714" s="8"/>
      <c r="CRH714" s="8"/>
      <c r="CRI714" s="8"/>
      <c r="CRJ714" s="8"/>
      <c r="CRK714" s="8"/>
      <c r="CRL714" s="8"/>
      <c r="CRM714" s="8"/>
      <c r="CRN714" s="8"/>
      <c r="CRO714" s="8"/>
      <c r="CRP714" s="8"/>
      <c r="CRQ714" s="8"/>
      <c r="CRR714" s="8"/>
      <c r="CRS714" s="8"/>
      <c r="CRT714" s="8"/>
      <c r="CRU714" s="8"/>
      <c r="CRV714" s="8"/>
      <c r="CRW714" s="8"/>
      <c r="CRX714" s="8"/>
      <c r="CRY714" s="8"/>
      <c r="CRZ714" s="8"/>
      <c r="CSA714" s="8"/>
      <c r="CSB714" s="8"/>
      <c r="CSC714" s="8"/>
      <c r="CSD714" s="8"/>
      <c r="CSE714" s="8"/>
      <c r="CSF714" s="8"/>
      <c r="CSG714" s="8"/>
      <c r="CSH714" s="8"/>
      <c r="CSI714" s="8"/>
      <c r="CSJ714" s="8"/>
      <c r="CSK714" s="8"/>
      <c r="CSL714" s="8"/>
      <c r="CSM714" s="8"/>
      <c r="CSN714" s="8"/>
      <c r="CSO714" s="8"/>
      <c r="CSP714" s="8"/>
      <c r="CSQ714" s="8"/>
      <c r="CSR714" s="8"/>
      <c r="CSS714" s="8"/>
      <c r="CST714" s="8"/>
      <c r="CSU714" s="8"/>
      <c r="CSV714" s="8"/>
      <c r="CSW714" s="8"/>
      <c r="CSX714" s="8"/>
      <c r="CSY714" s="8"/>
      <c r="CSZ714" s="8"/>
      <c r="CTA714" s="8"/>
      <c r="CTB714" s="8"/>
      <c r="CTC714" s="8"/>
      <c r="CTD714" s="8"/>
      <c r="CTE714" s="8"/>
      <c r="CTF714" s="8"/>
      <c r="CTG714" s="8"/>
      <c r="CTH714" s="8"/>
      <c r="CTI714" s="8"/>
      <c r="CTJ714" s="8"/>
      <c r="CTK714" s="8"/>
      <c r="CTL714" s="8"/>
      <c r="CTM714" s="8"/>
      <c r="CTN714" s="8"/>
      <c r="CTO714" s="8"/>
      <c r="CTP714" s="8"/>
      <c r="CTQ714" s="8"/>
      <c r="CTR714" s="8"/>
      <c r="CTS714" s="8"/>
      <c r="CTT714" s="8"/>
      <c r="CTU714" s="8"/>
      <c r="CTV714" s="8"/>
      <c r="CTW714" s="8"/>
      <c r="CTX714" s="8"/>
      <c r="CTY714" s="8"/>
      <c r="CTZ714" s="8"/>
      <c r="CUA714" s="8"/>
      <c r="CUB714" s="8"/>
      <c r="CUC714" s="8"/>
      <c r="CUD714" s="8"/>
      <c r="CUE714" s="8"/>
      <c r="CUF714" s="8"/>
      <c r="CUG714" s="8"/>
      <c r="CUH714" s="8"/>
      <c r="CUI714" s="8"/>
      <c r="CUJ714" s="8"/>
      <c r="CUK714" s="8"/>
      <c r="CUL714" s="8"/>
      <c r="CUM714" s="8"/>
      <c r="CUN714" s="8"/>
      <c r="CUO714" s="8"/>
      <c r="CUP714" s="8"/>
      <c r="CUQ714" s="8"/>
      <c r="CUR714" s="8"/>
      <c r="CUS714" s="8"/>
      <c r="CUT714" s="8"/>
      <c r="CUU714" s="8"/>
      <c r="CUV714" s="8"/>
      <c r="CUW714" s="8"/>
      <c r="CUX714" s="8"/>
      <c r="CUY714" s="8"/>
      <c r="CUZ714" s="8"/>
      <c r="CVA714" s="8"/>
      <c r="CVB714" s="8"/>
      <c r="CVC714" s="8"/>
      <c r="CVD714" s="8"/>
      <c r="CVE714" s="8"/>
      <c r="CVF714" s="8"/>
      <c r="CVG714" s="8"/>
      <c r="CVH714" s="8"/>
      <c r="CVI714" s="8"/>
      <c r="CVJ714" s="8"/>
      <c r="CVK714" s="8"/>
      <c r="CVL714" s="8"/>
      <c r="CVM714" s="8"/>
      <c r="CVN714" s="8"/>
      <c r="CVO714" s="8"/>
      <c r="CVP714" s="8"/>
      <c r="CVQ714" s="8"/>
      <c r="CVR714" s="8"/>
      <c r="CVS714" s="8"/>
      <c r="CVT714" s="8"/>
      <c r="CVU714" s="8"/>
      <c r="CVV714" s="8"/>
      <c r="CVW714" s="8"/>
      <c r="CVX714" s="8"/>
      <c r="CVY714" s="8"/>
      <c r="CVZ714" s="8"/>
      <c r="CWA714" s="8"/>
      <c r="CWB714" s="8"/>
      <c r="CWC714" s="8"/>
      <c r="CWD714" s="8"/>
      <c r="CWE714" s="8"/>
      <c r="CWF714" s="8"/>
      <c r="CWG714" s="8"/>
      <c r="CWH714" s="8"/>
      <c r="CWI714" s="8"/>
      <c r="CWJ714" s="8"/>
      <c r="CWK714" s="8"/>
      <c r="CWL714" s="8"/>
      <c r="CWM714" s="8"/>
      <c r="CWN714" s="8"/>
      <c r="CWO714" s="8"/>
      <c r="CWP714" s="8"/>
      <c r="CWQ714" s="8"/>
      <c r="CWR714" s="8"/>
      <c r="CWS714" s="8"/>
      <c r="CWT714" s="8"/>
      <c r="CWU714" s="8"/>
      <c r="CWV714" s="8"/>
      <c r="CWW714" s="8"/>
      <c r="CWX714" s="8"/>
      <c r="CWY714" s="8"/>
      <c r="CWZ714" s="8"/>
      <c r="CXA714" s="8"/>
      <c r="CXB714" s="8"/>
      <c r="CXC714" s="8"/>
      <c r="CXD714" s="8"/>
      <c r="CXE714" s="8"/>
      <c r="CXF714" s="8"/>
      <c r="CXG714" s="8"/>
      <c r="CXH714" s="8"/>
      <c r="CXI714" s="8"/>
      <c r="CXJ714" s="8"/>
      <c r="CXK714" s="8"/>
      <c r="CXL714" s="8"/>
      <c r="CXM714" s="8"/>
      <c r="CXN714" s="8"/>
      <c r="CXO714" s="8"/>
      <c r="CXP714" s="8"/>
      <c r="CXQ714" s="8"/>
      <c r="CXR714" s="8"/>
      <c r="CXS714" s="8"/>
      <c r="CXT714" s="8"/>
      <c r="CXU714" s="8"/>
      <c r="CXV714" s="8"/>
      <c r="CXW714" s="8"/>
      <c r="CXX714" s="8"/>
      <c r="CXY714" s="8"/>
      <c r="CXZ714" s="8"/>
      <c r="CYA714" s="8"/>
      <c r="CYB714" s="8"/>
      <c r="CYC714" s="8"/>
      <c r="CYD714" s="8"/>
      <c r="CYE714" s="8"/>
      <c r="CYF714" s="8"/>
      <c r="CYG714" s="8"/>
      <c r="CYH714" s="8"/>
      <c r="CYI714" s="8"/>
      <c r="CYJ714" s="8"/>
      <c r="CYK714" s="8"/>
      <c r="CYL714" s="8"/>
      <c r="CYM714" s="8"/>
      <c r="CYN714" s="8"/>
      <c r="CYO714" s="8"/>
      <c r="CYP714" s="8"/>
      <c r="CYQ714" s="8"/>
      <c r="CYR714" s="8"/>
      <c r="CYS714" s="8"/>
      <c r="CYT714" s="8"/>
      <c r="CYU714" s="8"/>
      <c r="CYV714" s="8"/>
      <c r="CYW714" s="8"/>
      <c r="CYX714" s="8"/>
      <c r="CYY714" s="8"/>
      <c r="CYZ714" s="8"/>
      <c r="CZA714" s="8"/>
      <c r="CZB714" s="8"/>
      <c r="CZC714" s="8"/>
      <c r="CZD714" s="8"/>
      <c r="CZE714" s="8"/>
      <c r="CZF714" s="8"/>
      <c r="CZG714" s="8"/>
      <c r="CZH714" s="8"/>
      <c r="CZI714" s="8"/>
      <c r="CZJ714" s="8"/>
      <c r="CZK714" s="8"/>
      <c r="CZL714" s="8"/>
      <c r="CZM714" s="8"/>
      <c r="CZN714" s="8"/>
      <c r="CZO714" s="8"/>
      <c r="CZP714" s="8"/>
      <c r="CZQ714" s="8"/>
      <c r="CZR714" s="8"/>
      <c r="CZS714" s="8"/>
      <c r="CZT714" s="8"/>
      <c r="CZU714" s="8"/>
      <c r="CZV714" s="8"/>
      <c r="CZW714" s="8"/>
      <c r="CZX714" s="8"/>
      <c r="CZY714" s="8"/>
      <c r="CZZ714" s="8"/>
      <c r="DAA714" s="8"/>
      <c r="DAB714" s="8"/>
      <c r="DAC714" s="8"/>
      <c r="DAD714" s="8"/>
      <c r="DAE714" s="8"/>
      <c r="DAF714" s="8"/>
      <c r="DAG714" s="8"/>
      <c r="DAH714" s="8"/>
      <c r="DAI714" s="8"/>
      <c r="DAJ714" s="8"/>
      <c r="DAK714" s="8"/>
      <c r="DAL714" s="8"/>
      <c r="DAM714" s="8"/>
      <c r="DAN714" s="8"/>
      <c r="DAO714" s="8"/>
      <c r="DAP714" s="8"/>
      <c r="DAQ714" s="8"/>
      <c r="DAR714" s="8"/>
      <c r="DAS714" s="8"/>
      <c r="DAT714" s="8"/>
      <c r="DAU714" s="8"/>
      <c r="DAV714" s="8"/>
      <c r="DAW714" s="8"/>
      <c r="DAX714" s="8"/>
      <c r="DAY714" s="8"/>
      <c r="DAZ714" s="8"/>
      <c r="DBA714" s="8"/>
      <c r="DBB714" s="8"/>
      <c r="DBC714" s="8"/>
      <c r="DBD714" s="8"/>
      <c r="DBE714" s="8"/>
      <c r="DBF714" s="8"/>
      <c r="DBG714" s="8"/>
      <c r="DBH714" s="8"/>
      <c r="DBI714" s="8"/>
      <c r="DBJ714" s="8"/>
      <c r="DBK714" s="8"/>
      <c r="DBL714" s="8"/>
      <c r="DBM714" s="8"/>
      <c r="DBN714" s="8"/>
      <c r="DBO714" s="8"/>
      <c r="DBP714" s="8"/>
      <c r="DBQ714" s="8"/>
      <c r="DBR714" s="8"/>
      <c r="DBS714" s="8"/>
      <c r="DBT714" s="8"/>
      <c r="DBU714" s="8"/>
      <c r="DBV714" s="8"/>
      <c r="DBW714" s="8"/>
      <c r="DBX714" s="8"/>
      <c r="DBY714" s="8"/>
      <c r="DBZ714" s="8"/>
      <c r="DCA714" s="8"/>
      <c r="DCB714" s="8"/>
      <c r="DCC714" s="8"/>
      <c r="DCD714" s="8"/>
      <c r="DCE714" s="8"/>
      <c r="DCF714" s="8"/>
      <c r="DCG714" s="8"/>
      <c r="DCH714" s="8"/>
      <c r="DCI714" s="8"/>
      <c r="DCJ714" s="8"/>
      <c r="DCK714" s="8"/>
      <c r="DCL714" s="8"/>
      <c r="DCM714" s="8"/>
      <c r="DCN714" s="8"/>
      <c r="DCO714" s="8"/>
      <c r="DCP714" s="8"/>
      <c r="DCQ714" s="8"/>
      <c r="DCR714" s="8"/>
      <c r="DCS714" s="8"/>
      <c r="DCT714" s="8"/>
      <c r="DCU714" s="8"/>
      <c r="DCV714" s="8"/>
      <c r="DCW714" s="8"/>
      <c r="DCX714" s="8"/>
      <c r="DCY714" s="8"/>
      <c r="DCZ714" s="8"/>
      <c r="DDA714" s="8"/>
      <c r="DDB714" s="8"/>
      <c r="DDC714" s="8"/>
      <c r="DDD714" s="8"/>
      <c r="DDE714" s="8"/>
      <c r="DDF714" s="8"/>
      <c r="DDG714" s="8"/>
      <c r="DDH714" s="8"/>
      <c r="DDI714" s="8"/>
      <c r="DDJ714" s="8"/>
      <c r="DDK714" s="8"/>
      <c r="DDL714" s="8"/>
      <c r="DDM714" s="8"/>
      <c r="DDN714" s="8"/>
      <c r="DDO714" s="8"/>
      <c r="DDP714" s="8"/>
      <c r="DDQ714" s="8"/>
      <c r="DDR714" s="8"/>
      <c r="DDS714" s="8"/>
      <c r="DDT714" s="8"/>
      <c r="DDU714" s="8"/>
      <c r="DDV714" s="8"/>
      <c r="DDW714" s="8"/>
      <c r="DDX714" s="8"/>
      <c r="DDY714" s="8"/>
      <c r="DDZ714" s="8"/>
      <c r="DEA714" s="8"/>
      <c r="DEB714" s="8"/>
      <c r="DEC714" s="8"/>
      <c r="DED714" s="8"/>
      <c r="DEE714" s="8"/>
      <c r="DEF714" s="8"/>
      <c r="DEG714" s="8"/>
      <c r="DEH714" s="8"/>
      <c r="DEI714" s="8"/>
      <c r="DEJ714" s="8"/>
      <c r="DEK714" s="8"/>
      <c r="DEL714" s="8"/>
      <c r="DEM714" s="8"/>
      <c r="DEN714" s="8"/>
      <c r="DEO714" s="8"/>
      <c r="DEP714" s="8"/>
      <c r="DEQ714" s="8"/>
      <c r="DER714" s="8"/>
      <c r="DES714" s="8"/>
      <c r="DET714" s="8"/>
      <c r="DEU714" s="8"/>
      <c r="DEV714" s="8"/>
      <c r="DEW714" s="8"/>
      <c r="DEX714" s="8"/>
      <c r="DEY714" s="8"/>
      <c r="DEZ714" s="8"/>
      <c r="DFA714" s="8"/>
      <c r="DFB714" s="8"/>
      <c r="DFC714" s="8"/>
      <c r="DFD714" s="8"/>
      <c r="DFE714" s="8"/>
      <c r="DFF714" s="8"/>
      <c r="DFG714" s="8"/>
      <c r="DFH714" s="8"/>
      <c r="DFI714" s="8"/>
      <c r="DFJ714" s="8"/>
      <c r="DFK714" s="8"/>
      <c r="DFL714" s="8"/>
      <c r="DFM714" s="8"/>
      <c r="DFN714" s="8"/>
      <c r="DFO714" s="8"/>
      <c r="DFP714" s="8"/>
      <c r="DFQ714" s="8"/>
      <c r="DFR714" s="8"/>
      <c r="DFS714" s="8"/>
      <c r="DFT714" s="8"/>
      <c r="DFU714" s="8"/>
      <c r="DFV714" s="8"/>
      <c r="DFW714" s="8"/>
      <c r="DFX714" s="8"/>
      <c r="DFY714" s="8"/>
      <c r="DFZ714" s="8"/>
      <c r="DGA714" s="8"/>
      <c r="DGB714" s="8"/>
      <c r="DGC714" s="8"/>
      <c r="DGD714" s="8"/>
      <c r="DGE714" s="8"/>
      <c r="DGF714" s="8"/>
      <c r="DGG714" s="8"/>
      <c r="DGH714" s="8"/>
      <c r="DGI714" s="8"/>
      <c r="DGJ714" s="8"/>
      <c r="DGK714" s="8"/>
      <c r="DGL714" s="8"/>
      <c r="DGM714" s="8"/>
      <c r="DGN714" s="8"/>
      <c r="DGO714" s="8"/>
      <c r="DGP714" s="8"/>
      <c r="DGQ714" s="8"/>
      <c r="DGR714" s="8"/>
      <c r="DGS714" s="8"/>
      <c r="DGT714" s="8"/>
      <c r="DGU714" s="8"/>
      <c r="DGV714" s="8"/>
      <c r="DGW714" s="8"/>
      <c r="DGX714" s="8"/>
      <c r="DGY714" s="8"/>
      <c r="DGZ714" s="8"/>
      <c r="DHA714" s="8"/>
      <c r="DHB714" s="8"/>
      <c r="DHC714" s="8"/>
      <c r="DHD714" s="8"/>
      <c r="DHE714" s="8"/>
      <c r="DHF714" s="8"/>
      <c r="DHG714" s="8"/>
      <c r="DHH714" s="8"/>
      <c r="DHI714" s="8"/>
      <c r="DHJ714" s="8"/>
      <c r="DHK714" s="8"/>
      <c r="DHL714" s="8"/>
      <c r="DHM714" s="8"/>
      <c r="DHN714" s="8"/>
      <c r="DHO714" s="8"/>
      <c r="DHP714" s="8"/>
      <c r="DHQ714" s="8"/>
      <c r="DHR714" s="8"/>
      <c r="DHS714" s="8"/>
      <c r="DHT714" s="8"/>
      <c r="DHU714" s="8"/>
      <c r="DHV714" s="8"/>
      <c r="DHW714" s="8"/>
      <c r="DHX714" s="8"/>
      <c r="DHY714" s="8"/>
      <c r="DHZ714" s="8"/>
      <c r="DIA714" s="8"/>
      <c r="DIB714" s="8"/>
      <c r="DIC714" s="8"/>
      <c r="DID714" s="8"/>
      <c r="DIE714" s="8"/>
      <c r="DIF714" s="8"/>
      <c r="DIG714" s="8"/>
      <c r="DIH714" s="8"/>
      <c r="DII714" s="8"/>
      <c r="DIJ714" s="8"/>
      <c r="DIK714" s="8"/>
      <c r="DIL714" s="8"/>
      <c r="DIM714" s="8"/>
      <c r="DIN714" s="8"/>
      <c r="DIO714" s="8"/>
      <c r="DIP714" s="8"/>
      <c r="DIQ714" s="8"/>
      <c r="DIR714" s="8"/>
      <c r="DIS714" s="8"/>
      <c r="DIT714" s="8"/>
      <c r="DIU714" s="8"/>
      <c r="DIV714" s="8"/>
      <c r="DIW714" s="8"/>
      <c r="DIX714" s="8"/>
      <c r="DIY714" s="8"/>
      <c r="DIZ714" s="8"/>
      <c r="DJA714" s="8"/>
      <c r="DJB714" s="8"/>
      <c r="DJC714" s="8"/>
      <c r="DJD714" s="8"/>
      <c r="DJE714" s="8"/>
      <c r="DJF714" s="8"/>
      <c r="DJG714" s="8"/>
      <c r="DJH714" s="8"/>
      <c r="DJI714" s="8"/>
      <c r="DJJ714" s="8"/>
      <c r="DJK714" s="8"/>
      <c r="DJL714" s="8"/>
      <c r="DJM714" s="8"/>
      <c r="DJN714" s="8"/>
      <c r="DJO714" s="8"/>
      <c r="DJP714" s="8"/>
      <c r="DJQ714" s="8"/>
      <c r="DJR714" s="8"/>
      <c r="DJS714" s="8"/>
      <c r="DJT714" s="8"/>
      <c r="DJU714" s="8"/>
      <c r="DJV714" s="8"/>
      <c r="DJW714" s="8"/>
      <c r="DJX714" s="8"/>
      <c r="DJY714" s="8"/>
      <c r="DJZ714" s="8"/>
      <c r="DKA714" s="8"/>
      <c r="DKB714" s="8"/>
      <c r="DKC714" s="8"/>
      <c r="DKD714" s="8"/>
      <c r="DKE714" s="8"/>
      <c r="DKF714" s="8"/>
      <c r="DKG714" s="8"/>
      <c r="DKH714" s="8"/>
      <c r="DKI714" s="8"/>
      <c r="DKJ714" s="8"/>
      <c r="DKK714" s="8"/>
      <c r="DKL714" s="8"/>
      <c r="DKM714" s="8"/>
      <c r="DKN714" s="8"/>
      <c r="DKO714" s="8"/>
      <c r="DKP714" s="8"/>
      <c r="DKQ714" s="8"/>
      <c r="DKR714" s="8"/>
      <c r="DKS714" s="8"/>
      <c r="DKT714" s="8"/>
      <c r="DKU714" s="8"/>
      <c r="DKV714" s="8"/>
      <c r="DKW714" s="8"/>
      <c r="DKX714" s="8"/>
      <c r="DKY714" s="8"/>
      <c r="DKZ714" s="8"/>
      <c r="DLA714" s="8"/>
      <c r="DLB714" s="8"/>
      <c r="DLC714" s="8"/>
      <c r="DLD714" s="8"/>
      <c r="DLE714" s="8"/>
      <c r="DLF714" s="8"/>
      <c r="DLG714" s="8"/>
      <c r="DLH714" s="8"/>
      <c r="DLI714" s="8"/>
      <c r="DLJ714" s="8"/>
      <c r="DLK714" s="8"/>
      <c r="DLL714" s="8"/>
      <c r="DLM714" s="8"/>
      <c r="DLN714" s="8"/>
      <c r="DLO714" s="8"/>
      <c r="DLP714" s="8"/>
      <c r="DLQ714" s="8"/>
      <c r="DLR714" s="8"/>
      <c r="DLS714" s="8"/>
      <c r="DLT714" s="8"/>
      <c r="DLU714" s="8"/>
      <c r="DLV714" s="8"/>
      <c r="DLW714" s="8"/>
      <c r="DLX714" s="8"/>
      <c r="DLY714" s="8"/>
      <c r="DLZ714" s="8"/>
      <c r="DMA714" s="8"/>
      <c r="DMB714" s="8"/>
      <c r="DMC714" s="8"/>
      <c r="DMD714" s="8"/>
      <c r="DME714" s="8"/>
      <c r="DMF714" s="8"/>
      <c r="DMG714" s="8"/>
      <c r="DMH714" s="8"/>
      <c r="DMI714" s="8"/>
      <c r="DMJ714" s="8"/>
      <c r="DMK714" s="8"/>
      <c r="DML714" s="8"/>
      <c r="DMM714" s="8"/>
      <c r="DMN714" s="8"/>
      <c r="DMO714" s="8"/>
      <c r="DMP714" s="8"/>
      <c r="DMQ714" s="8"/>
      <c r="DMR714" s="8"/>
      <c r="DMS714" s="8"/>
      <c r="DMT714" s="8"/>
      <c r="DMU714" s="8"/>
      <c r="DMV714" s="8"/>
      <c r="DMW714" s="8"/>
      <c r="DMX714" s="8"/>
      <c r="DMY714" s="8"/>
      <c r="DMZ714" s="8"/>
      <c r="DNA714" s="8"/>
      <c r="DNB714" s="8"/>
      <c r="DNC714" s="8"/>
      <c r="DND714" s="8"/>
      <c r="DNE714" s="8"/>
      <c r="DNF714" s="8"/>
      <c r="DNG714" s="8"/>
      <c r="DNH714" s="8"/>
      <c r="DNI714" s="8"/>
      <c r="DNJ714" s="8"/>
      <c r="DNK714" s="8"/>
      <c r="DNL714" s="8"/>
      <c r="DNM714" s="8"/>
      <c r="DNN714" s="8"/>
      <c r="DNO714" s="8"/>
      <c r="DNP714" s="8"/>
      <c r="DNQ714" s="8"/>
      <c r="DNR714" s="8"/>
      <c r="DNS714" s="8"/>
      <c r="DNT714" s="8"/>
      <c r="DNU714" s="8"/>
      <c r="DNV714" s="8"/>
      <c r="DNW714" s="8"/>
      <c r="DNX714" s="8"/>
      <c r="DNY714" s="8"/>
      <c r="DNZ714" s="8"/>
      <c r="DOA714" s="8"/>
      <c r="DOB714" s="8"/>
      <c r="DOC714" s="8"/>
      <c r="DOD714" s="8"/>
      <c r="DOE714" s="8"/>
      <c r="DOF714" s="8"/>
      <c r="DOG714" s="8"/>
      <c r="DOH714" s="8"/>
      <c r="DOI714" s="8"/>
      <c r="DOJ714" s="8"/>
      <c r="DOK714" s="8"/>
      <c r="DOL714" s="8"/>
      <c r="DOM714" s="8"/>
      <c r="DON714" s="8"/>
      <c r="DOO714" s="8"/>
      <c r="DOP714" s="8"/>
      <c r="DOQ714" s="8"/>
      <c r="DOR714" s="8"/>
      <c r="DOS714" s="8"/>
      <c r="DOT714" s="8"/>
      <c r="DOU714" s="8"/>
      <c r="DOV714" s="8"/>
      <c r="DOW714" s="8"/>
      <c r="DOX714" s="8"/>
      <c r="DOY714" s="8"/>
      <c r="DOZ714" s="8"/>
      <c r="DPA714" s="8"/>
      <c r="DPB714" s="8"/>
      <c r="DPC714" s="8"/>
      <c r="DPD714" s="8"/>
      <c r="DPE714" s="8"/>
      <c r="DPF714" s="8"/>
      <c r="DPG714" s="8"/>
      <c r="DPH714" s="8"/>
      <c r="DPI714" s="8"/>
      <c r="DPJ714" s="8"/>
      <c r="DPK714" s="8"/>
      <c r="DPL714" s="8"/>
      <c r="DPM714" s="8"/>
      <c r="DPN714" s="8"/>
      <c r="DPO714" s="8"/>
      <c r="DPP714" s="8"/>
      <c r="DPQ714" s="8"/>
      <c r="DPR714" s="8"/>
      <c r="DPS714" s="8"/>
      <c r="DPT714" s="8"/>
      <c r="DPU714" s="8"/>
      <c r="DPV714" s="8"/>
      <c r="DPW714" s="8"/>
      <c r="DPX714" s="8"/>
      <c r="DPY714" s="8"/>
      <c r="DPZ714" s="8"/>
      <c r="DQA714" s="8"/>
      <c r="DQB714" s="8"/>
      <c r="DQC714" s="8"/>
      <c r="DQD714" s="8"/>
      <c r="DQE714" s="8"/>
      <c r="DQF714" s="8"/>
      <c r="DQG714" s="8"/>
      <c r="DQH714" s="8"/>
      <c r="DQI714" s="8"/>
      <c r="DQJ714" s="8"/>
      <c r="DQK714" s="8"/>
      <c r="DQL714" s="8"/>
      <c r="DQM714" s="8"/>
      <c r="DQN714" s="8"/>
      <c r="DQO714" s="8"/>
      <c r="DQP714" s="8"/>
      <c r="DQQ714" s="8"/>
      <c r="DQR714" s="8"/>
      <c r="DQS714" s="8"/>
      <c r="DQT714" s="8"/>
      <c r="DQU714" s="8"/>
      <c r="DQV714" s="8"/>
      <c r="DQW714" s="8"/>
      <c r="DQX714" s="8"/>
      <c r="DQY714" s="8"/>
      <c r="DQZ714" s="8"/>
      <c r="DRA714" s="8"/>
      <c r="DRB714" s="8"/>
      <c r="DRC714" s="8"/>
      <c r="DRD714" s="8"/>
      <c r="DRE714" s="8"/>
      <c r="DRF714" s="8"/>
      <c r="DRG714" s="8"/>
      <c r="DRH714" s="8"/>
      <c r="DRI714" s="8"/>
      <c r="DRJ714" s="8"/>
      <c r="DRK714" s="8"/>
      <c r="DRL714" s="8"/>
      <c r="DRM714" s="8"/>
      <c r="DRN714" s="8"/>
      <c r="DRO714" s="8"/>
      <c r="DRP714" s="8"/>
      <c r="DRQ714" s="8"/>
      <c r="DRR714" s="8"/>
      <c r="DRS714" s="8"/>
      <c r="DRT714" s="8"/>
      <c r="DRU714" s="8"/>
      <c r="DRV714" s="8"/>
      <c r="DRW714" s="8"/>
      <c r="DRX714" s="8"/>
      <c r="DRY714" s="8"/>
      <c r="DRZ714" s="8"/>
      <c r="DSA714" s="8"/>
      <c r="DSB714" s="8"/>
      <c r="DSC714" s="8"/>
      <c r="DSD714" s="8"/>
      <c r="DSE714" s="8"/>
      <c r="DSF714" s="8"/>
      <c r="DSG714" s="8"/>
      <c r="DSH714" s="8"/>
      <c r="DSI714" s="8"/>
      <c r="DSJ714" s="8"/>
      <c r="DSK714" s="8"/>
      <c r="DSL714" s="8"/>
      <c r="DSM714" s="8"/>
      <c r="DSN714" s="8"/>
      <c r="DSO714" s="8"/>
      <c r="DSP714" s="8"/>
      <c r="DSQ714" s="8"/>
      <c r="DSR714" s="8"/>
      <c r="DSS714" s="8"/>
      <c r="DST714" s="8"/>
      <c r="DSU714" s="8"/>
      <c r="DSV714" s="8"/>
      <c r="DSW714" s="8"/>
      <c r="DSX714" s="8"/>
      <c r="DSY714" s="8"/>
      <c r="DSZ714" s="8"/>
      <c r="DTA714" s="8"/>
      <c r="DTB714" s="8"/>
      <c r="DTC714" s="8"/>
      <c r="DTD714" s="8"/>
      <c r="DTE714" s="8"/>
      <c r="DTF714" s="8"/>
      <c r="DTG714" s="8"/>
      <c r="DTH714" s="8"/>
      <c r="DTI714" s="8"/>
      <c r="DTJ714" s="8"/>
      <c r="DTK714" s="8"/>
      <c r="DTL714" s="8"/>
      <c r="DTM714" s="8"/>
      <c r="DTN714" s="8"/>
      <c r="DTO714" s="8"/>
      <c r="DTP714" s="8"/>
      <c r="DTQ714" s="8"/>
      <c r="DTR714" s="8"/>
      <c r="DTS714" s="8"/>
      <c r="DTT714" s="8"/>
      <c r="DTU714" s="8"/>
      <c r="DTV714" s="8"/>
      <c r="DTW714" s="8"/>
      <c r="DTX714" s="8"/>
      <c r="DTY714" s="8"/>
      <c r="DTZ714" s="8"/>
      <c r="DUA714" s="8"/>
      <c r="DUB714" s="8"/>
      <c r="DUC714" s="8"/>
      <c r="DUD714" s="8"/>
      <c r="DUE714" s="8"/>
      <c r="DUF714" s="8"/>
      <c r="DUG714" s="8"/>
      <c r="DUH714" s="8"/>
      <c r="DUI714" s="8"/>
      <c r="DUJ714" s="8"/>
      <c r="DUK714" s="8"/>
      <c r="DUL714" s="8"/>
      <c r="DUM714" s="8"/>
      <c r="DUN714" s="8"/>
      <c r="DUO714" s="8"/>
      <c r="DUP714" s="8"/>
      <c r="DUQ714" s="8"/>
      <c r="DUR714" s="8"/>
      <c r="DUS714" s="8"/>
      <c r="DUT714" s="8"/>
      <c r="DUU714" s="8"/>
      <c r="DUV714" s="8"/>
      <c r="DUW714" s="8"/>
      <c r="DUX714" s="8"/>
      <c r="DUY714" s="8"/>
      <c r="DUZ714" s="8"/>
      <c r="DVA714" s="8"/>
      <c r="DVB714" s="8"/>
      <c r="DVC714" s="8"/>
      <c r="DVD714" s="8"/>
      <c r="DVE714" s="8"/>
      <c r="DVF714" s="8"/>
      <c r="DVG714" s="8"/>
      <c r="DVH714" s="8"/>
      <c r="DVI714" s="8"/>
      <c r="DVJ714" s="8"/>
      <c r="DVK714" s="8"/>
      <c r="DVL714" s="8"/>
      <c r="DVM714" s="8"/>
      <c r="DVN714" s="8"/>
      <c r="DVO714" s="8"/>
      <c r="DVP714" s="8"/>
      <c r="DVQ714" s="8"/>
      <c r="DVR714" s="8"/>
      <c r="DVS714" s="8"/>
      <c r="DVT714" s="8"/>
      <c r="DVU714" s="8"/>
      <c r="DVV714" s="8"/>
      <c r="DVW714" s="8"/>
      <c r="DVX714" s="8"/>
      <c r="DVY714" s="8"/>
      <c r="DVZ714" s="8"/>
      <c r="DWA714" s="8"/>
      <c r="DWB714" s="8"/>
      <c r="DWC714" s="8"/>
      <c r="DWD714" s="8"/>
      <c r="DWE714" s="8"/>
      <c r="DWF714" s="8"/>
      <c r="DWG714" s="8"/>
      <c r="DWH714" s="8"/>
      <c r="DWI714" s="8"/>
      <c r="DWJ714" s="8"/>
      <c r="DWK714" s="8"/>
      <c r="DWL714" s="8"/>
      <c r="DWM714" s="8"/>
      <c r="DWN714" s="8"/>
      <c r="DWO714" s="8"/>
      <c r="DWP714" s="8"/>
      <c r="DWQ714" s="8"/>
      <c r="DWR714" s="8"/>
      <c r="DWS714" s="8"/>
      <c r="DWT714" s="8"/>
      <c r="DWU714" s="8"/>
      <c r="DWV714" s="8"/>
      <c r="DWW714" s="8"/>
      <c r="DWX714" s="8"/>
      <c r="DWY714" s="8"/>
      <c r="DWZ714" s="8"/>
      <c r="DXA714" s="8"/>
      <c r="DXB714" s="8"/>
      <c r="DXC714" s="8"/>
      <c r="DXD714" s="8"/>
      <c r="DXE714" s="8"/>
      <c r="DXF714" s="8"/>
      <c r="DXG714" s="8"/>
      <c r="DXH714" s="8"/>
      <c r="DXI714" s="8"/>
      <c r="DXJ714" s="8"/>
      <c r="DXK714" s="8"/>
      <c r="DXL714" s="8"/>
      <c r="DXM714" s="8"/>
      <c r="DXN714" s="8"/>
      <c r="DXO714" s="8"/>
      <c r="DXP714" s="8"/>
      <c r="DXQ714" s="8"/>
      <c r="DXR714" s="8"/>
      <c r="DXS714" s="8"/>
      <c r="DXT714" s="8"/>
      <c r="DXU714" s="8"/>
      <c r="DXV714" s="8"/>
      <c r="DXW714" s="8"/>
      <c r="DXX714" s="8"/>
      <c r="DXY714" s="8"/>
      <c r="DXZ714" s="8"/>
      <c r="DYA714" s="8"/>
      <c r="DYB714" s="8"/>
      <c r="DYC714" s="8"/>
      <c r="DYD714" s="8"/>
      <c r="DYE714" s="8"/>
      <c r="DYF714" s="8"/>
      <c r="DYG714" s="8"/>
      <c r="DYH714" s="8"/>
      <c r="DYI714" s="8"/>
      <c r="DYJ714" s="8"/>
      <c r="DYK714" s="8"/>
      <c r="DYL714" s="8"/>
      <c r="DYM714" s="8"/>
      <c r="DYN714" s="8"/>
      <c r="DYO714" s="8"/>
      <c r="DYP714" s="8"/>
      <c r="DYQ714" s="8"/>
      <c r="DYR714" s="8"/>
      <c r="DYS714" s="8"/>
      <c r="DYT714" s="8"/>
      <c r="DYU714" s="8"/>
      <c r="DYV714" s="8"/>
      <c r="DYW714" s="8"/>
      <c r="DYX714" s="8"/>
      <c r="DYY714" s="8"/>
      <c r="DYZ714" s="8"/>
      <c r="DZA714" s="8"/>
      <c r="DZB714" s="8"/>
      <c r="DZC714" s="8"/>
      <c r="DZD714" s="8"/>
      <c r="DZE714" s="8"/>
      <c r="DZF714" s="8"/>
      <c r="DZG714" s="8"/>
      <c r="DZH714" s="8"/>
      <c r="DZI714" s="8"/>
      <c r="DZJ714" s="8"/>
      <c r="DZK714" s="8"/>
      <c r="DZL714" s="8"/>
      <c r="DZM714" s="8"/>
      <c r="DZN714" s="8"/>
      <c r="DZO714" s="8"/>
      <c r="DZP714" s="8"/>
      <c r="DZQ714" s="8"/>
      <c r="DZR714" s="8"/>
      <c r="DZS714" s="8"/>
      <c r="DZT714" s="8"/>
      <c r="DZU714" s="8"/>
      <c r="DZV714" s="8"/>
      <c r="DZW714" s="8"/>
      <c r="DZX714" s="8"/>
      <c r="DZY714" s="8"/>
      <c r="DZZ714" s="8"/>
      <c r="EAA714" s="8"/>
      <c r="EAB714" s="8"/>
      <c r="EAC714" s="8"/>
      <c r="EAD714" s="8"/>
      <c r="EAE714" s="8"/>
      <c r="EAF714" s="8"/>
      <c r="EAG714" s="8"/>
      <c r="EAH714" s="8"/>
      <c r="EAI714" s="8"/>
      <c r="EAJ714" s="8"/>
      <c r="EAK714" s="8"/>
      <c r="EAL714" s="8"/>
      <c r="EAM714" s="8"/>
      <c r="EAN714" s="8"/>
      <c r="EAO714" s="8"/>
      <c r="EAP714" s="8"/>
      <c r="EAQ714" s="8"/>
      <c r="EAR714" s="8"/>
      <c r="EAS714" s="8"/>
      <c r="EAT714" s="8"/>
      <c r="EAU714" s="8"/>
      <c r="EAV714" s="8"/>
      <c r="EAW714" s="8"/>
      <c r="EAX714" s="8"/>
      <c r="EAY714" s="8"/>
      <c r="EAZ714" s="8"/>
      <c r="EBA714" s="8"/>
      <c r="EBB714" s="8"/>
      <c r="EBC714" s="8"/>
      <c r="EBD714" s="8"/>
      <c r="EBE714" s="8"/>
      <c r="EBF714" s="8"/>
      <c r="EBG714" s="8"/>
      <c r="EBH714" s="8"/>
      <c r="EBI714" s="8"/>
      <c r="EBJ714" s="8"/>
      <c r="EBK714" s="8"/>
      <c r="EBL714" s="8"/>
      <c r="EBM714" s="8"/>
      <c r="EBN714" s="8"/>
      <c r="EBO714" s="8"/>
      <c r="EBP714" s="8"/>
      <c r="EBQ714" s="8"/>
      <c r="EBR714" s="8"/>
      <c r="EBS714" s="8"/>
      <c r="EBT714" s="8"/>
      <c r="EBU714" s="8"/>
      <c r="EBV714" s="8"/>
      <c r="EBW714" s="8"/>
      <c r="EBX714" s="8"/>
      <c r="EBY714" s="8"/>
      <c r="EBZ714" s="8"/>
      <c r="ECA714" s="8"/>
      <c r="ECB714" s="8"/>
      <c r="ECC714" s="8"/>
      <c r="ECD714" s="8"/>
      <c r="ECE714" s="8"/>
      <c r="ECF714" s="8"/>
      <c r="ECG714" s="8"/>
      <c r="ECH714" s="8"/>
      <c r="ECI714" s="8"/>
      <c r="ECJ714" s="8"/>
      <c r="ECK714" s="8"/>
      <c r="ECL714" s="8"/>
      <c r="ECM714" s="8"/>
      <c r="ECN714" s="8"/>
      <c r="ECO714" s="8"/>
      <c r="ECP714" s="8"/>
      <c r="ECQ714" s="8"/>
      <c r="ECR714" s="8"/>
      <c r="ECS714" s="8"/>
      <c r="ECT714" s="8"/>
      <c r="ECU714" s="8"/>
      <c r="ECV714" s="8"/>
      <c r="ECW714" s="8"/>
      <c r="ECX714" s="8"/>
      <c r="ECY714" s="8"/>
      <c r="ECZ714" s="8"/>
      <c r="EDA714" s="8"/>
      <c r="EDB714" s="8"/>
      <c r="EDC714" s="8"/>
      <c r="EDD714" s="8"/>
      <c r="EDE714" s="8"/>
      <c r="EDF714" s="8"/>
      <c r="EDG714" s="8"/>
      <c r="EDH714" s="8"/>
      <c r="EDI714" s="8"/>
      <c r="EDJ714" s="8"/>
      <c r="EDK714" s="8"/>
      <c r="EDL714" s="8"/>
      <c r="EDM714" s="8"/>
      <c r="EDN714" s="8"/>
      <c r="EDO714" s="8"/>
      <c r="EDP714" s="8"/>
      <c r="EDQ714" s="8"/>
      <c r="EDR714" s="8"/>
      <c r="EDS714" s="8"/>
      <c r="EDT714" s="8"/>
      <c r="EDU714" s="8"/>
      <c r="EDV714" s="8"/>
      <c r="EDW714" s="8"/>
      <c r="EDX714" s="8"/>
      <c r="EDY714" s="8"/>
      <c r="EDZ714" s="8"/>
      <c r="EEA714" s="8"/>
      <c r="EEB714" s="8"/>
      <c r="EEC714" s="8"/>
      <c r="EED714" s="8"/>
      <c r="EEE714" s="8"/>
      <c r="EEF714" s="8"/>
      <c r="EEG714" s="8"/>
      <c r="EEH714" s="8"/>
      <c r="EEI714" s="8"/>
      <c r="EEJ714" s="8"/>
      <c r="EEK714" s="8"/>
      <c r="EEL714" s="8"/>
      <c r="EEM714" s="8"/>
      <c r="EEN714" s="8"/>
      <c r="EEO714" s="8"/>
      <c r="EEP714" s="8"/>
      <c r="EEQ714" s="8"/>
      <c r="EER714" s="8"/>
      <c r="EES714" s="8"/>
      <c r="EET714" s="8"/>
      <c r="EEU714" s="8"/>
      <c r="EEV714" s="8"/>
      <c r="EEW714" s="8"/>
      <c r="EEX714" s="8"/>
      <c r="EEY714" s="8"/>
      <c r="EEZ714" s="8"/>
      <c r="EFA714" s="8"/>
      <c r="EFB714" s="8"/>
      <c r="EFC714" s="8"/>
      <c r="EFD714" s="8"/>
      <c r="EFE714" s="8"/>
      <c r="EFF714" s="8"/>
      <c r="EFG714" s="8"/>
      <c r="EFH714" s="8"/>
      <c r="EFI714" s="8"/>
      <c r="EFJ714" s="8"/>
      <c r="EFK714" s="8"/>
      <c r="EFL714" s="8"/>
      <c r="EFM714" s="8"/>
      <c r="EFN714" s="8"/>
      <c r="EFO714" s="8"/>
      <c r="EFP714" s="8"/>
      <c r="EFQ714" s="8"/>
      <c r="EFR714" s="8"/>
      <c r="EFS714" s="8"/>
      <c r="EFT714" s="8"/>
      <c r="EFU714" s="8"/>
      <c r="EFV714" s="8"/>
      <c r="EFW714" s="8"/>
      <c r="EFX714" s="8"/>
      <c r="EFY714" s="8"/>
      <c r="EFZ714" s="8"/>
      <c r="EGA714" s="8"/>
      <c r="EGB714" s="8"/>
      <c r="EGC714" s="8"/>
      <c r="EGD714" s="8"/>
      <c r="EGE714" s="8"/>
      <c r="EGF714" s="8"/>
      <c r="EGG714" s="8"/>
      <c r="EGH714" s="8"/>
      <c r="EGI714" s="8"/>
      <c r="EGJ714" s="8"/>
      <c r="EGK714" s="8"/>
      <c r="EGL714" s="8"/>
      <c r="EGM714" s="8"/>
      <c r="EGN714" s="8"/>
      <c r="EGO714" s="8"/>
      <c r="EGP714" s="8"/>
      <c r="EGQ714" s="8"/>
      <c r="EGR714" s="8"/>
      <c r="EGS714" s="8"/>
      <c r="EGT714" s="8"/>
      <c r="EGU714" s="8"/>
      <c r="EGV714" s="8"/>
      <c r="EGW714" s="8"/>
      <c r="EGX714" s="8"/>
      <c r="EGY714" s="8"/>
      <c r="EGZ714" s="8"/>
      <c r="EHA714" s="8"/>
      <c r="EHB714" s="8"/>
      <c r="EHC714" s="8"/>
      <c r="EHD714" s="8"/>
      <c r="EHE714" s="8"/>
      <c r="EHF714" s="8"/>
      <c r="EHG714" s="8"/>
      <c r="EHH714" s="8"/>
      <c r="EHI714" s="8"/>
      <c r="EHJ714" s="8"/>
      <c r="EHK714" s="8"/>
      <c r="EHL714" s="8"/>
      <c r="EHM714" s="8"/>
      <c r="EHN714" s="8"/>
      <c r="EHO714" s="8"/>
      <c r="EHP714" s="8"/>
      <c r="EHQ714" s="8"/>
      <c r="EHR714" s="8"/>
      <c r="EHS714" s="8"/>
      <c r="EHT714" s="8"/>
      <c r="EHU714" s="8"/>
      <c r="EHV714" s="8"/>
      <c r="EHW714" s="8"/>
      <c r="EHX714" s="8"/>
      <c r="EHY714" s="8"/>
      <c r="EHZ714" s="8"/>
      <c r="EIA714" s="8"/>
      <c r="EIB714" s="8"/>
      <c r="EIC714" s="8"/>
      <c r="EID714" s="8"/>
      <c r="EIE714" s="8"/>
      <c r="EIF714" s="8"/>
      <c r="EIG714" s="8"/>
      <c r="EIH714" s="8"/>
      <c r="EII714" s="8"/>
      <c r="EIJ714" s="8"/>
      <c r="EIK714" s="8"/>
      <c r="EIL714" s="8"/>
      <c r="EIM714" s="8"/>
      <c r="EIN714" s="8"/>
      <c r="EIO714" s="8"/>
      <c r="EIP714" s="8"/>
      <c r="EIQ714" s="8"/>
      <c r="EIR714" s="8"/>
      <c r="EIS714" s="8"/>
      <c r="EIT714" s="8"/>
      <c r="EIU714" s="8"/>
      <c r="EIV714" s="8"/>
      <c r="EIW714" s="8"/>
      <c r="EIX714" s="8"/>
      <c r="EIY714" s="8"/>
      <c r="EIZ714" s="8"/>
      <c r="EJA714" s="8"/>
      <c r="EJB714" s="8"/>
      <c r="EJC714" s="8"/>
      <c r="EJD714" s="8"/>
      <c r="EJE714" s="8"/>
      <c r="EJF714" s="8"/>
      <c r="EJG714" s="8"/>
      <c r="EJH714" s="8"/>
      <c r="EJI714" s="8"/>
      <c r="EJJ714" s="8"/>
      <c r="EJK714" s="8"/>
      <c r="EJL714" s="8"/>
      <c r="EJM714" s="8"/>
      <c r="EJN714" s="8"/>
      <c r="EJO714" s="8"/>
      <c r="EJP714" s="8"/>
      <c r="EJQ714" s="8"/>
      <c r="EJR714" s="8"/>
      <c r="EJS714" s="8"/>
      <c r="EJT714" s="8"/>
      <c r="EJU714" s="8"/>
      <c r="EJV714" s="8"/>
      <c r="EJW714" s="8"/>
      <c r="EJX714" s="8"/>
      <c r="EJY714" s="8"/>
      <c r="EJZ714" s="8"/>
      <c r="EKA714" s="8"/>
      <c r="EKB714" s="8"/>
      <c r="EKC714" s="8"/>
      <c r="EKD714" s="8"/>
      <c r="EKE714" s="8"/>
      <c r="EKF714" s="8"/>
      <c r="EKG714" s="8"/>
      <c r="EKH714" s="8"/>
      <c r="EKI714" s="8"/>
      <c r="EKJ714" s="8"/>
      <c r="EKK714" s="8"/>
      <c r="EKL714" s="8"/>
      <c r="EKM714" s="8"/>
      <c r="EKN714" s="8"/>
      <c r="EKO714" s="8"/>
      <c r="EKP714" s="8"/>
      <c r="EKQ714" s="8"/>
      <c r="EKR714" s="8"/>
      <c r="EKS714" s="8"/>
      <c r="EKT714" s="8"/>
      <c r="EKU714" s="8"/>
      <c r="EKV714" s="8"/>
      <c r="EKW714" s="8"/>
      <c r="EKX714" s="8"/>
      <c r="EKY714" s="8"/>
      <c r="EKZ714" s="8"/>
      <c r="ELA714" s="8"/>
      <c r="ELB714" s="8"/>
      <c r="ELC714" s="8"/>
      <c r="ELD714" s="8"/>
      <c r="ELE714" s="8"/>
      <c r="ELF714" s="8"/>
      <c r="ELG714" s="8"/>
      <c r="ELH714" s="8"/>
      <c r="ELI714" s="8"/>
      <c r="ELJ714" s="8"/>
      <c r="ELK714" s="8"/>
      <c r="ELL714" s="8"/>
      <c r="ELM714" s="8"/>
      <c r="ELN714" s="8"/>
      <c r="ELO714" s="8"/>
      <c r="ELP714" s="8"/>
      <c r="ELQ714" s="8"/>
      <c r="ELR714" s="8"/>
      <c r="ELS714" s="8"/>
      <c r="ELT714" s="8"/>
      <c r="ELU714" s="8"/>
      <c r="ELV714" s="8"/>
      <c r="ELW714" s="8"/>
      <c r="ELX714" s="8"/>
      <c r="ELY714" s="8"/>
      <c r="ELZ714" s="8"/>
      <c r="EMA714" s="8"/>
      <c r="EMB714" s="8"/>
      <c r="EMC714" s="8"/>
      <c r="EMD714" s="8"/>
      <c r="EME714" s="8"/>
      <c r="EMF714" s="8"/>
      <c r="EMG714" s="8"/>
      <c r="EMH714" s="8"/>
      <c r="EMI714" s="8"/>
      <c r="EMJ714" s="8"/>
      <c r="EMK714" s="8"/>
      <c r="EML714" s="8"/>
      <c r="EMM714" s="8"/>
      <c r="EMN714" s="8"/>
      <c r="EMO714" s="8"/>
      <c r="EMP714" s="8"/>
      <c r="EMQ714" s="8"/>
      <c r="EMR714" s="8"/>
      <c r="EMS714" s="8"/>
      <c r="EMT714" s="8"/>
      <c r="EMU714" s="8"/>
      <c r="EMV714" s="8"/>
      <c r="EMW714" s="8"/>
      <c r="EMX714" s="8"/>
      <c r="EMY714" s="8"/>
      <c r="EMZ714" s="8"/>
      <c r="ENA714" s="8"/>
      <c r="ENB714" s="8"/>
      <c r="ENC714" s="8"/>
      <c r="END714" s="8"/>
      <c r="ENE714" s="8"/>
      <c r="ENF714" s="8"/>
      <c r="ENG714" s="8"/>
      <c r="ENH714" s="8"/>
      <c r="ENI714" s="8"/>
      <c r="ENJ714" s="8"/>
      <c r="ENK714" s="8"/>
      <c r="ENL714" s="8"/>
      <c r="ENM714" s="8"/>
      <c r="ENN714" s="8"/>
      <c r="ENO714" s="8"/>
      <c r="ENP714" s="8"/>
      <c r="ENQ714" s="8"/>
      <c r="ENR714" s="8"/>
      <c r="ENS714" s="8"/>
      <c r="ENT714" s="8"/>
      <c r="ENU714" s="8"/>
      <c r="ENV714" s="8"/>
      <c r="ENW714" s="8"/>
      <c r="ENX714" s="8"/>
      <c r="ENY714" s="8"/>
      <c r="ENZ714" s="8"/>
      <c r="EOA714" s="8"/>
      <c r="EOB714" s="8"/>
      <c r="EOC714" s="8"/>
      <c r="EOD714" s="8"/>
      <c r="EOE714" s="8"/>
      <c r="EOF714" s="8"/>
      <c r="EOG714" s="8"/>
      <c r="EOH714" s="8"/>
      <c r="EOI714" s="8"/>
      <c r="EOJ714" s="8"/>
      <c r="EOK714" s="8"/>
      <c r="EOL714" s="8"/>
      <c r="EOM714" s="8"/>
      <c r="EON714" s="8"/>
      <c r="EOO714" s="8"/>
      <c r="EOP714" s="8"/>
      <c r="EOQ714" s="8"/>
      <c r="EOR714" s="8"/>
      <c r="EOS714" s="8"/>
      <c r="EOT714" s="8"/>
      <c r="EOU714" s="8"/>
      <c r="EOV714" s="8"/>
      <c r="EOW714" s="8"/>
      <c r="EOX714" s="8"/>
      <c r="EOY714" s="8"/>
      <c r="EOZ714" s="8"/>
      <c r="EPA714" s="8"/>
      <c r="EPB714" s="8"/>
      <c r="EPC714" s="8"/>
      <c r="EPD714" s="8"/>
      <c r="EPE714" s="8"/>
      <c r="EPF714" s="8"/>
      <c r="EPG714" s="8"/>
      <c r="EPH714" s="8"/>
      <c r="EPI714" s="8"/>
      <c r="EPJ714" s="8"/>
      <c r="EPK714" s="8"/>
      <c r="EPL714" s="8"/>
      <c r="EPM714" s="8"/>
      <c r="EPN714" s="8"/>
      <c r="EPO714" s="8"/>
      <c r="EPP714" s="8"/>
      <c r="EPQ714" s="8"/>
      <c r="EPR714" s="8"/>
      <c r="EPS714" s="8"/>
      <c r="EPT714" s="8"/>
      <c r="EPU714" s="8"/>
      <c r="EPV714" s="8"/>
      <c r="EPW714" s="8"/>
      <c r="EPX714" s="8"/>
      <c r="EPY714" s="8"/>
      <c r="EPZ714" s="8"/>
      <c r="EQA714" s="8"/>
      <c r="EQB714" s="8"/>
      <c r="EQC714" s="8"/>
      <c r="EQD714" s="8"/>
      <c r="EQE714" s="8"/>
      <c r="EQF714" s="8"/>
      <c r="EQG714" s="8"/>
      <c r="EQH714" s="8"/>
      <c r="EQI714" s="8"/>
      <c r="EQJ714" s="8"/>
      <c r="EQK714" s="8"/>
      <c r="EQL714" s="8"/>
      <c r="EQM714" s="8"/>
      <c r="EQN714" s="8"/>
      <c r="EQO714" s="8"/>
      <c r="EQP714" s="8"/>
      <c r="EQQ714" s="8"/>
      <c r="EQR714" s="8"/>
      <c r="EQS714" s="8"/>
      <c r="EQT714" s="8"/>
      <c r="EQU714" s="8"/>
      <c r="EQV714" s="8"/>
      <c r="EQW714" s="8"/>
      <c r="EQX714" s="8"/>
      <c r="EQY714" s="8"/>
      <c r="EQZ714" s="8"/>
      <c r="ERA714" s="8"/>
      <c r="ERB714" s="8"/>
      <c r="ERC714" s="8"/>
      <c r="ERD714" s="8"/>
      <c r="ERE714" s="8"/>
      <c r="ERF714" s="8"/>
      <c r="ERG714" s="8"/>
      <c r="ERH714" s="8"/>
      <c r="ERI714" s="8"/>
      <c r="ERJ714" s="8"/>
      <c r="ERK714" s="8"/>
      <c r="ERL714" s="8"/>
      <c r="ERM714" s="8"/>
      <c r="ERN714" s="8"/>
      <c r="ERO714" s="8"/>
      <c r="ERP714" s="8"/>
      <c r="ERQ714" s="8"/>
      <c r="ERR714" s="8"/>
      <c r="ERS714" s="8"/>
      <c r="ERT714" s="8"/>
      <c r="ERU714" s="8"/>
      <c r="ERV714" s="8"/>
      <c r="ERW714" s="8"/>
      <c r="ERX714" s="8"/>
      <c r="ERY714" s="8"/>
      <c r="ERZ714" s="8"/>
      <c r="ESA714" s="8"/>
      <c r="ESB714" s="8"/>
      <c r="ESC714" s="8"/>
      <c r="ESD714" s="8"/>
      <c r="ESE714" s="8"/>
      <c r="ESF714" s="8"/>
      <c r="ESG714" s="8"/>
      <c r="ESH714" s="8"/>
      <c r="ESI714" s="8"/>
      <c r="ESJ714" s="8"/>
      <c r="ESK714" s="8"/>
      <c r="ESL714" s="8"/>
      <c r="ESM714" s="8"/>
      <c r="ESN714" s="8"/>
      <c r="ESO714" s="8"/>
      <c r="ESP714" s="8"/>
      <c r="ESQ714" s="8"/>
      <c r="ESR714" s="8"/>
      <c r="ESS714" s="8"/>
      <c r="EST714" s="8"/>
      <c r="ESU714" s="8"/>
      <c r="ESV714" s="8"/>
      <c r="ESW714" s="8"/>
      <c r="ESX714" s="8"/>
      <c r="ESY714" s="8"/>
      <c r="ESZ714" s="8"/>
      <c r="ETA714" s="8"/>
      <c r="ETB714" s="8"/>
      <c r="ETC714" s="8"/>
      <c r="ETD714" s="8"/>
      <c r="ETE714" s="8"/>
      <c r="ETF714" s="8"/>
      <c r="ETG714" s="8"/>
      <c r="ETH714" s="8"/>
      <c r="ETI714" s="8"/>
      <c r="ETJ714" s="8"/>
      <c r="ETK714" s="8"/>
      <c r="ETL714" s="8"/>
      <c r="ETM714" s="8"/>
      <c r="ETN714" s="8"/>
      <c r="ETO714" s="8"/>
      <c r="ETP714" s="8"/>
      <c r="ETQ714" s="8"/>
      <c r="ETR714" s="8"/>
      <c r="ETS714" s="8"/>
      <c r="ETT714" s="8"/>
      <c r="ETU714" s="8"/>
      <c r="ETV714" s="8"/>
      <c r="ETW714" s="8"/>
      <c r="ETX714" s="8"/>
      <c r="ETY714" s="8"/>
      <c r="ETZ714" s="8"/>
      <c r="EUA714" s="8"/>
      <c r="EUB714" s="8"/>
      <c r="EUC714" s="8"/>
      <c r="EUD714" s="8"/>
      <c r="EUE714" s="8"/>
      <c r="EUF714" s="8"/>
      <c r="EUG714" s="8"/>
      <c r="EUH714" s="8"/>
      <c r="EUI714" s="8"/>
      <c r="EUJ714" s="8"/>
      <c r="EUK714" s="8"/>
      <c r="EUL714" s="8"/>
      <c r="EUM714" s="8"/>
      <c r="EUN714" s="8"/>
      <c r="EUO714" s="8"/>
      <c r="EUP714" s="8"/>
      <c r="EUQ714" s="8"/>
      <c r="EUR714" s="8"/>
      <c r="EUS714" s="8"/>
      <c r="EUT714" s="8"/>
      <c r="EUU714" s="8"/>
      <c r="EUV714" s="8"/>
      <c r="EUW714" s="8"/>
      <c r="EUX714" s="8"/>
      <c r="EUY714" s="8"/>
      <c r="EUZ714" s="8"/>
      <c r="EVA714" s="8"/>
      <c r="EVB714" s="8"/>
      <c r="EVC714" s="8"/>
      <c r="EVD714" s="8"/>
      <c r="EVE714" s="8"/>
      <c r="EVF714" s="8"/>
      <c r="EVG714" s="8"/>
      <c r="EVH714" s="8"/>
      <c r="EVI714" s="8"/>
      <c r="EVJ714" s="8"/>
      <c r="EVK714" s="8"/>
      <c r="EVL714" s="8"/>
      <c r="EVM714" s="8"/>
      <c r="EVN714" s="8"/>
      <c r="EVO714" s="8"/>
      <c r="EVP714" s="8"/>
      <c r="EVQ714" s="8"/>
      <c r="EVR714" s="8"/>
      <c r="EVS714" s="8"/>
      <c r="EVT714" s="8"/>
      <c r="EVU714" s="8"/>
      <c r="EVV714" s="8"/>
      <c r="EVW714" s="8"/>
      <c r="EVX714" s="8"/>
      <c r="EVY714" s="8"/>
      <c r="EVZ714" s="8"/>
      <c r="EWA714" s="8"/>
      <c r="EWB714" s="8"/>
      <c r="EWC714" s="8"/>
      <c r="EWD714" s="8"/>
      <c r="EWE714" s="8"/>
      <c r="EWF714" s="8"/>
      <c r="EWG714" s="8"/>
      <c r="EWH714" s="8"/>
      <c r="EWI714" s="8"/>
      <c r="EWJ714" s="8"/>
      <c r="EWK714" s="8"/>
      <c r="EWL714" s="8"/>
      <c r="EWM714" s="8"/>
      <c r="EWN714" s="8"/>
      <c r="EWO714" s="8"/>
      <c r="EWP714" s="8"/>
      <c r="EWQ714" s="8"/>
      <c r="EWR714" s="8"/>
      <c r="EWS714" s="8"/>
      <c r="EWT714" s="8"/>
      <c r="EWU714" s="8"/>
      <c r="EWV714" s="8"/>
      <c r="EWW714" s="8"/>
      <c r="EWX714" s="8"/>
      <c r="EWY714" s="8"/>
      <c r="EWZ714" s="8"/>
      <c r="EXA714" s="8"/>
      <c r="EXB714" s="8"/>
      <c r="EXC714" s="8"/>
      <c r="EXD714" s="8"/>
      <c r="EXE714" s="8"/>
      <c r="EXF714" s="8"/>
      <c r="EXG714" s="8"/>
      <c r="EXH714" s="8"/>
      <c r="EXI714" s="8"/>
      <c r="EXJ714" s="8"/>
      <c r="EXK714" s="8"/>
      <c r="EXL714" s="8"/>
      <c r="EXM714" s="8"/>
      <c r="EXN714" s="8"/>
      <c r="EXO714" s="8"/>
      <c r="EXP714" s="8"/>
      <c r="EXQ714" s="8"/>
      <c r="EXR714" s="8"/>
      <c r="EXS714" s="8"/>
      <c r="EXT714" s="8"/>
      <c r="EXU714" s="8"/>
      <c r="EXV714" s="8"/>
      <c r="EXW714" s="8"/>
      <c r="EXX714" s="8"/>
      <c r="EXY714" s="8"/>
      <c r="EXZ714" s="8"/>
      <c r="EYA714" s="8"/>
      <c r="EYB714" s="8"/>
      <c r="EYC714" s="8"/>
      <c r="EYD714" s="8"/>
      <c r="EYE714" s="8"/>
      <c r="EYF714" s="8"/>
      <c r="EYG714" s="8"/>
      <c r="EYH714" s="8"/>
      <c r="EYI714" s="8"/>
      <c r="EYJ714" s="8"/>
      <c r="EYK714" s="8"/>
      <c r="EYL714" s="8"/>
      <c r="EYM714" s="8"/>
      <c r="EYN714" s="8"/>
      <c r="EYO714" s="8"/>
      <c r="EYP714" s="8"/>
      <c r="EYQ714" s="8"/>
      <c r="EYR714" s="8"/>
      <c r="EYS714" s="8"/>
      <c r="EYT714" s="8"/>
      <c r="EYU714" s="8"/>
      <c r="EYV714" s="8"/>
      <c r="EYW714" s="8"/>
      <c r="EYX714" s="8"/>
      <c r="EYY714" s="8"/>
      <c r="EYZ714" s="8"/>
      <c r="EZA714" s="8"/>
      <c r="EZB714" s="8"/>
      <c r="EZC714" s="8"/>
      <c r="EZD714" s="8"/>
      <c r="EZE714" s="8"/>
      <c r="EZF714" s="8"/>
      <c r="EZG714" s="8"/>
      <c r="EZH714" s="8"/>
      <c r="EZI714" s="8"/>
      <c r="EZJ714" s="8"/>
      <c r="EZK714" s="8"/>
      <c r="EZL714" s="8"/>
      <c r="EZM714" s="8"/>
      <c r="EZN714" s="8"/>
      <c r="EZO714" s="8"/>
      <c r="EZP714" s="8"/>
      <c r="EZQ714" s="8"/>
      <c r="EZR714" s="8"/>
      <c r="EZS714" s="8"/>
      <c r="EZT714" s="8"/>
      <c r="EZU714" s="8"/>
      <c r="EZV714" s="8"/>
      <c r="EZW714" s="8"/>
      <c r="EZX714" s="8"/>
      <c r="EZY714" s="8"/>
      <c r="EZZ714" s="8"/>
      <c r="FAA714" s="8"/>
      <c r="FAB714" s="8"/>
      <c r="FAC714" s="8"/>
      <c r="FAD714" s="8"/>
      <c r="FAE714" s="8"/>
      <c r="FAF714" s="8"/>
      <c r="FAG714" s="8"/>
      <c r="FAH714" s="8"/>
      <c r="FAI714" s="8"/>
      <c r="FAJ714" s="8"/>
      <c r="FAK714" s="8"/>
      <c r="FAL714" s="8"/>
      <c r="FAM714" s="8"/>
      <c r="FAN714" s="8"/>
      <c r="FAO714" s="8"/>
      <c r="FAP714" s="8"/>
      <c r="FAQ714" s="8"/>
      <c r="FAR714" s="8"/>
      <c r="FAS714" s="8"/>
      <c r="FAT714" s="8"/>
      <c r="FAU714" s="8"/>
      <c r="FAV714" s="8"/>
      <c r="FAW714" s="8"/>
      <c r="FAX714" s="8"/>
      <c r="FAY714" s="8"/>
      <c r="FAZ714" s="8"/>
      <c r="FBA714" s="8"/>
      <c r="FBB714" s="8"/>
      <c r="FBC714" s="8"/>
      <c r="FBD714" s="8"/>
      <c r="FBE714" s="8"/>
      <c r="FBF714" s="8"/>
      <c r="FBG714" s="8"/>
      <c r="FBH714" s="8"/>
      <c r="FBI714" s="8"/>
      <c r="FBJ714" s="8"/>
      <c r="FBK714" s="8"/>
      <c r="FBL714" s="8"/>
      <c r="FBM714" s="8"/>
      <c r="FBN714" s="8"/>
      <c r="FBO714" s="8"/>
      <c r="FBP714" s="8"/>
      <c r="FBQ714" s="8"/>
      <c r="FBR714" s="8"/>
      <c r="FBS714" s="8"/>
      <c r="FBT714" s="8"/>
      <c r="FBU714" s="8"/>
      <c r="FBV714" s="8"/>
      <c r="FBW714" s="8"/>
      <c r="FBX714" s="8"/>
      <c r="FBY714" s="8"/>
      <c r="FBZ714" s="8"/>
      <c r="FCA714" s="8"/>
      <c r="FCB714" s="8"/>
      <c r="FCC714" s="8"/>
      <c r="FCD714" s="8"/>
      <c r="FCE714" s="8"/>
      <c r="FCF714" s="8"/>
      <c r="FCG714" s="8"/>
      <c r="FCH714" s="8"/>
      <c r="FCI714" s="8"/>
      <c r="FCJ714" s="8"/>
      <c r="FCK714" s="8"/>
      <c r="FCL714" s="8"/>
      <c r="FCM714" s="8"/>
      <c r="FCN714" s="8"/>
      <c r="FCO714" s="8"/>
      <c r="FCP714" s="8"/>
      <c r="FCQ714" s="8"/>
      <c r="FCR714" s="8"/>
      <c r="FCS714" s="8"/>
      <c r="FCT714" s="8"/>
      <c r="FCU714" s="8"/>
      <c r="FCV714" s="8"/>
      <c r="FCW714" s="8"/>
      <c r="FCX714" s="8"/>
      <c r="FCY714" s="8"/>
      <c r="FCZ714" s="8"/>
      <c r="FDA714" s="8"/>
      <c r="FDB714" s="8"/>
      <c r="FDC714" s="8"/>
      <c r="FDD714" s="8"/>
      <c r="FDE714" s="8"/>
      <c r="FDF714" s="8"/>
      <c r="FDG714" s="8"/>
      <c r="FDH714" s="8"/>
      <c r="FDI714" s="8"/>
      <c r="FDJ714" s="8"/>
      <c r="FDK714" s="8"/>
      <c r="FDL714" s="8"/>
      <c r="FDM714" s="8"/>
      <c r="FDN714" s="8"/>
      <c r="FDO714" s="8"/>
      <c r="FDP714" s="8"/>
      <c r="FDQ714" s="8"/>
      <c r="FDR714" s="8"/>
      <c r="FDS714" s="8"/>
      <c r="FDT714" s="8"/>
      <c r="FDU714" s="8"/>
      <c r="FDV714" s="8"/>
      <c r="FDW714" s="8"/>
      <c r="FDX714" s="8"/>
      <c r="FDY714" s="8"/>
      <c r="FDZ714" s="8"/>
      <c r="FEA714" s="8"/>
      <c r="FEB714" s="8"/>
      <c r="FEC714" s="8"/>
      <c r="FED714" s="8"/>
      <c r="FEE714" s="8"/>
      <c r="FEF714" s="8"/>
      <c r="FEG714" s="8"/>
      <c r="FEH714" s="8"/>
      <c r="FEI714" s="8"/>
      <c r="FEJ714" s="8"/>
      <c r="FEK714" s="8"/>
      <c r="FEL714" s="8"/>
      <c r="FEM714" s="8"/>
      <c r="FEN714" s="8"/>
      <c r="FEO714" s="8"/>
      <c r="FEP714" s="8"/>
      <c r="FEQ714" s="8"/>
      <c r="FER714" s="8"/>
      <c r="FES714" s="8"/>
      <c r="FET714" s="8"/>
      <c r="FEU714" s="8"/>
      <c r="FEV714" s="8"/>
      <c r="FEW714" s="8"/>
      <c r="FEX714" s="8"/>
      <c r="FEY714" s="8"/>
      <c r="FEZ714" s="8"/>
      <c r="FFA714" s="8"/>
      <c r="FFB714" s="8"/>
      <c r="FFC714" s="8"/>
      <c r="FFD714" s="8"/>
      <c r="FFE714" s="8"/>
      <c r="FFF714" s="8"/>
      <c r="FFG714" s="8"/>
      <c r="FFH714" s="8"/>
      <c r="FFI714" s="8"/>
      <c r="FFJ714" s="8"/>
      <c r="FFK714" s="8"/>
      <c r="FFL714" s="8"/>
      <c r="FFM714" s="8"/>
      <c r="FFN714" s="8"/>
      <c r="FFO714" s="8"/>
      <c r="FFP714" s="8"/>
      <c r="FFQ714" s="8"/>
      <c r="FFR714" s="8"/>
      <c r="FFS714" s="8"/>
      <c r="FFT714" s="8"/>
      <c r="FFU714" s="8"/>
      <c r="FFV714" s="8"/>
      <c r="FFW714" s="8"/>
      <c r="FFX714" s="8"/>
      <c r="FFY714" s="8"/>
      <c r="FFZ714" s="8"/>
      <c r="FGA714" s="8"/>
      <c r="FGB714" s="8"/>
      <c r="FGC714" s="8"/>
      <c r="FGD714" s="8"/>
      <c r="FGE714" s="8"/>
      <c r="FGF714" s="8"/>
      <c r="FGG714" s="8"/>
      <c r="FGH714" s="8"/>
      <c r="FGI714" s="8"/>
      <c r="FGJ714" s="8"/>
      <c r="FGK714" s="8"/>
      <c r="FGL714" s="8"/>
      <c r="FGM714" s="8"/>
      <c r="FGN714" s="8"/>
      <c r="FGO714" s="8"/>
      <c r="FGP714" s="8"/>
      <c r="FGQ714" s="8"/>
      <c r="FGR714" s="8"/>
      <c r="FGS714" s="8"/>
      <c r="FGT714" s="8"/>
      <c r="FGU714" s="8"/>
      <c r="FGV714" s="8"/>
      <c r="FGW714" s="8"/>
      <c r="FGX714" s="8"/>
      <c r="FGY714" s="8"/>
      <c r="FGZ714" s="8"/>
      <c r="FHA714" s="8"/>
      <c r="FHB714" s="8"/>
      <c r="FHC714" s="8"/>
      <c r="FHD714" s="8"/>
      <c r="FHE714" s="8"/>
      <c r="FHF714" s="8"/>
      <c r="FHG714" s="8"/>
      <c r="FHH714" s="8"/>
      <c r="FHI714" s="8"/>
      <c r="FHJ714" s="8"/>
      <c r="FHK714" s="8"/>
      <c r="FHL714" s="8"/>
      <c r="FHM714" s="8"/>
      <c r="FHN714" s="8"/>
      <c r="FHO714" s="8"/>
      <c r="FHP714" s="8"/>
      <c r="FHQ714" s="8"/>
      <c r="FHR714" s="8"/>
      <c r="FHS714" s="8"/>
      <c r="FHT714" s="8"/>
      <c r="FHU714" s="8"/>
      <c r="FHV714" s="8"/>
      <c r="FHW714" s="8"/>
      <c r="FHX714" s="8"/>
      <c r="FHY714" s="8"/>
      <c r="FHZ714" s="8"/>
      <c r="FIA714" s="8"/>
      <c r="FIB714" s="8"/>
      <c r="FIC714" s="8"/>
      <c r="FID714" s="8"/>
      <c r="FIE714" s="8"/>
      <c r="FIF714" s="8"/>
      <c r="FIG714" s="8"/>
      <c r="FIH714" s="8"/>
      <c r="FII714" s="8"/>
      <c r="FIJ714" s="8"/>
      <c r="FIK714" s="8"/>
      <c r="FIL714" s="8"/>
      <c r="FIM714" s="8"/>
      <c r="FIN714" s="8"/>
      <c r="FIO714" s="8"/>
      <c r="FIP714" s="8"/>
      <c r="FIQ714" s="8"/>
      <c r="FIR714" s="8"/>
      <c r="FIS714" s="8"/>
      <c r="FIT714" s="8"/>
      <c r="FIU714" s="8"/>
      <c r="FIV714" s="8"/>
      <c r="FIW714" s="8"/>
      <c r="FIX714" s="8"/>
      <c r="FIY714" s="8"/>
      <c r="FIZ714" s="8"/>
      <c r="FJA714" s="8"/>
      <c r="FJB714" s="8"/>
      <c r="FJC714" s="8"/>
      <c r="FJD714" s="8"/>
      <c r="FJE714" s="8"/>
      <c r="FJF714" s="8"/>
      <c r="FJG714" s="8"/>
      <c r="FJH714" s="8"/>
      <c r="FJI714" s="8"/>
      <c r="FJJ714" s="8"/>
      <c r="FJK714" s="8"/>
      <c r="FJL714" s="8"/>
      <c r="FJM714" s="8"/>
      <c r="FJN714" s="8"/>
      <c r="FJO714" s="8"/>
      <c r="FJP714" s="8"/>
      <c r="FJQ714" s="8"/>
      <c r="FJR714" s="8"/>
      <c r="FJS714" s="8"/>
      <c r="FJT714" s="8"/>
      <c r="FJU714" s="8"/>
      <c r="FJV714" s="8"/>
      <c r="FJW714" s="8"/>
      <c r="FJX714" s="8"/>
      <c r="FJY714" s="8"/>
      <c r="FJZ714" s="8"/>
      <c r="FKA714" s="8"/>
      <c r="FKB714" s="8"/>
      <c r="FKC714" s="8"/>
      <c r="FKD714" s="8"/>
      <c r="FKE714" s="8"/>
      <c r="FKF714" s="8"/>
      <c r="FKG714" s="8"/>
      <c r="FKH714" s="8"/>
      <c r="FKI714" s="8"/>
      <c r="FKJ714" s="8"/>
      <c r="FKK714" s="8"/>
      <c r="FKL714" s="8"/>
      <c r="FKM714" s="8"/>
      <c r="FKN714" s="8"/>
      <c r="FKO714" s="8"/>
      <c r="FKP714" s="8"/>
      <c r="FKQ714" s="8"/>
      <c r="FKR714" s="8"/>
      <c r="FKS714" s="8"/>
      <c r="FKT714" s="8"/>
      <c r="FKU714" s="8"/>
      <c r="FKV714" s="8"/>
      <c r="FKW714" s="8"/>
      <c r="FKX714" s="8"/>
      <c r="FKY714" s="8"/>
      <c r="FKZ714" s="8"/>
      <c r="FLA714" s="8"/>
      <c r="FLB714" s="8"/>
      <c r="FLC714" s="8"/>
      <c r="FLD714" s="8"/>
      <c r="FLE714" s="8"/>
      <c r="FLF714" s="8"/>
      <c r="FLG714" s="8"/>
      <c r="FLH714" s="8"/>
      <c r="FLI714" s="8"/>
      <c r="FLJ714" s="8"/>
      <c r="FLK714" s="8"/>
      <c r="FLL714" s="8"/>
      <c r="FLM714" s="8"/>
      <c r="FLN714" s="8"/>
      <c r="FLO714" s="8"/>
      <c r="FLP714" s="8"/>
      <c r="FLQ714" s="8"/>
      <c r="FLR714" s="8"/>
      <c r="FLS714" s="8"/>
      <c r="FLT714" s="8"/>
      <c r="FLU714" s="8"/>
      <c r="FLV714" s="8"/>
      <c r="FLW714" s="8"/>
      <c r="FLX714" s="8"/>
      <c r="FLY714" s="8"/>
      <c r="FLZ714" s="8"/>
      <c r="FMA714" s="8"/>
      <c r="FMB714" s="8"/>
      <c r="FMC714" s="8"/>
      <c r="FMD714" s="8"/>
      <c r="FME714" s="8"/>
      <c r="FMF714" s="8"/>
      <c r="FMG714" s="8"/>
      <c r="FMH714" s="8"/>
      <c r="FMI714" s="8"/>
      <c r="FMJ714" s="8"/>
      <c r="FMK714" s="8"/>
      <c r="FML714" s="8"/>
      <c r="FMM714" s="8"/>
      <c r="FMN714" s="8"/>
      <c r="FMO714" s="8"/>
      <c r="FMP714" s="8"/>
      <c r="FMQ714" s="8"/>
      <c r="FMR714" s="8"/>
      <c r="FMS714" s="8"/>
      <c r="FMT714" s="8"/>
      <c r="FMU714" s="8"/>
      <c r="FMV714" s="8"/>
      <c r="FMW714" s="8"/>
      <c r="FMX714" s="8"/>
      <c r="FMY714" s="8"/>
      <c r="FMZ714" s="8"/>
      <c r="FNA714" s="8"/>
      <c r="FNB714" s="8"/>
      <c r="FNC714" s="8"/>
      <c r="FND714" s="8"/>
      <c r="FNE714" s="8"/>
      <c r="FNF714" s="8"/>
      <c r="FNG714" s="8"/>
      <c r="FNH714" s="8"/>
      <c r="FNI714" s="8"/>
      <c r="FNJ714" s="8"/>
      <c r="FNK714" s="8"/>
      <c r="FNL714" s="8"/>
      <c r="FNM714" s="8"/>
      <c r="FNN714" s="8"/>
      <c r="FNO714" s="8"/>
      <c r="FNP714" s="8"/>
      <c r="FNQ714" s="8"/>
      <c r="FNR714" s="8"/>
      <c r="FNS714" s="8"/>
      <c r="FNT714" s="8"/>
      <c r="FNU714" s="8"/>
      <c r="FNV714" s="8"/>
      <c r="FNW714" s="8"/>
      <c r="FNX714" s="8"/>
      <c r="FNY714" s="8"/>
      <c r="FNZ714" s="8"/>
      <c r="FOA714" s="8"/>
      <c r="FOB714" s="8"/>
      <c r="FOC714" s="8"/>
      <c r="FOD714" s="8"/>
      <c r="FOE714" s="8"/>
      <c r="FOF714" s="8"/>
      <c r="FOG714" s="8"/>
      <c r="FOH714" s="8"/>
      <c r="FOI714" s="8"/>
      <c r="FOJ714" s="8"/>
      <c r="FOK714" s="8"/>
      <c r="FOL714" s="8"/>
      <c r="FOM714" s="8"/>
      <c r="FON714" s="8"/>
      <c r="FOO714" s="8"/>
      <c r="FOP714" s="8"/>
      <c r="FOQ714" s="8"/>
      <c r="FOR714" s="8"/>
      <c r="FOS714" s="8"/>
      <c r="FOT714" s="8"/>
      <c r="FOU714" s="8"/>
      <c r="FOV714" s="8"/>
      <c r="FOW714" s="8"/>
      <c r="FOX714" s="8"/>
      <c r="FOY714" s="8"/>
      <c r="FOZ714" s="8"/>
      <c r="FPA714" s="8"/>
      <c r="FPB714" s="8"/>
      <c r="FPC714" s="8"/>
      <c r="FPD714" s="8"/>
      <c r="FPE714" s="8"/>
      <c r="FPF714" s="8"/>
      <c r="FPG714" s="8"/>
      <c r="FPH714" s="8"/>
      <c r="FPI714" s="8"/>
      <c r="FPJ714" s="8"/>
      <c r="FPK714" s="8"/>
      <c r="FPL714" s="8"/>
      <c r="FPM714" s="8"/>
      <c r="FPN714" s="8"/>
      <c r="FPO714" s="8"/>
      <c r="FPP714" s="8"/>
      <c r="FPQ714" s="8"/>
      <c r="FPR714" s="8"/>
      <c r="FPS714" s="8"/>
      <c r="FPT714" s="8"/>
      <c r="FPU714" s="8"/>
      <c r="FPV714" s="8"/>
      <c r="FPW714" s="8"/>
      <c r="FPX714" s="8"/>
      <c r="FPY714" s="8"/>
      <c r="FPZ714" s="8"/>
      <c r="FQA714" s="8"/>
      <c r="FQB714" s="8"/>
      <c r="FQC714" s="8"/>
      <c r="FQD714" s="8"/>
      <c r="FQE714" s="8"/>
      <c r="FQF714" s="8"/>
      <c r="FQG714" s="8"/>
      <c r="FQH714" s="8"/>
      <c r="FQI714" s="8"/>
      <c r="FQJ714" s="8"/>
      <c r="FQK714" s="8"/>
      <c r="FQL714" s="8"/>
      <c r="FQM714" s="8"/>
      <c r="FQN714" s="8"/>
      <c r="FQO714" s="8"/>
      <c r="FQP714" s="8"/>
      <c r="FQQ714" s="8"/>
      <c r="FQR714" s="8"/>
      <c r="FQS714" s="8"/>
      <c r="FQT714" s="8"/>
      <c r="FQU714" s="8"/>
      <c r="FQV714" s="8"/>
      <c r="FQW714" s="8"/>
      <c r="FQX714" s="8"/>
      <c r="FQY714" s="8"/>
      <c r="FQZ714" s="8"/>
      <c r="FRA714" s="8"/>
      <c r="FRB714" s="8"/>
      <c r="FRC714" s="8"/>
      <c r="FRD714" s="8"/>
      <c r="FRE714" s="8"/>
      <c r="FRF714" s="8"/>
      <c r="FRG714" s="8"/>
      <c r="FRH714" s="8"/>
      <c r="FRI714" s="8"/>
      <c r="FRJ714" s="8"/>
      <c r="FRK714" s="8"/>
      <c r="FRL714" s="8"/>
      <c r="FRM714" s="8"/>
      <c r="FRN714" s="8"/>
      <c r="FRO714" s="8"/>
      <c r="FRP714" s="8"/>
      <c r="FRQ714" s="8"/>
      <c r="FRR714" s="8"/>
      <c r="FRS714" s="8"/>
      <c r="FRT714" s="8"/>
      <c r="FRU714" s="8"/>
      <c r="FRV714" s="8"/>
      <c r="FRW714" s="8"/>
      <c r="FRX714" s="8"/>
      <c r="FRY714" s="8"/>
      <c r="FRZ714" s="8"/>
      <c r="FSA714" s="8"/>
      <c r="FSB714" s="8"/>
      <c r="FSC714" s="8"/>
      <c r="FSD714" s="8"/>
      <c r="FSE714" s="8"/>
      <c r="FSF714" s="8"/>
      <c r="FSG714" s="8"/>
      <c r="FSH714" s="8"/>
      <c r="FSI714" s="8"/>
      <c r="FSJ714" s="8"/>
      <c r="FSK714" s="8"/>
      <c r="FSL714" s="8"/>
      <c r="FSM714" s="8"/>
      <c r="FSN714" s="8"/>
      <c r="FSO714" s="8"/>
      <c r="FSP714" s="8"/>
      <c r="FSQ714" s="8"/>
      <c r="FSR714" s="8"/>
      <c r="FSS714" s="8"/>
      <c r="FST714" s="8"/>
      <c r="FSU714" s="8"/>
      <c r="FSV714" s="8"/>
      <c r="FSW714" s="8"/>
      <c r="FSX714" s="8"/>
      <c r="FSY714" s="8"/>
      <c r="FSZ714" s="8"/>
      <c r="FTA714" s="8"/>
      <c r="FTB714" s="8"/>
      <c r="FTC714" s="8"/>
      <c r="FTD714" s="8"/>
      <c r="FTE714" s="8"/>
      <c r="FTF714" s="8"/>
      <c r="FTG714" s="8"/>
      <c r="FTH714" s="8"/>
      <c r="FTI714" s="8"/>
      <c r="FTJ714" s="8"/>
      <c r="FTK714" s="8"/>
      <c r="FTL714" s="8"/>
      <c r="FTM714" s="8"/>
      <c r="FTN714" s="8"/>
      <c r="FTO714" s="8"/>
      <c r="FTP714" s="8"/>
      <c r="FTQ714" s="8"/>
      <c r="FTR714" s="8"/>
      <c r="FTS714" s="8"/>
      <c r="FTT714" s="8"/>
      <c r="FTU714" s="8"/>
      <c r="FTV714" s="8"/>
      <c r="FTW714" s="8"/>
      <c r="FTX714" s="8"/>
      <c r="FTY714" s="8"/>
      <c r="FTZ714" s="8"/>
      <c r="FUA714" s="8"/>
      <c r="FUB714" s="8"/>
      <c r="FUC714" s="8"/>
      <c r="FUD714" s="8"/>
      <c r="FUE714" s="8"/>
      <c r="FUF714" s="8"/>
      <c r="FUG714" s="8"/>
      <c r="FUH714" s="8"/>
      <c r="FUI714" s="8"/>
      <c r="FUJ714" s="8"/>
      <c r="FUK714" s="8"/>
      <c r="FUL714" s="8"/>
      <c r="FUM714" s="8"/>
      <c r="FUN714" s="8"/>
      <c r="FUO714" s="8"/>
      <c r="FUP714" s="8"/>
      <c r="FUQ714" s="8"/>
      <c r="FUR714" s="8"/>
      <c r="FUS714" s="8"/>
      <c r="FUT714" s="8"/>
      <c r="FUU714" s="8"/>
      <c r="FUV714" s="8"/>
      <c r="FUW714" s="8"/>
      <c r="FUX714" s="8"/>
      <c r="FUY714" s="8"/>
      <c r="FUZ714" s="8"/>
      <c r="FVA714" s="8"/>
      <c r="FVB714" s="8"/>
      <c r="FVC714" s="8"/>
      <c r="FVD714" s="8"/>
      <c r="FVE714" s="8"/>
      <c r="FVF714" s="8"/>
      <c r="FVG714" s="8"/>
      <c r="FVH714" s="8"/>
      <c r="FVI714" s="8"/>
      <c r="FVJ714" s="8"/>
      <c r="FVK714" s="8"/>
      <c r="FVL714" s="8"/>
      <c r="FVM714" s="8"/>
      <c r="FVN714" s="8"/>
      <c r="FVO714" s="8"/>
      <c r="FVP714" s="8"/>
      <c r="FVQ714" s="8"/>
      <c r="FVR714" s="8"/>
      <c r="FVS714" s="8"/>
      <c r="FVT714" s="8"/>
      <c r="FVU714" s="8"/>
      <c r="FVV714" s="8"/>
      <c r="FVW714" s="8"/>
      <c r="FVX714" s="8"/>
      <c r="FVY714" s="8"/>
      <c r="FVZ714" s="8"/>
      <c r="FWA714" s="8"/>
      <c r="FWB714" s="8"/>
      <c r="FWC714" s="8"/>
      <c r="FWD714" s="8"/>
      <c r="FWE714" s="8"/>
      <c r="FWF714" s="8"/>
      <c r="FWG714" s="8"/>
      <c r="FWH714" s="8"/>
      <c r="FWI714" s="8"/>
      <c r="FWJ714" s="8"/>
      <c r="FWK714" s="8"/>
      <c r="FWL714" s="8"/>
      <c r="FWM714" s="8"/>
      <c r="FWN714" s="8"/>
      <c r="FWO714" s="8"/>
      <c r="FWP714" s="8"/>
      <c r="FWQ714" s="8"/>
      <c r="FWR714" s="8"/>
      <c r="FWS714" s="8"/>
      <c r="FWT714" s="8"/>
      <c r="FWU714" s="8"/>
      <c r="FWV714" s="8"/>
      <c r="FWW714" s="8"/>
      <c r="FWX714" s="8"/>
      <c r="FWY714" s="8"/>
      <c r="FWZ714" s="8"/>
      <c r="FXA714" s="8"/>
      <c r="FXB714" s="8"/>
      <c r="FXC714" s="8"/>
      <c r="FXD714" s="8"/>
      <c r="FXE714" s="8"/>
      <c r="FXF714" s="8"/>
      <c r="FXG714" s="8"/>
      <c r="FXH714" s="8"/>
      <c r="FXI714" s="8"/>
      <c r="FXJ714" s="8"/>
      <c r="FXK714" s="8"/>
      <c r="FXL714" s="8"/>
      <c r="FXM714" s="8"/>
      <c r="FXN714" s="8"/>
      <c r="FXO714" s="8"/>
      <c r="FXP714" s="8"/>
      <c r="FXQ714" s="8"/>
      <c r="FXR714" s="8"/>
      <c r="FXS714" s="8"/>
      <c r="FXT714" s="8"/>
      <c r="FXU714" s="8"/>
      <c r="FXV714" s="8"/>
      <c r="FXW714" s="8"/>
      <c r="FXX714" s="8"/>
      <c r="FXY714" s="8"/>
      <c r="FXZ714" s="8"/>
      <c r="FYA714" s="8"/>
      <c r="FYB714" s="8"/>
      <c r="FYC714" s="8"/>
      <c r="FYD714" s="8"/>
      <c r="FYE714" s="8"/>
      <c r="FYF714" s="8"/>
      <c r="FYG714" s="8"/>
      <c r="FYH714" s="8"/>
      <c r="FYI714" s="8"/>
      <c r="FYJ714" s="8"/>
      <c r="FYK714" s="8"/>
      <c r="FYL714" s="8"/>
      <c r="FYM714" s="8"/>
      <c r="FYN714" s="8"/>
      <c r="FYO714" s="8"/>
      <c r="FYP714" s="8"/>
      <c r="FYQ714" s="8"/>
      <c r="FYR714" s="8"/>
      <c r="FYS714" s="8"/>
      <c r="FYT714" s="8"/>
      <c r="FYU714" s="8"/>
      <c r="FYV714" s="8"/>
      <c r="FYW714" s="8"/>
      <c r="FYX714" s="8"/>
      <c r="FYY714" s="8"/>
      <c r="FYZ714" s="8"/>
      <c r="FZA714" s="8"/>
      <c r="FZB714" s="8"/>
      <c r="FZC714" s="8"/>
      <c r="FZD714" s="8"/>
      <c r="FZE714" s="8"/>
      <c r="FZF714" s="8"/>
      <c r="FZG714" s="8"/>
      <c r="FZH714" s="8"/>
      <c r="FZI714" s="8"/>
      <c r="FZJ714" s="8"/>
      <c r="FZK714" s="8"/>
      <c r="FZL714" s="8"/>
      <c r="FZM714" s="8"/>
      <c r="FZN714" s="8"/>
      <c r="FZO714" s="8"/>
      <c r="FZP714" s="8"/>
      <c r="FZQ714" s="8"/>
      <c r="FZR714" s="8"/>
      <c r="FZS714" s="8"/>
      <c r="FZT714" s="8"/>
      <c r="FZU714" s="8"/>
      <c r="FZV714" s="8"/>
      <c r="FZW714" s="8"/>
      <c r="FZX714" s="8"/>
      <c r="FZY714" s="8"/>
      <c r="FZZ714" s="8"/>
      <c r="GAA714" s="8"/>
      <c r="GAB714" s="8"/>
      <c r="GAC714" s="8"/>
      <c r="GAD714" s="8"/>
      <c r="GAE714" s="8"/>
      <c r="GAF714" s="8"/>
      <c r="GAG714" s="8"/>
      <c r="GAH714" s="8"/>
      <c r="GAI714" s="8"/>
      <c r="GAJ714" s="8"/>
      <c r="GAK714" s="8"/>
      <c r="GAL714" s="8"/>
      <c r="GAM714" s="8"/>
      <c r="GAN714" s="8"/>
      <c r="GAO714" s="8"/>
      <c r="GAP714" s="8"/>
      <c r="GAQ714" s="8"/>
      <c r="GAR714" s="8"/>
      <c r="GAS714" s="8"/>
      <c r="GAT714" s="8"/>
      <c r="GAU714" s="8"/>
      <c r="GAV714" s="8"/>
      <c r="GAW714" s="8"/>
      <c r="GAX714" s="8"/>
      <c r="GAY714" s="8"/>
      <c r="GAZ714" s="8"/>
      <c r="GBA714" s="8"/>
      <c r="GBB714" s="8"/>
      <c r="GBC714" s="8"/>
      <c r="GBD714" s="8"/>
      <c r="GBE714" s="8"/>
      <c r="GBF714" s="8"/>
      <c r="GBG714" s="8"/>
      <c r="GBH714" s="8"/>
      <c r="GBI714" s="8"/>
      <c r="GBJ714" s="8"/>
      <c r="GBK714" s="8"/>
      <c r="GBL714" s="8"/>
      <c r="GBM714" s="8"/>
      <c r="GBN714" s="8"/>
      <c r="GBO714" s="8"/>
      <c r="GBP714" s="8"/>
      <c r="GBQ714" s="8"/>
      <c r="GBR714" s="8"/>
      <c r="GBS714" s="8"/>
      <c r="GBT714" s="8"/>
      <c r="GBU714" s="8"/>
      <c r="GBV714" s="8"/>
      <c r="GBW714" s="8"/>
      <c r="GBX714" s="8"/>
      <c r="GBY714" s="8"/>
      <c r="GBZ714" s="8"/>
      <c r="GCA714" s="8"/>
      <c r="GCB714" s="8"/>
      <c r="GCC714" s="8"/>
      <c r="GCD714" s="8"/>
      <c r="GCE714" s="8"/>
      <c r="GCF714" s="8"/>
      <c r="GCG714" s="8"/>
      <c r="GCH714" s="8"/>
      <c r="GCI714" s="8"/>
      <c r="GCJ714" s="8"/>
      <c r="GCK714" s="8"/>
      <c r="GCL714" s="8"/>
      <c r="GCM714" s="8"/>
      <c r="GCN714" s="8"/>
      <c r="GCO714" s="8"/>
      <c r="GCP714" s="8"/>
      <c r="GCQ714" s="8"/>
      <c r="GCR714" s="8"/>
      <c r="GCS714" s="8"/>
      <c r="GCT714" s="8"/>
      <c r="GCU714" s="8"/>
      <c r="GCV714" s="8"/>
      <c r="GCW714" s="8"/>
      <c r="GCX714" s="8"/>
      <c r="GCY714" s="8"/>
      <c r="GCZ714" s="8"/>
      <c r="GDA714" s="8"/>
      <c r="GDB714" s="8"/>
      <c r="GDC714" s="8"/>
      <c r="GDD714" s="8"/>
      <c r="GDE714" s="8"/>
      <c r="GDF714" s="8"/>
      <c r="GDG714" s="8"/>
      <c r="GDH714" s="8"/>
      <c r="GDI714" s="8"/>
      <c r="GDJ714" s="8"/>
      <c r="GDK714" s="8"/>
      <c r="GDL714" s="8"/>
      <c r="GDM714" s="8"/>
      <c r="GDN714" s="8"/>
      <c r="GDO714" s="8"/>
      <c r="GDP714" s="8"/>
      <c r="GDQ714" s="8"/>
      <c r="GDR714" s="8"/>
      <c r="GDS714" s="8"/>
      <c r="GDT714" s="8"/>
      <c r="GDU714" s="8"/>
      <c r="GDV714" s="8"/>
      <c r="GDW714" s="8"/>
      <c r="GDX714" s="8"/>
      <c r="GDY714" s="8"/>
      <c r="GDZ714" s="8"/>
      <c r="GEA714" s="8"/>
      <c r="GEB714" s="8"/>
      <c r="GEC714" s="8"/>
      <c r="GED714" s="8"/>
      <c r="GEE714" s="8"/>
      <c r="GEF714" s="8"/>
      <c r="GEG714" s="8"/>
      <c r="GEH714" s="8"/>
      <c r="GEI714" s="8"/>
      <c r="GEJ714" s="8"/>
      <c r="GEK714" s="8"/>
      <c r="GEL714" s="8"/>
      <c r="GEM714" s="8"/>
      <c r="GEN714" s="8"/>
      <c r="GEO714" s="8"/>
      <c r="GEP714" s="8"/>
      <c r="GEQ714" s="8"/>
      <c r="GER714" s="8"/>
      <c r="GES714" s="8"/>
      <c r="GET714" s="8"/>
      <c r="GEU714" s="8"/>
      <c r="GEV714" s="8"/>
      <c r="GEW714" s="8"/>
      <c r="GEX714" s="8"/>
      <c r="GEY714" s="8"/>
      <c r="GEZ714" s="8"/>
      <c r="GFA714" s="8"/>
      <c r="GFB714" s="8"/>
      <c r="GFC714" s="8"/>
      <c r="GFD714" s="8"/>
      <c r="GFE714" s="8"/>
      <c r="GFF714" s="8"/>
      <c r="GFG714" s="8"/>
      <c r="GFH714" s="8"/>
      <c r="GFI714" s="8"/>
      <c r="GFJ714" s="8"/>
      <c r="GFK714" s="8"/>
      <c r="GFL714" s="8"/>
      <c r="GFM714" s="8"/>
      <c r="GFN714" s="8"/>
      <c r="GFO714" s="8"/>
      <c r="GFP714" s="8"/>
      <c r="GFQ714" s="8"/>
      <c r="GFR714" s="8"/>
      <c r="GFS714" s="8"/>
      <c r="GFT714" s="8"/>
      <c r="GFU714" s="8"/>
      <c r="GFV714" s="8"/>
      <c r="GFW714" s="8"/>
      <c r="GFX714" s="8"/>
      <c r="GFY714" s="8"/>
      <c r="GFZ714" s="8"/>
      <c r="GGA714" s="8"/>
      <c r="GGB714" s="8"/>
      <c r="GGC714" s="8"/>
      <c r="GGD714" s="8"/>
      <c r="GGE714" s="8"/>
      <c r="GGF714" s="8"/>
      <c r="GGG714" s="8"/>
      <c r="GGH714" s="8"/>
      <c r="GGI714" s="8"/>
      <c r="GGJ714" s="8"/>
      <c r="GGK714" s="8"/>
      <c r="GGL714" s="8"/>
      <c r="GGM714" s="8"/>
      <c r="GGN714" s="8"/>
      <c r="GGO714" s="8"/>
      <c r="GGP714" s="8"/>
      <c r="GGQ714" s="8"/>
      <c r="GGR714" s="8"/>
      <c r="GGS714" s="8"/>
      <c r="GGT714" s="8"/>
      <c r="GGU714" s="8"/>
      <c r="GGV714" s="8"/>
      <c r="GGW714" s="8"/>
      <c r="GGX714" s="8"/>
      <c r="GGY714" s="8"/>
      <c r="GGZ714" s="8"/>
      <c r="GHA714" s="8"/>
      <c r="GHB714" s="8"/>
      <c r="GHC714" s="8"/>
      <c r="GHD714" s="8"/>
      <c r="GHE714" s="8"/>
      <c r="GHF714" s="8"/>
      <c r="GHG714" s="8"/>
      <c r="GHH714" s="8"/>
      <c r="GHI714" s="8"/>
      <c r="GHJ714" s="8"/>
      <c r="GHK714" s="8"/>
      <c r="GHL714" s="8"/>
      <c r="GHM714" s="8"/>
      <c r="GHN714" s="8"/>
      <c r="GHO714" s="8"/>
      <c r="GHP714" s="8"/>
      <c r="GHQ714" s="8"/>
      <c r="GHR714" s="8"/>
      <c r="GHS714" s="8"/>
      <c r="GHT714" s="8"/>
      <c r="GHU714" s="8"/>
      <c r="GHV714" s="8"/>
      <c r="GHW714" s="8"/>
      <c r="GHX714" s="8"/>
      <c r="GHY714" s="8"/>
      <c r="GHZ714" s="8"/>
      <c r="GIA714" s="8"/>
      <c r="GIB714" s="8"/>
      <c r="GIC714" s="8"/>
      <c r="GID714" s="8"/>
      <c r="GIE714" s="8"/>
      <c r="GIF714" s="8"/>
      <c r="GIG714" s="8"/>
      <c r="GIH714" s="8"/>
      <c r="GII714" s="8"/>
      <c r="GIJ714" s="8"/>
      <c r="GIK714" s="8"/>
      <c r="GIL714" s="8"/>
      <c r="GIM714" s="8"/>
      <c r="GIN714" s="8"/>
      <c r="GIO714" s="8"/>
      <c r="GIP714" s="8"/>
      <c r="GIQ714" s="8"/>
      <c r="GIR714" s="8"/>
      <c r="GIS714" s="8"/>
      <c r="GIT714" s="8"/>
      <c r="GIU714" s="8"/>
      <c r="GIV714" s="8"/>
      <c r="GIW714" s="8"/>
      <c r="GIX714" s="8"/>
      <c r="GIY714" s="8"/>
      <c r="GIZ714" s="8"/>
      <c r="GJA714" s="8"/>
      <c r="GJB714" s="8"/>
      <c r="GJC714" s="8"/>
      <c r="GJD714" s="8"/>
      <c r="GJE714" s="8"/>
      <c r="GJF714" s="8"/>
      <c r="GJG714" s="8"/>
      <c r="GJH714" s="8"/>
      <c r="GJI714" s="8"/>
      <c r="GJJ714" s="8"/>
      <c r="GJK714" s="8"/>
      <c r="GJL714" s="8"/>
      <c r="GJM714" s="8"/>
      <c r="GJN714" s="8"/>
      <c r="GJO714" s="8"/>
      <c r="GJP714" s="8"/>
      <c r="GJQ714" s="8"/>
      <c r="GJR714" s="8"/>
      <c r="GJS714" s="8"/>
      <c r="GJT714" s="8"/>
      <c r="GJU714" s="8"/>
      <c r="GJV714" s="8"/>
      <c r="GJW714" s="8"/>
      <c r="GJX714" s="8"/>
      <c r="GJY714" s="8"/>
      <c r="GJZ714" s="8"/>
      <c r="GKA714" s="8"/>
      <c r="GKB714" s="8"/>
      <c r="GKC714" s="8"/>
      <c r="GKD714" s="8"/>
      <c r="GKE714" s="8"/>
      <c r="GKF714" s="8"/>
      <c r="GKG714" s="8"/>
      <c r="GKH714" s="8"/>
      <c r="GKI714" s="8"/>
      <c r="GKJ714" s="8"/>
      <c r="GKK714" s="8"/>
      <c r="GKL714" s="8"/>
      <c r="GKM714" s="8"/>
      <c r="GKN714" s="8"/>
      <c r="GKO714" s="8"/>
      <c r="GKP714" s="8"/>
      <c r="GKQ714" s="8"/>
      <c r="GKR714" s="8"/>
      <c r="GKS714" s="8"/>
      <c r="GKT714" s="8"/>
      <c r="GKU714" s="8"/>
      <c r="GKV714" s="8"/>
      <c r="GKW714" s="8"/>
      <c r="GKX714" s="8"/>
      <c r="GKY714" s="8"/>
      <c r="GKZ714" s="8"/>
      <c r="GLA714" s="8"/>
      <c r="GLB714" s="8"/>
      <c r="GLC714" s="8"/>
      <c r="GLD714" s="8"/>
      <c r="GLE714" s="8"/>
      <c r="GLF714" s="8"/>
      <c r="GLG714" s="8"/>
      <c r="GLH714" s="8"/>
      <c r="GLI714" s="8"/>
      <c r="GLJ714" s="8"/>
      <c r="GLK714" s="8"/>
      <c r="GLL714" s="8"/>
      <c r="GLM714" s="8"/>
      <c r="GLN714" s="8"/>
      <c r="GLO714" s="8"/>
      <c r="GLP714" s="8"/>
      <c r="GLQ714" s="8"/>
      <c r="GLR714" s="8"/>
      <c r="GLS714" s="8"/>
      <c r="GLT714" s="8"/>
      <c r="GLU714" s="8"/>
      <c r="GLV714" s="8"/>
      <c r="GLW714" s="8"/>
      <c r="GLX714" s="8"/>
      <c r="GLY714" s="8"/>
      <c r="GLZ714" s="8"/>
      <c r="GMA714" s="8"/>
      <c r="GMB714" s="8"/>
      <c r="GMC714" s="8"/>
      <c r="GMD714" s="8"/>
      <c r="GME714" s="8"/>
      <c r="GMF714" s="8"/>
      <c r="GMG714" s="8"/>
      <c r="GMH714" s="8"/>
      <c r="GMI714" s="8"/>
      <c r="GMJ714" s="8"/>
      <c r="GMK714" s="8"/>
      <c r="GML714" s="8"/>
      <c r="GMM714" s="8"/>
      <c r="GMN714" s="8"/>
      <c r="GMO714" s="8"/>
      <c r="GMP714" s="8"/>
      <c r="GMQ714" s="8"/>
      <c r="GMR714" s="8"/>
      <c r="GMS714" s="8"/>
      <c r="GMT714" s="8"/>
      <c r="GMU714" s="8"/>
      <c r="GMV714" s="8"/>
      <c r="GMW714" s="8"/>
      <c r="GMX714" s="8"/>
      <c r="GMY714" s="8"/>
      <c r="GMZ714" s="8"/>
      <c r="GNA714" s="8"/>
      <c r="GNB714" s="8"/>
      <c r="GNC714" s="8"/>
      <c r="GND714" s="8"/>
      <c r="GNE714" s="8"/>
      <c r="GNF714" s="8"/>
      <c r="GNG714" s="8"/>
      <c r="GNH714" s="8"/>
      <c r="GNI714" s="8"/>
      <c r="GNJ714" s="8"/>
      <c r="GNK714" s="8"/>
      <c r="GNL714" s="8"/>
      <c r="GNM714" s="8"/>
      <c r="GNN714" s="8"/>
      <c r="GNO714" s="8"/>
      <c r="GNP714" s="8"/>
      <c r="GNQ714" s="8"/>
      <c r="GNR714" s="8"/>
      <c r="GNS714" s="8"/>
      <c r="GNT714" s="8"/>
      <c r="GNU714" s="8"/>
      <c r="GNV714" s="8"/>
      <c r="GNW714" s="8"/>
      <c r="GNX714" s="8"/>
      <c r="GNY714" s="8"/>
      <c r="GNZ714" s="8"/>
      <c r="GOA714" s="8"/>
      <c r="GOB714" s="8"/>
      <c r="GOC714" s="8"/>
      <c r="GOD714" s="8"/>
      <c r="GOE714" s="8"/>
      <c r="GOF714" s="8"/>
      <c r="GOG714" s="8"/>
      <c r="GOH714" s="8"/>
      <c r="GOI714" s="8"/>
      <c r="GOJ714" s="8"/>
      <c r="GOK714" s="8"/>
      <c r="GOL714" s="8"/>
      <c r="GOM714" s="8"/>
      <c r="GON714" s="8"/>
      <c r="GOO714" s="8"/>
      <c r="GOP714" s="8"/>
      <c r="GOQ714" s="8"/>
      <c r="GOR714" s="8"/>
      <c r="GOS714" s="8"/>
      <c r="GOT714" s="8"/>
      <c r="GOU714" s="8"/>
      <c r="GOV714" s="8"/>
      <c r="GOW714" s="8"/>
      <c r="GOX714" s="8"/>
      <c r="GOY714" s="8"/>
      <c r="GOZ714" s="8"/>
      <c r="GPA714" s="8"/>
      <c r="GPB714" s="8"/>
      <c r="GPC714" s="8"/>
      <c r="GPD714" s="8"/>
      <c r="GPE714" s="8"/>
      <c r="GPF714" s="8"/>
      <c r="GPG714" s="8"/>
      <c r="GPH714" s="8"/>
      <c r="GPI714" s="8"/>
      <c r="GPJ714" s="8"/>
      <c r="GPK714" s="8"/>
      <c r="GPL714" s="8"/>
      <c r="GPM714" s="8"/>
      <c r="GPN714" s="8"/>
      <c r="GPO714" s="8"/>
      <c r="GPP714" s="8"/>
      <c r="GPQ714" s="8"/>
      <c r="GPR714" s="8"/>
      <c r="GPS714" s="8"/>
      <c r="GPT714" s="8"/>
      <c r="GPU714" s="8"/>
      <c r="GPV714" s="8"/>
      <c r="GPW714" s="8"/>
      <c r="GPX714" s="8"/>
      <c r="GPY714" s="8"/>
      <c r="GPZ714" s="8"/>
      <c r="GQA714" s="8"/>
      <c r="GQB714" s="8"/>
      <c r="GQC714" s="8"/>
      <c r="GQD714" s="8"/>
      <c r="GQE714" s="8"/>
      <c r="GQF714" s="8"/>
      <c r="GQG714" s="8"/>
      <c r="GQH714" s="8"/>
      <c r="GQI714" s="8"/>
      <c r="GQJ714" s="8"/>
      <c r="GQK714" s="8"/>
      <c r="GQL714" s="8"/>
      <c r="GQM714" s="8"/>
      <c r="GQN714" s="8"/>
      <c r="GQO714" s="8"/>
      <c r="GQP714" s="8"/>
      <c r="GQQ714" s="8"/>
      <c r="GQR714" s="8"/>
      <c r="GQS714" s="8"/>
      <c r="GQT714" s="8"/>
      <c r="GQU714" s="8"/>
      <c r="GQV714" s="8"/>
      <c r="GQW714" s="8"/>
      <c r="GQX714" s="8"/>
      <c r="GQY714" s="8"/>
      <c r="GQZ714" s="8"/>
      <c r="GRA714" s="8"/>
      <c r="GRB714" s="8"/>
      <c r="GRC714" s="8"/>
      <c r="GRD714" s="8"/>
      <c r="GRE714" s="8"/>
      <c r="GRF714" s="8"/>
      <c r="GRG714" s="8"/>
      <c r="GRH714" s="8"/>
      <c r="GRI714" s="8"/>
      <c r="GRJ714" s="8"/>
      <c r="GRK714" s="8"/>
      <c r="GRL714" s="8"/>
      <c r="GRM714" s="8"/>
      <c r="GRN714" s="8"/>
      <c r="GRO714" s="8"/>
      <c r="GRP714" s="8"/>
      <c r="GRQ714" s="8"/>
      <c r="GRR714" s="8"/>
      <c r="GRS714" s="8"/>
      <c r="GRT714" s="8"/>
      <c r="GRU714" s="8"/>
      <c r="GRV714" s="8"/>
      <c r="GRW714" s="8"/>
      <c r="GRX714" s="8"/>
      <c r="GRY714" s="8"/>
      <c r="GRZ714" s="8"/>
      <c r="GSA714" s="8"/>
      <c r="GSB714" s="8"/>
      <c r="GSC714" s="8"/>
      <c r="GSD714" s="8"/>
      <c r="GSE714" s="8"/>
      <c r="GSF714" s="8"/>
      <c r="GSG714" s="8"/>
      <c r="GSH714" s="8"/>
      <c r="GSI714" s="8"/>
      <c r="GSJ714" s="8"/>
      <c r="GSK714" s="8"/>
      <c r="GSL714" s="8"/>
      <c r="GSM714" s="8"/>
      <c r="GSN714" s="8"/>
      <c r="GSO714" s="8"/>
      <c r="GSP714" s="8"/>
      <c r="GSQ714" s="8"/>
      <c r="GSR714" s="8"/>
      <c r="GSS714" s="8"/>
      <c r="GST714" s="8"/>
      <c r="GSU714" s="8"/>
      <c r="GSV714" s="8"/>
      <c r="GSW714" s="8"/>
      <c r="GSX714" s="8"/>
      <c r="GSY714" s="8"/>
      <c r="GSZ714" s="8"/>
      <c r="GTA714" s="8"/>
      <c r="GTB714" s="8"/>
      <c r="GTC714" s="8"/>
      <c r="GTD714" s="8"/>
      <c r="GTE714" s="8"/>
      <c r="GTF714" s="8"/>
      <c r="GTG714" s="8"/>
      <c r="GTH714" s="8"/>
      <c r="GTI714" s="8"/>
      <c r="GTJ714" s="8"/>
      <c r="GTK714" s="8"/>
      <c r="GTL714" s="8"/>
      <c r="GTM714" s="8"/>
      <c r="GTN714" s="8"/>
      <c r="GTO714" s="8"/>
      <c r="GTP714" s="8"/>
      <c r="GTQ714" s="8"/>
      <c r="GTR714" s="8"/>
      <c r="GTS714" s="8"/>
      <c r="GTT714" s="8"/>
      <c r="GTU714" s="8"/>
      <c r="GTV714" s="8"/>
      <c r="GTW714" s="8"/>
      <c r="GTX714" s="8"/>
      <c r="GTY714" s="8"/>
      <c r="GTZ714" s="8"/>
      <c r="GUA714" s="8"/>
      <c r="GUB714" s="8"/>
      <c r="GUC714" s="8"/>
      <c r="GUD714" s="8"/>
      <c r="GUE714" s="8"/>
      <c r="GUF714" s="8"/>
      <c r="GUG714" s="8"/>
      <c r="GUH714" s="8"/>
      <c r="GUI714" s="8"/>
      <c r="GUJ714" s="8"/>
      <c r="GUK714" s="8"/>
      <c r="GUL714" s="8"/>
      <c r="GUM714" s="8"/>
      <c r="GUN714" s="8"/>
      <c r="GUO714" s="8"/>
      <c r="GUP714" s="8"/>
      <c r="GUQ714" s="8"/>
      <c r="GUR714" s="8"/>
      <c r="GUS714" s="8"/>
      <c r="GUT714" s="8"/>
      <c r="GUU714" s="8"/>
      <c r="GUV714" s="8"/>
      <c r="GUW714" s="8"/>
      <c r="GUX714" s="8"/>
      <c r="GUY714" s="8"/>
      <c r="GUZ714" s="8"/>
      <c r="GVA714" s="8"/>
      <c r="GVB714" s="8"/>
      <c r="GVC714" s="8"/>
      <c r="GVD714" s="8"/>
      <c r="GVE714" s="8"/>
      <c r="GVF714" s="8"/>
      <c r="GVG714" s="8"/>
      <c r="GVH714" s="8"/>
      <c r="GVI714" s="8"/>
      <c r="GVJ714" s="8"/>
      <c r="GVK714" s="8"/>
      <c r="GVL714" s="8"/>
      <c r="GVM714" s="8"/>
      <c r="GVN714" s="8"/>
      <c r="GVO714" s="8"/>
      <c r="GVP714" s="8"/>
      <c r="GVQ714" s="8"/>
      <c r="GVR714" s="8"/>
      <c r="GVS714" s="8"/>
      <c r="GVT714" s="8"/>
      <c r="GVU714" s="8"/>
      <c r="GVV714" s="8"/>
      <c r="GVW714" s="8"/>
      <c r="GVX714" s="8"/>
      <c r="GVY714" s="8"/>
      <c r="GVZ714" s="8"/>
      <c r="GWA714" s="8"/>
      <c r="GWB714" s="8"/>
      <c r="GWC714" s="8"/>
      <c r="GWD714" s="8"/>
      <c r="GWE714" s="8"/>
      <c r="GWF714" s="8"/>
      <c r="GWG714" s="8"/>
      <c r="GWH714" s="8"/>
      <c r="GWI714" s="8"/>
      <c r="GWJ714" s="8"/>
      <c r="GWK714" s="8"/>
      <c r="GWL714" s="8"/>
      <c r="GWM714" s="8"/>
      <c r="GWN714" s="8"/>
      <c r="GWO714" s="8"/>
      <c r="GWP714" s="8"/>
      <c r="GWQ714" s="8"/>
      <c r="GWR714" s="8"/>
      <c r="GWS714" s="8"/>
      <c r="GWT714" s="8"/>
      <c r="GWU714" s="8"/>
      <c r="GWV714" s="8"/>
      <c r="GWW714" s="8"/>
      <c r="GWX714" s="8"/>
      <c r="GWY714" s="8"/>
      <c r="GWZ714" s="8"/>
      <c r="GXA714" s="8"/>
      <c r="GXB714" s="8"/>
      <c r="GXC714" s="8"/>
      <c r="GXD714" s="8"/>
      <c r="GXE714" s="8"/>
      <c r="GXF714" s="8"/>
      <c r="GXG714" s="8"/>
      <c r="GXH714" s="8"/>
      <c r="GXI714" s="8"/>
      <c r="GXJ714" s="8"/>
      <c r="GXK714" s="8"/>
      <c r="GXL714" s="8"/>
      <c r="GXM714" s="8"/>
      <c r="GXN714" s="8"/>
      <c r="GXO714" s="8"/>
      <c r="GXP714" s="8"/>
      <c r="GXQ714" s="8"/>
      <c r="GXR714" s="8"/>
      <c r="GXS714" s="8"/>
      <c r="GXT714" s="8"/>
      <c r="GXU714" s="8"/>
      <c r="GXV714" s="8"/>
      <c r="GXW714" s="8"/>
      <c r="GXX714" s="8"/>
      <c r="GXY714" s="8"/>
      <c r="GXZ714" s="8"/>
      <c r="GYA714" s="8"/>
      <c r="GYB714" s="8"/>
      <c r="GYC714" s="8"/>
      <c r="GYD714" s="8"/>
      <c r="GYE714" s="8"/>
      <c r="GYF714" s="8"/>
      <c r="GYG714" s="8"/>
      <c r="GYH714" s="8"/>
      <c r="GYI714" s="8"/>
      <c r="GYJ714" s="8"/>
      <c r="GYK714" s="8"/>
      <c r="GYL714" s="8"/>
      <c r="GYM714" s="8"/>
      <c r="GYN714" s="8"/>
      <c r="GYO714" s="8"/>
      <c r="GYP714" s="8"/>
      <c r="GYQ714" s="8"/>
      <c r="GYR714" s="8"/>
      <c r="GYS714" s="8"/>
      <c r="GYT714" s="8"/>
      <c r="GYU714" s="8"/>
      <c r="GYV714" s="8"/>
      <c r="GYW714" s="8"/>
      <c r="GYX714" s="8"/>
      <c r="GYY714" s="8"/>
      <c r="GYZ714" s="8"/>
      <c r="GZA714" s="8"/>
      <c r="GZB714" s="8"/>
      <c r="GZC714" s="8"/>
      <c r="GZD714" s="8"/>
      <c r="GZE714" s="8"/>
      <c r="GZF714" s="8"/>
      <c r="GZG714" s="8"/>
      <c r="GZH714" s="8"/>
      <c r="GZI714" s="8"/>
      <c r="GZJ714" s="8"/>
      <c r="GZK714" s="8"/>
      <c r="GZL714" s="8"/>
      <c r="GZM714" s="8"/>
      <c r="GZN714" s="8"/>
      <c r="GZO714" s="8"/>
      <c r="GZP714" s="8"/>
      <c r="GZQ714" s="8"/>
      <c r="GZR714" s="8"/>
      <c r="GZS714" s="8"/>
      <c r="GZT714" s="8"/>
      <c r="GZU714" s="8"/>
      <c r="GZV714" s="8"/>
      <c r="GZW714" s="8"/>
      <c r="GZX714" s="8"/>
      <c r="GZY714" s="8"/>
      <c r="GZZ714" s="8"/>
      <c r="HAA714" s="8"/>
      <c r="HAB714" s="8"/>
      <c r="HAC714" s="8"/>
      <c r="HAD714" s="8"/>
      <c r="HAE714" s="8"/>
      <c r="HAF714" s="8"/>
      <c r="HAG714" s="8"/>
      <c r="HAH714" s="8"/>
      <c r="HAI714" s="8"/>
      <c r="HAJ714" s="8"/>
      <c r="HAK714" s="8"/>
      <c r="HAL714" s="8"/>
      <c r="HAM714" s="8"/>
      <c r="HAN714" s="8"/>
      <c r="HAO714" s="8"/>
      <c r="HAP714" s="8"/>
      <c r="HAQ714" s="8"/>
      <c r="HAR714" s="8"/>
      <c r="HAS714" s="8"/>
      <c r="HAT714" s="8"/>
      <c r="HAU714" s="8"/>
      <c r="HAV714" s="8"/>
      <c r="HAW714" s="8"/>
      <c r="HAX714" s="8"/>
      <c r="HAY714" s="8"/>
      <c r="HAZ714" s="8"/>
      <c r="HBA714" s="8"/>
      <c r="HBB714" s="8"/>
      <c r="HBC714" s="8"/>
      <c r="HBD714" s="8"/>
      <c r="HBE714" s="8"/>
      <c r="HBF714" s="8"/>
      <c r="HBG714" s="8"/>
      <c r="HBH714" s="8"/>
      <c r="HBI714" s="8"/>
      <c r="HBJ714" s="8"/>
      <c r="HBK714" s="8"/>
      <c r="HBL714" s="8"/>
      <c r="HBM714" s="8"/>
      <c r="HBN714" s="8"/>
      <c r="HBO714" s="8"/>
      <c r="HBP714" s="8"/>
      <c r="HBQ714" s="8"/>
      <c r="HBR714" s="8"/>
      <c r="HBS714" s="8"/>
      <c r="HBT714" s="8"/>
      <c r="HBU714" s="8"/>
      <c r="HBV714" s="8"/>
      <c r="HBW714" s="8"/>
      <c r="HBX714" s="8"/>
      <c r="HBY714" s="8"/>
      <c r="HBZ714" s="8"/>
      <c r="HCA714" s="8"/>
      <c r="HCB714" s="8"/>
      <c r="HCC714" s="8"/>
      <c r="HCD714" s="8"/>
      <c r="HCE714" s="8"/>
      <c r="HCF714" s="8"/>
      <c r="HCG714" s="8"/>
      <c r="HCH714" s="8"/>
      <c r="HCI714" s="8"/>
      <c r="HCJ714" s="8"/>
      <c r="HCK714" s="8"/>
      <c r="HCL714" s="8"/>
      <c r="HCM714" s="8"/>
      <c r="HCN714" s="8"/>
      <c r="HCO714" s="8"/>
      <c r="HCP714" s="8"/>
      <c r="HCQ714" s="8"/>
      <c r="HCR714" s="8"/>
      <c r="HCS714" s="8"/>
      <c r="HCT714" s="8"/>
      <c r="HCU714" s="8"/>
      <c r="HCV714" s="8"/>
      <c r="HCW714" s="8"/>
      <c r="HCX714" s="8"/>
      <c r="HCY714" s="8"/>
      <c r="HCZ714" s="8"/>
      <c r="HDA714" s="8"/>
      <c r="HDB714" s="8"/>
      <c r="HDC714" s="8"/>
      <c r="HDD714" s="8"/>
      <c r="HDE714" s="8"/>
      <c r="HDF714" s="8"/>
      <c r="HDG714" s="8"/>
      <c r="HDH714" s="8"/>
      <c r="HDI714" s="8"/>
      <c r="HDJ714" s="8"/>
      <c r="HDK714" s="8"/>
      <c r="HDL714" s="8"/>
      <c r="HDM714" s="8"/>
      <c r="HDN714" s="8"/>
      <c r="HDO714" s="8"/>
      <c r="HDP714" s="8"/>
      <c r="HDQ714" s="8"/>
      <c r="HDR714" s="8"/>
      <c r="HDS714" s="8"/>
      <c r="HDT714" s="8"/>
      <c r="HDU714" s="8"/>
      <c r="HDV714" s="8"/>
      <c r="HDW714" s="8"/>
      <c r="HDX714" s="8"/>
      <c r="HDY714" s="8"/>
      <c r="HDZ714" s="8"/>
      <c r="HEA714" s="8"/>
      <c r="HEB714" s="8"/>
      <c r="HEC714" s="8"/>
      <c r="HED714" s="8"/>
      <c r="HEE714" s="8"/>
      <c r="HEF714" s="8"/>
      <c r="HEG714" s="8"/>
      <c r="HEH714" s="8"/>
      <c r="HEI714" s="8"/>
      <c r="HEJ714" s="8"/>
      <c r="HEK714" s="8"/>
      <c r="HEL714" s="8"/>
      <c r="HEM714" s="8"/>
      <c r="HEN714" s="8"/>
      <c r="HEO714" s="8"/>
      <c r="HEP714" s="8"/>
      <c r="HEQ714" s="8"/>
      <c r="HER714" s="8"/>
      <c r="HES714" s="8"/>
      <c r="HET714" s="8"/>
      <c r="HEU714" s="8"/>
      <c r="HEV714" s="8"/>
      <c r="HEW714" s="8"/>
      <c r="HEX714" s="8"/>
      <c r="HEY714" s="8"/>
      <c r="HEZ714" s="8"/>
      <c r="HFA714" s="8"/>
      <c r="HFB714" s="8"/>
      <c r="HFC714" s="8"/>
      <c r="HFD714" s="8"/>
      <c r="HFE714" s="8"/>
      <c r="HFF714" s="8"/>
      <c r="HFG714" s="8"/>
      <c r="HFH714" s="8"/>
      <c r="HFI714" s="8"/>
      <c r="HFJ714" s="8"/>
      <c r="HFK714" s="8"/>
      <c r="HFL714" s="8"/>
      <c r="HFM714" s="8"/>
      <c r="HFN714" s="8"/>
      <c r="HFO714" s="8"/>
      <c r="HFP714" s="8"/>
      <c r="HFQ714" s="8"/>
      <c r="HFR714" s="8"/>
      <c r="HFS714" s="8"/>
      <c r="HFT714" s="8"/>
      <c r="HFU714" s="8"/>
      <c r="HFV714" s="8"/>
      <c r="HFW714" s="8"/>
      <c r="HFX714" s="8"/>
      <c r="HFY714" s="8"/>
      <c r="HFZ714" s="8"/>
      <c r="HGA714" s="8"/>
      <c r="HGB714" s="8"/>
      <c r="HGC714" s="8"/>
      <c r="HGD714" s="8"/>
      <c r="HGE714" s="8"/>
      <c r="HGF714" s="8"/>
      <c r="HGG714" s="8"/>
      <c r="HGH714" s="8"/>
      <c r="HGI714" s="8"/>
      <c r="HGJ714" s="8"/>
      <c r="HGK714" s="8"/>
      <c r="HGL714" s="8"/>
      <c r="HGM714" s="8"/>
      <c r="HGN714" s="8"/>
      <c r="HGO714" s="8"/>
      <c r="HGP714" s="8"/>
      <c r="HGQ714" s="8"/>
      <c r="HGR714" s="8"/>
      <c r="HGS714" s="8"/>
      <c r="HGT714" s="8"/>
      <c r="HGU714" s="8"/>
      <c r="HGV714" s="8"/>
      <c r="HGW714" s="8"/>
      <c r="HGX714" s="8"/>
      <c r="HGY714" s="8"/>
      <c r="HGZ714" s="8"/>
      <c r="HHA714" s="8"/>
      <c r="HHB714" s="8"/>
      <c r="HHC714" s="8"/>
      <c r="HHD714" s="8"/>
      <c r="HHE714" s="8"/>
      <c r="HHF714" s="8"/>
      <c r="HHG714" s="8"/>
      <c r="HHH714" s="8"/>
      <c r="HHI714" s="8"/>
      <c r="HHJ714" s="8"/>
      <c r="HHK714" s="8"/>
      <c r="HHL714" s="8"/>
      <c r="HHM714" s="8"/>
      <c r="HHN714" s="8"/>
      <c r="HHO714" s="8"/>
      <c r="HHP714" s="8"/>
      <c r="HHQ714" s="8"/>
      <c r="HHR714" s="8"/>
      <c r="HHS714" s="8"/>
      <c r="HHT714" s="8"/>
      <c r="HHU714" s="8"/>
      <c r="HHV714" s="8"/>
      <c r="HHW714" s="8"/>
      <c r="HHX714" s="8"/>
      <c r="HHY714" s="8"/>
      <c r="HHZ714" s="8"/>
      <c r="HIA714" s="8"/>
      <c r="HIB714" s="8"/>
      <c r="HIC714" s="8"/>
      <c r="HID714" s="8"/>
      <c r="HIE714" s="8"/>
      <c r="HIF714" s="8"/>
      <c r="HIG714" s="8"/>
      <c r="HIH714" s="8"/>
      <c r="HII714" s="8"/>
      <c r="HIJ714" s="8"/>
      <c r="HIK714" s="8"/>
      <c r="HIL714" s="8"/>
      <c r="HIM714" s="8"/>
      <c r="HIN714" s="8"/>
      <c r="HIO714" s="8"/>
      <c r="HIP714" s="8"/>
      <c r="HIQ714" s="8"/>
      <c r="HIR714" s="8"/>
      <c r="HIS714" s="8"/>
      <c r="HIT714" s="8"/>
      <c r="HIU714" s="8"/>
      <c r="HIV714" s="8"/>
      <c r="HIW714" s="8"/>
      <c r="HIX714" s="8"/>
      <c r="HIY714" s="8"/>
      <c r="HIZ714" s="8"/>
      <c r="HJA714" s="8"/>
      <c r="HJB714" s="8"/>
      <c r="HJC714" s="8"/>
      <c r="HJD714" s="8"/>
      <c r="HJE714" s="8"/>
      <c r="HJF714" s="8"/>
      <c r="HJG714" s="8"/>
      <c r="HJH714" s="8"/>
      <c r="HJI714" s="8"/>
      <c r="HJJ714" s="8"/>
      <c r="HJK714" s="8"/>
      <c r="HJL714" s="8"/>
      <c r="HJM714" s="8"/>
      <c r="HJN714" s="8"/>
      <c r="HJO714" s="8"/>
      <c r="HJP714" s="8"/>
      <c r="HJQ714" s="8"/>
      <c r="HJR714" s="8"/>
      <c r="HJS714" s="8"/>
      <c r="HJT714" s="8"/>
      <c r="HJU714" s="8"/>
      <c r="HJV714" s="8"/>
      <c r="HJW714" s="8"/>
      <c r="HJX714" s="8"/>
      <c r="HJY714" s="8"/>
      <c r="HJZ714" s="8"/>
      <c r="HKA714" s="8"/>
      <c r="HKB714" s="8"/>
      <c r="HKC714" s="8"/>
      <c r="HKD714" s="8"/>
      <c r="HKE714" s="8"/>
      <c r="HKF714" s="8"/>
      <c r="HKG714" s="8"/>
      <c r="HKH714" s="8"/>
      <c r="HKI714" s="8"/>
      <c r="HKJ714" s="8"/>
      <c r="HKK714" s="8"/>
      <c r="HKL714" s="8"/>
      <c r="HKM714" s="8"/>
      <c r="HKN714" s="8"/>
      <c r="HKO714" s="8"/>
      <c r="HKP714" s="8"/>
      <c r="HKQ714" s="8"/>
      <c r="HKR714" s="8"/>
      <c r="HKS714" s="8"/>
      <c r="HKT714" s="8"/>
      <c r="HKU714" s="8"/>
      <c r="HKV714" s="8"/>
      <c r="HKW714" s="8"/>
      <c r="HKX714" s="8"/>
      <c r="HKY714" s="8"/>
      <c r="HKZ714" s="8"/>
      <c r="HLA714" s="8"/>
      <c r="HLB714" s="8"/>
      <c r="HLC714" s="8"/>
      <c r="HLD714" s="8"/>
      <c r="HLE714" s="8"/>
      <c r="HLF714" s="8"/>
      <c r="HLG714" s="8"/>
      <c r="HLH714" s="8"/>
      <c r="HLI714" s="8"/>
      <c r="HLJ714" s="8"/>
      <c r="HLK714" s="8"/>
      <c r="HLL714" s="8"/>
      <c r="HLM714" s="8"/>
      <c r="HLN714" s="8"/>
      <c r="HLO714" s="8"/>
      <c r="HLP714" s="8"/>
      <c r="HLQ714" s="8"/>
      <c r="HLR714" s="8"/>
      <c r="HLS714" s="8"/>
      <c r="HLT714" s="8"/>
      <c r="HLU714" s="8"/>
      <c r="HLV714" s="8"/>
      <c r="HLW714" s="8"/>
      <c r="HLX714" s="8"/>
      <c r="HLY714" s="8"/>
      <c r="HLZ714" s="8"/>
      <c r="HMA714" s="8"/>
      <c r="HMB714" s="8"/>
      <c r="HMC714" s="8"/>
      <c r="HMD714" s="8"/>
      <c r="HME714" s="8"/>
      <c r="HMF714" s="8"/>
      <c r="HMG714" s="8"/>
      <c r="HMH714" s="8"/>
      <c r="HMI714" s="8"/>
      <c r="HMJ714" s="8"/>
      <c r="HMK714" s="8"/>
      <c r="HML714" s="8"/>
      <c r="HMM714" s="8"/>
      <c r="HMN714" s="8"/>
      <c r="HMO714" s="8"/>
      <c r="HMP714" s="8"/>
      <c r="HMQ714" s="8"/>
      <c r="HMR714" s="8"/>
      <c r="HMS714" s="8"/>
      <c r="HMT714" s="8"/>
      <c r="HMU714" s="8"/>
      <c r="HMV714" s="8"/>
      <c r="HMW714" s="8"/>
      <c r="HMX714" s="8"/>
      <c r="HMY714" s="8"/>
      <c r="HMZ714" s="8"/>
      <c r="HNA714" s="8"/>
      <c r="HNB714" s="8"/>
      <c r="HNC714" s="8"/>
      <c r="HND714" s="8"/>
      <c r="HNE714" s="8"/>
      <c r="HNF714" s="8"/>
      <c r="HNG714" s="8"/>
      <c r="HNH714" s="8"/>
      <c r="HNI714" s="8"/>
      <c r="HNJ714" s="8"/>
      <c r="HNK714" s="8"/>
      <c r="HNL714" s="8"/>
      <c r="HNM714" s="8"/>
      <c r="HNN714" s="8"/>
      <c r="HNO714" s="8"/>
      <c r="HNP714" s="8"/>
      <c r="HNQ714" s="8"/>
      <c r="HNR714" s="8"/>
      <c r="HNS714" s="8"/>
      <c r="HNT714" s="8"/>
      <c r="HNU714" s="8"/>
      <c r="HNV714" s="8"/>
      <c r="HNW714" s="8"/>
      <c r="HNX714" s="8"/>
      <c r="HNY714" s="8"/>
      <c r="HNZ714" s="8"/>
      <c r="HOA714" s="8"/>
      <c r="HOB714" s="8"/>
      <c r="HOC714" s="8"/>
      <c r="HOD714" s="8"/>
      <c r="HOE714" s="8"/>
      <c r="HOF714" s="8"/>
      <c r="HOG714" s="8"/>
      <c r="HOH714" s="8"/>
      <c r="HOI714" s="8"/>
      <c r="HOJ714" s="8"/>
      <c r="HOK714" s="8"/>
      <c r="HOL714" s="8"/>
      <c r="HOM714" s="8"/>
      <c r="HON714" s="8"/>
      <c r="HOO714" s="8"/>
      <c r="HOP714" s="8"/>
      <c r="HOQ714" s="8"/>
      <c r="HOR714" s="8"/>
      <c r="HOS714" s="8"/>
      <c r="HOT714" s="8"/>
      <c r="HOU714" s="8"/>
      <c r="HOV714" s="8"/>
      <c r="HOW714" s="8"/>
      <c r="HOX714" s="8"/>
      <c r="HOY714" s="8"/>
      <c r="HOZ714" s="8"/>
      <c r="HPA714" s="8"/>
      <c r="HPB714" s="8"/>
      <c r="HPC714" s="8"/>
      <c r="HPD714" s="8"/>
      <c r="HPE714" s="8"/>
      <c r="HPF714" s="8"/>
      <c r="HPG714" s="8"/>
      <c r="HPH714" s="8"/>
      <c r="HPI714" s="8"/>
      <c r="HPJ714" s="8"/>
      <c r="HPK714" s="8"/>
      <c r="HPL714" s="8"/>
      <c r="HPM714" s="8"/>
      <c r="HPN714" s="8"/>
      <c r="HPO714" s="8"/>
      <c r="HPP714" s="8"/>
      <c r="HPQ714" s="8"/>
      <c r="HPR714" s="8"/>
      <c r="HPS714" s="8"/>
      <c r="HPT714" s="8"/>
      <c r="HPU714" s="8"/>
      <c r="HPV714" s="8"/>
      <c r="HPW714" s="8"/>
      <c r="HPX714" s="8"/>
      <c r="HPY714" s="8"/>
      <c r="HPZ714" s="8"/>
      <c r="HQA714" s="8"/>
      <c r="HQB714" s="8"/>
      <c r="HQC714" s="8"/>
      <c r="HQD714" s="8"/>
      <c r="HQE714" s="8"/>
      <c r="HQF714" s="8"/>
      <c r="HQG714" s="8"/>
      <c r="HQH714" s="8"/>
      <c r="HQI714" s="8"/>
      <c r="HQJ714" s="8"/>
      <c r="HQK714" s="8"/>
      <c r="HQL714" s="8"/>
      <c r="HQM714" s="8"/>
      <c r="HQN714" s="8"/>
      <c r="HQO714" s="8"/>
      <c r="HQP714" s="8"/>
      <c r="HQQ714" s="8"/>
      <c r="HQR714" s="8"/>
      <c r="HQS714" s="8"/>
      <c r="HQT714" s="8"/>
      <c r="HQU714" s="8"/>
      <c r="HQV714" s="8"/>
      <c r="HQW714" s="8"/>
      <c r="HQX714" s="8"/>
      <c r="HQY714" s="8"/>
      <c r="HQZ714" s="8"/>
      <c r="HRA714" s="8"/>
      <c r="HRB714" s="8"/>
      <c r="HRC714" s="8"/>
      <c r="HRD714" s="8"/>
      <c r="HRE714" s="8"/>
      <c r="HRF714" s="8"/>
      <c r="HRG714" s="8"/>
      <c r="HRH714" s="8"/>
      <c r="HRI714" s="8"/>
      <c r="HRJ714" s="8"/>
      <c r="HRK714" s="8"/>
      <c r="HRL714" s="8"/>
      <c r="HRM714" s="8"/>
      <c r="HRN714" s="8"/>
      <c r="HRO714" s="8"/>
      <c r="HRP714" s="8"/>
      <c r="HRQ714" s="8"/>
      <c r="HRR714" s="8"/>
      <c r="HRS714" s="8"/>
      <c r="HRT714" s="8"/>
      <c r="HRU714" s="8"/>
      <c r="HRV714" s="8"/>
      <c r="HRW714" s="8"/>
      <c r="HRX714" s="8"/>
      <c r="HRY714" s="8"/>
      <c r="HRZ714" s="8"/>
      <c r="HSA714" s="8"/>
      <c r="HSB714" s="8"/>
      <c r="HSC714" s="8"/>
      <c r="HSD714" s="8"/>
      <c r="HSE714" s="8"/>
      <c r="HSF714" s="8"/>
      <c r="HSG714" s="8"/>
      <c r="HSH714" s="8"/>
      <c r="HSI714" s="8"/>
      <c r="HSJ714" s="8"/>
      <c r="HSK714" s="8"/>
      <c r="HSL714" s="8"/>
      <c r="HSM714" s="8"/>
      <c r="HSN714" s="8"/>
      <c r="HSO714" s="8"/>
      <c r="HSP714" s="8"/>
      <c r="HSQ714" s="8"/>
      <c r="HSR714" s="8"/>
      <c r="HSS714" s="8"/>
      <c r="HST714" s="8"/>
      <c r="HSU714" s="8"/>
      <c r="HSV714" s="8"/>
      <c r="HSW714" s="8"/>
      <c r="HSX714" s="8"/>
      <c r="HSY714" s="8"/>
      <c r="HSZ714" s="8"/>
      <c r="HTA714" s="8"/>
      <c r="HTB714" s="8"/>
      <c r="HTC714" s="8"/>
      <c r="HTD714" s="8"/>
      <c r="HTE714" s="8"/>
      <c r="HTF714" s="8"/>
      <c r="HTG714" s="8"/>
      <c r="HTH714" s="8"/>
      <c r="HTI714" s="8"/>
      <c r="HTJ714" s="8"/>
      <c r="HTK714" s="8"/>
      <c r="HTL714" s="8"/>
      <c r="HTM714" s="8"/>
      <c r="HTN714" s="8"/>
      <c r="HTO714" s="8"/>
      <c r="HTP714" s="8"/>
      <c r="HTQ714" s="8"/>
      <c r="HTR714" s="8"/>
      <c r="HTS714" s="8"/>
      <c r="HTT714" s="8"/>
      <c r="HTU714" s="8"/>
      <c r="HTV714" s="8"/>
      <c r="HTW714" s="8"/>
      <c r="HTX714" s="8"/>
      <c r="HTY714" s="8"/>
      <c r="HTZ714" s="8"/>
      <c r="HUA714" s="8"/>
      <c r="HUB714" s="8"/>
      <c r="HUC714" s="8"/>
      <c r="HUD714" s="8"/>
      <c r="HUE714" s="8"/>
      <c r="HUF714" s="8"/>
      <c r="HUG714" s="8"/>
      <c r="HUH714" s="8"/>
      <c r="HUI714" s="8"/>
      <c r="HUJ714" s="8"/>
      <c r="HUK714" s="8"/>
      <c r="HUL714" s="8"/>
      <c r="HUM714" s="8"/>
      <c r="HUN714" s="8"/>
      <c r="HUO714" s="8"/>
      <c r="HUP714" s="8"/>
      <c r="HUQ714" s="8"/>
      <c r="HUR714" s="8"/>
      <c r="HUS714" s="8"/>
      <c r="HUT714" s="8"/>
      <c r="HUU714" s="8"/>
      <c r="HUV714" s="8"/>
      <c r="HUW714" s="8"/>
      <c r="HUX714" s="8"/>
      <c r="HUY714" s="8"/>
      <c r="HUZ714" s="8"/>
      <c r="HVA714" s="8"/>
      <c r="HVB714" s="8"/>
      <c r="HVC714" s="8"/>
      <c r="HVD714" s="8"/>
      <c r="HVE714" s="8"/>
      <c r="HVF714" s="8"/>
      <c r="HVG714" s="8"/>
      <c r="HVH714" s="8"/>
      <c r="HVI714" s="8"/>
      <c r="HVJ714" s="8"/>
      <c r="HVK714" s="8"/>
      <c r="HVL714" s="8"/>
      <c r="HVM714" s="8"/>
      <c r="HVN714" s="8"/>
      <c r="HVO714" s="8"/>
      <c r="HVP714" s="8"/>
      <c r="HVQ714" s="8"/>
      <c r="HVR714" s="8"/>
      <c r="HVS714" s="8"/>
      <c r="HVT714" s="8"/>
      <c r="HVU714" s="8"/>
      <c r="HVV714" s="8"/>
      <c r="HVW714" s="8"/>
      <c r="HVX714" s="8"/>
      <c r="HVY714" s="8"/>
      <c r="HVZ714" s="8"/>
      <c r="HWA714" s="8"/>
      <c r="HWB714" s="8"/>
      <c r="HWC714" s="8"/>
      <c r="HWD714" s="8"/>
      <c r="HWE714" s="8"/>
      <c r="HWF714" s="8"/>
      <c r="HWG714" s="8"/>
      <c r="HWH714" s="8"/>
      <c r="HWI714" s="8"/>
      <c r="HWJ714" s="8"/>
      <c r="HWK714" s="8"/>
      <c r="HWL714" s="8"/>
      <c r="HWM714" s="8"/>
      <c r="HWN714" s="8"/>
      <c r="HWO714" s="8"/>
      <c r="HWP714" s="8"/>
      <c r="HWQ714" s="8"/>
      <c r="HWR714" s="8"/>
      <c r="HWS714" s="8"/>
      <c r="HWT714" s="8"/>
      <c r="HWU714" s="8"/>
      <c r="HWV714" s="8"/>
      <c r="HWW714" s="8"/>
      <c r="HWX714" s="8"/>
      <c r="HWY714" s="8"/>
      <c r="HWZ714" s="8"/>
      <c r="HXA714" s="8"/>
      <c r="HXB714" s="8"/>
      <c r="HXC714" s="8"/>
      <c r="HXD714" s="8"/>
      <c r="HXE714" s="8"/>
      <c r="HXF714" s="8"/>
      <c r="HXG714" s="8"/>
      <c r="HXH714" s="8"/>
      <c r="HXI714" s="8"/>
      <c r="HXJ714" s="8"/>
      <c r="HXK714" s="8"/>
      <c r="HXL714" s="8"/>
      <c r="HXM714" s="8"/>
      <c r="HXN714" s="8"/>
      <c r="HXO714" s="8"/>
      <c r="HXP714" s="8"/>
      <c r="HXQ714" s="8"/>
      <c r="HXR714" s="8"/>
      <c r="HXS714" s="8"/>
      <c r="HXT714" s="8"/>
      <c r="HXU714" s="8"/>
      <c r="HXV714" s="8"/>
      <c r="HXW714" s="8"/>
      <c r="HXX714" s="8"/>
      <c r="HXY714" s="8"/>
      <c r="HXZ714" s="8"/>
      <c r="HYA714" s="8"/>
      <c r="HYB714" s="8"/>
      <c r="HYC714" s="8"/>
      <c r="HYD714" s="8"/>
      <c r="HYE714" s="8"/>
      <c r="HYF714" s="8"/>
      <c r="HYG714" s="8"/>
      <c r="HYH714" s="8"/>
      <c r="HYI714" s="8"/>
      <c r="HYJ714" s="8"/>
      <c r="HYK714" s="8"/>
      <c r="HYL714" s="8"/>
      <c r="HYM714" s="8"/>
      <c r="HYN714" s="8"/>
      <c r="HYO714" s="8"/>
      <c r="HYP714" s="8"/>
      <c r="HYQ714" s="8"/>
      <c r="HYR714" s="8"/>
      <c r="HYS714" s="8"/>
      <c r="HYT714" s="8"/>
      <c r="HYU714" s="8"/>
      <c r="HYV714" s="8"/>
      <c r="HYW714" s="8"/>
      <c r="HYX714" s="8"/>
      <c r="HYY714" s="8"/>
      <c r="HYZ714" s="8"/>
      <c r="HZA714" s="8"/>
      <c r="HZB714" s="8"/>
      <c r="HZC714" s="8"/>
      <c r="HZD714" s="8"/>
      <c r="HZE714" s="8"/>
      <c r="HZF714" s="8"/>
      <c r="HZG714" s="8"/>
      <c r="HZH714" s="8"/>
      <c r="HZI714" s="8"/>
      <c r="HZJ714" s="8"/>
      <c r="HZK714" s="8"/>
      <c r="HZL714" s="8"/>
      <c r="HZM714" s="8"/>
      <c r="HZN714" s="8"/>
      <c r="HZO714" s="8"/>
      <c r="HZP714" s="8"/>
      <c r="HZQ714" s="8"/>
      <c r="HZR714" s="8"/>
      <c r="HZS714" s="8"/>
      <c r="HZT714" s="8"/>
      <c r="HZU714" s="8"/>
      <c r="HZV714" s="8"/>
      <c r="HZW714" s="8"/>
      <c r="HZX714" s="8"/>
      <c r="HZY714" s="8"/>
      <c r="HZZ714" s="8"/>
      <c r="IAA714" s="8"/>
      <c r="IAB714" s="8"/>
      <c r="IAC714" s="8"/>
      <c r="IAD714" s="8"/>
      <c r="IAE714" s="8"/>
      <c r="IAF714" s="8"/>
      <c r="IAG714" s="8"/>
      <c r="IAH714" s="8"/>
      <c r="IAI714" s="8"/>
      <c r="IAJ714" s="8"/>
      <c r="IAK714" s="8"/>
      <c r="IAL714" s="8"/>
      <c r="IAM714" s="8"/>
      <c r="IAN714" s="8"/>
      <c r="IAO714" s="8"/>
      <c r="IAP714" s="8"/>
      <c r="IAQ714" s="8"/>
      <c r="IAR714" s="8"/>
      <c r="IAS714" s="8"/>
      <c r="IAT714" s="8"/>
      <c r="IAU714" s="8"/>
      <c r="IAV714" s="8"/>
      <c r="IAW714" s="8"/>
      <c r="IAX714" s="8"/>
      <c r="IAY714" s="8"/>
      <c r="IAZ714" s="8"/>
      <c r="IBA714" s="8"/>
      <c r="IBB714" s="8"/>
      <c r="IBC714" s="8"/>
      <c r="IBD714" s="8"/>
      <c r="IBE714" s="8"/>
      <c r="IBF714" s="8"/>
      <c r="IBG714" s="8"/>
      <c r="IBH714" s="8"/>
      <c r="IBI714" s="8"/>
      <c r="IBJ714" s="8"/>
      <c r="IBK714" s="8"/>
      <c r="IBL714" s="8"/>
      <c r="IBM714" s="8"/>
      <c r="IBN714" s="8"/>
      <c r="IBO714" s="8"/>
      <c r="IBP714" s="8"/>
      <c r="IBQ714" s="8"/>
      <c r="IBR714" s="8"/>
      <c r="IBS714" s="8"/>
      <c r="IBT714" s="8"/>
      <c r="IBU714" s="8"/>
      <c r="IBV714" s="8"/>
      <c r="IBW714" s="8"/>
      <c r="IBX714" s="8"/>
      <c r="IBY714" s="8"/>
      <c r="IBZ714" s="8"/>
      <c r="ICA714" s="8"/>
      <c r="ICB714" s="8"/>
      <c r="ICC714" s="8"/>
      <c r="ICD714" s="8"/>
      <c r="ICE714" s="8"/>
      <c r="ICF714" s="8"/>
      <c r="ICG714" s="8"/>
      <c r="ICH714" s="8"/>
      <c r="ICI714" s="8"/>
      <c r="ICJ714" s="8"/>
      <c r="ICK714" s="8"/>
      <c r="ICL714" s="8"/>
      <c r="ICM714" s="8"/>
      <c r="ICN714" s="8"/>
      <c r="ICO714" s="8"/>
      <c r="ICP714" s="8"/>
      <c r="ICQ714" s="8"/>
      <c r="ICR714" s="8"/>
      <c r="ICS714" s="8"/>
      <c r="ICT714" s="8"/>
      <c r="ICU714" s="8"/>
      <c r="ICV714" s="8"/>
      <c r="ICW714" s="8"/>
      <c r="ICX714" s="8"/>
      <c r="ICY714" s="8"/>
      <c r="ICZ714" s="8"/>
      <c r="IDA714" s="8"/>
      <c r="IDB714" s="8"/>
      <c r="IDC714" s="8"/>
      <c r="IDD714" s="8"/>
      <c r="IDE714" s="8"/>
      <c r="IDF714" s="8"/>
      <c r="IDG714" s="8"/>
      <c r="IDH714" s="8"/>
      <c r="IDI714" s="8"/>
      <c r="IDJ714" s="8"/>
      <c r="IDK714" s="8"/>
      <c r="IDL714" s="8"/>
      <c r="IDM714" s="8"/>
      <c r="IDN714" s="8"/>
      <c r="IDO714" s="8"/>
      <c r="IDP714" s="8"/>
      <c r="IDQ714" s="8"/>
      <c r="IDR714" s="8"/>
      <c r="IDS714" s="8"/>
      <c r="IDT714" s="8"/>
      <c r="IDU714" s="8"/>
      <c r="IDV714" s="8"/>
      <c r="IDW714" s="8"/>
      <c r="IDX714" s="8"/>
      <c r="IDY714" s="8"/>
      <c r="IDZ714" s="8"/>
      <c r="IEA714" s="8"/>
      <c r="IEB714" s="8"/>
      <c r="IEC714" s="8"/>
      <c r="IED714" s="8"/>
      <c r="IEE714" s="8"/>
      <c r="IEF714" s="8"/>
      <c r="IEG714" s="8"/>
      <c r="IEH714" s="8"/>
      <c r="IEI714" s="8"/>
      <c r="IEJ714" s="8"/>
      <c r="IEK714" s="8"/>
      <c r="IEL714" s="8"/>
      <c r="IEM714" s="8"/>
      <c r="IEN714" s="8"/>
      <c r="IEO714" s="8"/>
      <c r="IEP714" s="8"/>
      <c r="IEQ714" s="8"/>
      <c r="IER714" s="8"/>
      <c r="IES714" s="8"/>
      <c r="IET714" s="8"/>
      <c r="IEU714" s="8"/>
      <c r="IEV714" s="8"/>
      <c r="IEW714" s="8"/>
      <c r="IEX714" s="8"/>
      <c r="IEY714" s="8"/>
      <c r="IEZ714" s="8"/>
      <c r="IFA714" s="8"/>
      <c r="IFB714" s="8"/>
      <c r="IFC714" s="8"/>
      <c r="IFD714" s="8"/>
      <c r="IFE714" s="8"/>
      <c r="IFF714" s="8"/>
      <c r="IFG714" s="8"/>
      <c r="IFH714" s="8"/>
      <c r="IFI714" s="8"/>
      <c r="IFJ714" s="8"/>
      <c r="IFK714" s="8"/>
      <c r="IFL714" s="8"/>
      <c r="IFM714" s="8"/>
      <c r="IFN714" s="8"/>
      <c r="IFO714" s="8"/>
      <c r="IFP714" s="8"/>
      <c r="IFQ714" s="8"/>
      <c r="IFR714" s="8"/>
      <c r="IFS714" s="8"/>
      <c r="IFT714" s="8"/>
      <c r="IFU714" s="8"/>
      <c r="IFV714" s="8"/>
      <c r="IFW714" s="8"/>
      <c r="IFX714" s="8"/>
      <c r="IFY714" s="8"/>
      <c r="IFZ714" s="8"/>
      <c r="IGA714" s="8"/>
      <c r="IGB714" s="8"/>
      <c r="IGC714" s="8"/>
      <c r="IGD714" s="8"/>
      <c r="IGE714" s="8"/>
      <c r="IGF714" s="8"/>
      <c r="IGG714" s="8"/>
      <c r="IGH714" s="8"/>
      <c r="IGI714" s="8"/>
      <c r="IGJ714" s="8"/>
      <c r="IGK714" s="8"/>
      <c r="IGL714" s="8"/>
      <c r="IGM714" s="8"/>
      <c r="IGN714" s="8"/>
      <c r="IGO714" s="8"/>
      <c r="IGP714" s="8"/>
      <c r="IGQ714" s="8"/>
      <c r="IGR714" s="8"/>
      <c r="IGS714" s="8"/>
      <c r="IGT714" s="8"/>
      <c r="IGU714" s="8"/>
      <c r="IGV714" s="8"/>
      <c r="IGW714" s="8"/>
      <c r="IGX714" s="8"/>
      <c r="IGY714" s="8"/>
      <c r="IGZ714" s="8"/>
      <c r="IHA714" s="8"/>
      <c r="IHB714" s="8"/>
      <c r="IHC714" s="8"/>
      <c r="IHD714" s="8"/>
      <c r="IHE714" s="8"/>
      <c r="IHF714" s="8"/>
      <c r="IHG714" s="8"/>
      <c r="IHH714" s="8"/>
      <c r="IHI714" s="8"/>
      <c r="IHJ714" s="8"/>
      <c r="IHK714" s="8"/>
      <c r="IHL714" s="8"/>
      <c r="IHM714" s="8"/>
      <c r="IHN714" s="8"/>
      <c r="IHO714" s="8"/>
      <c r="IHP714" s="8"/>
      <c r="IHQ714" s="8"/>
      <c r="IHR714" s="8"/>
      <c r="IHS714" s="8"/>
      <c r="IHT714" s="8"/>
      <c r="IHU714" s="8"/>
      <c r="IHV714" s="8"/>
      <c r="IHW714" s="8"/>
      <c r="IHX714" s="8"/>
      <c r="IHY714" s="8"/>
      <c r="IHZ714" s="8"/>
      <c r="IIA714" s="8"/>
      <c r="IIB714" s="8"/>
      <c r="IIC714" s="8"/>
      <c r="IID714" s="8"/>
      <c r="IIE714" s="8"/>
      <c r="IIF714" s="8"/>
      <c r="IIG714" s="8"/>
      <c r="IIH714" s="8"/>
      <c r="III714" s="8"/>
      <c r="IIJ714" s="8"/>
      <c r="IIK714" s="8"/>
      <c r="IIL714" s="8"/>
      <c r="IIM714" s="8"/>
      <c r="IIN714" s="8"/>
      <c r="IIO714" s="8"/>
      <c r="IIP714" s="8"/>
      <c r="IIQ714" s="8"/>
      <c r="IIR714" s="8"/>
      <c r="IIS714" s="8"/>
      <c r="IIT714" s="8"/>
      <c r="IIU714" s="8"/>
      <c r="IIV714" s="8"/>
      <c r="IIW714" s="8"/>
      <c r="IIX714" s="8"/>
      <c r="IIY714" s="8"/>
      <c r="IIZ714" s="8"/>
      <c r="IJA714" s="8"/>
      <c r="IJB714" s="8"/>
      <c r="IJC714" s="8"/>
      <c r="IJD714" s="8"/>
      <c r="IJE714" s="8"/>
      <c r="IJF714" s="8"/>
      <c r="IJG714" s="8"/>
      <c r="IJH714" s="8"/>
      <c r="IJI714" s="8"/>
      <c r="IJJ714" s="8"/>
      <c r="IJK714" s="8"/>
      <c r="IJL714" s="8"/>
      <c r="IJM714" s="8"/>
      <c r="IJN714" s="8"/>
      <c r="IJO714" s="8"/>
      <c r="IJP714" s="8"/>
      <c r="IJQ714" s="8"/>
      <c r="IJR714" s="8"/>
      <c r="IJS714" s="8"/>
      <c r="IJT714" s="8"/>
      <c r="IJU714" s="8"/>
      <c r="IJV714" s="8"/>
      <c r="IJW714" s="8"/>
      <c r="IJX714" s="8"/>
      <c r="IJY714" s="8"/>
      <c r="IJZ714" s="8"/>
      <c r="IKA714" s="8"/>
      <c r="IKB714" s="8"/>
      <c r="IKC714" s="8"/>
      <c r="IKD714" s="8"/>
      <c r="IKE714" s="8"/>
      <c r="IKF714" s="8"/>
      <c r="IKG714" s="8"/>
      <c r="IKH714" s="8"/>
      <c r="IKI714" s="8"/>
      <c r="IKJ714" s="8"/>
      <c r="IKK714" s="8"/>
      <c r="IKL714" s="8"/>
      <c r="IKM714" s="8"/>
      <c r="IKN714" s="8"/>
      <c r="IKO714" s="8"/>
      <c r="IKP714" s="8"/>
      <c r="IKQ714" s="8"/>
      <c r="IKR714" s="8"/>
      <c r="IKS714" s="8"/>
      <c r="IKT714" s="8"/>
      <c r="IKU714" s="8"/>
      <c r="IKV714" s="8"/>
      <c r="IKW714" s="8"/>
      <c r="IKX714" s="8"/>
      <c r="IKY714" s="8"/>
      <c r="IKZ714" s="8"/>
      <c r="ILA714" s="8"/>
      <c r="ILB714" s="8"/>
      <c r="ILC714" s="8"/>
      <c r="ILD714" s="8"/>
      <c r="ILE714" s="8"/>
      <c r="ILF714" s="8"/>
      <c r="ILG714" s="8"/>
      <c r="ILH714" s="8"/>
      <c r="ILI714" s="8"/>
      <c r="ILJ714" s="8"/>
      <c r="ILK714" s="8"/>
      <c r="ILL714" s="8"/>
      <c r="ILM714" s="8"/>
      <c r="ILN714" s="8"/>
      <c r="ILO714" s="8"/>
      <c r="ILP714" s="8"/>
      <c r="ILQ714" s="8"/>
      <c r="ILR714" s="8"/>
      <c r="ILS714" s="8"/>
      <c r="ILT714" s="8"/>
      <c r="ILU714" s="8"/>
      <c r="ILV714" s="8"/>
      <c r="ILW714" s="8"/>
      <c r="ILX714" s="8"/>
      <c r="ILY714" s="8"/>
      <c r="ILZ714" s="8"/>
      <c r="IMA714" s="8"/>
      <c r="IMB714" s="8"/>
      <c r="IMC714" s="8"/>
      <c r="IMD714" s="8"/>
      <c r="IME714" s="8"/>
      <c r="IMF714" s="8"/>
      <c r="IMG714" s="8"/>
      <c r="IMH714" s="8"/>
      <c r="IMI714" s="8"/>
      <c r="IMJ714" s="8"/>
      <c r="IMK714" s="8"/>
      <c r="IML714" s="8"/>
      <c r="IMM714" s="8"/>
      <c r="IMN714" s="8"/>
      <c r="IMO714" s="8"/>
      <c r="IMP714" s="8"/>
      <c r="IMQ714" s="8"/>
      <c r="IMR714" s="8"/>
      <c r="IMS714" s="8"/>
      <c r="IMT714" s="8"/>
      <c r="IMU714" s="8"/>
      <c r="IMV714" s="8"/>
      <c r="IMW714" s="8"/>
      <c r="IMX714" s="8"/>
      <c r="IMY714" s="8"/>
      <c r="IMZ714" s="8"/>
      <c r="INA714" s="8"/>
      <c r="INB714" s="8"/>
      <c r="INC714" s="8"/>
      <c r="IND714" s="8"/>
      <c r="INE714" s="8"/>
      <c r="INF714" s="8"/>
      <c r="ING714" s="8"/>
      <c r="INH714" s="8"/>
      <c r="INI714" s="8"/>
      <c r="INJ714" s="8"/>
      <c r="INK714" s="8"/>
      <c r="INL714" s="8"/>
      <c r="INM714" s="8"/>
      <c r="INN714" s="8"/>
      <c r="INO714" s="8"/>
      <c r="INP714" s="8"/>
      <c r="INQ714" s="8"/>
      <c r="INR714" s="8"/>
      <c r="INS714" s="8"/>
      <c r="INT714" s="8"/>
      <c r="INU714" s="8"/>
      <c r="INV714" s="8"/>
      <c r="INW714" s="8"/>
      <c r="INX714" s="8"/>
      <c r="INY714" s="8"/>
      <c r="INZ714" s="8"/>
      <c r="IOA714" s="8"/>
      <c r="IOB714" s="8"/>
      <c r="IOC714" s="8"/>
      <c r="IOD714" s="8"/>
      <c r="IOE714" s="8"/>
      <c r="IOF714" s="8"/>
      <c r="IOG714" s="8"/>
      <c r="IOH714" s="8"/>
      <c r="IOI714" s="8"/>
      <c r="IOJ714" s="8"/>
      <c r="IOK714" s="8"/>
      <c r="IOL714" s="8"/>
      <c r="IOM714" s="8"/>
      <c r="ION714" s="8"/>
      <c r="IOO714" s="8"/>
      <c r="IOP714" s="8"/>
      <c r="IOQ714" s="8"/>
      <c r="IOR714" s="8"/>
      <c r="IOS714" s="8"/>
      <c r="IOT714" s="8"/>
      <c r="IOU714" s="8"/>
      <c r="IOV714" s="8"/>
      <c r="IOW714" s="8"/>
      <c r="IOX714" s="8"/>
      <c r="IOY714" s="8"/>
      <c r="IOZ714" s="8"/>
      <c r="IPA714" s="8"/>
      <c r="IPB714" s="8"/>
      <c r="IPC714" s="8"/>
      <c r="IPD714" s="8"/>
      <c r="IPE714" s="8"/>
      <c r="IPF714" s="8"/>
      <c r="IPG714" s="8"/>
      <c r="IPH714" s="8"/>
      <c r="IPI714" s="8"/>
      <c r="IPJ714" s="8"/>
      <c r="IPK714" s="8"/>
      <c r="IPL714" s="8"/>
      <c r="IPM714" s="8"/>
      <c r="IPN714" s="8"/>
      <c r="IPO714" s="8"/>
      <c r="IPP714" s="8"/>
      <c r="IPQ714" s="8"/>
      <c r="IPR714" s="8"/>
      <c r="IPS714" s="8"/>
      <c r="IPT714" s="8"/>
      <c r="IPU714" s="8"/>
      <c r="IPV714" s="8"/>
      <c r="IPW714" s="8"/>
      <c r="IPX714" s="8"/>
      <c r="IPY714" s="8"/>
      <c r="IPZ714" s="8"/>
      <c r="IQA714" s="8"/>
      <c r="IQB714" s="8"/>
      <c r="IQC714" s="8"/>
      <c r="IQD714" s="8"/>
      <c r="IQE714" s="8"/>
      <c r="IQF714" s="8"/>
      <c r="IQG714" s="8"/>
      <c r="IQH714" s="8"/>
      <c r="IQI714" s="8"/>
      <c r="IQJ714" s="8"/>
      <c r="IQK714" s="8"/>
      <c r="IQL714" s="8"/>
      <c r="IQM714" s="8"/>
      <c r="IQN714" s="8"/>
      <c r="IQO714" s="8"/>
      <c r="IQP714" s="8"/>
      <c r="IQQ714" s="8"/>
      <c r="IQR714" s="8"/>
      <c r="IQS714" s="8"/>
      <c r="IQT714" s="8"/>
      <c r="IQU714" s="8"/>
      <c r="IQV714" s="8"/>
      <c r="IQW714" s="8"/>
      <c r="IQX714" s="8"/>
      <c r="IQY714" s="8"/>
      <c r="IQZ714" s="8"/>
      <c r="IRA714" s="8"/>
      <c r="IRB714" s="8"/>
      <c r="IRC714" s="8"/>
      <c r="IRD714" s="8"/>
      <c r="IRE714" s="8"/>
      <c r="IRF714" s="8"/>
      <c r="IRG714" s="8"/>
      <c r="IRH714" s="8"/>
      <c r="IRI714" s="8"/>
      <c r="IRJ714" s="8"/>
      <c r="IRK714" s="8"/>
      <c r="IRL714" s="8"/>
      <c r="IRM714" s="8"/>
      <c r="IRN714" s="8"/>
      <c r="IRO714" s="8"/>
      <c r="IRP714" s="8"/>
      <c r="IRQ714" s="8"/>
      <c r="IRR714" s="8"/>
      <c r="IRS714" s="8"/>
      <c r="IRT714" s="8"/>
      <c r="IRU714" s="8"/>
      <c r="IRV714" s="8"/>
      <c r="IRW714" s="8"/>
      <c r="IRX714" s="8"/>
      <c r="IRY714" s="8"/>
      <c r="IRZ714" s="8"/>
      <c r="ISA714" s="8"/>
      <c r="ISB714" s="8"/>
      <c r="ISC714" s="8"/>
      <c r="ISD714" s="8"/>
      <c r="ISE714" s="8"/>
      <c r="ISF714" s="8"/>
      <c r="ISG714" s="8"/>
      <c r="ISH714" s="8"/>
      <c r="ISI714" s="8"/>
      <c r="ISJ714" s="8"/>
      <c r="ISK714" s="8"/>
      <c r="ISL714" s="8"/>
      <c r="ISM714" s="8"/>
      <c r="ISN714" s="8"/>
      <c r="ISO714" s="8"/>
      <c r="ISP714" s="8"/>
      <c r="ISQ714" s="8"/>
      <c r="ISR714" s="8"/>
      <c r="ISS714" s="8"/>
      <c r="IST714" s="8"/>
      <c r="ISU714" s="8"/>
      <c r="ISV714" s="8"/>
      <c r="ISW714" s="8"/>
      <c r="ISX714" s="8"/>
      <c r="ISY714" s="8"/>
      <c r="ISZ714" s="8"/>
      <c r="ITA714" s="8"/>
      <c r="ITB714" s="8"/>
      <c r="ITC714" s="8"/>
      <c r="ITD714" s="8"/>
      <c r="ITE714" s="8"/>
      <c r="ITF714" s="8"/>
      <c r="ITG714" s="8"/>
      <c r="ITH714" s="8"/>
      <c r="ITI714" s="8"/>
      <c r="ITJ714" s="8"/>
      <c r="ITK714" s="8"/>
      <c r="ITL714" s="8"/>
      <c r="ITM714" s="8"/>
      <c r="ITN714" s="8"/>
      <c r="ITO714" s="8"/>
      <c r="ITP714" s="8"/>
      <c r="ITQ714" s="8"/>
      <c r="ITR714" s="8"/>
      <c r="ITS714" s="8"/>
      <c r="ITT714" s="8"/>
      <c r="ITU714" s="8"/>
      <c r="ITV714" s="8"/>
      <c r="ITW714" s="8"/>
      <c r="ITX714" s="8"/>
      <c r="ITY714" s="8"/>
      <c r="ITZ714" s="8"/>
      <c r="IUA714" s="8"/>
      <c r="IUB714" s="8"/>
      <c r="IUC714" s="8"/>
      <c r="IUD714" s="8"/>
      <c r="IUE714" s="8"/>
      <c r="IUF714" s="8"/>
      <c r="IUG714" s="8"/>
      <c r="IUH714" s="8"/>
      <c r="IUI714" s="8"/>
      <c r="IUJ714" s="8"/>
      <c r="IUK714" s="8"/>
      <c r="IUL714" s="8"/>
      <c r="IUM714" s="8"/>
      <c r="IUN714" s="8"/>
      <c r="IUO714" s="8"/>
      <c r="IUP714" s="8"/>
      <c r="IUQ714" s="8"/>
      <c r="IUR714" s="8"/>
      <c r="IUS714" s="8"/>
      <c r="IUT714" s="8"/>
      <c r="IUU714" s="8"/>
      <c r="IUV714" s="8"/>
      <c r="IUW714" s="8"/>
      <c r="IUX714" s="8"/>
      <c r="IUY714" s="8"/>
      <c r="IUZ714" s="8"/>
      <c r="IVA714" s="8"/>
      <c r="IVB714" s="8"/>
      <c r="IVC714" s="8"/>
      <c r="IVD714" s="8"/>
      <c r="IVE714" s="8"/>
      <c r="IVF714" s="8"/>
      <c r="IVG714" s="8"/>
      <c r="IVH714" s="8"/>
      <c r="IVI714" s="8"/>
      <c r="IVJ714" s="8"/>
      <c r="IVK714" s="8"/>
      <c r="IVL714" s="8"/>
      <c r="IVM714" s="8"/>
      <c r="IVN714" s="8"/>
      <c r="IVO714" s="8"/>
      <c r="IVP714" s="8"/>
      <c r="IVQ714" s="8"/>
      <c r="IVR714" s="8"/>
      <c r="IVS714" s="8"/>
      <c r="IVT714" s="8"/>
      <c r="IVU714" s="8"/>
      <c r="IVV714" s="8"/>
      <c r="IVW714" s="8"/>
      <c r="IVX714" s="8"/>
      <c r="IVY714" s="8"/>
      <c r="IVZ714" s="8"/>
      <c r="IWA714" s="8"/>
      <c r="IWB714" s="8"/>
      <c r="IWC714" s="8"/>
      <c r="IWD714" s="8"/>
      <c r="IWE714" s="8"/>
      <c r="IWF714" s="8"/>
      <c r="IWG714" s="8"/>
      <c r="IWH714" s="8"/>
      <c r="IWI714" s="8"/>
      <c r="IWJ714" s="8"/>
      <c r="IWK714" s="8"/>
      <c r="IWL714" s="8"/>
      <c r="IWM714" s="8"/>
      <c r="IWN714" s="8"/>
      <c r="IWO714" s="8"/>
      <c r="IWP714" s="8"/>
      <c r="IWQ714" s="8"/>
      <c r="IWR714" s="8"/>
      <c r="IWS714" s="8"/>
      <c r="IWT714" s="8"/>
      <c r="IWU714" s="8"/>
      <c r="IWV714" s="8"/>
      <c r="IWW714" s="8"/>
      <c r="IWX714" s="8"/>
      <c r="IWY714" s="8"/>
      <c r="IWZ714" s="8"/>
      <c r="IXA714" s="8"/>
      <c r="IXB714" s="8"/>
      <c r="IXC714" s="8"/>
      <c r="IXD714" s="8"/>
      <c r="IXE714" s="8"/>
      <c r="IXF714" s="8"/>
      <c r="IXG714" s="8"/>
      <c r="IXH714" s="8"/>
      <c r="IXI714" s="8"/>
      <c r="IXJ714" s="8"/>
      <c r="IXK714" s="8"/>
      <c r="IXL714" s="8"/>
      <c r="IXM714" s="8"/>
      <c r="IXN714" s="8"/>
      <c r="IXO714" s="8"/>
      <c r="IXP714" s="8"/>
      <c r="IXQ714" s="8"/>
      <c r="IXR714" s="8"/>
      <c r="IXS714" s="8"/>
      <c r="IXT714" s="8"/>
      <c r="IXU714" s="8"/>
      <c r="IXV714" s="8"/>
      <c r="IXW714" s="8"/>
      <c r="IXX714" s="8"/>
      <c r="IXY714" s="8"/>
      <c r="IXZ714" s="8"/>
      <c r="IYA714" s="8"/>
      <c r="IYB714" s="8"/>
      <c r="IYC714" s="8"/>
      <c r="IYD714" s="8"/>
      <c r="IYE714" s="8"/>
      <c r="IYF714" s="8"/>
      <c r="IYG714" s="8"/>
      <c r="IYH714" s="8"/>
      <c r="IYI714" s="8"/>
      <c r="IYJ714" s="8"/>
      <c r="IYK714" s="8"/>
      <c r="IYL714" s="8"/>
      <c r="IYM714" s="8"/>
      <c r="IYN714" s="8"/>
      <c r="IYO714" s="8"/>
      <c r="IYP714" s="8"/>
      <c r="IYQ714" s="8"/>
      <c r="IYR714" s="8"/>
      <c r="IYS714" s="8"/>
      <c r="IYT714" s="8"/>
      <c r="IYU714" s="8"/>
      <c r="IYV714" s="8"/>
      <c r="IYW714" s="8"/>
      <c r="IYX714" s="8"/>
      <c r="IYY714" s="8"/>
      <c r="IYZ714" s="8"/>
      <c r="IZA714" s="8"/>
      <c r="IZB714" s="8"/>
      <c r="IZC714" s="8"/>
      <c r="IZD714" s="8"/>
      <c r="IZE714" s="8"/>
      <c r="IZF714" s="8"/>
      <c r="IZG714" s="8"/>
      <c r="IZH714" s="8"/>
      <c r="IZI714" s="8"/>
      <c r="IZJ714" s="8"/>
      <c r="IZK714" s="8"/>
      <c r="IZL714" s="8"/>
      <c r="IZM714" s="8"/>
      <c r="IZN714" s="8"/>
      <c r="IZO714" s="8"/>
      <c r="IZP714" s="8"/>
      <c r="IZQ714" s="8"/>
      <c r="IZR714" s="8"/>
      <c r="IZS714" s="8"/>
      <c r="IZT714" s="8"/>
      <c r="IZU714" s="8"/>
      <c r="IZV714" s="8"/>
      <c r="IZW714" s="8"/>
      <c r="IZX714" s="8"/>
      <c r="IZY714" s="8"/>
      <c r="IZZ714" s="8"/>
      <c r="JAA714" s="8"/>
      <c r="JAB714" s="8"/>
      <c r="JAC714" s="8"/>
      <c r="JAD714" s="8"/>
      <c r="JAE714" s="8"/>
      <c r="JAF714" s="8"/>
      <c r="JAG714" s="8"/>
      <c r="JAH714" s="8"/>
      <c r="JAI714" s="8"/>
      <c r="JAJ714" s="8"/>
      <c r="JAK714" s="8"/>
      <c r="JAL714" s="8"/>
      <c r="JAM714" s="8"/>
      <c r="JAN714" s="8"/>
      <c r="JAO714" s="8"/>
      <c r="JAP714" s="8"/>
      <c r="JAQ714" s="8"/>
      <c r="JAR714" s="8"/>
      <c r="JAS714" s="8"/>
      <c r="JAT714" s="8"/>
      <c r="JAU714" s="8"/>
      <c r="JAV714" s="8"/>
      <c r="JAW714" s="8"/>
      <c r="JAX714" s="8"/>
      <c r="JAY714" s="8"/>
      <c r="JAZ714" s="8"/>
      <c r="JBA714" s="8"/>
      <c r="JBB714" s="8"/>
      <c r="JBC714" s="8"/>
      <c r="JBD714" s="8"/>
      <c r="JBE714" s="8"/>
      <c r="JBF714" s="8"/>
      <c r="JBG714" s="8"/>
      <c r="JBH714" s="8"/>
      <c r="JBI714" s="8"/>
      <c r="JBJ714" s="8"/>
      <c r="JBK714" s="8"/>
      <c r="JBL714" s="8"/>
      <c r="JBM714" s="8"/>
      <c r="JBN714" s="8"/>
      <c r="JBO714" s="8"/>
      <c r="JBP714" s="8"/>
      <c r="JBQ714" s="8"/>
      <c r="JBR714" s="8"/>
      <c r="JBS714" s="8"/>
      <c r="JBT714" s="8"/>
      <c r="JBU714" s="8"/>
      <c r="JBV714" s="8"/>
      <c r="JBW714" s="8"/>
      <c r="JBX714" s="8"/>
      <c r="JBY714" s="8"/>
      <c r="JBZ714" s="8"/>
      <c r="JCA714" s="8"/>
      <c r="JCB714" s="8"/>
      <c r="JCC714" s="8"/>
      <c r="JCD714" s="8"/>
      <c r="JCE714" s="8"/>
      <c r="JCF714" s="8"/>
      <c r="JCG714" s="8"/>
      <c r="JCH714" s="8"/>
      <c r="JCI714" s="8"/>
      <c r="JCJ714" s="8"/>
      <c r="JCK714" s="8"/>
      <c r="JCL714" s="8"/>
      <c r="JCM714" s="8"/>
      <c r="JCN714" s="8"/>
      <c r="JCO714" s="8"/>
      <c r="JCP714" s="8"/>
      <c r="JCQ714" s="8"/>
      <c r="JCR714" s="8"/>
      <c r="JCS714" s="8"/>
      <c r="JCT714" s="8"/>
      <c r="JCU714" s="8"/>
      <c r="JCV714" s="8"/>
      <c r="JCW714" s="8"/>
      <c r="JCX714" s="8"/>
      <c r="JCY714" s="8"/>
      <c r="JCZ714" s="8"/>
      <c r="JDA714" s="8"/>
      <c r="JDB714" s="8"/>
      <c r="JDC714" s="8"/>
      <c r="JDD714" s="8"/>
      <c r="JDE714" s="8"/>
      <c r="JDF714" s="8"/>
      <c r="JDG714" s="8"/>
      <c r="JDH714" s="8"/>
      <c r="JDI714" s="8"/>
      <c r="JDJ714" s="8"/>
      <c r="JDK714" s="8"/>
      <c r="JDL714" s="8"/>
      <c r="JDM714" s="8"/>
      <c r="JDN714" s="8"/>
      <c r="JDO714" s="8"/>
      <c r="JDP714" s="8"/>
      <c r="JDQ714" s="8"/>
      <c r="JDR714" s="8"/>
      <c r="JDS714" s="8"/>
      <c r="JDT714" s="8"/>
      <c r="JDU714" s="8"/>
      <c r="JDV714" s="8"/>
      <c r="JDW714" s="8"/>
      <c r="JDX714" s="8"/>
      <c r="JDY714" s="8"/>
      <c r="JDZ714" s="8"/>
      <c r="JEA714" s="8"/>
      <c r="JEB714" s="8"/>
      <c r="JEC714" s="8"/>
      <c r="JED714" s="8"/>
      <c r="JEE714" s="8"/>
      <c r="JEF714" s="8"/>
      <c r="JEG714" s="8"/>
      <c r="JEH714" s="8"/>
      <c r="JEI714" s="8"/>
      <c r="JEJ714" s="8"/>
      <c r="JEK714" s="8"/>
      <c r="JEL714" s="8"/>
      <c r="JEM714" s="8"/>
      <c r="JEN714" s="8"/>
      <c r="JEO714" s="8"/>
      <c r="JEP714" s="8"/>
      <c r="JEQ714" s="8"/>
      <c r="JER714" s="8"/>
      <c r="JES714" s="8"/>
      <c r="JET714" s="8"/>
      <c r="JEU714" s="8"/>
      <c r="JEV714" s="8"/>
      <c r="JEW714" s="8"/>
      <c r="JEX714" s="8"/>
      <c r="JEY714" s="8"/>
      <c r="JEZ714" s="8"/>
      <c r="JFA714" s="8"/>
      <c r="JFB714" s="8"/>
      <c r="JFC714" s="8"/>
      <c r="JFD714" s="8"/>
      <c r="JFE714" s="8"/>
      <c r="JFF714" s="8"/>
      <c r="JFG714" s="8"/>
      <c r="JFH714" s="8"/>
      <c r="JFI714" s="8"/>
      <c r="JFJ714" s="8"/>
      <c r="JFK714" s="8"/>
      <c r="JFL714" s="8"/>
      <c r="JFM714" s="8"/>
      <c r="JFN714" s="8"/>
      <c r="JFO714" s="8"/>
      <c r="JFP714" s="8"/>
      <c r="JFQ714" s="8"/>
      <c r="JFR714" s="8"/>
      <c r="JFS714" s="8"/>
      <c r="JFT714" s="8"/>
      <c r="JFU714" s="8"/>
      <c r="JFV714" s="8"/>
      <c r="JFW714" s="8"/>
      <c r="JFX714" s="8"/>
      <c r="JFY714" s="8"/>
      <c r="JFZ714" s="8"/>
      <c r="JGA714" s="8"/>
      <c r="JGB714" s="8"/>
      <c r="JGC714" s="8"/>
      <c r="JGD714" s="8"/>
      <c r="JGE714" s="8"/>
      <c r="JGF714" s="8"/>
      <c r="JGG714" s="8"/>
      <c r="JGH714" s="8"/>
      <c r="JGI714" s="8"/>
      <c r="JGJ714" s="8"/>
      <c r="JGK714" s="8"/>
      <c r="JGL714" s="8"/>
      <c r="JGM714" s="8"/>
      <c r="JGN714" s="8"/>
      <c r="JGO714" s="8"/>
      <c r="JGP714" s="8"/>
      <c r="JGQ714" s="8"/>
      <c r="JGR714" s="8"/>
      <c r="JGS714" s="8"/>
      <c r="JGT714" s="8"/>
      <c r="JGU714" s="8"/>
      <c r="JGV714" s="8"/>
      <c r="JGW714" s="8"/>
      <c r="JGX714" s="8"/>
      <c r="JGY714" s="8"/>
      <c r="JGZ714" s="8"/>
      <c r="JHA714" s="8"/>
      <c r="JHB714" s="8"/>
      <c r="JHC714" s="8"/>
      <c r="JHD714" s="8"/>
      <c r="JHE714" s="8"/>
      <c r="JHF714" s="8"/>
      <c r="JHG714" s="8"/>
      <c r="JHH714" s="8"/>
      <c r="JHI714" s="8"/>
      <c r="JHJ714" s="8"/>
      <c r="JHK714" s="8"/>
      <c r="JHL714" s="8"/>
      <c r="JHM714" s="8"/>
      <c r="JHN714" s="8"/>
      <c r="JHO714" s="8"/>
      <c r="JHP714" s="8"/>
      <c r="JHQ714" s="8"/>
      <c r="JHR714" s="8"/>
      <c r="JHS714" s="8"/>
      <c r="JHT714" s="8"/>
      <c r="JHU714" s="8"/>
      <c r="JHV714" s="8"/>
      <c r="JHW714" s="8"/>
      <c r="JHX714" s="8"/>
      <c r="JHY714" s="8"/>
      <c r="JHZ714" s="8"/>
      <c r="JIA714" s="8"/>
      <c r="JIB714" s="8"/>
      <c r="JIC714" s="8"/>
      <c r="JID714" s="8"/>
      <c r="JIE714" s="8"/>
      <c r="JIF714" s="8"/>
      <c r="JIG714" s="8"/>
      <c r="JIH714" s="8"/>
      <c r="JII714" s="8"/>
      <c r="JIJ714" s="8"/>
      <c r="JIK714" s="8"/>
      <c r="JIL714" s="8"/>
      <c r="JIM714" s="8"/>
      <c r="JIN714" s="8"/>
      <c r="JIO714" s="8"/>
      <c r="JIP714" s="8"/>
      <c r="JIQ714" s="8"/>
      <c r="JIR714" s="8"/>
      <c r="JIS714" s="8"/>
      <c r="JIT714" s="8"/>
      <c r="JIU714" s="8"/>
      <c r="JIV714" s="8"/>
      <c r="JIW714" s="8"/>
      <c r="JIX714" s="8"/>
      <c r="JIY714" s="8"/>
      <c r="JIZ714" s="8"/>
      <c r="JJA714" s="8"/>
      <c r="JJB714" s="8"/>
      <c r="JJC714" s="8"/>
      <c r="JJD714" s="8"/>
      <c r="JJE714" s="8"/>
      <c r="JJF714" s="8"/>
      <c r="JJG714" s="8"/>
      <c r="JJH714" s="8"/>
      <c r="JJI714" s="8"/>
      <c r="JJJ714" s="8"/>
      <c r="JJK714" s="8"/>
      <c r="JJL714" s="8"/>
      <c r="JJM714" s="8"/>
      <c r="JJN714" s="8"/>
      <c r="JJO714" s="8"/>
      <c r="JJP714" s="8"/>
      <c r="JJQ714" s="8"/>
      <c r="JJR714" s="8"/>
      <c r="JJS714" s="8"/>
      <c r="JJT714" s="8"/>
      <c r="JJU714" s="8"/>
      <c r="JJV714" s="8"/>
      <c r="JJW714" s="8"/>
      <c r="JJX714" s="8"/>
      <c r="JJY714" s="8"/>
      <c r="JJZ714" s="8"/>
      <c r="JKA714" s="8"/>
      <c r="JKB714" s="8"/>
      <c r="JKC714" s="8"/>
      <c r="JKD714" s="8"/>
      <c r="JKE714" s="8"/>
      <c r="JKF714" s="8"/>
      <c r="JKG714" s="8"/>
      <c r="JKH714" s="8"/>
      <c r="JKI714" s="8"/>
      <c r="JKJ714" s="8"/>
      <c r="JKK714" s="8"/>
      <c r="JKL714" s="8"/>
      <c r="JKM714" s="8"/>
      <c r="JKN714" s="8"/>
      <c r="JKO714" s="8"/>
      <c r="JKP714" s="8"/>
      <c r="JKQ714" s="8"/>
      <c r="JKR714" s="8"/>
      <c r="JKS714" s="8"/>
      <c r="JKT714" s="8"/>
      <c r="JKU714" s="8"/>
      <c r="JKV714" s="8"/>
      <c r="JKW714" s="8"/>
      <c r="JKX714" s="8"/>
      <c r="JKY714" s="8"/>
      <c r="JKZ714" s="8"/>
      <c r="JLA714" s="8"/>
      <c r="JLB714" s="8"/>
      <c r="JLC714" s="8"/>
      <c r="JLD714" s="8"/>
      <c r="JLE714" s="8"/>
      <c r="JLF714" s="8"/>
      <c r="JLG714" s="8"/>
      <c r="JLH714" s="8"/>
      <c r="JLI714" s="8"/>
      <c r="JLJ714" s="8"/>
      <c r="JLK714" s="8"/>
      <c r="JLL714" s="8"/>
      <c r="JLM714" s="8"/>
      <c r="JLN714" s="8"/>
      <c r="JLO714" s="8"/>
      <c r="JLP714" s="8"/>
      <c r="JLQ714" s="8"/>
      <c r="JLR714" s="8"/>
      <c r="JLS714" s="8"/>
      <c r="JLT714" s="8"/>
      <c r="JLU714" s="8"/>
      <c r="JLV714" s="8"/>
      <c r="JLW714" s="8"/>
      <c r="JLX714" s="8"/>
      <c r="JLY714" s="8"/>
      <c r="JLZ714" s="8"/>
      <c r="JMA714" s="8"/>
      <c r="JMB714" s="8"/>
      <c r="JMC714" s="8"/>
      <c r="JMD714" s="8"/>
      <c r="JME714" s="8"/>
      <c r="JMF714" s="8"/>
      <c r="JMG714" s="8"/>
      <c r="JMH714" s="8"/>
      <c r="JMI714" s="8"/>
      <c r="JMJ714" s="8"/>
      <c r="JMK714" s="8"/>
      <c r="JML714" s="8"/>
      <c r="JMM714" s="8"/>
      <c r="JMN714" s="8"/>
      <c r="JMO714" s="8"/>
      <c r="JMP714" s="8"/>
      <c r="JMQ714" s="8"/>
      <c r="JMR714" s="8"/>
      <c r="JMS714" s="8"/>
      <c r="JMT714" s="8"/>
      <c r="JMU714" s="8"/>
      <c r="JMV714" s="8"/>
      <c r="JMW714" s="8"/>
      <c r="JMX714" s="8"/>
      <c r="JMY714" s="8"/>
      <c r="JMZ714" s="8"/>
      <c r="JNA714" s="8"/>
      <c r="JNB714" s="8"/>
      <c r="JNC714" s="8"/>
      <c r="JND714" s="8"/>
      <c r="JNE714" s="8"/>
      <c r="JNF714" s="8"/>
      <c r="JNG714" s="8"/>
      <c r="JNH714" s="8"/>
      <c r="JNI714" s="8"/>
      <c r="JNJ714" s="8"/>
      <c r="JNK714" s="8"/>
      <c r="JNL714" s="8"/>
      <c r="JNM714" s="8"/>
      <c r="JNN714" s="8"/>
      <c r="JNO714" s="8"/>
      <c r="JNP714" s="8"/>
      <c r="JNQ714" s="8"/>
      <c r="JNR714" s="8"/>
      <c r="JNS714" s="8"/>
      <c r="JNT714" s="8"/>
      <c r="JNU714" s="8"/>
      <c r="JNV714" s="8"/>
      <c r="JNW714" s="8"/>
      <c r="JNX714" s="8"/>
      <c r="JNY714" s="8"/>
      <c r="JNZ714" s="8"/>
      <c r="JOA714" s="8"/>
      <c r="JOB714" s="8"/>
      <c r="JOC714" s="8"/>
      <c r="JOD714" s="8"/>
      <c r="JOE714" s="8"/>
      <c r="JOF714" s="8"/>
      <c r="JOG714" s="8"/>
      <c r="JOH714" s="8"/>
      <c r="JOI714" s="8"/>
      <c r="JOJ714" s="8"/>
      <c r="JOK714" s="8"/>
      <c r="JOL714" s="8"/>
      <c r="JOM714" s="8"/>
      <c r="JON714" s="8"/>
      <c r="JOO714" s="8"/>
      <c r="JOP714" s="8"/>
      <c r="JOQ714" s="8"/>
      <c r="JOR714" s="8"/>
      <c r="JOS714" s="8"/>
      <c r="JOT714" s="8"/>
      <c r="JOU714" s="8"/>
      <c r="JOV714" s="8"/>
      <c r="JOW714" s="8"/>
      <c r="JOX714" s="8"/>
      <c r="JOY714" s="8"/>
      <c r="JOZ714" s="8"/>
      <c r="JPA714" s="8"/>
      <c r="JPB714" s="8"/>
      <c r="JPC714" s="8"/>
      <c r="JPD714" s="8"/>
      <c r="JPE714" s="8"/>
      <c r="JPF714" s="8"/>
      <c r="JPG714" s="8"/>
      <c r="JPH714" s="8"/>
      <c r="JPI714" s="8"/>
      <c r="JPJ714" s="8"/>
      <c r="JPK714" s="8"/>
      <c r="JPL714" s="8"/>
      <c r="JPM714" s="8"/>
      <c r="JPN714" s="8"/>
      <c r="JPO714" s="8"/>
      <c r="JPP714" s="8"/>
      <c r="JPQ714" s="8"/>
      <c r="JPR714" s="8"/>
      <c r="JPS714" s="8"/>
      <c r="JPT714" s="8"/>
      <c r="JPU714" s="8"/>
      <c r="JPV714" s="8"/>
      <c r="JPW714" s="8"/>
      <c r="JPX714" s="8"/>
      <c r="JPY714" s="8"/>
      <c r="JPZ714" s="8"/>
      <c r="JQA714" s="8"/>
      <c r="JQB714" s="8"/>
      <c r="JQC714" s="8"/>
      <c r="JQD714" s="8"/>
      <c r="JQE714" s="8"/>
      <c r="JQF714" s="8"/>
      <c r="JQG714" s="8"/>
      <c r="JQH714" s="8"/>
      <c r="JQI714" s="8"/>
      <c r="JQJ714" s="8"/>
      <c r="JQK714" s="8"/>
      <c r="JQL714" s="8"/>
      <c r="JQM714" s="8"/>
      <c r="JQN714" s="8"/>
      <c r="JQO714" s="8"/>
      <c r="JQP714" s="8"/>
      <c r="JQQ714" s="8"/>
      <c r="JQR714" s="8"/>
      <c r="JQS714" s="8"/>
      <c r="JQT714" s="8"/>
      <c r="JQU714" s="8"/>
      <c r="JQV714" s="8"/>
      <c r="JQW714" s="8"/>
      <c r="JQX714" s="8"/>
      <c r="JQY714" s="8"/>
      <c r="JQZ714" s="8"/>
      <c r="JRA714" s="8"/>
      <c r="JRB714" s="8"/>
      <c r="JRC714" s="8"/>
      <c r="JRD714" s="8"/>
      <c r="JRE714" s="8"/>
      <c r="JRF714" s="8"/>
      <c r="JRG714" s="8"/>
      <c r="JRH714" s="8"/>
      <c r="JRI714" s="8"/>
      <c r="JRJ714" s="8"/>
      <c r="JRK714" s="8"/>
      <c r="JRL714" s="8"/>
      <c r="JRM714" s="8"/>
      <c r="JRN714" s="8"/>
      <c r="JRO714" s="8"/>
      <c r="JRP714" s="8"/>
      <c r="JRQ714" s="8"/>
      <c r="JRR714" s="8"/>
      <c r="JRS714" s="8"/>
      <c r="JRT714" s="8"/>
      <c r="JRU714" s="8"/>
      <c r="JRV714" s="8"/>
      <c r="JRW714" s="8"/>
      <c r="JRX714" s="8"/>
      <c r="JRY714" s="8"/>
      <c r="JRZ714" s="8"/>
      <c r="JSA714" s="8"/>
      <c r="JSB714" s="8"/>
      <c r="JSC714" s="8"/>
      <c r="JSD714" s="8"/>
      <c r="JSE714" s="8"/>
      <c r="JSF714" s="8"/>
      <c r="JSG714" s="8"/>
      <c r="JSH714" s="8"/>
      <c r="JSI714" s="8"/>
      <c r="JSJ714" s="8"/>
      <c r="JSK714" s="8"/>
      <c r="JSL714" s="8"/>
      <c r="JSM714" s="8"/>
      <c r="JSN714" s="8"/>
      <c r="JSO714" s="8"/>
      <c r="JSP714" s="8"/>
      <c r="JSQ714" s="8"/>
      <c r="JSR714" s="8"/>
      <c r="JSS714" s="8"/>
      <c r="JST714" s="8"/>
      <c r="JSU714" s="8"/>
      <c r="JSV714" s="8"/>
      <c r="JSW714" s="8"/>
      <c r="JSX714" s="8"/>
      <c r="JSY714" s="8"/>
      <c r="JSZ714" s="8"/>
      <c r="JTA714" s="8"/>
      <c r="JTB714" s="8"/>
      <c r="JTC714" s="8"/>
      <c r="JTD714" s="8"/>
      <c r="JTE714" s="8"/>
      <c r="JTF714" s="8"/>
      <c r="JTG714" s="8"/>
      <c r="JTH714" s="8"/>
      <c r="JTI714" s="8"/>
      <c r="JTJ714" s="8"/>
      <c r="JTK714" s="8"/>
      <c r="JTL714" s="8"/>
      <c r="JTM714" s="8"/>
      <c r="JTN714" s="8"/>
      <c r="JTO714" s="8"/>
      <c r="JTP714" s="8"/>
      <c r="JTQ714" s="8"/>
      <c r="JTR714" s="8"/>
      <c r="JTS714" s="8"/>
      <c r="JTT714" s="8"/>
      <c r="JTU714" s="8"/>
      <c r="JTV714" s="8"/>
      <c r="JTW714" s="8"/>
      <c r="JTX714" s="8"/>
      <c r="JTY714" s="8"/>
      <c r="JTZ714" s="8"/>
      <c r="JUA714" s="8"/>
      <c r="JUB714" s="8"/>
      <c r="JUC714" s="8"/>
      <c r="JUD714" s="8"/>
      <c r="JUE714" s="8"/>
      <c r="JUF714" s="8"/>
      <c r="JUG714" s="8"/>
      <c r="JUH714" s="8"/>
      <c r="JUI714" s="8"/>
      <c r="JUJ714" s="8"/>
      <c r="JUK714" s="8"/>
      <c r="JUL714" s="8"/>
      <c r="JUM714" s="8"/>
      <c r="JUN714" s="8"/>
      <c r="JUO714" s="8"/>
      <c r="JUP714" s="8"/>
      <c r="JUQ714" s="8"/>
      <c r="JUR714" s="8"/>
      <c r="JUS714" s="8"/>
      <c r="JUT714" s="8"/>
      <c r="JUU714" s="8"/>
      <c r="JUV714" s="8"/>
      <c r="JUW714" s="8"/>
      <c r="JUX714" s="8"/>
      <c r="JUY714" s="8"/>
      <c r="JUZ714" s="8"/>
      <c r="JVA714" s="8"/>
      <c r="JVB714" s="8"/>
      <c r="JVC714" s="8"/>
      <c r="JVD714" s="8"/>
      <c r="JVE714" s="8"/>
      <c r="JVF714" s="8"/>
      <c r="JVG714" s="8"/>
      <c r="JVH714" s="8"/>
      <c r="JVI714" s="8"/>
      <c r="JVJ714" s="8"/>
      <c r="JVK714" s="8"/>
      <c r="JVL714" s="8"/>
      <c r="JVM714" s="8"/>
      <c r="JVN714" s="8"/>
      <c r="JVO714" s="8"/>
      <c r="JVP714" s="8"/>
      <c r="JVQ714" s="8"/>
      <c r="JVR714" s="8"/>
      <c r="JVS714" s="8"/>
      <c r="JVT714" s="8"/>
      <c r="JVU714" s="8"/>
      <c r="JVV714" s="8"/>
      <c r="JVW714" s="8"/>
      <c r="JVX714" s="8"/>
      <c r="JVY714" s="8"/>
      <c r="JVZ714" s="8"/>
      <c r="JWA714" s="8"/>
      <c r="JWB714" s="8"/>
      <c r="JWC714" s="8"/>
      <c r="JWD714" s="8"/>
      <c r="JWE714" s="8"/>
      <c r="JWF714" s="8"/>
      <c r="JWG714" s="8"/>
      <c r="JWH714" s="8"/>
      <c r="JWI714" s="8"/>
      <c r="JWJ714" s="8"/>
      <c r="JWK714" s="8"/>
      <c r="JWL714" s="8"/>
      <c r="JWM714" s="8"/>
      <c r="JWN714" s="8"/>
      <c r="JWO714" s="8"/>
      <c r="JWP714" s="8"/>
      <c r="JWQ714" s="8"/>
      <c r="JWR714" s="8"/>
      <c r="JWS714" s="8"/>
      <c r="JWT714" s="8"/>
      <c r="JWU714" s="8"/>
      <c r="JWV714" s="8"/>
      <c r="JWW714" s="8"/>
      <c r="JWX714" s="8"/>
      <c r="JWY714" s="8"/>
      <c r="JWZ714" s="8"/>
      <c r="JXA714" s="8"/>
      <c r="JXB714" s="8"/>
      <c r="JXC714" s="8"/>
      <c r="JXD714" s="8"/>
      <c r="JXE714" s="8"/>
      <c r="JXF714" s="8"/>
      <c r="JXG714" s="8"/>
      <c r="JXH714" s="8"/>
      <c r="JXI714" s="8"/>
      <c r="JXJ714" s="8"/>
      <c r="JXK714" s="8"/>
      <c r="JXL714" s="8"/>
      <c r="JXM714" s="8"/>
      <c r="JXN714" s="8"/>
      <c r="JXO714" s="8"/>
      <c r="JXP714" s="8"/>
      <c r="JXQ714" s="8"/>
      <c r="JXR714" s="8"/>
      <c r="JXS714" s="8"/>
      <c r="JXT714" s="8"/>
      <c r="JXU714" s="8"/>
      <c r="JXV714" s="8"/>
      <c r="JXW714" s="8"/>
      <c r="JXX714" s="8"/>
      <c r="JXY714" s="8"/>
      <c r="JXZ714" s="8"/>
      <c r="JYA714" s="8"/>
      <c r="JYB714" s="8"/>
      <c r="JYC714" s="8"/>
      <c r="JYD714" s="8"/>
      <c r="JYE714" s="8"/>
      <c r="JYF714" s="8"/>
      <c r="JYG714" s="8"/>
      <c r="JYH714" s="8"/>
      <c r="JYI714" s="8"/>
      <c r="JYJ714" s="8"/>
      <c r="JYK714" s="8"/>
      <c r="JYL714" s="8"/>
      <c r="JYM714" s="8"/>
      <c r="JYN714" s="8"/>
      <c r="JYO714" s="8"/>
      <c r="JYP714" s="8"/>
      <c r="JYQ714" s="8"/>
      <c r="JYR714" s="8"/>
      <c r="JYS714" s="8"/>
      <c r="JYT714" s="8"/>
      <c r="JYU714" s="8"/>
      <c r="JYV714" s="8"/>
      <c r="JYW714" s="8"/>
      <c r="JYX714" s="8"/>
      <c r="JYY714" s="8"/>
      <c r="JYZ714" s="8"/>
      <c r="JZA714" s="8"/>
      <c r="JZB714" s="8"/>
      <c r="JZC714" s="8"/>
      <c r="JZD714" s="8"/>
      <c r="JZE714" s="8"/>
      <c r="JZF714" s="8"/>
      <c r="JZG714" s="8"/>
      <c r="JZH714" s="8"/>
      <c r="JZI714" s="8"/>
      <c r="JZJ714" s="8"/>
      <c r="JZK714" s="8"/>
      <c r="JZL714" s="8"/>
      <c r="JZM714" s="8"/>
      <c r="JZN714" s="8"/>
      <c r="JZO714" s="8"/>
      <c r="JZP714" s="8"/>
      <c r="JZQ714" s="8"/>
      <c r="JZR714" s="8"/>
      <c r="JZS714" s="8"/>
      <c r="JZT714" s="8"/>
      <c r="JZU714" s="8"/>
      <c r="JZV714" s="8"/>
      <c r="JZW714" s="8"/>
      <c r="JZX714" s="8"/>
      <c r="JZY714" s="8"/>
      <c r="JZZ714" s="8"/>
      <c r="KAA714" s="8"/>
      <c r="KAB714" s="8"/>
      <c r="KAC714" s="8"/>
      <c r="KAD714" s="8"/>
      <c r="KAE714" s="8"/>
      <c r="KAF714" s="8"/>
      <c r="KAG714" s="8"/>
      <c r="KAH714" s="8"/>
      <c r="KAI714" s="8"/>
      <c r="KAJ714" s="8"/>
      <c r="KAK714" s="8"/>
      <c r="KAL714" s="8"/>
      <c r="KAM714" s="8"/>
      <c r="KAN714" s="8"/>
      <c r="KAO714" s="8"/>
      <c r="KAP714" s="8"/>
      <c r="KAQ714" s="8"/>
      <c r="KAR714" s="8"/>
      <c r="KAS714" s="8"/>
      <c r="KAT714" s="8"/>
      <c r="KAU714" s="8"/>
      <c r="KAV714" s="8"/>
      <c r="KAW714" s="8"/>
      <c r="KAX714" s="8"/>
      <c r="KAY714" s="8"/>
      <c r="KAZ714" s="8"/>
      <c r="KBA714" s="8"/>
      <c r="KBB714" s="8"/>
      <c r="KBC714" s="8"/>
      <c r="KBD714" s="8"/>
      <c r="KBE714" s="8"/>
      <c r="KBF714" s="8"/>
      <c r="KBG714" s="8"/>
      <c r="KBH714" s="8"/>
      <c r="KBI714" s="8"/>
      <c r="KBJ714" s="8"/>
      <c r="KBK714" s="8"/>
      <c r="KBL714" s="8"/>
      <c r="KBM714" s="8"/>
      <c r="KBN714" s="8"/>
      <c r="KBO714" s="8"/>
      <c r="KBP714" s="8"/>
      <c r="KBQ714" s="8"/>
      <c r="KBR714" s="8"/>
      <c r="KBS714" s="8"/>
      <c r="KBT714" s="8"/>
      <c r="KBU714" s="8"/>
      <c r="KBV714" s="8"/>
      <c r="KBW714" s="8"/>
      <c r="KBX714" s="8"/>
      <c r="KBY714" s="8"/>
      <c r="KBZ714" s="8"/>
      <c r="KCA714" s="8"/>
      <c r="KCB714" s="8"/>
      <c r="KCC714" s="8"/>
      <c r="KCD714" s="8"/>
      <c r="KCE714" s="8"/>
      <c r="KCF714" s="8"/>
      <c r="KCG714" s="8"/>
      <c r="KCH714" s="8"/>
      <c r="KCI714" s="8"/>
      <c r="KCJ714" s="8"/>
      <c r="KCK714" s="8"/>
      <c r="KCL714" s="8"/>
      <c r="KCM714" s="8"/>
      <c r="KCN714" s="8"/>
      <c r="KCO714" s="8"/>
      <c r="KCP714" s="8"/>
      <c r="KCQ714" s="8"/>
      <c r="KCR714" s="8"/>
      <c r="KCS714" s="8"/>
      <c r="KCT714" s="8"/>
      <c r="KCU714" s="8"/>
      <c r="KCV714" s="8"/>
      <c r="KCW714" s="8"/>
      <c r="KCX714" s="8"/>
      <c r="KCY714" s="8"/>
      <c r="KCZ714" s="8"/>
      <c r="KDA714" s="8"/>
      <c r="KDB714" s="8"/>
      <c r="KDC714" s="8"/>
      <c r="KDD714" s="8"/>
      <c r="KDE714" s="8"/>
      <c r="KDF714" s="8"/>
      <c r="KDG714" s="8"/>
      <c r="KDH714" s="8"/>
      <c r="KDI714" s="8"/>
      <c r="KDJ714" s="8"/>
      <c r="KDK714" s="8"/>
      <c r="KDL714" s="8"/>
      <c r="KDM714" s="8"/>
      <c r="KDN714" s="8"/>
      <c r="KDO714" s="8"/>
      <c r="KDP714" s="8"/>
      <c r="KDQ714" s="8"/>
      <c r="KDR714" s="8"/>
      <c r="KDS714" s="8"/>
      <c r="KDT714" s="8"/>
      <c r="KDU714" s="8"/>
      <c r="KDV714" s="8"/>
      <c r="KDW714" s="8"/>
      <c r="KDX714" s="8"/>
      <c r="KDY714" s="8"/>
      <c r="KDZ714" s="8"/>
      <c r="KEA714" s="8"/>
      <c r="KEB714" s="8"/>
      <c r="KEC714" s="8"/>
      <c r="KED714" s="8"/>
      <c r="KEE714" s="8"/>
      <c r="KEF714" s="8"/>
      <c r="KEG714" s="8"/>
      <c r="KEH714" s="8"/>
      <c r="KEI714" s="8"/>
      <c r="KEJ714" s="8"/>
      <c r="KEK714" s="8"/>
      <c r="KEL714" s="8"/>
      <c r="KEM714" s="8"/>
      <c r="KEN714" s="8"/>
      <c r="KEO714" s="8"/>
      <c r="KEP714" s="8"/>
      <c r="KEQ714" s="8"/>
      <c r="KER714" s="8"/>
      <c r="KES714" s="8"/>
      <c r="KET714" s="8"/>
      <c r="KEU714" s="8"/>
      <c r="KEV714" s="8"/>
      <c r="KEW714" s="8"/>
      <c r="KEX714" s="8"/>
      <c r="KEY714" s="8"/>
      <c r="KEZ714" s="8"/>
      <c r="KFA714" s="8"/>
      <c r="KFB714" s="8"/>
      <c r="KFC714" s="8"/>
      <c r="KFD714" s="8"/>
      <c r="KFE714" s="8"/>
      <c r="KFF714" s="8"/>
      <c r="KFG714" s="8"/>
      <c r="KFH714" s="8"/>
      <c r="KFI714" s="8"/>
      <c r="KFJ714" s="8"/>
      <c r="KFK714" s="8"/>
      <c r="KFL714" s="8"/>
      <c r="KFM714" s="8"/>
      <c r="KFN714" s="8"/>
      <c r="KFO714" s="8"/>
      <c r="KFP714" s="8"/>
      <c r="KFQ714" s="8"/>
      <c r="KFR714" s="8"/>
      <c r="KFS714" s="8"/>
      <c r="KFT714" s="8"/>
      <c r="KFU714" s="8"/>
      <c r="KFV714" s="8"/>
      <c r="KFW714" s="8"/>
      <c r="KFX714" s="8"/>
      <c r="KFY714" s="8"/>
      <c r="KFZ714" s="8"/>
      <c r="KGA714" s="8"/>
      <c r="KGB714" s="8"/>
      <c r="KGC714" s="8"/>
      <c r="KGD714" s="8"/>
      <c r="KGE714" s="8"/>
      <c r="KGF714" s="8"/>
      <c r="KGG714" s="8"/>
      <c r="KGH714" s="8"/>
      <c r="KGI714" s="8"/>
      <c r="KGJ714" s="8"/>
      <c r="KGK714" s="8"/>
      <c r="KGL714" s="8"/>
      <c r="KGM714" s="8"/>
      <c r="KGN714" s="8"/>
      <c r="KGO714" s="8"/>
      <c r="KGP714" s="8"/>
      <c r="KGQ714" s="8"/>
      <c r="KGR714" s="8"/>
      <c r="KGS714" s="8"/>
      <c r="KGT714" s="8"/>
      <c r="KGU714" s="8"/>
      <c r="KGV714" s="8"/>
      <c r="KGW714" s="8"/>
      <c r="KGX714" s="8"/>
      <c r="KGY714" s="8"/>
      <c r="KGZ714" s="8"/>
      <c r="KHA714" s="8"/>
      <c r="KHB714" s="8"/>
      <c r="KHC714" s="8"/>
      <c r="KHD714" s="8"/>
      <c r="KHE714" s="8"/>
      <c r="KHF714" s="8"/>
      <c r="KHG714" s="8"/>
      <c r="KHH714" s="8"/>
      <c r="KHI714" s="8"/>
      <c r="KHJ714" s="8"/>
      <c r="KHK714" s="8"/>
      <c r="KHL714" s="8"/>
      <c r="KHM714" s="8"/>
      <c r="KHN714" s="8"/>
      <c r="KHO714" s="8"/>
      <c r="KHP714" s="8"/>
      <c r="KHQ714" s="8"/>
      <c r="KHR714" s="8"/>
      <c r="KHS714" s="8"/>
      <c r="KHT714" s="8"/>
      <c r="KHU714" s="8"/>
      <c r="KHV714" s="8"/>
      <c r="KHW714" s="8"/>
      <c r="KHX714" s="8"/>
      <c r="KHY714" s="8"/>
      <c r="KHZ714" s="8"/>
      <c r="KIA714" s="8"/>
      <c r="KIB714" s="8"/>
      <c r="KIC714" s="8"/>
      <c r="KID714" s="8"/>
      <c r="KIE714" s="8"/>
      <c r="KIF714" s="8"/>
      <c r="KIG714" s="8"/>
      <c r="KIH714" s="8"/>
      <c r="KII714" s="8"/>
      <c r="KIJ714" s="8"/>
      <c r="KIK714" s="8"/>
      <c r="KIL714" s="8"/>
      <c r="KIM714" s="8"/>
      <c r="KIN714" s="8"/>
      <c r="KIO714" s="8"/>
      <c r="KIP714" s="8"/>
      <c r="KIQ714" s="8"/>
      <c r="KIR714" s="8"/>
      <c r="KIS714" s="8"/>
      <c r="KIT714" s="8"/>
      <c r="KIU714" s="8"/>
      <c r="KIV714" s="8"/>
      <c r="KIW714" s="8"/>
      <c r="KIX714" s="8"/>
      <c r="KIY714" s="8"/>
      <c r="KIZ714" s="8"/>
      <c r="KJA714" s="8"/>
      <c r="KJB714" s="8"/>
      <c r="KJC714" s="8"/>
      <c r="KJD714" s="8"/>
      <c r="KJE714" s="8"/>
      <c r="KJF714" s="8"/>
      <c r="KJG714" s="8"/>
      <c r="KJH714" s="8"/>
      <c r="KJI714" s="8"/>
      <c r="KJJ714" s="8"/>
      <c r="KJK714" s="8"/>
      <c r="KJL714" s="8"/>
      <c r="KJM714" s="8"/>
      <c r="KJN714" s="8"/>
      <c r="KJO714" s="8"/>
      <c r="KJP714" s="8"/>
      <c r="KJQ714" s="8"/>
      <c r="KJR714" s="8"/>
      <c r="KJS714" s="8"/>
      <c r="KJT714" s="8"/>
      <c r="KJU714" s="8"/>
      <c r="KJV714" s="8"/>
      <c r="KJW714" s="8"/>
      <c r="KJX714" s="8"/>
      <c r="KJY714" s="8"/>
      <c r="KJZ714" s="8"/>
      <c r="KKA714" s="8"/>
      <c r="KKB714" s="8"/>
      <c r="KKC714" s="8"/>
      <c r="KKD714" s="8"/>
      <c r="KKE714" s="8"/>
      <c r="KKF714" s="8"/>
      <c r="KKG714" s="8"/>
      <c r="KKH714" s="8"/>
      <c r="KKI714" s="8"/>
      <c r="KKJ714" s="8"/>
      <c r="KKK714" s="8"/>
      <c r="KKL714" s="8"/>
      <c r="KKM714" s="8"/>
      <c r="KKN714" s="8"/>
      <c r="KKO714" s="8"/>
      <c r="KKP714" s="8"/>
      <c r="KKQ714" s="8"/>
      <c r="KKR714" s="8"/>
      <c r="KKS714" s="8"/>
      <c r="KKT714" s="8"/>
      <c r="KKU714" s="8"/>
      <c r="KKV714" s="8"/>
      <c r="KKW714" s="8"/>
      <c r="KKX714" s="8"/>
      <c r="KKY714" s="8"/>
      <c r="KKZ714" s="8"/>
      <c r="KLA714" s="8"/>
      <c r="KLB714" s="8"/>
      <c r="KLC714" s="8"/>
      <c r="KLD714" s="8"/>
      <c r="KLE714" s="8"/>
      <c r="KLF714" s="8"/>
      <c r="KLG714" s="8"/>
      <c r="KLH714" s="8"/>
      <c r="KLI714" s="8"/>
      <c r="KLJ714" s="8"/>
      <c r="KLK714" s="8"/>
      <c r="KLL714" s="8"/>
      <c r="KLM714" s="8"/>
      <c r="KLN714" s="8"/>
      <c r="KLO714" s="8"/>
      <c r="KLP714" s="8"/>
      <c r="KLQ714" s="8"/>
      <c r="KLR714" s="8"/>
      <c r="KLS714" s="8"/>
      <c r="KLT714" s="8"/>
      <c r="KLU714" s="8"/>
      <c r="KLV714" s="8"/>
      <c r="KLW714" s="8"/>
      <c r="KLX714" s="8"/>
      <c r="KLY714" s="8"/>
      <c r="KLZ714" s="8"/>
      <c r="KMA714" s="8"/>
      <c r="KMB714" s="8"/>
      <c r="KMC714" s="8"/>
      <c r="KMD714" s="8"/>
      <c r="KME714" s="8"/>
      <c r="KMF714" s="8"/>
      <c r="KMG714" s="8"/>
      <c r="KMH714" s="8"/>
      <c r="KMI714" s="8"/>
      <c r="KMJ714" s="8"/>
      <c r="KMK714" s="8"/>
      <c r="KML714" s="8"/>
      <c r="KMM714" s="8"/>
      <c r="KMN714" s="8"/>
      <c r="KMO714" s="8"/>
      <c r="KMP714" s="8"/>
      <c r="KMQ714" s="8"/>
      <c r="KMR714" s="8"/>
      <c r="KMS714" s="8"/>
      <c r="KMT714" s="8"/>
      <c r="KMU714" s="8"/>
      <c r="KMV714" s="8"/>
      <c r="KMW714" s="8"/>
      <c r="KMX714" s="8"/>
      <c r="KMY714" s="8"/>
      <c r="KMZ714" s="8"/>
      <c r="KNA714" s="8"/>
      <c r="KNB714" s="8"/>
      <c r="KNC714" s="8"/>
      <c r="KND714" s="8"/>
      <c r="KNE714" s="8"/>
      <c r="KNF714" s="8"/>
      <c r="KNG714" s="8"/>
      <c r="KNH714" s="8"/>
      <c r="KNI714" s="8"/>
      <c r="KNJ714" s="8"/>
      <c r="KNK714" s="8"/>
      <c r="KNL714" s="8"/>
      <c r="KNM714" s="8"/>
      <c r="KNN714" s="8"/>
      <c r="KNO714" s="8"/>
      <c r="KNP714" s="8"/>
      <c r="KNQ714" s="8"/>
      <c r="KNR714" s="8"/>
      <c r="KNS714" s="8"/>
      <c r="KNT714" s="8"/>
      <c r="KNU714" s="8"/>
      <c r="KNV714" s="8"/>
      <c r="KNW714" s="8"/>
      <c r="KNX714" s="8"/>
      <c r="KNY714" s="8"/>
      <c r="KNZ714" s="8"/>
      <c r="KOA714" s="8"/>
      <c r="KOB714" s="8"/>
      <c r="KOC714" s="8"/>
      <c r="KOD714" s="8"/>
      <c r="KOE714" s="8"/>
      <c r="KOF714" s="8"/>
      <c r="KOG714" s="8"/>
      <c r="KOH714" s="8"/>
      <c r="KOI714" s="8"/>
      <c r="KOJ714" s="8"/>
      <c r="KOK714" s="8"/>
      <c r="KOL714" s="8"/>
      <c r="KOM714" s="8"/>
      <c r="KON714" s="8"/>
      <c r="KOO714" s="8"/>
      <c r="KOP714" s="8"/>
      <c r="KOQ714" s="8"/>
      <c r="KOR714" s="8"/>
      <c r="KOS714" s="8"/>
      <c r="KOT714" s="8"/>
      <c r="KOU714" s="8"/>
      <c r="KOV714" s="8"/>
      <c r="KOW714" s="8"/>
      <c r="KOX714" s="8"/>
      <c r="KOY714" s="8"/>
      <c r="KOZ714" s="8"/>
      <c r="KPA714" s="8"/>
      <c r="KPB714" s="8"/>
      <c r="KPC714" s="8"/>
      <c r="KPD714" s="8"/>
      <c r="KPE714" s="8"/>
      <c r="KPF714" s="8"/>
      <c r="KPG714" s="8"/>
      <c r="KPH714" s="8"/>
      <c r="KPI714" s="8"/>
      <c r="KPJ714" s="8"/>
      <c r="KPK714" s="8"/>
      <c r="KPL714" s="8"/>
      <c r="KPM714" s="8"/>
      <c r="KPN714" s="8"/>
      <c r="KPO714" s="8"/>
      <c r="KPP714" s="8"/>
      <c r="KPQ714" s="8"/>
      <c r="KPR714" s="8"/>
      <c r="KPS714" s="8"/>
      <c r="KPT714" s="8"/>
      <c r="KPU714" s="8"/>
      <c r="KPV714" s="8"/>
      <c r="KPW714" s="8"/>
      <c r="KPX714" s="8"/>
      <c r="KPY714" s="8"/>
      <c r="KPZ714" s="8"/>
      <c r="KQA714" s="8"/>
      <c r="KQB714" s="8"/>
      <c r="KQC714" s="8"/>
      <c r="KQD714" s="8"/>
      <c r="KQE714" s="8"/>
      <c r="KQF714" s="8"/>
      <c r="KQG714" s="8"/>
      <c r="KQH714" s="8"/>
      <c r="KQI714" s="8"/>
      <c r="KQJ714" s="8"/>
      <c r="KQK714" s="8"/>
      <c r="KQL714" s="8"/>
      <c r="KQM714" s="8"/>
      <c r="KQN714" s="8"/>
      <c r="KQO714" s="8"/>
      <c r="KQP714" s="8"/>
      <c r="KQQ714" s="8"/>
      <c r="KQR714" s="8"/>
      <c r="KQS714" s="8"/>
      <c r="KQT714" s="8"/>
      <c r="KQU714" s="8"/>
      <c r="KQV714" s="8"/>
      <c r="KQW714" s="8"/>
      <c r="KQX714" s="8"/>
      <c r="KQY714" s="8"/>
      <c r="KQZ714" s="8"/>
      <c r="KRA714" s="8"/>
      <c r="KRB714" s="8"/>
      <c r="KRC714" s="8"/>
      <c r="KRD714" s="8"/>
      <c r="KRE714" s="8"/>
      <c r="KRF714" s="8"/>
      <c r="KRG714" s="8"/>
      <c r="KRH714" s="8"/>
      <c r="KRI714" s="8"/>
      <c r="KRJ714" s="8"/>
      <c r="KRK714" s="8"/>
      <c r="KRL714" s="8"/>
      <c r="KRM714" s="8"/>
      <c r="KRN714" s="8"/>
      <c r="KRO714" s="8"/>
      <c r="KRP714" s="8"/>
      <c r="KRQ714" s="8"/>
      <c r="KRR714" s="8"/>
      <c r="KRS714" s="8"/>
      <c r="KRT714" s="8"/>
      <c r="KRU714" s="8"/>
      <c r="KRV714" s="8"/>
      <c r="KRW714" s="8"/>
      <c r="KRX714" s="8"/>
      <c r="KRY714" s="8"/>
      <c r="KRZ714" s="8"/>
      <c r="KSA714" s="8"/>
      <c r="KSB714" s="8"/>
      <c r="KSC714" s="8"/>
      <c r="KSD714" s="8"/>
      <c r="KSE714" s="8"/>
      <c r="KSF714" s="8"/>
      <c r="KSG714" s="8"/>
      <c r="KSH714" s="8"/>
      <c r="KSI714" s="8"/>
      <c r="KSJ714" s="8"/>
      <c r="KSK714" s="8"/>
      <c r="KSL714" s="8"/>
      <c r="KSM714" s="8"/>
      <c r="KSN714" s="8"/>
      <c r="KSO714" s="8"/>
      <c r="KSP714" s="8"/>
      <c r="KSQ714" s="8"/>
      <c r="KSR714" s="8"/>
      <c r="KSS714" s="8"/>
      <c r="KST714" s="8"/>
      <c r="KSU714" s="8"/>
      <c r="KSV714" s="8"/>
      <c r="KSW714" s="8"/>
      <c r="KSX714" s="8"/>
      <c r="KSY714" s="8"/>
      <c r="KSZ714" s="8"/>
      <c r="KTA714" s="8"/>
      <c r="KTB714" s="8"/>
      <c r="KTC714" s="8"/>
      <c r="KTD714" s="8"/>
      <c r="KTE714" s="8"/>
      <c r="KTF714" s="8"/>
      <c r="KTG714" s="8"/>
      <c r="KTH714" s="8"/>
      <c r="KTI714" s="8"/>
      <c r="KTJ714" s="8"/>
      <c r="KTK714" s="8"/>
      <c r="KTL714" s="8"/>
      <c r="KTM714" s="8"/>
      <c r="KTN714" s="8"/>
      <c r="KTO714" s="8"/>
      <c r="KTP714" s="8"/>
      <c r="KTQ714" s="8"/>
      <c r="KTR714" s="8"/>
      <c r="KTS714" s="8"/>
      <c r="KTT714" s="8"/>
      <c r="KTU714" s="8"/>
      <c r="KTV714" s="8"/>
      <c r="KTW714" s="8"/>
      <c r="KTX714" s="8"/>
      <c r="KTY714" s="8"/>
      <c r="KTZ714" s="8"/>
      <c r="KUA714" s="8"/>
      <c r="KUB714" s="8"/>
      <c r="KUC714" s="8"/>
      <c r="KUD714" s="8"/>
      <c r="KUE714" s="8"/>
      <c r="KUF714" s="8"/>
      <c r="KUG714" s="8"/>
      <c r="KUH714" s="8"/>
      <c r="KUI714" s="8"/>
      <c r="KUJ714" s="8"/>
      <c r="KUK714" s="8"/>
      <c r="KUL714" s="8"/>
      <c r="KUM714" s="8"/>
      <c r="KUN714" s="8"/>
      <c r="KUO714" s="8"/>
      <c r="KUP714" s="8"/>
      <c r="KUQ714" s="8"/>
      <c r="KUR714" s="8"/>
      <c r="KUS714" s="8"/>
      <c r="KUT714" s="8"/>
      <c r="KUU714" s="8"/>
      <c r="KUV714" s="8"/>
      <c r="KUW714" s="8"/>
      <c r="KUX714" s="8"/>
      <c r="KUY714" s="8"/>
      <c r="KUZ714" s="8"/>
      <c r="KVA714" s="8"/>
      <c r="KVB714" s="8"/>
      <c r="KVC714" s="8"/>
      <c r="KVD714" s="8"/>
      <c r="KVE714" s="8"/>
      <c r="KVF714" s="8"/>
      <c r="KVG714" s="8"/>
      <c r="KVH714" s="8"/>
      <c r="KVI714" s="8"/>
      <c r="KVJ714" s="8"/>
      <c r="KVK714" s="8"/>
      <c r="KVL714" s="8"/>
      <c r="KVM714" s="8"/>
      <c r="KVN714" s="8"/>
      <c r="KVO714" s="8"/>
      <c r="KVP714" s="8"/>
      <c r="KVQ714" s="8"/>
      <c r="KVR714" s="8"/>
      <c r="KVS714" s="8"/>
      <c r="KVT714" s="8"/>
      <c r="KVU714" s="8"/>
      <c r="KVV714" s="8"/>
      <c r="KVW714" s="8"/>
      <c r="KVX714" s="8"/>
      <c r="KVY714" s="8"/>
      <c r="KVZ714" s="8"/>
      <c r="KWA714" s="8"/>
      <c r="KWB714" s="8"/>
      <c r="KWC714" s="8"/>
      <c r="KWD714" s="8"/>
      <c r="KWE714" s="8"/>
      <c r="KWF714" s="8"/>
      <c r="KWG714" s="8"/>
      <c r="KWH714" s="8"/>
      <c r="KWI714" s="8"/>
      <c r="KWJ714" s="8"/>
      <c r="KWK714" s="8"/>
      <c r="KWL714" s="8"/>
      <c r="KWM714" s="8"/>
      <c r="KWN714" s="8"/>
      <c r="KWO714" s="8"/>
      <c r="KWP714" s="8"/>
      <c r="KWQ714" s="8"/>
      <c r="KWR714" s="8"/>
      <c r="KWS714" s="8"/>
      <c r="KWT714" s="8"/>
      <c r="KWU714" s="8"/>
      <c r="KWV714" s="8"/>
      <c r="KWW714" s="8"/>
      <c r="KWX714" s="8"/>
      <c r="KWY714" s="8"/>
      <c r="KWZ714" s="8"/>
      <c r="KXA714" s="8"/>
      <c r="KXB714" s="8"/>
      <c r="KXC714" s="8"/>
      <c r="KXD714" s="8"/>
      <c r="KXE714" s="8"/>
      <c r="KXF714" s="8"/>
      <c r="KXG714" s="8"/>
      <c r="KXH714" s="8"/>
      <c r="KXI714" s="8"/>
      <c r="KXJ714" s="8"/>
      <c r="KXK714" s="8"/>
      <c r="KXL714" s="8"/>
      <c r="KXM714" s="8"/>
      <c r="KXN714" s="8"/>
      <c r="KXO714" s="8"/>
      <c r="KXP714" s="8"/>
      <c r="KXQ714" s="8"/>
      <c r="KXR714" s="8"/>
      <c r="KXS714" s="8"/>
      <c r="KXT714" s="8"/>
      <c r="KXU714" s="8"/>
      <c r="KXV714" s="8"/>
      <c r="KXW714" s="8"/>
      <c r="KXX714" s="8"/>
      <c r="KXY714" s="8"/>
      <c r="KXZ714" s="8"/>
      <c r="KYA714" s="8"/>
      <c r="KYB714" s="8"/>
      <c r="KYC714" s="8"/>
      <c r="KYD714" s="8"/>
      <c r="KYE714" s="8"/>
      <c r="KYF714" s="8"/>
      <c r="KYG714" s="8"/>
      <c r="KYH714" s="8"/>
      <c r="KYI714" s="8"/>
      <c r="KYJ714" s="8"/>
      <c r="KYK714" s="8"/>
      <c r="KYL714" s="8"/>
      <c r="KYM714" s="8"/>
      <c r="KYN714" s="8"/>
      <c r="KYO714" s="8"/>
      <c r="KYP714" s="8"/>
      <c r="KYQ714" s="8"/>
      <c r="KYR714" s="8"/>
      <c r="KYS714" s="8"/>
      <c r="KYT714" s="8"/>
      <c r="KYU714" s="8"/>
      <c r="KYV714" s="8"/>
      <c r="KYW714" s="8"/>
      <c r="KYX714" s="8"/>
      <c r="KYY714" s="8"/>
      <c r="KYZ714" s="8"/>
      <c r="KZA714" s="8"/>
      <c r="KZB714" s="8"/>
      <c r="KZC714" s="8"/>
      <c r="KZD714" s="8"/>
      <c r="KZE714" s="8"/>
      <c r="KZF714" s="8"/>
      <c r="KZG714" s="8"/>
      <c r="KZH714" s="8"/>
      <c r="KZI714" s="8"/>
      <c r="KZJ714" s="8"/>
      <c r="KZK714" s="8"/>
      <c r="KZL714" s="8"/>
      <c r="KZM714" s="8"/>
      <c r="KZN714" s="8"/>
      <c r="KZO714" s="8"/>
      <c r="KZP714" s="8"/>
      <c r="KZQ714" s="8"/>
      <c r="KZR714" s="8"/>
      <c r="KZS714" s="8"/>
      <c r="KZT714" s="8"/>
      <c r="KZU714" s="8"/>
      <c r="KZV714" s="8"/>
      <c r="KZW714" s="8"/>
      <c r="KZX714" s="8"/>
      <c r="KZY714" s="8"/>
      <c r="KZZ714" s="8"/>
      <c r="LAA714" s="8"/>
      <c r="LAB714" s="8"/>
      <c r="LAC714" s="8"/>
      <c r="LAD714" s="8"/>
      <c r="LAE714" s="8"/>
      <c r="LAF714" s="8"/>
      <c r="LAG714" s="8"/>
      <c r="LAH714" s="8"/>
      <c r="LAI714" s="8"/>
      <c r="LAJ714" s="8"/>
      <c r="LAK714" s="8"/>
      <c r="LAL714" s="8"/>
      <c r="LAM714" s="8"/>
      <c r="LAN714" s="8"/>
      <c r="LAO714" s="8"/>
      <c r="LAP714" s="8"/>
      <c r="LAQ714" s="8"/>
      <c r="LAR714" s="8"/>
      <c r="LAS714" s="8"/>
      <c r="LAT714" s="8"/>
      <c r="LAU714" s="8"/>
      <c r="LAV714" s="8"/>
      <c r="LAW714" s="8"/>
      <c r="LAX714" s="8"/>
      <c r="LAY714" s="8"/>
      <c r="LAZ714" s="8"/>
      <c r="LBA714" s="8"/>
      <c r="LBB714" s="8"/>
      <c r="LBC714" s="8"/>
      <c r="LBD714" s="8"/>
      <c r="LBE714" s="8"/>
      <c r="LBF714" s="8"/>
      <c r="LBG714" s="8"/>
      <c r="LBH714" s="8"/>
      <c r="LBI714" s="8"/>
      <c r="LBJ714" s="8"/>
      <c r="LBK714" s="8"/>
      <c r="LBL714" s="8"/>
      <c r="LBM714" s="8"/>
      <c r="LBN714" s="8"/>
      <c r="LBO714" s="8"/>
      <c r="LBP714" s="8"/>
      <c r="LBQ714" s="8"/>
      <c r="LBR714" s="8"/>
      <c r="LBS714" s="8"/>
      <c r="LBT714" s="8"/>
      <c r="LBU714" s="8"/>
      <c r="LBV714" s="8"/>
      <c r="LBW714" s="8"/>
      <c r="LBX714" s="8"/>
      <c r="LBY714" s="8"/>
      <c r="LBZ714" s="8"/>
      <c r="LCA714" s="8"/>
      <c r="LCB714" s="8"/>
      <c r="LCC714" s="8"/>
      <c r="LCD714" s="8"/>
      <c r="LCE714" s="8"/>
      <c r="LCF714" s="8"/>
      <c r="LCG714" s="8"/>
      <c r="LCH714" s="8"/>
      <c r="LCI714" s="8"/>
      <c r="LCJ714" s="8"/>
      <c r="LCK714" s="8"/>
      <c r="LCL714" s="8"/>
      <c r="LCM714" s="8"/>
      <c r="LCN714" s="8"/>
      <c r="LCO714" s="8"/>
      <c r="LCP714" s="8"/>
      <c r="LCQ714" s="8"/>
      <c r="LCR714" s="8"/>
      <c r="LCS714" s="8"/>
      <c r="LCT714" s="8"/>
      <c r="LCU714" s="8"/>
      <c r="LCV714" s="8"/>
      <c r="LCW714" s="8"/>
      <c r="LCX714" s="8"/>
      <c r="LCY714" s="8"/>
      <c r="LCZ714" s="8"/>
      <c r="LDA714" s="8"/>
      <c r="LDB714" s="8"/>
      <c r="LDC714" s="8"/>
      <c r="LDD714" s="8"/>
      <c r="LDE714" s="8"/>
      <c r="LDF714" s="8"/>
      <c r="LDG714" s="8"/>
      <c r="LDH714" s="8"/>
      <c r="LDI714" s="8"/>
      <c r="LDJ714" s="8"/>
      <c r="LDK714" s="8"/>
      <c r="LDL714" s="8"/>
      <c r="LDM714" s="8"/>
      <c r="LDN714" s="8"/>
      <c r="LDO714" s="8"/>
      <c r="LDP714" s="8"/>
      <c r="LDQ714" s="8"/>
      <c r="LDR714" s="8"/>
      <c r="LDS714" s="8"/>
      <c r="LDT714" s="8"/>
      <c r="LDU714" s="8"/>
      <c r="LDV714" s="8"/>
      <c r="LDW714" s="8"/>
      <c r="LDX714" s="8"/>
      <c r="LDY714" s="8"/>
      <c r="LDZ714" s="8"/>
      <c r="LEA714" s="8"/>
      <c r="LEB714" s="8"/>
      <c r="LEC714" s="8"/>
      <c r="LED714" s="8"/>
      <c r="LEE714" s="8"/>
      <c r="LEF714" s="8"/>
      <c r="LEG714" s="8"/>
      <c r="LEH714" s="8"/>
      <c r="LEI714" s="8"/>
      <c r="LEJ714" s="8"/>
      <c r="LEK714" s="8"/>
      <c r="LEL714" s="8"/>
      <c r="LEM714" s="8"/>
      <c r="LEN714" s="8"/>
      <c r="LEO714" s="8"/>
      <c r="LEP714" s="8"/>
      <c r="LEQ714" s="8"/>
      <c r="LER714" s="8"/>
      <c r="LES714" s="8"/>
      <c r="LET714" s="8"/>
      <c r="LEU714" s="8"/>
      <c r="LEV714" s="8"/>
      <c r="LEW714" s="8"/>
      <c r="LEX714" s="8"/>
      <c r="LEY714" s="8"/>
      <c r="LEZ714" s="8"/>
      <c r="LFA714" s="8"/>
      <c r="LFB714" s="8"/>
      <c r="LFC714" s="8"/>
      <c r="LFD714" s="8"/>
      <c r="LFE714" s="8"/>
      <c r="LFF714" s="8"/>
      <c r="LFG714" s="8"/>
      <c r="LFH714" s="8"/>
      <c r="LFI714" s="8"/>
      <c r="LFJ714" s="8"/>
      <c r="LFK714" s="8"/>
      <c r="LFL714" s="8"/>
      <c r="LFM714" s="8"/>
      <c r="LFN714" s="8"/>
      <c r="LFO714" s="8"/>
      <c r="LFP714" s="8"/>
      <c r="LFQ714" s="8"/>
      <c r="LFR714" s="8"/>
      <c r="LFS714" s="8"/>
      <c r="LFT714" s="8"/>
      <c r="LFU714" s="8"/>
      <c r="LFV714" s="8"/>
      <c r="LFW714" s="8"/>
      <c r="LFX714" s="8"/>
      <c r="LFY714" s="8"/>
      <c r="LFZ714" s="8"/>
      <c r="LGA714" s="8"/>
      <c r="LGB714" s="8"/>
      <c r="LGC714" s="8"/>
      <c r="LGD714" s="8"/>
      <c r="LGE714" s="8"/>
      <c r="LGF714" s="8"/>
      <c r="LGG714" s="8"/>
      <c r="LGH714" s="8"/>
      <c r="LGI714" s="8"/>
      <c r="LGJ714" s="8"/>
      <c r="LGK714" s="8"/>
      <c r="LGL714" s="8"/>
      <c r="LGM714" s="8"/>
      <c r="LGN714" s="8"/>
      <c r="LGO714" s="8"/>
      <c r="LGP714" s="8"/>
      <c r="LGQ714" s="8"/>
      <c r="LGR714" s="8"/>
      <c r="LGS714" s="8"/>
      <c r="LGT714" s="8"/>
      <c r="LGU714" s="8"/>
      <c r="LGV714" s="8"/>
      <c r="LGW714" s="8"/>
      <c r="LGX714" s="8"/>
      <c r="LGY714" s="8"/>
      <c r="LGZ714" s="8"/>
      <c r="LHA714" s="8"/>
      <c r="LHB714" s="8"/>
      <c r="LHC714" s="8"/>
      <c r="LHD714" s="8"/>
      <c r="LHE714" s="8"/>
      <c r="LHF714" s="8"/>
      <c r="LHG714" s="8"/>
      <c r="LHH714" s="8"/>
      <c r="LHI714" s="8"/>
      <c r="LHJ714" s="8"/>
      <c r="LHK714" s="8"/>
      <c r="LHL714" s="8"/>
      <c r="LHM714" s="8"/>
      <c r="LHN714" s="8"/>
      <c r="LHO714" s="8"/>
      <c r="LHP714" s="8"/>
      <c r="LHQ714" s="8"/>
      <c r="LHR714" s="8"/>
      <c r="LHS714" s="8"/>
      <c r="LHT714" s="8"/>
      <c r="LHU714" s="8"/>
      <c r="LHV714" s="8"/>
      <c r="LHW714" s="8"/>
      <c r="LHX714" s="8"/>
      <c r="LHY714" s="8"/>
      <c r="LHZ714" s="8"/>
      <c r="LIA714" s="8"/>
      <c r="LIB714" s="8"/>
      <c r="LIC714" s="8"/>
      <c r="LID714" s="8"/>
      <c r="LIE714" s="8"/>
      <c r="LIF714" s="8"/>
      <c r="LIG714" s="8"/>
      <c r="LIH714" s="8"/>
      <c r="LII714" s="8"/>
      <c r="LIJ714" s="8"/>
      <c r="LIK714" s="8"/>
      <c r="LIL714" s="8"/>
      <c r="LIM714" s="8"/>
      <c r="LIN714" s="8"/>
      <c r="LIO714" s="8"/>
      <c r="LIP714" s="8"/>
      <c r="LIQ714" s="8"/>
      <c r="LIR714" s="8"/>
      <c r="LIS714" s="8"/>
      <c r="LIT714" s="8"/>
      <c r="LIU714" s="8"/>
      <c r="LIV714" s="8"/>
      <c r="LIW714" s="8"/>
      <c r="LIX714" s="8"/>
      <c r="LIY714" s="8"/>
      <c r="LIZ714" s="8"/>
      <c r="LJA714" s="8"/>
      <c r="LJB714" s="8"/>
      <c r="LJC714" s="8"/>
      <c r="LJD714" s="8"/>
      <c r="LJE714" s="8"/>
      <c r="LJF714" s="8"/>
      <c r="LJG714" s="8"/>
      <c r="LJH714" s="8"/>
      <c r="LJI714" s="8"/>
      <c r="LJJ714" s="8"/>
      <c r="LJK714" s="8"/>
      <c r="LJL714" s="8"/>
      <c r="LJM714" s="8"/>
      <c r="LJN714" s="8"/>
      <c r="LJO714" s="8"/>
      <c r="LJP714" s="8"/>
      <c r="LJQ714" s="8"/>
      <c r="LJR714" s="8"/>
      <c r="LJS714" s="8"/>
      <c r="LJT714" s="8"/>
      <c r="LJU714" s="8"/>
      <c r="LJV714" s="8"/>
      <c r="LJW714" s="8"/>
      <c r="LJX714" s="8"/>
      <c r="LJY714" s="8"/>
      <c r="LJZ714" s="8"/>
      <c r="LKA714" s="8"/>
      <c r="LKB714" s="8"/>
      <c r="LKC714" s="8"/>
      <c r="LKD714" s="8"/>
      <c r="LKE714" s="8"/>
      <c r="LKF714" s="8"/>
      <c r="LKG714" s="8"/>
      <c r="LKH714" s="8"/>
      <c r="LKI714" s="8"/>
      <c r="LKJ714" s="8"/>
      <c r="LKK714" s="8"/>
      <c r="LKL714" s="8"/>
      <c r="LKM714" s="8"/>
      <c r="LKN714" s="8"/>
      <c r="LKO714" s="8"/>
      <c r="LKP714" s="8"/>
      <c r="LKQ714" s="8"/>
      <c r="LKR714" s="8"/>
      <c r="LKS714" s="8"/>
      <c r="LKT714" s="8"/>
      <c r="LKU714" s="8"/>
      <c r="LKV714" s="8"/>
      <c r="LKW714" s="8"/>
      <c r="LKX714" s="8"/>
      <c r="LKY714" s="8"/>
      <c r="LKZ714" s="8"/>
      <c r="LLA714" s="8"/>
      <c r="LLB714" s="8"/>
      <c r="LLC714" s="8"/>
      <c r="LLD714" s="8"/>
      <c r="LLE714" s="8"/>
      <c r="LLF714" s="8"/>
      <c r="LLG714" s="8"/>
      <c r="LLH714" s="8"/>
      <c r="LLI714" s="8"/>
      <c r="LLJ714" s="8"/>
      <c r="LLK714" s="8"/>
      <c r="LLL714" s="8"/>
      <c r="LLM714" s="8"/>
      <c r="LLN714" s="8"/>
      <c r="LLO714" s="8"/>
      <c r="LLP714" s="8"/>
      <c r="LLQ714" s="8"/>
      <c r="LLR714" s="8"/>
      <c r="LLS714" s="8"/>
      <c r="LLT714" s="8"/>
      <c r="LLU714" s="8"/>
      <c r="LLV714" s="8"/>
      <c r="LLW714" s="8"/>
      <c r="LLX714" s="8"/>
      <c r="LLY714" s="8"/>
      <c r="LLZ714" s="8"/>
      <c r="LMA714" s="8"/>
      <c r="LMB714" s="8"/>
      <c r="LMC714" s="8"/>
      <c r="LMD714" s="8"/>
      <c r="LME714" s="8"/>
      <c r="LMF714" s="8"/>
      <c r="LMG714" s="8"/>
      <c r="LMH714" s="8"/>
      <c r="LMI714" s="8"/>
      <c r="LMJ714" s="8"/>
      <c r="LMK714" s="8"/>
      <c r="LML714" s="8"/>
      <c r="LMM714" s="8"/>
      <c r="LMN714" s="8"/>
      <c r="LMO714" s="8"/>
      <c r="LMP714" s="8"/>
      <c r="LMQ714" s="8"/>
      <c r="LMR714" s="8"/>
      <c r="LMS714" s="8"/>
      <c r="LMT714" s="8"/>
      <c r="LMU714" s="8"/>
      <c r="LMV714" s="8"/>
      <c r="LMW714" s="8"/>
      <c r="LMX714" s="8"/>
      <c r="LMY714" s="8"/>
      <c r="LMZ714" s="8"/>
      <c r="LNA714" s="8"/>
      <c r="LNB714" s="8"/>
      <c r="LNC714" s="8"/>
      <c r="LND714" s="8"/>
      <c r="LNE714" s="8"/>
      <c r="LNF714" s="8"/>
      <c r="LNG714" s="8"/>
      <c r="LNH714" s="8"/>
      <c r="LNI714" s="8"/>
      <c r="LNJ714" s="8"/>
      <c r="LNK714" s="8"/>
      <c r="LNL714" s="8"/>
      <c r="LNM714" s="8"/>
      <c r="LNN714" s="8"/>
      <c r="LNO714" s="8"/>
      <c r="LNP714" s="8"/>
      <c r="LNQ714" s="8"/>
      <c r="LNR714" s="8"/>
      <c r="LNS714" s="8"/>
      <c r="LNT714" s="8"/>
      <c r="LNU714" s="8"/>
      <c r="LNV714" s="8"/>
      <c r="LNW714" s="8"/>
      <c r="LNX714" s="8"/>
      <c r="LNY714" s="8"/>
      <c r="LNZ714" s="8"/>
      <c r="LOA714" s="8"/>
      <c r="LOB714" s="8"/>
      <c r="LOC714" s="8"/>
      <c r="LOD714" s="8"/>
      <c r="LOE714" s="8"/>
      <c r="LOF714" s="8"/>
      <c r="LOG714" s="8"/>
      <c r="LOH714" s="8"/>
      <c r="LOI714" s="8"/>
      <c r="LOJ714" s="8"/>
      <c r="LOK714" s="8"/>
      <c r="LOL714" s="8"/>
      <c r="LOM714" s="8"/>
      <c r="LON714" s="8"/>
      <c r="LOO714" s="8"/>
      <c r="LOP714" s="8"/>
      <c r="LOQ714" s="8"/>
      <c r="LOR714" s="8"/>
      <c r="LOS714" s="8"/>
      <c r="LOT714" s="8"/>
      <c r="LOU714" s="8"/>
      <c r="LOV714" s="8"/>
      <c r="LOW714" s="8"/>
      <c r="LOX714" s="8"/>
      <c r="LOY714" s="8"/>
      <c r="LOZ714" s="8"/>
      <c r="LPA714" s="8"/>
      <c r="LPB714" s="8"/>
      <c r="LPC714" s="8"/>
      <c r="LPD714" s="8"/>
      <c r="LPE714" s="8"/>
      <c r="LPF714" s="8"/>
      <c r="LPG714" s="8"/>
      <c r="LPH714" s="8"/>
      <c r="LPI714" s="8"/>
      <c r="LPJ714" s="8"/>
      <c r="LPK714" s="8"/>
      <c r="LPL714" s="8"/>
      <c r="LPM714" s="8"/>
      <c r="LPN714" s="8"/>
      <c r="LPO714" s="8"/>
      <c r="LPP714" s="8"/>
      <c r="LPQ714" s="8"/>
      <c r="LPR714" s="8"/>
      <c r="LPS714" s="8"/>
      <c r="LPT714" s="8"/>
      <c r="LPU714" s="8"/>
      <c r="LPV714" s="8"/>
      <c r="LPW714" s="8"/>
      <c r="LPX714" s="8"/>
      <c r="LPY714" s="8"/>
      <c r="LPZ714" s="8"/>
      <c r="LQA714" s="8"/>
      <c r="LQB714" s="8"/>
      <c r="LQC714" s="8"/>
      <c r="LQD714" s="8"/>
      <c r="LQE714" s="8"/>
      <c r="LQF714" s="8"/>
      <c r="LQG714" s="8"/>
      <c r="LQH714" s="8"/>
      <c r="LQI714" s="8"/>
      <c r="LQJ714" s="8"/>
      <c r="LQK714" s="8"/>
      <c r="LQL714" s="8"/>
      <c r="LQM714" s="8"/>
      <c r="LQN714" s="8"/>
      <c r="LQO714" s="8"/>
      <c r="LQP714" s="8"/>
      <c r="LQQ714" s="8"/>
      <c r="LQR714" s="8"/>
      <c r="LQS714" s="8"/>
      <c r="LQT714" s="8"/>
      <c r="LQU714" s="8"/>
      <c r="LQV714" s="8"/>
      <c r="LQW714" s="8"/>
      <c r="LQX714" s="8"/>
      <c r="LQY714" s="8"/>
      <c r="LQZ714" s="8"/>
      <c r="LRA714" s="8"/>
      <c r="LRB714" s="8"/>
      <c r="LRC714" s="8"/>
      <c r="LRD714" s="8"/>
      <c r="LRE714" s="8"/>
      <c r="LRF714" s="8"/>
      <c r="LRG714" s="8"/>
      <c r="LRH714" s="8"/>
      <c r="LRI714" s="8"/>
      <c r="LRJ714" s="8"/>
      <c r="LRK714" s="8"/>
      <c r="LRL714" s="8"/>
      <c r="LRM714" s="8"/>
      <c r="LRN714" s="8"/>
      <c r="LRO714" s="8"/>
      <c r="LRP714" s="8"/>
      <c r="LRQ714" s="8"/>
      <c r="LRR714" s="8"/>
      <c r="LRS714" s="8"/>
      <c r="LRT714" s="8"/>
      <c r="LRU714" s="8"/>
      <c r="LRV714" s="8"/>
      <c r="LRW714" s="8"/>
      <c r="LRX714" s="8"/>
      <c r="LRY714" s="8"/>
      <c r="LRZ714" s="8"/>
      <c r="LSA714" s="8"/>
      <c r="LSB714" s="8"/>
      <c r="LSC714" s="8"/>
      <c r="LSD714" s="8"/>
      <c r="LSE714" s="8"/>
      <c r="LSF714" s="8"/>
      <c r="LSG714" s="8"/>
      <c r="LSH714" s="8"/>
      <c r="LSI714" s="8"/>
      <c r="LSJ714" s="8"/>
      <c r="LSK714" s="8"/>
      <c r="LSL714" s="8"/>
      <c r="LSM714" s="8"/>
      <c r="LSN714" s="8"/>
      <c r="LSO714" s="8"/>
      <c r="LSP714" s="8"/>
      <c r="LSQ714" s="8"/>
      <c r="LSR714" s="8"/>
      <c r="LSS714" s="8"/>
      <c r="LST714" s="8"/>
      <c r="LSU714" s="8"/>
      <c r="LSV714" s="8"/>
      <c r="LSW714" s="8"/>
      <c r="LSX714" s="8"/>
      <c r="LSY714" s="8"/>
      <c r="LSZ714" s="8"/>
      <c r="LTA714" s="8"/>
      <c r="LTB714" s="8"/>
      <c r="LTC714" s="8"/>
      <c r="LTD714" s="8"/>
      <c r="LTE714" s="8"/>
      <c r="LTF714" s="8"/>
      <c r="LTG714" s="8"/>
      <c r="LTH714" s="8"/>
      <c r="LTI714" s="8"/>
      <c r="LTJ714" s="8"/>
      <c r="LTK714" s="8"/>
      <c r="LTL714" s="8"/>
      <c r="LTM714" s="8"/>
      <c r="LTN714" s="8"/>
      <c r="LTO714" s="8"/>
      <c r="LTP714" s="8"/>
      <c r="LTQ714" s="8"/>
      <c r="LTR714" s="8"/>
      <c r="LTS714" s="8"/>
      <c r="LTT714" s="8"/>
      <c r="LTU714" s="8"/>
      <c r="LTV714" s="8"/>
      <c r="LTW714" s="8"/>
      <c r="LTX714" s="8"/>
      <c r="LTY714" s="8"/>
      <c r="LTZ714" s="8"/>
      <c r="LUA714" s="8"/>
      <c r="LUB714" s="8"/>
      <c r="LUC714" s="8"/>
      <c r="LUD714" s="8"/>
      <c r="LUE714" s="8"/>
      <c r="LUF714" s="8"/>
      <c r="LUG714" s="8"/>
      <c r="LUH714" s="8"/>
      <c r="LUI714" s="8"/>
      <c r="LUJ714" s="8"/>
      <c r="LUK714" s="8"/>
      <c r="LUL714" s="8"/>
      <c r="LUM714" s="8"/>
      <c r="LUN714" s="8"/>
      <c r="LUO714" s="8"/>
      <c r="LUP714" s="8"/>
      <c r="LUQ714" s="8"/>
      <c r="LUR714" s="8"/>
      <c r="LUS714" s="8"/>
      <c r="LUT714" s="8"/>
      <c r="LUU714" s="8"/>
      <c r="LUV714" s="8"/>
      <c r="LUW714" s="8"/>
      <c r="LUX714" s="8"/>
      <c r="LUY714" s="8"/>
      <c r="LUZ714" s="8"/>
      <c r="LVA714" s="8"/>
      <c r="LVB714" s="8"/>
      <c r="LVC714" s="8"/>
      <c r="LVD714" s="8"/>
      <c r="LVE714" s="8"/>
      <c r="LVF714" s="8"/>
      <c r="LVG714" s="8"/>
      <c r="LVH714" s="8"/>
      <c r="LVI714" s="8"/>
      <c r="LVJ714" s="8"/>
      <c r="LVK714" s="8"/>
      <c r="LVL714" s="8"/>
      <c r="LVM714" s="8"/>
      <c r="LVN714" s="8"/>
      <c r="LVO714" s="8"/>
      <c r="LVP714" s="8"/>
      <c r="LVQ714" s="8"/>
      <c r="LVR714" s="8"/>
      <c r="LVS714" s="8"/>
      <c r="LVT714" s="8"/>
      <c r="LVU714" s="8"/>
      <c r="LVV714" s="8"/>
      <c r="LVW714" s="8"/>
      <c r="LVX714" s="8"/>
      <c r="LVY714" s="8"/>
      <c r="LVZ714" s="8"/>
      <c r="LWA714" s="8"/>
      <c r="LWB714" s="8"/>
      <c r="LWC714" s="8"/>
      <c r="LWD714" s="8"/>
      <c r="LWE714" s="8"/>
      <c r="LWF714" s="8"/>
      <c r="LWG714" s="8"/>
      <c r="LWH714" s="8"/>
      <c r="LWI714" s="8"/>
      <c r="LWJ714" s="8"/>
      <c r="LWK714" s="8"/>
      <c r="LWL714" s="8"/>
      <c r="LWM714" s="8"/>
      <c r="LWN714" s="8"/>
      <c r="LWO714" s="8"/>
      <c r="LWP714" s="8"/>
      <c r="LWQ714" s="8"/>
      <c r="LWR714" s="8"/>
      <c r="LWS714" s="8"/>
      <c r="LWT714" s="8"/>
      <c r="LWU714" s="8"/>
      <c r="LWV714" s="8"/>
      <c r="LWW714" s="8"/>
      <c r="LWX714" s="8"/>
      <c r="LWY714" s="8"/>
      <c r="LWZ714" s="8"/>
      <c r="LXA714" s="8"/>
      <c r="LXB714" s="8"/>
      <c r="LXC714" s="8"/>
      <c r="LXD714" s="8"/>
      <c r="LXE714" s="8"/>
      <c r="LXF714" s="8"/>
      <c r="LXG714" s="8"/>
      <c r="LXH714" s="8"/>
      <c r="LXI714" s="8"/>
      <c r="LXJ714" s="8"/>
      <c r="LXK714" s="8"/>
      <c r="LXL714" s="8"/>
      <c r="LXM714" s="8"/>
      <c r="LXN714" s="8"/>
      <c r="LXO714" s="8"/>
      <c r="LXP714" s="8"/>
      <c r="LXQ714" s="8"/>
      <c r="LXR714" s="8"/>
      <c r="LXS714" s="8"/>
      <c r="LXT714" s="8"/>
      <c r="LXU714" s="8"/>
      <c r="LXV714" s="8"/>
      <c r="LXW714" s="8"/>
      <c r="LXX714" s="8"/>
      <c r="LXY714" s="8"/>
      <c r="LXZ714" s="8"/>
      <c r="LYA714" s="8"/>
      <c r="LYB714" s="8"/>
      <c r="LYC714" s="8"/>
      <c r="LYD714" s="8"/>
      <c r="LYE714" s="8"/>
      <c r="LYF714" s="8"/>
      <c r="LYG714" s="8"/>
      <c r="LYH714" s="8"/>
      <c r="LYI714" s="8"/>
      <c r="LYJ714" s="8"/>
      <c r="LYK714" s="8"/>
      <c r="LYL714" s="8"/>
      <c r="LYM714" s="8"/>
      <c r="LYN714" s="8"/>
      <c r="LYO714" s="8"/>
      <c r="LYP714" s="8"/>
      <c r="LYQ714" s="8"/>
      <c r="LYR714" s="8"/>
      <c r="LYS714" s="8"/>
      <c r="LYT714" s="8"/>
      <c r="LYU714" s="8"/>
      <c r="LYV714" s="8"/>
      <c r="LYW714" s="8"/>
      <c r="LYX714" s="8"/>
      <c r="LYY714" s="8"/>
      <c r="LYZ714" s="8"/>
      <c r="LZA714" s="8"/>
      <c r="LZB714" s="8"/>
      <c r="LZC714" s="8"/>
      <c r="LZD714" s="8"/>
      <c r="LZE714" s="8"/>
      <c r="LZF714" s="8"/>
      <c r="LZG714" s="8"/>
      <c r="LZH714" s="8"/>
      <c r="LZI714" s="8"/>
      <c r="LZJ714" s="8"/>
      <c r="LZK714" s="8"/>
      <c r="LZL714" s="8"/>
      <c r="LZM714" s="8"/>
      <c r="LZN714" s="8"/>
      <c r="LZO714" s="8"/>
      <c r="LZP714" s="8"/>
      <c r="LZQ714" s="8"/>
      <c r="LZR714" s="8"/>
      <c r="LZS714" s="8"/>
      <c r="LZT714" s="8"/>
      <c r="LZU714" s="8"/>
      <c r="LZV714" s="8"/>
      <c r="LZW714" s="8"/>
      <c r="LZX714" s="8"/>
      <c r="LZY714" s="8"/>
      <c r="LZZ714" s="8"/>
      <c r="MAA714" s="8"/>
      <c r="MAB714" s="8"/>
      <c r="MAC714" s="8"/>
      <c r="MAD714" s="8"/>
      <c r="MAE714" s="8"/>
      <c r="MAF714" s="8"/>
      <c r="MAG714" s="8"/>
      <c r="MAH714" s="8"/>
      <c r="MAI714" s="8"/>
      <c r="MAJ714" s="8"/>
      <c r="MAK714" s="8"/>
      <c r="MAL714" s="8"/>
      <c r="MAM714" s="8"/>
      <c r="MAN714" s="8"/>
      <c r="MAO714" s="8"/>
      <c r="MAP714" s="8"/>
      <c r="MAQ714" s="8"/>
      <c r="MAR714" s="8"/>
      <c r="MAS714" s="8"/>
      <c r="MAT714" s="8"/>
      <c r="MAU714" s="8"/>
      <c r="MAV714" s="8"/>
      <c r="MAW714" s="8"/>
      <c r="MAX714" s="8"/>
      <c r="MAY714" s="8"/>
      <c r="MAZ714" s="8"/>
      <c r="MBA714" s="8"/>
      <c r="MBB714" s="8"/>
      <c r="MBC714" s="8"/>
      <c r="MBD714" s="8"/>
      <c r="MBE714" s="8"/>
      <c r="MBF714" s="8"/>
      <c r="MBG714" s="8"/>
      <c r="MBH714" s="8"/>
      <c r="MBI714" s="8"/>
      <c r="MBJ714" s="8"/>
      <c r="MBK714" s="8"/>
      <c r="MBL714" s="8"/>
      <c r="MBM714" s="8"/>
      <c r="MBN714" s="8"/>
      <c r="MBO714" s="8"/>
      <c r="MBP714" s="8"/>
      <c r="MBQ714" s="8"/>
      <c r="MBR714" s="8"/>
      <c r="MBS714" s="8"/>
      <c r="MBT714" s="8"/>
      <c r="MBU714" s="8"/>
      <c r="MBV714" s="8"/>
      <c r="MBW714" s="8"/>
      <c r="MBX714" s="8"/>
      <c r="MBY714" s="8"/>
      <c r="MBZ714" s="8"/>
      <c r="MCA714" s="8"/>
      <c r="MCB714" s="8"/>
      <c r="MCC714" s="8"/>
      <c r="MCD714" s="8"/>
      <c r="MCE714" s="8"/>
      <c r="MCF714" s="8"/>
      <c r="MCG714" s="8"/>
      <c r="MCH714" s="8"/>
      <c r="MCI714" s="8"/>
      <c r="MCJ714" s="8"/>
      <c r="MCK714" s="8"/>
      <c r="MCL714" s="8"/>
      <c r="MCM714" s="8"/>
      <c r="MCN714" s="8"/>
      <c r="MCO714" s="8"/>
      <c r="MCP714" s="8"/>
      <c r="MCQ714" s="8"/>
      <c r="MCR714" s="8"/>
      <c r="MCS714" s="8"/>
      <c r="MCT714" s="8"/>
      <c r="MCU714" s="8"/>
      <c r="MCV714" s="8"/>
      <c r="MCW714" s="8"/>
      <c r="MCX714" s="8"/>
      <c r="MCY714" s="8"/>
      <c r="MCZ714" s="8"/>
      <c r="MDA714" s="8"/>
      <c r="MDB714" s="8"/>
      <c r="MDC714" s="8"/>
      <c r="MDD714" s="8"/>
      <c r="MDE714" s="8"/>
      <c r="MDF714" s="8"/>
      <c r="MDG714" s="8"/>
      <c r="MDH714" s="8"/>
      <c r="MDI714" s="8"/>
      <c r="MDJ714" s="8"/>
      <c r="MDK714" s="8"/>
      <c r="MDL714" s="8"/>
      <c r="MDM714" s="8"/>
      <c r="MDN714" s="8"/>
      <c r="MDO714" s="8"/>
      <c r="MDP714" s="8"/>
      <c r="MDQ714" s="8"/>
      <c r="MDR714" s="8"/>
      <c r="MDS714" s="8"/>
      <c r="MDT714" s="8"/>
      <c r="MDU714" s="8"/>
      <c r="MDV714" s="8"/>
      <c r="MDW714" s="8"/>
      <c r="MDX714" s="8"/>
      <c r="MDY714" s="8"/>
      <c r="MDZ714" s="8"/>
      <c r="MEA714" s="8"/>
      <c r="MEB714" s="8"/>
      <c r="MEC714" s="8"/>
      <c r="MED714" s="8"/>
      <c r="MEE714" s="8"/>
      <c r="MEF714" s="8"/>
      <c r="MEG714" s="8"/>
      <c r="MEH714" s="8"/>
      <c r="MEI714" s="8"/>
      <c r="MEJ714" s="8"/>
      <c r="MEK714" s="8"/>
      <c r="MEL714" s="8"/>
      <c r="MEM714" s="8"/>
      <c r="MEN714" s="8"/>
      <c r="MEO714" s="8"/>
      <c r="MEP714" s="8"/>
      <c r="MEQ714" s="8"/>
      <c r="MER714" s="8"/>
      <c r="MES714" s="8"/>
      <c r="MET714" s="8"/>
      <c r="MEU714" s="8"/>
      <c r="MEV714" s="8"/>
      <c r="MEW714" s="8"/>
      <c r="MEX714" s="8"/>
      <c r="MEY714" s="8"/>
      <c r="MEZ714" s="8"/>
      <c r="MFA714" s="8"/>
      <c r="MFB714" s="8"/>
      <c r="MFC714" s="8"/>
      <c r="MFD714" s="8"/>
      <c r="MFE714" s="8"/>
      <c r="MFF714" s="8"/>
      <c r="MFG714" s="8"/>
      <c r="MFH714" s="8"/>
      <c r="MFI714" s="8"/>
      <c r="MFJ714" s="8"/>
      <c r="MFK714" s="8"/>
      <c r="MFL714" s="8"/>
      <c r="MFM714" s="8"/>
      <c r="MFN714" s="8"/>
      <c r="MFO714" s="8"/>
      <c r="MFP714" s="8"/>
      <c r="MFQ714" s="8"/>
      <c r="MFR714" s="8"/>
      <c r="MFS714" s="8"/>
      <c r="MFT714" s="8"/>
      <c r="MFU714" s="8"/>
      <c r="MFV714" s="8"/>
      <c r="MFW714" s="8"/>
      <c r="MFX714" s="8"/>
      <c r="MFY714" s="8"/>
      <c r="MFZ714" s="8"/>
      <c r="MGA714" s="8"/>
      <c r="MGB714" s="8"/>
      <c r="MGC714" s="8"/>
      <c r="MGD714" s="8"/>
      <c r="MGE714" s="8"/>
      <c r="MGF714" s="8"/>
      <c r="MGG714" s="8"/>
      <c r="MGH714" s="8"/>
      <c r="MGI714" s="8"/>
      <c r="MGJ714" s="8"/>
      <c r="MGK714" s="8"/>
      <c r="MGL714" s="8"/>
      <c r="MGM714" s="8"/>
      <c r="MGN714" s="8"/>
      <c r="MGO714" s="8"/>
      <c r="MGP714" s="8"/>
      <c r="MGQ714" s="8"/>
      <c r="MGR714" s="8"/>
      <c r="MGS714" s="8"/>
      <c r="MGT714" s="8"/>
      <c r="MGU714" s="8"/>
      <c r="MGV714" s="8"/>
      <c r="MGW714" s="8"/>
      <c r="MGX714" s="8"/>
      <c r="MGY714" s="8"/>
      <c r="MGZ714" s="8"/>
      <c r="MHA714" s="8"/>
      <c r="MHB714" s="8"/>
      <c r="MHC714" s="8"/>
      <c r="MHD714" s="8"/>
      <c r="MHE714" s="8"/>
      <c r="MHF714" s="8"/>
      <c r="MHG714" s="8"/>
      <c r="MHH714" s="8"/>
      <c r="MHI714" s="8"/>
      <c r="MHJ714" s="8"/>
      <c r="MHK714" s="8"/>
      <c r="MHL714" s="8"/>
      <c r="MHM714" s="8"/>
      <c r="MHN714" s="8"/>
      <c r="MHO714" s="8"/>
      <c r="MHP714" s="8"/>
      <c r="MHQ714" s="8"/>
      <c r="MHR714" s="8"/>
      <c r="MHS714" s="8"/>
      <c r="MHT714" s="8"/>
      <c r="MHU714" s="8"/>
      <c r="MHV714" s="8"/>
      <c r="MHW714" s="8"/>
      <c r="MHX714" s="8"/>
      <c r="MHY714" s="8"/>
      <c r="MHZ714" s="8"/>
      <c r="MIA714" s="8"/>
      <c r="MIB714" s="8"/>
      <c r="MIC714" s="8"/>
      <c r="MID714" s="8"/>
      <c r="MIE714" s="8"/>
      <c r="MIF714" s="8"/>
      <c r="MIG714" s="8"/>
      <c r="MIH714" s="8"/>
      <c r="MII714" s="8"/>
      <c r="MIJ714" s="8"/>
      <c r="MIK714" s="8"/>
      <c r="MIL714" s="8"/>
      <c r="MIM714" s="8"/>
      <c r="MIN714" s="8"/>
      <c r="MIO714" s="8"/>
      <c r="MIP714" s="8"/>
      <c r="MIQ714" s="8"/>
      <c r="MIR714" s="8"/>
      <c r="MIS714" s="8"/>
      <c r="MIT714" s="8"/>
      <c r="MIU714" s="8"/>
      <c r="MIV714" s="8"/>
      <c r="MIW714" s="8"/>
      <c r="MIX714" s="8"/>
      <c r="MIY714" s="8"/>
      <c r="MIZ714" s="8"/>
      <c r="MJA714" s="8"/>
      <c r="MJB714" s="8"/>
      <c r="MJC714" s="8"/>
      <c r="MJD714" s="8"/>
      <c r="MJE714" s="8"/>
      <c r="MJF714" s="8"/>
      <c r="MJG714" s="8"/>
      <c r="MJH714" s="8"/>
      <c r="MJI714" s="8"/>
      <c r="MJJ714" s="8"/>
      <c r="MJK714" s="8"/>
      <c r="MJL714" s="8"/>
      <c r="MJM714" s="8"/>
      <c r="MJN714" s="8"/>
      <c r="MJO714" s="8"/>
      <c r="MJP714" s="8"/>
      <c r="MJQ714" s="8"/>
      <c r="MJR714" s="8"/>
      <c r="MJS714" s="8"/>
      <c r="MJT714" s="8"/>
      <c r="MJU714" s="8"/>
      <c r="MJV714" s="8"/>
      <c r="MJW714" s="8"/>
      <c r="MJX714" s="8"/>
      <c r="MJY714" s="8"/>
      <c r="MJZ714" s="8"/>
      <c r="MKA714" s="8"/>
      <c r="MKB714" s="8"/>
      <c r="MKC714" s="8"/>
      <c r="MKD714" s="8"/>
      <c r="MKE714" s="8"/>
      <c r="MKF714" s="8"/>
      <c r="MKG714" s="8"/>
      <c r="MKH714" s="8"/>
      <c r="MKI714" s="8"/>
      <c r="MKJ714" s="8"/>
      <c r="MKK714" s="8"/>
      <c r="MKL714" s="8"/>
      <c r="MKM714" s="8"/>
      <c r="MKN714" s="8"/>
      <c r="MKO714" s="8"/>
      <c r="MKP714" s="8"/>
      <c r="MKQ714" s="8"/>
      <c r="MKR714" s="8"/>
      <c r="MKS714" s="8"/>
      <c r="MKT714" s="8"/>
      <c r="MKU714" s="8"/>
      <c r="MKV714" s="8"/>
      <c r="MKW714" s="8"/>
      <c r="MKX714" s="8"/>
      <c r="MKY714" s="8"/>
      <c r="MKZ714" s="8"/>
      <c r="MLA714" s="8"/>
      <c r="MLB714" s="8"/>
      <c r="MLC714" s="8"/>
      <c r="MLD714" s="8"/>
      <c r="MLE714" s="8"/>
      <c r="MLF714" s="8"/>
      <c r="MLG714" s="8"/>
      <c r="MLH714" s="8"/>
      <c r="MLI714" s="8"/>
      <c r="MLJ714" s="8"/>
      <c r="MLK714" s="8"/>
      <c r="MLL714" s="8"/>
      <c r="MLM714" s="8"/>
      <c r="MLN714" s="8"/>
      <c r="MLO714" s="8"/>
      <c r="MLP714" s="8"/>
      <c r="MLQ714" s="8"/>
      <c r="MLR714" s="8"/>
      <c r="MLS714" s="8"/>
      <c r="MLT714" s="8"/>
      <c r="MLU714" s="8"/>
      <c r="MLV714" s="8"/>
      <c r="MLW714" s="8"/>
      <c r="MLX714" s="8"/>
      <c r="MLY714" s="8"/>
      <c r="MLZ714" s="8"/>
      <c r="MMA714" s="8"/>
      <c r="MMB714" s="8"/>
      <c r="MMC714" s="8"/>
      <c r="MMD714" s="8"/>
      <c r="MME714" s="8"/>
      <c r="MMF714" s="8"/>
      <c r="MMG714" s="8"/>
      <c r="MMH714" s="8"/>
      <c r="MMI714" s="8"/>
      <c r="MMJ714" s="8"/>
      <c r="MMK714" s="8"/>
      <c r="MML714" s="8"/>
      <c r="MMM714" s="8"/>
      <c r="MMN714" s="8"/>
      <c r="MMO714" s="8"/>
      <c r="MMP714" s="8"/>
      <c r="MMQ714" s="8"/>
      <c r="MMR714" s="8"/>
      <c r="MMS714" s="8"/>
      <c r="MMT714" s="8"/>
      <c r="MMU714" s="8"/>
      <c r="MMV714" s="8"/>
      <c r="MMW714" s="8"/>
      <c r="MMX714" s="8"/>
      <c r="MMY714" s="8"/>
      <c r="MMZ714" s="8"/>
      <c r="MNA714" s="8"/>
      <c r="MNB714" s="8"/>
      <c r="MNC714" s="8"/>
      <c r="MND714" s="8"/>
      <c r="MNE714" s="8"/>
      <c r="MNF714" s="8"/>
      <c r="MNG714" s="8"/>
      <c r="MNH714" s="8"/>
      <c r="MNI714" s="8"/>
      <c r="MNJ714" s="8"/>
      <c r="MNK714" s="8"/>
      <c r="MNL714" s="8"/>
      <c r="MNM714" s="8"/>
      <c r="MNN714" s="8"/>
      <c r="MNO714" s="8"/>
      <c r="MNP714" s="8"/>
      <c r="MNQ714" s="8"/>
      <c r="MNR714" s="8"/>
      <c r="MNS714" s="8"/>
      <c r="MNT714" s="8"/>
      <c r="MNU714" s="8"/>
      <c r="MNV714" s="8"/>
      <c r="MNW714" s="8"/>
      <c r="MNX714" s="8"/>
      <c r="MNY714" s="8"/>
      <c r="MNZ714" s="8"/>
      <c r="MOA714" s="8"/>
      <c r="MOB714" s="8"/>
      <c r="MOC714" s="8"/>
      <c r="MOD714" s="8"/>
      <c r="MOE714" s="8"/>
      <c r="MOF714" s="8"/>
      <c r="MOG714" s="8"/>
      <c r="MOH714" s="8"/>
      <c r="MOI714" s="8"/>
      <c r="MOJ714" s="8"/>
      <c r="MOK714" s="8"/>
      <c r="MOL714" s="8"/>
      <c r="MOM714" s="8"/>
      <c r="MON714" s="8"/>
      <c r="MOO714" s="8"/>
      <c r="MOP714" s="8"/>
      <c r="MOQ714" s="8"/>
      <c r="MOR714" s="8"/>
      <c r="MOS714" s="8"/>
      <c r="MOT714" s="8"/>
      <c r="MOU714" s="8"/>
      <c r="MOV714" s="8"/>
      <c r="MOW714" s="8"/>
      <c r="MOX714" s="8"/>
      <c r="MOY714" s="8"/>
      <c r="MOZ714" s="8"/>
      <c r="MPA714" s="8"/>
      <c r="MPB714" s="8"/>
      <c r="MPC714" s="8"/>
      <c r="MPD714" s="8"/>
      <c r="MPE714" s="8"/>
      <c r="MPF714" s="8"/>
      <c r="MPG714" s="8"/>
      <c r="MPH714" s="8"/>
      <c r="MPI714" s="8"/>
      <c r="MPJ714" s="8"/>
      <c r="MPK714" s="8"/>
      <c r="MPL714" s="8"/>
      <c r="MPM714" s="8"/>
      <c r="MPN714" s="8"/>
      <c r="MPO714" s="8"/>
      <c r="MPP714" s="8"/>
      <c r="MPQ714" s="8"/>
      <c r="MPR714" s="8"/>
      <c r="MPS714" s="8"/>
      <c r="MPT714" s="8"/>
      <c r="MPU714" s="8"/>
      <c r="MPV714" s="8"/>
      <c r="MPW714" s="8"/>
      <c r="MPX714" s="8"/>
      <c r="MPY714" s="8"/>
      <c r="MPZ714" s="8"/>
      <c r="MQA714" s="8"/>
      <c r="MQB714" s="8"/>
      <c r="MQC714" s="8"/>
      <c r="MQD714" s="8"/>
      <c r="MQE714" s="8"/>
      <c r="MQF714" s="8"/>
      <c r="MQG714" s="8"/>
      <c r="MQH714" s="8"/>
      <c r="MQI714" s="8"/>
      <c r="MQJ714" s="8"/>
      <c r="MQK714" s="8"/>
      <c r="MQL714" s="8"/>
      <c r="MQM714" s="8"/>
      <c r="MQN714" s="8"/>
      <c r="MQO714" s="8"/>
      <c r="MQP714" s="8"/>
      <c r="MQQ714" s="8"/>
      <c r="MQR714" s="8"/>
      <c r="MQS714" s="8"/>
      <c r="MQT714" s="8"/>
      <c r="MQU714" s="8"/>
      <c r="MQV714" s="8"/>
      <c r="MQW714" s="8"/>
      <c r="MQX714" s="8"/>
      <c r="MQY714" s="8"/>
      <c r="MQZ714" s="8"/>
      <c r="MRA714" s="8"/>
      <c r="MRB714" s="8"/>
      <c r="MRC714" s="8"/>
      <c r="MRD714" s="8"/>
      <c r="MRE714" s="8"/>
      <c r="MRF714" s="8"/>
      <c r="MRG714" s="8"/>
      <c r="MRH714" s="8"/>
      <c r="MRI714" s="8"/>
      <c r="MRJ714" s="8"/>
      <c r="MRK714" s="8"/>
      <c r="MRL714" s="8"/>
      <c r="MRM714" s="8"/>
      <c r="MRN714" s="8"/>
      <c r="MRO714" s="8"/>
      <c r="MRP714" s="8"/>
      <c r="MRQ714" s="8"/>
      <c r="MRR714" s="8"/>
      <c r="MRS714" s="8"/>
      <c r="MRT714" s="8"/>
      <c r="MRU714" s="8"/>
      <c r="MRV714" s="8"/>
      <c r="MRW714" s="8"/>
      <c r="MRX714" s="8"/>
      <c r="MRY714" s="8"/>
      <c r="MRZ714" s="8"/>
      <c r="MSA714" s="8"/>
      <c r="MSB714" s="8"/>
      <c r="MSC714" s="8"/>
      <c r="MSD714" s="8"/>
      <c r="MSE714" s="8"/>
      <c r="MSF714" s="8"/>
      <c r="MSG714" s="8"/>
      <c r="MSH714" s="8"/>
      <c r="MSI714" s="8"/>
      <c r="MSJ714" s="8"/>
      <c r="MSK714" s="8"/>
      <c r="MSL714" s="8"/>
      <c r="MSM714" s="8"/>
      <c r="MSN714" s="8"/>
      <c r="MSO714" s="8"/>
      <c r="MSP714" s="8"/>
      <c r="MSQ714" s="8"/>
      <c r="MSR714" s="8"/>
      <c r="MSS714" s="8"/>
      <c r="MST714" s="8"/>
      <c r="MSU714" s="8"/>
      <c r="MSV714" s="8"/>
      <c r="MSW714" s="8"/>
      <c r="MSX714" s="8"/>
      <c r="MSY714" s="8"/>
      <c r="MSZ714" s="8"/>
      <c r="MTA714" s="8"/>
      <c r="MTB714" s="8"/>
      <c r="MTC714" s="8"/>
      <c r="MTD714" s="8"/>
      <c r="MTE714" s="8"/>
      <c r="MTF714" s="8"/>
      <c r="MTG714" s="8"/>
      <c r="MTH714" s="8"/>
      <c r="MTI714" s="8"/>
      <c r="MTJ714" s="8"/>
      <c r="MTK714" s="8"/>
      <c r="MTL714" s="8"/>
      <c r="MTM714" s="8"/>
      <c r="MTN714" s="8"/>
      <c r="MTO714" s="8"/>
      <c r="MTP714" s="8"/>
      <c r="MTQ714" s="8"/>
      <c r="MTR714" s="8"/>
      <c r="MTS714" s="8"/>
      <c r="MTT714" s="8"/>
      <c r="MTU714" s="8"/>
      <c r="MTV714" s="8"/>
      <c r="MTW714" s="8"/>
      <c r="MTX714" s="8"/>
      <c r="MTY714" s="8"/>
      <c r="MTZ714" s="8"/>
      <c r="MUA714" s="8"/>
      <c r="MUB714" s="8"/>
      <c r="MUC714" s="8"/>
      <c r="MUD714" s="8"/>
      <c r="MUE714" s="8"/>
      <c r="MUF714" s="8"/>
      <c r="MUG714" s="8"/>
      <c r="MUH714" s="8"/>
      <c r="MUI714" s="8"/>
      <c r="MUJ714" s="8"/>
      <c r="MUK714" s="8"/>
      <c r="MUL714" s="8"/>
      <c r="MUM714" s="8"/>
      <c r="MUN714" s="8"/>
      <c r="MUO714" s="8"/>
      <c r="MUP714" s="8"/>
      <c r="MUQ714" s="8"/>
      <c r="MUR714" s="8"/>
      <c r="MUS714" s="8"/>
      <c r="MUT714" s="8"/>
      <c r="MUU714" s="8"/>
      <c r="MUV714" s="8"/>
      <c r="MUW714" s="8"/>
      <c r="MUX714" s="8"/>
      <c r="MUY714" s="8"/>
      <c r="MUZ714" s="8"/>
      <c r="MVA714" s="8"/>
      <c r="MVB714" s="8"/>
      <c r="MVC714" s="8"/>
      <c r="MVD714" s="8"/>
      <c r="MVE714" s="8"/>
      <c r="MVF714" s="8"/>
      <c r="MVG714" s="8"/>
      <c r="MVH714" s="8"/>
      <c r="MVI714" s="8"/>
      <c r="MVJ714" s="8"/>
      <c r="MVK714" s="8"/>
      <c r="MVL714" s="8"/>
      <c r="MVM714" s="8"/>
      <c r="MVN714" s="8"/>
      <c r="MVO714" s="8"/>
      <c r="MVP714" s="8"/>
      <c r="MVQ714" s="8"/>
      <c r="MVR714" s="8"/>
      <c r="MVS714" s="8"/>
      <c r="MVT714" s="8"/>
      <c r="MVU714" s="8"/>
      <c r="MVV714" s="8"/>
      <c r="MVW714" s="8"/>
      <c r="MVX714" s="8"/>
      <c r="MVY714" s="8"/>
      <c r="MVZ714" s="8"/>
      <c r="MWA714" s="8"/>
      <c r="MWB714" s="8"/>
      <c r="MWC714" s="8"/>
      <c r="MWD714" s="8"/>
      <c r="MWE714" s="8"/>
      <c r="MWF714" s="8"/>
      <c r="MWG714" s="8"/>
      <c r="MWH714" s="8"/>
      <c r="MWI714" s="8"/>
      <c r="MWJ714" s="8"/>
      <c r="MWK714" s="8"/>
      <c r="MWL714" s="8"/>
      <c r="MWM714" s="8"/>
      <c r="MWN714" s="8"/>
      <c r="MWO714" s="8"/>
      <c r="MWP714" s="8"/>
      <c r="MWQ714" s="8"/>
      <c r="MWR714" s="8"/>
      <c r="MWS714" s="8"/>
      <c r="MWT714" s="8"/>
      <c r="MWU714" s="8"/>
      <c r="MWV714" s="8"/>
      <c r="MWW714" s="8"/>
      <c r="MWX714" s="8"/>
      <c r="MWY714" s="8"/>
      <c r="MWZ714" s="8"/>
      <c r="MXA714" s="8"/>
      <c r="MXB714" s="8"/>
      <c r="MXC714" s="8"/>
      <c r="MXD714" s="8"/>
      <c r="MXE714" s="8"/>
      <c r="MXF714" s="8"/>
      <c r="MXG714" s="8"/>
      <c r="MXH714" s="8"/>
      <c r="MXI714" s="8"/>
      <c r="MXJ714" s="8"/>
      <c r="MXK714" s="8"/>
      <c r="MXL714" s="8"/>
      <c r="MXM714" s="8"/>
      <c r="MXN714" s="8"/>
      <c r="MXO714" s="8"/>
      <c r="MXP714" s="8"/>
      <c r="MXQ714" s="8"/>
      <c r="MXR714" s="8"/>
      <c r="MXS714" s="8"/>
      <c r="MXT714" s="8"/>
      <c r="MXU714" s="8"/>
      <c r="MXV714" s="8"/>
      <c r="MXW714" s="8"/>
      <c r="MXX714" s="8"/>
      <c r="MXY714" s="8"/>
      <c r="MXZ714" s="8"/>
      <c r="MYA714" s="8"/>
      <c r="MYB714" s="8"/>
      <c r="MYC714" s="8"/>
      <c r="MYD714" s="8"/>
      <c r="MYE714" s="8"/>
      <c r="MYF714" s="8"/>
      <c r="MYG714" s="8"/>
      <c r="MYH714" s="8"/>
      <c r="MYI714" s="8"/>
      <c r="MYJ714" s="8"/>
      <c r="MYK714" s="8"/>
      <c r="MYL714" s="8"/>
      <c r="MYM714" s="8"/>
      <c r="MYN714" s="8"/>
      <c r="MYO714" s="8"/>
      <c r="MYP714" s="8"/>
      <c r="MYQ714" s="8"/>
      <c r="MYR714" s="8"/>
      <c r="MYS714" s="8"/>
      <c r="MYT714" s="8"/>
      <c r="MYU714" s="8"/>
      <c r="MYV714" s="8"/>
      <c r="MYW714" s="8"/>
      <c r="MYX714" s="8"/>
      <c r="MYY714" s="8"/>
      <c r="MYZ714" s="8"/>
      <c r="MZA714" s="8"/>
      <c r="MZB714" s="8"/>
      <c r="MZC714" s="8"/>
      <c r="MZD714" s="8"/>
      <c r="MZE714" s="8"/>
      <c r="MZF714" s="8"/>
      <c r="MZG714" s="8"/>
      <c r="MZH714" s="8"/>
      <c r="MZI714" s="8"/>
      <c r="MZJ714" s="8"/>
      <c r="MZK714" s="8"/>
      <c r="MZL714" s="8"/>
      <c r="MZM714" s="8"/>
      <c r="MZN714" s="8"/>
      <c r="MZO714" s="8"/>
      <c r="MZP714" s="8"/>
      <c r="MZQ714" s="8"/>
      <c r="MZR714" s="8"/>
      <c r="MZS714" s="8"/>
      <c r="MZT714" s="8"/>
      <c r="MZU714" s="8"/>
      <c r="MZV714" s="8"/>
      <c r="MZW714" s="8"/>
      <c r="MZX714" s="8"/>
      <c r="MZY714" s="8"/>
      <c r="MZZ714" s="8"/>
      <c r="NAA714" s="8"/>
      <c r="NAB714" s="8"/>
      <c r="NAC714" s="8"/>
      <c r="NAD714" s="8"/>
      <c r="NAE714" s="8"/>
      <c r="NAF714" s="8"/>
      <c r="NAG714" s="8"/>
      <c r="NAH714" s="8"/>
      <c r="NAI714" s="8"/>
      <c r="NAJ714" s="8"/>
      <c r="NAK714" s="8"/>
      <c r="NAL714" s="8"/>
      <c r="NAM714" s="8"/>
      <c r="NAN714" s="8"/>
      <c r="NAO714" s="8"/>
      <c r="NAP714" s="8"/>
      <c r="NAQ714" s="8"/>
      <c r="NAR714" s="8"/>
      <c r="NAS714" s="8"/>
      <c r="NAT714" s="8"/>
      <c r="NAU714" s="8"/>
      <c r="NAV714" s="8"/>
      <c r="NAW714" s="8"/>
      <c r="NAX714" s="8"/>
      <c r="NAY714" s="8"/>
      <c r="NAZ714" s="8"/>
      <c r="NBA714" s="8"/>
      <c r="NBB714" s="8"/>
      <c r="NBC714" s="8"/>
      <c r="NBD714" s="8"/>
      <c r="NBE714" s="8"/>
      <c r="NBF714" s="8"/>
      <c r="NBG714" s="8"/>
      <c r="NBH714" s="8"/>
      <c r="NBI714" s="8"/>
      <c r="NBJ714" s="8"/>
      <c r="NBK714" s="8"/>
      <c r="NBL714" s="8"/>
      <c r="NBM714" s="8"/>
      <c r="NBN714" s="8"/>
      <c r="NBO714" s="8"/>
      <c r="NBP714" s="8"/>
      <c r="NBQ714" s="8"/>
      <c r="NBR714" s="8"/>
      <c r="NBS714" s="8"/>
      <c r="NBT714" s="8"/>
      <c r="NBU714" s="8"/>
      <c r="NBV714" s="8"/>
      <c r="NBW714" s="8"/>
      <c r="NBX714" s="8"/>
      <c r="NBY714" s="8"/>
      <c r="NBZ714" s="8"/>
      <c r="NCA714" s="8"/>
      <c r="NCB714" s="8"/>
      <c r="NCC714" s="8"/>
      <c r="NCD714" s="8"/>
      <c r="NCE714" s="8"/>
      <c r="NCF714" s="8"/>
      <c r="NCG714" s="8"/>
      <c r="NCH714" s="8"/>
      <c r="NCI714" s="8"/>
      <c r="NCJ714" s="8"/>
      <c r="NCK714" s="8"/>
      <c r="NCL714" s="8"/>
      <c r="NCM714" s="8"/>
      <c r="NCN714" s="8"/>
      <c r="NCO714" s="8"/>
      <c r="NCP714" s="8"/>
      <c r="NCQ714" s="8"/>
      <c r="NCR714" s="8"/>
      <c r="NCS714" s="8"/>
      <c r="NCT714" s="8"/>
      <c r="NCU714" s="8"/>
      <c r="NCV714" s="8"/>
      <c r="NCW714" s="8"/>
      <c r="NCX714" s="8"/>
      <c r="NCY714" s="8"/>
      <c r="NCZ714" s="8"/>
      <c r="NDA714" s="8"/>
      <c r="NDB714" s="8"/>
      <c r="NDC714" s="8"/>
      <c r="NDD714" s="8"/>
      <c r="NDE714" s="8"/>
      <c r="NDF714" s="8"/>
      <c r="NDG714" s="8"/>
      <c r="NDH714" s="8"/>
      <c r="NDI714" s="8"/>
      <c r="NDJ714" s="8"/>
      <c r="NDK714" s="8"/>
      <c r="NDL714" s="8"/>
      <c r="NDM714" s="8"/>
      <c r="NDN714" s="8"/>
      <c r="NDO714" s="8"/>
      <c r="NDP714" s="8"/>
      <c r="NDQ714" s="8"/>
      <c r="NDR714" s="8"/>
      <c r="NDS714" s="8"/>
      <c r="NDT714" s="8"/>
      <c r="NDU714" s="8"/>
      <c r="NDV714" s="8"/>
      <c r="NDW714" s="8"/>
      <c r="NDX714" s="8"/>
      <c r="NDY714" s="8"/>
      <c r="NDZ714" s="8"/>
      <c r="NEA714" s="8"/>
      <c r="NEB714" s="8"/>
      <c r="NEC714" s="8"/>
      <c r="NED714" s="8"/>
      <c r="NEE714" s="8"/>
      <c r="NEF714" s="8"/>
      <c r="NEG714" s="8"/>
      <c r="NEH714" s="8"/>
      <c r="NEI714" s="8"/>
      <c r="NEJ714" s="8"/>
      <c r="NEK714" s="8"/>
      <c r="NEL714" s="8"/>
      <c r="NEM714" s="8"/>
      <c r="NEN714" s="8"/>
      <c r="NEO714" s="8"/>
      <c r="NEP714" s="8"/>
      <c r="NEQ714" s="8"/>
      <c r="NER714" s="8"/>
      <c r="NES714" s="8"/>
      <c r="NET714" s="8"/>
      <c r="NEU714" s="8"/>
      <c r="NEV714" s="8"/>
      <c r="NEW714" s="8"/>
      <c r="NEX714" s="8"/>
      <c r="NEY714" s="8"/>
      <c r="NEZ714" s="8"/>
      <c r="NFA714" s="8"/>
      <c r="NFB714" s="8"/>
      <c r="NFC714" s="8"/>
      <c r="NFD714" s="8"/>
      <c r="NFE714" s="8"/>
      <c r="NFF714" s="8"/>
      <c r="NFG714" s="8"/>
      <c r="NFH714" s="8"/>
      <c r="NFI714" s="8"/>
      <c r="NFJ714" s="8"/>
      <c r="NFK714" s="8"/>
      <c r="NFL714" s="8"/>
      <c r="NFM714" s="8"/>
      <c r="NFN714" s="8"/>
      <c r="NFO714" s="8"/>
      <c r="NFP714" s="8"/>
      <c r="NFQ714" s="8"/>
      <c r="NFR714" s="8"/>
      <c r="NFS714" s="8"/>
      <c r="NFT714" s="8"/>
      <c r="NFU714" s="8"/>
      <c r="NFV714" s="8"/>
      <c r="NFW714" s="8"/>
      <c r="NFX714" s="8"/>
      <c r="NFY714" s="8"/>
      <c r="NFZ714" s="8"/>
      <c r="NGA714" s="8"/>
      <c r="NGB714" s="8"/>
      <c r="NGC714" s="8"/>
      <c r="NGD714" s="8"/>
      <c r="NGE714" s="8"/>
      <c r="NGF714" s="8"/>
      <c r="NGG714" s="8"/>
      <c r="NGH714" s="8"/>
      <c r="NGI714" s="8"/>
      <c r="NGJ714" s="8"/>
      <c r="NGK714" s="8"/>
      <c r="NGL714" s="8"/>
      <c r="NGM714" s="8"/>
      <c r="NGN714" s="8"/>
      <c r="NGO714" s="8"/>
      <c r="NGP714" s="8"/>
      <c r="NGQ714" s="8"/>
      <c r="NGR714" s="8"/>
      <c r="NGS714" s="8"/>
      <c r="NGT714" s="8"/>
      <c r="NGU714" s="8"/>
      <c r="NGV714" s="8"/>
      <c r="NGW714" s="8"/>
      <c r="NGX714" s="8"/>
      <c r="NGY714" s="8"/>
      <c r="NGZ714" s="8"/>
      <c r="NHA714" s="8"/>
      <c r="NHB714" s="8"/>
      <c r="NHC714" s="8"/>
      <c r="NHD714" s="8"/>
      <c r="NHE714" s="8"/>
      <c r="NHF714" s="8"/>
      <c r="NHG714" s="8"/>
      <c r="NHH714" s="8"/>
      <c r="NHI714" s="8"/>
      <c r="NHJ714" s="8"/>
      <c r="NHK714" s="8"/>
      <c r="NHL714" s="8"/>
      <c r="NHM714" s="8"/>
      <c r="NHN714" s="8"/>
      <c r="NHO714" s="8"/>
      <c r="NHP714" s="8"/>
      <c r="NHQ714" s="8"/>
      <c r="NHR714" s="8"/>
      <c r="NHS714" s="8"/>
      <c r="NHT714" s="8"/>
      <c r="NHU714" s="8"/>
      <c r="NHV714" s="8"/>
      <c r="NHW714" s="8"/>
      <c r="NHX714" s="8"/>
      <c r="NHY714" s="8"/>
      <c r="NHZ714" s="8"/>
      <c r="NIA714" s="8"/>
      <c r="NIB714" s="8"/>
      <c r="NIC714" s="8"/>
      <c r="NID714" s="8"/>
      <c r="NIE714" s="8"/>
      <c r="NIF714" s="8"/>
      <c r="NIG714" s="8"/>
      <c r="NIH714" s="8"/>
      <c r="NII714" s="8"/>
      <c r="NIJ714" s="8"/>
      <c r="NIK714" s="8"/>
      <c r="NIL714" s="8"/>
      <c r="NIM714" s="8"/>
      <c r="NIN714" s="8"/>
      <c r="NIO714" s="8"/>
      <c r="NIP714" s="8"/>
      <c r="NIQ714" s="8"/>
      <c r="NIR714" s="8"/>
      <c r="NIS714" s="8"/>
      <c r="NIT714" s="8"/>
      <c r="NIU714" s="8"/>
      <c r="NIV714" s="8"/>
      <c r="NIW714" s="8"/>
      <c r="NIX714" s="8"/>
      <c r="NIY714" s="8"/>
      <c r="NIZ714" s="8"/>
      <c r="NJA714" s="8"/>
      <c r="NJB714" s="8"/>
      <c r="NJC714" s="8"/>
      <c r="NJD714" s="8"/>
      <c r="NJE714" s="8"/>
      <c r="NJF714" s="8"/>
      <c r="NJG714" s="8"/>
      <c r="NJH714" s="8"/>
      <c r="NJI714" s="8"/>
      <c r="NJJ714" s="8"/>
      <c r="NJK714" s="8"/>
      <c r="NJL714" s="8"/>
      <c r="NJM714" s="8"/>
      <c r="NJN714" s="8"/>
      <c r="NJO714" s="8"/>
      <c r="NJP714" s="8"/>
      <c r="NJQ714" s="8"/>
      <c r="NJR714" s="8"/>
      <c r="NJS714" s="8"/>
      <c r="NJT714" s="8"/>
      <c r="NJU714" s="8"/>
      <c r="NJV714" s="8"/>
      <c r="NJW714" s="8"/>
      <c r="NJX714" s="8"/>
      <c r="NJY714" s="8"/>
      <c r="NJZ714" s="8"/>
      <c r="NKA714" s="8"/>
      <c r="NKB714" s="8"/>
      <c r="NKC714" s="8"/>
      <c r="NKD714" s="8"/>
      <c r="NKE714" s="8"/>
      <c r="NKF714" s="8"/>
      <c r="NKG714" s="8"/>
      <c r="NKH714" s="8"/>
      <c r="NKI714" s="8"/>
      <c r="NKJ714" s="8"/>
      <c r="NKK714" s="8"/>
      <c r="NKL714" s="8"/>
      <c r="NKM714" s="8"/>
      <c r="NKN714" s="8"/>
      <c r="NKO714" s="8"/>
      <c r="NKP714" s="8"/>
      <c r="NKQ714" s="8"/>
      <c r="NKR714" s="8"/>
      <c r="NKS714" s="8"/>
      <c r="NKT714" s="8"/>
      <c r="NKU714" s="8"/>
      <c r="NKV714" s="8"/>
      <c r="NKW714" s="8"/>
      <c r="NKX714" s="8"/>
      <c r="NKY714" s="8"/>
      <c r="NKZ714" s="8"/>
      <c r="NLA714" s="8"/>
      <c r="NLB714" s="8"/>
      <c r="NLC714" s="8"/>
      <c r="NLD714" s="8"/>
      <c r="NLE714" s="8"/>
      <c r="NLF714" s="8"/>
      <c r="NLG714" s="8"/>
      <c r="NLH714" s="8"/>
      <c r="NLI714" s="8"/>
      <c r="NLJ714" s="8"/>
      <c r="NLK714" s="8"/>
      <c r="NLL714" s="8"/>
      <c r="NLM714" s="8"/>
      <c r="NLN714" s="8"/>
      <c r="NLO714" s="8"/>
      <c r="NLP714" s="8"/>
      <c r="NLQ714" s="8"/>
      <c r="NLR714" s="8"/>
      <c r="NLS714" s="8"/>
      <c r="NLT714" s="8"/>
      <c r="NLU714" s="8"/>
      <c r="NLV714" s="8"/>
      <c r="NLW714" s="8"/>
      <c r="NLX714" s="8"/>
      <c r="NLY714" s="8"/>
      <c r="NLZ714" s="8"/>
      <c r="NMA714" s="8"/>
      <c r="NMB714" s="8"/>
      <c r="NMC714" s="8"/>
      <c r="NMD714" s="8"/>
      <c r="NME714" s="8"/>
      <c r="NMF714" s="8"/>
      <c r="NMG714" s="8"/>
      <c r="NMH714" s="8"/>
      <c r="NMI714" s="8"/>
      <c r="NMJ714" s="8"/>
      <c r="NMK714" s="8"/>
      <c r="NML714" s="8"/>
      <c r="NMM714" s="8"/>
      <c r="NMN714" s="8"/>
      <c r="NMO714" s="8"/>
      <c r="NMP714" s="8"/>
      <c r="NMQ714" s="8"/>
      <c r="NMR714" s="8"/>
      <c r="NMS714" s="8"/>
      <c r="NMT714" s="8"/>
      <c r="NMU714" s="8"/>
      <c r="NMV714" s="8"/>
      <c r="NMW714" s="8"/>
      <c r="NMX714" s="8"/>
      <c r="NMY714" s="8"/>
      <c r="NMZ714" s="8"/>
      <c r="NNA714" s="8"/>
      <c r="NNB714" s="8"/>
      <c r="NNC714" s="8"/>
      <c r="NND714" s="8"/>
      <c r="NNE714" s="8"/>
      <c r="NNF714" s="8"/>
      <c r="NNG714" s="8"/>
      <c r="NNH714" s="8"/>
      <c r="NNI714" s="8"/>
      <c r="NNJ714" s="8"/>
      <c r="NNK714" s="8"/>
      <c r="NNL714" s="8"/>
      <c r="NNM714" s="8"/>
      <c r="NNN714" s="8"/>
      <c r="NNO714" s="8"/>
      <c r="NNP714" s="8"/>
      <c r="NNQ714" s="8"/>
      <c r="NNR714" s="8"/>
      <c r="NNS714" s="8"/>
      <c r="NNT714" s="8"/>
      <c r="NNU714" s="8"/>
      <c r="NNV714" s="8"/>
      <c r="NNW714" s="8"/>
      <c r="NNX714" s="8"/>
      <c r="NNY714" s="8"/>
      <c r="NNZ714" s="8"/>
      <c r="NOA714" s="8"/>
      <c r="NOB714" s="8"/>
      <c r="NOC714" s="8"/>
      <c r="NOD714" s="8"/>
      <c r="NOE714" s="8"/>
      <c r="NOF714" s="8"/>
      <c r="NOG714" s="8"/>
      <c r="NOH714" s="8"/>
      <c r="NOI714" s="8"/>
      <c r="NOJ714" s="8"/>
      <c r="NOK714" s="8"/>
      <c r="NOL714" s="8"/>
      <c r="NOM714" s="8"/>
      <c r="NON714" s="8"/>
      <c r="NOO714" s="8"/>
      <c r="NOP714" s="8"/>
      <c r="NOQ714" s="8"/>
      <c r="NOR714" s="8"/>
      <c r="NOS714" s="8"/>
      <c r="NOT714" s="8"/>
      <c r="NOU714" s="8"/>
      <c r="NOV714" s="8"/>
      <c r="NOW714" s="8"/>
      <c r="NOX714" s="8"/>
      <c r="NOY714" s="8"/>
      <c r="NOZ714" s="8"/>
      <c r="NPA714" s="8"/>
      <c r="NPB714" s="8"/>
      <c r="NPC714" s="8"/>
      <c r="NPD714" s="8"/>
      <c r="NPE714" s="8"/>
      <c r="NPF714" s="8"/>
      <c r="NPG714" s="8"/>
      <c r="NPH714" s="8"/>
      <c r="NPI714" s="8"/>
      <c r="NPJ714" s="8"/>
      <c r="NPK714" s="8"/>
      <c r="NPL714" s="8"/>
      <c r="NPM714" s="8"/>
      <c r="NPN714" s="8"/>
      <c r="NPO714" s="8"/>
      <c r="NPP714" s="8"/>
      <c r="NPQ714" s="8"/>
      <c r="NPR714" s="8"/>
      <c r="NPS714" s="8"/>
      <c r="NPT714" s="8"/>
      <c r="NPU714" s="8"/>
      <c r="NPV714" s="8"/>
      <c r="NPW714" s="8"/>
      <c r="NPX714" s="8"/>
      <c r="NPY714" s="8"/>
      <c r="NPZ714" s="8"/>
      <c r="NQA714" s="8"/>
      <c r="NQB714" s="8"/>
      <c r="NQC714" s="8"/>
      <c r="NQD714" s="8"/>
      <c r="NQE714" s="8"/>
      <c r="NQF714" s="8"/>
      <c r="NQG714" s="8"/>
      <c r="NQH714" s="8"/>
      <c r="NQI714" s="8"/>
      <c r="NQJ714" s="8"/>
      <c r="NQK714" s="8"/>
      <c r="NQL714" s="8"/>
      <c r="NQM714" s="8"/>
      <c r="NQN714" s="8"/>
      <c r="NQO714" s="8"/>
      <c r="NQP714" s="8"/>
      <c r="NQQ714" s="8"/>
      <c r="NQR714" s="8"/>
      <c r="NQS714" s="8"/>
      <c r="NQT714" s="8"/>
      <c r="NQU714" s="8"/>
      <c r="NQV714" s="8"/>
      <c r="NQW714" s="8"/>
      <c r="NQX714" s="8"/>
      <c r="NQY714" s="8"/>
      <c r="NQZ714" s="8"/>
      <c r="NRA714" s="8"/>
      <c r="NRB714" s="8"/>
      <c r="NRC714" s="8"/>
      <c r="NRD714" s="8"/>
      <c r="NRE714" s="8"/>
      <c r="NRF714" s="8"/>
      <c r="NRG714" s="8"/>
      <c r="NRH714" s="8"/>
      <c r="NRI714" s="8"/>
      <c r="NRJ714" s="8"/>
      <c r="NRK714" s="8"/>
      <c r="NRL714" s="8"/>
      <c r="NRM714" s="8"/>
      <c r="NRN714" s="8"/>
      <c r="NRO714" s="8"/>
      <c r="NRP714" s="8"/>
      <c r="NRQ714" s="8"/>
      <c r="NRR714" s="8"/>
      <c r="NRS714" s="8"/>
      <c r="NRT714" s="8"/>
      <c r="NRU714" s="8"/>
      <c r="NRV714" s="8"/>
      <c r="NRW714" s="8"/>
      <c r="NRX714" s="8"/>
      <c r="NRY714" s="8"/>
      <c r="NRZ714" s="8"/>
      <c r="NSA714" s="8"/>
      <c r="NSB714" s="8"/>
      <c r="NSC714" s="8"/>
      <c r="NSD714" s="8"/>
      <c r="NSE714" s="8"/>
      <c r="NSF714" s="8"/>
      <c r="NSG714" s="8"/>
      <c r="NSH714" s="8"/>
      <c r="NSI714" s="8"/>
      <c r="NSJ714" s="8"/>
      <c r="NSK714" s="8"/>
      <c r="NSL714" s="8"/>
      <c r="NSM714" s="8"/>
      <c r="NSN714" s="8"/>
      <c r="NSO714" s="8"/>
      <c r="NSP714" s="8"/>
      <c r="NSQ714" s="8"/>
      <c r="NSR714" s="8"/>
      <c r="NSS714" s="8"/>
      <c r="NST714" s="8"/>
      <c r="NSU714" s="8"/>
      <c r="NSV714" s="8"/>
      <c r="NSW714" s="8"/>
      <c r="NSX714" s="8"/>
      <c r="NSY714" s="8"/>
      <c r="NSZ714" s="8"/>
      <c r="NTA714" s="8"/>
      <c r="NTB714" s="8"/>
      <c r="NTC714" s="8"/>
      <c r="NTD714" s="8"/>
      <c r="NTE714" s="8"/>
      <c r="NTF714" s="8"/>
      <c r="NTG714" s="8"/>
      <c r="NTH714" s="8"/>
      <c r="NTI714" s="8"/>
      <c r="NTJ714" s="8"/>
      <c r="NTK714" s="8"/>
      <c r="NTL714" s="8"/>
      <c r="NTM714" s="8"/>
      <c r="NTN714" s="8"/>
      <c r="NTO714" s="8"/>
      <c r="NTP714" s="8"/>
      <c r="NTQ714" s="8"/>
      <c r="NTR714" s="8"/>
      <c r="NTS714" s="8"/>
      <c r="NTT714" s="8"/>
      <c r="NTU714" s="8"/>
      <c r="NTV714" s="8"/>
      <c r="NTW714" s="8"/>
      <c r="NTX714" s="8"/>
      <c r="NTY714" s="8"/>
      <c r="NTZ714" s="8"/>
      <c r="NUA714" s="8"/>
      <c r="NUB714" s="8"/>
      <c r="NUC714" s="8"/>
      <c r="NUD714" s="8"/>
      <c r="NUE714" s="8"/>
      <c r="NUF714" s="8"/>
      <c r="NUG714" s="8"/>
      <c r="NUH714" s="8"/>
      <c r="NUI714" s="8"/>
      <c r="NUJ714" s="8"/>
      <c r="NUK714" s="8"/>
      <c r="NUL714" s="8"/>
      <c r="NUM714" s="8"/>
      <c r="NUN714" s="8"/>
      <c r="NUO714" s="8"/>
      <c r="NUP714" s="8"/>
      <c r="NUQ714" s="8"/>
      <c r="NUR714" s="8"/>
      <c r="NUS714" s="8"/>
      <c r="NUT714" s="8"/>
      <c r="NUU714" s="8"/>
      <c r="NUV714" s="8"/>
      <c r="NUW714" s="8"/>
      <c r="NUX714" s="8"/>
      <c r="NUY714" s="8"/>
      <c r="NUZ714" s="8"/>
      <c r="NVA714" s="8"/>
      <c r="NVB714" s="8"/>
      <c r="NVC714" s="8"/>
      <c r="NVD714" s="8"/>
      <c r="NVE714" s="8"/>
      <c r="NVF714" s="8"/>
      <c r="NVG714" s="8"/>
      <c r="NVH714" s="8"/>
      <c r="NVI714" s="8"/>
      <c r="NVJ714" s="8"/>
      <c r="NVK714" s="8"/>
      <c r="NVL714" s="8"/>
      <c r="NVM714" s="8"/>
      <c r="NVN714" s="8"/>
      <c r="NVO714" s="8"/>
      <c r="NVP714" s="8"/>
      <c r="NVQ714" s="8"/>
      <c r="NVR714" s="8"/>
      <c r="NVS714" s="8"/>
      <c r="NVT714" s="8"/>
      <c r="NVU714" s="8"/>
      <c r="NVV714" s="8"/>
      <c r="NVW714" s="8"/>
      <c r="NVX714" s="8"/>
      <c r="NVY714" s="8"/>
      <c r="NVZ714" s="8"/>
      <c r="NWA714" s="8"/>
      <c r="NWB714" s="8"/>
      <c r="NWC714" s="8"/>
      <c r="NWD714" s="8"/>
      <c r="NWE714" s="8"/>
      <c r="NWF714" s="8"/>
      <c r="NWG714" s="8"/>
      <c r="NWH714" s="8"/>
      <c r="NWI714" s="8"/>
      <c r="NWJ714" s="8"/>
      <c r="NWK714" s="8"/>
      <c r="NWL714" s="8"/>
      <c r="NWM714" s="8"/>
      <c r="NWN714" s="8"/>
      <c r="NWO714" s="8"/>
      <c r="NWP714" s="8"/>
      <c r="NWQ714" s="8"/>
      <c r="NWR714" s="8"/>
      <c r="NWS714" s="8"/>
      <c r="NWT714" s="8"/>
      <c r="NWU714" s="8"/>
      <c r="NWV714" s="8"/>
      <c r="NWW714" s="8"/>
      <c r="NWX714" s="8"/>
      <c r="NWY714" s="8"/>
      <c r="NWZ714" s="8"/>
      <c r="NXA714" s="8"/>
      <c r="NXB714" s="8"/>
      <c r="NXC714" s="8"/>
      <c r="NXD714" s="8"/>
      <c r="NXE714" s="8"/>
      <c r="NXF714" s="8"/>
      <c r="NXG714" s="8"/>
      <c r="NXH714" s="8"/>
      <c r="NXI714" s="8"/>
      <c r="NXJ714" s="8"/>
      <c r="NXK714" s="8"/>
      <c r="NXL714" s="8"/>
      <c r="NXM714" s="8"/>
      <c r="NXN714" s="8"/>
      <c r="NXO714" s="8"/>
      <c r="NXP714" s="8"/>
      <c r="NXQ714" s="8"/>
      <c r="NXR714" s="8"/>
      <c r="NXS714" s="8"/>
      <c r="NXT714" s="8"/>
      <c r="NXU714" s="8"/>
      <c r="NXV714" s="8"/>
      <c r="NXW714" s="8"/>
      <c r="NXX714" s="8"/>
      <c r="NXY714" s="8"/>
      <c r="NXZ714" s="8"/>
      <c r="NYA714" s="8"/>
      <c r="NYB714" s="8"/>
      <c r="NYC714" s="8"/>
      <c r="NYD714" s="8"/>
      <c r="NYE714" s="8"/>
      <c r="NYF714" s="8"/>
      <c r="NYG714" s="8"/>
      <c r="NYH714" s="8"/>
      <c r="NYI714" s="8"/>
      <c r="NYJ714" s="8"/>
      <c r="NYK714" s="8"/>
      <c r="NYL714" s="8"/>
      <c r="NYM714" s="8"/>
      <c r="NYN714" s="8"/>
      <c r="NYO714" s="8"/>
      <c r="NYP714" s="8"/>
      <c r="NYQ714" s="8"/>
      <c r="NYR714" s="8"/>
      <c r="NYS714" s="8"/>
      <c r="NYT714" s="8"/>
      <c r="NYU714" s="8"/>
      <c r="NYV714" s="8"/>
      <c r="NYW714" s="8"/>
      <c r="NYX714" s="8"/>
      <c r="NYY714" s="8"/>
      <c r="NYZ714" s="8"/>
      <c r="NZA714" s="8"/>
      <c r="NZB714" s="8"/>
      <c r="NZC714" s="8"/>
      <c r="NZD714" s="8"/>
      <c r="NZE714" s="8"/>
      <c r="NZF714" s="8"/>
      <c r="NZG714" s="8"/>
      <c r="NZH714" s="8"/>
      <c r="NZI714" s="8"/>
      <c r="NZJ714" s="8"/>
      <c r="NZK714" s="8"/>
      <c r="NZL714" s="8"/>
      <c r="NZM714" s="8"/>
      <c r="NZN714" s="8"/>
      <c r="NZO714" s="8"/>
      <c r="NZP714" s="8"/>
      <c r="NZQ714" s="8"/>
      <c r="NZR714" s="8"/>
      <c r="NZS714" s="8"/>
      <c r="NZT714" s="8"/>
      <c r="NZU714" s="8"/>
      <c r="NZV714" s="8"/>
      <c r="NZW714" s="8"/>
      <c r="NZX714" s="8"/>
      <c r="NZY714" s="8"/>
      <c r="NZZ714" s="8"/>
      <c r="OAA714" s="8"/>
      <c r="OAB714" s="8"/>
      <c r="OAC714" s="8"/>
      <c r="OAD714" s="8"/>
      <c r="OAE714" s="8"/>
      <c r="OAF714" s="8"/>
      <c r="OAG714" s="8"/>
      <c r="OAH714" s="8"/>
      <c r="OAI714" s="8"/>
      <c r="OAJ714" s="8"/>
      <c r="OAK714" s="8"/>
      <c r="OAL714" s="8"/>
      <c r="OAM714" s="8"/>
      <c r="OAN714" s="8"/>
      <c r="OAO714" s="8"/>
      <c r="OAP714" s="8"/>
      <c r="OAQ714" s="8"/>
      <c r="OAR714" s="8"/>
      <c r="OAS714" s="8"/>
      <c r="OAT714" s="8"/>
      <c r="OAU714" s="8"/>
      <c r="OAV714" s="8"/>
      <c r="OAW714" s="8"/>
      <c r="OAX714" s="8"/>
      <c r="OAY714" s="8"/>
      <c r="OAZ714" s="8"/>
      <c r="OBA714" s="8"/>
      <c r="OBB714" s="8"/>
      <c r="OBC714" s="8"/>
      <c r="OBD714" s="8"/>
      <c r="OBE714" s="8"/>
      <c r="OBF714" s="8"/>
      <c r="OBG714" s="8"/>
      <c r="OBH714" s="8"/>
      <c r="OBI714" s="8"/>
      <c r="OBJ714" s="8"/>
      <c r="OBK714" s="8"/>
      <c r="OBL714" s="8"/>
      <c r="OBM714" s="8"/>
      <c r="OBN714" s="8"/>
      <c r="OBO714" s="8"/>
      <c r="OBP714" s="8"/>
      <c r="OBQ714" s="8"/>
      <c r="OBR714" s="8"/>
      <c r="OBS714" s="8"/>
      <c r="OBT714" s="8"/>
      <c r="OBU714" s="8"/>
      <c r="OBV714" s="8"/>
      <c r="OBW714" s="8"/>
      <c r="OBX714" s="8"/>
      <c r="OBY714" s="8"/>
      <c r="OBZ714" s="8"/>
      <c r="OCA714" s="8"/>
      <c r="OCB714" s="8"/>
      <c r="OCC714" s="8"/>
      <c r="OCD714" s="8"/>
      <c r="OCE714" s="8"/>
      <c r="OCF714" s="8"/>
      <c r="OCG714" s="8"/>
      <c r="OCH714" s="8"/>
      <c r="OCI714" s="8"/>
      <c r="OCJ714" s="8"/>
      <c r="OCK714" s="8"/>
      <c r="OCL714" s="8"/>
      <c r="OCM714" s="8"/>
      <c r="OCN714" s="8"/>
      <c r="OCO714" s="8"/>
      <c r="OCP714" s="8"/>
      <c r="OCQ714" s="8"/>
      <c r="OCR714" s="8"/>
      <c r="OCS714" s="8"/>
      <c r="OCT714" s="8"/>
      <c r="OCU714" s="8"/>
      <c r="OCV714" s="8"/>
      <c r="OCW714" s="8"/>
      <c r="OCX714" s="8"/>
      <c r="OCY714" s="8"/>
      <c r="OCZ714" s="8"/>
      <c r="ODA714" s="8"/>
      <c r="ODB714" s="8"/>
      <c r="ODC714" s="8"/>
      <c r="ODD714" s="8"/>
      <c r="ODE714" s="8"/>
      <c r="ODF714" s="8"/>
      <c r="ODG714" s="8"/>
      <c r="ODH714" s="8"/>
      <c r="ODI714" s="8"/>
      <c r="ODJ714" s="8"/>
      <c r="ODK714" s="8"/>
      <c r="ODL714" s="8"/>
      <c r="ODM714" s="8"/>
      <c r="ODN714" s="8"/>
      <c r="ODO714" s="8"/>
      <c r="ODP714" s="8"/>
      <c r="ODQ714" s="8"/>
      <c r="ODR714" s="8"/>
      <c r="ODS714" s="8"/>
      <c r="ODT714" s="8"/>
      <c r="ODU714" s="8"/>
      <c r="ODV714" s="8"/>
      <c r="ODW714" s="8"/>
      <c r="ODX714" s="8"/>
      <c r="ODY714" s="8"/>
      <c r="ODZ714" s="8"/>
      <c r="OEA714" s="8"/>
      <c r="OEB714" s="8"/>
      <c r="OEC714" s="8"/>
      <c r="OED714" s="8"/>
      <c r="OEE714" s="8"/>
      <c r="OEF714" s="8"/>
      <c r="OEG714" s="8"/>
      <c r="OEH714" s="8"/>
      <c r="OEI714" s="8"/>
      <c r="OEJ714" s="8"/>
      <c r="OEK714" s="8"/>
      <c r="OEL714" s="8"/>
      <c r="OEM714" s="8"/>
      <c r="OEN714" s="8"/>
      <c r="OEO714" s="8"/>
      <c r="OEP714" s="8"/>
      <c r="OEQ714" s="8"/>
      <c r="OER714" s="8"/>
      <c r="OES714" s="8"/>
      <c r="OET714" s="8"/>
      <c r="OEU714" s="8"/>
      <c r="OEV714" s="8"/>
      <c r="OEW714" s="8"/>
      <c r="OEX714" s="8"/>
      <c r="OEY714" s="8"/>
      <c r="OEZ714" s="8"/>
      <c r="OFA714" s="8"/>
      <c r="OFB714" s="8"/>
      <c r="OFC714" s="8"/>
      <c r="OFD714" s="8"/>
      <c r="OFE714" s="8"/>
      <c r="OFF714" s="8"/>
      <c r="OFG714" s="8"/>
      <c r="OFH714" s="8"/>
      <c r="OFI714" s="8"/>
      <c r="OFJ714" s="8"/>
      <c r="OFK714" s="8"/>
      <c r="OFL714" s="8"/>
      <c r="OFM714" s="8"/>
      <c r="OFN714" s="8"/>
      <c r="OFO714" s="8"/>
      <c r="OFP714" s="8"/>
      <c r="OFQ714" s="8"/>
      <c r="OFR714" s="8"/>
      <c r="OFS714" s="8"/>
      <c r="OFT714" s="8"/>
      <c r="OFU714" s="8"/>
      <c r="OFV714" s="8"/>
      <c r="OFW714" s="8"/>
      <c r="OFX714" s="8"/>
      <c r="OFY714" s="8"/>
      <c r="OFZ714" s="8"/>
      <c r="OGA714" s="8"/>
      <c r="OGB714" s="8"/>
      <c r="OGC714" s="8"/>
      <c r="OGD714" s="8"/>
      <c r="OGE714" s="8"/>
      <c r="OGF714" s="8"/>
      <c r="OGG714" s="8"/>
      <c r="OGH714" s="8"/>
      <c r="OGI714" s="8"/>
      <c r="OGJ714" s="8"/>
      <c r="OGK714" s="8"/>
      <c r="OGL714" s="8"/>
      <c r="OGM714" s="8"/>
      <c r="OGN714" s="8"/>
      <c r="OGO714" s="8"/>
      <c r="OGP714" s="8"/>
      <c r="OGQ714" s="8"/>
      <c r="OGR714" s="8"/>
      <c r="OGS714" s="8"/>
      <c r="OGT714" s="8"/>
      <c r="OGU714" s="8"/>
      <c r="OGV714" s="8"/>
      <c r="OGW714" s="8"/>
      <c r="OGX714" s="8"/>
      <c r="OGY714" s="8"/>
      <c r="OGZ714" s="8"/>
      <c r="OHA714" s="8"/>
      <c r="OHB714" s="8"/>
      <c r="OHC714" s="8"/>
      <c r="OHD714" s="8"/>
      <c r="OHE714" s="8"/>
      <c r="OHF714" s="8"/>
      <c r="OHG714" s="8"/>
      <c r="OHH714" s="8"/>
      <c r="OHI714" s="8"/>
      <c r="OHJ714" s="8"/>
      <c r="OHK714" s="8"/>
      <c r="OHL714" s="8"/>
      <c r="OHM714" s="8"/>
      <c r="OHN714" s="8"/>
      <c r="OHO714" s="8"/>
      <c r="OHP714" s="8"/>
      <c r="OHQ714" s="8"/>
      <c r="OHR714" s="8"/>
      <c r="OHS714" s="8"/>
      <c r="OHT714" s="8"/>
      <c r="OHU714" s="8"/>
      <c r="OHV714" s="8"/>
      <c r="OHW714" s="8"/>
      <c r="OHX714" s="8"/>
      <c r="OHY714" s="8"/>
      <c r="OHZ714" s="8"/>
      <c r="OIA714" s="8"/>
      <c r="OIB714" s="8"/>
      <c r="OIC714" s="8"/>
      <c r="OID714" s="8"/>
      <c r="OIE714" s="8"/>
      <c r="OIF714" s="8"/>
      <c r="OIG714" s="8"/>
      <c r="OIH714" s="8"/>
      <c r="OII714" s="8"/>
      <c r="OIJ714" s="8"/>
      <c r="OIK714" s="8"/>
      <c r="OIL714" s="8"/>
      <c r="OIM714" s="8"/>
      <c r="OIN714" s="8"/>
      <c r="OIO714" s="8"/>
      <c r="OIP714" s="8"/>
      <c r="OIQ714" s="8"/>
      <c r="OIR714" s="8"/>
      <c r="OIS714" s="8"/>
      <c r="OIT714" s="8"/>
      <c r="OIU714" s="8"/>
      <c r="OIV714" s="8"/>
      <c r="OIW714" s="8"/>
      <c r="OIX714" s="8"/>
      <c r="OIY714" s="8"/>
      <c r="OIZ714" s="8"/>
      <c r="OJA714" s="8"/>
      <c r="OJB714" s="8"/>
      <c r="OJC714" s="8"/>
      <c r="OJD714" s="8"/>
      <c r="OJE714" s="8"/>
      <c r="OJF714" s="8"/>
      <c r="OJG714" s="8"/>
      <c r="OJH714" s="8"/>
      <c r="OJI714" s="8"/>
      <c r="OJJ714" s="8"/>
      <c r="OJK714" s="8"/>
      <c r="OJL714" s="8"/>
      <c r="OJM714" s="8"/>
      <c r="OJN714" s="8"/>
      <c r="OJO714" s="8"/>
      <c r="OJP714" s="8"/>
      <c r="OJQ714" s="8"/>
      <c r="OJR714" s="8"/>
      <c r="OJS714" s="8"/>
      <c r="OJT714" s="8"/>
      <c r="OJU714" s="8"/>
      <c r="OJV714" s="8"/>
      <c r="OJW714" s="8"/>
      <c r="OJX714" s="8"/>
      <c r="OJY714" s="8"/>
      <c r="OJZ714" s="8"/>
      <c r="OKA714" s="8"/>
      <c r="OKB714" s="8"/>
      <c r="OKC714" s="8"/>
      <c r="OKD714" s="8"/>
      <c r="OKE714" s="8"/>
      <c r="OKF714" s="8"/>
      <c r="OKG714" s="8"/>
      <c r="OKH714" s="8"/>
      <c r="OKI714" s="8"/>
      <c r="OKJ714" s="8"/>
      <c r="OKK714" s="8"/>
      <c r="OKL714" s="8"/>
      <c r="OKM714" s="8"/>
      <c r="OKN714" s="8"/>
      <c r="OKO714" s="8"/>
      <c r="OKP714" s="8"/>
      <c r="OKQ714" s="8"/>
      <c r="OKR714" s="8"/>
      <c r="OKS714" s="8"/>
      <c r="OKT714" s="8"/>
      <c r="OKU714" s="8"/>
      <c r="OKV714" s="8"/>
      <c r="OKW714" s="8"/>
      <c r="OKX714" s="8"/>
      <c r="OKY714" s="8"/>
      <c r="OKZ714" s="8"/>
      <c r="OLA714" s="8"/>
      <c r="OLB714" s="8"/>
      <c r="OLC714" s="8"/>
      <c r="OLD714" s="8"/>
      <c r="OLE714" s="8"/>
      <c r="OLF714" s="8"/>
      <c r="OLG714" s="8"/>
      <c r="OLH714" s="8"/>
      <c r="OLI714" s="8"/>
      <c r="OLJ714" s="8"/>
      <c r="OLK714" s="8"/>
      <c r="OLL714" s="8"/>
      <c r="OLM714" s="8"/>
      <c r="OLN714" s="8"/>
      <c r="OLO714" s="8"/>
      <c r="OLP714" s="8"/>
      <c r="OLQ714" s="8"/>
      <c r="OLR714" s="8"/>
      <c r="OLS714" s="8"/>
      <c r="OLT714" s="8"/>
      <c r="OLU714" s="8"/>
      <c r="OLV714" s="8"/>
      <c r="OLW714" s="8"/>
      <c r="OLX714" s="8"/>
      <c r="OLY714" s="8"/>
      <c r="OLZ714" s="8"/>
      <c r="OMA714" s="8"/>
      <c r="OMB714" s="8"/>
      <c r="OMC714" s="8"/>
      <c r="OMD714" s="8"/>
      <c r="OME714" s="8"/>
      <c r="OMF714" s="8"/>
      <c r="OMG714" s="8"/>
      <c r="OMH714" s="8"/>
      <c r="OMI714" s="8"/>
      <c r="OMJ714" s="8"/>
      <c r="OMK714" s="8"/>
      <c r="OML714" s="8"/>
      <c r="OMM714" s="8"/>
      <c r="OMN714" s="8"/>
      <c r="OMO714" s="8"/>
      <c r="OMP714" s="8"/>
      <c r="OMQ714" s="8"/>
      <c r="OMR714" s="8"/>
      <c r="OMS714" s="8"/>
      <c r="OMT714" s="8"/>
      <c r="OMU714" s="8"/>
      <c r="OMV714" s="8"/>
      <c r="OMW714" s="8"/>
      <c r="OMX714" s="8"/>
      <c r="OMY714" s="8"/>
      <c r="OMZ714" s="8"/>
      <c r="ONA714" s="8"/>
      <c r="ONB714" s="8"/>
      <c r="ONC714" s="8"/>
      <c r="OND714" s="8"/>
      <c r="ONE714" s="8"/>
      <c r="ONF714" s="8"/>
      <c r="ONG714" s="8"/>
      <c r="ONH714" s="8"/>
      <c r="ONI714" s="8"/>
      <c r="ONJ714" s="8"/>
      <c r="ONK714" s="8"/>
      <c r="ONL714" s="8"/>
      <c r="ONM714" s="8"/>
      <c r="ONN714" s="8"/>
      <c r="ONO714" s="8"/>
      <c r="ONP714" s="8"/>
      <c r="ONQ714" s="8"/>
      <c r="ONR714" s="8"/>
      <c r="ONS714" s="8"/>
      <c r="ONT714" s="8"/>
      <c r="ONU714" s="8"/>
      <c r="ONV714" s="8"/>
      <c r="ONW714" s="8"/>
      <c r="ONX714" s="8"/>
      <c r="ONY714" s="8"/>
      <c r="ONZ714" s="8"/>
      <c r="OOA714" s="8"/>
      <c r="OOB714" s="8"/>
      <c r="OOC714" s="8"/>
      <c r="OOD714" s="8"/>
      <c r="OOE714" s="8"/>
      <c r="OOF714" s="8"/>
      <c r="OOG714" s="8"/>
      <c r="OOH714" s="8"/>
      <c r="OOI714" s="8"/>
      <c r="OOJ714" s="8"/>
      <c r="OOK714" s="8"/>
      <c r="OOL714" s="8"/>
      <c r="OOM714" s="8"/>
      <c r="OON714" s="8"/>
      <c r="OOO714" s="8"/>
      <c r="OOP714" s="8"/>
      <c r="OOQ714" s="8"/>
      <c r="OOR714" s="8"/>
      <c r="OOS714" s="8"/>
      <c r="OOT714" s="8"/>
      <c r="OOU714" s="8"/>
      <c r="OOV714" s="8"/>
      <c r="OOW714" s="8"/>
      <c r="OOX714" s="8"/>
      <c r="OOY714" s="8"/>
      <c r="OOZ714" s="8"/>
      <c r="OPA714" s="8"/>
      <c r="OPB714" s="8"/>
      <c r="OPC714" s="8"/>
      <c r="OPD714" s="8"/>
      <c r="OPE714" s="8"/>
      <c r="OPF714" s="8"/>
      <c r="OPG714" s="8"/>
      <c r="OPH714" s="8"/>
      <c r="OPI714" s="8"/>
      <c r="OPJ714" s="8"/>
      <c r="OPK714" s="8"/>
      <c r="OPL714" s="8"/>
      <c r="OPM714" s="8"/>
      <c r="OPN714" s="8"/>
      <c r="OPO714" s="8"/>
      <c r="OPP714" s="8"/>
      <c r="OPQ714" s="8"/>
      <c r="OPR714" s="8"/>
      <c r="OPS714" s="8"/>
      <c r="OPT714" s="8"/>
      <c r="OPU714" s="8"/>
      <c r="OPV714" s="8"/>
      <c r="OPW714" s="8"/>
      <c r="OPX714" s="8"/>
      <c r="OPY714" s="8"/>
      <c r="OPZ714" s="8"/>
      <c r="OQA714" s="8"/>
      <c r="OQB714" s="8"/>
      <c r="OQC714" s="8"/>
      <c r="OQD714" s="8"/>
      <c r="OQE714" s="8"/>
      <c r="OQF714" s="8"/>
      <c r="OQG714" s="8"/>
      <c r="OQH714" s="8"/>
      <c r="OQI714" s="8"/>
      <c r="OQJ714" s="8"/>
      <c r="OQK714" s="8"/>
      <c r="OQL714" s="8"/>
      <c r="OQM714" s="8"/>
      <c r="OQN714" s="8"/>
      <c r="OQO714" s="8"/>
      <c r="OQP714" s="8"/>
      <c r="OQQ714" s="8"/>
      <c r="OQR714" s="8"/>
      <c r="OQS714" s="8"/>
      <c r="OQT714" s="8"/>
      <c r="OQU714" s="8"/>
      <c r="OQV714" s="8"/>
      <c r="OQW714" s="8"/>
      <c r="OQX714" s="8"/>
      <c r="OQY714" s="8"/>
      <c r="OQZ714" s="8"/>
      <c r="ORA714" s="8"/>
      <c r="ORB714" s="8"/>
      <c r="ORC714" s="8"/>
      <c r="ORD714" s="8"/>
      <c r="ORE714" s="8"/>
      <c r="ORF714" s="8"/>
      <c r="ORG714" s="8"/>
      <c r="ORH714" s="8"/>
      <c r="ORI714" s="8"/>
      <c r="ORJ714" s="8"/>
      <c r="ORK714" s="8"/>
      <c r="ORL714" s="8"/>
      <c r="ORM714" s="8"/>
      <c r="ORN714" s="8"/>
      <c r="ORO714" s="8"/>
      <c r="ORP714" s="8"/>
      <c r="ORQ714" s="8"/>
      <c r="ORR714" s="8"/>
      <c r="ORS714" s="8"/>
      <c r="ORT714" s="8"/>
      <c r="ORU714" s="8"/>
      <c r="ORV714" s="8"/>
      <c r="ORW714" s="8"/>
      <c r="ORX714" s="8"/>
      <c r="ORY714" s="8"/>
      <c r="ORZ714" s="8"/>
      <c r="OSA714" s="8"/>
      <c r="OSB714" s="8"/>
      <c r="OSC714" s="8"/>
      <c r="OSD714" s="8"/>
      <c r="OSE714" s="8"/>
      <c r="OSF714" s="8"/>
      <c r="OSG714" s="8"/>
      <c r="OSH714" s="8"/>
      <c r="OSI714" s="8"/>
      <c r="OSJ714" s="8"/>
      <c r="OSK714" s="8"/>
      <c r="OSL714" s="8"/>
      <c r="OSM714" s="8"/>
      <c r="OSN714" s="8"/>
      <c r="OSO714" s="8"/>
      <c r="OSP714" s="8"/>
      <c r="OSQ714" s="8"/>
      <c r="OSR714" s="8"/>
      <c r="OSS714" s="8"/>
      <c r="OST714" s="8"/>
      <c r="OSU714" s="8"/>
      <c r="OSV714" s="8"/>
      <c r="OSW714" s="8"/>
      <c r="OSX714" s="8"/>
      <c r="OSY714" s="8"/>
      <c r="OSZ714" s="8"/>
      <c r="OTA714" s="8"/>
      <c r="OTB714" s="8"/>
      <c r="OTC714" s="8"/>
      <c r="OTD714" s="8"/>
      <c r="OTE714" s="8"/>
      <c r="OTF714" s="8"/>
      <c r="OTG714" s="8"/>
      <c r="OTH714" s="8"/>
      <c r="OTI714" s="8"/>
      <c r="OTJ714" s="8"/>
      <c r="OTK714" s="8"/>
      <c r="OTL714" s="8"/>
      <c r="OTM714" s="8"/>
      <c r="OTN714" s="8"/>
      <c r="OTO714" s="8"/>
      <c r="OTP714" s="8"/>
      <c r="OTQ714" s="8"/>
      <c r="OTR714" s="8"/>
      <c r="OTS714" s="8"/>
      <c r="OTT714" s="8"/>
      <c r="OTU714" s="8"/>
      <c r="OTV714" s="8"/>
      <c r="OTW714" s="8"/>
      <c r="OTX714" s="8"/>
      <c r="OTY714" s="8"/>
      <c r="OTZ714" s="8"/>
      <c r="OUA714" s="8"/>
      <c r="OUB714" s="8"/>
      <c r="OUC714" s="8"/>
      <c r="OUD714" s="8"/>
      <c r="OUE714" s="8"/>
      <c r="OUF714" s="8"/>
      <c r="OUG714" s="8"/>
      <c r="OUH714" s="8"/>
      <c r="OUI714" s="8"/>
      <c r="OUJ714" s="8"/>
      <c r="OUK714" s="8"/>
      <c r="OUL714" s="8"/>
      <c r="OUM714" s="8"/>
      <c r="OUN714" s="8"/>
      <c r="OUO714" s="8"/>
      <c r="OUP714" s="8"/>
      <c r="OUQ714" s="8"/>
      <c r="OUR714" s="8"/>
      <c r="OUS714" s="8"/>
      <c r="OUT714" s="8"/>
      <c r="OUU714" s="8"/>
      <c r="OUV714" s="8"/>
      <c r="OUW714" s="8"/>
      <c r="OUX714" s="8"/>
      <c r="OUY714" s="8"/>
      <c r="OUZ714" s="8"/>
      <c r="OVA714" s="8"/>
      <c r="OVB714" s="8"/>
      <c r="OVC714" s="8"/>
      <c r="OVD714" s="8"/>
      <c r="OVE714" s="8"/>
      <c r="OVF714" s="8"/>
      <c r="OVG714" s="8"/>
      <c r="OVH714" s="8"/>
      <c r="OVI714" s="8"/>
      <c r="OVJ714" s="8"/>
      <c r="OVK714" s="8"/>
      <c r="OVL714" s="8"/>
      <c r="OVM714" s="8"/>
      <c r="OVN714" s="8"/>
      <c r="OVO714" s="8"/>
      <c r="OVP714" s="8"/>
      <c r="OVQ714" s="8"/>
      <c r="OVR714" s="8"/>
      <c r="OVS714" s="8"/>
      <c r="OVT714" s="8"/>
      <c r="OVU714" s="8"/>
      <c r="OVV714" s="8"/>
      <c r="OVW714" s="8"/>
      <c r="OVX714" s="8"/>
      <c r="OVY714" s="8"/>
      <c r="OVZ714" s="8"/>
      <c r="OWA714" s="8"/>
      <c r="OWB714" s="8"/>
      <c r="OWC714" s="8"/>
      <c r="OWD714" s="8"/>
      <c r="OWE714" s="8"/>
      <c r="OWF714" s="8"/>
      <c r="OWG714" s="8"/>
      <c r="OWH714" s="8"/>
      <c r="OWI714" s="8"/>
      <c r="OWJ714" s="8"/>
      <c r="OWK714" s="8"/>
      <c r="OWL714" s="8"/>
      <c r="OWM714" s="8"/>
      <c r="OWN714" s="8"/>
      <c r="OWO714" s="8"/>
      <c r="OWP714" s="8"/>
      <c r="OWQ714" s="8"/>
      <c r="OWR714" s="8"/>
      <c r="OWS714" s="8"/>
      <c r="OWT714" s="8"/>
      <c r="OWU714" s="8"/>
      <c r="OWV714" s="8"/>
      <c r="OWW714" s="8"/>
      <c r="OWX714" s="8"/>
      <c r="OWY714" s="8"/>
      <c r="OWZ714" s="8"/>
      <c r="OXA714" s="8"/>
      <c r="OXB714" s="8"/>
      <c r="OXC714" s="8"/>
      <c r="OXD714" s="8"/>
      <c r="OXE714" s="8"/>
      <c r="OXF714" s="8"/>
      <c r="OXG714" s="8"/>
      <c r="OXH714" s="8"/>
      <c r="OXI714" s="8"/>
      <c r="OXJ714" s="8"/>
      <c r="OXK714" s="8"/>
      <c r="OXL714" s="8"/>
      <c r="OXM714" s="8"/>
      <c r="OXN714" s="8"/>
      <c r="OXO714" s="8"/>
      <c r="OXP714" s="8"/>
      <c r="OXQ714" s="8"/>
      <c r="OXR714" s="8"/>
      <c r="OXS714" s="8"/>
      <c r="OXT714" s="8"/>
      <c r="OXU714" s="8"/>
      <c r="OXV714" s="8"/>
      <c r="OXW714" s="8"/>
      <c r="OXX714" s="8"/>
      <c r="OXY714" s="8"/>
      <c r="OXZ714" s="8"/>
      <c r="OYA714" s="8"/>
      <c r="OYB714" s="8"/>
      <c r="OYC714" s="8"/>
      <c r="OYD714" s="8"/>
      <c r="OYE714" s="8"/>
      <c r="OYF714" s="8"/>
      <c r="OYG714" s="8"/>
      <c r="OYH714" s="8"/>
      <c r="OYI714" s="8"/>
      <c r="OYJ714" s="8"/>
      <c r="OYK714" s="8"/>
      <c r="OYL714" s="8"/>
      <c r="OYM714" s="8"/>
      <c r="OYN714" s="8"/>
      <c r="OYO714" s="8"/>
      <c r="OYP714" s="8"/>
      <c r="OYQ714" s="8"/>
      <c r="OYR714" s="8"/>
      <c r="OYS714" s="8"/>
      <c r="OYT714" s="8"/>
      <c r="OYU714" s="8"/>
      <c r="OYV714" s="8"/>
      <c r="OYW714" s="8"/>
      <c r="OYX714" s="8"/>
      <c r="OYY714" s="8"/>
      <c r="OYZ714" s="8"/>
      <c r="OZA714" s="8"/>
      <c r="OZB714" s="8"/>
      <c r="OZC714" s="8"/>
      <c r="OZD714" s="8"/>
      <c r="OZE714" s="8"/>
      <c r="OZF714" s="8"/>
      <c r="OZG714" s="8"/>
      <c r="OZH714" s="8"/>
      <c r="OZI714" s="8"/>
      <c r="OZJ714" s="8"/>
      <c r="OZK714" s="8"/>
      <c r="OZL714" s="8"/>
      <c r="OZM714" s="8"/>
      <c r="OZN714" s="8"/>
      <c r="OZO714" s="8"/>
      <c r="OZP714" s="8"/>
      <c r="OZQ714" s="8"/>
      <c r="OZR714" s="8"/>
      <c r="OZS714" s="8"/>
      <c r="OZT714" s="8"/>
      <c r="OZU714" s="8"/>
      <c r="OZV714" s="8"/>
      <c r="OZW714" s="8"/>
      <c r="OZX714" s="8"/>
      <c r="OZY714" s="8"/>
      <c r="OZZ714" s="8"/>
      <c r="PAA714" s="8"/>
      <c r="PAB714" s="8"/>
      <c r="PAC714" s="8"/>
      <c r="PAD714" s="8"/>
      <c r="PAE714" s="8"/>
      <c r="PAF714" s="8"/>
      <c r="PAG714" s="8"/>
      <c r="PAH714" s="8"/>
      <c r="PAI714" s="8"/>
      <c r="PAJ714" s="8"/>
      <c r="PAK714" s="8"/>
      <c r="PAL714" s="8"/>
      <c r="PAM714" s="8"/>
      <c r="PAN714" s="8"/>
      <c r="PAO714" s="8"/>
      <c r="PAP714" s="8"/>
      <c r="PAQ714" s="8"/>
      <c r="PAR714" s="8"/>
      <c r="PAS714" s="8"/>
      <c r="PAT714" s="8"/>
      <c r="PAU714" s="8"/>
      <c r="PAV714" s="8"/>
      <c r="PAW714" s="8"/>
      <c r="PAX714" s="8"/>
      <c r="PAY714" s="8"/>
      <c r="PAZ714" s="8"/>
      <c r="PBA714" s="8"/>
      <c r="PBB714" s="8"/>
      <c r="PBC714" s="8"/>
      <c r="PBD714" s="8"/>
      <c r="PBE714" s="8"/>
      <c r="PBF714" s="8"/>
      <c r="PBG714" s="8"/>
      <c r="PBH714" s="8"/>
      <c r="PBI714" s="8"/>
      <c r="PBJ714" s="8"/>
      <c r="PBK714" s="8"/>
      <c r="PBL714" s="8"/>
      <c r="PBM714" s="8"/>
      <c r="PBN714" s="8"/>
      <c r="PBO714" s="8"/>
      <c r="PBP714" s="8"/>
      <c r="PBQ714" s="8"/>
      <c r="PBR714" s="8"/>
      <c r="PBS714" s="8"/>
      <c r="PBT714" s="8"/>
      <c r="PBU714" s="8"/>
      <c r="PBV714" s="8"/>
      <c r="PBW714" s="8"/>
      <c r="PBX714" s="8"/>
      <c r="PBY714" s="8"/>
      <c r="PBZ714" s="8"/>
      <c r="PCA714" s="8"/>
      <c r="PCB714" s="8"/>
      <c r="PCC714" s="8"/>
      <c r="PCD714" s="8"/>
      <c r="PCE714" s="8"/>
      <c r="PCF714" s="8"/>
      <c r="PCG714" s="8"/>
      <c r="PCH714" s="8"/>
      <c r="PCI714" s="8"/>
      <c r="PCJ714" s="8"/>
      <c r="PCK714" s="8"/>
      <c r="PCL714" s="8"/>
      <c r="PCM714" s="8"/>
      <c r="PCN714" s="8"/>
      <c r="PCO714" s="8"/>
      <c r="PCP714" s="8"/>
      <c r="PCQ714" s="8"/>
      <c r="PCR714" s="8"/>
      <c r="PCS714" s="8"/>
      <c r="PCT714" s="8"/>
      <c r="PCU714" s="8"/>
      <c r="PCV714" s="8"/>
      <c r="PCW714" s="8"/>
      <c r="PCX714" s="8"/>
      <c r="PCY714" s="8"/>
      <c r="PCZ714" s="8"/>
      <c r="PDA714" s="8"/>
      <c r="PDB714" s="8"/>
      <c r="PDC714" s="8"/>
      <c r="PDD714" s="8"/>
      <c r="PDE714" s="8"/>
      <c r="PDF714" s="8"/>
      <c r="PDG714" s="8"/>
      <c r="PDH714" s="8"/>
      <c r="PDI714" s="8"/>
      <c r="PDJ714" s="8"/>
      <c r="PDK714" s="8"/>
      <c r="PDL714" s="8"/>
      <c r="PDM714" s="8"/>
      <c r="PDN714" s="8"/>
      <c r="PDO714" s="8"/>
      <c r="PDP714" s="8"/>
      <c r="PDQ714" s="8"/>
      <c r="PDR714" s="8"/>
      <c r="PDS714" s="8"/>
      <c r="PDT714" s="8"/>
      <c r="PDU714" s="8"/>
      <c r="PDV714" s="8"/>
      <c r="PDW714" s="8"/>
      <c r="PDX714" s="8"/>
      <c r="PDY714" s="8"/>
      <c r="PDZ714" s="8"/>
      <c r="PEA714" s="8"/>
      <c r="PEB714" s="8"/>
      <c r="PEC714" s="8"/>
      <c r="PED714" s="8"/>
      <c r="PEE714" s="8"/>
      <c r="PEF714" s="8"/>
      <c r="PEG714" s="8"/>
      <c r="PEH714" s="8"/>
      <c r="PEI714" s="8"/>
      <c r="PEJ714" s="8"/>
      <c r="PEK714" s="8"/>
      <c r="PEL714" s="8"/>
      <c r="PEM714" s="8"/>
      <c r="PEN714" s="8"/>
      <c r="PEO714" s="8"/>
      <c r="PEP714" s="8"/>
      <c r="PEQ714" s="8"/>
      <c r="PER714" s="8"/>
      <c r="PES714" s="8"/>
      <c r="PET714" s="8"/>
      <c r="PEU714" s="8"/>
      <c r="PEV714" s="8"/>
      <c r="PEW714" s="8"/>
      <c r="PEX714" s="8"/>
      <c r="PEY714" s="8"/>
      <c r="PEZ714" s="8"/>
      <c r="PFA714" s="8"/>
      <c r="PFB714" s="8"/>
      <c r="PFC714" s="8"/>
      <c r="PFD714" s="8"/>
      <c r="PFE714" s="8"/>
      <c r="PFF714" s="8"/>
      <c r="PFG714" s="8"/>
      <c r="PFH714" s="8"/>
      <c r="PFI714" s="8"/>
      <c r="PFJ714" s="8"/>
      <c r="PFK714" s="8"/>
      <c r="PFL714" s="8"/>
      <c r="PFM714" s="8"/>
      <c r="PFN714" s="8"/>
      <c r="PFO714" s="8"/>
      <c r="PFP714" s="8"/>
      <c r="PFQ714" s="8"/>
      <c r="PFR714" s="8"/>
      <c r="PFS714" s="8"/>
      <c r="PFT714" s="8"/>
      <c r="PFU714" s="8"/>
      <c r="PFV714" s="8"/>
      <c r="PFW714" s="8"/>
      <c r="PFX714" s="8"/>
      <c r="PFY714" s="8"/>
      <c r="PFZ714" s="8"/>
      <c r="PGA714" s="8"/>
      <c r="PGB714" s="8"/>
      <c r="PGC714" s="8"/>
      <c r="PGD714" s="8"/>
      <c r="PGE714" s="8"/>
      <c r="PGF714" s="8"/>
      <c r="PGG714" s="8"/>
      <c r="PGH714" s="8"/>
      <c r="PGI714" s="8"/>
      <c r="PGJ714" s="8"/>
      <c r="PGK714" s="8"/>
      <c r="PGL714" s="8"/>
      <c r="PGM714" s="8"/>
      <c r="PGN714" s="8"/>
      <c r="PGO714" s="8"/>
      <c r="PGP714" s="8"/>
      <c r="PGQ714" s="8"/>
      <c r="PGR714" s="8"/>
      <c r="PGS714" s="8"/>
      <c r="PGT714" s="8"/>
      <c r="PGU714" s="8"/>
      <c r="PGV714" s="8"/>
      <c r="PGW714" s="8"/>
      <c r="PGX714" s="8"/>
      <c r="PGY714" s="8"/>
      <c r="PGZ714" s="8"/>
      <c r="PHA714" s="8"/>
      <c r="PHB714" s="8"/>
      <c r="PHC714" s="8"/>
      <c r="PHD714" s="8"/>
      <c r="PHE714" s="8"/>
      <c r="PHF714" s="8"/>
      <c r="PHG714" s="8"/>
      <c r="PHH714" s="8"/>
      <c r="PHI714" s="8"/>
      <c r="PHJ714" s="8"/>
      <c r="PHK714" s="8"/>
      <c r="PHL714" s="8"/>
      <c r="PHM714" s="8"/>
      <c r="PHN714" s="8"/>
      <c r="PHO714" s="8"/>
      <c r="PHP714" s="8"/>
      <c r="PHQ714" s="8"/>
      <c r="PHR714" s="8"/>
      <c r="PHS714" s="8"/>
      <c r="PHT714" s="8"/>
      <c r="PHU714" s="8"/>
      <c r="PHV714" s="8"/>
      <c r="PHW714" s="8"/>
      <c r="PHX714" s="8"/>
      <c r="PHY714" s="8"/>
      <c r="PHZ714" s="8"/>
      <c r="PIA714" s="8"/>
      <c r="PIB714" s="8"/>
      <c r="PIC714" s="8"/>
      <c r="PID714" s="8"/>
      <c r="PIE714" s="8"/>
      <c r="PIF714" s="8"/>
      <c r="PIG714" s="8"/>
      <c r="PIH714" s="8"/>
      <c r="PII714" s="8"/>
      <c r="PIJ714" s="8"/>
      <c r="PIK714" s="8"/>
      <c r="PIL714" s="8"/>
      <c r="PIM714" s="8"/>
      <c r="PIN714" s="8"/>
      <c r="PIO714" s="8"/>
      <c r="PIP714" s="8"/>
      <c r="PIQ714" s="8"/>
      <c r="PIR714" s="8"/>
      <c r="PIS714" s="8"/>
      <c r="PIT714" s="8"/>
      <c r="PIU714" s="8"/>
      <c r="PIV714" s="8"/>
      <c r="PIW714" s="8"/>
      <c r="PIX714" s="8"/>
      <c r="PIY714" s="8"/>
      <c r="PIZ714" s="8"/>
      <c r="PJA714" s="8"/>
      <c r="PJB714" s="8"/>
      <c r="PJC714" s="8"/>
      <c r="PJD714" s="8"/>
      <c r="PJE714" s="8"/>
      <c r="PJF714" s="8"/>
      <c r="PJG714" s="8"/>
      <c r="PJH714" s="8"/>
      <c r="PJI714" s="8"/>
      <c r="PJJ714" s="8"/>
      <c r="PJK714" s="8"/>
      <c r="PJL714" s="8"/>
      <c r="PJM714" s="8"/>
      <c r="PJN714" s="8"/>
      <c r="PJO714" s="8"/>
      <c r="PJP714" s="8"/>
      <c r="PJQ714" s="8"/>
      <c r="PJR714" s="8"/>
      <c r="PJS714" s="8"/>
      <c r="PJT714" s="8"/>
      <c r="PJU714" s="8"/>
      <c r="PJV714" s="8"/>
      <c r="PJW714" s="8"/>
      <c r="PJX714" s="8"/>
      <c r="PJY714" s="8"/>
      <c r="PJZ714" s="8"/>
      <c r="PKA714" s="8"/>
      <c r="PKB714" s="8"/>
      <c r="PKC714" s="8"/>
      <c r="PKD714" s="8"/>
      <c r="PKE714" s="8"/>
      <c r="PKF714" s="8"/>
      <c r="PKG714" s="8"/>
      <c r="PKH714" s="8"/>
      <c r="PKI714" s="8"/>
      <c r="PKJ714" s="8"/>
      <c r="PKK714" s="8"/>
      <c r="PKL714" s="8"/>
      <c r="PKM714" s="8"/>
      <c r="PKN714" s="8"/>
      <c r="PKO714" s="8"/>
      <c r="PKP714" s="8"/>
      <c r="PKQ714" s="8"/>
      <c r="PKR714" s="8"/>
      <c r="PKS714" s="8"/>
      <c r="PKT714" s="8"/>
      <c r="PKU714" s="8"/>
      <c r="PKV714" s="8"/>
      <c r="PKW714" s="8"/>
      <c r="PKX714" s="8"/>
      <c r="PKY714" s="8"/>
      <c r="PKZ714" s="8"/>
      <c r="PLA714" s="8"/>
      <c r="PLB714" s="8"/>
      <c r="PLC714" s="8"/>
      <c r="PLD714" s="8"/>
      <c r="PLE714" s="8"/>
      <c r="PLF714" s="8"/>
      <c r="PLG714" s="8"/>
      <c r="PLH714" s="8"/>
      <c r="PLI714" s="8"/>
      <c r="PLJ714" s="8"/>
      <c r="PLK714" s="8"/>
      <c r="PLL714" s="8"/>
      <c r="PLM714" s="8"/>
      <c r="PLN714" s="8"/>
      <c r="PLO714" s="8"/>
      <c r="PLP714" s="8"/>
      <c r="PLQ714" s="8"/>
      <c r="PLR714" s="8"/>
      <c r="PLS714" s="8"/>
      <c r="PLT714" s="8"/>
      <c r="PLU714" s="8"/>
      <c r="PLV714" s="8"/>
      <c r="PLW714" s="8"/>
      <c r="PLX714" s="8"/>
      <c r="PLY714" s="8"/>
      <c r="PLZ714" s="8"/>
      <c r="PMA714" s="8"/>
      <c r="PMB714" s="8"/>
      <c r="PMC714" s="8"/>
      <c r="PMD714" s="8"/>
      <c r="PME714" s="8"/>
      <c r="PMF714" s="8"/>
      <c r="PMG714" s="8"/>
      <c r="PMH714" s="8"/>
      <c r="PMI714" s="8"/>
      <c r="PMJ714" s="8"/>
      <c r="PMK714" s="8"/>
      <c r="PML714" s="8"/>
      <c r="PMM714" s="8"/>
      <c r="PMN714" s="8"/>
      <c r="PMO714" s="8"/>
      <c r="PMP714" s="8"/>
      <c r="PMQ714" s="8"/>
      <c r="PMR714" s="8"/>
      <c r="PMS714" s="8"/>
      <c r="PMT714" s="8"/>
      <c r="PMU714" s="8"/>
      <c r="PMV714" s="8"/>
      <c r="PMW714" s="8"/>
      <c r="PMX714" s="8"/>
      <c r="PMY714" s="8"/>
      <c r="PMZ714" s="8"/>
      <c r="PNA714" s="8"/>
      <c r="PNB714" s="8"/>
      <c r="PNC714" s="8"/>
      <c r="PND714" s="8"/>
      <c r="PNE714" s="8"/>
      <c r="PNF714" s="8"/>
      <c r="PNG714" s="8"/>
      <c r="PNH714" s="8"/>
      <c r="PNI714" s="8"/>
      <c r="PNJ714" s="8"/>
      <c r="PNK714" s="8"/>
      <c r="PNL714" s="8"/>
      <c r="PNM714" s="8"/>
      <c r="PNN714" s="8"/>
      <c r="PNO714" s="8"/>
      <c r="PNP714" s="8"/>
      <c r="PNQ714" s="8"/>
      <c r="PNR714" s="8"/>
      <c r="PNS714" s="8"/>
      <c r="PNT714" s="8"/>
      <c r="PNU714" s="8"/>
      <c r="PNV714" s="8"/>
      <c r="PNW714" s="8"/>
      <c r="PNX714" s="8"/>
      <c r="PNY714" s="8"/>
      <c r="PNZ714" s="8"/>
      <c r="POA714" s="8"/>
      <c r="POB714" s="8"/>
      <c r="POC714" s="8"/>
      <c r="POD714" s="8"/>
      <c r="POE714" s="8"/>
      <c r="POF714" s="8"/>
      <c r="POG714" s="8"/>
      <c r="POH714" s="8"/>
      <c r="POI714" s="8"/>
      <c r="POJ714" s="8"/>
      <c r="POK714" s="8"/>
      <c r="POL714" s="8"/>
      <c r="POM714" s="8"/>
      <c r="PON714" s="8"/>
      <c r="POO714" s="8"/>
      <c r="POP714" s="8"/>
      <c r="POQ714" s="8"/>
      <c r="POR714" s="8"/>
      <c r="POS714" s="8"/>
      <c r="POT714" s="8"/>
      <c r="POU714" s="8"/>
      <c r="POV714" s="8"/>
      <c r="POW714" s="8"/>
      <c r="POX714" s="8"/>
      <c r="POY714" s="8"/>
      <c r="POZ714" s="8"/>
      <c r="PPA714" s="8"/>
      <c r="PPB714" s="8"/>
      <c r="PPC714" s="8"/>
      <c r="PPD714" s="8"/>
      <c r="PPE714" s="8"/>
      <c r="PPF714" s="8"/>
      <c r="PPG714" s="8"/>
      <c r="PPH714" s="8"/>
      <c r="PPI714" s="8"/>
      <c r="PPJ714" s="8"/>
      <c r="PPK714" s="8"/>
      <c r="PPL714" s="8"/>
      <c r="PPM714" s="8"/>
      <c r="PPN714" s="8"/>
      <c r="PPO714" s="8"/>
      <c r="PPP714" s="8"/>
      <c r="PPQ714" s="8"/>
      <c r="PPR714" s="8"/>
      <c r="PPS714" s="8"/>
      <c r="PPT714" s="8"/>
      <c r="PPU714" s="8"/>
      <c r="PPV714" s="8"/>
      <c r="PPW714" s="8"/>
      <c r="PPX714" s="8"/>
      <c r="PPY714" s="8"/>
      <c r="PPZ714" s="8"/>
      <c r="PQA714" s="8"/>
      <c r="PQB714" s="8"/>
      <c r="PQC714" s="8"/>
      <c r="PQD714" s="8"/>
      <c r="PQE714" s="8"/>
      <c r="PQF714" s="8"/>
      <c r="PQG714" s="8"/>
      <c r="PQH714" s="8"/>
      <c r="PQI714" s="8"/>
      <c r="PQJ714" s="8"/>
      <c r="PQK714" s="8"/>
      <c r="PQL714" s="8"/>
      <c r="PQM714" s="8"/>
      <c r="PQN714" s="8"/>
      <c r="PQO714" s="8"/>
      <c r="PQP714" s="8"/>
      <c r="PQQ714" s="8"/>
      <c r="PQR714" s="8"/>
      <c r="PQS714" s="8"/>
      <c r="PQT714" s="8"/>
      <c r="PQU714" s="8"/>
      <c r="PQV714" s="8"/>
      <c r="PQW714" s="8"/>
      <c r="PQX714" s="8"/>
      <c r="PQY714" s="8"/>
      <c r="PQZ714" s="8"/>
      <c r="PRA714" s="8"/>
      <c r="PRB714" s="8"/>
      <c r="PRC714" s="8"/>
      <c r="PRD714" s="8"/>
      <c r="PRE714" s="8"/>
      <c r="PRF714" s="8"/>
      <c r="PRG714" s="8"/>
      <c r="PRH714" s="8"/>
      <c r="PRI714" s="8"/>
      <c r="PRJ714" s="8"/>
      <c r="PRK714" s="8"/>
      <c r="PRL714" s="8"/>
      <c r="PRM714" s="8"/>
      <c r="PRN714" s="8"/>
      <c r="PRO714" s="8"/>
      <c r="PRP714" s="8"/>
      <c r="PRQ714" s="8"/>
      <c r="PRR714" s="8"/>
      <c r="PRS714" s="8"/>
      <c r="PRT714" s="8"/>
      <c r="PRU714" s="8"/>
      <c r="PRV714" s="8"/>
      <c r="PRW714" s="8"/>
      <c r="PRX714" s="8"/>
      <c r="PRY714" s="8"/>
      <c r="PRZ714" s="8"/>
      <c r="PSA714" s="8"/>
      <c r="PSB714" s="8"/>
      <c r="PSC714" s="8"/>
      <c r="PSD714" s="8"/>
      <c r="PSE714" s="8"/>
      <c r="PSF714" s="8"/>
      <c r="PSG714" s="8"/>
      <c r="PSH714" s="8"/>
      <c r="PSI714" s="8"/>
      <c r="PSJ714" s="8"/>
      <c r="PSK714" s="8"/>
      <c r="PSL714" s="8"/>
      <c r="PSM714" s="8"/>
      <c r="PSN714" s="8"/>
      <c r="PSO714" s="8"/>
      <c r="PSP714" s="8"/>
      <c r="PSQ714" s="8"/>
      <c r="PSR714" s="8"/>
      <c r="PSS714" s="8"/>
      <c r="PST714" s="8"/>
      <c r="PSU714" s="8"/>
      <c r="PSV714" s="8"/>
      <c r="PSW714" s="8"/>
      <c r="PSX714" s="8"/>
      <c r="PSY714" s="8"/>
      <c r="PSZ714" s="8"/>
      <c r="PTA714" s="8"/>
      <c r="PTB714" s="8"/>
      <c r="PTC714" s="8"/>
      <c r="PTD714" s="8"/>
      <c r="PTE714" s="8"/>
      <c r="PTF714" s="8"/>
      <c r="PTG714" s="8"/>
      <c r="PTH714" s="8"/>
      <c r="PTI714" s="8"/>
      <c r="PTJ714" s="8"/>
      <c r="PTK714" s="8"/>
      <c r="PTL714" s="8"/>
      <c r="PTM714" s="8"/>
      <c r="PTN714" s="8"/>
      <c r="PTO714" s="8"/>
      <c r="PTP714" s="8"/>
      <c r="PTQ714" s="8"/>
      <c r="PTR714" s="8"/>
      <c r="PTS714" s="8"/>
      <c r="PTT714" s="8"/>
      <c r="PTU714" s="8"/>
      <c r="PTV714" s="8"/>
      <c r="PTW714" s="8"/>
      <c r="PTX714" s="8"/>
      <c r="PTY714" s="8"/>
      <c r="PTZ714" s="8"/>
      <c r="PUA714" s="8"/>
      <c r="PUB714" s="8"/>
      <c r="PUC714" s="8"/>
      <c r="PUD714" s="8"/>
      <c r="PUE714" s="8"/>
      <c r="PUF714" s="8"/>
      <c r="PUG714" s="8"/>
      <c r="PUH714" s="8"/>
      <c r="PUI714" s="8"/>
      <c r="PUJ714" s="8"/>
      <c r="PUK714" s="8"/>
      <c r="PUL714" s="8"/>
      <c r="PUM714" s="8"/>
      <c r="PUN714" s="8"/>
      <c r="PUO714" s="8"/>
      <c r="PUP714" s="8"/>
      <c r="PUQ714" s="8"/>
      <c r="PUR714" s="8"/>
      <c r="PUS714" s="8"/>
      <c r="PUT714" s="8"/>
      <c r="PUU714" s="8"/>
      <c r="PUV714" s="8"/>
      <c r="PUW714" s="8"/>
      <c r="PUX714" s="8"/>
      <c r="PUY714" s="8"/>
      <c r="PUZ714" s="8"/>
      <c r="PVA714" s="8"/>
      <c r="PVB714" s="8"/>
      <c r="PVC714" s="8"/>
      <c r="PVD714" s="8"/>
      <c r="PVE714" s="8"/>
      <c r="PVF714" s="8"/>
      <c r="PVG714" s="8"/>
      <c r="PVH714" s="8"/>
      <c r="PVI714" s="8"/>
      <c r="PVJ714" s="8"/>
      <c r="PVK714" s="8"/>
      <c r="PVL714" s="8"/>
      <c r="PVM714" s="8"/>
      <c r="PVN714" s="8"/>
      <c r="PVO714" s="8"/>
      <c r="PVP714" s="8"/>
      <c r="PVQ714" s="8"/>
      <c r="PVR714" s="8"/>
      <c r="PVS714" s="8"/>
      <c r="PVT714" s="8"/>
      <c r="PVU714" s="8"/>
      <c r="PVV714" s="8"/>
      <c r="PVW714" s="8"/>
      <c r="PVX714" s="8"/>
      <c r="PVY714" s="8"/>
      <c r="PVZ714" s="8"/>
      <c r="PWA714" s="8"/>
      <c r="PWB714" s="8"/>
      <c r="PWC714" s="8"/>
      <c r="PWD714" s="8"/>
      <c r="PWE714" s="8"/>
      <c r="PWF714" s="8"/>
      <c r="PWG714" s="8"/>
      <c r="PWH714" s="8"/>
      <c r="PWI714" s="8"/>
      <c r="PWJ714" s="8"/>
      <c r="PWK714" s="8"/>
      <c r="PWL714" s="8"/>
      <c r="PWM714" s="8"/>
      <c r="PWN714" s="8"/>
      <c r="PWO714" s="8"/>
      <c r="PWP714" s="8"/>
      <c r="PWQ714" s="8"/>
      <c r="PWR714" s="8"/>
      <c r="PWS714" s="8"/>
      <c r="PWT714" s="8"/>
      <c r="PWU714" s="8"/>
      <c r="PWV714" s="8"/>
      <c r="PWW714" s="8"/>
      <c r="PWX714" s="8"/>
      <c r="PWY714" s="8"/>
      <c r="PWZ714" s="8"/>
      <c r="PXA714" s="8"/>
      <c r="PXB714" s="8"/>
      <c r="PXC714" s="8"/>
      <c r="PXD714" s="8"/>
      <c r="PXE714" s="8"/>
      <c r="PXF714" s="8"/>
      <c r="PXG714" s="8"/>
      <c r="PXH714" s="8"/>
      <c r="PXI714" s="8"/>
      <c r="PXJ714" s="8"/>
      <c r="PXK714" s="8"/>
      <c r="PXL714" s="8"/>
      <c r="PXM714" s="8"/>
      <c r="PXN714" s="8"/>
      <c r="PXO714" s="8"/>
      <c r="PXP714" s="8"/>
      <c r="PXQ714" s="8"/>
      <c r="PXR714" s="8"/>
      <c r="PXS714" s="8"/>
      <c r="PXT714" s="8"/>
      <c r="PXU714" s="8"/>
      <c r="PXV714" s="8"/>
      <c r="PXW714" s="8"/>
      <c r="PXX714" s="8"/>
      <c r="PXY714" s="8"/>
      <c r="PXZ714" s="8"/>
      <c r="PYA714" s="8"/>
      <c r="PYB714" s="8"/>
      <c r="PYC714" s="8"/>
      <c r="PYD714" s="8"/>
      <c r="PYE714" s="8"/>
      <c r="PYF714" s="8"/>
      <c r="PYG714" s="8"/>
      <c r="PYH714" s="8"/>
      <c r="PYI714" s="8"/>
      <c r="PYJ714" s="8"/>
      <c r="PYK714" s="8"/>
      <c r="PYL714" s="8"/>
      <c r="PYM714" s="8"/>
      <c r="PYN714" s="8"/>
      <c r="PYO714" s="8"/>
      <c r="PYP714" s="8"/>
      <c r="PYQ714" s="8"/>
      <c r="PYR714" s="8"/>
      <c r="PYS714" s="8"/>
      <c r="PYT714" s="8"/>
      <c r="PYU714" s="8"/>
      <c r="PYV714" s="8"/>
      <c r="PYW714" s="8"/>
      <c r="PYX714" s="8"/>
      <c r="PYY714" s="8"/>
      <c r="PYZ714" s="8"/>
      <c r="PZA714" s="8"/>
      <c r="PZB714" s="8"/>
      <c r="PZC714" s="8"/>
      <c r="PZD714" s="8"/>
      <c r="PZE714" s="8"/>
      <c r="PZF714" s="8"/>
      <c r="PZG714" s="8"/>
      <c r="PZH714" s="8"/>
      <c r="PZI714" s="8"/>
      <c r="PZJ714" s="8"/>
      <c r="PZK714" s="8"/>
      <c r="PZL714" s="8"/>
      <c r="PZM714" s="8"/>
      <c r="PZN714" s="8"/>
      <c r="PZO714" s="8"/>
      <c r="PZP714" s="8"/>
      <c r="PZQ714" s="8"/>
      <c r="PZR714" s="8"/>
      <c r="PZS714" s="8"/>
      <c r="PZT714" s="8"/>
      <c r="PZU714" s="8"/>
      <c r="PZV714" s="8"/>
      <c r="PZW714" s="8"/>
      <c r="PZX714" s="8"/>
      <c r="PZY714" s="8"/>
      <c r="PZZ714" s="8"/>
      <c r="QAA714" s="8"/>
      <c r="QAB714" s="8"/>
      <c r="QAC714" s="8"/>
      <c r="QAD714" s="8"/>
      <c r="QAE714" s="8"/>
      <c r="QAF714" s="8"/>
      <c r="QAG714" s="8"/>
      <c r="QAH714" s="8"/>
      <c r="QAI714" s="8"/>
      <c r="QAJ714" s="8"/>
      <c r="QAK714" s="8"/>
      <c r="QAL714" s="8"/>
      <c r="QAM714" s="8"/>
      <c r="QAN714" s="8"/>
      <c r="QAO714" s="8"/>
      <c r="QAP714" s="8"/>
      <c r="QAQ714" s="8"/>
      <c r="QAR714" s="8"/>
      <c r="QAS714" s="8"/>
      <c r="QAT714" s="8"/>
      <c r="QAU714" s="8"/>
      <c r="QAV714" s="8"/>
      <c r="QAW714" s="8"/>
      <c r="QAX714" s="8"/>
      <c r="QAY714" s="8"/>
      <c r="QAZ714" s="8"/>
      <c r="QBA714" s="8"/>
      <c r="QBB714" s="8"/>
      <c r="QBC714" s="8"/>
      <c r="QBD714" s="8"/>
      <c r="QBE714" s="8"/>
      <c r="QBF714" s="8"/>
      <c r="QBG714" s="8"/>
      <c r="QBH714" s="8"/>
      <c r="QBI714" s="8"/>
      <c r="QBJ714" s="8"/>
      <c r="QBK714" s="8"/>
      <c r="QBL714" s="8"/>
      <c r="QBM714" s="8"/>
      <c r="QBN714" s="8"/>
      <c r="QBO714" s="8"/>
      <c r="QBP714" s="8"/>
      <c r="QBQ714" s="8"/>
      <c r="QBR714" s="8"/>
      <c r="QBS714" s="8"/>
      <c r="QBT714" s="8"/>
      <c r="QBU714" s="8"/>
      <c r="QBV714" s="8"/>
      <c r="QBW714" s="8"/>
      <c r="QBX714" s="8"/>
      <c r="QBY714" s="8"/>
      <c r="QBZ714" s="8"/>
      <c r="QCA714" s="8"/>
      <c r="QCB714" s="8"/>
      <c r="QCC714" s="8"/>
      <c r="QCD714" s="8"/>
      <c r="QCE714" s="8"/>
      <c r="QCF714" s="8"/>
      <c r="QCG714" s="8"/>
      <c r="QCH714" s="8"/>
      <c r="QCI714" s="8"/>
      <c r="QCJ714" s="8"/>
      <c r="QCK714" s="8"/>
      <c r="QCL714" s="8"/>
      <c r="QCM714" s="8"/>
      <c r="QCN714" s="8"/>
      <c r="QCO714" s="8"/>
      <c r="QCP714" s="8"/>
      <c r="QCQ714" s="8"/>
      <c r="QCR714" s="8"/>
      <c r="QCS714" s="8"/>
      <c r="QCT714" s="8"/>
      <c r="QCU714" s="8"/>
      <c r="QCV714" s="8"/>
      <c r="QCW714" s="8"/>
      <c r="QCX714" s="8"/>
      <c r="QCY714" s="8"/>
      <c r="QCZ714" s="8"/>
      <c r="QDA714" s="8"/>
      <c r="QDB714" s="8"/>
      <c r="QDC714" s="8"/>
      <c r="QDD714" s="8"/>
      <c r="QDE714" s="8"/>
      <c r="QDF714" s="8"/>
      <c r="QDG714" s="8"/>
      <c r="QDH714" s="8"/>
      <c r="QDI714" s="8"/>
      <c r="QDJ714" s="8"/>
      <c r="QDK714" s="8"/>
      <c r="QDL714" s="8"/>
      <c r="QDM714" s="8"/>
      <c r="QDN714" s="8"/>
      <c r="QDO714" s="8"/>
      <c r="QDP714" s="8"/>
      <c r="QDQ714" s="8"/>
      <c r="QDR714" s="8"/>
      <c r="QDS714" s="8"/>
      <c r="QDT714" s="8"/>
      <c r="QDU714" s="8"/>
      <c r="QDV714" s="8"/>
      <c r="QDW714" s="8"/>
      <c r="QDX714" s="8"/>
      <c r="QDY714" s="8"/>
      <c r="QDZ714" s="8"/>
      <c r="QEA714" s="8"/>
      <c r="QEB714" s="8"/>
      <c r="QEC714" s="8"/>
      <c r="QED714" s="8"/>
      <c r="QEE714" s="8"/>
      <c r="QEF714" s="8"/>
      <c r="QEG714" s="8"/>
      <c r="QEH714" s="8"/>
      <c r="QEI714" s="8"/>
      <c r="QEJ714" s="8"/>
      <c r="QEK714" s="8"/>
      <c r="QEL714" s="8"/>
      <c r="QEM714" s="8"/>
      <c r="QEN714" s="8"/>
      <c r="QEO714" s="8"/>
      <c r="QEP714" s="8"/>
      <c r="QEQ714" s="8"/>
      <c r="QER714" s="8"/>
      <c r="QES714" s="8"/>
      <c r="QET714" s="8"/>
      <c r="QEU714" s="8"/>
      <c r="QEV714" s="8"/>
      <c r="QEW714" s="8"/>
      <c r="QEX714" s="8"/>
      <c r="QEY714" s="8"/>
      <c r="QEZ714" s="8"/>
      <c r="QFA714" s="8"/>
      <c r="QFB714" s="8"/>
      <c r="QFC714" s="8"/>
      <c r="QFD714" s="8"/>
      <c r="QFE714" s="8"/>
      <c r="QFF714" s="8"/>
      <c r="QFG714" s="8"/>
      <c r="QFH714" s="8"/>
      <c r="QFI714" s="8"/>
      <c r="QFJ714" s="8"/>
      <c r="QFK714" s="8"/>
      <c r="QFL714" s="8"/>
      <c r="QFM714" s="8"/>
      <c r="QFN714" s="8"/>
      <c r="QFO714" s="8"/>
      <c r="QFP714" s="8"/>
      <c r="QFQ714" s="8"/>
      <c r="QFR714" s="8"/>
      <c r="QFS714" s="8"/>
      <c r="QFT714" s="8"/>
      <c r="QFU714" s="8"/>
      <c r="QFV714" s="8"/>
      <c r="QFW714" s="8"/>
      <c r="QFX714" s="8"/>
      <c r="QFY714" s="8"/>
      <c r="QFZ714" s="8"/>
      <c r="QGA714" s="8"/>
      <c r="QGB714" s="8"/>
      <c r="QGC714" s="8"/>
      <c r="QGD714" s="8"/>
      <c r="QGE714" s="8"/>
      <c r="QGF714" s="8"/>
      <c r="QGG714" s="8"/>
      <c r="QGH714" s="8"/>
      <c r="QGI714" s="8"/>
      <c r="QGJ714" s="8"/>
      <c r="QGK714" s="8"/>
      <c r="QGL714" s="8"/>
      <c r="QGM714" s="8"/>
      <c r="QGN714" s="8"/>
      <c r="QGO714" s="8"/>
      <c r="QGP714" s="8"/>
      <c r="QGQ714" s="8"/>
      <c r="QGR714" s="8"/>
      <c r="QGS714" s="8"/>
      <c r="QGT714" s="8"/>
      <c r="QGU714" s="8"/>
      <c r="QGV714" s="8"/>
      <c r="QGW714" s="8"/>
      <c r="QGX714" s="8"/>
      <c r="QGY714" s="8"/>
      <c r="QGZ714" s="8"/>
      <c r="QHA714" s="8"/>
      <c r="QHB714" s="8"/>
      <c r="QHC714" s="8"/>
      <c r="QHD714" s="8"/>
      <c r="QHE714" s="8"/>
      <c r="QHF714" s="8"/>
      <c r="QHG714" s="8"/>
      <c r="QHH714" s="8"/>
      <c r="QHI714" s="8"/>
      <c r="QHJ714" s="8"/>
      <c r="QHK714" s="8"/>
      <c r="QHL714" s="8"/>
      <c r="QHM714" s="8"/>
      <c r="QHN714" s="8"/>
      <c r="QHO714" s="8"/>
      <c r="QHP714" s="8"/>
      <c r="QHQ714" s="8"/>
      <c r="QHR714" s="8"/>
      <c r="QHS714" s="8"/>
      <c r="QHT714" s="8"/>
      <c r="QHU714" s="8"/>
      <c r="QHV714" s="8"/>
      <c r="QHW714" s="8"/>
      <c r="QHX714" s="8"/>
      <c r="QHY714" s="8"/>
      <c r="QHZ714" s="8"/>
      <c r="QIA714" s="8"/>
      <c r="QIB714" s="8"/>
      <c r="QIC714" s="8"/>
      <c r="QID714" s="8"/>
      <c r="QIE714" s="8"/>
      <c r="QIF714" s="8"/>
      <c r="QIG714" s="8"/>
      <c r="QIH714" s="8"/>
      <c r="QII714" s="8"/>
      <c r="QIJ714" s="8"/>
      <c r="QIK714" s="8"/>
      <c r="QIL714" s="8"/>
      <c r="QIM714" s="8"/>
      <c r="QIN714" s="8"/>
      <c r="QIO714" s="8"/>
      <c r="QIP714" s="8"/>
      <c r="QIQ714" s="8"/>
      <c r="QIR714" s="8"/>
      <c r="QIS714" s="8"/>
      <c r="QIT714" s="8"/>
      <c r="QIU714" s="8"/>
      <c r="QIV714" s="8"/>
      <c r="QIW714" s="8"/>
      <c r="QIX714" s="8"/>
      <c r="QIY714" s="8"/>
      <c r="QIZ714" s="8"/>
      <c r="QJA714" s="8"/>
      <c r="QJB714" s="8"/>
      <c r="QJC714" s="8"/>
      <c r="QJD714" s="8"/>
      <c r="QJE714" s="8"/>
      <c r="QJF714" s="8"/>
      <c r="QJG714" s="8"/>
      <c r="QJH714" s="8"/>
      <c r="QJI714" s="8"/>
      <c r="QJJ714" s="8"/>
      <c r="QJK714" s="8"/>
      <c r="QJL714" s="8"/>
      <c r="QJM714" s="8"/>
      <c r="QJN714" s="8"/>
      <c r="QJO714" s="8"/>
      <c r="QJP714" s="8"/>
      <c r="QJQ714" s="8"/>
      <c r="QJR714" s="8"/>
      <c r="QJS714" s="8"/>
      <c r="QJT714" s="8"/>
      <c r="QJU714" s="8"/>
      <c r="QJV714" s="8"/>
      <c r="QJW714" s="8"/>
      <c r="QJX714" s="8"/>
      <c r="QJY714" s="8"/>
      <c r="QJZ714" s="8"/>
      <c r="QKA714" s="8"/>
      <c r="QKB714" s="8"/>
      <c r="QKC714" s="8"/>
      <c r="QKD714" s="8"/>
      <c r="QKE714" s="8"/>
      <c r="QKF714" s="8"/>
      <c r="QKG714" s="8"/>
      <c r="QKH714" s="8"/>
      <c r="QKI714" s="8"/>
      <c r="QKJ714" s="8"/>
      <c r="QKK714" s="8"/>
      <c r="QKL714" s="8"/>
      <c r="QKM714" s="8"/>
      <c r="QKN714" s="8"/>
      <c r="QKO714" s="8"/>
      <c r="QKP714" s="8"/>
      <c r="QKQ714" s="8"/>
      <c r="QKR714" s="8"/>
      <c r="QKS714" s="8"/>
      <c r="QKT714" s="8"/>
      <c r="QKU714" s="8"/>
      <c r="QKV714" s="8"/>
      <c r="QKW714" s="8"/>
      <c r="QKX714" s="8"/>
      <c r="QKY714" s="8"/>
      <c r="QKZ714" s="8"/>
      <c r="QLA714" s="8"/>
      <c r="QLB714" s="8"/>
      <c r="QLC714" s="8"/>
      <c r="QLD714" s="8"/>
      <c r="QLE714" s="8"/>
      <c r="QLF714" s="8"/>
      <c r="QLG714" s="8"/>
      <c r="QLH714" s="8"/>
      <c r="QLI714" s="8"/>
      <c r="QLJ714" s="8"/>
      <c r="QLK714" s="8"/>
      <c r="QLL714" s="8"/>
      <c r="QLM714" s="8"/>
      <c r="QLN714" s="8"/>
      <c r="QLO714" s="8"/>
      <c r="QLP714" s="8"/>
      <c r="QLQ714" s="8"/>
      <c r="QLR714" s="8"/>
      <c r="QLS714" s="8"/>
      <c r="QLT714" s="8"/>
      <c r="QLU714" s="8"/>
      <c r="QLV714" s="8"/>
      <c r="QLW714" s="8"/>
      <c r="QLX714" s="8"/>
      <c r="QLY714" s="8"/>
      <c r="QLZ714" s="8"/>
      <c r="QMA714" s="8"/>
      <c r="QMB714" s="8"/>
      <c r="QMC714" s="8"/>
      <c r="QMD714" s="8"/>
      <c r="QME714" s="8"/>
      <c r="QMF714" s="8"/>
      <c r="QMG714" s="8"/>
      <c r="QMH714" s="8"/>
      <c r="QMI714" s="8"/>
      <c r="QMJ714" s="8"/>
      <c r="QMK714" s="8"/>
      <c r="QML714" s="8"/>
      <c r="QMM714" s="8"/>
      <c r="QMN714" s="8"/>
      <c r="QMO714" s="8"/>
      <c r="QMP714" s="8"/>
      <c r="QMQ714" s="8"/>
      <c r="QMR714" s="8"/>
      <c r="QMS714" s="8"/>
      <c r="QMT714" s="8"/>
      <c r="QMU714" s="8"/>
      <c r="QMV714" s="8"/>
      <c r="QMW714" s="8"/>
      <c r="QMX714" s="8"/>
      <c r="QMY714" s="8"/>
      <c r="QMZ714" s="8"/>
      <c r="QNA714" s="8"/>
      <c r="QNB714" s="8"/>
      <c r="QNC714" s="8"/>
      <c r="QND714" s="8"/>
      <c r="QNE714" s="8"/>
      <c r="QNF714" s="8"/>
      <c r="QNG714" s="8"/>
      <c r="QNH714" s="8"/>
      <c r="QNI714" s="8"/>
      <c r="QNJ714" s="8"/>
      <c r="QNK714" s="8"/>
      <c r="QNL714" s="8"/>
      <c r="QNM714" s="8"/>
      <c r="QNN714" s="8"/>
      <c r="QNO714" s="8"/>
      <c r="QNP714" s="8"/>
      <c r="QNQ714" s="8"/>
      <c r="QNR714" s="8"/>
      <c r="QNS714" s="8"/>
      <c r="QNT714" s="8"/>
      <c r="QNU714" s="8"/>
      <c r="QNV714" s="8"/>
      <c r="QNW714" s="8"/>
      <c r="QNX714" s="8"/>
      <c r="QNY714" s="8"/>
      <c r="QNZ714" s="8"/>
      <c r="QOA714" s="8"/>
      <c r="QOB714" s="8"/>
      <c r="QOC714" s="8"/>
      <c r="QOD714" s="8"/>
      <c r="QOE714" s="8"/>
      <c r="QOF714" s="8"/>
      <c r="QOG714" s="8"/>
      <c r="QOH714" s="8"/>
      <c r="QOI714" s="8"/>
      <c r="QOJ714" s="8"/>
      <c r="QOK714" s="8"/>
      <c r="QOL714" s="8"/>
      <c r="QOM714" s="8"/>
      <c r="QON714" s="8"/>
      <c r="QOO714" s="8"/>
      <c r="QOP714" s="8"/>
      <c r="QOQ714" s="8"/>
      <c r="QOR714" s="8"/>
      <c r="QOS714" s="8"/>
      <c r="QOT714" s="8"/>
      <c r="QOU714" s="8"/>
      <c r="QOV714" s="8"/>
      <c r="QOW714" s="8"/>
      <c r="QOX714" s="8"/>
      <c r="QOY714" s="8"/>
      <c r="QOZ714" s="8"/>
      <c r="QPA714" s="8"/>
      <c r="QPB714" s="8"/>
      <c r="QPC714" s="8"/>
      <c r="QPD714" s="8"/>
      <c r="QPE714" s="8"/>
      <c r="QPF714" s="8"/>
      <c r="QPG714" s="8"/>
      <c r="QPH714" s="8"/>
      <c r="QPI714" s="8"/>
      <c r="QPJ714" s="8"/>
      <c r="QPK714" s="8"/>
      <c r="QPL714" s="8"/>
      <c r="QPM714" s="8"/>
      <c r="QPN714" s="8"/>
      <c r="QPO714" s="8"/>
      <c r="QPP714" s="8"/>
      <c r="QPQ714" s="8"/>
      <c r="QPR714" s="8"/>
      <c r="QPS714" s="8"/>
      <c r="QPT714" s="8"/>
      <c r="QPU714" s="8"/>
      <c r="QPV714" s="8"/>
      <c r="QPW714" s="8"/>
      <c r="QPX714" s="8"/>
      <c r="QPY714" s="8"/>
      <c r="QPZ714" s="8"/>
      <c r="QQA714" s="8"/>
      <c r="QQB714" s="8"/>
      <c r="QQC714" s="8"/>
      <c r="QQD714" s="8"/>
      <c r="QQE714" s="8"/>
      <c r="QQF714" s="8"/>
      <c r="QQG714" s="8"/>
      <c r="QQH714" s="8"/>
      <c r="QQI714" s="8"/>
      <c r="QQJ714" s="8"/>
      <c r="QQK714" s="8"/>
      <c r="QQL714" s="8"/>
      <c r="QQM714" s="8"/>
      <c r="QQN714" s="8"/>
      <c r="QQO714" s="8"/>
      <c r="QQP714" s="8"/>
      <c r="QQQ714" s="8"/>
      <c r="QQR714" s="8"/>
      <c r="QQS714" s="8"/>
      <c r="QQT714" s="8"/>
      <c r="QQU714" s="8"/>
      <c r="QQV714" s="8"/>
      <c r="QQW714" s="8"/>
      <c r="QQX714" s="8"/>
      <c r="QQY714" s="8"/>
      <c r="QQZ714" s="8"/>
      <c r="QRA714" s="8"/>
      <c r="QRB714" s="8"/>
      <c r="QRC714" s="8"/>
      <c r="QRD714" s="8"/>
      <c r="QRE714" s="8"/>
      <c r="QRF714" s="8"/>
      <c r="QRG714" s="8"/>
      <c r="QRH714" s="8"/>
      <c r="QRI714" s="8"/>
      <c r="QRJ714" s="8"/>
      <c r="QRK714" s="8"/>
      <c r="QRL714" s="8"/>
      <c r="QRM714" s="8"/>
      <c r="QRN714" s="8"/>
      <c r="QRO714" s="8"/>
      <c r="QRP714" s="8"/>
      <c r="QRQ714" s="8"/>
      <c r="QRR714" s="8"/>
      <c r="QRS714" s="8"/>
      <c r="QRT714" s="8"/>
      <c r="QRU714" s="8"/>
      <c r="QRV714" s="8"/>
      <c r="QRW714" s="8"/>
      <c r="QRX714" s="8"/>
      <c r="QRY714" s="8"/>
      <c r="QRZ714" s="8"/>
      <c r="QSA714" s="8"/>
      <c r="QSB714" s="8"/>
      <c r="QSC714" s="8"/>
      <c r="QSD714" s="8"/>
      <c r="QSE714" s="8"/>
      <c r="QSF714" s="8"/>
      <c r="QSG714" s="8"/>
      <c r="QSH714" s="8"/>
      <c r="QSI714" s="8"/>
      <c r="QSJ714" s="8"/>
      <c r="QSK714" s="8"/>
      <c r="QSL714" s="8"/>
      <c r="QSM714" s="8"/>
      <c r="QSN714" s="8"/>
      <c r="QSO714" s="8"/>
      <c r="QSP714" s="8"/>
      <c r="QSQ714" s="8"/>
      <c r="QSR714" s="8"/>
      <c r="QSS714" s="8"/>
      <c r="QST714" s="8"/>
      <c r="QSU714" s="8"/>
      <c r="QSV714" s="8"/>
      <c r="QSW714" s="8"/>
      <c r="QSX714" s="8"/>
      <c r="QSY714" s="8"/>
      <c r="QSZ714" s="8"/>
      <c r="QTA714" s="8"/>
      <c r="QTB714" s="8"/>
      <c r="QTC714" s="8"/>
      <c r="QTD714" s="8"/>
      <c r="QTE714" s="8"/>
      <c r="QTF714" s="8"/>
      <c r="QTG714" s="8"/>
      <c r="QTH714" s="8"/>
      <c r="QTI714" s="8"/>
      <c r="QTJ714" s="8"/>
      <c r="QTK714" s="8"/>
      <c r="QTL714" s="8"/>
      <c r="QTM714" s="8"/>
      <c r="QTN714" s="8"/>
      <c r="QTO714" s="8"/>
      <c r="QTP714" s="8"/>
      <c r="QTQ714" s="8"/>
      <c r="QTR714" s="8"/>
      <c r="QTS714" s="8"/>
      <c r="QTT714" s="8"/>
      <c r="QTU714" s="8"/>
      <c r="QTV714" s="8"/>
      <c r="QTW714" s="8"/>
      <c r="QTX714" s="8"/>
      <c r="QTY714" s="8"/>
      <c r="QTZ714" s="8"/>
      <c r="QUA714" s="8"/>
      <c r="QUB714" s="8"/>
      <c r="QUC714" s="8"/>
      <c r="QUD714" s="8"/>
      <c r="QUE714" s="8"/>
      <c r="QUF714" s="8"/>
      <c r="QUG714" s="8"/>
      <c r="QUH714" s="8"/>
      <c r="QUI714" s="8"/>
      <c r="QUJ714" s="8"/>
      <c r="QUK714" s="8"/>
      <c r="QUL714" s="8"/>
      <c r="QUM714" s="8"/>
      <c r="QUN714" s="8"/>
      <c r="QUO714" s="8"/>
      <c r="QUP714" s="8"/>
      <c r="QUQ714" s="8"/>
      <c r="QUR714" s="8"/>
      <c r="QUS714" s="8"/>
      <c r="QUT714" s="8"/>
      <c r="QUU714" s="8"/>
      <c r="QUV714" s="8"/>
      <c r="QUW714" s="8"/>
      <c r="QUX714" s="8"/>
      <c r="QUY714" s="8"/>
      <c r="QUZ714" s="8"/>
      <c r="QVA714" s="8"/>
      <c r="QVB714" s="8"/>
      <c r="QVC714" s="8"/>
      <c r="QVD714" s="8"/>
      <c r="QVE714" s="8"/>
      <c r="QVF714" s="8"/>
      <c r="QVG714" s="8"/>
      <c r="QVH714" s="8"/>
      <c r="QVI714" s="8"/>
      <c r="QVJ714" s="8"/>
      <c r="QVK714" s="8"/>
      <c r="QVL714" s="8"/>
      <c r="QVM714" s="8"/>
      <c r="QVN714" s="8"/>
      <c r="QVO714" s="8"/>
      <c r="QVP714" s="8"/>
      <c r="QVQ714" s="8"/>
      <c r="QVR714" s="8"/>
      <c r="QVS714" s="8"/>
      <c r="QVT714" s="8"/>
      <c r="QVU714" s="8"/>
      <c r="QVV714" s="8"/>
      <c r="QVW714" s="8"/>
      <c r="QVX714" s="8"/>
      <c r="QVY714" s="8"/>
      <c r="QVZ714" s="8"/>
      <c r="QWA714" s="8"/>
      <c r="QWB714" s="8"/>
      <c r="QWC714" s="8"/>
      <c r="QWD714" s="8"/>
      <c r="QWE714" s="8"/>
      <c r="QWF714" s="8"/>
      <c r="QWG714" s="8"/>
      <c r="QWH714" s="8"/>
      <c r="QWI714" s="8"/>
      <c r="QWJ714" s="8"/>
      <c r="QWK714" s="8"/>
      <c r="QWL714" s="8"/>
      <c r="QWM714" s="8"/>
      <c r="QWN714" s="8"/>
      <c r="QWO714" s="8"/>
      <c r="QWP714" s="8"/>
      <c r="QWQ714" s="8"/>
      <c r="QWR714" s="8"/>
      <c r="QWS714" s="8"/>
      <c r="QWT714" s="8"/>
      <c r="QWU714" s="8"/>
      <c r="QWV714" s="8"/>
      <c r="QWW714" s="8"/>
      <c r="QWX714" s="8"/>
      <c r="QWY714" s="8"/>
      <c r="QWZ714" s="8"/>
      <c r="QXA714" s="8"/>
      <c r="QXB714" s="8"/>
      <c r="QXC714" s="8"/>
      <c r="QXD714" s="8"/>
      <c r="QXE714" s="8"/>
      <c r="QXF714" s="8"/>
      <c r="QXG714" s="8"/>
      <c r="QXH714" s="8"/>
      <c r="QXI714" s="8"/>
      <c r="QXJ714" s="8"/>
      <c r="QXK714" s="8"/>
      <c r="QXL714" s="8"/>
      <c r="QXM714" s="8"/>
      <c r="QXN714" s="8"/>
      <c r="QXO714" s="8"/>
      <c r="QXP714" s="8"/>
      <c r="QXQ714" s="8"/>
      <c r="QXR714" s="8"/>
      <c r="QXS714" s="8"/>
      <c r="QXT714" s="8"/>
      <c r="QXU714" s="8"/>
      <c r="QXV714" s="8"/>
      <c r="QXW714" s="8"/>
      <c r="QXX714" s="8"/>
      <c r="QXY714" s="8"/>
      <c r="QXZ714" s="8"/>
      <c r="QYA714" s="8"/>
      <c r="QYB714" s="8"/>
      <c r="QYC714" s="8"/>
      <c r="QYD714" s="8"/>
      <c r="QYE714" s="8"/>
      <c r="QYF714" s="8"/>
      <c r="QYG714" s="8"/>
      <c r="QYH714" s="8"/>
      <c r="QYI714" s="8"/>
      <c r="QYJ714" s="8"/>
      <c r="QYK714" s="8"/>
      <c r="QYL714" s="8"/>
      <c r="QYM714" s="8"/>
      <c r="QYN714" s="8"/>
      <c r="QYO714" s="8"/>
      <c r="QYP714" s="8"/>
      <c r="QYQ714" s="8"/>
      <c r="QYR714" s="8"/>
      <c r="QYS714" s="8"/>
      <c r="QYT714" s="8"/>
      <c r="QYU714" s="8"/>
      <c r="QYV714" s="8"/>
      <c r="QYW714" s="8"/>
      <c r="QYX714" s="8"/>
      <c r="QYY714" s="8"/>
      <c r="QYZ714" s="8"/>
      <c r="QZA714" s="8"/>
      <c r="QZB714" s="8"/>
      <c r="QZC714" s="8"/>
      <c r="QZD714" s="8"/>
      <c r="QZE714" s="8"/>
      <c r="QZF714" s="8"/>
      <c r="QZG714" s="8"/>
      <c r="QZH714" s="8"/>
      <c r="QZI714" s="8"/>
      <c r="QZJ714" s="8"/>
      <c r="QZK714" s="8"/>
      <c r="QZL714" s="8"/>
      <c r="QZM714" s="8"/>
      <c r="QZN714" s="8"/>
      <c r="QZO714" s="8"/>
      <c r="QZP714" s="8"/>
      <c r="QZQ714" s="8"/>
      <c r="QZR714" s="8"/>
      <c r="QZS714" s="8"/>
      <c r="QZT714" s="8"/>
      <c r="QZU714" s="8"/>
      <c r="QZV714" s="8"/>
      <c r="QZW714" s="8"/>
      <c r="QZX714" s="8"/>
      <c r="QZY714" s="8"/>
      <c r="QZZ714" s="8"/>
      <c r="RAA714" s="8"/>
      <c r="RAB714" s="8"/>
      <c r="RAC714" s="8"/>
      <c r="RAD714" s="8"/>
      <c r="RAE714" s="8"/>
      <c r="RAF714" s="8"/>
      <c r="RAG714" s="8"/>
      <c r="RAH714" s="8"/>
      <c r="RAI714" s="8"/>
      <c r="RAJ714" s="8"/>
      <c r="RAK714" s="8"/>
      <c r="RAL714" s="8"/>
      <c r="RAM714" s="8"/>
      <c r="RAN714" s="8"/>
      <c r="RAO714" s="8"/>
      <c r="RAP714" s="8"/>
      <c r="RAQ714" s="8"/>
      <c r="RAR714" s="8"/>
      <c r="RAS714" s="8"/>
      <c r="RAT714" s="8"/>
      <c r="RAU714" s="8"/>
      <c r="RAV714" s="8"/>
      <c r="RAW714" s="8"/>
      <c r="RAX714" s="8"/>
      <c r="RAY714" s="8"/>
      <c r="RAZ714" s="8"/>
      <c r="RBA714" s="8"/>
      <c r="RBB714" s="8"/>
      <c r="RBC714" s="8"/>
      <c r="RBD714" s="8"/>
      <c r="RBE714" s="8"/>
      <c r="RBF714" s="8"/>
      <c r="RBG714" s="8"/>
      <c r="RBH714" s="8"/>
      <c r="RBI714" s="8"/>
      <c r="RBJ714" s="8"/>
      <c r="RBK714" s="8"/>
      <c r="RBL714" s="8"/>
      <c r="RBM714" s="8"/>
      <c r="RBN714" s="8"/>
      <c r="RBO714" s="8"/>
      <c r="RBP714" s="8"/>
      <c r="RBQ714" s="8"/>
      <c r="RBR714" s="8"/>
      <c r="RBS714" s="8"/>
      <c r="RBT714" s="8"/>
      <c r="RBU714" s="8"/>
      <c r="RBV714" s="8"/>
      <c r="RBW714" s="8"/>
      <c r="RBX714" s="8"/>
      <c r="RBY714" s="8"/>
      <c r="RBZ714" s="8"/>
      <c r="RCA714" s="8"/>
      <c r="RCB714" s="8"/>
      <c r="RCC714" s="8"/>
      <c r="RCD714" s="8"/>
      <c r="RCE714" s="8"/>
      <c r="RCF714" s="8"/>
      <c r="RCG714" s="8"/>
      <c r="RCH714" s="8"/>
      <c r="RCI714" s="8"/>
      <c r="RCJ714" s="8"/>
      <c r="RCK714" s="8"/>
      <c r="RCL714" s="8"/>
      <c r="RCM714" s="8"/>
      <c r="RCN714" s="8"/>
      <c r="RCO714" s="8"/>
      <c r="RCP714" s="8"/>
      <c r="RCQ714" s="8"/>
      <c r="RCR714" s="8"/>
      <c r="RCS714" s="8"/>
      <c r="RCT714" s="8"/>
      <c r="RCU714" s="8"/>
      <c r="RCV714" s="8"/>
      <c r="RCW714" s="8"/>
      <c r="RCX714" s="8"/>
      <c r="RCY714" s="8"/>
      <c r="RCZ714" s="8"/>
      <c r="RDA714" s="8"/>
      <c r="RDB714" s="8"/>
      <c r="RDC714" s="8"/>
      <c r="RDD714" s="8"/>
      <c r="RDE714" s="8"/>
      <c r="RDF714" s="8"/>
      <c r="RDG714" s="8"/>
      <c r="RDH714" s="8"/>
      <c r="RDI714" s="8"/>
      <c r="RDJ714" s="8"/>
      <c r="RDK714" s="8"/>
      <c r="RDL714" s="8"/>
      <c r="RDM714" s="8"/>
      <c r="RDN714" s="8"/>
      <c r="RDO714" s="8"/>
      <c r="RDP714" s="8"/>
      <c r="RDQ714" s="8"/>
      <c r="RDR714" s="8"/>
      <c r="RDS714" s="8"/>
      <c r="RDT714" s="8"/>
      <c r="RDU714" s="8"/>
      <c r="RDV714" s="8"/>
      <c r="RDW714" s="8"/>
      <c r="RDX714" s="8"/>
      <c r="RDY714" s="8"/>
      <c r="RDZ714" s="8"/>
      <c r="REA714" s="8"/>
      <c r="REB714" s="8"/>
      <c r="REC714" s="8"/>
      <c r="RED714" s="8"/>
      <c r="REE714" s="8"/>
      <c r="REF714" s="8"/>
      <c r="REG714" s="8"/>
      <c r="REH714" s="8"/>
      <c r="REI714" s="8"/>
      <c r="REJ714" s="8"/>
      <c r="REK714" s="8"/>
      <c r="REL714" s="8"/>
      <c r="REM714" s="8"/>
      <c r="REN714" s="8"/>
      <c r="REO714" s="8"/>
      <c r="REP714" s="8"/>
      <c r="REQ714" s="8"/>
      <c r="RER714" s="8"/>
      <c r="RES714" s="8"/>
      <c r="RET714" s="8"/>
      <c r="REU714" s="8"/>
      <c r="REV714" s="8"/>
      <c r="REW714" s="8"/>
      <c r="REX714" s="8"/>
      <c r="REY714" s="8"/>
      <c r="REZ714" s="8"/>
      <c r="RFA714" s="8"/>
      <c r="RFB714" s="8"/>
      <c r="RFC714" s="8"/>
      <c r="RFD714" s="8"/>
      <c r="RFE714" s="8"/>
      <c r="RFF714" s="8"/>
      <c r="RFG714" s="8"/>
      <c r="RFH714" s="8"/>
      <c r="RFI714" s="8"/>
      <c r="RFJ714" s="8"/>
      <c r="RFK714" s="8"/>
      <c r="RFL714" s="8"/>
      <c r="RFM714" s="8"/>
      <c r="RFN714" s="8"/>
      <c r="RFO714" s="8"/>
      <c r="RFP714" s="8"/>
      <c r="RFQ714" s="8"/>
      <c r="RFR714" s="8"/>
      <c r="RFS714" s="8"/>
      <c r="RFT714" s="8"/>
      <c r="RFU714" s="8"/>
      <c r="RFV714" s="8"/>
      <c r="RFW714" s="8"/>
      <c r="RFX714" s="8"/>
      <c r="RFY714" s="8"/>
      <c r="RFZ714" s="8"/>
      <c r="RGA714" s="8"/>
      <c r="RGB714" s="8"/>
      <c r="RGC714" s="8"/>
      <c r="RGD714" s="8"/>
      <c r="RGE714" s="8"/>
      <c r="RGF714" s="8"/>
      <c r="RGG714" s="8"/>
      <c r="RGH714" s="8"/>
      <c r="RGI714" s="8"/>
      <c r="RGJ714" s="8"/>
      <c r="RGK714" s="8"/>
      <c r="RGL714" s="8"/>
      <c r="RGM714" s="8"/>
      <c r="RGN714" s="8"/>
      <c r="RGO714" s="8"/>
      <c r="RGP714" s="8"/>
      <c r="RGQ714" s="8"/>
      <c r="RGR714" s="8"/>
      <c r="RGS714" s="8"/>
      <c r="RGT714" s="8"/>
      <c r="RGU714" s="8"/>
      <c r="RGV714" s="8"/>
      <c r="RGW714" s="8"/>
      <c r="RGX714" s="8"/>
      <c r="RGY714" s="8"/>
      <c r="RGZ714" s="8"/>
      <c r="RHA714" s="8"/>
      <c r="RHB714" s="8"/>
      <c r="RHC714" s="8"/>
      <c r="RHD714" s="8"/>
      <c r="RHE714" s="8"/>
      <c r="RHF714" s="8"/>
      <c r="RHG714" s="8"/>
      <c r="RHH714" s="8"/>
      <c r="RHI714" s="8"/>
      <c r="RHJ714" s="8"/>
      <c r="RHK714" s="8"/>
      <c r="RHL714" s="8"/>
      <c r="RHM714" s="8"/>
      <c r="RHN714" s="8"/>
      <c r="RHO714" s="8"/>
      <c r="RHP714" s="8"/>
      <c r="RHQ714" s="8"/>
      <c r="RHR714" s="8"/>
      <c r="RHS714" s="8"/>
      <c r="RHT714" s="8"/>
      <c r="RHU714" s="8"/>
      <c r="RHV714" s="8"/>
      <c r="RHW714" s="8"/>
      <c r="RHX714" s="8"/>
      <c r="RHY714" s="8"/>
      <c r="RHZ714" s="8"/>
      <c r="RIA714" s="8"/>
      <c r="RIB714" s="8"/>
      <c r="RIC714" s="8"/>
      <c r="RID714" s="8"/>
      <c r="RIE714" s="8"/>
      <c r="RIF714" s="8"/>
      <c r="RIG714" s="8"/>
      <c r="RIH714" s="8"/>
      <c r="RII714" s="8"/>
      <c r="RIJ714" s="8"/>
      <c r="RIK714" s="8"/>
      <c r="RIL714" s="8"/>
      <c r="RIM714" s="8"/>
      <c r="RIN714" s="8"/>
      <c r="RIO714" s="8"/>
      <c r="RIP714" s="8"/>
      <c r="RIQ714" s="8"/>
      <c r="RIR714" s="8"/>
      <c r="RIS714" s="8"/>
      <c r="RIT714" s="8"/>
      <c r="RIU714" s="8"/>
      <c r="RIV714" s="8"/>
      <c r="RIW714" s="8"/>
      <c r="RIX714" s="8"/>
      <c r="RIY714" s="8"/>
      <c r="RIZ714" s="8"/>
      <c r="RJA714" s="8"/>
      <c r="RJB714" s="8"/>
      <c r="RJC714" s="8"/>
      <c r="RJD714" s="8"/>
      <c r="RJE714" s="8"/>
      <c r="RJF714" s="8"/>
      <c r="RJG714" s="8"/>
      <c r="RJH714" s="8"/>
      <c r="RJI714" s="8"/>
      <c r="RJJ714" s="8"/>
      <c r="RJK714" s="8"/>
      <c r="RJL714" s="8"/>
      <c r="RJM714" s="8"/>
      <c r="RJN714" s="8"/>
      <c r="RJO714" s="8"/>
      <c r="RJP714" s="8"/>
      <c r="RJQ714" s="8"/>
      <c r="RJR714" s="8"/>
      <c r="RJS714" s="8"/>
      <c r="RJT714" s="8"/>
      <c r="RJU714" s="8"/>
      <c r="RJV714" s="8"/>
      <c r="RJW714" s="8"/>
      <c r="RJX714" s="8"/>
      <c r="RJY714" s="8"/>
      <c r="RJZ714" s="8"/>
      <c r="RKA714" s="8"/>
      <c r="RKB714" s="8"/>
      <c r="RKC714" s="8"/>
      <c r="RKD714" s="8"/>
      <c r="RKE714" s="8"/>
      <c r="RKF714" s="8"/>
      <c r="RKG714" s="8"/>
      <c r="RKH714" s="8"/>
      <c r="RKI714" s="8"/>
      <c r="RKJ714" s="8"/>
      <c r="RKK714" s="8"/>
      <c r="RKL714" s="8"/>
      <c r="RKM714" s="8"/>
      <c r="RKN714" s="8"/>
      <c r="RKO714" s="8"/>
      <c r="RKP714" s="8"/>
      <c r="RKQ714" s="8"/>
      <c r="RKR714" s="8"/>
      <c r="RKS714" s="8"/>
      <c r="RKT714" s="8"/>
      <c r="RKU714" s="8"/>
      <c r="RKV714" s="8"/>
      <c r="RKW714" s="8"/>
      <c r="RKX714" s="8"/>
      <c r="RKY714" s="8"/>
      <c r="RKZ714" s="8"/>
      <c r="RLA714" s="8"/>
      <c r="RLB714" s="8"/>
      <c r="RLC714" s="8"/>
      <c r="RLD714" s="8"/>
      <c r="RLE714" s="8"/>
      <c r="RLF714" s="8"/>
      <c r="RLG714" s="8"/>
      <c r="RLH714" s="8"/>
      <c r="RLI714" s="8"/>
      <c r="RLJ714" s="8"/>
      <c r="RLK714" s="8"/>
      <c r="RLL714" s="8"/>
      <c r="RLM714" s="8"/>
      <c r="RLN714" s="8"/>
      <c r="RLO714" s="8"/>
      <c r="RLP714" s="8"/>
      <c r="RLQ714" s="8"/>
      <c r="RLR714" s="8"/>
      <c r="RLS714" s="8"/>
      <c r="RLT714" s="8"/>
      <c r="RLU714" s="8"/>
      <c r="RLV714" s="8"/>
      <c r="RLW714" s="8"/>
      <c r="RLX714" s="8"/>
      <c r="RLY714" s="8"/>
      <c r="RLZ714" s="8"/>
      <c r="RMA714" s="8"/>
      <c r="RMB714" s="8"/>
      <c r="RMC714" s="8"/>
      <c r="RMD714" s="8"/>
      <c r="RME714" s="8"/>
      <c r="RMF714" s="8"/>
      <c r="RMG714" s="8"/>
      <c r="RMH714" s="8"/>
      <c r="RMI714" s="8"/>
      <c r="RMJ714" s="8"/>
      <c r="RMK714" s="8"/>
      <c r="RML714" s="8"/>
      <c r="RMM714" s="8"/>
      <c r="RMN714" s="8"/>
      <c r="RMO714" s="8"/>
      <c r="RMP714" s="8"/>
      <c r="RMQ714" s="8"/>
      <c r="RMR714" s="8"/>
      <c r="RMS714" s="8"/>
      <c r="RMT714" s="8"/>
      <c r="RMU714" s="8"/>
      <c r="RMV714" s="8"/>
      <c r="RMW714" s="8"/>
      <c r="RMX714" s="8"/>
      <c r="RMY714" s="8"/>
      <c r="RMZ714" s="8"/>
      <c r="RNA714" s="8"/>
      <c r="RNB714" s="8"/>
      <c r="RNC714" s="8"/>
      <c r="RND714" s="8"/>
      <c r="RNE714" s="8"/>
      <c r="RNF714" s="8"/>
      <c r="RNG714" s="8"/>
      <c r="RNH714" s="8"/>
      <c r="RNI714" s="8"/>
      <c r="RNJ714" s="8"/>
      <c r="RNK714" s="8"/>
      <c r="RNL714" s="8"/>
      <c r="RNM714" s="8"/>
      <c r="RNN714" s="8"/>
      <c r="RNO714" s="8"/>
      <c r="RNP714" s="8"/>
      <c r="RNQ714" s="8"/>
      <c r="RNR714" s="8"/>
      <c r="RNS714" s="8"/>
      <c r="RNT714" s="8"/>
      <c r="RNU714" s="8"/>
      <c r="RNV714" s="8"/>
      <c r="RNW714" s="8"/>
      <c r="RNX714" s="8"/>
      <c r="RNY714" s="8"/>
      <c r="RNZ714" s="8"/>
      <c r="ROA714" s="8"/>
      <c r="ROB714" s="8"/>
      <c r="ROC714" s="8"/>
      <c r="ROD714" s="8"/>
      <c r="ROE714" s="8"/>
      <c r="ROF714" s="8"/>
      <c r="ROG714" s="8"/>
      <c r="ROH714" s="8"/>
      <c r="ROI714" s="8"/>
      <c r="ROJ714" s="8"/>
      <c r="ROK714" s="8"/>
      <c r="ROL714" s="8"/>
      <c r="ROM714" s="8"/>
      <c r="RON714" s="8"/>
      <c r="ROO714" s="8"/>
      <c r="ROP714" s="8"/>
      <c r="ROQ714" s="8"/>
      <c r="ROR714" s="8"/>
      <c r="ROS714" s="8"/>
      <c r="ROT714" s="8"/>
      <c r="ROU714" s="8"/>
      <c r="ROV714" s="8"/>
      <c r="ROW714" s="8"/>
      <c r="ROX714" s="8"/>
      <c r="ROY714" s="8"/>
      <c r="ROZ714" s="8"/>
      <c r="RPA714" s="8"/>
      <c r="RPB714" s="8"/>
      <c r="RPC714" s="8"/>
      <c r="RPD714" s="8"/>
      <c r="RPE714" s="8"/>
      <c r="RPF714" s="8"/>
      <c r="RPG714" s="8"/>
      <c r="RPH714" s="8"/>
      <c r="RPI714" s="8"/>
      <c r="RPJ714" s="8"/>
      <c r="RPK714" s="8"/>
      <c r="RPL714" s="8"/>
      <c r="RPM714" s="8"/>
      <c r="RPN714" s="8"/>
      <c r="RPO714" s="8"/>
      <c r="RPP714" s="8"/>
      <c r="RPQ714" s="8"/>
      <c r="RPR714" s="8"/>
      <c r="RPS714" s="8"/>
      <c r="RPT714" s="8"/>
      <c r="RPU714" s="8"/>
      <c r="RPV714" s="8"/>
      <c r="RPW714" s="8"/>
      <c r="RPX714" s="8"/>
      <c r="RPY714" s="8"/>
      <c r="RPZ714" s="8"/>
      <c r="RQA714" s="8"/>
      <c r="RQB714" s="8"/>
      <c r="RQC714" s="8"/>
      <c r="RQD714" s="8"/>
      <c r="RQE714" s="8"/>
      <c r="RQF714" s="8"/>
      <c r="RQG714" s="8"/>
      <c r="RQH714" s="8"/>
      <c r="RQI714" s="8"/>
      <c r="RQJ714" s="8"/>
      <c r="RQK714" s="8"/>
      <c r="RQL714" s="8"/>
      <c r="RQM714" s="8"/>
      <c r="RQN714" s="8"/>
      <c r="RQO714" s="8"/>
      <c r="RQP714" s="8"/>
      <c r="RQQ714" s="8"/>
      <c r="RQR714" s="8"/>
      <c r="RQS714" s="8"/>
      <c r="RQT714" s="8"/>
      <c r="RQU714" s="8"/>
      <c r="RQV714" s="8"/>
      <c r="RQW714" s="8"/>
      <c r="RQX714" s="8"/>
      <c r="RQY714" s="8"/>
      <c r="RQZ714" s="8"/>
      <c r="RRA714" s="8"/>
      <c r="RRB714" s="8"/>
      <c r="RRC714" s="8"/>
      <c r="RRD714" s="8"/>
      <c r="RRE714" s="8"/>
      <c r="RRF714" s="8"/>
      <c r="RRG714" s="8"/>
      <c r="RRH714" s="8"/>
      <c r="RRI714" s="8"/>
      <c r="RRJ714" s="8"/>
      <c r="RRK714" s="8"/>
      <c r="RRL714" s="8"/>
      <c r="RRM714" s="8"/>
      <c r="RRN714" s="8"/>
      <c r="RRO714" s="8"/>
      <c r="RRP714" s="8"/>
      <c r="RRQ714" s="8"/>
      <c r="RRR714" s="8"/>
      <c r="RRS714" s="8"/>
      <c r="RRT714" s="8"/>
      <c r="RRU714" s="8"/>
      <c r="RRV714" s="8"/>
      <c r="RRW714" s="8"/>
      <c r="RRX714" s="8"/>
      <c r="RRY714" s="8"/>
      <c r="RRZ714" s="8"/>
      <c r="RSA714" s="8"/>
      <c r="RSB714" s="8"/>
      <c r="RSC714" s="8"/>
      <c r="RSD714" s="8"/>
      <c r="RSE714" s="8"/>
      <c r="RSF714" s="8"/>
      <c r="RSG714" s="8"/>
      <c r="RSH714" s="8"/>
      <c r="RSI714" s="8"/>
      <c r="RSJ714" s="8"/>
      <c r="RSK714" s="8"/>
      <c r="RSL714" s="8"/>
      <c r="RSM714" s="8"/>
      <c r="RSN714" s="8"/>
      <c r="RSO714" s="8"/>
      <c r="RSP714" s="8"/>
      <c r="RSQ714" s="8"/>
      <c r="RSR714" s="8"/>
      <c r="RSS714" s="8"/>
      <c r="RST714" s="8"/>
      <c r="RSU714" s="8"/>
      <c r="RSV714" s="8"/>
      <c r="RSW714" s="8"/>
      <c r="RSX714" s="8"/>
      <c r="RSY714" s="8"/>
      <c r="RSZ714" s="8"/>
      <c r="RTA714" s="8"/>
      <c r="RTB714" s="8"/>
      <c r="RTC714" s="8"/>
      <c r="RTD714" s="8"/>
      <c r="RTE714" s="8"/>
      <c r="RTF714" s="8"/>
      <c r="RTG714" s="8"/>
      <c r="RTH714" s="8"/>
      <c r="RTI714" s="8"/>
      <c r="RTJ714" s="8"/>
      <c r="RTK714" s="8"/>
      <c r="RTL714" s="8"/>
      <c r="RTM714" s="8"/>
      <c r="RTN714" s="8"/>
      <c r="RTO714" s="8"/>
      <c r="RTP714" s="8"/>
      <c r="RTQ714" s="8"/>
      <c r="RTR714" s="8"/>
      <c r="RTS714" s="8"/>
      <c r="RTT714" s="8"/>
      <c r="RTU714" s="8"/>
      <c r="RTV714" s="8"/>
      <c r="RTW714" s="8"/>
      <c r="RTX714" s="8"/>
      <c r="RTY714" s="8"/>
      <c r="RTZ714" s="8"/>
      <c r="RUA714" s="8"/>
      <c r="RUB714" s="8"/>
      <c r="RUC714" s="8"/>
      <c r="RUD714" s="8"/>
      <c r="RUE714" s="8"/>
      <c r="RUF714" s="8"/>
      <c r="RUG714" s="8"/>
      <c r="RUH714" s="8"/>
      <c r="RUI714" s="8"/>
      <c r="RUJ714" s="8"/>
      <c r="RUK714" s="8"/>
      <c r="RUL714" s="8"/>
      <c r="RUM714" s="8"/>
      <c r="RUN714" s="8"/>
      <c r="RUO714" s="8"/>
      <c r="RUP714" s="8"/>
      <c r="RUQ714" s="8"/>
      <c r="RUR714" s="8"/>
      <c r="RUS714" s="8"/>
      <c r="RUT714" s="8"/>
      <c r="RUU714" s="8"/>
      <c r="RUV714" s="8"/>
      <c r="RUW714" s="8"/>
      <c r="RUX714" s="8"/>
      <c r="RUY714" s="8"/>
      <c r="RUZ714" s="8"/>
      <c r="RVA714" s="8"/>
      <c r="RVB714" s="8"/>
      <c r="RVC714" s="8"/>
      <c r="RVD714" s="8"/>
      <c r="RVE714" s="8"/>
      <c r="RVF714" s="8"/>
      <c r="RVG714" s="8"/>
      <c r="RVH714" s="8"/>
      <c r="RVI714" s="8"/>
      <c r="RVJ714" s="8"/>
      <c r="RVK714" s="8"/>
      <c r="RVL714" s="8"/>
      <c r="RVM714" s="8"/>
      <c r="RVN714" s="8"/>
      <c r="RVO714" s="8"/>
      <c r="RVP714" s="8"/>
      <c r="RVQ714" s="8"/>
      <c r="RVR714" s="8"/>
      <c r="RVS714" s="8"/>
      <c r="RVT714" s="8"/>
      <c r="RVU714" s="8"/>
      <c r="RVV714" s="8"/>
      <c r="RVW714" s="8"/>
      <c r="RVX714" s="8"/>
      <c r="RVY714" s="8"/>
      <c r="RVZ714" s="8"/>
      <c r="RWA714" s="8"/>
      <c r="RWB714" s="8"/>
      <c r="RWC714" s="8"/>
      <c r="RWD714" s="8"/>
      <c r="RWE714" s="8"/>
      <c r="RWF714" s="8"/>
      <c r="RWG714" s="8"/>
      <c r="RWH714" s="8"/>
      <c r="RWI714" s="8"/>
      <c r="RWJ714" s="8"/>
      <c r="RWK714" s="8"/>
      <c r="RWL714" s="8"/>
      <c r="RWM714" s="8"/>
      <c r="RWN714" s="8"/>
      <c r="RWO714" s="8"/>
      <c r="RWP714" s="8"/>
      <c r="RWQ714" s="8"/>
      <c r="RWR714" s="8"/>
      <c r="RWS714" s="8"/>
      <c r="RWT714" s="8"/>
      <c r="RWU714" s="8"/>
      <c r="RWV714" s="8"/>
      <c r="RWW714" s="8"/>
      <c r="RWX714" s="8"/>
      <c r="RWY714" s="8"/>
      <c r="RWZ714" s="8"/>
      <c r="RXA714" s="8"/>
      <c r="RXB714" s="8"/>
      <c r="RXC714" s="8"/>
      <c r="RXD714" s="8"/>
      <c r="RXE714" s="8"/>
      <c r="RXF714" s="8"/>
      <c r="RXG714" s="8"/>
      <c r="RXH714" s="8"/>
      <c r="RXI714" s="8"/>
      <c r="RXJ714" s="8"/>
      <c r="RXK714" s="8"/>
      <c r="RXL714" s="8"/>
      <c r="RXM714" s="8"/>
      <c r="RXN714" s="8"/>
      <c r="RXO714" s="8"/>
      <c r="RXP714" s="8"/>
      <c r="RXQ714" s="8"/>
      <c r="RXR714" s="8"/>
      <c r="RXS714" s="8"/>
      <c r="RXT714" s="8"/>
      <c r="RXU714" s="8"/>
      <c r="RXV714" s="8"/>
      <c r="RXW714" s="8"/>
      <c r="RXX714" s="8"/>
      <c r="RXY714" s="8"/>
      <c r="RXZ714" s="8"/>
      <c r="RYA714" s="8"/>
      <c r="RYB714" s="8"/>
      <c r="RYC714" s="8"/>
      <c r="RYD714" s="8"/>
      <c r="RYE714" s="8"/>
      <c r="RYF714" s="8"/>
      <c r="RYG714" s="8"/>
      <c r="RYH714" s="8"/>
      <c r="RYI714" s="8"/>
      <c r="RYJ714" s="8"/>
      <c r="RYK714" s="8"/>
      <c r="RYL714" s="8"/>
      <c r="RYM714" s="8"/>
      <c r="RYN714" s="8"/>
      <c r="RYO714" s="8"/>
      <c r="RYP714" s="8"/>
      <c r="RYQ714" s="8"/>
      <c r="RYR714" s="8"/>
      <c r="RYS714" s="8"/>
      <c r="RYT714" s="8"/>
      <c r="RYU714" s="8"/>
      <c r="RYV714" s="8"/>
      <c r="RYW714" s="8"/>
      <c r="RYX714" s="8"/>
      <c r="RYY714" s="8"/>
      <c r="RYZ714" s="8"/>
      <c r="RZA714" s="8"/>
      <c r="RZB714" s="8"/>
      <c r="RZC714" s="8"/>
      <c r="RZD714" s="8"/>
      <c r="RZE714" s="8"/>
      <c r="RZF714" s="8"/>
      <c r="RZG714" s="8"/>
      <c r="RZH714" s="8"/>
      <c r="RZI714" s="8"/>
      <c r="RZJ714" s="8"/>
      <c r="RZK714" s="8"/>
      <c r="RZL714" s="8"/>
      <c r="RZM714" s="8"/>
      <c r="RZN714" s="8"/>
      <c r="RZO714" s="8"/>
      <c r="RZP714" s="8"/>
      <c r="RZQ714" s="8"/>
      <c r="RZR714" s="8"/>
      <c r="RZS714" s="8"/>
      <c r="RZT714" s="8"/>
      <c r="RZU714" s="8"/>
      <c r="RZV714" s="8"/>
      <c r="RZW714" s="8"/>
      <c r="RZX714" s="8"/>
      <c r="RZY714" s="8"/>
      <c r="RZZ714" s="8"/>
      <c r="SAA714" s="8"/>
      <c r="SAB714" s="8"/>
      <c r="SAC714" s="8"/>
      <c r="SAD714" s="8"/>
      <c r="SAE714" s="8"/>
      <c r="SAF714" s="8"/>
      <c r="SAG714" s="8"/>
      <c r="SAH714" s="8"/>
      <c r="SAI714" s="8"/>
      <c r="SAJ714" s="8"/>
      <c r="SAK714" s="8"/>
      <c r="SAL714" s="8"/>
      <c r="SAM714" s="8"/>
      <c r="SAN714" s="8"/>
      <c r="SAO714" s="8"/>
      <c r="SAP714" s="8"/>
      <c r="SAQ714" s="8"/>
      <c r="SAR714" s="8"/>
      <c r="SAS714" s="8"/>
      <c r="SAT714" s="8"/>
      <c r="SAU714" s="8"/>
      <c r="SAV714" s="8"/>
      <c r="SAW714" s="8"/>
      <c r="SAX714" s="8"/>
      <c r="SAY714" s="8"/>
      <c r="SAZ714" s="8"/>
      <c r="SBA714" s="8"/>
      <c r="SBB714" s="8"/>
      <c r="SBC714" s="8"/>
      <c r="SBD714" s="8"/>
      <c r="SBE714" s="8"/>
      <c r="SBF714" s="8"/>
      <c r="SBG714" s="8"/>
      <c r="SBH714" s="8"/>
      <c r="SBI714" s="8"/>
      <c r="SBJ714" s="8"/>
      <c r="SBK714" s="8"/>
      <c r="SBL714" s="8"/>
      <c r="SBM714" s="8"/>
      <c r="SBN714" s="8"/>
      <c r="SBO714" s="8"/>
      <c r="SBP714" s="8"/>
      <c r="SBQ714" s="8"/>
      <c r="SBR714" s="8"/>
      <c r="SBS714" s="8"/>
      <c r="SBT714" s="8"/>
      <c r="SBU714" s="8"/>
      <c r="SBV714" s="8"/>
      <c r="SBW714" s="8"/>
      <c r="SBX714" s="8"/>
      <c r="SBY714" s="8"/>
      <c r="SBZ714" s="8"/>
      <c r="SCA714" s="8"/>
      <c r="SCB714" s="8"/>
      <c r="SCC714" s="8"/>
      <c r="SCD714" s="8"/>
      <c r="SCE714" s="8"/>
      <c r="SCF714" s="8"/>
      <c r="SCG714" s="8"/>
      <c r="SCH714" s="8"/>
      <c r="SCI714" s="8"/>
      <c r="SCJ714" s="8"/>
      <c r="SCK714" s="8"/>
      <c r="SCL714" s="8"/>
      <c r="SCM714" s="8"/>
      <c r="SCN714" s="8"/>
      <c r="SCO714" s="8"/>
      <c r="SCP714" s="8"/>
      <c r="SCQ714" s="8"/>
      <c r="SCR714" s="8"/>
      <c r="SCS714" s="8"/>
      <c r="SCT714" s="8"/>
      <c r="SCU714" s="8"/>
      <c r="SCV714" s="8"/>
      <c r="SCW714" s="8"/>
      <c r="SCX714" s="8"/>
      <c r="SCY714" s="8"/>
      <c r="SCZ714" s="8"/>
      <c r="SDA714" s="8"/>
      <c r="SDB714" s="8"/>
      <c r="SDC714" s="8"/>
      <c r="SDD714" s="8"/>
      <c r="SDE714" s="8"/>
      <c r="SDF714" s="8"/>
      <c r="SDG714" s="8"/>
      <c r="SDH714" s="8"/>
      <c r="SDI714" s="8"/>
      <c r="SDJ714" s="8"/>
      <c r="SDK714" s="8"/>
      <c r="SDL714" s="8"/>
      <c r="SDM714" s="8"/>
      <c r="SDN714" s="8"/>
      <c r="SDO714" s="8"/>
      <c r="SDP714" s="8"/>
      <c r="SDQ714" s="8"/>
      <c r="SDR714" s="8"/>
      <c r="SDS714" s="8"/>
      <c r="SDT714" s="8"/>
      <c r="SDU714" s="8"/>
      <c r="SDV714" s="8"/>
      <c r="SDW714" s="8"/>
      <c r="SDX714" s="8"/>
      <c r="SDY714" s="8"/>
      <c r="SDZ714" s="8"/>
      <c r="SEA714" s="8"/>
      <c r="SEB714" s="8"/>
      <c r="SEC714" s="8"/>
      <c r="SED714" s="8"/>
      <c r="SEE714" s="8"/>
      <c r="SEF714" s="8"/>
      <c r="SEG714" s="8"/>
      <c r="SEH714" s="8"/>
      <c r="SEI714" s="8"/>
      <c r="SEJ714" s="8"/>
      <c r="SEK714" s="8"/>
      <c r="SEL714" s="8"/>
      <c r="SEM714" s="8"/>
      <c r="SEN714" s="8"/>
      <c r="SEO714" s="8"/>
      <c r="SEP714" s="8"/>
      <c r="SEQ714" s="8"/>
      <c r="SER714" s="8"/>
      <c r="SES714" s="8"/>
      <c r="SET714" s="8"/>
      <c r="SEU714" s="8"/>
      <c r="SEV714" s="8"/>
      <c r="SEW714" s="8"/>
      <c r="SEX714" s="8"/>
      <c r="SEY714" s="8"/>
      <c r="SEZ714" s="8"/>
      <c r="SFA714" s="8"/>
      <c r="SFB714" s="8"/>
      <c r="SFC714" s="8"/>
      <c r="SFD714" s="8"/>
      <c r="SFE714" s="8"/>
      <c r="SFF714" s="8"/>
      <c r="SFG714" s="8"/>
      <c r="SFH714" s="8"/>
      <c r="SFI714" s="8"/>
      <c r="SFJ714" s="8"/>
      <c r="SFK714" s="8"/>
      <c r="SFL714" s="8"/>
      <c r="SFM714" s="8"/>
      <c r="SFN714" s="8"/>
      <c r="SFO714" s="8"/>
      <c r="SFP714" s="8"/>
      <c r="SFQ714" s="8"/>
      <c r="SFR714" s="8"/>
      <c r="SFS714" s="8"/>
      <c r="SFT714" s="8"/>
      <c r="SFU714" s="8"/>
      <c r="SFV714" s="8"/>
      <c r="SFW714" s="8"/>
      <c r="SFX714" s="8"/>
      <c r="SFY714" s="8"/>
      <c r="SFZ714" s="8"/>
      <c r="SGA714" s="8"/>
      <c r="SGB714" s="8"/>
      <c r="SGC714" s="8"/>
      <c r="SGD714" s="8"/>
      <c r="SGE714" s="8"/>
      <c r="SGF714" s="8"/>
      <c r="SGG714" s="8"/>
      <c r="SGH714" s="8"/>
      <c r="SGI714" s="8"/>
      <c r="SGJ714" s="8"/>
      <c r="SGK714" s="8"/>
      <c r="SGL714" s="8"/>
      <c r="SGM714" s="8"/>
      <c r="SGN714" s="8"/>
      <c r="SGO714" s="8"/>
      <c r="SGP714" s="8"/>
      <c r="SGQ714" s="8"/>
      <c r="SGR714" s="8"/>
      <c r="SGS714" s="8"/>
      <c r="SGT714" s="8"/>
      <c r="SGU714" s="8"/>
      <c r="SGV714" s="8"/>
      <c r="SGW714" s="8"/>
      <c r="SGX714" s="8"/>
      <c r="SGY714" s="8"/>
      <c r="SGZ714" s="8"/>
      <c r="SHA714" s="8"/>
      <c r="SHB714" s="8"/>
      <c r="SHC714" s="8"/>
      <c r="SHD714" s="8"/>
      <c r="SHE714" s="8"/>
      <c r="SHF714" s="8"/>
      <c r="SHG714" s="8"/>
      <c r="SHH714" s="8"/>
      <c r="SHI714" s="8"/>
      <c r="SHJ714" s="8"/>
      <c r="SHK714" s="8"/>
      <c r="SHL714" s="8"/>
      <c r="SHM714" s="8"/>
      <c r="SHN714" s="8"/>
      <c r="SHO714" s="8"/>
      <c r="SHP714" s="8"/>
      <c r="SHQ714" s="8"/>
      <c r="SHR714" s="8"/>
      <c r="SHS714" s="8"/>
      <c r="SHT714" s="8"/>
      <c r="SHU714" s="8"/>
      <c r="SHV714" s="8"/>
      <c r="SHW714" s="8"/>
      <c r="SHX714" s="8"/>
      <c r="SHY714" s="8"/>
      <c r="SHZ714" s="8"/>
      <c r="SIA714" s="8"/>
      <c r="SIB714" s="8"/>
      <c r="SIC714" s="8"/>
      <c r="SID714" s="8"/>
      <c r="SIE714" s="8"/>
      <c r="SIF714" s="8"/>
      <c r="SIG714" s="8"/>
      <c r="SIH714" s="8"/>
      <c r="SII714" s="8"/>
      <c r="SIJ714" s="8"/>
      <c r="SIK714" s="8"/>
      <c r="SIL714" s="8"/>
      <c r="SIM714" s="8"/>
      <c r="SIN714" s="8"/>
      <c r="SIO714" s="8"/>
      <c r="SIP714" s="8"/>
      <c r="SIQ714" s="8"/>
      <c r="SIR714" s="8"/>
      <c r="SIS714" s="8"/>
      <c r="SIT714" s="8"/>
      <c r="SIU714" s="8"/>
      <c r="SIV714" s="8"/>
      <c r="SIW714" s="8"/>
      <c r="SIX714" s="8"/>
      <c r="SIY714" s="8"/>
      <c r="SIZ714" s="8"/>
      <c r="SJA714" s="8"/>
      <c r="SJB714" s="8"/>
      <c r="SJC714" s="8"/>
      <c r="SJD714" s="8"/>
      <c r="SJE714" s="8"/>
      <c r="SJF714" s="8"/>
      <c r="SJG714" s="8"/>
      <c r="SJH714" s="8"/>
      <c r="SJI714" s="8"/>
      <c r="SJJ714" s="8"/>
      <c r="SJK714" s="8"/>
      <c r="SJL714" s="8"/>
      <c r="SJM714" s="8"/>
      <c r="SJN714" s="8"/>
      <c r="SJO714" s="8"/>
      <c r="SJP714" s="8"/>
      <c r="SJQ714" s="8"/>
      <c r="SJR714" s="8"/>
      <c r="SJS714" s="8"/>
      <c r="SJT714" s="8"/>
      <c r="SJU714" s="8"/>
      <c r="SJV714" s="8"/>
      <c r="SJW714" s="8"/>
      <c r="SJX714" s="8"/>
      <c r="SJY714" s="8"/>
      <c r="SJZ714" s="8"/>
      <c r="SKA714" s="8"/>
      <c r="SKB714" s="8"/>
      <c r="SKC714" s="8"/>
      <c r="SKD714" s="8"/>
      <c r="SKE714" s="8"/>
      <c r="SKF714" s="8"/>
      <c r="SKG714" s="8"/>
      <c r="SKH714" s="8"/>
      <c r="SKI714" s="8"/>
      <c r="SKJ714" s="8"/>
      <c r="SKK714" s="8"/>
      <c r="SKL714" s="8"/>
      <c r="SKM714" s="8"/>
      <c r="SKN714" s="8"/>
      <c r="SKO714" s="8"/>
      <c r="SKP714" s="8"/>
      <c r="SKQ714" s="8"/>
      <c r="SKR714" s="8"/>
      <c r="SKS714" s="8"/>
      <c r="SKT714" s="8"/>
      <c r="SKU714" s="8"/>
      <c r="SKV714" s="8"/>
      <c r="SKW714" s="8"/>
      <c r="SKX714" s="8"/>
      <c r="SKY714" s="8"/>
      <c r="SKZ714" s="8"/>
      <c r="SLA714" s="8"/>
      <c r="SLB714" s="8"/>
      <c r="SLC714" s="8"/>
      <c r="SLD714" s="8"/>
      <c r="SLE714" s="8"/>
      <c r="SLF714" s="8"/>
      <c r="SLG714" s="8"/>
      <c r="SLH714" s="8"/>
      <c r="SLI714" s="8"/>
      <c r="SLJ714" s="8"/>
      <c r="SLK714" s="8"/>
      <c r="SLL714" s="8"/>
      <c r="SLM714" s="8"/>
      <c r="SLN714" s="8"/>
      <c r="SLO714" s="8"/>
      <c r="SLP714" s="8"/>
      <c r="SLQ714" s="8"/>
      <c r="SLR714" s="8"/>
      <c r="SLS714" s="8"/>
      <c r="SLT714" s="8"/>
      <c r="SLU714" s="8"/>
      <c r="SLV714" s="8"/>
      <c r="SLW714" s="8"/>
      <c r="SLX714" s="8"/>
      <c r="SLY714" s="8"/>
      <c r="SLZ714" s="8"/>
      <c r="SMA714" s="8"/>
      <c r="SMB714" s="8"/>
      <c r="SMC714" s="8"/>
      <c r="SMD714" s="8"/>
      <c r="SME714" s="8"/>
      <c r="SMF714" s="8"/>
      <c r="SMG714" s="8"/>
      <c r="SMH714" s="8"/>
      <c r="SMI714" s="8"/>
      <c r="SMJ714" s="8"/>
      <c r="SMK714" s="8"/>
      <c r="SML714" s="8"/>
      <c r="SMM714" s="8"/>
      <c r="SMN714" s="8"/>
      <c r="SMO714" s="8"/>
      <c r="SMP714" s="8"/>
      <c r="SMQ714" s="8"/>
      <c r="SMR714" s="8"/>
      <c r="SMS714" s="8"/>
      <c r="SMT714" s="8"/>
      <c r="SMU714" s="8"/>
      <c r="SMV714" s="8"/>
      <c r="SMW714" s="8"/>
      <c r="SMX714" s="8"/>
      <c r="SMY714" s="8"/>
      <c r="SMZ714" s="8"/>
      <c r="SNA714" s="8"/>
      <c r="SNB714" s="8"/>
      <c r="SNC714" s="8"/>
      <c r="SND714" s="8"/>
      <c r="SNE714" s="8"/>
      <c r="SNF714" s="8"/>
      <c r="SNG714" s="8"/>
      <c r="SNH714" s="8"/>
      <c r="SNI714" s="8"/>
      <c r="SNJ714" s="8"/>
      <c r="SNK714" s="8"/>
      <c r="SNL714" s="8"/>
      <c r="SNM714" s="8"/>
      <c r="SNN714" s="8"/>
      <c r="SNO714" s="8"/>
      <c r="SNP714" s="8"/>
      <c r="SNQ714" s="8"/>
      <c r="SNR714" s="8"/>
      <c r="SNS714" s="8"/>
      <c r="SNT714" s="8"/>
      <c r="SNU714" s="8"/>
      <c r="SNV714" s="8"/>
      <c r="SNW714" s="8"/>
      <c r="SNX714" s="8"/>
      <c r="SNY714" s="8"/>
      <c r="SNZ714" s="8"/>
      <c r="SOA714" s="8"/>
      <c r="SOB714" s="8"/>
      <c r="SOC714" s="8"/>
      <c r="SOD714" s="8"/>
      <c r="SOE714" s="8"/>
      <c r="SOF714" s="8"/>
      <c r="SOG714" s="8"/>
      <c r="SOH714" s="8"/>
      <c r="SOI714" s="8"/>
      <c r="SOJ714" s="8"/>
      <c r="SOK714" s="8"/>
      <c r="SOL714" s="8"/>
      <c r="SOM714" s="8"/>
      <c r="SON714" s="8"/>
      <c r="SOO714" s="8"/>
      <c r="SOP714" s="8"/>
      <c r="SOQ714" s="8"/>
      <c r="SOR714" s="8"/>
      <c r="SOS714" s="8"/>
      <c r="SOT714" s="8"/>
      <c r="SOU714" s="8"/>
      <c r="SOV714" s="8"/>
      <c r="SOW714" s="8"/>
      <c r="SOX714" s="8"/>
      <c r="SOY714" s="8"/>
      <c r="SOZ714" s="8"/>
      <c r="SPA714" s="8"/>
      <c r="SPB714" s="8"/>
      <c r="SPC714" s="8"/>
      <c r="SPD714" s="8"/>
      <c r="SPE714" s="8"/>
      <c r="SPF714" s="8"/>
      <c r="SPG714" s="8"/>
      <c r="SPH714" s="8"/>
      <c r="SPI714" s="8"/>
      <c r="SPJ714" s="8"/>
      <c r="SPK714" s="8"/>
      <c r="SPL714" s="8"/>
      <c r="SPM714" s="8"/>
      <c r="SPN714" s="8"/>
      <c r="SPO714" s="8"/>
      <c r="SPP714" s="8"/>
      <c r="SPQ714" s="8"/>
      <c r="SPR714" s="8"/>
      <c r="SPS714" s="8"/>
      <c r="SPT714" s="8"/>
      <c r="SPU714" s="8"/>
      <c r="SPV714" s="8"/>
      <c r="SPW714" s="8"/>
      <c r="SPX714" s="8"/>
      <c r="SPY714" s="8"/>
      <c r="SPZ714" s="8"/>
      <c r="SQA714" s="8"/>
      <c r="SQB714" s="8"/>
      <c r="SQC714" s="8"/>
      <c r="SQD714" s="8"/>
      <c r="SQE714" s="8"/>
      <c r="SQF714" s="8"/>
      <c r="SQG714" s="8"/>
      <c r="SQH714" s="8"/>
      <c r="SQI714" s="8"/>
      <c r="SQJ714" s="8"/>
      <c r="SQK714" s="8"/>
      <c r="SQL714" s="8"/>
      <c r="SQM714" s="8"/>
      <c r="SQN714" s="8"/>
      <c r="SQO714" s="8"/>
      <c r="SQP714" s="8"/>
      <c r="SQQ714" s="8"/>
      <c r="SQR714" s="8"/>
      <c r="SQS714" s="8"/>
      <c r="SQT714" s="8"/>
      <c r="SQU714" s="8"/>
      <c r="SQV714" s="8"/>
      <c r="SQW714" s="8"/>
      <c r="SQX714" s="8"/>
      <c r="SQY714" s="8"/>
      <c r="SQZ714" s="8"/>
      <c r="SRA714" s="8"/>
      <c r="SRB714" s="8"/>
      <c r="SRC714" s="8"/>
      <c r="SRD714" s="8"/>
      <c r="SRE714" s="8"/>
      <c r="SRF714" s="8"/>
      <c r="SRG714" s="8"/>
      <c r="SRH714" s="8"/>
      <c r="SRI714" s="8"/>
      <c r="SRJ714" s="8"/>
      <c r="SRK714" s="8"/>
      <c r="SRL714" s="8"/>
      <c r="SRM714" s="8"/>
      <c r="SRN714" s="8"/>
      <c r="SRO714" s="8"/>
      <c r="SRP714" s="8"/>
      <c r="SRQ714" s="8"/>
      <c r="SRR714" s="8"/>
      <c r="SRS714" s="8"/>
      <c r="SRT714" s="8"/>
      <c r="SRU714" s="8"/>
      <c r="SRV714" s="8"/>
      <c r="SRW714" s="8"/>
      <c r="SRX714" s="8"/>
      <c r="SRY714" s="8"/>
      <c r="SRZ714" s="8"/>
      <c r="SSA714" s="8"/>
      <c r="SSB714" s="8"/>
      <c r="SSC714" s="8"/>
      <c r="SSD714" s="8"/>
      <c r="SSE714" s="8"/>
      <c r="SSF714" s="8"/>
      <c r="SSG714" s="8"/>
      <c r="SSH714" s="8"/>
      <c r="SSI714" s="8"/>
      <c r="SSJ714" s="8"/>
      <c r="SSK714" s="8"/>
      <c r="SSL714" s="8"/>
      <c r="SSM714" s="8"/>
      <c r="SSN714" s="8"/>
      <c r="SSO714" s="8"/>
      <c r="SSP714" s="8"/>
      <c r="SSQ714" s="8"/>
      <c r="SSR714" s="8"/>
      <c r="SSS714" s="8"/>
      <c r="SST714" s="8"/>
      <c r="SSU714" s="8"/>
      <c r="SSV714" s="8"/>
      <c r="SSW714" s="8"/>
      <c r="SSX714" s="8"/>
      <c r="SSY714" s="8"/>
      <c r="SSZ714" s="8"/>
      <c r="STA714" s="8"/>
      <c r="STB714" s="8"/>
      <c r="STC714" s="8"/>
      <c r="STD714" s="8"/>
      <c r="STE714" s="8"/>
      <c r="STF714" s="8"/>
      <c r="STG714" s="8"/>
      <c r="STH714" s="8"/>
      <c r="STI714" s="8"/>
      <c r="STJ714" s="8"/>
      <c r="STK714" s="8"/>
      <c r="STL714" s="8"/>
      <c r="STM714" s="8"/>
      <c r="STN714" s="8"/>
      <c r="STO714" s="8"/>
      <c r="STP714" s="8"/>
      <c r="STQ714" s="8"/>
      <c r="STR714" s="8"/>
      <c r="STS714" s="8"/>
      <c r="STT714" s="8"/>
      <c r="STU714" s="8"/>
      <c r="STV714" s="8"/>
      <c r="STW714" s="8"/>
      <c r="STX714" s="8"/>
      <c r="STY714" s="8"/>
      <c r="STZ714" s="8"/>
      <c r="SUA714" s="8"/>
      <c r="SUB714" s="8"/>
      <c r="SUC714" s="8"/>
      <c r="SUD714" s="8"/>
      <c r="SUE714" s="8"/>
      <c r="SUF714" s="8"/>
      <c r="SUG714" s="8"/>
      <c r="SUH714" s="8"/>
      <c r="SUI714" s="8"/>
      <c r="SUJ714" s="8"/>
      <c r="SUK714" s="8"/>
      <c r="SUL714" s="8"/>
      <c r="SUM714" s="8"/>
      <c r="SUN714" s="8"/>
      <c r="SUO714" s="8"/>
      <c r="SUP714" s="8"/>
      <c r="SUQ714" s="8"/>
      <c r="SUR714" s="8"/>
      <c r="SUS714" s="8"/>
      <c r="SUT714" s="8"/>
      <c r="SUU714" s="8"/>
      <c r="SUV714" s="8"/>
      <c r="SUW714" s="8"/>
      <c r="SUX714" s="8"/>
      <c r="SUY714" s="8"/>
      <c r="SUZ714" s="8"/>
      <c r="SVA714" s="8"/>
      <c r="SVB714" s="8"/>
      <c r="SVC714" s="8"/>
      <c r="SVD714" s="8"/>
      <c r="SVE714" s="8"/>
      <c r="SVF714" s="8"/>
      <c r="SVG714" s="8"/>
      <c r="SVH714" s="8"/>
      <c r="SVI714" s="8"/>
      <c r="SVJ714" s="8"/>
      <c r="SVK714" s="8"/>
      <c r="SVL714" s="8"/>
      <c r="SVM714" s="8"/>
      <c r="SVN714" s="8"/>
      <c r="SVO714" s="8"/>
      <c r="SVP714" s="8"/>
      <c r="SVQ714" s="8"/>
      <c r="SVR714" s="8"/>
      <c r="SVS714" s="8"/>
      <c r="SVT714" s="8"/>
      <c r="SVU714" s="8"/>
      <c r="SVV714" s="8"/>
      <c r="SVW714" s="8"/>
      <c r="SVX714" s="8"/>
      <c r="SVY714" s="8"/>
      <c r="SVZ714" s="8"/>
      <c r="SWA714" s="8"/>
      <c r="SWB714" s="8"/>
      <c r="SWC714" s="8"/>
      <c r="SWD714" s="8"/>
      <c r="SWE714" s="8"/>
      <c r="SWF714" s="8"/>
      <c r="SWG714" s="8"/>
      <c r="SWH714" s="8"/>
      <c r="SWI714" s="8"/>
      <c r="SWJ714" s="8"/>
      <c r="SWK714" s="8"/>
      <c r="SWL714" s="8"/>
      <c r="SWM714" s="8"/>
      <c r="SWN714" s="8"/>
      <c r="SWO714" s="8"/>
      <c r="SWP714" s="8"/>
      <c r="SWQ714" s="8"/>
      <c r="SWR714" s="8"/>
      <c r="SWS714" s="8"/>
      <c r="SWT714" s="8"/>
      <c r="SWU714" s="8"/>
      <c r="SWV714" s="8"/>
      <c r="SWW714" s="8"/>
      <c r="SWX714" s="8"/>
      <c r="SWY714" s="8"/>
      <c r="SWZ714" s="8"/>
      <c r="SXA714" s="8"/>
      <c r="SXB714" s="8"/>
      <c r="SXC714" s="8"/>
      <c r="SXD714" s="8"/>
      <c r="SXE714" s="8"/>
      <c r="SXF714" s="8"/>
      <c r="SXG714" s="8"/>
      <c r="SXH714" s="8"/>
      <c r="SXI714" s="8"/>
      <c r="SXJ714" s="8"/>
      <c r="SXK714" s="8"/>
      <c r="SXL714" s="8"/>
      <c r="SXM714" s="8"/>
      <c r="SXN714" s="8"/>
      <c r="SXO714" s="8"/>
      <c r="SXP714" s="8"/>
      <c r="SXQ714" s="8"/>
      <c r="SXR714" s="8"/>
      <c r="SXS714" s="8"/>
      <c r="SXT714" s="8"/>
      <c r="SXU714" s="8"/>
      <c r="SXV714" s="8"/>
      <c r="SXW714" s="8"/>
      <c r="SXX714" s="8"/>
      <c r="SXY714" s="8"/>
      <c r="SXZ714" s="8"/>
      <c r="SYA714" s="8"/>
      <c r="SYB714" s="8"/>
      <c r="SYC714" s="8"/>
      <c r="SYD714" s="8"/>
      <c r="SYE714" s="8"/>
      <c r="SYF714" s="8"/>
      <c r="SYG714" s="8"/>
      <c r="SYH714" s="8"/>
      <c r="SYI714" s="8"/>
      <c r="SYJ714" s="8"/>
      <c r="SYK714" s="8"/>
      <c r="SYL714" s="8"/>
      <c r="SYM714" s="8"/>
      <c r="SYN714" s="8"/>
      <c r="SYO714" s="8"/>
      <c r="SYP714" s="8"/>
      <c r="SYQ714" s="8"/>
      <c r="SYR714" s="8"/>
      <c r="SYS714" s="8"/>
      <c r="SYT714" s="8"/>
      <c r="SYU714" s="8"/>
      <c r="SYV714" s="8"/>
      <c r="SYW714" s="8"/>
      <c r="SYX714" s="8"/>
      <c r="SYY714" s="8"/>
      <c r="SYZ714" s="8"/>
      <c r="SZA714" s="8"/>
      <c r="SZB714" s="8"/>
      <c r="SZC714" s="8"/>
      <c r="SZD714" s="8"/>
      <c r="SZE714" s="8"/>
      <c r="SZF714" s="8"/>
      <c r="SZG714" s="8"/>
      <c r="SZH714" s="8"/>
      <c r="SZI714" s="8"/>
      <c r="SZJ714" s="8"/>
      <c r="SZK714" s="8"/>
      <c r="SZL714" s="8"/>
      <c r="SZM714" s="8"/>
      <c r="SZN714" s="8"/>
      <c r="SZO714" s="8"/>
      <c r="SZP714" s="8"/>
      <c r="SZQ714" s="8"/>
      <c r="SZR714" s="8"/>
      <c r="SZS714" s="8"/>
      <c r="SZT714" s="8"/>
      <c r="SZU714" s="8"/>
      <c r="SZV714" s="8"/>
      <c r="SZW714" s="8"/>
      <c r="SZX714" s="8"/>
      <c r="SZY714" s="8"/>
      <c r="SZZ714" s="8"/>
      <c r="TAA714" s="8"/>
      <c r="TAB714" s="8"/>
      <c r="TAC714" s="8"/>
      <c r="TAD714" s="8"/>
      <c r="TAE714" s="8"/>
      <c r="TAF714" s="8"/>
      <c r="TAG714" s="8"/>
      <c r="TAH714" s="8"/>
      <c r="TAI714" s="8"/>
      <c r="TAJ714" s="8"/>
      <c r="TAK714" s="8"/>
      <c r="TAL714" s="8"/>
      <c r="TAM714" s="8"/>
      <c r="TAN714" s="8"/>
      <c r="TAO714" s="8"/>
      <c r="TAP714" s="8"/>
      <c r="TAQ714" s="8"/>
      <c r="TAR714" s="8"/>
      <c r="TAS714" s="8"/>
      <c r="TAT714" s="8"/>
      <c r="TAU714" s="8"/>
      <c r="TAV714" s="8"/>
      <c r="TAW714" s="8"/>
      <c r="TAX714" s="8"/>
      <c r="TAY714" s="8"/>
      <c r="TAZ714" s="8"/>
      <c r="TBA714" s="8"/>
      <c r="TBB714" s="8"/>
      <c r="TBC714" s="8"/>
      <c r="TBD714" s="8"/>
      <c r="TBE714" s="8"/>
      <c r="TBF714" s="8"/>
      <c r="TBG714" s="8"/>
      <c r="TBH714" s="8"/>
      <c r="TBI714" s="8"/>
      <c r="TBJ714" s="8"/>
      <c r="TBK714" s="8"/>
      <c r="TBL714" s="8"/>
      <c r="TBM714" s="8"/>
      <c r="TBN714" s="8"/>
      <c r="TBO714" s="8"/>
      <c r="TBP714" s="8"/>
      <c r="TBQ714" s="8"/>
      <c r="TBR714" s="8"/>
      <c r="TBS714" s="8"/>
      <c r="TBT714" s="8"/>
      <c r="TBU714" s="8"/>
      <c r="TBV714" s="8"/>
      <c r="TBW714" s="8"/>
      <c r="TBX714" s="8"/>
      <c r="TBY714" s="8"/>
      <c r="TBZ714" s="8"/>
      <c r="TCA714" s="8"/>
      <c r="TCB714" s="8"/>
      <c r="TCC714" s="8"/>
      <c r="TCD714" s="8"/>
      <c r="TCE714" s="8"/>
      <c r="TCF714" s="8"/>
      <c r="TCG714" s="8"/>
      <c r="TCH714" s="8"/>
      <c r="TCI714" s="8"/>
      <c r="TCJ714" s="8"/>
      <c r="TCK714" s="8"/>
      <c r="TCL714" s="8"/>
      <c r="TCM714" s="8"/>
      <c r="TCN714" s="8"/>
      <c r="TCO714" s="8"/>
      <c r="TCP714" s="8"/>
      <c r="TCQ714" s="8"/>
      <c r="TCR714" s="8"/>
      <c r="TCS714" s="8"/>
      <c r="TCT714" s="8"/>
      <c r="TCU714" s="8"/>
      <c r="TCV714" s="8"/>
      <c r="TCW714" s="8"/>
      <c r="TCX714" s="8"/>
      <c r="TCY714" s="8"/>
      <c r="TCZ714" s="8"/>
      <c r="TDA714" s="8"/>
      <c r="TDB714" s="8"/>
      <c r="TDC714" s="8"/>
      <c r="TDD714" s="8"/>
      <c r="TDE714" s="8"/>
      <c r="TDF714" s="8"/>
      <c r="TDG714" s="8"/>
      <c r="TDH714" s="8"/>
      <c r="TDI714" s="8"/>
      <c r="TDJ714" s="8"/>
      <c r="TDK714" s="8"/>
      <c r="TDL714" s="8"/>
      <c r="TDM714" s="8"/>
      <c r="TDN714" s="8"/>
      <c r="TDO714" s="8"/>
      <c r="TDP714" s="8"/>
      <c r="TDQ714" s="8"/>
      <c r="TDR714" s="8"/>
      <c r="TDS714" s="8"/>
      <c r="TDT714" s="8"/>
      <c r="TDU714" s="8"/>
      <c r="TDV714" s="8"/>
      <c r="TDW714" s="8"/>
      <c r="TDX714" s="8"/>
      <c r="TDY714" s="8"/>
      <c r="TDZ714" s="8"/>
      <c r="TEA714" s="8"/>
      <c r="TEB714" s="8"/>
      <c r="TEC714" s="8"/>
      <c r="TED714" s="8"/>
      <c r="TEE714" s="8"/>
      <c r="TEF714" s="8"/>
      <c r="TEG714" s="8"/>
      <c r="TEH714" s="8"/>
      <c r="TEI714" s="8"/>
      <c r="TEJ714" s="8"/>
      <c r="TEK714" s="8"/>
      <c r="TEL714" s="8"/>
      <c r="TEM714" s="8"/>
      <c r="TEN714" s="8"/>
      <c r="TEO714" s="8"/>
      <c r="TEP714" s="8"/>
      <c r="TEQ714" s="8"/>
      <c r="TER714" s="8"/>
      <c r="TES714" s="8"/>
      <c r="TET714" s="8"/>
      <c r="TEU714" s="8"/>
      <c r="TEV714" s="8"/>
      <c r="TEW714" s="8"/>
      <c r="TEX714" s="8"/>
      <c r="TEY714" s="8"/>
      <c r="TEZ714" s="8"/>
      <c r="TFA714" s="8"/>
      <c r="TFB714" s="8"/>
      <c r="TFC714" s="8"/>
      <c r="TFD714" s="8"/>
      <c r="TFE714" s="8"/>
      <c r="TFF714" s="8"/>
      <c r="TFG714" s="8"/>
      <c r="TFH714" s="8"/>
      <c r="TFI714" s="8"/>
      <c r="TFJ714" s="8"/>
      <c r="TFK714" s="8"/>
      <c r="TFL714" s="8"/>
      <c r="TFM714" s="8"/>
      <c r="TFN714" s="8"/>
      <c r="TFO714" s="8"/>
      <c r="TFP714" s="8"/>
      <c r="TFQ714" s="8"/>
      <c r="TFR714" s="8"/>
      <c r="TFS714" s="8"/>
      <c r="TFT714" s="8"/>
      <c r="TFU714" s="8"/>
      <c r="TFV714" s="8"/>
      <c r="TFW714" s="8"/>
      <c r="TFX714" s="8"/>
      <c r="TFY714" s="8"/>
      <c r="TFZ714" s="8"/>
      <c r="TGA714" s="8"/>
      <c r="TGB714" s="8"/>
      <c r="TGC714" s="8"/>
      <c r="TGD714" s="8"/>
      <c r="TGE714" s="8"/>
      <c r="TGF714" s="8"/>
      <c r="TGG714" s="8"/>
      <c r="TGH714" s="8"/>
      <c r="TGI714" s="8"/>
      <c r="TGJ714" s="8"/>
      <c r="TGK714" s="8"/>
      <c r="TGL714" s="8"/>
      <c r="TGM714" s="8"/>
      <c r="TGN714" s="8"/>
      <c r="TGO714" s="8"/>
      <c r="TGP714" s="8"/>
      <c r="TGQ714" s="8"/>
      <c r="TGR714" s="8"/>
      <c r="TGS714" s="8"/>
      <c r="TGT714" s="8"/>
      <c r="TGU714" s="8"/>
      <c r="TGV714" s="8"/>
      <c r="TGW714" s="8"/>
      <c r="TGX714" s="8"/>
      <c r="TGY714" s="8"/>
      <c r="TGZ714" s="8"/>
      <c r="THA714" s="8"/>
      <c r="THB714" s="8"/>
      <c r="THC714" s="8"/>
      <c r="THD714" s="8"/>
      <c r="THE714" s="8"/>
      <c r="THF714" s="8"/>
      <c r="THG714" s="8"/>
      <c r="THH714" s="8"/>
      <c r="THI714" s="8"/>
      <c r="THJ714" s="8"/>
      <c r="THK714" s="8"/>
      <c r="THL714" s="8"/>
      <c r="THM714" s="8"/>
      <c r="THN714" s="8"/>
      <c r="THO714" s="8"/>
      <c r="THP714" s="8"/>
      <c r="THQ714" s="8"/>
      <c r="THR714" s="8"/>
      <c r="THS714" s="8"/>
      <c r="THT714" s="8"/>
      <c r="THU714" s="8"/>
      <c r="THV714" s="8"/>
      <c r="THW714" s="8"/>
      <c r="THX714" s="8"/>
      <c r="THY714" s="8"/>
      <c r="THZ714" s="8"/>
      <c r="TIA714" s="8"/>
      <c r="TIB714" s="8"/>
      <c r="TIC714" s="8"/>
      <c r="TID714" s="8"/>
      <c r="TIE714" s="8"/>
      <c r="TIF714" s="8"/>
      <c r="TIG714" s="8"/>
      <c r="TIH714" s="8"/>
      <c r="TII714" s="8"/>
      <c r="TIJ714" s="8"/>
      <c r="TIK714" s="8"/>
      <c r="TIL714" s="8"/>
      <c r="TIM714" s="8"/>
      <c r="TIN714" s="8"/>
      <c r="TIO714" s="8"/>
      <c r="TIP714" s="8"/>
      <c r="TIQ714" s="8"/>
      <c r="TIR714" s="8"/>
      <c r="TIS714" s="8"/>
      <c r="TIT714" s="8"/>
      <c r="TIU714" s="8"/>
      <c r="TIV714" s="8"/>
      <c r="TIW714" s="8"/>
      <c r="TIX714" s="8"/>
      <c r="TIY714" s="8"/>
      <c r="TIZ714" s="8"/>
      <c r="TJA714" s="8"/>
      <c r="TJB714" s="8"/>
      <c r="TJC714" s="8"/>
      <c r="TJD714" s="8"/>
      <c r="TJE714" s="8"/>
      <c r="TJF714" s="8"/>
      <c r="TJG714" s="8"/>
      <c r="TJH714" s="8"/>
      <c r="TJI714" s="8"/>
      <c r="TJJ714" s="8"/>
      <c r="TJK714" s="8"/>
      <c r="TJL714" s="8"/>
      <c r="TJM714" s="8"/>
      <c r="TJN714" s="8"/>
      <c r="TJO714" s="8"/>
      <c r="TJP714" s="8"/>
      <c r="TJQ714" s="8"/>
      <c r="TJR714" s="8"/>
      <c r="TJS714" s="8"/>
      <c r="TJT714" s="8"/>
      <c r="TJU714" s="8"/>
      <c r="TJV714" s="8"/>
      <c r="TJW714" s="8"/>
      <c r="TJX714" s="8"/>
      <c r="TJY714" s="8"/>
      <c r="TJZ714" s="8"/>
      <c r="TKA714" s="8"/>
      <c r="TKB714" s="8"/>
      <c r="TKC714" s="8"/>
      <c r="TKD714" s="8"/>
      <c r="TKE714" s="8"/>
      <c r="TKF714" s="8"/>
      <c r="TKG714" s="8"/>
      <c r="TKH714" s="8"/>
      <c r="TKI714" s="8"/>
      <c r="TKJ714" s="8"/>
      <c r="TKK714" s="8"/>
      <c r="TKL714" s="8"/>
      <c r="TKM714" s="8"/>
      <c r="TKN714" s="8"/>
      <c r="TKO714" s="8"/>
      <c r="TKP714" s="8"/>
      <c r="TKQ714" s="8"/>
      <c r="TKR714" s="8"/>
      <c r="TKS714" s="8"/>
      <c r="TKT714" s="8"/>
      <c r="TKU714" s="8"/>
      <c r="TKV714" s="8"/>
      <c r="TKW714" s="8"/>
      <c r="TKX714" s="8"/>
      <c r="TKY714" s="8"/>
      <c r="TKZ714" s="8"/>
      <c r="TLA714" s="8"/>
      <c r="TLB714" s="8"/>
      <c r="TLC714" s="8"/>
      <c r="TLD714" s="8"/>
      <c r="TLE714" s="8"/>
      <c r="TLF714" s="8"/>
      <c r="TLG714" s="8"/>
      <c r="TLH714" s="8"/>
      <c r="TLI714" s="8"/>
      <c r="TLJ714" s="8"/>
      <c r="TLK714" s="8"/>
      <c r="TLL714" s="8"/>
      <c r="TLM714" s="8"/>
      <c r="TLN714" s="8"/>
      <c r="TLO714" s="8"/>
      <c r="TLP714" s="8"/>
      <c r="TLQ714" s="8"/>
      <c r="TLR714" s="8"/>
      <c r="TLS714" s="8"/>
      <c r="TLT714" s="8"/>
      <c r="TLU714" s="8"/>
      <c r="TLV714" s="8"/>
      <c r="TLW714" s="8"/>
      <c r="TLX714" s="8"/>
      <c r="TLY714" s="8"/>
      <c r="TLZ714" s="8"/>
      <c r="TMA714" s="8"/>
      <c r="TMB714" s="8"/>
      <c r="TMC714" s="8"/>
      <c r="TMD714" s="8"/>
      <c r="TME714" s="8"/>
      <c r="TMF714" s="8"/>
      <c r="TMG714" s="8"/>
      <c r="TMH714" s="8"/>
      <c r="TMI714" s="8"/>
      <c r="TMJ714" s="8"/>
      <c r="TMK714" s="8"/>
      <c r="TML714" s="8"/>
      <c r="TMM714" s="8"/>
      <c r="TMN714" s="8"/>
      <c r="TMO714" s="8"/>
      <c r="TMP714" s="8"/>
      <c r="TMQ714" s="8"/>
      <c r="TMR714" s="8"/>
      <c r="TMS714" s="8"/>
      <c r="TMT714" s="8"/>
      <c r="TMU714" s="8"/>
      <c r="TMV714" s="8"/>
      <c r="TMW714" s="8"/>
      <c r="TMX714" s="8"/>
      <c r="TMY714" s="8"/>
      <c r="TMZ714" s="8"/>
      <c r="TNA714" s="8"/>
      <c r="TNB714" s="8"/>
      <c r="TNC714" s="8"/>
      <c r="TND714" s="8"/>
      <c r="TNE714" s="8"/>
      <c r="TNF714" s="8"/>
      <c r="TNG714" s="8"/>
      <c r="TNH714" s="8"/>
      <c r="TNI714" s="8"/>
      <c r="TNJ714" s="8"/>
      <c r="TNK714" s="8"/>
      <c r="TNL714" s="8"/>
      <c r="TNM714" s="8"/>
      <c r="TNN714" s="8"/>
      <c r="TNO714" s="8"/>
      <c r="TNP714" s="8"/>
      <c r="TNQ714" s="8"/>
      <c r="TNR714" s="8"/>
      <c r="TNS714" s="8"/>
      <c r="TNT714" s="8"/>
      <c r="TNU714" s="8"/>
      <c r="TNV714" s="8"/>
      <c r="TNW714" s="8"/>
      <c r="TNX714" s="8"/>
      <c r="TNY714" s="8"/>
      <c r="TNZ714" s="8"/>
      <c r="TOA714" s="8"/>
      <c r="TOB714" s="8"/>
      <c r="TOC714" s="8"/>
      <c r="TOD714" s="8"/>
      <c r="TOE714" s="8"/>
      <c r="TOF714" s="8"/>
      <c r="TOG714" s="8"/>
      <c r="TOH714" s="8"/>
      <c r="TOI714" s="8"/>
      <c r="TOJ714" s="8"/>
      <c r="TOK714" s="8"/>
      <c r="TOL714" s="8"/>
      <c r="TOM714" s="8"/>
      <c r="TON714" s="8"/>
      <c r="TOO714" s="8"/>
      <c r="TOP714" s="8"/>
      <c r="TOQ714" s="8"/>
      <c r="TOR714" s="8"/>
      <c r="TOS714" s="8"/>
      <c r="TOT714" s="8"/>
      <c r="TOU714" s="8"/>
      <c r="TOV714" s="8"/>
      <c r="TOW714" s="8"/>
      <c r="TOX714" s="8"/>
      <c r="TOY714" s="8"/>
      <c r="TOZ714" s="8"/>
      <c r="TPA714" s="8"/>
      <c r="TPB714" s="8"/>
      <c r="TPC714" s="8"/>
      <c r="TPD714" s="8"/>
      <c r="TPE714" s="8"/>
      <c r="TPF714" s="8"/>
      <c r="TPG714" s="8"/>
      <c r="TPH714" s="8"/>
      <c r="TPI714" s="8"/>
      <c r="TPJ714" s="8"/>
      <c r="TPK714" s="8"/>
      <c r="TPL714" s="8"/>
      <c r="TPM714" s="8"/>
      <c r="TPN714" s="8"/>
      <c r="TPO714" s="8"/>
      <c r="TPP714" s="8"/>
      <c r="TPQ714" s="8"/>
      <c r="TPR714" s="8"/>
      <c r="TPS714" s="8"/>
      <c r="TPT714" s="8"/>
      <c r="TPU714" s="8"/>
      <c r="TPV714" s="8"/>
      <c r="TPW714" s="8"/>
      <c r="TPX714" s="8"/>
      <c r="TPY714" s="8"/>
      <c r="TPZ714" s="8"/>
      <c r="TQA714" s="8"/>
      <c r="TQB714" s="8"/>
      <c r="TQC714" s="8"/>
      <c r="TQD714" s="8"/>
      <c r="TQE714" s="8"/>
      <c r="TQF714" s="8"/>
      <c r="TQG714" s="8"/>
      <c r="TQH714" s="8"/>
      <c r="TQI714" s="8"/>
      <c r="TQJ714" s="8"/>
      <c r="TQK714" s="8"/>
      <c r="TQL714" s="8"/>
      <c r="TQM714" s="8"/>
      <c r="TQN714" s="8"/>
      <c r="TQO714" s="8"/>
      <c r="TQP714" s="8"/>
      <c r="TQQ714" s="8"/>
      <c r="TQR714" s="8"/>
      <c r="TQS714" s="8"/>
      <c r="TQT714" s="8"/>
      <c r="TQU714" s="8"/>
      <c r="TQV714" s="8"/>
      <c r="TQW714" s="8"/>
      <c r="TQX714" s="8"/>
      <c r="TQY714" s="8"/>
      <c r="TQZ714" s="8"/>
      <c r="TRA714" s="8"/>
      <c r="TRB714" s="8"/>
      <c r="TRC714" s="8"/>
      <c r="TRD714" s="8"/>
      <c r="TRE714" s="8"/>
      <c r="TRF714" s="8"/>
      <c r="TRG714" s="8"/>
      <c r="TRH714" s="8"/>
      <c r="TRI714" s="8"/>
      <c r="TRJ714" s="8"/>
      <c r="TRK714" s="8"/>
      <c r="TRL714" s="8"/>
      <c r="TRM714" s="8"/>
      <c r="TRN714" s="8"/>
      <c r="TRO714" s="8"/>
      <c r="TRP714" s="8"/>
      <c r="TRQ714" s="8"/>
      <c r="TRR714" s="8"/>
      <c r="TRS714" s="8"/>
      <c r="TRT714" s="8"/>
      <c r="TRU714" s="8"/>
      <c r="TRV714" s="8"/>
      <c r="TRW714" s="8"/>
      <c r="TRX714" s="8"/>
      <c r="TRY714" s="8"/>
      <c r="TRZ714" s="8"/>
      <c r="TSA714" s="8"/>
      <c r="TSB714" s="8"/>
      <c r="TSC714" s="8"/>
      <c r="TSD714" s="8"/>
      <c r="TSE714" s="8"/>
      <c r="TSF714" s="8"/>
      <c r="TSG714" s="8"/>
      <c r="TSH714" s="8"/>
      <c r="TSI714" s="8"/>
      <c r="TSJ714" s="8"/>
      <c r="TSK714" s="8"/>
      <c r="TSL714" s="8"/>
      <c r="TSM714" s="8"/>
      <c r="TSN714" s="8"/>
      <c r="TSO714" s="8"/>
      <c r="TSP714" s="8"/>
      <c r="TSQ714" s="8"/>
      <c r="TSR714" s="8"/>
      <c r="TSS714" s="8"/>
      <c r="TST714" s="8"/>
      <c r="TSU714" s="8"/>
      <c r="TSV714" s="8"/>
      <c r="TSW714" s="8"/>
      <c r="TSX714" s="8"/>
      <c r="TSY714" s="8"/>
      <c r="TSZ714" s="8"/>
      <c r="TTA714" s="8"/>
      <c r="TTB714" s="8"/>
      <c r="TTC714" s="8"/>
      <c r="TTD714" s="8"/>
      <c r="TTE714" s="8"/>
      <c r="TTF714" s="8"/>
      <c r="TTG714" s="8"/>
      <c r="TTH714" s="8"/>
      <c r="TTI714" s="8"/>
      <c r="TTJ714" s="8"/>
      <c r="TTK714" s="8"/>
      <c r="TTL714" s="8"/>
      <c r="TTM714" s="8"/>
      <c r="TTN714" s="8"/>
      <c r="TTO714" s="8"/>
      <c r="TTP714" s="8"/>
      <c r="TTQ714" s="8"/>
      <c r="TTR714" s="8"/>
      <c r="TTS714" s="8"/>
      <c r="TTT714" s="8"/>
      <c r="TTU714" s="8"/>
      <c r="TTV714" s="8"/>
      <c r="TTW714" s="8"/>
      <c r="TTX714" s="8"/>
      <c r="TTY714" s="8"/>
      <c r="TTZ714" s="8"/>
      <c r="TUA714" s="8"/>
      <c r="TUB714" s="8"/>
      <c r="TUC714" s="8"/>
      <c r="TUD714" s="8"/>
      <c r="TUE714" s="8"/>
      <c r="TUF714" s="8"/>
      <c r="TUG714" s="8"/>
      <c r="TUH714" s="8"/>
      <c r="TUI714" s="8"/>
      <c r="TUJ714" s="8"/>
      <c r="TUK714" s="8"/>
      <c r="TUL714" s="8"/>
      <c r="TUM714" s="8"/>
      <c r="TUN714" s="8"/>
      <c r="TUO714" s="8"/>
      <c r="TUP714" s="8"/>
      <c r="TUQ714" s="8"/>
      <c r="TUR714" s="8"/>
      <c r="TUS714" s="8"/>
      <c r="TUT714" s="8"/>
      <c r="TUU714" s="8"/>
      <c r="TUV714" s="8"/>
      <c r="TUW714" s="8"/>
      <c r="TUX714" s="8"/>
      <c r="TUY714" s="8"/>
      <c r="TUZ714" s="8"/>
      <c r="TVA714" s="8"/>
      <c r="TVB714" s="8"/>
      <c r="TVC714" s="8"/>
      <c r="TVD714" s="8"/>
      <c r="TVE714" s="8"/>
      <c r="TVF714" s="8"/>
      <c r="TVG714" s="8"/>
      <c r="TVH714" s="8"/>
      <c r="TVI714" s="8"/>
      <c r="TVJ714" s="8"/>
      <c r="TVK714" s="8"/>
      <c r="TVL714" s="8"/>
      <c r="TVM714" s="8"/>
      <c r="TVN714" s="8"/>
      <c r="TVO714" s="8"/>
      <c r="TVP714" s="8"/>
      <c r="TVQ714" s="8"/>
      <c r="TVR714" s="8"/>
      <c r="TVS714" s="8"/>
      <c r="TVT714" s="8"/>
      <c r="TVU714" s="8"/>
      <c r="TVV714" s="8"/>
      <c r="TVW714" s="8"/>
      <c r="TVX714" s="8"/>
      <c r="TVY714" s="8"/>
      <c r="TVZ714" s="8"/>
      <c r="TWA714" s="8"/>
      <c r="TWB714" s="8"/>
      <c r="TWC714" s="8"/>
      <c r="TWD714" s="8"/>
      <c r="TWE714" s="8"/>
      <c r="TWF714" s="8"/>
      <c r="TWG714" s="8"/>
      <c r="TWH714" s="8"/>
      <c r="TWI714" s="8"/>
      <c r="TWJ714" s="8"/>
      <c r="TWK714" s="8"/>
      <c r="TWL714" s="8"/>
      <c r="TWM714" s="8"/>
      <c r="TWN714" s="8"/>
      <c r="TWO714" s="8"/>
      <c r="TWP714" s="8"/>
      <c r="TWQ714" s="8"/>
      <c r="TWR714" s="8"/>
      <c r="TWS714" s="8"/>
      <c r="TWT714" s="8"/>
      <c r="TWU714" s="8"/>
      <c r="TWV714" s="8"/>
      <c r="TWW714" s="8"/>
      <c r="TWX714" s="8"/>
      <c r="TWY714" s="8"/>
      <c r="TWZ714" s="8"/>
      <c r="TXA714" s="8"/>
      <c r="TXB714" s="8"/>
      <c r="TXC714" s="8"/>
      <c r="TXD714" s="8"/>
      <c r="TXE714" s="8"/>
      <c r="TXF714" s="8"/>
      <c r="TXG714" s="8"/>
      <c r="TXH714" s="8"/>
      <c r="TXI714" s="8"/>
      <c r="TXJ714" s="8"/>
      <c r="TXK714" s="8"/>
      <c r="TXL714" s="8"/>
      <c r="TXM714" s="8"/>
      <c r="TXN714" s="8"/>
      <c r="TXO714" s="8"/>
      <c r="TXP714" s="8"/>
      <c r="TXQ714" s="8"/>
      <c r="TXR714" s="8"/>
      <c r="TXS714" s="8"/>
      <c r="TXT714" s="8"/>
      <c r="TXU714" s="8"/>
      <c r="TXV714" s="8"/>
      <c r="TXW714" s="8"/>
      <c r="TXX714" s="8"/>
      <c r="TXY714" s="8"/>
      <c r="TXZ714" s="8"/>
      <c r="TYA714" s="8"/>
      <c r="TYB714" s="8"/>
      <c r="TYC714" s="8"/>
      <c r="TYD714" s="8"/>
      <c r="TYE714" s="8"/>
      <c r="TYF714" s="8"/>
      <c r="TYG714" s="8"/>
      <c r="TYH714" s="8"/>
      <c r="TYI714" s="8"/>
      <c r="TYJ714" s="8"/>
      <c r="TYK714" s="8"/>
      <c r="TYL714" s="8"/>
      <c r="TYM714" s="8"/>
      <c r="TYN714" s="8"/>
      <c r="TYO714" s="8"/>
      <c r="TYP714" s="8"/>
      <c r="TYQ714" s="8"/>
      <c r="TYR714" s="8"/>
      <c r="TYS714" s="8"/>
      <c r="TYT714" s="8"/>
      <c r="TYU714" s="8"/>
      <c r="TYV714" s="8"/>
      <c r="TYW714" s="8"/>
      <c r="TYX714" s="8"/>
      <c r="TYY714" s="8"/>
      <c r="TYZ714" s="8"/>
      <c r="TZA714" s="8"/>
      <c r="TZB714" s="8"/>
      <c r="TZC714" s="8"/>
      <c r="TZD714" s="8"/>
      <c r="TZE714" s="8"/>
      <c r="TZF714" s="8"/>
      <c r="TZG714" s="8"/>
      <c r="TZH714" s="8"/>
      <c r="TZI714" s="8"/>
      <c r="TZJ714" s="8"/>
      <c r="TZK714" s="8"/>
      <c r="TZL714" s="8"/>
      <c r="TZM714" s="8"/>
      <c r="TZN714" s="8"/>
      <c r="TZO714" s="8"/>
      <c r="TZP714" s="8"/>
      <c r="TZQ714" s="8"/>
      <c r="TZR714" s="8"/>
      <c r="TZS714" s="8"/>
      <c r="TZT714" s="8"/>
      <c r="TZU714" s="8"/>
      <c r="TZV714" s="8"/>
      <c r="TZW714" s="8"/>
      <c r="TZX714" s="8"/>
      <c r="TZY714" s="8"/>
      <c r="TZZ714" s="8"/>
      <c r="UAA714" s="8"/>
      <c r="UAB714" s="8"/>
      <c r="UAC714" s="8"/>
      <c r="UAD714" s="8"/>
      <c r="UAE714" s="8"/>
      <c r="UAF714" s="8"/>
      <c r="UAG714" s="8"/>
      <c r="UAH714" s="8"/>
      <c r="UAI714" s="8"/>
      <c r="UAJ714" s="8"/>
      <c r="UAK714" s="8"/>
      <c r="UAL714" s="8"/>
      <c r="UAM714" s="8"/>
      <c r="UAN714" s="8"/>
      <c r="UAO714" s="8"/>
      <c r="UAP714" s="8"/>
      <c r="UAQ714" s="8"/>
      <c r="UAR714" s="8"/>
      <c r="UAS714" s="8"/>
      <c r="UAT714" s="8"/>
      <c r="UAU714" s="8"/>
      <c r="UAV714" s="8"/>
      <c r="UAW714" s="8"/>
      <c r="UAX714" s="8"/>
      <c r="UAY714" s="8"/>
      <c r="UAZ714" s="8"/>
      <c r="UBA714" s="8"/>
      <c r="UBB714" s="8"/>
      <c r="UBC714" s="8"/>
      <c r="UBD714" s="8"/>
      <c r="UBE714" s="8"/>
      <c r="UBF714" s="8"/>
      <c r="UBG714" s="8"/>
      <c r="UBH714" s="8"/>
      <c r="UBI714" s="8"/>
      <c r="UBJ714" s="8"/>
      <c r="UBK714" s="8"/>
      <c r="UBL714" s="8"/>
      <c r="UBM714" s="8"/>
      <c r="UBN714" s="8"/>
      <c r="UBO714" s="8"/>
      <c r="UBP714" s="8"/>
      <c r="UBQ714" s="8"/>
      <c r="UBR714" s="8"/>
      <c r="UBS714" s="8"/>
      <c r="UBT714" s="8"/>
      <c r="UBU714" s="8"/>
      <c r="UBV714" s="8"/>
      <c r="UBW714" s="8"/>
      <c r="UBX714" s="8"/>
      <c r="UBY714" s="8"/>
      <c r="UBZ714" s="8"/>
      <c r="UCA714" s="8"/>
      <c r="UCB714" s="8"/>
      <c r="UCC714" s="8"/>
      <c r="UCD714" s="8"/>
      <c r="UCE714" s="8"/>
      <c r="UCF714" s="8"/>
      <c r="UCG714" s="8"/>
      <c r="UCH714" s="8"/>
      <c r="UCI714" s="8"/>
      <c r="UCJ714" s="8"/>
      <c r="UCK714" s="8"/>
      <c r="UCL714" s="8"/>
      <c r="UCM714" s="8"/>
      <c r="UCN714" s="8"/>
      <c r="UCO714" s="8"/>
      <c r="UCP714" s="8"/>
      <c r="UCQ714" s="8"/>
      <c r="UCR714" s="8"/>
      <c r="UCS714" s="8"/>
      <c r="UCT714" s="8"/>
      <c r="UCU714" s="8"/>
      <c r="UCV714" s="8"/>
      <c r="UCW714" s="8"/>
      <c r="UCX714" s="8"/>
      <c r="UCY714" s="8"/>
      <c r="UCZ714" s="8"/>
      <c r="UDA714" s="8"/>
      <c r="UDB714" s="8"/>
      <c r="UDC714" s="8"/>
      <c r="UDD714" s="8"/>
      <c r="UDE714" s="8"/>
      <c r="UDF714" s="8"/>
      <c r="UDG714" s="8"/>
      <c r="UDH714" s="8"/>
      <c r="UDI714" s="8"/>
      <c r="UDJ714" s="8"/>
      <c r="UDK714" s="8"/>
      <c r="UDL714" s="8"/>
      <c r="UDM714" s="8"/>
      <c r="UDN714" s="8"/>
      <c r="UDO714" s="8"/>
      <c r="UDP714" s="8"/>
      <c r="UDQ714" s="8"/>
      <c r="UDR714" s="8"/>
      <c r="UDS714" s="8"/>
      <c r="UDT714" s="8"/>
      <c r="UDU714" s="8"/>
      <c r="UDV714" s="8"/>
      <c r="UDW714" s="8"/>
      <c r="UDX714" s="8"/>
      <c r="UDY714" s="8"/>
      <c r="UDZ714" s="8"/>
      <c r="UEA714" s="8"/>
      <c r="UEB714" s="8"/>
      <c r="UEC714" s="8"/>
      <c r="UED714" s="8"/>
      <c r="UEE714" s="8"/>
      <c r="UEF714" s="8"/>
      <c r="UEG714" s="8"/>
      <c r="UEH714" s="8"/>
      <c r="UEI714" s="8"/>
      <c r="UEJ714" s="8"/>
      <c r="UEK714" s="8"/>
      <c r="UEL714" s="8"/>
      <c r="UEM714" s="8"/>
      <c r="UEN714" s="8"/>
      <c r="UEO714" s="8"/>
      <c r="UEP714" s="8"/>
      <c r="UEQ714" s="8"/>
      <c r="UER714" s="8"/>
      <c r="UES714" s="8"/>
      <c r="UET714" s="8"/>
      <c r="UEU714" s="8"/>
      <c r="UEV714" s="8"/>
      <c r="UEW714" s="8"/>
      <c r="UEX714" s="8"/>
      <c r="UEY714" s="8"/>
      <c r="UEZ714" s="8"/>
      <c r="UFA714" s="8"/>
      <c r="UFB714" s="8"/>
      <c r="UFC714" s="8"/>
      <c r="UFD714" s="8"/>
      <c r="UFE714" s="8"/>
      <c r="UFF714" s="8"/>
      <c r="UFG714" s="8"/>
      <c r="UFH714" s="8"/>
      <c r="UFI714" s="8"/>
      <c r="UFJ714" s="8"/>
      <c r="UFK714" s="8"/>
      <c r="UFL714" s="8"/>
      <c r="UFM714" s="8"/>
      <c r="UFN714" s="8"/>
      <c r="UFO714" s="8"/>
      <c r="UFP714" s="8"/>
      <c r="UFQ714" s="8"/>
      <c r="UFR714" s="8"/>
      <c r="UFS714" s="8"/>
      <c r="UFT714" s="8"/>
      <c r="UFU714" s="8"/>
      <c r="UFV714" s="8"/>
      <c r="UFW714" s="8"/>
      <c r="UFX714" s="8"/>
      <c r="UFY714" s="8"/>
      <c r="UFZ714" s="8"/>
      <c r="UGA714" s="8"/>
      <c r="UGB714" s="8"/>
      <c r="UGC714" s="8"/>
      <c r="UGD714" s="8"/>
      <c r="UGE714" s="8"/>
      <c r="UGF714" s="8"/>
      <c r="UGG714" s="8"/>
      <c r="UGH714" s="8"/>
      <c r="UGI714" s="8"/>
      <c r="UGJ714" s="8"/>
      <c r="UGK714" s="8"/>
      <c r="UGL714" s="8"/>
      <c r="UGM714" s="8"/>
      <c r="UGN714" s="8"/>
      <c r="UGO714" s="8"/>
      <c r="UGP714" s="8"/>
      <c r="UGQ714" s="8"/>
      <c r="UGR714" s="8"/>
      <c r="UGS714" s="8"/>
      <c r="UGT714" s="8"/>
      <c r="UGU714" s="8"/>
      <c r="UGV714" s="8"/>
      <c r="UGW714" s="8"/>
      <c r="UGX714" s="8"/>
      <c r="UGY714" s="8"/>
      <c r="UGZ714" s="8"/>
      <c r="UHA714" s="8"/>
      <c r="UHB714" s="8"/>
      <c r="UHC714" s="8"/>
      <c r="UHD714" s="8"/>
      <c r="UHE714" s="8"/>
      <c r="UHF714" s="8"/>
      <c r="UHG714" s="8"/>
      <c r="UHH714" s="8"/>
      <c r="UHI714" s="8"/>
      <c r="UHJ714" s="8"/>
      <c r="UHK714" s="8"/>
      <c r="UHL714" s="8"/>
      <c r="UHM714" s="8"/>
      <c r="UHN714" s="8"/>
      <c r="UHO714" s="8"/>
      <c r="UHP714" s="8"/>
      <c r="UHQ714" s="8"/>
      <c r="UHR714" s="8"/>
      <c r="UHS714" s="8"/>
      <c r="UHT714" s="8"/>
      <c r="UHU714" s="8"/>
      <c r="UHV714" s="8"/>
      <c r="UHW714" s="8"/>
      <c r="UHX714" s="8"/>
      <c r="UHY714" s="8"/>
      <c r="UHZ714" s="8"/>
      <c r="UIA714" s="8"/>
      <c r="UIB714" s="8"/>
      <c r="UIC714" s="8"/>
      <c r="UID714" s="8"/>
      <c r="UIE714" s="8"/>
      <c r="UIF714" s="8"/>
      <c r="UIG714" s="8"/>
      <c r="UIH714" s="8"/>
      <c r="UII714" s="8"/>
      <c r="UIJ714" s="8"/>
      <c r="UIK714" s="8"/>
      <c r="UIL714" s="8"/>
      <c r="UIM714" s="8"/>
      <c r="UIN714" s="8"/>
      <c r="UIO714" s="8"/>
      <c r="UIP714" s="8"/>
      <c r="UIQ714" s="8"/>
      <c r="UIR714" s="8"/>
      <c r="UIS714" s="8"/>
      <c r="UIT714" s="8"/>
      <c r="UIU714" s="8"/>
      <c r="UIV714" s="8"/>
      <c r="UIW714" s="8"/>
      <c r="UIX714" s="8"/>
      <c r="UIY714" s="8"/>
      <c r="UIZ714" s="8"/>
      <c r="UJA714" s="8"/>
      <c r="UJB714" s="8"/>
      <c r="UJC714" s="8"/>
      <c r="UJD714" s="8"/>
      <c r="UJE714" s="8"/>
      <c r="UJF714" s="8"/>
      <c r="UJG714" s="8"/>
      <c r="UJH714" s="8"/>
      <c r="UJI714" s="8"/>
      <c r="UJJ714" s="8"/>
      <c r="UJK714" s="8"/>
      <c r="UJL714" s="8"/>
      <c r="UJM714" s="8"/>
      <c r="UJN714" s="8"/>
      <c r="UJO714" s="8"/>
      <c r="UJP714" s="8"/>
      <c r="UJQ714" s="8"/>
      <c r="UJR714" s="8"/>
      <c r="UJS714" s="8"/>
      <c r="UJT714" s="8"/>
      <c r="UJU714" s="8"/>
      <c r="UJV714" s="8"/>
      <c r="UJW714" s="8"/>
      <c r="UJX714" s="8"/>
      <c r="UJY714" s="8"/>
      <c r="UJZ714" s="8"/>
      <c r="UKA714" s="8"/>
      <c r="UKB714" s="8"/>
      <c r="UKC714" s="8"/>
      <c r="UKD714" s="8"/>
      <c r="UKE714" s="8"/>
      <c r="UKF714" s="8"/>
      <c r="UKG714" s="8"/>
      <c r="UKH714" s="8"/>
      <c r="UKI714" s="8"/>
      <c r="UKJ714" s="8"/>
      <c r="UKK714" s="8"/>
      <c r="UKL714" s="8"/>
      <c r="UKM714" s="8"/>
      <c r="UKN714" s="8"/>
      <c r="UKO714" s="8"/>
      <c r="UKP714" s="8"/>
      <c r="UKQ714" s="8"/>
      <c r="UKR714" s="8"/>
      <c r="UKS714" s="8"/>
      <c r="UKT714" s="8"/>
      <c r="UKU714" s="8"/>
      <c r="UKV714" s="8"/>
      <c r="UKW714" s="8"/>
      <c r="UKX714" s="8"/>
      <c r="UKY714" s="8"/>
      <c r="UKZ714" s="8"/>
      <c r="ULA714" s="8"/>
      <c r="ULB714" s="8"/>
      <c r="ULC714" s="8"/>
      <c r="ULD714" s="8"/>
      <c r="ULE714" s="8"/>
      <c r="ULF714" s="8"/>
      <c r="ULG714" s="8"/>
      <c r="ULH714" s="8"/>
      <c r="ULI714" s="8"/>
      <c r="ULJ714" s="8"/>
      <c r="ULK714" s="8"/>
      <c r="ULL714" s="8"/>
      <c r="ULM714" s="8"/>
      <c r="ULN714" s="8"/>
      <c r="ULO714" s="8"/>
      <c r="ULP714" s="8"/>
      <c r="ULQ714" s="8"/>
      <c r="ULR714" s="8"/>
      <c r="ULS714" s="8"/>
      <c r="ULT714" s="8"/>
      <c r="ULU714" s="8"/>
      <c r="ULV714" s="8"/>
      <c r="ULW714" s="8"/>
      <c r="ULX714" s="8"/>
      <c r="ULY714" s="8"/>
      <c r="ULZ714" s="8"/>
      <c r="UMA714" s="8"/>
      <c r="UMB714" s="8"/>
      <c r="UMC714" s="8"/>
      <c r="UMD714" s="8"/>
      <c r="UME714" s="8"/>
      <c r="UMF714" s="8"/>
      <c r="UMG714" s="8"/>
      <c r="UMH714" s="8"/>
      <c r="UMI714" s="8"/>
      <c r="UMJ714" s="8"/>
      <c r="UMK714" s="8"/>
      <c r="UML714" s="8"/>
      <c r="UMM714" s="8"/>
      <c r="UMN714" s="8"/>
      <c r="UMO714" s="8"/>
      <c r="UMP714" s="8"/>
      <c r="UMQ714" s="8"/>
      <c r="UMR714" s="8"/>
      <c r="UMS714" s="8"/>
      <c r="UMT714" s="8"/>
      <c r="UMU714" s="8"/>
      <c r="UMV714" s="8"/>
      <c r="UMW714" s="8"/>
      <c r="UMX714" s="8"/>
      <c r="UMY714" s="8"/>
      <c r="UMZ714" s="8"/>
      <c r="UNA714" s="8"/>
      <c r="UNB714" s="8"/>
      <c r="UNC714" s="8"/>
      <c r="UND714" s="8"/>
      <c r="UNE714" s="8"/>
      <c r="UNF714" s="8"/>
      <c r="UNG714" s="8"/>
      <c r="UNH714" s="8"/>
      <c r="UNI714" s="8"/>
      <c r="UNJ714" s="8"/>
      <c r="UNK714" s="8"/>
      <c r="UNL714" s="8"/>
      <c r="UNM714" s="8"/>
      <c r="UNN714" s="8"/>
      <c r="UNO714" s="8"/>
      <c r="UNP714" s="8"/>
      <c r="UNQ714" s="8"/>
      <c r="UNR714" s="8"/>
      <c r="UNS714" s="8"/>
      <c r="UNT714" s="8"/>
      <c r="UNU714" s="8"/>
      <c r="UNV714" s="8"/>
      <c r="UNW714" s="8"/>
      <c r="UNX714" s="8"/>
      <c r="UNY714" s="8"/>
      <c r="UNZ714" s="8"/>
      <c r="UOA714" s="8"/>
      <c r="UOB714" s="8"/>
      <c r="UOC714" s="8"/>
      <c r="UOD714" s="8"/>
      <c r="UOE714" s="8"/>
      <c r="UOF714" s="8"/>
      <c r="UOG714" s="8"/>
      <c r="UOH714" s="8"/>
      <c r="UOI714" s="8"/>
      <c r="UOJ714" s="8"/>
      <c r="UOK714" s="8"/>
      <c r="UOL714" s="8"/>
      <c r="UOM714" s="8"/>
      <c r="UON714" s="8"/>
      <c r="UOO714" s="8"/>
      <c r="UOP714" s="8"/>
      <c r="UOQ714" s="8"/>
      <c r="UOR714" s="8"/>
      <c r="UOS714" s="8"/>
      <c r="UOT714" s="8"/>
      <c r="UOU714" s="8"/>
      <c r="UOV714" s="8"/>
      <c r="UOW714" s="8"/>
      <c r="UOX714" s="8"/>
      <c r="UOY714" s="8"/>
      <c r="UOZ714" s="8"/>
      <c r="UPA714" s="8"/>
      <c r="UPB714" s="8"/>
      <c r="UPC714" s="8"/>
      <c r="UPD714" s="8"/>
      <c r="UPE714" s="8"/>
      <c r="UPF714" s="8"/>
      <c r="UPG714" s="8"/>
      <c r="UPH714" s="8"/>
      <c r="UPI714" s="8"/>
      <c r="UPJ714" s="8"/>
      <c r="UPK714" s="8"/>
      <c r="UPL714" s="8"/>
      <c r="UPM714" s="8"/>
      <c r="UPN714" s="8"/>
      <c r="UPO714" s="8"/>
      <c r="UPP714" s="8"/>
      <c r="UPQ714" s="8"/>
      <c r="UPR714" s="8"/>
      <c r="UPS714" s="8"/>
      <c r="UPT714" s="8"/>
      <c r="UPU714" s="8"/>
      <c r="UPV714" s="8"/>
      <c r="UPW714" s="8"/>
      <c r="UPX714" s="8"/>
      <c r="UPY714" s="8"/>
      <c r="UPZ714" s="8"/>
      <c r="UQA714" s="8"/>
      <c r="UQB714" s="8"/>
      <c r="UQC714" s="8"/>
      <c r="UQD714" s="8"/>
      <c r="UQE714" s="8"/>
      <c r="UQF714" s="8"/>
      <c r="UQG714" s="8"/>
      <c r="UQH714" s="8"/>
      <c r="UQI714" s="8"/>
      <c r="UQJ714" s="8"/>
      <c r="UQK714" s="8"/>
      <c r="UQL714" s="8"/>
      <c r="UQM714" s="8"/>
      <c r="UQN714" s="8"/>
      <c r="UQO714" s="8"/>
      <c r="UQP714" s="8"/>
      <c r="UQQ714" s="8"/>
      <c r="UQR714" s="8"/>
      <c r="UQS714" s="8"/>
      <c r="UQT714" s="8"/>
      <c r="UQU714" s="8"/>
      <c r="UQV714" s="8"/>
      <c r="UQW714" s="8"/>
      <c r="UQX714" s="8"/>
      <c r="UQY714" s="8"/>
      <c r="UQZ714" s="8"/>
      <c r="URA714" s="8"/>
      <c r="URB714" s="8"/>
      <c r="URC714" s="8"/>
      <c r="URD714" s="8"/>
      <c r="URE714" s="8"/>
      <c r="URF714" s="8"/>
      <c r="URG714" s="8"/>
      <c r="URH714" s="8"/>
      <c r="URI714" s="8"/>
      <c r="URJ714" s="8"/>
      <c r="URK714" s="8"/>
      <c r="URL714" s="8"/>
      <c r="URM714" s="8"/>
      <c r="URN714" s="8"/>
      <c r="URO714" s="8"/>
      <c r="URP714" s="8"/>
      <c r="URQ714" s="8"/>
      <c r="URR714" s="8"/>
      <c r="URS714" s="8"/>
      <c r="URT714" s="8"/>
      <c r="URU714" s="8"/>
      <c r="URV714" s="8"/>
      <c r="URW714" s="8"/>
      <c r="URX714" s="8"/>
      <c r="URY714" s="8"/>
      <c r="URZ714" s="8"/>
      <c r="USA714" s="8"/>
      <c r="USB714" s="8"/>
      <c r="USC714" s="8"/>
      <c r="USD714" s="8"/>
      <c r="USE714" s="8"/>
      <c r="USF714" s="8"/>
      <c r="USG714" s="8"/>
      <c r="USH714" s="8"/>
      <c r="USI714" s="8"/>
      <c r="USJ714" s="8"/>
      <c r="USK714" s="8"/>
      <c r="USL714" s="8"/>
      <c r="USM714" s="8"/>
      <c r="USN714" s="8"/>
      <c r="USO714" s="8"/>
      <c r="USP714" s="8"/>
      <c r="USQ714" s="8"/>
      <c r="USR714" s="8"/>
      <c r="USS714" s="8"/>
      <c r="UST714" s="8"/>
      <c r="USU714" s="8"/>
      <c r="USV714" s="8"/>
      <c r="USW714" s="8"/>
      <c r="USX714" s="8"/>
      <c r="USY714" s="8"/>
      <c r="USZ714" s="8"/>
      <c r="UTA714" s="8"/>
      <c r="UTB714" s="8"/>
      <c r="UTC714" s="8"/>
      <c r="UTD714" s="8"/>
      <c r="UTE714" s="8"/>
      <c r="UTF714" s="8"/>
      <c r="UTG714" s="8"/>
      <c r="UTH714" s="8"/>
      <c r="UTI714" s="8"/>
      <c r="UTJ714" s="8"/>
      <c r="UTK714" s="8"/>
      <c r="UTL714" s="8"/>
      <c r="UTM714" s="8"/>
      <c r="UTN714" s="8"/>
      <c r="UTO714" s="8"/>
      <c r="UTP714" s="8"/>
      <c r="UTQ714" s="8"/>
      <c r="UTR714" s="8"/>
      <c r="UTS714" s="8"/>
      <c r="UTT714" s="8"/>
      <c r="UTU714" s="8"/>
      <c r="UTV714" s="8"/>
      <c r="UTW714" s="8"/>
      <c r="UTX714" s="8"/>
      <c r="UTY714" s="8"/>
      <c r="UTZ714" s="8"/>
      <c r="UUA714" s="8"/>
      <c r="UUB714" s="8"/>
      <c r="UUC714" s="8"/>
      <c r="UUD714" s="8"/>
      <c r="UUE714" s="8"/>
      <c r="UUF714" s="8"/>
      <c r="UUG714" s="8"/>
      <c r="UUH714" s="8"/>
      <c r="UUI714" s="8"/>
      <c r="UUJ714" s="8"/>
      <c r="UUK714" s="8"/>
      <c r="UUL714" s="8"/>
      <c r="UUM714" s="8"/>
      <c r="UUN714" s="8"/>
      <c r="UUO714" s="8"/>
      <c r="UUP714" s="8"/>
      <c r="UUQ714" s="8"/>
      <c r="UUR714" s="8"/>
      <c r="UUS714" s="8"/>
      <c r="UUT714" s="8"/>
      <c r="UUU714" s="8"/>
      <c r="UUV714" s="8"/>
      <c r="UUW714" s="8"/>
      <c r="UUX714" s="8"/>
      <c r="UUY714" s="8"/>
      <c r="UUZ714" s="8"/>
      <c r="UVA714" s="8"/>
      <c r="UVB714" s="8"/>
      <c r="UVC714" s="8"/>
      <c r="UVD714" s="8"/>
      <c r="UVE714" s="8"/>
      <c r="UVF714" s="8"/>
      <c r="UVG714" s="8"/>
      <c r="UVH714" s="8"/>
      <c r="UVI714" s="8"/>
      <c r="UVJ714" s="8"/>
      <c r="UVK714" s="8"/>
      <c r="UVL714" s="8"/>
      <c r="UVM714" s="8"/>
      <c r="UVN714" s="8"/>
      <c r="UVO714" s="8"/>
      <c r="UVP714" s="8"/>
      <c r="UVQ714" s="8"/>
      <c r="UVR714" s="8"/>
      <c r="UVS714" s="8"/>
      <c r="UVT714" s="8"/>
      <c r="UVU714" s="8"/>
      <c r="UVV714" s="8"/>
      <c r="UVW714" s="8"/>
      <c r="UVX714" s="8"/>
      <c r="UVY714" s="8"/>
      <c r="UVZ714" s="8"/>
      <c r="UWA714" s="8"/>
      <c r="UWB714" s="8"/>
      <c r="UWC714" s="8"/>
      <c r="UWD714" s="8"/>
      <c r="UWE714" s="8"/>
      <c r="UWF714" s="8"/>
      <c r="UWG714" s="8"/>
      <c r="UWH714" s="8"/>
      <c r="UWI714" s="8"/>
      <c r="UWJ714" s="8"/>
      <c r="UWK714" s="8"/>
      <c r="UWL714" s="8"/>
      <c r="UWM714" s="8"/>
      <c r="UWN714" s="8"/>
      <c r="UWO714" s="8"/>
      <c r="UWP714" s="8"/>
      <c r="UWQ714" s="8"/>
      <c r="UWR714" s="8"/>
      <c r="UWS714" s="8"/>
      <c r="UWT714" s="8"/>
      <c r="UWU714" s="8"/>
      <c r="UWV714" s="8"/>
      <c r="UWW714" s="8"/>
      <c r="UWX714" s="8"/>
      <c r="UWY714" s="8"/>
      <c r="UWZ714" s="8"/>
      <c r="UXA714" s="8"/>
      <c r="UXB714" s="8"/>
      <c r="UXC714" s="8"/>
      <c r="UXD714" s="8"/>
      <c r="UXE714" s="8"/>
      <c r="UXF714" s="8"/>
      <c r="UXG714" s="8"/>
      <c r="UXH714" s="8"/>
      <c r="UXI714" s="8"/>
      <c r="UXJ714" s="8"/>
      <c r="UXK714" s="8"/>
      <c r="UXL714" s="8"/>
      <c r="UXM714" s="8"/>
      <c r="UXN714" s="8"/>
      <c r="UXO714" s="8"/>
      <c r="UXP714" s="8"/>
      <c r="UXQ714" s="8"/>
      <c r="UXR714" s="8"/>
      <c r="UXS714" s="8"/>
      <c r="UXT714" s="8"/>
      <c r="UXU714" s="8"/>
      <c r="UXV714" s="8"/>
      <c r="UXW714" s="8"/>
      <c r="UXX714" s="8"/>
      <c r="UXY714" s="8"/>
      <c r="UXZ714" s="8"/>
      <c r="UYA714" s="8"/>
      <c r="UYB714" s="8"/>
      <c r="UYC714" s="8"/>
      <c r="UYD714" s="8"/>
      <c r="UYE714" s="8"/>
      <c r="UYF714" s="8"/>
      <c r="UYG714" s="8"/>
      <c r="UYH714" s="8"/>
      <c r="UYI714" s="8"/>
      <c r="UYJ714" s="8"/>
      <c r="UYK714" s="8"/>
      <c r="UYL714" s="8"/>
      <c r="UYM714" s="8"/>
      <c r="UYN714" s="8"/>
      <c r="UYO714" s="8"/>
      <c r="UYP714" s="8"/>
      <c r="UYQ714" s="8"/>
      <c r="UYR714" s="8"/>
      <c r="UYS714" s="8"/>
      <c r="UYT714" s="8"/>
      <c r="UYU714" s="8"/>
      <c r="UYV714" s="8"/>
      <c r="UYW714" s="8"/>
      <c r="UYX714" s="8"/>
      <c r="UYY714" s="8"/>
      <c r="UYZ714" s="8"/>
      <c r="UZA714" s="8"/>
      <c r="UZB714" s="8"/>
      <c r="UZC714" s="8"/>
      <c r="UZD714" s="8"/>
      <c r="UZE714" s="8"/>
      <c r="UZF714" s="8"/>
      <c r="UZG714" s="8"/>
      <c r="UZH714" s="8"/>
      <c r="UZI714" s="8"/>
      <c r="UZJ714" s="8"/>
      <c r="UZK714" s="8"/>
      <c r="UZL714" s="8"/>
      <c r="UZM714" s="8"/>
      <c r="UZN714" s="8"/>
      <c r="UZO714" s="8"/>
      <c r="UZP714" s="8"/>
      <c r="UZQ714" s="8"/>
      <c r="UZR714" s="8"/>
      <c r="UZS714" s="8"/>
      <c r="UZT714" s="8"/>
      <c r="UZU714" s="8"/>
      <c r="UZV714" s="8"/>
      <c r="UZW714" s="8"/>
      <c r="UZX714" s="8"/>
      <c r="UZY714" s="8"/>
      <c r="UZZ714" s="8"/>
      <c r="VAA714" s="8"/>
      <c r="VAB714" s="8"/>
      <c r="VAC714" s="8"/>
      <c r="VAD714" s="8"/>
      <c r="VAE714" s="8"/>
      <c r="VAF714" s="8"/>
      <c r="VAG714" s="8"/>
      <c r="VAH714" s="8"/>
      <c r="VAI714" s="8"/>
      <c r="VAJ714" s="8"/>
      <c r="VAK714" s="8"/>
      <c r="VAL714" s="8"/>
      <c r="VAM714" s="8"/>
      <c r="VAN714" s="8"/>
      <c r="VAO714" s="8"/>
      <c r="VAP714" s="8"/>
      <c r="VAQ714" s="8"/>
      <c r="VAR714" s="8"/>
      <c r="VAS714" s="8"/>
      <c r="VAT714" s="8"/>
      <c r="VAU714" s="8"/>
      <c r="VAV714" s="8"/>
      <c r="VAW714" s="8"/>
      <c r="VAX714" s="8"/>
      <c r="VAY714" s="8"/>
      <c r="VAZ714" s="8"/>
      <c r="VBA714" s="8"/>
      <c r="VBB714" s="8"/>
      <c r="VBC714" s="8"/>
      <c r="VBD714" s="8"/>
      <c r="VBE714" s="8"/>
      <c r="VBF714" s="8"/>
      <c r="VBG714" s="8"/>
      <c r="VBH714" s="8"/>
      <c r="VBI714" s="8"/>
      <c r="VBJ714" s="8"/>
      <c r="VBK714" s="8"/>
      <c r="VBL714" s="8"/>
      <c r="VBM714" s="8"/>
      <c r="VBN714" s="8"/>
      <c r="VBO714" s="8"/>
      <c r="VBP714" s="8"/>
      <c r="VBQ714" s="8"/>
      <c r="VBR714" s="8"/>
      <c r="VBS714" s="8"/>
      <c r="VBT714" s="8"/>
      <c r="VBU714" s="8"/>
      <c r="VBV714" s="8"/>
      <c r="VBW714" s="8"/>
      <c r="VBX714" s="8"/>
      <c r="VBY714" s="8"/>
      <c r="VBZ714" s="8"/>
      <c r="VCA714" s="8"/>
      <c r="VCB714" s="8"/>
      <c r="VCC714" s="8"/>
      <c r="VCD714" s="8"/>
      <c r="VCE714" s="8"/>
      <c r="VCF714" s="8"/>
      <c r="VCG714" s="8"/>
      <c r="VCH714" s="8"/>
      <c r="VCI714" s="8"/>
      <c r="VCJ714" s="8"/>
      <c r="VCK714" s="8"/>
      <c r="VCL714" s="8"/>
      <c r="VCM714" s="8"/>
      <c r="VCN714" s="8"/>
      <c r="VCO714" s="8"/>
      <c r="VCP714" s="8"/>
      <c r="VCQ714" s="8"/>
      <c r="VCR714" s="8"/>
      <c r="VCS714" s="8"/>
      <c r="VCT714" s="8"/>
      <c r="VCU714" s="8"/>
      <c r="VCV714" s="8"/>
      <c r="VCW714" s="8"/>
      <c r="VCX714" s="8"/>
      <c r="VCY714" s="8"/>
      <c r="VCZ714" s="8"/>
      <c r="VDA714" s="8"/>
      <c r="VDB714" s="8"/>
      <c r="VDC714" s="8"/>
      <c r="VDD714" s="8"/>
      <c r="VDE714" s="8"/>
      <c r="VDF714" s="8"/>
      <c r="VDG714" s="8"/>
      <c r="VDH714" s="8"/>
      <c r="VDI714" s="8"/>
      <c r="VDJ714" s="8"/>
      <c r="VDK714" s="8"/>
      <c r="VDL714" s="8"/>
      <c r="VDM714" s="8"/>
      <c r="VDN714" s="8"/>
      <c r="VDO714" s="8"/>
      <c r="VDP714" s="8"/>
      <c r="VDQ714" s="8"/>
      <c r="VDR714" s="8"/>
      <c r="VDS714" s="8"/>
      <c r="VDT714" s="8"/>
      <c r="VDU714" s="8"/>
      <c r="VDV714" s="8"/>
      <c r="VDW714" s="8"/>
      <c r="VDX714" s="8"/>
      <c r="VDY714" s="8"/>
      <c r="VDZ714" s="8"/>
      <c r="VEA714" s="8"/>
      <c r="VEB714" s="8"/>
      <c r="VEC714" s="8"/>
      <c r="VED714" s="8"/>
      <c r="VEE714" s="8"/>
      <c r="VEF714" s="8"/>
      <c r="VEG714" s="8"/>
      <c r="VEH714" s="8"/>
      <c r="VEI714" s="8"/>
      <c r="VEJ714" s="8"/>
      <c r="VEK714" s="8"/>
      <c r="VEL714" s="8"/>
      <c r="VEM714" s="8"/>
      <c r="VEN714" s="8"/>
      <c r="VEO714" s="8"/>
      <c r="VEP714" s="8"/>
      <c r="VEQ714" s="8"/>
      <c r="VER714" s="8"/>
      <c r="VES714" s="8"/>
      <c r="VET714" s="8"/>
      <c r="VEU714" s="8"/>
      <c r="VEV714" s="8"/>
      <c r="VEW714" s="8"/>
      <c r="VEX714" s="8"/>
      <c r="VEY714" s="8"/>
      <c r="VEZ714" s="8"/>
      <c r="VFA714" s="8"/>
      <c r="VFB714" s="8"/>
      <c r="VFC714" s="8"/>
      <c r="VFD714" s="8"/>
      <c r="VFE714" s="8"/>
      <c r="VFF714" s="8"/>
      <c r="VFG714" s="8"/>
      <c r="VFH714" s="8"/>
      <c r="VFI714" s="8"/>
      <c r="VFJ714" s="8"/>
      <c r="VFK714" s="8"/>
      <c r="VFL714" s="8"/>
      <c r="VFM714" s="8"/>
      <c r="VFN714" s="8"/>
      <c r="VFO714" s="8"/>
      <c r="VFP714" s="8"/>
      <c r="VFQ714" s="8"/>
      <c r="VFR714" s="8"/>
      <c r="VFS714" s="8"/>
      <c r="VFT714" s="8"/>
      <c r="VFU714" s="8"/>
      <c r="VFV714" s="8"/>
      <c r="VFW714" s="8"/>
      <c r="VFX714" s="8"/>
      <c r="VFY714" s="8"/>
      <c r="VFZ714" s="8"/>
      <c r="VGA714" s="8"/>
      <c r="VGB714" s="8"/>
      <c r="VGC714" s="8"/>
      <c r="VGD714" s="8"/>
      <c r="VGE714" s="8"/>
      <c r="VGF714" s="8"/>
      <c r="VGG714" s="8"/>
      <c r="VGH714" s="8"/>
      <c r="VGI714" s="8"/>
      <c r="VGJ714" s="8"/>
      <c r="VGK714" s="8"/>
      <c r="VGL714" s="8"/>
      <c r="VGM714" s="8"/>
      <c r="VGN714" s="8"/>
      <c r="VGO714" s="8"/>
      <c r="VGP714" s="8"/>
      <c r="VGQ714" s="8"/>
      <c r="VGR714" s="8"/>
      <c r="VGS714" s="8"/>
      <c r="VGT714" s="8"/>
      <c r="VGU714" s="8"/>
      <c r="VGV714" s="8"/>
      <c r="VGW714" s="8"/>
      <c r="VGX714" s="8"/>
      <c r="VGY714" s="8"/>
      <c r="VGZ714" s="8"/>
      <c r="VHA714" s="8"/>
      <c r="VHB714" s="8"/>
      <c r="VHC714" s="8"/>
      <c r="VHD714" s="8"/>
      <c r="VHE714" s="8"/>
      <c r="VHF714" s="8"/>
      <c r="VHG714" s="8"/>
      <c r="VHH714" s="8"/>
      <c r="VHI714" s="8"/>
      <c r="VHJ714" s="8"/>
      <c r="VHK714" s="8"/>
      <c r="VHL714" s="8"/>
      <c r="VHM714" s="8"/>
      <c r="VHN714" s="8"/>
      <c r="VHO714" s="8"/>
      <c r="VHP714" s="8"/>
      <c r="VHQ714" s="8"/>
      <c r="VHR714" s="8"/>
      <c r="VHS714" s="8"/>
      <c r="VHT714" s="8"/>
      <c r="VHU714" s="8"/>
      <c r="VHV714" s="8"/>
      <c r="VHW714" s="8"/>
      <c r="VHX714" s="8"/>
      <c r="VHY714" s="8"/>
      <c r="VHZ714" s="8"/>
      <c r="VIA714" s="8"/>
      <c r="VIB714" s="8"/>
      <c r="VIC714" s="8"/>
      <c r="VID714" s="8"/>
      <c r="VIE714" s="8"/>
      <c r="VIF714" s="8"/>
      <c r="VIG714" s="8"/>
      <c r="VIH714" s="8"/>
      <c r="VII714" s="8"/>
      <c r="VIJ714" s="8"/>
      <c r="VIK714" s="8"/>
      <c r="VIL714" s="8"/>
      <c r="VIM714" s="8"/>
      <c r="VIN714" s="8"/>
      <c r="VIO714" s="8"/>
      <c r="VIP714" s="8"/>
      <c r="VIQ714" s="8"/>
      <c r="VIR714" s="8"/>
      <c r="VIS714" s="8"/>
      <c r="VIT714" s="8"/>
      <c r="VIU714" s="8"/>
      <c r="VIV714" s="8"/>
      <c r="VIW714" s="8"/>
      <c r="VIX714" s="8"/>
      <c r="VIY714" s="8"/>
      <c r="VIZ714" s="8"/>
      <c r="VJA714" s="8"/>
      <c r="VJB714" s="8"/>
      <c r="VJC714" s="8"/>
      <c r="VJD714" s="8"/>
      <c r="VJE714" s="8"/>
      <c r="VJF714" s="8"/>
      <c r="VJG714" s="8"/>
      <c r="VJH714" s="8"/>
      <c r="VJI714" s="8"/>
      <c r="VJJ714" s="8"/>
      <c r="VJK714" s="8"/>
      <c r="VJL714" s="8"/>
      <c r="VJM714" s="8"/>
      <c r="VJN714" s="8"/>
      <c r="VJO714" s="8"/>
      <c r="VJP714" s="8"/>
      <c r="VJQ714" s="8"/>
      <c r="VJR714" s="8"/>
      <c r="VJS714" s="8"/>
      <c r="VJT714" s="8"/>
      <c r="VJU714" s="8"/>
      <c r="VJV714" s="8"/>
      <c r="VJW714" s="8"/>
      <c r="VJX714" s="8"/>
      <c r="VJY714" s="8"/>
      <c r="VJZ714" s="8"/>
      <c r="VKA714" s="8"/>
      <c r="VKB714" s="8"/>
      <c r="VKC714" s="8"/>
      <c r="VKD714" s="8"/>
      <c r="VKE714" s="8"/>
      <c r="VKF714" s="8"/>
      <c r="VKG714" s="8"/>
      <c r="VKH714" s="8"/>
      <c r="VKI714" s="8"/>
      <c r="VKJ714" s="8"/>
      <c r="VKK714" s="8"/>
      <c r="VKL714" s="8"/>
      <c r="VKM714" s="8"/>
      <c r="VKN714" s="8"/>
      <c r="VKO714" s="8"/>
      <c r="VKP714" s="8"/>
      <c r="VKQ714" s="8"/>
      <c r="VKR714" s="8"/>
      <c r="VKS714" s="8"/>
      <c r="VKT714" s="8"/>
      <c r="VKU714" s="8"/>
      <c r="VKV714" s="8"/>
      <c r="VKW714" s="8"/>
      <c r="VKX714" s="8"/>
      <c r="VKY714" s="8"/>
      <c r="VKZ714" s="8"/>
      <c r="VLA714" s="8"/>
      <c r="VLB714" s="8"/>
      <c r="VLC714" s="8"/>
      <c r="VLD714" s="8"/>
      <c r="VLE714" s="8"/>
      <c r="VLF714" s="8"/>
      <c r="VLG714" s="8"/>
      <c r="VLH714" s="8"/>
      <c r="VLI714" s="8"/>
      <c r="VLJ714" s="8"/>
      <c r="VLK714" s="8"/>
      <c r="VLL714" s="8"/>
      <c r="VLM714" s="8"/>
      <c r="VLN714" s="8"/>
      <c r="VLO714" s="8"/>
      <c r="VLP714" s="8"/>
      <c r="VLQ714" s="8"/>
      <c r="VLR714" s="8"/>
      <c r="VLS714" s="8"/>
      <c r="VLT714" s="8"/>
      <c r="VLU714" s="8"/>
      <c r="VLV714" s="8"/>
      <c r="VLW714" s="8"/>
      <c r="VLX714" s="8"/>
      <c r="VLY714" s="8"/>
      <c r="VLZ714" s="8"/>
      <c r="VMA714" s="8"/>
      <c r="VMB714" s="8"/>
      <c r="VMC714" s="8"/>
      <c r="VMD714" s="8"/>
      <c r="VME714" s="8"/>
      <c r="VMF714" s="8"/>
      <c r="VMG714" s="8"/>
      <c r="VMH714" s="8"/>
      <c r="VMI714" s="8"/>
      <c r="VMJ714" s="8"/>
      <c r="VMK714" s="8"/>
      <c r="VML714" s="8"/>
      <c r="VMM714" s="8"/>
      <c r="VMN714" s="8"/>
      <c r="VMO714" s="8"/>
      <c r="VMP714" s="8"/>
      <c r="VMQ714" s="8"/>
      <c r="VMR714" s="8"/>
      <c r="VMS714" s="8"/>
      <c r="VMT714" s="8"/>
      <c r="VMU714" s="8"/>
      <c r="VMV714" s="8"/>
      <c r="VMW714" s="8"/>
      <c r="VMX714" s="8"/>
      <c r="VMY714" s="8"/>
      <c r="VMZ714" s="8"/>
      <c r="VNA714" s="8"/>
      <c r="VNB714" s="8"/>
      <c r="VNC714" s="8"/>
      <c r="VND714" s="8"/>
      <c r="VNE714" s="8"/>
      <c r="VNF714" s="8"/>
      <c r="VNG714" s="8"/>
      <c r="VNH714" s="8"/>
      <c r="VNI714" s="8"/>
      <c r="VNJ714" s="8"/>
      <c r="VNK714" s="8"/>
      <c r="VNL714" s="8"/>
      <c r="VNM714" s="8"/>
      <c r="VNN714" s="8"/>
      <c r="VNO714" s="8"/>
      <c r="VNP714" s="8"/>
      <c r="VNQ714" s="8"/>
      <c r="VNR714" s="8"/>
      <c r="VNS714" s="8"/>
      <c r="VNT714" s="8"/>
      <c r="VNU714" s="8"/>
      <c r="VNV714" s="8"/>
      <c r="VNW714" s="8"/>
      <c r="VNX714" s="8"/>
      <c r="VNY714" s="8"/>
      <c r="VNZ714" s="8"/>
      <c r="VOA714" s="8"/>
      <c r="VOB714" s="8"/>
      <c r="VOC714" s="8"/>
      <c r="VOD714" s="8"/>
      <c r="VOE714" s="8"/>
      <c r="VOF714" s="8"/>
      <c r="VOG714" s="8"/>
      <c r="VOH714" s="8"/>
      <c r="VOI714" s="8"/>
      <c r="VOJ714" s="8"/>
      <c r="VOK714" s="8"/>
      <c r="VOL714" s="8"/>
      <c r="VOM714" s="8"/>
      <c r="VON714" s="8"/>
      <c r="VOO714" s="8"/>
      <c r="VOP714" s="8"/>
      <c r="VOQ714" s="8"/>
      <c r="VOR714" s="8"/>
      <c r="VOS714" s="8"/>
      <c r="VOT714" s="8"/>
      <c r="VOU714" s="8"/>
      <c r="VOV714" s="8"/>
      <c r="VOW714" s="8"/>
      <c r="VOX714" s="8"/>
      <c r="VOY714" s="8"/>
      <c r="VOZ714" s="8"/>
      <c r="VPA714" s="8"/>
      <c r="VPB714" s="8"/>
      <c r="VPC714" s="8"/>
      <c r="VPD714" s="8"/>
      <c r="VPE714" s="8"/>
      <c r="VPF714" s="8"/>
      <c r="VPG714" s="8"/>
      <c r="VPH714" s="8"/>
      <c r="VPI714" s="8"/>
      <c r="VPJ714" s="8"/>
      <c r="VPK714" s="8"/>
      <c r="VPL714" s="8"/>
      <c r="VPM714" s="8"/>
      <c r="VPN714" s="8"/>
      <c r="VPO714" s="8"/>
      <c r="VPP714" s="8"/>
      <c r="VPQ714" s="8"/>
      <c r="VPR714" s="8"/>
      <c r="VPS714" s="8"/>
      <c r="VPT714" s="8"/>
      <c r="VPU714" s="8"/>
      <c r="VPV714" s="8"/>
      <c r="VPW714" s="8"/>
      <c r="VPX714" s="8"/>
      <c r="VPY714" s="8"/>
      <c r="VPZ714" s="8"/>
      <c r="VQA714" s="8"/>
      <c r="VQB714" s="8"/>
      <c r="VQC714" s="8"/>
      <c r="VQD714" s="8"/>
      <c r="VQE714" s="8"/>
      <c r="VQF714" s="8"/>
      <c r="VQG714" s="8"/>
      <c r="VQH714" s="8"/>
      <c r="VQI714" s="8"/>
      <c r="VQJ714" s="8"/>
      <c r="VQK714" s="8"/>
      <c r="VQL714" s="8"/>
      <c r="VQM714" s="8"/>
      <c r="VQN714" s="8"/>
      <c r="VQO714" s="8"/>
      <c r="VQP714" s="8"/>
      <c r="VQQ714" s="8"/>
      <c r="VQR714" s="8"/>
      <c r="VQS714" s="8"/>
      <c r="VQT714" s="8"/>
      <c r="VQU714" s="8"/>
      <c r="VQV714" s="8"/>
      <c r="VQW714" s="8"/>
      <c r="VQX714" s="8"/>
      <c r="VQY714" s="8"/>
      <c r="VQZ714" s="8"/>
      <c r="VRA714" s="8"/>
      <c r="VRB714" s="8"/>
      <c r="VRC714" s="8"/>
      <c r="VRD714" s="8"/>
      <c r="VRE714" s="8"/>
      <c r="VRF714" s="8"/>
      <c r="VRG714" s="8"/>
      <c r="VRH714" s="8"/>
      <c r="VRI714" s="8"/>
      <c r="VRJ714" s="8"/>
      <c r="VRK714" s="8"/>
      <c r="VRL714" s="8"/>
      <c r="VRM714" s="8"/>
      <c r="VRN714" s="8"/>
      <c r="VRO714" s="8"/>
      <c r="VRP714" s="8"/>
      <c r="VRQ714" s="8"/>
      <c r="VRR714" s="8"/>
      <c r="VRS714" s="8"/>
      <c r="VRT714" s="8"/>
      <c r="VRU714" s="8"/>
      <c r="VRV714" s="8"/>
      <c r="VRW714" s="8"/>
      <c r="VRX714" s="8"/>
      <c r="VRY714" s="8"/>
      <c r="VRZ714" s="8"/>
      <c r="VSA714" s="8"/>
      <c r="VSB714" s="8"/>
      <c r="VSC714" s="8"/>
      <c r="VSD714" s="8"/>
      <c r="VSE714" s="8"/>
      <c r="VSF714" s="8"/>
      <c r="VSG714" s="8"/>
      <c r="VSH714" s="8"/>
      <c r="VSI714" s="8"/>
      <c r="VSJ714" s="8"/>
      <c r="VSK714" s="8"/>
      <c r="VSL714" s="8"/>
      <c r="VSM714" s="8"/>
      <c r="VSN714" s="8"/>
      <c r="VSO714" s="8"/>
      <c r="VSP714" s="8"/>
      <c r="VSQ714" s="8"/>
      <c r="VSR714" s="8"/>
      <c r="VSS714" s="8"/>
      <c r="VST714" s="8"/>
      <c r="VSU714" s="8"/>
      <c r="VSV714" s="8"/>
      <c r="VSW714" s="8"/>
      <c r="VSX714" s="8"/>
      <c r="VSY714" s="8"/>
      <c r="VSZ714" s="8"/>
      <c r="VTA714" s="8"/>
      <c r="VTB714" s="8"/>
      <c r="VTC714" s="8"/>
      <c r="VTD714" s="8"/>
      <c r="VTE714" s="8"/>
      <c r="VTF714" s="8"/>
      <c r="VTG714" s="8"/>
      <c r="VTH714" s="8"/>
      <c r="VTI714" s="8"/>
      <c r="VTJ714" s="8"/>
      <c r="VTK714" s="8"/>
      <c r="VTL714" s="8"/>
      <c r="VTM714" s="8"/>
      <c r="VTN714" s="8"/>
      <c r="VTO714" s="8"/>
      <c r="VTP714" s="8"/>
      <c r="VTQ714" s="8"/>
      <c r="VTR714" s="8"/>
      <c r="VTS714" s="8"/>
      <c r="VTT714" s="8"/>
      <c r="VTU714" s="8"/>
      <c r="VTV714" s="8"/>
      <c r="VTW714" s="8"/>
      <c r="VTX714" s="8"/>
      <c r="VTY714" s="8"/>
      <c r="VTZ714" s="8"/>
      <c r="VUA714" s="8"/>
      <c r="VUB714" s="8"/>
      <c r="VUC714" s="8"/>
      <c r="VUD714" s="8"/>
      <c r="VUE714" s="8"/>
      <c r="VUF714" s="8"/>
      <c r="VUG714" s="8"/>
      <c r="VUH714" s="8"/>
      <c r="VUI714" s="8"/>
      <c r="VUJ714" s="8"/>
      <c r="VUK714" s="8"/>
      <c r="VUL714" s="8"/>
      <c r="VUM714" s="8"/>
      <c r="VUN714" s="8"/>
      <c r="VUO714" s="8"/>
      <c r="VUP714" s="8"/>
      <c r="VUQ714" s="8"/>
      <c r="VUR714" s="8"/>
      <c r="VUS714" s="8"/>
      <c r="VUT714" s="8"/>
      <c r="VUU714" s="8"/>
      <c r="VUV714" s="8"/>
      <c r="VUW714" s="8"/>
      <c r="VUX714" s="8"/>
      <c r="VUY714" s="8"/>
      <c r="VUZ714" s="8"/>
      <c r="VVA714" s="8"/>
      <c r="VVB714" s="8"/>
      <c r="VVC714" s="8"/>
      <c r="VVD714" s="8"/>
      <c r="VVE714" s="8"/>
      <c r="VVF714" s="8"/>
      <c r="VVG714" s="8"/>
      <c r="VVH714" s="8"/>
      <c r="VVI714" s="8"/>
      <c r="VVJ714" s="8"/>
      <c r="VVK714" s="8"/>
      <c r="VVL714" s="8"/>
      <c r="VVM714" s="8"/>
      <c r="VVN714" s="8"/>
      <c r="VVO714" s="8"/>
      <c r="VVP714" s="8"/>
      <c r="VVQ714" s="8"/>
      <c r="VVR714" s="8"/>
      <c r="VVS714" s="8"/>
      <c r="VVT714" s="8"/>
      <c r="VVU714" s="8"/>
      <c r="VVV714" s="8"/>
      <c r="VVW714" s="8"/>
      <c r="VVX714" s="8"/>
      <c r="VVY714" s="8"/>
      <c r="VVZ714" s="8"/>
      <c r="VWA714" s="8"/>
      <c r="VWB714" s="8"/>
      <c r="VWC714" s="8"/>
      <c r="VWD714" s="8"/>
      <c r="VWE714" s="8"/>
      <c r="VWF714" s="8"/>
      <c r="VWG714" s="8"/>
      <c r="VWH714" s="8"/>
      <c r="VWI714" s="8"/>
      <c r="VWJ714" s="8"/>
      <c r="VWK714" s="8"/>
      <c r="VWL714" s="8"/>
      <c r="VWM714" s="8"/>
      <c r="VWN714" s="8"/>
      <c r="VWO714" s="8"/>
      <c r="VWP714" s="8"/>
      <c r="VWQ714" s="8"/>
      <c r="VWR714" s="8"/>
      <c r="VWS714" s="8"/>
      <c r="VWT714" s="8"/>
      <c r="VWU714" s="8"/>
      <c r="VWV714" s="8"/>
      <c r="VWW714" s="8"/>
      <c r="VWX714" s="8"/>
      <c r="VWY714" s="8"/>
      <c r="VWZ714" s="8"/>
      <c r="VXA714" s="8"/>
      <c r="VXB714" s="8"/>
      <c r="VXC714" s="8"/>
      <c r="VXD714" s="8"/>
      <c r="VXE714" s="8"/>
      <c r="VXF714" s="8"/>
      <c r="VXG714" s="8"/>
      <c r="VXH714" s="8"/>
      <c r="VXI714" s="8"/>
      <c r="VXJ714" s="8"/>
      <c r="VXK714" s="8"/>
      <c r="VXL714" s="8"/>
      <c r="VXM714" s="8"/>
      <c r="VXN714" s="8"/>
      <c r="VXO714" s="8"/>
      <c r="VXP714" s="8"/>
      <c r="VXQ714" s="8"/>
      <c r="VXR714" s="8"/>
      <c r="VXS714" s="8"/>
      <c r="VXT714" s="8"/>
      <c r="VXU714" s="8"/>
      <c r="VXV714" s="8"/>
      <c r="VXW714" s="8"/>
      <c r="VXX714" s="8"/>
      <c r="VXY714" s="8"/>
      <c r="VXZ714" s="8"/>
      <c r="VYA714" s="8"/>
      <c r="VYB714" s="8"/>
      <c r="VYC714" s="8"/>
      <c r="VYD714" s="8"/>
      <c r="VYE714" s="8"/>
      <c r="VYF714" s="8"/>
      <c r="VYG714" s="8"/>
      <c r="VYH714" s="8"/>
      <c r="VYI714" s="8"/>
      <c r="VYJ714" s="8"/>
      <c r="VYK714" s="8"/>
      <c r="VYL714" s="8"/>
      <c r="VYM714" s="8"/>
      <c r="VYN714" s="8"/>
      <c r="VYO714" s="8"/>
      <c r="VYP714" s="8"/>
      <c r="VYQ714" s="8"/>
      <c r="VYR714" s="8"/>
      <c r="VYS714" s="8"/>
      <c r="VYT714" s="8"/>
      <c r="VYU714" s="8"/>
      <c r="VYV714" s="8"/>
      <c r="VYW714" s="8"/>
      <c r="VYX714" s="8"/>
      <c r="VYY714" s="8"/>
      <c r="VYZ714" s="8"/>
      <c r="VZA714" s="8"/>
      <c r="VZB714" s="8"/>
      <c r="VZC714" s="8"/>
      <c r="VZD714" s="8"/>
      <c r="VZE714" s="8"/>
      <c r="VZF714" s="8"/>
      <c r="VZG714" s="8"/>
      <c r="VZH714" s="8"/>
      <c r="VZI714" s="8"/>
      <c r="VZJ714" s="8"/>
      <c r="VZK714" s="8"/>
      <c r="VZL714" s="8"/>
      <c r="VZM714" s="8"/>
      <c r="VZN714" s="8"/>
      <c r="VZO714" s="8"/>
      <c r="VZP714" s="8"/>
      <c r="VZQ714" s="8"/>
      <c r="VZR714" s="8"/>
      <c r="VZS714" s="8"/>
      <c r="VZT714" s="8"/>
      <c r="VZU714" s="8"/>
      <c r="VZV714" s="8"/>
      <c r="VZW714" s="8"/>
      <c r="VZX714" s="8"/>
      <c r="VZY714" s="8"/>
      <c r="VZZ714" s="8"/>
      <c r="WAA714" s="8"/>
      <c r="WAB714" s="8"/>
      <c r="WAC714" s="8"/>
      <c r="WAD714" s="8"/>
      <c r="WAE714" s="8"/>
      <c r="WAF714" s="8"/>
      <c r="WAG714" s="8"/>
      <c r="WAH714" s="8"/>
      <c r="WAI714" s="8"/>
      <c r="WAJ714" s="8"/>
      <c r="WAK714" s="8"/>
      <c r="WAL714" s="8"/>
      <c r="WAM714" s="8"/>
      <c r="WAN714" s="8"/>
      <c r="WAO714" s="8"/>
      <c r="WAP714" s="8"/>
      <c r="WAQ714" s="8"/>
      <c r="WAR714" s="8"/>
      <c r="WAS714" s="8"/>
      <c r="WAT714" s="8"/>
      <c r="WAU714" s="8"/>
      <c r="WAV714" s="8"/>
      <c r="WAW714" s="8"/>
      <c r="WAX714" s="8"/>
      <c r="WAY714" s="8"/>
      <c r="WAZ714" s="8"/>
      <c r="WBA714" s="8"/>
      <c r="WBB714" s="8"/>
      <c r="WBC714" s="8"/>
      <c r="WBD714" s="8"/>
      <c r="WBE714" s="8"/>
      <c r="WBF714" s="8"/>
      <c r="WBG714" s="8"/>
      <c r="WBH714" s="8"/>
      <c r="WBI714" s="8"/>
      <c r="WBJ714" s="8"/>
      <c r="WBK714" s="8"/>
      <c r="WBL714" s="8"/>
      <c r="WBM714" s="8"/>
      <c r="WBN714" s="8"/>
      <c r="WBO714" s="8"/>
      <c r="WBP714" s="8"/>
      <c r="WBQ714" s="8"/>
      <c r="WBR714" s="8"/>
      <c r="WBS714" s="8"/>
      <c r="WBT714" s="8"/>
      <c r="WBU714" s="8"/>
      <c r="WBV714" s="8"/>
      <c r="WBW714" s="8"/>
      <c r="WBX714" s="8"/>
      <c r="WBY714" s="8"/>
      <c r="WBZ714" s="8"/>
      <c r="WCA714" s="8"/>
      <c r="WCB714" s="8"/>
      <c r="WCC714" s="8"/>
      <c r="WCD714" s="8"/>
      <c r="WCE714" s="8"/>
      <c r="WCF714" s="8"/>
      <c r="WCG714" s="8"/>
      <c r="WCH714" s="8"/>
      <c r="WCI714" s="8"/>
      <c r="WCJ714" s="8"/>
      <c r="WCK714" s="8"/>
      <c r="WCL714" s="8"/>
      <c r="WCM714" s="8"/>
      <c r="WCN714" s="8"/>
      <c r="WCO714" s="8"/>
      <c r="WCP714" s="8"/>
      <c r="WCQ714" s="8"/>
      <c r="WCR714" s="8"/>
      <c r="WCS714" s="8"/>
      <c r="WCT714" s="8"/>
      <c r="WCU714" s="8"/>
      <c r="WCV714" s="8"/>
      <c r="WCW714" s="8"/>
      <c r="WCX714" s="8"/>
      <c r="WCY714" s="8"/>
      <c r="WCZ714" s="8"/>
      <c r="WDA714" s="8"/>
      <c r="WDB714" s="8"/>
      <c r="WDC714" s="8"/>
      <c r="WDD714" s="8"/>
      <c r="WDE714" s="8"/>
      <c r="WDF714" s="8"/>
      <c r="WDG714" s="8"/>
      <c r="WDH714" s="8"/>
      <c r="WDI714" s="8"/>
      <c r="WDJ714" s="8"/>
      <c r="WDK714" s="8"/>
      <c r="WDL714" s="8"/>
      <c r="WDM714" s="8"/>
      <c r="WDN714" s="8"/>
      <c r="WDO714" s="8"/>
      <c r="WDP714" s="8"/>
      <c r="WDQ714" s="8"/>
      <c r="WDR714" s="8"/>
      <c r="WDS714" s="8"/>
      <c r="WDT714" s="8"/>
      <c r="WDU714" s="8"/>
      <c r="WDV714" s="8"/>
      <c r="WDW714" s="8"/>
      <c r="WDX714" s="8"/>
      <c r="WDY714" s="8"/>
      <c r="WDZ714" s="8"/>
      <c r="WEA714" s="8"/>
      <c r="WEB714" s="8"/>
      <c r="WEC714" s="8"/>
      <c r="WED714" s="8"/>
      <c r="WEE714" s="8"/>
      <c r="WEF714" s="8"/>
      <c r="WEG714" s="8"/>
      <c r="WEH714" s="8"/>
      <c r="WEI714" s="8"/>
      <c r="WEJ714" s="8"/>
      <c r="WEK714" s="8"/>
      <c r="WEL714" s="8"/>
      <c r="WEM714" s="8"/>
      <c r="WEN714" s="8"/>
      <c r="WEO714" s="8"/>
      <c r="WEP714" s="8"/>
      <c r="WEQ714" s="8"/>
      <c r="WER714" s="8"/>
      <c r="WES714" s="8"/>
      <c r="WET714" s="8"/>
      <c r="WEU714" s="8"/>
      <c r="WEV714" s="8"/>
      <c r="WEW714" s="8"/>
      <c r="WEX714" s="8"/>
      <c r="WEY714" s="8"/>
      <c r="WEZ714" s="8"/>
      <c r="WFA714" s="8"/>
      <c r="WFB714" s="8"/>
      <c r="WFC714" s="8"/>
      <c r="WFD714" s="8"/>
      <c r="WFE714" s="8"/>
      <c r="WFF714" s="8"/>
      <c r="WFG714" s="8"/>
      <c r="WFH714" s="8"/>
      <c r="WFI714" s="8"/>
      <c r="WFJ714" s="8"/>
      <c r="WFK714" s="8"/>
      <c r="WFL714" s="8"/>
      <c r="WFM714" s="8"/>
      <c r="WFN714" s="8"/>
      <c r="WFO714" s="8"/>
      <c r="WFP714" s="8"/>
      <c r="WFQ714" s="8"/>
      <c r="WFR714" s="8"/>
      <c r="WFS714" s="8"/>
      <c r="WFT714" s="8"/>
      <c r="WFU714" s="8"/>
      <c r="WFV714" s="8"/>
      <c r="WFW714" s="8"/>
      <c r="WFX714" s="8"/>
      <c r="WFY714" s="8"/>
      <c r="WFZ714" s="8"/>
      <c r="WGA714" s="8"/>
      <c r="WGB714" s="8"/>
      <c r="WGC714" s="8"/>
      <c r="WGD714" s="8"/>
      <c r="WGE714" s="8"/>
      <c r="WGF714" s="8"/>
      <c r="WGG714" s="8"/>
      <c r="WGH714" s="8"/>
      <c r="WGI714" s="8"/>
      <c r="WGJ714" s="8"/>
      <c r="WGK714" s="8"/>
      <c r="WGL714" s="8"/>
      <c r="WGM714" s="8"/>
      <c r="WGN714" s="8"/>
      <c r="WGO714" s="8"/>
      <c r="WGP714" s="8"/>
      <c r="WGQ714" s="8"/>
      <c r="WGR714" s="8"/>
      <c r="WGS714" s="8"/>
      <c r="WGT714" s="8"/>
      <c r="WGU714" s="8"/>
      <c r="WGV714" s="8"/>
      <c r="WGW714" s="8"/>
      <c r="WGX714" s="8"/>
      <c r="WGY714" s="8"/>
      <c r="WGZ714" s="8"/>
      <c r="WHA714" s="8"/>
      <c r="WHB714" s="8"/>
      <c r="WHC714" s="8"/>
      <c r="WHD714" s="8"/>
      <c r="WHE714" s="8"/>
      <c r="WHF714" s="8"/>
      <c r="WHG714" s="8"/>
      <c r="WHH714" s="8"/>
      <c r="WHI714" s="8"/>
      <c r="WHJ714" s="8"/>
      <c r="WHK714" s="8"/>
      <c r="WHL714" s="8"/>
      <c r="WHM714" s="8"/>
      <c r="WHN714" s="8"/>
      <c r="WHO714" s="8"/>
      <c r="WHP714" s="8"/>
      <c r="WHQ714" s="8"/>
      <c r="WHR714" s="8"/>
      <c r="WHS714" s="8"/>
      <c r="WHT714" s="8"/>
      <c r="WHU714" s="8"/>
      <c r="WHV714" s="8"/>
      <c r="WHW714" s="8"/>
      <c r="WHX714" s="8"/>
      <c r="WHY714" s="8"/>
      <c r="WHZ714" s="8"/>
      <c r="WIA714" s="8"/>
      <c r="WIB714" s="8"/>
      <c r="WIC714" s="8"/>
      <c r="WID714" s="8"/>
      <c r="WIE714" s="8"/>
      <c r="WIF714" s="8"/>
      <c r="WIG714" s="8"/>
      <c r="WIH714" s="8"/>
      <c r="WII714" s="8"/>
      <c r="WIJ714" s="8"/>
      <c r="WIK714" s="8"/>
      <c r="WIL714" s="8"/>
      <c r="WIM714" s="8"/>
      <c r="WIN714" s="8"/>
      <c r="WIO714" s="8"/>
      <c r="WIP714" s="8"/>
      <c r="WIQ714" s="8"/>
      <c r="WIR714" s="8"/>
      <c r="WIS714" s="8"/>
      <c r="WIT714" s="8"/>
      <c r="WIU714" s="8"/>
      <c r="WIV714" s="8"/>
      <c r="WIW714" s="8"/>
      <c r="WIX714" s="8"/>
      <c r="WIY714" s="8"/>
      <c r="WIZ714" s="8"/>
      <c r="WJA714" s="8"/>
      <c r="WJB714" s="8"/>
      <c r="WJC714" s="8"/>
      <c r="WJD714" s="8"/>
      <c r="WJE714" s="8"/>
      <c r="WJF714" s="8"/>
      <c r="WJG714" s="8"/>
      <c r="WJH714" s="8"/>
      <c r="WJI714" s="8"/>
      <c r="WJJ714" s="8"/>
      <c r="WJK714" s="8"/>
      <c r="WJL714" s="8"/>
      <c r="WJM714" s="8"/>
      <c r="WJN714" s="8"/>
      <c r="WJO714" s="8"/>
      <c r="WJP714" s="8"/>
      <c r="WJQ714" s="8"/>
      <c r="WJR714" s="8"/>
      <c r="WJS714" s="8"/>
      <c r="WJT714" s="8"/>
      <c r="WJU714" s="8"/>
      <c r="WJV714" s="8"/>
      <c r="WJW714" s="8"/>
      <c r="WJX714" s="8"/>
      <c r="WJY714" s="8"/>
      <c r="WJZ714" s="8"/>
      <c r="WKA714" s="8"/>
      <c r="WKB714" s="8"/>
      <c r="WKC714" s="8"/>
      <c r="WKD714" s="8"/>
      <c r="WKE714" s="8"/>
      <c r="WKF714" s="8"/>
      <c r="WKG714" s="8"/>
      <c r="WKH714" s="8"/>
      <c r="WKI714" s="8"/>
      <c r="WKJ714" s="8"/>
      <c r="WKK714" s="8"/>
      <c r="WKL714" s="8"/>
      <c r="WKM714" s="8"/>
      <c r="WKN714" s="8"/>
      <c r="WKO714" s="8"/>
      <c r="WKP714" s="8"/>
      <c r="WKQ714" s="8"/>
      <c r="WKR714" s="8"/>
      <c r="WKS714" s="8"/>
      <c r="WKT714" s="8"/>
      <c r="WKU714" s="8"/>
      <c r="WKV714" s="8"/>
      <c r="WKW714" s="8"/>
      <c r="WKX714" s="8"/>
      <c r="WKY714" s="8"/>
      <c r="WKZ714" s="8"/>
      <c r="WLA714" s="8"/>
      <c r="WLB714" s="8"/>
      <c r="WLC714" s="8"/>
      <c r="WLD714" s="8"/>
      <c r="WLE714" s="8"/>
      <c r="WLF714" s="8"/>
      <c r="WLG714" s="8"/>
      <c r="WLH714" s="8"/>
      <c r="WLI714" s="8"/>
      <c r="WLJ714" s="8"/>
      <c r="WLK714" s="8"/>
      <c r="WLL714" s="8"/>
      <c r="WLM714" s="8"/>
      <c r="WLN714" s="8"/>
      <c r="WLO714" s="8"/>
      <c r="WLP714" s="8"/>
      <c r="WLQ714" s="8"/>
      <c r="WLR714" s="8"/>
      <c r="WLS714" s="8"/>
      <c r="WLT714" s="8"/>
      <c r="WLU714" s="8"/>
      <c r="WLV714" s="8"/>
      <c r="WLW714" s="8"/>
      <c r="WLX714" s="8"/>
      <c r="WLY714" s="8"/>
      <c r="WLZ714" s="8"/>
      <c r="WMA714" s="8"/>
      <c r="WMB714" s="8"/>
      <c r="WMC714" s="8"/>
      <c r="WMD714" s="8"/>
      <c r="WME714" s="8"/>
      <c r="WMF714" s="8"/>
      <c r="WMG714" s="8"/>
      <c r="WMH714" s="8"/>
      <c r="WMI714" s="8"/>
      <c r="WMJ714" s="8"/>
      <c r="WMK714" s="8"/>
      <c r="WML714" s="8"/>
      <c r="WMM714" s="8"/>
      <c r="WMN714" s="8"/>
      <c r="WMO714" s="8"/>
      <c r="WMP714" s="8"/>
      <c r="WMQ714" s="8"/>
      <c r="WMR714" s="8"/>
      <c r="WMS714" s="8"/>
      <c r="WMT714" s="8"/>
      <c r="WMU714" s="8"/>
      <c r="WMV714" s="8"/>
      <c r="WMW714" s="8"/>
      <c r="WMX714" s="8"/>
      <c r="WMY714" s="8"/>
      <c r="WMZ714" s="8"/>
      <c r="WNA714" s="8"/>
      <c r="WNB714" s="8"/>
      <c r="WNC714" s="8"/>
      <c r="WND714" s="8"/>
      <c r="WNE714" s="8"/>
      <c r="WNF714" s="8"/>
      <c r="WNG714" s="8"/>
      <c r="WNH714" s="8"/>
      <c r="WNI714" s="8"/>
      <c r="WNJ714" s="8"/>
      <c r="WNK714" s="8"/>
      <c r="WNL714" s="8"/>
      <c r="WNM714" s="8"/>
      <c r="WNN714" s="8"/>
      <c r="WNO714" s="8"/>
      <c r="WNP714" s="8"/>
      <c r="WNQ714" s="8"/>
      <c r="WNR714" s="8"/>
      <c r="WNS714" s="8"/>
      <c r="WNT714" s="8"/>
      <c r="WNU714" s="8"/>
      <c r="WNV714" s="8"/>
      <c r="WNW714" s="8"/>
      <c r="WNX714" s="8"/>
      <c r="WNY714" s="8"/>
      <c r="WNZ714" s="8"/>
      <c r="WOA714" s="8"/>
      <c r="WOB714" s="8"/>
      <c r="WOC714" s="8"/>
      <c r="WOD714" s="8"/>
      <c r="WOE714" s="8"/>
      <c r="WOF714" s="8"/>
      <c r="WOG714" s="8"/>
      <c r="WOH714" s="8"/>
      <c r="WOI714" s="8"/>
      <c r="WOJ714" s="8"/>
      <c r="WOK714" s="8"/>
      <c r="WOL714" s="8"/>
      <c r="WOM714" s="8"/>
      <c r="WON714" s="8"/>
      <c r="WOO714" s="8"/>
      <c r="WOP714" s="8"/>
      <c r="WOQ714" s="8"/>
      <c r="WOR714" s="8"/>
      <c r="WOS714" s="8"/>
      <c r="WOT714" s="8"/>
      <c r="WOU714" s="8"/>
      <c r="WOV714" s="8"/>
      <c r="WOW714" s="8"/>
      <c r="WOX714" s="8"/>
      <c r="WOY714" s="8"/>
      <c r="WOZ714" s="8"/>
      <c r="WPA714" s="8"/>
      <c r="WPB714" s="8"/>
      <c r="WPC714" s="8"/>
      <c r="WPD714" s="8"/>
      <c r="WPE714" s="8"/>
      <c r="WPF714" s="8"/>
      <c r="WPG714" s="8"/>
      <c r="WPH714" s="8"/>
      <c r="WPI714" s="8"/>
      <c r="WPJ714" s="8"/>
      <c r="WPK714" s="8"/>
      <c r="WPL714" s="8"/>
      <c r="WPM714" s="8"/>
      <c r="WPN714" s="8"/>
      <c r="WPO714" s="8"/>
      <c r="WPP714" s="8"/>
      <c r="WPQ714" s="8"/>
      <c r="WPR714" s="8"/>
      <c r="WPS714" s="8"/>
      <c r="WPT714" s="8"/>
      <c r="WPU714" s="8"/>
      <c r="WPV714" s="8"/>
      <c r="WPW714" s="8"/>
      <c r="WPX714" s="8"/>
      <c r="WPY714" s="8"/>
      <c r="WPZ714" s="8"/>
      <c r="WQA714" s="8"/>
      <c r="WQB714" s="8"/>
      <c r="WQC714" s="8"/>
      <c r="WQD714" s="8"/>
      <c r="WQE714" s="8"/>
      <c r="WQF714" s="8"/>
      <c r="WQG714" s="8"/>
      <c r="WQH714" s="8"/>
      <c r="WQI714" s="8"/>
      <c r="WQJ714" s="8"/>
      <c r="WQK714" s="8"/>
      <c r="WQL714" s="8"/>
      <c r="WQM714" s="8"/>
      <c r="WQN714" s="8"/>
      <c r="WQO714" s="8"/>
      <c r="WQP714" s="8"/>
      <c r="WQQ714" s="8"/>
      <c r="WQR714" s="8"/>
      <c r="WQS714" s="8"/>
      <c r="WQT714" s="8"/>
      <c r="WQU714" s="8"/>
      <c r="WQV714" s="8"/>
      <c r="WQW714" s="8"/>
      <c r="WQX714" s="8"/>
      <c r="WQY714" s="8"/>
      <c r="WQZ714" s="8"/>
      <c r="WRA714" s="8"/>
      <c r="WRB714" s="8"/>
      <c r="WRC714" s="8"/>
      <c r="WRD714" s="8"/>
      <c r="WRE714" s="8"/>
      <c r="WRF714" s="8"/>
      <c r="WRG714" s="8"/>
      <c r="WRH714" s="8"/>
      <c r="WRI714" s="8"/>
      <c r="WRJ714" s="8"/>
      <c r="WRK714" s="8"/>
      <c r="WRL714" s="8"/>
      <c r="WRM714" s="8"/>
      <c r="WRN714" s="8"/>
      <c r="WRO714" s="8"/>
      <c r="WRP714" s="8"/>
      <c r="WRQ714" s="8"/>
      <c r="WRR714" s="8"/>
      <c r="WRS714" s="8"/>
      <c r="WRT714" s="8"/>
      <c r="WRU714" s="8"/>
      <c r="WRV714" s="8"/>
      <c r="WRW714" s="8"/>
      <c r="WRX714" s="8"/>
      <c r="WRY714" s="8"/>
      <c r="WRZ714" s="8"/>
      <c r="WSA714" s="8"/>
      <c r="WSB714" s="8"/>
      <c r="WSC714" s="8"/>
      <c r="WSD714" s="8"/>
      <c r="WSE714" s="8"/>
      <c r="WSF714" s="8"/>
      <c r="WSG714" s="8"/>
      <c r="WSH714" s="8"/>
      <c r="WSI714" s="8"/>
      <c r="WSJ714" s="8"/>
      <c r="WSK714" s="8"/>
      <c r="WSL714" s="8"/>
      <c r="WSM714" s="8"/>
      <c r="WSN714" s="8"/>
      <c r="WSO714" s="8"/>
      <c r="WSP714" s="8"/>
      <c r="WSQ714" s="8"/>
      <c r="WSR714" s="8"/>
      <c r="WSS714" s="8"/>
      <c r="WST714" s="8"/>
      <c r="WSU714" s="8"/>
      <c r="WSV714" s="8"/>
      <c r="WSW714" s="8"/>
      <c r="WSX714" s="8"/>
      <c r="WSY714" s="8"/>
      <c r="WSZ714" s="8"/>
      <c r="WTA714" s="8"/>
      <c r="WTB714" s="8"/>
      <c r="WTC714" s="8"/>
      <c r="WTD714" s="8"/>
      <c r="WTE714" s="8"/>
      <c r="WTF714" s="8"/>
      <c r="WTG714" s="8"/>
      <c r="WTH714" s="8"/>
      <c r="WTI714" s="8"/>
      <c r="WTJ714" s="8"/>
      <c r="WTK714" s="8"/>
      <c r="WTL714" s="8"/>
      <c r="WTM714" s="8"/>
      <c r="WTN714" s="8"/>
      <c r="WTO714" s="8"/>
      <c r="WTP714" s="8"/>
      <c r="WTQ714" s="8"/>
      <c r="WTR714" s="8"/>
      <c r="WTS714" s="8"/>
      <c r="WTT714" s="8"/>
      <c r="WTU714" s="8"/>
      <c r="WTV714" s="8"/>
      <c r="WTW714" s="8"/>
      <c r="WTX714" s="8"/>
      <c r="WTY714" s="8"/>
      <c r="WTZ714" s="8"/>
      <c r="WUA714" s="8"/>
      <c r="WUB714" s="8"/>
      <c r="WUC714" s="8"/>
      <c r="WUD714" s="8"/>
      <c r="WUE714" s="8"/>
      <c r="WUF714" s="8"/>
      <c r="WUG714" s="8"/>
      <c r="WUH714" s="8"/>
      <c r="WUI714" s="8"/>
      <c r="WUJ714" s="8"/>
      <c r="WUK714" s="8"/>
      <c r="WUL714" s="8"/>
      <c r="WUM714" s="8"/>
      <c r="WUN714" s="8"/>
      <c r="WUO714" s="8"/>
      <c r="WUP714" s="8"/>
      <c r="WUQ714" s="8"/>
      <c r="WUR714" s="8"/>
      <c r="WUS714" s="8"/>
      <c r="WUT714" s="8"/>
      <c r="WUU714" s="8"/>
      <c r="WUV714" s="8"/>
      <c r="WUW714" s="8"/>
      <c r="WUX714" s="8"/>
      <c r="WUY714" s="8"/>
      <c r="WUZ714" s="8"/>
      <c r="WVA714" s="8"/>
      <c r="WVB714" s="8"/>
      <c r="WVC714" s="8"/>
      <c r="WVD714" s="8"/>
      <c r="WVE714" s="8"/>
      <c r="WVF714" s="8"/>
      <c r="WVG714" s="8"/>
      <c r="WVH714" s="8"/>
      <c r="WVI714" s="8"/>
      <c r="WVJ714" s="8"/>
      <c r="WVK714" s="8"/>
      <c r="WVL714" s="8"/>
      <c r="WVM714" s="8"/>
      <c r="WVN714" s="8"/>
      <c r="WVO714" s="8"/>
      <c r="WVP714" s="8"/>
      <c r="WVQ714" s="8"/>
      <c r="WVR714" s="8"/>
      <c r="WVS714" s="8"/>
      <c r="WVT714" s="8"/>
      <c r="WVU714" s="8"/>
      <c r="WVV714" s="8"/>
      <c r="WVW714" s="8"/>
      <c r="WVX714" s="8"/>
      <c r="WVY714" s="8"/>
      <c r="WVZ714" s="8"/>
      <c r="WWA714" s="8"/>
      <c r="WWB714" s="8"/>
      <c r="WWC714" s="8"/>
      <c r="WWD714" s="8"/>
      <c r="WWE714" s="8"/>
      <c r="WWF714" s="8"/>
      <c r="WWG714" s="8"/>
      <c r="WWH714" s="8"/>
      <c r="WWI714" s="8"/>
      <c r="WWJ714" s="8"/>
      <c r="WWK714" s="8"/>
      <c r="WWL714" s="8"/>
      <c r="WWM714" s="8"/>
      <c r="WWN714" s="8"/>
      <c r="WWO714" s="8"/>
      <c r="WWP714" s="8"/>
      <c r="WWQ714" s="8"/>
      <c r="WWR714" s="8"/>
      <c r="WWS714" s="8"/>
      <c r="WWT714" s="8"/>
      <c r="WWU714" s="8"/>
      <c r="WWV714" s="8"/>
      <c r="WWW714" s="8"/>
      <c r="WWX714" s="8"/>
      <c r="WWY714" s="8"/>
      <c r="WWZ714" s="8"/>
      <c r="WXA714" s="8"/>
      <c r="WXB714" s="8"/>
      <c r="WXC714" s="8"/>
      <c r="WXD714" s="8"/>
      <c r="WXE714" s="8"/>
      <c r="WXF714" s="8"/>
      <c r="WXG714" s="8"/>
      <c r="WXH714" s="8"/>
      <c r="WXI714" s="8"/>
      <c r="WXJ714" s="8"/>
      <c r="WXK714" s="8"/>
      <c r="WXL714" s="8"/>
      <c r="WXM714" s="8"/>
      <c r="WXN714" s="8"/>
      <c r="WXO714" s="8"/>
      <c r="WXP714" s="8"/>
      <c r="WXQ714" s="8"/>
      <c r="WXR714" s="8"/>
      <c r="WXS714" s="8"/>
      <c r="WXT714" s="8"/>
      <c r="WXU714" s="8"/>
      <c r="WXV714" s="8"/>
      <c r="WXW714" s="8"/>
      <c r="WXX714" s="8"/>
      <c r="WXY714" s="8"/>
      <c r="WXZ714" s="8"/>
      <c r="WYA714" s="8"/>
      <c r="WYB714" s="8"/>
      <c r="WYC714" s="8"/>
      <c r="WYD714" s="8"/>
      <c r="WYE714" s="8"/>
      <c r="WYF714" s="8"/>
      <c r="WYG714" s="8"/>
      <c r="WYH714" s="8"/>
      <c r="WYI714" s="8"/>
      <c r="WYJ714" s="8"/>
      <c r="WYK714" s="8"/>
      <c r="WYL714" s="8"/>
      <c r="WYM714" s="8"/>
      <c r="WYN714" s="8"/>
      <c r="WYO714" s="8"/>
      <c r="WYP714" s="8"/>
      <c r="WYQ714" s="8"/>
      <c r="WYR714" s="8"/>
      <c r="WYS714" s="8"/>
      <c r="WYT714" s="8"/>
      <c r="WYU714" s="8"/>
      <c r="WYV714" s="8"/>
      <c r="WYW714" s="8"/>
      <c r="WYX714" s="8"/>
      <c r="WYY714" s="8"/>
      <c r="WYZ714" s="8"/>
      <c r="WZA714" s="8"/>
      <c r="WZB714" s="8"/>
      <c r="WZC714" s="8"/>
      <c r="WZD714" s="8"/>
      <c r="WZE714" s="8"/>
      <c r="WZF714" s="8"/>
      <c r="WZG714" s="8"/>
      <c r="WZH714" s="8"/>
      <c r="WZI714" s="8"/>
      <c r="WZJ714" s="8"/>
      <c r="WZK714" s="8"/>
      <c r="WZL714" s="8"/>
      <c r="WZM714" s="8"/>
      <c r="WZN714" s="8"/>
      <c r="WZO714" s="8"/>
      <c r="WZP714" s="8"/>
      <c r="WZQ714" s="8"/>
      <c r="WZR714" s="8"/>
      <c r="WZS714" s="8"/>
      <c r="WZT714" s="8"/>
      <c r="WZU714" s="8"/>
      <c r="WZV714" s="8"/>
      <c r="WZW714" s="8"/>
      <c r="WZX714" s="8"/>
      <c r="WZY714" s="8"/>
      <c r="WZZ714" s="8"/>
      <c r="XAA714" s="8"/>
      <c r="XAB714" s="8"/>
      <c r="XAC714" s="8"/>
      <c r="XAD714" s="8"/>
      <c r="XAE714" s="8"/>
      <c r="XAF714" s="8"/>
      <c r="XAG714" s="8"/>
      <c r="XAH714" s="8"/>
      <c r="XAI714" s="8"/>
      <c r="XAJ714" s="8"/>
      <c r="XAK714" s="8"/>
      <c r="XAL714" s="8"/>
      <c r="XAM714" s="8"/>
      <c r="XAN714" s="8"/>
      <c r="XAO714" s="8"/>
      <c r="XAP714" s="8"/>
      <c r="XAQ714" s="8"/>
      <c r="XAR714" s="8"/>
      <c r="XAS714" s="8"/>
      <c r="XAT714" s="8"/>
      <c r="XAU714" s="8"/>
      <c r="XAV714" s="8"/>
      <c r="XAW714" s="8"/>
      <c r="XAX714" s="8"/>
      <c r="XAY714" s="8"/>
      <c r="XAZ714" s="8"/>
      <c r="XBA714" s="8"/>
      <c r="XBB714" s="8"/>
      <c r="XBC714" s="8"/>
      <c r="XBD714" s="8"/>
      <c r="XBE714" s="8"/>
      <c r="XBF714" s="8"/>
      <c r="XBG714" s="8"/>
      <c r="XBH714" s="8"/>
      <c r="XBI714" s="8"/>
      <c r="XBJ714" s="8"/>
      <c r="XBK714" s="8"/>
      <c r="XBL714" s="8"/>
      <c r="XBM714" s="8"/>
      <c r="XBN714" s="8"/>
      <c r="XBO714" s="8"/>
      <c r="XBP714" s="8"/>
      <c r="XBQ714" s="8"/>
      <c r="XBR714" s="8"/>
      <c r="XBS714" s="8"/>
      <c r="XBT714" s="8"/>
      <c r="XBU714" s="8"/>
      <c r="XBV714" s="8"/>
      <c r="XBW714" s="8"/>
      <c r="XBX714" s="8"/>
      <c r="XBY714" s="8"/>
      <c r="XBZ714" s="8"/>
      <c r="XCA714" s="8"/>
      <c r="XCB714" s="8"/>
      <c r="XCC714" s="8"/>
      <c r="XCD714" s="8"/>
      <c r="XCE714" s="8"/>
      <c r="XCF714" s="8"/>
      <c r="XCG714" s="8"/>
      <c r="XCH714" s="8"/>
      <c r="XCI714" s="8"/>
      <c r="XCJ714" s="8"/>
      <c r="XCK714" s="8"/>
      <c r="XCL714" s="8"/>
      <c r="XCM714" s="8"/>
      <c r="XCN714" s="8"/>
      <c r="XCO714" s="8"/>
      <c r="XCP714" s="8"/>
      <c r="XCQ714" s="8"/>
      <c r="XCR714" s="8"/>
      <c r="XCS714" s="8"/>
      <c r="XCT714" s="8"/>
      <c r="XCU714" s="8"/>
      <c r="XCV714" s="8"/>
      <c r="XCW714" s="8"/>
      <c r="XCX714" s="8"/>
      <c r="XCY714" s="8"/>
      <c r="XCZ714" s="8"/>
      <c r="XDA714" s="8"/>
      <c r="XDB714" s="8"/>
      <c r="XDC714" s="8"/>
      <c r="XDD714" s="8"/>
      <c r="XDE714" s="8"/>
      <c r="XDF714" s="8"/>
      <c r="XDG714" s="8"/>
      <c r="XDH714" s="8"/>
      <c r="XDI714" s="8"/>
      <c r="XDJ714" s="8"/>
      <c r="XDK714" s="8"/>
      <c r="XDL714" s="8"/>
      <c r="XDM714" s="8"/>
      <c r="XDN714" s="8"/>
      <c r="XDO714" s="8"/>
      <c r="XDP714" s="8"/>
      <c r="XDQ714" s="8"/>
      <c r="XDR714" s="8"/>
      <c r="XDS714" s="8"/>
      <c r="XDT714" s="8"/>
      <c r="XDU714" s="8"/>
      <c r="XDV714" s="8"/>
      <c r="XDW714" s="8"/>
      <c r="XDX714" s="8"/>
      <c r="XDY714" s="8"/>
      <c r="XDZ714" s="8"/>
      <c r="XEA714" s="8"/>
      <c r="XEB714" s="8"/>
      <c r="XEC714" s="8"/>
      <c r="XED714" s="8"/>
      <c r="XEE714" s="8"/>
      <c r="XEF714" s="8"/>
      <c r="XEG714" s="8"/>
      <c r="XEH714" s="8"/>
      <c r="XEI714" s="8"/>
      <c r="XEJ714" s="8"/>
      <c r="XEK714" s="8"/>
      <c r="XEL714" s="8"/>
      <c r="XEM714" s="8"/>
      <c r="XEN714" s="8"/>
      <c r="XEO714" s="8"/>
      <c r="XEP714" s="8"/>
      <c r="XEQ714" s="8"/>
      <c r="XER714" s="8"/>
      <c r="XES714" s="8"/>
      <c r="XET714" s="8"/>
      <c r="XEU714" s="8"/>
      <c r="XEV714" s="8"/>
      <c r="XEW714" s="8"/>
      <c r="XEX714" s="8"/>
      <c r="XEY714" s="8"/>
      <c r="XEZ714" s="8"/>
      <c r="XFA714" s="8"/>
      <c r="XFB714" s="8"/>
      <c r="XFC714" s="8"/>
      <c r="XFD714" s="8"/>
    </row>
    <row r="715" s="9" customFormat="1" customHeight="1" spans="1:16384">
      <c r="A715" s="31"/>
      <c r="B715" s="22" t="s">
        <v>424</v>
      </c>
      <c r="C715" s="22" t="s">
        <v>114</v>
      </c>
      <c r="D715" s="76" t="s">
        <v>45</v>
      </c>
      <c r="E715" s="31" t="s">
        <v>107</v>
      </c>
      <c r="F715" s="31">
        <f t="shared" si="56"/>
        <v>1800</v>
      </c>
      <c r="G715" s="22"/>
      <c r="H715" s="22">
        <v>1800</v>
      </c>
      <c r="I715" s="22"/>
      <c r="J715" s="33"/>
      <c r="K715" s="45">
        <f t="shared" si="57"/>
        <v>0.163888888888889</v>
      </c>
      <c r="L715" s="46">
        <f t="shared" si="58"/>
        <v>295</v>
      </c>
      <c r="M715" s="46">
        <f t="shared" si="59"/>
        <v>295</v>
      </c>
      <c r="N715" s="46">
        <f t="shared" si="60"/>
        <v>0</v>
      </c>
      <c r="O715" s="46">
        <f t="shared" si="61"/>
        <v>0</v>
      </c>
      <c r="P715" s="46"/>
      <c r="Q715" s="46"/>
      <c r="R715" s="46">
        <f t="shared" si="62"/>
        <v>295</v>
      </c>
      <c r="S715" s="46">
        <v>295</v>
      </c>
      <c r="T715" s="46"/>
      <c r="U715" s="46">
        <f t="shared" si="55"/>
        <v>0</v>
      </c>
      <c r="V715" s="46"/>
      <c r="W715" s="46"/>
      <c r="X715" s="33"/>
      <c r="Y715" s="33"/>
      <c r="Z715" s="33"/>
      <c r="AA715" s="33"/>
      <c r="AB715" s="33">
        <v>323</v>
      </c>
      <c r="AC715" s="33">
        <v>618</v>
      </c>
      <c r="AD715" s="33">
        <v>323</v>
      </c>
      <c r="AE715" s="33">
        <v>618</v>
      </c>
      <c r="AF715" s="33"/>
      <c r="AG715" s="33"/>
      <c r="AH715" s="33"/>
      <c r="AI715" s="33"/>
      <c r="AJ715" s="33" t="s">
        <v>108</v>
      </c>
      <c r="AK715" s="33">
        <v>1200</v>
      </c>
      <c r="AL715" s="33"/>
      <c r="AM715" s="33" t="s">
        <v>39</v>
      </c>
      <c r="AN715" s="33" t="s">
        <v>39</v>
      </c>
      <c r="AO715" s="33" t="s">
        <v>39</v>
      </c>
      <c r="AP715" s="33" t="s">
        <v>39</v>
      </c>
      <c r="AQ715" s="33" t="s">
        <v>39</v>
      </c>
      <c r="AR715" s="33" t="s">
        <v>39</v>
      </c>
      <c r="AS715" s="33" t="s">
        <v>39</v>
      </c>
      <c r="AT715" s="33" t="s">
        <v>39</v>
      </c>
      <c r="AU715" s="33" t="s">
        <v>39</v>
      </c>
      <c r="AV715" s="33" t="s">
        <v>39</v>
      </c>
      <c r="AW715" s="33" t="s">
        <v>402</v>
      </c>
      <c r="AX715" s="31"/>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8"/>
      <c r="NH715" s="8"/>
      <c r="NI715" s="8"/>
      <c r="NJ715" s="8"/>
      <c r="NK715" s="8"/>
      <c r="NL715" s="8"/>
      <c r="NM715" s="8"/>
      <c r="NN715" s="8"/>
      <c r="NO715" s="8"/>
      <c r="NP715" s="8"/>
      <c r="NQ715" s="8"/>
      <c r="NR715" s="8"/>
      <c r="NS715" s="8"/>
      <c r="NT715" s="8"/>
      <c r="NU715" s="8"/>
      <c r="NV715" s="8"/>
      <c r="NW715" s="8"/>
      <c r="NX715" s="8"/>
      <c r="NY715" s="8"/>
      <c r="NZ715" s="8"/>
      <c r="OA715" s="8"/>
      <c r="OB715" s="8"/>
      <c r="OC715" s="8"/>
      <c r="OD715" s="8"/>
      <c r="OE715" s="8"/>
      <c r="OF715" s="8"/>
      <c r="OG715" s="8"/>
      <c r="OH715" s="8"/>
      <c r="OI715" s="8"/>
      <c r="OJ715" s="8"/>
      <c r="OK715" s="8"/>
      <c r="OL715" s="8"/>
      <c r="OM715" s="8"/>
      <c r="ON715" s="8"/>
      <c r="OO715" s="8"/>
      <c r="OP715" s="8"/>
      <c r="OQ715" s="8"/>
      <c r="OR715" s="8"/>
      <c r="OS715" s="8"/>
      <c r="OT715" s="8"/>
      <c r="OU715" s="8"/>
      <c r="OV715" s="8"/>
      <c r="OW715" s="8"/>
      <c r="OX715" s="8"/>
      <c r="OY715" s="8"/>
      <c r="OZ715" s="8"/>
      <c r="PA715" s="8"/>
      <c r="PB715" s="8"/>
      <c r="PC715" s="8"/>
      <c r="PD715" s="8"/>
      <c r="PE715" s="8"/>
      <c r="PF715" s="8"/>
      <c r="PG715" s="8"/>
      <c r="PH715" s="8"/>
      <c r="PI715" s="8"/>
      <c r="PJ715" s="8"/>
      <c r="PK715" s="8"/>
      <c r="PL715" s="8"/>
      <c r="PM715" s="8"/>
      <c r="PN715" s="8"/>
      <c r="PO715" s="8"/>
      <c r="PP715" s="8"/>
      <c r="PQ715" s="8"/>
      <c r="PR715" s="8"/>
      <c r="PS715" s="8"/>
      <c r="PT715" s="8"/>
      <c r="PU715" s="8"/>
      <c r="PV715" s="8"/>
      <c r="PW715" s="8"/>
      <c r="PX715" s="8"/>
      <c r="PY715" s="8"/>
      <c r="PZ715" s="8"/>
      <c r="QA715" s="8"/>
      <c r="QB715" s="8"/>
      <c r="QC715" s="8"/>
      <c r="QD715" s="8"/>
      <c r="QE715" s="8"/>
      <c r="QF715" s="8"/>
      <c r="QG715" s="8"/>
      <c r="QH715" s="8"/>
      <c r="QI715" s="8"/>
      <c r="QJ715" s="8"/>
      <c r="QK715" s="8"/>
      <c r="QL715" s="8"/>
      <c r="QM715" s="8"/>
      <c r="QN715" s="8"/>
      <c r="QO715" s="8"/>
      <c r="QP715" s="8"/>
      <c r="QQ715" s="8"/>
      <c r="QR715" s="8"/>
      <c r="QS715" s="8"/>
      <c r="QT715" s="8"/>
      <c r="QU715" s="8"/>
      <c r="QV715" s="8"/>
      <c r="QW715" s="8"/>
      <c r="QX715" s="8"/>
      <c r="QY715" s="8"/>
      <c r="QZ715" s="8"/>
      <c r="RA715" s="8"/>
      <c r="RB715" s="8"/>
      <c r="RC715" s="8"/>
      <c r="RD715" s="8"/>
      <c r="RE715" s="8"/>
      <c r="RF715" s="8"/>
      <c r="RG715" s="8"/>
      <c r="RH715" s="8"/>
      <c r="RI715" s="8"/>
      <c r="RJ715" s="8"/>
      <c r="RK715" s="8"/>
      <c r="RL715" s="8"/>
      <c r="RM715" s="8"/>
      <c r="RN715" s="8"/>
      <c r="RO715" s="8"/>
      <c r="RP715" s="8"/>
      <c r="RQ715" s="8"/>
      <c r="RR715" s="8"/>
      <c r="RS715" s="8"/>
      <c r="RT715" s="8"/>
      <c r="RU715" s="8"/>
      <c r="RV715" s="8"/>
      <c r="RW715" s="8"/>
      <c r="RX715" s="8"/>
      <c r="RY715" s="8"/>
      <c r="RZ715" s="8"/>
      <c r="SA715" s="8"/>
      <c r="SB715" s="8"/>
      <c r="SC715" s="8"/>
      <c r="SD715" s="8"/>
      <c r="SE715" s="8"/>
      <c r="SF715" s="8"/>
      <c r="SG715" s="8"/>
      <c r="SH715" s="8"/>
      <c r="SI715" s="8"/>
      <c r="SJ715" s="8"/>
      <c r="SK715" s="8"/>
      <c r="SL715" s="8"/>
      <c r="SM715" s="8"/>
      <c r="SN715" s="8"/>
      <c r="SO715" s="8"/>
      <c r="SP715" s="8"/>
      <c r="SQ715" s="8"/>
      <c r="SR715" s="8"/>
      <c r="SS715" s="8"/>
      <c r="ST715" s="8"/>
      <c r="SU715" s="8"/>
      <c r="SV715" s="8"/>
      <c r="SW715" s="8"/>
      <c r="SX715" s="8"/>
      <c r="SY715" s="8"/>
      <c r="SZ715" s="8"/>
      <c r="TA715" s="8"/>
      <c r="TB715" s="8"/>
      <c r="TC715" s="8"/>
      <c r="TD715" s="8"/>
      <c r="TE715" s="8"/>
      <c r="TF715" s="8"/>
      <c r="TG715" s="8"/>
      <c r="TH715" s="8"/>
      <c r="TI715" s="8"/>
      <c r="TJ715" s="8"/>
      <c r="TK715" s="8"/>
      <c r="TL715" s="8"/>
      <c r="TM715" s="8"/>
      <c r="TN715" s="8"/>
      <c r="TO715" s="8"/>
      <c r="TP715" s="8"/>
      <c r="TQ715" s="8"/>
      <c r="TR715" s="8"/>
      <c r="TS715" s="8"/>
      <c r="TT715" s="8"/>
      <c r="TU715" s="8"/>
      <c r="TV715" s="8"/>
      <c r="TW715" s="8"/>
      <c r="TX715" s="8"/>
      <c r="TY715" s="8"/>
      <c r="TZ715" s="8"/>
      <c r="UA715" s="8"/>
      <c r="UB715" s="8"/>
      <c r="UC715" s="8"/>
      <c r="UD715" s="8"/>
      <c r="UE715" s="8"/>
      <c r="UF715" s="8"/>
      <c r="UG715" s="8"/>
      <c r="UH715" s="8"/>
      <c r="UI715" s="8"/>
      <c r="UJ715" s="8"/>
      <c r="UK715" s="8"/>
      <c r="UL715" s="8"/>
      <c r="UM715" s="8"/>
      <c r="UN715" s="8"/>
      <c r="UO715" s="8"/>
      <c r="UP715" s="8"/>
      <c r="UQ715" s="8"/>
      <c r="UR715" s="8"/>
      <c r="US715" s="8"/>
      <c r="UT715" s="8"/>
      <c r="UU715" s="8"/>
      <c r="UV715" s="8"/>
      <c r="UW715" s="8"/>
      <c r="UX715" s="8"/>
      <c r="UY715" s="8"/>
      <c r="UZ715" s="8"/>
      <c r="VA715" s="8"/>
      <c r="VB715" s="8"/>
      <c r="VC715" s="8"/>
      <c r="VD715" s="8"/>
      <c r="VE715" s="8"/>
      <c r="VF715" s="8"/>
      <c r="VG715" s="8"/>
      <c r="VH715" s="8"/>
      <c r="VI715" s="8"/>
      <c r="VJ715" s="8"/>
      <c r="VK715" s="8"/>
      <c r="VL715" s="8"/>
      <c r="VM715" s="8"/>
      <c r="VN715" s="8"/>
      <c r="VO715" s="8"/>
      <c r="VP715" s="8"/>
      <c r="VQ715" s="8"/>
      <c r="VR715" s="8"/>
      <c r="VS715" s="8"/>
      <c r="VT715" s="8"/>
      <c r="VU715" s="8"/>
      <c r="VV715" s="8"/>
      <c r="VW715" s="8"/>
      <c r="VX715" s="8"/>
      <c r="VY715" s="8"/>
      <c r="VZ715" s="8"/>
      <c r="WA715" s="8"/>
      <c r="WB715" s="8"/>
      <c r="WC715" s="8"/>
      <c r="WD715" s="8"/>
      <c r="WE715" s="8"/>
      <c r="WF715" s="8"/>
      <c r="WG715" s="8"/>
      <c r="WH715" s="8"/>
      <c r="WI715" s="8"/>
      <c r="WJ715" s="8"/>
      <c r="WK715" s="8"/>
      <c r="WL715" s="8"/>
      <c r="WM715" s="8"/>
      <c r="WN715" s="8"/>
      <c r="WO715" s="8"/>
      <c r="WP715" s="8"/>
      <c r="WQ715" s="8"/>
      <c r="WR715" s="8"/>
      <c r="WS715" s="8"/>
      <c r="WT715" s="8"/>
      <c r="WU715" s="8"/>
      <c r="WV715" s="8"/>
      <c r="WW715" s="8"/>
      <c r="WX715" s="8"/>
      <c r="WY715" s="8"/>
      <c r="WZ715" s="8"/>
      <c r="XA715" s="8"/>
      <c r="XB715" s="8"/>
      <c r="XC715" s="8"/>
      <c r="XD715" s="8"/>
      <c r="XE715" s="8"/>
      <c r="XF715" s="8"/>
      <c r="XG715" s="8"/>
      <c r="XH715" s="8"/>
      <c r="XI715" s="8"/>
      <c r="XJ715" s="8"/>
      <c r="XK715" s="8"/>
      <c r="XL715" s="8"/>
      <c r="XM715" s="8"/>
      <c r="XN715" s="8"/>
      <c r="XO715" s="8"/>
      <c r="XP715" s="8"/>
      <c r="XQ715" s="8"/>
      <c r="XR715" s="8"/>
      <c r="XS715" s="8"/>
      <c r="XT715" s="8"/>
      <c r="XU715" s="8"/>
      <c r="XV715" s="8"/>
      <c r="XW715" s="8"/>
      <c r="XX715" s="8"/>
      <c r="XY715" s="8"/>
      <c r="XZ715" s="8"/>
      <c r="YA715" s="8"/>
      <c r="YB715" s="8"/>
      <c r="YC715" s="8"/>
      <c r="YD715" s="8"/>
      <c r="YE715" s="8"/>
      <c r="YF715" s="8"/>
      <c r="YG715" s="8"/>
      <c r="YH715" s="8"/>
      <c r="YI715" s="8"/>
      <c r="YJ715" s="8"/>
      <c r="YK715" s="8"/>
      <c r="YL715" s="8"/>
      <c r="YM715" s="8"/>
      <c r="YN715" s="8"/>
      <c r="YO715" s="8"/>
      <c r="YP715" s="8"/>
      <c r="YQ715" s="8"/>
      <c r="YR715" s="8"/>
      <c r="YS715" s="8"/>
      <c r="YT715" s="8"/>
      <c r="YU715" s="8"/>
      <c r="YV715" s="8"/>
      <c r="YW715" s="8"/>
      <c r="YX715" s="8"/>
      <c r="YY715" s="8"/>
      <c r="YZ715" s="8"/>
      <c r="ZA715" s="8"/>
      <c r="ZB715" s="8"/>
      <c r="ZC715" s="8"/>
      <c r="ZD715" s="8"/>
      <c r="ZE715" s="8"/>
      <c r="ZF715" s="8"/>
      <c r="ZG715" s="8"/>
      <c r="ZH715" s="8"/>
      <c r="ZI715" s="8"/>
      <c r="ZJ715" s="8"/>
      <c r="ZK715" s="8"/>
      <c r="ZL715" s="8"/>
      <c r="ZM715" s="8"/>
      <c r="ZN715" s="8"/>
      <c r="ZO715" s="8"/>
      <c r="ZP715" s="8"/>
      <c r="ZQ715" s="8"/>
      <c r="ZR715" s="8"/>
      <c r="ZS715" s="8"/>
      <c r="ZT715" s="8"/>
      <c r="ZU715" s="8"/>
      <c r="ZV715" s="8"/>
      <c r="ZW715" s="8"/>
      <c r="ZX715" s="8"/>
      <c r="ZY715" s="8"/>
      <c r="ZZ715" s="8"/>
      <c r="AAA715" s="8"/>
      <c r="AAB715" s="8"/>
      <c r="AAC715" s="8"/>
      <c r="AAD715" s="8"/>
      <c r="AAE715" s="8"/>
      <c r="AAF715" s="8"/>
      <c r="AAG715" s="8"/>
      <c r="AAH715" s="8"/>
      <c r="AAI715" s="8"/>
      <c r="AAJ715" s="8"/>
      <c r="AAK715" s="8"/>
      <c r="AAL715" s="8"/>
      <c r="AAM715" s="8"/>
      <c r="AAN715" s="8"/>
      <c r="AAO715" s="8"/>
      <c r="AAP715" s="8"/>
      <c r="AAQ715" s="8"/>
      <c r="AAR715" s="8"/>
      <c r="AAS715" s="8"/>
      <c r="AAT715" s="8"/>
      <c r="AAU715" s="8"/>
      <c r="AAV715" s="8"/>
      <c r="AAW715" s="8"/>
      <c r="AAX715" s="8"/>
      <c r="AAY715" s="8"/>
      <c r="AAZ715" s="8"/>
      <c r="ABA715" s="8"/>
      <c r="ABB715" s="8"/>
      <c r="ABC715" s="8"/>
      <c r="ABD715" s="8"/>
      <c r="ABE715" s="8"/>
      <c r="ABF715" s="8"/>
      <c r="ABG715" s="8"/>
      <c r="ABH715" s="8"/>
      <c r="ABI715" s="8"/>
      <c r="ABJ715" s="8"/>
      <c r="ABK715" s="8"/>
      <c r="ABL715" s="8"/>
      <c r="ABM715" s="8"/>
      <c r="ABN715" s="8"/>
      <c r="ABO715" s="8"/>
      <c r="ABP715" s="8"/>
      <c r="ABQ715" s="8"/>
      <c r="ABR715" s="8"/>
      <c r="ABS715" s="8"/>
      <c r="ABT715" s="8"/>
      <c r="ABU715" s="8"/>
      <c r="ABV715" s="8"/>
      <c r="ABW715" s="8"/>
      <c r="ABX715" s="8"/>
      <c r="ABY715" s="8"/>
      <c r="ABZ715" s="8"/>
      <c r="ACA715" s="8"/>
      <c r="ACB715" s="8"/>
      <c r="ACC715" s="8"/>
      <c r="ACD715" s="8"/>
      <c r="ACE715" s="8"/>
      <c r="ACF715" s="8"/>
      <c r="ACG715" s="8"/>
      <c r="ACH715" s="8"/>
      <c r="ACI715" s="8"/>
      <c r="ACJ715" s="8"/>
      <c r="ACK715" s="8"/>
      <c r="ACL715" s="8"/>
      <c r="ACM715" s="8"/>
      <c r="ACN715" s="8"/>
      <c r="ACO715" s="8"/>
      <c r="ACP715" s="8"/>
      <c r="ACQ715" s="8"/>
      <c r="ACR715" s="8"/>
      <c r="ACS715" s="8"/>
      <c r="ACT715" s="8"/>
      <c r="ACU715" s="8"/>
      <c r="ACV715" s="8"/>
      <c r="ACW715" s="8"/>
      <c r="ACX715" s="8"/>
      <c r="ACY715" s="8"/>
      <c r="ACZ715" s="8"/>
      <c r="ADA715" s="8"/>
      <c r="ADB715" s="8"/>
      <c r="ADC715" s="8"/>
      <c r="ADD715" s="8"/>
      <c r="ADE715" s="8"/>
      <c r="ADF715" s="8"/>
      <c r="ADG715" s="8"/>
      <c r="ADH715" s="8"/>
      <c r="ADI715" s="8"/>
      <c r="ADJ715" s="8"/>
      <c r="ADK715" s="8"/>
      <c r="ADL715" s="8"/>
      <c r="ADM715" s="8"/>
      <c r="ADN715" s="8"/>
      <c r="ADO715" s="8"/>
      <c r="ADP715" s="8"/>
      <c r="ADQ715" s="8"/>
      <c r="ADR715" s="8"/>
      <c r="ADS715" s="8"/>
      <c r="ADT715" s="8"/>
      <c r="ADU715" s="8"/>
      <c r="ADV715" s="8"/>
      <c r="ADW715" s="8"/>
      <c r="ADX715" s="8"/>
      <c r="ADY715" s="8"/>
      <c r="ADZ715" s="8"/>
      <c r="AEA715" s="8"/>
      <c r="AEB715" s="8"/>
      <c r="AEC715" s="8"/>
      <c r="AED715" s="8"/>
      <c r="AEE715" s="8"/>
      <c r="AEF715" s="8"/>
      <c r="AEG715" s="8"/>
      <c r="AEH715" s="8"/>
      <c r="AEI715" s="8"/>
      <c r="AEJ715" s="8"/>
      <c r="AEK715" s="8"/>
      <c r="AEL715" s="8"/>
      <c r="AEM715" s="8"/>
      <c r="AEN715" s="8"/>
      <c r="AEO715" s="8"/>
      <c r="AEP715" s="8"/>
      <c r="AEQ715" s="8"/>
      <c r="AER715" s="8"/>
      <c r="AES715" s="8"/>
      <c r="AET715" s="8"/>
      <c r="AEU715" s="8"/>
      <c r="AEV715" s="8"/>
      <c r="AEW715" s="8"/>
      <c r="AEX715" s="8"/>
      <c r="AEY715" s="8"/>
      <c r="AEZ715" s="8"/>
      <c r="AFA715" s="8"/>
      <c r="AFB715" s="8"/>
      <c r="AFC715" s="8"/>
      <c r="AFD715" s="8"/>
      <c r="AFE715" s="8"/>
      <c r="AFF715" s="8"/>
      <c r="AFG715" s="8"/>
      <c r="AFH715" s="8"/>
      <c r="AFI715" s="8"/>
      <c r="AFJ715" s="8"/>
      <c r="AFK715" s="8"/>
      <c r="AFL715" s="8"/>
      <c r="AFM715" s="8"/>
      <c r="AFN715" s="8"/>
      <c r="AFO715" s="8"/>
      <c r="AFP715" s="8"/>
      <c r="AFQ715" s="8"/>
      <c r="AFR715" s="8"/>
      <c r="AFS715" s="8"/>
      <c r="AFT715" s="8"/>
      <c r="AFU715" s="8"/>
      <c r="AFV715" s="8"/>
      <c r="AFW715" s="8"/>
      <c r="AFX715" s="8"/>
      <c r="AFY715" s="8"/>
      <c r="AFZ715" s="8"/>
      <c r="AGA715" s="8"/>
      <c r="AGB715" s="8"/>
      <c r="AGC715" s="8"/>
      <c r="AGD715" s="8"/>
      <c r="AGE715" s="8"/>
      <c r="AGF715" s="8"/>
      <c r="AGG715" s="8"/>
      <c r="AGH715" s="8"/>
      <c r="AGI715" s="8"/>
      <c r="AGJ715" s="8"/>
      <c r="AGK715" s="8"/>
      <c r="AGL715" s="8"/>
      <c r="AGM715" s="8"/>
      <c r="AGN715" s="8"/>
      <c r="AGO715" s="8"/>
      <c r="AGP715" s="8"/>
      <c r="AGQ715" s="8"/>
      <c r="AGR715" s="8"/>
      <c r="AGS715" s="8"/>
      <c r="AGT715" s="8"/>
      <c r="AGU715" s="8"/>
      <c r="AGV715" s="8"/>
      <c r="AGW715" s="8"/>
      <c r="AGX715" s="8"/>
      <c r="AGY715" s="8"/>
      <c r="AGZ715" s="8"/>
      <c r="AHA715" s="8"/>
      <c r="AHB715" s="8"/>
      <c r="AHC715" s="8"/>
      <c r="AHD715" s="8"/>
      <c r="AHE715" s="8"/>
      <c r="AHF715" s="8"/>
      <c r="AHG715" s="8"/>
      <c r="AHH715" s="8"/>
      <c r="AHI715" s="8"/>
      <c r="AHJ715" s="8"/>
      <c r="AHK715" s="8"/>
      <c r="AHL715" s="8"/>
      <c r="AHM715" s="8"/>
      <c r="AHN715" s="8"/>
      <c r="AHO715" s="8"/>
      <c r="AHP715" s="8"/>
      <c r="AHQ715" s="8"/>
      <c r="AHR715" s="8"/>
      <c r="AHS715" s="8"/>
      <c r="AHT715" s="8"/>
      <c r="AHU715" s="8"/>
      <c r="AHV715" s="8"/>
      <c r="AHW715" s="8"/>
      <c r="AHX715" s="8"/>
      <c r="AHY715" s="8"/>
      <c r="AHZ715" s="8"/>
      <c r="AIA715" s="8"/>
      <c r="AIB715" s="8"/>
      <c r="AIC715" s="8"/>
      <c r="AID715" s="8"/>
      <c r="AIE715" s="8"/>
      <c r="AIF715" s="8"/>
      <c r="AIG715" s="8"/>
      <c r="AIH715" s="8"/>
      <c r="AII715" s="8"/>
      <c r="AIJ715" s="8"/>
      <c r="AIK715" s="8"/>
      <c r="AIL715" s="8"/>
      <c r="AIM715" s="8"/>
      <c r="AIN715" s="8"/>
      <c r="AIO715" s="8"/>
      <c r="AIP715" s="8"/>
      <c r="AIQ715" s="8"/>
      <c r="AIR715" s="8"/>
      <c r="AIS715" s="8"/>
      <c r="AIT715" s="8"/>
      <c r="AIU715" s="8"/>
      <c r="AIV715" s="8"/>
      <c r="AIW715" s="8"/>
      <c r="AIX715" s="8"/>
      <c r="AIY715" s="8"/>
      <c r="AIZ715" s="8"/>
      <c r="AJA715" s="8"/>
      <c r="AJB715" s="8"/>
      <c r="AJC715" s="8"/>
      <c r="AJD715" s="8"/>
      <c r="AJE715" s="8"/>
      <c r="AJF715" s="8"/>
      <c r="AJG715" s="8"/>
      <c r="AJH715" s="8"/>
      <c r="AJI715" s="8"/>
      <c r="AJJ715" s="8"/>
      <c r="AJK715" s="8"/>
      <c r="AJL715" s="8"/>
      <c r="AJM715" s="8"/>
      <c r="AJN715" s="8"/>
      <c r="AJO715" s="8"/>
      <c r="AJP715" s="8"/>
      <c r="AJQ715" s="8"/>
      <c r="AJR715" s="8"/>
      <c r="AJS715" s="8"/>
      <c r="AJT715" s="8"/>
      <c r="AJU715" s="8"/>
      <c r="AJV715" s="8"/>
      <c r="AJW715" s="8"/>
      <c r="AJX715" s="8"/>
      <c r="AJY715" s="8"/>
      <c r="AJZ715" s="8"/>
      <c r="AKA715" s="8"/>
      <c r="AKB715" s="8"/>
      <c r="AKC715" s="8"/>
      <c r="AKD715" s="8"/>
      <c r="AKE715" s="8"/>
      <c r="AKF715" s="8"/>
      <c r="AKG715" s="8"/>
      <c r="AKH715" s="8"/>
      <c r="AKI715" s="8"/>
      <c r="AKJ715" s="8"/>
      <c r="AKK715" s="8"/>
      <c r="AKL715" s="8"/>
      <c r="AKM715" s="8"/>
      <c r="AKN715" s="8"/>
      <c r="AKO715" s="8"/>
      <c r="AKP715" s="8"/>
      <c r="AKQ715" s="8"/>
      <c r="AKR715" s="8"/>
      <c r="AKS715" s="8"/>
      <c r="AKT715" s="8"/>
      <c r="AKU715" s="8"/>
      <c r="AKV715" s="8"/>
      <c r="AKW715" s="8"/>
      <c r="AKX715" s="8"/>
      <c r="AKY715" s="8"/>
      <c r="AKZ715" s="8"/>
      <c r="ALA715" s="8"/>
      <c r="ALB715" s="8"/>
      <c r="ALC715" s="8"/>
      <c r="ALD715" s="8"/>
      <c r="ALE715" s="8"/>
      <c r="ALF715" s="8"/>
      <c r="ALG715" s="8"/>
      <c r="ALH715" s="8"/>
      <c r="ALI715" s="8"/>
      <c r="ALJ715" s="8"/>
      <c r="ALK715" s="8"/>
      <c r="ALL715" s="8"/>
      <c r="ALM715" s="8"/>
      <c r="ALN715" s="8"/>
      <c r="ALO715" s="8"/>
      <c r="ALP715" s="8"/>
      <c r="ALQ715" s="8"/>
      <c r="ALR715" s="8"/>
      <c r="ALS715" s="8"/>
      <c r="ALT715" s="8"/>
      <c r="ALU715" s="8"/>
      <c r="ALV715" s="8"/>
      <c r="ALW715" s="8"/>
      <c r="ALX715" s="8"/>
      <c r="ALY715" s="8"/>
      <c r="ALZ715" s="8"/>
      <c r="AMA715" s="8"/>
      <c r="AMB715" s="8"/>
      <c r="AMC715" s="8"/>
      <c r="AMD715" s="8"/>
      <c r="AME715" s="8"/>
      <c r="AMF715" s="8"/>
      <c r="AMG715" s="8"/>
      <c r="AMH715" s="8"/>
      <c r="AMI715" s="8"/>
      <c r="AMJ715" s="8"/>
      <c r="AMK715" s="8"/>
      <c r="AML715" s="8"/>
      <c r="AMM715" s="8"/>
      <c r="AMN715" s="8"/>
      <c r="AMO715" s="8"/>
      <c r="AMP715" s="8"/>
      <c r="AMQ715" s="8"/>
      <c r="AMR715" s="8"/>
      <c r="AMS715" s="8"/>
      <c r="AMT715" s="8"/>
      <c r="AMU715" s="8"/>
      <c r="AMV715" s="8"/>
      <c r="AMW715" s="8"/>
      <c r="AMX715" s="8"/>
      <c r="AMY715" s="8"/>
      <c r="AMZ715" s="8"/>
      <c r="ANA715" s="8"/>
      <c r="ANB715" s="8"/>
      <c r="ANC715" s="8"/>
      <c r="AND715" s="8"/>
      <c r="ANE715" s="8"/>
      <c r="ANF715" s="8"/>
      <c r="ANG715" s="8"/>
      <c r="ANH715" s="8"/>
      <c r="ANI715" s="8"/>
      <c r="ANJ715" s="8"/>
      <c r="ANK715" s="8"/>
      <c r="ANL715" s="8"/>
      <c r="ANM715" s="8"/>
      <c r="ANN715" s="8"/>
      <c r="ANO715" s="8"/>
      <c r="ANP715" s="8"/>
      <c r="ANQ715" s="8"/>
      <c r="ANR715" s="8"/>
      <c r="ANS715" s="8"/>
      <c r="ANT715" s="8"/>
      <c r="ANU715" s="8"/>
      <c r="ANV715" s="8"/>
      <c r="ANW715" s="8"/>
      <c r="ANX715" s="8"/>
      <c r="ANY715" s="8"/>
      <c r="ANZ715" s="8"/>
      <c r="AOA715" s="8"/>
      <c r="AOB715" s="8"/>
      <c r="AOC715" s="8"/>
      <c r="AOD715" s="8"/>
      <c r="AOE715" s="8"/>
      <c r="AOF715" s="8"/>
      <c r="AOG715" s="8"/>
      <c r="AOH715" s="8"/>
      <c r="AOI715" s="8"/>
      <c r="AOJ715" s="8"/>
      <c r="AOK715" s="8"/>
      <c r="AOL715" s="8"/>
      <c r="AOM715" s="8"/>
      <c r="AON715" s="8"/>
      <c r="AOO715" s="8"/>
      <c r="AOP715" s="8"/>
      <c r="AOQ715" s="8"/>
      <c r="AOR715" s="8"/>
      <c r="AOS715" s="8"/>
      <c r="AOT715" s="8"/>
      <c r="AOU715" s="8"/>
      <c r="AOV715" s="8"/>
      <c r="AOW715" s="8"/>
      <c r="AOX715" s="8"/>
      <c r="AOY715" s="8"/>
      <c r="AOZ715" s="8"/>
      <c r="APA715" s="8"/>
      <c r="APB715" s="8"/>
      <c r="APC715" s="8"/>
      <c r="APD715" s="8"/>
      <c r="APE715" s="8"/>
      <c r="APF715" s="8"/>
      <c r="APG715" s="8"/>
      <c r="APH715" s="8"/>
      <c r="API715" s="8"/>
      <c r="APJ715" s="8"/>
      <c r="APK715" s="8"/>
      <c r="APL715" s="8"/>
      <c r="APM715" s="8"/>
      <c r="APN715" s="8"/>
      <c r="APO715" s="8"/>
      <c r="APP715" s="8"/>
      <c r="APQ715" s="8"/>
      <c r="APR715" s="8"/>
      <c r="APS715" s="8"/>
      <c r="APT715" s="8"/>
      <c r="APU715" s="8"/>
      <c r="APV715" s="8"/>
      <c r="APW715" s="8"/>
      <c r="APX715" s="8"/>
      <c r="APY715" s="8"/>
      <c r="APZ715" s="8"/>
      <c r="AQA715" s="8"/>
      <c r="AQB715" s="8"/>
      <c r="AQC715" s="8"/>
      <c r="AQD715" s="8"/>
      <c r="AQE715" s="8"/>
      <c r="AQF715" s="8"/>
      <c r="AQG715" s="8"/>
      <c r="AQH715" s="8"/>
      <c r="AQI715" s="8"/>
      <c r="AQJ715" s="8"/>
      <c r="AQK715" s="8"/>
      <c r="AQL715" s="8"/>
      <c r="AQM715" s="8"/>
      <c r="AQN715" s="8"/>
      <c r="AQO715" s="8"/>
      <c r="AQP715" s="8"/>
      <c r="AQQ715" s="8"/>
      <c r="AQR715" s="8"/>
      <c r="AQS715" s="8"/>
      <c r="AQT715" s="8"/>
      <c r="AQU715" s="8"/>
      <c r="AQV715" s="8"/>
      <c r="AQW715" s="8"/>
      <c r="AQX715" s="8"/>
      <c r="AQY715" s="8"/>
      <c r="AQZ715" s="8"/>
      <c r="ARA715" s="8"/>
      <c r="ARB715" s="8"/>
      <c r="ARC715" s="8"/>
      <c r="ARD715" s="8"/>
      <c r="ARE715" s="8"/>
      <c r="ARF715" s="8"/>
      <c r="ARG715" s="8"/>
      <c r="ARH715" s="8"/>
      <c r="ARI715" s="8"/>
      <c r="ARJ715" s="8"/>
      <c r="ARK715" s="8"/>
      <c r="ARL715" s="8"/>
      <c r="ARM715" s="8"/>
      <c r="ARN715" s="8"/>
      <c r="ARO715" s="8"/>
      <c r="ARP715" s="8"/>
      <c r="ARQ715" s="8"/>
      <c r="ARR715" s="8"/>
      <c r="ARS715" s="8"/>
      <c r="ART715" s="8"/>
      <c r="ARU715" s="8"/>
      <c r="ARV715" s="8"/>
      <c r="ARW715" s="8"/>
      <c r="ARX715" s="8"/>
      <c r="ARY715" s="8"/>
      <c r="ARZ715" s="8"/>
      <c r="ASA715" s="8"/>
      <c r="ASB715" s="8"/>
      <c r="ASC715" s="8"/>
      <c r="ASD715" s="8"/>
      <c r="ASE715" s="8"/>
      <c r="ASF715" s="8"/>
      <c r="ASG715" s="8"/>
      <c r="ASH715" s="8"/>
      <c r="ASI715" s="8"/>
      <c r="ASJ715" s="8"/>
      <c r="ASK715" s="8"/>
      <c r="ASL715" s="8"/>
      <c r="ASM715" s="8"/>
      <c r="ASN715" s="8"/>
      <c r="ASO715" s="8"/>
      <c r="ASP715" s="8"/>
      <c r="ASQ715" s="8"/>
      <c r="ASR715" s="8"/>
      <c r="ASS715" s="8"/>
      <c r="AST715" s="8"/>
      <c r="ASU715" s="8"/>
      <c r="ASV715" s="8"/>
      <c r="ASW715" s="8"/>
      <c r="ASX715" s="8"/>
      <c r="ASY715" s="8"/>
      <c r="ASZ715" s="8"/>
      <c r="ATA715" s="8"/>
      <c r="ATB715" s="8"/>
      <c r="ATC715" s="8"/>
      <c r="ATD715" s="8"/>
      <c r="ATE715" s="8"/>
      <c r="ATF715" s="8"/>
      <c r="ATG715" s="8"/>
      <c r="ATH715" s="8"/>
      <c r="ATI715" s="8"/>
      <c r="ATJ715" s="8"/>
      <c r="ATK715" s="8"/>
      <c r="ATL715" s="8"/>
      <c r="ATM715" s="8"/>
      <c r="ATN715" s="8"/>
      <c r="ATO715" s="8"/>
      <c r="ATP715" s="8"/>
      <c r="ATQ715" s="8"/>
      <c r="ATR715" s="8"/>
      <c r="ATS715" s="8"/>
      <c r="ATT715" s="8"/>
      <c r="ATU715" s="8"/>
      <c r="ATV715" s="8"/>
      <c r="ATW715" s="8"/>
      <c r="ATX715" s="8"/>
      <c r="ATY715" s="8"/>
      <c r="ATZ715" s="8"/>
      <c r="AUA715" s="8"/>
      <c r="AUB715" s="8"/>
      <c r="AUC715" s="8"/>
      <c r="AUD715" s="8"/>
      <c r="AUE715" s="8"/>
      <c r="AUF715" s="8"/>
      <c r="AUG715" s="8"/>
      <c r="AUH715" s="8"/>
      <c r="AUI715" s="8"/>
      <c r="AUJ715" s="8"/>
      <c r="AUK715" s="8"/>
      <c r="AUL715" s="8"/>
      <c r="AUM715" s="8"/>
      <c r="AUN715" s="8"/>
      <c r="AUO715" s="8"/>
      <c r="AUP715" s="8"/>
      <c r="AUQ715" s="8"/>
      <c r="AUR715" s="8"/>
      <c r="AUS715" s="8"/>
      <c r="AUT715" s="8"/>
      <c r="AUU715" s="8"/>
      <c r="AUV715" s="8"/>
      <c r="AUW715" s="8"/>
      <c r="AUX715" s="8"/>
      <c r="AUY715" s="8"/>
      <c r="AUZ715" s="8"/>
      <c r="AVA715" s="8"/>
      <c r="AVB715" s="8"/>
      <c r="AVC715" s="8"/>
      <c r="AVD715" s="8"/>
      <c r="AVE715" s="8"/>
      <c r="AVF715" s="8"/>
      <c r="AVG715" s="8"/>
      <c r="AVH715" s="8"/>
      <c r="AVI715" s="8"/>
      <c r="AVJ715" s="8"/>
      <c r="AVK715" s="8"/>
      <c r="AVL715" s="8"/>
      <c r="AVM715" s="8"/>
      <c r="AVN715" s="8"/>
      <c r="AVO715" s="8"/>
      <c r="AVP715" s="8"/>
      <c r="AVQ715" s="8"/>
      <c r="AVR715" s="8"/>
      <c r="AVS715" s="8"/>
      <c r="AVT715" s="8"/>
      <c r="AVU715" s="8"/>
      <c r="AVV715" s="8"/>
      <c r="AVW715" s="8"/>
      <c r="AVX715" s="8"/>
      <c r="AVY715" s="8"/>
      <c r="AVZ715" s="8"/>
      <c r="AWA715" s="8"/>
      <c r="AWB715" s="8"/>
      <c r="AWC715" s="8"/>
      <c r="AWD715" s="8"/>
      <c r="AWE715" s="8"/>
      <c r="AWF715" s="8"/>
      <c r="AWG715" s="8"/>
      <c r="AWH715" s="8"/>
      <c r="AWI715" s="8"/>
      <c r="AWJ715" s="8"/>
      <c r="AWK715" s="8"/>
      <c r="AWL715" s="8"/>
      <c r="AWM715" s="8"/>
      <c r="AWN715" s="8"/>
      <c r="AWO715" s="8"/>
      <c r="AWP715" s="8"/>
      <c r="AWQ715" s="8"/>
      <c r="AWR715" s="8"/>
      <c r="AWS715" s="8"/>
      <c r="AWT715" s="8"/>
      <c r="AWU715" s="8"/>
      <c r="AWV715" s="8"/>
      <c r="AWW715" s="8"/>
      <c r="AWX715" s="8"/>
      <c r="AWY715" s="8"/>
      <c r="AWZ715" s="8"/>
      <c r="AXA715" s="8"/>
      <c r="AXB715" s="8"/>
      <c r="AXC715" s="8"/>
      <c r="AXD715" s="8"/>
      <c r="AXE715" s="8"/>
      <c r="AXF715" s="8"/>
      <c r="AXG715" s="8"/>
      <c r="AXH715" s="8"/>
      <c r="AXI715" s="8"/>
      <c r="AXJ715" s="8"/>
      <c r="AXK715" s="8"/>
      <c r="AXL715" s="8"/>
      <c r="AXM715" s="8"/>
      <c r="AXN715" s="8"/>
      <c r="AXO715" s="8"/>
      <c r="AXP715" s="8"/>
      <c r="AXQ715" s="8"/>
      <c r="AXR715" s="8"/>
      <c r="AXS715" s="8"/>
      <c r="AXT715" s="8"/>
      <c r="AXU715" s="8"/>
      <c r="AXV715" s="8"/>
      <c r="AXW715" s="8"/>
      <c r="AXX715" s="8"/>
      <c r="AXY715" s="8"/>
      <c r="AXZ715" s="8"/>
      <c r="AYA715" s="8"/>
      <c r="AYB715" s="8"/>
      <c r="AYC715" s="8"/>
      <c r="AYD715" s="8"/>
      <c r="AYE715" s="8"/>
      <c r="AYF715" s="8"/>
      <c r="AYG715" s="8"/>
      <c r="AYH715" s="8"/>
      <c r="AYI715" s="8"/>
      <c r="AYJ715" s="8"/>
      <c r="AYK715" s="8"/>
      <c r="AYL715" s="8"/>
      <c r="AYM715" s="8"/>
      <c r="AYN715" s="8"/>
      <c r="AYO715" s="8"/>
      <c r="AYP715" s="8"/>
      <c r="AYQ715" s="8"/>
      <c r="AYR715" s="8"/>
      <c r="AYS715" s="8"/>
      <c r="AYT715" s="8"/>
      <c r="AYU715" s="8"/>
      <c r="AYV715" s="8"/>
      <c r="AYW715" s="8"/>
      <c r="AYX715" s="8"/>
      <c r="AYY715" s="8"/>
      <c r="AYZ715" s="8"/>
      <c r="AZA715" s="8"/>
      <c r="AZB715" s="8"/>
      <c r="AZC715" s="8"/>
      <c r="AZD715" s="8"/>
      <c r="AZE715" s="8"/>
      <c r="AZF715" s="8"/>
      <c r="AZG715" s="8"/>
      <c r="AZH715" s="8"/>
      <c r="AZI715" s="8"/>
      <c r="AZJ715" s="8"/>
      <c r="AZK715" s="8"/>
      <c r="AZL715" s="8"/>
      <c r="AZM715" s="8"/>
      <c r="AZN715" s="8"/>
      <c r="AZO715" s="8"/>
      <c r="AZP715" s="8"/>
      <c r="AZQ715" s="8"/>
      <c r="AZR715" s="8"/>
      <c r="AZS715" s="8"/>
      <c r="AZT715" s="8"/>
      <c r="AZU715" s="8"/>
      <c r="AZV715" s="8"/>
      <c r="AZW715" s="8"/>
      <c r="AZX715" s="8"/>
      <c r="AZY715" s="8"/>
      <c r="AZZ715" s="8"/>
      <c r="BAA715" s="8"/>
      <c r="BAB715" s="8"/>
      <c r="BAC715" s="8"/>
      <c r="BAD715" s="8"/>
      <c r="BAE715" s="8"/>
      <c r="BAF715" s="8"/>
      <c r="BAG715" s="8"/>
      <c r="BAH715" s="8"/>
      <c r="BAI715" s="8"/>
      <c r="BAJ715" s="8"/>
      <c r="BAK715" s="8"/>
      <c r="BAL715" s="8"/>
      <c r="BAM715" s="8"/>
      <c r="BAN715" s="8"/>
      <c r="BAO715" s="8"/>
      <c r="BAP715" s="8"/>
      <c r="BAQ715" s="8"/>
      <c r="BAR715" s="8"/>
      <c r="BAS715" s="8"/>
      <c r="BAT715" s="8"/>
      <c r="BAU715" s="8"/>
      <c r="BAV715" s="8"/>
      <c r="BAW715" s="8"/>
      <c r="BAX715" s="8"/>
      <c r="BAY715" s="8"/>
      <c r="BAZ715" s="8"/>
      <c r="BBA715" s="8"/>
      <c r="BBB715" s="8"/>
      <c r="BBC715" s="8"/>
      <c r="BBD715" s="8"/>
      <c r="BBE715" s="8"/>
      <c r="BBF715" s="8"/>
      <c r="BBG715" s="8"/>
      <c r="BBH715" s="8"/>
      <c r="BBI715" s="8"/>
      <c r="BBJ715" s="8"/>
      <c r="BBK715" s="8"/>
      <c r="BBL715" s="8"/>
      <c r="BBM715" s="8"/>
      <c r="BBN715" s="8"/>
      <c r="BBO715" s="8"/>
      <c r="BBP715" s="8"/>
      <c r="BBQ715" s="8"/>
      <c r="BBR715" s="8"/>
      <c r="BBS715" s="8"/>
      <c r="BBT715" s="8"/>
      <c r="BBU715" s="8"/>
      <c r="BBV715" s="8"/>
      <c r="BBW715" s="8"/>
      <c r="BBX715" s="8"/>
      <c r="BBY715" s="8"/>
      <c r="BBZ715" s="8"/>
      <c r="BCA715" s="8"/>
      <c r="BCB715" s="8"/>
      <c r="BCC715" s="8"/>
      <c r="BCD715" s="8"/>
      <c r="BCE715" s="8"/>
      <c r="BCF715" s="8"/>
      <c r="BCG715" s="8"/>
      <c r="BCH715" s="8"/>
      <c r="BCI715" s="8"/>
      <c r="BCJ715" s="8"/>
      <c r="BCK715" s="8"/>
      <c r="BCL715" s="8"/>
      <c r="BCM715" s="8"/>
      <c r="BCN715" s="8"/>
      <c r="BCO715" s="8"/>
      <c r="BCP715" s="8"/>
      <c r="BCQ715" s="8"/>
      <c r="BCR715" s="8"/>
      <c r="BCS715" s="8"/>
      <c r="BCT715" s="8"/>
      <c r="BCU715" s="8"/>
      <c r="BCV715" s="8"/>
      <c r="BCW715" s="8"/>
      <c r="BCX715" s="8"/>
      <c r="BCY715" s="8"/>
      <c r="BCZ715" s="8"/>
      <c r="BDA715" s="8"/>
      <c r="BDB715" s="8"/>
      <c r="BDC715" s="8"/>
      <c r="BDD715" s="8"/>
      <c r="BDE715" s="8"/>
      <c r="BDF715" s="8"/>
      <c r="BDG715" s="8"/>
      <c r="BDH715" s="8"/>
      <c r="BDI715" s="8"/>
      <c r="BDJ715" s="8"/>
      <c r="BDK715" s="8"/>
      <c r="BDL715" s="8"/>
      <c r="BDM715" s="8"/>
      <c r="BDN715" s="8"/>
      <c r="BDO715" s="8"/>
      <c r="BDP715" s="8"/>
      <c r="BDQ715" s="8"/>
      <c r="BDR715" s="8"/>
      <c r="BDS715" s="8"/>
      <c r="BDT715" s="8"/>
      <c r="BDU715" s="8"/>
      <c r="BDV715" s="8"/>
      <c r="BDW715" s="8"/>
      <c r="BDX715" s="8"/>
      <c r="BDY715" s="8"/>
      <c r="BDZ715" s="8"/>
      <c r="BEA715" s="8"/>
      <c r="BEB715" s="8"/>
      <c r="BEC715" s="8"/>
      <c r="BED715" s="8"/>
      <c r="BEE715" s="8"/>
      <c r="BEF715" s="8"/>
      <c r="BEG715" s="8"/>
      <c r="BEH715" s="8"/>
      <c r="BEI715" s="8"/>
      <c r="BEJ715" s="8"/>
      <c r="BEK715" s="8"/>
      <c r="BEL715" s="8"/>
      <c r="BEM715" s="8"/>
      <c r="BEN715" s="8"/>
      <c r="BEO715" s="8"/>
      <c r="BEP715" s="8"/>
      <c r="BEQ715" s="8"/>
      <c r="BER715" s="8"/>
      <c r="BES715" s="8"/>
      <c r="BET715" s="8"/>
      <c r="BEU715" s="8"/>
      <c r="BEV715" s="8"/>
      <c r="BEW715" s="8"/>
      <c r="BEX715" s="8"/>
      <c r="BEY715" s="8"/>
      <c r="BEZ715" s="8"/>
      <c r="BFA715" s="8"/>
      <c r="BFB715" s="8"/>
      <c r="BFC715" s="8"/>
      <c r="BFD715" s="8"/>
      <c r="BFE715" s="8"/>
      <c r="BFF715" s="8"/>
      <c r="BFG715" s="8"/>
      <c r="BFH715" s="8"/>
      <c r="BFI715" s="8"/>
      <c r="BFJ715" s="8"/>
      <c r="BFK715" s="8"/>
      <c r="BFL715" s="8"/>
      <c r="BFM715" s="8"/>
      <c r="BFN715" s="8"/>
      <c r="BFO715" s="8"/>
      <c r="BFP715" s="8"/>
      <c r="BFQ715" s="8"/>
      <c r="BFR715" s="8"/>
      <c r="BFS715" s="8"/>
      <c r="BFT715" s="8"/>
      <c r="BFU715" s="8"/>
      <c r="BFV715" s="8"/>
      <c r="BFW715" s="8"/>
      <c r="BFX715" s="8"/>
      <c r="BFY715" s="8"/>
      <c r="BFZ715" s="8"/>
      <c r="BGA715" s="8"/>
      <c r="BGB715" s="8"/>
      <c r="BGC715" s="8"/>
      <c r="BGD715" s="8"/>
      <c r="BGE715" s="8"/>
      <c r="BGF715" s="8"/>
      <c r="BGG715" s="8"/>
      <c r="BGH715" s="8"/>
      <c r="BGI715" s="8"/>
      <c r="BGJ715" s="8"/>
      <c r="BGK715" s="8"/>
      <c r="BGL715" s="8"/>
      <c r="BGM715" s="8"/>
      <c r="BGN715" s="8"/>
      <c r="BGO715" s="8"/>
      <c r="BGP715" s="8"/>
      <c r="BGQ715" s="8"/>
      <c r="BGR715" s="8"/>
      <c r="BGS715" s="8"/>
      <c r="BGT715" s="8"/>
      <c r="BGU715" s="8"/>
      <c r="BGV715" s="8"/>
      <c r="BGW715" s="8"/>
      <c r="BGX715" s="8"/>
      <c r="BGY715" s="8"/>
      <c r="BGZ715" s="8"/>
      <c r="BHA715" s="8"/>
      <c r="BHB715" s="8"/>
      <c r="BHC715" s="8"/>
      <c r="BHD715" s="8"/>
      <c r="BHE715" s="8"/>
      <c r="BHF715" s="8"/>
      <c r="BHG715" s="8"/>
      <c r="BHH715" s="8"/>
      <c r="BHI715" s="8"/>
      <c r="BHJ715" s="8"/>
      <c r="BHK715" s="8"/>
      <c r="BHL715" s="8"/>
      <c r="BHM715" s="8"/>
      <c r="BHN715" s="8"/>
      <c r="BHO715" s="8"/>
      <c r="BHP715" s="8"/>
      <c r="BHQ715" s="8"/>
      <c r="BHR715" s="8"/>
      <c r="BHS715" s="8"/>
      <c r="BHT715" s="8"/>
      <c r="BHU715" s="8"/>
      <c r="BHV715" s="8"/>
      <c r="BHW715" s="8"/>
      <c r="BHX715" s="8"/>
      <c r="BHY715" s="8"/>
      <c r="BHZ715" s="8"/>
      <c r="BIA715" s="8"/>
      <c r="BIB715" s="8"/>
      <c r="BIC715" s="8"/>
      <c r="BID715" s="8"/>
      <c r="BIE715" s="8"/>
      <c r="BIF715" s="8"/>
      <c r="BIG715" s="8"/>
      <c r="BIH715" s="8"/>
      <c r="BII715" s="8"/>
      <c r="BIJ715" s="8"/>
      <c r="BIK715" s="8"/>
      <c r="BIL715" s="8"/>
      <c r="BIM715" s="8"/>
      <c r="BIN715" s="8"/>
      <c r="BIO715" s="8"/>
      <c r="BIP715" s="8"/>
      <c r="BIQ715" s="8"/>
      <c r="BIR715" s="8"/>
      <c r="BIS715" s="8"/>
      <c r="BIT715" s="8"/>
      <c r="BIU715" s="8"/>
      <c r="BIV715" s="8"/>
      <c r="BIW715" s="8"/>
      <c r="BIX715" s="8"/>
      <c r="BIY715" s="8"/>
      <c r="BIZ715" s="8"/>
      <c r="BJA715" s="8"/>
      <c r="BJB715" s="8"/>
      <c r="BJC715" s="8"/>
      <c r="BJD715" s="8"/>
      <c r="BJE715" s="8"/>
      <c r="BJF715" s="8"/>
      <c r="BJG715" s="8"/>
      <c r="BJH715" s="8"/>
      <c r="BJI715" s="8"/>
      <c r="BJJ715" s="8"/>
      <c r="BJK715" s="8"/>
      <c r="BJL715" s="8"/>
      <c r="BJM715" s="8"/>
      <c r="BJN715" s="8"/>
      <c r="BJO715" s="8"/>
      <c r="BJP715" s="8"/>
      <c r="BJQ715" s="8"/>
      <c r="BJR715" s="8"/>
      <c r="BJS715" s="8"/>
      <c r="BJT715" s="8"/>
      <c r="BJU715" s="8"/>
      <c r="BJV715" s="8"/>
      <c r="BJW715" s="8"/>
      <c r="BJX715" s="8"/>
      <c r="BJY715" s="8"/>
      <c r="BJZ715" s="8"/>
      <c r="BKA715" s="8"/>
      <c r="BKB715" s="8"/>
      <c r="BKC715" s="8"/>
      <c r="BKD715" s="8"/>
      <c r="BKE715" s="8"/>
      <c r="BKF715" s="8"/>
      <c r="BKG715" s="8"/>
      <c r="BKH715" s="8"/>
      <c r="BKI715" s="8"/>
      <c r="BKJ715" s="8"/>
      <c r="BKK715" s="8"/>
      <c r="BKL715" s="8"/>
      <c r="BKM715" s="8"/>
      <c r="BKN715" s="8"/>
      <c r="BKO715" s="8"/>
      <c r="BKP715" s="8"/>
      <c r="BKQ715" s="8"/>
      <c r="BKR715" s="8"/>
      <c r="BKS715" s="8"/>
      <c r="BKT715" s="8"/>
      <c r="BKU715" s="8"/>
      <c r="BKV715" s="8"/>
      <c r="BKW715" s="8"/>
      <c r="BKX715" s="8"/>
      <c r="BKY715" s="8"/>
      <c r="BKZ715" s="8"/>
      <c r="BLA715" s="8"/>
      <c r="BLB715" s="8"/>
      <c r="BLC715" s="8"/>
      <c r="BLD715" s="8"/>
      <c r="BLE715" s="8"/>
      <c r="BLF715" s="8"/>
      <c r="BLG715" s="8"/>
      <c r="BLH715" s="8"/>
      <c r="BLI715" s="8"/>
      <c r="BLJ715" s="8"/>
      <c r="BLK715" s="8"/>
      <c r="BLL715" s="8"/>
      <c r="BLM715" s="8"/>
      <c r="BLN715" s="8"/>
      <c r="BLO715" s="8"/>
      <c r="BLP715" s="8"/>
      <c r="BLQ715" s="8"/>
      <c r="BLR715" s="8"/>
      <c r="BLS715" s="8"/>
      <c r="BLT715" s="8"/>
      <c r="BLU715" s="8"/>
      <c r="BLV715" s="8"/>
      <c r="BLW715" s="8"/>
      <c r="BLX715" s="8"/>
      <c r="BLY715" s="8"/>
      <c r="BLZ715" s="8"/>
      <c r="BMA715" s="8"/>
      <c r="BMB715" s="8"/>
      <c r="BMC715" s="8"/>
      <c r="BMD715" s="8"/>
      <c r="BME715" s="8"/>
      <c r="BMF715" s="8"/>
      <c r="BMG715" s="8"/>
      <c r="BMH715" s="8"/>
      <c r="BMI715" s="8"/>
      <c r="BMJ715" s="8"/>
      <c r="BMK715" s="8"/>
      <c r="BML715" s="8"/>
      <c r="BMM715" s="8"/>
      <c r="BMN715" s="8"/>
      <c r="BMO715" s="8"/>
      <c r="BMP715" s="8"/>
      <c r="BMQ715" s="8"/>
      <c r="BMR715" s="8"/>
      <c r="BMS715" s="8"/>
      <c r="BMT715" s="8"/>
      <c r="BMU715" s="8"/>
      <c r="BMV715" s="8"/>
      <c r="BMW715" s="8"/>
      <c r="BMX715" s="8"/>
      <c r="BMY715" s="8"/>
      <c r="BMZ715" s="8"/>
      <c r="BNA715" s="8"/>
      <c r="BNB715" s="8"/>
      <c r="BNC715" s="8"/>
      <c r="BND715" s="8"/>
      <c r="BNE715" s="8"/>
      <c r="BNF715" s="8"/>
      <c r="BNG715" s="8"/>
      <c r="BNH715" s="8"/>
      <c r="BNI715" s="8"/>
      <c r="BNJ715" s="8"/>
      <c r="BNK715" s="8"/>
      <c r="BNL715" s="8"/>
      <c r="BNM715" s="8"/>
      <c r="BNN715" s="8"/>
      <c r="BNO715" s="8"/>
      <c r="BNP715" s="8"/>
      <c r="BNQ715" s="8"/>
      <c r="BNR715" s="8"/>
      <c r="BNS715" s="8"/>
      <c r="BNT715" s="8"/>
      <c r="BNU715" s="8"/>
      <c r="BNV715" s="8"/>
      <c r="BNW715" s="8"/>
      <c r="BNX715" s="8"/>
      <c r="BNY715" s="8"/>
      <c r="BNZ715" s="8"/>
      <c r="BOA715" s="8"/>
      <c r="BOB715" s="8"/>
      <c r="BOC715" s="8"/>
      <c r="BOD715" s="8"/>
      <c r="BOE715" s="8"/>
      <c r="BOF715" s="8"/>
      <c r="BOG715" s="8"/>
      <c r="BOH715" s="8"/>
      <c r="BOI715" s="8"/>
      <c r="BOJ715" s="8"/>
      <c r="BOK715" s="8"/>
      <c r="BOL715" s="8"/>
      <c r="BOM715" s="8"/>
      <c r="BON715" s="8"/>
      <c r="BOO715" s="8"/>
      <c r="BOP715" s="8"/>
      <c r="BOQ715" s="8"/>
      <c r="BOR715" s="8"/>
      <c r="BOS715" s="8"/>
      <c r="BOT715" s="8"/>
      <c r="BOU715" s="8"/>
      <c r="BOV715" s="8"/>
      <c r="BOW715" s="8"/>
      <c r="BOX715" s="8"/>
      <c r="BOY715" s="8"/>
      <c r="BOZ715" s="8"/>
      <c r="BPA715" s="8"/>
      <c r="BPB715" s="8"/>
      <c r="BPC715" s="8"/>
      <c r="BPD715" s="8"/>
      <c r="BPE715" s="8"/>
      <c r="BPF715" s="8"/>
      <c r="BPG715" s="8"/>
      <c r="BPH715" s="8"/>
      <c r="BPI715" s="8"/>
      <c r="BPJ715" s="8"/>
      <c r="BPK715" s="8"/>
      <c r="BPL715" s="8"/>
      <c r="BPM715" s="8"/>
      <c r="BPN715" s="8"/>
      <c r="BPO715" s="8"/>
      <c r="BPP715" s="8"/>
      <c r="BPQ715" s="8"/>
      <c r="BPR715" s="8"/>
      <c r="BPS715" s="8"/>
      <c r="BPT715" s="8"/>
      <c r="BPU715" s="8"/>
      <c r="BPV715" s="8"/>
      <c r="BPW715" s="8"/>
      <c r="BPX715" s="8"/>
      <c r="BPY715" s="8"/>
      <c r="BPZ715" s="8"/>
      <c r="BQA715" s="8"/>
      <c r="BQB715" s="8"/>
      <c r="BQC715" s="8"/>
      <c r="BQD715" s="8"/>
      <c r="BQE715" s="8"/>
      <c r="BQF715" s="8"/>
      <c r="BQG715" s="8"/>
      <c r="BQH715" s="8"/>
      <c r="BQI715" s="8"/>
      <c r="BQJ715" s="8"/>
      <c r="BQK715" s="8"/>
      <c r="BQL715" s="8"/>
      <c r="BQM715" s="8"/>
      <c r="BQN715" s="8"/>
      <c r="BQO715" s="8"/>
      <c r="BQP715" s="8"/>
      <c r="BQQ715" s="8"/>
      <c r="BQR715" s="8"/>
      <c r="BQS715" s="8"/>
      <c r="BQT715" s="8"/>
      <c r="BQU715" s="8"/>
      <c r="BQV715" s="8"/>
      <c r="BQW715" s="8"/>
      <c r="BQX715" s="8"/>
      <c r="BQY715" s="8"/>
      <c r="BQZ715" s="8"/>
      <c r="BRA715" s="8"/>
      <c r="BRB715" s="8"/>
      <c r="BRC715" s="8"/>
      <c r="BRD715" s="8"/>
      <c r="BRE715" s="8"/>
      <c r="BRF715" s="8"/>
      <c r="BRG715" s="8"/>
      <c r="BRH715" s="8"/>
      <c r="BRI715" s="8"/>
      <c r="BRJ715" s="8"/>
      <c r="BRK715" s="8"/>
      <c r="BRL715" s="8"/>
      <c r="BRM715" s="8"/>
      <c r="BRN715" s="8"/>
      <c r="BRO715" s="8"/>
      <c r="BRP715" s="8"/>
      <c r="BRQ715" s="8"/>
      <c r="BRR715" s="8"/>
      <c r="BRS715" s="8"/>
      <c r="BRT715" s="8"/>
      <c r="BRU715" s="8"/>
      <c r="BRV715" s="8"/>
      <c r="BRW715" s="8"/>
      <c r="BRX715" s="8"/>
      <c r="BRY715" s="8"/>
      <c r="BRZ715" s="8"/>
      <c r="BSA715" s="8"/>
      <c r="BSB715" s="8"/>
      <c r="BSC715" s="8"/>
      <c r="BSD715" s="8"/>
      <c r="BSE715" s="8"/>
      <c r="BSF715" s="8"/>
      <c r="BSG715" s="8"/>
      <c r="BSH715" s="8"/>
      <c r="BSI715" s="8"/>
      <c r="BSJ715" s="8"/>
      <c r="BSK715" s="8"/>
      <c r="BSL715" s="8"/>
      <c r="BSM715" s="8"/>
      <c r="BSN715" s="8"/>
      <c r="BSO715" s="8"/>
      <c r="BSP715" s="8"/>
      <c r="BSQ715" s="8"/>
      <c r="BSR715" s="8"/>
      <c r="BSS715" s="8"/>
      <c r="BST715" s="8"/>
      <c r="BSU715" s="8"/>
      <c r="BSV715" s="8"/>
      <c r="BSW715" s="8"/>
      <c r="BSX715" s="8"/>
      <c r="BSY715" s="8"/>
      <c r="BSZ715" s="8"/>
      <c r="BTA715" s="8"/>
      <c r="BTB715" s="8"/>
      <c r="BTC715" s="8"/>
      <c r="BTD715" s="8"/>
      <c r="BTE715" s="8"/>
      <c r="BTF715" s="8"/>
      <c r="BTG715" s="8"/>
      <c r="BTH715" s="8"/>
      <c r="BTI715" s="8"/>
      <c r="BTJ715" s="8"/>
      <c r="BTK715" s="8"/>
      <c r="BTL715" s="8"/>
      <c r="BTM715" s="8"/>
      <c r="BTN715" s="8"/>
      <c r="BTO715" s="8"/>
      <c r="BTP715" s="8"/>
      <c r="BTQ715" s="8"/>
      <c r="BTR715" s="8"/>
      <c r="BTS715" s="8"/>
      <c r="BTT715" s="8"/>
      <c r="BTU715" s="8"/>
      <c r="BTV715" s="8"/>
      <c r="BTW715" s="8"/>
      <c r="BTX715" s="8"/>
      <c r="BTY715" s="8"/>
      <c r="BTZ715" s="8"/>
      <c r="BUA715" s="8"/>
      <c r="BUB715" s="8"/>
      <c r="BUC715" s="8"/>
      <c r="BUD715" s="8"/>
      <c r="BUE715" s="8"/>
      <c r="BUF715" s="8"/>
      <c r="BUG715" s="8"/>
      <c r="BUH715" s="8"/>
      <c r="BUI715" s="8"/>
      <c r="BUJ715" s="8"/>
      <c r="BUK715" s="8"/>
      <c r="BUL715" s="8"/>
      <c r="BUM715" s="8"/>
      <c r="BUN715" s="8"/>
      <c r="BUO715" s="8"/>
      <c r="BUP715" s="8"/>
      <c r="BUQ715" s="8"/>
      <c r="BUR715" s="8"/>
      <c r="BUS715" s="8"/>
      <c r="BUT715" s="8"/>
      <c r="BUU715" s="8"/>
      <c r="BUV715" s="8"/>
      <c r="BUW715" s="8"/>
      <c r="BUX715" s="8"/>
      <c r="BUY715" s="8"/>
      <c r="BUZ715" s="8"/>
      <c r="BVA715" s="8"/>
      <c r="BVB715" s="8"/>
      <c r="BVC715" s="8"/>
      <c r="BVD715" s="8"/>
      <c r="BVE715" s="8"/>
      <c r="BVF715" s="8"/>
      <c r="BVG715" s="8"/>
      <c r="BVH715" s="8"/>
      <c r="BVI715" s="8"/>
      <c r="BVJ715" s="8"/>
      <c r="BVK715" s="8"/>
      <c r="BVL715" s="8"/>
      <c r="BVM715" s="8"/>
      <c r="BVN715" s="8"/>
      <c r="BVO715" s="8"/>
      <c r="BVP715" s="8"/>
      <c r="BVQ715" s="8"/>
      <c r="BVR715" s="8"/>
      <c r="BVS715" s="8"/>
      <c r="BVT715" s="8"/>
      <c r="BVU715" s="8"/>
      <c r="BVV715" s="8"/>
      <c r="BVW715" s="8"/>
      <c r="BVX715" s="8"/>
      <c r="BVY715" s="8"/>
      <c r="BVZ715" s="8"/>
      <c r="BWA715" s="8"/>
      <c r="BWB715" s="8"/>
      <c r="BWC715" s="8"/>
      <c r="BWD715" s="8"/>
      <c r="BWE715" s="8"/>
      <c r="BWF715" s="8"/>
      <c r="BWG715" s="8"/>
      <c r="BWH715" s="8"/>
      <c r="BWI715" s="8"/>
      <c r="BWJ715" s="8"/>
      <c r="BWK715" s="8"/>
      <c r="BWL715" s="8"/>
      <c r="BWM715" s="8"/>
      <c r="BWN715" s="8"/>
      <c r="BWO715" s="8"/>
      <c r="BWP715" s="8"/>
      <c r="BWQ715" s="8"/>
      <c r="BWR715" s="8"/>
      <c r="BWS715" s="8"/>
      <c r="BWT715" s="8"/>
      <c r="BWU715" s="8"/>
      <c r="BWV715" s="8"/>
      <c r="BWW715" s="8"/>
      <c r="BWX715" s="8"/>
      <c r="BWY715" s="8"/>
      <c r="BWZ715" s="8"/>
      <c r="BXA715" s="8"/>
      <c r="BXB715" s="8"/>
      <c r="BXC715" s="8"/>
      <c r="BXD715" s="8"/>
      <c r="BXE715" s="8"/>
      <c r="BXF715" s="8"/>
      <c r="BXG715" s="8"/>
      <c r="BXH715" s="8"/>
      <c r="BXI715" s="8"/>
      <c r="BXJ715" s="8"/>
      <c r="BXK715" s="8"/>
      <c r="BXL715" s="8"/>
      <c r="BXM715" s="8"/>
      <c r="BXN715" s="8"/>
      <c r="BXO715" s="8"/>
      <c r="BXP715" s="8"/>
      <c r="BXQ715" s="8"/>
      <c r="BXR715" s="8"/>
      <c r="BXS715" s="8"/>
      <c r="BXT715" s="8"/>
      <c r="BXU715" s="8"/>
      <c r="BXV715" s="8"/>
      <c r="BXW715" s="8"/>
      <c r="BXX715" s="8"/>
      <c r="BXY715" s="8"/>
      <c r="BXZ715" s="8"/>
      <c r="BYA715" s="8"/>
      <c r="BYB715" s="8"/>
      <c r="BYC715" s="8"/>
      <c r="BYD715" s="8"/>
      <c r="BYE715" s="8"/>
      <c r="BYF715" s="8"/>
      <c r="BYG715" s="8"/>
      <c r="BYH715" s="8"/>
      <c r="BYI715" s="8"/>
      <c r="BYJ715" s="8"/>
      <c r="BYK715" s="8"/>
      <c r="BYL715" s="8"/>
      <c r="BYM715" s="8"/>
      <c r="BYN715" s="8"/>
      <c r="BYO715" s="8"/>
      <c r="BYP715" s="8"/>
      <c r="BYQ715" s="8"/>
      <c r="BYR715" s="8"/>
      <c r="BYS715" s="8"/>
      <c r="BYT715" s="8"/>
      <c r="BYU715" s="8"/>
      <c r="BYV715" s="8"/>
      <c r="BYW715" s="8"/>
      <c r="BYX715" s="8"/>
      <c r="BYY715" s="8"/>
      <c r="BYZ715" s="8"/>
      <c r="BZA715" s="8"/>
      <c r="BZB715" s="8"/>
      <c r="BZC715" s="8"/>
      <c r="BZD715" s="8"/>
      <c r="BZE715" s="8"/>
      <c r="BZF715" s="8"/>
      <c r="BZG715" s="8"/>
      <c r="BZH715" s="8"/>
      <c r="BZI715" s="8"/>
      <c r="BZJ715" s="8"/>
      <c r="BZK715" s="8"/>
      <c r="BZL715" s="8"/>
      <c r="BZM715" s="8"/>
      <c r="BZN715" s="8"/>
      <c r="BZO715" s="8"/>
      <c r="BZP715" s="8"/>
      <c r="BZQ715" s="8"/>
      <c r="BZR715" s="8"/>
      <c r="BZS715" s="8"/>
      <c r="BZT715" s="8"/>
      <c r="BZU715" s="8"/>
      <c r="BZV715" s="8"/>
      <c r="BZW715" s="8"/>
      <c r="BZX715" s="8"/>
      <c r="BZY715" s="8"/>
      <c r="BZZ715" s="8"/>
      <c r="CAA715" s="8"/>
      <c r="CAB715" s="8"/>
      <c r="CAC715" s="8"/>
      <c r="CAD715" s="8"/>
      <c r="CAE715" s="8"/>
      <c r="CAF715" s="8"/>
      <c r="CAG715" s="8"/>
      <c r="CAH715" s="8"/>
      <c r="CAI715" s="8"/>
      <c r="CAJ715" s="8"/>
      <c r="CAK715" s="8"/>
      <c r="CAL715" s="8"/>
      <c r="CAM715" s="8"/>
      <c r="CAN715" s="8"/>
      <c r="CAO715" s="8"/>
      <c r="CAP715" s="8"/>
      <c r="CAQ715" s="8"/>
      <c r="CAR715" s="8"/>
      <c r="CAS715" s="8"/>
      <c r="CAT715" s="8"/>
      <c r="CAU715" s="8"/>
      <c r="CAV715" s="8"/>
      <c r="CAW715" s="8"/>
      <c r="CAX715" s="8"/>
      <c r="CAY715" s="8"/>
      <c r="CAZ715" s="8"/>
      <c r="CBA715" s="8"/>
      <c r="CBB715" s="8"/>
      <c r="CBC715" s="8"/>
      <c r="CBD715" s="8"/>
      <c r="CBE715" s="8"/>
      <c r="CBF715" s="8"/>
      <c r="CBG715" s="8"/>
      <c r="CBH715" s="8"/>
      <c r="CBI715" s="8"/>
      <c r="CBJ715" s="8"/>
      <c r="CBK715" s="8"/>
      <c r="CBL715" s="8"/>
      <c r="CBM715" s="8"/>
      <c r="CBN715" s="8"/>
      <c r="CBO715" s="8"/>
      <c r="CBP715" s="8"/>
      <c r="CBQ715" s="8"/>
      <c r="CBR715" s="8"/>
      <c r="CBS715" s="8"/>
      <c r="CBT715" s="8"/>
      <c r="CBU715" s="8"/>
      <c r="CBV715" s="8"/>
      <c r="CBW715" s="8"/>
      <c r="CBX715" s="8"/>
      <c r="CBY715" s="8"/>
      <c r="CBZ715" s="8"/>
      <c r="CCA715" s="8"/>
      <c r="CCB715" s="8"/>
      <c r="CCC715" s="8"/>
      <c r="CCD715" s="8"/>
      <c r="CCE715" s="8"/>
      <c r="CCF715" s="8"/>
      <c r="CCG715" s="8"/>
      <c r="CCH715" s="8"/>
      <c r="CCI715" s="8"/>
      <c r="CCJ715" s="8"/>
      <c r="CCK715" s="8"/>
      <c r="CCL715" s="8"/>
      <c r="CCM715" s="8"/>
      <c r="CCN715" s="8"/>
      <c r="CCO715" s="8"/>
      <c r="CCP715" s="8"/>
      <c r="CCQ715" s="8"/>
      <c r="CCR715" s="8"/>
      <c r="CCS715" s="8"/>
      <c r="CCT715" s="8"/>
      <c r="CCU715" s="8"/>
      <c r="CCV715" s="8"/>
      <c r="CCW715" s="8"/>
      <c r="CCX715" s="8"/>
      <c r="CCY715" s="8"/>
      <c r="CCZ715" s="8"/>
      <c r="CDA715" s="8"/>
      <c r="CDB715" s="8"/>
      <c r="CDC715" s="8"/>
      <c r="CDD715" s="8"/>
      <c r="CDE715" s="8"/>
      <c r="CDF715" s="8"/>
      <c r="CDG715" s="8"/>
      <c r="CDH715" s="8"/>
      <c r="CDI715" s="8"/>
      <c r="CDJ715" s="8"/>
      <c r="CDK715" s="8"/>
      <c r="CDL715" s="8"/>
      <c r="CDM715" s="8"/>
      <c r="CDN715" s="8"/>
      <c r="CDO715" s="8"/>
      <c r="CDP715" s="8"/>
      <c r="CDQ715" s="8"/>
      <c r="CDR715" s="8"/>
      <c r="CDS715" s="8"/>
      <c r="CDT715" s="8"/>
      <c r="CDU715" s="8"/>
      <c r="CDV715" s="8"/>
      <c r="CDW715" s="8"/>
      <c r="CDX715" s="8"/>
      <c r="CDY715" s="8"/>
      <c r="CDZ715" s="8"/>
      <c r="CEA715" s="8"/>
      <c r="CEB715" s="8"/>
      <c r="CEC715" s="8"/>
      <c r="CED715" s="8"/>
      <c r="CEE715" s="8"/>
      <c r="CEF715" s="8"/>
      <c r="CEG715" s="8"/>
      <c r="CEH715" s="8"/>
      <c r="CEI715" s="8"/>
      <c r="CEJ715" s="8"/>
      <c r="CEK715" s="8"/>
      <c r="CEL715" s="8"/>
      <c r="CEM715" s="8"/>
      <c r="CEN715" s="8"/>
      <c r="CEO715" s="8"/>
      <c r="CEP715" s="8"/>
      <c r="CEQ715" s="8"/>
      <c r="CER715" s="8"/>
      <c r="CES715" s="8"/>
      <c r="CET715" s="8"/>
      <c r="CEU715" s="8"/>
      <c r="CEV715" s="8"/>
      <c r="CEW715" s="8"/>
      <c r="CEX715" s="8"/>
      <c r="CEY715" s="8"/>
      <c r="CEZ715" s="8"/>
      <c r="CFA715" s="8"/>
      <c r="CFB715" s="8"/>
      <c r="CFC715" s="8"/>
      <c r="CFD715" s="8"/>
      <c r="CFE715" s="8"/>
      <c r="CFF715" s="8"/>
      <c r="CFG715" s="8"/>
      <c r="CFH715" s="8"/>
      <c r="CFI715" s="8"/>
      <c r="CFJ715" s="8"/>
      <c r="CFK715" s="8"/>
      <c r="CFL715" s="8"/>
      <c r="CFM715" s="8"/>
      <c r="CFN715" s="8"/>
      <c r="CFO715" s="8"/>
      <c r="CFP715" s="8"/>
      <c r="CFQ715" s="8"/>
      <c r="CFR715" s="8"/>
      <c r="CFS715" s="8"/>
      <c r="CFT715" s="8"/>
      <c r="CFU715" s="8"/>
      <c r="CFV715" s="8"/>
      <c r="CFW715" s="8"/>
      <c r="CFX715" s="8"/>
      <c r="CFY715" s="8"/>
      <c r="CFZ715" s="8"/>
      <c r="CGA715" s="8"/>
      <c r="CGB715" s="8"/>
      <c r="CGC715" s="8"/>
      <c r="CGD715" s="8"/>
      <c r="CGE715" s="8"/>
      <c r="CGF715" s="8"/>
      <c r="CGG715" s="8"/>
      <c r="CGH715" s="8"/>
      <c r="CGI715" s="8"/>
      <c r="CGJ715" s="8"/>
      <c r="CGK715" s="8"/>
      <c r="CGL715" s="8"/>
      <c r="CGM715" s="8"/>
      <c r="CGN715" s="8"/>
      <c r="CGO715" s="8"/>
      <c r="CGP715" s="8"/>
      <c r="CGQ715" s="8"/>
      <c r="CGR715" s="8"/>
      <c r="CGS715" s="8"/>
      <c r="CGT715" s="8"/>
      <c r="CGU715" s="8"/>
      <c r="CGV715" s="8"/>
      <c r="CGW715" s="8"/>
      <c r="CGX715" s="8"/>
      <c r="CGY715" s="8"/>
      <c r="CGZ715" s="8"/>
      <c r="CHA715" s="8"/>
      <c r="CHB715" s="8"/>
      <c r="CHC715" s="8"/>
      <c r="CHD715" s="8"/>
      <c r="CHE715" s="8"/>
      <c r="CHF715" s="8"/>
      <c r="CHG715" s="8"/>
      <c r="CHH715" s="8"/>
      <c r="CHI715" s="8"/>
      <c r="CHJ715" s="8"/>
      <c r="CHK715" s="8"/>
      <c r="CHL715" s="8"/>
      <c r="CHM715" s="8"/>
      <c r="CHN715" s="8"/>
      <c r="CHO715" s="8"/>
      <c r="CHP715" s="8"/>
      <c r="CHQ715" s="8"/>
      <c r="CHR715" s="8"/>
      <c r="CHS715" s="8"/>
      <c r="CHT715" s="8"/>
      <c r="CHU715" s="8"/>
      <c r="CHV715" s="8"/>
      <c r="CHW715" s="8"/>
      <c r="CHX715" s="8"/>
      <c r="CHY715" s="8"/>
      <c r="CHZ715" s="8"/>
      <c r="CIA715" s="8"/>
      <c r="CIB715" s="8"/>
      <c r="CIC715" s="8"/>
      <c r="CID715" s="8"/>
      <c r="CIE715" s="8"/>
      <c r="CIF715" s="8"/>
      <c r="CIG715" s="8"/>
      <c r="CIH715" s="8"/>
      <c r="CII715" s="8"/>
      <c r="CIJ715" s="8"/>
      <c r="CIK715" s="8"/>
      <c r="CIL715" s="8"/>
      <c r="CIM715" s="8"/>
      <c r="CIN715" s="8"/>
      <c r="CIO715" s="8"/>
      <c r="CIP715" s="8"/>
      <c r="CIQ715" s="8"/>
      <c r="CIR715" s="8"/>
      <c r="CIS715" s="8"/>
      <c r="CIT715" s="8"/>
      <c r="CIU715" s="8"/>
      <c r="CIV715" s="8"/>
      <c r="CIW715" s="8"/>
      <c r="CIX715" s="8"/>
      <c r="CIY715" s="8"/>
      <c r="CIZ715" s="8"/>
      <c r="CJA715" s="8"/>
      <c r="CJB715" s="8"/>
      <c r="CJC715" s="8"/>
      <c r="CJD715" s="8"/>
      <c r="CJE715" s="8"/>
      <c r="CJF715" s="8"/>
      <c r="CJG715" s="8"/>
      <c r="CJH715" s="8"/>
      <c r="CJI715" s="8"/>
      <c r="CJJ715" s="8"/>
      <c r="CJK715" s="8"/>
      <c r="CJL715" s="8"/>
      <c r="CJM715" s="8"/>
      <c r="CJN715" s="8"/>
      <c r="CJO715" s="8"/>
      <c r="CJP715" s="8"/>
      <c r="CJQ715" s="8"/>
      <c r="CJR715" s="8"/>
      <c r="CJS715" s="8"/>
      <c r="CJT715" s="8"/>
      <c r="CJU715" s="8"/>
      <c r="CJV715" s="8"/>
      <c r="CJW715" s="8"/>
      <c r="CJX715" s="8"/>
      <c r="CJY715" s="8"/>
      <c r="CJZ715" s="8"/>
      <c r="CKA715" s="8"/>
      <c r="CKB715" s="8"/>
      <c r="CKC715" s="8"/>
      <c r="CKD715" s="8"/>
      <c r="CKE715" s="8"/>
      <c r="CKF715" s="8"/>
      <c r="CKG715" s="8"/>
      <c r="CKH715" s="8"/>
      <c r="CKI715" s="8"/>
      <c r="CKJ715" s="8"/>
      <c r="CKK715" s="8"/>
      <c r="CKL715" s="8"/>
      <c r="CKM715" s="8"/>
      <c r="CKN715" s="8"/>
      <c r="CKO715" s="8"/>
      <c r="CKP715" s="8"/>
      <c r="CKQ715" s="8"/>
      <c r="CKR715" s="8"/>
      <c r="CKS715" s="8"/>
      <c r="CKT715" s="8"/>
      <c r="CKU715" s="8"/>
      <c r="CKV715" s="8"/>
      <c r="CKW715" s="8"/>
      <c r="CKX715" s="8"/>
      <c r="CKY715" s="8"/>
      <c r="CKZ715" s="8"/>
      <c r="CLA715" s="8"/>
      <c r="CLB715" s="8"/>
      <c r="CLC715" s="8"/>
      <c r="CLD715" s="8"/>
      <c r="CLE715" s="8"/>
      <c r="CLF715" s="8"/>
      <c r="CLG715" s="8"/>
      <c r="CLH715" s="8"/>
      <c r="CLI715" s="8"/>
      <c r="CLJ715" s="8"/>
      <c r="CLK715" s="8"/>
      <c r="CLL715" s="8"/>
      <c r="CLM715" s="8"/>
      <c r="CLN715" s="8"/>
      <c r="CLO715" s="8"/>
      <c r="CLP715" s="8"/>
      <c r="CLQ715" s="8"/>
      <c r="CLR715" s="8"/>
      <c r="CLS715" s="8"/>
      <c r="CLT715" s="8"/>
      <c r="CLU715" s="8"/>
      <c r="CLV715" s="8"/>
      <c r="CLW715" s="8"/>
      <c r="CLX715" s="8"/>
      <c r="CLY715" s="8"/>
      <c r="CLZ715" s="8"/>
      <c r="CMA715" s="8"/>
      <c r="CMB715" s="8"/>
      <c r="CMC715" s="8"/>
      <c r="CMD715" s="8"/>
      <c r="CME715" s="8"/>
      <c r="CMF715" s="8"/>
      <c r="CMG715" s="8"/>
      <c r="CMH715" s="8"/>
      <c r="CMI715" s="8"/>
      <c r="CMJ715" s="8"/>
      <c r="CMK715" s="8"/>
      <c r="CML715" s="8"/>
      <c r="CMM715" s="8"/>
      <c r="CMN715" s="8"/>
      <c r="CMO715" s="8"/>
      <c r="CMP715" s="8"/>
      <c r="CMQ715" s="8"/>
      <c r="CMR715" s="8"/>
      <c r="CMS715" s="8"/>
      <c r="CMT715" s="8"/>
      <c r="CMU715" s="8"/>
      <c r="CMV715" s="8"/>
      <c r="CMW715" s="8"/>
      <c r="CMX715" s="8"/>
      <c r="CMY715" s="8"/>
      <c r="CMZ715" s="8"/>
      <c r="CNA715" s="8"/>
      <c r="CNB715" s="8"/>
      <c r="CNC715" s="8"/>
      <c r="CND715" s="8"/>
      <c r="CNE715" s="8"/>
      <c r="CNF715" s="8"/>
      <c r="CNG715" s="8"/>
      <c r="CNH715" s="8"/>
      <c r="CNI715" s="8"/>
      <c r="CNJ715" s="8"/>
      <c r="CNK715" s="8"/>
      <c r="CNL715" s="8"/>
      <c r="CNM715" s="8"/>
      <c r="CNN715" s="8"/>
      <c r="CNO715" s="8"/>
      <c r="CNP715" s="8"/>
      <c r="CNQ715" s="8"/>
      <c r="CNR715" s="8"/>
      <c r="CNS715" s="8"/>
      <c r="CNT715" s="8"/>
      <c r="CNU715" s="8"/>
      <c r="CNV715" s="8"/>
      <c r="CNW715" s="8"/>
      <c r="CNX715" s="8"/>
      <c r="CNY715" s="8"/>
      <c r="CNZ715" s="8"/>
      <c r="COA715" s="8"/>
      <c r="COB715" s="8"/>
      <c r="COC715" s="8"/>
      <c r="COD715" s="8"/>
      <c r="COE715" s="8"/>
      <c r="COF715" s="8"/>
      <c r="COG715" s="8"/>
      <c r="COH715" s="8"/>
      <c r="COI715" s="8"/>
      <c r="COJ715" s="8"/>
      <c r="COK715" s="8"/>
      <c r="COL715" s="8"/>
      <c r="COM715" s="8"/>
      <c r="CON715" s="8"/>
      <c r="COO715" s="8"/>
      <c r="COP715" s="8"/>
      <c r="COQ715" s="8"/>
      <c r="COR715" s="8"/>
      <c r="COS715" s="8"/>
      <c r="COT715" s="8"/>
      <c r="COU715" s="8"/>
      <c r="COV715" s="8"/>
      <c r="COW715" s="8"/>
      <c r="COX715" s="8"/>
      <c r="COY715" s="8"/>
      <c r="COZ715" s="8"/>
      <c r="CPA715" s="8"/>
      <c r="CPB715" s="8"/>
      <c r="CPC715" s="8"/>
      <c r="CPD715" s="8"/>
      <c r="CPE715" s="8"/>
      <c r="CPF715" s="8"/>
      <c r="CPG715" s="8"/>
      <c r="CPH715" s="8"/>
      <c r="CPI715" s="8"/>
      <c r="CPJ715" s="8"/>
      <c r="CPK715" s="8"/>
      <c r="CPL715" s="8"/>
      <c r="CPM715" s="8"/>
      <c r="CPN715" s="8"/>
      <c r="CPO715" s="8"/>
      <c r="CPP715" s="8"/>
      <c r="CPQ715" s="8"/>
      <c r="CPR715" s="8"/>
      <c r="CPS715" s="8"/>
      <c r="CPT715" s="8"/>
      <c r="CPU715" s="8"/>
      <c r="CPV715" s="8"/>
      <c r="CPW715" s="8"/>
      <c r="CPX715" s="8"/>
      <c r="CPY715" s="8"/>
      <c r="CPZ715" s="8"/>
      <c r="CQA715" s="8"/>
      <c r="CQB715" s="8"/>
      <c r="CQC715" s="8"/>
      <c r="CQD715" s="8"/>
      <c r="CQE715" s="8"/>
      <c r="CQF715" s="8"/>
      <c r="CQG715" s="8"/>
      <c r="CQH715" s="8"/>
      <c r="CQI715" s="8"/>
      <c r="CQJ715" s="8"/>
      <c r="CQK715" s="8"/>
      <c r="CQL715" s="8"/>
      <c r="CQM715" s="8"/>
      <c r="CQN715" s="8"/>
      <c r="CQO715" s="8"/>
      <c r="CQP715" s="8"/>
      <c r="CQQ715" s="8"/>
      <c r="CQR715" s="8"/>
      <c r="CQS715" s="8"/>
      <c r="CQT715" s="8"/>
      <c r="CQU715" s="8"/>
      <c r="CQV715" s="8"/>
      <c r="CQW715" s="8"/>
      <c r="CQX715" s="8"/>
      <c r="CQY715" s="8"/>
      <c r="CQZ715" s="8"/>
      <c r="CRA715" s="8"/>
      <c r="CRB715" s="8"/>
      <c r="CRC715" s="8"/>
      <c r="CRD715" s="8"/>
      <c r="CRE715" s="8"/>
      <c r="CRF715" s="8"/>
      <c r="CRG715" s="8"/>
      <c r="CRH715" s="8"/>
      <c r="CRI715" s="8"/>
      <c r="CRJ715" s="8"/>
      <c r="CRK715" s="8"/>
      <c r="CRL715" s="8"/>
      <c r="CRM715" s="8"/>
      <c r="CRN715" s="8"/>
      <c r="CRO715" s="8"/>
      <c r="CRP715" s="8"/>
      <c r="CRQ715" s="8"/>
      <c r="CRR715" s="8"/>
      <c r="CRS715" s="8"/>
      <c r="CRT715" s="8"/>
      <c r="CRU715" s="8"/>
      <c r="CRV715" s="8"/>
      <c r="CRW715" s="8"/>
      <c r="CRX715" s="8"/>
      <c r="CRY715" s="8"/>
      <c r="CRZ715" s="8"/>
      <c r="CSA715" s="8"/>
      <c r="CSB715" s="8"/>
      <c r="CSC715" s="8"/>
      <c r="CSD715" s="8"/>
      <c r="CSE715" s="8"/>
      <c r="CSF715" s="8"/>
      <c r="CSG715" s="8"/>
      <c r="CSH715" s="8"/>
      <c r="CSI715" s="8"/>
      <c r="CSJ715" s="8"/>
      <c r="CSK715" s="8"/>
      <c r="CSL715" s="8"/>
      <c r="CSM715" s="8"/>
      <c r="CSN715" s="8"/>
      <c r="CSO715" s="8"/>
      <c r="CSP715" s="8"/>
      <c r="CSQ715" s="8"/>
      <c r="CSR715" s="8"/>
      <c r="CSS715" s="8"/>
      <c r="CST715" s="8"/>
      <c r="CSU715" s="8"/>
      <c r="CSV715" s="8"/>
      <c r="CSW715" s="8"/>
      <c r="CSX715" s="8"/>
      <c r="CSY715" s="8"/>
      <c r="CSZ715" s="8"/>
      <c r="CTA715" s="8"/>
      <c r="CTB715" s="8"/>
      <c r="CTC715" s="8"/>
      <c r="CTD715" s="8"/>
      <c r="CTE715" s="8"/>
      <c r="CTF715" s="8"/>
      <c r="CTG715" s="8"/>
      <c r="CTH715" s="8"/>
      <c r="CTI715" s="8"/>
      <c r="CTJ715" s="8"/>
      <c r="CTK715" s="8"/>
      <c r="CTL715" s="8"/>
      <c r="CTM715" s="8"/>
      <c r="CTN715" s="8"/>
      <c r="CTO715" s="8"/>
      <c r="CTP715" s="8"/>
      <c r="CTQ715" s="8"/>
      <c r="CTR715" s="8"/>
      <c r="CTS715" s="8"/>
      <c r="CTT715" s="8"/>
      <c r="CTU715" s="8"/>
      <c r="CTV715" s="8"/>
      <c r="CTW715" s="8"/>
      <c r="CTX715" s="8"/>
      <c r="CTY715" s="8"/>
      <c r="CTZ715" s="8"/>
      <c r="CUA715" s="8"/>
      <c r="CUB715" s="8"/>
      <c r="CUC715" s="8"/>
      <c r="CUD715" s="8"/>
      <c r="CUE715" s="8"/>
      <c r="CUF715" s="8"/>
      <c r="CUG715" s="8"/>
      <c r="CUH715" s="8"/>
      <c r="CUI715" s="8"/>
      <c r="CUJ715" s="8"/>
      <c r="CUK715" s="8"/>
      <c r="CUL715" s="8"/>
      <c r="CUM715" s="8"/>
      <c r="CUN715" s="8"/>
      <c r="CUO715" s="8"/>
      <c r="CUP715" s="8"/>
      <c r="CUQ715" s="8"/>
      <c r="CUR715" s="8"/>
      <c r="CUS715" s="8"/>
      <c r="CUT715" s="8"/>
      <c r="CUU715" s="8"/>
      <c r="CUV715" s="8"/>
      <c r="CUW715" s="8"/>
      <c r="CUX715" s="8"/>
      <c r="CUY715" s="8"/>
      <c r="CUZ715" s="8"/>
      <c r="CVA715" s="8"/>
      <c r="CVB715" s="8"/>
      <c r="CVC715" s="8"/>
      <c r="CVD715" s="8"/>
      <c r="CVE715" s="8"/>
      <c r="CVF715" s="8"/>
      <c r="CVG715" s="8"/>
      <c r="CVH715" s="8"/>
      <c r="CVI715" s="8"/>
      <c r="CVJ715" s="8"/>
      <c r="CVK715" s="8"/>
      <c r="CVL715" s="8"/>
      <c r="CVM715" s="8"/>
      <c r="CVN715" s="8"/>
      <c r="CVO715" s="8"/>
      <c r="CVP715" s="8"/>
      <c r="CVQ715" s="8"/>
      <c r="CVR715" s="8"/>
      <c r="CVS715" s="8"/>
      <c r="CVT715" s="8"/>
      <c r="CVU715" s="8"/>
      <c r="CVV715" s="8"/>
      <c r="CVW715" s="8"/>
      <c r="CVX715" s="8"/>
      <c r="CVY715" s="8"/>
      <c r="CVZ715" s="8"/>
      <c r="CWA715" s="8"/>
      <c r="CWB715" s="8"/>
      <c r="CWC715" s="8"/>
      <c r="CWD715" s="8"/>
      <c r="CWE715" s="8"/>
      <c r="CWF715" s="8"/>
      <c r="CWG715" s="8"/>
      <c r="CWH715" s="8"/>
      <c r="CWI715" s="8"/>
      <c r="CWJ715" s="8"/>
      <c r="CWK715" s="8"/>
      <c r="CWL715" s="8"/>
      <c r="CWM715" s="8"/>
      <c r="CWN715" s="8"/>
      <c r="CWO715" s="8"/>
      <c r="CWP715" s="8"/>
      <c r="CWQ715" s="8"/>
      <c r="CWR715" s="8"/>
      <c r="CWS715" s="8"/>
      <c r="CWT715" s="8"/>
      <c r="CWU715" s="8"/>
      <c r="CWV715" s="8"/>
      <c r="CWW715" s="8"/>
      <c r="CWX715" s="8"/>
      <c r="CWY715" s="8"/>
      <c r="CWZ715" s="8"/>
      <c r="CXA715" s="8"/>
      <c r="CXB715" s="8"/>
      <c r="CXC715" s="8"/>
      <c r="CXD715" s="8"/>
      <c r="CXE715" s="8"/>
      <c r="CXF715" s="8"/>
      <c r="CXG715" s="8"/>
      <c r="CXH715" s="8"/>
      <c r="CXI715" s="8"/>
      <c r="CXJ715" s="8"/>
      <c r="CXK715" s="8"/>
      <c r="CXL715" s="8"/>
      <c r="CXM715" s="8"/>
      <c r="CXN715" s="8"/>
      <c r="CXO715" s="8"/>
      <c r="CXP715" s="8"/>
      <c r="CXQ715" s="8"/>
      <c r="CXR715" s="8"/>
      <c r="CXS715" s="8"/>
      <c r="CXT715" s="8"/>
      <c r="CXU715" s="8"/>
      <c r="CXV715" s="8"/>
      <c r="CXW715" s="8"/>
      <c r="CXX715" s="8"/>
      <c r="CXY715" s="8"/>
      <c r="CXZ715" s="8"/>
      <c r="CYA715" s="8"/>
      <c r="CYB715" s="8"/>
      <c r="CYC715" s="8"/>
      <c r="CYD715" s="8"/>
      <c r="CYE715" s="8"/>
      <c r="CYF715" s="8"/>
      <c r="CYG715" s="8"/>
      <c r="CYH715" s="8"/>
      <c r="CYI715" s="8"/>
      <c r="CYJ715" s="8"/>
      <c r="CYK715" s="8"/>
      <c r="CYL715" s="8"/>
      <c r="CYM715" s="8"/>
      <c r="CYN715" s="8"/>
      <c r="CYO715" s="8"/>
      <c r="CYP715" s="8"/>
      <c r="CYQ715" s="8"/>
      <c r="CYR715" s="8"/>
      <c r="CYS715" s="8"/>
      <c r="CYT715" s="8"/>
      <c r="CYU715" s="8"/>
      <c r="CYV715" s="8"/>
      <c r="CYW715" s="8"/>
      <c r="CYX715" s="8"/>
      <c r="CYY715" s="8"/>
      <c r="CYZ715" s="8"/>
      <c r="CZA715" s="8"/>
      <c r="CZB715" s="8"/>
      <c r="CZC715" s="8"/>
      <c r="CZD715" s="8"/>
      <c r="CZE715" s="8"/>
      <c r="CZF715" s="8"/>
      <c r="CZG715" s="8"/>
      <c r="CZH715" s="8"/>
      <c r="CZI715" s="8"/>
      <c r="CZJ715" s="8"/>
      <c r="CZK715" s="8"/>
      <c r="CZL715" s="8"/>
      <c r="CZM715" s="8"/>
      <c r="CZN715" s="8"/>
      <c r="CZO715" s="8"/>
      <c r="CZP715" s="8"/>
      <c r="CZQ715" s="8"/>
      <c r="CZR715" s="8"/>
      <c r="CZS715" s="8"/>
      <c r="CZT715" s="8"/>
      <c r="CZU715" s="8"/>
      <c r="CZV715" s="8"/>
      <c r="CZW715" s="8"/>
      <c r="CZX715" s="8"/>
      <c r="CZY715" s="8"/>
      <c r="CZZ715" s="8"/>
      <c r="DAA715" s="8"/>
      <c r="DAB715" s="8"/>
      <c r="DAC715" s="8"/>
      <c r="DAD715" s="8"/>
      <c r="DAE715" s="8"/>
      <c r="DAF715" s="8"/>
      <c r="DAG715" s="8"/>
      <c r="DAH715" s="8"/>
      <c r="DAI715" s="8"/>
      <c r="DAJ715" s="8"/>
      <c r="DAK715" s="8"/>
      <c r="DAL715" s="8"/>
      <c r="DAM715" s="8"/>
      <c r="DAN715" s="8"/>
      <c r="DAO715" s="8"/>
      <c r="DAP715" s="8"/>
      <c r="DAQ715" s="8"/>
      <c r="DAR715" s="8"/>
      <c r="DAS715" s="8"/>
      <c r="DAT715" s="8"/>
      <c r="DAU715" s="8"/>
      <c r="DAV715" s="8"/>
      <c r="DAW715" s="8"/>
      <c r="DAX715" s="8"/>
      <c r="DAY715" s="8"/>
      <c r="DAZ715" s="8"/>
      <c r="DBA715" s="8"/>
      <c r="DBB715" s="8"/>
      <c r="DBC715" s="8"/>
      <c r="DBD715" s="8"/>
      <c r="DBE715" s="8"/>
      <c r="DBF715" s="8"/>
      <c r="DBG715" s="8"/>
      <c r="DBH715" s="8"/>
      <c r="DBI715" s="8"/>
      <c r="DBJ715" s="8"/>
      <c r="DBK715" s="8"/>
      <c r="DBL715" s="8"/>
      <c r="DBM715" s="8"/>
      <c r="DBN715" s="8"/>
      <c r="DBO715" s="8"/>
      <c r="DBP715" s="8"/>
      <c r="DBQ715" s="8"/>
      <c r="DBR715" s="8"/>
      <c r="DBS715" s="8"/>
      <c r="DBT715" s="8"/>
      <c r="DBU715" s="8"/>
      <c r="DBV715" s="8"/>
      <c r="DBW715" s="8"/>
      <c r="DBX715" s="8"/>
      <c r="DBY715" s="8"/>
      <c r="DBZ715" s="8"/>
      <c r="DCA715" s="8"/>
      <c r="DCB715" s="8"/>
      <c r="DCC715" s="8"/>
      <c r="DCD715" s="8"/>
      <c r="DCE715" s="8"/>
      <c r="DCF715" s="8"/>
      <c r="DCG715" s="8"/>
      <c r="DCH715" s="8"/>
      <c r="DCI715" s="8"/>
      <c r="DCJ715" s="8"/>
      <c r="DCK715" s="8"/>
      <c r="DCL715" s="8"/>
      <c r="DCM715" s="8"/>
      <c r="DCN715" s="8"/>
      <c r="DCO715" s="8"/>
      <c r="DCP715" s="8"/>
      <c r="DCQ715" s="8"/>
      <c r="DCR715" s="8"/>
      <c r="DCS715" s="8"/>
      <c r="DCT715" s="8"/>
      <c r="DCU715" s="8"/>
      <c r="DCV715" s="8"/>
      <c r="DCW715" s="8"/>
      <c r="DCX715" s="8"/>
      <c r="DCY715" s="8"/>
      <c r="DCZ715" s="8"/>
      <c r="DDA715" s="8"/>
      <c r="DDB715" s="8"/>
      <c r="DDC715" s="8"/>
      <c r="DDD715" s="8"/>
      <c r="DDE715" s="8"/>
      <c r="DDF715" s="8"/>
      <c r="DDG715" s="8"/>
      <c r="DDH715" s="8"/>
      <c r="DDI715" s="8"/>
      <c r="DDJ715" s="8"/>
      <c r="DDK715" s="8"/>
      <c r="DDL715" s="8"/>
      <c r="DDM715" s="8"/>
      <c r="DDN715" s="8"/>
      <c r="DDO715" s="8"/>
      <c r="DDP715" s="8"/>
      <c r="DDQ715" s="8"/>
      <c r="DDR715" s="8"/>
      <c r="DDS715" s="8"/>
      <c r="DDT715" s="8"/>
      <c r="DDU715" s="8"/>
      <c r="DDV715" s="8"/>
      <c r="DDW715" s="8"/>
      <c r="DDX715" s="8"/>
      <c r="DDY715" s="8"/>
      <c r="DDZ715" s="8"/>
      <c r="DEA715" s="8"/>
      <c r="DEB715" s="8"/>
      <c r="DEC715" s="8"/>
      <c r="DED715" s="8"/>
      <c r="DEE715" s="8"/>
      <c r="DEF715" s="8"/>
      <c r="DEG715" s="8"/>
      <c r="DEH715" s="8"/>
      <c r="DEI715" s="8"/>
      <c r="DEJ715" s="8"/>
      <c r="DEK715" s="8"/>
      <c r="DEL715" s="8"/>
      <c r="DEM715" s="8"/>
      <c r="DEN715" s="8"/>
      <c r="DEO715" s="8"/>
      <c r="DEP715" s="8"/>
      <c r="DEQ715" s="8"/>
      <c r="DER715" s="8"/>
      <c r="DES715" s="8"/>
      <c r="DET715" s="8"/>
      <c r="DEU715" s="8"/>
      <c r="DEV715" s="8"/>
      <c r="DEW715" s="8"/>
      <c r="DEX715" s="8"/>
      <c r="DEY715" s="8"/>
      <c r="DEZ715" s="8"/>
      <c r="DFA715" s="8"/>
      <c r="DFB715" s="8"/>
      <c r="DFC715" s="8"/>
      <c r="DFD715" s="8"/>
      <c r="DFE715" s="8"/>
      <c r="DFF715" s="8"/>
      <c r="DFG715" s="8"/>
      <c r="DFH715" s="8"/>
      <c r="DFI715" s="8"/>
      <c r="DFJ715" s="8"/>
      <c r="DFK715" s="8"/>
      <c r="DFL715" s="8"/>
      <c r="DFM715" s="8"/>
      <c r="DFN715" s="8"/>
      <c r="DFO715" s="8"/>
      <c r="DFP715" s="8"/>
      <c r="DFQ715" s="8"/>
      <c r="DFR715" s="8"/>
      <c r="DFS715" s="8"/>
      <c r="DFT715" s="8"/>
      <c r="DFU715" s="8"/>
      <c r="DFV715" s="8"/>
      <c r="DFW715" s="8"/>
      <c r="DFX715" s="8"/>
      <c r="DFY715" s="8"/>
      <c r="DFZ715" s="8"/>
      <c r="DGA715" s="8"/>
      <c r="DGB715" s="8"/>
      <c r="DGC715" s="8"/>
      <c r="DGD715" s="8"/>
      <c r="DGE715" s="8"/>
      <c r="DGF715" s="8"/>
      <c r="DGG715" s="8"/>
      <c r="DGH715" s="8"/>
      <c r="DGI715" s="8"/>
      <c r="DGJ715" s="8"/>
      <c r="DGK715" s="8"/>
      <c r="DGL715" s="8"/>
      <c r="DGM715" s="8"/>
      <c r="DGN715" s="8"/>
      <c r="DGO715" s="8"/>
      <c r="DGP715" s="8"/>
      <c r="DGQ715" s="8"/>
      <c r="DGR715" s="8"/>
      <c r="DGS715" s="8"/>
      <c r="DGT715" s="8"/>
      <c r="DGU715" s="8"/>
      <c r="DGV715" s="8"/>
      <c r="DGW715" s="8"/>
      <c r="DGX715" s="8"/>
      <c r="DGY715" s="8"/>
      <c r="DGZ715" s="8"/>
      <c r="DHA715" s="8"/>
      <c r="DHB715" s="8"/>
      <c r="DHC715" s="8"/>
      <c r="DHD715" s="8"/>
      <c r="DHE715" s="8"/>
      <c r="DHF715" s="8"/>
      <c r="DHG715" s="8"/>
      <c r="DHH715" s="8"/>
      <c r="DHI715" s="8"/>
      <c r="DHJ715" s="8"/>
      <c r="DHK715" s="8"/>
      <c r="DHL715" s="8"/>
      <c r="DHM715" s="8"/>
      <c r="DHN715" s="8"/>
      <c r="DHO715" s="8"/>
      <c r="DHP715" s="8"/>
      <c r="DHQ715" s="8"/>
      <c r="DHR715" s="8"/>
      <c r="DHS715" s="8"/>
      <c r="DHT715" s="8"/>
      <c r="DHU715" s="8"/>
      <c r="DHV715" s="8"/>
      <c r="DHW715" s="8"/>
      <c r="DHX715" s="8"/>
      <c r="DHY715" s="8"/>
      <c r="DHZ715" s="8"/>
      <c r="DIA715" s="8"/>
      <c r="DIB715" s="8"/>
      <c r="DIC715" s="8"/>
      <c r="DID715" s="8"/>
      <c r="DIE715" s="8"/>
      <c r="DIF715" s="8"/>
      <c r="DIG715" s="8"/>
      <c r="DIH715" s="8"/>
      <c r="DII715" s="8"/>
      <c r="DIJ715" s="8"/>
      <c r="DIK715" s="8"/>
      <c r="DIL715" s="8"/>
      <c r="DIM715" s="8"/>
      <c r="DIN715" s="8"/>
      <c r="DIO715" s="8"/>
      <c r="DIP715" s="8"/>
      <c r="DIQ715" s="8"/>
      <c r="DIR715" s="8"/>
      <c r="DIS715" s="8"/>
      <c r="DIT715" s="8"/>
      <c r="DIU715" s="8"/>
      <c r="DIV715" s="8"/>
      <c r="DIW715" s="8"/>
      <c r="DIX715" s="8"/>
      <c r="DIY715" s="8"/>
      <c r="DIZ715" s="8"/>
      <c r="DJA715" s="8"/>
      <c r="DJB715" s="8"/>
      <c r="DJC715" s="8"/>
      <c r="DJD715" s="8"/>
      <c r="DJE715" s="8"/>
      <c r="DJF715" s="8"/>
      <c r="DJG715" s="8"/>
      <c r="DJH715" s="8"/>
      <c r="DJI715" s="8"/>
      <c r="DJJ715" s="8"/>
      <c r="DJK715" s="8"/>
      <c r="DJL715" s="8"/>
      <c r="DJM715" s="8"/>
      <c r="DJN715" s="8"/>
      <c r="DJO715" s="8"/>
      <c r="DJP715" s="8"/>
      <c r="DJQ715" s="8"/>
      <c r="DJR715" s="8"/>
      <c r="DJS715" s="8"/>
      <c r="DJT715" s="8"/>
      <c r="DJU715" s="8"/>
      <c r="DJV715" s="8"/>
      <c r="DJW715" s="8"/>
      <c r="DJX715" s="8"/>
      <c r="DJY715" s="8"/>
      <c r="DJZ715" s="8"/>
      <c r="DKA715" s="8"/>
      <c r="DKB715" s="8"/>
      <c r="DKC715" s="8"/>
      <c r="DKD715" s="8"/>
      <c r="DKE715" s="8"/>
      <c r="DKF715" s="8"/>
      <c r="DKG715" s="8"/>
      <c r="DKH715" s="8"/>
      <c r="DKI715" s="8"/>
      <c r="DKJ715" s="8"/>
      <c r="DKK715" s="8"/>
      <c r="DKL715" s="8"/>
      <c r="DKM715" s="8"/>
      <c r="DKN715" s="8"/>
      <c r="DKO715" s="8"/>
      <c r="DKP715" s="8"/>
      <c r="DKQ715" s="8"/>
      <c r="DKR715" s="8"/>
      <c r="DKS715" s="8"/>
      <c r="DKT715" s="8"/>
      <c r="DKU715" s="8"/>
      <c r="DKV715" s="8"/>
      <c r="DKW715" s="8"/>
      <c r="DKX715" s="8"/>
      <c r="DKY715" s="8"/>
      <c r="DKZ715" s="8"/>
      <c r="DLA715" s="8"/>
      <c r="DLB715" s="8"/>
      <c r="DLC715" s="8"/>
      <c r="DLD715" s="8"/>
      <c r="DLE715" s="8"/>
      <c r="DLF715" s="8"/>
      <c r="DLG715" s="8"/>
      <c r="DLH715" s="8"/>
      <c r="DLI715" s="8"/>
      <c r="DLJ715" s="8"/>
      <c r="DLK715" s="8"/>
      <c r="DLL715" s="8"/>
      <c r="DLM715" s="8"/>
      <c r="DLN715" s="8"/>
      <c r="DLO715" s="8"/>
      <c r="DLP715" s="8"/>
      <c r="DLQ715" s="8"/>
      <c r="DLR715" s="8"/>
      <c r="DLS715" s="8"/>
      <c r="DLT715" s="8"/>
      <c r="DLU715" s="8"/>
      <c r="DLV715" s="8"/>
      <c r="DLW715" s="8"/>
      <c r="DLX715" s="8"/>
      <c r="DLY715" s="8"/>
      <c r="DLZ715" s="8"/>
      <c r="DMA715" s="8"/>
      <c r="DMB715" s="8"/>
      <c r="DMC715" s="8"/>
      <c r="DMD715" s="8"/>
      <c r="DME715" s="8"/>
      <c r="DMF715" s="8"/>
      <c r="DMG715" s="8"/>
      <c r="DMH715" s="8"/>
      <c r="DMI715" s="8"/>
      <c r="DMJ715" s="8"/>
      <c r="DMK715" s="8"/>
      <c r="DML715" s="8"/>
      <c r="DMM715" s="8"/>
      <c r="DMN715" s="8"/>
      <c r="DMO715" s="8"/>
      <c r="DMP715" s="8"/>
      <c r="DMQ715" s="8"/>
      <c r="DMR715" s="8"/>
      <c r="DMS715" s="8"/>
      <c r="DMT715" s="8"/>
      <c r="DMU715" s="8"/>
      <c r="DMV715" s="8"/>
      <c r="DMW715" s="8"/>
      <c r="DMX715" s="8"/>
      <c r="DMY715" s="8"/>
      <c r="DMZ715" s="8"/>
      <c r="DNA715" s="8"/>
      <c r="DNB715" s="8"/>
      <c r="DNC715" s="8"/>
      <c r="DND715" s="8"/>
      <c r="DNE715" s="8"/>
      <c r="DNF715" s="8"/>
      <c r="DNG715" s="8"/>
      <c r="DNH715" s="8"/>
      <c r="DNI715" s="8"/>
      <c r="DNJ715" s="8"/>
      <c r="DNK715" s="8"/>
      <c r="DNL715" s="8"/>
      <c r="DNM715" s="8"/>
      <c r="DNN715" s="8"/>
      <c r="DNO715" s="8"/>
      <c r="DNP715" s="8"/>
      <c r="DNQ715" s="8"/>
      <c r="DNR715" s="8"/>
      <c r="DNS715" s="8"/>
      <c r="DNT715" s="8"/>
      <c r="DNU715" s="8"/>
      <c r="DNV715" s="8"/>
      <c r="DNW715" s="8"/>
      <c r="DNX715" s="8"/>
      <c r="DNY715" s="8"/>
      <c r="DNZ715" s="8"/>
      <c r="DOA715" s="8"/>
      <c r="DOB715" s="8"/>
      <c r="DOC715" s="8"/>
      <c r="DOD715" s="8"/>
      <c r="DOE715" s="8"/>
      <c r="DOF715" s="8"/>
      <c r="DOG715" s="8"/>
      <c r="DOH715" s="8"/>
      <c r="DOI715" s="8"/>
      <c r="DOJ715" s="8"/>
      <c r="DOK715" s="8"/>
      <c r="DOL715" s="8"/>
      <c r="DOM715" s="8"/>
      <c r="DON715" s="8"/>
      <c r="DOO715" s="8"/>
      <c r="DOP715" s="8"/>
      <c r="DOQ715" s="8"/>
      <c r="DOR715" s="8"/>
      <c r="DOS715" s="8"/>
      <c r="DOT715" s="8"/>
      <c r="DOU715" s="8"/>
      <c r="DOV715" s="8"/>
      <c r="DOW715" s="8"/>
      <c r="DOX715" s="8"/>
      <c r="DOY715" s="8"/>
      <c r="DOZ715" s="8"/>
      <c r="DPA715" s="8"/>
      <c r="DPB715" s="8"/>
      <c r="DPC715" s="8"/>
      <c r="DPD715" s="8"/>
      <c r="DPE715" s="8"/>
      <c r="DPF715" s="8"/>
      <c r="DPG715" s="8"/>
      <c r="DPH715" s="8"/>
      <c r="DPI715" s="8"/>
      <c r="DPJ715" s="8"/>
      <c r="DPK715" s="8"/>
      <c r="DPL715" s="8"/>
      <c r="DPM715" s="8"/>
      <c r="DPN715" s="8"/>
      <c r="DPO715" s="8"/>
      <c r="DPP715" s="8"/>
      <c r="DPQ715" s="8"/>
      <c r="DPR715" s="8"/>
      <c r="DPS715" s="8"/>
      <c r="DPT715" s="8"/>
      <c r="DPU715" s="8"/>
      <c r="DPV715" s="8"/>
      <c r="DPW715" s="8"/>
      <c r="DPX715" s="8"/>
      <c r="DPY715" s="8"/>
      <c r="DPZ715" s="8"/>
      <c r="DQA715" s="8"/>
      <c r="DQB715" s="8"/>
      <c r="DQC715" s="8"/>
      <c r="DQD715" s="8"/>
      <c r="DQE715" s="8"/>
      <c r="DQF715" s="8"/>
      <c r="DQG715" s="8"/>
      <c r="DQH715" s="8"/>
      <c r="DQI715" s="8"/>
      <c r="DQJ715" s="8"/>
      <c r="DQK715" s="8"/>
      <c r="DQL715" s="8"/>
      <c r="DQM715" s="8"/>
      <c r="DQN715" s="8"/>
      <c r="DQO715" s="8"/>
      <c r="DQP715" s="8"/>
      <c r="DQQ715" s="8"/>
      <c r="DQR715" s="8"/>
      <c r="DQS715" s="8"/>
      <c r="DQT715" s="8"/>
      <c r="DQU715" s="8"/>
      <c r="DQV715" s="8"/>
      <c r="DQW715" s="8"/>
      <c r="DQX715" s="8"/>
      <c r="DQY715" s="8"/>
      <c r="DQZ715" s="8"/>
      <c r="DRA715" s="8"/>
      <c r="DRB715" s="8"/>
      <c r="DRC715" s="8"/>
      <c r="DRD715" s="8"/>
      <c r="DRE715" s="8"/>
      <c r="DRF715" s="8"/>
      <c r="DRG715" s="8"/>
      <c r="DRH715" s="8"/>
      <c r="DRI715" s="8"/>
      <c r="DRJ715" s="8"/>
      <c r="DRK715" s="8"/>
      <c r="DRL715" s="8"/>
      <c r="DRM715" s="8"/>
      <c r="DRN715" s="8"/>
      <c r="DRO715" s="8"/>
      <c r="DRP715" s="8"/>
      <c r="DRQ715" s="8"/>
      <c r="DRR715" s="8"/>
      <c r="DRS715" s="8"/>
      <c r="DRT715" s="8"/>
      <c r="DRU715" s="8"/>
      <c r="DRV715" s="8"/>
      <c r="DRW715" s="8"/>
      <c r="DRX715" s="8"/>
      <c r="DRY715" s="8"/>
      <c r="DRZ715" s="8"/>
      <c r="DSA715" s="8"/>
      <c r="DSB715" s="8"/>
      <c r="DSC715" s="8"/>
      <c r="DSD715" s="8"/>
      <c r="DSE715" s="8"/>
      <c r="DSF715" s="8"/>
      <c r="DSG715" s="8"/>
      <c r="DSH715" s="8"/>
      <c r="DSI715" s="8"/>
      <c r="DSJ715" s="8"/>
      <c r="DSK715" s="8"/>
      <c r="DSL715" s="8"/>
      <c r="DSM715" s="8"/>
      <c r="DSN715" s="8"/>
      <c r="DSO715" s="8"/>
      <c r="DSP715" s="8"/>
      <c r="DSQ715" s="8"/>
      <c r="DSR715" s="8"/>
      <c r="DSS715" s="8"/>
      <c r="DST715" s="8"/>
      <c r="DSU715" s="8"/>
      <c r="DSV715" s="8"/>
      <c r="DSW715" s="8"/>
      <c r="DSX715" s="8"/>
      <c r="DSY715" s="8"/>
      <c r="DSZ715" s="8"/>
      <c r="DTA715" s="8"/>
      <c r="DTB715" s="8"/>
      <c r="DTC715" s="8"/>
      <c r="DTD715" s="8"/>
      <c r="DTE715" s="8"/>
      <c r="DTF715" s="8"/>
      <c r="DTG715" s="8"/>
      <c r="DTH715" s="8"/>
      <c r="DTI715" s="8"/>
      <c r="DTJ715" s="8"/>
      <c r="DTK715" s="8"/>
      <c r="DTL715" s="8"/>
      <c r="DTM715" s="8"/>
      <c r="DTN715" s="8"/>
      <c r="DTO715" s="8"/>
      <c r="DTP715" s="8"/>
      <c r="DTQ715" s="8"/>
      <c r="DTR715" s="8"/>
      <c r="DTS715" s="8"/>
      <c r="DTT715" s="8"/>
      <c r="DTU715" s="8"/>
      <c r="DTV715" s="8"/>
      <c r="DTW715" s="8"/>
      <c r="DTX715" s="8"/>
      <c r="DTY715" s="8"/>
      <c r="DTZ715" s="8"/>
      <c r="DUA715" s="8"/>
      <c r="DUB715" s="8"/>
      <c r="DUC715" s="8"/>
      <c r="DUD715" s="8"/>
      <c r="DUE715" s="8"/>
      <c r="DUF715" s="8"/>
      <c r="DUG715" s="8"/>
      <c r="DUH715" s="8"/>
      <c r="DUI715" s="8"/>
      <c r="DUJ715" s="8"/>
      <c r="DUK715" s="8"/>
      <c r="DUL715" s="8"/>
      <c r="DUM715" s="8"/>
      <c r="DUN715" s="8"/>
      <c r="DUO715" s="8"/>
      <c r="DUP715" s="8"/>
      <c r="DUQ715" s="8"/>
      <c r="DUR715" s="8"/>
      <c r="DUS715" s="8"/>
      <c r="DUT715" s="8"/>
      <c r="DUU715" s="8"/>
      <c r="DUV715" s="8"/>
      <c r="DUW715" s="8"/>
      <c r="DUX715" s="8"/>
      <c r="DUY715" s="8"/>
      <c r="DUZ715" s="8"/>
      <c r="DVA715" s="8"/>
      <c r="DVB715" s="8"/>
      <c r="DVC715" s="8"/>
      <c r="DVD715" s="8"/>
      <c r="DVE715" s="8"/>
      <c r="DVF715" s="8"/>
      <c r="DVG715" s="8"/>
      <c r="DVH715" s="8"/>
      <c r="DVI715" s="8"/>
      <c r="DVJ715" s="8"/>
      <c r="DVK715" s="8"/>
      <c r="DVL715" s="8"/>
      <c r="DVM715" s="8"/>
      <c r="DVN715" s="8"/>
      <c r="DVO715" s="8"/>
      <c r="DVP715" s="8"/>
      <c r="DVQ715" s="8"/>
      <c r="DVR715" s="8"/>
      <c r="DVS715" s="8"/>
      <c r="DVT715" s="8"/>
      <c r="DVU715" s="8"/>
      <c r="DVV715" s="8"/>
      <c r="DVW715" s="8"/>
      <c r="DVX715" s="8"/>
      <c r="DVY715" s="8"/>
      <c r="DVZ715" s="8"/>
      <c r="DWA715" s="8"/>
      <c r="DWB715" s="8"/>
      <c r="DWC715" s="8"/>
      <c r="DWD715" s="8"/>
      <c r="DWE715" s="8"/>
      <c r="DWF715" s="8"/>
      <c r="DWG715" s="8"/>
      <c r="DWH715" s="8"/>
      <c r="DWI715" s="8"/>
      <c r="DWJ715" s="8"/>
      <c r="DWK715" s="8"/>
      <c r="DWL715" s="8"/>
      <c r="DWM715" s="8"/>
      <c r="DWN715" s="8"/>
      <c r="DWO715" s="8"/>
      <c r="DWP715" s="8"/>
      <c r="DWQ715" s="8"/>
      <c r="DWR715" s="8"/>
      <c r="DWS715" s="8"/>
      <c r="DWT715" s="8"/>
      <c r="DWU715" s="8"/>
      <c r="DWV715" s="8"/>
      <c r="DWW715" s="8"/>
      <c r="DWX715" s="8"/>
      <c r="DWY715" s="8"/>
      <c r="DWZ715" s="8"/>
      <c r="DXA715" s="8"/>
      <c r="DXB715" s="8"/>
      <c r="DXC715" s="8"/>
      <c r="DXD715" s="8"/>
      <c r="DXE715" s="8"/>
      <c r="DXF715" s="8"/>
      <c r="DXG715" s="8"/>
      <c r="DXH715" s="8"/>
      <c r="DXI715" s="8"/>
      <c r="DXJ715" s="8"/>
      <c r="DXK715" s="8"/>
      <c r="DXL715" s="8"/>
      <c r="DXM715" s="8"/>
      <c r="DXN715" s="8"/>
      <c r="DXO715" s="8"/>
      <c r="DXP715" s="8"/>
      <c r="DXQ715" s="8"/>
      <c r="DXR715" s="8"/>
      <c r="DXS715" s="8"/>
      <c r="DXT715" s="8"/>
      <c r="DXU715" s="8"/>
      <c r="DXV715" s="8"/>
      <c r="DXW715" s="8"/>
      <c r="DXX715" s="8"/>
      <c r="DXY715" s="8"/>
      <c r="DXZ715" s="8"/>
      <c r="DYA715" s="8"/>
      <c r="DYB715" s="8"/>
      <c r="DYC715" s="8"/>
      <c r="DYD715" s="8"/>
      <c r="DYE715" s="8"/>
      <c r="DYF715" s="8"/>
      <c r="DYG715" s="8"/>
      <c r="DYH715" s="8"/>
      <c r="DYI715" s="8"/>
      <c r="DYJ715" s="8"/>
      <c r="DYK715" s="8"/>
      <c r="DYL715" s="8"/>
      <c r="DYM715" s="8"/>
      <c r="DYN715" s="8"/>
      <c r="DYO715" s="8"/>
      <c r="DYP715" s="8"/>
      <c r="DYQ715" s="8"/>
      <c r="DYR715" s="8"/>
      <c r="DYS715" s="8"/>
      <c r="DYT715" s="8"/>
      <c r="DYU715" s="8"/>
      <c r="DYV715" s="8"/>
      <c r="DYW715" s="8"/>
      <c r="DYX715" s="8"/>
      <c r="DYY715" s="8"/>
      <c r="DYZ715" s="8"/>
      <c r="DZA715" s="8"/>
      <c r="DZB715" s="8"/>
      <c r="DZC715" s="8"/>
      <c r="DZD715" s="8"/>
      <c r="DZE715" s="8"/>
      <c r="DZF715" s="8"/>
      <c r="DZG715" s="8"/>
      <c r="DZH715" s="8"/>
      <c r="DZI715" s="8"/>
      <c r="DZJ715" s="8"/>
      <c r="DZK715" s="8"/>
      <c r="DZL715" s="8"/>
      <c r="DZM715" s="8"/>
      <c r="DZN715" s="8"/>
      <c r="DZO715" s="8"/>
      <c r="DZP715" s="8"/>
      <c r="DZQ715" s="8"/>
      <c r="DZR715" s="8"/>
      <c r="DZS715" s="8"/>
      <c r="DZT715" s="8"/>
      <c r="DZU715" s="8"/>
      <c r="DZV715" s="8"/>
      <c r="DZW715" s="8"/>
      <c r="DZX715" s="8"/>
      <c r="DZY715" s="8"/>
      <c r="DZZ715" s="8"/>
      <c r="EAA715" s="8"/>
      <c r="EAB715" s="8"/>
      <c r="EAC715" s="8"/>
      <c r="EAD715" s="8"/>
      <c r="EAE715" s="8"/>
      <c r="EAF715" s="8"/>
      <c r="EAG715" s="8"/>
      <c r="EAH715" s="8"/>
      <c r="EAI715" s="8"/>
      <c r="EAJ715" s="8"/>
      <c r="EAK715" s="8"/>
      <c r="EAL715" s="8"/>
      <c r="EAM715" s="8"/>
      <c r="EAN715" s="8"/>
      <c r="EAO715" s="8"/>
      <c r="EAP715" s="8"/>
      <c r="EAQ715" s="8"/>
      <c r="EAR715" s="8"/>
      <c r="EAS715" s="8"/>
      <c r="EAT715" s="8"/>
      <c r="EAU715" s="8"/>
      <c r="EAV715" s="8"/>
      <c r="EAW715" s="8"/>
      <c r="EAX715" s="8"/>
      <c r="EAY715" s="8"/>
      <c r="EAZ715" s="8"/>
      <c r="EBA715" s="8"/>
      <c r="EBB715" s="8"/>
      <c r="EBC715" s="8"/>
      <c r="EBD715" s="8"/>
      <c r="EBE715" s="8"/>
      <c r="EBF715" s="8"/>
      <c r="EBG715" s="8"/>
      <c r="EBH715" s="8"/>
      <c r="EBI715" s="8"/>
      <c r="EBJ715" s="8"/>
      <c r="EBK715" s="8"/>
      <c r="EBL715" s="8"/>
      <c r="EBM715" s="8"/>
      <c r="EBN715" s="8"/>
      <c r="EBO715" s="8"/>
      <c r="EBP715" s="8"/>
      <c r="EBQ715" s="8"/>
      <c r="EBR715" s="8"/>
      <c r="EBS715" s="8"/>
      <c r="EBT715" s="8"/>
      <c r="EBU715" s="8"/>
      <c r="EBV715" s="8"/>
      <c r="EBW715" s="8"/>
      <c r="EBX715" s="8"/>
      <c r="EBY715" s="8"/>
      <c r="EBZ715" s="8"/>
      <c r="ECA715" s="8"/>
      <c r="ECB715" s="8"/>
      <c r="ECC715" s="8"/>
      <c r="ECD715" s="8"/>
      <c r="ECE715" s="8"/>
      <c r="ECF715" s="8"/>
      <c r="ECG715" s="8"/>
      <c r="ECH715" s="8"/>
      <c r="ECI715" s="8"/>
      <c r="ECJ715" s="8"/>
      <c r="ECK715" s="8"/>
      <c r="ECL715" s="8"/>
      <c r="ECM715" s="8"/>
      <c r="ECN715" s="8"/>
      <c r="ECO715" s="8"/>
      <c r="ECP715" s="8"/>
      <c r="ECQ715" s="8"/>
      <c r="ECR715" s="8"/>
      <c r="ECS715" s="8"/>
      <c r="ECT715" s="8"/>
      <c r="ECU715" s="8"/>
      <c r="ECV715" s="8"/>
      <c r="ECW715" s="8"/>
      <c r="ECX715" s="8"/>
      <c r="ECY715" s="8"/>
      <c r="ECZ715" s="8"/>
      <c r="EDA715" s="8"/>
      <c r="EDB715" s="8"/>
      <c r="EDC715" s="8"/>
      <c r="EDD715" s="8"/>
      <c r="EDE715" s="8"/>
      <c r="EDF715" s="8"/>
      <c r="EDG715" s="8"/>
      <c r="EDH715" s="8"/>
      <c r="EDI715" s="8"/>
      <c r="EDJ715" s="8"/>
      <c r="EDK715" s="8"/>
      <c r="EDL715" s="8"/>
      <c r="EDM715" s="8"/>
      <c r="EDN715" s="8"/>
      <c r="EDO715" s="8"/>
      <c r="EDP715" s="8"/>
      <c r="EDQ715" s="8"/>
      <c r="EDR715" s="8"/>
      <c r="EDS715" s="8"/>
      <c r="EDT715" s="8"/>
      <c r="EDU715" s="8"/>
      <c r="EDV715" s="8"/>
      <c r="EDW715" s="8"/>
      <c r="EDX715" s="8"/>
      <c r="EDY715" s="8"/>
      <c r="EDZ715" s="8"/>
      <c r="EEA715" s="8"/>
      <c r="EEB715" s="8"/>
      <c r="EEC715" s="8"/>
      <c r="EED715" s="8"/>
      <c r="EEE715" s="8"/>
      <c r="EEF715" s="8"/>
      <c r="EEG715" s="8"/>
      <c r="EEH715" s="8"/>
      <c r="EEI715" s="8"/>
      <c r="EEJ715" s="8"/>
      <c r="EEK715" s="8"/>
      <c r="EEL715" s="8"/>
      <c r="EEM715" s="8"/>
      <c r="EEN715" s="8"/>
      <c r="EEO715" s="8"/>
      <c r="EEP715" s="8"/>
      <c r="EEQ715" s="8"/>
      <c r="EER715" s="8"/>
      <c r="EES715" s="8"/>
      <c r="EET715" s="8"/>
      <c r="EEU715" s="8"/>
      <c r="EEV715" s="8"/>
      <c r="EEW715" s="8"/>
      <c r="EEX715" s="8"/>
      <c r="EEY715" s="8"/>
      <c r="EEZ715" s="8"/>
      <c r="EFA715" s="8"/>
      <c r="EFB715" s="8"/>
      <c r="EFC715" s="8"/>
      <c r="EFD715" s="8"/>
      <c r="EFE715" s="8"/>
      <c r="EFF715" s="8"/>
      <c r="EFG715" s="8"/>
      <c r="EFH715" s="8"/>
      <c r="EFI715" s="8"/>
      <c r="EFJ715" s="8"/>
      <c r="EFK715" s="8"/>
      <c r="EFL715" s="8"/>
      <c r="EFM715" s="8"/>
      <c r="EFN715" s="8"/>
      <c r="EFO715" s="8"/>
      <c r="EFP715" s="8"/>
      <c r="EFQ715" s="8"/>
      <c r="EFR715" s="8"/>
      <c r="EFS715" s="8"/>
      <c r="EFT715" s="8"/>
      <c r="EFU715" s="8"/>
      <c r="EFV715" s="8"/>
      <c r="EFW715" s="8"/>
      <c r="EFX715" s="8"/>
      <c r="EFY715" s="8"/>
      <c r="EFZ715" s="8"/>
      <c r="EGA715" s="8"/>
      <c r="EGB715" s="8"/>
      <c r="EGC715" s="8"/>
      <c r="EGD715" s="8"/>
      <c r="EGE715" s="8"/>
      <c r="EGF715" s="8"/>
      <c r="EGG715" s="8"/>
      <c r="EGH715" s="8"/>
      <c r="EGI715" s="8"/>
      <c r="EGJ715" s="8"/>
      <c r="EGK715" s="8"/>
      <c r="EGL715" s="8"/>
      <c r="EGM715" s="8"/>
      <c r="EGN715" s="8"/>
      <c r="EGO715" s="8"/>
      <c r="EGP715" s="8"/>
      <c r="EGQ715" s="8"/>
      <c r="EGR715" s="8"/>
      <c r="EGS715" s="8"/>
      <c r="EGT715" s="8"/>
      <c r="EGU715" s="8"/>
      <c r="EGV715" s="8"/>
      <c r="EGW715" s="8"/>
      <c r="EGX715" s="8"/>
      <c r="EGY715" s="8"/>
      <c r="EGZ715" s="8"/>
      <c r="EHA715" s="8"/>
      <c r="EHB715" s="8"/>
      <c r="EHC715" s="8"/>
      <c r="EHD715" s="8"/>
      <c r="EHE715" s="8"/>
      <c r="EHF715" s="8"/>
      <c r="EHG715" s="8"/>
      <c r="EHH715" s="8"/>
      <c r="EHI715" s="8"/>
      <c r="EHJ715" s="8"/>
      <c r="EHK715" s="8"/>
      <c r="EHL715" s="8"/>
      <c r="EHM715" s="8"/>
      <c r="EHN715" s="8"/>
      <c r="EHO715" s="8"/>
      <c r="EHP715" s="8"/>
      <c r="EHQ715" s="8"/>
      <c r="EHR715" s="8"/>
      <c r="EHS715" s="8"/>
      <c r="EHT715" s="8"/>
      <c r="EHU715" s="8"/>
      <c r="EHV715" s="8"/>
      <c r="EHW715" s="8"/>
      <c r="EHX715" s="8"/>
      <c r="EHY715" s="8"/>
      <c r="EHZ715" s="8"/>
      <c r="EIA715" s="8"/>
      <c r="EIB715" s="8"/>
      <c r="EIC715" s="8"/>
      <c r="EID715" s="8"/>
      <c r="EIE715" s="8"/>
      <c r="EIF715" s="8"/>
      <c r="EIG715" s="8"/>
      <c r="EIH715" s="8"/>
      <c r="EII715" s="8"/>
      <c r="EIJ715" s="8"/>
      <c r="EIK715" s="8"/>
      <c r="EIL715" s="8"/>
      <c r="EIM715" s="8"/>
      <c r="EIN715" s="8"/>
      <c r="EIO715" s="8"/>
      <c r="EIP715" s="8"/>
      <c r="EIQ715" s="8"/>
      <c r="EIR715" s="8"/>
      <c r="EIS715" s="8"/>
      <c r="EIT715" s="8"/>
      <c r="EIU715" s="8"/>
      <c r="EIV715" s="8"/>
      <c r="EIW715" s="8"/>
      <c r="EIX715" s="8"/>
      <c r="EIY715" s="8"/>
      <c r="EIZ715" s="8"/>
      <c r="EJA715" s="8"/>
      <c r="EJB715" s="8"/>
      <c r="EJC715" s="8"/>
      <c r="EJD715" s="8"/>
      <c r="EJE715" s="8"/>
      <c r="EJF715" s="8"/>
      <c r="EJG715" s="8"/>
      <c r="EJH715" s="8"/>
      <c r="EJI715" s="8"/>
      <c r="EJJ715" s="8"/>
      <c r="EJK715" s="8"/>
      <c r="EJL715" s="8"/>
      <c r="EJM715" s="8"/>
      <c r="EJN715" s="8"/>
      <c r="EJO715" s="8"/>
      <c r="EJP715" s="8"/>
      <c r="EJQ715" s="8"/>
      <c r="EJR715" s="8"/>
      <c r="EJS715" s="8"/>
      <c r="EJT715" s="8"/>
      <c r="EJU715" s="8"/>
      <c r="EJV715" s="8"/>
      <c r="EJW715" s="8"/>
      <c r="EJX715" s="8"/>
      <c r="EJY715" s="8"/>
      <c r="EJZ715" s="8"/>
      <c r="EKA715" s="8"/>
      <c r="EKB715" s="8"/>
      <c r="EKC715" s="8"/>
      <c r="EKD715" s="8"/>
      <c r="EKE715" s="8"/>
      <c r="EKF715" s="8"/>
      <c r="EKG715" s="8"/>
      <c r="EKH715" s="8"/>
      <c r="EKI715" s="8"/>
      <c r="EKJ715" s="8"/>
      <c r="EKK715" s="8"/>
      <c r="EKL715" s="8"/>
      <c r="EKM715" s="8"/>
      <c r="EKN715" s="8"/>
      <c r="EKO715" s="8"/>
      <c r="EKP715" s="8"/>
      <c r="EKQ715" s="8"/>
      <c r="EKR715" s="8"/>
      <c r="EKS715" s="8"/>
      <c r="EKT715" s="8"/>
      <c r="EKU715" s="8"/>
      <c r="EKV715" s="8"/>
      <c r="EKW715" s="8"/>
      <c r="EKX715" s="8"/>
      <c r="EKY715" s="8"/>
      <c r="EKZ715" s="8"/>
      <c r="ELA715" s="8"/>
      <c r="ELB715" s="8"/>
      <c r="ELC715" s="8"/>
      <c r="ELD715" s="8"/>
      <c r="ELE715" s="8"/>
      <c r="ELF715" s="8"/>
      <c r="ELG715" s="8"/>
      <c r="ELH715" s="8"/>
      <c r="ELI715" s="8"/>
      <c r="ELJ715" s="8"/>
      <c r="ELK715" s="8"/>
      <c r="ELL715" s="8"/>
      <c r="ELM715" s="8"/>
      <c r="ELN715" s="8"/>
      <c r="ELO715" s="8"/>
      <c r="ELP715" s="8"/>
      <c r="ELQ715" s="8"/>
      <c r="ELR715" s="8"/>
      <c r="ELS715" s="8"/>
      <c r="ELT715" s="8"/>
      <c r="ELU715" s="8"/>
      <c r="ELV715" s="8"/>
      <c r="ELW715" s="8"/>
      <c r="ELX715" s="8"/>
      <c r="ELY715" s="8"/>
      <c r="ELZ715" s="8"/>
      <c r="EMA715" s="8"/>
      <c r="EMB715" s="8"/>
      <c r="EMC715" s="8"/>
      <c r="EMD715" s="8"/>
      <c r="EME715" s="8"/>
      <c r="EMF715" s="8"/>
      <c r="EMG715" s="8"/>
      <c r="EMH715" s="8"/>
      <c r="EMI715" s="8"/>
      <c r="EMJ715" s="8"/>
      <c r="EMK715" s="8"/>
      <c r="EML715" s="8"/>
      <c r="EMM715" s="8"/>
      <c r="EMN715" s="8"/>
      <c r="EMO715" s="8"/>
      <c r="EMP715" s="8"/>
      <c r="EMQ715" s="8"/>
      <c r="EMR715" s="8"/>
      <c r="EMS715" s="8"/>
      <c r="EMT715" s="8"/>
      <c r="EMU715" s="8"/>
      <c r="EMV715" s="8"/>
      <c r="EMW715" s="8"/>
      <c r="EMX715" s="8"/>
      <c r="EMY715" s="8"/>
      <c r="EMZ715" s="8"/>
      <c r="ENA715" s="8"/>
      <c r="ENB715" s="8"/>
      <c r="ENC715" s="8"/>
      <c r="END715" s="8"/>
      <c r="ENE715" s="8"/>
      <c r="ENF715" s="8"/>
      <c r="ENG715" s="8"/>
      <c r="ENH715" s="8"/>
      <c r="ENI715" s="8"/>
      <c r="ENJ715" s="8"/>
      <c r="ENK715" s="8"/>
      <c r="ENL715" s="8"/>
      <c r="ENM715" s="8"/>
      <c r="ENN715" s="8"/>
      <c r="ENO715" s="8"/>
      <c r="ENP715" s="8"/>
      <c r="ENQ715" s="8"/>
      <c r="ENR715" s="8"/>
      <c r="ENS715" s="8"/>
      <c r="ENT715" s="8"/>
      <c r="ENU715" s="8"/>
      <c r="ENV715" s="8"/>
      <c r="ENW715" s="8"/>
      <c r="ENX715" s="8"/>
      <c r="ENY715" s="8"/>
      <c r="ENZ715" s="8"/>
      <c r="EOA715" s="8"/>
      <c r="EOB715" s="8"/>
      <c r="EOC715" s="8"/>
      <c r="EOD715" s="8"/>
      <c r="EOE715" s="8"/>
      <c r="EOF715" s="8"/>
      <c r="EOG715" s="8"/>
      <c r="EOH715" s="8"/>
      <c r="EOI715" s="8"/>
      <c r="EOJ715" s="8"/>
      <c r="EOK715" s="8"/>
      <c r="EOL715" s="8"/>
      <c r="EOM715" s="8"/>
      <c r="EON715" s="8"/>
      <c r="EOO715" s="8"/>
      <c r="EOP715" s="8"/>
      <c r="EOQ715" s="8"/>
      <c r="EOR715" s="8"/>
      <c r="EOS715" s="8"/>
      <c r="EOT715" s="8"/>
      <c r="EOU715" s="8"/>
      <c r="EOV715" s="8"/>
      <c r="EOW715" s="8"/>
      <c r="EOX715" s="8"/>
      <c r="EOY715" s="8"/>
      <c r="EOZ715" s="8"/>
      <c r="EPA715" s="8"/>
      <c r="EPB715" s="8"/>
      <c r="EPC715" s="8"/>
      <c r="EPD715" s="8"/>
      <c r="EPE715" s="8"/>
      <c r="EPF715" s="8"/>
      <c r="EPG715" s="8"/>
      <c r="EPH715" s="8"/>
      <c r="EPI715" s="8"/>
      <c r="EPJ715" s="8"/>
      <c r="EPK715" s="8"/>
      <c r="EPL715" s="8"/>
      <c r="EPM715" s="8"/>
      <c r="EPN715" s="8"/>
      <c r="EPO715" s="8"/>
      <c r="EPP715" s="8"/>
      <c r="EPQ715" s="8"/>
      <c r="EPR715" s="8"/>
      <c r="EPS715" s="8"/>
      <c r="EPT715" s="8"/>
      <c r="EPU715" s="8"/>
      <c r="EPV715" s="8"/>
      <c r="EPW715" s="8"/>
      <c r="EPX715" s="8"/>
      <c r="EPY715" s="8"/>
      <c r="EPZ715" s="8"/>
      <c r="EQA715" s="8"/>
      <c r="EQB715" s="8"/>
      <c r="EQC715" s="8"/>
      <c r="EQD715" s="8"/>
      <c r="EQE715" s="8"/>
      <c r="EQF715" s="8"/>
      <c r="EQG715" s="8"/>
      <c r="EQH715" s="8"/>
      <c r="EQI715" s="8"/>
      <c r="EQJ715" s="8"/>
      <c r="EQK715" s="8"/>
      <c r="EQL715" s="8"/>
      <c r="EQM715" s="8"/>
      <c r="EQN715" s="8"/>
      <c r="EQO715" s="8"/>
      <c r="EQP715" s="8"/>
      <c r="EQQ715" s="8"/>
      <c r="EQR715" s="8"/>
      <c r="EQS715" s="8"/>
      <c r="EQT715" s="8"/>
      <c r="EQU715" s="8"/>
      <c r="EQV715" s="8"/>
      <c r="EQW715" s="8"/>
      <c r="EQX715" s="8"/>
      <c r="EQY715" s="8"/>
      <c r="EQZ715" s="8"/>
      <c r="ERA715" s="8"/>
      <c r="ERB715" s="8"/>
      <c r="ERC715" s="8"/>
      <c r="ERD715" s="8"/>
      <c r="ERE715" s="8"/>
      <c r="ERF715" s="8"/>
      <c r="ERG715" s="8"/>
      <c r="ERH715" s="8"/>
      <c r="ERI715" s="8"/>
      <c r="ERJ715" s="8"/>
      <c r="ERK715" s="8"/>
      <c r="ERL715" s="8"/>
      <c r="ERM715" s="8"/>
      <c r="ERN715" s="8"/>
      <c r="ERO715" s="8"/>
      <c r="ERP715" s="8"/>
      <c r="ERQ715" s="8"/>
      <c r="ERR715" s="8"/>
      <c r="ERS715" s="8"/>
      <c r="ERT715" s="8"/>
      <c r="ERU715" s="8"/>
      <c r="ERV715" s="8"/>
      <c r="ERW715" s="8"/>
      <c r="ERX715" s="8"/>
      <c r="ERY715" s="8"/>
      <c r="ERZ715" s="8"/>
      <c r="ESA715" s="8"/>
      <c r="ESB715" s="8"/>
      <c r="ESC715" s="8"/>
      <c r="ESD715" s="8"/>
      <c r="ESE715" s="8"/>
      <c r="ESF715" s="8"/>
      <c r="ESG715" s="8"/>
      <c r="ESH715" s="8"/>
      <c r="ESI715" s="8"/>
      <c r="ESJ715" s="8"/>
      <c r="ESK715" s="8"/>
      <c r="ESL715" s="8"/>
      <c r="ESM715" s="8"/>
      <c r="ESN715" s="8"/>
      <c r="ESO715" s="8"/>
      <c r="ESP715" s="8"/>
      <c r="ESQ715" s="8"/>
      <c r="ESR715" s="8"/>
      <c r="ESS715" s="8"/>
      <c r="EST715" s="8"/>
      <c r="ESU715" s="8"/>
      <c r="ESV715" s="8"/>
      <c r="ESW715" s="8"/>
      <c r="ESX715" s="8"/>
      <c r="ESY715" s="8"/>
      <c r="ESZ715" s="8"/>
      <c r="ETA715" s="8"/>
      <c r="ETB715" s="8"/>
      <c r="ETC715" s="8"/>
      <c r="ETD715" s="8"/>
      <c r="ETE715" s="8"/>
      <c r="ETF715" s="8"/>
      <c r="ETG715" s="8"/>
      <c r="ETH715" s="8"/>
      <c r="ETI715" s="8"/>
      <c r="ETJ715" s="8"/>
      <c r="ETK715" s="8"/>
      <c r="ETL715" s="8"/>
      <c r="ETM715" s="8"/>
      <c r="ETN715" s="8"/>
      <c r="ETO715" s="8"/>
      <c r="ETP715" s="8"/>
      <c r="ETQ715" s="8"/>
      <c r="ETR715" s="8"/>
      <c r="ETS715" s="8"/>
      <c r="ETT715" s="8"/>
      <c r="ETU715" s="8"/>
      <c r="ETV715" s="8"/>
      <c r="ETW715" s="8"/>
      <c r="ETX715" s="8"/>
      <c r="ETY715" s="8"/>
      <c r="ETZ715" s="8"/>
      <c r="EUA715" s="8"/>
      <c r="EUB715" s="8"/>
      <c r="EUC715" s="8"/>
      <c r="EUD715" s="8"/>
      <c r="EUE715" s="8"/>
      <c r="EUF715" s="8"/>
      <c r="EUG715" s="8"/>
      <c r="EUH715" s="8"/>
      <c r="EUI715" s="8"/>
      <c r="EUJ715" s="8"/>
      <c r="EUK715" s="8"/>
      <c r="EUL715" s="8"/>
      <c r="EUM715" s="8"/>
      <c r="EUN715" s="8"/>
      <c r="EUO715" s="8"/>
      <c r="EUP715" s="8"/>
      <c r="EUQ715" s="8"/>
      <c r="EUR715" s="8"/>
      <c r="EUS715" s="8"/>
      <c r="EUT715" s="8"/>
      <c r="EUU715" s="8"/>
      <c r="EUV715" s="8"/>
      <c r="EUW715" s="8"/>
      <c r="EUX715" s="8"/>
      <c r="EUY715" s="8"/>
      <c r="EUZ715" s="8"/>
      <c r="EVA715" s="8"/>
      <c r="EVB715" s="8"/>
      <c r="EVC715" s="8"/>
      <c r="EVD715" s="8"/>
      <c r="EVE715" s="8"/>
      <c r="EVF715" s="8"/>
      <c r="EVG715" s="8"/>
      <c r="EVH715" s="8"/>
      <c r="EVI715" s="8"/>
      <c r="EVJ715" s="8"/>
      <c r="EVK715" s="8"/>
      <c r="EVL715" s="8"/>
      <c r="EVM715" s="8"/>
      <c r="EVN715" s="8"/>
      <c r="EVO715" s="8"/>
      <c r="EVP715" s="8"/>
      <c r="EVQ715" s="8"/>
      <c r="EVR715" s="8"/>
      <c r="EVS715" s="8"/>
      <c r="EVT715" s="8"/>
      <c r="EVU715" s="8"/>
      <c r="EVV715" s="8"/>
      <c r="EVW715" s="8"/>
      <c r="EVX715" s="8"/>
      <c r="EVY715" s="8"/>
      <c r="EVZ715" s="8"/>
      <c r="EWA715" s="8"/>
      <c r="EWB715" s="8"/>
      <c r="EWC715" s="8"/>
      <c r="EWD715" s="8"/>
      <c r="EWE715" s="8"/>
      <c r="EWF715" s="8"/>
      <c r="EWG715" s="8"/>
      <c r="EWH715" s="8"/>
      <c r="EWI715" s="8"/>
      <c r="EWJ715" s="8"/>
      <c r="EWK715" s="8"/>
      <c r="EWL715" s="8"/>
      <c r="EWM715" s="8"/>
      <c r="EWN715" s="8"/>
      <c r="EWO715" s="8"/>
      <c r="EWP715" s="8"/>
      <c r="EWQ715" s="8"/>
      <c r="EWR715" s="8"/>
      <c r="EWS715" s="8"/>
      <c r="EWT715" s="8"/>
      <c r="EWU715" s="8"/>
      <c r="EWV715" s="8"/>
      <c r="EWW715" s="8"/>
      <c r="EWX715" s="8"/>
      <c r="EWY715" s="8"/>
      <c r="EWZ715" s="8"/>
      <c r="EXA715" s="8"/>
      <c r="EXB715" s="8"/>
      <c r="EXC715" s="8"/>
      <c r="EXD715" s="8"/>
      <c r="EXE715" s="8"/>
      <c r="EXF715" s="8"/>
      <c r="EXG715" s="8"/>
      <c r="EXH715" s="8"/>
      <c r="EXI715" s="8"/>
      <c r="EXJ715" s="8"/>
      <c r="EXK715" s="8"/>
      <c r="EXL715" s="8"/>
      <c r="EXM715" s="8"/>
      <c r="EXN715" s="8"/>
      <c r="EXO715" s="8"/>
      <c r="EXP715" s="8"/>
      <c r="EXQ715" s="8"/>
      <c r="EXR715" s="8"/>
      <c r="EXS715" s="8"/>
      <c r="EXT715" s="8"/>
      <c r="EXU715" s="8"/>
      <c r="EXV715" s="8"/>
      <c r="EXW715" s="8"/>
      <c r="EXX715" s="8"/>
      <c r="EXY715" s="8"/>
      <c r="EXZ715" s="8"/>
      <c r="EYA715" s="8"/>
      <c r="EYB715" s="8"/>
      <c r="EYC715" s="8"/>
      <c r="EYD715" s="8"/>
      <c r="EYE715" s="8"/>
      <c r="EYF715" s="8"/>
      <c r="EYG715" s="8"/>
      <c r="EYH715" s="8"/>
      <c r="EYI715" s="8"/>
      <c r="EYJ715" s="8"/>
      <c r="EYK715" s="8"/>
      <c r="EYL715" s="8"/>
      <c r="EYM715" s="8"/>
      <c r="EYN715" s="8"/>
      <c r="EYO715" s="8"/>
      <c r="EYP715" s="8"/>
      <c r="EYQ715" s="8"/>
      <c r="EYR715" s="8"/>
      <c r="EYS715" s="8"/>
      <c r="EYT715" s="8"/>
      <c r="EYU715" s="8"/>
      <c r="EYV715" s="8"/>
      <c r="EYW715" s="8"/>
      <c r="EYX715" s="8"/>
      <c r="EYY715" s="8"/>
      <c r="EYZ715" s="8"/>
      <c r="EZA715" s="8"/>
      <c r="EZB715" s="8"/>
      <c r="EZC715" s="8"/>
      <c r="EZD715" s="8"/>
      <c r="EZE715" s="8"/>
      <c r="EZF715" s="8"/>
      <c r="EZG715" s="8"/>
      <c r="EZH715" s="8"/>
      <c r="EZI715" s="8"/>
      <c r="EZJ715" s="8"/>
      <c r="EZK715" s="8"/>
      <c r="EZL715" s="8"/>
      <c r="EZM715" s="8"/>
      <c r="EZN715" s="8"/>
      <c r="EZO715" s="8"/>
      <c r="EZP715" s="8"/>
      <c r="EZQ715" s="8"/>
      <c r="EZR715" s="8"/>
      <c r="EZS715" s="8"/>
      <c r="EZT715" s="8"/>
      <c r="EZU715" s="8"/>
      <c r="EZV715" s="8"/>
      <c r="EZW715" s="8"/>
      <c r="EZX715" s="8"/>
      <c r="EZY715" s="8"/>
      <c r="EZZ715" s="8"/>
      <c r="FAA715" s="8"/>
      <c r="FAB715" s="8"/>
      <c r="FAC715" s="8"/>
      <c r="FAD715" s="8"/>
      <c r="FAE715" s="8"/>
      <c r="FAF715" s="8"/>
      <c r="FAG715" s="8"/>
      <c r="FAH715" s="8"/>
      <c r="FAI715" s="8"/>
      <c r="FAJ715" s="8"/>
      <c r="FAK715" s="8"/>
      <c r="FAL715" s="8"/>
      <c r="FAM715" s="8"/>
      <c r="FAN715" s="8"/>
      <c r="FAO715" s="8"/>
      <c r="FAP715" s="8"/>
      <c r="FAQ715" s="8"/>
      <c r="FAR715" s="8"/>
      <c r="FAS715" s="8"/>
      <c r="FAT715" s="8"/>
      <c r="FAU715" s="8"/>
      <c r="FAV715" s="8"/>
      <c r="FAW715" s="8"/>
      <c r="FAX715" s="8"/>
      <c r="FAY715" s="8"/>
      <c r="FAZ715" s="8"/>
      <c r="FBA715" s="8"/>
      <c r="FBB715" s="8"/>
      <c r="FBC715" s="8"/>
      <c r="FBD715" s="8"/>
      <c r="FBE715" s="8"/>
      <c r="FBF715" s="8"/>
      <c r="FBG715" s="8"/>
      <c r="FBH715" s="8"/>
      <c r="FBI715" s="8"/>
      <c r="FBJ715" s="8"/>
      <c r="FBK715" s="8"/>
      <c r="FBL715" s="8"/>
      <c r="FBM715" s="8"/>
      <c r="FBN715" s="8"/>
      <c r="FBO715" s="8"/>
      <c r="FBP715" s="8"/>
      <c r="FBQ715" s="8"/>
      <c r="FBR715" s="8"/>
      <c r="FBS715" s="8"/>
      <c r="FBT715" s="8"/>
      <c r="FBU715" s="8"/>
      <c r="FBV715" s="8"/>
      <c r="FBW715" s="8"/>
      <c r="FBX715" s="8"/>
      <c r="FBY715" s="8"/>
      <c r="FBZ715" s="8"/>
      <c r="FCA715" s="8"/>
      <c r="FCB715" s="8"/>
      <c r="FCC715" s="8"/>
      <c r="FCD715" s="8"/>
      <c r="FCE715" s="8"/>
      <c r="FCF715" s="8"/>
      <c r="FCG715" s="8"/>
      <c r="FCH715" s="8"/>
      <c r="FCI715" s="8"/>
      <c r="FCJ715" s="8"/>
      <c r="FCK715" s="8"/>
      <c r="FCL715" s="8"/>
      <c r="FCM715" s="8"/>
      <c r="FCN715" s="8"/>
      <c r="FCO715" s="8"/>
      <c r="FCP715" s="8"/>
      <c r="FCQ715" s="8"/>
      <c r="FCR715" s="8"/>
      <c r="FCS715" s="8"/>
      <c r="FCT715" s="8"/>
      <c r="FCU715" s="8"/>
      <c r="FCV715" s="8"/>
      <c r="FCW715" s="8"/>
      <c r="FCX715" s="8"/>
      <c r="FCY715" s="8"/>
      <c r="FCZ715" s="8"/>
      <c r="FDA715" s="8"/>
      <c r="FDB715" s="8"/>
      <c r="FDC715" s="8"/>
      <c r="FDD715" s="8"/>
      <c r="FDE715" s="8"/>
      <c r="FDF715" s="8"/>
      <c r="FDG715" s="8"/>
      <c r="FDH715" s="8"/>
      <c r="FDI715" s="8"/>
      <c r="FDJ715" s="8"/>
      <c r="FDK715" s="8"/>
      <c r="FDL715" s="8"/>
      <c r="FDM715" s="8"/>
      <c r="FDN715" s="8"/>
      <c r="FDO715" s="8"/>
      <c r="FDP715" s="8"/>
      <c r="FDQ715" s="8"/>
      <c r="FDR715" s="8"/>
      <c r="FDS715" s="8"/>
      <c r="FDT715" s="8"/>
      <c r="FDU715" s="8"/>
      <c r="FDV715" s="8"/>
      <c r="FDW715" s="8"/>
      <c r="FDX715" s="8"/>
      <c r="FDY715" s="8"/>
      <c r="FDZ715" s="8"/>
      <c r="FEA715" s="8"/>
      <c r="FEB715" s="8"/>
      <c r="FEC715" s="8"/>
      <c r="FED715" s="8"/>
      <c r="FEE715" s="8"/>
      <c r="FEF715" s="8"/>
      <c r="FEG715" s="8"/>
      <c r="FEH715" s="8"/>
      <c r="FEI715" s="8"/>
      <c r="FEJ715" s="8"/>
      <c r="FEK715" s="8"/>
      <c r="FEL715" s="8"/>
      <c r="FEM715" s="8"/>
      <c r="FEN715" s="8"/>
      <c r="FEO715" s="8"/>
      <c r="FEP715" s="8"/>
      <c r="FEQ715" s="8"/>
      <c r="FER715" s="8"/>
      <c r="FES715" s="8"/>
      <c r="FET715" s="8"/>
      <c r="FEU715" s="8"/>
      <c r="FEV715" s="8"/>
      <c r="FEW715" s="8"/>
      <c r="FEX715" s="8"/>
      <c r="FEY715" s="8"/>
      <c r="FEZ715" s="8"/>
      <c r="FFA715" s="8"/>
      <c r="FFB715" s="8"/>
      <c r="FFC715" s="8"/>
      <c r="FFD715" s="8"/>
      <c r="FFE715" s="8"/>
      <c r="FFF715" s="8"/>
      <c r="FFG715" s="8"/>
      <c r="FFH715" s="8"/>
      <c r="FFI715" s="8"/>
      <c r="FFJ715" s="8"/>
      <c r="FFK715" s="8"/>
      <c r="FFL715" s="8"/>
      <c r="FFM715" s="8"/>
      <c r="FFN715" s="8"/>
      <c r="FFO715" s="8"/>
      <c r="FFP715" s="8"/>
      <c r="FFQ715" s="8"/>
      <c r="FFR715" s="8"/>
      <c r="FFS715" s="8"/>
      <c r="FFT715" s="8"/>
      <c r="FFU715" s="8"/>
      <c r="FFV715" s="8"/>
      <c r="FFW715" s="8"/>
      <c r="FFX715" s="8"/>
      <c r="FFY715" s="8"/>
      <c r="FFZ715" s="8"/>
      <c r="FGA715" s="8"/>
      <c r="FGB715" s="8"/>
      <c r="FGC715" s="8"/>
      <c r="FGD715" s="8"/>
      <c r="FGE715" s="8"/>
      <c r="FGF715" s="8"/>
      <c r="FGG715" s="8"/>
      <c r="FGH715" s="8"/>
      <c r="FGI715" s="8"/>
      <c r="FGJ715" s="8"/>
      <c r="FGK715" s="8"/>
      <c r="FGL715" s="8"/>
      <c r="FGM715" s="8"/>
      <c r="FGN715" s="8"/>
      <c r="FGO715" s="8"/>
      <c r="FGP715" s="8"/>
      <c r="FGQ715" s="8"/>
      <c r="FGR715" s="8"/>
      <c r="FGS715" s="8"/>
      <c r="FGT715" s="8"/>
      <c r="FGU715" s="8"/>
      <c r="FGV715" s="8"/>
      <c r="FGW715" s="8"/>
      <c r="FGX715" s="8"/>
      <c r="FGY715" s="8"/>
      <c r="FGZ715" s="8"/>
      <c r="FHA715" s="8"/>
      <c r="FHB715" s="8"/>
      <c r="FHC715" s="8"/>
      <c r="FHD715" s="8"/>
      <c r="FHE715" s="8"/>
      <c r="FHF715" s="8"/>
      <c r="FHG715" s="8"/>
      <c r="FHH715" s="8"/>
      <c r="FHI715" s="8"/>
      <c r="FHJ715" s="8"/>
      <c r="FHK715" s="8"/>
      <c r="FHL715" s="8"/>
      <c r="FHM715" s="8"/>
      <c r="FHN715" s="8"/>
      <c r="FHO715" s="8"/>
      <c r="FHP715" s="8"/>
      <c r="FHQ715" s="8"/>
      <c r="FHR715" s="8"/>
      <c r="FHS715" s="8"/>
      <c r="FHT715" s="8"/>
      <c r="FHU715" s="8"/>
      <c r="FHV715" s="8"/>
      <c r="FHW715" s="8"/>
      <c r="FHX715" s="8"/>
      <c r="FHY715" s="8"/>
      <c r="FHZ715" s="8"/>
      <c r="FIA715" s="8"/>
      <c r="FIB715" s="8"/>
      <c r="FIC715" s="8"/>
      <c r="FID715" s="8"/>
      <c r="FIE715" s="8"/>
      <c r="FIF715" s="8"/>
      <c r="FIG715" s="8"/>
      <c r="FIH715" s="8"/>
      <c r="FII715" s="8"/>
      <c r="FIJ715" s="8"/>
      <c r="FIK715" s="8"/>
      <c r="FIL715" s="8"/>
      <c r="FIM715" s="8"/>
      <c r="FIN715" s="8"/>
      <c r="FIO715" s="8"/>
      <c r="FIP715" s="8"/>
      <c r="FIQ715" s="8"/>
      <c r="FIR715" s="8"/>
      <c r="FIS715" s="8"/>
      <c r="FIT715" s="8"/>
      <c r="FIU715" s="8"/>
      <c r="FIV715" s="8"/>
      <c r="FIW715" s="8"/>
      <c r="FIX715" s="8"/>
      <c r="FIY715" s="8"/>
      <c r="FIZ715" s="8"/>
      <c r="FJA715" s="8"/>
      <c r="FJB715" s="8"/>
      <c r="FJC715" s="8"/>
      <c r="FJD715" s="8"/>
      <c r="FJE715" s="8"/>
      <c r="FJF715" s="8"/>
      <c r="FJG715" s="8"/>
      <c r="FJH715" s="8"/>
      <c r="FJI715" s="8"/>
      <c r="FJJ715" s="8"/>
      <c r="FJK715" s="8"/>
      <c r="FJL715" s="8"/>
      <c r="FJM715" s="8"/>
      <c r="FJN715" s="8"/>
      <c r="FJO715" s="8"/>
      <c r="FJP715" s="8"/>
      <c r="FJQ715" s="8"/>
      <c r="FJR715" s="8"/>
      <c r="FJS715" s="8"/>
      <c r="FJT715" s="8"/>
      <c r="FJU715" s="8"/>
      <c r="FJV715" s="8"/>
      <c r="FJW715" s="8"/>
      <c r="FJX715" s="8"/>
      <c r="FJY715" s="8"/>
      <c r="FJZ715" s="8"/>
      <c r="FKA715" s="8"/>
      <c r="FKB715" s="8"/>
      <c r="FKC715" s="8"/>
      <c r="FKD715" s="8"/>
      <c r="FKE715" s="8"/>
      <c r="FKF715" s="8"/>
      <c r="FKG715" s="8"/>
      <c r="FKH715" s="8"/>
      <c r="FKI715" s="8"/>
      <c r="FKJ715" s="8"/>
      <c r="FKK715" s="8"/>
      <c r="FKL715" s="8"/>
      <c r="FKM715" s="8"/>
      <c r="FKN715" s="8"/>
      <c r="FKO715" s="8"/>
      <c r="FKP715" s="8"/>
      <c r="FKQ715" s="8"/>
      <c r="FKR715" s="8"/>
      <c r="FKS715" s="8"/>
      <c r="FKT715" s="8"/>
      <c r="FKU715" s="8"/>
      <c r="FKV715" s="8"/>
      <c r="FKW715" s="8"/>
      <c r="FKX715" s="8"/>
      <c r="FKY715" s="8"/>
      <c r="FKZ715" s="8"/>
      <c r="FLA715" s="8"/>
      <c r="FLB715" s="8"/>
      <c r="FLC715" s="8"/>
      <c r="FLD715" s="8"/>
      <c r="FLE715" s="8"/>
      <c r="FLF715" s="8"/>
      <c r="FLG715" s="8"/>
      <c r="FLH715" s="8"/>
      <c r="FLI715" s="8"/>
      <c r="FLJ715" s="8"/>
      <c r="FLK715" s="8"/>
      <c r="FLL715" s="8"/>
      <c r="FLM715" s="8"/>
      <c r="FLN715" s="8"/>
      <c r="FLO715" s="8"/>
      <c r="FLP715" s="8"/>
      <c r="FLQ715" s="8"/>
      <c r="FLR715" s="8"/>
      <c r="FLS715" s="8"/>
      <c r="FLT715" s="8"/>
      <c r="FLU715" s="8"/>
      <c r="FLV715" s="8"/>
      <c r="FLW715" s="8"/>
      <c r="FLX715" s="8"/>
      <c r="FLY715" s="8"/>
      <c r="FLZ715" s="8"/>
      <c r="FMA715" s="8"/>
      <c r="FMB715" s="8"/>
      <c r="FMC715" s="8"/>
      <c r="FMD715" s="8"/>
      <c r="FME715" s="8"/>
      <c r="FMF715" s="8"/>
      <c r="FMG715" s="8"/>
      <c r="FMH715" s="8"/>
      <c r="FMI715" s="8"/>
      <c r="FMJ715" s="8"/>
      <c r="FMK715" s="8"/>
      <c r="FML715" s="8"/>
      <c r="FMM715" s="8"/>
      <c r="FMN715" s="8"/>
      <c r="FMO715" s="8"/>
      <c r="FMP715" s="8"/>
      <c r="FMQ715" s="8"/>
      <c r="FMR715" s="8"/>
      <c r="FMS715" s="8"/>
      <c r="FMT715" s="8"/>
      <c r="FMU715" s="8"/>
      <c r="FMV715" s="8"/>
      <c r="FMW715" s="8"/>
      <c r="FMX715" s="8"/>
      <c r="FMY715" s="8"/>
      <c r="FMZ715" s="8"/>
      <c r="FNA715" s="8"/>
      <c r="FNB715" s="8"/>
      <c r="FNC715" s="8"/>
      <c r="FND715" s="8"/>
      <c r="FNE715" s="8"/>
      <c r="FNF715" s="8"/>
      <c r="FNG715" s="8"/>
      <c r="FNH715" s="8"/>
      <c r="FNI715" s="8"/>
      <c r="FNJ715" s="8"/>
      <c r="FNK715" s="8"/>
      <c r="FNL715" s="8"/>
      <c r="FNM715" s="8"/>
      <c r="FNN715" s="8"/>
      <c r="FNO715" s="8"/>
      <c r="FNP715" s="8"/>
      <c r="FNQ715" s="8"/>
      <c r="FNR715" s="8"/>
      <c r="FNS715" s="8"/>
      <c r="FNT715" s="8"/>
      <c r="FNU715" s="8"/>
      <c r="FNV715" s="8"/>
      <c r="FNW715" s="8"/>
      <c r="FNX715" s="8"/>
      <c r="FNY715" s="8"/>
      <c r="FNZ715" s="8"/>
      <c r="FOA715" s="8"/>
      <c r="FOB715" s="8"/>
      <c r="FOC715" s="8"/>
      <c r="FOD715" s="8"/>
      <c r="FOE715" s="8"/>
      <c r="FOF715" s="8"/>
      <c r="FOG715" s="8"/>
      <c r="FOH715" s="8"/>
      <c r="FOI715" s="8"/>
      <c r="FOJ715" s="8"/>
      <c r="FOK715" s="8"/>
      <c r="FOL715" s="8"/>
      <c r="FOM715" s="8"/>
      <c r="FON715" s="8"/>
      <c r="FOO715" s="8"/>
      <c r="FOP715" s="8"/>
      <c r="FOQ715" s="8"/>
      <c r="FOR715" s="8"/>
      <c r="FOS715" s="8"/>
      <c r="FOT715" s="8"/>
      <c r="FOU715" s="8"/>
      <c r="FOV715" s="8"/>
      <c r="FOW715" s="8"/>
      <c r="FOX715" s="8"/>
      <c r="FOY715" s="8"/>
      <c r="FOZ715" s="8"/>
      <c r="FPA715" s="8"/>
      <c r="FPB715" s="8"/>
      <c r="FPC715" s="8"/>
      <c r="FPD715" s="8"/>
      <c r="FPE715" s="8"/>
      <c r="FPF715" s="8"/>
      <c r="FPG715" s="8"/>
      <c r="FPH715" s="8"/>
      <c r="FPI715" s="8"/>
      <c r="FPJ715" s="8"/>
      <c r="FPK715" s="8"/>
      <c r="FPL715" s="8"/>
      <c r="FPM715" s="8"/>
      <c r="FPN715" s="8"/>
      <c r="FPO715" s="8"/>
      <c r="FPP715" s="8"/>
      <c r="FPQ715" s="8"/>
      <c r="FPR715" s="8"/>
      <c r="FPS715" s="8"/>
      <c r="FPT715" s="8"/>
      <c r="FPU715" s="8"/>
      <c r="FPV715" s="8"/>
      <c r="FPW715" s="8"/>
      <c r="FPX715" s="8"/>
      <c r="FPY715" s="8"/>
      <c r="FPZ715" s="8"/>
      <c r="FQA715" s="8"/>
      <c r="FQB715" s="8"/>
      <c r="FQC715" s="8"/>
      <c r="FQD715" s="8"/>
      <c r="FQE715" s="8"/>
      <c r="FQF715" s="8"/>
      <c r="FQG715" s="8"/>
      <c r="FQH715" s="8"/>
      <c r="FQI715" s="8"/>
      <c r="FQJ715" s="8"/>
      <c r="FQK715" s="8"/>
      <c r="FQL715" s="8"/>
      <c r="FQM715" s="8"/>
      <c r="FQN715" s="8"/>
      <c r="FQO715" s="8"/>
      <c r="FQP715" s="8"/>
      <c r="FQQ715" s="8"/>
      <c r="FQR715" s="8"/>
      <c r="FQS715" s="8"/>
      <c r="FQT715" s="8"/>
      <c r="FQU715" s="8"/>
      <c r="FQV715" s="8"/>
      <c r="FQW715" s="8"/>
      <c r="FQX715" s="8"/>
      <c r="FQY715" s="8"/>
      <c r="FQZ715" s="8"/>
      <c r="FRA715" s="8"/>
      <c r="FRB715" s="8"/>
      <c r="FRC715" s="8"/>
      <c r="FRD715" s="8"/>
      <c r="FRE715" s="8"/>
      <c r="FRF715" s="8"/>
      <c r="FRG715" s="8"/>
      <c r="FRH715" s="8"/>
      <c r="FRI715" s="8"/>
      <c r="FRJ715" s="8"/>
      <c r="FRK715" s="8"/>
      <c r="FRL715" s="8"/>
      <c r="FRM715" s="8"/>
      <c r="FRN715" s="8"/>
      <c r="FRO715" s="8"/>
      <c r="FRP715" s="8"/>
      <c r="FRQ715" s="8"/>
      <c r="FRR715" s="8"/>
      <c r="FRS715" s="8"/>
      <c r="FRT715" s="8"/>
      <c r="FRU715" s="8"/>
      <c r="FRV715" s="8"/>
      <c r="FRW715" s="8"/>
      <c r="FRX715" s="8"/>
      <c r="FRY715" s="8"/>
      <c r="FRZ715" s="8"/>
      <c r="FSA715" s="8"/>
      <c r="FSB715" s="8"/>
      <c r="FSC715" s="8"/>
      <c r="FSD715" s="8"/>
      <c r="FSE715" s="8"/>
      <c r="FSF715" s="8"/>
      <c r="FSG715" s="8"/>
      <c r="FSH715" s="8"/>
      <c r="FSI715" s="8"/>
      <c r="FSJ715" s="8"/>
      <c r="FSK715" s="8"/>
      <c r="FSL715" s="8"/>
      <c r="FSM715" s="8"/>
      <c r="FSN715" s="8"/>
      <c r="FSO715" s="8"/>
      <c r="FSP715" s="8"/>
      <c r="FSQ715" s="8"/>
      <c r="FSR715" s="8"/>
      <c r="FSS715" s="8"/>
      <c r="FST715" s="8"/>
      <c r="FSU715" s="8"/>
      <c r="FSV715" s="8"/>
      <c r="FSW715" s="8"/>
      <c r="FSX715" s="8"/>
      <c r="FSY715" s="8"/>
      <c r="FSZ715" s="8"/>
      <c r="FTA715" s="8"/>
      <c r="FTB715" s="8"/>
      <c r="FTC715" s="8"/>
      <c r="FTD715" s="8"/>
      <c r="FTE715" s="8"/>
      <c r="FTF715" s="8"/>
      <c r="FTG715" s="8"/>
      <c r="FTH715" s="8"/>
      <c r="FTI715" s="8"/>
      <c r="FTJ715" s="8"/>
      <c r="FTK715" s="8"/>
      <c r="FTL715" s="8"/>
      <c r="FTM715" s="8"/>
      <c r="FTN715" s="8"/>
      <c r="FTO715" s="8"/>
      <c r="FTP715" s="8"/>
      <c r="FTQ715" s="8"/>
      <c r="FTR715" s="8"/>
      <c r="FTS715" s="8"/>
      <c r="FTT715" s="8"/>
      <c r="FTU715" s="8"/>
      <c r="FTV715" s="8"/>
      <c r="FTW715" s="8"/>
      <c r="FTX715" s="8"/>
      <c r="FTY715" s="8"/>
      <c r="FTZ715" s="8"/>
      <c r="FUA715" s="8"/>
      <c r="FUB715" s="8"/>
      <c r="FUC715" s="8"/>
      <c r="FUD715" s="8"/>
      <c r="FUE715" s="8"/>
      <c r="FUF715" s="8"/>
      <c r="FUG715" s="8"/>
      <c r="FUH715" s="8"/>
      <c r="FUI715" s="8"/>
      <c r="FUJ715" s="8"/>
      <c r="FUK715" s="8"/>
      <c r="FUL715" s="8"/>
      <c r="FUM715" s="8"/>
      <c r="FUN715" s="8"/>
      <c r="FUO715" s="8"/>
      <c r="FUP715" s="8"/>
      <c r="FUQ715" s="8"/>
      <c r="FUR715" s="8"/>
      <c r="FUS715" s="8"/>
      <c r="FUT715" s="8"/>
      <c r="FUU715" s="8"/>
      <c r="FUV715" s="8"/>
      <c r="FUW715" s="8"/>
      <c r="FUX715" s="8"/>
      <c r="FUY715" s="8"/>
      <c r="FUZ715" s="8"/>
      <c r="FVA715" s="8"/>
      <c r="FVB715" s="8"/>
      <c r="FVC715" s="8"/>
      <c r="FVD715" s="8"/>
      <c r="FVE715" s="8"/>
      <c r="FVF715" s="8"/>
      <c r="FVG715" s="8"/>
      <c r="FVH715" s="8"/>
      <c r="FVI715" s="8"/>
      <c r="FVJ715" s="8"/>
      <c r="FVK715" s="8"/>
      <c r="FVL715" s="8"/>
      <c r="FVM715" s="8"/>
      <c r="FVN715" s="8"/>
      <c r="FVO715" s="8"/>
      <c r="FVP715" s="8"/>
      <c r="FVQ715" s="8"/>
      <c r="FVR715" s="8"/>
      <c r="FVS715" s="8"/>
      <c r="FVT715" s="8"/>
      <c r="FVU715" s="8"/>
      <c r="FVV715" s="8"/>
      <c r="FVW715" s="8"/>
      <c r="FVX715" s="8"/>
      <c r="FVY715" s="8"/>
      <c r="FVZ715" s="8"/>
      <c r="FWA715" s="8"/>
      <c r="FWB715" s="8"/>
      <c r="FWC715" s="8"/>
      <c r="FWD715" s="8"/>
      <c r="FWE715" s="8"/>
      <c r="FWF715" s="8"/>
      <c r="FWG715" s="8"/>
      <c r="FWH715" s="8"/>
      <c r="FWI715" s="8"/>
      <c r="FWJ715" s="8"/>
      <c r="FWK715" s="8"/>
      <c r="FWL715" s="8"/>
      <c r="FWM715" s="8"/>
      <c r="FWN715" s="8"/>
      <c r="FWO715" s="8"/>
      <c r="FWP715" s="8"/>
      <c r="FWQ715" s="8"/>
      <c r="FWR715" s="8"/>
      <c r="FWS715" s="8"/>
      <c r="FWT715" s="8"/>
      <c r="FWU715" s="8"/>
      <c r="FWV715" s="8"/>
      <c r="FWW715" s="8"/>
      <c r="FWX715" s="8"/>
      <c r="FWY715" s="8"/>
      <c r="FWZ715" s="8"/>
      <c r="FXA715" s="8"/>
      <c r="FXB715" s="8"/>
      <c r="FXC715" s="8"/>
      <c r="FXD715" s="8"/>
      <c r="FXE715" s="8"/>
      <c r="FXF715" s="8"/>
      <c r="FXG715" s="8"/>
      <c r="FXH715" s="8"/>
      <c r="FXI715" s="8"/>
      <c r="FXJ715" s="8"/>
      <c r="FXK715" s="8"/>
      <c r="FXL715" s="8"/>
      <c r="FXM715" s="8"/>
      <c r="FXN715" s="8"/>
      <c r="FXO715" s="8"/>
      <c r="FXP715" s="8"/>
      <c r="FXQ715" s="8"/>
      <c r="FXR715" s="8"/>
      <c r="FXS715" s="8"/>
      <c r="FXT715" s="8"/>
      <c r="FXU715" s="8"/>
      <c r="FXV715" s="8"/>
      <c r="FXW715" s="8"/>
      <c r="FXX715" s="8"/>
      <c r="FXY715" s="8"/>
      <c r="FXZ715" s="8"/>
      <c r="FYA715" s="8"/>
      <c r="FYB715" s="8"/>
      <c r="FYC715" s="8"/>
      <c r="FYD715" s="8"/>
      <c r="FYE715" s="8"/>
      <c r="FYF715" s="8"/>
      <c r="FYG715" s="8"/>
      <c r="FYH715" s="8"/>
      <c r="FYI715" s="8"/>
      <c r="FYJ715" s="8"/>
      <c r="FYK715" s="8"/>
      <c r="FYL715" s="8"/>
      <c r="FYM715" s="8"/>
      <c r="FYN715" s="8"/>
      <c r="FYO715" s="8"/>
      <c r="FYP715" s="8"/>
      <c r="FYQ715" s="8"/>
      <c r="FYR715" s="8"/>
      <c r="FYS715" s="8"/>
      <c r="FYT715" s="8"/>
      <c r="FYU715" s="8"/>
      <c r="FYV715" s="8"/>
      <c r="FYW715" s="8"/>
      <c r="FYX715" s="8"/>
      <c r="FYY715" s="8"/>
      <c r="FYZ715" s="8"/>
      <c r="FZA715" s="8"/>
      <c r="FZB715" s="8"/>
      <c r="FZC715" s="8"/>
      <c r="FZD715" s="8"/>
      <c r="FZE715" s="8"/>
      <c r="FZF715" s="8"/>
      <c r="FZG715" s="8"/>
      <c r="FZH715" s="8"/>
      <c r="FZI715" s="8"/>
      <c r="FZJ715" s="8"/>
      <c r="FZK715" s="8"/>
      <c r="FZL715" s="8"/>
      <c r="FZM715" s="8"/>
      <c r="FZN715" s="8"/>
      <c r="FZO715" s="8"/>
      <c r="FZP715" s="8"/>
      <c r="FZQ715" s="8"/>
      <c r="FZR715" s="8"/>
      <c r="FZS715" s="8"/>
      <c r="FZT715" s="8"/>
      <c r="FZU715" s="8"/>
      <c r="FZV715" s="8"/>
      <c r="FZW715" s="8"/>
      <c r="FZX715" s="8"/>
      <c r="FZY715" s="8"/>
      <c r="FZZ715" s="8"/>
      <c r="GAA715" s="8"/>
      <c r="GAB715" s="8"/>
      <c r="GAC715" s="8"/>
      <c r="GAD715" s="8"/>
      <c r="GAE715" s="8"/>
      <c r="GAF715" s="8"/>
      <c r="GAG715" s="8"/>
      <c r="GAH715" s="8"/>
      <c r="GAI715" s="8"/>
      <c r="GAJ715" s="8"/>
      <c r="GAK715" s="8"/>
      <c r="GAL715" s="8"/>
      <c r="GAM715" s="8"/>
      <c r="GAN715" s="8"/>
      <c r="GAO715" s="8"/>
      <c r="GAP715" s="8"/>
      <c r="GAQ715" s="8"/>
      <c r="GAR715" s="8"/>
      <c r="GAS715" s="8"/>
      <c r="GAT715" s="8"/>
      <c r="GAU715" s="8"/>
      <c r="GAV715" s="8"/>
      <c r="GAW715" s="8"/>
      <c r="GAX715" s="8"/>
      <c r="GAY715" s="8"/>
      <c r="GAZ715" s="8"/>
      <c r="GBA715" s="8"/>
      <c r="GBB715" s="8"/>
      <c r="GBC715" s="8"/>
      <c r="GBD715" s="8"/>
      <c r="GBE715" s="8"/>
      <c r="GBF715" s="8"/>
      <c r="GBG715" s="8"/>
      <c r="GBH715" s="8"/>
      <c r="GBI715" s="8"/>
      <c r="GBJ715" s="8"/>
      <c r="GBK715" s="8"/>
      <c r="GBL715" s="8"/>
      <c r="GBM715" s="8"/>
      <c r="GBN715" s="8"/>
      <c r="GBO715" s="8"/>
      <c r="GBP715" s="8"/>
      <c r="GBQ715" s="8"/>
      <c r="GBR715" s="8"/>
      <c r="GBS715" s="8"/>
      <c r="GBT715" s="8"/>
      <c r="GBU715" s="8"/>
      <c r="GBV715" s="8"/>
      <c r="GBW715" s="8"/>
      <c r="GBX715" s="8"/>
      <c r="GBY715" s="8"/>
      <c r="GBZ715" s="8"/>
      <c r="GCA715" s="8"/>
      <c r="GCB715" s="8"/>
      <c r="GCC715" s="8"/>
      <c r="GCD715" s="8"/>
      <c r="GCE715" s="8"/>
      <c r="GCF715" s="8"/>
      <c r="GCG715" s="8"/>
      <c r="GCH715" s="8"/>
      <c r="GCI715" s="8"/>
      <c r="GCJ715" s="8"/>
      <c r="GCK715" s="8"/>
      <c r="GCL715" s="8"/>
      <c r="GCM715" s="8"/>
      <c r="GCN715" s="8"/>
      <c r="GCO715" s="8"/>
      <c r="GCP715" s="8"/>
      <c r="GCQ715" s="8"/>
      <c r="GCR715" s="8"/>
      <c r="GCS715" s="8"/>
      <c r="GCT715" s="8"/>
      <c r="GCU715" s="8"/>
      <c r="GCV715" s="8"/>
      <c r="GCW715" s="8"/>
      <c r="GCX715" s="8"/>
      <c r="GCY715" s="8"/>
      <c r="GCZ715" s="8"/>
      <c r="GDA715" s="8"/>
      <c r="GDB715" s="8"/>
      <c r="GDC715" s="8"/>
      <c r="GDD715" s="8"/>
      <c r="GDE715" s="8"/>
      <c r="GDF715" s="8"/>
      <c r="GDG715" s="8"/>
      <c r="GDH715" s="8"/>
      <c r="GDI715" s="8"/>
      <c r="GDJ715" s="8"/>
      <c r="GDK715" s="8"/>
      <c r="GDL715" s="8"/>
      <c r="GDM715" s="8"/>
      <c r="GDN715" s="8"/>
      <c r="GDO715" s="8"/>
      <c r="GDP715" s="8"/>
      <c r="GDQ715" s="8"/>
      <c r="GDR715" s="8"/>
      <c r="GDS715" s="8"/>
      <c r="GDT715" s="8"/>
      <c r="GDU715" s="8"/>
      <c r="GDV715" s="8"/>
      <c r="GDW715" s="8"/>
      <c r="GDX715" s="8"/>
      <c r="GDY715" s="8"/>
      <c r="GDZ715" s="8"/>
      <c r="GEA715" s="8"/>
      <c r="GEB715" s="8"/>
      <c r="GEC715" s="8"/>
      <c r="GED715" s="8"/>
      <c r="GEE715" s="8"/>
      <c r="GEF715" s="8"/>
      <c r="GEG715" s="8"/>
      <c r="GEH715" s="8"/>
      <c r="GEI715" s="8"/>
      <c r="GEJ715" s="8"/>
      <c r="GEK715" s="8"/>
      <c r="GEL715" s="8"/>
      <c r="GEM715" s="8"/>
      <c r="GEN715" s="8"/>
      <c r="GEO715" s="8"/>
      <c r="GEP715" s="8"/>
      <c r="GEQ715" s="8"/>
      <c r="GER715" s="8"/>
      <c r="GES715" s="8"/>
      <c r="GET715" s="8"/>
      <c r="GEU715" s="8"/>
      <c r="GEV715" s="8"/>
      <c r="GEW715" s="8"/>
      <c r="GEX715" s="8"/>
      <c r="GEY715" s="8"/>
      <c r="GEZ715" s="8"/>
      <c r="GFA715" s="8"/>
      <c r="GFB715" s="8"/>
      <c r="GFC715" s="8"/>
      <c r="GFD715" s="8"/>
      <c r="GFE715" s="8"/>
      <c r="GFF715" s="8"/>
      <c r="GFG715" s="8"/>
      <c r="GFH715" s="8"/>
      <c r="GFI715" s="8"/>
      <c r="GFJ715" s="8"/>
      <c r="GFK715" s="8"/>
      <c r="GFL715" s="8"/>
      <c r="GFM715" s="8"/>
      <c r="GFN715" s="8"/>
      <c r="GFO715" s="8"/>
      <c r="GFP715" s="8"/>
      <c r="GFQ715" s="8"/>
      <c r="GFR715" s="8"/>
      <c r="GFS715" s="8"/>
      <c r="GFT715" s="8"/>
      <c r="GFU715" s="8"/>
      <c r="GFV715" s="8"/>
      <c r="GFW715" s="8"/>
      <c r="GFX715" s="8"/>
      <c r="GFY715" s="8"/>
      <c r="GFZ715" s="8"/>
      <c r="GGA715" s="8"/>
      <c r="GGB715" s="8"/>
      <c r="GGC715" s="8"/>
      <c r="GGD715" s="8"/>
      <c r="GGE715" s="8"/>
      <c r="GGF715" s="8"/>
      <c r="GGG715" s="8"/>
      <c r="GGH715" s="8"/>
      <c r="GGI715" s="8"/>
      <c r="GGJ715" s="8"/>
      <c r="GGK715" s="8"/>
      <c r="GGL715" s="8"/>
      <c r="GGM715" s="8"/>
      <c r="GGN715" s="8"/>
      <c r="GGO715" s="8"/>
      <c r="GGP715" s="8"/>
      <c r="GGQ715" s="8"/>
      <c r="GGR715" s="8"/>
      <c r="GGS715" s="8"/>
      <c r="GGT715" s="8"/>
      <c r="GGU715" s="8"/>
      <c r="GGV715" s="8"/>
      <c r="GGW715" s="8"/>
      <c r="GGX715" s="8"/>
      <c r="GGY715" s="8"/>
      <c r="GGZ715" s="8"/>
      <c r="GHA715" s="8"/>
      <c r="GHB715" s="8"/>
      <c r="GHC715" s="8"/>
      <c r="GHD715" s="8"/>
      <c r="GHE715" s="8"/>
      <c r="GHF715" s="8"/>
      <c r="GHG715" s="8"/>
      <c r="GHH715" s="8"/>
      <c r="GHI715" s="8"/>
      <c r="GHJ715" s="8"/>
      <c r="GHK715" s="8"/>
      <c r="GHL715" s="8"/>
      <c r="GHM715" s="8"/>
      <c r="GHN715" s="8"/>
      <c r="GHO715" s="8"/>
      <c r="GHP715" s="8"/>
      <c r="GHQ715" s="8"/>
      <c r="GHR715" s="8"/>
      <c r="GHS715" s="8"/>
      <c r="GHT715" s="8"/>
      <c r="GHU715" s="8"/>
      <c r="GHV715" s="8"/>
      <c r="GHW715" s="8"/>
      <c r="GHX715" s="8"/>
      <c r="GHY715" s="8"/>
      <c r="GHZ715" s="8"/>
      <c r="GIA715" s="8"/>
      <c r="GIB715" s="8"/>
      <c r="GIC715" s="8"/>
      <c r="GID715" s="8"/>
      <c r="GIE715" s="8"/>
      <c r="GIF715" s="8"/>
      <c r="GIG715" s="8"/>
      <c r="GIH715" s="8"/>
      <c r="GII715" s="8"/>
      <c r="GIJ715" s="8"/>
      <c r="GIK715" s="8"/>
      <c r="GIL715" s="8"/>
      <c r="GIM715" s="8"/>
      <c r="GIN715" s="8"/>
      <c r="GIO715" s="8"/>
      <c r="GIP715" s="8"/>
      <c r="GIQ715" s="8"/>
      <c r="GIR715" s="8"/>
      <c r="GIS715" s="8"/>
      <c r="GIT715" s="8"/>
      <c r="GIU715" s="8"/>
      <c r="GIV715" s="8"/>
      <c r="GIW715" s="8"/>
      <c r="GIX715" s="8"/>
      <c r="GIY715" s="8"/>
      <c r="GIZ715" s="8"/>
      <c r="GJA715" s="8"/>
      <c r="GJB715" s="8"/>
      <c r="GJC715" s="8"/>
      <c r="GJD715" s="8"/>
      <c r="GJE715" s="8"/>
      <c r="GJF715" s="8"/>
      <c r="GJG715" s="8"/>
      <c r="GJH715" s="8"/>
      <c r="GJI715" s="8"/>
      <c r="GJJ715" s="8"/>
      <c r="GJK715" s="8"/>
      <c r="GJL715" s="8"/>
      <c r="GJM715" s="8"/>
      <c r="GJN715" s="8"/>
      <c r="GJO715" s="8"/>
      <c r="GJP715" s="8"/>
      <c r="GJQ715" s="8"/>
      <c r="GJR715" s="8"/>
      <c r="GJS715" s="8"/>
      <c r="GJT715" s="8"/>
      <c r="GJU715" s="8"/>
      <c r="GJV715" s="8"/>
      <c r="GJW715" s="8"/>
      <c r="GJX715" s="8"/>
      <c r="GJY715" s="8"/>
      <c r="GJZ715" s="8"/>
      <c r="GKA715" s="8"/>
      <c r="GKB715" s="8"/>
      <c r="GKC715" s="8"/>
      <c r="GKD715" s="8"/>
      <c r="GKE715" s="8"/>
      <c r="GKF715" s="8"/>
      <c r="GKG715" s="8"/>
      <c r="GKH715" s="8"/>
      <c r="GKI715" s="8"/>
      <c r="GKJ715" s="8"/>
      <c r="GKK715" s="8"/>
      <c r="GKL715" s="8"/>
      <c r="GKM715" s="8"/>
      <c r="GKN715" s="8"/>
      <c r="GKO715" s="8"/>
      <c r="GKP715" s="8"/>
      <c r="GKQ715" s="8"/>
      <c r="GKR715" s="8"/>
      <c r="GKS715" s="8"/>
      <c r="GKT715" s="8"/>
      <c r="GKU715" s="8"/>
      <c r="GKV715" s="8"/>
      <c r="GKW715" s="8"/>
      <c r="GKX715" s="8"/>
      <c r="GKY715" s="8"/>
      <c r="GKZ715" s="8"/>
      <c r="GLA715" s="8"/>
      <c r="GLB715" s="8"/>
      <c r="GLC715" s="8"/>
      <c r="GLD715" s="8"/>
      <c r="GLE715" s="8"/>
      <c r="GLF715" s="8"/>
      <c r="GLG715" s="8"/>
      <c r="GLH715" s="8"/>
      <c r="GLI715" s="8"/>
      <c r="GLJ715" s="8"/>
      <c r="GLK715" s="8"/>
      <c r="GLL715" s="8"/>
      <c r="GLM715" s="8"/>
      <c r="GLN715" s="8"/>
      <c r="GLO715" s="8"/>
      <c r="GLP715" s="8"/>
      <c r="GLQ715" s="8"/>
      <c r="GLR715" s="8"/>
      <c r="GLS715" s="8"/>
      <c r="GLT715" s="8"/>
      <c r="GLU715" s="8"/>
      <c r="GLV715" s="8"/>
      <c r="GLW715" s="8"/>
      <c r="GLX715" s="8"/>
      <c r="GLY715" s="8"/>
      <c r="GLZ715" s="8"/>
      <c r="GMA715" s="8"/>
      <c r="GMB715" s="8"/>
      <c r="GMC715" s="8"/>
      <c r="GMD715" s="8"/>
      <c r="GME715" s="8"/>
      <c r="GMF715" s="8"/>
      <c r="GMG715" s="8"/>
      <c r="GMH715" s="8"/>
      <c r="GMI715" s="8"/>
      <c r="GMJ715" s="8"/>
      <c r="GMK715" s="8"/>
      <c r="GML715" s="8"/>
      <c r="GMM715" s="8"/>
      <c r="GMN715" s="8"/>
      <c r="GMO715" s="8"/>
      <c r="GMP715" s="8"/>
      <c r="GMQ715" s="8"/>
      <c r="GMR715" s="8"/>
      <c r="GMS715" s="8"/>
      <c r="GMT715" s="8"/>
      <c r="GMU715" s="8"/>
      <c r="GMV715" s="8"/>
      <c r="GMW715" s="8"/>
      <c r="GMX715" s="8"/>
      <c r="GMY715" s="8"/>
      <c r="GMZ715" s="8"/>
      <c r="GNA715" s="8"/>
      <c r="GNB715" s="8"/>
      <c r="GNC715" s="8"/>
      <c r="GND715" s="8"/>
      <c r="GNE715" s="8"/>
      <c r="GNF715" s="8"/>
      <c r="GNG715" s="8"/>
      <c r="GNH715" s="8"/>
      <c r="GNI715" s="8"/>
      <c r="GNJ715" s="8"/>
      <c r="GNK715" s="8"/>
      <c r="GNL715" s="8"/>
      <c r="GNM715" s="8"/>
      <c r="GNN715" s="8"/>
      <c r="GNO715" s="8"/>
      <c r="GNP715" s="8"/>
      <c r="GNQ715" s="8"/>
      <c r="GNR715" s="8"/>
      <c r="GNS715" s="8"/>
      <c r="GNT715" s="8"/>
      <c r="GNU715" s="8"/>
      <c r="GNV715" s="8"/>
      <c r="GNW715" s="8"/>
      <c r="GNX715" s="8"/>
      <c r="GNY715" s="8"/>
      <c r="GNZ715" s="8"/>
      <c r="GOA715" s="8"/>
      <c r="GOB715" s="8"/>
      <c r="GOC715" s="8"/>
      <c r="GOD715" s="8"/>
      <c r="GOE715" s="8"/>
      <c r="GOF715" s="8"/>
      <c r="GOG715" s="8"/>
      <c r="GOH715" s="8"/>
      <c r="GOI715" s="8"/>
      <c r="GOJ715" s="8"/>
      <c r="GOK715" s="8"/>
      <c r="GOL715" s="8"/>
      <c r="GOM715" s="8"/>
      <c r="GON715" s="8"/>
      <c r="GOO715" s="8"/>
      <c r="GOP715" s="8"/>
      <c r="GOQ715" s="8"/>
      <c r="GOR715" s="8"/>
      <c r="GOS715" s="8"/>
      <c r="GOT715" s="8"/>
      <c r="GOU715" s="8"/>
      <c r="GOV715" s="8"/>
      <c r="GOW715" s="8"/>
      <c r="GOX715" s="8"/>
      <c r="GOY715" s="8"/>
      <c r="GOZ715" s="8"/>
      <c r="GPA715" s="8"/>
      <c r="GPB715" s="8"/>
      <c r="GPC715" s="8"/>
      <c r="GPD715" s="8"/>
      <c r="GPE715" s="8"/>
      <c r="GPF715" s="8"/>
      <c r="GPG715" s="8"/>
      <c r="GPH715" s="8"/>
      <c r="GPI715" s="8"/>
      <c r="GPJ715" s="8"/>
      <c r="GPK715" s="8"/>
      <c r="GPL715" s="8"/>
      <c r="GPM715" s="8"/>
      <c r="GPN715" s="8"/>
      <c r="GPO715" s="8"/>
      <c r="GPP715" s="8"/>
      <c r="GPQ715" s="8"/>
      <c r="GPR715" s="8"/>
      <c r="GPS715" s="8"/>
      <c r="GPT715" s="8"/>
      <c r="GPU715" s="8"/>
      <c r="GPV715" s="8"/>
      <c r="GPW715" s="8"/>
      <c r="GPX715" s="8"/>
      <c r="GPY715" s="8"/>
      <c r="GPZ715" s="8"/>
      <c r="GQA715" s="8"/>
      <c r="GQB715" s="8"/>
      <c r="GQC715" s="8"/>
      <c r="GQD715" s="8"/>
      <c r="GQE715" s="8"/>
      <c r="GQF715" s="8"/>
      <c r="GQG715" s="8"/>
      <c r="GQH715" s="8"/>
      <c r="GQI715" s="8"/>
      <c r="GQJ715" s="8"/>
      <c r="GQK715" s="8"/>
      <c r="GQL715" s="8"/>
      <c r="GQM715" s="8"/>
      <c r="GQN715" s="8"/>
      <c r="GQO715" s="8"/>
      <c r="GQP715" s="8"/>
      <c r="GQQ715" s="8"/>
      <c r="GQR715" s="8"/>
      <c r="GQS715" s="8"/>
      <c r="GQT715" s="8"/>
      <c r="GQU715" s="8"/>
      <c r="GQV715" s="8"/>
      <c r="GQW715" s="8"/>
      <c r="GQX715" s="8"/>
      <c r="GQY715" s="8"/>
      <c r="GQZ715" s="8"/>
      <c r="GRA715" s="8"/>
      <c r="GRB715" s="8"/>
      <c r="GRC715" s="8"/>
      <c r="GRD715" s="8"/>
      <c r="GRE715" s="8"/>
      <c r="GRF715" s="8"/>
      <c r="GRG715" s="8"/>
      <c r="GRH715" s="8"/>
      <c r="GRI715" s="8"/>
      <c r="GRJ715" s="8"/>
      <c r="GRK715" s="8"/>
      <c r="GRL715" s="8"/>
      <c r="GRM715" s="8"/>
      <c r="GRN715" s="8"/>
      <c r="GRO715" s="8"/>
      <c r="GRP715" s="8"/>
      <c r="GRQ715" s="8"/>
      <c r="GRR715" s="8"/>
      <c r="GRS715" s="8"/>
      <c r="GRT715" s="8"/>
      <c r="GRU715" s="8"/>
      <c r="GRV715" s="8"/>
      <c r="GRW715" s="8"/>
      <c r="GRX715" s="8"/>
      <c r="GRY715" s="8"/>
      <c r="GRZ715" s="8"/>
      <c r="GSA715" s="8"/>
      <c r="GSB715" s="8"/>
      <c r="GSC715" s="8"/>
      <c r="GSD715" s="8"/>
      <c r="GSE715" s="8"/>
      <c r="GSF715" s="8"/>
      <c r="GSG715" s="8"/>
      <c r="GSH715" s="8"/>
      <c r="GSI715" s="8"/>
      <c r="GSJ715" s="8"/>
      <c r="GSK715" s="8"/>
      <c r="GSL715" s="8"/>
      <c r="GSM715" s="8"/>
      <c r="GSN715" s="8"/>
      <c r="GSO715" s="8"/>
      <c r="GSP715" s="8"/>
      <c r="GSQ715" s="8"/>
      <c r="GSR715" s="8"/>
      <c r="GSS715" s="8"/>
      <c r="GST715" s="8"/>
      <c r="GSU715" s="8"/>
      <c r="GSV715" s="8"/>
      <c r="GSW715" s="8"/>
      <c r="GSX715" s="8"/>
      <c r="GSY715" s="8"/>
      <c r="GSZ715" s="8"/>
      <c r="GTA715" s="8"/>
      <c r="GTB715" s="8"/>
      <c r="GTC715" s="8"/>
      <c r="GTD715" s="8"/>
      <c r="GTE715" s="8"/>
      <c r="GTF715" s="8"/>
      <c r="GTG715" s="8"/>
      <c r="GTH715" s="8"/>
      <c r="GTI715" s="8"/>
      <c r="GTJ715" s="8"/>
      <c r="GTK715" s="8"/>
      <c r="GTL715" s="8"/>
      <c r="GTM715" s="8"/>
      <c r="GTN715" s="8"/>
      <c r="GTO715" s="8"/>
      <c r="GTP715" s="8"/>
      <c r="GTQ715" s="8"/>
      <c r="GTR715" s="8"/>
      <c r="GTS715" s="8"/>
      <c r="GTT715" s="8"/>
      <c r="GTU715" s="8"/>
      <c r="GTV715" s="8"/>
      <c r="GTW715" s="8"/>
      <c r="GTX715" s="8"/>
      <c r="GTY715" s="8"/>
      <c r="GTZ715" s="8"/>
      <c r="GUA715" s="8"/>
      <c r="GUB715" s="8"/>
      <c r="GUC715" s="8"/>
      <c r="GUD715" s="8"/>
      <c r="GUE715" s="8"/>
      <c r="GUF715" s="8"/>
      <c r="GUG715" s="8"/>
      <c r="GUH715" s="8"/>
      <c r="GUI715" s="8"/>
      <c r="GUJ715" s="8"/>
      <c r="GUK715" s="8"/>
      <c r="GUL715" s="8"/>
      <c r="GUM715" s="8"/>
      <c r="GUN715" s="8"/>
      <c r="GUO715" s="8"/>
      <c r="GUP715" s="8"/>
      <c r="GUQ715" s="8"/>
      <c r="GUR715" s="8"/>
      <c r="GUS715" s="8"/>
      <c r="GUT715" s="8"/>
      <c r="GUU715" s="8"/>
      <c r="GUV715" s="8"/>
      <c r="GUW715" s="8"/>
      <c r="GUX715" s="8"/>
      <c r="GUY715" s="8"/>
      <c r="GUZ715" s="8"/>
      <c r="GVA715" s="8"/>
      <c r="GVB715" s="8"/>
      <c r="GVC715" s="8"/>
      <c r="GVD715" s="8"/>
      <c r="GVE715" s="8"/>
      <c r="GVF715" s="8"/>
      <c r="GVG715" s="8"/>
      <c r="GVH715" s="8"/>
      <c r="GVI715" s="8"/>
      <c r="GVJ715" s="8"/>
      <c r="GVK715" s="8"/>
      <c r="GVL715" s="8"/>
      <c r="GVM715" s="8"/>
      <c r="GVN715" s="8"/>
      <c r="GVO715" s="8"/>
      <c r="GVP715" s="8"/>
      <c r="GVQ715" s="8"/>
      <c r="GVR715" s="8"/>
      <c r="GVS715" s="8"/>
      <c r="GVT715" s="8"/>
      <c r="GVU715" s="8"/>
      <c r="GVV715" s="8"/>
      <c r="GVW715" s="8"/>
      <c r="GVX715" s="8"/>
      <c r="GVY715" s="8"/>
      <c r="GVZ715" s="8"/>
      <c r="GWA715" s="8"/>
      <c r="GWB715" s="8"/>
      <c r="GWC715" s="8"/>
      <c r="GWD715" s="8"/>
      <c r="GWE715" s="8"/>
      <c r="GWF715" s="8"/>
      <c r="GWG715" s="8"/>
      <c r="GWH715" s="8"/>
      <c r="GWI715" s="8"/>
      <c r="GWJ715" s="8"/>
      <c r="GWK715" s="8"/>
      <c r="GWL715" s="8"/>
      <c r="GWM715" s="8"/>
      <c r="GWN715" s="8"/>
      <c r="GWO715" s="8"/>
      <c r="GWP715" s="8"/>
      <c r="GWQ715" s="8"/>
      <c r="GWR715" s="8"/>
      <c r="GWS715" s="8"/>
      <c r="GWT715" s="8"/>
      <c r="GWU715" s="8"/>
      <c r="GWV715" s="8"/>
      <c r="GWW715" s="8"/>
      <c r="GWX715" s="8"/>
      <c r="GWY715" s="8"/>
      <c r="GWZ715" s="8"/>
      <c r="GXA715" s="8"/>
      <c r="GXB715" s="8"/>
      <c r="GXC715" s="8"/>
      <c r="GXD715" s="8"/>
      <c r="GXE715" s="8"/>
      <c r="GXF715" s="8"/>
      <c r="GXG715" s="8"/>
      <c r="GXH715" s="8"/>
      <c r="GXI715" s="8"/>
      <c r="GXJ715" s="8"/>
      <c r="GXK715" s="8"/>
      <c r="GXL715" s="8"/>
      <c r="GXM715" s="8"/>
      <c r="GXN715" s="8"/>
      <c r="GXO715" s="8"/>
      <c r="GXP715" s="8"/>
      <c r="GXQ715" s="8"/>
      <c r="GXR715" s="8"/>
      <c r="GXS715" s="8"/>
      <c r="GXT715" s="8"/>
      <c r="GXU715" s="8"/>
      <c r="GXV715" s="8"/>
      <c r="GXW715" s="8"/>
      <c r="GXX715" s="8"/>
      <c r="GXY715" s="8"/>
      <c r="GXZ715" s="8"/>
      <c r="GYA715" s="8"/>
      <c r="GYB715" s="8"/>
      <c r="GYC715" s="8"/>
      <c r="GYD715" s="8"/>
      <c r="GYE715" s="8"/>
      <c r="GYF715" s="8"/>
      <c r="GYG715" s="8"/>
      <c r="GYH715" s="8"/>
      <c r="GYI715" s="8"/>
      <c r="GYJ715" s="8"/>
      <c r="GYK715" s="8"/>
      <c r="GYL715" s="8"/>
      <c r="GYM715" s="8"/>
      <c r="GYN715" s="8"/>
      <c r="GYO715" s="8"/>
      <c r="GYP715" s="8"/>
      <c r="GYQ715" s="8"/>
      <c r="GYR715" s="8"/>
      <c r="GYS715" s="8"/>
      <c r="GYT715" s="8"/>
      <c r="GYU715" s="8"/>
      <c r="GYV715" s="8"/>
      <c r="GYW715" s="8"/>
      <c r="GYX715" s="8"/>
      <c r="GYY715" s="8"/>
      <c r="GYZ715" s="8"/>
      <c r="GZA715" s="8"/>
      <c r="GZB715" s="8"/>
      <c r="GZC715" s="8"/>
      <c r="GZD715" s="8"/>
      <c r="GZE715" s="8"/>
      <c r="GZF715" s="8"/>
      <c r="GZG715" s="8"/>
      <c r="GZH715" s="8"/>
      <c r="GZI715" s="8"/>
      <c r="GZJ715" s="8"/>
      <c r="GZK715" s="8"/>
      <c r="GZL715" s="8"/>
      <c r="GZM715" s="8"/>
      <c r="GZN715" s="8"/>
      <c r="GZO715" s="8"/>
      <c r="GZP715" s="8"/>
      <c r="GZQ715" s="8"/>
      <c r="GZR715" s="8"/>
      <c r="GZS715" s="8"/>
      <c r="GZT715" s="8"/>
      <c r="GZU715" s="8"/>
      <c r="GZV715" s="8"/>
      <c r="GZW715" s="8"/>
      <c r="GZX715" s="8"/>
      <c r="GZY715" s="8"/>
      <c r="GZZ715" s="8"/>
      <c r="HAA715" s="8"/>
      <c r="HAB715" s="8"/>
      <c r="HAC715" s="8"/>
      <c r="HAD715" s="8"/>
      <c r="HAE715" s="8"/>
      <c r="HAF715" s="8"/>
      <c r="HAG715" s="8"/>
      <c r="HAH715" s="8"/>
      <c r="HAI715" s="8"/>
      <c r="HAJ715" s="8"/>
      <c r="HAK715" s="8"/>
      <c r="HAL715" s="8"/>
      <c r="HAM715" s="8"/>
      <c r="HAN715" s="8"/>
      <c r="HAO715" s="8"/>
      <c r="HAP715" s="8"/>
      <c r="HAQ715" s="8"/>
      <c r="HAR715" s="8"/>
      <c r="HAS715" s="8"/>
      <c r="HAT715" s="8"/>
      <c r="HAU715" s="8"/>
      <c r="HAV715" s="8"/>
      <c r="HAW715" s="8"/>
      <c r="HAX715" s="8"/>
      <c r="HAY715" s="8"/>
      <c r="HAZ715" s="8"/>
      <c r="HBA715" s="8"/>
      <c r="HBB715" s="8"/>
      <c r="HBC715" s="8"/>
      <c r="HBD715" s="8"/>
      <c r="HBE715" s="8"/>
      <c r="HBF715" s="8"/>
      <c r="HBG715" s="8"/>
      <c r="HBH715" s="8"/>
      <c r="HBI715" s="8"/>
      <c r="HBJ715" s="8"/>
      <c r="HBK715" s="8"/>
      <c r="HBL715" s="8"/>
      <c r="HBM715" s="8"/>
      <c r="HBN715" s="8"/>
      <c r="HBO715" s="8"/>
      <c r="HBP715" s="8"/>
      <c r="HBQ715" s="8"/>
      <c r="HBR715" s="8"/>
      <c r="HBS715" s="8"/>
      <c r="HBT715" s="8"/>
      <c r="HBU715" s="8"/>
      <c r="HBV715" s="8"/>
      <c r="HBW715" s="8"/>
      <c r="HBX715" s="8"/>
      <c r="HBY715" s="8"/>
      <c r="HBZ715" s="8"/>
      <c r="HCA715" s="8"/>
      <c r="HCB715" s="8"/>
      <c r="HCC715" s="8"/>
      <c r="HCD715" s="8"/>
      <c r="HCE715" s="8"/>
      <c r="HCF715" s="8"/>
      <c r="HCG715" s="8"/>
      <c r="HCH715" s="8"/>
      <c r="HCI715" s="8"/>
      <c r="HCJ715" s="8"/>
      <c r="HCK715" s="8"/>
      <c r="HCL715" s="8"/>
      <c r="HCM715" s="8"/>
      <c r="HCN715" s="8"/>
      <c r="HCO715" s="8"/>
      <c r="HCP715" s="8"/>
      <c r="HCQ715" s="8"/>
      <c r="HCR715" s="8"/>
      <c r="HCS715" s="8"/>
      <c r="HCT715" s="8"/>
      <c r="HCU715" s="8"/>
      <c r="HCV715" s="8"/>
      <c r="HCW715" s="8"/>
      <c r="HCX715" s="8"/>
      <c r="HCY715" s="8"/>
      <c r="HCZ715" s="8"/>
      <c r="HDA715" s="8"/>
      <c r="HDB715" s="8"/>
      <c r="HDC715" s="8"/>
      <c r="HDD715" s="8"/>
      <c r="HDE715" s="8"/>
      <c r="HDF715" s="8"/>
      <c r="HDG715" s="8"/>
      <c r="HDH715" s="8"/>
      <c r="HDI715" s="8"/>
      <c r="HDJ715" s="8"/>
      <c r="HDK715" s="8"/>
      <c r="HDL715" s="8"/>
      <c r="HDM715" s="8"/>
      <c r="HDN715" s="8"/>
      <c r="HDO715" s="8"/>
      <c r="HDP715" s="8"/>
      <c r="HDQ715" s="8"/>
      <c r="HDR715" s="8"/>
      <c r="HDS715" s="8"/>
      <c r="HDT715" s="8"/>
      <c r="HDU715" s="8"/>
      <c r="HDV715" s="8"/>
      <c r="HDW715" s="8"/>
      <c r="HDX715" s="8"/>
      <c r="HDY715" s="8"/>
      <c r="HDZ715" s="8"/>
      <c r="HEA715" s="8"/>
      <c r="HEB715" s="8"/>
      <c r="HEC715" s="8"/>
      <c r="HED715" s="8"/>
      <c r="HEE715" s="8"/>
      <c r="HEF715" s="8"/>
      <c r="HEG715" s="8"/>
      <c r="HEH715" s="8"/>
      <c r="HEI715" s="8"/>
      <c r="HEJ715" s="8"/>
      <c r="HEK715" s="8"/>
      <c r="HEL715" s="8"/>
      <c r="HEM715" s="8"/>
      <c r="HEN715" s="8"/>
      <c r="HEO715" s="8"/>
      <c r="HEP715" s="8"/>
      <c r="HEQ715" s="8"/>
      <c r="HER715" s="8"/>
      <c r="HES715" s="8"/>
      <c r="HET715" s="8"/>
      <c r="HEU715" s="8"/>
      <c r="HEV715" s="8"/>
      <c r="HEW715" s="8"/>
      <c r="HEX715" s="8"/>
      <c r="HEY715" s="8"/>
      <c r="HEZ715" s="8"/>
      <c r="HFA715" s="8"/>
      <c r="HFB715" s="8"/>
      <c r="HFC715" s="8"/>
      <c r="HFD715" s="8"/>
      <c r="HFE715" s="8"/>
      <c r="HFF715" s="8"/>
      <c r="HFG715" s="8"/>
      <c r="HFH715" s="8"/>
      <c r="HFI715" s="8"/>
      <c r="HFJ715" s="8"/>
      <c r="HFK715" s="8"/>
      <c r="HFL715" s="8"/>
      <c r="HFM715" s="8"/>
      <c r="HFN715" s="8"/>
      <c r="HFO715" s="8"/>
      <c r="HFP715" s="8"/>
      <c r="HFQ715" s="8"/>
      <c r="HFR715" s="8"/>
      <c r="HFS715" s="8"/>
      <c r="HFT715" s="8"/>
      <c r="HFU715" s="8"/>
      <c r="HFV715" s="8"/>
      <c r="HFW715" s="8"/>
      <c r="HFX715" s="8"/>
      <c r="HFY715" s="8"/>
      <c r="HFZ715" s="8"/>
      <c r="HGA715" s="8"/>
      <c r="HGB715" s="8"/>
      <c r="HGC715" s="8"/>
      <c r="HGD715" s="8"/>
      <c r="HGE715" s="8"/>
      <c r="HGF715" s="8"/>
      <c r="HGG715" s="8"/>
      <c r="HGH715" s="8"/>
      <c r="HGI715" s="8"/>
      <c r="HGJ715" s="8"/>
      <c r="HGK715" s="8"/>
      <c r="HGL715" s="8"/>
      <c r="HGM715" s="8"/>
      <c r="HGN715" s="8"/>
      <c r="HGO715" s="8"/>
      <c r="HGP715" s="8"/>
      <c r="HGQ715" s="8"/>
      <c r="HGR715" s="8"/>
      <c r="HGS715" s="8"/>
      <c r="HGT715" s="8"/>
      <c r="HGU715" s="8"/>
      <c r="HGV715" s="8"/>
      <c r="HGW715" s="8"/>
      <c r="HGX715" s="8"/>
      <c r="HGY715" s="8"/>
      <c r="HGZ715" s="8"/>
      <c r="HHA715" s="8"/>
      <c r="HHB715" s="8"/>
      <c r="HHC715" s="8"/>
      <c r="HHD715" s="8"/>
      <c r="HHE715" s="8"/>
      <c r="HHF715" s="8"/>
      <c r="HHG715" s="8"/>
      <c r="HHH715" s="8"/>
      <c r="HHI715" s="8"/>
      <c r="HHJ715" s="8"/>
      <c r="HHK715" s="8"/>
      <c r="HHL715" s="8"/>
      <c r="HHM715" s="8"/>
      <c r="HHN715" s="8"/>
      <c r="HHO715" s="8"/>
      <c r="HHP715" s="8"/>
      <c r="HHQ715" s="8"/>
      <c r="HHR715" s="8"/>
      <c r="HHS715" s="8"/>
      <c r="HHT715" s="8"/>
      <c r="HHU715" s="8"/>
      <c r="HHV715" s="8"/>
      <c r="HHW715" s="8"/>
      <c r="HHX715" s="8"/>
      <c r="HHY715" s="8"/>
      <c r="HHZ715" s="8"/>
      <c r="HIA715" s="8"/>
      <c r="HIB715" s="8"/>
      <c r="HIC715" s="8"/>
      <c r="HID715" s="8"/>
      <c r="HIE715" s="8"/>
      <c r="HIF715" s="8"/>
      <c r="HIG715" s="8"/>
      <c r="HIH715" s="8"/>
      <c r="HII715" s="8"/>
      <c r="HIJ715" s="8"/>
      <c r="HIK715" s="8"/>
      <c r="HIL715" s="8"/>
      <c r="HIM715" s="8"/>
      <c r="HIN715" s="8"/>
      <c r="HIO715" s="8"/>
      <c r="HIP715" s="8"/>
      <c r="HIQ715" s="8"/>
      <c r="HIR715" s="8"/>
      <c r="HIS715" s="8"/>
      <c r="HIT715" s="8"/>
      <c r="HIU715" s="8"/>
      <c r="HIV715" s="8"/>
      <c r="HIW715" s="8"/>
      <c r="HIX715" s="8"/>
      <c r="HIY715" s="8"/>
      <c r="HIZ715" s="8"/>
      <c r="HJA715" s="8"/>
      <c r="HJB715" s="8"/>
      <c r="HJC715" s="8"/>
      <c r="HJD715" s="8"/>
      <c r="HJE715" s="8"/>
      <c r="HJF715" s="8"/>
      <c r="HJG715" s="8"/>
      <c r="HJH715" s="8"/>
      <c r="HJI715" s="8"/>
      <c r="HJJ715" s="8"/>
      <c r="HJK715" s="8"/>
      <c r="HJL715" s="8"/>
      <c r="HJM715" s="8"/>
      <c r="HJN715" s="8"/>
      <c r="HJO715" s="8"/>
      <c r="HJP715" s="8"/>
      <c r="HJQ715" s="8"/>
      <c r="HJR715" s="8"/>
      <c r="HJS715" s="8"/>
      <c r="HJT715" s="8"/>
      <c r="HJU715" s="8"/>
      <c r="HJV715" s="8"/>
      <c r="HJW715" s="8"/>
      <c r="HJX715" s="8"/>
      <c r="HJY715" s="8"/>
      <c r="HJZ715" s="8"/>
      <c r="HKA715" s="8"/>
      <c r="HKB715" s="8"/>
      <c r="HKC715" s="8"/>
      <c r="HKD715" s="8"/>
      <c r="HKE715" s="8"/>
      <c r="HKF715" s="8"/>
      <c r="HKG715" s="8"/>
      <c r="HKH715" s="8"/>
      <c r="HKI715" s="8"/>
      <c r="HKJ715" s="8"/>
      <c r="HKK715" s="8"/>
      <c r="HKL715" s="8"/>
      <c r="HKM715" s="8"/>
      <c r="HKN715" s="8"/>
      <c r="HKO715" s="8"/>
      <c r="HKP715" s="8"/>
      <c r="HKQ715" s="8"/>
      <c r="HKR715" s="8"/>
      <c r="HKS715" s="8"/>
      <c r="HKT715" s="8"/>
      <c r="HKU715" s="8"/>
      <c r="HKV715" s="8"/>
      <c r="HKW715" s="8"/>
      <c r="HKX715" s="8"/>
      <c r="HKY715" s="8"/>
      <c r="HKZ715" s="8"/>
      <c r="HLA715" s="8"/>
      <c r="HLB715" s="8"/>
      <c r="HLC715" s="8"/>
      <c r="HLD715" s="8"/>
      <c r="HLE715" s="8"/>
      <c r="HLF715" s="8"/>
      <c r="HLG715" s="8"/>
      <c r="HLH715" s="8"/>
      <c r="HLI715" s="8"/>
      <c r="HLJ715" s="8"/>
      <c r="HLK715" s="8"/>
      <c r="HLL715" s="8"/>
      <c r="HLM715" s="8"/>
      <c r="HLN715" s="8"/>
      <c r="HLO715" s="8"/>
      <c r="HLP715" s="8"/>
      <c r="HLQ715" s="8"/>
      <c r="HLR715" s="8"/>
      <c r="HLS715" s="8"/>
      <c r="HLT715" s="8"/>
      <c r="HLU715" s="8"/>
      <c r="HLV715" s="8"/>
      <c r="HLW715" s="8"/>
      <c r="HLX715" s="8"/>
      <c r="HLY715" s="8"/>
      <c r="HLZ715" s="8"/>
      <c r="HMA715" s="8"/>
      <c r="HMB715" s="8"/>
      <c r="HMC715" s="8"/>
      <c r="HMD715" s="8"/>
      <c r="HME715" s="8"/>
      <c r="HMF715" s="8"/>
      <c r="HMG715" s="8"/>
      <c r="HMH715" s="8"/>
      <c r="HMI715" s="8"/>
      <c r="HMJ715" s="8"/>
      <c r="HMK715" s="8"/>
      <c r="HML715" s="8"/>
      <c r="HMM715" s="8"/>
      <c r="HMN715" s="8"/>
      <c r="HMO715" s="8"/>
      <c r="HMP715" s="8"/>
      <c r="HMQ715" s="8"/>
      <c r="HMR715" s="8"/>
      <c r="HMS715" s="8"/>
      <c r="HMT715" s="8"/>
      <c r="HMU715" s="8"/>
      <c r="HMV715" s="8"/>
      <c r="HMW715" s="8"/>
      <c r="HMX715" s="8"/>
      <c r="HMY715" s="8"/>
      <c r="HMZ715" s="8"/>
      <c r="HNA715" s="8"/>
      <c r="HNB715" s="8"/>
      <c r="HNC715" s="8"/>
      <c r="HND715" s="8"/>
      <c r="HNE715" s="8"/>
      <c r="HNF715" s="8"/>
      <c r="HNG715" s="8"/>
      <c r="HNH715" s="8"/>
      <c r="HNI715" s="8"/>
      <c r="HNJ715" s="8"/>
      <c r="HNK715" s="8"/>
      <c r="HNL715" s="8"/>
      <c r="HNM715" s="8"/>
      <c r="HNN715" s="8"/>
      <c r="HNO715" s="8"/>
      <c r="HNP715" s="8"/>
      <c r="HNQ715" s="8"/>
      <c r="HNR715" s="8"/>
      <c r="HNS715" s="8"/>
      <c r="HNT715" s="8"/>
      <c r="HNU715" s="8"/>
      <c r="HNV715" s="8"/>
      <c r="HNW715" s="8"/>
      <c r="HNX715" s="8"/>
      <c r="HNY715" s="8"/>
      <c r="HNZ715" s="8"/>
      <c r="HOA715" s="8"/>
      <c r="HOB715" s="8"/>
      <c r="HOC715" s="8"/>
      <c r="HOD715" s="8"/>
      <c r="HOE715" s="8"/>
      <c r="HOF715" s="8"/>
      <c r="HOG715" s="8"/>
      <c r="HOH715" s="8"/>
      <c r="HOI715" s="8"/>
      <c r="HOJ715" s="8"/>
      <c r="HOK715" s="8"/>
      <c r="HOL715" s="8"/>
      <c r="HOM715" s="8"/>
      <c r="HON715" s="8"/>
      <c r="HOO715" s="8"/>
      <c r="HOP715" s="8"/>
      <c r="HOQ715" s="8"/>
      <c r="HOR715" s="8"/>
      <c r="HOS715" s="8"/>
      <c r="HOT715" s="8"/>
      <c r="HOU715" s="8"/>
      <c r="HOV715" s="8"/>
      <c r="HOW715" s="8"/>
      <c r="HOX715" s="8"/>
      <c r="HOY715" s="8"/>
      <c r="HOZ715" s="8"/>
      <c r="HPA715" s="8"/>
      <c r="HPB715" s="8"/>
      <c r="HPC715" s="8"/>
      <c r="HPD715" s="8"/>
      <c r="HPE715" s="8"/>
      <c r="HPF715" s="8"/>
      <c r="HPG715" s="8"/>
      <c r="HPH715" s="8"/>
      <c r="HPI715" s="8"/>
      <c r="HPJ715" s="8"/>
      <c r="HPK715" s="8"/>
      <c r="HPL715" s="8"/>
      <c r="HPM715" s="8"/>
      <c r="HPN715" s="8"/>
      <c r="HPO715" s="8"/>
      <c r="HPP715" s="8"/>
      <c r="HPQ715" s="8"/>
      <c r="HPR715" s="8"/>
      <c r="HPS715" s="8"/>
      <c r="HPT715" s="8"/>
      <c r="HPU715" s="8"/>
      <c r="HPV715" s="8"/>
      <c r="HPW715" s="8"/>
      <c r="HPX715" s="8"/>
      <c r="HPY715" s="8"/>
      <c r="HPZ715" s="8"/>
      <c r="HQA715" s="8"/>
      <c r="HQB715" s="8"/>
      <c r="HQC715" s="8"/>
      <c r="HQD715" s="8"/>
      <c r="HQE715" s="8"/>
      <c r="HQF715" s="8"/>
      <c r="HQG715" s="8"/>
      <c r="HQH715" s="8"/>
      <c r="HQI715" s="8"/>
      <c r="HQJ715" s="8"/>
      <c r="HQK715" s="8"/>
      <c r="HQL715" s="8"/>
      <c r="HQM715" s="8"/>
      <c r="HQN715" s="8"/>
      <c r="HQO715" s="8"/>
      <c r="HQP715" s="8"/>
      <c r="HQQ715" s="8"/>
      <c r="HQR715" s="8"/>
      <c r="HQS715" s="8"/>
      <c r="HQT715" s="8"/>
      <c r="HQU715" s="8"/>
      <c r="HQV715" s="8"/>
      <c r="HQW715" s="8"/>
      <c r="HQX715" s="8"/>
      <c r="HQY715" s="8"/>
      <c r="HQZ715" s="8"/>
      <c r="HRA715" s="8"/>
      <c r="HRB715" s="8"/>
      <c r="HRC715" s="8"/>
      <c r="HRD715" s="8"/>
      <c r="HRE715" s="8"/>
      <c r="HRF715" s="8"/>
      <c r="HRG715" s="8"/>
      <c r="HRH715" s="8"/>
      <c r="HRI715" s="8"/>
      <c r="HRJ715" s="8"/>
      <c r="HRK715" s="8"/>
      <c r="HRL715" s="8"/>
      <c r="HRM715" s="8"/>
      <c r="HRN715" s="8"/>
      <c r="HRO715" s="8"/>
      <c r="HRP715" s="8"/>
      <c r="HRQ715" s="8"/>
      <c r="HRR715" s="8"/>
      <c r="HRS715" s="8"/>
      <c r="HRT715" s="8"/>
      <c r="HRU715" s="8"/>
      <c r="HRV715" s="8"/>
      <c r="HRW715" s="8"/>
      <c r="HRX715" s="8"/>
      <c r="HRY715" s="8"/>
      <c r="HRZ715" s="8"/>
      <c r="HSA715" s="8"/>
      <c r="HSB715" s="8"/>
      <c r="HSC715" s="8"/>
      <c r="HSD715" s="8"/>
      <c r="HSE715" s="8"/>
      <c r="HSF715" s="8"/>
      <c r="HSG715" s="8"/>
      <c r="HSH715" s="8"/>
      <c r="HSI715" s="8"/>
      <c r="HSJ715" s="8"/>
      <c r="HSK715" s="8"/>
      <c r="HSL715" s="8"/>
      <c r="HSM715" s="8"/>
      <c r="HSN715" s="8"/>
      <c r="HSO715" s="8"/>
      <c r="HSP715" s="8"/>
      <c r="HSQ715" s="8"/>
      <c r="HSR715" s="8"/>
      <c r="HSS715" s="8"/>
      <c r="HST715" s="8"/>
      <c r="HSU715" s="8"/>
      <c r="HSV715" s="8"/>
      <c r="HSW715" s="8"/>
      <c r="HSX715" s="8"/>
      <c r="HSY715" s="8"/>
      <c r="HSZ715" s="8"/>
      <c r="HTA715" s="8"/>
      <c r="HTB715" s="8"/>
      <c r="HTC715" s="8"/>
      <c r="HTD715" s="8"/>
      <c r="HTE715" s="8"/>
      <c r="HTF715" s="8"/>
      <c r="HTG715" s="8"/>
      <c r="HTH715" s="8"/>
      <c r="HTI715" s="8"/>
      <c r="HTJ715" s="8"/>
      <c r="HTK715" s="8"/>
      <c r="HTL715" s="8"/>
      <c r="HTM715" s="8"/>
      <c r="HTN715" s="8"/>
      <c r="HTO715" s="8"/>
      <c r="HTP715" s="8"/>
      <c r="HTQ715" s="8"/>
      <c r="HTR715" s="8"/>
      <c r="HTS715" s="8"/>
      <c r="HTT715" s="8"/>
      <c r="HTU715" s="8"/>
      <c r="HTV715" s="8"/>
      <c r="HTW715" s="8"/>
      <c r="HTX715" s="8"/>
      <c r="HTY715" s="8"/>
      <c r="HTZ715" s="8"/>
      <c r="HUA715" s="8"/>
      <c r="HUB715" s="8"/>
      <c r="HUC715" s="8"/>
      <c r="HUD715" s="8"/>
      <c r="HUE715" s="8"/>
      <c r="HUF715" s="8"/>
      <c r="HUG715" s="8"/>
      <c r="HUH715" s="8"/>
      <c r="HUI715" s="8"/>
      <c r="HUJ715" s="8"/>
      <c r="HUK715" s="8"/>
      <c r="HUL715" s="8"/>
      <c r="HUM715" s="8"/>
      <c r="HUN715" s="8"/>
      <c r="HUO715" s="8"/>
      <c r="HUP715" s="8"/>
      <c r="HUQ715" s="8"/>
      <c r="HUR715" s="8"/>
      <c r="HUS715" s="8"/>
      <c r="HUT715" s="8"/>
      <c r="HUU715" s="8"/>
      <c r="HUV715" s="8"/>
      <c r="HUW715" s="8"/>
      <c r="HUX715" s="8"/>
      <c r="HUY715" s="8"/>
      <c r="HUZ715" s="8"/>
      <c r="HVA715" s="8"/>
      <c r="HVB715" s="8"/>
      <c r="HVC715" s="8"/>
      <c r="HVD715" s="8"/>
      <c r="HVE715" s="8"/>
      <c r="HVF715" s="8"/>
      <c r="HVG715" s="8"/>
      <c r="HVH715" s="8"/>
      <c r="HVI715" s="8"/>
      <c r="HVJ715" s="8"/>
      <c r="HVK715" s="8"/>
      <c r="HVL715" s="8"/>
      <c r="HVM715" s="8"/>
      <c r="HVN715" s="8"/>
      <c r="HVO715" s="8"/>
      <c r="HVP715" s="8"/>
      <c r="HVQ715" s="8"/>
      <c r="HVR715" s="8"/>
      <c r="HVS715" s="8"/>
      <c r="HVT715" s="8"/>
      <c r="HVU715" s="8"/>
      <c r="HVV715" s="8"/>
      <c r="HVW715" s="8"/>
      <c r="HVX715" s="8"/>
      <c r="HVY715" s="8"/>
      <c r="HVZ715" s="8"/>
      <c r="HWA715" s="8"/>
      <c r="HWB715" s="8"/>
      <c r="HWC715" s="8"/>
      <c r="HWD715" s="8"/>
      <c r="HWE715" s="8"/>
      <c r="HWF715" s="8"/>
      <c r="HWG715" s="8"/>
      <c r="HWH715" s="8"/>
      <c r="HWI715" s="8"/>
      <c r="HWJ715" s="8"/>
      <c r="HWK715" s="8"/>
      <c r="HWL715" s="8"/>
      <c r="HWM715" s="8"/>
      <c r="HWN715" s="8"/>
      <c r="HWO715" s="8"/>
      <c r="HWP715" s="8"/>
      <c r="HWQ715" s="8"/>
      <c r="HWR715" s="8"/>
      <c r="HWS715" s="8"/>
      <c r="HWT715" s="8"/>
      <c r="HWU715" s="8"/>
      <c r="HWV715" s="8"/>
      <c r="HWW715" s="8"/>
      <c r="HWX715" s="8"/>
      <c r="HWY715" s="8"/>
      <c r="HWZ715" s="8"/>
      <c r="HXA715" s="8"/>
      <c r="HXB715" s="8"/>
      <c r="HXC715" s="8"/>
      <c r="HXD715" s="8"/>
      <c r="HXE715" s="8"/>
      <c r="HXF715" s="8"/>
      <c r="HXG715" s="8"/>
      <c r="HXH715" s="8"/>
      <c r="HXI715" s="8"/>
      <c r="HXJ715" s="8"/>
      <c r="HXK715" s="8"/>
      <c r="HXL715" s="8"/>
      <c r="HXM715" s="8"/>
      <c r="HXN715" s="8"/>
      <c r="HXO715" s="8"/>
      <c r="HXP715" s="8"/>
      <c r="HXQ715" s="8"/>
      <c r="HXR715" s="8"/>
      <c r="HXS715" s="8"/>
      <c r="HXT715" s="8"/>
      <c r="HXU715" s="8"/>
      <c r="HXV715" s="8"/>
      <c r="HXW715" s="8"/>
      <c r="HXX715" s="8"/>
      <c r="HXY715" s="8"/>
      <c r="HXZ715" s="8"/>
      <c r="HYA715" s="8"/>
      <c r="HYB715" s="8"/>
      <c r="HYC715" s="8"/>
      <c r="HYD715" s="8"/>
      <c r="HYE715" s="8"/>
      <c r="HYF715" s="8"/>
      <c r="HYG715" s="8"/>
      <c r="HYH715" s="8"/>
      <c r="HYI715" s="8"/>
      <c r="HYJ715" s="8"/>
      <c r="HYK715" s="8"/>
      <c r="HYL715" s="8"/>
      <c r="HYM715" s="8"/>
      <c r="HYN715" s="8"/>
      <c r="HYO715" s="8"/>
      <c r="HYP715" s="8"/>
      <c r="HYQ715" s="8"/>
      <c r="HYR715" s="8"/>
      <c r="HYS715" s="8"/>
      <c r="HYT715" s="8"/>
      <c r="HYU715" s="8"/>
      <c r="HYV715" s="8"/>
      <c r="HYW715" s="8"/>
      <c r="HYX715" s="8"/>
      <c r="HYY715" s="8"/>
      <c r="HYZ715" s="8"/>
      <c r="HZA715" s="8"/>
      <c r="HZB715" s="8"/>
      <c r="HZC715" s="8"/>
      <c r="HZD715" s="8"/>
      <c r="HZE715" s="8"/>
      <c r="HZF715" s="8"/>
      <c r="HZG715" s="8"/>
      <c r="HZH715" s="8"/>
      <c r="HZI715" s="8"/>
      <c r="HZJ715" s="8"/>
      <c r="HZK715" s="8"/>
      <c r="HZL715" s="8"/>
      <c r="HZM715" s="8"/>
      <c r="HZN715" s="8"/>
      <c r="HZO715" s="8"/>
      <c r="HZP715" s="8"/>
      <c r="HZQ715" s="8"/>
      <c r="HZR715" s="8"/>
      <c r="HZS715" s="8"/>
      <c r="HZT715" s="8"/>
      <c r="HZU715" s="8"/>
      <c r="HZV715" s="8"/>
      <c r="HZW715" s="8"/>
      <c r="HZX715" s="8"/>
      <c r="HZY715" s="8"/>
      <c r="HZZ715" s="8"/>
      <c r="IAA715" s="8"/>
      <c r="IAB715" s="8"/>
      <c r="IAC715" s="8"/>
      <c r="IAD715" s="8"/>
      <c r="IAE715" s="8"/>
      <c r="IAF715" s="8"/>
      <c r="IAG715" s="8"/>
      <c r="IAH715" s="8"/>
      <c r="IAI715" s="8"/>
      <c r="IAJ715" s="8"/>
      <c r="IAK715" s="8"/>
      <c r="IAL715" s="8"/>
      <c r="IAM715" s="8"/>
      <c r="IAN715" s="8"/>
      <c r="IAO715" s="8"/>
      <c r="IAP715" s="8"/>
      <c r="IAQ715" s="8"/>
      <c r="IAR715" s="8"/>
      <c r="IAS715" s="8"/>
      <c r="IAT715" s="8"/>
      <c r="IAU715" s="8"/>
      <c r="IAV715" s="8"/>
      <c r="IAW715" s="8"/>
      <c r="IAX715" s="8"/>
      <c r="IAY715" s="8"/>
      <c r="IAZ715" s="8"/>
      <c r="IBA715" s="8"/>
      <c r="IBB715" s="8"/>
      <c r="IBC715" s="8"/>
      <c r="IBD715" s="8"/>
      <c r="IBE715" s="8"/>
      <c r="IBF715" s="8"/>
      <c r="IBG715" s="8"/>
      <c r="IBH715" s="8"/>
      <c r="IBI715" s="8"/>
      <c r="IBJ715" s="8"/>
      <c r="IBK715" s="8"/>
      <c r="IBL715" s="8"/>
      <c r="IBM715" s="8"/>
      <c r="IBN715" s="8"/>
      <c r="IBO715" s="8"/>
      <c r="IBP715" s="8"/>
      <c r="IBQ715" s="8"/>
      <c r="IBR715" s="8"/>
      <c r="IBS715" s="8"/>
      <c r="IBT715" s="8"/>
      <c r="IBU715" s="8"/>
      <c r="IBV715" s="8"/>
      <c r="IBW715" s="8"/>
      <c r="IBX715" s="8"/>
      <c r="IBY715" s="8"/>
      <c r="IBZ715" s="8"/>
      <c r="ICA715" s="8"/>
      <c r="ICB715" s="8"/>
      <c r="ICC715" s="8"/>
      <c r="ICD715" s="8"/>
      <c r="ICE715" s="8"/>
      <c r="ICF715" s="8"/>
      <c r="ICG715" s="8"/>
      <c r="ICH715" s="8"/>
      <c r="ICI715" s="8"/>
      <c r="ICJ715" s="8"/>
      <c r="ICK715" s="8"/>
      <c r="ICL715" s="8"/>
      <c r="ICM715" s="8"/>
      <c r="ICN715" s="8"/>
      <c r="ICO715" s="8"/>
      <c r="ICP715" s="8"/>
      <c r="ICQ715" s="8"/>
      <c r="ICR715" s="8"/>
      <c r="ICS715" s="8"/>
      <c r="ICT715" s="8"/>
      <c r="ICU715" s="8"/>
      <c r="ICV715" s="8"/>
      <c r="ICW715" s="8"/>
      <c r="ICX715" s="8"/>
      <c r="ICY715" s="8"/>
      <c r="ICZ715" s="8"/>
      <c r="IDA715" s="8"/>
      <c r="IDB715" s="8"/>
      <c r="IDC715" s="8"/>
      <c r="IDD715" s="8"/>
      <c r="IDE715" s="8"/>
      <c r="IDF715" s="8"/>
      <c r="IDG715" s="8"/>
      <c r="IDH715" s="8"/>
      <c r="IDI715" s="8"/>
      <c r="IDJ715" s="8"/>
      <c r="IDK715" s="8"/>
      <c r="IDL715" s="8"/>
      <c r="IDM715" s="8"/>
      <c r="IDN715" s="8"/>
      <c r="IDO715" s="8"/>
      <c r="IDP715" s="8"/>
      <c r="IDQ715" s="8"/>
      <c r="IDR715" s="8"/>
      <c r="IDS715" s="8"/>
      <c r="IDT715" s="8"/>
      <c r="IDU715" s="8"/>
      <c r="IDV715" s="8"/>
      <c r="IDW715" s="8"/>
      <c r="IDX715" s="8"/>
      <c r="IDY715" s="8"/>
      <c r="IDZ715" s="8"/>
      <c r="IEA715" s="8"/>
      <c r="IEB715" s="8"/>
      <c r="IEC715" s="8"/>
      <c r="IED715" s="8"/>
      <c r="IEE715" s="8"/>
      <c r="IEF715" s="8"/>
      <c r="IEG715" s="8"/>
      <c r="IEH715" s="8"/>
      <c r="IEI715" s="8"/>
      <c r="IEJ715" s="8"/>
      <c r="IEK715" s="8"/>
      <c r="IEL715" s="8"/>
      <c r="IEM715" s="8"/>
      <c r="IEN715" s="8"/>
      <c r="IEO715" s="8"/>
      <c r="IEP715" s="8"/>
      <c r="IEQ715" s="8"/>
      <c r="IER715" s="8"/>
      <c r="IES715" s="8"/>
      <c r="IET715" s="8"/>
      <c r="IEU715" s="8"/>
      <c r="IEV715" s="8"/>
      <c r="IEW715" s="8"/>
      <c r="IEX715" s="8"/>
      <c r="IEY715" s="8"/>
      <c r="IEZ715" s="8"/>
      <c r="IFA715" s="8"/>
      <c r="IFB715" s="8"/>
      <c r="IFC715" s="8"/>
      <c r="IFD715" s="8"/>
      <c r="IFE715" s="8"/>
      <c r="IFF715" s="8"/>
      <c r="IFG715" s="8"/>
      <c r="IFH715" s="8"/>
      <c r="IFI715" s="8"/>
      <c r="IFJ715" s="8"/>
      <c r="IFK715" s="8"/>
      <c r="IFL715" s="8"/>
      <c r="IFM715" s="8"/>
      <c r="IFN715" s="8"/>
      <c r="IFO715" s="8"/>
      <c r="IFP715" s="8"/>
      <c r="IFQ715" s="8"/>
      <c r="IFR715" s="8"/>
      <c r="IFS715" s="8"/>
      <c r="IFT715" s="8"/>
      <c r="IFU715" s="8"/>
      <c r="IFV715" s="8"/>
      <c r="IFW715" s="8"/>
      <c r="IFX715" s="8"/>
      <c r="IFY715" s="8"/>
      <c r="IFZ715" s="8"/>
      <c r="IGA715" s="8"/>
      <c r="IGB715" s="8"/>
      <c r="IGC715" s="8"/>
      <c r="IGD715" s="8"/>
      <c r="IGE715" s="8"/>
      <c r="IGF715" s="8"/>
      <c r="IGG715" s="8"/>
      <c r="IGH715" s="8"/>
      <c r="IGI715" s="8"/>
      <c r="IGJ715" s="8"/>
      <c r="IGK715" s="8"/>
      <c r="IGL715" s="8"/>
      <c r="IGM715" s="8"/>
      <c r="IGN715" s="8"/>
      <c r="IGO715" s="8"/>
      <c r="IGP715" s="8"/>
      <c r="IGQ715" s="8"/>
      <c r="IGR715" s="8"/>
      <c r="IGS715" s="8"/>
      <c r="IGT715" s="8"/>
      <c r="IGU715" s="8"/>
      <c r="IGV715" s="8"/>
      <c r="IGW715" s="8"/>
      <c r="IGX715" s="8"/>
      <c r="IGY715" s="8"/>
      <c r="IGZ715" s="8"/>
      <c r="IHA715" s="8"/>
      <c r="IHB715" s="8"/>
      <c r="IHC715" s="8"/>
      <c r="IHD715" s="8"/>
      <c r="IHE715" s="8"/>
      <c r="IHF715" s="8"/>
      <c r="IHG715" s="8"/>
      <c r="IHH715" s="8"/>
      <c r="IHI715" s="8"/>
      <c r="IHJ715" s="8"/>
      <c r="IHK715" s="8"/>
      <c r="IHL715" s="8"/>
      <c r="IHM715" s="8"/>
      <c r="IHN715" s="8"/>
      <c r="IHO715" s="8"/>
      <c r="IHP715" s="8"/>
      <c r="IHQ715" s="8"/>
      <c r="IHR715" s="8"/>
      <c r="IHS715" s="8"/>
      <c r="IHT715" s="8"/>
      <c r="IHU715" s="8"/>
      <c r="IHV715" s="8"/>
      <c r="IHW715" s="8"/>
      <c r="IHX715" s="8"/>
      <c r="IHY715" s="8"/>
      <c r="IHZ715" s="8"/>
      <c r="IIA715" s="8"/>
      <c r="IIB715" s="8"/>
      <c r="IIC715" s="8"/>
      <c r="IID715" s="8"/>
      <c r="IIE715" s="8"/>
      <c r="IIF715" s="8"/>
      <c r="IIG715" s="8"/>
      <c r="IIH715" s="8"/>
      <c r="III715" s="8"/>
      <c r="IIJ715" s="8"/>
      <c r="IIK715" s="8"/>
      <c r="IIL715" s="8"/>
      <c r="IIM715" s="8"/>
      <c r="IIN715" s="8"/>
      <c r="IIO715" s="8"/>
      <c r="IIP715" s="8"/>
      <c r="IIQ715" s="8"/>
      <c r="IIR715" s="8"/>
      <c r="IIS715" s="8"/>
      <c r="IIT715" s="8"/>
      <c r="IIU715" s="8"/>
      <c r="IIV715" s="8"/>
      <c r="IIW715" s="8"/>
      <c r="IIX715" s="8"/>
      <c r="IIY715" s="8"/>
      <c r="IIZ715" s="8"/>
      <c r="IJA715" s="8"/>
      <c r="IJB715" s="8"/>
      <c r="IJC715" s="8"/>
      <c r="IJD715" s="8"/>
      <c r="IJE715" s="8"/>
      <c r="IJF715" s="8"/>
      <c r="IJG715" s="8"/>
      <c r="IJH715" s="8"/>
      <c r="IJI715" s="8"/>
      <c r="IJJ715" s="8"/>
      <c r="IJK715" s="8"/>
      <c r="IJL715" s="8"/>
      <c r="IJM715" s="8"/>
      <c r="IJN715" s="8"/>
      <c r="IJO715" s="8"/>
      <c r="IJP715" s="8"/>
      <c r="IJQ715" s="8"/>
      <c r="IJR715" s="8"/>
      <c r="IJS715" s="8"/>
      <c r="IJT715" s="8"/>
      <c r="IJU715" s="8"/>
      <c r="IJV715" s="8"/>
      <c r="IJW715" s="8"/>
      <c r="IJX715" s="8"/>
      <c r="IJY715" s="8"/>
      <c r="IJZ715" s="8"/>
      <c r="IKA715" s="8"/>
      <c r="IKB715" s="8"/>
      <c r="IKC715" s="8"/>
      <c r="IKD715" s="8"/>
      <c r="IKE715" s="8"/>
      <c r="IKF715" s="8"/>
      <c r="IKG715" s="8"/>
      <c r="IKH715" s="8"/>
      <c r="IKI715" s="8"/>
      <c r="IKJ715" s="8"/>
      <c r="IKK715" s="8"/>
      <c r="IKL715" s="8"/>
      <c r="IKM715" s="8"/>
      <c r="IKN715" s="8"/>
      <c r="IKO715" s="8"/>
      <c r="IKP715" s="8"/>
      <c r="IKQ715" s="8"/>
      <c r="IKR715" s="8"/>
      <c r="IKS715" s="8"/>
      <c r="IKT715" s="8"/>
      <c r="IKU715" s="8"/>
      <c r="IKV715" s="8"/>
      <c r="IKW715" s="8"/>
      <c r="IKX715" s="8"/>
      <c r="IKY715" s="8"/>
      <c r="IKZ715" s="8"/>
      <c r="ILA715" s="8"/>
      <c r="ILB715" s="8"/>
      <c r="ILC715" s="8"/>
      <c r="ILD715" s="8"/>
      <c r="ILE715" s="8"/>
      <c r="ILF715" s="8"/>
      <c r="ILG715" s="8"/>
      <c r="ILH715" s="8"/>
      <c r="ILI715" s="8"/>
      <c r="ILJ715" s="8"/>
      <c r="ILK715" s="8"/>
      <c r="ILL715" s="8"/>
      <c r="ILM715" s="8"/>
      <c r="ILN715" s="8"/>
      <c r="ILO715" s="8"/>
      <c r="ILP715" s="8"/>
      <c r="ILQ715" s="8"/>
      <c r="ILR715" s="8"/>
      <c r="ILS715" s="8"/>
      <c r="ILT715" s="8"/>
      <c r="ILU715" s="8"/>
      <c r="ILV715" s="8"/>
      <c r="ILW715" s="8"/>
      <c r="ILX715" s="8"/>
      <c r="ILY715" s="8"/>
      <c r="ILZ715" s="8"/>
      <c r="IMA715" s="8"/>
      <c r="IMB715" s="8"/>
      <c r="IMC715" s="8"/>
      <c r="IMD715" s="8"/>
      <c r="IME715" s="8"/>
      <c r="IMF715" s="8"/>
      <c r="IMG715" s="8"/>
      <c r="IMH715" s="8"/>
      <c r="IMI715" s="8"/>
      <c r="IMJ715" s="8"/>
      <c r="IMK715" s="8"/>
      <c r="IML715" s="8"/>
      <c r="IMM715" s="8"/>
      <c r="IMN715" s="8"/>
      <c r="IMO715" s="8"/>
      <c r="IMP715" s="8"/>
      <c r="IMQ715" s="8"/>
      <c r="IMR715" s="8"/>
      <c r="IMS715" s="8"/>
      <c r="IMT715" s="8"/>
      <c r="IMU715" s="8"/>
      <c r="IMV715" s="8"/>
      <c r="IMW715" s="8"/>
      <c r="IMX715" s="8"/>
      <c r="IMY715" s="8"/>
      <c r="IMZ715" s="8"/>
      <c r="INA715" s="8"/>
      <c r="INB715" s="8"/>
      <c r="INC715" s="8"/>
      <c r="IND715" s="8"/>
      <c r="INE715" s="8"/>
      <c r="INF715" s="8"/>
      <c r="ING715" s="8"/>
      <c r="INH715" s="8"/>
      <c r="INI715" s="8"/>
      <c r="INJ715" s="8"/>
      <c r="INK715" s="8"/>
      <c r="INL715" s="8"/>
      <c r="INM715" s="8"/>
      <c r="INN715" s="8"/>
      <c r="INO715" s="8"/>
      <c r="INP715" s="8"/>
      <c r="INQ715" s="8"/>
      <c r="INR715" s="8"/>
      <c r="INS715" s="8"/>
      <c r="INT715" s="8"/>
      <c r="INU715" s="8"/>
      <c r="INV715" s="8"/>
      <c r="INW715" s="8"/>
      <c r="INX715" s="8"/>
      <c r="INY715" s="8"/>
      <c r="INZ715" s="8"/>
      <c r="IOA715" s="8"/>
      <c r="IOB715" s="8"/>
      <c r="IOC715" s="8"/>
      <c r="IOD715" s="8"/>
      <c r="IOE715" s="8"/>
      <c r="IOF715" s="8"/>
      <c r="IOG715" s="8"/>
      <c r="IOH715" s="8"/>
      <c r="IOI715" s="8"/>
      <c r="IOJ715" s="8"/>
      <c r="IOK715" s="8"/>
      <c r="IOL715" s="8"/>
      <c r="IOM715" s="8"/>
      <c r="ION715" s="8"/>
      <c r="IOO715" s="8"/>
      <c r="IOP715" s="8"/>
      <c r="IOQ715" s="8"/>
      <c r="IOR715" s="8"/>
      <c r="IOS715" s="8"/>
      <c r="IOT715" s="8"/>
      <c r="IOU715" s="8"/>
      <c r="IOV715" s="8"/>
      <c r="IOW715" s="8"/>
      <c r="IOX715" s="8"/>
      <c r="IOY715" s="8"/>
      <c r="IOZ715" s="8"/>
      <c r="IPA715" s="8"/>
      <c r="IPB715" s="8"/>
      <c r="IPC715" s="8"/>
      <c r="IPD715" s="8"/>
      <c r="IPE715" s="8"/>
      <c r="IPF715" s="8"/>
      <c r="IPG715" s="8"/>
      <c r="IPH715" s="8"/>
      <c r="IPI715" s="8"/>
      <c r="IPJ715" s="8"/>
      <c r="IPK715" s="8"/>
      <c r="IPL715" s="8"/>
      <c r="IPM715" s="8"/>
      <c r="IPN715" s="8"/>
      <c r="IPO715" s="8"/>
      <c r="IPP715" s="8"/>
      <c r="IPQ715" s="8"/>
      <c r="IPR715" s="8"/>
      <c r="IPS715" s="8"/>
      <c r="IPT715" s="8"/>
      <c r="IPU715" s="8"/>
      <c r="IPV715" s="8"/>
      <c r="IPW715" s="8"/>
      <c r="IPX715" s="8"/>
      <c r="IPY715" s="8"/>
      <c r="IPZ715" s="8"/>
      <c r="IQA715" s="8"/>
      <c r="IQB715" s="8"/>
      <c r="IQC715" s="8"/>
      <c r="IQD715" s="8"/>
      <c r="IQE715" s="8"/>
      <c r="IQF715" s="8"/>
      <c r="IQG715" s="8"/>
      <c r="IQH715" s="8"/>
      <c r="IQI715" s="8"/>
      <c r="IQJ715" s="8"/>
      <c r="IQK715" s="8"/>
      <c r="IQL715" s="8"/>
      <c r="IQM715" s="8"/>
      <c r="IQN715" s="8"/>
      <c r="IQO715" s="8"/>
      <c r="IQP715" s="8"/>
      <c r="IQQ715" s="8"/>
      <c r="IQR715" s="8"/>
      <c r="IQS715" s="8"/>
      <c r="IQT715" s="8"/>
      <c r="IQU715" s="8"/>
      <c r="IQV715" s="8"/>
      <c r="IQW715" s="8"/>
      <c r="IQX715" s="8"/>
      <c r="IQY715" s="8"/>
      <c r="IQZ715" s="8"/>
      <c r="IRA715" s="8"/>
      <c r="IRB715" s="8"/>
      <c r="IRC715" s="8"/>
      <c r="IRD715" s="8"/>
      <c r="IRE715" s="8"/>
      <c r="IRF715" s="8"/>
      <c r="IRG715" s="8"/>
      <c r="IRH715" s="8"/>
      <c r="IRI715" s="8"/>
      <c r="IRJ715" s="8"/>
      <c r="IRK715" s="8"/>
      <c r="IRL715" s="8"/>
      <c r="IRM715" s="8"/>
      <c r="IRN715" s="8"/>
      <c r="IRO715" s="8"/>
      <c r="IRP715" s="8"/>
      <c r="IRQ715" s="8"/>
      <c r="IRR715" s="8"/>
      <c r="IRS715" s="8"/>
      <c r="IRT715" s="8"/>
      <c r="IRU715" s="8"/>
      <c r="IRV715" s="8"/>
      <c r="IRW715" s="8"/>
      <c r="IRX715" s="8"/>
      <c r="IRY715" s="8"/>
      <c r="IRZ715" s="8"/>
      <c r="ISA715" s="8"/>
      <c r="ISB715" s="8"/>
      <c r="ISC715" s="8"/>
      <c r="ISD715" s="8"/>
      <c r="ISE715" s="8"/>
      <c r="ISF715" s="8"/>
      <c r="ISG715" s="8"/>
      <c r="ISH715" s="8"/>
      <c r="ISI715" s="8"/>
      <c r="ISJ715" s="8"/>
      <c r="ISK715" s="8"/>
      <c r="ISL715" s="8"/>
      <c r="ISM715" s="8"/>
      <c r="ISN715" s="8"/>
      <c r="ISO715" s="8"/>
      <c r="ISP715" s="8"/>
      <c r="ISQ715" s="8"/>
      <c r="ISR715" s="8"/>
      <c r="ISS715" s="8"/>
      <c r="IST715" s="8"/>
      <c r="ISU715" s="8"/>
      <c r="ISV715" s="8"/>
      <c r="ISW715" s="8"/>
      <c r="ISX715" s="8"/>
      <c r="ISY715" s="8"/>
      <c r="ISZ715" s="8"/>
      <c r="ITA715" s="8"/>
      <c r="ITB715" s="8"/>
      <c r="ITC715" s="8"/>
      <c r="ITD715" s="8"/>
      <c r="ITE715" s="8"/>
      <c r="ITF715" s="8"/>
      <c r="ITG715" s="8"/>
      <c r="ITH715" s="8"/>
      <c r="ITI715" s="8"/>
      <c r="ITJ715" s="8"/>
      <c r="ITK715" s="8"/>
      <c r="ITL715" s="8"/>
      <c r="ITM715" s="8"/>
      <c r="ITN715" s="8"/>
      <c r="ITO715" s="8"/>
      <c r="ITP715" s="8"/>
      <c r="ITQ715" s="8"/>
      <c r="ITR715" s="8"/>
      <c r="ITS715" s="8"/>
      <c r="ITT715" s="8"/>
      <c r="ITU715" s="8"/>
      <c r="ITV715" s="8"/>
      <c r="ITW715" s="8"/>
      <c r="ITX715" s="8"/>
      <c r="ITY715" s="8"/>
      <c r="ITZ715" s="8"/>
      <c r="IUA715" s="8"/>
      <c r="IUB715" s="8"/>
      <c r="IUC715" s="8"/>
      <c r="IUD715" s="8"/>
      <c r="IUE715" s="8"/>
      <c r="IUF715" s="8"/>
      <c r="IUG715" s="8"/>
      <c r="IUH715" s="8"/>
      <c r="IUI715" s="8"/>
      <c r="IUJ715" s="8"/>
      <c r="IUK715" s="8"/>
      <c r="IUL715" s="8"/>
      <c r="IUM715" s="8"/>
      <c r="IUN715" s="8"/>
      <c r="IUO715" s="8"/>
      <c r="IUP715" s="8"/>
      <c r="IUQ715" s="8"/>
      <c r="IUR715" s="8"/>
      <c r="IUS715" s="8"/>
      <c r="IUT715" s="8"/>
      <c r="IUU715" s="8"/>
      <c r="IUV715" s="8"/>
      <c r="IUW715" s="8"/>
      <c r="IUX715" s="8"/>
      <c r="IUY715" s="8"/>
      <c r="IUZ715" s="8"/>
      <c r="IVA715" s="8"/>
      <c r="IVB715" s="8"/>
      <c r="IVC715" s="8"/>
      <c r="IVD715" s="8"/>
      <c r="IVE715" s="8"/>
      <c r="IVF715" s="8"/>
      <c r="IVG715" s="8"/>
      <c r="IVH715" s="8"/>
      <c r="IVI715" s="8"/>
      <c r="IVJ715" s="8"/>
      <c r="IVK715" s="8"/>
      <c r="IVL715" s="8"/>
      <c r="IVM715" s="8"/>
      <c r="IVN715" s="8"/>
      <c r="IVO715" s="8"/>
      <c r="IVP715" s="8"/>
      <c r="IVQ715" s="8"/>
      <c r="IVR715" s="8"/>
      <c r="IVS715" s="8"/>
      <c r="IVT715" s="8"/>
      <c r="IVU715" s="8"/>
      <c r="IVV715" s="8"/>
      <c r="IVW715" s="8"/>
      <c r="IVX715" s="8"/>
      <c r="IVY715" s="8"/>
      <c r="IVZ715" s="8"/>
      <c r="IWA715" s="8"/>
      <c r="IWB715" s="8"/>
      <c r="IWC715" s="8"/>
      <c r="IWD715" s="8"/>
      <c r="IWE715" s="8"/>
      <c r="IWF715" s="8"/>
      <c r="IWG715" s="8"/>
      <c r="IWH715" s="8"/>
      <c r="IWI715" s="8"/>
      <c r="IWJ715" s="8"/>
      <c r="IWK715" s="8"/>
      <c r="IWL715" s="8"/>
      <c r="IWM715" s="8"/>
      <c r="IWN715" s="8"/>
      <c r="IWO715" s="8"/>
      <c r="IWP715" s="8"/>
      <c r="IWQ715" s="8"/>
      <c r="IWR715" s="8"/>
      <c r="IWS715" s="8"/>
      <c r="IWT715" s="8"/>
      <c r="IWU715" s="8"/>
      <c r="IWV715" s="8"/>
      <c r="IWW715" s="8"/>
      <c r="IWX715" s="8"/>
      <c r="IWY715" s="8"/>
      <c r="IWZ715" s="8"/>
      <c r="IXA715" s="8"/>
      <c r="IXB715" s="8"/>
      <c r="IXC715" s="8"/>
      <c r="IXD715" s="8"/>
      <c r="IXE715" s="8"/>
      <c r="IXF715" s="8"/>
      <c r="IXG715" s="8"/>
      <c r="IXH715" s="8"/>
      <c r="IXI715" s="8"/>
      <c r="IXJ715" s="8"/>
      <c r="IXK715" s="8"/>
      <c r="IXL715" s="8"/>
      <c r="IXM715" s="8"/>
      <c r="IXN715" s="8"/>
      <c r="IXO715" s="8"/>
      <c r="IXP715" s="8"/>
      <c r="IXQ715" s="8"/>
      <c r="IXR715" s="8"/>
      <c r="IXS715" s="8"/>
      <c r="IXT715" s="8"/>
      <c r="IXU715" s="8"/>
      <c r="IXV715" s="8"/>
      <c r="IXW715" s="8"/>
      <c r="IXX715" s="8"/>
      <c r="IXY715" s="8"/>
      <c r="IXZ715" s="8"/>
      <c r="IYA715" s="8"/>
      <c r="IYB715" s="8"/>
      <c r="IYC715" s="8"/>
      <c r="IYD715" s="8"/>
      <c r="IYE715" s="8"/>
      <c r="IYF715" s="8"/>
      <c r="IYG715" s="8"/>
      <c r="IYH715" s="8"/>
      <c r="IYI715" s="8"/>
      <c r="IYJ715" s="8"/>
      <c r="IYK715" s="8"/>
      <c r="IYL715" s="8"/>
      <c r="IYM715" s="8"/>
      <c r="IYN715" s="8"/>
      <c r="IYO715" s="8"/>
      <c r="IYP715" s="8"/>
      <c r="IYQ715" s="8"/>
      <c r="IYR715" s="8"/>
      <c r="IYS715" s="8"/>
      <c r="IYT715" s="8"/>
      <c r="IYU715" s="8"/>
      <c r="IYV715" s="8"/>
      <c r="IYW715" s="8"/>
      <c r="IYX715" s="8"/>
      <c r="IYY715" s="8"/>
      <c r="IYZ715" s="8"/>
      <c r="IZA715" s="8"/>
      <c r="IZB715" s="8"/>
      <c r="IZC715" s="8"/>
      <c r="IZD715" s="8"/>
      <c r="IZE715" s="8"/>
      <c r="IZF715" s="8"/>
      <c r="IZG715" s="8"/>
      <c r="IZH715" s="8"/>
      <c r="IZI715" s="8"/>
      <c r="IZJ715" s="8"/>
      <c r="IZK715" s="8"/>
      <c r="IZL715" s="8"/>
      <c r="IZM715" s="8"/>
      <c r="IZN715" s="8"/>
      <c r="IZO715" s="8"/>
      <c r="IZP715" s="8"/>
      <c r="IZQ715" s="8"/>
      <c r="IZR715" s="8"/>
      <c r="IZS715" s="8"/>
      <c r="IZT715" s="8"/>
      <c r="IZU715" s="8"/>
      <c r="IZV715" s="8"/>
      <c r="IZW715" s="8"/>
      <c r="IZX715" s="8"/>
      <c r="IZY715" s="8"/>
      <c r="IZZ715" s="8"/>
      <c r="JAA715" s="8"/>
      <c r="JAB715" s="8"/>
      <c r="JAC715" s="8"/>
      <c r="JAD715" s="8"/>
      <c r="JAE715" s="8"/>
      <c r="JAF715" s="8"/>
      <c r="JAG715" s="8"/>
      <c r="JAH715" s="8"/>
      <c r="JAI715" s="8"/>
      <c r="JAJ715" s="8"/>
      <c r="JAK715" s="8"/>
      <c r="JAL715" s="8"/>
      <c r="JAM715" s="8"/>
      <c r="JAN715" s="8"/>
      <c r="JAO715" s="8"/>
      <c r="JAP715" s="8"/>
      <c r="JAQ715" s="8"/>
      <c r="JAR715" s="8"/>
      <c r="JAS715" s="8"/>
      <c r="JAT715" s="8"/>
      <c r="JAU715" s="8"/>
      <c r="JAV715" s="8"/>
      <c r="JAW715" s="8"/>
      <c r="JAX715" s="8"/>
      <c r="JAY715" s="8"/>
      <c r="JAZ715" s="8"/>
      <c r="JBA715" s="8"/>
      <c r="JBB715" s="8"/>
      <c r="JBC715" s="8"/>
      <c r="JBD715" s="8"/>
      <c r="JBE715" s="8"/>
      <c r="JBF715" s="8"/>
      <c r="JBG715" s="8"/>
      <c r="JBH715" s="8"/>
      <c r="JBI715" s="8"/>
      <c r="JBJ715" s="8"/>
      <c r="JBK715" s="8"/>
      <c r="JBL715" s="8"/>
      <c r="JBM715" s="8"/>
      <c r="JBN715" s="8"/>
      <c r="JBO715" s="8"/>
      <c r="JBP715" s="8"/>
      <c r="JBQ715" s="8"/>
      <c r="JBR715" s="8"/>
      <c r="JBS715" s="8"/>
      <c r="JBT715" s="8"/>
      <c r="JBU715" s="8"/>
      <c r="JBV715" s="8"/>
      <c r="JBW715" s="8"/>
      <c r="JBX715" s="8"/>
      <c r="JBY715" s="8"/>
      <c r="JBZ715" s="8"/>
      <c r="JCA715" s="8"/>
      <c r="JCB715" s="8"/>
      <c r="JCC715" s="8"/>
      <c r="JCD715" s="8"/>
      <c r="JCE715" s="8"/>
      <c r="JCF715" s="8"/>
      <c r="JCG715" s="8"/>
      <c r="JCH715" s="8"/>
      <c r="JCI715" s="8"/>
      <c r="JCJ715" s="8"/>
      <c r="JCK715" s="8"/>
      <c r="JCL715" s="8"/>
      <c r="JCM715" s="8"/>
      <c r="JCN715" s="8"/>
      <c r="JCO715" s="8"/>
      <c r="JCP715" s="8"/>
      <c r="JCQ715" s="8"/>
      <c r="JCR715" s="8"/>
      <c r="JCS715" s="8"/>
      <c r="JCT715" s="8"/>
      <c r="JCU715" s="8"/>
      <c r="JCV715" s="8"/>
      <c r="JCW715" s="8"/>
      <c r="JCX715" s="8"/>
      <c r="JCY715" s="8"/>
      <c r="JCZ715" s="8"/>
      <c r="JDA715" s="8"/>
      <c r="JDB715" s="8"/>
      <c r="JDC715" s="8"/>
      <c r="JDD715" s="8"/>
      <c r="JDE715" s="8"/>
      <c r="JDF715" s="8"/>
      <c r="JDG715" s="8"/>
      <c r="JDH715" s="8"/>
      <c r="JDI715" s="8"/>
      <c r="JDJ715" s="8"/>
      <c r="JDK715" s="8"/>
      <c r="JDL715" s="8"/>
      <c r="JDM715" s="8"/>
      <c r="JDN715" s="8"/>
      <c r="JDO715" s="8"/>
      <c r="JDP715" s="8"/>
      <c r="JDQ715" s="8"/>
      <c r="JDR715" s="8"/>
      <c r="JDS715" s="8"/>
      <c r="JDT715" s="8"/>
      <c r="JDU715" s="8"/>
      <c r="JDV715" s="8"/>
      <c r="JDW715" s="8"/>
      <c r="JDX715" s="8"/>
      <c r="JDY715" s="8"/>
      <c r="JDZ715" s="8"/>
      <c r="JEA715" s="8"/>
      <c r="JEB715" s="8"/>
      <c r="JEC715" s="8"/>
      <c r="JED715" s="8"/>
      <c r="JEE715" s="8"/>
      <c r="JEF715" s="8"/>
      <c r="JEG715" s="8"/>
      <c r="JEH715" s="8"/>
      <c r="JEI715" s="8"/>
      <c r="JEJ715" s="8"/>
      <c r="JEK715" s="8"/>
      <c r="JEL715" s="8"/>
      <c r="JEM715" s="8"/>
      <c r="JEN715" s="8"/>
      <c r="JEO715" s="8"/>
      <c r="JEP715" s="8"/>
      <c r="JEQ715" s="8"/>
      <c r="JER715" s="8"/>
      <c r="JES715" s="8"/>
      <c r="JET715" s="8"/>
      <c r="JEU715" s="8"/>
      <c r="JEV715" s="8"/>
      <c r="JEW715" s="8"/>
      <c r="JEX715" s="8"/>
      <c r="JEY715" s="8"/>
      <c r="JEZ715" s="8"/>
      <c r="JFA715" s="8"/>
      <c r="JFB715" s="8"/>
      <c r="JFC715" s="8"/>
      <c r="JFD715" s="8"/>
      <c r="JFE715" s="8"/>
      <c r="JFF715" s="8"/>
      <c r="JFG715" s="8"/>
      <c r="JFH715" s="8"/>
      <c r="JFI715" s="8"/>
      <c r="JFJ715" s="8"/>
      <c r="JFK715" s="8"/>
      <c r="JFL715" s="8"/>
      <c r="JFM715" s="8"/>
      <c r="JFN715" s="8"/>
      <c r="JFO715" s="8"/>
      <c r="JFP715" s="8"/>
      <c r="JFQ715" s="8"/>
      <c r="JFR715" s="8"/>
      <c r="JFS715" s="8"/>
      <c r="JFT715" s="8"/>
      <c r="JFU715" s="8"/>
      <c r="JFV715" s="8"/>
      <c r="JFW715" s="8"/>
      <c r="JFX715" s="8"/>
      <c r="JFY715" s="8"/>
      <c r="JFZ715" s="8"/>
      <c r="JGA715" s="8"/>
      <c r="JGB715" s="8"/>
      <c r="JGC715" s="8"/>
      <c r="JGD715" s="8"/>
      <c r="JGE715" s="8"/>
      <c r="JGF715" s="8"/>
      <c r="JGG715" s="8"/>
      <c r="JGH715" s="8"/>
      <c r="JGI715" s="8"/>
      <c r="JGJ715" s="8"/>
      <c r="JGK715" s="8"/>
      <c r="JGL715" s="8"/>
      <c r="JGM715" s="8"/>
      <c r="JGN715" s="8"/>
      <c r="JGO715" s="8"/>
      <c r="JGP715" s="8"/>
      <c r="JGQ715" s="8"/>
      <c r="JGR715" s="8"/>
      <c r="JGS715" s="8"/>
      <c r="JGT715" s="8"/>
      <c r="JGU715" s="8"/>
      <c r="JGV715" s="8"/>
      <c r="JGW715" s="8"/>
      <c r="JGX715" s="8"/>
      <c r="JGY715" s="8"/>
      <c r="JGZ715" s="8"/>
      <c r="JHA715" s="8"/>
      <c r="JHB715" s="8"/>
      <c r="JHC715" s="8"/>
      <c r="JHD715" s="8"/>
      <c r="JHE715" s="8"/>
      <c r="JHF715" s="8"/>
      <c r="JHG715" s="8"/>
      <c r="JHH715" s="8"/>
      <c r="JHI715" s="8"/>
      <c r="JHJ715" s="8"/>
      <c r="JHK715" s="8"/>
      <c r="JHL715" s="8"/>
      <c r="JHM715" s="8"/>
      <c r="JHN715" s="8"/>
      <c r="JHO715" s="8"/>
      <c r="JHP715" s="8"/>
      <c r="JHQ715" s="8"/>
      <c r="JHR715" s="8"/>
      <c r="JHS715" s="8"/>
      <c r="JHT715" s="8"/>
      <c r="JHU715" s="8"/>
      <c r="JHV715" s="8"/>
      <c r="JHW715" s="8"/>
      <c r="JHX715" s="8"/>
      <c r="JHY715" s="8"/>
      <c r="JHZ715" s="8"/>
      <c r="JIA715" s="8"/>
      <c r="JIB715" s="8"/>
      <c r="JIC715" s="8"/>
      <c r="JID715" s="8"/>
      <c r="JIE715" s="8"/>
      <c r="JIF715" s="8"/>
      <c r="JIG715" s="8"/>
      <c r="JIH715" s="8"/>
      <c r="JII715" s="8"/>
      <c r="JIJ715" s="8"/>
      <c r="JIK715" s="8"/>
      <c r="JIL715" s="8"/>
      <c r="JIM715" s="8"/>
      <c r="JIN715" s="8"/>
      <c r="JIO715" s="8"/>
      <c r="JIP715" s="8"/>
      <c r="JIQ715" s="8"/>
      <c r="JIR715" s="8"/>
      <c r="JIS715" s="8"/>
      <c r="JIT715" s="8"/>
      <c r="JIU715" s="8"/>
      <c r="JIV715" s="8"/>
      <c r="JIW715" s="8"/>
      <c r="JIX715" s="8"/>
      <c r="JIY715" s="8"/>
      <c r="JIZ715" s="8"/>
      <c r="JJA715" s="8"/>
      <c r="JJB715" s="8"/>
      <c r="JJC715" s="8"/>
      <c r="JJD715" s="8"/>
      <c r="JJE715" s="8"/>
      <c r="JJF715" s="8"/>
      <c r="JJG715" s="8"/>
      <c r="JJH715" s="8"/>
      <c r="JJI715" s="8"/>
      <c r="JJJ715" s="8"/>
      <c r="JJK715" s="8"/>
      <c r="JJL715" s="8"/>
      <c r="JJM715" s="8"/>
      <c r="JJN715" s="8"/>
      <c r="JJO715" s="8"/>
      <c r="JJP715" s="8"/>
      <c r="JJQ715" s="8"/>
      <c r="JJR715" s="8"/>
      <c r="JJS715" s="8"/>
      <c r="JJT715" s="8"/>
      <c r="JJU715" s="8"/>
      <c r="JJV715" s="8"/>
      <c r="JJW715" s="8"/>
      <c r="JJX715" s="8"/>
      <c r="JJY715" s="8"/>
      <c r="JJZ715" s="8"/>
      <c r="JKA715" s="8"/>
      <c r="JKB715" s="8"/>
      <c r="JKC715" s="8"/>
      <c r="JKD715" s="8"/>
      <c r="JKE715" s="8"/>
      <c r="JKF715" s="8"/>
      <c r="JKG715" s="8"/>
      <c r="JKH715" s="8"/>
      <c r="JKI715" s="8"/>
      <c r="JKJ715" s="8"/>
      <c r="JKK715" s="8"/>
      <c r="JKL715" s="8"/>
      <c r="JKM715" s="8"/>
      <c r="JKN715" s="8"/>
      <c r="JKO715" s="8"/>
      <c r="JKP715" s="8"/>
      <c r="JKQ715" s="8"/>
      <c r="JKR715" s="8"/>
      <c r="JKS715" s="8"/>
      <c r="JKT715" s="8"/>
      <c r="JKU715" s="8"/>
      <c r="JKV715" s="8"/>
      <c r="JKW715" s="8"/>
      <c r="JKX715" s="8"/>
      <c r="JKY715" s="8"/>
      <c r="JKZ715" s="8"/>
      <c r="JLA715" s="8"/>
      <c r="JLB715" s="8"/>
      <c r="JLC715" s="8"/>
      <c r="JLD715" s="8"/>
      <c r="JLE715" s="8"/>
      <c r="JLF715" s="8"/>
      <c r="JLG715" s="8"/>
      <c r="JLH715" s="8"/>
      <c r="JLI715" s="8"/>
      <c r="JLJ715" s="8"/>
      <c r="JLK715" s="8"/>
      <c r="JLL715" s="8"/>
      <c r="JLM715" s="8"/>
      <c r="JLN715" s="8"/>
      <c r="JLO715" s="8"/>
      <c r="JLP715" s="8"/>
      <c r="JLQ715" s="8"/>
      <c r="JLR715" s="8"/>
      <c r="JLS715" s="8"/>
      <c r="JLT715" s="8"/>
      <c r="JLU715" s="8"/>
      <c r="JLV715" s="8"/>
      <c r="JLW715" s="8"/>
      <c r="JLX715" s="8"/>
      <c r="JLY715" s="8"/>
      <c r="JLZ715" s="8"/>
      <c r="JMA715" s="8"/>
      <c r="JMB715" s="8"/>
      <c r="JMC715" s="8"/>
      <c r="JMD715" s="8"/>
      <c r="JME715" s="8"/>
      <c r="JMF715" s="8"/>
      <c r="JMG715" s="8"/>
      <c r="JMH715" s="8"/>
      <c r="JMI715" s="8"/>
      <c r="JMJ715" s="8"/>
      <c r="JMK715" s="8"/>
      <c r="JML715" s="8"/>
      <c r="JMM715" s="8"/>
      <c r="JMN715" s="8"/>
      <c r="JMO715" s="8"/>
      <c r="JMP715" s="8"/>
      <c r="JMQ715" s="8"/>
      <c r="JMR715" s="8"/>
      <c r="JMS715" s="8"/>
      <c r="JMT715" s="8"/>
      <c r="JMU715" s="8"/>
      <c r="JMV715" s="8"/>
      <c r="JMW715" s="8"/>
      <c r="JMX715" s="8"/>
      <c r="JMY715" s="8"/>
      <c r="JMZ715" s="8"/>
      <c r="JNA715" s="8"/>
      <c r="JNB715" s="8"/>
      <c r="JNC715" s="8"/>
      <c r="JND715" s="8"/>
      <c r="JNE715" s="8"/>
      <c r="JNF715" s="8"/>
      <c r="JNG715" s="8"/>
      <c r="JNH715" s="8"/>
      <c r="JNI715" s="8"/>
      <c r="JNJ715" s="8"/>
      <c r="JNK715" s="8"/>
      <c r="JNL715" s="8"/>
      <c r="JNM715" s="8"/>
      <c r="JNN715" s="8"/>
      <c r="JNO715" s="8"/>
      <c r="JNP715" s="8"/>
      <c r="JNQ715" s="8"/>
      <c r="JNR715" s="8"/>
      <c r="JNS715" s="8"/>
      <c r="JNT715" s="8"/>
      <c r="JNU715" s="8"/>
      <c r="JNV715" s="8"/>
      <c r="JNW715" s="8"/>
      <c r="JNX715" s="8"/>
      <c r="JNY715" s="8"/>
      <c r="JNZ715" s="8"/>
      <c r="JOA715" s="8"/>
      <c r="JOB715" s="8"/>
      <c r="JOC715" s="8"/>
      <c r="JOD715" s="8"/>
      <c r="JOE715" s="8"/>
      <c r="JOF715" s="8"/>
      <c r="JOG715" s="8"/>
      <c r="JOH715" s="8"/>
      <c r="JOI715" s="8"/>
      <c r="JOJ715" s="8"/>
      <c r="JOK715" s="8"/>
      <c r="JOL715" s="8"/>
      <c r="JOM715" s="8"/>
      <c r="JON715" s="8"/>
      <c r="JOO715" s="8"/>
      <c r="JOP715" s="8"/>
      <c r="JOQ715" s="8"/>
      <c r="JOR715" s="8"/>
      <c r="JOS715" s="8"/>
      <c r="JOT715" s="8"/>
      <c r="JOU715" s="8"/>
      <c r="JOV715" s="8"/>
      <c r="JOW715" s="8"/>
      <c r="JOX715" s="8"/>
      <c r="JOY715" s="8"/>
      <c r="JOZ715" s="8"/>
      <c r="JPA715" s="8"/>
      <c r="JPB715" s="8"/>
      <c r="JPC715" s="8"/>
      <c r="JPD715" s="8"/>
      <c r="JPE715" s="8"/>
      <c r="JPF715" s="8"/>
      <c r="JPG715" s="8"/>
      <c r="JPH715" s="8"/>
      <c r="JPI715" s="8"/>
      <c r="JPJ715" s="8"/>
      <c r="JPK715" s="8"/>
      <c r="JPL715" s="8"/>
      <c r="JPM715" s="8"/>
      <c r="JPN715" s="8"/>
      <c r="JPO715" s="8"/>
      <c r="JPP715" s="8"/>
      <c r="JPQ715" s="8"/>
      <c r="JPR715" s="8"/>
      <c r="JPS715" s="8"/>
      <c r="JPT715" s="8"/>
      <c r="JPU715" s="8"/>
      <c r="JPV715" s="8"/>
      <c r="JPW715" s="8"/>
      <c r="JPX715" s="8"/>
      <c r="JPY715" s="8"/>
      <c r="JPZ715" s="8"/>
      <c r="JQA715" s="8"/>
      <c r="JQB715" s="8"/>
      <c r="JQC715" s="8"/>
      <c r="JQD715" s="8"/>
      <c r="JQE715" s="8"/>
      <c r="JQF715" s="8"/>
      <c r="JQG715" s="8"/>
      <c r="JQH715" s="8"/>
      <c r="JQI715" s="8"/>
      <c r="JQJ715" s="8"/>
      <c r="JQK715" s="8"/>
      <c r="JQL715" s="8"/>
      <c r="JQM715" s="8"/>
      <c r="JQN715" s="8"/>
      <c r="JQO715" s="8"/>
      <c r="JQP715" s="8"/>
      <c r="JQQ715" s="8"/>
      <c r="JQR715" s="8"/>
      <c r="JQS715" s="8"/>
      <c r="JQT715" s="8"/>
      <c r="JQU715" s="8"/>
      <c r="JQV715" s="8"/>
      <c r="JQW715" s="8"/>
      <c r="JQX715" s="8"/>
      <c r="JQY715" s="8"/>
      <c r="JQZ715" s="8"/>
      <c r="JRA715" s="8"/>
      <c r="JRB715" s="8"/>
      <c r="JRC715" s="8"/>
      <c r="JRD715" s="8"/>
      <c r="JRE715" s="8"/>
      <c r="JRF715" s="8"/>
      <c r="JRG715" s="8"/>
      <c r="JRH715" s="8"/>
      <c r="JRI715" s="8"/>
      <c r="JRJ715" s="8"/>
      <c r="JRK715" s="8"/>
      <c r="JRL715" s="8"/>
      <c r="JRM715" s="8"/>
      <c r="JRN715" s="8"/>
      <c r="JRO715" s="8"/>
      <c r="JRP715" s="8"/>
      <c r="JRQ715" s="8"/>
      <c r="JRR715" s="8"/>
      <c r="JRS715" s="8"/>
      <c r="JRT715" s="8"/>
      <c r="JRU715" s="8"/>
      <c r="JRV715" s="8"/>
      <c r="JRW715" s="8"/>
      <c r="JRX715" s="8"/>
      <c r="JRY715" s="8"/>
      <c r="JRZ715" s="8"/>
      <c r="JSA715" s="8"/>
      <c r="JSB715" s="8"/>
      <c r="JSC715" s="8"/>
      <c r="JSD715" s="8"/>
      <c r="JSE715" s="8"/>
      <c r="JSF715" s="8"/>
      <c r="JSG715" s="8"/>
      <c r="JSH715" s="8"/>
      <c r="JSI715" s="8"/>
      <c r="JSJ715" s="8"/>
      <c r="JSK715" s="8"/>
      <c r="JSL715" s="8"/>
      <c r="JSM715" s="8"/>
      <c r="JSN715" s="8"/>
      <c r="JSO715" s="8"/>
      <c r="JSP715" s="8"/>
      <c r="JSQ715" s="8"/>
      <c r="JSR715" s="8"/>
      <c r="JSS715" s="8"/>
      <c r="JST715" s="8"/>
      <c r="JSU715" s="8"/>
      <c r="JSV715" s="8"/>
      <c r="JSW715" s="8"/>
      <c r="JSX715" s="8"/>
      <c r="JSY715" s="8"/>
      <c r="JSZ715" s="8"/>
      <c r="JTA715" s="8"/>
      <c r="JTB715" s="8"/>
      <c r="JTC715" s="8"/>
      <c r="JTD715" s="8"/>
      <c r="JTE715" s="8"/>
      <c r="JTF715" s="8"/>
      <c r="JTG715" s="8"/>
      <c r="JTH715" s="8"/>
      <c r="JTI715" s="8"/>
      <c r="JTJ715" s="8"/>
      <c r="JTK715" s="8"/>
      <c r="JTL715" s="8"/>
      <c r="JTM715" s="8"/>
      <c r="JTN715" s="8"/>
      <c r="JTO715" s="8"/>
      <c r="JTP715" s="8"/>
      <c r="JTQ715" s="8"/>
      <c r="JTR715" s="8"/>
      <c r="JTS715" s="8"/>
      <c r="JTT715" s="8"/>
      <c r="JTU715" s="8"/>
      <c r="JTV715" s="8"/>
      <c r="JTW715" s="8"/>
      <c r="JTX715" s="8"/>
      <c r="JTY715" s="8"/>
      <c r="JTZ715" s="8"/>
      <c r="JUA715" s="8"/>
      <c r="JUB715" s="8"/>
      <c r="JUC715" s="8"/>
      <c r="JUD715" s="8"/>
      <c r="JUE715" s="8"/>
      <c r="JUF715" s="8"/>
      <c r="JUG715" s="8"/>
      <c r="JUH715" s="8"/>
      <c r="JUI715" s="8"/>
      <c r="JUJ715" s="8"/>
      <c r="JUK715" s="8"/>
      <c r="JUL715" s="8"/>
      <c r="JUM715" s="8"/>
      <c r="JUN715" s="8"/>
      <c r="JUO715" s="8"/>
      <c r="JUP715" s="8"/>
      <c r="JUQ715" s="8"/>
      <c r="JUR715" s="8"/>
      <c r="JUS715" s="8"/>
      <c r="JUT715" s="8"/>
      <c r="JUU715" s="8"/>
      <c r="JUV715" s="8"/>
      <c r="JUW715" s="8"/>
      <c r="JUX715" s="8"/>
      <c r="JUY715" s="8"/>
      <c r="JUZ715" s="8"/>
      <c r="JVA715" s="8"/>
      <c r="JVB715" s="8"/>
      <c r="JVC715" s="8"/>
      <c r="JVD715" s="8"/>
      <c r="JVE715" s="8"/>
      <c r="JVF715" s="8"/>
      <c r="JVG715" s="8"/>
      <c r="JVH715" s="8"/>
      <c r="JVI715" s="8"/>
      <c r="JVJ715" s="8"/>
      <c r="JVK715" s="8"/>
      <c r="JVL715" s="8"/>
      <c r="JVM715" s="8"/>
      <c r="JVN715" s="8"/>
      <c r="JVO715" s="8"/>
      <c r="JVP715" s="8"/>
      <c r="JVQ715" s="8"/>
      <c r="JVR715" s="8"/>
      <c r="JVS715" s="8"/>
      <c r="JVT715" s="8"/>
      <c r="JVU715" s="8"/>
      <c r="JVV715" s="8"/>
      <c r="JVW715" s="8"/>
      <c r="JVX715" s="8"/>
      <c r="JVY715" s="8"/>
      <c r="JVZ715" s="8"/>
      <c r="JWA715" s="8"/>
      <c r="JWB715" s="8"/>
      <c r="JWC715" s="8"/>
      <c r="JWD715" s="8"/>
      <c r="JWE715" s="8"/>
      <c r="JWF715" s="8"/>
      <c r="JWG715" s="8"/>
      <c r="JWH715" s="8"/>
      <c r="JWI715" s="8"/>
      <c r="JWJ715" s="8"/>
      <c r="JWK715" s="8"/>
      <c r="JWL715" s="8"/>
      <c r="JWM715" s="8"/>
      <c r="JWN715" s="8"/>
      <c r="JWO715" s="8"/>
      <c r="JWP715" s="8"/>
      <c r="JWQ715" s="8"/>
      <c r="JWR715" s="8"/>
      <c r="JWS715" s="8"/>
      <c r="JWT715" s="8"/>
      <c r="JWU715" s="8"/>
      <c r="JWV715" s="8"/>
      <c r="JWW715" s="8"/>
      <c r="JWX715" s="8"/>
      <c r="JWY715" s="8"/>
      <c r="JWZ715" s="8"/>
      <c r="JXA715" s="8"/>
      <c r="JXB715" s="8"/>
      <c r="JXC715" s="8"/>
      <c r="JXD715" s="8"/>
      <c r="JXE715" s="8"/>
      <c r="JXF715" s="8"/>
      <c r="JXG715" s="8"/>
      <c r="JXH715" s="8"/>
      <c r="JXI715" s="8"/>
      <c r="JXJ715" s="8"/>
      <c r="JXK715" s="8"/>
      <c r="JXL715" s="8"/>
      <c r="JXM715" s="8"/>
      <c r="JXN715" s="8"/>
      <c r="JXO715" s="8"/>
      <c r="JXP715" s="8"/>
      <c r="JXQ715" s="8"/>
      <c r="JXR715" s="8"/>
      <c r="JXS715" s="8"/>
      <c r="JXT715" s="8"/>
      <c r="JXU715" s="8"/>
      <c r="JXV715" s="8"/>
      <c r="JXW715" s="8"/>
      <c r="JXX715" s="8"/>
      <c r="JXY715" s="8"/>
      <c r="JXZ715" s="8"/>
      <c r="JYA715" s="8"/>
      <c r="JYB715" s="8"/>
      <c r="JYC715" s="8"/>
      <c r="JYD715" s="8"/>
      <c r="JYE715" s="8"/>
      <c r="JYF715" s="8"/>
      <c r="JYG715" s="8"/>
      <c r="JYH715" s="8"/>
      <c r="JYI715" s="8"/>
      <c r="JYJ715" s="8"/>
      <c r="JYK715" s="8"/>
      <c r="JYL715" s="8"/>
      <c r="JYM715" s="8"/>
      <c r="JYN715" s="8"/>
      <c r="JYO715" s="8"/>
      <c r="JYP715" s="8"/>
      <c r="JYQ715" s="8"/>
      <c r="JYR715" s="8"/>
      <c r="JYS715" s="8"/>
      <c r="JYT715" s="8"/>
      <c r="JYU715" s="8"/>
      <c r="JYV715" s="8"/>
      <c r="JYW715" s="8"/>
      <c r="JYX715" s="8"/>
      <c r="JYY715" s="8"/>
      <c r="JYZ715" s="8"/>
      <c r="JZA715" s="8"/>
      <c r="JZB715" s="8"/>
      <c r="JZC715" s="8"/>
      <c r="JZD715" s="8"/>
      <c r="JZE715" s="8"/>
      <c r="JZF715" s="8"/>
      <c r="JZG715" s="8"/>
      <c r="JZH715" s="8"/>
      <c r="JZI715" s="8"/>
      <c r="JZJ715" s="8"/>
      <c r="JZK715" s="8"/>
      <c r="JZL715" s="8"/>
      <c r="JZM715" s="8"/>
      <c r="JZN715" s="8"/>
      <c r="JZO715" s="8"/>
      <c r="JZP715" s="8"/>
      <c r="JZQ715" s="8"/>
      <c r="JZR715" s="8"/>
      <c r="JZS715" s="8"/>
      <c r="JZT715" s="8"/>
      <c r="JZU715" s="8"/>
      <c r="JZV715" s="8"/>
      <c r="JZW715" s="8"/>
      <c r="JZX715" s="8"/>
      <c r="JZY715" s="8"/>
      <c r="JZZ715" s="8"/>
      <c r="KAA715" s="8"/>
      <c r="KAB715" s="8"/>
      <c r="KAC715" s="8"/>
      <c r="KAD715" s="8"/>
      <c r="KAE715" s="8"/>
      <c r="KAF715" s="8"/>
      <c r="KAG715" s="8"/>
      <c r="KAH715" s="8"/>
      <c r="KAI715" s="8"/>
      <c r="KAJ715" s="8"/>
      <c r="KAK715" s="8"/>
      <c r="KAL715" s="8"/>
      <c r="KAM715" s="8"/>
      <c r="KAN715" s="8"/>
      <c r="KAO715" s="8"/>
      <c r="KAP715" s="8"/>
      <c r="KAQ715" s="8"/>
      <c r="KAR715" s="8"/>
      <c r="KAS715" s="8"/>
      <c r="KAT715" s="8"/>
      <c r="KAU715" s="8"/>
      <c r="KAV715" s="8"/>
      <c r="KAW715" s="8"/>
      <c r="KAX715" s="8"/>
      <c r="KAY715" s="8"/>
      <c r="KAZ715" s="8"/>
      <c r="KBA715" s="8"/>
      <c r="KBB715" s="8"/>
      <c r="KBC715" s="8"/>
      <c r="KBD715" s="8"/>
      <c r="KBE715" s="8"/>
      <c r="KBF715" s="8"/>
      <c r="KBG715" s="8"/>
      <c r="KBH715" s="8"/>
      <c r="KBI715" s="8"/>
      <c r="KBJ715" s="8"/>
      <c r="KBK715" s="8"/>
      <c r="KBL715" s="8"/>
      <c r="KBM715" s="8"/>
      <c r="KBN715" s="8"/>
      <c r="KBO715" s="8"/>
      <c r="KBP715" s="8"/>
      <c r="KBQ715" s="8"/>
      <c r="KBR715" s="8"/>
      <c r="KBS715" s="8"/>
      <c r="KBT715" s="8"/>
      <c r="KBU715" s="8"/>
      <c r="KBV715" s="8"/>
      <c r="KBW715" s="8"/>
      <c r="KBX715" s="8"/>
      <c r="KBY715" s="8"/>
      <c r="KBZ715" s="8"/>
      <c r="KCA715" s="8"/>
      <c r="KCB715" s="8"/>
      <c r="KCC715" s="8"/>
      <c r="KCD715" s="8"/>
      <c r="KCE715" s="8"/>
      <c r="KCF715" s="8"/>
      <c r="KCG715" s="8"/>
      <c r="KCH715" s="8"/>
      <c r="KCI715" s="8"/>
      <c r="KCJ715" s="8"/>
      <c r="KCK715" s="8"/>
      <c r="KCL715" s="8"/>
      <c r="KCM715" s="8"/>
      <c r="KCN715" s="8"/>
      <c r="KCO715" s="8"/>
      <c r="KCP715" s="8"/>
      <c r="KCQ715" s="8"/>
      <c r="KCR715" s="8"/>
      <c r="KCS715" s="8"/>
      <c r="KCT715" s="8"/>
      <c r="KCU715" s="8"/>
      <c r="KCV715" s="8"/>
      <c r="KCW715" s="8"/>
      <c r="KCX715" s="8"/>
      <c r="KCY715" s="8"/>
      <c r="KCZ715" s="8"/>
      <c r="KDA715" s="8"/>
      <c r="KDB715" s="8"/>
      <c r="KDC715" s="8"/>
      <c r="KDD715" s="8"/>
      <c r="KDE715" s="8"/>
      <c r="KDF715" s="8"/>
      <c r="KDG715" s="8"/>
      <c r="KDH715" s="8"/>
      <c r="KDI715" s="8"/>
      <c r="KDJ715" s="8"/>
      <c r="KDK715" s="8"/>
      <c r="KDL715" s="8"/>
      <c r="KDM715" s="8"/>
      <c r="KDN715" s="8"/>
      <c r="KDO715" s="8"/>
      <c r="KDP715" s="8"/>
      <c r="KDQ715" s="8"/>
      <c r="KDR715" s="8"/>
      <c r="KDS715" s="8"/>
      <c r="KDT715" s="8"/>
      <c r="KDU715" s="8"/>
      <c r="KDV715" s="8"/>
      <c r="KDW715" s="8"/>
      <c r="KDX715" s="8"/>
      <c r="KDY715" s="8"/>
      <c r="KDZ715" s="8"/>
      <c r="KEA715" s="8"/>
      <c r="KEB715" s="8"/>
      <c r="KEC715" s="8"/>
      <c r="KED715" s="8"/>
      <c r="KEE715" s="8"/>
      <c r="KEF715" s="8"/>
      <c r="KEG715" s="8"/>
      <c r="KEH715" s="8"/>
      <c r="KEI715" s="8"/>
      <c r="KEJ715" s="8"/>
      <c r="KEK715" s="8"/>
      <c r="KEL715" s="8"/>
      <c r="KEM715" s="8"/>
      <c r="KEN715" s="8"/>
      <c r="KEO715" s="8"/>
      <c r="KEP715" s="8"/>
      <c r="KEQ715" s="8"/>
      <c r="KER715" s="8"/>
      <c r="KES715" s="8"/>
      <c r="KET715" s="8"/>
      <c r="KEU715" s="8"/>
      <c r="KEV715" s="8"/>
      <c r="KEW715" s="8"/>
      <c r="KEX715" s="8"/>
      <c r="KEY715" s="8"/>
      <c r="KEZ715" s="8"/>
      <c r="KFA715" s="8"/>
      <c r="KFB715" s="8"/>
      <c r="KFC715" s="8"/>
      <c r="KFD715" s="8"/>
      <c r="KFE715" s="8"/>
      <c r="KFF715" s="8"/>
      <c r="KFG715" s="8"/>
      <c r="KFH715" s="8"/>
      <c r="KFI715" s="8"/>
      <c r="KFJ715" s="8"/>
      <c r="KFK715" s="8"/>
      <c r="KFL715" s="8"/>
      <c r="KFM715" s="8"/>
      <c r="KFN715" s="8"/>
      <c r="KFO715" s="8"/>
      <c r="KFP715" s="8"/>
      <c r="KFQ715" s="8"/>
      <c r="KFR715" s="8"/>
      <c r="KFS715" s="8"/>
      <c r="KFT715" s="8"/>
      <c r="KFU715" s="8"/>
      <c r="KFV715" s="8"/>
      <c r="KFW715" s="8"/>
      <c r="KFX715" s="8"/>
      <c r="KFY715" s="8"/>
      <c r="KFZ715" s="8"/>
      <c r="KGA715" s="8"/>
      <c r="KGB715" s="8"/>
      <c r="KGC715" s="8"/>
      <c r="KGD715" s="8"/>
      <c r="KGE715" s="8"/>
      <c r="KGF715" s="8"/>
      <c r="KGG715" s="8"/>
      <c r="KGH715" s="8"/>
      <c r="KGI715" s="8"/>
      <c r="KGJ715" s="8"/>
      <c r="KGK715" s="8"/>
      <c r="KGL715" s="8"/>
      <c r="KGM715" s="8"/>
      <c r="KGN715" s="8"/>
      <c r="KGO715" s="8"/>
      <c r="KGP715" s="8"/>
      <c r="KGQ715" s="8"/>
      <c r="KGR715" s="8"/>
      <c r="KGS715" s="8"/>
      <c r="KGT715" s="8"/>
      <c r="KGU715" s="8"/>
      <c r="KGV715" s="8"/>
      <c r="KGW715" s="8"/>
      <c r="KGX715" s="8"/>
      <c r="KGY715" s="8"/>
      <c r="KGZ715" s="8"/>
      <c r="KHA715" s="8"/>
      <c r="KHB715" s="8"/>
      <c r="KHC715" s="8"/>
      <c r="KHD715" s="8"/>
      <c r="KHE715" s="8"/>
      <c r="KHF715" s="8"/>
      <c r="KHG715" s="8"/>
      <c r="KHH715" s="8"/>
      <c r="KHI715" s="8"/>
      <c r="KHJ715" s="8"/>
      <c r="KHK715" s="8"/>
      <c r="KHL715" s="8"/>
      <c r="KHM715" s="8"/>
      <c r="KHN715" s="8"/>
      <c r="KHO715" s="8"/>
      <c r="KHP715" s="8"/>
      <c r="KHQ715" s="8"/>
      <c r="KHR715" s="8"/>
      <c r="KHS715" s="8"/>
      <c r="KHT715" s="8"/>
      <c r="KHU715" s="8"/>
      <c r="KHV715" s="8"/>
      <c r="KHW715" s="8"/>
      <c r="KHX715" s="8"/>
      <c r="KHY715" s="8"/>
      <c r="KHZ715" s="8"/>
      <c r="KIA715" s="8"/>
      <c r="KIB715" s="8"/>
      <c r="KIC715" s="8"/>
      <c r="KID715" s="8"/>
      <c r="KIE715" s="8"/>
      <c r="KIF715" s="8"/>
      <c r="KIG715" s="8"/>
      <c r="KIH715" s="8"/>
      <c r="KII715" s="8"/>
      <c r="KIJ715" s="8"/>
      <c r="KIK715" s="8"/>
      <c r="KIL715" s="8"/>
      <c r="KIM715" s="8"/>
      <c r="KIN715" s="8"/>
      <c r="KIO715" s="8"/>
      <c r="KIP715" s="8"/>
      <c r="KIQ715" s="8"/>
      <c r="KIR715" s="8"/>
      <c r="KIS715" s="8"/>
      <c r="KIT715" s="8"/>
      <c r="KIU715" s="8"/>
      <c r="KIV715" s="8"/>
      <c r="KIW715" s="8"/>
      <c r="KIX715" s="8"/>
      <c r="KIY715" s="8"/>
      <c r="KIZ715" s="8"/>
      <c r="KJA715" s="8"/>
      <c r="KJB715" s="8"/>
      <c r="KJC715" s="8"/>
      <c r="KJD715" s="8"/>
      <c r="KJE715" s="8"/>
      <c r="KJF715" s="8"/>
      <c r="KJG715" s="8"/>
      <c r="KJH715" s="8"/>
      <c r="KJI715" s="8"/>
      <c r="KJJ715" s="8"/>
      <c r="KJK715" s="8"/>
      <c r="KJL715" s="8"/>
      <c r="KJM715" s="8"/>
      <c r="KJN715" s="8"/>
      <c r="KJO715" s="8"/>
      <c r="KJP715" s="8"/>
      <c r="KJQ715" s="8"/>
      <c r="KJR715" s="8"/>
      <c r="KJS715" s="8"/>
      <c r="KJT715" s="8"/>
      <c r="KJU715" s="8"/>
      <c r="KJV715" s="8"/>
      <c r="KJW715" s="8"/>
      <c r="KJX715" s="8"/>
      <c r="KJY715" s="8"/>
      <c r="KJZ715" s="8"/>
      <c r="KKA715" s="8"/>
      <c r="KKB715" s="8"/>
      <c r="KKC715" s="8"/>
      <c r="KKD715" s="8"/>
      <c r="KKE715" s="8"/>
      <c r="KKF715" s="8"/>
      <c r="KKG715" s="8"/>
      <c r="KKH715" s="8"/>
      <c r="KKI715" s="8"/>
      <c r="KKJ715" s="8"/>
      <c r="KKK715" s="8"/>
      <c r="KKL715" s="8"/>
      <c r="KKM715" s="8"/>
      <c r="KKN715" s="8"/>
      <c r="KKO715" s="8"/>
      <c r="KKP715" s="8"/>
      <c r="KKQ715" s="8"/>
      <c r="KKR715" s="8"/>
      <c r="KKS715" s="8"/>
      <c r="KKT715" s="8"/>
      <c r="KKU715" s="8"/>
      <c r="KKV715" s="8"/>
      <c r="KKW715" s="8"/>
      <c r="KKX715" s="8"/>
      <c r="KKY715" s="8"/>
      <c r="KKZ715" s="8"/>
      <c r="KLA715" s="8"/>
      <c r="KLB715" s="8"/>
      <c r="KLC715" s="8"/>
      <c r="KLD715" s="8"/>
      <c r="KLE715" s="8"/>
      <c r="KLF715" s="8"/>
      <c r="KLG715" s="8"/>
      <c r="KLH715" s="8"/>
      <c r="KLI715" s="8"/>
      <c r="KLJ715" s="8"/>
      <c r="KLK715" s="8"/>
      <c r="KLL715" s="8"/>
      <c r="KLM715" s="8"/>
      <c r="KLN715" s="8"/>
      <c r="KLO715" s="8"/>
      <c r="KLP715" s="8"/>
      <c r="KLQ715" s="8"/>
      <c r="KLR715" s="8"/>
      <c r="KLS715" s="8"/>
      <c r="KLT715" s="8"/>
      <c r="KLU715" s="8"/>
      <c r="KLV715" s="8"/>
      <c r="KLW715" s="8"/>
      <c r="KLX715" s="8"/>
      <c r="KLY715" s="8"/>
      <c r="KLZ715" s="8"/>
      <c r="KMA715" s="8"/>
      <c r="KMB715" s="8"/>
      <c r="KMC715" s="8"/>
      <c r="KMD715" s="8"/>
      <c r="KME715" s="8"/>
      <c r="KMF715" s="8"/>
      <c r="KMG715" s="8"/>
      <c r="KMH715" s="8"/>
      <c r="KMI715" s="8"/>
      <c r="KMJ715" s="8"/>
      <c r="KMK715" s="8"/>
      <c r="KML715" s="8"/>
      <c r="KMM715" s="8"/>
      <c r="KMN715" s="8"/>
      <c r="KMO715" s="8"/>
      <c r="KMP715" s="8"/>
      <c r="KMQ715" s="8"/>
      <c r="KMR715" s="8"/>
      <c r="KMS715" s="8"/>
      <c r="KMT715" s="8"/>
      <c r="KMU715" s="8"/>
      <c r="KMV715" s="8"/>
      <c r="KMW715" s="8"/>
      <c r="KMX715" s="8"/>
      <c r="KMY715" s="8"/>
      <c r="KMZ715" s="8"/>
      <c r="KNA715" s="8"/>
      <c r="KNB715" s="8"/>
      <c r="KNC715" s="8"/>
      <c r="KND715" s="8"/>
      <c r="KNE715" s="8"/>
      <c r="KNF715" s="8"/>
      <c r="KNG715" s="8"/>
      <c r="KNH715" s="8"/>
      <c r="KNI715" s="8"/>
      <c r="KNJ715" s="8"/>
      <c r="KNK715" s="8"/>
      <c r="KNL715" s="8"/>
      <c r="KNM715" s="8"/>
      <c r="KNN715" s="8"/>
      <c r="KNO715" s="8"/>
      <c r="KNP715" s="8"/>
      <c r="KNQ715" s="8"/>
      <c r="KNR715" s="8"/>
      <c r="KNS715" s="8"/>
      <c r="KNT715" s="8"/>
      <c r="KNU715" s="8"/>
      <c r="KNV715" s="8"/>
      <c r="KNW715" s="8"/>
      <c r="KNX715" s="8"/>
      <c r="KNY715" s="8"/>
      <c r="KNZ715" s="8"/>
      <c r="KOA715" s="8"/>
      <c r="KOB715" s="8"/>
      <c r="KOC715" s="8"/>
      <c r="KOD715" s="8"/>
      <c r="KOE715" s="8"/>
      <c r="KOF715" s="8"/>
      <c r="KOG715" s="8"/>
      <c r="KOH715" s="8"/>
      <c r="KOI715" s="8"/>
      <c r="KOJ715" s="8"/>
      <c r="KOK715" s="8"/>
      <c r="KOL715" s="8"/>
      <c r="KOM715" s="8"/>
      <c r="KON715" s="8"/>
      <c r="KOO715" s="8"/>
      <c r="KOP715" s="8"/>
      <c r="KOQ715" s="8"/>
      <c r="KOR715" s="8"/>
      <c r="KOS715" s="8"/>
      <c r="KOT715" s="8"/>
      <c r="KOU715" s="8"/>
      <c r="KOV715" s="8"/>
      <c r="KOW715" s="8"/>
      <c r="KOX715" s="8"/>
      <c r="KOY715" s="8"/>
      <c r="KOZ715" s="8"/>
      <c r="KPA715" s="8"/>
      <c r="KPB715" s="8"/>
      <c r="KPC715" s="8"/>
      <c r="KPD715" s="8"/>
      <c r="KPE715" s="8"/>
      <c r="KPF715" s="8"/>
      <c r="KPG715" s="8"/>
      <c r="KPH715" s="8"/>
      <c r="KPI715" s="8"/>
      <c r="KPJ715" s="8"/>
      <c r="KPK715" s="8"/>
      <c r="KPL715" s="8"/>
      <c r="KPM715" s="8"/>
      <c r="KPN715" s="8"/>
      <c r="KPO715" s="8"/>
      <c r="KPP715" s="8"/>
      <c r="KPQ715" s="8"/>
      <c r="KPR715" s="8"/>
      <c r="KPS715" s="8"/>
      <c r="KPT715" s="8"/>
      <c r="KPU715" s="8"/>
      <c r="KPV715" s="8"/>
      <c r="KPW715" s="8"/>
      <c r="KPX715" s="8"/>
      <c r="KPY715" s="8"/>
      <c r="KPZ715" s="8"/>
      <c r="KQA715" s="8"/>
      <c r="KQB715" s="8"/>
      <c r="KQC715" s="8"/>
      <c r="KQD715" s="8"/>
      <c r="KQE715" s="8"/>
      <c r="KQF715" s="8"/>
      <c r="KQG715" s="8"/>
      <c r="KQH715" s="8"/>
      <c r="KQI715" s="8"/>
      <c r="KQJ715" s="8"/>
      <c r="KQK715" s="8"/>
      <c r="KQL715" s="8"/>
      <c r="KQM715" s="8"/>
      <c r="KQN715" s="8"/>
      <c r="KQO715" s="8"/>
      <c r="KQP715" s="8"/>
      <c r="KQQ715" s="8"/>
      <c r="KQR715" s="8"/>
      <c r="KQS715" s="8"/>
      <c r="KQT715" s="8"/>
      <c r="KQU715" s="8"/>
      <c r="KQV715" s="8"/>
      <c r="KQW715" s="8"/>
      <c r="KQX715" s="8"/>
      <c r="KQY715" s="8"/>
      <c r="KQZ715" s="8"/>
      <c r="KRA715" s="8"/>
      <c r="KRB715" s="8"/>
      <c r="KRC715" s="8"/>
      <c r="KRD715" s="8"/>
      <c r="KRE715" s="8"/>
      <c r="KRF715" s="8"/>
      <c r="KRG715" s="8"/>
      <c r="KRH715" s="8"/>
      <c r="KRI715" s="8"/>
      <c r="KRJ715" s="8"/>
      <c r="KRK715" s="8"/>
      <c r="KRL715" s="8"/>
      <c r="KRM715" s="8"/>
      <c r="KRN715" s="8"/>
      <c r="KRO715" s="8"/>
      <c r="KRP715" s="8"/>
      <c r="KRQ715" s="8"/>
      <c r="KRR715" s="8"/>
      <c r="KRS715" s="8"/>
      <c r="KRT715" s="8"/>
      <c r="KRU715" s="8"/>
      <c r="KRV715" s="8"/>
      <c r="KRW715" s="8"/>
      <c r="KRX715" s="8"/>
      <c r="KRY715" s="8"/>
      <c r="KRZ715" s="8"/>
      <c r="KSA715" s="8"/>
      <c r="KSB715" s="8"/>
      <c r="KSC715" s="8"/>
      <c r="KSD715" s="8"/>
      <c r="KSE715" s="8"/>
      <c r="KSF715" s="8"/>
      <c r="KSG715" s="8"/>
      <c r="KSH715" s="8"/>
      <c r="KSI715" s="8"/>
      <c r="KSJ715" s="8"/>
      <c r="KSK715" s="8"/>
      <c r="KSL715" s="8"/>
      <c r="KSM715" s="8"/>
      <c r="KSN715" s="8"/>
      <c r="KSO715" s="8"/>
      <c r="KSP715" s="8"/>
      <c r="KSQ715" s="8"/>
      <c r="KSR715" s="8"/>
      <c r="KSS715" s="8"/>
      <c r="KST715" s="8"/>
      <c r="KSU715" s="8"/>
      <c r="KSV715" s="8"/>
      <c r="KSW715" s="8"/>
      <c r="KSX715" s="8"/>
      <c r="KSY715" s="8"/>
      <c r="KSZ715" s="8"/>
      <c r="KTA715" s="8"/>
      <c r="KTB715" s="8"/>
      <c r="KTC715" s="8"/>
      <c r="KTD715" s="8"/>
      <c r="KTE715" s="8"/>
      <c r="KTF715" s="8"/>
      <c r="KTG715" s="8"/>
      <c r="KTH715" s="8"/>
      <c r="KTI715" s="8"/>
      <c r="KTJ715" s="8"/>
      <c r="KTK715" s="8"/>
      <c r="KTL715" s="8"/>
      <c r="KTM715" s="8"/>
      <c r="KTN715" s="8"/>
      <c r="KTO715" s="8"/>
      <c r="KTP715" s="8"/>
      <c r="KTQ715" s="8"/>
      <c r="KTR715" s="8"/>
      <c r="KTS715" s="8"/>
      <c r="KTT715" s="8"/>
      <c r="KTU715" s="8"/>
      <c r="KTV715" s="8"/>
      <c r="KTW715" s="8"/>
      <c r="KTX715" s="8"/>
      <c r="KTY715" s="8"/>
      <c r="KTZ715" s="8"/>
      <c r="KUA715" s="8"/>
      <c r="KUB715" s="8"/>
      <c r="KUC715" s="8"/>
      <c r="KUD715" s="8"/>
      <c r="KUE715" s="8"/>
      <c r="KUF715" s="8"/>
      <c r="KUG715" s="8"/>
      <c r="KUH715" s="8"/>
      <c r="KUI715" s="8"/>
      <c r="KUJ715" s="8"/>
      <c r="KUK715" s="8"/>
      <c r="KUL715" s="8"/>
      <c r="KUM715" s="8"/>
      <c r="KUN715" s="8"/>
      <c r="KUO715" s="8"/>
      <c r="KUP715" s="8"/>
      <c r="KUQ715" s="8"/>
      <c r="KUR715" s="8"/>
      <c r="KUS715" s="8"/>
      <c r="KUT715" s="8"/>
      <c r="KUU715" s="8"/>
      <c r="KUV715" s="8"/>
      <c r="KUW715" s="8"/>
      <c r="KUX715" s="8"/>
      <c r="KUY715" s="8"/>
      <c r="KUZ715" s="8"/>
      <c r="KVA715" s="8"/>
      <c r="KVB715" s="8"/>
      <c r="KVC715" s="8"/>
      <c r="KVD715" s="8"/>
      <c r="KVE715" s="8"/>
      <c r="KVF715" s="8"/>
      <c r="KVG715" s="8"/>
      <c r="KVH715" s="8"/>
      <c r="KVI715" s="8"/>
      <c r="KVJ715" s="8"/>
      <c r="KVK715" s="8"/>
      <c r="KVL715" s="8"/>
      <c r="KVM715" s="8"/>
      <c r="KVN715" s="8"/>
      <c r="KVO715" s="8"/>
      <c r="KVP715" s="8"/>
      <c r="KVQ715" s="8"/>
      <c r="KVR715" s="8"/>
      <c r="KVS715" s="8"/>
      <c r="KVT715" s="8"/>
      <c r="KVU715" s="8"/>
      <c r="KVV715" s="8"/>
      <c r="KVW715" s="8"/>
      <c r="KVX715" s="8"/>
      <c r="KVY715" s="8"/>
      <c r="KVZ715" s="8"/>
      <c r="KWA715" s="8"/>
      <c r="KWB715" s="8"/>
      <c r="KWC715" s="8"/>
      <c r="KWD715" s="8"/>
      <c r="KWE715" s="8"/>
      <c r="KWF715" s="8"/>
      <c r="KWG715" s="8"/>
      <c r="KWH715" s="8"/>
      <c r="KWI715" s="8"/>
      <c r="KWJ715" s="8"/>
      <c r="KWK715" s="8"/>
      <c r="KWL715" s="8"/>
      <c r="KWM715" s="8"/>
      <c r="KWN715" s="8"/>
      <c r="KWO715" s="8"/>
      <c r="KWP715" s="8"/>
      <c r="KWQ715" s="8"/>
      <c r="KWR715" s="8"/>
      <c r="KWS715" s="8"/>
      <c r="KWT715" s="8"/>
      <c r="KWU715" s="8"/>
      <c r="KWV715" s="8"/>
      <c r="KWW715" s="8"/>
      <c r="KWX715" s="8"/>
      <c r="KWY715" s="8"/>
      <c r="KWZ715" s="8"/>
      <c r="KXA715" s="8"/>
      <c r="KXB715" s="8"/>
      <c r="KXC715" s="8"/>
      <c r="KXD715" s="8"/>
      <c r="KXE715" s="8"/>
      <c r="KXF715" s="8"/>
      <c r="KXG715" s="8"/>
      <c r="KXH715" s="8"/>
      <c r="KXI715" s="8"/>
      <c r="KXJ715" s="8"/>
      <c r="KXK715" s="8"/>
      <c r="KXL715" s="8"/>
      <c r="KXM715" s="8"/>
      <c r="KXN715" s="8"/>
      <c r="KXO715" s="8"/>
      <c r="KXP715" s="8"/>
      <c r="KXQ715" s="8"/>
      <c r="KXR715" s="8"/>
      <c r="KXS715" s="8"/>
      <c r="KXT715" s="8"/>
      <c r="KXU715" s="8"/>
      <c r="KXV715" s="8"/>
      <c r="KXW715" s="8"/>
      <c r="KXX715" s="8"/>
      <c r="KXY715" s="8"/>
      <c r="KXZ715" s="8"/>
      <c r="KYA715" s="8"/>
      <c r="KYB715" s="8"/>
      <c r="KYC715" s="8"/>
      <c r="KYD715" s="8"/>
      <c r="KYE715" s="8"/>
      <c r="KYF715" s="8"/>
      <c r="KYG715" s="8"/>
      <c r="KYH715" s="8"/>
      <c r="KYI715" s="8"/>
      <c r="KYJ715" s="8"/>
      <c r="KYK715" s="8"/>
      <c r="KYL715" s="8"/>
      <c r="KYM715" s="8"/>
      <c r="KYN715" s="8"/>
      <c r="KYO715" s="8"/>
      <c r="KYP715" s="8"/>
      <c r="KYQ715" s="8"/>
      <c r="KYR715" s="8"/>
      <c r="KYS715" s="8"/>
      <c r="KYT715" s="8"/>
      <c r="KYU715" s="8"/>
      <c r="KYV715" s="8"/>
      <c r="KYW715" s="8"/>
      <c r="KYX715" s="8"/>
      <c r="KYY715" s="8"/>
      <c r="KYZ715" s="8"/>
      <c r="KZA715" s="8"/>
      <c r="KZB715" s="8"/>
      <c r="KZC715" s="8"/>
      <c r="KZD715" s="8"/>
      <c r="KZE715" s="8"/>
      <c r="KZF715" s="8"/>
      <c r="KZG715" s="8"/>
      <c r="KZH715" s="8"/>
      <c r="KZI715" s="8"/>
      <c r="KZJ715" s="8"/>
      <c r="KZK715" s="8"/>
      <c r="KZL715" s="8"/>
      <c r="KZM715" s="8"/>
      <c r="KZN715" s="8"/>
      <c r="KZO715" s="8"/>
      <c r="KZP715" s="8"/>
      <c r="KZQ715" s="8"/>
      <c r="KZR715" s="8"/>
      <c r="KZS715" s="8"/>
      <c r="KZT715" s="8"/>
      <c r="KZU715" s="8"/>
      <c r="KZV715" s="8"/>
      <c r="KZW715" s="8"/>
      <c r="KZX715" s="8"/>
      <c r="KZY715" s="8"/>
      <c r="KZZ715" s="8"/>
      <c r="LAA715" s="8"/>
      <c r="LAB715" s="8"/>
      <c r="LAC715" s="8"/>
      <c r="LAD715" s="8"/>
      <c r="LAE715" s="8"/>
      <c r="LAF715" s="8"/>
      <c r="LAG715" s="8"/>
      <c r="LAH715" s="8"/>
      <c r="LAI715" s="8"/>
      <c r="LAJ715" s="8"/>
      <c r="LAK715" s="8"/>
      <c r="LAL715" s="8"/>
      <c r="LAM715" s="8"/>
      <c r="LAN715" s="8"/>
      <c r="LAO715" s="8"/>
      <c r="LAP715" s="8"/>
      <c r="LAQ715" s="8"/>
      <c r="LAR715" s="8"/>
      <c r="LAS715" s="8"/>
      <c r="LAT715" s="8"/>
      <c r="LAU715" s="8"/>
      <c r="LAV715" s="8"/>
      <c r="LAW715" s="8"/>
      <c r="LAX715" s="8"/>
      <c r="LAY715" s="8"/>
      <c r="LAZ715" s="8"/>
      <c r="LBA715" s="8"/>
      <c r="LBB715" s="8"/>
      <c r="LBC715" s="8"/>
      <c r="LBD715" s="8"/>
      <c r="LBE715" s="8"/>
      <c r="LBF715" s="8"/>
      <c r="LBG715" s="8"/>
      <c r="LBH715" s="8"/>
      <c r="LBI715" s="8"/>
      <c r="LBJ715" s="8"/>
      <c r="LBK715" s="8"/>
      <c r="LBL715" s="8"/>
      <c r="LBM715" s="8"/>
      <c r="LBN715" s="8"/>
      <c r="LBO715" s="8"/>
      <c r="LBP715" s="8"/>
      <c r="LBQ715" s="8"/>
      <c r="LBR715" s="8"/>
      <c r="LBS715" s="8"/>
      <c r="LBT715" s="8"/>
      <c r="LBU715" s="8"/>
      <c r="LBV715" s="8"/>
      <c r="LBW715" s="8"/>
      <c r="LBX715" s="8"/>
      <c r="LBY715" s="8"/>
      <c r="LBZ715" s="8"/>
      <c r="LCA715" s="8"/>
      <c r="LCB715" s="8"/>
      <c r="LCC715" s="8"/>
      <c r="LCD715" s="8"/>
      <c r="LCE715" s="8"/>
      <c r="LCF715" s="8"/>
      <c r="LCG715" s="8"/>
      <c r="LCH715" s="8"/>
      <c r="LCI715" s="8"/>
      <c r="LCJ715" s="8"/>
      <c r="LCK715" s="8"/>
      <c r="LCL715" s="8"/>
      <c r="LCM715" s="8"/>
      <c r="LCN715" s="8"/>
      <c r="LCO715" s="8"/>
      <c r="LCP715" s="8"/>
      <c r="LCQ715" s="8"/>
      <c r="LCR715" s="8"/>
      <c r="LCS715" s="8"/>
      <c r="LCT715" s="8"/>
      <c r="LCU715" s="8"/>
      <c r="LCV715" s="8"/>
      <c r="LCW715" s="8"/>
      <c r="LCX715" s="8"/>
      <c r="LCY715" s="8"/>
      <c r="LCZ715" s="8"/>
      <c r="LDA715" s="8"/>
      <c r="LDB715" s="8"/>
      <c r="LDC715" s="8"/>
      <c r="LDD715" s="8"/>
      <c r="LDE715" s="8"/>
      <c r="LDF715" s="8"/>
      <c r="LDG715" s="8"/>
      <c r="LDH715" s="8"/>
      <c r="LDI715" s="8"/>
      <c r="LDJ715" s="8"/>
      <c r="LDK715" s="8"/>
      <c r="LDL715" s="8"/>
      <c r="LDM715" s="8"/>
      <c r="LDN715" s="8"/>
      <c r="LDO715" s="8"/>
      <c r="LDP715" s="8"/>
      <c r="LDQ715" s="8"/>
      <c r="LDR715" s="8"/>
      <c r="LDS715" s="8"/>
      <c r="LDT715" s="8"/>
      <c r="LDU715" s="8"/>
      <c r="LDV715" s="8"/>
      <c r="LDW715" s="8"/>
      <c r="LDX715" s="8"/>
      <c r="LDY715" s="8"/>
      <c r="LDZ715" s="8"/>
      <c r="LEA715" s="8"/>
      <c r="LEB715" s="8"/>
      <c r="LEC715" s="8"/>
      <c r="LED715" s="8"/>
      <c r="LEE715" s="8"/>
      <c r="LEF715" s="8"/>
      <c r="LEG715" s="8"/>
      <c r="LEH715" s="8"/>
      <c r="LEI715" s="8"/>
      <c r="LEJ715" s="8"/>
      <c r="LEK715" s="8"/>
      <c r="LEL715" s="8"/>
      <c r="LEM715" s="8"/>
      <c r="LEN715" s="8"/>
      <c r="LEO715" s="8"/>
      <c r="LEP715" s="8"/>
      <c r="LEQ715" s="8"/>
      <c r="LER715" s="8"/>
      <c r="LES715" s="8"/>
      <c r="LET715" s="8"/>
      <c r="LEU715" s="8"/>
      <c r="LEV715" s="8"/>
      <c r="LEW715" s="8"/>
      <c r="LEX715" s="8"/>
      <c r="LEY715" s="8"/>
      <c r="LEZ715" s="8"/>
      <c r="LFA715" s="8"/>
      <c r="LFB715" s="8"/>
      <c r="LFC715" s="8"/>
      <c r="LFD715" s="8"/>
      <c r="LFE715" s="8"/>
      <c r="LFF715" s="8"/>
      <c r="LFG715" s="8"/>
      <c r="LFH715" s="8"/>
      <c r="LFI715" s="8"/>
      <c r="LFJ715" s="8"/>
      <c r="LFK715" s="8"/>
      <c r="LFL715" s="8"/>
      <c r="LFM715" s="8"/>
      <c r="LFN715" s="8"/>
      <c r="LFO715" s="8"/>
      <c r="LFP715" s="8"/>
      <c r="LFQ715" s="8"/>
      <c r="LFR715" s="8"/>
      <c r="LFS715" s="8"/>
      <c r="LFT715" s="8"/>
      <c r="LFU715" s="8"/>
      <c r="LFV715" s="8"/>
      <c r="LFW715" s="8"/>
      <c r="LFX715" s="8"/>
      <c r="LFY715" s="8"/>
      <c r="LFZ715" s="8"/>
      <c r="LGA715" s="8"/>
      <c r="LGB715" s="8"/>
      <c r="LGC715" s="8"/>
      <c r="LGD715" s="8"/>
      <c r="LGE715" s="8"/>
      <c r="LGF715" s="8"/>
      <c r="LGG715" s="8"/>
      <c r="LGH715" s="8"/>
      <c r="LGI715" s="8"/>
      <c r="LGJ715" s="8"/>
      <c r="LGK715" s="8"/>
      <c r="LGL715" s="8"/>
      <c r="LGM715" s="8"/>
      <c r="LGN715" s="8"/>
      <c r="LGO715" s="8"/>
      <c r="LGP715" s="8"/>
      <c r="LGQ715" s="8"/>
      <c r="LGR715" s="8"/>
      <c r="LGS715" s="8"/>
      <c r="LGT715" s="8"/>
      <c r="LGU715" s="8"/>
      <c r="LGV715" s="8"/>
      <c r="LGW715" s="8"/>
      <c r="LGX715" s="8"/>
      <c r="LGY715" s="8"/>
      <c r="LGZ715" s="8"/>
      <c r="LHA715" s="8"/>
      <c r="LHB715" s="8"/>
      <c r="LHC715" s="8"/>
      <c r="LHD715" s="8"/>
      <c r="LHE715" s="8"/>
      <c r="LHF715" s="8"/>
      <c r="LHG715" s="8"/>
      <c r="LHH715" s="8"/>
      <c r="LHI715" s="8"/>
      <c r="LHJ715" s="8"/>
      <c r="LHK715" s="8"/>
      <c r="LHL715" s="8"/>
      <c r="LHM715" s="8"/>
      <c r="LHN715" s="8"/>
      <c r="LHO715" s="8"/>
      <c r="LHP715" s="8"/>
      <c r="LHQ715" s="8"/>
      <c r="LHR715" s="8"/>
      <c r="LHS715" s="8"/>
      <c r="LHT715" s="8"/>
      <c r="LHU715" s="8"/>
      <c r="LHV715" s="8"/>
      <c r="LHW715" s="8"/>
      <c r="LHX715" s="8"/>
      <c r="LHY715" s="8"/>
      <c r="LHZ715" s="8"/>
      <c r="LIA715" s="8"/>
      <c r="LIB715" s="8"/>
      <c r="LIC715" s="8"/>
      <c r="LID715" s="8"/>
      <c r="LIE715" s="8"/>
      <c r="LIF715" s="8"/>
      <c r="LIG715" s="8"/>
      <c r="LIH715" s="8"/>
      <c r="LII715" s="8"/>
      <c r="LIJ715" s="8"/>
      <c r="LIK715" s="8"/>
      <c r="LIL715" s="8"/>
      <c r="LIM715" s="8"/>
      <c r="LIN715" s="8"/>
      <c r="LIO715" s="8"/>
      <c r="LIP715" s="8"/>
      <c r="LIQ715" s="8"/>
      <c r="LIR715" s="8"/>
      <c r="LIS715" s="8"/>
      <c r="LIT715" s="8"/>
      <c r="LIU715" s="8"/>
      <c r="LIV715" s="8"/>
      <c r="LIW715" s="8"/>
      <c r="LIX715" s="8"/>
      <c r="LIY715" s="8"/>
      <c r="LIZ715" s="8"/>
      <c r="LJA715" s="8"/>
      <c r="LJB715" s="8"/>
      <c r="LJC715" s="8"/>
      <c r="LJD715" s="8"/>
      <c r="LJE715" s="8"/>
      <c r="LJF715" s="8"/>
      <c r="LJG715" s="8"/>
      <c r="LJH715" s="8"/>
      <c r="LJI715" s="8"/>
      <c r="LJJ715" s="8"/>
      <c r="LJK715" s="8"/>
      <c r="LJL715" s="8"/>
      <c r="LJM715" s="8"/>
      <c r="LJN715" s="8"/>
      <c r="LJO715" s="8"/>
      <c r="LJP715" s="8"/>
      <c r="LJQ715" s="8"/>
      <c r="LJR715" s="8"/>
      <c r="LJS715" s="8"/>
      <c r="LJT715" s="8"/>
      <c r="LJU715" s="8"/>
      <c r="LJV715" s="8"/>
      <c r="LJW715" s="8"/>
      <c r="LJX715" s="8"/>
      <c r="LJY715" s="8"/>
      <c r="LJZ715" s="8"/>
      <c r="LKA715" s="8"/>
      <c r="LKB715" s="8"/>
      <c r="LKC715" s="8"/>
      <c r="LKD715" s="8"/>
      <c r="LKE715" s="8"/>
      <c r="LKF715" s="8"/>
      <c r="LKG715" s="8"/>
      <c r="LKH715" s="8"/>
      <c r="LKI715" s="8"/>
      <c r="LKJ715" s="8"/>
      <c r="LKK715" s="8"/>
      <c r="LKL715" s="8"/>
      <c r="LKM715" s="8"/>
      <c r="LKN715" s="8"/>
      <c r="LKO715" s="8"/>
      <c r="LKP715" s="8"/>
      <c r="LKQ715" s="8"/>
      <c r="LKR715" s="8"/>
      <c r="LKS715" s="8"/>
      <c r="LKT715" s="8"/>
      <c r="LKU715" s="8"/>
      <c r="LKV715" s="8"/>
      <c r="LKW715" s="8"/>
      <c r="LKX715" s="8"/>
      <c r="LKY715" s="8"/>
      <c r="LKZ715" s="8"/>
      <c r="LLA715" s="8"/>
      <c r="LLB715" s="8"/>
      <c r="LLC715" s="8"/>
      <c r="LLD715" s="8"/>
      <c r="LLE715" s="8"/>
      <c r="LLF715" s="8"/>
      <c r="LLG715" s="8"/>
      <c r="LLH715" s="8"/>
      <c r="LLI715" s="8"/>
      <c r="LLJ715" s="8"/>
      <c r="LLK715" s="8"/>
      <c r="LLL715" s="8"/>
      <c r="LLM715" s="8"/>
      <c r="LLN715" s="8"/>
      <c r="LLO715" s="8"/>
      <c r="LLP715" s="8"/>
      <c r="LLQ715" s="8"/>
      <c r="LLR715" s="8"/>
      <c r="LLS715" s="8"/>
      <c r="LLT715" s="8"/>
      <c r="LLU715" s="8"/>
      <c r="LLV715" s="8"/>
      <c r="LLW715" s="8"/>
      <c r="LLX715" s="8"/>
      <c r="LLY715" s="8"/>
      <c r="LLZ715" s="8"/>
      <c r="LMA715" s="8"/>
      <c r="LMB715" s="8"/>
      <c r="LMC715" s="8"/>
      <c r="LMD715" s="8"/>
      <c r="LME715" s="8"/>
      <c r="LMF715" s="8"/>
      <c r="LMG715" s="8"/>
      <c r="LMH715" s="8"/>
      <c r="LMI715" s="8"/>
      <c r="LMJ715" s="8"/>
      <c r="LMK715" s="8"/>
      <c r="LML715" s="8"/>
      <c r="LMM715" s="8"/>
      <c r="LMN715" s="8"/>
      <c r="LMO715" s="8"/>
      <c r="LMP715" s="8"/>
      <c r="LMQ715" s="8"/>
      <c r="LMR715" s="8"/>
      <c r="LMS715" s="8"/>
      <c r="LMT715" s="8"/>
      <c r="LMU715" s="8"/>
      <c r="LMV715" s="8"/>
      <c r="LMW715" s="8"/>
      <c r="LMX715" s="8"/>
      <c r="LMY715" s="8"/>
      <c r="LMZ715" s="8"/>
      <c r="LNA715" s="8"/>
      <c r="LNB715" s="8"/>
      <c r="LNC715" s="8"/>
      <c r="LND715" s="8"/>
      <c r="LNE715" s="8"/>
      <c r="LNF715" s="8"/>
      <c r="LNG715" s="8"/>
      <c r="LNH715" s="8"/>
      <c r="LNI715" s="8"/>
      <c r="LNJ715" s="8"/>
      <c r="LNK715" s="8"/>
      <c r="LNL715" s="8"/>
      <c r="LNM715" s="8"/>
      <c r="LNN715" s="8"/>
      <c r="LNO715" s="8"/>
      <c r="LNP715" s="8"/>
      <c r="LNQ715" s="8"/>
      <c r="LNR715" s="8"/>
      <c r="LNS715" s="8"/>
      <c r="LNT715" s="8"/>
      <c r="LNU715" s="8"/>
      <c r="LNV715" s="8"/>
      <c r="LNW715" s="8"/>
      <c r="LNX715" s="8"/>
      <c r="LNY715" s="8"/>
      <c r="LNZ715" s="8"/>
      <c r="LOA715" s="8"/>
      <c r="LOB715" s="8"/>
      <c r="LOC715" s="8"/>
      <c r="LOD715" s="8"/>
      <c r="LOE715" s="8"/>
      <c r="LOF715" s="8"/>
      <c r="LOG715" s="8"/>
      <c r="LOH715" s="8"/>
      <c r="LOI715" s="8"/>
      <c r="LOJ715" s="8"/>
      <c r="LOK715" s="8"/>
      <c r="LOL715" s="8"/>
      <c r="LOM715" s="8"/>
      <c r="LON715" s="8"/>
      <c r="LOO715" s="8"/>
      <c r="LOP715" s="8"/>
      <c r="LOQ715" s="8"/>
      <c r="LOR715" s="8"/>
      <c r="LOS715" s="8"/>
      <c r="LOT715" s="8"/>
      <c r="LOU715" s="8"/>
      <c r="LOV715" s="8"/>
      <c r="LOW715" s="8"/>
      <c r="LOX715" s="8"/>
      <c r="LOY715" s="8"/>
      <c r="LOZ715" s="8"/>
      <c r="LPA715" s="8"/>
      <c r="LPB715" s="8"/>
      <c r="LPC715" s="8"/>
      <c r="LPD715" s="8"/>
      <c r="LPE715" s="8"/>
      <c r="LPF715" s="8"/>
      <c r="LPG715" s="8"/>
      <c r="LPH715" s="8"/>
      <c r="LPI715" s="8"/>
      <c r="LPJ715" s="8"/>
      <c r="LPK715" s="8"/>
      <c r="LPL715" s="8"/>
      <c r="LPM715" s="8"/>
      <c r="LPN715" s="8"/>
      <c r="LPO715" s="8"/>
      <c r="LPP715" s="8"/>
      <c r="LPQ715" s="8"/>
      <c r="LPR715" s="8"/>
      <c r="LPS715" s="8"/>
      <c r="LPT715" s="8"/>
      <c r="LPU715" s="8"/>
      <c r="LPV715" s="8"/>
      <c r="LPW715" s="8"/>
      <c r="LPX715" s="8"/>
      <c r="LPY715" s="8"/>
      <c r="LPZ715" s="8"/>
      <c r="LQA715" s="8"/>
      <c r="LQB715" s="8"/>
      <c r="LQC715" s="8"/>
      <c r="LQD715" s="8"/>
      <c r="LQE715" s="8"/>
      <c r="LQF715" s="8"/>
      <c r="LQG715" s="8"/>
      <c r="LQH715" s="8"/>
      <c r="LQI715" s="8"/>
      <c r="LQJ715" s="8"/>
      <c r="LQK715" s="8"/>
      <c r="LQL715" s="8"/>
      <c r="LQM715" s="8"/>
      <c r="LQN715" s="8"/>
      <c r="LQO715" s="8"/>
      <c r="LQP715" s="8"/>
      <c r="LQQ715" s="8"/>
      <c r="LQR715" s="8"/>
      <c r="LQS715" s="8"/>
      <c r="LQT715" s="8"/>
      <c r="LQU715" s="8"/>
      <c r="LQV715" s="8"/>
      <c r="LQW715" s="8"/>
      <c r="LQX715" s="8"/>
      <c r="LQY715" s="8"/>
      <c r="LQZ715" s="8"/>
      <c r="LRA715" s="8"/>
      <c r="LRB715" s="8"/>
      <c r="LRC715" s="8"/>
      <c r="LRD715" s="8"/>
      <c r="LRE715" s="8"/>
      <c r="LRF715" s="8"/>
      <c r="LRG715" s="8"/>
      <c r="LRH715" s="8"/>
      <c r="LRI715" s="8"/>
      <c r="LRJ715" s="8"/>
      <c r="LRK715" s="8"/>
      <c r="LRL715" s="8"/>
      <c r="LRM715" s="8"/>
      <c r="LRN715" s="8"/>
      <c r="LRO715" s="8"/>
      <c r="LRP715" s="8"/>
      <c r="LRQ715" s="8"/>
      <c r="LRR715" s="8"/>
      <c r="LRS715" s="8"/>
      <c r="LRT715" s="8"/>
      <c r="LRU715" s="8"/>
      <c r="LRV715" s="8"/>
      <c r="LRW715" s="8"/>
      <c r="LRX715" s="8"/>
      <c r="LRY715" s="8"/>
      <c r="LRZ715" s="8"/>
      <c r="LSA715" s="8"/>
      <c r="LSB715" s="8"/>
      <c r="LSC715" s="8"/>
      <c r="LSD715" s="8"/>
      <c r="LSE715" s="8"/>
      <c r="LSF715" s="8"/>
      <c r="LSG715" s="8"/>
      <c r="LSH715" s="8"/>
      <c r="LSI715" s="8"/>
      <c r="LSJ715" s="8"/>
      <c r="LSK715" s="8"/>
      <c r="LSL715" s="8"/>
      <c r="LSM715" s="8"/>
      <c r="LSN715" s="8"/>
      <c r="LSO715" s="8"/>
      <c r="LSP715" s="8"/>
      <c r="LSQ715" s="8"/>
      <c r="LSR715" s="8"/>
      <c r="LSS715" s="8"/>
      <c r="LST715" s="8"/>
      <c r="LSU715" s="8"/>
      <c r="LSV715" s="8"/>
      <c r="LSW715" s="8"/>
      <c r="LSX715" s="8"/>
      <c r="LSY715" s="8"/>
      <c r="LSZ715" s="8"/>
      <c r="LTA715" s="8"/>
      <c r="LTB715" s="8"/>
      <c r="LTC715" s="8"/>
      <c r="LTD715" s="8"/>
      <c r="LTE715" s="8"/>
      <c r="LTF715" s="8"/>
      <c r="LTG715" s="8"/>
      <c r="LTH715" s="8"/>
      <c r="LTI715" s="8"/>
      <c r="LTJ715" s="8"/>
      <c r="LTK715" s="8"/>
      <c r="LTL715" s="8"/>
      <c r="LTM715" s="8"/>
      <c r="LTN715" s="8"/>
      <c r="LTO715" s="8"/>
      <c r="LTP715" s="8"/>
      <c r="LTQ715" s="8"/>
      <c r="LTR715" s="8"/>
      <c r="LTS715" s="8"/>
      <c r="LTT715" s="8"/>
      <c r="LTU715" s="8"/>
      <c r="LTV715" s="8"/>
      <c r="LTW715" s="8"/>
      <c r="LTX715" s="8"/>
      <c r="LTY715" s="8"/>
      <c r="LTZ715" s="8"/>
      <c r="LUA715" s="8"/>
      <c r="LUB715" s="8"/>
      <c r="LUC715" s="8"/>
      <c r="LUD715" s="8"/>
      <c r="LUE715" s="8"/>
      <c r="LUF715" s="8"/>
      <c r="LUG715" s="8"/>
      <c r="LUH715" s="8"/>
      <c r="LUI715" s="8"/>
      <c r="LUJ715" s="8"/>
      <c r="LUK715" s="8"/>
      <c r="LUL715" s="8"/>
      <c r="LUM715" s="8"/>
      <c r="LUN715" s="8"/>
      <c r="LUO715" s="8"/>
      <c r="LUP715" s="8"/>
      <c r="LUQ715" s="8"/>
      <c r="LUR715" s="8"/>
      <c r="LUS715" s="8"/>
      <c r="LUT715" s="8"/>
      <c r="LUU715" s="8"/>
      <c r="LUV715" s="8"/>
      <c r="LUW715" s="8"/>
      <c r="LUX715" s="8"/>
      <c r="LUY715" s="8"/>
      <c r="LUZ715" s="8"/>
      <c r="LVA715" s="8"/>
      <c r="LVB715" s="8"/>
      <c r="LVC715" s="8"/>
      <c r="LVD715" s="8"/>
      <c r="LVE715" s="8"/>
      <c r="LVF715" s="8"/>
      <c r="LVG715" s="8"/>
      <c r="LVH715" s="8"/>
      <c r="LVI715" s="8"/>
      <c r="LVJ715" s="8"/>
      <c r="LVK715" s="8"/>
      <c r="LVL715" s="8"/>
      <c r="LVM715" s="8"/>
      <c r="LVN715" s="8"/>
      <c r="LVO715" s="8"/>
      <c r="LVP715" s="8"/>
      <c r="LVQ715" s="8"/>
      <c r="LVR715" s="8"/>
      <c r="LVS715" s="8"/>
      <c r="LVT715" s="8"/>
      <c r="LVU715" s="8"/>
      <c r="LVV715" s="8"/>
      <c r="LVW715" s="8"/>
      <c r="LVX715" s="8"/>
      <c r="LVY715" s="8"/>
      <c r="LVZ715" s="8"/>
      <c r="LWA715" s="8"/>
      <c r="LWB715" s="8"/>
      <c r="LWC715" s="8"/>
      <c r="LWD715" s="8"/>
      <c r="LWE715" s="8"/>
      <c r="LWF715" s="8"/>
      <c r="LWG715" s="8"/>
      <c r="LWH715" s="8"/>
      <c r="LWI715" s="8"/>
      <c r="LWJ715" s="8"/>
      <c r="LWK715" s="8"/>
      <c r="LWL715" s="8"/>
      <c r="LWM715" s="8"/>
      <c r="LWN715" s="8"/>
      <c r="LWO715" s="8"/>
      <c r="LWP715" s="8"/>
      <c r="LWQ715" s="8"/>
      <c r="LWR715" s="8"/>
      <c r="LWS715" s="8"/>
      <c r="LWT715" s="8"/>
      <c r="LWU715" s="8"/>
      <c r="LWV715" s="8"/>
      <c r="LWW715" s="8"/>
      <c r="LWX715" s="8"/>
      <c r="LWY715" s="8"/>
      <c r="LWZ715" s="8"/>
      <c r="LXA715" s="8"/>
      <c r="LXB715" s="8"/>
      <c r="LXC715" s="8"/>
      <c r="LXD715" s="8"/>
      <c r="LXE715" s="8"/>
      <c r="LXF715" s="8"/>
      <c r="LXG715" s="8"/>
      <c r="LXH715" s="8"/>
      <c r="LXI715" s="8"/>
      <c r="LXJ715" s="8"/>
      <c r="LXK715" s="8"/>
      <c r="LXL715" s="8"/>
      <c r="LXM715" s="8"/>
      <c r="LXN715" s="8"/>
      <c r="LXO715" s="8"/>
      <c r="LXP715" s="8"/>
      <c r="LXQ715" s="8"/>
      <c r="LXR715" s="8"/>
      <c r="LXS715" s="8"/>
      <c r="LXT715" s="8"/>
      <c r="LXU715" s="8"/>
      <c r="LXV715" s="8"/>
      <c r="LXW715" s="8"/>
      <c r="LXX715" s="8"/>
      <c r="LXY715" s="8"/>
      <c r="LXZ715" s="8"/>
      <c r="LYA715" s="8"/>
      <c r="LYB715" s="8"/>
      <c r="LYC715" s="8"/>
      <c r="LYD715" s="8"/>
      <c r="LYE715" s="8"/>
      <c r="LYF715" s="8"/>
      <c r="LYG715" s="8"/>
      <c r="LYH715" s="8"/>
      <c r="LYI715" s="8"/>
      <c r="LYJ715" s="8"/>
      <c r="LYK715" s="8"/>
      <c r="LYL715" s="8"/>
      <c r="LYM715" s="8"/>
      <c r="LYN715" s="8"/>
      <c r="LYO715" s="8"/>
      <c r="LYP715" s="8"/>
      <c r="LYQ715" s="8"/>
      <c r="LYR715" s="8"/>
      <c r="LYS715" s="8"/>
      <c r="LYT715" s="8"/>
      <c r="LYU715" s="8"/>
      <c r="LYV715" s="8"/>
      <c r="LYW715" s="8"/>
      <c r="LYX715" s="8"/>
      <c r="LYY715" s="8"/>
      <c r="LYZ715" s="8"/>
      <c r="LZA715" s="8"/>
      <c r="LZB715" s="8"/>
      <c r="LZC715" s="8"/>
      <c r="LZD715" s="8"/>
      <c r="LZE715" s="8"/>
      <c r="LZF715" s="8"/>
      <c r="LZG715" s="8"/>
      <c r="LZH715" s="8"/>
      <c r="LZI715" s="8"/>
      <c r="LZJ715" s="8"/>
      <c r="LZK715" s="8"/>
      <c r="LZL715" s="8"/>
      <c r="LZM715" s="8"/>
      <c r="LZN715" s="8"/>
      <c r="LZO715" s="8"/>
      <c r="LZP715" s="8"/>
      <c r="LZQ715" s="8"/>
      <c r="LZR715" s="8"/>
      <c r="LZS715" s="8"/>
      <c r="LZT715" s="8"/>
      <c r="LZU715" s="8"/>
      <c r="LZV715" s="8"/>
      <c r="LZW715" s="8"/>
      <c r="LZX715" s="8"/>
      <c r="LZY715" s="8"/>
      <c r="LZZ715" s="8"/>
      <c r="MAA715" s="8"/>
      <c r="MAB715" s="8"/>
      <c r="MAC715" s="8"/>
      <c r="MAD715" s="8"/>
      <c r="MAE715" s="8"/>
      <c r="MAF715" s="8"/>
      <c r="MAG715" s="8"/>
      <c r="MAH715" s="8"/>
      <c r="MAI715" s="8"/>
      <c r="MAJ715" s="8"/>
      <c r="MAK715" s="8"/>
      <c r="MAL715" s="8"/>
      <c r="MAM715" s="8"/>
      <c r="MAN715" s="8"/>
      <c r="MAO715" s="8"/>
      <c r="MAP715" s="8"/>
      <c r="MAQ715" s="8"/>
      <c r="MAR715" s="8"/>
      <c r="MAS715" s="8"/>
      <c r="MAT715" s="8"/>
      <c r="MAU715" s="8"/>
      <c r="MAV715" s="8"/>
      <c r="MAW715" s="8"/>
      <c r="MAX715" s="8"/>
      <c r="MAY715" s="8"/>
      <c r="MAZ715" s="8"/>
      <c r="MBA715" s="8"/>
      <c r="MBB715" s="8"/>
      <c r="MBC715" s="8"/>
      <c r="MBD715" s="8"/>
      <c r="MBE715" s="8"/>
      <c r="MBF715" s="8"/>
      <c r="MBG715" s="8"/>
      <c r="MBH715" s="8"/>
      <c r="MBI715" s="8"/>
      <c r="MBJ715" s="8"/>
      <c r="MBK715" s="8"/>
      <c r="MBL715" s="8"/>
      <c r="MBM715" s="8"/>
      <c r="MBN715" s="8"/>
      <c r="MBO715" s="8"/>
      <c r="MBP715" s="8"/>
      <c r="MBQ715" s="8"/>
      <c r="MBR715" s="8"/>
      <c r="MBS715" s="8"/>
      <c r="MBT715" s="8"/>
      <c r="MBU715" s="8"/>
      <c r="MBV715" s="8"/>
      <c r="MBW715" s="8"/>
      <c r="MBX715" s="8"/>
      <c r="MBY715" s="8"/>
      <c r="MBZ715" s="8"/>
      <c r="MCA715" s="8"/>
      <c r="MCB715" s="8"/>
      <c r="MCC715" s="8"/>
      <c r="MCD715" s="8"/>
      <c r="MCE715" s="8"/>
      <c r="MCF715" s="8"/>
      <c r="MCG715" s="8"/>
      <c r="MCH715" s="8"/>
      <c r="MCI715" s="8"/>
      <c r="MCJ715" s="8"/>
      <c r="MCK715" s="8"/>
      <c r="MCL715" s="8"/>
      <c r="MCM715" s="8"/>
      <c r="MCN715" s="8"/>
      <c r="MCO715" s="8"/>
      <c r="MCP715" s="8"/>
      <c r="MCQ715" s="8"/>
      <c r="MCR715" s="8"/>
      <c r="MCS715" s="8"/>
      <c r="MCT715" s="8"/>
      <c r="MCU715" s="8"/>
      <c r="MCV715" s="8"/>
      <c r="MCW715" s="8"/>
      <c r="MCX715" s="8"/>
      <c r="MCY715" s="8"/>
      <c r="MCZ715" s="8"/>
      <c r="MDA715" s="8"/>
      <c r="MDB715" s="8"/>
      <c r="MDC715" s="8"/>
      <c r="MDD715" s="8"/>
      <c r="MDE715" s="8"/>
      <c r="MDF715" s="8"/>
      <c r="MDG715" s="8"/>
      <c r="MDH715" s="8"/>
      <c r="MDI715" s="8"/>
      <c r="MDJ715" s="8"/>
      <c r="MDK715" s="8"/>
      <c r="MDL715" s="8"/>
      <c r="MDM715" s="8"/>
      <c r="MDN715" s="8"/>
      <c r="MDO715" s="8"/>
      <c r="MDP715" s="8"/>
      <c r="MDQ715" s="8"/>
      <c r="MDR715" s="8"/>
      <c r="MDS715" s="8"/>
      <c r="MDT715" s="8"/>
      <c r="MDU715" s="8"/>
      <c r="MDV715" s="8"/>
      <c r="MDW715" s="8"/>
      <c r="MDX715" s="8"/>
      <c r="MDY715" s="8"/>
      <c r="MDZ715" s="8"/>
      <c r="MEA715" s="8"/>
      <c r="MEB715" s="8"/>
      <c r="MEC715" s="8"/>
      <c r="MED715" s="8"/>
      <c r="MEE715" s="8"/>
      <c r="MEF715" s="8"/>
      <c r="MEG715" s="8"/>
      <c r="MEH715" s="8"/>
      <c r="MEI715" s="8"/>
      <c r="MEJ715" s="8"/>
      <c r="MEK715" s="8"/>
      <c r="MEL715" s="8"/>
      <c r="MEM715" s="8"/>
      <c r="MEN715" s="8"/>
      <c r="MEO715" s="8"/>
      <c r="MEP715" s="8"/>
      <c r="MEQ715" s="8"/>
      <c r="MER715" s="8"/>
      <c r="MES715" s="8"/>
      <c r="MET715" s="8"/>
      <c r="MEU715" s="8"/>
      <c r="MEV715" s="8"/>
      <c r="MEW715" s="8"/>
      <c r="MEX715" s="8"/>
      <c r="MEY715" s="8"/>
      <c r="MEZ715" s="8"/>
      <c r="MFA715" s="8"/>
      <c r="MFB715" s="8"/>
      <c r="MFC715" s="8"/>
      <c r="MFD715" s="8"/>
      <c r="MFE715" s="8"/>
      <c r="MFF715" s="8"/>
      <c r="MFG715" s="8"/>
      <c r="MFH715" s="8"/>
      <c r="MFI715" s="8"/>
      <c r="MFJ715" s="8"/>
      <c r="MFK715" s="8"/>
      <c r="MFL715" s="8"/>
      <c r="MFM715" s="8"/>
      <c r="MFN715" s="8"/>
      <c r="MFO715" s="8"/>
      <c r="MFP715" s="8"/>
      <c r="MFQ715" s="8"/>
      <c r="MFR715" s="8"/>
      <c r="MFS715" s="8"/>
      <c r="MFT715" s="8"/>
      <c r="MFU715" s="8"/>
      <c r="MFV715" s="8"/>
      <c r="MFW715" s="8"/>
      <c r="MFX715" s="8"/>
      <c r="MFY715" s="8"/>
      <c r="MFZ715" s="8"/>
      <c r="MGA715" s="8"/>
      <c r="MGB715" s="8"/>
      <c r="MGC715" s="8"/>
      <c r="MGD715" s="8"/>
      <c r="MGE715" s="8"/>
      <c r="MGF715" s="8"/>
      <c r="MGG715" s="8"/>
      <c r="MGH715" s="8"/>
      <c r="MGI715" s="8"/>
      <c r="MGJ715" s="8"/>
      <c r="MGK715" s="8"/>
      <c r="MGL715" s="8"/>
      <c r="MGM715" s="8"/>
      <c r="MGN715" s="8"/>
      <c r="MGO715" s="8"/>
      <c r="MGP715" s="8"/>
      <c r="MGQ715" s="8"/>
      <c r="MGR715" s="8"/>
      <c r="MGS715" s="8"/>
      <c r="MGT715" s="8"/>
      <c r="MGU715" s="8"/>
      <c r="MGV715" s="8"/>
      <c r="MGW715" s="8"/>
      <c r="MGX715" s="8"/>
      <c r="MGY715" s="8"/>
      <c r="MGZ715" s="8"/>
      <c r="MHA715" s="8"/>
      <c r="MHB715" s="8"/>
      <c r="MHC715" s="8"/>
      <c r="MHD715" s="8"/>
      <c r="MHE715" s="8"/>
      <c r="MHF715" s="8"/>
      <c r="MHG715" s="8"/>
      <c r="MHH715" s="8"/>
      <c r="MHI715" s="8"/>
      <c r="MHJ715" s="8"/>
      <c r="MHK715" s="8"/>
      <c r="MHL715" s="8"/>
      <c r="MHM715" s="8"/>
      <c r="MHN715" s="8"/>
      <c r="MHO715" s="8"/>
      <c r="MHP715" s="8"/>
      <c r="MHQ715" s="8"/>
      <c r="MHR715" s="8"/>
      <c r="MHS715" s="8"/>
      <c r="MHT715" s="8"/>
      <c r="MHU715" s="8"/>
      <c r="MHV715" s="8"/>
      <c r="MHW715" s="8"/>
      <c r="MHX715" s="8"/>
      <c r="MHY715" s="8"/>
      <c r="MHZ715" s="8"/>
      <c r="MIA715" s="8"/>
      <c r="MIB715" s="8"/>
      <c r="MIC715" s="8"/>
      <c r="MID715" s="8"/>
      <c r="MIE715" s="8"/>
      <c r="MIF715" s="8"/>
      <c r="MIG715" s="8"/>
      <c r="MIH715" s="8"/>
      <c r="MII715" s="8"/>
      <c r="MIJ715" s="8"/>
      <c r="MIK715" s="8"/>
      <c r="MIL715" s="8"/>
      <c r="MIM715" s="8"/>
      <c r="MIN715" s="8"/>
      <c r="MIO715" s="8"/>
      <c r="MIP715" s="8"/>
      <c r="MIQ715" s="8"/>
      <c r="MIR715" s="8"/>
      <c r="MIS715" s="8"/>
      <c r="MIT715" s="8"/>
      <c r="MIU715" s="8"/>
      <c r="MIV715" s="8"/>
      <c r="MIW715" s="8"/>
      <c r="MIX715" s="8"/>
      <c r="MIY715" s="8"/>
      <c r="MIZ715" s="8"/>
      <c r="MJA715" s="8"/>
      <c r="MJB715" s="8"/>
      <c r="MJC715" s="8"/>
      <c r="MJD715" s="8"/>
      <c r="MJE715" s="8"/>
      <c r="MJF715" s="8"/>
      <c r="MJG715" s="8"/>
      <c r="MJH715" s="8"/>
      <c r="MJI715" s="8"/>
      <c r="MJJ715" s="8"/>
      <c r="MJK715" s="8"/>
      <c r="MJL715" s="8"/>
      <c r="MJM715" s="8"/>
      <c r="MJN715" s="8"/>
      <c r="MJO715" s="8"/>
      <c r="MJP715" s="8"/>
      <c r="MJQ715" s="8"/>
      <c r="MJR715" s="8"/>
      <c r="MJS715" s="8"/>
      <c r="MJT715" s="8"/>
      <c r="MJU715" s="8"/>
      <c r="MJV715" s="8"/>
      <c r="MJW715" s="8"/>
      <c r="MJX715" s="8"/>
      <c r="MJY715" s="8"/>
      <c r="MJZ715" s="8"/>
      <c r="MKA715" s="8"/>
      <c r="MKB715" s="8"/>
      <c r="MKC715" s="8"/>
      <c r="MKD715" s="8"/>
      <c r="MKE715" s="8"/>
      <c r="MKF715" s="8"/>
      <c r="MKG715" s="8"/>
      <c r="MKH715" s="8"/>
      <c r="MKI715" s="8"/>
      <c r="MKJ715" s="8"/>
      <c r="MKK715" s="8"/>
      <c r="MKL715" s="8"/>
      <c r="MKM715" s="8"/>
      <c r="MKN715" s="8"/>
      <c r="MKO715" s="8"/>
      <c r="MKP715" s="8"/>
      <c r="MKQ715" s="8"/>
      <c r="MKR715" s="8"/>
      <c r="MKS715" s="8"/>
      <c r="MKT715" s="8"/>
      <c r="MKU715" s="8"/>
      <c r="MKV715" s="8"/>
      <c r="MKW715" s="8"/>
      <c r="MKX715" s="8"/>
      <c r="MKY715" s="8"/>
      <c r="MKZ715" s="8"/>
      <c r="MLA715" s="8"/>
      <c r="MLB715" s="8"/>
      <c r="MLC715" s="8"/>
      <c r="MLD715" s="8"/>
      <c r="MLE715" s="8"/>
      <c r="MLF715" s="8"/>
      <c r="MLG715" s="8"/>
      <c r="MLH715" s="8"/>
      <c r="MLI715" s="8"/>
      <c r="MLJ715" s="8"/>
      <c r="MLK715" s="8"/>
      <c r="MLL715" s="8"/>
      <c r="MLM715" s="8"/>
      <c r="MLN715" s="8"/>
      <c r="MLO715" s="8"/>
      <c r="MLP715" s="8"/>
      <c r="MLQ715" s="8"/>
      <c r="MLR715" s="8"/>
      <c r="MLS715" s="8"/>
      <c r="MLT715" s="8"/>
      <c r="MLU715" s="8"/>
      <c r="MLV715" s="8"/>
      <c r="MLW715" s="8"/>
      <c r="MLX715" s="8"/>
      <c r="MLY715" s="8"/>
      <c r="MLZ715" s="8"/>
      <c r="MMA715" s="8"/>
      <c r="MMB715" s="8"/>
      <c r="MMC715" s="8"/>
      <c r="MMD715" s="8"/>
      <c r="MME715" s="8"/>
      <c r="MMF715" s="8"/>
      <c r="MMG715" s="8"/>
      <c r="MMH715" s="8"/>
      <c r="MMI715" s="8"/>
      <c r="MMJ715" s="8"/>
      <c r="MMK715" s="8"/>
      <c r="MML715" s="8"/>
      <c r="MMM715" s="8"/>
      <c r="MMN715" s="8"/>
      <c r="MMO715" s="8"/>
      <c r="MMP715" s="8"/>
      <c r="MMQ715" s="8"/>
      <c r="MMR715" s="8"/>
      <c r="MMS715" s="8"/>
      <c r="MMT715" s="8"/>
      <c r="MMU715" s="8"/>
      <c r="MMV715" s="8"/>
      <c r="MMW715" s="8"/>
      <c r="MMX715" s="8"/>
      <c r="MMY715" s="8"/>
      <c r="MMZ715" s="8"/>
      <c r="MNA715" s="8"/>
      <c r="MNB715" s="8"/>
      <c r="MNC715" s="8"/>
      <c r="MND715" s="8"/>
      <c r="MNE715" s="8"/>
      <c r="MNF715" s="8"/>
      <c r="MNG715" s="8"/>
      <c r="MNH715" s="8"/>
      <c r="MNI715" s="8"/>
      <c r="MNJ715" s="8"/>
      <c r="MNK715" s="8"/>
      <c r="MNL715" s="8"/>
      <c r="MNM715" s="8"/>
      <c r="MNN715" s="8"/>
      <c r="MNO715" s="8"/>
      <c r="MNP715" s="8"/>
      <c r="MNQ715" s="8"/>
      <c r="MNR715" s="8"/>
      <c r="MNS715" s="8"/>
      <c r="MNT715" s="8"/>
      <c r="MNU715" s="8"/>
      <c r="MNV715" s="8"/>
      <c r="MNW715" s="8"/>
      <c r="MNX715" s="8"/>
      <c r="MNY715" s="8"/>
      <c r="MNZ715" s="8"/>
      <c r="MOA715" s="8"/>
      <c r="MOB715" s="8"/>
      <c r="MOC715" s="8"/>
      <c r="MOD715" s="8"/>
      <c r="MOE715" s="8"/>
      <c r="MOF715" s="8"/>
      <c r="MOG715" s="8"/>
      <c r="MOH715" s="8"/>
      <c r="MOI715" s="8"/>
      <c r="MOJ715" s="8"/>
      <c r="MOK715" s="8"/>
      <c r="MOL715" s="8"/>
      <c r="MOM715" s="8"/>
      <c r="MON715" s="8"/>
      <c r="MOO715" s="8"/>
      <c r="MOP715" s="8"/>
      <c r="MOQ715" s="8"/>
      <c r="MOR715" s="8"/>
      <c r="MOS715" s="8"/>
      <c r="MOT715" s="8"/>
      <c r="MOU715" s="8"/>
      <c r="MOV715" s="8"/>
      <c r="MOW715" s="8"/>
      <c r="MOX715" s="8"/>
      <c r="MOY715" s="8"/>
      <c r="MOZ715" s="8"/>
      <c r="MPA715" s="8"/>
      <c r="MPB715" s="8"/>
      <c r="MPC715" s="8"/>
      <c r="MPD715" s="8"/>
      <c r="MPE715" s="8"/>
      <c r="MPF715" s="8"/>
      <c r="MPG715" s="8"/>
      <c r="MPH715" s="8"/>
      <c r="MPI715" s="8"/>
      <c r="MPJ715" s="8"/>
      <c r="MPK715" s="8"/>
      <c r="MPL715" s="8"/>
      <c r="MPM715" s="8"/>
      <c r="MPN715" s="8"/>
      <c r="MPO715" s="8"/>
      <c r="MPP715" s="8"/>
      <c r="MPQ715" s="8"/>
      <c r="MPR715" s="8"/>
      <c r="MPS715" s="8"/>
      <c r="MPT715" s="8"/>
      <c r="MPU715" s="8"/>
      <c r="MPV715" s="8"/>
      <c r="MPW715" s="8"/>
      <c r="MPX715" s="8"/>
      <c r="MPY715" s="8"/>
      <c r="MPZ715" s="8"/>
      <c r="MQA715" s="8"/>
      <c r="MQB715" s="8"/>
      <c r="MQC715" s="8"/>
      <c r="MQD715" s="8"/>
      <c r="MQE715" s="8"/>
      <c r="MQF715" s="8"/>
      <c r="MQG715" s="8"/>
      <c r="MQH715" s="8"/>
      <c r="MQI715" s="8"/>
      <c r="MQJ715" s="8"/>
      <c r="MQK715" s="8"/>
      <c r="MQL715" s="8"/>
      <c r="MQM715" s="8"/>
      <c r="MQN715" s="8"/>
      <c r="MQO715" s="8"/>
      <c r="MQP715" s="8"/>
      <c r="MQQ715" s="8"/>
      <c r="MQR715" s="8"/>
      <c r="MQS715" s="8"/>
      <c r="MQT715" s="8"/>
      <c r="MQU715" s="8"/>
      <c r="MQV715" s="8"/>
      <c r="MQW715" s="8"/>
      <c r="MQX715" s="8"/>
      <c r="MQY715" s="8"/>
      <c r="MQZ715" s="8"/>
      <c r="MRA715" s="8"/>
      <c r="MRB715" s="8"/>
      <c r="MRC715" s="8"/>
      <c r="MRD715" s="8"/>
      <c r="MRE715" s="8"/>
      <c r="MRF715" s="8"/>
      <c r="MRG715" s="8"/>
      <c r="MRH715" s="8"/>
      <c r="MRI715" s="8"/>
      <c r="MRJ715" s="8"/>
      <c r="MRK715" s="8"/>
      <c r="MRL715" s="8"/>
      <c r="MRM715" s="8"/>
      <c r="MRN715" s="8"/>
      <c r="MRO715" s="8"/>
      <c r="MRP715" s="8"/>
      <c r="MRQ715" s="8"/>
      <c r="MRR715" s="8"/>
      <c r="MRS715" s="8"/>
      <c r="MRT715" s="8"/>
      <c r="MRU715" s="8"/>
      <c r="MRV715" s="8"/>
      <c r="MRW715" s="8"/>
      <c r="MRX715" s="8"/>
      <c r="MRY715" s="8"/>
      <c r="MRZ715" s="8"/>
      <c r="MSA715" s="8"/>
      <c r="MSB715" s="8"/>
      <c r="MSC715" s="8"/>
      <c r="MSD715" s="8"/>
      <c r="MSE715" s="8"/>
      <c r="MSF715" s="8"/>
      <c r="MSG715" s="8"/>
      <c r="MSH715" s="8"/>
      <c r="MSI715" s="8"/>
      <c r="MSJ715" s="8"/>
      <c r="MSK715" s="8"/>
      <c r="MSL715" s="8"/>
      <c r="MSM715" s="8"/>
      <c r="MSN715" s="8"/>
      <c r="MSO715" s="8"/>
      <c r="MSP715" s="8"/>
      <c r="MSQ715" s="8"/>
      <c r="MSR715" s="8"/>
      <c r="MSS715" s="8"/>
      <c r="MST715" s="8"/>
      <c r="MSU715" s="8"/>
      <c r="MSV715" s="8"/>
      <c r="MSW715" s="8"/>
      <c r="MSX715" s="8"/>
      <c r="MSY715" s="8"/>
      <c r="MSZ715" s="8"/>
      <c r="MTA715" s="8"/>
      <c r="MTB715" s="8"/>
      <c r="MTC715" s="8"/>
      <c r="MTD715" s="8"/>
      <c r="MTE715" s="8"/>
      <c r="MTF715" s="8"/>
      <c r="MTG715" s="8"/>
      <c r="MTH715" s="8"/>
      <c r="MTI715" s="8"/>
      <c r="MTJ715" s="8"/>
      <c r="MTK715" s="8"/>
      <c r="MTL715" s="8"/>
      <c r="MTM715" s="8"/>
      <c r="MTN715" s="8"/>
      <c r="MTO715" s="8"/>
      <c r="MTP715" s="8"/>
      <c r="MTQ715" s="8"/>
      <c r="MTR715" s="8"/>
      <c r="MTS715" s="8"/>
      <c r="MTT715" s="8"/>
      <c r="MTU715" s="8"/>
      <c r="MTV715" s="8"/>
      <c r="MTW715" s="8"/>
      <c r="MTX715" s="8"/>
      <c r="MTY715" s="8"/>
      <c r="MTZ715" s="8"/>
      <c r="MUA715" s="8"/>
      <c r="MUB715" s="8"/>
      <c r="MUC715" s="8"/>
      <c r="MUD715" s="8"/>
      <c r="MUE715" s="8"/>
      <c r="MUF715" s="8"/>
      <c r="MUG715" s="8"/>
      <c r="MUH715" s="8"/>
      <c r="MUI715" s="8"/>
      <c r="MUJ715" s="8"/>
      <c r="MUK715" s="8"/>
      <c r="MUL715" s="8"/>
      <c r="MUM715" s="8"/>
      <c r="MUN715" s="8"/>
      <c r="MUO715" s="8"/>
      <c r="MUP715" s="8"/>
      <c r="MUQ715" s="8"/>
      <c r="MUR715" s="8"/>
      <c r="MUS715" s="8"/>
      <c r="MUT715" s="8"/>
      <c r="MUU715" s="8"/>
      <c r="MUV715" s="8"/>
      <c r="MUW715" s="8"/>
      <c r="MUX715" s="8"/>
      <c r="MUY715" s="8"/>
      <c r="MUZ715" s="8"/>
      <c r="MVA715" s="8"/>
      <c r="MVB715" s="8"/>
      <c r="MVC715" s="8"/>
      <c r="MVD715" s="8"/>
      <c r="MVE715" s="8"/>
      <c r="MVF715" s="8"/>
      <c r="MVG715" s="8"/>
      <c r="MVH715" s="8"/>
      <c r="MVI715" s="8"/>
      <c r="MVJ715" s="8"/>
      <c r="MVK715" s="8"/>
      <c r="MVL715" s="8"/>
      <c r="MVM715" s="8"/>
      <c r="MVN715" s="8"/>
      <c r="MVO715" s="8"/>
      <c r="MVP715" s="8"/>
      <c r="MVQ715" s="8"/>
      <c r="MVR715" s="8"/>
      <c r="MVS715" s="8"/>
      <c r="MVT715" s="8"/>
      <c r="MVU715" s="8"/>
      <c r="MVV715" s="8"/>
      <c r="MVW715" s="8"/>
      <c r="MVX715" s="8"/>
      <c r="MVY715" s="8"/>
      <c r="MVZ715" s="8"/>
      <c r="MWA715" s="8"/>
      <c r="MWB715" s="8"/>
      <c r="MWC715" s="8"/>
      <c r="MWD715" s="8"/>
      <c r="MWE715" s="8"/>
      <c r="MWF715" s="8"/>
      <c r="MWG715" s="8"/>
      <c r="MWH715" s="8"/>
      <c r="MWI715" s="8"/>
      <c r="MWJ715" s="8"/>
      <c r="MWK715" s="8"/>
      <c r="MWL715" s="8"/>
      <c r="MWM715" s="8"/>
      <c r="MWN715" s="8"/>
      <c r="MWO715" s="8"/>
      <c r="MWP715" s="8"/>
      <c r="MWQ715" s="8"/>
      <c r="MWR715" s="8"/>
      <c r="MWS715" s="8"/>
      <c r="MWT715" s="8"/>
      <c r="MWU715" s="8"/>
      <c r="MWV715" s="8"/>
      <c r="MWW715" s="8"/>
      <c r="MWX715" s="8"/>
      <c r="MWY715" s="8"/>
      <c r="MWZ715" s="8"/>
      <c r="MXA715" s="8"/>
      <c r="MXB715" s="8"/>
      <c r="MXC715" s="8"/>
      <c r="MXD715" s="8"/>
      <c r="MXE715" s="8"/>
      <c r="MXF715" s="8"/>
      <c r="MXG715" s="8"/>
      <c r="MXH715" s="8"/>
      <c r="MXI715" s="8"/>
      <c r="MXJ715" s="8"/>
      <c r="MXK715" s="8"/>
      <c r="MXL715" s="8"/>
      <c r="MXM715" s="8"/>
      <c r="MXN715" s="8"/>
      <c r="MXO715" s="8"/>
      <c r="MXP715" s="8"/>
      <c r="MXQ715" s="8"/>
      <c r="MXR715" s="8"/>
      <c r="MXS715" s="8"/>
      <c r="MXT715" s="8"/>
      <c r="MXU715" s="8"/>
      <c r="MXV715" s="8"/>
      <c r="MXW715" s="8"/>
      <c r="MXX715" s="8"/>
      <c r="MXY715" s="8"/>
      <c r="MXZ715" s="8"/>
      <c r="MYA715" s="8"/>
      <c r="MYB715" s="8"/>
      <c r="MYC715" s="8"/>
      <c r="MYD715" s="8"/>
      <c r="MYE715" s="8"/>
      <c r="MYF715" s="8"/>
      <c r="MYG715" s="8"/>
      <c r="MYH715" s="8"/>
      <c r="MYI715" s="8"/>
      <c r="MYJ715" s="8"/>
      <c r="MYK715" s="8"/>
      <c r="MYL715" s="8"/>
      <c r="MYM715" s="8"/>
      <c r="MYN715" s="8"/>
      <c r="MYO715" s="8"/>
      <c r="MYP715" s="8"/>
      <c r="MYQ715" s="8"/>
      <c r="MYR715" s="8"/>
      <c r="MYS715" s="8"/>
      <c r="MYT715" s="8"/>
      <c r="MYU715" s="8"/>
      <c r="MYV715" s="8"/>
      <c r="MYW715" s="8"/>
      <c r="MYX715" s="8"/>
      <c r="MYY715" s="8"/>
      <c r="MYZ715" s="8"/>
      <c r="MZA715" s="8"/>
      <c r="MZB715" s="8"/>
      <c r="MZC715" s="8"/>
      <c r="MZD715" s="8"/>
      <c r="MZE715" s="8"/>
      <c r="MZF715" s="8"/>
      <c r="MZG715" s="8"/>
      <c r="MZH715" s="8"/>
      <c r="MZI715" s="8"/>
      <c r="MZJ715" s="8"/>
      <c r="MZK715" s="8"/>
      <c r="MZL715" s="8"/>
      <c r="MZM715" s="8"/>
      <c r="MZN715" s="8"/>
      <c r="MZO715" s="8"/>
      <c r="MZP715" s="8"/>
      <c r="MZQ715" s="8"/>
      <c r="MZR715" s="8"/>
      <c r="MZS715" s="8"/>
      <c r="MZT715" s="8"/>
      <c r="MZU715" s="8"/>
      <c r="MZV715" s="8"/>
      <c r="MZW715" s="8"/>
      <c r="MZX715" s="8"/>
      <c r="MZY715" s="8"/>
      <c r="MZZ715" s="8"/>
      <c r="NAA715" s="8"/>
      <c r="NAB715" s="8"/>
      <c r="NAC715" s="8"/>
      <c r="NAD715" s="8"/>
      <c r="NAE715" s="8"/>
      <c r="NAF715" s="8"/>
      <c r="NAG715" s="8"/>
      <c r="NAH715" s="8"/>
      <c r="NAI715" s="8"/>
      <c r="NAJ715" s="8"/>
      <c r="NAK715" s="8"/>
      <c r="NAL715" s="8"/>
      <c r="NAM715" s="8"/>
      <c r="NAN715" s="8"/>
      <c r="NAO715" s="8"/>
      <c r="NAP715" s="8"/>
      <c r="NAQ715" s="8"/>
      <c r="NAR715" s="8"/>
      <c r="NAS715" s="8"/>
      <c r="NAT715" s="8"/>
      <c r="NAU715" s="8"/>
      <c r="NAV715" s="8"/>
      <c r="NAW715" s="8"/>
      <c r="NAX715" s="8"/>
      <c r="NAY715" s="8"/>
      <c r="NAZ715" s="8"/>
      <c r="NBA715" s="8"/>
      <c r="NBB715" s="8"/>
      <c r="NBC715" s="8"/>
      <c r="NBD715" s="8"/>
      <c r="NBE715" s="8"/>
      <c r="NBF715" s="8"/>
      <c r="NBG715" s="8"/>
      <c r="NBH715" s="8"/>
      <c r="NBI715" s="8"/>
      <c r="NBJ715" s="8"/>
      <c r="NBK715" s="8"/>
      <c r="NBL715" s="8"/>
      <c r="NBM715" s="8"/>
      <c r="NBN715" s="8"/>
      <c r="NBO715" s="8"/>
      <c r="NBP715" s="8"/>
      <c r="NBQ715" s="8"/>
      <c r="NBR715" s="8"/>
      <c r="NBS715" s="8"/>
      <c r="NBT715" s="8"/>
      <c r="NBU715" s="8"/>
      <c r="NBV715" s="8"/>
      <c r="NBW715" s="8"/>
      <c r="NBX715" s="8"/>
      <c r="NBY715" s="8"/>
      <c r="NBZ715" s="8"/>
      <c r="NCA715" s="8"/>
      <c r="NCB715" s="8"/>
      <c r="NCC715" s="8"/>
      <c r="NCD715" s="8"/>
      <c r="NCE715" s="8"/>
      <c r="NCF715" s="8"/>
      <c r="NCG715" s="8"/>
      <c r="NCH715" s="8"/>
      <c r="NCI715" s="8"/>
      <c r="NCJ715" s="8"/>
      <c r="NCK715" s="8"/>
      <c r="NCL715" s="8"/>
      <c r="NCM715" s="8"/>
      <c r="NCN715" s="8"/>
      <c r="NCO715" s="8"/>
      <c r="NCP715" s="8"/>
      <c r="NCQ715" s="8"/>
      <c r="NCR715" s="8"/>
      <c r="NCS715" s="8"/>
      <c r="NCT715" s="8"/>
      <c r="NCU715" s="8"/>
      <c r="NCV715" s="8"/>
      <c r="NCW715" s="8"/>
      <c r="NCX715" s="8"/>
      <c r="NCY715" s="8"/>
      <c r="NCZ715" s="8"/>
      <c r="NDA715" s="8"/>
      <c r="NDB715" s="8"/>
      <c r="NDC715" s="8"/>
      <c r="NDD715" s="8"/>
      <c r="NDE715" s="8"/>
      <c r="NDF715" s="8"/>
      <c r="NDG715" s="8"/>
      <c r="NDH715" s="8"/>
      <c r="NDI715" s="8"/>
      <c r="NDJ715" s="8"/>
      <c r="NDK715" s="8"/>
      <c r="NDL715" s="8"/>
      <c r="NDM715" s="8"/>
      <c r="NDN715" s="8"/>
      <c r="NDO715" s="8"/>
      <c r="NDP715" s="8"/>
      <c r="NDQ715" s="8"/>
      <c r="NDR715" s="8"/>
      <c r="NDS715" s="8"/>
      <c r="NDT715" s="8"/>
      <c r="NDU715" s="8"/>
      <c r="NDV715" s="8"/>
      <c r="NDW715" s="8"/>
      <c r="NDX715" s="8"/>
      <c r="NDY715" s="8"/>
      <c r="NDZ715" s="8"/>
      <c r="NEA715" s="8"/>
      <c r="NEB715" s="8"/>
      <c r="NEC715" s="8"/>
      <c r="NED715" s="8"/>
      <c r="NEE715" s="8"/>
      <c r="NEF715" s="8"/>
      <c r="NEG715" s="8"/>
      <c r="NEH715" s="8"/>
      <c r="NEI715" s="8"/>
      <c r="NEJ715" s="8"/>
      <c r="NEK715" s="8"/>
      <c r="NEL715" s="8"/>
      <c r="NEM715" s="8"/>
      <c r="NEN715" s="8"/>
      <c r="NEO715" s="8"/>
      <c r="NEP715" s="8"/>
      <c r="NEQ715" s="8"/>
      <c r="NER715" s="8"/>
      <c r="NES715" s="8"/>
      <c r="NET715" s="8"/>
      <c r="NEU715" s="8"/>
      <c r="NEV715" s="8"/>
      <c r="NEW715" s="8"/>
      <c r="NEX715" s="8"/>
      <c r="NEY715" s="8"/>
      <c r="NEZ715" s="8"/>
      <c r="NFA715" s="8"/>
      <c r="NFB715" s="8"/>
      <c r="NFC715" s="8"/>
      <c r="NFD715" s="8"/>
      <c r="NFE715" s="8"/>
      <c r="NFF715" s="8"/>
      <c r="NFG715" s="8"/>
      <c r="NFH715" s="8"/>
      <c r="NFI715" s="8"/>
      <c r="NFJ715" s="8"/>
      <c r="NFK715" s="8"/>
      <c r="NFL715" s="8"/>
      <c r="NFM715" s="8"/>
      <c r="NFN715" s="8"/>
      <c r="NFO715" s="8"/>
      <c r="NFP715" s="8"/>
      <c r="NFQ715" s="8"/>
      <c r="NFR715" s="8"/>
      <c r="NFS715" s="8"/>
      <c r="NFT715" s="8"/>
      <c r="NFU715" s="8"/>
      <c r="NFV715" s="8"/>
      <c r="NFW715" s="8"/>
      <c r="NFX715" s="8"/>
      <c r="NFY715" s="8"/>
      <c r="NFZ715" s="8"/>
      <c r="NGA715" s="8"/>
      <c r="NGB715" s="8"/>
      <c r="NGC715" s="8"/>
      <c r="NGD715" s="8"/>
      <c r="NGE715" s="8"/>
      <c r="NGF715" s="8"/>
      <c r="NGG715" s="8"/>
      <c r="NGH715" s="8"/>
      <c r="NGI715" s="8"/>
      <c r="NGJ715" s="8"/>
      <c r="NGK715" s="8"/>
      <c r="NGL715" s="8"/>
      <c r="NGM715" s="8"/>
      <c r="NGN715" s="8"/>
      <c r="NGO715" s="8"/>
      <c r="NGP715" s="8"/>
      <c r="NGQ715" s="8"/>
      <c r="NGR715" s="8"/>
      <c r="NGS715" s="8"/>
      <c r="NGT715" s="8"/>
      <c r="NGU715" s="8"/>
      <c r="NGV715" s="8"/>
      <c r="NGW715" s="8"/>
      <c r="NGX715" s="8"/>
      <c r="NGY715" s="8"/>
      <c r="NGZ715" s="8"/>
      <c r="NHA715" s="8"/>
      <c r="NHB715" s="8"/>
      <c r="NHC715" s="8"/>
      <c r="NHD715" s="8"/>
      <c r="NHE715" s="8"/>
      <c r="NHF715" s="8"/>
      <c r="NHG715" s="8"/>
      <c r="NHH715" s="8"/>
      <c r="NHI715" s="8"/>
      <c r="NHJ715" s="8"/>
      <c r="NHK715" s="8"/>
      <c r="NHL715" s="8"/>
      <c r="NHM715" s="8"/>
      <c r="NHN715" s="8"/>
      <c r="NHO715" s="8"/>
      <c r="NHP715" s="8"/>
      <c r="NHQ715" s="8"/>
      <c r="NHR715" s="8"/>
      <c r="NHS715" s="8"/>
      <c r="NHT715" s="8"/>
      <c r="NHU715" s="8"/>
      <c r="NHV715" s="8"/>
      <c r="NHW715" s="8"/>
      <c r="NHX715" s="8"/>
      <c r="NHY715" s="8"/>
      <c r="NHZ715" s="8"/>
      <c r="NIA715" s="8"/>
      <c r="NIB715" s="8"/>
      <c r="NIC715" s="8"/>
      <c r="NID715" s="8"/>
      <c r="NIE715" s="8"/>
      <c r="NIF715" s="8"/>
      <c r="NIG715" s="8"/>
      <c r="NIH715" s="8"/>
      <c r="NII715" s="8"/>
      <c r="NIJ715" s="8"/>
      <c r="NIK715" s="8"/>
      <c r="NIL715" s="8"/>
      <c r="NIM715" s="8"/>
      <c r="NIN715" s="8"/>
      <c r="NIO715" s="8"/>
      <c r="NIP715" s="8"/>
      <c r="NIQ715" s="8"/>
      <c r="NIR715" s="8"/>
      <c r="NIS715" s="8"/>
      <c r="NIT715" s="8"/>
      <c r="NIU715" s="8"/>
      <c r="NIV715" s="8"/>
      <c r="NIW715" s="8"/>
      <c r="NIX715" s="8"/>
      <c r="NIY715" s="8"/>
      <c r="NIZ715" s="8"/>
      <c r="NJA715" s="8"/>
      <c r="NJB715" s="8"/>
      <c r="NJC715" s="8"/>
      <c r="NJD715" s="8"/>
      <c r="NJE715" s="8"/>
      <c r="NJF715" s="8"/>
      <c r="NJG715" s="8"/>
      <c r="NJH715" s="8"/>
      <c r="NJI715" s="8"/>
      <c r="NJJ715" s="8"/>
      <c r="NJK715" s="8"/>
      <c r="NJL715" s="8"/>
      <c r="NJM715" s="8"/>
      <c r="NJN715" s="8"/>
      <c r="NJO715" s="8"/>
      <c r="NJP715" s="8"/>
      <c r="NJQ715" s="8"/>
      <c r="NJR715" s="8"/>
      <c r="NJS715" s="8"/>
      <c r="NJT715" s="8"/>
      <c r="NJU715" s="8"/>
      <c r="NJV715" s="8"/>
      <c r="NJW715" s="8"/>
      <c r="NJX715" s="8"/>
      <c r="NJY715" s="8"/>
      <c r="NJZ715" s="8"/>
      <c r="NKA715" s="8"/>
      <c r="NKB715" s="8"/>
      <c r="NKC715" s="8"/>
      <c r="NKD715" s="8"/>
      <c r="NKE715" s="8"/>
      <c r="NKF715" s="8"/>
      <c r="NKG715" s="8"/>
      <c r="NKH715" s="8"/>
      <c r="NKI715" s="8"/>
      <c r="NKJ715" s="8"/>
      <c r="NKK715" s="8"/>
      <c r="NKL715" s="8"/>
      <c r="NKM715" s="8"/>
      <c r="NKN715" s="8"/>
      <c r="NKO715" s="8"/>
      <c r="NKP715" s="8"/>
      <c r="NKQ715" s="8"/>
      <c r="NKR715" s="8"/>
      <c r="NKS715" s="8"/>
      <c r="NKT715" s="8"/>
      <c r="NKU715" s="8"/>
      <c r="NKV715" s="8"/>
      <c r="NKW715" s="8"/>
      <c r="NKX715" s="8"/>
      <c r="NKY715" s="8"/>
      <c r="NKZ715" s="8"/>
      <c r="NLA715" s="8"/>
      <c r="NLB715" s="8"/>
      <c r="NLC715" s="8"/>
      <c r="NLD715" s="8"/>
      <c r="NLE715" s="8"/>
      <c r="NLF715" s="8"/>
      <c r="NLG715" s="8"/>
      <c r="NLH715" s="8"/>
      <c r="NLI715" s="8"/>
      <c r="NLJ715" s="8"/>
      <c r="NLK715" s="8"/>
      <c r="NLL715" s="8"/>
      <c r="NLM715" s="8"/>
      <c r="NLN715" s="8"/>
      <c r="NLO715" s="8"/>
      <c r="NLP715" s="8"/>
      <c r="NLQ715" s="8"/>
      <c r="NLR715" s="8"/>
      <c r="NLS715" s="8"/>
      <c r="NLT715" s="8"/>
      <c r="NLU715" s="8"/>
      <c r="NLV715" s="8"/>
      <c r="NLW715" s="8"/>
      <c r="NLX715" s="8"/>
      <c r="NLY715" s="8"/>
      <c r="NLZ715" s="8"/>
      <c r="NMA715" s="8"/>
      <c r="NMB715" s="8"/>
      <c r="NMC715" s="8"/>
      <c r="NMD715" s="8"/>
      <c r="NME715" s="8"/>
      <c r="NMF715" s="8"/>
      <c r="NMG715" s="8"/>
      <c r="NMH715" s="8"/>
      <c r="NMI715" s="8"/>
      <c r="NMJ715" s="8"/>
      <c r="NMK715" s="8"/>
      <c r="NML715" s="8"/>
      <c r="NMM715" s="8"/>
      <c r="NMN715" s="8"/>
      <c r="NMO715" s="8"/>
      <c r="NMP715" s="8"/>
      <c r="NMQ715" s="8"/>
      <c r="NMR715" s="8"/>
      <c r="NMS715" s="8"/>
      <c r="NMT715" s="8"/>
      <c r="NMU715" s="8"/>
      <c r="NMV715" s="8"/>
      <c r="NMW715" s="8"/>
      <c r="NMX715" s="8"/>
      <c r="NMY715" s="8"/>
      <c r="NMZ715" s="8"/>
      <c r="NNA715" s="8"/>
      <c r="NNB715" s="8"/>
      <c r="NNC715" s="8"/>
      <c r="NND715" s="8"/>
      <c r="NNE715" s="8"/>
      <c r="NNF715" s="8"/>
      <c r="NNG715" s="8"/>
      <c r="NNH715" s="8"/>
      <c r="NNI715" s="8"/>
      <c r="NNJ715" s="8"/>
      <c r="NNK715" s="8"/>
      <c r="NNL715" s="8"/>
      <c r="NNM715" s="8"/>
      <c r="NNN715" s="8"/>
      <c r="NNO715" s="8"/>
      <c r="NNP715" s="8"/>
      <c r="NNQ715" s="8"/>
      <c r="NNR715" s="8"/>
      <c r="NNS715" s="8"/>
      <c r="NNT715" s="8"/>
      <c r="NNU715" s="8"/>
      <c r="NNV715" s="8"/>
      <c r="NNW715" s="8"/>
      <c r="NNX715" s="8"/>
      <c r="NNY715" s="8"/>
      <c r="NNZ715" s="8"/>
      <c r="NOA715" s="8"/>
      <c r="NOB715" s="8"/>
      <c r="NOC715" s="8"/>
      <c r="NOD715" s="8"/>
      <c r="NOE715" s="8"/>
      <c r="NOF715" s="8"/>
      <c r="NOG715" s="8"/>
      <c r="NOH715" s="8"/>
      <c r="NOI715" s="8"/>
      <c r="NOJ715" s="8"/>
      <c r="NOK715" s="8"/>
      <c r="NOL715" s="8"/>
      <c r="NOM715" s="8"/>
      <c r="NON715" s="8"/>
      <c r="NOO715" s="8"/>
      <c r="NOP715" s="8"/>
      <c r="NOQ715" s="8"/>
      <c r="NOR715" s="8"/>
      <c r="NOS715" s="8"/>
      <c r="NOT715" s="8"/>
      <c r="NOU715" s="8"/>
      <c r="NOV715" s="8"/>
      <c r="NOW715" s="8"/>
      <c r="NOX715" s="8"/>
      <c r="NOY715" s="8"/>
      <c r="NOZ715" s="8"/>
      <c r="NPA715" s="8"/>
      <c r="NPB715" s="8"/>
      <c r="NPC715" s="8"/>
      <c r="NPD715" s="8"/>
      <c r="NPE715" s="8"/>
      <c r="NPF715" s="8"/>
      <c r="NPG715" s="8"/>
      <c r="NPH715" s="8"/>
      <c r="NPI715" s="8"/>
      <c r="NPJ715" s="8"/>
      <c r="NPK715" s="8"/>
      <c r="NPL715" s="8"/>
      <c r="NPM715" s="8"/>
      <c r="NPN715" s="8"/>
      <c r="NPO715" s="8"/>
      <c r="NPP715" s="8"/>
      <c r="NPQ715" s="8"/>
      <c r="NPR715" s="8"/>
      <c r="NPS715" s="8"/>
      <c r="NPT715" s="8"/>
      <c r="NPU715" s="8"/>
      <c r="NPV715" s="8"/>
      <c r="NPW715" s="8"/>
      <c r="NPX715" s="8"/>
      <c r="NPY715" s="8"/>
      <c r="NPZ715" s="8"/>
      <c r="NQA715" s="8"/>
      <c r="NQB715" s="8"/>
      <c r="NQC715" s="8"/>
      <c r="NQD715" s="8"/>
      <c r="NQE715" s="8"/>
      <c r="NQF715" s="8"/>
      <c r="NQG715" s="8"/>
      <c r="NQH715" s="8"/>
      <c r="NQI715" s="8"/>
      <c r="NQJ715" s="8"/>
      <c r="NQK715" s="8"/>
      <c r="NQL715" s="8"/>
      <c r="NQM715" s="8"/>
      <c r="NQN715" s="8"/>
      <c r="NQO715" s="8"/>
      <c r="NQP715" s="8"/>
      <c r="NQQ715" s="8"/>
      <c r="NQR715" s="8"/>
      <c r="NQS715" s="8"/>
      <c r="NQT715" s="8"/>
      <c r="NQU715" s="8"/>
      <c r="NQV715" s="8"/>
      <c r="NQW715" s="8"/>
      <c r="NQX715" s="8"/>
      <c r="NQY715" s="8"/>
      <c r="NQZ715" s="8"/>
      <c r="NRA715" s="8"/>
      <c r="NRB715" s="8"/>
      <c r="NRC715" s="8"/>
      <c r="NRD715" s="8"/>
      <c r="NRE715" s="8"/>
      <c r="NRF715" s="8"/>
      <c r="NRG715" s="8"/>
      <c r="NRH715" s="8"/>
      <c r="NRI715" s="8"/>
      <c r="NRJ715" s="8"/>
      <c r="NRK715" s="8"/>
      <c r="NRL715" s="8"/>
      <c r="NRM715" s="8"/>
      <c r="NRN715" s="8"/>
      <c r="NRO715" s="8"/>
      <c r="NRP715" s="8"/>
      <c r="NRQ715" s="8"/>
      <c r="NRR715" s="8"/>
      <c r="NRS715" s="8"/>
      <c r="NRT715" s="8"/>
      <c r="NRU715" s="8"/>
      <c r="NRV715" s="8"/>
      <c r="NRW715" s="8"/>
      <c r="NRX715" s="8"/>
      <c r="NRY715" s="8"/>
      <c r="NRZ715" s="8"/>
      <c r="NSA715" s="8"/>
      <c r="NSB715" s="8"/>
      <c r="NSC715" s="8"/>
      <c r="NSD715" s="8"/>
      <c r="NSE715" s="8"/>
      <c r="NSF715" s="8"/>
      <c r="NSG715" s="8"/>
      <c r="NSH715" s="8"/>
      <c r="NSI715" s="8"/>
      <c r="NSJ715" s="8"/>
      <c r="NSK715" s="8"/>
      <c r="NSL715" s="8"/>
      <c r="NSM715" s="8"/>
      <c r="NSN715" s="8"/>
      <c r="NSO715" s="8"/>
      <c r="NSP715" s="8"/>
      <c r="NSQ715" s="8"/>
      <c r="NSR715" s="8"/>
      <c r="NSS715" s="8"/>
      <c r="NST715" s="8"/>
      <c r="NSU715" s="8"/>
      <c r="NSV715" s="8"/>
      <c r="NSW715" s="8"/>
      <c r="NSX715" s="8"/>
      <c r="NSY715" s="8"/>
      <c r="NSZ715" s="8"/>
      <c r="NTA715" s="8"/>
      <c r="NTB715" s="8"/>
      <c r="NTC715" s="8"/>
      <c r="NTD715" s="8"/>
      <c r="NTE715" s="8"/>
      <c r="NTF715" s="8"/>
      <c r="NTG715" s="8"/>
      <c r="NTH715" s="8"/>
      <c r="NTI715" s="8"/>
      <c r="NTJ715" s="8"/>
      <c r="NTK715" s="8"/>
      <c r="NTL715" s="8"/>
      <c r="NTM715" s="8"/>
      <c r="NTN715" s="8"/>
      <c r="NTO715" s="8"/>
      <c r="NTP715" s="8"/>
      <c r="NTQ715" s="8"/>
      <c r="NTR715" s="8"/>
      <c r="NTS715" s="8"/>
      <c r="NTT715" s="8"/>
      <c r="NTU715" s="8"/>
      <c r="NTV715" s="8"/>
      <c r="NTW715" s="8"/>
      <c r="NTX715" s="8"/>
      <c r="NTY715" s="8"/>
      <c r="NTZ715" s="8"/>
      <c r="NUA715" s="8"/>
      <c r="NUB715" s="8"/>
      <c r="NUC715" s="8"/>
      <c r="NUD715" s="8"/>
      <c r="NUE715" s="8"/>
      <c r="NUF715" s="8"/>
      <c r="NUG715" s="8"/>
      <c r="NUH715" s="8"/>
      <c r="NUI715" s="8"/>
      <c r="NUJ715" s="8"/>
      <c r="NUK715" s="8"/>
      <c r="NUL715" s="8"/>
      <c r="NUM715" s="8"/>
      <c r="NUN715" s="8"/>
      <c r="NUO715" s="8"/>
      <c r="NUP715" s="8"/>
      <c r="NUQ715" s="8"/>
      <c r="NUR715" s="8"/>
      <c r="NUS715" s="8"/>
      <c r="NUT715" s="8"/>
      <c r="NUU715" s="8"/>
      <c r="NUV715" s="8"/>
      <c r="NUW715" s="8"/>
      <c r="NUX715" s="8"/>
      <c r="NUY715" s="8"/>
      <c r="NUZ715" s="8"/>
      <c r="NVA715" s="8"/>
      <c r="NVB715" s="8"/>
      <c r="NVC715" s="8"/>
      <c r="NVD715" s="8"/>
      <c r="NVE715" s="8"/>
      <c r="NVF715" s="8"/>
      <c r="NVG715" s="8"/>
      <c r="NVH715" s="8"/>
      <c r="NVI715" s="8"/>
      <c r="NVJ715" s="8"/>
      <c r="NVK715" s="8"/>
      <c r="NVL715" s="8"/>
      <c r="NVM715" s="8"/>
      <c r="NVN715" s="8"/>
      <c r="NVO715" s="8"/>
      <c r="NVP715" s="8"/>
      <c r="NVQ715" s="8"/>
      <c r="NVR715" s="8"/>
      <c r="NVS715" s="8"/>
      <c r="NVT715" s="8"/>
      <c r="NVU715" s="8"/>
      <c r="NVV715" s="8"/>
      <c r="NVW715" s="8"/>
      <c r="NVX715" s="8"/>
      <c r="NVY715" s="8"/>
      <c r="NVZ715" s="8"/>
      <c r="NWA715" s="8"/>
      <c r="NWB715" s="8"/>
      <c r="NWC715" s="8"/>
      <c r="NWD715" s="8"/>
      <c r="NWE715" s="8"/>
      <c r="NWF715" s="8"/>
      <c r="NWG715" s="8"/>
      <c r="NWH715" s="8"/>
      <c r="NWI715" s="8"/>
      <c r="NWJ715" s="8"/>
      <c r="NWK715" s="8"/>
      <c r="NWL715" s="8"/>
      <c r="NWM715" s="8"/>
      <c r="NWN715" s="8"/>
      <c r="NWO715" s="8"/>
      <c r="NWP715" s="8"/>
      <c r="NWQ715" s="8"/>
      <c r="NWR715" s="8"/>
      <c r="NWS715" s="8"/>
      <c r="NWT715" s="8"/>
      <c r="NWU715" s="8"/>
      <c r="NWV715" s="8"/>
      <c r="NWW715" s="8"/>
      <c r="NWX715" s="8"/>
      <c r="NWY715" s="8"/>
      <c r="NWZ715" s="8"/>
      <c r="NXA715" s="8"/>
      <c r="NXB715" s="8"/>
      <c r="NXC715" s="8"/>
      <c r="NXD715" s="8"/>
      <c r="NXE715" s="8"/>
      <c r="NXF715" s="8"/>
      <c r="NXG715" s="8"/>
      <c r="NXH715" s="8"/>
      <c r="NXI715" s="8"/>
      <c r="NXJ715" s="8"/>
      <c r="NXK715" s="8"/>
      <c r="NXL715" s="8"/>
      <c r="NXM715" s="8"/>
      <c r="NXN715" s="8"/>
      <c r="NXO715" s="8"/>
      <c r="NXP715" s="8"/>
      <c r="NXQ715" s="8"/>
      <c r="NXR715" s="8"/>
      <c r="NXS715" s="8"/>
      <c r="NXT715" s="8"/>
      <c r="NXU715" s="8"/>
      <c r="NXV715" s="8"/>
      <c r="NXW715" s="8"/>
      <c r="NXX715" s="8"/>
      <c r="NXY715" s="8"/>
      <c r="NXZ715" s="8"/>
      <c r="NYA715" s="8"/>
      <c r="NYB715" s="8"/>
      <c r="NYC715" s="8"/>
      <c r="NYD715" s="8"/>
      <c r="NYE715" s="8"/>
      <c r="NYF715" s="8"/>
      <c r="NYG715" s="8"/>
      <c r="NYH715" s="8"/>
      <c r="NYI715" s="8"/>
      <c r="NYJ715" s="8"/>
      <c r="NYK715" s="8"/>
      <c r="NYL715" s="8"/>
      <c r="NYM715" s="8"/>
      <c r="NYN715" s="8"/>
      <c r="NYO715" s="8"/>
      <c r="NYP715" s="8"/>
      <c r="NYQ715" s="8"/>
      <c r="NYR715" s="8"/>
      <c r="NYS715" s="8"/>
      <c r="NYT715" s="8"/>
      <c r="NYU715" s="8"/>
      <c r="NYV715" s="8"/>
      <c r="NYW715" s="8"/>
      <c r="NYX715" s="8"/>
      <c r="NYY715" s="8"/>
      <c r="NYZ715" s="8"/>
      <c r="NZA715" s="8"/>
      <c r="NZB715" s="8"/>
      <c r="NZC715" s="8"/>
      <c r="NZD715" s="8"/>
      <c r="NZE715" s="8"/>
      <c r="NZF715" s="8"/>
      <c r="NZG715" s="8"/>
      <c r="NZH715" s="8"/>
      <c r="NZI715" s="8"/>
      <c r="NZJ715" s="8"/>
      <c r="NZK715" s="8"/>
      <c r="NZL715" s="8"/>
      <c r="NZM715" s="8"/>
      <c r="NZN715" s="8"/>
      <c r="NZO715" s="8"/>
      <c r="NZP715" s="8"/>
      <c r="NZQ715" s="8"/>
      <c r="NZR715" s="8"/>
      <c r="NZS715" s="8"/>
      <c r="NZT715" s="8"/>
      <c r="NZU715" s="8"/>
      <c r="NZV715" s="8"/>
      <c r="NZW715" s="8"/>
      <c r="NZX715" s="8"/>
      <c r="NZY715" s="8"/>
      <c r="NZZ715" s="8"/>
      <c r="OAA715" s="8"/>
      <c r="OAB715" s="8"/>
      <c r="OAC715" s="8"/>
      <c r="OAD715" s="8"/>
      <c r="OAE715" s="8"/>
      <c r="OAF715" s="8"/>
      <c r="OAG715" s="8"/>
      <c r="OAH715" s="8"/>
      <c r="OAI715" s="8"/>
      <c r="OAJ715" s="8"/>
      <c r="OAK715" s="8"/>
      <c r="OAL715" s="8"/>
      <c r="OAM715" s="8"/>
      <c r="OAN715" s="8"/>
      <c r="OAO715" s="8"/>
      <c r="OAP715" s="8"/>
      <c r="OAQ715" s="8"/>
      <c r="OAR715" s="8"/>
      <c r="OAS715" s="8"/>
      <c r="OAT715" s="8"/>
      <c r="OAU715" s="8"/>
      <c r="OAV715" s="8"/>
      <c r="OAW715" s="8"/>
      <c r="OAX715" s="8"/>
      <c r="OAY715" s="8"/>
      <c r="OAZ715" s="8"/>
      <c r="OBA715" s="8"/>
      <c r="OBB715" s="8"/>
      <c r="OBC715" s="8"/>
      <c r="OBD715" s="8"/>
      <c r="OBE715" s="8"/>
      <c r="OBF715" s="8"/>
      <c r="OBG715" s="8"/>
      <c r="OBH715" s="8"/>
      <c r="OBI715" s="8"/>
      <c r="OBJ715" s="8"/>
      <c r="OBK715" s="8"/>
      <c r="OBL715" s="8"/>
      <c r="OBM715" s="8"/>
      <c r="OBN715" s="8"/>
      <c r="OBO715" s="8"/>
      <c r="OBP715" s="8"/>
      <c r="OBQ715" s="8"/>
      <c r="OBR715" s="8"/>
      <c r="OBS715" s="8"/>
      <c r="OBT715" s="8"/>
      <c r="OBU715" s="8"/>
      <c r="OBV715" s="8"/>
      <c r="OBW715" s="8"/>
      <c r="OBX715" s="8"/>
      <c r="OBY715" s="8"/>
      <c r="OBZ715" s="8"/>
      <c r="OCA715" s="8"/>
      <c r="OCB715" s="8"/>
      <c r="OCC715" s="8"/>
      <c r="OCD715" s="8"/>
      <c r="OCE715" s="8"/>
      <c r="OCF715" s="8"/>
      <c r="OCG715" s="8"/>
      <c r="OCH715" s="8"/>
      <c r="OCI715" s="8"/>
      <c r="OCJ715" s="8"/>
      <c r="OCK715" s="8"/>
      <c r="OCL715" s="8"/>
      <c r="OCM715" s="8"/>
      <c r="OCN715" s="8"/>
      <c r="OCO715" s="8"/>
      <c r="OCP715" s="8"/>
      <c r="OCQ715" s="8"/>
      <c r="OCR715" s="8"/>
      <c r="OCS715" s="8"/>
      <c r="OCT715" s="8"/>
      <c r="OCU715" s="8"/>
      <c r="OCV715" s="8"/>
      <c r="OCW715" s="8"/>
      <c r="OCX715" s="8"/>
      <c r="OCY715" s="8"/>
      <c r="OCZ715" s="8"/>
      <c r="ODA715" s="8"/>
      <c r="ODB715" s="8"/>
      <c r="ODC715" s="8"/>
      <c r="ODD715" s="8"/>
      <c r="ODE715" s="8"/>
      <c r="ODF715" s="8"/>
      <c r="ODG715" s="8"/>
      <c r="ODH715" s="8"/>
      <c r="ODI715" s="8"/>
      <c r="ODJ715" s="8"/>
      <c r="ODK715" s="8"/>
      <c r="ODL715" s="8"/>
      <c r="ODM715" s="8"/>
      <c r="ODN715" s="8"/>
      <c r="ODO715" s="8"/>
      <c r="ODP715" s="8"/>
      <c r="ODQ715" s="8"/>
      <c r="ODR715" s="8"/>
      <c r="ODS715" s="8"/>
      <c r="ODT715" s="8"/>
      <c r="ODU715" s="8"/>
      <c r="ODV715" s="8"/>
      <c r="ODW715" s="8"/>
      <c r="ODX715" s="8"/>
      <c r="ODY715" s="8"/>
      <c r="ODZ715" s="8"/>
      <c r="OEA715" s="8"/>
      <c r="OEB715" s="8"/>
      <c r="OEC715" s="8"/>
      <c r="OED715" s="8"/>
      <c r="OEE715" s="8"/>
      <c r="OEF715" s="8"/>
      <c r="OEG715" s="8"/>
      <c r="OEH715" s="8"/>
      <c r="OEI715" s="8"/>
      <c r="OEJ715" s="8"/>
      <c r="OEK715" s="8"/>
      <c r="OEL715" s="8"/>
      <c r="OEM715" s="8"/>
      <c r="OEN715" s="8"/>
      <c r="OEO715" s="8"/>
      <c r="OEP715" s="8"/>
      <c r="OEQ715" s="8"/>
      <c r="OER715" s="8"/>
      <c r="OES715" s="8"/>
      <c r="OET715" s="8"/>
      <c r="OEU715" s="8"/>
      <c r="OEV715" s="8"/>
      <c r="OEW715" s="8"/>
      <c r="OEX715" s="8"/>
      <c r="OEY715" s="8"/>
      <c r="OEZ715" s="8"/>
      <c r="OFA715" s="8"/>
      <c r="OFB715" s="8"/>
      <c r="OFC715" s="8"/>
      <c r="OFD715" s="8"/>
      <c r="OFE715" s="8"/>
      <c r="OFF715" s="8"/>
      <c r="OFG715" s="8"/>
      <c r="OFH715" s="8"/>
      <c r="OFI715" s="8"/>
      <c r="OFJ715" s="8"/>
      <c r="OFK715" s="8"/>
      <c r="OFL715" s="8"/>
      <c r="OFM715" s="8"/>
      <c r="OFN715" s="8"/>
      <c r="OFO715" s="8"/>
      <c r="OFP715" s="8"/>
      <c r="OFQ715" s="8"/>
      <c r="OFR715" s="8"/>
      <c r="OFS715" s="8"/>
      <c r="OFT715" s="8"/>
      <c r="OFU715" s="8"/>
      <c r="OFV715" s="8"/>
      <c r="OFW715" s="8"/>
      <c r="OFX715" s="8"/>
      <c r="OFY715" s="8"/>
      <c r="OFZ715" s="8"/>
      <c r="OGA715" s="8"/>
      <c r="OGB715" s="8"/>
      <c r="OGC715" s="8"/>
      <c r="OGD715" s="8"/>
      <c r="OGE715" s="8"/>
      <c r="OGF715" s="8"/>
      <c r="OGG715" s="8"/>
      <c r="OGH715" s="8"/>
      <c r="OGI715" s="8"/>
      <c r="OGJ715" s="8"/>
      <c r="OGK715" s="8"/>
      <c r="OGL715" s="8"/>
      <c r="OGM715" s="8"/>
      <c r="OGN715" s="8"/>
      <c r="OGO715" s="8"/>
      <c r="OGP715" s="8"/>
      <c r="OGQ715" s="8"/>
      <c r="OGR715" s="8"/>
      <c r="OGS715" s="8"/>
      <c r="OGT715" s="8"/>
      <c r="OGU715" s="8"/>
      <c r="OGV715" s="8"/>
      <c r="OGW715" s="8"/>
      <c r="OGX715" s="8"/>
      <c r="OGY715" s="8"/>
      <c r="OGZ715" s="8"/>
      <c r="OHA715" s="8"/>
      <c r="OHB715" s="8"/>
      <c r="OHC715" s="8"/>
      <c r="OHD715" s="8"/>
      <c r="OHE715" s="8"/>
      <c r="OHF715" s="8"/>
      <c r="OHG715" s="8"/>
      <c r="OHH715" s="8"/>
      <c r="OHI715" s="8"/>
      <c r="OHJ715" s="8"/>
      <c r="OHK715" s="8"/>
      <c r="OHL715" s="8"/>
      <c r="OHM715" s="8"/>
      <c r="OHN715" s="8"/>
      <c r="OHO715" s="8"/>
      <c r="OHP715" s="8"/>
      <c r="OHQ715" s="8"/>
      <c r="OHR715" s="8"/>
      <c r="OHS715" s="8"/>
      <c r="OHT715" s="8"/>
      <c r="OHU715" s="8"/>
      <c r="OHV715" s="8"/>
      <c r="OHW715" s="8"/>
      <c r="OHX715" s="8"/>
      <c r="OHY715" s="8"/>
      <c r="OHZ715" s="8"/>
      <c r="OIA715" s="8"/>
      <c r="OIB715" s="8"/>
      <c r="OIC715" s="8"/>
      <c r="OID715" s="8"/>
      <c r="OIE715" s="8"/>
      <c r="OIF715" s="8"/>
      <c r="OIG715" s="8"/>
      <c r="OIH715" s="8"/>
      <c r="OII715" s="8"/>
      <c r="OIJ715" s="8"/>
      <c r="OIK715" s="8"/>
      <c r="OIL715" s="8"/>
      <c r="OIM715" s="8"/>
      <c r="OIN715" s="8"/>
      <c r="OIO715" s="8"/>
      <c r="OIP715" s="8"/>
      <c r="OIQ715" s="8"/>
      <c r="OIR715" s="8"/>
      <c r="OIS715" s="8"/>
      <c r="OIT715" s="8"/>
      <c r="OIU715" s="8"/>
      <c r="OIV715" s="8"/>
      <c r="OIW715" s="8"/>
      <c r="OIX715" s="8"/>
      <c r="OIY715" s="8"/>
      <c r="OIZ715" s="8"/>
      <c r="OJA715" s="8"/>
      <c r="OJB715" s="8"/>
      <c r="OJC715" s="8"/>
      <c r="OJD715" s="8"/>
      <c r="OJE715" s="8"/>
      <c r="OJF715" s="8"/>
      <c r="OJG715" s="8"/>
      <c r="OJH715" s="8"/>
      <c r="OJI715" s="8"/>
      <c r="OJJ715" s="8"/>
      <c r="OJK715" s="8"/>
      <c r="OJL715" s="8"/>
      <c r="OJM715" s="8"/>
      <c r="OJN715" s="8"/>
      <c r="OJO715" s="8"/>
      <c r="OJP715" s="8"/>
      <c r="OJQ715" s="8"/>
      <c r="OJR715" s="8"/>
      <c r="OJS715" s="8"/>
      <c r="OJT715" s="8"/>
      <c r="OJU715" s="8"/>
      <c r="OJV715" s="8"/>
      <c r="OJW715" s="8"/>
      <c r="OJX715" s="8"/>
      <c r="OJY715" s="8"/>
      <c r="OJZ715" s="8"/>
      <c r="OKA715" s="8"/>
      <c r="OKB715" s="8"/>
      <c r="OKC715" s="8"/>
      <c r="OKD715" s="8"/>
      <c r="OKE715" s="8"/>
      <c r="OKF715" s="8"/>
      <c r="OKG715" s="8"/>
      <c r="OKH715" s="8"/>
      <c r="OKI715" s="8"/>
      <c r="OKJ715" s="8"/>
      <c r="OKK715" s="8"/>
      <c r="OKL715" s="8"/>
      <c r="OKM715" s="8"/>
      <c r="OKN715" s="8"/>
      <c r="OKO715" s="8"/>
      <c r="OKP715" s="8"/>
      <c r="OKQ715" s="8"/>
      <c r="OKR715" s="8"/>
      <c r="OKS715" s="8"/>
      <c r="OKT715" s="8"/>
      <c r="OKU715" s="8"/>
      <c r="OKV715" s="8"/>
      <c r="OKW715" s="8"/>
      <c r="OKX715" s="8"/>
      <c r="OKY715" s="8"/>
      <c r="OKZ715" s="8"/>
      <c r="OLA715" s="8"/>
      <c r="OLB715" s="8"/>
      <c r="OLC715" s="8"/>
      <c r="OLD715" s="8"/>
      <c r="OLE715" s="8"/>
      <c r="OLF715" s="8"/>
      <c r="OLG715" s="8"/>
      <c r="OLH715" s="8"/>
      <c r="OLI715" s="8"/>
      <c r="OLJ715" s="8"/>
      <c r="OLK715" s="8"/>
      <c r="OLL715" s="8"/>
      <c r="OLM715" s="8"/>
      <c r="OLN715" s="8"/>
      <c r="OLO715" s="8"/>
      <c r="OLP715" s="8"/>
      <c r="OLQ715" s="8"/>
      <c r="OLR715" s="8"/>
      <c r="OLS715" s="8"/>
      <c r="OLT715" s="8"/>
      <c r="OLU715" s="8"/>
      <c r="OLV715" s="8"/>
      <c r="OLW715" s="8"/>
      <c r="OLX715" s="8"/>
      <c r="OLY715" s="8"/>
      <c r="OLZ715" s="8"/>
      <c r="OMA715" s="8"/>
      <c r="OMB715" s="8"/>
      <c r="OMC715" s="8"/>
      <c r="OMD715" s="8"/>
      <c r="OME715" s="8"/>
      <c r="OMF715" s="8"/>
      <c r="OMG715" s="8"/>
      <c r="OMH715" s="8"/>
      <c r="OMI715" s="8"/>
      <c r="OMJ715" s="8"/>
      <c r="OMK715" s="8"/>
      <c r="OML715" s="8"/>
      <c r="OMM715" s="8"/>
      <c r="OMN715" s="8"/>
      <c r="OMO715" s="8"/>
      <c r="OMP715" s="8"/>
      <c r="OMQ715" s="8"/>
      <c r="OMR715" s="8"/>
      <c r="OMS715" s="8"/>
      <c r="OMT715" s="8"/>
      <c r="OMU715" s="8"/>
      <c r="OMV715" s="8"/>
      <c r="OMW715" s="8"/>
      <c r="OMX715" s="8"/>
      <c r="OMY715" s="8"/>
      <c r="OMZ715" s="8"/>
      <c r="ONA715" s="8"/>
      <c r="ONB715" s="8"/>
      <c r="ONC715" s="8"/>
      <c r="OND715" s="8"/>
      <c r="ONE715" s="8"/>
      <c r="ONF715" s="8"/>
      <c r="ONG715" s="8"/>
      <c r="ONH715" s="8"/>
      <c r="ONI715" s="8"/>
      <c r="ONJ715" s="8"/>
      <c r="ONK715" s="8"/>
      <c r="ONL715" s="8"/>
      <c r="ONM715" s="8"/>
      <c r="ONN715" s="8"/>
      <c r="ONO715" s="8"/>
      <c r="ONP715" s="8"/>
      <c r="ONQ715" s="8"/>
      <c r="ONR715" s="8"/>
      <c r="ONS715" s="8"/>
      <c r="ONT715" s="8"/>
      <c r="ONU715" s="8"/>
      <c r="ONV715" s="8"/>
      <c r="ONW715" s="8"/>
      <c r="ONX715" s="8"/>
      <c r="ONY715" s="8"/>
      <c r="ONZ715" s="8"/>
      <c r="OOA715" s="8"/>
      <c r="OOB715" s="8"/>
      <c r="OOC715" s="8"/>
      <c r="OOD715" s="8"/>
      <c r="OOE715" s="8"/>
      <c r="OOF715" s="8"/>
      <c r="OOG715" s="8"/>
      <c r="OOH715" s="8"/>
      <c r="OOI715" s="8"/>
      <c r="OOJ715" s="8"/>
      <c r="OOK715" s="8"/>
      <c r="OOL715" s="8"/>
      <c r="OOM715" s="8"/>
      <c r="OON715" s="8"/>
      <c r="OOO715" s="8"/>
      <c r="OOP715" s="8"/>
      <c r="OOQ715" s="8"/>
      <c r="OOR715" s="8"/>
      <c r="OOS715" s="8"/>
      <c r="OOT715" s="8"/>
      <c r="OOU715" s="8"/>
      <c r="OOV715" s="8"/>
      <c r="OOW715" s="8"/>
      <c r="OOX715" s="8"/>
      <c r="OOY715" s="8"/>
      <c r="OOZ715" s="8"/>
      <c r="OPA715" s="8"/>
      <c r="OPB715" s="8"/>
      <c r="OPC715" s="8"/>
      <c r="OPD715" s="8"/>
      <c r="OPE715" s="8"/>
      <c r="OPF715" s="8"/>
      <c r="OPG715" s="8"/>
      <c r="OPH715" s="8"/>
      <c r="OPI715" s="8"/>
      <c r="OPJ715" s="8"/>
      <c r="OPK715" s="8"/>
      <c r="OPL715" s="8"/>
      <c r="OPM715" s="8"/>
      <c r="OPN715" s="8"/>
      <c r="OPO715" s="8"/>
      <c r="OPP715" s="8"/>
      <c r="OPQ715" s="8"/>
      <c r="OPR715" s="8"/>
      <c r="OPS715" s="8"/>
      <c r="OPT715" s="8"/>
      <c r="OPU715" s="8"/>
      <c r="OPV715" s="8"/>
      <c r="OPW715" s="8"/>
      <c r="OPX715" s="8"/>
      <c r="OPY715" s="8"/>
      <c r="OPZ715" s="8"/>
      <c r="OQA715" s="8"/>
      <c r="OQB715" s="8"/>
      <c r="OQC715" s="8"/>
      <c r="OQD715" s="8"/>
      <c r="OQE715" s="8"/>
      <c r="OQF715" s="8"/>
      <c r="OQG715" s="8"/>
      <c r="OQH715" s="8"/>
      <c r="OQI715" s="8"/>
      <c r="OQJ715" s="8"/>
      <c r="OQK715" s="8"/>
      <c r="OQL715" s="8"/>
      <c r="OQM715" s="8"/>
      <c r="OQN715" s="8"/>
      <c r="OQO715" s="8"/>
      <c r="OQP715" s="8"/>
      <c r="OQQ715" s="8"/>
      <c r="OQR715" s="8"/>
      <c r="OQS715" s="8"/>
      <c r="OQT715" s="8"/>
      <c r="OQU715" s="8"/>
      <c r="OQV715" s="8"/>
      <c r="OQW715" s="8"/>
      <c r="OQX715" s="8"/>
      <c r="OQY715" s="8"/>
      <c r="OQZ715" s="8"/>
      <c r="ORA715" s="8"/>
      <c r="ORB715" s="8"/>
      <c r="ORC715" s="8"/>
      <c r="ORD715" s="8"/>
      <c r="ORE715" s="8"/>
      <c r="ORF715" s="8"/>
      <c r="ORG715" s="8"/>
      <c r="ORH715" s="8"/>
      <c r="ORI715" s="8"/>
      <c r="ORJ715" s="8"/>
      <c r="ORK715" s="8"/>
      <c r="ORL715" s="8"/>
      <c r="ORM715" s="8"/>
      <c r="ORN715" s="8"/>
      <c r="ORO715" s="8"/>
      <c r="ORP715" s="8"/>
      <c r="ORQ715" s="8"/>
      <c r="ORR715" s="8"/>
      <c r="ORS715" s="8"/>
      <c r="ORT715" s="8"/>
      <c r="ORU715" s="8"/>
      <c r="ORV715" s="8"/>
      <c r="ORW715" s="8"/>
      <c r="ORX715" s="8"/>
      <c r="ORY715" s="8"/>
      <c r="ORZ715" s="8"/>
      <c r="OSA715" s="8"/>
      <c r="OSB715" s="8"/>
      <c r="OSC715" s="8"/>
      <c r="OSD715" s="8"/>
      <c r="OSE715" s="8"/>
      <c r="OSF715" s="8"/>
      <c r="OSG715" s="8"/>
      <c r="OSH715" s="8"/>
      <c r="OSI715" s="8"/>
      <c r="OSJ715" s="8"/>
      <c r="OSK715" s="8"/>
      <c r="OSL715" s="8"/>
      <c r="OSM715" s="8"/>
      <c r="OSN715" s="8"/>
      <c r="OSO715" s="8"/>
      <c r="OSP715" s="8"/>
      <c r="OSQ715" s="8"/>
      <c r="OSR715" s="8"/>
      <c r="OSS715" s="8"/>
      <c r="OST715" s="8"/>
      <c r="OSU715" s="8"/>
      <c r="OSV715" s="8"/>
      <c r="OSW715" s="8"/>
      <c r="OSX715" s="8"/>
      <c r="OSY715" s="8"/>
      <c r="OSZ715" s="8"/>
      <c r="OTA715" s="8"/>
      <c r="OTB715" s="8"/>
      <c r="OTC715" s="8"/>
      <c r="OTD715" s="8"/>
      <c r="OTE715" s="8"/>
      <c r="OTF715" s="8"/>
      <c r="OTG715" s="8"/>
      <c r="OTH715" s="8"/>
      <c r="OTI715" s="8"/>
      <c r="OTJ715" s="8"/>
      <c r="OTK715" s="8"/>
      <c r="OTL715" s="8"/>
      <c r="OTM715" s="8"/>
      <c r="OTN715" s="8"/>
      <c r="OTO715" s="8"/>
      <c r="OTP715" s="8"/>
      <c r="OTQ715" s="8"/>
      <c r="OTR715" s="8"/>
      <c r="OTS715" s="8"/>
      <c r="OTT715" s="8"/>
      <c r="OTU715" s="8"/>
      <c r="OTV715" s="8"/>
      <c r="OTW715" s="8"/>
      <c r="OTX715" s="8"/>
      <c r="OTY715" s="8"/>
      <c r="OTZ715" s="8"/>
      <c r="OUA715" s="8"/>
      <c r="OUB715" s="8"/>
      <c r="OUC715" s="8"/>
      <c r="OUD715" s="8"/>
      <c r="OUE715" s="8"/>
      <c r="OUF715" s="8"/>
      <c r="OUG715" s="8"/>
      <c r="OUH715" s="8"/>
      <c r="OUI715" s="8"/>
      <c r="OUJ715" s="8"/>
      <c r="OUK715" s="8"/>
      <c r="OUL715" s="8"/>
      <c r="OUM715" s="8"/>
      <c r="OUN715" s="8"/>
      <c r="OUO715" s="8"/>
      <c r="OUP715" s="8"/>
      <c r="OUQ715" s="8"/>
      <c r="OUR715" s="8"/>
      <c r="OUS715" s="8"/>
      <c r="OUT715" s="8"/>
      <c r="OUU715" s="8"/>
      <c r="OUV715" s="8"/>
      <c r="OUW715" s="8"/>
      <c r="OUX715" s="8"/>
      <c r="OUY715" s="8"/>
      <c r="OUZ715" s="8"/>
      <c r="OVA715" s="8"/>
      <c r="OVB715" s="8"/>
      <c r="OVC715" s="8"/>
      <c r="OVD715" s="8"/>
      <c r="OVE715" s="8"/>
      <c r="OVF715" s="8"/>
      <c r="OVG715" s="8"/>
      <c r="OVH715" s="8"/>
      <c r="OVI715" s="8"/>
      <c r="OVJ715" s="8"/>
      <c r="OVK715" s="8"/>
      <c r="OVL715" s="8"/>
      <c r="OVM715" s="8"/>
      <c r="OVN715" s="8"/>
      <c r="OVO715" s="8"/>
      <c r="OVP715" s="8"/>
      <c r="OVQ715" s="8"/>
      <c r="OVR715" s="8"/>
      <c r="OVS715" s="8"/>
      <c r="OVT715" s="8"/>
      <c r="OVU715" s="8"/>
      <c r="OVV715" s="8"/>
      <c r="OVW715" s="8"/>
      <c r="OVX715" s="8"/>
      <c r="OVY715" s="8"/>
      <c r="OVZ715" s="8"/>
      <c r="OWA715" s="8"/>
      <c r="OWB715" s="8"/>
      <c r="OWC715" s="8"/>
      <c r="OWD715" s="8"/>
      <c r="OWE715" s="8"/>
      <c r="OWF715" s="8"/>
      <c r="OWG715" s="8"/>
      <c r="OWH715" s="8"/>
      <c r="OWI715" s="8"/>
      <c r="OWJ715" s="8"/>
      <c r="OWK715" s="8"/>
      <c r="OWL715" s="8"/>
      <c r="OWM715" s="8"/>
      <c r="OWN715" s="8"/>
      <c r="OWO715" s="8"/>
      <c r="OWP715" s="8"/>
      <c r="OWQ715" s="8"/>
      <c r="OWR715" s="8"/>
      <c r="OWS715" s="8"/>
      <c r="OWT715" s="8"/>
      <c r="OWU715" s="8"/>
      <c r="OWV715" s="8"/>
      <c r="OWW715" s="8"/>
      <c r="OWX715" s="8"/>
      <c r="OWY715" s="8"/>
      <c r="OWZ715" s="8"/>
      <c r="OXA715" s="8"/>
      <c r="OXB715" s="8"/>
      <c r="OXC715" s="8"/>
      <c r="OXD715" s="8"/>
      <c r="OXE715" s="8"/>
      <c r="OXF715" s="8"/>
      <c r="OXG715" s="8"/>
      <c r="OXH715" s="8"/>
      <c r="OXI715" s="8"/>
      <c r="OXJ715" s="8"/>
      <c r="OXK715" s="8"/>
      <c r="OXL715" s="8"/>
      <c r="OXM715" s="8"/>
      <c r="OXN715" s="8"/>
      <c r="OXO715" s="8"/>
      <c r="OXP715" s="8"/>
      <c r="OXQ715" s="8"/>
      <c r="OXR715" s="8"/>
      <c r="OXS715" s="8"/>
      <c r="OXT715" s="8"/>
      <c r="OXU715" s="8"/>
      <c r="OXV715" s="8"/>
      <c r="OXW715" s="8"/>
      <c r="OXX715" s="8"/>
      <c r="OXY715" s="8"/>
      <c r="OXZ715" s="8"/>
      <c r="OYA715" s="8"/>
      <c r="OYB715" s="8"/>
      <c r="OYC715" s="8"/>
      <c r="OYD715" s="8"/>
      <c r="OYE715" s="8"/>
      <c r="OYF715" s="8"/>
      <c r="OYG715" s="8"/>
      <c r="OYH715" s="8"/>
      <c r="OYI715" s="8"/>
      <c r="OYJ715" s="8"/>
      <c r="OYK715" s="8"/>
      <c r="OYL715" s="8"/>
      <c r="OYM715" s="8"/>
      <c r="OYN715" s="8"/>
      <c r="OYO715" s="8"/>
      <c r="OYP715" s="8"/>
      <c r="OYQ715" s="8"/>
      <c r="OYR715" s="8"/>
      <c r="OYS715" s="8"/>
      <c r="OYT715" s="8"/>
      <c r="OYU715" s="8"/>
      <c r="OYV715" s="8"/>
      <c r="OYW715" s="8"/>
      <c r="OYX715" s="8"/>
      <c r="OYY715" s="8"/>
      <c r="OYZ715" s="8"/>
      <c r="OZA715" s="8"/>
      <c r="OZB715" s="8"/>
      <c r="OZC715" s="8"/>
      <c r="OZD715" s="8"/>
      <c r="OZE715" s="8"/>
      <c r="OZF715" s="8"/>
      <c r="OZG715" s="8"/>
      <c r="OZH715" s="8"/>
      <c r="OZI715" s="8"/>
      <c r="OZJ715" s="8"/>
      <c r="OZK715" s="8"/>
      <c r="OZL715" s="8"/>
      <c r="OZM715" s="8"/>
      <c r="OZN715" s="8"/>
      <c r="OZO715" s="8"/>
      <c r="OZP715" s="8"/>
      <c r="OZQ715" s="8"/>
      <c r="OZR715" s="8"/>
      <c r="OZS715" s="8"/>
      <c r="OZT715" s="8"/>
      <c r="OZU715" s="8"/>
      <c r="OZV715" s="8"/>
      <c r="OZW715" s="8"/>
      <c r="OZX715" s="8"/>
      <c r="OZY715" s="8"/>
      <c r="OZZ715" s="8"/>
      <c r="PAA715" s="8"/>
      <c r="PAB715" s="8"/>
      <c r="PAC715" s="8"/>
      <c r="PAD715" s="8"/>
      <c r="PAE715" s="8"/>
      <c r="PAF715" s="8"/>
      <c r="PAG715" s="8"/>
      <c r="PAH715" s="8"/>
      <c r="PAI715" s="8"/>
      <c r="PAJ715" s="8"/>
      <c r="PAK715" s="8"/>
      <c r="PAL715" s="8"/>
      <c r="PAM715" s="8"/>
      <c r="PAN715" s="8"/>
      <c r="PAO715" s="8"/>
      <c r="PAP715" s="8"/>
      <c r="PAQ715" s="8"/>
      <c r="PAR715" s="8"/>
      <c r="PAS715" s="8"/>
      <c r="PAT715" s="8"/>
      <c r="PAU715" s="8"/>
      <c r="PAV715" s="8"/>
      <c r="PAW715" s="8"/>
      <c r="PAX715" s="8"/>
      <c r="PAY715" s="8"/>
      <c r="PAZ715" s="8"/>
      <c r="PBA715" s="8"/>
      <c r="PBB715" s="8"/>
      <c r="PBC715" s="8"/>
      <c r="PBD715" s="8"/>
      <c r="PBE715" s="8"/>
      <c r="PBF715" s="8"/>
      <c r="PBG715" s="8"/>
      <c r="PBH715" s="8"/>
      <c r="PBI715" s="8"/>
      <c r="PBJ715" s="8"/>
      <c r="PBK715" s="8"/>
      <c r="PBL715" s="8"/>
      <c r="PBM715" s="8"/>
      <c r="PBN715" s="8"/>
      <c r="PBO715" s="8"/>
      <c r="PBP715" s="8"/>
      <c r="PBQ715" s="8"/>
      <c r="PBR715" s="8"/>
      <c r="PBS715" s="8"/>
      <c r="PBT715" s="8"/>
      <c r="PBU715" s="8"/>
      <c r="PBV715" s="8"/>
      <c r="PBW715" s="8"/>
      <c r="PBX715" s="8"/>
      <c r="PBY715" s="8"/>
      <c r="PBZ715" s="8"/>
      <c r="PCA715" s="8"/>
      <c r="PCB715" s="8"/>
      <c r="PCC715" s="8"/>
      <c r="PCD715" s="8"/>
      <c r="PCE715" s="8"/>
      <c r="PCF715" s="8"/>
      <c r="PCG715" s="8"/>
      <c r="PCH715" s="8"/>
      <c r="PCI715" s="8"/>
      <c r="PCJ715" s="8"/>
      <c r="PCK715" s="8"/>
      <c r="PCL715" s="8"/>
      <c r="PCM715" s="8"/>
      <c r="PCN715" s="8"/>
      <c r="PCO715" s="8"/>
      <c r="PCP715" s="8"/>
      <c r="PCQ715" s="8"/>
      <c r="PCR715" s="8"/>
      <c r="PCS715" s="8"/>
      <c r="PCT715" s="8"/>
      <c r="PCU715" s="8"/>
      <c r="PCV715" s="8"/>
      <c r="PCW715" s="8"/>
      <c r="PCX715" s="8"/>
      <c r="PCY715" s="8"/>
      <c r="PCZ715" s="8"/>
      <c r="PDA715" s="8"/>
      <c r="PDB715" s="8"/>
      <c r="PDC715" s="8"/>
      <c r="PDD715" s="8"/>
      <c r="PDE715" s="8"/>
      <c r="PDF715" s="8"/>
      <c r="PDG715" s="8"/>
      <c r="PDH715" s="8"/>
      <c r="PDI715" s="8"/>
      <c r="PDJ715" s="8"/>
      <c r="PDK715" s="8"/>
      <c r="PDL715" s="8"/>
      <c r="PDM715" s="8"/>
      <c r="PDN715" s="8"/>
      <c r="PDO715" s="8"/>
      <c r="PDP715" s="8"/>
      <c r="PDQ715" s="8"/>
      <c r="PDR715" s="8"/>
      <c r="PDS715" s="8"/>
      <c r="PDT715" s="8"/>
      <c r="PDU715" s="8"/>
      <c r="PDV715" s="8"/>
      <c r="PDW715" s="8"/>
      <c r="PDX715" s="8"/>
      <c r="PDY715" s="8"/>
      <c r="PDZ715" s="8"/>
      <c r="PEA715" s="8"/>
      <c r="PEB715" s="8"/>
      <c r="PEC715" s="8"/>
      <c r="PED715" s="8"/>
      <c r="PEE715" s="8"/>
      <c r="PEF715" s="8"/>
      <c r="PEG715" s="8"/>
      <c r="PEH715" s="8"/>
      <c r="PEI715" s="8"/>
      <c r="PEJ715" s="8"/>
      <c r="PEK715" s="8"/>
      <c r="PEL715" s="8"/>
      <c r="PEM715" s="8"/>
      <c r="PEN715" s="8"/>
      <c r="PEO715" s="8"/>
      <c r="PEP715" s="8"/>
      <c r="PEQ715" s="8"/>
      <c r="PER715" s="8"/>
      <c r="PES715" s="8"/>
      <c r="PET715" s="8"/>
      <c r="PEU715" s="8"/>
      <c r="PEV715" s="8"/>
      <c r="PEW715" s="8"/>
      <c r="PEX715" s="8"/>
      <c r="PEY715" s="8"/>
      <c r="PEZ715" s="8"/>
      <c r="PFA715" s="8"/>
      <c r="PFB715" s="8"/>
      <c r="PFC715" s="8"/>
      <c r="PFD715" s="8"/>
      <c r="PFE715" s="8"/>
      <c r="PFF715" s="8"/>
      <c r="PFG715" s="8"/>
      <c r="PFH715" s="8"/>
      <c r="PFI715" s="8"/>
      <c r="PFJ715" s="8"/>
      <c r="PFK715" s="8"/>
      <c r="PFL715" s="8"/>
      <c r="PFM715" s="8"/>
      <c r="PFN715" s="8"/>
      <c r="PFO715" s="8"/>
      <c r="PFP715" s="8"/>
      <c r="PFQ715" s="8"/>
      <c r="PFR715" s="8"/>
      <c r="PFS715" s="8"/>
      <c r="PFT715" s="8"/>
      <c r="PFU715" s="8"/>
      <c r="PFV715" s="8"/>
      <c r="PFW715" s="8"/>
      <c r="PFX715" s="8"/>
      <c r="PFY715" s="8"/>
      <c r="PFZ715" s="8"/>
      <c r="PGA715" s="8"/>
      <c r="PGB715" s="8"/>
      <c r="PGC715" s="8"/>
      <c r="PGD715" s="8"/>
      <c r="PGE715" s="8"/>
      <c r="PGF715" s="8"/>
      <c r="PGG715" s="8"/>
      <c r="PGH715" s="8"/>
      <c r="PGI715" s="8"/>
      <c r="PGJ715" s="8"/>
      <c r="PGK715" s="8"/>
      <c r="PGL715" s="8"/>
      <c r="PGM715" s="8"/>
      <c r="PGN715" s="8"/>
      <c r="PGO715" s="8"/>
      <c r="PGP715" s="8"/>
      <c r="PGQ715" s="8"/>
      <c r="PGR715" s="8"/>
      <c r="PGS715" s="8"/>
      <c r="PGT715" s="8"/>
      <c r="PGU715" s="8"/>
      <c r="PGV715" s="8"/>
      <c r="PGW715" s="8"/>
      <c r="PGX715" s="8"/>
      <c r="PGY715" s="8"/>
      <c r="PGZ715" s="8"/>
      <c r="PHA715" s="8"/>
      <c r="PHB715" s="8"/>
      <c r="PHC715" s="8"/>
      <c r="PHD715" s="8"/>
      <c r="PHE715" s="8"/>
      <c r="PHF715" s="8"/>
      <c r="PHG715" s="8"/>
      <c r="PHH715" s="8"/>
      <c r="PHI715" s="8"/>
      <c r="PHJ715" s="8"/>
      <c r="PHK715" s="8"/>
      <c r="PHL715" s="8"/>
      <c r="PHM715" s="8"/>
      <c r="PHN715" s="8"/>
      <c r="PHO715" s="8"/>
      <c r="PHP715" s="8"/>
      <c r="PHQ715" s="8"/>
      <c r="PHR715" s="8"/>
      <c r="PHS715" s="8"/>
      <c r="PHT715" s="8"/>
      <c r="PHU715" s="8"/>
      <c r="PHV715" s="8"/>
      <c r="PHW715" s="8"/>
      <c r="PHX715" s="8"/>
      <c r="PHY715" s="8"/>
      <c r="PHZ715" s="8"/>
      <c r="PIA715" s="8"/>
      <c r="PIB715" s="8"/>
      <c r="PIC715" s="8"/>
      <c r="PID715" s="8"/>
      <c r="PIE715" s="8"/>
      <c r="PIF715" s="8"/>
      <c r="PIG715" s="8"/>
      <c r="PIH715" s="8"/>
      <c r="PII715" s="8"/>
      <c r="PIJ715" s="8"/>
      <c r="PIK715" s="8"/>
      <c r="PIL715" s="8"/>
      <c r="PIM715" s="8"/>
      <c r="PIN715" s="8"/>
      <c r="PIO715" s="8"/>
      <c r="PIP715" s="8"/>
      <c r="PIQ715" s="8"/>
      <c r="PIR715" s="8"/>
      <c r="PIS715" s="8"/>
      <c r="PIT715" s="8"/>
      <c r="PIU715" s="8"/>
      <c r="PIV715" s="8"/>
      <c r="PIW715" s="8"/>
      <c r="PIX715" s="8"/>
      <c r="PIY715" s="8"/>
      <c r="PIZ715" s="8"/>
      <c r="PJA715" s="8"/>
      <c r="PJB715" s="8"/>
      <c r="PJC715" s="8"/>
      <c r="PJD715" s="8"/>
      <c r="PJE715" s="8"/>
      <c r="PJF715" s="8"/>
      <c r="PJG715" s="8"/>
      <c r="PJH715" s="8"/>
      <c r="PJI715" s="8"/>
      <c r="PJJ715" s="8"/>
      <c r="PJK715" s="8"/>
      <c r="PJL715" s="8"/>
      <c r="PJM715" s="8"/>
      <c r="PJN715" s="8"/>
      <c r="PJO715" s="8"/>
      <c r="PJP715" s="8"/>
      <c r="PJQ715" s="8"/>
      <c r="PJR715" s="8"/>
      <c r="PJS715" s="8"/>
      <c r="PJT715" s="8"/>
      <c r="PJU715" s="8"/>
      <c r="PJV715" s="8"/>
      <c r="PJW715" s="8"/>
      <c r="PJX715" s="8"/>
      <c r="PJY715" s="8"/>
      <c r="PJZ715" s="8"/>
      <c r="PKA715" s="8"/>
      <c r="PKB715" s="8"/>
      <c r="PKC715" s="8"/>
      <c r="PKD715" s="8"/>
      <c r="PKE715" s="8"/>
      <c r="PKF715" s="8"/>
      <c r="PKG715" s="8"/>
      <c r="PKH715" s="8"/>
      <c r="PKI715" s="8"/>
      <c r="PKJ715" s="8"/>
      <c r="PKK715" s="8"/>
      <c r="PKL715" s="8"/>
      <c r="PKM715" s="8"/>
      <c r="PKN715" s="8"/>
      <c r="PKO715" s="8"/>
      <c r="PKP715" s="8"/>
      <c r="PKQ715" s="8"/>
      <c r="PKR715" s="8"/>
      <c r="PKS715" s="8"/>
      <c r="PKT715" s="8"/>
      <c r="PKU715" s="8"/>
      <c r="PKV715" s="8"/>
      <c r="PKW715" s="8"/>
      <c r="PKX715" s="8"/>
      <c r="PKY715" s="8"/>
      <c r="PKZ715" s="8"/>
      <c r="PLA715" s="8"/>
      <c r="PLB715" s="8"/>
      <c r="PLC715" s="8"/>
      <c r="PLD715" s="8"/>
      <c r="PLE715" s="8"/>
      <c r="PLF715" s="8"/>
      <c r="PLG715" s="8"/>
      <c r="PLH715" s="8"/>
      <c r="PLI715" s="8"/>
      <c r="PLJ715" s="8"/>
      <c r="PLK715" s="8"/>
      <c r="PLL715" s="8"/>
      <c r="PLM715" s="8"/>
      <c r="PLN715" s="8"/>
      <c r="PLO715" s="8"/>
      <c r="PLP715" s="8"/>
      <c r="PLQ715" s="8"/>
      <c r="PLR715" s="8"/>
      <c r="PLS715" s="8"/>
      <c r="PLT715" s="8"/>
      <c r="PLU715" s="8"/>
      <c r="PLV715" s="8"/>
      <c r="PLW715" s="8"/>
      <c r="PLX715" s="8"/>
      <c r="PLY715" s="8"/>
      <c r="PLZ715" s="8"/>
      <c r="PMA715" s="8"/>
      <c r="PMB715" s="8"/>
      <c r="PMC715" s="8"/>
      <c r="PMD715" s="8"/>
      <c r="PME715" s="8"/>
      <c r="PMF715" s="8"/>
      <c r="PMG715" s="8"/>
      <c r="PMH715" s="8"/>
      <c r="PMI715" s="8"/>
      <c r="PMJ715" s="8"/>
      <c r="PMK715" s="8"/>
      <c r="PML715" s="8"/>
      <c r="PMM715" s="8"/>
      <c r="PMN715" s="8"/>
      <c r="PMO715" s="8"/>
      <c r="PMP715" s="8"/>
      <c r="PMQ715" s="8"/>
      <c r="PMR715" s="8"/>
      <c r="PMS715" s="8"/>
      <c r="PMT715" s="8"/>
      <c r="PMU715" s="8"/>
      <c r="PMV715" s="8"/>
      <c r="PMW715" s="8"/>
      <c r="PMX715" s="8"/>
      <c r="PMY715" s="8"/>
      <c r="PMZ715" s="8"/>
      <c r="PNA715" s="8"/>
      <c r="PNB715" s="8"/>
      <c r="PNC715" s="8"/>
      <c r="PND715" s="8"/>
      <c r="PNE715" s="8"/>
      <c r="PNF715" s="8"/>
      <c r="PNG715" s="8"/>
      <c r="PNH715" s="8"/>
      <c r="PNI715" s="8"/>
      <c r="PNJ715" s="8"/>
      <c r="PNK715" s="8"/>
      <c r="PNL715" s="8"/>
      <c r="PNM715" s="8"/>
      <c r="PNN715" s="8"/>
      <c r="PNO715" s="8"/>
      <c r="PNP715" s="8"/>
      <c r="PNQ715" s="8"/>
      <c r="PNR715" s="8"/>
      <c r="PNS715" s="8"/>
      <c r="PNT715" s="8"/>
      <c r="PNU715" s="8"/>
      <c r="PNV715" s="8"/>
      <c r="PNW715" s="8"/>
      <c r="PNX715" s="8"/>
      <c r="PNY715" s="8"/>
      <c r="PNZ715" s="8"/>
      <c r="POA715" s="8"/>
      <c r="POB715" s="8"/>
      <c r="POC715" s="8"/>
      <c r="POD715" s="8"/>
      <c r="POE715" s="8"/>
      <c r="POF715" s="8"/>
      <c r="POG715" s="8"/>
      <c r="POH715" s="8"/>
      <c r="POI715" s="8"/>
      <c r="POJ715" s="8"/>
      <c r="POK715" s="8"/>
      <c r="POL715" s="8"/>
      <c r="POM715" s="8"/>
      <c r="PON715" s="8"/>
      <c r="POO715" s="8"/>
      <c r="POP715" s="8"/>
      <c r="POQ715" s="8"/>
      <c r="POR715" s="8"/>
      <c r="POS715" s="8"/>
      <c r="POT715" s="8"/>
      <c r="POU715" s="8"/>
      <c r="POV715" s="8"/>
      <c r="POW715" s="8"/>
      <c r="POX715" s="8"/>
      <c r="POY715" s="8"/>
      <c r="POZ715" s="8"/>
      <c r="PPA715" s="8"/>
      <c r="PPB715" s="8"/>
      <c r="PPC715" s="8"/>
      <c r="PPD715" s="8"/>
      <c r="PPE715" s="8"/>
      <c r="PPF715" s="8"/>
      <c r="PPG715" s="8"/>
      <c r="PPH715" s="8"/>
      <c r="PPI715" s="8"/>
      <c r="PPJ715" s="8"/>
      <c r="PPK715" s="8"/>
      <c r="PPL715" s="8"/>
      <c r="PPM715" s="8"/>
      <c r="PPN715" s="8"/>
      <c r="PPO715" s="8"/>
      <c r="PPP715" s="8"/>
      <c r="PPQ715" s="8"/>
      <c r="PPR715" s="8"/>
      <c r="PPS715" s="8"/>
      <c r="PPT715" s="8"/>
      <c r="PPU715" s="8"/>
      <c r="PPV715" s="8"/>
      <c r="PPW715" s="8"/>
      <c r="PPX715" s="8"/>
      <c r="PPY715" s="8"/>
      <c r="PPZ715" s="8"/>
      <c r="PQA715" s="8"/>
      <c r="PQB715" s="8"/>
      <c r="PQC715" s="8"/>
      <c r="PQD715" s="8"/>
      <c r="PQE715" s="8"/>
      <c r="PQF715" s="8"/>
      <c r="PQG715" s="8"/>
      <c r="PQH715" s="8"/>
      <c r="PQI715" s="8"/>
      <c r="PQJ715" s="8"/>
      <c r="PQK715" s="8"/>
      <c r="PQL715" s="8"/>
      <c r="PQM715" s="8"/>
      <c r="PQN715" s="8"/>
      <c r="PQO715" s="8"/>
      <c r="PQP715" s="8"/>
      <c r="PQQ715" s="8"/>
      <c r="PQR715" s="8"/>
      <c r="PQS715" s="8"/>
      <c r="PQT715" s="8"/>
      <c r="PQU715" s="8"/>
      <c r="PQV715" s="8"/>
      <c r="PQW715" s="8"/>
      <c r="PQX715" s="8"/>
      <c r="PQY715" s="8"/>
      <c r="PQZ715" s="8"/>
      <c r="PRA715" s="8"/>
      <c r="PRB715" s="8"/>
      <c r="PRC715" s="8"/>
      <c r="PRD715" s="8"/>
      <c r="PRE715" s="8"/>
      <c r="PRF715" s="8"/>
      <c r="PRG715" s="8"/>
      <c r="PRH715" s="8"/>
      <c r="PRI715" s="8"/>
      <c r="PRJ715" s="8"/>
      <c r="PRK715" s="8"/>
      <c r="PRL715" s="8"/>
      <c r="PRM715" s="8"/>
      <c r="PRN715" s="8"/>
      <c r="PRO715" s="8"/>
      <c r="PRP715" s="8"/>
      <c r="PRQ715" s="8"/>
      <c r="PRR715" s="8"/>
      <c r="PRS715" s="8"/>
      <c r="PRT715" s="8"/>
      <c r="PRU715" s="8"/>
      <c r="PRV715" s="8"/>
      <c r="PRW715" s="8"/>
      <c r="PRX715" s="8"/>
      <c r="PRY715" s="8"/>
      <c r="PRZ715" s="8"/>
      <c r="PSA715" s="8"/>
      <c r="PSB715" s="8"/>
      <c r="PSC715" s="8"/>
      <c r="PSD715" s="8"/>
      <c r="PSE715" s="8"/>
      <c r="PSF715" s="8"/>
      <c r="PSG715" s="8"/>
      <c r="PSH715" s="8"/>
      <c r="PSI715" s="8"/>
      <c r="PSJ715" s="8"/>
      <c r="PSK715" s="8"/>
      <c r="PSL715" s="8"/>
      <c r="PSM715" s="8"/>
      <c r="PSN715" s="8"/>
      <c r="PSO715" s="8"/>
      <c r="PSP715" s="8"/>
      <c r="PSQ715" s="8"/>
      <c r="PSR715" s="8"/>
      <c r="PSS715" s="8"/>
      <c r="PST715" s="8"/>
      <c r="PSU715" s="8"/>
      <c r="PSV715" s="8"/>
      <c r="PSW715" s="8"/>
      <c r="PSX715" s="8"/>
      <c r="PSY715" s="8"/>
      <c r="PSZ715" s="8"/>
      <c r="PTA715" s="8"/>
      <c r="PTB715" s="8"/>
      <c r="PTC715" s="8"/>
      <c r="PTD715" s="8"/>
      <c r="PTE715" s="8"/>
      <c r="PTF715" s="8"/>
      <c r="PTG715" s="8"/>
      <c r="PTH715" s="8"/>
      <c r="PTI715" s="8"/>
      <c r="PTJ715" s="8"/>
      <c r="PTK715" s="8"/>
      <c r="PTL715" s="8"/>
      <c r="PTM715" s="8"/>
      <c r="PTN715" s="8"/>
      <c r="PTO715" s="8"/>
      <c r="PTP715" s="8"/>
      <c r="PTQ715" s="8"/>
      <c r="PTR715" s="8"/>
      <c r="PTS715" s="8"/>
      <c r="PTT715" s="8"/>
      <c r="PTU715" s="8"/>
      <c r="PTV715" s="8"/>
      <c r="PTW715" s="8"/>
      <c r="PTX715" s="8"/>
      <c r="PTY715" s="8"/>
      <c r="PTZ715" s="8"/>
      <c r="PUA715" s="8"/>
      <c r="PUB715" s="8"/>
      <c r="PUC715" s="8"/>
      <c r="PUD715" s="8"/>
      <c r="PUE715" s="8"/>
      <c r="PUF715" s="8"/>
      <c r="PUG715" s="8"/>
      <c r="PUH715" s="8"/>
      <c r="PUI715" s="8"/>
      <c r="PUJ715" s="8"/>
      <c r="PUK715" s="8"/>
      <c r="PUL715" s="8"/>
      <c r="PUM715" s="8"/>
      <c r="PUN715" s="8"/>
      <c r="PUO715" s="8"/>
      <c r="PUP715" s="8"/>
      <c r="PUQ715" s="8"/>
      <c r="PUR715" s="8"/>
      <c r="PUS715" s="8"/>
      <c r="PUT715" s="8"/>
      <c r="PUU715" s="8"/>
      <c r="PUV715" s="8"/>
      <c r="PUW715" s="8"/>
      <c r="PUX715" s="8"/>
      <c r="PUY715" s="8"/>
      <c r="PUZ715" s="8"/>
      <c r="PVA715" s="8"/>
      <c r="PVB715" s="8"/>
      <c r="PVC715" s="8"/>
      <c r="PVD715" s="8"/>
      <c r="PVE715" s="8"/>
      <c r="PVF715" s="8"/>
      <c r="PVG715" s="8"/>
      <c r="PVH715" s="8"/>
      <c r="PVI715" s="8"/>
      <c r="PVJ715" s="8"/>
      <c r="PVK715" s="8"/>
      <c r="PVL715" s="8"/>
      <c r="PVM715" s="8"/>
      <c r="PVN715" s="8"/>
      <c r="PVO715" s="8"/>
      <c r="PVP715" s="8"/>
      <c r="PVQ715" s="8"/>
      <c r="PVR715" s="8"/>
      <c r="PVS715" s="8"/>
      <c r="PVT715" s="8"/>
      <c r="PVU715" s="8"/>
      <c r="PVV715" s="8"/>
      <c r="PVW715" s="8"/>
      <c r="PVX715" s="8"/>
      <c r="PVY715" s="8"/>
      <c r="PVZ715" s="8"/>
      <c r="PWA715" s="8"/>
      <c r="PWB715" s="8"/>
      <c r="PWC715" s="8"/>
      <c r="PWD715" s="8"/>
      <c r="PWE715" s="8"/>
      <c r="PWF715" s="8"/>
      <c r="PWG715" s="8"/>
      <c r="PWH715" s="8"/>
      <c r="PWI715" s="8"/>
      <c r="PWJ715" s="8"/>
      <c r="PWK715" s="8"/>
      <c r="PWL715" s="8"/>
      <c r="PWM715" s="8"/>
      <c r="PWN715" s="8"/>
      <c r="PWO715" s="8"/>
      <c r="PWP715" s="8"/>
      <c r="PWQ715" s="8"/>
      <c r="PWR715" s="8"/>
      <c r="PWS715" s="8"/>
      <c r="PWT715" s="8"/>
      <c r="PWU715" s="8"/>
      <c r="PWV715" s="8"/>
      <c r="PWW715" s="8"/>
      <c r="PWX715" s="8"/>
      <c r="PWY715" s="8"/>
      <c r="PWZ715" s="8"/>
      <c r="PXA715" s="8"/>
      <c r="PXB715" s="8"/>
      <c r="PXC715" s="8"/>
      <c r="PXD715" s="8"/>
      <c r="PXE715" s="8"/>
      <c r="PXF715" s="8"/>
      <c r="PXG715" s="8"/>
      <c r="PXH715" s="8"/>
      <c r="PXI715" s="8"/>
      <c r="PXJ715" s="8"/>
      <c r="PXK715" s="8"/>
      <c r="PXL715" s="8"/>
      <c r="PXM715" s="8"/>
      <c r="PXN715" s="8"/>
      <c r="PXO715" s="8"/>
      <c r="PXP715" s="8"/>
      <c r="PXQ715" s="8"/>
      <c r="PXR715" s="8"/>
      <c r="PXS715" s="8"/>
      <c r="PXT715" s="8"/>
      <c r="PXU715" s="8"/>
      <c r="PXV715" s="8"/>
      <c r="PXW715" s="8"/>
      <c r="PXX715" s="8"/>
      <c r="PXY715" s="8"/>
      <c r="PXZ715" s="8"/>
      <c r="PYA715" s="8"/>
      <c r="PYB715" s="8"/>
      <c r="PYC715" s="8"/>
      <c r="PYD715" s="8"/>
      <c r="PYE715" s="8"/>
      <c r="PYF715" s="8"/>
      <c r="PYG715" s="8"/>
      <c r="PYH715" s="8"/>
      <c r="PYI715" s="8"/>
      <c r="PYJ715" s="8"/>
      <c r="PYK715" s="8"/>
      <c r="PYL715" s="8"/>
      <c r="PYM715" s="8"/>
      <c r="PYN715" s="8"/>
      <c r="PYO715" s="8"/>
      <c r="PYP715" s="8"/>
      <c r="PYQ715" s="8"/>
      <c r="PYR715" s="8"/>
      <c r="PYS715" s="8"/>
      <c r="PYT715" s="8"/>
      <c r="PYU715" s="8"/>
      <c r="PYV715" s="8"/>
      <c r="PYW715" s="8"/>
      <c r="PYX715" s="8"/>
      <c r="PYY715" s="8"/>
      <c r="PYZ715" s="8"/>
      <c r="PZA715" s="8"/>
      <c r="PZB715" s="8"/>
      <c r="PZC715" s="8"/>
      <c r="PZD715" s="8"/>
      <c r="PZE715" s="8"/>
      <c r="PZF715" s="8"/>
      <c r="PZG715" s="8"/>
      <c r="PZH715" s="8"/>
      <c r="PZI715" s="8"/>
      <c r="PZJ715" s="8"/>
      <c r="PZK715" s="8"/>
      <c r="PZL715" s="8"/>
      <c r="PZM715" s="8"/>
      <c r="PZN715" s="8"/>
      <c r="PZO715" s="8"/>
      <c r="PZP715" s="8"/>
      <c r="PZQ715" s="8"/>
      <c r="PZR715" s="8"/>
      <c r="PZS715" s="8"/>
      <c r="PZT715" s="8"/>
      <c r="PZU715" s="8"/>
      <c r="PZV715" s="8"/>
      <c r="PZW715" s="8"/>
      <c r="PZX715" s="8"/>
      <c r="PZY715" s="8"/>
      <c r="PZZ715" s="8"/>
      <c r="QAA715" s="8"/>
      <c r="QAB715" s="8"/>
      <c r="QAC715" s="8"/>
      <c r="QAD715" s="8"/>
      <c r="QAE715" s="8"/>
      <c r="QAF715" s="8"/>
      <c r="QAG715" s="8"/>
      <c r="QAH715" s="8"/>
      <c r="QAI715" s="8"/>
      <c r="QAJ715" s="8"/>
      <c r="QAK715" s="8"/>
      <c r="QAL715" s="8"/>
      <c r="QAM715" s="8"/>
      <c r="QAN715" s="8"/>
      <c r="QAO715" s="8"/>
      <c r="QAP715" s="8"/>
      <c r="QAQ715" s="8"/>
      <c r="QAR715" s="8"/>
      <c r="QAS715" s="8"/>
      <c r="QAT715" s="8"/>
      <c r="QAU715" s="8"/>
      <c r="QAV715" s="8"/>
      <c r="QAW715" s="8"/>
      <c r="QAX715" s="8"/>
      <c r="QAY715" s="8"/>
      <c r="QAZ715" s="8"/>
      <c r="QBA715" s="8"/>
      <c r="QBB715" s="8"/>
      <c r="QBC715" s="8"/>
      <c r="QBD715" s="8"/>
      <c r="QBE715" s="8"/>
      <c r="QBF715" s="8"/>
      <c r="QBG715" s="8"/>
      <c r="QBH715" s="8"/>
      <c r="QBI715" s="8"/>
      <c r="QBJ715" s="8"/>
      <c r="QBK715" s="8"/>
      <c r="QBL715" s="8"/>
      <c r="QBM715" s="8"/>
      <c r="QBN715" s="8"/>
      <c r="QBO715" s="8"/>
      <c r="QBP715" s="8"/>
      <c r="QBQ715" s="8"/>
      <c r="QBR715" s="8"/>
      <c r="QBS715" s="8"/>
      <c r="QBT715" s="8"/>
      <c r="QBU715" s="8"/>
      <c r="QBV715" s="8"/>
      <c r="QBW715" s="8"/>
      <c r="QBX715" s="8"/>
      <c r="QBY715" s="8"/>
      <c r="QBZ715" s="8"/>
      <c r="QCA715" s="8"/>
      <c r="QCB715" s="8"/>
      <c r="QCC715" s="8"/>
      <c r="QCD715" s="8"/>
      <c r="QCE715" s="8"/>
      <c r="QCF715" s="8"/>
      <c r="QCG715" s="8"/>
      <c r="QCH715" s="8"/>
      <c r="QCI715" s="8"/>
      <c r="QCJ715" s="8"/>
      <c r="QCK715" s="8"/>
      <c r="QCL715" s="8"/>
      <c r="QCM715" s="8"/>
      <c r="QCN715" s="8"/>
      <c r="QCO715" s="8"/>
      <c r="QCP715" s="8"/>
      <c r="QCQ715" s="8"/>
      <c r="QCR715" s="8"/>
      <c r="QCS715" s="8"/>
      <c r="QCT715" s="8"/>
      <c r="QCU715" s="8"/>
      <c r="QCV715" s="8"/>
      <c r="QCW715" s="8"/>
      <c r="QCX715" s="8"/>
      <c r="QCY715" s="8"/>
      <c r="QCZ715" s="8"/>
      <c r="QDA715" s="8"/>
      <c r="QDB715" s="8"/>
      <c r="QDC715" s="8"/>
      <c r="QDD715" s="8"/>
      <c r="QDE715" s="8"/>
      <c r="QDF715" s="8"/>
      <c r="QDG715" s="8"/>
      <c r="QDH715" s="8"/>
      <c r="QDI715" s="8"/>
      <c r="QDJ715" s="8"/>
      <c r="QDK715" s="8"/>
      <c r="QDL715" s="8"/>
      <c r="QDM715" s="8"/>
      <c r="QDN715" s="8"/>
      <c r="QDO715" s="8"/>
      <c r="QDP715" s="8"/>
      <c r="QDQ715" s="8"/>
      <c r="QDR715" s="8"/>
      <c r="QDS715" s="8"/>
      <c r="QDT715" s="8"/>
      <c r="QDU715" s="8"/>
      <c r="QDV715" s="8"/>
      <c r="QDW715" s="8"/>
      <c r="QDX715" s="8"/>
      <c r="QDY715" s="8"/>
      <c r="QDZ715" s="8"/>
      <c r="QEA715" s="8"/>
      <c r="QEB715" s="8"/>
      <c r="QEC715" s="8"/>
      <c r="QED715" s="8"/>
      <c r="QEE715" s="8"/>
      <c r="QEF715" s="8"/>
      <c r="QEG715" s="8"/>
      <c r="QEH715" s="8"/>
      <c r="QEI715" s="8"/>
      <c r="QEJ715" s="8"/>
      <c r="QEK715" s="8"/>
      <c r="QEL715" s="8"/>
      <c r="QEM715" s="8"/>
      <c r="QEN715" s="8"/>
      <c r="QEO715" s="8"/>
      <c r="QEP715" s="8"/>
      <c r="QEQ715" s="8"/>
      <c r="QER715" s="8"/>
      <c r="QES715" s="8"/>
      <c r="QET715" s="8"/>
      <c r="QEU715" s="8"/>
      <c r="QEV715" s="8"/>
      <c r="QEW715" s="8"/>
      <c r="QEX715" s="8"/>
      <c r="QEY715" s="8"/>
      <c r="QEZ715" s="8"/>
      <c r="QFA715" s="8"/>
      <c r="QFB715" s="8"/>
      <c r="QFC715" s="8"/>
      <c r="QFD715" s="8"/>
      <c r="QFE715" s="8"/>
      <c r="QFF715" s="8"/>
      <c r="QFG715" s="8"/>
      <c r="QFH715" s="8"/>
      <c r="QFI715" s="8"/>
      <c r="QFJ715" s="8"/>
      <c r="QFK715" s="8"/>
      <c r="QFL715" s="8"/>
      <c r="QFM715" s="8"/>
      <c r="QFN715" s="8"/>
      <c r="QFO715" s="8"/>
      <c r="QFP715" s="8"/>
      <c r="QFQ715" s="8"/>
      <c r="QFR715" s="8"/>
      <c r="QFS715" s="8"/>
      <c r="QFT715" s="8"/>
      <c r="QFU715" s="8"/>
      <c r="QFV715" s="8"/>
      <c r="QFW715" s="8"/>
      <c r="QFX715" s="8"/>
      <c r="QFY715" s="8"/>
      <c r="QFZ715" s="8"/>
      <c r="QGA715" s="8"/>
      <c r="QGB715" s="8"/>
      <c r="QGC715" s="8"/>
      <c r="QGD715" s="8"/>
      <c r="QGE715" s="8"/>
      <c r="QGF715" s="8"/>
      <c r="QGG715" s="8"/>
      <c r="QGH715" s="8"/>
      <c r="QGI715" s="8"/>
      <c r="QGJ715" s="8"/>
      <c r="QGK715" s="8"/>
      <c r="QGL715" s="8"/>
      <c r="QGM715" s="8"/>
      <c r="QGN715" s="8"/>
      <c r="QGO715" s="8"/>
      <c r="QGP715" s="8"/>
      <c r="QGQ715" s="8"/>
      <c r="QGR715" s="8"/>
      <c r="QGS715" s="8"/>
      <c r="QGT715" s="8"/>
      <c r="QGU715" s="8"/>
      <c r="QGV715" s="8"/>
      <c r="QGW715" s="8"/>
      <c r="QGX715" s="8"/>
      <c r="QGY715" s="8"/>
      <c r="QGZ715" s="8"/>
      <c r="QHA715" s="8"/>
      <c r="QHB715" s="8"/>
      <c r="QHC715" s="8"/>
      <c r="QHD715" s="8"/>
      <c r="QHE715" s="8"/>
      <c r="QHF715" s="8"/>
      <c r="QHG715" s="8"/>
      <c r="QHH715" s="8"/>
      <c r="QHI715" s="8"/>
      <c r="QHJ715" s="8"/>
      <c r="QHK715" s="8"/>
      <c r="QHL715" s="8"/>
      <c r="QHM715" s="8"/>
      <c r="QHN715" s="8"/>
      <c r="QHO715" s="8"/>
      <c r="QHP715" s="8"/>
      <c r="QHQ715" s="8"/>
      <c r="QHR715" s="8"/>
      <c r="QHS715" s="8"/>
      <c r="QHT715" s="8"/>
      <c r="QHU715" s="8"/>
      <c r="QHV715" s="8"/>
      <c r="QHW715" s="8"/>
      <c r="QHX715" s="8"/>
      <c r="QHY715" s="8"/>
      <c r="QHZ715" s="8"/>
      <c r="QIA715" s="8"/>
      <c r="QIB715" s="8"/>
      <c r="QIC715" s="8"/>
      <c r="QID715" s="8"/>
      <c r="QIE715" s="8"/>
      <c r="QIF715" s="8"/>
      <c r="QIG715" s="8"/>
      <c r="QIH715" s="8"/>
      <c r="QII715" s="8"/>
      <c r="QIJ715" s="8"/>
      <c r="QIK715" s="8"/>
      <c r="QIL715" s="8"/>
      <c r="QIM715" s="8"/>
      <c r="QIN715" s="8"/>
      <c r="QIO715" s="8"/>
      <c r="QIP715" s="8"/>
      <c r="QIQ715" s="8"/>
      <c r="QIR715" s="8"/>
      <c r="QIS715" s="8"/>
      <c r="QIT715" s="8"/>
      <c r="QIU715" s="8"/>
      <c r="QIV715" s="8"/>
      <c r="QIW715" s="8"/>
      <c r="QIX715" s="8"/>
      <c r="QIY715" s="8"/>
      <c r="QIZ715" s="8"/>
      <c r="QJA715" s="8"/>
      <c r="QJB715" s="8"/>
      <c r="QJC715" s="8"/>
      <c r="QJD715" s="8"/>
      <c r="QJE715" s="8"/>
      <c r="QJF715" s="8"/>
      <c r="QJG715" s="8"/>
      <c r="QJH715" s="8"/>
      <c r="QJI715" s="8"/>
      <c r="QJJ715" s="8"/>
      <c r="QJK715" s="8"/>
      <c r="QJL715" s="8"/>
      <c r="QJM715" s="8"/>
      <c r="QJN715" s="8"/>
      <c r="QJO715" s="8"/>
      <c r="QJP715" s="8"/>
      <c r="QJQ715" s="8"/>
      <c r="QJR715" s="8"/>
      <c r="QJS715" s="8"/>
      <c r="QJT715" s="8"/>
      <c r="QJU715" s="8"/>
      <c r="QJV715" s="8"/>
      <c r="QJW715" s="8"/>
      <c r="QJX715" s="8"/>
      <c r="QJY715" s="8"/>
      <c r="QJZ715" s="8"/>
      <c r="QKA715" s="8"/>
      <c r="QKB715" s="8"/>
      <c r="QKC715" s="8"/>
      <c r="QKD715" s="8"/>
      <c r="QKE715" s="8"/>
      <c r="QKF715" s="8"/>
      <c r="QKG715" s="8"/>
      <c r="QKH715" s="8"/>
      <c r="QKI715" s="8"/>
      <c r="QKJ715" s="8"/>
      <c r="QKK715" s="8"/>
      <c r="QKL715" s="8"/>
      <c r="QKM715" s="8"/>
      <c r="QKN715" s="8"/>
      <c r="QKO715" s="8"/>
      <c r="QKP715" s="8"/>
      <c r="QKQ715" s="8"/>
      <c r="QKR715" s="8"/>
      <c r="QKS715" s="8"/>
      <c r="QKT715" s="8"/>
      <c r="QKU715" s="8"/>
      <c r="QKV715" s="8"/>
      <c r="QKW715" s="8"/>
      <c r="QKX715" s="8"/>
      <c r="QKY715" s="8"/>
      <c r="QKZ715" s="8"/>
      <c r="QLA715" s="8"/>
      <c r="QLB715" s="8"/>
      <c r="QLC715" s="8"/>
      <c r="QLD715" s="8"/>
      <c r="QLE715" s="8"/>
      <c r="QLF715" s="8"/>
      <c r="QLG715" s="8"/>
      <c r="QLH715" s="8"/>
      <c r="QLI715" s="8"/>
      <c r="QLJ715" s="8"/>
      <c r="QLK715" s="8"/>
      <c r="QLL715" s="8"/>
      <c r="QLM715" s="8"/>
      <c r="QLN715" s="8"/>
      <c r="QLO715" s="8"/>
      <c r="QLP715" s="8"/>
      <c r="QLQ715" s="8"/>
      <c r="QLR715" s="8"/>
      <c r="QLS715" s="8"/>
      <c r="QLT715" s="8"/>
      <c r="QLU715" s="8"/>
      <c r="QLV715" s="8"/>
      <c r="QLW715" s="8"/>
      <c r="QLX715" s="8"/>
      <c r="QLY715" s="8"/>
      <c r="QLZ715" s="8"/>
      <c r="QMA715" s="8"/>
      <c r="QMB715" s="8"/>
      <c r="QMC715" s="8"/>
      <c r="QMD715" s="8"/>
      <c r="QME715" s="8"/>
      <c r="QMF715" s="8"/>
      <c r="QMG715" s="8"/>
      <c r="QMH715" s="8"/>
      <c r="QMI715" s="8"/>
      <c r="QMJ715" s="8"/>
      <c r="QMK715" s="8"/>
      <c r="QML715" s="8"/>
      <c r="QMM715" s="8"/>
      <c r="QMN715" s="8"/>
      <c r="QMO715" s="8"/>
      <c r="QMP715" s="8"/>
      <c r="QMQ715" s="8"/>
      <c r="QMR715" s="8"/>
      <c r="QMS715" s="8"/>
      <c r="QMT715" s="8"/>
      <c r="QMU715" s="8"/>
      <c r="QMV715" s="8"/>
      <c r="QMW715" s="8"/>
      <c r="QMX715" s="8"/>
      <c r="QMY715" s="8"/>
      <c r="QMZ715" s="8"/>
      <c r="QNA715" s="8"/>
      <c r="QNB715" s="8"/>
      <c r="QNC715" s="8"/>
      <c r="QND715" s="8"/>
      <c r="QNE715" s="8"/>
      <c r="QNF715" s="8"/>
      <c r="QNG715" s="8"/>
      <c r="QNH715" s="8"/>
      <c r="QNI715" s="8"/>
      <c r="QNJ715" s="8"/>
      <c r="QNK715" s="8"/>
      <c r="QNL715" s="8"/>
      <c r="QNM715" s="8"/>
      <c r="QNN715" s="8"/>
      <c r="QNO715" s="8"/>
      <c r="QNP715" s="8"/>
      <c r="QNQ715" s="8"/>
      <c r="QNR715" s="8"/>
      <c r="QNS715" s="8"/>
      <c r="QNT715" s="8"/>
      <c r="QNU715" s="8"/>
      <c r="QNV715" s="8"/>
      <c r="QNW715" s="8"/>
      <c r="QNX715" s="8"/>
      <c r="QNY715" s="8"/>
      <c r="QNZ715" s="8"/>
      <c r="QOA715" s="8"/>
      <c r="QOB715" s="8"/>
      <c r="QOC715" s="8"/>
      <c r="QOD715" s="8"/>
      <c r="QOE715" s="8"/>
      <c r="QOF715" s="8"/>
      <c r="QOG715" s="8"/>
      <c r="QOH715" s="8"/>
      <c r="QOI715" s="8"/>
      <c r="QOJ715" s="8"/>
      <c r="QOK715" s="8"/>
      <c r="QOL715" s="8"/>
      <c r="QOM715" s="8"/>
      <c r="QON715" s="8"/>
      <c r="QOO715" s="8"/>
      <c r="QOP715" s="8"/>
      <c r="QOQ715" s="8"/>
      <c r="QOR715" s="8"/>
      <c r="QOS715" s="8"/>
      <c r="QOT715" s="8"/>
      <c r="QOU715" s="8"/>
      <c r="QOV715" s="8"/>
      <c r="QOW715" s="8"/>
      <c r="QOX715" s="8"/>
      <c r="QOY715" s="8"/>
      <c r="QOZ715" s="8"/>
      <c r="QPA715" s="8"/>
      <c r="QPB715" s="8"/>
      <c r="QPC715" s="8"/>
      <c r="QPD715" s="8"/>
      <c r="QPE715" s="8"/>
      <c r="QPF715" s="8"/>
      <c r="QPG715" s="8"/>
      <c r="QPH715" s="8"/>
      <c r="QPI715" s="8"/>
      <c r="QPJ715" s="8"/>
      <c r="QPK715" s="8"/>
      <c r="QPL715" s="8"/>
      <c r="QPM715" s="8"/>
      <c r="QPN715" s="8"/>
      <c r="QPO715" s="8"/>
      <c r="QPP715" s="8"/>
      <c r="QPQ715" s="8"/>
      <c r="QPR715" s="8"/>
      <c r="QPS715" s="8"/>
      <c r="QPT715" s="8"/>
      <c r="QPU715" s="8"/>
      <c r="QPV715" s="8"/>
      <c r="QPW715" s="8"/>
      <c r="QPX715" s="8"/>
      <c r="QPY715" s="8"/>
      <c r="QPZ715" s="8"/>
      <c r="QQA715" s="8"/>
      <c r="QQB715" s="8"/>
      <c r="QQC715" s="8"/>
      <c r="QQD715" s="8"/>
      <c r="QQE715" s="8"/>
      <c r="QQF715" s="8"/>
      <c r="QQG715" s="8"/>
      <c r="QQH715" s="8"/>
      <c r="QQI715" s="8"/>
      <c r="QQJ715" s="8"/>
      <c r="QQK715" s="8"/>
      <c r="QQL715" s="8"/>
      <c r="QQM715" s="8"/>
      <c r="QQN715" s="8"/>
      <c r="QQO715" s="8"/>
      <c r="QQP715" s="8"/>
      <c r="QQQ715" s="8"/>
      <c r="QQR715" s="8"/>
      <c r="QQS715" s="8"/>
      <c r="QQT715" s="8"/>
      <c r="QQU715" s="8"/>
      <c r="QQV715" s="8"/>
      <c r="QQW715" s="8"/>
      <c r="QQX715" s="8"/>
      <c r="QQY715" s="8"/>
      <c r="QQZ715" s="8"/>
      <c r="QRA715" s="8"/>
      <c r="QRB715" s="8"/>
      <c r="QRC715" s="8"/>
      <c r="QRD715" s="8"/>
      <c r="QRE715" s="8"/>
      <c r="QRF715" s="8"/>
      <c r="QRG715" s="8"/>
      <c r="QRH715" s="8"/>
      <c r="QRI715" s="8"/>
      <c r="QRJ715" s="8"/>
      <c r="QRK715" s="8"/>
      <c r="QRL715" s="8"/>
      <c r="QRM715" s="8"/>
      <c r="QRN715" s="8"/>
      <c r="QRO715" s="8"/>
      <c r="QRP715" s="8"/>
      <c r="QRQ715" s="8"/>
      <c r="QRR715" s="8"/>
      <c r="QRS715" s="8"/>
      <c r="QRT715" s="8"/>
      <c r="QRU715" s="8"/>
      <c r="QRV715" s="8"/>
      <c r="QRW715" s="8"/>
      <c r="QRX715" s="8"/>
      <c r="QRY715" s="8"/>
      <c r="QRZ715" s="8"/>
      <c r="QSA715" s="8"/>
      <c r="QSB715" s="8"/>
      <c r="QSC715" s="8"/>
      <c r="QSD715" s="8"/>
      <c r="QSE715" s="8"/>
      <c r="QSF715" s="8"/>
      <c r="QSG715" s="8"/>
      <c r="QSH715" s="8"/>
      <c r="QSI715" s="8"/>
      <c r="QSJ715" s="8"/>
      <c r="QSK715" s="8"/>
      <c r="QSL715" s="8"/>
      <c r="QSM715" s="8"/>
      <c r="QSN715" s="8"/>
      <c r="QSO715" s="8"/>
      <c r="QSP715" s="8"/>
      <c r="QSQ715" s="8"/>
      <c r="QSR715" s="8"/>
      <c r="QSS715" s="8"/>
      <c r="QST715" s="8"/>
      <c r="QSU715" s="8"/>
      <c r="QSV715" s="8"/>
      <c r="QSW715" s="8"/>
      <c r="QSX715" s="8"/>
      <c r="QSY715" s="8"/>
      <c r="QSZ715" s="8"/>
      <c r="QTA715" s="8"/>
      <c r="QTB715" s="8"/>
      <c r="QTC715" s="8"/>
      <c r="QTD715" s="8"/>
      <c r="QTE715" s="8"/>
      <c r="QTF715" s="8"/>
      <c r="QTG715" s="8"/>
      <c r="QTH715" s="8"/>
      <c r="QTI715" s="8"/>
      <c r="QTJ715" s="8"/>
      <c r="QTK715" s="8"/>
      <c r="QTL715" s="8"/>
      <c r="QTM715" s="8"/>
      <c r="QTN715" s="8"/>
      <c r="QTO715" s="8"/>
      <c r="QTP715" s="8"/>
      <c r="QTQ715" s="8"/>
      <c r="QTR715" s="8"/>
      <c r="QTS715" s="8"/>
      <c r="QTT715" s="8"/>
      <c r="QTU715" s="8"/>
      <c r="QTV715" s="8"/>
      <c r="QTW715" s="8"/>
      <c r="QTX715" s="8"/>
      <c r="QTY715" s="8"/>
      <c r="QTZ715" s="8"/>
      <c r="QUA715" s="8"/>
      <c r="QUB715" s="8"/>
      <c r="QUC715" s="8"/>
      <c r="QUD715" s="8"/>
      <c r="QUE715" s="8"/>
      <c r="QUF715" s="8"/>
      <c r="QUG715" s="8"/>
      <c r="QUH715" s="8"/>
      <c r="QUI715" s="8"/>
      <c r="QUJ715" s="8"/>
      <c r="QUK715" s="8"/>
      <c r="QUL715" s="8"/>
      <c r="QUM715" s="8"/>
      <c r="QUN715" s="8"/>
      <c r="QUO715" s="8"/>
      <c r="QUP715" s="8"/>
      <c r="QUQ715" s="8"/>
      <c r="QUR715" s="8"/>
      <c r="QUS715" s="8"/>
      <c r="QUT715" s="8"/>
      <c r="QUU715" s="8"/>
      <c r="QUV715" s="8"/>
      <c r="QUW715" s="8"/>
      <c r="QUX715" s="8"/>
      <c r="QUY715" s="8"/>
      <c r="QUZ715" s="8"/>
      <c r="QVA715" s="8"/>
      <c r="QVB715" s="8"/>
      <c r="QVC715" s="8"/>
      <c r="QVD715" s="8"/>
      <c r="QVE715" s="8"/>
      <c r="QVF715" s="8"/>
      <c r="QVG715" s="8"/>
      <c r="QVH715" s="8"/>
      <c r="QVI715" s="8"/>
      <c r="QVJ715" s="8"/>
      <c r="QVK715" s="8"/>
      <c r="QVL715" s="8"/>
      <c r="QVM715" s="8"/>
      <c r="QVN715" s="8"/>
      <c r="QVO715" s="8"/>
      <c r="QVP715" s="8"/>
      <c r="QVQ715" s="8"/>
      <c r="QVR715" s="8"/>
      <c r="QVS715" s="8"/>
      <c r="QVT715" s="8"/>
      <c r="QVU715" s="8"/>
      <c r="QVV715" s="8"/>
      <c r="QVW715" s="8"/>
      <c r="QVX715" s="8"/>
      <c r="QVY715" s="8"/>
      <c r="QVZ715" s="8"/>
      <c r="QWA715" s="8"/>
      <c r="QWB715" s="8"/>
      <c r="QWC715" s="8"/>
      <c r="QWD715" s="8"/>
      <c r="QWE715" s="8"/>
      <c r="QWF715" s="8"/>
      <c r="QWG715" s="8"/>
      <c r="QWH715" s="8"/>
      <c r="QWI715" s="8"/>
      <c r="QWJ715" s="8"/>
      <c r="QWK715" s="8"/>
      <c r="QWL715" s="8"/>
      <c r="QWM715" s="8"/>
      <c r="QWN715" s="8"/>
      <c r="QWO715" s="8"/>
      <c r="QWP715" s="8"/>
      <c r="QWQ715" s="8"/>
      <c r="QWR715" s="8"/>
      <c r="QWS715" s="8"/>
      <c r="QWT715" s="8"/>
      <c r="QWU715" s="8"/>
      <c r="QWV715" s="8"/>
      <c r="QWW715" s="8"/>
      <c r="QWX715" s="8"/>
      <c r="QWY715" s="8"/>
      <c r="QWZ715" s="8"/>
      <c r="QXA715" s="8"/>
      <c r="QXB715" s="8"/>
      <c r="QXC715" s="8"/>
      <c r="QXD715" s="8"/>
      <c r="QXE715" s="8"/>
      <c r="QXF715" s="8"/>
      <c r="QXG715" s="8"/>
      <c r="QXH715" s="8"/>
      <c r="QXI715" s="8"/>
      <c r="QXJ715" s="8"/>
      <c r="QXK715" s="8"/>
      <c r="QXL715" s="8"/>
      <c r="QXM715" s="8"/>
      <c r="QXN715" s="8"/>
      <c r="QXO715" s="8"/>
      <c r="QXP715" s="8"/>
      <c r="QXQ715" s="8"/>
      <c r="QXR715" s="8"/>
      <c r="QXS715" s="8"/>
      <c r="QXT715" s="8"/>
      <c r="QXU715" s="8"/>
      <c r="QXV715" s="8"/>
      <c r="QXW715" s="8"/>
      <c r="QXX715" s="8"/>
      <c r="QXY715" s="8"/>
      <c r="QXZ715" s="8"/>
      <c r="QYA715" s="8"/>
      <c r="QYB715" s="8"/>
      <c r="QYC715" s="8"/>
      <c r="QYD715" s="8"/>
      <c r="QYE715" s="8"/>
      <c r="QYF715" s="8"/>
      <c r="QYG715" s="8"/>
      <c r="QYH715" s="8"/>
      <c r="QYI715" s="8"/>
      <c r="QYJ715" s="8"/>
      <c r="QYK715" s="8"/>
      <c r="QYL715" s="8"/>
      <c r="QYM715" s="8"/>
      <c r="QYN715" s="8"/>
      <c r="QYO715" s="8"/>
      <c r="QYP715" s="8"/>
      <c r="QYQ715" s="8"/>
      <c r="QYR715" s="8"/>
      <c r="QYS715" s="8"/>
      <c r="QYT715" s="8"/>
      <c r="QYU715" s="8"/>
      <c r="QYV715" s="8"/>
      <c r="QYW715" s="8"/>
      <c r="QYX715" s="8"/>
      <c r="QYY715" s="8"/>
      <c r="QYZ715" s="8"/>
      <c r="QZA715" s="8"/>
      <c r="QZB715" s="8"/>
      <c r="QZC715" s="8"/>
      <c r="QZD715" s="8"/>
      <c r="QZE715" s="8"/>
      <c r="QZF715" s="8"/>
      <c r="QZG715" s="8"/>
      <c r="QZH715" s="8"/>
      <c r="QZI715" s="8"/>
      <c r="QZJ715" s="8"/>
      <c r="QZK715" s="8"/>
      <c r="QZL715" s="8"/>
      <c r="QZM715" s="8"/>
      <c r="QZN715" s="8"/>
      <c r="QZO715" s="8"/>
      <c r="QZP715" s="8"/>
      <c r="QZQ715" s="8"/>
      <c r="QZR715" s="8"/>
      <c r="QZS715" s="8"/>
      <c r="QZT715" s="8"/>
      <c r="QZU715" s="8"/>
      <c r="QZV715" s="8"/>
      <c r="QZW715" s="8"/>
      <c r="QZX715" s="8"/>
      <c r="QZY715" s="8"/>
      <c r="QZZ715" s="8"/>
      <c r="RAA715" s="8"/>
      <c r="RAB715" s="8"/>
      <c r="RAC715" s="8"/>
      <c r="RAD715" s="8"/>
      <c r="RAE715" s="8"/>
      <c r="RAF715" s="8"/>
      <c r="RAG715" s="8"/>
      <c r="RAH715" s="8"/>
      <c r="RAI715" s="8"/>
      <c r="RAJ715" s="8"/>
      <c r="RAK715" s="8"/>
      <c r="RAL715" s="8"/>
      <c r="RAM715" s="8"/>
      <c r="RAN715" s="8"/>
      <c r="RAO715" s="8"/>
      <c r="RAP715" s="8"/>
      <c r="RAQ715" s="8"/>
      <c r="RAR715" s="8"/>
      <c r="RAS715" s="8"/>
      <c r="RAT715" s="8"/>
      <c r="RAU715" s="8"/>
      <c r="RAV715" s="8"/>
      <c r="RAW715" s="8"/>
      <c r="RAX715" s="8"/>
      <c r="RAY715" s="8"/>
      <c r="RAZ715" s="8"/>
      <c r="RBA715" s="8"/>
      <c r="RBB715" s="8"/>
      <c r="RBC715" s="8"/>
      <c r="RBD715" s="8"/>
      <c r="RBE715" s="8"/>
      <c r="RBF715" s="8"/>
      <c r="RBG715" s="8"/>
      <c r="RBH715" s="8"/>
      <c r="RBI715" s="8"/>
      <c r="RBJ715" s="8"/>
      <c r="RBK715" s="8"/>
      <c r="RBL715" s="8"/>
      <c r="RBM715" s="8"/>
      <c r="RBN715" s="8"/>
      <c r="RBO715" s="8"/>
      <c r="RBP715" s="8"/>
      <c r="RBQ715" s="8"/>
      <c r="RBR715" s="8"/>
      <c r="RBS715" s="8"/>
      <c r="RBT715" s="8"/>
      <c r="RBU715" s="8"/>
      <c r="RBV715" s="8"/>
      <c r="RBW715" s="8"/>
      <c r="RBX715" s="8"/>
      <c r="RBY715" s="8"/>
      <c r="RBZ715" s="8"/>
      <c r="RCA715" s="8"/>
      <c r="RCB715" s="8"/>
      <c r="RCC715" s="8"/>
      <c r="RCD715" s="8"/>
      <c r="RCE715" s="8"/>
      <c r="RCF715" s="8"/>
      <c r="RCG715" s="8"/>
      <c r="RCH715" s="8"/>
      <c r="RCI715" s="8"/>
      <c r="RCJ715" s="8"/>
      <c r="RCK715" s="8"/>
      <c r="RCL715" s="8"/>
      <c r="RCM715" s="8"/>
      <c r="RCN715" s="8"/>
      <c r="RCO715" s="8"/>
      <c r="RCP715" s="8"/>
      <c r="RCQ715" s="8"/>
      <c r="RCR715" s="8"/>
      <c r="RCS715" s="8"/>
      <c r="RCT715" s="8"/>
      <c r="RCU715" s="8"/>
      <c r="RCV715" s="8"/>
      <c r="RCW715" s="8"/>
      <c r="RCX715" s="8"/>
      <c r="RCY715" s="8"/>
      <c r="RCZ715" s="8"/>
      <c r="RDA715" s="8"/>
      <c r="RDB715" s="8"/>
      <c r="RDC715" s="8"/>
      <c r="RDD715" s="8"/>
      <c r="RDE715" s="8"/>
      <c r="RDF715" s="8"/>
      <c r="RDG715" s="8"/>
      <c r="RDH715" s="8"/>
      <c r="RDI715" s="8"/>
      <c r="RDJ715" s="8"/>
      <c r="RDK715" s="8"/>
      <c r="RDL715" s="8"/>
      <c r="RDM715" s="8"/>
      <c r="RDN715" s="8"/>
      <c r="RDO715" s="8"/>
      <c r="RDP715" s="8"/>
      <c r="RDQ715" s="8"/>
      <c r="RDR715" s="8"/>
      <c r="RDS715" s="8"/>
      <c r="RDT715" s="8"/>
      <c r="RDU715" s="8"/>
      <c r="RDV715" s="8"/>
      <c r="RDW715" s="8"/>
      <c r="RDX715" s="8"/>
      <c r="RDY715" s="8"/>
      <c r="RDZ715" s="8"/>
      <c r="REA715" s="8"/>
      <c r="REB715" s="8"/>
      <c r="REC715" s="8"/>
      <c r="RED715" s="8"/>
      <c r="REE715" s="8"/>
      <c r="REF715" s="8"/>
      <c r="REG715" s="8"/>
      <c r="REH715" s="8"/>
      <c r="REI715" s="8"/>
      <c r="REJ715" s="8"/>
      <c r="REK715" s="8"/>
      <c r="REL715" s="8"/>
      <c r="REM715" s="8"/>
      <c r="REN715" s="8"/>
      <c r="REO715" s="8"/>
      <c r="REP715" s="8"/>
      <c r="REQ715" s="8"/>
      <c r="RER715" s="8"/>
      <c r="RES715" s="8"/>
      <c r="RET715" s="8"/>
      <c r="REU715" s="8"/>
      <c r="REV715" s="8"/>
      <c r="REW715" s="8"/>
      <c r="REX715" s="8"/>
      <c r="REY715" s="8"/>
      <c r="REZ715" s="8"/>
      <c r="RFA715" s="8"/>
      <c r="RFB715" s="8"/>
      <c r="RFC715" s="8"/>
      <c r="RFD715" s="8"/>
      <c r="RFE715" s="8"/>
      <c r="RFF715" s="8"/>
      <c r="RFG715" s="8"/>
      <c r="RFH715" s="8"/>
      <c r="RFI715" s="8"/>
      <c r="RFJ715" s="8"/>
      <c r="RFK715" s="8"/>
      <c r="RFL715" s="8"/>
      <c r="RFM715" s="8"/>
      <c r="RFN715" s="8"/>
      <c r="RFO715" s="8"/>
      <c r="RFP715" s="8"/>
      <c r="RFQ715" s="8"/>
      <c r="RFR715" s="8"/>
      <c r="RFS715" s="8"/>
      <c r="RFT715" s="8"/>
      <c r="RFU715" s="8"/>
      <c r="RFV715" s="8"/>
      <c r="RFW715" s="8"/>
      <c r="RFX715" s="8"/>
      <c r="RFY715" s="8"/>
      <c r="RFZ715" s="8"/>
      <c r="RGA715" s="8"/>
      <c r="RGB715" s="8"/>
      <c r="RGC715" s="8"/>
      <c r="RGD715" s="8"/>
      <c r="RGE715" s="8"/>
      <c r="RGF715" s="8"/>
      <c r="RGG715" s="8"/>
      <c r="RGH715" s="8"/>
      <c r="RGI715" s="8"/>
      <c r="RGJ715" s="8"/>
      <c r="RGK715" s="8"/>
      <c r="RGL715" s="8"/>
      <c r="RGM715" s="8"/>
      <c r="RGN715" s="8"/>
      <c r="RGO715" s="8"/>
      <c r="RGP715" s="8"/>
      <c r="RGQ715" s="8"/>
      <c r="RGR715" s="8"/>
      <c r="RGS715" s="8"/>
      <c r="RGT715" s="8"/>
      <c r="RGU715" s="8"/>
      <c r="RGV715" s="8"/>
      <c r="RGW715" s="8"/>
      <c r="RGX715" s="8"/>
      <c r="RGY715" s="8"/>
      <c r="RGZ715" s="8"/>
      <c r="RHA715" s="8"/>
      <c r="RHB715" s="8"/>
      <c r="RHC715" s="8"/>
      <c r="RHD715" s="8"/>
      <c r="RHE715" s="8"/>
      <c r="RHF715" s="8"/>
      <c r="RHG715" s="8"/>
      <c r="RHH715" s="8"/>
      <c r="RHI715" s="8"/>
      <c r="RHJ715" s="8"/>
      <c r="RHK715" s="8"/>
      <c r="RHL715" s="8"/>
      <c r="RHM715" s="8"/>
      <c r="RHN715" s="8"/>
      <c r="RHO715" s="8"/>
      <c r="RHP715" s="8"/>
      <c r="RHQ715" s="8"/>
      <c r="RHR715" s="8"/>
      <c r="RHS715" s="8"/>
      <c r="RHT715" s="8"/>
      <c r="RHU715" s="8"/>
      <c r="RHV715" s="8"/>
      <c r="RHW715" s="8"/>
      <c r="RHX715" s="8"/>
      <c r="RHY715" s="8"/>
      <c r="RHZ715" s="8"/>
      <c r="RIA715" s="8"/>
      <c r="RIB715" s="8"/>
      <c r="RIC715" s="8"/>
      <c r="RID715" s="8"/>
      <c r="RIE715" s="8"/>
      <c r="RIF715" s="8"/>
      <c r="RIG715" s="8"/>
      <c r="RIH715" s="8"/>
      <c r="RII715" s="8"/>
      <c r="RIJ715" s="8"/>
      <c r="RIK715" s="8"/>
      <c r="RIL715" s="8"/>
      <c r="RIM715" s="8"/>
      <c r="RIN715" s="8"/>
      <c r="RIO715" s="8"/>
      <c r="RIP715" s="8"/>
      <c r="RIQ715" s="8"/>
      <c r="RIR715" s="8"/>
      <c r="RIS715" s="8"/>
      <c r="RIT715" s="8"/>
      <c r="RIU715" s="8"/>
      <c r="RIV715" s="8"/>
      <c r="RIW715" s="8"/>
      <c r="RIX715" s="8"/>
      <c r="RIY715" s="8"/>
      <c r="RIZ715" s="8"/>
      <c r="RJA715" s="8"/>
      <c r="RJB715" s="8"/>
      <c r="RJC715" s="8"/>
      <c r="RJD715" s="8"/>
      <c r="RJE715" s="8"/>
      <c r="RJF715" s="8"/>
      <c r="RJG715" s="8"/>
      <c r="RJH715" s="8"/>
      <c r="RJI715" s="8"/>
      <c r="RJJ715" s="8"/>
      <c r="RJK715" s="8"/>
      <c r="RJL715" s="8"/>
      <c r="RJM715" s="8"/>
      <c r="RJN715" s="8"/>
      <c r="RJO715" s="8"/>
      <c r="RJP715" s="8"/>
      <c r="RJQ715" s="8"/>
      <c r="RJR715" s="8"/>
      <c r="RJS715" s="8"/>
      <c r="RJT715" s="8"/>
      <c r="RJU715" s="8"/>
      <c r="RJV715" s="8"/>
      <c r="RJW715" s="8"/>
      <c r="RJX715" s="8"/>
      <c r="RJY715" s="8"/>
      <c r="RJZ715" s="8"/>
      <c r="RKA715" s="8"/>
      <c r="RKB715" s="8"/>
      <c r="RKC715" s="8"/>
      <c r="RKD715" s="8"/>
      <c r="RKE715" s="8"/>
      <c r="RKF715" s="8"/>
      <c r="RKG715" s="8"/>
      <c r="RKH715" s="8"/>
      <c r="RKI715" s="8"/>
      <c r="RKJ715" s="8"/>
      <c r="RKK715" s="8"/>
      <c r="RKL715" s="8"/>
      <c r="RKM715" s="8"/>
      <c r="RKN715" s="8"/>
      <c r="RKO715" s="8"/>
      <c r="RKP715" s="8"/>
      <c r="RKQ715" s="8"/>
      <c r="RKR715" s="8"/>
      <c r="RKS715" s="8"/>
      <c r="RKT715" s="8"/>
      <c r="RKU715" s="8"/>
      <c r="RKV715" s="8"/>
      <c r="RKW715" s="8"/>
      <c r="RKX715" s="8"/>
      <c r="RKY715" s="8"/>
      <c r="RKZ715" s="8"/>
      <c r="RLA715" s="8"/>
      <c r="RLB715" s="8"/>
      <c r="RLC715" s="8"/>
      <c r="RLD715" s="8"/>
      <c r="RLE715" s="8"/>
      <c r="RLF715" s="8"/>
      <c r="RLG715" s="8"/>
      <c r="RLH715" s="8"/>
      <c r="RLI715" s="8"/>
      <c r="RLJ715" s="8"/>
      <c r="RLK715" s="8"/>
      <c r="RLL715" s="8"/>
      <c r="RLM715" s="8"/>
      <c r="RLN715" s="8"/>
      <c r="RLO715" s="8"/>
      <c r="RLP715" s="8"/>
      <c r="RLQ715" s="8"/>
      <c r="RLR715" s="8"/>
      <c r="RLS715" s="8"/>
      <c r="RLT715" s="8"/>
      <c r="RLU715" s="8"/>
      <c r="RLV715" s="8"/>
      <c r="RLW715" s="8"/>
      <c r="RLX715" s="8"/>
      <c r="RLY715" s="8"/>
      <c r="RLZ715" s="8"/>
      <c r="RMA715" s="8"/>
      <c r="RMB715" s="8"/>
      <c r="RMC715" s="8"/>
      <c r="RMD715" s="8"/>
      <c r="RME715" s="8"/>
      <c r="RMF715" s="8"/>
      <c r="RMG715" s="8"/>
      <c r="RMH715" s="8"/>
      <c r="RMI715" s="8"/>
      <c r="RMJ715" s="8"/>
      <c r="RMK715" s="8"/>
      <c r="RML715" s="8"/>
      <c r="RMM715" s="8"/>
      <c r="RMN715" s="8"/>
      <c r="RMO715" s="8"/>
      <c r="RMP715" s="8"/>
      <c r="RMQ715" s="8"/>
      <c r="RMR715" s="8"/>
      <c r="RMS715" s="8"/>
      <c r="RMT715" s="8"/>
      <c r="RMU715" s="8"/>
      <c r="RMV715" s="8"/>
      <c r="RMW715" s="8"/>
      <c r="RMX715" s="8"/>
      <c r="RMY715" s="8"/>
      <c r="RMZ715" s="8"/>
      <c r="RNA715" s="8"/>
      <c r="RNB715" s="8"/>
      <c r="RNC715" s="8"/>
      <c r="RND715" s="8"/>
      <c r="RNE715" s="8"/>
      <c r="RNF715" s="8"/>
      <c r="RNG715" s="8"/>
      <c r="RNH715" s="8"/>
      <c r="RNI715" s="8"/>
      <c r="RNJ715" s="8"/>
      <c r="RNK715" s="8"/>
      <c r="RNL715" s="8"/>
      <c r="RNM715" s="8"/>
      <c r="RNN715" s="8"/>
      <c r="RNO715" s="8"/>
      <c r="RNP715" s="8"/>
      <c r="RNQ715" s="8"/>
      <c r="RNR715" s="8"/>
      <c r="RNS715" s="8"/>
      <c r="RNT715" s="8"/>
      <c r="RNU715" s="8"/>
      <c r="RNV715" s="8"/>
      <c r="RNW715" s="8"/>
      <c r="RNX715" s="8"/>
      <c r="RNY715" s="8"/>
      <c r="RNZ715" s="8"/>
      <c r="ROA715" s="8"/>
      <c r="ROB715" s="8"/>
      <c r="ROC715" s="8"/>
      <c r="ROD715" s="8"/>
      <c r="ROE715" s="8"/>
      <c r="ROF715" s="8"/>
      <c r="ROG715" s="8"/>
      <c r="ROH715" s="8"/>
      <c r="ROI715" s="8"/>
      <c r="ROJ715" s="8"/>
      <c r="ROK715" s="8"/>
      <c r="ROL715" s="8"/>
      <c r="ROM715" s="8"/>
      <c r="RON715" s="8"/>
      <c r="ROO715" s="8"/>
      <c r="ROP715" s="8"/>
      <c r="ROQ715" s="8"/>
      <c r="ROR715" s="8"/>
      <c r="ROS715" s="8"/>
      <c r="ROT715" s="8"/>
      <c r="ROU715" s="8"/>
      <c r="ROV715" s="8"/>
      <c r="ROW715" s="8"/>
      <c r="ROX715" s="8"/>
      <c r="ROY715" s="8"/>
      <c r="ROZ715" s="8"/>
      <c r="RPA715" s="8"/>
      <c r="RPB715" s="8"/>
      <c r="RPC715" s="8"/>
      <c r="RPD715" s="8"/>
      <c r="RPE715" s="8"/>
      <c r="RPF715" s="8"/>
      <c r="RPG715" s="8"/>
      <c r="RPH715" s="8"/>
      <c r="RPI715" s="8"/>
      <c r="RPJ715" s="8"/>
      <c r="RPK715" s="8"/>
      <c r="RPL715" s="8"/>
      <c r="RPM715" s="8"/>
      <c r="RPN715" s="8"/>
      <c r="RPO715" s="8"/>
      <c r="RPP715" s="8"/>
      <c r="RPQ715" s="8"/>
      <c r="RPR715" s="8"/>
      <c r="RPS715" s="8"/>
      <c r="RPT715" s="8"/>
      <c r="RPU715" s="8"/>
      <c r="RPV715" s="8"/>
      <c r="RPW715" s="8"/>
      <c r="RPX715" s="8"/>
      <c r="RPY715" s="8"/>
      <c r="RPZ715" s="8"/>
      <c r="RQA715" s="8"/>
      <c r="RQB715" s="8"/>
      <c r="RQC715" s="8"/>
      <c r="RQD715" s="8"/>
      <c r="RQE715" s="8"/>
      <c r="RQF715" s="8"/>
      <c r="RQG715" s="8"/>
      <c r="RQH715" s="8"/>
      <c r="RQI715" s="8"/>
      <c r="RQJ715" s="8"/>
      <c r="RQK715" s="8"/>
      <c r="RQL715" s="8"/>
      <c r="RQM715" s="8"/>
      <c r="RQN715" s="8"/>
      <c r="RQO715" s="8"/>
      <c r="RQP715" s="8"/>
      <c r="RQQ715" s="8"/>
      <c r="RQR715" s="8"/>
      <c r="RQS715" s="8"/>
      <c r="RQT715" s="8"/>
      <c r="RQU715" s="8"/>
      <c r="RQV715" s="8"/>
      <c r="RQW715" s="8"/>
      <c r="RQX715" s="8"/>
      <c r="RQY715" s="8"/>
      <c r="RQZ715" s="8"/>
      <c r="RRA715" s="8"/>
      <c r="RRB715" s="8"/>
      <c r="RRC715" s="8"/>
      <c r="RRD715" s="8"/>
      <c r="RRE715" s="8"/>
      <c r="RRF715" s="8"/>
      <c r="RRG715" s="8"/>
      <c r="RRH715" s="8"/>
      <c r="RRI715" s="8"/>
      <c r="RRJ715" s="8"/>
      <c r="RRK715" s="8"/>
      <c r="RRL715" s="8"/>
      <c r="RRM715" s="8"/>
      <c r="RRN715" s="8"/>
      <c r="RRO715" s="8"/>
      <c r="RRP715" s="8"/>
      <c r="RRQ715" s="8"/>
      <c r="RRR715" s="8"/>
      <c r="RRS715" s="8"/>
      <c r="RRT715" s="8"/>
      <c r="RRU715" s="8"/>
      <c r="RRV715" s="8"/>
      <c r="RRW715" s="8"/>
      <c r="RRX715" s="8"/>
      <c r="RRY715" s="8"/>
      <c r="RRZ715" s="8"/>
      <c r="RSA715" s="8"/>
      <c r="RSB715" s="8"/>
      <c r="RSC715" s="8"/>
      <c r="RSD715" s="8"/>
      <c r="RSE715" s="8"/>
      <c r="RSF715" s="8"/>
      <c r="RSG715" s="8"/>
      <c r="RSH715" s="8"/>
      <c r="RSI715" s="8"/>
      <c r="RSJ715" s="8"/>
      <c r="RSK715" s="8"/>
      <c r="RSL715" s="8"/>
      <c r="RSM715" s="8"/>
      <c r="RSN715" s="8"/>
      <c r="RSO715" s="8"/>
      <c r="RSP715" s="8"/>
      <c r="RSQ715" s="8"/>
      <c r="RSR715" s="8"/>
      <c r="RSS715" s="8"/>
      <c r="RST715" s="8"/>
      <c r="RSU715" s="8"/>
      <c r="RSV715" s="8"/>
      <c r="RSW715" s="8"/>
      <c r="RSX715" s="8"/>
      <c r="RSY715" s="8"/>
      <c r="RSZ715" s="8"/>
      <c r="RTA715" s="8"/>
      <c r="RTB715" s="8"/>
      <c r="RTC715" s="8"/>
      <c r="RTD715" s="8"/>
      <c r="RTE715" s="8"/>
      <c r="RTF715" s="8"/>
      <c r="RTG715" s="8"/>
      <c r="RTH715" s="8"/>
      <c r="RTI715" s="8"/>
      <c r="RTJ715" s="8"/>
      <c r="RTK715" s="8"/>
      <c r="RTL715" s="8"/>
      <c r="RTM715" s="8"/>
      <c r="RTN715" s="8"/>
      <c r="RTO715" s="8"/>
      <c r="RTP715" s="8"/>
      <c r="RTQ715" s="8"/>
      <c r="RTR715" s="8"/>
      <c r="RTS715" s="8"/>
      <c r="RTT715" s="8"/>
      <c r="RTU715" s="8"/>
      <c r="RTV715" s="8"/>
      <c r="RTW715" s="8"/>
      <c r="RTX715" s="8"/>
      <c r="RTY715" s="8"/>
      <c r="RTZ715" s="8"/>
      <c r="RUA715" s="8"/>
      <c r="RUB715" s="8"/>
      <c r="RUC715" s="8"/>
      <c r="RUD715" s="8"/>
      <c r="RUE715" s="8"/>
      <c r="RUF715" s="8"/>
      <c r="RUG715" s="8"/>
      <c r="RUH715" s="8"/>
      <c r="RUI715" s="8"/>
      <c r="RUJ715" s="8"/>
      <c r="RUK715" s="8"/>
      <c r="RUL715" s="8"/>
      <c r="RUM715" s="8"/>
      <c r="RUN715" s="8"/>
      <c r="RUO715" s="8"/>
      <c r="RUP715" s="8"/>
      <c r="RUQ715" s="8"/>
      <c r="RUR715" s="8"/>
      <c r="RUS715" s="8"/>
      <c r="RUT715" s="8"/>
      <c r="RUU715" s="8"/>
      <c r="RUV715" s="8"/>
      <c r="RUW715" s="8"/>
      <c r="RUX715" s="8"/>
      <c r="RUY715" s="8"/>
      <c r="RUZ715" s="8"/>
      <c r="RVA715" s="8"/>
      <c r="RVB715" s="8"/>
      <c r="RVC715" s="8"/>
      <c r="RVD715" s="8"/>
      <c r="RVE715" s="8"/>
      <c r="RVF715" s="8"/>
      <c r="RVG715" s="8"/>
      <c r="RVH715" s="8"/>
      <c r="RVI715" s="8"/>
      <c r="RVJ715" s="8"/>
      <c r="RVK715" s="8"/>
      <c r="RVL715" s="8"/>
      <c r="RVM715" s="8"/>
      <c r="RVN715" s="8"/>
      <c r="RVO715" s="8"/>
      <c r="RVP715" s="8"/>
      <c r="RVQ715" s="8"/>
      <c r="RVR715" s="8"/>
      <c r="RVS715" s="8"/>
      <c r="RVT715" s="8"/>
      <c r="RVU715" s="8"/>
      <c r="RVV715" s="8"/>
      <c r="RVW715" s="8"/>
      <c r="RVX715" s="8"/>
      <c r="RVY715" s="8"/>
      <c r="RVZ715" s="8"/>
      <c r="RWA715" s="8"/>
      <c r="RWB715" s="8"/>
      <c r="RWC715" s="8"/>
      <c r="RWD715" s="8"/>
      <c r="RWE715" s="8"/>
      <c r="RWF715" s="8"/>
      <c r="RWG715" s="8"/>
      <c r="RWH715" s="8"/>
      <c r="RWI715" s="8"/>
      <c r="RWJ715" s="8"/>
      <c r="RWK715" s="8"/>
      <c r="RWL715" s="8"/>
      <c r="RWM715" s="8"/>
      <c r="RWN715" s="8"/>
      <c r="RWO715" s="8"/>
      <c r="RWP715" s="8"/>
      <c r="RWQ715" s="8"/>
      <c r="RWR715" s="8"/>
      <c r="RWS715" s="8"/>
      <c r="RWT715" s="8"/>
      <c r="RWU715" s="8"/>
      <c r="RWV715" s="8"/>
      <c r="RWW715" s="8"/>
      <c r="RWX715" s="8"/>
      <c r="RWY715" s="8"/>
      <c r="RWZ715" s="8"/>
      <c r="RXA715" s="8"/>
      <c r="RXB715" s="8"/>
      <c r="RXC715" s="8"/>
      <c r="RXD715" s="8"/>
      <c r="RXE715" s="8"/>
      <c r="RXF715" s="8"/>
      <c r="RXG715" s="8"/>
      <c r="RXH715" s="8"/>
      <c r="RXI715" s="8"/>
      <c r="RXJ715" s="8"/>
      <c r="RXK715" s="8"/>
      <c r="RXL715" s="8"/>
      <c r="RXM715" s="8"/>
      <c r="RXN715" s="8"/>
      <c r="RXO715" s="8"/>
      <c r="RXP715" s="8"/>
      <c r="RXQ715" s="8"/>
      <c r="RXR715" s="8"/>
      <c r="RXS715" s="8"/>
      <c r="RXT715" s="8"/>
      <c r="RXU715" s="8"/>
      <c r="RXV715" s="8"/>
      <c r="RXW715" s="8"/>
      <c r="RXX715" s="8"/>
      <c r="RXY715" s="8"/>
      <c r="RXZ715" s="8"/>
      <c r="RYA715" s="8"/>
      <c r="RYB715" s="8"/>
      <c r="RYC715" s="8"/>
      <c r="RYD715" s="8"/>
      <c r="RYE715" s="8"/>
      <c r="RYF715" s="8"/>
      <c r="RYG715" s="8"/>
      <c r="RYH715" s="8"/>
      <c r="RYI715" s="8"/>
      <c r="RYJ715" s="8"/>
      <c r="RYK715" s="8"/>
      <c r="RYL715" s="8"/>
      <c r="RYM715" s="8"/>
      <c r="RYN715" s="8"/>
      <c r="RYO715" s="8"/>
      <c r="RYP715" s="8"/>
      <c r="RYQ715" s="8"/>
      <c r="RYR715" s="8"/>
      <c r="RYS715" s="8"/>
      <c r="RYT715" s="8"/>
      <c r="RYU715" s="8"/>
      <c r="RYV715" s="8"/>
      <c r="RYW715" s="8"/>
      <c r="RYX715" s="8"/>
      <c r="RYY715" s="8"/>
      <c r="RYZ715" s="8"/>
      <c r="RZA715" s="8"/>
      <c r="RZB715" s="8"/>
      <c r="RZC715" s="8"/>
      <c r="RZD715" s="8"/>
      <c r="RZE715" s="8"/>
      <c r="RZF715" s="8"/>
      <c r="RZG715" s="8"/>
      <c r="RZH715" s="8"/>
      <c r="RZI715" s="8"/>
      <c r="RZJ715" s="8"/>
      <c r="RZK715" s="8"/>
      <c r="RZL715" s="8"/>
      <c r="RZM715" s="8"/>
      <c r="RZN715" s="8"/>
      <c r="RZO715" s="8"/>
      <c r="RZP715" s="8"/>
      <c r="RZQ715" s="8"/>
      <c r="RZR715" s="8"/>
      <c r="RZS715" s="8"/>
      <c r="RZT715" s="8"/>
      <c r="RZU715" s="8"/>
      <c r="RZV715" s="8"/>
      <c r="RZW715" s="8"/>
      <c r="RZX715" s="8"/>
      <c r="RZY715" s="8"/>
      <c r="RZZ715" s="8"/>
      <c r="SAA715" s="8"/>
      <c r="SAB715" s="8"/>
      <c r="SAC715" s="8"/>
      <c r="SAD715" s="8"/>
      <c r="SAE715" s="8"/>
      <c r="SAF715" s="8"/>
      <c r="SAG715" s="8"/>
      <c r="SAH715" s="8"/>
      <c r="SAI715" s="8"/>
      <c r="SAJ715" s="8"/>
      <c r="SAK715" s="8"/>
      <c r="SAL715" s="8"/>
      <c r="SAM715" s="8"/>
      <c r="SAN715" s="8"/>
      <c r="SAO715" s="8"/>
      <c r="SAP715" s="8"/>
      <c r="SAQ715" s="8"/>
      <c r="SAR715" s="8"/>
      <c r="SAS715" s="8"/>
      <c r="SAT715" s="8"/>
      <c r="SAU715" s="8"/>
      <c r="SAV715" s="8"/>
      <c r="SAW715" s="8"/>
      <c r="SAX715" s="8"/>
      <c r="SAY715" s="8"/>
      <c r="SAZ715" s="8"/>
      <c r="SBA715" s="8"/>
      <c r="SBB715" s="8"/>
      <c r="SBC715" s="8"/>
      <c r="SBD715" s="8"/>
      <c r="SBE715" s="8"/>
      <c r="SBF715" s="8"/>
      <c r="SBG715" s="8"/>
      <c r="SBH715" s="8"/>
      <c r="SBI715" s="8"/>
      <c r="SBJ715" s="8"/>
      <c r="SBK715" s="8"/>
      <c r="SBL715" s="8"/>
      <c r="SBM715" s="8"/>
      <c r="SBN715" s="8"/>
      <c r="SBO715" s="8"/>
      <c r="SBP715" s="8"/>
      <c r="SBQ715" s="8"/>
      <c r="SBR715" s="8"/>
      <c r="SBS715" s="8"/>
      <c r="SBT715" s="8"/>
      <c r="SBU715" s="8"/>
      <c r="SBV715" s="8"/>
      <c r="SBW715" s="8"/>
      <c r="SBX715" s="8"/>
      <c r="SBY715" s="8"/>
      <c r="SBZ715" s="8"/>
      <c r="SCA715" s="8"/>
      <c r="SCB715" s="8"/>
      <c r="SCC715" s="8"/>
      <c r="SCD715" s="8"/>
      <c r="SCE715" s="8"/>
      <c r="SCF715" s="8"/>
      <c r="SCG715" s="8"/>
      <c r="SCH715" s="8"/>
      <c r="SCI715" s="8"/>
      <c r="SCJ715" s="8"/>
      <c r="SCK715" s="8"/>
      <c r="SCL715" s="8"/>
      <c r="SCM715" s="8"/>
      <c r="SCN715" s="8"/>
      <c r="SCO715" s="8"/>
      <c r="SCP715" s="8"/>
      <c r="SCQ715" s="8"/>
      <c r="SCR715" s="8"/>
      <c r="SCS715" s="8"/>
      <c r="SCT715" s="8"/>
      <c r="SCU715" s="8"/>
      <c r="SCV715" s="8"/>
      <c r="SCW715" s="8"/>
      <c r="SCX715" s="8"/>
      <c r="SCY715" s="8"/>
      <c r="SCZ715" s="8"/>
      <c r="SDA715" s="8"/>
      <c r="SDB715" s="8"/>
      <c r="SDC715" s="8"/>
      <c r="SDD715" s="8"/>
      <c r="SDE715" s="8"/>
      <c r="SDF715" s="8"/>
      <c r="SDG715" s="8"/>
      <c r="SDH715" s="8"/>
      <c r="SDI715" s="8"/>
      <c r="SDJ715" s="8"/>
      <c r="SDK715" s="8"/>
      <c r="SDL715" s="8"/>
      <c r="SDM715" s="8"/>
      <c r="SDN715" s="8"/>
      <c r="SDO715" s="8"/>
      <c r="SDP715" s="8"/>
      <c r="SDQ715" s="8"/>
      <c r="SDR715" s="8"/>
      <c r="SDS715" s="8"/>
      <c r="SDT715" s="8"/>
      <c r="SDU715" s="8"/>
      <c r="SDV715" s="8"/>
      <c r="SDW715" s="8"/>
      <c r="SDX715" s="8"/>
      <c r="SDY715" s="8"/>
      <c r="SDZ715" s="8"/>
      <c r="SEA715" s="8"/>
      <c r="SEB715" s="8"/>
      <c r="SEC715" s="8"/>
      <c r="SED715" s="8"/>
      <c r="SEE715" s="8"/>
      <c r="SEF715" s="8"/>
      <c r="SEG715" s="8"/>
      <c r="SEH715" s="8"/>
      <c r="SEI715" s="8"/>
      <c r="SEJ715" s="8"/>
      <c r="SEK715" s="8"/>
      <c r="SEL715" s="8"/>
      <c r="SEM715" s="8"/>
      <c r="SEN715" s="8"/>
      <c r="SEO715" s="8"/>
      <c r="SEP715" s="8"/>
      <c r="SEQ715" s="8"/>
      <c r="SER715" s="8"/>
      <c r="SES715" s="8"/>
      <c r="SET715" s="8"/>
      <c r="SEU715" s="8"/>
      <c r="SEV715" s="8"/>
      <c r="SEW715" s="8"/>
      <c r="SEX715" s="8"/>
      <c r="SEY715" s="8"/>
      <c r="SEZ715" s="8"/>
      <c r="SFA715" s="8"/>
      <c r="SFB715" s="8"/>
      <c r="SFC715" s="8"/>
      <c r="SFD715" s="8"/>
      <c r="SFE715" s="8"/>
      <c r="SFF715" s="8"/>
      <c r="SFG715" s="8"/>
      <c r="SFH715" s="8"/>
      <c r="SFI715" s="8"/>
      <c r="SFJ715" s="8"/>
      <c r="SFK715" s="8"/>
      <c r="SFL715" s="8"/>
      <c r="SFM715" s="8"/>
      <c r="SFN715" s="8"/>
      <c r="SFO715" s="8"/>
      <c r="SFP715" s="8"/>
      <c r="SFQ715" s="8"/>
      <c r="SFR715" s="8"/>
      <c r="SFS715" s="8"/>
      <c r="SFT715" s="8"/>
      <c r="SFU715" s="8"/>
      <c r="SFV715" s="8"/>
      <c r="SFW715" s="8"/>
      <c r="SFX715" s="8"/>
      <c r="SFY715" s="8"/>
      <c r="SFZ715" s="8"/>
      <c r="SGA715" s="8"/>
      <c r="SGB715" s="8"/>
      <c r="SGC715" s="8"/>
      <c r="SGD715" s="8"/>
      <c r="SGE715" s="8"/>
      <c r="SGF715" s="8"/>
      <c r="SGG715" s="8"/>
      <c r="SGH715" s="8"/>
      <c r="SGI715" s="8"/>
      <c r="SGJ715" s="8"/>
      <c r="SGK715" s="8"/>
      <c r="SGL715" s="8"/>
      <c r="SGM715" s="8"/>
      <c r="SGN715" s="8"/>
      <c r="SGO715" s="8"/>
      <c r="SGP715" s="8"/>
      <c r="SGQ715" s="8"/>
      <c r="SGR715" s="8"/>
      <c r="SGS715" s="8"/>
      <c r="SGT715" s="8"/>
      <c r="SGU715" s="8"/>
      <c r="SGV715" s="8"/>
      <c r="SGW715" s="8"/>
      <c r="SGX715" s="8"/>
      <c r="SGY715" s="8"/>
      <c r="SGZ715" s="8"/>
      <c r="SHA715" s="8"/>
      <c r="SHB715" s="8"/>
      <c r="SHC715" s="8"/>
      <c r="SHD715" s="8"/>
      <c r="SHE715" s="8"/>
      <c r="SHF715" s="8"/>
      <c r="SHG715" s="8"/>
      <c r="SHH715" s="8"/>
      <c r="SHI715" s="8"/>
      <c r="SHJ715" s="8"/>
      <c r="SHK715" s="8"/>
      <c r="SHL715" s="8"/>
      <c r="SHM715" s="8"/>
      <c r="SHN715" s="8"/>
      <c r="SHO715" s="8"/>
      <c r="SHP715" s="8"/>
      <c r="SHQ715" s="8"/>
      <c r="SHR715" s="8"/>
      <c r="SHS715" s="8"/>
      <c r="SHT715" s="8"/>
      <c r="SHU715" s="8"/>
      <c r="SHV715" s="8"/>
      <c r="SHW715" s="8"/>
      <c r="SHX715" s="8"/>
      <c r="SHY715" s="8"/>
      <c r="SHZ715" s="8"/>
      <c r="SIA715" s="8"/>
      <c r="SIB715" s="8"/>
      <c r="SIC715" s="8"/>
      <c r="SID715" s="8"/>
      <c r="SIE715" s="8"/>
      <c r="SIF715" s="8"/>
      <c r="SIG715" s="8"/>
      <c r="SIH715" s="8"/>
      <c r="SII715" s="8"/>
      <c r="SIJ715" s="8"/>
      <c r="SIK715" s="8"/>
      <c r="SIL715" s="8"/>
      <c r="SIM715" s="8"/>
      <c r="SIN715" s="8"/>
      <c r="SIO715" s="8"/>
      <c r="SIP715" s="8"/>
      <c r="SIQ715" s="8"/>
      <c r="SIR715" s="8"/>
      <c r="SIS715" s="8"/>
      <c r="SIT715" s="8"/>
      <c r="SIU715" s="8"/>
      <c r="SIV715" s="8"/>
      <c r="SIW715" s="8"/>
      <c r="SIX715" s="8"/>
      <c r="SIY715" s="8"/>
      <c r="SIZ715" s="8"/>
      <c r="SJA715" s="8"/>
      <c r="SJB715" s="8"/>
      <c r="SJC715" s="8"/>
      <c r="SJD715" s="8"/>
      <c r="SJE715" s="8"/>
      <c r="SJF715" s="8"/>
      <c r="SJG715" s="8"/>
      <c r="SJH715" s="8"/>
      <c r="SJI715" s="8"/>
      <c r="SJJ715" s="8"/>
      <c r="SJK715" s="8"/>
      <c r="SJL715" s="8"/>
      <c r="SJM715" s="8"/>
      <c r="SJN715" s="8"/>
      <c r="SJO715" s="8"/>
      <c r="SJP715" s="8"/>
      <c r="SJQ715" s="8"/>
      <c r="SJR715" s="8"/>
      <c r="SJS715" s="8"/>
      <c r="SJT715" s="8"/>
      <c r="SJU715" s="8"/>
      <c r="SJV715" s="8"/>
      <c r="SJW715" s="8"/>
      <c r="SJX715" s="8"/>
      <c r="SJY715" s="8"/>
      <c r="SJZ715" s="8"/>
      <c r="SKA715" s="8"/>
      <c r="SKB715" s="8"/>
      <c r="SKC715" s="8"/>
      <c r="SKD715" s="8"/>
      <c r="SKE715" s="8"/>
      <c r="SKF715" s="8"/>
      <c r="SKG715" s="8"/>
      <c r="SKH715" s="8"/>
      <c r="SKI715" s="8"/>
      <c r="SKJ715" s="8"/>
      <c r="SKK715" s="8"/>
      <c r="SKL715" s="8"/>
      <c r="SKM715" s="8"/>
      <c r="SKN715" s="8"/>
      <c r="SKO715" s="8"/>
      <c r="SKP715" s="8"/>
      <c r="SKQ715" s="8"/>
      <c r="SKR715" s="8"/>
      <c r="SKS715" s="8"/>
      <c r="SKT715" s="8"/>
      <c r="SKU715" s="8"/>
      <c r="SKV715" s="8"/>
      <c r="SKW715" s="8"/>
      <c r="SKX715" s="8"/>
      <c r="SKY715" s="8"/>
      <c r="SKZ715" s="8"/>
      <c r="SLA715" s="8"/>
      <c r="SLB715" s="8"/>
      <c r="SLC715" s="8"/>
      <c r="SLD715" s="8"/>
      <c r="SLE715" s="8"/>
      <c r="SLF715" s="8"/>
      <c r="SLG715" s="8"/>
      <c r="SLH715" s="8"/>
      <c r="SLI715" s="8"/>
      <c r="SLJ715" s="8"/>
      <c r="SLK715" s="8"/>
      <c r="SLL715" s="8"/>
      <c r="SLM715" s="8"/>
      <c r="SLN715" s="8"/>
      <c r="SLO715" s="8"/>
      <c r="SLP715" s="8"/>
      <c r="SLQ715" s="8"/>
      <c r="SLR715" s="8"/>
      <c r="SLS715" s="8"/>
      <c r="SLT715" s="8"/>
      <c r="SLU715" s="8"/>
      <c r="SLV715" s="8"/>
      <c r="SLW715" s="8"/>
      <c r="SLX715" s="8"/>
      <c r="SLY715" s="8"/>
      <c r="SLZ715" s="8"/>
      <c r="SMA715" s="8"/>
      <c r="SMB715" s="8"/>
      <c r="SMC715" s="8"/>
      <c r="SMD715" s="8"/>
      <c r="SME715" s="8"/>
      <c r="SMF715" s="8"/>
      <c r="SMG715" s="8"/>
      <c r="SMH715" s="8"/>
      <c r="SMI715" s="8"/>
      <c r="SMJ715" s="8"/>
      <c r="SMK715" s="8"/>
      <c r="SML715" s="8"/>
      <c r="SMM715" s="8"/>
      <c r="SMN715" s="8"/>
      <c r="SMO715" s="8"/>
      <c r="SMP715" s="8"/>
      <c r="SMQ715" s="8"/>
      <c r="SMR715" s="8"/>
      <c r="SMS715" s="8"/>
      <c r="SMT715" s="8"/>
      <c r="SMU715" s="8"/>
      <c r="SMV715" s="8"/>
      <c r="SMW715" s="8"/>
      <c r="SMX715" s="8"/>
      <c r="SMY715" s="8"/>
      <c r="SMZ715" s="8"/>
      <c r="SNA715" s="8"/>
      <c r="SNB715" s="8"/>
      <c r="SNC715" s="8"/>
      <c r="SND715" s="8"/>
      <c r="SNE715" s="8"/>
      <c r="SNF715" s="8"/>
      <c r="SNG715" s="8"/>
      <c r="SNH715" s="8"/>
      <c r="SNI715" s="8"/>
      <c r="SNJ715" s="8"/>
      <c r="SNK715" s="8"/>
      <c r="SNL715" s="8"/>
      <c r="SNM715" s="8"/>
      <c r="SNN715" s="8"/>
      <c r="SNO715" s="8"/>
      <c r="SNP715" s="8"/>
      <c r="SNQ715" s="8"/>
      <c r="SNR715" s="8"/>
      <c r="SNS715" s="8"/>
      <c r="SNT715" s="8"/>
      <c r="SNU715" s="8"/>
      <c r="SNV715" s="8"/>
      <c r="SNW715" s="8"/>
      <c r="SNX715" s="8"/>
      <c r="SNY715" s="8"/>
      <c r="SNZ715" s="8"/>
      <c r="SOA715" s="8"/>
      <c r="SOB715" s="8"/>
      <c r="SOC715" s="8"/>
      <c r="SOD715" s="8"/>
      <c r="SOE715" s="8"/>
      <c r="SOF715" s="8"/>
      <c r="SOG715" s="8"/>
      <c r="SOH715" s="8"/>
      <c r="SOI715" s="8"/>
      <c r="SOJ715" s="8"/>
      <c r="SOK715" s="8"/>
      <c r="SOL715" s="8"/>
      <c r="SOM715" s="8"/>
      <c r="SON715" s="8"/>
      <c r="SOO715" s="8"/>
      <c r="SOP715" s="8"/>
      <c r="SOQ715" s="8"/>
      <c r="SOR715" s="8"/>
      <c r="SOS715" s="8"/>
      <c r="SOT715" s="8"/>
      <c r="SOU715" s="8"/>
      <c r="SOV715" s="8"/>
      <c r="SOW715" s="8"/>
      <c r="SOX715" s="8"/>
      <c r="SOY715" s="8"/>
      <c r="SOZ715" s="8"/>
      <c r="SPA715" s="8"/>
      <c r="SPB715" s="8"/>
      <c r="SPC715" s="8"/>
      <c r="SPD715" s="8"/>
      <c r="SPE715" s="8"/>
      <c r="SPF715" s="8"/>
      <c r="SPG715" s="8"/>
      <c r="SPH715" s="8"/>
      <c r="SPI715" s="8"/>
      <c r="SPJ715" s="8"/>
      <c r="SPK715" s="8"/>
      <c r="SPL715" s="8"/>
      <c r="SPM715" s="8"/>
      <c r="SPN715" s="8"/>
      <c r="SPO715" s="8"/>
      <c r="SPP715" s="8"/>
      <c r="SPQ715" s="8"/>
      <c r="SPR715" s="8"/>
      <c r="SPS715" s="8"/>
      <c r="SPT715" s="8"/>
      <c r="SPU715" s="8"/>
      <c r="SPV715" s="8"/>
      <c r="SPW715" s="8"/>
      <c r="SPX715" s="8"/>
      <c r="SPY715" s="8"/>
      <c r="SPZ715" s="8"/>
      <c r="SQA715" s="8"/>
      <c r="SQB715" s="8"/>
      <c r="SQC715" s="8"/>
      <c r="SQD715" s="8"/>
      <c r="SQE715" s="8"/>
      <c r="SQF715" s="8"/>
      <c r="SQG715" s="8"/>
      <c r="SQH715" s="8"/>
      <c r="SQI715" s="8"/>
      <c r="SQJ715" s="8"/>
      <c r="SQK715" s="8"/>
      <c r="SQL715" s="8"/>
      <c r="SQM715" s="8"/>
      <c r="SQN715" s="8"/>
      <c r="SQO715" s="8"/>
      <c r="SQP715" s="8"/>
      <c r="SQQ715" s="8"/>
      <c r="SQR715" s="8"/>
      <c r="SQS715" s="8"/>
      <c r="SQT715" s="8"/>
      <c r="SQU715" s="8"/>
      <c r="SQV715" s="8"/>
      <c r="SQW715" s="8"/>
      <c r="SQX715" s="8"/>
      <c r="SQY715" s="8"/>
      <c r="SQZ715" s="8"/>
      <c r="SRA715" s="8"/>
      <c r="SRB715" s="8"/>
      <c r="SRC715" s="8"/>
      <c r="SRD715" s="8"/>
      <c r="SRE715" s="8"/>
      <c r="SRF715" s="8"/>
      <c r="SRG715" s="8"/>
      <c r="SRH715" s="8"/>
      <c r="SRI715" s="8"/>
      <c r="SRJ715" s="8"/>
      <c r="SRK715" s="8"/>
      <c r="SRL715" s="8"/>
      <c r="SRM715" s="8"/>
      <c r="SRN715" s="8"/>
      <c r="SRO715" s="8"/>
      <c r="SRP715" s="8"/>
      <c r="SRQ715" s="8"/>
      <c r="SRR715" s="8"/>
      <c r="SRS715" s="8"/>
      <c r="SRT715" s="8"/>
      <c r="SRU715" s="8"/>
      <c r="SRV715" s="8"/>
      <c r="SRW715" s="8"/>
      <c r="SRX715" s="8"/>
      <c r="SRY715" s="8"/>
      <c r="SRZ715" s="8"/>
      <c r="SSA715" s="8"/>
      <c r="SSB715" s="8"/>
      <c r="SSC715" s="8"/>
      <c r="SSD715" s="8"/>
      <c r="SSE715" s="8"/>
      <c r="SSF715" s="8"/>
      <c r="SSG715" s="8"/>
      <c r="SSH715" s="8"/>
      <c r="SSI715" s="8"/>
      <c r="SSJ715" s="8"/>
      <c r="SSK715" s="8"/>
      <c r="SSL715" s="8"/>
      <c r="SSM715" s="8"/>
      <c r="SSN715" s="8"/>
      <c r="SSO715" s="8"/>
      <c r="SSP715" s="8"/>
      <c r="SSQ715" s="8"/>
      <c r="SSR715" s="8"/>
      <c r="SSS715" s="8"/>
      <c r="SST715" s="8"/>
      <c r="SSU715" s="8"/>
      <c r="SSV715" s="8"/>
      <c r="SSW715" s="8"/>
      <c r="SSX715" s="8"/>
      <c r="SSY715" s="8"/>
      <c r="SSZ715" s="8"/>
      <c r="STA715" s="8"/>
      <c r="STB715" s="8"/>
      <c r="STC715" s="8"/>
      <c r="STD715" s="8"/>
      <c r="STE715" s="8"/>
      <c r="STF715" s="8"/>
      <c r="STG715" s="8"/>
      <c r="STH715" s="8"/>
      <c r="STI715" s="8"/>
      <c r="STJ715" s="8"/>
      <c r="STK715" s="8"/>
      <c r="STL715" s="8"/>
      <c r="STM715" s="8"/>
      <c r="STN715" s="8"/>
      <c r="STO715" s="8"/>
      <c r="STP715" s="8"/>
      <c r="STQ715" s="8"/>
      <c r="STR715" s="8"/>
      <c r="STS715" s="8"/>
      <c r="STT715" s="8"/>
      <c r="STU715" s="8"/>
      <c r="STV715" s="8"/>
      <c r="STW715" s="8"/>
      <c r="STX715" s="8"/>
      <c r="STY715" s="8"/>
      <c r="STZ715" s="8"/>
      <c r="SUA715" s="8"/>
      <c r="SUB715" s="8"/>
      <c r="SUC715" s="8"/>
      <c r="SUD715" s="8"/>
      <c r="SUE715" s="8"/>
      <c r="SUF715" s="8"/>
      <c r="SUG715" s="8"/>
      <c r="SUH715" s="8"/>
      <c r="SUI715" s="8"/>
      <c r="SUJ715" s="8"/>
      <c r="SUK715" s="8"/>
      <c r="SUL715" s="8"/>
      <c r="SUM715" s="8"/>
      <c r="SUN715" s="8"/>
      <c r="SUO715" s="8"/>
      <c r="SUP715" s="8"/>
      <c r="SUQ715" s="8"/>
      <c r="SUR715" s="8"/>
      <c r="SUS715" s="8"/>
      <c r="SUT715" s="8"/>
      <c r="SUU715" s="8"/>
      <c r="SUV715" s="8"/>
      <c r="SUW715" s="8"/>
      <c r="SUX715" s="8"/>
      <c r="SUY715" s="8"/>
      <c r="SUZ715" s="8"/>
      <c r="SVA715" s="8"/>
      <c r="SVB715" s="8"/>
      <c r="SVC715" s="8"/>
      <c r="SVD715" s="8"/>
      <c r="SVE715" s="8"/>
      <c r="SVF715" s="8"/>
      <c r="SVG715" s="8"/>
      <c r="SVH715" s="8"/>
      <c r="SVI715" s="8"/>
      <c r="SVJ715" s="8"/>
      <c r="SVK715" s="8"/>
      <c r="SVL715" s="8"/>
      <c r="SVM715" s="8"/>
      <c r="SVN715" s="8"/>
      <c r="SVO715" s="8"/>
      <c r="SVP715" s="8"/>
      <c r="SVQ715" s="8"/>
      <c r="SVR715" s="8"/>
      <c r="SVS715" s="8"/>
      <c r="SVT715" s="8"/>
      <c r="SVU715" s="8"/>
      <c r="SVV715" s="8"/>
      <c r="SVW715" s="8"/>
      <c r="SVX715" s="8"/>
      <c r="SVY715" s="8"/>
      <c r="SVZ715" s="8"/>
      <c r="SWA715" s="8"/>
      <c r="SWB715" s="8"/>
      <c r="SWC715" s="8"/>
      <c r="SWD715" s="8"/>
      <c r="SWE715" s="8"/>
      <c r="SWF715" s="8"/>
      <c r="SWG715" s="8"/>
      <c r="SWH715" s="8"/>
      <c r="SWI715" s="8"/>
      <c r="SWJ715" s="8"/>
      <c r="SWK715" s="8"/>
      <c r="SWL715" s="8"/>
      <c r="SWM715" s="8"/>
      <c r="SWN715" s="8"/>
      <c r="SWO715" s="8"/>
      <c r="SWP715" s="8"/>
      <c r="SWQ715" s="8"/>
      <c r="SWR715" s="8"/>
      <c r="SWS715" s="8"/>
      <c r="SWT715" s="8"/>
      <c r="SWU715" s="8"/>
      <c r="SWV715" s="8"/>
      <c r="SWW715" s="8"/>
      <c r="SWX715" s="8"/>
      <c r="SWY715" s="8"/>
      <c r="SWZ715" s="8"/>
      <c r="SXA715" s="8"/>
      <c r="SXB715" s="8"/>
      <c r="SXC715" s="8"/>
      <c r="SXD715" s="8"/>
      <c r="SXE715" s="8"/>
      <c r="SXF715" s="8"/>
      <c r="SXG715" s="8"/>
      <c r="SXH715" s="8"/>
      <c r="SXI715" s="8"/>
      <c r="SXJ715" s="8"/>
      <c r="SXK715" s="8"/>
      <c r="SXL715" s="8"/>
      <c r="SXM715" s="8"/>
      <c r="SXN715" s="8"/>
      <c r="SXO715" s="8"/>
      <c r="SXP715" s="8"/>
      <c r="SXQ715" s="8"/>
      <c r="SXR715" s="8"/>
      <c r="SXS715" s="8"/>
      <c r="SXT715" s="8"/>
      <c r="SXU715" s="8"/>
      <c r="SXV715" s="8"/>
      <c r="SXW715" s="8"/>
      <c r="SXX715" s="8"/>
      <c r="SXY715" s="8"/>
      <c r="SXZ715" s="8"/>
      <c r="SYA715" s="8"/>
      <c r="SYB715" s="8"/>
      <c r="SYC715" s="8"/>
      <c r="SYD715" s="8"/>
      <c r="SYE715" s="8"/>
      <c r="SYF715" s="8"/>
      <c r="SYG715" s="8"/>
      <c r="SYH715" s="8"/>
      <c r="SYI715" s="8"/>
      <c r="SYJ715" s="8"/>
      <c r="SYK715" s="8"/>
      <c r="SYL715" s="8"/>
      <c r="SYM715" s="8"/>
      <c r="SYN715" s="8"/>
      <c r="SYO715" s="8"/>
      <c r="SYP715" s="8"/>
      <c r="SYQ715" s="8"/>
      <c r="SYR715" s="8"/>
      <c r="SYS715" s="8"/>
      <c r="SYT715" s="8"/>
      <c r="SYU715" s="8"/>
      <c r="SYV715" s="8"/>
      <c r="SYW715" s="8"/>
      <c r="SYX715" s="8"/>
      <c r="SYY715" s="8"/>
      <c r="SYZ715" s="8"/>
      <c r="SZA715" s="8"/>
      <c r="SZB715" s="8"/>
      <c r="SZC715" s="8"/>
      <c r="SZD715" s="8"/>
      <c r="SZE715" s="8"/>
      <c r="SZF715" s="8"/>
      <c r="SZG715" s="8"/>
      <c r="SZH715" s="8"/>
      <c r="SZI715" s="8"/>
      <c r="SZJ715" s="8"/>
      <c r="SZK715" s="8"/>
      <c r="SZL715" s="8"/>
      <c r="SZM715" s="8"/>
      <c r="SZN715" s="8"/>
      <c r="SZO715" s="8"/>
      <c r="SZP715" s="8"/>
      <c r="SZQ715" s="8"/>
      <c r="SZR715" s="8"/>
      <c r="SZS715" s="8"/>
      <c r="SZT715" s="8"/>
      <c r="SZU715" s="8"/>
      <c r="SZV715" s="8"/>
      <c r="SZW715" s="8"/>
      <c r="SZX715" s="8"/>
      <c r="SZY715" s="8"/>
      <c r="SZZ715" s="8"/>
      <c r="TAA715" s="8"/>
      <c r="TAB715" s="8"/>
      <c r="TAC715" s="8"/>
      <c r="TAD715" s="8"/>
      <c r="TAE715" s="8"/>
      <c r="TAF715" s="8"/>
      <c r="TAG715" s="8"/>
      <c r="TAH715" s="8"/>
      <c r="TAI715" s="8"/>
      <c r="TAJ715" s="8"/>
      <c r="TAK715" s="8"/>
      <c r="TAL715" s="8"/>
      <c r="TAM715" s="8"/>
      <c r="TAN715" s="8"/>
      <c r="TAO715" s="8"/>
      <c r="TAP715" s="8"/>
      <c r="TAQ715" s="8"/>
      <c r="TAR715" s="8"/>
      <c r="TAS715" s="8"/>
      <c r="TAT715" s="8"/>
      <c r="TAU715" s="8"/>
      <c r="TAV715" s="8"/>
      <c r="TAW715" s="8"/>
      <c r="TAX715" s="8"/>
      <c r="TAY715" s="8"/>
      <c r="TAZ715" s="8"/>
      <c r="TBA715" s="8"/>
      <c r="TBB715" s="8"/>
      <c r="TBC715" s="8"/>
      <c r="TBD715" s="8"/>
      <c r="TBE715" s="8"/>
      <c r="TBF715" s="8"/>
      <c r="TBG715" s="8"/>
      <c r="TBH715" s="8"/>
      <c r="TBI715" s="8"/>
      <c r="TBJ715" s="8"/>
      <c r="TBK715" s="8"/>
      <c r="TBL715" s="8"/>
      <c r="TBM715" s="8"/>
      <c r="TBN715" s="8"/>
      <c r="TBO715" s="8"/>
      <c r="TBP715" s="8"/>
      <c r="TBQ715" s="8"/>
      <c r="TBR715" s="8"/>
      <c r="TBS715" s="8"/>
      <c r="TBT715" s="8"/>
      <c r="TBU715" s="8"/>
      <c r="TBV715" s="8"/>
      <c r="TBW715" s="8"/>
      <c r="TBX715" s="8"/>
      <c r="TBY715" s="8"/>
      <c r="TBZ715" s="8"/>
      <c r="TCA715" s="8"/>
      <c r="TCB715" s="8"/>
      <c r="TCC715" s="8"/>
      <c r="TCD715" s="8"/>
      <c r="TCE715" s="8"/>
      <c r="TCF715" s="8"/>
      <c r="TCG715" s="8"/>
      <c r="TCH715" s="8"/>
      <c r="TCI715" s="8"/>
      <c r="TCJ715" s="8"/>
      <c r="TCK715" s="8"/>
      <c r="TCL715" s="8"/>
      <c r="TCM715" s="8"/>
      <c r="TCN715" s="8"/>
      <c r="TCO715" s="8"/>
      <c r="TCP715" s="8"/>
      <c r="TCQ715" s="8"/>
      <c r="TCR715" s="8"/>
      <c r="TCS715" s="8"/>
      <c r="TCT715" s="8"/>
      <c r="TCU715" s="8"/>
      <c r="TCV715" s="8"/>
      <c r="TCW715" s="8"/>
      <c r="TCX715" s="8"/>
      <c r="TCY715" s="8"/>
      <c r="TCZ715" s="8"/>
      <c r="TDA715" s="8"/>
      <c r="TDB715" s="8"/>
      <c r="TDC715" s="8"/>
      <c r="TDD715" s="8"/>
      <c r="TDE715" s="8"/>
      <c r="TDF715" s="8"/>
      <c r="TDG715" s="8"/>
      <c r="TDH715" s="8"/>
      <c r="TDI715" s="8"/>
      <c r="TDJ715" s="8"/>
      <c r="TDK715" s="8"/>
      <c r="TDL715" s="8"/>
      <c r="TDM715" s="8"/>
      <c r="TDN715" s="8"/>
      <c r="TDO715" s="8"/>
      <c r="TDP715" s="8"/>
      <c r="TDQ715" s="8"/>
      <c r="TDR715" s="8"/>
      <c r="TDS715" s="8"/>
      <c r="TDT715" s="8"/>
      <c r="TDU715" s="8"/>
      <c r="TDV715" s="8"/>
      <c r="TDW715" s="8"/>
      <c r="TDX715" s="8"/>
      <c r="TDY715" s="8"/>
      <c r="TDZ715" s="8"/>
      <c r="TEA715" s="8"/>
      <c r="TEB715" s="8"/>
      <c r="TEC715" s="8"/>
      <c r="TED715" s="8"/>
      <c r="TEE715" s="8"/>
      <c r="TEF715" s="8"/>
      <c r="TEG715" s="8"/>
      <c r="TEH715" s="8"/>
      <c r="TEI715" s="8"/>
      <c r="TEJ715" s="8"/>
      <c r="TEK715" s="8"/>
      <c r="TEL715" s="8"/>
      <c r="TEM715" s="8"/>
      <c r="TEN715" s="8"/>
      <c r="TEO715" s="8"/>
      <c r="TEP715" s="8"/>
      <c r="TEQ715" s="8"/>
      <c r="TER715" s="8"/>
      <c r="TES715" s="8"/>
      <c r="TET715" s="8"/>
      <c r="TEU715" s="8"/>
      <c r="TEV715" s="8"/>
      <c r="TEW715" s="8"/>
      <c r="TEX715" s="8"/>
      <c r="TEY715" s="8"/>
      <c r="TEZ715" s="8"/>
      <c r="TFA715" s="8"/>
      <c r="TFB715" s="8"/>
      <c r="TFC715" s="8"/>
      <c r="TFD715" s="8"/>
      <c r="TFE715" s="8"/>
      <c r="TFF715" s="8"/>
      <c r="TFG715" s="8"/>
      <c r="TFH715" s="8"/>
      <c r="TFI715" s="8"/>
      <c r="TFJ715" s="8"/>
      <c r="TFK715" s="8"/>
      <c r="TFL715" s="8"/>
      <c r="TFM715" s="8"/>
      <c r="TFN715" s="8"/>
      <c r="TFO715" s="8"/>
      <c r="TFP715" s="8"/>
      <c r="TFQ715" s="8"/>
      <c r="TFR715" s="8"/>
      <c r="TFS715" s="8"/>
      <c r="TFT715" s="8"/>
      <c r="TFU715" s="8"/>
      <c r="TFV715" s="8"/>
      <c r="TFW715" s="8"/>
      <c r="TFX715" s="8"/>
      <c r="TFY715" s="8"/>
      <c r="TFZ715" s="8"/>
      <c r="TGA715" s="8"/>
      <c r="TGB715" s="8"/>
      <c r="TGC715" s="8"/>
      <c r="TGD715" s="8"/>
      <c r="TGE715" s="8"/>
      <c r="TGF715" s="8"/>
      <c r="TGG715" s="8"/>
      <c r="TGH715" s="8"/>
      <c r="TGI715" s="8"/>
      <c r="TGJ715" s="8"/>
      <c r="TGK715" s="8"/>
      <c r="TGL715" s="8"/>
      <c r="TGM715" s="8"/>
      <c r="TGN715" s="8"/>
      <c r="TGO715" s="8"/>
      <c r="TGP715" s="8"/>
      <c r="TGQ715" s="8"/>
      <c r="TGR715" s="8"/>
      <c r="TGS715" s="8"/>
      <c r="TGT715" s="8"/>
      <c r="TGU715" s="8"/>
      <c r="TGV715" s="8"/>
      <c r="TGW715" s="8"/>
      <c r="TGX715" s="8"/>
      <c r="TGY715" s="8"/>
      <c r="TGZ715" s="8"/>
      <c r="THA715" s="8"/>
      <c r="THB715" s="8"/>
      <c r="THC715" s="8"/>
      <c r="THD715" s="8"/>
      <c r="THE715" s="8"/>
      <c r="THF715" s="8"/>
      <c r="THG715" s="8"/>
      <c r="THH715" s="8"/>
      <c r="THI715" s="8"/>
      <c r="THJ715" s="8"/>
      <c r="THK715" s="8"/>
      <c r="THL715" s="8"/>
      <c r="THM715" s="8"/>
      <c r="THN715" s="8"/>
      <c r="THO715" s="8"/>
      <c r="THP715" s="8"/>
      <c r="THQ715" s="8"/>
      <c r="THR715" s="8"/>
      <c r="THS715" s="8"/>
      <c r="THT715" s="8"/>
      <c r="THU715" s="8"/>
      <c r="THV715" s="8"/>
      <c r="THW715" s="8"/>
      <c r="THX715" s="8"/>
      <c r="THY715" s="8"/>
      <c r="THZ715" s="8"/>
      <c r="TIA715" s="8"/>
      <c r="TIB715" s="8"/>
      <c r="TIC715" s="8"/>
      <c r="TID715" s="8"/>
      <c r="TIE715" s="8"/>
      <c r="TIF715" s="8"/>
      <c r="TIG715" s="8"/>
      <c r="TIH715" s="8"/>
      <c r="TII715" s="8"/>
      <c r="TIJ715" s="8"/>
      <c r="TIK715" s="8"/>
      <c r="TIL715" s="8"/>
      <c r="TIM715" s="8"/>
      <c r="TIN715" s="8"/>
      <c r="TIO715" s="8"/>
      <c r="TIP715" s="8"/>
      <c r="TIQ715" s="8"/>
      <c r="TIR715" s="8"/>
      <c r="TIS715" s="8"/>
      <c r="TIT715" s="8"/>
      <c r="TIU715" s="8"/>
      <c r="TIV715" s="8"/>
      <c r="TIW715" s="8"/>
      <c r="TIX715" s="8"/>
      <c r="TIY715" s="8"/>
      <c r="TIZ715" s="8"/>
      <c r="TJA715" s="8"/>
      <c r="TJB715" s="8"/>
      <c r="TJC715" s="8"/>
      <c r="TJD715" s="8"/>
      <c r="TJE715" s="8"/>
      <c r="TJF715" s="8"/>
      <c r="TJG715" s="8"/>
      <c r="TJH715" s="8"/>
      <c r="TJI715" s="8"/>
      <c r="TJJ715" s="8"/>
      <c r="TJK715" s="8"/>
      <c r="TJL715" s="8"/>
      <c r="TJM715" s="8"/>
      <c r="TJN715" s="8"/>
      <c r="TJO715" s="8"/>
      <c r="TJP715" s="8"/>
      <c r="TJQ715" s="8"/>
      <c r="TJR715" s="8"/>
      <c r="TJS715" s="8"/>
      <c r="TJT715" s="8"/>
      <c r="TJU715" s="8"/>
      <c r="TJV715" s="8"/>
      <c r="TJW715" s="8"/>
      <c r="TJX715" s="8"/>
      <c r="TJY715" s="8"/>
      <c r="TJZ715" s="8"/>
      <c r="TKA715" s="8"/>
      <c r="TKB715" s="8"/>
      <c r="TKC715" s="8"/>
      <c r="TKD715" s="8"/>
      <c r="TKE715" s="8"/>
      <c r="TKF715" s="8"/>
      <c r="TKG715" s="8"/>
      <c r="TKH715" s="8"/>
      <c r="TKI715" s="8"/>
      <c r="TKJ715" s="8"/>
      <c r="TKK715" s="8"/>
      <c r="TKL715" s="8"/>
      <c r="TKM715" s="8"/>
      <c r="TKN715" s="8"/>
      <c r="TKO715" s="8"/>
      <c r="TKP715" s="8"/>
      <c r="TKQ715" s="8"/>
      <c r="TKR715" s="8"/>
      <c r="TKS715" s="8"/>
      <c r="TKT715" s="8"/>
      <c r="TKU715" s="8"/>
      <c r="TKV715" s="8"/>
      <c r="TKW715" s="8"/>
      <c r="TKX715" s="8"/>
      <c r="TKY715" s="8"/>
      <c r="TKZ715" s="8"/>
      <c r="TLA715" s="8"/>
      <c r="TLB715" s="8"/>
      <c r="TLC715" s="8"/>
      <c r="TLD715" s="8"/>
      <c r="TLE715" s="8"/>
      <c r="TLF715" s="8"/>
      <c r="TLG715" s="8"/>
      <c r="TLH715" s="8"/>
      <c r="TLI715" s="8"/>
      <c r="TLJ715" s="8"/>
      <c r="TLK715" s="8"/>
      <c r="TLL715" s="8"/>
      <c r="TLM715" s="8"/>
      <c r="TLN715" s="8"/>
      <c r="TLO715" s="8"/>
      <c r="TLP715" s="8"/>
      <c r="TLQ715" s="8"/>
      <c r="TLR715" s="8"/>
      <c r="TLS715" s="8"/>
      <c r="TLT715" s="8"/>
      <c r="TLU715" s="8"/>
      <c r="TLV715" s="8"/>
      <c r="TLW715" s="8"/>
      <c r="TLX715" s="8"/>
      <c r="TLY715" s="8"/>
      <c r="TLZ715" s="8"/>
      <c r="TMA715" s="8"/>
      <c r="TMB715" s="8"/>
      <c r="TMC715" s="8"/>
      <c r="TMD715" s="8"/>
      <c r="TME715" s="8"/>
      <c r="TMF715" s="8"/>
      <c r="TMG715" s="8"/>
      <c r="TMH715" s="8"/>
      <c r="TMI715" s="8"/>
      <c r="TMJ715" s="8"/>
      <c r="TMK715" s="8"/>
      <c r="TML715" s="8"/>
      <c r="TMM715" s="8"/>
      <c r="TMN715" s="8"/>
      <c r="TMO715" s="8"/>
      <c r="TMP715" s="8"/>
      <c r="TMQ715" s="8"/>
      <c r="TMR715" s="8"/>
      <c r="TMS715" s="8"/>
      <c r="TMT715" s="8"/>
      <c r="TMU715" s="8"/>
      <c r="TMV715" s="8"/>
      <c r="TMW715" s="8"/>
      <c r="TMX715" s="8"/>
      <c r="TMY715" s="8"/>
      <c r="TMZ715" s="8"/>
      <c r="TNA715" s="8"/>
      <c r="TNB715" s="8"/>
      <c r="TNC715" s="8"/>
      <c r="TND715" s="8"/>
      <c r="TNE715" s="8"/>
      <c r="TNF715" s="8"/>
      <c r="TNG715" s="8"/>
      <c r="TNH715" s="8"/>
      <c r="TNI715" s="8"/>
      <c r="TNJ715" s="8"/>
      <c r="TNK715" s="8"/>
      <c r="TNL715" s="8"/>
      <c r="TNM715" s="8"/>
      <c r="TNN715" s="8"/>
      <c r="TNO715" s="8"/>
      <c r="TNP715" s="8"/>
      <c r="TNQ715" s="8"/>
      <c r="TNR715" s="8"/>
      <c r="TNS715" s="8"/>
      <c r="TNT715" s="8"/>
      <c r="TNU715" s="8"/>
      <c r="TNV715" s="8"/>
      <c r="TNW715" s="8"/>
      <c r="TNX715" s="8"/>
      <c r="TNY715" s="8"/>
      <c r="TNZ715" s="8"/>
      <c r="TOA715" s="8"/>
      <c r="TOB715" s="8"/>
      <c r="TOC715" s="8"/>
      <c r="TOD715" s="8"/>
      <c r="TOE715" s="8"/>
      <c r="TOF715" s="8"/>
      <c r="TOG715" s="8"/>
      <c r="TOH715" s="8"/>
      <c r="TOI715" s="8"/>
      <c r="TOJ715" s="8"/>
      <c r="TOK715" s="8"/>
      <c r="TOL715" s="8"/>
      <c r="TOM715" s="8"/>
      <c r="TON715" s="8"/>
      <c r="TOO715" s="8"/>
      <c r="TOP715" s="8"/>
      <c r="TOQ715" s="8"/>
      <c r="TOR715" s="8"/>
      <c r="TOS715" s="8"/>
      <c r="TOT715" s="8"/>
      <c r="TOU715" s="8"/>
      <c r="TOV715" s="8"/>
      <c r="TOW715" s="8"/>
      <c r="TOX715" s="8"/>
      <c r="TOY715" s="8"/>
      <c r="TOZ715" s="8"/>
      <c r="TPA715" s="8"/>
      <c r="TPB715" s="8"/>
      <c r="TPC715" s="8"/>
      <c r="TPD715" s="8"/>
      <c r="TPE715" s="8"/>
      <c r="TPF715" s="8"/>
      <c r="TPG715" s="8"/>
      <c r="TPH715" s="8"/>
      <c r="TPI715" s="8"/>
      <c r="TPJ715" s="8"/>
      <c r="TPK715" s="8"/>
      <c r="TPL715" s="8"/>
      <c r="TPM715" s="8"/>
      <c r="TPN715" s="8"/>
      <c r="TPO715" s="8"/>
      <c r="TPP715" s="8"/>
      <c r="TPQ715" s="8"/>
      <c r="TPR715" s="8"/>
      <c r="TPS715" s="8"/>
      <c r="TPT715" s="8"/>
      <c r="TPU715" s="8"/>
      <c r="TPV715" s="8"/>
      <c r="TPW715" s="8"/>
      <c r="TPX715" s="8"/>
      <c r="TPY715" s="8"/>
      <c r="TPZ715" s="8"/>
      <c r="TQA715" s="8"/>
      <c r="TQB715" s="8"/>
      <c r="TQC715" s="8"/>
      <c r="TQD715" s="8"/>
      <c r="TQE715" s="8"/>
      <c r="TQF715" s="8"/>
      <c r="TQG715" s="8"/>
      <c r="TQH715" s="8"/>
      <c r="TQI715" s="8"/>
      <c r="TQJ715" s="8"/>
      <c r="TQK715" s="8"/>
      <c r="TQL715" s="8"/>
      <c r="TQM715" s="8"/>
      <c r="TQN715" s="8"/>
      <c r="TQO715" s="8"/>
      <c r="TQP715" s="8"/>
      <c r="TQQ715" s="8"/>
      <c r="TQR715" s="8"/>
      <c r="TQS715" s="8"/>
      <c r="TQT715" s="8"/>
      <c r="TQU715" s="8"/>
      <c r="TQV715" s="8"/>
      <c r="TQW715" s="8"/>
      <c r="TQX715" s="8"/>
      <c r="TQY715" s="8"/>
      <c r="TQZ715" s="8"/>
      <c r="TRA715" s="8"/>
      <c r="TRB715" s="8"/>
      <c r="TRC715" s="8"/>
      <c r="TRD715" s="8"/>
      <c r="TRE715" s="8"/>
      <c r="TRF715" s="8"/>
      <c r="TRG715" s="8"/>
      <c r="TRH715" s="8"/>
      <c r="TRI715" s="8"/>
      <c r="TRJ715" s="8"/>
      <c r="TRK715" s="8"/>
      <c r="TRL715" s="8"/>
      <c r="TRM715" s="8"/>
      <c r="TRN715" s="8"/>
      <c r="TRO715" s="8"/>
      <c r="TRP715" s="8"/>
      <c r="TRQ715" s="8"/>
      <c r="TRR715" s="8"/>
      <c r="TRS715" s="8"/>
      <c r="TRT715" s="8"/>
      <c r="TRU715" s="8"/>
      <c r="TRV715" s="8"/>
      <c r="TRW715" s="8"/>
      <c r="TRX715" s="8"/>
      <c r="TRY715" s="8"/>
      <c r="TRZ715" s="8"/>
      <c r="TSA715" s="8"/>
      <c r="TSB715" s="8"/>
      <c r="TSC715" s="8"/>
      <c r="TSD715" s="8"/>
      <c r="TSE715" s="8"/>
      <c r="TSF715" s="8"/>
      <c r="TSG715" s="8"/>
      <c r="TSH715" s="8"/>
      <c r="TSI715" s="8"/>
      <c r="TSJ715" s="8"/>
      <c r="TSK715" s="8"/>
      <c r="TSL715" s="8"/>
      <c r="TSM715" s="8"/>
      <c r="TSN715" s="8"/>
      <c r="TSO715" s="8"/>
      <c r="TSP715" s="8"/>
      <c r="TSQ715" s="8"/>
      <c r="TSR715" s="8"/>
      <c r="TSS715" s="8"/>
      <c r="TST715" s="8"/>
      <c r="TSU715" s="8"/>
      <c r="TSV715" s="8"/>
      <c r="TSW715" s="8"/>
      <c r="TSX715" s="8"/>
      <c r="TSY715" s="8"/>
      <c r="TSZ715" s="8"/>
      <c r="TTA715" s="8"/>
      <c r="TTB715" s="8"/>
      <c r="TTC715" s="8"/>
      <c r="TTD715" s="8"/>
      <c r="TTE715" s="8"/>
      <c r="TTF715" s="8"/>
      <c r="TTG715" s="8"/>
      <c r="TTH715" s="8"/>
      <c r="TTI715" s="8"/>
      <c r="TTJ715" s="8"/>
      <c r="TTK715" s="8"/>
      <c r="TTL715" s="8"/>
      <c r="TTM715" s="8"/>
      <c r="TTN715" s="8"/>
      <c r="TTO715" s="8"/>
      <c r="TTP715" s="8"/>
      <c r="TTQ715" s="8"/>
      <c r="TTR715" s="8"/>
      <c r="TTS715" s="8"/>
      <c r="TTT715" s="8"/>
      <c r="TTU715" s="8"/>
      <c r="TTV715" s="8"/>
      <c r="TTW715" s="8"/>
      <c r="TTX715" s="8"/>
      <c r="TTY715" s="8"/>
      <c r="TTZ715" s="8"/>
      <c r="TUA715" s="8"/>
      <c r="TUB715" s="8"/>
      <c r="TUC715" s="8"/>
      <c r="TUD715" s="8"/>
      <c r="TUE715" s="8"/>
      <c r="TUF715" s="8"/>
      <c r="TUG715" s="8"/>
      <c r="TUH715" s="8"/>
      <c r="TUI715" s="8"/>
      <c r="TUJ715" s="8"/>
      <c r="TUK715" s="8"/>
      <c r="TUL715" s="8"/>
      <c r="TUM715" s="8"/>
      <c r="TUN715" s="8"/>
      <c r="TUO715" s="8"/>
      <c r="TUP715" s="8"/>
      <c r="TUQ715" s="8"/>
      <c r="TUR715" s="8"/>
      <c r="TUS715" s="8"/>
      <c r="TUT715" s="8"/>
      <c r="TUU715" s="8"/>
      <c r="TUV715" s="8"/>
      <c r="TUW715" s="8"/>
      <c r="TUX715" s="8"/>
      <c r="TUY715" s="8"/>
      <c r="TUZ715" s="8"/>
      <c r="TVA715" s="8"/>
      <c r="TVB715" s="8"/>
      <c r="TVC715" s="8"/>
      <c r="TVD715" s="8"/>
      <c r="TVE715" s="8"/>
      <c r="TVF715" s="8"/>
      <c r="TVG715" s="8"/>
      <c r="TVH715" s="8"/>
      <c r="TVI715" s="8"/>
      <c r="TVJ715" s="8"/>
      <c r="TVK715" s="8"/>
      <c r="TVL715" s="8"/>
      <c r="TVM715" s="8"/>
      <c r="TVN715" s="8"/>
      <c r="TVO715" s="8"/>
      <c r="TVP715" s="8"/>
      <c r="TVQ715" s="8"/>
      <c r="TVR715" s="8"/>
      <c r="TVS715" s="8"/>
      <c r="TVT715" s="8"/>
      <c r="TVU715" s="8"/>
      <c r="TVV715" s="8"/>
      <c r="TVW715" s="8"/>
      <c r="TVX715" s="8"/>
      <c r="TVY715" s="8"/>
      <c r="TVZ715" s="8"/>
      <c r="TWA715" s="8"/>
      <c r="TWB715" s="8"/>
      <c r="TWC715" s="8"/>
      <c r="TWD715" s="8"/>
      <c r="TWE715" s="8"/>
      <c r="TWF715" s="8"/>
      <c r="TWG715" s="8"/>
      <c r="TWH715" s="8"/>
      <c r="TWI715" s="8"/>
      <c r="TWJ715" s="8"/>
      <c r="TWK715" s="8"/>
      <c r="TWL715" s="8"/>
      <c r="TWM715" s="8"/>
      <c r="TWN715" s="8"/>
      <c r="TWO715" s="8"/>
      <c r="TWP715" s="8"/>
      <c r="TWQ715" s="8"/>
      <c r="TWR715" s="8"/>
      <c r="TWS715" s="8"/>
      <c r="TWT715" s="8"/>
      <c r="TWU715" s="8"/>
      <c r="TWV715" s="8"/>
      <c r="TWW715" s="8"/>
      <c r="TWX715" s="8"/>
      <c r="TWY715" s="8"/>
      <c r="TWZ715" s="8"/>
      <c r="TXA715" s="8"/>
      <c r="TXB715" s="8"/>
      <c r="TXC715" s="8"/>
      <c r="TXD715" s="8"/>
      <c r="TXE715" s="8"/>
      <c r="TXF715" s="8"/>
      <c r="TXG715" s="8"/>
      <c r="TXH715" s="8"/>
      <c r="TXI715" s="8"/>
      <c r="TXJ715" s="8"/>
      <c r="TXK715" s="8"/>
      <c r="TXL715" s="8"/>
      <c r="TXM715" s="8"/>
      <c r="TXN715" s="8"/>
      <c r="TXO715" s="8"/>
      <c r="TXP715" s="8"/>
      <c r="TXQ715" s="8"/>
      <c r="TXR715" s="8"/>
      <c r="TXS715" s="8"/>
      <c r="TXT715" s="8"/>
      <c r="TXU715" s="8"/>
      <c r="TXV715" s="8"/>
      <c r="TXW715" s="8"/>
      <c r="TXX715" s="8"/>
      <c r="TXY715" s="8"/>
      <c r="TXZ715" s="8"/>
      <c r="TYA715" s="8"/>
      <c r="TYB715" s="8"/>
      <c r="TYC715" s="8"/>
      <c r="TYD715" s="8"/>
      <c r="TYE715" s="8"/>
      <c r="TYF715" s="8"/>
      <c r="TYG715" s="8"/>
      <c r="TYH715" s="8"/>
      <c r="TYI715" s="8"/>
      <c r="TYJ715" s="8"/>
      <c r="TYK715" s="8"/>
      <c r="TYL715" s="8"/>
      <c r="TYM715" s="8"/>
      <c r="TYN715" s="8"/>
      <c r="TYO715" s="8"/>
      <c r="TYP715" s="8"/>
      <c r="TYQ715" s="8"/>
      <c r="TYR715" s="8"/>
      <c r="TYS715" s="8"/>
      <c r="TYT715" s="8"/>
      <c r="TYU715" s="8"/>
      <c r="TYV715" s="8"/>
      <c r="TYW715" s="8"/>
      <c r="TYX715" s="8"/>
      <c r="TYY715" s="8"/>
      <c r="TYZ715" s="8"/>
      <c r="TZA715" s="8"/>
      <c r="TZB715" s="8"/>
      <c r="TZC715" s="8"/>
      <c r="TZD715" s="8"/>
      <c r="TZE715" s="8"/>
      <c r="TZF715" s="8"/>
      <c r="TZG715" s="8"/>
      <c r="TZH715" s="8"/>
      <c r="TZI715" s="8"/>
      <c r="TZJ715" s="8"/>
      <c r="TZK715" s="8"/>
      <c r="TZL715" s="8"/>
      <c r="TZM715" s="8"/>
      <c r="TZN715" s="8"/>
      <c r="TZO715" s="8"/>
      <c r="TZP715" s="8"/>
      <c r="TZQ715" s="8"/>
      <c r="TZR715" s="8"/>
      <c r="TZS715" s="8"/>
      <c r="TZT715" s="8"/>
      <c r="TZU715" s="8"/>
      <c r="TZV715" s="8"/>
      <c r="TZW715" s="8"/>
      <c r="TZX715" s="8"/>
      <c r="TZY715" s="8"/>
      <c r="TZZ715" s="8"/>
      <c r="UAA715" s="8"/>
      <c r="UAB715" s="8"/>
      <c r="UAC715" s="8"/>
      <c r="UAD715" s="8"/>
      <c r="UAE715" s="8"/>
      <c r="UAF715" s="8"/>
      <c r="UAG715" s="8"/>
      <c r="UAH715" s="8"/>
      <c r="UAI715" s="8"/>
      <c r="UAJ715" s="8"/>
      <c r="UAK715" s="8"/>
      <c r="UAL715" s="8"/>
      <c r="UAM715" s="8"/>
      <c r="UAN715" s="8"/>
      <c r="UAO715" s="8"/>
      <c r="UAP715" s="8"/>
      <c r="UAQ715" s="8"/>
      <c r="UAR715" s="8"/>
      <c r="UAS715" s="8"/>
      <c r="UAT715" s="8"/>
      <c r="UAU715" s="8"/>
      <c r="UAV715" s="8"/>
      <c r="UAW715" s="8"/>
      <c r="UAX715" s="8"/>
      <c r="UAY715" s="8"/>
      <c r="UAZ715" s="8"/>
      <c r="UBA715" s="8"/>
      <c r="UBB715" s="8"/>
      <c r="UBC715" s="8"/>
      <c r="UBD715" s="8"/>
      <c r="UBE715" s="8"/>
      <c r="UBF715" s="8"/>
      <c r="UBG715" s="8"/>
      <c r="UBH715" s="8"/>
      <c r="UBI715" s="8"/>
      <c r="UBJ715" s="8"/>
      <c r="UBK715" s="8"/>
      <c r="UBL715" s="8"/>
      <c r="UBM715" s="8"/>
      <c r="UBN715" s="8"/>
      <c r="UBO715" s="8"/>
      <c r="UBP715" s="8"/>
      <c r="UBQ715" s="8"/>
      <c r="UBR715" s="8"/>
      <c r="UBS715" s="8"/>
      <c r="UBT715" s="8"/>
      <c r="UBU715" s="8"/>
      <c r="UBV715" s="8"/>
      <c r="UBW715" s="8"/>
      <c r="UBX715" s="8"/>
      <c r="UBY715" s="8"/>
      <c r="UBZ715" s="8"/>
      <c r="UCA715" s="8"/>
      <c r="UCB715" s="8"/>
      <c r="UCC715" s="8"/>
      <c r="UCD715" s="8"/>
      <c r="UCE715" s="8"/>
      <c r="UCF715" s="8"/>
      <c r="UCG715" s="8"/>
      <c r="UCH715" s="8"/>
      <c r="UCI715" s="8"/>
      <c r="UCJ715" s="8"/>
      <c r="UCK715" s="8"/>
      <c r="UCL715" s="8"/>
      <c r="UCM715" s="8"/>
      <c r="UCN715" s="8"/>
      <c r="UCO715" s="8"/>
      <c r="UCP715" s="8"/>
      <c r="UCQ715" s="8"/>
      <c r="UCR715" s="8"/>
      <c r="UCS715" s="8"/>
      <c r="UCT715" s="8"/>
      <c r="UCU715" s="8"/>
      <c r="UCV715" s="8"/>
      <c r="UCW715" s="8"/>
      <c r="UCX715" s="8"/>
      <c r="UCY715" s="8"/>
      <c r="UCZ715" s="8"/>
      <c r="UDA715" s="8"/>
      <c r="UDB715" s="8"/>
      <c r="UDC715" s="8"/>
      <c r="UDD715" s="8"/>
      <c r="UDE715" s="8"/>
      <c r="UDF715" s="8"/>
      <c r="UDG715" s="8"/>
      <c r="UDH715" s="8"/>
      <c r="UDI715" s="8"/>
      <c r="UDJ715" s="8"/>
      <c r="UDK715" s="8"/>
      <c r="UDL715" s="8"/>
      <c r="UDM715" s="8"/>
      <c r="UDN715" s="8"/>
      <c r="UDO715" s="8"/>
      <c r="UDP715" s="8"/>
      <c r="UDQ715" s="8"/>
      <c r="UDR715" s="8"/>
      <c r="UDS715" s="8"/>
      <c r="UDT715" s="8"/>
      <c r="UDU715" s="8"/>
      <c r="UDV715" s="8"/>
      <c r="UDW715" s="8"/>
      <c r="UDX715" s="8"/>
      <c r="UDY715" s="8"/>
      <c r="UDZ715" s="8"/>
      <c r="UEA715" s="8"/>
      <c r="UEB715" s="8"/>
      <c r="UEC715" s="8"/>
      <c r="UED715" s="8"/>
      <c r="UEE715" s="8"/>
      <c r="UEF715" s="8"/>
      <c r="UEG715" s="8"/>
      <c r="UEH715" s="8"/>
      <c r="UEI715" s="8"/>
      <c r="UEJ715" s="8"/>
      <c r="UEK715" s="8"/>
      <c r="UEL715" s="8"/>
      <c r="UEM715" s="8"/>
      <c r="UEN715" s="8"/>
      <c r="UEO715" s="8"/>
      <c r="UEP715" s="8"/>
      <c r="UEQ715" s="8"/>
      <c r="UER715" s="8"/>
      <c r="UES715" s="8"/>
      <c r="UET715" s="8"/>
      <c r="UEU715" s="8"/>
      <c r="UEV715" s="8"/>
      <c r="UEW715" s="8"/>
      <c r="UEX715" s="8"/>
      <c r="UEY715" s="8"/>
      <c r="UEZ715" s="8"/>
      <c r="UFA715" s="8"/>
      <c r="UFB715" s="8"/>
      <c r="UFC715" s="8"/>
      <c r="UFD715" s="8"/>
      <c r="UFE715" s="8"/>
      <c r="UFF715" s="8"/>
      <c r="UFG715" s="8"/>
      <c r="UFH715" s="8"/>
      <c r="UFI715" s="8"/>
      <c r="UFJ715" s="8"/>
      <c r="UFK715" s="8"/>
      <c r="UFL715" s="8"/>
      <c r="UFM715" s="8"/>
      <c r="UFN715" s="8"/>
      <c r="UFO715" s="8"/>
      <c r="UFP715" s="8"/>
      <c r="UFQ715" s="8"/>
      <c r="UFR715" s="8"/>
      <c r="UFS715" s="8"/>
      <c r="UFT715" s="8"/>
      <c r="UFU715" s="8"/>
      <c r="UFV715" s="8"/>
      <c r="UFW715" s="8"/>
      <c r="UFX715" s="8"/>
      <c r="UFY715" s="8"/>
      <c r="UFZ715" s="8"/>
      <c r="UGA715" s="8"/>
      <c r="UGB715" s="8"/>
      <c r="UGC715" s="8"/>
      <c r="UGD715" s="8"/>
      <c r="UGE715" s="8"/>
      <c r="UGF715" s="8"/>
      <c r="UGG715" s="8"/>
      <c r="UGH715" s="8"/>
      <c r="UGI715" s="8"/>
      <c r="UGJ715" s="8"/>
      <c r="UGK715" s="8"/>
      <c r="UGL715" s="8"/>
      <c r="UGM715" s="8"/>
      <c r="UGN715" s="8"/>
      <c r="UGO715" s="8"/>
      <c r="UGP715" s="8"/>
      <c r="UGQ715" s="8"/>
      <c r="UGR715" s="8"/>
      <c r="UGS715" s="8"/>
      <c r="UGT715" s="8"/>
      <c r="UGU715" s="8"/>
      <c r="UGV715" s="8"/>
      <c r="UGW715" s="8"/>
      <c r="UGX715" s="8"/>
      <c r="UGY715" s="8"/>
      <c r="UGZ715" s="8"/>
      <c r="UHA715" s="8"/>
      <c r="UHB715" s="8"/>
      <c r="UHC715" s="8"/>
      <c r="UHD715" s="8"/>
      <c r="UHE715" s="8"/>
      <c r="UHF715" s="8"/>
      <c r="UHG715" s="8"/>
      <c r="UHH715" s="8"/>
      <c r="UHI715" s="8"/>
      <c r="UHJ715" s="8"/>
      <c r="UHK715" s="8"/>
      <c r="UHL715" s="8"/>
      <c r="UHM715" s="8"/>
      <c r="UHN715" s="8"/>
      <c r="UHO715" s="8"/>
      <c r="UHP715" s="8"/>
      <c r="UHQ715" s="8"/>
      <c r="UHR715" s="8"/>
      <c r="UHS715" s="8"/>
      <c r="UHT715" s="8"/>
      <c r="UHU715" s="8"/>
      <c r="UHV715" s="8"/>
      <c r="UHW715" s="8"/>
      <c r="UHX715" s="8"/>
      <c r="UHY715" s="8"/>
      <c r="UHZ715" s="8"/>
      <c r="UIA715" s="8"/>
      <c r="UIB715" s="8"/>
      <c r="UIC715" s="8"/>
      <c r="UID715" s="8"/>
      <c r="UIE715" s="8"/>
      <c r="UIF715" s="8"/>
      <c r="UIG715" s="8"/>
      <c r="UIH715" s="8"/>
      <c r="UII715" s="8"/>
      <c r="UIJ715" s="8"/>
      <c r="UIK715" s="8"/>
      <c r="UIL715" s="8"/>
      <c r="UIM715" s="8"/>
      <c r="UIN715" s="8"/>
      <c r="UIO715" s="8"/>
      <c r="UIP715" s="8"/>
      <c r="UIQ715" s="8"/>
      <c r="UIR715" s="8"/>
      <c r="UIS715" s="8"/>
      <c r="UIT715" s="8"/>
      <c r="UIU715" s="8"/>
      <c r="UIV715" s="8"/>
      <c r="UIW715" s="8"/>
      <c r="UIX715" s="8"/>
      <c r="UIY715" s="8"/>
      <c r="UIZ715" s="8"/>
      <c r="UJA715" s="8"/>
      <c r="UJB715" s="8"/>
      <c r="UJC715" s="8"/>
      <c r="UJD715" s="8"/>
      <c r="UJE715" s="8"/>
      <c r="UJF715" s="8"/>
      <c r="UJG715" s="8"/>
      <c r="UJH715" s="8"/>
      <c r="UJI715" s="8"/>
      <c r="UJJ715" s="8"/>
      <c r="UJK715" s="8"/>
      <c r="UJL715" s="8"/>
      <c r="UJM715" s="8"/>
      <c r="UJN715" s="8"/>
      <c r="UJO715" s="8"/>
      <c r="UJP715" s="8"/>
      <c r="UJQ715" s="8"/>
      <c r="UJR715" s="8"/>
      <c r="UJS715" s="8"/>
      <c r="UJT715" s="8"/>
      <c r="UJU715" s="8"/>
      <c r="UJV715" s="8"/>
      <c r="UJW715" s="8"/>
      <c r="UJX715" s="8"/>
      <c r="UJY715" s="8"/>
      <c r="UJZ715" s="8"/>
      <c r="UKA715" s="8"/>
      <c r="UKB715" s="8"/>
      <c r="UKC715" s="8"/>
      <c r="UKD715" s="8"/>
      <c r="UKE715" s="8"/>
      <c r="UKF715" s="8"/>
      <c r="UKG715" s="8"/>
      <c r="UKH715" s="8"/>
      <c r="UKI715" s="8"/>
      <c r="UKJ715" s="8"/>
      <c r="UKK715" s="8"/>
      <c r="UKL715" s="8"/>
      <c r="UKM715" s="8"/>
      <c r="UKN715" s="8"/>
      <c r="UKO715" s="8"/>
      <c r="UKP715" s="8"/>
      <c r="UKQ715" s="8"/>
      <c r="UKR715" s="8"/>
      <c r="UKS715" s="8"/>
      <c r="UKT715" s="8"/>
      <c r="UKU715" s="8"/>
      <c r="UKV715" s="8"/>
      <c r="UKW715" s="8"/>
      <c r="UKX715" s="8"/>
      <c r="UKY715" s="8"/>
      <c r="UKZ715" s="8"/>
      <c r="ULA715" s="8"/>
      <c r="ULB715" s="8"/>
      <c r="ULC715" s="8"/>
      <c r="ULD715" s="8"/>
      <c r="ULE715" s="8"/>
      <c r="ULF715" s="8"/>
      <c r="ULG715" s="8"/>
      <c r="ULH715" s="8"/>
      <c r="ULI715" s="8"/>
      <c r="ULJ715" s="8"/>
      <c r="ULK715" s="8"/>
      <c r="ULL715" s="8"/>
      <c r="ULM715" s="8"/>
      <c r="ULN715" s="8"/>
      <c r="ULO715" s="8"/>
      <c r="ULP715" s="8"/>
      <c r="ULQ715" s="8"/>
      <c r="ULR715" s="8"/>
      <c r="ULS715" s="8"/>
      <c r="ULT715" s="8"/>
      <c r="ULU715" s="8"/>
      <c r="ULV715" s="8"/>
      <c r="ULW715" s="8"/>
      <c r="ULX715" s="8"/>
      <c r="ULY715" s="8"/>
      <c r="ULZ715" s="8"/>
      <c r="UMA715" s="8"/>
      <c r="UMB715" s="8"/>
      <c r="UMC715" s="8"/>
      <c r="UMD715" s="8"/>
      <c r="UME715" s="8"/>
      <c r="UMF715" s="8"/>
      <c r="UMG715" s="8"/>
      <c r="UMH715" s="8"/>
      <c r="UMI715" s="8"/>
      <c r="UMJ715" s="8"/>
      <c r="UMK715" s="8"/>
      <c r="UML715" s="8"/>
      <c r="UMM715" s="8"/>
      <c r="UMN715" s="8"/>
      <c r="UMO715" s="8"/>
      <c r="UMP715" s="8"/>
      <c r="UMQ715" s="8"/>
      <c r="UMR715" s="8"/>
      <c r="UMS715" s="8"/>
      <c r="UMT715" s="8"/>
      <c r="UMU715" s="8"/>
      <c r="UMV715" s="8"/>
      <c r="UMW715" s="8"/>
      <c r="UMX715" s="8"/>
      <c r="UMY715" s="8"/>
      <c r="UMZ715" s="8"/>
      <c r="UNA715" s="8"/>
      <c r="UNB715" s="8"/>
      <c r="UNC715" s="8"/>
      <c r="UND715" s="8"/>
      <c r="UNE715" s="8"/>
      <c r="UNF715" s="8"/>
      <c r="UNG715" s="8"/>
      <c r="UNH715" s="8"/>
      <c r="UNI715" s="8"/>
      <c r="UNJ715" s="8"/>
      <c r="UNK715" s="8"/>
      <c r="UNL715" s="8"/>
      <c r="UNM715" s="8"/>
      <c r="UNN715" s="8"/>
      <c r="UNO715" s="8"/>
      <c r="UNP715" s="8"/>
      <c r="UNQ715" s="8"/>
      <c r="UNR715" s="8"/>
      <c r="UNS715" s="8"/>
      <c r="UNT715" s="8"/>
      <c r="UNU715" s="8"/>
      <c r="UNV715" s="8"/>
      <c r="UNW715" s="8"/>
      <c r="UNX715" s="8"/>
      <c r="UNY715" s="8"/>
      <c r="UNZ715" s="8"/>
      <c r="UOA715" s="8"/>
      <c r="UOB715" s="8"/>
      <c r="UOC715" s="8"/>
      <c r="UOD715" s="8"/>
      <c r="UOE715" s="8"/>
      <c r="UOF715" s="8"/>
      <c r="UOG715" s="8"/>
      <c r="UOH715" s="8"/>
      <c r="UOI715" s="8"/>
      <c r="UOJ715" s="8"/>
      <c r="UOK715" s="8"/>
      <c r="UOL715" s="8"/>
      <c r="UOM715" s="8"/>
      <c r="UON715" s="8"/>
      <c r="UOO715" s="8"/>
      <c r="UOP715" s="8"/>
      <c r="UOQ715" s="8"/>
      <c r="UOR715" s="8"/>
      <c r="UOS715" s="8"/>
      <c r="UOT715" s="8"/>
      <c r="UOU715" s="8"/>
      <c r="UOV715" s="8"/>
      <c r="UOW715" s="8"/>
      <c r="UOX715" s="8"/>
      <c r="UOY715" s="8"/>
      <c r="UOZ715" s="8"/>
      <c r="UPA715" s="8"/>
      <c r="UPB715" s="8"/>
      <c r="UPC715" s="8"/>
      <c r="UPD715" s="8"/>
      <c r="UPE715" s="8"/>
      <c r="UPF715" s="8"/>
      <c r="UPG715" s="8"/>
      <c r="UPH715" s="8"/>
      <c r="UPI715" s="8"/>
      <c r="UPJ715" s="8"/>
      <c r="UPK715" s="8"/>
      <c r="UPL715" s="8"/>
      <c r="UPM715" s="8"/>
      <c r="UPN715" s="8"/>
      <c r="UPO715" s="8"/>
      <c r="UPP715" s="8"/>
      <c r="UPQ715" s="8"/>
      <c r="UPR715" s="8"/>
      <c r="UPS715" s="8"/>
      <c r="UPT715" s="8"/>
      <c r="UPU715" s="8"/>
      <c r="UPV715" s="8"/>
      <c r="UPW715" s="8"/>
      <c r="UPX715" s="8"/>
      <c r="UPY715" s="8"/>
      <c r="UPZ715" s="8"/>
      <c r="UQA715" s="8"/>
      <c r="UQB715" s="8"/>
      <c r="UQC715" s="8"/>
      <c r="UQD715" s="8"/>
      <c r="UQE715" s="8"/>
      <c r="UQF715" s="8"/>
      <c r="UQG715" s="8"/>
      <c r="UQH715" s="8"/>
      <c r="UQI715" s="8"/>
      <c r="UQJ715" s="8"/>
      <c r="UQK715" s="8"/>
      <c r="UQL715" s="8"/>
      <c r="UQM715" s="8"/>
      <c r="UQN715" s="8"/>
      <c r="UQO715" s="8"/>
      <c r="UQP715" s="8"/>
      <c r="UQQ715" s="8"/>
      <c r="UQR715" s="8"/>
      <c r="UQS715" s="8"/>
      <c r="UQT715" s="8"/>
      <c r="UQU715" s="8"/>
      <c r="UQV715" s="8"/>
      <c r="UQW715" s="8"/>
      <c r="UQX715" s="8"/>
      <c r="UQY715" s="8"/>
      <c r="UQZ715" s="8"/>
      <c r="URA715" s="8"/>
      <c r="URB715" s="8"/>
      <c r="URC715" s="8"/>
      <c r="URD715" s="8"/>
      <c r="URE715" s="8"/>
      <c r="URF715" s="8"/>
      <c r="URG715" s="8"/>
      <c r="URH715" s="8"/>
      <c r="URI715" s="8"/>
      <c r="URJ715" s="8"/>
      <c r="URK715" s="8"/>
      <c r="URL715" s="8"/>
      <c r="URM715" s="8"/>
      <c r="URN715" s="8"/>
      <c r="URO715" s="8"/>
      <c r="URP715" s="8"/>
      <c r="URQ715" s="8"/>
      <c r="URR715" s="8"/>
      <c r="URS715" s="8"/>
      <c r="URT715" s="8"/>
      <c r="URU715" s="8"/>
      <c r="URV715" s="8"/>
      <c r="URW715" s="8"/>
      <c r="URX715" s="8"/>
      <c r="URY715" s="8"/>
      <c r="URZ715" s="8"/>
      <c r="USA715" s="8"/>
      <c r="USB715" s="8"/>
      <c r="USC715" s="8"/>
      <c r="USD715" s="8"/>
      <c r="USE715" s="8"/>
      <c r="USF715" s="8"/>
      <c r="USG715" s="8"/>
      <c r="USH715" s="8"/>
      <c r="USI715" s="8"/>
      <c r="USJ715" s="8"/>
      <c r="USK715" s="8"/>
      <c r="USL715" s="8"/>
      <c r="USM715" s="8"/>
      <c r="USN715" s="8"/>
      <c r="USO715" s="8"/>
      <c r="USP715" s="8"/>
      <c r="USQ715" s="8"/>
      <c r="USR715" s="8"/>
      <c r="USS715" s="8"/>
      <c r="UST715" s="8"/>
      <c r="USU715" s="8"/>
      <c r="USV715" s="8"/>
      <c r="USW715" s="8"/>
      <c r="USX715" s="8"/>
      <c r="USY715" s="8"/>
      <c r="USZ715" s="8"/>
      <c r="UTA715" s="8"/>
      <c r="UTB715" s="8"/>
      <c r="UTC715" s="8"/>
      <c r="UTD715" s="8"/>
      <c r="UTE715" s="8"/>
      <c r="UTF715" s="8"/>
      <c r="UTG715" s="8"/>
      <c r="UTH715" s="8"/>
      <c r="UTI715" s="8"/>
      <c r="UTJ715" s="8"/>
      <c r="UTK715" s="8"/>
      <c r="UTL715" s="8"/>
      <c r="UTM715" s="8"/>
      <c r="UTN715" s="8"/>
      <c r="UTO715" s="8"/>
      <c r="UTP715" s="8"/>
      <c r="UTQ715" s="8"/>
      <c r="UTR715" s="8"/>
      <c r="UTS715" s="8"/>
      <c r="UTT715" s="8"/>
      <c r="UTU715" s="8"/>
      <c r="UTV715" s="8"/>
      <c r="UTW715" s="8"/>
      <c r="UTX715" s="8"/>
      <c r="UTY715" s="8"/>
      <c r="UTZ715" s="8"/>
      <c r="UUA715" s="8"/>
      <c r="UUB715" s="8"/>
      <c r="UUC715" s="8"/>
      <c r="UUD715" s="8"/>
      <c r="UUE715" s="8"/>
      <c r="UUF715" s="8"/>
      <c r="UUG715" s="8"/>
      <c r="UUH715" s="8"/>
      <c r="UUI715" s="8"/>
      <c r="UUJ715" s="8"/>
      <c r="UUK715" s="8"/>
      <c r="UUL715" s="8"/>
      <c r="UUM715" s="8"/>
      <c r="UUN715" s="8"/>
      <c r="UUO715" s="8"/>
      <c r="UUP715" s="8"/>
      <c r="UUQ715" s="8"/>
      <c r="UUR715" s="8"/>
      <c r="UUS715" s="8"/>
      <c r="UUT715" s="8"/>
      <c r="UUU715" s="8"/>
      <c r="UUV715" s="8"/>
      <c r="UUW715" s="8"/>
      <c r="UUX715" s="8"/>
      <c r="UUY715" s="8"/>
      <c r="UUZ715" s="8"/>
      <c r="UVA715" s="8"/>
      <c r="UVB715" s="8"/>
      <c r="UVC715" s="8"/>
      <c r="UVD715" s="8"/>
      <c r="UVE715" s="8"/>
      <c r="UVF715" s="8"/>
      <c r="UVG715" s="8"/>
      <c r="UVH715" s="8"/>
      <c r="UVI715" s="8"/>
      <c r="UVJ715" s="8"/>
      <c r="UVK715" s="8"/>
      <c r="UVL715" s="8"/>
      <c r="UVM715" s="8"/>
      <c r="UVN715" s="8"/>
      <c r="UVO715" s="8"/>
      <c r="UVP715" s="8"/>
      <c r="UVQ715" s="8"/>
      <c r="UVR715" s="8"/>
      <c r="UVS715" s="8"/>
      <c r="UVT715" s="8"/>
      <c r="UVU715" s="8"/>
      <c r="UVV715" s="8"/>
      <c r="UVW715" s="8"/>
      <c r="UVX715" s="8"/>
      <c r="UVY715" s="8"/>
      <c r="UVZ715" s="8"/>
      <c r="UWA715" s="8"/>
      <c r="UWB715" s="8"/>
      <c r="UWC715" s="8"/>
      <c r="UWD715" s="8"/>
      <c r="UWE715" s="8"/>
      <c r="UWF715" s="8"/>
      <c r="UWG715" s="8"/>
      <c r="UWH715" s="8"/>
      <c r="UWI715" s="8"/>
      <c r="UWJ715" s="8"/>
      <c r="UWK715" s="8"/>
      <c r="UWL715" s="8"/>
      <c r="UWM715" s="8"/>
      <c r="UWN715" s="8"/>
      <c r="UWO715" s="8"/>
      <c r="UWP715" s="8"/>
      <c r="UWQ715" s="8"/>
      <c r="UWR715" s="8"/>
      <c r="UWS715" s="8"/>
      <c r="UWT715" s="8"/>
      <c r="UWU715" s="8"/>
      <c r="UWV715" s="8"/>
      <c r="UWW715" s="8"/>
      <c r="UWX715" s="8"/>
      <c r="UWY715" s="8"/>
      <c r="UWZ715" s="8"/>
      <c r="UXA715" s="8"/>
      <c r="UXB715" s="8"/>
      <c r="UXC715" s="8"/>
      <c r="UXD715" s="8"/>
      <c r="UXE715" s="8"/>
      <c r="UXF715" s="8"/>
      <c r="UXG715" s="8"/>
      <c r="UXH715" s="8"/>
      <c r="UXI715" s="8"/>
      <c r="UXJ715" s="8"/>
      <c r="UXK715" s="8"/>
      <c r="UXL715" s="8"/>
      <c r="UXM715" s="8"/>
      <c r="UXN715" s="8"/>
      <c r="UXO715" s="8"/>
      <c r="UXP715" s="8"/>
      <c r="UXQ715" s="8"/>
      <c r="UXR715" s="8"/>
      <c r="UXS715" s="8"/>
      <c r="UXT715" s="8"/>
      <c r="UXU715" s="8"/>
      <c r="UXV715" s="8"/>
      <c r="UXW715" s="8"/>
      <c r="UXX715" s="8"/>
      <c r="UXY715" s="8"/>
      <c r="UXZ715" s="8"/>
      <c r="UYA715" s="8"/>
      <c r="UYB715" s="8"/>
      <c r="UYC715" s="8"/>
      <c r="UYD715" s="8"/>
      <c r="UYE715" s="8"/>
      <c r="UYF715" s="8"/>
      <c r="UYG715" s="8"/>
      <c r="UYH715" s="8"/>
      <c r="UYI715" s="8"/>
      <c r="UYJ715" s="8"/>
      <c r="UYK715" s="8"/>
      <c r="UYL715" s="8"/>
      <c r="UYM715" s="8"/>
      <c r="UYN715" s="8"/>
      <c r="UYO715" s="8"/>
      <c r="UYP715" s="8"/>
      <c r="UYQ715" s="8"/>
      <c r="UYR715" s="8"/>
      <c r="UYS715" s="8"/>
      <c r="UYT715" s="8"/>
      <c r="UYU715" s="8"/>
      <c r="UYV715" s="8"/>
      <c r="UYW715" s="8"/>
      <c r="UYX715" s="8"/>
      <c r="UYY715" s="8"/>
      <c r="UYZ715" s="8"/>
      <c r="UZA715" s="8"/>
      <c r="UZB715" s="8"/>
      <c r="UZC715" s="8"/>
      <c r="UZD715" s="8"/>
      <c r="UZE715" s="8"/>
      <c r="UZF715" s="8"/>
      <c r="UZG715" s="8"/>
      <c r="UZH715" s="8"/>
      <c r="UZI715" s="8"/>
      <c r="UZJ715" s="8"/>
      <c r="UZK715" s="8"/>
      <c r="UZL715" s="8"/>
      <c r="UZM715" s="8"/>
      <c r="UZN715" s="8"/>
      <c r="UZO715" s="8"/>
      <c r="UZP715" s="8"/>
      <c r="UZQ715" s="8"/>
      <c r="UZR715" s="8"/>
      <c r="UZS715" s="8"/>
      <c r="UZT715" s="8"/>
      <c r="UZU715" s="8"/>
      <c r="UZV715" s="8"/>
      <c r="UZW715" s="8"/>
      <c r="UZX715" s="8"/>
      <c r="UZY715" s="8"/>
      <c r="UZZ715" s="8"/>
      <c r="VAA715" s="8"/>
      <c r="VAB715" s="8"/>
      <c r="VAC715" s="8"/>
      <c r="VAD715" s="8"/>
      <c r="VAE715" s="8"/>
      <c r="VAF715" s="8"/>
      <c r="VAG715" s="8"/>
      <c r="VAH715" s="8"/>
      <c r="VAI715" s="8"/>
      <c r="VAJ715" s="8"/>
      <c r="VAK715" s="8"/>
      <c r="VAL715" s="8"/>
      <c r="VAM715" s="8"/>
      <c r="VAN715" s="8"/>
      <c r="VAO715" s="8"/>
      <c r="VAP715" s="8"/>
      <c r="VAQ715" s="8"/>
      <c r="VAR715" s="8"/>
      <c r="VAS715" s="8"/>
      <c r="VAT715" s="8"/>
      <c r="VAU715" s="8"/>
      <c r="VAV715" s="8"/>
      <c r="VAW715" s="8"/>
      <c r="VAX715" s="8"/>
      <c r="VAY715" s="8"/>
      <c r="VAZ715" s="8"/>
      <c r="VBA715" s="8"/>
      <c r="VBB715" s="8"/>
      <c r="VBC715" s="8"/>
      <c r="VBD715" s="8"/>
      <c r="VBE715" s="8"/>
      <c r="VBF715" s="8"/>
      <c r="VBG715" s="8"/>
      <c r="VBH715" s="8"/>
      <c r="VBI715" s="8"/>
      <c r="VBJ715" s="8"/>
      <c r="VBK715" s="8"/>
      <c r="VBL715" s="8"/>
      <c r="VBM715" s="8"/>
      <c r="VBN715" s="8"/>
      <c r="VBO715" s="8"/>
      <c r="VBP715" s="8"/>
      <c r="VBQ715" s="8"/>
      <c r="VBR715" s="8"/>
      <c r="VBS715" s="8"/>
      <c r="VBT715" s="8"/>
      <c r="VBU715" s="8"/>
      <c r="VBV715" s="8"/>
      <c r="VBW715" s="8"/>
      <c r="VBX715" s="8"/>
      <c r="VBY715" s="8"/>
      <c r="VBZ715" s="8"/>
      <c r="VCA715" s="8"/>
      <c r="VCB715" s="8"/>
      <c r="VCC715" s="8"/>
      <c r="VCD715" s="8"/>
      <c r="VCE715" s="8"/>
      <c r="VCF715" s="8"/>
      <c r="VCG715" s="8"/>
      <c r="VCH715" s="8"/>
      <c r="VCI715" s="8"/>
      <c r="VCJ715" s="8"/>
      <c r="VCK715" s="8"/>
      <c r="VCL715" s="8"/>
      <c r="VCM715" s="8"/>
      <c r="VCN715" s="8"/>
      <c r="VCO715" s="8"/>
      <c r="VCP715" s="8"/>
      <c r="VCQ715" s="8"/>
      <c r="VCR715" s="8"/>
      <c r="VCS715" s="8"/>
      <c r="VCT715" s="8"/>
      <c r="VCU715" s="8"/>
      <c r="VCV715" s="8"/>
      <c r="VCW715" s="8"/>
      <c r="VCX715" s="8"/>
      <c r="VCY715" s="8"/>
      <c r="VCZ715" s="8"/>
      <c r="VDA715" s="8"/>
      <c r="VDB715" s="8"/>
      <c r="VDC715" s="8"/>
      <c r="VDD715" s="8"/>
      <c r="VDE715" s="8"/>
      <c r="VDF715" s="8"/>
      <c r="VDG715" s="8"/>
      <c r="VDH715" s="8"/>
      <c r="VDI715" s="8"/>
      <c r="VDJ715" s="8"/>
      <c r="VDK715" s="8"/>
      <c r="VDL715" s="8"/>
      <c r="VDM715" s="8"/>
      <c r="VDN715" s="8"/>
      <c r="VDO715" s="8"/>
      <c r="VDP715" s="8"/>
      <c r="VDQ715" s="8"/>
      <c r="VDR715" s="8"/>
      <c r="VDS715" s="8"/>
      <c r="VDT715" s="8"/>
      <c r="VDU715" s="8"/>
      <c r="VDV715" s="8"/>
      <c r="VDW715" s="8"/>
      <c r="VDX715" s="8"/>
      <c r="VDY715" s="8"/>
      <c r="VDZ715" s="8"/>
      <c r="VEA715" s="8"/>
      <c r="VEB715" s="8"/>
      <c r="VEC715" s="8"/>
      <c r="VED715" s="8"/>
      <c r="VEE715" s="8"/>
      <c r="VEF715" s="8"/>
      <c r="VEG715" s="8"/>
      <c r="VEH715" s="8"/>
      <c r="VEI715" s="8"/>
      <c r="VEJ715" s="8"/>
      <c r="VEK715" s="8"/>
      <c r="VEL715" s="8"/>
      <c r="VEM715" s="8"/>
      <c r="VEN715" s="8"/>
      <c r="VEO715" s="8"/>
      <c r="VEP715" s="8"/>
      <c r="VEQ715" s="8"/>
      <c r="VER715" s="8"/>
      <c r="VES715" s="8"/>
      <c r="VET715" s="8"/>
      <c r="VEU715" s="8"/>
      <c r="VEV715" s="8"/>
      <c r="VEW715" s="8"/>
      <c r="VEX715" s="8"/>
      <c r="VEY715" s="8"/>
      <c r="VEZ715" s="8"/>
      <c r="VFA715" s="8"/>
      <c r="VFB715" s="8"/>
      <c r="VFC715" s="8"/>
      <c r="VFD715" s="8"/>
      <c r="VFE715" s="8"/>
      <c r="VFF715" s="8"/>
      <c r="VFG715" s="8"/>
      <c r="VFH715" s="8"/>
      <c r="VFI715" s="8"/>
      <c r="VFJ715" s="8"/>
      <c r="VFK715" s="8"/>
      <c r="VFL715" s="8"/>
      <c r="VFM715" s="8"/>
      <c r="VFN715" s="8"/>
      <c r="VFO715" s="8"/>
      <c r="VFP715" s="8"/>
      <c r="VFQ715" s="8"/>
      <c r="VFR715" s="8"/>
      <c r="VFS715" s="8"/>
      <c r="VFT715" s="8"/>
      <c r="VFU715" s="8"/>
      <c r="VFV715" s="8"/>
      <c r="VFW715" s="8"/>
      <c r="VFX715" s="8"/>
      <c r="VFY715" s="8"/>
      <c r="VFZ715" s="8"/>
      <c r="VGA715" s="8"/>
      <c r="VGB715" s="8"/>
      <c r="VGC715" s="8"/>
      <c r="VGD715" s="8"/>
      <c r="VGE715" s="8"/>
      <c r="VGF715" s="8"/>
      <c r="VGG715" s="8"/>
      <c r="VGH715" s="8"/>
      <c r="VGI715" s="8"/>
      <c r="VGJ715" s="8"/>
      <c r="VGK715" s="8"/>
      <c r="VGL715" s="8"/>
      <c r="VGM715" s="8"/>
      <c r="VGN715" s="8"/>
      <c r="VGO715" s="8"/>
      <c r="VGP715" s="8"/>
      <c r="VGQ715" s="8"/>
      <c r="VGR715" s="8"/>
      <c r="VGS715" s="8"/>
      <c r="VGT715" s="8"/>
      <c r="VGU715" s="8"/>
      <c r="VGV715" s="8"/>
      <c r="VGW715" s="8"/>
      <c r="VGX715" s="8"/>
      <c r="VGY715" s="8"/>
      <c r="VGZ715" s="8"/>
      <c r="VHA715" s="8"/>
      <c r="VHB715" s="8"/>
      <c r="VHC715" s="8"/>
      <c r="VHD715" s="8"/>
      <c r="VHE715" s="8"/>
      <c r="VHF715" s="8"/>
      <c r="VHG715" s="8"/>
      <c r="VHH715" s="8"/>
      <c r="VHI715" s="8"/>
      <c r="VHJ715" s="8"/>
      <c r="VHK715" s="8"/>
      <c r="VHL715" s="8"/>
      <c r="VHM715" s="8"/>
      <c r="VHN715" s="8"/>
      <c r="VHO715" s="8"/>
      <c r="VHP715" s="8"/>
      <c r="VHQ715" s="8"/>
      <c r="VHR715" s="8"/>
      <c r="VHS715" s="8"/>
      <c r="VHT715" s="8"/>
      <c r="VHU715" s="8"/>
      <c r="VHV715" s="8"/>
      <c r="VHW715" s="8"/>
      <c r="VHX715" s="8"/>
      <c r="VHY715" s="8"/>
      <c r="VHZ715" s="8"/>
      <c r="VIA715" s="8"/>
      <c r="VIB715" s="8"/>
      <c r="VIC715" s="8"/>
      <c r="VID715" s="8"/>
      <c r="VIE715" s="8"/>
      <c r="VIF715" s="8"/>
      <c r="VIG715" s="8"/>
      <c r="VIH715" s="8"/>
      <c r="VII715" s="8"/>
      <c r="VIJ715" s="8"/>
      <c r="VIK715" s="8"/>
      <c r="VIL715" s="8"/>
      <c r="VIM715" s="8"/>
      <c r="VIN715" s="8"/>
      <c r="VIO715" s="8"/>
      <c r="VIP715" s="8"/>
      <c r="VIQ715" s="8"/>
      <c r="VIR715" s="8"/>
      <c r="VIS715" s="8"/>
      <c r="VIT715" s="8"/>
      <c r="VIU715" s="8"/>
      <c r="VIV715" s="8"/>
      <c r="VIW715" s="8"/>
      <c r="VIX715" s="8"/>
      <c r="VIY715" s="8"/>
      <c r="VIZ715" s="8"/>
      <c r="VJA715" s="8"/>
      <c r="VJB715" s="8"/>
      <c r="VJC715" s="8"/>
      <c r="VJD715" s="8"/>
      <c r="VJE715" s="8"/>
      <c r="VJF715" s="8"/>
      <c r="VJG715" s="8"/>
      <c r="VJH715" s="8"/>
      <c r="VJI715" s="8"/>
      <c r="VJJ715" s="8"/>
      <c r="VJK715" s="8"/>
      <c r="VJL715" s="8"/>
      <c r="VJM715" s="8"/>
      <c r="VJN715" s="8"/>
      <c r="VJO715" s="8"/>
      <c r="VJP715" s="8"/>
      <c r="VJQ715" s="8"/>
      <c r="VJR715" s="8"/>
      <c r="VJS715" s="8"/>
      <c r="VJT715" s="8"/>
      <c r="VJU715" s="8"/>
      <c r="VJV715" s="8"/>
      <c r="VJW715" s="8"/>
      <c r="VJX715" s="8"/>
      <c r="VJY715" s="8"/>
      <c r="VJZ715" s="8"/>
      <c r="VKA715" s="8"/>
      <c r="VKB715" s="8"/>
      <c r="VKC715" s="8"/>
      <c r="VKD715" s="8"/>
      <c r="VKE715" s="8"/>
      <c r="VKF715" s="8"/>
      <c r="VKG715" s="8"/>
      <c r="VKH715" s="8"/>
      <c r="VKI715" s="8"/>
      <c r="VKJ715" s="8"/>
      <c r="VKK715" s="8"/>
      <c r="VKL715" s="8"/>
      <c r="VKM715" s="8"/>
      <c r="VKN715" s="8"/>
      <c r="VKO715" s="8"/>
      <c r="VKP715" s="8"/>
      <c r="VKQ715" s="8"/>
      <c r="VKR715" s="8"/>
      <c r="VKS715" s="8"/>
      <c r="VKT715" s="8"/>
      <c r="VKU715" s="8"/>
      <c r="VKV715" s="8"/>
      <c r="VKW715" s="8"/>
      <c r="VKX715" s="8"/>
      <c r="VKY715" s="8"/>
      <c r="VKZ715" s="8"/>
      <c r="VLA715" s="8"/>
      <c r="VLB715" s="8"/>
      <c r="VLC715" s="8"/>
      <c r="VLD715" s="8"/>
      <c r="VLE715" s="8"/>
      <c r="VLF715" s="8"/>
      <c r="VLG715" s="8"/>
      <c r="VLH715" s="8"/>
      <c r="VLI715" s="8"/>
      <c r="VLJ715" s="8"/>
      <c r="VLK715" s="8"/>
      <c r="VLL715" s="8"/>
      <c r="VLM715" s="8"/>
      <c r="VLN715" s="8"/>
      <c r="VLO715" s="8"/>
      <c r="VLP715" s="8"/>
      <c r="VLQ715" s="8"/>
      <c r="VLR715" s="8"/>
      <c r="VLS715" s="8"/>
      <c r="VLT715" s="8"/>
      <c r="VLU715" s="8"/>
      <c r="VLV715" s="8"/>
      <c r="VLW715" s="8"/>
      <c r="VLX715" s="8"/>
      <c r="VLY715" s="8"/>
      <c r="VLZ715" s="8"/>
      <c r="VMA715" s="8"/>
      <c r="VMB715" s="8"/>
      <c r="VMC715" s="8"/>
      <c r="VMD715" s="8"/>
      <c r="VME715" s="8"/>
      <c r="VMF715" s="8"/>
      <c r="VMG715" s="8"/>
      <c r="VMH715" s="8"/>
      <c r="VMI715" s="8"/>
      <c r="VMJ715" s="8"/>
      <c r="VMK715" s="8"/>
      <c r="VML715" s="8"/>
      <c r="VMM715" s="8"/>
      <c r="VMN715" s="8"/>
      <c r="VMO715" s="8"/>
      <c r="VMP715" s="8"/>
      <c r="VMQ715" s="8"/>
      <c r="VMR715" s="8"/>
      <c r="VMS715" s="8"/>
      <c r="VMT715" s="8"/>
      <c r="VMU715" s="8"/>
      <c r="VMV715" s="8"/>
      <c r="VMW715" s="8"/>
      <c r="VMX715" s="8"/>
      <c r="VMY715" s="8"/>
      <c r="VMZ715" s="8"/>
      <c r="VNA715" s="8"/>
      <c r="VNB715" s="8"/>
      <c r="VNC715" s="8"/>
      <c r="VND715" s="8"/>
      <c r="VNE715" s="8"/>
      <c r="VNF715" s="8"/>
      <c r="VNG715" s="8"/>
      <c r="VNH715" s="8"/>
      <c r="VNI715" s="8"/>
      <c r="VNJ715" s="8"/>
      <c r="VNK715" s="8"/>
      <c r="VNL715" s="8"/>
      <c r="VNM715" s="8"/>
      <c r="VNN715" s="8"/>
      <c r="VNO715" s="8"/>
      <c r="VNP715" s="8"/>
      <c r="VNQ715" s="8"/>
      <c r="VNR715" s="8"/>
      <c r="VNS715" s="8"/>
      <c r="VNT715" s="8"/>
      <c r="VNU715" s="8"/>
      <c r="VNV715" s="8"/>
      <c r="VNW715" s="8"/>
      <c r="VNX715" s="8"/>
      <c r="VNY715" s="8"/>
      <c r="VNZ715" s="8"/>
      <c r="VOA715" s="8"/>
      <c r="VOB715" s="8"/>
      <c r="VOC715" s="8"/>
      <c r="VOD715" s="8"/>
      <c r="VOE715" s="8"/>
      <c r="VOF715" s="8"/>
      <c r="VOG715" s="8"/>
      <c r="VOH715" s="8"/>
      <c r="VOI715" s="8"/>
      <c r="VOJ715" s="8"/>
      <c r="VOK715" s="8"/>
      <c r="VOL715" s="8"/>
      <c r="VOM715" s="8"/>
      <c r="VON715" s="8"/>
      <c r="VOO715" s="8"/>
      <c r="VOP715" s="8"/>
      <c r="VOQ715" s="8"/>
      <c r="VOR715" s="8"/>
      <c r="VOS715" s="8"/>
      <c r="VOT715" s="8"/>
      <c r="VOU715" s="8"/>
      <c r="VOV715" s="8"/>
      <c r="VOW715" s="8"/>
      <c r="VOX715" s="8"/>
      <c r="VOY715" s="8"/>
      <c r="VOZ715" s="8"/>
      <c r="VPA715" s="8"/>
      <c r="VPB715" s="8"/>
      <c r="VPC715" s="8"/>
      <c r="VPD715" s="8"/>
      <c r="VPE715" s="8"/>
      <c r="VPF715" s="8"/>
      <c r="VPG715" s="8"/>
      <c r="VPH715" s="8"/>
      <c r="VPI715" s="8"/>
      <c r="VPJ715" s="8"/>
      <c r="VPK715" s="8"/>
      <c r="VPL715" s="8"/>
      <c r="VPM715" s="8"/>
      <c r="VPN715" s="8"/>
      <c r="VPO715" s="8"/>
      <c r="VPP715" s="8"/>
      <c r="VPQ715" s="8"/>
      <c r="VPR715" s="8"/>
      <c r="VPS715" s="8"/>
      <c r="VPT715" s="8"/>
      <c r="VPU715" s="8"/>
      <c r="VPV715" s="8"/>
      <c r="VPW715" s="8"/>
      <c r="VPX715" s="8"/>
      <c r="VPY715" s="8"/>
      <c r="VPZ715" s="8"/>
      <c r="VQA715" s="8"/>
      <c r="VQB715" s="8"/>
      <c r="VQC715" s="8"/>
      <c r="VQD715" s="8"/>
      <c r="VQE715" s="8"/>
      <c r="VQF715" s="8"/>
      <c r="VQG715" s="8"/>
      <c r="VQH715" s="8"/>
      <c r="VQI715" s="8"/>
      <c r="VQJ715" s="8"/>
      <c r="VQK715" s="8"/>
      <c r="VQL715" s="8"/>
      <c r="VQM715" s="8"/>
      <c r="VQN715" s="8"/>
      <c r="VQO715" s="8"/>
      <c r="VQP715" s="8"/>
      <c r="VQQ715" s="8"/>
      <c r="VQR715" s="8"/>
      <c r="VQS715" s="8"/>
      <c r="VQT715" s="8"/>
      <c r="VQU715" s="8"/>
      <c r="VQV715" s="8"/>
      <c r="VQW715" s="8"/>
      <c r="VQX715" s="8"/>
      <c r="VQY715" s="8"/>
      <c r="VQZ715" s="8"/>
      <c r="VRA715" s="8"/>
      <c r="VRB715" s="8"/>
      <c r="VRC715" s="8"/>
      <c r="VRD715" s="8"/>
      <c r="VRE715" s="8"/>
      <c r="VRF715" s="8"/>
      <c r="VRG715" s="8"/>
      <c r="VRH715" s="8"/>
      <c r="VRI715" s="8"/>
      <c r="VRJ715" s="8"/>
      <c r="VRK715" s="8"/>
      <c r="VRL715" s="8"/>
      <c r="VRM715" s="8"/>
      <c r="VRN715" s="8"/>
      <c r="VRO715" s="8"/>
      <c r="VRP715" s="8"/>
      <c r="VRQ715" s="8"/>
      <c r="VRR715" s="8"/>
      <c r="VRS715" s="8"/>
      <c r="VRT715" s="8"/>
      <c r="VRU715" s="8"/>
      <c r="VRV715" s="8"/>
      <c r="VRW715" s="8"/>
      <c r="VRX715" s="8"/>
      <c r="VRY715" s="8"/>
      <c r="VRZ715" s="8"/>
      <c r="VSA715" s="8"/>
      <c r="VSB715" s="8"/>
      <c r="VSC715" s="8"/>
      <c r="VSD715" s="8"/>
      <c r="VSE715" s="8"/>
      <c r="VSF715" s="8"/>
      <c r="VSG715" s="8"/>
      <c r="VSH715" s="8"/>
      <c r="VSI715" s="8"/>
      <c r="VSJ715" s="8"/>
      <c r="VSK715" s="8"/>
      <c r="VSL715" s="8"/>
      <c r="VSM715" s="8"/>
      <c r="VSN715" s="8"/>
      <c r="VSO715" s="8"/>
      <c r="VSP715" s="8"/>
      <c r="VSQ715" s="8"/>
      <c r="VSR715" s="8"/>
      <c r="VSS715" s="8"/>
      <c r="VST715" s="8"/>
      <c r="VSU715" s="8"/>
      <c r="VSV715" s="8"/>
      <c r="VSW715" s="8"/>
      <c r="VSX715" s="8"/>
      <c r="VSY715" s="8"/>
      <c r="VSZ715" s="8"/>
      <c r="VTA715" s="8"/>
      <c r="VTB715" s="8"/>
      <c r="VTC715" s="8"/>
      <c r="VTD715" s="8"/>
      <c r="VTE715" s="8"/>
      <c r="VTF715" s="8"/>
      <c r="VTG715" s="8"/>
      <c r="VTH715" s="8"/>
      <c r="VTI715" s="8"/>
      <c r="VTJ715" s="8"/>
      <c r="VTK715" s="8"/>
      <c r="VTL715" s="8"/>
      <c r="VTM715" s="8"/>
      <c r="VTN715" s="8"/>
      <c r="VTO715" s="8"/>
      <c r="VTP715" s="8"/>
      <c r="VTQ715" s="8"/>
      <c r="VTR715" s="8"/>
      <c r="VTS715" s="8"/>
      <c r="VTT715" s="8"/>
      <c r="VTU715" s="8"/>
      <c r="VTV715" s="8"/>
      <c r="VTW715" s="8"/>
      <c r="VTX715" s="8"/>
      <c r="VTY715" s="8"/>
      <c r="VTZ715" s="8"/>
      <c r="VUA715" s="8"/>
      <c r="VUB715" s="8"/>
      <c r="VUC715" s="8"/>
      <c r="VUD715" s="8"/>
      <c r="VUE715" s="8"/>
      <c r="VUF715" s="8"/>
      <c r="VUG715" s="8"/>
      <c r="VUH715" s="8"/>
      <c r="VUI715" s="8"/>
      <c r="VUJ715" s="8"/>
      <c r="VUK715" s="8"/>
      <c r="VUL715" s="8"/>
      <c r="VUM715" s="8"/>
      <c r="VUN715" s="8"/>
      <c r="VUO715" s="8"/>
      <c r="VUP715" s="8"/>
      <c r="VUQ715" s="8"/>
      <c r="VUR715" s="8"/>
      <c r="VUS715" s="8"/>
      <c r="VUT715" s="8"/>
      <c r="VUU715" s="8"/>
      <c r="VUV715" s="8"/>
      <c r="VUW715" s="8"/>
      <c r="VUX715" s="8"/>
      <c r="VUY715" s="8"/>
      <c r="VUZ715" s="8"/>
      <c r="VVA715" s="8"/>
      <c r="VVB715" s="8"/>
      <c r="VVC715" s="8"/>
      <c r="VVD715" s="8"/>
      <c r="VVE715" s="8"/>
      <c r="VVF715" s="8"/>
      <c r="VVG715" s="8"/>
      <c r="VVH715" s="8"/>
      <c r="VVI715" s="8"/>
      <c r="VVJ715" s="8"/>
      <c r="VVK715" s="8"/>
      <c r="VVL715" s="8"/>
      <c r="VVM715" s="8"/>
      <c r="VVN715" s="8"/>
      <c r="VVO715" s="8"/>
      <c r="VVP715" s="8"/>
      <c r="VVQ715" s="8"/>
      <c r="VVR715" s="8"/>
      <c r="VVS715" s="8"/>
      <c r="VVT715" s="8"/>
      <c r="VVU715" s="8"/>
      <c r="VVV715" s="8"/>
      <c r="VVW715" s="8"/>
      <c r="VVX715" s="8"/>
      <c r="VVY715" s="8"/>
      <c r="VVZ715" s="8"/>
      <c r="VWA715" s="8"/>
      <c r="VWB715" s="8"/>
      <c r="VWC715" s="8"/>
      <c r="VWD715" s="8"/>
      <c r="VWE715" s="8"/>
      <c r="VWF715" s="8"/>
      <c r="VWG715" s="8"/>
      <c r="VWH715" s="8"/>
      <c r="VWI715" s="8"/>
      <c r="VWJ715" s="8"/>
      <c r="VWK715" s="8"/>
      <c r="VWL715" s="8"/>
      <c r="VWM715" s="8"/>
      <c r="VWN715" s="8"/>
      <c r="VWO715" s="8"/>
      <c r="VWP715" s="8"/>
      <c r="VWQ715" s="8"/>
      <c r="VWR715" s="8"/>
      <c r="VWS715" s="8"/>
      <c r="VWT715" s="8"/>
      <c r="VWU715" s="8"/>
      <c r="VWV715" s="8"/>
      <c r="VWW715" s="8"/>
      <c r="VWX715" s="8"/>
      <c r="VWY715" s="8"/>
      <c r="VWZ715" s="8"/>
      <c r="VXA715" s="8"/>
      <c r="VXB715" s="8"/>
      <c r="VXC715" s="8"/>
      <c r="VXD715" s="8"/>
      <c r="VXE715" s="8"/>
      <c r="VXF715" s="8"/>
      <c r="VXG715" s="8"/>
      <c r="VXH715" s="8"/>
      <c r="VXI715" s="8"/>
      <c r="VXJ715" s="8"/>
      <c r="VXK715" s="8"/>
      <c r="VXL715" s="8"/>
      <c r="VXM715" s="8"/>
      <c r="VXN715" s="8"/>
      <c r="VXO715" s="8"/>
      <c r="VXP715" s="8"/>
      <c r="VXQ715" s="8"/>
      <c r="VXR715" s="8"/>
      <c r="VXS715" s="8"/>
      <c r="VXT715" s="8"/>
      <c r="VXU715" s="8"/>
      <c r="VXV715" s="8"/>
      <c r="VXW715" s="8"/>
      <c r="VXX715" s="8"/>
      <c r="VXY715" s="8"/>
      <c r="VXZ715" s="8"/>
      <c r="VYA715" s="8"/>
      <c r="VYB715" s="8"/>
      <c r="VYC715" s="8"/>
      <c r="VYD715" s="8"/>
      <c r="VYE715" s="8"/>
      <c r="VYF715" s="8"/>
      <c r="VYG715" s="8"/>
      <c r="VYH715" s="8"/>
      <c r="VYI715" s="8"/>
      <c r="VYJ715" s="8"/>
      <c r="VYK715" s="8"/>
      <c r="VYL715" s="8"/>
      <c r="VYM715" s="8"/>
      <c r="VYN715" s="8"/>
      <c r="VYO715" s="8"/>
      <c r="VYP715" s="8"/>
      <c r="VYQ715" s="8"/>
      <c r="VYR715" s="8"/>
      <c r="VYS715" s="8"/>
      <c r="VYT715" s="8"/>
      <c r="VYU715" s="8"/>
      <c r="VYV715" s="8"/>
      <c r="VYW715" s="8"/>
      <c r="VYX715" s="8"/>
      <c r="VYY715" s="8"/>
      <c r="VYZ715" s="8"/>
      <c r="VZA715" s="8"/>
      <c r="VZB715" s="8"/>
      <c r="VZC715" s="8"/>
      <c r="VZD715" s="8"/>
      <c r="VZE715" s="8"/>
      <c r="VZF715" s="8"/>
      <c r="VZG715" s="8"/>
      <c r="VZH715" s="8"/>
      <c r="VZI715" s="8"/>
      <c r="VZJ715" s="8"/>
      <c r="VZK715" s="8"/>
      <c r="VZL715" s="8"/>
      <c r="VZM715" s="8"/>
      <c r="VZN715" s="8"/>
      <c r="VZO715" s="8"/>
      <c r="VZP715" s="8"/>
      <c r="VZQ715" s="8"/>
      <c r="VZR715" s="8"/>
      <c r="VZS715" s="8"/>
      <c r="VZT715" s="8"/>
      <c r="VZU715" s="8"/>
      <c r="VZV715" s="8"/>
      <c r="VZW715" s="8"/>
      <c r="VZX715" s="8"/>
      <c r="VZY715" s="8"/>
      <c r="VZZ715" s="8"/>
      <c r="WAA715" s="8"/>
      <c r="WAB715" s="8"/>
      <c r="WAC715" s="8"/>
      <c r="WAD715" s="8"/>
      <c r="WAE715" s="8"/>
      <c r="WAF715" s="8"/>
      <c r="WAG715" s="8"/>
      <c r="WAH715" s="8"/>
      <c r="WAI715" s="8"/>
      <c r="WAJ715" s="8"/>
      <c r="WAK715" s="8"/>
      <c r="WAL715" s="8"/>
      <c r="WAM715" s="8"/>
      <c r="WAN715" s="8"/>
      <c r="WAO715" s="8"/>
      <c r="WAP715" s="8"/>
      <c r="WAQ715" s="8"/>
      <c r="WAR715" s="8"/>
      <c r="WAS715" s="8"/>
      <c r="WAT715" s="8"/>
      <c r="WAU715" s="8"/>
      <c r="WAV715" s="8"/>
      <c r="WAW715" s="8"/>
      <c r="WAX715" s="8"/>
      <c r="WAY715" s="8"/>
      <c r="WAZ715" s="8"/>
      <c r="WBA715" s="8"/>
      <c r="WBB715" s="8"/>
      <c r="WBC715" s="8"/>
      <c r="WBD715" s="8"/>
      <c r="WBE715" s="8"/>
      <c r="WBF715" s="8"/>
      <c r="WBG715" s="8"/>
      <c r="WBH715" s="8"/>
      <c r="WBI715" s="8"/>
      <c r="WBJ715" s="8"/>
      <c r="WBK715" s="8"/>
      <c r="WBL715" s="8"/>
      <c r="WBM715" s="8"/>
      <c r="WBN715" s="8"/>
      <c r="WBO715" s="8"/>
      <c r="WBP715" s="8"/>
      <c r="WBQ715" s="8"/>
      <c r="WBR715" s="8"/>
      <c r="WBS715" s="8"/>
      <c r="WBT715" s="8"/>
      <c r="WBU715" s="8"/>
      <c r="WBV715" s="8"/>
      <c r="WBW715" s="8"/>
      <c r="WBX715" s="8"/>
      <c r="WBY715" s="8"/>
      <c r="WBZ715" s="8"/>
      <c r="WCA715" s="8"/>
      <c r="WCB715" s="8"/>
      <c r="WCC715" s="8"/>
      <c r="WCD715" s="8"/>
      <c r="WCE715" s="8"/>
      <c r="WCF715" s="8"/>
      <c r="WCG715" s="8"/>
      <c r="WCH715" s="8"/>
      <c r="WCI715" s="8"/>
      <c r="WCJ715" s="8"/>
      <c r="WCK715" s="8"/>
      <c r="WCL715" s="8"/>
      <c r="WCM715" s="8"/>
      <c r="WCN715" s="8"/>
      <c r="WCO715" s="8"/>
      <c r="WCP715" s="8"/>
      <c r="WCQ715" s="8"/>
      <c r="WCR715" s="8"/>
      <c r="WCS715" s="8"/>
      <c r="WCT715" s="8"/>
      <c r="WCU715" s="8"/>
      <c r="WCV715" s="8"/>
      <c r="WCW715" s="8"/>
      <c r="WCX715" s="8"/>
      <c r="WCY715" s="8"/>
      <c r="WCZ715" s="8"/>
      <c r="WDA715" s="8"/>
      <c r="WDB715" s="8"/>
      <c r="WDC715" s="8"/>
      <c r="WDD715" s="8"/>
      <c r="WDE715" s="8"/>
      <c r="WDF715" s="8"/>
      <c r="WDG715" s="8"/>
      <c r="WDH715" s="8"/>
      <c r="WDI715" s="8"/>
      <c r="WDJ715" s="8"/>
      <c r="WDK715" s="8"/>
      <c r="WDL715" s="8"/>
      <c r="WDM715" s="8"/>
      <c r="WDN715" s="8"/>
      <c r="WDO715" s="8"/>
      <c r="WDP715" s="8"/>
      <c r="WDQ715" s="8"/>
      <c r="WDR715" s="8"/>
      <c r="WDS715" s="8"/>
      <c r="WDT715" s="8"/>
      <c r="WDU715" s="8"/>
      <c r="WDV715" s="8"/>
      <c r="WDW715" s="8"/>
      <c r="WDX715" s="8"/>
      <c r="WDY715" s="8"/>
      <c r="WDZ715" s="8"/>
      <c r="WEA715" s="8"/>
      <c r="WEB715" s="8"/>
      <c r="WEC715" s="8"/>
      <c r="WED715" s="8"/>
      <c r="WEE715" s="8"/>
      <c r="WEF715" s="8"/>
      <c r="WEG715" s="8"/>
      <c r="WEH715" s="8"/>
      <c r="WEI715" s="8"/>
      <c r="WEJ715" s="8"/>
      <c r="WEK715" s="8"/>
      <c r="WEL715" s="8"/>
      <c r="WEM715" s="8"/>
      <c r="WEN715" s="8"/>
      <c r="WEO715" s="8"/>
      <c r="WEP715" s="8"/>
      <c r="WEQ715" s="8"/>
      <c r="WER715" s="8"/>
      <c r="WES715" s="8"/>
      <c r="WET715" s="8"/>
      <c r="WEU715" s="8"/>
      <c r="WEV715" s="8"/>
      <c r="WEW715" s="8"/>
      <c r="WEX715" s="8"/>
      <c r="WEY715" s="8"/>
      <c r="WEZ715" s="8"/>
      <c r="WFA715" s="8"/>
      <c r="WFB715" s="8"/>
      <c r="WFC715" s="8"/>
      <c r="WFD715" s="8"/>
      <c r="WFE715" s="8"/>
      <c r="WFF715" s="8"/>
      <c r="WFG715" s="8"/>
      <c r="WFH715" s="8"/>
      <c r="WFI715" s="8"/>
      <c r="WFJ715" s="8"/>
      <c r="WFK715" s="8"/>
      <c r="WFL715" s="8"/>
      <c r="WFM715" s="8"/>
      <c r="WFN715" s="8"/>
      <c r="WFO715" s="8"/>
      <c r="WFP715" s="8"/>
      <c r="WFQ715" s="8"/>
      <c r="WFR715" s="8"/>
      <c r="WFS715" s="8"/>
      <c r="WFT715" s="8"/>
      <c r="WFU715" s="8"/>
      <c r="WFV715" s="8"/>
      <c r="WFW715" s="8"/>
      <c r="WFX715" s="8"/>
      <c r="WFY715" s="8"/>
      <c r="WFZ715" s="8"/>
      <c r="WGA715" s="8"/>
      <c r="WGB715" s="8"/>
      <c r="WGC715" s="8"/>
      <c r="WGD715" s="8"/>
      <c r="WGE715" s="8"/>
      <c r="WGF715" s="8"/>
      <c r="WGG715" s="8"/>
      <c r="WGH715" s="8"/>
      <c r="WGI715" s="8"/>
      <c r="WGJ715" s="8"/>
      <c r="WGK715" s="8"/>
      <c r="WGL715" s="8"/>
      <c r="WGM715" s="8"/>
      <c r="WGN715" s="8"/>
      <c r="WGO715" s="8"/>
      <c r="WGP715" s="8"/>
      <c r="WGQ715" s="8"/>
      <c r="WGR715" s="8"/>
      <c r="WGS715" s="8"/>
      <c r="WGT715" s="8"/>
      <c r="WGU715" s="8"/>
      <c r="WGV715" s="8"/>
      <c r="WGW715" s="8"/>
      <c r="WGX715" s="8"/>
      <c r="WGY715" s="8"/>
      <c r="WGZ715" s="8"/>
      <c r="WHA715" s="8"/>
      <c r="WHB715" s="8"/>
      <c r="WHC715" s="8"/>
      <c r="WHD715" s="8"/>
      <c r="WHE715" s="8"/>
      <c r="WHF715" s="8"/>
      <c r="WHG715" s="8"/>
      <c r="WHH715" s="8"/>
      <c r="WHI715" s="8"/>
      <c r="WHJ715" s="8"/>
      <c r="WHK715" s="8"/>
      <c r="WHL715" s="8"/>
      <c r="WHM715" s="8"/>
      <c r="WHN715" s="8"/>
      <c r="WHO715" s="8"/>
      <c r="WHP715" s="8"/>
      <c r="WHQ715" s="8"/>
      <c r="WHR715" s="8"/>
      <c r="WHS715" s="8"/>
      <c r="WHT715" s="8"/>
      <c r="WHU715" s="8"/>
      <c r="WHV715" s="8"/>
      <c r="WHW715" s="8"/>
      <c r="WHX715" s="8"/>
      <c r="WHY715" s="8"/>
      <c r="WHZ715" s="8"/>
      <c r="WIA715" s="8"/>
      <c r="WIB715" s="8"/>
      <c r="WIC715" s="8"/>
      <c r="WID715" s="8"/>
      <c r="WIE715" s="8"/>
      <c r="WIF715" s="8"/>
      <c r="WIG715" s="8"/>
      <c r="WIH715" s="8"/>
      <c r="WII715" s="8"/>
      <c r="WIJ715" s="8"/>
      <c r="WIK715" s="8"/>
      <c r="WIL715" s="8"/>
      <c r="WIM715" s="8"/>
      <c r="WIN715" s="8"/>
      <c r="WIO715" s="8"/>
      <c r="WIP715" s="8"/>
      <c r="WIQ715" s="8"/>
      <c r="WIR715" s="8"/>
      <c r="WIS715" s="8"/>
      <c r="WIT715" s="8"/>
      <c r="WIU715" s="8"/>
      <c r="WIV715" s="8"/>
      <c r="WIW715" s="8"/>
      <c r="WIX715" s="8"/>
      <c r="WIY715" s="8"/>
      <c r="WIZ715" s="8"/>
      <c r="WJA715" s="8"/>
      <c r="WJB715" s="8"/>
      <c r="WJC715" s="8"/>
      <c r="WJD715" s="8"/>
      <c r="WJE715" s="8"/>
      <c r="WJF715" s="8"/>
      <c r="WJG715" s="8"/>
      <c r="WJH715" s="8"/>
      <c r="WJI715" s="8"/>
      <c r="WJJ715" s="8"/>
      <c r="WJK715" s="8"/>
      <c r="WJL715" s="8"/>
      <c r="WJM715" s="8"/>
      <c r="WJN715" s="8"/>
      <c r="WJO715" s="8"/>
      <c r="WJP715" s="8"/>
      <c r="WJQ715" s="8"/>
      <c r="WJR715" s="8"/>
      <c r="WJS715" s="8"/>
      <c r="WJT715" s="8"/>
      <c r="WJU715" s="8"/>
      <c r="WJV715" s="8"/>
      <c r="WJW715" s="8"/>
      <c r="WJX715" s="8"/>
      <c r="WJY715" s="8"/>
      <c r="WJZ715" s="8"/>
      <c r="WKA715" s="8"/>
      <c r="WKB715" s="8"/>
      <c r="WKC715" s="8"/>
      <c r="WKD715" s="8"/>
      <c r="WKE715" s="8"/>
      <c r="WKF715" s="8"/>
      <c r="WKG715" s="8"/>
      <c r="WKH715" s="8"/>
      <c r="WKI715" s="8"/>
      <c r="WKJ715" s="8"/>
      <c r="WKK715" s="8"/>
      <c r="WKL715" s="8"/>
      <c r="WKM715" s="8"/>
      <c r="WKN715" s="8"/>
      <c r="WKO715" s="8"/>
      <c r="WKP715" s="8"/>
      <c r="WKQ715" s="8"/>
      <c r="WKR715" s="8"/>
      <c r="WKS715" s="8"/>
      <c r="WKT715" s="8"/>
      <c r="WKU715" s="8"/>
      <c r="WKV715" s="8"/>
      <c r="WKW715" s="8"/>
      <c r="WKX715" s="8"/>
      <c r="WKY715" s="8"/>
      <c r="WKZ715" s="8"/>
      <c r="WLA715" s="8"/>
      <c r="WLB715" s="8"/>
      <c r="WLC715" s="8"/>
      <c r="WLD715" s="8"/>
      <c r="WLE715" s="8"/>
      <c r="WLF715" s="8"/>
      <c r="WLG715" s="8"/>
      <c r="WLH715" s="8"/>
      <c r="WLI715" s="8"/>
      <c r="WLJ715" s="8"/>
      <c r="WLK715" s="8"/>
      <c r="WLL715" s="8"/>
      <c r="WLM715" s="8"/>
      <c r="WLN715" s="8"/>
      <c r="WLO715" s="8"/>
      <c r="WLP715" s="8"/>
      <c r="WLQ715" s="8"/>
      <c r="WLR715" s="8"/>
      <c r="WLS715" s="8"/>
      <c r="WLT715" s="8"/>
      <c r="WLU715" s="8"/>
      <c r="WLV715" s="8"/>
      <c r="WLW715" s="8"/>
      <c r="WLX715" s="8"/>
      <c r="WLY715" s="8"/>
      <c r="WLZ715" s="8"/>
      <c r="WMA715" s="8"/>
      <c r="WMB715" s="8"/>
      <c r="WMC715" s="8"/>
      <c r="WMD715" s="8"/>
      <c r="WME715" s="8"/>
      <c r="WMF715" s="8"/>
      <c r="WMG715" s="8"/>
      <c r="WMH715" s="8"/>
      <c r="WMI715" s="8"/>
      <c r="WMJ715" s="8"/>
      <c r="WMK715" s="8"/>
      <c r="WML715" s="8"/>
      <c r="WMM715" s="8"/>
      <c r="WMN715" s="8"/>
      <c r="WMO715" s="8"/>
      <c r="WMP715" s="8"/>
      <c r="WMQ715" s="8"/>
      <c r="WMR715" s="8"/>
      <c r="WMS715" s="8"/>
      <c r="WMT715" s="8"/>
      <c r="WMU715" s="8"/>
      <c r="WMV715" s="8"/>
      <c r="WMW715" s="8"/>
      <c r="WMX715" s="8"/>
      <c r="WMY715" s="8"/>
      <c r="WMZ715" s="8"/>
      <c r="WNA715" s="8"/>
      <c r="WNB715" s="8"/>
      <c r="WNC715" s="8"/>
      <c r="WND715" s="8"/>
      <c r="WNE715" s="8"/>
      <c r="WNF715" s="8"/>
      <c r="WNG715" s="8"/>
      <c r="WNH715" s="8"/>
      <c r="WNI715" s="8"/>
      <c r="WNJ715" s="8"/>
      <c r="WNK715" s="8"/>
      <c r="WNL715" s="8"/>
      <c r="WNM715" s="8"/>
      <c r="WNN715" s="8"/>
      <c r="WNO715" s="8"/>
      <c r="WNP715" s="8"/>
      <c r="WNQ715" s="8"/>
      <c r="WNR715" s="8"/>
      <c r="WNS715" s="8"/>
      <c r="WNT715" s="8"/>
      <c r="WNU715" s="8"/>
      <c r="WNV715" s="8"/>
      <c r="WNW715" s="8"/>
      <c r="WNX715" s="8"/>
      <c r="WNY715" s="8"/>
      <c r="WNZ715" s="8"/>
      <c r="WOA715" s="8"/>
      <c r="WOB715" s="8"/>
      <c r="WOC715" s="8"/>
      <c r="WOD715" s="8"/>
      <c r="WOE715" s="8"/>
      <c r="WOF715" s="8"/>
      <c r="WOG715" s="8"/>
      <c r="WOH715" s="8"/>
      <c r="WOI715" s="8"/>
      <c r="WOJ715" s="8"/>
      <c r="WOK715" s="8"/>
      <c r="WOL715" s="8"/>
      <c r="WOM715" s="8"/>
      <c r="WON715" s="8"/>
      <c r="WOO715" s="8"/>
      <c r="WOP715" s="8"/>
      <c r="WOQ715" s="8"/>
      <c r="WOR715" s="8"/>
      <c r="WOS715" s="8"/>
      <c r="WOT715" s="8"/>
      <c r="WOU715" s="8"/>
      <c r="WOV715" s="8"/>
      <c r="WOW715" s="8"/>
      <c r="WOX715" s="8"/>
      <c r="WOY715" s="8"/>
      <c r="WOZ715" s="8"/>
      <c r="WPA715" s="8"/>
      <c r="WPB715" s="8"/>
      <c r="WPC715" s="8"/>
      <c r="WPD715" s="8"/>
      <c r="WPE715" s="8"/>
      <c r="WPF715" s="8"/>
      <c r="WPG715" s="8"/>
      <c r="WPH715" s="8"/>
      <c r="WPI715" s="8"/>
      <c r="WPJ715" s="8"/>
      <c r="WPK715" s="8"/>
      <c r="WPL715" s="8"/>
      <c r="WPM715" s="8"/>
      <c r="WPN715" s="8"/>
      <c r="WPO715" s="8"/>
      <c r="WPP715" s="8"/>
      <c r="WPQ715" s="8"/>
      <c r="WPR715" s="8"/>
      <c r="WPS715" s="8"/>
      <c r="WPT715" s="8"/>
      <c r="WPU715" s="8"/>
      <c r="WPV715" s="8"/>
      <c r="WPW715" s="8"/>
      <c r="WPX715" s="8"/>
      <c r="WPY715" s="8"/>
      <c r="WPZ715" s="8"/>
      <c r="WQA715" s="8"/>
      <c r="WQB715" s="8"/>
      <c r="WQC715" s="8"/>
      <c r="WQD715" s="8"/>
      <c r="WQE715" s="8"/>
      <c r="WQF715" s="8"/>
      <c r="WQG715" s="8"/>
      <c r="WQH715" s="8"/>
      <c r="WQI715" s="8"/>
      <c r="WQJ715" s="8"/>
      <c r="WQK715" s="8"/>
      <c r="WQL715" s="8"/>
      <c r="WQM715" s="8"/>
      <c r="WQN715" s="8"/>
      <c r="WQO715" s="8"/>
      <c r="WQP715" s="8"/>
      <c r="WQQ715" s="8"/>
      <c r="WQR715" s="8"/>
      <c r="WQS715" s="8"/>
      <c r="WQT715" s="8"/>
      <c r="WQU715" s="8"/>
      <c r="WQV715" s="8"/>
      <c r="WQW715" s="8"/>
      <c r="WQX715" s="8"/>
      <c r="WQY715" s="8"/>
      <c r="WQZ715" s="8"/>
      <c r="WRA715" s="8"/>
      <c r="WRB715" s="8"/>
      <c r="WRC715" s="8"/>
      <c r="WRD715" s="8"/>
      <c r="WRE715" s="8"/>
      <c r="WRF715" s="8"/>
      <c r="WRG715" s="8"/>
      <c r="WRH715" s="8"/>
      <c r="WRI715" s="8"/>
      <c r="WRJ715" s="8"/>
      <c r="WRK715" s="8"/>
      <c r="WRL715" s="8"/>
      <c r="WRM715" s="8"/>
      <c r="WRN715" s="8"/>
      <c r="WRO715" s="8"/>
      <c r="WRP715" s="8"/>
      <c r="WRQ715" s="8"/>
      <c r="WRR715" s="8"/>
      <c r="WRS715" s="8"/>
      <c r="WRT715" s="8"/>
      <c r="WRU715" s="8"/>
      <c r="WRV715" s="8"/>
      <c r="WRW715" s="8"/>
      <c r="WRX715" s="8"/>
      <c r="WRY715" s="8"/>
      <c r="WRZ715" s="8"/>
      <c r="WSA715" s="8"/>
      <c r="WSB715" s="8"/>
      <c r="WSC715" s="8"/>
      <c r="WSD715" s="8"/>
      <c r="WSE715" s="8"/>
      <c r="WSF715" s="8"/>
      <c r="WSG715" s="8"/>
      <c r="WSH715" s="8"/>
      <c r="WSI715" s="8"/>
      <c r="WSJ715" s="8"/>
      <c r="WSK715" s="8"/>
      <c r="WSL715" s="8"/>
      <c r="WSM715" s="8"/>
      <c r="WSN715" s="8"/>
      <c r="WSO715" s="8"/>
      <c r="WSP715" s="8"/>
      <c r="WSQ715" s="8"/>
      <c r="WSR715" s="8"/>
      <c r="WSS715" s="8"/>
      <c r="WST715" s="8"/>
      <c r="WSU715" s="8"/>
      <c r="WSV715" s="8"/>
      <c r="WSW715" s="8"/>
      <c r="WSX715" s="8"/>
      <c r="WSY715" s="8"/>
      <c r="WSZ715" s="8"/>
      <c r="WTA715" s="8"/>
      <c r="WTB715" s="8"/>
      <c r="WTC715" s="8"/>
      <c r="WTD715" s="8"/>
      <c r="WTE715" s="8"/>
      <c r="WTF715" s="8"/>
      <c r="WTG715" s="8"/>
      <c r="WTH715" s="8"/>
      <c r="WTI715" s="8"/>
      <c r="WTJ715" s="8"/>
      <c r="WTK715" s="8"/>
      <c r="WTL715" s="8"/>
      <c r="WTM715" s="8"/>
      <c r="WTN715" s="8"/>
      <c r="WTO715" s="8"/>
      <c r="WTP715" s="8"/>
      <c r="WTQ715" s="8"/>
      <c r="WTR715" s="8"/>
      <c r="WTS715" s="8"/>
      <c r="WTT715" s="8"/>
      <c r="WTU715" s="8"/>
      <c r="WTV715" s="8"/>
      <c r="WTW715" s="8"/>
      <c r="WTX715" s="8"/>
      <c r="WTY715" s="8"/>
      <c r="WTZ715" s="8"/>
      <c r="WUA715" s="8"/>
      <c r="WUB715" s="8"/>
      <c r="WUC715" s="8"/>
      <c r="WUD715" s="8"/>
      <c r="WUE715" s="8"/>
      <c r="WUF715" s="8"/>
      <c r="WUG715" s="8"/>
      <c r="WUH715" s="8"/>
      <c r="WUI715" s="8"/>
      <c r="WUJ715" s="8"/>
      <c r="WUK715" s="8"/>
      <c r="WUL715" s="8"/>
      <c r="WUM715" s="8"/>
      <c r="WUN715" s="8"/>
      <c r="WUO715" s="8"/>
      <c r="WUP715" s="8"/>
      <c r="WUQ715" s="8"/>
      <c r="WUR715" s="8"/>
      <c r="WUS715" s="8"/>
      <c r="WUT715" s="8"/>
      <c r="WUU715" s="8"/>
      <c r="WUV715" s="8"/>
      <c r="WUW715" s="8"/>
      <c r="WUX715" s="8"/>
      <c r="WUY715" s="8"/>
      <c r="WUZ715" s="8"/>
      <c r="WVA715" s="8"/>
      <c r="WVB715" s="8"/>
      <c r="WVC715" s="8"/>
      <c r="WVD715" s="8"/>
      <c r="WVE715" s="8"/>
      <c r="WVF715" s="8"/>
      <c r="WVG715" s="8"/>
      <c r="WVH715" s="8"/>
      <c r="WVI715" s="8"/>
      <c r="WVJ715" s="8"/>
      <c r="WVK715" s="8"/>
      <c r="WVL715" s="8"/>
      <c r="WVM715" s="8"/>
      <c r="WVN715" s="8"/>
      <c r="WVO715" s="8"/>
      <c r="WVP715" s="8"/>
      <c r="WVQ715" s="8"/>
      <c r="WVR715" s="8"/>
      <c r="WVS715" s="8"/>
      <c r="WVT715" s="8"/>
      <c r="WVU715" s="8"/>
      <c r="WVV715" s="8"/>
      <c r="WVW715" s="8"/>
      <c r="WVX715" s="8"/>
      <c r="WVY715" s="8"/>
      <c r="WVZ715" s="8"/>
      <c r="WWA715" s="8"/>
      <c r="WWB715" s="8"/>
      <c r="WWC715" s="8"/>
      <c r="WWD715" s="8"/>
      <c r="WWE715" s="8"/>
      <c r="WWF715" s="8"/>
      <c r="WWG715" s="8"/>
      <c r="WWH715" s="8"/>
      <c r="WWI715" s="8"/>
      <c r="WWJ715" s="8"/>
      <c r="WWK715" s="8"/>
      <c r="WWL715" s="8"/>
      <c r="WWM715" s="8"/>
      <c r="WWN715" s="8"/>
      <c r="WWO715" s="8"/>
      <c r="WWP715" s="8"/>
      <c r="WWQ715" s="8"/>
      <c r="WWR715" s="8"/>
      <c r="WWS715" s="8"/>
      <c r="WWT715" s="8"/>
      <c r="WWU715" s="8"/>
      <c r="WWV715" s="8"/>
      <c r="WWW715" s="8"/>
      <c r="WWX715" s="8"/>
      <c r="WWY715" s="8"/>
      <c r="WWZ715" s="8"/>
      <c r="WXA715" s="8"/>
      <c r="WXB715" s="8"/>
      <c r="WXC715" s="8"/>
      <c r="WXD715" s="8"/>
      <c r="WXE715" s="8"/>
      <c r="WXF715" s="8"/>
      <c r="WXG715" s="8"/>
      <c r="WXH715" s="8"/>
      <c r="WXI715" s="8"/>
      <c r="WXJ715" s="8"/>
      <c r="WXK715" s="8"/>
      <c r="WXL715" s="8"/>
      <c r="WXM715" s="8"/>
      <c r="WXN715" s="8"/>
      <c r="WXO715" s="8"/>
      <c r="WXP715" s="8"/>
      <c r="WXQ715" s="8"/>
      <c r="WXR715" s="8"/>
      <c r="WXS715" s="8"/>
      <c r="WXT715" s="8"/>
      <c r="WXU715" s="8"/>
      <c r="WXV715" s="8"/>
      <c r="WXW715" s="8"/>
      <c r="WXX715" s="8"/>
      <c r="WXY715" s="8"/>
      <c r="WXZ715" s="8"/>
      <c r="WYA715" s="8"/>
      <c r="WYB715" s="8"/>
      <c r="WYC715" s="8"/>
      <c r="WYD715" s="8"/>
      <c r="WYE715" s="8"/>
      <c r="WYF715" s="8"/>
      <c r="WYG715" s="8"/>
      <c r="WYH715" s="8"/>
      <c r="WYI715" s="8"/>
      <c r="WYJ715" s="8"/>
      <c r="WYK715" s="8"/>
      <c r="WYL715" s="8"/>
      <c r="WYM715" s="8"/>
      <c r="WYN715" s="8"/>
      <c r="WYO715" s="8"/>
      <c r="WYP715" s="8"/>
      <c r="WYQ715" s="8"/>
      <c r="WYR715" s="8"/>
      <c r="WYS715" s="8"/>
      <c r="WYT715" s="8"/>
      <c r="WYU715" s="8"/>
      <c r="WYV715" s="8"/>
      <c r="WYW715" s="8"/>
      <c r="WYX715" s="8"/>
      <c r="WYY715" s="8"/>
      <c r="WYZ715" s="8"/>
      <c r="WZA715" s="8"/>
      <c r="WZB715" s="8"/>
      <c r="WZC715" s="8"/>
      <c r="WZD715" s="8"/>
      <c r="WZE715" s="8"/>
      <c r="WZF715" s="8"/>
      <c r="WZG715" s="8"/>
      <c r="WZH715" s="8"/>
      <c r="WZI715" s="8"/>
      <c r="WZJ715" s="8"/>
      <c r="WZK715" s="8"/>
      <c r="WZL715" s="8"/>
      <c r="WZM715" s="8"/>
      <c r="WZN715" s="8"/>
      <c r="WZO715" s="8"/>
      <c r="WZP715" s="8"/>
      <c r="WZQ715" s="8"/>
      <c r="WZR715" s="8"/>
      <c r="WZS715" s="8"/>
      <c r="WZT715" s="8"/>
      <c r="WZU715" s="8"/>
      <c r="WZV715" s="8"/>
      <c r="WZW715" s="8"/>
      <c r="WZX715" s="8"/>
      <c r="WZY715" s="8"/>
      <c r="WZZ715" s="8"/>
      <c r="XAA715" s="8"/>
      <c r="XAB715" s="8"/>
      <c r="XAC715" s="8"/>
      <c r="XAD715" s="8"/>
      <c r="XAE715" s="8"/>
      <c r="XAF715" s="8"/>
      <c r="XAG715" s="8"/>
      <c r="XAH715" s="8"/>
      <c r="XAI715" s="8"/>
      <c r="XAJ715" s="8"/>
      <c r="XAK715" s="8"/>
      <c r="XAL715" s="8"/>
      <c r="XAM715" s="8"/>
      <c r="XAN715" s="8"/>
      <c r="XAO715" s="8"/>
      <c r="XAP715" s="8"/>
      <c r="XAQ715" s="8"/>
      <c r="XAR715" s="8"/>
      <c r="XAS715" s="8"/>
      <c r="XAT715" s="8"/>
      <c r="XAU715" s="8"/>
      <c r="XAV715" s="8"/>
      <c r="XAW715" s="8"/>
      <c r="XAX715" s="8"/>
      <c r="XAY715" s="8"/>
      <c r="XAZ715" s="8"/>
      <c r="XBA715" s="8"/>
      <c r="XBB715" s="8"/>
      <c r="XBC715" s="8"/>
      <c r="XBD715" s="8"/>
      <c r="XBE715" s="8"/>
      <c r="XBF715" s="8"/>
      <c r="XBG715" s="8"/>
      <c r="XBH715" s="8"/>
      <c r="XBI715" s="8"/>
      <c r="XBJ715" s="8"/>
      <c r="XBK715" s="8"/>
      <c r="XBL715" s="8"/>
      <c r="XBM715" s="8"/>
      <c r="XBN715" s="8"/>
      <c r="XBO715" s="8"/>
      <c r="XBP715" s="8"/>
      <c r="XBQ715" s="8"/>
      <c r="XBR715" s="8"/>
      <c r="XBS715" s="8"/>
      <c r="XBT715" s="8"/>
      <c r="XBU715" s="8"/>
      <c r="XBV715" s="8"/>
      <c r="XBW715" s="8"/>
      <c r="XBX715" s="8"/>
      <c r="XBY715" s="8"/>
      <c r="XBZ715" s="8"/>
      <c r="XCA715" s="8"/>
      <c r="XCB715" s="8"/>
      <c r="XCC715" s="8"/>
      <c r="XCD715" s="8"/>
      <c r="XCE715" s="8"/>
      <c r="XCF715" s="8"/>
      <c r="XCG715" s="8"/>
      <c r="XCH715" s="8"/>
      <c r="XCI715" s="8"/>
      <c r="XCJ715" s="8"/>
      <c r="XCK715" s="8"/>
      <c r="XCL715" s="8"/>
      <c r="XCM715" s="8"/>
      <c r="XCN715" s="8"/>
      <c r="XCO715" s="8"/>
      <c r="XCP715" s="8"/>
      <c r="XCQ715" s="8"/>
      <c r="XCR715" s="8"/>
      <c r="XCS715" s="8"/>
      <c r="XCT715" s="8"/>
      <c r="XCU715" s="8"/>
      <c r="XCV715" s="8"/>
      <c r="XCW715" s="8"/>
      <c r="XCX715" s="8"/>
      <c r="XCY715" s="8"/>
      <c r="XCZ715" s="8"/>
      <c r="XDA715" s="8"/>
      <c r="XDB715" s="8"/>
      <c r="XDC715" s="8"/>
      <c r="XDD715" s="8"/>
      <c r="XDE715" s="8"/>
      <c r="XDF715" s="8"/>
      <c r="XDG715" s="8"/>
      <c r="XDH715" s="8"/>
      <c r="XDI715" s="8"/>
      <c r="XDJ715" s="8"/>
      <c r="XDK715" s="8"/>
      <c r="XDL715" s="8"/>
      <c r="XDM715" s="8"/>
      <c r="XDN715" s="8"/>
      <c r="XDO715" s="8"/>
      <c r="XDP715" s="8"/>
      <c r="XDQ715" s="8"/>
      <c r="XDR715" s="8"/>
      <c r="XDS715" s="8"/>
      <c r="XDT715" s="8"/>
      <c r="XDU715" s="8"/>
      <c r="XDV715" s="8"/>
      <c r="XDW715" s="8"/>
      <c r="XDX715" s="8"/>
      <c r="XDY715" s="8"/>
      <c r="XDZ715" s="8"/>
      <c r="XEA715" s="8"/>
      <c r="XEB715" s="8"/>
      <c r="XEC715" s="8"/>
      <c r="XED715" s="8"/>
      <c r="XEE715" s="8"/>
      <c r="XEF715" s="8"/>
      <c r="XEG715" s="8"/>
      <c r="XEH715" s="8"/>
      <c r="XEI715" s="8"/>
      <c r="XEJ715" s="8"/>
      <c r="XEK715" s="8"/>
      <c r="XEL715" s="8"/>
      <c r="XEM715" s="8"/>
      <c r="XEN715" s="8"/>
      <c r="XEO715" s="8"/>
      <c r="XEP715" s="8"/>
      <c r="XEQ715" s="8"/>
      <c r="XER715" s="8"/>
      <c r="XES715" s="8"/>
      <c r="XET715" s="8"/>
      <c r="XEU715" s="8"/>
      <c r="XEV715" s="8"/>
      <c r="XEW715" s="8"/>
      <c r="XEX715" s="8"/>
      <c r="XEY715" s="8"/>
      <c r="XEZ715" s="8"/>
      <c r="XFA715" s="8"/>
      <c r="XFB715" s="8"/>
      <c r="XFC715" s="8"/>
      <c r="XFD715" s="8"/>
    </row>
    <row r="716" s="9" customFormat="1" customHeight="1" spans="1:16384">
      <c r="A716" s="31"/>
      <c r="B716" s="22" t="s">
        <v>424</v>
      </c>
      <c r="C716" s="22" t="s">
        <v>425</v>
      </c>
      <c r="D716" s="76" t="s">
        <v>45</v>
      </c>
      <c r="E716" s="31" t="s">
        <v>107</v>
      </c>
      <c r="F716" s="31">
        <f t="shared" si="56"/>
        <v>500</v>
      </c>
      <c r="G716" s="22"/>
      <c r="H716" s="22">
        <v>500</v>
      </c>
      <c r="I716" s="22"/>
      <c r="J716" s="33"/>
      <c r="K716" s="45">
        <f t="shared" si="57"/>
        <v>0.04</v>
      </c>
      <c r="L716" s="46">
        <f t="shared" si="58"/>
        <v>20</v>
      </c>
      <c r="M716" s="46">
        <f t="shared" si="59"/>
        <v>20</v>
      </c>
      <c r="N716" s="46">
        <f t="shared" si="60"/>
        <v>0</v>
      </c>
      <c r="O716" s="46">
        <f t="shared" si="61"/>
        <v>0</v>
      </c>
      <c r="P716" s="46"/>
      <c r="Q716" s="46"/>
      <c r="R716" s="46">
        <f t="shared" si="62"/>
        <v>20</v>
      </c>
      <c r="S716" s="46">
        <v>20</v>
      </c>
      <c r="T716" s="46"/>
      <c r="U716" s="46">
        <f t="shared" si="55"/>
        <v>0</v>
      </c>
      <c r="V716" s="46"/>
      <c r="W716" s="46"/>
      <c r="X716" s="33"/>
      <c r="Y716" s="33"/>
      <c r="Z716" s="33"/>
      <c r="AA716" s="33"/>
      <c r="AB716" s="33">
        <v>35</v>
      </c>
      <c r="AC716" s="33">
        <v>120</v>
      </c>
      <c r="AD716" s="33">
        <v>15</v>
      </c>
      <c r="AE716" s="33">
        <v>80</v>
      </c>
      <c r="AF716" s="33"/>
      <c r="AG716" s="33"/>
      <c r="AH716" s="33"/>
      <c r="AI716" s="33"/>
      <c r="AJ716" s="33" t="s">
        <v>108</v>
      </c>
      <c r="AK716" s="33">
        <v>200</v>
      </c>
      <c r="AL716" s="33"/>
      <c r="AM716" s="33"/>
      <c r="AN716" s="33"/>
      <c r="AO716" s="33"/>
      <c r="AP716" s="33"/>
      <c r="AQ716" s="33"/>
      <c r="AR716" s="33"/>
      <c r="AS716" s="33"/>
      <c r="AT716" s="33"/>
      <c r="AU716" s="33"/>
      <c r="AV716" s="33"/>
      <c r="AW716" s="33" t="s">
        <v>402</v>
      </c>
      <c r="AX716" s="31"/>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c r="JS716" s="8"/>
      <c r="JT716" s="8"/>
      <c r="JU716" s="8"/>
      <c r="JV716" s="8"/>
      <c r="JW716" s="8"/>
      <c r="JX716" s="8"/>
      <c r="JY716" s="8"/>
      <c r="JZ716" s="8"/>
      <c r="KA716" s="8"/>
      <c r="KB716" s="8"/>
      <c r="KC716" s="8"/>
      <c r="KD716" s="8"/>
      <c r="KE716" s="8"/>
      <c r="KF716" s="8"/>
      <c r="KG716" s="8"/>
      <c r="KH716" s="8"/>
      <c r="KI716" s="8"/>
      <c r="KJ716" s="8"/>
      <c r="KK716" s="8"/>
      <c r="KL716" s="8"/>
      <c r="KM716" s="8"/>
      <c r="KN716" s="8"/>
      <c r="KO716" s="8"/>
      <c r="KP716" s="8"/>
      <c r="KQ716" s="8"/>
      <c r="KR716" s="8"/>
      <c r="KS716" s="8"/>
      <c r="KT716" s="8"/>
      <c r="KU716" s="8"/>
      <c r="KV716" s="8"/>
      <c r="KW716" s="8"/>
      <c r="KX716" s="8"/>
      <c r="KY716" s="8"/>
      <c r="KZ716" s="8"/>
      <c r="LA716" s="8"/>
      <c r="LB716" s="8"/>
      <c r="LC716" s="8"/>
      <c r="LD716" s="8"/>
      <c r="LE716" s="8"/>
      <c r="LF716" s="8"/>
      <c r="LG716" s="8"/>
      <c r="LH716" s="8"/>
      <c r="LI716" s="8"/>
      <c r="LJ716" s="8"/>
      <c r="LK716" s="8"/>
      <c r="LL716" s="8"/>
      <c r="LM716" s="8"/>
      <c r="LN716" s="8"/>
      <c r="LO716" s="8"/>
      <c r="LP716" s="8"/>
      <c r="LQ716" s="8"/>
      <c r="LR716" s="8"/>
      <c r="LS716" s="8"/>
      <c r="LT716" s="8"/>
      <c r="LU716" s="8"/>
      <c r="LV716" s="8"/>
      <c r="LW716" s="8"/>
      <c r="LX716" s="8"/>
      <c r="LY716" s="8"/>
      <c r="LZ716" s="8"/>
      <c r="MA716" s="8"/>
      <c r="MB716" s="8"/>
      <c r="MC716" s="8"/>
      <c r="MD716" s="8"/>
      <c r="ME716" s="8"/>
      <c r="MF716" s="8"/>
      <c r="MG716" s="8"/>
      <c r="MH716" s="8"/>
      <c r="MI716" s="8"/>
      <c r="MJ716" s="8"/>
      <c r="MK716" s="8"/>
      <c r="ML716" s="8"/>
      <c r="MM716" s="8"/>
      <c r="MN716" s="8"/>
      <c r="MO716" s="8"/>
      <c r="MP716" s="8"/>
      <c r="MQ716" s="8"/>
      <c r="MR716" s="8"/>
      <c r="MS716" s="8"/>
      <c r="MT716" s="8"/>
      <c r="MU716" s="8"/>
      <c r="MV716" s="8"/>
      <c r="MW716" s="8"/>
      <c r="MX716" s="8"/>
      <c r="MY716" s="8"/>
      <c r="MZ716" s="8"/>
      <c r="NA716" s="8"/>
      <c r="NB716" s="8"/>
      <c r="NC716" s="8"/>
      <c r="ND716" s="8"/>
      <c r="NE716" s="8"/>
      <c r="NF716" s="8"/>
      <c r="NG716" s="8"/>
      <c r="NH716" s="8"/>
      <c r="NI716" s="8"/>
      <c r="NJ716" s="8"/>
      <c r="NK716" s="8"/>
      <c r="NL716" s="8"/>
      <c r="NM716" s="8"/>
      <c r="NN716" s="8"/>
      <c r="NO716" s="8"/>
      <c r="NP716" s="8"/>
      <c r="NQ716" s="8"/>
      <c r="NR716" s="8"/>
      <c r="NS716" s="8"/>
      <c r="NT716" s="8"/>
      <c r="NU716" s="8"/>
      <c r="NV716" s="8"/>
      <c r="NW716" s="8"/>
      <c r="NX716" s="8"/>
      <c r="NY716" s="8"/>
      <c r="NZ716" s="8"/>
      <c r="OA716" s="8"/>
      <c r="OB716" s="8"/>
      <c r="OC716" s="8"/>
      <c r="OD716" s="8"/>
      <c r="OE716" s="8"/>
      <c r="OF716" s="8"/>
      <c r="OG716" s="8"/>
      <c r="OH716" s="8"/>
      <c r="OI716" s="8"/>
      <c r="OJ716" s="8"/>
      <c r="OK716" s="8"/>
      <c r="OL716" s="8"/>
      <c r="OM716" s="8"/>
      <c r="ON716" s="8"/>
      <c r="OO716" s="8"/>
      <c r="OP716" s="8"/>
      <c r="OQ716" s="8"/>
      <c r="OR716" s="8"/>
      <c r="OS716" s="8"/>
      <c r="OT716" s="8"/>
      <c r="OU716" s="8"/>
      <c r="OV716" s="8"/>
      <c r="OW716" s="8"/>
      <c r="OX716" s="8"/>
      <c r="OY716" s="8"/>
      <c r="OZ716" s="8"/>
      <c r="PA716" s="8"/>
      <c r="PB716" s="8"/>
      <c r="PC716" s="8"/>
      <c r="PD716" s="8"/>
      <c r="PE716" s="8"/>
      <c r="PF716" s="8"/>
      <c r="PG716" s="8"/>
      <c r="PH716" s="8"/>
      <c r="PI716" s="8"/>
      <c r="PJ716" s="8"/>
      <c r="PK716" s="8"/>
      <c r="PL716" s="8"/>
      <c r="PM716" s="8"/>
      <c r="PN716" s="8"/>
      <c r="PO716" s="8"/>
      <c r="PP716" s="8"/>
      <c r="PQ716" s="8"/>
      <c r="PR716" s="8"/>
      <c r="PS716" s="8"/>
      <c r="PT716" s="8"/>
      <c r="PU716" s="8"/>
      <c r="PV716" s="8"/>
      <c r="PW716" s="8"/>
      <c r="PX716" s="8"/>
      <c r="PY716" s="8"/>
      <c r="PZ716" s="8"/>
      <c r="QA716" s="8"/>
      <c r="QB716" s="8"/>
      <c r="QC716" s="8"/>
      <c r="QD716" s="8"/>
      <c r="QE716" s="8"/>
      <c r="QF716" s="8"/>
      <c r="QG716" s="8"/>
      <c r="QH716" s="8"/>
      <c r="QI716" s="8"/>
      <c r="QJ716" s="8"/>
      <c r="QK716" s="8"/>
      <c r="QL716" s="8"/>
      <c r="QM716" s="8"/>
      <c r="QN716" s="8"/>
      <c r="QO716" s="8"/>
      <c r="QP716" s="8"/>
      <c r="QQ716" s="8"/>
      <c r="QR716" s="8"/>
      <c r="QS716" s="8"/>
      <c r="QT716" s="8"/>
      <c r="QU716" s="8"/>
      <c r="QV716" s="8"/>
      <c r="QW716" s="8"/>
      <c r="QX716" s="8"/>
      <c r="QY716" s="8"/>
      <c r="QZ716" s="8"/>
      <c r="RA716" s="8"/>
      <c r="RB716" s="8"/>
      <c r="RC716" s="8"/>
      <c r="RD716" s="8"/>
      <c r="RE716" s="8"/>
      <c r="RF716" s="8"/>
      <c r="RG716" s="8"/>
      <c r="RH716" s="8"/>
      <c r="RI716" s="8"/>
      <c r="RJ716" s="8"/>
      <c r="RK716" s="8"/>
      <c r="RL716" s="8"/>
      <c r="RM716" s="8"/>
      <c r="RN716" s="8"/>
      <c r="RO716" s="8"/>
      <c r="RP716" s="8"/>
      <c r="RQ716" s="8"/>
      <c r="RR716" s="8"/>
      <c r="RS716" s="8"/>
      <c r="RT716" s="8"/>
      <c r="RU716" s="8"/>
      <c r="RV716" s="8"/>
      <c r="RW716" s="8"/>
      <c r="RX716" s="8"/>
      <c r="RY716" s="8"/>
      <c r="RZ716" s="8"/>
      <c r="SA716" s="8"/>
      <c r="SB716" s="8"/>
      <c r="SC716" s="8"/>
      <c r="SD716" s="8"/>
      <c r="SE716" s="8"/>
      <c r="SF716" s="8"/>
      <c r="SG716" s="8"/>
      <c r="SH716" s="8"/>
      <c r="SI716" s="8"/>
      <c r="SJ716" s="8"/>
      <c r="SK716" s="8"/>
      <c r="SL716" s="8"/>
      <c r="SM716" s="8"/>
      <c r="SN716" s="8"/>
      <c r="SO716" s="8"/>
      <c r="SP716" s="8"/>
      <c r="SQ716" s="8"/>
      <c r="SR716" s="8"/>
      <c r="SS716" s="8"/>
      <c r="ST716" s="8"/>
      <c r="SU716" s="8"/>
      <c r="SV716" s="8"/>
      <c r="SW716" s="8"/>
      <c r="SX716" s="8"/>
      <c r="SY716" s="8"/>
      <c r="SZ716" s="8"/>
      <c r="TA716" s="8"/>
      <c r="TB716" s="8"/>
      <c r="TC716" s="8"/>
      <c r="TD716" s="8"/>
      <c r="TE716" s="8"/>
      <c r="TF716" s="8"/>
      <c r="TG716" s="8"/>
      <c r="TH716" s="8"/>
      <c r="TI716" s="8"/>
      <c r="TJ716" s="8"/>
      <c r="TK716" s="8"/>
      <c r="TL716" s="8"/>
      <c r="TM716" s="8"/>
      <c r="TN716" s="8"/>
      <c r="TO716" s="8"/>
      <c r="TP716" s="8"/>
      <c r="TQ716" s="8"/>
      <c r="TR716" s="8"/>
      <c r="TS716" s="8"/>
      <c r="TT716" s="8"/>
      <c r="TU716" s="8"/>
      <c r="TV716" s="8"/>
      <c r="TW716" s="8"/>
      <c r="TX716" s="8"/>
      <c r="TY716" s="8"/>
      <c r="TZ716" s="8"/>
      <c r="UA716" s="8"/>
      <c r="UB716" s="8"/>
      <c r="UC716" s="8"/>
      <c r="UD716" s="8"/>
      <c r="UE716" s="8"/>
      <c r="UF716" s="8"/>
      <c r="UG716" s="8"/>
      <c r="UH716" s="8"/>
      <c r="UI716" s="8"/>
      <c r="UJ716" s="8"/>
      <c r="UK716" s="8"/>
      <c r="UL716" s="8"/>
      <c r="UM716" s="8"/>
      <c r="UN716" s="8"/>
      <c r="UO716" s="8"/>
      <c r="UP716" s="8"/>
      <c r="UQ716" s="8"/>
      <c r="UR716" s="8"/>
      <c r="US716" s="8"/>
      <c r="UT716" s="8"/>
      <c r="UU716" s="8"/>
      <c r="UV716" s="8"/>
      <c r="UW716" s="8"/>
      <c r="UX716" s="8"/>
      <c r="UY716" s="8"/>
      <c r="UZ716" s="8"/>
      <c r="VA716" s="8"/>
      <c r="VB716" s="8"/>
      <c r="VC716" s="8"/>
      <c r="VD716" s="8"/>
      <c r="VE716" s="8"/>
      <c r="VF716" s="8"/>
      <c r="VG716" s="8"/>
      <c r="VH716" s="8"/>
      <c r="VI716" s="8"/>
      <c r="VJ716" s="8"/>
      <c r="VK716" s="8"/>
      <c r="VL716" s="8"/>
      <c r="VM716" s="8"/>
      <c r="VN716" s="8"/>
      <c r="VO716" s="8"/>
      <c r="VP716" s="8"/>
      <c r="VQ716" s="8"/>
      <c r="VR716" s="8"/>
      <c r="VS716" s="8"/>
      <c r="VT716" s="8"/>
      <c r="VU716" s="8"/>
      <c r="VV716" s="8"/>
      <c r="VW716" s="8"/>
      <c r="VX716" s="8"/>
      <c r="VY716" s="8"/>
      <c r="VZ716" s="8"/>
      <c r="WA716" s="8"/>
      <c r="WB716" s="8"/>
      <c r="WC716" s="8"/>
      <c r="WD716" s="8"/>
      <c r="WE716" s="8"/>
      <c r="WF716" s="8"/>
      <c r="WG716" s="8"/>
      <c r="WH716" s="8"/>
      <c r="WI716" s="8"/>
      <c r="WJ716" s="8"/>
      <c r="WK716" s="8"/>
      <c r="WL716" s="8"/>
      <c r="WM716" s="8"/>
      <c r="WN716" s="8"/>
      <c r="WO716" s="8"/>
      <c r="WP716" s="8"/>
      <c r="WQ716" s="8"/>
      <c r="WR716" s="8"/>
      <c r="WS716" s="8"/>
      <c r="WT716" s="8"/>
      <c r="WU716" s="8"/>
      <c r="WV716" s="8"/>
      <c r="WW716" s="8"/>
      <c r="WX716" s="8"/>
      <c r="WY716" s="8"/>
      <c r="WZ716" s="8"/>
      <c r="XA716" s="8"/>
      <c r="XB716" s="8"/>
      <c r="XC716" s="8"/>
      <c r="XD716" s="8"/>
      <c r="XE716" s="8"/>
      <c r="XF716" s="8"/>
      <c r="XG716" s="8"/>
      <c r="XH716" s="8"/>
      <c r="XI716" s="8"/>
      <c r="XJ716" s="8"/>
      <c r="XK716" s="8"/>
      <c r="XL716" s="8"/>
      <c r="XM716" s="8"/>
      <c r="XN716" s="8"/>
      <c r="XO716" s="8"/>
      <c r="XP716" s="8"/>
      <c r="XQ716" s="8"/>
      <c r="XR716" s="8"/>
      <c r="XS716" s="8"/>
      <c r="XT716" s="8"/>
      <c r="XU716" s="8"/>
      <c r="XV716" s="8"/>
      <c r="XW716" s="8"/>
      <c r="XX716" s="8"/>
      <c r="XY716" s="8"/>
      <c r="XZ716" s="8"/>
      <c r="YA716" s="8"/>
      <c r="YB716" s="8"/>
      <c r="YC716" s="8"/>
      <c r="YD716" s="8"/>
      <c r="YE716" s="8"/>
      <c r="YF716" s="8"/>
      <c r="YG716" s="8"/>
      <c r="YH716" s="8"/>
      <c r="YI716" s="8"/>
      <c r="YJ716" s="8"/>
      <c r="YK716" s="8"/>
      <c r="YL716" s="8"/>
      <c r="YM716" s="8"/>
      <c r="YN716" s="8"/>
      <c r="YO716" s="8"/>
      <c r="YP716" s="8"/>
      <c r="YQ716" s="8"/>
      <c r="YR716" s="8"/>
      <c r="YS716" s="8"/>
      <c r="YT716" s="8"/>
      <c r="YU716" s="8"/>
      <c r="YV716" s="8"/>
      <c r="YW716" s="8"/>
      <c r="YX716" s="8"/>
      <c r="YY716" s="8"/>
      <c r="YZ716" s="8"/>
      <c r="ZA716" s="8"/>
      <c r="ZB716" s="8"/>
      <c r="ZC716" s="8"/>
      <c r="ZD716" s="8"/>
      <c r="ZE716" s="8"/>
      <c r="ZF716" s="8"/>
      <c r="ZG716" s="8"/>
      <c r="ZH716" s="8"/>
      <c r="ZI716" s="8"/>
      <c r="ZJ716" s="8"/>
      <c r="ZK716" s="8"/>
      <c r="ZL716" s="8"/>
      <c r="ZM716" s="8"/>
      <c r="ZN716" s="8"/>
      <c r="ZO716" s="8"/>
      <c r="ZP716" s="8"/>
      <c r="ZQ716" s="8"/>
      <c r="ZR716" s="8"/>
      <c r="ZS716" s="8"/>
      <c r="ZT716" s="8"/>
      <c r="ZU716" s="8"/>
      <c r="ZV716" s="8"/>
      <c r="ZW716" s="8"/>
      <c r="ZX716" s="8"/>
      <c r="ZY716" s="8"/>
      <c r="ZZ716" s="8"/>
      <c r="AAA716" s="8"/>
      <c r="AAB716" s="8"/>
      <c r="AAC716" s="8"/>
      <c r="AAD716" s="8"/>
      <c r="AAE716" s="8"/>
      <c r="AAF716" s="8"/>
      <c r="AAG716" s="8"/>
      <c r="AAH716" s="8"/>
      <c r="AAI716" s="8"/>
      <c r="AAJ716" s="8"/>
      <c r="AAK716" s="8"/>
      <c r="AAL716" s="8"/>
      <c r="AAM716" s="8"/>
      <c r="AAN716" s="8"/>
      <c r="AAO716" s="8"/>
      <c r="AAP716" s="8"/>
      <c r="AAQ716" s="8"/>
      <c r="AAR716" s="8"/>
      <c r="AAS716" s="8"/>
      <c r="AAT716" s="8"/>
      <c r="AAU716" s="8"/>
      <c r="AAV716" s="8"/>
      <c r="AAW716" s="8"/>
      <c r="AAX716" s="8"/>
      <c r="AAY716" s="8"/>
      <c r="AAZ716" s="8"/>
      <c r="ABA716" s="8"/>
      <c r="ABB716" s="8"/>
      <c r="ABC716" s="8"/>
      <c r="ABD716" s="8"/>
      <c r="ABE716" s="8"/>
      <c r="ABF716" s="8"/>
      <c r="ABG716" s="8"/>
      <c r="ABH716" s="8"/>
      <c r="ABI716" s="8"/>
      <c r="ABJ716" s="8"/>
      <c r="ABK716" s="8"/>
      <c r="ABL716" s="8"/>
      <c r="ABM716" s="8"/>
      <c r="ABN716" s="8"/>
      <c r="ABO716" s="8"/>
      <c r="ABP716" s="8"/>
      <c r="ABQ716" s="8"/>
      <c r="ABR716" s="8"/>
      <c r="ABS716" s="8"/>
      <c r="ABT716" s="8"/>
      <c r="ABU716" s="8"/>
      <c r="ABV716" s="8"/>
      <c r="ABW716" s="8"/>
      <c r="ABX716" s="8"/>
      <c r="ABY716" s="8"/>
      <c r="ABZ716" s="8"/>
      <c r="ACA716" s="8"/>
      <c r="ACB716" s="8"/>
      <c r="ACC716" s="8"/>
      <c r="ACD716" s="8"/>
      <c r="ACE716" s="8"/>
      <c r="ACF716" s="8"/>
      <c r="ACG716" s="8"/>
      <c r="ACH716" s="8"/>
      <c r="ACI716" s="8"/>
      <c r="ACJ716" s="8"/>
      <c r="ACK716" s="8"/>
      <c r="ACL716" s="8"/>
      <c r="ACM716" s="8"/>
      <c r="ACN716" s="8"/>
      <c r="ACO716" s="8"/>
      <c r="ACP716" s="8"/>
      <c r="ACQ716" s="8"/>
      <c r="ACR716" s="8"/>
      <c r="ACS716" s="8"/>
      <c r="ACT716" s="8"/>
      <c r="ACU716" s="8"/>
      <c r="ACV716" s="8"/>
      <c r="ACW716" s="8"/>
      <c r="ACX716" s="8"/>
      <c r="ACY716" s="8"/>
      <c r="ACZ716" s="8"/>
      <c r="ADA716" s="8"/>
      <c r="ADB716" s="8"/>
      <c r="ADC716" s="8"/>
      <c r="ADD716" s="8"/>
      <c r="ADE716" s="8"/>
      <c r="ADF716" s="8"/>
      <c r="ADG716" s="8"/>
      <c r="ADH716" s="8"/>
      <c r="ADI716" s="8"/>
      <c r="ADJ716" s="8"/>
      <c r="ADK716" s="8"/>
      <c r="ADL716" s="8"/>
      <c r="ADM716" s="8"/>
      <c r="ADN716" s="8"/>
      <c r="ADO716" s="8"/>
      <c r="ADP716" s="8"/>
      <c r="ADQ716" s="8"/>
      <c r="ADR716" s="8"/>
      <c r="ADS716" s="8"/>
      <c r="ADT716" s="8"/>
      <c r="ADU716" s="8"/>
      <c r="ADV716" s="8"/>
      <c r="ADW716" s="8"/>
      <c r="ADX716" s="8"/>
      <c r="ADY716" s="8"/>
      <c r="ADZ716" s="8"/>
      <c r="AEA716" s="8"/>
      <c r="AEB716" s="8"/>
      <c r="AEC716" s="8"/>
      <c r="AED716" s="8"/>
      <c r="AEE716" s="8"/>
      <c r="AEF716" s="8"/>
      <c r="AEG716" s="8"/>
      <c r="AEH716" s="8"/>
      <c r="AEI716" s="8"/>
      <c r="AEJ716" s="8"/>
      <c r="AEK716" s="8"/>
      <c r="AEL716" s="8"/>
      <c r="AEM716" s="8"/>
      <c r="AEN716" s="8"/>
      <c r="AEO716" s="8"/>
      <c r="AEP716" s="8"/>
      <c r="AEQ716" s="8"/>
      <c r="AER716" s="8"/>
      <c r="AES716" s="8"/>
      <c r="AET716" s="8"/>
      <c r="AEU716" s="8"/>
      <c r="AEV716" s="8"/>
      <c r="AEW716" s="8"/>
      <c r="AEX716" s="8"/>
      <c r="AEY716" s="8"/>
      <c r="AEZ716" s="8"/>
      <c r="AFA716" s="8"/>
      <c r="AFB716" s="8"/>
      <c r="AFC716" s="8"/>
      <c r="AFD716" s="8"/>
      <c r="AFE716" s="8"/>
      <c r="AFF716" s="8"/>
      <c r="AFG716" s="8"/>
      <c r="AFH716" s="8"/>
      <c r="AFI716" s="8"/>
      <c r="AFJ716" s="8"/>
      <c r="AFK716" s="8"/>
      <c r="AFL716" s="8"/>
      <c r="AFM716" s="8"/>
      <c r="AFN716" s="8"/>
      <c r="AFO716" s="8"/>
      <c r="AFP716" s="8"/>
      <c r="AFQ716" s="8"/>
      <c r="AFR716" s="8"/>
      <c r="AFS716" s="8"/>
      <c r="AFT716" s="8"/>
      <c r="AFU716" s="8"/>
      <c r="AFV716" s="8"/>
      <c r="AFW716" s="8"/>
      <c r="AFX716" s="8"/>
      <c r="AFY716" s="8"/>
      <c r="AFZ716" s="8"/>
      <c r="AGA716" s="8"/>
      <c r="AGB716" s="8"/>
      <c r="AGC716" s="8"/>
      <c r="AGD716" s="8"/>
      <c r="AGE716" s="8"/>
      <c r="AGF716" s="8"/>
      <c r="AGG716" s="8"/>
      <c r="AGH716" s="8"/>
      <c r="AGI716" s="8"/>
      <c r="AGJ716" s="8"/>
      <c r="AGK716" s="8"/>
      <c r="AGL716" s="8"/>
      <c r="AGM716" s="8"/>
      <c r="AGN716" s="8"/>
      <c r="AGO716" s="8"/>
      <c r="AGP716" s="8"/>
      <c r="AGQ716" s="8"/>
      <c r="AGR716" s="8"/>
      <c r="AGS716" s="8"/>
      <c r="AGT716" s="8"/>
      <c r="AGU716" s="8"/>
      <c r="AGV716" s="8"/>
      <c r="AGW716" s="8"/>
      <c r="AGX716" s="8"/>
      <c r="AGY716" s="8"/>
      <c r="AGZ716" s="8"/>
      <c r="AHA716" s="8"/>
      <c r="AHB716" s="8"/>
      <c r="AHC716" s="8"/>
      <c r="AHD716" s="8"/>
      <c r="AHE716" s="8"/>
      <c r="AHF716" s="8"/>
      <c r="AHG716" s="8"/>
      <c r="AHH716" s="8"/>
      <c r="AHI716" s="8"/>
      <c r="AHJ716" s="8"/>
      <c r="AHK716" s="8"/>
      <c r="AHL716" s="8"/>
      <c r="AHM716" s="8"/>
      <c r="AHN716" s="8"/>
      <c r="AHO716" s="8"/>
      <c r="AHP716" s="8"/>
      <c r="AHQ716" s="8"/>
      <c r="AHR716" s="8"/>
      <c r="AHS716" s="8"/>
      <c r="AHT716" s="8"/>
      <c r="AHU716" s="8"/>
      <c r="AHV716" s="8"/>
      <c r="AHW716" s="8"/>
      <c r="AHX716" s="8"/>
      <c r="AHY716" s="8"/>
      <c r="AHZ716" s="8"/>
      <c r="AIA716" s="8"/>
      <c r="AIB716" s="8"/>
      <c r="AIC716" s="8"/>
      <c r="AID716" s="8"/>
      <c r="AIE716" s="8"/>
      <c r="AIF716" s="8"/>
      <c r="AIG716" s="8"/>
      <c r="AIH716" s="8"/>
      <c r="AII716" s="8"/>
      <c r="AIJ716" s="8"/>
      <c r="AIK716" s="8"/>
      <c r="AIL716" s="8"/>
      <c r="AIM716" s="8"/>
      <c r="AIN716" s="8"/>
      <c r="AIO716" s="8"/>
      <c r="AIP716" s="8"/>
      <c r="AIQ716" s="8"/>
      <c r="AIR716" s="8"/>
      <c r="AIS716" s="8"/>
      <c r="AIT716" s="8"/>
      <c r="AIU716" s="8"/>
      <c r="AIV716" s="8"/>
      <c r="AIW716" s="8"/>
      <c r="AIX716" s="8"/>
      <c r="AIY716" s="8"/>
      <c r="AIZ716" s="8"/>
      <c r="AJA716" s="8"/>
      <c r="AJB716" s="8"/>
      <c r="AJC716" s="8"/>
      <c r="AJD716" s="8"/>
      <c r="AJE716" s="8"/>
      <c r="AJF716" s="8"/>
      <c r="AJG716" s="8"/>
      <c r="AJH716" s="8"/>
      <c r="AJI716" s="8"/>
      <c r="AJJ716" s="8"/>
      <c r="AJK716" s="8"/>
      <c r="AJL716" s="8"/>
      <c r="AJM716" s="8"/>
      <c r="AJN716" s="8"/>
      <c r="AJO716" s="8"/>
      <c r="AJP716" s="8"/>
      <c r="AJQ716" s="8"/>
      <c r="AJR716" s="8"/>
      <c r="AJS716" s="8"/>
      <c r="AJT716" s="8"/>
      <c r="AJU716" s="8"/>
      <c r="AJV716" s="8"/>
      <c r="AJW716" s="8"/>
      <c r="AJX716" s="8"/>
      <c r="AJY716" s="8"/>
      <c r="AJZ716" s="8"/>
      <c r="AKA716" s="8"/>
      <c r="AKB716" s="8"/>
      <c r="AKC716" s="8"/>
      <c r="AKD716" s="8"/>
      <c r="AKE716" s="8"/>
      <c r="AKF716" s="8"/>
      <c r="AKG716" s="8"/>
      <c r="AKH716" s="8"/>
      <c r="AKI716" s="8"/>
      <c r="AKJ716" s="8"/>
      <c r="AKK716" s="8"/>
      <c r="AKL716" s="8"/>
      <c r="AKM716" s="8"/>
      <c r="AKN716" s="8"/>
      <c r="AKO716" s="8"/>
      <c r="AKP716" s="8"/>
      <c r="AKQ716" s="8"/>
      <c r="AKR716" s="8"/>
      <c r="AKS716" s="8"/>
      <c r="AKT716" s="8"/>
      <c r="AKU716" s="8"/>
      <c r="AKV716" s="8"/>
      <c r="AKW716" s="8"/>
      <c r="AKX716" s="8"/>
      <c r="AKY716" s="8"/>
      <c r="AKZ716" s="8"/>
      <c r="ALA716" s="8"/>
      <c r="ALB716" s="8"/>
      <c r="ALC716" s="8"/>
      <c r="ALD716" s="8"/>
      <c r="ALE716" s="8"/>
      <c r="ALF716" s="8"/>
      <c r="ALG716" s="8"/>
      <c r="ALH716" s="8"/>
      <c r="ALI716" s="8"/>
      <c r="ALJ716" s="8"/>
      <c r="ALK716" s="8"/>
      <c r="ALL716" s="8"/>
      <c r="ALM716" s="8"/>
      <c r="ALN716" s="8"/>
      <c r="ALO716" s="8"/>
      <c r="ALP716" s="8"/>
      <c r="ALQ716" s="8"/>
      <c r="ALR716" s="8"/>
      <c r="ALS716" s="8"/>
      <c r="ALT716" s="8"/>
      <c r="ALU716" s="8"/>
      <c r="ALV716" s="8"/>
      <c r="ALW716" s="8"/>
      <c r="ALX716" s="8"/>
      <c r="ALY716" s="8"/>
      <c r="ALZ716" s="8"/>
      <c r="AMA716" s="8"/>
      <c r="AMB716" s="8"/>
      <c r="AMC716" s="8"/>
      <c r="AMD716" s="8"/>
      <c r="AME716" s="8"/>
      <c r="AMF716" s="8"/>
      <c r="AMG716" s="8"/>
      <c r="AMH716" s="8"/>
      <c r="AMI716" s="8"/>
      <c r="AMJ716" s="8"/>
      <c r="AMK716" s="8"/>
      <c r="AML716" s="8"/>
      <c r="AMM716" s="8"/>
      <c r="AMN716" s="8"/>
      <c r="AMO716" s="8"/>
      <c r="AMP716" s="8"/>
      <c r="AMQ716" s="8"/>
      <c r="AMR716" s="8"/>
      <c r="AMS716" s="8"/>
      <c r="AMT716" s="8"/>
      <c r="AMU716" s="8"/>
      <c r="AMV716" s="8"/>
      <c r="AMW716" s="8"/>
      <c r="AMX716" s="8"/>
      <c r="AMY716" s="8"/>
      <c r="AMZ716" s="8"/>
      <c r="ANA716" s="8"/>
      <c r="ANB716" s="8"/>
      <c r="ANC716" s="8"/>
      <c r="AND716" s="8"/>
      <c r="ANE716" s="8"/>
      <c r="ANF716" s="8"/>
      <c r="ANG716" s="8"/>
      <c r="ANH716" s="8"/>
      <c r="ANI716" s="8"/>
      <c r="ANJ716" s="8"/>
      <c r="ANK716" s="8"/>
      <c r="ANL716" s="8"/>
      <c r="ANM716" s="8"/>
      <c r="ANN716" s="8"/>
      <c r="ANO716" s="8"/>
      <c r="ANP716" s="8"/>
      <c r="ANQ716" s="8"/>
      <c r="ANR716" s="8"/>
      <c r="ANS716" s="8"/>
      <c r="ANT716" s="8"/>
      <c r="ANU716" s="8"/>
      <c r="ANV716" s="8"/>
      <c r="ANW716" s="8"/>
      <c r="ANX716" s="8"/>
      <c r="ANY716" s="8"/>
      <c r="ANZ716" s="8"/>
      <c r="AOA716" s="8"/>
      <c r="AOB716" s="8"/>
      <c r="AOC716" s="8"/>
      <c r="AOD716" s="8"/>
      <c r="AOE716" s="8"/>
      <c r="AOF716" s="8"/>
      <c r="AOG716" s="8"/>
      <c r="AOH716" s="8"/>
      <c r="AOI716" s="8"/>
      <c r="AOJ716" s="8"/>
      <c r="AOK716" s="8"/>
      <c r="AOL716" s="8"/>
      <c r="AOM716" s="8"/>
      <c r="AON716" s="8"/>
      <c r="AOO716" s="8"/>
      <c r="AOP716" s="8"/>
      <c r="AOQ716" s="8"/>
      <c r="AOR716" s="8"/>
      <c r="AOS716" s="8"/>
      <c r="AOT716" s="8"/>
      <c r="AOU716" s="8"/>
      <c r="AOV716" s="8"/>
      <c r="AOW716" s="8"/>
      <c r="AOX716" s="8"/>
      <c r="AOY716" s="8"/>
      <c r="AOZ716" s="8"/>
      <c r="APA716" s="8"/>
      <c r="APB716" s="8"/>
      <c r="APC716" s="8"/>
      <c r="APD716" s="8"/>
      <c r="APE716" s="8"/>
      <c r="APF716" s="8"/>
      <c r="APG716" s="8"/>
      <c r="APH716" s="8"/>
      <c r="API716" s="8"/>
      <c r="APJ716" s="8"/>
      <c r="APK716" s="8"/>
      <c r="APL716" s="8"/>
      <c r="APM716" s="8"/>
      <c r="APN716" s="8"/>
      <c r="APO716" s="8"/>
      <c r="APP716" s="8"/>
      <c r="APQ716" s="8"/>
      <c r="APR716" s="8"/>
      <c r="APS716" s="8"/>
      <c r="APT716" s="8"/>
      <c r="APU716" s="8"/>
      <c r="APV716" s="8"/>
      <c r="APW716" s="8"/>
      <c r="APX716" s="8"/>
      <c r="APY716" s="8"/>
      <c r="APZ716" s="8"/>
      <c r="AQA716" s="8"/>
      <c r="AQB716" s="8"/>
      <c r="AQC716" s="8"/>
      <c r="AQD716" s="8"/>
      <c r="AQE716" s="8"/>
      <c r="AQF716" s="8"/>
      <c r="AQG716" s="8"/>
      <c r="AQH716" s="8"/>
      <c r="AQI716" s="8"/>
      <c r="AQJ716" s="8"/>
      <c r="AQK716" s="8"/>
      <c r="AQL716" s="8"/>
      <c r="AQM716" s="8"/>
      <c r="AQN716" s="8"/>
      <c r="AQO716" s="8"/>
      <c r="AQP716" s="8"/>
      <c r="AQQ716" s="8"/>
      <c r="AQR716" s="8"/>
      <c r="AQS716" s="8"/>
      <c r="AQT716" s="8"/>
      <c r="AQU716" s="8"/>
      <c r="AQV716" s="8"/>
      <c r="AQW716" s="8"/>
      <c r="AQX716" s="8"/>
      <c r="AQY716" s="8"/>
      <c r="AQZ716" s="8"/>
      <c r="ARA716" s="8"/>
      <c r="ARB716" s="8"/>
      <c r="ARC716" s="8"/>
      <c r="ARD716" s="8"/>
      <c r="ARE716" s="8"/>
      <c r="ARF716" s="8"/>
      <c r="ARG716" s="8"/>
      <c r="ARH716" s="8"/>
      <c r="ARI716" s="8"/>
      <c r="ARJ716" s="8"/>
      <c r="ARK716" s="8"/>
      <c r="ARL716" s="8"/>
      <c r="ARM716" s="8"/>
      <c r="ARN716" s="8"/>
      <c r="ARO716" s="8"/>
      <c r="ARP716" s="8"/>
      <c r="ARQ716" s="8"/>
      <c r="ARR716" s="8"/>
      <c r="ARS716" s="8"/>
      <c r="ART716" s="8"/>
      <c r="ARU716" s="8"/>
      <c r="ARV716" s="8"/>
      <c r="ARW716" s="8"/>
      <c r="ARX716" s="8"/>
      <c r="ARY716" s="8"/>
      <c r="ARZ716" s="8"/>
      <c r="ASA716" s="8"/>
      <c r="ASB716" s="8"/>
      <c r="ASC716" s="8"/>
      <c r="ASD716" s="8"/>
      <c r="ASE716" s="8"/>
      <c r="ASF716" s="8"/>
      <c r="ASG716" s="8"/>
      <c r="ASH716" s="8"/>
      <c r="ASI716" s="8"/>
      <c r="ASJ716" s="8"/>
      <c r="ASK716" s="8"/>
      <c r="ASL716" s="8"/>
      <c r="ASM716" s="8"/>
      <c r="ASN716" s="8"/>
      <c r="ASO716" s="8"/>
      <c r="ASP716" s="8"/>
      <c r="ASQ716" s="8"/>
      <c r="ASR716" s="8"/>
      <c r="ASS716" s="8"/>
      <c r="AST716" s="8"/>
      <c r="ASU716" s="8"/>
      <c r="ASV716" s="8"/>
      <c r="ASW716" s="8"/>
      <c r="ASX716" s="8"/>
      <c r="ASY716" s="8"/>
      <c r="ASZ716" s="8"/>
      <c r="ATA716" s="8"/>
      <c r="ATB716" s="8"/>
      <c r="ATC716" s="8"/>
      <c r="ATD716" s="8"/>
      <c r="ATE716" s="8"/>
      <c r="ATF716" s="8"/>
      <c r="ATG716" s="8"/>
      <c r="ATH716" s="8"/>
      <c r="ATI716" s="8"/>
      <c r="ATJ716" s="8"/>
      <c r="ATK716" s="8"/>
      <c r="ATL716" s="8"/>
      <c r="ATM716" s="8"/>
      <c r="ATN716" s="8"/>
      <c r="ATO716" s="8"/>
      <c r="ATP716" s="8"/>
      <c r="ATQ716" s="8"/>
      <c r="ATR716" s="8"/>
      <c r="ATS716" s="8"/>
      <c r="ATT716" s="8"/>
      <c r="ATU716" s="8"/>
      <c r="ATV716" s="8"/>
      <c r="ATW716" s="8"/>
      <c r="ATX716" s="8"/>
      <c r="ATY716" s="8"/>
      <c r="ATZ716" s="8"/>
      <c r="AUA716" s="8"/>
      <c r="AUB716" s="8"/>
      <c r="AUC716" s="8"/>
      <c r="AUD716" s="8"/>
      <c r="AUE716" s="8"/>
      <c r="AUF716" s="8"/>
      <c r="AUG716" s="8"/>
      <c r="AUH716" s="8"/>
      <c r="AUI716" s="8"/>
      <c r="AUJ716" s="8"/>
      <c r="AUK716" s="8"/>
      <c r="AUL716" s="8"/>
      <c r="AUM716" s="8"/>
      <c r="AUN716" s="8"/>
      <c r="AUO716" s="8"/>
      <c r="AUP716" s="8"/>
      <c r="AUQ716" s="8"/>
      <c r="AUR716" s="8"/>
      <c r="AUS716" s="8"/>
      <c r="AUT716" s="8"/>
      <c r="AUU716" s="8"/>
      <c r="AUV716" s="8"/>
      <c r="AUW716" s="8"/>
      <c r="AUX716" s="8"/>
      <c r="AUY716" s="8"/>
      <c r="AUZ716" s="8"/>
      <c r="AVA716" s="8"/>
      <c r="AVB716" s="8"/>
      <c r="AVC716" s="8"/>
      <c r="AVD716" s="8"/>
      <c r="AVE716" s="8"/>
      <c r="AVF716" s="8"/>
      <c r="AVG716" s="8"/>
      <c r="AVH716" s="8"/>
      <c r="AVI716" s="8"/>
      <c r="AVJ716" s="8"/>
      <c r="AVK716" s="8"/>
      <c r="AVL716" s="8"/>
      <c r="AVM716" s="8"/>
      <c r="AVN716" s="8"/>
      <c r="AVO716" s="8"/>
      <c r="AVP716" s="8"/>
      <c r="AVQ716" s="8"/>
      <c r="AVR716" s="8"/>
      <c r="AVS716" s="8"/>
      <c r="AVT716" s="8"/>
      <c r="AVU716" s="8"/>
      <c r="AVV716" s="8"/>
      <c r="AVW716" s="8"/>
      <c r="AVX716" s="8"/>
      <c r="AVY716" s="8"/>
      <c r="AVZ716" s="8"/>
      <c r="AWA716" s="8"/>
      <c r="AWB716" s="8"/>
      <c r="AWC716" s="8"/>
      <c r="AWD716" s="8"/>
      <c r="AWE716" s="8"/>
      <c r="AWF716" s="8"/>
      <c r="AWG716" s="8"/>
      <c r="AWH716" s="8"/>
      <c r="AWI716" s="8"/>
      <c r="AWJ716" s="8"/>
      <c r="AWK716" s="8"/>
      <c r="AWL716" s="8"/>
      <c r="AWM716" s="8"/>
      <c r="AWN716" s="8"/>
      <c r="AWO716" s="8"/>
      <c r="AWP716" s="8"/>
      <c r="AWQ716" s="8"/>
      <c r="AWR716" s="8"/>
      <c r="AWS716" s="8"/>
      <c r="AWT716" s="8"/>
      <c r="AWU716" s="8"/>
      <c r="AWV716" s="8"/>
      <c r="AWW716" s="8"/>
      <c r="AWX716" s="8"/>
      <c r="AWY716" s="8"/>
      <c r="AWZ716" s="8"/>
      <c r="AXA716" s="8"/>
      <c r="AXB716" s="8"/>
      <c r="AXC716" s="8"/>
      <c r="AXD716" s="8"/>
      <c r="AXE716" s="8"/>
      <c r="AXF716" s="8"/>
      <c r="AXG716" s="8"/>
      <c r="AXH716" s="8"/>
      <c r="AXI716" s="8"/>
      <c r="AXJ716" s="8"/>
      <c r="AXK716" s="8"/>
      <c r="AXL716" s="8"/>
      <c r="AXM716" s="8"/>
      <c r="AXN716" s="8"/>
      <c r="AXO716" s="8"/>
      <c r="AXP716" s="8"/>
      <c r="AXQ716" s="8"/>
      <c r="AXR716" s="8"/>
      <c r="AXS716" s="8"/>
      <c r="AXT716" s="8"/>
      <c r="AXU716" s="8"/>
      <c r="AXV716" s="8"/>
      <c r="AXW716" s="8"/>
      <c r="AXX716" s="8"/>
      <c r="AXY716" s="8"/>
      <c r="AXZ716" s="8"/>
      <c r="AYA716" s="8"/>
      <c r="AYB716" s="8"/>
      <c r="AYC716" s="8"/>
      <c r="AYD716" s="8"/>
      <c r="AYE716" s="8"/>
      <c r="AYF716" s="8"/>
      <c r="AYG716" s="8"/>
      <c r="AYH716" s="8"/>
      <c r="AYI716" s="8"/>
      <c r="AYJ716" s="8"/>
      <c r="AYK716" s="8"/>
      <c r="AYL716" s="8"/>
      <c r="AYM716" s="8"/>
      <c r="AYN716" s="8"/>
      <c r="AYO716" s="8"/>
      <c r="AYP716" s="8"/>
      <c r="AYQ716" s="8"/>
      <c r="AYR716" s="8"/>
      <c r="AYS716" s="8"/>
      <c r="AYT716" s="8"/>
      <c r="AYU716" s="8"/>
      <c r="AYV716" s="8"/>
      <c r="AYW716" s="8"/>
      <c r="AYX716" s="8"/>
      <c r="AYY716" s="8"/>
      <c r="AYZ716" s="8"/>
      <c r="AZA716" s="8"/>
      <c r="AZB716" s="8"/>
      <c r="AZC716" s="8"/>
      <c r="AZD716" s="8"/>
      <c r="AZE716" s="8"/>
      <c r="AZF716" s="8"/>
      <c r="AZG716" s="8"/>
      <c r="AZH716" s="8"/>
      <c r="AZI716" s="8"/>
      <c r="AZJ716" s="8"/>
      <c r="AZK716" s="8"/>
      <c r="AZL716" s="8"/>
      <c r="AZM716" s="8"/>
      <c r="AZN716" s="8"/>
      <c r="AZO716" s="8"/>
      <c r="AZP716" s="8"/>
      <c r="AZQ716" s="8"/>
      <c r="AZR716" s="8"/>
      <c r="AZS716" s="8"/>
      <c r="AZT716" s="8"/>
      <c r="AZU716" s="8"/>
      <c r="AZV716" s="8"/>
      <c r="AZW716" s="8"/>
      <c r="AZX716" s="8"/>
      <c r="AZY716" s="8"/>
      <c r="AZZ716" s="8"/>
      <c r="BAA716" s="8"/>
      <c r="BAB716" s="8"/>
      <c r="BAC716" s="8"/>
      <c r="BAD716" s="8"/>
      <c r="BAE716" s="8"/>
      <c r="BAF716" s="8"/>
      <c r="BAG716" s="8"/>
      <c r="BAH716" s="8"/>
      <c r="BAI716" s="8"/>
      <c r="BAJ716" s="8"/>
      <c r="BAK716" s="8"/>
      <c r="BAL716" s="8"/>
      <c r="BAM716" s="8"/>
      <c r="BAN716" s="8"/>
      <c r="BAO716" s="8"/>
      <c r="BAP716" s="8"/>
      <c r="BAQ716" s="8"/>
      <c r="BAR716" s="8"/>
      <c r="BAS716" s="8"/>
      <c r="BAT716" s="8"/>
      <c r="BAU716" s="8"/>
      <c r="BAV716" s="8"/>
      <c r="BAW716" s="8"/>
      <c r="BAX716" s="8"/>
      <c r="BAY716" s="8"/>
      <c r="BAZ716" s="8"/>
      <c r="BBA716" s="8"/>
      <c r="BBB716" s="8"/>
      <c r="BBC716" s="8"/>
      <c r="BBD716" s="8"/>
      <c r="BBE716" s="8"/>
      <c r="BBF716" s="8"/>
      <c r="BBG716" s="8"/>
      <c r="BBH716" s="8"/>
      <c r="BBI716" s="8"/>
      <c r="BBJ716" s="8"/>
      <c r="BBK716" s="8"/>
      <c r="BBL716" s="8"/>
      <c r="BBM716" s="8"/>
      <c r="BBN716" s="8"/>
      <c r="BBO716" s="8"/>
      <c r="BBP716" s="8"/>
      <c r="BBQ716" s="8"/>
      <c r="BBR716" s="8"/>
      <c r="BBS716" s="8"/>
      <c r="BBT716" s="8"/>
      <c r="BBU716" s="8"/>
      <c r="BBV716" s="8"/>
      <c r="BBW716" s="8"/>
      <c r="BBX716" s="8"/>
      <c r="BBY716" s="8"/>
      <c r="BBZ716" s="8"/>
      <c r="BCA716" s="8"/>
      <c r="BCB716" s="8"/>
      <c r="BCC716" s="8"/>
      <c r="BCD716" s="8"/>
      <c r="BCE716" s="8"/>
      <c r="BCF716" s="8"/>
      <c r="BCG716" s="8"/>
      <c r="BCH716" s="8"/>
      <c r="BCI716" s="8"/>
      <c r="BCJ716" s="8"/>
      <c r="BCK716" s="8"/>
      <c r="BCL716" s="8"/>
      <c r="BCM716" s="8"/>
      <c r="BCN716" s="8"/>
      <c r="BCO716" s="8"/>
      <c r="BCP716" s="8"/>
      <c r="BCQ716" s="8"/>
      <c r="BCR716" s="8"/>
      <c r="BCS716" s="8"/>
      <c r="BCT716" s="8"/>
      <c r="BCU716" s="8"/>
      <c r="BCV716" s="8"/>
      <c r="BCW716" s="8"/>
      <c r="BCX716" s="8"/>
      <c r="BCY716" s="8"/>
      <c r="BCZ716" s="8"/>
      <c r="BDA716" s="8"/>
      <c r="BDB716" s="8"/>
      <c r="BDC716" s="8"/>
      <c r="BDD716" s="8"/>
      <c r="BDE716" s="8"/>
      <c r="BDF716" s="8"/>
      <c r="BDG716" s="8"/>
      <c r="BDH716" s="8"/>
      <c r="BDI716" s="8"/>
      <c r="BDJ716" s="8"/>
      <c r="BDK716" s="8"/>
      <c r="BDL716" s="8"/>
      <c r="BDM716" s="8"/>
      <c r="BDN716" s="8"/>
      <c r="BDO716" s="8"/>
      <c r="BDP716" s="8"/>
      <c r="BDQ716" s="8"/>
      <c r="BDR716" s="8"/>
      <c r="BDS716" s="8"/>
      <c r="BDT716" s="8"/>
      <c r="BDU716" s="8"/>
      <c r="BDV716" s="8"/>
      <c r="BDW716" s="8"/>
      <c r="BDX716" s="8"/>
      <c r="BDY716" s="8"/>
      <c r="BDZ716" s="8"/>
      <c r="BEA716" s="8"/>
      <c r="BEB716" s="8"/>
      <c r="BEC716" s="8"/>
      <c r="BED716" s="8"/>
      <c r="BEE716" s="8"/>
      <c r="BEF716" s="8"/>
      <c r="BEG716" s="8"/>
      <c r="BEH716" s="8"/>
      <c r="BEI716" s="8"/>
      <c r="BEJ716" s="8"/>
      <c r="BEK716" s="8"/>
      <c r="BEL716" s="8"/>
      <c r="BEM716" s="8"/>
      <c r="BEN716" s="8"/>
      <c r="BEO716" s="8"/>
      <c r="BEP716" s="8"/>
      <c r="BEQ716" s="8"/>
      <c r="BER716" s="8"/>
      <c r="BES716" s="8"/>
      <c r="BET716" s="8"/>
      <c r="BEU716" s="8"/>
      <c r="BEV716" s="8"/>
      <c r="BEW716" s="8"/>
      <c r="BEX716" s="8"/>
      <c r="BEY716" s="8"/>
      <c r="BEZ716" s="8"/>
      <c r="BFA716" s="8"/>
      <c r="BFB716" s="8"/>
      <c r="BFC716" s="8"/>
      <c r="BFD716" s="8"/>
      <c r="BFE716" s="8"/>
      <c r="BFF716" s="8"/>
      <c r="BFG716" s="8"/>
      <c r="BFH716" s="8"/>
      <c r="BFI716" s="8"/>
      <c r="BFJ716" s="8"/>
      <c r="BFK716" s="8"/>
      <c r="BFL716" s="8"/>
      <c r="BFM716" s="8"/>
      <c r="BFN716" s="8"/>
      <c r="BFO716" s="8"/>
      <c r="BFP716" s="8"/>
      <c r="BFQ716" s="8"/>
      <c r="BFR716" s="8"/>
      <c r="BFS716" s="8"/>
      <c r="BFT716" s="8"/>
      <c r="BFU716" s="8"/>
      <c r="BFV716" s="8"/>
      <c r="BFW716" s="8"/>
      <c r="BFX716" s="8"/>
      <c r="BFY716" s="8"/>
      <c r="BFZ716" s="8"/>
      <c r="BGA716" s="8"/>
      <c r="BGB716" s="8"/>
      <c r="BGC716" s="8"/>
      <c r="BGD716" s="8"/>
      <c r="BGE716" s="8"/>
      <c r="BGF716" s="8"/>
      <c r="BGG716" s="8"/>
      <c r="BGH716" s="8"/>
      <c r="BGI716" s="8"/>
      <c r="BGJ716" s="8"/>
      <c r="BGK716" s="8"/>
      <c r="BGL716" s="8"/>
      <c r="BGM716" s="8"/>
      <c r="BGN716" s="8"/>
      <c r="BGO716" s="8"/>
      <c r="BGP716" s="8"/>
      <c r="BGQ716" s="8"/>
      <c r="BGR716" s="8"/>
      <c r="BGS716" s="8"/>
      <c r="BGT716" s="8"/>
      <c r="BGU716" s="8"/>
      <c r="BGV716" s="8"/>
      <c r="BGW716" s="8"/>
      <c r="BGX716" s="8"/>
      <c r="BGY716" s="8"/>
      <c r="BGZ716" s="8"/>
      <c r="BHA716" s="8"/>
      <c r="BHB716" s="8"/>
      <c r="BHC716" s="8"/>
      <c r="BHD716" s="8"/>
      <c r="BHE716" s="8"/>
      <c r="BHF716" s="8"/>
      <c r="BHG716" s="8"/>
      <c r="BHH716" s="8"/>
      <c r="BHI716" s="8"/>
      <c r="BHJ716" s="8"/>
      <c r="BHK716" s="8"/>
      <c r="BHL716" s="8"/>
      <c r="BHM716" s="8"/>
      <c r="BHN716" s="8"/>
      <c r="BHO716" s="8"/>
      <c r="BHP716" s="8"/>
      <c r="BHQ716" s="8"/>
      <c r="BHR716" s="8"/>
      <c r="BHS716" s="8"/>
      <c r="BHT716" s="8"/>
      <c r="BHU716" s="8"/>
      <c r="BHV716" s="8"/>
      <c r="BHW716" s="8"/>
      <c r="BHX716" s="8"/>
      <c r="BHY716" s="8"/>
      <c r="BHZ716" s="8"/>
      <c r="BIA716" s="8"/>
      <c r="BIB716" s="8"/>
      <c r="BIC716" s="8"/>
      <c r="BID716" s="8"/>
      <c r="BIE716" s="8"/>
      <c r="BIF716" s="8"/>
      <c r="BIG716" s="8"/>
      <c r="BIH716" s="8"/>
      <c r="BII716" s="8"/>
      <c r="BIJ716" s="8"/>
      <c r="BIK716" s="8"/>
      <c r="BIL716" s="8"/>
      <c r="BIM716" s="8"/>
      <c r="BIN716" s="8"/>
      <c r="BIO716" s="8"/>
      <c r="BIP716" s="8"/>
      <c r="BIQ716" s="8"/>
      <c r="BIR716" s="8"/>
      <c r="BIS716" s="8"/>
      <c r="BIT716" s="8"/>
      <c r="BIU716" s="8"/>
      <c r="BIV716" s="8"/>
      <c r="BIW716" s="8"/>
      <c r="BIX716" s="8"/>
      <c r="BIY716" s="8"/>
      <c r="BIZ716" s="8"/>
      <c r="BJA716" s="8"/>
      <c r="BJB716" s="8"/>
      <c r="BJC716" s="8"/>
      <c r="BJD716" s="8"/>
      <c r="BJE716" s="8"/>
      <c r="BJF716" s="8"/>
      <c r="BJG716" s="8"/>
      <c r="BJH716" s="8"/>
      <c r="BJI716" s="8"/>
      <c r="BJJ716" s="8"/>
      <c r="BJK716" s="8"/>
      <c r="BJL716" s="8"/>
      <c r="BJM716" s="8"/>
      <c r="BJN716" s="8"/>
      <c r="BJO716" s="8"/>
      <c r="BJP716" s="8"/>
      <c r="BJQ716" s="8"/>
      <c r="BJR716" s="8"/>
      <c r="BJS716" s="8"/>
      <c r="BJT716" s="8"/>
      <c r="BJU716" s="8"/>
      <c r="BJV716" s="8"/>
      <c r="BJW716" s="8"/>
      <c r="BJX716" s="8"/>
      <c r="BJY716" s="8"/>
      <c r="BJZ716" s="8"/>
      <c r="BKA716" s="8"/>
      <c r="BKB716" s="8"/>
      <c r="BKC716" s="8"/>
      <c r="BKD716" s="8"/>
      <c r="BKE716" s="8"/>
      <c r="BKF716" s="8"/>
      <c r="BKG716" s="8"/>
      <c r="BKH716" s="8"/>
      <c r="BKI716" s="8"/>
      <c r="BKJ716" s="8"/>
      <c r="BKK716" s="8"/>
      <c r="BKL716" s="8"/>
      <c r="BKM716" s="8"/>
      <c r="BKN716" s="8"/>
      <c r="BKO716" s="8"/>
      <c r="BKP716" s="8"/>
      <c r="BKQ716" s="8"/>
      <c r="BKR716" s="8"/>
      <c r="BKS716" s="8"/>
      <c r="BKT716" s="8"/>
      <c r="BKU716" s="8"/>
      <c r="BKV716" s="8"/>
      <c r="BKW716" s="8"/>
      <c r="BKX716" s="8"/>
      <c r="BKY716" s="8"/>
      <c r="BKZ716" s="8"/>
      <c r="BLA716" s="8"/>
      <c r="BLB716" s="8"/>
      <c r="BLC716" s="8"/>
      <c r="BLD716" s="8"/>
      <c r="BLE716" s="8"/>
      <c r="BLF716" s="8"/>
      <c r="BLG716" s="8"/>
      <c r="BLH716" s="8"/>
      <c r="BLI716" s="8"/>
      <c r="BLJ716" s="8"/>
      <c r="BLK716" s="8"/>
      <c r="BLL716" s="8"/>
      <c r="BLM716" s="8"/>
      <c r="BLN716" s="8"/>
      <c r="BLO716" s="8"/>
      <c r="BLP716" s="8"/>
      <c r="BLQ716" s="8"/>
      <c r="BLR716" s="8"/>
      <c r="BLS716" s="8"/>
      <c r="BLT716" s="8"/>
      <c r="BLU716" s="8"/>
      <c r="BLV716" s="8"/>
      <c r="BLW716" s="8"/>
      <c r="BLX716" s="8"/>
      <c r="BLY716" s="8"/>
      <c r="BLZ716" s="8"/>
      <c r="BMA716" s="8"/>
      <c r="BMB716" s="8"/>
      <c r="BMC716" s="8"/>
      <c r="BMD716" s="8"/>
      <c r="BME716" s="8"/>
      <c r="BMF716" s="8"/>
      <c r="BMG716" s="8"/>
      <c r="BMH716" s="8"/>
      <c r="BMI716" s="8"/>
      <c r="BMJ716" s="8"/>
      <c r="BMK716" s="8"/>
      <c r="BML716" s="8"/>
      <c r="BMM716" s="8"/>
      <c r="BMN716" s="8"/>
      <c r="BMO716" s="8"/>
      <c r="BMP716" s="8"/>
      <c r="BMQ716" s="8"/>
      <c r="BMR716" s="8"/>
      <c r="BMS716" s="8"/>
      <c r="BMT716" s="8"/>
      <c r="BMU716" s="8"/>
      <c r="BMV716" s="8"/>
      <c r="BMW716" s="8"/>
      <c r="BMX716" s="8"/>
      <c r="BMY716" s="8"/>
      <c r="BMZ716" s="8"/>
      <c r="BNA716" s="8"/>
      <c r="BNB716" s="8"/>
      <c r="BNC716" s="8"/>
      <c r="BND716" s="8"/>
      <c r="BNE716" s="8"/>
      <c r="BNF716" s="8"/>
      <c r="BNG716" s="8"/>
      <c r="BNH716" s="8"/>
      <c r="BNI716" s="8"/>
      <c r="BNJ716" s="8"/>
      <c r="BNK716" s="8"/>
      <c r="BNL716" s="8"/>
      <c r="BNM716" s="8"/>
      <c r="BNN716" s="8"/>
      <c r="BNO716" s="8"/>
      <c r="BNP716" s="8"/>
      <c r="BNQ716" s="8"/>
      <c r="BNR716" s="8"/>
      <c r="BNS716" s="8"/>
      <c r="BNT716" s="8"/>
      <c r="BNU716" s="8"/>
      <c r="BNV716" s="8"/>
      <c r="BNW716" s="8"/>
      <c r="BNX716" s="8"/>
      <c r="BNY716" s="8"/>
      <c r="BNZ716" s="8"/>
      <c r="BOA716" s="8"/>
      <c r="BOB716" s="8"/>
      <c r="BOC716" s="8"/>
      <c r="BOD716" s="8"/>
      <c r="BOE716" s="8"/>
      <c r="BOF716" s="8"/>
      <c r="BOG716" s="8"/>
      <c r="BOH716" s="8"/>
      <c r="BOI716" s="8"/>
      <c r="BOJ716" s="8"/>
      <c r="BOK716" s="8"/>
      <c r="BOL716" s="8"/>
      <c r="BOM716" s="8"/>
      <c r="BON716" s="8"/>
      <c r="BOO716" s="8"/>
      <c r="BOP716" s="8"/>
      <c r="BOQ716" s="8"/>
      <c r="BOR716" s="8"/>
      <c r="BOS716" s="8"/>
      <c r="BOT716" s="8"/>
      <c r="BOU716" s="8"/>
      <c r="BOV716" s="8"/>
      <c r="BOW716" s="8"/>
      <c r="BOX716" s="8"/>
      <c r="BOY716" s="8"/>
      <c r="BOZ716" s="8"/>
      <c r="BPA716" s="8"/>
      <c r="BPB716" s="8"/>
      <c r="BPC716" s="8"/>
      <c r="BPD716" s="8"/>
      <c r="BPE716" s="8"/>
      <c r="BPF716" s="8"/>
      <c r="BPG716" s="8"/>
      <c r="BPH716" s="8"/>
      <c r="BPI716" s="8"/>
      <c r="BPJ716" s="8"/>
      <c r="BPK716" s="8"/>
      <c r="BPL716" s="8"/>
      <c r="BPM716" s="8"/>
      <c r="BPN716" s="8"/>
      <c r="BPO716" s="8"/>
      <c r="BPP716" s="8"/>
      <c r="BPQ716" s="8"/>
      <c r="BPR716" s="8"/>
      <c r="BPS716" s="8"/>
      <c r="BPT716" s="8"/>
      <c r="BPU716" s="8"/>
      <c r="BPV716" s="8"/>
      <c r="BPW716" s="8"/>
      <c r="BPX716" s="8"/>
      <c r="BPY716" s="8"/>
      <c r="BPZ716" s="8"/>
      <c r="BQA716" s="8"/>
      <c r="BQB716" s="8"/>
      <c r="BQC716" s="8"/>
      <c r="BQD716" s="8"/>
      <c r="BQE716" s="8"/>
      <c r="BQF716" s="8"/>
      <c r="BQG716" s="8"/>
      <c r="BQH716" s="8"/>
      <c r="BQI716" s="8"/>
      <c r="BQJ716" s="8"/>
      <c r="BQK716" s="8"/>
      <c r="BQL716" s="8"/>
      <c r="BQM716" s="8"/>
      <c r="BQN716" s="8"/>
      <c r="BQO716" s="8"/>
      <c r="BQP716" s="8"/>
      <c r="BQQ716" s="8"/>
      <c r="BQR716" s="8"/>
      <c r="BQS716" s="8"/>
      <c r="BQT716" s="8"/>
      <c r="BQU716" s="8"/>
      <c r="BQV716" s="8"/>
      <c r="BQW716" s="8"/>
      <c r="BQX716" s="8"/>
      <c r="BQY716" s="8"/>
      <c r="BQZ716" s="8"/>
      <c r="BRA716" s="8"/>
      <c r="BRB716" s="8"/>
      <c r="BRC716" s="8"/>
      <c r="BRD716" s="8"/>
      <c r="BRE716" s="8"/>
      <c r="BRF716" s="8"/>
      <c r="BRG716" s="8"/>
      <c r="BRH716" s="8"/>
      <c r="BRI716" s="8"/>
      <c r="BRJ716" s="8"/>
      <c r="BRK716" s="8"/>
      <c r="BRL716" s="8"/>
      <c r="BRM716" s="8"/>
      <c r="BRN716" s="8"/>
      <c r="BRO716" s="8"/>
      <c r="BRP716" s="8"/>
      <c r="BRQ716" s="8"/>
      <c r="BRR716" s="8"/>
      <c r="BRS716" s="8"/>
      <c r="BRT716" s="8"/>
      <c r="BRU716" s="8"/>
      <c r="BRV716" s="8"/>
      <c r="BRW716" s="8"/>
      <c r="BRX716" s="8"/>
      <c r="BRY716" s="8"/>
      <c r="BRZ716" s="8"/>
      <c r="BSA716" s="8"/>
      <c r="BSB716" s="8"/>
      <c r="BSC716" s="8"/>
      <c r="BSD716" s="8"/>
      <c r="BSE716" s="8"/>
      <c r="BSF716" s="8"/>
      <c r="BSG716" s="8"/>
      <c r="BSH716" s="8"/>
      <c r="BSI716" s="8"/>
      <c r="BSJ716" s="8"/>
      <c r="BSK716" s="8"/>
      <c r="BSL716" s="8"/>
      <c r="BSM716" s="8"/>
      <c r="BSN716" s="8"/>
      <c r="BSO716" s="8"/>
      <c r="BSP716" s="8"/>
      <c r="BSQ716" s="8"/>
      <c r="BSR716" s="8"/>
      <c r="BSS716" s="8"/>
      <c r="BST716" s="8"/>
      <c r="BSU716" s="8"/>
      <c r="BSV716" s="8"/>
      <c r="BSW716" s="8"/>
      <c r="BSX716" s="8"/>
      <c r="BSY716" s="8"/>
      <c r="BSZ716" s="8"/>
      <c r="BTA716" s="8"/>
      <c r="BTB716" s="8"/>
      <c r="BTC716" s="8"/>
      <c r="BTD716" s="8"/>
      <c r="BTE716" s="8"/>
      <c r="BTF716" s="8"/>
      <c r="BTG716" s="8"/>
      <c r="BTH716" s="8"/>
      <c r="BTI716" s="8"/>
      <c r="BTJ716" s="8"/>
      <c r="BTK716" s="8"/>
      <c r="BTL716" s="8"/>
      <c r="BTM716" s="8"/>
      <c r="BTN716" s="8"/>
      <c r="BTO716" s="8"/>
      <c r="BTP716" s="8"/>
      <c r="BTQ716" s="8"/>
      <c r="BTR716" s="8"/>
      <c r="BTS716" s="8"/>
      <c r="BTT716" s="8"/>
      <c r="BTU716" s="8"/>
      <c r="BTV716" s="8"/>
      <c r="BTW716" s="8"/>
      <c r="BTX716" s="8"/>
      <c r="BTY716" s="8"/>
      <c r="BTZ716" s="8"/>
      <c r="BUA716" s="8"/>
      <c r="BUB716" s="8"/>
      <c r="BUC716" s="8"/>
      <c r="BUD716" s="8"/>
      <c r="BUE716" s="8"/>
      <c r="BUF716" s="8"/>
      <c r="BUG716" s="8"/>
      <c r="BUH716" s="8"/>
      <c r="BUI716" s="8"/>
      <c r="BUJ716" s="8"/>
      <c r="BUK716" s="8"/>
      <c r="BUL716" s="8"/>
      <c r="BUM716" s="8"/>
      <c r="BUN716" s="8"/>
      <c r="BUO716" s="8"/>
      <c r="BUP716" s="8"/>
      <c r="BUQ716" s="8"/>
      <c r="BUR716" s="8"/>
      <c r="BUS716" s="8"/>
      <c r="BUT716" s="8"/>
      <c r="BUU716" s="8"/>
      <c r="BUV716" s="8"/>
      <c r="BUW716" s="8"/>
      <c r="BUX716" s="8"/>
      <c r="BUY716" s="8"/>
      <c r="BUZ716" s="8"/>
      <c r="BVA716" s="8"/>
      <c r="BVB716" s="8"/>
      <c r="BVC716" s="8"/>
      <c r="BVD716" s="8"/>
      <c r="BVE716" s="8"/>
      <c r="BVF716" s="8"/>
      <c r="BVG716" s="8"/>
      <c r="BVH716" s="8"/>
      <c r="BVI716" s="8"/>
      <c r="BVJ716" s="8"/>
      <c r="BVK716" s="8"/>
      <c r="BVL716" s="8"/>
      <c r="BVM716" s="8"/>
      <c r="BVN716" s="8"/>
      <c r="BVO716" s="8"/>
      <c r="BVP716" s="8"/>
      <c r="BVQ716" s="8"/>
      <c r="BVR716" s="8"/>
      <c r="BVS716" s="8"/>
      <c r="BVT716" s="8"/>
      <c r="BVU716" s="8"/>
      <c r="BVV716" s="8"/>
      <c r="BVW716" s="8"/>
      <c r="BVX716" s="8"/>
      <c r="BVY716" s="8"/>
      <c r="BVZ716" s="8"/>
      <c r="BWA716" s="8"/>
      <c r="BWB716" s="8"/>
      <c r="BWC716" s="8"/>
      <c r="BWD716" s="8"/>
      <c r="BWE716" s="8"/>
      <c r="BWF716" s="8"/>
      <c r="BWG716" s="8"/>
      <c r="BWH716" s="8"/>
      <c r="BWI716" s="8"/>
      <c r="BWJ716" s="8"/>
      <c r="BWK716" s="8"/>
      <c r="BWL716" s="8"/>
      <c r="BWM716" s="8"/>
      <c r="BWN716" s="8"/>
      <c r="BWO716" s="8"/>
      <c r="BWP716" s="8"/>
      <c r="BWQ716" s="8"/>
      <c r="BWR716" s="8"/>
      <c r="BWS716" s="8"/>
      <c r="BWT716" s="8"/>
      <c r="BWU716" s="8"/>
      <c r="BWV716" s="8"/>
      <c r="BWW716" s="8"/>
      <c r="BWX716" s="8"/>
      <c r="BWY716" s="8"/>
      <c r="BWZ716" s="8"/>
      <c r="BXA716" s="8"/>
      <c r="BXB716" s="8"/>
      <c r="BXC716" s="8"/>
      <c r="BXD716" s="8"/>
      <c r="BXE716" s="8"/>
      <c r="BXF716" s="8"/>
      <c r="BXG716" s="8"/>
      <c r="BXH716" s="8"/>
      <c r="BXI716" s="8"/>
      <c r="BXJ716" s="8"/>
      <c r="BXK716" s="8"/>
      <c r="BXL716" s="8"/>
      <c r="BXM716" s="8"/>
      <c r="BXN716" s="8"/>
      <c r="BXO716" s="8"/>
      <c r="BXP716" s="8"/>
      <c r="BXQ716" s="8"/>
      <c r="BXR716" s="8"/>
      <c r="BXS716" s="8"/>
      <c r="BXT716" s="8"/>
      <c r="BXU716" s="8"/>
      <c r="BXV716" s="8"/>
      <c r="BXW716" s="8"/>
      <c r="BXX716" s="8"/>
      <c r="BXY716" s="8"/>
      <c r="BXZ716" s="8"/>
      <c r="BYA716" s="8"/>
      <c r="BYB716" s="8"/>
      <c r="BYC716" s="8"/>
      <c r="BYD716" s="8"/>
      <c r="BYE716" s="8"/>
      <c r="BYF716" s="8"/>
      <c r="BYG716" s="8"/>
      <c r="BYH716" s="8"/>
      <c r="BYI716" s="8"/>
      <c r="BYJ716" s="8"/>
      <c r="BYK716" s="8"/>
      <c r="BYL716" s="8"/>
      <c r="BYM716" s="8"/>
      <c r="BYN716" s="8"/>
      <c r="BYO716" s="8"/>
      <c r="BYP716" s="8"/>
      <c r="BYQ716" s="8"/>
      <c r="BYR716" s="8"/>
      <c r="BYS716" s="8"/>
      <c r="BYT716" s="8"/>
      <c r="BYU716" s="8"/>
      <c r="BYV716" s="8"/>
      <c r="BYW716" s="8"/>
      <c r="BYX716" s="8"/>
      <c r="BYY716" s="8"/>
      <c r="BYZ716" s="8"/>
      <c r="BZA716" s="8"/>
      <c r="BZB716" s="8"/>
      <c r="BZC716" s="8"/>
      <c r="BZD716" s="8"/>
      <c r="BZE716" s="8"/>
      <c r="BZF716" s="8"/>
      <c r="BZG716" s="8"/>
      <c r="BZH716" s="8"/>
      <c r="BZI716" s="8"/>
      <c r="BZJ716" s="8"/>
      <c r="BZK716" s="8"/>
      <c r="BZL716" s="8"/>
      <c r="BZM716" s="8"/>
      <c r="BZN716" s="8"/>
      <c r="BZO716" s="8"/>
      <c r="BZP716" s="8"/>
      <c r="BZQ716" s="8"/>
      <c r="BZR716" s="8"/>
      <c r="BZS716" s="8"/>
      <c r="BZT716" s="8"/>
      <c r="BZU716" s="8"/>
      <c r="BZV716" s="8"/>
      <c r="BZW716" s="8"/>
      <c r="BZX716" s="8"/>
      <c r="BZY716" s="8"/>
      <c r="BZZ716" s="8"/>
      <c r="CAA716" s="8"/>
      <c r="CAB716" s="8"/>
      <c r="CAC716" s="8"/>
      <c r="CAD716" s="8"/>
      <c r="CAE716" s="8"/>
      <c r="CAF716" s="8"/>
      <c r="CAG716" s="8"/>
      <c r="CAH716" s="8"/>
      <c r="CAI716" s="8"/>
      <c r="CAJ716" s="8"/>
      <c r="CAK716" s="8"/>
      <c r="CAL716" s="8"/>
      <c r="CAM716" s="8"/>
      <c r="CAN716" s="8"/>
      <c r="CAO716" s="8"/>
      <c r="CAP716" s="8"/>
      <c r="CAQ716" s="8"/>
      <c r="CAR716" s="8"/>
      <c r="CAS716" s="8"/>
      <c r="CAT716" s="8"/>
      <c r="CAU716" s="8"/>
      <c r="CAV716" s="8"/>
      <c r="CAW716" s="8"/>
      <c r="CAX716" s="8"/>
      <c r="CAY716" s="8"/>
      <c r="CAZ716" s="8"/>
      <c r="CBA716" s="8"/>
      <c r="CBB716" s="8"/>
      <c r="CBC716" s="8"/>
      <c r="CBD716" s="8"/>
      <c r="CBE716" s="8"/>
      <c r="CBF716" s="8"/>
      <c r="CBG716" s="8"/>
      <c r="CBH716" s="8"/>
      <c r="CBI716" s="8"/>
      <c r="CBJ716" s="8"/>
      <c r="CBK716" s="8"/>
      <c r="CBL716" s="8"/>
      <c r="CBM716" s="8"/>
      <c r="CBN716" s="8"/>
      <c r="CBO716" s="8"/>
      <c r="CBP716" s="8"/>
      <c r="CBQ716" s="8"/>
      <c r="CBR716" s="8"/>
      <c r="CBS716" s="8"/>
      <c r="CBT716" s="8"/>
      <c r="CBU716" s="8"/>
      <c r="CBV716" s="8"/>
      <c r="CBW716" s="8"/>
      <c r="CBX716" s="8"/>
      <c r="CBY716" s="8"/>
      <c r="CBZ716" s="8"/>
      <c r="CCA716" s="8"/>
      <c r="CCB716" s="8"/>
      <c r="CCC716" s="8"/>
      <c r="CCD716" s="8"/>
      <c r="CCE716" s="8"/>
      <c r="CCF716" s="8"/>
      <c r="CCG716" s="8"/>
      <c r="CCH716" s="8"/>
      <c r="CCI716" s="8"/>
      <c r="CCJ716" s="8"/>
      <c r="CCK716" s="8"/>
      <c r="CCL716" s="8"/>
      <c r="CCM716" s="8"/>
      <c r="CCN716" s="8"/>
      <c r="CCO716" s="8"/>
      <c r="CCP716" s="8"/>
      <c r="CCQ716" s="8"/>
      <c r="CCR716" s="8"/>
      <c r="CCS716" s="8"/>
      <c r="CCT716" s="8"/>
      <c r="CCU716" s="8"/>
      <c r="CCV716" s="8"/>
      <c r="CCW716" s="8"/>
      <c r="CCX716" s="8"/>
      <c r="CCY716" s="8"/>
      <c r="CCZ716" s="8"/>
      <c r="CDA716" s="8"/>
      <c r="CDB716" s="8"/>
      <c r="CDC716" s="8"/>
      <c r="CDD716" s="8"/>
      <c r="CDE716" s="8"/>
      <c r="CDF716" s="8"/>
      <c r="CDG716" s="8"/>
      <c r="CDH716" s="8"/>
      <c r="CDI716" s="8"/>
      <c r="CDJ716" s="8"/>
      <c r="CDK716" s="8"/>
      <c r="CDL716" s="8"/>
      <c r="CDM716" s="8"/>
      <c r="CDN716" s="8"/>
      <c r="CDO716" s="8"/>
      <c r="CDP716" s="8"/>
      <c r="CDQ716" s="8"/>
      <c r="CDR716" s="8"/>
      <c r="CDS716" s="8"/>
      <c r="CDT716" s="8"/>
      <c r="CDU716" s="8"/>
      <c r="CDV716" s="8"/>
      <c r="CDW716" s="8"/>
      <c r="CDX716" s="8"/>
      <c r="CDY716" s="8"/>
      <c r="CDZ716" s="8"/>
      <c r="CEA716" s="8"/>
      <c r="CEB716" s="8"/>
      <c r="CEC716" s="8"/>
      <c r="CED716" s="8"/>
      <c r="CEE716" s="8"/>
      <c r="CEF716" s="8"/>
      <c r="CEG716" s="8"/>
      <c r="CEH716" s="8"/>
      <c r="CEI716" s="8"/>
      <c r="CEJ716" s="8"/>
      <c r="CEK716" s="8"/>
      <c r="CEL716" s="8"/>
      <c r="CEM716" s="8"/>
      <c r="CEN716" s="8"/>
      <c r="CEO716" s="8"/>
      <c r="CEP716" s="8"/>
      <c r="CEQ716" s="8"/>
      <c r="CER716" s="8"/>
      <c r="CES716" s="8"/>
      <c r="CET716" s="8"/>
      <c r="CEU716" s="8"/>
      <c r="CEV716" s="8"/>
      <c r="CEW716" s="8"/>
      <c r="CEX716" s="8"/>
      <c r="CEY716" s="8"/>
      <c r="CEZ716" s="8"/>
      <c r="CFA716" s="8"/>
      <c r="CFB716" s="8"/>
      <c r="CFC716" s="8"/>
      <c r="CFD716" s="8"/>
      <c r="CFE716" s="8"/>
      <c r="CFF716" s="8"/>
      <c r="CFG716" s="8"/>
      <c r="CFH716" s="8"/>
      <c r="CFI716" s="8"/>
      <c r="CFJ716" s="8"/>
      <c r="CFK716" s="8"/>
      <c r="CFL716" s="8"/>
      <c r="CFM716" s="8"/>
      <c r="CFN716" s="8"/>
      <c r="CFO716" s="8"/>
      <c r="CFP716" s="8"/>
      <c r="CFQ716" s="8"/>
      <c r="CFR716" s="8"/>
      <c r="CFS716" s="8"/>
      <c r="CFT716" s="8"/>
      <c r="CFU716" s="8"/>
      <c r="CFV716" s="8"/>
      <c r="CFW716" s="8"/>
      <c r="CFX716" s="8"/>
      <c r="CFY716" s="8"/>
      <c r="CFZ716" s="8"/>
      <c r="CGA716" s="8"/>
      <c r="CGB716" s="8"/>
      <c r="CGC716" s="8"/>
      <c r="CGD716" s="8"/>
      <c r="CGE716" s="8"/>
      <c r="CGF716" s="8"/>
      <c r="CGG716" s="8"/>
      <c r="CGH716" s="8"/>
      <c r="CGI716" s="8"/>
      <c r="CGJ716" s="8"/>
      <c r="CGK716" s="8"/>
      <c r="CGL716" s="8"/>
      <c r="CGM716" s="8"/>
      <c r="CGN716" s="8"/>
      <c r="CGO716" s="8"/>
      <c r="CGP716" s="8"/>
      <c r="CGQ716" s="8"/>
      <c r="CGR716" s="8"/>
      <c r="CGS716" s="8"/>
      <c r="CGT716" s="8"/>
      <c r="CGU716" s="8"/>
      <c r="CGV716" s="8"/>
      <c r="CGW716" s="8"/>
      <c r="CGX716" s="8"/>
      <c r="CGY716" s="8"/>
      <c r="CGZ716" s="8"/>
      <c r="CHA716" s="8"/>
      <c r="CHB716" s="8"/>
      <c r="CHC716" s="8"/>
      <c r="CHD716" s="8"/>
      <c r="CHE716" s="8"/>
      <c r="CHF716" s="8"/>
      <c r="CHG716" s="8"/>
      <c r="CHH716" s="8"/>
      <c r="CHI716" s="8"/>
      <c r="CHJ716" s="8"/>
      <c r="CHK716" s="8"/>
      <c r="CHL716" s="8"/>
      <c r="CHM716" s="8"/>
      <c r="CHN716" s="8"/>
      <c r="CHO716" s="8"/>
      <c r="CHP716" s="8"/>
      <c r="CHQ716" s="8"/>
      <c r="CHR716" s="8"/>
      <c r="CHS716" s="8"/>
      <c r="CHT716" s="8"/>
      <c r="CHU716" s="8"/>
      <c r="CHV716" s="8"/>
      <c r="CHW716" s="8"/>
      <c r="CHX716" s="8"/>
      <c r="CHY716" s="8"/>
      <c r="CHZ716" s="8"/>
      <c r="CIA716" s="8"/>
      <c r="CIB716" s="8"/>
      <c r="CIC716" s="8"/>
      <c r="CID716" s="8"/>
      <c r="CIE716" s="8"/>
      <c r="CIF716" s="8"/>
      <c r="CIG716" s="8"/>
      <c r="CIH716" s="8"/>
      <c r="CII716" s="8"/>
      <c r="CIJ716" s="8"/>
      <c r="CIK716" s="8"/>
      <c r="CIL716" s="8"/>
      <c r="CIM716" s="8"/>
      <c r="CIN716" s="8"/>
      <c r="CIO716" s="8"/>
      <c r="CIP716" s="8"/>
      <c r="CIQ716" s="8"/>
      <c r="CIR716" s="8"/>
      <c r="CIS716" s="8"/>
      <c r="CIT716" s="8"/>
      <c r="CIU716" s="8"/>
      <c r="CIV716" s="8"/>
      <c r="CIW716" s="8"/>
      <c r="CIX716" s="8"/>
      <c r="CIY716" s="8"/>
      <c r="CIZ716" s="8"/>
      <c r="CJA716" s="8"/>
      <c r="CJB716" s="8"/>
      <c r="CJC716" s="8"/>
      <c r="CJD716" s="8"/>
      <c r="CJE716" s="8"/>
      <c r="CJF716" s="8"/>
      <c r="CJG716" s="8"/>
      <c r="CJH716" s="8"/>
      <c r="CJI716" s="8"/>
      <c r="CJJ716" s="8"/>
      <c r="CJK716" s="8"/>
      <c r="CJL716" s="8"/>
      <c r="CJM716" s="8"/>
      <c r="CJN716" s="8"/>
      <c r="CJO716" s="8"/>
      <c r="CJP716" s="8"/>
      <c r="CJQ716" s="8"/>
      <c r="CJR716" s="8"/>
      <c r="CJS716" s="8"/>
      <c r="CJT716" s="8"/>
      <c r="CJU716" s="8"/>
      <c r="CJV716" s="8"/>
      <c r="CJW716" s="8"/>
      <c r="CJX716" s="8"/>
      <c r="CJY716" s="8"/>
      <c r="CJZ716" s="8"/>
      <c r="CKA716" s="8"/>
      <c r="CKB716" s="8"/>
      <c r="CKC716" s="8"/>
      <c r="CKD716" s="8"/>
      <c r="CKE716" s="8"/>
      <c r="CKF716" s="8"/>
      <c r="CKG716" s="8"/>
      <c r="CKH716" s="8"/>
      <c r="CKI716" s="8"/>
      <c r="CKJ716" s="8"/>
      <c r="CKK716" s="8"/>
      <c r="CKL716" s="8"/>
      <c r="CKM716" s="8"/>
      <c r="CKN716" s="8"/>
      <c r="CKO716" s="8"/>
      <c r="CKP716" s="8"/>
      <c r="CKQ716" s="8"/>
      <c r="CKR716" s="8"/>
      <c r="CKS716" s="8"/>
      <c r="CKT716" s="8"/>
      <c r="CKU716" s="8"/>
      <c r="CKV716" s="8"/>
      <c r="CKW716" s="8"/>
      <c r="CKX716" s="8"/>
      <c r="CKY716" s="8"/>
      <c r="CKZ716" s="8"/>
      <c r="CLA716" s="8"/>
      <c r="CLB716" s="8"/>
      <c r="CLC716" s="8"/>
      <c r="CLD716" s="8"/>
      <c r="CLE716" s="8"/>
      <c r="CLF716" s="8"/>
      <c r="CLG716" s="8"/>
      <c r="CLH716" s="8"/>
      <c r="CLI716" s="8"/>
      <c r="CLJ716" s="8"/>
      <c r="CLK716" s="8"/>
      <c r="CLL716" s="8"/>
      <c r="CLM716" s="8"/>
      <c r="CLN716" s="8"/>
      <c r="CLO716" s="8"/>
      <c r="CLP716" s="8"/>
      <c r="CLQ716" s="8"/>
      <c r="CLR716" s="8"/>
      <c r="CLS716" s="8"/>
      <c r="CLT716" s="8"/>
      <c r="CLU716" s="8"/>
      <c r="CLV716" s="8"/>
      <c r="CLW716" s="8"/>
      <c r="CLX716" s="8"/>
      <c r="CLY716" s="8"/>
      <c r="CLZ716" s="8"/>
      <c r="CMA716" s="8"/>
      <c r="CMB716" s="8"/>
      <c r="CMC716" s="8"/>
      <c r="CMD716" s="8"/>
      <c r="CME716" s="8"/>
      <c r="CMF716" s="8"/>
      <c r="CMG716" s="8"/>
      <c r="CMH716" s="8"/>
      <c r="CMI716" s="8"/>
      <c r="CMJ716" s="8"/>
      <c r="CMK716" s="8"/>
      <c r="CML716" s="8"/>
      <c r="CMM716" s="8"/>
      <c r="CMN716" s="8"/>
      <c r="CMO716" s="8"/>
      <c r="CMP716" s="8"/>
      <c r="CMQ716" s="8"/>
      <c r="CMR716" s="8"/>
      <c r="CMS716" s="8"/>
      <c r="CMT716" s="8"/>
      <c r="CMU716" s="8"/>
      <c r="CMV716" s="8"/>
      <c r="CMW716" s="8"/>
      <c r="CMX716" s="8"/>
      <c r="CMY716" s="8"/>
      <c r="CMZ716" s="8"/>
      <c r="CNA716" s="8"/>
      <c r="CNB716" s="8"/>
      <c r="CNC716" s="8"/>
      <c r="CND716" s="8"/>
      <c r="CNE716" s="8"/>
      <c r="CNF716" s="8"/>
      <c r="CNG716" s="8"/>
      <c r="CNH716" s="8"/>
      <c r="CNI716" s="8"/>
      <c r="CNJ716" s="8"/>
      <c r="CNK716" s="8"/>
      <c r="CNL716" s="8"/>
      <c r="CNM716" s="8"/>
      <c r="CNN716" s="8"/>
      <c r="CNO716" s="8"/>
      <c r="CNP716" s="8"/>
      <c r="CNQ716" s="8"/>
      <c r="CNR716" s="8"/>
      <c r="CNS716" s="8"/>
      <c r="CNT716" s="8"/>
      <c r="CNU716" s="8"/>
      <c r="CNV716" s="8"/>
      <c r="CNW716" s="8"/>
      <c r="CNX716" s="8"/>
      <c r="CNY716" s="8"/>
      <c r="CNZ716" s="8"/>
      <c r="COA716" s="8"/>
      <c r="COB716" s="8"/>
      <c r="COC716" s="8"/>
      <c r="COD716" s="8"/>
      <c r="COE716" s="8"/>
      <c r="COF716" s="8"/>
      <c r="COG716" s="8"/>
      <c r="COH716" s="8"/>
      <c r="COI716" s="8"/>
      <c r="COJ716" s="8"/>
      <c r="COK716" s="8"/>
      <c r="COL716" s="8"/>
      <c r="COM716" s="8"/>
      <c r="CON716" s="8"/>
      <c r="COO716" s="8"/>
      <c r="COP716" s="8"/>
      <c r="COQ716" s="8"/>
      <c r="COR716" s="8"/>
      <c r="COS716" s="8"/>
      <c r="COT716" s="8"/>
      <c r="COU716" s="8"/>
      <c r="COV716" s="8"/>
      <c r="COW716" s="8"/>
      <c r="COX716" s="8"/>
      <c r="COY716" s="8"/>
      <c r="COZ716" s="8"/>
      <c r="CPA716" s="8"/>
      <c r="CPB716" s="8"/>
      <c r="CPC716" s="8"/>
      <c r="CPD716" s="8"/>
      <c r="CPE716" s="8"/>
      <c r="CPF716" s="8"/>
      <c r="CPG716" s="8"/>
      <c r="CPH716" s="8"/>
      <c r="CPI716" s="8"/>
      <c r="CPJ716" s="8"/>
      <c r="CPK716" s="8"/>
      <c r="CPL716" s="8"/>
      <c r="CPM716" s="8"/>
      <c r="CPN716" s="8"/>
      <c r="CPO716" s="8"/>
      <c r="CPP716" s="8"/>
      <c r="CPQ716" s="8"/>
      <c r="CPR716" s="8"/>
      <c r="CPS716" s="8"/>
      <c r="CPT716" s="8"/>
      <c r="CPU716" s="8"/>
      <c r="CPV716" s="8"/>
      <c r="CPW716" s="8"/>
      <c r="CPX716" s="8"/>
      <c r="CPY716" s="8"/>
      <c r="CPZ716" s="8"/>
      <c r="CQA716" s="8"/>
      <c r="CQB716" s="8"/>
      <c r="CQC716" s="8"/>
      <c r="CQD716" s="8"/>
      <c r="CQE716" s="8"/>
      <c r="CQF716" s="8"/>
      <c r="CQG716" s="8"/>
      <c r="CQH716" s="8"/>
      <c r="CQI716" s="8"/>
      <c r="CQJ716" s="8"/>
      <c r="CQK716" s="8"/>
      <c r="CQL716" s="8"/>
      <c r="CQM716" s="8"/>
      <c r="CQN716" s="8"/>
      <c r="CQO716" s="8"/>
      <c r="CQP716" s="8"/>
      <c r="CQQ716" s="8"/>
      <c r="CQR716" s="8"/>
      <c r="CQS716" s="8"/>
      <c r="CQT716" s="8"/>
      <c r="CQU716" s="8"/>
      <c r="CQV716" s="8"/>
      <c r="CQW716" s="8"/>
      <c r="CQX716" s="8"/>
      <c r="CQY716" s="8"/>
      <c r="CQZ716" s="8"/>
      <c r="CRA716" s="8"/>
      <c r="CRB716" s="8"/>
      <c r="CRC716" s="8"/>
      <c r="CRD716" s="8"/>
      <c r="CRE716" s="8"/>
      <c r="CRF716" s="8"/>
      <c r="CRG716" s="8"/>
      <c r="CRH716" s="8"/>
      <c r="CRI716" s="8"/>
      <c r="CRJ716" s="8"/>
      <c r="CRK716" s="8"/>
      <c r="CRL716" s="8"/>
      <c r="CRM716" s="8"/>
      <c r="CRN716" s="8"/>
      <c r="CRO716" s="8"/>
      <c r="CRP716" s="8"/>
      <c r="CRQ716" s="8"/>
      <c r="CRR716" s="8"/>
      <c r="CRS716" s="8"/>
      <c r="CRT716" s="8"/>
      <c r="CRU716" s="8"/>
      <c r="CRV716" s="8"/>
      <c r="CRW716" s="8"/>
      <c r="CRX716" s="8"/>
      <c r="CRY716" s="8"/>
      <c r="CRZ716" s="8"/>
      <c r="CSA716" s="8"/>
      <c r="CSB716" s="8"/>
      <c r="CSC716" s="8"/>
      <c r="CSD716" s="8"/>
      <c r="CSE716" s="8"/>
      <c r="CSF716" s="8"/>
      <c r="CSG716" s="8"/>
      <c r="CSH716" s="8"/>
      <c r="CSI716" s="8"/>
      <c r="CSJ716" s="8"/>
      <c r="CSK716" s="8"/>
      <c r="CSL716" s="8"/>
      <c r="CSM716" s="8"/>
      <c r="CSN716" s="8"/>
      <c r="CSO716" s="8"/>
      <c r="CSP716" s="8"/>
      <c r="CSQ716" s="8"/>
      <c r="CSR716" s="8"/>
      <c r="CSS716" s="8"/>
      <c r="CST716" s="8"/>
      <c r="CSU716" s="8"/>
      <c r="CSV716" s="8"/>
      <c r="CSW716" s="8"/>
      <c r="CSX716" s="8"/>
      <c r="CSY716" s="8"/>
      <c r="CSZ716" s="8"/>
      <c r="CTA716" s="8"/>
      <c r="CTB716" s="8"/>
      <c r="CTC716" s="8"/>
      <c r="CTD716" s="8"/>
      <c r="CTE716" s="8"/>
      <c r="CTF716" s="8"/>
      <c r="CTG716" s="8"/>
      <c r="CTH716" s="8"/>
      <c r="CTI716" s="8"/>
      <c r="CTJ716" s="8"/>
      <c r="CTK716" s="8"/>
      <c r="CTL716" s="8"/>
      <c r="CTM716" s="8"/>
      <c r="CTN716" s="8"/>
      <c r="CTO716" s="8"/>
      <c r="CTP716" s="8"/>
      <c r="CTQ716" s="8"/>
      <c r="CTR716" s="8"/>
      <c r="CTS716" s="8"/>
      <c r="CTT716" s="8"/>
      <c r="CTU716" s="8"/>
      <c r="CTV716" s="8"/>
      <c r="CTW716" s="8"/>
      <c r="CTX716" s="8"/>
      <c r="CTY716" s="8"/>
      <c r="CTZ716" s="8"/>
      <c r="CUA716" s="8"/>
      <c r="CUB716" s="8"/>
      <c r="CUC716" s="8"/>
      <c r="CUD716" s="8"/>
      <c r="CUE716" s="8"/>
      <c r="CUF716" s="8"/>
      <c r="CUG716" s="8"/>
      <c r="CUH716" s="8"/>
      <c r="CUI716" s="8"/>
      <c r="CUJ716" s="8"/>
      <c r="CUK716" s="8"/>
      <c r="CUL716" s="8"/>
      <c r="CUM716" s="8"/>
      <c r="CUN716" s="8"/>
      <c r="CUO716" s="8"/>
      <c r="CUP716" s="8"/>
      <c r="CUQ716" s="8"/>
      <c r="CUR716" s="8"/>
      <c r="CUS716" s="8"/>
      <c r="CUT716" s="8"/>
      <c r="CUU716" s="8"/>
      <c r="CUV716" s="8"/>
      <c r="CUW716" s="8"/>
      <c r="CUX716" s="8"/>
      <c r="CUY716" s="8"/>
      <c r="CUZ716" s="8"/>
      <c r="CVA716" s="8"/>
      <c r="CVB716" s="8"/>
      <c r="CVC716" s="8"/>
      <c r="CVD716" s="8"/>
      <c r="CVE716" s="8"/>
      <c r="CVF716" s="8"/>
      <c r="CVG716" s="8"/>
      <c r="CVH716" s="8"/>
      <c r="CVI716" s="8"/>
      <c r="CVJ716" s="8"/>
      <c r="CVK716" s="8"/>
      <c r="CVL716" s="8"/>
      <c r="CVM716" s="8"/>
      <c r="CVN716" s="8"/>
      <c r="CVO716" s="8"/>
      <c r="CVP716" s="8"/>
      <c r="CVQ716" s="8"/>
      <c r="CVR716" s="8"/>
      <c r="CVS716" s="8"/>
      <c r="CVT716" s="8"/>
      <c r="CVU716" s="8"/>
      <c r="CVV716" s="8"/>
      <c r="CVW716" s="8"/>
      <c r="CVX716" s="8"/>
      <c r="CVY716" s="8"/>
      <c r="CVZ716" s="8"/>
      <c r="CWA716" s="8"/>
      <c r="CWB716" s="8"/>
      <c r="CWC716" s="8"/>
      <c r="CWD716" s="8"/>
      <c r="CWE716" s="8"/>
      <c r="CWF716" s="8"/>
      <c r="CWG716" s="8"/>
      <c r="CWH716" s="8"/>
      <c r="CWI716" s="8"/>
      <c r="CWJ716" s="8"/>
      <c r="CWK716" s="8"/>
      <c r="CWL716" s="8"/>
      <c r="CWM716" s="8"/>
      <c r="CWN716" s="8"/>
      <c r="CWO716" s="8"/>
      <c r="CWP716" s="8"/>
      <c r="CWQ716" s="8"/>
      <c r="CWR716" s="8"/>
      <c r="CWS716" s="8"/>
      <c r="CWT716" s="8"/>
      <c r="CWU716" s="8"/>
      <c r="CWV716" s="8"/>
      <c r="CWW716" s="8"/>
      <c r="CWX716" s="8"/>
      <c r="CWY716" s="8"/>
      <c r="CWZ716" s="8"/>
      <c r="CXA716" s="8"/>
      <c r="CXB716" s="8"/>
      <c r="CXC716" s="8"/>
      <c r="CXD716" s="8"/>
      <c r="CXE716" s="8"/>
      <c r="CXF716" s="8"/>
      <c r="CXG716" s="8"/>
      <c r="CXH716" s="8"/>
      <c r="CXI716" s="8"/>
      <c r="CXJ716" s="8"/>
      <c r="CXK716" s="8"/>
      <c r="CXL716" s="8"/>
      <c r="CXM716" s="8"/>
      <c r="CXN716" s="8"/>
      <c r="CXO716" s="8"/>
      <c r="CXP716" s="8"/>
      <c r="CXQ716" s="8"/>
      <c r="CXR716" s="8"/>
      <c r="CXS716" s="8"/>
      <c r="CXT716" s="8"/>
      <c r="CXU716" s="8"/>
      <c r="CXV716" s="8"/>
      <c r="CXW716" s="8"/>
      <c r="CXX716" s="8"/>
      <c r="CXY716" s="8"/>
      <c r="CXZ716" s="8"/>
      <c r="CYA716" s="8"/>
      <c r="CYB716" s="8"/>
      <c r="CYC716" s="8"/>
      <c r="CYD716" s="8"/>
      <c r="CYE716" s="8"/>
      <c r="CYF716" s="8"/>
      <c r="CYG716" s="8"/>
      <c r="CYH716" s="8"/>
      <c r="CYI716" s="8"/>
      <c r="CYJ716" s="8"/>
      <c r="CYK716" s="8"/>
      <c r="CYL716" s="8"/>
      <c r="CYM716" s="8"/>
      <c r="CYN716" s="8"/>
      <c r="CYO716" s="8"/>
      <c r="CYP716" s="8"/>
      <c r="CYQ716" s="8"/>
      <c r="CYR716" s="8"/>
      <c r="CYS716" s="8"/>
      <c r="CYT716" s="8"/>
      <c r="CYU716" s="8"/>
      <c r="CYV716" s="8"/>
      <c r="CYW716" s="8"/>
      <c r="CYX716" s="8"/>
      <c r="CYY716" s="8"/>
      <c r="CYZ716" s="8"/>
      <c r="CZA716" s="8"/>
      <c r="CZB716" s="8"/>
      <c r="CZC716" s="8"/>
      <c r="CZD716" s="8"/>
      <c r="CZE716" s="8"/>
      <c r="CZF716" s="8"/>
      <c r="CZG716" s="8"/>
      <c r="CZH716" s="8"/>
      <c r="CZI716" s="8"/>
      <c r="CZJ716" s="8"/>
      <c r="CZK716" s="8"/>
      <c r="CZL716" s="8"/>
      <c r="CZM716" s="8"/>
      <c r="CZN716" s="8"/>
      <c r="CZO716" s="8"/>
      <c r="CZP716" s="8"/>
      <c r="CZQ716" s="8"/>
      <c r="CZR716" s="8"/>
      <c r="CZS716" s="8"/>
      <c r="CZT716" s="8"/>
      <c r="CZU716" s="8"/>
      <c r="CZV716" s="8"/>
      <c r="CZW716" s="8"/>
      <c r="CZX716" s="8"/>
      <c r="CZY716" s="8"/>
      <c r="CZZ716" s="8"/>
      <c r="DAA716" s="8"/>
      <c r="DAB716" s="8"/>
      <c r="DAC716" s="8"/>
      <c r="DAD716" s="8"/>
      <c r="DAE716" s="8"/>
      <c r="DAF716" s="8"/>
      <c r="DAG716" s="8"/>
      <c r="DAH716" s="8"/>
      <c r="DAI716" s="8"/>
      <c r="DAJ716" s="8"/>
      <c r="DAK716" s="8"/>
      <c r="DAL716" s="8"/>
      <c r="DAM716" s="8"/>
      <c r="DAN716" s="8"/>
      <c r="DAO716" s="8"/>
      <c r="DAP716" s="8"/>
      <c r="DAQ716" s="8"/>
      <c r="DAR716" s="8"/>
      <c r="DAS716" s="8"/>
      <c r="DAT716" s="8"/>
      <c r="DAU716" s="8"/>
      <c r="DAV716" s="8"/>
      <c r="DAW716" s="8"/>
      <c r="DAX716" s="8"/>
      <c r="DAY716" s="8"/>
      <c r="DAZ716" s="8"/>
      <c r="DBA716" s="8"/>
      <c r="DBB716" s="8"/>
      <c r="DBC716" s="8"/>
      <c r="DBD716" s="8"/>
      <c r="DBE716" s="8"/>
      <c r="DBF716" s="8"/>
      <c r="DBG716" s="8"/>
      <c r="DBH716" s="8"/>
      <c r="DBI716" s="8"/>
      <c r="DBJ716" s="8"/>
      <c r="DBK716" s="8"/>
      <c r="DBL716" s="8"/>
      <c r="DBM716" s="8"/>
      <c r="DBN716" s="8"/>
      <c r="DBO716" s="8"/>
      <c r="DBP716" s="8"/>
      <c r="DBQ716" s="8"/>
      <c r="DBR716" s="8"/>
      <c r="DBS716" s="8"/>
      <c r="DBT716" s="8"/>
      <c r="DBU716" s="8"/>
      <c r="DBV716" s="8"/>
      <c r="DBW716" s="8"/>
      <c r="DBX716" s="8"/>
      <c r="DBY716" s="8"/>
      <c r="DBZ716" s="8"/>
      <c r="DCA716" s="8"/>
      <c r="DCB716" s="8"/>
      <c r="DCC716" s="8"/>
      <c r="DCD716" s="8"/>
      <c r="DCE716" s="8"/>
      <c r="DCF716" s="8"/>
      <c r="DCG716" s="8"/>
      <c r="DCH716" s="8"/>
      <c r="DCI716" s="8"/>
      <c r="DCJ716" s="8"/>
      <c r="DCK716" s="8"/>
      <c r="DCL716" s="8"/>
      <c r="DCM716" s="8"/>
      <c r="DCN716" s="8"/>
      <c r="DCO716" s="8"/>
      <c r="DCP716" s="8"/>
      <c r="DCQ716" s="8"/>
      <c r="DCR716" s="8"/>
      <c r="DCS716" s="8"/>
      <c r="DCT716" s="8"/>
      <c r="DCU716" s="8"/>
      <c r="DCV716" s="8"/>
      <c r="DCW716" s="8"/>
      <c r="DCX716" s="8"/>
      <c r="DCY716" s="8"/>
      <c r="DCZ716" s="8"/>
      <c r="DDA716" s="8"/>
      <c r="DDB716" s="8"/>
      <c r="DDC716" s="8"/>
      <c r="DDD716" s="8"/>
      <c r="DDE716" s="8"/>
      <c r="DDF716" s="8"/>
      <c r="DDG716" s="8"/>
      <c r="DDH716" s="8"/>
      <c r="DDI716" s="8"/>
      <c r="DDJ716" s="8"/>
      <c r="DDK716" s="8"/>
      <c r="DDL716" s="8"/>
      <c r="DDM716" s="8"/>
      <c r="DDN716" s="8"/>
      <c r="DDO716" s="8"/>
      <c r="DDP716" s="8"/>
      <c r="DDQ716" s="8"/>
      <c r="DDR716" s="8"/>
      <c r="DDS716" s="8"/>
      <c r="DDT716" s="8"/>
      <c r="DDU716" s="8"/>
      <c r="DDV716" s="8"/>
      <c r="DDW716" s="8"/>
      <c r="DDX716" s="8"/>
      <c r="DDY716" s="8"/>
      <c r="DDZ716" s="8"/>
      <c r="DEA716" s="8"/>
      <c r="DEB716" s="8"/>
      <c r="DEC716" s="8"/>
      <c r="DED716" s="8"/>
      <c r="DEE716" s="8"/>
      <c r="DEF716" s="8"/>
      <c r="DEG716" s="8"/>
      <c r="DEH716" s="8"/>
      <c r="DEI716" s="8"/>
      <c r="DEJ716" s="8"/>
      <c r="DEK716" s="8"/>
      <c r="DEL716" s="8"/>
      <c r="DEM716" s="8"/>
      <c r="DEN716" s="8"/>
      <c r="DEO716" s="8"/>
      <c r="DEP716" s="8"/>
      <c r="DEQ716" s="8"/>
      <c r="DER716" s="8"/>
      <c r="DES716" s="8"/>
      <c r="DET716" s="8"/>
      <c r="DEU716" s="8"/>
      <c r="DEV716" s="8"/>
      <c r="DEW716" s="8"/>
      <c r="DEX716" s="8"/>
      <c r="DEY716" s="8"/>
      <c r="DEZ716" s="8"/>
      <c r="DFA716" s="8"/>
      <c r="DFB716" s="8"/>
      <c r="DFC716" s="8"/>
      <c r="DFD716" s="8"/>
      <c r="DFE716" s="8"/>
      <c r="DFF716" s="8"/>
      <c r="DFG716" s="8"/>
      <c r="DFH716" s="8"/>
      <c r="DFI716" s="8"/>
      <c r="DFJ716" s="8"/>
      <c r="DFK716" s="8"/>
      <c r="DFL716" s="8"/>
      <c r="DFM716" s="8"/>
      <c r="DFN716" s="8"/>
      <c r="DFO716" s="8"/>
      <c r="DFP716" s="8"/>
      <c r="DFQ716" s="8"/>
      <c r="DFR716" s="8"/>
      <c r="DFS716" s="8"/>
      <c r="DFT716" s="8"/>
      <c r="DFU716" s="8"/>
      <c r="DFV716" s="8"/>
      <c r="DFW716" s="8"/>
      <c r="DFX716" s="8"/>
      <c r="DFY716" s="8"/>
      <c r="DFZ716" s="8"/>
      <c r="DGA716" s="8"/>
      <c r="DGB716" s="8"/>
      <c r="DGC716" s="8"/>
      <c r="DGD716" s="8"/>
      <c r="DGE716" s="8"/>
      <c r="DGF716" s="8"/>
      <c r="DGG716" s="8"/>
      <c r="DGH716" s="8"/>
      <c r="DGI716" s="8"/>
      <c r="DGJ716" s="8"/>
      <c r="DGK716" s="8"/>
      <c r="DGL716" s="8"/>
      <c r="DGM716" s="8"/>
      <c r="DGN716" s="8"/>
      <c r="DGO716" s="8"/>
      <c r="DGP716" s="8"/>
      <c r="DGQ716" s="8"/>
      <c r="DGR716" s="8"/>
      <c r="DGS716" s="8"/>
      <c r="DGT716" s="8"/>
      <c r="DGU716" s="8"/>
      <c r="DGV716" s="8"/>
      <c r="DGW716" s="8"/>
      <c r="DGX716" s="8"/>
      <c r="DGY716" s="8"/>
      <c r="DGZ716" s="8"/>
      <c r="DHA716" s="8"/>
      <c r="DHB716" s="8"/>
      <c r="DHC716" s="8"/>
      <c r="DHD716" s="8"/>
      <c r="DHE716" s="8"/>
      <c r="DHF716" s="8"/>
      <c r="DHG716" s="8"/>
      <c r="DHH716" s="8"/>
      <c r="DHI716" s="8"/>
      <c r="DHJ716" s="8"/>
      <c r="DHK716" s="8"/>
      <c r="DHL716" s="8"/>
      <c r="DHM716" s="8"/>
      <c r="DHN716" s="8"/>
      <c r="DHO716" s="8"/>
      <c r="DHP716" s="8"/>
      <c r="DHQ716" s="8"/>
      <c r="DHR716" s="8"/>
      <c r="DHS716" s="8"/>
      <c r="DHT716" s="8"/>
      <c r="DHU716" s="8"/>
      <c r="DHV716" s="8"/>
      <c r="DHW716" s="8"/>
      <c r="DHX716" s="8"/>
      <c r="DHY716" s="8"/>
      <c r="DHZ716" s="8"/>
      <c r="DIA716" s="8"/>
      <c r="DIB716" s="8"/>
      <c r="DIC716" s="8"/>
      <c r="DID716" s="8"/>
      <c r="DIE716" s="8"/>
      <c r="DIF716" s="8"/>
      <c r="DIG716" s="8"/>
      <c r="DIH716" s="8"/>
      <c r="DII716" s="8"/>
      <c r="DIJ716" s="8"/>
      <c r="DIK716" s="8"/>
      <c r="DIL716" s="8"/>
      <c r="DIM716" s="8"/>
      <c r="DIN716" s="8"/>
      <c r="DIO716" s="8"/>
      <c r="DIP716" s="8"/>
      <c r="DIQ716" s="8"/>
      <c r="DIR716" s="8"/>
      <c r="DIS716" s="8"/>
      <c r="DIT716" s="8"/>
      <c r="DIU716" s="8"/>
      <c r="DIV716" s="8"/>
      <c r="DIW716" s="8"/>
      <c r="DIX716" s="8"/>
      <c r="DIY716" s="8"/>
      <c r="DIZ716" s="8"/>
      <c r="DJA716" s="8"/>
      <c r="DJB716" s="8"/>
      <c r="DJC716" s="8"/>
      <c r="DJD716" s="8"/>
      <c r="DJE716" s="8"/>
      <c r="DJF716" s="8"/>
      <c r="DJG716" s="8"/>
      <c r="DJH716" s="8"/>
      <c r="DJI716" s="8"/>
      <c r="DJJ716" s="8"/>
      <c r="DJK716" s="8"/>
      <c r="DJL716" s="8"/>
      <c r="DJM716" s="8"/>
      <c r="DJN716" s="8"/>
      <c r="DJO716" s="8"/>
      <c r="DJP716" s="8"/>
      <c r="DJQ716" s="8"/>
      <c r="DJR716" s="8"/>
      <c r="DJS716" s="8"/>
      <c r="DJT716" s="8"/>
      <c r="DJU716" s="8"/>
      <c r="DJV716" s="8"/>
      <c r="DJW716" s="8"/>
      <c r="DJX716" s="8"/>
      <c r="DJY716" s="8"/>
      <c r="DJZ716" s="8"/>
      <c r="DKA716" s="8"/>
      <c r="DKB716" s="8"/>
      <c r="DKC716" s="8"/>
      <c r="DKD716" s="8"/>
      <c r="DKE716" s="8"/>
      <c r="DKF716" s="8"/>
      <c r="DKG716" s="8"/>
      <c r="DKH716" s="8"/>
      <c r="DKI716" s="8"/>
      <c r="DKJ716" s="8"/>
      <c r="DKK716" s="8"/>
      <c r="DKL716" s="8"/>
      <c r="DKM716" s="8"/>
      <c r="DKN716" s="8"/>
      <c r="DKO716" s="8"/>
      <c r="DKP716" s="8"/>
      <c r="DKQ716" s="8"/>
      <c r="DKR716" s="8"/>
      <c r="DKS716" s="8"/>
      <c r="DKT716" s="8"/>
      <c r="DKU716" s="8"/>
      <c r="DKV716" s="8"/>
      <c r="DKW716" s="8"/>
      <c r="DKX716" s="8"/>
      <c r="DKY716" s="8"/>
      <c r="DKZ716" s="8"/>
      <c r="DLA716" s="8"/>
      <c r="DLB716" s="8"/>
      <c r="DLC716" s="8"/>
      <c r="DLD716" s="8"/>
      <c r="DLE716" s="8"/>
      <c r="DLF716" s="8"/>
      <c r="DLG716" s="8"/>
      <c r="DLH716" s="8"/>
      <c r="DLI716" s="8"/>
      <c r="DLJ716" s="8"/>
      <c r="DLK716" s="8"/>
      <c r="DLL716" s="8"/>
      <c r="DLM716" s="8"/>
      <c r="DLN716" s="8"/>
      <c r="DLO716" s="8"/>
      <c r="DLP716" s="8"/>
      <c r="DLQ716" s="8"/>
      <c r="DLR716" s="8"/>
      <c r="DLS716" s="8"/>
      <c r="DLT716" s="8"/>
      <c r="DLU716" s="8"/>
      <c r="DLV716" s="8"/>
      <c r="DLW716" s="8"/>
      <c r="DLX716" s="8"/>
      <c r="DLY716" s="8"/>
      <c r="DLZ716" s="8"/>
      <c r="DMA716" s="8"/>
      <c r="DMB716" s="8"/>
      <c r="DMC716" s="8"/>
      <c r="DMD716" s="8"/>
      <c r="DME716" s="8"/>
      <c r="DMF716" s="8"/>
      <c r="DMG716" s="8"/>
      <c r="DMH716" s="8"/>
      <c r="DMI716" s="8"/>
      <c r="DMJ716" s="8"/>
      <c r="DMK716" s="8"/>
      <c r="DML716" s="8"/>
      <c r="DMM716" s="8"/>
      <c r="DMN716" s="8"/>
      <c r="DMO716" s="8"/>
      <c r="DMP716" s="8"/>
      <c r="DMQ716" s="8"/>
      <c r="DMR716" s="8"/>
      <c r="DMS716" s="8"/>
      <c r="DMT716" s="8"/>
      <c r="DMU716" s="8"/>
      <c r="DMV716" s="8"/>
      <c r="DMW716" s="8"/>
      <c r="DMX716" s="8"/>
      <c r="DMY716" s="8"/>
      <c r="DMZ716" s="8"/>
      <c r="DNA716" s="8"/>
      <c r="DNB716" s="8"/>
      <c r="DNC716" s="8"/>
      <c r="DND716" s="8"/>
      <c r="DNE716" s="8"/>
      <c r="DNF716" s="8"/>
      <c r="DNG716" s="8"/>
      <c r="DNH716" s="8"/>
      <c r="DNI716" s="8"/>
      <c r="DNJ716" s="8"/>
      <c r="DNK716" s="8"/>
      <c r="DNL716" s="8"/>
      <c r="DNM716" s="8"/>
      <c r="DNN716" s="8"/>
      <c r="DNO716" s="8"/>
      <c r="DNP716" s="8"/>
      <c r="DNQ716" s="8"/>
      <c r="DNR716" s="8"/>
      <c r="DNS716" s="8"/>
      <c r="DNT716" s="8"/>
      <c r="DNU716" s="8"/>
      <c r="DNV716" s="8"/>
      <c r="DNW716" s="8"/>
      <c r="DNX716" s="8"/>
      <c r="DNY716" s="8"/>
      <c r="DNZ716" s="8"/>
      <c r="DOA716" s="8"/>
      <c r="DOB716" s="8"/>
      <c r="DOC716" s="8"/>
      <c r="DOD716" s="8"/>
      <c r="DOE716" s="8"/>
      <c r="DOF716" s="8"/>
      <c r="DOG716" s="8"/>
      <c r="DOH716" s="8"/>
      <c r="DOI716" s="8"/>
      <c r="DOJ716" s="8"/>
      <c r="DOK716" s="8"/>
      <c r="DOL716" s="8"/>
      <c r="DOM716" s="8"/>
      <c r="DON716" s="8"/>
      <c r="DOO716" s="8"/>
      <c r="DOP716" s="8"/>
      <c r="DOQ716" s="8"/>
      <c r="DOR716" s="8"/>
      <c r="DOS716" s="8"/>
      <c r="DOT716" s="8"/>
      <c r="DOU716" s="8"/>
      <c r="DOV716" s="8"/>
      <c r="DOW716" s="8"/>
      <c r="DOX716" s="8"/>
      <c r="DOY716" s="8"/>
      <c r="DOZ716" s="8"/>
      <c r="DPA716" s="8"/>
      <c r="DPB716" s="8"/>
      <c r="DPC716" s="8"/>
      <c r="DPD716" s="8"/>
      <c r="DPE716" s="8"/>
      <c r="DPF716" s="8"/>
      <c r="DPG716" s="8"/>
      <c r="DPH716" s="8"/>
      <c r="DPI716" s="8"/>
      <c r="DPJ716" s="8"/>
      <c r="DPK716" s="8"/>
      <c r="DPL716" s="8"/>
      <c r="DPM716" s="8"/>
      <c r="DPN716" s="8"/>
      <c r="DPO716" s="8"/>
      <c r="DPP716" s="8"/>
      <c r="DPQ716" s="8"/>
      <c r="DPR716" s="8"/>
      <c r="DPS716" s="8"/>
      <c r="DPT716" s="8"/>
      <c r="DPU716" s="8"/>
      <c r="DPV716" s="8"/>
      <c r="DPW716" s="8"/>
      <c r="DPX716" s="8"/>
      <c r="DPY716" s="8"/>
      <c r="DPZ716" s="8"/>
      <c r="DQA716" s="8"/>
      <c r="DQB716" s="8"/>
      <c r="DQC716" s="8"/>
      <c r="DQD716" s="8"/>
      <c r="DQE716" s="8"/>
      <c r="DQF716" s="8"/>
      <c r="DQG716" s="8"/>
      <c r="DQH716" s="8"/>
      <c r="DQI716" s="8"/>
      <c r="DQJ716" s="8"/>
      <c r="DQK716" s="8"/>
      <c r="DQL716" s="8"/>
      <c r="DQM716" s="8"/>
      <c r="DQN716" s="8"/>
      <c r="DQO716" s="8"/>
      <c r="DQP716" s="8"/>
      <c r="DQQ716" s="8"/>
      <c r="DQR716" s="8"/>
      <c r="DQS716" s="8"/>
      <c r="DQT716" s="8"/>
      <c r="DQU716" s="8"/>
      <c r="DQV716" s="8"/>
      <c r="DQW716" s="8"/>
      <c r="DQX716" s="8"/>
      <c r="DQY716" s="8"/>
      <c r="DQZ716" s="8"/>
      <c r="DRA716" s="8"/>
      <c r="DRB716" s="8"/>
      <c r="DRC716" s="8"/>
      <c r="DRD716" s="8"/>
      <c r="DRE716" s="8"/>
      <c r="DRF716" s="8"/>
      <c r="DRG716" s="8"/>
      <c r="DRH716" s="8"/>
      <c r="DRI716" s="8"/>
      <c r="DRJ716" s="8"/>
      <c r="DRK716" s="8"/>
      <c r="DRL716" s="8"/>
      <c r="DRM716" s="8"/>
      <c r="DRN716" s="8"/>
      <c r="DRO716" s="8"/>
      <c r="DRP716" s="8"/>
      <c r="DRQ716" s="8"/>
      <c r="DRR716" s="8"/>
      <c r="DRS716" s="8"/>
      <c r="DRT716" s="8"/>
      <c r="DRU716" s="8"/>
      <c r="DRV716" s="8"/>
      <c r="DRW716" s="8"/>
      <c r="DRX716" s="8"/>
      <c r="DRY716" s="8"/>
      <c r="DRZ716" s="8"/>
      <c r="DSA716" s="8"/>
      <c r="DSB716" s="8"/>
      <c r="DSC716" s="8"/>
      <c r="DSD716" s="8"/>
      <c r="DSE716" s="8"/>
      <c r="DSF716" s="8"/>
      <c r="DSG716" s="8"/>
      <c r="DSH716" s="8"/>
      <c r="DSI716" s="8"/>
      <c r="DSJ716" s="8"/>
      <c r="DSK716" s="8"/>
      <c r="DSL716" s="8"/>
      <c r="DSM716" s="8"/>
      <c r="DSN716" s="8"/>
      <c r="DSO716" s="8"/>
      <c r="DSP716" s="8"/>
      <c r="DSQ716" s="8"/>
      <c r="DSR716" s="8"/>
      <c r="DSS716" s="8"/>
      <c r="DST716" s="8"/>
      <c r="DSU716" s="8"/>
      <c r="DSV716" s="8"/>
      <c r="DSW716" s="8"/>
      <c r="DSX716" s="8"/>
      <c r="DSY716" s="8"/>
      <c r="DSZ716" s="8"/>
      <c r="DTA716" s="8"/>
      <c r="DTB716" s="8"/>
      <c r="DTC716" s="8"/>
      <c r="DTD716" s="8"/>
      <c r="DTE716" s="8"/>
      <c r="DTF716" s="8"/>
      <c r="DTG716" s="8"/>
      <c r="DTH716" s="8"/>
      <c r="DTI716" s="8"/>
      <c r="DTJ716" s="8"/>
      <c r="DTK716" s="8"/>
      <c r="DTL716" s="8"/>
      <c r="DTM716" s="8"/>
      <c r="DTN716" s="8"/>
      <c r="DTO716" s="8"/>
      <c r="DTP716" s="8"/>
      <c r="DTQ716" s="8"/>
      <c r="DTR716" s="8"/>
      <c r="DTS716" s="8"/>
      <c r="DTT716" s="8"/>
      <c r="DTU716" s="8"/>
      <c r="DTV716" s="8"/>
      <c r="DTW716" s="8"/>
      <c r="DTX716" s="8"/>
      <c r="DTY716" s="8"/>
      <c r="DTZ716" s="8"/>
      <c r="DUA716" s="8"/>
      <c r="DUB716" s="8"/>
      <c r="DUC716" s="8"/>
      <c r="DUD716" s="8"/>
      <c r="DUE716" s="8"/>
      <c r="DUF716" s="8"/>
      <c r="DUG716" s="8"/>
      <c r="DUH716" s="8"/>
      <c r="DUI716" s="8"/>
      <c r="DUJ716" s="8"/>
      <c r="DUK716" s="8"/>
      <c r="DUL716" s="8"/>
      <c r="DUM716" s="8"/>
      <c r="DUN716" s="8"/>
      <c r="DUO716" s="8"/>
      <c r="DUP716" s="8"/>
      <c r="DUQ716" s="8"/>
      <c r="DUR716" s="8"/>
      <c r="DUS716" s="8"/>
      <c r="DUT716" s="8"/>
      <c r="DUU716" s="8"/>
      <c r="DUV716" s="8"/>
      <c r="DUW716" s="8"/>
      <c r="DUX716" s="8"/>
      <c r="DUY716" s="8"/>
      <c r="DUZ716" s="8"/>
      <c r="DVA716" s="8"/>
      <c r="DVB716" s="8"/>
      <c r="DVC716" s="8"/>
      <c r="DVD716" s="8"/>
      <c r="DVE716" s="8"/>
      <c r="DVF716" s="8"/>
      <c r="DVG716" s="8"/>
      <c r="DVH716" s="8"/>
      <c r="DVI716" s="8"/>
      <c r="DVJ716" s="8"/>
      <c r="DVK716" s="8"/>
      <c r="DVL716" s="8"/>
      <c r="DVM716" s="8"/>
      <c r="DVN716" s="8"/>
      <c r="DVO716" s="8"/>
      <c r="DVP716" s="8"/>
      <c r="DVQ716" s="8"/>
      <c r="DVR716" s="8"/>
      <c r="DVS716" s="8"/>
      <c r="DVT716" s="8"/>
      <c r="DVU716" s="8"/>
      <c r="DVV716" s="8"/>
      <c r="DVW716" s="8"/>
      <c r="DVX716" s="8"/>
      <c r="DVY716" s="8"/>
      <c r="DVZ716" s="8"/>
      <c r="DWA716" s="8"/>
      <c r="DWB716" s="8"/>
      <c r="DWC716" s="8"/>
      <c r="DWD716" s="8"/>
      <c r="DWE716" s="8"/>
      <c r="DWF716" s="8"/>
      <c r="DWG716" s="8"/>
      <c r="DWH716" s="8"/>
      <c r="DWI716" s="8"/>
      <c r="DWJ716" s="8"/>
      <c r="DWK716" s="8"/>
      <c r="DWL716" s="8"/>
      <c r="DWM716" s="8"/>
      <c r="DWN716" s="8"/>
      <c r="DWO716" s="8"/>
      <c r="DWP716" s="8"/>
      <c r="DWQ716" s="8"/>
      <c r="DWR716" s="8"/>
      <c r="DWS716" s="8"/>
      <c r="DWT716" s="8"/>
      <c r="DWU716" s="8"/>
      <c r="DWV716" s="8"/>
      <c r="DWW716" s="8"/>
      <c r="DWX716" s="8"/>
      <c r="DWY716" s="8"/>
      <c r="DWZ716" s="8"/>
      <c r="DXA716" s="8"/>
      <c r="DXB716" s="8"/>
      <c r="DXC716" s="8"/>
      <c r="DXD716" s="8"/>
      <c r="DXE716" s="8"/>
      <c r="DXF716" s="8"/>
      <c r="DXG716" s="8"/>
      <c r="DXH716" s="8"/>
      <c r="DXI716" s="8"/>
      <c r="DXJ716" s="8"/>
      <c r="DXK716" s="8"/>
      <c r="DXL716" s="8"/>
      <c r="DXM716" s="8"/>
      <c r="DXN716" s="8"/>
      <c r="DXO716" s="8"/>
      <c r="DXP716" s="8"/>
      <c r="DXQ716" s="8"/>
      <c r="DXR716" s="8"/>
      <c r="DXS716" s="8"/>
      <c r="DXT716" s="8"/>
      <c r="DXU716" s="8"/>
      <c r="DXV716" s="8"/>
      <c r="DXW716" s="8"/>
      <c r="DXX716" s="8"/>
      <c r="DXY716" s="8"/>
      <c r="DXZ716" s="8"/>
      <c r="DYA716" s="8"/>
      <c r="DYB716" s="8"/>
      <c r="DYC716" s="8"/>
      <c r="DYD716" s="8"/>
      <c r="DYE716" s="8"/>
      <c r="DYF716" s="8"/>
      <c r="DYG716" s="8"/>
      <c r="DYH716" s="8"/>
      <c r="DYI716" s="8"/>
      <c r="DYJ716" s="8"/>
      <c r="DYK716" s="8"/>
      <c r="DYL716" s="8"/>
      <c r="DYM716" s="8"/>
      <c r="DYN716" s="8"/>
      <c r="DYO716" s="8"/>
      <c r="DYP716" s="8"/>
      <c r="DYQ716" s="8"/>
      <c r="DYR716" s="8"/>
      <c r="DYS716" s="8"/>
      <c r="DYT716" s="8"/>
      <c r="DYU716" s="8"/>
      <c r="DYV716" s="8"/>
      <c r="DYW716" s="8"/>
      <c r="DYX716" s="8"/>
      <c r="DYY716" s="8"/>
      <c r="DYZ716" s="8"/>
      <c r="DZA716" s="8"/>
      <c r="DZB716" s="8"/>
      <c r="DZC716" s="8"/>
      <c r="DZD716" s="8"/>
      <c r="DZE716" s="8"/>
      <c r="DZF716" s="8"/>
      <c r="DZG716" s="8"/>
      <c r="DZH716" s="8"/>
      <c r="DZI716" s="8"/>
      <c r="DZJ716" s="8"/>
      <c r="DZK716" s="8"/>
      <c r="DZL716" s="8"/>
      <c r="DZM716" s="8"/>
      <c r="DZN716" s="8"/>
      <c r="DZO716" s="8"/>
      <c r="DZP716" s="8"/>
      <c r="DZQ716" s="8"/>
      <c r="DZR716" s="8"/>
      <c r="DZS716" s="8"/>
      <c r="DZT716" s="8"/>
      <c r="DZU716" s="8"/>
      <c r="DZV716" s="8"/>
      <c r="DZW716" s="8"/>
      <c r="DZX716" s="8"/>
      <c r="DZY716" s="8"/>
      <c r="DZZ716" s="8"/>
      <c r="EAA716" s="8"/>
      <c r="EAB716" s="8"/>
      <c r="EAC716" s="8"/>
      <c r="EAD716" s="8"/>
      <c r="EAE716" s="8"/>
      <c r="EAF716" s="8"/>
      <c r="EAG716" s="8"/>
      <c r="EAH716" s="8"/>
      <c r="EAI716" s="8"/>
      <c r="EAJ716" s="8"/>
      <c r="EAK716" s="8"/>
      <c r="EAL716" s="8"/>
      <c r="EAM716" s="8"/>
      <c r="EAN716" s="8"/>
      <c r="EAO716" s="8"/>
      <c r="EAP716" s="8"/>
      <c r="EAQ716" s="8"/>
      <c r="EAR716" s="8"/>
      <c r="EAS716" s="8"/>
      <c r="EAT716" s="8"/>
      <c r="EAU716" s="8"/>
      <c r="EAV716" s="8"/>
      <c r="EAW716" s="8"/>
      <c r="EAX716" s="8"/>
      <c r="EAY716" s="8"/>
      <c r="EAZ716" s="8"/>
      <c r="EBA716" s="8"/>
      <c r="EBB716" s="8"/>
      <c r="EBC716" s="8"/>
      <c r="EBD716" s="8"/>
      <c r="EBE716" s="8"/>
      <c r="EBF716" s="8"/>
      <c r="EBG716" s="8"/>
      <c r="EBH716" s="8"/>
      <c r="EBI716" s="8"/>
      <c r="EBJ716" s="8"/>
      <c r="EBK716" s="8"/>
      <c r="EBL716" s="8"/>
      <c r="EBM716" s="8"/>
      <c r="EBN716" s="8"/>
      <c r="EBO716" s="8"/>
      <c r="EBP716" s="8"/>
      <c r="EBQ716" s="8"/>
      <c r="EBR716" s="8"/>
      <c r="EBS716" s="8"/>
      <c r="EBT716" s="8"/>
      <c r="EBU716" s="8"/>
      <c r="EBV716" s="8"/>
      <c r="EBW716" s="8"/>
      <c r="EBX716" s="8"/>
      <c r="EBY716" s="8"/>
      <c r="EBZ716" s="8"/>
      <c r="ECA716" s="8"/>
      <c r="ECB716" s="8"/>
      <c r="ECC716" s="8"/>
      <c r="ECD716" s="8"/>
      <c r="ECE716" s="8"/>
      <c r="ECF716" s="8"/>
      <c r="ECG716" s="8"/>
      <c r="ECH716" s="8"/>
      <c r="ECI716" s="8"/>
      <c r="ECJ716" s="8"/>
      <c r="ECK716" s="8"/>
      <c r="ECL716" s="8"/>
      <c r="ECM716" s="8"/>
      <c r="ECN716" s="8"/>
      <c r="ECO716" s="8"/>
      <c r="ECP716" s="8"/>
      <c r="ECQ716" s="8"/>
      <c r="ECR716" s="8"/>
      <c r="ECS716" s="8"/>
      <c r="ECT716" s="8"/>
      <c r="ECU716" s="8"/>
      <c r="ECV716" s="8"/>
      <c r="ECW716" s="8"/>
      <c r="ECX716" s="8"/>
      <c r="ECY716" s="8"/>
      <c r="ECZ716" s="8"/>
      <c r="EDA716" s="8"/>
      <c r="EDB716" s="8"/>
      <c r="EDC716" s="8"/>
      <c r="EDD716" s="8"/>
      <c r="EDE716" s="8"/>
      <c r="EDF716" s="8"/>
      <c r="EDG716" s="8"/>
      <c r="EDH716" s="8"/>
      <c r="EDI716" s="8"/>
      <c r="EDJ716" s="8"/>
      <c r="EDK716" s="8"/>
      <c r="EDL716" s="8"/>
      <c r="EDM716" s="8"/>
      <c r="EDN716" s="8"/>
      <c r="EDO716" s="8"/>
      <c r="EDP716" s="8"/>
      <c r="EDQ716" s="8"/>
      <c r="EDR716" s="8"/>
      <c r="EDS716" s="8"/>
      <c r="EDT716" s="8"/>
      <c r="EDU716" s="8"/>
      <c r="EDV716" s="8"/>
      <c r="EDW716" s="8"/>
      <c r="EDX716" s="8"/>
      <c r="EDY716" s="8"/>
      <c r="EDZ716" s="8"/>
      <c r="EEA716" s="8"/>
      <c r="EEB716" s="8"/>
      <c r="EEC716" s="8"/>
      <c r="EED716" s="8"/>
      <c r="EEE716" s="8"/>
      <c r="EEF716" s="8"/>
      <c r="EEG716" s="8"/>
      <c r="EEH716" s="8"/>
      <c r="EEI716" s="8"/>
      <c r="EEJ716" s="8"/>
      <c r="EEK716" s="8"/>
      <c r="EEL716" s="8"/>
      <c r="EEM716" s="8"/>
      <c r="EEN716" s="8"/>
      <c r="EEO716" s="8"/>
      <c r="EEP716" s="8"/>
      <c r="EEQ716" s="8"/>
      <c r="EER716" s="8"/>
      <c r="EES716" s="8"/>
      <c r="EET716" s="8"/>
      <c r="EEU716" s="8"/>
      <c r="EEV716" s="8"/>
      <c r="EEW716" s="8"/>
      <c r="EEX716" s="8"/>
      <c r="EEY716" s="8"/>
      <c r="EEZ716" s="8"/>
      <c r="EFA716" s="8"/>
      <c r="EFB716" s="8"/>
      <c r="EFC716" s="8"/>
      <c r="EFD716" s="8"/>
      <c r="EFE716" s="8"/>
      <c r="EFF716" s="8"/>
      <c r="EFG716" s="8"/>
      <c r="EFH716" s="8"/>
      <c r="EFI716" s="8"/>
      <c r="EFJ716" s="8"/>
      <c r="EFK716" s="8"/>
      <c r="EFL716" s="8"/>
      <c r="EFM716" s="8"/>
      <c r="EFN716" s="8"/>
      <c r="EFO716" s="8"/>
      <c r="EFP716" s="8"/>
      <c r="EFQ716" s="8"/>
      <c r="EFR716" s="8"/>
      <c r="EFS716" s="8"/>
      <c r="EFT716" s="8"/>
      <c r="EFU716" s="8"/>
      <c r="EFV716" s="8"/>
      <c r="EFW716" s="8"/>
      <c r="EFX716" s="8"/>
      <c r="EFY716" s="8"/>
      <c r="EFZ716" s="8"/>
      <c r="EGA716" s="8"/>
      <c r="EGB716" s="8"/>
      <c r="EGC716" s="8"/>
      <c r="EGD716" s="8"/>
      <c r="EGE716" s="8"/>
      <c r="EGF716" s="8"/>
      <c r="EGG716" s="8"/>
      <c r="EGH716" s="8"/>
      <c r="EGI716" s="8"/>
      <c r="EGJ716" s="8"/>
      <c r="EGK716" s="8"/>
      <c r="EGL716" s="8"/>
      <c r="EGM716" s="8"/>
      <c r="EGN716" s="8"/>
      <c r="EGO716" s="8"/>
      <c r="EGP716" s="8"/>
      <c r="EGQ716" s="8"/>
      <c r="EGR716" s="8"/>
      <c r="EGS716" s="8"/>
      <c r="EGT716" s="8"/>
      <c r="EGU716" s="8"/>
      <c r="EGV716" s="8"/>
      <c r="EGW716" s="8"/>
      <c r="EGX716" s="8"/>
      <c r="EGY716" s="8"/>
      <c r="EGZ716" s="8"/>
      <c r="EHA716" s="8"/>
      <c r="EHB716" s="8"/>
      <c r="EHC716" s="8"/>
      <c r="EHD716" s="8"/>
      <c r="EHE716" s="8"/>
      <c r="EHF716" s="8"/>
      <c r="EHG716" s="8"/>
      <c r="EHH716" s="8"/>
      <c r="EHI716" s="8"/>
      <c r="EHJ716" s="8"/>
      <c r="EHK716" s="8"/>
      <c r="EHL716" s="8"/>
      <c r="EHM716" s="8"/>
      <c r="EHN716" s="8"/>
      <c r="EHO716" s="8"/>
      <c r="EHP716" s="8"/>
      <c r="EHQ716" s="8"/>
      <c r="EHR716" s="8"/>
      <c r="EHS716" s="8"/>
      <c r="EHT716" s="8"/>
      <c r="EHU716" s="8"/>
      <c r="EHV716" s="8"/>
      <c r="EHW716" s="8"/>
      <c r="EHX716" s="8"/>
      <c r="EHY716" s="8"/>
      <c r="EHZ716" s="8"/>
      <c r="EIA716" s="8"/>
      <c r="EIB716" s="8"/>
      <c r="EIC716" s="8"/>
      <c r="EID716" s="8"/>
      <c r="EIE716" s="8"/>
      <c r="EIF716" s="8"/>
      <c r="EIG716" s="8"/>
      <c r="EIH716" s="8"/>
      <c r="EII716" s="8"/>
      <c r="EIJ716" s="8"/>
      <c r="EIK716" s="8"/>
      <c r="EIL716" s="8"/>
      <c r="EIM716" s="8"/>
      <c r="EIN716" s="8"/>
      <c r="EIO716" s="8"/>
      <c r="EIP716" s="8"/>
      <c r="EIQ716" s="8"/>
      <c r="EIR716" s="8"/>
      <c r="EIS716" s="8"/>
      <c r="EIT716" s="8"/>
      <c r="EIU716" s="8"/>
      <c r="EIV716" s="8"/>
      <c r="EIW716" s="8"/>
      <c r="EIX716" s="8"/>
      <c r="EIY716" s="8"/>
      <c r="EIZ716" s="8"/>
      <c r="EJA716" s="8"/>
      <c r="EJB716" s="8"/>
      <c r="EJC716" s="8"/>
      <c r="EJD716" s="8"/>
      <c r="EJE716" s="8"/>
      <c r="EJF716" s="8"/>
      <c r="EJG716" s="8"/>
      <c r="EJH716" s="8"/>
      <c r="EJI716" s="8"/>
      <c r="EJJ716" s="8"/>
      <c r="EJK716" s="8"/>
      <c r="EJL716" s="8"/>
      <c r="EJM716" s="8"/>
      <c r="EJN716" s="8"/>
      <c r="EJO716" s="8"/>
      <c r="EJP716" s="8"/>
      <c r="EJQ716" s="8"/>
      <c r="EJR716" s="8"/>
      <c r="EJS716" s="8"/>
      <c r="EJT716" s="8"/>
      <c r="EJU716" s="8"/>
      <c r="EJV716" s="8"/>
      <c r="EJW716" s="8"/>
      <c r="EJX716" s="8"/>
      <c r="EJY716" s="8"/>
      <c r="EJZ716" s="8"/>
      <c r="EKA716" s="8"/>
      <c r="EKB716" s="8"/>
      <c r="EKC716" s="8"/>
      <c r="EKD716" s="8"/>
      <c r="EKE716" s="8"/>
      <c r="EKF716" s="8"/>
      <c r="EKG716" s="8"/>
      <c r="EKH716" s="8"/>
      <c r="EKI716" s="8"/>
      <c r="EKJ716" s="8"/>
      <c r="EKK716" s="8"/>
      <c r="EKL716" s="8"/>
      <c r="EKM716" s="8"/>
      <c r="EKN716" s="8"/>
      <c r="EKO716" s="8"/>
      <c r="EKP716" s="8"/>
      <c r="EKQ716" s="8"/>
      <c r="EKR716" s="8"/>
      <c r="EKS716" s="8"/>
      <c r="EKT716" s="8"/>
      <c r="EKU716" s="8"/>
      <c r="EKV716" s="8"/>
      <c r="EKW716" s="8"/>
      <c r="EKX716" s="8"/>
      <c r="EKY716" s="8"/>
      <c r="EKZ716" s="8"/>
      <c r="ELA716" s="8"/>
      <c r="ELB716" s="8"/>
      <c r="ELC716" s="8"/>
      <c r="ELD716" s="8"/>
      <c r="ELE716" s="8"/>
      <c r="ELF716" s="8"/>
      <c r="ELG716" s="8"/>
      <c r="ELH716" s="8"/>
      <c r="ELI716" s="8"/>
      <c r="ELJ716" s="8"/>
      <c r="ELK716" s="8"/>
      <c r="ELL716" s="8"/>
      <c r="ELM716" s="8"/>
      <c r="ELN716" s="8"/>
      <c r="ELO716" s="8"/>
      <c r="ELP716" s="8"/>
      <c r="ELQ716" s="8"/>
      <c r="ELR716" s="8"/>
      <c r="ELS716" s="8"/>
      <c r="ELT716" s="8"/>
      <c r="ELU716" s="8"/>
      <c r="ELV716" s="8"/>
      <c r="ELW716" s="8"/>
      <c r="ELX716" s="8"/>
      <c r="ELY716" s="8"/>
      <c r="ELZ716" s="8"/>
      <c r="EMA716" s="8"/>
      <c r="EMB716" s="8"/>
      <c r="EMC716" s="8"/>
      <c r="EMD716" s="8"/>
      <c r="EME716" s="8"/>
      <c r="EMF716" s="8"/>
      <c r="EMG716" s="8"/>
      <c r="EMH716" s="8"/>
      <c r="EMI716" s="8"/>
      <c r="EMJ716" s="8"/>
      <c r="EMK716" s="8"/>
      <c r="EML716" s="8"/>
      <c r="EMM716" s="8"/>
      <c r="EMN716" s="8"/>
      <c r="EMO716" s="8"/>
      <c r="EMP716" s="8"/>
      <c r="EMQ716" s="8"/>
      <c r="EMR716" s="8"/>
      <c r="EMS716" s="8"/>
      <c r="EMT716" s="8"/>
      <c r="EMU716" s="8"/>
      <c r="EMV716" s="8"/>
      <c r="EMW716" s="8"/>
      <c r="EMX716" s="8"/>
      <c r="EMY716" s="8"/>
      <c r="EMZ716" s="8"/>
      <c r="ENA716" s="8"/>
      <c r="ENB716" s="8"/>
      <c r="ENC716" s="8"/>
      <c r="END716" s="8"/>
      <c r="ENE716" s="8"/>
      <c r="ENF716" s="8"/>
      <c r="ENG716" s="8"/>
      <c r="ENH716" s="8"/>
      <c r="ENI716" s="8"/>
      <c r="ENJ716" s="8"/>
      <c r="ENK716" s="8"/>
      <c r="ENL716" s="8"/>
      <c r="ENM716" s="8"/>
      <c r="ENN716" s="8"/>
      <c r="ENO716" s="8"/>
      <c r="ENP716" s="8"/>
      <c r="ENQ716" s="8"/>
      <c r="ENR716" s="8"/>
      <c r="ENS716" s="8"/>
      <c r="ENT716" s="8"/>
      <c r="ENU716" s="8"/>
      <c r="ENV716" s="8"/>
      <c r="ENW716" s="8"/>
      <c r="ENX716" s="8"/>
      <c r="ENY716" s="8"/>
      <c r="ENZ716" s="8"/>
      <c r="EOA716" s="8"/>
      <c r="EOB716" s="8"/>
      <c r="EOC716" s="8"/>
      <c r="EOD716" s="8"/>
      <c r="EOE716" s="8"/>
      <c r="EOF716" s="8"/>
      <c r="EOG716" s="8"/>
      <c r="EOH716" s="8"/>
      <c r="EOI716" s="8"/>
      <c r="EOJ716" s="8"/>
      <c r="EOK716" s="8"/>
      <c r="EOL716" s="8"/>
      <c r="EOM716" s="8"/>
      <c r="EON716" s="8"/>
      <c r="EOO716" s="8"/>
      <c r="EOP716" s="8"/>
      <c r="EOQ716" s="8"/>
      <c r="EOR716" s="8"/>
      <c r="EOS716" s="8"/>
      <c r="EOT716" s="8"/>
      <c r="EOU716" s="8"/>
      <c r="EOV716" s="8"/>
      <c r="EOW716" s="8"/>
      <c r="EOX716" s="8"/>
      <c r="EOY716" s="8"/>
      <c r="EOZ716" s="8"/>
      <c r="EPA716" s="8"/>
      <c r="EPB716" s="8"/>
      <c r="EPC716" s="8"/>
      <c r="EPD716" s="8"/>
      <c r="EPE716" s="8"/>
      <c r="EPF716" s="8"/>
      <c r="EPG716" s="8"/>
      <c r="EPH716" s="8"/>
      <c r="EPI716" s="8"/>
      <c r="EPJ716" s="8"/>
      <c r="EPK716" s="8"/>
      <c r="EPL716" s="8"/>
      <c r="EPM716" s="8"/>
      <c r="EPN716" s="8"/>
      <c r="EPO716" s="8"/>
      <c r="EPP716" s="8"/>
      <c r="EPQ716" s="8"/>
      <c r="EPR716" s="8"/>
      <c r="EPS716" s="8"/>
      <c r="EPT716" s="8"/>
      <c r="EPU716" s="8"/>
      <c r="EPV716" s="8"/>
      <c r="EPW716" s="8"/>
      <c r="EPX716" s="8"/>
      <c r="EPY716" s="8"/>
      <c r="EPZ716" s="8"/>
      <c r="EQA716" s="8"/>
      <c r="EQB716" s="8"/>
      <c r="EQC716" s="8"/>
      <c r="EQD716" s="8"/>
      <c r="EQE716" s="8"/>
      <c r="EQF716" s="8"/>
      <c r="EQG716" s="8"/>
      <c r="EQH716" s="8"/>
      <c r="EQI716" s="8"/>
      <c r="EQJ716" s="8"/>
      <c r="EQK716" s="8"/>
      <c r="EQL716" s="8"/>
      <c r="EQM716" s="8"/>
      <c r="EQN716" s="8"/>
      <c r="EQO716" s="8"/>
      <c r="EQP716" s="8"/>
      <c r="EQQ716" s="8"/>
      <c r="EQR716" s="8"/>
      <c r="EQS716" s="8"/>
      <c r="EQT716" s="8"/>
      <c r="EQU716" s="8"/>
      <c r="EQV716" s="8"/>
      <c r="EQW716" s="8"/>
      <c r="EQX716" s="8"/>
      <c r="EQY716" s="8"/>
      <c r="EQZ716" s="8"/>
      <c r="ERA716" s="8"/>
      <c r="ERB716" s="8"/>
      <c r="ERC716" s="8"/>
      <c r="ERD716" s="8"/>
      <c r="ERE716" s="8"/>
      <c r="ERF716" s="8"/>
      <c r="ERG716" s="8"/>
      <c r="ERH716" s="8"/>
      <c r="ERI716" s="8"/>
      <c r="ERJ716" s="8"/>
      <c r="ERK716" s="8"/>
      <c r="ERL716" s="8"/>
      <c r="ERM716" s="8"/>
      <c r="ERN716" s="8"/>
      <c r="ERO716" s="8"/>
      <c r="ERP716" s="8"/>
      <c r="ERQ716" s="8"/>
      <c r="ERR716" s="8"/>
      <c r="ERS716" s="8"/>
      <c r="ERT716" s="8"/>
      <c r="ERU716" s="8"/>
      <c r="ERV716" s="8"/>
      <c r="ERW716" s="8"/>
      <c r="ERX716" s="8"/>
      <c r="ERY716" s="8"/>
      <c r="ERZ716" s="8"/>
      <c r="ESA716" s="8"/>
      <c r="ESB716" s="8"/>
      <c r="ESC716" s="8"/>
      <c r="ESD716" s="8"/>
      <c r="ESE716" s="8"/>
      <c r="ESF716" s="8"/>
      <c r="ESG716" s="8"/>
      <c r="ESH716" s="8"/>
      <c r="ESI716" s="8"/>
      <c r="ESJ716" s="8"/>
      <c r="ESK716" s="8"/>
      <c r="ESL716" s="8"/>
      <c r="ESM716" s="8"/>
      <c r="ESN716" s="8"/>
      <c r="ESO716" s="8"/>
      <c r="ESP716" s="8"/>
      <c r="ESQ716" s="8"/>
      <c r="ESR716" s="8"/>
      <c r="ESS716" s="8"/>
      <c r="EST716" s="8"/>
      <c r="ESU716" s="8"/>
      <c r="ESV716" s="8"/>
      <c r="ESW716" s="8"/>
      <c r="ESX716" s="8"/>
      <c r="ESY716" s="8"/>
      <c r="ESZ716" s="8"/>
      <c r="ETA716" s="8"/>
      <c r="ETB716" s="8"/>
      <c r="ETC716" s="8"/>
      <c r="ETD716" s="8"/>
      <c r="ETE716" s="8"/>
      <c r="ETF716" s="8"/>
      <c r="ETG716" s="8"/>
      <c r="ETH716" s="8"/>
      <c r="ETI716" s="8"/>
      <c r="ETJ716" s="8"/>
      <c r="ETK716" s="8"/>
      <c r="ETL716" s="8"/>
      <c r="ETM716" s="8"/>
      <c r="ETN716" s="8"/>
      <c r="ETO716" s="8"/>
      <c r="ETP716" s="8"/>
      <c r="ETQ716" s="8"/>
      <c r="ETR716" s="8"/>
      <c r="ETS716" s="8"/>
      <c r="ETT716" s="8"/>
      <c r="ETU716" s="8"/>
      <c r="ETV716" s="8"/>
      <c r="ETW716" s="8"/>
      <c r="ETX716" s="8"/>
      <c r="ETY716" s="8"/>
      <c r="ETZ716" s="8"/>
      <c r="EUA716" s="8"/>
      <c r="EUB716" s="8"/>
      <c r="EUC716" s="8"/>
      <c r="EUD716" s="8"/>
      <c r="EUE716" s="8"/>
      <c r="EUF716" s="8"/>
      <c r="EUG716" s="8"/>
      <c r="EUH716" s="8"/>
      <c r="EUI716" s="8"/>
      <c r="EUJ716" s="8"/>
      <c r="EUK716" s="8"/>
      <c r="EUL716" s="8"/>
      <c r="EUM716" s="8"/>
      <c r="EUN716" s="8"/>
      <c r="EUO716" s="8"/>
      <c r="EUP716" s="8"/>
      <c r="EUQ716" s="8"/>
      <c r="EUR716" s="8"/>
      <c r="EUS716" s="8"/>
      <c r="EUT716" s="8"/>
      <c r="EUU716" s="8"/>
      <c r="EUV716" s="8"/>
      <c r="EUW716" s="8"/>
      <c r="EUX716" s="8"/>
      <c r="EUY716" s="8"/>
      <c r="EUZ716" s="8"/>
      <c r="EVA716" s="8"/>
      <c r="EVB716" s="8"/>
      <c r="EVC716" s="8"/>
      <c r="EVD716" s="8"/>
      <c r="EVE716" s="8"/>
      <c r="EVF716" s="8"/>
      <c r="EVG716" s="8"/>
      <c r="EVH716" s="8"/>
      <c r="EVI716" s="8"/>
      <c r="EVJ716" s="8"/>
      <c r="EVK716" s="8"/>
      <c r="EVL716" s="8"/>
      <c r="EVM716" s="8"/>
      <c r="EVN716" s="8"/>
      <c r="EVO716" s="8"/>
      <c r="EVP716" s="8"/>
      <c r="EVQ716" s="8"/>
      <c r="EVR716" s="8"/>
      <c r="EVS716" s="8"/>
      <c r="EVT716" s="8"/>
      <c r="EVU716" s="8"/>
      <c r="EVV716" s="8"/>
      <c r="EVW716" s="8"/>
      <c r="EVX716" s="8"/>
      <c r="EVY716" s="8"/>
      <c r="EVZ716" s="8"/>
      <c r="EWA716" s="8"/>
      <c r="EWB716" s="8"/>
      <c r="EWC716" s="8"/>
      <c r="EWD716" s="8"/>
      <c r="EWE716" s="8"/>
      <c r="EWF716" s="8"/>
      <c r="EWG716" s="8"/>
      <c r="EWH716" s="8"/>
      <c r="EWI716" s="8"/>
      <c r="EWJ716" s="8"/>
      <c r="EWK716" s="8"/>
      <c r="EWL716" s="8"/>
      <c r="EWM716" s="8"/>
      <c r="EWN716" s="8"/>
      <c r="EWO716" s="8"/>
      <c r="EWP716" s="8"/>
      <c r="EWQ716" s="8"/>
      <c r="EWR716" s="8"/>
      <c r="EWS716" s="8"/>
      <c r="EWT716" s="8"/>
      <c r="EWU716" s="8"/>
      <c r="EWV716" s="8"/>
      <c r="EWW716" s="8"/>
      <c r="EWX716" s="8"/>
      <c r="EWY716" s="8"/>
      <c r="EWZ716" s="8"/>
      <c r="EXA716" s="8"/>
      <c r="EXB716" s="8"/>
      <c r="EXC716" s="8"/>
      <c r="EXD716" s="8"/>
      <c r="EXE716" s="8"/>
      <c r="EXF716" s="8"/>
      <c r="EXG716" s="8"/>
      <c r="EXH716" s="8"/>
      <c r="EXI716" s="8"/>
      <c r="EXJ716" s="8"/>
      <c r="EXK716" s="8"/>
      <c r="EXL716" s="8"/>
      <c r="EXM716" s="8"/>
      <c r="EXN716" s="8"/>
      <c r="EXO716" s="8"/>
      <c r="EXP716" s="8"/>
      <c r="EXQ716" s="8"/>
      <c r="EXR716" s="8"/>
      <c r="EXS716" s="8"/>
      <c r="EXT716" s="8"/>
      <c r="EXU716" s="8"/>
      <c r="EXV716" s="8"/>
      <c r="EXW716" s="8"/>
      <c r="EXX716" s="8"/>
      <c r="EXY716" s="8"/>
      <c r="EXZ716" s="8"/>
      <c r="EYA716" s="8"/>
      <c r="EYB716" s="8"/>
      <c r="EYC716" s="8"/>
      <c r="EYD716" s="8"/>
      <c r="EYE716" s="8"/>
      <c r="EYF716" s="8"/>
      <c r="EYG716" s="8"/>
      <c r="EYH716" s="8"/>
      <c r="EYI716" s="8"/>
      <c r="EYJ716" s="8"/>
      <c r="EYK716" s="8"/>
      <c r="EYL716" s="8"/>
      <c r="EYM716" s="8"/>
      <c r="EYN716" s="8"/>
      <c r="EYO716" s="8"/>
      <c r="EYP716" s="8"/>
      <c r="EYQ716" s="8"/>
      <c r="EYR716" s="8"/>
      <c r="EYS716" s="8"/>
      <c r="EYT716" s="8"/>
      <c r="EYU716" s="8"/>
      <c r="EYV716" s="8"/>
      <c r="EYW716" s="8"/>
      <c r="EYX716" s="8"/>
      <c r="EYY716" s="8"/>
      <c r="EYZ716" s="8"/>
      <c r="EZA716" s="8"/>
      <c r="EZB716" s="8"/>
      <c r="EZC716" s="8"/>
      <c r="EZD716" s="8"/>
      <c r="EZE716" s="8"/>
      <c r="EZF716" s="8"/>
      <c r="EZG716" s="8"/>
      <c r="EZH716" s="8"/>
      <c r="EZI716" s="8"/>
      <c r="EZJ716" s="8"/>
      <c r="EZK716" s="8"/>
      <c r="EZL716" s="8"/>
      <c r="EZM716" s="8"/>
      <c r="EZN716" s="8"/>
      <c r="EZO716" s="8"/>
      <c r="EZP716" s="8"/>
      <c r="EZQ716" s="8"/>
      <c r="EZR716" s="8"/>
      <c r="EZS716" s="8"/>
      <c r="EZT716" s="8"/>
      <c r="EZU716" s="8"/>
      <c r="EZV716" s="8"/>
      <c r="EZW716" s="8"/>
      <c r="EZX716" s="8"/>
      <c r="EZY716" s="8"/>
      <c r="EZZ716" s="8"/>
      <c r="FAA716" s="8"/>
      <c r="FAB716" s="8"/>
      <c r="FAC716" s="8"/>
      <c r="FAD716" s="8"/>
      <c r="FAE716" s="8"/>
      <c r="FAF716" s="8"/>
      <c r="FAG716" s="8"/>
      <c r="FAH716" s="8"/>
      <c r="FAI716" s="8"/>
      <c r="FAJ716" s="8"/>
      <c r="FAK716" s="8"/>
      <c r="FAL716" s="8"/>
      <c r="FAM716" s="8"/>
      <c r="FAN716" s="8"/>
      <c r="FAO716" s="8"/>
      <c r="FAP716" s="8"/>
      <c r="FAQ716" s="8"/>
      <c r="FAR716" s="8"/>
      <c r="FAS716" s="8"/>
      <c r="FAT716" s="8"/>
      <c r="FAU716" s="8"/>
      <c r="FAV716" s="8"/>
      <c r="FAW716" s="8"/>
      <c r="FAX716" s="8"/>
      <c r="FAY716" s="8"/>
      <c r="FAZ716" s="8"/>
      <c r="FBA716" s="8"/>
      <c r="FBB716" s="8"/>
      <c r="FBC716" s="8"/>
      <c r="FBD716" s="8"/>
      <c r="FBE716" s="8"/>
      <c r="FBF716" s="8"/>
      <c r="FBG716" s="8"/>
      <c r="FBH716" s="8"/>
      <c r="FBI716" s="8"/>
      <c r="FBJ716" s="8"/>
      <c r="FBK716" s="8"/>
      <c r="FBL716" s="8"/>
      <c r="FBM716" s="8"/>
      <c r="FBN716" s="8"/>
      <c r="FBO716" s="8"/>
      <c r="FBP716" s="8"/>
      <c r="FBQ716" s="8"/>
      <c r="FBR716" s="8"/>
      <c r="FBS716" s="8"/>
      <c r="FBT716" s="8"/>
      <c r="FBU716" s="8"/>
      <c r="FBV716" s="8"/>
      <c r="FBW716" s="8"/>
      <c r="FBX716" s="8"/>
      <c r="FBY716" s="8"/>
      <c r="FBZ716" s="8"/>
      <c r="FCA716" s="8"/>
      <c r="FCB716" s="8"/>
      <c r="FCC716" s="8"/>
      <c r="FCD716" s="8"/>
      <c r="FCE716" s="8"/>
      <c r="FCF716" s="8"/>
      <c r="FCG716" s="8"/>
      <c r="FCH716" s="8"/>
      <c r="FCI716" s="8"/>
      <c r="FCJ716" s="8"/>
      <c r="FCK716" s="8"/>
      <c r="FCL716" s="8"/>
      <c r="FCM716" s="8"/>
      <c r="FCN716" s="8"/>
      <c r="FCO716" s="8"/>
      <c r="FCP716" s="8"/>
      <c r="FCQ716" s="8"/>
      <c r="FCR716" s="8"/>
      <c r="FCS716" s="8"/>
      <c r="FCT716" s="8"/>
      <c r="FCU716" s="8"/>
      <c r="FCV716" s="8"/>
      <c r="FCW716" s="8"/>
      <c r="FCX716" s="8"/>
      <c r="FCY716" s="8"/>
      <c r="FCZ716" s="8"/>
      <c r="FDA716" s="8"/>
      <c r="FDB716" s="8"/>
      <c r="FDC716" s="8"/>
      <c r="FDD716" s="8"/>
      <c r="FDE716" s="8"/>
      <c r="FDF716" s="8"/>
      <c r="FDG716" s="8"/>
      <c r="FDH716" s="8"/>
      <c r="FDI716" s="8"/>
      <c r="FDJ716" s="8"/>
      <c r="FDK716" s="8"/>
      <c r="FDL716" s="8"/>
      <c r="FDM716" s="8"/>
      <c r="FDN716" s="8"/>
      <c r="FDO716" s="8"/>
      <c r="FDP716" s="8"/>
      <c r="FDQ716" s="8"/>
      <c r="FDR716" s="8"/>
      <c r="FDS716" s="8"/>
      <c r="FDT716" s="8"/>
      <c r="FDU716" s="8"/>
      <c r="FDV716" s="8"/>
      <c r="FDW716" s="8"/>
      <c r="FDX716" s="8"/>
      <c r="FDY716" s="8"/>
      <c r="FDZ716" s="8"/>
      <c r="FEA716" s="8"/>
      <c r="FEB716" s="8"/>
      <c r="FEC716" s="8"/>
      <c r="FED716" s="8"/>
      <c r="FEE716" s="8"/>
      <c r="FEF716" s="8"/>
      <c r="FEG716" s="8"/>
      <c r="FEH716" s="8"/>
      <c r="FEI716" s="8"/>
      <c r="FEJ716" s="8"/>
      <c r="FEK716" s="8"/>
      <c r="FEL716" s="8"/>
      <c r="FEM716" s="8"/>
      <c r="FEN716" s="8"/>
      <c r="FEO716" s="8"/>
      <c r="FEP716" s="8"/>
      <c r="FEQ716" s="8"/>
      <c r="FER716" s="8"/>
      <c r="FES716" s="8"/>
      <c r="FET716" s="8"/>
      <c r="FEU716" s="8"/>
      <c r="FEV716" s="8"/>
      <c r="FEW716" s="8"/>
      <c r="FEX716" s="8"/>
      <c r="FEY716" s="8"/>
      <c r="FEZ716" s="8"/>
      <c r="FFA716" s="8"/>
      <c r="FFB716" s="8"/>
      <c r="FFC716" s="8"/>
      <c r="FFD716" s="8"/>
      <c r="FFE716" s="8"/>
      <c r="FFF716" s="8"/>
      <c r="FFG716" s="8"/>
      <c r="FFH716" s="8"/>
      <c r="FFI716" s="8"/>
      <c r="FFJ716" s="8"/>
      <c r="FFK716" s="8"/>
      <c r="FFL716" s="8"/>
      <c r="FFM716" s="8"/>
      <c r="FFN716" s="8"/>
      <c r="FFO716" s="8"/>
      <c r="FFP716" s="8"/>
      <c r="FFQ716" s="8"/>
      <c r="FFR716" s="8"/>
      <c r="FFS716" s="8"/>
      <c r="FFT716" s="8"/>
      <c r="FFU716" s="8"/>
      <c r="FFV716" s="8"/>
      <c r="FFW716" s="8"/>
      <c r="FFX716" s="8"/>
      <c r="FFY716" s="8"/>
      <c r="FFZ716" s="8"/>
      <c r="FGA716" s="8"/>
      <c r="FGB716" s="8"/>
      <c r="FGC716" s="8"/>
      <c r="FGD716" s="8"/>
      <c r="FGE716" s="8"/>
      <c r="FGF716" s="8"/>
      <c r="FGG716" s="8"/>
      <c r="FGH716" s="8"/>
      <c r="FGI716" s="8"/>
      <c r="FGJ716" s="8"/>
      <c r="FGK716" s="8"/>
      <c r="FGL716" s="8"/>
      <c r="FGM716" s="8"/>
      <c r="FGN716" s="8"/>
      <c r="FGO716" s="8"/>
      <c r="FGP716" s="8"/>
      <c r="FGQ716" s="8"/>
      <c r="FGR716" s="8"/>
      <c r="FGS716" s="8"/>
      <c r="FGT716" s="8"/>
      <c r="FGU716" s="8"/>
      <c r="FGV716" s="8"/>
      <c r="FGW716" s="8"/>
      <c r="FGX716" s="8"/>
      <c r="FGY716" s="8"/>
      <c r="FGZ716" s="8"/>
      <c r="FHA716" s="8"/>
      <c r="FHB716" s="8"/>
      <c r="FHC716" s="8"/>
      <c r="FHD716" s="8"/>
      <c r="FHE716" s="8"/>
      <c r="FHF716" s="8"/>
      <c r="FHG716" s="8"/>
      <c r="FHH716" s="8"/>
      <c r="FHI716" s="8"/>
      <c r="FHJ716" s="8"/>
      <c r="FHK716" s="8"/>
      <c r="FHL716" s="8"/>
      <c r="FHM716" s="8"/>
      <c r="FHN716" s="8"/>
      <c r="FHO716" s="8"/>
      <c r="FHP716" s="8"/>
      <c r="FHQ716" s="8"/>
      <c r="FHR716" s="8"/>
      <c r="FHS716" s="8"/>
      <c r="FHT716" s="8"/>
      <c r="FHU716" s="8"/>
      <c r="FHV716" s="8"/>
      <c r="FHW716" s="8"/>
      <c r="FHX716" s="8"/>
      <c r="FHY716" s="8"/>
      <c r="FHZ716" s="8"/>
      <c r="FIA716" s="8"/>
      <c r="FIB716" s="8"/>
      <c r="FIC716" s="8"/>
      <c r="FID716" s="8"/>
      <c r="FIE716" s="8"/>
      <c r="FIF716" s="8"/>
      <c r="FIG716" s="8"/>
      <c r="FIH716" s="8"/>
      <c r="FII716" s="8"/>
      <c r="FIJ716" s="8"/>
      <c r="FIK716" s="8"/>
      <c r="FIL716" s="8"/>
      <c r="FIM716" s="8"/>
      <c r="FIN716" s="8"/>
      <c r="FIO716" s="8"/>
      <c r="FIP716" s="8"/>
      <c r="FIQ716" s="8"/>
      <c r="FIR716" s="8"/>
      <c r="FIS716" s="8"/>
      <c r="FIT716" s="8"/>
      <c r="FIU716" s="8"/>
      <c r="FIV716" s="8"/>
      <c r="FIW716" s="8"/>
      <c r="FIX716" s="8"/>
      <c r="FIY716" s="8"/>
      <c r="FIZ716" s="8"/>
      <c r="FJA716" s="8"/>
      <c r="FJB716" s="8"/>
      <c r="FJC716" s="8"/>
      <c r="FJD716" s="8"/>
      <c r="FJE716" s="8"/>
      <c r="FJF716" s="8"/>
      <c r="FJG716" s="8"/>
      <c r="FJH716" s="8"/>
      <c r="FJI716" s="8"/>
      <c r="FJJ716" s="8"/>
      <c r="FJK716" s="8"/>
      <c r="FJL716" s="8"/>
      <c r="FJM716" s="8"/>
      <c r="FJN716" s="8"/>
      <c r="FJO716" s="8"/>
      <c r="FJP716" s="8"/>
      <c r="FJQ716" s="8"/>
      <c r="FJR716" s="8"/>
      <c r="FJS716" s="8"/>
      <c r="FJT716" s="8"/>
      <c r="FJU716" s="8"/>
      <c r="FJV716" s="8"/>
      <c r="FJW716" s="8"/>
      <c r="FJX716" s="8"/>
      <c r="FJY716" s="8"/>
      <c r="FJZ716" s="8"/>
      <c r="FKA716" s="8"/>
      <c r="FKB716" s="8"/>
      <c r="FKC716" s="8"/>
      <c r="FKD716" s="8"/>
      <c r="FKE716" s="8"/>
      <c r="FKF716" s="8"/>
      <c r="FKG716" s="8"/>
      <c r="FKH716" s="8"/>
      <c r="FKI716" s="8"/>
      <c r="FKJ716" s="8"/>
      <c r="FKK716" s="8"/>
      <c r="FKL716" s="8"/>
      <c r="FKM716" s="8"/>
      <c r="FKN716" s="8"/>
      <c r="FKO716" s="8"/>
      <c r="FKP716" s="8"/>
      <c r="FKQ716" s="8"/>
      <c r="FKR716" s="8"/>
      <c r="FKS716" s="8"/>
      <c r="FKT716" s="8"/>
      <c r="FKU716" s="8"/>
      <c r="FKV716" s="8"/>
      <c r="FKW716" s="8"/>
      <c r="FKX716" s="8"/>
      <c r="FKY716" s="8"/>
      <c r="FKZ716" s="8"/>
      <c r="FLA716" s="8"/>
      <c r="FLB716" s="8"/>
      <c r="FLC716" s="8"/>
      <c r="FLD716" s="8"/>
      <c r="FLE716" s="8"/>
      <c r="FLF716" s="8"/>
      <c r="FLG716" s="8"/>
      <c r="FLH716" s="8"/>
      <c r="FLI716" s="8"/>
      <c r="FLJ716" s="8"/>
      <c r="FLK716" s="8"/>
      <c r="FLL716" s="8"/>
      <c r="FLM716" s="8"/>
      <c r="FLN716" s="8"/>
      <c r="FLO716" s="8"/>
      <c r="FLP716" s="8"/>
      <c r="FLQ716" s="8"/>
      <c r="FLR716" s="8"/>
      <c r="FLS716" s="8"/>
      <c r="FLT716" s="8"/>
      <c r="FLU716" s="8"/>
      <c r="FLV716" s="8"/>
      <c r="FLW716" s="8"/>
      <c r="FLX716" s="8"/>
      <c r="FLY716" s="8"/>
      <c r="FLZ716" s="8"/>
      <c r="FMA716" s="8"/>
      <c r="FMB716" s="8"/>
      <c r="FMC716" s="8"/>
      <c r="FMD716" s="8"/>
      <c r="FME716" s="8"/>
      <c r="FMF716" s="8"/>
      <c r="FMG716" s="8"/>
      <c r="FMH716" s="8"/>
      <c r="FMI716" s="8"/>
      <c r="FMJ716" s="8"/>
      <c r="FMK716" s="8"/>
      <c r="FML716" s="8"/>
      <c r="FMM716" s="8"/>
      <c r="FMN716" s="8"/>
      <c r="FMO716" s="8"/>
      <c r="FMP716" s="8"/>
      <c r="FMQ716" s="8"/>
      <c r="FMR716" s="8"/>
      <c r="FMS716" s="8"/>
      <c r="FMT716" s="8"/>
      <c r="FMU716" s="8"/>
      <c r="FMV716" s="8"/>
      <c r="FMW716" s="8"/>
      <c r="FMX716" s="8"/>
      <c r="FMY716" s="8"/>
      <c r="FMZ716" s="8"/>
      <c r="FNA716" s="8"/>
      <c r="FNB716" s="8"/>
      <c r="FNC716" s="8"/>
      <c r="FND716" s="8"/>
      <c r="FNE716" s="8"/>
      <c r="FNF716" s="8"/>
      <c r="FNG716" s="8"/>
      <c r="FNH716" s="8"/>
      <c r="FNI716" s="8"/>
      <c r="FNJ716" s="8"/>
      <c r="FNK716" s="8"/>
      <c r="FNL716" s="8"/>
      <c r="FNM716" s="8"/>
      <c r="FNN716" s="8"/>
      <c r="FNO716" s="8"/>
      <c r="FNP716" s="8"/>
      <c r="FNQ716" s="8"/>
      <c r="FNR716" s="8"/>
      <c r="FNS716" s="8"/>
      <c r="FNT716" s="8"/>
      <c r="FNU716" s="8"/>
      <c r="FNV716" s="8"/>
      <c r="FNW716" s="8"/>
      <c r="FNX716" s="8"/>
      <c r="FNY716" s="8"/>
      <c r="FNZ716" s="8"/>
      <c r="FOA716" s="8"/>
      <c r="FOB716" s="8"/>
      <c r="FOC716" s="8"/>
      <c r="FOD716" s="8"/>
      <c r="FOE716" s="8"/>
      <c r="FOF716" s="8"/>
      <c r="FOG716" s="8"/>
      <c r="FOH716" s="8"/>
      <c r="FOI716" s="8"/>
      <c r="FOJ716" s="8"/>
      <c r="FOK716" s="8"/>
      <c r="FOL716" s="8"/>
      <c r="FOM716" s="8"/>
      <c r="FON716" s="8"/>
      <c r="FOO716" s="8"/>
      <c r="FOP716" s="8"/>
      <c r="FOQ716" s="8"/>
      <c r="FOR716" s="8"/>
      <c r="FOS716" s="8"/>
      <c r="FOT716" s="8"/>
      <c r="FOU716" s="8"/>
      <c r="FOV716" s="8"/>
      <c r="FOW716" s="8"/>
      <c r="FOX716" s="8"/>
      <c r="FOY716" s="8"/>
      <c r="FOZ716" s="8"/>
      <c r="FPA716" s="8"/>
      <c r="FPB716" s="8"/>
      <c r="FPC716" s="8"/>
      <c r="FPD716" s="8"/>
      <c r="FPE716" s="8"/>
      <c r="FPF716" s="8"/>
      <c r="FPG716" s="8"/>
      <c r="FPH716" s="8"/>
      <c r="FPI716" s="8"/>
      <c r="FPJ716" s="8"/>
      <c r="FPK716" s="8"/>
      <c r="FPL716" s="8"/>
      <c r="FPM716" s="8"/>
      <c r="FPN716" s="8"/>
      <c r="FPO716" s="8"/>
      <c r="FPP716" s="8"/>
      <c r="FPQ716" s="8"/>
      <c r="FPR716" s="8"/>
      <c r="FPS716" s="8"/>
      <c r="FPT716" s="8"/>
      <c r="FPU716" s="8"/>
      <c r="FPV716" s="8"/>
      <c r="FPW716" s="8"/>
      <c r="FPX716" s="8"/>
      <c r="FPY716" s="8"/>
      <c r="FPZ716" s="8"/>
      <c r="FQA716" s="8"/>
      <c r="FQB716" s="8"/>
      <c r="FQC716" s="8"/>
      <c r="FQD716" s="8"/>
      <c r="FQE716" s="8"/>
      <c r="FQF716" s="8"/>
      <c r="FQG716" s="8"/>
      <c r="FQH716" s="8"/>
      <c r="FQI716" s="8"/>
      <c r="FQJ716" s="8"/>
      <c r="FQK716" s="8"/>
      <c r="FQL716" s="8"/>
      <c r="FQM716" s="8"/>
      <c r="FQN716" s="8"/>
      <c r="FQO716" s="8"/>
      <c r="FQP716" s="8"/>
      <c r="FQQ716" s="8"/>
      <c r="FQR716" s="8"/>
      <c r="FQS716" s="8"/>
      <c r="FQT716" s="8"/>
      <c r="FQU716" s="8"/>
      <c r="FQV716" s="8"/>
      <c r="FQW716" s="8"/>
      <c r="FQX716" s="8"/>
      <c r="FQY716" s="8"/>
      <c r="FQZ716" s="8"/>
      <c r="FRA716" s="8"/>
      <c r="FRB716" s="8"/>
      <c r="FRC716" s="8"/>
      <c r="FRD716" s="8"/>
      <c r="FRE716" s="8"/>
      <c r="FRF716" s="8"/>
      <c r="FRG716" s="8"/>
      <c r="FRH716" s="8"/>
      <c r="FRI716" s="8"/>
      <c r="FRJ716" s="8"/>
      <c r="FRK716" s="8"/>
      <c r="FRL716" s="8"/>
      <c r="FRM716" s="8"/>
      <c r="FRN716" s="8"/>
      <c r="FRO716" s="8"/>
      <c r="FRP716" s="8"/>
      <c r="FRQ716" s="8"/>
      <c r="FRR716" s="8"/>
      <c r="FRS716" s="8"/>
      <c r="FRT716" s="8"/>
      <c r="FRU716" s="8"/>
      <c r="FRV716" s="8"/>
      <c r="FRW716" s="8"/>
      <c r="FRX716" s="8"/>
      <c r="FRY716" s="8"/>
      <c r="FRZ716" s="8"/>
      <c r="FSA716" s="8"/>
      <c r="FSB716" s="8"/>
      <c r="FSC716" s="8"/>
      <c r="FSD716" s="8"/>
      <c r="FSE716" s="8"/>
      <c r="FSF716" s="8"/>
      <c r="FSG716" s="8"/>
      <c r="FSH716" s="8"/>
      <c r="FSI716" s="8"/>
      <c r="FSJ716" s="8"/>
      <c r="FSK716" s="8"/>
      <c r="FSL716" s="8"/>
      <c r="FSM716" s="8"/>
      <c r="FSN716" s="8"/>
      <c r="FSO716" s="8"/>
      <c r="FSP716" s="8"/>
      <c r="FSQ716" s="8"/>
      <c r="FSR716" s="8"/>
      <c r="FSS716" s="8"/>
      <c r="FST716" s="8"/>
      <c r="FSU716" s="8"/>
      <c r="FSV716" s="8"/>
      <c r="FSW716" s="8"/>
      <c r="FSX716" s="8"/>
      <c r="FSY716" s="8"/>
      <c r="FSZ716" s="8"/>
      <c r="FTA716" s="8"/>
      <c r="FTB716" s="8"/>
      <c r="FTC716" s="8"/>
      <c r="FTD716" s="8"/>
      <c r="FTE716" s="8"/>
      <c r="FTF716" s="8"/>
      <c r="FTG716" s="8"/>
      <c r="FTH716" s="8"/>
      <c r="FTI716" s="8"/>
      <c r="FTJ716" s="8"/>
      <c r="FTK716" s="8"/>
      <c r="FTL716" s="8"/>
      <c r="FTM716" s="8"/>
      <c r="FTN716" s="8"/>
      <c r="FTO716" s="8"/>
      <c r="FTP716" s="8"/>
      <c r="FTQ716" s="8"/>
      <c r="FTR716" s="8"/>
      <c r="FTS716" s="8"/>
      <c r="FTT716" s="8"/>
      <c r="FTU716" s="8"/>
      <c r="FTV716" s="8"/>
      <c r="FTW716" s="8"/>
      <c r="FTX716" s="8"/>
      <c r="FTY716" s="8"/>
      <c r="FTZ716" s="8"/>
      <c r="FUA716" s="8"/>
      <c r="FUB716" s="8"/>
      <c r="FUC716" s="8"/>
      <c r="FUD716" s="8"/>
      <c r="FUE716" s="8"/>
      <c r="FUF716" s="8"/>
      <c r="FUG716" s="8"/>
      <c r="FUH716" s="8"/>
      <c r="FUI716" s="8"/>
      <c r="FUJ716" s="8"/>
      <c r="FUK716" s="8"/>
      <c r="FUL716" s="8"/>
      <c r="FUM716" s="8"/>
      <c r="FUN716" s="8"/>
      <c r="FUO716" s="8"/>
      <c r="FUP716" s="8"/>
      <c r="FUQ716" s="8"/>
      <c r="FUR716" s="8"/>
      <c r="FUS716" s="8"/>
      <c r="FUT716" s="8"/>
      <c r="FUU716" s="8"/>
      <c r="FUV716" s="8"/>
      <c r="FUW716" s="8"/>
      <c r="FUX716" s="8"/>
      <c r="FUY716" s="8"/>
      <c r="FUZ716" s="8"/>
      <c r="FVA716" s="8"/>
      <c r="FVB716" s="8"/>
      <c r="FVC716" s="8"/>
      <c r="FVD716" s="8"/>
      <c r="FVE716" s="8"/>
      <c r="FVF716" s="8"/>
      <c r="FVG716" s="8"/>
      <c r="FVH716" s="8"/>
      <c r="FVI716" s="8"/>
      <c r="FVJ716" s="8"/>
      <c r="FVK716" s="8"/>
      <c r="FVL716" s="8"/>
      <c r="FVM716" s="8"/>
      <c r="FVN716" s="8"/>
      <c r="FVO716" s="8"/>
      <c r="FVP716" s="8"/>
      <c r="FVQ716" s="8"/>
      <c r="FVR716" s="8"/>
      <c r="FVS716" s="8"/>
      <c r="FVT716" s="8"/>
      <c r="FVU716" s="8"/>
      <c r="FVV716" s="8"/>
      <c r="FVW716" s="8"/>
      <c r="FVX716" s="8"/>
      <c r="FVY716" s="8"/>
      <c r="FVZ716" s="8"/>
      <c r="FWA716" s="8"/>
      <c r="FWB716" s="8"/>
      <c r="FWC716" s="8"/>
      <c r="FWD716" s="8"/>
      <c r="FWE716" s="8"/>
      <c r="FWF716" s="8"/>
      <c r="FWG716" s="8"/>
      <c r="FWH716" s="8"/>
      <c r="FWI716" s="8"/>
      <c r="FWJ716" s="8"/>
      <c r="FWK716" s="8"/>
      <c r="FWL716" s="8"/>
      <c r="FWM716" s="8"/>
      <c r="FWN716" s="8"/>
      <c r="FWO716" s="8"/>
      <c r="FWP716" s="8"/>
      <c r="FWQ716" s="8"/>
      <c r="FWR716" s="8"/>
      <c r="FWS716" s="8"/>
      <c r="FWT716" s="8"/>
      <c r="FWU716" s="8"/>
      <c r="FWV716" s="8"/>
      <c r="FWW716" s="8"/>
      <c r="FWX716" s="8"/>
      <c r="FWY716" s="8"/>
      <c r="FWZ716" s="8"/>
      <c r="FXA716" s="8"/>
      <c r="FXB716" s="8"/>
      <c r="FXC716" s="8"/>
      <c r="FXD716" s="8"/>
      <c r="FXE716" s="8"/>
      <c r="FXF716" s="8"/>
      <c r="FXG716" s="8"/>
      <c r="FXH716" s="8"/>
      <c r="FXI716" s="8"/>
      <c r="FXJ716" s="8"/>
      <c r="FXK716" s="8"/>
      <c r="FXL716" s="8"/>
      <c r="FXM716" s="8"/>
      <c r="FXN716" s="8"/>
      <c r="FXO716" s="8"/>
      <c r="FXP716" s="8"/>
      <c r="FXQ716" s="8"/>
      <c r="FXR716" s="8"/>
      <c r="FXS716" s="8"/>
      <c r="FXT716" s="8"/>
      <c r="FXU716" s="8"/>
      <c r="FXV716" s="8"/>
      <c r="FXW716" s="8"/>
      <c r="FXX716" s="8"/>
      <c r="FXY716" s="8"/>
      <c r="FXZ716" s="8"/>
      <c r="FYA716" s="8"/>
      <c r="FYB716" s="8"/>
      <c r="FYC716" s="8"/>
      <c r="FYD716" s="8"/>
      <c r="FYE716" s="8"/>
      <c r="FYF716" s="8"/>
      <c r="FYG716" s="8"/>
      <c r="FYH716" s="8"/>
      <c r="FYI716" s="8"/>
      <c r="FYJ716" s="8"/>
      <c r="FYK716" s="8"/>
      <c r="FYL716" s="8"/>
      <c r="FYM716" s="8"/>
      <c r="FYN716" s="8"/>
      <c r="FYO716" s="8"/>
      <c r="FYP716" s="8"/>
      <c r="FYQ716" s="8"/>
      <c r="FYR716" s="8"/>
      <c r="FYS716" s="8"/>
      <c r="FYT716" s="8"/>
      <c r="FYU716" s="8"/>
      <c r="FYV716" s="8"/>
      <c r="FYW716" s="8"/>
      <c r="FYX716" s="8"/>
      <c r="FYY716" s="8"/>
      <c r="FYZ716" s="8"/>
      <c r="FZA716" s="8"/>
      <c r="FZB716" s="8"/>
      <c r="FZC716" s="8"/>
      <c r="FZD716" s="8"/>
      <c r="FZE716" s="8"/>
      <c r="FZF716" s="8"/>
      <c r="FZG716" s="8"/>
      <c r="FZH716" s="8"/>
      <c r="FZI716" s="8"/>
      <c r="FZJ716" s="8"/>
      <c r="FZK716" s="8"/>
      <c r="FZL716" s="8"/>
      <c r="FZM716" s="8"/>
      <c r="FZN716" s="8"/>
      <c r="FZO716" s="8"/>
      <c r="FZP716" s="8"/>
      <c r="FZQ716" s="8"/>
      <c r="FZR716" s="8"/>
      <c r="FZS716" s="8"/>
      <c r="FZT716" s="8"/>
      <c r="FZU716" s="8"/>
      <c r="FZV716" s="8"/>
      <c r="FZW716" s="8"/>
      <c r="FZX716" s="8"/>
      <c r="FZY716" s="8"/>
      <c r="FZZ716" s="8"/>
      <c r="GAA716" s="8"/>
      <c r="GAB716" s="8"/>
      <c r="GAC716" s="8"/>
      <c r="GAD716" s="8"/>
      <c r="GAE716" s="8"/>
      <c r="GAF716" s="8"/>
      <c r="GAG716" s="8"/>
      <c r="GAH716" s="8"/>
      <c r="GAI716" s="8"/>
      <c r="GAJ716" s="8"/>
      <c r="GAK716" s="8"/>
      <c r="GAL716" s="8"/>
      <c r="GAM716" s="8"/>
      <c r="GAN716" s="8"/>
      <c r="GAO716" s="8"/>
      <c r="GAP716" s="8"/>
      <c r="GAQ716" s="8"/>
      <c r="GAR716" s="8"/>
      <c r="GAS716" s="8"/>
      <c r="GAT716" s="8"/>
      <c r="GAU716" s="8"/>
      <c r="GAV716" s="8"/>
      <c r="GAW716" s="8"/>
      <c r="GAX716" s="8"/>
      <c r="GAY716" s="8"/>
      <c r="GAZ716" s="8"/>
      <c r="GBA716" s="8"/>
      <c r="GBB716" s="8"/>
      <c r="GBC716" s="8"/>
      <c r="GBD716" s="8"/>
      <c r="GBE716" s="8"/>
      <c r="GBF716" s="8"/>
      <c r="GBG716" s="8"/>
      <c r="GBH716" s="8"/>
      <c r="GBI716" s="8"/>
      <c r="GBJ716" s="8"/>
      <c r="GBK716" s="8"/>
      <c r="GBL716" s="8"/>
      <c r="GBM716" s="8"/>
      <c r="GBN716" s="8"/>
      <c r="GBO716" s="8"/>
      <c r="GBP716" s="8"/>
      <c r="GBQ716" s="8"/>
      <c r="GBR716" s="8"/>
      <c r="GBS716" s="8"/>
      <c r="GBT716" s="8"/>
      <c r="GBU716" s="8"/>
      <c r="GBV716" s="8"/>
      <c r="GBW716" s="8"/>
      <c r="GBX716" s="8"/>
      <c r="GBY716" s="8"/>
      <c r="GBZ716" s="8"/>
      <c r="GCA716" s="8"/>
      <c r="GCB716" s="8"/>
      <c r="GCC716" s="8"/>
      <c r="GCD716" s="8"/>
      <c r="GCE716" s="8"/>
      <c r="GCF716" s="8"/>
      <c r="GCG716" s="8"/>
      <c r="GCH716" s="8"/>
      <c r="GCI716" s="8"/>
      <c r="GCJ716" s="8"/>
      <c r="GCK716" s="8"/>
      <c r="GCL716" s="8"/>
      <c r="GCM716" s="8"/>
      <c r="GCN716" s="8"/>
      <c r="GCO716" s="8"/>
      <c r="GCP716" s="8"/>
      <c r="GCQ716" s="8"/>
      <c r="GCR716" s="8"/>
      <c r="GCS716" s="8"/>
      <c r="GCT716" s="8"/>
      <c r="GCU716" s="8"/>
      <c r="GCV716" s="8"/>
      <c r="GCW716" s="8"/>
      <c r="GCX716" s="8"/>
      <c r="GCY716" s="8"/>
      <c r="GCZ716" s="8"/>
      <c r="GDA716" s="8"/>
      <c r="GDB716" s="8"/>
      <c r="GDC716" s="8"/>
      <c r="GDD716" s="8"/>
      <c r="GDE716" s="8"/>
      <c r="GDF716" s="8"/>
      <c r="GDG716" s="8"/>
      <c r="GDH716" s="8"/>
      <c r="GDI716" s="8"/>
      <c r="GDJ716" s="8"/>
      <c r="GDK716" s="8"/>
      <c r="GDL716" s="8"/>
      <c r="GDM716" s="8"/>
      <c r="GDN716" s="8"/>
      <c r="GDO716" s="8"/>
      <c r="GDP716" s="8"/>
      <c r="GDQ716" s="8"/>
      <c r="GDR716" s="8"/>
      <c r="GDS716" s="8"/>
      <c r="GDT716" s="8"/>
      <c r="GDU716" s="8"/>
      <c r="GDV716" s="8"/>
      <c r="GDW716" s="8"/>
      <c r="GDX716" s="8"/>
      <c r="GDY716" s="8"/>
      <c r="GDZ716" s="8"/>
      <c r="GEA716" s="8"/>
      <c r="GEB716" s="8"/>
      <c r="GEC716" s="8"/>
      <c r="GED716" s="8"/>
      <c r="GEE716" s="8"/>
      <c r="GEF716" s="8"/>
      <c r="GEG716" s="8"/>
      <c r="GEH716" s="8"/>
      <c r="GEI716" s="8"/>
      <c r="GEJ716" s="8"/>
      <c r="GEK716" s="8"/>
      <c r="GEL716" s="8"/>
      <c r="GEM716" s="8"/>
      <c r="GEN716" s="8"/>
      <c r="GEO716" s="8"/>
      <c r="GEP716" s="8"/>
      <c r="GEQ716" s="8"/>
      <c r="GER716" s="8"/>
      <c r="GES716" s="8"/>
      <c r="GET716" s="8"/>
      <c r="GEU716" s="8"/>
      <c r="GEV716" s="8"/>
      <c r="GEW716" s="8"/>
      <c r="GEX716" s="8"/>
      <c r="GEY716" s="8"/>
      <c r="GEZ716" s="8"/>
      <c r="GFA716" s="8"/>
      <c r="GFB716" s="8"/>
      <c r="GFC716" s="8"/>
      <c r="GFD716" s="8"/>
      <c r="GFE716" s="8"/>
      <c r="GFF716" s="8"/>
      <c r="GFG716" s="8"/>
      <c r="GFH716" s="8"/>
      <c r="GFI716" s="8"/>
      <c r="GFJ716" s="8"/>
      <c r="GFK716" s="8"/>
      <c r="GFL716" s="8"/>
      <c r="GFM716" s="8"/>
      <c r="GFN716" s="8"/>
      <c r="GFO716" s="8"/>
      <c r="GFP716" s="8"/>
      <c r="GFQ716" s="8"/>
      <c r="GFR716" s="8"/>
      <c r="GFS716" s="8"/>
      <c r="GFT716" s="8"/>
      <c r="GFU716" s="8"/>
      <c r="GFV716" s="8"/>
      <c r="GFW716" s="8"/>
      <c r="GFX716" s="8"/>
      <c r="GFY716" s="8"/>
      <c r="GFZ716" s="8"/>
      <c r="GGA716" s="8"/>
      <c r="GGB716" s="8"/>
      <c r="GGC716" s="8"/>
      <c r="GGD716" s="8"/>
      <c r="GGE716" s="8"/>
      <c r="GGF716" s="8"/>
      <c r="GGG716" s="8"/>
      <c r="GGH716" s="8"/>
      <c r="GGI716" s="8"/>
      <c r="GGJ716" s="8"/>
      <c r="GGK716" s="8"/>
      <c r="GGL716" s="8"/>
      <c r="GGM716" s="8"/>
      <c r="GGN716" s="8"/>
      <c r="GGO716" s="8"/>
      <c r="GGP716" s="8"/>
      <c r="GGQ716" s="8"/>
      <c r="GGR716" s="8"/>
      <c r="GGS716" s="8"/>
      <c r="GGT716" s="8"/>
      <c r="GGU716" s="8"/>
      <c r="GGV716" s="8"/>
      <c r="GGW716" s="8"/>
      <c r="GGX716" s="8"/>
      <c r="GGY716" s="8"/>
      <c r="GGZ716" s="8"/>
      <c r="GHA716" s="8"/>
      <c r="GHB716" s="8"/>
      <c r="GHC716" s="8"/>
      <c r="GHD716" s="8"/>
      <c r="GHE716" s="8"/>
      <c r="GHF716" s="8"/>
      <c r="GHG716" s="8"/>
      <c r="GHH716" s="8"/>
      <c r="GHI716" s="8"/>
      <c r="GHJ716" s="8"/>
      <c r="GHK716" s="8"/>
      <c r="GHL716" s="8"/>
      <c r="GHM716" s="8"/>
      <c r="GHN716" s="8"/>
      <c r="GHO716" s="8"/>
      <c r="GHP716" s="8"/>
      <c r="GHQ716" s="8"/>
      <c r="GHR716" s="8"/>
      <c r="GHS716" s="8"/>
      <c r="GHT716" s="8"/>
      <c r="GHU716" s="8"/>
      <c r="GHV716" s="8"/>
      <c r="GHW716" s="8"/>
      <c r="GHX716" s="8"/>
      <c r="GHY716" s="8"/>
      <c r="GHZ716" s="8"/>
      <c r="GIA716" s="8"/>
      <c r="GIB716" s="8"/>
      <c r="GIC716" s="8"/>
      <c r="GID716" s="8"/>
      <c r="GIE716" s="8"/>
      <c r="GIF716" s="8"/>
      <c r="GIG716" s="8"/>
      <c r="GIH716" s="8"/>
      <c r="GII716" s="8"/>
      <c r="GIJ716" s="8"/>
      <c r="GIK716" s="8"/>
      <c r="GIL716" s="8"/>
      <c r="GIM716" s="8"/>
      <c r="GIN716" s="8"/>
      <c r="GIO716" s="8"/>
      <c r="GIP716" s="8"/>
      <c r="GIQ716" s="8"/>
      <c r="GIR716" s="8"/>
      <c r="GIS716" s="8"/>
      <c r="GIT716" s="8"/>
      <c r="GIU716" s="8"/>
      <c r="GIV716" s="8"/>
      <c r="GIW716" s="8"/>
      <c r="GIX716" s="8"/>
      <c r="GIY716" s="8"/>
      <c r="GIZ716" s="8"/>
      <c r="GJA716" s="8"/>
      <c r="GJB716" s="8"/>
      <c r="GJC716" s="8"/>
      <c r="GJD716" s="8"/>
      <c r="GJE716" s="8"/>
      <c r="GJF716" s="8"/>
      <c r="GJG716" s="8"/>
      <c r="GJH716" s="8"/>
      <c r="GJI716" s="8"/>
      <c r="GJJ716" s="8"/>
      <c r="GJK716" s="8"/>
      <c r="GJL716" s="8"/>
      <c r="GJM716" s="8"/>
      <c r="GJN716" s="8"/>
      <c r="GJO716" s="8"/>
      <c r="GJP716" s="8"/>
      <c r="GJQ716" s="8"/>
      <c r="GJR716" s="8"/>
      <c r="GJS716" s="8"/>
      <c r="GJT716" s="8"/>
      <c r="GJU716" s="8"/>
      <c r="GJV716" s="8"/>
      <c r="GJW716" s="8"/>
      <c r="GJX716" s="8"/>
      <c r="GJY716" s="8"/>
      <c r="GJZ716" s="8"/>
      <c r="GKA716" s="8"/>
      <c r="GKB716" s="8"/>
      <c r="GKC716" s="8"/>
      <c r="GKD716" s="8"/>
      <c r="GKE716" s="8"/>
      <c r="GKF716" s="8"/>
      <c r="GKG716" s="8"/>
      <c r="GKH716" s="8"/>
      <c r="GKI716" s="8"/>
      <c r="GKJ716" s="8"/>
      <c r="GKK716" s="8"/>
      <c r="GKL716" s="8"/>
      <c r="GKM716" s="8"/>
      <c r="GKN716" s="8"/>
      <c r="GKO716" s="8"/>
      <c r="GKP716" s="8"/>
      <c r="GKQ716" s="8"/>
      <c r="GKR716" s="8"/>
      <c r="GKS716" s="8"/>
      <c r="GKT716" s="8"/>
      <c r="GKU716" s="8"/>
      <c r="GKV716" s="8"/>
      <c r="GKW716" s="8"/>
      <c r="GKX716" s="8"/>
      <c r="GKY716" s="8"/>
      <c r="GKZ716" s="8"/>
      <c r="GLA716" s="8"/>
      <c r="GLB716" s="8"/>
      <c r="GLC716" s="8"/>
      <c r="GLD716" s="8"/>
      <c r="GLE716" s="8"/>
      <c r="GLF716" s="8"/>
      <c r="GLG716" s="8"/>
      <c r="GLH716" s="8"/>
      <c r="GLI716" s="8"/>
      <c r="GLJ716" s="8"/>
      <c r="GLK716" s="8"/>
      <c r="GLL716" s="8"/>
      <c r="GLM716" s="8"/>
      <c r="GLN716" s="8"/>
      <c r="GLO716" s="8"/>
      <c r="GLP716" s="8"/>
      <c r="GLQ716" s="8"/>
      <c r="GLR716" s="8"/>
      <c r="GLS716" s="8"/>
      <c r="GLT716" s="8"/>
      <c r="GLU716" s="8"/>
      <c r="GLV716" s="8"/>
      <c r="GLW716" s="8"/>
      <c r="GLX716" s="8"/>
      <c r="GLY716" s="8"/>
      <c r="GLZ716" s="8"/>
      <c r="GMA716" s="8"/>
      <c r="GMB716" s="8"/>
      <c r="GMC716" s="8"/>
      <c r="GMD716" s="8"/>
      <c r="GME716" s="8"/>
      <c r="GMF716" s="8"/>
      <c r="GMG716" s="8"/>
      <c r="GMH716" s="8"/>
      <c r="GMI716" s="8"/>
      <c r="GMJ716" s="8"/>
      <c r="GMK716" s="8"/>
      <c r="GML716" s="8"/>
      <c r="GMM716" s="8"/>
      <c r="GMN716" s="8"/>
      <c r="GMO716" s="8"/>
      <c r="GMP716" s="8"/>
      <c r="GMQ716" s="8"/>
      <c r="GMR716" s="8"/>
      <c r="GMS716" s="8"/>
      <c r="GMT716" s="8"/>
      <c r="GMU716" s="8"/>
      <c r="GMV716" s="8"/>
      <c r="GMW716" s="8"/>
      <c r="GMX716" s="8"/>
      <c r="GMY716" s="8"/>
      <c r="GMZ716" s="8"/>
      <c r="GNA716" s="8"/>
      <c r="GNB716" s="8"/>
      <c r="GNC716" s="8"/>
      <c r="GND716" s="8"/>
      <c r="GNE716" s="8"/>
      <c r="GNF716" s="8"/>
      <c r="GNG716" s="8"/>
      <c r="GNH716" s="8"/>
      <c r="GNI716" s="8"/>
      <c r="GNJ716" s="8"/>
      <c r="GNK716" s="8"/>
      <c r="GNL716" s="8"/>
      <c r="GNM716" s="8"/>
      <c r="GNN716" s="8"/>
      <c r="GNO716" s="8"/>
      <c r="GNP716" s="8"/>
      <c r="GNQ716" s="8"/>
      <c r="GNR716" s="8"/>
      <c r="GNS716" s="8"/>
      <c r="GNT716" s="8"/>
      <c r="GNU716" s="8"/>
      <c r="GNV716" s="8"/>
      <c r="GNW716" s="8"/>
      <c r="GNX716" s="8"/>
      <c r="GNY716" s="8"/>
      <c r="GNZ716" s="8"/>
      <c r="GOA716" s="8"/>
      <c r="GOB716" s="8"/>
      <c r="GOC716" s="8"/>
      <c r="GOD716" s="8"/>
      <c r="GOE716" s="8"/>
      <c r="GOF716" s="8"/>
      <c r="GOG716" s="8"/>
      <c r="GOH716" s="8"/>
      <c r="GOI716" s="8"/>
      <c r="GOJ716" s="8"/>
      <c r="GOK716" s="8"/>
      <c r="GOL716" s="8"/>
      <c r="GOM716" s="8"/>
      <c r="GON716" s="8"/>
      <c r="GOO716" s="8"/>
      <c r="GOP716" s="8"/>
      <c r="GOQ716" s="8"/>
      <c r="GOR716" s="8"/>
      <c r="GOS716" s="8"/>
      <c r="GOT716" s="8"/>
      <c r="GOU716" s="8"/>
      <c r="GOV716" s="8"/>
      <c r="GOW716" s="8"/>
      <c r="GOX716" s="8"/>
      <c r="GOY716" s="8"/>
      <c r="GOZ716" s="8"/>
      <c r="GPA716" s="8"/>
      <c r="GPB716" s="8"/>
      <c r="GPC716" s="8"/>
      <c r="GPD716" s="8"/>
      <c r="GPE716" s="8"/>
      <c r="GPF716" s="8"/>
      <c r="GPG716" s="8"/>
      <c r="GPH716" s="8"/>
      <c r="GPI716" s="8"/>
      <c r="GPJ716" s="8"/>
      <c r="GPK716" s="8"/>
      <c r="GPL716" s="8"/>
      <c r="GPM716" s="8"/>
      <c r="GPN716" s="8"/>
      <c r="GPO716" s="8"/>
      <c r="GPP716" s="8"/>
      <c r="GPQ716" s="8"/>
      <c r="GPR716" s="8"/>
      <c r="GPS716" s="8"/>
      <c r="GPT716" s="8"/>
      <c r="GPU716" s="8"/>
      <c r="GPV716" s="8"/>
      <c r="GPW716" s="8"/>
      <c r="GPX716" s="8"/>
      <c r="GPY716" s="8"/>
      <c r="GPZ716" s="8"/>
      <c r="GQA716" s="8"/>
      <c r="GQB716" s="8"/>
      <c r="GQC716" s="8"/>
      <c r="GQD716" s="8"/>
      <c r="GQE716" s="8"/>
      <c r="GQF716" s="8"/>
      <c r="GQG716" s="8"/>
      <c r="GQH716" s="8"/>
      <c r="GQI716" s="8"/>
      <c r="GQJ716" s="8"/>
      <c r="GQK716" s="8"/>
      <c r="GQL716" s="8"/>
      <c r="GQM716" s="8"/>
      <c r="GQN716" s="8"/>
      <c r="GQO716" s="8"/>
      <c r="GQP716" s="8"/>
      <c r="GQQ716" s="8"/>
      <c r="GQR716" s="8"/>
      <c r="GQS716" s="8"/>
      <c r="GQT716" s="8"/>
      <c r="GQU716" s="8"/>
      <c r="GQV716" s="8"/>
      <c r="GQW716" s="8"/>
      <c r="GQX716" s="8"/>
      <c r="GQY716" s="8"/>
      <c r="GQZ716" s="8"/>
      <c r="GRA716" s="8"/>
      <c r="GRB716" s="8"/>
      <c r="GRC716" s="8"/>
      <c r="GRD716" s="8"/>
      <c r="GRE716" s="8"/>
      <c r="GRF716" s="8"/>
      <c r="GRG716" s="8"/>
      <c r="GRH716" s="8"/>
      <c r="GRI716" s="8"/>
      <c r="GRJ716" s="8"/>
      <c r="GRK716" s="8"/>
      <c r="GRL716" s="8"/>
      <c r="GRM716" s="8"/>
      <c r="GRN716" s="8"/>
      <c r="GRO716" s="8"/>
      <c r="GRP716" s="8"/>
      <c r="GRQ716" s="8"/>
      <c r="GRR716" s="8"/>
      <c r="GRS716" s="8"/>
      <c r="GRT716" s="8"/>
      <c r="GRU716" s="8"/>
      <c r="GRV716" s="8"/>
      <c r="GRW716" s="8"/>
      <c r="GRX716" s="8"/>
      <c r="GRY716" s="8"/>
      <c r="GRZ716" s="8"/>
      <c r="GSA716" s="8"/>
      <c r="GSB716" s="8"/>
      <c r="GSC716" s="8"/>
      <c r="GSD716" s="8"/>
      <c r="GSE716" s="8"/>
      <c r="GSF716" s="8"/>
      <c r="GSG716" s="8"/>
      <c r="GSH716" s="8"/>
      <c r="GSI716" s="8"/>
      <c r="GSJ716" s="8"/>
      <c r="GSK716" s="8"/>
      <c r="GSL716" s="8"/>
      <c r="GSM716" s="8"/>
      <c r="GSN716" s="8"/>
      <c r="GSO716" s="8"/>
      <c r="GSP716" s="8"/>
      <c r="GSQ716" s="8"/>
      <c r="GSR716" s="8"/>
      <c r="GSS716" s="8"/>
      <c r="GST716" s="8"/>
      <c r="GSU716" s="8"/>
      <c r="GSV716" s="8"/>
      <c r="GSW716" s="8"/>
      <c r="GSX716" s="8"/>
      <c r="GSY716" s="8"/>
      <c r="GSZ716" s="8"/>
      <c r="GTA716" s="8"/>
      <c r="GTB716" s="8"/>
      <c r="GTC716" s="8"/>
      <c r="GTD716" s="8"/>
      <c r="GTE716" s="8"/>
      <c r="GTF716" s="8"/>
      <c r="GTG716" s="8"/>
      <c r="GTH716" s="8"/>
      <c r="GTI716" s="8"/>
      <c r="GTJ716" s="8"/>
      <c r="GTK716" s="8"/>
      <c r="GTL716" s="8"/>
      <c r="GTM716" s="8"/>
      <c r="GTN716" s="8"/>
      <c r="GTO716" s="8"/>
      <c r="GTP716" s="8"/>
      <c r="GTQ716" s="8"/>
      <c r="GTR716" s="8"/>
      <c r="GTS716" s="8"/>
      <c r="GTT716" s="8"/>
      <c r="GTU716" s="8"/>
      <c r="GTV716" s="8"/>
      <c r="GTW716" s="8"/>
      <c r="GTX716" s="8"/>
      <c r="GTY716" s="8"/>
      <c r="GTZ716" s="8"/>
      <c r="GUA716" s="8"/>
      <c r="GUB716" s="8"/>
      <c r="GUC716" s="8"/>
      <c r="GUD716" s="8"/>
      <c r="GUE716" s="8"/>
      <c r="GUF716" s="8"/>
      <c r="GUG716" s="8"/>
      <c r="GUH716" s="8"/>
      <c r="GUI716" s="8"/>
      <c r="GUJ716" s="8"/>
      <c r="GUK716" s="8"/>
      <c r="GUL716" s="8"/>
      <c r="GUM716" s="8"/>
      <c r="GUN716" s="8"/>
      <c r="GUO716" s="8"/>
      <c r="GUP716" s="8"/>
      <c r="GUQ716" s="8"/>
      <c r="GUR716" s="8"/>
      <c r="GUS716" s="8"/>
      <c r="GUT716" s="8"/>
      <c r="GUU716" s="8"/>
      <c r="GUV716" s="8"/>
      <c r="GUW716" s="8"/>
      <c r="GUX716" s="8"/>
      <c r="GUY716" s="8"/>
      <c r="GUZ716" s="8"/>
      <c r="GVA716" s="8"/>
      <c r="GVB716" s="8"/>
      <c r="GVC716" s="8"/>
      <c r="GVD716" s="8"/>
      <c r="GVE716" s="8"/>
      <c r="GVF716" s="8"/>
      <c r="GVG716" s="8"/>
      <c r="GVH716" s="8"/>
      <c r="GVI716" s="8"/>
      <c r="GVJ716" s="8"/>
      <c r="GVK716" s="8"/>
      <c r="GVL716" s="8"/>
      <c r="GVM716" s="8"/>
      <c r="GVN716" s="8"/>
      <c r="GVO716" s="8"/>
      <c r="GVP716" s="8"/>
      <c r="GVQ716" s="8"/>
      <c r="GVR716" s="8"/>
      <c r="GVS716" s="8"/>
      <c r="GVT716" s="8"/>
      <c r="GVU716" s="8"/>
      <c r="GVV716" s="8"/>
      <c r="GVW716" s="8"/>
      <c r="GVX716" s="8"/>
      <c r="GVY716" s="8"/>
      <c r="GVZ716" s="8"/>
      <c r="GWA716" s="8"/>
      <c r="GWB716" s="8"/>
      <c r="GWC716" s="8"/>
      <c r="GWD716" s="8"/>
      <c r="GWE716" s="8"/>
      <c r="GWF716" s="8"/>
      <c r="GWG716" s="8"/>
      <c r="GWH716" s="8"/>
      <c r="GWI716" s="8"/>
      <c r="GWJ716" s="8"/>
      <c r="GWK716" s="8"/>
      <c r="GWL716" s="8"/>
      <c r="GWM716" s="8"/>
      <c r="GWN716" s="8"/>
      <c r="GWO716" s="8"/>
      <c r="GWP716" s="8"/>
      <c r="GWQ716" s="8"/>
      <c r="GWR716" s="8"/>
      <c r="GWS716" s="8"/>
      <c r="GWT716" s="8"/>
      <c r="GWU716" s="8"/>
      <c r="GWV716" s="8"/>
      <c r="GWW716" s="8"/>
      <c r="GWX716" s="8"/>
      <c r="GWY716" s="8"/>
      <c r="GWZ716" s="8"/>
      <c r="GXA716" s="8"/>
      <c r="GXB716" s="8"/>
      <c r="GXC716" s="8"/>
      <c r="GXD716" s="8"/>
      <c r="GXE716" s="8"/>
      <c r="GXF716" s="8"/>
      <c r="GXG716" s="8"/>
      <c r="GXH716" s="8"/>
      <c r="GXI716" s="8"/>
      <c r="GXJ716" s="8"/>
      <c r="GXK716" s="8"/>
      <c r="GXL716" s="8"/>
      <c r="GXM716" s="8"/>
      <c r="GXN716" s="8"/>
      <c r="GXO716" s="8"/>
      <c r="GXP716" s="8"/>
      <c r="GXQ716" s="8"/>
      <c r="GXR716" s="8"/>
      <c r="GXS716" s="8"/>
      <c r="GXT716" s="8"/>
      <c r="GXU716" s="8"/>
      <c r="GXV716" s="8"/>
      <c r="GXW716" s="8"/>
      <c r="GXX716" s="8"/>
      <c r="GXY716" s="8"/>
      <c r="GXZ716" s="8"/>
      <c r="GYA716" s="8"/>
      <c r="GYB716" s="8"/>
      <c r="GYC716" s="8"/>
      <c r="GYD716" s="8"/>
      <c r="GYE716" s="8"/>
      <c r="GYF716" s="8"/>
      <c r="GYG716" s="8"/>
      <c r="GYH716" s="8"/>
      <c r="GYI716" s="8"/>
      <c r="GYJ716" s="8"/>
      <c r="GYK716" s="8"/>
      <c r="GYL716" s="8"/>
      <c r="GYM716" s="8"/>
      <c r="GYN716" s="8"/>
      <c r="GYO716" s="8"/>
      <c r="GYP716" s="8"/>
      <c r="GYQ716" s="8"/>
      <c r="GYR716" s="8"/>
      <c r="GYS716" s="8"/>
      <c r="GYT716" s="8"/>
      <c r="GYU716" s="8"/>
      <c r="GYV716" s="8"/>
      <c r="GYW716" s="8"/>
      <c r="GYX716" s="8"/>
      <c r="GYY716" s="8"/>
      <c r="GYZ716" s="8"/>
      <c r="GZA716" s="8"/>
      <c r="GZB716" s="8"/>
      <c r="GZC716" s="8"/>
      <c r="GZD716" s="8"/>
      <c r="GZE716" s="8"/>
      <c r="GZF716" s="8"/>
      <c r="GZG716" s="8"/>
      <c r="GZH716" s="8"/>
      <c r="GZI716" s="8"/>
      <c r="GZJ716" s="8"/>
      <c r="GZK716" s="8"/>
      <c r="GZL716" s="8"/>
      <c r="GZM716" s="8"/>
      <c r="GZN716" s="8"/>
      <c r="GZO716" s="8"/>
      <c r="GZP716" s="8"/>
      <c r="GZQ716" s="8"/>
      <c r="GZR716" s="8"/>
      <c r="GZS716" s="8"/>
      <c r="GZT716" s="8"/>
      <c r="GZU716" s="8"/>
      <c r="GZV716" s="8"/>
      <c r="GZW716" s="8"/>
      <c r="GZX716" s="8"/>
      <c r="GZY716" s="8"/>
      <c r="GZZ716" s="8"/>
      <c r="HAA716" s="8"/>
      <c r="HAB716" s="8"/>
      <c r="HAC716" s="8"/>
      <c r="HAD716" s="8"/>
      <c r="HAE716" s="8"/>
      <c r="HAF716" s="8"/>
      <c r="HAG716" s="8"/>
      <c r="HAH716" s="8"/>
      <c r="HAI716" s="8"/>
      <c r="HAJ716" s="8"/>
      <c r="HAK716" s="8"/>
      <c r="HAL716" s="8"/>
      <c r="HAM716" s="8"/>
      <c r="HAN716" s="8"/>
      <c r="HAO716" s="8"/>
      <c r="HAP716" s="8"/>
      <c r="HAQ716" s="8"/>
      <c r="HAR716" s="8"/>
      <c r="HAS716" s="8"/>
      <c r="HAT716" s="8"/>
      <c r="HAU716" s="8"/>
      <c r="HAV716" s="8"/>
      <c r="HAW716" s="8"/>
      <c r="HAX716" s="8"/>
      <c r="HAY716" s="8"/>
      <c r="HAZ716" s="8"/>
      <c r="HBA716" s="8"/>
      <c r="HBB716" s="8"/>
      <c r="HBC716" s="8"/>
      <c r="HBD716" s="8"/>
      <c r="HBE716" s="8"/>
      <c r="HBF716" s="8"/>
      <c r="HBG716" s="8"/>
      <c r="HBH716" s="8"/>
      <c r="HBI716" s="8"/>
      <c r="HBJ716" s="8"/>
      <c r="HBK716" s="8"/>
      <c r="HBL716" s="8"/>
      <c r="HBM716" s="8"/>
      <c r="HBN716" s="8"/>
      <c r="HBO716" s="8"/>
      <c r="HBP716" s="8"/>
      <c r="HBQ716" s="8"/>
      <c r="HBR716" s="8"/>
      <c r="HBS716" s="8"/>
      <c r="HBT716" s="8"/>
      <c r="HBU716" s="8"/>
      <c r="HBV716" s="8"/>
      <c r="HBW716" s="8"/>
      <c r="HBX716" s="8"/>
      <c r="HBY716" s="8"/>
      <c r="HBZ716" s="8"/>
      <c r="HCA716" s="8"/>
      <c r="HCB716" s="8"/>
      <c r="HCC716" s="8"/>
      <c r="HCD716" s="8"/>
      <c r="HCE716" s="8"/>
      <c r="HCF716" s="8"/>
      <c r="HCG716" s="8"/>
      <c r="HCH716" s="8"/>
      <c r="HCI716" s="8"/>
      <c r="HCJ716" s="8"/>
      <c r="HCK716" s="8"/>
      <c r="HCL716" s="8"/>
      <c r="HCM716" s="8"/>
      <c r="HCN716" s="8"/>
      <c r="HCO716" s="8"/>
      <c r="HCP716" s="8"/>
      <c r="HCQ716" s="8"/>
      <c r="HCR716" s="8"/>
      <c r="HCS716" s="8"/>
      <c r="HCT716" s="8"/>
      <c r="HCU716" s="8"/>
      <c r="HCV716" s="8"/>
      <c r="HCW716" s="8"/>
      <c r="HCX716" s="8"/>
      <c r="HCY716" s="8"/>
      <c r="HCZ716" s="8"/>
      <c r="HDA716" s="8"/>
      <c r="HDB716" s="8"/>
      <c r="HDC716" s="8"/>
      <c r="HDD716" s="8"/>
      <c r="HDE716" s="8"/>
      <c r="HDF716" s="8"/>
      <c r="HDG716" s="8"/>
      <c r="HDH716" s="8"/>
      <c r="HDI716" s="8"/>
      <c r="HDJ716" s="8"/>
      <c r="HDK716" s="8"/>
      <c r="HDL716" s="8"/>
      <c r="HDM716" s="8"/>
      <c r="HDN716" s="8"/>
      <c r="HDO716" s="8"/>
      <c r="HDP716" s="8"/>
      <c r="HDQ716" s="8"/>
      <c r="HDR716" s="8"/>
      <c r="HDS716" s="8"/>
      <c r="HDT716" s="8"/>
      <c r="HDU716" s="8"/>
      <c r="HDV716" s="8"/>
      <c r="HDW716" s="8"/>
      <c r="HDX716" s="8"/>
      <c r="HDY716" s="8"/>
      <c r="HDZ716" s="8"/>
      <c r="HEA716" s="8"/>
      <c r="HEB716" s="8"/>
      <c r="HEC716" s="8"/>
      <c r="HED716" s="8"/>
      <c r="HEE716" s="8"/>
      <c r="HEF716" s="8"/>
      <c r="HEG716" s="8"/>
      <c r="HEH716" s="8"/>
      <c r="HEI716" s="8"/>
      <c r="HEJ716" s="8"/>
      <c r="HEK716" s="8"/>
      <c r="HEL716" s="8"/>
      <c r="HEM716" s="8"/>
      <c r="HEN716" s="8"/>
      <c r="HEO716" s="8"/>
      <c r="HEP716" s="8"/>
      <c r="HEQ716" s="8"/>
      <c r="HER716" s="8"/>
      <c r="HES716" s="8"/>
      <c r="HET716" s="8"/>
      <c r="HEU716" s="8"/>
      <c r="HEV716" s="8"/>
      <c r="HEW716" s="8"/>
      <c r="HEX716" s="8"/>
      <c r="HEY716" s="8"/>
      <c r="HEZ716" s="8"/>
      <c r="HFA716" s="8"/>
      <c r="HFB716" s="8"/>
      <c r="HFC716" s="8"/>
      <c r="HFD716" s="8"/>
      <c r="HFE716" s="8"/>
      <c r="HFF716" s="8"/>
      <c r="HFG716" s="8"/>
      <c r="HFH716" s="8"/>
      <c r="HFI716" s="8"/>
      <c r="HFJ716" s="8"/>
      <c r="HFK716" s="8"/>
      <c r="HFL716" s="8"/>
      <c r="HFM716" s="8"/>
      <c r="HFN716" s="8"/>
      <c r="HFO716" s="8"/>
      <c r="HFP716" s="8"/>
      <c r="HFQ716" s="8"/>
      <c r="HFR716" s="8"/>
      <c r="HFS716" s="8"/>
      <c r="HFT716" s="8"/>
      <c r="HFU716" s="8"/>
      <c r="HFV716" s="8"/>
      <c r="HFW716" s="8"/>
      <c r="HFX716" s="8"/>
      <c r="HFY716" s="8"/>
      <c r="HFZ716" s="8"/>
      <c r="HGA716" s="8"/>
      <c r="HGB716" s="8"/>
      <c r="HGC716" s="8"/>
      <c r="HGD716" s="8"/>
      <c r="HGE716" s="8"/>
      <c r="HGF716" s="8"/>
      <c r="HGG716" s="8"/>
      <c r="HGH716" s="8"/>
      <c r="HGI716" s="8"/>
      <c r="HGJ716" s="8"/>
      <c r="HGK716" s="8"/>
      <c r="HGL716" s="8"/>
      <c r="HGM716" s="8"/>
      <c r="HGN716" s="8"/>
      <c r="HGO716" s="8"/>
      <c r="HGP716" s="8"/>
      <c r="HGQ716" s="8"/>
      <c r="HGR716" s="8"/>
      <c r="HGS716" s="8"/>
      <c r="HGT716" s="8"/>
      <c r="HGU716" s="8"/>
      <c r="HGV716" s="8"/>
      <c r="HGW716" s="8"/>
      <c r="HGX716" s="8"/>
      <c r="HGY716" s="8"/>
      <c r="HGZ716" s="8"/>
      <c r="HHA716" s="8"/>
      <c r="HHB716" s="8"/>
      <c r="HHC716" s="8"/>
      <c r="HHD716" s="8"/>
      <c r="HHE716" s="8"/>
      <c r="HHF716" s="8"/>
      <c r="HHG716" s="8"/>
      <c r="HHH716" s="8"/>
      <c r="HHI716" s="8"/>
      <c r="HHJ716" s="8"/>
      <c r="HHK716" s="8"/>
      <c r="HHL716" s="8"/>
      <c r="HHM716" s="8"/>
      <c r="HHN716" s="8"/>
      <c r="HHO716" s="8"/>
      <c r="HHP716" s="8"/>
      <c r="HHQ716" s="8"/>
      <c r="HHR716" s="8"/>
      <c r="HHS716" s="8"/>
      <c r="HHT716" s="8"/>
      <c r="HHU716" s="8"/>
      <c r="HHV716" s="8"/>
      <c r="HHW716" s="8"/>
      <c r="HHX716" s="8"/>
      <c r="HHY716" s="8"/>
      <c r="HHZ716" s="8"/>
      <c r="HIA716" s="8"/>
      <c r="HIB716" s="8"/>
      <c r="HIC716" s="8"/>
      <c r="HID716" s="8"/>
      <c r="HIE716" s="8"/>
      <c r="HIF716" s="8"/>
      <c r="HIG716" s="8"/>
      <c r="HIH716" s="8"/>
      <c r="HII716" s="8"/>
      <c r="HIJ716" s="8"/>
      <c r="HIK716" s="8"/>
      <c r="HIL716" s="8"/>
      <c r="HIM716" s="8"/>
      <c r="HIN716" s="8"/>
      <c r="HIO716" s="8"/>
      <c r="HIP716" s="8"/>
      <c r="HIQ716" s="8"/>
      <c r="HIR716" s="8"/>
      <c r="HIS716" s="8"/>
      <c r="HIT716" s="8"/>
      <c r="HIU716" s="8"/>
      <c r="HIV716" s="8"/>
      <c r="HIW716" s="8"/>
      <c r="HIX716" s="8"/>
      <c r="HIY716" s="8"/>
      <c r="HIZ716" s="8"/>
      <c r="HJA716" s="8"/>
      <c r="HJB716" s="8"/>
      <c r="HJC716" s="8"/>
      <c r="HJD716" s="8"/>
      <c r="HJE716" s="8"/>
      <c r="HJF716" s="8"/>
      <c r="HJG716" s="8"/>
      <c r="HJH716" s="8"/>
      <c r="HJI716" s="8"/>
      <c r="HJJ716" s="8"/>
      <c r="HJK716" s="8"/>
      <c r="HJL716" s="8"/>
      <c r="HJM716" s="8"/>
      <c r="HJN716" s="8"/>
      <c r="HJO716" s="8"/>
      <c r="HJP716" s="8"/>
      <c r="HJQ716" s="8"/>
      <c r="HJR716" s="8"/>
      <c r="HJS716" s="8"/>
      <c r="HJT716" s="8"/>
      <c r="HJU716" s="8"/>
      <c r="HJV716" s="8"/>
      <c r="HJW716" s="8"/>
      <c r="HJX716" s="8"/>
      <c r="HJY716" s="8"/>
      <c r="HJZ716" s="8"/>
      <c r="HKA716" s="8"/>
      <c r="HKB716" s="8"/>
      <c r="HKC716" s="8"/>
      <c r="HKD716" s="8"/>
      <c r="HKE716" s="8"/>
      <c r="HKF716" s="8"/>
      <c r="HKG716" s="8"/>
      <c r="HKH716" s="8"/>
      <c r="HKI716" s="8"/>
      <c r="HKJ716" s="8"/>
      <c r="HKK716" s="8"/>
      <c r="HKL716" s="8"/>
      <c r="HKM716" s="8"/>
      <c r="HKN716" s="8"/>
      <c r="HKO716" s="8"/>
      <c r="HKP716" s="8"/>
      <c r="HKQ716" s="8"/>
      <c r="HKR716" s="8"/>
      <c r="HKS716" s="8"/>
      <c r="HKT716" s="8"/>
      <c r="HKU716" s="8"/>
      <c r="HKV716" s="8"/>
      <c r="HKW716" s="8"/>
      <c r="HKX716" s="8"/>
      <c r="HKY716" s="8"/>
      <c r="HKZ716" s="8"/>
      <c r="HLA716" s="8"/>
      <c r="HLB716" s="8"/>
      <c r="HLC716" s="8"/>
      <c r="HLD716" s="8"/>
      <c r="HLE716" s="8"/>
      <c r="HLF716" s="8"/>
      <c r="HLG716" s="8"/>
      <c r="HLH716" s="8"/>
      <c r="HLI716" s="8"/>
      <c r="HLJ716" s="8"/>
      <c r="HLK716" s="8"/>
      <c r="HLL716" s="8"/>
      <c r="HLM716" s="8"/>
      <c r="HLN716" s="8"/>
      <c r="HLO716" s="8"/>
      <c r="HLP716" s="8"/>
      <c r="HLQ716" s="8"/>
      <c r="HLR716" s="8"/>
      <c r="HLS716" s="8"/>
      <c r="HLT716" s="8"/>
      <c r="HLU716" s="8"/>
      <c r="HLV716" s="8"/>
      <c r="HLW716" s="8"/>
      <c r="HLX716" s="8"/>
      <c r="HLY716" s="8"/>
      <c r="HLZ716" s="8"/>
      <c r="HMA716" s="8"/>
      <c r="HMB716" s="8"/>
      <c r="HMC716" s="8"/>
      <c r="HMD716" s="8"/>
      <c r="HME716" s="8"/>
      <c r="HMF716" s="8"/>
      <c r="HMG716" s="8"/>
      <c r="HMH716" s="8"/>
      <c r="HMI716" s="8"/>
      <c r="HMJ716" s="8"/>
      <c r="HMK716" s="8"/>
      <c r="HML716" s="8"/>
      <c r="HMM716" s="8"/>
      <c r="HMN716" s="8"/>
      <c r="HMO716" s="8"/>
      <c r="HMP716" s="8"/>
      <c r="HMQ716" s="8"/>
      <c r="HMR716" s="8"/>
      <c r="HMS716" s="8"/>
      <c r="HMT716" s="8"/>
      <c r="HMU716" s="8"/>
      <c r="HMV716" s="8"/>
      <c r="HMW716" s="8"/>
      <c r="HMX716" s="8"/>
      <c r="HMY716" s="8"/>
      <c r="HMZ716" s="8"/>
      <c r="HNA716" s="8"/>
      <c r="HNB716" s="8"/>
      <c r="HNC716" s="8"/>
      <c r="HND716" s="8"/>
      <c r="HNE716" s="8"/>
      <c r="HNF716" s="8"/>
      <c r="HNG716" s="8"/>
      <c r="HNH716" s="8"/>
      <c r="HNI716" s="8"/>
      <c r="HNJ716" s="8"/>
      <c r="HNK716" s="8"/>
      <c r="HNL716" s="8"/>
      <c r="HNM716" s="8"/>
      <c r="HNN716" s="8"/>
      <c r="HNO716" s="8"/>
      <c r="HNP716" s="8"/>
      <c r="HNQ716" s="8"/>
      <c r="HNR716" s="8"/>
      <c r="HNS716" s="8"/>
      <c r="HNT716" s="8"/>
      <c r="HNU716" s="8"/>
      <c r="HNV716" s="8"/>
      <c r="HNW716" s="8"/>
      <c r="HNX716" s="8"/>
      <c r="HNY716" s="8"/>
      <c r="HNZ716" s="8"/>
      <c r="HOA716" s="8"/>
      <c r="HOB716" s="8"/>
      <c r="HOC716" s="8"/>
      <c r="HOD716" s="8"/>
      <c r="HOE716" s="8"/>
      <c r="HOF716" s="8"/>
      <c r="HOG716" s="8"/>
      <c r="HOH716" s="8"/>
      <c r="HOI716" s="8"/>
      <c r="HOJ716" s="8"/>
      <c r="HOK716" s="8"/>
      <c r="HOL716" s="8"/>
      <c r="HOM716" s="8"/>
      <c r="HON716" s="8"/>
      <c r="HOO716" s="8"/>
      <c r="HOP716" s="8"/>
      <c r="HOQ716" s="8"/>
      <c r="HOR716" s="8"/>
      <c r="HOS716" s="8"/>
      <c r="HOT716" s="8"/>
      <c r="HOU716" s="8"/>
      <c r="HOV716" s="8"/>
      <c r="HOW716" s="8"/>
      <c r="HOX716" s="8"/>
      <c r="HOY716" s="8"/>
      <c r="HOZ716" s="8"/>
      <c r="HPA716" s="8"/>
      <c r="HPB716" s="8"/>
      <c r="HPC716" s="8"/>
      <c r="HPD716" s="8"/>
      <c r="HPE716" s="8"/>
      <c r="HPF716" s="8"/>
      <c r="HPG716" s="8"/>
      <c r="HPH716" s="8"/>
      <c r="HPI716" s="8"/>
      <c r="HPJ716" s="8"/>
      <c r="HPK716" s="8"/>
      <c r="HPL716" s="8"/>
      <c r="HPM716" s="8"/>
      <c r="HPN716" s="8"/>
      <c r="HPO716" s="8"/>
      <c r="HPP716" s="8"/>
      <c r="HPQ716" s="8"/>
      <c r="HPR716" s="8"/>
      <c r="HPS716" s="8"/>
      <c r="HPT716" s="8"/>
      <c r="HPU716" s="8"/>
      <c r="HPV716" s="8"/>
      <c r="HPW716" s="8"/>
      <c r="HPX716" s="8"/>
      <c r="HPY716" s="8"/>
      <c r="HPZ716" s="8"/>
      <c r="HQA716" s="8"/>
      <c r="HQB716" s="8"/>
      <c r="HQC716" s="8"/>
      <c r="HQD716" s="8"/>
      <c r="HQE716" s="8"/>
      <c r="HQF716" s="8"/>
      <c r="HQG716" s="8"/>
      <c r="HQH716" s="8"/>
      <c r="HQI716" s="8"/>
      <c r="HQJ716" s="8"/>
      <c r="HQK716" s="8"/>
      <c r="HQL716" s="8"/>
      <c r="HQM716" s="8"/>
      <c r="HQN716" s="8"/>
      <c r="HQO716" s="8"/>
      <c r="HQP716" s="8"/>
      <c r="HQQ716" s="8"/>
      <c r="HQR716" s="8"/>
      <c r="HQS716" s="8"/>
      <c r="HQT716" s="8"/>
      <c r="HQU716" s="8"/>
      <c r="HQV716" s="8"/>
      <c r="HQW716" s="8"/>
      <c r="HQX716" s="8"/>
      <c r="HQY716" s="8"/>
      <c r="HQZ716" s="8"/>
      <c r="HRA716" s="8"/>
      <c r="HRB716" s="8"/>
      <c r="HRC716" s="8"/>
      <c r="HRD716" s="8"/>
      <c r="HRE716" s="8"/>
      <c r="HRF716" s="8"/>
      <c r="HRG716" s="8"/>
      <c r="HRH716" s="8"/>
      <c r="HRI716" s="8"/>
      <c r="HRJ716" s="8"/>
      <c r="HRK716" s="8"/>
      <c r="HRL716" s="8"/>
      <c r="HRM716" s="8"/>
      <c r="HRN716" s="8"/>
      <c r="HRO716" s="8"/>
      <c r="HRP716" s="8"/>
      <c r="HRQ716" s="8"/>
      <c r="HRR716" s="8"/>
      <c r="HRS716" s="8"/>
      <c r="HRT716" s="8"/>
      <c r="HRU716" s="8"/>
      <c r="HRV716" s="8"/>
      <c r="HRW716" s="8"/>
      <c r="HRX716" s="8"/>
      <c r="HRY716" s="8"/>
      <c r="HRZ716" s="8"/>
      <c r="HSA716" s="8"/>
      <c r="HSB716" s="8"/>
      <c r="HSC716" s="8"/>
      <c r="HSD716" s="8"/>
      <c r="HSE716" s="8"/>
      <c r="HSF716" s="8"/>
      <c r="HSG716" s="8"/>
      <c r="HSH716" s="8"/>
      <c r="HSI716" s="8"/>
      <c r="HSJ716" s="8"/>
      <c r="HSK716" s="8"/>
      <c r="HSL716" s="8"/>
      <c r="HSM716" s="8"/>
      <c r="HSN716" s="8"/>
      <c r="HSO716" s="8"/>
      <c r="HSP716" s="8"/>
      <c r="HSQ716" s="8"/>
      <c r="HSR716" s="8"/>
      <c r="HSS716" s="8"/>
      <c r="HST716" s="8"/>
      <c r="HSU716" s="8"/>
      <c r="HSV716" s="8"/>
      <c r="HSW716" s="8"/>
      <c r="HSX716" s="8"/>
      <c r="HSY716" s="8"/>
      <c r="HSZ716" s="8"/>
      <c r="HTA716" s="8"/>
      <c r="HTB716" s="8"/>
      <c r="HTC716" s="8"/>
      <c r="HTD716" s="8"/>
      <c r="HTE716" s="8"/>
      <c r="HTF716" s="8"/>
      <c r="HTG716" s="8"/>
      <c r="HTH716" s="8"/>
      <c r="HTI716" s="8"/>
      <c r="HTJ716" s="8"/>
      <c r="HTK716" s="8"/>
      <c r="HTL716" s="8"/>
      <c r="HTM716" s="8"/>
      <c r="HTN716" s="8"/>
      <c r="HTO716" s="8"/>
      <c r="HTP716" s="8"/>
      <c r="HTQ716" s="8"/>
      <c r="HTR716" s="8"/>
      <c r="HTS716" s="8"/>
      <c r="HTT716" s="8"/>
      <c r="HTU716" s="8"/>
      <c r="HTV716" s="8"/>
      <c r="HTW716" s="8"/>
      <c r="HTX716" s="8"/>
      <c r="HTY716" s="8"/>
      <c r="HTZ716" s="8"/>
      <c r="HUA716" s="8"/>
      <c r="HUB716" s="8"/>
      <c r="HUC716" s="8"/>
      <c r="HUD716" s="8"/>
      <c r="HUE716" s="8"/>
      <c r="HUF716" s="8"/>
      <c r="HUG716" s="8"/>
      <c r="HUH716" s="8"/>
      <c r="HUI716" s="8"/>
      <c r="HUJ716" s="8"/>
      <c r="HUK716" s="8"/>
      <c r="HUL716" s="8"/>
      <c r="HUM716" s="8"/>
      <c r="HUN716" s="8"/>
      <c r="HUO716" s="8"/>
      <c r="HUP716" s="8"/>
      <c r="HUQ716" s="8"/>
      <c r="HUR716" s="8"/>
      <c r="HUS716" s="8"/>
      <c r="HUT716" s="8"/>
      <c r="HUU716" s="8"/>
      <c r="HUV716" s="8"/>
      <c r="HUW716" s="8"/>
      <c r="HUX716" s="8"/>
      <c r="HUY716" s="8"/>
      <c r="HUZ716" s="8"/>
      <c r="HVA716" s="8"/>
      <c r="HVB716" s="8"/>
      <c r="HVC716" s="8"/>
      <c r="HVD716" s="8"/>
      <c r="HVE716" s="8"/>
      <c r="HVF716" s="8"/>
      <c r="HVG716" s="8"/>
      <c r="HVH716" s="8"/>
      <c r="HVI716" s="8"/>
      <c r="HVJ716" s="8"/>
      <c r="HVK716" s="8"/>
      <c r="HVL716" s="8"/>
      <c r="HVM716" s="8"/>
      <c r="HVN716" s="8"/>
      <c r="HVO716" s="8"/>
      <c r="HVP716" s="8"/>
      <c r="HVQ716" s="8"/>
      <c r="HVR716" s="8"/>
      <c r="HVS716" s="8"/>
      <c r="HVT716" s="8"/>
      <c r="HVU716" s="8"/>
      <c r="HVV716" s="8"/>
      <c r="HVW716" s="8"/>
      <c r="HVX716" s="8"/>
      <c r="HVY716" s="8"/>
      <c r="HVZ716" s="8"/>
      <c r="HWA716" s="8"/>
      <c r="HWB716" s="8"/>
      <c r="HWC716" s="8"/>
      <c r="HWD716" s="8"/>
      <c r="HWE716" s="8"/>
      <c r="HWF716" s="8"/>
      <c r="HWG716" s="8"/>
      <c r="HWH716" s="8"/>
      <c r="HWI716" s="8"/>
      <c r="HWJ716" s="8"/>
      <c r="HWK716" s="8"/>
      <c r="HWL716" s="8"/>
      <c r="HWM716" s="8"/>
      <c r="HWN716" s="8"/>
      <c r="HWO716" s="8"/>
      <c r="HWP716" s="8"/>
      <c r="HWQ716" s="8"/>
      <c r="HWR716" s="8"/>
      <c r="HWS716" s="8"/>
      <c r="HWT716" s="8"/>
      <c r="HWU716" s="8"/>
      <c r="HWV716" s="8"/>
      <c r="HWW716" s="8"/>
      <c r="HWX716" s="8"/>
      <c r="HWY716" s="8"/>
      <c r="HWZ716" s="8"/>
      <c r="HXA716" s="8"/>
      <c r="HXB716" s="8"/>
      <c r="HXC716" s="8"/>
      <c r="HXD716" s="8"/>
      <c r="HXE716" s="8"/>
      <c r="HXF716" s="8"/>
      <c r="HXG716" s="8"/>
      <c r="HXH716" s="8"/>
      <c r="HXI716" s="8"/>
      <c r="HXJ716" s="8"/>
      <c r="HXK716" s="8"/>
      <c r="HXL716" s="8"/>
      <c r="HXM716" s="8"/>
      <c r="HXN716" s="8"/>
      <c r="HXO716" s="8"/>
      <c r="HXP716" s="8"/>
      <c r="HXQ716" s="8"/>
      <c r="HXR716" s="8"/>
      <c r="HXS716" s="8"/>
      <c r="HXT716" s="8"/>
      <c r="HXU716" s="8"/>
      <c r="HXV716" s="8"/>
      <c r="HXW716" s="8"/>
      <c r="HXX716" s="8"/>
      <c r="HXY716" s="8"/>
      <c r="HXZ716" s="8"/>
      <c r="HYA716" s="8"/>
      <c r="HYB716" s="8"/>
      <c r="HYC716" s="8"/>
      <c r="HYD716" s="8"/>
      <c r="HYE716" s="8"/>
      <c r="HYF716" s="8"/>
      <c r="HYG716" s="8"/>
      <c r="HYH716" s="8"/>
      <c r="HYI716" s="8"/>
      <c r="HYJ716" s="8"/>
      <c r="HYK716" s="8"/>
      <c r="HYL716" s="8"/>
      <c r="HYM716" s="8"/>
      <c r="HYN716" s="8"/>
      <c r="HYO716" s="8"/>
      <c r="HYP716" s="8"/>
      <c r="HYQ716" s="8"/>
      <c r="HYR716" s="8"/>
      <c r="HYS716" s="8"/>
      <c r="HYT716" s="8"/>
      <c r="HYU716" s="8"/>
      <c r="HYV716" s="8"/>
      <c r="HYW716" s="8"/>
      <c r="HYX716" s="8"/>
      <c r="HYY716" s="8"/>
      <c r="HYZ716" s="8"/>
      <c r="HZA716" s="8"/>
      <c r="HZB716" s="8"/>
      <c r="HZC716" s="8"/>
      <c r="HZD716" s="8"/>
      <c r="HZE716" s="8"/>
      <c r="HZF716" s="8"/>
      <c r="HZG716" s="8"/>
      <c r="HZH716" s="8"/>
      <c r="HZI716" s="8"/>
      <c r="HZJ716" s="8"/>
      <c r="HZK716" s="8"/>
      <c r="HZL716" s="8"/>
      <c r="HZM716" s="8"/>
      <c r="HZN716" s="8"/>
      <c r="HZO716" s="8"/>
      <c r="HZP716" s="8"/>
      <c r="HZQ716" s="8"/>
      <c r="HZR716" s="8"/>
      <c r="HZS716" s="8"/>
      <c r="HZT716" s="8"/>
      <c r="HZU716" s="8"/>
      <c r="HZV716" s="8"/>
      <c r="HZW716" s="8"/>
      <c r="HZX716" s="8"/>
      <c r="HZY716" s="8"/>
      <c r="HZZ716" s="8"/>
      <c r="IAA716" s="8"/>
      <c r="IAB716" s="8"/>
      <c r="IAC716" s="8"/>
      <c r="IAD716" s="8"/>
      <c r="IAE716" s="8"/>
      <c r="IAF716" s="8"/>
      <c r="IAG716" s="8"/>
      <c r="IAH716" s="8"/>
      <c r="IAI716" s="8"/>
      <c r="IAJ716" s="8"/>
      <c r="IAK716" s="8"/>
      <c r="IAL716" s="8"/>
      <c r="IAM716" s="8"/>
      <c r="IAN716" s="8"/>
      <c r="IAO716" s="8"/>
      <c r="IAP716" s="8"/>
      <c r="IAQ716" s="8"/>
      <c r="IAR716" s="8"/>
      <c r="IAS716" s="8"/>
      <c r="IAT716" s="8"/>
      <c r="IAU716" s="8"/>
      <c r="IAV716" s="8"/>
      <c r="IAW716" s="8"/>
      <c r="IAX716" s="8"/>
      <c r="IAY716" s="8"/>
      <c r="IAZ716" s="8"/>
      <c r="IBA716" s="8"/>
      <c r="IBB716" s="8"/>
      <c r="IBC716" s="8"/>
      <c r="IBD716" s="8"/>
      <c r="IBE716" s="8"/>
      <c r="IBF716" s="8"/>
      <c r="IBG716" s="8"/>
      <c r="IBH716" s="8"/>
      <c r="IBI716" s="8"/>
      <c r="IBJ716" s="8"/>
      <c r="IBK716" s="8"/>
      <c r="IBL716" s="8"/>
      <c r="IBM716" s="8"/>
      <c r="IBN716" s="8"/>
      <c r="IBO716" s="8"/>
      <c r="IBP716" s="8"/>
      <c r="IBQ716" s="8"/>
      <c r="IBR716" s="8"/>
      <c r="IBS716" s="8"/>
      <c r="IBT716" s="8"/>
      <c r="IBU716" s="8"/>
      <c r="IBV716" s="8"/>
      <c r="IBW716" s="8"/>
      <c r="IBX716" s="8"/>
      <c r="IBY716" s="8"/>
      <c r="IBZ716" s="8"/>
      <c r="ICA716" s="8"/>
      <c r="ICB716" s="8"/>
      <c r="ICC716" s="8"/>
      <c r="ICD716" s="8"/>
      <c r="ICE716" s="8"/>
      <c r="ICF716" s="8"/>
      <c r="ICG716" s="8"/>
      <c r="ICH716" s="8"/>
      <c r="ICI716" s="8"/>
      <c r="ICJ716" s="8"/>
      <c r="ICK716" s="8"/>
      <c r="ICL716" s="8"/>
      <c r="ICM716" s="8"/>
      <c r="ICN716" s="8"/>
      <c r="ICO716" s="8"/>
      <c r="ICP716" s="8"/>
      <c r="ICQ716" s="8"/>
      <c r="ICR716" s="8"/>
      <c r="ICS716" s="8"/>
      <c r="ICT716" s="8"/>
      <c r="ICU716" s="8"/>
      <c r="ICV716" s="8"/>
      <c r="ICW716" s="8"/>
      <c r="ICX716" s="8"/>
      <c r="ICY716" s="8"/>
      <c r="ICZ716" s="8"/>
      <c r="IDA716" s="8"/>
      <c r="IDB716" s="8"/>
      <c r="IDC716" s="8"/>
      <c r="IDD716" s="8"/>
      <c r="IDE716" s="8"/>
      <c r="IDF716" s="8"/>
      <c r="IDG716" s="8"/>
      <c r="IDH716" s="8"/>
      <c r="IDI716" s="8"/>
      <c r="IDJ716" s="8"/>
      <c r="IDK716" s="8"/>
      <c r="IDL716" s="8"/>
      <c r="IDM716" s="8"/>
      <c r="IDN716" s="8"/>
      <c r="IDO716" s="8"/>
      <c r="IDP716" s="8"/>
      <c r="IDQ716" s="8"/>
      <c r="IDR716" s="8"/>
      <c r="IDS716" s="8"/>
      <c r="IDT716" s="8"/>
      <c r="IDU716" s="8"/>
      <c r="IDV716" s="8"/>
      <c r="IDW716" s="8"/>
      <c r="IDX716" s="8"/>
      <c r="IDY716" s="8"/>
      <c r="IDZ716" s="8"/>
      <c r="IEA716" s="8"/>
      <c r="IEB716" s="8"/>
      <c r="IEC716" s="8"/>
      <c r="IED716" s="8"/>
      <c r="IEE716" s="8"/>
      <c r="IEF716" s="8"/>
      <c r="IEG716" s="8"/>
      <c r="IEH716" s="8"/>
      <c r="IEI716" s="8"/>
      <c r="IEJ716" s="8"/>
      <c r="IEK716" s="8"/>
      <c r="IEL716" s="8"/>
      <c r="IEM716" s="8"/>
      <c r="IEN716" s="8"/>
      <c r="IEO716" s="8"/>
      <c r="IEP716" s="8"/>
      <c r="IEQ716" s="8"/>
      <c r="IER716" s="8"/>
      <c r="IES716" s="8"/>
      <c r="IET716" s="8"/>
      <c r="IEU716" s="8"/>
      <c r="IEV716" s="8"/>
      <c r="IEW716" s="8"/>
      <c r="IEX716" s="8"/>
      <c r="IEY716" s="8"/>
      <c r="IEZ716" s="8"/>
      <c r="IFA716" s="8"/>
      <c r="IFB716" s="8"/>
      <c r="IFC716" s="8"/>
      <c r="IFD716" s="8"/>
      <c r="IFE716" s="8"/>
      <c r="IFF716" s="8"/>
      <c r="IFG716" s="8"/>
      <c r="IFH716" s="8"/>
      <c r="IFI716" s="8"/>
      <c r="IFJ716" s="8"/>
      <c r="IFK716" s="8"/>
      <c r="IFL716" s="8"/>
      <c r="IFM716" s="8"/>
      <c r="IFN716" s="8"/>
      <c r="IFO716" s="8"/>
      <c r="IFP716" s="8"/>
      <c r="IFQ716" s="8"/>
      <c r="IFR716" s="8"/>
      <c r="IFS716" s="8"/>
      <c r="IFT716" s="8"/>
      <c r="IFU716" s="8"/>
      <c r="IFV716" s="8"/>
      <c r="IFW716" s="8"/>
      <c r="IFX716" s="8"/>
      <c r="IFY716" s="8"/>
      <c r="IFZ716" s="8"/>
      <c r="IGA716" s="8"/>
      <c r="IGB716" s="8"/>
      <c r="IGC716" s="8"/>
      <c r="IGD716" s="8"/>
      <c r="IGE716" s="8"/>
      <c r="IGF716" s="8"/>
      <c r="IGG716" s="8"/>
      <c r="IGH716" s="8"/>
      <c r="IGI716" s="8"/>
      <c r="IGJ716" s="8"/>
      <c r="IGK716" s="8"/>
      <c r="IGL716" s="8"/>
      <c r="IGM716" s="8"/>
      <c r="IGN716" s="8"/>
      <c r="IGO716" s="8"/>
      <c r="IGP716" s="8"/>
      <c r="IGQ716" s="8"/>
      <c r="IGR716" s="8"/>
      <c r="IGS716" s="8"/>
      <c r="IGT716" s="8"/>
      <c r="IGU716" s="8"/>
      <c r="IGV716" s="8"/>
      <c r="IGW716" s="8"/>
      <c r="IGX716" s="8"/>
      <c r="IGY716" s="8"/>
      <c r="IGZ716" s="8"/>
      <c r="IHA716" s="8"/>
      <c r="IHB716" s="8"/>
      <c r="IHC716" s="8"/>
      <c r="IHD716" s="8"/>
      <c r="IHE716" s="8"/>
      <c r="IHF716" s="8"/>
      <c r="IHG716" s="8"/>
      <c r="IHH716" s="8"/>
      <c r="IHI716" s="8"/>
      <c r="IHJ716" s="8"/>
      <c r="IHK716" s="8"/>
      <c r="IHL716" s="8"/>
      <c r="IHM716" s="8"/>
      <c r="IHN716" s="8"/>
      <c r="IHO716" s="8"/>
      <c r="IHP716" s="8"/>
      <c r="IHQ716" s="8"/>
      <c r="IHR716" s="8"/>
      <c r="IHS716" s="8"/>
      <c r="IHT716" s="8"/>
      <c r="IHU716" s="8"/>
      <c r="IHV716" s="8"/>
      <c r="IHW716" s="8"/>
      <c r="IHX716" s="8"/>
      <c r="IHY716" s="8"/>
      <c r="IHZ716" s="8"/>
      <c r="IIA716" s="8"/>
      <c r="IIB716" s="8"/>
      <c r="IIC716" s="8"/>
      <c r="IID716" s="8"/>
      <c r="IIE716" s="8"/>
      <c r="IIF716" s="8"/>
      <c r="IIG716" s="8"/>
      <c r="IIH716" s="8"/>
      <c r="III716" s="8"/>
      <c r="IIJ716" s="8"/>
      <c r="IIK716" s="8"/>
      <c r="IIL716" s="8"/>
      <c r="IIM716" s="8"/>
      <c r="IIN716" s="8"/>
      <c r="IIO716" s="8"/>
      <c r="IIP716" s="8"/>
      <c r="IIQ716" s="8"/>
      <c r="IIR716" s="8"/>
      <c r="IIS716" s="8"/>
      <c r="IIT716" s="8"/>
      <c r="IIU716" s="8"/>
      <c r="IIV716" s="8"/>
      <c r="IIW716" s="8"/>
      <c r="IIX716" s="8"/>
      <c r="IIY716" s="8"/>
      <c r="IIZ716" s="8"/>
      <c r="IJA716" s="8"/>
      <c r="IJB716" s="8"/>
      <c r="IJC716" s="8"/>
      <c r="IJD716" s="8"/>
      <c r="IJE716" s="8"/>
      <c r="IJF716" s="8"/>
      <c r="IJG716" s="8"/>
      <c r="IJH716" s="8"/>
      <c r="IJI716" s="8"/>
      <c r="IJJ716" s="8"/>
      <c r="IJK716" s="8"/>
      <c r="IJL716" s="8"/>
      <c r="IJM716" s="8"/>
      <c r="IJN716" s="8"/>
      <c r="IJO716" s="8"/>
      <c r="IJP716" s="8"/>
      <c r="IJQ716" s="8"/>
      <c r="IJR716" s="8"/>
      <c r="IJS716" s="8"/>
      <c r="IJT716" s="8"/>
      <c r="IJU716" s="8"/>
      <c r="IJV716" s="8"/>
      <c r="IJW716" s="8"/>
      <c r="IJX716" s="8"/>
      <c r="IJY716" s="8"/>
      <c r="IJZ716" s="8"/>
      <c r="IKA716" s="8"/>
      <c r="IKB716" s="8"/>
      <c r="IKC716" s="8"/>
      <c r="IKD716" s="8"/>
      <c r="IKE716" s="8"/>
      <c r="IKF716" s="8"/>
      <c r="IKG716" s="8"/>
      <c r="IKH716" s="8"/>
      <c r="IKI716" s="8"/>
      <c r="IKJ716" s="8"/>
      <c r="IKK716" s="8"/>
      <c r="IKL716" s="8"/>
      <c r="IKM716" s="8"/>
      <c r="IKN716" s="8"/>
      <c r="IKO716" s="8"/>
      <c r="IKP716" s="8"/>
      <c r="IKQ716" s="8"/>
      <c r="IKR716" s="8"/>
      <c r="IKS716" s="8"/>
      <c r="IKT716" s="8"/>
      <c r="IKU716" s="8"/>
      <c r="IKV716" s="8"/>
      <c r="IKW716" s="8"/>
      <c r="IKX716" s="8"/>
      <c r="IKY716" s="8"/>
      <c r="IKZ716" s="8"/>
      <c r="ILA716" s="8"/>
      <c r="ILB716" s="8"/>
      <c r="ILC716" s="8"/>
      <c r="ILD716" s="8"/>
      <c r="ILE716" s="8"/>
      <c r="ILF716" s="8"/>
      <c r="ILG716" s="8"/>
      <c r="ILH716" s="8"/>
      <c r="ILI716" s="8"/>
      <c r="ILJ716" s="8"/>
      <c r="ILK716" s="8"/>
      <c r="ILL716" s="8"/>
      <c r="ILM716" s="8"/>
      <c r="ILN716" s="8"/>
      <c r="ILO716" s="8"/>
      <c r="ILP716" s="8"/>
      <c r="ILQ716" s="8"/>
      <c r="ILR716" s="8"/>
      <c r="ILS716" s="8"/>
      <c r="ILT716" s="8"/>
      <c r="ILU716" s="8"/>
      <c r="ILV716" s="8"/>
      <c r="ILW716" s="8"/>
      <c r="ILX716" s="8"/>
      <c r="ILY716" s="8"/>
      <c r="ILZ716" s="8"/>
      <c r="IMA716" s="8"/>
      <c r="IMB716" s="8"/>
      <c r="IMC716" s="8"/>
      <c r="IMD716" s="8"/>
      <c r="IME716" s="8"/>
      <c r="IMF716" s="8"/>
      <c r="IMG716" s="8"/>
      <c r="IMH716" s="8"/>
      <c r="IMI716" s="8"/>
      <c r="IMJ716" s="8"/>
      <c r="IMK716" s="8"/>
      <c r="IML716" s="8"/>
      <c r="IMM716" s="8"/>
      <c r="IMN716" s="8"/>
      <c r="IMO716" s="8"/>
      <c r="IMP716" s="8"/>
      <c r="IMQ716" s="8"/>
      <c r="IMR716" s="8"/>
      <c r="IMS716" s="8"/>
      <c r="IMT716" s="8"/>
      <c r="IMU716" s="8"/>
      <c r="IMV716" s="8"/>
      <c r="IMW716" s="8"/>
      <c r="IMX716" s="8"/>
      <c r="IMY716" s="8"/>
      <c r="IMZ716" s="8"/>
      <c r="INA716" s="8"/>
      <c r="INB716" s="8"/>
      <c r="INC716" s="8"/>
      <c r="IND716" s="8"/>
      <c r="INE716" s="8"/>
      <c r="INF716" s="8"/>
      <c r="ING716" s="8"/>
      <c r="INH716" s="8"/>
      <c r="INI716" s="8"/>
      <c r="INJ716" s="8"/>
      <c r="INK716" s="8"/>
      <c r="INL716" s="8"/>
      <c r="INM716" s="8"/>
      <c r="INN716" s="8"/>
      <c r="INO716" s="8"/>
      <c r="INP716" s="8"/>
      <c r="INQ716" s="8"/>
      <c r="INR716" s="8"/>
      <c r="INS716" s="8"/>
      <c r="INT716" s="8"/>
      <c r="INU716" s="8"/>
      <c r="INV716" s="8"/>
      <c r="INW716" s="8"/>
      <c r="INX716" s="8"/>
      <c r="INY716" s="8"/>
      <c r="INZ716" s="8"/>
      <c r="IOA716" s="8"/>
      <c r="IOB716" s="8"/>
      <c r="IOC716" s="8"/>
      <c r="IOD716" s="8"/>
      <c r="IOE716" s="8"/>
      <c r="IOF716" s="8"/>
      <c r="IOG716" s="8"/>
      <c r="IOH716" s="8"/>
      <c r="IOI716" s="8"/>
      <c r="IOJ716" s="8"/>
      <c r="IOK716" s="8"/>
      <c r="IOL716" s="8"/>
      <c r="IOM716" s="8"/>
      <c r="ION716" s="8"/>
      <c r="IOO716" s="8"/>
      <c r="IOP716" s="8"/>
      <c r="IOQ716" s="8"/>
      <c r="IOR716" s="8"/>
      <c r="IOS716" s="8"/>
      <c r="IOT716" s="8"/>
      <c r="IOU716" s="8"/>
      <c r="IOV716" s="8"/>
      <c r="IOW716" s="8"/>
      <c r="IOX716" s="8"/>
      <c r="IOY716" s="8"/>
      <c r="IOZ716" s="8"/>
      <c r="IPA716" s="8"/>
      <c r="IPB716" s="8"/>
      <c r="IPC716" s="8"/>
      <c r="IPD716" s="8"/>
      <c r="IPE716" s="8"/>
      <c r="IPF716" s="8"/>
      <c r="IPG716" s="8"/>
      <c r="IPH716" s="8"/>
      <c r="IPI716" s="8"/>
      <c r="IPJ716" s="8"/>
      <c r="IPK716" s="8"/>
      <c r="IPL716" s="8"/>
      <c r="IPM716" s="8"/>
      <c r="IPN716" s="8"/>
      <c r="IPO716" s="8"/>
      <c r="IPP716" s="8"/>
      <c r="IPQ716" s="8"/>
      <c r="IPR716" s="8"/>
      <c r="IPS716" s="8"/>
      <c r="IPT716" s="8"/>
      <c r="IPU716" s="8"/>
      <c r="IPV716" s="8"/>
      <c r="IPW716" s="8"/>
      <c r="IPX716" s="8"/>
      <c r="IPY716" s="8"/>
      <c r="IPZ716" s="8"/>
      <c r="IQA716" s="8"/>
      <c r="IQB716" s="8"/>
      <c r="IQC716" s="8"/>
      <c r="IQD716" s="8"/>
      <c r="IQE716" s="8"/>
      <c r="IQF716" s="8"/>
      <c r="IQG716" s="8"/>
      <c r="IQH716" s="8"/>
      <c r="IQI716" s="8"/>
      <c r="IQJ716" s="8"/>
      <c r="IQK716" s="8"/>
      <c r="IQL716" s="8"/>
      <c r="IQM716" s="8"/>
      <c r="IQN716" s="8"/>
      <c r="IQO716" s="8"/>
      <c r="IQP716" s="8"/>
      <c r="IQQ716" s="8"/>
      <c r="IQR716" s="8"/>
      <c r="IQS716" s="8"/>
      <c r="IQT716" s="8"/>
      <c r="IQU716" s="8"/>
      <c r="IQV716" s="8"/>
      <c r="IQW716" s="8"/>
      <c r="IQX716" s="8"/>
      <c r="IQY716" s="8"/>
      <c r="IQZ716" s="8"/>
      <c r="IRA716" s="8"/>
      <c r="IRB716" s="8"/>
      <c r="IRC716" s="8"/>
      <c r="IRD716" s="8"/>
      <c r="IRE716" s="8"/>
      <c r="IRF716" s="8"/>
      <c r="IRG716" s="8"/>
      <c r="IRH716" s="8"/>
      <c r="IRI716" s="8"/>
      <c r="IRJ716" s="8"/>
      <c r="IRK716" s="8"/>
      <c r="IRL716" s="8"/>
      <c r="IRM716" s="8"/>
      <c r="IRN716" s="8"/>
      <c r="IRO716" s="8"/>
      <c r="IRP716" s="8"/>
      <c r="IRQ716" s="8"/>
      <c r="IRR716" s="8"/>
      <c r="IRS716" s="8"/>
      <c r="IRT716" s="8"/>
      <c r="IRU716" s="8"/>
      <c r="IRV716" s="8"/>
      <c r="IRW716" s="8"/>
      <c r="IRX716" s="8"/>
      <c r="IRY716" s="8"/>
      <c r="IRZ716" s="8"/>
      <c r="ISA716" s="8"/>
      <c r="ISB716" s="8"/>
      <c r="ISC716" s="8"/>
      <c r="ISD716" s="8"/>
      <c r="ISE716" s="8"/>
      <c r="ISF716" s="8"/>
      <c r="ISG716" s="8"/>
      <c r="ISH716" s="8"/>
      <c r="ISI716" s="8"/>
      <c r="ISJ716" s="8"/>
      <c r="ISK716" s="8"/>
      <c r="ISL716" s="8"/>
      <c r="ISM716" s="8"/>
      <c r="ISN716" s="8"/>
      <c r="ISO716" s="8"/>
      <c r="ISP716" s="8"/>
      <c r="ISQ716" s="8"/>
      <c r="ISR716" s="8"/>
      <c r="ISS716" s="8"/>
      <c r="IST716" s="8"/>
      <c r="ISU716" s="8"/>
      <c r="ISV716" s="8"/>
      <c r="ISW716" s="8"/>
      <c r="ISX716" s="8"/>
      <c r="ISY716" s="8"/>
      <c r="ISZ716" s="8"/>
      <c r="ITA716" s="8"/>
      <c r="ITB716" s="8"/>
      <c r="ITC716" s="8"/>
      <c r="ITD716" s="8"/>
      <c r="ITE716" s="8"/>
      <c r="ITF716" s="8"/>
      <c r="ITG716" s="8"/>
      <c r="ITH716" s="8"/>
      <c r="ITI716" s="8"/>
      <c r="ITJ716" s="8"/>
      <c r="ITK716" s="8"/>
      <c r="ITL716" s="8"/>
      <c r="ITM716" s="8"/>
      <c r="ITN716" s="8"/>
      <c r="ITO716" s="8"/>
      <c r="ITP716" s="8"/>
      <c r="ITQ716" s="8"/>
      <c r="ITR716" s="8"/>
      <c r="ITS716" s="8"/>
      <c r="ITT716" s="8"/>
      <c r="ITU716" s="8"/>
      <c r="ITV716" s="8"/>
      <c r="ITW716" s="8"/>
      <c r="ITX716" s="8"/>
      <c r="ITY716" s="8"/>
      <c r="ITZ716" s="8"/>
      <c r="IUA716" s="8"/>
      <c r="IUB716" s="8"/>
      <c r="IUC716" s="8"/>
      <c r="IUD716" s="8"/>
      <c r="IUE716" s="8"/>
      <c r="IUF716" s="8"/>
      <c r="IUG716" s="8"/>
      <c r="IUH716" s="8"/>
      <c r="IUI716" s="8"/>
      <c r="IUJ716" s="8"/>
      <c r="IUK716" s="8"/>
      <c r="IUL716" s="8"/>
      <c r="IUM716" s="8"/>
      <c r="IUN716" s="8"/>
      <c r="IUO716" s="8"/>
      <c r="IUP716" s="8"/>
      <c r="IUQ716" s="8"/>
      <c r="IUR716" s="8"/>
      <c r="IUS716" s="8"/>
      <c r="IUT716" s="8"/>
      <c r="IUU716" s="8"/>
      <c r="IUV716" s="8"/>
      <c r="IUW716" s="8"/>
      <c r="IUX716" s="8"/>
      <c r="IUY716" s="8"/>
      <c r="IUZ716" s="8"/>
      <c r="IVA716" s="8"/>
      <c r="IVB716" s="8"/>
      <c r="IVC716" s="8"/>
      <c r="IVD716" s="8"/>
      <c r="IVE716" s="8"/>
      <c r="IVF716" s="8"/>
      <c r="IVG716" s="8"/>
      <c r="IVH716" s="8"/>
      <c r="IVI716" s="8"/>
      <c r="IVJ716" s="8"/>
      <c r="IVK716" s="8"/>
      <c r="IVL716" s="8"/>
      <c r="IVM716" s="8"/>
      <c r="IVN716" s="8"/>
      <c r="IVO716" s="8"/>
      <c r="IVP716" s="8"/>
      <c r="IVQ716" s="8"/>
      <c r="IVR716" s="8"/>
      <c r="IVS716" s="8"/>
      <c r="IVT716" s="8"/>
      <c r="IVU716" s="8"/>
      <c r="IVV716" s="8"/>
      <c r="IVW716" s="8"/>
      <c r="IVX716" s="8"/>
      <c r="IVY716" s="8"/>
      <c r="IVZ716" s="8"/>
      <c r="IWA716" s="8"/>
      <c r="IWB716" s="8"/>
      <c r="IWC716" s="8"/>
      <c r="IWD716" s="8"/>
      <c r="IWE716" s="8"/>
      <c r="IWF716" s="8"/>
      <c r="IWG716" s="8"/>
      <c r="IWH716" s="8"/>
      <c r="IWI716" s="8"/>
      <c r="IWJ716" s="8"/>
      <c r="IWK716" s="8"/>
      <c r="IWL716" s="8"/>
      <c r="IWM716" s="8"/>
      <c r="IWN716" s="8"/>
      <c r="IWO716" s="8"/>
      <c r="IWP716" s="8"/>
      <c r="IWQ716" s="8"/>
      <c r="IWR716" s="8"/>
      <c r="IWS716" s="8"/>
      <c r="IWT716" s="8"/>
      <c r="IWU716" s="8"/>
      <c r="IWV716" s="8"/>
      <c r="IWW716" s="8"/>
      <c r="IWX716" s="8"/>
      <c r="IWY716" s="8"/>
      <c r="IWZ716" s="8"/>
      <c r="IXA716" s="8"/>
      <c r="IXB716" s="8"/>
      <c r="IXC716" s="8"/>
      <c r="IXD716" s="8"/>
      <c r="IXE716" s="8"/>
      <c r="IXF716" s="8"/>
      <c r="IXG716" s="8"/>
      <c r="IXH716" s="8"/>
      <c r="IXI716" s="8"/>
      <c r="IXJ716" s="8"/>
      <c r="IXK716" s="8"/>
      <c r="IXL716" s="8"/>
      <c r="IXM716" s="8"/>
      <c r="IXN716" s="8"/>
      <c r="IXO716" s="8"/>
      <c r="IXP716" s="8"/>
      <c r="IXQ716" s="8"/>
      <c r="IXR716" s="8"/>
      <c r="IXS716" s="8"/>
      <c r="IXT716" s="8"/>
      <c r="IXU716" s="8"/>
      <c r="IXV716" s="8"/>
      <c r="IXW716" s="8"/>
      <c r="IXX716" s="8"/>
      <c r="IXY716" s="8"/>
      <c r="IXZ716" s="8"/>
      <c r="IYA716" s="8"/>
      <c r="IYB716" s="8"/>
      <c r="IYC716" s="8"/>
      <c r="IYD716" s="8"/>
      <c r="IYE716" s="8"/>
      <c r="IYF716" s="8"/>
      <c r="IYG716" s="8"/>
      <c r="IYH716" s="8"/>
      <c r="IYI716" s="8"/>
      <c r="IYJ716" s="8"/>
      <c r="IYK716" s="8"/>
      <c r="IYL716" s="8"/>
      <c r="IYM716" s="8"/>
      <c r="IYN716" s="8"/>
      <c r="IYO716" s="8"/>
      <c r="IYP716" s="8"/>
      <c r="IYQ716" s="8"/>
      <c r="IYR716" s="8"/>
      <c r="IYS716" s="8"/>
      <c r="IYT716" s="8"/>
      <c r="IYU716" s="8"/>
      <c r="IYV716" s="8"/>
      <c r="IYW716" s="8"/>
      <c r="IYX716" s="8"/>
      <c r="IYY716" s="8"/>
      <c r="IYZ716" s="8"/>
      <c r="IZA716" s="8"/>
      <c r="IZB716" s="8"/>
      <c r="IZC716" s="8"/>
      <c r="IZD716" s="8"/>
      <c r="IZE716" s="8"/>
      <c r="IZF716" s="8"/>
      <c r="IZG716" s="8"/>
      <c r="IZH716" s="8"/>
      <c r="IZI716" s="8"/>
      <c r="IZJ716" s="8"/>
      <c r="IZK716" s="8"/>
      <c r="IZL716" s="8"/>
      <c r="IZM716" s="8"/>
      <c r="IZN716" s="8"/>
      <c r="IZO716" s="8"/>
      <c r="IZP716" s="8"/>
      <c r="IZQ716" s="8"/>
      <c r="IZR716" s="8"/>
      <c r="IZS716" s="8"/>
      <c r="IZT716" s="8"/>
      <c r="IZU716" s="8"/>
      <c r="IZV716" s="8"/>
      <c r="IZW716" s="8"/>
      <c r="IZX716" s="8"/>
      <c r="IZY716" s="8"/>
      <c r="IZZ716" s="8"/>
      <c r="JAA716" s="8"/>
      <c r="JAB716" s="8"/>
      <c r="JAC716" s="8"/>
      <c r="JAD716" s="8"/>
      <c r="JAE716" s="8"/>
      <c r="JAF716" s="8"/>
      <c r="JAG716" s="8"/>
      <c r="JAH716" s="8"/>
      <c r="JAI716" s="8"/>
      <c r="JAJ716" s="8"/>
      <c r="JAK716" s="8"/>
      <c r="JAL716" s="8"/>
      <c r="JAM716" s="8"/>
      <c r="JAN716" s="8"/>
      <c r="JAO716" s="8"/>
      <c r="JAP716" s="8"/>
      <c r="JAQ716" s="8"/>
      <c r="JAR716" s="8"/>
      <c r="JAS716" s="8"/>
      <c r="JAT716" s="8"/>
      <c r="JAU716" s="8"/>
      <c r="JAV716" s="8"/>
      <c r="JAW716" s="8"/>
      <c r="JAX716" s="8"/>
      <c r="JAY716" s="8"/>
      <c r="JAZ716" s="8"/>
      <c r="JBA716" s="8"/>
      <c r="JBB716" s="8"/>
      <c r="JBC716" s="8"/>
      <c r="JBD716" s="8"/>
      <c r="JBE716" s="8"/>
      <c r="JBF716" s="8"/>
      <c r="JBG716" s="8"/>
      <c r="JBH716" s="8"/>
      <c r="JBI716" s="8"/>
      <c r="JBJ716" s="8"/>
      <c r="JBK716" s="8"/>
      <c r="JBL716" s="8"/>
      <c r="JBM716" s="8"/>
      <c r="JBN716" s="8"/>
      <c r="JBO716" s="8"/>
      <c r="JBP716" s="8"/>
      <c r="JBQ716" s="8"/>
      <c r="JBR716" s="8"/>
      <c r="JBS716" s="8"/>
      <c r="JBT716" s="8"/>
      <c r="JBU716" s="8"/>
      <c r="JBV716" s="8"/>
      <c r="JBW716" s="8"/>
      <c r="JBX716" s="8"/>
      <c r="JBY716" s="8"/>
      <c r="JBZ716" s="8"/>
      <c r="JCA716" s="8"/>
      <c r="JCB716" s="8"/>
      <c r="JCC716" s="8"/>
      <c r="JCD716" s="8"/>
      <c r="JCE716" s="8"/>
      <c r="JCF716" s="8"/>
      <c r="JCG716" s="8"/>
      <c r="JCH716" s="8"/>
      <c r="JCI716" s="8"/>
      <c r="JCJ716" s="8"/>
      <c r="JCK716" s="8"/>
      <c r="JCL716" s="8"/>
      <c r="JCM716" s="8"/>
      <c r="JCN716" s="8"/>
      <c r="JCO716" s="8"/>
      <c r="JCP716" s="8"/>
      <c r="JCQ716" s="8"/>
      <c r="JCR716" s="8"/>
      <c r="JCS716" s="8"/>
      <c r="JCT716" s="8"/>
      <c r="JCU716" s="8"/>
      <c r="JCV716" s="8"/>
      <c r="JCW716" s="8"/>
      <c r="JCX716" s="8"/>
      <c r="JCY716" s="8"/>
      <c r="JCZ716" s="8"/>
      <c r="JDA716" s="8"/>
      <c r="JDB716" s="8"/>
      <c r="JDC716" s="8"/>
      <c r="JDD716" s="8"/>
      <c r="JDE716" s="8"/>
      <c r="JDF716" s="8"/>
      <c r="JDG716" s="8"/>
      <c r="JDH716" s="8"/>
      <c r="JDI716" s="8"/>
      <c r="JDJ716" s="8"/>
      <c r="JDK716" s="8"/>
      <c r="JDL716" s="8"/>
      <c r="JDM716" s="8"/>
      <c r="JDN716" s="8"/>
      <c r="JDO716" s="8"/>
      <c r="JDP716" s="8"/>
      <c r="JDQ716" s="8"/>
      <c r="JDR716" s="8"/>
      <c r="JDS716" s="8"/>
      <c r="JDT716" s="8"/>
      <c r="JDU716" s="8"/>
      <c r="JDV716" s="8"/>
      <c r="JDW716" s="8"/>
      <c r="JDX716" s="8"/>
      <c r="JDY716" s="8"/>
      <c r="JDZ716" s="8"/>
      <c r="JEA716" s="8"/>
      <c r="JEB716" s="8"/>
      <c r="JEC716" s="8"/>
      <c r="JED716" s="8"/>
      <c r="JEE716" s="8"/>
      <c r="JEF716" s="8"/>
      <c r="JEG716" s="8"/>
      <c r="JEH716" s="8"/>
      <c r="JEI716" s="8"/>
      <c r="JEJ716" s="8"/>
      <c r="JEK716" s="8"/>
      <c r="JEL716" s="8"/>
      <c r="JEM716" s="8"/>
      <c r="JEN716" s="8"/>
      <c r="JEO716" s="8"/>
      <c r="JEP716" s="8"/>
      <c r="JEQ716" s="8"/>
      <c r="JER716" s="8"/>
      <c r="JES716" s="8"/>
      <c r="JET716" s="8"/>
      <c r="JEU716" s="8"/>
      <c r="JEV716" s="8"/>
      <c r="JEW716" s="8"/>
      <c r="JEX716" s="8"/>
      <c r="JEY716" s="8"/>
      <c r="JEZ716" s="8"/>
      <c r="JFA716" s="8"/>
      <c r="JFB716" s="8"/>
      <c r="JFC716" s="8"/>
      <c r="JFD716" s="8"/>
      <c r="JFE716" s="8"/>
      <c r="JFF716" s="8"/>
      <c r="JFG716" s="8"/>
      <c r="JFH716" s="8"/>
      <c r="JFI716" s="8"/>
      <c r="JFJ716" s="8"/>
      <c r="JFK716" s="8"/>
      <c r="JFL716" s="8"/>
      <c r="JFM716" s="8"/>
      <c r="JFN716" s="8"/>
      <c r="JFO716" s="8"/>
      <c r="JFP716" s="8"/>
      <c r="JFQ716" s="8"/>
      <c r="JFR716" s="8"/>
      <c r="JFS716" s="8"/>
      <c r="JFT716" s="8"/>
      <c r="JFU716" s="8"/>
      <c r="JFV716" s="8"/>
      <c r="JFW716" s="8"/>
      <c r="JFX716" s="8"/>
      <c r="JFY716" s="8"/>
      <c r="JFZ716" s="8"/>
      <c r="JGA716" s="8"/>
      <c r="JGB716" s="8"/>
      <c r="JGC716" s="8"/>
      <c r="JGD716" s="8"/>
      <c r="JGE716" s="8"/>
      <c r="JGF716" s="8"/>
      <c r="JGG716" s="8"/>
      <c r="JGH716" s="8"/>
      <c r="JGI716" s="8"/>
      <c r="JGJ716" s="8"/>
      <c r="JGK716" s="8"/>
      <c r="JGL716" s="8"/>
      <c r="JGM716" s="8"/>
      <c r="JGN716" s="8"/>
      <c r="JGO716" s="8"/>
      <c r="JGP716" s="8"/>
      <c r="JGQ716" s="8"/>
      <c r="JGR716" s="8"/>
      <c r="JGS716" s="8"/>
      <c r="JGT716" s="8"/>
      <c r="JGU716" s="8"/>
      <c r="JGV716" s="8"/>
      <c r="JGW716" s="8"/>
      <c r="JGX716" s="8"/>
      <c r="JGY716" s="8"/>
      <c r="JGZ716" s="8"/>
      <c r="JHA716" s="8"/>
      <c r="JHB716" s="8"/>
      <c r="JHC716" s="8"/>
      <c r="JHD716" s="8"/>
      <c r="JHE716" s="8"/>
      <c r="JHF716" s="8"/>
      <c r="JHG716" s="8"/>
      <c r="JHH716" s="8"/>
      <c r="JHI716" s="8"/>
      <c r="JHJ716" s="8"/>
      <c r="JHK716" s="8"/>
      <c r="JHL716" s="8"/>
      <c r="JHM716" s="8"/>
      <c r="JHN716" s="8"/>
      <c r="JHO716" s="8"/>
      <c r="JHP716" s="8"/>
      <c r="JHQ716" s="8"/>
      <c r="JHR716" s="8"/>
      <c r="JHS716" s="8"/>
      <c r="JHT716" s="8"/>
      <c r="JHU716" s="8"/>
      <c r="JHV716" s="8"/>
      <c r="JHW716" s="8"/>
      <c r="JHX716" s="8"/>
      <c r="JHY716" s="8"/>
      <c r="JHZ716" s="8"/>
      <c r="JIA716" s="8"/>
      <c r="JIB716" s="8"/>
      <c r="JIC716" s="8"/>
      <c r="JID716" s="8"/>
      <c r="JIE716" s="8"/>
      <c r="JIF716" s="8"/>
      <c r="JIG716" s="8"/>
      <c r="JIH716" s="8"/>
      <c r="JII716" s="8"/>
      <c r="JIJ716" s="8"/>
      <c r="JIK716" s="8"/>
      <c r="JIL716" s="8"/>
      <c r="JIM716" s="8"/>
      <c r="JIN716" s="8"/>
      <c r="JIO716" s="8"/>
      <c r="JIP716" s="8"/>
      <c r="JIQ716" s="8"/>
      <c r="JIR716" s="8"/>
      <c r="JIS716" s="8"/>
      <c r="JIT716" s="8"/>
      <c r="JIU716" s="8"/>
      <c r="JIV716" s="8"/>
      <c r="JIW716" s="8"/>
      <c r="JIX716" s="8"/>
      <c r="JIY716" s="8"/>
      <c r="JIZ716" s="8"/>
      <c r="JJA716" s="8"/>
      <c r="JJB716" s="8"/>
      <c r="JJC716" s="8"/>
      <c r="JJD716" s="8"/>
      <c r="JJE716" s="8"/>
      <c r="JJF716" s="8"/>
      <c r="JJG716" s="8"/>
      <c r="JJH716" s="8"/>
      <c r="JJI716" s="8"/>
      <c r="JJJ716" s="8"/>
      <c r="JJK716" s="8"/>
      <c r="JJL716" s="8"/>
      <c r="JJM716" s="8"/>
      <c r="JJN716" s="8"/>
      <c r="JJO716" s="8"/>
      <c r="JJP716" s="8"/>
      <c r="JJQ716" s="8"/>
      <c r="JJR716" s="8"/>
      <c r="JJS716" s="8"/>
      <c r="JJT716" s="8"/>
      <c r="JJU716" s="8"/>
      <c r="JJV716" s="8"/>
      <c r="JJW716" s="8"/>
      <c r="JJX716" s="8"/>
      <c r="JJY716" s="8"/>
      <c r="JJZ716" s="8"/>
      <c r="JKA716" s="8"/>
      <c r="JKB716" s="8"/>
      <c r="JKC716" s="8"/>
      <c r="JKD716" s="8"/>
      <c r="JKE716" s="8"/>
      <c r="JKF716" s="8"/>
      <c r="JKG716" s="8"/>
      <c r="JKH716" s="8"/>
      <c r="JKI716" s="8"/>
      <c r="JKJ716" s="8"/>
      <c r="JKK716" s="8"/>
      <c r="JKL716" s="8"/>
      <c r="JKM716" s="8"/>
      <c r="JKN716" s="8"/>
      <c r="JKO716" s="8"/>
      <c r="JKP716" s="8"/>
      <c r="JKQ716" s="8"/>
      <c r="JKR716" s="8"/>
      <c r="JKS716" s="8"/>
      <c r="JKT716" s="8"/>
      <c r="JKU716" s="8"/>
      <c r="JKV716" s="8"/>
      <c r="JKW716" s="8"/>
      <c r="JKX716" s="8"/>
      <c r="JKY716" s="8"/>
      <c r="JKZ716" s="8"/>
      <c r="JLA716" s="8"/>
      <c r="JLB716" s="8"/>
      <c r="JLC716" s="8"/>
      <c r="JLD716" s="8"/>
      <c r="JLE716" s="8"/>
      <c r="JLF716" s="8"/>
      <c r="JLG716" s="8"/>
      <c r="JLH716" s="8"/>
      <c r="JLI716" s="8"/>
      <c r="JLJ716" s="8"/>
      <c r="JLK716" s="8"/>
      <c r="JLL716" s="8"/>
      <c r="JLM716" s="8"/>
      <c r="JLN716" s="8"/>
      <c r="JLO716" s="8"/>
      <c r="JLP716" s="8"/>
      <c r="JLQ716" s="8"/>
      <c r="JLR716" s="8"/>
      <c r="JLS716" s="8"/>
      <c r="JLT716" s="8"/>
      <c r="JLU716" s="8"/>
      <c r="JLV716" s="8"/>
      <c r="JLW716" s="8"/>
      <c r="JLX716" s="8"/>
      <c r="JLY716" s="8"/>
      <c r="JLZ716" s="8"/>
      <c r="JMA716" s="8"/>
      <c r="JMB716" s="8"/>
      <c r="JMC716" s="8"/>
      <c r="JMD716" s="8"/>
      <c r="JME716" s="8"/>
      <c r="JMF716" s="8"/>
      <c r="JMG716" s="8"/>
      <c r="JMH716" s="8"/>
      <c r="JMI716" s="8"/>
      <c r="JMJ716" s="8"/>
      <c r="JMK716" s="8"/>
      <c r="JML716" s="8"/>
      <c r="JMM716" s="8"/>
      <c r="JMN716" s="8"/>
      <c r="JMO716" s="8"/>
      <c r="JMP716" s="8"/>
      <c r="JMQ716" s="8"/>
      <c r="JMR716" s="8"/>
      <c r="JMS716" s="8"/>
      <c r="JMT716" s="8"/>
      <c r="JMU716" s="8"/>
      <c r="JMV716" s="8"/>
      <c r="JMW716" s="8"/>
      <c r="JMX716" s="8"/>
      <c r="JMY716" s="8"/>
      <c r="JMZ716" s="8"/>
      <c r="JNA716" s="8"/>
      <c r="JNB716" s="8"/>
      <c r="JNC716" s="8"/>
      <c r="JND716" s="8"/>
      <c r="JNE716" s="8"/>
      <c r="JNF716" s="8"/>
      <c r="JNG716" s="8"/>
      <c r="JNH716" s="8"/>
      <c r="JNI716" s="8"/>
      <c r="JNJ716" s="8"/>
      <c r="JNK716" s="8"/>
      <c r="JNL716" s="8"/>
      <c r="JNM716" s="8"/>
      <c r="JNN716" s="8"/>
      <c r="JNO716" s="8"/>
      <c r="JNP716" s="8"/>
      <c r="JNQ716" s="8"/>
      <c r="JNR716" s="8"/>
      <c r="JNS716" s="8"/>
      <c r="JNT716" s="8"/>
      <c r="JNU716" s="8"/>
      <c r="JNV716" s="8"/>
      <c r="JNW716" s="8"/>
      <c r="JNX716" s="8"/>
      <c r="JNY716" s="8"/>
      <c r="JNZ716" s="8"/>
      <c r="JOA716" s="8"/>
      <c r="JOB716" s="8"/>
      <c r="JOC716" s="8"/>
      <c r="JOD716" s="8"/>
      <c r="JOE716" s="8"/>
      <c r="JOF716" s="8"/>
      <c r="JOG716" s="8"/>
      <c r="JOH716" s="8"/>
      <c r="JOI716" s="8"/>
      <c r="JOJ716" s="8"/>
      <c r="JOK716" s="8"/>
      <c r="JOL716" s="8"/>
      <c r="JOM716" s="8"/>
      <c r="JON716" s="8"/>
      <c r="JOO716" s="8"/>
      <c r="JOP716" s="8"/>
      <c r="JOQ716" s="8"/>
      <c r="JOR716" s="8"/>
      <c r="JOS716" s="8"/>
      <c r="JOT716" s="8"/>
      <c r="JOU716" s="8"/>
      <c r="JOV716" s="8"/>
      <c r="JOW716" s="8"/>
      <c r="JOX716" s="8"/>
      <c r="JOY716" s="8"/>
      <c r="JOZ716" s="8"/>
      <c r="JPA716" s="8"/>
      <c r="JPB716" s="8"/>
      <c r="JPC716" s="8"/>
      <c r="JPD716" s="8"/>
      <c r="JPE716" s="8"/>
      <c r="JPF716" s="8"/>
      <c r="JPG716" s="8"/>
      <c r="JPH716" s="8"/>
      <c r="JPI716" s="8"/>
      <c r="JPJ716" s="8"/>
      <c r="JPK716" s="8"/>
      <c r="JPL716" s="8"/>
      <c r="JPM716" s="8"/>
      <c r="JPN716" s="8"/>
      <c r="JPO716" s="8"/>
      <c r="JPP716" s="8"/>
      <c r="JPQ716" s="8"/>
      <c r="JPR716" s="8"/>
      <c r="JPS716" s="8"/>
      <c r="JPT716" s="8"/>
      <c r="JPU716" s="8"/>
      <c r="JPV716" s="8"/>
      <c r="JPW716" s="8"/>
      <c r="JPX716" s="8"/>
      <c r="JPY716" s="8"/>
      <c r="JPZ716" s="8"/>
      <c r="JQA716" s="8"/>
      <c r="JQB716" s="8"/>
      <c r="JQC716" s="8"/>
      <c r="JQD716" s="8"/>
      <c r="JQE716" s="8"/>
      <c r="JQF716" s="8"/>
      <c r="JQG716" s="8"/>
      <c r="JQH716" s="8"/>
      <c r="JQI716" s="8"/>
      <c r="JQJ716" s="8"/>
      <c r="JQK716" s="8"/>
      <c r="JQL716" s="8"/>
      <c r="JQM716" s="8"/>
      <c r="JQN716" s="8"/>
      <c r="JQO716" s="8"/>
      <c r="JQP716" s="8"/>
      <c r="JQQ716" s="8"/>
      <c r="JQR716" s="8"/>
      <c r="JQS716" s="8"/>
      <c r="JQT716" s="8"/>
      <c r="JQU716" s="8"/>
      <c r="JQV716" s="8"/>
      <c r="JQW716" s="8"/>
      <c r="JQX716" s="8"/>
      <c r="JQY716" s="8"/>
      <c r="JQZ716" s="8"/>
      <c r="JRA716" s="8"/>
      <c r="JRB716" s="8"/>
      <c r="JRC716" s="8"/>
      <c r="JRD716" s="8"/>
      <c r="JRE716" s="8"/>
      <c r="JRF716" s="8"/>
      <c r="JRG716" s="8"/>
      <c r="JRH716" s="8"/>
      <c r="JRI716" s="8"/>
      <c r="JRJ716" s="8"/>
      <c r="JRK716" s="8"/>
      <c r="JRL716" s="8"/>
      <c r="JRM716" s="8"/>
      <c r="JRN716" s="8"/>
      <c r="JRO716" s="8"/>
      <c r="JRP716" s="8"/>
      <c r="JRQ716" s="8"/>
      <c r="JRR716" s="8"/>
      <c r="JRS716" s="8"/>
      <c r="JRT716" s="8"/>
      <c r="JRU716" s="8"/>
      <c r="JRV716" s="8"/>
      <c r="JRW716" s="8"/>
      <c r="JRX716" s="8"/>
      <c r="JRY716" s="8"/>
      <c r="JRZ716" s="8"/>
      <c r="JSA716" s="8"/>
      <c r="JSB716" s="8"/>
      <c r="JSC716" s="8"/>
      <c r="JSD716" s="8"/>
      <c r="JSE716" s="8"/>
      <c r="JSF716" s="8"/>
      <c r="JSG716" s="8"/>
      <c r="JSH716" s="8"/>
      <c r="JSI716" s="8"/>
      <c r="JSJ716" s="8"/>
      <c r="JSK716" s="8"/>
      <c r="JSL716" s="8"/>
      <c r="JSM716" s="8"/>
      <c r="JSN716" s="8"/>
      <c r="JSO716" s="8"/>
      <c r="JSP716" s="8"/>
      <c r="JSQ716" s="8"/>
      <c r="JSR716" s="8"/>
      <c r="JSS716" s="8"/>
      <c r="JST716" s="8"/>
      <c r="JSU716" s="8"/>
      <c r="JSV716" s="8"/>
      <c r="JSW716" s="8"/>
      <c r="JSX716" s="8"/>
      <c r="JSY716" s="8"/>
      <c r="JSZ716" s="8"/>
      <c r="JTA716" s="8"/>
      <c r="JTB716" s="8"/>
      <c r="JTC716" s="8"/>
      <c r="JTD716" s="8"/>
      <c r="JTE716" s="8"/>
      <c r="JTF716" s="8"/>
      <c r="JTG716" s="8"/>
      <c r="JTH716" s="8"/>
      <c r="JTI716" s="8"/>
      <c r="JTJ716" s="8"/>
      <c r="JTK716" s="8"/>
      <c r="JTL716" s="8"/>
      <c r="JTM716" s="8"/>
      <c r="JTN716" s="8"/>
      <c r="JTO716" s="8"/>
      <c r="JTP716" s="8"/>
      <c r="JTQ716" s="8"/>
      <c r="JTR716" s="8"/>
      <c r="JTS716" s="8"/>
      <c r="JTT716" s="8"/>
      <c r="JTU716" s="8"/>
      <c r="JTV716" s="8"/>
      <c r="JTW716" s="8"/>
      <c r="JTX716" s="8"/>
      <c r="JTY716" s="8"/>
      <c r="JTZ716" s="8"/>
      <c r="JUA716" s="8"/>
      <c r="JUB716" s="8"/>
      <c r="JUC716" s="8"/>
      <c r="JUD716" s="8"/>
      <c r="JUE716" s="8"/>
      <c r="JUF716" s="8"/>
      <c r="JUG716" s="8"/>
      <c r="JUH716" s="8"/>
      <c r="JUI716" s="8"/>
      <c r="JUJ716" s="8"/>
      <c r="JUK716" s="8"/>
      <c r="JUL716" s="8"/>
      <c r="JUM716" s="8"/>
      <c r="JUN716" s="8"/>
      <c r="JUO716" s="8"/>
      <c r="JUP716" s="8"/>
      <c r="JUQ716" s="8"/>
      <c r="JUR716" s="8"/>
      <c r="JUS716" s="8"/>
      <c r="JUT716" s="8"/>
      <c r="JUU716" s="8"/>
      <c r="JUV716" s="8"/>
      <c r="JUW716" s="8"/>
      <c r="JUX716" s="8"/>
      <c r="JUY716" s="8"/>
      <c r="JUZ716" s="8"/>
      <c r="JVA716" s="8"/>
      <c r="JVB716" s="8"/>
      <c r="JVC716" s="8"/>
      <c r="JVD716" s="8"/>
      <c r="JVE716" s="8"/>
      <c r="JVF716" s="8"/>
      <c r="JVG716" s="8"/>
      <c r="JVH716" s="8"/>
      <c r="JVI716" s="8"/>
      <c r="JVJ716" s="8"/>
      <c r="JVK716" s="8"/>
      <c r="JVL716" s="8"/>
      <c r="JVM716" s="8"/>
      <c r="JVN716" s="8"/>
      <c r="JVO716" s="8"/>
      <c r="JVP716" s="8"/>
      <c r="JVQ716" s="8"/>
      <c r="JVR716" s="8"/>
      <c r="JVS716" s="8"/>
      <c r="JVT716" s="8"/>
      <c r="JVU716" s="8"/>
      <c r="JVV716" s="8"/>
      <c r="JVW716" s="8"/>
      <c r="JVX716" s="8"/>
      <c r="JVY716" s="8"/>
      <c r="JVZ716" s="8"/>
      <c r="JWA716" s="8"/>
      <c r="JWB716" s="8"/>
      <c r="JWC716" s="8"/>
      <c r="JWD716" s="8"/>
      <c r="JWE716" s="8"/>
      <c r="JWF716" s="8"/>
      <c r="JWG716" s="8"/>
      <c r="JWH716" s="8"/>
      <c r="JWI716" s="8"/>
      <c r="JWJ716" s="8"/>
      <c r="JWK716" s="8"/>
      <c r="JWL716" s="8"/>
      <c r="JWM716" s="8"/>
      <c r="JWN716" s="8"/>
      <c r="JWO716" s="8"/>
      <c r="JWP716" s="8"/>
      <c r="JWQ716" s="8"/>
      <c r="JWR716" s="8"/>
      <c r="JWS716" s="8"/>
      <c r="JWT716" s="8"/>
      <c r="JWU716" s="8"/>
      <c r="JWV716" s="8"/>
      <c r="JWW716" s="8"/>
      <c r="JWX716" s="8"/>
      <c r="JWY716" s="8"/>
      <c r="JWZ716" s="8"/>
      <c r="JXA716" s="8"/>
      <c r="JXB716" s="8"/>
      <c r="JXC716" s="8"/>
      <c r="JXD716" s="8"/>
      <c r="JXE716" s="8"/>
      <c r="JXF716" s="8"/>
      <c r="JXG716" s="8"/>
      <c r="JXH716" s="8"/>
      <c r="JXI716" s="8"/>
      <c r="JXJ716" s="8"/>
      <c r="JXK716" s="8"/>
      <c r="JXL716" s="8"/>
      <c r="JXM716" s="8"/>
      <c r="JXN716" s="8"/>
      <c r="JXO716" s="8"/>
      <c r="JXP716" s="8"/>
      <c r="JXQ716" s="8"/>
      <c r="JXR716" s="8"/>
      <c r="JXS716" s="8"/>
      <c r="JXT716" s="8"/>
      <c r="JXU716" s="8"/>
      <c r="JXV716" s="8"/>
      <c r="JXW716" s="8"/>
      <c r="JXX716" s="8"/>
      <c r="JXY716" s="8"/>
      <c r="JXZ716" s="8"/>
      <c r="JYA716" s="8"/>
      <c r="JYB716" s="8"/>
      <c r="JYC716" s="8"/>
      <c r="JYD716" s="8"/>
      <c r="JYE716" s="8"/>
      <c r="JYF716" s="8"/>
      <c r="JYG716" s="8"/>
      <c r="JYH716" s="8"/>
      <c r="JYI716" s="8"/>
      <c r="JYJ716" s="8"/>
      <c r="JYK716" s="8"/>
      <c r="JYL716" s="8"/>
      <c r="JYM716" s="8"/>
      <c r="JYN716" s="8"/>
      <c r="JYO716" s="8"/>
      <c r="JYP716" s="8"/>
      <c r="JYQ716" s="8"/>
      <c r="JYR716" s="8"/>
      <c r="JYS716" s="8"/>
      <c r="JYT716" s="8"/>
      <c r="JYU716" s="8"/>
      <c r="JYV716" s="8"/>
      <c r="JYW716" s="8"/>
      <c r="JYX716" s="8"/>
      <c r="JYY716" s="8"/>
      <c r="JYZ716" s="8"/>
      <c r="JZA716" s="8"/>
      <c r="JZB716" s="8"/>
      <c r="JZC716" s="8"/>
      <c r="JZD716" s="8"/>
      <c r="JZE716" s="8"/>
      <c r="JZF716" s="8"/>
      <c r="JZG716" s="8"/>
      <c r="JZH716" s="8"/>
      <c r="JZI716" s="8"/>
      <c r="JZJ716" s="8"/>
      <c r="JZK716" s="8"/>
      <c r="JZL716" s="8"/>
      <c r="JZM716" s="8"/>
      <c r="JZN716" s="8"/>
      <c r="JZO716" s="8"/>
      <c r="JZP716" s="8"/>
      <c r="JZQ716" s="8"/>
      <c r="JZR716" s="8"/>
      <c r="JZS716" s="8"/>
      <c r="JZT716" s="8"/>
      <c r="JZU716" s="8"/>
      <c r="JZV716" s="8"/>
      <c r="JZW716" s="8"/>
      <c r="JZX716" s="8"/>
      <c r="JZY716" s="8"/>
      <c r="JZZ716" s="8"/>
      <c r="KAA716" s="8"/>
      <c r="KAB716" s="8"/>
      <c r="KAC716" s="8"/>
      <c r="KAD716" s="8"/>
      <c r="KAE716" s="8"/>
      <c r="KAF716" s="8"/>
      <c r="KAG716" s="8"/>
      <c r="KAH716" s="8"/>
      <c r="KAI716" s="8"/>
      <c r="KAJ716" s="8"/>
      <c r="KAK716" s="8"/>
      <c r="KAL716" s="8"/>
      <c r="KAM716" s="8"/>
      <c r="KAN716" s="8"/>
      <c r="KAO716" s="8"/>
      <c r="KAP716" s="8"/>
      <c r="KAQ716" s="8"/>
      <c r="KAR716" s="8"/>
      <c r="KAS716" s="8"/>
      <c r="KAT716" s="8"/>
      <c r="KAU716" s="8"/>
      <c r="KAV716" s="8"/>
      <c r="KAW716" s="8"/>
      <c r="KAX716" s="8"/>
      <c r="KAY716" s="8"/>
      <c r="KAZ716" s="8"/>
      <c r="KBA716" s="8"/>
      <c r="KBB716" s="8"/>
      <c r="KBC716" s="8"/>
      <c r="KBD716" s="8"/>
      <c r="KBE716" s="8"/>
      <c r="KBF716" s="8"/>
      <c r="KBG716" s="8"/>
      <c r="KBH716" s="8"/>
      <c r="KBI716" s="8"/>
      <c r="KBJ716" s="8"/>
      <c r="KBK716" s="8"/>
      <c r="KBL716" s="8"/>
      <c r="KBM716" s="8"/>
      <c r="KBN716" s="8"/>
      <c r="KBO716" s="8"/>
      <c r="KBP716" s="8"/>
      <c r="KBQ716" s="8"/>
      <c r="KBR716" s="8"/>
      <c r="KBS716" s="8"/>
      <c r="KBT716" s="8"/>
      <c r="KBU716" s="8"/>
      <c r="KBV716" s="8"/>
      <c r="KBW716" s="8"/>
      <c r="KBX716" s="8"/>
      <c r="KBY716" s="8"/>
      <c r="KBZ716" s="8"/>
      <c r="KCA716" s="8"/>
      <c r="KCB716" s="8"/>
      <c r="KCC716" s="8"/>
      <c r="KCD716" s="8"/>
      <c r="KCE716" s="8"/>
      <c r="KCF716" s="8"/>
      <c r="KCG716" s="8"/>
      <c r="KCH716" s="8"/>
      <c r="KCI716" s="8"/>
      <c r="KCJ716" s="8"/>
      <c r="KCK716" s="8"/>
      <c r="KCL716" s="8"/>
      <c r="KCM716" s="8"/>
      <c r="KCN716" s="8"/>
      <c r="KCO716" s="8"/>
      <c r="KCP716" s="8"/>
      <c r="KCQ716" s="8"/>
      <c r="KCR716" s="8"/>
      <c r="KCS716" s="8"/>
      <c r="KCT716" s="8"/>
      <c r="KCU716" s="8"/>
      <c r="KCV716" s="8"/>
      <c r="KCW716" s="8"/>
      <c r="KCX716" s="8"/>
      <c r="KCY716" s="8"/>
      <c r="KCZ716" s="8"/>
      <c r="KDA716" s="8"/>
      <c r="KDB716" s="8"/>
      <c r="KDC716" s="8"/>
      <c r="KDD716" s="8"/>
      <c r="KDE716" s="8"/>
      <c r="KDF716" s="8"/>
      <c r="KDG716" s="8"/>
      <c r="KDH716" s="8"/>
      <c r="KDI716" s="8"/>
      <c r="KDJ716" s="8"/>
      <c r="KDK716" s="8"/>
      <c r="KDL716" s="8"/>
      <c r="KDM716" s="8"/>
      <c r="KDN716" s="8"/>
      <c r="KDO716" s="8"/>
      <c r="KDP716" s="8"/>
      <c r="KDQ716" s="8"/>
      <c r="KDR716" s="8"/>
      <c r="KDS716" s="8"/>
      <c r="KDT716" s="8"/>
      <c r="KDU716" s="8"/>
      <c r="KDV716" s="8"/>
      <c r="KDW716" s="8"/>
      <c r="KDX716" s="8"/>
      <c r="KDY716" s="8"/>
      <c r="KDZ716" s="8"/>
      <c r="KEA716" s="8"/>
      <c r="KEB716" s="8"/>
      <c r="KEC716" s="8"/>
      <c r="KED716" s="8"/>
      <c r="KEE716" s="8"/>
      <c r="KEF716" s="8"/>
      <c r="KEG716" s="8"/>
      <c r="KEH716" s="8"/>
      <c r="KEI716" s="8"/>
      <c r="KEJ716" s="8"/>
      <c r="KEK716" s="8"/>
      <c r="KEL716" s="8"/>
      <c r="KEM716" s="8"/>
      <c r="KEN716" s="8"/>
      <c r="KEO716" s="8"/>
      <c r="KEP716" s="8"/>
      <c r="KEQ716" s="8"/>
      <c r="KER716" s="8"/>
      <c r="KES716" s="8"/>
      <c r="KET716" s="8"/>
      <c r="KEU716" s="8"/>
      <c r="KEV716" s="8"/>
      <c r="KEW716" s="8"/>
      <c r="KEX716" s="8"/>
      <c r="KEY716" s="8"/>
      <c r="KEZ716" s="8"/>
      <c r="KFA716" s="8"/>
      <c r="KFB716" s="8"/>
      <c r="KFC716" s="8"/>
      <c r="KFD716" s="8"/>
      <c r="KFE716" s="8"/>
      <c r="KFF716" s="8"/>
      <c r="KFG716" s="8"/>
      <c r="KFH716" s="8"/>
      <c r="KFI716" s="8"/>
      <c r="KFJ716" s="8"/>
      <c r="KFK716" s="8"/>
      <c r="KFL716" s="8"/>
      <c r="KFM716" s="8"/>
      <c r="KFN716" s="8"/>
      <c r="KFO716" s="8"/>
      <c r="KFP716" s="8"/>
      <c r="KFQ716" s="8"/>
      <c r="KFR716" s="8"/>
      <c r="KFS716" s="8"/>
      <c r="KFT716" s="8"/>
      <c r="KFU716" s="8"/>
      <c r="KFV716" s="8"/>
      <c r="KFW716" s="8"/>
      <c r="KFX716" s="8"/>
      <c r="KFY716" s="8"/>
      <c r="KFZ716" s="8"/>
      <c r="KGA716" s="8"/>
      <c r="KGB716" s="8"/>
      <c r="KGC716" s="8"/>
      <c r="KGD716" s="8"/>
      <c r="KGE716" s="8"/>
      <c r="KGF716" s="8"/>
      <c r="KGG716" s="8"/>
      <c r="KGH716" s="8"/>
      <c r="KGI716" s="8"/>
      <c r="KGJ716" s="8"/>
      <c r="KGK716" s="8"/>
      <c r="KGL716" s="8"/>
      <c r="KGM716" s="8"/>
      <c r="KGN716" s="8"/>
      <c r="KGO716" s="8"/>
      <c r="KGP716" s="8"/>
      <c r="KGQ716" s="8"/>
      <c r="KGR716" s="8"/>
      <c r="KGS716" s="8"/>
      <c r="KGT716" s="8"/>
      <c r="KGU716" s="8"/>
      <c r="KGV716" s="8"/>
      <c r="KGW716" s="8"/>
      <c r="KGX716" s="8"/>
      <c r="KGY716" s="8"/>
      <c r="KGZ716" s="8"/>
      <c r="KHA716" s="8"/>
      <c r="KHB716" s="8"/>
      <c r="KHC716" s="8"/>
      <c r="KHD716" s="8"/>
      <c r="KHE716" s="8"/>
      <c r="KHF716" s="8"/>
      <c r="KHG716" s="8"/>
      <c r="KHH716" s="8"/>
      <c r="KHI716" s="8"/>
      <c r="KHJ716" s="8"/>
      <c r="KHK716" s="8"/>
      <c r="KHL716" s="8"/>
      <c r="KHM716" s="8"/>
      <c r="KHN716" s="8"/>
      <c r="KHO716" s="8"/>
      <c r="KHP716" s="8"/>
      <c r="KHQ716" s="8"/>
      <c r="KHR716" s="8"/>
      <c r="KHS716" s="8"/>
      <c r="KHT716" s="8"/>
      <c r="KHU716" s="8"/>
      <c r="KHV716" s="8"/>
      <c r="KHW716" s="8"/>
      <c r="KHX716" s="8"/>
      <c r="KHY716" s="8"/>
      <c r="KHZ716" s="8"/>
      <c r="KIA716" s="8"/>
      <c r="KIB716" s="8"/>
      <c r="KIC716" s="8"/>
      <c r="KID716" s="8"/>
      <c r="KIE716" s="8"/>
      <c r="KIF716" s="8"/>
      <c r="KIG716" s="8"/>
      <c r="KIH716" s="8"/>
      <c r="KII716" s="8"/>
      <c r="KIJ716" s="8"/>
      <c r="KIK716" s="8"/>
      <c r="KIL716" s="8"/>
      <c r="KIM716" s="8"/>
      <c r="KIN716" s="8"/>
      <c r="KIO716" s="8"/>
      <c r="KIP716" s="8"/>
      <c r="KIQ716" s="8"/>
      <c r="KIR716" s="8"/>
      <c r="KIS716" s="8"/>
      <c r="KIT716" s="8"/>
      <c r="KIU716" s="8"/>
      <c r="KIV716" s="8"/>
      <c r="KIW716" s="8"/>
      <c r="KIX716" s="8"/>
      <c r="KIY716" s="8"/>
      <c r="KIZ716" s="8"/>
      <c r="KJA716" s="8"/>
      <c r="KJB716" s="8"/>
      <c r="KJC716" s="8"/>
      <c r="KJD716" s="8"/>
      <c r="KJE716" s="8"/>
      <c r="KJF716" s="8"/>
      <c r="KJG716" s="8"/>
      <c r="KJH716" s="8"/>
      <c r="KJI716" s="8"/>
      <c r="KJJ716" s="8"/>
      <c r="KJK716" s="8"/>
      <c r="KJL716" s="8"/>
      <c r="KJM716" s="8"/>
      <c r="KJN716" s="8"/>
      <c r="KJO716" s="8"/>
      <c r="KJP716" s="8"/>
      <c r="KJQ716" s="8"/>
      <c r="KJR716" s="8"/>
      <c r="KJS716" s="8"/>
      <c r="KJT716" s="8"/>
      <c r="KJU716" s="8"/>
      <c r="KJV716" s="8"/>
      <c r="KJW716" s="8"/>
      <c r="KJX716" s="8"/>
      <c r="KJY716" s="8"/>
      <c r="KJZ716" s="8"/>
      <c r="KKA716" s="8"/>
      <c r="KKB716" s="8"/>
      <c r="KKC716" s="8"/>
      <c r="KKD716" s="8"/>
      <c r="KKE716" s="8"/>
      <c r="KKF716" s="8"/>
      <c r="KKG716" s="8"/>
      <c r="KKH716" s="8"/>
      <c r="KKI716" s="8"/>
      <c r="KKJ716" s="8"/>
      <c r="KKK716" s="8"/>
      <c r="KKL716" s="8"/>
      <c r="KKM716" s="8"/>
      <c r="KKN716" s="8"/>
      <c r="KKO716" s="8"/>
      <c r="KKP716" s="8"/>
      <c r="KKQ716" s="8"/>
      <c r="KKR716" s="8"/>
      <c r="KKS716" s="8"/>
      <c r="KKT716" s="8"/>
      <c r="KKU716" s="8"/>
      <c r="KKV716" s="8"/>
      <c r="KKW716" s="8"/>
      <c r="KKX716" s="8"/>
      <c r="KKY716" s="8"/>
      <c r="KKZ716" s="8"/>
      <c r="KLA716" s="8"/>
      <c r="KLB716" s="8"/>
      <c r="KLC716" s="8"/>
      <c r="KLD716" s="8"/>
      <c r="KLE716" s="8"/>
      <c r="KLF716" s="8"/>
      <c r="KLG716" s="8"/>
      <c r="KLH716" s="8"/>
      <c r="KLI716" s="8"/>
      <c r="KLJ716" s="8"/>
      <c r="KLK716" s="8"/>
      <c r="KLL716" s="8"/>
      <c r="KLM716" s="8"/>
      <c r="KLN716" s="8"/>
      <c r="KLO716" s="8"/>
      <c r="KLP716" s="8"/>
      <c r="KLQ716" s="8"/>
      <c r="KLR716" s="8"/>
      <c r="KLS716" s="8"/>
      <c r="KLT716" s="8"/>
      <c r="KLU716" s="8"/>
      <c r="KLV716" s="8"/>
      <c r="KLW716" s="8"/>
      <c r="KLX716" s="8"/>
      <c r="KLY716" s="8"/>
      <c r="KLZ716" s="8"/>
      <c r="KMA716" s="8"/>
      <c r="KMB716" s="8"/>
      <c r="KMC716" s="8"/>
      <c r="KMD716" s="8"/>
      <c r="KME716" s="8"/>
      <c r="KMF716" s="8"/>
      <c r="KMG716" s="8"/>
      <c r="KMH716" s="8"/>
      <c r="KMI716" s="8"/>
      <c r="KMJ716" s="8"/>
      <c r="KMK716" s="8"/>
      <c r="KML716" s="8"/>
      <c r="KMM716" s="8"/>
      <c r="KMN716" s="8"/>
      <c r="KMO716" s="8"/>
      <c r="KMP716" s="8"/>
      <c r="KMQ716" s="8"/>
      <c r="KMR716" s="8"/>
      <c r="KMS716" s="8"/>
      <c r="KMT716" s="8"/>
      <c r="KMU716" s="8"/>
      <c r="KMV716" s="8"/>
      <c r="KMW716" s="8"/>
      <c r="KMX716" s="8"/>
      <c r="KMY716" s="8"/>
      <c r="KMZ716" s="8"/>
      <c r="KNA716" s="8"/>
      <c r="KNB716" s="8"/>
      <c r="KNC716" s="8"/>
      <c r="KND716" s="8"/>
      <c r="KNE716" s="8"/>
      <c r="KNF716" s="8"/>
      <c r="KNG716" s="8"/>
      <c r="KNH716" s="8"/>
      <c r="KNI716" s="8"/>
      <c r="KNJ716" s="8"/>
      <c r="KNK716" s="8"/>
      <c r="KNL716" s="8"/>
      <c r="KNM716" s="8"/>
      <c r="KNN716" s="8"/>
      <c r="KNO716" s="8"/>
      <c r="KNP716" s="8"/>
      <c r="KNQ716" s="8"/>
      <c r="KNR716" s="8"/>
      <c r="KNS716" s="8"/>
      <c r="KNT716" s="8"/>
      <c r="KNU716" s="8"/>
      <c r="KNV716" s="8"/>
      <c r="KNW716" s="8"/>
      <c r="KNX716" s="8"/>
      <c r="KNY716" s="8"/>
      <c r="KNZ716" s="8"/>
      <c r="KOA716" s="8"/>
      <c r="KOB716" s="8"/>
      <c r="KOC716" s="8"/>
      <c r="KOD716" s="8"/>
      <c r="KOE716" s="8"/>
      <c r="KOF716" s="8"/>
      <c r="KOG716" s="8"/>
      <c r="KOH716" s="8"/>
      <c r="KOI716" s="8"/>
      <c r="KOJ716" s="8"/>
      <c r="KOK716" s="8"/>
      <c r="KOL716" s="8"/>
      <c r="KOM716" s="8"/>
      <c r="KON716" s="8"/>
      <c r="KOO716" s="8"/>
      <c r="KOP716" s="8"/>
      <c r="KOQ716" s="8"/>
      <c r="KOR716" s="8"/>
      <c r="KOS716" s="8"/>
      <c r="KOT716" s="8"/>
      <c r="KOU716" s="8"/>
      <c r="KOV716" s="8"/>
      <c r="KOW716" s="8"/>
      <c r="KOX716" s="8"/>
      <c r="KOY716" s="8"/>
      <c r="KOZ716" s="8"/>
      <c r="KPA716" s="8"/>
      <c r="KPB716" s="8"/>
      <c r="KPC716" s="8"/>
      <c r="KPD716" s="8"/>
      <c r="KPE716" s="8"/>
      <c r="KPF716" s="8"/>
      <c r="KPG716" s="8"/>
      <c r="KPH716" s="8"/>
      <c r="KPI716" s="8"/>
      <c r="KPJ716" s="8"/>
      <c r="KPK716" s="8"/>
      <c r="KPL716" s="8"/>
      <c r="KPM716" s="8"/>
      <c r="KPN716" s="8"/>
      <c r="KPO716" s="8"/>
      <c r="KPP716" s="8"/>
      <c r="KPQ716" s="8"/>
      <c r="KPR716" s="8"/>
      <c r="KPS716" s="8"/>
      <c r="KPT716" s="8"/>
      <c r="KPU716" s="8"/>
      <c r="KPV716" s="8"/>
      <c r="KPW716" s="8"/>
      <c r="KPX716" s="8"/>
      <c r="KPY716" s="8"/>
      <c r="KPZ716" s="8"/>
      <c r="KQA716" s="8"/>
      <c r="KQB716" s="8"/>
      <c r="KQC716" s="8"/>
      <c r="KQD716" s="8"/>
      <c r="KQE716" s="8"/>
      <c r="KQF716" s="8"/>
      <c r="KQG716" s="8"/>
      <c r="KQH716" s="8"/>
      <c r="KQI716" s="8"/>
      <c r="KQJ716" s="8"/>
      <c r="KQK716" s="8"/>
      <c r="KQL716" s="8"/>
      <c r="KQM716" s="8"/>
      <c r="KQN716" s="8"/>
      <c r="KQO716" s="8"/>
      <c r="KQP716" s="8"/>
      <c r="KQQ716" s="8"/>
      <c r="KQR716" s="8"/>
      <c r="KQS716" s="8"/>
      <c r="KQT716" s="8"/>
      <c r="KQU716" s="8"/>
      <c r="KQV716" s="8"/>
      <c r="KQW716" s="8"/>
      <c r="KQX716" s="8"/>
      <c r="KQY716" s="8"/>
      <c r="KQZ716" s="8"/>
      <c r="KRA716" s="8"/>
      <c r="KRB716" s="8"/>
      <c r="KRC716" s="8"/>
      <c r="KRD716" s="8"/>
      <c r="KRE716" s="8"/>
      <c r="KRF716" s="8"/>
      <c r="KRG716" s="8"/>
      <c r="KRH716" s="8"/>
      <c r="KRI716" s="8"/>
      <c r="KRJ716" s="8"/>
      <c r="KRK716" s="8"/>
      <c r="KRL716" s="8"/>
      <c r="KRM716" s="8"/>
      <c r="KRN716" s="8"/>
      <c r="KRO716" s="8"/>
      <c r="KRP716" s="8"/>
      <c r="KRQ716" s="8"/>
      <c r="KRR716" s="8"/>
      <c r="KRS716" s="8"/>
      <c r="KRT716" s="8"/>
      <c r="KRU716" s="8"/>
      <c r="KRV716" s="8"/>
      <c r="KRW716" s="8"/>
      <c r="KRX716" s="8"/>
      <c r="KRY716" s="8"/>
      <c r="KRZ716" s="8"/>
      <c r="KSA716" s="8"/>
      <c r="KSB716" s="8"/>
      <c r="KSC716" s="8"/>
      <c r="KSD716" s="8"/>
      <c r="KSE716" s="8"/>
      <c r="KSF716" s="8"/>
      <c r="KSG716" s="8"/>
      <c r="KSH716" s="8"/>
      <c r="KSI716" s="8"/>
      <c r="KSJ716" s="8"/>
      <c r="KSK716" s="8"/>
      <c r="KSL716" s="8"/>
      <c r="KSM716" s="8"/>
      <c r="KSN716" s="8"/>
      <c r="KSO716" s="8"/>
      <c r="KSP716" s="8"/>
      <c r="KSQ716" s="8"/>
      <c r="KSR716" s="8"/>
      <c r="KSS716" s="8"/>
      <c r="KST716" s="8"/>
      <c r="KSU716" s="8"/>
      <c r="KSV716" s="8"/>
      <c r="KSW716" s="8"/>
      <c r="KSX716" s="8"/>
      <c r="KSY716" s="8"/>
      <c r="KSZ716" s="8"/>
      <c r="KTA716" s="8"/>
      <c r="KTB716" s="8"/>
      <c r="KTC716" s="8"/>
      <c r="KTD716" s="8"/>
      <c r="KTE716" s="8"/>
      <c r="KTF716" s="8"/>
      <c r="KTG716" s="8"/>
      <c r="KTH716" s="8"/>
      <c r="KTI716" s="8"/>
      <c r="KTJ716" s="8"/>
      <c r="KTK716" s="8"/>
      <c r="KTL716" s="8"/>
      <c r="KTM716" s="8"/>
      <c r="KTN716" s="8"/>
      <c r="KTO716" s="8"/>
      <c r="KTP716" s="8"/>
      <c r="KTQ716" s="8"/>
      <c r="KTR716" s="8"/>
      <c r="KTS716" s="8"/>
      <c r="KTT716" s="8"/>
      <c r="KTU716" s="8"/>
      <c r="KTV716" s="8"/>
      <c r="KTW716" s="8"/>
      <c r="KTX716" s="8"/>
      <c r="KTY716" s="8"/>
      <c r="KTZ716" s="8"/>
      <c r="KUA716" s="8"/>
      <c r="KUB716" s="8"/>
      <c r="KUC716" s="8"/>
      <c r="KUD716" s="8"/>
      <c r="KUE716" s="8"/>
      <c r="KUF716" s="8"/>
      <c r="KUG716" s="8"/>
      <c r="KUH716" s="8"/>
      <c r="KUI716" s="8"/>
      <c r="KUJ716" s="8"/>
      <c r="KUK716" s="8"/>
      <c r="KUL716" s="8"/>
      <c r="KUM716" s="8"/>
      <c r="KUN716" s="8"/>
      <c r="KUO716" s="8"/>
      <c r="KUP716" s="8"/>
      <c r="KUQ716" s="8"/>
      <c r="KUR716" s="8"/>
      <c r="KUS716" s="8"/>
      <c r="KUT716" s="8"/>
      <c r="KUU716" s="8"/>
      <c r="KUV716" s="8"/>
      <c r="KUW716" s="8"/>
      <c r="KUX716" s="8"/>
      <c r="KUY716" s="8"/>
      <c r="KUZ716" s="8"/>
      <c r="KVA716" s="8"/>
      <c r="KVB716" s="8"/>
      <c r="KVC716" s="8"/>
      <c r="KVD716" s="8"/>
      <c r="KVE716" s="8"/>
      <c r="KVF716" s="8"/>
      <c r="KVG716" s="8"/>
      <c r="KVH716" s="8"/>
      <c r="KVI716" s="8"/>
      <c r="KVJ716" s="8"/>
      <c r="KVK716" s="8"/>
      <c r="KVL716" s="8"/>
      <c r="KVM716" s="8"/>
      <c r="KVN716" s="8"/>
      <c r="KVO716" s="8"/>
      <c r="KVP716" s="8"/>
      <c r="KVQ716" s="8"/>
      <c r="KVR716" s="8"/>
      <c r="KVS716" s="8"/>
      <c r="KVT716" s="8"/>
      <c r="KVU716" s="8"/>
      <c r="KVV716" s="8"/>
      <c r="KVW716" s="8"/>
      <c r="KVX716" s="8"/>
      <c r="KVY716" s="8"/>
      <c r="KVZ716" s="8"/>
      <c r="KWA716" s="8"/>
      <c r="KWB716" s="8"/>
      <c r="KWC716" s="8"/>
      <c r="KWD716" s="8"/>
      <c r="KWE716" s="8"/>
      <c r="KWF716" s="8"/>
      <c r="KWG716" s="8"/>
      <c r="KWH716" s="8"/>
      <c r="KWI716" s="8"/>
      <c r="KWJ716" s="8"/>
      <c r="KWK716" s="8"/>
      <c r="KWL716" s="8"/>
      <c r="KWM716" s="8"/>
      <c r="KWN716" s="8"/>
      <c r="KWO716" s="8"/>
      <c r="KWP716" s="8"/>
      <c r="KWQ716" s="8"/>
      <c r="KWR716" s="8"/>
      <c r="KWS716" s="8"/>
      <c r="KWT716" s="8"/>
      <c r="KWU716" s="8"/>
      <c r="KWV716" s="8"/>
      <c r="KWW716" s="8"/>
      <c r="KWX716" s="8"/>
      <c r="KWY716" s="8"/>
      <c r="KWZ716" s="8"/>
      <c r="KXA716" s="8"/>
      <c r="KXB716" s="8"/>
      <c r="KXC716" s="8"/>
      <c r="KXD716" s="8"/>
      <c r="KXE716" s="8"/>
      <c r="KXF716" s="8"/>
      <c r="KXG716" s="8"/>
      <c r="KXH716" s="8"/>
      <c r="KXI716" s="8"/>
      <c r="KXJ716" s="8"/>
      <c r="KXK716" s="8"/>
      <c r="KXL716" s="8"/>
      <c r="KXM716" s="8"/>
      <c r="KXN716" s="8"/>
      <c r="KXO716" s="8"/>
      <c r="KXP716" s="8"/>
      <c r="KXQ716" s="8"/>
      <c r="KXR716" s="8"/>
      <c r="KXS716" s="8"/>
      <c r="KXT716" s="8"/>
      <c r="KXU716" s="8"/>
      <c r="KXV716" s="8"/>
      <c r="KXW716" s="8"/>
      <c r="KXX716" s="8"/>
      <c r="KXY716" s="8"/>
      <c r="KXZ716" s="8"/>
      <c r="KYA716" s="8"/>
      <c r="KYB716" s="8"/>
      <c r="KYC716" s="8"/>
      <c r="KYD716" s="8"/>
      <c r="KYE716" s="8"/>
      <c r="KYF716" s="8"/>
      <c r="KYG716" s="8"/>
      <c r="KYH716" s="8"/>
      <c r="KYI716" s="8"/>
      <c r="KYJ716" s="8"/>
      <c r="KYK716" s="8"/>
      <c r="KYL716" s="8"/>
      <c r="KYM716" s="8"/>
      <c r="KYN716" s="8"/>
      <c r="KYO716" s="8"/>
      <c r="KYP716" s="8"/>
      <c r="KYQ716" s="8"/>
      <c r="KYR716" s="8"/>
      <c r="KYS716" s="8"/>
      <c r="KYT716" s="8"/>
      <c r="KYU716" s="8"/>
      <c r="KYV716" s="8"/>
      <c r="KYW716" s="8"/>
      <c r="KYX716" s="8"/>
      <c r="KYY716" s="8"/>
      <c r="KYZ716" s="8"/>
      <c r="KZA716" s="8"/>
      <c r="KZB716" s="8"/>
      <c r="KZC716" s="8"/>
      <c r="KZD716" s="8"/>
      <c r="KZE716" s="8"/>
      <c r="KZF716" s="8"/>
      <c r="KZG716" s="8"/>
      <c r="KZH716" s="8"/>
      <c r="KZI716" s="8"/>
      <c r="KZJ716" s="8"/>
      <c r="KZK716" s="8"/>
      <c r="KZL716" s="8"/>
      <c r="KZM716" s="8"/>
      <c r="KZN716" s="8"/>
      <c r="KZO716" s="8"/>
      <c r="KZP716" s="8"/>
      <c r="KZQ716" s="8"/>
      <c r="KZR716" s="8"/>
      <c r="KZS716" s="8"/>
      <c r="KZT716" s="8"/>
      <c r="KZU716" s="8"/>
      <c r="KZV716" s="8"/>
      <c r="KZW716" s="8"/>
      <c r="KZX716" s="8"/>
      <c r="KZY716" s="8"/>
      <c r="KZZ716" s="8"/>
      <c r="LAA716" s="8"/>
      <c r="LAB716" s="8"/>
      <c r="LAC716" s="8"/>
      <c r="LAD716" s="8"/>
      <c r="LAE716" s="8"/>
      <c r="LAF716" s="8"/>
      <c r="LAG716" s="8"/>
      <c r="LAH716" s="8"/>
      <c r="LAI716" s="8"/>
      <c r="LAJ716" s="8"/>
      <c r="LAK716" s="8"/>
      <c r="LAL716" s="8"/>
      <c r="LAM716" s="8"/>
      <c r="LAN716" s="8"/>
      <c r="LAO716" s="8"/>
      <c r="LAP716" s="8"/>
      <c r="LAQ716" s="8"/>
      <c r="LAR716" s="8"/>
      <c r="LAS716" s="8"/>
      <c r="LAT716" s="8"/>
      <c r="LAU716" s="8"/>
      <c r="LAV716" s="8"/>
      <c r="LAW716" s="8"/>
      <c r="LAX716" s="8"/>
      <c r="LAY716" s="8"/>
      <c r="LAZ716" s="8"/>
      <c r="LBA716" s="8"/>
      <c r="LBB716" s="8"/>
      <c r="LBC716" s="8"/>
      <c r="LBD716" s="8"/>
      <c r="LBE716" s="8"/>
      <c r="LBF716" s="8"/>
      <c r="LBG716" s="8"/>
      <c r="LBH716" s="8"/>
      <c r="LBI716" s="8"/>
      <c r="LBJ716" s="8"/>
      <c r="LBK716" s="8"/>
      <c r="LBL716" s="8"/>
      <c r="LBM716" s="8"/>
      <c r="LBN716" s="8"/>
      <c r="LBO716" s="8"/>
      <c r="LBP716" s="8"/>
      <c r="LBQ716" s="8"/>
      <c r="LBR716" s="8"/>
      <c r="LBS716" s="8"/>
      <c r="LBT716" s="8"/>
      <c r="LBU716" s="8"/>
      <c r="LBV716" s="8"/>
      <c r="LBW716" s="8"/>
      <c r="LBX716" s="8"/>
      <c r="LBY716" s="8"/>
      <c r="LBZ716" s="8"/>
      <c r="LCA716" s="8"/>
      <c r="LCB716" s="8"/>
      <c r="LCC716" s="8"/>
      <c r="LCD716" s="8"/>
      <c r="LCE716" s="8"/>
      <c r="LCF716" s="8"/>
      <c r="LCG716" s="8"/>
      <c r="LCH716" s="8"/>
      <c r="LCI716" s="8"/>
      <c r="LCJ716" s="8"/>
      <c r="LCK716" s="8"/>
      <c r="LCL716" s="8"/>
      <c r="LCM716" s="8"/>
      <c r="LCN716" s="8"/>
      <c r="LCO716" s="8"/>
      <c r="LCP716" s="8"/>
      <c r="LCQ716" s="8"/>
      <c r="LCR716" s="8"/>
      <c r="LCS716" s="8"/>
      <c r="LCT716" s="8"/>
      <c r="LCU716" s="8"/>
      <c r="LCV716" s="8"/>
      <c r="LCW716" s="8"/>
      <c r="LCX716" s="8"/>
      <c r="LCY716" s="8"/>
      <c r="LCZ716" s="8"/>
      <c r="LDA716" s="8"/>
      <c r="LDB716" s="8"/>
      <c r="LDC716" s="8"/>
      <c r="LDD716" s="8"/>
      <c r="LDE716" s="8"/>
      <c r="LDF716" s="8"/>
      <c r="LDG716" s="8"/>
      <c r="LDH716" s="8"/>
      <c r="LDI716" s="8"/>
      <c r="LDJ716" s="8"/>
      <c r="LDK716" s="8"/>
      <c r="LDL716" s="8"/>
      <c r="LDM716" s="8"/>
      <c r="LDN716" s="8"/>
      <c r="LDO716" s="8"/>
      <c r="LDP716" s="8"/>
      <c r="LDQ716" s="8"/>
      <c r="LDR716" s="8"/>
      <c r="LDS716" s="8"/>
      <c r="LDT716" s="8"/>
      <c r="LDU716" s="8"/>
      <c r="LDV716" s="8"/>
      <c r="LDW716" s="8"/>
      <c r="LDX716" s="8"/>
      <c r="LDY716" s="8"/>
      <c r="LDZ716" s="8"/>
      <c r="LEA716" s="8"/>
      <c r="LEB716" s="8"/>
      <c r="LEC716" s="8"/>
      <c r="LED716" s="8"/>
      <c r="LEE716" s="8"/>
      <c r="LEF716" s="8"/>
      <c r="LEG716" s="8"/>
      <c r="LEH716" s="8"/>
      <c r="LEI716" s="8"/>
      <c r="LEJ716" s="8"/>
      <c r="LEK716" s="8"/>
      <c r="LEL716" s="8"/>
      <c r="LEM716" s="8"/>
      <c r="LEN716" s="8"/>
      <c r="LEO716" s="8"/>
      <c r="LEP716" s="8"/>
      <c r="LEQ716" s="8"/>
      <c r="LER716" s="8"/>
      <c r="LES716" s="8"/>
      <c r="LET716" s="8"/>
      <c r="LEU716" s="8"/>
      <c r="LEV716" s="8"/>
      <c r="LEW716" s="8"/>
      <c r="LEX716" s="8"/>
      <c r="LEY716" s="8"/>
      <c r="LEZ716" s="8"/>
      <c r="LFA716" s="8"/>
      <c r="LFB716" s="8"/>
      <c r="LFC716" s="8"/>
      <c r="LFD716" s="8"/>
      <c r="LFE716" s="8"/>
      <c r="LFF716" s="8"/>
      <c r="LFG716" s="8"/>
      <c r="LFH716" s="8"/>
      <c r="LFI716" s="8"/>
      <c r="LFJ716" s="8"/>
      <c r="LFK716" s="8"/>
      <c r="LFL716" s="8"/>
      <c r="LFM716" s="8"/>
      <c r="LFN716" s="8"/>
      <c r="LFO716" s="8"/>
      <c r="LFP716" s="8"/>
      <c r="LFQ716" s="8"/>
      <c r="LFR716" s="8"/>
      <c r="LFS716" s="8"/>
      <c r="LFT716" s="8"/>
      <c r="LFU716" s="8"/>
      <c r="LFV716" s="8"/>
      <c r="LFW716" s="8"/>
      <c r="LFX716" s="8"/>
      <c r="LFY716" s="8"/>
      <c r="LFZ716" s="8"/>
      <c r="LGA716" s="8"/>
      <c r="LGB716" s="8"/>
      <c r="LGC716" s="8"/>
      <c r="LGD716" s="8"/>
      <c r="LGE716" s="8"/>
      <c r="LGF716" s="8"/>
      <c r="LGG716" s="8"/>
      <c r="LGH716" s="8"/>
      <c r="LGI716" s="8"/>
      <c r="LGJ716" s="8"/>
      <c r="LGK716" s="8"/>
      <c r="LGL716" s="8"/>
      <c r="LGM716" s="8"/>
      <c r="LGN716" s="8"/>
      <c r="LGO716" s="8"/>
      <c r="LGP716" s="8"/>
      <c r="LGQ716" s="8"/>
      <c r="LGR716" s="8"/>
      <c r="LGS716" s="8"/>
      <c r="LGT716" s="8"/>
      <c r="LGU716" s="8"/>
      <c r="LGV716" s="8"/>
      <c r="LGW716" s="8"/>
      <c r="LGX716" s="8"/>
      <c r="LGY716" s="8"/>
      <c r="LGZ716" s="8"/>
      <c r="LHA716" s="8"/>
      <c r="LHB716" s="8"/>
      <c r="LHC716" s="8"/>
      <c r="LHD716" s="8"/>
      <c r="LHE716" s="8"/>
      <c r="LHF716" s="8"/>
      <c r="LHG716" s="8"/>
      <c r="LHH716" s="8"/>
      <c r="LHI716" s="8"/>
      <c r="LHJ716" s="8"/>
      <c r="LHK716" s="8"/>
      <c r="LHL716" s="8"/>
      <c r="LHM716" s="8"/>
      <c r="LHN716" s="8"/>
      <c r="LHO716" s="8"/>
      <c r="LHP716" s="8"/>
      <c r="LHQ716" s="8"/>
      <c r="LHR716" s="8"/>
      <c r="LHS716" s="8"/>
      <c r="LHT716" s="8"/>
      <c r="LHU716" s="8"/>
      <c r="LHV716" s="8"/>
      <c r="LHW716" s="8"/>
      <c r="LHX716" s="8"/>
      <c r="LHY716" s="8"/>
      <c r="LHZ716" s="8"/>
      <c r="LIA716" s="8"/>
      <c r="LIB716" s="8"/>
      <c r="LIC716" s="8"/>
      <c r="LID716" s="8"/>
      <c r="LIE716" s="8"/>
      <c r="LIF716" s="8"/>
      <c r="LIG716" s="8"/>
      <c r="LIH716" s="8"/>
      <c r="LII716" s="8"/>
      <c r="LIJ716" s="8"/>
      <c r="LIK716" s="8"/>
      <c r="LIL716" s="8"/>
      <c r="LIM716" s="8"/>
      <c r="LIN716" s="8"/>
      <c r="LIO716" s="8"/>
      <c r="LIP716" s="8"/>
      <c r="LIQ716" s="8"/>
      <c r="LIR716" s="8"/>
      <c r="LIS716" s="8"/>
      <c r="LIT716" s="8"/>
      <c r="LIU716" s="8"/>
      <c r="LIV716" s="8"/>
      <c r="LIW716" s="8"/>
      <c r="LIX716" s="8"/>
      <c r="LIY716" s="8"/>
      <c r="LIZ716" s="8"/>
      <c r="LJA716" s="8"/>
      <c r="LJB716" s="8"/>
      <c r="LJC716" s="8"/>
      <c r="LJD716" s="8"/>
      <c r="LJE716" s="8"/>
      <c r="LJF716" s="8"/>
      <c r="LJG716" s="8"/>
      <c r="LJH716" s="8"/>
      <c r="LJI716" s="8"/>
      <c r="LJJ716" s="8"/>
      <c r="LJK716" s="8"/>
      <c r="LJL716" s="8"/>
      <c r="LJM716" s="8"/>
      <c r="LJN716" s="8"/>
      <c r="LJO716" s="8"/>
      <c r="LJP716" s="8"/>
      <c r="LJQ716" s="8"/>
      <c r="LJR716" s="8"/>
      <c r="LJS716" s="8"/>
      <c r="LJT716" s="8"/>
      <c r="LJU716" s="8"/>
      <c r="LJV716" s="8"/>
      <c r="LJW716" s="8"/>
      <c r="LJX716" s="8"/>
      <c r="LJY716" s="8"/>
      <c r="LJZ716" s="8"/>
      <c r="LKA716" s="8"/>
      <c r="LKB716" s="8"/>
      <c r="LKC716" s="8"/>
      <c r="LKD716" s="8"/>
      <c r="LKE716" s="8"/>
      <c r="LKF716" s="8"/>
      <c r="LKG716" s="8"/>
      <c r="LKH716" s="8"/>
      <c r="LKI716" s="8"/>
      <c r="LKJ716" s="8"/>
      <c r="LKK716" s="8"/>
      <c r="LKL716" s="8"/>
      <c r="LKM716" s="8"/>
      <c r="LKN716" s="8"/>
      <c r="LKO716" s="8"/>
      <c r="LKP716" s="8"/>
      <c r="LKQ716" s="8"/>
      <c r="LKR716" s="8"/>
      <c r="LKS716" s="8"/>
      <c r="LKT716" s="8"/>
      <c r="LKU716" s="8"/>
      <c r="LKV716" s="8"/>
      <c r="LKW716" s="8"/>
      <c r="LKX716" s="8"/>
      <c r="LKY716" s="8"/>
      <c r="LKZ716" s="8"/>
      <c r="LLA716" s="8"/>
      <c r="LLB716" s="8"/>
      <c r="LLC716" s="8"/>
      <c r="LLD716" s="8"/>
      <c r="LLE716" s="8"/>
      <c r="LLF716" s="8"/>
      <c r="LLG716" s="8"/>
      <c r="LLH716" s="8"/>
      <c r="LLI716" s="8"/>
      <c r="LLJ716" s="8"/>
      <c r="LLK716" s="8"/>
      <c r="LLL716" s="8"/>
      <c r="LLM716" s="8"/>
      <c r="LLN716" s="8"/>
      <c r="LLO716" s="8"/>
      <c r="LLP716" s="8"/>
      <c r="LLQ716" s="8"/>
      <c r="LLR716" s="8"/>
      <c r="LLS716" s="8"/>
      <c r="LLT716" s="8"/>
      <c r="LLU716" s="8"/>
      <c r="LLV716" s="8"/>
      <c r="LLW716" s="8"/>
      <c r="LLX716" s="8"/>
      <c r="LLY716" s="8"/>
      <c r="LLZ716" s="8"/>
      <c r="LMA716" s="8"/>
      <c r="LMB716" s="8"/>
      <c r="LMC716" s="8"/>
      <c r="LMD716" s="8"/>
      <c r="LME716" s="8"/>
      <c r="LMF716" s="8"/>
      <c r="LMG716" s="8"/>
      <c r="LMH716" s="8"/>
      <c r="LMI716" s="8"/>
      <c r="LMJ716" s="8"/>
      <c r="LMK716" s="8"/>
      <c r="LML716" s="8"/>
      <c r="LMM716" s="8"/>
      <c r="LMN716" s="8"/>
      <c r="LMO716" s="8"/>
      <c r="LMP716" s="8"/>
      <c r="LMQ716" s="8"/>
      <c r="LMR716" s="8"/>
      <c r="LMS716" s="8"/>
      <c r="LMT716" s="8"/>
      <c r="LMU716" s="8"/>
      <c r="LMV716" s="8"/>
      <c r="LMW716" s="8"/>
      <c r="LMX716" s="8"/>
      <c r="LMY716" s="8"/>
      <c r="LMZ716" s="8"/>
      <c r="LNA716" s="8"/>
      <c r="LNB716" s="8"/>
      <c r="LNC716" s="8"/>
      <c r="LND716" s="8"/>
      <c r="LNE716" s="8"/>
      <c r="LNF716" s="8"/>
      <c r="LNG716" s="8"/>
      <c r="LNH716" s="8"/>
      <c r="LNI716" s="8"/>
      <c r="LNJ716" s="8"/>
      <c r="LNK716" s="8"/>
      <c r="LNL716" s="8"/>
      <c r="LNM716" s="8"/>
      <c r="LNN716" s="8"/>
      <c r="LNO716" s="8"/>
      <c r="LNP716" s="8"/>
      <c r="LNQ716" s="8"/>
      <c r="LNR716" s="8"/>
      <c r="LNS716" s="8"/>
      <c r="LNT716" s="8"/>
      <c r="LNU716" s="8"/>
      <c r="LNV716" s="8"/>
      <c r="LNW716" s="8"/>
      <c r="LNX716" s="8"/>
      <c r="LNY716" s="8"/>
      <c r="LNZ716" s="8"/>
      <c r="LOA716" s="8"/>
      <c r="LOB716" s="8"/>
      <c r="LOC716" s="8"/>
      <c r="LOD716" s="8"/>
      <c r="LOE716" s="8"/>
      <c r="LOF716" s="8"/>
      <c r="LOG716" s="8"/>
      <c r="LOH716" s="8"/>
      <c r="LOI716" s="8"/>
      <c r="LOJ716" s="8"/>
      <c r="LOK716" s="8"/>
      <c r="LOL716" s="8"/>
      <c r="LOM716" s="8"/>
      <c r="LON716" s="8"/>
      <c r="LOO716" s="8"/>
      <c r="LOP716" s="8"/>
      <c r="LOQ716" s="8"/>
      <c r="LOR716" s="8"/>
      <c r="LOS716" s="8"/>
      <c r="LOT716" s="8"/>
      <c r="LOU716" s="8"/>
      <c r="LOV716" s="8"/>
      <c r="LOW716" s="8"/>
      <c r="LOX716" s="8"/>
      <c r="LOY716" s="8"/>
      <c r="LOZ716" s="8"/>
      <c r="LPA716" s="8"/>
      <c r="LPB716" s="8"/>
      <c r="LPC716" s="8"/>
      <c r="LPD716" s="8"/>
      <c r="LPE716" s="8"/>
      <c r="LPF716" s="8"/>
      <c r="LPG716" s="8"/>
      <c r="LPH716" s="8"/>
      <c r="LPI716" s="8"/>
      <c r="LPJ716" s="8"/>
      <c r="LPK716" s="8"/>
      <c r="LPL716" s="8"/>
      <c r="LPM716" s="8"/>
      <c r="LPN716" s="8"/>
      <c r="LPO716" s="8"/>
      <c r="LPP716" s="8"/>
      <c r="LPQ716" s="8"/>
      <c r="LPR716" s="8"/>
      <c r="LPS716" s="8"/>
      <c r="LPT716" s="8"/>
      <c r="LPU716" s="8"/>
      <c r="LPV716" s="8"/>
      <c r="LPW716" s="8"/>
      <c r="LPX716" s="8"/>
      <c r="LPY716" s="8"/>
      <c r="LPZ716" s="8"/>
      <c r="LQA716" s="8"/>
      <c r="LQB716" s="8"/>
      <c r="LQC716" s="8"/>
      <c r="LQD716" s="8"/>
      <c r="LQE716" s="8"/>
      <c r="LQF716" s="8"/>
      <c r="LQG716" s="8"/>
      <c r="LQH716" s="8"/>
      <c r="LQI716" s="8"/>
      <c r="LQJ716" s="8"/>
      <c r="LQK716" s="8"/>
      <c r="LQL716" s="8"/>
      <c r="LQM716" s="8"/>
      <c r="LQN716" s="8"/>
      <c r="LQO716" s="8"/>
      <c r="LQP716" s="8"/>
      <c r="LQQ716" s="8"/>
      <c r="LQR716" s="8"/>
      <c r="LQS716" s="8"/>
      <c r="LQT716" s="8"/>
      <c r="LQU716" s="8"/>
      <c r="LQV716" s="8"/>
      <c r="LQW716" s="8"/>
      <c r="LQX716" s="8"/>
      <c r="LQY716" s="8"/>
      <c r="LQZ716" s="8"/>
      <c r="LRA716" s="8"/>
      <c r="LRB716" s="8"/>
      <c r="LRC716" s="8"/>
      <c r="LRD716" s="8"/>
      <c r="LRE716" s="8"/>
      <c r="LRF716" s="8"/>
      <c r="LRG716" s="8"/>
      <c r="LRH716" s="8"/>
      <c r="LRI716" s="8"/>
      <c r="LRJ716" s="8"/>
      <c r="LRK716" s="8"/>
      <c r="LRL716" s="8"/>
      <c r="LRM716" s="8"/>
      <c r="LRN716" s="8"/>
      <c r="LRO716" s="8"/>
      <c r="LRP716" s="8"/>
      <c r="LRQ716" s="8"/>
      <c r="LRR716" s="8"/>
      <c r="LRS716" s="8"/>
      <c r="LRT716" s="8"/>
      <c r="LRU716" s="8"/>
      <c r="LRV716" s="8"/>
      <c r="LRW716" s="8"/>
      <c r="LRX716" s="8"/>
      <c r="LRY716" s="8"/>
      <c r="LRZ716" s="8"/>
      <c r="LSA716" s="8"/>
      <c r="LSB716" s="8"/>
      <c r="LSC716" s="8"/>
      <c r="LSD716" s="8"/>
      <c r="LSE716" s="8"/>
      <c r="LSF716" s="8"/>
      <c r="LSG716" s="8"/>
      <c r="LSH716" s="8"/>
      <c r="LSI716" s="8"/>
      <c r="LSJ716" s="8"/>
      <c r="LSK716" s="8"/>
      <c r="LSL716" s="8"/>
      <c r="LSM716" s="8"/>
      <c r="LSN716" s="8"/>
      <c r="LSO716" s="8"/>
      <c r="LSP716" s="8"/>
      <c r="LSQ716" s="8"/>
      <c r="LSR716" s="8"/>
      <c r="LSS716" s="8"/>
      <c r="LST716" s="8"/>
      <c r="LSU716" s="8"/>
      <c r="LSV716" s="8"/>
      <c r="LSW716" s="8"/>
      <c r="LSX716" s="8"/>
      <c r="LSY716" s="8"/>
      <c r="LSZ716" s="8"/>
      <c r="LTA716" s="8"/>
      <c r="LTB716" s="8"/>
      <c r="LTC716" s="8"/>
      <c r="LTD716" s="8"/>
      <c r="LTE716" s="8"/>
      <c r="LTF716" s="8"/>
      <c r="LTG716" s="8"/>
      <c r="LTH716" s="8"/>
      <c r="LTI716" s="8"/>
      <c r="LTJ716" s="8"/>
      <c r="LTK716" s="8"/>
      <c r="LTL716" s="8"/>
      <c r="LTM716" s="8"/>
      <c r="LTN716" s="8"/>
      <c r="LTO716" s="8"/>
      <c r="LTP716" s="8"/>
      <c r="LTQ716" s="8"/>
      <c r="LTR716" s="8"/>
      <c r="LTS716" s="8"/>
      <c r="LTT716" s="8"/>
      <c r="LTU716" s="8"/>
      <c r="LTV716" s="8"/>
      <c r="LTW716" s="8"/>
      <c r="LTX716" s="8"/>
      <c r="LTY716" s="8"/>
      <c r="LTZ716" s="8"/>
      <c r="LUA716" s="8"/>
      <c r="LUB716" s="8"/>
      <c r="LUC716" s="8"/>
      <c r="LUD716" s="8"/>
      <c r="LUE716" s="8"/>
      <c r="LUF716" s="8"/>
      <c r="LUG716" s="8"/>
      <c r="LUH716" s="8"/>
      <c r="LUI716" s="8"/>
      <c r="LUJ716" s="8"/>
      <c r="LUK716" s="8"/>
      <c r="LUL716" s="8"/>
      <c r="LUM716" s="8"/>
      <c r="LUN716" s="8"/>
      <c r="LUO716" s="8"/>
      <c r="LUP716" s="8"/>
      <c r="LUQ716" s="8"/>
      <c r="LUR716" s="8"/>
      <c r="LUS716" s="8"/>
      <c r="LUT716" s="8"/>
      <c r="LUU716" s="8"/>
      <c r="LUV716" s="8"/>
      <c r="LUW716" s="8"/>
      <c r="LUX716" s="8"/>
      <c r="LUY716" s="8"/>
      <c r="LUZ716" s="8"/>
      <c r="LVA716" s="8"/>
      <c r="LVB716" s="8"/>
      <c r="LVC716" s="8"/>
      <c r="LVD716" s="8"/>
      <c r="LVE716" s="8"/>
      <c r="LVF716" s="8"/>
      <c r="LVG716" s="8"/>
      <c r="LVH716" s="8"/>
      <c r="LVI716" s="8"/>
      <c r="LVJ716" s="8"/>
      <c r="LVK716" s="8"/>
      <c r="LVL716" s="8"/>
      <c r="LVM716" s="8"/>
      <c r="LVN716" s="8"/>
      <c r="LVO716" s="8"/>
      <c r="LVP716" s="8"/>
      <c r="LVQ716" s="8"/>
      <c r="LVR716" s="8"/>
      <c r="LVS716" s="8"/>
      <c r="LVT716" s="8"/>
      <c r="LVU716" s="8"/>
      <c r="LVV716" s="8"/>
      <c r="LVW716" s="8"/>
      <c r="LVX716" s="8"/>
      <c r="LVY716" s="8"/>
      <c r="LVZ716" s="8"/>
      <c r="LWA716" s="8"/>
      <c r="LWB716" s="8"/>
      <c r="LWC716" s="8"/>
      <c r="LWD716" s="8"/>
      <c r="LWE716" s="8"/>
      <c r="LWF716" s="8"/>
      <c r="LWG716" s="8"/>
      <c r="LWH716" s="8"/>
      <c r="LWI716" s="8"/>
      <c r="LWJ716" s="8"/>
      <c r="LWK716" s="8"/>
      <c r="LWL716" s="8"/>
      <c r="LWM716" s="8"/>
      <c r="LWN716" s="8"/>
      <c r="LWO716" s="8"/>
      <c r="LWP716" s="8"/>
      <c r="LWQ716" s="8"/>
      <c r="LWR716" s="8"/>
      <c r="LWS716" s="8"/>
      <c r="LWT716" s="8"/>
      <c r="LWU716" s="8"/>
      <c r="LWV716" s="8"/>
      <c r="LWW716" s="8"/>
      <c r="LWX716" s="8"/>
      <c r="LWY716" s="8"/>
      <c r="LWZ716" s="8"/>
      <c r="LXA716" s="8"/>
      <c r="LXB716" s="8"/>
      <c r="LXC716" s="8"/>
      <c r="LXD716" s="8"/>
      <c r="LXE716" s="8"/>
      <c r="LXF716" s="8"/>
      <c r="LXG716" s="8"/>
      <c r="LXH716" s="8"/>
      <c r="LXI716" s="8"/>
      <c r="LXJ716" s="8"/>
      <c r="LXK716" s="8"/>
      <c r="LXL716" s="8"/>
      <c r="LXM716" s="8"/>
      <c r="LXN716" s="8"/>
      <c r="LXO716" s="8"/>
      <c r="LXP716" s="8"/>
      <c r="LXQ716" s="8"/>
      <c r="LXR716" s="8"/>
      <c r="LXS716" s="8"/>
      <c r="LXT716" s="8"/>
      <c r="LXU716" s="8"/>
      <c r="LXV716" s="8"/>
      <c r="LXW716" s="8"/>
      <c r="LXX716" s="8"/>
      <c r="LXY716" s="8"/>
      <c r="LXZ716" s="8"/>
      <c r="LYA716" s="8"/>
      <c r="LYB716" s="8"/>
      <c r="LYC716" s="8"/>
      <c r="LYD716" s="8"/>
      <c r="LYE716" s="8"/>
      <c r="LYF716" s="8"/>
      <c r="LYG716" s="8"/>
      <c r="LYH716" s="8"/>
      <c r="LYI716" s="8"/>
      <c r="LYJ716" s="8"/>
      <c r="LYK716" s="8"/>
      <c r="LYL716" s="8"/>
      <c r="LYM716" s="8"/>
      <c r="LYN716" s="8"/>
      <c r="LYO716" s="8"/>
      <c r="LYP716" s="8"/>
      <c r="LYQ716" s="8"/>
      <c r="LYR716" s="8"/>
      <c r="LYS716" s="8"/>
      <c r="LYT716" s="8"/>
      <c r="LYU716" s="8"/>
      <c r="LYV716" s="8"/>
      <c r="LYW716" s="8"/>
      <c r="LYX716" s="8"/>
      <c r="LYY716" s="8"/>
      <c r="LYZ716" s="8"/>
      <c r="LZA716" s="8"/>
      <c r="LZB716" s="8"/>
      <c r="LZC716" s="8"/>
      <c r="LZD716" s="8"/>
      <c r="LZE716" s="8"/>
      <c r="LZF716" s="8"/>
      <c r="LZG716" s="8"/>
      <c r="LZH716" s="8"/>
      <c r="LZI716" s="8"/>
      <c r="LZJ716" s="8"/>
      <c r="LZK716" s="8"/>
      <c r="LZL716" s="8"/>
      <c r="LZM716" s="8"/>
      <c r="LZN716" s="8"/>
      <c r="LZO716" s="8"/>
      <c r="LZP716" s="8"/>
      <c r="LZQ716" s="8"/>
      <c r="LZR716" s="8"/>
      <c r="LZS716" s="8"/>
      <c r="LZT716" s="8"/>
      <c r="LZU716" s="8"/>
      <c r="LZV716" s="8"/>
      <c r="LZW716" s="8"/>
      <c r="LZX716" s="8"/>
      <c r="LZY716" s="8"/>
      <c r="LZZ716" s="8"/>
      <c r="MAA716" s="8"/>
      <c r="MAB716" s="8"/>
      <c r="MAC716" s="8"/>
      <c r="MAD716" s="8"/>
      <c r="MAE716" s="8"/>
      <c r="MAF716" s="8"/>
      <c r="MAG716" s="8"/>
      <c r="MAH716" s="8"/>
      <c r="MAI716" s="8"/>
      <c r="MAJ716" s="8"/>
      <c r="MAK716" s="8"/>
      <c r="MAL716" s="8"/>
      <c r="MAM716" s="8"/>
      <c r="MAN716" s="8"/>
      <c r="MAO716" s="8"/>
      <c r="MAP716" s="8"/>
      <c r="MAQ716" s="8"/>
      <c r="MAR716" s="8"/>
      <c r="MAS716" s="8"/>
      <c r="MAT716" s="8"/>
      <c r="MAU716" s="8"/>
      <c r="MAV716" s="8"/>
      <c r="MAW716" s="8"/>
      <c r="MAX716" s="8"/>
      <c r="MAY716" s="8"/>
      <c r="MAZ716" s="8"/>
      <c r="MBA716" s="8"/>
      <c r="MBB716" s="8"/>
      <c r="MBC716" s="8"/>
      <c r="MBD716" s="8"/>
      <c r="MBE716" s="8"/>
      <c r="MBF716" s="8"/>
      <c r="MBG716" s="8"/>
      <c r="MBH716" s="8"/>
      <c r="MBI716" s="8"/>
      <c r="MBJ716" s="8"/>
      <c r="MBK716" s="8"/>
      <c r="MBL716" s="8"/>
      <c r="MBM716" s="8"/>
      <c r="MBN716" s="8"/>
      <c r="MBO716" s="8"/>
      <c r="MBP716" s="8"/>
      <c r="MBQ716" s="8"/>
      <c r="MBR716" s="8"/>
      <c r="MBS716" s="8"/>
      <c r="MBT716" s="8"/>
      <c r="MBU716" s="8"/>
      <c r="MBV716" s="8"/>
      <c r="MBW716" s="8"/>
      <c r="MBX716" s="8"/>
      <c r="MBY716" s="8"/>
      <c r="MBZ716" s="8"/>
      <c r="MCA716" s="8"/>
      <c r="MCB716" s="8"/>
      <c r="MCC716" s="8"/>
      <c r="MCD716" s="8"/>
      <c r="MCE716" s="8"/>
      <c r="MCF716" s="8"/>
      <c r="MCG716" s="8"/>
      <c r="MCH716" s="8"/>
      <c r="MCI716" s="8"/>
      <c r="MCJ716" s="8"/>
      <c r="MCK716" s="8"/>
      <c r="MCL716" s="8"/>
      <c r="MCM716" s="8"/>
      <c r="MCN716" s="8"/>
      <c r="MCO716" s="8"/>
      <c r="MCP716" s="8"/>
      <c r="MCQ716" s="8"/>
      <c r="MCR716" s="8"/>
      <c r="MCS716" s="8"/>
      <c r="MCT716" s="8"/>
      <c r="MCU716" s="8"/>
      <c r="MCV716" s="8"/>
      <c r="MCW716" s="8"/>
      <c r="MCX716" s="8"/>
      <c r="MCY716" s="8"/>
      <c r="MCZ716" s="8"/>
      <c r="MDA716" s="8"/>
      <c r="MDB716" s="8"/>
      <c r="MDC716" s="8"/>
      <c r="MDD716" s="8"/>
      <c r="MDE716" s="8"/>
      <c r="MDF716" s="8"/>
      <c r="MDG716" s="8"/>
      <c r="MDH716" s="8"/>
      <c r="MDI716" s="8"/>
      <c r="MDJ716" s="8"/>
      <c r="MDK716" s="8"/>
      <c r="MDL716" s="8"/>
      <c r="MDM716" s="8"/>
      <c r="MDN716" s="8"/>
      <c r="MDO716" s="8"/>
      <c r="MDP716" s="8"/>
      <c r="MDQ716" s="8"/>
      <c r="MDR716" s="8"/>
      <c r="MDS716" s="8"/>
      <c r="MDT716" s="8"/>
      <c r="MDU716" s="8"/>
      <c r="MDV716" s="8"/>
      <c r="MDW716" s="8"/>
      <c r="MDX716" s="8"/>
      <c r="MDY716" s="8"/>
      <c r="MDZ716" s="8"/>
      <c r="MEA716" s="8"/>
      <c r="MEB716" s="8"/>
      <c r="MEC716" s="8"/>
      <c r="MED716" s="8"/>
      <c r="MEE716" s="8"/>
      <c r="MEF716" s="8"/>
      <c r="MEG716" s="8"/>
      <c r="MEH716" s="8"/>
      <c r="MEI716" s="8"/>
      <c r="MEJ716" s="8"/>
      <c r="MEK716" s="8"/>
      <c r="MEL716" s="8"/>
      <c r="MEM716" s="8"/>
      <c r="MEN716" s="8"/>
      <c r="MEO716" s="8"/>
      <c r="MEP716" s="8"/>
      <c r="MEQ716" s="8"/>
      <c r="MER716" s="8"/>
      <c r="MES716" s="8"/>
      <c r="MET716" s="8"/>
      <c r="MEU716" s="8"/>
      <c r="MEV716" s="8"/>
      <c r="MEW716" s="8"/>
      <c r="MEX716" s="8"/>
      <c r="MEY716" s="8"/>
      <c r="MEZ716" s="8"/>
      <c r="MFA716" s="8"/>
      <c r="MFB716" s="8"/>
      <c r="MFC716" s="8"/>
      <c r="MFD716" s="8"/>
      <c r="MFE716" s="8"/>
      <c r="MFF716" s="8"/>
      <c r="MFG716" s="8"/>
      <c r="MFH716" s="8"/>
      <c r="MFI716" s="8"/>
      <c r="MFJ716" s="8"/>
      <c r="MFK716" s="8"/>
      <c r="MFL716" s="8"/>
      <c r="MFM716" s="8"/>
      <c r="MFN716" s="8"/>
      <c r="MFO716" s="8"/>
      <c r="MFP716" s="8"/>
      <c r="MFQ716" s="8"/>
      <c r="MFR716" s="8"/>
      <c r="MFS716" s="8"/>
      <c r="MFT716" s="8"/>
      <c r="MFU716" s="8"/>
      <c r="MFV716" s="8"/>
      <c r="MFW716" s="8"/>
      <c r="MFX716" s="8"/>
      <c r="MFY716" s="8"/>
      <c r="MFZ716" s="8"/>
      <c r="MGA716" s="8"/>
      <c r="MGB716" s="8"/>
      <c r="MGC716" s="8"/>
      <c r="MGD716" s="8"/>
      <c r="MGE716" s="8"/>
      <c r="MGF716" s="8"/>
      <c r="MGG716" s="8"/>
      <c r="MGH716" s="8"/>
      <c r="MGI716" s="8"/>
      <c r="MGJ716" s="8"/>
      <c r="MGK716" s="8"/>
      <c r="MGL716" s="8"/>
      <c r="MGM716" s="8"/>
      <c r="MGN716" s="8"/>
      <c r="MGO716" s="8"/>
      <c r="MGP716" s="8"/>
      <c r="MGQ716" s="8"/>
      <c r="MGR716" s="8"/>
      <c r="MGS716" s="8"/>
      <c r="MGT716" s="8"/>
      <c r="MGU716" s="8"/>
      <c r="MGV716" s="8"/>
      <c r="MGW716" s="8"/>
      <c r="MGX716" s="8"/>
      <c r="MGY716" s="8"/>
      <c r="MGZ716" s="8"/>
      <c r="MHA716" s="8"/>
      <c r="MHB716" s="8"/>
      <c r="MHC716" s="8"/>
      <c r="MHD716" s="8"/>
      <c r="MHE716" s="8"/>
      <c r="MHF716" s="8"/>
      <c r="MHG716" s="8"/>
      <c r="MHH716" s="8"/>
      <c r="MHI716" s="8"/>
      <c r="MHJ716" s="8"/>
      <c r="MHK716" s="8"/>
      <c r="MHL716" s="8"/>
      <c r="MHM716" s="8"/>
      <c r="MHN716" s="8"/>
      <c r="MHO716" s="8"/>
      <c r="MHP716" s="8"/>
      <c r="MHQ716" s="8"/>
      <c r="MHR716" s="8"/>
      <c r="MHS716" s="8"/>
      <c r="MHT716" s="8"/>
      <c r="MHU716" s="8"/>
      <c r="MHV716" s="8"/>
      <c r="MHW716" s="8"/>
      <c r="MHX716" s="8"/>
      <c r="MHY716" s="8"/>
      <c r="MHZ716" s="8"/>
      <c r="MIA716" s="8"/>
      <c r="MIB716" s="8"/>
      <c r="MIC716" s="8"/>
      <c r="MID716" s="8"/>
      <c r="MIE716" s="8"/>
      <c r="MIF716" s="8"/>
      <c r="MIG716" s="8"/>
      <c r="MIH716" s="8"/>
      <c r="MII716" s="8"/>
      <c r="MIJ716" s="8"/>
      <c r="MIK716" s="8"/>
      <c r="MIL716" s="8"/>
      <c r="MIM716" s="8"/>
      <c r="MIN716" s="8"/>
      <c r="MIO716" s="8"/>
      <c r="MIP716" s="8"/>
      <c r="MIQ716" s="8"/>
      <c r="MIR716" s="8"/>
      <c r="MIS716" s="8"/>
      <c r="MIT716" s="8"/>
      <c r="MIU716" s="8"/>
      <c r="MIV716" s="8"/>
      <c r="MIW716" s="8"/>
      <c r="MIX716" s="8"/>
      <c r="MIY716" s="8"/>
      <c r="MIZ716" s="8"/>
      <c r="MJA716" s="8"/>
      <c r="MJB716" s="8"/>
      <c r="MJC716" s="8"/>
      <c r="MJD716" s="8"/>
      <c r="MJE716" s="8"/>
      <c r="MJF716" s="8"/>
      <c r="MJG716" s="8"/>
      <c r="MJH716" s="8"/>
      <c r="MJI716" s="8"/>
      <c r="MJJ716" s="8"/>
      <c r="MJK716" s="8"/>
      <c r="MJL716" s="8"/>
      <c r="MJM716" s="8"/>
      <c r="MJN716" s="8"/>
      <c r="MJO716" s="8"/>
      <c r="MJP716" s="8"/>
      <c r="MJQ716" s="8"/>
      <c r="MJR716" s="8"/>
      <c r="MJS716" s="8"/>
      <c r="MJT716" s="8"/>
      <c r="MJU716" s="8"/>
      <c r="MJV716" s="8"/>
      <c r="MJW716" s="8"/>
      <c r="MJX716" s="8"/>
      <c r="MJY716" s="8"/>
      <c r="MJZ716" s="8"/>
      <c r="MKA716" s="8"/>
      <c r="MKB716" s="8"/>
      <c r="MKC716" s="8"/>
      <c r="MKD716" s="8"/>
      <c r="MKE716" s="8"/>
      <c r="MKF716" s="8"/>
      <c r="MKG716" s="8"/>
      <c r="MKH716" s="8"/>
      <c r="MKI716" s="8"/>
      <c r="MKJ716" s="8"/>
      <c r="MKK716" s="8"/>
      <c r="MKL716" s="8"/>
      <c r="MKM716" s="8"/>
      <c r="MKN716" s="8"/>
      <c r="MKO716" s="8"/>
      <c r="MKP716" s="8"/>
      <c r="MKQ716" s="8"/>
      <c r="MKR716" s="8"/>
      <c r="MKS716" s="8"/>
      <c r="MKT716" s="8"/>
      <c r="MKU716" s="8"/>
      <c r="MKV716" s="8"/>
      <c r="MKW716" s="8"/>
      <c r="MKX716" s="8"/>
      <c r="MKY716" s="8"/>
      <c r="MKZ716" s="8"/>
      <c r="MLA716" s="8"/>
      <c r="MLB716" s="8"/>
      <c r="MLC716" s="8"/>
      <c r="MLD716" s="8"/>
      <c r="MLE716" s="8"/>
      <c r="MLF716" s="8"/>
      <c r="MLG716" s="8"/>
      <c r="MLH716" s="8"/>
      <c r="MLI716" s="8"/>
      <c r="MLJ716" s="8"/>
      <c r="MLK716" s="8"/>
      <c r="MLL716" s="8"/>
      <c r="MLM716" s="8"/>
      <c r="MLN716" s="8"/>
      <c r="MLO716" s="8"/>
      <c r="MLP716" s="8"/>
      <c r="MLQ716" s="8"/>
      <c r="MLR716" s="8"/>
      <c r="MLS716" s="8"/>
      <c r="MLT716" s="8"/>
      <c r="MLU716" s="8"/>
      <c r="MLV716" s="8"/>
      <c r="MLW716" s="8"/>
      <c r="MLX716" s="8"/>
      <c r="MLY716" s="8"/>
      <c r="MLZ716" s="8"/>
      <c r="MMA716" s="8"/>
      <c r="MMB716" s="8"/>
      <c r="MMC716" s="8"/>
      <c r="MMD716" s="8"/>
      <c r="MME716" s="8"/>
      <c r="MMF716" s="8"/>
      <c r="MMG716" s="8"/>
      <c r="MMH716" s="8"/>
      <c r="MMI716" s="8"/>
      <c r="MMJ716" s="8"/>
      <c r="MMK716" s="8"/>
      <c r="MML716" s="8"/>
      <c r="MMM716" s="8"/>
      <c r="MMN716" s="8"/>
      <c r="MMO716" s="8"/>
      <c r="MMP716" s="8"/>
      <c r="MMQ716" s="8"/>
      <c r="MMR716" s="8"/>
      <c r="MMS716" s="8"/>
      <c r="MMT716" s="8"/>
      <c r="MMU716" s="8"/>
      <c r="MMV716" s="8"/>
      <c r="MMW716" s="8"/>
      <c r="MMX716" s="8"/>
      <c r="MMY716" s="8"/>
      <c r="MMZ716" s="8"/>
      <c r="MNA716" s="8"/>
      <c r="MNB716" s="8"/>
      <c r="MNC716" s="8"/>
      <c r="MND716" s="8"/>
      <c r="MNE716" s="8"/>
      <c r="MNF716" s="8"/>
      <c r="MNG716" s="8"/>
      <c r="MNH716" s="8"/>
      <c r="MNI716" s="8"/>
      <c r="MNJ716" s="8"/>
      <c r="MNK716" s="8"/>
      <c r="MNL716" s="8"/>
      <c r="MNM716" s="8"/>
      <c r="MNN716" s="8"/>
      <c r="MNO716" s="8"/>
      <c r="MNP716" s="8"/>
      <c r="MNQ716" s="8"/>
      <c r="MNR716" s="8"/>
      <c r="MNS716" s="8"/>
      <c r="MNT716" s="8"/>
      <c r="MNU716" s="8"/>
      <c r="MNV716" s="8"/>
      <c r="MNW716" s="8"/>
      <c r="MNX716" s="8"/>
      <c r="MNY716" s="8"/>
      <c r="MNZ716" s="8"/>
      <c r="MOA716" s="8"/>
      <c r="MOB716" s="8"/>
      <c r="MOC716" s="8"/>
      <c r="MOD716" s="8"/>
      <c r="MOE716" s="8"/>
      <c r="MOF716" s="8"/>
      <c r="MOG716" s="8"/>
      <c r="MOH716" s="8"/>
      <c r="MOI716" s="8"/>
      <c r="MOJ716" s="8"/>
      <c r="MOK716" s="8"/>
      <c r="MOL716" s="8"/>
      <c r="MOM716" s="8"/>
      <c r="MON716" s="8"/>
      <c r="MOO716" s="8"/>
      <c r="MOP716" s="8"/>
      <c r="MOQ716" s="8"/>
      <c r="MOR716" s="8"/>
      <c r="MOS716" s="8"/>
      <c r="MOT716" s="8"/>
      <c r="MOU716" s="8"/>
      <c r="MOV716" s="8"/>
      <c r="MOW716" s="8"/>
      <c r="MOX716" s="8"/>
      <c r="MOY716" s="8"/>
      <c r="MOZ716" s="8"/>
      <c r="MPA716" s="8"/>
      <c r="MPB716" s="8"/>
      <c r="MPC716" s="8"/>
      <c r="MPD716" s="8"/>
      <c r="MPE716" s="8"/>
      <c r="MPF716" s="8"/>
      <c r="MPG716" s="8"/>
      <c r="MPH716" s="8"/>
      <c r="MPI716" s="8"/>
      <c r="MPJ716" s="8"/>
      <c r="MPK716" s="8"/>
      <c r="MPL716" s="8"/>
      <c r="MPM716" s="8"/>
      <c r="MPN716" s="8"/>
      <c r="MPO716" s="8"/>
      <c r="MPP716" s="8"/>
      <c r="MPQ716" s="8"/>
      <c r="MPR716" s="8"/>
      <c r="MPS716" s="8"/>
      <c r="MPT716" s="8"/>
      <c r="MPU716" s="8"/>
      <c r="MPV716" s="8"/>
      <c r="MPW716" s="8"/>
      <c r="MPX716" s="8"/>
      <c r="MPY716" s="8"/>
      <c r="MPZ716" s="8"/>
      <c r="MQA716" s="8"/>
      <c r="MQB716" s="8"/>
      <c r="MQC716" s="8"/>
      <c r="MQD716" s="8"/>
      <c r="MQE716" s="8"/>
      <c r="MQF716" s="8"/>
      <c r="MQG716" s="8"/>
      <c r="MQH716" s="8"/>
      <c r="MQI716" s="8"/>
      <c r="MQJ716" s="8"/>
      <c r="MQK716" s="8"/>
      <c r="MQL716" s="8"/>
      <c r="MQM716" s="8"/>
      <c r="MQN716" s="8"/>
      <c r="MQO716" s="8"/>
      <c r="MQP716" s="8"/>
      <c r="MQQ716" s="8"/>
      <c r="MQR716" s="8"/>
      <c r="MQS716" s="8"/>
      <c r="MQT716" s="8"/>
      <c r="MQU716" s="8"/>
      <c r="MQV716" s="8"/>
      <c r="MQW716" s="8"/>
      <c r="MQX716" s="8"/>
      <c r="MQY716" s="8"/>
      <c r="MQZ716" s="8"/>
      <c r="MRA716" s="8"/>
      <c r="MRB716" s="8"/>
      <c r="MRC716" s="8"/>
      <c r="MRD716" s="8"/>
      <c r="MRE716" s="8"/>
      <c r="MRF716" s="8"/>
      <c r="MRG716" s="8"/>
      <c r="MRH716" s="8"/>
      <c r="MRI716" s="8"/>
      <c r="MRJ716" s="8"/>
      <c r="MRK716" s="8"/>
      <c r="MRL716" s="8"/>
      <c r="MRM716" s="8"/>
      <c r="MRN716" s="8"/>
      <c r="MRO716" s="8"/>
      <c r="MRP716" s="8"/>
      <c r="MRQ716" s="8"/>
      <c r="MRR716" s="8"/>
      <c r="MRS716" s="8"/>
      <c r="MRT716" s="8"/>
      <c r="MRU716" s="8"/>
      <c r="MRV716" s="8"/>
      <c r="MRW716" s="8"/>
      <c r="MRX716" s="8"/>
      <c r="MRY716" s="8"/>
      <c r="MRZ716" s="8"/>
      <c r="MSA716" s="8"/>
      <c r="MSB716" s="8"/>
      <c r="MSC716" s="8"/>
      <c r="MSD716" s="8"/>
      <c r="MSE716" s="8"/>
      <c r="MSF716" s="8"/>
      <c r="MSG716" s="8"/>
      <c r="MSH716" s="8"/>
      <c r="MSI716" s="8"/>
      <c r="MSJ716" s="8"/>
      <c r="MSK716" s="8"/>
      <c r="MSL716" s="8"/>
      <c r="MSM716" s="8"/>
      <c r="MSN716" s="8"/>
      <c r="MSO716" s="8"/>
      <c r="MSP716" s="8"/>
      <c r="MSQ716" s="8"/>
      <c r="MSR716" s="8"/>
      <c r="MSS716" s="8"/>
      <c r="MST716" s="8"/>
      <c r="MSU716" s="8"/>
      <c r="MSV716" s="8"/>
      <c r="MSW716" s="8"/>
      <c r="MSX716" s="8"/>
      <c r="MSY716" s="8"/>
      <c r="MSZ716" s="8"/>
      <c r="MTA716" s="8"/>
      <c r="MTB716" s="8"/>
      <c r="MTC716" s="8"/>
      <c r="MTD716" s="8"/>
      <c r="MTE716" s="8"/>
      <c r="MTF716" s="8"/>
      <c r="MTG716" s="8"/>
      <c r="MTH716" s="8"/>
      <c r="MTI716" s="8"/>
      <c r="MTJ716" s="8"/>
      <c r="MTK716" s="8"/>
      <c r="MTL716" s="8"/>
      <c r="MTM716" s="8"/>
      <c r="MTN716" s="8"/>
      <c r="MTO716" s="8"/>
      <c r="MTP716" s="8"/>
      <c r="MTQ716" s="8"/>
      <c r="MTR716" s="8"/>
      <c r="MTS716" s="8"/>
      <c r="MTT716" s="8"/>
      <c r="MTU716" s="8"/>
      <c r="MTV716" s="8"/>
      <c r="MTW716" s="8"/>
      <c r="MTX716" s="8"/>
      <c r="MTY716" s="8"/>
      <c r="MTZ716" s="8"/>
      <c r="MUA716" s="8"/>
      <c r="MUB716" s="8"/>
      <c r="MUC716" s="8"/>
      <c r="MUD716" s="8"/>
      <c r="MUE716" s="8"/>
      <c r="MUF716" s="8"/>
      <c r="MUG716" s="8"/>
      <c r="MUH716" s="8"/>
      <c r="MUI716" s="8"/>
      <c r="MUJ716" s="8"/>
      <c r="MUK716" s="8"/>
      <c r="MUL716" s="8"/>
      <c r="MUM716" s="8"/>
      <c r="MUN716" s="8"/>
      <c r="MUO716" s="8"/>
      <c r="MUP716" s="8"/>
      <c r="MUQ716" s="8"/>
      <c r="MUR716" s="8"/>
      <c r="MUS716" s="8"/>
      <c r="MUT716" s="8"/>
      <c r="MUU716" s="8"/>
      <c r="MUV716" s="8"/>
      <c r="MUW716" s="8"/>
      <c r="MUX716" s="8"/>
      <c r="MUY716" s="8"/>
      <c r="MUZ716" s="8"/>
      <c r="MVA716" s="8"/>
      <c r="MVB716" s="8"/>
      <c r="MVC716" s="8"/>
      <c r="MVD716" s="8"/>
      <c r="MVE716" s="8"/>
      <c r="MVF716" s="8"/>
      <c r="MVG716" s="8"/>
      <c r="MVH716" s="8"/>
      <c r="MVI716" s="8"/>
      <c r="MVJ716" s="8"/>
      <c r="MVK716" s="8"/>
      <c r="MVL716" s="8"/>
      <c r="MVM716" s="8"/>
      <c r="MVN716" s="8"/>
      <c r="MVO716" s="8"/>
      <c r="MVP716" s="8"/>
      <c r="MVQ716" s="8"/>
      <c r="MVR716" s="8"/>
      <c r="MVS716" s="8"/>
      <c r="MVT716" s="8"/>
      <c r="MVU716" s="8"/>
      <c r="MVV716" s="8"/>
      <c r="MVW716" s="8"/>
      <c r="MVX716" s="8"/>
      <c r="MVY716" s="8"/>
      <c r="MVZ716" s="8"/>
      <c r="MWA716" s="8"/>
      <c r="MWB716" s="8"/>
      <c r="MWC716" s="8"/>
      <c r="MWD716" s="8"/>
      <c r="MWE716" s="8"/>
      <c r="MWF716" s="8"/>
      <c r="MWG716" s="8"/>
      <c r="MWH716" s="8"/>
      <c r="MWI716" s="8"/>
      <c r="MWJ716" s="8"/>
      <c r="MWK716" s="8"/>
      <c r="MWL716" s="8"/>
      <c r="MWM716" s="8"/>
      <c r="MWN716" s="8"/>
      <c r="MWO716" s="8"/>
      <c r="MWP716" s="8"/>
      <c r="MWQ716" s="8"/>
      <c r="MWR716" s="8"/>
      <c r="MWS716" s="8"/>
      <c r="MWT716" s="8"/>
      <c r="MWU716" s="8"/>
      <c r="MWV716" s="8"/>
      <c r="MWW716" s="8"/>
      <c r="MWX716" s="8"/>
      <c r="MWY716" s="8"/>
      <c r="MWZ716" s="8"/>
      <c r="MXA716" s="8"/>
      <c r="MXB716" s="8"/>
      <c r="MXC716" s="8"/>
      <c r="MXD716" s="8"/>
      <c r="MXE716" s="8"/>
      <c r="MXF716" s="8"/>
      <c r="MXG716" s="8"/>
      <c r="MXH716" s="8"/>
      <c r="MXI716" s="8"/>
      <c r="MXJ716" s="8"/>
      <c r="MXK716" s="8"/>
      <c r="MXL716" s="8"/>
      <c r="MXM716" s="8"/>
      <c r="MXN716" s="8"/>
      <c r="MXO716" s="8"/>
      <c r="MXP716" s="8"/>
      <c r="MXQ716" s="8"/>
      <c r="MXR716" s="8"/>
      <c r="MXS716" s="8"/>
      <c r="MXT716" s="8"/>
      <c r="MXU716" s="8"/>
      <c r="MXV716" s="8"/>
      <c r="MXW716" s="8"/>
      <c r="MXX716" s="8"/>
      <c r="MXY716" s="8"/>
      <c r="MXZ716" s="8"/>
      <c r="MYA716" s="8"/>
      <c r="MYB716" s="8"/>
      <c r="MYC716" s="8"/>
      <c r="MYD716" s="8"/>
      <c r="MYE716" s="8"/>
      <c r="MYF716" s="8"/>
      <c r="MYG716" s="8"/>
      <c r="MYH716" s="8"/>
      <c r="MYI716" s="8"/>
      <c r="MYJ716" s="8"/>
      <c r="MYK716" s="8"/>
      <c r="MYL716" s="8"/>
      <c r="MYM716" s="8"/>
      <c r="MYN716" s="8"/>
      <c r="MYO716" s="8"/>
      <c r="MYP716" s="8"/>
      <c r="MYQ716" s="8"/>
      <c r="MYR716" s="8"/>
      <c r="MYS716" s="8"/>
      <c r="MYT716" s="8"/>
      <c r="MYU716" s="8"/>
      <c r="MYV716" s="8"/>
      <c r="MYW716" s="8"/>
      <c r="MYX716" s="8"/>
      <c r="MYY716" s="8"/>
      <c r="MYZ716" s="8"/>
      <c r="MZA716" s="8"/>
      <c r="MZB716" s="8"/>
      <c r="MZC716" s="8"/>
      <c r="MZD716" s="8"/>
      <c r="MZE716" s="8"/>
      <c r="MZF716" s="8"/>
      <c r="MZG716" s="8"/>
      <c r="MZH716" s="8"/>
      <c r="MZI716" s="8"/>
      <c r="MZJ716" s="8"/>
      <c r="MZK716" s="8"/>
      <c r="MZL716" s="8"/>
      <c r="MZM716" s="8"/>
      <c r="MZN716" s="8"/>
      <c r="MZO716" s="8"/>
      <c r="MZP716" s="8"/>
      <c r="MZQ716" s="8"/>
      <c r="MZR716" s="8"/>
      <c r="MZS716" s="8"/>
      <c r="MZT716" s="8"/>
      <c r="MZU716" s="8"/>
      <c r="MZV716" s="8"/>
      <c r="MZW716" s="8"/>
      <c r="MZX716" s="8"/>
      <c r="MZY716" s="8"/>
      <c r="MZZ716" s="8"/>
      <c r="NAA716" s="8"/>
      <c r="NAB716" s="8"/>
      <c r="NAC716" s="8"/>
      <c r="NAD716" s="8"/>
      <c r="NAE716" s="8"/>
      <c r="NAF716" s="8"/>
      <c r="NAG716" s="8"/>
      <c r="NAH716" s="8"/>
      <c r="NAI716" s="8"/>
      <c r="NAJ716" s="8"/>
      <c r="NAK716" s="8"/>
      <c r="NAL716" s="8"/>
      <c r="NAM716" s="8"/>
      <c r="NAN716" s="8"/>
      <c r="NAO716" s="8"/>
      <c r="NAP716" s="8"/>
      <c r="NAQ716" s="8"/>
      <c r="NAR716" s="8"/>
      <c r="NAS716" s="8"/>
      <c r="NAT716" s="8"/>
      <c r="NAU716" s="8"/>
      <c r="NAV716" s="8"/>
      <c r="NAW716" s="8"/>
      <c r="NAX716" s="8"/>
      <c r="NAY716" s="8"/>
      <c r="NAZ716" s="8"/>
      <c r="NBA716" s="8"/>
      <c r="NBB716" s="8"/>
      <c r="NBC716" s="8"/>
      <c r="NBD716" s="8"/>
      <c r="NBE716" s="8"/>
      <c r="NBF716" s="8"/>
      <c r="NBG716" s="8"/>
      <c r="NBH716" s="8"/>
      <c r="NBI716" s="8"/>
      <c r="NBJ716" s="8"/>
      <c r="NBK716" s="8"/>
      <c r="NBL716" s="8"/>
      <c r="NBM716" s="8"/>
      <c r="NBN716" s="8"/>
      <c r="NBO716" s="8"/>
      <c r="NBP716" s="8"/>
      <c r="NBQ716" s="8"/>
      <c r="NBR716" s="8"/>
      <c r="NBS716" s="8"/>
      <c r="NBT716" s="8"/>
      <c r="NBU716" s="8"/>
      <c r="NBV716" s="8"/>
      <c r="NBW716" s="8"/>
      <c r="NBX716" s="8"/>
      <c r="NBY716" s="8"/>
      <c r="NBZ716" s="8"/>
      <c r="NCA716" s="8"/>
      <c r="NCB716" s="8"/>
      <c r="NCC716" s="8"/>
      <c r="NCD716" s="8"/>
      <c r="NCE716" s="8"/>
      <c r="NCF716" s="8"/>
      <c r="NCG716" s="8"/>
      <c r="NCH716" s="8"/>
      <c r="NCI716" s="8"/>
      <c r="NCJ716" s="8"/>
      <c r="NCK716" s="8"/>
      <c r="NCL716" s="8"/>
      <c r="NCM716" s="8"/>
      <c r="NCN716" s="8"/>
      <c r="NCO716" s="8"/>
      <c r="NCP716" s="8"/>
      <c r="NCQ716" s="8"/>
      <c r="NCR716" s="8"/>
      <c r="NCS716" s="8"/>
      <c r="NCT716" s="8"/>
      <c r="NCU716" s="8"/>
      <c r="NCV716" s="8"/>
      <c r="NCW716" s="8"/>
      <c r="NCX716" s="8"/>
      <c r="NCY716" s="8"/>
      <c r="NCZ716" s="8"/>
      <c r="NDA716" s="8"/>
      <c r="NDB716" s="8"/>
      <c r="NDC716" s="8"/>
      <c r="NDD716" s="8"/>
      <c r="NDE716" s="8"/>
      <c r="NDF716" s="8"/>
      <c r="NDG716" s="8"/>
      <c r="NDH716" s="8"/>
      <c r="NDI716" s="8"/>
      <c r="NDJ716" s="8"/>
      <c r="NDK716" s="8"/>
      <c r="NDL716" s="8"/>
      <c r="NDM716" s="8"/>
      <c r="NDN716" s="8"/>
      <c r="NDO716" s="8"/>
      <c r="NDP716" s="8"/>
      <c r="NDQ716" s="8"/>
      <c r="NDR716" s="8"/>
      <c r="NDS716" s="8"/>
      <c r="NDT716" s="8"/>
      <c r="NDU716" s="8"/>
      <c r="NDV716" s="8"/>
      <c r="NDW716" s="8"/>
      <c r="NDX716" s="8"/>
      <c r="NDY716" s="8"/>
      <c r="NDZ716" s="8"/>
      <c r="NEA716" s="8"/>
      <c r="NEB716" s="8"/>
      <c r="NEC716" s="8"/>
      <c r="NED716" s="8"/>
      <c r="NEE716" s="8"/>
      <c r="NEF716" s="8"/>
      <c r="NEG716" s="8"/>
      <c r="NEH716" s="8"/>
      <c r="NEI716" s="8"/>
      <c r="NEJ716" s="8"/>
      <c r="NEK716" s="8"/>
      <c r="NEL716" s="8"/>
      <c r="NEM716" s="8"/>
      <c r="NEN716" s="8"/>
      <c r="NEO716" s="8"/>
      <c r="NEP716" s="8"/>
      <c r="NEQ716" s="8"/>
      <c r="NER716" s="8"/>
      <c r="NES716" s="8"/>
      <c r="NET716" s="8"/>
      <c r="NEU716" s="8"/>
      <c r="NEV716" s="8"/>
      <c r="NEW716" s="8"/>
      <c r="NEX716" s="8"/>
      <c r="NEY716" s="8"/>
      <c r="NEZ716" s="8"/>
      <c r="NFA716" s="8"/>
      <c r="NFB716" s="8"/>
      <c r="NFC716" s="8"/>
      <c r="NFD716" s="8"/>
      <c r="NFE716" s="8"/>
      <c r="NFF716" s="8"/>
      <c r="NFG716" s="8"/>
      <c r="NFH716" s="8"/>
      <c r="NFI716" s="8"/>
      <c r="NFJ716" s="8"/>
      <c r="NFK716" s="8"/>
      <c r="NFL716" s="8"/>
      <c r="NFM716" s="8"/>
      <c r="NFN716" s="8"/>
      <c r="NFO716" s="8"/>
      <c r="NFP716" s="8"/>
      <c r="NFQ716" s="8"/>
      <c r="NFR716" s="8"/>
      <c r="NFS716" s="8"/>
      <c r="NFT716" s="8"/>
      <c r="NFU716" s="8"/>
      <c r="NFV716" s="8"/>
      <c r="NFW716" s="8"/>
      <c r="NFX716" s="8"/>
      <c r="NFY716" s="8"/>
      <c r="NFZ716" s="8"/>
      <c r="NGA716" s="8"/>
      <c r="NGB716" s="8"/>
      <c r="NGC716" s="8"/>
      <c r="NGD716" s="8"/>
      <c r="NGE716" s="8"/>
      <c r="NGF716" s="8"/>
      <c r="NGG716" s="8"/>
      <c r="NGH716" s="8"/>
      <c r="NGI716" s="8"/>
      <c r="NGJ716" s="8"/>
      <c r="NGK716" s="8"/>
      <c r="NGL716" s="8"/>
      <c r="NGM716" s="8"/>
      <c r="NGN716" s="8"/>
      <c r="NGO716" s="8"/>
      <c r="NGP716" s="8"/>
      <c r="NGQ716" s="8"/>
      <c r="NGR716" s="8"/>
      <c r="NGS716" s="8"/>
      <c r="NGT716" s="8"/>
      <c r="NGU716" s="8"/>
      <c r="NGV716" s="8"/>
      <c r="NGW716" s="8"/>
      <c r="NGX716" s="8"/>
      <c r="NGY716" s="8"/>
      <c r="NGZ716" s="8"/>
      <c r="NHA716" s="8"/>
      <c r="NHB716" s="8"/>
      <c r="NHC716" s="8"/>
      <c r="NHD716" s="8"/>
      <c r="NHE716" s="8"/>
      <c r="NHF716" s="8"/>
      <c r="NHG716" s="8"/>
      <c r="NHH716" s="8"/>
      <c r="NHI716" s="8"/>
      <c r="NHJ716" s="8"/>
      <c r="NHK716" s="8"/>
      <c r="NHL716" s="8"/>
      <c r="NHM716" s="8"/>
      <c r="NHN716" s="8"/>
      <c r="NHO716" s="8"/>
      <c r="NHP716" s="8"/>
      <c r="NHQ716" s="8"/>
      <c r="NHR716" s="8"/>
      <c r="NHS716" s="8"/>
      <c r="NHT716" s="8"/>
      <c r="NHU716" s="8"/>
      <c r="NHV716" s="8"/>
      <c r="NHW716" s="8"/>
      <c r="NHX716" s="8"/>
      <c r="NHY716" s="8"/>
      <c r="NHZ716" s="8"/>
      <c r="NIA716" s="8"/>
      <c r="NIB716" s="8"/>
      <c r="NIC716" s="8"/>
      <c r="NID716" s="8"/>
      <c r="NIE716" s="8"/>
      <c r="NIF716" s="8"/>
      <c r="NIG716" s="8"/>
      <c r="NIH716" s="8"/>
      <c r="NII716" s="8"/>
      <c r="NIJ716" s="8"/>
      <c r="NIK716" s="8"/>
      <c r="NIL716" s="8"/>
      <c r="NIM716" s="8"/>
      <c r="NIN716" s="8"/>
      <c r="NIO716" s="8"/>
      <c r="NIP716" s="8"/>
      <c r="NIQ716" s="8"/>
      <c r="NIR716" s="8"/>
      <c r="NIS716" s="8"/>
      <c r="NIT716" s="8"/>
      <c r="NIU716" s="8"/>
      <c r="NIV716" s="8"/>
      <c r="NIW716" s="8"/>
      <c r="NIX716" s="8"/>
      <c r="NIY716" s="8"/>
      <c r="NIZ716" s="8"/>
      <c r="NJA716" s="8"/>
      <c r="NJB716" s="8"/>
      <c r="NJC716" s="8"/>
      <c r="NJD716" s="8"/>
      <c r="NJE716" s="8"/>
      <c r="NJF716" s="8"/>
      <c r="NJG716" s="8"/>
      <c r="NJH716" s="8"/>
      <c r="NJI716" s="8"/>
      <c r="NJJ716" s="8"/>
      <c r="NJK716" s="8"/>
      <c r="NJL716" s="8"/>
      <c r="NJM716" s="8"/>
      <c r="NJN716" s="8"/>
      <c r="NJO716" s="8"/>
      <c r="NJP716" s="8"/>
      <c r="NJQ716" s="8"/>
      <c r="NJR716" s="8"/>
      <c r="NJS716" s="8"/>
      <c r="NJT716" s="8"/>
      <c r="NJU716" s="8"/>
      <c r="NJV716" s="8"/>
      <c r="NJW716" s="8"/>
      <c r="NJX716" s="8"/>
      <c r="NJY716" s="8"/>
      <c r="NJZ716" s="8"/>
      <c r="NKA716" s="8"/>
      <c r="NKB716" s="8"/>
      <c r="NKC716" s="8"/>
      <c r="NKD716" s="8"/>
      <c r="NKE716" s="8"/>
      <c r="NKF716" s="8"/>
      <c r="NKG716" s="8"/>
      <c r="NKH716" s="8"/>
      <c r="NKI716" s="8"/>
      <c r="NKJ716" s="8"/>
      <c r="NKK716" s="8"/>
      <c r="NKL716" s="8"/>
      <c r="NKM716" s="8"/>
      <c r="NKN716" s="8"/>
      <c r="NKO716" s="8"/>
      <c r="NKP716" s="8"/>
      <c r="NKQ716" s="8"/>
      <c r="NKR716" s="8"/>
      <c r="NKS716" s="8"/>
      <c r="NKT716" s="8"/>
      <c r="NKU716" s="8"/>
      <c r="NKV716" s="8"/>
      <c r="NKW716" s="8"/>
      <c r="NKX716" s="8"/>
      <c r="NKY716" s="8"/>
      <c r="NKZ716" s="8"/>
      <c r="NLA716" s="8"/>
      <c r="NLB716" s="8"/>
      <c r="NLC716" s="8"/>
      <c r="NLD716" s="8"/>
      <c r="NLE716" s="8"/>
      <c r="NLF716" s="8"/>
      <c r="NLG716" s="8"/>
      <c r="NLH716" s="8"/>
      <c r="NLI716" s="8"/>
      <c r="NLJ716" s="8"/>
      <c r="NLK716" s="8"/>
      <c r="NLL716" s="8"/>
      <c r="NLM716" s="8"/>
      <c r="NLN716" s="8"/>
      <c r="NLO716" s="8"/>
      <c r="NLP716" s="8"/>
      <c r="NLQ716" s="8"/>
      <c r="NLR716" s="8"/>
      <c r="NLS716" s="8"/>
      <c r="NLT716" s="8"/>
      <c r="NLU716" s="8"/>
      <c r="NLV716" s="8"/>
      <c r="NLW716" s="8"/>
      <c r="NLX716" s="8"/>
      <c r="NLY716" s="8"/>
      <c r="NLZ716" s="8"/>
      <c r="NMA716" s="8"/>
      <c r="NMB716" s="8"/>
      <c r="NMC716" s="8"/>
      <c r="NMD716" s="8"/>
      <c r="NME716" s="8"/>
      <c r="NMF716" s="8"/>
      <c r="NMG716" s="8"/>
      <c r="NMH716" s="8"/>
      <c r="NMI716" s="8"/>
      <c r="NMJ716" s="8"/>
      <c r="NMK716" s="8"/>
      <c r="NML716" s="8"/>
      <c r="NMM716" s="8"/>
      <c r="NMN716" s="8"/>
      <c r="NMO716" s="8"/>
      <c r="NMP716" s="8"/>
      <c r="NMQ716" s="8"/>
      <c r="NMR716" s="8"/>
      <c r="NMS716" s="8"/>
      <c r="NMT716" s="8"/>
      <c r="NMU716" s="8"/>
      <c r="NMV716" s="8"/>
      <c r="NMW716" s="8"/>
      <c r="NMX716" s="8"/>
      <c r="NMY716" s="8"/>
      <c r="NMZ716" s="8"/>
      <c r="NNA716" s="8"/>
      <c r="NNB716" s="8"/>
      <c r="NNC716" s="8"/>
      <c r="NND716" s="8"/>
      <c r="NNE716" s="8"/>
      <c r="NNF716" s="8"/>
      <c r="NNG716" s="8"/>
      <c r="NNH716" s="8"/>
      <c r="NNI716" s="8"/>
      <c r="NNJ716" s="8"/>
      <c r="NNK716" s="8"/>
      <c r="NNL716" s="8"/>
      <c r="NNM716" s="8"/>
      <c r="NNN716" s="8"/>
      <c r="NNO716" s="8"/>
      <c r="NNP716" s="8"/>
      <c r="NNQ716" s="8"/>
      <c r="NNR716" s="8"/>
      <c r="NNS716" s="8"/>
      <c r="NNT716" s="8"/>
      <c r="NNU716" s="8"/>
      <c r="NNV716" s="8"/>
      <c r="NNW716" s="8"/>
      <c r="NNX716" s="8"/>
      <c r="NNY716" s="8"/>
      <c r="NNZ716" s="8"/>
      <c r="NOA716" s="8"/>
      <c r="NOB716" s="8"/>
      <c r="NOC716" s="8"/>
      <c r="NOD716" s="8"/>
      <c r="NOE716" s="8"/>
      <c r="NOF716" s="8"/>
      <c r="NOG716" s="8"/>
      <c r="NOH716" s="8"/>
      <c r="NOI716" s="8"/>
      <c r="NOJ716" s="8"/>
      <c r="NOK716" s="8"/>
      <c r="NOL716" s="8"/>
      <c r="NOM716" s="8"/>
      <c r="NON716" s="8"/>
      <c r="NOO716" s="8"/>
      <c r="NOP716" s="8"/>
      <c r="NOQ716" s="8"/>
      <c r="NOR716" s="8"/>
      <c r="NOS716" s="8"/>
      <c r="NOT716" s="8"/>
      <c r="NOU716" s="8"/>
      <c r="NOV716" s="8"/>
      <c r="NOW716" s="8"/>
      <c r="NOX716" s="8"/>
      <c r="NOY716" s="8"/>
      <c r="NOZ716" s="8"/>
      <c r="NPA716" s="8"/>
      <c r="NPB716" s="8"/>
      <c r="NPC716" s="8"/>
      <c r="NPD716" s="8"/>
      <c r="NPE716" s="8"/>
      <c r="NPF716" s="8"/>
      <c r="NPG716" s="8"/>
      <c r="NPH716" s="8"/>
      <c r="NPI716" s="8"/>
      <c r="NPJ716" s="8"/>
      <c r="NPK716" s="8"/>
      <c r="NPL716" s="8"/>
      <c r="NPM716" s="8"/>
      <c r="NPN716" s="8"/>
      <c r="NPO716" s="8"/>
      <c r="NPP716" s="8"/>
      <c r="NPQ716" s="8"/>
      <c r="NPR716" s="8"/>
      <c r="NPS716" s="8"/>
      <c r="NPT716" s="8"/>
      <c r="NPU716" s="8"/>
      <c r="NPV716" s="8"/>
      <c r="NPW716" s="8"/>
      <c r="NPX716" s="8"/>
      <c r="NPY716" s="8"/>
      <c r="NPZ716" s="8"/>
      <c r="NQA716" s="8"/>
      <c r="NQB716" s="8"/>
      <c r="NQC716" s="8"/>
      <c r="NQD716" s="8"/>
      <c r="NQE716" s="8"/>
      <c r="NQF716" s="8"/>
      <c r="NQG716" s="8"/>
      <c r="NQH716" s="8"/>
      <c r="NQI716" s="8"/>
      <c r="NQJ716" s="8"/>
      <c r="NQK716" s="8"/>
      <c r="NQL716" s="8"/>
      <c r="NQM716" s="8"/>
      <c r="NQN716" s="8"/>
      <c r="NQO716" s="8"/>
      <c r="NQP716" s="8"/>
      <c r="NQQ716" s="8"/>
      <c r="NQR716" s="8"/>
      <c r="NQS716" s="8"/>
      <c r="NQT716" s="8"/>
      <c r="NQU716" s="8"/>
      <c r="NQV716" s="8"/>
      <c r="NQW716" s="8"/>
      <c r="NQX716" s="8"/>
      <c r="NQY716" s="8"/>
      <c r="NQZ716" s="8"/>
      <c r="NRA716" s="8"/>
      <c r="NRB716" s="8"/>
      <c r="NRC716" s="8"/>
      <c r="NRD716" s="8"/>
      <c r="NRE716" s="8"/>
      <c r="NRF716" s="8"/>
      <c r="NRG716" s="8"/>
      <c r="NRH716" s="8"/>
      <c r="NRI716" s="8"/>
      <c r="NRJ716" s="8"/>
      <c r="NRK716" s="8"/>
      <c r="NRL716" s="8"/>
      <c r="NRM716" s="8"/>
      <c r="NRN716" s="8"/>
      <c r="NRO716" s="8"/>
      <c r="NRP716" s="8"/>
      <c r="NRQ716" s="8"/>
      <c r="NRR716" s="8"/>
      <c r="NRS716" s="8"/>
      <c r="NRT716" s="8"/>
      <c r="NRU716" s="8"/>
      <c r="NRV716" s="8"/>
      <c r="NRW716" s="8"/>
      <c r="NRX716" s="8"/>
      <c r="NRY716" s="8"/>
      <c r="NRZ716" s="8"/>
      <c r="NSA716" s="8"/>
      <c r="NSB716" s="8"/>
      <c r="NSC716" s="8"/>
      <c r="NSD716" s="8"/>
      <c r="NSE716" s="8"/>
      <c r="NSF716" s="8"/>
      <c r="NSG716" s="8"/>
      <c r="NSH716" s="8"/>
      <c r="NSI716" s="8"/>
      <c r="NSJ716" s="8"/>
      <c r="NSK716" s="8"/>
      <c r="NSL716" s="8"/>
      <c r="NSM716" s="8"/>
      <c r="NSN716" s="8"/>
      <c r="NSO716" s="8"/>
      <c r="NSP716" s="8"/>
      <c r="NSQ716" s="8"/>
      <c r="NSR716" s="8"/>
      <c r="NSS716" s="8"/>
      <c r="NST716" s="8"/>
      <c r="NSU716" s="8"/>
      <c r="NSV716" s="8"/>
      <c r="NSW716" s="8"/>
      <c r="NSX716" s="8"/>
      <c r="NSY716" s="8"/>
      <c r="NSZ716" s="8"/>
      <c r="NTA716" s="8"/>
      <c r="NTB716" s="8"/>
      <c r="NTC716" s="8"/>
      <c r="NTD716" s="8"/>
      <c r="NTE716" s="8"/>
      <c r="NTF716" s="8"/>
      <c r="NTG716" s="8"/>
      <c r="NTH716" s="8"/>
      <c r="NTI716" s="8"/>
      <c r="NTJ716" s="8"/>
      <c r="NTK716" s="8"/>
      <c r="NTL716" s="8"/>
      <c r="NTM716" s="8"/>
      <c r="NTN716" s="8"/>
      <c r="NTO716" s="8"/>
      <c r="NTP716" s="8"/>
      <c r="NTQ716" s="8"/>
      <c r="NTR716" s="8"/>
      <c r="NTS716" s="8"/>
      <c r="NTT716" s="8"/>
      <c r="NTU716" s="8"/>
      <c r="NTV716" s="8"/>
      <c r="NTW716" s="8"/>
      <c r="NTX716" s="8"/>
      <c r="NTY716" s="8"/>
      <c r="NTZ716" s="8"/>
      <c r="NUA716" s="8"/>
      <c r="NUB716" s="8"/>
      <c r="NUC716" s="8"/>
      <c r="NUD716" s="8"/>
      <c r="NUE716" s="8"/>
      <c r="NUF716" s="8"/>
      <c r="NUG716" s="8"/>
      <c r="NUH716" s="8"/>
      <c r="NUI716" s="8"/>
      <c r="NUJ716" s="8"/>
      <c r="NUK716" s="8"/>
      <c r="NUL716" s="8"/>
      <c r="NUM716" s="8"/>
      <c r="NUN716" s="8"/>
      <c r="NUO716" s="8"/>
      <c r="NUP716" s="8"/>
      <c r="NUQ716" s="8"/>
      <c r="NUR716" s="8"/>
      <c r="NUS716" s="8"/>
      <c r="NUT716" s="8"/>
      <c r="NUU716" s="8"/>
      <c r="NUV716" s="8"/>
      <c r="NUW716" s="8"/>
      <c r="NUX716" s="8"/>
      <c r="NUY716" s="8"/>
      <c r="NUZ716" s="8"/>
      <c r="NVA716" s="8"/>
      <c r="NVB716" s="8"/>
      <c r="NVC716" s="8"/>
      <c r="NVD716" s="8"/>
      <c r="NVE716" s="8"/>
      <c r="NVF716" s="8"/>
      <c r="NVG716" s="8"/>
      <c r="NVH716" s="8"/>
      <c r="NVI716" s="8"/>
      <c r="NVJ716" s="8"/>
      <c r="NVK716" s="8"/>
      <c r="NVL716" s="8"/>
      <c r="NVM716" s="8"/>
      <c r="NVN716" s="8"/>
      <c r="NVO716" s="8"/>
      <c r="NVP716" s="8"/>
      <c r="NVQ716" s="8"/>
      <c r="NVR716" s="8"/>
      <c r="NVS716" s="8"/>
      <c r="NVT716" s="8"/>
      <c r="NVU716" s="8"/>
      <c r="NVV716" s="8"/>
      <c r="NVW716" s="8"/>
      <c r="NVX716" s="8"/>
      <c r="NVY716" s="8"/>
      <c r="NVZ716" s="8"/>
      <c r="NWA716" s="8"/>
      <c r="NWB716" s="8"/>
      <c r="NWC716" s="8"/>
      <c r="NWD716" s="8"/>
      <c r="NWE716" s="8"/>
      <c r="NWF716" s="8"/>
      <c r="NWG716" s="8"/>
      <c r="NWH716" s="8"/>
      <c r="NWI716" s="8"/>
      <c r="NWJ716" s="8"/>
      <c r="NWK716" s="8"/>
      <c r="NWL716" s="8"/>
      <c r="NWM716" s="8"/>
      <c r="NWN716" s="8"/>
      <c r="NWO716" s="8"/>
      <c r="NWP716" s="8"/>
      <c r="NWQ716" s="8"/>
      <c r="NWR716" s="8"/>
      <c r="NWS716" s="8"/>
      <c r="NWT716" s="8"/>
      <c r="NWU716" s="8"/>
      <c r="NWV716" s="8"/>
      <c r="NWW716" s="8"/>
      <c r="NWX716" s="8"/>
      <c r="NWY716" s="8"/>
      <c r="NWZ716" s="8"/>
      <c r="NXA716" s="8"/>
      <c r="NXB716" s="8"/>
      <c r="NXC716" s="8"/>
      <c r="NXD716" s="8"/>
      <c r="NXE716" s="8"/>
      <c r="NXF716" s="8"/>
      <c r="NXG716" s="8"/>
      <c r="NXH716" s="8"/>
      <c r="NXI716" s="8"/>
      <c r="NXJ716" s="8"/>
      <c r="NXK716" s="8"/>
      <c r="NXL716" s="8"/>
      <c r="NXM716" s="8"/>
      <c r="NXN716" s="8"/>
      <c r="NXO716" s="8"/>
      <c r="NXP716" s="8"/>
      <c r="NXQ716" s="8"/>
      <c r="NXR716" s="8"/>
      <c r="NXS716" s="8"/>
      <c r="NXT716" s="8"/>
      <c r="NXU716" s="8"/>
      <c r="NXV716" s="8"/>
      <c r="NXW716" s="8"/>
      <c r="NXX716" s="8"/>
      <c r="NXY716" s="8"/>
      <c r="NXZ716" s="8"/>
      <c r="NYA716" s="8"/>
      <c r="NYB716" s="8"/>
      <c r="NYC716" s="8"/>
      <c r="NYD716" s="8"/>
      <c r="NYE716" s="8"/>
      <c r="NYF716" s="8"/>
      <c r="NYG716" s="8"/>
      <c r="NYH716" s="8"/>
      <c r="NYI716" s="8"/>
      <c r="NYJ716" s="8"/>
      <c r="NYK716" s="8"/>
      <c r="NYL716" s="8"/>
      <c r="NYM716" s="8"/>
      <c r="NYN716" s="8"/>
      <c r="NYO716" s="8"/>
      <c r="NYP716" s="8"/>
      <c r="NYQ716" s="8"/>
      <c r="NYR716" s="8"/>
      <c r="NYS716" s="8"/>
      <c r="NYT716" s="8"/>
      <c r="NYU716" s="8"/>
      <c r="NYV716" s="8"/>
      <c r="NYW716" s="8"/>
      <c r="NYX716" s="8"/>
      <c r="NYY716" s="8"/>
      <c r="NYZ716" s="8"/>
      <c r="NZA716" s="8"/>
      <c r="NZB716" s="8"/>
      <c r="NZC716" s="8"/>
      <c r="NZD716" s="8"/>
      <c r="NZE716" s="8"/>
      <c r="NZF716" s="8"/>
      <c r="NZG716" s="8"/>
      <c r="NZH716" s="8"/>
      <c r="NZI716" s="8"/>
      <c r="NZJ716" s="8"/>
      <c r="NZK716" s="8"/>
      <c r="NZL716" s="8"/>
      <c r="NZM716" s="8"/>
      <c r="NZN716" s="8"/>
      <c r="NZO716" s="8"/>
      <c r="NZP716" s="8"/>
      <c r="NZQ716" s="8"/>
      <c r="NZR716" s="8"/>
      <c r="NZS716" s="8"/>
      <c r="NZT716" s="8"/>
      <c r="NZU716" s="8"/>
      <c r="NZV716" s="8"/>
      <c r="NZW716" s="8"/>
      <c r="NZX716" s="8"/>
      <c r="NZY716" s="8"/>
      <c r="NZZ716" s="8"/>
      <c r="OAA716" s="8"/>
      <c r="OAB716" s="8"/>
      <c r="OAC716" s="8"/>
      <c r="OAD716" s="8"/>
      <c r="OAE716" s="8"/>
      <c r="OAF716" s="8"/>
      <c r="OAG716" s="8"/>
      <c r="OAH716" s="8"/>
      <c r="OAI716" s="8"/>
      <c r="OAJ716" s="8"/>
      <c r="OAK716" s="8"/>
      <c r="OAL716" s="8"/>
      <c r="OAM716" s="8"/>
      <c r="OAN716" s="8"/>
      <c r="OAO716" s="8"/>
      <c r="OAP716" s="8"/>
      <c r="OAQ716" s="8"/>
      <c r="OAR716" s="8"/>
      <c r="OAS716" s="8"/>
      <c r="OAT716" s="8"/>
      <c r="OAU716" s="8"/>
      <c r="OAV716" s="8"/>
      <c r="OAW716" s="8"/>
      <c r="OAX716" s="8"/>
      <c r="OAY716" s="8"/>
      <c r="OAZ716" s="8"/>
      <c r="OBA716" s="8"/>
      <c r="OBB716" s="8"/>
      <c r="OBC716" s="8"/>
      <c r="OBD716" s="8"/>
      <c r="OBE716" s="8"/>
      <c r="OBF716" s="8"/>
      <c r="OBG716" s="8"/>
      <c r="OBH716" s="8"/>
      <c r="OBI716" s="8"/>
      <c r="OBJ716" s="8"/>
      <c r="OBK716" s="8"/>
      <c r="OBL716" s="8"/>
      <c r="OBM716" s="8"/>
      <c r="OBN716" s="8"/>
      <c r="OBO716" s="8"/>
      <c r="OBP716" s="8"/>
      <c r="OBQ716" s="8"/>
      <c r="OBR716" s="8"/>
      <c r="OBS716" s="8"/>
      <c r="OBT716" s="8"/>
      <c r="OBU716" s="8"/>
      <c r="OBV716" s="8"/>
      <c r="OBW716" s="8"/>
      <c r="OBX716" s="8"/>
      <c r="OBY716" s="8"/>
      <c r="OBZ716" s="8"/>
      <c r="OCA716" s="8"/>
      <c r="OCB716" s="8"/>
      <c r="OCC716" s="8"/>
      <c r="OCD716" s="8"/>
      <c r="OCE716" s="8"/>
      <c r="OCF716" s="8"/>
      <c r="OCG716" s="8"/>
      <c r="OCH716" s="8"/>
      <c r="OCI716" s="8"/>
      <c r="OCJ716" s="8"/>
      <c r="OCK716" s="8"/>
      <c r="OCL716" s="8"/>
      <c r="OCM716" s="8"/>
      <c r="OCN716" s="8"/>
      <c r="OCO716" s="8"/>
      <c r="OCP716" s="8"/>
      <c r="OCQ716" s="8"/>
      <c r="OCR716" s="8"/>
      <c r="OCS716" s="8"/>
      <c r="OCT716" s="8"/>
      <c r="OCU716" s="8"/>
      <c r="OCV716" s="8"/>
      <c r="OCW716" s="8"/>
      <c r="OCX716" s="8"/>
      <c r="OCY716" s="8"/>
      <c r="OCZ716" s="8"/>
      <c r="ODA716" s="8"/>
      <c r="ODB716" s="8"/>
      <c r="ODC716" s="8"/>
      <c r="ODD716" s="8"/>
      <c r="ODE716" s="8"/>
      <c r="ODF716" s="8"/>
      <c r="ODG716" s="8"/>
      <c r="ODH716" s="8"/>
      <c r="ODI716" s="8"/>
      <c r="ODJ716" s="8"/>
      <c r="ODK716" s="8"/>
      <c r="ODL716" s="8"/>
      <c r="ODM716" s="8"/>
      <c r="ODN716" s="8"/>
      <c r="ODO716" s="8"/>
      <c r="ODP716" s="8"/>
      <c r="ODQ716" s="8"/>
      <c r="ODR716" s="8"/>
      <c r="ODS716" s="8"/>
      <c r="ODT716" s="8"/>
      <c r="ODU716" s="8"/>
      <c r="ODV716" s="8"/>
      <c r="ODW716" s="8"/>
      <c r="ODX716" s="8"/>
      <c r="ODY716" s="8"/>
      <c r="ODZ716" s="8"/>
      <c r="OEA716" s="8"/>
      <c r="OEB716" s="8"/>
      <c r="OEC716" s="8"/>
      <c r="OED716" s="8"/>
      <c r="OEE716" s="8"/>
      <c r="OEF716" s="8"/>
      <c r="OEG716" s="8"/>
      <c r="OEH716" s="8"/>
      <c r="OEI716" s="8"/>
      <c r="OEJ716" s="8"/>
      <c r="OEK716" s="8"/>
      <c r="OEL716" s="8"/>
      <c r="OEM716" s="8"/>
      <c r="OEN716" s="8"/>
      <c r="OEO716" s="8"/>
      <c r="OEP716" s="8"/>
      <c r="OEQ716" s="8"/>
      <c r="OER716" s="8"/>
      <c r="OES716" s="8"/>
      <c r="OET716" s="8"/>
      <c r="OEU716" s="8"/>
      <c r="OEV716" s="8"/>
      <c r="OEW716" s="8"/>
      <c r="OEX716" s="8"/>
      <c r="OEY716" s="8"/>
      <c r="OEZ716" s="8"/>
      <c r="OFA716" s="8"/>
      <c r="OFB716" s="8"/>
      <c r="OFC716" s="8"/>
      <c r="OFD716" s="8"/>
      <c r="OFE716" s="8"/>
      <c r="OFF716" s="8"/>
      <c r="OFG716" s="8"/>
      <c r="OFH716" s="8"/>
      <c r="OFI716" s="8"/>
      <c r="OFJ716" s="8"/>
      <c r="OFK716" s="8"/>
      <c r="OFL716" s="8"/>
      <c r="OFM716" s="8"/>
      <c r="OFN716" s="8"/>
      <c r="OFO716" s="8"/>
      <c r="OFP716" s="8"/>
      <c r="OFQ716" s="8"/>
      <c r="OFR716" s="8"/>
      <c r="OFS716" s="8"/>
      <c r="OFT716" s="8"/>
      <c r="OFU716" s="8"/>
      <c r="OFV716" s="8"/>
      <c r="OFW716" s="8"/>
      <c r="OFX716" s="8"/>
      <c r="OFY716" s="8"/>
      <c r="OFZ716" s="8"/>
      <c r="OGA716" s="8"/>
      <c r="OGB716" s="8"/>
      <c r="OGC716" s="8"/>
      <c r="OGD716" s="8"/>
      <c r="OGE716" s="8"/>
      <c r="OGF716" s="8"/>
      <c r="OGG716" s="8"/>
      <c r="OGH716" s="8"/>
      <c r="OGI716" s="8"/>
      <c r="OGJ716" s="8"/>
      <c r="OGK716" s="8"/>
      <c r="OGL716" s="8"/>
      <c r="OGM716" s="8"/>
      <c r="OGN716" s="8"/>
      <c r="OGO716" s="8"/>
      <c r="OGP716" s="8"/>
      <c r="OGQ716" s="8"/>
      <c r="OGR716" s="8"/>
      <c r="OGS716" s="8"/>
      <c r="OGT716" s="8"/>
      <c r="OGU716" s="8"/>
      <c r="OGV716" s="8"/>
      <c r="OGW716" s="8"/>
      <c r="OGX716" s="8"/>
      <c r="OGY716" s="8"/>
      <c r="OGZ716" s="8"/>
      <c r="OHA716" s="8"/>
      <c r="OHB716" s="8"/>
      <c r="OHC716" s="8"/>
      <c r="OHD716" s="8"/>
      <c r="OHE716" s="8"/>
      <c r="OHF716" s="8"/>
      <c r="OHG716" s="8"/>
      <c r="OHH716" s="8"/>
      <c r="OHI716" s="8"/>
      <c r="OHJ716" s="8"/>
      <c r="OHK716" s="8"/>
      <c r="OHL716" s="8"/>
      <c r="OHM716" s="8"/>
      <c r="OHN716" s="8"/>
      <c r="OHO716" s="8"/>
      <c r="OHP716" s="8"/>
      <c r="OHQ716" s="8"/>
      <c r="OHR716" s="8"/>
      <c r="OHS716" s="8"/>
      <c r="OHT716" s="8"/>
      <c r="OHU716" s="8"/>
      <c r="OHV716" s="8"/>
      <c r="OHW716" s="8"/>
      <c r="OHX716" s="8"/>
      <c r="OHY716" s="8"/>
      <c r="OHZ716" s="8"/>
      <c r="OIA716" s="8"/>
      <c r="OIB716" s="8"/>
      <c r="OIC716" s="8"/>
      <c r="OID716" s="8"/>
      <c r="OIE716" s="8"/>
      <c r="OIF716" s="8"/>
      <c r="OIG716" s="8"/>
      <c r="OIH716" s="8"/>
      <c r="OII716" s="8"/>
      <c r="OIJ716" s="8"/>
      <c r="OIK716" s="8"/>
      <c r="OIL716" s="8"/>
      <c r="OIM716" s="8"/>
      <c r="OIN716" s="8"/>
      <c r="OIO716" s="8"/>
      <c r="OIP716" s="8"/>
      <c r="OIQ716" s="8"/>
      <c r="OIR716" s="8"/>
      <c r="OIS716" s="8"/>
      <c r="OIT716" s="8"/>
      <c r="OIU716" s="8"/>
      <c r="OIV716" s="8"/>
      <c r="OIW716" s="8"/>
      <c r="OIX716" s="8"/>
      <c r="OIY716" s="8"/>
      <c r="OIZ716" s="8"/>
      <c r="OJA716" s="8"/>
      <c r="OJB716" s="8"/>
      <c r="OJC716" s="8"/>
      <c r="OJD716" s="8"/>
      <c r="OJE716" s="8"/>
      <c r="OJF716" s="8"/>
      <c r="OJG716" s="8"/>
      <c r="OJH716" s="8"/>
      <c r="OJI716" s="8"/>
      <c r="OJJ716" s="8"/>
      <c r="OJK716" s="8"/>
      <c r="OJL716" s="8"/>
      <c r="OJM716" s="8"/>
      <c r="OJN716" s="8"/>
      <c r="OJO716" s="8"/>
      <c r="OJP716" s="8"/>
      <c r="OJQ716" s="8"/>
      <c r="OJR716" s="8"/>
      <c r="OJS716" s="8"/>
      <c r="OJT716" s="8"/>
      <c r="OJU716" s="8"/>
      <c r="OJV716" s="8"/>
      <c r="OJW716" s="8"/>
      <c r="OJX716" s="8"/>
      <c r="OJY716" s="8"/>
      <c r="OJZ716" s="8"/>
      <c r="OKA716" s="8"/>
      <c r="OKB716" s="8"/>
      <c r="OKC716" s="8"/>
      <c r="OKD716" s="8"/>
      <c r="OKE716" s="8"/>
      <c r="OKF716" s="8"/>
      <c r="OKG716" s="8"/>
      <c r="OKH716" s="8"/>
      <c r="OKI716" s="8"/>
      <c r="OKJ716" s="8"/>
      <c r="OKK716" s="8"/>
      <c r="OKL716" s="8"/>
      <c r="OKM716" s="8"/>
      <c r="OKN716" s="8"/>
      <c r="OKO716" s="8"/>
      <c r="OKP716" s="8"/>
      <c r="OKQ716" s="8"/>
      <c r="OKR716" s="8"/>
      <c r="OKS716" s="8"/>
      <c r="OKT716" s="8"/>
      <c r="OKU716" s="8"/>
      <c r="OKV716" s="8"/>
      <c r="OKW716" s="8"/>
      <c r="OKX716" s="8"/>
      <c r="OKY716" s="8"/>
      <c r="OKZ716" s="8"/>
      <c r="OLA716" s="8"/>
      <c r="OLB716" s="8"/>
      <c r="OLC716" s="8"/>
      <c r="OLD716" s="8"/>
      <c r="OLE716" s="8"/>
      <c r="OLF716" s="8"/>
      <c r="OLG716" s="8"/>
      <c r="OLH716" s="8"/>
      <c r="OLI716" s="8"/>
      <c r="OLJ716" s="8"/>
      <c r="OLK716" s="8"/>
      <c r="OLL716" s="8"/>
      <c r="OLM716" s="8"/>
      <c r="OLN716" s="8"/>
      <c r="OLO716" s="8"/>
      <c r="OLP716" s="8"/>
      <c r="OLQ716" s="8"/>
      <c r="OLR716" s="8"/>
      <c r="OLS716" s="8"/>
      <c r="OLT716" s="8"/>
      <c r="OLU716" s="8"/>
      <c r="OLV716" s="8"/>
      <c r="OLW716" s="8"/>
      <c r="OLX716" s="8"/>
      <c r="OLY716" s="8"/>
      <c r="OLZ716" s="8"/>
      <c r="OMA716" s="8"/>
      <c r="OMB716" s="8"/>
      <c r="OMC716" s="8"/>
      <c r="OMD716" s="8"/>
      <c r="OME716" s="8"/>
      <c r="OMF716" s="8"/>
      <c r="OMG716" s="8"/>
      <c r="OMH716" s="8"/>
      <c r="OMI716" s="8"/>
      <c r="OMJ716" s="8"/>
      <c r="OMK716" s="8"/>
      <c r="OML716" s="8"/>
      <c r="OMM716" s="8"/>
      <c r="OMN716" s="8"/>
      <c r="OMO716" s="8"/>
      <c r="OMP716" s="8"/>
      <c r="OMQ716" s="8"/>
      <c r="OMR716" s="8"/>
      <c r="OMS716" s="8"/>
      <c r="OMT716" s="8"/>
      <c r="OMU716" s="8"/>
      <c r="OMV716" s="8"/>
      <c r="OMW716" s="8"/>
      <c r="OMX716" s="8"/>
      <c r="OMY716" s="8"/>
      <c r="OMZ716" s="8"/>
      <c r="ONA716" s="8"/>
      <c r="ONB716" s="8"/>
      <c r="ONC716" s="8"/>
      <c r="OND716" s="8"/>
      <c r="ONE716" s="8"/>
      <c r="ONF716" s="8"/>
      <c r="ONG716" s="8"/>
      <c r="ONH716" s="8"/>
      <c r="ONI716" s="8"/>
      <c r="ONJ716" s="8"/>
      <c r="ONK716" s="8"/>
      <c r="ONL716" s="8"/>
      <c r="ONM716" s="8"/>
      <c r="ONN716" s="8"/>
      <c r="ONO716" s="8"/>
      <c r="ONP716" s="8"/>
      <c r="ONQ716" s="8"/>
      <c r="ONR716" s="8"/>
      <c r="ONS716" s="8"/>
      <c r="ONT716" s="8"/>
      <c r="ONU716" s="8"/>
      <c r="ONV716" s="8"/>
      <c r="ONW716" s="8"/>
      <c r="ONX716" s="8"/>
      <c r="ONY716" s="8"/>
      <c r="ONZ716" s="8"/>
      <c r="OOA716" s="8"/>
      <c r="OOB716" s="8"/>
      <c r="OOC716" s="8"/>
      <c r="OOD716" s="8"/>
      <c r="OOE716" s="8"/>
      <c r="OOF716" s="8"/>
      <c r="OOG716" s="8"/>
      <c r="OOH716" s="8"/>
      <c r="OOI716" s="8"/>
      <c r="OOJ716" s="8"/>
      <c r="OOK716" s="8"/>
      <c r="OOL716" s="8"/>
      <c r="OOM716" s="8"/>
      <c r="OON716" s="8"/>
      <c r="OOO716" s="8"/>
      <c r="OOP716" s="8"/>
      <c r="OOQ716" s="8"/>
      <c r="OOR716" s="8"/>
      <c r="OOS716" s="8"/>
      <c r="OOT716" s="8"/>
      <c r="OOU716" s="8"/>
      <c r="OOV716" s="8"/>
      <c r="OOW716" s="8"/>
      <c r="OOX716" s="8"/>
      <c r="OOY716" s="8"/>
      <c r="OOZ716" s="8"/>
      <c r="OPA716" s="8"/>
      <c r="OPB716" s="8"/>
      <c r="OPC716" s="8"/>
      <c r="OPD716" s="8"/>
      <c r="OPE716" s="8"/>
      <c r="OPF716" s="8"/>
      <c r="OPG716" s="8"/>
      <c r="OPH716" s="8"/>
      <c r="OPI716" s="8"/>
      <c r="OPJ716" s="8"/>
      <c r="OPK716" s="8"/>
      <c r="OPL716" s="8"/>
      <c r="OPM716" s="8"/>
      <c r="OPN716" s="8"/>
      <c r="OPO716" s="8"/>
      <c r="OPP716" s="8"/>
      <c r="OPQ716" s="8"/>
      <c r="OPR716" s="8"/>
      <c r="OPS716" s="8"/>
      <c r="OPT716" s="8"/>
      <c r="OPU716" s="8"/>
      <c r="OPV716" s="8"/>
      <c r="OPW716" s="8"/>
      <c r="OPX716" s="8"/>
      <c r="OPY716" s="8"/>
      <c r="OPZ716" s="8"/>
      <c r="OQA716" s="8"/>
      <c r="OQB716" s="8"/>
      <c r="OQC716" s="8"/>
      <c r="OQD716" s="8"/>
      <c r="OQE716" s="8"/>
      <c r="OQF716" s="8"/>
      <c r="OQG716" s="8"/>
      <c r="OQH716" s="8"/>
      <c r="OQI716" s="8"/>
      <c r="OQJ716" s="8"/>
      <c r="OQK716" s="8"/>
      <c r="OQL716" s="8"/>
      <c r="OQM716" s="8"/>
      <c r="OQN716" s="8"/>
      <c r="OQO716" s="8"/>
      <c r="OQP716" s="8"/>
      <c r="OQQ716" s="8"/>
      <c r="OQR716" s="8"/>
      <c r="OQS716" s="8"/>
      <c r="OQT716" s="8"/>
      <c r="OQU716" s="8"/>
      <c r="OQV716" s="8"/>
      <c r="OQW716" s="8"/>
      <c r="OQX716" s="8"/>
      <c r="OQY716" s="8"/>
      <c r="OQZ716" s="8"/>
      <c r="ORA716" s="8"/>
      <c r="ORB716" s="8"/>
      <c r="ORC716" s="8"/>
      <c r="ORD716" s="8"/>
      <c r="ORE716" s="8"/>
      <c r="ORF716" s="8"/>
      <c r="ORG716" s="8"/>
      <c r="ORH716" s="8"/>
      <c r="ORI716" s="8"/>
      <c r="ORJ716" s="8"/>
      <c r="ORK716" s="8"/>
      <c r="ORL716" s="8"/>
      <c r="ORM716" s="8"/>
      <c r="ORN716" s="8"/>
      <c r="ORO716" s="8"/>
      <c r="ORP716" s="8"/>
      <c r="ORQ716" s="8"/>
      <c r="ORR716" s="8"/>
      <c r="ORS716" s="8"/>
      <c r="ORT716" s="8"/>
      <c r="ORU716" s="8"/>
      <c r="ORV716" s="8"/>
      <c r="ORW716" s="8"/>
      <c r="ORX716" s="8"/>
      <c r="ORY716" s="8"/>
      <c r="ORZ716" s="8"/>
      <c r="OSA716" s="8"/>
      <c r="OSB716" s="8"/>
      <c r="OSC716" s="8"/>
      <c r="OSD716" s="8"/>
      <c r="OSE716" s="8"/>
      <c r="OSF716" s="8"/>
      <c r="OSG716" s="8"/>
      <c r="OSH716" s="8"/>
      <c r="OSI716" s="8"/>
      <c r="OSJ716" s="8"/>
      <c r="OSK716" s="8"/>
      <c r="OSL716" s="8"/>
      <c r="OSM716" s="8"/>
      <c r="OSN716" s="8"/>
      <c r="OSO716" s="8"/>
      <c r="OSP716" s="8"/>
      <c r="OSQ716" s="8"/>
      <c r="OSR716" s="8"/>
      <c r="OSS716" s="8"/>
      <c r="OST716" s="8"/>
      <c r="OSU716" s="8"/>
      <c r="OSV716" s="8"/>
      <c r="OSW716" s="8"/>
      <c r="OSX716" s="8"/>
      <c r="OSY716" s="8"/>
      <c r="OSZ716" s="8"/>
      <c r="OTA716" s="8"/>
      <c r="OTB716" s="8"/>
      <c r="OTC716" s="8"/>
      <c r="OTD716" s="8"/>
      <c r="OTE716" s="8"/>
      <c r="OTF716" s="8"/>
      <c r="OTG716" s="8"/>
      <c r="OTH716" s="8"/>
      <c r="OTI716" s="8"/>
      <c r="OTJ716" s="8"/>
      <c r="OTK716" s="8"/>
      <c r="OTL716" s="8"/>
      <c r="OTM716" s="8"/>
      <c r="OTN716" s="8"/>
      <c r="OTO716" s="8"/>
      <c r="OTP716" s="8"/>
      <c r="OTQ716" s="8"/>
      <c r="OTR716" s="8"/>
      <c r="OTS716" s="8"/>
      <c r="OTT716" s="8"/>
      <c r="OTU716" s="8"/>
      <c r="OTV716" s="8"/>
      <c r="OTW716" s="8"/>
      <c r="OTX716" s="8"/>
      <c r="OTY716" s="8"/>
      <c r="OTZ716" s="8"/>
      <c r="OUA716" s="8"/>
      <c r="OUB716" s="8"/>
      <c r="OUC716" s="8"/>
      <c r="OUD716" s="8"/>
      <c r="OUE716" s="8"/>
      <c r="OUF716" s="8"/>
      <c r="OUG716" s="8"/>
      <c r="OUH716" s="8"/>
      <c r="OUI716" s="8"/>
      <c r="OUJ716" s="8"/>
      <c r="OUK716" s="8"/>
      <c r="OUL716" s="8"/>
      <c r="OUM716" s="8"/>
      <c r="OUN716" s="8"/>
      <c r="OUO716" s="8"/>
      <c r="OUP716" s="8"/>
      <c r="OUQ716" s="8"/>
      <c r="OUR716" s="8"/>
      <c r="OUS716" s="8"/>
      <c r="OUT716" s="8"/>
      <c r="OUU716" s="8"/>
      <c r="OUV716" s="8"/>
      <c r="OUW716" s="8"/>
      <c r="OUX716" s="8"/>
      <c r="OUY716" s="8"/>
      <c r="OUZ716" s="8"/>
      <c r="OVA716" s="8"/>
      <c r="OVB716" s="8"/>
      <c r="OVC716" s="8"/>
      <c r="OVD716" s="8"/>
      <c r="OVE716" s="8"/>
      <c r="OVF716" s="8"/>
      <c r="OVG716" s="8"/>
      <c r="OVH716" s="8"/>
      <c r="OVI716" s="8"/>
      <c r="OVJ716" s="8"/>
      <c r="OVK716" s="8"/>
      <c r="OVL716" s="8"/>
      <c r="OVM716" s="8"/>
      <c r="OVN716" s="8"/>
      <c r="OVO716" s="8"/>
      <c r="OVP716" s="8"/>
      <c r="OVQ716" s="8"/>
      <c r="OVR716" s="8"/>
      <c r="OVS716" s="8"/>
      <c r="OVT716" s="8"/>
      <c r="OVU716" s="8"/>
      <c r="OVV716" s="8"/>
      <c r="OVW716" s="8"/>
      <c r="OVX716" s="8"/>
      <c r="OVY716" s="8"/>
      <c r="OVZ716" s="8"/>
      <c r="OWA716" s="8"/>
      <c r="OWB716" s="8"/>
      <c r="OWC716" s="8"/>
      <c r="OWD716" s="8"/>
      <c r="OWE716" s="8"/>
      <c r="OWF716" s="8"/>
      <c r="OWG716" s="8"/>
      <c r="OWH716" s="8"/>
      <c r="OWI716" s="8"/>
      <c r="OWJ716" s="8"/>
      <c r="OWK716" s="8"/>
      <c r="OWL716" s="8"/>
      <c r="OWM716" s="8"/>
      <c r="OWN716" s="8"/>
      <c r="OWO716" s="8"/>
      <c r="OWP716" s="8"/>
      <c r="OWQ716" s="8"/>
      <c r="OWR716" s="8"/>
      <c r="OWS716" s="8"/>
      <c r="OWT716" s="8"/>
      <c r="OWU716" s="8"/>
      <c r="OWV716" s="8"/>
      <c r="OWW716" s="8"/>
      <c r="OWX716" s="8"/>
      <c r="OWY716" s="8"/>
      <c r="OWZ716" s="8"/>
      <c r="OXA716" s="8"/>
      <c r="OXB716" s="8"/>
      <c r="OXC716" s="8"/>
      <c r="OXD716" s="8"/>
      <c r="OXE716" s="8"/>
      <c r="OXF716" s="8"/>
      <c r="OXG716" s="8"/>
      <c r="OXH716" s="8"/>
      <c r="OXI716" s="8"/>
      <c r="OXJ716" s="8"/>
      <c r="OXK716" s="8"/>
      <c r="OXL716" s="8"/>
      <c r="OXM716" s="8"/>
      <c r="OXN716" s="8"/>
      <c r="OXO716" s="8"/>
      <c r="OXP716" s="8"/>
      <c r="OXQ716" s="8"/>
      <c r="OXR716" s="8"/>
      <c r="OXS716" s="8"/>
      <c r="OXT716" s="8"/>
      <c r="OXU716" s="8"/>
      <c r="OXV716" s="8"/>
      <c r="OXW716" s="8"/>
      <c r="OXX716" s="8"/>
      <c r="OXY716" s="8"/>
      <c r="OXZ716" s="8"/>
      <c r="OYA716" s="8"/>
      <c r="OYB716" s="8"/>
      <c r="OYC716" s="8"/>
      <c r="OYD716" s="8"/>
      <c r="OYE716" s="8"/>
      <c r="OYF716" s="8"/>
      <c r="OYG716" s="8"/>
      <c r="OYH716" s="8"/>
      <c r="OYI716" s="8"/>
      <c r="OYJ716" s="8"/>
      <c r="OYK716" s="8"/>
      <c r="OYL716" s="8"/>
      <c r="OYM716" s="8"/>
      <c r="OYN716" s="8"/>
      <c r="OYO716" s="8"/>
      <c r="OYP716" s="8"/>
      <c r="OYQ716" s="8"/>
      <c r="OYR716" s="8"/>
      <c r="OYS716" s="8"/>
      <c r="OYT716" s="8"/>
      <c r="OYU716" s="8"/>
      <c r="OYV716" s="8"/>
      <c r="OYW716" s="8"/>
      <c r="OYX716" s="8"/>
      <c r="OYY716" s="8"/>
      <c r="OYZ716" s="8"/>
      <c r="OZA716" s="8"/>
      <c r="OZB716" s="8"/>
      <c r="OZC716" s="8"/>
      <c r="OZD716" s="8"/>
      <c r="OZE716" s="8"/>
      <c r="OZF716" s="8"/>
      <c r="OZG716" s="8"/>
      <c r="OZH716" s="8"/>
      <c r="OZI716" s="8"/>
      <c r="OZJ716" s="8"/>
      <c r="OZK716" s="8"/>
      <c r="OZL716" s="8"/>
      <c r="OZM716" s="8"/>
      <c r="OZN716" s="8"/>
      <c r="OZO716" s="8"/>
      <c r="OZP716" s="8"/>
      <c r="OZQ716" s="8"/>
      <c r="OZR716" s="8"/>
      <c r="OZS716" s="8"/>
      <c r="OZT716" s="8"/>
      <c r="OZU716" s="8"/>
      <c r="OZV716" s="8"/>
      <c r="OZW716" s="8"/>
      <c r="OZX716" s="8"/>
      <c r="OZY716" s="8"/>
      <c r="OZZ716" s="8"/>
      <c r="PAA716" s="8"/>
      <c r="PAB716" s="8"/>
      <c r="PAC716" s="8"/>
      <c r="PAD716" s="8"/>
      <c r="PAE716" s="8"/>
      <c r="PAF716" s="8"/>
      <c r="PAG716" s="8"/>
      <c r="PAH716" s="8"/>
      <c r="PAI716" s="8"/>
      <c r="PAJ716" s="8"/>
      <c r="PAK716" s="8"/>
      <c r="PAL716" s="8"/>
      <c r="PAM716" s="8"/>
      <c r="PAN716" s="8"/>
      <c r="PAO716" s="8"/>
      <c r="PAP716" s="8"/>
      <c r="PAQ716" s="8"/>
      <c r="PAR716" s="8"/>
      <c r="PAS716" s="8"/>
      <c r="PAT716" s="8"/>
      <c r="PAU716" s="8"/>
      <c r="PAV716" s="8"/>
      <c r="PAW716" s="8"/>
      <c r="PAX716" s="8"/>
      <c r="PAY716" s="8"/>
      <c r="PAZ716" s="8"/>
      <c r="PBA716" s="8"/>
      <c r="PBB716" s="8"/>
      <c r="PBC716" s="8"/>
      <c r="PBD716" s="8"/>
      <c r="PBE716" s="8"/>
      <c r="PBF716" s="8"/>
      <c r="PBG716" s="8"/>
      <c r="PBH716" s="8"/>
      <c r="PBI716" s="8"/>
      <c r="PBJ716" s="8"/>
      <c r="PBK716" s="8"/>
      <c r="PBL716" s="8"/>
      <c r="PBM716" s="8"/>
      <c r="PBN716" s="8"/>
      <c r="PBO716" s="8"/>
      <c r="PBP716" s="8"/>
      <c r="PBQ716" s="8"/>
      <c r="PBR716" s="8"/>
      <c r="PBS716" s="8"/>
      <c r="PBT716" s="8"/>
      <c r="PBU716" s="8"/>
      <c r="PBV716" s="8"/>
      <c r="PBW716" s="8"/>
      <c r="PBX716" s="8"/>
      <c r="PBY716" s="8"/>
      <c r="PBZ716" s="8"/>
      <c r="PCA716" s="8"/>
      <c r="PCB716" s="8"/>
      <c r="PCC716" s="8"/>
      <c r="PCD716" s="8"/>
      <c r="PCE716" s="8"/>
      <c r="PCF716" s="8"/>
      <c r="PCG716" s="8"/>
      <c r="PCH716" s="8"/>
      <c r="PCI716" s="8"/>
      <c r="PCJ716" s="8"/>
      <c r="PCK716" s="8"/>
      <c r="PCL716" s="8"/>
      <c r="PCM716" s="8"/>
      <c r="PCN716" s="8"/>
      <c r="PCO716" s="8"/>
      <c r="PCP716" s="8"/>
      <c r="PCQ716" s="8"/>
      <c r="PCR716" s="8"/>
      <c r="PCS716" s="8"/>
      <c r="PCT716" s="8"/>
      <c r="PCU716" s="8"/>
      <c r="PCV716" s="8"/>
      <c r="PCW716" s="8"/>
      <c r="PCX716" s="8"/>
      <c r="PCY716" s="8"/>
      <c r="PCZ716" s="8"/>
      <c r="PDA716" s="8"/>
      <c r="PDB716" s="8"/>
      <c r="PDC716" s="8"/>
      <c r="PDD716" s="8"/>
      <c r="PDE716" s="8"/>
      <c r="PDF716" s="8"/>
      <c r="PDG716" s="8"/>
      <c r="PDH716" s="8"/>
      <c r="PDI716" s="8"/>
      <c r="PDJ716" s="8"/>
      <c r="PDK716" s="8"/>
      <c r="PDL716" s="8"/>
      <c r="PDM716" s="8"/>
      <c r="PDN716" s="8"/>
      <c r="PDO716" s="8"/>
      <c r="PDP716" s="8"/>
      <c r="PDQ716" s="8"/>
      <c r="PDR716" s="8"/>
      <c r="PDS716" s="8"/>
      <c r="PDT716" s="8"/>
      <c r="PDU716" s="8"/>
      <c r="PDV716" s="8"/>
      <c r="PDW716" s="8"/>
      <c r="PDX716" s="8"/>
      <c r="PDY716" s="8"/>
      <c r="PDZ716" s="8"/>
      <c r="PEA716" s="8"/>
      <c r="PEB716" s="8"/>
      <c r="PEC716" s="8"/>
      <c r="PED716" s="8"/>
      <c r="PEE716" s="8"/>
      <c r="PEF716" s="8"/>
      <c r="PEG716" s="8"/>
      <c r="PEH716" s="8"/>
      <c r="PEI716" s="8"/>
      <c r="PEJ716" s="8"/>
      <c r="PEK716" s="8"/>
      <c r="PEL716" s="8"/>
      <c r="PEM716" s="8"/>
      <c r="PEN716" s="8"/>
      <c r="PEO716" s="8"/>
      <c r="PEP716" s="8"/>
      <c r="PEQ716" s="8"/>
      <c r="PER716" s="8"/>
      <c r="PES716" s="8"/>
      <c r="PET716" s="8"/>
      <c r="PEU716" s="8"/>
      <c r="PEV716" s="8"/>
      <c r="PEW716" s="8"/>
      <c r="PEX716" s="8"/>
      <c r="PEY716" s="8"/>
      <c r="PEZ716" s="8"/>
      <c r="PFA716" s="8"/>
      <c r="PFB716" s="8"/>
      <c r="PFC716" s="8"/>
      <c r="PFD716" s="8"/>
      <c r="PFE716" s="8"/>
      <c r="PFF716" s="8"/>
      <c r="PFG716" s="8"/>
      <c r="PFH716" s="8"/>
      <c r="PFI716" s="8"/>
      <c r="PFJ716" s="8"/>
      <c r="PFK716" s="8"/>
      <c r="PFL716" s="8"/>
      <c r="PFM716" s="8"/>
      <c r="PFN716" s="8"/>
      <c r="PFO716" s="8"/>
      <c r="PFP716" s="8"/>
      <c r="PFQ716" s="8"/>
      <c r="PFR716" s="8"/>
      <c r="PFS716" s="8"/>
      <c r="PFT716" s="8"/>
      <c r="PFU716" s="8"/>
      <c r="PFV716" s="8"/>
      <c r="PFW716" s="8"/>
      <c r="PFX716" s="8"/>
      <c r="PFY716" s="8"/>
      <c r="PFZ716" s="8"/>
      <c r="PGA716" s="8"/>
      <c r="PGB716" s="8"/>
      <c r="PGC716" s="8"/>
      <c r="PGD716" s="8"/>
      <c r="PGE716" s="8"/>
      <c r="PGF716" s="8"/>
      <c r="PGG716" s="8"/>
      <c r="PGH716" s="8"/>
      <c r="PGI716" s="8"/>
      <c r="PGJ716" s="8"/>
      <c r="PGK716" s="8"/>
      <c r="PGL716" s="8"/>
      <c r="PGM716" s="8"/>
      <c r="PGN716" s="8"/>
      <c r="PGO716" s="8"/>
      <c r="PGP716" s="8"/>
      <c r="PGQ716" s="8"/>
      <c r="PGR716" s="8"/>
      <c r="PGS716" s="8"/>
      <c r="PGT716" s="8"/>
      <c r="PGU716" s="8"/>
      <c r="PGV716" s="8"/>
      <c r="PGW716" s="8"/>
      <c r="PGX716" s="8"/>
      <c r="PGY716" s="8"/>
      <c r="PGZ716" s="8"/>
      <c r="PHA716" s="8"/>
      <c r="PHB716" s="8"/>
      <c r="PHC716" s="8"/>
      <c r="PHD716" s="8"/>
      <c r="PHE716" s="8"/>
      <c r="PHF716" s="8"/>
      <c r="PHG716" s="8"/>
      <c r="PHH716" s="8"/>
      <c r="PHI716" s="8"/>
      <c r="PHJ716" s="8"/>
      <c r="PHK716" s="8"/>
      <c r="PHL716" s="8"/>
      <c r="PHM716" s="8"/>
      <c r="PHN716" s="8"/>
      <c r="PHO716" s="8"/>
      <c r="PHP716" s="8"/>
      <c r="PHQ716" s="8"/>
      <c r="PHR716" s="8"/>
      <c r="PHS716" s="8"/>
      <c r="PHT716" s="8"/>
      <c r="PHU716" s="8"/>
      <c r="PHV716" s="8"/>
      <c r="PHW716" s="8"/>
      <c r="PHX716" s="8"/>
      <c r="PHY716" s="8"/>
      <c r="PHZ716" s="8"/>
      <c r="PIA716" s="8"/>
      <c r="PIB716" s="8"/>
      <c r="PIC716" s="8"/>
      <c r="PID716" s="8"/>
      <c r="PIE716" s="8"/>
      <c r="PIF716" s="8"/>
      <c r="PIG716" s="8"/>
      <c r="PIH716" s="8"/>
      <c r="PII716" s="8"/>
      <c r="PIJ716" s="8"/>
      <c r="PIK716" s="8"/>
      <c r="PIL716" s="8"/>
      <c r="PIM716" s="8"/>
      <c r="PIN716" s="8"/>
      <c r="PIO716" s="8"/>
      <c r="PIP716" s="8"/>
      <c r="PIQ716" s="8"/>
      <c r="PIR716" s="8"/>
      <c r="PIS716" s="8"/>
      <c r="PIT716" s="8"/>
      <c r="PIU716" s="8"/>
      <c r="PIV716" s="8"/>
      <c r="PIW716" s="8"/>
      <c r="PIX716" s="8"/>
      <c r="PIY716" s="8"/>
      <c r="PIZ716" s="8"/>
      <c r="PJA716" s="8"/>
      <c r="PJB716" s="8"/>
      <c r="PJC716" s="8"/>
      <c r="PJD716" s="8"/>
      <c r="PJE716" s="8"/>
      <c r="PJF716" s="8"/>
      <c r="PJG716" s="8"/>
      <c r="PJH716" s="8"/>
      <c r="PJI716" s="8"/>
      <c r="PJJ716" s="8"/>
      <c r="PJK716" s="8"/>
      <c r="PJL716" s="8"/>
      <c r="PJM716" s="8"/>
      <c r="PJN716" s="8"/>
      <c r="PJO716" s="8"/>
      <c r="PJP716" s="8"/>
      <c r="PJQ716" s="8"/>
      <c r="PJR716" s="8"/>
      <c r="PJS716" s="8"/>
      <c r="PJT716" s="8"/>
      <c r="PJU716" s="8"/>
      <c r="PJV716" s="8"/>
      <c r="PJW716" s="8"/>
      <c r="PJX716" s="8"/>
      <c r="PJY716" s="8"/>
      <c r="PJZ716" s="8"/>
      <c r="PKA716" s="8"/>
      <c r="PKB716" s="8"/>
      <c r="PKC716" s="8"/>
      <c r="PKD716" s="8"/>
      <c r="PKE716" s="8"/>
      <c r="PKF716" s="8"/>
      <c r="PKG716" s="8"/>
      <c r="PKH716" s="8"/>
      <c r="PKI716" s="8"/>
      <c r="PKJ716" s="8"/>
      <c r="PKK716" s="8"/>
      <c r="PKL716" s="8"/>
      <c r="PKM716" s="8"/>
      <c r="PKN716" s="8"/>
      <c r="PKO716" s="8"/>
      <c r="PKP716" s="8"/>
      <c r="PKQ716" s="8"/>
      <c r="PKR716" s="8"/>
      <c r="PKS716" s="8"/>
      <c r="PKT716" s="8"/>
      <c r="PKU716" s="8"/>
      <c r="PKV716" s="8"/>
      <c r="PKW716" s="8"/>
      <c r="PKX716" s="8"/>
      <c r="PKY716" s="8"/>
      <c r="PKZ716" s="8"/>
      <c r="PLA716" s="8"/>
      <c r="PLB716" s="8"/>
      <c r="PLC716" s="8"/>
      <c r="PLD716" s="8"/>
      <c r="PLE716" s="8"/>
      <c r="PLF716" s="8"/>
      <c r="PLG716" s="8"/>
      <c r="PLH716" s="8"/>
      <c r="PLI716" s="8"/>
      <c r="PLJ716" s="8"/>
      <c r="PLK716" s="8"/>
      <c r="PLL716" s="8"/>
      <c r="PLM716" s="8"/>
      <c r="PLN716" s="8"/>
      <c r="PLO716" s="8"/>
      <c r="PLP716" s="8"/>
      <c r="PLQ716" s="8"/>
      <c r="PLR716" s="8"/>
      <c r="PLS716" s="8"/>
      <c r="PLT716" s="8"/>
      <c r="PLU716" s="8"/>
      <c r="PLV716" s="8"/>
      <c r="PLW716" s="8"/>
      <c r="PLX716" s="8"/>
      <c r="PLY716" s="8"/>
      <c r="PLZ716" s="8"/>
      <c r="PMA716" s="8"/>
      <c r="PMB716" s="8"/>
      <c r="PMC716" s="8"/>
      <c r="PMD716" s="8"/>
      <c r="PME716" s="8"/>
      <c r="PMF716" s="8"/>
      <c r="PMG716" s="8"/>
      <c r="PMH716" s="8"/>
      <c r="PMI716" s="8"/>
      <c r="PMJ716" s="8"/>
      <c r="PMK716" s="8"/>
      <c r="PML716" s="8"/>
      <c r="PMM716" s="8"/>
      <c r="PMN716" s="8"/>
      <c r="PMO716" s="8"/>
      <c r="PMP716" s="8"/>
      <c r="PMQ716" s="8"/>
      <c r="PMR716" s="8"/>
      <c r="PMS716" s="8"/>
      <c r="PMT716" s="8"/>
      <c r="PMU716" s="8"/>
      <c r="PMV716" s="8"/>
      <c r="PMW716" s="8"/>
      <c r="PMX716" s="8"/>
      <c r="PMY716" s="8"/>
      <c r="PMZ716" s="8"/>
      <c r="PNA716" s="8"/>
      <c r="PNB716" s="8"/>
      <c r="PNC716" s="8"/>
      <c r="PND716" s="8"/>
      <c r="PNE716" s="8"/>
      <c r="PNF716" s="8"/>
      <c r="PNG716" s="8"/>
      <c r="PNH716" s="8"/>
      <c r="PNI716" s="8"/>
      <c r="PNJ716" s="8"/>
      <c r="PNK716" s="8"/>
      <c r="PNL716" s="8"/>
      <c r="PNM716" s="8"/>
      <c r="PNN716" s="8"/>
      <c r="PNO716" s="8"/>
      <c r="PNP716" s="8"/>
      <c r="PNQ716" s="8"/>
      <c r="PNR716" s="8"/>
      <c r="PNS716" s="8"/>
      <c r="PNT716" s="8"/>
      <c r="PNU716" s="8"/>
      <c r="PNV716" s="8"/>
      <c r="PNW716" s="8"/>
      <c r="PNX716" s="8"/>
      <c r="PNY716" s="8"/>
      <c r="PNZ716" s="8"/>
      <c r="POA716" s="8"/>
      <c r="POB716" s="8"/>
      <c r="POC716" s="8"/>
      <c r="POD716" s="8"/>
      <c r="POE716" s="8"/>
      <c r="POF716" s="8"/>
      <c r="POG716" s="8"/>
      <c r="POH716" s="8"/>
      <c r="POI716" s="8"/>
      <c r="POJ716" s="8"/>
      <c r="POK716" s="8"/>
      <c r="POL716" s="8"/>
      <c r="POM716" s="8"/>
      <c r="PON716" s="8"/>
      <c r="POO716" s="8"/>
      <c r="POP716" s="8"/>
      <c r="POQ716" s="8"/>
      <c r="POR716" s="8"/>
      <c r="POS716" s="8"/>
      <c r="POT716" s="8"/>
      <c r="POU716" s="8"/>
      <c r="POV716" s="8"/>
      <c r="POW716" s="8"/>
      <c r="POX716" s="8"/>
      <c r="POY716" s="8"/>
      <c r="POZ716" s="8"/>
      <c r="PPA716" s="8"/>
      <c r="PPB716" s="8"/>
      <c r="PPC716" s="8"/>
      <c r="PPD716" s="8"/>
      <c r="PPE716" s="8"/>
      <c r="PPF716" s="8"/>
      <c r="PPG716" s="8"/>
      <c r="PPH716" s="8"/>
      <c r="PPI716" s="8"/>
      <c r="PPJ716" s="8"/>
      <c r="PPK716" s="8"/>
      <c r="PPL716" s="8"/>
      <c r="PPM716" s="8"/>
      <c r="PPN716" s="8"/>
      <c r="PPO716" s="8"/>
      <c r="PPP716" s="8"/>
      <c r="PPQ716" s="8"/>
      <c r="PPR716" s="8"/>
      <c r="PPS716" s="8"/>
      <c r="PPT716" s="8"/>
      <c r="PPU716" s="8"/>
      <c r="PPV716" s="8"/>
      <c r="PPW716" s="8"/>
      <c r="PPX716" s="8"/>
      <c r="PPY716" s="8"/>
      <c r="PPZ716" s="8"/>
      <c r="PQA716" s="8"/>
      <c r="PQB716" s="8"/>
      <c r="PQC716" s="8"/>
      <c r="PQD716" s="8"/>
      <c r="PQE716" s="8"/>
      <c r="PQF716" s="8"/>
      <c r="PQG716" s="8"/>
      <c r="PQH716" s="8"/>
      <c r="PQI716" s="8"/>
      <c r="PQJ716" s="8"/>
      <c r="PQK716" s="8"/>
      <c r="PQL716" s="8"/>
      <c r="PQM716" s="8"/>
      <c r="PQN716" s="8"/>
      <c r="PQO716" s="8"/>
      <c r="PQP716" s="8"/>
      <c r="PQQ716" s="8"/>
      <c r="PQR716" s="8"/>
      <c r="PQS716" s="8"/>
      <c r="PQT716" s="8"/>
      <c r="PQU716" s="8"/>
      <c r="PQV716" s="8"/>
      <c r="PQW716" s="8"/>
      <c r="PQX716" s="8"/>
      <c r="PQY716" s="8"/>
      <c r="PQZ716" s="8"/>
      <c r="PRA716" s="8"/>
      <c r="PRB716" s="8"/>
      <c r="PRC716" s="8"/>
      <c r="PRD716" s="8"/>
      <c r="PRE716" s="8"/>
      <c r="PRF716" s="8"/>
      <c r="PRG716" s="8"/>
      <c r="PRH716" s="8"/>
      <c r="PRI716" s="8"/>
      <c r="PRJ716" s="8"/>
      <c r="PRK716" s="8"/>
      <c r="PRL716" s="8"/>
      <c r="PRM716" s="8"/>
      <c r="PRN716" s="8"/>
      <c r="PRO716" s="8"/>
      <c r="PRP716" s="8"/>
      <c r="PRQ716" s="8"/>
      <c r="PRR716" s="8"/>
      <c r="PRS716" s="8"/>
      <c r="PRT716" s="8"/>
      <c r="PRU716" s="8"/>
      <c r="PRV716" s="8"/>
      <c r="PRW716" s="8"/>
      <c r="PRX716" s="8"/>
      <c r="PRY716" s="8"/>
      <c r="PRZ716" s="8"/>
      <c r="PSA716" s="8"/>
      <c r="PSB716" s="8"/>
      <c r="PSC716" s="8"/>
      <c r="PSD716" s="8"/>
      <c r="PSE716" s="8"/>
      <c r="PSF716" s="8"/>
      <c r="PSG716" s="8"/>
      <c r="PSH716" s="8"/>
      <c r="PSI716" s="8"/>
      <c r="PSJ716" s="8"/>
      <c r="PSK716" s="8"/>
      <c r="PSL716" s="8"/>
      <c r="PSM716" s="8"/>
      <c r="PSN716" s="8"/>
      <c r="PSO716" s="8"/>
      <c r="PSP716" s="8"/>
      <c r="PSQ716" s="8"/>
      <c r="PSR716" s="8"/>
      <c r="PSS716" s="8"/>
      <c r="PST716" s="8"/>
      <c r="PSU716" s="8"/>
      <c r="PSV716" s="8"/>
      <c r="PSW716" s="8"/>
      <c r="PSX716" s="8"/>
      <c r="PSY716" s="8"/>
      <c r="PSZ716" s="8"/>
      <c r="PTA716" s="8"/>
      <c r="PTB716" s="8"/>
      <c r="PTC716" s="8"/>
      <c r="PTD716" s="8"/>
      <c r="PTE716" s="8"/>
      <c r="PTF716" s="8"/>
      <c r="PTG716" s="8"/>
      <c r="PTH716" s="8"/>
      <c r="PTI716" s="8"/>
      <c r="PTJ716" s="8"/>
      <c r="PTK716" s="8"/>
      <c r="PTL716" s="8"/>
      <c r="PTM716" s="8"/>
      <c r="PTN716" s="8"/>
      <c r="PTO716" s="8"/>
      <c r="PTP716" s="8"/>
      <c r="PTQ716" s="8"/>
      <c r="PTR716" s="8"/>
      <c r="PTS716" s="8"/>
      <c r="PTT716" s="8"/>
      <c r="PTU716" s="8"/>
      <c r="PTV716" s="8"/>
      <c r="PTW716" s="8"/>
      <c r="PTX716" s="8"/>
      <c r="PTY716" s="8"/>
      <c r="PTZ716" s="8"/>
      <c r="PUA716" s="8"/>
      <c r="PUB716" s="8"/>
      <c r="PUC716" s="8"/>
      <c r="PUD716" s="8"/>
      <c r="PUE716" s="8"/>
      <c r="PUF716" s="8"/>
      <c r="PUG716" s="8"/>
      <c r="PUH716" s="8"/>
      <c r="PUI716" s="8"/>
      <c r="PUJ716" s="8"/>
      <c r="PUK716" s="8"/>
      <c r="PUL716" s="8"/>
      <c r="PUM716" s="8"/>
      <c r="PUN716" s="8"/>
      <c r="PUO716" s="8"/>
      <c r="PUP716" s="8"/>
      <c r="PUQ716" s="8"/>
      <c r="PUR716" s="8"/>
      <c r="PUS716" s="8"/>
      <c r="PUT716" s="8"/>
      <c r="PUU716" s="8"/>
      <c r="PUV716" s="8"/>
      <c r="PUW716" s="8"/>
      <c r="PUX716" s="8"/>
      <c r="PUY716" s="8"/>
      <c r="PUZ716" s="8"/>
      <c r="PVA716" s="8"/>
      <c r="PVB716" s="8"/>
      <c r="PVC716" s="8"/>
      <c r="PVD716" s="8"/>
      <c r="PVE716" s="8"/>
      <c r="PVF716" s="8"/>
      <c r="PVG716" s="8"/>
      <c r="PVH716" s="8"/>
      <c r="PVI716" s="8"/>
      <c r="PVJ716" s="8"/>
      <c r="PVK716" s="8"/>
      <c r="PVL716" s="8"/>
      <c r="PVM716" s="8"/>
      <c r="PVN716" s="8"/>
      <c r="PVO716" s="8"/>
      <c r="PVP716" s="8"/>
      <c r="PVQ716" s="8"/>
      <c r="PVR716" s="8"/>
      <c r="PVS716" s="8"/>
      <c r="PVT716" s="8"/>
      <c r="PVU716" s="8"/>
      <c r="PVV716" s="8"/>
      <c r="PVW716" s="8"/>
      <c r="PVX716" s="8"/>
      <c r="PVY716" s="8"/>
      <c r="PVZ716" s="8"/>
      <c r="PWA716" s="8"/>
      <c r="PWB716" s="8"/>
      <c r="PWC716" s="8"/>
      <c r="PWD716" s="8"/>
      <c r="PWE716" s="8"/>
      <c r="PWF716" s="8"/>
      <c r="PWG716" s="8"/>
      <c r="PWH716" s="8"/>
      <c r="PWI716" s="8"/>
      <c r="PWJ716" s="8"/>
      <c r="PWK716" s="8"/>
      <c r="PWL716" s="8"/>
      <c r="PWM716" s="8"/>
      <c r="PWN716" s="8"/>
      <c r="PWO716" s="8"/>
      <c r="PWP716" s="8"/>
      <c r="PWQ716" s="8"/>
      <c r="PWR716" s="8"/>
      <c r="PWS716" s="8"/>
      <c r="PWT716" s="8"/>
      <c r="PWU716" s="8"/>
      <c r="PWV716" s="8"/>
      <c r="PWW716" s="8"/>
      <c r="PWX716" s="8"/>
      <c r="PWY716" s="8"/>
      <c r="PWZ716" s="8"/>
      <c r="PXA716" s="8"/>
      <c r="PXB716" s="8"/>
      <c r="PXC716" s="8"/>
      <c r="PXD716" s="8"/>
      <c r="PXE716" s="8"/>
      <c r="PXF716" s="8"/>
      <c r="PXG716" s="8"/>
      <c r="PXH716" s="8"/>
      <c r="PXI716" s="8"/>
      <c r="PXJ716" s="8"/>
      <c r="PXK716" s="8"/>
      <c r="PXL716" s="8"/>
      <c r="PXM716" s="8"/>
      <c r="PXN716" s="8"/>
      <c r="PXO716" s="8"/>
      <c r="PXP716" s="8"/>
      <c r="PXQ716" s="8"/>
      <c r="PXR716" s="8"/>
      <c r="PXS716" s="8"/>
      <c r="PXT716" s="8"/>
      <c r="PXU716" s="8"/>
      <c r="PXV716" s="8"/>
      <c r="PXW716" s="8"/>
      <c r="PXX716" s="8"/>
      <c r="PXY716" s="8"/>
      <c r="PXZ716" s="8"/>
      <c r="PYA716" s="8"/>
      <c r="PYB716" s="8"/>
      <c r="PYC716" s="8"/>
      <c r="PYD716" s="8"/>
      <c r="PYE716" s="8"/>
      <c r="PYF716" s="8"/>
      <c r="PYG716" s="8"/>
      <c r="PYH716" s="8"/>
      <c r="PYI716" s="8"/>
      <c r="PYJ716" s="8"/>
      <c r="PYK716" s="8"/>
      <c r="PYL716" s="8"/>
      <c r="PYM716" s="8"/>
      <c r="PYN716" s="8"/>
      <c r="PYO716" s="8"/>
      <c r="PYP716" s="8"/>
      <c r="PYQ716" s="8"/>
      <c r="PYR716" s="8"/>
      <c r="PYS716" s="8"/>
      <c r="PYT716" s="8"/>
      <c r="PYU716" s="8"/>
      <c r="PYV716" s="8"/>
      <c r="PYW716" s="8"/>
      <c r="PYX716" s="8"/>
      <c r="PYY716" s="8"/>
      <c r="PYZ716" s="8"/>
      <c r="PZA716" s="8"/>
      <c r="PZB716" s="8"/>
      <c r="PZC716" s="8"/>
      <c r="PZD716" s="8"/>
      <c r="PZE716" s="8"/>
      <c r="PZF716" s="8"/>
      <c r="PZG716" s="8"/>
      <c r="PZH716" s="8"/>
      <c r="PZI716" s="8"/>
      <c r="PZJ716" s="8"/>
      <c r="PZK716" s="8"/>
      <c r="PZL716" s="8"/>
      <c r="PZM716" s="8"/>
      <c r="PZN716" s="8"/>
      <c r="PZO716" s="8"/>
      <c r="PZP716" s="8"/>
      <c r="PZQ716" s="8"/>
      <c r="PZR716" s="8"/>
      <c r="PZS716" s="8"/>
      <c r="PZT716" s="8"/>
      <c r="PZU716" s="8"/>
      <c r="PZV716" s="8"/>
      <c r="PZW716" s="8"/>
      <c r="PZX716" s="8"/>
      <c r="PZY716" s="8"/>
      <c r="PZZ716" s="8"/>
      <c r="QAA716" s="8"/>
      <c r="QAB716" s="8"/>
      <c r="QAC716" s="8"/>
      <c r="QAD716" s="8"/>
      <c r="QAE716" s="8"/>
      <c r="QAF716" s="8"/>
      <c r="QAG716" s="8"/>
      <c r="QAH716" s="8"/>
      <c r="QAI716" s="8"/>
      <c r="QAJ716" s="8"/>
      <c r="QAK716" s="8"/>
      <c r="QAL716" s="8"/>
      <c r="QAM716" s="8"/>
      <c r="QAN716" s="8"/>
      <c r="QAO716" s="8"/>
      <c r="QAP716" s="8"/>
      <c r="QAQ716" s="8"/>
      <c r="QAR716" s="8"/>
      <c r="QAS716" s="8"/>
      <c r="QAT716" s="8"/>
      <c r="QAU716" s="8"/>
      <c r="QAV716" s="8"/>
      <c r="QAW716" s="8"/>
      <c r="QAX716" s="8"/>
      <c r="QAY716" s="8"/>
      <c r="QAZ716" s="8"/>
      <c r="QBA716" s="8"/>
      <c r="QBB716" s="8"/>
      <c r="QBC716" s="8"/>
      <c r="QBD716" s="8"/>
      <c r="QBE716" s="8"/>
      <c r="QBF716" s="8"/>
      <c r="QBG716" s="8"/>
      <c r="QBH716" s="8"/>
      <c r="QBI716" s="8"/>
      <c r="QBJ716" s="8"/>
      <c r="QBK716" s="8"/>
      <c r="QBL716" s="8"/>
      <c r="QBM716" s="8"/>
      <c r="QBN716" s="8"/>
      <c r="QBO716" s="8"/>
      <c r="QBP716" s="8"/>
      <c r="QBQ716" s="8"/>
      <c r="QBR716" s="8"/>
      <c r="QBS716" s="8"/>
      <c r="QBT716" s="8"/>
      <c r="QBU716" s="8"/>
      <c r="QBV716" s="8"/>
      <c r="QBW716" s="8"/>
      <c r="QBX716" s="8"/>
      <c r="QBY716" s="8"/>
      <c r="QBZ716" s="8"/>
      <c r="QCA716" s="8"/>
      <c r="QCB716" s="8"/>
      <c r="QCC716" s="8"/>
      <c r="QCD716" s="8"/>
      <c r="QCE716" s="8"/>
      <c r="QCF716" s="8"/>
      <c r="QCG716" s="8"/>
      <c r="QCH716" s="8"/>
      <c r="QCI716" s="8"/>
      <c r="QCJ716" s="8"/>
      <c r="QCK716" s="8"/>
      <c r="QCL716" s="8"/>
      <c r="QCM716" s="8"/>
      <c r="QCN716" s="8"/>
      <c r="QCO716" s="8"/>
      <c r="QCP716" s="8"/>
      <c r="QCQ716" s="8"/>
      <c r="QCR716" s="8"/>
      <c r="QCS716" s="8"/>
      <c r="QCT716" s="8"/>
      <c r="QCU716" s="8"/>
      <c r="QCV716" s="8"/>
      <c r="QCW716" s="8"/>
      <c r="QCX716" s="8"/>
      <c r="QCY716" s="8"/>
      <c r="QCZ716" s="8"/>
      <c r="QDA716" s="8"/>
      <c r="QDB716" s="8"/>
      <c r="QDC716" s="8"/>
      <c r="QDD716" s="8"/>
      <c r="QDE716" s="8"/>
      <c r="QDF716" s="8"/>
      <c r="QDG716" s="8"/>
      <c r="QDH716" s="8"/>
      <c r="QDI716" s="8"/>
      <c r="QDJ716" s="8"/>
      <c r="QDK716" s="8"/>
      <c r="QDL716" s="8"/>
      <c r="QDM716" s="8"/>
      <c r="QDN716" s="8"/>
      <c r="QDO716" s="8"/>
      <c r="QDP716" s="8"/>
      <c r="QDQ716" s="8"/>
      <c r="QDR716" s="8"/>
      <c r="QDS716" s="8"/>
      <c r="QDT716" s="8"/>
      <c r="QDU716" s="8"/>
      <c r="QDV716" s="8"/>
      <c r="QDW716" s="8"/>
      <c r="QDX716" s="8"/>
      <c r="QDY716" s="8"/>
      <c r="QDZ716" s="8"/>
      <c r="QEA716" s="8"/>
      <c r="QEB716" s="8"/>
      <c r="QEC716" s="8"/>
      <c r="QED716" s="8"/>
      <c r="QEE716" s="8"/>
      <c r="QEF716" s="8"/>
      <c r="QEG716" s="8"/>
      <c r="QEH716" s="8"/>
      <c r="QEI716" s="8"/>
      <c r="QEJ716" s="8"/>
      <c r="QEK716" s="8"/>
      <c r="QEL716" s="8"/>
      <c r="QEM716" s="8"/>
      <c r="QEN716" s="8"/>
      <c r="QEO716" s="8"/>
      <c r="QEP716" s="8"/>
      <c r="QEQ716" s="8"/>
      <c r="QER716" s="8"/>
      <c r="QES716" s="8"/>
      <c r="QET716" s="8"/>
      <c r="QEU716" s="8"/>
      <c r="QEV716" s="8"/>
      <c r="QEW716" s="8"/>
      <c r="QEX716" s="8"/>
      <c r="QEY716" s="8"/>
      <c r="QEZ716" s="8"/>
      <c r="QFA716" s="8"/>
      <c r="QFB716" s="8"/>
      <c r="QFC716" s="8"/>
      <c r="QFD716" s="8"/>
      <c r="QFE716" s="8"/>
      <c r="QFF716" s="8"/>
      <c r="QFG716" s="8"/>
      <c r="QFH716" s="8"/>
      <c r="QFI716" s="8"/>
      <c r="QFJ716" s="8"/>
      <c r="QFK716" s="8"/>
      <c r="QFL716" s="8"/>
      <c r="QFM716" s="8"/>
      <c r="QFN716" s="8"/>
      <c r="QFO716" s="8"/>
      <c r="QFP716" s="8"/>
      <c r="QFQ716" s="8"/>
      <c r="QFR716" s="8"/>
      <c r="QFS716" s="8"/>
      <c r="QFT716" s="8"/>
      <c r="QFU716" s="8"/>
      <c r="QFV716" s="8"/>
      <c r="QFW716" s="8"/>
      <c r="QFX716" s="8"/>
      <c r="QFY716" s="8"/>
      <c r="QFZ716" s="8"/>
      <c r="QGA716" s="8"/>
      <c r="QGB716" s="8"/>
      <c r="QGC716" s="8"/>
      <c r="QGD716" s="8"/>
      <c r="QGE716" s="8"/>
      <c r="QGF716" s="8"/>
      <c r="QGG716" s="8"/>
      <c r="QGH716" s="8"/>
      <c r="QGI716" s="8"/>
      <c r="QGJ716" s="8"/>
      <c r="QGK716" s="8"/>
      <c r="QGL716" s="8"/>
      <c r="QGM716" s="8"/>
      <c r="QGN716" s="8"/>
      <c r="QGO716" s="8"/>
      <c r="QGP716" s="8"/>
      <c r="QGQ716" s="8"/>
      <c r="QGR716" s="8"/>
      <c r="QGS716" s="8"/>
      <c r="QGT716" s="8"/>
      <c r="QGU716" s="8"/>
      <c r="QGV716" s="8"/>
      <c r="QGW716" s="8"/>
      <c r="QGX716" s="8"/>
      <c r="QGY716" s="8"/>
      <c r="QGZ716" s="8"/>
      <c r="QHA716" s="8"/>
      <c r="QHB716" s="8"/>
      <c r="QHC716" s="8"/>
      <c r="QHD716" s="8"/>
      <c r="QHE716" s="8"/>
      <c r="QHF716" s="8"/>
      <c r="QHG716" s="8"/>
      <c r="QHH716" s="8"/>
      <c r="QHI716" s="8"/>
      <c r="QHJ716" s="8"/>
      <c r="QHK716" s="8"/>
      <c r="QHL716" s="8"/>
      <c r="QHM716" s="8"/>
      <c r="QHN716" s="8"/>
      <c r="QHO716" s="8"/>
      <c r="QHP716" s="8"/>
      <c r="QHQ716" s="8"/>
      <c r="QHR716" s="8"/>
      <c r="QHS716" s="8"/>
      <c r="QHT716" s="8"/>
      <c r="QHU716" s="8"/>
      <c r="QHV716" s="8"/>
      <c r="QHW716" s="8"/>
      <c r="QHX716" s="8"/>
      <c r="QHY716" s="8"/>
      <c r="QHZ716" s="8"/>
      <c r="QIA716" s="8"/>
      <c r="QIB716" s="8"/>
      <c r="QIC716" s="8"/>
      <c r="QID716" s="8"/>
      <c r="QIE716" s="8"/>
      <c r="QIF716" s="8"/>
      <c r="QIG716" s="8"/>
      <c r="QIH716" s="8"/>
      <c r="QII716" s="8"/>
      <c r="QIJ716" s="8"/>
      <c r="QIK716" s="8"/>
      <c r="QIL716" s="8"/>
      <c r="QIM716" s="8"/>
      <c r="QIN716" s="8"/>
      <c r="QIO716" s="8"/>
      <c r="QIP716" s="8"/>
      <c r="QIQ716" s="8"/>
      <c r="QIR716" s="8"/>
      <c r="QIS716" s="8"/>
      <c r="QIT716" s="8"/>
      <c r="QIU716" s="8"/>
      <c r="QIV716" s="8"/>
      <c r="QIW716" s="8"/>
      <c r="QIX716" s="8"/>
      <c r="QIY716" s="8"/>
      <c r="QIZ716" s="8"/>
      <c r="QJA716" s="8"/>
      <c r="QJB716" s="8"/>
      <c r="QJC716" s="8"/>
      <c r="QJD716" s="8"/>
      <c r="QJE716" s="8"/>
      <c r="QJF716" s="8"/>
      <c r="QJG716" s="8"/>
      <c r="QJH716" s="8"/>
      <c r="QJI716" s="8"/>
      <c r="QJJ716" s="8"/>
      <c r="QJK716" s="8"/>
      <c r="QJL716" s="8"/>
      <c r="QJM716" s="8"/>
      <c r="QJN716" s="8"/>
      <c r="QJO716" s="8"/>
      <c r="QJP716" s="8"/>
      <c r="QJQ716" s="8"/>
      <c r="QJR716" s="8"/>
      <c r="QJS716" s="8"/>
      <c r="QJT716" s="8"/>
      <c r="QJU716" s="8"/>
      <c r="QJV716" s="8"/>
      <c r="QJW716" s="8"/>
      <c r="QJX716" s="8"/>
      <c r="QJY716" s="8"/>
      <c r="QJZ716" s="8"/>
      <c r="QKA716" s="8"/>
      <c r="QKB716" s="8"/>
      <c r="QKC716" s="8"/>
      <c r="QKD716" s="8"/>
      <c r="QKE716" s="8"/>
      <c r="QKF716" s="8"/>
      <c r="QKG716" s="8"/>
      <c r="QKH716" s="8"/>
      <c r="QKI716" s="8"/>
      <c r="QKJ716" s="8"/>
      <c r="QKK716" s="8"/>
      <c r="QKL716" s="8"/>
      <c r="QKM716" s="8"/>
      <c r="QKN716" s="8"/>
      <c r="QKO716" s="8"/>
      <c r="QKP716" s="8"/>
      <c r="QKQ716" s="8"/>
      <c r="QKR716" s="8"/>
      <c r="QKS716" s="8"/>
      <c r="QKT716" s="8"/>
      <c r="QKU716" s="8"/>
      <c r="QKV716" s="8"/>
      <c r="QKW716" s="8"/>
      <c r="QKX716" s="8"/>
      <c r="QKY716" s="8"/>
      <c r="QKZ716" s="8"/>
      <c r="QLA716" s="8"/>
      <c r="QLB716" s="8"/>
      <c r="QLC716" s="8"/>
      <c r="QLD716" s="8"/>
      <c r="QLE716" s="8"/>
      <c r="QLF716" s="8"/>
      <c r="QLG716" s="8"/>
      <c r="QLH716" s="8"/>
      <c r="QLI716" s="8"/>
      <c r="QLJ716" s="8"/>
      <c r="QLK716" s="8"/>
      <c r="QLL716" s="8"/>
      <c r="QLM716" s="8"/>
      <c r="QLN716" s="8"/>
      <c r="QLO716" s="8"/>
      <c r="QLP716" s="8"/>
      <c r="QLQ716" s="8"/>
      <c r="QLR716" s="8"/>
      <c r="QLS716" s="8"/>
      <c r="QLT716" s="8"/>
      <c r="QLU716" s="8"/>
      <c r="QLV716" s="8"/>
      <c r="QLW716" s="8"/>
      <c r="QLX716" s="8"/>
      <c r="QLY716" s="8"/>
      <c r="QLZ716" s="8"/>
      <c r="QMA716" s="8"/>
      <c r="QMB716" s="8"/>
      <c r="QMC716" s="8"/>
      <c r="QMD716" s="8"/>
      <c r="QME716" s="8"/>
      <c r="QMF716" s="8"/>
      <c r="QMG716" s="8"/>
      <c r="QMH716" s="8"/>
      <c r="QMI716" s="8"/>
      <c r="QMJ716" s="8"/>
      <c r="QMK716" s="8"/>
      <c r="QML716" s="8"/>
      <c r="QMM716" s="8"/>
      <c r="QMN716" s="8"/>
      <c r="QMO716" s="8"/>
      <c r="QMP716" s="8"/>
      <c r="QMQ716" s="8"/>
      <c r="QMR716" s="8"/>
      <c r="QMS716" s="8"/>
      <c r="QMT716" s="8"/>
      <c r="QMU716" s="8"/>
      <c r="QMV716" s="8"/>
      <c r="QMW716" s="8"/>
      <c r="QMX716" s="8"/>
      <c r="QMY716" s="8"/>
      <c r="QMZ716" s="8"/>
      <c r="QNA716" s="8"/>
      <c r="QNB716" s="8"/>
      <c r="QNC716" s="8"/>
      <c r="QND716" s="8"/>
      <c r="QNE716" s="8"/>
      <c r="QNF716" s="8"/>
      <c r="QNG716" s="8"/>
      <c r="QNH716" s="8"/>
      <c r="QNI716" s="8"/>
      <c r="QNJ716" s="8"/>
      <c r="QNK716" s="8"/>
      <c r="QNL716" s="8"/>
      <c r="QNM716" s="8"/>
      <c r="QNN716" s="8"/>
      <c r="QNO716" s="8"/>
      <c r="QNP716" s="8"/>
      <c r="QNQ716" s="8"/>
      <c r="QNR716" s="8"/>
      <c r="QNS716" s="8"/>
      <c r="QNT716" s="8"/>
      <c r="QNU716" s="8"/>
      <c r="QNV716" s="8"/>
      <c r="QNW716" s="8"/>
      <c r="QNX716" s="8"/>
      <c r="QNY716" s="8"/>
      <c r="QNZ716" s="8"/>
      <c r="QOA716" s="8"/>
      <c r="QOB716" s="8"/>
      <c r="QOC716" s="8"/>
      <c r="QOD716" s="8"/>
      <c r="QOE716" s="8"/>
      <c r="QOF716" s="8"/>
      <c r="QOG716" s="8"/>
      <c r="QOH716" s="8"/>
      <c r="QOI716" s="8"/>
      <c r="QOJ716" s="8"/>
      <c r="QOK716" s="8"/>
      <c r="QOL716" s="8"/>
      <c r="QOM716" s="8"/>
      <c r="QON716" s="8"/>
      <c r="QOO716" s="8"/>
      <c r="QOP716" s="8"/>
      <c r="QOQ716" s="8"/>
      <c r="QOR716" s="8"/>
      <c r="QOS716" s="8"/>
      <c r="QOT716" s="8"/>
      <c r="QOU716" s="8"/>
      <c r="QOV716" s="8"/>
      <c r="QOW716" s="8"/>
      <c r="QOX716" s="8"/>
      <c r="QOY716" s="8"/>
      <c r="QOZ716" s="8"/>
      <c r="QPA716" s="8"/>
      <c r="QPB716" s="8"/>
      <c r="QPC716" s="8"/>
      <c r="QPD716" s="8"/>
      <c r="QPE716" s="8"/>
      <c r="QPF716" s="8"/>
      <c r="QPG716" s="8"/>
      <c r="QPH716" s="8"/>
      <c r="QPI716" s="8"/>
      <c r="QPJ716" s="8"/>
      <c r="QPK716" s="8"/>
      <c r="QPL716" s="8"/>
      <c r="QPM716" s="8"/>
      <c r="QPN716" s="8"/>
      <c r="QPO716" s="8"/>
      <c r="QPP716" s="8"/>
      <c r="QPQ716" s="8"/>
      <c r="QPR716" s="8"/>
      <c r="QPS716" s="8"/>
      <c r="QPT716" s="8"/>
      <c r="QPU716" s="8"/>
      <c r="QPV716" s="8"/>
      <c r="QPW716" s="8"/>
      <c r="QPX716" s="8"/>
      <c r="QPY716" s="8"/>
      <c r="QPZ716" s="8"/>
      <c r="QQA716" s="8"/>
      <c r="QQB716" s="8"/>
      <c r="QQC716" s="8"/>
      <c r="QQD716" s="8"/>
      <c r="QQE716" s="8"/>
      <c r="QQF716" s="8"/>
      <c r="QQG716" s="8"/>
      <c r="QQH716" s="8"/>
      <c r="QQI716" s="8"/>
      <c r="QQJ716" s="8"/>
      <c r="QQK716" s="8"/>
      <c r="QQL716" s="8"/>
      <c r="QQM716" s="8"/>
      <c r="QQN716" s="8"/>
      <c r="QQO716" s="8"/>
      <c r="QQP716" s="8"/>
      <c r="QQQ716" s="8"/>
      <c r="QQR716" s="8"/>
      <c r="QQS716" s="8"/>
      <c r="QQT716" s="8"/>
      <c r="QQU716" s="8"/>
      <c r="QQV716" s="8"/>
      <c r="QQW716" s="8"/>
      <c r="QQX716" s="8"/>
      <c r="QQY716" s="8"/>
      <c r="QQZ716" s="8"/>
      <c r="QRA716" s="8"/>
      <c r="QRB716" s="8"/>
      <c r="QRC716" s="8"/>
      <c r="QRD716" s="8"/>
      <c r="QRE716" s="8"/>
      <c r="QRF716" s="8"/>
      <c r="QRG716" s="8"/>
      <c r="QRH716" s="8"/>
      <c r="QRI716" s="8"/>
      <c r="QRJ716" s="8"/>
      <c r="QRK716" s="8"/>
      <c r="QRL716" s="8"/>
      <c r="QRM716" s="8"/>
      <c r="QRN716" s="8"/>
      <c r="QRO716" s="8"/>
      <c r="QRP716" s="8"/>
      <c r="QRQ716" s="8"/>
      <c r="QRR716" s="8"/>
      <c r="QRS716" s="8"/>
      <c r="QRT716" s="8"/>
      <c r="QRU716" s="8"/>
      <c r="QRV716" s="8"/>
      <c r="QRW716" s="8"/>
      <c r="QRX716" s="8"/>
      <c r="QRY716" s="8"/>
      <c r="QRZ716" s="8"/>
      <c r="QSA716" s="8"/>
      <c r="QSB716" s="8"/>
      <c r="QSC716" s="8"/>
      <c r="QSD716" s="8"/>
      <c r="QSE716" s="8"/>
      <c r="QSF716" s="8"/>
      <c r="QSG716" s="8"/>
      <c r="QSH716" s="8"/>
      <c r="QSI716" s="8"/>
      <c r="QSJ716" s="8"/>
      <c r="QSK716" s="8"/>
      <c r="QSL716" s="8"/>
      <c r="QSM716" s="8"/>
      <c r="QSN716" s="8"/>
      <c r="QSO716" s="8"/>
      <c r="QSP716" s="8"/>
      <c r="QSQ716" s="8"/>
      <c r="QSR716" s="8"/>
      <c r="QSS716" s="8"/>
      <c r="QST716" s="8"/>
      <c r="QSU716" s="8"/>
      <c r="QSV716" s="8"/>
      <c r="QSW716" s="8"/>
      <c r="QSX716" s="8"/>
      <c r="QSY716" s="8"/>
      <c r="QSZ716" s="8"/>
      <c r="QTA716" s="8"/>
      <c r="QTB716" s="8"/>
      <c r="QTC716" s="8"/>
      <c r="QTD716" s="8"/>
      <c r="QTE716" s="8"/>
      <c r="QTF716" s="8"/>
      <c r="QTG716" s="8"/>
      <c r="QTH716" s="8"/>
      <c r="QTI716" s="8"/>
      <c r="QTJ716" s="8"/>
      <c r="QTK716" s="8"/>
      <c r="QTL716" s="8"/>
      <c r="QTM716" s="8"/>
      <c r="QTN716" s="8"/>
      <c r="QTO716" s="8"/>
      <c r="QTP716" s="8"/>
      <c r="QTQ716" s="8"/>
      <c r="QTR716" s="8"/>
      <c r="QTS716" s="8"/>
      <c r="QTT716" s="8"/>
      <c r="QTU716" s="8"/>
      <c r="QTV716" s="8"/>
      <c r="QTW716" s="8"/>
      <c r="QTX716" s="8"/>
      <c r="QTY716" s="8"/>
      <c r="QTZ716" s="8"/>
      <c r="QUA716" s="8"/>
      <c r="QUB716" s="8"/>
      <c r="QUC716" s="8"/>
      <c r="QUD716" s="8"/>
      <c r="QUE716" s="8"/>
      <c r="QUF716" s="8"/>
      <c r="QUG716" s="8"/>
      <c r="QUH716" s="8"/>
      <c r="QUI716" s="8"/>
      <c r="QUJ716" s="8"/>
      <c r="QUK716" s="8"/>
      <c r="QUL716" s="8"/>
      <c r="QUM716" s="8"/>
      <c r="QUN716" s="8"/>
      <c r="QUO716" s="8"/>
      <c r="QUP716" s="8"/>
      <c r="QUQ716" s="8"/>
      <c r="QUR716" s="8"/>
      <c r="QUS716" s="8"/>
      <c r="QUT716" s="8"/>
      <c r="QUU716" s="8"/>
      <c r="QUV716" s="8"/>
      <c r="QUW716" s="8"/>
      <c r="QUX716" s="8"/>
      <c r="QUY716" s="8"/>
      <c r="QUZ716" s="8"/>
      <c r="QVA716" s="8"/>
      <c r="QVB716" s="8"/>
      <c r="QVC716" s="8"/>
      <c r="QVD716" s="8"/>
      <c r="QVE716" s="8"/>
      <c r="QVF716" s="8"/>
      <c r="QVG716" s="8"/>
      <c r="QVH716" s="8"/>
      <c r="QVI716" s="8"/>
      <c r="QVJ716" s="8"/>
      <c r="QVK716" s="8"/>
      <c r="QVL716" s="8"/>
      <c r="QVM716" s="8"/>
      <c r="QVN716" s="8"/>
      <c r="QVO716" s="8"/>
      <c r="QVP716" s="8"/>
      <c r="QVQ716" s="8"/>
      <c r="QVR716" s="8"/>
      <c r="QVS716" s="8"/>
      <c r="QVT716" s="8"/>
      <c r="QVU716" s="8"/>
      <c r="QVV716" s="8"/>
      <c r="QVW716" s="8"/>
      <c r="QVX716" s="8"/>
      <c r="QVY716" s="8"/>
      <c r="QVZ716" s="8"/>
      <c r="QWA716" s="8"/>
      <c r="QWB716" s="8"/>
      <c r="QWC716" s="8"/>
      <c r="QWD716" s="8"/>
      <c r="QWE716" s="8"/>
      <c r="QWF716" s="8"/>
      <c r="QWG716" s="8"/>
      <c r="QWH716" s="8"/>
      <c r="QWI716" s="8"/>
      <c r="QWJ716" s="8"/>
      <c r="QWK716" s="8"/>
      <c r="QWL716" s="8"/>
      <c r="QWM716" s="8"/>
      <c r="QWN716" s="8"/>
      <c r="QWO716" s="8"/>
      <c r="QWP716" s="8"/>
      <c r="QWQ716" s="8"/>
      <c r="QWR716" s="8"/>
      <c r="QWS716" s="8"/>
      <c r="QWT716" s="8"/>
      <c r="QWU716" s="8"/>
      <c r="QWV716" s="8"/>
      <c r="QWW716" s="8"/>
      <c r="QWX716" s="8"/>
      <c r="QWY716" s="8"/>
      <c r="QWZ716" s="8"/>
      <c r="QXA716" s="8"/>
      <c r="QXB716" s="8"/>
      <c r="QXC716" s="8"/>
      <c r="QXD716" s="8"/>
      <c r="QXE716" s="8"/>
      <c r="QXF716" s="8"/>
      <c r="QXG716" s="8"/>
      <c r="QXH716" s="8"/>
      <c r="QXI716" s="8"/>
      <c r="QXJ716" s="8"/>
      <c r="QXK716" s="8"/>
      <c r="QXL716" s="8"/>
      <c r="QXM716" s="8"/>
      <c r="QXN716" s="8"/>
      <c r="QXO716" s="8"/>
      <c r="QXP716" s="8"/>
      <c r="QXQ716" s="8"/>
      <c r="QXR716" s="8"/>
      <c r="QXS716" s="8"/>
      <c r="QXT716" s="8"/>
      <c r="QXU716" s="8"/>
      <c r="QXV716" s="8"/>
      <c r="QXW716" s="8"/>
      <c r="QXX716" s="8"/>
      <c r="QXY716" s="8"/>
      <c r="QXZ716" s="8"/>
      <c r="QYA716" s="8"/>
      <c r="QYB716" s="8"/>
      <c r="QYC716" s="8"/>
      <c r="QYD716" s="8"/>
      <c r="QYE716" s="8"/>
      <c r="QYF716" s="8"/>
      <c r="QYG716" s="8"/>
      <c r="QYH716" s="8"/>
      <c r="QYI716" s="8"/>
      <c r="QYJ716" s="8"/>
      <c r="QYK716" s="8"/>
      <c r="QYL716" s="8"/>
      <c r="QYM716" s="8"/>
      <c r="QYN716" s="8"/>
      <c r="QYO716" s="8"/>
      <c r="QYP716" s="8"/>
      <c r="QYQ716" s="8"/>
      <c r="QYR716" s="8"/>
      <c r="QYS716" s="8"/>
      <c r="QYT716" s="8"/>
      <c r="QYU716" s="8"/>
      <c r="QYV716" s="8"/>
      <c r="QYW716" s="8"/>
      <c r="QYX716" s="8"/>
      <c r="QYY716" s="8"/>
      <c r="QYZ716" s="8"/>
      <c r="QZA716" s="8"/>
      <c r="QZB716" s="8"/>
      <c r="QZC716" s="8"/>
      <c r="QZD716" s="8"/>
      <c r="QZE716" s="8"/>
      <c r="QZF716" s="8"/>
      <c r="QZG716" s="8"/>
      <c r="QZH716" s="8"/>
      <c r="QZI716" s="8"/>
      <c r="QZJ716" s="8"/>
      <c r="QZK716" s="8"/>
      <c r="QZL716" s="8"/>
      <c r="QZM716" s="8"/>
      <c r="QZN716" s="8"/>
      <c r="QZO716" s="8"/>
      <c r="QZP716" s="8"/>
      <c r="QZQ716" s="8"/>
      <c r="QZR716" s="8"/>
      <c r="QZS716" s="8"/>
      <c r="QZT716" s="8"/>
      <c r="QZU716" s="8"/>
      <c r="QZV716" s="8"/>
      <c r="QZW716" s="8"/>
      <c r="QZX716" s="8"/>
      <c r="QZY716" s="8"/>
      <c r="QZZ716" s="8"/>
      <c r="RAA716" s="8"/>
      <c r="RAB716" s="8"/>
      <c r="RAC716" s="8"/>
      <c r="RAD716" s="8"/>
      <c r="RAE716" s="8"/>
      <c r="RAF716" s="8"/>
      <c r="RAG716" s="8"/>
      <c r="RAH716" s="8"/>
      <c r="RAI716" s="8"/>
      <c r="RAJ716" s="8"/>
      <c r="RAK716" s="8"/>
      <c r="RAL716" s="8"/>
      <c r="RAM716" s="8"/>
      <c r="RAN716" s="8"/>
      <c r="RAO716" s="8"/>
      <c r="RAP716" s="8"/>
      <c r="RAQ716" s="8"/>
      <c r="RAR716" s="8"/>
      <c r="RAS716" s="8"/>
      <c r="RAT716" s="8"/>
      <c r="RAU716" s="8"/>
      <c r="RAV716" s="8"/>
      <c r="RAW716" s="8"/>
      <c r="RAX716" s="8"/>
      <c r="RAY716" s="8"/>
      <c r="RAZ716" s="8"/>
      <c r="RBA716" s="8"/>
      <c r="RBB716" s="8"/>
      <c r="RBC716" s="8"/>
      <c r="RBD716" s="8"/>
      <c r="RBE716" s="8"/>
      <c r="RBF716" s="8"/>
      <c r="RBG716" s="8"/>
      <c r="RBH716" s="8"/>
      <c r="RBI716" s="8"/>
      <c r="RBJ716" s="8"/>
      <c r="RBK716" s="8"/>
      <c r="RBL716" s="8"/>
      <c r="RBM716" s="8"/>
      <c r="RBN716" s="8"/>
      <c r="RBO716" s="8"/>
      <c r="RBP716" s="8"/>
      <c r="RBQ716" s="8"/>
      <c r="RBR716" s="8"/>
      <c r="RBS716" s="8"/>
      <c r="RBT716" s="8"/>
      <c r="RBU716" s="8"/>
      <c r="RBV716" s="8"/>
      <c r="RBW716" s="8"/>
      <c r="RBX716" s="8"/>
      <c r="RBY716" s="8"/>
      <c r="RBZ716" s="8"/>
      <c r="RCA716" s="8"/>
      <c r="RCB716" s="8"/>
      <c r="RCC716" s="8"/>
      <c r="RCD716" s="8"/>
      <c r="RCE716" s="8"/>
      <c r="RCF716" s="8"/>
      <c r="RCG716" s="8"/>
      <c r="RCH716" s="8"/>
      <c r="RCI716" s="8"/>
      <c r="RCJ716" s="8"/>
      <c r="RCK716" s="8"/>
      <c r="RCL716" s="8"/>
      <c r="RCM716" s="8"/>
      <c r="RCN716" s="8"/>
      <c r="RCO716" s="8"/>
      <c r="RCP716" s="8"/>
      <c r="RCQ716" s="8"/>
      <c r="RCR716" s="8"/>
      <c r="RCS716" s="8"/>
      <c r="RCT716" s="8"/>
      <c r="RCU716" s="8"/>
      <c r="RCV716" s="8"/>
      <c r="RCW716" s="8"/>
      <c r="RCX716" s="8"/>
      <c r="RCY716" s="8"/>
      <c r="RCZ716" s="8"/>
      <c r="RDA716" s="8"/>
      <c r="RDB716" s="8"/>
      <c r="RDC716" s="8"/>
      <c r="RDD716" s="8"/>
      <c r="RDE716" s="8"/>
      <c r="RDF716" s="8"/>
      <c r="RDG716" s="8"/>
      <c r="RDH716" s="8"/>
      <c r="RDI716" s="8"/>
      <c r="RDJ716" s="8"/>
      <c r="RDK716" s="8"/>
      <c r="RDL716" s="8"/>
      <c r="RDM716" s="8"/>
      <c r="RDN716" s="8"/>
      <c r="RDO716" s="8"/>
      <c r="RDP716" s="8"/>
      <c r="RDQ716" s="8"/>
      <c r="RDR716" s="8"/>
      <c r="RDS716" s="8"/>
      <c r="RDT716" s="8"/>
      <c r="RDU716" s="8"/>
      <c r="RDV716" s="8"/>
      <c r="RDW716" s="8"/>
      <c r="RDX716" s="8"/>
      <c r="RDY716" s="8"/>
      <c r="RDZ716" s="8"/>
      <c r="REA716" s="8"/>
      <c r="REB716" s="8"/>
      <c r="REC716" s="8"/>
      <c r="RED716" s="8"/>
      <c r="REE716" s="8"/>
      <c r="REF716" s="8"/>
      <c r="REG716" s="8"/>
      <c r="REH716" s="8"/>
      <c r="REI716" s="8"/>
      <c r="REJ716" s="8"/>
      <c r="REK716" s="8"/>
      <c r="REL716" s="8"/>
      <c r="REM716" s="8"/>
      <c r="REN716" s="8"/>
      <c r="REO716" s="8"/>
      <c r="REP716" s="8"/>
      <c r="REQ716" s="8"/>
      <c r="RER716" s="8"/>
      <c r="RES716" s="8"/>
      <c r="RET716" s="8"/>
      <c r="REU716" s="8"/>
      <c r="REV716" s="8"/>
      <c r="REW716" s="8"/>
      <c r="REX716" s="8"/>
      <c r="REY716" s="8"/>
      <c r="REZ716" s="8"/>
      <c r="RFA716" s="8"/>
      <c r="RFB716" s="8"/>
      <c r="RFC716" s="8"/>
      <c r="RFD716" s="8"/>
      <c r="RFE716" s="8"/>
      <c r="RFF716" s="8"/>
      <c r="RFG716" s="8"/>
      <c r="RFH716" s="8"/>
      <c r="RFI716" s="8"/>
      <c r="RFJ716" s="8"/>
      <c r="RFK716" s="8"/>
      <c r="RFL716" s="8"/>
      <c r="RFM716" s="8"/>
      <c r="RFN716" s="8"/>
      <c r="RFO716" s="8"/>
      <c r="RFP716" s="8"/>
      <c r="RFQ716" s="8"/>
      <c r="RFR716" s="8"/>
      <c r="RFS716" s="8"/>
      <c r="RFT716" s="8"/>
      <c r="RFU716" s="8"/>
      <c r="RFV716" s="8"/>
      <c r="RFW716" s="8"/>
      <c r="RFX716" s="8"/>
      <c r="RFY716" s="8"/>
      <c r="RFZ716" s="8"/>
      <c r="RGA716" s="8"/>
      <c r="RGB716" s="8"/>
      <c r="RGC716" s="8"/>
      <c r="RGD716" s="8"/>
      <c r="RGE716" s="8"/>
      <c r="RGF716" s="8"/>
      <c r="RGG716" s="8"/>
      <c r="RGH716" s="8"/>
      <c r="RGI716" s="8"/>
      <c r="RGJ716" s="8"/>
      <c r="RGK716" s="8"/>
      <c r="RGL716" s="8"/>
      <c r="RGM716" s="8"/>
      <c r="RGN716" s="8"/>
      <c r="RGO716" s="8"/>
      <c r="RGP716" s="8"/>
      <c r="RGQ716" s="8"/>
      <c r="RGR716" s="8"/>
      <c r="RGS716" s="8"/>
      <c r="RGT716" s="8"/>
      <c r="RGU716" s="8"/>
      <c r="RGV716" s="8"/>
      <c r="RGW716" s="8"/>
      <c r="RGX716" s="8"/>
      <c r="RGY716" s="8"/>
      <c r="RGZ716" s="8"/>
      <c r="RHA716" s="8"/>
      <c r="RHB716" s="8"/>
      <c r="RHC716" s="8"/>
      <c r="RHD716" s="8"/>
      <c r="RHE716" s="8"/>
      <c r="RHF716" s="8"/>
      <c r="RHG716" s="8"/>
      <c r="RHH716" s="8"/>
      <c r="RHI716" s="8"/>
      <c r="RHJ716" s="8"/>
      <c r="RHK716" s="8"/>
      <c r="RHL716" s="8"/>
      <c r="RHM716" s="8"/>
      <c r="RHN716" s="8"/>
      <c r="RHO716" s="8"/>
      <c r="RHP716" s="8"/>
      <c r="RHQ716" s="8"/>
      <c r="RHR716" s="8"/>
      <c r="RHS716" s="8"/>
      <c r="RHT716" s="8"/>
      <c r="RHU716" s="8"/>
      <c r="RHV716" s="8"/>
      <c r="RHW716" s="8"/>
      <c r="RHX716" s="8"/>
      <c r="RHY716" s="8"/>
      <c r="RHZ716" s="8"/>
      <c r="RIA716" s="8"/>
      <c r="RIB716" s="8"/>
      <c r="RIC716" s="8"/>
      <c r="RID716" s="8"/>
      <c r="RIE716" s="8"/>
      <c r="RIF716" s="8"/>
      <c r="RIG716" s="8"/>
      <c r="RIH716" s="8"/>
      <c r="RII716" s="8"/>
      <c r="RIJ716" s="8"/>
      <c r="RIK716" s="8"/>
      <c r="RIL716" s="8"/>
      <c r="RIM716" s="8"/>
      <c r="RIN716" s="8"/>
      <c r="RIO716" s="8"/>
      <c r="RIP716" s="8"/>
      <c r="RIQ716" s="8"/>
      <c r="RIR716" s="8"/>
      <c r="RIS716" s="8"/>
      <c r="RIT716" s="8"/>
      <c r="RIU716" s="8"/>
      <c r="RIV716" s="8"/>
      <c r="RIW716" s="8"/>
      <c r="RIX716" s="8"/>
      <c r="RIY716" s="8"/>
      <c r="RIZ716" s="8"/>
      <c r="RJA716" s="8"/>
      <c r="RJB716" s="8"/>
      <c r="RJC716" s="8"/>
      <c r="RJD716" s="8"/>
      <c r="RJE716" s="8"/>
      <c r="RJF716" s="8"/>
      <c r="RJG716" s="8"/>
      <c r="RJH716" s="8"/>
      <c r="RJI716" s="8"/>
      <c r="RJJ716" s="8"/>
      <c r="RJK716" s="8"/>
      <c r="RJL716" s="8"/>
      <c r="RJM716" s="8"/>
      <c r="RJN716" s="8"/>
      <c r="RJO716" s="8"/>
      <c r="RJP716" s="8"/>
      <c r="RJQ716" s="8"/>
      <c r="RJR716" s="8"/>
      <c r="RJS716" s="8"/>
      <c r="RJT716" s="8"/>
      <c r="RJU716" s="8"/>
      <c r="RJV716" s="8"/>
      <c r="RJW716" s="8"/>
      <c r="RJX716" s="8"/>
      <c r="RJY716" s="8"/>
      <c r="RJZ716" s="8"/>
      <c r="RKA716" s="8"/>
      <c r="RKB716" s="8"/>
      <c r="RKC716" s="8"/>
      <c r="RKD716" s="8"/>
      <c r="RKE716" s="8"/>
      <c r="RKF716" s="8"/>
      <c r="RKG716" s="8"/>
      <c r="RKH716" s="8"/>
      <c r="RKI716" s="8"/>
      <c r="RKJ716" s="8"/>
      <c r="RKK716" s="8"/>
      <c r="RKL716" s="8"/>
      <c r="RKM716" s="8"/>
      <c r="RKN716" s="8"/>
      <c r="RKO716" s="8"/>
      <c r="RKP716" s="8"/>
      <c r="RKQ716" s="8"/>
      <c r="RKR716" s="8"/>
      <c r="RKS716" s="8"/>
      <c r="RKT716" s="8"/>
      <c r="RKU716" s="8"/>
      <c r="RKV716" s="8"/>
      <c r="RKW716" s="8"/>
      <c r="RKX716" s="8"/>
      <c r="RKY716" s="8"/>
      <c r="RKZ716" s="8"/>
      <c r="RLA716" s="8"/>
      <c r="RLB716" s="8"/>
      <c r="RLC716" s="8"/>
      <c r="RLD716" s="8"/>
      <c r="RLE716" s="8"/>
      <c r="RLF716" s="8"/>
      <c r="RLG716" s="8"/>
      <c r="RLH716" s="8"/>
      <c r="RLI716" s="8"/>
      <c r="RLJ716" s="8"/>
      <c r="RLK716" s="8"/>
      <c r="RLL716" s="8"/>
      <c r="RLM716" s="8"/>
      <c r="RLN716" s="8"/>
      <c r="RLO716" s="8"/>
      <c r="RLP716" s="8"/>
      <c r="RLQ716" s="8"/>
      <c r="RLR716" s="8"/>
      <c r="RLS716" s="8"/>
      <c r="RLT716" s="8"/>
      <c r="RLU716" s="8"/>
      <c r="RLV716" s="8"/>
      <c r="RLW716" s="8"/>
      <c r="RLX716" s="8"/>
      <c r="RLY716" s="8"/>
      <c r="RLZ716" s="8"/>
      <c r="RMA716" s="8"/>
      <c r="RMB716" s="8"/>
      <c r="RMC716" s="8"/>
      <c r="RMD716" s="8"/>
      <c r="RME716" s="8"/>
      <c r="RMF716" s="8"/>
      <c r="RMG716" s="8"/>
      <c r="RMH716" s="8"/>
      <c r="RMI716" s="8"/>
      <c r="RMJ716" s="8"/>
      <c r="RMK716" s="8"/>
      <c r="RML716" s="8"/>
      <c r="RMM716" s="8"/>
      <c r="RMN716" s="8"/>
      <c r="RMO716" s="8"/>
      <c r="RMP716" s="8"/>
      <c r="RMQ716" s="8"/>
      <c r="RMR716" s="8"/>
      <c r="RMS716" s="8"/>
      <c r="RMT716" s="8"/>
      <c r="RMU716" s="8"/>
      <c r="RMV716" s="8"/>
      <c r="RMW716" s="8"/>
      <c r="RMX716" s="8"/>
      <c r="RMY716" s="8"/>
      <c r="RMZ716" s="8"/>
      <c r="RNA716" s="8"/>
      <c r="RNB716" s="8"/>
      <c r="RNC716" s="8"/>
      <c r="RND716" s="8"/>
      <c r="RNE716" s="8"/>
      <c r="RNF716" s="8"/>
      <c r="RNG716" s="8"/>
      <c r="RNH716" s="8"/>
      <c r="RNI716" s="8"/>
      <c r="RNJ716" s="8"/>
      <c r="RNK716" s="8"/>
      <c r="RNL716" s="8"/>
      <c r="RNM716" s="8"/>
      <c r="RNN716" s="8"/>
      <c r="RNO716" s="8"/>
      <c r="RNP716" s="8"/>
      <c r="RNQ716" s="8"/>
      <c r="RNR716" s="8"/>
      <c r="RNS716" s="8"/>
      <c r="RNT716" s="8"/>
      <c r="RNU716" s="8"/>
      <c r="RNV716" s="8"/>
      <c r="RNW716" s="8"/>
      <c r="RNX716" s="8"/>
      <c r="RNY716" s="8"/>
      <c r="RNZ716" s="8"/>
      <c r="ROA716" s="8"/>
      <c r="ROB716" s="8"/>
      <c r="ROC716" s="8"/>
      <c r="ROD716" s="8"/>
      <c r="ROE716" s="8"/>
      <c r="ROF716" s="8"/>
      <c r="ROG716" s="8"/>
      <c r="ROH716" s="8"/>
      <c r="ROI716" s="8"/>
      <c r="ROJ716" s="8"/>
      <c r="ROK716" s="8"/>
      <c r="ROL716" s="8"/>
      <c r="ROM716" s="8"/>
      <c r="RON716" s="8"/>
      <c r="ROO716" s="8"/>
      <c r="ROP716" s="8"/>
      <c r="ROQ716" s="8"/>
      <c r="ROR716" s="8"/>
      <c r="ROS716" s="8"/>
      <c r="ROT716" s="8"/>
      <c r="ROU716" s="8"/>
      <c r="ROV716" s="8"/>
      <c r="ROW716" s="8"/>
      <c r="ROX716" s="8"/>
      <c r="ROY716" s="8"/>
      <c r="ROZ716" s="8"/>
      <c r="RPA716" s="8"/>
      <c r="RPB716" s="8"/>
      <c r="RPC716" s="8"/>
      <c r="RPD716" s="8"/>
      <c r="RPE716" s="8"/>
      <c r="RPF716" s="8"/>
      <c r="RPG716" s="8"/>
      <c r="RPH716" s="8"/>
      <c r="RPI716" s="8"/>
      <c r="RPJ716" s="8"/>
      <c r="RPK716" s="8"/>
      <c r="RPL716" s="8"/>
      <c r="RPM716" s="8"/>
      <c r="RPN716" s="8"/>
      <c r="RPO716" s="8"/>
      <c r="RPP716" s="8"/>
      <c r="RPQ716" s="8"/>
      <c r="RPR716" s="8"/>
      <c r="RPS716" s="8"/>
      <c r="RPT716" s="8"/>
      <c r="RPU716" s="8"/>
      <c r="RPV716" s="8"/>
      <c r="RPW716" s="8"/>
      <c r="RPX716" s="8"/>
      <c r="RPY716" s="8"/>
      <c r="RPZ716" s="8"/>
      <c r="RQA716" s="8"/>
      <c r="RQB716" s="8"/>
      <c r="RQC716" s="8"/>
      <c r="RQD716" s="8"/>
      <c r="RQE716" s="8"/>
      <c r="RQF716" s="8"/>
      <c r="RQG716" s="8"/>
      <c r="RQH716" s="8"/>
      <c r="RQI716" s="8"/>
      <c r="RQJ716" s="8"/>
      <c r="RQK716" s="8"/>
      <c r="RQL716" s="8"/>
      <c r="RQM716" s="8"/>
      <c r="RQN716" s="8"/>
      <c r="RQO716" s="8"/>
      <c r="RQP716" s="8"/>
      <c r="RQQ716" s="8"/>
      <c r="RQR716" s="8"/>
      <c r="RQS716" s="8"/>
      <c r="RQT716" s="8"/>
      <c r="RQU716" s="8"/>
      <c r="RQV716" s="8"/>
      <c r="RQW716" s="8"/>
      <c r="RQX716" s="8"/>
      <c r="RQY716" s="8"/>
      <c r="RQZ716" s="8"/>
      <c r="RRA716" s="8"/>
      <c r="RRB716" s="8"/>
      <c r="RRC716" s="8"/>
      <c r="RRD716" s="8"/>
      <c r="RRE716" s="8"/>
      <c r="RRF716" s="8"/>
      <c r="RRG716" s="8"/>
      <c r="RRH716" s="8"/>
      <c r="RRI716" s="8"/>
      <c r="RRJ716" s="8"/>
      <c r="RRK716" s="8"/>
      <c r="RRL716" s="8"/>
      <c r="RRM716" s="8"/>
      <c r="RRN716" s="8"/>
      <c r="RRO716" s="8"/>
      <c r="RRP716" s="8"/>
      <c r="RRQ716" s="8"/>
      <c r="RRR716" s="8"/>
      <c r="RRS716" s="8"/>
      <c r="RRT716" s="8"/>
      <c r="RRU716" s="8"/>
      <c r="RRV716" s="8"/>
      <c r="RRW716" s="8"/>
      <c r="RRX716" s="8"/>
      <c r="RRY716" s="8"/>
      <c r="RRZ716" s="8"/>
      <c r="RSA716" s="8"/>
      <c r="RSB716" s="8"/>
      <c r="RSC716" s="8"/>
      <c r="RSD716" s="8"/>
      <c r="RSE716" s="8"/>
      <c r="RSF716" s="8"/>
      <c r="RSG716" s="8"/>
      <c r="RSH716" s="8"/>
      <c r="RSI716" s="8"/>
      <c r="RSJ716" s="8"/>
      <c r="RSK716" s="8"/>
      <c r="RSL716" s="8"/>
      <c r="RSM716" s="8"/>
      <c r="RSN716" s="8"/>
      <c r="RSO716" s="8"/>
      <c r="RSP716" s="8"/>
      <c r="RSQ716" s="8"/>
      <c r="RSR716" s="8"/>
      <c r="RSS716" s="8"/>
      <c r="RST716" s="8"/>
      <c r="RSU716" s="8"/>
      <c r="RSV716" s="8"/>
      <c r="RSW716" s="8"/>
      <c r="RSX716" s="8"/>
      <c r="RSY716" s="8"/>
      <c r="RSZ716" s="8"/>
      <c r="RTA716" s="8"/>
      <c r="RTB716" s="8"/>
      <c r="RTC716" s="8"/>
      <c r="RTD716" s="8"/>
      <c r="RTE716" s="8"/>
      <c r="RTF716" s="8"/>
      <c r="RTG716" s="8"/>
      <c r="RTH716" s="8"/>
      <c r="RTI716" s="8"/>
      <c r="RTJ716" s="8"/>
      <c r="RTK716" s="8"/>
      <c r="RTL716" s="8"/>
      <c r="RTM716" s="8"/>
      <c r="RTN716" s="8"/>
      <c r="RTO716" s="8"/>
      <c r="RTP716" s="8"/>
      <c r="RTQ716" s="8"/>
      <c r="RTR716" s="8"/>
      <c r="RTS716" s="8"/>
      <c r="RTT716" s="8"/>
      <c r="RTU716" s="8"/>
      <c r="RTV716" s="8"/>
      <c r="RTW716" s="8"/>
      <c r="RTX716" s="8"/>
      <c r="RTY716" s="8"/>
      <c r="RTZ716" s="8"/>
      <c r="RUA716" s="8"/>
      <c r="RUB716" s="8"/>
      <c r="RUC716" s="8"/>
      <c r="RUD716" s="8"/>
      <c r="RUE716" s="8"/>
      <c r="RUF716" s="8"/>
      <c r="RUG716" s="8"/>
      <c r="RUH716" s="8"/>
      <c r="RUI716" s="8"/>
      <c r="RUJ716" s="8"/>
      <c r="RUK716" s="8"/>
      <c r="RUL716" s="8"/>
      <c r="RUM716" s="8"/>
      <c r="RUN716" s="8"/>
      <c r="RUO716" s="8"/>
      <c r="RUP716" s="8"/>
      <c r="RUQ716" s="8"/>
      <c r="RUR716" s="8"/>
      <c r="RUS716" s="8"/>
      <c r="RUT716" s="8"/>
      <c r="RUU716" s="8"/>
      <c r="RUV716" s="8"/>
      <c r="RUW716" s="8"/>
      <c r="RUX716" s="8"/>
      <c r="RUY716" s="8"/>
      <c r="RUZ716" s="8"/>
      <c r="RVA716" s="8"/>
      <c r="RVB716" s="8"/>
      <c r="RVC716" s="8"/>
      <c r="RVD716" s="8"/>
      <c r="RVE716" s="8"/>
      <c r="RVF716" s="8"/>
      <c r="RVG716" s="8"/>
      <c r="RVH716" s="8"/>
      <c r="RVI716" s="8"/>
      <c r="RVJ716" s="8"/>
      <c r="RVK716" s="8"/>
      <c r="RVL716" s="8"/>
      <c r="RVM716" s="8"/>
      <c r="RVN716" s="8"/>
      <c r="RVO716" s="8"/>
      <c r="RVP716" s="8"/>
      <c r="RVQ716" s="8"/>
      <c r="RVR716" s="8"/>
      <c r="RVS716" s="8"/>
      <c r="RVT716" s="8"/>
      <c r="RVU716" s="8"/>
      <c r="RVV716" s="8"/>
      <c r="RVW716" s="8"/>
      <c r="RVX716" s="8"/>
      <c r="RVY716" s="8"/>
      <c r="RVZ716" s="8"/>
      <c r="RWA716" s="8"/>
      <c r="RWB716" s="8"/>
      <c r="RWC716" s="8"/>
      <c r="RWD716" s="8"/>
      <c r="RWE716" s="8"/>
      <c r="RWF716" s="8"/>
      <c r="RWG716" s="8"/>
      <c r="RWH716" s="8"/>
      <c r="RWI716" s="8"/>
      <c r="RWJ716" s="8"/>
      <c r="RWK716" s="8"/>
      <c r="RWL716" s="8"/>
      <c r="RWM716" s="8"/>
      <c r="RWN716" s="8"/>
      <c r="RWO716" s="8"/>
      <c r="RWP716" s="8"/>
      <c r="RWQ716" s="8"/>
      <c r="RWR716" s="8"/>
      <c r="RWS716" s="8"/>
      <c r="RWT716" s="8"/>
      <c r="RWU716" s="8"/>
      <c r="RWV716" s="8"/>
      <c r="RWW716" s="8"/>
      <c r="RWX716" s="8"/>
      <c r="RWY716" s="8"/>
      <c r="RWZ716" s="8"/>
      <c r="RXA716" s="8"/>
      <c r="RXB716" s="8"/>
      <c r="RXC716" s="8"/>
      <c r="RXD716" s="8"/>
      <c r="RXE716" s="8"/>
      <c r="RXF716" s="8"/>
      <c r="RXG716" s="8"/>
      <c r="RXH716" s="8"/>
      <c r="RXI716" s="8"/>
      <c r="RXJ716" s="8"/>
      <c r="RXK716" s="8"/>
      <c r="RXL716" s="8"/>
      <c r="RXM716" s="8"/>
      <c r="RXN716" s="8"/>
      <c r="RXO716" s="8"/>
      <c r="RXP716" s="8"/>
      <c r="RXQ716" s="8"/>
      <c r="RXR716" s="8"/>
      <c r="RXS716" s="8"/>
      <c r="RXT716" s="8"/>
      <c r="RXU716" s="8"/>
      <c r="RXV716" s="8"/>
      <c r="RXW716" s="8"/>
      <c r="RXX716" s="8"/>
      <c r="RXY716" s="8"/>
      <c r="RXZ716" s="8"/>
      <c r="RYA716" s="8"/>
      <c r="RYB716" s="8"/>
      <c r="RYC716" s="8"/>
      <c r="RYD716" s="8"/>
      <c r="RYE716" s="8"/>
      <c r="RYF716" s="8"/>
      <c r="RYG716" s="8"/>
      <c r="RYH716" s="8"/>
      <c r="RYI716" s="8"/>
      <c r="RYJ716" s="8"/>
      <c r="RYK716" s="8"/>
      <c r="RYL716" s="8"/>
      <c r="RYM716" s="8"/>
      <c r="RYN716" s="8"/>
      <c r="RYO716" s="8"/>
      <c r="RYP716" s="8"/>
      <c r="RYQ716" s="8"/>
      <c r="RYR716" s="8"/>
      <c r="RYS716" s="8"/>
      <c r="RYT716" s="8"/>
      <c r="RYU716" s="8"/>
      <c r="RYV716" s="8"/>
      <c r="RYW716" s="8"/>
      <c r="RYX716" s="8"/>
      <c r="RYY716" s="8"/>
      <c r="RYZ716" s="8"/>
      <c r="RZA716" s="8"/>
      <c r="RZB716" s="8"/>
      <c r="RZC716" s="8"/>
      <c r="RZD716" s="8"/>
      <c r="RZE716" s="8"/>
      <c r="RZF716" s="8"/>
      <c r="RZG716" s="8"/>
      <c r="RZH716" s="8"/>
      <c r="RZI716" s="8"/>
      <c r="RZJ716" s="8"/>
      <c r="RZK716" s="8"/>
      <c r="RZL716" s="8"/>
      <c r="RZM716" s="8"/>
      <c r="RZN716" s="8"/>
      <c r="RZO716" s="8"/>
      <c r="RZP716" s="8"/>
      <c r="RZQ716" s="8"/>
      <c r="RZR716" s="8"/>
      <c r="RZS716" s="8"/>
      <c r="RZT716" s="8"/>
      <c r="RZU716" s="8"/>
      <c r="RZV716" s="8"/>
      <c r="RZW716" s="8"/>
      <c r="RZX716" s="8"/>
      <c r="RZY716" s="8"/>
      <c r="RZZ716" s="8"/>
      <c r="SAA716" s="8"/>
      <c r="SAB716" s="8"/>
      <c r="SAC716" s="8"/>
      <c r="SAD716" s="8"/>
      <c r="SAE716" s="8"/>
      <c r="SAF716" s="8"/>
      <c r="SAG716" s="8"/>
      <c r="SAH716" s="8"/>
      <c r="SAI716" s="8"/>
      <c r="SAJ716" s="8"/>
      <c r="SAK716" s="8"/>
      <c r="SAL716" s="8"/>
      <c r="SAM716" s="8"/>
      <c r="SAN716" s="8"/>
      <c r="SAO716" s="8"/>
      <c r="SAP716" s="8"/>
      <c r="SAQ716" s="8"/>
      <c r="SAR716" s="8"/>
      <c r="SAS716" s="8"/>
      <c r="SAT716" s="8"/>
      <c r="SAU716" s="8"/>
      <c r="SAV716" s="8"/>
      <c r="SAW716" s="8"/>
      <c r="SAX716" s="8"/>
      <c r="SAY716" s="8"/>
      <c r="SAZ716" s="8"/>
      <c r="SBA716" s="8"/>
      <c r="SBB716" s="8"/>
      <c r="SBC716" s="8"/>
      <c r="SBD716" s="8"/>
      <c r="SBE716" s="8"/>
      <c r="SBF716" s="8"/>
      <c r="SBG716" s="8"/>
      <c r="SBH716" s="8"/>
      <c r="SBI716" s="8"/>
      <c r="SBJ716" s="8"/>
      <c r="SBK716" s="8"/>
      <c r="SBL716" s="8"/>
      <c r="SBM716" s="8"/>
      <c r="SBN716" s="8"/>
      <c r="SBO716" s="8"/>
      <c r="SBP716" s="8"/>
      <c r="SBQ716" s="8"/>
      <c r="SBR716" s="8"/>
      <c r="SBS716" s="8"/>
      <c r="SBT716" s="8"/>
      <c r="SBU716" s="8"/>
      <c r="SBV716" s="8"/>
      <c r="SBW716" s="8"/>
      <c r="SBX716" s="8"/>
      <c r="SBY716" s="8"/>
      <c r="SBZ716" s="8"/>
      <c r="SCA716" s="8"/>
      <c r="SCB716" s="8"/>
      <c r="SCC716" s="8"/>
      <c r="SCD716" s="8"/>
      <c r="SCE716" s="8"/>
      <c r="SCF716" s="8"/>
      <c r="SCG716" s="8"/>
      <c r="SCH716" s="8"/>
      <c r="SCI716" s="8"/>
      <c r="SCJ716" s="8"/>
      <c r="SCK716" s="8"/>
      <c r="SCL716" s="8"/>
      <c r="SCM716" s="8"/>
      <c r="SCN716" s="8"/>
      <c r="SCO716" s="8"/>
      <c r="SCP716" s="8"/>
      <c r="SCQ716" s="8"/>
      <c r="SCR716" s="8"/>
      <c r="SCS716" s="8"/>
      <c r="SCT716" s="8"/>
      <c r="SCU716" s="8"/>
      <c r="SCV716" s="8"/>
      <c r="SCW716" s="8"/>
      <c r="SCX716" s="8"/>
      <c r="SCY716" s="8"/>
      <c r="SCZ716" s="8"/>
      <c r="SDA716" s="8"/>
      <c r="SDB716" s="8"/>
      <c r="SDC716" s="8"/>
      <c r="SDD716" s="8"/>
      <c r="SDE716" s="8"/>
      <c r="SDF716" s="8"/>
      <c r="SDG716" s="8"/>
      <c r="SDH716" s="8"/>
      <c r="SDI716" s="8"/>
      <c r="SDJ716" s="8"/>
      <c r="SDK716" s="8"/>
      <c r="SDL716" s="8"/>
      <c r="SDM716" s="8"/>
      <c r="SDN716" s="8"/>
      <c r="SDO716" s="8"/>
      <c r="SDP716" s="8"/>
      <c r="SDQ716" s="8"/>
      <c r="SDR716" s="8"/>
      <c r="SDS716" s="8"/>
      <c r="SDT716" s="8"/>
      <c r="SDU716" s="8"/>
      <c r="SDV716" s="8"/>
      <c r="SDW716" s="8"/>
      <c r="SDX716" s="8"/>
      <c r="SDY716" s="8"/>
      <c r="SDZ716" s="8"/>
      <c r="SEA716" s="8"/>
      <c r="SEB716" s="8"/>
      <c r="SEC716" s="8"/>
      <c r="SED716" s="8"/>
      <c r="SEE716" s="8"/>
      <c r="SEF716" s="8"/>
      <c r="SEG716" s="8"/>
      <c r="SEH716" s="8"/>
      <c r="SEI716" s="8"/>
      <c r="SEJ716" s="8"/>
      <c r="SEK716" s="8"/>
      <c r="SEL716" s="8"/>
      <c r="SEM716" s="8"/>
      <c r="SEN716" s="8"/>
      <c r="SEO716" s="8"/>
      <c r="SEP716" s="8"/>
      <c r="SEQ716" s="8"/>
      <c r="SER716" s="8"/>
      <c r="SES716" s="8"/>
      <c r="SET716" s="8"/>
      <c r="SEU716" s="8"/>
      <c r="SEV716" s="8"/>
      <c r="SEW716" s="8"/>
      <c r="SEX716" s="8"/>
      <c r="SEY716" s="8"/>
      <c r="SEZ716" s="8"/>
      <c r="SFA716" s="8"/>
      <c r="SFB716" s="8"/>
      <c r="SFC716" s="8"/>
      <c r="SFD716" s="8"/>
      <c r="SFE716" s="8"/>
      <c r="SFF716" s="8"/>
      <c r="SFG716" s="8"/>
      <c r="SFH716" s="8"/>
      <c r="SFI716" s="8"/>
      <c r="SFJ716" s="8"/>
      <c r="SFK716" s="8"/>
      <c r="SFL716" s="8"/>
      <c r="SFM716" s="8"/>
      <c r="SFN716" s="8"/>
      <c r="SFO716" s="8"/>
      <c r="SFP716" s="8"/>
      <c r="SFQ716" s="8"/>
      <c r="SFR716" s="8"/>
      <c r="SFS716" s="8"/>
      <c r="SFT716" s="8"/>
      <c r="SFU716" s="8"/>
      <c r="SFV716" s="8"/>
      <c r="SFW716" s="8"/>
      <c r="SFX716" s="8"/>
      <c r="SFY716" s="8"/>
      <c r="SFZ716" s="8"/>
      <c r="SGA716" s="8"/>
      <c r="SGB716" s="8"/>
      <c r="SGC716" s="8"/>
      <c r="SGD716" s="8"/>
      <c r="SGE716" s="8"/>
      <c r="SGF716" s="8"/>
      <c r="SGG716" s="8"/>
      <c r="SGH716" s="8"/>
      <c r="SGI716" s="8"/>
      <c r="SGJ716" s="8"/>
      <c r="SGK716" s="8"/>
      <c r="SGL716" s="8"/>
      <c r="SGM716" s="8"/>
      <c r="SGN716" s="8"/>
      <c r="SGO716" s="8"/>
      <c r="SGP716" s="8"/>
      <c r="SGQ716" s="8"/>
      <c r="SGR716" s="8"/>
      <c r="SGS716" s="8"/>
      <c r="SGT716" s="8"/>
      <c r="SGU716" s="8"/>
      <c r="SGV716" s="8"/>
      <c r="SGW716" s="8"/>
      <c r="SGX716" s="8"/>
      <c r="SGY716" s="8"/>
      <c r="SGZ716" s="8"/>
      <c r="SHA716" s="8"/>
      <c r="SHB716" s="8"/>
      <c r="SHC716" s="8"/>
      <c r="SHD716" s="8"/>
      <c r="SHE716" s="8"/>
      <c r="SHF716" s="8"/>
      <c r="SHG716" s="8"/>
      <c r="SHH716" s="8"/>
      <c r="SHI716" s="8"/>
      <c r="SHJ716" s="8"/>
      <c r="SHK716" s="8"/>
      <c r="SHL716" s="8"/>
      <c r="SHM716" s="8"/>
      <c r="SHN716" s="8"/>
      <c r="SHO716" s="8"/>
      <c r="SHP716" s="8"/>
      <c r="SHQ716" s="8"/>
      <c r="SHR716" s="8"/>
      <c r="SHS716" s="8"/>
      <c r="SHT716" s="8"/>
      <c r="SHU716" s="8"/>
      <c r="SHV716" s="8"/>
      <c r="SHW716" s="8"/>
      <c r="SHX716" s="8"/>
      <c r="SHY716" s="8"/>
      <c r="SHZ716" s="8"/>
      <c r="SIA716" s="8"/>
      <c r="SIB716" s="8"/>
      <c r="SIC716" s="8"/>
      <c r="SID716" s="8"/>
      <c r="SIE716" s="8"/>
      <c r="SIF716" s="8"/>
      <c r="SIG716" s="8"/>
      <c r="SIH716" s="8"/>
      <c r="SII716" s="8"/>
      <c r="SIJ716" s="8"/>
      <c r="SIK716" s="8"/>
      <c r="SIL716" s="8"/>
      <c r="SIM716" s="8"/>
      <c r="SIN716" s="8"/>
      <c r="SIO716" s="8"/>
      <c r="SIP716" s="8"/>
      <c r="SIQ716" s="8"/>
      <c r="SIR716" s="8"/>
      <c r="SIS716" s="8"/>
      <c r="SIT716" s="8"/>
      <c r="SIU716" s="8"/>
      <c r="SIV716" s="8"/>
      <c r="SIW716" s="8"/>
      <c r="SIX716" s="8"/>
      <c r="SIY716" s="8"/>
      <c r="SIZ716" s="8"/>
      <c r="SJA716" s="8"/>
      <c r="SJB716" s="8"/>
      <c r="SJC716" s="8"/>
      <c r="SJD716" s="8"/>
      <c r="SJE716" s="8"/>
      <c r="SJF716" s="8"/>
      <c r="SJG716" s="8"/>
      <c r="SJH716" s="8"/>
      <c r="SJI716" s="8"/>
      <c r="SJJ716" s="8"/>
      <c r="SJK716" s="8"/>
      <c r="SJL716" s="8"/>
      <c r="SJM716" s="8"/>
      <c r="SJN716" s="8"/>
      <c r="SJO716" s="8"/>
      <c r="SJP716" s="8"/>
      <c r="SJQ716" s="8"/>
      <c r="SJR716" s="8"/>
      <c r="SJS716" s="8"/>
      <c r="SJT716" s="8"/>
      <c r="SJU716" s="8"/>
      <c r="SJV716" s="8"/>
      <c r="SJW716" s="8"/>
      <c r="SJX716" s="8"/>
      <c r="SJY716" s="8"/>
      <c r="SJZ716" s="8"/>
      <c r="SKA716" s="8"/>
      <c r="SKB716" s="8"/>
      <c r="SKC716" s="8"/>
      <c r="SKD716" s="8"/>
      <c r="SKE716" s="8"/>
      <c r="SKF716" s="8"/>
      <c r="SKG716" s="8"/>
      <c r="SKH716" s="8"/>
      <c r="SKI716" s="8"/>
      <c r="SKJ716" s="8"/>
      <c r="SKK716" s="8"/>
      <c r="SKL716" s="8"/>
      <c r="SKM716" s="8"/>
      <c r="SKN716" s="8"/>
      <c r="SKO716" s="8"/>
      <c r="SKP716" s="8"/>
      <c r="SKQ716" s="8"/>
      <c r="SKR716" s="8"/>
      <c r="SKS716" s="8"/>
      <c r="SKT716" s="8"/>
      <c r="SKU716" s="8"/>
      <c r="SKV716" s="8"/>
      <c r="SKW716" s="8"/>
      <c r="SKX716" s="8"/>
      <c r="SKY716" s="8"/>
      <c r="SKZ716" s="8"/>
      <c r="SLA716" s="8"/>
      <c r="SLB716" s="8"/>
      <c r="SLC716" s="8"/>
      <c r="SLD716" s="8"/>
      <c r="SLE716" s="8"/>
      <c r="SLF716" s="8"/>
      <c r="SLG716" s="8"/>
      <c r="SLH716" s="8"/>
      <c r="SLI716" s="8"/>
      <c r="SLJ716" s="8"/>
      <c r="SLK716" s="8"/>
      <c r="SLL716" s="8"/>
      <c r="SLM716" s="8"/>
      <c r="SLN716" s="8"/>
      <c r="SLO716" s="8"/>
      <c r="SLP716" s="8"/>
      <c r="SLQ716" s="8"/>
      <c r="SLR716" s="8"/>
      <c r="SLS716" s="8"/>
      <c r="SLT716" s="8"/>
      <c r="SLU716" s="8"/>
      <c r="SLV716" s="8"/>
      <c r="SLW716" s="8"/>
      <c r="SLX716" s="8"/>
      <c r="SLY716" s="8"/>
      <c r="SLZ716" s="8"/>
      <c r="SMA716" s="8"/>
      <c r="SMB716" s="8"/>
      <c r="SMC716" s="8"/>
      <c r="SMD716" s="8"/>
      <c r="SME716" s="8"/>
      <c r="SMF716" s="8"/>
      <c r="SMG716" s="8"/>
      <c r="SMH716" s="8"/>
      <c r="SMI716" s="8"/>
      <c r="SMJ716" s="8"/>
      <c r="SMK716" s="8"/>
      <c r="SML716" s="8"/>
      <c r="SMM716" s="8"/>
      <c r="SMN716" s="8"/>
      <c r="SMO716" s="8"/>
      <c r="SMP716" s="8"/>
      <c r="SMQ716" s="8"/>
      <c r="SMR716" s="8"/>
      <c r="SMS716" s="8"/>
      <c r="SMT716" s="8"/>
      <c r="SMU716" s="8"/>
      <c r="SMV716" s="8"/>
      <c r="SMW716" s="8"/>
      <c r="SMX716" s="8"/>
      <c r="SMY716" s="8"/>
      <c r="SMZ716" s="8"/>
      <c r="SNA716" s="8"/>
      <c r="SNB716" s="8"/>
      <c r="SNC716" s="8"/>
      <c r="SND716" s="8"/>
      <c r="SNE716" s="8"/>
      <c r="SNF716" s="8"/>
      <c r="SNG716" s="8"/>
      <c r="SNH716" s="8"/>
      <c r="SNI716" s="8"/>
      <c r="SNJ716" s="8"/>
      <c r="SNK716" s="8"/>
      <c r="SNL716" s="8"/>
      <c r="SNM716" s="8"/>
      <c r="SNN716" s="8"/>
      <c r="SNO716" s="8"/>
      <c r="SNP716" s="8"/>
      <c r="SNQ716" s="8"/>
      <c r="SNR716" s="8"/>
      <c r="SNS716" s="8"/>
      <c r="SNT716" s="8"/>
      <c r="SNU716" s="8"/>
      <c r="SNV716" s="8"/>
      <c r="SNW716" s="8"/>
      <c r="SNX716" s="8"/>
      <c r="SNY716" s="8"/>
      <c r="SNZ716" s="8"/>
      <c r="SOA716" s="8"/>
      <c r="SOB716" s="8"/>
      <c r="SOC716" s="8"/>
      <c r="SOD716" s="8"/>
      <c r="SOE716" s="8"/>
      <c r="SOF716" s="8"/>
      <c r="SOG716" s="8"/>
      <c r="SOH716" s="8"/>
      <c r="SOI716" s="8"/>
      <c r="SOJ716" s="8"/>
      <c r="SOK716" s="8"/>
      <c r="SOL716" s="8"/>
      <c r="SOM716" s="8"/>
      <c r="SON716" s="8"/>
      <c r="SOO716" s="8"/>
      <c r="SOP716" s="8"/>
      <c r="SOQ716" s="8"/>
      <c r="SOR716" s="8"/>
      <c r="SOS716" s="8"/>
      <c r="SOT716" s="8"/>
      <c r="SOU716" s="8"/>
      <c r="SOV716" s="8"/>
      <c r="SOW716" s="8"/>
      <c r="SOX716" s="8"/>
      <c r="SOY716" s="8"/>
      <c r="SOZ716" s="8"/>
      <c r="SPA716" s="8"/>
      <c r="SPB716" s="8"/>
      <c r="SPC716" s="8"/>
      <c r="SPD716" s="8"/>
      <c r="SPE716" s="8"/>
      <c r="SPF716" s="8"/>
      <c r="SPG716" s="8"/>
      <c r="SPH716" s="8"/>
      <c r="SPI716" s="8"/>
      <c r="SPJ716" s="8"/>
      <c r="SPK716" s="8"/>
      <c r="SPL716" s="8"/>
      <c r="SPM716" s="8"/>
      <c r="SPN716" s="8"/>
      <c r="SPO716" s="8"/>
      <c r="SPP716" s="8"/>
      <c r="SPQ716" s="8"/>
      <c r="SPR716" s="8"/>
      <c r="SPS716" s="8"/>
      <c r="SPT716" s="8"/>
      <c r="SPU716" s="8"/>
      <c r="SPV716" s="8"/>
      <c r="SPW716" s="8"/>
      <c r="SPX716" s="8"/>
      <c r="SPY716" s="8"/>
      <c r="SPZ716" s="8"/>
      <c r="SQA716" s="8"/>
      <c r="SQB716" s="8"/>
      <c r="SQC716" s="8"/>
      <c r="SQD716" s="8"/>
      <c r="SQE716" s="8"/>
      <c r="SQF716" s="8"/>
      <c r="SQG716" s="8"/>
      <c r="SQH716" s="8"/>
      <c r="SQI716" s="8"/>
      <c r="SQJ716" s="8"/>
      <c r="SQK716" s="8"/>
      <c r="SQL716" s="8"/>
      <c r="SQM716" s="8"/>
      <c r="SQN716" s="8"/>
      <c r="SQO716" s="8"/>
      <c r="SQP716" s="8"/>
      <c r="SQQ716" s="8"/>
      <c r="SQR716" s="8"/>
      <c r="SQS716" s="8"/>
      <c r="SQT716" s="8"/>
      <c r="SQU716" s="8"/>
      <c r="SQV716" s="8"/>
      <c r="SQW716" s="8"/>
      <c r="SQX716" s="8"/>
      <c r="SQY716" s="8"/>
      <c r="SQZ716" s="8"/>
      <c r="SRA716" s="8"/>
      <c r="SRB716" s="8"/>
      <c r="SRC716" s="8"/>
      <c r="SRD716" s="8"/>
      <c r="SRE716" s="8"/>
      <c r="SRF716" s="8"/>
      <c r="SRG716" s="8"/>
      <c r="SRH716" s="8"/>
      <c r="SRI716" s="8"/>
      <c r="SRJ716" s="8"/>
      <c r="SRK716" s="8"/>
      <c r="SRL716" s="8"/>
      <c r="SRM716" s="8"/>
      <c r="SRN716" s="8"/>
      <c r="SRO716" s="8"/>
      <c r="SRP716" s="8"/>
      <c r="SRQ716" s="8"/>
      <c r="SRR716" s="8"/>
      <c r="SRS716" s="8"/>
      <c r="SRT716" s="8"/>
      <c r="SRU716" s="8"/>
      <c r="SRV716" s="8"/>
      <c r="SRW716" s="8"/>
      <c r="SRX716" s="8"/>
      <c r="SRY716" s="8"/>
      <c r="SRZ716" s="8"/>
      <c r="SSA716" s="8"/>
      <c r="SSB716" s="8"/>
      <c r="SSC716" s="8"/>
      <c r="SSD716" s="8"/>
      <c r="SSE716" s="8"/>
      <c r="SSF716" s="8"/>
      <c r="SSG716" s="8"/>
      <c r="SSH716" s="8"/>
      <c r="SSI716" s="8"/>
      <c r="SSJ716" s="8"/>
      <c r="SSK716" s="8"/>
      <c r="SSL716" s="8"/>
      <c r="SSM716" s="8"/>
      <c r="SSN716" s="8"/>
      <c r="SSO716" s="8"/>
      <c r="SSP716" s="8"/>
      <c r="SSQ716" s="8"/>
      <c r="SSR716" s="8"/>
      <c r="SSS716" s="8"/>
      <c r="SST716" s="8"/>
      <c r="SSU716" s="8"/>
      <c r="SSV716" s="8"/>
      <c r="SSW716" s="8"/>
      <c r="SSX716" s="8"/>
      <c r="SSY716" s="8"/>
      <c r="SSZ716" s="8"/>
      <c r="STA716" s="8"/>
      <c r="STB716" s="8"/>
      <c r="STC716" s="8"/>
      <c r="STD716" s="8"/>
      <c r="STE716" s="8"/>
      <c r="STF716" s="8"/>
      <c r="STG716" s="8"/>
      <c r="STH716" s="8"/>
      <c r="STI716" s="8"/>
      <c r="STJ716" s="8"/>
      <c r="STK716" s="8"/>
      <c r="STL716" s="8"/>
      <c r="STM716" s="8"/>
      <c r="STN716" s="8"/>
      <c r="STO716" s="8"/>
      <c r="STP716" s="8"/>
      <c r="STQ716" s="8"/>
      <c r="STR716" s="8"/>
      <c r="STS716" s="8"/>
      <c r="STT716" s="8"/>
      <c r="STU716" s="8"/>
      <c r="STV716" s="8"/>
      <c r="STW716" s="8"/>
      <c r="STX716" s="8"/>
      <c r="STY716" s="8"/>
      <c r="STZ716" s="8"/>
      <c r="SUA716" s="8"/>
      <c r="SUB716" s="8"/>
      <c r="SUC716" s="8"/>
      <c r="SUD716" s="8"/>
      <c r="SUE716" s="8"/>
      <c r="SUF716" s="8"/>
      <c r="SUG716" s="8"/>
      <c r="SUH716" s="8"/>
      <c r="SUI716" s="8"/>
      <c r="SUJ716" s="8"/>
      <c r="SUK716" s="8"/>
      <c r="SUL716" s="8"/>
      <c r="SUM716" s="8"/>
      <c r="SUN716" s="8"/>
      <c r="SUO716" s="8"/>
      <c r="SUP716" s="8"/>
      <c r="SUQ716" s="8"/>
      <c r="SUR716" s="8"/>
      <c r="SUS716" s="8"/>
      <c r="SUT716" s="8"/>
      <c r="SUU716" s="8"/>
      <c r="SUV716" s="8"/>
      <c r="SUW716" s="8"/>
      <c r="SUX716" s="8"/>
      <c r="SUY716" s="8"/>
      <c r="SUZ716" s="8"/>
      <c r="SVA716" s="8"/>
      <c r="SVB716" s="8"/>
      <c r="SVC716" s="8"/>
      <c r="SVD716" s="8"/>
      <c r="SVE716" s="8"/>
      <c r="SVF716" s="8"/>
      <c r="SVG716" s="8"/>
      <c r="SVH716" s="8"/>
      <c r="SVI716" s="8"/>
      <c r="SVJ716" s="8"/>
      <c r="SVK716" s="8"/>
      <c r="SVL716" s="8"/>
      <c r="SVM716" s="8"/>
      <c r="SVN716" s="8"/>
      <c r="SVO716" s="8"/>
      <c r="SVP716" s="8"/>
      <c r="SVQ716" s="8"/>
      <c r="SVR716" s="8"/>
      <c r="SVS716" s="8"/>
      <c r="SVT716" s="8"/>
      <c r="SVU716" s="8"/>
      <c r="SVV716" s="8"/>
      <c r="SVW716" s="8"/>
      <c r="SVX716" s="8"/>
      <c r="SVY716" s="8"/>
      <c r="SVZ716" s="8"/>
      <c r="SWA716" s="8"/>
      <c r="SWB716" s="8"/>
      <c r="SWC716" s="8"/>
      <c r="SWD716" s="8"/>
      <c r="SWE716" s="8"/>
      <c r="SWF716" s="8"/>
      <c r="SWG716" s="8"/>
      <c r="SWH716" s="8"/>
      <c r="SWI716" s="8"/>
      <c r="SWJ716" s="8"/>
      <c r="SWK716" s="8"/>
      <c r="SWL716" s="8"/>
      <c r="SWM716" s="8"/>
      <c r="SWN716" s="8"/>
      <c r="SWO716" s="8"/>
      <c r="SWP716" s="8"/>
      <c r="SWQ716" s="8"/>
      <c r="SWR716" s="8"/>
      <c r="SWS716" s="8"/>
      <c r="SWT716" s="8"/>
      <c r="SWU716" s="8"/>
      <c r="SWV716" s="8"/>
      <c r="SWW716" s="8"/>
      <c r="SWX716" s="8"/>
      <c r="SWY716" s="8"/>
      <c r="SWZ716" s="8"/>
      <c r="SXA716" s="8"/>
      <c r="SXB716" s="8"/>
      <c r="SXC716" s="8"/>
      <c r="SXD716" s="8"/>
      <c r="SXE716" s="8"/>
      <c r="SXF716" s="8"/>
      <c r="SXG716" s="8"/>
      <c r="SXH716" s="8"/>
      <c r="SXI716" s="8"/>
      <c r="SXJ716" s="8"/>
      <c r="SXK716" s="8"/>
      <c r="SXL716" s="8"/>
      <c r="SXM716" s="8"/>
      <c r="SXN716" s="8"/>
      <c r="SXO716" s="8"/>
      <c r="SXP716" s="8"/>
      <c r="SXQ716" s="8"/>
      <c r="SXR716" s="8"/>
      <c r="SXS716" s="8"/>
      <c r="SXT716" s="8"/>
      <c r="SXU716" s="8"/>
      <c r="SXV716" s="8"/>
      <c r="SXW716" s="8"/>
      <c r="SXX716" s="8"/>
      <c r="SXY716" s="8"/>
      <c r="SXZ716" s="8"/>
      <c r="SYA716" s="8"/>
      <c r="SYB716" s="8"/>
      <c r="SYC716" s="8"/>
      <c r="SYD716" s="8"/>
      <c r="SYE716" s="8"/>
      <c r="SYF716" s="8"/>
      <c r="SYG716" s="8"/>
      <c r="SYH716" s="8"/>
      <c r="SYI716" s="8"/>
      <c r="SYJ716" s="8"/>
      <c r="SYK716" s="8"/>
      <c r="SYL716" s="8"/>
      <c r="SYM716" s="8"/>
      <c r="SYN716" s="8"/>
      <c r="SYO716" s="8"/>
      <c r="SYP716" s="8"/>
      <c r="SYQ716" s="8"/>
      <c r="SYR716" s="8"/>
      <c r="SYS716" s="8"/>
      <c r="SYT716" s="8"/>
      <c r="SYU716" s="8"/>
      <c r="SYV716" s="8"/>
      <c r="SYW716" s="8"/>
      <c r="SYX716" s="8"/>
      <c r="SYY716" s="8"/>
      <c r="SYZ716" s="8"/>
      <c r="SZA716" s="8"/>
      <c r="SZB716" s="8"/>
      <c r="SZC716" s="8"/>
      <c r="SZD716" s="8"/>
      <c r="SZE716" s="8"/>
      <c r="SZF716" s="8"/>
      <c r="SZG716" s="8"/>
      <c r="SZH716" s="8"/>
      <c r="SZI716" s="8"/>
      <c r="SZJ716" s="8"/>
      <c r="SZK716" s="8"/>
      <c r="SZL716" s="8"/>
      <c r="SZM716" s="8"/>
      <c r="SZN716" s="8"/>
      <c r="SZO716" s="8"/>
      <c r="SZP716" s="8"/>
      <c r="SZQ716" s="8"/>
      <c r="SZR716" s="8"/>
      <c r="SZS716" s="8"/>
      <c r="SZT716" s="8"/>
      <c r="SZU716" s="8"/>
      <c r="SZV716" s="8"/>
      <c r="SZW716" s="8"/>
      <c r="SZX716" s="8"/>
      <c r="SZY716" s="8"/>
      <c r="SZZ716" s="8"/>
      <c r="TAA716" s="8"/>
      <c r="TAB716" s="8"/>
      <c r="TAC716" s="8"/>
      <c r="TAD716" s="8"/>
      <c r="TAE716" s="8"/>
      <c r="TAF716" s="8"/>
      <c r="TAG716" s="8"/>
      <c r="TAH716" s="8"/>
      <c r="TAI716" s="8"/>
      <c r="TAJ716" s="8"/>
      <c r="TAK716" s="8"/>
      <c r="TAL716" s="8"/>
      <c r="TAM716" s="8"/>
      <c r="TAN716" s="8"/>
      <c r="TAO716" s="8"/>
      <c r="TAP716" s="8"/>
      <c r="TAQ716" s="8"/>
      <c r="TAR716" s="8"/>
      <c r="TAS716" s="8"/>
      <c r="TAT716" s="8"/>
      <c r="TAU716" s="8"/>
      <c r="TAV716" s="8"/>
      <c r="TAW716" s="8"/>
      <c r="TAX716" s="8"/>
      <c r="TAY716" s="8"/>
      <c r="TAZ716" s="8"/>
      <c r="TBA716" s="8"/>
      <c r="TBB716" s="8"/>
      <c r="TBC716" s="8"/>
      <c r="TBD716" s="8"/>
      <c r="TBE716" s="8"/>
      <c r="TBF716" s="8"/>
      <c r="TBG716" s="8"/>
      <c r="TBH716" s="8"/>
      <c r="TBI716" s="8"/>
      <c r="TBJ716" s="8"/>
      <c r="TBK716" s="8"/>
      <c r="TBL716" s="8"/>
      <c r="TBM716" s="8"/>
      <c r="TBN716" s="8"/>
      <c r="TBO716" s="8"/>
      <c r="TBP716" s="8"/>
      <c r="TBQ716" s="8"/>
      <c r="TBR716" s="8"/>
      <c r="TBS716" s="8"/>
      <c r="TBT716" s="8"/>
      <c r="TBU716" s="8"/>
      <c r="TBV716" s="8"/>
      <c r="TBW716" s="8"/>
      <c r="TBX716" s="8"/>
      <c r="TBY716" s="8"/>
      <c r="TBZ716" s="8"/>
      <c r="TCA716" s="8"/>
      <c r="TCB716" s="8"/>
      <c r="TCC716" s="8"/>
      <c r="TCD716" s="8"/>
      <c r="TCE716" s="8"/>
      <c r="TCF716" s="8"/>
      <c r="TCG716" s="8"/>
      <c r="TCH716" s="8"/>
      <c r="TCI716" s="8"/>
      <c r="TCJ716" s="8"/>
      <c r="TCK716" s="8"/>
      <c r="TCL716" s="8"/>
      <c r="TCM716" s="8"/>
      <c r="TCN716" s="8"/>
      <c r="TCO716" s="8"/>
      <c r="TCP716" s="8"/>
      <c r="TCQ716" s="8"/>
      <c r="TCR716" s="8"/>
      <c r="TCS716" s="8"/>
      <c r="TCT716" s="8"/>
      <c r="TCU716" s="8"/>
      <c r="TCV716" s="8"/>
      <c r="TCW716" s="8"/>
      <c r="TCX716" s="8"/>
      <c r="TCY716" s="8"/>
      <c r="TCZ716" s="8"/>
      <c r="TDA716" s="8"/>
      <c r="TDB716" s="8"/>
      <c r="TDC716" s="8"/>
      <c r="TDD716" s="8"/>
      <c r="TDE716" s="8"/>
      <c r="TDF716" s="8"/>
      <c r="TDG716" s="8"/>
      <c r="TDH716" s="8"/>
      <c r="TDI716" s="8"/>
      <c r="TDJ716" s="8"/>
      <c r="TDK716" s="8"/>
      <c r="TDL716" s="8"/>
      <c r="TDM716" s="8"/>
      <c r="TDN716" s="8"/>
      <c r="TDO716" s="8"/>
      <c r="TDP716" s="8"/>
      <c r="TDQ716" s="8"/>
      <c r="TDR716" s="8"/>
      <c r="TDS716" s="8"/>
      <c r="TDT716" s="8"/>
      <c r="TDU716" s="8"/>
      <c r="TDV716" s="8"/>
      <c r="TDW716" s="8"/>
      <c r="TDX716" s="8"/>
      <c r="TDY716" s="8"/>
      <c r="TDZ716" s="8"/>
      <c r="TEA716" s="8"/>
      <c r="TEB716" s="8"/>
      <c r="TEC716" s="8"/>
      <c r="TED716" s="8"/>
      <c r="TEE716" s="8"/>
      <c r="TEF716" s="8"/>
      <c r="TEG716" s="8"/>
      <c r="TEH716" s="8"/>
      <c r="TEI716" s="8"/>
      <c r="TEJ716" s="8"/>
      <c r="TEK716" s="8"/>
      <c r="TEL716" s="8"/>
      <c r="TEM716" s="8"/>
      <c r="TEN716" s="8"/>
      <c r="TEO716" s="8"/>
      <c r="TEP716" s="8"/>
      <c r="TEQ716" s="8"/>
      <c r="TER716" s="8"/>
      <c r="TES716" s="8"/>
      <c r="TET716" s="8"/>
      <c r="TEU716" s="8"/>
      <c r="TEV716" s="8"/>
      <c r="TEW716" s="8"/>
      <c r="TEX716" s="8"/>
      <c r="TEY716" s="8"/>
      <c r="TEZ716" s="8"/>
      <c r="TFA716" s="8"/>
      <c r="TFB716" s="8"/>
      <c r="TFC716" s="8"/>
      <c r="TFD716" s="8"/>
      <c r="TFE716" s="8"/>
      <c r="TFF716" s="8"/>
      <c r="TFG716" s="8"/>
      <c r="TFH716" s="8"/>
      <c r="TFI716" s="8"/>
      <c r="TFJ716" s="8"/>
      <c r="TFK716" s="8"/>
      <c r="TFL716" s="8"/>
      <c r="TFM716" s="8"/>
      <c r="TFN716" s="8"/>
      <c r="TFO716" s="8"/>
      <c r="TFP716" s="8"/>
      <c r="TFQ716" s="8"/>
      <c r="TFR716" s="8"/>
      <c r="TFS716" s="8"/>
      <c r="TFT716" s="8"/>
      <c r="TFU716" s="8"/>
      <c r="TFV716" s="8"/>
      <c r="TFW716" s="8"/>
      <c r="TFX716" s="8"/>
      <c r="TFY716" s="8"/>
      <c r="TFZ716" s="8"/>
      <c r="TGA716" s="8"/>
      <c r="TGB716" s="8"/>
      <c r="TGC716" s="8"/>
      <c r="TGD716" s="8"/>
      <c r="TGE716" s="8"/>
      <c r="TGF716" s="8"/>
      <c r="TGG716" s="8"/>
      <c r="TGH716" s="8"/>
      <c r="TGI716" s="8"/>
      <c r="TGJ716" s="8"/>
      <c r="TGK716" s="8"/>
      <c r="TGL716" s="8"/>
      <c r="TGM716" s="8"/>
      <c r="TGN716" s="8"/>
      <c r="TGO716" s="8"/>
      <c r="TGP716" s="8"/>
      <c r="TGQ716" s="8"/>
      <c r="TGR716" s="8"/>
      <c r="TGS716" s="8"/>
      <c r="TGT716" s="8"/>
      <c r="TGU716" s="8"/>
      <c r="TGV716" s="8"/>
      <c r="TGW716" s="8"/>
      <c r="TGX716" s="8"/>
      <c r="TGY716" s="8"/>
      <c r="TGZ716" s="8"/>
      <c r="THA716" s="8"/>
      <c r="THB716" s="8"/>
      <c r="THC716" s="8"/>
      <c r="THD716" s="8"/>
      <c r="THE716" s="8"/>
      <c r="THF716" s="8"/>
      <c r="THG716" s="8"/>
      <c r="THH716" s="8"/>
      <c r="THI716" s="8"/>
      <c r="THJ716" s="8"/>
      <c r="THK716" s="8"/>
      <c r="THL716" s="8"/>
      <c r="THM716" s="8"/>
      <c r="THN716" s="8"/>
      <c r="THO716" s="8"/>
      <c r="THP716" s="8"/>
      <c r="THQ716" s="8"/>
      <c r="THR716" s="8"/>
      <c r="THS716" s="8"/>
      <c r="THT716" s="8"/>
      <c r="THU716" s="8"/>
      <c r="THV716" s="8"/>
      <c r="THW716" s="8"/>
      <c r="THX716" s="8"/>
      <c r="THY716" s="8"/>
      <c r="THZ716" s="8"/>
      <c r="TIA716" s="8"/>
      <c r="TIB716" s="8"/>
      <c r="TIC716" s="8"/>
      <c r="TID716" s="8"/>
      <c r="TIE716" s="8"/>
      <c r="TIF716" s="8"/>
      <c r="TIG716" s="8"/>
      <c r="TIH716" s="8"/>
      <c r="TII716" s="8"/>
      <c r="TIJ716" s="8"/>
      <c r="TIK716" s="8"/>
      <c r="TIL716" s="8"/>
      <c r="TIM716" s="8"/>
      <c r="TIN716" s="8"/>
      <c r="TIO716" s="8"/>
      <c r="TIP716" s="8"/>
      <c r="TIQ716" s="8"/>
      <c r="TIR716" s="8"/>
      <c r="TIS716" s="8"/>
      <c r="TIT716" s="8"/>
      <c r="TIU716" s="8"/>
      <c r="TIV716" s="8"/>
      <c r="TIW716" s="8"/>
      <c r="TIX716" s="8"/>
      <c r="TIY716" s="8"/>
      <c r="TIZ716" s="8"/>
      <c r="TJA716" s="8"/>
      <c r="TJB716" s="8"/>
      <c r="TJC716" s="8"/>
      <c r="TJD716" s="8"/>
      <c r="TJE716" s="8"/>
      <c r="TJF716" s="8"/>
      <c r="TJG716" s="8"/>
      <c r="TJH716" s="8"/>
      <c r="TJI716" s="8"/>
      <c r="TJJ716" s="8"/>
      <c r="TJK716" s="8"/>
      <c r="TJL716" s="8"/>
      <c r="TJM716" s="8"/>
      <c r="TJN716" s="8"/>
      <c r="TJO716" s="8"/>
      <c r="TJP716" s="8"/>
      <c r="TJQ716" s="8"/>
      <c r="TJR716" s="8"/>
      <c r="TJS716" s="8"/>
      <c r="TJT716" s="8"/>
      <c r="TJU716" s="8"/>
      <c r="TJV716" s="8"/>
      <c r="TJW716" s="8"/>
      <c r="TJX716" s="8"/>
      <c r="TJY716" s="8"/>
      <c r="TJZ716" s="8"/>
      <c r="TKA716" s="8"/>
      <c r="TKB716" s="8"/>
      <c r="TKC716" s="8"/>
      <c r="TKD716" s="8"/>
      <c r="TKE716" s="8"/>
      <c r="TKF716" s="8"/>
      <c r="TKG716" s="8"/>
      <c r="TKH716" s="8"/>
      <c r="TKI716" s="8"/>
      <c r="TKJ716" s="8"/>
      <c r="TKK716" s="8"/>
      <c r="TKL716" s="8"/>
      <c r="TKM716" s="8"/>
      <c r="TKN716" s="8"/>
      <c r="TKO716" s="8"/>
      <c r="TKP716" s="8"/>
      <c r="TKQ716" s="8"/>
      <c r="TKR716" s="8"/>
      <c r="TKS716" s="8"/>
      <c r="TKT716" s="8"/>
      <c r="TKU716" s="8"/>
      <c r="TKV716" s="8"/>
      <c r="TKW716" s="8"/>
      <c r="TKX716" s="8"/>
      <c r="TKY716" s="8"/>
      <c r="TKZ716" s="8"/>
      <c r="TLA716" s="8"/>
      <c r="TLB716" s="8"/>
      <c r="TLC716" s="8"/>
      <c r="TLD716" s="8"/>
      <c r="TLE716" s="8"/>
      <c r="TLF716" s="8"/>
      <c r="TLG716" s="8"/>
      <c r="TLH716" s="8"/>
      <c r="TLI716" s="8"/>
      <c r="TLJ716" s="8"/>
      <c r="TLK716" s="8"/>
      <c r="TLL716" s="8"/>
      <c r="TLM716" s="8"/>
      <c r="TLN716" s="8"/>
      <c r="TLO716" s="8"/>
      <c r="TLP716" s="8"/>
      <c r="TLQ716" s="8"/>
      <c r="TLR716" s="8"/>
      <c r="TLS716" s="8"/>
      <c r="TLT716" s="8"/>
      <c r="TLU716" s="8"/>
      <c r="TLV716" s="8"/>
      <c r="TLW716" s="8"/>
      <c r="TLX716" s="8"/>
      <c r="TLY716" s="8"/>
      <c r="TLZ716" s="8"/>
      <c r="TMA716" s="8"/>
      <c r="TMB716" s="8"/>
      <c r="TMC716" s="8"/>
      <c r="TMD716" s="8"/>
      <c r="TME716" s="8"/>
      <c r="TMF716" s="8"/>
      <c r="TMG716" s="8"/>
      <c r="TMH716" s="8"/>
      <c r="TMI716" s="8"/>
      <c r="TMJ716" s="8"/>
      <c r="TMK716" s="8"/>
      <c r="TML716" s="8"/>
      <c r="TMM716" s="8"/>
      <c r="TMN716" s="8"/>
      <c r="TMO716" s="8"/>
      <c r="TMP716" s="8"/>
      <c r="TMQ716" s="8"/>
      <c r="TMR716" s="8"/>
      <c r="TMS716" s="8"/>
      <c r="TMT716" s="8"/>
      <c r="TMU716" s="8"/>
      <c r="TMV716" s="8"/>
      <c r="TMW716" s="8"/>
      <c r="TMX716" s="8"/>
      <c r="TMY716" s="8"/>
      <c r="TMZ716" s="8"/>
      <c r="TNA716" s="8"/>
      <c r="TNB716" s="8"/>
      <c r="TNC716" s="8"/>
      <c r="TND716" s="8"/>
      <c r="TNE716" s="8"/>
      <c r="TNF716" s="8"/>
      <c r="TNG716" s="8"/>
      <c r="TNH716" s="8"/>
      <c r="TNI716" s="8"/>
      <c r="TNJ716" s="8"/>
      <c r="TNK716" s="8"/>
      <c r="TNL716" s="8"/>
      <c r="TNM716" s="8"/>
      <c r="TNN716" s="8"/>
      <c r="TNO716" s="8"/>
      <c r="TNP716" s="8"/>
      <c r="TNQ716" s="8"/>
      <c r="TNR716" s="8"/>
      <c r="TNS716" s="8"/>
      <c r="TNT716" s="8"/>
      <c r="TNU716" s="8"/>
      <c r="TNV716" s="8"/>
      <c r="TNW716" s="8"/>
      <c r="TNX716" s="8"/>
      <c r="TNY716" s="8"/>
      <c r="TNZ716" s="8"/>
      <c r="TOA716" s="8"/>
      <c r="TOB716" s="8"/>
      <c r="TOC716" s="8"/>
      <c r="TOD716" s="8"/>
      <c r="TOE716" s="8"/>
      <c r="TOF716" s="8"/>
      <c r="TOG716" s="8"/>
      <c r="TOH716" s="8"/>
      <c r="TOI716" s="8"/>
      <c r="TOJ716" s="8"/>
      <c r="TOK716" s="8"/>
      <c r="TOL716" s="8"/>
      <c r="TOM716" s="8"/>
      <c r="TON716" s="8"/>
      <c r="TOO716" s="8"/>
      <c r="TOP716" s="8"/>
      <c r="TOQ716" s="8"/>
      <c r="TOR716" s="8"/>
      <c r="TOS716" s="8"/>
      <c r="TOT716" s="8"/>
      <c r="TOU716" s="8"/>
      <c r="TOV716" s="8"/>
      <c r="TOW716" s="8"/>
      <c r="TOX716" s="8"/>
      <c r="TOY716" s="8"/>
      <c r="TOZ716" s="8"/>
      <c r="TPA716" s="8"/>
      <c r="TPB716" s="8"/>
      <c r="TPC716" s="8"/>
      <c r="TPD716" s="8"/>
      <c r="TPE716" s="8"/>
      <c r="TPF716" s="8"/>
      <c r="TPG716" s="8"/>
      <c r="TPH716" s="8"/>
      <c r="TPI716" s="8"/>
      <c r="TPJ716" s="8"/>
      <c r="TPK716" s="8"/>
      <c r="TPL716" s="8"/>
      <c r="TPM716" s="8"/>
      <c r="TPN716" s="8"/>
      <c r="TPO716" s="8"/>
      <c r="TPP716" s="8"/>
      <c r="TPQ716" s="8"/>
      <c r="TPR716" s="8"/>
      <c r="TPS716" s="8"/>
      <c r="TPT716" s="8"/>
      <c r="TPU716" s="8"/>
      <c r="TPV716" s="8"/>
      <c r="TPW716" s="8"/>
      <c r="TPX716" s="8"/>
      <c r="TPY716" s="8"/>
      <c r="TPZ716" s="8"/>
      <c r="TQA716" s="8"/>
      <c r="TQB716" s="8"/>
      <c r="TQC716" s="8"/>
      <c r="TQD716" s="8"/>
      <c r="TQE716" s="8"/>
      <c r="TQF716" s="8"/>
      <c r="TQG716" s="8"/>
      <c r="TQH716" s="8"/>
      <c r="TQI716" s="8"/>
      <c r="TQJ716" s="8"/>
      <c r="TQK716" s="8"/>
      <c r="TQL716" s="8"/>
      <c r="TQM716" s="8"/>
      <c r="TQN716" s="8"/>
      <c r="TQO716" s="8"/>
      <c r="TQP716" s="8"/>
      <c r="TQQ716" s="8"/>
      <c r="TQR716" s="8"/>
      <c r="TQS716" s="8"/>
      <c r="TQT716" s="8"/>
      <c r="TQU716" s="8"/>
      <c r="TQV716" s="8"/>
      <c r="TQW716" s="8"/>
      <c r="TQX716" s="8"/>
      <c r="TQY716" s="8"/>
      <c r="TQZ716" s="8"/>
      <c r="TRA716" s="8"/>
      <c r="TRB716" s="8"/>
      <c r="TRC716" s="8"/>
      <c r="TRD716" s="8"/>
      <c r="TRE716" s="8"/>
      <c r="TRF716" s="8"/>
      <c r="TRG716" s="8"/>
      <c r="TRH716" s="8"/>
      <c r="TRI716" s="8"/>
      <c r="TRJ716" s="8"/>
      <c r="TRK716" s="8"/>
      <c r="TRL716" s="8"/>
      <c r="TRM716" s="8"/>
      <c r="TRN716" s="8"/>
      <c r="TRO716" s="8"/>
      <c r="TRP716" s="8"/>
      <c r="TRQ716" s="8"/>
      <c r="TRR716" s="8"/>
      <c r="TRS716" s="8"/>
      <c r="TRT716" s="8"/>
      <c r="TRU716" s="8"/>
      <c r="TRV716" s="8"/>
      <c r="TRW716" s="8"/>
      <c r="TRX716" s="8"/>
      <c r="TRY716" s="8"/>
      <c r="TRZ716" s="8"/>
      <c r="TSA716" s="8"/>
      <c r="TSB716" s="8"/>
      <c r="TSC716" s="8"/>
      <c r="TSD716" s="8"/>
      <c r="TSE716" s="8"/>
      <c r="TSF716" s="8"/>
      <c r="TSG716" s="8"/>
      <c r="TSH716" s="8"/>
      <c r="TSI716" s="8"/>
      <c r="TSJ716" s="8"/>
      <c r="TSK716" s="8"/>
      <c r="TSL716" s="8"/>
      <c r="TSM716" s="8"/>
      <c r="TSN716" s="8"/>
      <c r="TSO716" s="8"/>
      <c r="TSP716" s="8"/>
      <c r="TSQ716" s="8"/>
      <c r="TSR716" s="8"/>
      <c r="TSS716" s="8"/>
      <c r="TST716" s="8"/>
      <c r="TSU716" s="8"/>
      <c r="TSV716" s="8"/>
      <c r="TSW716" s="8"/>
      <c r="TSX716" s="8"/>
      <c r="TSY716" s="8"/>
      <c r="TSZ716" s="8"/>
      <c r="TTA716" s="8"/>
      <c r="TTB716" s="8"/>
      <c r="TTC716" s="8"/>
      <c r="TTD716" s="8"/>
      <c r="TTE716" s="8"/>
      <c r="TTF716" s="8"/>
      <c r="TTG716" s="8"/>
      <c r="TTH716" s="8"/>
      <c r="TTI716" s="8"/>
      <c r="TTJ716" s="8"/>
      <c r="TTK716" s="8"/>
      <c r="TTL716" s="8"/>
      <c r="TTM716" s="8"/>
      <c r="TTN716" s="8"/>
      <c r="TTO716" s="8"/>
      <c r="TTP716" s="8"/>
      <c r="TTQ716" s="8"/>
      <c r="TTR716" s="8"/>
      <c r="TTS716" s="8"/>
      <c r="TTT716" s="8"/>
      <c r="TTU716" s="8"/>
      <c r="TTV716" s="8"/>
      <c r="TTW716" s="8"/>
      <c r="TTX716" s="8"/>
      <c r="TTY716" s="8"/>
      <c r="TTZ716" s="8"/>
      <c r="TUA716" s="8"/>
      <c r="TUB716" s="8"/>
      <c r="TUC716" s="8"/>
      <c r="TUD716" s="8"/>
      <c r="TUE716" s="8"/>
      <c r="TUF716" s="8"/>
      <c r="TUG716" s="8"/>
      <c r="TUH716" s="8"/>
      <c r="TUI716" s="8"/>
      <c r="TUJ716" s="8"/>
      <c r="TUK716" s="8"/>
      <c r="TUL716" s="8"/>
      <c r="TUM716" s="8"/>
      <c r="TUN716" s="8"/>
      <c r="TUO716" s="8"/>
      <c r="TUP716" s="8"/>
      <c r="TUQ716" s="8"/>
      <c r="TUR716" s="8"/>
      <c r="TUS716" s="8"/>
      <c r="TUT716" s="8"/>
      <c r="TUU716" s="8"/>
      <c r="TUV716" s="8"/>
      <c r="TUW716" s="8"/>
      <c r="TUX716" s="8"/>
      <c r="TUY716" s="8"/>
      <c r="TUZ716" s="8"/>
      <c r="TVA716" s="8"/>
      <c r="TVB716" s="8"/>
      <c r="TVC716" s="8"/>
      <c r="TVD716" s="8"/>
      <c r="TVE716" s="8"/>
      <c r="TVF716" s="8"/>
      <c r="TVG716" s="8"/>
      <c r="TVH716" s="8"/>
      <c r="TVI716" s="8"/>
      <c r="TVJ716" s="8"/>
      <c r="TVK716" s="8"/>
      <c r="TVL716" s="8"/>
      <c r="TVM716" s="8"/>
      <c r="TVN716" s="8"/>
      <c r="TVO716" s="8"/>
      <c r="TVP716" s="8"/>
      <c r="TVQ716" s="8"/>
      <c r="TVR716" s="8"/>
      <c r="TVS716" s="8"/>
      <c r="TVT716" s="8"/>
      <c r="TVU716" s="8"/>
      <c r="TVV716" s="8"/>
      <c r="TVW716" s="8"/>
      <c r="TVX716" s="8"/>
      <c r="TVY716" s="8"/>
      <c r="TVZ716" s="8"/>
      <c r="TWA716" s="8"/>
      <c r="TWB716" s="8"/>
      <c r="TWC716" s="8"/>
      <c r="TWD716" s="8"/>
      <c r="TWE716" s="8"/>
      <c r="TWF716" s="8"/>
      <c r="TWG716" s="8"/>
      <c r="TWH716" s="8"/>
      <c r="TWI716" s="8"/>
      <c r="TWJ716" s="8"/>
      <c r="TWK716" s="8"/>
      <c r="TWL716" s="8"/>
      <c r="TWM716" s="8"/>
      <c r="TWN716" s="8"/>
      <c r="TWO716" s="8"/>
      <c r="TWP716" s="8"/>
      <c r="TWQ716" s="8"/>
      <c r="TWR716" s="8"/>
      <c r="TWS716" s="8"/>
      <c r="TWT716" s="8"/>
      <c r="TWU716" s="8"/>
      <c r="TWV716" s="8"/>
      <c r="TWW716" s="8"/>
      <c r="TWX716" s="8"/>
      <c r="TWY716" s="8"/>
      <c r="TWZ716" s="8"/>
      <c r="TXA716" s="8"/>
      <c r="TXB716" s="8"/>
      <c r="TXC716" s="8"/>
      <c r="TXD716" s="8"/>
      <c r="TXE716" s="8"/>
      <c r="TXF716" s="8"/>
      <c r="TXG716" s="8"/>
      <c r="TXH716" s="8"/>
      <c r="TXI716" s="8"/>
      <c r="TXJ716" s="8"/>
      <c r="TXK716" s="8"/>
      <c r="TXL716" s="8"/>
      <c r="TXM716" s="8"/>
      <c r="TXN716" s="8"/>
      <c r="TXO716" s="8"/>
      <c r="TXP716" s="8"/>
      <c r="TXQ716" s="8"/>
      <c r="TXR716" s="8"/>
      <c r="TXS716" s="8"/>
      <c r="TXT716" s="8"/>
      <c r="TXU716" s="8"/>
      <c r="TXV716" s="8"/>
      <c r="TXW716" s="8"/>
      <c r="TXX716" s="8"/>
      <c r="TXY716" s="8"/>
      <c r="TXZ716" s="8"/>
      <c r="TYA716" s="8"/>
      <c r="TYB716" s="8"/>
      <c r="TYC716" s="8"/>
      <c r="TYD716" s="8"/>
      <c r="TYE716" s="8"/>
      <c r="TYF716" s="8"/>
      <c r="TYG716" s="8"/>
      <c r="TYH716" s="8"/>
      <c r="TYI716" s="8"/>
      <c r="TYJ716" s="8"/>
      <c r="TYK716" s="8"/>
      <c r="TYL716" s="8"/>
      <c r="TYM716" s="8"/>
      <c r="TYN716" s="8"/>
      <c r="TYO716" s="8"/>
      <c r="TYP716" s="8"/>
      <c r="TYQ716" s="8"/>
      <c r="TYR716" s="8"/>
      <c r="TYS716" s="8"/>
      <c r="TYT716" s="8"/>
      <c r="TYU716" s="8"/>
      <c r="TYV716" s="8"/>
      <c r="TYW716" s="8"/>
      <c r="TYX716" s="8"/>
      <c r="TYY716" s="8"/>
      <c r="TYZ716" s="8"/>
      <c r="TZA716" s="8"/>
      <c r="TZB716" s="8"/>
      <c r="TZC716" s="8"/>
      <c r="TZD716" s="8"/>
      <c r="TZE716" s="8"/>
      <c r="TZF716" s="8"/>
      <c r="TZG716" s="8"/>
      <c r="TZH716" s="8"/>
      <c r="TZI716" s="8"/>
      <c r="TZJ716" s="8"/>
      <c r="TZK716" s="8"/>
      <c r="TZL716" s="8"/>
      <c r="TZM716" s="8"/>
      <c r="TZN716" s="8"/>
      <c r="TZO716" s="8"/>
      <c r="TZP716" s="8"/>
      <c r="TZQ716" s="8"/>
      <c r="TZR716" s="8"/>
      <c r="TZS716" s="8"/>
      <c r="TZT716" s="8"/>
      <c r="TZU716" s="8"/>
      <c r="TZV716" s="8"/>
      <c r="TZW716" s="8"/>
      <c r="TZX716" s="8"/>
      <c r="TZY716" s="8"/>
      <c r="TZZ716" s="8"/>
      <c r="UAA716" s="8"/>
      <c r="UAB716" s="8"/>
      <c r="UAC716" s="8"/>
      <c r="UAD716" s="8"/>
      <c r="UAE716" s="8"/>
      <c r="UAF716" s="8"/>
      <c r="UAG716" s="8"/>
      <c r="UAH716" s="8"/>
      <c r="UAI716" s="8"/>
      <c r="UAJ716" s="8"/>
      <c r="UAK716" s="8"/>
      <c r="UAL716" s="8"/>
      <c r="UAM716" s="8"/>
      <c r="UAN716" s="8"/>
      <c r="UAO716" s="8"/>
      <c r="UAP716" s="8"/>
      <c r="UAQ716" s="8"/>
      <c r="UAR716" s="8"/>
      <c r="UAS716" s="8"/>
      <c r="UAT716" s="8"/>
      <c r="UAU716" s="8"/>
      <c r="UAV716" s="8"/>
      <c r="UAW716" s="8"/>
      <c r="UAX716" s="8"/>
      <c r="UAY716" s="8"/>
      <c r="UAZ716" s="8"/>
      <c r="UBA716" s="8"/>
      <c r="UBB716" s="8"/>
      <c r="UBC716" s="8"/>
      <c r="UBD716" s="8"/>
      <c r="UBE716" s="8"/>
      <c r="UBF716" s="8"/>
      <c r="UBG716" s="8"/>
      <c r="UBH716" s="8"/>
      <c r="UBI716" s="8"/>
      <c r="UBJ716" s="8"/>
      <c r="UBK716" s="8"/>
      <c r="UBL716" s="8"/>
      <c r="UBM716" s="8"/>
      <c r="UBN716" s="8"/>
      <c r="UBO716" s="8"/>
      <c r="UBP716" s="8"/>
      <c r="UBQ716" s="8"/>
      <c r="UBR716" s="8"/>
      <c r="UBS716" s="8"/>
      <c r="UBT716" s="8"/>
      <c r="UBU716" s="8"/>
      <c r="UBV716" s="8"/>
      <c r="UBW716" s="8"/>
      <c r="UBX716" s="8"/>
      <c r="UBY716" s="8"/>
      <c r="UBZ716" s="8"/>
      <c r="UCA716" s="8"/>
      <c r="UCB716" s="8"/>
      <c r="UCC716" s="8"/>
      <c r="UCD716" s="8"/>
      <c r="UCE716" s="8"/>
      <c r="UCF716" s="8"/>
      <c r="UCG716" s="8"/>
      <c r="UCH716" s="8"/>
      <c r="UCI716" s="8"/>
      <c r="UCJ716" s="8"/>
      <c r="UCK716" s="8"/>
      <c r="UCL716" s="8"/>
      <c r="UCM716" s="8"/>
      <c r="UCN716" s="8"/>
      <c r="UCO716" s="8"/>
      <c r="UCP716" s="8"/>
      <c r="UCQ716" s="8"/>
      <c r="UCR716" s="8"/>
      <c r="UCS716" s="8"/>
      <c r="UCT716" s="8"/>
      <c r="UCU716" s="8"/>
      <c r="UCV716" s="8"/>
      <c r="UCW716" s="8"/>
      <c r="UCX716" s="8"/>
      <c r="UCY716" s="8"/>
      <c r="UCZ716" s="8"/>
      <c r="UDA716" s="8"/>
      <c r="UDB716" s="8"/>
      <c r="UDC716" s="8"/>
      <c r="UDD716" s="8"/>
      <c r="UDE716" s="8"/>
      <c r="UDF716" s="8"/>
      <c r="UDG716" s="8"/>
      <c r="UDH716" s="8"/>
      <c r="UDI716" s="8"/>
      <c r="UDJ716" s="8"/>
      <c r="UDK716" s="8"/>
      <c r="UDL716" s="8"/>
      <c r="UDM716" s="8"/>
      <c r="UDN716" s="8"/>
      <c r="UDO716" s="8"/>
      <c r="UDP716" s="8"/>
      <c r="UDQ716" s="8"/>
      <c r="UDR716" s="8"/>
      <c r="UDS716" s="8"/>
      <c r="UDT716" s="8"/>
      <c r="UDU716" s="8"/>
      <c r="UDV716" s="8"/>
      <c r="UDW716" s="8"/>
      <c r="UDX716" s="8"/>
      <c r="UDY716" s="8"/>
      <c r="UDZ716" s="8"/>
      <c r="UEA716" s="8"/>
      <c r="UEB716" s="8"/>
      <c r="UEC716" s="8"/>
      <c r="UED716" s="8"/>
      <c r="UEE716" s="8"/>
      <c r="UEF716" s="8"/>
      <c r="UEG716" s="8"/>
      <c r="UEH716" s="8"/>
      <c r="UEI716" s="8"/>
      <c r="UEJ716" s="8"/>
      <c r="UEK716" s="8"/>
      <c r="UEL716" s="8"/>
      <c r="UEM716" s="8"/>
      <c r="UEN716" s="8"/>
      <c r="UEO716" s="8"/>
      <c r="UEP716" s="8"/>
      <c r="UEQ716" s="8"/>
      <c r="UER716" s="8"/>
      <c r="UES716" s="8"/>
      <c r="UET716" s="8"/>
      <c r="UEU716" s="8"/>
      <c r="UEV716" s="8"/>
      <c r="UEW716" s="8"/>
      <c r="UEX716" s="8"/>
      <c r="UEY716" s="8"/>
      <c r="UEZ716" s="8"/>
      <c r="UFA716" s="8"/>
      <c r="UFB716" s="8"/>
      <c r="UFC716" s="8"/>
      <c r="UFD716" s="8"/>
      <c r="UFE716" s="8"/>
      <c r="UFF716" s="8"/>
      <c r="UFG716" s="8"/>
      <c r="UFH716" s="8"/>
      <c r="UFI716" s="8"/>
      <c r="UFJ716" s="8"/>
      <c r="UFK716" s="8"/>
      <c r="UFL716" s="8"/>
      <c r="UFM716" s="8"/>
      <c r="UFN716" s="8"/>
      <c r="UFO716" s="8"/>
      <c r="UFP716" s="8"/>
      <c r="UFQ716" s="8"/>
      <c r="UFR716" s="8"/>
      <c r="UFS716" s="8"/>
      <c r="UFT716" s="8"/>
      <c r="UFU716" s="8"/>
      <c r="UFV716" s="8"/>
      <c r="UFW716" s="8"/>
      <c r="UFX716" s="8"/>
      <c r="UFY716" s="8"/>
      <c r="UFZ716" s="8"/>
      <c r="UGA716" s="8"/>
      <c r="UGB716" s="8"/>
      <c r="UGC716" s="8"/>
      <c r="UGD716" s="8"/>
      <c r="UGE716" s="8"/>
      <c r="UGF716" s="8"/>
      <c r="UGG716" s="8"/>
      <c r="UGH716" s="8"/>
      <c r="UGI716" s="8"/>
      <c r="UGJ716" s="8"/>
      <c r="UGK716" s="8"/>
      <c r="UGL716" s="8"/>
      <c r="UGM716" s="8"/>
      <c r="UGN716" s="8"/>
      <c r="UGO716" s="8"/>
      <c r="UGP716" s="8"/>
      <c r="UGQ716" s="8"/>
      <c r="UGR716" s="8"/>
      <c r="UGS716" s="8"/>
      <c r="UGT716" s="8"/>
      <c r="UGU716" s="8"/>
      <c r="UGV716" s="8"/>
      <c r="UGW716" s="8"/>
      <c r="UGX716" s="8"/>
      <c r="UGY716" s="8"/>
      <c r="UGZ716" s="8"/>
      <c r="UHA716" s="8"/>
      <c r="UHB716" s="8"/>
      <c r="UHC716" s="8"/>
      <c r="UHD716" s="8"/>
      <c r="UHE716" s="8"/>
      <c r="UHF716" s="8"/>
      <c r="UHG716" s="8"/>
      <c r="UHH716" s="8"/>
      <c r="UHI716" s="8"/>
      <c r="UHJ716" s="8"/>
      <c r="UHK716" s="8"/>
      <c r="UHL716" s="8"/>
      <c r="UHM716" s="8"/>
      <c r="UHN716" s="8"/>
      <c r="UHO716" s="8"/>
      <c r="UHP716" s="8"/>
      <c r="UHQ716" s="8"/>
      <c r="UHR716" s="8"/>
      <c r="UHS716" s="8"/>
      <c r="UHT716" s="8"/>
      <c r="UHU716" s="8"/>
      <c r="UHV716" s="8"/>
      <c r="UHW716" s="8"/>
      <c r="UHX716" s="8"/>
      <c r="UHY716" s="8"/>
      <c r="UHZ716" s="8"/>
      <c r="UIA716" s="8"/>
      <c r="UIB716" s="8"/>
      <c r="UIC716" s="8"/>
      <c r="UID716" s="8"/>
      <c r="UIE716" s="8"/>
      <c r="UIF716" s="8"/>
      <c r="UIG716" s="8"/>
      <c r="UIH716" s="8"/>
      <c r="UII716" s="8"/>
      <c r="UIJ716" s="8"/>
      <c r="UIK716" s="8"/>
      <c r="UIL716" s="8"/>
      <c r="UIM716" s="8"/>
      <c r="UIN716" s="8"/>
      <c r="UIO716" s="8"/>
      <c r="UIP716" s="8"/>
      <c r="UIQ716" s="8"/>
      <c r="UIR716" s="8"/>
      <c r="UIS716" s="8"/>
      <c r="UIT716" s="8"/>
      <c r="UIU716" s="8"/>
      <c r="UIV716" s="8"/>
      <c r="UIW716" s="8"/>
      <c r="UIX716" s="8"/>
      <c r="UIY716" s="8"/>
      <c r="UIZ716" s="8"/>
      <c r="UJA716" s="8"/>
      <c r="UJB716" s="8"/>
      <c r="UJC716" s="8"/>
      <c r="UJD716" s="8"/>
      <c r="UJE716" s="8"/>
      <c r="UJF716" s="8"/>
      <c r="UJG716" s="8"/>
      <c r="UJH716" s="8"/>
      <c r="UJI716" s="8"/>
      <c r="UJJ716" s="8"/>
      <c r="UJK716" s="8"/>
      <c r="UJL716" s="8"/>
      <c r="UJM716" s="8"/>
      <c r="UJN716" s="8"/>
      <c r="UJO716" s="8"/>
      <c r="UJP716" s="8"/>
      <c r="UJQ716" s="8"/>
      <c r="UJR716" s="8"/>
      <c r="UJS716" s="8"/>
      <c r="UJT716" s="8"/>
      <c r="UJU716" s="8"/>
      <c r="UJV716" s="8"/>
      <c r="UJW716" s="8"/>
      <c r="UJX716" s="8"/>
      <c r="UJY716" s="8"/>
      <c r="UJZ716" s="8"/>
      <c r="UKA716" s="8"/>
      <c r="UKB716" s="8"/>
      <c r="UKC716" s="8"/>
      <c r="UKD716" s="8"/>
      <c r="UKE716" s="8"/>
      <c r="UKF716" s="8"/>
      <c r="UKG716" s="8"/>
      <c r="UKH716" s="8"/>
      <c r="UKI716" s="8"/>
      <c r="UKJ716" s="8"/>
      <c r="UKK716" s="8"/>
      <c r="UKL716" s="8"/>
      <c r="UKM716" s="8"/>
      <c r="UKN716" s="8"/>
      <c r="UKO716" s="8"/>
      <c r="UKP716" s="8"/>
      <c r="UKQ716" s="8"/>
      <c r="UKR716" s="8"/>
      <c r="UKS716" s="8"/>
      <c r="UKT716" s="8"/>
      <c r="UKU716" s="8"/>
      <c r="UKV716" s="8"/>
      <c r="UKW716" s="8"/>
      <c r="UKX716" s="8"/>
      <c r="UKY716" s="8"/>
      <c r="UKZ716" s="8"/>
      <c r="ULA716" s="8"/>
      <c r="ULB716" s="8"/>
      <c r="ULC716" s="8"/>
      <c r="ULD716" s="8"/>
      <c r="ULE716" s="8"/>
      <c r="ULF716" s="8"/>
      <c r="ULG716" s="8"/>
      <c r="ULH716" s="8"/>
      <c r="ULI716" s="8"/>
      <c r="ULJ716" s="8"/>
      <c r="ULK716" s="8"/>
      <c r="ULL716" s="8"/>
      <c r="ULM716" s="8"/>
      <c r="ULN716" s="8"/>
      <c r="ULO716" s="8"/>
      <c r="ULP716" s="8"/>
      <c r="ULQ716" s="8"/>
      <c r="ULR716" s="8"/>
      <c r="ULS716" s="8"/>
      <c r="ULT716" s="8"/>
      <c r="ULU716" s="8"/>
      <c r="ULV716" s="8"/>
      <c r="ULW716" s="8"/>
      <c r="ULX716" s="8"/>
      <c r="ULY716" s="8"/>
      <c r="ULZ716" s="8"/>
      <c r="UMA716" s="8"/>
      <c r="UMB716" s="8"/>
      <c r="UMC716" s="8"/>
      <c r="UMD716" s="8"/>
      <c r="UME716" s="8"/>
      <c r="UMF716" s="8"/>
      <c r="UMG716" s="8"/>
      <c r="UMH716" s="8"/>
      <c r="UMI716" s="8"/>
      <c r="UMJ716" s="8"/>
      <c r="UMK716" s="8"/>
      <c r="UML716" s="8"/>
      <c r="UMM716" s="8"/>
      <c r="UMN716" s="8"/>
      <c r="UMO716" s="8"/>
      <c r="UMP716" s="8"/>
      <c r="UMQ716" s="8"/>
      <c r="UMR716" s="8"/>
      <c r="UMS716" s="8"/>
      <c r="UMT716" s="8"/>
      <c r="UMU716" s="8"/>
      <c r="UMV716" s="8"/>
      <c r="UMW716" s="8"/>
      <c r="UMX716" s="8"/>
      <c r="UMY716" s="8"/>
      <c r="UMZ716" s="8"/>
      <c r="UNA716" s="8"/>
      <c r="UNB716" s="8"/>
      <c r="UNC716" s="8"/>
      <c r="UND716" s="8"/>
      <c r="UNE716" s="8"/>
      <c r="UNF716" s="8"/>
      <c r="UNG716" s="8"/>
      <c r="UNH716" s="8"/>
      <c r="UNI716" s="8"/>
      <c r="UNJ716" s="8"/>
      <c r="UNK716" s="8"/>
      <c r="UNL716" s="8"/>
      <c r="UNM716" s="8"/>
      <c r="UNN716" s="8"/>
      <c r="UNO716" s="8"/>
      <c r="UNP716" s="8"/>
      <c r="UNQ716" s="8"/>
      <c r="UNR716" s="8"/>
      <c r="UNS716" s="8"/>
      <c r="UNT716" s="8"/>
      <c r="UNU716" s="8"/>
      <c r="UNV716" s="8"/>
      <c r="UNW716" s="8"/>
      <c r="UNX716" s="8"/>
      <c r="UNY716" s="8"/>
      <c r="UNZ716" s="8"/>
      <c r="UOA716" s="8"/>
      <c r="UOB716" s="8"/>
      <c r="UOC716" s="8"/>
      <c r="UOD716" s="8"/>
      <c r="UOE716" s="8"/>
      <c r="UOF716" s="8"/>
      <c r="UOG716" s="8"/>
      <c r="UOH716" s="8"/>
      <c r="UOI716" s="8"/>
      <c r="UOJ716" s="8"/>
      <c r="UOK716" s="8"/>
      <c r="UOL716" s="8"/>
      <c r="UOM716" s="8"/>
      <c r="UON716" s="8"/>
      <c r="UOO716" s="8"/>
      <c r="UOP716" s="8"/>
      <c r="UOQ716" s="8"/>
      <c r="UOR716" s="8"/>
      <c r="UOS716" s="8"/>
      <c r="UOT716" s="8"/>
      <c r="UOU716" s="8"/>
      <c r="UOV716" s="8"/>
      <c r="UOW716" s="8"/>
      <c r="UOX716" s="8"/>
      <c r="UOY716" s="8"/>
      <c r="UOZ716" s="8"/>
      <c r="UPA716" s="8"/>
      <c r="UPB716" s="8"/>
      <c r="UPC716" s="8"/>
      <c r="UPD716" s="8"/>
      <c r="UPE716" s="8"/>
      <c r="UPF716" s="8"/>
      <c r="UPG716" s="8"/>
      <c r="UPH716" s="8"/>
      <c r="UPI716" s="8"/>
      <c r="UPJ716" s="8"/>
      <c r="UPK716" s="8"/>
      <c r="UPL716" s="8"/>
      <c r="UPM716" s="8"/>
      <c r="UPN716" s="8"/>
      <c r="UPO716" s="8"/>
      <c r="UPP716" s="8"/>
      <c r="UPQ716" s="8"/>
      <c r="UPR716" s="8"/>
      <c r="UPS716" s="8"/>
      <c r="UPT716" s="8"/>
      <c r="UPU716" s="8"/>
      <c r="UPV716" s="8"/>
      <c r="UPW716" s="8"/>
      <c r="UPX716" s="8"/>
      <c r="UPY716" s="8"/>
      <c r="UPZ716" s="8"/>
      <c r="UQA716" s="8"/>
      <c r="UQB716" s="8"/>
      <c r="UQC716" s="8"/>
      <c r="UQD716" s="8"/>
      <c r="UQE716" s="8"/>
      <c r="UQF716" s="8"/>
      <c r="UQG716" s="8"/>
      <c r="UQH716" s="8"/>
      <c r="UQI716" s="8"/>
      <c r="UQJ716" s="8"/>
      <c r="UQK716" s="8"/>
      <c r="UQL716" s="8"/>
      <c r="UQM716" s="8"/>
      <c r="UQN716" s="8"/>
      <c r="UQO716" s="8"/>
      <c r="UQP716" s="8"/>
      <c r="UQQ716" s="8"/>
      <c r="UQR716" s="8"/>
      <c r="UQS716" s="8"/>
      <c r="UQT716" s="8"/>
      <c r="UQU716" s="8"/>
      <c r="UQV716" s="8"/>
      <c r="UQW716" s="8"/>
      <c r="UQX716" s="8"/>
      <c r="UQY716" s="8"/>
      <c r="UQZ716" s="8"/>
      <c r="URA716" s="8"/>
      <c r="URB716" s="8"/>
      <c r="URC716" s="8"/>
      <c r="URD716" s="8"/>
      <c r="URE716" s="8"/>
      <c r="URF716" s="8"/>
      <c r="URG716" s="8"/>
      <c r="URH716" s="8"/>
      <c r="URI716" s="8"/>
      <c r="URJ716" s="8"/>
      <c r="URK716" s="8"/>
      <c r="URL716" s="8"/>
      <c r="URM716" s="8"/>
      <c r="URN716" s="8"/>
      <c r="URO716" s="8"/>
      <c r="URP716" s="8"/>
      <c r="URQ716" s="8"/>
      <c r="URR716" s="8"/>
      <c r="URS716" s="8"/>
      <c r="URT716" s="8"/>
      <c r="URU716" s="8"/>
      <c r="URV716" s="8"/>
      <c r="URW716" s="8"/>
      <c r="URX716" s="8"/>
      <c r="URY716" s="8"/>
      <c r="URZ716" s="8"/>
      <c r="USA716" s="8"/>
      <c r="USB716" s="8"/>
      <c r="USC716" s="8"/>
      <c r="USD716" s="8"/>
      <c r="USE716" s="8"/>
      <c r="USF716" s="8"/>
      <c r="USG716" s="8"/>
      <c r="USH716" s="8"/>
      <c r="USI716" s="8"/>
      <c r="USJ716" s="8"/>
      <c r="USK716" s="8"/>
      <c r="USL716" s="8"/>
      <c r="USM716" s="8"/>
      <c r="USN716" s="8"/>
      <c r="USO716" s="8"/>
      <c r="USP716" s="8"/>
      <c r="USQ716" s="8"/>
      <c r="USR716" s="8"/>
      <c r="USS716" s="8"/>
      <c r="UST716" s="8"/>
      <c r="USU716" s="8"/>
      <c r="USV716" s="8"/>
      <c r="USW716" s="8"/>
      <c r="USX716" s="8"/>
      <c r="USY716" s="8"/>
      <c r="USZ716" s="8"/>
      <c r="UTA716" s="8"/>
      <c r="UTB716" s="8"/>
      <c r="UTC716" s="8"/>
      <c r="UTD716" s="8"/>
      <c r="UTE716" s="8"/>
      <c r="UTF716" s="8"/>
      <c r="UTG716" s="8"/>
      <c r="UTH716" s="8"/>
      <c r="UTI716" s="8"/>
      <c r="UTJ716" s="8"/>
      <c r="UTK716" s="8"/>
      <c r="UTL716" s="8"/>
      <c r="UTM716" s="8"/>
      <c r="UTN716" s="8"/>
      <c r="UTO716" s="8"/>
      <c r="UTP716" s="8"/>
      <c r="UTQ716" s="8"/>
      <c r="UTR716" s="8"/>
      <c r="UTS716" s="8"/>
      <c r="UTT716" s="8"/>
      <c r="UTU716" s="8"/>
      <c r="UTV716" s="8"/>
      <c r="UTW716" s="8"/>
      <c r="UTX716" s="8"/>
      <c r="UTY716" s="8"/>
      <c r="UTZ716" s="8"/>
      <c r="UUA716" s="8"/>
      <c r="UUB716" s="8"/>
      <c r="UUC716" s="8"/>
      <c r="UUD716" s="8"/>
      <c r="UUE716" s="8"/>
      <c r="UUF716" s="8"/>
      <c r="UUG716" s="8"/>
      <c r="UUH716" s="8"/>
      <c r="UUI716" s="8"/>
      <c r="UUJ716" s="8"/>
      <c r="UUK716" s="8"/>
      <c r="UUL716" s="8"/>
      <c r="UUM716" s="8"/>
      <c r="UUN716" s="8"/>
      <c r="UUO716" s="8"/>
      <c r="UUP716" s="8"/>
      <c r="UUQ716" s="8"/>
      <c r="UUR716" s="8"/>
      <c r="UUS716" s="8"/>
      <c r="UUT716" s="8"/>
      <c r="UUU716" s="8"/>
      <c r="UUV716" s="8"/>
      <c r="UUW716" s="8"/>
      <c r="UUX716" s="8"/>
      <c r="UUY716" s="8"/>
      <c r="UUZ716" s="8"/>
      <c r="UVA716" s="8"/>
      <c r="UVB716" s="8"/>
      <c r="UVC716" s="8"/>
      <c r="UVD716" s="8"/>
      <c r="UVE716" s="8"/>
      <c r="UVF716" s="8"/>
      <c r="UVG716" s="8"/>
      <c r="UVH716" s="8"/>
      <c r="UVI716" s="8"/>
      <c r="UVJ716" s="8"/>
      <c r="UVK716" s="8"/>
      <c r="UVL716" s="8"/>
      <c r="UVM716" s="8"/>
      <c r="UVN716" s="8"/>
      <c r="UVO716" s="8"/>
      <c r="UVP716" s="8"/>
      <c r="UVQ716" s="8"/>
      <c r="UVR716" s="8"/>
      <c r="UVS716" s="8"/>
      <c r="UVT716" s="8"/>
      <c r="UVU716" s="8"/>
      <c r="UVV716" s="8"/>
      <c r="UVW716" s="8"/>
      <c r="UVX716" s="8"/>
      <c r="UVY716" s="8"/>
      <c r="UVZ716" s="8"/>
      <c r="UWA716" s="8"/>
      <c r="UWB716" s="8"/>
      <c r="UWC716" s="8"/>
      <c r="UWD716" s="8"/>
      <c r="UWE716" s="8"/>
      <c r="UWF716" s="8"/>
      <c r="UWG716" s="8"/>
      <c r="UWH716" s="8"/>
      <c r="UWI716" s="8"/>
      <c r="UWJ716" s="8"/>
      <c r="UWK716" s="8"/>
      <c r="UWL716" s="8"/>
      <c r="UWM716" s="8"/>
      <c r="UWN716" s="8"/>
      <c r="UWO716" s="8"/>
      <c r="UWP716" s="8"/>
      <c r="UWQ716" s="8"/>
      <c r="UWR716" s="8"/>
      <c r="UWS716" s="8"/>
      <c r="UWT716" s="8"/>
      <c r="UWU716" s="8"/>
      <c r="UWV716" s="8"/>
      <c r="UWW716" s="8"/>
      <c r="UWX716" s="8"/>
      <c r="UWY716" s="8"/>
      <c r="UWZ716" s="8"/>
      <c r="UXA716" s="8"/>
      <c r="UXB716" s="8"/>
      <c r="UXC716" s="8"/>
      <c r="UXD716" s="8"/>
      <c r="UXE716" s="8"/>
      <c r="UXF716" s="8"/>
      <c r="UXG716" s="8"/>
      <c r="UXH716" s="8"/>
      <c r="UXI716" s="8"/>
      <c r="UXJ716" s="8"/>
      <c r="UXK716" s="8"/>
      <c r="UXL716" s="8"/>
      <c r="UXM716" s="8"/>
      <c r="UXN716" s="8"/>
      <c r="UXO716" s="8"/>
      <c r="UXP716" s="8"/>
      <c r="UXQ716" s="8"/>
      <c r="UXR716" s="8"/>
      <c r="UXS716" s="8"/>
      <c r="UXT716" s="8"/>
      <c r="UXU716" s="8"/>
      <c r="UXV716" s="8"/>
      <c r="UXW716" s="8"/>
      <c r="UXX716" s="8"/>
      <c r="UXY716" s="8"/>
      <c r="UXZ716" s="8"/>
      <c r="UYA716" s="8"/>
      <c r="UYB716" s="8"/>
      <c r="UYC716" s="8"/>
      <c r="UYD716" s="8"/>
      <c r="UYE716" s="8"/>
      <c r="UYF716" s="8"/>
      <c r="UYG716" s="8"/>
      <c r="UYH716" s="8"/>
      <c r="UYI716" s="8"/>
      <c r="UYJ716" s="8"/>
      <c r="UYK716" s="8"/>
      <c r="UYL716" s="8"/>
      <c r="UYM716" s="8"/>
      <c r="UYN716" s="8"/>
      <c r="UYO716" s="8"/>
      <c r="UYP716" s="8"/>
      <c r="UYQ716" s="8"/>
      <c r="UYR716" s="8"/>
      <c r="UYS716" s="8"/>
      <c r="UYT716" s="8"/>
      <c r="UYU716" s="8"/>
      <c r="UYV716" s="8"/>
      <c r="UYW716" s="8"/>
      <c r="UYX716" s="8"/>
      <c r="UYY716" s="8"/>
      <c r="UYZ716" s="8"/>
      <c r="UZA716" s="8"/>
      <c r="UZB716" s="8"/>
      <c r="UZC716" s="8"/>
      <c r="UZD716" s="8"/>
      <c r="UZE716" s="8"/>
      <c r="UZF716" s="8"/>
      <c r="UZG716" s="8"/>
      <c r="UZH716" s="8"/>
      <c r="UZI716" s="8"/>
      <c r="UZJ716" s="8"/>
      <c r="UZK716" s="8"/>
      <c r="UZL716" s="8"/>
      <c r="UZM716" s="8"/>
      <c r="UZN716" s="8"/>
      <c r="UZO716" s="8"/>
      <c r="UZP716" s="8"/>
      <c r="UZQ716" s="8"/>
      <c r="UZR716" s="8"/>
      <c r="UZS716" s="8"/>
      <c r="UZT716" s="8"/>
      <c r="UZU716" s="8"/>
      <c r="UZV716" s="8"/>
      <c r="UZW716" s="8"/>
      <c r="UZX716" s="8"/>
      <c r="UZY716" s="8"/>
      <c r="UZZ716" s="8"/>
      <c r="VAA716" s="8"/>
      <c r="VAB716" s="8"/>
      <c r="VAC716" s="8"/>
      <c r="VAD716" s="8"/>
      <c r="VAE716" s="8"/>
      <c r="VAF716" s="8"/>
      <c r="VAG716" s="8"/>
      <c r="VAH716" s="8"/>
      <c r="VAI716" s="8"/>
      <c r="VAJ716" s="8"/>
      <c r="VAK716" s="8"/>
      <c r="VAL716" s="8"/>
      <c r="VAM716" s="8"/>
      <c r="VAN716" s="8"/>
      <c r="VAO716" s="8"/>
      <c r="VAP716" s="8"/>
      <c r="VAQ716" s="8"/>
      <c r="VAR716" s="8"/>
      <c r="VAS716" s="8"/>
      <c r="VAT716" s="8"/>
      <c r="VAU716" s="8"/>
      <c r="VAV716" s="8"/>
      <c r="VAW716" s="8"/>
      <c r="VAX716" s="8"/>
      <c r="VAY716" s="8"/>
      <c r="VAZ716" s="8"/>
      <c r="VBA716" s="8"/>
      <c r="VBB716" s="8"/>
      <c r="VBC716" s="8"/>
      <c r="VBD716" s="8"/>
      <c r="VBE716" s="8"/>
      <c r="VBF716" s="8"/>
      <c r="VBG716" s="8"/>
      <c r="VBH716" s="8"/>
      <c r="VBI716" s="8"/>
      <c r="VBJ716" s="8"/>
      <c r="VBK716" s="8"/>
      <c r="VBL716" s="8"/>
      <c r="VBM716" s="8"/>
      <c r="VBN716" s="8"/>
      <c r="VBO716" s="8"/>
      <c r="VBP716" s="8"/>
      <c r="VBQ716" s="8"/>
      <c r="VBR716" s="8"/>
      <c r="VBS716" s="8"/>
      <c r="VBT716" s="8"/>
      <c r="VBU716" s="8"/>
      <c r="VBV716" s="8"/>
      <c r="VBW716" s="8"/>
      <c r="VBX716" s="8"/>
      <c r="VBY716" s="8"/>
      <c r="VBZ716" s="8"/>
      <c r="VCA716" s="8"/>
      <c r="VCB716" s="8"/>
      <c r="VCC716" s="8"/>
      <c r="VCD716" s="8"/>
      <c r="VCE716" s="8"/>
      <c r="VCF716" s="8"/>
      <c r="VCG716" s="8"/>
      <c r="VCH716" s="8"/>
      <c r="VCI716" s="8"/>
      <c r="VCJ716" s="8"/>
      <c r="VCK716" s="8"/>
      <c r="VCL716" s="8"/>
      <c r="VCM716" s="8"/>
      <c r="VCN716" s="8"/>
      <c r="VCO716" s="8"/>
      <c r="VCP716" s="8"/>
      <c r="VCQ716" s="8"/>
      <c r="VCR716" s="8"/>
      <c r="VCS716" s="8"/>
      <c r="VCT716" s="8"/>
      <c r="VCU716" s="8"/>
      <c r="VCV716" s="8"/>
      <c r="VCW716" s="8"/>
      <c r="VCX716" s="8"/>
      <c r="VCY716" s="8"/>
      <c r="VCZ716" s="8"/>
      <c r="VDA716" s="8"/>
      <c r="VDB716" s="8"/>
      <c r="VDC716" s="8"/>
      <c r="VDD716" s="8"/>
      <c r="VDE716" s="8"/>
      <c r="VDF716" s="8"/>
      <c r="VDG716" s="8"/>
      <c r="VDH716" s="8"/>
      <c r="VDI716" s="8"/>
      <c r="VDJ716" s="8"/>
      <c r="VDK716" s="8"/>
      <c r="VDL716" s="8"/>
      <c r="VDM716" s="8"/>
      <c r="VDN716" s="8"/>
      <c r="VDO716" s="8"/>
      <c r="VDP716" s="8"/>
      <c r="VDQ716" s="8"/>
      <c r="VDR716" s="8"/>
      <c r="VDS716" s="8"/>
      <c r="VDT716" s="8"/>
      <c r="VDU716" s="8"/>
      <c r="VDV716" s="8"/>
      <c r="VDW716" s="8"/>
      <c r="VDX716" s="8"/>
      <c r="VDY716" s="8"/>
      <c r="VDZ716" s="8"/>
      <c r="VEA716" s="8"/>
      <c r="VEB716" s="8"/>
      <c r="VEC716" s="8"/>
      <c r="VED716" s="8"/>
      <c r="VEE716" s="8"/>
      <c r="VEF716" s="8"/>
      <c r="VEG716" s="8"/>
      <c r="VEH716" s="8"/>
      <c r="VEI716" s="8"/>
      <c r="VEJ716" s="8"/>
      <c r="VEK716" s="8"/>
      <c r="VEL716" s="8"/>
      <c r="VEM716" s="8"/>
      <c r="VEN716" s="8"/>
      <c r="VEO716" s="8"/>
      <c r="VEP716" s="8"/>
      <c r="VEQ716" s="8"/>
      <c r="VER716" s="8"/>
      <c r="VES716" s="8"/>
      <c r="VET716" s="8"/>
      <c r="VEU716" s="8"/>
      <c r="VEV716" s="8"/>
      <c r="VEW716" s="8"/>
      <c r="VEX716" s="8"/>
      <c r="VEY716" s="8"/>
      <c r="VEZ716" s="8"/>
      <c r="VFA716" s="8"/>
      <c r="VFB716" s="8"/>
      <c r="VFC716" s="8"/>
      <c r="VFD716" s="8"/>
      <c r="VFE716" s="8"/>
      <c r="VFF716" s="8"/>
      <c r="VFG716" s="8"/>
      <c r="VFH716" s="8"/>
      <c r="VFI716" s="8"/>
      <c r="VFJ716" s="8"/>
      <c r="VFK716" s="8"/>
      <c r="VFL716" s="8"/>
      <c r="VFM716" s="8"/>
      <c r="VFN716" s="8"/>
      <c r="VFO716" s="8"/>
      <c r="VFP716" s="8"/>
      <c r="VFQ716" s="8"/>
      <c r="VFR716" s="8"/>
      <c r="VFS716" s="8"/>
      <c r="VFT716" s="8"/>
      <c r="VFU716" s="8"/>
      <c r="VFV716" s="8"/>
      <c r="VFW716" s="8"/>
      <c r="VFX716" s="8"/>
      <c r="VFY716" s="8"/>
      <c r="VFZ716" s="8"/>
      <c r="VGA716" s="8"/>
      <c r="VGB716" s="8"/>
      <c r="VGC716" s="8"/>
      <c r="VGD716" s="8"/>
      <c r="VGE716" s="8"/>
      <c r="VGF716" s="8"/>
      <c r="VGG716" s="8"/>
      <c r="VGH716" s="8"/>
      <c r="VGI716" s="8"/>
      <c r="VGJ716" s="8"/>
      <c r="VGK716" s="8"/>
      <c r="VGL716" s="8"/>
      <c r="VGM716" s="8"/>
      <c r="VGN716" s="8"/>
      <c r="VGO716" s="8"/>
      <c r="VGP716" s="8"/>
      <c r="VGQ716" s="8"/>
      <c r="VGR716" s="8"/>
      <c r="VGS716" s="8"/>
      <c r="VGT716" s="8"/>
      <c r="VGU716" s="8"/>
      <c r="VGV716" s="8"/>
      <c r="VGW716" s="8"/>
      <c r="VGX716" s="8"/>
      <c r="VGY716" s="8"/>
      <c r="VGZ716" s="8"/>
      <c r="VHA716" s="8"/>
      <c r="VHB716" s="8"/>
      <c r="VHC716" s="8"/>
      <c r="VHD716" s="8"/>
      <c r="VHE716" s="8"/>
      <c r="VHF716" s="8"/>
      <c r="VHG716" s="8"/>
      <c r="VHH716" s="8"/>
      <c r="VHI716" s="8"/>
      <c r="VHJ716" s="8"/>
      <c r="VHK716" s="8"/>
      <c r="VHL716" s="8"/>
      <c r="VHM716" s="8"/>
      <c r="VHN716" s="8"/>
      <c r="VHO716" s="8"/>
      <c r="VHP716" s="8"/>
      <c r="VHQ716" s="8"/>
      <c r="VHR716" s="8"/>
      <c r="VHS716" s="8"/>
      <c r="VHT716" s="8"/>
      <c r="VHU716" s="8"/>
      <c r="VHV716" s="8"/>
      <c r="VHW716" s="8"/>
      <c r="VHX716" s="8"/>
      <c r="VHY716" s="8"/>
      <c r="VHZ716" s="8"/>
      <c r="VIA716" s="8"/>
      <c r="VIB716" s="8"/>
      <c r="VIC716" s="8"/>
      <c r="VID716" s="8"/>
      <c r="VIE716" s="8"/>
      <c r="VIF716" s="8"/>
      <c r="VIG716" s="8"/>
      <c r="VIH716" s="8"/>
      <c r="VII716" s="8"/>
      <c r="VIJ716" s="8"/>
      <c r="VIK716" s="8"/>
      <c r="VIL716" s="8"/>
      <c r="VIM716" s="8"/>
      <c r="VIN716" s="8"/>
      <c r="VIO716" s="8"/>
      <c r="VIP716" s="8"/>
      <c r="VIQ716" s="8"/>
      <c r="VIR716" s="8"/>
      <c r="VIS716" s="8"/>
      <c r="VIT716" s="8"/>
      <c r="VIU716" s="8"/>
      <c r="VIV716" s="8"/>
      <c r="VIW716" s="8"/>
      <c r="VIX716" s="8"/>
      <c r="VIY716" s="8"/>
      <c r="VIZ716" s="8"/>
      <c r="VJA716" s="8"/>
      <c r="VJB716" s="8"/>
      <c r="VJC716" s="8"/>
      <c r="VJD716" s="8"/>
      <c r="VJE716" s="8"/>
      <c r="VJF716" s="8"/>
      <c r="VJG716" s="8"/>
      <c r="VJH716" s="8"/>
      <c r="VJI716" s="8"/>
      <c r="VJJ716" s="8"/>
      <c r="VJK716" s="8"/>
      <c r="VJL716" s="8"/>
      <c r="VJM716" s="8"/>
      <c r="VJN716" s="8"/>
      <c r="VJO716" s="8"/>
      <c r="VJP716" s="8"/>
      <c r="VJQ716" s="8"/>
      <c r="VJR716" s="8"/>
      <c r="VJS716" s="8"/>
      <c r="VJT716" s="8"/>
      <c r="VJU716" s="8"/>
      <c r="VJV716" s="8"/>
      <c r="VJW716" s="8"/>
      <c r="VJX716" s="8"/>
      <c r="VJY716" s="8"/>
      <c r="VJZ716" s="8"/>
      <c r="VKA716" s="8"/>
      <c r="VKB716" s="8"/>
      <c r="VKC716" s="8"/>
      <c r="VKD716" s="8"/>
      <c r="VKE716" s="8"/>
      <c r="VKF716" s="8"/>
      <c r="VKG716" s="8"/>
      <c r="VKH716" s="8"/>
      <c r="VKI716" s="8"/>
      <c r="VKJ716" s="8"/>
      <c r="VKK716" s="8"/>
      <c r="VKL716" s="8"/>
      <c r="VKM716" s="8"/>
      <c r="VKN716" s="8"/>
      <c r="VKO716" s="8"/>
      <c r="VKP716" s="8"/>
      <c r="VKQ716" s="8"/>
      <c r="VKR716" s="8"/>
      <c r="VKS716" s="8"/>
      <c r="VKT716" s="8"/>
      <c r="VKU716" s="8"/>
      <c r="VKV716" s="8"/>
      <c r="VKW716" s="8"/>
      <c r="VKX716" s="8"/>
      <c r="VKY716" s="8"/>
      <c r="VKZ716" s="8"/>
      <c r="VLA716" s="8"/>
      <c r="VLB716" s="8"/>
      <c r="VLC716" s="8"/>
      <c r="VLD716" s="8"/>
      <c r="VLE716" s="8"/>
      <c r="VLF716" s="8"/>
      <c r="VLG716" s="8"/>
      <c r="VLH716" s="8"/>
      <c r="VLI716" s="8"/>
      <c r="VLJ716" s="8"/>
      <c r="VLK716" s="8"/>
      <c r="VLL716" s="8"/>
      <c r="VLM716" s="8"/>
      <c r="VLN716" s="8"/>
      <c r="VLO716" s="8"/>
      <c r="VLP716" s="8"/>
      <c r="VLQ716" s="8"/>
      <c r="VLR716" s="8"/>
      <c r="VLS716" s="8"/>
      <c r="VLT716" s="8"/>
      <c r="VLU716" s="8"/>
      <c r="VLV716" s="8"/>
      <c r="VLW716" s="8"/>
      <c r="VLX716" s="8"/>
      <c r="VLY716" s="8"/>
      <c r="VLZ716" s="8"/>
      <c r="VMA716" s="8"/>
      <c r="VMB716" s="8"/>
      <c r="VMC716" s="8"/>
      <c r="VMD716" s="8"/>
      <c r="VME716" s="8"/>
      <c r="VMF716" s="8"/>
      <c r="VMG716" s="8"/>
      <c r="VMH716" s="8"/>
      <c r="VMI716" s="8"/>
      <c r="VMJ716" s="8"/>
      <c r="VMK716" s="8"/>
      <c r="VML716" s="8"/>
      <c r="VMM716" s="8"/>
      <c r="VMN716" s="8"/>
      <c r="VMO716" s="8"/>
      <c r="VMP716" s="8"/>
      <c r="VMQ716" s="8"/>
      <c r="VMR716" s="8"/>
      <c r="VMS716" s="8"/>
      <c r="VMT716" s="8"/>
      <c r="VMU716" s="8"/>
      <c r="VMV716" s="8"/>
      <c r="VMW716" s="8"/>
      <c r="VMX716" s="8"/>
      <c r="VMY716" s="8"/>
      <c r="VMZ716" s="8"/>
      <c r="VNA716" s="8"/>
      <c r="VNB716" s="8"/>
      <c r="VNC716" s="8"/>
      <c r="VND716" s="8"/>
      <c r="VNE716" s="8"/>
      <c r="VNF716" s="8"/>
      <c r="VNG716" s="8"/>
      <c r="VNH716" s="8"/>
      <c r="VNI716" s="8"/>
      <c r="VNJ716" s="8"/>
      <c r="VNK716" s="8"/>
      <c r="VNL716" s="8"/>
      <c r="VNM716" s="8"/>
      <c r="VNN716" s="8"/>
      <c r="VNO716" s="8"/>
      <c r="VNP716" s="8"/>
      <c r="VNQ716" s="8"/>
      <c r="VNR716" s="8"/>
      <c r="VNS716" s="8"/>
      <c r="VNT716" s="8"/>
      <c r="VNU716" s="8"/>
      <c r="VNV716" s="8"/>
      <c r="VNW716" s="8"/>
      <c r="VNX716" s="8"/>
      <c r="VNY716" s="8"/>
      <c r="VNZ716" s="8"/>
      <c r="VOA716" s="8"/>
      <c r="VOB716" s="8"/>
      <c r="VOC716" s="8"/>
      <c r="VOD716" s="8"/>
      <c r="VOE716" s="8"/>
      <c r="VOF716" s="8"/>
      <c r="VOG716" s="8"/>
      <c r="VOH716" s="8"/>
      <c r="VOI716" s="8"/>
      <c r="VOJ716" s="8"/>
      <c r="VOK716" s="8"/>
      <c r="VOL716" s="8"/>
      <c r="VOM716" s="8"/>
      <c r="VON716" s="8"/>
      <c r="VOO716" s="8"/>
      <c r="VOP716" s="8"/>
      <c r="VOQ716" s="8"/>
      <c r="VOR716" s="8"/>
      <c r="VOS716" s="8"/>
      <c r="VOT716" s="8"/>
      <c r="VOU716" s="8"/>
      <c r="VOV716" s="8"/>
      <c r="VOW716" s="8"/>
      <c r="VOX716" s="8"/>
      <c r="VOY716" s="8"/>
      <c r="VOZ716" s="8"/>
      <c r="VPA716" s="8"/>
      <c r="VPB716" s="8"/>
      <c r="VPC716" s="8"/>
      <c r="VPD716" s="8"/>
      <c r="VPE716" s="8"/>
      <c r="VPF716" s="8"/>
      <c r="VPG716" s="8"/>
      <c r="VPH716" s="8"/>
      <c r="VPI716" s="8"/>
      <c r="VPJ716" s="8"/>
      <c r="VPK716" s="8"/>
      <c r="VPL716" s="8"/>
      <c r="VPM716" s="8"/>
      <c r="VPN716" s="8"/>
      <c r="VPO716" s="8"/>
      <c r="VPP716" s="8"/>
      <c r="VPQ716" s="8"/>
      <c r="VPR716" s="8"/>
      <c r="VPS716" s="8"/>
      <c r="VPT716" s="8"/>
      <c r="VPU716" s="8"/>
      <c r="VPV716" s="8"/>
      <c r="VPW716" s="8"/>
      <c r="VPX716" s="8"/>
      <c r="VPY716" s="8"/>
      <c r="VPZ716" s="8"/>
      <c r="VQA716" s="8"/>
      <c r="VQB716" s="8"/>
      <c r="VQC716" s="8"/>
      <c r="VQD716" s="8"/>
      <c r="VQE716" s="8"/>
      <c r="VQF716" s="8"/>
      <c r="VQG716" s="8"/>
      <c r="VQH716" s="8"/>
      <c r="VQI716" s="8"/>
      <c r="VQJ716" s="8"/>
      <c r="VQK716" s="8"/>
      <c r="VQL716" s="8"/>
      <c r="VQM716" s="8"/>
      <c r="VQN716" s="8"/>
      <c r="VQO716" s="8"/>
      <c r="VQP716" s="8"/>
      <c r="VQQ716" s="8"/>
      <c r="VQR716" s="8"/>
      <c r="VQS716" s="8"/>
      <c r="VQT716" s="8"/>
      <c r="VQU716" s="8"/>
      <c r="VQV716" s="8"/>
      <c r="VQW716" s="8"/>
      <c r="VQX716" s="8"/>
      <c r="VQY716" s="8"/>
      <c r="VQZ716" s="8"/>
      <c r="VRA716" s="8"/>
      <c r="VRB716" s="8"/>
      <c r="VRC716" s="8"/>
      <c r="VRD716" s="8"/>
      <c r="VRE716" s="8"/>
      <c r="VRF716" s="8"/>
      <c r="VRG716" s="8"/>
      <c r="VRH716" s="8"/>
      <c r="VRI716" s="8"/>
      <c r="VRJ716" s="8"/>
      <c r="VRK716" s="8"/>
      <c r="VRL716" s="8"/>
      <c r="VRM716" s="8"/>
      <c r="VRN716" s="8"/>
      <c r="VRO716" s="8"/>
      <c r="VRP716" s="8"/>
      <c r="VRQ716" s="8"/>
      <c r="VRR716" s="8"/>
      <c r="VRS716" s="8"/>
      <c r="VRT716" s="8"/>
      <c r="VRU716" s="8"/>
      <c r="VRV716" s="8"/>
      <c r="VRW716" s="8"/>
      <c r="VRX716" s="8"/>
      <c r="VRY716" s="8"/>
      <c r="VRZ716" s="8"/>
      <c r="VSA716" s="8"/>
      <c r="VSB716" s="8"/>
      <c r="VSC716" s="8"/>
      <c r="VSD716" s="8"/>
      <c r="VSE716" s="8"/>
      <c r="VSF716" s="8"/>
      <c r="VSG716" s="8"/>
      <c r="VSH716" s="8"/>
      <c r="VSI716" s="8"/>
      <c r="VSJ716" s="8"/>
      <c r="VSK716" s="8"/>
      <c r="VSL716" s="8"/>
      <c r="VSM716" s="8"/>
      <c r="VSN716" s="8"/>
      <c r="VSO716" s="8"/>
      <c r="VSP716" s="8"/>
      <c r="VSQ716" s="8"/>
      <c r="VSR716" s="8"/>
      <c r="VSS716" s="8"/>
      <c r="VST716" s="8"/>
      <c r="VSU716" s="8"/>
      <c r="VSV716" s="8"/>
      <c r="VSW716" s="8"/>
      <c r="VSX716" s="8"/>
      <c r="VSY716" s="8"/>
      <c r="VSZ716" s="8"/>
      <c r="VTA716" s="8"/>
      <c r="VTB716" s="8"/>
      <c r="VTC716" s="8"/>
      <c r="VTD716" s="8"/>
      <c r="VTE716" s="8"/>
      <c r="VTF716" s="8"/>
      <c r="VTG716" s="8"/>
      <c r="VTH716" s="8"/>
      <c r="VTI716" s="8"/>
      <c r="VTJ716" s="8"/>
      <c r="VTK716" s="8"/>
      <c r="VTL716" s="8"/>
      <c r="VTM716" s="8"/>
      <c r="VTN716" s="8"/>
      <c r="VTO716" s="8"/>
      <c r="VTP716" s="8"/>
      <c r="VTQ716" s="8"/>
      <c r="VTR716" s="8"/>
      <c r="VTS716" s="8"/>
      <c r="VTT716" s="8"/>
      <c r="VTU716" s="8"/>
      <c r="VTV716" s="8"/>
      <c r="VTW716" s="8"/>
      <c r="VTX716" s="8"/>
      <c r="VTY716" s="8"/>
      <c r="VTZ716" s="8"/>
      <c r="VUA716" s="8"/>
      <c r="VUB716" s="8"/>
      <c r="VUC716" s="8"/>
      <c r="VUD716" s="8"/>
      <c r="VUE716" s="8"/>
      <c r="VUF716" s="8"/>
      <c r="VUG716" s="8"/>
      <c r="VUH716" s="8"/>
      <c r="VUI716" s="8"/>
      <c r="VUJ716" s="8"/>
      <c r="VUK716" s="8"/>
      <c r="VUL716" s="8"/>
      <c r="VUM716" s="8"/>
      <c r="VUN716" s="8"/>
      <c r="VUO716" s="8"/>
      <c r="VUP716" s="8"/>
      <c r="VUQ716" s="8"/>
      <c r="VUR716" s="8"/>
      <c r="VUS716" s="8"/>
      <c r="VUT716" s="8"/>
      <c r="VUU716" s="8"/>
      <c r="VUV716" s="8"/>
      <c r="VUW716" s="8"/>
      <c r="VUX716" s="8"/>
      <c r="VUY716" s="8"/>
      <c r="VUZ716" s="8"/>
      <c r="VVA716" s="8"/>
      <c r="VVB716" s="8"/>
      <c r="VVC716" s="8"/>
      <c r="VVD716" s="8"/>
      <c r="VVE716" s="8"/>
      <c r="VVF716" s="8"/>
      <c r="VVG716" s="8"/>
      <c r="VVH716" s="8"/>
      <c r="VVI716" s="8"/>
      <c r="VVJ716" s="8"/>
      <c r="VVK716" s="8"/>
      <c r="VVL716" s="8"/>
      <c r="VVM716" s="8"/>
      <c r="VVN716" s="8"/>
      <c r="VVO716" s="8"/>
      <c r="VVP716" s="8"/>
      <c r="VVQ716" s="8"/>
      <c r="VVR716" s="8"/>
      <c r="VVS716" s="8"/>
      <c r="VVT716" s="8"/>
      <c r="VVU716" s="8"/>
      <c r="VVV716" s="8"/>
      <c r="VVW716" s="8"/>
      <c r="VVX716" s="8"/>
      <c r="VVY716" s="8"/>
      <c r="VVZ716" s="8"/>
      <c r="VWA716" s="8"/>
      <c r="VWB716" s="8"/>
      <c r="VWC716" s="8"/>
      <c r="VWD716" s="8"/>
      <c r="VWE716" s="8"/>
      <c r="VWF716" s="8"/>
      <c r="VWG716" s="8"/>
      <c r="VWH716" s="8"/>
      <c r="VWI716" s="8"/>
      <c r="VWJ716" s="8"/>
      <c r="VWK716" s="8"/>
      <c r="VWL716" s="8"/>
      <c r="VWM716" s="8"/>
      <c r="VWN716" s="8"/>
      <c r="VWO716" s="8"/>
      <c r="VWP716" s="8"/>
      <c r="VWQ716" s="8"/>
      <c r="VWR716" s="8"/>
      <c r="VWS716" s="8"/>
      <c r="VWT716" s="8"/>
      <c r="VWU716" s="8"/>
      <c r="VWV716" s="8"/>
      <c r="VWW716" s="8"/>
      <c r="VWX716" s="8"/>
      <c r="VWY716" s="8"/>
      <c r="VWZ716" s="8"/>
      <c r="VXA716" s="8"/>
      <c r="VXB716" s="8"/>
      <c r="VXC716" s="8"/>
      <c r="VXD716" s="8"/>
      <c r="VXE716" s="8"/>
      <c r="VXF716" s="8"/>
      <c r="VXG716" s="8"/>
      <c r="VXH716" s="8"/>
      <c r="VXI716" s="8"/>
      <c r="VXJ716" s="8"/>
      <c r="VXK716" s="8"/>
      <c r="VXL716" s="8"/>
      <c r="VXM716" s="8"/>
      <c r="VXN716" s="8"/>
      <c r="VXO716" s="8"/>
      <c r="VXP716" s="8"/>
      <c r="VXQ716" s="8"/>
      <c r="VXR716" s="8"/>
      <c r="VXS716" s="8"/>
      <c r="VXT716" s="8"/>
      <c r="VXU716" s="8"/>
      <c r="VXV716" s="8"/>
      <c r="VXW716" s="8"/>
      <c r="VXX716" s="8"/>
      <c r="VXY716" s="8"/>
      <c r="VXZ716" s="8"/>
      <c r="VYA716" s="8"/>
      <c r="VYB716" s="8"/>
      <c r="VYC716" s="8"/>
      <c r="VYD716" s="8"/>
      <c r="VYE716" s="8"/>
      <c r="VYF716" s="8"/>
      <c r="VYG716" s="8"/>
      <c r="VYH716" s="8"/>
      <c r="VYI716" s="8"/>
      <c r="VYJ716" s="8"/>
      <c r="VYK716" s="8"/>
      <c r="VYL716" s="8"/>
      <c r="VYM716" s="8"/>
      <c r="VYN716" s="8"/>
      <c r="VYO716" s="8"/>
      <c r="VYP716" s="8"/>
      <c r="VYQ716" s="8"/>
      <c r="VYR716" s="8"/>
      <c r="VYS716" s="8"/>
      <c r="VYT716" s="8"/>
      <c r="VYU716" s="8"/>
      <c r="VYV716" s="8"/>
      <c r="VYW716" s="8"/>
      <c r="VYX716" s="8"/>
      <c r="VYY716" s="8"/>
      <c r="VYZ716" s="8"/>
      <c r="VZA716" s="8"/>
      <c r="VZB716" s="8"/>
      <c r="VZC716" s="8"/>
      <c r="VZD716" s="8"/>
      <c r="VZE716" s="8"/>
      <c r="VZF716" s="8"/>
      <c r="VZG716" s="8"/>
      <c r="VZH716" s="8"/>
      <c r="VZI716" s="8"/>
      <c r="VZJ716" s="8"/>
      <c r="VZK716" s="8"/>
      <c r="VZL716" s="8"/>
      <c r="VZM716" s="8"/>
      <c r="VZN716" s="8"/>
      <c r="VZO716" s="8"/>
      <c r="VZP716" s="8"/>
      <c r="VZQ716" s="8"/>
      <c r="VZR716" s="8"/>
      <c r="VZS716" s="8"/>
      <c r="VZT716" s="8"/>
      <c r="VZU716" s="8"/>
      <c r="VZV716" s="8"/>
      <c r="VZW716" s="8"/>
      <c r="VZX716" s="8"/>
      <c r="VZY716" s="8"/>
      <c r="VZZ716" s="8"/>
      <c r="WAA716" s="8"/>
      <c r="WAB716" s="8"/>
      <c r="WAC716" s="8"/>
      <c r="WAD716" s="8"/>
      <c r="WAE716" s="8"/>
      <c r="WAF716" s="8"/>
      <c r="WAG716" s="8"/>
      <c r="WAH716" s="8"/>
      <c r="WAI716" s="8"/>
      <c r="WAJ716" s="8"/>
      <c r="WAK716" s="8"/>
      <c r="WAL716" s="8"/>
      <c r="WAM716" s="8"/>
      <c r="WAN716" s="8"/>
      <c r="WAO716" s="8"/>
      <c r="WAP716" s="8"/>
      <c r="WAQ716" s="8"/>
      <c r="WAR716" s="8"/>
      <c r="WAS716" s="8"/>
      <c r="WAT716" s="8"/>
      <c r="WAU716" s="8"/>
      <c r="WAV716" s="8"/>
      <c r="WAW716" s="8"/>
      <c r="WAX716" s="8"/>
      <c r="WAY716" s="8"/>
      <c r="WAZ716" s="8"/>
      <c r="WBA716" s="8"/>
      <c r="WBB716" s="8"/>
      <c r="WBC716" s="8"/>
      <c r="WBD716" s="8"/>
      <c r="WBE716" s="8"/>
      <c r="WBF716" s="8"/>
      <c r="WBG716" s="8"/>
      <c r="WBH716" s="8"/>
      <c r="WBI716" s="8"/>
      <c r="WBJ716" s="8"/>
      <c r="WBK716" s="8"/>
      <c r="WBL716" s="8"/>
      <c r="WBM716" s="8"/>
      <c r="WBN716" s="8"/>
      <c r="WBO716" s="8"/>
      <c r="WBP716" s="8"/>
      <c r="WBQ716" s="8"/>
      <c r="WBR716" s="8"/>
      <c r="WBS716" s="8"/>
      <c r="WBT716" s="8"/>
      <c r="WBU716" s="8"/>
      <c r="WBV716" s="8"/>
      <c r="WBW716" s="8"/>
      <c r="WBX716" s="8"/>
      <c r="WBY716" s="8"/>
      <c r="WBZ716" s="8"/>
      <c r="WCA716" s="8"/>
      <c r="WCB716" s="8"/>
      <c r="WCC716" s="8"/>
      <c r="WCD716" s="8"/>
      <c r="WCE716" s="8"/>
      <c r="WCF716" s="8"/>
      <c r="WCG716" s="8"/>
      <c r="WCH716" s="8"/>
      <c r="WCI716" s="8"/>
      <c r="WCJ716" s="8"/>
      <c r="WCK716" s="8"/>
      <c r="WCL716" s="8"/>
      <c r="WCM716" s="8"/>
      <c r="WCN716" s="8"/>
      <c r="WCO716" s="8"/>
      <c r="WCP716" s="8"/>
      <c r="WCQ716" s="8"/>
      <c r="WCR716" s="8"/>
      <c r="WCS716" s="8"/>
      <c r="WCT716" s="8"/>
      <c r="WCU716" s="8"/>
      <c r="WCV716" s="8"/>
      <c r="WCW716" s="8"/>
      <c r="WCX716" s="8"/>
      <c r="WCY716" s="8"/>
      <c r="WCZ716" s="8"/>
      <c r="WDA716" s="8"/>
      <c r="WDB716" s="8"/>
      <c r="WDC716" s="8"/>
      <c r="WDD716" s="8"/>
      <c r="WDE716" s="8"/>
      <c r="WDF716" s="8"/>
      <c r="WDG716" s="8"/>
      <c r="WDH716" s="8"/>
      <c r="WDI716" s="8"/>
      <c r="WDJ716" s="8"/>
      <c r="WDK716" s="8"/>
      <c r="WDL716" s="8"/>
      <c r="WDM716" s="8"/>
      <c r="WDN716" s="8"/>
      <c r="WDO716" s="8"/>
      <c r="WDP716" s="8"/>
      <c r="WDQ716" s="8"/>
      <c r="WDR716" s="8"/>
      <c r="WDS716" s="8"/>
      <c r="WDT716" s="8"/>
      <c r="WDU716" s="8"/>
      <c r="WDV716" s="8"/>
      <c r="WDW716" s="8"/>
      <c r="WDX716" s="8"/>
      <c r="WDY716" s="8"/>
      <c r="WDZ716" s="8"/>
      <c r="WEA716" s="8"/>
      <c r="WEB716" s="8"/>
      <c r="WEC716" s="8"/>
      <c r="WED716" s="8"/>
      <c r="WEE716" s="8"/>
      <c r="WEF716" s="8"/>
      <c r="WEG716" s="8"/>
      <c r="WEH716" s="8"/>
      <c r="WEI716" s="8"/>
      <c r="WEJ716" s="8"/>
      <c r="WEK716" s="8"/>
      <c r="WEL716" s="8"/>
      <c r="WEM716" s="8"/>
      <c r="WEN716" s="8"/>
      <c r="WEO716" s="8"/>
      <c r="WEP716" s="8"/>
      <c r="WEQ716" s="8"/>
      <c r="WER716" s="8"/>
      <c r="WES716" s="8"/>
      <c r="WET716" s="8"/>
      <c r="WEU716" s="8"/>
      <c r="WEV716" s="8"/>
      <c r="WEW716" s="8"/>
      <c r="WEX716" s="8"/>
      <c r="WEY716" s="8"/>
      <c r="WEZ716" s="8"/>
      <c r="WFA716" s="8"/>
      <c r="WFB716" s="8"/>
      <c r="WFC716" s="8"/>
      <c r="WFD716" s="8"/>
      <c r="WFE716" s="8"/>
      <c r="WFF716" s="8"/>
      <c r="WFG716" s="8"/>
      <c r="WFH716" s="8"/>
      <c r="WFI716" s="8"/>
      <c r="WFJ716" s="8"/>
      <c r="WFK716" s="8"/>
      <c r="WFL716" s="8"/>
      <c r="WFM716" s="8"/>
      <c r="WFN716" s="8"/>
      <c r="WFO716" s="8"/>
      <c r="WFP716" s="8"/>
      <c r="WFQ716" s="8"/>
      <c r="WFR716" s="8"/>
      <c r="WFS716" s="8"/>
      <c r="WFT716" s="8"/>
      <c r="WFU716" s="8"/>
      <c r="WFV716" s="8"/>
      <c r="WFW716" s="8"/>
      <c r="WFX716" s="8"/>
      <c r="WFY716" s="8"/>
      <c r="WFZ716" s="8"/>
      <c r="WGA716" s="8"/>
      <c r="WGB716" s="8"/>
      <c r="WGC716" s="8"/>
      <c r="WGD716" s="8"/>
      <c r="WGE716" s="8"/>
      <c r="WGF716" s="8"/>
      <c r="WGG716" s="8"/>
      <c r="WGH716" s="8"/>
      <c r="WGI716" s="8"/>
      <c r="WGJ716" s="8"/>
      <c r="WGK716" s="8"/>
      <c r="WGL716" s="8"/>
      <c r="WGM716" s="8"/>
      <c r="WGN716" s="8"/>
      <c r="WGO716" s="8"/>
      <c r="WGP716" s="8"/>
      <c r="WGQ716" s="8"/>
      <c r="WGR716" s="8"/>
      <c r="WGS716" s="8"/>
      <c r="WGT716" s="8"/>
      <c r="WGU716" s="8"/>
      <c r="WGV716" s="8"/>
      <c r="WGW716" s="8"/>
      <c r="WGX716" s="8"/>
      <c r="WGY716" s="8"/>
      <c r="WGZ716" s="8"/>
      <c r="WHA716" s="8"/>
      <c r="WHB716" s="8"/>
      <c r="WHC716" s="8"/>
      <c r="WHD716" s="8"/>
      <c r="WHE716" s="8"/>
      <c r="WHF716" s="8"/>
      <c r="WHG716" s="8"/>
      <c r="WHH716" s="8"/>
      <c r="WHI716" s="8"/>
      <c r="WHJ716" s="8"/>
      <c r="WHK716" s="8"/>
      <c r="WHL716" s="8"/>
      <c r="WHM716" s="8"/>
      <c r="WHN716" s="8"/>
      <c r="WHO716" s="8"/>
      <c r="WHP716" s="8"/>
      <c r="WHQ716" s="8"/>
      <c r="WHR716" s="8"/>
      <c r="WHS716" s="8"/>
      <c r="WHT716" s="8"/>
      <c r="WHU716" s="8"/>
      <c r="WHV716" s="8"/>
      <c r="WHW716" s="8"/>
      <c r="WHX716" s="8"/>
      <c r="WHY716" s="8"/>
      <c r="WHZ716" s="8"/>
      <c r="WIA716" s="8"/>
      <c r="WIB716" s="8"/>
      <c r="WIC716" s="8"/>
      <c r="WID716" s="8"/>
      <c r="WIE716" s="8"/>
      <c r="WIF716" s="8"/>
      <c r="WIG716" s="8"/>
      <c r="WIH716" s="8"/>
      <c r="WII716" s="8"/>
      <c r="WIJ716" s="8"/>
      <c r="WIK716" s="8"/>
      <c r="WIL716" s="8"/>
      <c r="WIM716" s="8"/>
      <c r="WIN716" s="8"/>
      <c r="WIO716" s="8"/>
      <c r="WIP716" s="8"/>
      <c r="WIQ716" s="8"/>
      <c r="WIR716" s="8"/>
      <c r="WIS716" s="8"/>
      <c r="WIT716" s="8"/>
      <c r="WIU716" s="8"/>
      <c r="WIV716" s="8"/>
      <c r="WIW716" s="8"/>
      <c r="WIX716" s="8"/>
      <c r="WIY716" s="8"/>
      <c r="WIZ716" s="8"/>
      <c r="WJA716" s="8"/>
      <c r="WJB716" s="8"/>
      <c r="WJC716" s="8"/>
      <c r="WJD716" s="8"/>
      <c r="WJE716" s="8"/>
      <c r="WJF716" s="8"/>
      <c r="WJG716" s="8"/>
      <c r="WJH716" s="8"/>
      <c r="WJI716" s="8"/>
      <c r="WJJ716" s="8"/>
      <c r="WJK716" s="8"/>
      <c r="WJL716" s="8"/>
      <c r="WJM716" s="8"/>
      <c r="WJN716" s="8"/>
      <c r="WJO716" s="8"/>
      <c r="WJP716" s="8"/>
      <c r="WJQ716" s="8"/>
      <c r="WJR716" s="8"/>
      <c r="WJS716" s="8"/>
      <c r="WJT716" s="8"/>
      <c r="WJU716" s="8"/>
      <c r="WJV716" s="8"/>
      <c r="WJW716" s="8"/>
      <c r="WJX716" s="8"/>
      <c r="WJY716" s="8"/>
      <c r="WJZ716" s="8"/>
      <c r="WKA716" s="8"/>
      <c r="WKB716" s="8"/>
      <c r="WKC716" s="8"/>
      <c r="WKD716" s="8"/>
      <c r="WKE716" s="8"/>
      <c r="WKF716" s="8"/>
      <c r="WKG716" s="8"/>
      <c r="WKH716" s="8"/>
      <c r="WKI716" s="8"/>
      <c r="WKJ716" s="8"/>
      <c r="WKK716" s="8"/>
      <c r="WKL716" s="8"/>
      <c r="WKM716" s="8"/>
      <c r="WKN716" s="8"/>
      <c r="WKO716" s="8"/>
      <c r="WKP716" s="8"/>
      <c r="WKQ716" s="8"/>
      <c r="WKR716" s="8"/>
      <c r="WKS716" s="8"/>
      <c r="WKT716" s="8"/>
      <c r="WKU716" s="8"/>
      <c r="WKV716" s="8"/>
      <c r="WKW716" s="8"/>
      <c r="WKX716" s="8"/>
      <c r="WKY716" s="8"/>
      <c r="WKZ716" s="8"/>
      <c r="WLA716" s="8"/>
      <c r="WLB716" s="8"/>
      <c r="WLC716" s="8"/>
      <c r="WLD716" s="8"/>
      <c r="WLE716" s="8"/>
      <c r="WLF716" s="8"/>
      <c r="WLG716" s="8"/>
      <c r="WLH716" s="8"/>
      <c r="WLI716" s="8"/>
      <c r="WLJ716" s="8"/>
      <c r="WLK716" s="8"/>
      <c r="WLL716" s="8"/>
      <c r="WLM716" s="8"/>
      <c r="WLN716" s="8"/>
      <c r="WLO716" s="8"/>
      <c r="WLP716" s="8"/>
      <c r="WLQ716" s="8"/>
      <c r="WLR716" s="8"/>
      <c r="WLS716" s="8"/>
      <c r="WLT716" s="8"/>
      <c r="WLU716" s="8"/>
      <c r="WLV716" s="8"/>
      <c r="WLW716" s="8"/>
      <c r="WLX716" s="8"/>
      <c r="WLY716" s="8"/>
      <c r="WLZ716" s="8"/>
      <c r="WMA716" s="8"/>
      <c r="WMB716" s="8"/>
      <c r="WMC716" s="8"/>
      <c r="WMD716" s="8"/>
      <c r="WME716" s="8"/>
      <c r="WMF716" s="8"/>
      <c r="WMG716" s="8"/>
      <c r="WMH716" s="8"/>
      <c r="WMI716" s="8"/>
      <c r="WMJ716" s="8"/>
      <c r="WMK716" s="8"/>
      <c r="WML716" s="8"/>
      <c r="WMM716" s="8"/>
      <c r="WMN716" s="8"/>
      <c r="WMO716" s="8"/>
      <c r="WMP716" s="8"/>
      <c r="WMQ716" s="8"/>
      <c r="WMR716" s="8"/>
      <c r="WMS716" s="8"/>
      <c r="WMT716" s="8"/>
      <c r="WMU716" s="8"/>
      <c r="WMV716" s="8"/>
      <c r="WMW716" s="8"/>
      <c r="WMX716" s="8"/>
      <c r="WMY716" s="8"/>
      <c r="WMZ716" s="8"/>
      <c r="WNA716" s="8"/>
      <c r="WNB716" s="8"/>
      <c r="WNC716" s="8"/>
      <c r="WND716" s="8"/>
      <c r="WNE716" s="8"/>
      <c r="WNF716" s="8"/>
      <c r="WNG716" s="8"/>
      <c r="WNH716" s="8"/>
      <c r="WNI716" s="8"/>
      <c r="WNJ716" s="8"/>
      <c r="WNK716" s="8"/>
      <c r="WNL716" s="8"/>
      <c r="WNM716" s="8"/>
      <c r="WNN716" s="8"/>
      <c r="WNO716" s="8"/>
      <c r="WNP716" s="8"/>
      <c r="WNQ716" s="8"/>
      <c r="WNR716" s="8"/>
      <c r="WNS716" s="8"/>
      <c r="WNT716" s="8"/>
      <c r="WNU716" s="8"/>
      <c r="WNV716" s="8"/>
      <c r="WNW716" s="8"/>
      <c r="WNX716" s="8"/>
      <c r="WNY716" s="8"/>
      <c r="WNZ716" s="8"/>
      <c r="WOA716" s="8"/>
      <c r="WOB716" s="8"/>
      <c r="WOC716" s="8"/>
      <c r="WOD716" s="8"/>
      <c r="WOE716" s="8"/>
      <c r="WOF716" s="8"/>
      <c r="WOG716" s="8"/>
      <c r="WOH716" s="8"/>
      <c r="WOI716" s="8"/>
      <c r="WOJ716" s="8"/>
      <c r="WOK716" s="8"/>
      <c r="WOL716" s="8"/>
      <c r="WOM716" s="8"/>
      <c r="WON716" s="8"/>
      <c r="WOO716" s="8"/>
      <c r="WOP716" s="8"/>
      <c r="WOQ716" s="8"/>
      <c r="WOR716" s="8"/>
      <c r="WOS716" s="8"/>
      <c r="WOT716" s="8"/>
      <c r="WOU716" s="8"/>
      <c r="WOV716" s="8"/>
      <c r="WOW716" s="8"/>
      <c r="WOX716" s="8"/>
      <c r="WOY716" s="8"/>
      <c r="WOZ716" s="8"/>
      <c r="WPA716" s="8"/>
      <c r="WPB716" s="8"/>
      <c r="WPC716" s="8"/>
      <c r="WPD716" s="8"/>
      <c r="WPE716" s="8"/>
      <c r="WPF716" s="8"/>
      <c r="WPG716" s="8"/>
      <c r="WPH716" s="8"/>
      <c r="WPI716" s="8"/>
      <c r="WPJ716" s="8"/>
      <c r="WPK716" s="8"/>
      <c r="WPL716" s="8"/>
      <c r="WPM716" s="8"/>
      <c r="WPN716" s="8"/>
      <c r="WPO716" s="8"/>
      <c r="WPP716" s="8"/>
      <c r="WPQ716" s="8"/>
      <c r="WPR716" s="8"/>
      <c r="WPS716" s="8"/>
      <c r="WPT716" s="8"/>
      <c r="WPU716" s="8"/>
      <c r="WPV716" s="8"/>
      <c r="WPW716" s="8"/>
      <c r="WPX716" s="8"/>
      <c r="WPY716" s="8"/>
      <c r="WPZ716" s="8"/>
      <c r="WQA716" s="8"/>
      <c r="WQB716" s="8"/>
      <c r="WQC716" s="8"/>
      <c r="WQD716" s="8"/>
      <c r="WQE716" s="8"/>
      <c r="WQF716" s="8"/>
      <c r="WQG716" s="8"/>
      <c r="WQH716" s="8"/>
      <c r="WQI716" s="8"/>
      <c r="WQJ716" s="8"/>
      <c r="WQK716" s="8"/>
      <c r="WQL716" s="8"/>
      <c r="WQM716" s="8"/>
      <c r="WQN716" s="8"/>
      <c r="WQO716" s="8"/>
      <c r="WQP716" s="8"/>
      <c r="WQQ716" s="8"/>
      <c r="WQR716" s="8"/>
      <c r="WQS716" s="8"/>
      <c r="WQT716" s="8"/>
      <c r="WQU716" s="8"/>
      <c r="WQV716" s="8"/>
      <c r="WQW716" s="8"/>
      <c r="WQX716" s="8"/>
      <c r="WQY716" s="8"/>
      <c r="WQZ716" s="8"/>
      <c r="WRA716" s="8"/>
      <c r="WRB716" s="8"/>
      <c r="WRC716" s="8"/>
      <c r="WRD716" s="8"/>
      <c r="WRE716" s="8"/>
      <c r="WRF716" s="8"/>
      <c r="WRG716" s="8"/>
      <c r="WRH716" s="8"/>
      <c r="WRI716" s="8"/>
      <c r="WRJ716" s="8"/>
      <c r="WRK716" s="8"/>
      <c r="WRL716" s="8"/>
      <c r="WRM716" s="8"/>
      <c r="WRN716" s="8"/>
      <c r="WRO716" s="8"/>
      <c r="WRP716" s="8"/>
      <c r="WRQ716" s="8"/>
      <c r="WRR716" s="8"/>
      <c r="WRS716" s="8"/>
      <c r="WRT716" s="8"/>
      <c r="WRU716" s="8"/>
      <c r="WRV716" s="8"/>
      <c r="WRW716" s="8"/>
      <c r="WRX716" s="8"/>
      <c r="WRY716" s="8"/>
      <c r="WRZ716" s="8"/>
      <c r="WSA716" s="8"/>
      <c r="WSB716" s="8"/>
      <c r="WSC716" s="8"/>
      <c r="WSD716" s="8"/>
      <c r="WSE716" s="8"/>
      <c r="WSF716" s="8"/>
      <c r="WSG716" s="8"/>
      <c r="WSH716" s="8"/>
      <c r="WSI716" s="8"/>
      <c r="WSJ716" s="8"/>
      <c r="WSK716" s="8"/>
      <c r="WSL716" s="8"/>
      <c r="WSM716" s="8"/>
      <c r="WSN716" s="8"/>
      <c r="WSO716" s="8"/>
      <c r="WSP716" s="8"/>
      <c r="WSQ716" s="8"/>
      <c r="WSR716" s="8"/>
      <c r="WSS716" s="8"/>
      <c r="WST716" s="8"/>
      <c r="WSU716" s="8"/>
      <c r="WSV716" s="8"/>
      <c r="WSW716" s="8"/>
      <c r="WSX716" s="8"/>
      <c r="WSY716" s="8"/>
      <c r="WSZ716" s="8"/>
      <c r="WTA716" s="8"/>
      <c r="WTB716" s="8"/>
      <c r="WTC716" s="8"/>
      <c r="WTD716" s="8"/>
      <c r="WTE716" s="8"/>
      <c r="WTF716" s="8"/>
      <c r="WTG716" s="8"/>
      <c r="WTH716" s="8"/>
      <c r="WTI716" s="8"/>
      <c r="WTJ716" s="8"/>
      <c r="WTK716" s="8"/>
      <c r="WTL716" s="8"/>
      <c r="WTM716" s="8"/>
      <c r="WTN716" s="8"/>
      <c r="WTO716" s="8"/>
      <c r="WTP716" s="8"/>
      <c r="WTQ716" s="8"/>
      <c r="WTR716" s="8"/>
      <c r="WTS716" s="8"/>
      <c r="WTT716" s="8"/>
      <c r="WTU716" s="8"/>
      <c r="WTV716" s="8"/>
      <c r="WTW716" s="8"/>
      <c r="WTX716" s="8"/>
      <c r="WTY716" s="8"/>
      <c r="WTZ716" s="8"/>
      <c r="WUA716" s="8"/>
      <c r="WUB716" s="8"/>
      <c r="WUC716" s="8"/>
      <c r="WUD716" s="8"/>
      <c r="WUE716" s="8"/>
      <c r="WUF716" s="8"/>
      <c r="WUG716" s="8"/>
      <c r="WUH716" s="8"/>
      <c r="WUI716" s="8"/>
      <c r="WUJ716" s="8"/>
      <c r="WUK716" s="8"/>
      <c r="WUL716" s="8"/>
      <c r="WUM716" s="8"/>
      <c r="WUN716" s="8"/>
      <c r="WUO716" s="8"/>
      <c r="WUP716" s="8"/>
      <c r="WUQ716" s="8"/>
      <c r="WUR716" s="8"/>
      <c r="WUS716" s="8"/>
      <c r="WUT716" s="8"/>
      <c r="WUU716" s="8"/>
      <c r="WUV716" s="8"/>
      <c r="WUW716" s="8"/>
      <c r="WUX716" s="8"/>
      <c r="WUY716" s="8"/>
      <c r="WUZ716" s="8"/>
      <c r="WVA716" s="8"/>
      <c r="WVB716" s="8"/>
      <c r="WVC716" s="8"/>
      <c r="WVD716" s="8"/>
      <c r="WVE716" s="8"/>
      <c r="WVF716" s="8"/>
      <c r="WVG716" s="8"/>
      <c r="WVH716" s="8"/>
      <c r="WVI716" s="8"/>
      <c r="WVJ716" s="8"/>
      <c r="WVK716" s="8"/>
      <c r="WVL716" s="8"/>
      <c r="WVM716" s="8"/>
      <c r="WVN716" s="8"/>
      <c r="WVO716" s="8"/>
      <c r="WVP716" s="8"/>
      <c r="WVQ716" s="8"/>
      <c r="WVR716" s="8"/>
      <c r="WVS716" s="8"/>
      <c r="WVT716" s="8"/>
      <c r="WVU716" s="8"/>
      <c r="WVV716" s="8"/>
      <c r="WVW716" s="8"/>
      <c r="WVX716" s="8"/>
      <c r="WVY716" s="8"/>
      <c r="WVZ716" s="8"/>
      <c r="WWA716" s="8"/>
      <c r="WWB716" s="8"/>
      <c r="WWC716" s="8"/>
      <c r="WWD716" s="8"/>
      <c r="WWE716" s="8"/>
      <c r="WWF716" s="8"/>
      <c r="WWG716" s="8"/>
      <c r="WWH716" s="8"/>
      <c r="WWI716" s="8"/>
      <c r="WWJ716" s="8"/>
      <c r="WWK716" s="8"/>
      <c r="WWL716" s="8"/>
      <c r="WWM716" s="8"/>
      <c r="WWN716" s="8"/>
      <c r="WWO716" s="8"/>
      <c r="WWP716" s="8"/>
      <c r="WWQ716" s="8"/>
      <c r="WWR716" s="8"/>
      <c r="WWS716" s="8"/>
      <c r="WWT716" s="8"/>
      <c r="WWU716" s="8"/>
      <c r="WWV716" s="8"/>
      <c r="WWW716" s="8"/>
      <c r="WWX716" s="8"/>
      <c r="WWY716" s="8"/>
      <c r="WWZ716" s="8"/>
      <c r="WXA716" s="8"/>
      <c r="WXB716" s="8"/>
      <c r="WXC716" s="8"/>
      <c r="WXD716" s="8"/>
      <c r="WXE716" s="8"/>
      <c r="WXF716" s="8"/>
      <c r="WXG716" s="8"/>
      <c r="WXH716" s="8"/>
      <c r="WXI716" s="8"/>
      <c r="WXJ716" s="8"/>
      <c r="WXK716" s="8"/>
      <c r="WXL716" s="8"/>
      <c r="WXM716" s="8"/>
      <c r="WXN716" s="8"/>
      <c r="WXO716" s="8"/>
      <c r="WXP716" s="8"/>
      <c r="WXQ716" s="8"/>
      <c r="WXR716" s="8"/>
      <c r="WXS716" s="8"/>
      <c r="WXT716" s="8"/>
      <c r="WXU716" s="8"/>
      <c r="WXV716" s="8"/>
      <c r="WXW716" s="8"/>
      <c r="WXX716" s="8"/>
      <c r="WXY716" s="8"/>
      <c r="WXZ716" s="8"/>
      <c r="WYA716" s="8"/>
      <c r="WYB716" s="8"/>
      <c r="WYC716" s="8"/>
      <c r="WYD716" s="8"/>
      <c r="WYE716" s="8"/>
      <c r="WYF716" s="8"/>
      <c r="WYG716" s="8"/>
      <c r="WYH716" s="8"/>
      <c r="WYI716" s="8"/>
      <c r="WYJ716" s="8"/>
      <c r="WYK716" s="8"/>
      <c r="WYL716" s="8"/>
      <c r="WYM716" s="8"/>
      <c r="WYN716" s="8"/>
      <c r="WYO716" s="8"/>
      <c r="WYP716" s="8"/>
      <c r="WYQ716" s="8"/>
      <c r="WYR716" s="8"/>
      <c r="WYS716" s="8"/>
      <c r="WYT716" s="8"/>
      <c r="WYU716" s="8"/>
      <c r="WYV716" s="8"/>
      <c r="WYW716" s="8"/>
      <c r="WYX716" s="8"/>
      <c r="WYY716" s="8"/>
      <c r="WYZ716" s="8"/>
      <c r="WZA716" s="8"/>
      <c r="WZB716" s="8"/>
      <c r="WZC716" s="8"/>
      <c r="WZD716" s="8"/>
      <c r="WZE716" s="8"/>
      <c r="WZF716" s="8"/>
      <c r="WZG716" s="8"/>
      <c r="WZH716" s="8"/>
      <c r="WZI716" s="8"/>
      <c r="WZJ716" s="8"/>
      <c r="WZK716" s="8"/>
      <c r="WZL716" s="8"/>
      <c r="WZM716" s="8"/>
      <c r="WZN716" s="8"/>
      <c r="WZO716" s="8"/>
      <c r="WZP716" s="8"/>
      <c r="WZQ716" s="8"/>
      <c r="WZR716" s="8"/>
      <c r="WZS716" s="8"/>
      <c r="WZT716" s="8"/>
      <c r="WZU716" s="8"/>
      <c r="WZV716" s="8"/>
      <c r="WZW716" s="8"/>
      <c r="WZX716" s="8"/>
      <c r="WZY716" s="8"/>
      <c r="WZZ716" s="8"/>
      <c r="XAA716" s="8"/>
      <c r="XAB716" s="8"/>
      <c r="XAC716" s="8"/>
      <c r="XAD716" s="8"/>
      <c r="XAE716" s="8"/>
      <c r="XAF716" s="8"/>
      <c r="XAG716" s="8"/>
      <c r="XAH716" s="8"/>
      <c r="XAI716" s="8"/>
      <c r="XAJ716" s="8"/>
      <c r="XAK716" s="8"/>
      <c r="XAL716" s="8"/>
      <c r="XAM716" s="8"/>
      <c r="XAN716" s="8"/>
      <c r="XAO716" s="8"/>
      <c r="XAP716" s="8"/>
      <c r="XAQ716" s="8"/>
      <c r="XAR716" s="8"/>
      <c r="XAS716" s="8"/>
      <c r="XAT716" s="8"/>
      <c r="XAU716" s="8"/>
      <c r="XAV716" s="8"/>
      <c r="XAW716" s="8"/>
      <c r="XAX716" s="8"/>
      <c r="XAY716" s="8"/>
      <c r="XAZ716" s="8"/>
      <c r="XBA716" s="8"/>
      <c r="XBB716" s="8"/>
      <c r="XBC716" s="8"/>
      <c r="XBD716" s="8"/>
      <c r="XBE716" s="8"/>
      <c r="XBF716" s="8"/>
      <c r="XBG716" s="8"/>
      <c r="XBH716" s="8"/>
      <c r="XBI716" s="8"/>
      <c r="XBJ716" s="8"/>
      <c r="XBK716" s="8"/>
      <c r="XBL716" s="8"/>
      <c r="XBM716" s="8"/>
      <c r="XBN716" s="8"/>
      <c r="XBO716" s="8"/>
      <c r="XBP716" s="8"/>
      <c r="XBQ716" s="8"/>
      <c r="XBR716" s="8"/>
      <c r="XBS716" s="8"/>
      <c r="XBT716" s="8"/>
      <c r="XBU716" s="8"/>
      <c r="XBV716" s="8"/>
      <c r="XBW716" s="8"/>
      <c r="XBX716" s="8"/>
      <c r="XBY716" s="8"/>
      <c r="XBZ716" s="8"/>
      <c r="XCA716" s="8"/>
      <c r="XCB716" s="8"/>
      <c r="XCC716" s="8"/>
      <c r="XCD716" s="8"/>
      <c r="XCE716" s="8"/>
      <c r="XCF716" s="8"/>
      <c r="XCG716" s="8"/>
      <c r="XCH716" s="8"/>
      <c r="XCI716" s="8"/>
      <c r="XCJ716" s="8"/>
      <c r="XCK716" s="8"/>
      <c r="XCL716" s="8"/>
      <c r="XCM716" s="8"/>
      <c r="XCN716" s="8"/>
      <c r="XCO716" s="8"/>
      <c r="XCP716" s="8"/>
      <c r="XCQ716" s="8"/>
      <c r="XCR716" s="8"/>
      <c r="XCS716" s="8"/>
      <c r="XCT716" s="8"/>
      <c r="XCU716" s="8"/>
      <c r="XCV716" s="8"/>
      <c r="XCW716" s="8"/>
      <c r="XCX716" s="8"/>
      <c r="XCY716" s="8"/>
      <c r="XCZ716" s="8"/>
      <c r="XDA716" s="8"/>
      <c r="XDB716" s="8"/>
      <c r="XDC716" s="8"/>
      <c r="XDD716" s="8"/>
      <c r="XDE716" s="8"/>
      <c r="XDF716" s="8"/>
      <c r="XDG716" s="8"/>
      <c r="XDH716" s="8"/>
      <c r="XDI716" s="8"/>
      <c r="XDJ716" s="8"/>
      <c r="XDK716" s="8"/>
      <c r="XDL716" s="8"/>
      <c r="XDM716" s="8"/>
      <c r="XDN716" s="8"/>
      <c r="XDO716" s="8"/>
      <c r="XDP716" s="8"/>
      <c r="XDQ716" s="8"/>
      <c r="XDR716" s="8"/>
      <c r="XDS716" s="8"/>
      <c r="XDT716" s="8"/>
      <c r="XDU716" s="8"/>
      <c r="XDV716" s="8"/>
      <c r="XDW716" s="8"/>
      <c r="XDX716" s="8"/>
      <c r="XDY716" s="8"/>
      <c r="XDZ716" s="8"/>
      <c r="XEA716" s="8"/>
      <c r="XEB716" s="8"/>
      <c r="XEC716" s="8"/>
      <c r="XED716" s="8"/>
      <c r="XEE716" s="8"/>
      <c r="XEF716" s="8"/>
      <c r="XEG716" s="8"/>
      <c r="XEH716" s="8"/>
      <c r="XEI716" s="8"/>
      <c r="XEJ716" s="8"/>
      <c r="XEK716" s="8"/>
      <c r="XEL716" s="8"/>
      <c r="XEM716" s="8"/>
      <c r="XEN716" s="8"/>
      <c r="XEO716" s="8"/>
      <c r="XEP716" s="8"/>
      <c r="XEQ716" s="8"/>
      <c r="XER716" s="8"/>
      <c r="XES716" s="8"/>
      <c r="XET716" s="8"/>
      <c r="XEU716" s="8"/>
      <c r="XEV716" s="8"/>
      <c r="XEW716" s="8"/>
      <c r="XEX716" s="8"/>
      <c r="XEY716" s="8"/>
      <c r="XEZ716" s="8"/>
      <c r="XFA716" s="8"/>
      <c r="XFB716" s="8"/>
      <c r="XFC716" s="8"/>
      <c r="XFD716" s="8"/>
    </row>
    <row r="717" s="9" customFormat="1" customHeight="1" spans="1:16384">
      <c r="A717" s="31"/>
      <c r="B717" s="22" t="s">
        <v>426</v>
      </c>
      <c r="C717" s="22" t="s">
        <v>427</v>
      </c>
      <c r="D717" s="76" t="s">
        <v>45</v>
      </c>
      <c r="E717" s="31" t="s">
        <v>428</v>
      </c>
      <c r="F717" s="31">
        <f t="shared" si="56"/>
        <v>1</v>
      </c>
      <c r="G717" s="22"/>
      <c r="H717" s="22">
        <v>1</v>
      </c>
      <c r="I717" s="22"/>
      <c r="J717" s="33"/>
      <c r="K717" s="45">
        <f t="shared" si="57"/>
        <v>49.52</v>
      </c>
      <c r="L717" s="46">
        <f t="shared" si="58"/>
        <v>49.52</v>
      </c>
      <c r="M717" s="46">
        <f t="shared" si="59"/>
        <v>49.52</v>
      </c>
      <c r="N717" s="46">
        <f t="shared" si="60"/>
        <v>0</v>
      </c>
      <c r="O717" s="46">
        <f t="shared" si="61"/>
        <v>0</v>
      </c>
      <c r="P717" s="46"/>
      <c r="Q717" s="46"/>
      <c r="R717" s="46">
        <f t="shared" si="62"/>
        <v>49.52</v>
      </c>
      <c r="S717" s="46">
        <v>49.52</v>
      </c>
      <c r="T717" s="46"/>
      <c r="U717" s="46">
        <f t="shared" si="55"/>
        <v>0</v>
      </c>
      <c r="V717" s="46"/>
      <c r="W717" s="46"/>
      <c r="X717" s="33"/>
      <c r="Y717" s="33"/>
      <c r="Z717" s="33"/>
      <c r="AA717" s="33"/>
      <c r="AB717" s="33">
        <v>287</v>
      </c>
      <c r="AC717" s="33">
        <v>1474</v>
      </c>
      <c r="AD717" s="33"/>
      <c r="AE717" s="33"/>
      <c r="AF717" s="33"/>
      <c r="AG717" s="33"/>
      <c r="AH717" s="33"/>
      <c r="AI717" s="33"/>
      <c r="AJ717" s="33" t="s">
        <v>108</v>
      </c>
      <c r="AK717" s="33"/>
      <c r="AL717" s="33"/>
      <c r="AM717" s="33"/>
      <c r="AN717" s="33"/>
      <c r="AO717" s="33"/>
      <c r="AP717" s="33"/>
      <c r="AQ717" s="33"/>
      <c r="AR717" s="33"/>
      <c r="AS717" s="33"/>
      <c r="AT717" s="33"/>
      <c r="AU717" s="33"/>
      <c r="AV717" s="33"/>
      <c r="AW717" s="33" t="s">
        <v>402</v>
      </c>
      <c r="AX717" s="31"/>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8"/>
      <c r="JK717" s="8"/>
      <c r="JL717" s="8"/>
      <c r="JM717" s="8"/>
      <c r="JN717" s="8"/>
      <c r="JO717" s="8"/>
      <c r="JP717" s="8"/>
      <c r="JQ717" s="8"/>
      <c r="JR717" s="8"/>
      <c r="JS717" s="8"/>
      <c r="JT717" s="8"/>
      <c r="JU717" s="8"/>
      <c r="JV717" s="8"/>
      <c r="JW717" s="8"/>
      <c r="JX717" s="8"/>
      <c r="JY717" s="8"/>
      <c r="JZ717" s="8"/>
      <c r="KA717" s="8"/>
      <c r="KB717" s="8"/>
      <c r="KC717" s="8"/>
      <c r="KD717" s="8"/>
      <c r="KE717" s="8"/>
      <c r="KF717" s="8"/>
      <c r="KG717" s="8"/>
      <c r="KH717" s="8"/>
      <c r="KI717" s="8"/>
      <c r="KJ717" s="8"/>
      <c r="KK717" s="8"/>
      <c r="KL717" s="8"/>
      <c r="KM717" s="8"/>
      <c r="KN717" s="8"/>
      <c r="KO717" s="8"/>
      <c r="KP717" s="8"/>
      <c r="KQ717" s="8"/>
      <c r="KR717" s="8"/>
      <c r="KS717" s="8"/>
      <c r="KT717" s="8"/>
      <c r="KU717" s="8"/>
      <c r="KV717" s="8"/>
      <c r="KW717" s="8"/>
      <c r="KX717" s="8"/>
      <c r="KY717" s="8"/>
      <c r="KZ717" s="8"/>
      <c r="LA717" s="8"/>
      <c r="LB717" s="8"/>
      <c r="LC717" s="8"/>
      <c r="LD717" s="8"/>
      <c r="LE717" s="8"/>
      <c r="LF717" s="8"/>
      <c r="LG717" s="8"/>
      <c r="LH717" s="8"/>
      <c r="LI717" s="8"/>
      <c r="LJ717" s="8"/>
      <c r="LK717" s="8"/>
      <c r="LL717" s="8"/>
      <c r="LM717" s="8"/>
      <c r="LN717" s="8"/>
      <c r="LO717" s="8"/>
      <c r="LP717" s="8"/>
      <c r="LQ717" s="8"/>
      <c r="LR717" s="8"/>
      <c r="LS717" s="8"/>
      <c r="LT717" s="8"/>
      <c r="LU717" s="8"/>
      <c r="LV717" s="8"/>
      <c r="LW717" s="8"/>
      <c r="LX717" s="8"/>
      <c r="LY717" s="8"/>
      <c r="LZ717" s="8"/>
      <c r="MA717" s="8"/>
      <c r="MB717" s="8"/>
      <c r="MC717" s="8"/>
      <c r="MD717" s="8"/>
      <c r="ME717" s="8"/>
      <c r="MF717" s="8"/>
      <c r="MG717" s="8"/>
      <c r="MH717" s="8"/>
      <c r="MI717" s="8"/>
      <c r="MJ717" s="8"/>
      <c r="MK717" s="8"/>
      <c r="ML717" s="8"/>
      <c r="MM717" s="8"/>
      <c r="MN717" s="8"/>
      <c r="MO717" s="8"/>
      <c r="MP717" s="8"/>
      <c r="MQ717" s="8"/>
      <c r="MR717" s="8"/>
      <c r="MS717" s="8"/>
      <c r="MT717" s="8"/>
      <c r="MU717" s="8"/>
      <c r="MV717" s="8"/>
      <c r="MW717" s="8"/>
      <c r="MX717" s="8"/>
      <c r="MY717" s="8"/>
      <c r="MZ717" s="8"/>
      <c r="NA717" s="8"/>
      <c r="NB717" s="8"/>
      <c r="NC717" s="8"/>
      <c r="ND717" s="8"/>
      <c r="NE717" s="8"/>
      <c r="NF717" s="8"/>
      <c r="NG717" s="8"/>
      <c r="NH717" s="8"/>
      <c r="NI717" s="8"/>
      <c r="NJ717" s="8"/>
      <c r="NK717" s="8"/>
      <c r="NL717" s="8"/>
      <c r="NM717" s="8"/>
      <c r="NN717" s="8"/>
      <c r="NO717" s="8"/>
      <c r="NP717" s="8"/>
      <c r="NQ717" s="8"/>
      <c r="NR717" s="8"/>
      <c r="NS717" s="8"/>
      <c r="NT717" s="8"/>
      <c r="NU717" s="8"/>
      <c r="NV717" s="8"/>
      <c r="NW717" s="8"/>
      <c r="NX717" s="8"/>
      <c r="NY717" s="8"/>
      <c r="NZ717" s="8"/>
      <c r="OA717" s="8"/>
      <c r="OB717" s="8"/>
      <c r="OC717" s="8"/>
      <c r="OD717" s="8"/>
      <c r="OE717" s="8"/>
      <c r="OF717" s="8"/>
      <c r="OG717" s="8"/>
      <c r="OH717" s="8"/>
      <c r="OI717" s="8"/>
      <c r="OJ717" s="8"/>
      <c r="OK717" s="8"/>
      <c r="OL717" s="8"/>
      <c r="OM717" s="8"/>
      <c r="ON717" s="8"/>
      <c r="OO717" s="8"/>
      <c r="OP717" s="8"/>
      <c r="OQ717" s="8"/>
      <c r="OR717" s="8"/>
      <c r="OS717" s="8"/>
      <c r="OT717" s="8"/>
      <c r="OU717" s="8"/>
      <c r="OV717" s="8"/>
      <c r="OW717" s="8"/>
      <c r="OX717" s="8"/>
      <c r="OY717" s="8"/>
      <c r="OZ717" s="8"/>
      <c r="PA717" s="8"/>
      <c r="PB717" s="8"/>
      <c r="PC717" s="8"/>
      <c r="PD717" s="8"/>
      <c r="PE717" s="8"/>
      <c r="PF717" s="8"/>
      <c r="PG717" s="8"/>
      <c r="PH717" s="8"/>
      <c r="PI717" s="8"/>
      <c r="PJ717" s="8"/>
      <c r="PK717" s="8"/>
      <c r="PL717" s="8"/>
      <c r="PM717" s="8"/>
      <c r="PN717" s="8"/>
      <c r="PO717" s="8"/>
      <c r="PP717" s="8"/>
      <c r="PQ717" s="8"/>
      <c r="PR717" s="8"/>
      <c r="PS717" s="8"/>
      <c r="PT717" s="8"/>
      <c r="PU717" s="8"/>
      <c r="PV717" s="8"/>
      <c r="PW717" s="8"/>
      <c r="PX717" s="8"/>
      <c r="PY717" s="8"/>
      <c r="PZ717" s="8"/>
      <c r="QA717" s="8"/>
      <c r="QB717" s="8"/>
      <c r="QC717" s="8"/>
      <c r="QD717" s="8"/>
      <c r="QE717" s="8"/>
      <c r="QF717" s="8"/>
      <c r="QG717" s="8"/>
      <c r="QH717" s="8"/>
      <c r="QI717" s="8"/>
      <c r="QJ717" s="8"/>
      <c r="QK717" s="8"/>
      <c r="QL717" s="8"/>
      <c r="QM717" s="8"/>
      <c r="QN717" s="8"/>
      <c r="QO717" s="8"/>
      <c r="QP717" s="8"/>
      <c r="QQ717" s="8"/>
      <c r="QR717" s="8"/>
      <c r="QS717" s="8"/>
      <c r="QT717" s="8"/>
      <c r="QU717" s="8"/>
      <c r="QV717" s="8"/>
      <c r="QW717" s="8"/>
      <c r="QX717" s="8"/>
      <c r="QY717" s="8"/>
      <c r="QZ717" s="8"/>
      <c r="RA717" s="8"/>
      <c r="RB717" s="8"/>
      <c r="RC717" s="8"/>
      <c r="RD717" s="8"/>
      <c r="RE717" s="8"/>
      <c r="RF717" s="8"/>
      <c r="RG717" s="8"/>
      <c r="RH717" s="8"/>
      <c r="RI717" s="8"/>
      <c r="RJ717" s="8"/>
      <c r="RK717" s="8"/>
      <c r="RL717" s="8"/>
      <c r="RM717" s="8"/>
      <c r="RN717" s="8"/>
      <c r="RO717" s="8"/>
      <c r="RP717" s="8"/>
      <c r="RQ717" s="8"/>
      <c r="RR717" s="8"/>
      <c r="RS717" s="8"/>
      <c r="RT717" s="8"/>
      <c r="RU717" s="8"/>
      <c r="RV717" s="8"/>
      <c r="RW717" s="8"/>
      <c r="RX717" s="8"/>
      <c r="RY717" s="8"/>
      <c r="RZ717" s="8"/>
      <c r="SA717" s="8"/>
      <c r="SB717" s="8"/>
      <c r="SC717" s="8"/>
      <c r="SD717" s="8"/>
      <c r="SE717" s="8"/>
      <c r="SF717" s="8"/>
      <c r="SG717" s="8"/>
      <c r="SH717" s="8"/>
      <c r="SI717" s="8"/>
      <c r="SJ717" s="8"/>
      <c r="SK717" s="8"/>
      <c r="SL717" s="8"/>
      <c r="SM717" s="8"/>
      <c r="SN717" s="8"/>
      <c r="SO717" s="8"/>
      <c r="SP717" s="8"/>
      <c r="SQ717" s="8"/>
      <c r="SR717" s="8"/>
      <c r="SS717" s="8"/>
      <c r="ST717" s="8"/>
      <c r="SU717" s="8"/>
      <c r="SV717" s="8"/>
      <c r="SW717" s="8"/>
      <c r="SX717" s="8"/>
      <c r="SY717" s="8"/>
      <c r="SZ717" s="8"/>
      <c r="TA717" s="8"/>
      <c r="TB717" s="8"/>
      <c r="TC717" s="8"/>
      <c r="TD717" s="8"/>
      <c r="TE717" s="8"/>
      <c r="TF717" s="8"/>
      <c r="TG717" s="8"/>
      <c r="TH717" s="8"/>
      <c r="TI717" s="8"/>
      <c r="TJ717" s="8"/>
      <c r="TK717" s="8"/>
      <c r="TL717" s="8"/>
      <c r="TM717" s="8"/>
      <c r="TN717" s="8"/>
      <c r="TO717" s="8"/>
      <c r="TP717" s="8"/>
      <c r="TQ717" s="8"/>
      <c r="TR717" s="8"/>
      <c r="TS717" s="8"/>
      <c r="TT717" s="8"/>
      <c r="TU717" s="8"/>
      <c r="TV717" s="8"/>
      <c r="TW717" s="8"/>
      <c r="TX717" s="8"/>
      <c r="TY717" s="8"/>
      <c r="TZ717" s="8"/>
      <c r="UA717" s="8"/>
      <c r="UB717" s="8"/>
      <c r="UC717" s="8"/>
      <c r="UD717" s="8"/>
      <c r="UE717" s="8"/>
      <c r="UF717" s="8"/>
      <c r="UG717" s="8"/>
      <c r="UH717" s="8"/>
      <c r="UI717" s="8"/>
      <c r="UJ717" s="8"/>
      <c r="UK717" s="8"/>
      <c r="UL717" s="8"/>
      <c r="UM717" s="8"/>
      <c r="UN717" s="8"/>
      <c r="UO717" s="8"/>
      <c r="UP717" s="8"/>
      <c r="UQ717" s="8"/>
      <c r="UR717" s="8"/>
      <c r="US717" s="8"/>
      <c r="UT717" s="8"/>
      <c r="UU717" s="8"/>
      <c r="UV717" s="8"/>
      <c r="UW717" s="8"/>
      <c r="UX717" s="8"/>
      <c r="UY717" s="8"/>
      <c r="UZ717" s="8"/>
      <c r="VA717" s="8"/>
      <c r="VB717" s="8"/>
      <c r="VC717" s="8"/>
      <c r="VD717" s="8"/>
      <c r="VE717" s="8"/>
      <c r="VF717" s="8"/>
      <c r="VG717" s="8"/>
      <c r="VH717" s="8"/>
      <c r="VI717" s="8"/>
      <c r="VJ717" s="8"/>
      <c r="VK717" s="8"/>
      <c r="VL717" s="8"/>
      <c r="VM717" s="8"/>
      <c r="VN717" s="8"/>
      <c r="VO717" s="8"/>
      <c r="VP717" s="8"/>
      <c r="VQ717" s="8"/>
      <c r="VR717" s="8"/>
      <c r="VS717" s="8"/>
      <c r="VT717" s="8"/>
      <c r="VU717" s="8"/>
      <c r="VV717" s="8"/>
      <c r="VW717" s="8"/>
      <c r="VX717" s="8"/>
      <c r="VY717" s="8"/>
      <c r="VZ717" s="8"/>
      <c r="WA717" s="8"/>
      <c r="WB717" s="8"/>
      <c r="WC717" s="8"/>
      <c r="WD717" s="8"/>
      <c r="WE717" s="8"/>
      <c r="WF717" s="8"/>
      <c r="WG717" s="8"/>
      <c r="WH717" s="8"/>
      <c r="WI717" s="8"/>
      <c r="WJ717" s="8"/>
      <c r="WK717" s="8"/>
      <c r="WL717" s="8"/>
      <c r="WM717" s="8"/>
      <c r="WN717" s="8"/>
      <c r="WO717" s="8"/>
      <c r="WP717" s="8"/>
      <c r="WQ717" s="8"/>
      <c r="WR717" s="8"/>
      <c r="WS717" s="8"/>
      <c r="WT717" s="8"/>
      <c r="WU717" s="8"/>
      <c r="WV717" s="8"/>
      <c r="WW717" s="8"/>
      <c r="WX717" s="8"/>
      <c r="WY717" s="8"/>
      <c r="WZ717" s="8"/>
      <c r="XA717" s="8"/>
      <c r="XB717" s="8"/>
      <c r="XC717" s="8"/>
      <c r="XD717" s="8"/>
      <c r="XE717" s="8"/>
      <c r="XF717" s="8"/>
      <c r="XG717" s="8"/>
      <c r="XH717" s="8"/>
      <c r="XI717" s="8"/>
      <c r="XJ717" s="8"/>
      <c r="XK717" s="8"/>
      <c r="XL717" s="8"/>
      <c r="XM717" s="8"/>
      <c r="XN717" s="8"/>
      <c r="XO717" s="8"/>
      <c r="XP717" s="8"/>
      <c r="XQ717" s="8"/>
      <c r="XR717" s="8"/>
      <c r="XS717" s="8"/>
      <c r="XT717" s="8"/>
      <c r="XU717" s="8"/>
      <c r="XV717" s="8"/>
      <c r="XW717" s="8"/>
      <c r="XX717" s="8"/>
      <c r="XY717" s="8"/>
      <c r="XZ717" s="8"/>
      <c r="YA717" s="8"/>
      <c r="YB717" s="8"/>
      <c r="YC717" s="8"/>
      <c r="YD717" s="8"/>
      <c r="YE717" s="8"/>
      <c r="YF717" s="8"/>
      <c r="YG717" s="8"/>
      <c r="YH717" s="8"/>
      <c r="YI717" s="8"/>
      <c r="YJ717" s="8"/>
      <c r="YK717" s="8"/>
      <c r="YL717" s="8"/>
      <c r="YM717" s="8"/>
      <c r="YN717" s="8"/>
      <c r="YO717" s="8"/>
      <c r="YP717" s="8"/>
      <c r="YQ717" s="8"/>
      <c r="YR717" s="8"/>
      <c r="YS717" s="8"/>
      <c r="YT717" s="8"/>
      <c r="YU717" s="8"/>
      <c r="YV717" s="8"/>
      <c r="YW717" s="8"/>
      <c r="YX717" s="8"/>
      <c r="YY717" s="8"/>
      <c r="YZ717" s="8"/>
      <c r="ZA717" s="8"/>
      <c r="ZB717" s="8"/>
      <c r="ZC717" s="8"/>
      <c r="ZD717" s="8"/>
      <c r="ZE717" s="8"/>
      <c r="ZF717" s="8"/>
      <c r="ZG717" s="8"/>
      <c r="ZH717" s="8"/>
      <c r="ZI717" s="8"/>
      <c r="ZJ717" s="8"/>
      <c r="ZK717" s="8"/>
      <c r="ZL717" s="8"/>
      <c r="ZM717" s="8"/>
      <c r="ZN717" s="8"/>
      <c r="ZO717" s="8"/>
      <c r="ZP717" s="8"/>
      <c r="ZQ717" s="8"/>
      <c r="ZR717" s="8"/>
      <c r="ZS717" s="8"/>
      <c r="ZT717" s="8"/>
      <c r="ZU717" s="8"/>
      <c r="ZV717" s="8"/>
      <c r="ZW717" s="8"/>
      <c r="ZX717" s="8"/>
      <c r="ZY717" s="8"/>
      <c r="ZZ717" s="8"/>
      <c r="AAA717" s="8"/>
      <c r="AAB717" s="8"/>
      <c r="AAC717" s="8"/>
      <c r="AAD717" s="8"/>
      <c r="AAE717" s="8"/>
      <c r="AAF717" s="8"/>
      <c r="AAG717" s="8"/>
      <c r="AAH717" s="8"/>
      <c r="AAI717" s="8"/>
      <c r="AAJ717" s="8"/>
      <c r="AAK717" s="8"/>
      <c r="AAL717" s="8"/>
      <c r="AAM717" s="8"/>
      <c r="AAN717" s="8"/>
      <c r="AAO717" s="8"/>
      <c r="AAP717" s="8"/>
      <c r="AAQ717" s="8"/>
      <c r="AAR717" s="8"/>
      <c r="AAS717" s="8"/>
      <c r="AAT717" s="8"/>
      <c r="AAU717" s="8"/>
      <c r="AAV717" s="8"/>
      <c r="AAW717" s="8"/>
      <c r="AAX717" s="8"/>
      <c r="AAY717" s="8"/>
      <c r="AAZ717" s="8"/>
      <c r="ABA717" s="8"/>
      <c r="ABB717" s="8"/>
      <c r="ABC717" s="8"/>
      <c r="ABD717" s="8"/>
      <c r="ABE717" s="8"/>
      <c r="ABF717" s="8"/>
      <c r="ABG717" s="8"/>
      <c r="ABH717" s="8"/>
      <c r="ABI717" s="8"/>
      <c r="ABJ717" s="8"/>
      <c r="ABK717" s="8"/>
      <c r="ABL717" s="8"/>
      <c r="ABM717" s="8"/>
      <c r="ABN717" s="8"/>
      <c r="ABO717" s="8"/>
      <c r="ABP717" s="8"/>
      <c r="ABQ717" s="8"/>
      <c r="ABR717" s="8"/>
      <c r="ABS717" s="8"/>
      <c r="ABT717" s="8"/>
      <c r="ABU717" s="8"/>
      <c r="ABV717" s="8"/>
      <c r="ABW717" s="8"/>
      <c r="ABX717" s="8"/>
      <c r="ABY717" s="8"/>
      <c r="ABZ717" s="8"/>
      <c r="ACA717" s="8"/>
      <c r="ACB717" s="8"/>
      <c r="ACC717" s="8"/>
      <c r="ACD717" s="8"/>
      <c r="ACE717" s="8"/>
      <c r="ACF717" s="8"/>
      <c r="ACG717" s="8"/>
      <c r="ACH717" s="8"/>
      <c r="ACI717" s="8"/>
      <c r="ACJ717" s="8"/>
      <c r="ACK717" s="8"/>
      <c r="ACL717" s="8"/>
      <c r="ACM717" s="8"/>
      <c r="ACN717" s="8"/>
      <c r="ACO717" s="8"/>
      <c r="ACP717" s="8"/>
      <c r="ACQ717" s="8"/>
      <c r="ACR717" s="8"/>
      <c r="ACS717" s="8"/>
      <c r="ACT717" s="8"/>
      <c r="ACU717" s="8"/>
      <c r="ACV717" s="8"/>
      <c r="ACW717" s="8"/>
      <c r="ACX717" s="8"/>
      <c r="ACY717" s="8"/>
      <c r="ACZ717" s="8"/>
      <c r="ADA717" s="8"/>
      <c r="ADB717" s="8"/>
      <c r="ADC717" s="8"/>
      <c r="ADD717" s="8"/>
      <c r="ADE717" s="8"/>
      <c r="ADF717" s="8"/>
      <c r="ADG717" s="8"/>
      <c r="ADH717" s="8"/>
      <c r="ADI717" s="8"/>
      <c r="ADJ717" s="8"/>
      <c r="ADK717" s="8"/>
      <c r="ADL717" s="8"/>
      <c r="ADM717" s="8"/>
      <c r="ADN717" s="8"/>
      <c r="ADO717" s="8"/>
      <c r="ADP717" s="8"/>
      <c r="ADQ717" s="8"/>
      <c r="ADR717" s="8"/>
      <c r="ADS717" s="8"/>
      <c r="ADT717" s="8"/>
      <c r="ADU717" s="8"/>
      <c r="ADV717" s="8"/>
      <c r="ADW717" s="8"/>
      <c r="ADX717" s="8"/>
      <c r="ADY717" s="8"/>
      <c r="ADZ717" s="8"/>
      <c r="AEA717" s="8"/>
      <c r="AEB717" s="8"/>
      <c r="AEC717" s="8"/>
      <c r="AED717" s="8"/>
      <c r="AEE717" s="8"/>
      <c r="AEF717" s="8"/>
      <c r="AEG717" s="8"/>
      <c r="AEH717" s="8"/>
      <c r="AEI717" s="8"/>
      <c r="AEJ717" s="8"/>
      <c r="AEK717" s="8"/>
      <c r="AEL717" s="8"/>
      <c r="AEM717" s="8"/>
      <c r="AEN717" s="8"/>
      <c r="AEO717" s="8"/>
      <c r="AEP717" s="8"/>
      <c r="AEQ717" s="8"/>
      <c r="AER717" s="8"/>
      <c r="AES717" s="8"/>
      <c r="AET717" s="8"/>
      <c r="AEU717" s="8"/>
      <c r="AEV717" s="8"/>
      <c r="AEW717" s="8"/>
      <c r="AEX717" s="8"/>
      <c r="AEY717" s="8"/>
      <c r="AEZ717" s="8"/>
      <c r="AFA717" s="8"/>
      <c r="AFB717" s="8"/>
      <c r="AFC717" s="8"/>
      <c r="AFD717" s="8"/>
      <c r="AFE717" s="8"/>
      <c r="AFF717" s="8"/>
      <c r="AFG717" s="8"/>
      <c r="AFH717" s="8"/>
      <c r="AFI717" s="8"/>
      <c r="AFJ717" s="8"/>
      <c r="AFK717" s="8"/>
      <c r="AFL717" s="8"/>
      <c r="AFM717" s="8"/>
      <c r="AFN717" s="8"/>
      <c r="AFO717" s="8"/>
      <c r="AFP717" s="8"/>
      <c r="AFQ717" s="8"/>
      <c r="AFR717" s="8"/>
      <c r="AFS717" s="8"/>
      <c r="AFT717" s="8"/>
      <c r="AFU717" s="8"/>
      <c r="AFV717" s="8"/>
      <c r="AFW717" s="8"/>
      <c r="AFX717" s="8"/>
      <c r="AFY717" s="8"/>
      <c r="AFZ717" s="8"/>
      <c r="AGA717" s="8"/>
      <c r="AGB717" s="8"/>
      <c r="AGC717" s="8"/>
      <c r="AGD717" s="8"/>
      <c r="AGE717" s="8"/>
      <c r="AGF717" s="8"/>
      <c r="AGG717" s="8"/>
      <c r="AGH717" s="8"/>
      <c r="AGI717" s="8"/>
      <c r="AGJ717" s="8"/>
      <c r="AGK717" s="8"/>
      <c r="AGL717" s="8"/>
      <c r="AGM717" s="8"/>
      <c r="AGN717" s="8"/>
      <c r="AGO717" s="8"/>
      <c r="AGP717" s="8"/>
      <c r="AGQ717" s="8"/>
      <c r="AGR717" s="8"/>
      <c r="AGS717" s="8"/>
      <c r="AGT717" s="8"/>
      <c r="AGU717" s="8"/>
      <c r="AGV717" s="8"/>
      <c r="AGW717" s="8"/>
      <c r="AGX717" s="8"/>
      <c r="AGY717" s="8"/>
      <c r="AGZ717" s="8"/>
      <c r="AHA717" s="8"/>
      <c r="AHB717" s="8"/>
      <c r="AHC717" s="8"/>
      <c r="AHD717" s="8"/>
      <c r="AHE717" s="8"/>
      <c r="AHF717" s="8"/>
      <c r="AHG717" s="8"/>
      <c r="AHH717" s="8"/>
      <c r="AHI717" s="8"/>
      <c r="AHJ717" s="8"/>
      <c r="AHK717" s="8"/>
      <c r="AHL717" s="8"/>
      <c r="AHM717" s="8"/>
      <c r="AHN717" s="8"/>
      <c r="AHO717" s="8"/>
      <c r="AHP717" s="8"/>
      <c r="AHQ717" s="8"/>
      <c r="AHR717" s="8"/>
      <c r="AHS717" s="8"/>
      <c r="AHT717" s="8"/>
      <c r="AHU717" s="8"/>
      <c r="AHV717" s="8"/>
      <c r="AHW717" s="8"/>
      <c r="AHX717" s="8"/>
      <c r="AHY717" s="8"/>
      <c r="AHZ717" s="8"/>
      <c r="AIA717" s="8"/>
      <c r="AIB717" s="8"/>
      <c r="AIC717" s="8"/>
      <c r="AID717" s="8"/>
      <c r="AIE717" s="8"/>
      <c r="AIF717" s="8"/>
      <c r="AIG717" s="8"/>
      <c r="AIH717" s="8"/>
      <c r="AII717" s="8"/>
      <c r="AIJ717" s="8"/>
      <c r="AIK717" s="8"/>
      <c r="AIL717" s="8"/>
      <c r="AIM717" s="8"/>
      <c r="AIN717" s="8"/>
      <c r="AIO717" s="8"/>
      <c r="AIP717" s="8"/>
      <c r="AIQ717" s="8"/>
      <c r="AIR717" s="8"/>
      <c r="AIS717" s="8"/>
      <c r="AIT717" s="8"/>
      <c r="AIU717" s="8"/>
      <c r="AIV717" s="8"/>
      <c r="AIW717" s="8"/>
      <c r="AIX717" s="8"/>
      <c r="AIY717" s="8"/>
      <c r="AIZ717" s="8"/>
      <c r="AJA717" s="8"/>
      <c r="AJB717" s="8"/>
      <c r="AJC717" s="8"/>
      <c r="AJD717" s="8"/>
      <c r="AJE717" s="8"/>
      <c r="AJF717" s="8"/>
      <c r="AJG717" s="8"/>
      <c r="AJH717" s="8"/>
      <c r="AJI717" s="8"/>
      <c r="AJJ717" s="8"/>
      <c r="AJK717" s="8"/>
      <c r="AJL717" s="8"/>
      <c r="AJM717" s="8"/>
      <c r="AJN717" s="8"/>
      <c r="AJO717" s="8"/>
      <c r="AJP717" s="8"/>
      <c r="AJQ717" s="8"/>
      <c r="AJR717" s="8"/>
      <c r="AJS717" s="8"/>
      <c r="AJT717" s="8"/>
      <c r="AJU717" s="8"/>
      <c r="AJV717" s="8"/>
      <c r="AJW717" s="8"/>
      <c r="AJX717" s="8"/>
      <c r="AJY717" s="8"/>
      <c r="AJZ717" s="8"/>
      <c r="AKA717" s="8"/>
      <c r="AKB717" s="8"/>
      <c r="AKC717" s="8"/>
      <c r="AKD717" s="8"/>
      <c r="AKE717" s="8"/>
      <c r="AKF717" s="8"/>
      <c r="AKG717" s="8"/>
      <c r="AKH717" s="8"/>
      <c r="AKI717" s="8"/>
      <c r="AKJ717" s="8"/>
      <c r="AKK717" s="8"/>
      <c r="AKL717" s="8"/>
      <c r="AKM717" s="8"/>
      <c r="AKN717" s="8"/>
      <c r="AKO717" s="8"/>
      <c r="AKP717" s="8"/>
      <c r="AKQ717" s="8"/>
      <c r="AKR717" s="8"/>
      <c r="AKS717" s="8"/>
      <c r="AKT717" s="8"/>
      <c r="AKU717" s="8"/>
      <c r="AKV717" s="8"/>
      <c r="AKW717" s="8"/>
      <c r="AKX717" s="8"/>
      <c r="AKY717" s="8"/>
      <c r="AKZ717" s="8"/>
      <c r="ALA717" s="8"/>
      <c r="ALB717" s="8"/>
      <c r="ALC717" s="8"/>
      <c r="ALD717" s="8"/>
      <c r="ALE717" s="8"/>
      <c r="ALF717" s="8"/>
      <c r="ALG717" s="8"/>
      <c r="ALH717" s="8"/>
      <c r="ALI717" s="8"/>
      <c r="ALJ717" s="8"/>
      <c r="ALK717" s="8"/>
      <c r="ALL717" s="8"/>
      <c r="ALM717" s="8"/>
      <c r="ALN717" s="8"/>
      <c r="ALO717" s="8"/>
      <c r="ALP717" s="8"/>
      <c r="ALQ717" s="8"/>
      <c r="ALR717" s="8"/>
      <c r="ALS717" s="8"/>
      <c r="ALT717" s="8"/>
      <c r="ALU717" s="8"/>
      <c r="ALV717" s="8"/>
      <c r="ALW717" s="8"/>
      <c r="ALX717" s="8"/>
      <c r="ALY717" s="8"/>
      <c r="ALZ717" s="8"/>
      <c r="AMA717" s="8"/>
      <c r="AMB717" s="8"/>
      <c r="AMC717" s="8"/>
      <c r="AMD717" s="8"/>
      <c r="AME717" s="8"/>
      <c r="AMF717" s="8"/>
      <c r="AMG717" s="8"/>
      <c r="AMH717" s="8"/>
      <c r="AMI717" s="8"/>
      <c r="AMJ717" s="8"/>
      <c r="AMK717" s="8"/>
      <c r="AML717" s="8"/>
      <c r="AMM717" s="8"/>
      <c r="AMN717" s="8"/>
      <c r="AMO717" s="8"/>
      <c r="AMP717" s="8"/>
      <c r="AMQ717" s="8"/>
      <c r="AMR717" s="8"/>
      <c r="AMS717" s="8"/>
      <c r="AMT717" s="8"/>
      <c r="AMU717" s="8"/>
      <c r="AMV717" s="8"/>
      <c r="AMW717" s="8"/>
      <c r="AMX717" s="8"/>
      <c r="AMY717" s="8"/>
      <c r="AMZ717" s="8"/>
      <c r="ANA717" s="8"/>
      <c r="ANB717" s="8"/>
      <c r="ANC717" s="8"/>
      <c r="AND717" s="8"/>
      <c r="ANE717" s="8"/>
      <c r="ANF717" s="8"/>
      <c r="ANG717" s="8"/>
      <c r="ANH717" s="8"/>
      <c r="ANI717" s="8"/>
      <c r="ANJ717" s="8"/>
      <c r="ANK717" s="8"/>
      <c r="ANL717" s="8"/>
      <c r="ANM717" s="8"/>
      <c r="ANN717" s="8"/>
      <c r="ANO717" s="8"/>
      <c r="ANP717" s="8"/>
      <c r="ANQ717" s="8"/>
      <c r="ANR717" s="8"/>
      <c r="ANS717" s="8"/>
      <c r="ANT717" s="8"/>
      <c r="ANU717" s="8"/>
      <c r="ANV717" s="8"/>
      <c r="ANW717" s="8"/>
      <c r="ANX717" s="8"/>
      <c r="ANY717" s="8"/>
      <c r="ANZ717" s="8"/>
      <c r="AOA717" s="8"/>
      <c r="AOB717" s="8"/>
      <c r="AOC717" s="8"/>
      <c r="AOD717" s="8"/>
      <c r="AOE717" s="8"/>
      <c r="AOF717" s="8"/>
      <c r="AOG717" s="8"/>
      <c r="AOH717" s="8"/>
      <c r="AOI717" s="8"/>
      <c r="AOJ717" s="8"/>
      <c r="AOK717" s="8"/>
      <c r="AOL717" s="8"/>
      <c r="AOM717" s="8"/>
      <c r="AON717" s="8"/>
      <c r="AOO717" s="8"/>
      <c r="AOP717" s="8"/>
      <c r="AOQ717" s="8"/>
      <c r="AOR717" s="8"/>
      <c r="AOS717" s="8"/>
      <c r="AOT717" s="8"/>
      <c r="AOU717" s="8"/>
      <c r="AOV717" s="8"/>
      <c r="AOW717" s="8"/>
      <c r="AOX717" s="8"/>
      <c r="AOY717" s="8"/>
      <c r="AOZ717" s="8"/>
      <c r="APA717" s="8"/>
      <c r="APB717" s="8"/>
      <c r="APC717" s="8"/>
      <c r="APD717" s="8"/>
      <c r="APE717" s="8"/>
      <c r="APF717" s="8"/>
      <c r="APG717" s="8"/>
      <c r="APH717" s="8"/>
      <c r="API717" s="8"/>
      <c r="APJ717" s="8"/>
      <c r="APK717" s="8"/>
      <c r="APL717" s="8"/>
      <c r="APM717" s="8"/>
      <c r="APN717" s="8"/>
      <c r="APO717" s="8"/>
      <c r="APP717" s="8"/>
      <c r="APQ717" s="8"/>
      <c r="APR717" s="8"/>
      <c r="APS717" s="8"/>
      <c r="APT717" s="8"/>
      <c r="APU717" s="8"/>
      <c r="APV717" s="8"/>
      <c r="APW717" s="8"/>
      <c r="APX717" s="8"/>
      <c r="APY717" s="8"/>
      <c r="APZ717" s="8"/>
      <c r="AQA717" s="8"/>
      <c r="AQB717" s="8"/>
      <c r="AQC717" s="8"/>
      <c r="AQD717" s="8"/>
      <c r="AQE717" s="8"/>
      <c r="AQF717" s="8"/>
      <c r="AQG717" s="8"/>
      <c r="AQH717" s="8"/>
      <c r="AQI717" s="8"/>
      <c r="AQJ717" s="8"/>
      <c r="AQK717" s="8"/>
      <c r="AQL717" s="8"/>
      <c r="AQM717" s="8"/>
      <c r="AQN717" s="8"/>
      <c r="AQO717" s="8"/>
      <c r="AQP717" s="8"/>
      <c r="AQQ717" s="8"/>
      <c r="AQR717" s="8"/>
      <c r="AQS717" s="8"/>
      <c r="AQT717" s="8"/>
      <c r="AQU717" s="8"/>
      <c r="AQV717" s="8"/>
      <c r="AQW717" s="8"/>
      <c r="AQX717" s="8"/>
      <c r="AQY717" s="8"/>
      <c r="AQZ717" s="8"/>
      <c r="ARA717" s="8"/>
      <c r="ARB717" s="8"/>
      <c r="ARC717" s="8"/>
      <c r="ARD717" s="8"/>
      <c r="ARE717" s="8"/>
      <c r="ARF717" s="8"/>
      <c r="ARG717" s="8"/>
      <c r="ARH717" s="8"/>
      <c r="ARI717" s="8"/>
      <c r="ARJ717" s="8"/>
      <c r="ARK717" s="8"/>
      <c r="ARL717" s="8"/>
      <c r="ARM717" s="8"/>
      <c r="ARN717" s="8"/>
      <c r="ARO717" s="8"/>
      <c r="ARP717" s="8"/>
      <c r="ARQ717" s="8"/>
      <c r="ARR717" s="8"/>
      <c r="ARS717" s="8"/>
      <c r="ART717" s="8"/>
      <c r="ARU717" s="8"/>
      <c r="ARV717" s="8"/>
      <c r="ARW717" s="8"/>
      <c r="ARX717" s="8"/>
      <c r="ARY717" s="8"/>
      <c r="ARZ717" s="8"/>
      <c r="ASA717" s="8"/>
      <c r="ASB717" s="8"/>
      <c r="ASC717" s="8"/>
      <c r="ASD717" s="8"/>
      <c r="ASE717" s="8"/>
      <c r="ASF717" s="8"/>
      <c r="ASG717" s="8"/>
      <c r="ASH717" s="8"/>
      <c r="ASI717" s="8"/>
      <c r="ASJ717" s="8"/>
      <c r="ASK717" s="8"/>
      <c r="ASL717" s="8"/>
      <c r="ASM717" s="8"/>
      <c r="ASN717" s="8"/>
      <c r="ASO717" s="8"/>
      <c r="ASP717" s="8"/>
      <c r="ASQ717" s="8"/>
      <c r="ASR717" s="8"/>
      <c r="ASS717" s="8"/>
      <c r="AST717" s="8"/>
      <c r="ASU717" s="8"/>
      <c r="ASV717" s="8"/>
      <c r="ASW717" s="8"/>
      <c r="ASX717" s="8"/>
      <c r="ASY717" s="8"/>
      <c r="ASZ717" s="8"/>
      <c r="ATA717" s="8"/>
      <c r="ATB717" s="8"/>
      <c r="ATC717" s="8"/>
      <c r="ATD717" s="8"/>
      <c r="ATE717" s="8"/>
      <c r="ATF717" s="8"/>
      <c r="ATG717" s="8"/>
      <c r="ATH717" s="8"/>
      <c r="ATI717" s="8"/>
      <c r="ATJ717" s="8"/>
      <c r="ATK717" s="8"/>
      <c r="ATL717" s="8"/>
      <c r="ATM717" s="8"/>
      <c r="ATN717" s="8"/>
      <c r="ATO717" s="8"/>
      <c r="ATP717" s="8"/>
      <c r="ATQ717" s="8"/>
      <c r="ATR717" s="8"/>
      <c r="ATS717" s="8"/>
      <c r="ATT717" s="8"/>
      <c r="ATU717" s="8"/>
      <c r="ATV717" s="8"/>
      <c r="ATW717" s="8"/>
      <c r="ATX717" s="8"/>
      <c r="ATY717" s="8"/>
      <c r="ATZ717" s="8"/>
      <c r="AUA717" s="8"/>
      <c r="AUB717" s="8"/>
      <c r="AUC717" s="8"/>
      <c r="AUD717" s="8"/>
      <c r="AUE717" s="8"/>
      <c r="AUF717" s="8"/>
      <c r="AUG717" s="8"/>
      <c r="AUH717" s="8"/>
      <c r="AUI717" s="8"/>
      <c r="AUJ717" s="8"/>
      <c r="AUK717" s="8"/>
      <c r="AUL717" s="8"/>
      <c r="AUM717" s="8"/>
      <c r="AUN717" s="8"/>
      <c r="AUO717" s="8"/>
      <c r="AUP717" s="8"/>
      <c r="AUQ717" s="8"/>
      <c r="AUR717" s="8"/>
      <c r="AUS717" s="8"/>
      <c r="AUT717" s="8"/>
      <c r="AUU717" s="8"/>
      <c r="AUV717" s="8"/>
      <c r="AUW717" s="8"/>
      <c r="AUX717" s="8"/>
      <c r="AUY717" s="8"/>
      <c r="AUZ717" s="8"/>
      <c r="AVA717" s="8"/>
      <c r="AVB717" s="8"/>
      <c r="AVC717" s="8"/>
      <c r="AVD717" s="8"/>
      <c r="AVE717" s="8"/>
      <c r="AVF717" s="8"/>
      <c r="AVG717" s="8"/>
      <c r="AVH717" s="8"/>
      <c r="AVI717" s="8"/>
      <c r="AVJ717" s="8"/>
      <c r="AVK717" s="8"/>
      <c r="AVL717" s="8"/>
      <c r="AVM717" s="8"/>
      <c r="AVN717" s="8"/>
      <c r="AVO717" s="8"/>
      <c r="AVP717" s="8"/>
      <c r="AVQ717" s="8"/>
      <c r="AVR717" s="8"/>
      <c r="AVS717" s="8"/>
      <c r="AVT717" s="8"/>
      <c r="AVU717" s="8"/>
      <c r="AVV717" s="8"/>
      <c r="AVW717" s="8"/>
      <c r="AVX717" s="8"/>
      <c r="AVY717" s="8"/>
      <c r="AVZ717" s="8"/>
      <c r="AWA717" s="8"/>
      <c r="AWB717" s="8"/>
      <c r="AWC717" s="8"/>
      <c r="AWD717" s="8"/>
      <c r="AWE717" s="8"/>
      <c r="AWF717" s="8"/>
      <c r="AWG717" s="8"/>
      <c r="AWH717" s="8"/>
      <c r="AWI717" s="8"/>
      <c r="AWJ717" s="8"/>
      <c r="AWK717" s="8"/>
      <c r="AWL717" s="8"/>
      <c r="AWM717" s="8"/>
      <c r="AWN717" s="8"/>
      <c r="AWO717" s="8"/>
      <c r="AWP717" s="8"/>
      <c r="AWQ717" s="8"/>
      <c r="AWR717" s="8"/>
      <c r="AWS717" s="8"/>
      <c r="AWT717" s="8"/>
      <c r="AWU717" s="8"/>
      <c r="AWV717" s="8"/>
      <c r="AWW717" s="8"/>
      <c r="AWX717" s="8"/>
      <c r="AWY717" s="8"/>
      <c r="AWZ717" s="8"/>
      <c r="AXA717" s="8"/>
      <c r="AXB717" s="8"/>
      <c r="AXC717" s="8"/>
      <c r="AXD717" s="8"/>
      <c r="AXE717" s="8"/>
      <c r="AXF717" s="8"/>
      <c r="AXG717" s="8"/>
      <c r="AXH717" s="8"/>
      <c r="AXI717" s="8"/>
      <c r="AXJ717" s="8"/>
      <c r="AXK717" s="8"/>
      <c r="AXL717" s="8"/>
      <c r="AXM717" s="8"/>
      <c r="AXN717" s="8"/>
      <c r="AXO717" s="8"/>
      <c r="AXP717" s="8"/>
      <c r="AXQ717" s="8"/>
      <c r="AXR717" s="8"/>
      <c r="AXS717" s="8"/>
      <c r="AXT717" s="8"/>
      <c r="AXU717" s="8"/>
      <c r="AXV717" s="8"/>
      <c r="AXW717" s="8"/>
      <c r="AXX717" s="8"/>
      <c r="AXY717" s="8"/>
      <c r="AXZ717" s="8"/>
      <c r="AYA717" s="8"/>
      <c r="AYB717" s="8"/>
      <c r="AYC717" s="8"/>
      <c r="AYD717" s="8"/>
      <c r="AYE717" s="8"/>
      <c r="AYF717" s="8"/>
      <c r="AYG717" s="8"/>
      <c r="AYH717" s="8"/>
      <c r="AYI717" s="8"/>
      <c r="AYJ717" s="8"/>
      <c r="AYK717" s="8"/>
      <c r="AYL717" s="8"/>
      <c r="AYM717" s="8"/>
      <c r="AYN717" s="8"/>
      <c r="AYO717" s="8"/>
      <c r="AYP717" s="8"/>
      <c r="AYQ717" s="8"/>
      <c r="AYR717" s="8"/>
      <c r="AYS717" s="8"/>
      <c r="AYT717" s="8"/>
      <c r="AYU717" s="8"/>
      <c r="AYV717" s="8"/>
      <c r="AYW717" s="8"/>
      <c r="AYX717" s="8"/>
      <c r="AYY717" s="8"/>
      <c r="AYZ717" s="8"/>
      <c r="AZA717" s="8"/>
      <c r="AZB717" s="8"/>
      <c r="AZC717" s="8"/>
      <c r="AZD717" s="8"/>
      <c r="AZE717" s="8"/>
      <c r="AZF717" s="8"/>
      <c r="AZG717" s="8"/>
      <c r="AZH717" s="8"/>
      <c r="AZI717" s="8"/>
      <c r="AZJ717" s="8"/>
      <c r="AZK717" s="8"/>
      <c r="AZL717" s="8"/>
      <c r="AZM717" s="8"/>
      <c r="AZN717" s="8"/>
      <c r="AZO717" s="8"/>
      <c r="AZP717" s="8"/>
      <c r="AZQ717" s="8"/>
      <c r="AZR717" s="8"/>
      <c r="AZS717" s="8"/>
      <c r="AZT717" s="8"/>
      <c r="AZU717" s="8"/>
      <c r="AZV717" s="8"/>
      <c r="AZW717" s="8"/>
      <c r="AZX717" s="8"/>
      <c r="AZY717" s="8"/>
      <c r="AZZ717" s="8"/>
      <c r="BAA717" s="8"/>
      <c r="BAB717" s="8"/>
      <c r="BAC717" s="8"/>
      <c r="BAD717" s="8"/>
      <c r="BAE717" s="8"/>
      <c r="BAF717" s="8"/>
      <c r="BAG717" s="8"/>
      <c r="BAH717" s="8"/>
      <c r="BAI717" s="8"/>
      <c r="BAJ717" s="8"/>
      <c r="BAK717" s="8"/>
      <c r="BAL717" s="8"/>
      <c r="BAM717" s="8"/>
      <c r="BAN717" s="8"/>
      <c r="BAO717" s="8"/>
      <c r="BAP717" s="8"/>
      <c r="BAQ717" s="8"/>
      <c r="BAR717" s="8"/>
      <c r="BAS717" s="8"/>
      <c r="BAT717" s="8"/>
      <c r="BAU717" s="8"/>
      <c r="BAV717" s="8"/>
      <c r="BAW717" s="8"/>
      <c r="BAX717" s="8"/>
      <c r="BAY717" s="8"/>
      <c r="BAZ717" s="8"/>
      <c r="BBA717" s="8"/>
      <c r="BBB717" s="8"/>
      <c r="BBC717" s="8"/>
      <c r="BBD717" s="8"/>
      <c r="BBE717" s="8"/>
      <c r="BBF717" s="8"/>
      <c r="BBG717" s="8"/>
      <c r="BBH717" s="8"/>
      <c r="BBI717" s="8"/>
      <c r="BBJ717" s="8"/>
      <c r="BBK717" s="8"/>
      <c r="BBL717" s="8"/>
      <c r="BBM717" s="8"/>
      <c r="BBN717" s="8"/>
      <c r="BBO717" s="8"/>
      <c r="BBP717" s="8"/>
      <c r="BBQ717" s="8"/>
      <c r="BBR717" s="8"/>
      <c r="BBS717" s="8"/>
      <c r="BBT717" s="8"/>
      <c r="BBU717" s="8"/>
      <c r="BBV717" s="8"/>
      <c r="BBW717" s="8"/>
      <c r="BBX717" s="8"/>
      <c r="BBY717" s="8"/>
      <c r="BBZ717" s="8"/>
      <c r="BCA717" s="8"/>
      <c r="BCB717" s="8"/>
      <c r="BCC717" s="8"/>
      <c r="BCD717" s="8"/>
      <c r="BCE717" s="8"/>
      <c r="BCF717" s="8"/>
      <c r="BCG717" s="8"/>
      <c r="BCH717" s="8"/>
      <c r="BCI717" s="8"/>
      <c r="BCJ717" s="8"/>
      <c r="BCK717" s="8"/>
      <c r="BCL717" s="8"/>
      <c r="BCM717" s="8"/>
      <c r="BCN717" s="8"/>
      <c r="BCO717" s="8"/>
      <c r="BCP717" s="8"/>
      <c r="BCQ717" s="8"/>
      <c r="BCR717" s="8"/>
      <c r="BCS717" s="8"/>
      <c r="BCT717" s="8"/>
      <c r="BCU717" s="8"/>
      <c r="BCV717" s="8"/>
      <c r="BCW717" s="8"/>
      <c r="BCX717" s="8"/>
      <c r="BCY717" s="8"/>
      <c r="BCZ717" s="8"/>
      <c r="BDA717" s="8"/>
      <c r="BDB717" s="8"/>
      <c r="BDC717" s="8"/>
      <c r="BDD717" s="8"/>
      <c r="BDE717" s="8"/>
      <c r="BDF717" s="8"/>
      <c r="BDG717" s="8"/>
      <c r="BDH717" s="8"/>
      <c r="BDI717" s="8"/>
      <c r="BDJ717" s="8"/>
      <c r="BDK717" s="8"/>
      <c r="BDL717" s="8"/>
      <c r="BDM717" s="8"/>
      <c r="BDN717" s="8"/>
      <c r="BDO717" s="8"/>
      <c r="BDP717" s="8"/>
      <c r="BDQ717" s="8"/>
      <c r="BDR717" s="8"/>
      <c r="BDS717" s="8"/>
      <c r="BDT717" s="8"/>
      <c r="BDU717" s="8"/>
      <c r="BDV717" s="8"/>
      <c r="BDW717" s="8"/>
      <c r="BDX717" s="8"/>
      <c r="BDY717" s="8"/>
      <c r="BDZ717" s="8"/>
      <c r="BEA717" s="8"/>
      <c r="BEB717" s="8"/>
      <c r="BEC717" s="8"/>
      <c r="BED717" s="8"/>
      <c r="BEE717" s="8"/>
      <c r="BEF717" s="8"/>
      <c r="BEG717" s="8"/>
      <c r="BEH717" s="8"/>
      <c r="BEI717" s="8"/>
      <c r="BEJ717" s="8"/>
      <c r="BEK717" s="8"/>
      <c r="BEL717" s="8"/>
      <c r="BEM717" s="8"/>
      <c r="BEN717" s="8"/>
      <c r="BEO717" s="8"/>
      <c r="BEP717" s="8"/>
      <c r="BEQ717" s="8"/>
      <c r="BER717" s="8"/>
      <c r="BES717" s="8"/>
      <c r="BET717" s="8"/>
      <c r="BEU717" s="8"/>
      <c r="BEV717" s="8"/>
      <c r="BEW717" s="8"/>
      <c r="BEX717" s="8"/>
      <c r="BEY717" s="8"/>
      <c r="BEZ717" s="8"/>
      <c r="BFA717" s="8"/>
      <c r="BFB717" s="8"/>
      <c r="BFC717" s="8"/>
      <c r="BFD717" s="8"/>
      <c r="BFE717" s="8"/>
      <c r="BFF717" s="8"/>
      <c r="BFG717" s="8"/>
      <c r="BFH717" s="8"/>
      <c r="BFI717" s="8"/>
      <c r="BFJ717" s="8"/>
      <c r="BFK717" s="8"/>
      <c r="BFL717" s="8"/>
      <c r="BFM717" s="8"/>
      <c r="BFN717" s="8"/>
      <c r="BFO717" s="8"/>
      <c r="BFP717" s="8"/>
      <c r="BFQ717" s="8"/>
      <c r="BFR717" s="8"/>
      <c r="BFS717" s="8"/>
      <c r="BFT717" s="8"/>
      <c r="BFU717" s="8"/>
      <c r="BFV717" s="8"/>
      <c r="BFW717" s="8"/>
      <c r="BFX717" s="8"/>
      <c r="BFY717" s="8"/>
      <c r="BFZ717" s="8"/>
      <c r="BGA717" s="8"/>
      <c r="BGB717" s="8"/>
      <c r="BGC717" s="8"/>
      <c r="BGD717" s="8"/>
      <c r="BGE717" s="8"/>
      <c r="BGF717" s="8"/>
      <c r="BGG717" s="8"/>
      <c r="BGH717" s="8"/>
      <c r="BGI717" s="8"/>
      <c r="BGJ717" s="8"/>
      <c r="BGK717" s="8"/>
      <c r="BGL717" s="8"/>
      <c r="BGM717" s="8"/>
      <c r="BGN717" s="8"/>
      <c r="BGO717" s="8"/>
      <c r="BGP717" s="8"/>
      <c r="BGQ717" s="8"/>
      <c r="BGR717" s="8"/>
      <c r="BGS717" s="8"/>
      <c r="BGT717" s="8"/>
      <c r="BGU717" s="8"/>
      <c r="BGV717" s="8"/>
      <c r="BGW717" s="8"/>
      <c r="BGX717" s="8"/>
      <c r="BGY717" s="8"/>
      <c r="BGZ717" s="8"/>
      <c r="BHA717" s="8"/>
      <c r="BHB717" s="8"/>
      <c r="BHC717" s="8"/>
      <c r="BHD717" s="8"/>
      <c r="BHE717" s="8"/>
      <c r="BHF717" s="8"/>
      <c r="BHG717" s="8"/>
      <c r="BHH717" s="8"/>
      <c r="BHI717" s="8"/>
      <c r="BHJ717" s="8"/>
      <c r="BHK717" s="8"/>
      <c r="BHL717" s="8"/>
      <c r="BHM717" s="8"/>
      <c r="BHN717" s="8"/>
      <c r="BHO717" s="8"/>
      <c r="BHP717" s="8"/>
      <c r="BHQ717" s="8"/>
      <c r="BHR717" s="8"/>
      <c r="BHS717" s="8"/>
      <c r="BHT717" s="8"/>
      <c r="BHU717" s="8"/>
      <c r="BHV717" s="8"/>
      <c r="BHW717" s="8"/>
      <c r="BHX717" s="8"/>
      <c r="BHY717" s="8"/>
      <c r="BHZ717" s="8"/>
      <c r="BIA717" s="8"/>
      <c r="BIB717" s="8"/>
      <c r="BIC717" s="8"/>
      <c r="BID717" s="8"/>
      <c r="BIE717" s="8"/>
      <c r="BIF717" s="8"/>
      <c r="BIG717" s="8"/>
      <c r="BIH717" s="8"/>
      <c r="BII717" s="8"/>
      <c r="BIJ717" s="8"/>
      <c r="BIK717" s="8"/>
      <c r="BIL717" s="8"/>
      <c r="BIM717" s="8"/>
      <c r="BIN717" s="8"/>
      <c r="BIO717" s="8"/>
      <c r="BIP717" s="8"/>
      <c r="BIQ717" s="8"/>
      <c r="BIR717" s="8"/>
      <c r="BIS717" s="8"/>
      <c r="BIT717" s="8"/>
      <c r="BIU717" s="8"/>
      <c r="BIV717" s="8"/>
      <c r="BIW717" s="8"/>
      <c r="BIX717" s="8"/>
      <c r="BIY717" s="8"/>
      <c r="BIZ717" s="8"/>
      <c r="BJA717" s="8"/>
      <c r="BJB717" s="8"/>
      <c r="BJC717" s="8"/>
      <c r="BJD717" s="8"/>
      <c r="BJE717" s="8"/>
      <c r="BJF717" s="8"/>
      <c r="BJG717" s="8"/>
      <c r="BJH717" s="8"/>
      <c r="BJI717" s="8"/>
      <c r="BJJ717" s="8"/>
      <c r="BJK717" s="8"/>
      <c r="BJL717" s="8"/>
      <c r="BJM717" s="8"/>
      <c r="BJN717" s="8"/>
      <c r="BJO717" s="8"/>
      <c r="BJP717" s="8"/>
      <c r="BJQ717" s="8"/>
      <c r="BJR717" s="8"/>
      <c r="BJS717" s="8"/>
      <c r="BJT717" s="8"/>
      <c r="BJU717" s="8"/>
      <c r="BJV717" s="8"/>
      <c r="BJW717" s="8"/>
      <c r="BJX717" s="8"/>
      <c r="BJY717" s="8"/>
      <c r="BJZ717" s="8"/>
      <c r="BKA717" s="8"/>
      <c r="BKB717" s="8"/>
      <c r="BKC717" s="8"/>
      <c r="BKD717" s="8"/>
      <c r="BKE717" s="8"/>
      <c r="BKF717" s="8"/>
      <c r="BKG717" s="8"/>
      <c r="BKH717" s="8"/>
      <c r="BKI717" s="8"/>
      <c r="BKJ717" s="8"/>
      <c r="BKK717" s="8"/>
      <c r="BKL717" s="8"/>
      <c r="BKM717" s="8"/>
      <c r="BKN717" s="8"/>
      <c r="BKO717" s="8"/>
      <c r="BKP717" s="8"/>
      <c r="BKQ717" s="8"/>
      <c r="BKR717" s="8"/>
      <c r="BKS717" s="8"/>
      <c r="BKT717" s="8"/>
      <c r="BKU717" s="8"/>
      <c r="BKV717" s="8"/>
      <c r="BKW717" s="8"/>
      <c r="BKX717" s="8"/>
      <c r="BKY717" s="8"/>
      <c r="BKZ717" s="8"/>
      <c r="BLA717" s="8"/>
      <c r="BLB717" s="8"/>
      <c r="BLC717" s="8"/>
      <c r="BLD717" s="8"/>
      <c r="BLE717" s="8"/>
      <c r="BLF717" s="8"/>
      <c r="BLG717" s="8"/>
      <c r="BLH717" s="8"/>
      <c r="BLI717" s="8"/>
      <c r="BLJ717" s="8"/>
      <c r="BLK717" s="8"/>
      <c r="BLL717" s="8"/>
      <c r="BLM717" s="8"/>
      <c r="BLN717" s="8"/>
      <c r="BLO717" s="8"/>
      <c r="BLP717" s="8"/>
      <c r="BLQ717" s="8"/>
      <c r="BLR717" s="8"/>
      <c r="BLS717" s="8"/>
      <c r="BLT717" s="8"/>
      <c r="BLU717" s="8"/>
      <c r="BLV717" s="8"/>
      <c r="BLW717" s="8"/>
      <c r="BLX717" s="8"/>
      <c r="BLY717" s="8"/>
      <c r="BLZ717" s="8"/>
      <c r="BMA717" s="8"/>
      <c r="BMB717" s="8"/>
      <c r="BMC717" s="8"/>
      <c r="BMD717" s="8"/>
      <c r="BME717" s="8"/>
      <c r="BMF717" s="8"/>
      <c r="BMG717" s="8"/>
      <c r="BMH717" s="8"/>
      <c r="BMI717" s="8"/>
      <c r="BMJ717" s="8"/>
      <c r="BMK717" s="8"/>
      <c r="BML717" s="8"/>
      <c r="BMM717" s="8"/>
      <c r="BMN717" s="8"/>
      <c r="BMO717" s="8"/>
      <c r="BMP717" s="8"/>
      <c r="BMQ717" s="8"/>
      <c r="BMR717" s="8"/>
      <c r="BMS717" s="8"/>
      <c r="BMT717" s="8"/>
      <c r="BMU717" s="8"/>
      <c r="BMV717" s="8"/>
      <c r="BMW717" s="8"/>
      <c r="BMX717" s="8"/>
      <c r="BMY717" s="8"/>
      <c r="BMZ717" s="8"/>
      <c r="BNA717" s="8"/>
      <c r="BNB717" s="8"/>
      <c r="BNC717" s="8"/>
      <c r="BND717" s="8"/>
      <c r="BNE717" s="8"/>
      <c r="BNF717" s="8"/>
      <c r="BNG717" s="8"/>
      <c r="BNH717" s="8"/>
      <c r="BNI717" s="8"/>
      <c r="BNJ717" s="8"/>
      <c r="BNK717" s="8"/>
      <c r="BNL717" s="8"/>
      <c r="BNM717" s="8"/>
      <c r="BNN717" s="8"/>
      <c r="BNO717" s="8"/>
      <c r="BNP717" s="8"/>
      <c r="BNQ717" s="8"/>
      <c r="BNR717" s="8"/>
      <c r="BNS717" s="8"/>
      <c r="BNT717" s="8"/>
      <c r="BNU717" s="8"/>
      <c r="BNV717" s="8"/>
      <c r="BNW717" s="8"/>
      <c r="BNX717" s="8"/>
      <c r="BNY717" s="8"/>
      <c r="BNZ717" s="8"/>
      <c r="BOA717" s="8"/>
      <c r="BOB717" s="8"/>
      <c r="BOC717" s="8"/>
      <c r="BOD717" s="8"/>
      <c r="BOE717" s="8"/>
      <c r="BOF717" s="8"/>
      <c r="BOG717" s="8"/>
      <c r="BOH717" s="8"/>
      <c r="BOI717" s="8"/>
      <c r="BOJ717" s="8"/>
      <c r="BOK717" s="8"/>
      <c r="BOL717" s="8"/>
      <c r="BOM717" s="8"/>
      <c r="BON717" s="8"/>
      <c r="BOO717" s="8"/>
      <c r="BOP717" s="8"/>
      <c r="BOQ717" s="8"/>
      <c r="BOR717" s="8"/>
      <c r="BOS717" s="8"/>
      <c r="BOT717" s="8"/>
      <c r="BOU717" s="8"/>
      <c r="BOV717" s="8"/>
      <c r="BOW717" s="8"/>
      <c r="BOX717" s="8"/>
      <c r="BOY717" s="8"/>
      <c r="BOZ717" s="8"/>
      <c r="BPA717" s="8"/>
      <c r="BPB717" s="8"/>
      <c r="BPC717" s="8"/>
      <c r="BPD717" s="8"/>
      <c r="BPE717" s="8"/>
      <c r="BPF717" s="8"/>
      <c r="BPG717" s="8"/>
      <c r="BPH717" s="8"/>
      <c r="BPI717" s="8"/>
      <c r="BPJ717" s="8"/>
      <c r="BPK717" s="8"/>
      <c r="BPL717" s="8"/>
      <c r="BPM717" s="8"/>
      <c r="BPN717" s="8"/>
      <c r="BPO717" s="8"/>
      <c r="BPP717" s="8"/>
      <c r="BPQ717" s="8"/>
      <c r="BPR717" s="8"/>
      <c r="BPS717" s="8"/>
      <c r="BPT717" s="8"/>
      <c r="BPU717" s="8"/>
      <c r="BPV717" s="8"/>
      <c r="BPW717" s="8"/>
      <c r="BPX717" s="8"/>
      <c r="BPY717" s="8"/>
      <c r="BPZ717" s="8"/>
      <c r="BQA717" s="8"/>
      <c r="BQB717" s="8"/>
      <c r="BQC717" s="8"/>
      <c r="BQD717" s="8"/>
      <c r="BQE717" s="8"/>
      <c r="BQF717" s="8"/>
      <c r="BQG717" s="8"/>
      <c r="BQH717" s="8"/>
      <c r="BQI717" s="8"/>
      <c r="BQJ717" s="8"/>
      <c r="BQK717" s="8"/>
      <c r="BQL717" s="8"/>
      <c r="BQM717" s="8"/>
      <c r="BQN717" s="8"/>
      <c r="BQO717" s="8"/>
      <c r="BQP717" s="8"/>
      <c r="BQQ717" s="8"/>
      <c r="BQR717" s="8"/>
      <c r="BQS717" s="8"/>
      <c r="BQT717" s="8"/>
      <c r="BQU717" s="8"/>
      <c r="BQV717" s="8"/>
      <c r="BQW717" s="8"/>
      <c r="BQX717" s="8"/>
      <c r="BQY717" s="8"/>
      <c r="BQZ717" s="8"/>
      <c r="BRA717" s="8"/>
      <c r="BRB717" s="8"/>
      <c r="BRC717" s="8"/>
      <c r="BRD717" s="8"/>
      <c r="BRE717" s="8"/>
      <c r="BRF717" s="8"/>
      <c r="BRG717" s="8"/>
      <c r="BRH717" s="8"/>
      <c r="BRI717" s="8"/>
      <c r="BRJ717" s="8"/>
      <c r="BRK717" s="8"/>
      <c r="BRL717" s="8"/>
      <c r="BRM717" s="8"/>
      <c r="BRN717" s="8"/>
      <c r="BRO717" s="8"/>
      <c r="BRP717" s="8"/>
      <c r="BRQ717" s="8"/>
      <c r="BRR717" s="8"/>
      <c r="BRS717" s="8"/>
      <c r="BRT717" s="8"/>
      <c r="BRU717" s="8"/>
      <c r="BRV717" s="8"/>
      <c r="BRW717" s="8"/>
      <c r="BRX717" s="8"/>
      <c r="BRY717" s="8"/>
      <c r="BRZ717" s="8"/>
      <c r="BSA717" s="8"/>
      <c r="BSB717" s="8"/>
      <c r="BSC717" s="8"/>
      <c r="BSD717" s="8"/>
      <c r="BSE717" s="8"/>
      <c r="BSF717" s="8"/>
      <c r="BSG717" s="8"/>
      <c r="BSH717" s="8"/>
      <c r="BSI717" s="8"/>
      <c r="BSJ717" s="8"/>
      <c r="BSK717" s="8"/>
      <c r="BSL717" s="8"/>
      <c r="BSM717" s="8"/>
      <c r="BSN717" s="8"/>
      <c r="BSO717" s="8"/>
      <c r="BSP717" s="8"/>
      <c r="BSQ717" s="8"/>
      <c r="BSR717" s="8"/>
      <c r="BSS717" s="8"/>
      <c r="BST717" s="8"/>
      <c r="BSU717" s="8"/>
      <c r="BSV717" s="8"/>
      <c r="BSW717" s="8"/>
      <c r="BSX717" s="8"/>
      <c r="BSY717" s="8"/>
      <c r="BSZ717" s="8"/>
      <c r="BTA717" s="8"/>
      <c r="BTB717" s="8"/>
      <c r="BTC717" s="8"/>
      <c r="BTD717" s="8"/>
      <c r="BTE717" s="8"/>
      <c r="BTF717" s="8"/>
      <c r="BTG717" s="8"/>
      <c r="BTH717" s="8"/>
      <c r="BTI717" s="8"/>
      <c r="BTJ717" s="8"/>
      <c r="BTK717" s="8"/>
      <c r="BTL717" s="8"/>
      <c r="BTM717" s="8"/>
      <c r="BTN717" s="8"/>
      <c r="BTO717" s="8"/>
      <c r="BTP717" s="8"/>
      <c r="BTQ717" s="8"/>
      <c r="BTR717" s="8"/>
      <c r="BTS717" s="8"/>
      <c r="BTT717" s="8"/>
      <c r="BTU717" s="8"/>
      <c r="BTV717" s="8"/>
      <c r="BTW717" s="8"/>
      <c r="BTX717" s="8"/>
      <c r="BTY717" s="8"/>
      <c r="BTZ717" s="8"/>
      <c r="BUA717" s="8"/>
      <c r="BUB717" s="8"/>
      <c r="BUC717" s="8"/>
      <c r="BUD717" s="8"/>
      <c r="BUE717" s="8"/>
      <c r="BUF717" s="8"/>
      <c r="BUG717" s="8"/>
      <c r="BUH717" s="8"/>
      <c r="BUI717" s="8"/>
      <c r="BUJ717" s="8"/>
      <c r="BUK717" s="8"/>
      <c r="BUL717" s="8"/>
      <c r="BUM717" s="8"/>
      <c r="BUN717" s="8"/>
      <c r="BUO717" s="8"/>
      <c r="BUP717" s="8"/>
      <c r="BUQ717" s="8"/>
      <c r="BUR717" s="8"/>
      <c r="BUS717" s="8"/>
      <c r="BUT717" s="8"/>
      <c r="BUU717" s="8"/>
      <c r="BUV717" s="8"/>
      <c r="BUW717" s="8"/>
      <c r="BUX717" s="8"/>
      <c r="BUY717" s="8"/>
      <c r="BUZ717" s="8"/>
      <c r="BVA717" s="8"/>
      <c r="BVB717" s="8"/>
      <c r="BVC717" s="8"/>
      <c r="BVD717" s="8"/>
      <c r="BVE717" s="8"/>
      <c r="BVF717" s="8"/>
      <c r="BVG717" s="8"/>
      <c r="BVH717" s="8"/>
      <c r="BVI717" s="8"/>
      <c r="BVJ717" s="8"/>
      <c r="BVK717" s="8"/>
      <c r="BVL717" s="8"/>
      <c r="BVM717" s="8"/>
      <c r="BVN717" s="8"/>
      <c r="BVO717" s="8"/>
      <c r="BVP717" s="8"/>
      <c r="BVQ717" s="8"/>
      <c r="BVR717" s="8"/>
      <c r="BVS717" s="8"/>
      <c r="BVT717" s="8"/>
      <c r="BVU717" s="8"/>
      <c r="BVV717" s="8"/>
      <c r="BVW717" s="8"/>
      <c r="BVX717" s="8"/>
      <c r="BVY717" s="8"/>
      <c r="BVZ717" s="8"/>
      <c r="BWA717" s="8"/>
      <c r="BWB717" s="8"/>
      <c r="BWC717" s="8"/>
      <c r="BWD717" s="8"/>
      <c r="BWE717" s="8"/>
      <c r="BWF717" s="8"/>
      <c r="BWG717" s="8"/>
      <c r="BWH717" s="8"/>
      <c r="BWI717" s="8"/>
      <c r="BWJ717" s="8"/>
      <c r="BWK717" s="8"/>
      <c r="BWL717" s="8"/>
      <c r="BWM717" s="8"/>
      <c r="BWN717" s="8"/>
      <c r="BWO717" s="8"/>
      <c r="BWP717" s="8"/>
      <c r="BWQ717" s="8"/>
      <c r="BWR717" s="8"/>
      <c r="BWS717" s="8"/>
      <c r="BWT717" s="8"/>
      <c r="BWU717" s="8"/>
      <c r="BWV717" s="8"/>
      <c r="BWW717" s="8"/>
      <c r="BWX717" s="8"/>
      <c r="BWY717" s="8"/>
      <c r="BWZ717" s="8"/>
      <c r="BXA717" s="8"/>
      <c r="BXB717" s="8"/>
      <c r="BXC717" s="8"/>
      <c r="BXD717" s="8"/>
      <c r="BXE717" s="8"/>
      <c r="BXF717" s="8"/>
      <c r="BXG717" s="8"/>
      <c r="BXH717" s="8"/>
      <c r="BXI717" s="8"/>
      <c r="BXJ717" s="8"/>
      <c r="BXK717" s="8"/>
      <c r="BXL717" s="8"/>
      <c r="BXM717" s="8"/>
      <c r="BXN717" s="8"/>
      <c r="BXO717" s="8"/>
      <c r="BXP717" s="8"/>
      <c r="BXQ717" s="8"/>
      <c r="BXR717" s="8"/>
      <c r="BXS717" s="8"/>
      <c r="BXT717" s="8"/>
      <c r="BXU717" s="8"/>
      <c r="BXV717" s="8"/>
      <c r="BXW717" s="8"/>
      <c r="BXX717" s="8"/>
      <c r="BXY717" s="8"/>
      <c r="BXZ717" s="8"/>
      <c r="BYA717" s="8"/>
      <c r="BYB717" s="8"/>
      <c r="BYC717" s="8"/>
      <c r="BYD717" s="8"/>
      <c r="BYE717" s="8"/>
      <c r="BYF717" s="8"/>
      <c r="BYG717" s="8"/>
      <c r="BYH717" s="8"/>
      <c r="BYI717" s="8"/>
      <c r="BYJ717" s="8"/>
      <c r="BYK717" s="8"/>
      <c r="BYL717" s="8"/>
      <c r="BYM717" s="8"/>
      <c r="BYN717" s="8"/>
      <c r="BYO717" s="8"/>
      <c r="BYP717" s="8"/>
      <c r="BYQ717" s="8"/>
      <c r="BYR717" s="8"/>
      <c r="BYS717" s="8"/>
      <c r="BYT717" s="8"/>
      <c r="BYU717" s="8"/>
      <c r="BYV717" s="8"/>
      <c r="BYW717" s="8"/>
      <c r="BYX717" s="8"/>
      <c r="BYY717" s="8"/>
      <c r="BYZ717" s="8"/>
      <c r="BZA717" s="8"/>
      <c r="BZB717" s="8"/>
      <c r="BZC717" s="8"/>
      <c r="BZD717" s="8"/>
      <c r="BZE717" s="8"/>
      <c r="BZF717" s="8"/>
      <c r="BZG717" s="8"/>
      <c r="BZH717" s="8"/>
      <c r="BZI717" s="8"/>
      <c r="BZJ717" s="8"/>
      <c r="BZK717" s="8"/>
      <c r="BZL717" s="8"/>
      <c r="BZM717" s="8"/>
      <c r="BZN717" s="8"/>
      <c r="BZO717" s="8"/>
      <c r="BZP717" s="8"/>
      <c r="BZQ717" s="8"/>
      <c r="BZR717" s="8"/>
      <c r="BZS717" s="8"/>
      <c r="BZT717" s="8"/>
      <c r="BZU717" s="8"/>
      <c r="BZV717" s="8"/>
      <c r="BZW717" s="8"/>
      <c r="BZX717" s="8"/>
      <c r="BZY717" s="8"/>
      <c r="BZZ717" s="8"/>
      <c r="CAA717" s="8"/>
      <c r="CAB717" s="8"/>
      <c r="CAC717" s="8"/>
      <c r="CAD717" s="8"/>
      <c r="CAE717" s="8"/>
      <c r="CAF717" s="8"/>
      <c r="CAG717" s="8"/>
      <c r="CAH717" s="8"/>
      <c r="CAI717" s="8"/>
      <c r="CAJ717" s="8"/>
      <c r="CAK717" s="8"/>
      <c r="CAL717" s="8"/>
      <c r="CAM717" s="8"/>
      <c r="CAN717" s="8"/>
      <c r="CAO717" s="8"/>
      <c r="CAP717" s="8"/>
      <c r="CAQ717" s="8"/>
      <c r="CAR717" s="8"/>
      <c r="CAS717" s="8"/>
      <c r="CAT717" s="8"/>
      <c r="CAU717" s="8"/>
      <c r="CAV717" s="8"/>
      <c r="CAW717" s="8"/>
      <c r="CAX717" s="8"/>
      <c r="CAY717" s="8"/>
      <c r="CAZ717" s="8"/>
      <c r="CBA717" s="8"/>
      <c r="CBB717" s="8"/>
      <c r="CBC717" s="8"/>
      <c r="CBD717" s="8"/>
      <c r="CBE717" s="8"/>
      <c r="CBF717" s="8"/>
      <c r="CBG717" s="8"/>
      <c r="CBH717" s="8"/>
      <c r="CBI717" s="8"/>
      <c r="CBJ717" s="8"/>
      <c r="CBK717" s="8"/>
      <c r="CBL717" s="8"/>
      <c r="CBM717" s="8"/>
      <c r="CBN717" s="8"/>
      <c r="CBO717" s="8"/>
      <c r="CBP717" s="8"/>
      <c r="CBQ717" s="8"/>
      <c r="CBR717" s="8"/>
      <c r="CBS717" s="8"/>
      <c r="CBT717" s="8"/>
      <c r="CBU717" s="8"/>
      <c r="CBV717" s="8"/>
      <c r="CBW717" s="8"/>
      <c r="CBX717" s="8"/>
      <c r="CBY717" s="8"/>
      <c r="CBZ717" s="8"/>
      <c r="CCA717" s="8"/>
      <c r="CCB717" s="8"/>
      <c r="CCC717" s="8"/>
      <c r="CCD717" s="8"/>
      <c r="CCE717" s="8"/>
      <c r="CCF717" s="8"/>
      <c r="CCG717" s="8"/>
      <c r="CCH717" s="8"/>
      <c r="CCI717" s="8"/>
      <c r="CCJ717" s="8"/>
      <c r="CCK717" s="8"/>
      <c r="CCL717" s="8"/>
      <c r="CCM717" s="8"/>
      <c r="CCN717" s="8"/>
      <c r="CCO717" s="8"/>
      <c r="CCP717" s="8"/>
      <c r="CCQ717" s="8"/>
      <c r="CCR717" s="8"/>
      <c r="CCS717" s="8"/>
      <c r="CCT717" s="8"/>
      <c r="CCU717" s="8"/>
      <c r="CCV717" s="8"/>
      <c r="CCW717" s="8"/>
      <c r="CCX717" s="8"/>
      <c r="CCY717" s="8"/>
      <c r="CCZ717" s="8"/>
      <c r="CDA717" s="8"/>
      <c r="CDB717" s="8"/>
      <c r="CDC717" s="8"/>
      <c r="CDD717" s="8"/>
      <c r="CDE717" s="8"/>
      <c r="CDF717" s="8"/>
      <c r="CDG717" s="8"/>
      <c r="CDH717" s="8"/>
      <c r="CDI717" s="8"/>
      <c r="CDJ717" s="8"/>
      <c r="CDK717" s="8"/>
      <c r="CDL717" s="8"/>
      <c r="CDM717" s="8"/>
      <c r="CDN717" s="8"/>
      <c r="CDO717" s="8"/>
      <c r="CDP717" s="8"/>
      <c r="CDQ717" s="8"/>
      <c r="CDR717" s="8"/>
      <c r="CDS717" s="8"/>
      <c r="CDT717" s="8"/>
      <c r="CDU717" s="8"/>
      <c r="CDV717" s="8"/>
      <c r="CDW717" s="8"/>
      <c r="CDX717" s="8"/>
      <c r="CDY717" s="8"/>
      <c r="CDZ717" s="8"/>
      <c r="CEA717" s="8"/>
      <c r="CEB717" s="8"/>
      <c r="CEC717" s="8"/>
      <c r="CED717" s="8"/>
      <c r="CEE717" s="8"/>
      <c r="CEF717" s="8"/>
      <c r="CEG717" s="8"/>
      <c r="CEH717" s="8"/>
      <c r="CEI717" s="8"/>
      <c r="CEJ717" s="8"/>
      <c r="CEK717" s="8"/>
      <c r="CEL717" s="8"/>
      <c r="CEM717" s="8"/>
      <c r="CEN717" s="8"/>
      <c r="CEO717" s="8"/>
      <c r="CEP717" s="8"/>
      <c r="CEQ717" s="8"/>
      <c r="CER717" s="8"/>
      <c r="CES717" s="8"/>
      <c r="CET717" s="8"/>
      <c r="CEU717" s="8"/>
      <c r="CEV717" s="8"/>
      <c r="CEW717" s="8"/>
      <c r="CEX717" s="8"/>
      <c r="CEY717" s="8"/>
      <c r="CEZ717" s="8"/>
      <c r="CFA717" s="8"/>
      <c r="CFB717" s="8"/>
      <c r="CFC717" s="8"/>
      <c r="CFD717" s="8"/>
      <c r="CFE717" s="8"/>
      <c r="CFF717" s="8"/>
      <c r="CFG717" s="8"/>
      <c r="CFH717" s="8"/>
      <c r="CFI717" s="8"/>
      <c r="CFJ717" s="8"/>
      <c r="CFK717" s="8"/>
      <c r="CFL717" s="8"/>
      <c r="CFM717" s="8"/>
      <c r="CFN717" s="8"/>
      <c r="CFO717" s="8"/>
      <c r="CFP717" s="8"/>
      <c r="CFQ717" s="8"/>
      <c r="CFR717" s="8"/>
      <c r="CFS717" s="8"/>
      <c r="CFT717" s="8"/>
      <c r="CFU717" s="8"/>
      <c r="CFV717" s="8"/>
      <c r="CFW717" s="8"/>
      <c r="CFX717" s="8"/>
      <c r="CFY717" s="8"/>
      <c r="CFZ717" s="8"/>
      <c r="CGA717" s="8"/>
      <c r="CGB717" s="8"/>
      <c r="CGC717" s="8"/>
      <c r="CGD717" s="8"/>
      <c r="CGE717" s="8"/>
      <c r="CGF717" s="8"/>
      <c r="CGG717" s="8"/>
      <c r="CGH717" s="8"/>
      <c r="CGI717" s="8"/>
      <c r="CGJ717" s="8"/>
      <c r="CGK717" s="8"/>
      <c r="CGL717" s="8"/>
      <c r="CGM717" s="8"/>
      <c r="CGN717" s="8"/>
      <c r="CGO717" s="8"/>
      <c r="CGP717" s="8"/>
      <c r="CGQ717" s="8"/>
      <c r="CGR717" s="8"/>
      <c r="CGS717" s="8"/>
      <c r="CGT717" s="8"/>
      <c r="CGU717" s="8"/>
      <c r="CGV717" s="8"/>
      <c r="CGW717" s="8"/>
      <c r="CGX717" s="8"/>
      <c r="CGY717" s="8"/>
      <c r="CGZ717" s="8"/>
      <c r="CHA717" s="8"/>
      <c r="CHB717" s="8"/>
      <c r="CHC717" s="8"/>
      <c r="CHD717" s="8"/>
      <c r="CHE717" s="8"/>
      <c r="CHF717" s="8"/>
      <c r="CHG717" s="8"/>
      <c r="CHH717" s="8"/>
      <c r="CHI717" s="8"/>
      <c r="CHJ717" s="8"/>
      <c r="CHK717" s="8"/>
      <c r="CHL717" s="8"/>
      <c r="CHM717" s="8"/>
      <c r="CHN717" s="8"/>
      <c r="CHO717" s="8"/>
      <c r="CHP717" s="8"/>
      <c r="CHQ717" s="8"/>
      <c r="CHR717" s="8"/>
      <c r="CHS717" s="8"/>
      <c r="CHT717" s="8"/>
      <c r="CHU717" s="8"/>
      <c r="CHV717" s="8"/>
      <c r="CHW717" s="8"/>
      <c r="CHX717" s="8"/>
      <c r="CHY717" s="8"/>
      <c r="CHZ717" s="8"/>
      <c r="CIA717" s="8"/>
      <c r="CIB717" s="8"/>
      <c r="CIC717" s="8"/>
      <c r="CID717" s="8"/>
      <c r="CIE717" s="8"/>
      <c r="CIF717" s="8"/>
      <c r="CIG717" s="8"/>
      <c r="CIH717" s="8"/>
      <c r="CII717" s="8"/>
      <c r="CIJ717" s="8"/>
      <c r="CIK717" s="8"/>
      <c r="CIL717" s="8"/>
      <c r="CIM717" s="8"/>
      <c r="CIN717" s="8"/>
      <c r="CIO717" s="8"/>
      <c r="CIP717" s="8"/>
      <c r="CIQ717" s="8"/>
      <c r="CIR717" s="8"/>
      <c r="CIS717" s="8"/>
      <c r="CIT717" s="8"/>
      <c r="CIU717" s="8"/>
      <c r="CIV717" s="8"/>
      <c r="CIW717" s="8"/>
      <c r="CIX717" s="8"/>
      <c r="CIY717" s="8"/>
      <c r="CIZ717" s="8"/>
      <c r="CJA717" s="8"/>
      <c r="CJB717" s="8"/>
      <c r="CJC717" s="8"/>
      <c r="CJD717" s="8"/>
      <c r="CJE717" s="8"/>
      <c r="CJF717" s="8"/>
      <c r="CJG717" s="8"/>
      <c r="CJH717" s="8"/>
      <c r="CJI717" s="8"/>
      <c r="CJJ717" s="8"/>
      <c r="CJK717" s="8"/>
      <c r="CJL717" s="8"/>
      <c r="CJM717" s="8"/>
      <c r="CJN717" s="8"/>
      <c r="CJO717" s="8"/>
      <c r="CJP717" s="8"/>
      <c r="CJQ717" s="8"/>
      <c r="CJR717" s="8"/>
      <c r="CJS717" s="8"/>
      <c r="CJT717" s="8"/>
      <c r="CJU717" s="8"/>
      <c r="CJV717" s="8"/>
      <c r="CJW717" s="8"/>
      <c r="CJX717" s="8"/>
      <c r="CJY717" s="8"/>
      <c r="CJZ717" s="8"/>
      <c r="CKA717" s="8"/>
      <c r="CKB717" s="8"/>
      <c r="CKC717" s="8"/>
      <c r="CKD717" s="8"/>
      <c r="CKE717" s="8"/>
      <c r="CKF717" s="8"/>
      <c r="CKG717" s="8"/>
      <c r="CKH717" s="8"/>
      <c r="CKI717" s="8"/>
      <c r="CKJ717" s="8"/>
      <c r="CKK717" s="8"/>
      <c r="CKL717" s="8"/>
      <c r="CKM717" s="8"/>
      <c r="CKN717" s="8"/>
      <c r="CKO717" s="8"/>
      <c r="CKP717" s="8"/>
      <c r="CKQ717" s="8"/>
      <c r="CKR717" s="8"/>
      <c r="CKS717" s="8"/>
      <c r="CKT717" s="8"/>
      <c r="CKU717" s="8"/>
      <c r="CKV717" s="8"/>
      <c r="CKW717" s="8"/>
      <c r="CKX717" s="8"/>
      <c r="CKY717" s="8"/>
      <c r="CKZ717" s="8"/>
      <c r="CLA717" s="8"/>
      <c r="CLB717" s="8"/>
      <c r="CLC717" s="8"/>
      <c r="CLD717" s="8"/>
      <c r="CLE717" s="8"/>
      <c r="CLF717" s="8"/>
      <c r="CLG717" s="8"/>
      <c r="CLH717" s="8"/>
      <c r="CLI717" s="8"/>
      <c r="CLJ717" s="8"/>
      <c r="CLK717" s="8"/>
      <c r="CLL717" s="8"/>
      <c r="CLM717" s="8"/>
      <c r="CLN717" s="8"/>
      <c r="CLO717" s="8"/>
      <c r="CLP717" s="8"/>
      <c r="CLQ717" s="8"/>
      <c r="CLR717" s="8"/>
      <c r="CLS717" s="8"/>
      <c r="CLT717" s="8"/>
      <c r="CLU717" s="8"/>
      <c r="CLV717" s="8"/>
      <c r="CLW717" s="8"/>
      <c r="CLX717" s="8"/>
      <c r="CLY717" s="8"/>
      <c r="CLZ717" s="8"/>
      <c r="CMA717" s="8"/>
      <c r="CMB717" s="8"/>
      <c r="CMC717" s="8"/>
      <c r="CMD717" s="8"/>
      <c r="CME717" s="8"/>
      <c r="CMF717" s="8"/>
      <c r="CMG717" s="8"/>
      <c r="CMH717" s="8"/>
      <c r="CMI717" s="8"/>
      <c r="CMJ717" s="8"/>
      <c r="CMK717" s="8"/>
      <c r="CML717" s="8"/>
      <c r="CMM717" s="8"/>
      <c r="CMN717" s="8"/>
      <c r="CMO717" s="8"/>
      <c r="CMP717" s="8"/>
      <c r="CMQ717" s="8"/>
      <c r="CMR717" s="8"/>
      <c r="CMS717" s="8"/>
      <c r="CMT717" s="8"/>
      <c r="CMU717" s="8"/>
      <c r="CMV717" s="8"/>
      <c r="CMW717" s="8"/>
      <c r="CMX717" s="8"/>
      <c r="CMY717" s="8"/>
      <c r="CMZ717" s="8"/>
      <c r="CNA717" s="8"/>
      <c r="CNB717" s="8"/>
      <c r="CNC717" s="8"/>
      <c r="CND717" s="8"/>
      <c r="CNE717" s="8"/>
      <c r="CNF717" s="8"/>
      <c r="CNG717" s="8"/>
      <c r="CNH717" s="8"/>
      <c r="CNI717" s="8"/>
      <c r="CNJ717" s="8"/>
      <c r="CNK717" s="8"/>
      <c r="CNL717" s="8"/>
      <c r="CNM717" s="8"/>
      <c r="CNN717" s="8"/>
      <c r="CNO717" s="8"/>
      <c r="CNP717" s="8"/>
      <c r="CNQ717" s="8"/>
      <c r="CNR717" s="8"/>
      <c r="CNS717" s="8"/>
      <c r="CNT717" s="8"/>
      <c r="CNU717" s="8"/>
      <c r="CNV717" s="8"/>
      <c r="CNW717" s="8"/>
      <c r="CNX717" s="8"/>
      <c r="CNY717" s="8"/>
      <c r="CNZ717" s="8"/>
      <c r="COA717" s="8"/>
      <c r="COB717" s="8"/>
      <c r="COC717" s="8"/>
      <c r="COD717" s="8"/>
      <c r="COE717" s="8"/>
      <c r="COF717" s="8"/>
      <c r="COG717" s="8"/>
      <c r="COH717" s="8"/>
      <c r="COI717" s="8"/>
      <c r="COJ717" s="8"/>
      <c r="COK717" s="8"/>
      <c r="COL717" s="8"/>
      <c r="COM717" s="8"/>
      <c r="CON717" s="8"/>
      <c r="COO717" s="8"/>
      <c r="COP717" s="8"/>
      <c r="COQ717" s="8"/>
      <c r="COR717" s="8"/>
      <c r="COS717" s="8"/>
      <c r="COT717" s="8"/>
      <c r="COU717" s="8"/>
      <c r="COV717" s="8"/>
      <c r="COW717" s="8"/>
      <c r="COX717" s="8"/>
      <c r="COY717" s="8"/>
      <c r="COZ717" s="8"/>
      <c r="CPA717" s="8"/>
      <c r="CPB717" s="8"/>
      <c r="CPC717" s="8"/>
      <c r="CPD717" s="8"/>
      <c r="CPE717" s="8"/>
      <c r="CPF717" s="8"/>
      <c r="CPG717" s="8"/>
      <c r="CPH717" s="8"/>
      <c r="CPI717" s="8"/>
      <c r="CPJ717" s="8"/>
      <c r="CPK717" s="8"/>
      <c r="CPL717" s="8"/>
      <c r="CPM717" s="8"/>
      <c r="CPN717" s="8"/>
      <c r="CPO717" s="8"/>
      <c r="CPP717" s="8"/>
      <c r="CPQ717" s="8"/>
      <c r="CPR717" s="8"/>
      <c r="CPS717" s="8"/>
      <c r="CPT717" s="8"/>
      <c r="CPU717" s="8"/>
      <c r="CPV717" s="8"/>
      <c r="CPW717" s="8"/>
      <c r="CPX717" s="8"/>
      <c r="CPY717" s="8"/>
      <c r="CPZ717" s="8"/>
      <c r="CQA717" s="8"/>
      <c r="CQB717" s="8"/>
      <c r="CQC717" s="8"/>
      <c r="CQD717" s="8"/>
      <c r="CQE717" s="8"/>
      <c r="CQF717" s="8"/>
      <c r="CQG717" s="8"/>
      <c r="CQH717" s="8"/>
      <c r="CQI717" s="8"/>
      <c r="CQJ717" s="8"/>
      <c r="CQK717" s="8"/>
      <c r="CQL717" s="8"/>
      <c r="CQM717" s="8"/>
      <c r="CQN717" s="8"/>
      <c r="CQO717" s="8"/>
      <c r="CQP717" s="8"/>
      <c r="CQQ717" s="8"/>
      <c r="CQR717" s="8"/>
      <c r="CQS717" s="8"/>
      <c r="CQT717" s="8"/>
      <c r="CQU717" s="8"/>
      <c r="CQV717" s="8"/>
      <c r="CQW717" s="8"/>
      <c r="CQX717" s="8"/>
      <c r="CQY717" s="8"/>
      <c r="CQZ717" s="8"/>
      <c r="CRA717" s="8"/>
      <c r="CRB717" s="8"/>
      <c r="CRC717" s="8"/>
      <c r="CRD717" s="8"/>
      <c r="CRE717" s="8"/>
      <c r="CRF717" s="8"/>
      <c r="CRG717" s="8"/>
      <c r="CRH717" s="8"/>
      <c r="CRI717" s="8"/>
      <c r="CRJ717" s="8"/>
      <c r="CRK717" s="8"/>
      <c r="CRL717" s="8"/>
      <c r="CRM717" s="8"/>
      <c r="CRN717" s="8"/>
      <c r="CRO717" s="8"/>
      <c r="CRP717" s="8"/>
      <c r="CRQ717" s="8"/>
      <c r="CRR717" s="8"/>
      <c r="CRS717" s="8"/>
      <c r="CRT717" s="8"/>
      <c r="CRU717" s="8"/>
      <c r="CRV717" s="8"/>
      <c r="CRW717" s="8"/>
      <c r="CRX717" s="8"/>
      <c r="CRY717" s="8"/>
      <c r="CRZ717" s="8"/>
      <c r="CSA717" s="8"/>
      <c r="CSB717" s="8"/>
      <c r="CSC717" s="8"/>
      <c r="CSD717" s="8"/>
      <c r="CSE717" s="8"/>
      <c r="CSF717" s="8"/>
      <c r="CSG717" s="8"/>
      <c r="CSH717" s="8"/>
      <c r="CSI717" s="8"/>
      <c r="CSJ717" s="8"/>
      <c r="CSK717" s="8"/>
      <c r="CSL717" s="8"/>
      <c r="CSM717" s="8"/>
      <c r="CSN717" s="8"/>
      <c r="CSO717" s="8"/>
      <c r="CSP717" s="8"/>
      <c r="CSQ717" s="8"/>
      <c r="CSR717" s="8"/>
      <c r="CSS717" s="8"/>
      <c r="CST717" s="8"/>
      <c r="CSU717" s="8"/>
      <c r="CSV717" s="8"/>
      <c r="CSW717" s="8"/>
      <c r="CSX717" s="8"/>
      <c r="CSY717" s="8"/>
      <c r="CSZ717" s="8"/>
      <c r="CTA717" s="8"/>
      <c r="CTB717" s="8"/>
      <c r="CTC717" s="8"/>
      <c r="CTD717" s="8"/>
      <c r="CTE717" s="8"/>
      <c r="CTF717" s="8"/>
      <c r="CTG717" s="8"/>
      <c r="CTH717" s="8"/>
      <c r="CTI717" s="8"/>
      <c r="CTJ717" s="8"/>
      <c r="CTK717" s="8"/>
      <c r="CTL717" s="8"/>
      <c r="CTM717" s="8"/>
      <c r="CTN717" s="8"/>
      <c r="CTO717" s="8"/>
      <c r="CTP717" s="8"/>
      <c r="CTQ717" s="8"/>
      <c r="CTR717" s="8"/>
      <c r="CTS717" s="8"/>
      <c r="CTT717" s="8"/>
      <c r="CTU717" s="8"/>
      <c r="CTV717" s="8"/>
      <c r="CTW717" s="8"/>
      <c r="CTX717" s="8"/>
      <c r="CTY717" s="8"/>
      <c r="CTZ717" s="8"/>
      <c r="CUA717" s="8"/>
      <c r="CUB717" s="8"/>
      <c r="CUC717" s="8"/>
      <c r="CUD717" s="8"/>
      <c r="CUE717" s="8"/>
      <c r="CUF717" s="8"/>
      <c r="CUG717" s="8"/>
      <c r="CUH717" s="8"/>
      <c r="CUI717" s="8"/>
      <c r="CUJ717" s="8"/>
      <c r="CUK717" s="8"/>
      <c r="CUL717" s="8"/>
      <c r="CUM717" s="8"/>
      <c r="CUN717" s="8"/>
      <c r="CUO717" s="8"/>
      <c r="CUP717" s="8"/>
      <c r="CUQ717" s="8"/>
      <c r="CUR717" s="8"/>
      <c r="CUS717" s="8"/>
      <c r="CUT717" s="8"/>
      <c r="CUU717" s="8"/>
      <c r="CUV717" s="8"/>
      <c r="CUW717" s="8"/>
      <c r="CUX717" s="8"/>
      <c r="CUY717" s="8"/>
      <c r="CUZ717" s="8"/>
      <c r="CVA717" s="8"/>
      <c r="CVB717" s="8"/>
      <c r="CVC717" s="8"/>
      <c r="CVD717" s="8"/>
      <c r="CVE717" s="8"/>
      <c r="CVF717" s="8"/>
      <c r="CVG717" s="8"/>
      <c r="CVH717" s="8"/>
      <c r="CVI717" s="8"/>
      <c r="CVJ717" s="8"/>
      <c r="CVK717" s="8"/>
      <c r="CVL717" s="8"/>
      <c r="CVM717" s="8"/>
      <c r="CVN717" s="8"/>
      <c r="CVO717" s="8"/>
      <c r="CVP717" s="8"/>
      <c r="CVQ717" s="8"/>
      <c r="CVR717" s="8"/>
      <c r="CVS717" s="8"/>
      <c r="CVT717" s="8"/>
      <c r="CVU717" s="8"/>
      <c r="CVV717" s="8"/>
      <c r="CVW717" s="8"/>
      <c r="CVX717" s="8"/>
      <c r="CVY717" s="8"/>
      <c r="CVZ717" s="8"/>
      <c r="CWA717" s="8"/>
      <c r="CWB717" s="8"/>
      <c r="CWC717" s="8"/>
      <c r="CWD717" s="8"/>
      <c r="CWE717" s="8"/>
      <c r="CWF717" s="8"/>
      <c r="CWG717" s="8"/>
      <c r="CWH717" s="8"/>
      <c r="CWI717" s="8"/>
      <c r="CWJ717" s="8"/>
      <c r="CWK717" s="8"/>
      <c r="CWL717" s="8"/>
      <c r="CWM717" s="8"/>
      <c r="CWN717" s="8"/>
      <c r="CWO717" s="8"/>
      <c r="CWP717" s="8"/>
      <c r="CWQ717" s="8"/>
      <c r="CWR717" s="8"/>
      <c r="CWS717" s="8"/>
      <c r="CWT717" s="8"/>
      <c r="CWU717" s="8"/>
      <c r="CWV717" s="8"/>
      <c r="CWW717" s="8"/>
      <c r="CWX717" s="8"/>
      <c r="CWY717" s="8"/>
      <c r="CWZ717" s="8"/>
      <c r="CXA717" s="8"/>
      <c r="CXB717" s="8"/>
      <c r="CXC717" s="8"/>
      <c r="CXD717" s="8"/>
      <c r="CXE717" s="8"/>
      <c r="CXF717" s="8"/>
      <c r="CXG717" s="8"/>
      <c r="CXH717" s="8"/>
      <c r="CXI717" s="8"/>
      <c r="CXJ717" s="8"/>
      <c r="CXK717" s="8"/>
      <c r="CXL717" s="8"/>
      <c r="CXM717" s="8"/>
      <c r="CXN717" s="8"/>
      <c r="CXO717" s="8"/>
      <c r="CXP717" s="8"/>
      <c r="CXQ717" s="8"/>
      <c r="CXR717" s="8"/>
      <c r="CXS717" s="8"/>
      <c r="CXT717" s="8"/>
      <c r="CXU717" s="8"/>
      <c r="CXV717" s="8"/>
      <c r="CXW717" s="8"/>
      <c r="CXX717" s="8"/>
      <c r="CXY717" s="8"/>
      <c r="CXZ717" s="8"/>
      <c r="CYA717" s="8"/>
      <c r="CYB717" s="8"/>
      <c r="CYC717" s="8"/>
      <c r="CYD717" s="8"/>
      <c r="CYE717" s="8"/>
      <c r="CYF717" s="8"/>
      <c r="CYG717" s="8"/>
      <c r="CYH717" s="8"/>
      <c r="CYI717" s="8"/>
      <c r="CYJ717" s="8"/>
      <c r="CYK717" s="8"/>
      <c r="CYL717" s="8"/>
      <c r="CYM717" s="8"/>
      <c r="CYN717" s="8"/>
      <c r="CYO717" s="8"/>
      <c r="CYP717" s="8"/>
      <c r="CYQ717" s="8"/>
      <c r="CYR717" s="8"/>
      <c r="CYS717" s="8"/>
      <c r="CYT717" s="8"/>
      <c r="CYU717" s="8"/>
      <c r="CYV717" s="8"/>
      <c r="CYW717" s="8"/>
      <c r="CYX717" s="8"/>
      <c r="CYY717" s="8"/>
      <c r="CYZ717" s="8"/>
      <c r="CZA717" s="8"/>
      <c r="CZB717" s="8"/>
      <c r="CZC717" s="8"/>
      <c r="CZD717" s="8"/>
      <c r="CZE717" s="8"/>
      <c r="CZF717" s="8"/>
      <c r="CZG717" s="8"/>
      <c r="CZH717" s="8"/>
      <c r="CZI717" s="8"/>
      <c r="CZJ717" s="8"/>
      <c r="CZK717" s="8"/>
      <c r="CZL717" s="8"/>
      <c r="CZM717" s="8"/>
      <c r="CZN717" s="8"/>
      <c r="CZO717" s="8"/>
      <c r="CZP717" s="8"/>
      <c r="CZQ717" s="8"/>
      <c r="CZR717" s="8"/>
      <c r="CZS717" s="8"/>
      <c r="CZT717" s="8"/>
      <c r="CZU717" s="8"/>
      <c r="CZV717" s="8"/>
      <c r="CZW717" s="8"/>
      <c r="CZX717" s="8"/>
      <c r="CZY717" s="8"/>
      <c r="CZZ717" s="8"/>
      <c r="DAA717" s="8"/>
      <c r="DAB717" s="8"/>
      <c r="DAC717" s="8"/>
      <c r="DAD717" s="8"/>
      <c r="DAE717" s="8"/>
      <c r="DAF717" s="8"/>
      <c r="DAG717" s="8"/>
      <c r="DAH717" s="8"/>
      <c r="DAI717" s="8"/>
      <c r="DAJ717" s="8"/>
      <c r="DAK717" s="8"/>
      <c r="DAL717" s="8"/>
      <c r="DAM717" s="8"/>
      <c r="DAN717" s="8"/>
      <c r="DAO717" s="8"/>
      <c r="DAP717" s="8"/>
      <c r="DAQ717" s="8"/>
      <c r="DAR717" s="8"/>
      <c r="DAS717" s="8"/>
      <c r="DAT717" s="8"/>
      <c r="DAU717" s="8"/>
      <c r="DAV717" s="8"/>
      <c r="DAW717" s="8"/>
      <c r="DAX717" s="8"/>
      <c r="DAY717" s="8"/>
      <c r="DAZ717" s="8"/>
      <c r="DBA717" s="8"/>
      <c r="DBB717" s="8"/>
      <c r="DBC717" s="8"/>
      <c r="DBD717" s="8"/>
      <c r="DBE717" s="8"/>
      <c r="DBF717" s="8"/>
      <c r="DBG717" s="8"/>
      <c r="DBH717" s="8"/>
      <c r="DBI717" s="8"/>
      <c r="DBJ717" s="8"/>
      <c r="DBK717" s="8"/>
      <c r="DBL717" s="8"/>
      <c r="DBM717" s="8"/>
      <c r="DBN717" s="8"/>
      <c r="DBO717" s="8"/>
      <c r="DBP717" s="8"/>
      <c r="DBQ717" s="8"/>
      <c r="DBR717" s="8"/>
      <c r="DBS717" s="8"/>
      <c r="DBT717" s="8"/>
      <c r="DBU717" s="8"/>
      <c r="DBV717" s="8"/>
      <c r="DBW717" s="8"/>
      <c r="DBX717" s="8"/>
      <c r="DBY717" s="8"/>
      <c r="DBZ717" s="8"/>
      <c r="DCA717" s="8"/>
      <c r="DCB717" s="8"/>
      <c r="DCC717" s="8"/>
      <c r="DCD717" s="8"/>
      <c r="DCE717" s="8"/>
      <c r="DCF717" s="8"/>
      <c r="DCG717" s="8"/>
      <c r="DCH717" s="8"/>
      <c r="DCI717" s="8"/>
      <c r="DCJ717" s="8"/>
      <c r="DCK717" s="8"/>
      <c r="DCL717" s="8"/>
      <c r="DCM717" s="8"/>
      <c r="DCN717" s="8"/>
      <c r="DCO717" s="8"/>
      <c r="DCP717" s="8"/>
      <c r="DCQ717" s="8"/>
      <c r="DCR717" s="8"/>
      <c r="DCS717" s="8"/>
      <c r="DCT717" s="8"/>
      <c r="DCU717" s="8"/>
      <c r="DCV717" s="8"/>
      <c r="DCW717" s="8"/>
      <c r="DCX717" s="8"/>
      <c r="DCY717" s="8"/>
      <c r="DCZ717" s="8"/>
      <c r="DDA717" s="8"/>
      <c r="DDB717" s="8"/>
      <c r="DDC717" s="8"/>
      <c r="DDD717" s="8"/>
      <c r="DDE717" s="8"/>
      <c r="DDF717" s="8"/>
      <c r="DDG717" s="8"/>
      <c r="DDH717" s="8"/>
      <c r="DDI717" s="8"/>
      <c r="DDJ717" s="8"/>
      <c r="DDK717" s="8"/>
      <c r="DDL717" s="8"/>
      <c r="DDM717" s="8"/>
      <c r="DDN717" s="8"/>
      <c r="DDO717" s="8"/>
      <c r="DDP717" s="8"/>
      <c r="DDQ717" s="8"/>
      <c r="DDR717" s="8"/>
      <c r="DDS717" s="8"/>
      <c r="DDT717" s="8"/>
      <c r="DDU717" s="8"/>
      <c r="DDV717" s="8"/>
      <c r="DDW717" s="8"/>
      <c r="DDX717" s="8"/>
      <c r="DDY717" s="8"/>
      <c r="DDZ717" s="8"/>
      <c r="DEA717" s="8"/>
      <c r="DEB717" s="8"/>
      <c r="DEC717" s="8"/>
      <c r="DED717" s="8"/>
      <c r="DEE717" s="8"/>
      <c r="DEF717" s="8"/>
      <c r="DEG717" s="8"/>
      <c r="DEH717" s="8"/>
      <c r="DEI717" s="8"/>
      <c r="DEJ717" s="8"/>
      <c r="DEK717" s="8"/>
      <c r="DEL717" s="8"/>
      <c r="DEM717" s="8"/>
      <c r="DEN717" s="8"/>
      <c r="DEO717" s="8"/>
      <c r="DEP717" s="8"/>
      <c r="DEQ717" s="8"/>
      <c r="DER717" s="8"/>
      <c r="DES717" s="8"/>
      <c r="DET717" s="8"/>
      <c r="DEU717" s="8"/>
      <c r="DEV717" s="8"/>
      <c r="DEW717" s="8"/>
      <c r="DEX717" s="8"/>
      <c r="DEY717" s="8"/>
      <c r="DEZ717" s="8"/>
      <c r="DFA717" s="8"/>
      <c r="DFB717" s="8"/>
      <c r="DFC717" s="8"/>
      <c r="DFD717" s="8"/>
      <c r="DFE717" s="8"/>
      <c r="DFF717" s="8"/>
      <c r="DFG717" s="8"/>
      <c r="DFH717" s="8"/>
      <c r="DFI717" s="8"/>
      <c r="DFJ717" s="8"/>
      <c r="DFK717" s="8"/>
      <c r="DFL717" s="8"/>
      <c r="DFM717" s="8"/>
      <c r="DFN717" s="8"/>
      <c r="DFO717" s="8"/>
      <c r="DFP717" s="8"/>
      <c r="DFQ717" s="8"/>
      <c r="DFR717" s="8"/>
      <c r="DFS717" s="8"/>
      <c r="DFT717" s="8"/>
      <c r="DFU717" s="8"/>
      <c r="DFV717" s="8"/>
      <c r="DFW717" s="8"/>
      <c r="DFX717" s="8"/>
      <c r="DFY717" s="8"/>
      <c r="DFZ717" s="8"/>
      <c r="DGA717" s="8"/>
      <c r="DGB717" s="8"/>
      <c r="DGC717" s="8"/>
      <c r="DGD717" s="8"/>
      <c r="DGE717" s="8"/>
      <c r="DGF717" s="8"/>
      <c r="DGG717" s="8"/>
      <c r="DGH717" s="8"/>
      <c r="DGI717" s="8"/>
      <c r="DGJ717" s="8"/>
      <c r="DGK717" s="8"/>
      <c r="DGL717" s="8"/>
      <c r="DGM717" s="8"/>
      <c r="DGN717" s="8"/>
      <c r="DGO717" s="8"/>
      <c r="DGP717" s="8"/>
      <c r="DGQ717" s="8"/>
      <c r="DGR717" s="8"/>
      <c r="DGS717" s="8"/>
      <c r="DGT717" s="8"/>
      <c r="DGU717" s="8"/>
      <c r="DGV717" s="8"/>
      <c r="DGW717" s="8"/>
      <c r="DGX717" s="8"/>
      <c r="DGY717" s="8"/>
      <c r="DGZ717" s="8"/>
      <c r="DHA717" s="8"/>
      <c r="DHB717" s="8"/>
      <c r="DHC717" s="8"/>
      <c r="DHD717" s="8"/>
      <c r="DHE717" s="8"/>
      <c r="DHF717" s="8"/>
      <c r="DHG717" s="8"/>
      <c r="DHH717" s="8"/>
      <c r="DHI717" s="8"/>
      <c r="DHJ717" s="8"/>
      <c r="DHK717" s="8"/>
      <c r="DHL717" s="8"/>
      <c r="DHM717" s="8"/>
      <c r="DHN717" s="8"/>
      <c r="DHO717" s="8"/>
      <c r="DHP717" s="8"/>
      <c r="DHQ717" s="8"/>
      <c r="DHR717" s="8"/>
      <c r="DHS717" s="8"/>
      <c r="DHT717" s="8"/>
      <c r="DHU717" s="8"/>
      <c r="DHV717" s="8"/>
      <c r="DHW717" s="8"/>
      <c r="DHX717" s="8"/>
      <c r="DHY717" s="8"/>
      <c r="DHZ717" s="8"/>
      <c r="DIA717" s="8"/>
      <c r="DIB717" s="8"/>
      <c r="DIC717" s="8"/>
      <c r="DID717" s="8"/>
      <c r="DIE717" s="8"/>
      <c r="DIF717" s="8"/>
      <c r="DIG717" s="8"/>
      <c r="DIH717" s="8"/>
      <c r="DII717" s="8"/>
      <c r="DIJ717" s="8"/>
      <c r="DIK717" s="8"/>
      <c r="DIL717" s="8"/>
      <c r="DIM717" s="8"/>
      <c r="DIN717" s="8"/>
      <c r="DIO717" s="8"/>
      <c r="DIP717" s="8"/>
      <c r="DIQ717" s="8"/>
      <c r="DIR717" s="8"/>
      <c r="DIS717" s="8"/>
      <c r="DIT717" s="8"/>
      <c r="DIU717" s="8"/>
      <c r="DIV717" s="8"/>
      <c r="DIW717" s="8"/>
      <c r="DIX717" s="8"/>
      <c r="DIY717" s="8"/>
      <c r="DIZ717" s="8"/>
      <c r="DJA717" s="8"/>
      <c r="DJB717" s="8"/>
      <c r="DJC717" s="8"/>
      <c r="DJD717" s="8"/>
      <c r="DJE717" s="8"/>
      <c r="DJF717" s="8"/>
      <c r="DJG717" s="8"/>
      <c r="DJH717" s="8"/>
      <c r="DJI717" s="8"/>
      <c r="DJJ717" s="8"/>
      <c r="DJK717" s="8"/>
      <c r="DJL717" s="8"/>
      <c r="DJM717" s="8"/>
      <c r="DJN717" s="8"/>
      <c r="DJO717" s="8"/>
      <c r="DJP717" s="8"/>
      <c r="DJQ717" s="8"/>
      <c r="DJR717" s="8"/>
      <c r="DJS717" s="8"/>
      <c r="DJT717" s="8"/>
      <c r="DJU717" s="8"/>
      <c r="DJV717" s="8"/>
      <c r="DJW717" s="8"/>
      <c r="DJX717" s="8"/>
      <c r="DJY717" s="8"/>
      <c r="DJZ717" s="8"/>
      <c r="DKA717" s="8"/>
      <c r="DKB717" s="8"/>
      <c r="DKC717" s="8"/>
      <c r="DKD717" s="8"/>
      <c r="DKE717" s="8"/>
      <c r="DKF717" s="8"/>
      <c r="DKG717" s="8"/>
      <c r="DKH717" s="8"/>
      <c r="DKI717" s="8"/>
      <c r="DKJ717" s="8"/>
      <c r="DKK717" s="8"/>
      <c r="DKL717" s="8"/>
      <c r="DKM717" s="8"/>
      <c r="DKN717" s="8"/>
      <c r="DKO717" s="8"/>
      <c r="DKP717" s="8"/>
      <c r="DKQ717" s="8"/>
      <c r="DKR717" s="8"/>
      <c r="DKS717" s="8"/>
      <c r="DKT717" s="8"/>
      <c r="DKU717" s="8"/>
      <c r="DKV717" s="8"/>
      <c r="DKW717" s="8"/>
      <c r="DKX717" s="8"/>
      <c r="DKY717" s="8"/>
      <c r="DKZ717" s="8"/>
      <c r="DLA717" s="8"/>
      <c r="DLB717" s="8"/>
      <c r="DLC717" s="8"/>
      <c r="DLD717" s="8"/>
      <c r="DLE717" s="8"/>
      <c r="DLF717" s="8"/>
      <c r="DLG717" s="8"/>
      <c r="DLH717" s="8"/>
      <c r="DLI717" s="8"/>
      <c r="DLJ717" s="8"/>
      <c r="DLK717" s="8"/>
      <c r="DLL717" s="8"/>
      <c r="DLM717" s="8"/>
      <c r="DLN717" s="8"/>
      <c r="DLO717" s="8"/>
      <c r="DLP717" s="8"/>
      <c r="DLQ717" s="8"/>
      <c r="DLR717" s="8"/>
      <c r="DLS717" s="8"/>
      <c r="DLT717" s="8"/>
      <c r="DLU717" s="8"/>
      <c r="DLV717" s="8"/>
      <c r="DLW717" s="8"/>
      <c r="DLX717" s="8"/>
      <c r="DLY717" s="8"/>
      <c r="DLZ717" s="8"/>
      <c r="DMA717" s="8"/>
      <c r="DMB717" s="8"/>
      <c r="DMC717" s="8"/>
      <c r="DMD717" s="8"/>
      <c r="DME717" s="8"/>
      <c r="DMF717" s="8"/>
      <c r="DMG717" s="8"/>
      <c r="DMH717" s="8"/>
      <c r="DMI717" s="8"/>
      <c r="DMJ717" s="8"/>
      <c r="DMK717" s="8"/>
      <c r="DML717" s="8"/>
      <c r="DMM717" s="8"/>
      <c r="DMN717" s="8"/>
      <c r="DMO717" s="8"/>
      <c r="DMP717" s="8"/>
      <c r="DMQ717" s="8"/>
      <c r="DMR717" s="8"/>
      <c r="DMS717" s="8"/>
      <c r="DMT717" s="8"/>
      <c r="DMU717" s="8"/>
      <c r="DMV717" s="8"/>
      <c r="DMW717" s="8"/>
      <c r="DMX717" s="8"/>
      <c r="DMY717" s="8"/>
      <c r="DMZ717" s="8"/>
      <c r="DNA717" s="8"/>
      <c r="DNB717" s="8"/>
      <c r="DNC717" s="8"/>
      <c r="DND717" s="8"/>
      <c r="DNE717" s="8"/>
      <c r="DNF717" s="8"/>
      <c r="DNG717" s="8"/>
      <c r="DNH717" s="8"/>
      <c r="DNI717" s="8"/>
      <c r="DNJ717" s="8"/>
      <c r="DNK717" s="8"/>
      <c r="DNL717" s="8"/>
      <c r="DNM717" s="8"/>
      <c r="DNN717" s="8"/>
      <c r="DNO717" s="8"/>
      <c r="DNP717" s="8"/>
      <c r="DNQ717" s="8"/>
      <c r="DNR717" s="8"/>
      <c r="DNS717" s="8"/>
      <c r="DNT717" s="8"/>
      <c r="DNU717" s="8"/>
      <c r="DNV717" s="8"/>
      <c r="DNW717" s="8"/>
      <c r="DNX717" s="8"/>
      <c r="DNY717" s="8"/>
      <c r="DNZ717" s="8"/>
      <c r="DOA717" s="8"/>
      <c r="DOB717" s="8"/>
      <c r="DOC717" s="8"/>
      <c r="DOD717" s="8"/>
      <c r="DOE717" s="8"/>
      <c r="DOF717" s="8"/>
      <c r="DOG717" s="8"/>
      <c r="DOH717" s="8"/>
      <c r="DOI717" s="8"/>
      <c r="DOJ717" s="8"/>
      <c r="DOK717" s="8"/>
      <c r="DOL717" s="8"/>
      <c r="DOM717" s="8"/>
      <c r="DON717" s="8"/>
      <c r="DOO717" s="8"/>
      <c r="DOP717" s="8"/>
      <c r="DOQ717" s="8"/>
      <c r="DOR717" s="8"/>
      <c r="DOS717" s="8"/>
      <c r="DOT717" s="8"/>
      <c r="DOU717" s="8"/>
      <c r="DOV717" s="8"/>
      <c r="DOW717" s="8"/>
      <c r="DOX717" s="8"/>
      <c r="DOY717" s="8"/>
      <c r="DOZ717" s="8"/>
      <c r="DPA717" s="8"/>
      <c r="DPB717" s="8"/>
      <c r="DPC717" s="8"/>
      <c r="DPD717" s="8"/>
      <c r="DPE717" s="8"/>
      <c r="DPF717" s="8"/>
      <c r="DPG717" s="8"/>
      <c r="DPH717" s="8"/>
      <c r="DPI717" s="8"/>
      <c r="DPJ717" s="8"/>
      <c r="DPK717" s="8"/>
      <c r="DPL717" s="8"/>
      <c r="DPM717" s="8"/>
      <c r="DPN717" s="8"/>
      <c r="DPO717" s="8"/>
      <c r="DPP717" s="8"/>
      <c r="DPQ717" s="8"/>
      <c r="DPR717" s="8"/>
      <c r="DPS717" s="8"/>
      <c r="DPT717" s="8"/>
      <c r="DPU717" s="8"/>
      <c r="DPV717" s="8"/>
      <c r="DPW717" s="8"/>
      <c r="DPX717" s="8"/>
      <c r="DPY717" s="8"/>
      <c r="DPZ717" s="8"/>
      <c r="DQA717" s="8"/>
      <c r="DQB717" s="8"/>
      <c r="DQC717" s="8"/>
      <c r="DQD717" s="8"/>
      <c r="DQE717" s="8"/>
      <c r="DQF717" s="8"/>
      <c r="DQG717" s="8"/>
      <c r="DQH717" s="8"/>
      <c r="DQI717" s="8"/>
      <c r="DQJ717" s="8"/>
      <c r="DQK717" s="8"/>
      <c r="DQL717" s="8"/>
      <c r="DQM717" s="8"/>
      <c r="DQN717" s="8"/>
      <c r="DQO717" s="8"/>
      <c r="DQP717" s="8"/>
      <c r="DQQ717" s="8"/>
      <c r="DQR717" s="8"/>
      <c r="DQS717" s="8"/>
      <c r="DQT717" s="8"/>
      <c r="DQU717" s="8"/>
      <c r="DQV717" s="8"/>
      <c r="DQW717" s="8"/>
      <c r="DQX717" s="8"/>
      <c r="DQY717" s="8"/>
      <c r="DQZ717" s="8"/>
      <c r="DRA717" s="8"/>
      <c r="DRB717" s="8"/>
      <c r="DRC717" s="8"/>
      <c r="DRD717" s="8"/>
      <c r="DRE717" s="8"/>
      <c r="DRF717" s="8"/>
      <c r="DRG717" s="8"/>
      <c r="DRH717" s="8"/>
      <c r="DRI717" s="8"/>
      <c r="DRJ717" s="8"/>
      <c r="DRK717" s="8"/>
      <c r="DRL717" s="8"/>
      <c r="DRM717" s="8"/>
      <c r="DRN717" s="8"/>
      <c r="DRO717" s="8"/>
      <c r="DRP717" s="8"/>
      <c r="DRQ717" s="8"/>
      <c r="DRR717" s="8"/>
      <c r="DRS717" s="8"/>
      <c r="DRT717" s="8"/>
      <c r="DRU717" s="8"/>
      <c r="DRV717" s="8"/>
      <c r="DRW717" s="8"/>
      <c r="DRX717" s="8"/>
      <c r="DRY717" s="8"/>
      <c r="DRZ717" s="8"/>
      <c r="DSA717" s="8"/>
      <c r="DSB717" s="8"/>
      <c r="DSC717" s="8"/>
      <c r="DSD717" s="8"/>
      <c r="DSE717" s="8"/>
      <c r="DSF717" s="8"/>
      <c r="DSG717" s="8"/>
      <c r="DSH717" s="8"/>
      <c r="DSI717" s="8"/>
      <c r="DSJ717" s="8"/>
      <c r="DSK717" s="8"/>
      <c r="DSL717" s="8"/>
      <c r="DSM717" s="8"/>
      <c r="DSN717" s="8"/>
      <c r="DSO717" s="8"/>
      <c r="DSP717" s="8"/>
      <c r="DSQ717" s="8"/>
      <c r="DSR717" s="8"/>
      <c r="DSS717" s="8"/>
      <c r="DST717" s="8"/>
      <c r="DSU717" s="8"/>
      <c r="DSV717" s="8"/>
      <c r="DSW717" s="8"/>
      <c r="DSX717" s="8"/>
      <c r="DSY717" s="8"/>
      <c r="DSZ717" s="8"/>
      <c r="DTA717" s="8"/>
      <c r="DTB717" s="8"/>
      <c r="DTC717" s="8"/>
      <c r="DTD717" s="8"/>
      <c r="DTE717" s="8"/>
      <c r="DTF717" s="8"/>
      <c r="DTG717" s="8"/>
      <c r="DTH717" s="8"/>
      <c r="DTI717" s="8"/>
      <c r="DTJ717" s="8"/>
      <c r="DTK717" s="8"/>
      <c r="DTL717" s="8"/>
      <c r="DTM717" s="8"/>
      <c r="DTN717" s="8"/>
      <c r="DTO717" s="8"/>
      <c r="DTP717" s="8"/>
      <c r="DTQ717" s="8"/>
      <c r="DTR717" s="8"/>
      <c r="DTS717" s="8"/>
      <c r="DTT717" s="8"/>
      <c r="DTU717" s="8"/>
      <c r="DTV717" s="8"/>
      <c r="DTW717" s="8"/>
      <c r="DTX717" s="8"/>
      <c r="DTY717" s="8"/>
      <c r="DTZ717" s="8"/>
      <c r="DUA717" s="8"/>
      <c r="DUB717" s="8"/>
      <c r="DUC717" s="8"/>
      <c r="DUD717" s="8"/>
      <c r="DUE717" s="8"/>
      <c r="DUF717" s="8"/>
      <c r="DUG717" s="8"/>
      <c r="DUH717" s="8"/>
      <c r="DUI717" s="8"/>
      <c r="DUJ717" s="8"/>
      <c r="DUK717" s="8"/>
      <c r="DUL717" s="8"/>
      <c r="DUM717" s="8"/>
      <c r="DUN717" s="8"/>
      <c r="DUO717" s="8"/>
      <c r="DUP717" s="8"/>
      <c r="DUQ717" s="8"/>
      <c r="DUR717" s="8"/>
      <c r="DUS717" s="8"/>
      <c r="DUT717" s="8"/>
      <c r="DUU717" s="8"/>
      <c r="DUV717" s="8"/>
      <c r="DUW717" s="8"/>
      <c r="DUX717" s="8"/>
      <c r="DUY717" s="8"/>
      <c r="DUZ717" s="8"/>
      <c r="DVA717" s="8"/>
      <c r="DVB717" s="8"/>
      <c r="DVC717" s="8"/>
      <c r="DVD717" s="8"/>
      <c r="DVE717" s="8"/>
      <c r="DVF717" s="8"/>
      <c r="DVG717" s="8"/>
      <c r="DVH717" s="8"/>
      <c r="DVI717" s="8"/>
      <c r="DVJ717" s="8"/>
      <c r="DVK717" s="8"/>
      <c r="DVL717" s="8"/>
      <c r="DVM717" s="8"/>
      <c r="DVN717" s="8"/>
      <c r="DVO717" s="8"/>
      <c r="DVP717" s="8"/>
      <c r="DVQ717" s="8"/>
      <c r="DVR717" s="8"/>
      <c r="DVS717" s="8"/>
      <c r="DVT717" s="8"/>
      <c r="DVU717" s="8"/>
      <c r="DVV717" s="8"/>
      <c r="DVW717" s="8"/>
      <c r="DVX717" s="8"/>
      <c r="DVY717" s="8"/>
      <c r="DVZ717" s="8"/>
      <c r="DWA717" s="8"/>
      <c r="DWB717" s="8"/>
      <c r="DWC717" s="8"/>
      <c r="DWD717" s="8"/>
      <c r="DWE717" s="8"/>
      <c r="DWF717" s="8"/>
      <c r="DWG717" s="8"/>
      <c r="DWH717" s="8"/>
      <c r="DWI717" s="8"/>
      <c r="DWJ717" s="8"/>
      <c r="DWK717" s="8"/>
      <c r="DWL717" s="8"/>
      <c r="DWM717" s="8"/>
      <c r="DWN717" s="8"/>
      <c r="DWO717" s="8"/>
      <c r="DWP717" s="8"/>
      <c r="DWQ717" s="8"/>
      <c r="DWR717" s="8"/>
      <c r="DWS717" s="8"/>
      <c r="DWT717" s="8"/>
      <c r="DWU717" s="8"/>
      <c r="DWV717" s="8"/>
      <c r="DWW717" s="8"/>
      <c r="DWX717" s="8"/>
      <c r="DWY717" s="8"/>
      <c r="DWZ717" s="8"/>
      <c r="DXA717" s="8"/>
      <c r="DXB717" s="8"/>
      <c r="DXC717" s="8"/>
      <c r="DXD717" s="8"/>
      <c r="DXE717" s="8"/>
      <c r="DXF717" s="8"/>
      <c r="DXG717" s="8"/>
      <c r="DXH717" s="8"/>
      <c r="DXI717" s="8"/>
      <c r="DXJ717" s="8"/>
      <c r="DXK717" s="8"/>
      <c r="DXL717" s="8"/>
      <c r="DXM717" s="8"/>
      <c r="DXN717" s="8"/>
      <c r="DXO717" s="8"/>
      <c r="DXP717" s="8"/>
      <c r="DXQ717" s="8"/>
      <c r="DXR717" s="8"/>
      <c r="DXS717" s="8"/>
      <c r="DXT717" s="8"/>
      <c r="DXU717" s="8"/>
      <c r="DXV717" s="8"/>
      <c r="DXW717" s="8"/>
      <c r="DXX717" s="8"/>
      <c r="DXY717" s="8"/>
      <c r="DXZ717" s="8"/>
      <c r="DYA717" s="8"/>
      <c r="DYB717" s="8"/>
      <c r="DYC717" s="8"/>
      <c r="DYD717" s="8"/>
      <c r="DYE717" s="8"/>
      <c r="DYF717" s="8"/>
      <c r="DYG717" s="8"/>
      <c r="DYH717" s="8"/>
      <c r="DYI717" s="8"/>
      <c r="DYJ717" s="8"/>
      <c r="DYK717" s="8"/>
      <c r="DYL717" s="8"/>
      <c r="DYM717" s="8"/>
      <c r="DYN717" s="8"/>
      <c r="DYO717" s="8"/>
      <c r="DYP717" s="8"/>
      <c r="DYQ717" s="8"/>
      <c r="DYR717" s="8"/>
      <c r="DYS717" s="8"/>
      <c r="DYT717" s="8"/>
      <c r="DYU717" s="8"/>
      <c r="DYV717" s="8"/>
      <c r="DYW717" s="8"/>
      <c r="DYX717" s="8"/>
      <c r="DYY717" s="8"/>
      <c r="DYZ717" s="8"/>
      <c r="DZA717" s="8"/>
      <c r="DZB717" s="8"/>
      <c r="DZC717" s="8"/>
      <c r="DZD717" s="8"/>
      <c r="DZE717" s="8"/>
      <c r="DZF717" s="8"/>
      <c r="DZG717" s="8"/>
      <c r="DZH717" s="8"/>
      <c r="DZI717" s="8"/>
      <c r="DZJ717" s="8"/>
      <c r="DZK717" s="8"/>
      <c r="DZL717" s="8"/>
      <c r="DZM717" s="8"/>
      <c r="DZN717" s="8"/>
      <c r="DZO717" s="8"/>
      <c r="DZP717" s="8"/>
      <c r="DZQ717" s="8"/>
      <c r="DZR717" s="8"/>
      <c r="DZS717" s="8"/>
      <c r="DZT717" s="8"/>
      <c r="DZU717" s="8"/>
      <c r="DZV717" s="8"/>
      <c r="DZW717" s="8"/>
      <c r="DZX717" s="8"/>
      <c r="DZY717" s="8"/>
      <c r="DZZ717" s="8"/>
      <c r="EAA717" s="8"/>
      <c r="EAB717" s="8"/>
      <c r="EAC717" s="8"/>
      <c r="EAD717" s="8"/>
      <c r="EAE717" s="8"/>
      <c r="EAF717" s="8"/>
      <c r="EAG717" s="8"/>
      <c r="EAH717" s="8"/>
      <c r="EAI717" s="8"/>
      <c r="EAJ717" s="8"/>
      <c r="EAK717" s="8"/>
      <c r="EAL717" s="8"/>
      <c r="EAM717" s="8"/>
      <c r="EAN717" s="8"/>
      <c r="EAO717" s="8"/>
      <c r="EAP717" s="8"/>
      <c r="EAQ717" s="8"/>
      <c r="EAR717" s="8"/>
      <c r="EAS717" s="8"/>
      <c r="EAT717" s="8"/>
      <c r="EAU717" s="8"/>
      <c r="EAV717" s="8"/>
      <c r="EAW717" s="8"/>
      <c r="EAX717" s="8"/>
      <c r="EAY717" s="8"/>
      <c r="EAZ717" s="8"/>
      <c r="EBA717" s="8"/>
      <c r="EBB717" s="8"/>
      <c r="EBC717" s="8"/>
      <c r="EBD717" s="8"/>
      <c r="EBE717" s="8"/>
      <c r="EBF717" s="8"/>
      <c r="EBG717" s="8"/>
      <c r="EBH717" s="8"/>
      <c r="EBI717" s="8"/>
      <c r="EBJ717" s="8"/>
      <c r="EBK717" s="8"/>
      <c r="EBL717" s="8"/>
      <c r="EBM717" s="8"/>
      <c r="EBN717" s="8"/>
      <c r="EBO717" s="8"/>
      <c r="EBP717" s="8"/>
      <c r="EBQ717" s="8"/>
      <c r="EBR717" s="8"/>
      <c r="EBS717" s="8"/>
      <c r="EBT717" s="8"/>
      <c r="EBU717" s="8"/>
      <c r="EBV717" s="8"/>
      <c r="EBW717" s="8"/>
      <c r="EBX717" s="8"/>
      <c r="EBY717" s="8"/>
      <c r="EBZ717" s="8"/>
      <c r="ECA717" s="8"/>
      <c r="ECB717" s="8"/>
      <c r="ECC717" s="8"/>
      <c r="ECD717" s="8"/>
      <c r="ECE717" s="8"/>
      <c r="ECF717" s="8"/>
      <c r="ECG717" s="8"/>
      <c r="ECH717" s="8"/>
      <c r="ECI717" s="8"/>
      <c r="ECJ717" s="8"/>
      <c r="ECK717" s="8"/>
      <c r="ECL717" s="8"/>
      <c r="ECM717" s="8"/>
      <c r="ECN717" s="8"/>
      <c r="ECO717" s="8"/>
      <c r="ECP717" s="8"/>
      <c r="ECQ717" s="8"/>
      <c r="ECR717" s="8"/>
      <c r="ECS717" s="8"/>
      <c r="ECT717" s="8"/>
      <c r="ECU717" s="8"/>
      <c r="ECV717" s="8"/>
      <c r="ECW717" s="8"/>
      <c r="ECX717" s="8"/>
      <c r="ECY717" s="8"/>
      <c r="ECZ717" s="8"/>
      <c r="EDA717" s="8"/>
      <c r="EDB717" s="8"/>
      <c r="EDC717" s="8"/>
      <c r="EDD717" s="8"/>
      <c r="EDE717" s="8"/>
      <c r="EDF717" s="8"/>
      <c r="EDG717" s="8"/>
      <c r="EDH717" s="8"/>
      <c r="EDI717" s="8"/>
      <c r="EDJ717" s="8"/>
      <c r="EDK717" s="8"/>
      <c r="EDL717" s="8"/>
      <c r="EDM717" s="8"/>
      <c r="EDN717" s="8"/>
      <c r="EDO717" s="8"/>
      <c r="EDP717" s="8"/>
      <c r="EDQ717" s="8"/>
      <c r="EDR717" s="8"/>
      <c r="EDS717" s="8"/>
      <c r="EDT717" s="8"/>
      <c r="EDU717" s="8"/>
      <c r="EDV717" s="8"/>
      <c r="EDW717" s="8"/>
      <c r="EDX717" s="8"/>
      <c r="EDY717" s="8"/>
      <c r="EDZ717" s="8"/>
      <c r="EEA717" s="8"/>
      <c r="EEB717" s="8"/>
      <c r="EEC717" s="8"/>
      <c r="EED717" s="8"/>
      <c r="EEE717" s="8"/>
      <c r="EEF717" s="8"/>
      <c r="EEG717" s="8"/>
      <c r="EEH717" s="8"/>
      <c r="EEI717" s="8"/>
      <c r="EEJ717" s="8"/>
      <c r="EEK717" s="8"/>
      <c r="EEL717" s="8"/>
      <c r="EEM717" s="8"/>
      <c r="EEN717" s="8"/>
      <c r="EEO717" s="8"/>
      <c r="EEP717" s="8"/>
      <c r="EEQ717" s="8"/>
      <c r="EER717" s="8"/>
      <c r="EES717" s="8"/>
      <c r="EET717" s="8"/>
      <c r="EEU717" s="8"/>
      <c r="EEV717" s="8"/>
      <c r="EEW717" s="8"/>
      <c r="EEX717" s="8"/>
      <c r="EEY717" s="8"/>
      <c r="EEZ717" s="8"/>
      <c r="EFA717" s="8"/>
      <c r="EFB717" s="8"/>
      <c r="EFC717" s="8"/>
      <c r="EFD717" s="8"/>
      <c r="EFE717" s="8"/>
      <c r="EFF717" s="8"/>
      <c r="EFG717" s="8"/>
      <c r="EFH717" s="8"/>
      <c r="EFI717" s="8"/>
      <c r="EFJ717" s="8"/>
      <c r="EFK717" s="8"/>
      <c r="EFL717" s="8"/>
      <c r="EFM717" s="8"/>
      <c r="EFN717" s="8"/>
      <c r="EFO717" s="8"/>
      <c r="EFP717" s="8"/>
      <c r="EFQ717" s="8"/>
      <c r="EFR717" s="8"/>
      <c r="EFS717" s="8"/>
      <c r="EFT717" s="8"/>
      <c r="EFU717" s="8"/>
      <c r="EFV717" s="8"/>
      <c r="EFW717" s="8"/>
      <c r="EFX717" s="8"/>
      <c r="EFY717" s="8"/>
      <c r="EFZ717" s="8"/>
      <c r="EGA717" s="8"/>
      <c r="EGB717" s="8"/>
      <c r="EGC717" s="8"/>
      <c r="EGD717" s="8"/>
      <c r="EGE717" s="8"/>
      <c r="EGF717" s="8"/>
      <c r="EGG717" s="8"/>
      <c r="EGH717" s="8"/>
      <c r="EGI717" s="8"/>
      <c r="EGJ717" s="8"/>
      <c r="EGK717" s="8"/>
      <c r="EGL717" s="8"/>
      <c r="EGM717" s="8"/>
      <c r="EGN717" s="8"/>
      <c r="EGO717" s="8"/>
      <c r="EGP717" s="8"/>
      <c r="EGQ717" s="8"/>
      <c r="EGR717" s="8"/>
      <c r="EGS717" s="8"/>
      <c r="EGT717" s="8"/>
      <c r="EGU717" s="8"/>
      <c r="EGV717" s="8"/>
      <c r="EGW717" s="8"/>
      <c r="EGX717" s="8"/>
      <c r="EGY717" s="8"/>
      <c r="EGZ717" s="8"/>
      <c r="EHA717" s="8"/>
      <c r="EHB717" s="8"/>
      <c r="EHC717" s="8"/>
      <c r="EHD717" s="8"/>
      <c r="EHE717" s="8"/>
      <c r="EHF717" s="8"/>
      <c r="EHG717" s="8"/>
      <c r="EHH717" s="8"/>
      <c r="EHI717" s="8"/>
      <c r="EHJ717" s="8"/>
      <c r="EHK717" s="8"/>
      <c r="EHL717" s="8"/>
      <c r="EHM717" s="8"/>
      <c r="EHN717" s="8"/>
      <c r="EHO717" s="8"/>
      <c r="EHP717" s="8"/>
      <c r="EHQ717" s="8"/>
      <c r="EHR717" s="8"/>
      <c r="EHS717" s="8"/>
      <c r="EHT717" s="8"/>
      <c r="EHU717" s="8"/>
      <c r="EHV717" s="8"/>
      <c r="EHW717" s="8"/>
      <c r="EHX717" s="8"/>
      <c r="EHY717" s="8"/>
      <c r="EHZ717" s="8"/>
      <c r="EIA717" s="8"/>
      <c r="EIB717" s="8"/>
      <c r="EIC717" s="8"/>
      <c r="EID717" s="8"/>
      <c r="EIE717" s="8"/>
      <c r="EIF717" s="8"/>
      <c r="EIG717" s="8"/>
      <c r="EIH717" s="8"/>
      <c r="EII717" s="8"/>
      <c r="EIJ717" s="8"/>
      <c r="EIK717" s="8"/>
      <c r="EIL717" s="8"/>
      <c r="EIM717" s="8"/>
      <c r="EIN717" s="8"/>
      <c r="EIO717" s="8"/>
      <c r="EIP717" s="8"/>
      <c r="EIQ717" s="8"/>
      <c r="EIR717" s="8"/>
      <c r="EIS717" s="8"/>
      <c r="EIT717" s="8"/>
      <c r="EIU717" s="8"/>
      <c r="EIV717" s="8"/>
      <c r="EIW717" s="8"/>
      <c r="EIX717" s="8"/>
      <c r="EIY717" s="8"/>
      <c r="EIZ717" s="8"/>
      <c r="EJA717" s="8"/>
      <c r="EJB717" s="8"/>
      <c r="EJC717" s="8"/>
      <c r="EJD717" s="8"/>
      <c r="EJE717" s="8"/>
      <c r="EJF717" s="8"/>
      <c r="EJG717" s="8"/>
      <c r="EJH717" s="8"/>
      <c r="EJI717" s="8"/>
      <c r="EJJ717" s="8"/>
      <c r="EJK717" s="8"/>
      <c r="EJL717" s="8"/>
      <c r="EJM717" s="8"/>
      <c r="EJN717" s="8"/>
      <c r="EJO717" s="8"/>
      <c r="EJP717" s="8"/>
      <c r="EJQ717" s="8"/>
      <c r="EJR717" s="8"/>
      <c r="EJS717" s="8"/>
      <c r="EJT717" s="8"/>
      <c r="EJU717" s="8"/>
      <c r="EJV717" s="8"/>
      <c r="EJW717" s="8"/>
      <c r="EJX717" s="8"/>
      <c r="EJY717" s="8"/>
      <c r="EJZ717" s="8"/>
      <c r="EKA717" s="8"/>
      <c r="EKB717" s="8"/>
      <c r="EKC717" s="8"/>
      <c r="EKD717" s="8"/>
      <c r="EKE717" s="8"/>
      <c r="EKF717" s="8"/>
      <c r="EKG717" s="8"/>
      <c r="EKH717" s="8"/>
      <c r="EKI717" s="8"/>
      <c r="EKJ717" s="8"/>
      <c r="EKK717" s="8"/>
      <c r="EKL717" s="8"/>
      <c r="EKM717" s="8"/>
      <c r="EKN717" s="8"/>
      <c r="EKO717" s="8"/>
      <c r="EKP717" s="8"/>
      <c r="EKQ717" s="8"/>
      <c r="EKR717" s="8"/>
      <c r="EKS717" s="8"/>
      <c r="EKT717" s="8"/>
      <c r="EKU717" s="8"/>
      <c r="EKV717" s="8"/>
      <c r="EKW717" s="8"/>
      <c r="EKX717" s="8"/>
      <c r="EKY717" s="8"/>
      <c r="EKZ717" s="8"/>
      <c r="ELA717" s="8"/>
      <c r="ELB717" s="8"/>
      <c r="ELC717" s="8"/>
      <c r="ELD717" s="8"/>
      <c r="ELE717" s="8"/>
      <c r="ELF717" s="8"/>
      <c r="ELG717" s="8"/>
      <c r="ELH717" s="8"/>
      <c r="ELI717" s="8"/>
      <c r="ELJ717" s="8"/>
      <c r="ELK717" s="8"/>
      <c r="ELL717" s="8"/>
      <c r="ELM717" s="8"/>
      <c r="ELN717" s="8"/>
      <c r="ELO717" s="8"/>
      <c r="ELP717" s="8"/>
      <c r="ELQ717" s="8"/>
      <c r="ELR717" s="8"/>
      <c r="ELS717" s="8"/>
      <c r="ELT717" s="8"/>
      <c r="ELU717" s="8"/>
      <c r="ELV717" s="8"/>
      <c r="ELW717" s="8"/>
      <c r="ELX717" s="8"/>
      <c r="ELY717" s="8"/>
      <c r="ELZ717" s="8"/>
      <c r="EMA717" s="8"/>
      <c r="EMB717" s="8"/>
      <c r="EMC717" s="8"/>
      <c r="EMD717" s="8"/>
      <c r="EME717" s="8"/>
      <c r="EMF717" s="8"/>
      <c r="EMG717" s="8"/>
      <c r="EMH717" s="8"/>
      <c r="EMI717" s="8"/>
      <c r="EMJ717" s="8"/>
      <c r="EMK717" s="8"/>
      <c r="EML717" s="8"/>
      <c r="EMM717" s="8"/>
      <c r="EMN717" s="8"/>
      <c r="EMO717" s="8"/>
      <c r="EMP717" s="8"/>
      <c r="EMQ717" s="8"/>
      <c r="EMR717" s="8"/>
      <c r="EMS717" s="8"/>
      <c r="EMT717" s="8"/>
      <c r="EMU717" s="8"/>
      <c r="EMV717" s="8"/>
      <c r="EMW717" s="8"/>
      <c r="EMX717" s="8"/>
      <c r="EMY717" s="8"/>
      <c r="EMZ717" s="8"/>
      <c r="ENA717" s="8"/>
      <c r="ENB717" s="8"/>
      <c r="ENC717" s="8"/>
      <c r="END717" s="8"/>
      <c r="ENE717" s="8"/>
      <c r="ENF717" s="8"/>
      <c r="ENG717" s="8"/>
      <c r="ENH717" s="8"/>
      <c r="ENI717" s="8"/>
      <c r="ENJ717" s="8"/>
      <c r="ENK717" s="8"/>
      <c r="ENL717" s="8"/>
      <c r="ENM717" s="8"/>
      <c r="ENN717" s="8"/>
      <c r="ENO717" s="8"/>
      <c r="ENP717" s="8"/>
      <c r="ENQ717" s="8"/>
      <c r="ENR717" s="8"/>
      <c r="ENS717" s="8"/>
      <c r="ENT717" s="8"/>
      <c r="ENU717" s="8"/>
      <c r="ENV717" s="8"/>
      <c r="ENW717" s="8"/>
      <c r="ENX717" s="8"/>
      <c r="ENY717" s="8"/>
      <c r="ENZ717" s="8"/>
      <c r="EOA717" s="8"/>
      <c r="EOB717" s="8"/>
      <c r="EOC717" s="8"/>
      <c r="EOD717" s="8"/>
      <c r="EOE717" s="8"/>
      <c r="EOF717" s="8"/>
      <c r="EOG717" s="8"/>
      <c r="EOH717" s="8"/>
      <c r="EOI717" s="8"/>
      <c r="EOJ717" s="8"/>
      <c r="EOK717" s="8"/>
      <c r="EOL717" s="8"/>
      <c r="EOM717" s="8"/>
      <c r="EON717" s="8"/>
      <c r="EOO717" s="8"/>
      <c r="EOP717" s="8"/>
      <c r="EOQ717" s="8"/>
      <c r="EOR717" s="8"/>
      <c r="EOS717" s="8"/>
      <c r="EOT717" s="8"/>
      <c r="EOU717" s="8"/>
      <c r="EOV717" s="8"/>
      <c r="EOW717" s="8"/>
      <c r="EOX717" s="8"/>
      <c r="EOY717" s="8"/>
      <c r="EOZ717" s="8"/>
      <c r="EPA717" s="8"/>
      <c r="EPB717" s="8"/>
      <c r="EPC717" s="8"/>
      <c r="EPD717" s="8"/>
      <c r="EPE717" s="8"/>
      <c r="EPF717" s="8"/>
      <c r="EPG717" s="8"/>
      <c r="EPH717" s="8"/>
      <c r="EPI717" s="8"/>
      <c r="EPJ717" s="8"/>
      <c r="EPK717" s="8"/>
      <c r="EPL717" s="8"/>
      <c r="EPM717" s="8"/>
      <c r="EPN717" s="8"/>
      <c r="EPO717" s="8"/>
      <c r="EPP717" s="8"/>
      <c r="EPQ717" s="8"/>
      <c r="EPR717" s="8"/>
      <c r="EPS717" s="8"/>
      <c r="EPT717" s="8"/>
      <c r="EPU717" s="8"/>
      <c r="EPV717" s="8"/>
      <c r="EPW717" s="8"/>
      <c r="EPX717" s="8"/>
      <c r="EPY717" s="8"/>
      <c r="EPZ717" s="8"/>
      <c r="EQA717" s="8"/>
      <c r="EQB717" s="8"/>
      <c r="EQC717" s="8"/>
      <c r="EQD717" s="8"/>
      <c r="EQE717" s="8"/>
      <c r="EQF717" s="8"/>
      <c r="EQG717" s="8"/>
      <c r="EQH717" s="8"/>
      <c r="EQI717" s="8"/>
      <c r="EQJ717" s="8"/>
      <c r="EQK717" s="8"/>
      <c r="EQL717" s="8"/>
      <c r="EQM717" s="8"/>
      <c r="EQN717" s="8"/>
      <c r="EQO717" s="8"/>
      <c r="EQP717" s="8"/>
      <c r="EQQ717" s="8"/>
      <c r="EQR717" s="8"/>
      <c r="EQS717" s="8"/>
      <c r="EQT717" s="8"/>
      <c r="EQU717" s="8"/>
      <c r="EQV717" s="8"/>
      <c r="EQW717" s="8"/>
      <c r="EQX717" s="8"/>
      <c r="EQY717" s="8"/>
      <c r="EQZ717" s="8"/>
      <c r="ERA717" s="8"/>
      <c r="ERB717" s="8"/>
      <c r="ERC717" s="8"/>
      <c r="ERD717" s="8"/>
      <c r="ERE717" s="8"/>
      <c r="ERF717" s="8"/>
      <c r="ERG717" s="8"/>
      <c r="ERH717" s="8"/>
      <c r="ERI717" s="8"/>
      <c r="ERJ717" s="8"/>
      <c r="ERK717" s="8"/>
      <c r="ERL717" s="8"/>
      <c r="ERM717" s="8"/>
      <c r="ERN717" s="8"/>
      <c r="ERO717" s="8"/>
      <c r="ERP717" s="8"/>
      <c r="ERQ717" s="8"/>
      <c r="ERR717" s="8"/>
      <c r="ERS717" s="8"/>
      <c r="ERT717" s="8"/>
      <c r="ERU717" s="8"/>
      <c r="ERV717" s="8"/>
      <c r="ERW717" s="8"/>
      <c r="ERX717" s="8"/>
      <c r="ERY717" s="8"/>
      <c r="ERZ717" s="8"/>
      <c r="ESA717" s="8"/>
      <c r="ESB717" s="8"/>
      <c r="ESC717" s="8"/>
      <c r="ESD717" s="8"/>
      <c r="ESE717" s="8"/>
      <c r="ESF717" s="8"/>
      <c r="ESG717" s="8"/>
      <c r="ESH717" s="8"/>
      <c r="ESI717" s="8"/>
      <c r="ESJ717" s="8"/>
      <c r="ESK717" s="8"/>
      <c r="ESL717" s="8"/>
      <c r="ESM717" s="8"/>
      <c r="ESN717" s="8"/>
      <c r="ESO717" s="8"/>
      <c r="ESP717" s="8"/>
      <c r="ESQ717" s="8"/>
      <c r="ESR717" s="8"/>
      <c r="ESS717" s="8"/>
      <c r="EST717" s="8"/>
      <c r="ESU717" s="8"/>
      <c r="ESV717" s="8"/>
      <c r="ESW717" s="8"/>
      <c r="ESX717" s="8"/>
      <c r="ESY717" s="8"/>
      <c r="ESZ717" s="8"/>
      <c r="ETA717" s="8"/>
      <c r="ETB717" s="8"/>
      <c r="ETC717" s="8"/>
      <c r="ETD717" s="8"/>
      <c r="ETE717" s="8"/>
      <c r="ETF717" s="8"/>
      <c r="ETG717" s="8"/>
      <c r="ETH717" s="8"/>
      <c r="ETI717" s="8"/>
      <c r="ETJ717" s="8"/>
      <c r="ETK717" s="8"/>
      <c r="ETL717" s="8"/>
      <c r="ETM717" s="8"/>
      <c r="ETN717" s="8"/>
      <c r="ETO717" s="8"/>
      <c r="ETP717" s="8"/>
      <c r="ETQ717" s="8"/>
      <c r="ETR717" s="8"/>
      <c r="ETS717" s="8"/>
      <c r="ETT717" s="8"/>
      <c r="ETU717" s="8"/>
      <c r="ETV717" s="8"/>
      <c r="ETW717" s="8"/>
      <c r="ETX717" s="8"/>
      <c r="ETY717" s="8"/>
      <c r="ETZ717" s="8"/>
      <c r="EUA717" s="8"/>
      <c r="EUB717" s="8"/>
      <c r="EUC717" s="8"/>
      <c r="EUD717" s="8"/>
      <c r="EUE717" s="8"/>
      <c r="EUF717" s="8"/>
      <c r="EUG717" s="8"/>
      <c r="EUH717" s="8"/>
      <c r="EUI717" s="8"/>
      <c r="EUJ717" s="8"/>
      <c r="EUK717" s="8"/>
      <c r="EUL717" s="8"/>
      <c r="EUM717" s="8"/>
      <c r="EUN717" s="8"/>
      <c r="EUO717" s="8"/>
      <c r="EUP717" s="8"/>
      <c r="EUQ717" s="8"/>
      <c r="EUR717" s="8"/>
      <c r="EUS717" s="8"/>
      <c r="EUT717" s="8"/>
      <c r="EUU717" s="8"/>
      <c r="EUV717" s="8"/>
      <c r="EUW717" s="8"/>
      <c r="EUX717" s="8"/>
      <c r="EUY717" s="8"/>
      <c r="EUZ717" s="8"/>
      <c r="EVA717" s="8"/>
      <c r="EVB717" s="8"/>
      <c r="EVC717" s="8"/>
      <c r="EVD717" s="8"/>
      <c r="EVE717" s="8"/>
      <c r="EVF717" s="8"/>
      <c r="EVG717" s="8"/>
      <c r="EVH717" s="8"/>
      <c r="EVI717" s="8"/>
      <c r="EVJ717" s="8"/>
      <c r="EVK717" s="8"/>
      <c r="EVL717" s="8"/>
      <c r="EVM717" s="8"/>
      <c r="EVN717" s="8"/>
      <c r="EVO717" s="8"/>
      <c r="EVP717" s="8"/>
      <c r="EVQ717" s="8"/>
      <c r="EVR717" s="8"/>
      <c r="EVS717" s="8"/>
      <c r="EVT717" s="8"/>
      <c r="EVU717" s="8"/>
      <c r="EVV717" s="8"/>
      <c r="EVW717" s="8"/>
      <c r="EVX717" s="8"/>
      <c r="EVY717" s="8"/>
      <c r="EVZ717" s="8"/>
      <c r="EWA717" s="8"/>
      <c r="EWB717" s="8"/>
      <c r="EWC717" s="8"/>
      <c r="EWD717" s="8"/>
      <c r="EWE717" s="8"/>
      <c r="EWF717" s="8"/>
      <c r="EWG717" s="8"/>
      <c r="EWH717" s="8"/>
      <c r="EWI717" s="8"/>
      <c r="EWJ717" s="8"/>
      <c r="EWK717" s="8"/>
      <c r="EWL717" s="8"/>
      <c r="EWM717" s="8"/>
      <c r="EWN717" s="8"/>
      <c r="EWO717" s="8"/>
      <c r="EWP717" s="8"/>
      <c r="EWQ717" s="8"/>
      <c r="EWR717" s="8"/>
      <c r="EWS717" s="8"/>
      <c r="EWT717" s="8"/>
      <c r="EWU717" s="8"/>
      <c r="EWV717" s="8"/>
      <c r="EWW717" s="8"/>
      <c r="EWX717" s="8"/>
      <c r="EWY717" s="8"/>
      <c r="EWZ717" s="8"/>
      <c r="EXA717" s="8"/>
      <c r="EXB717" s="8"/>
      <c r="EXC717" s="8"/>
      <c r="EXD717" s="8"/>
      <c r="EXE717" s="8"/>
      <c r="EXF717" s="8"/>
      <c r="EXG717" s="8"/>
      <c r="EXH717" s="8"/>
      <c r="EXI717" s="8"/>
      <c r="EXJ717" s="8"/>
      <c r="EXK717" s="8"/>
      <c r="EXL717" s="8"/>
      <c r="EXM717" s="8"/>
      <c r="EXN717" s="8"/>
      <c r="EXO717" s="8"/>
      <c r="EXP717" s="8"/>
      <c r="EXQ717" s="8"/>
      <c r="EXR717" s="8"/>
      <c r="EXS717" s="8"/>
      <c r="EXT717" s="8"/>
      <c r="EXU717" s="8"/>
      <c r="EXV717" s="8"/>
      <c r="EXW717" s="8"/>
      <c r="EXX717" s="8"/>
      <c r="EXY717" s="8"/>
      <c r="EXZ717" s="8"/>
      <c r="EYA717" s="8"/>
      <c r="EYB717" s="8"/>
      <c r="EYC717" s="8"/>
      <c r="EYD717" s="8"/>
      <c r="EYE717" s="8"/>
      <c r="EYF717" s="8"/>
      <c r="EYG717" s="8"/>
      <c r="EYH717" s="8"/>
      <c r="EYI717" s="8"/>
      <c r="EYJ717" s="8"/>
      <c r="EYK717" s="8"/>
      <c r="EYL717" s="8"/>
      <c r="EYM717" s="8"/>
      <c r="EYN717" s="8"/>
      <c r="EYO717" s="8"/>
      <c r="EYP717" s="8"/>
      <c r="EYQ717" s="8"/>
      <c r="EYR717" s="8"/>
      <c r="EYS717" s="8"/>
      <c r="EYT717" s="8"/>
      <c r="EYU717" s="8"/>
      <c r="EYV717" s="8"/>
      <c r="EYW717" s="8"/>
      <c r="EYX717" s="8"/>
      <c r="EYY717" s="8"/>
      <c r="EYZ717" s="8"/>
      <c r="EZA717" s="8"/>
      <c r="EZB717" s="8"/>
      <c r="EZC717" s="8"/>
      <c r="EZD717" s="8"/>
      <c r="EZE717" s="8"/>
      <c r="EZF717" s="8"/>
      <c r="EZG717" s="8"/>
      <c r="EZH717" s="8"/>
      <c r="EZI717" s="8"/>
      <c r="EZJ717" s="8"/>
      <c r="EZK717" s="8"/>
      <c r="EZL717" s="8"/>
      <c r="EZM717" s="8"/>
      <c r="EZN717" s="8"/>
      <c r="EZO717" s="8"/>
      <c r="EZP717" s="8"/>
      <c r="EZQ717" s="8"/>
      <c r="EZR717" s="8"/>
      <c r="EZS717" s="8"/>
      <c r="EZT717" s="8"/>
      <c r="EZU717" s="8"/>
      <c r="EZV717" s="8"/>
      <c r="EZW717" s="8"/>
      <c r="EZX717" s="8"/>
      <c r="EZY717" s="8"/>
      <c r="EZZ717" s="8"/>
      <c r="FAA717" s="8"/>
      <c r="FAB717" s="8"/>
      <c r="FAC717" s="8"/>
      <c r="FAD717" s="8"/>
      <c r="FAE717" s="8"/>
      <c r="FAF717" s="8"/>
      <c r="FAG717" s="8"/>
      <c r="FAH717" s="8"/>
      <c r="FAI717" s="8"/>
      <c r="FAJ717" s="8"/>
      <c r="FAK717" s="8"/>
      <c r="FAL717" s="8"/>
      <c r="FAM717" s="8"/>
      <c r="FAN717" s="8"/>
      <c r="FAO717" s="8"/>
      <c r="FAP717" s="8"/>
      <c r="FAQ717" s="8"/>
      <c r="FAR717" s="8"/>
      <c r="FAS717" s="8"/>
      <c r="FAT717" s="8"/>
      <c r="FAU717" s="8"/>
      <c r="FAV717" s="8"/>
      <c r="FAW717" s="8"/>
      <c r="FAX717" s="8"/>
      <c r="FAY717" s="8"/>
      <c r="FAZ717" s="8"/>
      <c r="FBA717" s="8"/>
      <c r="FBB717" s="8"/>
      <c r="FBC717" s="8"/>
      <c r="FBD717" s="8"/>
      <c r="FBE717" s="8"/>
      <c r="FBF717" s="8"/>
      <c r="FBG717" s="8"/>
      <c r="FBH717" s="8"/>
      <c r="FBI717" s="8"/>
      <c r="FBJ717" s="8"/>
      <c r="FBK717" s="8"/>
      <c r="FBL717" s="8"/>
      <c r="FBM717" s="8"/>
      <c r="FBN717" s="8"/>
      <c r="FBO717" s="8"/>
      <c r="FBP717" s="8"/>
      <c r="FBQ717" s="8"/>
      <c r="FBR717" s="8"/>
      <c r="FBS717" s="8"/>
      <c r="FBT717" s="8"/>
      <c r="FBU717" s="8"/>
      <c r="FBV717" s="8"/>
      <c r="FBW717" s="8"/>
      <c r="FBX717" s="8"/>
      <c r="FBY717" s="8"/>
      <c r="FBZ717" s="8"/>
      <c r="FCA717" s="8"/>
      <c r="FCB717" s="8"/>
      <c r="FCC717" s="8"/>
      <c r="FCD717" s="8"/>
      <c r="FCE717" s="8"/>
      <c r="FCF717" s="8"/>
      <c r="FCG717" s="8"/>
      <c r="FCH717" s="8"/>
      <c r="FCI717" s="8"/>
      <c r="FCJ717" s="8"/>
      <c r="FCK717" s="8"/>
      <c r="FCL717" s="8"/>
      <c r="FCM717" s="8"/>
      <c r="FCN717" s="8"/>
      <c r="FCO717" s="8"/>
      <c r="FCP717" s="8"/>
      <c r="FCQ717" s="8"/>
      <c r="FCR717" s="8"/>
      <c r="FCS717" s="8"/>
      <c r="FCT717" s="8"/>
      <c r="FCU717" s="8"/>
      <c r="FCV717" s="8"/>
      <c r="FCW717" s="8"/>
      <c r="FCX717" s="8"/>
      <c r="FCY717" s="8"/>
      <c r="FCZ717" s="8"/>
      <c r="FDA717" s="8"/>
      <c r="FDB717" s="8"/>
      <c r="FDC717" s="8"/>
      <c r="FDD717" s="8"/>
      <c r="FDE717" s="8"/>
      <c r="FDF717" s="8"/>
      <c r="FDG717" s="8"/>
      <c r="FDH717" s="8"/>
      <c r="FDI717" s="8"/>
      <c r="FDJ717" s="8"/>
      <c r="FDK717" s="8"/>
      <c r="FDL717" s="8"/>
      <c r="FDM717" s="8"/>
      <c r="FDN717" s="8"/>
      <c r="FDO717" s="8"/>
      <c r="FDP717" s="8"/>
      <c r="FDQ717" s="8"/>
      <c r="FDR717" s="8"/>
      <c r="FDS717" s="8"/>
      <c r="FDT717" s="8"/>
      <c r="FDU717" s="8"/>
      <c r="FDV717" s="8"/>
      <c r="FDW717" s="8"/>
      <c r="FDX717" s="8"/>
      <c r="FDY717" s="8"/>
      <c r="FDZ717" s="8"/>
      <c r="FEA717" s="8"/>
      <c r="FEB717" s="8"/>
      <c r="FEC717" s="8"/>
      <c r="FED717" s="8"/>
      <c r="FEE717" s="8"/>
      <c r="FEF717" s="8"/>
      <c r="FEG717" s="8"/>
      <c r="FEH717" s="8"/>
      <c r="FEI717" s="8"/>
      <c r="FEJ717" s="8"/>
      <c r="FEK717" s="8"/>
      <c r="FEL717" s="8"/>
      <c r="FEM717" s="8"/>
      <c r="FEN717" s="8"/>
      <c r="FEO717" s="8"/>
      <c r="FEP717" s="8"/>
      <c r="FEQ717" s="8"/>
      <c r="FER717" s="8"/>
      <c r="FES717" s="8"/>
      <c r="FET717" s="8"/>
      <c r="FEU717" s="8"/>
      <c r="FEV717" s="8"/>
      <c r="FEW717" s="8"/>
      <c r="FEX717" s="8"/>
      <c r="FEY717" s="8"/>
      <c r="FEZ717" s="8"/>
      <c r="FFA717" s="8"/>
      <c r="FFB717" s="8"/>
      <c r="FFC717" s="8"/>
      <c r="FFD717" s="8"/>
      <c r="FFE717" s="8"/>
      <c r="FFF717" s="8"/>
      <c r="FFG717" s="8"/>
      <c r="FFH717" s="8"/>
      <c r="FFI717" s="8"/>
      <c r="FFJ717" s="8"/>
      <c r="FFK717" s="8"/>
      <c r="FFL717" s="8"/>
      <c r="FFM717" s="8"/>
      <c r="FFN717" s="8"/>
      <c r="FFO717" s="8"/>
      <c r="FFP717" s="8"/>
      <c r="FFQ717" s="8"/>
      <c r="FFR717" s="8"/>
      <c r="FFS717" s="8"/>
      <c r="FFT717" s="8"/>
      <c r="FFU717" s="8"/>
      <c r="FFV717" s="8"/>
      <c r="FFW717" s="8"/>
      <c r="FFX717" s="8"/>
      <c r="FFY717" s="8"/>
      <c r="FFZ717" s="8"/>
      <c r="FGA717" s="8"/>
      <c r="FGB717" s="8"/>
      <c r="FGC717" s="8"/>
      <c r="FGD717" s="8"/>
      <c r="FGE717" s="8"/>
      <c r="FGF717" s="8"/>
      <c r="FGG717" s="8"/>
      <c r="FGH717" s="8"/>
      <c r="FGI717" s="8"/>
      <c r="FGJ717" s="8"/>
      <c r="FGK717" s="8"/>
      <c r="FGL717" s="8"/>
      <c r="FGM717" s="8"/>
      <c r="FGN717" s="8"/>
      <c r="FGO717" s="8"/>
      <c r="FGP717" s="8"/>
      <c r="FGQ717" s="8"/>
      <c r="FGR717" s="8"/>
      <c r="FGS717" s="8"/>
      <c r="FGT717" s="8"/>
      <c r="FGU717" s="8"/>
      <c r="FGV717" s="8"/>
      <c r="FGW717" s="8"/>
      <c r="FGX717" s="8"/>
      <c r="FGY717" s="8"/>
      <c r="FGZ717" s="8"/>
      <c r="FHA717" s="8"/>
      <c r="FHB717" s="8"/>
      <c r="FHC717" s="8"/>
      <c r="FHD717" s="8"/>
      <c r="FHE717" s="8"/>
      <c r="FHF717" s="8"/>
      <c r="FHG717" s="8"/>
      <c r="FHH717" s="8"/>
      <c r="FHI717" s="8"/>
      <c r="FHJ717" s="8"/>
      <c r="FHK717" s="8"/>
      <c r="FHL717" s="8"/>
      <c r="FHM717" s="8"/>
      <c r="FHN717" s="8"/>
      <c r="FHO717" s="8"/>
      <c r="FHP717" s="8"/>
      <c r="FHQ717" s="8"/>
      <c r="FHR717" s="8"/>
      <c r="FHS717" s="8"/>
      <c r="FHT717" s="8"/>
      <c r="FHU717" s="8"/>
      <c r="FHV717" s="8"/>
      <c r="FHW717" s="8"/>
      <c r="FHX717" s="8"/>
      <c r="FHY717" s="8"/>
      <c r="FHZ717" s="8"/>
      <c r="FIA717" s="8"/>
      <c r="FIB717" s="8"/>
      <c r="FIC717" s="8"/>
      <c r="FID717" s="8"/>
      <c r="FIE717" s="8"/>
      <c r="FIF717" s="8"/>
      <c r="FIG717" s="8"/>
      <c r="FIH717" s="8"/>
      <c r="FII717" s="8"/>
      <c r="FIJ717" s="8"/>
      <c r="FIK717" s="8"/>
      <c r="FIL717" s="8"/>
      <c r="FIM717" s="8"/>
      <c r="FIN717" s="8"/>
      <c r="FIO717" s="8"/>
      <c r="FIP717" s="8"/>
      <c r="FIQ717" s="8"/>
      <c r="FIR717" s="8"/>
      <c r="FIS717" s="8"/>
      <c r="FIT717" s="8"/>
      <c r="FIU717" s="8"/>
      <c r="FIV717" s="8"/>
      <c r="FIW717" s="8"/>
      <c r="FIX717" s="8"/>
      <c r="FIY717" s="8"/>
      <c r="FIZ717" s="8"/>
      <c r="FJA717" s="8"/>
      <c r="FJB717" s="8"/>
      <c r="FJC717" s="8"/>
      <c r="FJD717" s="8"/>
      <c r="FJE717" s="8"/>
      <c r="FJF717" s="8"/>
      <c r="FJG717" s="8"/>
      <c r="FJH717" s="8"/>
      <c r="FJI717" s="8"/>
      <c r="FJJ717" s="8"/>
      <c r="FJK717" s="8"/>
      <c r="FJL717" s="8"/>
      <c r="FJM717" s="8"/>
      <c r="FJN717" s="8"/>
      <c r="FJO717" s="8"/>
      <c r="FJP717" s="8"/>
      <c r="FJQ717" s="8"/>
      <c r="FJR717" s="8"/>
      <c r="FJS717" s="8"/>
      <c r="FJT717" s="8"/>
      <c r="FJU717" s="8"/>
      <c r="FJV717" s="8"/>
      <c r="FJW717" s="8"/>
      <c r="FJX717" s="8"/>
      <c r="FJY717" s="8"/>
      <c r="FJZ717" s="8"/>
      <c r="FKA717" s="8"/>
      <c r="FKB717" s="8"/>
      <c r="FKC717" s="8"/>
      <c r="FKD717" s="8"/>
      <c r="FKE717" s="8"/>
      <c r="FKF717" s="8"/>
      <c r="FKG717" s="8"/>
      <c r="FKH717" s="8"/>
      <c r="FKI717" s="8"/>
      <c r="FKJ717" s="8"/>
      <c r="FKK717" s="8"/>
      <c r="FKL717" s="8"/>
      <c r="FKM717" s="8"/>
      <c r="FKN717" s="8"/>
      <c r="FKO717" s="8"/>
      <c r="FKP717" s="8"/>
      <c r="FKQ717" s="8"/>
      <c r="FKR717" s="8"/>
      <c r="FKS717" s="8"/>
      <c r="FKT717" s="8"/>
      <c r="FKU717" s="8"/>
      <c r="FKV717" s="8"/>
      <c r="FKW717" s="8"/>
      <c r="FKX717" s="8"/>
      <c r="FKY717" s="8"/>
      <c r="FKZ717" s="8"/>
      <c r="FLA717" s="8"/>
      <c r="FLB717" s="8"/>
      <c r="FLC717" s="8"/>
      <c r="FLD717" s="8"/>
      <c r="FLE717" s="8"/>
      <c r="FLF717" s="8"/>
      <c r="FLG717" s="8"/>
      <c r="FLH717" s="8"/>
      <c r="FLI717" s="8"/>
      <c r="FLJ717" s="8"/>
      <c r="FLK717" s="8"/>
      <c r="FLL717" s="8"/>
      <c r="FLM717" s="8"/>
      <c r="FLN717" s="8"/>
      <c r="FLO717" s="8"/>
      <c r="FLP717" s="8"/>
      <c r="FLQ717" s="8"/>
      <c r="FLR717" s="8"/>
      <c r="FLS717" s="8"/>
      <c r="FLT717" s="8"/>
      <c r="FLU717" s="8"/>
      <c r="FLV717" s="8"/>
      <c r="FLW717" s="8"/>
      <c r="FLX717" s="8"/>
      <c r="FLY717" s="8"/>
      <c r="FLZ717" s="8"/>
      <c r="FMA717" s="8"/>
      <c r="FMB717" s="8"/>
      <c r="FMC717" s="8"/>
      <c r="FMD717" s="8"/>
      <c r="FME717" s="8"/>
      <c r="FMF717" s="8"/>
      <c r="FMG717" s="8"/>
      <c r="FMH717" s="8"/>
      <c r="FMI717" s="8"/>
      <c r="FMJ717" s="8"/>
      <c r="FMK717" s="8"/>
      <c r="FML717" s="8"/>
      <c r="FMM717" s="8"/>
      <c r="FMN717" s="8"/>
      <c r="FMO717" s="8"/>
      <c r="FMP717" s="8"/>
      <c r="FMQ717" s="8"/>
      <c r="FMR717" s="8"/>
      <c r="FMS717" s="8"/>
      <c r="FMT717" s="8"/>
      <c r="FMU717" s="8"/>
      <c r="FMV717" s="8"/>
      <c r="FMW717" s="8"/>
      <c r="FMX717" s="8"/>
      <c r="FMY717" s="8"/>
      <c r="FMZ717" s="8"/>
      <c r="FNA717" s="8"/>
      <c r="FNB717" s="8"/>
      <c r="FNC717" s="8"/>
      <c r="FND717" s="8"/>
      <c r="FNE717" s="8"/>
      <c r="FNF717" s="8"/>
      <c r="FNG717" s="8"/>
      <c r="FNH717" s="8"/>
      <c r="FNI717" s="8"/>
      <c r="FNJ717" s="8"/>
      <c r="FNK717" s="8"/>
      <c r="FNL717" s="8"/>
      <c r="FNM717" s="8"/>
      <c r="FNN717" s="8"/>
      <c r="FNO717" s="8"/>
      <c r="FNP717" s="8"/>
      <c r="FNQ717" s="8"/>
      <c r="FNR717" s="8"/>
      <c r="FNS717" s="8"/>
      <c r="FNT717" s="8"/>
      <c r="FNU717" s="8"/>
      <c r="FNV717" s="8"/>
      <c r="FNW717" s="8"/>
      <c r="FNX717" s="8"/>
      <c r="FNY717" s="8"/>
      <c r="FNZ717" s="8"/>
      <c r="FOA717" s="8"/>
      <c r="FOB717" s="8"/>
      <c r="FOC717" s="8"/>
      <c r="FOD717" s="8"/>
      <c r="FOE717" s="8"/>
      <c r="FOF717" s="8"/>
      <c r="FOG717" s="8"/>
      <c r="FOH717" s="8"/>
      <c r="FOI717" s="8"/>
      <c r="FOJ717" s="8"/>
      <c r="FOK717" s="8"/>
      <c r="FOL717" s="8"/>
      <c r="FOM717" s="8"/>
      <c r="FON717" s="8"/>
      <c r="FOO717" s="8"/>
      <c r="FOP717" s="8"/>
      <c r="FOQ717" s="8"/>
      <c r="FOR717" s="8"/>
      <c r="FOS717" s="8"/>
      <c r="FOT717" s="8"/>
      <c r="FOU717" s="8"/>
      <c r="FOV717" s="8"/>
      <c r="FOW717" s="8"/>
      <c r="FOX717" s="8"/>
      <c r="FOY717" s="8"/>
      <c r="FOZ717" s="8"/>
      <c r="FPA717" s="8"/>
      <c r="FPB717" s="8"/>
      <c r="FPC717" s="8"/>
      <c r="FPD717" s="8"/>
      <c r="FPE717" s="8"/>
      <c r="FPF717" s="8"/>
      <c r="FPG717" s="8"/>
      <c r="FPH717" s="8"/>
      <c r="FPI717" s="8"/>
      <c r="FPJ717" s="8"/>
      <c r="FPK717" s="8"/>
      <c r="FPL717" s="8"/>
      <c r="FPM717" s="8"/>
      <c r="FPN717" s="8"/>
      <c r="FPO717" s="8"/>
      <c r="FPP717" s="8"/>
      <c r="FPQ717" s="8"/>
      <c r="FPR717" s="8"/>
      <c r="FPS717" s="8"/>
      <c r="FPT717" s="8"/>
      <c r="FPU717" s="8"/>
      <c r="FPV717" s="8"/>
      <c r="FPW717" s="8"/>
      <c r="FPX717" s="8"/>
      <c r="FPY717" s="8"/>
      <c r="FPZ717" s="8"/>
      <c r="FQA717" s="8"/>
      <c r="FQB717" s="8"/>
      <c r="FQC717" s="8"/>
      <c r="FQD717" s="8"/>
      <c r="FQE717" s="8"/>
      <c r="FQF717" s="8"/>
      <c r="FQG717" s="8"/>
      <c r="FQH717" s="8"/>
      <c r="FQI717" s="8"/>
      <c r="FQJ717" s="8"/>
      <c r="FQK717" s="8"/>
      <c r="FQL717" s="8"/>
      <c r="FQM717" s="8"/>
      <c r="FQN717" s="8"/>
      <c r="FQO717" s="8"/>
      <c r="FQP717" s="8"/>
      <c r="FQQ717" s="8"/>
      <c r="FQR717" s="8"/>
      <c r="FQS717" s="8"/>
      <c r="FQT717" s="8"/>
      <c r="FQU717" s="8"/>
      <c r="FQV717" s="8"/>
      <c r="FQW717" s="8"/>
      <c r="FQX717" s="8"/>
      <c r="FQY717" s="8"/>
      <c r="FQZ717" s="8"/>
      <c r="FRA717" s="8"/>
      <c r="FRB717" s="8"/>
      <c r="FRC717" s="8"/>
      <c r="FRD717" s="8"/>
      <c r="FRE717" s="8"/>
      <c r="FRF717" s="8"/>
      <c r="FRG717" s="8"/>
      <c r="FRH717" s="8"/>
      <c r="FRI717" s="8"/>
      <c r="FRJ717" s="8"/>
      <c r="FRK717" s="8"/>
      <c r="FRL717" s="8"/>
      <c r="FRM717" s="8"/>
      <c r="FRN717" s="8"/>
      <c r="FRO717" s="8"/>
      <c r="FRP717" s="8"/>
      <c r="FRQ717" s="8"/>
      <c r="FRR717" s="8"/>
      <c r="FRS717" s="8"/>
      <c r="FRT717" s="8"/>
      <c r="FRU717" s="8"/>
      <c r="FRV717" s="8"/>
      <c r="FRW717" s="8"/>
      <c r="FRX717" s="8"/>
      <c r="FRY717" s="8"/>
      <c r="FRZ717" s="8"/>
      <c r="FSA717" s="8"/>
      <c r="FSB717" s="8"/>
      <c r="FSC717" s="8"/>
      <c r="FSD717" s="8"/>
      <c r="FSE717" s="8"/>
      <c r="FSF717" s="8"/>
      <c r="FSG717" s="8"/>
      <c r="FSH717" s="8"/>
      <c r="FSI717" s="8"/>
      <c r="FSJ717" s="8"/>
      <c r="FSK717" s="8"/>
      <c r="FSL717" s="8"/>
      <c r="FSM717" s="8"/>
      <c r="FSN717" s="8"/>
      <c r="FSO717" s="8"/>
      <c r="FSP717" s="8"/>
      <c r="FSQ717" s="8"/>
      <c r="FSR717" s="8"/>
      <c r="FSS717" s="8"/>
      <c r="FST717" s="8"/>
      <c r="FSU717" s="8"/>
      <c r="FSV717" s="8"/>
      <c r="FSW717" s="8"/>
      <c r="FSX717" s="8"/>
      <c r="FSY717" s="8"/>
      <c r="FSZ717" s="8"/>
      <c r="FTA717" s="8"/>
      <c r="FTB717" s="8"/>
      <c r="FTC717" s="8"/>
      <c r="FTD717" s="8"/>
      <c r="FTE717" s="8"/>
      <c r="FTF717" s="8"/>
      <c r="FTG717" s="8"/>
      <c r="FTH717" s="8"/>
      <c r="FTI717" s="8"/>
      <c r="FTJ717" s="8"/>
      <c r="FTK717" s="8"/>
      <c r="FTL717" s="8"/>
      <c r="FTM717" s="8"/>
      <c r="FTN717" s="8"/>
      <c r="FTO717" s="8"/>
      <c r="FTP717" s="8"/>
      <c r="FTQ717" s="8"/>
      <c r="FTR717" s="8"/>
      <c r="FTS717" s="8"/>
      <c r="FTT717" s="8"/>
      <c r="FTU717" s="8"/>
      <c r="FTV717" s="8"/>
      <c r="FTW717" s="8"/>
      <c r="FTX717" s="8"/>
      <c r="FTY717" s="8"/>
      <c r="FTZ717" s="8"/>
      <c r="FUA717" s="8"/>
      <c r="FUB717" s="8"/>
      <c r="FUC717" s="8"/>
      <c r="FUD717" s="8"/>
      <c r="FUE717" s="8"/>
      <c r="FUF717" s="8"/>
      <c r="FUG717" s="8"/>
      <c r="FUH717" s="8"/>
      <c r="FUI717" s="8"/>
      <c r="FUJ717" s="8"/>
      <c r="FUK717" s="8"/>
      <c r="FUL717" s="8"/>
      <c r="FUM717" s="8"/>
      <c r="FUN717" s="8"/>
      <c r="FUO717" s="8"/>
      <c r="FUP717" s="8"/>
      <c r="FUQ717" s="8"/>
      <c r="FUR717" s="8"/>
      <c r="FUS717" s="8"/>
      <c r="FUT717" s="8"/>
      <c r="FUU717" s="8"/>
      <c r="FUV717" s="8"/>
      <c r="FUW717" s="8"/>
      <c r="FUX717" s="8"/>
      <c r="FUY717" s="8"/>
      <c r="FUZ717" s="8"/>
      <c r="FVA717" s="8"/>
      <c r="FVB717" s="8"/>
      <c r="FVC717" s="8"/>
      <c r="FVD717" s="8"/>
      <c r="FVE717" s="8"/>
      <c r="FVF717" s="8"/>
      <c r="FVG717" s="8"/>
      <c r="FVH717" s="8"/>
      <c r="FVI717" s="8"/>
      <c r="FVJ717" s="8"/>
      <c r="FVK717" s="8"/>
      <c r="FVL717" s="8"/>
      <c r="FVM717" s="8"/>
      <c r="FVN717" s="8"/>
      <c r="FVO717" s="8"/>
      <c r="FVP717" s="8"/>
      <c r="FVQ717" s="8"/>
      <c r="FVR717" s="8"/>
      <c r="FVS717" s="8"/>
      <c r="FVT717" s="8"/>
      <c r="FVU717" s="8"/>
      <c r="FVV717" s="8"/>
      <c r="FVW717" s="8"/>
      <c r="FVX717" s="8"/>
      <c r="FVY717" s="8"/>
      <c r="FVZ717" s="8"/>
      <c r="FWA717" s="8"/>
      <c r="FWB717" s="8"/>
      <c r="FWC717" s="8"/>
      <c r="FWD717" s="8"/>
      <c r="FWE717" s="8"/>
      <c r="FWF717" s="8"/>
      <c r="FWG717" s="8"/>
      <c r="FWH717" s="8"/>
      <c r="FWI717" s="8"/>
      <c r="FWJ717" s="8"/>
      <c r="FWK717" s="8"/>
      <c r="FWL717" s="8"/>
      <c r="FWM717" s="8"/>
      <c r="FWN717" s="8"/>
      <c r="FWO717" s="8"/>
      <c r="FWP717" s="8"/>
      <c r="FWQ717" s="8"/>
      <c r="FWR717" s="8"/>
      <c r="FWS717" s="8"/>
      <c r="FWT717" s="8"/>
      <c r="FWU717" s="8"/>
      <c r="FWV717" s="8"/>
      <c r="FWW717" s="8"/>
      <c r="FWX717" s="8"/>
      <c r="FWY717" s="8"/>
      <c r="FWZ717" s="8"/>
      <c r="FXA717" s="8"/>
      <c r="FXB717" s="8"/>
      <c r="FXC717" s="8"/>
      <c r="FXD717" s="8"/>
      <c r="FXE717" s="8"/>
      <c r="FXF717" s="8"/>
      <c r="FXG717" s="8"/>
      <c r="FXH717" s="8"/>
      <c r="FXI717" s="8"/>
      <c r="FXJ717" s="8"/>
      <c r="FXK717" s="8"/>
      <c r="FXL717" s="8"/>
      <c r="FXM717" s="8"/>
      <c r="FXN717" s="8"/>
      <c r="FXO717" s="8"/>
      <c r="FXP717" s="8"/>
      <c r="FXQ717" s="8"/>
      <c r="FXR717" s="8"/>
      <c r="FXS717" s="8"/>
      <c r="FXT717" s="8"/>
      <c r="FXU717" s="8"/>
      <c r="FXV717" s="8"/>
      <c r="FXW717" s="8"/>
      <c r="FXX717" s="8"/>
      <c r="FXY717" s="8"/>
      <c r="FXZ717" s="8"/>
      <c r="FYA717" s="8"/>
      <c r="FYB717" s="8"/>
      <c r="FYC717" s="8"/>
      <c r="FYD717" s="8"/>
      <c r="FYE717" s="8"/>
      <c r="FYF717" s="8"/>
      <c r="FYG717" s="8"/>
      <c r="FYH717" s="8"/>
      <c r="FYI717" s="8"/>
      <c r="FYJ717" s="8"/>
      <c r="FYK717" s="8"/>
      <c r="FYL717" s="8"/>
      <c r="FYM717" s="8"/>
      <c r="FYN717" s="8"/>
      <c r="FYO717" s="8"/>
      <c r="FYP717" s="8"/>
      <c r="FYQ717" s="8"/>
      <c r="FYR717" s="8"/>
      <c r="FYS717" s="8"/>
      <c r="FYT717" s="8"/>
      <c r="FYU717" s="8"/>
      <c r="FYV717" s="8"/>
      <c r="FYW717" s="8"/>
      <c r="FYX717" s="8"/>
      <c r="FYY717" s="8"/>
      <c r="FYZ717" s="8"/>
      <c r="FZA717" s="8"/>
      <c r="FZB717" s="8"/>
      <c r="FZC717" s="8"/>
      <c r="FZD717" s="8"/>
      <c r="FZE717" s="8"/>
      <c r="FZF717" s="8"/>
      <c r="FZG717" s="8"/>
      <c r="FZH717" s="8"/>
      <c r="FZI717" s="8"/>
      <c r="FZJ717" s="8"/>
      <c r="FZK717" s="8"/>
      <c r="FZL717" s="8"/>
      <c r="FZM717" s="8"/>
      <c r="FZN717" s="8"/>
      <c r="FZO717" s="8"/>
      <c r="FZP717" s="8"/>
      <c r="FZQ717" s="8"/>
      <c r="FZR717" s="8"/>
      <c r="FZS717" s="8"/>
      <c r="FZT717" s="8"/>
      <c r="FZU717" s="8"/>
      <c r="FZV717" s="8"/>
      <c r="FZW717" s="8"/>
      <c r="FZX717" s="8"/>
      <c r="FZY717" s="8"/>
      <c r="FZZ717" s="8"/>
      <c r="GAA717" s="8"/>
      <c r="GAB717" s="8"/>
      <c r="GAC717" s="8"/>
      <c r="GAD717" s="8"/>
      <c r="GAE717" s="8"/>
      <c r="GAF717" s="8"/>
      <c r="GAG717" s="8"/>
      <c r="GAH717" s="8"/>
      <c r="GAI717" s="8"/>
      <c r="GAJ717" s="8"/>
      <c r="GAK717" s="8"/>
      <c r="GAL717" s="8"/>
      <c r="GAM717" s="8"/>
      <c r="GAN717" s="8"/>
      <c r="GAO717" s="8"/>
      <c r="GAP717" s="8"/>
      <c r="GAQ717" s="8"/>
      <c r="GAR717" s="8"/>
      <c r="GAS717" s="8"/>
      <c r="GAT717" s="8"/>
      <c r="GAU717" s="8"/>
      <c r="GAV717" s="8"/>
      <c r="GAW717" s="8"/>
      <c r="GAX717" s="8"/>
      <c r="GAY717" s="8"/>
      <c r="GAZ717" s="8"/>
      <c r="GBA717" s="8"/>
      <c r="GBB717" s="8"/>
      <c r="GBC717" s="8"/>
      <c r="GBD717" s="8"/>
      <c r="GBE717" s="8"/>
      <c r="GBF717" s="8"/>
      <c r="GBG717" s="8"/>
      <c r="GBH717" s="8"/>
      <c r="GBI717" s="8"/>
      <c r="GBJ717" s="8"/>
      <c r="GBK717" s="8"/>
      <c r="GBL717" s="8"/>
      <c r="GBM717" s="8"/>
      <c r="GBN717" s="8"/>
      <c r="GBO717" s="8"/>
      <c r="GBP717" s="8"/>
      <c r="GBQ717" s="8"/>
      <c r="GBR717" s="8"/>
      <c r="GBS717" s="8"/>
      <c r="GBT717" s="8"/>
      <c r="GBU717" s="8"/>
      <c r="GBV717" s="8"/>
      <c r="GBW717" s="8"/>
      <c r="GBX717" s="8"/>
      <c r="GBY717" s="8"/>
      <c r="GBZ717" s="8"/>
      <c r="GCA717" s="8"/>
      <c r="GCB717" s="8"/>
      <c r="GCC717" s="8"/>
      <c r="GCD717" s="8"/>
      <c r="GCE717" s="8"/>
      <c r="GCF717" s="8"/>
      <c r="GCG717" s="8"/>
      <c r="GCH717" s="8"/>
      <c r="GCI717" s="8"/>
      <c r="GCJ717" s="8"/>
      <c r="GCK717" s="8"/>
      <c r="GCL717" s="8"/>
      <c r="GCM717" s="8"/>
      <c r="GCN717" s="8"/>
      <c r="GCO717" s="8"/>
      <c r="GCP717" s="8"/>
      <c r="GCQ717" s="8"/>
      <c r="GCR717" s="8"/>
      <c r="GCS717" s="8"/>
      <c r="GCT717" s="8"/>
      <c r="GCU717" s="8"/>
      <c r="GCV717" s="8"/>
      <c r="GCW717" s="8"/>
      <c r="GCX717" s="8"/>
      <c r="GCY717" s="8"/>
      <c r="GCZ717" s="8"/>
      <c r="GDA717" s="8"/>
      <c r="GDB717" s="8"/>
      <c r="GDC717" s="8"/>
      <c r="GDD717" s="8"/>
      <c r="GDE717" s="8"/>
      <c r="GDF717" s="8"/>
      <c r="GDG717" s="8"/>
      <c r="GDH717" s="8"/>
      <c r="GDI717" s="8"/>
      <c r="GDJ717" s="8"/>
      <c r="GDK717" s="8"/>
      <c r="GDL717" s="8"/>
      <c r="GDM717" s="8"/>
      <c r="GDN717" s="8"/>
      <c r="GDO717" s="8"/>
      <c r="GDP717" s="8"/>
      <c r="GDQ717" s="8"/>
      <c r="GDR717" s="8"/>
      <c r="GDS717" s="8"/>
      <c r="GDT717" s="8"/>
      <c r="GDU717" s="8"/>
      <c r="GDV717" s="8"/>
      <c r="GDW717" s="8"/>
      <c r="GDX717" s="8"/>
      <c r="GDY717" s="8"/>
      <c r="GDZ717" s="8"/>
      <c r="GEA717" s="8"/>
      <c r="GEB717" s="8"/>
      <c r="GEC717" s="8"/>
      <c r="GED717" s="8"/>
      <c r="GEE717" s="8"/>
      <c r="GEF717" s="8"/>
      <c r="GEG717" s="8"/>
      <c r="GEH717" s="8"/>
      <c r="GEI717" s="8"/>
      <c r="GEJ717" s="8"/>
      <c r="GEK717" s="8"/>
      <c r="GEL717" s="8"/>
      <c r="GEM717" s="8"/>
      <c r="GEN717" s="8"/>
      <c r="GEO717" s="8"/>
      <c r="GEP717" s="8"/>
      <c r="GEQ717" s="8"/>
      <c r="GER717" s="8"/>
      <c r="GES717" s="8"/>
      <c r="GET717" s="8"/>
      <c r="GEU717" s="8"/>
      <c r="GEV717" s="8"/>
      <c r="GEW717" s="8"/>
      <c r="GEX717" s="8"/>
      <c r="GEY717" s="8"/>
      <c r="GEZ717" s="8"/>
      <c r="GFA717" s="8"/>
      <c r="GFB717" s="8"/>
      <c r="GFC717" s="8"/>
      <c r="GFD717" s="8"/>
      <c r="GFE717" s="8"/>
      <c r="GFF717" s="8"/>
      <c r="GFG717" s="8"/>
      <c r="GFH717" s="8"/>
      <c r="GFI717" s="8"/>
      <c r="GFJ717" s="8"/>
      <c r="GFK717" s="8"/>
      <c r="GFL717" s="8"/>
      <c r="GFM717" s="8"/>
      <c r="GFN717" s="8"/>
      <c r="GFO717" s="8"/>
      <c r="GFP717" s="8"/>
      <c r="GFQ717" s="8"/>
      <c r="GFR717" s="8"/>
      <c r="GFS717" s="8"/>
      <c r="GFT717" s="8"/>
      <c r="GFU717" s="8"/>
      <c r="GFV717" s="8"/>
      <c r="GFW717" s="8"/>
      <c r="GFX717" s="8"/>
      <c r="GFY717" s="8"/>
      <c r="GFZ717" s="8"/>
      <c r="GGA717" s="8"/>
      <c r="GGB717" s="8"/>
      <c r="GGC717" s="8"/>
      <c r="GGD717" s="8"/>
      <c r="GGE717" s="8"/>
      <c r="GGF717" s="8"/>
      <c r="GGG717" s="8"/>
      <c r="GGH717" s="8"/>
      <c r="GGI717" s="8"/>
      <c r="GGJ717" s="8"/>
      <c r="GGK717" s="8"/>
      <c r="GGL717" s="8"/>
      <c r="GGM717" s="8"/>
      <c r="GGN717" s="8"/>
      <c r="GGO717" s="8"/>
      <c r="GGP717" s="8"/>
      <c r="GGQ717" s="8"/>
      <c r="GGR717" s="8"/>
      <c r="GGS717" s="8"/>
      <c r="GGT717" s="8"/>
      <c r="GGU717" s="8"/>
      <c r="GGV717" s="8"/>
      <c r="GGW717" s="8"/>
      <c r="GGX717" s="8"/>
      <c r="GGY717" s="8"/>
      <c r="GGZ717" s="8"/>
      <c r="GHA717" s="8"/>
      <c r="GHB717" s="8"/>
      <c r="GHC717" s="8"/>
      <c r="GHD717" s="8"/>
      <c r="GHE717" s="8"/>
      <c r="GHF717" s="8"/>
      <c r="GHG717" s="8"/>
      <c r="GHH717" s="8"/>
      <c r="GHI717" s="8"/>
      <c r="GHJ717" s="8"/>
      <c r="GHK717" s="8"/>
      <c r="GHL717" s="8"/>
      <c r="GHM717" s="8"/>
      <c r="GHN717" s="8"/>
      <c r="GHO717" s="8"/>
      <c r="GHP717" s="8"/>
      <c r="GHQ717" s="8"/>
      <c r="GHR717" s="8"/>
      <c r="GHS717" s="8"/>
      <c r="GHT717" s="8"/>
      <c r="GHU717" s="8"/>
      <c r="GHV717" s="8"/>
      <c r="GHW717" s="8"/>
      <c r="GHX717" s="8"/>
      <c r="GHY717" s="8"/>
      <c r="GHZ717" s="8"/>
      <c r="GIA717" s="8"/>
      <c r="GIB717" s="8"/>
      <c r="GIC717" s="8"/>
      <c r="GID717" s="8"/>
      <c r="GIE717" s="8"/>
      <c r="GIF717" s="8"/>
      <c r="GIG717" s="8"/>
      <c r="GIH717" s="8"/>
      <c r="GII717" s="8"/>
      <c r="GIJ717" s="8"/>
      <c r="GIK717" s="8"/>
      <c r="GIL717" s="8"/>
      <c r="GIM717" s="8"/>
      <c r="GIN717" s="8"/>
      <c r="GIO717" s="8"/>
      <c r="GIP717" s="8"/>
      <c r="GIQ717" s="8"/>
      <c r="GIR717" s="8"/>
      <c r="GIS717" s="8"/>
      <c r="GIT717" s="8"/>
      <c r="GIU717" s="8"/>
      <c r="GIV717" s="8"/>
      <c r="GIW717" s="8"/>
      <c r="GIX717" s="8"/>
      <c r="GIY717" s="8"/>
      <c r="GIZ717" s="8"/>
      <c r="GJA717" s="8"/>
      <c r="GJB717" s="8"/>
      <c r="GJC717" s="8"/>
      <c r="GJD717" s="8"/>
      <c r="GJE717" s="8"/>
      <c r="GJF717" s="8"/>
      <c r="GJG717" s="8"/>
      <c r="GJH717" s="8"/>
      <c r="GJI717" s="8"/>
      <c r="GJJ717" s="8"/>
      <c r="GJK717" s="8"/>
      <c r="GJL717" s="8"/>
      <c r="GJM717" s="8"/>
      <c r="GJN717" s="8"/>
      <c r="GJO717" s="8"/>
      <c r="GJP717" s="8"/>
      <c r="GJQ717" s="8"/>
      <c r="GJR717" s="8"/>
      <c r="GJS717" s="8"/>
      <c r="GJT717" s="8"/>
      <c r="GJU717" s="8"/>
      <c r="GJV717" s="8"/>
      <c r="GJW717" s="8"/>
      <c r="GJX717" s="8"/>
      <c r="GJY717" s="8"/>
      <c r="GJZ717" s="8"/>
      <c r="GKA717" s="8"/>
      <c r="GKB717" s="8"/>
      <c r="GKC717" s="8"/>
      <c r="GKD717" s="8"/>
      <c r="GKE717" s="8"/>
      <c r="GKF717" s="8"/>
      <c r="GKG717" s="8"/>
      <c r="GKH717" s="8"/>
      <c r="GKI717" s="8"/>
      <c r="GKJ717" s="8"/>
      <c r="GKK717" s="8"/>
      <c r="GKL717" s="8"/>
      <c r="GKM717" s="8"/>
      <c r="GKN717" s="8"/>
      <c r="GKO717" s="8"/>
      <c r="GKP717" s="8"/>
      <c r="GKQ717" s="8"/>
      <c r="GKR717" s="8"/>
      <c r="GKS717" s="8"/>
      <c r="GKT717" s="8"/>
      <c r="GKU717" s="8"/>
      <c r="GKV717" s="8"/>
      <c r="GKW717" s="8"/>
      <c r="GKX717" s="8"/>
      <c r="GKY717" s="8"/>
      <c r="GKZ717" s="8"/>
      <c r="GLA717" s="8"/>
      <c r="GLB717" s="8"/>
      <c r="GLC717" s="8"/>
      <c r="GLD717" s="8"/>
      <c r="GLE717" s="8"/>
      <c r="GLF717" s="8"/>
      <c r="GLG717" s="8"/>
      <c r="GLH717" s="8"/>
      <c r="GLI717" s="8"/>
      <c r="GLJ717" s="8"/>
      <c r="GLK717" s="8"/>
      <c r="GLL717" s="8"/>
      <c r="GLM717" s="8"/>
      <c r="GLN717" s="8"/>
      <c r="GLO717" s="8"/>
      <c r="GLP717" s="8"/>
      <c r="GLQ717" s="8"/>
      <c r="GLR717" s="8"/>
      <c r="GLS717" s="8"/>
      <c r="GLT717" s="8"/>
      <c r="GLU717" s="8"/>
      <c r="GLV717" s="8"/>
      <c r="GLW717" s="8"/>
      <c r="GLX717" s="8"/>
      <c r="GLY717" s="8"/>
      <c r="GLZ717" s="8"/>
      <c r="GMA717" s="8"/>
      <c r="GMB717" s="8"/>
      <c r="GMC717" s="8"/>
      <c r="GMD717" s="8"/>
      <c r="GME717" s="8"/>
      <c r="GMF717" s="8"/>
      <c r="GMG717" s="8"/>
      <c r="GMH717" s="8"/>
      <c r="GMI717" s="8"/>
      <c r="GMJ717" s="8"/>
      <c r="GMK717" s="8"/>
      <c r="GML717" s="8"/>
      <c r="GMM717" s="8"/>
      <c r="GMN717" s="8"/>
      <c r="GMO717" s="8"/>
      <c r="GMP717" s="8"/>
      <c r="GMQ717" s="8"/>
      <c r="GMR717" s="8"/>
      <c r="GMS717" s="8"/>
      <c r="GMT717" s="8"/>
      <c r="GMU717" s="8"/>
      <c r="GMV717" s="8"/>
      <c r="GMW717" s="8"/>
      <c r="GMX717" s="8"/>
      <c r="GMY717" s="8"/>
      <c r="GMZ717" s="8"/>
      <c r="GNA717" s="8"/>
      <c r="GNB717" s="8"/>
      <c r="GNC717" s="8"/>
      <c r="GND717" s="8"/>
      <c r="GNE717" s="8"/>
      <c r="GNF717" s="8"/>
      <c r="GNG717" s="8"/>
      <c r="GNH717" s="8"/>
      <c r="GNI717" s="8"/>
      <c r="GNJ717" s="8"/>
      <c r="GNK717" s="8"/>
      <c r="GNL717" s="8"/>
      <c r="GNM717" s="8"/>
      <c r="GNN717" s="8"/>
      <c r="GNO717" s="8"/>
      <c r="GNP717" s="8"/>
      <c r="GNQ717" s="8"/>
      <c r="GNR717" s="8"/>
      <c r="GNS717" s="8"/>
      <c r="GNT717" s="8"/>
      <c r="GNU717" s="8"/>
      <c r="GNV717" s="8"/>
      <c r="GNW717" s="8"/>
      <c r="GNX717" s="8"/>
      <c r="GNY717" s="8"/>
      <c r="GNZ717" s="8"/>
      <c r="GOA717" s="8"/>
      <c r="GOB717" s="8"/>
      <c r="GOC717" s="8"/>
      <c r="GOD717" s="8"/>
      <c r="GOE717" s="8"/>
      <c r="GOF717" s="8"/>
      <c r="GOG717" s="8"/>
      <c r="GOH717" s="8"/>
      <c r="GOI717" s="8"/>
      <c r="GOJ717" s="8"/>
      <c r="GOK717" s="8"/>
      <c r="GOL717" s="8"/>
      <c r="GOM717" s="8"/>
      <c r="GON717" s="8"/>
      <c r="GOO717" s="8"/>
      <c r="GOP717" s="8"/>
      <c r="GOQ717" s="8"/>
      <c r="GOR717" s="8"/>
      <c r="GOS717" s="8"/>
      <c r="GOT717" s="8"/>
      <c r="GOU717" s="8"/>
      <c r="GOV717" s="8"/>
      <c r="GOW717" s="8"/>
      <c r="GOX717" s="8"/>
      <c r="GOY717" s="8"/>
      <c r="GOZ717" s="8"/>
      <c r="GPA717" s="8"/>
      <c r="GPB717" s="8"/>
      <c r="GPC717" s="8"/>
      <c r="GPD717" s="8"/>
      <c r="GPE717" s="8"/>
      <c r="GPF717" s="8"/>
      <c r="GPG717" s="8"/>
      <c r="GPH717" s="8"/>
      <c r="GPI717" s="8"/>
      <c r="GPJ717" s="8"/>
      <c r="GPK717" s="8"/>
      <c r="GPL717" s="8"/>
      <c r="GPM717" s="8"/>
      <c r="GPN717" s="8"/>
      <c r="GPO717" s="8"/>
      <c r="GPP717" s="8"/>
      <c r="GPQ717" s="8"/>
      <c r="GPR717" s="8"/>
      <c r="GPS717" s="8"/>
      <c r="GPT717" s="8"/>
      <c r="GPU717" s="8"/>
      <c r="GPV717" s="8"/>
      <c r="GPW717" s="8"/>
      <c r="GPX717" s="8"/>
      <c r="GPY717" s="8"/>
      <c r="GPZ717" s="8"/>
      <c r="GQA717" s="8"/>
      <c r="GQB717" s="8"/>
      <c r="GQC717" s="8"/>
      <c r="GQD717" s="8"/>
      <c r="GQE717" s="8"/>
      <c r="GQF717" s="8"/>
      <c r="GQG717" s="8"/>
      <c r="GQH717" s="8"/>
      <c r="GQI717" s="8"/>
      <c r="GQJ717" s="8"/>
      <c r="GQK717" s="8"/>
      <c r="GQL717" s="8"/>
      <c r="GQM717" s="8"/>
      <c r="GQN717" s="8"/>
      <c r="GQO717" s="8"/>
      <c r="GQP717" s="8"/>
      <c r="GQQ717" s="8"/>
      <c r="GQR717" s="8"/>
      <c r="GQS717" s="8"/>
      <c r="GQT717" s="8"/>
      <c r="GQU717" s="8"/>
      <c r="GQV717" s="8"/>
      <c r="GQW717" s="8"/>
      <c r="GQX717" s="8"/>
      <c r="GQY717" s="8"/>
      <c r="GQZ717" s="8"/>
      <c r="GRA717" s="8"/>
      <c r="GRB717" s="8"/>
      <c r="GRC717" s="8"/>
      <c r="GRD717" s="8"/>
      <c r="GRE717" s="8"/>
      <c r="GRF717" s="8"/>
      <c r="GRG717" s="8"/>
      <c r="GRH717" s="8"/>
      <c r="GRI717" s="8"/>
      <c r="GRJ717" s="8"/>
      <c r="GRK717" s="8"/>
      <c r="GRL717" s="8"/>
      <c r="GRM717" s="8"/>
      <c r="GRN717" s="8"/>
      <c r="GRO717" s="8"/>
      <c r="GRP717" s="8"/>
      <c r="GRQ717" s="8"/>
      <c r="GRR717" s="8"/>
      <c r="GRS717" s="8"/>
      <c r="GRT717" s="8"/>
      <c r="GRU717" s="8"/>
      <c r="GRV717" s="8"/>
      <c r="GRW717" s="8"/>
      <c r="GRX717" s="8"/>
      <c r="GRY717" s="8"/>
      <c r="GRZ717" s="8"/>
      <c r="GSA717" s="8"/>
      <c r="GSB717" s="8"/>
      <c r="GSC717" s="8"/>
      <c r="GSD717" s="8"/>
      <c r="GSE717" s="8"/>
      <c r="GSF717" s="8"/>
      <c r="GSG717" s="8"/>
      <c r="GSH717" s="8"/>
      <c r="GSI717" s="8"/>
      <c r="GSJ717" s="8"/>
      <c r="GSK717" s="8"/>
      <c r="GSL717" s="8"/>
      <c r="GSM717" s="8"/>
      <c r="GSN717" s="8"/>
      <c r="GSO717" s="8"/>
      <c r="GSP717" s="8"/>
      <c r="GSQ717" s="8"/>
      <c r="GSR717" s="8"/>
      <c r="GSS717" s="8"/>
      <c r="GST717" s="8"/>
      <c r="GSU717" s="8"/>
      <c r="GSV717" s="8"/>
      <c r="GSW717" s="8"/>
      <c r="GSX717" s="8"/>
      <c r="GSY717" s="8"/>
      <c r="GSZ717" s="8"/>
      <c r="GTA717" s="8"/>
      <c r="GTB717" s="8"/>
      <c r="GTC717" s="8"/>
      <c r="GTD717" s="8"/>
      <c r="GTE717" s="8"/>
      <c r="GTF717" s="8"/>
      <c r="GTG717" s="8"/>
      <c r="GTH717" s="8"/>
      <c r="GTI717" s="8"/>
      <c r="GTJ717" s="8"/>
      <c r="GTK717" s="8"/>
      <c r="GTL717" s="8"/>
      <c r="GTM717" s="8"/>
      <c r="GTN717" s="8"/>
      <c r="GTO717" s="8"/>
      <c r="GTP717" s="8"/>
      <c r="GTQ717" s="8"/>
      <c r="GTR717" s="8"/>
      <c r="GTS717" s="8"/>
      <c r="GTT717" s="8"/>
      <c r="GTU717" s="8"/>
      <c r="GTV717" s="8"/>
      <c r="GTW717" s="8"/>
      <c r="GTX717" s="8"/>
      <c r="GTY717" s="8"/>
      <c r="GTZ717" s="8"/>
      <c r="GUA717" s="8"/>
      <c r="GUB717" s="8"/>
      <c r="GUC717" s="8"/>
      <c r="GUD717" s="8"/>
      <c r="GUE717" s="8"/>
      <c r="GUF717" s="8"/>
      <c r="GUG717" s="8"/>
      <c r="GUH717" s="8"/>
      <c r="GUI717" s="8"/>
      <c r="GUJ717" s="8"/>
      <c r="GUK717" s="8"/>
      <c r="GUL717" s="8"/>
      <c r="GUM717" s="8"/>
      <c r="GUN717" s="8"/>
      <c r="GUO717" s="8"/>
      <c r="GUP717" s="8"/>
      <c r="GUQ717" s="8"/>
      <c r="GUR717" s="8"/>
      <c r="GUS717" s="8"/>
      <c r="GUT717" s="8"/>
      <c r="GUU717" s="8"/>
      <c r="GUV717" s="8"/>
      <c r="GUW717" s="8"/>
      <c r="GUX717" s="8"/>
      <c r="GUY717" s="8"/>
      <c r="GUZ717" s="8"/>
      <c r="GVA717" s="8"/>
      <c r="GVB717" s="8"/>
      <c r="GVC717" s="8"/>
      <c r="GVD717" s="8"/>
      <c r="GVE717" s="8"/>
      <c r="GVF717" s="8"/>
      <c r="GVG717" s="8"/>
      <c r="GVH717" s="8"/>
      <c r="GVI717" s="8"/>
      <c r="GVJ717" s="8"/>
      <c r="GVK717" s="8"/>
      <c r="GVL717" s="8"/>
      <c r="GVM717" s="8"/>
      <c r="GVN717" s="8"/>
      <c r="GVO717" s="8"/>
      <c r="GVP717" s="8"/>
      <c r="GVQ717" s="8"/>
      <c r="GVR717" s="8"/>
      <c r="GVS717" s="8"/>
      <c r="GVT717" s="8"/>
      <c r="GVU717" s="8"/>
      <c r="GVV717" s="8"/>
      <c r="GVW717" s="8"/>
      <c r="GVX717" s="8"/>
      <c r="GVY717" s="8"/>
      <c r="GVZ717" s="8"/>
      <c r="GWA717" s="8"/>
      <c r="GWB717" s="8"/>
      <c r="GWC717" s="8"/>
      <c r="GWD717" s="8"/>
      <c r="GWE717" s="8"/>
      <c r="GWF717" s="8"/>
      <c r="GWG717" s="8"/>
      <c r="GWH717" s="8"/>
      <c r="GWI717" s="8"/>
      <c r="GWJ717" s="8"/>
      <c r="GWK717" s="8"/>
      <c r="GWL717" s="8"/>
      <c r="GWM717" s="8"/>
      <c r="GWN717" s="8"/>
      <c r="GWO717" s="8"/>
      <c r="GWP717" s="8"/>
      <c r="GWQ717" s="8"/>
      <c r="GWR717" s="8"/>
      <c r="GWS717" s="8"/>
      <c r="GWT717" s="8"/>
      <c r="GWU717" s="8"/>
      <c r="GWV717" s="8"/>
      <c r="GWW717" s="8"/>
      <c r="GWX717" s="8"/>
      <c r="GWY717" s="8"/>
      <c r="GWZ717" s="8"/>
      <c r="GXA717" s="8"/>
      <c r="GXB717" s="8"/>
      <c r="GXC717" s="8"/>
      <c r="GXD717" s="8"/>
      <c r="GXE717" s="8"/>
      <c r="GXF717" s="8"/>
      <c r="GXG717" s="8"/>
      <c r="GXH717" s="8"/>
      <c r="GXI717" s="8"/>
      <c r="GXJ717" s="8"/>
      <c r="GXK717" s="8"/>
      <c r="GXL717" s="8"/>
      <c r="GXM717" s="8"/>
      <c r="GXN717" s="8"/>
      <c r="GXO717" s="8"/>
      <c r="GXP717" s="8"/>
      <c r="GXQ717" s="8"/>
      <c r="GXR717" s="8"/>
      <c r="GXS717" s="8"/>
      <c r="GXT717" s="8"/>
      <c r="GXU717" s="8"/>
      <c r="GXV717" s="8"/>
      <c r="GXW717" s="8"/>
      <c r="GXX717" s="8"/>
      <c r="GXY717" s="8"/>
      <c r="GXZ717" s="8"/>
      <c r="GYA717" s="8"/>
      <c r="GYB717" s="8"/>
      <c r="GYC717" s="8"/>
      <c r="GYD717" s="8"/>
      <c r="GYE717" s="8"/>
      <c r="GYF717" s="8"/>
      <c r="GYG717" s="8"/>
      <c r="GYH717" s="8"/>
      <c r="GYI717" s="8"/>
      <c r="GYJ717" s="8"/>
      <c r="GYK717" s="8"/>
      <c r="GYL717" s="8"/>
      <c r="GYM717" s="8"/>
      <c r="GYN717" s="8"/>
      <c r="GYO717" s="8"/>
      <c r="GYP717" s="8"/>
      <c r="GYQ717" s="8"/>
      <c r="GYR717" s="8"/>
      <c r="GYS717" s="8"/>
      <c r="GYT717" s="8"/>
      <c r="GYU717" s="8"/>
      <c r="GYV717" s="8"/>
      <c r="GYW717" s="8"/>
      <c r="GYX717" s="8"/>
      <c r="GYY717" s="8"/>
      <c r="GYZ717" s="8"/>
      <c r="GZA717" s="8"/>
      <c r="GZB717" s="8"/>
      <c r="GZC717" s="8"/>
      <c r="GZD717" s="8"/>
      <c r="GZE717" s="8"/>
      <c r="GZF717" s="8"/>
      <c r="GZG717" s="8"/>
      <c r="GZH717" s="8"/>
      <c r="GZI717" s="8"/>
      <c r="GZJ717" s="8"/>
      <c r="GZK717" s="8"/>
      <c r="GZL717" s="8"/>
      <c r="GZM717" s="8"/>
      <c r="GZN717" s="8"/>
      <c r="GZO717" s="8"/>
      <c r="GZP717" s="8"/>
      <c r="GZQ717" s="8"/>
      <c r="GZR717" s="8"/>
      <c r="GZS717" s="8"/>
      <c r="GZT717" s="8"/>
      <c r="GZU717" s="8"/>
      <c r="GZV717" s="8"/>
      <c r="GZW717" s="8"/>
      <c r="GZX717" s="8"/>
      <c r="GZY717" s="8"/>
      <c r="GZZ717" s="8"/>
      <c r="HAA717" s="8"/>
      <c r="HAB717" s="8"/>
      <c r="HAC717" s="8"/>
      <c r="HAD717" s="8"/>
      <c r="HAE717" s="8"/>
      <c r="HAF717" s="8"/>
      <c r="HAG717" s="8"/>
      <c r="HAH717" s="8"/>
      <c r="HAI717" s="8"/>
      <c r="HAJ717" s="8"/>
      <c r="HAK717" s="8"/>
      <c r="HAL717" s="8"/>
      <c r="HAM717" s="8"/>
      <c r="HAN717" s="8"/>
      <c r="HAO717" s="8"/>
      <c r="HAP717" s="8"/>
      <c r="HAQ717" s="8"/>
      <c r="HAR717" s="8"/>
      <c r="HAS717" s="8"/>
      <c r="HAT717" s="8"/>
      <c r="HAU717" s="8"/>
      <c r="HAV717" s="8"/>
      <c r="HAW717" s="8"/>
      <c r="HAX717" s="8"/>
      <c r="HAY717" s="8"/>
      <c r="HAZ717" s="8"/>
      <c r="HBA717" s="8"/>
      <c r="HBB717" s="8"/>
      <c r="HBC717" s="8"/>
      <c r="HBD717" s="8"/>
      <c r="HBE717" s="8"/>
      <c r="HBF717" s="8"/>
      <c r="HBG717" s="8"/>
      <c r="HBH717" s="8"/>
      <c r="HBI717" s="8"/>
      <c r="HBJ717" s="8"/>
      <c r="HBK717" s="8"/>
      <c r="HBL717" s="8"/>
      <c r="HBM717" s="8"/>
      <c r="HBN717" s="8"/>
      <c r="HBO717" s="8"/>
      <c r="HBP717" s="8"/>
      <c r="HBQ717" s="8"/>
      <c r="HBR717" s="8"/>
      <c r="HBS717" s="8"/>
      <c r="HBT717" s="8"/>
      <c r="HBU717" s="8"/>
      <c r="HBV717" s="8"/>
      <c r="HBW717" s="8"/>
      <c r="HBX717" s="8"/>
      <c r="HBY717" s="8"/>
      <c r="HBZ717" s="8"/>
      <c r="HCA717" s="8"/>
      <c r="HCB717" s="8"/>
      <c r="HCC717" s="8"/>
      <c r="HCD717" s="8"/>
      <c r="HCE717" s="8"/>
      <c r="HCF717" s="8"/>
      <c r="HCG717" s="8"/>
      <c r="HCH717" s="8"/>
      <c r="HCI717" s="8"/>
      <c r="HCJ717" s="8"/>
      <c r="HCK717" s="8"/>
      <c r="HCL717" s="8"/>
      <c r="HCM717" s="8"/>
      <c r="HCN717" s="8"/>
      <c r="HCO717" s="8"/>
      <c r="HCP717" s="8"/>
      <c r="HCQ717" s="8"/>
      <c r="HCR717" s="8"/>
      <c r="HCS717" s="8"/>
      <c r="HCT717" s="8"/>
      <c r="HCU717" s="8"/>
      <c r="HCV717" s="8"/>
      <c r="HCW717" s="8"/>
      <c r="HCX717" s="8"/>
      <c r="HCY717" s="8"/>
      <c r="HCZ717" s="8"/>
      <c r="HDA717" s="8"/>
      <c r="HDB717" s="8"/>
      <c r="HDC717" s="8"/>
      <c r="HDD717" s="8"/>
      <c r="HDE717" s="8"/>
      <c r="HDF717" s="8"/>
      <c r="HDG717" s="8"/>
      <c r="HDH717" s="8"/>
      <c r="HDI717" s="8"/>
      <c r="HDJ717" s="8"/>
      <c r="HDK717" s="8"/>
      <c r="HDL717" s="8"/>
      <c r="HDM717" s="8"/>
      <c r="HDN717" s="8"/>
      <c r="HDO717" s="8"/>
      <c r="HDP717" s="8"/>
      <c r="HDQ717" s="8"/>
      <c r="HDR717" s="8"/>
      <c r="HDS717" s="8"/>
      <c r="HDT717" s="8"/>
      <c r="HDU717" s="8"/>
      <c r="HDV717" s="8"/>
      <c r="HDW717" s="8"/>
      <c r="HDX717" s="8"/>
      <c r="HDY717" s="8"/>
      <c r="HDZ717" s="8"/>
      <c r="HEA717" s="8"/>
      <c r="HEB717" s="8"/>
      <c r="HEC717" s="8"/>
      <c r="HED717" s="8"/>
      <c r="HEE717" s="8"/>
      <c r="HEF717" s="8"/>
      <c r="HEG717" s="8"/>
      <c r="HEH717" s="8"/>
      <c r="HEI717" s="8"/>
      <c r="HEJ717" s="8"/>
      <c r="HEK717" s="8"/>
      <c r="HEL717" s="8"/>
      <c r="HEM717" s="8"/>
      <c r="HEN717" s="8"/>
      <c r="HEO717" s="8"/>
      <c r="HEP717" s="8"/>
      <c r="HEQ717" s="8"/>
      <c r="HER717" s="8"/>
      <c r="HES717" s="8"/>
      <c r="HET717" s="8"/>
      <c r="HEU717" s="8"/>
      <c r="HEV717" s="8"/>
      <c r="HEW717" s="8"/>
      <c r="HEX717" s="8"/>
      <c r="HEY717" s="8"/>
      <c r="HEZ717" s="8"/>
      <c r="HFA717" s="8"/>
      <c r="HFB717" s="8"/>
      <c r="HFC717" s="8"/>
      <c r="HFD717" s="8"/>
      <c r="HFE717" s="8"/>
      <c r="HFF717" s="8"/>
      <c r="HFG717" s="8"/>
      <c r="HFH717" s="8"/>
      <c r="HFI717" s="8"/>
      <c r="HFJ717" s="8"/>
      <c r="HFK717" s="8"/>
      <c r="HFL717" s="8"/>
      <c r="HFM717" s="8"/>
      <c r="HFN717" s="8"/>
      <c r="HFO717" s="8"/>
      <c r="HFP717" s="8"/>
      <c r="HFQ717" s="8"/>
      <c r="HFR717" s="8"/>
      <c r="HFS717" s="8"/>
      <c r="HFT717" s="8"/>
      <c r="HFU717" s="8"/>
      <c r="HFV717" s="8"/>
      <c r="HFW717" s="8"/>
      <c r="HFX717" s="8"/>
      <c r="HFY717" s="8"/>
      <c r="HFZ717" s="8"/>
      <c r="HGA717" s="8"/>
      <c r="HGB717" s="8"/>
      <c r="HGC717" s="8"/>
      <c r="HGD717" s="8"/>
      <c r="HGE717" s="8"/>
      <c r="HGF717" s="8"/>
      <c r="HGG717" s="8"/>
      <c r="HGH717" s="8"/>
      <c r="HGI717" s="8"/>
      <c r="HGJ717" s="8"/>
      <c r="HGK717" s="8"/>
      <c r="HGL717" s="8"/>
      <c r="HGM717" s="8"/>
      <c r="HGN717" s="8"/>
      <c r="HGO717" s="8"/>
      <c r="HGP717" s="8"/>
      <c r="HGQ717" s="8"/>
      <c r="HGR717" s="8"/>
      <c r="HGS717" s="8"/>
      <c r="HGT717" s="8"/>
      <c r="HGU717" s="8"/>
      <c r="HGV717" s="8"/>
      <c r="HGW717" s="8"/>
      <c r="HGX717" s="8"/>
      <c r="HGY717" s="8"/>
      <c r="HGZ717" s="8"/>
      <c r="HHA717" s="8"/>
      <c r="HHB717" s="8"/>
      <c r="HHC717" s="8"/>
      <c r="HHD717" s="8"/>
      <c r="HHE717" s="8"/>
      <c r="HHF717" s="8"/>
      <c r="HHG717" s="8"/>
      <c r="HHH717" s="8"/>
      <c r="HHI717" s="8"/>
      <c r="HHJ717" s="8"/>
      <c r="HHK717" s="8"/>
      <c r="HHL717" s="8"/>
      <c r="HHM717" s="8"/>
      <c r="HHN717" s="8"/>
      <c r="HHO717" s="8"/>
      <c r="HHP717" s="8"/>
      <c r="HHQ717" s="8"/>
      <c r="HHR717" s="8"/>
      <c r="HHS717" s="8"/>
      <c r="HHT717" s="8"/>
      <c r="HHU717" s="8"/>
      <c r="HHV717" s="8"/>
      <c r="HHW717" s="8"/>
      <c r="HHX717" s="8"/>
      <c r="HHY717" s="8"/>
      <c r="HHZ717" s="8"/>
      <c r="HIA717" s="8"/>
      <c r="HIB717" s="8"/>
      <c r="HIC717" s="8"/>
      <c r="HID717" s="8"/>
      <c r="HIE717" s="8"/>
      <c r="HIF717" s="8"/>
      <c r="HIG717" s="8"/>
      <c r="HIH717" s="8"/>
      <c r="HII717" s="8"/>
      <c r="HIJ717" s="8"/>
      <c r="HIK717" s="8"/>
      <c r="HIL717" s="8"/>
      <c r="HIM717" s="8"/>
      <c r="HIN717" s="8"/>
      <c r="HIO717" s="8"/>
      <c r="HIP717" s="8"/>
      <c r="HIQ717" s="8"/>
      <c r="HIR717" s="8"/>
      <c r="HIS717" s="8"/>
      <c r="HIT717" s="8"/>
      <c r="HIU717" s="8"/>
      <c r="HIV717" s="8"/>
      <c r="HIW717" s="8"/>
      <c r="HIX717" s="8"/>
      <c r="HIY717" s="8"/>
      <c r="HIZ717" s="8"/>
      <c r="HJA717" s="8"/>
      <c r="HJB717" s="8"/>
      <c r="HJC717" s="8"/>
      <c r="HJD717" s="8"/>
      <c r="HJE717" s="8"/>
      <c r="HJF717" s="8"/>
      <c r="HJG717" s="8"/>
      <c r="HJH717" s="8"/>
      <c r="HJI717" s="8"/>
      <c r="HJJ717" s="8"/>
      <c r="HJK717" s="8"/>
      <c r="HJL717" s="8"/>
      <c r="HJM717" s="8"/>
      <c r="HJN717" s="8"/>
      <c r="HJO717" s="8"/>
      <c r="HJP717" s="8"/>
      <c r="HJQ717" s="8"/>
      <c r="HJR717" s="8"/>
      <c r="HJS717" s="8"/>
      <c r="HJT717" s="8"/>
      <c r="HJU717" s="8"/>
      <c r="HJV717" s="8"/>
      <c r="HJW717" s="8"/>
      <c r="HJX717" s="8"/>
      <c r="HJY717" s="8"/>
      <c r="HJZ717" s="8"/>
      <c r="HKA717" s="8"/>
      <c r="HKB717" s="8"/>
      <c r="HKC717" s="8"/>
      <c r="HKD717" s="8"/>
      <c r="HKE717" s="8"/>
      <c r="HKF717" s="8"/>
      <c r="HKG717" s="8"/>
      <c r="HKH717" s="8"/>
      <c r="HKI717" s="8"/>
      <c r="HKJ717" s="8"/>
      <c r="HKK717" s="8"/>
      <c r="HKL717" s="8"/>
      <c r="HKM717" s="8"/>
      <c r="HKN717" s="8"/>
      <c r="HKO717" s="8"/>
      <c r="HKP717" s="8"/>
      <c r="HKQ717" s="8"/>
      <c r="HKR717" s="8"/>
      <c r="HKS717" s="8"/>
      <c r="HKT717" s="8"/>
      <c r="HKU717" s="8"/>
      <c r="HKV717" s="8"/>
      <c r="HKW717" s="8"/>
      <c r="HKX717" s="8"/>
      <c r="HKY717" s="8"/>
      <c r="HKZ717" s="8"/>
      <c r="HLA717" s="8"/>
      <c r="HLB717" s="8"/>
      <c r="HLC717" s="8"/>
      <c r="HLD717" s="8"/>
      <c r="HLE717" s="8"/>
      <c r="HLF717" s="8"/>
      <c r="HLG717" s="8"/>
      <c r="HLH717" s="8"/>
      <c r="HLI717" s="8"/>
      <c r="HLJ717" s="8"/>
      <c r="HLK717" s="8"/>
      <c r="HLL717" s="8"/>
      <c r="HLM717" s="8"/>
      <c r="HLN717" s="8"/>
      <c r="HLO717" s="8"/>
      <c r="HLP717" s="8"/>
      <c r="HLQ717" s="8"/>
      <c r="HLR717" s="8"/>
      <c r="HLS717" s="8"/>
      <c r="HLT717" s="8"/>
      <c r="HLU717" s="8"/>
      <c r="HLV717" s="8"/>
      <c r="HLW717" s="8"/>
      <c r="HLX717" s="8"/>
      <c r="HLY717" s="8"/>
      <c r="HLZ717" s="8"/>
      <c r="HMA717" s="8"/>
      <c r="HMB717" s="8"/>
      <c r="HMC717" s="8"/>
      <c r="HMD717" s="8"/>
      <c r="HME717" s="8"/>
      <c r="HMF717" s="8"/>
      <c r="HMG717" s="8"/>
      <c r="HMH717" s="8"/>
      <c r="HMI717" s="8"/>
      <c r="HMJ717" s="8"/>
      <c r="HMK717" s="8"/>
      <c r="HML717" s="8"/>
      <c r="HMM717" s="8"/>
      <c r="HMN717" s="8"/>
      <c r="HMO717" s="8"/>
      <c r="HMP717" s="8"/>
      <c r="HMQ717" s="8"/>
      <c r="HMR717" s="8"/>
      <c r="HMS717" s="8"/>
      <c r="HMT717" s="8"/>
      <c r="HMU717" s="8"/>
      <c r="HMV717" s="8"/>
      <c r="HMW717" s="8"/>
      <c r="HMX717" s="8"/>
      <c r="HMY717" s="8"/>
      <c r="HMZ717" s="8"/>
      <c r="HNA717" s="8"/>
      <c r="HNB717" s="8"/>
      <c r="HNC717" s="8"/>
      <c r="HND717" s="8"/>
      <c r="HNE717" s="8"/>
      <c r="HNF717" s="8"/>
      <c r="HNG717" s="8"/>
      <c r="HNH717" s="8"/>
      <c r="HNI717" s="8"/>
      <c r="HNJ717" s="8"/>
      <c r="HNK717" s="8"/>
      <c r="HNL717" s="8"/>
      <c r="HNM717" s="8"/>
      <c r="HNN717" s="8"/>
      <c r="HNO717" s="8"/>
      <c r="HNP717" s="8"/>
      <c r="HNQ717" s="8"/>
      <c r="HNR717" s="8"/>
      <c r="HNS717" s="8"/>
      <c r="HNT717" s="8"/>
      <c r="HNU717" s="8"/>
      <c r="HNV717" s="8"/>
      <c r="HNW717" s="8"/>
      <c r="HNX717" s="8"/>
      <c r="HNY717" s="8"/>
      <c r="HNZ717" s="8"/>
      <c r="HOA717" s="8"/>
      <c r="HOB717" s="8"/>
      <c r="HOC717" s="8"/>
      <c r="HOD717" s="8"/>
      <c r="HOE717" s="8"/>
      <c r="HOF717" s="8"/>
      <c r="HOG717" s="8"/>
      <c r="HOH717" s="8"/>
      <c r="HOI717" s="8"/>
      <c r="HOJ717" s="8"/>
      <c r="HOK717" s="8"/>
      <c r="HOL717" s="8"/>
      <c r="HOM717" s="8"/>
      <c r="HON717" s="8"/>
      <c r="HOO717" s="8"/>
      <c r="HOP717" s="8"/>
      <c r="HOQ717" s="8"/>
      <c r="HOR717" s="8"/>
      <c r="HOS717" s="8"/>
      <c r="HOT717" s="8"/>
      <c r="HOU717" s="8"/>
      <c r="HOV717" s="8"/>
      <c r="HOW717" s="8"/>
      <c r="HOX717" s="8"/>
      <c r="HOY717" s="8"/>
      <c r="HOZ717" s="8"/>
      <c r="HPA717" s="8"/>
      <c r="HPB717" s="8"/>
      <c r="HPC717" s="8"/>
      <c r="HPD717" s="8"/>
      <c r="HPE717" s="8"/>
      <c r="HPF717" s="8"/>
      <c r="HPG717" s="8"/>
      <c r="HPH717" s="8"/>
      <c r="HPI717" s="8"/>
      <c r="HPJ717" s="8"/>
      <c r="HPK717" s="8"/>
      <c r="HPL717" s="8"/>
      <c r="HPM717" s="8"/>
      <c r="HPN717" s="8"/>
      <c r="HPO717" s="8"/>
      <c r="HPP717" s="8"/>
      <c r="HPQ717" s="8"/>
      <c r="HPR717" s="8"/>
      <c r="HPS717" s="8"/>
      <c r="HPT717" s="8"/>
      <c r="HPU717" s="8"/>
      <c r="HPV717" s="8"/>
      <c r="HPW717" s="8"/>
      <c r="HPX717" s="8"/>
      <c r="HPY717" s="8"/>
      <c r="HPZ717" s="8"/>
      <c r="HQA717" s="8"/>
      <c r="HQB717" s="8"/>
      <c r="HQC717" s="8"/>
      <c r="HQD717" s="8"/>
      <c r="HQE717" s="8"/>
      <c r="HQF717" s="8"/>
      <c r="HQG717" s="8"/>
      <c r="HQH717" s="8"/>
      <c r="HQI717" s="8"/>
      <c r="HQJ717" s="8"/>
      <c r="HQK717" s="8"/>
      <c r="HQL717" s="8"/>
      <c r="HQM717" s="8"/>
      <c r="HQN717" s="8"/>
      <c r="HQO717" s="8"/>
      <c r="HQP717" s="8"/>
      <c r="HQQ717" s="8"/>
      <c r="HQR717" s="8"/>
      <c r="HQS717" s="8"/>
      <c r="HQT717" s="8"/>
      <c r="HQU717" s="8"/>
      <c r="HQV717" s="8"/>
      <c r="HQW717" s="8"/>
      <c r="HQX717" s="8"/>
      <c r="HQY717" s="8"/>
      <c r="HQZ717" s="8"/>
      <c r="HRA717" s="8"/>
      <c r="HRB717" s="8"/>
      <c r="HRC717" s="8"/>
      <c r="HRD717" s="8"/>
      <c r="HRE717" s="8"/>
      <c r="HRF717" s="8"/>
      <c r="HRG717" s="8"/>
      <c r="HRH717" s="8"/>
      <c r="HRI717" s="8"/>
      <c r="HRJ717" s="8"/>
      <c r="HRK717" s="8"/>
      <c r="HRL717" s="8"/>
      <c r="HRM717" s="8"/>
      <c r="HRN717" s="8"/>
      <c r="HRO717" s="8"/>
      <c r="HRP717" s="8"/>
      <c r="HRQ717" s="8"/>
      <c r="HRR717" s="8"/>
      <c r="HRS717" s="8"/>
      <c r="HRT717" s="8"/>
      <c r="HRU717" s="8"/>
      <c r="HRV717" s="8"/>
      <c r="HRW717" s="8"/>
      <c r="HRX717" s="8"/>
      <c r="HRY717" s="8"/>
      <c r="HRZ717" s="8"/>
      <c r="HSA717" s="8"/>
      <c r="HSB717" s="8"/>
      <c r="HSC717" s="8"/>
      <c r="HSD717" s="8"/>
      <c r="HSE717" s="8"/>
      <c r="HSF717" s="8"/>
      <c r="HSG717" s="8"/>
      <c r="HSH717" s="8"/>
      <c r="HSI717" s="8"/>
      <c r="HSJ717" s="8"/>
      <c r="HSK717" s="8"/>
      <c r="HSL717" s="8"/>
      <c r="HSM717" s="8"/>
      <c r="HSN717" s="8"/>
      <c r="HSO717" s="8"/>
      <c r="HSP717" s="8"/>
      <c r="HSQ717" s="8"/>
      <c r="HSR717" s="8"/>
      <c r="HSS717" s="8"/>
      <c r="HST717" s="8"/>
      <c r="HSU717" s="8"/>
      <c r="HSV717" s="8"/>
      <c r="HSW717" s="8"/>
      <c r="HSX717" s="8"/>
      <c r="HSY717" s="8"/>
      <c r="HSZ717" s="8"/>
      <c r="HTA717" s="8"/>
      <c r="HTB717" s="8"/>
      <c r="HTC717" s="8"/>
      <c r="HTD717" s="8"/>
      <c r="HTE717" s="8"/>
      <c r="HTF717" s="8"/>
      <c r="HTG717" s="8"/>
      <c r="HTH717" s="8"/>
      <c r="HTI717" s="8"/>
      <c r="HTJ717" s="8"/>
      <c r="HTK717" s="8"/>
      <c r="HTL717" s="8"/>
      <c r="HTM717" s="8"/>
      <c r="HTN717" s="8"/>
      <c r="HTO717" s="8"/>
      <c r="HTP717" s="8"/>
      <c r="HTQ717" s="8"/>
      <c r="HTR717" s="8"/>
      <c r="HTS717" s="8"/>
      <c r="HTT717" s="8"/>
      <c r="HTU717" s="8"/>
      <c r="HTV717" s="8"/>
      <c r="HTW717" s="8"/>
      <c r="HTX717" s="8"/>
      <c r="HTY717" s="8"/>
      <c r="HTZ717" s="8"/>
      <c r="HUA717" s="8"/>
      <c r="HUB717" s="8"/>
      <c r="HUC717" s="8"/>
      <c r="HUD717" s="8"/>
      <c r="HUE717" s="8"/>
      <c r="HUF717" s="8"/>
      <c r="HUG717" s="8"/>
      <c r="HUH717" s="8"/>
      <c r="HUI717" s="8"/>
      <c r="HUJ717" s="8"/>
      <c r="HUK717" s="8"/>
      <c r="HUL717" s="8"/>
      <c r="HUM717" s="8"/>
      <c r="HUN717" s="8"/>
      <c r="HUO717" s="8"/>
      <c r="HUP717" s="8"/>
      <c r="HUQ717" s="8"/>
      <c r="HUR717" s="8"/>
      <c r="HUS717" s="8"/>
      <c r="HUT717" s="8"/>
      <c r="HUU717" s="8"/>
      <c r="HUV717" s="8"/>
      <c r="HUW717" s="8"/>
      <c r="HUX717" s="8"/>
      <c r="HUY717" s="8"/>
      <c r="HUZ717" s="8"/>
      <c r="HVA717" s="8"/>
      <c r="HVB717" s="8"/>
      <c r="HVC717" s="8"/>
      <c r="HVD717" s="8"/>
      <c r="HVE717" s="8"/>
      <c r="HVF717" s="8"/>
      <c r="HVG717" s="8"/>
      <c r="HVH717" s="8"/>
      <c r="HVI717" s="8"/>
      <c r="HVJ717" s="8"/>
      <c r="HVK717" s="8"/>
      <c r="HVL717" s="8"/>
      <c r="HVM717" s="8"/>
      <c r="HVN717" s="8"/>
      <c r="HVO717" s="8"/>
      <c r="HVP717" s="8"/>
      <c r="HVQ717" s="8"/>
      <c r="HVR717" s="8"/>
      <c r="HVS717" s="8"/>
      <c r="HVT717" s="8"/>
      <c r="HVU717" s="8"/>
      <c r="HVV717" s="8"/>
      <c r="HVW717" s="8"/>
      <c r="HVX717" s="8"/>
      <c r="HVY717" s="8"/>
      <c r="HVZ717" s="8"/>
      <c r="HWA717" s="8"/>
      <c r="HWB717" s="8"/>
      <c r="HWC717" s="8"/>
      <c r="HWD717" s="8"/>
      <c r="HWE717" s="8"/>
      <c r="HWF717" s="8"/>
      <c r="HWG717" s="8"/>
      <c r="HWH717" s="8"/>
      <c r="HWI717" s="8"/>
      <c r="HWJ717" s="8"/>
      <c r="HWK717" s="8"/>
      <c r="HWL717" s="8"/>
      <c r="HWM717" s="8"/>
      <c r="HWN717" s="8"/>
      <c r="HWO717" s="8"/>
      <c r="HWP717" s="8"/>
      <c r="HWQ717" s="8"/>
      <c r="HWR717" s="8"/>
      <c r="HWS717" s="8"/>
      <c r="HWT717" s="8"/>
      <c r="HWU717" s="8"/>
      <c r="HWV717" s="8"/>
      <c r="HWW717" s="8"/>
      <c r="HWX717" s="8"/>
      <c r="HWY717" s="8"/>
      <c r="HWZ717" s="8"/>
      <c r="HXA717" s="8"/>
      <c r="HXB717" s="8"/>
      <c r="HXC717" s="8"/>
      <c r="HXD717" s="8"/>
      <c r="HXE717" s="8"/>
      <c r="HXF717" s="8"/>
      <c r="HXG717" s="8"/>
      <c r="HXH717" s="8"/>
      <c r="HXI717" s="8"/>
      <c r="HXJ717" s="8"/>
      <c r="HXK717" s="8"/>
      <c r="HXL717" s="8"/>
      <c r="HXM717" s="8"/>
      <c r="HXN717" s="8"/>
      <c r="HXO717" s="8"/>
      <c r="HXP717" s="8"/>
      <c r="HXQ717" s="8"/>
      <c r="HXR717" s="8"/>
      <c r="HXS717" s="8"/>
      <c r="HXT717" s="8"/>
      <c r="HXU717" s="8"/>
      <c r="HXV717" s="8"/>
      <c r="HXW717" s="8"/>
      <c r="HXX717" s="8"/>
      <c r="HXY717" s="8"/>
      <c r="HXZ717" s="8"/>
      <c r="HYA717" s="8"/>
      <c r="HYB717" s="8"/>
      <c r="HYC717" s="8"/>
      <c r="HYD717" s="8"/>
      <c r="HYE717" s="8"/>
      <c r="HYF717" s="8"/>
      <c r="HYG717" s="8"/>
      <c r="HYH717" s="8"/>
      <c r="HYI717" s="8"/>
      <c r="HYJ717" s="8"/>
      <c r="HYK717" s="8"/>
      <c r="HYL717" s="8"/>
      <c r="HYM717" s="8"/>
      <c r="HYN717" s="8"/>
      <c r="HYO717" s="8"/>
      <c r="HYP717" s="8"/>
      <c r="HYQ717" s="8"/>
      <c r="HYR717" s="8"/>
      <c r="HYS717" s="8"/>
      <c r="HYT717" s="8"/>
      <c r="HYU717" s="8"/>
      <c r="HYV717" s="8"/>
      <c r="HYW717" s="8"/>
      <c r="HYX717" s="8"/>
      <c r="HYY717" s="8"/>
      <c r="HYZ717" s="8"/>
      <c r="HZA717" s="8"/>
      <c r="HZB717" s="8"/>
      <c r="HZC717" s="8"/>
      <c r="HZD717" s="8"/>
      <c r="HZE717" s="8"/>
      <c r="HZF717" s="8"/>
      <c r="HZG717" s="8"/>
      <c r="HZH717" s="8"/>
      <c r="HZI717" s="8"/>
      <c r="HZJ717" s="8"/>
      <c r="HZK717" s="8"/>
      <c r="HZL717" s="8"/>
      <c r="HZM717" s="8"/>
      <c r="HZN717" s="8"/>
      <c r="HZO717" s="8"/>
      <c r="HZP717" s="8"/>
      <c r="HZQ717" s="8"/>
      <c r="HZR717" s="8"/>
      <c r="HZS717" s="8"/>
      <c r="HZT717" s="8"/>
      <c r="HZU717" s="8"/>
      <c r="HZV717" s="8"/>
      <c r="HZW717" s="8"/>
      <c r="HZX717" s="8"/>
      <c r="HZY717" s="8"/>
      <c r="HZZ717" s="8"/>
      <c r="IAA717" s="8"/>
      <c r="IAB717" s="8"/>
      <c r="IAC717" s="8"/>
      <c r="IAD717" s="8"/>
      <c r="IAE717" s="8"/>
      <c r="IAF717" s="8"/>
      <c r="IAG717" s="8"/>
      <c r="IAH717" s="8"/>
      <c r="IAI717" s="8"/>
      <c r="IAJ717" s="8"/>
      <c r="IAK717" s="8"/>
      <c r="IAL717" s="8"/>
      <c r="IAM717" s="8"/>
      <c r="IAN717" s="8"/>
      <c r="IAO717" s="8"/>
      <c r="IAP717" s="8"/>
      <c r="IAQ717" s="8"/>
      <c r="IAR717" s="8"/>
      <c r="IAS717" s="8"/>
      <c r="IAT717" s="8"/>
      <c r="IAU717" s="8"/>
      <c r="IAV717" s="8"/>
      <c r="IAW717" s="8"/>
      <c r="IAX717" s="8"/>
      <c r="IAY717" s="8"/>
      <c r="IAZ717" s="8"/>
      <c r="IBA717" s="8"/>
      <c r="IBB717" s="8"/>
      <c r="IBC717" s="8"/>
      <c r="IBD717" s="8"/>
      <c r="IBE717" s="8"/>
      <c r="IBF717" s="8"/>
      <c r="IBG717" s="8"/>
      <c r="IBH717" s="8"/>
      <c r="IBI717" s="8"/>
      <c r="IBJ717" s="8"/>
      <c r="IBK717" s="8"/>
      <c r="IBL717" s="8"/>
      <c r="IBM717" s="8"/>
      <c r="IBN717" s="8"/>
      <c r="IBO717" s="8"/>
      <c r="IBP717" s="8"/>
      <c r="IBQ717" s="8"/>
      <c r="IBR717" s="8"/>
      <c r="IBS717" s="8"/>
      <c r="IBT717" s="8"/>
      <c r="IBU717" s="8"/>
      <c r="IBV717" s="8"/>
      <c r="IBW717" s="8"/>
      <c r="IBX717" s="8"/>
      <c r="IBY717" s="8"/>
      <c r="IBZ717" s="8"/>
      <c r="ICA717" s="8"/>
      <c r="ICB717" s="8"/>
      <c r="ICC717" s="8"/>
      <c r="ICD717" s="8"/>
      <c r="ICE717" s="8"/>
      <c r="ICF717" s="8"/>
      <c r="ICG717" s="8"/>
      <c r="ICH717" s="8"/>
      <c r="ICI717" s="8"/>
      <c r="ICJ717" s="8"/>
      <c r="ICK717" s="8"/>
      <c r="ICL717" s="8"/>
      <c r="ICM717" s="8"/>
      <c r="ICN717" s="8"/>
      <c r="ICO717" s="8"/>
      <c r="ICP717" s="8"/>
      <c r="ICQ717" s="8"/>
      <c r="ICR717" s="8"/>
      <c r="ICS717" s="8"/>
      <c r="ICT717" s="8"/>
      <c r="ICU717" s="8"/>
      <c r="ICV717" s="8"/>
      <c r="ICW717" s="8"/>
      <c r="ICX717" s="8"/>
      <c r="ICY717" s="8"/>
      <c r="ICZ717" s="8"/>
      <c r="IDA717" s="8"/>
      <c r="IDB717" s="8"/>
      <c r="IDC717" s="8"/>
      <c r="IDD717" s="8"/>
      <c r="IDE717" s="8"/>
      <c r="IDF717" s="8"/>
      <c r="IDG717" s="8"/>
      <c r="IDH717" s="8"/>
      <c r="IDI717" s="8"/>
      <c r="IDJ717" s="8"/>
      <c r="IDK717" s="8"/>
      <c r="IDL717" s="8"/>
      <c r="IDM717" s="8"/>
      <c r="IDN717" s="8"/>
      <c r="IDO717" s="8"/>
      <c r="IDP717" s="8"/>
      <c r="IDQ717" s="8"/>
      <c r="IDR717" s="8"/>
      <c r="IDS717" s="8"/>
      <c r="IDT717" s="8"/>
      <c r="IDU717" s="8"/>
      <c r="IDV717" s="8"/>
      <c r="IDW717" s="8"/>
      <c r="IDX717" s="8"/>
      <c r="IDY717" s="8"/>
      <c r="IDZ717" s="8"/>
      <c r="IEA717" s="8"/>
      <c r="IEB717" s="8"/>
      <c r="IEC717" s="8"/>
      <c r="IED717" s="8"/>
      <c r="IEE717" s="8"/>
      <c r="IEF717" s="8"/>
      <c r="IEG717" s="8"/>
      <c r="IEH717" s="8"/>
      <c r="IEI717" s="8"/>
      <c r="IEJ717" s="8"/>
      <c r="IEK717" s="8"/>
      <c r="IEL717" s="8"/>
      <c r="IEM717" s="8"/>
      <c r="IEN717" s="8"/>
      <c r="IEO717" s="8"/>
      <c r="IEP717" s="8"/>
      <c r="IEQ717" s="8"/>
      <c r="IER717" s="8"/>
      <c r="IES717" s="8"/>
      <c r="IET717" s="8"/>
      <c r="IEU717" s="8"/>
      <c r="IEV717" s="8"/>
      <c r="IEW717" s="8"/>
      <c r="IEX717" s="8"/>
      <c r="IEY717" s="8"/>
      <c r="IEZ717" s="8"/>
      <c r="IFA717" s="8"/>
      <c r="IFB717" s="8"/>
      <c r="IFC717" s="8"/>
      <c r="IFD717" s="8"/>
      <c r="IFE717" s="8"/>
      <c r="IFF717" s="8"/>
      <c r="IFG717" s="8"/>
      <c r="IFH717" s="8"/>
      <c r="IFI717" s="8"/>
      <c r="IFJ717" s="8"/>
      <c r="IFK717" s="8"/>
      <c r="IFL717" s="8"/>
      <c r="IFM717" s="8"/>
      <c r="IFN717" s="8"/>
      <c r="IFO717" s="8"/>
      <c r="IFP717" s="8"/>
      <c r="IFQ717" s="8"/>
      <c r="IFR717" s="8"/>
      <c r="IFS717" s="8"/>
      <c r="IFT717" s="8"/>
      <c r="IFU717" s="8"/>
      <c r="IFV717" s="8"/>
      <c r="IFW717" s="8"/>
      <c r="IFX717" s="8"/>
      <c r="IFY717" s="8"/>
      <c r="IFZ717" s="8"/>
      <c r="IGA717" s="8"/>
      <c r="IGB717" s="8"/>
      <c r="IGC717" s="8"/>
      <c r="IGD717" s="8"/>
      <c r="IGE717" s="8"/>
      <c r="IGF717" s="8"/>
      <c r="IGG717" s="8"/>
      <c r="IGH717" s="8"/>
      <c r="IGI717" s="8"/>
      <c r="IGJ717" s="8"/>
      <c r="IGK717" s="8"/>
      <c r="IGL717" s="8"/>
      <c r="IGM717" s="8"/>
      <c r="IGN717" s="8"/>
      <c r="IGO717" s="8"/>
      <c r="IGP717" s="8"/>
      <c r="IGQ717" s="8"/>
      <c r="IGR717" s="8"/>
      <c r="IGS717" s="8"/>
      <c r="IGT717" s="8"/>
      <c r="IGU717" s="8"/>
      <c r="IGV717" s="8"/>
      <c r="IGW717" s="8"/>
      <c r="IGX717" s="8"/>
      <c r="IGY717" s="8"/>
      <c r="IGZ717" s="8"/>
      <c r="IHA717" s="8"/>
      <c r="IHB717" s="8"/>
      <c r="IHC717" s="8"/>
      <c r="IHD717" s="8"/>
      <c r="IHE717" s="8"/>
      <c r="IHF717" s="8"/>
      <c r="IHG717" s="8"/>
      <c r="IHH717" s="8"/>
      <c r="IHI717" s="8"/>
      <c r="IHJ717" s="8"/>
      <c r="IHK717" s="8"/>
      <c r="IHL717" s="8"/>
      <c r="IHM717" s="8"/>
      <c r="IHN717" s="8"/>
      <c r="IHO717" s="8"/>
      <c r="IHP717" s="8"/>
      <c r="IHQ717" s="8"/>
      <c r="IHR717" s="8"/>
      <c r="IHS717" s="8"/>
      <c r="IHT717" s="8"/>
      <c r="IHU717" s="8"/>
      <c r="IHV717" s="8"/>
      <c r="IHW717" s="8"/>
      <c r="IHX717" s="8"/>
      <c r="IHY717" s="8"/>
      <c r="IHZ717" s="8"/>
      <c r="IIA717" s="8"/>
      <c r="IIB717" s="8"/>
      <c r="IIC717" s="8"/>
      <c r="IID717" s="8"/>
      <c r="IIE717" s="8"/>
      <c r="IIF717" s="8"/>
      <c r="IIG717" s="8"/>
      <c r="IIH717" s="8"/>
      <c r="III717" s="8"/>
      <c r="IIJ717" s="8"/>
      <c r="IIK717" s="8"/>
      <c r="IIL717" s="8"/>
      <c r="IIM717" s="8"/>
      <c r="IIN717" s="8"/>
      <c r="IIO717" s="8"/>
      <c r="IIP717" s="8"/>
      <c r="IIQ717" s="8"/>
      <c r="IIR717" s="8"/>
      <c r="IIS717" s="8"/>
      <c r="IIT717" s="8"/>
      <c r="IIU717" s="8"/>
      <c r="IIV717" s="8"/>
      <c r="IIW717" s="8"/>
      <c r="IIX717" s="8"/>
      <c r="IIY717" s="8"/>
      <c r="IIZ717" s="8"/>
      <c r="IJA717" s="8"/>
      <c r="IJB717" s="8"/>
      <c r="IJC717" s="8"/>
      <c r="IJD717" s="8"/>
      <c r="IJE717" s="8"/>
      <c r="IJF717" s="8"/>
      <c r="IJG717" s="8"/>
      <c r="IJH717" s="8"/>
      <c r="IJI717" s="8"/>
      <c r="IJJ717" s="8"/>
      <c r="IJK717" s="8"/>
      <c r="IJL717" s="8"/>
      <c r="IJM717" s="8"/>
      <c r="IJN717" s="8"/>
      <c r="IJO717" s="8"/>
      <c r="IJP717" s="8"/>
      <c r="IJQ717" s="8"/>
      <c r="IJR717" s="8"/>
      <c r="IJS717" s="8"/>
      <c r="IJT717" s="8"/>
      <c r="IJU717" s="8"/>
      <c r="IJV717" s="8"/>
      <c r="IJW717" s="8"/>
      <c r="IJX717" s="8"/>
      <c r="IJY717" s="8"/>
      <c r="IJZ717" s="8"/>
      <c r="IKA717" s="8"/>
      <c r="IKB717" s="8"/>
      <c r="IKC717" s="8"/>
      <c r="IKD717" s="8"/>
      <c r="IKE717" s="8"/>
      <c r="IKF717" s="8"/>
      <c r="IKG717" s="8"/>
      <c r="IKH717" s="8"/>
      <c r="IKI717" s="8"/>
      <c r="IKJ717" s="8"/>
      <c r="IKK717" s="8"/>
      <c r="IKL717" s="8"/>
      <c r="IKM717" s="8"/>
      <c r="IKN717" s="8"/>
      <c r="IKO717" s="8"/>
      <c r="IKP717" s="8"/>
      <c r="IKQ717" s="8"/>
      <c r="IKR717" s="8"/>
      <c r="IKS717" s="8"/>
      <c r="IKT717" s="8"/>
      <c r="IKU717" s="8"/>
      <c r="IKV717" s="8"/>
      <c r="IKW717" s="8"/>
      <c r="IKX717" s="8"/>
      <c r="IKY717" s="8"/>
      <c r="IKZ717" s="8"/>
      <c r="ILA717" s="8"/>
      <c r="ILB717" s="8"/>
      <c r="ILC717" s="8"/>
      <c r="ILD717" s="8"/>
      <c r="ILE717" s="8"/>
      <c r="ILF717" s="8"/>
      <c r="ILG717" s="8"/>
      <c r="ILH717" s="8"/>
      <c r="ILI717" s="8"/>
      <c r="ILJ717" s="8"/>
      <c r="ILK717" s="8"/>
      <c r="ILL717" s="8"/>
      <c r="ILM717" s="8"/>
      <c r="ILN717" s="8"/>
      <c r="ILO717" s="8"/>
      <c r="ILP717" s="8"/>
      <c r="ILQ717" s="8"/>
      <c r="ILR717" s="8"/>
      <c r="ILS717" s="8"/>
      <c r="ILT717" s="8"/>
      <c r="ILU717" s="8"/>
      <c r="ILV717" s="8"/>
      <c r="ILW717" s="8"/>
      <c r="ILX717" s="8"/>
      <c r="ILY717" s="8"/>
      <c r="ILZ717" s="8"/>
      <c r="IMA717" s="8"/>
      <c r="IMB717" s="8"/>
      <c r="IMC717" s="8"/>
      <c r="IMD717" s="8"/>
      <c r="IME717" s="8"/>
      <c r="IMF717" s="8"/>
      <c r="IMG717" s="8"/>
      <c r="IMH717" s="8"/>
      <c r="IMI717" s="8"/>
      <c r="IMJ717" s="8"/>
      <c r="IMK717" s="8"/>
      <c r="IML717" s="8"/>
      <c r="IMM717" s="8"/>
      <c r="IMN717" s="8"/>
      <c r="IMO717" s="8"/>
      <c r="IMP717" s="8"/>
      <c r="IMQ717" s="8"/>
      <c r="IMR717" s="8"/>
      <c r="IMS717" s="8"/>
      <c r="IMT717" s="8"/>
      <c r="IMU717" s="8"/>
      <c r="IMV717" s="8"/>
      <c r="IMW717" s="8"/>
      <c r="IMX717" s="8"/>
      <c r="IMY717" s="8"/>
      <c r="IMZ717" s="8"/>
      <c r="INA717" s="8"/>
      <c r="INB717" s="8"/>
      <c r="INC717" s="8"/>
      <c r="IND717" s="8"/>
      <c r="INE717" s="8"/>
      <c r="INF717" s="8"/>
      <c r="ING717" s="8"/>
      <c r="INH717" s="8"/>
      <c r="INI717" s="8"/>
      <c r="INJ717" s="8"/>
      <c r="INK717" s="8"/>
      <c r="INL717" s="8"/>
      <c r="INM717" s="8"/>
      <c r="INN717" s="8"/>
      <c r="INO717" s="8"/>
      <c r="INP717" s="8"/>
      <c r="INQ717" s="8"/>
      <c r="INR717" s="8"/>
      <c r="INS717" s="8"/>
      <c r="INT717" s="8"/>
      <c r="INU717" s="8"/>
      <c r="INV717" s="8"/>
      <c r="INW717" s="8"/>
      <c r="INX717" s="8"/>
      <c r="INY717" s="8"/>
      <c r="INZ717" s="8"/>
      <c r="IOA717" s="8"/>
      <c r="IOB717" s="8"/>
      <c r="IOC717" s="8"/>
      <c r="IOD717" s="8"/>
      <c r="IOE717" s="8"/>
      <c r="IOF717" s="8"/>
      <c r="IOG717" s="8"/>
      <c r="IOH717" s="8"/>
      <c r="IOI717" s="8"/>
      <c r="IOJ717" s="8"/>
      <c r="IOK717" s="8"/>
      <c r="IOL717" s="8"/>
      <c r="IOM717" s="8"/>
      <c r="ION717" s="8"/>
      <c r="IOO717" s="8"/>
      <c r="IOP717" s="8"/>
      <c r="IOQ717" s="8"/>
      <c r="IOR717" s="8"/>
      <c r="IOS717" s="8"/>
      <c r="IOT717" s="8"/>
      <c r="IOU717" s="8"/>
      <c r="IOV717" s="8"/>
      <c r="IOW717" s="8"/>
      <c r="IOX717" s="8"/>
      <c r="IOY717" s="8"/>
      <c r="IOZ717" s="8"/>
      <c r="IPA717" s="8"/>
      <c r="IPB717" s="8"/>
      <c r="IPC717" s="8"/>
      <c r="IPD717" s="8"/>
      <c r="IPE717" s="8"/>
      <c r="IPF717" s="8"/>
      <c r="IPG717" s="8"/>
      <c r="IPH717" s="8"/>
      <c r="IPI717" s="8"/>
      <c r="IPJ717" s="8"/>
      <c r="IPK717" s="8"/>
      <c r="IPL717" s="8"/>
      <c r="IPM717" s="8"/>
      <c r="IPN717" s="8"/>
      <c r="IPO717" s="8"/>
      <c r="IPP717" s="8"/>
      <c r="IPQ717" s="8"/>
      <c r="IPR717" s="8"/>
      <c r="IPS717" s="8"/>
      <c r="IPT717" s="8"/>
      <c r="IPU717" s="8"/>
      <c r="IPV717" s="8"/>
      <c r="IPW717" s="8"/>
      <c r="IPX717" s="8"/>
      <c r="IPY717" s="8"/>
      <c r="IPZ717" s="8"/>
      <c r="IQA717" s="8"/>
      <c r="IQB717" s="8"/>
      <c r="IQC717" s="8"/>
      <c r="IQD717" s="8"/>
      <c r="IQE717" s="8"/>
      <c r="IQF717" s="8"/>
      <c r="IQG717" s="8"/>
      <c r="IQH717" s="8"/>
      <c r="IQI717" s="8"/>
      <c r="IQJ717" s="8"/>
      <c r="IQK717" s="8"/>
      <c r="IQL717" s="8"/>
      <c r="IQM717" s="8"/>
      <c r="IQN717" s="8"/>
      <c r="IQO717" s="8"/>
      <c r="IQP717" s="8"/>
      <c r="IQQ717" s="8"/>
      <c r="IQR717" s="8"/>
      <c r="IQS717" s="8"/>
      <c r="IQT717" s="8"/>
      <c r="IQU717" s="8"/>
      <c r="IQV717" s="8"/>
      <c r="IQW717" s="8"/>
      <c r="IQX717" s="8"/>
      <c r="IQY717" s="8"/>
      <c r="IQZ717" s="8"/>
      <c r="IRA717" s="8"/>
      <c r="IRB717" s="8"/>
      <c r="IRC717" s="8"/>
      <c r="IRD717" s="8"/>
      <c r="IRE717" s="8"/>
      <c r="IRF717" s="8"/>
      <c r="IRG717" s="8"/>
      <c r="IRH717" s="8"/>
      <c r="IRI717" s="8"/>
      <c r="IRJ717" s="8"/>
      <c r="IRK717" s="8"/>
      <c r="IRL717" s="8"/>
      <c r="IRM717" s="8"/>
      <c r="IRN717" s="8"/>
      <c r="IRO717" s="8"/>
      <c r="IRP717" s="8"/>
      <c r="IRQ717" s="8"/>
      <c r="IRR717" s="8"/>
      <c r="IRS717" s="8"/>
      <c r="IRT717" s="8"/>
      <c r="IRU717" s="8"/>
      <c r="IRV717" s="8"/>
      <c r="IRW717" s="8"/>
      <c r="IRX717" s="8"/>
      <c r="IRY717" s="8"/>
      <c r="IRZ717" s="8"/>
      <c r="ISA717" s="8"/>
      <c r="ISB717" s="8"/>
      <c r="ISC717" s="8"/>
      <c r="ISD717" s="8"/>
      <c r="ISE717" s="8"/>
      <c r="ISF717" s="8"/>
      <c r="ISG717" s="8"/>
      <c r="ISH717" s="8"/>
      <c r="ISI717" s="8"/>
      <c r="ISJ717" s="8"/>
      <c r="ISK717" s="8"/>
      <c r="ISL717" s="8"/>
      <c r="ISM717" s="8"/>
      <c r="ISN717" s="8"/>
      <c r="ISO717" s="8"/>
      <c r="ISP717" s="8"/>
      <c r="ISQ717" s="8"/>
      <c r="ISR717" s="8"/>
      <c r="ISS717" s="8"/>
      <c r="IST717" s="8"/>
      <c r="ISU717" s="8"/>
      <c r="ISV717" s="8"/>
      <c r="ISW717" s="8"/>
      <c r="ISX717" s="8"/>
      <c r="ISY717" s="8"/>
      <c r="ISZ717" s="8"/>
      <c r="ITA717" s="8"/>
      <c r="ITB717" s="8"/>
      <c r="ITC717" s="8"/>
      <c r="ITD717" s="8"/>
      <c r="ITE717" s="8"/>
      <c r="ITF717" s="8"/>
      <c r="ITG717" s="8"/>
      <c r="ITH717" s="8"/>
      <c r="ITI717" s="8"/>
      <c r="ITJ717" s="8"/>
      <c r="ITK717" s="8"/>
      <c r="ITL717" s="8"/>
      <c r="ITM717" s="8"/>
      <c r="ITN717" s="8"/>
      <c r="ITO717" s="8"/>
      <c r="ITP717" s="8"/>
      <c r="ITQ717" s="8"/>
      <c r="ITR717" s="8"/>
      <c r="ITS717" s="8"/>
      <c r="ITT717" s="8"/>
      <c r="ITU717" s="8"/>
      <c r="ITV717" s="8"/>
      <c r="ITW717" s="8"/>
      <c r="ITX717" s="8"/>
      <c r="ITY717" s="8"/>
      <c r="ITZ717" s="8"/>
      <c r="IUA717" s="8"/>
      <c r="IUB717" s="8"/>
      <c r="IUC717" s="8"/>
      <c r="IUD717" s="8"/>
      <c r="IUE717" s="8"/>
      <c r="IUF717" s="8"/>
      <c r="IUG717" s="8"/>
      <c r="IUH717" s="8"/>
      <c r="IUI717" s="8"/>
      <c r="IUJ717" s="8"/>
      <c r="IUK717" s="8"/>
      <c r="IUL717" s="8"/>
      <c r="IUM717" s="8"/>
      <c r="IUN717" s="8"/>
      <c r="IUO717" s="8"/>
      <c r="IUP717" s="8"/>
      <c r="IUQ717" s="8"/>
      <c r="IUR717" s="8"/>
      <c r="IUS717" s="8"/>
      <c r="IUT717" s="8"/>
      <c r="IUU717" s="8"/>
      <c r="IUV717" s="8"/>
      <c r="IUW717" s="8"/>
      <c r="IUX717" s="8"/>
      <c r="IUY717" s="8"/>
      <c r="IUZ717" s="8"/>
      <c r="IVA717" s="8"/>
      <c r="IVB717" s="8"/>
      <c r="IVC717" s="8"/>
      <c r="IVD717" s="8"/>
      <c r="IVE717" s="8"/>
      <c r="IVF717" s="8"/>
      <c r="IVG717" s="8"/>
      <c r="IVH717" s="8"/>
      <c r="IVI717" s="8"/>
      <c r="IVJ717" s="8"/>
      <c r="IVK717" s="8"/>
      <c r="IVL717" s="8"/>
      <c r="IVM717" s="8"/>
      <c r="IVN717" s="8"/>
      <c r="IVO717" s="8"/>
      <c r="IVP717" s="8"/>
      <c r="IVQ717" s="8"/>
      <c r="IVR717" s="8"/>
      <c r="IVS717" s="8"/>
      <c r="IVT717" s="8"/>
      <c r="IVU717" s="8"/>
      <c r="IVV717" s="8"/>
      <c r="IVW717" s="8"/>
      <c r="IVX717" s="8"/>
      <c r="IVY717" s="8"/>
      <c r="IVZ717" s="8"/>
      <c r="IWA717" s="8"/>
      <c r="IWB717" s="8"/>
      <c r="IWC717" s="8"/>
      <c r="IWD717" s="8"/>
      <c r="IWE717" s="8"/>
      <c r="IWF717" s="8"/>
      <c r="IWG717" s="8"/>
      <c r="IWH717" s="8"/>
      <c r="IWI717" s="8"/>
      <c r="IWJ717" s="8"/>
      <c r="IWK717" s="8"/>
      <c r="IWL717" s="8"/>
      <c r="IWM717" s="8"/>
      <c r="IWN717" s="8"/>
      <c r="IWO717" s="8"/>
      <c r="IWP717" s="8"/>
      <c r="IWQ717" s="8"/>
      <c r="IWR717" s="8"/>
      <c r="IWS717" s="8"/>
      <c r="IWT717" s="8"/>
      <c r="IWU717" s="8"/>
      <c r="IWV717" s="8"/>
      <c r="IWW717" s="8"/>
      <c r="IWX717" s="8"/>
      <c r="IWY717" s="8"/>
      <c r="IWZ717" s="8"/>
      <c r="IXA717" s="8"/>
      <c r="IXB717" s="8"/>
      <c r="IXC717" s="8"/>
      <c r="IXD717" s="8"/>
      <c r="IXE717" s="8"/>
      <c r="IXF717" s="8"/>
      <c r="IXG717" s="8"/>
      <c r="IXH717" s="8"/>
      <c r="IXI717" s="8"/>
      <c r="IXJ717" s="8"/>
      <c r="IXK717" s="8"/>
      <c r="IXL717" s="8"/>
      <c r="IXM717" s="8"/>
      <c r="IXN717" s="8"/>
      <c r="IXO717" s="8"/>
      <c r="IXP717" s="8"/>
      <c r="IXQ717" s="8"/>
      <c r="IXR717" s="8"/>
      <c r="IXS717" s="8"/>
      <c r="IXT717" s="8"/>
      <c r="IXU717" s="8"/>
      <c r="IXV717" s="8"/>
      <c r="IXW717" s="8"/>
      <c r="IXX717" s="8"/>
      <c r="IXY717" s="8"/>
      <c r="IXZ717" s="8"/>
      <c r="IYA717" s="8"/>
      <c r="IYB717" s="8"/>
      <c r="IYC717" s="8"/>
      <c r="IYD717" s="8"/>
      <c r="IYE717" s="8"/>
      <c r="IYF717" s="8"/>
      <c r="IYG717" s="8"/>
      <c r="IYH717" s="8"/>
      <c r="IYI717" s="8"/>
      <c r="IYJ717" s="8"/>
      <c r="IYK717" s="8"/>
      <c r="IYL717" s="8"/>
      <c r="IYM717" s="8"/>
      <c r="IYN717" s="8"/>
      <c r="IYO717" s="8"/>
      <c r="IYP717" s="8"/>
      <c r="IYQ717" s="8"/>
      <c r="IYR717" s="8"/>
      <c r="IYS717" s="8"/>
      <c r="IYT717" s="8"/>
      <c r="IYU717" s="8"/>
      <c r="IYV717" s="8"/>
      <c r="IYW717" s="8"/>
      <c r="IYX717" s="8"/>
      <c r="IYY717" s="8"/>
      <c r="IYZ717" s="8"/>
      <c r="IZA717" s="8"/>
      <c r="IZB717" s="8"/>
      <c r="IZC717" s="8"/>
      <c r="IZD717" s="8"/>
      <c r="IZE717" s="8"/>
      <c r="IZF717" s="8"/>
      <c r="IZG717" s="8"/>
      <c r="IZH717" s="8"/>
      <c r="IZI717" s="8"/>
      <c r="IZJ717" s="8"/>
      <c r="IZK717" s="8"/>
      <c r="IZL717" s="8"/>
      <c r="IZM717" s="8"/>
      <c r="IZN717" s="8"/>
      <c r="IZO717" s="8"/>
      <c r="IZP717" s="8"/>
      <c r="IZQ717" s="8"/>
      <c r="IZR717" s="8"/>
      <c r="IZS717" s="8"/>
      <c r="IZT717" s="8"/>
      <c r="IZU717" s="8"/>
      <c r="IZV717" s="8"/>
      <c r="IZW717" s="8"/>
      <c r="IZX717" s="8"/>
      <c r="IZY717" s="8"/>
      <c r="IZZ717" s="8"/>
      <c r="JAA717" s="8"/>
      <c r="JAB717" s="8"/>
      <c r="JAC717" s="8"/>
      <c r="JAD717" s="8"/>
      <c r="JAE717" s="8"/>
      <c r="JAF717" s="8"/>
      <c r="JAG717" s="8"/>
      <c r="JAH717" s="8"/>
      <c r="JAI717" s="8"/>
      <c r="JAJ717" s="8"/>
      <c r="JAK717" s="8"/>
      <c r="JAL717" s="8"/>
      <c r="JAM717" s="8"/>
      <c r="JAN717" s="8"/>
      <c r="JAO717" s="8"/>
      <c r="JAP717" s="8"/>
      <c r="JAQ717" s="8"/>
      <c r="JAR717" s="8"/>
      <c r="JAS717" s="8"/>
      <c r="JAT717" s="8"/>
      <c r="JAU717" s="8"/>
      <c r="JAV717" s="8"/>
      <c r="JAW717" s="8"/>
      <c r="JAX717" s="8"/>
      <c r="JAY717" s="8"/>
      <c r="JAZ717" s="8"/>
      <c r="JBA717" s="8"/>
      <c r="JBB717" s="8"/>
      <c r="JBC717" s="8"/>
      <c r="JBD717" s="8"/>
      <c r="JBE717" s="8"/>
      <c r="JBF717" s="8"/>
      <c r="JBG717" s="8"/>
      <c r="JBH717" s="8"/>
      <c r="JBI717" s="8"/>
      <c r="JBJ717" s="8"/>
      <c r="JBK717" s="8"/>
      <c r="JBL717" s="8"/>
      <c r="JBM717" s="8"/>
      <c r="JBN717" s="8"/>
      <c r="JBO717" s="8"/>
      <c r="JBP717" s="8"/>
      <c r="JBQ717" s="8"/>
      <c r="JBR717" s="8"/>
      <c r="JBS717" s="8"/>
      <c r="JBT717" s="8"/>
      <c r="JBU717" s="8"/>
      <c r="JBV717" s="8"/>
      <c r="JBW717" s="8"/>
      <c r="JBX717" s="8"/>
      <c r="JBY717" s="8"/>
      <c r="JBZ717" s="8"/>
      <c r="JCA717" s="8"/>
      <c r="JCB717" s="8"/>
      <c r="JCC717" s="8"/>
      <c r="JCD717" s="8"/>
      <c r="JCE717" s="8"/>
      <c r="JCF717" s="8"/>
      <c r="JCG717" s="8"/>
      <c r="JCH717" s="8"/>
      <c r="JCI717" s="8"/>
      <c r="JCJ717" s="8"/>
      <c r="JCK717" s="8"/>
      <c r="JCL717" s="8"/>
      <c r="JCM717" s="8"/>
      <c r="JCN717" s="8"/>
      <c r="JCO717" s="8"/>
      <c r="JCP717" s="8"/>
      <c r="JCQ717" s="8"/>
      <c r="JCR717" s="8"/>
      <c r="JCS717" s="8"/>
      <c r="JCT717" s="8"/>
      <c r="JCU717" s="8"/>
      <c r="JCV717" s="8"/>
      <c r="JCW717" s="8"/>
      <c r="JCX717" s="8"/>
      <c r="JCY717" s="8"/>
      <c r="JCZ717" s="8"/>
      <c r="JDA717" s="8"/>
      <c r="JDB717" s="8"/>
      <c r="JDC717" s="8"/>
      <c r="JDD717" s="8"/>
      <c r="JDE717" s="8"/>
      <c r="JDF717" s="8"/>
      <c r="JDG717" s="8"/>
      <c r="JDH717" s="8"/>
      <c r="JDI717" s="8"/>
      <c r="JDJ717" s="8"/>
      <c r="JDK717" s="8"/>
      <c r="JDL717" s="8"/>
      <c r="JDM717" s="8"/>
      <c r="JDN717" s="8"/>
      <c r="JDO717" s="8"/>
      <c r="JDP717" s="8"/>
      <c r="JDQ717" s="8"/>
      <c r="JDR717" s="8"/>
      <c r="JDS717" s="8"/>
      <c r="JDT717" s="8"/>
      <c r="JDU717" s="8"/>
      <c r="JDV717" s="8"/>
      <c r="JDW717" s="8"/>
      <c r="JDX717" s="8"/>
      <c r="JDY717" s="8"/>
      <c r="JDZ717" s="8"/>
      <c r="JEA717" s="8"/>
      <c r="JEB717" s="8"/>
      <c r="JEC717" s="8"/>
      <c r="JED717" s="8"/>
      <c r="JEE717" s="8"/>
      <c r="JEF717" s="8"/>
      <c r="JEG717" s="8"/>
      <c r="JEH717" s="8"/>
      <c r="JEI717" s="8"/>
      <c r="JEJ717" s="8"/>
      <c r="JEK717" s="8"/>
      <c r="JEL717" s="8"/>
      <c r="JEM717" s="8"/>
      <c r="JEN717" s="8"/>
      <c r="JEO717" s="8"/>
      <c r="JEP717" s="8"/>
      <c r="JEQ717" s="8"/>
      <c r="JER717" s="8"/>
      <c r="JES717" s="8"/>
      <c r="JET717" s="8"/>
      <c r="JEU717" s="8"/>
      <c r="JEV717" s="8"/>
      <c r="JEW717" s="8"/>
      <c r="JEX717" s="8"/>
      <c r="JEY717" s="8"/>
      <c r="JEZ717" s="8"/>
      <c r="JFA717" s="8"/>
      <c r="JFB717" s="8"/>
      <c r="JFC717" s="8"/>
      <c r="JFD717" s="8"/>
      <c r="JFE717" s="8"/>
      <c r="JFF717" s="8"/>
      <c r="JFG717" s="8"/>
      <c r="JFH717" s="8"/>
      <c r="JFI717" s="8"/>
      <c r="JFJ717" s="8"/>
      <c r="JFK717" s="8"/>
      <c r="JFL717" s="8"/>
      <c r="JFM717" s="8"/>
      <c r="JFN717" s="8"/>
      <c r="JFO717" s="8"/>
      <c r="JFP717" s="8"/>
      <c r="JFQ717" s="8"/>
      <c r="JFR717" s="8"/>
      <c r="JFS717" s="8"/>
      <c r="JFT717" s="8"/>
      <c r="JFU717" s="8"/>
      <c r="JFV717" s="8"/>
      <c r="JFW717" s="8"/>
      <c r="JFX717" s="8"/>
      <c r="JFY717" s="8"/>
      <c r="JFZ717" s="8"/>
      <c r="JGA717" s="8"/>
      <c r="JGB717" s="8"/>
      <c r="JGC717" s="8"/>
      <c r="JGD717" s="8"/>
      <c r="JGE717" s="8"/>
      <c r="JGF717" s="8"/>
      <c r="JGG717" s="8"/>
      <c r="JGH717" s="8"/>
      <c r="JGI717" s="8"/>
      <c r="JGJ717" s="8"/>
      <c r="JGK717" s="8"/>
      <c r="JGL717" s="8"/>
      <c r="JGM717" s="8"/>
      <c r="JGN717" s="8"/>
      <c r="JGO717" s="8"/>
      <c r="JGP717" s="8"/>
      <c r="JGQ717" s="8"/>
      <c r="JGR717" s="8"/>
      <c r="JGS717" s="8"/>
      <c r="JGT717" s="8"/>
      <c r="JGU717" s="8"/>
      <c r="JGV717" s="8"/>
      <c r="JGW717" s="8"/>
      <c r="JGX717" s="8"/>
      <c r="JGY717" s="8"/>
      <c r="JGZ717" s="8"/>
      <c r="JHA717" s="8"/>
      <c r="JHB717" s="8"/>
      <c r="JHC717" s="8"/>
      <c r="JHD717" s="8"/>
      <c r="JHE717" s="8"/>
      <c r="JHF717" s="8"/>
      <c r="JHG717" s="8"/>
      <c r="JHH717" s="8"/>
      <c r="JHI717" s="8"/>
      <c r="JHJ717" s="8"/>
      <c r="JHK717" s="8"/>
      <c r="JHL717" s="8"/>
      <c r="JHM717" s="8"/>
      <c r="JHN717" s="8"/>
      <c r="JHO717" s="8"/>
      <c r="JHP717" s="8"/>
      <c r="JHQ717" s="8"/>
      <c r="JHR717" s="8"/>
      <c r="JHS717" s="8"/>
      <c r="JHT717" s="8"/>
      <c r="JHU717" s="8"/>
      <c r="JHV717" s="8"/>
      <c r="JHW717" s="8"/>
      <c r="JHX717" s="8"/>
      <c r="JHY717" s="8"/>
      <c r="JHZ717" s="8"/>
      <c r="JIA717" s="8"/>
      <c r="JIB717" s="8"/>
      <c r="JIC717" s="8"/>
      <c r="JID717" s="8"/>
      <c r="JIE717" s="8"/>
      <c r="JIF717" s="8"/>
      <c r="JIG717" s="8"/>
      <c r="JIH717" s="8"/>
      <c r="JII717" s="8"/>
      <c r="JIJ717" s="8"/>
      <c r="JIK717" s="8"/>
      <c r="JIL717" s="8"/>
      <c r="JIM717" s="8"/>
      <c r="JIN717" s="8"/>
      <c r="JIO717" s="8"/>
      <c r="JIP717" s="8"/>
      <c r="JIQ717" s="8"/>
      <c r="JIR717" s="8"/>
      <c r="JIS717" s="8"/>
      <c r="JIT717" s="8"/>
      <c r="JIU717" s="8"/>
      <c r="JIV717" s="8"/>
      <c r="JIW717" s="8"/>
      <c r="JIX717" s="8"/>
      <c r="JIY717" s="8"/>
      <c r="JIZ717" s="8"/>
      <c r="JJA717" s="8"/>
      <c r="JJB717" s="8"/>
      <c r="JJC717" s="8"/>
      <c r="JJD717" s="8"/>
      <c r="JJE717" s="8"/>
      <c r="JJF717" s="8"/>
      <c r="JJG717" s="8"/>
      <c r="JJH717" s="8"/>
      <c r="JJI717" s="8"/>
      <c r="JJJ717" s="8"/>
      <c r="JJK717" s="8"/>
      <c r="JJL717" s="8"/>
      <c r="JJM717" s="8"/>
      <c r="JJN717" s="8"/>
      <c r="JJO717" s="8"/>
      <c r="JJP717" s="8"/>
      <c r="JJQ717" s="8"/>
      <c r="JJR717" s="8"/>
      <c r="JJS717" s="8"/>
      <c r="JJT717" s="8"/>
      <c r="JJU717" s="8"/>
      <c r="JJV717" s="8"/>
      <c r="JJW717" s="8"/>
      <c r="JJX717" s="8"/>
      <c r="JJY717" s="8"/>
      <c r="JJZ717" s="8"/>
      <c r="JKA717" s="8"/>
      <c r="JKB717" s="8"/>
      <c r="JKC717" s="8"/>
      <c r="JKD717" s="8"/>
      <c r="JKE717" s="8"/>
      <c r="JKF717" s="8"/>
      <c r="JKG717" s="8"/>
      <c r="JKH717" s="8"/>
      <c r="JKI717" s="8"/>
      <c r="JKJ717" s="8"/>
      <c r="JKK717" s="8"/>
      <c r="JKL717" s="8"/>
      <c r="JKM717" s="8"/>
      <c r="JKN717" s="8"/>
      <c r="JKO717" s="8"/>
      <c r="JKP717" s="8"/>
      <c r="JKQ717" s="8"/>
      <c r="JKR717" s="8"/>
      <c r="JKS717" s="8"/>
      <c r="JKT717" s="8"/>
      <c r="JKU717" s="8"/>
      <c r="JKV717" s="8"/>
      <c r="JKW717" s="8"/>
      <c r="JKX717" s="8"/>
      <c r="JKY717" s="8"/>
      <c r="JKZ717" s="8"/>
      <c r="JLA717" s="8"/>
      <c r="JLB717" s="8"/>
      <c r="JLC717" s="8"/>
      <c r="JLD717" s="8"/>
      <c r="JLE717" s="8"/>
      <c r="JLF717" s="8"/>
      <c r="JLG717" s="8"/>
      <c r="JLH717" s="8"/>
      <c r="JLI717" s="8"/>
      <c r="JLJ717" s="8"/>
      <c r="JLK717" s="8"/>
      <c r="JLL717" s="8"/>
      <c r="JLM717" s="8"/>
      <c r="JLN717" s="8"/>
      <c r="JLO717" s="8"/>
      <c r="JLP717" s="8"/>
      <c r="JLQ717" s="8"/>
      <c r="JLR717" s="8"/>
      <c r="JLS717" s="8"/>
      <c r="JLT717" s="8"/>
      <c r="JLU717" s="8"/>
      <c r="JLV717" s="8"/>
      <c r="JLW717" s="8"/>
      <c r="JLX717" s="8"/>
      <c r="JLY717" s="8"/>
      <c r="JLZ717" s="8"/>
      <c r="JMA717" s="8"/>
      <c r="JMB717" s="8"/>
      <c r="JMC717" s="8"/>
      <c r="JMD717" s="8"/>
      <c r="JME717" s="8"/>
      <c r="JMF717" s="8"/>
      <c r="JMG717" s="8"/>
      <c r="JMH717" s="8"/>
      <c r="JMI717" s="8"/>
      <c r="JMJ717" s="8"/>
      <c r="JMK717" s="8"/>
      <c r="JML717" s="8"/>
      <c r="JMM717" s="8"/>
      <c r="JMN717" s="8"/>
      <c r="JMO717" s="8"/>
      <c r="JMP717" s="8"/>
      <c r="JMQ717" s="8"/>
      <c r="JMR717" s="8"/>
      <c r="JMS717" s="8"/>
      <c r="JMT717" s="8"/>
      <c r="JMU717" s="8"/>
      <c r="JMV717" s="8"/>
      <c r="JMW717" s="8"/>
      <c r="JMX717" s="8"/>
      <c r="JMY717" s="8"/>
      <c r="JMZ717" s="8"/>
      <c r="JNA717" s="8"/>
      <c r="JNB717" s="8"/>
      <c r="JNC717" s="8"/>
      <c r="JND717" s="8"/>
      <c r="JNE717" s="8"/>
      <c r="JNF717" s="8"/>
      <c r="JNG717" s="8"/>
      <c r="JNH717" s="8"/>
      <c r="JNI717" s="8"/>
      <c r="JNJ717" s="8"/>
      <c r="JNK717" s="8"/>
      <c r="JNL717" s="8"/>
      <c r="JNM717" s="8"/>
      <c r="JNN717" s="8"/>
      <c r="JNO717" s="8"/>
      <c r="JNP717" s="8"/>
      <c r="JNQ717" s="8"/>
      <c r="JNR717" s="8"/>
      <c r="JNS717" s="8"/>
      <c r="JNT717" s="8"/>
      <c r="JNU717" s="8"/>
      <c r="JNV717" s="8"/>
      <c r="JNW717" s="8"/>
      <c r="JNX717" s="8"/>
      <c r="JNY717" s="8"/>
      <c r="JNZ717" s="8"/>
      <c r="JOA717" s="8"/>
      <c r="JOB717" s="8"/>
      <c r="JOC717" s="8"/>
      <c r="JOD717" s="8"/>
      <c r="JOE717" s="8"/>
      <c r="JOF717" s="8"/>
      <c r="JOG717" s="8"/>
      <c r="JOH717" s="8"/>
      <c r="JOI717" s="8"/>
      <c r="JOJ717" s="8"/>
      <c r="JOK717" s="8"/>
      <c r="JOL717" s="8"/>
      <c r="JOM717" s="8"/>
      <c r="JON717" s="8"/>
      <c r="JOO717" s="8"/>
      <c r="JOP717" s="8"/>
      <c r="JOQ717" s="8"/>
      <c r="JOR717" s="8"/>
      <c r="JOS717" s="8"/>
      <c r="JOT717" s="8"/>
      <c r="JOU717" s="8"/>
      <c r="JOV717" s="8"/>
      <c r="JOW717" s="8"/>
      <c r="JOX717" s="8"/>
      <c r="JOY717" s="8"/>
      <c r="JOZ717" s="8"/>
      <c r="JPA717" s="8"/>
      <c r="JPB717" s="8"/>
      <c r="JPC717" s="8"/>
      <c r="JPD717" s="8"/>
      <c r="JPE717" s="8"/>
      <c r="JPF717" s="8"/>
      <c r="JPG717" s="8"/>
      <c r="JPH717" s="8"/>
      <c r="JPI717" s="8"/>
      <c r="JPJ717" s="8"/>
      <c r="JPK717" s="8"/>
      <c r="JPL717" s="8"/>
      <c r="JPM717" s="8"/>
      <c r="JPN717" s="8"/>
      <c r="JPO717" s="8"/>
      <c r="JPP717" s="8"/>
      <c r="JPQ717" s="8"/>
      <c r="JPR717" s="8"/>
      <c r="JPS717" s="8"/>
      <c r="JPT717" s="8"/>
      <c r="JPU717" s="8"/>
      <c r="JPV717" s="8"/>
      <c r="JPW717" s="8"/>
      <c r="JPX717" s="8"/>
      <c r="JPY717" s="8"/>
      <c r="JPZ717" s="8"/>
      <c r="JQA717" s="8"/>
      <c r="JQB717" s="8"/>
      <c r="JQC717" s="8"/>
      <c r="JQD717" s="8"/>
      <c r="JQE717" s="8"/>
      <c r="JQF717" s="8"/>
      <c r="JQG717" s="8"/>
      <c r="JQH717" s="8"/>
      <c r="JQI717" s="8"/>
      <c r="JQJ717" s="8"/>
      <c r="JQK717" s="8"/>
      <c r="JQL717" s="8"/>
      <c r="JQM717" s="8"/>
      <c r="JQN717" s="8"/>
      <c r="JQO717" s="8"/>
      <c r="JQP717" s="8"/>
      <c r="JQQ717" s="8"/>
      <c r="JQR717" s="8"/>
      <c r="JQS717" s="8"/>
      <c r="JQT717" s="8"/>
      <c r="JQU717" s="8"/>
      <c r="JQV717" s="8"/>
      <c r="JQW717" s="8"/>
      <c r="JQX717" s="8"/>
      <c r="JQY717" s="8"/>
      <c r="JQZ717" s="8"/>
      <c r="JRA717" s="8"/>
      <c r="JRB717" s="8"/>
      <c r="JRC717" s="8"/>
      <c r="JRD717" s="8"/>
      <c r="JRE717" s="8"/>
      <c r="JRF717" s="8"/>
      <c r="JRG717" s="8"/>
      <c r="JRH717" s="8"/>
      <c r="JRI717" s="8"/>
      <c r="JRJ717" s="8"/>
      <c r="JRK717" s="8"/>
      <c r="JRL717" s="8"/>
      <c r="JRM717" s="8"/>
      <c r="JRN717" s="8"/>
      <c r="JRO717" s="8"/>
      <c r="JRP717" s="8"/>
      <c r="JRQ717" s="8"/>
      <c r="JRR717" s="8"/>
      <c r="JRS717" s="8"/>
      <c r="JRT717" s="8"/>
      <c r="JRU717" s="8"/>
      <c r="JRV717" s="8"/>
      <c r="JRW717" s="8"/>
      <c r="JRX717" s="8"/>
      <c r="JRY717" s="8"/>
      <c r="JRZ717" s="8"/>
      <c r="JSA717" s="8"/>
      <c r="JSB717" s="8"/>
      <c r="JSC717" s="8"/>
      <c r="JSD717" s="8"/>
      <c r="JSE717" s="8"/>
      <c r="JSF717" s="8"/>
      <c r="JSG717" s="8"/>
      <c r="JSH717" s="8"/>
      <c r="JSI717" s="8"/>
      <c r="JSJ717" s="8"/>
      <c r="JSK717" s="8"/>
      <c r="JSL717" s="8"/>
      <c r="JSM717" s="8"/>
      <c r="JSN717" s="8"/>
      <c r="JSO717" s="8"/>
      <c r="JSP717" s="8"/>
      <c r="JSQ717" s="8"/>
      <c r="JSR717" s="8"/>
      <c r="JSS717" s="8"/>
      <c r="JST717" s="8"/>
      <c r="JSU717" s="8"/>
      <c r="JSV717" s="8"/>
      <c r="JSW717" s="8"/>
      <c r="JSX717" s="8"/>
      <c r="JSY717" s="8"/>
      <c r="JSZ717" s="8"/>
      <c r="JTA717" s="8"/>
      <c r="JTB717" s="8"/>
      <c r="JTC717" s="8"/>
      <c r="JTD717" s="8"/>
      <c r="JTE717" s="8"/>
      <c r="JTF717" s="8"/>
      <c r="JTG717" s="8"/>
      <c r="JTH717" s="8"/>
      <c r="JTI717" s="8"/>
      <c r="JTJ717" s="8"/>
      <c r="JTK717" s="8"/>
      <c r="JTL717" s="8"/>
      <c r="JTM717" s="8"/>
      <c r="JTN717" s="8"/>
      <c r="JTO717" s="8"/>
      <c r="JTP717" s="8"/>
      <c r="JTQ717" s="8"/>
      <c r="JTR717" s="8"/>
      <c r="JTS717" s="8"/>
      <c r="JTT717" s="8"/>
      <c r="JTU717" s="8"/>
      <c r="JTV717" s="8"/>
      <c r="JTW717" s="8"/>
      <c r="JTX717" s="8"/>
      <c r="JTY717" s="8"/>
      <c r="JTZ717" s="8"/>
      <c r="JUA717" s="8"/>
      <c r="JUB717" s="8"/>
      <c r="JUC717" s="8"/>
      <c r="JUD717" s="8"/>
      <c r="JUE717" s="8"/>
      <c r="JUF717" s="8"/>
      <c r="JUG717" s="8"/>
      <c r="JUH717" s="8"/>
      <c r="JUI717" s="8"/>
      <c r="JUJ717" s="8"/>
      <c r="JUK717" s="8"/>
      <c r="JUL717" s="8"/>
      <c r="JUM717" s="8"/>
      <c r="JUN717" s="8"/>
      <c r="JUO717" s="8"/>
      <c r="JUP717" s="8"/>
      <c r="JUQ717" s="8"/>
      <c r="JUR717" s="8"/>
      <c r="JUS717" s="8"/>
      <c r="JUT717" s="8"/>
      <c r="JUU717" s="8"/>
      <c r="JUV717" s="8"/>
      <c r="JUW717" s="8"/>
      <c r="JUX717" s="8"/>
      <c r="JUY717" s="8"/>
      <c r="JUZ717" s="8"/>
      <c r="JVA717" s="8"/>
      <c r="JVB717" s="8"/>
      <c r="JVC717" s="8"/>
      <c r="JVD717" s="8"/>
      <c r="JVE717" s="8"/>
      <c r="JVF717" s="8"/>
      <c r="JVG717" s="8"/>
      <c r="JVH717" s="8"/>
      <c r="JVI717" s="8"/>
      <c r="JVJ717" s="8"/>
      <c r="JVK717" s="8"/>
      <c r="JVL717" s="8"/>
      <c r="JVM717" s="8"/>
      <c r="JVN717" s="8"/>
      <c r="JVO717" s="8"/>
      <c r="JVP717" s="8"/>
      <c r="JVQ717" s="8"/>
      <c r="JVR717" s="8"/>
      <c r="JVS717" s="8"/>
      <c r="JVT717" s="8"/>
      <c r="JVU717" s="8"/>
      <c r="JVV717" s="8"/>
      <c r="JVW717" s="8"/>
      <c r="JVX717" s="8"/>
      <c r="JVY717" s="8"/>
      <c r="JVZ717" s="8"/>
      <c r="JWA717" s="8"/>
      <c r="JWB717" s="8"/>
      <c r="JWC717" s="8"/>
      <c r="JWD717" s="8"/>
      <c r="JWE717" s="8"/>
      <c r="JWF717" s="8"/>
      <c r="JWG717" s="8"/>
      <c r="JWH717" s="8"/>
      <c r="JWI717" s="8"/>
      <c r="JWJ717" s="8"/>
      <c r="JWK717" s="8"/>
      <c r="JWL717" s="8"/>
      <c r="JWM717" s="8"/>
      <c r="JWN717" s="8"/>
      <c r="JWO717" s="8"/>
      <c r="JWP717" s="8"/>
      <c r="JWQ717" s="8"/>
      <c r="JWR717" s="8"/>
      <c r="JWS717" s="8"/>
      <c r="JWT717" s="8"/>
      <c r="JWU717" s="8"/>
      <c r="JWV717" s="8"/>
      <c r="JWW717" s="8"/>
      <c r="JWX717" s="8"/>
      <c r="JWY717" s="8"/>
      <c r="JWZ717" s="8"/>
      <c r="JXA717" s="8"/>
      <c r="JXB717" s="8"/>
      <c r="JXC717" s="8"/>
      <c r="JXD717" s="8"/>
      <c r="JXE717" s="8"/>
      <c r="JXF717" s="8"/>
      <c r="JXG717" s="8"/>
      <c r="JXH717" s="8"/>
      <c r="JXI717" s="8"/>
      <c r="JXJ717" s="8"/>
      <c r="JXK717" s="8"/>
      <c r="JXL717" s="8"/>
      <c r="JXM717" s="8"/>
      <c r="JXN717" s="8"/>
      <c r="JXO717" s="8"/>
      <c r="JXP717" s="8"/>
      <c r="JXQ717" s="8"/>
      <c r="JXR717" s="8"/>
      <c r="JXS717" s="8"/>
      <c r="JXT717" s="8"/>
      <c r="JXU717" s="8"/>
      <c r="JXV717" s="8"/>
      <c r="JXW717" s="8"/>
      <c r="JXX717" s="8"/>
      <c r="JXY717" s="8"/>
      <c r="JXZ717" s="8"/>
      <c r="JYA717" s="8"/>
      <c r="JYB717" s="8"/>
      <c r="JYC717" s="8"/>
      <c r="JYD717" s="8"/>
      <c r="JYE717" s="8"/>
      <c r="JYF717" s="8"/>
      <c r="JYG717" s="8"/>
      <c r="JYH717" s="8"/>
      <c r="JYI717" s="8"/>
      <c r="JYJ717" s="8"/>
      <c r="JYK717" s="8"/>
      <c r="JYL717" s="8"/>
      <c r="JYM717" s="8"/>
      <c r="JYN717" s="8"/>
      <c r="JYO717" s="8"/>
      <c r="JYP717" s="8"/>
      <c r="JYQ717" s="8"/>
      <c r="JYR717" s="8"/>
      <c r="JYS717" s="8"/>
      <c r="JYT717" s="8"/>
      <c r="JYU717" s="8"/>
      <c r="JYV717" s="8"/>
      <c r="JYW717" s="8"/>
      <c r="JYX717" s="8"/>
      <c r="JYY717" s="8"/>
      <c r="JYZ717" s="8"/>
      <c r="JZA717" s="8"/>
      <c r="JZB717" s="8"/>
      <c r="JZC717" s="8"/>
      <c r="JZD717" s="8"/>
      <c r="JZE717" s="8"/>
      <c r="JZF717" s="8"/>
      <c r="JZG717" s="8"/>
      <c r="JZH717" s="8"/>
      <c r="JZI717" s="8"/>
      <c r="JZJ717" s="8"/>
      <c r="JZK717" s="8"/>
      <c r="JZL717" s="8"/>
      <c r="JZM717" s="8"/>
      <c r="JZN717" s="8"/>
      <c r="JZO717" s="8"/>
      <c r="JZP717" s="8"/>
      <c r="JZQ717" s="8"/>
      <c r="JZR717" s="8"/>
      <c r="JZS717" s="8"/>
      <c r="JZT717" s="8"/>
      <c r="JZU717" s="8"/>
      <c r="JZV717" s="8"/>
      <c r="JZW717" s="8"/>
      <c r="JZX717" s="8"/>
      <c r="JZY717" s="8"/>
      <c r="JZZ717" s="8"/>
      <c r="KAA717" s="8"/>
      <c r="KAB717" s="8"/>
      <c r="KAC717" s="8"/>
      <c r="KAD717" s="8"/>
      <c r="KAE717" s="8"/>
      <c r="KAF717" s="8"/>
      <c r="KAG717" s="8"/>
      <c r="KAH717" s="8"/>
      <c r="KAI717" s="8"/>
      <c r="KAJ717" s="8"/>
      <c r="KAK717" s="8"/>
      <c r="KAL717" s="8"/>
      <c r="KAM717" s="8"/>
      <c r="KAN717" s="8"/>
      <c r="KAO717" s="8"/>
      <c r="KAP717" s="8"/>
      <c r="KAQ717" s="8"/>
      <c r="KAR717" s="8"/>
      <c r="KAS717" s="8"/>
      <c r="KAT717" s="8"/>
      <c r="KAU717" s="8"/>
      <c r="KAV717" s="8"/>
      <c r="KAW717" s="8"/>
      <c r="KAX717" s="8"/>
      <c r="KAY717" s="8"/>
      <c r="KAZ717" s="8"/>
      <c r="KBA717" s="8"/>
      <c r="KBB717" s="8"/>
      <c r="KBC717" s="8"/>
      <c r="KBD717" s="8"/>
      <c r="KBE717" s="8"/>
      <c r="KBF717" s="8"/>
      <c r="KBG717" s="8"/>
      <c r="KBH717" s="8"/>
      <c r="KBI717" s="8"/>
      <c r="KBJ717" s="8"/>
      <c r="KBK717" s="8"/>
      <c r="KBL717" s="8"/>
      <c r="KBM717" s="8"/>
      <c r="KBN717" s="8"/>
      <c r="KBO717" s="8"/>
      <c r="KBP717" s="8"/>
      <c r="KBQ717" s="8"/>
      <c r="KBR717" s="8"/>
      <c r="KBS717" s="8"/>
      <c r="KBT717" s="8"/>
      <c r="KBU717" s="8"/>
      <c r="KBV717" s="8"/>
      <c r="KBW717" s="8"/>
      <c r="KBX717" s="8"/>
      <c r="KBY717" s="8"/>
      <c r="KBZ717" s="8"/>
      <c r="KCA717" s="8"/>
      <c r="KCB717" s="8"/>
      <c r="KCC717" s="8"/>
      <c r="KCD717" s="8"/>
      <c r="KCE717" s="8"/>
      <c r="KCF717" s="8"/>
      <c r="KCG717" s="8"/>
      <c r="KCH717" s="8"/>
      <c r="KCI717" s="8"/>
      <c r="KCJ717" s="8"/>
      <c r="KCK717" s="8"/>
      <c r="KCL717" s="8"/>
      <c r="KCM717" s="8"/>
      <c r="KCN717" s="8"/>
      <c r="KCO717" s="8"/>
      <c r="KCP717" s="8"/>
      <c r="KCQ717" s="8"/>
      <c r="KCR717" s="8"/>
      <c r="KCS717" s="8"/>
      <c r="KCT717" s="8"/>
      <c r="KCU717" s="8"/>
      <c r="KCV717" s="8"/>
      <c r="KCW717" s="8"/>
      <c r="KCX717" s="8"/>
      <c r="KCY717" s="8"/>
      <c r="KCZ717" s="8"/>
      <c r="KDA717" s="8"/>
      <c r="KDB717" s="8"/>
      <c r="KDC717" s="8"/>
      <c r="KDD717" s="8"/>
      <c r="KDE717" s="8"/>
      <c r="KDF717" s="8"/>
      <c r="KDG717" s="8"/>
      <c r="KDH717" s="8"/>
      <c r="KDI717" s="8"/>
      <c r="KDJ717" s="8"/>
      <c r="KDK717" s="8"/>
      <c r="KDL717" s="8"/>
      <c r="KDM717" s="8"/>
      <c r="KDN717" s="8"/>
      <c r="KDO717" s="8"/>
      <c r="KDP717" s="8"/>
      <c r="KDQ717" s="8"/>
      <c r="KDR717" s="8"/>
      <c r="KDS717" s="8"/>
      <c r="KDT717" s="8"/>
      <c r="KDU717" s="8"/>
      <c r="KDV717" s="8"/>
      <c r="KDW717" s="8"/>
      <c r="KDX717" s="8"/>
      <c r="KDY717" s="8"/>
      <c r="KDZ717" s="8"/>
      <c r="KEA717" s="8"/>
      <c r="KEB717" s="8"/>
      <c r="KEC717" s="8"/>
      <c r="KED717" s="8"/>
      <c r="KEE717" s="8"/>
      <c r="KEF717" s="8"/>
      <c r="KEG717" s="8"/>
      <c r="KEH717" s="8"/>
      <c r="KEI717" s="8"/>
      <c r="KEJ717" s="8"/>
      <c r="KEK717" s="8"/>
      <c r="KEL717" s="8"/>
      <c r="KEM717" s="8"/>
      <c r="KEN717" s="8"/>
      <c r="KEO717" s="8"/>
      <c r="KEP717" s="8"/>
      <c r="KEQ717" s="8"/>
      <c r="KER717" s="8"/>
      <c r="KES717" s="8"/>
      <c r="KET717" s="8"/>
      <c r="KEU717" s="8"/>
      <c r="KEV717" s="8"/>
      <c r="KEW717" s="8"/>
      <c r="KEX717" s="8"/>
      <c r="KEY717" s="8"/>
      <c r="KEZ717" s="8"/>
      <c r="KFA717" s="8"/>
      <c r="KFB717" s="8"/>
      <c r="KFC717" s="8"/>
      <c r="KFD717" s="8"/>
      <c r="KFE717" s="8"/>
      <c r="KFF717" s="8"/>
      <c r="KFG717" s="8"/>
      <c r="KFH717" s="8"/>
      <c r="KFI717" s="8"/>
      <c r="KFJ717" s="8"/>
      <c r="KFK717" s="8"/>
      <c r="KFL717" s="8"/>
      <c r="KFM717" s="8"/>
      <c r="KFN717" s="8"/>
      <c r="KFO717" s="8"/>
      <c r="KFP717" s="8"/>
      <c r="KFQ717" s="8"/>
      <c r="KFR717" s="8"/>
      <c r="KFS717" s="8"/>
      <c r="KFT717" s="8"/>
      <c r="KFU717" s="8"/>
      <c r="KFV717" s="8"/>
      <c r="KFW717" s="8"/>
      <c r="KFX717" s="8"/>
      <c r="KFY717" s="8"/>
      <c r="KFZ717" s="8"/>
      <c r="KGA717" s="8"/>
      <c r="KGB717" s="8"/>
      <c r="KGC717" s="8"/>
      <c r="KGD717" s="8"/>
      <c r="KGE717" s="8"/>
      <c r="KGF717" s="8"/>
      <c r="KGG717" s="8"/>
      <c r="KGH717" s="8"/>
      <c r="KGI717" s="8"/>
      <c r="KGJ717" s="8"/>
      <c r="KGK717" s="8"/>
      <c r="KGL717" s="8"/>
      <c r="KGM717" s="8"/>
      <c r="KGN717" s="8"/>
      <c r="KGO717" s="8"/>
      <c r="KGP717" s="8"/>
      <c r="KGQ717" s="8"/>
      <c r="KGR717" s="8"/>
      <c r="KGS717" s="8"/>
      <c r="KGT717" s="8"/>
      <c r="KGU717" s="8"/>
      <c r="KGV717" s="8"/>
      <c r="KGW717" s="8"/>
      <c r="KGX717" s="8"/>
      <c r="KGY717" s="8"/>
      <c r="KGZ717" s="8"/>
      <c r="KHA717" s="8"/>
      <c r="KHB717" s="8"/>
      <c r="KHC717" s="8"/>
      <c r="KHD717" s="8"/>
      <c r="KHE717" s="8"/>
      <c r="KHF717" s="8"/>
      <c r="KHG717" s="8"/>
      <c r="KHH717" s="8"/>
      <c r="KHI717" s="8"/>
      <c r="KHJ717" s="8"/>
      <c r="KHK717" s="8"/>
      <c r="KHL717" s="8"/>
      <c r="KHM717" s="8"/>
      <c r="KHN717" s="8"/>
      <c r="KHO717" s="8"/>
      <c r="KHP717" s="8"/>
      <c r="KHQ717" s="8"/>
      <c r="KHR717" s="8"/>
      <c r="KHS717" s="8"/>
      <c r="KHT717" s="8"/>
      <c r="KHU717" s="8"/>
      <c r="KHV717" s="8"/>
      <c r="KHW717" s="8"/>
      <c r="KHX717" s="8"/>
      <c r="KHY717" s="8"/>
      <c r="KHZ717" s="8"/>
      <c r="KIA717" s="8"/>
      <c r="KIB717" s="8"/>
      <c r="KIC717" s="8"/>
      <c r="KID717" s="8"/>
      <c r="KIE717" s="8"/>
      <c r="KIF717" s="8"/>
      <c r="KIG717" s="8"/>
      <c r="KIH717" s="8"/>
      <c r="KII717" s="8"/>
      <c r="KIJ717" s="8"/>
      <c r="KIK717" s="8"/>
      <c r="KIL717" s="8"/>
      <c r="KIM717" s="8"/>
      <c r="KIN717" s="8"/>
      <c r="KIO717" s="8"/>
      <c r="KIP717" s="8"/>
      <c r="KIQ717" s="8"/>
      <c r="KIR717" s="8"/>
      <c r="KIS717" s="8"/>
      <c r="KIT717" s="8"/>
      <c r="KIU717" s="8"/>
      <c r="KIV717" s="8"/>
      <c r="KIW717" s="8"/>
      <c r="KIX717" s="8"/>
      <c r="KIY717" s="8"/>
      <c r="KIZ717" s="8"/>
      <c r="KJA717" s="8"/>
      <c r="KJB717" s="8"/>
      <c r="KJC717" s="8"/>
      <c r="KJD717" s="8"/>
      <c r="KJE717" s="8"/>
      <c r="KJF717" s="8"/>
      <c r="KJG717" s="8"/>
      <c r="KJH717" s="8"/>
      <c r="KJI717" s="8"/>
      <c r="KJJ717" s="8"/>
      <c r="KJK717" s="8"/>
      <c r="KJL717" s="8"/>
      <c r="KJM717" s="8"/>
      <c r="KJN717" s="8"/>
      <c r="KJO717" s="8"/>
      <c r="KJP717" s="8"/>
      <c r="KJQ717" s="8"/>
      <c r="KJR717" s="8"/>
      <c r="KJS717" s="8"/>
      <c r="KJT717" s="8"/>
      <c r="KJU717" s="8"/>
      <c r="KJV717" s="8"/>
      <c r="KJW717" s="8"/>
      <c r="KJX717" s="8"/>
      <c r="KJY717" s="8"/>
      <c r="KJZ717" s="8"/>
      <c r="KKA717" s="8"/>
      <c r="KKB717" s="8"/>
      <c r="KKC717" s="8"/>
      <c r="KKD717" s="8"/>
      <c r="KKE717" s="8"/>
      <c r="KKF717" s="8"/>
      <c r="KKG717" s="8"/>
      <c r="KKH717" s="8"/>
      <c r="KKI717" s="8"/>
      <c r="KKJ717" s="8"/>
      <c r="KKK717" s="8"/>
      <c r="KKL717" s="8"/>
      <c r="KKM717" s="8"/>
      <c r="KKN717" s="8"/>
      <c r="KKO717" s="8"/>
      <c r="KKP717" s="8"/>
      <c r="KKQ717" s="8"/>
      <c r="KKR717" s="8"/>
      <c r="KKS717" s="8"/>
      <c r="KKT717" s="8"/>
      <c r="KKU717" s="8"/>
      <c r="KKV717" s="8"/>
      <c r="KKW717" s="8"/>
      <c r="KKX717" s="8"/>
      <c r="KKY717" s="8"/>
      <c r="KKZ717" s="8"/>
      <c r="KLA717" s="8"/>
      <c r="KLB717" s="8"/>
      <c r="KLC717" s="8"/>
      <c r="KLD717" s="8"/>
      <c r="KLE717" s="8"/>
      <c r="KLF717" s="8"/>
      <c r="KLG717" s="8"/>
      <c r="KLH717" s="8"/>
      <c r="KLI717" s="8"/>
      <c r="KLJ717" s="8"/>
      <c r="KLK717" s="8"/>
      <c r="KLL717" s="8"/>
      <c r="KLM717" s="8"/>
      <c r="KLN717" s="8"/>
      <c r="KLO717" s="8"/>
      <c r="KLP717" s="8"/>
      <c r="KLQ717" s="8"/>
      <c r="KLR717" s="8"/>
      <c r="KLS717" s="8"/>
      <c r="KLT717" s="8"/>
      <c r="KLU717" s="8"/>
      <c r="KLV717" s="8"/>
      <c r="KLW717" s="8"/>
      <c r="KLX717" s="8"/>
      <c r="KLY717" s="8"/>
      <c r="KLZ717" s="8"/>
      <c r="KMA717" s="8"/>
      <c r="KMB717" s="8"/>
      <c r="KMC717" s="8"/>
      <c r="KMD717" s="8"/>
      <c r="KME717" s="8"/>
      <c r="KMF717" s="8"/>
      <c r="KMG717" s="8"/>
      <c r="KMH717" s="8"/>
      <c r="KMI717" s="8"/>
      <c r="KMJ717" s="8"/>
      <c r="KMK717" s="8"/>
      <c r="KML717" s="8"/>
      <c r="KMM717" s="8"/>
      <c r="KMN717" s="8"/>
      <c r="KMO717" s="8"/>
      <c r="KMP717" s="8"/>
      <c r="KMQ717" s="8"/>
      <c r="KMR717" s="8"/>
      <c r="KMS717" s="8"/>
      <c r="KMT717" s="8"/>
      <c r="KMU717" s="8"/>
      <c r="KMV717" s="8"/>
      <c r="KMW717" s="8"/>
      <c r="KMX717" s="8"/>
      <c r="KMY717" s="8"/>
      <c r="KMZ717" s="8"/>
      <c r="KNA717" s="8"/>
      <c r="KNB717" s="8"/>
      <c r="KNC717" s="8"/>
      <c r="KND717" s="8"/>
      <c r="KNE717" s="8"/>
      <c r="KNF717" s="8"/>
      <c r="KNG717" s="8"/>
      <c r="KNH717" s="8"/>
      <c r="KNI717" s="8"/>
      <c r="KNJ717" s="8"/>
      <c r="KNK717" s="8"/>
      <c r="KNL717" s="8"/>
      <c r="KNM717" s="8"/>
      <c r="KNN717" s="8"/>
      <c r="KNO717" s="8"/>
      <c r="KNP717" s="8"/>
      <c r="KNQ717" s="8"/>
      <c r="KNR717" s="8"/>
      <c r="KNS717" s="8"/>
      <c r="KNT717" s="8"/>
      <c r="KNU717" s="8"/>
      <c r="KNV717" s="8"/>
      <c r="KNW717" s="8"/>
      <c r="KNX717" s="8"/>
      <c r="KNY717" s="8"/>
      <c r="KNZ717" s="8"/>
      <c r="KOA717" s="8"/>
      <c r="KOB717" s="8"/>
      <c r="KOC717" s="8"/>
      <c r="KOD717" s="8"/>
      <c r="KOE717" s="8"/>
      <c r="KOF717" s="8"/>
      <c r="KOG717" s="8"/>
      <c r="KOH717" s="8"/>
      <c r="KOI717" s="8"/>
      <c r="KOJ717" s="8"/>
      <c r="KOK717" s="8"/>
      <c r="KOL717" s="8"/>
      <c r="KOM717" s="8"/>
      <c r="KON717" s="8"/>
      <c r="KOO717" s="8"/>
      <c r="KOP717" s="8"/>
      <c r="KOQ717" s="8"/>
      <c r="KOR717" s="8"/>
      <c r="KOS717" s="8"/>
      <c r="KOT717" s="8"/>
      <c r="KOU717" s="8"/>
      <c r="KOV717" s="8"/>
      <c r="KOW717" s="8"/>
      <c r="KOX717" s="8"/>
      <c r="KOY717" s="8"/>
      <c r="KOZ717" s="8"/>
      <c r="KPA717" s="8"/>
      <c r="KPB717" s="8"/>
      <c r="KPC717" s="8"/>
      <c r="KPD717" s="8"/>
      <c r="KPE717" s="8"/>
      <c r="KPF717" s="8"/>
      <c r="KPG717" s="8"/>
      <c r="KPH717" s="8"/>
      <c r="KPI717" s="8"/>
      <c r="KPJ717" s="8"/>
      <c r="KPK717" s="8"/>
      <c r="KPL717" s="8"/>
      <c r="KPM717" s="8"/>
      <c r="KPN717" s="8"/>
      <c r="KPO717" s="8"/>
      <c r="KPP717" s="8"/>
      <c r="KPQ717" s="8"/>
      <c r="KPR717" s="8"/>
      <c r="KPS717" s="8"/>
      <c r="KPT717" s="8"/>
      <c r="KPU717" s="8"/>
      <c r="KPV717" s="8"/>
      <c r="KPW717" s="8"/>
      <c r="KPX717" s="8"/>
      <c r="KPY717" s="8"/>
      <c r="KPZ717" s="8"/>
      <c r="KQA717" s="8"/>
      <c r="KQB717" s="8"/>
      <c r="KQC717" s="8"/>
      <c r="KQD717" s="8"/>
      <c r="KQE717" s="8"/>
      <c r="KQF717" s="8"/>
      <c r="KQG717" s="8"/>
      <c r="KQH717" s="8"/>
      <c r="KQI717" s="8"/>
      <c r="KQJ717" s="8"/>
      <c r="KQK717" s="8"/>
      <c r="KQL717" s="8"/>
      <c r="KQM717" s="8"/>
      <c r="KQN717" s="8"/>
      <c r="KQO717" s="8"/>
      <c r="KQP717" s="8"/>
      <c r="KQQ717" s="8"/>
      <c r="KQR717" s="8"/>
      <c r="KQS717" s="8"/>
      <c r="KQT717" s="8"/>
      <c r="KQU717" s="8"/>
      <c r="KQV717" s="8"/>
      <c r="KQW717" s="8"/>
      <c r="KQX717" s="8"/>
      <c r="KQY717" s="8"/>
      <c r="KQZ717" s="8"/>
      <c r="KRA717" s="8"/>
      <c r="KRB717" s="8"/>
      <c r="KRC717" s="8"/>
      <c r="KRD717" s="8"/>
      <c r="KRE717" s="8"/>
      <c r="KRF717" s="8"/>
      <c r="KRG717" s="8"/>
      <c r="KRH717" s="8"/>
      <c r="KRI717" s="8"/>
      <c r="KRJ717" s="8"/>
      <c r="KRK717" s="8"/>
      <c r="KRL717" s="8"/>
      <c r="KRM717" s="8"/>
      <c r="KRN717" s="8"/>
      <c r="KRO717" s="8"/>
      <c r="KRP717" s="8"/>
      <c r="KRQ717" s="8"/>
      <c r="KRR717" s="8"/>
      <c r="KRS717" s="8"/>
      <c r="KRT717" s="8"/>
      <c r="KRU717" s="8"/>
      <c r="KRV717" s="8"/>
      <c r="KRW717" s="8"/>
      <c r="KRX717" s="8"/>
      <c r="KRY717" s="8"/>
      <c r="KRZ717" s="8"/>
      <c r="KSA717" s="8"/>
      <c r="KSB717" s="8"/>
      <c r="KSC717" s="8"/>
      <c r="KSD717" s="8"/>
      <c r="KSE717" s="8"/>
      <c r="KSF717" s="8"/>
      <c r="KSG717" s="8"/>
      <c r="KSH717" s="8"/>
      <c r="KSI717" s="8"/>
      <c r="KSJ717" s="8"/>
      <c r="KSK717" s="8"/>
      <c r="KSL717" s="8"/>
      <c r="KSM717" s="8"/>
      <c r="KSN717" s="8"/>
      <c r="KSO717" s="8"/>
      <c r="KSP717" s="8"/>
      <c r="KSQ717" s="8"/>
      <c r="KSR717" s="8"/>
      <c r="KSS717" s="8"/>
      <c r="KST717" s="8"/>
      <c r="KSU717" s="8"/>
      <c r="KSV717" s="8"/>
      <c r="KSW717" s="8"/>
      <c r="KSX717" s="8"/>
      <c r="KSY717" s="8"/>
      <c r="KSZ717" s="8"/>
      <c r="KTA717" s="8"/>
      <c r="KTB717" s="8"/>
      <c r="KTC717" s="8"/>
      <c r="KTD717" s="8"/>
      <c r="KTE717" s="8"/>
      <c r="KTF717" s="8"/>
      <c r="KTG717" s="8"/>
      <c r="KTH717" s="8"/>
      <c r="KTI717" s="8"/>
      <c r="KTJ717" s="8"/>
      <c r="KTK717" s="8"/>
      <c r="KTL717" s="8"/>
      <c r="KTM717" s="8"/>
      <c r="KTN717" s="8"/>
      <c r="KTO717" s="8"/>
      <c r="KTP717" s="8"/>
      <c r="KTQ717" s="8"/>
      <c r="KTR717" s="8"/>
      <c r="KTS717" s="8"/>
      <c r="KTT717" s="8"/>
      <c r="KTU717" s="8"/>
      <c r="KTV717" s="8"/>
      <c r="KTW717" s="8"/>
      <c r="KTX717" s="8"/>
      <c r="KTY717" s="8"/>
      <c r="KTZ717" s="8"/>
      <c r="KUA717" s="8"/>
      <c r="KUB717" s="8"/>
      <c r="KUC717" s="8"/>
      <c r="KUD717" s="8"/>
      <c r="KUE717" s="8"/>
      <c r="KUF717" s="8"/>
      <c r="KUG717" s="8"/>
      <c r="KUH717" s="8"/>
      <c r="KUI717" s="8"/>
      <c r="KUJ717" s="8"/>
      <c r="KUK717" s="8"/>
      <c r="KUL717" s="8"/>
      <c r="KUM717" s="8"/>
      <c r="KUN717" s="8"/>
      <c r="KUO717" s="8"/>
      <c r="KUP717" s="8"/>
      <c r="KUQ717" s="8"/>
      <c r="KUR717" s="8"/>
      <c r="KUS717" s="8"/>
      <c r="KUT717" s="8"/>
      <c r="KUU717" s="8"/>
      <c r="KUV717" s="8"/>
      <c r="KUW717" s="8"/>
      <c r="KUX717" s="8"/>
      <c r="KUY717" s="8"/>
      <c r="KUZ717" s="8"/>
      <c r="KVA717" s="8"/>
      <c r="KVB717" s="8"/>
      <c r="KVC717" s="8"/>
      <c r="KVD717" s="8"/>
      <c r="KVE717" s="8"/>
      <c r="KVF717" s="8"/>
      <c r="KVG717" s="8"/>
      <c r="KVH717" s="8"/>
      <c r="KVI717" s="8"/>
      <c r="KVJ717" s="8"/>
      <c r="KVK717" s="8"/>
      <c r="KVL717" s="8"/>
      <c r="KVM717" s="8"/>
      <c r="KVN717" s="8"/>
      <c r="KVO717" s="8"/>
      <c r="KVP717" s="8"/>
      <c r="KVQ717" s="8"/>
      <c r="KVR717" s="8"/>
      <c r="KVS717" s="8"/>
      <c r="KVT717" s="8"/>
      <c r="KVU717" s="8"/>
      <c r="KVV717" s="8"/>
      <c r="KVW717" s="8"/>
      <c r="KVX717" s="8"/>
      <c r="KVY717" s="8"/>
      <c r="KVZ717" s="8"/>
      <c r="KWA717" s="8"/>
      <c r="KWB717" s="8"/>
      <c r="KWC717" s="8"/>
      <c r="KWD717" s="8"/>
      <c r="KWE717" s="8"/>
      <c r="KWF717" s="8"/>
      <c r="KWG717" s="8"/>
      <c r="KWH717" s="8"/>
      <c r="KWI717" s="8"/>
      <c r="KWJ717" s="8"/>
      <c r="KWK717" s="8"/>
      <c r="KWL717" s="8"/>
      <c r="KWM717" s="8"/>
      <c r="KWN717" s="8"/>
      <c r="KWO717" s="8"/>
      <c r="KWP717" s="8"/>
      <c r="KWQ717" s="8"/>
      <c r="KWR717" s="8"/>
      <c r="KWS717" s="8"/>
      <c r="KWT717" s="8"/>
      <c r="KWU717" s="8"/>
      <c r="KWV717" s="8"/>
      <c r="KWW717" s="8"/>
      <c r="KWX717" s="8"/>
      <c r="KWY717" s="8"/>
      <c r="KWZ717" s="8"/>
      <c r="KXA717" s="8"/>
      <c r="KXB717" s="8"/>
      <c r="KXC717" s="8"/>
      <c r="KXD717" s="8"/>
      <c r="KXE717" s="8"/>
      <c r="KXF717" s="8"/>
      <c r="KXG717" s="8"/>
      <c r="KXH717" s="8"/>
      <c r="KXI717" s="8"/>
      <c r="KXJ717" s="8"/>
      <c r="KXK717" s="8"/>
      <c r="KXL717" s="8"/>
      <c r="KXM717" s="8"/>
      <c r="KXN717" s="8"/>
      <c r="KXO717" s="8"/>
      <c r="KXP717" s="8"/>
      <c r="KXQ717" s="8"/>
      <c r="KXR717" s="8"/>
      <c r="KXS717" s="8"/>
      <c r="KXT717" s="8"/>
      <c r="KXU717" s="8"/>
      <c r="KXV717" s="8"/>
      <c r="KXW717" s="8"/>
      <c r="KXX717" s="8"/>
      <c r="KXY717" s="8"/>
      <c r="KXZ717" s="8"/>
      <c r="KYA717" s="8"/>
      <c r="KYB717" s="8"/>
      <c r="KYC717" s="8"/>
      <c r="KYD717" s="8"/>
      <c r="KYE717" s="8"/>
      <c r="KYF717" s="8"/>
      <c r="KYG717" s="8"/>
      <c r="KYH717" s="8"/>
      <c r="KYI717" s="8"/>
      <c r="KYJ717" s="8"/>
      <c r="KYK717" s="8"/>
      <c r="KYL717" s="8"/>
      <c r="KYM717" s="8"/>
      <c r="KYN717" s="8"/>
      <c r="KYO717" s="8"/>
      <c r="KYP717" s="8"/>
      <c r="KYQ717" s="8"/>
      <c r="KYR717" s="8"/>
      <c r="KYS717" s="8"/>
      <c r="KYT717" s="8"/>
      <c r="KYU717" s="8"/>
      <c r="KYV717" s="8"/>
      <c r="KYW717" s="8"/>
      <c r="KYX717" s="8"/>
      <c r="KYY717" s="8"/>
      <c r="KYZ717" s="8"/>
      <c r="KZA717" s="8"/>
      <c r="KZB717" s="8"/>
      <c r="KZC717" s="8"/>
      <c r="KZD717" s="8"/>
      <c r="KZE717" s="8"/>
      <c r="KZF717" s="8"/>
      <c r="KZG717" s="8"/>
      <c r="KZH717" s="8"/>
      <c r="KZI717" s="8"/>
      <c r="KZJ717" s="8"/>
      <c r="KZK717" s="8"/>
      <c r="KZL717" s="8"/>
      <c r="KZM717" s="8"/>
      <c r="KZN717" s="8"/>
      <c r="KZO717" s="8"/>
      <c r="KZP717" s="8"/>
      <c r="KZQ717" s="8"/>
      <c r="KZR717" s="8"/>
      <c r="KZS717" s="8"/>
      <c r="KZT717" s="8"/>
      <c r="KZU717" s="8"/>
      <c r="KZV717" s="8"/>
      <c r="KZW717" s="8"/>
      <c r="KZX717" s="8"/>
      <c r="KZY717" s="8"/>
      <c r="KZZ717" s="8"/>
      <c r="LAA717" s="8"/>
      <c r="LAB717" s="8"/>
      <c r="LAC717" s="8"/>
      <c r="LAD717" s="8"/>
      <c r="LAE717" s="8"/>
      <c r="LAF717" s="8"/>
      <c r="LAG717" s="8"/>
      <c r="LAH717" s="8"/>
      <c r="LAI717" s="8"/>
      <c r="LAJ717" s="8"/>
      <c r="LAK717" s="8"/>
      <c r="LAL717" s="8"/>
      <c r="LAM717" s="8"/>
      <c r="LAN717" s="8"/>
      <c r="LAO717" s="8"/>
      <c r="LAP717" s="8"/>
      <c r="LAQ717" s="8"/>
      <c r="LAR717" s="8"/>
      <c r="LAS717" s="8"/>
      <c r="LAT717" s="8"/>
      <c r="LAU717" s="8"/>
      <c r="LAV717" s="8"/>
      <c r="LAW717" s="8"/>
      <c r="LAX717" s="8"/>
      <c r="LAY717" s="8"/>
      <c r="LAZ717" s="8"/>
      <c r="LBA717" s="8"/>
      <c r="LBB717" s="8"/>
      <c r="LBC717" s="8"/>
      <c r="LBD717" s="8"/>
      <c r="LBE717" s="8"/>
      <c r="LBF717" s="8"/>
      <c r="LBG717" s="8"/>
      <c r="LBH717" s="8"/>
      <c r="LBI717" s="8"/>
      <c r="LBJ717" s="8"/>
      <c r="LBK717" s="8"/>
      <c r="LBL717" s="8"/>
      <c r="LBM717" s="8"/>
      <c r="LBN717" s="8"/>
      <c r="LBO717" s="8"/>
      <c r="LBP717" s="8"/>
      <c r="LBQ717" s="8"/>
      <c r="LBR717" s="8"/>
      <c r="LBS717" s="8"/>
      <c r="LBT717" s="8"/>
      <c r="LBU717" s="8"/>
      <c r="LBV717" s="8"/>
      <c r="LBW717" s="8"/>
      <c r="LBX717" s="8"/>
      <c r="LBY717" s="8"/>
      <c r="LBZ717" s="8"/>
      <c r="LCA717" s="8"/>
      <c r="LCB717" s="8"/>
      <c r="LCC717" s="8"/>
      <c r="LCD717" s="8"/>
      <c r="LCE717" s="8"/>
      <c r="LCF717" s="8"/>
      <c r="LCG717" s="8"/>
      <c r="LCH717" s="8"/>
      <c r="LCI717" s="8"/>
      <c r="LCJ717" s="8"/>
      <c r="LCK717" s="8"/>
      <c r="LCL717" s="8"/>
      <c r="LCM717" s="8"/>
      <c r="LCN717" s="8"/>
      <c r="LCO717" s="8"/>
      <c r="LCP717" s="8"/>
      <c r="LCQ717" s="8"/>
      <c r="LCR717" s="8"/>
      <c r="LCS717" s="8"/>
      <c r="LCT717" s="8"/>
      <c r="LCU717" s="8"/>
      <c r="LCV717" s="8"/>
      <c r="LCW717" s="8"/>
      <c r="LCX717" s="8"/>
      <c r="LCY717" s="8"/>
      <c r="LCZ717" s="8"/>
      <c r="LDA717" s="8"/>
      <c r="LDB717" s="8"/>
      <c r="LDC717" s="8"/>
      <c r="LDD717" s="8"/>
      <c r="LDE717" s="8"/>
      <c r="LDF717" s="8"/>
      <c r="LDG717" s="8"/>
      <c r="LDH717" s="8"/>
      <c r="LDI717" s="8"/>
      <c r="LDJ717" s="8"/>
      <c r="LDK717" s="8"/>
      <c r="LDL717" s="8"/>
      <c r="LDM717" s="8"/>
      <c r="LDN717" s="8"/>
      <c r="LDO717" s="8"/>
      <c r="LDP717" s="8"/>
      <c r="LDQ717" s="8"/>
      <c r="LDR717" s="8"/>
      <c r="LDS717" s="8"/>
      <c r="LDT717" s="8"/>
      <c r="LDU717" s="8"/>
      <c r="LDV717" s="8"/>
      <c r="LDW717" s="8"/>
      <c r="LDX717" s="8"/>
      <c r="LDY717" s="8"/>
      <c r="LDZ717" s="8"/>
      <c r="LEA717" s="8"/>
      <c r="LEB717" s="8"/>
      <c r="LEC717" s="8"/>
      <c r="LED717" s="8"/>
      <c r="LEE717" s="8"/>
      <c r="LEF717" s="8"/>
      <c r="LEG717" s="8"/>
      <c r="LEH717" s="8"/>
      <c r="LEI717" s="8"/>
      <c r="LEJ717" s="8"/>
      <c r="LEK717" s="8"/>
      <c r="LEL717" s="8"/>
      <c r="LEM717" s="8"/>
      <c r="LEN717" s="8"/>
      <c r="LEO717" s="8"/>
      <c r="LEP717" s="8"/>
      <c r="LEQ717" s="8"/>
      <c r="LER717" s="8"/>
      <c r="LES717" s="8"/>
      <c r="LET717" s="8"/>
      <c r="LEU717" s="8"/>
      <c r="LEV717" s="8"/>
      <c r="LEW717" s="8"/>
      <c r="LEX717" s="8"/>
      <c r="LEY717" s="8"/>
      <c r="LEZ717" s="8"/>
      <c r="LFA717" s="8"/>
      <c r="LFB717" s="8"/>
      <c r="LFC717" s="8"/>
      <c r="LFD717" s="8"/>
      <c r="LFE717" s="8"/>
      <c r="LFF717" s="8"/>
      <c r="LFG717" s="8"/>
      <c r="LFH717" s="8"/>
      <c r="LFI717" s="8"/>
      <c r="LFJ717" s="8"/>
      <c r="LFK717" s="8"/>
      <c r="LFL717" s="8"/>
      <c r="LFM717" s="8"/>
      <c r="LFN717" s="8"/>
      <c r="LFO717" s="8"/>
      <c r="LFP717" s="8"/>
      <c r="LFQ717" s="8"/>
      <c r="LFR717" s="8"/>
      <c r="LFS717" s="8"/>
      <c r="LFT717" s="8"/>
      <c r="LFU717" s="8"/>
      <c r="LFV717" s="8"/>
      <c r="LFW717" s="8"/>
      <c r="LFX717" s="8"/>
      <c r="LFY717" s="8"/>
      <c r="LFZ717" s="8"/>
      <c r="LGA717" s="8"/>
      <c r="LGB717" s="8"/>
      <c r="LGC717" s="8"/>
      <c r="LGD717" s="8"/>
      <c r="LGE717" s="8"/>
      <c r="LGF717" s="8"/>
      <c r="LGG717" s="8"/>
      <c r="LGH717" s="8"/>
      <c r="LGI717" s="8"/>
      <c r="LGJ717" s="8"/>
      <c r="LGK717" s="8"/>
      <c r="LGL717" s="8"/>
      <c r="LGM717" s="8"/>
      <c r="LGN717" s="8"/>
      <c r="LGO717" s="8"/>
      <c r="LGP717" s="8"/>
      <c r="LGQ717" s="8"/>
      <c r="LGR717" s="8"/>
      <c r="LGS717" s="8"/>
      <c r="LGT717" s="8"/>
      <c r="LGU717" s="8"/>
      <c r="LGV717" s="8"/>
      <c r="LGW717" s="8"/>
      <c r="LGX717" s="8"/>
      <c r="LGY717" s="8"/>
      <c r="LGZ717" s="8"/>
      <c r="LHA717" s="8"/>
      <c r="LHB717" s="8"/>
      <c r="LHC717" s="8"/>
      <c r="LHD717" s="8"/>
      <c r="LHE717" s="8"/>
      <c r="LHF717" s="8"/>
      <c r="LHG717" s="8"/>
      <c r="LHH717" s="8"/>
      <c r="LHI717" s="8"/>
      <c r="LHJ717" s="8"/>
      <c r="LHK717" s="8"/>
      <c r="LHL717" s="8"/>
      <c r="LHM717" s="8"/>
      <c r="LHN717" s="8"/>
      <c r="LHO717" s="8"/>
      <c r="LHP717" s="8"/>
      <c r="LHQ717" s="8"/>
      <c r="LHR717" s="8"/>
      <c r="LHS717" s="8"/>
      <c r="LHT717" s="8"/>
      <c r="LHU717" s="8"/>
      <c r="LHV717" s="8"/>
      <c r="LHW717" s="8"/>
      <c r="LHX717" s="8"/>
      <c r="LHY717" s="8"/>
      <c r="LHZ717" s="8"/>
      <c r="LIA717" s="8"/>
      <c r="LIB717" s="8"/>
      <c r="LIC717" s="8"/>
      <c r="LID717" s="8"/>
      <c r="LIE717" s="8"/>
      <c r="LIF717" s="8"/>
      <c r="LIG717" s="8"/>
      <c r="LIH717" s="8"/>
      <c r="LII717" s="8"/>
      <c r="LIJ717" s="8"/>
      <c r="LIK717" s="8"/>
      <c r="LIL717" s="8"/>
      <c r="LIM717" s="8"/>
      <c r="LIN717" s="8"/>
      <c r="LIO717" s="8"/>
      <c r="LIP717" s="8"/>
      <c r="LIQ717" s="8"/>
      <c r="LIR717" s="8"/>
      <c r="LIS717" s="8"/>
      <c r="LIT717" s="8"/>
      <c r="LIU717" s="8"/>
      <c r="LIV717" s="8"/>
      <c r="LIW717" s="8"/>
      <c r="LIX717" s="8"/>
      <c r="LIY717" s="8"/>
      <c r="LIZ717" s="8"/>
      <c r="LJA717" s="8"/>
      <c r="LJB717" s="8"/>
      <c r="LJC717" s="8"/>
      <c r="LJD717" s="8"/>
      <c r="LJE717" s="8"/>
      <c r="LJF717" s="8"/>
      <c r="LJG717" s="8"/>
      <c r="LJH717" s="8"/>
      <c r="LJI717" s="8"/>
      <c r="LJJ717" s="8"/>
      <c r="LJK717" s="8"/>
      <c r="LJL717" s="8"/>
      <c r="LJM717" s="8"/>
      <c r="LJN717" s="8"/>
      <c r="LJO717" s="8"/>
      <c r="LJP717" s="8"/>
      <c r="LJQ717" s="8"/>
      <c r="LJR717" s="8"/>
      <c r="LJS717" s="8"/>
      <c r="LJT717" s="8"/>
      <c r="LJU717" s="8"/>
      <c r="LJV717" s="8"/>
      <c r="LJW717" s="8"/>
      <c r="LJX717" s="8"/>
      <c r="LJY717" s="8"/>
      <c r="LJZ717" s="8"/>
      <c r="LKA717" s="8"/>
      <c r="LKB717" s="8"/>
      <c r="LKC717" s="8"/>
      <c r="LKD717" s="8"/>
      <c r="LKE717" s="8"/>
      <c r="LKF717" s="8"/>
      <c r="LKG717" s="8"/>
      <c r="LKH717" s="8"/>
      <c r="LKI717" s="8"/>
      <c r="LKJ717" s="8"/>
      <c r="LKK717" s="8"/>
      <c r="LKL717" s="8"/>
      <c r="LKM717" s="8"/>
      <c r="LKN717" s="8"/>
      <c r="LKO717" s="8"/>
      <c r="LKP717" s="8"/>
      <c r="LKQ717" s="8"/>
      <c r="LKR717" s="8"/>
      <c r="LKS717" s="8"/>
      <c r="LKT717" s="8"/>
      <c r="LKU717" s="8"/>
      <c r="LKV717" s="8"/>
      <c r="LKW717" s="8"/>
      <c r="LKX717" s="8"/>
      <c r="LKY717" s="8"/>
      <c r="LKZ717" s="8"/>
      <c r="LLA717" s="8"/>
      <c r="LLB717" s="8"/>
      <c r="LLC717" s="8"/>
      <c r="LLD717" s="8"/>
      <c r="LLE717" s="8"/>
      <c r="LLF717" s="8"/>
      <c r="LLG717" s="8"/>
      <c r="LLH717" s="8"/>
      <c r="LLI717" s="8"/>
      <c r="LLJ717" s="8"/>
      <c r="LLK717" s="8"/>
      <c r="LLL717" s="8"/>
      <c r="LLM717" s="8"/>
      <c r="LLN717" s="8"/>
      <c r="LLO717" s="8"/>
      <c r="LLP717" s="8"/>
      <c r="LLQ717" s="8"/>
      <c r="LLR717" s="8"/>
      <c r="LLS717" s="8"/>
      <c r="LLT717" s="8"/>
      <c r="LLU717" s="8"/>
      <c r="LLV717" s="8"/>
      <c r="LLW717" s="8"/>
      <c r="LLX717" s="8"/>
      <c r="LLY717" s="8"/>
      <c r="LLZ717" s="8"/>
      <c r="LMA717" s="8"/>
      <c r="LMB717" s="8"/>
      <c r="LMC717" s="8"/>
      <c r="LMD717" s="8"/>
      <c r="LME717" s="8"/>
      <c r="LMF717" s="8"/>
      <c r="LMG717" s="8"/>
      <c r="LMH717" s="8"/>
      <c r="LMI717" s="8"/>
      <c r="LMJ717" s="8"/>
      <c r="LMK717" s="8"/>
      <c r="LML717" s="8"/>
      <c r="LMM717" s="8"/>
      <c r="LMN717" s="8"/>
      <c r="LMO717" s="8"/>
      <c r="LMP717" s="8"/>
      <c r="LMQ717" s="8"/>
      <c r="LMR717" s="8"/>
      <c r="LMS717" s="8"/>
      <c r="LMT717" s="8"/>
      <c r="LMU717" s="8"/>
      <c r="LMV717" s="8"/>
      <c r="LMW717" s="8"/>
      <c r="LMX717" s="8"/>
      <c r="LMY717" s="8"/>
      <c r="LMZ717" s="8"/>
      <c r="LNA717" s="8"/>
      <c r="LNB717" s="8"/>
      <c r="LNC717" s="8"/>
      <c r="LND717" s="8"/>
      <c r="LNE717" s="8"/>
      <c r="LNF717" s="8"/>
      <c r="LNG717" s="8"/>
      <c r="LNH717" s="8"/>
      <c r="LNI717" s="8"/>
      <c r="LNJ717" s="8"/>
      <c r="LNK717" s="8"/>
      <c r="LNL717" s="8"/>
      <c r="LNM717" s="8"/>
      <c r="LNN717" s="8"/>
      <c r="LNO717" s="8"/>
      <c r="LNP717" s="8"/>
      <c r="LNQ717" s="8"/>
      <c r="LNR717" s="8"/>
      <c r="LNS717" s="8"/>
      <c r="LNT717" s="8"/>
      <c r="LNU717" s="8"/>
      <c r="LNV717" s="8"/>
      <c r="LNW717" s="8"/>
      <c r="LNX717" s="8"/>
      <c r="LNY717" s="8"/>
      <c r="LNZ717" s="8"/>
      <c r="LOA717" s="8"/>
      <c r="LOB717" s="8"/>
      <c r="LOC717" s="8"/>
      <c r="LOD717" s="8"/>
      <c r="LOE717" s="8"/>
      <c r="LOF717" s="8"/>
      <c r="LOG717" s="8"/>
      <c r="LOH717" s="8"/>
      <c r="LOI717" s="8"/>
      <c r="LOJ717" s="8"/>
      <c r="LOK717" s="8"/>
      <c r="LOL717" s="8"/>
      <c r="LOM717" s="8"/>
      <c r="LON717" s="8"/>
      <c r="LOO717" s="8"/>
      <c r="LOP717" s="8"/>
      <c r="LOQ717" s="8"/>
      <c r="LOR717" s="8"/>
      <c r="LOS717" s="8"/>
      <c r="LOT717" s="8"/>
      <c r="LOU717" s="8"/>
      <c r="LOV717" s="8"/>
      <c r="LOW717" s="8"/>
      <c r="LOX717" s="8"/>
      <c r="LOY717" s="8"/>
      <c r="LOZ717" s="8"/>
      <c r="LPA717" s="8"/>
      <c r="LPB717" s="8"/>
      <c r="LPC717" s="8"/>
      <c r="LPD717" s="8"/>
      <c r="LPE717" s="8"/>
      <c r="LPF717" s="8"/>
      <c r="LPG717" s="8"/>
      <c r="LPH717" s="8"/>
      <c r="LPI717" s="8"/>
      <c r="LPJ717" s="8"/>
      <c r="LPK717" s="8"/>
      <c r="LPL717" s="8"/>
      <c r="LPM717" s="8"/>
      <c r="LPN717" s="8"/>
      <c r="LPO717" s="8"/>
      <c r="LPP717" s="8"/>
      <c r="LPQ717" s="8"/>
      <c r="LPR717" s="8"/>
      <c r="LPS717" s="8"/>
      <c r="LPT717" s="8"/>
      <c r="LPU717" s="8"/>
      <c r="LPV717" s="8"/>
      <c r="LPW717" s="8"/>
      <c r="LPX717" s="8"/>
      <c r="LPY717" s="8"/>
      <c r="LPZ717" s="8"/>
      <c r="LQA717" s="8"/>
      <c r="LQB717" s="8"/>
      <c r="LQC717" s="8"/>
      <c r="LQD717" s="8"/>
      <c r="LQE717" s="8"/>
      <c r="LQF717" s="8"/>
      <c r="LQG717" s="8"/>
      <c r="LQH717" s="8"/>
      <c r="LQI717" s="8"/>
      <c r="LQJ717" s="8"/>
      <c r="LQK717" s="8"/>
      <c r="LQL717" s="8"/>
      <c r="LQM717" s="8"/>
      <c r="LQN717" s="8"/>
      <c r="LQO717" s="8"/>
      <c r="LQP717" s="8"/>
      <c r="LQQ717" s="8"/>
      <c r="LQR717" s="8"/>
      <c r="LQS717" s="8"/>
      <c r="LQT717" s="8"/>
      <c r="LQU717" s="8"/>
      <c r="LQV717" s="8"/>
      <c r="LQW717" s="8"/>
      <c r="LQX717" s="8"/>
      <c r="LQY717" s="8"/>
      <c r="LQZ717" s="8"/>
      <c r="LRA717" s="8"/>
      <c r="LRB717" s="8"/>
      <c r="LRC717" s="8"/>
      <c r="LRD717" s="8"/>
      <c r="LRE717" s="8"/>
      <c r="LRF717" s="8"/>
      <c r="LRG717" s="8"/>
      <c r="LRH717" s="8"/>
      <c r="LRI717" s="8"/>
      <c r="LRJ717" s="8"/>
      <c r="LRK717" s="8"/>
      <c r="LRL717" s="8"/>
      <c r="LRM717" s="8"/>
      <c r="LRN717" s="8"/>
      <c r="LRO717" s="8"/>
      <c r="LRP717" s="8"/>
      <c r="LRQ717" s="8"/>
      <c r="LRR717" s="8"/>
      <c r="LRS717" s="8"/>
      <c r="LRT717" s="8"/>
      <c r="LRU717" s="8"/>
      <c r="LRV717" s="8"/>
      <c r="LRW717" s="8"/>
      <c r="LRX717" s="8"/>
      <c r="LRY717" s="8"/>
      <c r="LRZ717" s="8"/>
      <c r="LSA717" s="8"/>
      <c r="LSB717" s="8"/>
      <c r="LSC717" s="8"/>
      <c r="LSD717" s="8"/>
      <c r="LSE717" s="8"/>
      <c r="LSF717" s="8"/>
      <c r="LSG717" s="8"/>
      <c r="LSH717" s="8"/>
      <c r="LSI717" s="8"/>
      <c r="LSJ717" s="8"/>
      <c r="LSK717" s="8"/>
      <c r="LSL717" s="8"/>
      <c r="LSM717" s="8"/>
      <c r="LSN717" s="8"/>
      <c r="LSO717" s="8"/>
      <c r="LSP717" s="8"/>
      <c r="LSQ717" s="8"/>
      <c r="LSR717" s="8"/>
      <c r="LSS717" s="8"/>
      <c r="LST717" s="8"/>
      <c r="LSU717" s="8"/>
      <c r="LSV717" s="8"/>
      <c r="LSW717" s="8"/>
      <c r="LSX717" s="8"/>
      <c r="LSY717" s="8"/>
      <c r="LSZ717" s="8"/>
      <c r="LTA717" s="8"/>
      <c r="LTB717" s="8"/>
      <c r="LTC717" s="8"/>
      <c r="LTD717" s="8"/>
      <c r="LTE717" s="8"/>
      <c r="LTF717" s="8"/>
      <c r="LTG717" s="8"/>
      <c r="LTH717" s="8"/>
      <c r="LTI717" s="8"/>
      <c r="LTJ717" s="8"/>
      <c r="LTK717" s="8"/>
      <c r="LTL717" s="8"/>
      <c r="LTM717" s="8"/>
      <c r="LTN717" s="8"/>
      <c r="LTO717" s="8"/>
      <c r="LTP717" s="8"/>
      <c r="LTQ717" s="8"/>
      <c r="LTR717" s="8"/>
      <c r="LTS717" s="8"/>
      <c r="LTT717" s="8"/>
      <c r="LTU717" s="8"/>
      <c r="LTV717" s="8"/>
      <c r="LTW717" s="8"/>
      <c r="LTX717" s="8"/>
      <c r="LTY717" s="8"/>
      <c r="LTZ717" s="8"/>
      <c r="LUA717" s="8"/>
      <c r="LUB717" s="8"/>
      <c r="LUC717" s="8"/>
      <c r="LUD717" s="8"/>
      <c r="LUE717" s="8"/>
      <c r="LUF717" s="8"/>
      <c r="LUG717" s="8"/>
      <c r="LUH717" s="8"/>
      <c r="LUI717" s="8"/>
      <c r="LUJ717" s="8"/>
      <c r="LUK717" s="8"/>
      <c r="LUL717" s="8"/>
      <c r="LUM717" s="8"/>
      <c r="LUN717" s="8"/>
      <c r="LUO717" s="8"/>
      <c r="LUP717" s="8"/>
      <c r="LUQ717" s="8"/>
      <c r="LUR717" s="8"/>
      <c r="LUS717" s="8"/>
      <c r="LUT717" s="8"/>
      <c r="LUU717" s="8"/>
      <c r="LUV717" s="8"/>
      <c r="LUW717" s="8"/>
      <c r="LUX717" s="8"/>
      <c r="LUY717" s="8"/>
      <c r="LUZ717" s="8"/>
      <c r="LVA717" s="8"/>
      <c r="LVB717" s="8"/>
      <c r="LVC717" s="8"/>
      <c r="LVD717" s="8"/>
      <c r="LVE717" s="8"/>
      <c r="LVF717" s="8"/>
      <c r="LVG717" s="8"/>
      <c r="LVH717" s="8"/>
      <c r="LVI717" s="8"/>
      <c r="LVJ717" s="8"/>
      <c r="LVK717" s="8"/>
      <c r="LVL717" s="8"/>
      <c r="LVM717" s="8"/>
      <c r="LVN717" s="8"/>
      <c r="LVO717" s="8"/>
      <c r="LVP717" s="8"/>
      <c r="LVQ717" s="8"/>
      <c r="LVR717" s="8"/>
      <c r="LVS717" s="8"/>
      <c r="LVT717" s="8"/>
      <c r="LVU717" s="8"/>
      <c r="LVV717" s="8"/>
      <c r="LVW717" s="8"/>
      <c r="LVX717" s="8"/>
      <c r="LVY717" s="8"/>
      <c r="LVZ717" s="8"/>
      <c r="LWA717" s="8"/>
      <c r="LWB717" s="8"/>
      <c r="LWC717" s="8"/>
      <c r="LWD717" s="8"/>
      <c r="LWE717" s="8"/>
      <c r="LWF717" s="8"/>
      <c r="LWG717" s="8"/>
      <c r="LWH717" s="8"/>
      <c r="LWI717" s="8"/>
      <c r="LWJ717" s="8"/>
      <c r="LWK717" s="8"/>
      <c r="LWL717" s="8"/>
      <c r="LWM717" s="8"/>
      <c r="LWN717" s="8"/>
      <c r="LWO717" s="8"/>
      <c r="LWP717" s="8"/>
      <c r="LWQ717" s="8"/>
      <c r="LWR717" s="8"/>
      <c r="LWS717" s="8"/>
      <c r="LWT717" s="8"/>
      <c r="LWU717" s="8"/>
      <c r="LWV717" s="8"/>
      <c r="LWW717" s="8"/>
      <c r="LWX717" s="8"/>
      <c r="LWY717" s="8"/>
      <c r="LWZ717" s="8"/>
      <c r="LXA717" s="8"/>
      <c r="LXB717" s="8"/>
      <c r="LXC717" s="8"/>
      <c r="LXD717" s="8"/>
      <c r="LXE717" s="8"/>
      <c r="LXF717" s="8"/>
      <c r="LXG717" s="8"/>
      <c r="LXH717" s="8"/>
      <c r="LXI717" s="8"/>
      <c r="LXJ717" s="8"/>
      <c r="LXK717" s="8"/>
      <c r="LXL717" s="8"/>
      <c r="LXM717" s="8"/>
      <c r="LXN717" s="8"/>
      <c r="LXO717" s="8"/>
      <c r="LXP717" s="8"/>
      <c r="LXQ717" s="8"/>
      <c r="LXR717" s="8"/>
      <c r="LXS717" s="8"/>
      <c r="LXT717" s="8"/>
      <c r="LXU717" s="8"/>
      <c r="LXV717" s="8"/>
      <c r="LXW717" s="8"/>
      <c r="LXX717" s="8"/>
      <c r="LXY717" s="8"/>
      <c r="LXZ717" s="8"/>
      <c r="LYA717" s="8"/>
      <c r="LYB717" s="8"/>
      <c r="LYC717" s="8"/>
      <c r="LYD717" s="8"/>
      <c r="LYE717" s="8"/>
      <c r="LYF717" s="8"/>
      <c r="LYG717" s="8"/>
      <c r="LYH717" s="8"/>
      <c r="LYI717" s="8"/>
      <c r="LYJ717" s="8"/>
      <c r="LYK717" s="8"/>
      <c r="LYL717" s="8"/>
      <c r="LYM717" s="8"/>
      <c r="LYN717" s="8"/>
      <c r="LYO717" s="8"/>
      <c r="LYP717" s="8"/>
      <c r="LYQ717" s="8"/>
      <c r="LYR717" s="8"/>
      <c r="LYS717" s="8"/>
      <c r="LYT717" s="8"/>
      <c r="LYU717" s="8"/>
      <c r="LYV717" s="8"/>
      <c r="LYW717" s="8"/>
      <c r="LYX717" s="8"/>
      <c r="LYY717" s="8"/>
      <c r="LYZ717" s="8"/>
      <c r="LZA717" s="8"/>
      <c r="LZB717" s="8"/>
      <c r="LZC717" s="8"/>
      <c r="LZD717" s="8"/>
      <c r="LZE717" s="8"/>
      <c r="LZF717" s="8"/>
      <c r="LZG717" s="8"/>
      <c r="LZH717" s="8"/>
      <c r="LZI717" s="8"/>
      <c r="LZJ717" s="8"/>
      <c r="LZK717" s="8"/>
      <c r="LZL717" s="8"/>
      <c r="LZM717" s="8"/>
      <c r="LZN717" s="8"/>
      <c r="LZO717" s="8"/>
      <c r="LZP717" s="8"/>
      <c r="LZQ717" s="8"/>
      <c r="LZR717" s="8"/>
      <c r="LZS717" s="8"/>
      <c r="LZT717" s="8"/>
      <c r="LZU717" s="8"/>
      <c r="LZV717" s="8"/>
      <c r="LZW717" s="8"/>
      <c r="LZX717" s="8"/>
      <c r="LZY717" s="8"/>
      <c r="LZZ717" s="8"/>
      <c r="MAA717" s="8"/>
      <c r="MAB717" s="8"/>
      <c r="MAC717" s="8"/>
      <c r="MAD717" s="8"/>
      <c r="MAE717" s="8"/>
      <c r="MAF717" s="8"/>
      <c r="MAG717" s="8"/>
      <c r="MAH717" s="8"/>
      <c r="MAI717" s="8"/>
      <c r="MAJ717" s="8"/>
      <c r="MAK717" s="8"/>
      <c r="MAL717" s="8"/>
      <c r="MAM717" s="8"/>
      <c r="MAN717" s="8"/>
      <c r="MAO717" s="8"/>
      <c r="MAP717" s="8"/>
      <c r="MAQ717" s="8"/>
      <c r="MAR717" s="8"/>
      <c r="MAS717" s="8"/>
      <c r="MAT717" s="8"/>
      <c r="MAU717" s="8"/>
      <c r="MAV717" s="8"/>
      <c r="MAW717" s="8"/>
      <c r="MAX717" s="8"/>
      <c r="MAY717" s="8"/>
      <c r="MAZ717" s="8"/>
      <c r="MBA717" s="8"/>
      <c r="MBB717" s="8"/>
      <c r="MBC717" s="8"/>
      <c r="MBD717" s="8"/>
      <c r="MBE717" s="8"/>
      <c r="MBF717" s="8"/>
      <c r="MBG717" s="8"/>
      <c r="MBH717" s="8"/>
      <c r="MBI717" s="8"/>
      <c r="MBJ717" s="8"/>
      <c r="MBK717" s="8"/>
      <c r="MBL717" s="8"/>
      <c r="MBM717" s="8"/>
      <c r="MBN717" s="8"/>
      <c r="MBO717" s="8"/>
      <c r="MBP717" s="8"/>
      <c r="MBQ717" s="8"/>
      <c r="MBR717" s="8"/>
      <c r="MBS717" s="8"/>
      <c r="MBT717" s="8"/>
      <c r="MBU717" s="8"/>
      <c r="MBV717" s="8"/>
      <c r="MBW717" s="8"/>
      <c r="MBX717" s="8"/>
      <c r="MBY717" s="8"/>
      <c r="MBZ717" s="8"/>
      <c r="MCA717" s="8"/>
      <c r="MCB717" s="8"/>
      <c r="MCC717" s="8"/>
      <c r="MCD717" s="8"/>
      <c r="MCE717" s="8"/>
      <c r="MCF717" s="8"/>
      <c r="MCG717" s="8"/>
      <c r="MCH717" s="8"/>
      <c r="MCI717" s="8"/>
      <c r="MCJ717" s="8"/>
      <c r="MCK717" s="8"/>
      <c r="MCL717" s="8"/>
      <c r="MCM717" s="8"/>
      <c r="MCN717" s="8"/>
      <c r="MCO717" s="8"/>
      <c r="MCP717" s="8"/>
      <c r="MCQ717" s="8"/>
      <c r="MCR717" s="8"/>
      <c r="MCS717" s="8"/>
      <c r="MCT717" s="8"/>
      <c r="MCU717" s="8"/>
      <c r="MCV717" s="8"/>
      <c r="MCW717" s="8"/>
      <c r="MCX717" s="8"/>
      <c r="MCY717" s="8"/>
      <c r="MCZ717" s="8"/>
      <c r="MDA717" s="8"/>
      <c r="MDB717" s="8"/>
      <c r="MDC717" s="8"/>
      <c r="MDD717" s="8"/>
      <c r="MDE717" s="8"/>
      <c r="MDF717" s="8"/>
      <c r="MDG717" s="8"/>
      <c r="MDH717" s="8"/>
      <c r="MDI717" s="8"/>
      <c r="MDJ717" s="8"/>
      <c r="MDK717" s="8"/>
      <c r="MDL717" s="8"/>
      <c r="MDM717" s="8"/>
      <c r="MDN717" s="8"/>
      <c r="MDO717" s="8"/>
      <c r="MDP717" s="8"/>
      <c r="MDQ717" s="8"/>
      <c r="MDR717" s="8"/>
      <c r="MDS717" s="8"/>
      <c r="MDT717" s="8"/>
      <c r="MDU717" s="8"/>
      <c r="MDV717" s="8"/>
      <c r="MDW717" s="8"/>
      <c r="MDX717" s="8"/>
      <c r="MDY717" s="8"/>
      <c r="MDZ717" s="8"/>
      <c r="MEA717" s="8"/>
      <c r="MEB717" s="8"/>
      <c r="MEC717" s="8"/>
      <c r="MED717" s="8"/>
      <c r="MEE717" s="8"/>
      <c r="MEF717" s="8"/>
      <c r="MEG717" s="8"/>
      <c r="MEH717" s="8"/>
      <c r="MEI717" s="8"/>
      <c r="MEJ717" s="8"/>
      <c r="MEK717" s="8"/>
      <c r="MEL717" s="8"/>
      <c r="MEM717" s="8"/>
      <c r="MEN717" s="8"/>
      <c r="MEO717" s="8"/>
      <c r="MEP717" s="8"/>
      <c r="MEQ717" s="8"/>
      <c r="MER717" s="8"/>
      <c r="MES717" s="8"/>
      <c r="MET717" s="8"/>
      <c r="MEU717" s="8"/>
      <c r="MEV717" s="8"/>
      <c r="MEW717" s="8"/>
      <c r="MEX717" s="8"/>
      <c r="MEY717" s="8"/>
      <c r="MEZ717" s="8"/>
      <c r="MFA717" s="8"/>
      <c r="MFB717" s="8"/>
      <c r="MFC717" s="8"/>
      <c r="MFD717" s="8"/>
      <c r="MFE717" s="8"/>
      <c r="MFF717" s="8"/>
      <c r="MFG717" s="8"/>
      <c r="MFH717" s="8"/>
      <c r="MFI717" s="8"/>
      <c r="MFJ717" s="8"/>
      <c r="MFK717" s="8"/>
      <c r="MFL717" s="8"/>
      <c r="MFM717" s="8"/>
      <c r="MFN717" s="8"/>
      <c r="MFO717" s="8"/>
      <c r="MFP717" s="8"/>
      <c r="MFQ717" s="8"/>
      <c r="MFR717" s="8"/>
      <c r="MFS717" s="8"/>
      <c r="MFT717" s="8"/>
      <c r="MFU717" s="8"/>
      <c r="MFV717" s="8"/>
      <c r="MFW717" s="8"/>
      <c r="MFX717" s="8"/>
      <c r="MFY717" s="8"/>
      <c r="MFZ717" s="8"/>
      <c r="MGA717" s="8"/>
      <c r="MGB717" s="8"/>
      <c r="MGC717" s="8"/>
      <c r="MGD717" s="8"/>
      <c r="MGE717" s="8"/>
      <c r="MGF717" s="8"/>
      <c r="MGG717" s="8"/>
      <c r="MGH717" s="8"/>
      <c r="MGI717" s="8"/>
      <c r="MGJ717" s="8"/>
      <c r="MGK717" s="8"/>
      <c r="MGL717" s="8"/>
      <c r="MGM717" s="8"/>
      <c r="MGN717" s="8"/>
      <c r="MGO717" s="8"/>
      <c r="MGP717" s="8"/>
      <c r="MGQ717" s="8"/>
      <c r="MGR717" s="8"/>
      <c r="MGS717" s="8"/>
      <c r="MGT717" s="8"/>
      <c r="MGU717" s="8"/>
      <c r="MGV717" s="8"/>
      <c r="MGW717" s="8"/>
      <c r="MGX717" s="8"/>
      <c r="MGY717" s="8"/>
      <c r="MGZ717" s="8"/>
      <c r="MHA717" s="8"/>
      <c r="MHB717" s="8"/>
      <c r="MHC717" s="8"/>
      <c r="MHD717" s="8"/>
      <c r="MHE717" s="8"/>
      <c r="MHF717" s="8"/>
      <c r="MHG717" s="8"/>
      <c r="MHH717" s="8"/>
      <c r="MHI717" s="8"/>
      <c r="MHJ717" s="8"/>
      <c r="MHK717" s="8"/>
      <c r="MHL717" s="8"/>
      <c r="MHM717" s="8"/>
      <c r="MHN717" s="8"/>
      <c r="MHO717" s="8"/>
      <c r="MHP717" s="8"/>
      <c r="MHQ717" s="8"/>
      <c r="MHR717" s="8"/>
      <c r="MHS717" s="8"/>
      <c r="MHT717" s="8"/>
      <c r="MHU717" s="8"/>
      <c r="MHV717" s="8"/>
      <c r="MHW717" s="8"/>
      <c r="MHX717" s="8"/>
      <c r="MHY717" s="8"/>
      <c r="MHZ717" s="8"/>
      <c r="MIA717" s="8"/>
      <c r="MIB717" s="8"/>
      <c r="MIC717" s="8"/>
      <c r="MID717" s="8"/>
      <c r="MIE717" s="8"/>
      <c r="MIF717" s="8"/>
      <c r="MIG717" s="8"/>
      <c r="MIH717" s="8"/>
      <c r="MII717" s="8"/>
      <c r="MIJ717" s="8"/>
      <c r="MIK717" s="8"/>
      <c r="MIL717" s="8"/>
      <c r="MIM717" s="8"/>
      <c r="MIN717" s="8"/>
      <c r="MIO717" s="8"/>
      <c r="MIP717" s="8"/>
      <c r="MIQ717" s="8"/>
      <c r="MIR717" s="8"/>
      <c r="MIS717" s="8"/>
      <c r="MIT717" s="8"/>
      <c r="MIU717" s="8"/>
      <c r="MIV717" s="8"/>
      <c r="MIW717" s="8"/>
      <c r="MIX717" s="8"/>
      <c r="MIY717" s="8"/>
      <c r="MIZ717" s="8"/>
      <c r="MJA717" s="8"/>
      <c r="MJB717" s="8"/>
      <c r="MJC717" s="8"/>
      <c r="MJD717" s="8"/>
      <c r="MJE717" s="8"/>
      <c r="MJF717" s="8"/>
      <c r="MJG717" s="8"/>
      <c r="MJH717" s="8"/>
      <c r="MJI717" s="8"/>
      <c r="MJJ717" s="8"/>
      <c r="MJK717" s="8"/>
      <c r="MJL717" s="8"/>
      <c r="MJM717" s="8"/>
      <c r="MJN717" s="8"/>
      <c r="MJO717" s="8"/>
      <c r="MJP717" s="8"/>
      <c r="MJQ717" s="8"/>
      <c r="MJR717" s="8"/>
      <c r="MJS717" s="8"/>
      <c r="MJT717" s="8"/>
      <c r="MJU717" s="8"/>
      <c r="MJV717" s="8"/>
      <c r="MJW717" s="8"/>
      <c r="MJX717" s="8"/>
      <c r="MJY717" s="8"/>
      <c r="MJZ717" s="8"/>
      <c r="MKA717" s="8"/>
      <c r="MKB717" s="8"/>
      <c r="MKC717" s="8"/>
      <c r="MKD717" s="8"/>
      <c r="MKE717" s="8"/>
      <c r="MKF717" s="8"/>
      <c r="MKG717" s="8"/>
      <c r="MKH717" s="8"/>
      <c r="MKI717" s="8"/>
      <c r="MKJ717" s="8"/>
      <c r="MKK717" s="8"/>
      <c r="MKL717" s="8"/>
      <c r="MKM717" s="8"/>
      <c r="MKN717" s="8"/>
      <c r="MKO717" s="8"/>
      <c r="MKP717" s="8"/>
      <c r="MKQ717" s="8"/>
      <c r="MKR717" s="8"/>
      <c r="MKS717" s="8"/>
      <c r="MKT717" s="8"/>
      <c r="MKU717" s="8"/>
      <c r="MKV717" s="8"/>
      <c r="MKW717" s="8"/>
      <c r="MKX717" s="8"/>
      <c r="MKY717" s="8"/>
      <c r="MKZ717" s="8"/>
      <c r="MLA717" s="8"/>
      <c r="MLB717" s="8"/>
      <c r="MLC717" s="8"/>
      <c r="MLD717" s="8"/>
      <c r="MLE717" s="8"/>
      <c r="MLF717" s="8"/>
      <c r="MLG717" s="8"/>
      <c r="MLH717" s="8"/>
      <c r="MLI717" s="8"/>
      <c r="MLJ717" s="8"/>
      <c r="MLK717" s="8"/>
      <c r="MLL717" s="8"/>
      <c r="MLM717" s="8"/>
      <c r="MLN717" s="8"/>
      <c r="MLO717" s="8"/>
      <c r="MLP717" s="8"/>
      <c r="MLQ717" s="8"/>
      <c r="MLR717" s="8"/>
      <c r="MLS717" s="8"/>
      <c r="MLT717" s="8"/>
      <c r="MLU717" s="8"/>
      <c r="MLV717" s="8"/>
      <c r="MLW717" s="8"/>
      <c r="MLX717" s="8"/>
      <c r="MLY717" s="8"/>
      <c r="MLZ717" s="8"/>
      <c r="MMA717" s="8"/>
      <c r="MMB717" s="8"/>
      <c r="MMC717" s="8"/>
      <c r="MMD717" s="8"/>
      <c r="MME717" s="8"/>
      <c r="MMF717" s="8"/>
      <c r="MMG717" s="8"/>
      <c r="MMH717" s="8"/>
      <c r="MMI717" s="8"/>
      <c r="MMJ717" s="8"/>
      <c r="MMK717" s="8"/>
      <c r="MML717" s="8"/>
      <c r="MMM717" s="8"/>
      <c r="MMN717" s="8"/>
      <c r="MMO717" s="8"/>
      <c r="MMP717" s="8"/>
      <c r="MMQ717" s="8"/>
      <c r="MMR717" s="8"/>
      <c r="MMS717" s="8"/>
      <c r="MMT717" s="8"/>
      <c r="MMU717" s="8"/>
      <c r="MMV717" s="8"/>
      <c r="MMW717" s="8"/>
      <c r="MMX717" s="8"/>
      <c r="MMY717" s="8"/>
      <c r="MMZ717" s="8"/>
      <c r="MNA717" s="8"/>
      <c r="MNB717" s="8"/>
      <c r="MNC717" s="8"/>
      <c r="MND717" s="8"/>
      <c r="MNE717" s="8"/>
      <c r="MNF717" s="8"/>
      <c r="MNG717" s="8"/>
      <c r="MNH717" s="8"/>
      <c r="MNI717" s="8"/>
      <c r="MNJ717" s="8"/>
      <c r="MNK717" s="8"/>
      <c r="MNL717" s="8"/>
      <c r="MNM717" s="8"/>
      <c r="MNN717" s="8"/>
      <c r="MNO717" s="8"/>
      <c r="MNP717" s="8"/>
      <c r="MNQ717" s="8"/>
      <c r="MNR717" s="8"/>
      <c r="MNS717" s="8"/>
      <c r="MNT717" s="8"/>
      <c r="MNU717" s="8"/>
      <c r="MNV717" s="8"/>
      <c r="MNW717" s="8"/>
      <c r="MNX717" s="8"/>
      <c r="MNY717" s="8"/>
      <c r="MNZ717" s="8"/>
      <c r="MOA717" s="8"/>
      <c r="MOB717" s="8"/>
      <c r="MOC717" s="8"/>
      <c r="MOD717" s="8"/>
      <c r="MOE717" s="8"/>
      <c r="MOF717" s="8"/>
      <c r="MOG717" s="8"/>
      <c r="MOH717" s="8"/>
      <c r="MOI717" s="8"/>
      <c r="MOJ717" s="8"/>
      <c r="MOK717" s="8"/>
      <c r="MOL717" s="8"/>
      <c r="MOM717" s="8"/>
      <c r="MON717" s="8"/>
      <c r="MOO717" s="8"/>
      <c r="MOP717" s="8"/>
      <c r="MOQ717" s="8"/>
      <c r="MOR717" s="8"/>
      <c r="MOS717" s="8"/>
      <c r="MOT717" s="8"/>
      <c r="MOU717" s="8"/>
      <c r="MOV717" s="8"/>
      <c r="MOW717" s="8"/>
      <c r="MOX717" s="8"/>
      <c r="MOY717" s="8"/>
      <c r="MOZ717" s="8"/>
      <c r="MPA717" s="8"/>
      <c r="MPB717" s="8"/>
      <c r="MPC717" s="8"/>
      <c r="MPD717" s="8"/>
      <c r="MPE717" s="8"/>
      <c r="MPF717" s="8"/>
      <c r="MPG717" s="8"/>
      <c r="MPH717" s="8"/>
      <c r="MPI717" s="8"/>
      <c r="MPJ717" s="8"/>
      <c r="MPK717" s="8"/>
      <c r="MPL717" s="8"/>
      <c r="MPM717" s="8"/>
      <c r="MPN717" s="8"/>
      <c r="MPO717" s="8"/>
      <c r="MPP717" s="8"/>
      <c r="MPQ717" s="8"/>
      <c r="MPR717" s="8"/>
      <c r="MPS717" s="8"/>
      <c r="MPT717" s="8"/>
      <c r="MPU717" s="8"/>
      <c r="MPV717" s="8"/>
      <c r="MPW717" s="8"/>
      <c r="MPX717" s="8"/>
      <c r="MPY717" s="8"/>
      <c r="MPZ717" s="8"/>
      <c r="MQA717" s="8"/>
      <c r="MQB717" s="8"/>
      <c r="MQC717" s="8"/>
      <c r="MQD717" s="8"/>
      <c r="MQE717" s="8"/>
      <c r="MQF717" s="8"/>
      <c r="MQG717" s="8"/>
      <c r="MQH717" s="8"/>
      <c r="MQI717" s="8"/>
      <c r="MQJ717" s="8"/>
      <c r="MQK717" s="8"/>
      <c r="MQL717" s="8"/>
      <c r="MQM717" s="8"/>
      <c r="MQN717" s="8"/>
      <c r="MQO717" s="8"/>
      <c r="MQP717" s="8"/>
      <c r="MQQ717" s="8"/>
      <c r="MQR717" s="8"/>
      <c r="MQS717" s="8"/>
      <c r="MQT717" s="8"/>
      <c r="MQU717" s="8"/>
      <c r="MQV717" s="8"/>
      <c r="MQW717" s="8"/>
      <c r="MQX717" s="8"/>
      <c r="MQY717" s="8"/>
      <c r="MQZ717" s="8"/>
      <c r="MRA717" s="8"/>
      <c r="MRB717" s="8"/>
      <c r="MRC717" s="8"/>
      <c r="MRD717" s="8"/>
      <c r="MRE717" s="8"/>
      <c r="MRF717" s="8"/>
      <c r="MRG717" s="8"/>
      <c r="MRH717" s="8"/>
      <c r="MRI717" s="8"/>
      <c r="MRJ717" s="8"/>
      <c r="MRK717" s="8"/>
      <c r="MRL717" s="8"/>
      <c r="MRM717" s="8"/>
      <c r="MRN717" s="8"/>
      <c r="MRO717" s="8"/>
      <c r="MRP717" s="8"/>
      <c r="MRQ717" s="8"/>
      <c r="MRR717" s="8"/>
      <c r="MRS717" s="8"/>
      <c r="MRT717" s="8"/>
      <c r="MRU717" s="8"/>
      <c r="MRV717" s="8"/>
      <c r="MRW717" s="8"/>
      <c r="MRX717" s="8"/>
      <c r="MRY717" s="8"/>
      <c r="MRZ717" s="8"/>
      <c r="MSA717" s="8"/>
      <c r="MSB717" s="8"/>
      <c r="MSC717" s="8"/>
      <c r="MSD717" s="8"/>
      <c r="MSE717" s="8"/>
      <c r="MSF717" s="8"/>
      <c r="MSG717" s="8"/>
      <c r="MSH717" s="8"/>
      <c r="MSI717" s="8"/>
      <c r="MSJ717" s="8"/>
      <c r="MSK717" s="8"/>
      <c r="MSL717" s="8"/>
      <c r="MSM717" s="8"/>
      <c r="MSN717" s="8"/>
      <c r="MSO717" s="8"/>
      <c r="MSP717" s="8"/>
      <c r="MSQ717" s="8"/>
      <c r="MSR717" s="8"/>
      <c r="MSS717" s="8"/>
      <c r="MST717" s="8"/>
      <c r="MSU717" s="8"/>
      <c r="MSV717" s="8"/>
      <c r="MSW717" s="8"/>
      <c r="MSX717" s="8"/>
      <c r="MSY717" s="8"/>
      <c r="MSZ717" s="8"/>
      <c r="MTA717" s="8"/>
      <c r="MTB717" s="8"/>
      <c r="MTC717" s="8"/>
      <c r="MTD717" s="8"/>
      <c r="MTE717" s="8"/>
      <c r="MTF717" s="8"/>
      <c r="MTG717" s="8"/>
      <c r="MTH717" s="8"/>
      <c r="MTI717" s="8"/>
      <c r="MTJ717" s="8"/>
      <c r="MTK717" s="8"/>
      <c r="MTL717" s="8"/>
      <c r="MTM717" s="8"/>
      <c r="MTN717" s="8"/>
      <c r="MTO717" s="8"/>
      <c r="MTP717" s="8"/>
      <c r="MTQ717" s="8"/>
      <c r="MTR717" s="8"/>
      <c r="MTS717" s="8"/>
      <c r="MTT717" s="8"/>
      <c r="MTU717" s="8"/>
      <c r="MTV717" s="8"/>
      <c r="MTW717" s="8"/>
      <c r="MTX717" s="8"/>
      <c r="MTY717" s="8"/>
      <c r="MTZ717" s="8"/>
      <c r="MUA717" s="8"/>
      <c r="MUB717" s="8"/>
      <c r="MUC717" s="8"/>
      <c r="MUD717" s="8"/>
      <c r="MUE717" s="8"/>
      <c r="MUF717" s="8"/>
      <c r="MUG717" s="8"/>
      <c r="MUH717" s="8"/>
      <c r="MUI717" s="8"/>
      <c r="MUJ717" s="8"/>
      <c r="MUK717" s="8"/>
      <c r="MUL717" s="8"/>
      <c r="MUM717" s="8"/>
      <c r="MUN717" s="8"/>
      <c r="MUO717" s="8"/>
      <c r="MUP717" s="8"/>
      <c r="MUQ717" s="8"/>
      <c r="MUR717" s="8"/>
      <c r="MUS717" s="8"/>
      <c r="MUT717" s="8"/>
      <c r="MUU717" s="8"/>
      <c r="MUV717" s="8"/>
      <c r="MUW717" s="8"/>
      <c r="MUX717" s="8"/>
      <c r="MUY717" s="8"/>
      <c r="MUZ717" s="8"/>
      <c r="MVA717" s="8"/>
      <c r="MVB717" s="8"/>
      <c r="MVC717" s="8"/>
      <c r="MVD717" s="8"/>
      <c r="MVE717" s="8"/>
      <c r="MVF717" s="8"/>
      <c r="MVG717" s="8"/>
      <c r="MVH717" s="8"/>
      <c r="MVI717" s="8"/>
      <c r="MVJ717" s="8"/>
      <c r="MVK717" s="8"/>
      <c r="MVL717" s="8"/>
      <c r="MVM717" s="8"/>
      <c r="MVN717" s="8"/>
      <c r="MVO717" s="8"/>
      <c r="MVP717" s="8"/>
      <c r="MVQ717" s="8"/>
      <c r="MVR717" s="8"/>
      <c r="MVS717" s="8"/>
      <c r="MVT717" s="8"/>
      <c r="MVU717" s="8"/>
      <c r="MVV717" s="8"/>
      <c r="MVW717" s="8"/>
      <c r="MVX717" s="8"/>
      <c r="MVY717" s="8"/>
      <c r="MVZ717" s="8"/>
      <c r="MWA717" s="8"/>
      <c r="MWB717" s="8"/>
      <c r="MWC717" s="8"/>
      <c r="MWD717" s="8"/>
      <c r="MWE717" s="8"/>
      <c r="MWF717" s="8"/>
      <c r="MWG717" s="8"/>
      <c r="MWH717" s="8"/>
      <c r="MWI717" s="8"/>
      <c r="MWJ717" s="8"/>
      <c r="MWK717" s="8"/>
      <c r="MWL717" s="8"/>
      <c r="MWM717" s="8"/>
      <c r="MWN717" s="8"/>
      <c r="MWO717" s="8"/>
      <c r="MWP717" s="8"/>
      <c r="MWQ717" s="8"/>
      <c r="MWR717" s="8"/>
      <c r="MWS717" s="8"/>
      <c r="MWT717" s="8"/>
      <c r="MWU717" s="8"/>
      <c r="MWV717" s="8"/>
      <c r="MWW717" s="8"/>
      <c r="MWX717" s="8"/>
      <c r="MWY717" s="8"/>
      <c r="MWZ717" s="8"/>
      <c r="MXA717" s="8"/>
      <c r="MXB717" s="8"/>
      <c r="MXC717" s="8"/>
      <c r="MXD717" s="8"/>
      <c r="MXE717" s="8"/>
      <c r="MXF717" s="8"/>
      <c r="MXG717" s="8"/>
      <c r="MXH717" s="8"/>
      <c r="MXI717" s="8"/>
      <c r="MXJ717" s="8"/>
      <c r="MXK717" s="8"/>
      <c r="MXL717" s="8"/>
      <c r="MXM717" s="8"/>
      <c r="MXN717" s="8"/>
      <c r="MXO717" s="8"/>
      <c r="MXP717" s="8"/>
      <c r="MXQ717" s="8"/>
      <c r="MXR717" s="8"/>
      <c r="MXS717" s="8"/>
      <c r="MXT717" s="8"/>
      <c r="MXU717" s="8"/>
      <c r="MXV717" s="8"/>
      <c r="MXW717" s="8"/>
      <c r="MXX717" s="8"/>
      <c r="MXY717" s="8"/>
      <c r="MXZ717" s="8"/>
      <c r="MYA717" s="8"/>
      <c r="MYB717" s="8"/>
      <c r="MYC717" s="8"/>
      <c r="MYD717" s="8"/>
      <c r="MYE717" s="8"/>
      <c r="MYF717" s="8"/>
      <c r="MYG717" s="8"/>
      <c r="MYH717" s="8"/>
      <c r="MYI717" s="8"/>
      <c r="MYJ717" s="8"/>
      <c r="MYK717" s="8"/>
      <c r="MYL717" s="8"/>
      <c r="MYM717" s="8"/>
      <c r="MYN717" s="8"/>
      <c r="MYO717" s="8"/>
      <c r="MYP717" s="8"/>
      <c r="MYQ717" s="8"/>
      <c r="MYR717" s="8"/>
      <c r="MYS717" s="8"/>
      <c r="MYT717" s="8"/>
      <c r="MYU717" s="8"/>
      <c r="MYV717" s="8"/>
      <c r="MYW717" s="8"/>
      <c r="MYX717" s="8"/>
      <c r="MYY717" s="8"/>
      <c r="MYZ717" s="8"/>
      <c r="MZA717" s="8"/>
      <c r="MZB717" s="8"/>
      <c r="MZC717" s="8"/>
      <c r="MZD717" s="8"/>
      <c r="MZE717" s="8"/>
      <c r="MZF717" s="8"/>
      <c r="MZG717" s="8"/>
      <c r="MZH717" s="8"/>
      <c r="MZI717" s="8"/>
      <c r="MZJ717" s="8"/>
      <c r="MZK717" s="8"/>
      <c r="MZL717" s="8"/>
      <c r="MZM717" s="8"/>
      <c r="MZN717" s="8"/>
      <c r="MZO717" s="8"/>
      <c r="MZP717" s="8"/>
      <c r="MZQ717" s="8"/>
      <c r="MZR717" s="8"/>
      <c r="MZS717" s="8"/>
      <c r="MZT717" s="8"/>
      <c r="MZU717" s="8"/>
      <c r="MZV717" s="8"/>
      <c r="MZW717" s="8"/>
      <c r="MZX717" s="8"/>
      <c r="MZY717" s="8"/>
      <c r="MZZ717" s="8"/>
      <c r="NAA717" s="8"/>
      <c r="NAB717" s="8"/>
      <c r="NAC717" s="8"/>
      <c r="NAD717" s="8"/>
      <c r="NAE717" s="8"/>
      <c r="NAF717" s="8"/>
      <c r="NAG717" s="8"/>
      <c r="NAH717" s="8"/>
      <c r="NAI717" s="8"/>
      <c r="NAJ717" s="8"/>
      <c r="NAK717" s="8"/>
      <c r="NAL717" s="8"/>
      <c r="NAM717" s="8"/>
      <c r="NAN717" s="8"/>
      <c r="NAO717" s="8"/>
      <c r="NAP717" s="8"/>
      <c r="NAQ717" s="8"/>
      <c r="NAR717" s="8"/>
      <c r="NAS717" s="8"/>
      <c r="NAT717" s="8"/>
      <c r="NAU717" s="8"/>
      <c r="NAV717" s="8"/>
      <c r="NAW717" s="8"/>
      <c r="NAX717" s="8"/>
      <c r="NAY717" s="8"/>
      <c r="NAZ717" s="8"/>
      <c r="NBA717" s="8"/>
      <c r="NBB717" s="8"/>
      <c r="NBC717" s="8"/>
      <c r="NBD717" s="8"/>
      <c r="NBE717" s="8"/>
      <c r="NBF717" s="8"/>
      <c r="NBG717" s="8"/>
      <c r="NBH717" s="8"/>
      <c r="NBI717" s="8"/>
      <c r="NBJ717" s="8"/>
      <c r="NBK717" s="8"/>
      <c r="NBL717" s="8"/>
      <c r="NBM717" s="8"/>
      <c r="NBN717" s="8"/>
      <c r="NBO717" s="8"/>
      <c r="NBP717" s="8"/>
      <c r="NBQ717" s="8"/>
      <c r="NBR717" s="8"/>
      <c r="NBS717" s="8"/>
      <c r="NBT717" s="8"/>
      <c r="NBU717" s="8"/>
      <c r="NBV717" s="8"/>
      <c r="NBW717" s="8"/>
      <c r="NBX717" s="8"/>
      <c r="NBY717" s="8"/>
      <c r="NBZ717" s="8"/>
      <c r="NCA717" s="8"/>
      <c r="NCB717" s="8"/>
      <c r="NCC717" s="8"/>
      <c r="NCD717" s="8"/>
      <c r="NCE717" s="8"/>
      <c r="NCF717" s="8"/>
      <c r="NCG717" s="8"/>
      <c r="NCH717" s="8"/>
      <c r="NCI717" s="8"/>
      <c r="NCJ717" s="8"/>
      <c r="NCK717" s="8"/>
      <c r="NCL717" s="8"/>
      <c r="NCM717" s="8"/>
      <c r="NCN717" s="8"/>
      <c r="NCO717" s="8"/>
      <c r="NCP717" s="8"/>
      <c r="NCQ717" s="8"/>
      <c r="NCR717" s="8"/>
      <c r="NCS717" s="8"/>
      <c r="NCT717" s="8"/>
      <c r="NCU717" s="8"/>
      <c r="NCV717" s="8"/>
      <c r="NCW717" s="8"/>
      <c r="NCX717" s="8"/>
      <c r="NCY717" s="8"/>
      <c r="NCZ717" s="8"/>
      <c r="NDA717" s="8"/>
      <c r="NDB717" s="8"/>
      <c r="NDC717" s="8"/>
      <c r="NDD717" s="8"/>
      <c r="NDE717" s="8"/>
      <c r="NDF717" s="8"/>
      <c r="NDG717" s="8"/>
      <c r="NDH717" s="8"/>
      <c r="NDI717" s="8"/>
      <c r="NDJ717" s="8"/>
      <c r="NDK717" s="8"/>
      <c r="NDL717" s="8"/>
      <c r="NDM717" s="8"/>
      <c r="NDN717" s="8"/>
      <c r="NDO717" s="8"/>
      <c r="NDP717" s="8"/>
      <c r="NDQ717" s="8"/>
      <c r="NDR717" s="8"/>
      <c r="NDS717" s="8"/>
      <c r="NDT717" s="8"/>
      <c r="NDU717" s="8"/>
      <c r="NDV717" s="8"/>
      <c r="NDW717" s="8"/>
      <c r="NDX717" s="8"/>
      <c r="NDY717" s="8"/>
      <c r="NDZ717" s="8"/>
      <c r="NEA717" s="8"/>
      <c r="NEB717" s="8"/>
      <c r="NEC717" s="8"/>
      <c r="NED717" s="8"/>
      <c r="NEE717" s="8"/>
      <c r="NEF717" s="8"/>
      <c r="NEG717" s="8"/>
      <c r="NEH717" s="8"/>
      <c r="NEI717" s="8"/>
      <c r="NEJ717" s="8"/>
      <c r="NEK717" s="8"/>
      <c r="NEL717" s="8"/>
      <c r="NEM717" s="8"/>
      <c r="NEN717" s="8"/>
      <c r="NEO717" s="8"/>
      <c r="NEP717" s="8"/>
      <c r="NEQ717" s="8"/>
      <c r="NER717" s="8"/>
      <c r="NES717" s="8"/>
      <c r="NET717" s="8"/>
      <c r="NEU717" s="8"/>
      <c r="NEV717" s="8"/>
      <c r="NEW717" s="8"/>
      <c r="NEX717" s="8"/>
      <c r="NEY717" s="8"/>
      <c r="NEZ717" s="8"/>
      <c r="NFA717" s="8"/>
      <c r="NFB717" s="8"/>
      <c r="NFC717" s="8"/>
      <c r="NFD717" s="8"/>
      <c r="NFE717" s="8"/>
      <c r="NFF717" s="8"/>
      <c r="NFG717" s="8"/>
      <c r="NFH717" s="8"/>
      <c r="NFI717" s="8"/>
      <c r="NFJ717" s="8"/>
      <c r="NFK717" s="8"/>
      <c r="NFL717" s="8"/>
      <c r="NFM717" s="8"/>
      <c r="NFN717" s="8"/>
      <c r="NFO717" s="8"/>
      <c r="NFP717" s="8"/>
      <c r="NFQ717" s="8"/>
      <c r="NFR717" s="8"/>
      <c r="NFS717" s="8"/>
      <c r="NFT717" s="8"/>
      <c r="NFU717" s="8"/>
      <c r="NFV717" s="8"/>
      <c r="NFW717" s="8"/>
      <c r="NFX717" s="8"/>
      <c r="NFY717" s="8"/>
      <c r="NFZ717" s="8"/>
      <c r="NGA717" s="8"/>
      <c r="NGB717" s="8"/>
      <c r="NGC717" s="8"/>
      <c r="NGD717" s="8"/>
      <c r="NGE717" s="8"/>
      <c r="NGF717" s="8"/>
      <c r="NGG717" s="8"/>
      <c r="NGH717" s="8"/>
      <c r="NGI717" s="8"/>
      <c r="NGJ717" s="8"/>
      <c r="NGK717" s="8"/>
      <c r="NGL717" s="8"/>
      <c r="NGM717" s="8"/>
      <c r="NGN717" s="8"/>
      <c r="NGO717" s="8"/>
      <c r="NGP717" s="8"/>
      <c r="NGQ717" s="8"/>
      <c r="NGR717" s="8"/>
      <c r="NGS717" s="8"/>
      <c r="NGT717" s="8"/>
      <c r="NGU717" s="8"/>
      <c r="NGV717" s="8"/>
      <c r="NGW717" s="8"/>
      <c r="NGX717" s="8"/>
      <c r="NGY717" s="8"/>
      <c r="NGZ717" s="8"/>
      <c r="NHA717" s="8"/>
      <c r="NHB717" s="8"/>
      <c r="NHC717" s="8"/>
      <c r="NHD717" s="8"/>
      <c r="NHE717" s="8"/>
      <c r="NHF717" s="8"/>
      <c r="NHG717" s="8"/>
      <c r="NHH717" s="8"/>
      <c r="NHI717" s="8"/>
      <c r="NHJ717" s="8"/>
      <c r="NHK717" s="8"/>
      <c r="NHL717" s="8"/>
      <c r="NHM717" s="8"/>
      <c r="NHN717" s="8"/>
      <c r="NHO717" s="8"/>
      <c r="NHP717" s="8"/>
      <c r="NHQ717" s="8"/>
      <c r="NHR717" s="8"/>
      <c r="NHS717" s="8"/>
      <c r="NHT717" s="8"/>
      <c r="NHU717" s="8"/>
      <c r="NHV717" s="8"/>
      <c r="NHW717" s="8"/>
      <c r="NHX717" s="8"/>
      <c r="NHY717" s="8"/>
      <c r="NHZ717" s="8"/>
      <c r="NIA717" s="8"/>
      <c r="NIB717" s="8"/>
      <c r="NIC717" s="8"/>
      <c r="NID717" s="8"/>
      <c r="NIE717" s="8"/>
      <c r="NIF717" s="8"/>
      <c r="NIG717" s="8"/>
      <c r="NIH717" s="8"/>
      <c r="NII717" s="8"/>
      <c r="NIJ717" s="8"/>
      <c r="NIK717" s="8"/>
      <c r="NIL717" s="8"/>
      <c r="NIM717" s="8"/>
      <c r="NIN717" s="8"/>
      <c r="NIO717" s="8"/>
      <c r="NIP717" s="8"/>
      <c r="NIQ717" s="8"/>
      <c r="NIR717" s="8"/>
      <c r="NIS717" s="8"/>
      <c r="NIT717" s="8"/>
      <c r="NIU717" s="8"/>
      <c r="NIV717" s="8"/>
      <c r="NIW717" s="8"/>
      <c r="NIX717" s="8"/>
      <c r="NIY717" s="8"/>
      <c r="NIZ717" s="8"/>
      <c r="NJA717" s="8"/>
      <c r="NJB717" s="8"/>
      <c r="NJC717" s="8"/>
      <c r="NJD717" s="8"/>
      <c r="NJE717" s="8"/>
      <c r="NJF717" s="8"/>
      <c r="NJG717" s="8"/>
      <c r="NJH717" s="8"/>
      <c r="NJI717" s="8"/>
      <c r="NJJ717" s="8"/>
      <c r="NJK717" s="8"/>
      <c r="NJL717" s="8"/>
      <c r="NJM717" s="8"/>
      <c r="NJN717" s="8"/>
      <c r="NJO717" s="8"/>
      <c r="NJP717" s="8"/>
      <c r="NJQ717" s="8"/>
      <c r="NJR717" s="8"/>
      <c r="NJS717" s="8"/>
      <c r="NJT717" s="8"/>
      <c r="NJU717" s="8"/>
      <c r="NJV717" s="8"/>
      <c r="NJW717" s="8"/>
      <c r="NJX717" s="8"/>
      <c r="NJY717" s="8"/>
      <c r="NJZ717" s="8"/>
      <c r="NKA717" s="8"/>
      <c r="NKB717" s="8"/>
      <c r="NKC717" s="8"/>
      <c r="NKD717" s="8"/>
      <c r="NKE717" s="8"/>
      <c r="NKF717" s="8"/>
      <c r="NKG717" s="8"/>
      <c r="NKH717" s="8"/>
      <c r="NKI717" s="8"/>
      <c r="NKJ717" s="8"/>
      <c r="NKK717" s="8"/>
      <c r="NKL717" s="8"/>
      <c r="NKM717" s="8"/>
      <c r="NKN717" s="8"/>
      <c r="NKO717" s="8"/>
      <c r="NKP717" s="8"/>
      <c r="NKQ717" s="8"/>
      <c r="NKR717" s="8"/>
      <c r="NKS717" s="8"/>
      <c r="NKT717" s="8"/>
      <c r="NKU717" s="8"/>
      <c r="NKV717" s="8"/>
      <c r="NKW717" s="8"/>
      <c r="NKX717" s="8"/>
      <c r="NKY717" s="8"/>
      <c r="NKZ717" s="8"/>
      <c r="NLA717" s="8"/>
      <c r="NLB717" s="8"/>
      <c r="NLC717" s="8"/>
      <c r="NLD717" s="8"/>
      <c r="NLE717" s="8"/>
      <c r="NLF717" s="8"/>
      <c r="NLG717" s="8"/>
      <c r="NLH717" s="8"/>
      <c r="NLI717" s="8"/>
      <c r="NLJ717" s="8"/>
      <c r="NLK717" s="8"/>
      <c r="NLL717" s="8"/>
      <c r="NLM717" s="8"/>
      <c r="NLN717" s="8"/>
      <c r="NLO717" s="8"/>
      <c r="NLP717" s="8"/>
      <c r="NLQ717" s="8"/>
      <c r="NLR717" s="8"/>
      <c r="NLS717" s="8"/>
      <c r="NLT717" s="8"/>
      <c r="NLU717" s="8"/>
      <c r="NLV717" s="8"/>
      <c r="NLW717" s="8"/>
      <c r="NLX717" s="8"/>
      <c r="NLY717" s="8"/>
      <c r="NLZ717" s="8"/>
      <c r="NMA717" s="8"/>
      <c r="NMB717" s="8"/>
      <c r="NMC717" s="8"/>
      <c r="NMD717" s="8"/>
      <c r="NME717" s="8"/>
      <c r="NMF717" s="8"/>
      <c r="NMG717" s="8"/>
      <c r="NMH717" s="8"/>
      <c r="NMI717" s="8"/>
      <c r="NMJ717" s="8"/>
      <c r="NMK717" s="8"/>
      <c r="NML717" s="8"/>
      <c r="NMM717" s="8"/>
      <c r="NMN717" s="8"/>
      <c r="NMO717" s="8"/>
      <c r="NMP717" s="8"/>
      <c r="NMQ717" s="8"/>
      <c r="NMR717" s="8"/>
      <c r="NMS717" s="8"/>
      <c r="NMT717" s="8"/>
      <c r="NMU717" s="8"/>
      <c r="NMV717" s="8"/>
      <c r="NMW717" s="8"/>
      <c r="NMX717" s="8"/>
      <c r="NMY717" s="8"/>
      <c r="NMZ717" s="8"/>
      <c r="NNA717" s="8"/>
      <c r="NNB717" s="8"/>
      <c r="NNC717" s="8"/>
      <c r="NND717" s="8"/>
      <c r="NNE717" s="8"/>
      <c r="NNF717" s="8"/>
      <c r="NNG717" s="8"/>
      <c r="NNH717" s="8"/>
      <c r="NNI717" s="8"/>
      <c r="NNJ717" s="8"/>
      <c r="NNK717" s="8"/>
      <c r="NNL717" s="8"/>
      <c r="NNM717" s="8"/>
      <c r="NNN717" s="8"/>
      <c r="NNO717" s="8"/>
      <c r="NNP717" s="8"/>
      <c r="NNQ717" s="8"/>
      <c r="NNR717" s="8"/>
      <c r="NNS717" s="8"/>
      <c r="NNT717" s="8"/>
      <c r="NNU717" s="8"/>
      <c r="NNV717" s="8"/>
      <c r="NNW717" s="8"/>
      <c r="NNX717" s="8"/>
      <c r="NNY717" s="8"/>
      <c r="NNZ717" s="8"/>
      <c r="NOA717" s="8"/>
      <c r="NOB717" s="8"/>
      <c r="NOC717" s="8"/>
      <c r="NOD717" s="8"/>
      <c r="NOE717" s="8"/>
      <c r="NOF717" s="8"/>
      <c r="NOG717" s="8"/>
      <c r="NOH717" s="8"/>
      <c r="NOI717" s="8"/>
      <c r="NOJ717" s="8"/>
      <c r="NOK717" s="8"/>
      <c r="NOL717" s="8"/>
      <c r="NOM717" s="8"/>
      <c r="NON717" s="8"/>
      <c r="NOO717" s="8"/>
      <c r="NOP717" s="8"/>
      <c r="NOQ717" s="8"/>
      <c r="NOR717" s="8"/>
      <c r="NOS717" s="8"/>
      <c r="NOT717" s="8"/>
      <c r="NOU717" s="8"/>
      <c r="NOV717" s="8"/>
      <c r="NOW717" s="8"/>
      <c r="NOX717" s="8"/>
      <c r="NOY717" s="8"/>
      <c r="NOZ717" s="8"/>
      <c r="NPA717" s="8"/>
      <c r="NPB717" s="8"/>
      <c r="NPC717" s="8"/>
      <c r="NPD717" s="8"/>
      <c r="NPE717" s="8"/>
      <c r="NPF717" s="8"/>
      <c r="NPG717" s="8"/>
      <c r="NPH717" s="8"/>
      <c r="NPI717" s="8"/>
      <c r="NPJ717" s="8"/>
      <c r="NPK717" s="8"/>
      <c r="NPL717" s="8"/>
      <c r="NPM717" s="8"/>
      <c r="NPN717" s="8"/>
      <c r="NPO717" s="8"/>
      <c r="NPP717" s="8"/>
      <c r="NPQ717" s="8"/>
      <c r="NPR717" s="8"/>
      <c r="NPS717" s="8"/>
      <c r="NPT717" s="8"/>
      <c r="NPU717" s="8"/>
      <c r="NPV717" s="8"/>
      <c r="NPW717" s="8"/>
      <c r="NPX717" s="8"/>
      <c r="NPY717" s="8"/>
      <c r="NPZ717" s="8"/>
      <c r="NQA717" s="8"/>
      <c r="NQB717" s="8"/>
      <c r="NQC717" s="8"/>
      <c r="NQD717" s="8"/>
      <c r="NQE717" s="8"/>
      <c r="NQF717" s="8"/>
      <c r="NQG717" s="8"/>
      <c r="NQH717" s="8"/>
      <c r="NQI717" s="8"/>
      <c r="NQJ717" s="8"/>
      <c r="NQK717" s="8"/>
      <c r="NQL717" s="8"/>
      <c r="NQM717" s="8"/>
      <c r="NQN717" s="8"/>
      <c r="NQO717" s="8"/>
      <c r="NQP717" s="8"/>
      <c r="NQQ717" s="8"/>
      <c r="NQR717" s="8"/>
      <c r="NQS717" s="8"/>
      <c r="NQT717" s="8"/>
      <c r="NQU717" s="8"/>
      <c r="NQV717" s="8"/>
      <c r="NQW717" s="8"/>
      <c r="NQX717" s="8"/>
      <c r="NQY717" s="8"/>
      <c r="NQZ717" s="8"/>
      <c r="NRA717" s="8"/>
      <c r="NRB717" s="8"/>
      <c r="NRC717" s="8"/>
      <c r="NRD717" s="8"/>
      <c r="NRE717" s="8"/>
      <c r="NRF717" s="8"/>
      <c r="NRG717" s="8"/>
      <c r="NRH717" s="8"/>
      <c r="NRI717" s="8"/>
      <c r="NRJ717" s="8"/>
      <c r="NRK717" s="8"/>
      <c r="NRL717" s="8"/>
      <c r="NRM717" s="8"/>
      <c r="NRN717" s="8"/>
      <c r="NRO717" s="8"/>
      <c r="NRP717" s="8"/>
      <c r="NRQ717" s="8"/>
      <c r="NRR717" s="8"/>
      <c r="NRS717" s="8"/>
      <c r="NRT717" s="8"/>
      <c r="NRU717" s="8"/>
      <c r="NRV717" s="8"/>
      <c r="NRW717" s="8"/>
      <c r="NRX717" s="8"/>
      <c r="NRY717" s="8"/>
      <c r="NRZ717" s="8"/>
      <c r="NSA717" s="8"/>
      <c r="NSB717" s="8"/>
      <c r="NSC717" s="8"/>
      <c r="NSD717" s="8"/>
      <c r="NSE717" s="8"/>
      <c r="NSF717" s="8"/>
      <c r="NSG717" s="8"/>
      <c r="NSH717" s="8"/>
      <c r="NSI717" s="8"/>
      <c r="NSJ717" s="8"/>
      <c r="NSK717" s="8"/>
      <c r="NSL717" s="8"/>
      <c r="NSM717" s="8"/>
      <c r="NSN717" s="8"/>
      <c r="NSO717" s="8"/>
      <c r="NSP717" s="8"/>
      <c r="NSQ717" s="8"/>
      <c r="NSR717" s="8"/>
      <c r="NSS717" s="8"/>
      <c r="NST717" s="8"/>
      <c r="NSU717" s="8"/>
      <c r="NSV717" s="8"/>
      <c r="NSW717" s="8"/>
      <c r="NSX717" s="8"/>
      <c r="NSY717" s="8"/>
      <c r="NSZ717" s="8"/>
      <c r="NTA717" s="8"/>
      <c r="NTB717" s="8"/>
      <c r="NTC717" s="8"/>
      <c r="NTD717" s="8"/>
      <c r="NTE717" s="8"/>
      <c r="NTF717" s="8"/>
      <c r="NTG717" s="8"/>
      <c r="NTH717" s="8"/>
      <c r="NTI717" s="8"/>
      <c r="NTJ717" s="8"/>
      <c r="NTK717" s="8"/>
      <c r="NTL717" s="8"/>
      <c r="NTM717" s="8"/>
      <c r="NTN717" s="8"/>
      <c r="NTO717" s="8"/>
      <c r="NTP717" s="8"/>
      <c r="NTQ717" s="8"/>
      <c r="NTR717" s="8"/>
      <c r="NTS717" s="8"/>
      <c r="NTT717" s="8"/>
      <c r="NTU717" s="8"/>
      <c r="NTV717" s="8"/>
      <c r="NTW717" s="8"/>
      <c r="NTX717" s="8"/>
      <c r="NTY717" s="8"/>
      <c r="NTZ717" s="8"/>
      <c r="NUA717" s="8"/>
      <c r="NUB717" s="8"/>
      <c r="NUC717" s="8"/>
      <c r="NUD717" s="8"/>
      <c r="NUE717" s="8"/>
      <c r="NUF717" s="8"/>
      <c r="NUG717" s="8"/>
      <c r="NUH717" s="8"/>
      <c r="NUI717" s="8"/>
      <c r="NUJ717" s="8"/>
      <c r="NUK717" s="8"/>
      <c r="NUL717" s="8"/>
      <c r="NUM717" s="8"/>
      <c r="NUN717" s="8"/>
      <c r="NUO717" s="8"/>
      <c r="NUP717" s="8"/>
      <c r="NUQ717" s="8"/>
      <c r="NUR717" s="8"/>
      <c r="NUS717" s="8"/>
      <c r="NUT717" s="8"/>
      <c r="NUU717" s="8"/>
      <c r="NUV717" s="8"/>
      <c r="NUW717" s="8"/>
      <c r="NUX717" s="8"/>
      <c r="NUY717" s="8"/>
      <c r="NUZ717" s="8"/>
      <c r="NVA717" s="8"/>
      <c r="NVB717" s="8"/>
      <c r="NVC717" s="8"/>
      <c r="NVD717" s="8"/>
      <c r="NVE717" s="8"/>
      <c r="NVF717" s="8"/>
      <c r="NVG717" s="8"/>
      <c r="NVH717" s="8"/>
      <c r="NVI717" s="8"/>
      <c r="NVJ717" s="8"/>
      <c r="NVK717" s="8"/>
      <c r="NVL717" s="8"/>
      <c r="NVM717" s="8"/>
      <c r="NVN717" s="8"/>
      <c r="NVO717" s="8"/>
      <c r="NVP717" s="8"/>
      <c r="NVQ717" s="8"/>
      <c r="NVR717" s="8"/>
      <c r="NVS717" s="8"/>
      <c r="NVT717" s="8"/>
      <c r="NVU717" s="8"/>
      <c r="NVV717" s="8"/>
      <c r="NVW717" s="8"/>
      <c r="NVX717" s="8"/>
      <c r="NVY717" s="8"/>
      <c r="NVZ717" s="8"/>
      <c r="NWA717" s="8"/>
      <c r="NWB717" s="8"/>
      <c r="NWC717" s="8"/>
      <c r="NWD717" s="8"/>
      <c r="NWE717" s="8"/>
      <c r="NWF717" s="8"/>
      <c r="NWG717" s="8"/>
      <c r="NWH717" s="8"/>
      <c r="NWI717" s="8"/>
      <c r="NWJ717" s="8"/>
      <c r="NWK717" s="8"/>
      <c r="NWL717" s="8"/>
      <c r="NWM717" s="8"/>
      <c r="NWN717" s="8"/>
      <c r="NWO717" s="8"/>
      <c r="NWP717" s="8"/>
      <c r="NWQ717" s="8"/>
      <c r="NWR717" s="8"/>
      <c r="NWS717" s="8"/>
      <c r="NWT717" s="8"/>
      <c r="NWU717" s="8"/>
      <c r="NWV717" s="8"/>
      <c r="NWW717" s="8"/>
      <c r="NWX717" s="8"/>
      <c r="NWY717" s="8"/>
      <c r="NWZ717" s="8"/>
      <c r="NXA717" s="8"/>
      <c r="NXB717" s="8"/>
      <c r="NXC717" s="8"/>
      <c r="NXD717" s="8"/>
      <c r="NXE717" s="8"/>
      <c r="NXF717" s="8"/>
      <c r="NXG717" s="8"/>
      <c r="NXH717" s="8"/>
      <c r="NXI717" s="8"/>
      <c r="NXJ717" s="8"/>
      <c r="NXK717" s="8"/>
      <c r="NXL717" s="8"/>
      <c r="NXM717" s="8"/>
      <c r="NXN717" s="8"/>
      <c r="NXO717" s="8"/>
      <c r="NXP717" s="8"/>
      <c r="NXQ717" s="8"/>
      <c r="NXR717" s="8"/>
      <c r="NXS717" s="8"/>
      <c r="NXT717" s="8"/>
      <c r="NXU717" s="8"/>
      <c r="NXV717" s="8"/>
      <c r="NXW717" s="8"/>
      <c r="NXX717" s="8"/>
      <c r="NXY717" s="8"/>
      <c r="NXZ717" s="8"/>
      <c r="NYA717" s="8"/>
      <c r="NYB717" s="8"/>
      <c r="NYC717" s="8"/>
      <c r="NYD717" s="8"/>
      <c r="NYE717" s="8"/>
      <c r="NYF717" s="8"/>
      <c r="NYG717" s="8"/>
      <c r="NYH717" s="8"/>
      <c r="NYI717" s="8"/>
      <c r="NYJ717" s="8"/>
      <c r="NYK717" s="8"/>
      <c r="NYL717" s="8"/>
      <c r="NYM717" s="8"/>
      <c r="NYN717" s="8"/>
      <c r="NYO717" s="8"/>
      <c r="NYP717" s="8"/>
      <c r="NYQ717" s="8"/>
      <c r="NYR717" s="8"/>
      <c r="NYS717" s="8"/>
      <c r="NYT717" s="8"/>
      <c r="NYU717" s="8"/>
      <c r="NYV717" s="8"/>
      <c r="NYW717" s="8"/>
      <c r="NYX717" s="8"/>
      <c r="NYY717" s="8"/>
      <c r="NYZ717" s="8"/>
      <c r="NZA717" s="8"/>
      <c r="NZB717" s="8"/>
      <c r="NZC717" s="8"/>
      <c r="NZD717" s="8"/>
      <c r="NZE717" s="8"/>
      <c r="NZF717" s="8"/>
      <c r="NZG717" s="8"/>
      <c r="NZH717" s="8"/>
      <c r="NZI717" s="8"/>
      <c r="NZJ717" s="8"/>
      <c r="NZK717" s="8"/>
      <c r="NZL717" s="8"/>
      <c r="NZM717" s="8"/>
      <c r="NZN717" s="8"/>
      <c r="NZO717" s="8"/>
      <c r="NZP717" s="8"/>
      <c r="NZQ717" s="8"/>
      <c r="NZR717" s="8"/>
      <c r="NZS717" s="8"/>
      <c r="NZT717" s="8"/>
      <c r="NZU717" s="8"/>
      <c r="NZV717" s="8"/>
      <c r="NZW717" s="8"/>
      <c r="NZX717" s="8"/>
      <c r="NZY717" s="8"/>
      <c r="NZZ717" s="8"/>
      <c r="OAA717" s="8"/>
      <c r="OAB717" s="8"/>
      <c r="OAC717" s="8"/>
      <c r="OAD717" s="8"/>
      <c r="OAE717" s="8"/>
      <c r="OAF717" s="8"/>
      <c r="OAG717" s="8"/>
      <c r="OAH717" s="8"/>
      <c r="OAI717" s="8"/>
      <c r="OAJ717" s="8"/>
      <c r="OAK717" s="8"/>
      <c r="OAL717" s="8"/>
      <c r="OAM717" s="8"/>
      <c r="OAN717" s="8"/>
      <c r="OAO717" s="8"/>
      <c r="OAP717" s="8"/>
      <c r="OAQ717" s="8"/>
      <c r="OAR717" s="8"/>
      <c r="OAS717" s="8"/>
      <c r="OAT717" s="8"/>
      <c r="OAU717" s="8"/>
      <c r="OAV717" s="8"/>
      <c r="OAW717" s="8"/>
      <c r="OAX717" s="8"/>
      <c r="OAY717" s="8"/>
      <c r="OAZ717" s="8"/>
      <c r="OBA717" s="8"/>
      <c r="OBB717" s="8"/>
      <c r="OBC717" s="8"/>
      <c r="OBD717" s="8"/>
      <c r="OBE717" s="8"/>
      <c r="OBF717" s="8"/>
      <c r="OBG717" s="8"/>
      <c r="OBH717" s="8"/>
      <c r="OBI717" s="8"/>
      <c r="OBJ717" s="8"/>
      <c r="OBK717" s="8"/>
      <c r="OBL717" s="8"/>
      <c r="OBM717" s="8"/>
      <c r="OBN717" s="8"/>
      <c r="OBO717" s="8"/>
      <c r="OBP717" s="8"/>
      <c r="OBQ717" s="8"/>
      <c r="OBR717" s="8"/>
      <c r="OBS717" s="8"/>
      <c r="OBT717" s="8"/>
      <c r="OBU717" s="8"/>
      <c r="OBV717" s="8"/>
      <c r="OBW717" s="8"/>
      <c r="OBX717" s="8"/>
      <c r="OBY717" s="8"/>
      <c r="OBZ717" s="8"/>
      <c r="OCA717" s="8"/>
      <c r="OCB717" s="8"/>
      <c r="OCC717" s="8"/>
      <c r="OCD717" s="8"/>
      <c r="OCE717" s="8"/>
      <c r="OCF717" s="8"/>
      <c r="OCG717" s="8"/>
      <c r="OCH717" s="8"/>
      <c r="OCI717" s="8"/>
      <c r="OCJ717" s="8"/>
      <c r="OCK717" s="8"/>
      <c r="OCL717" s="8"/>
      <c r="OCM717" s="8"/>
      <c r="OCN717" s="8"/>
      <c r="OCO717" s="8"/>
      <c r="OCP717" s="8"/>
      <c r="OCQ717" s="8"/>
      <c r="OCR717" s="8"/>
      <c r="OCS717" s="8"/>
      <c r="OCT717" s="8"/>
      <c r="OCU717" s="8"/>
      <c r="OCV717" s="8"/>
      <c r="OCW717" s="8"/>
      <c r="OCX717" s="8"/>
      <c r="OCY717" s="8"/>
      <c r="OCZ717" s="8"/>
      <c r="ODA717" s="8"/>
      <c r="ODB717" s="8"/>
      <c r="ODC717" s="8"/>
      <c r="ODD717" s="8"/>
      <c r="ODE717" s="8"/>
      <c r="ODF717" s="8"/>
      <c r="ODG717" s="8"/>
      <c r="ODH717" s="8"/>
      <c r="ODI717" s="8"/>
      <c r="ODJ717" s="8"/>
      <c r="ODK717" s="8"/>
      <c r="ODL717" s="8"/>
      <c r="ODM717" s="8"/>
      <c r="ODN717" s="8"/>
      <c r="ODO717" s="8"/>
      <c r="ODP717" s="8"/>
      <c r="ODQ717" s="8"/>
      <c r="ODR717" s="8"/>
      <c r="ODS717" s="8"/>
      <c r="ODT717" s="8"/>
      <c r="ODU717" s="8"/>
      <c r="ODV717" s="8"/>
      <c r="ODW717" s="8"/>
      <c r="ODX717" s="8"/>
      <c r="ODY717" s="8"/>
      <c r="ODZ717" s="8"/>
      <c r="OEA717" s="8"/>
      <c r="OEB717" s="8"/>
      <c r="OEC717" s="8"/>
      <c r="OED717" s="8"/>
      <c r="OEE717" s="8"/>
      <c r="OEF717" s="8"/>
      <c r="OEG717" s="8"/>
      <c r="OEH717" s="8"/>
      <c r="OEI717" s="8"/>
      <c r="OEJ717" s="8"/>
      <c r="OEK717" s="8"/>
      <c r="OEL717" s="8"/>
      <c r="OEM717" s="8"/>
      <c r="OEN717" s="8"/>
      <c r="OEO717" s="8"/>
      <c r="OEP717" s="8"/>
      <c r="OEQ717" s="8"/>
      <c r="OER717" s="8"/>
      <c r="OES717" s="8"/>
      <c r="OET717" s="8"/>
      <c r="OEU717" s="8"/>
      <c r="OEV717" s="8"/>
      <c r="OEW717" s="8"/>
      <c r="OEX717" s="8"/>
      <c r="OEY717" s="8"/>
      <c r="OEZ717" s="8"/>
      <c r="OFA717" s="8"/>
      <c r="OFB717" s="8"/>
      <c r="OFC717" s="8"/>
      <c r="OFD717" s="8"/>
      <c r="OFE717" s="8"/>
      <c r="OFF717" s="8"/>
      <c r="OFG717" s="8"/>
      <c r="OFH717" s="8"/>
      <c r="OFI717" s="8"/>
      <c r="OFJ717" s="8"/>
      <c r="OFK717" s="8"/>
      <c r="OFL717" s="8"/>
      <c r="OFM717" s="8"/>
      <c r="OFN717" s="8"/>
      <c r="OFO717" s="8"/>
      <c r="OFP717" s="8"/>
      <c r="OFQ717" s="8"/>
      <c r="OFR717" s="8"/>
      <c r="OFS717" s="8"/>
      <c r="OFT717" s="8"/>
      <c r="OFU717" s="8"/>
      <c r="OFV717" s="8"/>
      <c r="OFW717" s="8"/>
      <c r="OFX717" s="8"/>
      <c r="OFY717" s="8"/>
      <c r="OFZ717" s="8"/>
      <c r="OGA717" s="8"/>
      <c r="OGB717" s="8"/>
      <c r="OGC717" s="8"/>
      <c r="OGD717" s="8"/>
      <c r="OGE717" s="8"/>
      <c r="OGF717" s="8"/>
      <c r="OGG717" s="8"/>
      <c r="OGH717" s="8"/>
      <c r="OGI717" s="8"/>
      <c r="OGJ717" s="8"/>
      <c r="OGK717" s="8"/>
      <c r="OGL717" s="8"/>
      <c r="OGM717" s="8"/>
      <c r="OGN717" s="8"/>
      <c r="OGO717" s="8"/>
      <c r="OGP717" s="8"/>
      <c r="OGQ717" s="8"/>
      <c r="OGR717" s="8"/>
      <c r="OGS717" s="8"/>
      <c r="OGT717" s="8"/>
      <c r="OGU717" s="8"/>
      <c r="OGV717" s="8"/>
      <c r="OGW717" s="8"/>
      <c r="OGX717" s="8"/>
      <c r="OGY717" s="8"/>
      <c r="OGZ717" s="8"/>
      <c r="OHA717" s="8"/>
      <c r="OHB717" s="8"/>
      <c r="OHC717" s="8"/>
      <c r="OHD717" s="8"/>
      <c r="OHE717" s="8"/>
      <c r="OHF717" s="8"/>
      <c r="OHG717" s="8"/>
      <c r="OHH717" s="8"/>
      <c r="OHI717" s="8"/>
      <c r="OHJ717" s="8"/>
      <c r="OHK717" s="8"/>
      <c r="OHL717" s="8"/>
      <c r="OHM717" s="8"/>
      <c r="OHN717" s="8"/>
      <c r="OHO717" s="8"/>
      <c r="OHP717" s="8"/>
      <c r="OHQ717" s="8"/>
      <c r="OHR717" s="8"/>
      <c r="OHS717" s="8"/>
      <c r="OHT717" s="8"/>
      <c r="OHU717" s="8"/>
      <c r="OHV717" s="8"/>
      <c r="OHW717" s="8"/>
      <c r="OHX717" s="8"/>
      <c r="OHY717" s="8"/>
      <c r="OHZ717" s="8"/>
      <c r="OIA717" s="8"/>
      <c r="OIB717" s="8"/>
      <c r="OIC717" s="8"/>
      <c r="OID717" s="8"/>
      <c r="OIE717" s="8"/>
      <c r="OIF717" s="8"/>
      <c r="OIG717" s="8"/>
      <c r="OIH717" s="8"/>
      <c r="OII717" s="8"/>
      <c r="OIJ717" s="8"/>
      <c r="OIK717" s="8"/>
      <c r="OIL717" s="8"/>
      <c r="OIM717" s="8"/>
      <c r="OIN717" s="8"/>
      <c r="OIO717" s="8"/>
      <c r="OIP717" s="8"/>
      <c r="OIQ717" s="8"/>
      <c r="OIR717" s="8"/>
      <c r="OIS717" s="8"/>
      <c r="OIT717" s="8"/>
      <c r="OIU717" s="8"/>
      <c r="OIV717" s="8"/>
      <c r="OIW717" s="8"/>
      <c r="OIX717" s="8"/>
      <c r="OIY717" s="8"/>
      <c r="OIZ717" s="8"/>
      <c r="OJA717" s="8"/>
      <c r="OJB717" s="8"/>
      <c r="OJC717" s="8"/>
      <c r="OJD717" s="8"/>
      <c r="OJE717" s="8"/>
      <c r="OJF717" s="8"/>
      <c r="OJG717" s="8"/>
      <c r="OJH717" s="8"/>
      <c r="OJI717" s="8"/>
      <c r="OJJ717" s="8"/>
      <c r="OJK717" s="8"/>
      <c r="OJL717" s="8"/>
      <c r="OJM717" s="8"/>
      <c r="OJN717" s="8"/>
      <c r="OJO717" s="8"/>
      <c r="OJP717" s="8"/>
      <c r="OJQ717" s="8"/>
      <c r="OJR717" s="8"/>
      <c r="OJS717" s="8"/>
      <c r="OJT717" s="8"/>
      <c r="OJU717" s="8"/>
      <c r="OJV717" s="8"/>
      <c r="OJW717" s="8"/>
      <c r="OJX717" s="8"/>
      <c r="OJY717" s="8"/>
      <c r="OJZ717" s="8"/>
      <c r="OKA717" s="8"/>
      <c r="OKB717" s="8"/>
      <c r="OKC717" s="8"/>
      <c r="OKD717" s="8"/>
      <c r="OKE717" s="8"/>
      <c r="OKF717" s="8"/>
      <c r="OKG717" s="8"/>
      <c r="OKH717" s="8"/>
      <c r="OKI717" s="8"/>
      <c r="OKJ717" s="8"/>
      <c r="OKK717" s="8"/>
      <c r="OKL717" s="8"/>
      <c r="OKM717" s="8"/>
      <c r="OKN717" s="8"/>
      <c r="OKO717" s="8"/>
      <c r="OKP717" s="8"/>
      <c r="OKQ717" s="8"/>
      <c r="OKR717" s="8"/>
      <c r="OKS717" s="8"/>
      <c r="OKT717" s="8"/>
      <c r="OKU717" s="8"/>
      <c r="OKV717" s="8"/>
      <c r="OKW717" s="8"/>
      <c r="OKX717" s="8"/>
      <c r="OKY717" s="8"/>
      <c r="OKZ717" s="8"/>
      <c r="OLA717" s="8"/>
      <c r="OLB717" s="8"/>
      <c r="OLC717" s="8"/>
      <c r="OLD717" s="8"/>
      <c r="OLE717" s="8"/>
      <c r="OLF717" s="8"/>
      <c r="OLG717" s="8"/>
      <c r="OLH717" s="8"/>
      <c r="OLI717" s="8"/>
      <c r="OLJ717" s="8"/>
      <c r="OLK717" s="8"/>
      <c r="OLL717" s="8"/>
      <c r="OLM717" s="8"/>
      <c r="OLN717" s="8"/>
      <c r="OLO717" s="8"/>
      <c r="OLP717" s="8"/>
      <c r="OLQ717" s="8"/>
      <c r="OLR717" s="8"/>
      <c r="OLS717" s="8"/>
      <c r="OLT717" s="8"/>
      <c r="OLU717" s="8"/>
      <c r="OLV717" s="8"/>
      <c r="OLW717" s="8"/>
      <c r="OLX717" s="8"/>
      <c r="OLY717" s="8"/>
      <c r="OLZ717" s="8"/>
      <c r="OMA717" s="8"/>
      <c r="OMB717" s="8"/>
      <c r="OMC717" s="8"/>
      <c r="OMD717" s="8"/>
      <c r="OME717" s="8"/>
      <c r="OMF717" s="8"/>
      <c r="OMG717" s="8"/>
      <c r="OMH717" s="8"/>
      <c r="OMI717" s="8"/>
      <c r="OMJ717" s="8"/>
      <c r="OMK717" s="8"/>
      <c r="OML717" s="8"/>
      <c r="OMM717" s="8"/>
      <c r="OMN717" s="8"/>
      <c r="OMO717" s="8"/>
      <c r="OMP717" s="8"/>
      <c r="OMQ717" s="8"/>
      <c r="OMR717" s="8"/>
      <c r="OMS717" s="8"/>
      <c r="OMT717" s="8"/>
      <c r="OMU717" s="8"/>
      <c r="OMV717" s="8"/>
      <c r="OMW717" s="8"/>
      <c r="OMX717" s="8"/>
      <c r="OMY717" s="8"/>
      <c r="OMZ717" s="8"/>
      <c r="ONA717" s="8"/>
      <c r="ONB717" s="8"/>
      <c r="ONC717" s="8"/>
      <c r="OND717" s="8"/>
      <c r="ONE717" s="8"/>
      <c r="ONF717" s="8"/>
      <c r="ONG717" s="8"/>
      <c r="ONH717" s="8"/>
      <c r="ONI717" s="8"/>
      <c r="ONJ717" s="8"/>
      <c r="ONK717" s="8"/>
      <c r="ONL717" s="8"/>
      <c r="ONM717" s="8"/>
      <c r="ONN717" s="8"/>
      <c r="ONO717" s="8"/>
      <c r="ONP717" s="8"/>
      <c r="ONQ717" s="8"/>
      <c r="ONR717" s="8"/>
      <c r="ONS717" s="8"/>
      <c r="ONT717" s="8"/>
      <c r="ONU717" s="8"/>
      <c r="ONV717" s="8"/>
      <c r="ONW717" s="8"/>
      <c r="ONX717" s="8"/>
      <c r="ONY717" s="8"/>
      <c r="ONZ717" s="8"/>
      <c r="OOA717" s="8"/>
      <c r="OOB717" s="8"/>
      <c r="OOC717" s="8"/>
      <c r="OOD717" s="8"/>
      <c r="OOE717" s="8"/>
      <c r="OOF717" s="8"/>
      <c r="OOG717" s="8"/>
      <c r="OOH717" s="8"/>
      <c r="OOI717" s="8"/>
      <c r="OOJ717" s="8"/>
      <c r="OOK717" s="8"/>
      <c r="OOL717" s="8"/>
      <c r="OOM717" s="8"/>
      <c r="OON717" s="8"/>
      <c r="OOO717" s="8"/>
      <c r="OOP717" s="8"/>
      <c r="OOQ717" s="8"/>
      <c r="OOR717" s="8"/>
      <c r="OOS717" s="8"/>
      <c r="OOT717" s="8"/>
      <c r="OOU717" s="8"/>
      <c r="OOV717" s="8"/>
      <c r="OOW717" s="8"/>
      <c r="OOX717" s="8"/>
      <c r="OOY717" s="8"/>
      <c r="OOZ717" s="8"/>
      <c r="OPA717" s="8"/>
      <c r="OPB717" s="8"/>
      <c r="OPC717" s="8"/>
      <c r="OPD717" s="8"/>
      <c r="OPE717" s="8"/>
      <c r="OPF717" s="8"/>
      <c r="OPG717" s="8"/>
      <c r="OPH717" s="8"/>
      <c r="OPI717" s="8"/>
      <c r="OPJ717" s="8"/>
      <c r="OPK717" s="8"/>
      <c r="OPL717" s="8"/>
      <c r="OPM717" s="8"/>
      <c r="OPN717" s="8"/>
      <c r="OPO717" s="8"/>
      <c r="OPP717" s="8"/>
      <c r="OPQ717" s="8"/>
      <c r="OPR717" s="8"/>
      <c r="OPS717" s="8"/>
      <c r="OPT717" s="8"/>
      <c r="OPU717" s="8"/>
      <c r="OPV717" s="8"/>
      <c r="OPW717" s="8"/>
      <c r="OPX717" s="8"/>
      <c r="OPY717" s="8"/>
      <c r="OPZ717" s="8"/>
      <c r="OQA717" s="8"/>
      <c r="OQB717" s="8"/>
      <c r="OQC717" s="8"/>
      <c r="OQD717" s="8"/>
      <c r="OQE717" s="8"/>
      <c r="OQF717" s="8"/>
      <c r="OQG717" s="8"/>
      <c r="OQH717" s="8"/>
      <c r="OQI717" s="8"/>
      <c r="OQJ717" s="8"/>
      <c r="OQK717" s="8"/>
      <c r="OQL717" s="8"/>
      <c r="OQM717" s="8"/>
      <c r="OQN717" s="8"/>
      <c r="OQO717" s="8"/>
      <c r="OQP717" s="8"/>
      <c r="OQQ717" s="8"/>
      <c r="OQR717" s="8"/>
      <c r="OQS717" s="8"/>
      <c r="OQT717" s="8"/>
      <c r="OQU717" s="8"/>
      <c r="OQV717" s="8"/>
      <c r="OQW717" s="8"/>
      <c r="OQX717" s="8"/>
      <c r="OQY717" s="8"/>
      <c r="OQZ717" s="8"/>
      <c r="ORA717" s="8"/>
      <c r="ORB717" s="8"/>
      <c r="ORC717" s="8"/>
      <c r="ORD717" s="8"/>
      <c r="ORE717" s="8"/>
      <c r="ORF717" s="8"/>
      <c r="ORG717" s="8"/>
      <c r="ORH717" s="8"/>
      <c r="ORI717" s="8"/>
      <c r="ORJ717" s="8"/>
      <c r="ORK717" s="8"/>
      <c r="ORL717" s="8"/>
      <c r="ORM717" s="8"/>
      <c r="ORN717" s="8"/>
      <c r="ORO717" s="8"/>
      <c r="ORP717" s="8"/>
      <c r="ORQ717" s="8"/>
      <c r="ORR717" s="8"/>
      <c r="ORS717" s="8"/>
      <c r="ORT717" s="8"/>
      <c r="ORU717" s="8"/>
      <c r="ORV717" s="8"/>
      <c r="ORW717" s="8"/>
      <c r="ORX717" s="8"/>
      <c r="ORY717" s="8"/>
      <c r="ORZ717" s="8"/>
      <c r="OSA717" s="8"/>
      <c r="OSB717" s="8"/>
      <c r="OSC717" s="8"/>
      <c r="OSD717" s="8"/>
      <c r="OSE717" s="8"/>
      <c r="OSF717" s="8"/>
      <c r="OSG717" s="8"/>
      <c r="OSH717" s="8"/>
      <c r="OSI717" s="8"/>
      <c r="OSJ717" s="8"/>
      <c r="OSK717" s="8"/>
      <c r="OSL717" s="8"/>
      <c r="OSM717" s="8"/>
      <c r="OSN717" s="8"/>
      <c r="OSO717" s="8"/>
      <c r="OSP717" s="8"/>
      <c r="OSQ717" s="8"/>
      <c r="OSR717" s="8"/>
      <c r="OSS717" s="8"/>
      <c r="OST717" s="8"/>
      <c r="OSU717" s="8"/>
      <c r="OSV717" s="8"/>
      <c r="OSW717" s="8"/>
      <c r="OSX717" s="8"/>
      <c r="OSY717" s="8"/>
      <c r="OSZ717" s="8"/>
      <c r="OTA717" s="8"/>
      <c r="OTB717" s="8"/>
      <c r="OTC717" s="8"/>
      <c r="OTD717" s="8"/>
      <c r="OTE717" s="8"/>
      <c r="OTF717" s="8"/>
      <c r="OTG717" s="8"/>
      <c r="OTH717" s="8"/>
      <c r="OTI717" s="8"/>
      <c r="OTJ717" s="8"/>
      <c r="OTK717" s="8"/>
      <c r="OTL717" s="8"/>
      <c r="OTM717" s="8"/>
      <c r="OTN717" s="8"/>
      <c r="OTO717" s="8"/>
      <c r="OTP717" s="8"/>
      <c r="OTQ717" s="8"/>
      <c r="OTR717" s="8"/>
      <c r="OTS717" s="8"/>
      <c r="OTT717" s="8"/>
      <c r="OTU717" s="8"/>
      <c r="OTV717" s="8"/>
      <c r="OTW717" s="8"/>
      <c r="OTX717" s="8"/>
      <c r="OTY717" s="8"/>
      <c r="OTZ717" s="8"/>
      <c r="OUA717" s="8"/>
      <c r="OUB717" s="8"/>
      <c r="OUC717" s="8"/>
      <c r="OUD717" s="8"/>
      <c r="OUE717" s="8"/>
      <c r="OUF717" s="8"/>
      <c r="OUG717" s="8"/>
      <c r="OUH717" s="8"/>
      <c r="OUI717" s="8"/>
      <c r="OUJ717" s="8"/>
      <c r="OUK717" s="8"/>
      <c r="OUL717" s="8"/>
      <c r="OUM717" s="8"/>
      <c r="OUN717" s="8"/>
      <c r="OUO717" s="8"/>
      <c r="OUP717" s="8"/>
      <c r="OUQ717" s="8"/>
      <c r="OUR717" s="8"/>
      <c r="OUS717" s="8"/>
      <c r="OUT717" s="8"/>
      <c r="OUU717" s="8"/>
      <c r="OUV717" s="8"/>
      <c r="OUW717" s="8"/>
      <c r="OUX717" s="8"/>
      <c r="OUY717" s="8"/>
      <c r="OUZ717" s="8"/>
      <c r="OVA717" s="8"/>
      <c r="OVB717" s="8"/>
      <c r="OVC717" s="8"/>
      <c r="OVD717" s="8"/>
      <c r="OVE717" s="8"/>
      <c r="OVF717" s="8"/>
      <c r="OVG717" s="8"/>
      <c r="OVH717" s="8"/>
      <c r="OVI717" s="8"/>
      <c r="OVJ717" s="8"/>
      <c r="OVK717" s="8"/>
      <c r="OVL717" s="8"/>
      <c r="OVM717" s="8"/>
      <c r="OVN717" s="8"/>
      <c r="OVO717" s="8"/>
      <c r="OVP717" s="8"/>
      <c r="OVQ717" s="8"/>
      <c r="OVR717" s="8"/>
      <c r="OVS717" s="8"/>
      <c r="OVT717" s="8"/>
      <c r="OVU717" s="8"/>
      <c r="OVV717" s="8"/>
      <c r="OVW717" s="8"/>
      <c r="OVX717" s="8"/>
      <c r="OVY717" s="8"/>
      <c r="OVZ717" s="8"/>
      <c r="OWA717" s="8"/>
      <c r="OWB717" s="8"/>
      <c r="OWC717" s="8"/>
      <c r="OWD717" s="8"/>
      <c r="OWE717" s="8"/>
      <c r="OWF717" s="8"/>
      <c r="OWG717" s="8"/>
      <c r="OWH717" s="8"/>
      <c r="OWI717" s="8"/>
      <c r="OWJ717" s="8"/>
      <c r="OWK717" s="8"/>
      <c r="OWL717" s="8"/>
      <c r="OWM717" s="8"/>
      <c r="OWN717" s="8"/>
      <c r="OWO717" s="8"/>
      <c r="OWP717" s="8"/>
      <c r="OWQ717" s="8"/>
      <c r="OWR717" s="8"/>
      <c r="OWS717" s="8"/>
      <c r="OWT717" s="8"/>
      <c r="OWU717" s="8"/>
      <c r="OWV717" s="8"/>
      <c r="OWW717" s="8"/>
      <c r="OWX717" s="8"/>
      <c r="OWY717" s="8"/>
      <c r="OWZ717" s="8"/>
      <c r="OXA717" s="8"/>
      <c r="OXB717" s="8"/>
      <c r="OXC717" s="8"/>
      <c r="OXD717" s="8"/>
      <c r="OXE717" s="8"/>
      <c r="OXF717" s="8"/>
      <c r="OXG717" s="8"/>
      <c r="OXH717" s="8"/>
      <c r="OXI717" s="8"/>
      <c r="OXJ717" s="8"/>
      <c r="OXK717" s="8"/>
      <c r="OXL717" s="8"/>
      <c r="OXM717" s="8"/>
      <c r="OXN717" s="8"/>
      <c r="OXO717" s="8"/>
      <c r="OXP717" s="8"/>
      <c r="OXQ717" s="8"/>
      <c r="OXR717" s="8"/>
      <c r="OXS717" s="8"/>
      <c r="OXT717" s="8"/>
      <c r="OXU717" s="8"/>
      <c r="OXV717" s="8"/>
      <c r="OXW717" s="8"/>
      <c r="OXX717" s="8"/>
      <c r="OXY717" s="8"/>
      <c r="OXZ717" s="8"/>
      <c r="OYA717" s="8"/>
      <c r="OYB717" s="8"/>
      <c r="OYC717" s="8"/>
      <c r="OYD717" s="8"/>
      <c r="OYE717" s="8"/>
      <c r="OYF717" s="8"/>
      <c r="OYG717" s="8"/>
      <c r="OYH717" s="8"/>
      <c r="OYI717" s="8"/>
      <c r="OYJ717" s="8"/>
      <c r="OYK717" s="8"/>
      <c r="OYL717" s="8"/>
      <c r="OYM717" s="8"/>
      <c r="OYN717" s="8"/>
      <c r="OYO717" s="8"/>
      <c r="OYP717" s="8"/>
      <c r="OYQ717" s="8"/>
      <c r="OYR717" s="8"/>
      <c r="OYS717" s="8"/>
      <c r="OYT717" s="8"/>
      <c r="OYU717" s="8"/>
      <c r="OYV717" s="8"/>
      <c r="OYW717" s="8"/>
      <c r="OYX717" s="8"/>
      <c r="OYY717" s="8"/>
      <c r="OYZ717" s="8"/>
      <c r="OZA717" s="8"/>
      <c r="OZB717" s="8"/>
      <c r="OZC717" s="8"/>
      <c r="OZD717" s="8"/>
      <c r="OZE717" s="8"/>
      <c r="OZF717" s="8"/>
      <c r="OZG717" s="8"/>
      <c r="OZH717" s="8"/>
      <c r="OZI717" s="8"/>
      <c r="OZJ717" s="8"/>
      <c r="OZK717" s="8"/>
      <c r="OZL717" s="8"/>
      <c r="OZM717" s="8"/>
      <c r="OZN717" s="8"/>
      <c r="OZO717" s="8"/>
      <c r="OZP717" s="8"/>
      <c r="OZQ717" s="8"/>
      <c r="OZR717" s="8"/>
      <c r="OZS717" s="8"/>
      <c r="OZT717" s="8"/>
      <c r="OZU717" s="8"/>
      <c r="OZV717" s="8"/>
      <c r="OZW717" s="8"/>
      <c r="OZX717" s="8"/>
      <c r="OZY717" s="8"/>
      <c r="OZZ717" s="8"/>
      <c r="PAA717" s="8"/>
      <c r="PAB717" s="8"/>
      <c r="PAC717" s="8"/>
      <c r="PAD717" s="8"/>
      <c r="PAE717" s="8"/>
      <c r="PAF717" s="8"/>
      <c r="PAG717" s="8"/>
      <c r="PAH717" s="8"/>
      <c r="PAI717" s="8"/>
      <c r="PAJ717" s="8"/>
      <c r="PAK717" s="8"/>
      <c r="PAL717" s="8"/>
      <c r="PAM717" s="8"/>
      <c r="PAN717" s="8"/>
      <c r="PAO717" s="8"/>
      <c r="PAP717" s="8"/>
      <c r="PAQ717" s="8"/>
      <c r="PAR717" s="8"/>
      <c r="PAS717" s="8"/>
      <c r="PAT717" s="8"/>
      <c r="PAU717" s="8"/>
      <c r="PAV717" s="8"/>
      <c r="PAW717" s="8"/>
      <c r="PAX717" s="8"/>
      <c r="PAY717" s="8"/>
      <c r="PAZ717" s="8"/>
      <c r="PBA717" s="8"/>
      <c r="PBB717" s="8"/>
      <c r="PBC717" s="8"/>
      <c r="PBD717" s="8"/>
      <c r="PBE717" s="8"/>
      <c r="PBF717" s="8"/>
      <c r="PBG717" s="8"/>
      <c r="PBH717" s="8"/>
      <c r="PBI717" s="8"/>
      <c r="PBJ717" s="8"/>
      <c r="PBK717" s="8"/>
      <c r="PBL717" s="8"/>
      <c r="PBM717" s="8"/>
      <c r="PBN717" s="8"/>
      <c r="PBO717" s="8"/>
      <c r="PBP717" s="8"/>
      <c r="PBQ717" s="8"/>
      <c r="PBR717" s="8"/>
      <c r="PBS717" s="8"/>
      <c r="PBT717" s="8"/>
      <c r="PBU717" s="8"/>
      <c r="PBV717" s="8"/>
      <c r="PBW717" s="8"/>
      <c r="PBX717" s="8"/>
      <c r="PBY717" s="8"/>
      <c r="PBZ717" s="8"/>
      <c r="PCA717" s="8"/>
      <c r="PCB717" s="8"/>
      <c r="PCC717" s="8"/>
      <c r="PCD717" s="8"/>
      <c r="PCE717" s="8"/>
      <c r="PCF717" s="8"/>
      <c r="PCG717" s="8"/>
      <c r="PCH717" s="8"/>
      <c r="PCI717" s="8"/>
      <c r="PCJ717" s="8"/>
      <c r="PCK717" s="8"/>
      <c r="PCL717" s="8"/>
      <c r="PCM717" s="8"/>
      <c r="PCN717" s="8"/>
      <c r="PCO717" s="8"/>
      <c r="PCP717" s="8"/>
      <c r="PCQ717" s="8"/>
      <c r="PCR717" s="8"/>
      <c r="PCS717" s="8"/>
      <c r="PCT717" s="8"/>
      <c r="PCU717" s="8"/>
      <c r="PCV717" s="8"/>
      <c r="PCW717" s="8"/>
      <c r="PCX717" s="8"/>
      <c r="PCY717" s="8"/>
      <c r="PCZ717" s="8"/>
      <c r="PDA717" s="8"/>
      <c r="PDB717" s="8"/>
      <c r="PDC717" s="8"/>
      <c r="PDD717" s="8"/>
      <c r="PDE717" s="8"/>
      <c r="PDF717" s="8"/>
      <c r="PDG717" s="8"/>
      <c r="PDH717" s="8"/>
      <c r="PDI717" s="8"/>
      <c r="PDJ717" s="8"/>
      <c r="PDK717" s="8"/>
      <c r="PDL717" s="8"/>
      <c r="PDM717" s="8"/>
      <c r="PDN717" s="8"/>
      <c r="PDO717" s="8"/>
      <c r="PDP717" s="8"/>
      <c r="PDQ717" s="8"/>
      <c r="PDR717" s="8"/>
      <c r="PDS717" s="8"/>
      <c r="PDT717" s="8"/>
      <c r="PDU717" s="8"/>
      <c r="PDV717" s="8"/>
      <c r="PDW717" s="8"/>
      <c r="PDX717" s="8"/>
      <c r="PDY717" s="8"/>
      <c r="PDZ717" s="8"/>
      <c r="PEA717" s="8"/>
      <c r="PEB717" s="8"/>
      <c r="PEC717" s="8"/>
      <c r="PED717" s="8"/>
      <c r="PEE717" s="8"/>
      <c r="PEF717" s="8"/>
      <c r="PEG717" s="8"/>
      <c r="PEH717" s="8"/>
      <c r="PEI717" s="8"/>
      <c r="PEJ717" s="8"/>
      <c r="PEK717" s="8"/>
      <c r="PEL717" s="8"/>
      <c r="PEM717" s="8"/>
      <c r="PEN717" s="8"/>
      <c r="PEO717" s="8"/>
      <c r="PEP717" s="8"/>
      <c r="PEQ717" s="8"/>
      <c r="PER717" s="8"/>
      <c r="PES717" s="8"/>
      <c r="PET717" s="8"/>
      <c r="PEU717" s="8"/>
      <c r="PEV717" s="8"/>
      <c r="PEW717" s="8"/>
      <c r="PEX717" s="8"/>
      <c r="PEY717" s="8"/>
      <c r="PEZ717" s="8"/>
      <c r="PFA717" s="8"/>
      <c r="PFB717" s="8"/>
      <c r="PFC717" s="8"/>
      <c r="PFD717" s="8"/>
      <c r="PFE717" s="8"/>
      <c r="PFF717" s="8"/>
      <c r="PFG717" s="8"/>
      <c r="PFH717" s="8"/>
      <c r="PFI717" s="8"/>
      <c r="PFJ717" s="8"/>
      <c r="PFK717" s="8"/>
      <c r="PFL717" s="8"/>
      <c r="PFM717" s="8"/>
      <c r="PFN717" s="8"/>
      <c r="PFO717" s="8"/>
      <c r="PFP717" s="8"/>
      <c r="PFQ717" s="8"/>
      <c r="PFR717" s="8"/>
      <c r="PFS717" s="8"/>
      <c r="PFT717" s="8"/>
      <c r="PFU717" s="8"/>
      <c r="PFV717" s="8"/>
      <c r="PFW717" s="8"/>
      <c r="PFX717" s="8"/>
      <c r="PFY717" s="8"/>
      <c r="PFZ717" s="8"/>
      <c r="PGA717" s="8"/>
      <c r="PGB717" s="8"/>
      <c r="PGC717" s="8"/>
      <c r="PGD717" s="8"/>
      <c r="PGE717" s="8"/>
      <c r="PGF717" s="8"/>
      <c r="PGG717" s="8"/>
      <c r="PGH717" s="8"/>
      <c r="PGI717" s="8"/>
      <c r="PGJ717" s="8"/>
      <c r="PGK717" s="8"/>
      <c r="PGL717" s="8"/>
      <c r="PGM717" s="8"/>
      <c r="PGN717" s="8"/>
      <c r="PGO717" s="8"/>
      <c r="PGP717" s="8"/>
      <c r="PGQ717" s="8"/>
      <c r="PGR717" s="8"/>
      <c r="PGS717" s="8"/>
      <c r="PGT717" s="8"/>
      <c r="PGU717" s="8"/>
      <c r="PGV717" s="8"/>
      <c r="PGW717" s="8"/>
      <c r="PGX717" s="8"/>
      <c r="PGY717" s="8"/>
      <c r="PGZ717" s="8"/>
      <c r="PHA717" s="8"/>
      <c r="PHB717" s="8"/>
      <c r="PHC717" s="8"/>
      <c r="PHD717" s="8"/>
      <c r="PHE717" s="8"/>
      <c r="PHF717" s="8"/>
      <c r="PHG717" s="8"/>
      <c r="PHH717" s="8"/>
      <c r="PHI717" s="8"/>
      <c r="PHJ717" s="8"/>
      <c r="PHK717" s="8"/>
      <c r="PHL717" s="8"/>
      <c r="PHM717" s="8"/>
      <c r="PHN717" s="8"/>
      <c r="PHO717" s="8"/>
      <c r="PHP717" s="8"/>
      <c r="PHQ717" s="8"/>
      <c r="PHR717" s="8"/>
      <c r="PHS717" s="8"/>
      <c r="PHT717" s="8"/>
      <c r="PHU717" s="8"/>
      <c r="PHV717" s="8"/>
      <c r="PHW717" s="8"/>
      <c r="PHX717" s="8"/>
      <c r="PHY717" s="8"/>
      <c r="PHZ717" s="8"/>
      <c r="PIA717" s="8"/>
      <c r="PIB717" s="8"/>
      <c r="PIC717" s="8"/>
      <c r="PID717" s="8"/>
      <c r="PIE717" s="8"/>
      <c r="PIF717" s="8"/>
      <c r="PIG717" s="8"/>
      <c r="PIH717" s="8"/>
      <c r="PII717" s="8"/>
      <c r="PIJ717" s="8"/>
      <c r="PIK717" s="8"/>
      <c r="PIL717" s="8"/>
      <c r="PIM717" s="8"/>
      <c r="PIN717" s="8"/>
      <c r="PIO717" s="8"/>
      <c r="PIP717" s="8"/>
      <c r="PIQ717" s="8"/>
      <c r="PIR717" s="8"/>
      <c r="PIS717" s="8"/>
      <c r="PIT717" s="8"/>
      <c r="PIU717" s="8"/>
      <c r="PIV717" s="8"/>
      <c r="PIW717" s="8"/>
      <c r="PIX717" s="8"/>
      <c r="PIY717" s="8"/>
      <c r="PIZ717" s="8"/>
      <c r="PJA717" s="8"/>
      <c r="PJB717" s="8"/>
      <c r="PJC717" s="8"/>
      <c r="PJD717" s="8"/>
      <c r="PJE717" s="8"/>
      <c r="PJF717" s="8"/>
      <c r="PJG717" s="8"/>
      <c r="PJH717" s="8"/>
      <c r="PJI717" s="8"/>
      <c r="PJJ717" s="8"/>
      <c r="PJK717" s="8"/>
      <c r="PJL717" s="8"/>
      <c r="PJM717" s="8"/>
      <c r="PJN717" s="8"/>
      <c r="PJO717" s="8"/>
      <c r="PJP717" s="8"/>
      <c r="PJQ717" s="8"/>
      <c r="PJR717" s="8"/>
      <c r="PJS717" s="8"/>
      <c r="PJT717" s="8"/>
      <c r="PJU717" s="8"/>
      <c r="PJV717" s="8"/>
      <c r="PJW717" s="8"/>
      <c r="PJX717" s="8"/>
      <c r="PJY717" s="8"/>
      <c r="PJZ717" s="8"/>
      <c r="PKA717" s="8"/>
      <c r="PKB717" s="8"/>
      <c r="PKC717" s="8"/>
      <c r="PKD717" s="8"/>
      <c r="PKE717" s="8"/>
      <c r="PKF717" s="8"/>
      <c r="PKG717" s="8"/>
      <c r="PKH717" s="8"/>
      <c r="PKI717" s="8"/>
      <c r="PKJ717" s="8"/>
      <c r="PKK717" s="8"/>
      <c r="PKL717" s="8"/>
      <c r="PKM717" s="8"/>
      <c r="PKN717" s="8"/>
      <c r="PKO717" s="8"/>
      <c r="PKP717" s="8"/>
      <c r="PKQ717" s="8"/>
      <c r="PKR717" s="8"/>
      <c r="PKS717" s="8"/>
      <c r="PKT717" s="8"/>
      <c r="PKU717" s="8"/>
      <c r="PKV717" s="8"/>
      <c r="PKW717" s="8"/>
      <c r="PKX717" s="8"/>
      <c r="PKY717" s="8"/>
      <c r="PKZ717" s="8"/>
      <c r="PLA717" s="8"/>
      <c r="PLB717" s="8"/>
      <c r="PLC717" s="8"/>
      <c r="PLD717" s="8"/>
      <c r="PLE717" s="8"/>
      <c r="PLF717" s="8"/>
      <c r="PLG717" s="8"/>
      <c r="PLH717" s="8"/>
      <c r="PLI717" s="8"/>
      <c r="PLJ717" s="8"/>
      <c r="PLK717" s="8"/>
      <c r="PLL717" s="8"/>
      <c r="PLM717" s="8"/>
      <c r="PLN717" s="8"/>
      <c r="PLO717" s="8"/>
      <c r="PLP717" s="8"/>
      <c r="PLQ717" s="8"/>
      <c r="PLR717" s="8"/>
      <c r="PLS717" s="8"/>
      <c r="PLT717" s="8"/>
      <c r="PLU717" s="8"/>
      <c r="PLV717" s="8"/>
      <c r="PLW717" s="8"/>
      <c r="PLX717" s="8"/>
      <c r="PLY717" s="8"/>
      <c r="PLZ717" s="8"/>
      <c r="PMA717" s="8"/>
      <c r="PMB717" s="8"/>
      <c r="PMC717" s="8"/>
      <c r="PMD717" s="8"/>
      <c r="PME717" s="8"/>
      <c r="PMF717" s="8"/>
      <c r="PMG717" s="8"/>
      <c r="PMH717" s="8"/>
      <c r="PMI717" s="8"/>
      <c r="PMJ717" s="8"/>
      <c r="PMK717" s="8"/>
      <c r="PML717" s="8"/>
      <c r="PMM717" s="8"/>
      <c r="PMN717" s="8"/>
      <c r="PMO717" s="8"/>
      <c r="PMP717" s="8"/>
      <c r="PMQ717" s="8"/>
      <c r="PMR717" s="8"/>
      <c r="PMS717" s="8"/>
      <c r="PMT717" s="8"/>
      <c r="PMU717" s="8"/>
      <c r="PMV717" s="8"/>
      <c r="PMW717" s="8"/>
      <c r="PMX717" s="8"/>
      <c r="PMY717" s="8"/>
      <c r="PMZ717" s="8"/>
      <c r="PNA717" s="8"/>
      <c r="PNB717" s="8"/>
      <c r="PNC717" s="8"/>
      <c r="PND717" s="8"/>
      <c r="PNE717" s="8"/>
      <c r="PNF717" s="8"/>
      <c r="PNG717" s="8"/>
      <c r="PNH717" s="8"/>
      <c r="PNI717" s="8"/>
      <c r="PNJ717" s="8"/>
      <c r="PNK717" s="8"/>
      <c r="PNL717" s="8"/>
      <c r="PNM717" s="8"/>
      <c r="PNN717" s="8"/>
      <c r="PNO717" s="8"/>
      <c r="PNP717" s="8"/>
      <c r="PNQ717" s="8"/>
      <c r="PNR717" s="8"/>
      <c r="PNS717" s="8"/>
      <c r="PNT717" s="8"/>
      <c r="PNU717" s="8"/>
      <c r="PNV717" s="8"/>
      <c r="PNW717" s="8"/>
      <c r="PNX717" s="8"/>
      <c r="PNY717" s="8"/>
      <c r="PNZ717" s="8"/>
      <c r="POA717" s="8"/>
      <c r="POB717" s="8"/>
      <c r="POC717" s="8"/>
      <c r="POD717" s="8"/>
      <c r="POE717" s="8"/>
      <c r="POF717" s="8"/>
      <c r="POG717" s="8"/>
      <c r="POH717" s="8"/>
      <c r="POI717" s="8"/>
      <c r="POJ717" s="8"/>
      <c r="POK717" s="8"/>
      <c r="POL717" s="8"/>
      <c r="POM717" s="8"/>
      <c r="PON717" s="8"/>
      <c r="POO717" s="8"/>
      <c r="POP717" s="8"/>
      <c r="POQ717" s="8"/>
      <c r="POR717" s="8"/>
      <c r="POS717" s="8"/>
      <c r="POT717" s="8"/>
      <c r="POU717" s="8"/>
      <c r="POV717" s="8"/>
      <c r="POW717" s="8"/>
      <c r="POX717" s="8"/>
      <c r="POY717" s="8"/>
      <c r="POZ717" s="8"/>
      <c r="PPA717" s="8"/>
      <c r="PPB717" s="8"/>
      <c r="PPC717" s="8"/>
      <c r="PPD717" s="8"/>
      <c r="PPE717" s="8"/>
      <c r="PPF717" s="8"/>
      <c r="PPG717" s="8"/>
      <c r="PPH717" s="8"/>
      <c r="PPI717" s="8"/>
      <c r="PPJ717" s="8"/>
      <c r="PPK717" s="8"/>
      <c r="PPL717" s="8"/>
      <c r="PPM717" s="8"/>
      <c r="PPN717" s="8"/>
      <c r="PPO717" s="8"/>
      <c r="PPP717" s="8"/>
      <c r="PPQ717" s="8"/>
      <c r="PPR717" s="8"/>
      <c r="PPS717" s="8"/>
      <c r="PPT717" s="8"/>
      <c r="PPU717" s="8"/>
      <c r="PPV717" s="8"/>
      <c r="PPW717" s="8"/>
      <c r="PPX717" s="8"/>
      <c r="PPY717" s="8"/>
      <c r="PPZ717" s="8"/>
      <c r="PQA717" s="8"/>
      <c r="PQB717" s="8"/>
      <c r="PQC717" s="8"/>
      <c r="PQD717" s="8"/>
      <c r="PQE717" s="8"/>
      <c r="PQF717" s="8"/>
      <c r="PQG717" s="8"/>
      <c r="PQH717" s="8"/>
      <c r="PQI717" s="8"/>
      <c r="PQJ717" s="8"/>
      <c r="PQK717" s="8"/>
      <c r="PQL717" s="8"/>
      <c r="PQM717" s="8"/>
      <c r="PQN717" s="8"/>
      <c r="PQO717" s="8"/>
      <c r="PQP717" s="8"/>
      <c r="PQQ717" s="8"/>
      <c r="PQR717" s="8"/>
      <c r="PQS717" s="8"/>
      <c r="PQT717" s="8"/>
      <c r="PQU717" s="8"/>
      <c r="PQV717" s="8"/>
      <c r="PQW717" s="8"/>
      <c r="PQX717" s="8"/>
      <c r="PQY717" s="8"/>
      <c r="PQZ717" s="8"/>
      <c r="PRA717" s="8"/>
      <c r="PRB717" s="8"/>
      <c r="PRC717" s="8"/>
      <c r="PRD717" s="8"/>
      <c r="PRE717" s="8"/>
      <c r="PRF717" s="8"/>
      <c r="PRG717" s="8"/>
      <c r="PRH717" s="8"/>
      <c r="PRI717" s="8"/>
      <c r="PRJ717" s="8"/>
      <c r="PRK717" s="8"/>
      <c r="PRL717" s="8"/>
      <c r="PRM717" s="8"/>
      <c r="PRN717" s="8"/>
      <c r="PRO717" s="8"/>
      <c r="PRP717" s="8"/>
      <c r="PRQ717" s="8"/>
      <c r="PRR717" s="8"/>
      <c r="PRS717" s="8"/>
      <c r="PRT717" s="8"/>
      <c r="PRU717" s="8"/>
      <c r="PRV717" s="8"/>
      <c r="PRW717" s="8"/>
      <c r="PRX717" s="8"/>
      <c r="PRY717" s="8"/>
      <c r="PRZ717" s="8"/>
      <c r="PSA717" s="8"/>
      <c r="PSB717" s="8"/>
      <c r="PSC717" s="8"/>
      <c r="PSD717" s="8"/>
      <c r="PSE717" s="8"/>
      <c r="PSF717" s="8"/>
      <c r="PSG717" s="8"/>
      <c r="PSH717" s="8"/>
      <c r="PSI717" s="8"/>
      <c r="PSJ717" s="8"/>
      <c r="PSK717" s="8"/>
      <c r="PSL717" s="8"/>
      <c r="PSM717" s="8"/>
      <c r="PSN717" s="8"/>
      <c r="PSO717" s="8"/>
      <c r="PSP717" s="8"/>
      <c r="PSQ717" s="8"/>
      <c r="PSR717" s="8"/>
      <c r="PSS717" s="8"/>
      <c r="PST717" s="8"/>
      <c r="PSU717" s="8"/>
      <c r="PSV717" s="8"/>
      <c r="PSW717" s="8"/>
      <c r="PSX717" s="8"/>
      <c r="PSY717" s="8"/>
      <c r="PSZ717" s="8"/>
      <c r="PTA717" s="8"/>
      <c r="PTB717" s="8"/>
      <c r="PTC717" s="8"/>
      <c r="PTD717" s="8"/>
      <c r="PTE717" s="8"/>
      <c r="PTF717" s="8"/>
      <c r="PTG717" s="8"/>
      <c r="PTH717" s="8"/>
      <c r="PTI717" s="8"/>
      <c r="PTJ717" s="8"/>
      <c r="PTK717" s="8"/>
      <c r="PTL717" s="8"/>
      <c r="PTM717" s="8"/>
      <c r="PTN717" s="8"/>
      <c r="PTO717" s="8"/>
      <c r="PTP717" s="8"/>
      <c r="PTQ717" s="8"/>
      <c r="PTR717" s="8"/>
      <c r="PTS717" s="8"/>
      <c r="PTT717" s="8"/>
      <c r="PTU717" s="8"/>
      <c r="PTV717" s="8"/>
      <c r="PTW717" s="8"/>
      <c r="PTX717" s="8"/>
      <c r="PTY717" s="8"/>
      <c r="PTZ717" s="8"/>
      <c r="PUA717" s="8"/>
      <c r="PUB717" s="8"/>
      <c r="PUC717" s="8"/>
      <c r="PUD717" s="8"/>
      <c r="PUE717" s="8"/>
      <c r="PUF717" s="8"/>
      <c r="PUG717" s="8"/>
      <c r="PUH717" s="8"/>
      <c r="PUI717" s="8"/>
      <c r="PUJ717" s="8"/>
      <c r="PUK717" s="8"/>
      <c r="PUL717" s="8"/>
      <c r="PUM717" s="8"/>
      <c r="PUN717" s="8"/>
      <c r="PUO717" s="8"/>
      <c r="PUP717" s="8"/>
      <c r="PUQ717" s="8"/>
      <c r="PUR717" s="8"/>
      <c r="PUS717" s="8"/>
      <c r="PUT717" s="8"/>
      <c r="PUU717" s="8"/>
      <c r="PUV717" s="8"/>
      <c r="PUW717" s="8"/>
      <c r="PUX717" s="8"/>
      <c r="PUY717" s="8"/>
      <c r="PUZ717" s="8"/>
      <c r="PVA717" s="8"/>
      <c r="PVB717" s="8"/>
      <c r="PVC717" s="8"/>
      <c r="PVD717" s="8"/>
      <c r="PVE717" s="8"/>
      <c r="PVF717" s="8"/>
      <c r="PVG717" s="8"/>
      <c r="PVH717" s="8"/>
      <c r="PVI717" s="8"/>
      <c r="PVJ717" s="8"/>
      <c r="PVK717" s="8"/>
      <c r="PVL717" s="8"/>
      <c r="PVM717" s="8"/>
      <c r="PVN717" s="8"/>
      <c r="PVO717" s="8"/>
      <c r="PVP717" s="8"/>
      <c r="PVQ717" s="8"/>
      <c r="PVR717" s="8"/>
      <c r="PVS717" s="8"/>
      <c r="PVT717" s="8"/>
      <c r="PVU717" s="8"/>
      <c r="PVV717" s="8"/>
      <c r="PVW717" s="8"/>
      <c r="PVX717" s="8"/>
      <c r="PVY717" s="8"/>
      <c r="PVZ717" s="8"/>
      <c r="PWA717" s="8"/>
      <c r="PWB717" s="8"/>
      <c r="PWC717" s="8"/>
      <c r="PWD717" s="8"/>
      <c r="PWE717" s="8"/>
      <c r="PWF717" s="8"/>
      <c r="PWG717" s="8"/>
      <c r="PWH717" s="8"/>
      <c r="PWI717" s="8"/>
      <c r="PWJ717" s="8"/>
      <c r="PWK717" s="8"/>
      <c r="PWL717" s="8"/>
      <c r="PWM717" s="8"/>
      <c r="PWN717" s="8"/>
      <c r="PWO717" s="8"/>
      <c r="PWP717" s="8"/>
      <c r="PWQ717" s="8"/>
      <c r="PWR717" s="8"/>
      <c r="PWS717" s="8"/>
      <c r="PWT717" s="8"/>
      <c r="PWU717" s="8"/>
      <c r="PWV717" s="8"/>
      <c r="PWW717" s="8"/>
      <c r="PWX717" s="8"/>
      <c r="PWY717" s="8"/>
      <c r="PWZ717" s="8"/>
      <c r="PXA717" s="8"/>
      <c r="PXB717" s="8"/>
      <c r="PXC717" s="8"/>
      <c r="PXD717" s="8"/>
      <c r="PXE717" s="8"/>
      <c r="PXF717" s="8"/>
      <c r="PXG717" s="8"/>
      <c r="PXH717" s="8"/>
      <c r="PXI717" s="8"/>
      <c r="PXJ717" s="8"/>
      <c r="PXK717" s="8"/>
      <c r="PXL717" s="8"/>
      <c r="PXM717" s="8"/>
      <c r="PXN717" s="8"/>
      <c r="PXO717" s="8"/>
      <c r="PXP717" s="8"/>
      <c r="PXQ717" s="8"/>
      <c r="PXR717" s="8"/>
      <c r="PXS717" s="8"/>
      <c r="PXT717" s="8"/>
      <c r="PXU717" s="8"/>
      <c r="PXV717" s="8"/>
      <c r="PXW717" s="8"/>
      <c r="PXX717" s="8"/>
      <c r="PXY717" s="8"/>
      <c r="PXZ717" s="8"/>
      <c r="PYA717" s="8"/>
      <c r="PYB717" s="8"/>
      <c r="PYC717" s="8"/>
      <c r="PYD717" s="8"/>
      <c r="PYE717" s="8"/>
      <c r="PYF717" s="8"/>
      <c r="PYG717" s="8"/>
      <c r="PYH717" s="8"/>
      <c r="PYI717" s="8"/>
      <c r="PYJ717" s="8"/>
      <c r="PYK717" s="8"/>
      <c r="PYL717" s="8"/>
      <c r="PYM717" s="8"/>
      <c r="PYN717" s="8"/>
      <c r="PYO717" s="8"/>
      <c r="PYP717" s="8"/>
      <c r="PYQ717" s="8"/>
      <c r="PYR717" s="8"/>
      <c r="PYS717" s="8"/>
      <c r="PYT717" s="8"/>
      <c r="PYU717" s="8"/>
      <c r="PYV717" s="8"/>
      <c r="PYW717" s="8"/>
      <c r="PYX717" s="8"/>
      <c r="PYY717" s="8"/>
      <c r="PYZ717" s="8"/>
      <c r="PZA717" s="8"/>
      <c r="PZB717" s="8"/>
      <c r="PZC717" s="8"/>
      <c r="PZD717" s="8"/>
      <c r="PZE717" s="8"/>
      <c r="PZF717" s="8"/>
      <c r="PZG717" s="8"/>
      <c r="PZH717" s="8"/>
      <c r="PZI717" s="8"/>
      <c r="PZJ717" s="8"/>
      <c r="PZK717" s="8"/>
      <c r="PZL717" s="8"/>
      <c r="PZM717" s="8"/>
      <c r="PZN717" s="8"/>
      <c r="PZO717" s="8"/>
      <c r="PZP717" s="8"/>
      <c r="PZQ717" s="8"/>
      <c r="PZR717" s="8"/>
      <c r="PZS717" s="8"/>
      <c r="PZT717" s="8"/>
      <c r="PZU717" s="8"/>
      <c r="PZV717" s="8"/>
      <c r="PZW717" s="8"/>
      <c r="PZX717" s="8"/>
      <c r="PZY717" s="8"/>
      <c r="PZZ717" s="8"/>
      <c r="QAA717" s="8"/>
      <c r="QAB717" s="8"/>
      <c r="QAC717" s="8"/>
      <c r="QAD717" s="8"/>
      <c r="QAE717" s="8"/>
      <c r="QAF717" s="8"/>
      <c r="QAG717" s="8"/>
      <c r="QAH717" s="8"/>
      <c r="QAI717" s="8"/>
      <c r="QAJ717" s="8"/>
      <c r="QAK717" s="8"/>
      <c r="QAL717" s="8"/>
      <c r="QAM717" s="8"/>
      <c r="QAN717" s="8"/>
      <c r="QAO717" s="8"/>
      <c r="QAP717" s="8"/>
      <c r="QAQ717" s="8"/>
      <c r="QAR717" s="8"/>
      <c r="QAS717" s="8"/>
      <c r="QAT717" s="8"/>
      <c r="QAU717" s="8"/>
      <c r="QAV717" s="8"/>
      <c r="QAW717" s="8"/>
      <c r="QAX717" s="8"/>
      <c r="QAY717" s="8"/>
      <c r="QAZ717" s="8"/>
      <c r="QBA717" s="8"/>
      <c r="QBB717" s="8"/>
      <c r="QBC717" s="8"/>
      <c r="QBD717" s="8"/>
      <c r="QBE717" s="8"/>
      <c r="QBF717" s="8"/>
      <c r="QBG717" s="8"/>
      <c r="QBH717" s="8"/>
      <c r="QBI717" s="8"/>
      <c r="QBJ717" s="8"/>
      <c r="QBK717" s="8"/>
      <c r="QBL717" s="8"/>
      <c r="QBM717" s="8"/>
      <c r="QBN717" s="8"/>
      <c r="QBO717" s="8"/>
      <c r="QBP717" s="8"/>
      <c r="QBQ717" s="8"/>
      <c r="QBR717" s="8"/>
      <c r="QBS717" s="8"/>
      <c r="QBT717" s="8"/>
      <c r="QBU717" s="8"/>
      <c r="QBV717" s="8"/>
      <c r="QBW717" s="8"/>
      <c r="QBX717" s="8"/>
      <c r="QBY717" s="8"/>
      <c r="QBZ717" s="8"/>
      <c r="QCA717" s="8"/>
      <c r="QCB717" s="8"/>
      <c r="QCC717" s="8"/>
      <c r="QCD717" s="8"/>
      <c r="QCE717" s="8"/>
      <c r="QCF717" s="8"/>
      <c r="QCG717" s="8"/>
      <c r="QCH717" s="8"/>
      <c r="QCI717" s="8"/>
      <c r="QCJ717" s="8"/>
      <c r="QCK717" s="8"/>
      <c r="QCL717" s="8"/>
      <c r="QCM717" s="8"/>
      <c r="QCN717" s="8"/>
      <c r="QCO717" s="8"/>
      <c r="QCP717" s="8"/>
      <c r="QCQ717" s="8"/>
      <c r="QCR717" s="8"/>
      <c r="QCS717" s="8"/>
      <c r="QCT717" s="8"/>
      <c r="QCU717" s="8"/>
      <c r="QCV717" s="8"/>
      <c r="QCW717" s="8"/>
      <c r="QCX717" s="8"/>
      <c r="QCY717" s="8"/>
      <c r="QCZ717" s="8"/>
      <c r="QDA717" s="8"/>
      <c r="QDB717" s="8"/>
      <c r="QDC717" s="8"/>
      <c r="QDD717" s="8"/>
      <c r="QDE717" s="8"/>
      <c r="QDF717" s="8"/>
      <c r="QDG717" s="8"/>
      <c r="QDH717" s="8"/>
      <c r="QDI717" s="8"/>
      <c r="QDJ717" s="8"/>
      <c r="QDK717" s="8"/>
      <c r="QDL717" s="8"/>
      <c r="QDM717" s="8"/>
      <c r="QDN717" s="8"/>
      <c r="QDO717" s="8"/>
      <c r="QDP717" s="8"/>
      <c r="QDQ717" s="8"/>
      <c r="QDR717" s="8"/>
      <c r="QDS717" s="8"/>
      <c r="QDT717" s="8"/>
      <c r="QDU717" s="8"/>
      <c r="QDV717" s="8"/>
      <c r="QDW717" s="8"/>
      <c r="QDX717" s="8"/>
      <c r="QDY717" s="8"/>
      <c r="QDZ717" s="8"/>
      <c r="QEA717" s="8"/>
      <c r="QEB717" s="8"/>
      <c r="QEC717" s="8"/>
      <c r="QED717" s="8"/>
      <c r="QEE717" s="8"/>
      <c r="QEF717" s="8"/>
      <c r="QEG717" s="8"/>
      <c r="QEH717" s="8"/>
      <c r="QEI717" s="8"/>
      <c r="QEJ717" s="8"/>
      <c r="QEK717" s="8"/>
      <c r="QEL717" s="8"/>
      <c r="QEM717" s="8"/>
      <c r="QEN717" s="8"/>
      <c r="QEO717" s="8"/>
      <c r="QEP717" s="8"/>
      <c r="QEQ717" s="8"/>
      <c r="QER717" s="8"/>
      <c r="QES717" s="8"/>
      <c r="QET717" s="8"/>
      <c r="QEU717" s="8"/>
      <c r="QEV717" s="8"/>
      <c r="QEW717" s="8"/>
      <c r="QEX717" s="8"/>
      <c r="QEY717" s="8"/>
      <c r="QEZ717" s="8"/>
      <c r="QFA717" s="8"/>
      <c r="QFB717" s="8"/>
      <c r="QFC717" s="8"/>
      <c r="QFD717" s="8"/>
      <c r="QFE717" s="8"/>
      <c r="QFF717" s="8"/>
      <c r="QFG717" s="8"/>
      <c r="QFH717" s="8"/>
      <c r="QFI717" s="8"/>
      <c r="QFJ717" s="8"/>
      <c r="QFK717" s="8"/>
      <c r="QFL717" s="8"/>
      <c r="QFM717" s="8"/>
      <c r="QFN717" s="8"/>
      <c r="QFO717" s="8"/>
      <c r="QFP717" s="8"/>
      <c r="QFQ717" s="8"/>
      <c r="QFR717" s="8"/>
      <c r="QFS717" s="8"/>
      <c r="QFT717" s="8"/>
      <c r="QFU717" s="8"/>
      <c r="QFV717" s="8"/>
      <c r="QFW717" s="8"/>
      <c r="QFX717" s="8"/>
      <c r="QFY717" s="8"/>
      <c r="QFZ717" s="8"/>
      <c r="QGA717" s="8"/>
      <c r="QGB717" s="8"/>
      <c r="QGC717" s="8"/>
      <c r="QGD717" s="8"/>
      <c r="QGE717" s="8"/>
      <c r="QGF717" s="8"/>
      <c r="QGG717" s="8"/>
      <c r="QGH717" s="8"/>
      <c r="QGI717" s="8"/>
      <c r="QGJ717" s="8"/>
      <c r="QGK717" s="8"/>
      <c r="QGL717" s="8"/>
      <c r="QGM717" s="8"/>
      <c r="QGN717" s="8"/>
      <c r="QGO717" s="8"/>
      <c r="QGP717" s="8"/>
      <c r="QGQ717" s="8"/>
      <c r="QGR717" s="8"/>
      <c r="QGS717" s="8"/>
      <c r="QGT717" s="8"/>
      <c r="QGU717" s="8"/>
      <c r="QGV717" s="8"/>
      <c r="QGW717" s="8"/>
      <c r="QGX717" s="8"/>
      <c r="QGY717" s="8"/>
      <c r="QGZ717" s="8"/>
      <c r="QHA717" s="8"/>
      <c r="QHB717" s="8"/>
      <c r="QHC717" s="8"/>
      <c r="QHD717" s="8"/>
      <c r="QHE717" s="8"/>
      <c r="QHF717" s="8"/>
      <c r="QHG717" s="8"/>
      <c r="QHH717" s="8"/>
      <c r="QHI717" s="8"/>
      <c r="QHJ717" s="8"/>
      <c r="QHK717" s="8"/>
      <c r="QHL717" s="8"/>
      <c r="QHM717" s="8"/>
      <c r="QHN717" s="8"/>
      <c r="QHO717" s="8"/>
      <c r="QHP717" s="8"/>
      <c r="QHQ717" s="8"/>
      <c r="QHR717" s="8"/>
      <c r="QHS717" s="8"/>
      <c r="QHT717" s="8"/>
      <c r="QHU717" s="8"/>
      <c r="QHV717" s="8"/>
      <c r="QHW717" s="8"/>
      <c r="QHX717" s="8"/>
      <c r="QHY717" s="8"/>
      <c r="QHZ717" s="8"/>
      <c r="QIA717" s="8"/>
      <c r="QIB717" s="8"/>
      <c r="QIC717" s="8"/>
      <c r="QID717" s="8"/>
      <c r="QIE717" s="8"/>
      <c r="QIF717" s="8"/>
      <c r="QIG717" s="8"/>
      <c r="QIH717" s="8"/>
      <c r="QII717" s="8"/>
      <c r="QIJ717" s="8"/>
      <c r="QIK717" s="8"/>
      <c r="QIL717" s="8"/>
      <c r="QIM717" s="8"/>
      <c r="QIN717" s="8"/>
      <c r="QIO717" s="8"/>
      <c r="QIP717" s="8"/>
      <c r="QIQ717" s="8"/>
      <c r="QIR717" s="8"/>
      <c r="QIS717" s="8"/>
      <c r="QIT717" s="8"/>
      <c r="QIU717" s="8"/>
      <c r="QIV717" s="8"/>
      <c r="QIW717" s="8"/>
      <c r="QIX717" s="8"/>
      <c r="QIY717" s="8"/>
      <c r="QIZ717" s="8"/>
      <c r="QJA717" s="8"/>
      <c r="QJB717" s="8"/>
      <c r="QJC717" s="8"/>
      <c r="QJD717" s="8"/>
      <c r="QJE717" s="8"/>
      <c r="QJF717" s="8"/>
      <c r="QJG717" s="8"/>
      <c r="QJH717" s="8"/>
      <c r="QJI717" s="8"/>
      <c r="QJJ717" s="8"/>
      <c r="QJK717" s="8"/>
      <c r="QJL717" s="8"/>
      <c r="QJM717" s="8"/>
      <c r="QJN717" s="8"/>
      <c r="QJO717" s="8"/>
      <c r="QJP717" s="8"/>
      <c r="QJQ717" s="8"/>
      <c r="QJR717" s="8"/>
      <c r="QJS717" s="8"/>
      <c r="QJT717" s="8"/>
      <c r="QJU717" s="8"/>
      <c r="QJV717" s="8"/>
      <c r="QJW717" s="8"/>
      <c r="QJX717" s="8"/>
      <c r="QJY717" s="8"/>
      <c r="QJZ717" s="8"/>
      <c r="QKA717" s="8"/>
      <c r="QKB717" s="8"/>
      <c r="QKC717" s="8"/>
      <c r="QKD717" s="8"/>
      <c r="QKE717" s="8"/>
      <c r="QKF717" s="8"/>
      <c r="QKG717" s="8"/>
      <c r="QKH717" s="8"/>
      <c r="QKI717" s="8"/>
      <c r="QKJ717" s="8"/>
      <c r="QKK717" s="8"/>
      <c r="QKL717" s="8"/>
      <c r="QKM717" s="8"/>
      <c r="QKN717" s="8"/>
      <c r="QKO717" s="8"/>
      <c r="QKP717" s="8"/>
      <c r="QKQ717" s="8"/>
      <c r="QKR717" s="8"/>
      <c r="QKS717" s="8"/>
      <c r="QKT717" s="8"/>
      <c r="QKU717" s="8"/>
      <c r="QKV717" s="8"/>
      <c r="QKW717" s="8"/>
      <c r="QKX717" s="8"/>
      <c r="QKY717" s="8"/>
      <c r="QKZ717" s="8"/>
      <c r="QLA717" s="8"/>
      <c r="QLB717" s="8"/>
      <c r="QLC717" s="8"/>
      <c r="QLD717" s="8"/>
      <c r="QLE717" s="8"/>
      <c r="QLF717" s="8"/>
      <c r="QLG717" s="8"/>
      <c r="QLH717" s="8"/>
      <c r="QLI717" s="8"/>
      <c r="QLJ717" s="8"/>
      <c r="QLK717" s="8"/>
      <c r="QLL717" s="8"/>
      <c r="QLM717" s="8"/>
      <c r="QLN717" s="8"/>
      <c r="QLO717" s="8"/>
      <c r="QLP717" s="8"/>
      <c r="QLQ717" s="8"/>
      <c r="QLR717" s="8"/>
      <c r="QLS717" s="8"/>
      <c r="QLT717" s="8"/>
      <c r="QLU717" s="8"/>
      <c r="QLV717" s="8"/>
      <c r="QLW717" s="8"/>
      <c r="QLX717" s="8"/>
      <c r="QLY717" s="8"/>
      <c r="QLZ717" s="8"/>
      <c r="QMA717" s="8"/>
      <c r="QMB717" s="8"/>
      <c r="QMC717" s="8"/>
      <c r="QMD717" s="8"/>
      <c r="QME717" s="8"/>
      <c r="QMF717" s="8"/>
      <c r="QMG717" s="8"/>
      <c r="QMH717" s="8"/>
      <c r="QMI717" s="8"/>
      <c r="QMJ717" s="8"/>
      <c r="QMK717" s="8"/>
      <c r="QML717" s="8"/>
      <c r="QMM717" s="8"/>
      <c r="QMN717" s="8"/>
      <c r="QMO717" s="8"/>
      <c r="QMP717" s="8"/>
      <c r="QMQ717" s="8"/>
      <c r="QMR717" s="8"/>
      <c r="QMS717" s="8"/>
      <c r="QMT717" s="8"/>
      <c r="QMU717" s="8"/>
      <c r="QMV717" s="8"/>
      <c r="QMW717" s="8"/>
      <c r="QMX717" s="8"/>
      <c r="QMY717" s="8"/>
      <c r="QMZ717" s="8"/>
      <c r="QNA717" s="8"/>
      <c r="QNB717" s="8"/>
      <c r="QNC717" s="8"/>
      <c r="QND717" s="8"/>
      <c r="QNE717" s="8"/>
      <c r="QNF717" s="8"/>
      <c r="QNG717" s="8"/>
      <c r="QNH717" s="8"/>
      <c r="QNI717" s="8"/>
      <c r="QNJ717" s="8"/>
      <c r="QNK717" s="8"/>
      <c r="QNL717" s="8"/>
      <c r="QNM717" s="8"/>
      <c r="QNN717" s="8"/>
      <c r="QNO717" s="8"/>
      <c r="QNP717" s="8"/>
      <c r="QNQ717" s="8"/>
      <c r="QNR717" s="8"/>
      <c r="QNS717" s="8"/>
      <c r="QNT717" s="8"/>
      <c r="QNU717" s="8"/>
      <c r="QNV717" s="8"/>
      <c r="QNW717" s="8"/>
      <c r="QNX717" s="8"/>
      <c r="QNY717" s="8"/>
      <c r="QNZ717" s="8"/>
      <c r="QOA717" s="8"/>
      <c r="QOB717" s="8"/>
      <c r="QOC717" s="8"/>
      <c r="QOD717" s="8"/>
      <c r="QOE717" s="8"/>
      <c r="QOF717" s="8"/>
      <c r="QOG717" s="8"/>
      <c r="QOH717" s="8"/>
      <c r="QOI717" s="8"/>
      <c r="QOJ717" s="8"/>
      <c r="QOK717" s="8"/>
      <c r="QOL717" s="8"/>
      <c r="QOM717" s="8"/>
      <c r="QON717" s="8"/>
      <c r="QOO717" s="8"/>
      <c r="QOP717" s="8"/>
      <c r="QOQ717" s="8"/>
      <c r="QOR717" s="8"/>
      <c r="QOS717" s="8"/>
      <c r="QOT717" s="8"/>
      <c r="QOU717" s="8"/>
      <c r="QOV717" s="8"/>
      <c r="QOW717" s="8"/>
      <c r="QOX717" s="8"/>
      <c r="QOY717" s="8"/>
      <c r="QOZ717" s="8"/>
      <c r="QPA717" s="8"/>
      <c r="QPB717" s="8"/>
      <c r="QPC717" s="8"/>
      <c r="QPD717" s="8"/>
      <c r="QPE717" s="8"/>
      <c r="QPF717" s="8"/>
      <c r="QPG717" s="8"/>
      <c r="QPH717" s="8"/>
      <c r="QPI717" s="8"/>
      <c r="QPJ717" s="8"/>
      <c r="QPK717" s="8"/>
      <c r="QPL717" s="8"/>
      <c r="QPM717" s="8"/>
      <c r="QPN717" s="8"/>
      <c r="QPO717" s="8"/>
      <c r="QPP717" s="8"/>
      <c r="QPQ717" s="8"/>
      <c r="QPR717" s="8"/>
      <c r="QPS717" s="8"/>
      <c r="QPT717" s="8"/>
      <c r="QPU717" s="8"/>
      <c r="QPV717" s="8"/>
      <c r="QPW717" s="8"/>
      <c r="QPX717" s="8"/>
      <c r="QPY717" s="8"/>
      <c r="QPZ717" s="8"/>
      <c r="QQA717" s="8"/>
      <c r="QQB717" s="8"/>
      <c r="QQC717" s="8"/>
      <c r="QQD717" s="8"/>
      <c r="QQE717" s="8"/>
      <c r="QQF717" s="8"/>
      <c r="QQG717" s="8"/>
      <c r="QQH717" s="8"/>
      <c r="QQI717" s="8"/>
      <c r="QQJ717" s="8"/>
      <c r="QQK717" s="8"/>
      <c r="QQL717" s="8"/>
      <c r="QQM717" s="8"/>
      <c r="QQN717" s="8"/>
      <c r="QQO717" s="8"/>
      <c r="QQP717" s="8"/>
      <c r="QQQ717" s="8"/>
      <c r="QQR717" s="8"/>
      <c r="QQS717" s="8"/>
      <c r="QQT717" s="8"/>
      <c r="QQU717" s="8"/>
      <c r="QQV717" s="8"/>
      <c r="QQW717" s="8"/>
      <c r="QQX717" s="8"/>
      <c r="QQY717" s="8"/>
      <c r="QQZ717" s="8"/>
      <c r="QRA717" s="8"/>
      <c r="QRB717" s="8"/>
      <c r="QRC717" s="8"/>
      <c r="QRD717" s="8"/>
      <c r="QRE717" s="8"/>
      <c r="QRF717" s="8"/>
      <c r="QRG717" s="8"/>
      <c r="QRH717" s="8"/>
      <c r="QRI717" s="8"/>
      <c r="QRJ717" s="8"/>
      <c r="QRK717" s="8"/>
      <c r="QRL717" s="8"/>
      <c r="QRM717" s="8"/>
      <c r="QRN717" s="8"/>
      <c r="QRO717" s="8"/>
      <c r="QRP717" s="8"/>
      <c r="QRQ717" s="8"/>
      <c r="QRR717" s="8"/>
      <c r="QRS717" s="8"/>
      <c r="QRT717" s="8"/>
      <c r="QRU717" s="8"/>
      <c r="QRV717" s="8"/>
      <c r="QRW717" s="8"/>
      <c r="QRX717" s="8"/>
      <c r="QRY717" s="8"/>
      <c r="QRZ717" s="8"/>
      <c r="QSA717" s="8"/>
      <c r="QSB717" s="8"/>
      <c r="QSC717" s="8"/>
      <c r="QSD717" s="8"/>
      <c r="QSE717" s="8"/>
      <c r="QSF717" s="8"/>
      <c r="QSG717" s="8"/>
      <c r="QSH717" s="8"/>
      <c r="QSI717" s="8"/>
      <c r="QSJ717" s="8"/>
      <c r="QSK717" s="8"/>
      <c r="QSL717" s="8"/>
      <c r="QSM717" s="8"/>
      <c r="QSN717" s="8"/>
      <c r="QSO717" s="8"/>
      <c r="QSP717" s="8"/>
      <c r="QSQ717" s="8"/>
      <c r="QSR717" s="8"/>
      <c r="QSS717" s="8"/>
      <c r="QST717" s="8"/>
      <c r="QSU717" s="8"/>
      <c r="QSV717" s="8"/>
      <c r="QSW717" s="8"/>
      <c r="QSX717" s="8"/>
      <c r="QSY717" s="8"/>
      <c r="QSZ717" s="8"/>
      <c r="QTA717" s="8"/>
      <c r="QTB717" s="8"/>
      <c r="QTC717" s="8"/>
      <c r="QTD717" s="8"/>
      <c r="QTE717" s="8"/>
      <c r="QTF717" s="8"/>
      <c r="QTG717" s="8"/>
      <c r="QTH717" s="8"/>
      <c r="QTI717" s="8"/>
      <c r="QTJ717" s="8"/>
      <c r="QTK717" s="8"/>
      <c r="QTL717" s="8"/>
      <c r="QTM717" s="8"/>
      <c r="QTN717" s="8"/>
      <c r="QTO717" s="8"/>
      <c r="QTP717" s="8"/>
      <c r="QTQ717" s="8"/>
      <c r="QTR717" s="8"/>
      <c r="QTS717" s="8"/>
      <c r="QTT717" s="8"/>
      <c r="QTU717" s="8"/>
      <c r="QTV717" s="8"/>
      <c r="QTW717" s="8"/>
      <c r="QTX717" s="8"/>
      <c r="QTY717" s="8"/>
      <c r="QTZ717" s="8"/>
      <c r="QUA717" s="8"/>
      <c r="QUB717" s="8"/>
      <c r="QUC717" s="8"/>
      <c r="QUD717" s="8"/>
      <c r="QUE717" s="8"/>
      <c r="QUF717" s="8"/>
      <c r="QUG717" s="8"/>
      <c r="QUH717" s="8"/>
      <c r="QUI717" s="8"/>
      <c r="QUJ717" s="8"/>
      <c r="QUK717" s="8"/>
      <c r="QUL717" s="8"/>
      <c r="QUM717" s="8"/>
      <c r="QUN717" s="8"/>
      <c r="QUO717" s="8"/>
      <c r="QUP717" s="8"/>
      <c r="QUQ717" s="8"/>
      <c r="QUR717" s="8"/>
      <c r="QUS717" s="8"/>
      <c r="QUT717" s="8"/>
      <c r="QUU717" s="8"/>
      <c r="QUV717" s="8"/>
      <c r="QUW717" s="8"/>
      <c r="QUX717" s="8"/>
      <c r="QUY717" s="8"/>
      <c r="QUZ717" s="8"/>
      <c r="QVA717" s="8"/>
      <c r="QVB717" s="8"/>
      <c r="QVC717" s="8"/>
      <c r="QVD717" s="8"/>
      <c r="QVE717" s="8"/>
      <c r="QVF717" s="8"/>
      <c r="QVG717" s="8"/>
      <c r="QVH717" s="8"/>
      <c r="QVI717" s="8"/>
      <c r="QVJ717" s="8"/>
      <c r="QVK717" s="8"/>
      <c r="QVL717" s="8"/>
      <c r="QVM717" s="8"/>
      <c r="QVN717" s="8"/>
      <c r="QVO717" s="8"/>
      <c r="QVP717" s="8"/>
      <c r="QVQ717" s="8"/>
      <c r="QVR717" s="8"/>
      <c r="QVS717" s="8"/>
      <c r="QVT717" s="8"/>
      <c r="QVU717" s="8"/>
      <c r="QVV717" s="8"/>
      <c r="QVW717" s="8"/>
      <c r="QVX717" s="8"/>
      <c r="QVY717" s="8"/>
      <c r="QVZ717" s="8"/>
      <c r="QWA717" s="8"/>
      <c r="QWB717" s="8"/>
      <c r="QWC717" s="8"/>
      <c r="QWD717" s="8"/>
      <c r="QWE717" s="8"/>
      <c r="QWF717" s="8"/>
      <c r="QWG717" s="8"/>
      <c r="QWH717" s="8"/>
      <c r="QWI717" s="8"/>
      <c r="QWJ717" s="8"/>
      <c r="QWK717" s="8"/>
      <c r="QWL717" s="8"/>
      <c r="QWM717" s="8"/>
      <c r="QWN717" s="8"/>
      <c r="QWO717" s="8"/>
      <c r="QWP717" s="8"/>
      <c r="QWQ717" s="8"/>
      <c r="QWR717" s="8"/>
      <c r="QWS717" s="8"/>
      <c r="QWT717" s="8"/>
      <c r="QWU717" s="8"/>
      <c r="QWV717" s="8"/>
      <c r="QWW717" s="8"/>
      <c r="QWX717" s="8"/>
      <c r="QWY717" s="8"/>
      <c r="QWZ717" s="8"/>
      <c r="QXA717" s="8"/>
      <c r="QXB717" s="8"/>
      <c r="QXC717" s="8"/>
      <c r="QXD717" s="8"/>
      <c r="QXE717" s="8"/>
      <c r="QXF717" s="8"/>
      <c r="QXG717" s="8"/>
      <c r="QXH717" s="8"/>
      <c r="QXI717" s="8"/>
      <c r="QXJ717" s="8"/>
      <c r="QXK717" s="8"/>
      <c r="QXL717" s="8"/>
      <c r="QXM717" s="8"/>
      <c r="QXN717" s="8"/>
      <c r="QXO717" s="8"/>
      <c r="QXP717" s="8"/>
      <c r="QXQ717" s="8"/>
      <c r="QXR717" s="8"/>
      <c r="QXS717" s="8"/>
      <c r="QXT717" s="8"/>
      <c r="QXU717" s="8"/>
      <c r="QXV717" s="8"/>
      <c r="QXW717" s="8"/>
      <c r="QXX717" s="8"/>
      <c r="QXY717" s="8"/>
      <c r="QXZ717" s="8"/>
      <c r="QYA717" s="8"/>
      <c r="QYB717" s="8"/>
      <c r="QYC717" s="8"/>
      <c r="QYD717" s="8"/>
      <c r="QYE717" s="8"/>
      <c r="QYF717" s="8"/>
      <c r="QYG717" s="8"/>
      <c r="QYH717" s="8"/>
      <c r="QYI717" s="8"/>
      <c r="QYJ717" s="8"/>
      <c r="QYK717" s="8"/>
      <c r="QYL717" s="8"/>
      <c r="QYM717" s="8"/>
      <c r="QYN717" s="8"/>
      <c r="QYO717" s="8"/>
      <c r="QYP717" s="8"/>
      <c r="QYQ717" s="8"/>
      <c r="QYR717" s="8"/>
      <c r="QYS717" s="8"/>
      <c r="QYT717" s="8"/>
      <c r="QYU717" s="8"/>
      <c r="QYV717" s="8"/>
      <c r="QYW717" s="8"/>
      <c r="QYX717" s="8"/>
      <c r="QYY717" s="8"/>
      <c r="QYZ717" s="8"/>
      <c r="QZA717" s="8"/>
      <c r="QZB717" s="8"/>
      <c r="QZC717" s="8"/>
      <c r="QZD717" s="8"/>
      <c r="QZE717" s="8"/>
      <c r="QZF717" s="8"/>
      <c r="QZG717" s="8"/>
      <c r="QZH717" s="8"/>
      <c r="QZI717" s="8"/>
      <c r="QZJ717" s="8"/>
      <c r="QZK717" s="8"/>
      <c r="QZL717" s="8"/>
      <c r="QZM717" s="8"/>
      <c r="QZN717" s="8"/>
      <c r="QZO717" s="8"/>
      <c r="QZP717" s="8"/>
      <c r="QZQ717" s="8"/>
      <c r="QZR717" s="8"/>
      <c r="QZS717" s="8"/>
      <c r="QZT717" s="8"/>
      <c r="QZU717" s="8"/>
      <c r="QZV717" s="8"/>
      <c r="QZW717" s="8"/>
      <c r="QZX717" s="8"/>
      <c r="QZY717" s="8"/>
      <c r="QZZ717" s="8"/>
      <c r="RAA717" s="8"/>
      <c r="RAB717" s="8"/>
      <c r="RAC717" s="8"/>
      <c r="RAD717" s="8"/>
      <c r="RAE717" s="8"/>
      <c r="RAF717" s="8"/>
      <c r="RAG717" s="8"/>
      <c r="RAH717" s="8"/>
      <c r="RAI717" s="8"/>
      <c r="RAJ717" s="8"/>
      <c r="RAK717" s="8"/>
      <c r="RAL717" s="8"/>
      <c r="RAM717" s="8"/>
      <c r="RAN717" s="8"/>
      <c r="RAO717" s="8"/>
      <c r="RAP717" s="8"/>
      <c r="RAQ717" s="8"/>
      <c r="RAR717" s="8"/>
      <c r="RAS717" s="8"/>
      <c r="RAT717" s="8"/>
      <c r="RAU717" s="8"/>
      <c r="RAV717" s="8"/>
      <c r="RAW717" s="8"/>
      <c r="RAX717" s="8"/>
      <c r="RAY717" s="8"/>
      <c r="RAZ717" s="8"/>
      <c r="RBA717" s="8"/>
      <c r="RBB717" s="8"/>
      <c r="RBC717" s="8"/>
      <c r="RBD717" s="8"/>
      <c r="RBE717" s="8"/>
      <c r="RBF717" s="8"/>
      <c r="RBG717" s="8"/>
      <c r="RBH717" s="8"/>
      <c r="RBI717" s="8"/>
      <c r="RBJ717" s="8"/>
      <c r="RBK717" s="8"/>
      <c r="RBL717" s="8"/>
      <c r="RBM717" s="8"/>
      <c r="RBN717" s="8"/>
      <c r="RBO717" s="8"/>
      <c r="RBP717" s="8"/>
      <c r="RBQ717" s="8"/>
      <c r="RBR717" s="8"/>
      <c r="RBS717" s="8"/>
      <c r="RBT717" s="8"/>
      <c r="RBU717" s="8"/>
      <c r="RBV717" s="8"/>
      <c r="RBW717" s="8"/>
      <c r="RBX717" s="8"/>
      <c r="RBY717" s="8"/>
      <c r="RBZ717" s="8"/>
      <c r="RCA717" s="8"/>
      <c r="RCB717" s="8"/>
      <c r="RCC717" s="8"/>
      <c r="RCD717" s="8"/>
      <c r="RCE717" s="8"/>
      <c r="RCF717" s="8"/>
      <c r="RCG717" s="8"/>
      <c r="RCH717" s="8"/>
      <c r="RCI717" s="8"/>
      <c r="RCJ717" s="8"/>
      <c r="RCK717" s="8"/>
      <c r="RCL717" s="8"/>
      <c r="RCM717" s="8"/>
      <c r="RCN717" s="8"/>
      <c r="RCO717" s="8"/>
      <c r="RCP717" s="8"/>
      <c r="RCQ717" s="8"/>
      <c r="RCR717" s="8"/>
      <c r="RCS717" s="8"/>
      <c r="RCT717" s="8"/>
      <c r="RCU717" s="8"/>
      <c r="RCV717" s="8"/>
      <c r="RCW717" s="8"/>
      <c r="RCX717" s="8"/>
      <c r="RCY717" s="8"/>
      <c r="RCZ717" s="8"/>
      <c r="RDA717" s="8"/>
      <c r="RDB717" s="8"/>
      <c r="RDC717" s="8"/>
      <c r="RDD717" s="8"/>
      <c r="RDE717" s="8"/>
      <c r="RDF717" s="8"/>
      <c r="RDG717" s="8"/>
      <c r="RDH717" s="8"/>
      <c r="RDI717" s="8"/>
      <c r="RDJ717" s="8"/>
      <c r="RDK717" s="8"/>
      <c r="RDL717" s="8"/>
      <c r="RDM717" s="8"/>
      <c r="RDN717" s="8"/>
      <c r="RDO717" s="8"/>
      <c r="RDP717" s="8"/>
      <c r="RDQ717" s="8"/>
      <c r="RDR717" s="8"/>
      <c r="RDS717" s="8"/>
      <c r="RDT717" s="8"/>
      <c r="RDU717" s="8"/>
      <c r="RDV717" s="8"/>
      <c r="RDW717" s="8"/>
      <c r="RDX717" s="8"/>
      <c r="RDY717" s="8"/>
      <c r="RDZ717" s="8"/>
      <c r="REA717" s="8"/>
      <c r="REB717" s="8"/>
      <c r="REC717" s="8"/>
      <c r="RED717" s="8"/>
      <c r="REE717" s="8"/>
      <c r="REF717" s="8"/>
      <c r="REG717" s="8"/>
      <c r="REH717" s="8"/>
      <c r="REI717" s="8"/>
      <c r="REJ717" s="8"/>
      <c r="REK717" s="8"/>
      <c r="REL717" s="8"/>
      <c r="REM717" s="8"/>
      <c r="REN717" s="8"/>
      <c r="REO717" s="8"/>
      <c r="REP717" s="8"/>
      <c r="REQ717" s="8"/>
      <c r="RER717" s="8"/>
      <c r="RES717" s="8"/>
      <c r="RET717" s="8"/>
      <c r="REU717" s="8"/>
      <c r="REV717" s="8"/>
      <c r="REW717" s="8"/>
      <c r="REX717" s="8"/>
      <c r="REY717" s="8"/>
      <c r="REZ717" s="8"/>
      <c r="RFA717" s="8"/>
      <c r="RFB717" s="8"/>
      <c r="RFC717" s="8"/>
      <c r="RFD717" s="8"/>
      <c r="RFE717" s="8"/>
      <c r="RFF717" s="8"/>
      <c r="RFG717" s="8"/>
      <c r="RFH717" s="8"/>
      <c r="RFI717" s="8"/>
      <c r="RFJ717" s="8"/>
      <c r="RFK717" s="8"/>
      <c r="RFL717" s="8"/>
      <c r="RFM717" s="8"/>
      <c r="RFN717" s="8"/>
      <c r="RFO717" s="8"/>
      <c r="RFP717" s="8"/>
      <c r="RFQ717" s="8"/>
      <c r="RFR717" s="8"/>
      <c r="RFS717" s="8"/>
      <c r="RFT717" s="8"/>
      <c r="RFU717" s="8"/>
      <c r="RFV717" s="8"/>
      <c r="RFW717" s="8"/>
      <c r="RFX717" s="8"/>
      <c r="RFY717" s="8"/>
      <c r="RFZ717" s="8"/>
      <c r="RGA717" s="8"/>
      <c r="RGB717" s="8"/>
      <c r="RGC717" s="8"/>
      <c r="RGD717" s="8"/>
      <c r="RGE717" s="8"/>
      <c r="RGF717" s="8"/>
      <c r="RGG717" s="8"/>
      <c r="RGH717" s="8"/>
      <c r="RGI717" s="8"/>
      <c r="RGJ717" s="8"/>
      <c r="RGK717" s="8"/>
      <c r="RGL717" s="8"/>
      <c r="RGM717" s="8"/>
      <c r="RGN717" s="8"/>
      <c r="RGO717" s="8"/>
      <c r="RGP717" s="8"/>
      <c r="RGQ717" s="8"/>
      <c r="RGR717" s="8"/>
      <c r="RGS717" s="8"/>
      <c r="RGT717" s="8"/>
      <c r="RGU717" s="8"/>
      <c r="RGV717" s="8"/>
      <c r="RGW717" s="8"/>
      <c r="RGX717" s="8"/>
      <c r="RGY717" s="8"/>
      <c r="RGZ717" s="8"/>
      <c r="RHA717" s="8"/>
      <c r="RHB717" s="8"/>
      <c r="RHC717" s="8"/>
      <c r="RHD717" s="8"/>
      <c r="RHE717" s="8"/>
      <c r="RHF717" s="8"/>
      <c r="RHG717" s="8"/>
      <c r="RHH717" s="8"/>
      <c r="RHI717" s="8"/>
      <c r="RHJ717" s="8"/>
      <c r="RHK717" s="8"/>
      <c r="RHL717" s="8"/>
      <c r="RHM717" s="8"/>
      <c r="RHN717" s="8"/>
      <c r="RHO717" s="8"/>
      <c r="RHP717" s="8"/>
      <c r="RHQ717" s="8"/>
      <c r="RHR717" s="8"/>
      <c r="RHS717" s="8"/>
      <c r="RHT717" s="8"/>
      <c r="RHU717" s="8"/>
      <c r="RHV717" s="8"/>
      <c r="RHW717" s="8"/>
      <c r="RHX717" s="8"/>
      <c r="RHY717" s="8"/>
      <c r="RHZ717" s="8"/>
      <c r="RIA717" s="8"/>
      <c r="RIB717" s="8"/>
      <c r="RIC717" s="8"/>
      <c r="RID717" s="8"/>
      <c r="RIE717" s="8"/>
      <c r="RIF717" s="8"/>
      <c r="RIG717" s="8"/>
      <c r="RIH717" s="8"/>
      <c r="RII717" s="8"/>
      <c r="RIJ717" s="8"/>
      <c r="RIK717" s="8"/>
      <c r="RIL717" s="8"/>
      <c r="RIM717" s="8"/>
      <c r="RIN717" s="8"/>
      <c r="RIO717" s="8"/>
      <c r="RIP717" s="8"/>
      <c r="RIQ717" s="8"/>
      <c r="RIR717" s="8"/>
      <c r="RIS717" s="8"/>
      <c r="RIT717" s="8"/>
      <c r="RIU717" s="8"/>
      <c r="RIV717" s="8"/>
      <c r="RIW717" s="8"/>
      <c r="RIX717" s="8"/>
      <c r="RIY717" s="8"/>
      <c r="RIZ717" s="8"/>
      <c r="RJA717" s="8"/>
      <c r="RJB717" s="8"/>
      <c r="RJC717" s="8"/>
      <c r="RJD717" s="8"/>
      <c r="RJE717" s="8"/>
      <c r="RJF717" s="8"/>
      <c r="RJG717" s="8"/>
      <c r="RJH717" s="8"/>
      <c r="RJI717" s="8"/>
      <c r="RJJ717" s="8"/>
      <c r="RJK717" s="8"/>
      <c r="RJL717" s="8"/>
      <c r="RJM717" s="8"/>
      <c r="RJN717" s="8"/>
      <c r="RJO717" s="8"/>
      <c r="RJP717" s="8"/>
      <c r="RJQ717" s="8"/>
      <c r="RJR717" s="8"/>
      <c r="RJS717" s="8"/>
      <c r="RJT717" s="8"/>
      <c r="RJU717" s="8"/>
      <c r="RJV717" s="8"/>
      <c r="RJW717" s="8"/>
      <c r="RJX717" s="8"/>
      <c r="RJY717" s="8"/>
      <c r="RJZ717" s="8"/>
      <c r="RKA717" s="8"/>
      <c r="RKB717" s="8"/>
      <c r="RKC717" s="8"/>
      <c r="RKD717" s="8"/>
      <c r="RKE717" s="8"/>
      <c r="RKF717" s="8"/>
      <c r="RKG717" s="8"/>
      <c r="RKH717" s="8"/>
      <c r="RKI717" s="8"/>
      <c r="RKJ717" s="8"/>
      <c r="RKK717" s="8"/>
      <c r="RKL717" s="8"/>
      <c r="RKM717" s="8"/>
      <c r="RKN717" s="8"/>
      <c r="RKO717" s="8"/>
      <c r="RKP717" s="8"/>
      <c r="RKQ717" s="8"/>
      <c r="RKR717" s="8"/>
      <c r="RKS717" s="8"/>
      <c r="RKT717" s="8"/>
      <c r="RKU717" s="8"/>
      <c r="RKV717" s="8"/>
      <c r="RKW717" s="8"/>
      <c r="RKX717" s="8"/>
      <c r="RKY717" s="8"/>
      <c r="RKZ717" s="8"/>
      <c r="RLA717" s="8"/>
      <c r="RLB717" s="8"/>
      <c r="RLC717" s="8"/>
      <c r="RLD717" s="8"/>
      <c r="RLE717" s="8"/>
      <c r="RLF717" s="8"/>
      <c r="RLG717" s="8"/>
      <c r="RLH717" s="8"/>
      <c r="RLI717" s="8"/>
      <c r="RLJ717" s="8"/>
      <c r="RLK717" s="8"/>
      <c r="RLL717" s="8"/>
      <c r="RLM717" s="8"/>
      <c r="RLN717" s="8"/>
      <c r="RLO717" s="8"/>
      <c r="RLP717" s="8"/>
      <c r="RLQ717" s="8"/>
      <c r="RLR717" s="8"/>
      <c r="RLS717" s="8"/>
      <c r="RLT717" s="8"/>
      <c r="RLU717" s="8"/>
      <c r="RLV717" s="8"/>
      <c r="RLW717" s="8"/>
      <c r="RLX717" s="8"/>
      <c r="RLY717" s="8"/>
      <c r="RLZ717" s="8"/>
      <c r="RMA717" s="8"/>
      <c r="RMB717" s="8"/>
      <c r="RMC717" s="8"/>
      <c r="RMD717" s="8"/>
      <c r="RME717" s="8"/>
      <c r="RMF717" s="8"/>
      <c r="RMG717" s="8"/>
      <c r="RMH717" s="8"/>
      <c r="RMI717" s="8"/>
      <c r="RMJ717" s="8"/>
      <c r="RMK717" s="8"/>
      <c r="RML717" s="8"/>
      <c r="RMM717" s="8"/>
      <c r="RMN717" s="8"/>
      <c r="RMO717" s="8"/>
      <c r="RMP717" s="8"/>
      <c r="RMQ717" s="8"/>
      <c r="RMR717" s="8"/>
      <c r="RMS717" s="8"/>
      <c r="RMT717" s="8"/>
      <c r="RMU717" s="8"/>
      <c r="RMV717" s="8"/>
      <c r="RMW717" s="8"/>
      <c r="RMX717" s="8"/>
      <c r="RMY717" s="8"/>
      <c r="RMZ717" s="8"/>
      <c r="RNA717" s="8"/>
      <c r="RNB717" s="8"/>
      <c r="RNC717" s="8"/>
      <c r="RND717" s="8"/>
      <c r="RNE717" s="8"/>
      <c r="RNF717" s="8"/>
      <c r="RNG717" s="8"/>
      <c r="RNH717" s="8"/>
      <c r="RNI717" s="8"/>
      <c r="RNJ717" s="8"/>
      <c r="RNK717" s="8"/>
      <c r="RNL717" s="8"/>
      <c r="RNM717" s="8"/>
      <c r="RNN717" s="8"/>
      <c r="RNO717" s="8"/>
      <c r="RNP717" s="8"/>
      <c r="RNQ717" s="8"/>
      <c r="RNR717" s="8"/>
      <c r="RNS717" s="8"/>
      <c r="RNT717" s="8"/>
      <c r="RNU717" s="8"/>
      <c r="RNV717" s="8"/>
      <c r="RNW717" s="8"/>
      <c r="RNX717" s="8"/>
      <c r="RNY717" s="8"/>
      <c r="RNZ717" s="8"/>
      <c r="ROA717" s="8"/>
      <c r="ROB717" s="8"/>
      <c r="ROC717" s="8"/>
      <c r="ROD717" s="8"/>
      <c r="ROE717" s="8"/>
      <c r="ROF717" s="8"/>
      <c r="ROG717" s="8"/>
      <c r="ROH717" s="8"/>
      <c r="ROI717" s="8"/>
      <c r="ROJ717" s="8"/>
      <c r="ROK717" s="8"/>
      <c r="ROL717" s="8"/>
      <c r="ROM717" s="8"/>
      <c r="RON717" s="8"/>
      <c r="ROO717" s="8"/>
      <c r="ROP717" s="8"/>
      <c r="ROQ717" s="8"/>
      <c r="ROR717" s="8"/>
      <c r="ROS717" s="8"/>
      <c r="ROT717" s="8"/>
      <c r="ROU717" s="8"/>
      <c r="ROV717" s="8"/>
      <c r="ROW717" s="8"/>
      <c r="ROX717" s="8"/>
      <c r="ROY717" s="8"/>
      <c r="ROZ717" s="8"/>
      <c r="RPA717" s="8"/>
      <c r="RPB717" s="8"/>
      <c r="RPC717" s="8"/>
      <c r="RPD717" s="8"/>
      <c r="RPE717" s="8"/>
      <c r="RPF717" s="8"/>
      <c r="RPG717" s="8"/>
      <c r="RPH717" s="8"/>
      <c r="RPI717" s="8"/>
      <c r="RPJ717" s="8"/>
      <c r="RPK717" s="8"/>
      <c r="RPL717" s="8"/>
      <c r="RPM717" s="8"/>
      <c r="RPN717" s="8"/>
      <c r="RPO717" s="8"/>
      <c r="RPP717" s="8"/>
      <c r="RPQ717" s="8"/>
      <c r="RPR717" s="8"/>
      <c r="RPS717" s="8"/>
      <c r="RPT717" s="8"/>
      <c r="RPU717" s="8"/>
      <c r="RPV717" s="8"/>
      <c r="RPW717" s="8"/>
      <c r="RPX717" s="8"/>
      <c r="RPY717" s="8"/>
      <c r="RPZ717" s="8"/>
      <c r="RQA717" s="8"/>
      <c r="RQB717" s="8"/>
      <c r="RQC717" s="8"/>
      <c r="RQD717" s="8"/>
      <c r="RQE717" s="8"/>
      <c r="RQF717" s="8"/>
      <c r="RQG717" s="8"/>
      <c r="RQH717" s="8"/>
      <c r="RQI717" s="8"/>
      <c r="RQJ717" s="8"/>
      <c r="RQK717" s="8"/>
      <c r="RQL717" s="8"/>
      <c r="RQM717" s="8"/>
      <c r="RQN717" s="8"/>
      <c r="RQO717" s="8"/>
      <c r="RQP717" s="8"/>
      <c r="RQQ717" s="8"/>
      <c r="RQR717" s="8"/>
      <c r="RQS717" s="8"/>
      <c r="RQT717" s="8"/>
      <c r="RQU717" s="8"/>
      <c r="RQV717" s="8"/>
      <c r="RQW717" s="8"/>
      <c r="RQX717" s="8"/>
      <c r="RQY717" s="8"/>
      <c r="RQZ717" s="8"/>
      <c r="RRA717" s="8"/>
      <c r="RRB717" s="8"/>
      <c r="RRC717" s="8"/>
      <c r="RRD717" s="8"/>
      <c r="RRE717" s="8"/>
      <c r="RRF717" s="8"/>
      <c r="RRG717" s="8"/>
      <c r="RRH717" s="8"/>
      <c r="RRI717" s="8"/>
      <c r="RRJ717" s="8"/>
      <c r="RRK717" s="8"/>
      <c r="RRL717" s="8"/>
      <c r="RRM717" s="8"/>
      <c r="RRN717" s="8"/>
      <c r="RRO717" s="8"/>
      <c r="RRP717" s="8"/>
      <c r="RRQ717" s="8"/>
      <c r="RRR717" s="8"/>
      <c r="RRS717" s="8"/>
      <c r="RRT717" s="8"/>
      <c r="RRU717" s="8"/>
      <c r="RRV717" s="8"/>
      <c r="RRW717" s="8"/>
      <c r="RRX717" s="8"/>
      <c r="RRY717" s="8"/>
      <c r="RRZ717" s="8"/>
      <c r="RSA717" s="8"/>
      <c r="RSB717" s="8"/>
      <c r="RSC717" s="8"/>
      <c r="RSD717" s="8"/>
      <c r="RSE717" s="8"/>
      <c r="RSF717" s="8"/>
      <c r="RSG717" s="8"/>
      <c r="RSH717" s="8"/>
      <c r="RSI717" s="8"/>
      <c r="RSJ717" s="8"/>
      <c r="RSK717" s="8"/>
      <c r="RSL717" s="8"/>
      <c r="RSM717" s="8"/>
      <c r="RSN717" s="8"/>
      <c r="RSO717" s="8"/>
      <c r="RSP717" s="8"/>
      <c r="RSQ717" s="8"/>
      <c r="RSR717" s="8"/>
      <c r="RSS717" s="8"/>
      <c r="RST717" s="8"/>
      <c r="RSU717" s="8"/>
      <c r="RSV717" s="8"/>
      <c r="RSW717" s="8"/>
      <c r="RSX717" s="8"/>
      <c r="RSY717" s="8"/>
      <c r="RSZ717" s="8"/>
      <c r="RTA717" s="8"/>
      <c r="RTB717" s="8"/>
      <c r="RTC717" s="8"/>
      <c r="RTD717" s="8"/>
      <c r="RTE717" s="8"/>
      <c r="RTF717" s="8"/>
      <c r="RTG717" s="8"/>
      <c r="RTH717" s="8"/>
      <c r="RTI717" s="8"/>
      <c r="RTJ717" s="8"/>
      <c r="RTK717" s="8"/>
      <c r="RTL717" s="8"/>
      <c r="RTM717" s="8"/>
      <c r="RTN717" s="8"/>
      <c r="RTO717" s="8"/>
      <c r="RTP717" s="8"/>
      <c r="RTQ717" s="8"/>
      <c r="RTR717" s="8"/>
      <c r="RTS717" s="8"/>
      <c r="RTT717" s="8"/>
      <c r="RTU717" s="8"/>
      <c r="RTV717" s="8"/>
      <c r="RTW717" s="8"/>
      <c r="RTX717" s="8"/>
      <c r="RTY717" s="8"/>
      <c r="RTZ717" s="8"/>
      <c r="RUA717" s="8"/>
      <c r="RUB717" s="8"/>
      <c r="RUC717" s="8"/>
      <c r="RUD717" s="8"/>
      <c r="RUE717" s="8"/>
      <c r="RUF717" s="8"/>
      <c r="RUG717" s="8"/>
      <c r="RUH717" s="8"/>
      <c r="RUI717" s="8"/>
      <c r="RUJ717" s="8"/>
      <c r="RUK717" s="8"/>
      <c r="RUL717" s="8"/>
      <c r="RUM717" s="8"/>
      <c r="RUN717" s="8"/>
      <c r="RUO717" s="8"/>
      <c r="RUP717" s="8"/>
      <c r="RUQ717" s="8"/>
      <c r="RUR717" s="8"/>
      <c r="RUS717" s="8"/>
      <c r="RUT717" s="8"/>
      <c r="RUU717" s="8"/>
      <c r="RUV717" s="8"/>
      <c r="RUW717" s="8"/>
      <c r="RUX717" s="8"/>
      <c r="RUY717" s="8"/>
      <c r="RUZ717" s="8"/>
      <c r="RVA717" s="8"/>
      <c r="RVB717" s="8"/>
      <c r="RVC717" s="8"/>
      <c r="RVD717" s="8"/>
      <c r="RVE717" s="8"/>
      <c r="RVF717" s="8"/>
      <c r="RVG717" s="8"/>
      <c r="RVH717" s="8"/>
      <c r="RVI717" s="8"/>
      <c r="RVJ717" s="8"/>
      <c r="RVK717" s="8"/>
      <c r="RVL717" s="8"/>
      <c r="RVM717" s="8"/>
      <c r="RVN717" s="8"/>
      <c r="RVO717" s="8"/>
      <c r="RVP717" s="8"/>
      <c r="RVQ717" s="8"/>
      <c r="RVR717" s="8"/>
      <c r="RVS717" s="8"/>
      <c r="RVT717" s="8"/>
      <c r="RVU717" s="8"/>
      <c r="RVV717" s="8"/>
      <c r="RVW717" s="8"/>
      <c r="RVX717" s="8"/>
      <c r="RVY717" s="8"/>
      <c r="RVZ717" s="8"/>
      <c r="RWA717" s="8"/>
      <c r="RWB717" s="8"/>
      <c r="RWC717" s="8"/>
      <c r="RWD717" s="8"/>
      <c r="RWE717" s="8"/>
      <c r="RWF717" s="8"/>
      <c r="RWG717" s="8"/>
      <c r="RWH717" s="8"/>
      <c r="RWI717" s="8"/>
      <c r="RWJ717" s="8"/>
      <c r="RWK717" s="8"/>
      <c r="RWL717" s="8"/>
      <c r="RWM717" s="8"/>
      <c r="RWN717" s="8"/>
      <c r="RWO717" s="8"/>
      <c r="RWP717" s="8"/>
      <c r="RWQ717" s="8"/>
      <c r="RWR717" s="8"/>
      <c r="RWS717" s="8"/>
      <c r="RWT717" s="8"/>
      <c r="RWU717" s="8"/>
      <c r="RWV717" s="8"/>
      <c r="RWW717" s="8"/>
      <c r="RWX717" s="8"/>
      <c r="RWY717" s="8"/>
      <c r="RWZ717" s="8"/>
      <c r="RXA717" s="8"/>
      <c r="RXB717" s="8"/>
      <c r="RXC717" s="8"/>
      <c r="RXD717" s="8"/>
      <c r="RXE717" s="8"/>
      <c r="RXF717" s="8"/>
      <c r="RXG717" s="8"/>
      <c r="RXH717" s="8"/>
      <c r="RXI717" s="8"/>
      <c r="RXJ717" s="8"/>
      <c r="RXK717" s="8"/>
      <c r="RXL717" s="8"/>
      <c r="RXM717" s="8"/>
      <c r="RXN717" s="8"/>
      <c r="RXO717" s="8"/>
      <c r="RXP717" s="8"/>
      <c r="RXQ717" s="8"/>
      <c r="RXR717" s="8"/>
      <c r="RXS717" s="8"/>
      <c r="RXT717" s="8"/>
      <c r="RXU717" s="8"/>
      <c r="RXV717" s="8"/>
      <c r="RXW717" s="8"/>
      <c r="RXX717" s="8"/>
      <c r="RXY717" s="8"/>
      <c r="RXZ717" s="8"/>
      <c r="RYA717" s="8"/>
      <c r="RYB717" s="8"/>
      <c r="RYC717" s="8"/>
      <c r="RYD717" s="8"/>
      <c r="RYE717" s="8"/>
      <c r="RYF717" s="8"/>
      <c r="RYG717" s="8"/>
      <c r="RYH717" s="8"/>
      <c r="RYI717" s="8"/>
      <c r="RYJ717" s="8"/>
      <c r="RYK717" s="8"/>
      <c r="RYL717" s="8"/>
      <c r="RYM717" s="8"/>
      <c r="RYN717" s="8"/>
      <c r="RYO717" s="8"/>
      <c r="RYP717" s="8"/>
      <c r="RYQ717" s="8"/>
      <c r="RYR717" s="8"/>
      <c r="RYS717" s="8"/>
      <c r="RYT717" s="8"/>
      <c r="RYU717" s="8"/>
      <c r="RYV717" s="8"/>
      <c r="RYW717" s="8"/>
      <c r="RYX717" s="8"/>
      <c r="RYY717" s="8"/>
      <c r="RYZ717" s="8"/>
      <c r="RZA717" s="8"/>
      <c r="RZB717" s="8"/>
      <c r="RZC717" s="8"/>
      <c r="RZD717" s="8"/>
      <c r="RZE717" s="8"/>
      <c r="RZF717" s="8"/>
      <c r="RZG717" s="8"/>
      <c r="RZH717" s="8"/>
      <c r="RZI717" s="8"/>
      <c r="RZJ717" s="8"/>
      <c r="RZK717" s="8"/>
      <c r="RZL717" s="8"/>
      <c r="RZM717" s="8"/>
      <c r="RZN717" s="8"/>
      <c r="RZO717" s="8"/>
      <c r="RZP717" s="8"/>
      <c r="RZQ717" s="8"/>
      <c r="RZR717" s="8"/>
      <c r="RZS717" s="8"/>
      <c r="RZT717" s="8"/>
      <c r="RZU717" s="8"/>
      <c r="RZV717" s="8"/>
      <c r="RZW717" s="8"/>
      <c r="RZX717" s="8"/>
      <c r="RZY717" s="8"/>
      <c r="RZZ717" s="8"/>
      <c r="SAA717" s="8"/>
      <c r="SAB717" s="8"/>
      <c r="SAC717" s="8"/>
      <c r="SAD717" s="8"/>
      <c r="SAE717" s="8"/>
      <c r="SAF717" s="8"/>
      <c r="SAG717" s="8"/>
      <c r="SAH717" s="8"/>
      <c r="SAI717" s="8"/>
      <c r="SAJ717" s="8"/>
      <c r="SAK717" s="8"/>
      <c r="SAL717" s="8"/>
      <c r="SAM717" s="8"/>
      <c r="SAN717" s="8"/>
      <c r="SAO717" s="8"/>
      <c r="SAP717" s="8"/>
      <c r="SAQ717" s="8"/>
      <c r="SAR717" s="8"/>
      <c r="SAS717" s="8"/>
      <c r="SAT717" s="8"/>
      <c r="SAU717" s="8"/>
      <c r="SAV717" s="8"/>
      <c r="SAW717" s="8"/>
      <c r="SAX717" s="8"/>
      <c r="SAY717" s="8"/>
      <c r="SAZ717" s="8"/>
      <c r="SBA717" s="8"/>
      <c r="SBB717" s="8"/>
      <c r="SBC717" s="8"/>
      <c r="SBD717" s="8"/>
      <c r="SBE717" s="8"/>
      <c r="SBF717" s="8"/>
      <c r="SBG717" s="8"/>
      <c r="SBH717" s="8"/>
      <c r="SBI717" s="8"/>
      <c r="SBJ717" s="8"/>
      <c r="SBK717" s="8"/>
      <c r="SBL717" s="8"/>
      <c r="SBM717" s="8"/>
      <c r="SBN717" s="8"/>
      <c r="SBO717" s="8"/>
      <c r="SBP717" s="8"/>
      <c r="SBQ717" s="8"/>
      <c r="SBR717" s="8"/>
      <c r="SBS717" s="8"/>
      <c r="SBT717" s="8"/>
      <c r="SBU717" s="8"/>
      <c r="SBV717" s="8"/>
      <c r="SBW717" s="8"/>
      <c r="SBX717" s="8"/>
      <c r="SBY717" s="8"/>
      <c r="SBZ717" s="8"/>
      <c r="SCA717" s="8"/>
      <c r="SCB717" s="8"/>
      <c r="SCC717" s="8"/>
      <c r="SCD717" s="8"/>
      <c r="SCE717" s="8"/>
      <c r="SCF717" s="8"/>
      <c r="SCG717" s="8"/>
      <c r="SCH717" s="8"/>
      <c r="SCI717" s="8"/>
      <c r="SCJ717" s="8"/>
      <c r="SCK717" s="8"/>
      <c r="SCL717" s="8"/>
      <c r="SCM717" s="8"/>
      <c r="SCN717" s="8"/>
      <c r="SCO717" s="8"/>
      <c r="SCP717" s="8"/>
      <c r="SCQ717" s="8"/>
      <c r="SCR717" s="8"/>
      <c r="SCS717" s="8"/>
      <c r="SCT717" s="8"/>
      <c r="SCU717" s="8"/>
      <c r="SCV717" s="8"/>
      <c r="SCW717" s="8"/>
      <c r="SCX717" s="8"/>
      <c r="SCY717" s="8"/>
      <c r="SCZ717" s="8"/>
      <c r="SDA717" s="8"/>
      <c r="SDB717" s="8"/>
      <c r="SDC717" s="8"/>
      <c r="SDD717" s="8"/>
      <c r="SDE717" s="8"/>
      <c r="SDF717" s="8"/>
      <c r="SDG717" s="8"/>
      <c r="SDH717" s="8"/>
      <c r="SDI717" s="8"/>
      <c r="SDJ717" s="8"/>
      <c r="SDK717" s="8"/>
      <c r="SDL717" s="8"/>
      <c r="SDM717" s="8"/>
      <c r="SDN717" s="8"/>
      <c r="SDO717" s="8"/>
      <c r="SDP717" s="8"/>
      <c r="SDQ717" s="8"/>
      <c r="SDR717" s="8"/>
      <c r="SDS717" s="8"/>
      <c r="SDT717" s="8"/>
      <c r="SDU717" s="8"/>
      <c r="SDV717" s="8"/>
      <c r="SDW717" s="8"/>
      <c r="SDX717" s="8"/>
      <c r="SDY717" s="8"/>
      <c r="SDZ717" s="8"/>
      <c r="SEA717" s="8"/>
      <c r="SEB717" s="8"/>
      <c r="SEC717" s="8"/>
      <c r="SED717" s="8"/>
      <c r="SEE717" s="8"/>
      <c r="SEF717" s="8"/>
      <c r="SEG717" s="8"/>
      <c r="SEH717" s="8"/>
      <c r="SEI717" s="8"/>
      <c r="SEJ717" s="8"/>
      <c r="SEK717" s="8"/>
      <c r="SEL717" s="8"/>
      <c r="SEM717" s="8"/>
      <c r="SEN717" s="8"/>
      <c r="SEO717" s="8"/>
      <c r="SEP717" s="8"/>
      <c r="SEQ717" s="8"/>
      <c r="SER717" s="8"/>
      <c r="SES717" s="8"/>
      <c r="SET717" s="8"/>
      <c r="SEU717" s="8"/>
      <c r="SEV717" s="8"/>
      <c r="SEW717" s="8"/>
      <c r="SEX717" s="8"/>
      <c r="SEY717" s="8"/>
      <c r="SEZ717" s="8"/>
      <c r="SFA717" s="8"/>
      <c r="SFB717" s="8"/>
      <c r="SFC717" s="8"/>
      <c r="SFD717" s="8"/>
      <c r="SFE717" s="8"/>
      <c r="SFF717" s="8"/>
      <c r="SFG717" s="8"/>
      <c r="SFH717" s="8"/>
      <c r="SFI717" s="8"/>
      <c r="SFJ717" s="8"/>
      <c r="SFK717" s="8"/>
      <c r="SFL717" s="8"/>
      <c r="SFM717" s="8"/>
      <c r="SFN717" s="8"/>
      <c r="SFO717" s="8"/>
      <c r="SFP717" s="8"/>
      <c r="SFQ717" s="8"/>
      <c r="SFR717" s="8"/>
      <c r="SFS717" s="8"/>
      <c r="SFT717" s="8"/>
      <c r="SFU717" s="8"/>
      <c r="SFV717" s="8"/>
      <c r="SFW717" s="8"/>
      <c r="SFX717" s="8"/>
      <c r="SFY717" s="8"/>
      <c r="SFZ717" s="8"/>
      <c r="SGA717" s="8"/>
      <c r="SGB717" s="8"/>
      <c r="SGC717" s="8"/>
      <c r="SGD717" s="8"/>
      <c r="SGE717" s="8"/>
      <c r="SGF717" s="8"/>
      <c r="SGG717" s="8"/>
      <c r="SGH717" s="8"/>
      <c r="SGI717" s="8"/>
      <c r="SGJ717" s="8"/>
      <c r="SGK717" s="8"/>
      <c r="SGL717" s="8"/>
      <c r="SGM717" s="8"/>
      <c r="SGN717" s="8"/>
      <c r="SGO717" s="8"/>
      <c r="SGP717" s="8"/>
      <c r="SGQ717" s="8"/>
      <c r="SGR717" s="8"/>
      <c r="SGS717" s="8"/>
      <c r="SGT717" s="8"/>
      <c r="SGU717" s="8"/>
      <c r="SGV717" s="8"/>
      <c r="SGW717" s="8"/>
      <c r="SGX717" s="8"/>
      <c r="SGY717" s="8"/>
      <c r="SGZ717" s="8"/>
      <c r="SHA717" s="8"/>
      <c r="SHB717" s="8"/>
      <c r="SHC717" s="8"/>
      <c r="SHD717" s="8"/>
      <c r="SHE717" s="8"/>
      <c r="SHF717" s="8"/>
      <c r="SHG717" s="8"/>
      <c r="SHH717" s="8"/>
      <c r="SHI717" s="8"/>
      <c r="SHJ717" s="8"/>
      <c r="SHK717" s="8"/>
      <c r="SHL717" s="8"/>
      <c r="SHM717" s="8"/>
      <c r="SHN717" s="8"/>
      <c r="SHO717" s="8"/>
      <c r="SHP717" s="8"/>
      <c r="SHQ717" s="8"/>
      <c r="SHR717" s="8"/>
      <c r="SHS717" s="8"/>
      <c r="SHT717" s="8"/>
      <c r="SHU717" s="8"/>
      <c r="SHV717" s="8"/>
      <c r="SHW717" s="8"/>
      <c r="SHX717" s="8"/>
      <c r="SHY717" s="8"/>
      <c r="SHZ717" s="8"/>
      <c r="SIA717" s="8"/>
      <c r="SIB717" s="8"/>
      <c r="SIC717" s="8"/>
      <c r="SID717" s="8"/>
      <c r="SIE717" s="8"/>
      <c r="SIF717" s="8"/>
      <c r="SIG717" s="8"/>
      <c r="SIH717" s="8"/>
      <c r="SII717" s="8"/>
      <c r="SIJ717" s="8"/>
      <c r="SIK717" s="8"/>
      <c r="SIL717" s="8"/>
      <c r="SIM717" s="8"/>
      <c r="SIN717" s="8"/>
      <c r="SIO717" s="8"/>
      <c r="SIP717" s="8"/>
      <c r="SIQ717" s="8"/>
      <c r="SIR717" s="8"/>
      <c r="SIS717" s="8"/>
      <c r="SIT717" s="8"/>
      <c r="SIU717" s="8"/>
      <c r="SIV717" s="8"/>
      <c r="SIW717" s="8"/>
      <c r="SIX717" s="8"/>
      <c r="SIY717" s="8"/>
      <c r="SIZ717" s="8"/>
      <c r="SJA717" s="8"/>
      <c r="SJB717" s="8"/>
      <c r="SJC717" s="8"/>
      <c r="SJD717" s="8"/>
      <c r="SJE717" s="8"/>
      <c r="SJF717" s="8"/>
      <c r="SJG717" s="8"/>
      <c r="SJH717" s="8"/>
      <c r="SJI717" s="8"/>
      <c r="SJJ717" s="8"/>
      <c r="SJK717" s="8"/>
      <c r="SJL717" s="8"/>
      <c r="SJM717" s="8"/>
      <c r="SJN717" s="8"/>
      <c r="SJO717" s="8"/>
      <c r="SJP717" s="8"/>
      <c r="SJQ717" s="8"/>
      <c r="SJR717" s="8"/>
      <c r="SJS717" s="8"/>
      <c r="SJT717" s="8"/>
      <c r="SJU717" s="8"/>
      <c r="SJV717" s="8"/>
      <c r="SJW717" s="8"/>
      <c r="SJX717" s="8"/>
      <c r="SJY717" s="8"/>
      <c r="SJZ717" s="8"/>
      <c r="SKA717" s="8"/>
      <c r="SKB717" s="8"/>
      <c r="SKC717" s="8"/>
      <c r="SKD717" s="8"/>
      <c r="SKE717" s="8"/>
      <c r="SKF717" s="8"/>
      <c r="SKG717" s="8"/>
      <c r="SKH717" s="8"/>
      <c r="SKI717" s="8"/>
      <c r="SKJ717" s="8"/>
      <c r="SKK717" s="8"/>
      <c r="SKL717" s="8"/>
      <c r="SKM717" s="8"/>
      <c r="SKN717" s="8"/>
      <c r="SKO717" s="8"/>
      <c r="SKP717" s="8"/>
      <c r="SKQ717" s="8"/>
      <c r="SKR717" s="8"/>
      <c r="SKS717" s="8"/>
      <c r="SKT717" s="8"/>
      <c r="SKU717" s="8"/>
      <c r="SKV717" s="8"/>
      <c r="SKW717" s="8"/>
      <c r="SKX717" s="8"/>
      <c r="SKY717" s="8"/>
      <c r="SKZ717" s="8"/>
      <c r="SLA717" s="8"/>
      <c r="SLB717" s="8"/>
      <c r="SLC717" s="8"/>
      <c r="SLD717" s="8"/>
      <c r="SLE717" s="8"/>
      <c r="SLF717" s="8"/>
      <c r="SLG717" s="8"/>
      <c r="SLH717" s="8"/>
      <c r="SLI717" s="8"/>
      <c r="SLJ717" s="8"/>
      <c r="SLK717" s="8"/>
      <c r="SLL717" s="8"/>
      <c r="SLM717" s="8"/>
      <c r="SLN717" s="8"/>
      <c r="SLO717" s="8"/>
      <c r="SLP717" s="8"/>
      <c r="SLQ717" s="8"/>
      <c r="SLR717" s="8"/>
      <c r="SLS717" s="8"/>
      <c r="SLT717" s="8"/>
      <c r="SLU717" s="8"/>
      <c r="SLV717" s="8"/>
      <c r="SLW717" s="8"/>
      <c r="SLX717" s="8"/>
      <c r="SLY717" s="8"/>
      <c r="SLZ717" s="8"/>
      <c r="SMA717" s="8"/>
      <c r="SMB717" s="8"/>
      <c r="SMC717" s="8"/>
      <c r="SMD717" s="8"/>
      <c r="SME717" s="8"/>
      <c r="SMF717" s="8"/>
      <c r="SMG717" s="8"/>
      <c r="SMH717" s="8"/>
      <c r="SMI717" s="8"/>
      <c r="SMJ717" s="8"/>
      <c r="SMK717" s="8"/>
      <c r="SML717" s="8"/>
      <c r="SMM717" s="8"/>
      <c r="SMN717" s="8"/>
      <c r="SMO717" s="8"/>
      <c r="SMP717" s="8"/>
      <c r="SMQ717" s="8"/>
      <c r="SMR717" s="8"/>
      <c r="SMS717" s="8"/>
      <c r="SMT717" s="8"/>
      <c r="SMU717" s="8"/>
      <c r="SMV717" s="8"/>
      <c r="SMW717" s="8"/>
      <c r="SMX717" s="8"/>
      <c r="SMY717" s="8"/>
      <c r="SMZ717" s="8"/>
      <c r="SNA717" s="8"/>
      <c r="SNB717" s="8"/>
      <c r="SNC717" s="8"/>
      <c r="SND717" s="8"/>
      <c r="SNE717" s="8"/>
      <c r="SNF717" s="8"/>
      <c r="SNG717" s="8"/>
      <c r="SNH717" s="8"/>
      <c r="SNI717" s="8"/>
      <c r="SNJ717" s="8"/>
      <c r="SNK717" s="8"/>
      <c r="SNL717" s="8"/>
      <c r="SNM717" s="8"/>
      <c r="SNN717" s="8"/>
      <c r="SNO717" s="8"/>
      <c r="SNP717" s="8"/>
      <c r="SNQ717" s="8"/>
      <c r="SNR717" s="8"/>
      <c r="SNS717" s="8"/>
      <c r="SNT717" s="8"/>
      <c r="SNU717" s="8"/>
      <c r="SNV717" s="8"/>
      <c r="SNW717" s="8"/>
      <c r="SNX717" s="8"/>
      <c r="SNY717" s="8"/>
      <c r="SNZ717" s="8"/>
      <c r="SOA717" s="8"/>
      <c r="SOB717" s="8"/>
      <c r="SOC717" s="8"/>
      <c r="SOD717" s="8"/>
      <c r="SOE717" s="8"/>
      <c r="SOF717" s="8"/>
      <c r="SOG717" s="8"/>
      <c r="SOH717" s="8"/>
      <c r="SOI717" s="8"/>
      <c r="SOJ717" s="8"/>
      <c r="SOK717" s="8"/>
      <c r="SOL717" s="8"/>
      <c r="SOM717" s="8"/>
      <c r="SON717" s="8"/>
      <c r="SOO717" s="8"/>
      <c r="SOP717" s="8"/>
      <c r="SOQ717" s="8"/>
      <c r="SOR717" s="8"/>
      <c r="SOS717" s="8"/>
      <c r="SOT717" s="8"/>
      <c r="SOU717" s="8"/>
      <c r="SOV717" s="8"/>
      <c r="SOW717" s="8"/>
      <c r="SOX717" s="8"/>
      <c r="SOY717" s="8"/>
      <c r="SOZ717" s="8"/>
      <c r="SPA717" s="8"/>
      <c r="SPB717" s="8"/>
      <c r="SPC717" s="8"/>
      <c r="SPD717" s="8"/>
      <c r="SPE717" s="8"/>
      <c r="SPF717" s="8"/>
      <c r="SPG717" s="8"/>
      <c r="SPH717" s="8"/>
      <c r="SPI717" s="8"/>
      <c r="SPJ717" s="8"/>
      <c r="SPK717" s="8"/>
      <c r="SPL717" s="8"/>
      <c r="SPM717" s="8"/>
      <c r="SPN717" s="8"/>
      <c r="SPO717" s="8"/>
      <c r="SPP717" s="8"/>
      <c r="SPQ717" s="8"/>
      <c r="SPR717" s="8"/>
      <c r="SPS717" s="8"/>
      <c r="SPT717" s="8"/>
      <c r="SPU717" s="8"/>
      <c r="SPV717" s="8"/>
      <c r="SPW717" s="8"/>
      <c r="SPX717" s="8"/>
      <c r="SPY717" s="8"/>
      <c r="SPZ717" s="8"/>
      <c r="SQA717" s="8"/>
      <c r="SQB717" s="8"/>
      <c r="SQC717" s="8"/>
      <c r="SQD717" s="8"/>
      <c r="SQE717" s="8"/>
      <c r="SQF717" s="8"/>
      <c r="SQG717" s="8"/>
      <c r="SQH717" s="8"/>
      <c r="SQI717" s="8"/>
      <c r="SQJ717" s="8"/>
      <c r="SQK717" s="8"/>
      <c r="SQL717" s="8"/>
      <c r="SQM717" s="8"/>
      <c r="SQN717" s="8"/>
      <c r="SQO717" s="8"/>
      <c r="SQP717" s="8"/>
      <c r="SQQ717" s="8"/>
      <c r="SQR717" s="8"/>
      <c r="SQS717" s="8"/>
      <c r="SQT717" s="8"/>
      <c r="SQU717" s="8"/>
      <c r="SQV717" s="8"/>
      <c r="SQW717" s="8"/>
      <c r="SQX717" s="8"/>
      <c r="SQY717" s="8"/>
      <c r="SQZ717" s="8"/>
      <c r="SRA717" s="8"/>
      <c r="SRB717" s="8"/>
      <c r="SRC717" s="8"/>
      <c r="SRD717" s="8"/>
      <c r="SRE717" s="8"/>
      <c r="SRF717" s="8"/>
      <c r="SRG717" s="8"/>
      <c r="SRH717" s="8"/>
      <c r="SRI717" s="8"/>
      <c r="SRJ717" s="8"/>
      <c r="SRK717" s="8"/>
      <c r="SRL717" s="8"/>
      <c r="SRM717" s="8"/>
      <c r="SRN717" s="8"/>
      <c r="SRO717" s="8"/>
      <c r="SRP717" s="8"/>
      <c r="SRQ717" s="8"/>
      <c r="SRR717" s="8"/>
      <c r="SRS717" s="8"/>
      <c r="SRT717" s="8"/>
      <c r="SRU717" s="8"/>
      <c r="SRV717" s="8"/>
      <c r="SRW717" s="8"/>
      <c r="SRX717" s="8"/>
      <c r="SRY717" s="8"/>
      <c r="SRZ717" s="8"/>
      <c r="SSA717" s="8"/>
      <c r="SSB717" s="8"/>
      <c r="SSC717" s="8"/>
      <c r="SSD717" s="8"/>
      <c r="SSE717" s="8"/>
      <c r="SSF717" s="8"/>
      <c r="SSG717" s="8"/>
      <c r="SSH717" s="8"/>
      <c r="SSI717" s="8"/>
      <c r="SSJ717" s="8"/>
      <c r="SSK717" s="8"/>
      <c r="SSL717" s="8"/>
      <c r="SSM717" s="8"/>
      <c r="SSN717" s="8"/>
      <c r="SSO717" s="8"/>
      <c r="SSP717" s="8"/>
      <c r="SSQ717" s="8"/>
      <c r="SSR717" s="8"/>
      <c r="SSS717" s="8"/>
      <c r="SST717" s="8"/>
      <c r="SSU717" s="8"/>
      <c r="SSV717" s="8"/>
      <c r="SSW717" s="8"/>
      <c r="SSX717" s="8"/>
      <c r="SSY717" s="8"/>
      <c r="SSZ717" s="8"/>
      <c r="STA717" s="8"/>
      <c r="STB717" s="8"/>
      <c r="STC717" s="8"/>
      <c r="STD717" s="8"/>
      <c r="STE717" s="8"/>
      <c r="STF717" s="8"/>
      <c r="STG717" s="8"/>
      <c r="STH717" s="8"/>
      <c r="STI717" s="8"/>
      <c r="STJ717" s="8"/>
      <c r="STK717" s="8"/>
      <c r="STL717" s="8"/>
      <c r="STM717" s="8"/>
      <c r="STN717" s="8"/>
      <c r="STO717" s="8"/>
      <c r="STP717" s="8"/>
      <c r="STQ717" s="8"/>
      <c r="STR717" s="8"/>
      <c r="STS717" s="8"/>
      <c r="STT717" s="8"/>
      <c r="STU717" s="8"/>
      <c r="STV717" s="8"/>
      <c r="STW717" s="8"/>
      <c r="STX717" s="8"/>
      <c r="STY717" s="8"/>
      <c r="STZ717" s="8"/>
      <c r="SUA717" s="8"/>
      <c r="SUB717" s="8"/>
      <c r="SUC717" s="8"/>
      <c r="SUD717" s="8"/>
      <c r="SUE717" s="8"/>
      <c r="SUF717" s="8"/>
      <c r="SUG717" s="8"/>
      <c r="SUH717" s="8"/>
      <c r="SUI717" s="8"/>
      <c r="SUJ717" s="8"/>
      <c r="SUK717" s="8"/>
      <c r="SUL717" s="8"/>
      <c r="SUM717" s="8"/>
      <c r="SUN717" s="8"/>
      <c r="SUO717" s="8"/>
      <c r="SUP717" s="8"/>
      <c r="SUQ717" s="8"/>
      <c r="SUR717" s="8"/>
      <c r="SUS717" s="8"/>
      <c r="SUT717" s="8"/>
      <c r="SUU717" s="8"/>
      <c r="SUV717" s="8"/>
      <c r="SUW717" s="8"/>
      <c r="SUX717" s="8"/>
      <c r="SUY717" s="8"/>
      <c r="SUZ717" s="8"/>
      <c r="SVA717" s="8"/>
      <c r="SVB717" s="8"/>
      <c r="SVC717" s="8"/>
      <c r="SVD717" s="8"/>
      <c r="SVE717" s="8"/>
      <c r="SVF717" s="8"/>
      <c r="SVG717" s="8"/>
      <c r="SVH717" s="8"/>
      <c r="SVI717" s="8"/>
      <c r="SVJ717" s="8"/>
      <c r="SVK717" s="8"/>
      <c r="SVL717" s="8"/>
      <c r="SVM717" s="8"/>
      <c r="SVN717" s="8"/>
      <c r="SVO717" s="8"/>
      <c r="SVP717" s="8"/>
      <c r="SVQ717" s="8"/>
      <c r="SVR717" s="8"/>
      <c r="SVS717" s="8"/>
      <c r="SVT717" s="8"/>
      <c r="SVU717" s="8"/>
      <c r="SVV717" s="8"/>
      <c r="SVW717" s="8"/>
      <c r="SVX717" s="8"/>
      <c r="SVY717" s="8"/>
      <c r="SVZ717" s="8"/>
      <c r="SWA717" s="8"/>
      <c r="SWB717" s="8"/>
      <c r="SWC717" s="8"/>
      <c r="SWD717" s="8"/>
      <c r="SWE717" s="8"/>
      <c r="SWF717" s="8"/>
      <c r="SWG717" s="8"/>
      <c r="SWH717" s="8"/>
      <c r="SWI717" s="8"/>
      <c r="SWJ717" s="8"/>
      <c r="SWK717" s="8"/>
      <c r="SWL717" s="8"/>
      <c r="SWM717" s="8"/>
      <c r="SWN717" s="8"/>
      <c r="SWO717" s="8"/>
      <c r="SWP717" s="8"/>
      <c r="SWQ717" s="8"/>
      <c r="SWR717" s="8"/>
      <c r="SWS717" s="8"/>
      <c r="SWT717" s="8"/>
      <c r="SWU717" s="8"/>
      <c r="SWV717" s="8"/>
      <c r="SWW717" s="8"/>
      <c r="SWX717" s="8"/>
      <c r="SWY717" s="8"/>
      <c r="SWZ717" s="8"/>
      <c r="SXA717" s="8"/>
      <c r="SXB717" s="8"/>
      <c r="SXC717" s="8"/>
      <c r="SXD717" s="8"/>
      <c r="SXE717" s="8"/>
      <c r="SXF717" s="8"/>
      <c r="SXG717" s="8"/>
      <c r="SXH717" s="8"/>
      <c r="SXI717" s="8"/>
      <c r="SXJ717" s="8"/>
      <c r="SXK717" s="8"/>
      <c r="SXL717" s="8"/>
      <c r="SXM717" s="8"/>
      <c r="SXN717" s="8"/>
      <c r="SXO717" s="8"/>
      <c r="SXP717" s="8"/>
      <c r="SXQ717" s="8"/>
      <c r="SXR717" s="8"/>
      <c r="SXS717" s="8"/>
      <c r="SXT717" s="8"/>
      <c r="SXU717" s="8"/>
      <c r="SXV717" s="8"/>
      <c r="SXW717" s="8"/>
      <c r="SXX717" s="8"/>
      <c r="SXY717" s="8"/>
      <c r="SXZ717" s="8"/>
      <c r="SYA717" s="8"/>
      <c r="SYB717" s="8"/>
      <c r="SYC717" s="8"/>
      <c r="SYD717" s="8"/>
      <c r="SYE717" s="8"/>
      <c r="SYF717" s="8"/>
      <c r="SYG717" s="8"/>
      <c r="SYH717" s="8"/>
      <c r="SYI717" s="8"/>
      <c r="SYJ717" s="8"/>
      <c r="SYK717" s="8"/>
      <c r="SYL717" s="8"/>
      <c r="SYM717" s="8"/>
      <c r="SYN717" s="8"/>
      <c r="SYO717" s="8"/>
      <c r="SYP717" s="8"/>
      <c r="SYQ717" s="8"/>
      <c r="SYR717" s="8"/>
      <c r="SYS717" s="8"/>
      <c r="SYT717" s="8"/>
      <c r="SYU717" s="8"/>
      <c r="SYV717" s="8"/>
      <c r="SYW717" s="8"/>
      <c r="SYX717" s="8"/>
      <c r="SYY717" s="8"/>
      <c r="SYZ717" s="8"/>
      <c r="SZA717" s="8"/>
      <c r="SZB717" s="8"/>
      <c r="SZC717" s="8"/>
      <c r="SZD717" s="8"/>
      <c r="SZE717" s="8"/>
      <c r="SZF717" s="8"/>
      <c r="SZG717" s="8"/>
      <c r="SZH717" s="8"/>
      <c r="SZI717" s="8"/>
      <c r="SZJ717" s="8"/>
      <c r="SZK717" s="8"/>
      <c r="SZL717" s="8"/>
      <c r="SZM717" s="8"/>
      <c r="SZN717" s="8"/>
      <c r="SZO717" s="8"/>
      <c r="SZP717" s="8"/>
      <c r="SZQ717" s="8"/>
      <c r="SZR717" s="8"/>
      <c r="SZS717" s="8"/>
      <c r="SZT717" s="8"/>
      <c r="SZU717" s="8"/>
      <c r="SZV717" s="8"/>
      <c r="SZW717" s="8"/>
      <c r="SZX717" s="8"/>
      <c r="SZY717" s="8"/>
      <c r="SZZ717" s="8"/>
      <c r="TAA717" s="8"/>
      <c r="TAB717" s="8"/>
      <c r="TAC717" s="8"/>
      <c r="TAD717" s="8"/>
      <c r="TAE717" s="8"/>
      <c r="TAF717" s="8"/>
      <c r="TAG717" s="8"/>
      <c r="TAH717" s="8"/>
      <c r="TAI717" s="8"/>
      <c r="TAJ717" s="8"/>
      <c r="TAK717" s="8"/>
      <c r="TAL717" s="8"/>
      <c r="TAM717" s="8"/>
      <c r="TAN717" s="8"/>
      <c r="TAO717" s="8"/>
      <c r="TAP717" s="8"/>
      <c r="TAQ717" s="8"/>
      <c r="TAR717" s="8"/>
      <c r="TAS717" s="8"/>
      <c r="TAT717" s="8"/>
      <c r="TAU717" s="8"/>
      <c r="TAV717" s="8"/>
      <c r="TAW717" s="8"/>
      <c r="TAX717" s="8"/>
      <c r="TAY717" s="8"/>
      <c r="TAZ717" s="8"/>
      <c r="TBA717" s="8"/>
      <c r="TBB717" s="8"/>
      <c r="TBC717" s="8"/>
      <c r="TBD717" s="8"/>
      <c r="TBE717" s="8"/>
      <c r="TBF717" s="8"/>
      <c r="TBG717" s="8"/>
      <c r="TBH717" s="8"/>
      <c r="TBI717" s="8"/>
      <c r="TBJ717" s="8"/>
      <c r="TBK717" s="8"/>
      <c r="TBL717" s="8"/>
      <c r="TBM717" s="8"/>
      <c r="TBN717" s="8"/>
      <c r="TBO717" s="8"/>
      <c r="TBP717" s="8"/>
      <c r="TBQ717" s="8"/>
      <c r="TBR717" s="8"/>
      <c r="TBS717" s="8"/>
      <c r="TBT717" s="8"/>
      <c r="TBU717" s="8"/>
      <c r="TBV717" s="8"/>
      <c r="TBW717" s="8"/>
      <c r="TBX717" s="8"/>
      <c r="TBY717" s="8"/>
      <c r="TBZ717" s="8"/>
      <c r="TCA717" s="8"/>
      <c r="TCB717" s="8"/>
      <c r="TCC717" s="8"/>
      <c r="TCD717" s="8"/>
      <c r="TCE717" s="8"/>
      <c r="TCF717" s="8"/>
      <c r="TCG717" s="8"/>
      <c r="TCH717" s="8"/>
      <c r="TCI717" s="8"/>
      <c r="TCJ717" s="8"/>
      <c r="TCK717" s="8"/>
      <c r="TCL717" s="8"/>
      <c r="TCM717" s="8"/>
      <c r="TCN717" s="8"/>
      <c r="TCO717" s="8"/>
      <c r="TCP717" s="8"/>
      <c r="TCQ717" s="8"/>
      <c r="TCR717" s="8"/>
      <c r="TCS717" s="8"/>
      <c r="TCT717" s="8"/>
      <c r="TCU717" s="8"/>
      <c r="TCV717" s="8"/>
      <c r="TCW717" s="8"/>
      <c r="TCX717" s="8"/>
      <c r="TCY717" s="8"/>
      <c r="TCZ717" s="8"/>
      <c r="TDA717" s="8"/>
      <c r="TDB717" s="8"/>
      <c r="TDC717" s="8"/>
      <c r="TDD717" s="8"/>
      <c r="TDE717" s="8"/>
      <c r="TDF717" s="8"/>
      <c r="TDG717" s="8"/>
      <c r="TDH717" s="8"/>
      <c r="TDI717" s="8"/>
      <c r="TDJ717" s="8"/>
      <c r="TDK717" s="8"/>
      <c r="TDL717" s="8"/>
      <c r="TDM717" s="8"/>
      <c r="TDN717" s="8"/>
      <c r="TDO717" s="8"/>
      <c r="TDP717" s="8"/>
      <c r="TDQ717" s="8"/>
      <c r="TDR717" s="8"/>
      <c r="TDS717" s="8"/>
      <c r="TDT717" s="8"/>
      <c r="TDU717" s="8"/>
      <c r="TDV717" s="8"/>
      <c r="TDW717" s="8"/>
      <c r="TDX717" s="8"/>
      <c r="TDY717" s="8"/>
      <c r="TDZ717" s="8"/>
      <c r="TEA717" s="8"/>
      <c r="TEB717" s="8"/>
      <c r="TEC717" s="8"/>
      <c r="TED717" s="8"/>
      <c r="TEE717" s="8"/>
      <c r="TEF717" s="8"/>
      <c r="TEG717" s="8"/>
      <c r="TEH717" s="8"/>
      <c r="TEI717" s="8"/>
      <c r="TEJ717" s="8"/>
      <c r="TEK717" s="8"/>
      <c r="TEL717" s="8"/>
      <c r="TEM717" s="8"/>
      <c r="TEN717" s="8"/>
      <c r="TEO717" s="8"/>
      <c r="TEP717" s="8"/>
      <c r="TEQ717" s="8"/>
      <c r="TER717" s="8"/>
      <c r="TES717" s="8"/>
      <c r="TET717" s="8"/>
      <c r="TEU717" s="8"/>
      <c r="TEV717" s="8"/>
      <c r="TEW717" s="8"/>
      <c r="TEX717" s="8"/>
      <c r="TEY717" s="8"/>
      <c r="TEZ717" s="8"/>
      <c r="TFA717" s="8"/>
      <c r="TFB717" s="8"/>
      <c r="TFC717" s="8"/>
      <c r="TFD717" s="8"/>
      <c r="TFE717" s="8"/>
      <c r="TFF717" s="8"/>
      <c r="TFG717" s="8"/>
      <c r="TFH717" s="8"/>
      <c r="TFI717" s="8"/>
      <c r="TFJ717" s="8"/>
      <c r="TFK717" s="8"/>
      <c r="TFL717" s="8"/>
      <c r="TFM717" s="8"/>
      <c r="TFN717" s="8"/>
      <c r="TFO717" s="8"/>
      <c r="TFP717" s="8"/>
      <c r="TFQ717" s="8"/>
      <c r="TFR717" s="8"/>
      <c r="TFS717" s="8"/>
      <c r="TFT717" s="8"/>
      <c r="TFU717" s="8"/>
      <c r="TFV717" s="8"/>
      <c r="TFW717" s="8"/>
      <c r="TFX717" s="8"/>
      <c r="TFY717" s="8"/>
      <c r="TFZ717" s="8"/>
      <c r="TGA717" s="8"/>
      <c r="TGB717" s="8"/>
      <c r="TGC717" s="8"/>
      <c r="TGD717" s="8"/>
      <c r="TGE717" s="8"/>
      <c r="TGF717" s="8"/>
      <c r="TGG717" s="8"/>
      <c r="TGH717" s="8"/>
      <c r="TGI717" s="8"/>
      <c r="TGJ717" s="8"/>
      <c r="TGK717" s="8"/>
      <c r="TGL717" s="8"/>
      <c r="TGM717" s="8"/>
      <c r="TGN717" s="8"/>
      <c r="TGO717" s="8"/>
      <c r="TGP717" s="8"/>
      <c r="TGQ717" s="8"/>
      <c r="TGR717" s="8"/>
      <c r="TGS717" s="8"/>
      <c r="TGT717" s="8"/>
      <c r="TGU717" s="8"/>
      <c r="TGV717" s="8"/>
      <c r="TGW717" s="8"/>
      <c r="TGX717" s="8"/>
      <c r="TGY717" s="8"/>
      <c r="TGZ717" s="8"/>
      <c r="THA717" s="8"/>
      <c r="THB717" s="8"/>
      <c r="THC717" s="8"/>
      <c r="THD717" s="8"/>
      <c r="THE717" s="8"/>
      <c r="THF717" s="8"/>
      <c r="THG717" s="8"/>
      <c r="THH717" s="8"/>
      <c r="THI717" s="8"/>
      <c r="THJ717" s="8"/>
      <c r="THK717" s="8"/>
      <c r="THL717" s="8"/>
      <c r="THM717" s="8"/>
      <c r="THN717" s="8"/>
      <c r="THO717" s="8"/>
      <c r="THP717" s="8"/>
      <c r="THQ717" s="8"/>
      <c r="THR717" s="8"/>
      <c r="THS717" s="8"/>
      <c r="THT717" s="8"/>
      <c r="THU717" s="8"/>
      <c r="THV717" s="8"/>
      <c r="THW717" s="8"/>
      <c r="THX717" s="8"/>
      <c r="THY717" s="8"/>
      <c r="THZ717" s="8"/>
      <c r="TIA717" s="8"/>
      <c r="TIB717" s="8"/>
      <c r="TIC717" s="8"/>
      <c r="TID717" s="8"/>
      <c r="TIE717" s="8"/>
      <c r="TIF717" s="8"/>
      <c r="TIG717" s="8"/>
      <c r="TIH717" s="8"/>
      <c r="TII717" s="8"/>
      <c r="TIJ717" s="8"/>
      <c r="TIK717" s="8"/>
      <c r="TIL717" s="8"/>
      <c r="TIM717" s="8"/>
      <c r="TIN717" s="8"/>
      <c r="TIO717" s="8"/>
      <c r="TIP717" s="8"/>
      <c r="TIQ717" s="8"/>
      <c r="TIR717" s="8"/>
      <c r="TIS717" s="8"/>
      <c r="TIT717" s="8"/>
      <c r="TIU717" s="8"/>
      <c r="TIV717" s="8"/>
      <c r="TIW717" s="8"/>
      <c r="TIX717" s="8"/>
      <c r="TIY717" s="8"/>
      <c r="TIZ717" s="8"/>
      <c r="TJA717" s="8"/>
      <c r="TJB717" s="8"/>
      <c r="TJC717" s="8"/>
      <c r="TJD717" s="8"/>
      <c r="TJE717" s="8"/>
      <c r="TJF717" s="8"/>
      <c r="TJG717" s="8"/>
      <c r="TJH717" s="8"/>
      <c r="TJI717" s="8"/>
      <c r="TJJ717" s="8"/>
      <c r="TJK717" s="8"/>
      <c r="TJL717" s="8"/>
      <c r="TJM717" s="8"/>
      <c r="TJN717" s="8"/>
      <c r="TJO717" s="8"/>
      <c r="TJP717" s="8"/>
      <c r="TJQ717" s="8"/>
      <c r="TJR717" s="8"/>
      <c r="TJS717" s="8"/>
      <c r="TJT717" s="8"/>
      <c r="TJU717" s="8"/>
      <c r="TJV717" s="8"/>
      <c r="TJW717" s="8"/>
      <c r="TJX717" s="8"/>
      <c r="TJY717" s="8"/>
      <c r="TJZ717" s="8"/>
      <c r="TKA717" s="8"/>
      <c r="TKB717" s="8"/>
      <c r="TKC717" s="8"/>
      <c r="TKD717" s="8"/>
      <c r="TKE717" s="8"/>
      <c r="TKF717" s="8"/>
      <c r="TKG717" s="8"/>
      <c r="TKH717" s="8"/>
      <c r="TKI717" s="8"/>
      <c r="TKJ717" s="8"/>
      <c r="TKK717" s="8"/>
      <c r="TKL717" s="8"/>
      <c r="TKM717" s="8"/>
      <c r="TKN717" s="8"/>
      <c r="TKO717" s="8"/>
      <c r="TKP717" s="8"/>
      <c r="TKQ717" s="8"/>
      <c r="TKR717" s="8"/>
      <c r="TKS717" s="8"/>
      <c r="TKT717" s="8"/>
      <c r="TKU717" s="8"/>
      <c r="TKV717" s="8"/>
      <c r="TKW717" s="8"/>
      <c r="TKX717" s="8"/>
      <c r="TKY717" s="8"/>
      <c r="TKZ717" s="8"/>
      <c r="TLA717" s="8"/>
      <c r="TLB717" s="8"/>
      <c r="TLC717" s="8"/>
      <c r="TLD717" s="8"/>
      <c r="TLE717" s="8"/>
      <c r="TLF717" s="8"/>
      <c r="TLG717" s="8"/>
      <c r="TLH717" s="8"/>
      <c r="TLI717" s="8"/>
      <c r="TLJ717" s="8"/>
      <c r="TLK717" s="8"/>
      <c r="TLL717" s="8"/>
      <c r="TLM717" s="8"/>
      <c r="TLN717" s="8"/>
      <c r="TLO717" s="8"/>
      <c r="TLP717" s="8"/>
      <c r="TLQ717" s="8"/>
      <c r="TLR717" s="8"/>
      <c r="TLS717" s="8"/>
      <c r="TLT717" s="8"/>
      <c r="TLU717" s="8"/>
      <c r="TLV717" s="8"/>
      <c r="TLW717" s="8"/>
      <c r="TLX717" s="8"/>
      <c r="TLY717" s="8"/>
      <c r="TLZ717" s="8"/>
      <c r="TMA717" s="8"/>
      <c r="TMB717" s="8"/>
      <c r="TMC717" s="8"/>
      <c r="TMD717" s="8"/>
      <c r="TME717" s="8"/>
      <c r="TMF717" s="8"/>
      <c r="TMG717" s="8"/>
      <c r="TMH717" s="8"/>
      <c r="TMI717" s="8"/>
      <c r="TMJ717" s="8"/>
      <c r="TMK717" s="8"/>
      <c r="TML717" s="8"/>
      <c r="TMM717" s="8"/>
      <c r="TMN717" s="8"/>
      <c r="TMO717" s="8"/>
      <c r="TMP717" s="8"/>
      <c r="TMQ717" s="8"/>
      <c r="TMR717" s="8"/>
      <c r="TMS717" s="8"/>
      <c r="TMT717" s="8"/>
      <c r="TMU717" s="8"/>
      <c r="TMV717" s="8"/>
      <c r="TMW717" s="8"/>
      <c r="TMX717" s="8"/>
      <c r="TMY717" s="8"/>
      <c r="TMZ717" s="8"/>
      <c r="TNA717" s="8"/>
      <c r="TNB717" s="8"/>
      <c r="TNC717" s="8"/>
      <c r="TND717" s="8"/>
      <c r="TNE717" s="8"/>
      <c r="TNF717" s="8"/>
      <c r="TNG717" s="8"/>
      <c r="TNH717" s="8"/>
      <c r="TNI717" s="8"/>
      <c r="TNJ717" s="8"/>
      <c r="TNK717" s="8"/>
      <c r="TNL717" s="8"/>
      <c r="TNM717" s="8"/>
      <c r="TNN717" s="8"/>
      <c r="TNO717" s="8"/>
      <c r="TNP717" s="8"/>
      <c r="TNQ717" s="8"/>
      <c r="TNR717" s="8"/>
      <c r="TNS717" s="8"/>
      <c r="TNT717" s="8"/>
      <c r="TNU717" s="8"/>
      <c r="TNV717" s="8"/>
      <c r="TNW717" s="8"/>
      <c r="TNX717" s="8"/>
      <c r="TNY717" s="8"/>
      <c r="TNZ717" s="8"/>
      <c r="TOA717" s="8"/>
      <c r="TOB717" s="8"/>
      <c r="TOC717" s="8"/>
      <c r="TOD717" s="8"/>
      <c r="TOE717" s="8"/>
      <c r="TOF717" s="8"/>
      <c r="TOG717" s="8"/>
      <c r="TOH717" s="8"/>
      <c r="TOI717" s="8"/>
      <c r="TOJ717" s="8"/>
      <c r="TOK717" s="8"/>
      <c r="TOL717" s="8"/>
      <c r="TOM717" s="8"/>
      <c r="TON717" s="8"/>
      <c r="TOO717" s="8"/>
      <c r="TOP717" s="8"/>
      <c r="TOQ717" s="8"/>
      <c r="TOR717" s="8"/>
      <c r="TOS717" s="8"/>
      <c r="TOT717" s="8"/>
      <c r="TOU717" s="8"/>
      <c r="TOV717" s="8"/>
      <c r="TOW717" s="8"/>
      <c r="TOX717" s="8"/>
      <c r="TOY717" s="8"/>
      <c r="TOZ717" s="8"/>
      <c r="TPA717" s="8"/>
      <c r="TPB717" s="8"/>
      <c r="TPC717" s="8"/>
      <c r="TPD717" s="8"/>
      <c r="TPE717" s="8"/>
      <c r="TPF717" s="8"/>
      <c r="TPG717" s="8"/>
      <c r="TPH717" s="8"/>
      <c r="TPI717" s="8"/>
      <c r="TPJ717" s="8"/>
      <c r="TPK717" s="8"/>
      <c r="TPL717" s="8"/>
      <c r="TPM717" s="8"/>
      <c r="TPN717" s="8"/>
      <c r="TPO717" s="8"/>
      <c r="TPP717" s="8"/>
      <c r="TPQ717" s="8"/>
      <c r="TPR717" s="8"/>
      <c r="TPS717" s="8"/>
      <c r="TPT717" s="8"/>
      <c r="TPU717" s="8"/>
      <c r="TPV717" s="8"/>
      <c r="TPW717" s="8"/>
      <c r="TPX717" s="8"/>
      <c r="TPY717" s="8"/>
      <c r="TPZ717" s="8"/>
      <c r="TQA717" s="8"/>
      <c r="TQB717" s="8"/>
      <c r="TQC717" s="8"/>
      <c r="TQD717" s="8"/>
      <c r="TQE717" s="8"/>
      <c r="TQF717" s="8"/>
      <c r="TQG717" s="8"/>
      <c r="TQH717" s="8"/>
      <c r="TQI717" s="8"/>
      <c r="TQJ717" s="8"/>
      <c r="TQK717" s="8"/>
      <c r="TQL717" s="8"/>
      <c r="TQM717" s="8"/>
      <c r="TQN717" s="8"/>
      <c r="TQO717" s="8"/>
      <c r="TQP717" s="8"/>
      <c r="TQQ717" s="8"/>
      <c r="TQR717" s="8"/>
      <c r="TQS717" s="8"/>
      <c r="TQT717" s="8"/>
      <c r="TQU717" s="8"/>
      <c r="TQV717" s="8"/>
      <c r="TQW717" s="8"/>
      <c r="TQX717" s="8"/>
      <c r="TQY717" s="8"/>
      <c r="TQZ717" s="8"/>
      <c r="TRA717" s="8"/>
      <c r="TRB717" s="8"/>
      <c r="TRC717" s="8"/>
      <c r="TRD717" s="8"/>
      <c r="TRE717" s="8"/>
      <c r="TRF717" s="8"/>
      <c r="TRG717" s="8"/>
      <c r="TRH717" s="8"/>
      <c r="TRI717" s="8"/>
      <c r="TRJ717" s="8"/>
      <c r="TRK717" s="8"/>
      <c r="TRL717" s="8"/>
      <c r="TRM717" s="8"/>
      <c r="TRN717" s="8"/>
      <c r="TRO717" s="8"/>
      <c r="TRP717" s="8"/>
      <c r="TRQ717" s="8"/>
      <c r="TRR717" s="8"/>
      <c r="TRS717" s="8"/>
      <c r="TRT717" s="8"/>
      <c r="TRU717" s="8"/>
      <c r="TRV717" s="8"/>
      <c r="TRW717" s="8"/>
      <c r="TRX717" s="8"/>
      <c r="TRY717" s="8"/>
      <c r="TRZ717" s="8"/>
      <c r="TSA717" s="8"/>
      <c r="TSB717" s="8"/>
      <c r="TSC717" s="8"/>
      <c r="TSD717" s="8"/>
      <c r="TSE717" s="8"/>
      <c r="TSF717" s="8"/>
      <c r="TSG717" s="8"/>
      <c r="TSH717" s="8"/>
      <c r="TSI717" s="8"/>
      <c r="TSJ717" s="8"/>
      <c r="TSK717" s="8"/>
      <c r="TSL717" s="8"/>
      <c r="TSM717" s="8"/>
      <c r="TSN717" s="8"/>
      <c r="TSO717" s="8"/>
      <c r="TSP717" s="8"/>
      <c r="TSQ717" s="8"/>
      <c r="TSR717" s="8"/>
      <c r="TSS717" s="8"/>
      <c r="TST717" s="8"/>
      <c r="TSU717" s="8"/>
      <c r="TSV717" s="8"/>
      <c r="TSW717" s="8"/>
      <c r="TSX717" s="8"/>
      <c r="TSY717" s="8"/>
      <c r="TSZ717" s="8"/>
      <c r="TTA717" s="8"/>
      <c r="TTB717" s="8"/>
      <c r="TTC717" s="8"/>
      <c r="TTD717" s="8"/>
      <c r="TTE717" s="8"/>
      <c r="TTF717" s="8"/>
      <c r="TTG717" s="8"/>
      <c r="TTH717" s="8"/>
      <c r="TTI717" s="8"/>
      <c r="TTJ717" s="8"/>
      <c r="TTK717" s="8"/>
      <c r="TTL717" s="8"/>
      <c r="TTM717" s="8"/>
      <c r="TTN717" s="8"/>
      <c r="TTO717" s="8"/>
      <c r="TTP717" s="8"/>
      <c r="TTQ717" s="8"/>
      <c r="TTR717" s="8"/>
      <c r="TTS717" s="8"/>
      <c r="TTT717" s="8"/>
      <c r="TTU717" s="8"/>
      <c r="TTV717" s="8"/>
      <c r="TTW717" s="8"/>
      <c r="TTX717" s="8"/>
      <c r="TTY717" s="8"/>
      <c r="TTZ717" s="8"/>
      <c r="TUA717" s="8"/>
      <c r="TUB717" s="8"/>
      <c r="TUC717" s="8"/>
      <c r="TUD717" s="8"/>
      <c r="TUE717" s="8"/>
      <c r="TUF717" s="8"/>
      <c r="TUG717" s="8"/>
      <c r="TUH717" s="8"/>
      <c r="TUI717" s="8"/>
      <c r="TUJ717" s="8"/>
      <c r="TUK717" s="8"/>
      <c r="TUL717" s="8"/>
      <c r="TUM717" s="8"/>
      <c r="TUN717" s="8"/>
      <c r="TUO717" s="8"/>
      <c r="TUP717" s="8"/>
      <c r="TUQ717" s="8"/>
      <c r="TUR717" s="8"/>
      <c r="TUS717" s="8"/>
      <c r="TUT717" s="8"/>
      <c r="TUU717" s="8"/>
      <c r="TUV717" s="8"/>
      <c r="TUW717" s="8"/>
      <c r="TUX717" s="8"/>
      <c r="TUY717" s="8"/>
      <c r="TUZ717" s="8"/>
      <c r="TVA717" s="8"/>
      <c r="TVB717" s="8"/>
      <c r="TVC717" s="8"/>
      <c r="TVD717" s="8"/>
      <c r="TVE717" s="8"/>
      <c r="TVF717" s="8"/>
      <c r="TVG717" s="8"/>
      <c r="TVH717" s="8"/>
      <c r="TVI717" s="8"/>
      <c r="TVJ717" s="8"/>
      <c r="TVK717" s="8"/>
      <c r="TVL717" s="8"/>
      <c r="TVM717" s="8"/>
      <c r="TVN717" s="8"/>
      <c r="TVO717" s="8"/>
      <c r="TVP717" s="8"/>
      <c r="TVQ717" s="8"/>
      <c r="TVR717" s="8"/>
      <c r="TVS717" s="8"/>
      <c r="TVT717" s="8"/>
      <c r="TVU717" s="8"/>
      <c r="TVV717" s="8"/>
      <c r="TVW717" s="8"/>
      <c r="TVX717" s="8"/>
      <c r="TVY717" s="8"/>
      <c r="TVZ717" s="8"/>
      <c r="TWA717" s="8"/>
      <c r="TWB717" s="8"/>
      <c r="TWC717" s="8"/>
      <c r="TWD717" s="8"/>
      <c r="TWE717" s="8"/>
      <c r="TWF717" s="8"/>
      <c r="TWG717" s="8"/>
      <c r="TWH717" s="8"/>
      <c r="TWI717" s="8"/>
      <c r="TWJ717" s="8"/>
      <c r="TWK717" s="8"/>
      <c r="TWL717" s="8"/>
      <c r="TWM717" s="8"/>
      <c r="TWN717" s="8"/>
      <c r="TWO717" s="8"/>
      <c r="TWP717" s="8"/>
      <c r="TWQ717" s="8"/>
      <c r="TWR717" s="8"/>
      <c r="TWS717" s="8"/>
      <c r="TWT717" s="8"/>
      <c r="TWU717" s="8"/>
      <c r="TWV717" s="8"/>
      <c r="TWW717" s="8"/>
      <c r="TWX717" s="8"/>
      <c r="TWY717" s="8"/>
      <c r="TWZ717" s="8"/>
      <c r="TXA717" s="8"/>
      <c r="TXB717" s="8"/>
      <c r="TXC717" s="8"/>
      <c r="TXD717" s="8"/>
      <c r="TXE717" s="8"/>
      <c r="TXF717" s="8"/>
      <c r="TXG717" s="8"/>
      <c r="TXH717" s="8"/>
      <c r="TXI717" s="8"/>
      <c r="TXJ717" s="8"/>
      <c r="TXK717" s="8"/>
      <c r="TXL717" s="8"/>
      <c r="TXM717" s="8"/>
      <c r="TXN717" s="8"/>
      <c r="TXO717" s="8"/>
      <c r="TXP717" s="8"/>
      <c r="TXQ717" s="8"/>
      <c r="TXR717" s="8"/>
      <c r="TXS717" s="8"/>
      <c r="TXT717" s="8"/>
      <c r="TXU717" s="8"/>
      <c r="TXV717" s="8"/>
      <c r="TXW717" s="8"/>
      <c r="TXX717" s="8"/>
      <c r="TXY717" s="8"/>
      <c r="TXZ717" s="8"/>
      <c r="TYA717" s="8"/>
      <c r="TYB717" s="8"/>
      <c r="TYC717" s="8"/>
      <c r="TYD717" s="8"/>
      <c r="TYE717" s="8"/>
      <c r="TYF717" s="8"/>
      <c r="TYG717" s="8"/>
      <c r="TYH717" s="8"/>
      <c r="TYI717" s="8"/>
      <c r="TYJ717" s="8"/>
      <c r="TYK717" s="8"/>
      <c r="TYL717" s="8"/>
      <c r="TYM717" s="8"/>
      <c r="TYN717" s="8"/>
      <c r="TYO717" s="8"/>
      <c r="TYP717" s="8"/>
      <c r="TYQ717" s="8"/>
      <c r="TYR717" s="8"/>
      <c r="TYS717" s="8"/>
      <c r="TYT717" s="8"/>
      <c r="TYU717" s="8"/>
      <c r="TYV717" s="8"/>
      <c r="TYW717" s="8"/>
      <c r="TYX717" s="8"/>
      <c r="TYY717" s="8"/>
      <c r="TYZ717" s="8"/>
      <c r="TZA717" s="8"/>
      <c r="TZB717" s="8"/>
      <c r="TZC717" s="8"/>
      <c r="TZD717" s="8"/>
      <c r="TZE717" s="8"/>
      <c r="TZF717" s="8"/>
      <c r="TZG717" s="8"/>
      <c r="TZH717" s="8"/>
      <c r="TZI717" s="8"/>
      <c r="TZJ717" s="8"/>
      <c r="TZK717" s="8"/>
      <c r="TZL717" s="8"/>
      <c r="TZM717" s="8"/>
      <c r="TZN717" s="8"/>
      <c r="TZO717" s="8"/>
      <c r="TZP717" s="8"/>
      <c r="TZQ717" s="8"/>
      <c r="TZR717" s="8"/>
      <c r="TZS717" s="8"/>
      <c r="TZT717" s="8"/>
      <c r="TZU717" s="8"/>
      <c r="TZV717" s="8"/>
      <c r="TZW717" s="8"/>
      <c r="TZX717" s="8"/>
      <c r="TZY717" s="8"/>
      <c r="TZZ717" s="8"/>
      <c r="UAA717" s="8"/>
      <c r="UAB717" s="8"/>
      <c r="UAC717" s="8"/>
      <c r="UAD717" s="8"/>
      <c r="UAE717" s="8"/>
      <c r="UAF717" s="8"/>
      <c r="UAG717" s="8"/>
      <c r="UAH717" s="8"/>
      <c r="UAI717" s="8"/>
      <c r="UAJ717" s="8"/>
      <c r="UAK717" s="8"/>
      <c r="UAL717" s="8"/>
      <c r="UAM717" s="8"/>
      <c r="UAN717" s="8"/>
      <c r="UAO717" s="8"/>
      <c r="UAP717" s="8"/>
      <c r="UAQ717" s="8"/>
      <c r="UAR717" s="8"/>
      <c r="UAS717" s="8"/>
      <c r="UAT717" s="8"/>
      <c r="UAU717" s="8"/>
      <c r="UAV717" s="8"/>
      <c r="UAW717" s="8"/>
      <c r="UAX717" s="8"/>
      <c r="UAY717" s="8"/>
      <c r="UAZ717" s="8"/>
      <c r="UBA717" s="8"/>
      <c r="UBB717" s="8"/>
      <c r="UBC717" s="8"/>
      <c r="UBD717" s="8"/>
      <c r="UBE717" s="8"/>
      <c r="UBF717" s="8"/>
      <c r="UBG717" s="8"/>
      <c r="UBH717" s="8"/>
      <c r="UBI717" s="8"/>
      <c r="UBJ717" s="8"/>
      <c r="UBK717" s="8"/>
      <c r="UBL717" s="8"/>
      <c r="UBM717" s="8"/>
      <c r="UBN717" s="8"/>
      <c r="UBO717" s="8"/>
      <c r="UBP717" s="8"/>
      <c r="UBQ717" s="8"/>
      <c r="UBR717" s="8"/>
      <c r="UBS717" s="8"/>
      <c r="UBT717" s="8"/>
      <c r="UBU717" s="8"/>
      <c r="UBV717" s="8"/>
      <c r="UBW717" s="8"/>
      <c r="UBX717" s="8"/>
      <c r="UBY717" s="8"/>
      <c r="UBZ717" s="8"/>
      <c r="UCA717" s="8"/>
      <c r="UCB717" s="8"/>
      <c r="UCC717" s="8"/>
      <c r="UCD717" s="8"/>
      <c r="UCE717" s="8"/>
      <c r="UCF717" s="8"/>
      <c r="UCG717" s="8"/>
      <c r="UCH717" s="8"/>
      <c r="UCI717" s="8"/>
      <c r="UCJ717" s="8"/>
      <c r="UCK717" s="8"/>
      <c r="UCL717" s="8"/>
      <c r="UCM717" s="8"/>
      <c r="UCN717" s="8"/>
      <c r="UCO717" s="8"/>
      <c r="UCP717" s="8"/>
      <c r="UCQ717" s="8"/>
      <c r="UCR717" s="8"/>
      <c r="UCS717" s="8"/>
      <c r="UCT717" s="8"/>
      <c r="UCU717" s="8"/>
      <c r="UCV717" s="8"/>
      <c r="UCW717" s="8"/>
      <c r="UCX717" s="8"/>
      <c r="UCY717" s="8"/>
      <c r="UCZ717" s="8"/>
      <c r="UDA717" s="8"/>
      <c r="UDB717" s="8"/>
      <c r="UDC717" s="8"/>
      <c r="UDD717" s="8"/>
      <c r="UDE717" s="8"/>
      <c r="UDF717" s="8"/>
      <c r="UDG717" s="8"/>
      <c r="UDH717" s="8"/>
      <c r="UDI717" s="8"/>
      <c r="UDJ717" s="8"/>
      <c r="UDK717" s="8"/>
      <c r="UDL717" s="8"/>
      <c r="UDM717" s="8"/>
      <c r="UDN717" s="8"/>
      <c r="UDO717" s="8"/>
      <c r="UDP717" s="8"/>
      <c r="UDQ717" s="8"/>
      <c r="UDR717" s="8"/>
      <c r="UDS717" s="8"/>
      <c r="UDT717" s="8"/>
      <c r="UDU717" s="8"/>
      <c r="UDV717" s="8"/>
      <c r="UDW717" s="8"/>
      <c r="UDX717" s="8"/>
      <c r="UDY717" s="8"/>
      <c r="UDZ717" s="8"/>
      <c r="UEA717" s="8"/>
      <c r="UEB717" s="8"/>
      <c r="UEC717" s="8"/>
      <c r="UED717" s="8"/>
      <c r="UEE717" s="8"/>
      <c r="UEF717" s="8"/>
      <c r="UEG717" s="8"/>
      <c r="UEH717" s="8"/>
      <c r="UEI717" s="8"/>
      <c r="UEJ717" s="8"/>
      <c r="UEK717" s="8"/>
      <c r="UEL717" s="8"/>
      <c r="UEM717" s="8"/>
      <c r="UEN717" s="8"/>
      <c r="UEO717" s="8"/>
      <c r="UEP717" s="8"/>
      <c r="UEQ717" s="8"/>
      <c r="UER717" s="8"/>
      <c r="UES717" s="8"/>
      <c r="UET717" s="8"/>
      <c r="UEU717" s="8"/>
      <c r="UEV717" s="8"/>
      <c r="UEW717" s="8"/>
      <c r="UEX717" s="8"/>
      <c r="UEY717" s="8"/>
      <c r="UEZ717" s="8"/>
      <c r="UFA717" s="8"/>
      <c r="UFB717" s="8"/>
      <c r="UFC717" s="8"/>
      <c r="UFD717" s="8"/>
      <c r="UFE717" s="8"/>
      <c r="UFF717" s="8"/>
      <c r="UFG717" s="8"/>
      <c r="UFH717" s="8"/>
      <c r="UFI717" s="8"/>
      <c r="UFJ717" s="8"/>
      <c r="UFK717" s="8"/>
      <c r="UFL717" s="8"/>
      <c r="UFM717" s="8"/>
      <c r="UFN717" s="8"/>
      <c r="UFO717" s="8"/>
      <c r="UFP717" s="8"/>
      <c r="UFQ717" s="8"/>
      <c r="UFR717" s="8"/>
      <c r="UFS717" s="8"/>
      <c r="UFT717" s="8"/>
      <c r="UFU717" s="8"/>
      <c r="UFV717" s="8"/>
      <c r="UFW717" s="8"/>
      <c r="UFX717" s="8"/>
      <c r="UFY717" s="8"/>
      <c r="UFZ717" s="8"/>
      <c r="UGA717" s="8"/>
      <c r="UGB717" s="8"/>
      <c r="UGC717" s="8"/>
      <c r="UGD717" s="8"/>
      <c r="UGE717" s="8"/>
      <c r="UGF717" s="8"/>
      <c r="UGG717" s="8"/>
      <c r="UGH717" s="8"/>
      <c r="UGI717" s="8"/>
      <c r="UGJ717" s="8"/>
      <c r="UGK717" s="8"/>
      <c r="UGL717" s="8"/>
      <c r="UGM717" s="8"/>
      <c r="UGN717" s="8"/>
      <c r="UGO717" s="8"/>
      <c r="UGP717" s="8"/>
      <c r="UGQ717" s="8"/>
      <c r="UGR717" s="8"/>
      <c r="UGS717" s="8"/>
      <c r="UGT717" s="8"/>
      <c r="UGU717" s="8"/>
      <c r="UGV717" s="8"/>
      <c r="UGW717" s="8"/>
      <c r="UGX717" s="8"/>
      <c r="UGY717" s="8"/>
      <c r="UGZ717" s="8"/>
      <c r="UHA717" s="8"/>
      <c r="UHB717" s="8"/>
      <c r="UHC717" s="8"/>
      <c r="UHD717" s="8"/>
      <c r="UHE717" s="8"/>
      <c r="UHF717" s="8"/>
      <c r="UHG717" s="8"/>
      <c r="UHH717" s="8"/>
      <c r="UHI717" s="8"/>
      <c r="UHJ717" s="8"/>
      <c r="UHK717" s="8"/>
      <c r="UHL717" s="8"/>
      <c r="UHM717" s="8"/>
      <c r="UHN717" s="8"/>
      <c r="UHO717" s="8"/>
      <c r="UHP717" s="8"/>
      <c r="UHQ717" s="8"/>
      <c r="UHR717" s="8"/>
      <c r="UHS717" s="8"/>
      <c r="UHT717" s="8"/>
      <c r="UHU717" s="8"/>
      <c r="UHV717" s="8"/>
      <c r="UHW717" s="8"/>
      <c r="UHX717" s="8"/>
      <c r="UHY717" s="8"/>
      <c r="UHZ717" s="8"/>
      <c r="UIA717" s="8"/>
      <c r="UIB717" s="8"/>
      <c r="UIC717" s="8"/>
      <c r="UID717" s="8"/>
      <c r="UIE717" s="8"/>
      <c r="UIF717" s="8"/>
      <c r="UIG717" s="8"/>
      <c r="UIH717" s="8"/>
      <c r="UII717" s="8"/>
      <c r="UIJ717" s="8"/>
      <c r="UIK717" s="8"/>
      <c r="UIL717" s="8"/>
      <c r="UIM717" s="8"/>
      <c r="UIN717" s="8"/>
      <c r="UIO717" s="8"/>
      <c r="UIP717" s="8"/>
      <c r="UIQ717" s="8"/>
      <c r="UIR717" s="8"/>
      <c r="UIS717" s="8"/>
      <c r="UIT717" s="8"/>
      <c r="UIU717" s="8"/>
      <c r="UIV717" s="8"/>
      <c r="UIW717" s="8"/>
      <c r="UIX717" s="8"/>
      <c r="UIY717" s="8"/>
      <c r="UIZ717" s="8"/>
      <c r="UJA717" s="8"/>
      <c r="UJB717" s="8"/>
      <c r="UJC717" s="8"/>
      <c r="UJD717" s="8"/>
      <c r="UJE717" s="8"/>
      <c r="UJF717" s="8"/>
      <c r="UJG717" s="8"/>
      <c r="UJH717" s="8"/>
      <c r="UJI717" s="8"/>
      <c r="UJJ717" s="8"/>
      <c r="UJK717" s="8"/>
      <c r="UJL717" s="8"/>
      <c r="UJM717" s="8"/>
      <c r="UJN717" s="8"/>
      <c r="UJO717" s="8"/>
      <c r="UJP717" s="8"/>
      <c r="UJQ717" s="8"/>
      <c r="UJR717" s="8"/>
      <c r="UJS717" s="8"/>
      <c r="UJT717" s="8"/>
      <c r="UJU717" s="8"/>
      <c r="UJV717" s="8"/>
      <c r="UJW717" s="8"/>
      <c r="UJX717" s="8"/>
      <c r="UJY717" s="8"/>
      <c r="UJZ717" s="8"/>
      <c r="UKA717" s="8"/>
      <c r="UKB717" s="8"/>
      <c r="UKC717" s="8"/>
      <c r="UKD717" s="8"/>
      <c r="UKE717" s="8"/>
      <c r="UKF717" s="8"/>
      <c r="UKG717" s="8"/>
      <c r="UKH717" s="8"/>
      <c r="UKI717" s="8"/>
      <c r="UKJ717" s="8"/>
      <c r="UKK717" s="8"/>
      <c r="UKL717" s="8"/>
      <c r="UKM717" s="8"/>
      <c r="UKN717" s="8"/>
      <c r="UKO717" s="8"/>
      <c r="UKP717" s="8"/>
      <c r="UKQ717" s="8"/>
      <c r="UKR717" s="8"/>
      <c r="UKS717" s="8"/>
      <c r="UKT717" s="8"/>
      <c r="UKU717" s="8"/>
      <c r="UKV717" s="8"/>
      <c r="UKW717" s="8"/>
      <c r="UKX717" s="8"/>
      <c r="UKY717" s="8"/>
      <c r="UKZ717" s="8"/>
      <c r="ULA717" s="8"/>
      <c r="ULB717" s="8"/>
      <c r="ULC717" s="8"/>
      <c r="ULD717" s="8"/>
      <c r="ULE717" s="8"/>
      <c r="ULF717" s="8"/>
      <c r="ULG717" s="8"/>
      <c r="ULH717" s="8"/>
      <c r="ULI717" s="8"/>
      <c r="ULJ717" s="8"/>
      <c r="ULK717" s="8"/>
      <c r="ULL717" s="8"/>
      <c r="ULM717" s="8"/>
      <c r="ULN717" s="8"/>
      <c r="ULO717" s="8"/>
      <c r="ULP717" s="8"/>
      <c r="ULQ717" s="8"/>
      <c r="ULR717" s="8"/>
      <c r="ULS717" s="8"/>
      <c r="ULT717" s="8"/>
      <c r="ULU717" s="8"/>
      <c r="ULV717" s="8"/>
      <c r="ULW717" s="8"/>
      <c r="ULX717" s="8"/>
      <c r="ULY717" s="8"/>
      <c r="ULZ717" s="8"/>
      <c r="UMA717" s="8"/>
      <c r="UMB717" s="8"/>
      <c r="UMC717" s="8"/>
      <c r="UMD717" s="8"/>
      <c r="UME717" s="8"/>
      <c r="UMF717" s="8"/>
      <c r="UMG717" s="8"/>
      <c r="UMH717" s="8"/>
      <c r="UMI717" s="8"/>
      <c r="UMJ717" s="8"/>
      <c r="UMK717" s="8"/>
      <c r="UML717" s="8"/>
      <c r="UMM717" s="8"/>
      <c r="UMN717" s="8"/>
      <c r="UMO717" s="8"/>
      <c r="UMP717" s="8"/>
      <c r="UMQ717" s="8"/>
      <c r="UMR717" s="8"/>
      <c r="UMS717" s="8"/>
      <c r="UMT717" s="8"/>
      <c r="UMU717" s="8"/>
      <c r="UMV717" s="8"/>
      <c r="UMW717" s="8"/>
      <c r="UMX717" s="8"/>
      <c r="UMY717" s="8"/>
      <c r="UMZ717" s="8"/>
      <c r="UNA717" s="8"/>
      <c r="UNB717" s="8"/>
      <c r="UNC717" s="8"/>
      <c r="UND717" s="8"/>
      <c r="UNE717" s="8"/>
      <c r="UNF717" s="8"/>
      <c r="UNG717" s="8"/>
      <c r="UNH717" s="8"/>
      <c r="UNI717" s="8"/>
      <c r="UNJ717" s="8"/>
      <c r="UNK717" s="8"/>
      <c r="UNL717" s="8"/>
      <c r="UNM717" s="8"/>
      <c r="UNN717" s="8"/>
      <c r="UNO717" s="8"/>
      <c r="UNP717" s="8"/>
      <c r="UNQ717" s="8"/>
      <c r="UNR717" s="8"/>
      <c r="UNS717" s="8"/>
      <c r="UNT717" s="8"/>
      <c r="UNU717" s="8"/>
      <c r="UNV717" s="8"/>
      <c r="UNW717" s="8"/>
      <c r="UNX717" s="8"/>
      <c r="UNY717" s="8"/>
      <c r="UNZ717" s="8"/>
      <c r="UOA717" s="8"/>
      <c r="UOB717" s="8"/>
      <c r="UOC717" s="8"/>
      <c r="UOD717" s="8"/>
      <c r="UOE717" s="8"/>
      <c r="UOF717" s="8"/>
      <c r="UOG717" s="8"/>
      <c r="UOH717" s="8"/>
      <c r="UOI717" s="8"/>
      <c r="UOJ717" s="8"/>
      <c r="UOK717" s="8"/>
      <c r="UOL717" s="8"/>
      <c r="UOM717" s="8"/>
      <c r="UON717" s="8"/>
      <c r="UOO717" s="8"/>
      <c r="UOP717" s="8"/>
      <c r="UOQ717" s="8"/>
      <c r="UOR717" s="8"/>
      <c r="UOS717" s="8"/>
      <c r="UOT717" s="8"/>
      <c r="UOU717" s="8"/>
      <c r="UOV717" s="8"/>
      <c r="UOW717" s="8"/>
      <c r="UOX717" s="8"/>
      <c r="UOY717" s="8"/>
      <c r="UOZ717" s="8"/>
      <c r="UPA717" s="8"/>
      <c r="UPB717" s="8"/>
      <c r="UPC717" s="8"/>
      <c r="UPD717" s="8"/>
      <c r="UPE717" s="8"/>
      <c r="UPF717" s="8"/>
      <c r="UPG717" s="8"/>
      <c r="UPH717" s="8"/>
      <c r="UPI717" s="8"/>
      <c r="UPJ717" s="8"/>
      <c r="UPK717" s="8"/>
      <c r="UPL717" s="8"/>
      <c r="UPM717" s="8"/>
      <c r="UPN717" s="8"/>
      <c r="UPO717" s="8"/>
      <c r="UPP717" s="8"/>
      <c r="UPQ717" s="8"/>
      <c r="UPR717" s="8"/>
      <c r="UPS717" s="8"/>
      <c r="UPT717" s="8"/>
      <c r="UPU717" s="8"/>
      <c r="UPV717" s="8"/>
      <c r="UPW717" s="8"/>
      <c r="UPX717" s="8"/>
      <c r="UPY717" s="8"/>
      <c r="UPZ717" s="8"/>
      <c r="UQA717" s="8"/>
      <c r="UQB717" s="8"/>
      <c r="UQC717" s="8"/>
      <c r="UQD717" s="8"/>
      <c r="UQE717" s="8"/>
      <c r="UQF717" s="8"/>
      <c r="UQG717" s="8"/>
      <c r="UQH717" s="8"/>
      <c r="UQI717" s="8"/>
      <c r="UQJ717" s="8"/>
      <c r="UQK717" s="8"/>
      <c r="UQL717" s="8"/>
      <c r="UQM717" s="8"/>
      <c r="UQN717" s="8"/>
      <c r="UQO717" s="8"/>
      <c r="UQP717" s="8"/>
      <c r="UQQ717" s="8"/>
      <c r="UQR717" s="8"/>
      <c r="UQS717" s="8"/>
      <c r="UQT717" s="8"/>
      <c r="UQU717" s="8"/>
      <c r="UQV717" s="8"/>
      <c r="UQW717" s="8"/>
      <c r="UQX717" s="8"/>
      <c r="UQY717" s="8"/>
      <c r="UQZ717" s="8"/>
      <c r="URA717" s="8"/>
      <c r="URB717" s="8"/>
      <c r="URC717" s="8"/>
      <c r="URD717" s="8"/>
      <c r="URE717" s="8"/>
      <c r="URF717" s="8"/>
      <c r="URG717" s="8"/>
      <c r="URH717" s="8"/>
      <c r="URI717" s="8"/>
      <c r="URJ717" s="8"/>
      <c r="URK717" s="8"/>
      <c r="URL717" s="8"/>
      <c r="URM717" s="8"/>
      <c r="URN717" s="8"/>
      <c r="URO717" s="8"/>
      <c r="URP717" s="8"/>
      <c r="URQ717" s="8"/>
      <c r="URR717" s="8"/>
      <c r="URS717" s="8"/>
      <c r="URT717" s="8"/>
      <c r="URU717" s="8"/>
      <c r="URV717" s="8"/>
      <c r="URW717" s="8"/>
      <c r="URX717" s="8"/>
      <c r="URY717" s="8"/>
      <c r="URZ717" s="8"/>
      <c r="USA717" s="8"/>
      <c r="USB717" s="8"/>
      <c r="USC717" s="8"/>
      <c r="USD717" s="8"/>
      <c r="USE717" s="8"/>
      <c r="USF717" s="8"/>
      <c r="USG717" s="8"/>
      <c r="USH717" s="8"/>
      <c r="USI717" s="8"/>
      <c r="USJ717" s="8"/>
      <c r="USK717" s="8"/>
      <c r="USL717" s="8"/>
      <c r="USM717" s="8"/>
      <c r="USN717" s="8"/>
      <c r="USO717" s="8"/>
      <c r="USP717" s="8"/>
      <c r="USQ717" s="8"/>
      <c r="USR717" s="8"/>
      <c r="USS717" s="8"/>
      <c r="UST717" s="8"/>
      <c r="USU717" s="8"/>
      <c r="USV717" s="8"/>
      <c r="USW717" s="8"/>
      <c r="USX717" s="8"/>
      <c r="USY717" s="8"/>
      <c r="USZ717" s="8"/>
      <c r="UTA717" s="8"/>
      <c r="UTB717" s="8"/>
      <c r="UTC717" s="8"/>
      <c r="UTD717" s="8"/>
      <c r="UTE717" s="8"/>
      <c r="UTF717" s="8"/>
      <c r="UTG717" s="8"/>
      <c r="UTH717" s="8"/>
      <c r="UTI717" s="8"/>
      <c r="UTJ717" s="8"/>
      <c r="UTK717" s="8"/>
      <c r="UTL717" s="8"/>
      <c r="UTM717" s="8"/>
      <c r="UTN717" s="8"/>
      <c r="UTO717" s="8"/>
      <c r="UTP717" s="8"/>
      <c r="UTQ717" s="8"/>
      <c r="UTR717" s="8"/>
      <c r="UTS717" s="8"/>
      <c r="UTT717" s="8"/>
      <c r="UTU717" s="8"/>
      <c r="UTV717" s="8"/>
      <c r="UTW717" s="8"/>
      <c r="UTX717" s="8"/>
      <c r="UTY717" s="8"/>
      <c r="UTZ717" s="8"/>
      <c r="UUA717" s="8"/>
      <c r="UUB717" s="8"/>
      <c r="UUC717" s="8"/>
      <c r="UUD717" s="8"/>
      <c r="UUE717" s="8"/>
      <c r="UUF717" s="8"/>
      <c r="UUG717" s="8"/>
      <c r="UUH717" s="8"/>
      <c r="UUI717" s="8"/>
      <c r="UUJ717" s="8"/>
      <c r="UUK717" s="8"/>
      <c r="UUL717" s="8"/>
      <c r="UUM717" s="8"/>
      <c r="UUN717" s="8"/>
      <c r="UUO717" s="8"/>
      <c r="UUP717" s="8"/>
      <c r="UUQ717" s="8"/>
      <c r="UUR717" s="8"/>
      <c r="UUS717" s="8"/>
      <c r="UUT717" s="8"/>
      <c r="UUU717" s="8"/>
      <c r="UUV717" s="8"/>
      <c r="UUW717" s="8"/>
      <c r="UUX717" s="8"/>
      <c r="UUY717" s="8"/>
      <c r="UUZ717" s="8"/>
      <c r="UVA717" s="8"/>
      <c r="UVB717" s="8"/>
      <c r="UVC717" s="8"/>
      <c r="UVD717" s="8"/>
      <c r="UVE717" s="8"/>
      <c r="UVF717" s="8"/>
      <c r="UVG717" s="8"/>
      <c r="UVH717" s="8"/>
      <c r="UVI717" s="8"/>
      <c r="UVJ717" s="8"/>
      <c r="UVK717" s="8"/>
      <c r="UVL717" s="8"/>
      <c r="UVM717" s="8"/>
      <c r="UVN717" s="8"/>
      <c r="UVO717" s="8"/>
      <c r="UVP717" s="8"/>
      <c r="UVQ717" s="8"/>
      <c r="UVR717" s="8"/>
      <c r="UVS717" s="8"/>
      <c r="UVT717" s="8"/>
      <c r="UVU717" s="8"/>
      <c r="UVV717" s="8"/>
      <c r="UVW717" s="8"/>
      <c r="UVX717" s="8"/>
      <c r="UVY717" s="8"/>
      <c r="UVZ717" s="8"/>
      <c r="UWA717" s="8"/>
      <c r="UWB717" s="8"/>
      <c r="UWC717" s="8"/>
      <c r="UWD717" s="8"/>
      <c r="UWE717" s="8"/>
      <c r="UWF717" s="8"/>
      <c r="UWG717" s="8"/>
      <c r="UWH717" s="8"/>
      <c r="UWI717" s="8"/>
      <c r="UWJ717" s="8"/>
      <c r="UWK717" s="8"/>
      <c r="UWL717" s="8"/>
      <c r="UWM717" s="8"/>
      <c r="UWN717" s="8"/>
      <c r="UWO717" s="8"/>
      <c r="UWP717" s="8"/>
      <c r="UWQ717" s="8"/>
      <c r="UWR717" s="8"/>
      <c r="UWS717" s="8"/>
      <c r="UWT717" s="8"/>
      <c r="UWU717" s="8"/>
      <c r="UWV717" s="8"/>
      <c r="UWW717" s="8"/>
      <c r="UWX717" s="8"/>
      <c r="UWY717" s="8"/>
      <c r="UWZ717" s="8"/>
      <c r="UXA717" s="8"/>
      <c r="UXB717" s="8"/>
      <c r="UXC717" s="8"/>
      <c r="UXD717" s="8"/>
      <c r="UXE717" s="8"/>
      <c r="UXF717" s="8"/>
      <c r="UXG717" s="8"/>
      <c r="UXH717" s="8"/>
      <c r="UXI717" s="8"/>
      <c r="UXJ717" s="8"/>
      <c r="UXK717" s="8"/>
      <c r="UXL717" s="8"/>
      <c r="UXM717" s="8"/>
      <c r="UXN717" s="8"/>
      <c r="UXO717" s="8"/>
      <c r="UXP717" s="8"/>
      <c r="UXQ717" s="8"/>
      <c r="UXR717" s="8"/>
      <c r="UXS717" s="8"/>
      <c r="UXT717" s="8"/>
      <c r="UXU717" s="8"/>
      <c r="UXV717" s="8"/>
      <c r="UXW717" s="8"/>
      <c r="UXX717" s="8"/>
      <c r="UXY717" s="8"/>
      <c r="UXZ717" s="8"/>
      <c r="UYA717" s="8"/>
      <c r="UYB717" s="8"/>
      <c r="UYC717" s="8"/>
      <c r="UYD717" s="8"/>
      <c r="UYE717" s="8"/>
      <c r="UYF717" s="8"/>
      <c r="UYG717" s="8"/>
      <c r="UYH717" s="8"/>
      <c r="UYI717" s="8"/>
      <c r="UYJ717" s="8"/>
      <c r="UYK717" s="8"/>
      <c r="UYL717" s="8"/>
      <c r="UYM717" s="8"/>
      <c r="UYN717" s="8"/>
      <c r="UYO717" s="8"/>
      <c r="UYP717" s="8"/>
      <c r="UYQ717" s="8"/>
      <c r="UYR717" s="8"/>
      <c r="UYS717" s="8"/>
      <c r="UYT717" s="8"/>
      <c r="UYU717" s="8"/>
      <c r="UYV717" s="8"/>
      <c r="UYW717" s="8"/>
      <c r="UYX717" s="8"/>
      <c r="UYY717" s="8"/>
      <c r="UYZ717" s="8"/>
      <c r="UZA717" s="8"/>
      <c r="UZB717" s="8"/>
      <c r="UZC717" s="8"/>
      <c r="UZD717" s="8"/>
      <c r="UZE717" s="8"/>
      <c r="UZF717" s="8"/>
      <c r="UZG717" s="8"/>
      <c r="UZH717" s="8"/>
      <c r="UZI717" s="8"/>
      <c r="UZJ717" s="8"/>
      <c r="UZK717" s="8"/>
      <c r="UZL717" s="8"/>
      <c r="UZM717" s="8"/>
      <c r="UZN717" s="8"/>
      <c r="UZO717" s="8"/>
      <c r="UZP717" s="8"/>
      <c r="UZQ717" s="8"/>
      <c r="UZR717" s="8"/>
      <c r="UZS717" s="8"/>
      <c r="UZT717" s="8"/>
      <c r="UZU717" s="8"/>
      <c r="UZV717" s="8"/>
      <c r="UZW717" s="8"/>
      <c r="UZX717" s="8"/>
      <c r="UZY717" s="8"/>
      <c r="UZZ717" s="8"/>
      <c r="VAA717" s="8"/>
      <c r="VAB717" s="8"/>
      <c r="VAC717" s="8"/>
      <c r="VAD717" s="8"/>
      <c r="VAE717" s="8"/>
      <c r="VAF717" s="8"/>
      <c r="VAG717" s="8"/>
      <c r="VAH717" s="8"/>
      <c r="VAI717" s="8"/>
      <c r="VAJ717" s="8"/>
      <c r="VAK717" s="8"/>
      <c r="VAL717" s="8"/>
      <c r="VAM717" s="8"/>
      <c r="VAN717" s="8"/>
      <c r="VAO717" s="8"/>
      <c r="VAP717" s="8"/>
      <c r="VAQ717" s="8"/>
      <c r="VAR717" s="8"/>
      <c r="VAS717" s="8"/>
      <c r="VAT717" s="8"/>
      <c r="VAU717" s="8"/>
      <c r="VAV717" s="8"/>
      <c r="VAW717" s="8"/>
      <c r="VAX717" s="8"/>
      <c r="VAY717" s="8"/>
      <c r="VAZ717" s="8"/>
      <c r="VBA717" s="8"/>
      <c r="VBB717" s="8"/>
      <c r="VBC717" s="8"/>
      <c r="VBD717" s="8"/>
      <c r="VBE717" s="8"/>
      <c r="VBF717" s="8"/>
      <c r="VBG717" s="8"/>
      <c r="VBH717" s="8"/>
      <c r="VBI717" s="8"/>
      <c r="VBJ717" s="8"/>
      <c r="VBK717" s="8"/>
      <c r="VBL717" s="8"/>
      <c r="VBM717" s="8"/>
      <c r="VBN717" s="8"/>
      <c r="VBO717" s="8"/>
      <c r="VBP717" s="8"/>
      <c r="VBQ717" s="8"/>
      <c r="VBR717" s="8"/>
      <c r="VBS717" s="8"/>
      <c r="VBT717" s="8"/>
      <c r="VBU717" s="8"/>
      <c r="VBV717" s="8"/>
      <c r="VBW717" s="8"/>
      <c r="VBX717" s="8"/>
      <c r="VBY717" s="8"/>
      <c r="VBZ717" s="8"/>
      <c r="VCA717" s="8"/>
      <c r="VCB717" s="8"/>
      <c r="VCC717" s="8"/>
      <c r="VCD717" s="8"/>
      <c r="VCE717" s="8"/>
      <c r="VCF717" s="8"/>
      <c r="VCG717" s="8"/>
      <c r="VCH717" s="8"/>
      <c r="VCI717" s="8"/>
      <c r="VCJ717" s="8"/>
      <c r="VCK717" s="8"/>
      <c r="VCL717" s="8"/>
      <c r="VCM717" s="8"/>
      <c r="VCN717" s="8"/>
      <c r="VCO717" s="8"/>
      <c r="VCP717" s="8"/>
      <c r="VCQ717" s="8"/>
      <c r="VCR717" s="8"/>
      <c r="VCS717" s="8"/>
      <c r="VCT717" s="8"/>
      <c r="VCU717" s="8"/>
      <c r="VCV717" s="8"/>
      <c r="VCW717" s="8"/>
      <c r="VCX717" s="8"/>
      <c r="VCY717" s="8"/>
      <c r="VCZ717" s="8"/>
      <c r="VDA717" s="8"/>
      <c r="VDB717" s="8"/>
      <c r="VDC717" s="8"/>
      <c r="VDD717" s="8"/>
      <c r="VDE717" s="8"/>
      <c r="VDF717" s="8"/>
      <c r="VDG717" s="8"/>
      <c r="VDH717" s="8"/>
      <c r="VDI717" s="8"/>
      <c r="VDJ717" s="8"/>
      <c r="VDK717" s="8"/>
      <c r="VDL717" s="8"/>
      <c r="VDM717" s="8"/>
      <c r="VDN717" s="8"/>
      <c r="VDO717" s="8"/>
      <c r="VDP717" s="8"/>
      <c r="VDQ717" s="8"/>
      <c r="VDR717" s="8"/>
      <c r="VDS717" s="8"/>
      <c r="VDT717" s="8"/>
      <c r="VDU717" s="8"/>
      <c r="VDV717" s="8"/>
      <c r="VDW717" s="8"/>
      <c r="VDX717" s="8"/>
      <c r="VDY717" s="8"/>
      <c r="VDZ717" s="8"/>
      <c r="VEA717" s="8"/>
      <c r="VEB717" s="8"/>
      <c r="VEC717" s="8"/>
      <c r="VED717" s="8"/>
      <c r="VEE717" s="8"/>
      <c r="VEF717" s="8"/>
      <c r="VEG717" s="8"/>
      <c r="VEH717" s="8"/>
      <c r="VEI717" s="8"/>
      <c r="VEJ717" s="8"/>
      <c r="VEK717" s="8"/>
      <c r="VEL717" s="8"/>
      <c r="VEM717" s="8"/>
      <c r="VEN717" s="8"/>
      <c r="VEO717" s="8"/>
      <c r="VEP717" s="8"/>
      <c r="VEQ717" s="8"/>
      <c r="VER717" s="8"/>
      <c r="VES717" s="8"/>
      <c r="VET717" s="8"/>
      <c r="VEU717" s="8"/>
      <c r="VEV717" s="8"/>
      <c r="VEW717" s="8"/>
      <c r="VEX717" s="8"/>
      <c r="VEY717" s="8"/>
      <c r="VEZ717" s="8"/>
      <c r="VFA717" s="8"/>
      <c r="VFB717" s="8"/>
      <c r="VFC717" s="8"/>
      <c r="VFD717" s="8"/>
      <c r="VFE717" s="8"/>
      <c r="VFF717" s="8"/>
      <c r="VFG717" s="8"/>
      <c r="VFH717" s="8"/>
      <c r="VFI717" s="8"/>
      <c r="VFJ717" s="8"/>
      <c r="VFK717" s="8"/>
      <c r="VFL717" s="8"/>
      <c r="VFM717" s="8"/>
      <c r="VFN717" s="8"/>
      <c r="VFO717" s="8"/>
      <c r="VFP717" s="8"/>
      <c r="VFQ717" s="8"/>
      <c r="VFR717" s="8"/>
      <c r="VFS717" s="8"/>
      <c r="VFT717" s="8"/>
      <c r="VFU717" s="8"/>
      <c r="VFV717" s="8"/>
      <c r="VFW717" s="8"/>
      <c r="VFX717" s="8"/>
      <c r="VFY717" s="8"/>
      <c r="VFZ717" s="8"/>
      <c r="VGA717" s="8"/>
      <c r="VGB717" s="8"/>
      <c r="VGC717" s="8"/>
      <c r="VGD717" s="8"/>
      <c r="VGE717" s="8"/>
      <c r="VGF717" s="8"/>
      <c r="VGG717" s="8"/>
      <c r="VGH717" s="8"/>
      <c r="VGI717" s="8"/>
      <c r="VGJ717" s="8"/>
      <c r="VGK717" s="8"/>
      <c r="VGL717" s="8"/>
      <c r="VGM717" s="8"/>
      <c r="VGN717" s="8"/>
      <c r="VGO717" s="8"/>
      <c r="VGP717" s="8"/>
      <c r="VGQ717" s="8"/>
      <c r="VGR717" s="8"/>
      <c r="VGS717" s="8"/>
      <c r="VGT717" s="8"/>
      <c r="VGU717" s="8"/>
      <c r="VGV717" s="8"/>
      <c r="VGW717" s="8"/>
      <c r="VGX717" s="8"/>
      <c r="VGY717" s="8"/>
      <c r="VGZ717" s="8"/>
      <c r="VHA717" s="8"/>
      <c r="VHB717" s="8"/>
      <c r="VHC717" s="8"/>
      <c r="VHD717" s="8"/>
      <c r="VHE717" s="8"/>
      <c r="VHF717" s="8"/>
      <c r="VHG717" s="8"/>
      <c r="VHH717" s="8"/>
      <c r="VHI717" s="8"/>
      <c r="VHJ717" s="8"/>
      <c r="VHK717" s="8"/>
      <c r="VHL717" s="8"/>
      <c r="VHM717" s="8"/>
      <c r="VHN717" s="8"/>
      <c r="VHO717" s="8"/>
      <c r="VHP717" s="8"/>
      <c r="VHQ717" s="8"/>
      <c r="VHR717" s="8"/>
      <c r="VHS717" s="8"/>
      <c r="VHT717" s="8"/>
      <c r="VHU717" s="8"/>
      <c r="VHV717" s="8"/>
      <c r="VHW717" s="8"/>
      <c r="VHX717" s="8"/>
      <c r="VHY717" s="8"/>
      <c r="VHZ717" s="8"/>
      <c r="VIA717" s="8"/>
      <c r="VIB717" s="8"/>
      <c r="VIC717" s="8"/>
      <c r="VID717" s="8"/>
      <c r="VIE717" s="8"/>
      <c r="VIF717" s="8"/>
      <c r="VIG717" s="8"/>
      <c r="VIH717" s="8"/>
      <c r="VII717" s="8"/>
      <c r="VIJ717" s="8"/>
      <c r="VIK717" s="8"/>
      <c r="VIL717" s="8"/>
      <c r="VIM717" s="8"/>
      <c r="VIN717" s="8"/>
      <c r="VIO717" s="8"/>
      <c r="VIP717" s="8"/>
      <c r="VIQ717" s="8"/>
      <c r="VIR717" s="8"/>
      <c r="VIS717" s="8"/>
      <c r="VIT717" s="8"/>
      <c r="VIU717" s="8"/>
      <c r="VIV717" s="8"/>
      <c r="VIW717" s="8"/>
      <c r="VIX717" s="8"/>
      <c r="VIY717" s="8"/>
      <c r="VIZ717" s="8"/>
      <c r="VJA717" s="8"/>
      <c r="VJB717" s="8"/>
      <c r="VJC717" s="8"/>
      <c r="VJD717" s="8"/>
      <c r="VJE717" s="8"/>
      <c r="VJF717" s="8"/>
      <c r="VJG717" s="8"/>
      <c r="VJH717" s="8"/>
      <c r="VJI717" s="8"/>
      <c r="VJJ717" s="8"/>
      <c r="VJK717" s="8"/>
      <c r="VJL717" s="8"/>
      <c r="VJM717" s="8"/>
      <c r="VJN717" s="8"/>
      <c r="VJO717" s="8"/>
      <c r="VJP717" s="8"/>
      <c r="VJQ717" s="8"/>
      <c r="VJR717" s="8"/>
      <c r="VJS717" s="8"/>
      <c r="VJT717" s="8"/>
      <c r="VJU717" s="8"/>
      <c r="VJV717" s="8"/>
      <c r="VJW717" s="8"/>
      <c r="VJX717" s="8"/>
      <c r="VJY717" s="8"/>
      <c r="VJZ717" s="8"/>
      <c r="VKA717" s="8"/>
      <c r="VKB717" s="8"/>
      <c r="VKC717" s="8"/>
      <c r="VKD717" s="8"/>
      <c r="VKE717" s="8"/>
      <c r="VKF717" s="8"/>
      <c r="VKG717" s="8"/>
      <c r="VKH717" s="8"/>
      <c r="VKI717" s="8"/>
      <c r="VKJ717" s="8"/>
      <c r="VKK717" s="8"/>
      <c r="VKL717" s="8"/>
      <c r="VKM717" s="8"/>
      <c r="VKN717" s="8"/>
      <c r="VKO717" s="8"/>
      <c r="VKP717" s="8"/>
      <c r="VKQ717" s="8"/>
      <c r="VKR717" s="8"/>
      <c r="VKS717" s="8"/>
      <c r="VKT717" s="8"/>
      <c r="VKU717" s="8"/>
      <c r="VKV717" s="8"/>
      <c r="VKW717" s="8"/>
      <c r="VKX717" s="8"/>
      <c r="VKY717" s="8"/>
      <c r="VKZ717" s="8"/>
      <c r="VLA717" s="8"/>
      <c r="VLB717" s="8"/>
      <c r="VLC717" s="8"/>
      <c r="VLD717" s="8"/>
      <c r="VLE717" s="8"/>
      <c r="VLF717" s="8"/>
      <c r="VLG717" s="8"/>
      <c r="VLH717" s="8"/>
      <c r="VLI717" s="8"/>
      <c r="VLJ717" s="8"/>
      <c r="VLK717" s="8"/>
      <c r="VLL717" s="8"/>
      <c r="VLM717" s="8"/>
      <c r="VLN717" s="8"/>
      <c r="VLO717" s="8"/>
      <c r="VLP717" s="8"/>
      <c r="VLQ717" s="8"/>
      <c r="VLR717" s="8"/>
      <c r="VLS717" s="8"/>
      <c r="VLT717" s="8"/>
      <c r="VLU717" s="8"/>
      <c r="VLV717" s="8"/>
      <c r="VLW717" s="8"/>
      <c r="VLX717" s="8"/>
      <c r="VLY717" s="8"/>
      <c r="VLZ717" s="8"/>
      <c r="VMA717" s="8"/>
      <c r="VMB717" s="8"/>
      <c r="VMC717" s="8"/>
      <c r="VMD717" s="8"/>
      <c r="VME717" s="8"/>
      <c r="VMF717" s="8"/>
      <c r="VMG717" s="8"/>
      <c r="VMH717" s="8"/>
      <c r="VMI717" s="8"/>
      <c r="VMJ717" s="8"/>
      <c r="VMK717" s="8"/>
      <c r="VML717" s="8"/>
      <c r="VMM717" s="8"/>
      <c r="VMN717" s="8"/>
      <c r="VMO717" s="8"/>
      <c r="VMP717" s="8"/>
      <c r="VMQ717" s="8"/>
      <c r="VMR717" s="8"/>
      <c r="VMS717" s="8"/>
      <c r="VMT717" s="8"/>
      <c r="VMU717" s="8"/>
      <c r="VMV717" s="8"/>
      <c r="VMW717" s="8"/>
      <c r="VMX717" s="8"/>
      <c r="VMY717" s="8"/>
      <c r="VMZ717" s="8"/>
      <c r="VNA717" s="8"/>
      <c r="VNB717" s="8"/>
      <c r="VNC717" s="8"/>
      <c r="VND717" s="8"/>
      <c r="VNE717" s="8"/>
      <c r="VNF717" s="8"/>
      <c r="VNG717" s="8"/>
      <c r="VNH717" s="8"/>
      <c r="VNI717" s="8"/>
      <c r="VNJ717" s="8"/>
      <c r="VNK717" s="8"/>
      <c r="VNL717" s="8"/>
      <c r="VNM717" s="8"/>
      <c r="VNN717" s="8"/>
      <c r="VNO717" s="8"/>
      <c r="VNP717" s="8"/>
      <c r="VNQ717" s="8"/>
      <c r="VNR717" s="8"/>
      <c r="VNS717" s="8"/>
      <c r="VNT717" s="8"/>
      <c r="VNU717" s="8"/>
      <c r="VNV717" s="8"/>
      <c r="VNW717" s="8"/>
      <c r="VNX717" s="8"/>
      <c r="VNY717" s="8"/>
      <c r="VNZ717" s="8"/>
      <c r="VOA717" s="8"/>
      <c r="VOB717" s="8"/>
      <c r="VOC717" s="8"/>
      <c r="VOD717" s="8"/>
      <c r="VOE717" s="8"/>
      <c r="VOF717" s="8"/>
      <c r="VOG717" s="8"/>
      <c r="VOH717" s="8"/>
      <c r="VOI717" s="8"/>
      <c r="VOJ717" s="8"/>
      <c r="VOK717" s="8"/>
      <c r="VOL717" s="8"/>
      <c r="VOM717" s="8"/>
      <c r="VON717" s="8"/>
      <c r="VOO717" s="8"/>
      <c r="VOP717" s="8"/>
      <c r="VOQ717" s="8"/>
      <c r="VOR717" s="8"/>
      <c r="VOS717" s="8"/>
      <c r="VOT717" s="8"/>
      <c r="VOU717" s="8"/>
      <c r="VOV717" s="8"/>
      <c r="VOW717" s="8"/>
      <c r="VOX717" s="8"/>
      <c r="VOY717" s="8"/>
      <c r="VOZ717" s="8"/>
      <c r="VPA717" s="8"/>
      <c r="VPB717" s="8"/>
      <c r="VPC717" s="8"/>
      <c r="VPD717" s="8"/>
      <c r="VPE717" s="8"/>
      <c r="VPF717" s="8"/>
      <c r="VPG717" s="8"/>
      <c r="VPH717" s="8"/>
      <c r="VPI717" s="8"/>
      <c r="VPJ717" s="8"/>
      <c r="VPK717" s="8"/>
      <c r="VPL717" s="8"/>
      <c r="VPM717" s="8"/>
      <c r="VPN717" s="8"/>
      <c r="VPO717" s="8"/>
      <c r="VPP717" s="8"/>
      <c r="VPQ717" s="8"/>
      <c r="VPR717" s="8"/>
      <c r="VPS717" s="8"/>
      <c r="VPT717" s="8"/>
      <c r="VPU717" s="8"/>
      <c r="VPV717" s="8"/>
      <c r="VPW717" s="8"/>
      <c r="VPX717" s="8"/>
      <c r="VPY717" s="8"/>
      <c r="VPZ717" s="8"/>
      <c r="VQA717" s="8"/>
      <c r="VQB717" s="8"/>
      <c r="VQC717" s="8"/>
      <c r="VQD717" s="8"/>
      <c r="VQE717" s="8"/>
      <c r="VQF717" s="8"/>
      <c r="VQG717" s="8"/>
      <c r="VQH717" s="8"/>
      <c r="VQI717" s="8"/>
      <c r="VQJ717" s="8"/>
      <c r="VQK717" s="8"/>
      <c r="VQL717" s="8"/>
      <c r="VQM717" s="8"/>
      <c r="VQN717" s="8"/>
      <c r="VQO717" s="8"/>
      <c r="VQP717" s="8"/>
      <c r="VQQ717" s="8"/>
      <c r="VQR717" s="8"/>
      <c r="VQS717" s="8"/>
      <c r="VQT717" s="8"/>
      <c r="VQU717" s="8"/>
      <c r="VQV717" s="8"/>
      <c r="VQW717" s="8"/>
      <c r="VQX717" s="8"/>
      <c r="VQY717" s="8"/>
      <c r="VQZ717" s="8"/>
      <c r="VRA717" s="8"/>
      <c r="VRB717" s="8"/>
      <c r="VRC717" s="8"/>
      <c r="VRD717" s="8"/>
      <c r="VRE717" s="8"/>
      <c r="VRF717" s="8"/>
      <c r="VRG717" s="8"/>
      <c r="VRH717" s="8"/>
      <c r="VRI717" s="8"/>
      <c r="VRJ717" s="8"/>
      <c r="VRK717" s="8"/>
      <c r="VRL717" s="8"/>
      <c r="VRM717" s="8"/>
      <c r="VRN717" s="8"/>
      <c r="VRO717" s="8"/>
      <c r="VRP717" s="8"/>
      <c r="VRQ717" s="8"/>
      <c r="VRR717" s="8"/>
      <c r="VRS717" s="8"/>
      <c r="VRT717" s="8"/>
      <c r="VRU717" s="8"/>
      <c r="VRV717" s="8"/>
      <c r="VRW717" s="8"/>
      <c r="VRX717" s="8"/>
      <c r="VRY717" s="8"/>
      <c r="VRZ717" s="8"/>
      <c r="VSA717" s="8"/>
      <c r="VSB717" s="8"/>
      <c r="VSC717" s="8"/>
      <c r="VSD717" s="8"/>
      <c r="VSE717" s="8"/>
      <c r="VSF717" s="8"/>
      <c r="VSG717" s="8"/>
      <c r="VSH717" s="8"/>
      <c r="VSI717" s="8"/>
      <c r="VSJ717" s="8"/>
      <c r="VSK717" s="8"/>
      <c r="VSL717" s="8"/>
      <c r="VSM717" s="8"/>
      <c r="VSN717" s="8"/>
      <c r="VSO717" s="8"/>
      <c r="VSP717" s="8"/>
      <c r="VSQ717" s="8"/>
      <c r="VSR717" s="8"/>
      <c r="VSS717" s="8"/>
      <c r="VST717" s="8"/>
      <c r="VSU717" s="8"/>
      <c r="VSV717" s="8"/>
      <c r="VSW717" s="8"/>
      <c r="VSX717" s="8"/>
      <c r="VSY717" s="8"/>
      <c r="VSZ717" s="8"/>
      <c r="VTA717" s="8"/>
      <c r="VTB717" s="8"/>
      <c r="VTC717" s="8"/>
      <c r="VTD717" s="8"/>
      <c r="VTE717" s="8"/>
      <c r="VTF717" s="8"/>
      <c r="VTG717" s="8"/>
      <c r="VTH717" s="8"/>
      <c r="VTI717" s="8"/>
      <c r="VTJ717" s="8"/>
      <c r="VTK717" s="8"/>
      <c r="VTL717" s="8"/>
      <c r="VTM717" s="8"/>
      <c r="VTN717" s="8"/>
      <c r="VTO717" s="8"/>
      <c r="VTP717" s="8"/>
      <c r="VTQ717" s="8"/>
      <c r="VTR717" s="8"/>
      <c r="VTS717" s="8"/>
      <c r="VTT717" s="8"/>
      <c r="VTU717" s="8"/>
      <c r="VTV717" s="8"/>
      <c r="VTW717" s="8"/>
      <c r="VTX717" s="8"/>
      <c r="VTY717" s="8"/>
      <c r="VTZ717" s="8"/>
      <c r="VUA717" s="8"/>
      <c r="VUB717" s="8"/>
      <c r="VUC717" s="8"/>
      <c r="VUD717" s="8"/>
      <c r="VUE717" s="8"/>
      <c r="VUF717" s="8"/>
      <c r="VUG717" s="8"/>
      <c r="VUH717" s="8"/>
      <c r="VUI717" s="8"/>
      <c r="VUJ717" s="8"/>
      <c r="VUK717" s="8"/>
      <c r="VUL717" s="8"/>
      <c r="VUM717" s="8"/>
      <c r="VUN717" s="8"/>
      <c r="VUO717" s="8"/>
      <c r="VUP717" s="8"/>
      <c r="VUQ717" s="8"/>
      <c r="VUR717" s="8"/>
      <c r="VUS717" s="8"/>
      <c r="VUT717" s="8"/>
      <c r="VUU717" s="8"/>
      <c r="VUV717" s="8"/>
      <c r="VUW717" s="8"/>
      <c r="VUX717" s="8"/>
      <c r="VUY717" s="8"/>
      <c r="VUZ717" s="8"/>
      <c r="VVA717" s="8"/>
      <c r="VVB717" s="8"/>
      <c r="VVC717" s="8"/>
      <c r="VVD717" s="8"/>
      <c r="VVE717" s="8"/>
      <c r="VVF717" s="8"/>
      <c r="VVG717" s="8"/>
      <c r="VVH717" s="8"/>
      <c r="VVI717" s="8"/>
      <c r="VVJ717" s="8"/>
      <c r="VVK717" s="8"/>
      <c r="VVL717" s="8"/>
      <c r="VVM717" s="8"/>
      <c r="VVN717" s="8"/>
      <c r="VVO717" s="8"/>
      <c r="VVP717" s="8"/>
      <c r="VVQ717" s="8"/>
      <c r="VVR717" s="8"/>
      <c r="VVS717" s="8"/>
      <c r="VVT717" s="8"/>
      <c r="VVU717" s="8"/>
      <c r="VVV717" s="8"/>
      <c r="VVW717" s="8"/>
      <c r="VVX717" s="8"/>
      <c r="VVY717" s="8"/>
      <c r="VVZ717" s="8"/>
      <c r="VWA717" s="8"/>
      <c r="VWB717" s="8"/>
      <c r="VWC717" s="8"/>
      <c r="VWD717" s="8"/>
      <c r="VWE717" s="8"/>
      <c r="VWF717" s="8"/>
      <c r="VWG717" s="8"/>
      <c r="VWH717" s="8"/>
      <c r="VWI717" s="8"/>
      <c r="VWJ717" s="8"/>
      <c r="VWK717" s="8"/>
      <c r="VWL717" s="8"/>
      <c r="VWM717" s="8"/>
      <c r="VWN717" s="8"/>
      <c r="VWO717" s="8"/>
      <c r="VWP717" s="8"/>
      <c r="VWQ717" s="8"/>
      <c r="VWR717" s="8"/>
      <c r="VWS717" s="8"/>
      <c r="VWT717" s="8"/>
      <c r="VWU717" s="8"/>
      <c r="VWV717" s="8"/>
      <c r="VWW717" s="8"/>
      <c r="VWX717" s="8"/>
      <c r="VWY717" s="8"/>
      <c r="VWZ717" s="8"/>
      <c r="VXA717" s="8"/>
      <c r="VXB717" s="8"/>
      <c r="VXC717" s="8"/>
      <c r="VXD717" s="8"/>
      <c r="VXE717" s="8"/>
      <c r="VXF717" s="8"/>
      <c r="VXG717" s="8"/>
      <c r="VXH717" s="8"/>
      <c r="VXI717" s="8"/>
      <c r="VXJ717" s="8"/>
      <c r="VXK717" s="8"/>
      <c r="VXL717" s="8"/>
      <c r="VXM717" s="8"/>
      <c r="VXN717" s="8"/>
      <c r="VXO717" s="8"/>
      <c r="VXP717" s="8"/>
      <c r="VXQ717" s="8"/>
      <c r="VXR717" s="8"/>
      <c r="VXS717" s="8"/>
      <c r="VXT717" s="8"/>
      <c r="VXU717" s="8"/>
      <c r="VXV717" s="8"/>
      <c r="VXW717" s="8"/>
      <c r="VXX717" s="8"/>
      <c r="VXY717" s="8"/>
      <c r="VXZ717" s="8"/>
      <c r="VYA717" s="8"/>
      <c r="VYB717" s="8"/>
      <c r="VYC717" s="8"/>
      <c r="VYD717" s="8"/>
      <c r="VYE717" s="8"/>
      <c r="VYF717" s="8"/>
      <c r="VYG717" s="8"/>
      <c r="VYH717" s="8"/>
      <c r="VYI717" s="8"/>
      <c r="VYJ717" s="8"/>
      <c r="VYK717" s="8"/>
      <c r="VYL717" s="8"/>
      <c r="VYM717" s="8"/>
      <c r="VYN717" s="8"/>
      <c r="VYO717" s="8"/>
      <c r="VYP717" s="8"/>
      <c r="VYQ717" s="8"/>
      <c r="VYR717" s="8"/>
      <c r="VYS717" s="8"/>
      <c r="VYT717" s="8"/>
      <c r="VYU717" s="8"/>
      <c r="VYV717" s="8"/>
      <c r="VYW717" s="8"/>
      <c r="VYX717" s="8"/>
      <c r="VYY717" s="8"/>
      <c r="VYZ717" s="8"/>
      <c r="VZA717" s="8"/>
      <c r="VZB717" s="8"/>
      <c r="VZC717" s="8"/>
      <c r="VZD717" s="8"/>
      <c r="VZE717" s="8"/>
      <c r="VZF717" s="8"/>
      <c r="VZG717" s="8"/>
      <c r="VZH717" s="8"/>
      <c r="VZI717" s="8"/>
      <c r="VZJ717" s="8"/>
      <c r="VZK717" s="8"/>
      <c r="VZL717" s="8"/>
      <c r="VZM717" s="8"/>
      <c r="VZN717" s="8"/>
      <c r="VZO717" s="8"/>
      <c r="VZP717" s="8"/>
      <c r="VZQ717" s="8"/>
      <c r="VZR717" s="8"/>
      <c r="VZS717" s="8"/>
      <c r="VZT717" s="8"/>
      <c r="VZU717" s="8"/>
      <c r="VZV717" s="8"/>
      <c r="VZW717" s="8"/>
      <c r="VZX717" s="8"/>
      <c r="VZY717" s="8"/>
      <c r="VZZ717" s="8"/>
      <c r="WAA717" s="8"/>
      <c r="WAB717" s="8"/>
      <c r="WAC717" s="8"/>
      <c r="WAD717" s="8"/>
      <c r="WAE717" s="8"/>
      <c r="WAF717" s="8"/>
      <c r="WAG717" s="8"/>
      <c r="WAH717" s="8"/>
      <c r="WAI717" s="8"/>
      <c r="WAJ717" s="8"/>
      <c r="WAK717" s="8"/>
      <c r="WAL717" s="8"/>
      <c r="WAM717" s="8"/>
      <c r="WAN717" s="8"/>
      <c r="WAO717" s="8"/>
      <c r="WAP717" s="8"/>
      <c r="WAQ717" s="8"/>
      <c r="WAR717" s="8"/>
      <c r="WAS717" s="8"/>
      <c r="WAT717" s="8"/>
      <c r="WAU717" s="8"/>
      <c r="WAV717" s="8"/>
      <c r="WAW717" s="8"/>
      <c r="WAX717" s="8"/>
      <c r="WAY717" s="8"/>
      <c r="WAZ717" s="8"/>
      <c r="WBA717" s="8"/>
      <c r="WBB717" s="8"/>
      <c r="WBC717" s="8"/>
      <c r="WBD717" s="8"/>
      <c r="WBE717" s="8"/>
      <c r="WBF717" s="8"/>
      <c r="WBG717" s="8"/>
      <c r="WBH717" s="8"/>
      <c r="WBI717" s="8"/>
      <c r="WBJ717" s="8"/>
      <c r="WBK717" s="8"/>
      <c r="WBL717" s="8"/>
      <c r="WBM717" s="8"/>
      <c r="WBN717" s="8"/>
      <c r="WBO717" s="8"/>
      <c r="WBP717" s="8"/>
      <c r="WBQ717" s="8"/>
      <c r="WBR717" s="8"/>
      <c r="WBS717" s="8"/>
      <c r="WBT717" s="8"/>
      <c r="WBU717" s="8"/>
      <c r="WBV717" s="8"/>
      <c r="WBW717" s="8"/>
      <c r="WBX717" s="8"/>
      <c r="WBY717" s="8"/>
      <c r="WBZ717" s="8"/>
      <c r="WCA717" s="8"/>
      <c r="WCB717" s="8"/>
      <c r="WCC717" s="8"/>
      <c r="WCD717" s="8"/>
      <c r="WCE717" s="8"/>
      <c r="WCF717" s="8"/>
      <c r="WCG717" s="8"/>
      <c r="WCH717" s="8"/>
      <c r="WCI717" s="8"/>
      <c r="WCJ717" s="8"/>
      <c r="WCK717" s="8"/>
      <c r="WCL717" s="8"/>
      <c r="WCM717" s="8"/>
      <c r="WCN717" s="8"/>
      <c r="WCO717" s="8"/>
      <c r="WCP717" s="8"/>
      <c r="WCQ717" s="8"/>
      <c r="WCR717" s="8"/>
      <c r="WCS717" s="8"/>
      <c r="WCT717" s="8"/>
      <c r="WCU717" s="8"/>
      <c r="WCV717" s="8"/>
      <c r="WCW717" s="8"/>
      <c r="WCX717" s="8"/>
      <c r="WCY717" s="8"/>
      <c r="WCZ717" s="8"/>
      <c r="WDA717" s="8"/>
      <c r="WDB717" s="8"/>
      <c r="WDC717" s="8"/>
      <c r="WDD717" s="8"/>
      <c r="WDE717" s="8"/>
      <c r="WDF717" s="8"/>
      <c r="WDG717" s="8"/>
      <c r="WDH717" s="8"/>
      <c r="WDI717" s="8"/>
      <c r="WDJ717" s="8"/>
      <c r="WDK717" s="8"/>
      <c r="WDL717" s="8"/>
      <c r="WDM717" s="8"/>
      <c r="WDN717" s="8"/>
      <c r="WDO717" s="8"/>
      <c r="WDP717" s="8"/>
      <c r="WDQ717" s="8"/>
      <c r="WDR717" s="8"/>
      <c r="WDS717" s="8"/>
      <c r="WDT717" s="8"/>
      <c r="WDU717" s="8"/>
      <c r="WDV717" s="8"/>
      <c r="WDW717" s="8"/>
      <c r="WDX717" s="8"/>
      <c r="WDY717" s="8"/>
      <c r="WDZ717" s="8"/>
      <c r="WEA717" s="8"/>
      <c r="WEB717" s="8"/>
      <c r="WEC717" s="8"/>
      <c r="WED717" s="8"/>
      <c r="WEE717" s="8"/>
      <c r="WEF717" s="8"/>
      <c r="WEG717" s="8"/>
      <c r="WEH717" s="8"/>
      <c r="WEI717" s="8"/>
      <c r="WEJ717" s="8"/>
      <c r="WEK717" s="8"/>
      <c r="WEL717" s="8"/>
      <c r="WEM717" s="8"/>
      <c r="WEN717" s="8"/>
      <c r="WEO717" s="8"/>
      <c r="WEP717" s="8"/>
      <c r="WEQ717" s="8"/>
      <c r="WER717" s="8"/>
      <c r="WES717" s="8"/>
      <c r="WET717" s="8"/>
      <c r="WEU717" s="8"/>
      <c r="WEV717" s="8"/>
      <c r="WEW717" s="8"/>
      <c r="WEX717" s="8"/>
      <c r="WEY717" s="8"/>
      <c r="WEZ717" s="8"/>
      <c r="WFA717" s="8"/>
      <c r="WFB717" s="8"/>
      <c r="WFC717" s="8"/>
      <c r="WFD717" s="8"/>
      <c r="WFE717" s="8"/>
      <c r="WFF717" s="8"/>
      <c r="WFG717" s="8"/>
      <c r="WFH717" s="8"/>
      <c r="WFI717" s="8"/>
      <c r="WFJ717" s="8"/>
      <c r="WFK717" s="8"/>
      <c r="WFL717" s="8"/>
      <c r="WFM717" s="8"/>
      <c r="WFN717" s="8"/>
      <c r="WFO717" s="8"/>
      <c r="WFP717" s="8"/>
      <c r="WFQ717" s="8"/>
      <c r="WFR717" s="8"/>
      <c r="WFS717" s="8"/>
      <c r="WFT717" s="8"/>
      <c r="WFU717" s="8"/>
      <c r="WFV717" s="8"/>
      <c r="WFW717" s="8"/>
      <c r="WFX717" s="8"/>
      <c r="WFY717" s="8"/>
      <c r="WFZ717" s="8"/>
      <c r="WGA717" s="8"/>
      <c r="WGB717" s="8"/>
      <c r="WGC717" s="8"/>
      <c r="WGD717" s="8"/>
      <c r="WGE717" s="8"/>
      <c r="WGF717" s="8"/>
      <c r="WGG717" s="8"/>
      <c r="WGH717" s="8"/>
      <c r="WGI717" s="8"/>
      <c r="WGJ717" s="8"/>
      <c r="WGK717" s="8"/>
      <c r="WGL717" s="8"/>
      <c r="WGM717" s="8"/>
      <c r="WGN717" s="8"/>
      <c r="WGO717" s="8"/>
      <c r="WGP717" s="8"/>
      <c r="WGQ717" s="8"/>
      <c r="WGR717" s="8"/>
      <c r="WGS717" s="8"/>
      <c r="WGT717" s="8"/>
      <c r="WGU717" s="8"/>
      <c r="WGV717" s="8"/>
      <c r="WGW717" s="8"/>
      <c r="WGX717" s="8"/>
      <c r="WGY717" s="8"/>
      <c r="WGZ717" s="8"/>
      <c r="WHA717" s="8"/>
      <c r="WHB717" s="8"/>
      <c r="WHC717" s="8"/>
      <c r="WHD717" s="8"/>
      <c r="WHE717" s="8"/>
      <c r="WHF717" s="8"/>
      <c r="WHG717" s="8"/>
      <c r="WHH717" s="8"/>
      <c r="WHI717" s="8"/>
      <c r="WHJ717" s="8"/>
      <c r="WHK717" s="8"/>
      <c r="WHL717" s="8"/>
      <c r="WHM717" s="8"/>
      <c r="WHN717" s="8"/>
      <c r="WHO717" s="8"/>
      <c r="WHP717" s="8"/>
      <c r="WHQ717" s="8"/>
      <c r="WHR717" s="8"/>
      <c r="WHS717" s="8"/>
      <c r="WHT717" s="8"/>
      <c r="WHU717" s="8"/>
      <c r="WHV717" s="8"/>
      <c r="WHW717" s="8"/>
      <c r="WHX717" s="8"/>
      <c r="WHY717" s="8"/>
      <c r="WHZ717" s="8"/>
      <c r="WIA717" s="8"/>
      <c r="WIB717" s="8"/>
      <c r="WIC717" s="8"/>
      <c r="WID717" s="8"/>
      <c r="WIE717" s="8"/>
      <c r="WIF717" s="8"/>
      <c r="WIG717" s="8"/>
      <c r="WIH717" s="8"/>
      <c r="WII717" s="8"/>
      <c r="WIJ717" s="8"/>
      <c r="WIK717" s="8"/>
      <c r="WIL717" s="8"/>
      <c r="WIM717" s="8"/>
      <c r="WIN717" s="8"/>
      <c r="WIO717" s="8"/>
      <c r="WIP717" s="8"/>
      <c r="WIQ717" s="8"/>
      <c r="WIR717" s="8"/>
      <c r="WIS717" s="8"/>
      <c r="WIT717" s="8"/>
      <c r="WIU717" s="8"/>
      <c r="WIV717" s="8"/>
      <c r="WIW717" s="8"/>
      <c r="WIX717" s="8"/>
      <c r="WIY717" s="8"/>
      <c r="WIZ717" s="8"/>
      <c r="WJA717" s="8"/>
      <c r="WJB717" s="8"/>
      <c r="WJC717" s="8"/>
      <c r="WJD717" s="8"/>
      <c r="WJE717" s="8"/>
      <c r="WJF717" s="8"/>
      <c r="WJG717" s="8"/>
      <c r="WJH717" s="8"/>
      <c r="WJI717" s="8"/>
      <c r="WJJ717" s="8"/>
      <c r="WJK717" s="8"/>
      <c r="WJL717" s="8"/>
      <c r="WJM717" s="8"/>
      <c r="WJN717" s="8"/>
      <c r="WJO717" s="8"/>
      <c r="WJP717" s="8"/>
      <c r="WJQ717" s="8"/>
      <c r="WJR717" s="8"/>
      <c r="WJS717" s="8"/>
      <c r="WJT717" s="8"/>
      <c r="WJU717" s="8"/>
      <c r="WJV717" s="8"/>
      <c r="WJW717" s="8"/>
      <c r="WJX717" s="8"/>
      <c r="WJY717" s="8"/>
      <c r="WJZ717" s="8"/>
      <c r="WKA717" s="8"/>
      <c r="WKB717" s="8"/>
      <c r="WKC717" s="8"/>
      <c r="WKD717" s="8"/>
      <c r="WKE717" s="8"/>
      <c r="WKF717" s="8"/>
      <c r="WKG717" s="8"/>
      <c r="WKH717" s="8"/>
      <c r="WKI717" s="8"/>
      <c r="WKJ717" s="8"/>
      <c r="WKK717" s="8"/>
      <c r="WKL717" s="8"/>
      <c r="WKM717" s="8"/>
      <c r="WKN717" s="8"/>
      <c r="WKO717" s="8"/>
      <c r="WKP717" s="8"/>
      <c r="WKQ717" s="8"/>
      <c r="WKR717" s="8"/>
      <c r="WKS717" s="8"/>
      <c r="WKT717" s="8"/>
      <c r="WKU717" s="8"/>
      <c r="WKV717" s="8"/>
      <c r="WKW717" s="8"/>
      <c r="WKX717" s="8"/>
      <c r="WKY717" s="8"/>
      <c r="WKZ717" s="8"/>
      <c r="WLA717" s="8"/>
      <c r="WLB717" s="8"/>
      <c r="WLC717" s="8"/>
      <c r="WLD717" s="8"/>
      <c r="WLE717" s="8"/>
      <c r="WLF717" s="8"/>
      <c r="WLG717" s="8"/>
      <c r="WLH717" s="8"/>
      <c r="WLI717" s="8"/>
      <c r="WLJ717" s="8"/>
      <c r="WLK717" s="8"/>
      <c r="WLL717" s="8"/>
      <c r="WLM717" s="8"/>
      <c r="WLN717" s="8"/>
      <c r="WLO717" s="8"/>
      <c r="WLP717" s="8"/>
      <c r="WLQ717" s="8"/>
      <c r="WLR717" s="8"/>
      <c r="WLS717" s="8"/>
      <c r="WLT717" s="8"/>
      <c r="WLU717" s="8"/>
      <c r="WLV717" s="8"/>
      <c r="WLW717" s="8"/>
      <c r="WLX717" s="8"/>
      <c r="WLY717" s="8"/>
      <c r="WLZ717" s="8"/>
      <c r="WMA717" s="8"/>
      <c r="WMB717" s="8"/>
      <c r="WMC717" s="8"/>
      <c r="WMD717" s="8"/>
      <c r="WME717" s="8"/>
      <c r="WMF717" s="8"/>
      <c r="WMG717" s="8"/>
      <c r="WMH717" s="8"/>
      <c r="WMI717" s="8"/>
      <c r="WMJ717" s="8"/>
      <c r="WMK717" s="8"/>
      <c r="WML717" s="8"/>
      <c r="WMM717" s="8"/>
      <c r="WMN717" s="8"/>
      <c r="WMO717" s="8"/>
      <c r="WMP717" s="8"/>
      <c r="WMQ717" s="8"/>
      <c r="WMR717" s="8"/>
      <c r="WMS717" s="8"/>
      <c r="WMT717" s="8"/>
      <c r="WMU717" s="8"/>
      <c r="WMV717" s="8"/>
      <c r="WMW717" s="8"/>
      <c r="WMX717" s="8"/>
      <c r="WMY717" s="8"/>
      <c r="WMZ717" s="8"/>
      <c r="WNA717" s="8"/>
      <c r="WNB717" s="8"/>
      <c r="WNC717" s="8"/>
      <c r="WND717" s="8"/>
      <c r="WNE717" s="8"/>
      <c r="WNF717" s="8"/>
      <c r="WNG717" s="8"/>
      <c r="WNH717" s="8"/>
      <c r="WNI717" s="8"/>
      <c r="WNJ717" s="8"/>
      <c r="WNK717" s="8"/>
      <c r="WNL717" s="8"/>
      <c r="WNM717" s="8"/>
      <c r="WNN717" s="8"/>
      <c r="WNO717" s="8"/>
      <c r="WNP717" s="8"/>
      <c r="WNQ717" s="8"/>
      <c r="WNR717" s="8"/>
      <c r="WNS717" s="8"/>
      <c r="WNT717" s="8"/>
      <c r="WNU717" s="8"/>
      <c r="WNV717" s="8"/>
      <c r="WNW717" s="8"/>
      <c r="WNX717" s="8"/>
      <c r="WNY717" s="8"/>
      <c r="WNZ717" s="8"/>
      <c r="WOA717" s="8"/>
      <c r="WOB717" s="8"/>
      <c r="WOC717" s="8"/>
      <c r="WOD717" s="8"/>
      <c r="WOE717" s="8"/>
      <c r="WOF717" s="8"/>
      <c r="WOG717" s="8"/>
      <c r="WOH717" s="8"/>
      <c r="WOI717" s="8"/>
      <c r="WOJ717" s="8"/>
      <c r="WOK717" s="8"/>
      <c r="WOL717" s="8"/>
      <c r="WOM717" s="8"/>
      <c r="WON717" s="8"/>
      <c r="WOO717" s="8"/>
      <c r="WOP717" s="8"/>
      <c r="WOQ717" s="8"/>
      <c r="WOR717" s="8"/>
      <c r="WOS717" s="8"/>
      <c r="WOT717" s="8"/>
      <c r="WOU717" s="8"/>
      <c r="WOV717" s="8"/>
      <c r="WOW717" s="8"/>
      <c r="WOX717" s="8"/>
      <c r="WOY717" s="8"/>
      <c r="WOZ717" s="8"/>
      <c r="WPA717" s="8"/>
      <c r="WPB717" s="8"/>
      <c r="WPC717" s="8"/>
      <c r="WPD717" s="8"/>
      <c r="WPE717" s="8"/>
      <c r="WPF717" s="8"/>
      <c r="WPG717" s="8"/>
      <c r="WPH717" s="8"/>
      <c r="WPI717" s="8"/>
      <c r="WPJ717" s="8"/>
      <c r="WPK717" s="8"/>
      <c r="WPL717" s="8"/>
      <c r="WPM717" s="8"/>
      <c r="WPN717" s="8"/>
      <c r="WPO717" s="8"/>
      <c r="WPP717" s="8"/>
      <c r="WPQ717" s="8"/>
      <c r="WPR717" s="8"/>
      <c r="WPS717" s="8"/>
      <c r="WPT717" s="8"/>
      <c r="WPU717" s="8"/>
      <c r="WPV717" s="8"/>
      <c r="WPW717" s="8"/>
      <c r="WPX717" s="8"/>
      <c r="WPY717" s="8"/>
      <c r="WPZ717" s="8"/>
      <c r="WQA717" s="8"/>
      <c r="WQB717" s="8"/>
      <c r="WQC717" s="8"/>
      <c r="WQD717" s="8"/>
      <c r="WQE717" s="8"/>
      <c r="WQF717" s="8"/>
      <c r="WQG717" s="8"/>
      <c r="WQH717" s="8"/>
      <c r="WQI717" s="8"/>
      <c r="WQJ717" s="8"/>
      <c r="WQK717" s="8"/>
      <c r="WQL717" s="8"/>
      <c r="WQM717" s="8"/>
      <c r="WQN717" s="8"/>
      <c r="WQO717" s="8"/>
      <c r="WQP717" s="8"/>
      <c r="WQQ717" s="8"/>
      <c r="WQR717" s="8"/>
      <c r="WQS717" s="8"/>
      <c r="WQT717" s="8"/>
      <c r="WQU717" s="8"/>
      <c r="WQV717" s="8"/>
      <c r="WQW717" s="8"/>
      <c r="WQX717" s="8"/>
      <c r="WQY717" s="8"/>
      <c r="WQZ717" s="8"/>
      <c r="WRA717" s="8"/>
      <c r="WRB717" s="8"/>
      <c r="WRC717" s="8"/>
      <c r="WRD717" s="8"/>
      <c r="WRE717" s="8"/>
      <c r="WRF717" s="8"/>
      <c r="WRG717" s="8"/>
      <c r="WRH717" s="8"/>
      <c r="WRI717" s="8"/>
      <c r="WRJ717" s="8"/>
      <c r="WRK717" s="8"/>
      <c r="WRL717" s="8"/>
      <c r="WRM717" s="8"/>
      <c r="WRN717" s="8"/>
      <c r="WRO717" s="8"/>
      <c r="WRP717" s="8"/>
      <c r="WRQ717" s="8"/>
      <c r="WRR717" s="8"/>
      <c r="WRS717" s="8"/>
      <c r="WRT717" s="8"/>
      <c r="WRU717" s="8"/>
      <c r="WRV717" s="8"/>
      <c r="WRW717" s="8"/>
      <c r="WRX717" s="8"/>
      <c r="WRY717" s="8"/>
      <c r="WRZ717" s="8"/>
      <c r="WSA717" s="8"/>
      <c r="WSB717" s="8"/>
      <c r="WSC717" s="8"/>
      <c r="WSD717" s="8"/>
      <c r="WSE717" s="8"/>
      <c r="WSF717" s="8"/>
      <c r="WSG717" s="8"/>
      <c r="WSH717" s="8"/>
      <c r="WSI717" s="8"/>
      <c r="WSJ717" s="8"/>
      <c r="WSK717" s="8"/>
      <c r="WSL717" s="8"/>
      <c r="WSM717" s="8"/>
      <c r="WSN717" s="8"/>
      <c r="WSO717" s="8"/>
      <c r="WSP717" s="8"/>
      <c r="WSQ717" s="8"/>
      <c r="WSR717" s="8"/>
      <c r="WSS717" s="8"/>
      <c r="WST717" s="8"/>
      <c r="WSU717" s="8"/>
      <c r="WSV717" s="8"/>
      <c r="WSW717" s="8"/>
      <c r="WSX717" s="8"/>
      <c r="WSY717" s="8"/>
      <c r="WSZ717" s="8"/>
      <c r="WTA717" s="8"/>
      <c r="WTB717" s="8"/>
      <c r="WTC717" s="8"/>
      <c r="WTD717" s="8"/>
      <c r="WTE717" s="8"/>
      <c r="WTF717" s="8"/>
      <c r="WTG717" s="8"/>
      <c r="WTH717" s="8"/>
      <c r="WTI717" s="8"/>
      <c r="WTJ717" s="8"/>
      <c r="WTK717" s="8"/>
      <c r="WTL717" s="8"/>
      <c r="WTM717" s="8"/>
      <c r="WTN717" s="8"/>
      <c r="WTO717" s="8"/>
      <c r="WTP717" s="8"/>
      <c r="WTQ717" s="8"/>
      <c r="WTR717" s="8"/>
      <c r="WTS717" s="8"/>
      <c r="WTT717" s="8"/>
      <c r="WTU717" s="8"/>
      <c r="WTV717" s="8"/>
      <c r="WTW717" s="8"/>
      <c r="WTX717" s="8"/>
      <c r="WTY717" s="8"/>
      <c r="WTZ717" s="8"/>
      <c r="WUA717" s="8"/>
      <c r="WUB717" s="8"/>
      <c r="WUC717" s="8"/>
      <c r="WUD717" s="8"/>
      <c r="WUE717" s="8"/>
      <c r="WUF717" s="8"/>
      <c r="WUG717" s="8"/>
      <c r="WUH717" s="8"/>
      <c r="WUI717" s="8"/>
      <c r="WUJ717" s="8"/>
      <c r="WUK717" s="8"/>
      <c r="WUL717" s="8"/>
      <c r="WUM717" s="8"/>
      <c r="WUN717" s="8"/>
      <c r="WUO717" s="8"/>
      <c r="WUP717" s="8"/>
      <c r="WUQ717" s="8"/>
      <c r="WUR717" s="8"/>
      <c r="WUS717" s="8"/>
      <c r="WUT717" s="8"/>
      <c r="WUU717" s="8"/>
      <c r="WUV717" s="8"/>
      <c r="WUW717" s="8"/>
      <c r="WUX717" s="8"/>
      <c r="WUY717" s="8"/>
      <c r="WUZ717" s="8"/>
      <c r="WVA717" s="8"/>
      <c r="WVB717" s="8"/>
      <c r="WVC717" s="8"/>
      <c r="WVD717" s="8"/>
      <c r="WVE717" s="8"/>
      <c r="WVF717" s="8"/>
      <c r="WVG717" s="8"/>
      <c r="WVH717" s="8"/>
      <c r="WVI717" s="8"/>
      <c r="WVJ717" s="8"/>
      <c r="WVK717" s="8"/>
      <c r="WVL717" s="8"/>
      <c r="WVM717" s="8"/>
      <c r="WVN717" s="8"/>
      <c r="WVO717" s="8"/>
      <c r="WVP717" s="8"/>
      <c r="WVQ717" s="8"/>
      <c r="WVR717" s="8"/>
      <c r="WVS717" s="8"/>
      <c r="WVT717" s="8"/>
      <c r="WVU717" s="8"/>
      <c r="WVV717" s="8"/>
      <c r="WVW717" s="8"/>
      <c r="WVX717" s="8"/>
      <c r="WVY717" s="8"/>
      <c r="WVZ717" s="8"/>
      <c r="WWA717" s="8"/>
      <c r="WWB717" s="8"/>
      <c r="WWC717" s="8"/>
      <c r="WWD717" s="8"/>
      <c r="WWE717" s="8"/>
      <c r="WWF717" s="8"/>
      <c r="WWG717" s="8"/>
      <c r="WWH717" s="8"/>
      <c r="WWI717" s="8"/>
      <c r="WWJ717" s="8"/>
      <c r="WWK717" s="8"/>
      <c r="WWL717" s="8"/>
      <c r="WWM717" s="8"/>
      <c r="WWN717" s="8"/>
      <c r="WWO717" s="8"/>
      <c r="WWP717" s="8"/>
      <c r="WWQ717" s="8"/>
      <c r="WWR717" s="8"/>
      <c r="WWS717" s="8"/>
      <c r="WWT717" s="8"/>
      <c r="WWU717" s="8"/>
      <c r="WWV717" s="8"/>
      <c r="WWW717" s="8"/>
      <c r="WWX717" s="8"/>
      <c r="WWY717" s="8"/>
      <c r="WWZ717" s="8"/>
      <c r="WXA717" s="8"/>
      <c r="WXB717" s="8"/>
      <c r="WXC717" s="8"/>
      <c r="WXD717" s="8"/>
      <c r="WXE717" s="8"/>
      <c r="WXF717" s="8"/>
      <c r="WXG717" s="8"/>
      <c r="WXH717" s="8"/>
      <c r="WXI717" s="8"/>
      <c r="WXJ717" s="8"/>
      <c r="WXK717" s="8"/>
      <c r="WXL717" s="8"/>
      <c r="WXM717" s="8"/>
      <c r="WXN717" s="8"/>
      <c r="WXO717" s="8"/>
      <c r="WXP717" s="8"/>
      <c r="WXQ717" s="8"/>
      <c r="WXR717" s="8"/>
      <c r="WXS717" s="8"/>
      <c r="WXT717" s="8"/>
      <c r="WXU717" s="8"/>
      <c r="WXV717" s="8"/>
      <c r="WXW717" s="8"/>
      <c r="WXX717" s="8"/>
      <c r="WXY717" s="8"/>
      <c r="WXZ717" s="8"/>
      <c r="WYA717" s="8"/>
      <c r="WYB717" s="8"/>
      <c r="WYC717" s="8"/>
      <c r="WYD717" s="8"/>
      <c r="WYE717" s="8"/>
      <c r="WYF717" s="8"/>
      <c r="WYG717" s="8"/>
      <c r="WYH717" s="8"/>
      <c r="WYI717" s="8"/>
      <c r="WYJ717" s="8"/>
      <c r="WYK717" s="8"/>
      <c r="WYL717" s="8"/>
      <c r="WYM717" s="8"/>
      <c r="WYN717" s="8"/>
      <c r="WYO717" s="8"/>
      <c r="WYP717" s="8"/>
      <c r="WYQ717" s="8"/>
      <c r="WYR717" s="8"/>
      <c r="WYS717" s="8"/>
      <c r="WYT717" s="8"/>
      <c r="WYU717" s="8"/>
      <c r="WYV717" s="8"/>
      <c r="WYW717" s="8"/>
      <c r="WYX717" s="8"/>
      <c r="WYY717" s="8"/>
      <c r="WYZ717" s="8"/>
      <c r="WZA717" s="8"/>
      <c r="WZB717" s="8"/>
      <c r="WZC717" s="8"/>
      <c r="WZD717" s="8"/>
      <c r="WZE717" s="8"/>
      <c r="WZF717" s="8"/>
      <c r="WZG717" s="8"/>
      <c r="WZH717" s="8"/>
      <c r="WZI717" s="8"/>
      <c r="WZJ717" s="8"/>
      <c r="WZK717" s="8"/>
      <c r="WZL717" s="8"/>
      <c r="WZM717" s="8"/>
      <c r="WZN717" s="8"/>
      <c r="WZO717" s="8"/>
      <c r="WZP717" s="8"/>
      <c r="WZQ717" s="8"/>
      <c r="WZR717" s="8"/>
      <c r="WZS717" s="8"/>
      <c r="WZT717" s="8"/>
      <c r="WZU717" s="8"/>
      <c r="WZV717" s="8"/>
      <c r="WZW717" s="8"/>
      <c r="WZX717" s="8"/>
      <c r="WZY717" s="8"/>
      <c r="WZZ717" s="8"/>
      <c r="XAA717" s="8"/>
      <c r="XAB717" s="8"/>
      <c r="XAC717" s="8"/>
      <c r="XAD717" s="8"/>
      <c r="XAE717" s="8"/>
      <c r="XAF717" s="8"/>
      <c r="XAG717" s="8"/>
      <c r="XAH717" s="8"/>
      <c r="XAI717" s="8"/>
      <c r="XAJ717" s="8"/>
      <c r="XAK717" s="8"/>
      <c r="XAL717" s="8"/>
      <c r="XAM717" s="8"/>
      <c r="XAN717" s="8"/>
      <c r="XAO717" s="8"/>
      <c r="XAP717" s="8"/>
      <c r="XAQ717" s="8"/>
      <c r="XAR717" s="8"/>
      <c r="XAS717" s="8"/>
      <c r="XAT717" s="8"/>
      <c r="XAU717" s="8"/>
      <c r="XAV717" s="8"/>
      <c r="XAW717" s="8"/>
      <c r="XAX717" s="8"/>
      <c r="XAY717" s="8"/>
      <c r="XAZ717" s="8"/>
      <c r="XBA717" s="8"/>
      <c r="XBB717" s="8"/>
      <c r="XBC717" s="8"/>
      <c r="XBD717" s="8"/>
      <c r="XBE717" s="8"/>
      <c r="XBF717" s="8"/>
      <c r="XBG717" s="8"/>
      <c r="XBH717" s="8"/>
      <c r="XBI717" s="8"/>
      <c r="XBJ717" s="8"/>
      <c r="XBK717" s="8"/>
      <c r="XBL717" s="8"/>
      <c r="XBM717" s="8"/>
      <c r="XBN717" s="8"/>
      <c r="XBO717" s="8"/>
      <c r="XBP717" s="8"/>
      <c r="XBQ717" s="8"/>
      <c r="XBR717" s="8"/>
      <c r="XBS717" s="8"/>
      <c r="XBT717" s="8"/>
      <c r="XBU717" s="8"/>
      <c r="XBV717" s="8"/>
      <c r="XBW717" s="8"/>
      <c r="XBX717" s="8"/>
      <c r="XBY717" s="8"/>
      <c r="XBZ717" s="8"/>
      <c r="XCA717" s="8"/>
      <c r="XCB717" s="8"/>
      <c r="XCC717" s="8"/>
      <c r="XCD717" s="8"/>
      <c r="XCE717" s="8"/>
      <c r="XCF717" s="8"/>
      <c r="XCG717" s="8"/>
      <c r="XCH717" s="8"/>
      <c r="XCI717" s="8"/>
      <c r="XCJ717" s="8"/>
      <c r="XCK717" s="8"/>
      <c r="XCL717" s="8"/>
      <c r="XCM717" s="8"/>
      <c r="XCN717" s="8"/>
      <c r="XCO717" s="8"/>
      <c r="XCP717" s="8"/>
      <c r="XCQ717" s="8"/>
      <c r="XCR717" s="8"/>
      <c r="XCS717" s="8"/>
      <c r="XCT717" s="8"/>
      <c r="XCU717" s="8"/>
      <c r="XCV717" s="8"/>
      <c r="XCW717" s="8"/>
      <c r="XCX717" s="8"/>
      <c r="XCY717" s="8"/>
      <c r="XCZ717" s="8"/>
      <c r="XDA717" s="8"/>
      <c r="XDB717" s="8"/>
      <c r="XDC717" s="8"/>
      <c r="XDD717" s="8"/>
      <c r="XDE717" s="8"/>
      <c r="XDF717" s="8"/>
      <c r="XDG717" s="8"/>
      <c r="XDH717" s="8"/>
      <c r="XDI717" s="8"/>
      <c r="XDJ717" s="8"/>
      <c r="XDK717" s="8"/>
      <c r="XDL717" s="8"/>
      <c r="XDM717" s="8"/>
      <c r="XDN717" s="8"/>
      <c r="XDO717" s="8"/>
      <c r="XDP717" s="8"/>
      <c r="XDQ717" s="8"/>
      <c r="XDR717" s="8"/>
      <c r="XDS717" s="8"/>
      <c r="XDT717" s="8"/>
      <c r="XDU717" s="8"/>
      <c r="XDV717" s="8"/>
      <c r="XDW717" s="8"/>
      <c r="XDX717" s="8"/>
      <c r="XDY717" s="8"/>
      <c r="XDZ717" s="8"/>
      <c r="XEA717" s="8"/>
      <c r="XEB717" s="8"/>
      <c r="XEC717" s="8"/>
      <c r="XED717" s="8"/>
      <c r="XEE717" s="8"/>
      <c r="XEF717" s="8"/>
      <c r="XEG717" s="8"/>
      <c r="XEH717" s="8"/>
      <c r="XEI717" s="8"/>
      <c r="XEJ717" s="8"/>
      <c r="XEK717" s="8"/>
      <c r="XEL717" s="8"/>
      <c r="XEM717" s="8"/>
      <c r="XEN717" s="8"/>
      <c r="XEO717" s="8"/>
      <c r="XEP717" s="8"/>
      <c r="XEQ717" s="8"/>
      <c r="XER717" s="8"/>
      <c r="XES717" s="8"/>
      <c r="XET717" s="8"/>
      <c r="XEU717" s="8"/>
      <c r="XEV717" s="8"/>
      <c r="XEW717" s="8"/>
      <c r="XEX717" s="8"/>
      <c r="XEY717" s="8"/>
      <c r="XEZ717" s="8"/>
      <c r="XFA717" s="8"/>
      <c r="XFB717" s="8"/>
      <c r="XFC717" s="8"/>
      <c r="XFD717" s="8"/>
    </row>
    <row r="718" s="9" customFormat="1" customHeight="1" spans="1:16384">
      <c r="A718" s="31"/>
      <c r="B718" s="22" t="s">
        <v>429</v>
      </c>
      <c r="C718" s="22" t="s">
        <v>427</v>
      </c>
      <c r="D718" s="76" t="s">
        <v>45</v>
      </c>
      <c r="E718" s="31" t="s">
        <v>428</v>
      </c>
      <c r="F718" s="31">
        <f t="shared" si="56"/>
        <v>1</v>
      </c>
      <c r="G718" s="22"/>
      <c r="H718" s="22">
        <v>1</v>
      </c>
      <c r="I718" s="22"/>
      <c r="J718" s="33"/>
      <c r="K718" s="45">
        <f t="shared" si="57"/>
        <v>12.35</v>
      </c>
      <c r="L718" s="46">
        <f t="shared" si="58"/>
        <v>12.35</v>
      </c>
      <c r="M718" s="46">
        <f t="shared" si="59"/>
        <v>12.35</v>
      </c>
      <c r="N718" s="46">
        <f t="shared" si="60"/>
        <v>0</v>
      </c>
      <c r="O718" s="46">
        <f t="shared" si="61"/>
        <v>0</v>
      </c>
      <c r="P718" s="46"/>
      <c r="Q718" s="46"/>
      <c r="R718" s="46">
        <f t="shared" si="62"/>
        <v>12.35</v>
      </c>
      <c r="S718" s="46">
        <v>12.35</v>
      </c>
      <c r="T718" s="46"/>
      <c r="U718" s="46">
        <f t="shared" si="55"/>
        <v>0</v>
      </c>
      <c r="V718" s="46"/>
      <c r="W718" s="46"/>
      <c r="X718" s="33"/>
      <c r="Y718" s="33"/>
      <c r="Z718" s="33"/>
      <c r="AA718" s="33"/>
      <c r="AB718" s="33">
        <v>287</v>
      </c>
      <c r="AC718" s="33">
        <v>1474</v>
      </c>
      <c r="AD718" s="33"/>
      <c r="AE718" s="33"/>
      <c r="AF718" s="33"/>
      <c r="AG718" s="33"/>
      <c r="AH718" s="33"/>
      <c r="AI718" s="33"/>
      <c r="AJ718" s="33" t="s">
        <v>108</v>
      </c>
      <c r="AK718" s="33"/>
      <c r="AL718" s="33"/>
      <c r="AM718" s="33"/>
      <c r="AN718" s="33"/>
      <c r="AO718" s="33"/>
      <c r="AP718" s="33"/>
      <c r="AQ718" s="33"/>
      <c r="AR718" s="33"/>
      <c r="AS718" s="33"/>
      <c r="AT718" s="33"/>
      <c r="AU718" s="33"/>
      <c r="AV718" s="33"/>
      <c r="AW718" s="33" t="s">
        <v>402</v>
      </c>
      <c r="AX718" s="31"/>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c r="JS718" s="8"/>
      <c r="JT718" s="8"/>
      <c r="JU718" s="8"/>
      <c r="JV718" s="8"/>
      <c r="JW718" s="8"/>
      <c r="JX718" s="8"/>
      <c r="JY718" s="8"/>
      <c r="JZ718" s="8"/>
      <c r="KA718" s="8"/>
      <c r="KB718" s="8"/>
      <c r="KC718" s="8"/>
      <c r="KD718" s="8"/>
      <c r="KE718" s="8"/>
      <c r="KF718" s="8"/>
      <c r="KG718" s="8"/>
      <c r="KH718" s="8"/>
      <c r="KI718" s="8"/>
      <c r="KJ718" s="8"/>
      <c r="KK718" s="8"/>
      <c r="KL718" s="8"/>
      <c r="KM718" s="8"/>
      <c r="KN718" s="8"/>
      <c r="KO718" s="8"/>
      <c r="KP718" s="8"/>
      <c r="KQ718" s="8"/>
      <c r="KR718" s="8"/>
      <c r="KS718" s="8"/>
      <c r="KT718" s="8"/>
      <c r="KU718" s="8"/>
      <c r="KV718" s="8"/>
      <c r="KW718" s="8"/>
      <c r="KX718" s="8"/>
      <c r="KY718" s="8"/>
      <c r="KZ718" s="8"/>
      <c r="LA718" s="8"/>
      <c r="LB718" s="8"/>
      <c r="LC718" s="8"/>
      <c r="LD718" s="8"/>
      <c r="LE718" s="8"/>
      <c r="LF718" s="8"/>
      <c r="LG718" s="8"/>
      <c r="LH718" s="8"/>
      <c r="LI718" s="8"/>
      <c r="LJ718" s="8"/>
      <c r="LK718" s="8"/>
      <c r="LL718" s="8"/>
      <c r="LM718" s="8"/>
      <c r="LN718" s="8"/>
      <c r="LO718" s="8"/>
      <c r="LP718" s="8"/>
      <c r="LQ718" s="8"/>
      <c r="LR718" s="8"/>
      <c r="LS718" s="8"/>
      <c r="LT718" s="8"/>
      <c r="LU718" s="8"/>
      <c r="LV718" s="8"/>
      <c r="LW718" s="8"/>
      <c r="LX718" s="8"/>
      <c r="LY718" s="8"/>
      <c r="LZ718" s="8"/>
      <c r="MA718" s="8"/>
      <c r="MB718" s="8"/>
      <c r="MC718" s="8"/>
      <c r="MD718" s="8"/>
      <c r="ME718" s="8"/>
      <c r="MF718" s="8"/>
      <c r="MG718" s="8"/>
      <c r="MH718" s="8"/>
      <c r="MI718" s="8"/>
      <c r="MJ718" s="8"/>
      <c r="MK718" s="8"/>
      <c r="ML718" s="8"/>
      <c r="MM718" s="8"/>
      <c r="MN718" s="8"/>
      <c r="MO718" s="8"/>
      <c r="MP718" s="8"/>
      <c r="MQ718" s="8"/>
      <c r="MR718" s="8"/>
      <c r="MS718" s="8"/>
      <c r="MT718" s="8"/>
      <c r="MU718" s="8"/>
      <c r="MV718" s="8"/>
      <c r="MW718" s="8"/>
      <c r="MX718" s="8"/>
      <c r="MY718" s="8"/>
      <c r="MZ718" s="8"/>
      <c r="NA718" s="8"/>
      <c r="NB718" s="8"/>
      <c r="NC718" s="8"/>
      <c r="ND718" s="8"/>
      <c r="NE718" s="8"/>
      <c r="NF718" s="8"/>
      <c r="NG718" s="8"/>
      <c r="NH718" s="8"/>
      <c r="NI718" s="8"/>
      <c r="NJ718" s="8"/>
      <c r="NK718" s="8"/>
      <c r="NL718" s="8"/>
      <c r="NM718" s="8"/>
      <c r="NN718" s="8"/>
      <c r="NO718" s="8"/>
      <c r="NP718" s="8"/>
      <c r="NQ718" s="8"/>
      <c r="NR718" s="8"/>
      <c r="NS718" s="8"/>
      <c r="NT718" s="8"/>
      <c r="NU718" s="8"/>
      <c r="NV718" s="8"/>
      <c r="NW718" s="8"/>
      <c r="NX718" s="8"/>
      <c r="NY718" s="8"/>
      <c r="NZ718" s="8"/>
      <c r="OA718" s="8"/>
      <c r="OB718" s="8"/>
      <c r="OC718" s="8"/>
      <c r="OD718" s="8"/>
      <c r="OE718" s="8"/>
      <c r="OF718" s="8"/>
      <c r="OG718" s="8"/>
      <c r="OH718" s="8"/>
      <c r="OI718" s="8"/>
      <c r="OJ718" s="8"/>
      <c r="OK718" s="8"/>
      <c r="OL718" s="8"/>
      <c r="OM718" s="8"/>
      <c r="ON718" s="8"/>
      <c r="OO718" s="8"/>
      <c r="OP718" s="8"/>
      <c r="OQ718" s="8"/>
      <c r="OR718" s="8"/>
      <c r="OS718" s="8"/>
      <c r="OT718" s="8"/>
      <c r="OU718" s="8"/>
      <c r="OV718" s="8"/>
      <c r="OW718" s="8"/>
      <c r="OX718" s="8"/>
      <c r="OY718" s="8"/>
      <c r="OZ718" s="8"/>
      <c r="PA718" s="8"/>
      <c r="PB718" s="8"/>
      <c r="PC718" s="8"/>
      <c r="PD718" s="8"/>
      <c r="PE718" s="8"/>
      <c r="PF718" s="8"/>
      <c r="PG718" s="8"/>
      <c r="PH718" s="8"/>
      <c r="PI718" s="8"/>
      <c r="PJ718" s="8"/>
      <c r="PK718" s="8"/>
      <c r="PL718" s="8"/>
      <c r="PM718" s="8"/>
      <c r="PN718" s="8"/>
      <c r="PO718" s="8"/>
      <c r="PP718" s="8"/>
      <c r="PQ718" s="8"/>
      <c r="PR718" s="8"/>
      <c r="PS718" s="8"/>
      <c r="PT718" s="8"/>
      <c r="PU718" s="8"/>
      <c r="PV718" s="8"/>
      <c r="PW718" s="8"/>
      <c r="PX718" s="8"/>
      <c r="PY718" s="8"/>
      <c r="PZ718" s="8"/>
      <c r="QA718" s="8"/>
      <c r="QB718" s="8"/>
      <c r="QC718" s="8"/>
      <c r="QD718" s="8"/>
      <c r="QE718" s="8"/>
      <c r="QF718" s="8"/>
      <c r="QG718" s="8"/>
      <c r="QH718" s="8"/>
      <c r="QI718" s="8"/>
      <c r="QJ718" s="8"/>
      <c r="QK718" s="8"/>
      <c r="QL718" s="8"/>
      <c r="QM718" s="8"/>
      <c r="QN718" s="8"/>
      <c r="QO718" s="8"/>
      <c r="QP718" s="8"/>
      <c r="QQ718" s="8"/>
      <c r="QR718" s="8"/>
      <c r="QS718" s="8"/>
      <c r="QT718" s="8"/>
      <c r="QU718" s="8"/>
      <c r="QV718" s="8"/>
      <c r="QW718" s="8"/>
      <c r="QX718" s="8"/>
      <c r="QY718" s="8"/>
      <c r="QZ718" s="8"/>
      <c r="RA718" s="8"/>
      <c r="RB718" s="8"/>
      <c r="RC718" s="8"/>
      <c r="RD718" s="8"/>
      <c r="RE718" s="8"/>
      <c r="RF718" s="8"/>
      <c r="RG718" s="8"/>
      <c r="RH718" s="8"/>
      <c r="RI718" s="8"/>
      <c r="RJ718" s="8"/>
      <c r="RK718" s="8"/>
      <c r="RL718" s="8"/>
      <c r="RM718" s="8"/>
      <c r="RN718" s="8"/>
      <c r="RO718" s="8"/>
      <c r="RP718" s="8"/>
      <c r="RQ718" s="8"/>
      <c r="RR718" s="8"/>
      <c r="RS718" s="8"/>
      <c r="RT718" s="8"/>
      <c r="RU718" s="8"/>
      <c r="RV718" s="8"/>
      <c r="RW718" s="8"/>
      <c r="RX718" s="8"/>
      <c r="RY718" s="8"/>
      <c r="RZ718" s="8"/>
      <c r="SA718" s="8"/>
      <c r="SB718" s="8"/>
      <c r="SC718" s="8"/>
      <c r="SD718" s="8"/>
      <c r="SE718" s="8"/>
      <c r="SF718" s="8"/>
      <c r="SG718" s="8"/>
      <c r="SH718" s="8"/>
      <c r="SI718" s="8"/>
      <c r="SJ718" s="8"/>
      <c r="SK718" s="8"/>
      <c r="SL718" s="8"/>
      <c r="SM718" s="8"/>
      <c r="SN718" s="8"/>
      <c r="SO718" s="8"/>
      <c r="SP718" s="8"/>
      <c r="SQ718" s="8"/>
      <c r="SR718" s="8"/>
      <c r="SS718" s="8"/>
      <c r="ST718" s="8"/>
      <c r="SU718" s="8"/>
      <c r="SV718" s="8"/>
      <c r="SW718" s="8"/>
      <c r="SX718" s="8"/>
      <c r="SY718" s="8"/>
      <c r="SZ718" s="8"/>
      <c r="TA718" s="8"/>
      <c r="TB718" s="8"/>
      <c r="TC718" s="8"/>
      <c r="TD718" s="8"/>
      <c r="TE718" s="8"/>
      <c r="TF718" s="8"/>
      <c r="TG718" s="8"/>
      <c r="TH718" s="8"/>
      <c r="TI718" s="8"/>
      <c r="TJ718" s="8"/>
      <c r="TK718" s="8"/>
      <c r="TL718" s="8"/>
      <c r="TM718" s="8"/>
      <c r="TN718" s="8"/>
      <c r="TO718" s="8"/>
      <c r="TP718" s="8"/>
      <c r="TQ718" s="8"/>
      <c r="TR718" s="8"/>
      <c r="TS718" s="8"/>
      <c r="TT718" s="8"/>
      <c r="TU718" s="8"/>
      <c r="TV718" s="8"/>
      <c r="TW718" s="8"/>
      <c r="TX718" s="8"/>
      <c r="TY718" s="8"/>
      <c r="TZ718" s="8"/>
      <c r="UA718" s="8"/>
      <c r="UB718" s="8"/>
      <c r="UC718" s="8"/>
      <c r="UD718" s="8"/>
      <c r="UE718" s="8"/>
      <c r="UF718" s="8"/>
      <c r="UG718" s="8"/>
      <c r="UH718" s="8"/>
      <c r="UI718" s="8"/>
      <c r="UJ718" s="8"/>
      <c r="UK718" s="8"/>
      <c r="UL718" s="8"/>
      <c r="UM718" s="8"/>
      <c r="UN718" s="8"/>
      <c r="UO718" s="8"/>
      <c r="UP718" s="8"/>
      <c r="UQ718" s="8"/>
      <c r="UR718" s="8"/>
      <c r="US718" s="8"/>
      <c r="UT718" s="8"/>
      <c r="UU718" s="8"/>
      <c r="UV718" s="8"/>
      <c r="UW718" s="8"/>
      <c r="UX718" s="8"/>
      <c r="UY718" s="8"/>
      <c r="UZ718" s="8"/>
      <c r="VA718" s="8"/>
      <c r="VB718" s="8"/>
      <c r="VC718" s="8"/>
      <c r="VD718" s="8"/>
      <c r="VE718" s="8"/>
      <c r="VF718" s="8"/>
      <c r="VG718" s="8"/>
      <c r="VH718" s="8"/>
      <c r="VI718" s="8"/>
      <c r="VJ718" s="8"/>
      <c r="VK718" s="8"/>
      <c r="VL718" s="8"/>
      <c r="VM718" s="8"/>
      <c r="VN718" s="8"/>
      <c r="VO718" s="8"/>
      <c r="VP718" s="8"/>
      <c r="VQ718" s="8"/>
      <c r="VR718" s="8"/>
      <c r="VS718" s="8"/>
      <c r="VT718" s="8"/>
      <c r="VU718" s="8"/>
      <c r="VV718" s="8"/>
      <c r="VW718" s="8"/>
      <c r="VX718" s="8"/>
      <c r="VY718" s="8"/>
      <c r="VZ718" s="8"/>
      <c r="WA718" s="8"/>
      <c r="WB718" s="8"/>
      <c r="WC718" s="8"/>
      <c r="WD718" s="8"/>
      <c r="WE718" s="8"/>
      <c r="WF718" s="8"/>
      <c r="WG718" s="8"/>
      <c r="WH718" s="8"/>
      <c r="WI718" s="8"/>
      <c r="WJ718" s="8"/>
      <c r="WK718" s="8"/>
      <c r="WL718" s="8"/>
      <c r="WM718" s="8"/>
      <c r="WN718" s="8"/>
      <c r="WO718" s="8"/>
      <c r="WP718" s="8"/>
      <c r="WQ718" s="8"/>
      <c r="WR718" s="8"/>
      <c r="WS718" s="8"/>
      <c r="WT718" s="8"/>
      <c r="WU718" s="8"/>
      <c r="WV718" s="8"/>
      <c r="WW718" s="8"/>
      <c r="WX718" s="8"/>
      <c r="WY718" s="8"/>
      <c r="WZ718" s="8"/>
      <c r="XA718" s="8"/>
      <c r="XB718" s="8"/>
      <c r="XC718" s="8"/>
      <c r="XD718" s="8"/>
      <c r="XE718" s="8"/>
      <c r="XF718" s="8"/>
      <c r="XG718" s="8"/>
      <c r="XH718" s="8"/>
      <c r="XI718" s="8"/>
      <c r="XJ718" s="8"/>
      <c r="XK718" s="8"/>
      <c r="XL718" s="8"/>
      <c r="XM718" s="8"/>
      <c r="XN718" s="8"/>
      <c r="XO718" s="8"/>
      <c r="XP718" s="8"/>
      <c r="XQ718" s="8"/>
      <c r="XR718" s="8"/>
      <c r="XS718" s="8"/>
      <c r="XT718" s="8"/>
      <c r="XU718" s="8"/>
      <c r="XV718" s="8"/>
      <c r="XW718" s="8"/>
      <c r="XX718" s="8"/>
      <c r="XY718" s="8"/>
      <c r="XZ718" s="8"/>
      <c r="YA718" s="8"/>
      <c r="YB718" s="8"/>
      <c r="YC718" s="8"/>
      <c r="YD718" s="8"/>
      <c r="YE718" s="8"/>
      <c r="YF718" s="8"/>
      <c r="YG718" s="8"/>
      <c r="YH718" s="8"/>
      <c r="YI718" s="8"/>
      <c r="YJ718" s="8"/>
      <c r="YK718" s="8"/>
      <c r="YL718" s="8"/>
      <c r="YM718" s="8"/>
      <c r="YN718" s="8"/>
      <c r="YO718" s="8"/>
      <c r="YP718" s="8"/>
      <c r="YQ718" s="8"/>
      <c r="YR718" s="8"/>
      <c r="YS718" s="8"/>
      <c r="YT718" s="8"/>
      <c r="YU718" s="8"/>
      <c r="YV718" s="8"/>
      <c r="YW718" s="8"/>
      <c r="YX718" s="8"/>
      <c r="YY718" s="8"/>
      <c r="YZ718" s="8"/>
      <c r="ZA718" s="8"/>
      <c r="ZB718" s="8"/>
      <c r="ZC718" s="8"/>
      <c r="ZD718" s="8"/>
      <c r="ZE718" s="8"/>
      <c r="ZF718" s="8"/>
      <c r="ZG718" s="8"/>
      <c r="ZH718" s="8"/>
      <c r="ZI718" s="8"/>
      <c r="ZJ718" s="8"/>
      <c r="ZK718" s="8"/>
      <c r="ZL718" s="8"/>
      <c r="ZM718" s="8"/>
      <c r="ZN718" s="8"/>
      <c r="ZO718" s="8"/>
      <c r="ZP718" s="8"/>
      <c r="ZQ718" s="8"/>
      <c r="ZR718" s="8"/>
      <c r="ZS718" s="8"/>
      <c r="ZT718" s="8"/>
      <c r="ZU718" s="8"/>
      <c r="ZV718" s="8"/>
      <c r="ZW718" s="8"/>
      <c r="ZX718" s="8"/>
      <c r="ZY718" s="8"/>
      <c r="ZZ718" s="8"/>
      <c r="AAA718" s="8"/>
      <c r="AAB718" s="8"/>
      <c r="AAC718" s="8"/>
      <c r="AAD718" s="8"/>
      <c r="AAE718" s="8"/>
      <c r="AAF718" s="8"/>
      <c r="AAG718" s="8"/>
      <c r="AAH718" s="8"/>
      <c r="AAI718" s="8"/>
      <c r="AAJ718" s="8"/>
      <c r="AAK718" s="8"/>
      <c r="AAL718" s="8"/>
      <c r="AAM718" s="8"/>
      <c r="AAN718" s="8"/>
      <c r="AAO718" s="8"/>
      <c r="AAP718" s="8"/>
      <c r="AAQ718" s="8"/>
      <c r="AAR718" s="8"/>
      <c r="AAS718" s="8"/>
      <c r="AAT718" s="8"/>
      <c r="AAU718" s="8"/>
      <c r="AAV718" s="8"/>
      <c r="AAW718" s="8"/>
      <c r="AAX718" s="8"/>
      <c r="AAY718" s="8"/>
      <c r="AAZ718" s="8"/>
      <c r="ABA718" s="8"/>
      <c r="ABB718" s="8"/>
      <c r="ABC718" s="8"/>
      <c r="ABD718" s="8"/>
      <c r="ABE718" s="8"/>
      <c r="ABF718" s="8"/>
      <c r="ABG718" s="8"/>
      <c r="ABH718" s="8"/>
      <c r="ABI718" s="8"/>
      <c r="ABJ718" s="8"/>
      <c r="ABK718" s="8"/>
      <c r="ABL718" s="8"/>
      <c r="ABM718" s="8"/>
      <c r="ABN718" s="8"/>
      <c r="ABO718" s="8"/>
      <c r="ABP718" s="8"/>
      <c r="ABQ718" s="8"/>
      <c r="ABR718" s="8"/>
      <c r="ABS718" s="8"/>
      <c r="ABT718" s="8"/>
      <c r="ABU718" s="8"/>
      <c r="ABV718" s="8"/>
      <c r="ABW718" s="8"/>
      <c r="ABX718" s="8"/>
      <c r="ABY718" s="8"/>
      <c r="ABZ718" s="8"/>
      <c r="ACA718" s="8"/>
      <c r="ACB718" s="8"/>
      <c r="ACC718" s="8"/>
      <c r="ACD718" s="8"/>
      <c r="ACE718" s="8"/>
      <c r="ACF718" s="8"/>
      <c r="ACG718" s="8"/>
      <c r="ACH718" s="8"/>
      <c r="ACI718" s="8"/>
      <c r="ACJ718" s="8"/>
      <c r="ACK718" s="8"/>
      <c r="ACL718" s="8"/>
      <c r="ACM718" s="8"/>
      <c r="ACN718" s="8"/>
      <c r="ACO718" s="8"/>
      <c r="ACP718" s="8"/>
      <c r="ACQ718" s="8"/>
      <c r="ACR718" s="8"/>
      <c r="ACS718" s="8"/>
      <c r="ACT718" s="8"/>
      <c r="ACU718" s="8"/>
      <c r="ACV718" s="8"/>
      <c r="ACW718" s="8"/>
      <c r="ACX718" s="8"/>
      <c r="ACY718" s="8"/>
      <c r="ACZ718" s="8"/>
      <c r="ADA718" s="8"/>
      <c r="ADB718" s="8"/>
      <c r="ADC718" s="8"/>
      <c r="ADD718" s="8"/>
      <c r="ADE718" s="8"/>
      <c r="ADF718" s="8"/>
      <c r="ADG718" s="8"/>
      <c r="ADH718" s="8"/>
      <c r="ADI718" s="8"/>
      <c r="ADJ718" s="8"/>
      <c r="ADK718" s="8"/>
      <c r="ADL718" s="8"/>
      <c r="ADM718" s="8"/>
      <c r="ADN718" s="8"/>
      <c r="ADO718" s="8"/>
      <c r="ADP718" s="8"/>
      <c r="ADQ718" s="8"/>
      <c r="ADR718" s="8"/>
      <c r="ADS718" s="8"/>
      <c r="ADT718" s="8"/>
      <c r="ADU718" s="8"/>
      <c r="ADV718" s="8"/>
      <c r="ADW718" s="8"/>
      <c r="ADX718" s="8"/>
      <c r="ADY718" s="8"/>
      <c r="ADZ718" s="8"/>
      <c r="AEA718" s="8"/>
      <c r="AEB718" s="8"/>
      <c r="AEC718" s="8"/>
      <c r="AED718" s="8"/>
      <c r="AEE718" s="8"/>
      <c r="AEF718" s="8"/>
      <c r="AEG718" s="8"/>
      <c r="AEH718" s="8"/>
      <c r="AEI718" s="8"/>
      <c r="AEJ718" s="8"/>
      <c r="AEK718" s="8"/>
      <c r="AEL718" s="8"/>
      <c r="AEM718" s="8"/>
      <c r="AEN718" s="8"/>
      <c r="AEO718" s="8"/>
      <c r="AEP718" s="8"/>
      <c r="AEQ718" s="8"/>
      <c r="AER718" s="8"/>
      <c r="AES718" s="8"/>
      <c r="AET718" s="8"/>
      <c r="AEU718" s="8"/>
      <c r="AEV718" s="8"/>
      <c r="AEW718" s="8"/>
      <c r="AEX718" s="8"/>
      <c r="AEY718" s="8"/>
      <c r="AEZ718" s="8"/>
      <c r="AFA718" s="8"/>
      <c r="AFB718" s="8"/>
      <c r="AFC718" s="8"/>
      <c r="AFD718" s="8"/>
      <c r="AFE718" s="8"/>
      <c r="AFF718" s="8"/>
      <c r="AFG718" s="8"/>
      <c r="AFH718" s="8"/>
      <c r="AFI718" s="8"/>
      <c r="AFJ718" s="8"/>
      <c r="AFK718" s="8"/>
      <c r="AFL718" s="8"/>
      <c r="AFM718" s="8"/>
      <c r="AFN718" s="8"/>
      <c r="AFO718" s="8"/>
      <c r="AFP718" s="8"/>
      <c r="AFQ718" s="8"/>
      <c r="AFR718" s="8"/>
      <c r="AFS718" s="8"/>
      <c r="AFT718" s="8"/>
      <c r="AFU718" s="8"/>
      <c r="AFV718" s="8"/>
      <c r="AFW718" s="8"/>
      <c r="AFX718" s="8"/>
      <c r="AFY718" s="8"/>
      <c r="AFZ718" s="8"/>
      <c r="AGA718" s="8"/>
      <c r="AGB718" s="8"/>
      <c r="AGC718" s="8"/>
      <c r="AGD718" s="8"/>
      <c r="AGE718" s="8"/>
      <c r="AGF718" s="8"/>
      <c r="AGG718" s="8"/>
      <c r="AGH718" s="8"/>
      <c r="AGI718" s="8"/>
      <c r="AGJ718" s="8"/>
      <c r="AGK718" s="8"/>
      <c r="AGL718" s="8"/>
      <c r="AGM718" s="8"/>
      <c r="AGN718" s="8"/>
      <c r="AGO718" s="8"/>
      <c r="AGP718" s="8"/>
      <c r="AGQ718" s="8"/>
      <c r="AGR718" s="8"/>
      <c r="AGS718" s="8"/>
      <c r="AGT718" s="8"/>
      <c r="AGU718" s="8"/>
      <c r="AGV718" s="8"/>
      <c r="AGW718" s="8"/>
      <c r="AGX718" s="8"/>
      <c r="AGY718" s="8"/>
      <c r="AGZ718" s="8"/>
      <c r="AHA718" s="8"/>
      <c r="AHB718" s="8"/>
      <c r="AHC718" s="8"/>
      <c r="AHD718" s="8"/>
      <c r="AHE718" s="8"/>
      <c r="AHF718" s="8"/>
      <c r="AHG718" s="8"/>
      <c r="AHH718" s="8"/>
      <c r="AHI718" s="8"/>
      <c r="AHJ718" s="8"/>
      <c r="AHK718" s="8"/>
      <c r="AHL718" s="8"/>
      <c r="AHM718" s="8"/>
      <c r="AHN718" s="8"/>
      <c r="AHO718" s="8"/>
      <c r="AHP718" s="8"/>
      <c r="AHQ718" s="8"/>
      <c r="AHR718" s="8"/>
      <c r="AHS718" s="8"/>
      <c r="AHT718" s="8"/>
      <c r="AHU718" s="8"/>
      <c r="AHV718" s="8"/>
      <c r="AHW718" s="8"/>
      <c r="AHX718" s="8"/>
      <c r="AHY718" s="8"/>
      <c r="AHZ718" s="8"/>
      <c r="AIA718" s="8"/>
      <c r="AIB718" s="8"/>
      <c r="AIC718" s="8"/>
      <c r="AID718" s="8"/>
      <c r="AIE718" s="8"/>
      <c r="AIF718" s="8"/>
      <c r="AIG718" s="8"/>
      <c r="AIH718" s="8"/>
      <c r="AII718" s="8"/>
      <c r="AIJ718" s="8"/>
      <c r="AIK718" s="8"/>
      <c r="AIL718" s="8"/>
      <c r="AIM718" s="8"/>
      <c r="AIN718" s="8"/>
      <c r="AIO718" s="8"/>
      <c r="AIP718" s="8"/>
      <c r="AIQ718" s="8"/>
      <c r="AIR718" s="8"/>
      <c r="AIS718" s="8"/>
      <c r="AIT718" s="8"/>
      <c r="AIU718" s="8"/>
      <c r="AIV718" s="8"/>
      <c r="AIW718" s="8"/>
      <c r="AIX718" s="8"/>
      <c r="AIY718" s="8"/>
      <c r="AIZ718" s="8"/>
      <c r="AJA718" s="8"/>
      <c r="AJB718" s="8"/>
      <c r="AJC718" s="8"/>
      <c r="AJD718" s="8"/>
      <c r="AJE718" s="8"/>
      <c r="AJF718" s="8"/>
      <c r="AJG718" s="8"/>
      <c r="AJH718" s="8"/>
      <c r="AJI718" s="8"/>
      <c r="AJJ718" s="8"/>
      <c r="AJK718" s="8"/>
      <c r="AJL718" s="8"/>
      <c r="AJM718" s="8"/>
      <c r="AJN718" s="8"/>
      <c r="AJO718" s="8"/>
      <c r="AJP718" s="8"/>
      <c r="AJQ718" s="8"/>
      <c r="AJR718" s="8"/>
      <c r="AJS718" s="8"/>
      <c r="AJT718" s="8"/>
      <c r="AJU718" s="8"/>
      <c r="AJV718" s="8"/>
      <c r="AJW718" s="8"/>
      <c r="AJX718" s="8"/>
      <c r="AJY718" s="8"/>
      <c r="AJZ718" s="8"/>
      <c r="AKA718" s="8"/>
      <c r="AKB718" s="8"/>
      <c r="AKC718" s="8"/>
      <c r="AKD718" s="8"/>
      <c r="AKE718" s="8"/>
      <c r="AKF718" s="8"/>
      <c r="AKG718" s="8"/>
      <c r="AKH718" s="8"/>
      <c r="AKI718" s="8"/>
      <c r="AKJ718" s="8"/>
      <c r="AKK718" s="8"/>
      <c r="AKL718" s="8"/>
      <c r="AKM718" s="8"/>
      <c r="AKN718" s="8"/>
      <c r="AKO718" s="8"/>
      <c r="AKP718" s="8"/>
      <c r="AKQ718" s="8"/>
      <c r="AKR718" s="8"/>
      <c r="AKS718" s="8"/>
      <c r="AKT718" s="8"/>
      <c r="AKU718" s="8"/>
      <c r="AKV718" s="8"/>
      <c r="AKW718" s="8"/>
      <c r="AKX718" s="8"/>
      <c r="AKY718" s="8"/>
      <c r="AKZ718" s="8"/>
      <c r="ALA718" s="8"/>
      <c r="ALB718" s="8"/>
      <c r="ALC718" s="8"/>
      <c r="ALD718" s="8"/>
      <c r="ALE718" s="8"/>
      <c r="ALF718" s="8"/>
      <c r="ALG718" s="8"/>
      <c r="ALH718" s="8"/>
      <c r="ALI718" s="8"/>
      <c r="ALJ718" s="8"/>
      <c r="ALK718" s="8"/>
      <c r="ALL718" s="8"/>
      <c r="ALM718" s="8"/>
      <c r="ALN718" s="8"/>
      <c r="ALO718" s="8"/>
      <c r="ALP718" s="8"/>
      <c r="ALQ718" s="8"/>
      <c r="ALR718" s="8"/>
      <c r="ALS718" s="8"/>
      <c r="ALT718" s="8"/>
      <c r="ALU718" s="8"/>
      <c r="ALV718" s="8"/>
      <c r="ALW718" s="8"/>
      <c r="ALX718" s="8"/>
      <c r="ALY718" s="8"/>
      <c r="ALZ718" s="8"/>
      <c r="AMA718" s="8"/>
      <c r="AMB718" s="8"/>
      <c r="AMC718" s="8"/>
      <c r="AMD718" s="8"/>
      <c r="AME718" s="8"/>
      <c r="AMF718" s="8"/>
      <c r="AMG718" s="8"/>
      <c r="AMH718" s="8"/>
      <c r="AMI718" s="8"/>
      <c r="AMJ718" s="8"/>
      <c r="AMK718" s="8"/>
      <c r="AML718" s="8"/>
      <c r="AMM718" s="8"/>
      <c r="AMN718" s="8"/>
      <c r="AMO718" s="8"/>
      <c r="AMP718" s="8"/>
      <c r="AMQ718" s="8"/>
      <c r="AMR718" s="8"/>
      <c r="AMS718" s="8"/>
      <c r="AMT718" s="8"/>
      <c r="AMU718" s="8"/>
      <c r="AMV718" s="8"/>
      <c r="AMW718" s="8"/>
      <c r="AMX718" s="8"/>
      <c r="AMY718" s="8"/>
      <c r="AMZ718" s="8"/>
      <c r="ANA718" s="8"/>
      <c r="ANB718" s="8"/>
      <c r="ANC718" s="8"/>
      <c r="AND718" s="8"/>
      <c r="ANE718" s="8"/>
      <c r="ANF718" s="8"/>
      <c r="ANG718" s="8"/>
      <c r="ANH718" s="8"/>
      <c r="ANI718" s="8"/>
      <c r="ANJ718" s="8"/>
      <c r="ANK718" s="8"/>
      <c r="ANL718" s="8"/>
      <c r="ANM718" s="8"/>
      <c r="ANN718" s="8"/>
      <c r="ANO718" s="8"/>
      <c r="ANP718" s="8"/>
      <c r="ANQ718" s="8"/>
      <c r="ANR718" s="8"/>
      <c r="ANS718" s="8"/>
      <c r="ANT718" s="8"/>
      <c r="ANU718" s="8"/>
      <c r="ANV718" s="8"/>
      <c r="ANW718" s="8"/>
      <c r="ANX718" s="8"/>
      <c r="ANY718" s="8"/>
      <c r="ANZ718" s="8"/>
      <c r="AOA718" s="8"/>
      <c r="AOB718" s="8"/>
      <c r="AOC718" s="8"/>
      <c r="AOD718" s="8"/>
      <c r="AOE718" s="8"/>
      <c r="AOF718" s="8"/>
      <c r="AOG718" s="8"/>
      <c r="AOH718" s="8"/>
      <c r="AOI718" s="8"/>
      <c r="AOJ718" s="8"/>
      <c r="AOK718" s="8"/>
      <c r="AOL718" s="8"/>
      <c r="AOM718" s="8"/>
      <c r="AON718" s="8"/>
      <c r="AOO718" s="8"/>
      <c r="AOP718" s="8"/>
      <c r="AOQ718" s="8"/>
      <c r="AOR718" s="8"/>
      <c r="AOS718" s="8"/>
      <c r="AOT718" s="8"/>
      <c r="AOU718" s="8"/>
      <c r="AOV718" s="8"/>
      <c r="AOW718" s="8"/>
      <c r="AOX718" s="8"/>
      <c r="AOY718" s="8"/>
      <c r="AOZ718" s="8"/>
      <c r="APA718" s="8"/>
      <c r="APB718" s="8"/>
      <c r="APC718" s="8"/>
      <c r="APD718" s="8"/>
      <c r="APE718" s="8"/>
      <c r="APF718" s="8"/>
      <c r="APG718" s="8"/>
      <c r="APH718" s="8"/>
      <c r="API718" s="8"/>
      <c r="APJ718" s="8"/>
      <c r="APK718" s="8"/>
      <c r="APL718" s="8"/>
      <c r="APM718" s="8"/>
      <c r="APN718" s="8"/>
      <c r="APO718" s="8"/>
      <c r="APP718" s="8"/>
      <c r="APQ718" s="8"/>
      <c r="APR718" s="8"/>
      <c r="APS718" s="8"/>
      <c r="APT718" s="8"/>
      <c r="APU718" s="8"/>
      <c r="APV718" s="8"/>
      <c r="APW718" s="8"/>
      <c r="APX718" s="8"/>
      <c r="APY718" s="8"/>
      <c r="APZ718" s="8"/>
      <c r="AQA718" s="8"/>
      <c r="AQB718" s="8"/>
      <c r="AQC718" s="8"/>
      <c r="AQD718" s="8"/>
      <c r="AQE718" s="8"/>
      <c r="AQF718" s="8"/>
      <c r="AQG718" s="8"/>
      <c r="AQH718" s="8"/>
      <c r="AQI718" s="8"/>
      <c r="AQJ718" s="8"/>
      <c r="AQK718" s="8"/>
      <c r="AQL718" s="8"/>
      <c r="AQM718" s="8"/>
      <c r="AQN718" s="8"/>
      <c r="AQO718" s="8"/>
      <c r="AQP718" s="8"/>
      <c r="AQQ718" s="8"/>
      <c r="AQR718" s="8"/>
      <c r="AQS718" s="8"/>
      <c r="AQT718" s="8"/>
      <c r="AQU718" s="8"/>
      <c r="AQV718" s="8"/>
      <c r="AQW718" s="8"/>
      <c r="AQX718" s="8"/>
      <c r="AQY718" s="8"/>
      <c r="AQZ718" s="8"/>
      <c r="ARA718" s="8"/>
      <c r="ARB718" s="8"/>
      <c r="ARC718" s="8"/>
      <c r="ARD718" s="8"/>
      <c r="ARE718" s="8"/>
      <c r="ARF718" s="8"/>
      <c r="ARG718" s="8"/>
      <c r="ARH718" s="8"/>
      <c r="ARI718" s="8"/>
      <c r="ARJ718" s="8"/>
      <c r="ARK718" s="8"/>
      <c r="ARL718" s="8"/>
      <c r="ARM718" s="8"/>
      <c r="ARN718" s="8"/>
      <c r="ARO718" s="8"/>
      <c r="ARP718" s="8"/>
      <c r="ARQ718" s="8"/>
      <c r="ARR718" s="8"/>
      <c r="ARS718" s="8"/>
      <c r="ART718" s="8"/>
      <c r="ARU718" s="8"/>
      <c r="ARV718" s="8"/>
      <c r="ARW718" s="8"/>
      <c r="ARX718" s="8"/>
      <c r="ARY718" s="8"/>
      <c r="ARZ718" s="8"/>
      <c r="ASA718" s="8"/>
      <c r="ASB718" s="8"/>
      <c r="ASC718" s="8"/>
      <c r="ASD718" s="8"/>
      <c r="ASE718" s="8"/>
      <c r="ASF718" s="8"/>
      <c r="ASG718" s="8"/>
      <c r="ASH718" s="8"/>
      <c r="ASI718" s="8"/>
      <c r="ASJ718" s="8"/>
      <c r="ASK718" s="8"/>
      <c r="ASL718" s="8"/>
      <c r="ASM718" s="8"/>
      <c r="ASN718" s="8"/>
      <c r="ASO718" s="8"/>
      <c r="ASP718" s="8"/>
      <c r="ASQ718" s="8"/>
      <c r="ASR718" s="8"/>
      <c r="ASS718" s="8"/>
      <c r="AST718" s="8"/>
      <c r="ASU718" s="8"/>
      <c r="ASV718" s="8"/>
      <c r="ASW718" s="8"/>
      <c r="ASX718" s="8"/>
      <c r="ASY718" s="8"/>
      <c r="ASZ718" s="8"/>
      <c r="ATA718" s="8"/>
      <c r="ATB718" s="8"/>
      <c r="ATC718" s="8"/>
      <c r="ATD718" s="8"/>
      <c r="ATE718" s="8"/>
      <c r="ATF718" s="8"/>
      <c r="ATG718" s="8"/>
      <c r="ATH718" s="8"/>
      <c r="ATI718" s="8"/>
      <c r="ATJ718" s="8"/>
      <c r="ATK718" s="8"/>
      <c r="ATL718" s="8"/>
      <c r="ATM718" s="8"/>
      <c r="ATN718" s="8"/>
      <c r="ATO718" s="8"/>
      <c r="ATP718" s="8"/>
      <c r="ATQ718" s="8"/>
      <c r="ATR718" s="8"/>
      <c r="ATS718" s="8"/>
      <c r="ATT718" s="8"/>
      <c r="ATU718" s="8"/>
      <c r="ATV718" s="8"/>
      <c r="ATW718" s="8"/>
      <c r="ATX718" s="8"/>
      <c r="ATY718" s="8"/>
      <c r="ATZ718" s="8"/>
      <c r="AUA718" s="8"/>
      <c r="AUB718" s="8"/>
      <c r="AUC718" s="8"/>
      <c r="AUD718" s="8"/>
      <c r="AUE718" s="8"/>
      <c r="AUF718" s="8"/>
      <c r="AUG718" s="8"/>
      <c r="AUH718" s="8"/>
      <c r="AUI718" s="8"/>
      <c r="AUJ718" s="8"/>
      <c r="AUK718" s="8"/>
      <c r="AUL718" s="8"/>
      <c r="AUM718" s="8"/>
      <c r="AUN718" s="8"/>
      <c r="AUO718" s="8"/>
      <c r="AUP718" s="8"/>
      <c r="AUQ718" s="8"/>
      <c r="AUR718" s="8"/>
      <c r="AUS718" s="8"/>
      <c r="AUT718" s="8"/>
      <c r="AUU718" s="8"/>
      <c r="AUV718" s="8"/>
      <c r="AUW718" s="8"/>
      <c r="AUX718" s="8"/>
      <c r="AUY718" s="8"/>
      <c r="AUZ718" s="8"/>
      <c r="AVA718" s="8"/>
      <c r="AVB718" s="8"/>
      <c r="AVC718" s="8"/>
      <c r="AVD718" s="8"/>
      <c r="AVE718" s="8"/>
      <c r="AVF718" s="8"/>
      <c r="AVG718" s="8"/>
      <c r="AVH718" s="8"/>
      <c r="AVI718" s="8"/>
      <c r="AVJ718" s="8"/>
      <c r="AVK718" s="8"/>
      <c r="AVL718" s="8"/>
      <c r="AVM718" s="8"/>
      <c r="AVN718" s="8"/>
      <c r="AVO718" s="8"/>
      <c r="AVP718" s="8"/>
      <c r="AVQ718" s="8"/>
      <c r="AVR718" s="8"/>
      <c r="AVS718" s="8"/>
      <c r="AVT718" s="8"/>
      <c r="AVU718" s="8"/>
      <c r="AVV718" s="8"/>
      <c r="AVW718" s="8"/>
      <c r="AVX718" s="8"/>
      <c r="AVY718" s="8"/>
      <c r="AVZ718" s="8"/>
      <c r="AWA718" s="8"/>
      <c r="AWB718" s="8"/>
      <c r="AWC718" s="8"/>
      <c r="AWD718" s="8"/>
      <c r="AWE718" s="8"/>
      <c r="AWF718" s="8"/>
      <c r="AWG718" s="8"/>
      <c r="AWH718" s="8"/>
      <c r="AWI718" s="8"/>
      <c r="AWJ718" s="8"/>
      <c r="AWK718" s="8"/>
      <c r="AWL718" s="8"/>
      <c r="AWM718" s="8"/>
      <c r="AWN718" s="8"/>
      <c r="AWO718" s="8"/>
      <c r="AWP718" s="8"/>
      <c r="AWQ718" s="8"/>
      <c r="AWR718" s="8"/>
      <c r="AWS718" s="8"/>
      <c r="AWT718" s="8"/>
      <c r="AWU718" s="8"/>
      <c r="AWV718" s="8"/>
      <c r="AWW718" s="8"/>
      <c r="AWX718" s="8"/>
      <c r="AWY718" s="8"/>
      <c r="AWZ718" s="8"/>
      <c r="AXA718" s="8"/>
      <c r="AXB718" s="8"/>
      <c r="AXC718" s="8"/>
      <c r="AXD718" s="8"/>
      <c r="AXE718" s="8"/>
      <c r="AXF718" s="8"/>
      <c r="AXG718" s="8"/>
      <c r="AXH718" s="8"/>
      <c r="AXI718" s="8"/>
      <c r="AXJ718" s="8"/>
      <c r="AXK718" s="8"/>
      <c r="AXL718" s="8"/>
      <c r="AXM718" s="8"/>
      <c r="AXN718" s="8"/>
      <c r="AXO718" s="8"/>
      <c r="AXP718" s="8"/>
      <c r="AXQ718" s="8"/>
      <c r="AXR718" s="8"/>
      <c r="AXS718" s="8"/>
      <c r="AXT718" s="8"/>
      <c r="AXU718" s="8"/>
      <c r="AXV718" s="8"/>
      <c r="AXW718" s="8"/>
      <c r="AXX718" s="8"/>
      <c r="AXY718" s="8"/>
      <c r="AXZ718" s="8"/>
      <c r="AYA718" s="8"/>
      <c r="AYB718" s="8"/>
      <c r="AYC718" s="8"/>
      <c r="AYD718" s="8"/>
      <c r="AYE718" s="8"/>
      <c r="AYF718" s="8"/>
      <c r="AYG718" s="8"/>
      <c r="AYH718" s="8"/>
      <c r="AYI718" s="8"/>
      <c r="AYJ718" s="8"/>
      <c r="AYK718" s="8"/>
      <c r="AYL718" s="8"/>
      <c r="AYM718" s="8"/>
      <c r="AYN718" s="8"/>
      <c r="AYO718" s="8"/>
      <c r="AYP718" s="8"/>
      <c r="AYQ718" s="8"/>
      <c r="AYR718" s="8"/>
      <c r="AYS718" s="8"/>
      <c r="AYT718" s="8"/>
      <c r="AYU718" s="8"/>
      <c r="AYV718" s="8"/>
      <c r="AYW718" s="8"/>
      <c r="AYX718" s="8"/>
      <c r="AYY718" s="8"/>
      <c r="AYZ718" s="8"/>
      <c r="AZA718" s="8"/>
      <c r="AZB718" s="8"/>
      <c r="AZC718" s="8"/>
      <c r="AZD718" s="8"/>
      <c r="AZE718" s="8"/>
      <c r="AZF718" s="8"/>
      <c r="AZG718" s="8"/>
      <c r="AZH718" s="8"/>
      <c r="AZI718" s="8"/>
      <c r="AZJ718" s="8"/>
      <c r="AZK718" s="8"/>
      <c r="AZL718" s="8"/>
      <c r="AZM718" s="8"/>
      <c r="AZN718" s="8"/>
      <c r="AZO718" s="8"/>
      <c r="AZP718" s="8"/>
      <c r="AZQ718" s="8"/>
      <c r="AZR718" s="8"/>
      <c r="AZS718" s="8"/>
      <c r="AZT718" s="8"/>
      <c r="AZU718" s="8"/>
      <c r="AZV718" s="8"/>
      <c r="AZW718" s="8"/>
      <c r="AZX718" s="8"/>
      <c r="AZY718" s="8"/>
      <c r="AZZ718" s="8"/>
      <c r="BAA718" s="8"/>
      <c r="BAB718" s="8"/>
      <c r="BAC718" s="8"/>
      <c r="BAD718" s="8"/>
      <c r="BAE718" s="8"/>
      <c r="BAF718" s="8"/>
      <c r="BAG718" s="8"/>
      <c r="BAH718" s="8"/>
      <c r="BAI718" s="8"/>
      <c r="BAJ718" s="8"/>
      <c r="BAK718" s="8"/>
      <c r="BAL718" s="8"/>
      <c r="BAM718" s="8"/>
      <c r="BAN718" s="8"/>
      <c r="BAO718" s="8"/>
      <c r="BAP718" s="8"/>
      <c r="BAQ718" s="8"/>
      <c r="BAR718" s="8"/>
      <c r="BAS718" s="8"/>
      <c r="BAT718" s="8"/>
      <c r="BAU718" s="8"/>
      <c r="BAV718" s="8"/>
      <c r="BAW718" s="8"/>
      <c r="BAX718" s="8"/>
      <c r="BAY718" s="8"/>
      <c r="BAZ718" s="8"/>
      <c r="BBA718" s="8"/>
      <c r="BBB718" s="8"/>
      <c r="BBC718" s="8"/>
      <c r="BBD718" s="8"/>
      <c r="BBE718" s="8"/>
      <c r="BBF718" s="8"/>
      <c r="BBG718" s="8"/>
      <c r="BBH718" s="8"/>
      <c r="BBI718" s="8"/>
      <c r="BBJ718" s="8"/>
      <c r="BBK718" s="8"/>
      <c r="BBL718" s="8"/>
      <c r="BBM718" s="8"/>
      <c r="BBN718" s="8"/>
      <c r="BBO718" s="8"/>
      <c r="BBP718" s="8"/>
      <c r="BBQ718" s="8"/>
      <c r="BBR718" s="8"/>
      <c r="BBS718" s="8"/>
      <c r="BBT718" s="8"/>
      <c r="BBU718" s="8"/>
      <c r="BBV718" s="8"/>
      <c r="BBW718" s="8"/>
      <c r="BBX718" s="8"/>
      <c r="BBY718" s="8"/>
      <c r="BBZ718" s="8"/>
      <c r="BCA718" s="8"/>
      <c r="BCB718" s="8"/>
      <c r="BCC718" s="8"/>
      <c r="BCD718" s="8"/>
      <c r="BCE718" s="8"/>
      <c r="BCF718" s="8"/>
      <c r="BCG718" s="8"/>
      <c r="BCH718" s="8"/>
      <c r="BCI718" s="8"/>
      <c r="BCJ718" s="8"/>
      <c r="BCK718" s="8"/>
      <c r="BCL718" s="8"/>
      <c r="BCM718" s="8"/>
      <c r="BCN718" s="8"/>
      <c r="BCO718" s="8"/>
      <c r="BCP718" s="8"/>
      <c r="BCQ718" s="8"/>
      <c r="BCR718" s="8"/>
      <c r="BCS718" s="8"/>
      <c r="BCT718" s="8"/>
      <c r="BCU718" s="8"/>
      <c r="BCV718" s="8"/>
      <c r="BCW718" s="8"/>
      <c r="BCX718" s="8"/>
      <c r="BCY718" s="8"/>
      <c r="BCZ718" s="8"/>
      <c r="BDA718" s="8"/>
      <c r="BDB718" s="8"/>
      <c r="BDC718" s="8"/>
      <c r="BDD718" s="8"/>
      <c r="BDE718" s="8"/>
      <c r="BDF718" s="8"/>
      <c r="BDG718" s="8"/>
      <c r="BDH718" s="8"/>
      <c r="BDI718" s="8"/>
      <c r="BDJ718" s="8"/>
      <c r="BDK718" s="8"/>
      <c r="BDL718" s="8"/>
      <c r="BDM718" s="8"/>
      <c r="BDN718" s="8"/>
      <c r="BDO718" s="8"/>
      <c r="BDP718" s="8"/>
      <c r="BDQ718" s="8"/>
      <c r="BDR718" s="8"/>
      <c r="BDS718" s="8"/>
      <c r="BDT718" s="8"/>
      <c r="BDU718" s="8"/>
      <c r="BDV718" s="8"/>
      <c r="BDW718" s="8"/>
      <c r="BDX718" s="8"/>
      <c r="BDY718" s="8"/>
      <c r="BDZ718" s="8"/>
      <c r="BEA718" s="8"/>
      <c r="BEB718" s="8"/>
      <c r="BEC718" s="8"/>
      <c r="BED718" s="8"/>
      <c r="BEE718" s="8"/>
      <c r="BEF718" s="8"/>
      <c r="BEG718" s="8"/>
      <c r="BEH718" s="8"/>
      <c r="BEI718" s="8"/>
      <c r="BEJ718" s="8"/>
      <c r="BEK718" s="8"/>
      <c r="BEL718" s="8"/>
      <c r="BEM718" s="8"/>
      <c r="BEN718" s="8"/>
      <c r="BEO718" s="8"/>
      <c r="BEP718" s="8"/>
      <c r="BEQ718" s="8"/>
      <c r="BER718" s="8"/>
      <c r="BES718" s="8"/>
      <c r="BET718" s="8"/>
      <c r="BEU718" s="8"/>
      <c r="BEV718" s="8"/>
      <c r="BEW718" s="8"/>
      <c r="BEX718" s="8"/>
      <c r="BEY718" s="8"/>
      <c r="BEZ718" s="8"/>
      <c r="BFA718" s="8"/>
      <c r="BFB718" s="8"/>
      <c r="BFC718" s="8"/>
      <c r="BFD718" s="8"/>
      <c r="BFE718" s="8"/>
      <c r="BFF718" s="8"/>
      <c r="BFG718" s="8"/>
      <c r="BFH718" s="8"/>
      <c r="BFI718" s="8"/>
      <c r="BFJ718" s="8"/>
      <c r="BFK718" s="8"/>
      <c r="BFL718" s="8"/>
      <c r="BFM718" s="8"/>
      <c r="BFN718" s="8"/>
      <c r="BFO718" s="8"/>
      <c r="BFP718" s="8"/>
      <c r="BFQ718" s="8"/>
      <c r="BFR718" s="8"/>
      <c r="BFS718" s="8"/>
      <c r="BFT718" s="8"/>
      <c r="BFU718" s="8"/>
      <c r="BFV718" s="8"/>
      <c r="BFW718" s="8"/>
      <c r="BFX718" s="8"/>
      <c r="BFY718" s="8"/>
      <c r="BFZ718" s="8"/>
      <c r="BGA718" s="8"/>
      <c r="BGB718" s="8"/>
      <c r="BGC718" s="8"/>
      <c r="BGD718" s="8"/>
      <c r="BGE718" s="8"/>
      <c r="BGF718" s="8"/>
      <c r="BGG718" s="8"/>
      <c r="BGH718" s="8"/>
      <c r="BGI718" s="8"/>
      <c r="BGJ718" s="8"/>
      <c r="BGK718" s="8"/>
      <c r="BGL718" s="8"/>
      <c r="BGM718" s="8"/>
      <c r="BGN718" s="8"/>
      <c r="BGO718" s="8"/>
      <c r="BGP718" s="8"/>
      <c r="BGQ718" s="8"/>
      <c r="BGR718" s="8"/>
      <c r="BGS718" s="8"/>
      <c r="BGT718" s="8"/>
      <c r="BGU718" s="8"/>
      <c r="BGV718" s="8"/>
      <c r="BGW718" s="8"/>
      <c r="BGX718" s="8"/>
      <c r="BGY718" s="8"/>
      <c r="BGZ718" s="8"/>
      <c r="BHA718" s="8"/>
      <c r="BHB718" s="8"/>
      <c r="BHC718" s="8"/>
      <c r="BHD718" s="8"/>
      <c r="BHE718" s="8"/>
      <c r="BHF718" s="8"/>
      <c r="BHG718" s="8"/>
      <c r="BHH718" s="8"/>
      <c r="BHI718" s="8"/>
      <c r="BHJ718" s="8"/>
      <c r="BHK718" s="8"/>
      <c r="BHL718" s="8"/>
      <c r="BHM718" s="8"/>
      <c r="BHN718" s="8"/>
      <c r="BHO718" s="8"/>
      <c r="BHP718" s="8"/>
      <c r="BHQ718" s="8"/>
      <c r="BHR718" s="8"/>
      <c r="BHS718" s="8"/>
      <c r="BHT718" s="8"/>
      <c r="BHU718" s="8"/>
      <c r="BHV718" s="8"/>
      <c r="BHW718" s="8"/>
      <c r="BHX718" s="8"/>
      <c r="BHY718" s="8"/>
      <c r="BHZ718" s="8"/>
      <c r="BIA718" s="8"/>
      <c r="BIB718" s="8"/>
      <c r="BIC718" s="8"/>
      <c r="BID718" s="8"/>
      <c r="BIE718" s="8"/>
      <c r="BIF718" s="8"/>
      <c r="BIG718" s="8"/>
      <c r="BIH718" s="8"/>
      <c r="BII718" s="8"/>
      <c r="BIJ718" s="8"/>
      <c r="BIK718" s="8"/>
      <c r="BIL718" s="8"/>
      <c r="BIM718" s="8"/>
      <c r="BIN718" s="8"/>
      <c r="BIO718" s="8"/>
      <c r="BIP718" s="8"/>
      <c r="BIQ718" s="8"/>
      <c r="BIR718" s="8"/>
      <c r="BIS718" s="8"/>
      <c r="BIT718" s="8"/>
      <c r="BIU718" s="8"/>
      <c r="BIV718" s="8"/>
      <c r="BIW718" s="8"/>
      <c r="BIX718" s="8"/>
      <c r="BIY718" s="8"/>
      <c r="BIZ718" s="8"/>
      <c r="BJA718" s="8"/>
      <c r="BJB718" s="8"/>
      <c r="BJC718" s="8"/>
      <c r="BJD718" s="8"/>
      <c r="BJE718" s="8"/>
      <c r="BJF718" s="8"/>
      <c r="BJG718" s="8"/>
      <c r="BJH718" s="8"/>
      <c r="BJI718" s="8"/>
      <c r="BJJ718" s="8"/>
      <c r="BJK718" s="8"/>
      <c r="BJL718" s="8"/>
      <c r="BJM718" s="8"/>
      <c r="BJN718" s="8"/>
      <c r="BJO718" s="8"/>
      <c r="BJP718" s="8"/>
      <c r="BJQ718" s="8"/>
      <c r="BJR718" s="8"/>
      <c r="BJS718" s="8"/>
      <c r="BJT718" s="8"/>
      <c r="BJU718" s="8"/>
      <c r="BJV718" s="8"/>
      <c r="BJW718" s="8"/>
      <c r="BJX718" s="8"/>
      <c r="BJY718" s="8"/>
      <c r="BJZ718" s="8"/>
      <c r="BKA718" s="8"/>
      <c r="BKB718" s="8"/>
      <c r="BKC718" s="8"/>
      <c r="BKD718" s="8"/>
      <c r="BKE718" s="8"/>
      <c r="BKF718" s="8"/>
      <c r="BKG718" s="8"/>
      <c r="BKH718" s="8"/>
      <c r="BKI718" s="8"/>
      <c r="BKJ718" s="8"/>
      <c r="BKK718" s="8"/>
      <c r="BKL718" s="8"/>
      <c r="BKM718" s="8"/>
      <c r="BKN718" s="8"/>
      <c r="BKO718" s="8"/>
      <c r="BKP718" s="8"/>
      <c r="BKQ718" s="8"/>
      <c r="BKR718" s="8"/>
      <c r="BKS718" s="8"/>
      <c r="BKT718" s="8"/>
      <c r="BKU718" s="8"/>
      <c r="BKV718" s="8"/>
      <c r="BKW718" s="8"/>
      <c r="BKX718" s="8"/>
      <c r="BKY718" s="8"/>
      <c r="BKZ718" s="8"/>
      <c r="BLA718" s="8"/>
      <c r="BLB718" s="8"/>
      <c r="BLC718" s="8"/>
      <c r="BLD718" s="8"/>
      <c r="BLE718" s="8"/>
      <c r="BLF718" s="8"/>
      <c r="BLG718" s="8"/>
      <c r="BLH718" s="8"/>
      <c r="BLI718" s="8"/>
      <c r="BLJ718" s="8"/>
      <c r="BLK718" s="8"/>
      <c r="BLL718" s="8"/>
      <c r="BLM718" s="8"/>
      <c r="BLN718" s="8"/>
      <c r="BLO718" s="8"/>
      <c r="BLP718" s="8"/>
      <c r="BLQ718" s="8"/>
      <c r="BLR718" s="8"/>
      <c r="BLS718" s="8"/>
      <c r="BLT718" s="8"/>
      <c r="BLU718" s="8"/>
      <c r="BLV718" s="8"/>
      <c r="BLW718" s="8"/>
      <c r="BLX718" s="8"/>
      <c r="BLY718" s="8"/>
      <c r="BLZ718" s="8"/>
      <c r="BMA718" s="8"/>
      <c r="BMB718" s="8"/>
      <c r="BMC718" s="8"/>
      <c r="BMD718" s="8"/>
      <c r="BME718" s="8"/>
      <c r="BMF718" s="8"/>
      <c r="BMG718" s="8"/>
      <c r="BMH718" s="8"/>
      <c r="BMI718" s="8"/>
      <c r="BMJ718" s="8"/>
      <c r="BMK718" s="8"/>
      <c r="BML718" s="8"/>
      <c r="BMM718" s="8"/>
      <c r="BMN718" s="8"/>
      <c r="BMO718" s="8"/>
      <c r="BMP718" s="8"/>
      <c r="BMQ718" s="8"/>
      <c r="BMR718" s="8"/>
      <c r="BMS718" s="8"/>
      <c r="BMT718" s="8"/>
      <c r="BMU718" s="8"/>
      <c r="BMV718" s="8"/>
      <c r="BMW718" s="8"/>
      <c r="BMX718" s="8"/>
      <c r="BMY718" s="8"/>
      <c r="BMZ718" s="8"/>
      <c r="BNA718" s="8"/>
      <c r="BNB718" s="8"/>
      <c r="BNC718" s="8"/>
      <c r="BND718" s="8"/>
      <c r="BNE718" s="8"/>
      <c r="BNF718" s="8"/>
      <c r="BNG718" s="8"/>
      <c r="BNH718" s="8"/>
      <c r="BNI718" s="8"/>
      <c r="BNJ718" s="8"/>
      <c r="BNK718" s="8"/>
      <c r="BNL718" s="8"/>
      <c r="BNM718" s="8"/>
      <c r="BNN718" s="8"/>
      <c r="BNO718" s="8"/>
      <c r="BNP718" s="8"/>
      <c r="BNQ718" s="8"/>
      <c r="BNR718" s="8"/>
      <c r="BNS718" s="8"/>
      <c r="BNT718" s="8"/>
      <c r="BNU718" s="8"/>
      <c r="BNV718" s="8"/>
      <c r="BNW718" s="8"/>
      <c r="BNX718" s="8"/>
      <c r="BNY718" s="8"/>
      <c r="BNZ718" s="8"/>
      <c r="BOA718" s="8"/>
      <c r="BOB718" s="8"/>
      <c r="BOC718" s="8"/>
      <c r="BOD718" s="8"/>
      <c r="BOE718" s="8"/>
      <c r="BOF718" s="8"/>
      <c r="BOG718" s="8"/>
      <c r="BOH718" s="8"/>
      <c r="BOI718" s="8"/>
      <c r="BOJ718" s="8"/>
      <c r="BOK718" s="8"/>
      <c r="BOL718" s="8"/>
      <c r="BOM718" s="8"/>
      <c r="BON718" s="8"/>
      <c r="BOO718" s="8"/>
      <c r="BOP718" s="8"/>
      <c r="BOQ718" s="8"/>
      <c r="BOR718" s="8"/>
      <c r="BOS718" s="8"/>
      <c r="BOT718" s="8"/>
      <c r="BOU718" s="8"/>
      <c r="BOV718" s="8"/>
      <c r="BOW718" s="8"/>
      <c r="BOX718" s="8"/>
      <c r="BOY718" s="8"/>
      <c r="BOZ718" s="8"/>
      <c r="BPA718" s="8"/>
      <c r="BPB718" s="8"/>
      <c r="BPC718" s="8"/>
      <c r="BPD718" s="8"/>
      <c r="BPE718" s="8"/>
      <c r="BPF718" s="8"/>
      <c r="BPG718" s="8"/>
      <c r="BPH718" s="8"/>
      <c r="BPI718" s="8"/>
      <c r="BPJ718" s="8"/>
      <c r="BPK718" s="8"/>
      <c r="BPL718" s="8"/>
      <c r="BPM718" s="8"/>
      <c r="BPN718" s="8"/>
      <c r="BPO718" s="8"/>
      <c r="BPP718" s="8"/>
      <c r="BPQ718" s="8"/>
      <c r="BPR718" s="8"/>
      <c r="BPS718" s="8"/>
      <c r="BPT718" s="8"/>
      <c r="BPU718" s="8"/>
      <c r="BPV718" s="8"/>
      <c r="BPW718" s="8"/>
      <c r="BPX718" s="8"/>
      <c r="BPY718" s="8"/>
      <c r="BPZ718" s="8"/>
      <c r="BQA718" s="8"/>
      <c r="BQB718" s="8"/>
      <c r="BQC718" s="8"/>
      <c r="BQD718" s="8"/>
      <c r="BQE718" s="8"/>
      <c r="BQF718" s="8"/>
      <c r="BQG718" s="8"/>
      <c r="BQH718" s="8"/>
      <c r="BQI718" s="8"/>
      <c r="BQJ718" s="8"/>
      <c r="BQK718" s="8"/>
      <c r="BQL718" s="8"/>
      <c r="BQM718" s="8"/>
      <c r="BQN718" s="8"/>
      <c r="BQO718" s="8"/>
      <c r="BQP718" s="8"/>
      <c r="BQQ718" s="8"/>
      <c r="BQR718" s="8"/>
      <c r="BQS718" s="8"/>
      <c r="BQT718" s="8"/>
      <c r="BQU718" s="8"/>
      <c r="BQV718" s="8"/>
      <c r="BQW718" s="8"/>
      <c r="BQX718" s="8"/>
      <c r="BQY718" s="8"/>
      <c r="BQZ718" s="8"/>
      <c r="BRA718" s="8"/>
      <c r="BRB718" s="8"/>
      <c r="BRC718" s="8"/>
      <c r="BRD718" s="8"/>
      <c r="BRE718" s="8"/>
      <c r="BRF718" s="8"/>
      <c r="BRG718" s="8"/>
      <c r="BRH718" s="8"/>
      <c r="BRI718" s="8"/>
      <c r="BRJ718" s="8"/>
      <c r="BRK718" s="8"/>
      <c r="BRL718" s="8"/>
      <c r="BRM718" s="8"/>
      <c r="BRN718" s="8"/>
      <c r="BRO718" s="8"/>
      <c r="BRP718" s="8"/>
      <c r="BRQ718" s="8"/>
      <c r="BRR718" s="8"/>
      <c r="BRS718" s="8"/>
      <c r="BRT718" s="8"/>
      <c r="BRU718" s="8"/>
      <c r="BRV718" s="8"/>
      <c r="BRW718" s="8"/>
      <c r="BRX718" s="8"/>
      <c r="BRY718" s="8"/>
      <c r="BRZ718" s="8"/>
      <c r="BSA718" s="8"/>
      <c r="BSB718" s="8"/>
      <c r="BSC718" s="8"/>
      <c r="BSD718" s="8"/>
      <c r="BSE718" s="8"/>
      <c r="BSF718" s="8"/>
      <c r="BSG718" s="8"/>
      <c r="BSH718" s="8"/>
      <c r="BSI718" s="8"/>
      <c r="BSJ718" s="8"/>
      <c r="BSK718" s="8"/>
      <c r="BSL718" s="8"/>
      <c r="BSM718" s="8"/>
      <c r="BSN718" s="8"/>
      <c r="BSO718" s="8"/>
      <c r="BSP718" s="8"/>
      <c r="BSQ718" s="8"/>
      <c r="BSR718" s="8"/>
      <c r="BSS718" s="8"/>
      <c r="BST718" s="8"/>
      <c r="BSU718" s="8"/>
      <c r="BSV718" s="8"/>
      <c r="BSW718" s="8"/>
      <c r="BSX718" s="8"/>
      <c r="BSY718" s="8"/>
      <c r="BSZ718" s="8"/>
      <c r="BTA718" s="8"/>
      <c r="BTB718" s="8"/>
      <c r="BTC718" s="8"/>
      <c r="BTD718" s="8"/>
      <c r="BTE718" s="8"/>
      <c r="BTF718" s="8"/>
      <c r="BTG718" s="8"/>
      <c r="BTH718" s="8"/>
      <c r="BTI718" s="8"/>
      <c r="BTJ718" s="8"/>
      <c r="BTK718" s="8"/>
      <c r="BTL718" s="8"/>
      <c r="BTM718" s="8"/>
      <c r="BTN718" s="8"/>
      <c r="BTO718" s="8"/>
      <c r="BTP718" s="8"/>
      <c r="BTQ718" s="8"/>
      <c r="BTR718" s="8"/>
      <c r="BTS718" s="8"/>
      <c r="BTT718" s="8"/>
      <c r="BTU718" s="8"/>
      <c r="BTV718" s="8"/>
      <c r="BTW718" s="8"/>
      <c r="BTX718" s="8"/>
      <c r="BTY718" s="8"/>
      <c r="BTZ718" s="8"/>
      <c r="BUA718" s="8"/>
      <c r="BUB718" s="8"/>
      <c r="BUC718" s="8"/>
      <c r="BUD718" s="8"/>
      <c r="BUE718" s="8"/>
      <c r="BUF718" s="8"/>
      <c r="BUG718" s="8"/>
      <c r="BUH718" s="8"/>
      <c r="BUI718" s="8"/>
      <c r="BUJ718" s="8"/>
      <c r="BUK718" s="8"/>
      <c r="BUL718" s="8"/>
      <c r="BUM718" s="8"/>
      <c r="BUN718" s="8"/>
      <c r="BUO718" s="8"/>
      <c r="BUP718" s="8"/>
      <c r="BUQ718" s="8"/>
      <c r="BUR718" s="8"/>
      <c r="BUS718" s="8"/>
      <c r="BUT718" s="8"/>
      <c r="BUU718" s="8"/>
      <c r="BUV718" s="8"/>
      <c r="BUW718" s="8"/>
      <c r="BUX718" s="8"/>
      <c r="BUY718" s="8"/>
      <c r="BUZ718" s="8"/>
      <c r="BVA718" s="8"/>
      <c r="BVB718" s="8"/>
      <c r="BVC718" s="8"/>
      <c r="BVD718" s="8"/>
      <c r="BVE718" s="8"/>
      <c r="BVF718" s="8"/>
      <c r="BVG718" s="8"/>
      <c r="BVH718" s="8"/>
      <c r="BVI718" s="8"/>
      <c r="BVJ718" s="8"/>
      <c r="BVK718" s="8"/>
      <c r="BVL718" s="8"/>
      <c r="BVM718" s="8"/>
      <c r="BVN718" s="8"/>
      <c r="BVO718" s="8"/>
      <c r="BVP718" s="8"/>
      <c r="BVQ718" s="8"/>
      <c r="BVR718" s="8"/>
      <c r="BVS718" s="8"/>
      <c r="BVT718" s="8"/>
      <c r="BVU718" s="8"/>
      <c r="BVV718" s="8"/>
      <c r="BVW718" s="8"/>
      <c r="BVX718" s="8"/>
      <c r="BVY718" s="8"/>
      <c r="BVZ718" s="8"/>
      <c r="BWA718" s="8"/>
      <c r="BWB718" s="8"/>
      <c r="BWC718" s="8"/>
      <c r="BWD718" s="8"/>
      <c r="BWE718" s="8"/>
      <c r="BWF718" s="8"/>
      <c r="BWG718" s="8"/>
      <c r="BWH718" s="8"/>
      <c r="BWI718" s="8"/>
      <c r="BWJ718" s="8"/>
      <c r="BWK718" s="8"/>
      <c r="BWL718" s="8"/>
      <c r="BWM718" s="8"/>
      <c r="BWN718" s="8"/>
      <c r="BWO718" s="8"/>
      <c r="BWP718" s="8"/>
      <c r="BWQ718" s="8"/>
      <c r="BWR718" s="8"/>
      <c r="BWS718" s="8"/>
      <c r="BWT718" s="8"/>
      <c r="BWU718" s="8"/>
      <c r="BWV718" s="8"/>
      <c r="BWW718" s="8"/>
      <c r="BWX718" s="8"/>
      <c r="BWY718" s="8"/>
      <c r="BWZ718" s="8"/>
      <c r="BXA718" s="8"/>
      <c r="BXB718" s="8"/>
      <c r="BXC718" s="8"/>
      <c r="BXD718" s="8"/>
      <c r="BXE718" s="8"/>
      <c r="BXF718" s="8"/>
      <c r="BXG718" s="8"/>
      <c r="BXH718" s="8"/>
      <c r="BXI718" s="8"/>
      <c r="BXJ718" s="8"/>
      <c r="BXK718" s="8"/>
      <c r="BXL718" s="8"/>
      <c r="BXM718" s="8"/>
      <c r="BXN718" s="8"/>
      <c r="BXO718" s="8"/>
      <c r="BXP718" s="8"/>
      <c r="BXQ718" s="8"/>
      <c r="BXR718" s="8"/>
      <c r="BXS718" s="8"/>
      <c r="BXT718" s="8"/>
      <c r="BXU718" s="8"/>
      <c r="BXV718" s="8"/>
      <c r="BXW718" s="8"/>
      <c r="BXX718" s="8"/>
      <c r="BXY718" s="8"/>
      <c r="BXZ718" s="8"/>
      <c r="BYA718" s="8"/>
      <c r="BYB718" s="8"/>
      <c r="BYC718" s="8"/>
      <c r="BYD718" s="8"/>
      <c r="BYE718" s="8"/>
      <c r="BYF718" s="8"/>
      <c r="BYG718" s="8"/>
      <c r="BYH718" s="8"/>
      <c r="BYI718" s="8"/>
      <c r="BYJ718" s="8"/>
      <c r="BYK718" s="8"/>
      <c r="BYL718" s="8"/>
      <c r="BYM718" s="8"/>
      <c r="BYN718" s="8"/>
      <c r="BYO718" s="8"/>
      <c r="BYP718" s="8"/>
      <c r="BYQ718" s="8"/>
      <c r="BYR718" s="8"/>
      <c r="BYS718" s="8"/>
      <c r="BYT718" s="8"/>
      <c r="BYU718" s="8"/>
      <c r="BYV718" s="8"/>
      <c r="BYW718" s="8"/>
      <c r="BYX718" s="8"/>
      <c r="BYY718" s="8"/>
      <c r="BYZ718" s="8"/>
      <c r="BZA718" s="8"/>
      <c r="BZB718" s="8"/>
      <c r="BZC718" s="8"/>
      <c r="BZD718" s="8"/>
      <c r="BZE718" s="8"/>
      <c r="BZF718" s="8"/>
      <c r="BZG718" s="8"/>
      <c r="BZH718" s="8"/>
      <c r="BZI718" s="8"/>
      <c r="BZJ718" s="8"/>
      <c r="BZK718" s="8"/>
      <c r="BZL718" s="8"/>
      <c r="BZM718" s="8"/>
      <c r="BZN718" s="8"/>
      <c r="BZO718" s="8"/>
      <c r="BZP718" s="8"/>
      <c r="BZQ718" s="8"/>
      <c r="BZR718" s="8"/>
      <c r="BZS718" s="8"/>
      <c r="BZT718" s="8"/>
      <c r="BZU718" s="8"/>
      <c r="BZV718" s="8"/>
      <c r="BZW718" s="8"/>
      <c r="BZX718" s="8"/>
      <c r="BZY718" s="8"/>
      <c r="BZZ718" s="8"/>
      <c r="CAA718" s="8"/>
      <c r="CAB718" s="8"/>
      <c r="CAC718" s="8"/>
      <c r="CAD718" s="8"/>
      <c r="CAE718" s="8"/>
      <c r="CAF718" s="8"/>
      <c r="CAG718" s="8"/>
      <c r="CAH718" s="8"/>
      <c r="CAI718" s="8"/>
      <c r="CAJ718" s="8"/>
      <c r="CAK718" s="8"/>
      <c r="CAL718" s="8"/>
      <c r="CAM718" s="8"/>
      <c r="CAN718" s="8"/>
      <c r="CAO718" s="8"/>
      <c r="CAP718" s="8"/>
      <c r="CAQ718" s="8"/>
      <c r="CAR718" s="8"/>
      <c r="CAS718" s="8"/>
      <c r="CAT718" s="8"/>
      <c r="CAU718" s="8"/>
      <c r="CAV718" s="8"/>
      <c r="CAW718" s="8"/>
      <c r="CAX718" s="8"/>
      <c r="CAY718" s="8"/>
      <c r="CAZ718" s="8"/>
      <c r="CBA718" s="8"/>
      <c r="CBB718" s="8"/>
      <c r="CBC718" s="8"/>
      <c r="CBD718" s="8"/>
      <c r="CBE718" s="8"/>
      <c r="CBF718" s="8"/>
      <c r="CBG718" s="8"/>
      <c r="CBH718" s="8"/>
      <c r="CBI718" s="8"/>
      <c r="CBJ718" s="8"/>
      <c r="CBK718" s="8"/>
      <c r="CBL718" s="8"/>
      <c r="CBM718" s="8"/>
      <c r="CBN718" s="8"/>
      <c r="CBO718" s="8"/>
      <c r="CBP718" s="8"/>
      <c r="CBQ718" s="8"/>
      <c r="CBR718" s="8"/>
      <c r="CBS718" s="8"/>
      <c r="CBT718" s="8"/>
      <c r="CBU718" s="8"/>
      <c r="CBV718" s="8"/>
      <c r="CBW718" s="8"/>
      <c r="CBX718" s="8"/>
      <c r="CBY718" s="8"/>
      <c r="CBZ718" s="8"/>
      <c r="CCA718" s="8"/>
      <c r="CCB718" s="8"/>
      <c r="CCC718" s="8"/>
      <c r="CCD718" s="8"/>
      <c r="CCE718" s="8"/>
      <c r="CCF718" s="8"/>
      <c r="CCG718" s="8"/>
      <c r="CCH718" s="8"/>
      <c r="CCI718" s="8"/>
      <c r="CCJ718" s="8"/>
      <c r="CCK718" s="8"/>
      <c r="CCL718" s="8"/>
      <c r="CCM718" s="8"/>
      <c r="CCN718" s="8"/>
      <c r="CCO718" s="8"/>
      <c r="CCP718" s="8"/>
      <c r="CCQ718" s="8"/>
      <c r="CCR718" s="8"/>
      <c r="CCS718" s="8"/>
      <c r="CCT718" s="8"/>
      <c r="CCU718" s="8"/>
      <c r="CCV718" s="8"/>
      <c r="CCW718" s="8"/>
      <c r="CCX718" s="8"/>
      <c r="CCY718" s="8"/>
      <c r="CCZ718" s="8"/>
      <c r="CDA718" s="8"/>
      <c r="CDB718" s="8"/>
      <c r="CDC718" s="8"/>
      <c r="CDD718" s="8"/>
      <c r="CDE718" s="8"/>
      <c r="CDF718" s="8"/>
      <c r="CDG718" s="8"/>
      <c r="CDH718" s="8"/>
      <c r="CDI718" s="8"/>
      <c r="CDJ718" s="8"/>
      <c r="CDK718" s="8"/>
      <c r="CDL718" s="8"/>
      <c r="CDM718" s="8"/>
      <c r="CDN718" s="8"/>
      <c r="CDO718" s="8"/>
      <c r="CDP718" s="8"/>
      <c r="CDQ718" s="8"/>
      <c r="CDR718" s="8"/>
      <c r="CDS718" s="8"/>
      <c r="CDT718" s="8"/>
      <c r="CDU718" s="8"/>
      <c r="CDV718" s="8"/>
      <c r="CDW718" s="8"/>
      <c r="CDX718" s="8"/>
      <c r="CDY718" s="8"/>
      <c r="CDZ718" s="8"/>
      <c r="CEA718" s="8"/>
      <c r="CEB718" s="8"/>
      <c r="CEC718" s="8"/>
      <c r="CED718" s="8"/>
      <c r="CEE718" s="8"/>
      <c r="CEF718" s="8"/>
      <c r="CEG718" s="8"/>
      <c r="CEH718" s="8"/>
      <c r="CEI718" s="8"/>
      <c r="CEJ718" s="8"/>
      <c r="CEK718" s="8"/>
      <c r="CEL718" s="8"/>
      <c r="CEM718" s="8"/>
      <c r="CEN718" s="8"/>
      <c r="CEO718" s="8"/>
      <c r="CEP718" s="8"/>
      <c r="CEQ718" s="8"/>
      <c r="CER718" s="8"/>
      <c r="CES718" s="8"/>
      <c r="CET718" s="8"/>
      <c r="CEU718" s="8"/>
      <c r="CEV718" s="8"/>
      <c r="CEW718" s="8"/>
      <c r="CEX718" s="8"/>
      <c r="CEY718" s="8"/>
      <c r="CEZ718" s="8"/>
      <c r="CFA718" s="8"/>
      <c r="CFB718" s="8"/>
      <c r="CFC718" s="8"/>
      <c r="CFD718" s="8"/>
      <c r="CFE718" s="8"/>
      <c r="CFF718" s="8"/>
      <c r="CFG718" s="8"/>
      <c r="CFH718" s="8"/>
      <c r="CFI718" s="8"/>
      <c r="CFJ718" s="8"/>
      <c r="CFK718" s="8"/>
      <c r="CFL718" s="8"/>
      <c r="CFM718" s="8"/>
      <c r="CFN718" s="8"/>
      <c r="CFO718" s="8"/>
      <c r="CFP718" s="8"/>
      <c r="CFQ718" s="8"/>
      <c r="CFR718" s="8"/>
      <c r="CFS718" s="8"/>
      <c r="CFT718" s="8"/>
      <c r="CFU718" s="8"/>
      <c r="CFV718" s="8"/>
      <c r="CFW718" s="8"/>
      <c r="CFX718" s="8"/>
      <c r="CFY718" s="8"/>
      <c r="CFZ718" s="8"/>
      <c r="CGA718" s="8"/>
      <c r="CGB718" s="8"/>
      <c r="CGC718" s="8"/>
      <c r="CGD718" s="8"/>
      <c r="CGE718" s="8"/>
      <c r="CGF718" s="8"/>
      <c r="CGG718" s="8"/>
      <c r="CGH718" s="8"/>
      <c r="CGI718" s="8"/>
      <c r="CGJ718" s="8"/>
      <c r="CGK718" s="8"/>
      <c r="CGL718" s="8"/>
      <c r="CGM718" s="8"/>
      <c r="CGN718" s="8"/>
      <c r="CGO718" s="8"/>
      <c r="CGP718" s="8"/>
      <c r="CGQ718" s="8"/>
      <c r="CGR718" s="8"/>
      <c r="CGS718" s="8"/>
      <c r="CGT718" s="8"/>
      <c r="CGU718" s="8"/>
      <c r="CGV718" s="8"/>
      <c r="CGW718" s="8"/>
      <c r="CGX718" s="8"/>
      <c r="CGY718" s="8"/>
      <c r="CGZ718" s="8"/>
      <c r="CHA718" s="8"/>
      <c r="CHB718" s="8"/>
      <c r="CHC718" s="8"/>
      <c r="CHD718" s="8"/>
      <c r="CHE718" s="8"/>
      <c r="CHF718" s="8"/>
      <c r="CHG718" s="8"/>
      <c r="CHH718" s="8"/>
      <c r="CHI718" s="8"/>
      <c r="CHJ718" s="8"/>
      <c r="CHK718" s="8"/>
      <c r="CHL718" s="8"/>
      <c r="CHM718" s="8"/>
      <c r="CHN718" s="8"/>
      <c r="CHO718" s="8"/>
      <c r="CHP718" s="8"/>
      <c r="CHQ718" s="8"/>
      <c r="CHR718" s="8"/>
      <c r="CHS718" s="8"/>
      <c r="CHT718" s="8"/>
      <c r="CHU718" s="8"/>
      <c r="CHV718" s="8"/>
      <c r="CHW718" s="8"/>
      <c r="CHX718" s="8"/>
      <c r="CHY718" s="8"/>
      <c r="CHZ718" s="8"/>
      <c r="CIA718" s="8"/>
      <c r="CIB718" s="8"/>
      <c r="CIC718" s="8"/>
      <c r="CID718" s="8"/>
      <c r="CIE718" s="8"/>
      <c r="CIF718" s="8"/>
      <c r="CIG718" s="8"/>
      <c r="CIH718" s="8"/>
      <c r="CII718" s="8"/>
      <c r="CIJ718" s="8"/>
      <c r="CIK718" s="8"/>
      <c r="CIL718" s="8"/>
      <c r="CIM718" s="8"/>
      <c r="CIN718" s="8"/>
      <c r="CIO718" s="8"/>
      <c r="CIP718" s="8"/>
      <c r="CIQ718" s="8"/>
      <c r="CIR718" s="8"/>
      <c r="CIS718" s="8"/>
      <c r="CIT718" s="8"/>
      <c r="CIU718" s="8"/>
      <c r="CIV718" s="8"/>
      <c r="CIW718" s="8"/>
      <c r="CIX718" s="8"/>
      <c r="CIY718" s="8"/>
      <c r="CIZ718" s="8"/>
      <c r="CJA718" s="8"/>
      <c r="CJB718" s="8"/>
      <c r="CJC718" s="8"/>
      <c r="CJD718" s="8"/>
      <c r="CJE718" s="8"/>
      <c r="CJF718" s="8"/>
      <c r="CJG718" s="8"/>
      <c r="CJH718" s="8"/>
      <c r="CJI718" s="8"/>
      <c r="CJJ718" s="8"/>
      <c r="CJK718" s="8"/>
      <c r="CJL718" s="8"/>
      <c r="CJM718" s="8"/>
      <c r="CJN718" s="8"/>
      <c r="CJO718" s="8"/>
      <c r="CJP718" s="8"/>
      <c r="CJQ718" s="8"/>
      <c r="CJR718" s="8"/>
      <c r="CJS718" s="8"/>
      <c r="CJT718" s="8"/>
      <c r="CJU718" s="8"/>
      <c r="CJV718" s="8"/>
      <c r="CJW718" s="8"/>
      <c r="CJX718" s="8"/>
      <c r="CJY718" s="8"/>
      <c r="CJZ718" s="8"/>
      <c r="CKA718" s="8"/>
      <c r="CKB718" s="8"/>
      <c r="CKC718" s="8"/>
      <c r="CKD718" s="8"/>
      <c r="CKE718" s="8"/>
      <c r="CKF718" s="8"/>
      <c r="CKG718" s="8"/>
      <c r="CKH718" s="8"/>
      <c r="CKI718" s="8"/>
      <c r="CKJ718" s="8"/>
      <c r="CKK718" s="8"/>
      <c r="CKL718" s="8"/>
      <c r="CKM718" s="8"/>
      <c r="CKN718" s="8"/>
      <c r="CKO718" s="8"/>
      <c r="CKP718" s="8"/>
      <c r="CKQ718" s="8"/>
      <c r="CKR718" s="8"/>
      <c r="CKS718" s="8"/>
      <c r="CKT718" s="8"/>
      <c r="CKU718" s="8"/>
      <c r="CKV718" s="8"/>
      <c r="CKW718" s="8"/>
      <c r="CKX718" s="8"/>
      <c r="CKY718" s="8"/>
      <c r="CKZ718" s="8"/>
      <c r="CLA718" s="8"/>
      <c r="CLB718" s="8"/>
      <c r="CLC718" s="8"/>
      <c r="CLD718" s="8"/>
      <c r="CLE718" s="8"/>
      <c r="CLF718" s="8"/>
      <c r="CLG718" s="8"/>
      <c r="CLH718" s="8"/>
      <c r="CLI718" s="8"/>
      <c r="CLJ718" s="8"/>
      <c r="CLK718" s="8"/>
      <c r="CLL718" s="8"/>
      <c r="CLM718" s="8"/>
      <c r="CLN718" s="8"/>
      <c r="CLO718" s="8"/>
      <c r="CLP718" s="8"/>
      <c r="CLQ718" s="8"/>
      <c r="CLR718" s="8"/>
      <c r="CLS718" s="8"/>
      <c r="CLT718" s="8"/>
      <c r="CLU718" s="8"/>
      <c r="CLV718" s="8"/>
      <c r="CLW718" s="8"/>
      <c r="CLX718" s="8"/>
      <c r="CLY718" s="8"/>
      <c r="CLZ718" s="8"/>
      <c r="CMA718" s="8"/>
      <c r="CMB718" s="8"/>
      <c r="CMC718" s="8"/>
      <c r="CMD718" s="8"/>
      <c r="CME718" s="8"/>
      <c r="CMF718" s="8"/>
      <c r="CMG718" s="8"/>
      <c r="CMH718" s="8"/>
      <c r="CMI718" s="8"/>
      <c r="CMJ718" s="8"/>
      <c r="CMK718" s="8"/>
      <c r="CML718" s="8"/>
      <c r="CMM718" s="8"/>
      <c r="CMN718" s="8"/>
      <c r="CMO718" s="8"/>
      <c r="CMP718" s="8"/>
      <c r="CMQ718" s="8"/>
      <c r="CMR718" s="8"/>
      <c r="CMS718" s="8"/>
      <c r="CMT718" s="8"/>
      <c r="CMU718" s="8"/>
      <c r="CMV718" s="8"/>
      <c r="CMW718" s="8"/>
      <c r="CMX718" s="8"/>
      <c r="CMY718" s="8"/>
      <c r="CMZ718" s="8"/>
      <c r="CNA718" s="8"/>
      <c r="CNB718" s="8"/>
      <c r="CNC718" s="8"/>
      <c r="CND718" s="8"/>
      <c r="CNE718" s="8"/>
      <c r="CNF718" s="8"/>
      <c r="CNG718" s="8"/>
      <c r="CNH718" s="8"/>
      <c r="CNI718" s="8"/>
      <c r="CNJ718" s="8"/>
      <c r="CNK718" s="8"/>
      <c r="CNL718" s="8"/>
      <c r="CNM718" s="8"/>
      <c r="CNN718" s="8"/>
      <c r="CNO718" s="8"/>
      <c r="CNP718" s="8"/>
      <c r="CNQ718" s="8"/>
      <c r="CNR718" s="8"/>
      <c r="CNS718" s="8"/>
      <c r="CNT718" s="8"/>
      <c r="CNU718" s="8"/>
      <c r="CNV718" s="8"/>
      <c r="CNW718" s="8"/>
      <c r="CNX718" s="8"/>
      <c r="CNY718" s="8"/>
      <c r="CNZ718" s="8"/>
      <c r="COA718" s="8"/>
      <c r="COB718" s="8"/>
      <c r="COC718" s="8"/>
      <c r="COD718" s="8"/>
      <c r="COE718" s="8"/>
      <c r="COF718" s="8"/>
      <c r="COG718" s="8"/>
      <c r="COH718" s="8"/>
      <c r="COI718" s="8"/>
      <c r="COJ718" s="8"/>
      <c r="COK718" s="8"/>
      <c r="COL718" s="8"/>
      <c r="COM718" s="8"/>
      <c r="CON718" s="8"/>
      <c r="COO718" s="8"/>
      <c r="COP718" s="8"/>
      <c r="COQ718" s="8"/>
      <c r="COR718" s="8"/>
      <c r="COS718" s="8"/>
      <c r="COT718" s="8"/>
      <c r="COU718" s="8"/>
      <c r="COV718" s="8"/>
      <c r="COW718" s="8"/>
      <c r="COX718" s="8"/>
      <c r="COY718" s="8"/>
      <c r="COZ718" s="8"/>
      <c r="CPA718" s="8"/>
      <c r="CPB718" s="8"/>
      <c r="CPC718" s="8"/>
      <c r="CPD718" s="8"/>
      <c r="CPE718" s="8"/>
      <c r="CPF718" s="8"/>
      <c r="CPG718" s="8"/>
      <c r="CPH718" s="8"/>
      <c r="CPI718" s="8"/>
      <c r="CPJ718" s="8"/>
      <c r="CPK718" s="8"/>
      <c r="CPL718" s="8"/>
      <c r="CPM718" s="8"/>
      <c r="CPN718" s="8"/>
      <c r="CPO718" s="8"/>
      <c r="CPP718" s="8"/>
      <c r="CPQ718" s="8"/>
      <c r="CPR718" s="8"/>
      <c r="CPS718" s="8"/>
      <c r="CPT718" s="8"/>
      <c r="CPU718" s="8"/>
      <c r="CPV718" s="8"/>
      <c r="CPW718" s="8"/>
      <c r="CPX718" s="8"/>
      <c r="CPY718" s="8"/>
      <c r="CPZ718" s="8"/>
      <c r="CQA718" s="8"/>
      <c r="CQB718" s="8"/>
      <c r="CQC718" s="8"/>
      <c r="CQD718" s="8"/>
      <c r="CQE718" s="8"/>
      <c r="CQF718" s="8"/>
      <c r="CQG718" s="8"/>
      <c r="CQH718" s="8"/>
      <c r="CQI718" s="8"/>
      <c r="CQJ718" s="8"/>
      <c r="CQK718" s="8"/>
      <c r="CQL718" s="8"/>
      <c r="CQM718" s="8"/>
      <c r="CQN718" s="8"/>
      <c r="CQO718" s="8"/>
      <c r="CQP718" s="8"/>
      <c r="CQQ718" s="8"/>
      <c r="CQR718" s="8"/>
      <c r="CQS718" s="8"/>
      <c r="CQT718" s="8"/>
      <c r="CQU718" s="8"/>
      <c r="CQV718" s="8"/>
      <c r="CQW718" s="8"/>
      <c r="CQX718" s="8"/>
      <c r="CQY718" s="8"/>
      <c r="CQZ718" s="8"/>
      <c r="CRA718" s="8"/>
      <c r="CRB718" s="8"/>
      <c r="CRC718" s="8"/>
      <c r="CRD718" s="8"/>
      <c r="CRE718" s="8"/>
      <c r="CRF718" s="8"/>
      <c r="CRG718" s="8"/>
      <c r="CRH718" s="8"/>
      <c r="CRI718" s="8"/>
      <c r="CRJ718" s="8"/>
      <c r="CRK718" s="8"/>
      <c r="CRL718" s="8"/>
      <c r="CRM718" s="8"/>
      <c r="CRN718" s="8"/>
      <c r="CRO718" s="8"/>
      <c r="CRP718" s="8"/>
      <c r="CRQ718" s="8"/>
      <c r="CRR718" s="8"/>
      <c r="CRS718" s="8"/>
      <c r="CRT718" s="8"/>
      <c r="CRU718" s="8"/>
      <c r="CRV718" s="8"/>
      <c r="CRW718" s="8"/>
      <c r="CRX718" s="8"/>
      <c r="CRY718" s="8"/>
      <c r="CRZ718" s="8"/>
      <c r="CSA718" s="8"/>
      <c r="CSB718" s="8"/>
      <c r="CSC718" s="8"/>
      <c r="CSD718" s="8"/>
      <c r="CSE718" s="8"/>
      <c r="CSF718" s="8"/>
      <c r="CSG718" s="8"/>
      <c r="CSH718" s="8"/>
      <c r="CSI718" s="8"/>
      <c r="CSJ718" s="8"/>
      <c r="CSK718" s="8"/>
      <c r="CSL718" s="8"/>
      <c r="CSM718" s="8"/>
      <c r="CSN718" s="8"/>
      <c r="CSO718" s="8"/>
      <c r="CSP718" s="8"/>
      <c r="CSQ718" s="8"/>
      <c r="CSR718" s="8"/>
      <c r="CSS718" s="8"/>
      <c r="CST718" s="8"/>
      <c r="CSU718" s="8"/>
      <c r="CSV718" s="8"/>
      <c r="CSW718" s="8"/>
      <c r="CSX718" s="8"/>
      <c r="CSY718" s="8"/>
      <c r="CSZ718" s="8"/>
      <c r="CTA718" s="8"/>
      <c r="CTB718" s="8"/>
      <c r="CTC718" s="8"/>
      <c r="CTD718" s="8"/>
      <c r="CTE718" s="8"/>
      <c r="CTF718" s="8"/>
      <c r="CTG718" s="8"/>
      <c r="CTH718" s="8"/>
      <c r="CTI718" s="8"/>
      <c r="CTJ718" s="8"/>
      <c r="CTK718" s="8"/>
      <c r="CTL718" s="8"/>
      <c r="CTM718" s="8"/>
      <c r="CTN718" s="8"/>
      <c r="CTO718" s="8"/>
      <c r="CTP718" s="8"/>
      <c r="CTQ718" s="8"/>
      <c r="CTR718" s="8"/>
      <c r="CTS718" s="8"/>
      <c r="CTT718" s="8"/>
      <c r="CTU718" s="8"/>
      <c r="CTV718" s="8"/>
      <c r="CTW718" s="8"/>
      <c r="CTX718" s="8"/>
      <c r="CTY718" s="8"/>
      <c r="CTZ718" s="8"/>
      <c r="CUA718" s="8"/>
      <c r="CUB718" s="8"/>
      <c r="CUC718" s="8"/>
      <c r="CUD718" s="8"/>
      <c r="CUE718" s="8"/>
      <c r="CUF718" s="8"/>
      <c r="CUG718" s="8"/>
      <c r="CUH718" s="8"/>
      <c r="CUI718" s="8"/>
      <c r="CUJ718" s="8"/>
      <c r="CUK718" s="8"/>
      <c r="CUL718" s="8"/>
      <c r="CUM718" s="8"/>
      <c r="CUN718" s="8"/>
      <c r="CUO718" s="8"/>
      <c r="CUP718" s="8"/>
      <c r="CUQ718" s="8"/>
      <c r="CUR718" s="8"/>
      <c r="CUS718" s="8"/>
      <c r="CUT718" s="8"/>
      <c r="CUU718" s="8"/>
      <c r="CUV718" s="8"/>
      <c r="CUW718" s="8"/>
      <c r="CUX718" s="8"/>
      <c r="CUY718" s="8"/>
      <c r="CUZ718" s="8"/>
      <c r="CVA718" s="8"/>
      <c r="CVB718" s="8"/>
      <c r="CVC718" s="8"/>
      <c r="CVD718" s="8"/>
      <c r="CVE718" s="8"/>
      <c r="CVF718" s="8"/>
      <c r="CVG718" s="8"/>
      <c r="CVH718" s="8"/>
      <c r="CVI718" s="8"/>
      <c r="CVJ718" s="8"/>
      <c r="CVK718" s="8"/>
      <c r="CVL718" s="8"/>
      <c r="CVM718" s="8"/>
      <c r="CVN718" s="8"/>
      <c r="CVO718" s="8"/>
      <c r="CVP718" s="8"/>
      <c r="CVQ718" s="8"/>
      <c r="CVR718" s="8"/>
      <c r="CVS718" s="8"/>
      <c r="CVT718" s="8"/>
      <c r="CVU718" s="8"/>
      <c r="CVV718" s="8"/>
      <c r="CVW718" s="8"/>
      <c r="CVX718" s="8"/>
      <c r="CVY718" s="8"/>
      <c r="CVZ718" s="8"/>
      <c r="CWA718" s="8"/>
      <c r="CWB718" s="8"/>
      <c r="CWC718" s="8"/>
      <c r="CWD718" s="8"/>
      <c r="CWE718" s="8"/>
      <c r="CWF718" s="8"/>
      <c r="CWG718" s="8"/>
      <c r="CWH718" s="8"/>
      <c r="CWI718" s="8"/>
      <c r="CWJ718" s="8"/>
      <c r="CWK718" s="8"/>
      <c r="CWL718" s="8"/>
      <c r="CWM718" s="8"/>
      <c r="CWN718" s="8"/>
      <c r="CWO718" s="8"/>
      <c r="CWP718" s="8"/>
      <c r="CWQ718" s="8"/>
      <c r="CWR718" s="8"/>
      <c r="CWS718" s="8"/>
      <c r="CWT718" s="8"/>
      <c r="CWU718" s="8"/>
      <c r="CWV718" s="8"/>
      <c r="CWW718" s="8"/>
      <c r="CWX718" s="8"/>
      <c r="CWY718" s="8"/>
      <c r="CWZ718" s="8"/>
      <c r="CXA718" s="8"/>
      <c r="CXB718" s="8"/>
      <c r="CXC718" s="8"/>
      <c r="CXD718" s="8"/>
      <c r="CXE718" s="8"/>
      <c r="CXF718" s="8"/>
      <c r="CXG718" s="8"/>
      <c r="CXH718" s="8"/>
      <c r="CXI718" s="8"/>
      <c r="CXJ718" s="8"/>
      <c r="CXK718" s="8"/>
      <c r="CXL718" s="8"/>
      <c r="CXM718" s="8"/>
      <c r="CXN718" s="8"/>
      <c r="CXO718" s="8"/>
      <c r="CXP718" s="8"/>
      <c r="CXQ718" s="8"/>
      <c r="CXR718" s="8"/>
      <c r="CXS718" s="8"/>
      <c r="CXT718" s="8"/>
      <c r="CXU718" s="8"/>
      <c r="CXV718" s="8"/>
      <c r="CXW718" s="8"/>
      <c r="CXX718" s="8"/>
      <c r="CXY718" s="8"/>
      <c r="CXZ718" s="8"/>
      <c r="CYA718" s="8"/>
      <c r="CYB718" s="8"/>
      <c r="CYC718" s="8"/>
      <c r="CYD718" s="8"/>
      <c r="CYE718" s="8"/>
      <c r="CYF718" s="8"/>
      <c r="CYG718" s="8"/>
      <c r="CYH718" s="8"/>
      <c r="CYI718" s="8"/>
      <c r="CYJ718" s="8"/>
      <c r="CYK718" s="8"/>
      <c r="CYL718" s="8"/>
      <c r="CYM718" s="8"/>
      <c r="CYN718" s="8"/>
      <c r="CYO718" s="8"/>
      <c r="CYP718" s="8"/>
      <c r="CYQ718" s="8"/>
      <c r="CYR718" s="8"/>
      <c r="CYS718" s="8"/>
      <c r="CYT718" s="8"/>
      <c r="CYU718" s="8"/>
      <c r="CYV718" s="8"/>
      <c r="CYW718" s="8"/>
      <c r="CYX718" s="8"/>
      <c r="CYY718" s="8"/>
      <c r="CYZ718" s="8"/>
      <c r="CZA718" s="8"/>
      <c r="CZB718" s="8"/>
      <c r="CZC718" s="8"/>
      <c r="CZD718" s="8"/>
      <c r="CZE718" s="8"/>
      <c r="CZF718" s="8"/>
      <c r="CZG718" s="8"/>
      <c r="CZH718" s="8"/>
      <c r="CZI718" s="8"/>
      <c r="CZJ718" s="8"/>
      <c r="CZK718" s="8"/>
      <c r="CZL718" s="8"/>
      <c r="CZM718" s="8"/>
      <c r="CZN718" s="8"/>
      <c r="CZO718" s="8"/>
      <c r="CZP718" s="8"/>
      <c r="CZQ718" s="8"/>
      <c r="CZR718" s="8"/>
      <c r="CZS718" s="8"/>
      <c r="CZT718" s="8"/>
      <c r="CZU718" s="8"/>
      <c r="CZV718" s="8"/>
      <c r="CZW718" s="8"/>
      <c r="CZX718" s="8"/>
      <c r="CZY718" s="8"/>
      <c r="CZZ718" s="8"/>
      <c r="DAA718" s="8"/>
      <c r="DAB718" s="8"/>
      <c r="DAC718" s="8"/>
      <c r="DAD718" s="8"/>
      <c r="DAE718" s="8"/>
      <c r="DAF718" s="8"/>
      <c r="DAG718" s="8"/>
      <c r="DAH718" s="8"/>
      <c r="DAI718" s="8"/>
      <c r="DAJ718" s="8"/>
      <c r="DAK718" s="8"/>
      <c r="DAL718" s="8"/>
      <c r="DAM718" s="8"/>
      <c r="DAN718" s="8"/>
      <c r="DAO718" s="8"/>
      <c r="DAP718" s="8"/>
      <c r="DAQ718" s="8"/>
      <c r="DAR718" s="8"/>
      <c r="DAS718" s="8"/>
      <c r="DAT718" s="8"/>
      <c r="DAU718" s="8"/>
      <c r="DAV718" s="8"/>
      <c r="DAW718" s="8"/>
      <c r="DAX718" s="8"/>
      <c r="DAY718" s="8"/>
      <c r="DAZ718" s="8"/>
      <c r="DBA718" s="8"/>
      <c r="DBB718" s="8"/>
      <c r="DBC718" s="8"/>
      <c r="DBD718" s="8"/>
      <c r="DBE718" s="8"/>
      <c r="DBF718" s="8"/>
      <c r="DBG718" s="8"/>
      <c r="DBH718" s="8"/>
      <c r="DBI718" s="8"/>
      <c r="DBJ718" s="8"/>
      <c r="DBK718" s="8"/>
      <c r="DBL718" s="8"/>
      <c r="DBM718" s="8"/>
      <c r="DBN718" s="8"/>
      <c r="DBO718" s="8"/>
      <c r="DBP718" s="8"/>
      <c r="DBQ718" s="8"/>
      <c r="DBR718" s="8"/>
      <c r="DBS718" s="8"/>
      <c r="DBT718" s="8"/>
      <c r="DBU718" s="8"/>
      <c r="DBV718" s="8"/>
      <c r="DBW718" s="8"/>
      <c r="DBX718" s="8"/>
      <c r="DBY718" s="8"/>
      <c r="DBZ718" s="8"/>
      <c r="DCA718" s="8"/>
      <c r="DCB718" s="8"/>
      <c r="DCC718" s="8"/>
      <c r="DCD718" s="8"/>
      <c r="DCE718" s="8"/>
      <c r="DCF718" s="8"/>
      <c r="DCG718" s="8"/>
      <c r="DCH718" s="8"/>
      <c r="DCI718" s="8"/>
      <c r="DCJ718" s="8"/>
      <c r="DCK718" s="8"/>
      <c r="DCL718" s="8"/>
      <c r="DCM718" s="8"/>
      <c r="DCN718" s="8"/>
      <c r="DCO718" s="8"/>
      <c r="DCP718" s="8"/>
      <c r="DCQ718" s="8"/>
      <c r="DCR718" s="8"/>
      <c r="DCS718" s="8"/>
      <c r="DCT718" s="8"/>
      <c r="DCU718" s="8"/>
      <c r="DCV718" s="8"/>
      <c r="DCW718" s="8"/>
      <c r="DCX718" s="8"/>
      <c r="DCY718" s="8"/>
      <c r="DCZ718" s="8"/>
      <c r="DDA718" s="8"/>
      <c r="DDB718" s="8"/>
      <c r="DDC718" s="8"/>
      <c r="DDD718" s="8"/>
      <c r="DDE718" s="8"/>
      <c r="DDF718" s="8"/>
      <c r="DDG718" s="8"/>
      <c r="DDH718" s="8"/>
      <c r="DDI718" s="8"/>
      <c r="DDJ718" s="8"/>
      <c r="DDK718" s="8"/>
      <c r="DDL718" s="8"/>
      <c r="DDM718" s="8"/>
      <c r="DDN718" s="8"/>
      <c r="DDO718" s="8"/>
      <c r="DDP718" s="8"/>
      <c r="DDQ718" s="8"/>
      <c r="DDR718" s="8"/>
      <c r="DDS718" s="8"/>
      <c r="DDT718" s="8"/>
      <c r="DDU718" s="8"/>
      <c r="DDV718" s="8"/>
      <c r="DDW718" s="8"/>
      <c r="DDX718" s="8"/>
      <c r="DDY718" s="8"/>
      <c r="DDZ718" s="8"/>
      <c r="DEA718" s="8"/>
      <c r="DEB718" s="8"/>
      <c r="DEC718" s="8"/>
      <c r="DED718" s="8"/>
      <c r="DEE718" s="8"/>
      <c r="DEF718" s="8"/>
      <c r="DEG718" s="8"/>
      <c r="DEH718" s="8"/>
      <c r="DEI718" s="8"/>
      <c r="DEJ718" s="8"/>
      <c r="DEK718" s="8"/>
      <c r="DEL718" s="8"/>
      <c r="DEM718" s="8"/>
      <c r="DEN718" s="8"/>
      <c r="DEO718" s="8"/>
      <c r="DEP718" s="8"/>
      <c r="DEQ718" s="8"/>
      <c r="DER718" s="8"/>
      <c r="DES718" s="8"/>
      <c r="DET718" s="8"/>
      <c r="DEU718" s="8"/>
      <c r="DEV718" s="8"/>
      <c r="DEW718" s="8"/>
      <c r="DEX718" s="8"/>
      <c r="DEY718" s="8"/>
      <c r="DEZ718" s="8"/>
      <c r="DFA718" s="8"/>
      <c r="DFB718" s="8"/>
      <c r="DFC718" s="8"/>
      <c r="DFD718" s="8"/>
      <c r="DFE718" s="8"/>
      <c r="DFF718" s="8"/>
      <c r="DFG718" s="8"/>
      <c r="DFH718" s="8"/>
      <c r="DFI718" s="8"/>
      <c r="DFJ718" s="8"/>
      <c r="DFK718" s="8"/>
      <c r="DFL718" s="8"/>
      <c r="DFM718" s="8"/>
      <c r="DFN718" s="8"/>
      <c r="DFO718" s="8"/>
      <c r="DFP718" s="8"/>
      <c r="DFQ718" s="8"/>
      <c r="DFR718" s="8"/>
      <c r="DFS718" s="8"/>
      <c r="DFT718" s="8"/>
      <c r="DFU718" s="8"/>
      <c r="DFV718" s="8"/>
      <c r="DFW718" s="8"/>
      <c r="DFX718" s="8"/>
      <c r="DFY718" s="8"/>
      <c r="DFZ718" s="8"/>
      <c r="DGA718" s="8"/>
      <c r="DGB718" s="8"/>
      <c r="DGC718" s="8"/>
      <c r="DGD718" s="8"/>
      <c r="DGE718" s="8"/>
      <c r="DGF718" s="8"/>
      <c r="DGG718" s="8"/>
      <c r="DGH718" s="8"/>
      <c r="DGI718" s="8"/>
      <c r="DGJ718" s="8"/>
      <c r="DGK718" s="8"/>
      <c r="DGL718" s="8"/>
      <c r="DGM718" s="8"/>
      <c r="DGN718" s="8"/>
      <c r="DGO718" s="8"/>
      <c r="DGP718" s="8"/>
      <c r="DGQ718" s="8"/>
      <c r="DGR718" s="8"/>
      <c r="DGS718" s="8"/>
      <c r="DGT718" s="8"/>
      <c r="DGU718" s="8"/>
      <c r="DGV718" s="8"/>
      <c r="DGW718" s="8"/>
      <c r="DGX718" s="8"/>
      <c r="DGY718" s="8"/>
      <c r="DGZ718" s="8"/>
      <c r="DHA718" s="8"/>
      <c r="DHB718" s="8"/>
      <c r="DHC718" s="8"/>
      <c r="DHD718" s="8"/>
      <c r="DHE718" s="8"/>
      <c r="DHF718" s="8"/>
      <c r="DHG718" s="8"/>
      <c r="DHH718" s="8"/>
      <c r="DHI718" s="8"/>
      <c r="DHJ718" s="8"/>
      <c r="DHK718" s="8"/>
      <c r="DHL718" s="8"/>
      <c r="DHM718" s="8"/>
      <c r="DHN718" s="8"/>
      <c r="DHO718" s="8"/>
      <c r="DHP718" s="8"/>
      <c r="DHQ718" s="8"/>
      <c r="DHR718" s="8"/>
      <c r="DHS718" s="8"/>
      <c r="DHT718" s="8"/>
      <c r="DHU718" s="8"/>
      <c r="DHV718" s="8"/>
      <c r="DHW718" s="8"/>
      <c r="DHX718" s="8"/>
      <c r="DHY718" s="8"/>
      <c r="DHZ718" s="8"/>
      <c r="DIA718" s="8"/>
      <c r="DIB718" s="8"/>
      <c r="DIC718" s="8"/>
      <c r="DID718" s="8"/>
      <c r="DIE718" s="8"/>
      <c r="DIF718" s="8"/>
      <c r="DIG718" s="8"/>
      <c r="DIH718" s="8"/>
      <c r="DII718" s="8"/>
      <c r="DIJ718" s="8"/>
      <c r="DIK718" s="8"/>
      <c r="DIL718" s="8"/>
      <c r="DIM718" s="8"/>
      <c r="DIN718" s="8"/>
      <c r="DIO718" s="8"/>
      <c r="DIP718" s="8"/>
      <c r="DIQ718" s="8"/>
      <c r="DIR718" s="8"/>
      <c r="DIS718" s="8"/>
      <c r="DIT718" s="8"/>
      <c r="DIU718" s="8"/>
      <c r="DIV718" s="8"/>
      <c r="DIW718" s="8"/>
      <c r="DIX718" s="8"/>
      <c r="DIY718" s="8"/>
      <c r="DIZ718" s="8"/>
      <c r="DJA718" s="8"/>
      <c r="DJB718" s="8"/>
      <c r="DJC718" s="8"/>
      <c r="DJD718" s="8"/>
      <c r="DJE718" s="8"/>
      <c r="DJF718" s="8"/>
      <c r="DJG718" s="8"/>
      <c r="DJH718" s="8"/>
      <c r="DJI718" s="8"/>
      <c r="DJJ718" s="8"/>
      <c r="DJK718" s="8"/>
      <c r="DJL718" s="8"/>
      <c r="DJM718" s="8"/>
      <c r="DJN718" s="8"/>
      <c r="DJO718" s="8"/>
      <c r="DJP718" s="8"/>
      <c r="DJQ718" s="8"/>
      <c r="DJR718" s="8"/>
      <c r="DJS718" s="8"/>
      <c r="DJT718" s="8"/>
      <c r="DJU718" s="8"/>
      <c r="DJV718" s="8"/>
      <c r="DJW718" s="8"/>
      <c r="DJX718" s="8"/>
      <c r="DJY718" s="8"/>
      <c r="DJZ718" s="8"/>
      <c r="DKA718" s="8"/>
      <c r="DKB718" s="8"/>
      <c r="DKC718" s="8"/>
      <c r="DKD718" s="8"/>
      <c r="DKE718" s="8"/>
      <c r="DKF718" s="8"/>
      <c r="DKG718" s="8"/>
      <c r="DKH718" s="8"/>
      <c r="DKI718" s="8"/>
      <c r="DKJ718" s="8"/>
      <c r="DKK718" s="8"/>
      <c r="DKL718" s="8"/>
      <c r="DKM718" s="8"/>
      <c r="DKN718" s="8"/>
      <c r="DKO718" s="8"/>
      <c r="DKP718" s="8"/>
      <c r="DKQ718" s="8"/>
      <c r="DKR718" s="8"/>
      <c r="DKS718" s="8"/>
      <c r="DKT718" s="8"/>
      <c r="DKU718" s="8"/>
      <c r="DKV718" s="8"/>
      <c r="DKW718" s="8"/>
      <c r="DKX718" s="8"/>
      <c r="DKY718" s="8"/>
      <c r="DKZ718" s="8"/>
      <c r="DLA718" s="8"/>
      <c r="DLB718" s="8"/>
      <c r="DLC718" s="8"/>
      <c r="DLD718" s="8"/>
      <c r="DLE718" s="8"/>
      <c r="DLF718" s="8"/>
      <c r="DLG718" s="8"/>
      <c r="DLH718" s="8"/>
      <c r="DLI718" s="8"/>
      <c r="DLJ718" s="8"/>
      <c r="DLK718" s="8"/>
      <c r="DLL718" s="8"/>
      <c r="DLM718" s="8"/>
      <c r="DLN718" s="8"/>
      <c r="DLO718" s="8"/>
      <c r="DLP718" s="8"/>
      <c r="DLQ718" s="8"/>
      <c r="DLR718" s="8"/>
      <c r="DLS718" s="8"/>
      <c r="DLT718" s="8"/>
      <c r="DLU718" s="8"/>
      <c r="DLV718" s="8"/>
      <c r="DLW718" s="8"/>
      <c r="DLX718" s="8"/>
      <c r="DLY718" s="8"/>
      <c r="DLZ718" s="8"/>
      <c r="DMA718" s="8"/>
      <c r="DMB718" s="8"/>
      <c r="DMC718" s="8"/>
      <c r="DMD718" s="8"/>
      <c r="DME718" s="8"/>
      <c r="DMF718" s="8"/>
      <c r="DMG718" s="8"/>
      <c r="DMH718" s="8"/>
      <c r="DMI718" s="8"/>
      <c r="DMJ718" s="8"/>
      <c r="DMK718" s="8"/>
      <c r="DML718" s="8"/>
      <c r="DMM718" s="8"/>
      <c r="DMN718" s="8"/>
      <c r="DMO718" s="8"/>
      <c r="DMP718" s="8"/>
      <c r="DMQ718" s="8"/>
      <c r="DMR718" s="8"/>
      <c r="DMS718" s="8"/>
      <c r="DMT718" s="8"/>
      <c r="DMU718" s="8"/>
      <c r="DMV718" s="8"/>
      <c r="DMW718" s="8"/>
      <c r="DMX718" s="8"/>
      <c r="DMY718" s="8"/>
      <c r="DMZ718" s="8"/>
      <c r="DNA718" s="8"/>
      <c r="DNB718" s="8"/>
      <c r="DNC718" s="8"/>
      <c r="DND718" s="8"/>
      <c r="DNE718" s="8"/>
      <c r="DNF718" s="8"/>
      <c r="DNG718" s="8"/>
      <c r="DNH718" s="8"/>
      <c r="DNI718" s="8"/>
      <c r="DNJ718" s="8"/>
      <c r="DNK718" s="8"/>
      <c r="DNL718" s="8"/>
      <c r="DNM718" s="8"/>
      <c r="DNN718" s="8"/>
      <c r="DNO718" s="8"/>
      <c r="DNP718" s="8"/>
      <c r="DNQ718" s="8"/>
      <c r="DNR718" s="8"/>
      <c r="DNS718" s="8"/>
      <c r="DNT718" s="8"/>
      <c r="DNU718" s="8"/>
      <c r="DNV718" s="8"/>
      <c r="DNW718" s="8"/>
      <c r="DNX718" s="8"/>
      <c r="DNY718" s="8"/>
      <c r="DNZ718" s="8"/>
      <c r="DOA718" s="8"/>
      <c r="DOB718" s="8"/>
      <c r="DOC718" s="8"/>
      <c r="DOD718" s="8"/>
      <c r="DOE718" s="8"/>
      <c r="DOF718" s="8"/>
      <c r="DOG718" s="8"/>
      <c r="DOH718" s="8"/>
      <c r="DOI718" s="8"/>
      <c r="DOJ718" s="8"/>
      <c r="DOK718" s="8"/>
      <c r="DOL718" s="8"/>
      <c r="DOM718" s="8"/>
      <c r="DON718" s="8"/>
      <c r="DOO718" s="8"/>
      <c r="DOP718" s="8"/>
      <c r="DOQ718" s="8"/>
      <c r="DOR718" s="8"/>
      <c r="DOS718" s="8"/>
      <c r="DOT718" s="8"/>
      <c r="DOU718" s="8"/>
      <c r="DOV718" s="8"/>
      <c r="DOW718" s="8"/>
      <c r="DOX718" s="8"/>
      <c r="DOY718" s="8"/>
      <c r="DOZ718" s="8"/>
      <c r="DPA718" s="8"/>
      <c r="DPB718" s="8"/>
      <c r="DPC718" s="8"/>
      <c r="DPD718" s="8"/>
      <c r="DPE718" s="8"/>
      <c r="DPF718" s="8"/>
      <c r="DPG718" s="8"/>
      <c r="DPH718" s="8"/>
      <c r="DPI718" s="8"/>
      <c r="DPJ718" s="8"/>
      <c r="DPK718" s="8"/>
      <c r="DPL718" s="8"/>
      <c r="DPM718" s="8"/>
      <c r="DPN718" s="8"/>
      <c r="DPO718" s="8"/>
      <c r="DPP718" s="8"/>
      <c r="DPQ718" s="8"/>
      <c r="DPR718" s="8"/>
      <c r="DPS718" s="8"/>
      <c r="DPT718" s="8"/>
      <c r="DPU718" s="8"/>
      <c r="DPV718" s="8"/>
      <c r="DPW718" s="8"/>
      <c r="DPX718" s="8"/>
      <c r="DPY718" s="8"/>
      <c r="DPZ718" s="8"/>
      <c r="DQA718" s="8"/>
      <c r="DQB718" s="8"/>
      <c r="DQC718" s="8"/>
      <c r="DQD718" s="8"/>
      <c r="DQE718" s="8"/>
      <c r="DQF718" s="8"/>
      <c r="DQG718" s="8"/>
      <c r="DQH718" s="8"/>
      <c r="DQI718" s="8"/>
      <c r="DQJ718" s="8"/>
      <c r="DQK718" s="8"/>
      <c r="DQL718" s="8"/>
      <c r="DQM718" s="8"/>
      <c r="DQN718" s="8"/>
      <c r="DQO718" s="8"/>
      <c r="DQP718" s="8"/>
      <c r="DQQ718" s="8"/>
      <c r="DQR718" s="8"/>
      <c r="DQS718" s="8"/>
      <c r="DQT718" s="8"/>
      <c r="DQU718" s="8"/>
      <c r="DQV718" s="8"/>
      <c r="DQW718" s="8"/>
      <c r="DQX718" s="8"/>
      <c r="DQY718" s="8"/>
      <c r="DQZ718" s="8"/>
      <c r="DRA718" s="8"/>
      <c r="DRB718" s="8"/>
      <c r="DRC718" s="8"/>
      <c r="DRD718" s="8"/>
      <c r="DRE718" s="8"/>
      <c r="DRF718" s="8"/>
      <c r="DRG718" s="8"/>
      <c r="DRH718" s="8"/>
      <c r="DRI718" s="8"/>
      <c r="DRJ718" s="8"/>
      <c r="DRK718" s="8"/>
      <c r="DRL718" s="8"/>
      <c r="DRM718" s="8"/>
      <c r="DRN718" s="8"/>
      <c r="DRO718" s="8"/>
      <c r="DRP718" s="8"/>
      <c r="DRQ718" s="8"/>
      <c r="DRR718" s="8"/>
      <c r="DRS718" s="8"/>
      <c r="DRT718" s="8"/>
      <c r="DRU718" s="8"/>
      <c r="DRV718" s="8"/>
      <c r="DRW718" s="8"/>
      <c r="DRX718" s="8"/>
      <c r="DRY718" s="8"/>
      <c r="DRZ718" s="8"/>
      <c r="DSA718" s="8"/>
      <c r="DSB718" s="8"/>
      <c r="DSC718" s="8"/>
      <c r="DSD718" s="8"/>
      <c r="DSE718" s="8"/>
      <c r="DSF718" s="8"/>
      <c r="DSG718" s="8"/>
      <c r="DSH718" s="8"/>
      <c r="DSI718" s="8"/>
      <c r="DSJ718" s="8"/>
      <c r="DSK718" s="8"/>
      <c r="DSL718" s="8"/>
      <c r="DSM718" s="8"/>
      <c r="DSN718" s="8"/>
      <c r="DSO718" s="8"/>
      <c r="DSP718" s="8"/>
      <c r="DSQ718" s="8"/>
      <c r="DSR718" s="8"/>
      <c r="DSS718" s="8"/>
      <c r="DST718" s="8"/>
      <c r="DSU718" s="8"/>
      <c r="DSV718" s="8"/>
      <c r="DSW718" s="8"/>
      <c r="DSX718" s="8"/>
      <c r="DSY718" s="8"/>
      <c r="DSZ718" s="8"/>
      <c r="DTA718" s="8"/>
      <c r="DTB718" s="8"/>
      <c r="DTC718" s="8"/>
      <c r="DTD718" s="8"/>
      <c r="DTE718" s="8"/>
      <c r="DTF718" s="8"/>
      <c r="DTG718" s="8"/>
      <c r="DTH718" s="8"/>
      <c r="DTI718" s="8"/>
      <c r="DTJ718" s="8"/>
      <c r="DTK718" s="8"/>
      <c r="DTL718" s="8"/>
      <c r="DTM718" s="8"/>
      <c r="DTN718" s="8"/>
      <c r="DTO718" s="8"/>
      <c r="DTP718" s="8"/>
      <c r="DTQ718" s="8"/>
      <c r="DTR718" s="8"/>
      <c r="DTS718" s="8"/>
      <c r="DTT718" s="8"/>
      <c r="DTU718" s="8"/>
      <c r="DTV718" s="8"/>
      <c r="DTW718" s="8"/>
      <c r="DTX718" s="8"/>
      <c r="DTY718" s="8"/>
      <c r="DTZ718" s="8"/>
      <c r="DUA718" s="8"/>
      <c r="DUB718" s="8"/>
      <c r="DUC718" s="8"/>
      <c r="DUD718" s="8"/>
      <c r="DUE718" s="8"/>
      <c r="DUF718" s="8"/>
      <c r="DUG718" s="8"/>
      <c r="DUH718" s="8"/>
      <c r="DUI718" s="8"/>
      <c r="DUJ718" s="8"/>
      <c r="DUK718" s="8"/>
      <c r="DUL718" s="8"/>
      <c r="DUM718" s="8"/>
      <c r="DUN718" s="8"/>
      <c r="DUO718" s="8"/>
      <c r="DUP718" s="8"/>
      <c r="DUQ718" s="8"/>
      <c r="DUR718" s="8"/>
      <c r="DUS718" s="8"/>
      <c r="DUT718" s="8"/>
      <c r="DUU718" s="8"/>
      <c r="DUV718" s="8"/>
      <c r="DUW718" s="8"/>
      <c r="DUX718" s="8"/>
      <c r="DUY718" s="8"/>
      <c r="DUZ718" s="8"/>
      <c r="DVA718" s="8"/>
      <c r="DVB718" s="8"/>
      <c r="DVC718" s="8"/>
      <c r="DVD718" s="8"/>
      <c r="DVE718" s="8"/>
      <c r="DVF718" s="8"/>
      <c r="DVG718" s="8"/>
      <c r="DVH718" s="8"/>
      <c r="DVI718" s="8"/>
      <c r="DVJ718" s="8"/>
      <c r="DVK718" s="8"/>
      <c r="DVL718" s="8"/>
      <c r="DVM718" s="8"/>
      <c r="DVN718" s="8"/>
      <c r="DVO718" s="8"/>
      <c r="DVP718" s="8"/>
      <c r="DVQ718" s="8"/>
      <c r="DVR718" s="8"/>
      <c r="DVS718" s="8"/>
      <c r="DVT718" s="8"/>
      <c r="DVU718" s="8"/>
      <c r="DVV718" s="8"/>
      <c r="DVW718" s="8"/>
      <c r="DVX718" s="8"/>
      <c r="DVY718" s="8"/>
      <c r="DVZ718" s="8"/>
      <c r="DWA718" s="8"/>
      <c r="DWB718" s="8"/>
      <c r="DWC718" s="8"/>
      <c r="DWD718" s="8"/>
      <c r="DWE718" s="8"/>
      <c r="DWF718" s="8"/>
      <c r="DWG718" s="8"/>
      <c r="DWH718" s="8"/>
      <c r="DWI718" s="8"/>
      <c r="DWJ718" s="8"/>
      <c r="DWK718" s="8"/>
      <c r="DWL718" s="8"/>
      <c r="DWM718" s="8"/>
      <c r="DWN718" s="8"/>
      <c r="DWO718" s="8"/>
      <c r="DWP718" s="8"/>
      <c r="DWQ718" s="8"/>
      <c r="DWR718" s="8"/>
      <c r="DWS718" s="8"/>
      <c r="DWT718" s="8"/>
      <c r="DWU718" s="8"/>
      <c r="DWV718" s="8"/>
      <c r="DWW718" s="8"/>
      <c r="DWX718" s="8"/>
      <c r="DWY718" s="8"/>
      <c r="DWZ718" s="8"/>
      <c r="DXA718" s="8"/>
      <c r="DXB718" s="8"/>
      <c r="DXC718" s="8"/>
      <c r="DXD718" s="8"/>
      <c r="DXE718" s="8"/>
      <c r="DXF718" s="8"/>
      <c r="DXG718" s="8"/>
      <c r="DXH718" s="8"/>
      <c r="DXI718" s="8"/>
      <c r="DXJ718" s="8"/>
      <c r="DXK718" s="8"/>
      <c r="DXL718" s="8"/>
      <c r="DXM718" s="8"/>
      <c r="DXN718" s="8"/>
      <c r="DXO718" s="8"/>
      <c r="DXP718" s="8"/>
      <c r="DXQ718" s="8"/>
      <c r="DXR718" s="8"/>
      <c r="DXS718" s="8"/>
      <c r="DXT718" s="8"/>
      <c r="DXU718" s="8"/>
      <c r="DXV718" s="8"/>
      <c r="DXW718" s="8"/>
      <c r="DXX718" s="8"/>
      <c r="DXY718" s="8"/>
      <c r="DXZ718" s="8"/>
      <c r="DYA718" s="8"/>
      <c r="DYB718" s="8"/>
      <c r="DYC718" s="8"/>
      <c r="DYD718" s="8"/>
      <c r="DYE718" s="8"/>
      <c r="DYF718" s="8"/>
      <c r="DYG718" s="8"/>
      <c r="DYH718" s="8"/>
      <c r="DYI718" s="8"/>
      <c r="DYJ718" s="8"/>
      <c r="DYK718" s="8"/>
      <c r="DYL718" s="8"/>
      <c r="DYM718" s="8"/>
      <c r="DYN718" s="8"/>
      <c r="DYO718" s="8"/>
      <c r="DYP718" s="8"/>
      <c r="DYQ718" s="8"/>
      <c r="DYR718" s="8"/>
      <c r="DYS718" s="8"/>
      <c r="DYT718" s="8"/>
      <c r="DYU718" s="8"/>
      <c r="DYV718" s="8"/>
      <c r="DYW718" s="8"/>
      <c r="DYX718" s="8"/>
      <c r="DYY718" s="8"/>
      <c r="DYZ718" s="8"/>
      <c r="DZA718" s="8"/>
      <c r="DZB718" s="8"/>
      <c r="DZC718" s="8"/>
      <c r="DZD718" s="8"/>
      <c r="DZE718" s="8"/>
      <c r="DZF718" s="8"/>
      <c r="DZG718" s="8"/>
      <c r="DZH718" s="8"/>
      <c r="DZI718" s="8"/>
      <c r="DZJ718" s="8"/>
      <c r="DZK718" s="8"/>
      <c r="DZL718" s="8"/>
      <c r="DZM718" s="8"/>
      <c r="DZN718" s="8"/>
      <c r="DZO718" s="8"/>
      <c r="DZP718" s="8"/>
      <c r="DZQ718" s="8"/>
      <c r="DZR718" s="8"/>
      <c r="DZS718" s="8"/>
      <c r="DZT718" s="8"/>
      <c r="DZU718" s="8"/>
      <c r="DZV718" s="8"/>
      <c r="DZW718" s="8"/>
      <c r="DZX718" s="8"/>
      <c r="DZY718" s="8"/>
      <c r="DZZ718" s="8"/>
      <c r="EAA718" s="8"/>
      <c r="EAB718" s="8"/>
      <c r="EAC718" s="8"/>
      <c r="EAD718" s="8"/>
      <c r="EAE718" s="8"/>
      <c r="EAF718" s="8"/>
      <c r="EAG718" s="8"/>
      <c r="EAH718" s="8"/>
      <c r="EAI718" s="8"/>
      <c r="EAJ718" s="8"/>
      <c r="EAK718" s="8"/>
      <c r="EAL718" s="8"/>
      <c r="EAM718" s="8"/>
      <c r="EAN718" s="8"/>
      <c r="EAO718" s="8"/>
      <c r="EAP718" s="8"/>
      <c r="EAQ718" s="8"/>
      <c r="EAR718" s="8"/>
      <c r="EAS718" s="8"/>
      <c r="EAT718" s="8"/>
      <c r="EAU718" s="8"/>
      <c r="EAV718" s="8"/>
      <c r="EAW718" s="8"/>
      <c r="EAX718" s="8"/>
      <c r="EAY718" s="8"/>
      <c r="EAZ718" s="8"/>
      <c r="EBA718" s="8"/>
      <c r="EBB718" s="8"/>
      <c r="EBC718" s="8"/>
      <c r="EBD718" s="8"/>
      <c r="EBE718" s="8"/>
      <c r="EBF718" s="8"/>
      <c r="EBG718" s="8"/>
      <c r="EBH718" s="8"/>
      <c r="EBI718" s="8"/>
      <c r="EBJ718" s="8"/>
      <c r="EBK718" s="8"/>
      <c r="EBL718" s="8"/>
      <c r="EBM718" s="8"/>
      <c r="EBN718" s="8"/>
      <c r="EBO718" s="8"/>
      <c r="EBP718" s="8"/>
      <c r="EBQ718" s="8"/>
      <c r="EBR718" s="8"/>
      <c r="EBS718" s="8"/>
      <c r="EBT718" s="8"/>
      <c r="EBU718" s="8"/>
      <c r="EBV718" s="8"/>
      <c r="EBW718" s="8"/>
      <c r="EBX718" s="8"/>
      <c r="EBY718" s="8"/>
      <c r="EBZ718" s="8"/>
      <c r="ECA718" s="8"/>
      <c r="ECB718" s="8"/>
      <c r="ECC718" s="8"/>
      <c r="ECD718" s="8"/>
      <c r="ECE718" s="8"/>
      <c r="ECF718" s="8"/>
      <c r="ECG718" s="8"/>
      <c r="ECH718" s="8"/>
      <c r="ECI718" s="8"/>
      <c r="ECJ718" s="8"/>
      <c r="ECK718" s="8"/>
      <c r="ECL718" s="8"/>
      <c r="ECM718" s="8"/>
      <c r="ECN718" s="8"/>
      <c r="ECO718" s="8"/>
      <c r="ECP718" s="8"/>
      <c r="ECQ718" s="8"/>
      <c r="ECR718" s="8"/>
      <c r="ECS718" s="8"/>
      <c r="ECT718" s="8"/>
      <c r="ECU718" s="8"/>
      <c r="ECV718" s="8"/>
      <c r="ECW718" s="8"/>
      <c r="ECX718" s="8"/>
      <c r="ECY718" s="8"/>
      <c r="ECZ718" s="8"/>
      <c r="EDA718" s="8"/>
      <c r="EDB718" s="8"/>
      <c r="EDC718" s="8"/>
      <c r="EDD718" s="8"/>
      <c r="EDE718" s="8"/>
      <c r="EDF718" s="8"/>
      <c r="EDG718" s="8"/>
      <c r="EDH718" s="8"/>
      <c r="EDI718" s="8"/>
      <c r="EDJ718" s="8"/>
      <c r="EDK718" s="8"/>
      <c r="EDL718" s="8"/>
      <c r="EDM718" s="8"/>
      <c r="EDN718" s="8"/>
      <c r="EDO718" s="8"/>
      <c r="EDP718" s="8"/>
      <c r="EDQ718" s="8"/>
      <c r="EDR718" s="8"/>
      <c r="EDS718" s="8"/>
      <c r="EDT718" s="8"/>
      <c r="EDU718" s="8"/>
      <c r="EDV718" s="8"/>
      <c r="EDW718" s="8"/>
      <c r="EDX718" s="8"/>
      <c r="EDY718" s="8"/>
      <c r="EDZ718" s="8"/>
      <c r="EEA718" s="8"/>
      <c r="EEB718" s="8"/>
      <c r="EEC718" s="8"/>
      <c r="EED718" s="8"/>
      <c r="EEE718" s="8"/>
      <c r="EEF718" s="8"/>
      <c r="EEG718" s="8"/>
      <c r="EEH718" s="8"/>
      <c r="EEI718" s="8"/>
      <c r="EEJ718" s="8"/>
      <c r="EEK718" s="8"/>
      <c r="EEL718" s="8"/>
      <c r="EEM718" s="8"/>
      <c r="EEN718" s="8"/>
      <c r="EEO718" s="8"/>
      <c r="EEP718" s="8"/>
      <c r="EEQ718" s="8"/>
      <c r="EER718" s="8"/>
      <c r="EES718" s="8"/>
      <c r="EET718" s="8"/>
      <c r="EEU718" s="8"/>
      <c r="EEV718" s="8"/>
      <c r="EEW718" s="8"/>
      <c r="EEX718" s="8"/>
      <c r="EEY718" s="8"/>
      <c r="EEZ718" s="8"/>
      <c r="EFA718" s="8"/>
      <c r="EFB718" s="8"/>
      <c r="EFC718" s="8"/>
      <c r="EFD718" s="8"/>
      <c r="EFE718" s="8"/>
      <c r="EFF718" s="8"/>
      <c r="EFG718" s="8"/>
      <c r="EFH718" s="8"/>
      <c r="EFI718" s="8"/>
      <c r="EFJ718" s="8"/>
      <c r="EFK718" s="8"/>
      <c r="EFL718" s="8"/>
      <c r="EFM718" s="8"/>
      <c r="EFN718" s="8"/>
      <c r="EFO718" s="8"/>
      <c r="EFP718" s="8"/>
      <c r="EFQ718" s="8"/>
      <c r="EFR718" s="8"/>
      <c r="EFS718" s="8"/>
      <c r="EFT718" s="8"/>
      <c r="EFU718" s="8"/>
      <c r="EFV718" s="8"/>
      <c r="EFW718" s="8"/>
      <c r="EFX718" s="8"/>
      <c r="EFY718" s="8"/>
      <c r="EFZ718" s="8"/>
      <c r="EGA718" s="8"/>
      <c r="EGB718" s="8"/>
      <c r="EGC718" s="8"/>
      <c r="EGD718" s="8"/>
      <c r="EGE718" s="8"/>
      <c r="EGF718" s="8"/>
      <c r="EGG718" s="8"/>
      <c r="EGH718" s="8"/>
      <c r="EGI718" s="8"/>
      <c r="EGJ718" s="8"/>
      <c r="EGK718" s="8"/>
      <c r="EGL718" s="8"/>
      <c r="EGM718" s="8"/>
      <c r="EGN718" s="8"/>
      <c r="EGO718" s="8"/>
      <c r="EGP718" s="8"/>
      <c r="EGQ718" s="8"/>
      <c r="EGR718" s="8"/>
      <c r="EGS718" s="8"/>
      <c r="EGT718" s="8"/>
      <c r="EGU718" s="8"/>
      <c r="EGV718" s="8"/>
      <c r="EGW718" s="8"/>
      <c r="EGX718" s="8"/>
      <c r="EGY718" s="8"/>
      <c r="EGZ718" s="8"/>
      <c r="EHA718" s="8"/>
      <c r="EHB718" s="8"/>
      <c r="EHC718" s="8"/>
      <c r="EHD718" s="8"/>
      <c r="EHE718" s="8"/>
      <c r="EHF718" s="8"/>
      <c r="EHG718" s="8"/>
      <c r="EHH718" s="8"/>
      <c r="EHI718" s="8"/>
      <c r="EHJ718" s="8"/>
      <c r="EHK718" s="8"/>
      <c r="EHL718" s="8"/>
      <c r="EHM718" s="8"/>
      <c r="EHN718" s="8"/>
      <c r="EHO718" s="8"/>
      <c r="EHP718" s="8"/>
      <c r="EHQ718" s="8"/>
      <c r="EHR718" s="8"/>
      <c r="EHS718" s="8"/>
      <c r="EHT718" s="8"/>
      <c r="EHU718" s="8"/>
      <c r="EHV718" s="8"/>
      <c r="EHW718" s="8"/>
      <c r="EHX718" s="8"/>
      <c r="EHY718" s="8"/>
      <c r="EHZ718" s="8"/>
      <c r="EIA718" s="8"/>
      <c r="EIB718" s="8"/>
      <c r="EIC718" s="8"/>
      <c r="EID718" s="8"/>
      <c r="EIE718" s="8"/>
      <c r="EIF718" s="8"/>
      <c r="EIG718" s="8"/>
      <c r="EIH718" s="8"/>
      <c r="EII718" s="8"/>
      <c r="EIJ718" s="8"/>
      <c r="EIK718" s="8"/>
      <c r="EIL718" s="8"/>
      <c r="EIM718" s="8"/>
      <c r="EIN718" s="8"/>
      <c r="EIO718" s="8"/>
      <c r="EIP718" s="8"/>
      <c r="EIQ718" s="8"/>
      <c r="EIR718" s="8"/>
      <c r="EIS718" s="8"/>
      <c r="EIT718" s="8"/>
      <c r="EIU718" s="8"/>
      <c r="EIV718" s="8"/>
      <c r="EIW718" s="8"/>
      <c r="EIX718" s="8"/>
      <c r="EIY718" s="8"/>
      <c r="EIZ718" s="8"/>
      <c r="EJA718" s="8"/>
      <c r="EJB718" s="8"/>
      <c r="EJC718" s="8"/>
      <c r="EJD718" s="8"/>
      <c r="EJE718" s="8"/>
      <c r="EJF718" s="8"/>
      <c r="EJG718" s="8"/>
      <c r="EJH718" s="8"/>
      <c r="EJI718" s="8"/>
      <c r="EJJ718" s="8"/>
      <c r="EJK718" s="8"/>
      <c r="EJL718" s="8"/>
      <c r="EJM718" s="8"/>
      <c r="EJN718" s="8"/>
      <c r="EJO718" s="8"/>
      <c r="EJP718" s="8"/>
      <c r="EJQ718" s="8"/>
      <c r="EJR718" s="8"/>
      <c r="EJS718" s="8"/>
      <c r="EJT718" s="8"/>
      <c r="EJU718" s="8"/>
      <c r="EJV718" s="8"/>
      <c r="EJW718" s="8"/>
      <c r="EJX718" s="8"/>
      <c r="EJY718" s="8"/>
      <c r="EJZ718" s="8"/>
      <c r="EKA718" s="8"/>
      <c r="EKB718" s="8"/>
      <c r="EKC718" s="8"/>
      <c r="EKD718" s="8"/>
      <c r="EKE718" s="8"/>
      <c r="EKF718" s="8"/>
      <c r="EKG718" s="8"/>
      <c r="EKH718" s="8"/>
      <c r="EKI718" s="8"/>
      <c r="EKJ718" s="8"/>
      <c r="EKK718" s="8"/>
      <c r="EKL718" s="8"/>
      <c r="EKM718" s="8"/>
      <c r="EKN718" s="8"/>
      <c r="EKO718" s="8"/>
      <c r="EKP718" s="8"/>
      <c r="EKQ718" s="8"/>
      <c r="EKR718" s="8"/>
      <c r="EKS718" s="8"/>
      <c r="EKT718" s="8"/>
      <c r="EKU718" s="8"/>
      <c r="EKV718" s="8"/>
      <c r="EKW718" s="8"/>
      <c r="EKX718" s="8"/>
      <c r="EKY718" s="8"/>
      <c r="EKZ718" s="8"/>
      <c r="ELA718" s="8"/>
      <c r="ELB718" s="8"/>
      <c r="ELC718" s="8"/>
      <c r="ELD718" s="8"/>
      <c r="ELE718" s="8"/>
      <c r="ELF718" s="8"/>
      <c r="ELG718" s="8"/>
      <c r="ELH718" s="8"/>
      <c r="ELI718" s="8"/>
      <c r="ELJ718" s="8"/>
      <c r="ELK718" s="8"/>
      <c r="ELL718" s="8"/>
      <c r="ELM718" s="8"/>
      <c r="ELN718" s="8"/>
      <c r="ELO718" s="8"/>
      <c r="ELP718" s="8"/>
      <c r="ELQ718" s="8"/>
      <c r="ELR718" s="8"/>
      <c r="ELS718" s="8"/>
      <c r="ELT718" s="8"/>
      <c r="ELU718" s="8"/>
      <c r="ELV718" s="8"/>
      <c r="ELW718" s="8"/>
      <c r="ELX718" s="8"/>
      <c r="ELY718" s="8"/>
      <c r="ELZ718" s="8"/>
      <c r="EMA718" s="8"/>
      <c r="EMB718" s="8"/>
      <c r="EMC718" s="8"/>
      <c r="EMD718" s="8"/>
      <c r="EME718" s="8"/>
      <c r="EMF718" s="8"/>
      <c r="EMG718" s="8"/>
      <c r="EMH718" s="8"/>
      <c r="EMI718" s="8"/>
      <c r="EMJ718" s="8"/>
      <c r="EMK718" s="8"/>
      <c r="EML718" s="8"/>
      <c r="EMM718" s="8"/>
      <c r="EMN718" s="8"/>
      <c r="EMO718" s="8"/>
      <c r="EMP718" s="8"/>
      <c r="EMQ718" s="8"/>
      <c r="EMR718" s="8"/>
      <c r="EMS718" s="8"/>
      <c r="EMT718" s="8"/>
      <c r="EMU718" s="8"/>
      <c r="EMV718" s="8"/>
      <c r="EMW718" s="8"/>
      <c r="EMX718" s="8"/>
      <c r="EMY718" s="8"/>
      <c r="EMZ718" s="8"/>
      <c r="ENA718" s="8"/>
      <c r="ENB718" s="8"/>
      <c r="ENC718" s="8"/>
      <c r="END718" s="8"/>
      <c r="ENE718" s="8"/>
      <c r="ENF718" s="8"/>
      <c r="ENG718" s="8"/>
      <c r="ENH718" s="8"/>
      <c r="ENI718" s="8"/>
      <c r="ENJ718" s="8"/>
      <c r="ENK718" s="8"/>
      <c r="ENL718" s="8"/>
      <c r="ENM718" s="8"/>
      <c r="ENN718" s="8"/>
      <c r="ENO718" s="8"/>
      <c r="ENP718" s="8"/>
      <c r="ENQ718" s="8"/>
      <c r="ENR718" s="8"/>
      <c r="ENS718" s="8"/>
      <c r="ENT718" s="8"/>
      <c r="ENU718" s="8"/>
      <c r="ENV718" s="8"/>
      <c r="ENW718" s="8"/>
      <c r="ENX718" s="8"/>
      <c r="ENY718" s="8"/>
      <c r="ENZ718" s="8"/>
      <c r="EOA718" s="8"/>
      <c r="EOB718" s="8"/>
      <c r="EOC718" s="8"/>
      <c r="EOD718" s="8"/>
      <c r="EOE718" s="8"/>
      <c r="EOF718" s="8"/>
      <c r="EOG718" s="8"/>
      <c r="EOH718" s="8"/>
      <c r="EOI718" s="8"/>
      <c r="EOJ718" s="8"/>
      <c r="EOK718" s="8"/>
      <c r="EOL718" s="8"/>
      <c r="EOM718" s="8"/>
      <c r="EON718" s="8"/>
      <c r="EOO718" s="8"/>
      <c r="EOP718" s="8"/>
      <c r="EOQ718" s="8"/>
      <c r="EOR718" s="8"/>
      <c r="EOS718" s="8"/>
      <c r="EOT718" s="8"/>
      <c r="EOU718" s="8"/>
      <c r="EOV718" s="8"/>
      <c r="EOW718" s="8"/>
      <c r="EOX718" s="8"/>
      <c r="EOY718" s="8"/>
      <c r="EOZ718" s="8"/>
      <c r="EPA718" s="8"/>
      <c r="EPB718" s="8"/>
      <c r="EPC718" s="8"/>
      <c r="EPD718" s="8"/>
      <c r="EPE718" s="8"/>
      <c r="EPF718" s="8"/>
      <c r="EPG718" s="8"/>
      <c r="EPH718" s="8"/>
      <c r="EPI718" s="8"/>
      <c r="EPJ718" s="8"/>
      <c r="EPK718" s="8"/>
      <c r="EPL718" s="8"/>
      <c r="EPM718" s="8"/>
      <c r="EPN718" s="8"/>
      <c r="EPO718" s="8"/>
      <c r="EPP718" s="8"/>
      <c r="EPQ718" s="8"/>
      <c r="EPR718" s="8"/>
      <c r="EPS718" s="8"/>
      <c r="EPT718" s="8"/>
      <c r="EPU718" s="8"/>
      <c r="EPV718" s="8"/>
      <c r="EPW718" s="8"/>
      <c r="EPX718" s="8"/>
      <c r="EPY718" s="8"/>
      <c r="EPZ718" s="8"/>
      <c r="EQA718" s="8"/>
      <c r="EQB718" s="8"/>
      <c r="EQC718" s="8"/>
      <c r="EQD718" s="8"/>
      <c r="EQE718" s="8"/>
      <c r="EQF718" s="8"/>
      <c r="EQG718" s="8"/>
      <c r="EQH718" s="8"/>
      <c r="EQI718" s="8"/>
      <c r="EQJ718" s="8"/>
      <c r="EQK718" s="8"/>
      <c r="EQL718" s="8"/>
      <c r="EQM718" s="8"/>
      <c r="EQN718" s="8"/>
      <c r="EQO718" s="8"/>
      <c r="EQP718" s="8"/>
      <c r="EQQ718" s="8"/>
      <c r="EQR718" s="8"/>
      <c r="EQS718" s="8"/>
      <c r="EQT718" s="8"/>
      <c r="EQU718" s="8"/>
      <c r="EQV718" s="8"/>
      <c r="EQW718" s="8"/>
      <c r="EQX718" s="8"/>
      <c r="EQY718" s="8"/>
      <c r="EQZ718" s="8"/>
      <c r="ERA718" s="8"/>
      <c r="ERB718" s="8"/>
      <c r="ERC718" s="8"/>
      <c r="ERD718" s="8"/>
      <c r="ERE718" s="8"/>
      <c r="ERF718" s="8"/>
      <c r="ERG718" s="8"/>
      <c r="ERH718" s="8"/>
      <c r="ERI718" s="8"/>
      <c r="ERJ718" s="8"/>
      <c r="ERK718" s="8"/>
      <c r="ERL718" s="8"/>
      <c r="ERM718" s="8"/>
      <c r="ERN718" s="8"/>
      <c r="ERO718" s="8"/>
      <c r="ERP718" s="8"/>
      <c r="ERQ718" s="8"/>
      <c r="ERR718" s="8"/>
      <c r="ERS718" s="8"/>
      <c r="ERT718" s="8"/>
      <c r="ERU718" s="8"/>
      <c r="ERV718" s="8"/>
      <c r="ERW718" s="8"/>
      <c r="ERX718" s="8"/>
      <c r="ERY718" s="8"/>
      <c r="ERZ718" s="8"/>
      <c r="ESA718" s="8"/>
      <c r="ESB718" s="8"/>
      <c r="ESC718" s="8"/>
      <c r="ESD718" s="8"/>
      <c r="ESE718" s="8"/>
      <c r="ESF718" s="8"/>
      <c r="ESG718" s="8"/>
      <c r="ESH718" s="8"/>
      <c r="ESI718" s="8"/>
      <c r="ESJ718" s="8"/>
      <c r="ESK718" s="8"/>
      <c r="ESL718" s="8"/>
      <c r="ESM718" s="8"/>
      <c r="ESN718" s="8"/>
      <c r="ESO718" s="8"/>
      <c r="ESP718" s="8"/>
      <c r="ESQ718" s="8"/>
      <c r="ESR718" s="8"/>
      <c r="ESS718" s="8"/>
      <c r="EST718" s="8"/>
      <c r="ESU718" s="8"/>
      <c r="ESV718" s="8"/>
      <c r="ESW718" s="8"/>
      <c r="ESX718" s="8"/>
      <c r="ESY718" s="8"/>
      <c r="ESZ718" s="8"/>
      <c r="ETA718" s="8"/>
      <c r="ETB718" s="8"/>
      <c r="ETC718" s="8"/>
      <c r="ETD718" s="8"/>
      <c r="ETE718" s="8"/>
      <c r="ETF718" s="8"/>
      <c r="ETG718" s="8"/>
      <c r="ETH718" s="8"/>
      <c r="ETI718" s="8"/>
      <c r="ETJ718" s="8"/>
      <c r="ETK718" s="8"/>
      <c r="ETL718" s="8"/>
      <c r="ETM718" s="8"/>
      <c r="ETN718" s="8"/>
      <c r="ETO718" s="8"/>
      <c r="ETP718" s="8"/>
      <c r="ETQ718" s="8"/>
      <c r="ETR718" s="8"/>
      <c r="ETS718" s="8"/>
      <c r="ETT718" s="8"/>
      <c r="ETU718" s="8"/>
      <c r="ETV718" s="8"/>
      <c r="ETW718" s="8"/>
      <c r="ETX718" s="8"/>
      <c r="ETY718" s="8"/>
      <c r="ETZ718" s="8"/>
      <c r="EUA718" s="8"/>
      <c r="EUB718" s="8"/>
      <c r="EUC718" s="8"/>
      <c r="EUD718" s="8"/>
      <c r="EUE718" s="8"/>
      <c r="EUF718" s="8"/>
      <c r="EUG718" s="8"/>
      <c r="EUH718" s="8"/>
      <c r="EUI718" s="8"/>
      <c r="EUJ718" s="8"/>
      <c r="EUK718" s="8"/>
      <c r="EUL718" s="8"/>
      <c r="EUM718" s="8"/>
      <c r="EUN718" s="8"/>
      <c r="EUO718" s="8"/>
      <c r="EUP718" s="8"/>
      <c r="EUQ718" s="8"/>
      <c r="EUR718" s="8"/>
      <c r="EUS718" s="8"/>
      <c r="EUT718" s="8"/>
      <c r="EUU718" s="8"/>
      <c r="EUV718" s="8"/>
      <c r="EUW718" s="8"/>
      <c r="EUX718" s="8"/>
      <c r="EUY718" s="8"/>
      <c r="EUZ718" s="8"/>
      <c r="EVA718" s="8"/>
      <c r="EVB718" s="8"/>
      <c r="EVC718" s="8"/>
      <c r="EVD718" s="8"/>
      <c r="EVE718" s="8"/>
      <c r="EVF718" s="8"/>
      <c r="EVG718" s="8"/>
      <c r="EVH718" s="8"/>
      <c r="EVI718" s="8"/>
      <c r="EVJ718" s="8"/>
      <c r="EVK718" s="8"/>
      <c r="EVL718" s="8"/>
      <c r="EVM718" s="8"/>
      <c r="EVN718" s="8"/>
      <c r="EVO718" s="8"/>
      <c r="EVP718" s="8"/>
      <c r="EVQ718" s="8"/>
      <c r="EVR718" s="8"/>
      <c r="EVS718" s="8"/>
      <c r="EVT718" s="8"/>
      <c r="EVU718" s="8"/>
      <c r="EVV718" s="8"/>
      <c r="EVW718" s="8"/>
      <c r="EVX718" s="8"/>
      <c r="EVY718" s="8"/>
      <c r="EVZ718" s="8"/>
      <c r="EWA718" s="8"/>
      <c r="EWB718" s="8"/>
      <c r="EWC718" s="8"/>
      <c r="EWD718" s="8"/>
      <c r="EWE718" s="8"/>
      <c r="EWF718" s="8"/>
      <c r="EWG718" s="8"/>
      <c r="EWH718" s="8"/>
      <c r="EWI718" s="8"/>
      <c r="EWJ718" s="8"/>
      <c r="EWK718" s="8"/>
      <c r="EWL718" s="8"/>
      <c r="EWM718" s="8"/>
      <c r="EWN718" s="8"/>
      <c r="EWO718" s="8"/>
      <c r="EWP718" s="8"/>
      <c r="EWQ718" s="8"/>
      <c r="EWR718" s="8"/>
      <c r="EWS718" s="8"/>
      <c r="EWT718" s="8"/>
      <c r="EWU718" s="8"/>
      <c r="EWV718" s="8"/>
      <c r="EWW718" s="8"/>
      <c r="EWX718" s="8"/>
      <c r="EWY718" s="8"/>
      <c r="EWZ718" s="8"/>
      <c r="EXA718" s="8"/>
      <c r="EXB718" s="8"/>
      <c r="EXC718" s="8"/>
      <c r="EXD718" s="8"/>
      <c r="EXE718" s="8"/>
      <c r="EXF718" s="8"/>
      <c r="EXG718" s="8"/>
      <c r="EXH718" s="8"/>
      <c r="EXI718" s="8"/>
      <c r="EXJ718" s="8"/>
      <c r="EXK718" s="8"/>
      <c r="EXL718" s="8"/>
      <c r="EXM718" s="8"/>
      <c r="EXN718" s="8"/>
      <c r="EXO718" s="8"/>
      <c r="EXP718" s="8"/>
      <c r="EXQ718" s="8"/>
      <c r="EXR718" s="8"/>
      <c r="EXS718" s="8"/>
      <c r="EXT718" s="8"/>
      <c r="EXU718" s="8"/>
      <c r="EXV718" s="8"/>
      <c r="EXW718" s="8"/>
      <c r="EXX718" s="8"/>
      <c r="EXY718" s="8"/>
      <c r="EXZ718" s="8"/>
      <c r="EYA718" s="8"/>
      <c r="EYB718" s="8"/>
      <c r="EYC718" s="8"/>
      <c r="EYD718" s="8"/>
      <c r="EYE718" s="8"/>
      <c r="EYF718" s="8"/>
      <c r="EYG718" s="8"/>
      <c r="EYH718" s="8"/>
      <c r="EYI718" s="8"/>
      <c r="EYJ718" s="8"/>
      <c r="EYK718" s="8"/>
      <c r="EYL718" s="8"/>
      <c r="EYM718" s="8"/>
      <c r="EYN718" s="8"/>
      <c r="EYO718" s="8"/>
      <c r="EYP718" s="8"/>
      <c r="EYQ718" s="8"/>
      <c r="EYR718" s="8"/>
      <c r="EYS718" s="8"/>
      <c r="EYT718" s="8"/>
      <c r="EYU718" s="8"/>
      <c r="EYV718" s="8"/>
      <c r="EYW718" s="8"/>
      <c r="EYX718" s="8"/>
      <c r="EYY718" s="8"/>
      <c r="EYZ718" s="8"/>
      <c r="EZA718" s="8"/>
      <c r="EZB718" s="8"/>
      <c r="EZC718" s="8"/>
      <c r="EZD718" s="8"/>
      <c r="EZE718" s="8"/>
      <c r="EZF718" s="8"/>
      <c r="EZG718" s="8"/>
      <c r="EZH718" s="8"/>
      <c r="EZI718" s="8"/>
      <c r="EZJ718" s="8"/>
      <c r="EZK718" s="8"/>
      <c r="EZL718" s="8"/>
      <c r="EZM718" s="8"/>
      <c r="EZN718" s="8"/>
      <c r="EZO718" s="8"/>
      <c r="EZP718" s="8"/>
      <c r="EZQ718" s="8"/>
      <c r="EZR718" s="8"/>
      <c r="EZS718" s="8"/>
      <c r="EZT718" s="8"/>
      <c r="EZU718" s="8"/>
      <c r="EZV718" s="8"/>
      <c r="EZW718" s="8"/>
      <c r="EZX718" s="8"/>
      <c r="EZY718" s="8"/>
      <c r="EZZ718" s="8"/>
      <c r="FAA718" s="8"/>
      <c r="FAB718" s="8"/>
      <c r="FAC718" s="8"/>
      <c r="FAD718" s="8"/>
      <c r="FAE718" s="8"/>
      <c r="FAF718" s="8"/>
      <c r="FAG718" s="8"/>
      <c r="FAH718" s="8"/>
      <c r="FAI718" s="8"/>
      <c r="FAJ718" s="8"/>
      <c r="FAK718" s="8"/>
      <c r="FAL718" s="8"/>
      <c r="FAM718" s="8"/>
      <c r="FAN718" s="8"/>
      <c r="FAO718" s="8"/>
      <c r="FAP718" s="8"/>
      <c r="FAQ718" s="8"/>
      <c r="FAR718" s="8"/>
      <c r="FAS718" s="8"/>
      <c r="FAT718" s="8"/>
      <c r="FAU718" s="8"/>
      <c r="FAV718" s="8"/>
      <c r="FAW718" s="8"/>
      <c r="FAX718" s="8"/>
      <c r="FAY718" s="8"/>
      <c r="FAZ718" s="8"/>
      <c r="FBA718" s="8"/>
      <c r="FBB718" s="8"/>
      <c r="FBC718" s="8"/>
      <c r="FBD718" s="8"/>
      <c r="FBE718" s="8"/>
      <c r="FBF718" s="8"/>
      <c r="FBG718" s="8"/>
      <c r="FBH718" s="8"/>
      <c r="FBI718" s="8"/>
      <c r="FBJ718" s="8"/>
      <c r="FBK718" s="8"/>
      <c r="FBL718" s="8"/>
      <c r="FBM718" s="8"/>
      <c r="FBN718" s="8"/>
      <c r="FBO718" s="8"/>
      <c r="FBP718" s="8"/>
      <c r="FBQ718" s="8"/>
      <c r="FBR718" s="8"/>
      <c r="FBS718" s="8"/>
      <c r="FBT718" s="8"/>
      <c r="FBU718" s="8"/>
      <c r="FBV718" s="8"/>
      <c r="FBW718" s="8"/>
      <c r="FBX718" s="8"/>
      <c r="FBY718" s="8"/>
      <c r="FBZ718" s="8"/>
      <c r="FCA718" s="8"/>
      <c r="FCB718" s="8"/>
      <c r="FCC718" s="8"/>
      <c r="FCD718" s="8"/>
      <c r="FCE718" s="8"/>
      <c r="FCF718" s="8"/>
      <c r="FCG718" s="8"/>
      <c r="FCH718" s="8"/>
      <c r="FCI718" s="8"/>
      <c r="FCJ718" s="8"/>
      <c r="FCK718" s="8"/>
      <c r="FCL718" s="8"/>
      <c r="FCM718" s="8"/>
      <c r="FCN718" s="8"/>
      <c r="FCO718" s="8"/>
      <c r="FCP718" s="8"/>
      <c r="FCQ718" s="8"/>
      <c r="FCR718" s="8"/>
      <c r="FCS718" s="8"/>
      <c r="FCT718" s="8"/>
      <c r="FCU718" s="8"/>
      <c r="FCV718" s="8"/>
      <c r="FCW718" s="8"/>
      <c r="FCX718" s="8"/>
      <c r="FCY718" s="8"/>
      <c r="FCZ718" s="8"/>
      <c r="FDA718" s="8"/>
      <c r="FDB718" s="8"/>
      <c r="FDC718" s="8"/>
      <c r="FDD718" s="8"/>
      <c r="FDE718" s="8"/>
      <c r="FDF718" s="8"/>
      <c r="FDG718" s="8"/>
      <c r="FDH718" s="8"/>
      <c r="FDI718" s="8"/>
      <c r="FDJ718" s="8"/>
      <c r="FDK718" s="8"/>
      <c r="FDL718" s="8"/>
      <c r="FDM718" s="8"/>
      <c r="FDN718" s="8"/>
      <c r="FDO718" s="8"/>
      <c r="FDP718" s="8"/>
      <c r="FDQ718" s="8"/>
      <c r="FDR718" s="8"/>
      <c r="FDS718" s="8"/>
      <c r="FDT718" s="8"/>
      <c r="FDU718" s="8"/>
      <c r="FDV718" s="8"/>
      <c r="FDW718" s="8"/>
      <c r="FDX718" s="8"/>
      <c r="FDY718" s="8"/>
      <c r="FDZ718" s="8"/>
      <c r="FEA718" s="8"/>
      <c r="FEB718" s="8"/>
      <c r="FEC718" s="8"/>
      <c r="FED718" s="8"/>
      <c r="FEE718" s="8"/>
      <c r="FEF718" s="8"/>
      <c r="FEG718" s="8"/>
      <c r="FEH718" s="8"/>
      <c r="FEI718" s="8"/>
      <c r="FEJ718" s="8"/>
      <c r="FEK718" s="8"/>
      <c r="FEL718" s="8"/>
      <c r="FEM718" s="8"/>
      <c r="FEN718" s="8"/>
      <c r="FEO718" s="8"/>
      <c r="FEP718" s="8"/>
      <c r="FEQ718" s="8"/>
      <c r="FER718" s="8"/>
      <c r="FES718" s="8"/>
      <c r="FET718" s="8"/>
      <c r="FEU718" s="8"/>
      <c r="FEV718" s="8"/>
      <c r="FEW718" s="8"/>
      <c r="FEX718" s="8"/>
      <c r="FEY718" s="8"/>
      <c r="FEZ718" s="8"/>
      <c r="FFA718" s="8"/>
      <c r="FFB718" s="8"/>
      <c r="FFC718" s="8"/>
      <c r="FFD718" s="8"/>
      <c r="FFE718" s="8"/>
      <c r="FFF718" s="8"/>
      <c r="FFG718" s="8"/>
      <c r="FFH718" s="8"/>
      <c r="FFI718" s="8"/>
      <c r="FFJ718" s="8"/>
      <c r="FFK718" s="8"/>
      <c r="FFL718" s="8"/>
      <c r="FFM718" s="8"/>
      <c r="FFN718" s="8"/>
      <c r="FFO718" s="8"/>
      <c r="FFP718" s="8"/>
      <c r="FFQ718" s="8"/>
      <c r="FFR718" s="8"/>
      <c r="FFS718" s="8"/>
      <c r="FFT718" s="8"/>
      <c r="FFU718" s="8"/>
      <c r="FFV718" s="8"/>
      <c r="FFW718" s="8"/>
      <c r="FFX718" s="8"/>
      <c r="FFY718" s="8"/>
      <c r="FFZ718" s="8"/>
      <c r="FGA718" s="8"/>
      <c r="FGB718" s="8"/>
      <c r="FGC718" s="8"/>
      <c r="FGD718" s="8"/>
      <c r="FGE718" s="8"/>
      <c r="FGF718" s="8"/>
      <c r="FGG718" s="8"/>
      <c r="FGH718" s="8"/>
      <c r="FGI718" s="8"/>
      <c r="FGJ718" s="8"/>
      <c r="FGK718" s="8"/>
      <c r="FGL718" s="8"/>
      <c r="FGM718" s="8"/>
      <c r="FGN718" s="8"/>
      <c r="FGO718" s="8"/>
      <c r="FGP718" s="8"/>
      <c r="FGQ718" s="8"/>
      <c r="FGR718" s="8"/>
      <c r="FGS718" s="8"/>
      <c r="FGT718" s="8"/>
      <c r="FGU718" s="8"/>
      <c r="FGV718" s="8"/>
      <c r="FGW718" s="8"/>
      <c r="FGX718" s="8"/>
      <c r="FGY718" s="8"/>
      <c r="FGZ718" s="8"/>
      <c r="FHA718" s="8"/>
      <c r="FHB718" s="8"/>
      <c r="FHC718" s="8"/>
      <c r="FHD718" s="8"/>
      <c r="FHE718" s="8"/>
      <c r="FHF718" s="8"/>
      <c r="FHG718" s="8"/>
      <c r="FHH718" s="8"/>
      <c r="FHI718" s="8"/>
      <c r="FHJ718" s="8"/>
      <c r="FHK718" s="8"/>
      <c r="FHL718" s="8"/>
      <c r="FHM718" s="8"/>
      <c r="FHN718" s="8"/>
      <c r="FHO718" s="8"/>
      <c r="FHP718" s="8"/>
      <c r="FHQ718" s="8"/>
      <c r="FHR718" s="8"/>
      <c r="FHS718" s="8"/>
      <c r="FHT718" s="8"/>
      <c r="FHU718" s="8"/>
      <c r="FHV718" s="8"/>
      <c r="FHW718" s="8"/>
      <c r="FHX718" s="8"/>
      <c r="FHY718" s="8"/>
      <c r="FHZ718" s="8"/>
      <c r="FIA718" s="8"/>
      <c r="FIB718" s="8"/>
      <c r="FIC718" s="8"/>
      <c r="FID718" s="8"/>
      <c r="FIE718" s="8"/>
      <c r="FIF718" s="8"/>
      <c r="FIG718" s="8"/>
      <c r="FIH718" s="8"/>
      <c r="FII718" s="8"/>
      <c r="FIJ718" s="8"/>
      <c r="FIK718" s="8"/>
      <c r="FIL718" s="8"/>
      <c r="FIM718" s="8"/>
      <c r="FIN718" s="8"/>
      <c r="FIO718" s="8"/>
      <c r="FIP718" s="8"/>
      <c r="FIQ718" s="8"/>
      <c r="FIR718" s="8"/>
      <c r="FIS718" s="8"/>
      <c r="FIT718" s="8"/>
      <c r="FIU718" s="8"/>
      <c r="FIV718" s="8"/>
      <c r="FIW718" s="8"/>
      <c r="FIX718" s="8"/>
      <c r="FIY718" s="8"/>
      <c r="FIZ718" s="8"/>
      <c r="FJA718" s="8"/>
      <c r="FJB718" s="8"/>
      <c r="FJC718" s="8"/>
      <c r="FJD718" s="8"/>
      <c r="FJE718" s="8"/>
      <c r="FJF718" s="8"/>
      <c r="FJG718" s="8"/>
      <c r="FJH718" s="8"/>
      <c r="FJI718" s="8"/>
      <c r="FJJ718" s="8"/>
      <c r="FJK718" s="8"/>
      <c r="FJL718" s="8"/>
      <c r="FJM718" s="8"/>
      <c r="FJN718" s="8"/>
      <c r="FJO718" s="8"/>
      <c r="FJP718" s="8"/>
      <c r="FJQ718" s="8"/>
      <c r="FJR718" s="8"/>
      <c r="FJS718" s="8"/>
      <c r="FJT718" s="8"/>
      <c r="FJU718" s="8"/>
      <c r="FJV718" s="8"/>
      <c r="FJW718" s="8"/>
      <c r="FJX718" s="8"/>
      <c r="FJY718" s="8"/>
      <c r="FJZ718" s="8"/>
      <c r="FKA718" s="8"/>
      <c r="FKB718" s="8"/>
      <c r="FKC718" s="8"/>
      <c r="FKD718" s="8"/>
      <c r="FKE718" s="8"/>
      <c r="FKF718" s="8"/>
      <c r="FKG718" s="8"/>
      <c r="FKH718" s="8"/>
      <c r="FKI718" s="8"/>
      <c r="FKJ718" s="8"/>
      <c r="FKK718" s="8"/>
      <c r="FKL718" s="8"/>
      <c r="FKM718" s="8"/>
      <c r="FKN718" s="8"/>
      <c r="FKO718" s="8"/>
      <c r="FKP718" s="8"/>
      <c r="FKQ718" s="8"/>
      <c r="FKR718" s="8"/>
      <c r="FKS718" s="8"/>
      <c r="FKT718" s="8"/>
      <c r="FKU718" s="8"/>
      <c r="FKV718" s="8"/>
      <c r="FKW718" s="8"/>
      <c r="FKX718" s="8"/>
      <c r="FKY718" s="8"/>
      <c r="FKZ718" s="8"/>
      <c r="FLA718" s="8"/>
      <c r="FLB718" s="8"/>
      <c r="FLC718" s="8"/>
      <c r="FLD718" s="8"/>
      <c r="FLE718" s="8"/>
      <c r="FLF718" s="8"/>
      <c r="FLG718" s="8"/>
      <c r="FLH718" s="8"/>
      <c r="FLI718" s="8"/>
      <c r="FLJ718" s="8"/>
      <c r="FLK718" s="8"/>
      <c r="FLL718" s="8"/>
      <c r="FLM718" s="8"/>
      <c r="FLN718" s="8"/>
      <c r="FLO718" s="8"/>
      <c r="FLP718" s="8"/>
      <c r="FLQ718" s="8"/>
      <c r="FLR718" s="8"/>
      <c r="FLS718" s="8"/>
      <c r="FLT718" s="8"/>
      <c r="FLU718" s="8"/>
      <c r="FLV718" s="8"/>
      <c r="FLW718" s="8"/>
      <c r="FLX718" s="8"/>
      <c r="FLY718" s="8"/>
      <c r="FLZ718" s="8"/>
      <c r="FMA718" s="8"/>
      <c r="FMB718" s="8"/>
      <c r="FMC718" s="8"/>
      <c r="FMD718" s="8"/>
      <c r="FME718" s="8"/>
      <c r="FMF718" s="8"/>
      <c r="FMG718" s="8"/>
      <c r="FMH718" s="8"/>
      <c r="FMI718" s="8"/>
      <c r="FMJ718" s="8"/>
      <c r="FMK718" s="8"/>
      <c r="FML718" s="8"/>
      <c r="FMM718" s="8"/>
      <c r="FMN718" s="8"/>
      <c r="FMO718" s="8"/>
      <c r="FMP718" s="8"/>
      <c r="FMQ718" s="8"/>
      <c r="FMR718" s="8"/>
      <c r="FMS718" s="8"/>
      <c r="FMT718" s="8"/>
      <c r="FMU718" s="8"/>
      <c r="FMV718" s="8"/>
      <c r="FMW718" s="8"/>
      <c r="FMX718" s="8"/>
      <c r="FMY718" s="8"/>
      <c r="FMZ718" s="8"/>
      <c r="FNA718" s="8"/>
      <c r="FNB718" s="8"/>
      <c r="FNC718" s="8"/>
      <c r="FND718" s="8"/>
      <c r="FNE718" s="8"/>
      <c r="FNF718" s="8"/>
      <c r="FNG718" s="8"/>
      <c r="FNH718" s="8"/>
      <c r="FNI718" s="8"/>
      <c r="FNJ718" s="8"/>
      <c r="FNK718" s="8"/>
      <c r="FNL718" s="8"/>
      <c r="FNM718" s="8"/>
      <c r="FNN718" s="8"/>
      <c r="FNO718" s="8"/>
      <c r="FNP718" s="8"/>
      <c r="FNQ718" s="8"/>
      <c r="FNR718" s="8"/>
      <c r="FNS718" s="8"/>
      <c r="FNT718" s="8"/>
      <c r="FNU718" s="8"/>
      <c r="FNV718" s="8"/>
      <c r="FNW718" s="8"/>
      <c r="FNX718" s="8"/>
      <c r="FNY718" s="8"/>
      <c r="FNZ718" s="8"/>
      <c r="FOA718" s="8"/>
      <c r="FOB718" s="8"/>
      <c r="FOC718" s="8"/>
      <c r="FOD718" s="8"/>
      <c r="FOE718" s="8"/>
      <c r="FOF718" s="8"/>
      <c r="FOG718" s="8"/>
      <c r="FOH718" s="8"/>
      <c r="FOI718" s="8"/>
      <c r="FOJ718" s="8"/>
      <c r="FOK718" s="8"/>
      <c r="FOL718" s="8"/>
      <c r="FOM718" s="8"/>
      <c r="FON718" s="8"/>
      <c r="FOO718" s="8"/>
      <c r="FOP718" s="8"/>
      <c r="FOQ718" s="8"/>
      <c r="FOR718" s="8"/>
      <c r="FOS718" s="8"/>
      <c r="FOT718" s="8"/>
      <c r="FOU718" s="8"/>
      <c r="FOV718" s="8"/>
      <c r="FOW718" s="8"/>
      <c r="FOX718" s="8"/>
      <c r="FOY718" s="8"/>
      <c r="FOZ718" s="8"/>
      <c r="FPA718" s="8"/>
      <c r="FPB718" s="8"/>
      <c r="FPC718" s="8"/>
      <c r="FPD718" s="8"/>
      <c r="FPE718" s="8"/>
      <c r="FPF718" s="8"/>
      <c r="FPG718" s="8"/>
      <c r="FPH718" s="8"/>
      <c r="FPI718" s="8"/>
      <c r="FPJ718" s="8"/>
      <c r="FPK718" s="8"/>
      <c r="FPL718" s="8"/>
      <c r="FPM718" s="8"/>
      <c r="FPN718" s="8"/>
      <c r="FPO718" s="8"/>
      <c r="FPP718" s="8"/>
      <c r="FPQ718" s="8"/>
      <c r="FPR718" s="8"/>
      <c r="FPS718" s="8"/>
      <c r="FPT718" s="8"/>
      <c r="FPU718" s="8"/>
      <c r="FPV718" s="8"/>
      <c r="FPW718" s="8"/>
      <c r="FPX718" s="8"/>
      <c r="FPY718" s="8"/>
      <c r="FPZ718" s="8"/>
      <c r="FQA718" s="8"/>
      <c r="FQB718" s="8"/>
      <c r="FQC718" s="8"/>
      <c r="FQD718" s="8"/>
      <c r="FQE718" s="8"/>
      <c r="FQF718" s="8"/>
      <c r="FQG718" s="8"/>
      <c r="FQH718" s="8"/>
      <c r="FQI718" s="8"/>
      <c r="FQJ718" s="8"/>
      <c r="FQK718" s="8"/>
      <c r="FQL718" s="8"/>
      <c r="FQM718" s="8"/>
      <c r="FQN718" s="8"/>
      <c r="FQO718" s="8"/>
      <c r="FQP718" s="8"/>
      <c r="FQQ718" s="8"/>
      <c r="FQR718" s="8"/>
      <c r="FQS718" s="8"/>
      <c r="FQT718" s="8"/>
      <c r="FQU718" s="8"/>
      <c r="FQV718" s="8"/>
      <c r="FQW718" s="8"/>
      <c r="FQX718" s="8"/>
      <c r="FQY718" s="8"/>
      <c r="FQZ718" s="8"/>
      <c r="FRA718" s="8"/>
      <c r="FRB718" s="8"/>
      <c r="FRC718" s="8"/>
      <c r="FRD718" s="8"/>
      <c r="FRE718" s="8"/>
      <c r="FRF718" s="8"/>
      <c r="FRG718" s="8"/>
      <c r="FRH718" s="8"/>
      <c r="FRI718" s="8"/>
      <c r="FRJ718" s="8"/>
      <c r="FRK718" s="8"/>
      <c r="FRL718" s="8"/>
      <c r="FRM718" s="8"/>
      <c r="FRN718" s="8"/>
      <c r="FRO718" s="8"/>
      <c r="FRP718" s="8"/>
      <c r="FRQ718" s="8"/>
      <c r="FRR718" s="8"/>
      <c r="FRS718" s="8"/>
      <c r="FRT718" s="8"/>
      <c r="FRU718" s="8"/>
      <c r="FRV718" s="8"/>
      <c r="FRW718" s="8"/>
      <c r="FRX718" s="8"/>
      <c r="FRY718" s="8"/>
      <c r="FRZ718" s="8"/>
      <c r="FSA718" s="8"/>
      <c r="FSB718" s="8"/>
      <c r="FSC718" s="8"/>
      <c r="FSD718" s="8"/>
      <c r="FSE718" s="8"/>
      <c r="FSF718" s="8"/>
      <c r="FSG718" s="8"/>
      <c r="FSH718" s="8"/>
      <c r="FSI718" s="8"/>
      <c r="FSJ718" s="8"/>
      <c r="FSK718" s="8"/>
      <c r="FSL718" s="8"/>
      <c r="FSM718" s="8"/>
      <c r="FSN718" s="8"/>
      <c r="FSO718" s="8"/>
      <c r="FSP718" s="8"/>
      <c r="FSQ718" s="8"/>
      <c r="FSR718" s="8"/>
      <c r="FSS718" s="8"/>
      <c r="FST718" s="8"/>
      <c r="FSU718" s="8"/>
      <c r="FSV718" s="8"/>
      <c r="FSW718" s="8"/>
      <c r="FSX718" s="8"/>
      <c r="FSY718" s="8"/>
      <c r="FSZ718" s="8"/>
      <c r="FTA718" s="8"/>
      <c r="FTB718" s="8"/>
      <c r="FTC718" s="8"/>
      <c r="FTD718" s="8"/>
      <c r="FTE718" s="8"/>
      <c r="FTF718" s="8"/>
      <c r="FTG718" s="8"/>
      <c r="FTH718" s="8"/>
      <c r="FTI718" s="8"/>
      <c r="FTJ718" s="8"/>
      <c r="FTK718" s="8"/>
      <c r="FTL718" s="8"/>
      <c r="FTM718" s="8"/>
      <c r="FTN718" s="8"/>
      <c r="FTO718" s="8"/>
      <c r="FTP718" s="8"/>
      <c r="FTQ718" s="8"/>
      <c r="FTR718" s="8"/>
      <c r="FTS718" s="8"/>
      <c r="FTT718" s="8"/>
      <c r="FTU718" s="8"/>
      <c r="FTV718" s="8"/>
      <c r="FTW718" s="8"/>
      <c r="FTX718" s="8"/>
      <c r="FTY718" s="8"/>
      <c r="FTZ718" s="8"/>
      <c r="FUA718" s="8"/>
      <c r="FUB718" s="8"/>
      <c r="FUC718" s="8"/>
      <c r="FUD718" s="8"/>
      <c r="FUE718" s="8"/>
      <c r="FUF718" s="8"/>
      <c r="FUG718" s="8"/>
      <c r="FUH718" s="8"/>
      <c r="FUI718" s="8"/>
      <c r="FUJ718" s="8"/>
      <c r="FUK718" s="8"/>
      <c r="FUL718" s="8"/>
      <c r="FUM718" s="8"/>
      <c r="FUN718" s="8"/>
      <c r="FUO718" s="8"/>
      <c r="FUP718" s="8"/>
      <c r="FUQ718" s="8"/>
      <c r="FUR718" s="8"/>
      <c r="FUS718" s="8"/>
      <c r="FUT718" s="8"/>
      <c r="FUU718" s="8"/>
      <c r="FUV718" s="8"/>
      <c r="FUW718" s="8"/>
      <c r="FUX718" s="8"/>
      <c r="FUY718" s="8"/>
      <c r="FUZ718" s="8"/>
      <c r="FVA718" s="8"/>
      <c r="FVB718" s="8"/>
      <c r="FVC718" s="8"/>
      <c r="FVD718" s="8"/>
      <c r="FVE718" s="8"/>
      <c r="FVF718" s="8"/>
      <c r="FVG718" s="8"/>
      <c r="FVH718" s="8"/>
      <c r="FVI718" s="8"/>
      <c r="FVJ718" s="8"/>
      <c r="FVK718" s="8"/>
      <c r="FVL718" s="8"/>
      <c r="FVM718" s="8"/>
      <c r="FVN718" s="8"/>
      <c r="FVO718" s="8"/>
      <c r="FVP718" s="8"/>
      <c r="FVQ718" s="8"/>
      <c r="FVR718" s="8"/>
      <c r="FVS718" s="8"/>
      <c r="FVT718" s="8"/>
      <c r="FVU718" s="8"/>
      <c r="FVV718" s="8"/>
      <c r="FVW718" s="8"/>
      <c r="FVX718" s="8"/>
      <c r="FVY718" s="8"/>
      <c r="FVZ718" s="8"/>
      <c r="FWA718" s="8"/>
      <c r="FWB718" s="8"/>
      <c r="FWC718" s="8"/>
      <c r="FWD718" s="8"/>
      <c r="FWE718" s="8"/>
      <c r="FWF718" s="8"/>
      <c r="FWG718" s="8"/>
      <c r="FWH718" s="8"/>
      <c r="FWI718" s="8"/>
      <c r="FWJ718" s="8"/>
      <c r="FWK718" s="8"/>
      <c r="FWL718" s="8"/>
      <c r="FWM718" s="8"/>
      <c r="FWN718" s="8"/>
      <c r="FWO718" s="8"/>
      <c r="FWP718" s="8"/>
      <c r="FWQ718" s="8"/>
      <c r="FWR718" s="8"/>
      <c r="FWS718" s="8"/>
      <c r="FWT718" s="8"/>
      <c r="FWU718" s="8"/>
      <c r="FWV718" s="8"/>
      <c r="FWW718" s="8"/>
      <c r="FWX718" s="8"/>
      <c r="FWY718" s="8"/>
      <c r="FWZ718" s="8"/>
      <c r="FXA718" s="8"/>
      <c r="FXB718" s="8"/>
      <c r="FXC718" s="8"/>
      <c r="FXD718" s="8"/>
      <c r="FXE718" s="8"/>
      <c r="FXF718" s="8"/>
      <c r="FXG718" s="8"/>
      <c r="FXH718" s="8"/>
      <c r="FXI718" s="8"/>
      <c r="FXJ718" s="8"/>
      <c r="FXK718" s="8"/>
      <c r="FXL718" s="8"/>
      <c r="FXM718" s="8"/>
      <c r="FXN718" s="8"/>
      <c r="FXO718" s="8"/>
      <c r="FXP718" s="8"/>
      <c r="FXQ718" s="8"/>
      <c r="FXR718" s="8"/>
      <c r="FXS718" s="8"/>
      <c r="FXT718" s="8"/>
      <c r="FXU718" s="8"/>
      <c r="FXV718" s="8"/>
      <c r="FXW718" s="8"/>
      <c r="FXX718" s="8"/>
      <c r="FXY718" s="8"/>
      <c r="FXZ718" s="8"/>
      <c r="FYA718" s="8"/>
      <c r="FYB718" s="8"/>
      <c r="FYC718" s="8"/>
      <c r="FYD718" s="8"/>
      <c r="FYE718" s="8"/>
      <c r="FYF718" s="8"/>
      <c r="FYG718" s="8"/>
      <c r="FYH718" s="8"/>
      <c r="FYI718" s="8"/>
      <c r="FYJ718" s="8"/>
      <c r="FYK718" s="8"/>
      <c r="FYL718" s="8"/>
      <c r="FYM718" s="8"/>
      <c r="FYN718" s="8"/>
      <c r="FYO718" s="8"/>
      <c r="FYP718" s="8"/>
      <c r="FYQ718" s="8"/>
      <c r="FYR718" s="8"/>
      <c r="FYS718" s="8"/>
      <c r="FYT718" s="8"/>
      <c r="FYU718" s="8"/>
      <c r="FYV718" s="8"/>
      <c r="FYW718" s="8"/>
      <c r="FYX718" s="8"/>
      <c r="FYY718" s="8"/>
      <c r="FYZ718" s="8"/>
      <c r="FZA718" s="8"/>
      <c r="FZB718" s="8"/>
      <c r="FZC718" s="8"/>
      <c r="FZD718" s="8"/>
      <c r="FZE718" s="8"/>
      <c r="FZF718" s="8"/>
      <c r="FZG718" s="8"/>
      <c r="FZH718" s="8"/>
      <c r="FZI718" s="8"/>
      <c r="FZJ718" s="8"/>
      <c r="FZK718" s="8"/>
      <c r="FZL718" s="8"/>
      <c r="FZM718" s="8"/>
      <c r="FZN718" s="8"/>
      <c r="FZO718" s="8"/>
      <c r="FZP718" s="8"/>
      <c r="FZQ718" s="8"/>
      <c r="FZR718" s="8"/>
      <c r="FZS718" s="8"/>
      <c r="FZT718" s="8"/>
      <c r="FZU718" s="8"/>
      <c r="FZV718" s="8"/>
      <c r="FZW718" s="8"/>
      <c r="FZX718" s="8"/>
      <c r="FZY718" s="8"/>
      <c r="FZZ718" s="8"/>
      <c r="GAA718" s="8"/>
      <c r="GAB718" s="8"/>
      <c r="GAC718" s="8"/>
      <c r="GAD718" s="8"/>
      <c r="GAE718" s="8"/>
      <c r="GAF718" s="8"/>
      <c r="GAG718" s="8"/>
      <c r="GAH718" s="8"/>
      <c r="GAI718" s="8"/>
      <c r="GAJ718" s="8"/>
      <c r="GAK718" s="8"/>
      <c r="GAL718" s="8"/>
      <c r="GAM718" s="8"/>
      <c r="GAN718" s="8"/>
      <c r="GAO718" s="8"/>
      <c r="GAP718" s="8"/>
      <c r="GAQ718" s="8"/>
      <c r="GAR718" s="8"/>
      <c r="GAS718" s="8"/>
      <c r="GAT718" s="8"/>
      <c r="GAU718" s="8"/>
      <c r="GAV718" s="8"/>
      <c r="GAW718" s="8"/>
      <c r="GAX718" s="8"/>
      <c r="GAY718" s="8"/>
      <c r="GAZ718" s="8"/>
      <c r="GBA718" s="8"/>
      <c r="GBB718" s="8"/>
      <c r="GBC718" s="8"/>
      <c r="GBD718" s="8"/>
      <c r="GBE718" s="8"/>
      <c r="GBF718" s="8"/>
      <c r="GBG718" s="8"/>
      <c r="GBH718" s="8"/>
      <c r="GBI718" s="8"/>
      <c r="GBJ718" s="8"/>
      <c r="GBK718" s="8"/>
      <c r="GBL718" s="8"/>
      <c r="GBM718" s="8"/>
      <c r="GBN718" s="8"/>
      <c r="GBO718" s="8"/>
      <c r="GBP718" s="8"/>
      <c r="GBQ718" s="8"/>
      <c r="GBR718" s="8"/>
      <c r="GBS718" s="8"/>
      <c r="GBT718" s="8"/>
      <c r="GBU718" s="8"/>
      <c r="GBV718" s="8"/>
      <c r="GBW718" s="8"/>
      <c r="GBX718" s="8"/>
      <c r="GBY718" s="8"/>
      <c r="GBZ718" s="8"/>
      <c r="GCA718" s="8"/>
      <c r="GCB718" s="8"/>
      <c r="GCC718" s="8"/>
      <c r="GCD718" s="8"/>
      <c r="GCE718" s="8"/>
      <c r="GCF718" s="8"/>
      <c r="GCG718" s="8"/>
      <c r="GCH718" s="8"/>
      <c r="GCI718" s="8"/>
      <c r="GCJ718" s="8"/>
      <c r="GCK718" s="8"/>
      <c r="GCL718" s="8"/>
      <c r="GCM718" s="8"/>
      <c r="GCN718" s="8"/>
      <c r="GCO718" s="8"/>
      <c r="GCP718" s="8"/>
      <c r="GCQ718" s="8"/>
      <c r="GCR718" s="8"/>
      <c r="GCS718" s="8"/>
      <c r="GCT718" s="8"/>
      <c r="GCU718" s="8"/>
      <c r="GCV718" s="8"/>
      <c r="GCW718" s="8"/>
      <c r="GCX718" s="8"/>
      <c r="GCY718" s="8"/>
      <c r="GCZ718" s="8"/>
      <c r="GDA718" s="8"/>
      <c r="GDB718" s="8"/>
      <c r="GDC718" s="8"/>
      <c r="GDD718" s="8"/>
      <c r="GDE718" s="8"/>
      <c r="GDF718" s="8"/>
      <c r="GDG718" s="8"/>
      <c r="GDH718" s="8"/>
      <c r="GDI718" s="8"/>
      <c r="GDJ718" s="8"/>
      <c r="GDK718" s="8"/>
      <c r="GDL718" s="8"/>
      <c r="GDM718" s="8"/>
      <c r="GDN718" s="8"/>
      <c r="GDO718" s="8"/>
      <c r="GDP718" s="8"/>
      <c r="GDQ718" s="8"/>
      <c r="GDR718" s="8"/>
      <c r="GDS718" s="8"/>
      <c r="GDT718" s="8"/>
      <c r="GDU718" s="8"/>
      <c r="GDV718" s="8"/>
      <c r="GDW718" s="8"/>
      <c r="GDX718" s="8"/>
      <c r="GDY718" s="8"/>
      <c r="GDZ718" s="8"/>
      <c r="GEA718" s="8"/>
      <c r="GEB718" s="8"/>
      <c r="GEC718" s="8"/>
      <c r="GED718" s="8"/>
      <c r="GEE718" s="8"/>
      <c r="GEF718" s="8"/>
      <c r="GEG718" s="8"/>
      <c r="GEH718" s="8"/>
      <c r="GEI718" s="8"/>
      <c r="GEJ718" s="8"/>
      <c r="GEK718" s="8"/>
      <c r="GEL718" s="8"/>
      <c r="GEM718" s="8"/>
      <c r="GEN718" s="8"/>
      <c r="GEO718" s="8"/>
      <c r="GEP718" s="8"/>
      <c r="GEQ718" s="8"/>
      <c r="GER718" s="8"/>
      <c r="GES718" s="8"/>
      <c r="GET718" s="8"/>
      <c r="GEU718" s="8"/>
      <c r="GEV718" s="8"/>
      <c r="GEW718" s="8"/>
      <c r="GEX718" s="8"/>
      <c r="GEY718" s="8"/>
      <c r="GEZ718" s="8"/>
      <c r="GFA718" s="8"/>
      <c r="GFB718" s="8"/>
      <c r="GFC718" s="8"/>
      <c r="GFD718" s="8"/>
      <c r="GFE718" s="8"/>
      <c r="GFF718" s="8"/>
      <c r="GFG718" s="8"/>
      <c r="GFH718" s="8"/>
      <c r="GFI718" s="8"/>
      <c r="GFJ718" s="8"/>
      <c r="GFK718" s="8"/>
      <c r="GFL718" s="8"/>
      <c r="GFM718" s="8"/>
      <c r="GFN718" s="8"/>
      <c r="GFO718" s="8"/>
      <c r="GFP718" s="8"/>
      <c r="GFQ718" s="8"/>
      <c r="GFR718" s="8"/>
      <c r="GFS718" s="8"/>
      <c r="GFT718" s="8"/>
      <c r="GFU718" s="8"/>
      <c r="GFV718" s="8"/>
      <c r="GFW718" s="8"/>
      <c r="GFX718" s="8"/>
      <c r="GFY718" s="8"/>
      <c r="GFZ718" s="8"/>
      <c r="GGA718" s="8"/>
      <c r="GGB718" s="8"/>
      <c r="GGC718" s="8"/>
      <c r="GGD718" s="8"/>
      <c r="GGE718" s="8"/>
      <c r="GGF718" s="8"/>
      <c r="GGG718" s="8"/>
      <c r="GGH718" s="8"/>
      <c r="GGI718" s="8"/>
      <c r="GGJ718" s="8"/>
      <c r="GGK718" s="8"/>
      <c r="GGL718" s="8"/>
      <c r="GGM718" s="8"/>
      <c r="GGN718" s="8"/>
      <c r="GGO718" s="8"/>
      <c r="GGP718" s="8"/>
      <c r="GGQ718" s="8"/>
      <c r="GGR718" s="8"/>
      <c r="GGS718" s="8"/>
      <c r="GGT718" s="8"/>
      <c r="GGU718" s="8"/>
      <c r="GGV718" s="8"/>
      <c r="GGW718" s="8"/>
      <c r="GGX718" s="8"/>
      <c r="GGY718" s="8"/>
      <c r="GGZ718" s="8"/>
      <c r="GHA718" s="8"/>
      <c r="GHB718" s="8"/>
      <c r="GHC718" s="8"/>
      <c r="GHD718" s="8"/>
      <c r="GHE718" s="8"/>
      <c r="GHF718" s="8"/>
      <c r="GHG718" s="8"/>
      <c r="GHH718" s="8"/>
      <c r="GHI718" s="8"/>
      <c r="GHJ718" s="8"/>
      <c r="GHK718" s="8"/>
      <c r="GHL718" s="8"/>
      <c r="GHM718" s="8"/>
      <c r="GHN718" s="8"/>
      <c r="GHO718" s="8"/>
      <c r="GHP718" s="8"/>
      <c r="GHQ718" s="8"/>
      <c r="GHR718" s="8"/>
      <c r="GHS718" s="8"/>
      <c r="GHT718" s="8"/>
      <c r="GHU718" s="8"/>
      <c r="GHV718" s="8"/>
      <c r="GHW718" s="8"/>
      <c r="GHX718" s="8"/>
      <c r="GHY718" s="8"/>
      <c r="GHZ718" s="8"/>
      <c r="GIA718" s="8"/>
      <c r="GIB718" s="8"/>
      <c r="GIC718" s="8"/>
      <c r="GID718" s="8"/>
      <c r="GIE718" s="8"/>
      <c r="GIF718" s="8"/>
      <c r="GIG718" s="8"/>
      <c r="GIH718" s="8"/>
      <c r="GII718" s="8"/>
      <c r="GIJ718" s="8"/>
      <c r="GIK718" s="8"/>
      <c r="GIL718" s="8"/>
      <c r="GIM718" s="8"/>
      <c r="GIN718" s="8"/>
      <c r="GIO718" s="8"/>
      <c r="GIP718" s="8"/>
      <c r="GIQ718" s="8"/>
      <c r="GIR718" s="8"/>
      <c r="GIS718" s="8"/>
      <c r="GIT718" s="8"/>
      <c r="GIU718" s="8"/>
      <c r="GIV718" s="8"/>
      <c r="GIW718" s="8"/>
      <c r="GIX718" s="8"/>
      <c r="GIY718" s="8"/>
      <c r="GIZ718" s="8"/>
      <c r="GJA718" s="8"/>
      <c r="GJB718" s="8"/>
      <c r="GJC718" s="8"/>
      <c r="GJD718" s="8"/>
      <c r="GJE718" s="8"/>
      <c r="GJF718" s="8"/>
      <c r="GJG718" s="8"/>
      <c r="GJH718" s="8"/>
      <c r="GJI718" s="8"/>
      <c r="GJJ718" s="8"/>
      <c r="GJK718" s="8"/>
      <c r="GJL718" s="8"/>
      <c r="GJM718" s="8"/>
      <c r="GJN718" s="8"/>
      <c r="GJO718" s="8"/>
      <c r="GJP718" s="8"/>
      <c r="GJQ718" s="8"/>
      <c r="GJR718" s="8"/>
      <c r="GJS718" s="8"/>
      <c r="GJT718" s="8"/>
      <c r="GJU718" s="8"/>
      <c r="GJV718" s="8"/>
      <c r="GJW718" s="8"/>
      <c r="GJX718" s="8"/>
      <c r="GJY718" s="8"/>
      <c r="GJZ718" s="8"/>
      <c r="GKA718" s="8"/>
      <c r="GKB718" s="8"/>
      <c r="GKC718" s="8"/>
      <c r="GKD718" s="8"/>
      <c r="GKE718" s="8"/>
      <c r="GKF718" s="8"/>
      <c r="GKG718" s="8"/>
      <c r="GKH718" s="8"/>
      <c r="GKI718" s="8"/>
      <c r="GKJ718" s="8"/>
      <c r="GKK718" s="8"/>
      <c r="GKL718" s="8"/>
      <c r="GKM718" s="8"/>
      <c r="GKN718" s="8"/>
      <c r="GKO718" s="8"/>
      <c r="GKP718" s="8"/>
      <c r="GKQ718" s="8"/>
      <c r="GKR718" s="8"/>
      <c r="GKS718" s="8"/>
      <c r="GKT718" s="8"/>
      <c r="GKU718" s="8"/>
      <c r="GKV718" s="8"/>
      <c r="GKW718" s="8"/>
      <c r="GKX718" s="8"/>
      <c r="GKY718" s="8"/>
      <c r="GKZ718" s="8"/>
      <c r="GLA718" s="8"/>
      <c r="GLB718" s="8"/>
      <c r="GLC718" s="8"/>
      <c r="GLD718" s="8"/>
      <c r="GLE718" s="8"/>
      <c r="GLF718" s="8"/>
      <c r="GLG718" s="8"/>
      <c r="GLH718" s="8"/>
      <c r="GLI718" s="8"/>
      <c r="GLJ718" s="8"/>
      <c r="GLK718" s="8"/>
      <c r="GLL718" s="8"/>
      <c r="GLM718" s="8"/>
      <c r="GLN718" s="8"/>
      <c r="GLO718" s="8"/>
      <c r="GLP718" s="8"/>
      <c r="GLQ718" s="8"/>
      <c r="GLR718" s="8"/>
      <c r="GLS718" s="8"/>
      <c r="GLT718" s="8"/>
      <c r="GLU718" s="8"/>
      <c r="GLV718" s="8"/>
      <c r="GLW718" s="8"/>
      <c r="GLX718" s="8"/>
      <c r="GLY718" s="8"/>
      <c r="GLZ718" s="8"/>
      <c r="GMA718" s="8"/>
      <c r="GMB718" s="8"/>
      <c r="GMC718" s="8"/>
      <c r="GMD718" s="8"/>
      <c r="GME718" s="8"/>
      <c r="GMF718" s="8"/>
      <c r="GMG718" s="8"/>
      <c r="GMH718" s="8"/>
      <c r="GMI718" s="8"/>
      <c r="GMJ718" s="8"/>
      <c r="GMK718" s="8"/>
      <c r="GML718" s="8"/>
      <c r="GMM718" s="8"/>
      <c r="GMN718" s="8"/>
      <c r="GMO718" s="8"/>
      <c r="GMP718" s="8"/>
      <c r="GMQ718" s="8"/>
      <c r="GMR718" s="8"/>
      <c r="GMS718" s="8"/>
      <c r="GMT718" s="8"/>
      <c r="GMU718" s="8"/>
      <c r="GMV718" s="8"/>
      <c r="GMW718" s="8"/>
      <c r="GMX718" s="8"/>
      <c r="GMY718" s="8"/>
      <c r="GMZ718" s="8"/>
      <c r="GNA718" s="8"/>
      <c r="GNB718" s="8"/>
      <c r="GNC718" s="8"/>
      <c r="GND718" s="8"/>
      <c r="GNE718" s="8"/>
      <c r="GNF718" s="8"/>
      <c r="GNG718" s="8"/>
      <c r="GNH718" s="8"/>
      <c r="GNI718" s="8"/>
      <c r="GNJ718" s="8"/>
      <c r="GNK718" s="8"/>
      <c r="GNL718" s="8"/>
      <c r="GNM718" s="8"/>
      <c r="GNN718" s="8"/>
      <c r="GNO718" s="8"/>
      <c r="GNP718" s="8"/>
      <c r="GNQ718" s="8"/>
      <c r="GNR718" s="8"/>
      <c r="GNS718" s="8"/>
      <c r="GNT718" s="8"/>
      <c r="GNU718" s="8"/>
      <c r="GNV718" s="8"/>
      <c r="GNW718" s="8"/>
      <c r="GNX718" s="8"/>
      <c r="GNY718" s="8"/>
      <c r="GNZ718" s="8"/>
      <c r="GOA718" s="8"/>
      <c r="GOB718" s="8"/>
      <c r="GOC718" s="8"/>
      <c r="GOD718" s="8"/>
      <c r="GOE718" s="8"/>
      <c r="GOF718" s="8"/>
      <c r="GOG718" s="8"/>
      <c r="GOH718" s="8"/>
      <c r="GOI718" s="8"/>
      <c r="GOJ718" s="8"/>
      <c r="GOK718" s="8"/>
      <c r="GOL718" s="8"/>
      <c r="GOM718" s="8"/>
      <c r="GON718" s="8"/>
      <c r="GOO718" s="8"/>
      <c r="GOP718" s="8"/>
      <c r="GOQ718" s="8"/>
      <c r="GOR718" s="8"/>
      <c r="GOS718" s="8"/>
      <c r="GOT718" s="8"/>
      <c r="GOU718" s="8"/>
      <c r="GOV718" s="8"/>
      <c r="GOW718" s="8"/>
      <c r="GOX718" s="8"/>
      <c r="GOY718" s="8"/>
      <c r="GOZ718" s="8"/>
      <c r="GPA718" s="8"/>
      <c r="GPB718" s="8"/>
      <c r="GPC718" s="8"/>
      <c r="GPD718" s="8"/>
      <c r="GPE718" s="8"/>
      <c r="GPF718" s="8"/>
      <c r="GPG718" s="8"/>
      <c r="GPH718" s="8"/>
      <c r="GPI718" s="8"/>
      <c r="GPJ718" s="8"/>
      <c r="GPK718" s="8"/>
      <c r="GPL718" s="8"/>
      <c r="GPM718" s="8"/>
      <c r="GPN718" s="8"/>
      <c r="GPO718" s="8"/>
      <c r="GPP718" s="8"/>
      <c r="GPQ718" s="8"/>
      <c r="GPR718" s="8"/>
      <c r="GPS718" s="8"/>
      <c r="GPT718" s="8"/>
      <c r="GPU718" s="8"/>
      <c r="GPV718" s="8"/>
      <c r="GPW718" s="8"/>
      <c r="GPX718" s="8"/>
      <c r="GPY718" s="8"/>
      <c r="GPZ718" s="8"/>
      <c r="GQA718" s="8"/>
      <c r="GQB718" s="8"/>
      <c r="GQC718" s="8"/>
      <c r="GQD718" s="8"/>
      <c r="GQE718" s="8"/>
      <c r="GQF718" s="8"/>
      <c r="GQG718" s="8"/>
      <c r="GQH718" s="8"/>
      <c r="GQI718" s="8"/>
      <c r="GQJ718" s="8"/>
      <c r="GQK718" s="8"/>
      <c r="GQL718" s="8"/>
      <c r="GQM718" s="8"/>
      <c r="GQN718" s="8"/>
      <c r="GQO718" s="8"/>
      <c r="GQP718" s="8"/>
      <c r="GQQ718" s="8"/>
      <c r="GQR718" s="8"/>
      <c r="GQS718" s="8"/>
      <c r="GQT718" s="8"/>
      <c r="GQU718" s="8"/>
      <c r="GQV718" s="8"/>
      <c r="GQW718" s="8"/>
      <c r="GQX718" s="8"/>
      <c r="GQY718" s="8"/>
      <c r="GQZ718" s="8"/>
      <c r="GRA718" s="8"/>
      <c r="GRB718" s="8"/>
      <c r="GRC718" s="8"/>
      <c r="GRD718" s="8"/>
      <c r="GRE718" s="8"/>
      <c r="GRF718" s="8"/>
      <c r="GRG718" s="8"/>
      <c r="GRH718" s="8"/>
      <c r="GRI718" s="8"/>
      <c r="GRJ718" s="8"/>
      <c r="GRK718" s="8"/>
      <c r="GRL718" s="8"/>
      <c r="GRM718" s="8"/>
      <c r="GRN718" s="8"/>
      <c r="GRO718" s="8"/>
      <c r="GRP718" s="8"/>
      <c r="GRQ718" s="8"/>
      <c r="GRR718" s="8"/>
      <c r="GRS718" s="8"/>
      <c r="GRT718" s="8"/>
      <c r="GRU718" s="8"/>
      <c r="GRV718" s="8"/>
      <c r="GRW718" s="8"/>
      <c r="GRX718" s="8"/>
      <c r="GRY718" s="8"/>
      <c r="GRZ718" s="8"/>
      <c r="GSA718" s="8"/>
      <c r="GSB718" s="8"/>
      <c r="GSC718" s="8"/>
      <c r="GSD718" s="8"/>
      <c r="GSE718" s="8"/>
      <c r="GSF718" s="8"/>
      <c r="GSG718" s="8"/>
      <c r="GSH718" s="8"/>
      <c r="GSI718" s="8"/>
      <c r="GSJ718" s="8"/>
      <c r="GSK718" s="8"/>
      <c r="GSL718" s="8"/>
      <c r="GSM718" s="8"/>
      <c r="GSN718" s="8"/>
      <c r="GSO718" s="8"/>
      <c r="GSP718" s="8"/>
      <c r="GSQ718" s="8"/>
      <c r="GSR718" s="8"/>
      <c r="GSS718" s="8"/>
      <c r="GST718" s="8"/>
      <c r="GSU718" s="8"/>
      <c r="GSV718" s="8"/>
      <c r="GSW718" s="8"/>
      <c r="GSX718" s="8"/>
      <c r="GSY718" s="8"/>
      <c r="GSZ718" s="8"/>
      <c r="GTA718" s="8"/>
      <c r="GTB718" s="8"/>
      <c r="GTC718" s="8"/>
      <c r="GTD718" s="8"/>
      <c r="GTE718" s="8"/>
      <c r="GTF718" s="8"/>
      <c r="GTG718" s="8"/>
      <c r="GTH718" s="8"/>
      <c r="GTI718" s="8"/>
      <c r="GTJ718" s="8"/>
      <c r="GTK718" s="8"/>
      <c r="GTL718" s="8"/>
      <c r="GTM718" s="8"/>
      <c r="GTN718" s="8"/>
      <c r="GTO718" s="8"/>
      <c r="GTP718" s="8"/>
      <c r="GTQ718" s="8"/>
      <c r="GTR718" s="8"/>
      <c r="GTS718" s="8"/>
      <c r="GTT718" s="8"/>
      <c r="GTU718" s="8"/>
      <c r="GTV718" s="8"/>
      <c r="GTW718" s="8"/>
      <c r="GTX718" s="8"/>
      <c r="GTY718" s="8"/>
      <c r="GTZ718" s="8"/>
      <c r="GUA718" s="8"/>
      <c r="GUB718" s="8"/>
      <c r="GUC718" s="8"/>
      <c r="GUD718" s="8"/>
      <c r="GUE718" s="8"/>
      <c r="GUF718" s="8"/>
      <c r="GUG718" s="8"/>
      <c r="GUH718" s="8"/>
      <c r="GUI718" s="8"/>
      <c r="GUJ718" s="8"/>
      <c r="GUK718" s="8"/>
      <c r="GUL718" s="8"/>
      <c r="GUM718" s="8"/>
      <c r="GUN718" s="8"/>
      <c r="GUO718" s="8"/>
      <c r="GUP718" s="8"/>
      <c r="GUQ718" s="8"/>
      <c r="GUR718" s="8"/>
      <c r="GUS718" s="8"/>
      <c r="GUT718" s="8"/>
      <c r="GUU718" s="8"/>
      <c r="GUV718" s="8"/>
      <c r="GUW718" s="8"/>
      <c r="GUX718" s="8"/>
      <c r="GUY718" s="8"/>
      <c r="GUZ718" s="8"/>
      <c r="GVA718" s="8"/>
      <c r="GVB718" s="8"/>
      <c r="GVC718" s="8"/>
      <c r="GVD718" s="8"/>
      <c r="GVE718" s="8"/>
      <c r="GVF718" s="8"/>
      <c r="GVG718" s="8"/>
      <c r="GVH718" s="8"/>
      <c r="GVI718" s="8"/>
      <c r="GVJ718" s="8"/>
      <c r="GVK718" s="8"/>
      <c r="GVL718" s="8"/>
      <c r="GVM718" s="8"/>
      <c r="GVN718" s="8"/>
      <c r="GVO718" s="8"/>
      <c r="GVP718" s="8"/>
      <c r="GVQ718" s="8"/>
      <c r="GVR718" s="8"/>
      <c r="GVS718" s="8"/>
      <c r="GVT718" s="8"/>
      <c r="GVU718" s="8"/>
      <c r="GVV718" s="8"/>
      <c r="GVW718" s="8"/>
      <c r="GVX718" s="8"/>
      <c r="GVY718" s="8"/>
      <c r="GVZ718" s="8"/>
      <c r="GWA718" s="8"/>
      <c r="GWB718" s="8"/>
      <c r="GWC718" s="8"/>
      <c r="GWD718" s="8"/>
      <c r="GWE718" s="8"/>
      <c r="GWF718" s="8"/>
      <c r="GWG718" s="8"/>
      <c r="GWH718" s="8"/>
      <c r="GWI718" s="8"/>
      <c r="GWJ718" s="8"/>
      <c r="GWK718" s="8"/>
      <c r="GWL718" s="8"/>
      <c r="GWM718" s="8"/>
      <c r="GWN718" s="8"/>
      <c r="GWO718" s="8"/>
      <c r="GWP718" s="8"/>
      <c r="GWQ718" s="8"/>
      <c r="GWR718" s="8"/>
      <c r="GWS718" s="8"/>
      <c r="GWT718" s="8"/>
      <c r="GWU718" s="8"/>
      <c r="GWV718" s="8"/>
      <c r="GWW718" s="8"/>
      <c r="GWX718" s="8"/>
      <c r="GWY718" s="8"/>
      <c r="GWZ718" s="8"/>
      <c r="GXA718" s="8"/>
      <c r="GXB718" s="8"/>
      <c r="GXC718" s="8"/>
      <c r="GXD718" s="8"/>
      <c r="GXE718" s="8"/>
      <c r="GXF718" s="8"/>
      <c r="GXG718" s="8"/>
      <c r="GXH718" s="8"/>
      <c r="GXI718" s="8"/>
      <c r="GXJ718" s="8"/>
      <c r="GXK718" s="8"/>
      <c r="GXL718" s="8"/>
      <c r="GXM718" s="8"/>
      <c r="GXN718" s="8"/>
      <c r="GXO718" s="8"/>
      <c r="GXP718" s="8"/>
      <c r="GXQ718" s="8"/>
      <c r="GXR718" s="8"/>
      <c r="GXS718" s="8"/>
      <c r="GXT718" s="8"/>
      <c r="GXU718" s="8"/>
      <c r="GXV718" s="8"/>
      <c r="GXW718" s="8"/>
      <c r="GXX718" s="8"/>
      <c r="GXY718" s="8"/>
      <c r="GXZ718" s="8"/>
      <c r="GYA718" s="8"/>
      <c r="GYB718" s="8"/>
      <c r="GYC718" s="8"/>
      <c r="GYD718" s="8"/>
      <c r="GYE718" s="8"/>
      <c r="GYF718" s="8"/>
      <c r="GYG718" s="8"/>
      <c r="GYH718" s="8"/>
      <c r="GYI718" s="8"/>
      <c r="GYJ718" s="8"/>
      <c r="GYK718" s="8"/>
      <c r="GYL718" s="8"/>
      <c r="GYM718" s="8"/>
      <c r="GYN718" s="8"/>
      <c r="GYO718" s="8"/>
      <c r="GYP718" s="8"/>
      <c r="GYQ718" s="8"/>
      <c r="GYR718" s="8"/>
      <c r="GYS718" s="8"/>
      <c r="GYT718" s="8"/>
      <c r="GYU718" s="8"/>
      <c r="GYV718" s="8"/>
      <c r="GYW718" s="8"/>
      <c r="GYX718" s="8"/>
      <c r="GYY718" s="8"/>
      <c r="GYZ718" s="8"/>
      <c r="GZA718" s="8"/>
      <c r="GZB718" s="8"/>
      <c r="GZC718" s="8"/>
      <c r="GZD718" s="8"/>
      <c r="GZE718" s="8"/>
      <c r="GZF718" s="8"/>
      <c r="GZG718" s="8"/>
      <c r="GZH718" s="8"/>
      <c r="GZI718" s="8"/>
      <c r="GZJ718" s="8"/>
      <c r="GZK718" s="8"/>
      <c r="GZL718" s="8"/>
      <c r="GZM718" s="8"/>
      <c r="GZN718" s="8"/>
      <c r="GZO718" s="8"/>
      <c r="GZP718" s="8"/>
      <c r="GZQ718" s="8"/>
      <c r="GZR718" s="8"/>
      <c r="GZS718" s="8"/>
      <c r="GZT718" s="8"/>
      <c r="GZU718" s="8"/>
      <c r="GZV718" s="8"/>
      <c r="GZW718" s="8"/>
      <c r="GZX718" s="8"/>
      <c r="GZY718" s="8"/>
      <c r="GZZ718" s="8"/>
      <c r="HAA718" s="8"/>
      <c r="HAB718" s="8"/>
      <c r="HAC718" s="8"/>
      <c r="HAD718" s="8"/>
      <c r="HAE718" s="8"/>
      <c r="HAF718" s="8"/>
      <c r="HAG718" s="8"/>
      <c r="HAH718" s="8"/>
      <c r="HAI718" s="8"/>
      <c r="HAJ718" s="8"/>
      <c r="HAK718" s="8"/>
      <c r="HAL718" s="8"/>
      <c r="HAM718" s="8"/>
      <c r="HAN718" s="8"/>
      <c r="HAO718" s="8"/>
      <c r="HAP718" s="8"/>
      <c r="HAQ718" s="8"/>
      <c r="HAR718" s="8"/>
      <c r="HAS718" s="8"/>
      <c r="HAT718" s="8"/>
      <c r="HAU718" s="8"/>
      <c r="HAV718" s="8"/>
      <c r="HAW718" s="8"/>
      <c r="HAX718" s="8"/>
      <c r="HAY718" s="8"/>
      <c r="HAZ718" s="8"/>
      <c r="HBA718" s="8"/>
      <c r="HBB718" s="8"/>
      <c r="HBC718" s="8"/>
      <c r="HBD718" s="8"/>
      <c r="HBE718" s="8"/>
      <c r="HBF718" s="8"/>
      <c r="HBG718" s="8"/>
      <c r="HBH718" s="8"/>
      <c r="HBI718" s="8"/>
      <c r="HBJ718" s="8"/>
      <c r="HBK718" s="8"/>
      <c r="HBL718" s="8"/>
      <c r="HBM718" s="8"/>
      <c r="HBN718" s="8"/>
      <c r="HBO718" s="8"/>
      <c r="HBP718" s="8"/>
      <c r="HBQ718" s="8"/>
      <c r="HBR718" s="8"/>
      <c r="HBS718" s="8"/>
      <c r="HBT718" s="8"/>
      <c r="HBU718" s="8"/>
      <c r="HBV718" s="8"/>
      <c r="HBW718" s="8"/>
      <c r="HBX718" s="8"/>
      <c r="HBY718" s="8"/>
      <c r="HBZ718" s="8"/>
      <c r="HCA718" s="8"/>
      <c r="HCB718" s="8"/>
      <c r="HCC718" s="8"/>
      <c r="HCD718" s="8"/>
      <c r="HCE718" s="8"/>
      <c r="HCF718" s="8"/>
      <c r="HCG718" s="8"/>
      <c r="HCH718" s="8"/>
      <c r="HCI718" s="8"/>
      <c r="HCJ718" s="8"/>
      <c r="HCK718" s="8"/>
      <c r="HCL718" s="8"/>
      <c r="HCM718" s="8"/>
      <c r="HCN718" s="8"/>
      <c r="HCO718" s="8"/>
      <c r="HCP718" s="8"/>
      <c r="HCQ718" s="8"/>
      <c r="HCR718" s="8"/>
      <c r="HCS718" s="8"/>
      <c r="HCT718" s="8"/>
      <c r="HCU718" s="8"/>
      <c r="HCV718" s="8"/>
      <c r="HCW718" s="8"/>
      <c r="HCX718" s="8"/>
      <c r="HCY718" s="8"/>
      <c r="HCZ718" s="8"/>
      <c r="HDA718" s="8"/>
      <c r="HDB718" s="8"/>
      <c r="HDC718" s="8"/>
      <c r="HDD718" s="8"/>
      <c r="HDE718" s="8"/>
      <c r="HDF718" s="8"/>
      <c r="HDG718" s="8"/>
      <c r="HDH718" s="8"/>
      <c r="HDI718" s="8"/>
      <c r="HDJ718" s="8"/>
      <c r="HDK718" s="8"/>
      <c r="HDL718" s="8"/>
      <c r="HDM718" s="8"/>
      <c r="HDN718" s="8"/>
      <c r="HDO718" s="8"/>
      <c r="HDP718" s="8"/>
      <c r="HDQ718" s="8"/>
      <c r="HDR718" s="8"/>
      <c r="HDS718" s="8"/>
      <c r="HDT718" s="8"/>
      <c r="HDU718" s="8"/>
      <c r="HDV718" s="8"/>
      <c r="HDW718" s="8"/>
      <c r="HDX718" s="8"/>
      <c r="HDY718" s="8"/>
      <c r="HDZ718" s="8"/>
      <c r="HEA718" s="8"/>
      <c r="HEB718" s="8"/>
      <c r="HEC718" s="8"/>
      <c r="HED718" s="8"/>
      <c r="HEE718" s="8"/>
      <c r="HEF718" s="8"/>
      <c r="HEG718" s="8"/>
      <c r="HEH718" s="8"/>
      <c r="HEI718" s="8"/>
      <c r="HEJ718" s="8"/>
      <c r="HEK718" s="8"/>
      <c r="HEL718" s="8"/>
      <c r="HEM718" s="8"/>
      <c r="HEN718" s="8"/>
      <c r="HEO718" s="8"/>
      <c r="HEP718" s="8"/>
      <c r="HEQ718" s="8"/>
      <c r="HER718" s="8"/>
      <c r="HES718" s="8"/>
      <c r="HET718" s="8"/>
      <c r="HEU718" s="8"/>
      <c r="HEV718" s="8"/>
      <c r="HEW718" s="8"/>
      <c r="HEX718" s="8"/>
      <c r="HEY718" s="8"/>
      <c r="HEZ718" s="8"/>
      <c r="HFA718" s="8"/>
      <c r="HFB718" s="8"/>
      <c r="HFC718" s="8"/>
      <c r="HFD718" s="8"/>
      <c r="HFE718" s="8"/>
      <c r="HFF718" s="8"/>
      <c r="HFG718" s="8"/>
      <c r="HFH718" s="8"/>
      <c r="HFI718" s="8"/>
      <c r="HFJ718" s="8"/>
      <c r="HFK718" s="8"/>
      <c r="HFL718" s="8"/>
      <c r="HFM718" s="8"/>
      <c r="HFN718" s="8"/>
      <c r="HFO718" s="8"/>
      <c r="HFP718" s="8"/>
      <c r="HFQ718" s="8"/>
      <c r="HFR718" s="8"/>
      <c r="HFS718" s="8"/>
      <c r="HFT718" s="8"/>
      <c r="HFU718" s="8"/>
      <c r="HFV718" s="8"/>
      <c r="HFW718" s="8"/>
      <c r="HFX718" s="8"/>
      <c r="HFY718" s="8"/>
      <c r="HFZ718" s="8"/>
      <c r="HGA718" s="8"/>
      <c r="HGB718" s="8"/>
      <c r="HGC718" s="8"/>
      <c r="HGD718" s="8"/>
      <c r="HGE718" s="8"/>
      <c r="HGF718" s="8"/>
      <c r="HGG718" s="8"/>
      <c r="HGH718" s="8"/>
      <c r="HGI718" s="8"/>
      <c r="HGJ718" s="8"/>
      <c r="HGK718" s="8"/>
      <c r="HGL718" s="8"/>
      <c r="HGM718" s="8"/>
      <c r="HGN718" s="8"/>
      <c r="HGO718" s="8"/>
      <c r="HGP718" s="8"/>
      <c r="HGQ718" s="8"/>
      <c r="HGR718" s="8"/>
      <c r="HGS718" s="8"/>
      <c r="HGT718" s="8"/>
      <c r="HGU718" s="8"/>
      <c r="HGV718" s="8"/>
      <c r="HGW718" s="8"/>
      <c r="HGX718" s="8"/>
      <c r="HGY718" s="8"/>
      <c r="HGZ718" s="8"/>
      <c r="HHA718" s="8"/>
      <c r="HHB718" s="8"/>
      <c r="HHC718" s="8"/>
      <c r="HHD718" s="8"/>
      <c r="HHE718" s="8"/>
      <c r="HHF718" s="8"/>
      <c r="HHG718" s="8"/>
      <c r="HHH718" s="8"/>
      <c r="HHI718" s="8"/>
      <c r="HHJ718" s="8"/>
      <c r="HHK718" s="8"/>
      <c r="HHL718" s="8"/>
      <c r="HHM718" s="8"/>
      <c r="HHN718" s="8"/>
      <c r="HHO718" s="8"/>
      <c r="HHP718" s="8"/>
      <c r="HHQ718" s="8"/>
      <c r="HHR718" s="8"/>
      <c r="HHS718" s="8"/>
      <c r="HHT718" s="8"/>
      <c r="HHU718" s="8"/>
      <c r="HHV718" s="8"/>
      <c r="HHW718" s="8"/>
      <c r="HHX718" s="8"/>
      <c r="HHY718" s="8"/>
      <c r="HHZ718" s="8"/>
      <c r="HIA718" s="8"/>
      <c r="HIB718" s="8"/>
      <c r="HIC718" s="8"/>
      <c r="HID718" s="8"/>
      <c r="HIE718" s="8"/>
      <c r="HIF718" s="8"/>
      <c r="HIG718" s="8"/>
      <c r="HIH718" s="8"/>
      <c r="HII718" s="8"/>
      <c r="HIJ718" s="8"/>
      <c r="HIK718" s="8"/>
      <c r="HIL718" s="8"/>
      <c r="HIM718" s="8"/>
      <c r="HIN718" s="8"/>
      <c r="HIO718" s="8"/>
      <c r="HIP718" s="8"/>
      <c r="HIQ718" s="8"/>
      <c r="HIR718" s="8"/>
      <c r="HIS718" s="8"/>
      <c r="HIT718" s="8"/>
      <c r="HIU718" s="8"/>
      <c r="HIV718" s="8"/>
      <c r="HIW718" s="8"/>
      <c r="HIX718" s="8"/>
      <c r="HIY718" s="8"/>
      <c r="HIZ718" s="8"/>
      <c r="HJA718" s="8"/>
      <c r="HJB718" s="8"/>
      <c r="HJC718" s="8"/>
      <c r="HJD718" s="8"/>
      <c r="HJE718" s="8"/>
      <c r="HJF718" s="8"/>
      <c r="HJG718" s="8"/>
      <c r="HJH718" s="8"/>
      <c r="HJI718" s="8"/>
      <c r="HJJ718" s="8"/>
      <c r="HJK718" s="8"/>
      <c r="HJL718" s="8"/>
      <c r="HJM718" s="8"/>
      <c r="HJN718" s="8"/>
      <c r="HJO718" s="8"/>
      <c r="HJP718" s="8"/>
      <c r="HJQ718" s="8"/>
      <c r="HJR718" s="8"/>
      <c r="HJS718" s="8"/>
      <c r="HJT718" s="8"/>
      <c r="HJU718" s="8"/>
      <c r="HJV718" s="8"/>
      <c r="HJW718" s="8"/>
      <c r="HJX718" s="8"/>
      <c r="HJY718" s="8"/>
      <c r="HJZ718" s="8"/>
      <c r="HKA718" s="8"/>
      <c r="HKB718" s="8"/>
      <c r="HKC718" s="8"/>
      <c r="HKD718" s="8"/>
      <c r="HKE718" s="8"/>
      <c r="HKF718" s="8"/>
      <c r="HKG718" s="8"/>
      <c r="HKH718" s="8"/>
      <c r="HKI718" s="8"/>
      <c r="HKJ718" s="8"/>
      <c r="HKK718" s="8"/>
      <c r="HKL718" s="8"/>
      <c r="HKM718" s="8"/>
      <c r="HKN718" s="8"/>
      <c r="HKO718" s="8"/>
      <c r="HKP718" s="8"/>
      <c r="HKQ718" s="8"/>
      <c r="HKR718" s="8"/>
      <c r="HKS718" s="8"/>
      <c r="HKT718" s="8"/>
      <c r="HKU718" s="8"/>
      <c r="HKV718" s="8"/>
      <c r="HKW718" s="8"/>
      <c r="HKX718" s="8"/>
      <c r="HKY718" s="8"/>
      <c r="HKZ718" s="8"/>
      <c r="HLA718" s="8"/>
      <c r="HLB718" s="8"/>
      <c r="HLC718" s="8"/>
      <c r="HLD718" s="8"/>
      <c r="HLE718" s="8"/>
      <c r="HLF718" s="8"/>
      <c r="HLG718" s="8"/>
      <c r="HLH718" s="8"/>
      <c r="HLI718" s="8"/>
      <c r="HLJ718" s="8"/>
      <c r="HLK718" s="8"/>
      <c r="HLL718" s="8"/>
      <c r="HLM718" s="8"/>
      <c r="HLN718" s="8"/>
      <c r="HLO718" s="8"/>
      <c r="HLP718" s="8"/>
      <c r="HLQ718" s="8"/>
      <c r="HLR718" s="8"/>
      <c r="HLS718" s="8"/>
      <c r="HLT718" s="8"/>
      <c r="HLU718" s="8"/>
      <c r="HLV718" s="8"/>
      <c r="HLW718" s="8"/>
      <c r="HLX718" s="8"/>
      <c r="HLY718" s="8"/>
      <c r="HLZ718" s="8"/>
      <c r="HMA718" s="8"/>
      <c r="HMB718" s="8"/>
      <c r="HMC718" s="8"/>
      <c r="HMD718" s="8"/>
      <c r="HME718" s="8"/>
      <c r="HMF718" s="8"/>
      <c r="HMG718" s="8"/>
      <c r="HMH718" s="8"/>
      <c r="HMI718" s="8"/>
      <c r="HMJ718" s="8"/>
      <c r="HMK718" s="8"/>
      <c r="HML718" s="8"/>
      <c r="HMM718" s="8"/>
      <c r="HMN718" s="8"/>
      <c r="HMO718" s="8"/>
      <c r="HMP718" s="8"/>
      <c r="HMQ718" s="8"/>
      <c r="HMR718" s="8"/>
      <c r="HMS718" s="8"/>
      <c r="HMT718" s="8"/>
      <c r="HMU718" s="8"/>
      <c r="HMV718" s="8"/>
      <c r="HMW718" s="8"/>
      <c r="HMX718" s="8"/>
      <c r="HMY718" s="8"/>
      <c r="HMZ718" s="8"/>
      <c r="HNA718" s="8"/>
      <c r="HNB718" s="8"/>
      <c r="HNC718" s="8"/>
      <c r="HND718" s="8"/>
      <c r="HNE718" s="8"/>
      <c r="HNF718" s="8"/>
      <c r="HNG718" s="8"/>
      <c r="HNH718" s="8"/>
      <c r="HNI718" s="8"/>
      <c r="HNJ718" s="8"/>
      <c r="HNK718" s="8"/>
      <c r="HNL718" s="8"/>
      <c r="HNM718" s="8"/>
      <c r="HNN718" s="8"/>
      <c r="HNO718" s="8"/>
      <c r="HNP718" s="8"/>
      <c r="HNQ718" s="8"/>
      <c r="HNR718" s="8"/>
      <c r="HNS718" s="8"/>
      <c r="HNT718" s="8"/>
      <c r="HNU718" s="8"/>
      <c r="HNV718" s="8"/>
      <c r="HNW718" s="8"/>
      <c r="HNX718" s="8"/>
      <c r="HNY718" s="8"/>
      <c r="HNZ718" s="8"/>
      <c r="HOA718" s="8"/>
      <c r="HOB718" s="8"/>
      <c r="HOC718" s="8"/>
      <c r="HOD718" s="8"/>
      <c r="HOE718" s="8"/>
      <c r="HOF718" s="8"/>
      <c r="HOG718" s="8"/>
      <c r="HOH718" s="8"/>
      <c r="HOI718" s="8"/>
      <c r="HOJ718" s="8"/>
      <c r="HOK718" s="8"/>
      <c r="HOL718" s="8"/>
      <c r="HOM718" s="8"/>
      <c r="HON718" s="8"/>
      <c r="HOO718" s="8"/>
      <c r="HOP718" s="8"/>
      <c r="HOQ718" s="8"/>
      <c r="HOR718" s="8"/>
      <c r="HOS718" s="8"/>
      <c r="HOT718" s="8"/>
      <c r="HOU718" s="8"/>
      <c r="HOV718" s="8"/>
      <c r="HOW718" s="8"/>
      <c r="HOX718" s="8"/>
      <c r="HOY718" s="8"/>
      <c r="HOZ718" s="8"/>
      <c r="HPA718" s="8"/>
      <c r="HPB718" s="8"/>
      <c r="HPC718" s="8"/>
      <c r="HPD718" s="8"/>
      <c r="HPE718" s="8"/>
      <c r="HPF718" s="8"/>
      <c r="HPG718" s="8"/>
      <c r="HPH718" s="8"/>
      <c r="HPI718" s="8"/>
      <c r="HPJ718" s="8"/>
      <c r="HPK718" s="8"/>
      <c r="HPL718" s="8"/>
      <c r="HPM718" s="8"/>
      <c r="HPN718" s="8"/>
      <c r="HPO718" s="8"/>
      <c r="HPP718" s="8"/>
      <c r="HPQ718" s="8"/>
      <c r="HPR718" s="8"/>
      <c r="HPS718" s="8"/>
      <c r="HPT718" s="8"/>
      <c r="HPU718" s="8"/>
      <c r="HPV718" s="8"/>
      <c r="HPW718" s="8"/>
      <c r="HPX718" s="8"/>
      <c r="HPY718" s="8"/>
      <c r="HPZ718" s="8"/>
      <c r="HQA718" s="8"/>
      <c r="HQB718" s="8"/>
      <c r="HQC718" s="8"/>
      <c r="HQD718" s="8"/>
      <c r="HQE718" s="8"/>
      <c r="HQF718" s="8"/>
      <c r="HQG718" s="8"/>
      <c r="HQH718" s="8"/>
      <c r="HQI718" s="8"/>
      <c r="HQJ718" s="8"/>
      <c r="HQK718" s="8"/>
      <c r="HQL718" s="8"/>
      <c r="HQM718" s="8"/>
      <c r="HQN718" s="8"/>
      <c r="HQO718" s="8"/>
      <c r="HQP718" s="8"/>
      <c r="HQQ718" s="8"/>
      <c r="HQR718" s="8"/>
      <c r="HQS718" s="8"/>
      <c r="HQT718" s="8"/>
      <c r="HQU718" s="8"/>
      <c r="HQV718" s="8"/>
      <c r="HQW718" s="8"/>
      <c r="HQX718" s="8"/>
      <c r="HQY718" s="8"/>
      <c r="HQZ718" s="8"/>
      <c r="HRA718" s="8"/>
      <c r="HRB718" s="8"/>
      <c r="HRC718" s="8"/>
      <c r="HRD718" s="8"/>
      <c r="HRE718" s="8"/>
      <c r="HRF718" s="8"/>
      <c r="HRG718" s="8"/>
      <c r="HRH718" s="8"/>
      <c r="HRI718" s="8"/>
      <c r="HRJ718" s="8"/>
      <c r="HRK718" s="8"/>
      <c r="HRL718" s="8"/>
      <c r="HRM718" s="8"/>
      <c r="HRN718" s="8"/>
      <c r="HRO718" s="8"/>
      <c r="HRP718" s="8"/>
      <c r="HRQ718" s="8"/>
      <c r="HRR718" s="8"/>
      <c r="HRS718" s="8"/>
      <c r="HRT718" s="8"/>
      <c r="HRU718" s="8"/>
      <c r="HRV718" s="8"/>
      <c r="HRW718" s="8"/>
      <c r="HRX718" s="8"/>
      <c r="HRY718" s="8"/>
      <c r="HRZ718" s="8"/>
      <c r="HSA718" s="8"/>
      <c r="HSB718" s="8"/>
      <c r="HSC718" s="8"/>
      <c r="HSD718" s="8"/>
      <c r="HSE718" s="8"/>
      <c r="HSF718" s="8"/>
      <c r="HSG718" s="8"/>
      <c r="HSH718" s="8"/>
      <c r="HSI718" s="8"/>
      <c r="HSJ718" s="8"/>
      <c r="HSK718" s="8"/>
      <c r="HSL718" s="8"/>
      <c r="HSM718" s="8"/>
      <c r="HSN718" s="8"/>
      <c r="HSO718" s="8"/>
      <c r="HSP718" s="8"/>
      <c r="HSQ718" s="8"/>
      <c r="HSR718" s="8"/>
      <c r="HSS718" s="8"/>
      <c r="HST718" s="8"/>
      <c r="HSU718" s="8"/>
      <c r="HSV718" s="8"/>
      <c r="HSW718" s="8"/>
      <c r="HSX718" s="8"/>
      <c r="HSY718" s="8"/>
      <c r="HSZ718" s="8"/>
      <c r="HTA718" s="8"/>
      <c r="HTB718" s="8"/>
      <c r="HTC718" s="8"/>
      <c r="HTD718" s="8"/>
      <c r="HTE718" s="8"/>
      <c r="HTF718" s="8"/>
      <c r="HTG718" s="8"/>
      <c r="HTH718" s="8"/>
      <c r="HTI718" s="8"/>
      <c r="HTJ718" s="8"/>
      <c r="HTK718" s="8"/>
      <c r="HTL718" s="8"/>
      <c r="HTM718" s="8"/>
      <c r="HTN718" s="8"/>
      <c r="HTO718" s="8"/>
      <c r="HTP718" s="8"/>
      <c r="HTQ718" s="8"/>
      <c r="HTR718" s="8"/>
      <c r="HTS718" s="8"/>
      <c r="HTT718" s="8"/>
      <c r="HTU718" s="8"/>
      <c r="HTV718" s="8"/>
      <c r="HTW718" s="8"/>
      <c r="HTX718" s="8"/>
      <c r="HTY718" s="8"/>
      <c r="HTZ718" s="8"/>
      <c r="HUA718" s="8"/>
      <c r="HUB718" s="8"/>
      <c r="HUC718" s="8"/>
      <c r="HUD718" s="8"/>
      <c r="HUE718" s="8"/>
      <c r="HUF718" s="8"/>
      <c r="HUG718" s="8"/>
      <c r="HUH718" s="8"/>
      <c r="HUI718" s="8"/>
      <c r="HUJ718" s="8"/>
      <c r="HUK718" s="8"/>
      <c r="HUL718" s="8"/>
      <c r="HUM718" s="8"/>
      <c r="HUN718" s="8"/>
      <c r="HUO718" s="8"/>
      <c r="HUP718" s="8"/>
      <c r="HUQ718" s="8"/>
      <c r="HUR718" s="8"/>
      <c r="HUS718" s="8"/>
      <c r="HUT718" s="8"/>
      <c r="HUU718" s="8"/>
      <c r="HUV718" s="8"/>
      <c r="HUW718" s="8"/>
      <c r="HUX718" s="8"/>
      <c r="HUY718" s="8"/>
      <c r="HUZ718" s="8"/>
      <c r="HVA718" s="8"/>
      <c r="HVB718" s="8"/>
      <c r="HVC718" s="8"/>
      <c r="HVD718" s="8"/>
      <c r="HVE718" s="8"/>
      <c r="HVF718" s="8"/>
      <c r="HVG718" s="8"/>
      <c r="HVH718" s="8"/>
      <c r="HVI718" s="8"/>
      <c r="HVJ718" s="8"/>
      <c r="HVK718" s="8"/>
      <c r="HVL718" s="8"/>
      <c r="HVM718" s="8"/>
      <c r="HVN718" s="8"/>
      <c r="HVO718" s="8"/>
      <c r="HVP718" s="8"/>
      <c r="HVQ718" s="8"/>
      <c r="HVR718" s="8"/>
      <c r="HVS718" s="8"/>
      <c r="HVT718" s="8"/>
      <c r="HVU718" s="8"/>
      <c r="HVV718" s="8"/>
      <c r="HVW718" s="8"/>
      <c r="HVX718" s="8"/>
      <c r="HVY718" s="8"/>
      <c r="HVZ718" s="8"/>
      <c r="HWA718" s="8"/>
      <c r="HWB718" s="8"/>
      <c r="HWC718" s="8"/>
      <c r="HWD718" s="8"/>
      <c r="HWE718" s="8"/>
      <c r="HWF718" s="8"/>
      <c r="HWG718" s="8"/>
      <c r="HWH718" s="8"/>
      <c r="HWI718" s="8"/>
      <c r="HWJ718" s="8"/>
      <c r="HWK718" s="8"/>
      <c r="HWL718" s="8"/>
      <c r="HWM718" s="8"/>
      <c r="HWN718" s="8"/>
      <c r="HWO718" s="8"/>
      <c r="HWP718" s="8"/>
      <c r="HWQ718" s="8"/>
      <c r="HWR718" s="8"/>
      <c r="HWS718" s="8"/>
      <c r="HWT718" s="8"/>
      <c r="HWU718" s="8"/>
      <c r="HWV718" s="8"/>
      <c r="HWW718" s="8"/>
      <c r="HWX718" s="8"/>
      <c r="HWY718" s="8"/>
      <c r="HWZ718" s="8"/>
      <c r="HXA718" s="8"/>
      <c r="HXB718" s="8"/>
      <c r="HXC718" s="8"/>
      <c r="HXD718" s="8"/>
      <c r="HXE718" s="8"/>
      <c r="HXF718" s="8"/>
      <c r="HXG718" s="8"/>
      <c r="HXH718" s="8"/>
      <c r="HXI718" s="8"/>
      <c r="HXJ718" s="8"/>
      <c r="HXK718" s="8"/>
      <c r="HXL718" s="8"/>
      <c r="HXM718" s="8"/>
      <c r="HXN718" s="8"/>
      <c r="HXO718" s="8"/>
      <c r="HXP718" s="8"/>
      <c r="HXQ718" s="8"/>
      <c r="HXR718" s="8"/>
      <c r="HXS718" s="8"/>
      <c r="HXT718" s="8"/>
      <c r="HXU718" s="8"/>
      <c r="HXV718" s="8"/>
      <c r="HXW718" s="8"/>
      <c r="HXX718" s="8"/>
      <c r="HXY718" s="8"/>
      <c r="HXZ718" s="8"/>
      <c r="HYA718" s="8"/>
      <c r="HYB718" s="8"/>
      <c r="HYC718" s="8"/>
      <c r="HYD718" s="8"/>
      <c r="HYE718" s="8"/>
      <c r="HYF718" s="8"/>
      <c r="HYG718" s="8"/>
      <c r="HYH718" s="8"/>
      <c r="HYI718" s="8"/>
      <c r="HYJ718" s="8"/>
      <c r="HYK718" s="8"/>
      <c r="HYL718" s="8"/>
      <c r="HYM718" s="8"/>
      <c r="HYN718" s="8"/>
      <c r="HYO718" s="8"/>
      <c r="HYP718" s="8"/>
      <c r="HYQ718" s="8"/>
      <c r="HYR718" s="8"/>
      <c r="HYS718" s="8"/>
      <c r="HYT718" s="8"/>
      <c r="HYU718" s="8"/>
      <c r="HYV718" s="8"/>
      <c r="HYW718" s="8"/>
      <c r="HYX718" s="8"/>
      <c r="HYY718" s="8"/>
      <c r="HYZ718" s="8"/>
      <c r="HZA718" s="8"/>
      <c r="HZB718" s="8"/>
      <c r="HZC718" s="8"/>
      <c r="HZD718" s="8"/>
      <c r="HZE718" s="8"/>
      <c r="HZF718" s="8"/>
      <c r="HZG718" s="8"/>
      <c r="HZH718" s="8"/>
      <c r="HZI718" s="8"/>
      <c r="HZJ718" s="8"/>
      <c r="HZK718" s="8"/>
      <c r="HZL718" s="8"/>
      <c r="HZM718" s="8"/>
      <c r="HZN718" s="8"/>
      <c r="HZO718" s="8"/>
      <c r="HZP718" s="8"/>
      <c r="HZQ718" s="8"/>
      <c r="HZR718" s="8"/>
      <c r="HZS718" s="8"/>
      <c r="HZT718" s="8"/>
      <c r="HZU718" s="8"/>
      <c r="HZV718" s="8"/>
      <c r="HZW718" s="8"/>
      <c r="HZX718" s="8"/>
      <c r="HZY718" s="8"/>
      <c r="HZZ718" s="8"/>
      <c r="IAA718" s="8"/>
      <c r="IAB718" s="8"/>
      <c r="IAC718" s="8"/>
      <c r="IAD718" s="8"/>
      <c r="IAE718" s="8"/>
      <c r="IAF718" s="8"/>
      <c r="IAG718" s="8"/>
      <c r="IAH718" s="8"/>
      <c r="IAI718" s="8"/>
      <c r="IAJ718" s="8"/>
      <c r="IAK718" s="8"/>
      <c r="IAL718" s="8"/>
      <c r="IAM718" s="8"/>
      <c r="IAN718" s="8"/>
      <c r="IAO718" s="8"/>
      <c r="IAP718" s="8"/>
      <c r="IAQ718" s="8"/>
      <c r="IAR718" s="8"/>
      <c r="IAS718" s="8"/>
      <c r="IAT718" s="8"/>
      <c r="IAU718" s="8"/>
      <c r="IAV718" s="8"/>
      <c r="IAW718" s="8"/>
      <c r="IAX718" s="8"/>
      <c r="IAY718" s="8"/>
      <c r="IAZ718" s="8"/>
      <c r="IBA718" s="8"/>
      <c r="IBB718" s="8"/>
      <c r="IBC718" s="8"/>
      <c r="IBD718" s="8"/>
      <c r="IBE718" s="8"/>
      <c r="IBF718" s="8"/>
      <c r="IBG718" s="8"/>
      <c r="IBH718" s="8"/>
      <c r="IBI718" s="8"/>
      <c r="IBJ718" s="8"/>
      <c r="IBK718" s="8"/>
      <c r="IBL718" s="8"/>
      <c r="IBM718" s="8"/>
      <c r="IBN718" s="8"/>
      <c r="IBO718" s="8"/>
      <c r="IBP718" s="8"/>
      <c r="IBQ718" s="8"/>
      <c r="IBR718" s="8"/>
      <c r="IBS718" s="8"/>
      <c r="IBT718" s="8"/>
      <c r="IBU718" s="8"/>
      <c r="IBV718" s="8"/>
      <c r="IBW718" s="8"/>
      <c r="IBX718" s="8"/>
      <c r="IBY718" s="8"/>
      <c r="IBZ718" s="8"/>
      <c r="ICA718" s="8"/>
      <c r="ICB718" s="8"/>
      <c r="ICC718" s="8"/>
      <c r="ICD718" s="8"/>
      <c r="ICE718" s="8"/>
      <c r="ICF718" s="8"/>
      <c r="ICG718" s="8"/>
      <c r="ICH718" s="8"/>
      <c r="ICI718" s="8"/>
      <c r="ICJ718" s="8"/>
      <c r="ICK718" s="8"/>
      <c r="ICL718" s="8"/>
      <c r="ICM718" s="8"/>
      <c r="ICN718" s="8"/>
      <c r="ICO718" s="8"/>
      <c r="ICP718" s="8"/>
      <c r="ICQ718" s="8"/>
      <c r="ICR718" s="8"/>
      <c r="ICS718" s="8"/>
      <c r="ICT718" s="8"/>
      <c r="ICU718" s="8"/>
      <c r="ICV718" s="8"/>
      <c r="ICW718" s="8"/>
      <c r="ICX718" s="8"/>
      <c r="ICY718" s="8"/>
      <c r="ICZ718" s="8"/>
      <c r="IDA718" s="8"/>
      <c r="IDB718" s="8"/>
      <c r="IDC718" s="8"/>
      <c r="IDD718" s="8"/>
      <c r="IDE718" s="8"/>
      <c r="IDF718" s="8"/>
      <c r="IDG718" s="8"/>
      <c r="IDH718" s="8"/>
      <c r="IDI718" s="8"/>
      <c r="IDJ718" s="8"/>
      <c r="IDK718" s="8"/>
      <c r="IDL718" s="8"/>
      <c r="IDM718" s="8"/>
      <c r="IDN718" s="8"/>
      <c r="IDO718" s="8"/>
      <c r="IDP718" s="8"/>
      <c r="IDQ718" s="8"/>
      <c r="IDR718" s="8"/>
      <c r="IDS718" s="8"/>
      <c r="IDT718" s="8"/>
      <c r="IDU718" s="8"/>
      <c r="IDV718" s="8"/>
      <c r="IDW718" s="8"/>
      <c r="IDX718" s="8"/>
      <c r="IDY718" s="8"/>
      <c r="IDZ718" s="8"/>
      <c r="IEA718" s="8"/>
      <c r="IEB718" s="8"/>
      <c r="IEC718" s="8"/>
      <c r="IED718" s="8"/>
      <c r="IEE718" s="8"/>
      <c r="IEF718" s="8"/>
      <c r="IEG718" s="8"/>
      <c r="IEH718" s="8"/>
      <c r="IEI718" s="8"/>
      <c r="IEJ718" s="8"/>
      <c r="IEK718" s="8"/>
      <c r="IEL718" s="8"/>
      <c r="IEM718" s="8"/>
      <c r="IEN718" s="8"/>
      <c r="IEO718" s="8"/>
      <c r="IEP718" s="8"/>
      <c r="IEQ718" s="8"/>
      <c r="IER718" s="8"/>
      <c r="IES718" s="8"/>
      <c r="IET718" s="8"/>
      <c r="IEU718" s="8"/>
      <c r="IEV718" s="8"/>
      <c r="IEW718" s="8"/>
      <c r="IEX718" s="8"/>
      <c r="IEY718" s="8"/>
      <c r="IEZ718" s="8"/>
      <c r="IFA718" s="8"/>
      <c r="IFB718" s="8"/>
      <c r="IFC718" s="8"/>
      <c r="IFD718" s="8"/>
      <c r="IFE718" s="8"/>
      <c r="IFF718" s="8"/>
      <c r="IFG718" s="8"/>
      <c r="IFH718" s="8"/>
      <c r="IFI718" s="8"/>
      <c r="IFJ718" s="8"/>
      <c r="IFK718" s="8"/>
      <c r="IFL718" s="8"/>
      <c r="IFM718" s="8"/>
      <c r="IFN718" s="8"/>
      <c r="IFO718" s="8"/>
      <c r="IFP718" s="8"/>
      <c r="IFQ718" s="8"/>
      <c r="IFR718" s="8"/>
      <c r="IFS718" s="8"/>
      <c r="IFT718" s="8"/>
      <c r="IFU718" s="8"/>
      <c r="IFV718" s="8"/>
      <c r="IFW718" s="8"/>
      <c r="IFX718" s="8"/>
      <c r="IFY718" s="8"/>
      <c r="IFZ718" s="8"/>
      <c r="IGA718" s="8"/>
      <c r="IGB718" s="8"/>
      <c r="IGC718" s="8"/>
      <c r="IGD718" s="8"/>
      <c r="IGE718" s="8"/>
      <c r="IGF718" s="8"/>
      <c r="IGG718" s="8"/>
      <c r="IGH718" s="8"/>
      <c r="IGI718" s="8"/>
      <c r="IGJ718" s="8"/>
      <c r="IGK718" s="8"/>
      <c r="IGL718" s="8"/>
      <c r="IGM718" s="8"/>
      <c r="IGN718" s="8"/>
      <c r="IGO718" s="8"/>
      <c r="IGP718" s="8"/>
      <c r="IGQ718" s="8"/>
      <c r="IGR718" s="8"/>
      <c r="IGS718" s="8"/>
      <c r="IGT718" s="8"/>
      <c r="IGU718" s="8"/>
      <c r="IGV718" s="8"/>
      <c r="IGW718" s="8"/>
      <c r="IGX718" s="8"/>
      <c r="IGY718" s="8"/>
      <c r="IGZ718" s="8"/>
      <c r="IHA718" s="8"/>
      <c r="IHB718" s="8"/>
      <c r="IHC718" s="8"/>
      <c r="IHD718" s="8"/>
      <c r="IHE718" s="8"/>
      <c r="IHF718" s="8"/>
      <c r="IHG718" s="8"/>
      <c r="IHH718" s="8"/>
      <c r="IHI718" s="8"/>
      <c r="IHJ718" s="8"/>
      <c r="IHK718" s="8"/>
      <c r="IHL718" s="8"/>
      <c r="IHM718" s="8"/>
      <c r="IHN718" s="8"/>
      <c r="IHO718" s="8"/>
      <c r="IHP718" s="8"/>
      <c r="IHQ718" s="8"/>
      <c r="IHR718" s="8"/>
      <c r="IHS718" s="8"/>
      <c r="IHT718" s="8"/>
      <c r="IHU718" s="8"/>
      <c r="IHV718" s="8"/>
      <c r="IHW718" s="8"/>
      <c r="IHX718" s="8"/>
      <c r="IHY718" s="8"/>
      <c r="IHZ718" s="8"/>
      <c r="IIA718" s="8"/>
      <c r="IIB718" s="8"/>
      <c r="IIC718" s="8"/>
      <c r="IID718" s="8"/>
      <c r="IIE718" s="8"/>
      <c r="IIF718" s="8"/>
      <c r="IIG718" s="8"/>
      <c r="IIH718" s="8"/>
      <c r="III718" s="8"/>
      <c r="IIJ718" s="8"/>
      <c r="IIK718" s="8"/>
      <c r="IIL718" s="8"/>
      <c r="IIM718" s="8"/>
      <c r="IIN718" s="8"/>
      <c r="IIO718" s="8"/>
      <c r="IIP718" s="8"/>
      <c r="IIQ718" s="8"/>
      <c r="IIR718" s="8"/>
      <c r="IIS718" s="8"/>
      <c r="IIT718" s="8"/>
      <c r="IIU718" s="8"/>
      <c r="IIV718" s="8"/>
      <c r="IIW718" s="8"/>
      <c r="IIX718" s="8"/>
      <c r="IIY718" s="8"/>
      <c r="IIZ718" s="8"/>
      <c r="IJA718" s="8"/>
      <c r="IJB718" s="8"/>
      <c r="IJC718" s="8"/>
      <c r="IJD718" s="8"/>
      <c r="IJE718" s="8"/>
      <c r="IJF718" s="8"/>
      <c r="IJG718" s="8"/>
      <c r="IJH718" s="8"/>
      <c r="IJI718" s="8"/>
      <c r="IJJ718" s="8"/>
      <c r="IJK718" s="8"/>
      <c r="IJL718" s="8"/>
      <c r="IJM718" s="8"/>
      <c r="IJN718" s="8"/>
      <c r="IJO718" s="8"/>
      <c r="IJP718" s="8"/>
      <c r="IJQ718" s="8"/>
      <c r="IJR718" s="8"/>
      <c r="IJS718" s="8"/>
      <c r="IJT718" s="8"/>
      <c r="IJU718" s="8"/>
      <c r="IJV718" s="8"/>
      <c r="IJW718" s="8"/>
      <c r="IJX718" s="8"/>
      <c r="IJY718" s="8"/>
      <c r="IJZ718" s="8"/>
      <c r="IKA718" s="8"/>
      <c r="IKB718" s="8"/>
      <c r="IKC718" s="8"/>
      <c r="IKD718" s="8"/>
      <c r="IKE718" s="8"/>
      <c r="IKF718" s="8"/>
      <c r="IKG718" s="8"/>
      <c r="IKH718" s="8"/>
      <c r="IKI718" s="8"/>
      <c r="IKJ718" s="8"/>
      <c r="IKK718" s="8"/>
      <c r="IKL718" s="8"/>
      <c r="IKM718" s="8"/>
      <c r="IKN718" s="8"/>
      <c r="IKO718" s="8"/>
      <c r="IKP718" s="8"/>
      <c r="IKQ718" s="8"/>
      <c r="IKR718" s="8"/>
      <c r="IKS718" s="8"/>
      <c r="IKT718" s="8"/>
      <c r="IKU718" s="8"/>
      <c r="IKV718" s="8"/>
      <c r="IKW718" s="8"/>
      <c r="IKX718" s="8"/>
      <c r="IKY718" s="8"/>
      <c r="IKZ718" s="8"/>
      <c r="ILA718" s="8"/>
      <c r="ILB718" s="8"/>
      <c r="ILC718" s="8"/>
      <c r="ILD718" s="8"/>
      <c r="ILE718" s="8"/>
      <c r="ILF718" s="8"/>
      <c r="ILG718" s="8"/>
      <c r="ILH718" s="8"/>
      <c r="ILI718" s="8"/>
      <c r="ILJ718" s="8"/>
      <c r="ILK718" s="8"/>
      <c r="ILL718" s="8"/>
      <c r="ILM718" s="8"/>
      <c r="ILN718" s="8"/>
      <c r="ILO718" s="8"/>
      <c r="ILP718" s="8"/>
      <c r="ILQ718" s="8"/>
      <c r="ILR718" s="8"/>
      <c r="ILS718" s="8"/>
      <c r="ILT718" s="8"/>
      <c r="ILU718" s="8"/>
      <c r="ILV718" s="8"/>
      <c r="ILW718" s="8"/>
      <c r="ILX718" s="8"/>
      <c r="ILY718" s="8"/>
      <c r="ILZ718" s="8"/>
      <c r="IMA718" s="8"/>
      <c r="IMB718" s="8"/>
      <c r="IMC718" s="8"/>
      <c r="IMD718" s="8"/>
      <c r="IME718" s="8"/>
      <c r="IMF718" s="8"/>
      <c r="IMG718" s="8"/>
      <c r="IMH718" s="8"/>
      <c r="IMI718" s="8"/>
      <c r="IMJ718" s="8"/>
      <c r="IMK718" s="8"/>
      <c r="IML718" s="8"/>
      <c r="IMM718" s="8"/>
      <c r="IMN718" s="8"/>
      <c r="IMO718" s="8"/>
      <c r="IMP718" s="8"/>
      <c r="IMQ718" s="8"/>
      <c r="IMR718" s="8"/>
      <c r="IMS718" s="8"/>
      <c r="IMT718" s="8"/>
      <c r="IMU718" s="8"/>
      <c r="IMV718" s="8"/>
      <c r="IMW718" s="8"/>
      <c r="IMX718" s="8"/>
      <c r="IMY718" s="8"/>
      <c r="IMZ718" s="8"/>
      <c r="INA718" s="8"/>
      <c r="INB718" s="8"/>
      <c r="INC718" s="8"/>
      <c r="IND718" s="8"/>
      <c r="INE718" s="8"/>
      <c r="INF718" s="8"/>
      <c r="ING718" s="8"/>
      <c r="INH718" s="8"/>
      <c r="INI718" s="8"/>
      <c r="INJ718" s="8"/>
      <c r="INK718" s="8"/>
      <c r="INL718" s="8"/>
      <c r="INM718" s="8"/>
      <c r="INN718" s="8"/>
      <c r="INO718" s="8"/>
      <c r="INP718" s="8"/>
      <c r="INQ718" s="8"/>
      <c r="INR718" s="8"/>
      <c r="INS718" s="8"/>
      <c r="INT718" s="8"/>
      <c r="INU718" s="8"/>
      <c r="INV718" s="8"/>
      <c r="INW718" s="8"/>
      <c r="INX718" s="8"/>
      <c r="INY718" s="8"/>
      <c r="INZ718" s="8"/>
      <c r="IOA718" s="8"/>
      <c r="IOB718" s="8"/>
      <c r="IOC718" s="8"/>
      <c r="IOD718" s="8"/>
      <c r="IOE718" s="8"/>
      <c r="IOF718" s="8"/>
      <c r="IOG718" s="8"/>
      <c r="IOH718" s="8"/>
      <c r="IOI718" s="8"/>
      <c r="IOJ718" s="8"/>
      <c r="IOK718" s="8"/>
      <c r="IOL718" s="8"/>
      <c r="IOM718" s="8"/>
      <c r="ION718" s="8"/>
      <c r="IOO718" s="8"/>
      <c r="IOP718" s="8"/>
      <c r="IOQ718" s="8"/>
      <c r="IOR718" s="8"/>
      <c r="IOS718" s="8"/>
      <c r="IOT718" s="8"/>
      <c r="IOU718" s="8"/>
      <c r="IOV718" s="8"/>
      <c r="IOW718" s="8"/>
      <c r="IOX718" s="8"/>
      <c r="IOY718" s="8"/>
      <c r="IOZ718" s="8"/>
      <c r="IPA718" s="8"/>
      <c r="IPB718" s="8"/>
      <c r="IPC718" s="8"/>
      <c r="IPD718" s="8"/>
      <c r="IPE718" s="8"/>
      <c r="IPF718" s="8"/>
      <c r="IPG718" s="8"/>
      <c r="IPH718" s="8"/>
      <c r="IPI718" s="8"/>
      <c r="IPJ718" s="8"/>
      <c r="IPK718" s="8"/>
      <c r="IPL718" s="8"/>
      <c r="IPM718" s="8"/>
      <c r="IPN718" s="8"/>
      <c r="IPO718" s="8"/>
      <c r="IPP718" s="8"/>
      <c r="IPQ718" s="8"/>
      <c r="IPR718" s="8"/>
      <c r="IPS718" s="8"/>
      <c r="IPT718" s="8"/>
      <c r="IPU718" s="8"/>
      <c r="IPV718" s="8"/>
      <c r="IPW718" s="8"/>
      <c r="IPX718" s="8"/>
      <c r="IPY718" s="8"/>
      <c r="IPZ718" s="8"/>
      <c r="IQA718" s="8"/>
      <c r="IQB718" s="8"/>
      <c r="IQC718" s="8"/>
      <c r="IQD718" s="8"/>
      <c r="IQE718" s="8"/>
      <c r="IQF718" s="8"/>
      <c r="IQG718" s="8"/>
      <c r="IQH718" s="8"/>
      <c r="IQI718" s="8"/>
      <c r="IQJ718" s="8"/>
      <c r="IQK718" s="8"/>
      <c r="IQL718" s="8"/>
      <c r="IQM718" s="8"/>
      <c r="IQN718" s="8"/>
      <c r="IQO718" s="8"/>
      <c r="IQP718" s="8"/>
      <c r="IQQ718" s="8"/>
      <c r="IQR718" s="8"/>
      <c r="IQS718" s="8"/>
      <c r="IQT718" s="8"/>
      <c r="IQU718" s="8"/>
      <c r="IQV718" s="8"/>
      <c r="IQW718" s="8"/>
      <c r="IQX718" s="8"/>
      <c r="IQY718" s="8"/>
      <c r="IQZ718" s="8"/>
      <c r="IRA718" s="8"/>
      <c r="IRB718" s="8"/>
      <c r="IRC718" s="8"/>
      <c r="IRD718" s="8"/>
      <c r="IRE718" s="8"/>
      <c r="IRF718" s="8"/>
      <c r="IRG718" s="8"/>
      <c r="IRH718" s="8"/>
      <c r="IRI718" s="8"/>
      <c r="IRJ718" s="8"/>
      <c r="IRK718" s="8"/>
      <c r="IRL718" s="8"/>
      <c r="IRM718" s="8"/>
      <c r="IRN718" s="8"/>
      <c r="IRO718" s="8"/>
      <c r="IRP718" s="8"/>
      <c r="IRQ718" s="8"/>
      <c r="IRR718" s="8"/>
      <c r="IRS718" s="8"/>
      <c r="IRT718" s="8"/>
      <c r="IRU718" s="8"/>
      <c r="IRV718" s="8"/>
      <c r="IRW718" s="8"/>
      <c r="IRX718" s="8"/>
      <c r="IRY718" s="8"/>
      <c r="IRZ718" s="8"/>
      <c r="ISA718" s="8"/>
      <c r="ISB718" s="8"/>
      <c r="ISC718" s="8"/>
      <c r="ISD718" s="8"/>
      <c r="ISE718" s="8"/>
      <c r="ISF718" s="8"/>
      <c r="ISG718" s="8"/>
      <c r="ISH718" s="8"/>
      <c r="ISI718" s="8"/>
      <c r="ISJ718" s="8"/>
      <c r="ISK718" s="8"/>
      <c r="ISL718" s="8"/>
      <c r="ISM718" s="8"/>
      <c r="ISN718" s="8"/>
      <c r="ISO718" s="8"/>
      <c r="ISP718" s="8"/>
      <c r="ISQ718" s="8"/>
      <c r="ISR718" s="8"/>
      <c r="ISS718" s="8"/>
      <c r="IST718" s="8"/>
      <c r="ISU718" s="8"/>
      <c r="ISV718" s="8"/>
      <c r="ISW718" s="8"/>
      <c r="ISX718" s="8"/>
      <c r="ISY718" s="8"/>
      <c r="ISZ718" s="8"/>
      <c r="ITA718" s="8"/>
      <c r="ITB718" s="8"/>
      <c r="ITC718" s="8"/>
      <c r="ITD718" s="8"/>
      <c r="ITE718" s="8"/>
      <c r="ITF718" s="8"/>
      <c r="ITG718" s="8"/>
      <c r="ITH718" s="8"/>
      <c r="ITI718" s="8"/>
      <c r="ITJ718" s="8"/>
      <c r="ITK718" s="8"/>
      <c r="ITL718" s="8"/>
      <c r="ITM718" s="8"/>
      <c r="ITN718" s="8"/>
      <c r="ITO718" s="8"/>
      <c r="ITP718" s="8"/>
      <c r="ITQ718" s="8"/>
      <c r="ITR718" s="8"/>
      <c r="ITS718" s="8"/>
      <c r="ITT718" s="8"/>
      <c r="ITU718" s="8"/>
      <c r="ITV718" s="8"/>
      <c r="ITW718" s="8"/>
      <c r="ITX718" s="8"/>
      <c r="ITY718" s="8"/>
      <c r="ITZ718" s="8"/>
      <c r="IUA718" s="8"/>
      <c r="IUB718" s="8"/>
      <c r="IUC718" s="8"/>
      <c r="IUD718" s="8"/>
      <c r="IUE718" s="8"/>
      <c r="IUF718" s="8"/>
      <c r="IUG718" s="8"/>
      <c r="IUH718" s="8"/>
      <c r="IUI718" s="8"/>
      <c r="IUJ718" s="8"/>
      <c r="IUK718" s="8"/>
      <c r="IUL718" s="8"/>
      <c r="IUM718" s="8"/>
      <c r="IUN718" s="8"/>
      <c r="IUO718" s="8"/>
      <c r="IUP718" s="8"/>
      <c r="IUQ718" s="8"/>
      <c r="IUR718" s="8"/>
      <c r="IUS718" s="8"/>
      <c r="IUT718" s="8"/>
      <c r="IUU718" s="8"/>
      <c r="IUV718" s="8"/>
      <c r="IUW718" s="8"/>
      <c r="IUX718" s="8"/>
      <c r="IUY718" s="8"/>
      <c r="IUZ718" s="8"/>
      <c r="IVA718" s="8"/>
      <c r="IVB718" s="8"/>
      <c r="IVC718" s="8"/>
      <c r="IVD718" s="8"/>
      <c r="IVE718" s="8"/>
      <c r="IVF718" s="8"/>
      <c r="IVG718" s="8"/>
      <c r="IVH718" s="8"/>
      <c r="IVI718" s="8"/>
      <c r="IVJ718" s="8"/>
      <c r="IVK718" s="8"/>
      <c r="IVL718" s="8"/>
      <c r="IVM718" s="8"/>
      <c r="IVN718" s="8"/>
      <c r="IVO718" s="8"/>
      <c r="IVP718" s="8"/>
      <c r="IVQ718" s="8"/>
      <c r="IVR718" s="8"/>
      <c r="IVS718" s="8"/>
      <c r="IVT718" s="8"/>
      <c r="IVU718" s="8"/>
      <c r="IVV718" s="8"/>
      <c r="IVW718" s="8"/>
      <c r="IVX718" s="8"/>
      <c r="IVY718" s="8"/>
      <c r="IVZ718" s="8"/>
      <c r="IWA718" s="8"/>
      <c r="IWB718" s="8"/>
      <c r="IWC718" s="8"/>
      <c r="IWD718" s="8"/>
      <c r="IWE718" s="8"/>
      <c r="IWF718" s="8"/>
      <c r="IWG718" s="8"/>
      <c r="IWH718" s="8"/>
      <c r="IWI718" s="8"/>
      <c r="IWJ718" s="8"/>
      <c r="IWK718" s="8"/>
      <c r="IWL718" s="8"/>
      <c r="IWM718" s="8"/>
      <c r="IWN718" s="8"/>
      <c r="IWO718" s="8"/>
      <c r="IWP718" s="8"/>
      <c r="IWQ718" s="8"/>
      <c r="IWR718" s="8"/>
      <c r="IWS718" s="8"/>
      <c r="IWT718" s="8"/>
      <c r="IWU718" s="8"/>
      <c r="IWV718" s="8"/>
      <c r="IWW718" s="8"/>
      <c r="IWX718" s="8"/>
      <c r="IWY718" s="8"/>
      <c r="IWZ718" s="8"/>
      <c r="IXA718" s="8"/>
      <c r="IXB718" s="8"/>
      <c r="IXC718" s="8"/>
      <c r="IXD718" s="8"/>
      <c r="IXE718" s="8"/>
      <c r="IXF718" s="8"/>
      <c r="IXG718" s="8"/>
      <c r="IXH718" s="8"/>
      <c r="IXI718" s="8"/>
      <c r="IXJ718" s="8"/>
      <c r="IXK718" s="8"/>
      <c r="IXL718" s="8"/>
      <c r="IXM718" s="8"/>
      <c r="IXN718" s="8"/>
      <c r="IXO718" s="8"/>
      <c r="IXP718" s="8"/>
      <c r="IXQ718" s="8"/>
      <c r="IXR718" s="8"/>
      <c r="IXS718" s="8"/>
      <c r="IXT718" s="8"/>
      <c r="IXU718" s="8"/>
      <c r="IXV718" s="8"/>
      <c r="IXW718" s="8"/>
      <c r="IXX718" s="8"/>
      <c r="IXY718" s="8"/>
      <c r="IXZ718" s="8"/>
      <c r="IYA718" s="8"/>
      <c r="IYB718" s="8"/>
      <c r="IYC718" s="8"/>
      <c r="IYD718" s="8"/>
      <c r="IYE718" s="8"/>
      <c r="IYF718" s="8"/>
      <c r="IYG718" s="8"/>
      <c r="IYH718" s="8"/>
      <c r="IYI718" s="8"/>
      <c r="IYJ718" s="8"/>
      <c r="IYK718" s="8"/>
      <c r="IYL718" s="8"/>
      <c r="IYM718" s="8"/>
      <c r="IYN718" s="8"/>
      <c r="IYO718" s="8"/>
      <c r="IYP718" s="8"/>
      <c r="IYQ718" s="8"/>
      <c r="IYR718" s="8"/>
      <c r="IYS718" s="8"/>
      <c r="IYT718" s="8"/>
      <c r="IYU718" s="8"/>
      <c r="IYV718" s="8"/>
      <c r="IYW718" s="8"/>
      <c r="IYX718" s="8"/>
      <c r="IYY718" s="8"/>
      <c r="IYZ718" s="8"/>
      <c r="IZA718" s="8"/>
      <c r="IZB718" s="8"/>
      <c r="IZC718" s="8"/>
      <c r="IZD718" s="8"/>
      <c r="IZE718" s="8"/>
      <c r="IZF718" s="8"/>
      <c r="IZG718" s="8"/>
      <c r="IZH718" s="8"/>
      <c r="IZI718" s="8"/>
      <c r="IZJ718" s="8"/>
      <c r="IZK718" s="8"/>
      <c r="IZL718" s="8"/>
      <c r="IZM718" s="8"/>
      <c r="IZN718" s="8"/>
      <c r="IZO718" s="8"/>
      <c r="IZP718" s="8"/>
      <c r="IZQ718" s="8"/>
      <c r="IZR718" s="8"/>
      <c r="IZS718" s="8"/>
      <c r="IZT718" s="8"/>
      <c r="IZU718" s="8"/>
      <c r="IZV718" s="8"/>
      <c r="IZW718" s="8"/>
      <c r="IZX718" s="8"/>
      <c r="IZY718" s="8"/>
      <c r="IZZ718" s="8"/>
      <c r="JAA718" s="8"/>
      <c r="JAB718" s="8"/>
      <c r="JAC718" s="8"/>
      <c r="JAD718" s="8"/>
      <c r="JAE718" s="8"/>
      <c r="JAF718" s="8"/>
      <c r="JAG718" s="8"/>
      <c r="JAH718" s="8"/>
      <c r="JAI718" s="8"/>
      <c r="JAJ718" s="8"/>
      <c r="JAK718" s="8"/>
      <c r="JAL718" s="8"/>
      <c r="JAM718" s="8"/>
      <c r="JAN718" s="8"/>
      <c r="JAO718" s="8"/>
      <c r="JAP718" s="8"/>
      <c r="JAQ718" s="8"/>
      <c r="JAR718" s="8"/>
      <c r="JAS718" s="8"/>
      <c r="JAT718" s="8"/>
      <c r="JAU718" s="8"/>
      <c r="JAV718" s="8"/>
      <c r="JAW718" s="8"/>
      <c r="JAX718" s="8"/>
      <c r="JAY718" s="8"/>
      <c r="JAZ718" s="8"/>
      <c r="JBA718" s="8"/>
      <c r="JBB718" s="8"/>
      <c r="JBC718" s="8"/>
      <c r="JBD718" s="8"/>
      <c r="JBE718" s="8"/>
      <c r="JBF718" s="8"/>
      <c r="JBG718" s="8"/>
      <c r="JBH718" s="8"/>
      <c r="JBI718" s="8"/>
      <c r="JBJ718" s="8"/>
      <c r="JBK718" s="8"/>
      <c r="JBL718" s="8"/>
      <c r="JBM718" s="8"/>
      <c r="JBN718" s="8"/>
      <c r="JBO718" s="8"/>
      <c r="JBP718" s="8"/>
      <c r="JBQ718" s="8"/>
      <c r="JBR718" s="8"/>
      <c r="JBS718" s="8"/>
      <c r="JBT718" s="8"/>
      <c r="JBU718" s="8"/>
      <c r="JBV718" s="8"/>
      <c r="JBW718" s="8"/>
      <c r="JBX718" s="8"/>
      <c r="JBY718" s="8"/>
      <c r="JBZ718" s="8"/>
      <c r="JCA718" s="8"/>
      <c r="JCB718" s="8"/>
      <c r="JCC718" s="8"/>
      <c r="JCD718" s="8"/>
      <c r="JCE718" s="8"/>
      <c r="JCF718" s="8"/>
      <c r="JCG718" s="8"/>
      <c r="JCH718" s="8"/>
      <c r="JCI718" s="8"/>
      <c r="JCJ718" s="8"/>
      <c r="JCK718" s="8"/>
      <c r="JCL718" s="8"/>
      <c r="JCM718" s="8"/>
      <c r="JCN718" s="8"/>
      <c r="JCO718" s="8"/>
      <c r="JCP718" s="8"/>
      <c r="JCQ718" s="8"/>
      <c r="JCR718" s="8"/>
      <c r="JCS718" s="8"/>
      <c r="JCT718" s="8"/>
      <c r="JCU718" s="8"/>
      <c r="JCV718" s="8"/>
      <c r="JCW718" s="8"/>
      <c r="JCX718" s="8"/>
      <c r="JCY718" s="8"/>
      <c r="JCZ718" s="8"/>
      <c r="JDA718" s="8"/>
      <c r="JDB718" s="8"/>
      <c r="JDC718" s="8"/>
      <c r="JDD718" s="8"/>
      <c r="JDE718" s="8"/>
      <c r="JDF718" s="8"/>
      <c r="JDG718" s="8"/>
      <c r="JDH718" s="8"/>
      <c r="JDI718" s="8"/>
      <c r="JDJ718" s="8"/>
      <c r="JDK718" s="8"/>
      <c r="JDL718" s="8"/>
      <c r="JDM718" s="8"/>
      <c r="JDN718" s="8"/>
      <c r="JDO718" s="8"/>
      <c r="JDP718" s="8"/>
      <c r="JDQ718" s="8"/>
      <c r="JDR718" s="8"/>
      <c r="JDS718" s="8"/>
      <c r="JDT718" s="8"/>
      <c r="JDU718" s="8"/>
      <c r="JDV718" s="8"/>
      <c r="JDW718" s="8"/>
      <c r="JDX718" s="8"/>
      <c r="JDY718" s="8"/>
      <c r="JDZ718" s="8"/>
      <c r="JEA718" s="8"/>
      <c r="JEB718" s="8"/>
      <c r="JEC718" s="8"/>
      <c r="JED718" s="8"/>
      <c r="JEE718" s="8"/>
      <c r="JEF718" s="8"/>
      <c r="JEG718" s="8"/>
      <c r="JEH718" s="8"/>
      <c r="JEI718" s="8"/>
      <c r="JEJ718" s="8"/>
      <c r="JEK718" s="8"/>
      <c r="JEL718" s="8"/>
      <c r="JEM718" s="8"/>
      <c r="JEN718" s="8"/>
      <c r="JEO718" s="8"/>
      <c r="JEP718" s="8"/>
      <c r="JEQ718" s="8"/>
      <c r="JER718" s="8"/>
      <c r="JES718" s="8"/>
      <c r="JET718" s="8"/>
      <c r="JEU718" s="8"/>
      <c r="JEV718" s="8"/>
      <c r="JEW718" s="8"/>
      <c r="JEX718" s="8"/>
      <c r="JEY718" s="8"/>
      <c r="JEZ718" s="8"/>
      <c r="JFA718" s="8"/>
      <c r="JFB718" s="8"/>
      <c r="JFC718" s="8"/>
      <c r="JFD718" s="8"/>
      <c r="JFE718" s="8"/>
      <c r="JFF718" s="8"/>
      <c r="JFG718" s="8"/>
      <c r="JFH718" s="8"/>
      <c r="JFI718" s="8"/>
      <c r="JFJ718" s="8"/>
      <c r="JFK718" s="8"/>
      <c r="JFL718" s="8"/>
      <c r="JFM718" s="8"/>
      <c r="JFN718" s="8"/>
      <c r="JFO718" s="8"/>
      <c r="JFP718" s="8"/>
      <c r="JFQ718" s="8"/>
      <c r="JFR718" s="8"/>
      <c r="JFS718" s="8"/>
      <c r="JFT718" s="8"/>
      <c r="JFU718" s="8"/>
      <c r="JFV718" s="8"/>
      <c r="JFW718" s="8"/>
      <c r="JFX718" s="8"/>
      <c r="JFY718" s="8"/>
      <c r="JFZ718" s="8"/>
      <c r="JGA718" s="8"/>
      <c r="JGB718" s="8"/>
      <c r="JGC718" s="8"/>
      <c r="JGD718" s="8"/>
      <c r="JGE718" s="8"/>
      <c r="JGF718" s="8"/>
      <c r="JGG718" s="8"/>
      <c r="JGH718" s="8"/>
      <c r="JGI718" s="8"/>
      <c r="JGJ718" s="8"/>
      <c r="JGK718" s="8"/>
      <c r="JGL718" s="8"/>
      <c r="JGM718" s="8"/>
      <c r="JGN718" s="8"/>
      <c r="JGO718" s="8"/>
      <c r="JGP718" s="8"/>
      <c r="JGQ718" s="8"/>
      <c r="JGR718" s="8"/>
      <c r="JGS718" s="8"/>
      <c r="JGT718" s="8"/>
      <c r="JGU718" s="8"/>
      <c r="JGV718" s="8"/>
      <c r="JGW718" s="8"/>
      <c r="JGX718" s="8"/>
      <c r="JGY718" s="8"/>
      <c r="JGZ718" s="8"/>
      <c r="JHA718" s="8"/>
      <c r="JHB718" s="8"/>
      <c r="JHC718" s="8"/>
      <c r="JHD718" s="8"/>
      <c r="JHE718" s="8"/>
      <c r="JHF718" s="8"/>
      <c r="JHG718" s="8"/>
      <c r="JHH718" s="8"/>
      <c r="JHI718" s="8"/>
      <c r="JHJ718" s="8"/>
      <c r="JHK718" s="8"/>
      <c r="JHL718" s="8"/>
      <c r="JHM718" s="8"/>
      <c r="JHN718" s="8"/>
      <c r="JHO718" s="8"/>
      <c r="JHP718" s="8"/>
      <c r="JHQ718" s="8"/>
      <c r="JHR718" s="8"/>
      <c r="JHS718" s="8"/>
      <c r="JHT718" s="8"/>
      <c r="JHU718" s="8"/>
      <c r="JHV718" s="8"/>
      <c r="JHW718" s="8"/>
      <c r="JHX718" s="8"/>
      <c r="JHY718" s="8"/>
      <c r="JHZ718" s="8"/>
      <c r="JIA718" s="8"/>
      <c r="JIB718" s="8"/>
      <c r="JIC718" s="8"/>
      <c r="JID718" s="8"/>
      <c r="JIE718" s="8"/>
      <c r="JIF718" s="8"/>
      <c r="JIG718" s="8"/>
      <c r="JIH718" s="8"/>
      <c r="JII718" s="8"/>
      <c r="JIJ718" s="8"/>
      <c r="JIK718" s="8"/>
      <c r="JIL718" s="8"/>
      <c r="JIM718" s="8"/>
      <c r="JIN718" s="8"/>
      <c r="JIO718" s="8"/>
      <c r="JIP718" s="8"/>
      <c r="JIQ718" s="8"/>
      <c r="JIR718" s="8"/>
      <c r="JIS718" s="8"/>
      <c r="JIT718" s="8"/>
      <c r="JIU718" s="8"/>
      <c r="JIV718" s="8"/>
      <c r="JIW718" s="8"/>
      <c r="JIX718" s="8"/>
      <c r="JIY718" s="8"/>
      <c r="JIZ718" s="8"/>
      <c r="JJA718" s="8"/>
      <c r="JJB718" s="8"/>
      <c r="JJC718" s="8"/>
      <c r="JJD718" s="8"/>
      <c r="JJE718" s="8"/>
      <c r="JJF718" s="8"/>
      <c r="JJG718" s="8"/>
      <c r="JJH718" s="8"/>
      <c r="JJI718" s="8"/>
      <c r="JJJ718" s="8"/>
      <c r="JJK718" s="8"/>
      <c r="JJL718" s="8"/>
      <c r="JJM718" s="8"/>
      <c r="JJN718" s="8"/>
      <c r="JJO718" s="8"/>
      <c r="JJP718" s="8"/>
      <c r="JJQ718" s="8"/>
      <c r="JJR718" s="8"/>
      <c r="JJS718" s="8"/>
      <c r="JJT718" s="8"/>
      <c r="JJU718" s="8"/>
      <c r="JJV718" s="8"/>
      <c r="JJW718" s="8"/>
      <c r="JJX718" s="8"/>
      <c r="JJY718" s="8"/>
      <c r="JJZ718" s="8"/>
      <c r="JKA718" s="8"/>
      <c r="JKB718" s="8"/>
      <c r="JKC718" s="8"/>
      <c r="JKD718" s="8"/>
      <c r="JKE718" s="8"/>
      <c r="JKF718" s="8"/>
      <c r="JKG718" s="8"/>
      <c r="JKH718" s="8"/>
      <c r="JKI718" s="8"/>
      <c r="JKJ718" s="8"/>
      <c r="JKK718" s="8"/>
      <c r="JKL718" s="8"/>
      <c r="JKM718" s="8"/>
      <c r="JKN718" s="8"/>
      <c r="JKO718" s="8"/>
      <c r="JKP718" s="8"/>
      <c r="JKQ718" s="8"/>
      <c r="JKR718" s="8"/>
      <c r="JKS718" s="8"/>
      <c r="JKT718" s="8"/>
      <c r="JKU718" s="8"/>
      <c r="JKV718" s="8"/>
      <c r="JKW718" s="8"/>
      <c r="JKX718" s="8"/>
      <c r="JKY718" s="8"/>
      <c r="JKZ718" s="8"/>
      <c r="JLA718" s="8"/>
      <c r="JLB718" s="8"/>
      <c r="JLC718" s="8"/>
      <c r="JLD718" s="8"/>
      <c r="JLE718" s="8"/>
      <c r="JLF718" s="8"/>
      <c r="JLG718" s="8"/>
      <c r="JLH718" s="8"/>
      <c r="JLI718" s="8"/>
      <c r="JLJ718" s="8"/>
      <c r="JLK718" s="8"/>
      <c r="JLL718" s="8"/>
      <c r="JLM718" s="8"/>
      <c r="JLN718" s="8"/>
      <c r="JLO718" s="8"/>
      <c r="JLP718" s="8"/>
      <c r="JLQ718" s="8"/>
      <c r="JLR718" s="8"/>
      <c r="JLS718" s="8"/>
      <c r="JLT718" s="8"/>
      <c r="JLU718" s="8"/>
      <c r="JLV718" s="8"/>
      <c r="JLW718" s="8"/>
      <c r="JLX718" s="8"/>
      <c r="JLY718" s="8"/>
      <c r="JLZ718" s="8"/>
      <c r="JMA718" s="8"/>
      <c r="JMB718" s="8"/>
      <c r="JMC718" s="8"/>
      <c r="JMD718" s="8"/>
      <c r="JME718" s="8"/>
      <c r="JMF718" s="8"/>
      <c r="JMG718" s="8"/>
      <c r="JMH718" s="8"/>
      <c r="JMI718" s="8"/>
      <c r="JMJ718" s="8"/>
      <c r="JMK718" s="8"/>
      <c r="JML718" s="8"/>
      <c r="JMM718" s="8"/>
      <c r="JMN718" s="8"/>
      <c r="JMO718" s="8"/>
      <c r="JMP718" s="8"/>
      <c r="JMQ718" s="8"/>
      <c r="JMR718" s="8"/>
      <c r="JMS718" s="8"/>
      <c r="JMT718" s="8"/>
      <c r="JMU718" s="8"/>
      <c r="JMV718" s="8"/>
      <c r="JMW718" s="8"/>
      <c r="JMX718" s="8"/>
      <c r="JMY718" s="8"/>
      <c r="JMZ718" s="8"/>
      <c r="JNA718" s="8"/>
      <c r="JNB718" s="8"/>
      <c r="JNC718" s="8"/>
      <c r="JND718" s="8"/>
      <c r="JNE718" s="8"/>
      <c r="JNF718" s="8"/>
      <c r="JNG718" s="8"/>
      <c r="JNH718" s="8"/>
      <c r="JNI718" s="8"/>
      <c r="JNJ718" s="8"/>
      <c r="JNK718" s="8"/>
      <c r="JNL718" s="8"/>
      <c r="JNM718" s="8"/>
      <c r="JNN718" s="8"/>
      <c r="JNO718" s="8"/>
      <c r="JNP718" s="8"/>
      <c r="JNQ718" s="8"/>
      <c r="JNR718" s="8"/>
      <c r="JNS718" s="8"/>
      <c r="JNT718" s="8"/>
      <c r="JNU718" s="8"/>
      <c r="JNV718" s="8"/>
      <c r="JNW718" s="8"/>
      <c r="JNX718" s="8"/>
      <c r="JNY718" s="8"/>
      <c r="JNZ718" s="8"/>
      <c r="JOA718" s="8"/>
      <c r="JOB718" s="8"/>
      <c r="JOC718" s="8"/>
      <c r="JOD718" s="8"/>
      <c r="JOE718" s="8"/>
      <c r="JOF718" s="8"/>
      <c r="JOG718" s="8"/>
      <c r="JOH718" s="8"/>
      <c r="JOI718" s="8"/>
      <c r="JOJ718" s="8"/>
      <c r="JOK718" s="8"/>
      <c r="JOL718" s="8"/>
      <c r="JOM718" s="8"/>
      <c r="JON718" s="8"/>
      <c r="JOO718" s="8"/>
      <c r="JOP718" s="8"/>
      <c r="JOQ718" s="8"/>
      <c r="JOR718" s="8"/>
      <c r="JOS718" s="8"/>
      <c r="JOT718" s="8"/>
      <c r="JOU718" s="8"/>
      <c r="JOV718" s="8"/>
      <c r="JOW718" s="8"/>
      <c r="JOX718" s="8"/>
      <c r="JOY718" s="8"/>
      <c r="JOZ718" s="8"/>
      <c r="JPA718" s="8"/>
      <c r="JPB718" s="8"/>
      <c r="JPC718" s="8"/>
      <c r="JPD718" s="8"/>
      <c r="JPE718" s="8"/>
      <c r="JPF718" s="8"/>
      <c r="JPG718" s="8"/>
      <c r="JPH718" s="8"/>
      <c r="JPI718" s="8"/>
      <c r="JPJ718" s="8"/>
      <c r="JPK718" s="8"/>
      <c r="JPL718" s="8"/>
      <c r="JPM718" s="8"/>
      <c r="JPN718" s="8"/>
      <c r="JPO718" s="8"/>
      <c r="JPP718" s="8"/>
      <c r="JPQ718" s="8"/>
      <c r="JPR718" s="8"/>
      <c r="JPS718" s="8"/>
      <c r="JPT718" s="8"/>
      <c r="JPU718" s="8"/>
      <c r="JPV718" s="8"/>
      <c r="JPW718" s="8"/>
      <c r="JPX718" s="8"/>
      <c r="JPY718" s="8"/>
      <c r="JPZ718" s="8"/>
      <c r="JQA718" s="8"/>
      <c r="JQB718" s="8"/>
      <c r="JQC718" s="8"/>
      <c r="JQD718" s="8"/>
      <c r="JQE718" s="8"/>
      <c r="JQF718" s="8"/>
      <c r="JQG718" s="8"/>
      <c r="JQH718" s="8"/>
      <c r="JQI718" s="8"/>
      <c r="JQJ718" s="8"/>
      <c r="JQK718" s="8"/>
      <c r="JQL718" s="8"/>
      <c r="JQM718" s="8"/>
      <c r="JQN718" s="8"/>
      <c r="JQO718" s="8"/>
      <c r="JQP718" s="8"/>
      <c r="JQQ718" s="8"/>
      <c r="JQR718" s="8"/>
      <c r="JQS718" s="8"/>
      <c r="JQT718" s="8"/>
      <c r="JQU718" s="8"/>
      <c r="JQV718" s="8"/>
      <c r="JQW718" s="8"/>
      <c r="JQX718" s="8"/>
      <c r="JQY718" s="8"/>
      <c r="JQZ718" s="8"/>
      <c r="JRA718" s="8"/>
      <c r="JRB718" s="8"/>
      <c r="JRC718" s="8"/>
      <c r="JRD718" s="8"/>
      <c r="JRE718" s="8"/>
      <c r="JRF718" s="8"/>
      <c r="JRG718" s="8"/>
      <c r="JRH718" s="8"/>
      <c r="JRI718" s="8"/>
      <c r="JRJ718" s="8"/>
      <c r="JRK718" s="8"/>
      <c r="JRL718" s="8"/>
      <c r="JRM718" s="8"/>
      <c r="JRN718" s="8"/>
      <c r="JRO718" s="8"/>
      <c r="JRP718" s="8"/>
      <c r="JRQ718" s="8"/>
      <c r="JRR718" s="8"/>
      <c r="JRS718" s="8"/>
      <c r="JRT718" s="8"/>
      <c r="JRU718" s="8"/>
      <c r="JRV718" s="8"/>
      <c r="JRW718" s="8"/>
      <c r="JRX718" s="8"/>
      <c r="JRY718" s="8"/>
      <c r="JRZ718" s="8"/>
      <c r="JSA718" s="8"/>
      <c r="JSB718" s="8"/>
      <c r="JSC718" s="8"/>
      <c r="JSD718" s="8"/>
      <c r="JSE718" s="8"/>
      <c r="JSF718" s="8"/>
      <c r="JSG718" s="8"/>
      <c r="JSH718" s="8"/>
      <c r="JSI718" s="8"/>
      <c r="JSJ718" s="8"/>
      <c r="JSK718" s="8"/>
      <c r="JSL718" s="8"/>
      <c r="JSM718" s="8"/>
      <c r="JSN718" s="8"/>
      <c r="JSO718" s="8"/>
      <c r="JSP718" s="8"/>
      <c r="JSQ718" s="8"/>
      <c r="JSR718" s="8"/>
      <c r="JSS718" s="8"/>
      <c r="JST718" s="8"/>
      <c r="JSU718" s="8"/>
      <c r="JSV718" s="8"/>
      <c r="JSW718" s="8"/>
      <c r="JSX718" s="8"/>
      <c r="JSY718" s="8"/>
      <c r="JSZ718" s="8"/>
      <c r="JTA718" s="8"/>
      <c r="JTB718" s="8"/>
      <c r="JTC718" s="8"/>
      <c r="JTD718" s="8"/>
      <c r="JTE718" s="8"/>
      <c r="JTF718" s="8"/>
      <c r="JTG718" s="8"/>
      <c r="JTH718" s="8"/>
      <c r="JTI718" s="8"/>
      <c r="JTJ718" s="8"/>
      <c r="JTK718" s="8"/>
      <c r="JTL718" s="8"/>
      <c r="JTM718" s="8"/>
      <c r="JTN718" s="8"/>
      <c r="JTO718" s="8"/>
      <c r="JTP718" s="8"/>
      <c r="JTQ718" s="8"/>
      <c r="JTR718" s="8"/>
      <c r="JTS718" s="8"/>
      <c r="JTT718" s="8"/>
      <c r="JTU718" s="8"/>
      <c r="JTV718" s="8"/>
      <c r="JTW718" s="8"/>
      <c r="JTX718" s="8"/>
      <c r="JTY718" s="8"/>
      <c r="JTZ718" s="8"/>
      <c r="JUA718" s="8"/>
      <c r="JUB718" s="8"/>
      <c r="JUC718" s="8"/>
      <c r="JUD718" s="8"/>
      <c r="JUE718" s="8"/>
      <c r="JUF718" s="8"/>
      <c r="JUG718" s="8"/>
      <c r="JUH718" s="8"/>
      <c r="JUI718" s="8"/>
      <c r="JUJ718" s="8"/>
      <c r="JUK718" s="8"/>
      <c r="JUL718" s="8"/>
      <c r="JUM718" s="8"/>
      <c r="JUN718" s="8"/>
      <c r="JUO718" s="8"/>
      <c r="JUP718" s="8"/>
      <c r="JUQ718" s="8"/>
      <c r="JUR718" s="8"/>
      <c r="JUS718" s="8"/>
      <c r="JUT718" s="8"/>
      <c r="JUU718" s="8"/>
      <c r="JUV718" s="8"/>
      <c r="JUW718" s="8"/>
      <c r="JUX718" s="8"/>
      <c r="JUY718" s="8"/>
      <c r="JUZ718" s="8"/>
      <c r="JVA718" s="8"/>
      <c r="JVB718" s="8"/>
      <c r="JVC718" s="8"/>
      <c r="JVD718" s="8"/>
      <c r="JVE718" s="8"/>
      <c r="JVF718" s="8"/>
      <c r="JVG718" s="8"/>
      <c r="JVH718" s="8"/>
      <c r="JVI718" s="8"/>
      <c r="JVJ718" s="8"/>
      <c r="JVK718" s="8"/>
      <c r="JVL718" s="8"/>
      <c r="JVM718" s="8"/>
      <c r="JVN718" s="8"/>
      <c r="JVO718" s="8"/>
      <c r="JVP718" s="8"/>
      <c r="JVQ718" s="8"/>
      <c r="JVR718" s="8"/>
      <c r="JVS718" s="8"/>
      <c r="JVT718" s="8"/>
      <c r="JVU718" s="8"/>
      <c r="JVV718" s="8"/>
      <c r="JVW718" s="8"/>
      <c r="JVX718" s="8"/>
      <c r="JVY718" s="8"/>
      <c r="JVZ718" s="8"/>
      <c r="JWA718" s="8"/>
      <c r="JWB718" s="8"/>
      <c r="JWC718" s="8"/>
      <c r="JWD718" s="8"/>
      <c r="JWE718" s="8"/>
      <c r="JWF718" s="8"/>
      <c r="JWG718" s="8"/>
      <c r="JWH718" s="8"/>
      <c r="JWI718" s="8"/>
      <c r="JWJ718" s="8"/>
      <c r="JWK718" s="8"/>
      <c r="JWL718" s="8"/>
      <c r="JWM718" s="8"/>
      <c r="JWN718" s="8"/>
      <c r="JWO718" s="8"/>
      <c r="JWP718" s="8"/>
      <c r="JWQ718" s="8"/>
      <c r="JWR718" s="8"/>
      <c r="JWS718" s="8"/>
      <c r="JWT718" s="8"/>
      <c r="JWU718" s="8"/>
      <c r="JWV718" s="8"/>
      <c r="JWW718" s="8"/>
      <c r="JWX718" s="8"/>
      <c r="JWY718" s="8"/>
      <c r="JWZ718" s="8"/>
      <c r="JXA718" s="8"/>
      <c r="JXB718" s="8"/>
      <c r="JXC718" s="8"/>
      <c r="JXD718" s="8"/>
      <c r="JXE718" s="8"/>
      <c r="JXF718" s="8"/>
      <c r="JXG718" s="8"/>
      <c r="JXH718" s="8"/>
      <c r="JXI718" s="8"/>
      <c r="JXJ718" s="8"/>
      <c r="JXK718" s="8"/>
      <c r="JXL718" s="8"/>
      <c r="JXM718" s="8"/>
      <c r="JXN718" s="8"/>
      <c r="JXO718" s="8"/>
      <c r="JXP718" s="8"/>
      <c r="JXQ718" s="8"/>
      <c r="JXR718" s="8"/>
      <c r="JXS718" s="8"/>
      <c r="JXT718" s="8"/>
      <c r="JXU718" s="8"/>
      <c r="JXV718" s="8"/>
      <c r="JXW718" s="8"/>
      <c r="JXX718" s="8"/>
      <c r="JXY718" s="8"/>
      <c r="JXZ718" s="8"/>
      <c r="JYA718" s="8"/>
      <c r="JYB718" s="8"/>
      <c r="JYC718" s="8"/>
      <c r="JYD718" s="8"/>
      <c r="JYE718" s="8"/>
      <c r="JYF718" s="8"/>
      <c r="JYG718" s="8"/>
      <c r="JYH718" s="8"/>
      <c r="JYI718" s="8"/>
      <c r="JYJ718" s="8"/>
      <c r="JYK718" s="8"/>
      <c r="JYL718" s="8"/>
      <c r="JYM718" s="8"/>
      <c r="JYN718" s="8"/>
      <c r="JYO718" s="8"/>
      <c r="JYP718" s="8"/>
      <c r="JYQ718" s="8"/>
      <c r="JYR718" s="8"/>
      <c r="JYS718" s="8"/>
      <c r="JYT718" s="8"/>
      <c r="JYU718" s="8"/>
      <c r="JYV718" s="8"/>
      <c r="JYW718" s="8"/>
      <c r="JYX718" s="8"/>
      <c r="JYY718" s="8"/>
      <c r="JYZ718" s="8"/>
      <c r="JZA718" s="8"/>
      <c r="JZB718" s="8"/>
      <c r="JZC718" s="8"/>
      <c r="JZD718" s="8"/>
      <c r="JZE718" s="8"/>
      <c r="JZF718" s="8"/>
      <c r="JZG718" s="8"/>
      <c r="JZH718" s="8"/>
      <c r="JZI718" s="8"/>
      <c r="JZJ718" s="8"/>
      <c r="JZK718" s="8"/>
      <c r="JZL718" s="8"/>
      <c r="JZM718" s="8"/>
      <c r="JZN718" s="8"/>
      <c r="JZO718" s="8"/>
      <c r="JZP718" s="8"/>
      <c r="JZQ718" s="8"/>
      <c r="JZR718" s="8"/>
      <c r="JZS718" s="8"/>
      <c r="JZT718" s="8"/>
      <c r="JZU718" s="8"/>
      <c r="JZV718" s="8"/>
      <c r="JZW718" s="8"/>
      <c r="JZX718" s="8"/>
      <c r="JZY718" s="8"/>
      <c r="JZZ718" s="8"/>
      <c r="KAA718" s="8"/>
      <c r="KAB718" s="8"/>
      <c r="KAC718" s="8"/>
      <c r="KAD718" s="8"/>
      <c r="KAE718" s="8"/>
      <c r="KAF718" s="8"/>
      <c r="KAG718" s="8"/>
      <c r="KAH718" s="8"/>
      <c r="KAI718" s="8"/>
      <c r="KAJ718" s="8"/>
      <c r="KAK718" s="8"/>
      <c r="KAL718" s="8"/>
      <c r="KAM718" s="8"/>
      <c r="KAN718" s="8"/>
      <c r="KAO718" s="8"/>
      <c r="KAP718" s="8"/>
      <c r="KAQ718" s="8"/>
      <c r="KAR718" s="8"/>
      <c r="KAS718" s="8"/>
      <c r="KAT718" s="8"/>
      <c r="KAU718" s="8"/>
      <c r="KAV718" s="8"/>
      <c r="KAW718" s="8"/>
      <c r="KAX718" s="8"/>
      <c r="KAY718" s="8"/>
      <c r="KAZ718" s="8"/>
      <c r="KBA718" s="8"/>
      <c r="KBB718" s="8"/>
      <c r="KBC718" s="8"/>
      <c r="KBD718" s="8"/>
      <c r="KBE718" s="8"/>
      <c r="KBF718" s="8"/>
      <c r="KBG718" s="8"/>
      <c r="KBH718" s="8"/>
      <c r="KBI718" s="8"/>
      <c r="KBJ718" s="8"/>
      <c r="KBK718" s="8"/>
      <c r="KBL718" s="8"/>
      <c r="KBM718" s="8"/>
      <c r="KBN718" s="8"/>
      <c r="KBO718" s="8"/>
      <c r="KBP718" s="8"/>
      <c r="KBQ718" s="8"/>
      <c r="KBR718" s="8"/>
      <c r="KBS718" s="8"/>
      <c r="KBT718" s="8"/>
      <c r="KBU718" s="8"/>
      <c r="KBV718" s="8"/>
      <c r="KBW718" s="8"/>
      <c r="KBX718" s="8"/>
      <c r="KBY718" s="8"/>
      <c r="KBZ718" s="8"/>
      <c r="KCA718" s="8"/>
      <c r="KCB718" s="8"/>
      <c r="KCC718" s="8"/>
      <c r="KCD718" s="8"/>
      <c r="KCE718" s="8"/>
      <c r="KCF718" s="8"/>
      <c r="KCG718" s="8"/>
      <c r="KCH718" s="8"/>
      <c r="KCI718" s="8"/>
      <c r="KCJ718" s="8"/>
      <c r="KCK718" s="8"/>
      <c r="KCL718" s="8"/>
      <c r="KCM718" s="8"/>
      <c r="KCN718" s="8"/>
      <c r="KCO718" s="8"/>
      <c r="KCP718" s="8"/>
      <c r="KCQ718" s="8"/>
      <c r="KCR718" s="8"/>
      <c r="KCS718" s="8"/>
      <c r="KCT718" s="8"/>
      <c r="KCU718" s="8"/>
      <c r="KCV718" s="8"/>
      <c r="KCW718" s="8"/>
      <c r="KCX718" s="8"/>
      <c r="KCY718" s="8"/>
      <c r="KCZ718" s="8"/>
      <c r="KDA718" s="8"/>
      <c r="KDB718" s="8"/>
      <c r="KDC718" s="8"/>
      <c r="KDD718" s="8"/>
      <c r="KDE718" s="8"/>
      <c r="KDF718" s="8"/>
      <c r="KDG718" s="8"/>
      <c r="KDH718" s="8"/>
      <c r="KDI718" s="8"/>
      <c r="KDJ718" s="8"/>
      <c r="KDK718" s="8"/>
      <c r="KDL718" s="8"/>
      <c r="KDM718" s="8"/>
      <c r="KDN718" s="8"/>
      <c r="KDO718" s="8"/>
      <c r="KDP718" s="8"/>
      <c r="KDQ718" s="8"/>
      <c r="KDR718" s="8"/>
      <c r="KDS718" s="8"/>
      <c r="KDT718" s="8"/>
      <c r="KDU718" s="8"/>
      <c r="KDV718" s="8"/>
      <c r="KDW718" s="8"/>
      <c r="KDX718" s="8"/>
      <c r="KDY718" s="8"/>
      <c r="KDZ718" s="8"/>
      <c r="KEA718" s="8"/>
      <c r="KEB718" s="8"/>
      <c r="KEC718" s="8"/>
      <c r="KED718" s="8"/>
      <c r="KEE718" s="8"/>
      <c r="KEF718" s="8"/>
      <c r="KEG718" s="8"/>
      <c r="KEH718" s="8"/>
      <c r="KEI718" s="8"/>
      <c r="KEJ718" s="8"/>
      <c r="KEK718" s="8"/>
      <c r="KEL718" s="8"/>
      <c r="KEM718" s="8"/>
      <c r="KEN718" s="8"/>
      <c r="KEO718" s="8"/>
      <c r="KEP718" s="8"/>
      <c r="KEQ718" s="8"/>
      <c r="KER718" s="8"/>
      <c r="KES718" s="8"/>
      <c r="KET718" s="8"/>
      <c r="KEU718" s="8"/>
      <c r="KEV718" s="8"/>
      <c r="KEW718" s="8"/>
      <c r="KEX718" s="8"/>
      <c r="KEY718" s="8"/>
      <c r="KEZ718" s="8"/>
      <c r="KFA718" s="8"/>
      <c r="KFB718" s="8"/>
      <c r="KFC718" s="8"/>
      <c r="KFD718" s="8"/>
      <c r="KFE718" s="8"/>
      <c r="KFF718" s="8"/>
      <c r="KFG718" s="8"/>
      <c r="KFH718" s="8"/>
      <c r="KFI718" s="8"/>
      <c r="KFJ718" s="8"/>
      <c r="KFK718" s="8"/>
      <c r="KFL718" s="8"/>
      <c r="KFM718" s="8"/>
      <c r="KFN718" s="8"/>
      <c r="KFO718" s="8"/>
      <c r="KFP718" s="8"/>
      <c r="KFQ718" s="8"/>
      <c r="KFR718" s="8"/>
      <c r="KFS718" s="8"/>
      <c r="KFT718" s="8"/>
      <c r="KFU718" s="8"/>
      <c r="KFV718" s="8"/>
      <c r="KFW718" s="8"/>
      <c r="KFX718" s="8"/>
      <c r="KFY718" s="8"/>
      <c r="KFZ718" s="8"/>
      <c r="KGA718" s="8"/>
      <c r="KGB718" s="8"/>
      <c r="KGC718" s="8"/>
      <c r="KGD718" s="8"/>
      <c r="KGE718" s="8"/>
      <c r="KGF718" s="8"/>
      <c r="KGG718" s="8"/>
      <c r="KGH718" s="8"/>
      <c r="KGI718" s="8"/>
      <c r="KGJ718" s="8"/>
      <c r="KGK718" s="8"/>
      <c r="KGL718" s="8"/>
      <c r="KGM718" s="8"/>
      <c r="KGN718" s="8"/>
      <c r="KGO718" s="8"/>
      <c r="KGP718" s="8"/>
      <c r="KGQ718" s="8"/>
      <c r="KGR718" s="8"/>
      <c r="KGS718" s="8"/>
      <c r="KGT718" s="8"/>
      <c r="KGU718" s="8"/>
      <c r="KGV718" s="8"/>
      <c r="KGW718" s="8"/>
      <c r="KGX718" s="8"/>
      <c r="KGY718" s="8"/>
      <c r="KGZ718" s="8"/>
      <c r="KHA718" s="8"/>
      <c r="KHB718" s="8"/>
      <c r="KHC718" s="8"/>
      <c r="KHD718" s="8"/>
      <c r="KHE718" s="8"/>
      <c r="KHF718" s="8"/>
      <c r="KHG718" s="8"/>
      <c r="KHH718" s="8"/>
      <c r="KHI718" s="8"/>
      <c r="KHJ718" s="8"/>
      <c r="KHK718" s="8"/>
      <c r="KHL718" s="8"/>
      <c r="KHM718" s="8"/>
      <c r="KHN718" s="8"/>
      <c r="KHO718" s="8"/>
      <c r="KHP718" s="8"/>
      <c r="KHQ718" s="8"/>
      <c r="KHR718" s="8"/>
      <c r="KHS718" s="8"/>
      <c r="KHT718" s="8"/>
      <c r="KHU718" s="8"/>
      <c r="KHV718" s="8"/>
      <c r="KHW718" s="8"/>
      <c r="KHX718" s="8"/>
      <c r="KHY718" s="8"/>
      <c r="KHZ718" s="8"/>
      <c r="KIA718" s="8"/>
      <c r="KIB718" s="8"/>
      <c r="KIC718" s="8"/>
      <c r="KID718" s="8"/>
      <c r="KIE718" s="8"/>
      <c r="KIF718" s="8"/>
      <c r="KIG718" s="8"/>
      <c r="KIH718" s="8"/>
      <c r="KII718" s="8"/>
      <c r="KIJ718" s="8"/>
      <c r="KIK718" s="8"/>
      <c r="KIL718" s="8"/>
      <c r="KIM718" s="8"/>
      <c r="KIN718" s="8"/>
      <c r="KIO718" s="8"/>
      <c r="KIP718" s="8"/>
      <c r="KIQ718" s="8"/>
      <c r="KIR718" s="8"/>
      <c r="KIS718" s="8"/>
      <c r="KIT718" s="8"/>
      <c r="KIU718" s="8"/>
      <c r="KIV718" s="8"/>
      <c r="KIW718" s="8"/>
      <c r="KIX718" s="8"/>
      <c r="KIY718" s="8"/>
      <c r="KIZ718" s="8"/>
      <c r="KJA718" s="8"/>
      <c r="KJB718" s="8"/>
      <c r="KJC718" s="8"/>
      <c r="KJD718" s="8"/>
      <c r="KJE718" s="8"/>
      <c r="KJF718" s="8"/>
      <c r="KJG718" s="8"/>
      <c r="KJH718" s="8"/>
      <c r="KJI718" s="8"/>
      <c r="KJJ718" s="8"/>
      <c r="KJK718" s="8"/>
      <c r="KJL718" s="8"/>
      <c r="KJM718" s="8"/>
      <c r="KJN718" s="8"/>
      <c r="KJO718" s="8"/>
      <c r="KJP718" s="8"/>
      <c r="KJQ718" s="8"/>
      <c r="KJR718" s="8"/>
      <c r="KJS718" s="8"/>
      <c r="KJT718" s="8"/>
      <c r="KJU718" s="8"/>
      <c r="KJV718" s="8"/>
      <c r="KJW718" s="8"/>
      <c r="KJX718" s="8"/>
      <c r="KJY718" s="8"/>
      <c r="KJZ718" s="8"/>
      <c r="KKA718" s="8"/>
      <c r="KKB718" s="8"/>
      <c r="KKC718" s="8"/>
      <c r="KKD718" s="8"/>
      <c r="KKE718" s="8"/>
      <c r="KKF718" s="8"/>
      <c r="KKG718" s="8"/>
      <c r="KKH718" s="8"/>
      <c r="KKI718" s="8"/>
      <c r="KKJ718" s="8"/>
      <c r="KKK718" s="8"/>
      <c r="KKL718" s="8"/>
      <c r="KKM718" s="8"/>
      <c r="KKN718" s="8"/>
      <c r="KKO718" s="8"/>
      <c r="KKP718" s="8"/>
      <c r="KKQ718" s="8"/>
      <c r="KKR718" s="8"/>
      <c r="KKS718" s="8"/>
      <c r="KKT718" s="8"/>
      <c r="KKU718" s="8"/>
      <c r="KKV718" s="8"/>
      <c r="KKW718" s="8"/>
      <c r="KKX718" s="8"/>
      <c r="KKY718" s="8"/>
      <c r="KKZ718" s="8"/>
      <c r="KLA718" s="8"/>
      <c r="KLB718" s="8"/>
      <c r="KLC718" s="8"/>
      <c r="KLD718" s="8"/>
      <c r="KLE718" s="8"/>
      <c r="KLF718" s="8"/>
      <c r="KLG718" s="8"/>
      <c r="KLH718" s="8"/>
      <c r="KLI718" s="8"/>
      <c r="KLJ718" s="8"/>
      <c r="KLK718" s="8"/>
      <c r="KLL718" s="8"/>
      <c r="KLM718" s="8"/>
      <c r="KLN718" s="8"/>
      <c r="KLO718" s="8"/>
      <c r="KLP718" s="8"/>
      <c r="KLQ718" s="8"/>
      <c r="KLR718" s="8"/>
      <c r="KLS718" s="8"/>
      <c r="KLT718" s="8"/>
      <c r="KLU718" s="8"/>
      <c r="KLV718" s="8"/>
      <c r="KLW718" s="8"/>
      <c r="KLX718" s="8"/>
      <c r="KLY718" s="8"/>
      <c r="KLZ718" s="8"/>
      <c r="KMA718" s="8"/>
      <c r="KMB718" s="8"/>
      <c r="KMC718" s="8"/>
      <c r="KMD718" s="8"/>
      <c r="KME718" s="8"/>
      <c r="KMF718" s="8"/>
      <c r="KMG718" s="8"/>
      <c r="KMH718" s="8"/>
      <c r="KMI718" s="8"/>
      <c r="KMJ718" s="8"/>
      <c r="KMK718" s="8"/>
      <c r="KML718" s="8"/>
      <c r="KMM718" s="8"/>
      <c r="KMN718" s="8"/>
      <c r="KMO718" s="8"/>
      <c r="KMP718" s="8"/>
      <c r="KMQ718" s="8"/>
      <c r="KMR718" s="8"/>
      <c r="KMS718" s="8"/>
      <c r="KMT718" s="8"/>
      <c r="KMU718" s="8"/>
      <c r="KMV718" s="8"/>
      <c r="KMW718" s="8"/>
      <c r="KMX718" s="8"/>
      <c r="KMY718" s="8"/>
      <c r="KMZ718" s="8"/>
      <c r="KNA718" s="8"/>
      <c r="KNB718" s="8"/>
      <c r="KNC718" s="8"/>
      <c r="KND718" s="8"/>
      <c r="KNE718" s="8"/>
      <c r="KNF718" s="8"/>
      <c r="KNG718" s="8"/>
      <c r="KNH718" s="8"/>
      <c r="KNI718" s="8"/>
      <c r="KNJ718" s="8"/>
      <c r="KNK718" s="8"/>
      <c r="KNL718" s="8"/>
      <c r="KNM718" s="8"/>
      <c r="KNN718" s="8"/>
      <c r="KNO718" s="8"/>
      <c r="KNP718" s="8"/>
      <c r="KNQ718" s="8"/>
      <c r="KNR718" s="8"/>
      <c r="KNS718" s="8"/>
      <c r="KNT718" s="8"/>
      <c r="KNU718" s="8"/>
      <c r="KNV718" s="8"/>
      <c r="KNW718" s="8"/>
      <c r="KNX718" s="8"/>
      <c r="KNY718" s="8"/>
      <c r="KNZ718" s="8"/>
      <c r="KOA718" s="8"/>
      <c r="KOB718" s="8"/>
      <c r="KOC718" s="8"/>
      <c r="KOD718" s="8"/>
      <c r="KOE718" s="8"/>
      <c r="KOF718" s="8"/>
      <c r="KOG718" s="8"/>
      <c r="KOH718" s="8"/>
      <c r="KOI718" s="8"/>
      <c r="KOJ718" s="8"/>
      <c r="KOK718" s="8"/>
      <c r="KOL718" s="8"/>
      <c r="KOM718" s="8"/>
      <c r="KON718" s="8"/>
      <c r="KOO718" s="8"/>
      <c r="KOP718" s="8"/>
      <c r="KOQ718" s="8"/>
      <c r="KOR718" s="8"/>
      <c r="KOS718" s="8"/>
      <c r="KOT718" s="8"/>
      <c r="KOU718" s="8"/>
      <c r="KOV718" s="8"/>
      <c r="KOW718" s="8"/>
      <c r="KOX718" s="8"/>
      <c r="KOY718" s="8"/>
      <c r="KOZ718" s="8"/>
      <c r="KPA718" s="8"/>
      <c r="KPB718" s="8"/>
      <c r="KPC718" s="8"/>
      <c r="KPD718" s="8"/>
      <c r="KPE718" s="8"/>
      <c r="KPF718" s="8"/>
      <c r="KPG718" s="8"/>
      <c r="KPH718" s="8"/>
      <c r="KPI718" s="8"/>
      <c r="KPJ718" s="8"/>
      <c r="KPK718" s="8"/>
      <c r="KPL718" s="8"/>
      <c r="KPM718" s="8"/>
      <c r="KPN718" s="8"/>
      <c r="KPO718" s="8"/>
      <c r="KPP718" s="8"/>
      <c r="KPQ718" s="8"/>
      <c r="KPR718" s="8"/>
      <c r="KPS718" s="8"/>
      <c r="KPT718" s="8"/>
      <c r="KPU718" s="8"/>
      <c r="KPV718" s="8"/>
      <c r="KPW718" s="8"/>
      <c r="KPX718" s="8"/>
      <c r="KPY718" s="8"/>
      <c r="KPZ718" s="8"/>
      <c r="KQA718" s="8"/>
      <c r="KQB718" s="8"/>
      <c r="KQC718" s="8"/>
      <c r="KQD718" s="8"/>
      <c r="KQE718" s="8"/>
      <c r="KQF718" s="8"/>
      <c r="KQG718" s="8"/>
      <c r="KQH718" s="8"/>
      <c r="KQI718" s="8"/>
      <c r="KQJ718" s="8"/>
      <c r="KQK718" s="8"/>
      <c r="KQL718" s="8"/>
      <c r="KQM718" s="8"/>
      <c r="KQN718" s="8"/>
      <c r="KQO718" s="8"/>
      <c r="KQP718" s="8"/>
      <c r="KQQ718" s="8"/>
      <c r="KQR718" s="8"/>
      <c r="KQS718" s="8"/>
      <c r="KQT718" s="8"/>
      <c r="KQU718" s="8"/>
      <c r="KQV718" s="8"/>
      <c r="KQW718" s="8"/>
      <c r="KQX718" s="8"/>
      <c r="KQY718" s="8"/>
      <c r="KQZ718" s="8"/>
      <c r="KRA718" s="8"/>
      <c r="KRB718" s="8"/>
      <c r="KRC718" s="8"/>
      <c r="KRD718" s="8"/>
      <c r="KRE718" s="8"/>
      <c r="KRF718" s="8"/>
      <c r="KRG718" s="8"/>
      <c r="KRH718" s="8"/>
      <c r="KRI718" s="8"/>
      <c r="KRJ718" s="8"/>
      <c r="KRK718" s="8"/>
      <c r="KRL718" s="8"/>
      <c r="KRM718" s="8"/>
      <c r="KRN718" s="8"/>
      <c r="KRO718" s="8"/>
      <c r="KRP718" s="8"/>
      <c r="KRQ718" s="8"/>
      <c r="KRR718" s="8"/>
      <c r="KRS718" s="8"/>
      <c r="KRT718" s="8"/>
      <c r="KRU718" s="8"/>
      <c r="KRV718" s="8"/>
      <c r="KRW718" s="8"/>
      <c r="KRX718" s="8"/>
      <c r="KRY718" s="8"/>
      <c r="KRZ718" s="8"/>
      <c r="KSA718" s="8"/>
      <c r="KSB718" s="8"/>
      <c r="KSC718" s="8"/>
      <c r="KSD718" s="8"/>
      <c r="KSE718" s="8"/>
      <c r="KSF718" s="8"/>
      <c r="KSG718" s="8"/>
      <c r="KSH718" s="8"/>
      <c r="KSI718" s="8"/>
      <c r="KSJ718" s="8"/>
      <c r="KSK718" s="8"/>
      <c r="KSL718" s="8"/>
      <c r="KSM718" s="8"/>
      <c r="KSN718" s="8"/>
      <c r="KSO718" s="8"/>
      <c r="KSP718" s="8"/>
      <c r="KSQ718" s="8"/>
      <c r="KSR718" s="8"/>
      <c r="KSS718" s="8"/>
      <c r="KST718" s="8"/>
      <c r="KSU718" s="8"/>
      <c r="KSV718" s="8"/>
      <c r="KSW718" s="8"/>
      <c r="KSX718" s="8"/>
      <c r="KSY718" s="8"/>
      <c r="KSZ718" s="8"/>
      <c r="KTA718" s="8"/>
      <c r="KTB718" s="8"/>
      <c r="KTC718" s="8"/>
      <c r="KTD718" s="8"/>
      <c r="KTE718" s="8"/>
      <c r="KTF718" s="8"/>
      <c r="KTG718" s="8"/>
      <c r="KTH718" s="8"/>
      <c r="KTI718" s="8"/>
      <c r="KTJ718" s="8"/>
      <c r="KTK718" s="8"/>
      <c r="KTL718" s="8"/>
      <c r="KTM718" s="8"/>
      <c r="KTN718" s="8"/>
      <c r="KTO718" s="8"/>
      <c r="KTP718" s="8"/>
      <c r="KTQ718" s="8"/>
      <c r="KTR718" s="8"/>
      <c r="KTS718" s="8"/>
      <c r="KTT718" s="8"/>
      <c r="KTU718" s="8"/>
      <c r="KTV718" s="8"/>
      <c r="KTW718" s="8"/>
      <c r="KTX718" s="8"/>
      <c r="KTY718" s="8"/>
      <c r="KTZ718" s="8"/>
      <c r="KUA718" s="8"/>
      <c r="KUB718" s="8"/>
      <c r="KUC718" s="8"/>
      <c r="KUD718" s="8"/>
      <c r="KUE718" s="8"/>
      <c r="KUF718" s="8"/>
      <c r="KUG718" s="8"/>
      <c r="KUH718" s="8"/>
      <c r="KUI718" s="8"/>
      <c r="KUJ718" s="8"/>
      <c r="KUK718" s="8"/>
      <c r="KUL718" s="8"/>
      <c r="KUM718" s="8"/>
      <c r="KUN718" s="8"/>
      <c r="KUO718" s="8"/>
      <c r="KUP718" s="8"/>
      <c r="KUQ718" s="8"/>
      <c r="KUR718" s="8"/>
      <c r="KUS718" s="8"/>
      <c r="KUT718" s="8"/>
      <c r="KUU718" s="8"/>
      <c r="KUV718" s="8"/>
      <c r="KUW718" s="8"/>
      <c r="KUX718" s="8"/>
      <c r="KUY718" s="8"/>
      <c r="KUZ718" s="8"/>
      <c r="KVA718" s="8"/>
      <c r="KVB718" s="8"/>
      <c r="KVC718" s="8"/>
      <c r="KVD718" s="8"/>
      <c r="KVE718" s="8"/>
      <c r="KVF718" s="8"/>
      <c r="KVG718" s="8"/>
      <c r="KVH718" s="8"/>
      <c r="KVI718" s="8"/>
      <c r="KVJ718" s="8"/>
      <c r="KVK718" s="8"/>
      <c r="KVL718" s="8"/>
      <c r="KVM718" s="8"/>
      <c r="KVN718" s="8"/>
      <c r="KVO718" s="8"/>
      <c r="KVP718" s="8"/>
      <c r="KVQ718" s="8"/>
      <c r="KVR718" s="8"/>
      <c r="KVS718" s="8"/>
      <c r="KVT718" s="8"/>
      <c r="KVU718" s="8"/>
      <c r="KVV718" s="8"/>
      <c r="KVW718" s="8"/>
      <c r="KVX718" s="8"/>
      <c r="KVY718" s="8"/>
      <c r="KVZ718" s="8"/>
      <c r="KWA718" s="8"/>
      <c r="KWB718" s="8"/>
      <c r="KWC718" s="8"/>
      <c r="KWD718" s="8"/>
      <c r="KWE718" s="8"/>
      <c r="KWF718" s="8"/>
      <c r="KWG718" s="8"/>
      <c r="KWH718" s="8"/>
      <c r="KWI718" s="8"/>
      <c r="KWJ718" s="8"/>
      <c r="KWK718" s="8"/>
      <c r="KWL718" s="8"/>
      <c r="KWM718" s="8"/>
      <c r="KWN718" s="8"/>
      <c r="KWO718" s="8"/>
      <c r="KWP718" s="8"/>
      <c r="KWQ718" s="8"/>
      <c r="KWR718" s="8"/>
      <c r="KWS718" s="8"/>
      <c r="KWT718" s="8"/>
      <c r="KWU718" s="8"/>
      <c r="KWV718" s="8"/>
      <c r="KWW718" s="8"/>
      <c r="KWX718" s="8"/>
      <c r="KWY718" s="8"/>
      <c r="KWZ718" s="8"/>
      <c r="KXA718" s="8"/>
      <c r="KXB718" s="8"/>
      <c r="KXC718" s="8"/>
      <c r="KXD718" s="8"/>
      <c r="KXE718" s="8"/>
      <c r="KXF718" s="8"/>
      <c r="KXG718" s="8"/>
      <c r="KXH718" s="8"/>
      <c r="KXI718" s="8"/>
      <c r="KXJ718" s="8"/>
      <c r="KXK718" s="8"/>
      <c r="KXL718" s="8"/>
      <c r="KXM718" s="8"/>
      <c r="KXN718" s="8"/>
      <c r="KXO718" s="8"/>
      <c r="KXP718" s="8"/>
      <c r="KXQ718" s="8"/>
      <c r="KXR718" s="8"/>
      <c r="KXS718" s="8"/>
      <c r="KXT718" s="8"/>
      <c r="KXU718" s="8"/>
      <c r="KXV718" s="8"/>
      <c r="KXW718" s="8"/>
      <c r="KXX718" s="8"/>
      <c r="KXY718" s="8"/>
      <c r="KXZ718" s="8"/>
      <c r="KYA718" s="8"/>
      <c r="KYB718" s="8"/>
      <c r="KYC718" s="8"/>
      <c r="KYD718" s="8"/>
      <c r="KYE718" s="8"/>
      <c r="KYF718" s="8"/>
      <c r="KYG718" s="8"/>
      <c r="KYH718" s="8"/>
      <c r="KYI718" s="8"/>
      <c r="KYJ718" s="8"/>
      <c r="KYK718" s="8"/>
      <c r="KYL718" s="8"/>
      <c r="KYM718" s="8"/>
      <c r="KYN718" s="8"/>
      <c r="KYO718" s="8"/>
      <c r="KYP718" s="8"/>
      <c r="KYQ718" s="8"/>
      <c r="KYR718" s="8"/>
      <c r="KYS718" s="8"/>
      <c r="KYT718" s="8"/>
      <c r="KYU718" s="8"/>
      <c r="KYV718" s="8"/>
      <c r="KYW718" s="8"/>
      <c r="KYX718" s="8"/>
      <c r="KYY718" s="8"/>
      <c r="KYZ718" s="8"/>
      <c r="KZA718" s="8"/>
      <c r="KZB718" s="8"/>
      <c r="KZC718" s="8"/>
      <c r="KZD718" s="8"/>
      <c r="KZE718" s="8"/>
      <c r="KZF718" s="8"/>
      <c r="KZG718" s="8"/>
      <c r="KZH718" s="8"/>
      <c r="KZI718" s="8"/>
      <c r="KZJ718" s="8"/>
      <c r="KZK718" s="8"/>
      <c r="KZL718" s="8"/>
      <c r="KZM718" s="8"/>
      <c r="KZN718" s="8"/>
      <c r="KZO718" s="8"/>
      <c r="KZP718" s="8"/>
      <c r="KZQ718" s="8"/>
      <c r="KZR718" s="8"/>
      <c r="KZS718" s="8"/>
      <c r="KZT718" s="8"/>
      <c r="KZU718" s="8"/>
      <c r="KZV718" s="8"/>
      <c r="KZW718" s="8"/>
      <c r="KZX718" s="8"/>
      <c r="KZY718" s="8"/>
      <c r="KZZ718" s="8"/>
      <c r="LAA718" s="8"/>
      <c r="LAB718" s="8"/>
      <c r="LAC718" s="8"/>
      <c r="LAD718" s="8"/>
      <c r="LAE718" s="8"/>
      <c r="LAF718" s="8"/>
      <c r="LAG718" s="8"/>
      <c r="LAH718" s="8"/>
      <c r="LAI718" s="8"/>
      <c r="LAJ718" s="8"/>
      <c r="LAK718" s="8"/>
      <c r="LAL718" s="8"/>
      <c r="LAM718" s="8"/>
      <c r="LAN718" s="8"/>
      <c r="LAO718" s="8"/>
      <c r="LAP718" s="8"/>
      <c r="LAQ718" s="8"/>
      <c r="LAR718" s="8"/>
      <c r="LAS718" s="8"/>
      <c r="LAT718" s="8"/>
      <c r="LAU718" s="8"/>
      <c r="LAV718" s="8"/>
      <c r="LAW718" s="8"/>
      <c r="LAX718" s="8"/>
      <c r="LAY718" s="8"/>
      <c r="LAZ718" s="8"/>
      <c r="LBA718" s="8"/>
      <c r="LBB718" s="8"/>
      <c r="LBC718" s="8"/>
      <c r="LBD718" s="8"/>
      <c r="LBE718" s="8"/>
      <c r="LBF718" s="8"/>
      <c r="LBG718" s="8"/>
      <c r="LBH718" s="8"/>
      <c r="LBI718" s="8"/>
      <c r="LBJ718" s="8"/>
      <c r="LBK718" s="8"/>
      <c r="LBL718" s="8"/>
      <c r="LBM718" s="8"/>
      <c r="LBN718" s="8"/>
      <c r="LBO718" s="8"/>
      <c r="LBP718" s="8"/>
      <c r="LBQ718" s="8"/>
      <c r="LBR718" s="8"/>
      <c r="LBS718" s="8"/>
      <c r="LBT718" s="8"/>
      <c r="LBU718" s="8"/>
      <c r="LBV718" s="8"/>
      <c r="LBW718" s="8"/>
      <c r="LBX718" s="8"/>
      <c r="LBY718" s="8"/>
      <c r="LBZ718" s="8"/>
      <c r="LCA718" s="8"/>
      <c r="LCB718" s="8"/>
      <c r="LCC718" s="8"/>
      <c r="LCD718" s="8"/>
      <c r="LCE718" s="8"/>
      <c r="LCF718" s="8"/>
      <c r="LCG718" s="8"/>
      <c r="LCH718" s="8"/>
      <c r="LCI718" s="8"/>
      <c r="LCJ718" s="8"/>
      <c r="LCK718" s="8"/>
      <c r="LCL718" s="8"/>
      <c r="LCM718" s="8"/>
      <c r="LCN718" s="8"/>
      <c r="LCO718" s="8"/>
      <c r="LCP718" s="8"/>
      <c r="LCQ718" s="8"/>
      <c r="LCR718" s="8"/>
      <c r="LCS718" s="8"/>
      <c r="LCT718" s="8"/>
      <c r="LCU718" s="8"/>
      <c r="LCV718" s="8"/>
      <c r="LCW718" s="8"/>
      <c r="LCX718" s="8"/>
      <c r="LCY718" s="8"/>
      <c r="LCZ718" s="8"/>
      <c r="LDA718" s="8"/>
      <c r="LDB718" s="8"/>
      <c r="LDC718" s="8"/>
      <c r="LDD718" s="8"/>
      <c r="LDE718" s="8"/>
      <c r="LDF718" s="8"/>
      <c r="LDG718" s="8"/>
      <c r="LDH718" s="8"/>
      <c r="LDI718" s="8"/>
      <c r="LDJ718" s="8"/>
      <c r="LDK718" s="8"/>
      <c r="LDL718" s="8"/>
      <c r="LDM718" s="8"/>
      <c r="LDN718" s="8"/>
      <c r="LDO718" s="8"/>
      <c r="LDP718" s="8"/>
      <c r="LDQ718" s="8"/>
      <c r="LDR718" s="8"/>
      <c r="LDS718" s="8"/>
      <c r="LDT718" s="8"/>
      <c r="LDU718" s="8"/>
      <c r="LDV718" s="8"/>
      <c r="LDW718" s="8"/>
      <c r="LDX718" s="8"/>
      <c r="LDY718" s="8"/>
      <c r="LDZ718" s="8"/>
      <c r="LEA718" s="8"/>
      <c r="LEB718" s="8"/>
      <c r="LEC718" s="8"/>
      <c r="LED718" s="8"/>
      <c r="LEE718" s="8"/>
      <c r="LEF718" s="8"/>
      <c r="LEG718" s="8"/>
      <c r="LEH718" s="8"/>
      <c r="LEI718" s="8"/>
      <c r="LEJ718" s="8"/>
      <c r="LEK718" s="8"/>
      <c r="LEL718" s="8"/>
      <c r="LEM718" s="8"/>
      <c r="LEN718" s="8"/>
      <c r="LEO718" s="8"/>
      <c r="LEP718" s="8"/>
      <c r="LEQ718" s="8"/>
      <c r="LER718" s="8"/>
      <c r="LES718" s="8"/>
      <c r="LET718" s="8"/>
      <c r="LEU718" s="8"/>
      <c r="LEV718" s="8"/>
      <c r="LEW718" s="8"/>
      <c r="LEX718" s="8"/>
      <c r="LEY718" s="8"/>
      <c r="LEZ718" s="8"/>
      <c r="LFA718" s="8"/>
      <c r="LFB718" s="8"/>
      <c r="LFC718" s="8"/>
      <c r="LFD718" s="8"/>
      <c r="LFE718" s="8"/>
      <c r="LFF718" s="8"/>
      <c r="LFG718" s="8"/>
      <c r="LFH718" s="8"/>
      <c r="LFI718" s="8"/>
      <c r="LFJ718" s="8"/>
      <c r="LFK718" s="8"/>
      <c r="LFL718" s="8"/>
      <c r="LFM718" s="8"/>
      <c r="LFN718" s="8"/>
      <c r="LFO718" s="8"/>
      <c r="LFP718" s="8"/>
      <c r="LFQ718" s="8"/>
      <c r="LFR718" s="8"/>
      <c r="LFS718" s="8"/>
      <c r="LFT718" s="8"/>
      <c r="LFU718" s="8"/>
      <c r="LFV718" s="8"/>
      <c r="LFW718" s="8"/>
      <c r="LFX718" s="8"/>
      <c r="LFY718" s="8"/>
      <c r="LFZ718" s="8"/>
      <c r="LGA718" s="8"/>
      <c r="LGB718" s="8"/>
      <c r="LGC718" s="8"/>
      <c r="LGD718" s="8"/>
      <c r="LGE718" s="8"/>
      <c r="LGF718" s="8"/>
      <c r="LGG718" s="8"/>
      <c r="LGH718" s="8"/>
      <c r="LGI718" s="8"/>
      <c r="LGJ718" s="8"/>
      <c r="LGK718" s="8"/>
      <c r="LGL718" s="8"/>
      <c r="LGM718" s="8"/>
      <c r="LGN718" s="8"/>
      <c r="LGO718" s="8"/>
      <c r="LGP718" s="8"/>
      <c r="LGQ718" s="8"/>
      <c r="LGR718" s="8"/>
      <c r="LGS718" s="8"/>
      <c r="LGT718" s="8"/>
      <c r="LGU718" s="8"/>
      <c r="LGV718" s="8"/>
      <c r="LGW718" s="8"/>
      <c r="LGX718" s="8"/>
      <c r="LGY718" s="8"/>
      <c r="LGZ718" s="8"/>
      <c r="LHA718" s="8"/>
      <c r="LHB718" s="8"/>
      <c r="LHC718" s="8"/>
      <c r="LHD718" s="8"/>
      <c r="LHE718" s="8"/>
      <c r="LHF718" s="8"/>
      <c r="LHG718" s="8"/>
      <c r="LHH718" s="8"/>
      <c r="LHI718" s="8"/>
      <c r="LHJ718" s="8"/>
      <c r="LHK718" s="8"/>
      <c r="LHL718" s="8"/>
      <c r="LHM718" s="8"/>
      <c r="LHN718" s="8"/>
      <c r="LHO718" s="8"/>
      <c r="LHP718" s="8"/>
      <c r="LHQ718" s="8"/>
      <c r="LHR718" s="8"/>
      <c r="LHS718" s="8"/>
      <c r="LHT718" s="8"/>
      <c r="LHU718" s="8"/>
      <c r="LHV718" s="8"/>
      <c r="LHW718" s="8"/>
      <c r="LHX718" s="8"/>
      <c r="LHY718" s="8"/>
      <c r="LHZ718" s="8"/>
      <c r="LIA718" s="8"/>
      <c r="LIB718" s="8"/>
      <c r="LIC718" s="8"/>
      <c r="LID718" s="8"/>
      <c r="LIE718" s="8"/>
      <c r="LIF718" s="8"/>
      <c r="LIG718" s="8"/>
      <c r="LIH718" s="8"/>
      <c r="LII718" s="8"/>
      <c r="LIJ718" s="8"/>
      <c r="LIK718" s="8"/>
      <c r="LIL718" s="8"/>
      <c r="LIM718" s="8"/>
      <c r="LIN718" s="8"/>
      <c r="LIO718" s="8"/>
      <c r="LIP718" s="8"/>
      <c r="LIQ718" s="8"/>
      <c r="LIR718" s="8"/>
      <c r="LIS718" s="8"/>
      <c r="LIT718" s="8"/>
      <c r="LIU718" s="8"/>
      <c r="LIV718" s="8"/>
      <c r="LIW718" s="8"/>
      <c r="LIX718" s="8"/>
      <c r="LIY718" s="8"/>
      <c r="LIZ718" s="8"/>
      <c r="LJA718" s="8"/>
      <c r="LJB718" s="8"/>
      <c r="LJC718" s="8"/>
      <c r="LJD718" s="8"/>
      <c r="LJE718" s="8"/>
      <c r="LJF718" s="8"/>
      <c r="LJG718" s="8"/>
      <c r="LJH718" s="8"/>
      <c r="LJI718" s="8"/>
      <c r="LJJ718" s="8"/>
      <c r="LJK718" s="8"/>
      <c r="LJL718" s="8"/>
      <c r="LJM718" s="8"/>
      <c r="LJN718" s="8"/>
      <c r="LJO718" s="8"/>
      <c r="LJP718" s="8"/>
      <c r="LJQ718" s="8"/>
      <c r="LJR718" s="8"/>
      <c r="LJS718" s="8"/>
      <c r="LJT718" s="8"/>
      <c r="LJU718" s="8"/>
      <c r="LJV718" s="8"/>
      <c r="LJW718" s="8"/>
      <c r="LJX718" s="8"/>
      <c r="LJY718" s="8"/>
      <c r="LJZ718" s="8"/>
      <c r="LKA718" s="8"/>
      <c r="LKB718" s="8"/>
      <c r="LKC718" s="8"/>
      <c r="LKD718" s="8"/>
      <c r="LKE718" s="8"/>
      <c r="LKF718" s="8"/>
      <c r="LKG718" s="8"/>
      <c r="LKH718" s="8"/>
      <c r="LKI718" s="8"/>
      <c r="LKJ718" s="8"/>
      <c r="LKK718" s="8"/>
      <c r="LKL718" s="8"/>
      <c r="LKM718" s="8"/>
      <c r="LKN718" s="8"/>
      <c r="LKO718" s="8"/>
      <c r="LKP718" s="8"/>
      <c r="LKQ718" s="8"/>
      <c r="LKR718" s="8"/>
      <c r="LKS718" s="8"/>
      <c r="LKT718" s="8"/>
      <c r="LKU718" s="8"/>
      <c r="LKV718" s="8"/>
      <c r="LKW718" s="8"/>
      <c r="LKX718" s="8"/>
      <c r="LKY718" s="8"/>
      <c r="LKZ718" s="8"/>
      <c r="LLA718" s="8"/>
      <c r="LLB718" s="8"/>
      <c r="LLC718" s="8"/>
      <c r="LLD718" s="8"/>
      <c r="LLE718" s="8"/>
      <c r="LLF718" s="8"/>
      <c r="LLG718" s="8"/>
      <c r="LLH718" s="8"/>
      <c r="LLI718" s="8"/>
      <c r="LLJ718" s="8"/>
      <c r="LLK718" s="8"/>
      <c r="LLL718" s="8"/>
      <c r="LLM718" s="8"/>
      <c r="LLN718" s="8"/>
      <c r="LLO718" s="8"/>
      <c r="LLP718" s="8"/>
      <c r="LLQ718" s="8"/>
      <c r="LLR718" s="8"/>
      <c r="LLS718" s="8"/>
      <c r="LLT718" s="8"/>
      <c r="LLU718" s="8"/>
      <c r="LLV718" s="8"/>
      <c r="LLW718" s="8"/>
      <c r="LLX718" s="8"/>
      <c r="LLY718" s="8"/>
      <c r="LLZ718" s="8"/>
      <c r="LMA718" s="8"/>
      <c r="LMB718" s="8"/>
      <c r="LMC718" s="8"/>
      <c r="LMD718" s="8"/>
      <c r="LME718" s="8"/>
      <c r="LMF718" s="8"/>
      <c r="LMG718" s="8"/>
      <c r="LMH718" s="8"/>
      <c r="LMI718" s="8"/>
      <c r="LMJ718" s="8"/>
      <c r="LMK718" s="8"/>
      <c r="LML718" s="8"/>
      <c r="LMM718" s="8"/>
      <c r="LMN718" s="8"/>
      <c r="LMO718" s="8"/>
      <c r="LMP718" s="8"/>
      <c r="LMQ718" s="8"/>
      <c r="LMR718" s="8"/>
      <c r="LMS718" s="8"/>
      <c r="LMT718" s="8"/>
      <c r="LMU718" s="8"/>
      <c r="LMV718" s="8"/>
      <c r="LMW718" s="8"/>
      <c r="LMX718" s="8"/>
      <c r="LMY718" s="8"/>
      <c r="LMZ718" s="8"/>
      <c r="LNA718" s="8"/>
      <c r="LNB718" s="8"/>
      <c r="LNC718" s="8"/>
      <c r="LND718" s="8"/>
      <c r="LNE718" s="8"/>
      <c r="LNF718" s="8"/>
      <c r="LNG718" s="8"/>
      <c r="LNH718" s="8"/>
      <c r="LNI718" s="8"/>
      <c r="LNJ718" s="8"/>
      <c r="LNK718" s="8"/>
      <c r="LNL718" s="8"/>
      <c r="LNM718" s="8"/>
      <c r="LNN718" s="8"/>
      <c r="LNO718" s="8"/>
      <c r="LNP718" s="8"/>
      <c r="LNQ718" s="8"/>
      <c r="LNR718" s="8"/>
      <c r="LNS718" s="8"/>
      <c r="LNT718" s="8"/>
      <c r="LNU718" s="8"/>
      <c r="LNV718" s="8"/>
      <c r="LNW718" s="8"/>
      <c r="LNX718" s="8"/>
      <c r="LNY718" s="8"/>
      <c r="LNZ718" s="8"/>
      <c r="LOA718" s="8"/>
      <c r="LOB718" s="8"/>
      <c r="LOC718" s="8"/>
      <c r="LOD718" s="8"/>
      <c r="LOE718" s="8"/>
      <c r="LOF718" s="8"/>
      <c r="LOG718" s="8"/>
      <c r="LOH718" s="8"/>
      <c r="LOI718" s="8"/>
      <c r="LOJ718" s="8"/>
      <c r="LOK718" s="8"/>
      <c r="LOL718" s="8"/>
      <c r="LOM718" s="8"/>
      <c r="LON718" s="8"/>
      <c r="LOO718" s="8"/>
      <c r="LOP718" s="8"/>
      <c r="LOQ718" s="8"/>
      <c r="LOR718" s="8"/>
      <c r="LOS718" s="8"/>
      <c r="LOT718" s="8"/>
      <c r="LOU718" s="8"/>
      <c r="LOV718" s="8"/>
      <c r="LOW718" s="8"/>
      <c r="LOX718" s="8"/>
      <c r="LOY718" s="8"/>
      <c r="LOZ718" s="8"/>
      <c r="LPA718" s="8"/>
      <c r="LPB718" s="8"/>
      <c r="LPC718" s="8"/>
      <c r="LPD718" s="8"/>
      <c r="LPE718" s="8"/>
      <c r="LPF718" s="8"/>
      <c r="LPG718" s="8"/>
      <c r="LPH718" s="8"/>
      <c r="LPI718" s="8"/>
      <c r="LPJ718" s="8"/>
      <c r="LPK718" s="8"/>
      <c r="LPL718" s="8"/>
      <c r="LPM718" s="8"/>
      <c r="LPN718" s="8"/>
      <c r="LPO718" s="8"/>
      <c r="LPP718" s="8"/>
      <c r="LPQ718" s="8"/>
      <c r="LPR718" s="8"/>
      <c r="LPS718" s="8"/>
      <c r="LPT718" s="8"/>
      <c r="LPU718" s="8"/>
      <c r="LPV718" s="8"/>
      <c r="LPW718" s="8"/>
      <c r="LPX718" s="8"/>
      <c r="LPY718" s="8"/>
      <c r="LPZ718" s="8"/>
      <c r="LQA718" s="8"/>
      <c r="LQB718" s="8"/>
      <c r="LQC718" s="8"/>
      <c r="LQD718" s="8"/>
      <c r="LQE718" s="8"/>
      <c r="LQF718" s="8"/>
      <c r="LQG718" s="8"/>
      <c r="LQH718" s="8"/>
      <c r="LQI718" s="8"/>
      <c r="LQJ718" s="8"/>
      <c r="LQK718" s="8"/>
      <c r="LQL718" s="8"/>
      <c r="LQM718" s="8"/>
      <c r="LQN718" s="8"/>
      <c r="LQO718" s="8"/>
      <c r="LQP718" s="8"/>
      <c r="LQQ718" s="8"/>
      <c r="LQR718" s="8"/>
      <c r="LQS718" s="8"/>
      <c r="LQT718" s="8"/>
      <c r="LQU718" s="8"/>
      <c r="LQV718" s="8"/>
      <c r="LQW718" s="8"/>
      <c r="LQX718" s="8"/>
      <c r="LQY718" s="8"/>
      <c r="LQZ718" s="8"/>
      <c r="LRA718" s="8"/>
      <c r="LRB718" s="8"/>
      <c r="LRC718" s="8"/>
      <c r="LRD718" s="8"/>
      <c r="LRE718" s="8"/>
      <c r="LRF718" s="8"/>
      <c r="LRG718" s="8"/>
      <c r="LRH718" s="8"/>
      <c r="LRI718" s="8"/>
      <c r="LRJ718" s="8"/>
      <c r="LRK718" s="8"/>
      <c r="LRL718" s="8"/>
      <c r="LRM718" s="8"/>
      <c r="LRN718" s="8"/>
      <c r="LRO718" s="8"/>
      <c r="LRP718" s="8"/>
      <c r="LRQ718" s="8"/>
      <c r="LRR718" s="8"/>
      <c r="LRS718" s="8"/>
      <c r="LRT718" s="8"/>
      <c r="LRU718" s="8"/>
      <c r="LRV718" s="8"/>
      <c r="LRW718" s="8"/>
      <c r="LRX718" s="8"/>
      <c r="LRY718" s="8"/>
      <c r="LRZ718" s="8"/>
      <c r="LSA718" s="8"/>
      <c r="LSB718" s="8"/>
      <c r="LSC718" s="8"/>
      <c r="LSD718" s="8"/>
      <c r="LSE718" s="8"/>
      <c r="LSF718" s="8"/>
      <c r="LSG718" s="8"/>
      <c r="LSH718" s="8"/>
      <c r="LSI718" s="8"/>
      <c r="LSJ718" s="8"/>
      <c r="LSK718" s="8"/>
      <c r="LSL718" s="8"/>
      <c r="LSM718" s="8"/>
      <c r="LSN718" s="8"/>
      <c r="LSO718" s="8"/>
      <c r="LSP718" s="8"/>
      <c r="LSQ718" s="8"/>
      <c r="LSR718" s="8"/>
      <c r="LSS718" s="8"/>
      <c r="LST718" s="8"/>
      <c r="LSU718" s="8"/>
      <c r="LSV718" s="8"/>
      <c r="LSW718" s="8"/>
      <c r="LSX718" s="8"/>
      <c r="LSY718" s="8"/>
      <c r="LSZ718" s="8"/>
      <c r="LTA718" s="8"/>
      <c r="LTB718" s="8"/>
      <c r="LTC718" s="8"/>
      <c r="LTD718" s="8"/>
      <c r="LTE718" s="8"/>
      <c r="LTF718" s="8"/>
      <c r="LTG718" s="8"/>
      <c r="LTH718" s="8"/>
      <c r="LTI718" s="8"/>
      <c r="LTJ718" s="8"/>
      <c r="LTK718" s="8"/>
      <c r="LTL718" s="8"/>
      <c r="LTM718" s="8"/>
      <c r="LTN718" s="8"/>
      <c r="LTO718" s="8"/>
      <c r="LTP718" s="8"/>
      <c r="LTQ718" s="8"/>
      <c r="LTR718" s="8"/>
      <c r="LTS718" s="8"/>
      <c r="LTT718" s="8"/>
      <c r="LTU718" s="8"/>
      <c r="LTV718" s="8"/>
      <c r="LTW718" s="8"/>
      <c r="LTX718" s="8"/>
      <c r="LTY718" s="8"/>
      <c r="LTZ718" s="8"/>
      <c r="LUA718" s="8"/>
      <c r="LUB718" s="8"/>
      <c r="LUC718" s="8"/>
      <c r="LUD718" s="8"/>
      <c r="LUE718" s="8"/>
      <c r="LUF718" s="8"/>
      <c r="LUG718" s="8"/>
      <c r="LUH718" s="8"/>
      <c r="LUI718" s="8"/>
      <c r="LUJ718" s="8"/>
      <c r="LUK718" s="8"/>
      <c r="LUL718" s="8"/>
      <c r="LUM718" s="8"/>
      <c r="LUN718" s="8"/>
      <c r="LUO718" s="8"/>
      <c r="LUP718" s="8"/>
      <c r="LUQ718" s="8"/>
      <c r="LUR718" s="8"/>
      <c r="LUS718" s="8"/>
      <c r="LUT718" s="8"/>
      <c r="LUU718" s="8"/>
      <c r="LUV718" s="8"/>
      <c r="LUW718" s="8"/>
      <c r="LUX718" s="8"/>
      <c r="LUY718" s="8"/>
      <c r="LUZ718" s="8"/>
      <c r="LVA718" s="8"/>
      <c r="LVB718" s="8"/>
      <c r="LVC718" s="8"/>
      <c r="LVD718" s="8"/>
      <c r="LVE718" s="8"/>
      <c r="LVF718" s="8"/>
      <c r="LVG718" s="8"/>
      <c r="LVH718" s="8"/>
      <c r="LVI718" s="8"/>
      <c r="LVJ718" s="8"/>
      <c r="LVK718" s="8"/>
      <c r="LVL718" s="8"/>
      <c r="LVM718" s="8"/>
      <c r="LVN718" s="8"/>
      <c r="LVO718" s="8"/>
      <c r="LVP718" s="8"/>
      <c r="LVQ718" s="8"/>
      <c r="LVR718" s="8"/>
      <c r="LVS718" s="8"/>
      <c r="LVT718" s="8"/>
      <c r="LVU718" s="8"/>
      <c r="LVV718" s="8"/>
      <c r="LVW718" s="8"/>
      <c r="LVX718" s="8"/>
      <c r="LVY718" s="8"/>
      <c r="LVZ718" s="8"/>
      <c r="LWA718" s="8"/>
      <c r="LWB718" s="8"/>
      <c r="LWC718" s="8"/>
      <c r="LWD718" s="8"/>
      <c r="LWE718" s="8"/>
      <c r="LWF718" s="8"/>
      <c r="LWG718" s="8"/>
      <c r="LWH718" s="8"/>
      <c r="LWI718" s="8"/>
      <c r="LWJ718" s="8"/>
      <c r="LWK718" s="8"/>
      <c r="LWL718" s="8"/>
      <c r="LWM718" s="8"/>
      <c r="LWN718" s="8"/>
      <c r="LWO718" s="8"/>
      <c r="LWP718" s="8"/>
      <c r="LWQ718" s="8"/>
      <c r="LWR718" s="8"/>
      <c r="LWS718" s="8"/>
      <c r="LWT718" s="8"/>
      <c r="LWU718" s="8"/>
      <c r="LWV718" s="8"/>
      <c r="LWW718" s="8"/>
      <c r="LWX718" s="8"/>
      <c r="LWY718" s="8"/>
      <c r="LWZ718" s="8"/>
      <c r="LXA718" s="8"/>
      <c r="LXB718" s="8"/>
      <c r="LXC718" s="8"/>
      <c r="LXD718" s="8"/>
      <c r="LXE718" s="8"/>
      <c r="LXF718" s="8"/>
      <c r="LXG718" s="8"/>
      <c r="LXH718" s="8"/>
      <c r="LXI718" s="8"/>
      <c r="LXJ718" s="8"/>
      <c r="LXK718" s="8"/>
      <c r="LXL718" s="8"/>
      <c r="LXM718" s="8"/>
      <c r="LXN718" s="8"/>
      <c r="LXO718" s="8"/>
      <c r="LXP718" s="8"/>
      <c r="LXQ718" s="8"/>
      <c r="LXR718" s="8"/>
      <c r="LXS718" s="8"/>
      <c r="LXT718" s="8"/>
      <c r="LXU718" s="8"/>
      <c r="LXV718" s="8"/>
      <c r="LXW718" s="8"/>
      <c r="LXX718" s="8"/>
      <c r="LXY718" s="8"/>
      <c r="LXZ718" s="8"/>
      <c r="LYA718" s="8"/>
      <c r="LYB718" s="8"/>
      <c r="LYC718" s="8"/>
      <c r="LYD718" s="8"/>
      <c r="LYE718" s="8"/>
      <c r="LYF718" s="8"/>
      <c r="LYG718" s="8"/>
      <c r="LYH718" s="8"/>
      <c r="LYI718" s="8"/>
      <c r="LYJ718" s="8"/>
      <c r="LYK718" s="8"/>
      <c r="LYL718" s="8"/>
      <c r="LYM718" s="8"/>
      <c r="LYN718" s="8"/>
      <c r="LYO718" s="8"/>
      <c r="LYP718" s="8"/>
      <c r="LYQ718" s="8"/>
      <c r="LYR718" s="8"/>
      <c r="LYS718" s="8"/>
      <c r="LYT718" s="8"/>
      <c r="LYU718" s="8"/>
      <c r="LYV718" s="8"/>
      <c r="LYW718" s="8"/>
      <c r="LYX718" s="8"/>
      <c r="LYY718" s="8"/>
      <c r="LYZ718" s="8"/>
      <c r="LZA718" s="8"/>
      <c r="LZB718" s="8"/>
      <c r="LZC718" s="8"/>
      <c r="LZD718" s="8"/>
      <c r="LZE718" s="8"/>
      <c r="LZF718" s="8"/>
      <c r="LZG718" s="8"/>
      <c r="LZH718" s="8"/>
      <c r="LZI718" s="8"/>
      <c r="LZJ718" s="8"/>
      <c r="LZK718" s="8"/>
      <c r="LZL718" s="8"/>
      <c r="LZM718" s="8"/>
      <c r="LZN718" s="8"/>
      <c r="LZO718" s="8"/>
      <c r="LZP718" s="8"/>
      <c r="LZQ718" s="8"/>
      <c r="LZR718" s="8"/>
      <c r="LZS718" s="8"/>
      <c r="LZT718" s="8"/>
      <c r="LZU718" s="8"/>
      <c r="LZV718" s="8"/>
      <c r="LZW718" s="8"/>
      <c r="LZX718" s="8"/>
      <c r="LZY718" s="8"/>
      <c r="LZZ718" s="8"/>
      <c r="MAA718" s="8"/>
      <c r="MAB718" s="8"/>
      <c r="MAC718" s="8"/>
      <c r="MAD718" s="8"/>
      <c r="MAE718" s="8"/>
      <c r="MAF718" s="8"/>
      <c r="MAG718" s="8"/>
      <c r="MAH718" s="8"/>
      <c r="MAI718" s="8"/>
      <c r="MAJ718" s="8"/>
      <c r="MAK718" s="8"/>
      <c r="MAL718" s="8"/>
      <c r="MAM718" s="8"/>
      <c r="MAN718" s="8"/>
      <c r="MAO718" s="8"/>
      <c r="MAP718" s="8"/>
      <c r="MAQ718" s="8"/>
      <c r="MAR718" s="8"/>
      <c r="MAS718" s="8"/>
      <c r="MAT718" s="8"/>
      <c r="MAU718" s="8"/>
      <c r="MAV718" s="8"/>
      <c r="MAW718" s="8"/>
      <c r="MAX718" s="8"/>
      <c r="MAY718" s="8"/>
      <c r="MAZ718" s="8"/>
      <c r="MBA718" s="8"/>
      <c r="MBB718" s="8"/>
      <c r="MBC718" s="8"/>
      <c r="MBD718" s="8"/>
      <c r="MBE718" s="8"/>
      <c r="MBF718" s="8"/>
      <c r="MBG718" s="8"/>
      <c r="MBH718" s="8"/>
      <c r="MBI718" s="8"/>
      <c r="MBJ718" s="8"/>
      <c r="MBK718" s="8"/>
      <c r="MBL718" s="8"/>
      <c r="MBM718" s="8"/>
      <c r="MBN718" s="8"/>
      <c r="MBO718" s="8"/>
      <c r="MBP718" s="8"/>
      <c r="MBQ718" s="8"/>
      <c r="MBR718" s="8"/>
      <c r="MBS718" s="8"/>
      <c r="MBT718" s="8"/>
      <c r="MBU718" s="8"/>
      <c r="MBV718" s="8"/>
      <c r="MBW718" s="8"/>
      <c r="MBX718" s="8"/>
      <c r="MBY718" s="8"/>
      <c r="MBZ718" s="8"/>
      <c r="MCA718" s="8"/>
      <c r="MCB718" s="8"/>
      <c r="MCC718" s="8"/>
      <c r="MCD718" s="8"/>
      <c r="MCE718" s="8"/>
      <c r="MCF718" s="8"/>
      <c r="MCG718" s="8"/>
      <c r="MCH718" s="8"/>
      <c r="MCI718" s="8"/>
      <c r="MCJ718" s="8"/>
      <c r="MCK718" s="8"/>
      <c r="MCL718" s="8"/>
      <c r="MCM718" s="8"/>
      <c r="MCN718" s="8"/>
      <c r="MCO718" s="8"/>
      <c r="MCP718" s="8"/>
      <c r="MCQ718" s="8"/>
      <c r="MCR718" s="8"/>
      <c r="MCS718" s="8"/>
      <c r="MCT718" s="8"/>
      <c r="MCU718" s="8"/>
      <c r="MCV718" s="8"/>
      <c r="MCW718" s="8"/>
      <c r="MCX718" s="8"/>
      <c r="MCY718" s="8"/>
      <c r="MCZ718" s="8"/>
      <c r="MDA718" s="8"/>
      <c r="MDB718" s="8"/>
      <c r="MDC718" s="8"/>
      <c r="MDD718" s="8"/>
      <c r="MDE718" s="8"/>
      <c r="MDF718" s="8"/>
      <c r="MDG718" s="8"/>
      <c r="MDH718" s="8"/>
      <c r="MDI718" s="8"/>
      <c r="MDJ718" s="8"/>
      <c r="MDK718" s="8"/>
      <c r="MDL718" s="8"/>
      <c r="MDM718" s="8"/>
      <c r="MDN718" s="8"/>
      <c r="MDO718" s="8"/>
      <c r="MDP718" s="8"/>
      <c r="MDQ718" s="8"/>
      <c r="MDR718" s="8"/>
      <c r="MDS718" s="8"/>
      <c r="MDT718" s="8"/>
      <c r="MDU718" s="8"/>
      <c r="MDV718" s="8"/>
      <c r="MDW718" s="8"/>
      <c r="MDX718" s="8"/>
      <c r="MDY718" s="8"/>
      <c r="MDZ718" s="8"/>
      <c r="MEA718" s="8"/>
      <c r="MEB718" s="8"/>
      <c r="MEC718" s="8"/>
      <c r="MED718" s="8"/>
      <c r="MEE718" s="8"/>
      <c r="MEF718" s="8"/>
      <c r="MEG718" s="8"/>
      <c r="MEH718" s="8"/>
      <c r="MEI718" s="8"/>
      <c r="MEJ718" s="8"/>
      <c r="MEK718" s="8"/>
      <c r="MEL718" s="8"/>
      <c r="MEM718" s="8"/>
      <c r="MEN718" s="8"/>
      <c r="MEO718" s="8"/>
      <c r="MEP718" s="8"/>
      <c r="MEQ718" s="8"/>
      <c r="MER718" s="8"/>
      <c r="MES718" s="8"/>
      <c r="MET718" s="8"/>
      <c r="MEU718" s="8"/>
      <c r="MEV718" s="8"/>
      <c r="MEW718" s="8"/>
      <c r="MEX718" s="8"/>
      <c r="MEY718" s="8"/>
      <c r="MEZ718" s="8"/>
      <c r="MFA718" s="8"/>
      <c r="MFB718" s="8"/>
      <c r="MFC718" s="8"/>
      <c r="MFD718" s="8"/>
      <c r="MFE718" s="8"/>
      <c r="MFF718" s="8"/>
      <c r="MFG718" s="8"/>
      <c r="MFH718" s="8"/>
      <c r="MFI718" s="8"/>
      <c r="MFJ718" s="8"/>
      <c r="MFK718" s="8"/>
      <c r="MFL718" s="8"/>
      <c r="MFM718" s="8"/>
      <c r="MFN718" s="8"/>
      <c r="MFO718" s="8"/>
      <c r="MFP718" s="8"/>
      <c r="MFQ718" s="8"/>
      <c r="MFR718" s="8"/>
      <c r="MFS718" s="8"/>
      <c r="MFT718" s="8"/>
      <c r="MFU718" s="8"/>
      <c r="MFV718" s="8"/>
      <c r="MFW718" s="8"/>
      <c r="MFX718" s="8"/>
      <c r="MFY718" s="8"/>
      <c r="MFZ718" s="8"/>
      <c r="MGA718" s="8"/>
      <c r="MGB718" s="8"/>
      <c r="MGC718" s="8"/>
      <c r="MGD718" s="8"/>
      <c r="MGE718" s="8"/>
      <c r="MGF718" s="8"/>
      <c r="MGG718" s="8"/>
      <c r="MGH718" s="8"/>
      <c r="MGI718" s="8"/>
      <c r="MGJ718" s="8"/>
      <c r="MGK718" s="8"/>
      <c r="MGL718" s="8"/>
      <c r="MGM718" s="8"/>
      <c r="MGN718" s="8"/>
      <c r="MGO718" s="8"/>
      <c r="MGP718" s="8"/>
      <c r="MGQ718" s="8"/>
      <c r="MGR718" s="8"/>
      <c r="MGS718" s="8"/>
      <c r="MGT718" s="8"/>
      <c r="MGU718" s="8"/>
      <c r="MGV718" s="8"/>
      <c r="MGW718" s="8"/>
      <c r="MGX718" s="8"/>
      <c r="MGY718" s="8"/>
      <c r="MGZ718" s="8"/>
      <c r="MHA718" s="8"/>
      <c r="MHB718" s="8"/>
      <c r="MHC718" s="8"/>
      <c r="MHD718" s="8"/>
      <c r="MHE718" s="8"/>
      <c r="MHF718" s="8"/>
      <c r="MHG718" s="8"/>
      <c r="MHH718" s="8"/>
      <c r="MHI718" s="8"/>
      <c r="MHJ718" s="8"/>
      <c r="MHK718" s="8"/>
      <c r="MHL718" s="8"/>
      <c r="MHM718" s="8"/>
      <c r="MHN718" s="8"/>
      <c r="MHO718" s="8"/>
      <c r="MHP718" s="8"/>
      <c r="MHQ718" s="8"/>
      <c r="MHR718" s="8"/>
      <c r="MHS718" s="8"/>
      <c r="MHT718" s="8"/>
      <c r="MHU718" s="8"/>
      <c r="MHV718" s="8"/>
      <c r="MHW718" s="8"/>
      <c r="MHX718" s="8"/>
      <c r="MHY718" s="8"/>
      <c r="MHZ718" s="8"/>
      <c r="MIA718" s="8"/>
      <c r="MIB718" s="8"/>
      <c r="MIC718" s="8"/>
      <c r="MID718" s="8"/>
      <c r="MIE718" s="8"/>
      <c r="MIF718" s="8"/>
      <c r="MIG718" s="8"/>
      <c r="MIH718" s="8"/>
      <c r="MII718" s="8"/>
      <c r="MIJ718" s="8"/>
      <c r="MIK718" s="8"/>
      <c r="MIL718" s="8"/>
      <c r="MIM718" s="8"/>
      <c r="MIN718" s="8"/>
      <c r="MIO718" s="8"/>
      <c r="MIP718" s="8"/>
      <c r="MIQ718" s="8"/>
      <c r="MIR718" s="8"/>
      <c r="MIS718" s="8"/>
      <c r="MIT718" s="8"/>
      <c r="MIU718" s="8"/>
      <c r="MIV718" s="8"/>
      <c r="MIW718" s="8"/>
      <c r="MIX718" s="8"/>
      <c r="MIY718" s="8"/>
      <c r="MIZ718" s="8"/>
      <c r="MJA718" s="8"/>
      <c r="MJB718" s="8"/>
      <c r="MJC718" s="8"/>
      <c r="MJD718" s="8"/>
      <c r="MJE718" s="8"/>
      <c r="MJF718" s="8"/>
      <c r="MJG718" s="8"/>
      <c r="MJH718" s="8"/>
      <c r="MJI718" s="8"/>
      <c r="MJJ718" s="8"/>
      <c r="MJK718" s="8"/>
      <c r="MJL718" s="8"/>
      <c r="MJM718" s="8"/>
      <c r="MJN718" s="8"/>
      <c r="MJO718" s="8"/>
      <c r="MJP718" s="8"/>
      <c r="MJQ718" s="8"/>
      <c r="MJR718" s="8"/>
      <c r="MJS718" s="8"/>
      <c r="MJT718" s="8"/>
      <c r="MJU718" s="8"/>
      <c r="MJV718" s="8"/>
      <c r="MJW718" s="8"/>
      <c r="MJX718" s="8"/>
      <c r="MJY718" s="8"/>
      <c r="MJZ718" s="8"/>
      <c r="MKA718" s="8"/>
      <c r="MKB718" s="8"/>
      <c r="MKC718" s="8"/>
      <c r="MKD718" s="8"/>
      <c r="MKE718" s="8"/>
      <c r="MKF718" s="8"/>
      <c r="MKG718" s="8"/>
      <c r="MKH718" s="8"/>
      <c r="MKI718" s="8"/>
      <c r="MKJ718" s="8"/>
      <c r="MKK718" s="8"/>
      <c r="MKL718" s="8"/>
      <c r="MKM718" s="8"/>
      <c r="MKN718" s="8"/>
      <c r="MKO718" s="8"/>
      <c r="MKP718" s="8"/>
      <c r="MKQ718" s="8"/>
      <c r="MKR718" s="8"/>
      <c r="MKS718" s="8"/>
      <c r="MKT718" s="8"/>
      <c r="MKU718" s="8"/>
      <c r="MKV718" s="8"/>
      <c r="MKW718" s="8"/>
      <c r="MKX718" s="8"/>
      <c r="MKY718" s="8"/>
      <c r="MKZ718" s="8"/>
      <c r="MLA718" s="8"/>
      <c r="MLB718" s="8"/>
      <c r="MLC718" s="8"/>
      <c r="MLD718" s="8"/>
      <c r="MLE718" s="8"/>
      <c r="MLF718" s="8"/>
      <c r="MLG718" s="8"/>
      <c r="MLH718" s="8"/>
      <c r="MLI718" s="8"/>
      <c r="MLJ718" s="8"/>
      <c r="MLK718" s="8"/>
      <c r="MLL718" s="8"/>
      <c r="MLM718" s="8"/>
      <c r="MLN718" s="8"/>
      <c r="MLO718" s="8"/>
      <c r="MLP718" s="8"/>
      <c r="MLQ718" s="8"/>
      <c r="MLR718" s="8"/>
      <c r="MLS718" s="8"/>
      <c r="MLT718" s="8"/>
      <c r="MLU718" s="8"/>
      <c r="MLV718" s="8"/>
      <c r="MLW718" s="8"/>
      <c r="MLX718" s="8"/>
      <c r="MLY718" s="8"/>
      <c r="MLZ718" s="8"/>
      <c r="MMA718" s="8"/>
      <c r="MMB718" s="8"/>
      <c r="MMC718" s="8"/>
      <c r="MMD718" s="8"/>
      <c r="MME718" s="8"/>
      <c r="MMF718" s="8"/>
      <c r="MMG718" s="8"/>
      <c r="MMH718" s="8"/>
      <c r="MMI718" s="8"/>
      <c r="MMJ718" s="8"/>
      <c r="MMK718" s="8"/>
      <c r="MML718" s="8"/>
      <c r="MMM718" s="8"/>
      <c r="MMN718" s="8"/>
      <c r="MMO718" s="8"/>
      <c r="MMP718" s="8"/>
      <c r="MMQ718" s="8"/>
      <c r="MMR718" s="8"/>
      <c r="MMS718" s="8"/>
      <c r="MMT718" s="8"/>
      <c r="MMU718" s="8"/>
      <c r="MMV718" s="8"/>
      <c r="MMW718" s="8"/>
      <c r="MMX718" s="8"/>
      <c r="MMY718" s="8"/>
      <c r="MMZ718" s="8"/>
      <c r="MNA718" s="8"/>
      <c r="MNB718" s="8"/>
      <c r="MNC718" s="8"/>
      <c r="MND718" s="8"/>
      <c r="MNE718" s="8"/>
      <c r="MNF718" s="8"/>
      <c r="MNG718" s="8"/>
      <c r="MNH718" s="8"/>
      <c r="MNI718" s="8"/>
      <c r="MNJ718" s="8"/>
      <c r="MNK718" s="8"/>
      <c r="MNL718" s="8"/>
      <c r="MNM718" s="8"/>
      <c r="MNN718" s="8"/>
      <c r="MNO718" s="8"/>
      <c r="MNP718" s="8"/>
      <c r="MNQ718" s="8"/>
      <c r="MNR718" s="8"/>
      <c r="MNS718" s="8"/>
      <c r="MNT718" s="8"/>
      <c r="MNU718" s="8"/>
      <c r="MNV718" s="8"/>
      <c r="MNW718" s="8"/>
      <c r="MNX718" s="8"/>
      <c r="MNY718" s="8"/>
      <c r="MNZ718" s="8"/>
      <c r="MOA718" s="8"/>
      <c r="MOB718" s="8"/>
      <c r="MOC718" s="8"/>
      <c r="MOD718" s="8"/>
      <c r="MOE718" s="8"/>
      <c r="MOF718" s="8"/>
      <c r="MOG718" s="8"/>
      <c r="MOH718" s="8"/>
      <c r="MOI718" s="8"/>
      <c r="MOJ718" s="8"/>
      <c r="MOK718" s="8"/>
      <c r="MOL718" s="8"/>
      <c r="MOM718" s="8"/>
      <c r="MON718" s="8"/>
      <c r="MOO718" s="8"/>
      <c r="MOP718" s="8"/>
      <c r="MOQ718" s="8"/>
      <c r="MOR718" s="8"/>
      <c r="MOS718" s="8"/>
      <c r="MOT718" s="8"/>
      <c r="MOU718" s="8"/>
      <c r="MOV718" s="8"/>
      <c r="MOW718" s="8"/>
      <c r="MOX718" s="8"/>
      <c r="MOY718" s="8"/>
      <c r="MOZ718" s="8"/>
      <c r="MPA718" s="8"/>
      <c r="MPB718" s="8"/>
      <c r="MPC718" s="8"/>
      <c r="MPD718" s="8"/>
      <c r="MPE718" s="8"/>
      <c r="MPF718" s="8"/>
      <c r="MPG718" s="8"/>
      <c r="MPH718" s="8"/>
      <c r="MPI718" s="8"/>
      <c r="MPJ718" s="8"/>
      <c r="MPK718" s="8"/>
      <c r="MPL718" s="8"/>
      <c r="MPM718" s="8"/>
      <c r="MPN718" s="8"/>
      <c r="MPO718" s="8"/>
      <c r="MPP718" s="8"/>
      <c r="MPQ718" s="8"/>
      <c r="MPR718" s="8"/>
      <c r="MPS718" s="8"/>
      <c r="MPT718" s="8"/>
      <c r="MPU718" s="8"/>
      <c r="MPV718" s="8"/>
      <c r="MPW718" s="8"/>
      <c r="MPX718" s="8"/>
      <c r="MPY718" s="8"/>
      <c r="MPZ718" s="8"/>
      <c r="MQA718" s="8"/>
      <c r="MQB718" s="8"/>
      <c r="MQC718" s="8"/>
      <c r="MQD718" s="8"/>
      <c r="MQE718" s="8"/>
      <c r="MQF718" s="8"/>
      <c r="MQG718" s="8"/>
      <c r="MQH718" s="8"/>
      <c r="MQI718" s="8"/>
      <c r="MQJ718" s="8"/>
      <c r="MQK718" s="8"/>
      <c r="MQL718" s="8"/>
      <c r="MQM718" s="8"/>
      <c r="MQN718" s="8"/>
      <c r="MQO718" s="8"/>
      <c r="MQP718" s="8"/>
      <c r="MQQ718" s="8"/>
      <c r="MQR718" s="8"/>
      <c r="MQS718" s="8"/>
      <c r="MQT718" s="8"/>
      <c r="MQU718" s="8"/>
      <c r="MQV718" s="8"/>
      <c r="MQW718" s="8"/>
      <c r="MQX718" s="8"/>
      <c r="MQY718" s="8"/>
      <c r="MQZ718" s="8"/>
      <c r="MRA718" s="8"/>
      <c r="MRB718" s="8"/>
      <c r="MRC718" s="8"/>
      <c r="MRD718" s="8"/>
      <c r="MRE718" s="8"/>
      <c r="MRF718" s="8"/>
      <c r="MRG718" s="8"/>
      <c r="MRH718" s="8"/>
      <c r="MRI718" s="8"/>
      <c r="MRJ718" s="8"/>
      <c r="MRK718" s="8"/>
      <c r="MRL718" s="8"/>
      <c r="MRM718" s="8"/>
      <c r="MRN718" s="8"/>
      <c r="MRO718" s="8"/>
      <c r="MRP718" s="8"/>
      <c r="MRQ718" s="8"/>
      <c r="MRR718" s="8"/>
      <c r="MRS718" s="8"/>
      <c r="MRT718" s="8"/>
      <c r="MRU718" s="8"/>
      <c r="MRV718" s="8"/>
      <c r="MRW718" s="8"/>
      <c r="MRX718" s="8"/>
      <c r="MRY718" s="8"/>
      <c r="MRZ718" s="8"/>
      <c r="MSA718" s="8"/>
      <c r="MSB718" s="8"/>
      <c r="MSC718" s="8"/>
      <c r="MSD718" s="8"/>
      <c r="MSE718" s="8"/>
      <c r="MSF718" s="8"/>
      <c r="MSG718" s="8"/>
      <c r="MSH718" s="8"/>
      <c r="MSI718" s="8"/>
      <c r="MSJ718" s="8"/>
      <c r="MSK718" s="8"/>
      <c r="MSL718" s="8"/>
      <c r="MSM718" s="8"/>
      <c r="MSN718" s="8"/>
      <c r="MSO718" s="8"/>
      <c r="MSP718" s="8"/>
      <c r="MSQ718" s="8"/>
      <c r="MSR718" s="8"/>
      <c r="MSS718" s="8"/>
      <c r="MST718" s="8"/>
      <c r="MSU718" s="8"/>
      <c r="MSV718" s="8"/>
      <c r="MSW718" s="8"/>
      <c r="MSX718" s="8"/>
      <c r="MSY718" s="8"/>
      <c r="MSZ718" s="8"/>
      <c r="MTA718" s="8"/>
      <c r="MTB718" s="8"/>
      <c r="MTC718" s="8"/>
      <c r="MTD718" s="8"/>
      <c r="MTE718" s="8"/>
      <c r="MTF718" s="8"/>
      <c r="MTG718" s="8"/>
      <c r="MTH718" s="8"/>
      <c r="MTI718" s="8"/>
      <c r="MTJ718" s="8"/>
      <c r="MTK718" s="8"/>
      <c r="MTL718" s="8"/>
      <c r="MTM718" s="8"/>
      <c r="MTN718" s="8"/>
      <c r="MTO718" s="8"/>
      <c r="MTP718" s="8"/>
      <c r="MTQ718" s="8"/>
      <c r="MTR718" s="8"/>
      <c r="MTS718" s="8"/>
      <c r="MTT718" s="8"/>
      <c r="MTU718" s="8"/>
      <c r="MTV718" s="8"/>
      <c r="MTW718" s="8"/>
      <c r="MTX718" s="8"/>
      <c r="MTY718" s="8"/>
      <c r="MTZ718" s="8"/>
      <c r="MUA718" s="8"/>
      <c r="MUB718" s="8"/>
      <c r="MUC718" s="8"/>
      <c r="MUD718" s="8"/>
      <c r="MUE718" s="8"/>
      <c r="MUF718" s="8"/>
      <c r="MUG718" s="8"/>
      <c r="MUH718" s="8"/>
      <c r="MUI718" s="8"/>
      <c r="MUJ718" s="8"/>
      <c r="MUK718" s="8"/>
      <c r="MUL718" s="8"/>
      <c r="MUM718" s="8"/>
      <c r="MUN718" s="8"/>
      <c r="MUO718" s="8"/>
      <c r="MUP718" s="8"/>
      <c r="MUQ718" s="8"/>
      <c r="MUR718" s="8"/>
      <c r="MUS718" s="8"/>
      <c r="MUT718" s="8"/>
      <c r="MUU718" s="8"/>
      <c r="MUV718" s="8"/>
      <c r="MUW718" s="8"/>
      <c r="MUX718" s="8"/>
      <c r="MUY718" s="8"/>
      <c r="MUZ718" s="8"/>
      <c r="MVA718" s="8"/>
      <c r="MVB718" s="8"/>
      <c r="MVC718" s="8"/>
      <c r="MVD718" s="8"/>
      <c r="MVE718" s="8"/>
      <c r="MVF718" s="8"/>
      <c r="MVG718" s="8"/>
      <c r="MVH718" s="8"/>
      <c r="MVI718" s="8"/>
      <c r="MVJ718" s="8"/>
      <c r="MVK718" s="8"/>
      <c r="MVL718" s="8"/>
      <c r="MVM718" s="8"/>
      <c r="MVN718" s="8"/>
      <c r="MVO718" s="8"/>
      <c r="MVP718" s="8"/>
      <c r="MVQ718" s="8"/>
      <c r="MVR718" s="8"/>
      <c r="MVS718" s="8"/>
      <c r="MVT718" s="8"/>
      <c r="MVU718" s="8"/>
      <c r="MVV718" s="8"/>
      <c r="MVW718" s="8"/>
      <c r="MVX718" s="8"/>
      <c r="MVY718" s="8"/>
      <c r="MVZ718" s="8"/>
      <c r="MWA718" s="8"/>
      <c r="MWB718" s="8"/>
      <c r="MWC718" s="8"/>
      <c r="MWD718" s="8"/>
      <c r="MWE718" s="8"/>
      <c r="MWF718" s="8"/>
      <c r="MWG718" s="8"/>
      <c r="MWH718" s="8"/>
      <c r="MWI718" s="8"/>
      <c r="MWJ718" s="8"/>
      <c r="MWK718" s="8"/>
      <c r="MWL718" s="8"/>
      <c r="MWM718" s="8"/>
      <c r="MWN718" s="8"/>
      <c r="MWO718" s="8"/>
      <c r="MWP718" s="8"/>
      <c r="MWQ718" s="8"/>
      <c r="MWR718" s="8"/>
      <c r="MWS718" s="8"/>
      <c r="MWT718" s="8"/>
      <c r="MWU718" s="8"/>
      <c r="MWV718" s="8"/>
      <c r="MWW718" s="8"/>
      <c r="MWX718" s="8"/>
      <c r="MWY718" s="8"/>
      <c r="MWZ718" s="8"/>
      <c r="MXA718" s="8"/>
      <c r="MXB718" s="8"/>
      <c r="MXC718" s="8"/>
      <c r="MXD718" s="8"/>
      <c r="MXE718" s="8"/>
      <c r="MXF718" s="8"/>
      <c r="MXG718" s="8"/>
      <c r="MXH718" s="8"/>
      <c r="MXI718" s="8"/>
      <c r="MXJ718" s="8"/>
      <c r="MXK718" s="8"/>
      <c r="MXL718" s="8"/>
      <c r="MXM718" s="8"/>
      <c r="MXN718" s="8"/>
      <c r="MXO718" s="8"/>
      <c r="MXP718" s="8"/>
      <c r="MXQ718" s="8"/>
      <c r="MXR718" s="8"/>
      <c r="MXS718" s="8"/>
      <c r="MXT718" s="8"/>
      <c r="MXU718" s="8"/>
      <c r="MXV718" s="8"/>
      <c r="MXW718" s="8"/>
      <c r="MXX718" s="8"/>
      <c r="MXY718" s="8"/>
      <c r="MXZ718" s="8"/>
      <c r="MYA718" s="8"/>
      <c r="MYB718" s="8"/>
      <c r="MYC718" s="8"/>
      <c r="MYD718" s="8"/>
      <c r="MYE718" s="8"/>
      <c r="MYF718" s="8"/>
      <c r="MYG718" s="8"/>
      <c r="MYH718" s="8"/>
      <c r="MYI718" s="8"/>
      <c r="MYJ718" s="8"/>
      <c r="MYK718" s="8"/>
      <c r="MYL718" s="8"/>
      <c r="MYM718" s="8"/>
      <c r="MYN718" s="8"/>
      <c r="MYO718" s="8"/>
      <c r="MYP718" s="8"/>
      <c r="MYQ718" s="8"/>
      <c r="MYR718" s="8"/>
      <c r="MYS718" s="8"/>
      <c r="MYT718" s="8"/>
      <c r="MYU718" s="8"/>
      <c r="MYV718" s="8"/>
      <c r="MYW718" s="8"/>
      <c r="MYX718" s="8"/>
      <c r="MYY718" s="8"/>
      <c r="MYZ718" s="8"/>
      <c r="MZA718" s="8"/>
      <c r="MZB718" s="8"/>
      <c r="MZC718" s="8"/>
      <c r="MZD718" s="8"/>
      <c r="MZE718" s="8"/>
      <c r="MZF718" s="8"/>
      <c r="MZG718" s="8"/>
      <c r="MZH718" s="8"/>
      <c r="MZI718" s="8"/>
      <c r="MZJ718" s="8"/>
      <c r="MZK718" s="8"/>
      <c r="MZL718" s="8"/>
      <c r="MZM718" s="8"/>
      <c r="MZN718" s="8"/>
      <c r="MZO718" s="8"/>
      <c r="MZP718" s="8"/>
      <c r="MZQ718" s="8"/>
      <c r="MZR718" s="8"/>
      <c r="MZS718" s="8"/>
      <c r="MZT718" s="8"/>
      <c r="MZU718" s="8"/>
      <c r="MZV718" s="8"/>
      <c r="MZW718" s="8"/>
      <c r="MZX718" s="8"/>
      <c r="MZY718" s="8"/>
      <c r="MZZ718" s="8"/>
      <c r="NAA718" s="8"/>
      <c r="NAB718" s="8"/>
      <c r="NAC718" s="8"/>
      <c r="NAD718" s="8"/>
      <c r="NAE718" s="8"/>
      <c r="NAF718" s="8"/>
      <c r="NAG718" s="8"/>
      <c r="NAH718" s="8"/>
      <c r="NAI718" s="8"/>
      <c r="NAJ718" s="8"/>
      <c r="NAK718" s="8"/>
      <c r="NAL718" s="8"/>
      <c r="NAM718" s="8"/>
      <c r="NAN718" s="8"/>
      <c r="NAO718" s="8"/>
      <c r="NAP718" s="8"/>
      <c r="NAQ718" s="8"/>
      <c r="NAR718" s="8"/>
      <c r="NAS718" s="8"/>
      <c r="NAT718" s="8"/>
      <c r="NAU718" s="8"/>
      <c r="NAV718" s="8"/>
      <c r="NAW718" s="8"/>
      <c r="NAX718" s="8"/>
      <c r="NAY718" s="8"/>
      <c r="NAZ718" s="8"/>
      <c r="NBA718" s="8"/>
      <c r="NBB718" s="8"/>
      <c r="NBC718" s="8"/>
      <c r="NBD718" s="8"/>
      <c r="NBE718" s="8"/>
      <c r="NBF718" s="8"/>
      <c r="NBG718" s="8"/>
      <c r="NBH718" s="8"/>
      <c r="NBI718" s="8"/>
      <c r="NBJ718" s="8"/>
      <c r="NBK718" s="8"/>
      <c r="NBL718" s="8"/>
      <c r="NBM718" s="8"/>
      <c r="NBN718" s="8"/>
      <c r="NBO718" s="8"/>
      <c r="NBP718" s="8"/>
      <c r="NBQ718" s="8"/>
      <c r="NBR718" s="8"/>
      <c r="NBS718" s="8"/>
      <c r="NBT718" s="8"/>
      <c r="NBU718" s="8"/>
      <c r="NBV718" s="8"/>
      <c r="NBW718" s="8"/>
      <c r="NBX718" s="8"/>
      <c r="NBY718" s="8"/>
      <c r="NBZ718" s="8"/>
      <c r="NCA718" s="8"/>
      <c r="NCB718" s="8"/>
      <c r="NCC718" s="8"/>
      <c r="NCD718" s="8"/>
      <c r="NCE718" s="8"/>
      <c r="NCF718" s="8"/>
      <c r="NCG718" s="8"/>
      <c r="NCH718" s="8"/>
      <c r="NCI718" s="8"/>
      <c r="NCJ718" s="8"/>
      <c r="NCK718" s="8"/>
      <c r="NCL718" s="8"/>
      <c r="NCM718" s="8"/>
      <c r="NCN718" s="8"/>
      <c r="NCO718" s="8"/>
      <c r="NCP718" s="8"/>
      <c r="NCQ718" s="8"/>
      <c r="NCR718" s="8"/>
      <c r="NCS718" s="8"/>
      <c r="NCT718" s="8"/>
      <c r="NCU718" s="8"/>
      <c r="NCV718" s="8"/>
      <c r="NCW718" s="8"/>
      <c r="NCX718" s="8"/>
      <c r="NCY718" s="8"/>
      <c r="NCZ718" s="8"/>
      <c r="NDA718" s="8"/>
      <c r="NDB718" s="8"/>
      <c r="NDC718" s="8"/>
      <c r="NDD718" s="8"/>
      <c r="NDE718" s="8"/>
      <c r="NDF718" s="8"/>
      <c r="NDG718" s="8"/>
      <c r="NDH718" s="8"/>
      <c r="NDI718" s="8"/>
      <c r="NDJ718" s="8"/>
      <c r="NDK718" s="8"/>
      <c r="NDL718" s="8"/>
      <c r="NDM718" s="8"/>
      <c r="NDN718" s="8"/>
      <c r="NDO718" s="8"/>
      <c r="NDP718" s="8"/>
      <c r="NDQ718" s="8"/>
      <c r="NDR718" s="8"/>
      <c r="NDS718" s="8"/>
      <c r="NDT718" s="8"/>
      <c r="NDU718" s="8"/>
      <c r="NDV718" s="8"/>
      <c r="NDW718" s="8"/>
      <c r="NDX718" s="8"/>
      <c r="NDY718" s="8"/>
      <c r="NDZ718" s="8"/>
      <c r="NEA718" s="8"/>
      <c r="NEB718" s="8"/>
      <c r="NEC718" s="8"/>
      <c r="NED718" s="8"/>
      <c r="NEE718" s="8"/>
      <c r="NEF718" s="8"/>
      <c r="NEG718" s="8"/>
      <c r="NEH718" s="8"/>
      <c r="NEI718" s="8"/>
      <c r="NEJ718" s="8"/>
      <c r="NEK718" s="8"/>
      <c r="NEL718" s="8"/>
      <c r="NEM718" s="8"/>
      <c r="NEN718" s="8"/>
      <c r="NEO718" s="8"/>
      <c r="NEP718" s="8"/>
      <c r="NEQ718" s="8"/>
      <c r="NER718" s="8"/>
      <c r="NES718" s="8"/>
      <c r="NET718" s="8"/>
      <c r="NEU718" s="8"/>
      <c r="NEV718" s="8"/>
      <c r="NEW718" s="8"/>
      <c r="NEX718" s="8"/>
      <c r="NEY718" s="8"/>
      <c r="NEZ718" s="8"/>
      <c r="NFA718" s="8"/>
      <c r="NFB718" s="8"/>
      <c r="NFC718" s="8"/>
      <c r="NFD718" s="8"/>
      <c r="NFE718" s="8"/>
      <c r="NFF718" s="8"/>
      <c r="NFG718" s="8"/>
      <c r="NFH718" s="8"/>
      <c r="NFI718" s="8"/>
      <c r="NFJ718" s="8"/>
      <c r="NFK718" s="8"/>
      <c r="NFL718" s="8"/>
      <c r="NFM718" s="8"/>
      <c r="NFN718" s="8"/>
      <c r="NFO718" s="8"/>
      <c r="NFP718" s="8"/>
      <c r="NFQ718" s="8"/>
      <c r="NFR718" s="8"/>
      <c r="NFS718" s="8"/>
      <c r="NFT718" s="8"/>
      <c r="NFU718" s="8"/>
      <c r="NFV718" s="8"/>
      <c r="NFW718" s="8"/>
      <c r="NFX718" s="8"/>
      <c r="NFY718" s="8"/>
      <c r="NFZ718" s="8"/>
      <c r="NGA718" s="8"/>
      <c r="NGB718" s="8"/>
      <c r="NGC718" s="8"/>
      <c r="NGD718" s="8"/>
      <c r="NGE718" s="8"/>
      <c r="NGF718" s="8"/>
      <c r="NGG718" s="8"/>
      <c r="NGH718" s="8"/>
      <c r="NGI718" s="8"/>
      <c r="NGJ718" s="8"/>
      <c r="NGK718" s="8"/>
      <c r="NGL718" s="8"/>
      <c r="NGM718" s="8"/>
      <c r="NGN718" s="8"/>
      <c r="NGO718" s="8"/>
      <c r="NGP718" s="8"/>
      <c r="NGQ718" s="8"/>
      <c r="NGR718" s="8"/>
      <c r="NGS718" s="8"/>
      <c r="NGT718" s="8"/>
      <c r="NGU718" s="8"/>
      <c r="NGV718" s="8"/>
      <c r="NGW718" s="8"/>
      <c r="NGX718" s="8"/>
      <c r="NGY718" s="8"/>
      <c r="NGZ718" s="8"/>
      <c r="NHA718" s="8"/>
      <c r="NHB718" s="8"/>
      <c r="NHC718" s="8"/>
      <c r="NHD718" s="8"/>
      <c r="NHE718" s="8"/>
      <c r="NHF718" s="8"/>
      <c r="NHG718" s="8"/>
      <c r="NHH718" s="8"/>
      <c r="NHI718" s="8"/>
      <c r="NHJ718" s="8"/>
      <c r="NHK718" s="8"/>
      <c r="NHL718" s="8"/>
      <c r="NHM718" s="8"/>
      <c r="NHN718" s="8"/>
      <c r="NHO718" s="8"/>
      <c r="NHP718" s="8"/>
      <c r="NHQ718" s="8"/>
      <c r="NHR718" s="8"/>
      <c r="NHS718" s="8"/>
      <c r="NHT718" s="8"/>
      <c r="NHU718" s="8"/>
      <c r="NHV718" s="8"/>
      <c r="NHW718" s="8"/>
      <c r="NHX718" s="8"/>
      <c r="NHY718" s="8"/>
      <c r="NHZ718" s="8"/>
      <c r="NIA718" s="8"/>
      <c r="NIB718" s="8"/>
      <c r="NIC718" s="8"/>
      <c r="NID718" s="8"/>
      <c r="NIE718" s="8"/>
      <c r="NIF718" s="8"/>
      <c r="NIG718" s="8"/>
      <c r="NIH718" s="8"/>
      <c r="NII718" s="8"/>
      <c r="NIJ718" s="8"/>
      <c r="NIK718" s="8"/>
      <c r="NIL718" s="8"/>
      <c r="NIM718" s="8"/>
      <c r="NIN718" s="8"/>
      <c r="NIO718" s="8"/>
      <c r="NIP718" s="8"/>
      <c r="NIQ718" s="8"/>
      <c r="NIR718" s="8"/>
      <c r="NIS718" s="8"/>
      <c r="NIT718" s="8"/>
      <c r="NIU718" s="8"/>
      <c r="NIV718" s="8"/>
      <c r="NIW718" s="8"/>
      <c r="NIX718" s="8"/>
      <c r="NIY718" s="8"/>
      <c r="NIZ718" s="8"/>
      <c r="NJA718" s="8"/>
      <c r="NJB718" s="8"/>
      <c r="NJC718" s="8"/>
      <c r="NJD718" s="8"/>
      <c r="NJE718" s="8"/>
      <c r="NJF718" s="8"/>
      <c r="NJG718" s="8"/>
      <c r="NJH718" s="8"/>
      <c r="NJI718" s="8"/>
      <c r="NJJ718" s="8"/>
      <c r="NJK718" s="8"/>
      <c r="NJL718" s="8"/>
      <c r="NJM718" s="8"/>
      <c r="NJN718" s="8"/>
      <c r="NJO718" s="8"/>
      <c r="NJP718" s="8"/>
      <c r="NJQ718" s="8"/>
      <c r="NJR718" s="8"/>
      <c r="NJS718" s="8"/>
      <c r="NJT718" s="8"/>
      <c r="NJU718" s="8"/>
      <c r="NJV718" s="8"/>
      <c r="NJW718" s="8"/>
      <c r="NJX718" s="8"/>
      <c r="NJY718" s="8"/>
      <c r="NJZ718" s="8"/>
      <c r="NKA718" s="8"/>
      <c r="NKB718" s="8"/>
      <c r="NKC718" s="8"/>
      <c r="NKD718" s="8"/>
      <c r="NKE718" s="8"/>
      <c r="NKF718" s="8"/>
      <c r="NKG718" s="8"/>
      <c r="NKH718" s="8"/>
      <c r="NKI718" s="8"/>
      <c r="NKJ718" s="8"/>
      <c r="NKK718" s="8"/>
      <c r="NKL718" s="8"/>
      <c r="NKM718" s="8"/>
      <c r="NKN718" s="8"/>
      <c r="NKO718" s="8"/>
      <c r="NKP718" s="8"/>
      <c r="NKQ718" s="8"/>
      <c r="NKR718" s="8"/>
      <c r="NKS718" s="8"/>
      <c r="NKT718" s="8"/>
      <c r="NKU718" s="8"/>
      <c r="NKV718" s="8"/>
      <c r="NKW718" s="8"/>
      <c r="NKX718" s="8"/>
      <c r="NKY718" s="8"/>
      <c r="NKZ718" s="8"/>
      <c r="NLA718" s="8"/>
      <c r="NLB718" s="8"/>
      <c r="NLC718" s="8"/>
      <c r="NLD718" s="8"/>
      <c r="NLE718" s="8"/>
      <c r="NLF718" s="8"/>
      <c r="NLG718" s="8"/>
      <c r="NLH718" s="8"/>
      <c r="NLI718" s="8"/>
      <c r="NLJ718" s="8"/>
      <c r="NLK718" s="8"/>
      <c r="NLL718" s="8"/>
      <c r="NLM718" s="8"/>
      <c r="NLN718" s="8"/>
      <c r="NLO718" s="8"/>
      <c r="NLP718" s="8"/>
      <c r="NLQ718" s="8"/>
      <c r="NLR718" s="8"/>
      <c r="NLS718" s="8"/>
      <c r="NLT718" s="8"/>
      <c r="NLU718" s="8"/>
      <c r="NLV718" s="8"/>
      <c r="NLW718" s="8"/>
      <c r="NLX718" s="8"/>
      <c r="NLY718" s="8"/>
      <c r="NLZ718" s="8"/>
      <c r="NMA718" s="8"/>
      <c r="NMB718" s="8"/>
      <c r="NMC718" s="8"/>
      <c r="NMD718" s="8"/>
      <c r="NME718" s="8"/>
      <c r="NMF718" s="8"/>
      <c r="NMG718" s="8"/>
      <c r="NMH718" s="8"/>
      <c r="NMI718" s="8"/>
      <c r="NMJ718" s="8"/>
      <c r="NMK718" s="8"/>
      <c r="NML718" s="8"/>
      <c r="NMM718" s="8"/>
      <c r="NMN718" s="8"/>
      <c r="NMO718" s="8"/>
      <c r="NMP718" s="8"/>
      <c r="NMQ718" s="8"/>
      <c r="NMR718" s="8"/>
      <c r="NMS718" s="8"/>
      <c r="NMT718" s="8"/>
      <c r="NMU718" s="8"/>
      <c r="NMV718" s="8"/>
      <c r="NMW718" s="8"/>
      <c r="NMX718" s="8"/>
      <c r="NMY718" s="8"/>
      <c r="NMZ718" s="8"/>
      <c r="NNA718" s="8"/>
      <c r="NNB718" s="8"/>
      <c r="NNC718" s="8"/>
      <c r="NND718" s="8"/>
      <c r="NNE718" s="8"/>
      <c r="NNF718" s="8"/>
      <c r="NNG718" s="8"/>
      <c r="NNH718" s="8"/>
      <c r="NNI718" s="8"/>
      <c r="NNJ718" s="8"/>
      <c r="NNK718" s="8"/>
      <c r="NNL718" s="8"/>
      <c r="NNM718" s="8"/>
      <c r="NNN718" s="8"/>
      <c r="NNO718" s="8"/>
      <c r="NNP718" s="8"/>
      <c r="NNQ718" s="8"/>
      <c r="NNR718" s="8"/>
      <c r="NNS718" s="8"/>
      <c r="NNT718" s="8"/>
      <c r="NNU718" s="8"/>
      <c r="NNV718" s="8"/>
      <c r="NNW718" s="8"/>
      <c r="NNX718" s="8"/>
      <c r="NNY718" s="8"/>
      <c r="NNZ718" s="8"/>
      <c r="NOA718" s="8"/>
      <c r="NOB718" s="8"/>
      <c r="NOC718" s="8"/>
      <c r="NOD718" s="8"/>
      <c r="NOE718" s="8"/>
      <c r="NOF718" s="8"/>
      <c r="NOG718" s="8"/>
      <c r="NOH718" s="8"/>
      <c r="NOI718" s="8"/>
      <c r="NOJ718" s="8"/>
      <c r="NOK718" s="8"/>
      <c r="NOL718" s="8"/>
      <c r="NOM718" s="8"/>
      <c r="NON718" s="8"/>
      <c r="NOO718" s="8"/>
      <c r="NOP718" s="8"/>
      <c r="NOQ718" s="8"/>
      <c r="NOR718" s="8"/>
      <c r="NOS718" s="8"/>
      <c r="NOT718" s="8"/>
      <c r="NOU718" s="8"/>
      <c r="NOV718" s="8"/>
      <c r="NOW718" s="8"/>
      <c r="NOX718" s="8"/>
      <c r="NOY718" s="8"/>
      <c r="NOZ718" s="8"/>
      <c r="NPA718" s="8"/>
      <c r="NPB718" s="8"/>
      <c r="NPC718" s="8"/>
      <c r="NPD718" s="8"/>
      <c r="NPE718" s="8"/>
      <c r="NPF718" s="8"/>
      <c r="NPG718" s="8"/>
      <c r="NPH718" s="8"/>
      <c r="NPI718" s="8"/>
      <c r="NPJ718" s="8"/>
      <c r="NPK718" s="8"/>
      <c r="NPL718" s="8"/>
      <c r="NPM718" s="8"/>
      <c r="NPN718" s="8"/>
      <c r="NPO718" s="8"/>
      <c r="NPP718" s="8"/>
      <c r="NPQ718" s="8"/>
      <c r="NPR718" s="8"/>
      <c r="NPS718" s="8"/>
      <c r="NPT718" s="8"/>
      <c r="NPU718" s="8"/>
      <c r="NPV718" s="8"/>
      <c r="NPW718" s="8"/>
      <c r="NPX718" s="8"/>
      <c r="NPY718" s="8"/>
      <c r="NPZ718" s="8"/>
      <c r="NQA718" s="8"/>
      <c r="NQB718" s="8"/>
      <c r="NQC718" s="8"/>
      <c r="NQD718" s="8"/>
      <c r="NQE718" s="8"/>
      <c r="NQF718" s="8"/>
      <c r="NQG718" s="8"/>
      <c r="NQH718" s="8"/>
      <c r="NQI718" s="8"/>
      <c r="NQJ718" s="8"/>
      <c r="NQK718" s="8"/>
      <c r="NQL718" s="8"/>
      <c r="NQM718" s="8"/>
      <c r="NQN718" s="8"/>
      <c r="NQO718" s="8"/>
      <c r="NQP718" s="8"/>
      <c r="NQQ718" s="8"/>
      <c r="NQR718" s="8"/>
      <c r="NQS718" s="8"/>
      <c r="NQT718" s="8"/>
      <c r="NQU718" s="8"/>
      <c r="NQV718" s="8"/>
      <c r="NQW718" s="8"/>
      <c r="NQX718" s="8"/>
      <c r="NQY718" s="8"/>
      <c r="NQZ718" s="8"/>
      <c r="NRA718" s="8"/>
      <c r="NRB718" s="8"/>
      <c r="NRC718" s="8"/>
      <c r="NRD718" s="8"/>
      <c r="NRE718" s="8"/>
      <c r="NRF718" s="8"/>
      <c r="NRG718" s="8"/>
      <c r="NRH718" s="8"/>
      <c r="NRI718" s="8"/>
      <c r="NRJ718" s="8"/>
      <c r="NRK718" s="8"/>
      <c r="NRL718" s="8"/>
      <c r="NRM718" s="8"/>
      <c r="NRN718" s="8"/>
      <c r="NRO718" s="8"/>
      <c r="NRP718" s="8"/>
      <c r="NRQ718" s="8"/>
      <c r="NRR718" s="8"/>
      <c r="NRS718" s="8"/>
      <c r="NRT718" s="8"/>
      <c r="NRU718" s="8"/>
      <c r="NRV718" s="8"/>
      <c r="NRW718" s="8"/>
      <c r="NRX718" s="8"/>
      <c r="NRY718" s="8"/>
      <c r="NRZ718" s="8"/>
      <c r="NSA718" s="8"/>
      <c r="NSB718" s="8"/>
      <c r="NSC718" s="8"/>
      <c r="NSD718" s="8"/>
      <c r="NSE718" s="8"/>
      <c r="NSF718" s="8"/>
      <c r="NSG718" s="8"/>
      <c r="NSH718" s="8"/>
      <c r="NSI718" s="8"/>
      <c r="NSJ718" s="8"/>
      <c r="NSK718" s="8"/>
      <c r="NSL718" s="8"/>
      <c r="NSM718" s="8"/>
      <c r="NSN718" s="8"/>
      <c r="NSO718" s="8"/>
      <c r="NSP718" s="8"/>
      <c r="NSQ718" s="8"/>
      <c r="NSR718" s="8"/>
      <c r="NSS718" s="8"/>
      <c r="NST718" s="8"/>
      <c r="NSU718" s="8"/>
      <c r="NSV718" s="8"/>
      <c r="NSW718" s="8"/>
      <c r="NSX718" s="8"/>
      <c r="NSY718" s="8"/>
      <c r="NSZ718" s="8"/>
      <c r="NTA718" s="8"/>
      <c r="NTB718" s="8"/>
      <c r="NTC718" s="8"/>
      <c r="NTD718" s="8"/>
      <c r="NTE718" s="8"/>
      <c r="NTF718" s="8"/>
      <c r="NTG718" s="8"/>
      <c r="NTH718" s="8"/>
      <c r="NTI718" s="8"/>
      <c r="NTJ718" s="8"/>
      <c r="NTK718" s="8"/>
      <c r="NTL718" s="8"/>
      <c r="NTM718" s="8"/>
      <c r="NTN718" s="8"/>
      <c r="NTO718" s="8"/>
      <c r="NTP718" s="8"/>
      <c r="NTQ718" s="8"/>
      <c r="NTR718" s="8"/>
      <c r="NTS718" s="8"/>
      <c r="NTT718" s="8"/>
      <c r="NTU718" s="8"/>
      <c r="NTV718" s="8"/>
      <c r="NTW718" s="8"/>
      <c r="NTX718" s="8"/>
      <c r="NTY718" s="8"/>
      <c r="NTZ718" s="8"/>
      <c r="NUA718" s="8"/>
      <c r="NUB718" s="8"/>
      <c r="NUC718" s="8"/>
      <c r="NUD718" s="8"/>
      <c r="NUE718" s="8"/>
      <c r="NUF718" s="8"/>
      <c r="NUG718" s="8"/>
      <c r="NUH718" s="8"/>
      <c r="NUI718" s="8"/>
      <c r="NUJ718" s="8"/>
      <c r="NUK718" s="8"/>
      <c r="NUL718" s="8"/>
      <c r="NUM718" s="8"/>
      <c r="NUN718" s="8"/>
      <c r="NUO718" s="8"/>
      <c r="NUP718" s="8"/>
      <c r="NUQ718" s="8"/>
      <c r="NUR718" s="8"/>
      <c r="NUS718" s="8"/>
      <c r="NUT718" s="8"/>
      <c r="NUU718" s="8"/>
      <c r="NUV718" s="8"/>
      <c r="NUW718" s="8"/>
      <c r="NUX718" s="8"/>
      <c r="NUY718" s="8"/>
      <c r="NUZ718" s="8"/>
      <c r="NVA718" s="8"/>
      <c r="NVB718" s="8"/>
      <c r="NVC718" s="8"/>
      <c r="NVD718" s="8"/>
      <c r="NVE718" s="8"/>
      <c r="NVF718" s="8"/>
      <c r="NVG718" s="8"/>
      <c r="NVH718" s="8"/>
      <c r="NVI718" s="8"/>
      <c r="NVJ718" s="8"/>
      <c r="NVK718" s="8"/>
      <c r="NVL718" s="8"/>
      <c r="NVM718" s="8"/>
      <c r="NVN718" s="8"/>
      <c r="NVO718" s="8"/>
      <c r="NVP718" s="8"/>
      <c r="NVQ718" s="8"/>
      <c r="NVR718" s="8"/>
      <c r="NVS718" s="8"/>
      <c r="NVT718" s="8"/>
      <c r="NVU718" s="8"/>
      <c r="NVV718" s="8"/>
      <c r="NVW718" s="8"/>
      <c r="NVX718" s="8"/>
      <c r="NVY718" s="8"/>
      <c r="NVZ718" s="8"/>
      <c r="NWA718" s="8"/>
      <c r="NWB718" s="8"/>
      <c r="NWC718" s="8"/>
      <c r="NWD718" s="8"/>
      <c r="NWE718" s="8"/>
      <c r="NWF718" s="8"/>
      <c r="NWG718" s="8"/>
      <c r="NWH718" s="8"/>
      <c r="NWI718" s="8"/>
      <c r="NWJ718" s="8"/>
      <c r="NWK718" s="8"/>
      <c r="NWL718" s="8"/>
      <c r="NWM718" s="8"/>
      <c r="NWN718" s="8"/>
      <c r="NWO718" s="8"/>
      <c r="NWP718" s="8"/>
      <c r="NWQ718" s="8"/>
      <c r="NWR718" s="8"/>
      <c r="NWS718" s="8"/>
      <c r="NWT718" s="8"/>
      <c r="NWU718" s="8"/>
      <c r="NWV718" s="8"/>
      <c r="NWW718" s="8"/>
      <c r="NWX718" s="8"/>
      <c r="NWY718" s="8"/>
      <c r="NWZ718" s="8"/>
      <c r="NXA718" s="8"/>
      <c r="NXB718" s="8"/>
      <c r="NXC718" s="8"/>
      <c r="NXD718" s="8"/>
      <c r="NXE718" s="8"/>
      <c r="NXF718" s="8"/>
      <c r="NXG718" s="8"/>
      <c r="NXH718" s="8"/>
      <c r="NXI718" s="8"/>
      <c r="NXJ718" s="8"/>
      <c r="NXK718" s="8"/>
      <c r="NXL718" s="8"/>
      <c r="NXM718" s="8"/>
      <c r="NXN718" s="8"/>
      <c r="NXO718" s="8"/>
      <c r="NXP718" s="8"/>
      <c r="NXQ718" s="8"/>
      <c r="NXR718" s="8"/>
      <c r="NXS718" s="8"/>
      <c r="NXT718" s="8"/>
      <c r="NXU718" s="8"/>
      <c r="NXV718" s="8"/>
      <c r="NXW718" s="8"/>
      <c r="NXX718" s="8"/>
      <c r="NXY718" s="8"/>
      <c r="NXZ718" s="8"/>
      <c r="NYA718" s="8"/>
      <c r="NYB718" s="8"/>
      <c r="NYC718" s="8"/>
      <c r="NYD718" s="8"/>
      <c r="NYE718" s="8"/>
      <c r="NYF718" s="8"/>
      <c r="NYG718" s="8"/>
      <c r="NYH718" s="8"/>
      <c r="NYI718" s="8"/>
      <c r="NYJ718" s="8"/>
      <c r="NYK718" s="8"/>
      <c r="NYL718" s="8"/>
      <c r="NYM718" s="8"/>
      <c r="NYN718" s="8"/>
      <c r="NYO718" s="8"/>
      <c r="NYP718" s="8"/>
      <c r="NYQ718" s="8"/>
      <c r="NYR718" s="8"/>
      <c r="NYS718" s="8"/>
      <c r="NYT718" s="8"/>
      <c r="NYU718" s="8"/>
      <c r="NYV718" s="8"/>
      <c r="NYW718" s="8"/>
      <c r="NYX718" s="8"/>
      <c r="NYY718" s="8"/>
      <c r="NYZ718" s="8"/>
      <c r="NZA718" s="8"/>
      <c r="NZB718" s="8"/>
      <c r="NZC718" s="8"/>
      <c r="NZD718" s="8"/>
      <c r="NZE718" s="8"/>
      <c r="NZF718" s="8"/>
      <c r="NZG718" s="8"/>
      <c r="NZH718" s="8"/>
      <c r="NZI718" s="8"/>
      <c r="NZJ718" s="8"/>
      <c r="NZK718" s="8"/>
      <c r="NZL718" s="8"/>
      <c r="NZM718" s="8"/>
      <c r="NZN718" s="8"/>
      <c r="NZO718" s="8"/>
      <c r="NZP718" s="8"/>
      <c r="NZQ718" s="8"/>
      <c r="NZR718" s="8"/>
      <c r="NZS718" s="8"/>
      <c r="NZT718" s="8"/>
      <c r="NZU718" s="8"/>
      <c r="NZV718" s="8"/>
      <c r="NZW718" s="8"/>
      <c r="NZX718" s="8"/>
      <c r="NZY718" s="8"/>
      <c r="NZZ718" s="8"/>
      <c r="OAA718" s="8"/>
      <c r="OAB718" s="8"/>
      <c r="OAC718" s="8"/>
      <c r="OAD718" s="8"/>
      <c r="OAE718" s="8"/>
      <c r="OAF718" s="8"/>
      <c r="OAG718" s="8"/>
      <c r="OAH718" s="8"/>
      <c r="OAI718" s="8"/>
      <c r="OAJ718" s="8"/>
      <c r="OAK718" s="8"/>
      <c r="OAL718" s="8"/>
      <c r="OAM718" s="8"/>
      <c r="OAN718" s="8"/>
      <c r="OAO718" s="8"/>
      <c r="OAP718" s="8"/>
      <c r="OAQ718" s="8"/>
      <c r="OAR718" s="8"/>
      <c r="OAS718" s="8"/>
      <c r="OAT718" s="8"/>
      <c r="OAU718" s="8"/>
      <c r="OAV718" s="8"/>
      <c r="OAW718" s="8"/>
      <c r="OAX718" s="8"/>
      <c r="OAY718" s="8"/>
      <c r="OAZ718" s="8"/>
      <c r="OBA718" s="8"/>
      <c r="OBB718" s="8"/>
      <c r="OBC718" s="8"/>
      <c r="OBD718" s="8"/>
      <c r="OBE718" s="8"/>
      <c r="OBF718" s="8"/>
      <c r="OBG718" s="8"/>
      <c r="OBH718" s="8"/>
      <c r="OBI718" s="8"/>
      <c r="OBJ718" s="8"/>
      <c r="OBK718" s="8"/>
      <c r="OBL718" s="8"/>
      <c r="OBM718" s="8"/>
      <c r="OBN718" s="8"/>
      <c r="OBO718" s="8"/>
      <c r="OBP718" s="8"/>
      <c r="OBQ718" s="8"/>
      <c r="OBR718" s="8"/>
      <c r="OBS718" s="8"/>
      <c r="OBT718" s="8"/>
      <c r="OBU718" s="8"/>
      <c r="OBV718" s="8"/>
      <c r="OBW718" s="8"/>
      <c r="OBX718" s="8"/>
      <c r="OBY718" s="8"/>
      <c r="OBZ718" s="8"/>
      <c r="OCA718" s="8"/>
      <c r="OCB718" s="8"/>
      <c r="OCC718" s="8"/>
      <c r="OCD718" s="8"/>
      <c r="OCE718" s="8"/>
      <c r="OCF718" s="8"/>
      <c r="OCG718" s="8"/>
      <c r="OCH718" s="8"/>
      <c r="OCI718" s="8"/>
      <c r="OCJ718" s="8"/>
      <c r="OCK718" s="8"/>
      <c r="OCL718" s="8"/>
      <c r="OCM718" s="8"/>
      <c r="OCN718" s="8"/>
      <c r="OCO718" s="8"/>
      <c r="OCP718" s="8"/>
      <c r="OCQ718" s="8"/>
      <c r="OCR718" s="8"/>
      <c r="OCS718" s="8"/>
      <c r="OCT718" s="8"/>
      <c r="OCU718" s="8"/>
      <c r="OCV718" s="8"/>
      <c r="OCW718" s="8"/>
      <c r="OCX718" s="8"/>
      <c r="OCY718" s="8"/>
      <c r="OCZ718" s="8"/>
      <c r="ODA718" s="8"/>
      <c r="ODB718" s="8"/>
      <c r="ODC718" s="8"/>
      <c r="ODD718" s="8"/>
      <c r="ODE718" s="8"/>
      <c r="ODF718" s="8"/>
      <c r="ODG718" s="8"/>
      <c r="ODH718" s="8"/>
      <c r="ODI718" s="8"/>
      <c r="ODJ718" s="8"/>
      <c r="ODK718" s="8"/>
      <c r="ODL718" s="8"/>
      <c r="ODM718" s="8"/>
      <c r="ODN718" s="8"/>
      <c r="ODO718" s="8"/>
      <c r="ODP718" s="8"/>
      <c r="ODQ718" s="8"/>
      <c r="ODR718" s="8"/>
      <c r="ODS718" s="8"/>
      <c r="ODT718" s="8"/>
      <c r="ODU718" s="8"/>
      <c r="ODV718" s="8"/>
      <c r="ODW718" s="8"/>
      <c r="ODX718" s="8"/>
      <c r="ODY718" s="8"/>
      <c r="ODZ718" s="8"/>
      <c r="OEA718" s="8"/>
      <c r="OEB718" s="8"/>
      <c r="OEC718" s="8"/>
      <c r="OED718" s="8"/>
      <c r="OEE718" s="8"/>
      <c r="OEF718" s="8"/>
      <c r="OEG718" s="8"/>
      <c r="OEH718" s="8"/>
      <c r="OEI718" s="8"/>
      <c r="OEJ718" s="8"/>
      <c r="OEK718" s="8"/>
      <c r="OEL718" s="8"/>
      <c r="OEM718" s="8"/>
      <c r="OEN718" s="8"/>
      <c r="OEO718" s="8"/>
      <c r="OEP718" s="8"/>
      <c r="OEQ718" s="8"/>
      <c r="OER718" s="8"/>
      <c r="OES718" s="8"/>
      <c r="OET718" s="8"/>
      <c r="OEU718" s="8"/>
      <c r="OEV718" s="8"/>
      <c r="OEW718" s="8"/>
      <c r="OEX718" s="8"/>
      <c r="OEY718" s="8"/>
      <c r="OEZ718" s="8"/>
      <c r="OFA718" s="8"/>
      <c r="OFB718" s="8"/>
      <c r="OFC718" s="8"/>
      <c r="OFD718" s="8"/>
      <c r="OFE718" s="8"/>
      <c r="OFF718" s="8"/>
      <c r="OFG718" s="8"/>
      <c r="OFH718" s="8"/>
      <c r="OFI718" s="8"/>
      <c r="OFJ718" s="8"/>
      <c r="OFK718" s="8"/>
      <c r="OFL718" s="8"/>
      <c r="OFM718" s="8"/>
      <c r="OFN718" s="8"/>
      <c r="OFO718" s="8"/>
      <c r="OFP718" s="8"/>
      <c r="OFQ718" s="8"/>
      <c r="OFR718" s="8"/>
      <c r="OFS718" s="8"/>
      <c r="OFT718" s="8"/>
      <c r="OFU718" s="8"/>
      <c r="OFV718" s="8"/>
      <c r="OFW718" s="8"/>
      <c r="OFX718" s="8"/>
      <c r="OFY718" s="8"/>
      <c r="OFZ718" s="8"/>
      <c r="OGA718" s="8"/>
      <c r="OGB718" s="8"/>
      <c r="OGC718" s="8"/>
      <c r="OGD718" s="8"/>
      <c r="OGE718" s="8"/>
      <c r="OGF718" s="8"/>
      <c r="OGG718" s="8"/>
      <c r="OGH718" s="8"/>
      <c r="OGI718" s="8"/>
      <c r="OGJ718" s="8"/>
      <c r="OGK718" s="8"/>
      <c r="OGL718" s="8"/>
      <c r="OGM718" s="8"/>
      <c r="OGN718" s="8"/>
      <c r="OGO718" s="8"/>
      <c r="OGP718" s="8"/>
      <c r="OGQ718" s="8"/>
      <c r="OGR718" s="8"/>
      <c r="OGS718" s="8"/>
      <c r="OGT718" s="8"/>
      <c r="OGU718" s="8"/>
      <c r="OGV718" s="8"/>
      <c r="OGW718" s="8"/>
      <c r="OGX718" s="8"/>
      <c r="OGY718" s="8"/>
      <c r="OGZ718" s="8"/>
      <c r="OHA718" s="8"/>
      <c r="OHB718" s="8"/>
      <c r="OHC718" s="8"/>
      <c r="OHD718" s="8"/>
      <c r="OHE718" s="8"/>
      <c r="OHF718" s="8"/>
      <c r="OHG718" s="8"/>
      <c r="OHH718" s="8"/>
      <c r="OHI718" s="8"/>
      <c r="OHJ718" s="8"/>
      <c r="OHK718" s="8"/>
      <c r="OHL718" s="8"/>
      <c r="OHM718" s="8"/>
      <c r="OHN718" s="8"/>
      <c r="OHO718" s="8"/>
      <c r="OHP718" s="8"/>
      <c r="OHQ718" s="8"/>
      <c r="OHR718" s="8"/>
      <c r="OHS718" s="8"/>
      <c r="OHT718" s="8"/>
      <c r="OHU718" s="8"/>
      <c r="OHV718" s="8"/>
      <c r="OHW718" s="8"/>
      <c r="OHX718" s="8"/>
      <c r="OHY718" s="8"/>
      <c r="OHZ718" s="8"/>
      <c r="OIA718" s="8"/>
      <c r="OIB718" s="8"/>
      <c r="OIC718" s="8"/>
      <c r="OID718" s="8"/>
      <c r="OIE718" s="8"/>
      <c r="OIF718" s="8"/>
      <c r="OIG718" s="8"/>
      <c r="OIH718" s="8"/>
      <c r="OII718" s="8"/>
      <c r="OIJ718" s="8"/>
      <c r="OIK718" s="8"/>
      <c r="OIL718" s="8"/>
      <c r="OIM718" s="8"/>
      <c r="OIN718" s="8"/>
      <c r="OIO718" s="8"/>
      <c r="OIP718" s="8"/>
      <c r="OIQ718" s="8"/>
      <c r="OIR718" s="8"/>
      <c r="OIS718" s="8"/>
      <c r="OIT718" s="8"/>
      <c r="OIU718" s="8"/>
      <c r="OIV718" s="8"/>
      <c r="OIW718" s="8"/>
      <c r="OIX718" s="8"/>
      <c r="OIY718" s="8"/>
      <c r="OIZ718" s="8"/>
      <c r="OJA718" s="8"/>
      <c r="OJB718" s="8"/>
      <c r="OJC718" s="8"/>
      <c r="OJD718" s="8"/>
      <c r="OJE718" s="8"/>
      <c r="OJF718" s="8"/>
      <c r="OJG718" s="8"/>
      <c r="OJH718" s="8"/>
      <c r="OJI718" s="8"/>
      <c r="OJJ718" s="8"/>
      <c r="OJK718" s="8"/>
      <c r="OJL718" s="8"/>
      <c r="OJM718" s="8"/>
      <c r="OJN718" s="8"/>
      <c r="OJO718" s="8"/>
      <c r="OJP718" s="8"/>
      <c r="OJQ718" s="8"/>
      <c r="OJR718" s="8"/>
      <c r="OJS718" s="8"/>
      <c r="OJT718" s="8"/>
      <c r="OJU718" s="8"/>
      <c r="OJV718" s="8"/>
      <c r="OJW718" s="8"/>
      <c r="OJX718" s="8"/>
      <c r="OJY718" s="8"/>
      <c r="OJZ718" s="8"/>
      <c r="OKA718" s="8"/>
      <c r="OKB718" s="8"/>
      <c r="OKC718" s="8"/>
      <c r="OKD718" s="8"/>
      <c r="OKE718" s="8"/>
      <c r="OKF718" s="8"/>
      <c r="OKG718" s="8"/>
      <c r="OKH718" s="8"/>
      <c r="OKI718" s="8"/>
      <c r="OKJ718" s="8"/>
      <c r="OKK718" s="8"/>
      <c r="OKL718" s="8"/>
      <c r="OKM718" s="8"/>
      <c r="OKN718" s="8"/>
      <c r="OKO718" s="8"/>
      <c r="OKP718" s="8"/>
      <c r="OKQ718" s="8"/>
      <c r="OKR718" s="8"/>
      <c r="OKS718" s="8"/>
      <c r="OKT718" s="8"/>
      <c r="OKU718" s="8"/>
      <c r="OKV718" s="8"/>
      <c r="OKW718" s="8"/>
      <c r="OKX718" s="8"/>
      <c r="OKY718" s="8"/>
      <c r="OKZ718" s="8"/>
      <c r="OLA718" s="8"/>
      <c r="OLB718" s="8"/>
      <c r="OLC718" s="8"/>
      <c r="OLD718" s="8"/>
      <c r="OLE718" s="8"/>
      <c r="OLF718" s="8"/>
      <c r="OLG718" s="8"/>
      <c r="OLH718" s="8"/>
      <c r="OLI718" s="8"/>
      <c r="OLJ718" s="8"/>
      <c r="OLK718" s="8"/>
      <c r="OLL718" s="8"/>
      <c r="OLM718" s="8"/>
      <c r="OLN718" s="8"/>
      <c r="OLO718" s="8"/>
      <c r="OLP718" s="8"/>
      <c r="OLQ718" s="8"/>
      <c r="OLR718" s="8"/>
      <c r="OLS718" s="8"/>
      <c r="OLT718" s="8"/>
      <c r="OLU718" s="8"/>
      <c r="OLV718" s="8"/>
      <c r="OLW718" s="8"/>
      <c r="OLX718" s="8"/>
      <c r="OLY718" s="8"/>
      <c r="OLZ718" s="8"/>
      <c r="OMA718" s="8"/>
      <c r="OMB718" s="8"/>
      <c r="OMC718" s="8"/>
      <c r="OMD718" s="8"/>
      <c r="OME718" s="8"/>
      <c r="OMF718" s="8"/>
      <c r="OMG718" s="8"/>
      <c r="OMH718" s="8"/>
      <c r="OMI718" s="8"/>
      <c r="OMJ718" s="8"/>
      <c r="OMK718" s="8"/>
      <c r="OML718" s="8"/>
      <c r="OMM718" s="8"/>
      <c r="OMN718" s="8"/>
      <c r="OMO718" s="8"/>
      <c r="OMP718" s="8"/>
      <c r="OMQ718" s="8"/>
      <c r="OMR718" s="8"/>
      <c r="OMS718" s="8"/>
      <c r="OMT718" s="8"/>
      <c r="OMU718" s="8"/>
      <c r="OMV718" s="8"/>
      <c r="OMW718" s="8"/>
      <c r="OMX718" s="8"/>
      <c r="OMY718" s="8"/>
      <c r="OMZ718" s="8"/>
      <c r="ONA718" s="8"/>
      <c r="ONB718" s="8"/>
      <c r="ONC718" s="8"/>
      <c r="OND718" s="8"/>
      <c r="ONE718" s="8"/>
      <c r="ONF718" s="8"/>
      <c r="ONG718" s="8"/>
      <c r="ONH718" s="8"/>
      <c r="ONI718" s="8"/>
      <c r="ONJ718" s="8"/>
      <c r="ONK718" s="8"/>
      <c r="ONL718" s="8"/>
      <c r="ONM718" s="8"/>
      <c r="ONN718" s="8"/>
      <c r="ONO718" s="8"/>
      <c r="ONP718" s="8"/>
      <c r="ONQ718" s="8"/>
      <c r="ONR718" s="8"/>
      <c r="ONS718" s="8"/>
      <c r="ONT718" s="8"/>
      <c r="ONU718" s="8"/>
      <c r="ONV718" s="8"/>
      <c r="ONW718" s="8"/>
      <c r="ONX718" s="8"/>
      <c r="ONY718" s="8"/>
      <c r="ONZ718" s="8"/>
      <c r="OOA718" s="8"/>
      <c r="OOB718" s="8"/>
      <c r="OOC718" s="8"/>
      <c r="OOD718" s="8"/>
      <c r="OOE718" s="8"/>
      <c r="OOF718" s="8"/>
      <c r="OOG718" s="8"/>
      <c r="OOH718" s="8"/>
      <c r="OOI718" s="8"/>
      <c r="OOJ718" s="8"/>
      <c r="OOK718" s="8"/>
      <c r="OOL718" s="8"/>
      <c r="OOM718" s="8"/>
      <c r="OON718" s="8"/>
      <c r="OOO718" s="8"/>
      <c r="OOP718" s="8"/>
      <c r="OOQ718" s="8"/>
      <c r="OOR718" s="8"/>
      <c r="OOS718" s="8"/>
      <c r="OOT718" s="8"/>
      <c r="OOU718" s="8"/>
      <c r="OOV718" s="8"/>
      <c r="OOW718" s="8"/>
      <c r="OOX718" s="8"/>
      <c r="OOY718" s="8"/>
      <c r="OOZ718" s="8"/>
      <c r="OPA718" s="8"/>
      <c r="OPB718" s="8"/>
      <c r="OPC718" s="8"/>
      <c r="OPD718" s="8"/>
      <c r="OPE718" s="8"/>
      <c r="OPF718" s="8"/>
      <c r="OPG718" s="8"/>
      <c r="OPH718" s="8"/>
      <c r="OPI718" s="8"/>
      <c r="OPJ718" s="8"/>
      <c r="OPK718" s="8"/>
      <c r="OPL718" s="8"/>
      <c r="OPM718" s="8"/>
      <c r="OPN718" s="8"/>
      <c r="OPO718" s="8"/>
      <c r="OPP718" s="8"/>
      <c r="OPQ718" s="8"/>
      <c r="OPR718" s="8"/>
      <c r="OPS718" s="8"/>
      <c r="OPT718" s="8"/>
      <c r="OPU718" s="8"/>
      <c r="OPV718" s="8"/>
      <c r="OPW718" s="8"/>
      <c r="OPX718" s="8"/>
      <c r="OPY718" s="8"/>
      <c r="OPZ718" s="8"/>
      <c r="OQA718" s="8"/>
      <c r="OQB718" s="8"/>
      <c r="OQC718" s="8"/>
      <c r="OQD718" s="8"/>
      <c r="OQE718" s="8"/>
      <c r="OQF718" s="8"/>
      <c r="OQG718" s="8"/>
      <c r="OQH718" s="8"/>
      <c r="OQI718" s="8"/>
      <c r="OQJ718" s="8"/>
      <c r="OQK718" s="8"/>
      <c r="OQL718" s="8"/>
      <c r="OQM718" s="8"/>
      <c r="OQN718" s="8"/>
      <c r="OQO718" s="8"/>
      <c r="OQP718" s="8"/>
      <c r="OQQ718" s="8"/>
      <c r="OQR718" s="8"/>
      <c r="OQS718" s="8"/>
      <c r="OQT718" s="8"/>
      <c r="OQU718" s="8"/>
      <c r="OQV718" s="8"/>
      <c r="OQW718" s="8"/>
      <c r="OQX718" s="8"/>
      <c r="OQY718" s="8"/>
      <c r="OQZ718" s="8"/>
      <c r="ORA718" s="8"/>
      <c r="ORB718" s="8"/>
      <c r="ORC718" s="8"/>
      <c r="ORD718" s="8"/>
      <c r="ORE718" s="8"/>
      <c r="ORF718" s="8"/>
      <c r="ORG718" s="8"/>
      <c r="ORH718" s="8"/>
      <c r="ORI718" s="8"/>
      <c r="ORJ718" s="8"/>
      <c r="ORK718" s="8"/>
      <c r="ORL718" s="8"/>
      <c r="ORM718" s="8"/>
      <c r="ORN718" s="8"/>
      <c r="ORO718" s="8"/>
      <c r="ORP718" s="8"/>
      <c r="ORQ718" s="8"/>
      <c r="ORR718" s="8"/>
      <c r="ORS718" s="8"/>
      <c r="ORT718" s="8"/>
      <c r="ORU718" s="8"/>
      <c r="ORV718" s="8"/>
      <c r="ORW718" s="8"/>
      <c r="ORX718" s="8"/>
      <c r="ORY718" s="8"/>
      <c r="ORZ718" s="8"/>
      <c r="OSA718" s="8"/>
      <c r="OSB718" s="8"/>
      <c r="OSC718" s="8"/>
      <c r="OSD718" s="8"/>
      <c r="OSE718" s="8"/>
      <c r="OSF718" s="8"/>
      <c r="OSG718" s="8"/>
      <c r="OSH718" s="8"/>
      <c r="OSI718" s="8"/>
      <c r="OSJ718" s="8"/>
      <c r="OSK718" s="8"/>
      <c r="OSL718" s="8"/>
      <c r="OSM718" s="8"/>
      <c r="OSN718" s="8"/>
      <c r="OSO718" s="8"/>
      <c r="OSP718" s="8"/>
      <c r="OSQ718" s="8"/>
      <c r="OSR718" s="8"/>
      <c r="OSS718" s="8"/>
      <c r="OST718" s="8"/>
      <c r="OSU718" s="8"/>
      <c r="OSV718" s="8"/>
      <c r="OSW718" s="8"/>
      <c r="OSX718" s="8"/>
      <c r="OSY718" s="8"/>
      <c r="OSZ718" s="8"/>
      <c r="OTA718" s="8"/>
      <c r="OTB718" s="8"/>
      <c r="OTC718" s="8"/>
      <c r="OTD718" s="8"/>
      <c r="OTE718" s="8"/>
      <c r="OTF718" s="8"/>
      <c r="OTG718" s="8"/>
      <c r="OTH718" s="8"/>
      <c r="OTI718" s="8"/>
      <c r="OTJ718" s="8"/>
      <c r="OTK718" s="8"/>
      <c r="OTL718" s="8"/>
      <c r="OTM718" s="8"/>
      <c r="OTN718" s="8"/>
      <c r="OTO718" s="8"/>
      <c r="OTP718" s="8"/>
      <c r="OTQ718" s="8"/>
      <c r="OTR718" s="8"/>
      <c r="OTS718" s="8"/>
      <c r="OTT718" s="8"/>
      <c r="OTU718" s="8"/>
      <c r="OTV718" s="8"/>
      <c r="OTW718" s="8"/>
      <c r="OTX718" s="8"/>
      <c r="OTY718" s="8"/>
      <c r="OTZ718" s="8"/>
      <c r="OUA718" s="8"/>
      <c r="OUB718" s="8"/>
      <c r="OUC718" s="8"/>
      <c r="OUD718" s="8"/>
      <c r="OUE718" s="8"/>
      <c r="OUF718" s="8"/>
      <c r="OUG718" s="8"/>
      <c r="OUH718" s="8"/>
      <c r="OUI718" s="8"/>
      <c r="OUJ718" s="8"/>
      <c r="OUK718" s="8"/>
      <c r="OUL718" s="8"/>
      <c r="OUM718" s="8"/>
      <c r="OUN718" s="8"/>
      <c r="OUO718" s="8"/>
      <c r="OUP718" s="8"/>
      <c r="OUQ718" s="8"/>
      <c r="OUR718" s="8"/>
      <c r="OUS718" s="8"/>
      <c r="OUT718" s="8"/>
      <c r="OUU718" s="8"/>
      <c r="OUV718" s="8"/>
      <c r="OUW718" s="8"/>
      <c r="OUX718" s="8"/>
      <c r="OUY718" s="8"/>
      <c r="OUZ718" s="8"/>
      <c r="OVA718" s="8"/>
      <c r="OVB718" s="8"/>
      <c r="OVC718" s="8"/>
      <c r="OVD718" s="8"/>
      <c r="OVE718" s="8"/>
      <c r="OVF718" s="8"/>
      <c r="OVG718" s="8"/>
      <c r="OVH718" s="8"/>
      <c r="OVI718" s="8"/>
      <c r="OVJ718" s="8"/>
      <c r="OVK718" s="8"/>
      <c r="OVL718" s="8"/>
      <c r="OVM718" s="8"/>
      <c r="OVN718" s="8"/>
      <c r="OVO718" s="8"/>
      <c r="OVP718" s="8"/>
      <c r="OVQ718" s="8"/>
      <c r="OVR718" s="8"/>
      <c r="OVS718" s="8"/>
      <c r="OVT718" s="8"/>
      <c r="OVU718" s="8"/>
      <c r="OVV718" s="8"/>
      <c r="OVW718" s="8"/>
      <c r="OVX718" s="8"/>
      <c r="OVY718" s="8"/>
      <c r="OVZ718" s="8"/>
      <c r="OWA718" s="8"/>
      <c r="OWB718" s="8"/>
      <c r="OWC718" s="8"/>
      <c r="OWD718" s="8"/>
      <c r="OWE718" s="8"/>
      <c r="OWF718" s="8"/>
      <c r="OWG718" s="8"/>
      <c r="OWH718" s="8"/>
      <c r="OWI718" s="8"/>
      <c r="OWJ718" s="8"/>
      <c r="OWK718" s="8"/>
      <c r="OWL718" s="8"/>
      <c r="OWM718" s="8"/>
      <c r="OWN718" s="8"/>
      <c r="OWO718" s="8"/>
      <c r="OWP718" s="8"/>
      <c r="OWQ718" s="8"/>
      <c r="OWR718" s="8"/>
      <c r="OWS718" s="8"/>
      <c r="OWT718" s="8"/>
      <c r="OWU718" s="8"/>
      <c r="OWV718" s="8"/>
      <c r="OWW718" s="8"/>
      <c r="OWX718" s="8"/>
      <c r="OWY718" s="8"/>
      <c r="OWZ718" s="8"/>
      <c r="OXA718" s="8"/>
      <c r="OXB718" s="8"/>
      <c r="OXC718" s="8"/>
      <c r="OXD718" s="8"/>
      <c r="OXE718" s="8"/>
      <c r="OXF718" s="8"/>
      <c r="OXG718" s="8"/>
      <c r="OXH718" s="8"/>
      <c r="OXI718" s="8"/>
      <c r="OXJ718" s="8"/>
      <c r="OXK718" s="8"/>
      <c r="OXL718" s="8"/>
      <c r="OXM718" s="8"/>
      <c r="OXN718" s="8"/>
      <c r="OXO718" s="8"/>
      <c r="OXP718" s="8"/>
      <c r="OXQ718" s="8"/>
      <c r="OXR718" s="8"/>
      <c r="OXS718" s="8"/>
      <c r="OXT718" s="8"/>
      <c r="OXU718" s="8"/>
      <c r="OXV718" s="8"/>
      <c r="OXW718" s="8"/>
      <c r="OXX718" s="8"/>
      <c r="OXY718" s="8"/>
      <c r="OXZ718" s="8"/>
      <c r="OYA718" s="8"/>
      <c r="OYB718" s="8"/>
      <c r="OYC718" s="8"/>
      <c r="OYD718" s="8"/>
      <c r="OYE718" s="8"/>
      <c r="OYF718" s="8"/>
      <c r="OYG718" s="8"/>
      <c r="OYH718" s="8"/>
      <c r="OYI718" s="8"/>
      <c r="OYJ718" s="8"/>
      <c r="OYK718" s="8"/>
      <c r="OYL718" s="8"/>
      <c r="OYM718" s="8"/>
      <c r="OYN718" s="8"/>
      <c r="OYO718" s="8"/>
      <c r="OYP718" s="8"/>
      <c r="OYQ718" s="8"/>
      <c r="OYR718" s="8"/>
      <c r="OYS718" s="8"/>
      <c r="OYT718" s="8"/>
      <c r="OYU718" s="8"/>
      <c r="OYV718" s="8"/>
      <c r="OYW718" s="8"/>
      <c r="OYX718" s="8"/>
      <c r="OYY718" s="8"/>
      <c r="OYZ718" s="8"/>
      <c r="OZA718" s="8"/>
      <c r="OZB718" s="8"/>
      <c r="OZC718" s="8"/>
      <c r="OZD718" s="8"/>
      <c r="OZE718" s="8"/>
      <c r="OZF718" s="8"/>
      <c r="OZG718" s="8"/>
      <c r="OZH718" s="8"/>
      <c r="OZI718" s="8"/>
      <c r="OZJ718" s="8"/>
      <c r="OZK718" s="8"/>
      <c r="OZL718" s="8"/>
      <c r="OZM718" s="8"/>
      <c r="OZN718" s="8"/>
      <c r="OZO718" s="8"/>
      <c r="OZP718" s="8"/>
      <c r="OZQ718" s="8"/>
      <c r="OZR718" s="8"/>
      <c r="OZS718" s="8"/>
      <c r="OZT718" s="8"/>
      <c r="OZU718" s="8"/>
      <c r="OZV718" s="8"/>
      <c r="OZW718" s="8"/>
      <c r="OZX718" s="8"/>
      <c r="OZY718" s="8"/>
      <c r="OZZ718" s="8"/>
      <c r="PAA718" s="8"/>
      <c r="PAB718" s="8"/>
      <c r="PAC718" s="8"/>
      <c r="PAD718" s="8"/>
      <c r="PAE718" s="8"/>
      <c r="PAF718" s="8"/>
      <c r="PAG718" s="8"/>
      <c r="PAH718" s="8"/>
      <c r="PAI718" s="8"/>
      <c r="PAJ718" s="8"/>
      <c r="PAK718" s="8"/>
      <c r="PAL718" s="8"/>
      <c r="PAM718" s="8"/>
      <c r="PAN718" s="8"/>
      <c r="PAO718" s="8"/>
      <c r="PAP718" s="8"/>
      <c r="PAQ718" s="8"/>
      <c r="PAR718" s="8"/>
      <c r="PAS718" s="8"/>
      <c r="PAT718" s="8"/>
      <c r="PAU718" s="8"/>
      <c r="PAV718" s="8"/>
      <c r="PAW718" s="8"/>
      <c r="PAX718" s="8"/>
      <c r="PAY718" s="8"/>
      <c r="PAZ718" s="8"/>
      <c r="PBA718" s="8"/>
      <c r="PBB718" s="8"/>
      <c r="PBC718" s="8"/>
      <c r="PBD718" s="8"/>
      <c r="PBE718" s="8"/>
      <c r="PBF718" s="8"/>
      <c r="PBG718" s="8"/>
      <c r="PBH718" s="8"/>
      <c r="PBI718" s="8"/>
      <c r="PBJ718" s="8"/>
      <c r="PBK718" s="8"/>
      <c r="PBL718" s="8"/>
      <c r="PBM718" s="8"/>
      <c r="PBN718" s="8"/>
      <c r="PBO718" s="8"/>
      <c r="PBP718" s="8"/>
      <c r="PBQ718" s="8"/>
      <c r="PBR718" s="8"/>
      <c r="PBS718" s="8"/>
      <c r="PBT718" s="8"/>
      <c r="PBU718" s="8"/>
      <c r="PBV718" s="8"/>
      <c r="PBW718" s="8"/>
      <c r="PBX718" s="8"/>
      <c r="PBY718" s="8"/>
      <c r="PBZ718" s="8"/>
      <c r="PCA718" s="8"/>
      <c r="PCB718" s="8"/>
      <c r="PCC718" s="8"/>
      <c r="PCD718" s="8"/>
      <c r="PCE718" s="8"/>
      <c r="PCF718" s="8"/>
      <c r="PCG718" s="8"/>
      <c r="PCH718" s="8"/>
      <c r="PCI718" s="8"/>
      <c r="PCJ718" s="8"/>
      <c r="PCK718" s="8"/>
      <c r="PCL718" s="8"/>
      <c r="PCM718" s="8"/>
      <c r="PCN718" s="8"/>
      <c r="PCO718" s="8"/>
      <c r="PCP718" s="8"/>
      <c r="PCQ718" s="8"/>
      <c r="PCR718" s="8"/>
      <c r="PCS718" s="8"/>
      <c r="PCT718" s="8"/>
      <c r="PCU718" s="8"/>
      <c r="PCV718" s="8"/>
      <c r="PCW718" s="8"/>
      <c r="PCX718" s="8"/>
      <c r="PCY718" s="8"/>
      <c r="PCZ718" s="8"/>
      <c r="PDA718" s="8"/>
      <c r="PDB718" s="8"/>
      <c r="PDC718" s="8"/>
      <c r="PDD718" s="8"/>
      <c r="PDE718" s="8"/>
      <c r="PDF718" s="8"/>
      <c r="PDG718" s="8"/>
      <c r="PDH718" s="8"/>
      <c r="PDI718" s="8"/>
      <c r="PDJ718" s="8"/>
      <c r="PDK718" s="8"/>
      <c r="PDL718" s="8"/>
      <c r="PDM718" s="8"/>
      <c r="PDN718" s="8"/>
      <c r="PDO718" s="8"/>
      <c r="PDP718" s="8"/>
      <c r="PDQ718" s="8"/>
      <c r="PDR718" s="8"/>
      <c r="PDS718" s="8"/>
      <c r="PDT718" s="8"/>
      <c r="PDU718" s="8"/>
      <c r="PDV718" s="8"/>
      <c r="PDW718" s="8"/>
      <c r="PDX718" s="8"/>
      <c r="PDY718" s="8"/>
      <c r="PDZ718" s="8"/>
      <c r="PEA718" s="8"/>
      <c r="PEB718" s="8"/>
      <c r="PEC718" s="8"/>
      <c r="PED718" s="8"/>
      <c r="PEE718" s="8"/>
      <c r="PEF718" s="8"/>
      <c r="PEG718" s="8"/>
      <c r="PEH718" s="8"/>
      <c r="PEI718" s="8"/>
      <c r="PEJ718" s="8"/>
      <c r="PEK718" s="8"/>
      <c r="PEL718" s="8"/>
      <c r="PEM718" s="8"/>
      <c r="PEN718" s="8"/>
      <c r="PEO718" s="8"/>
      <c r="PEP718" s="8"/>
      <c r="PEQ718" s="8"/>
      <c r="PER718" s="8"/>
      <c r="PES718" s="8"/>
      <c r="PET718" s="8"/>
      <c r="PEU718" s="8"/>
      <c r="PEV718" s="8"/>
      <c r="PEW718" s="8"/>
      <c r="PEX718" s="8"/>
      <c r="PEY718" s="8"/>
      <c r="PEZ718" s="8"/>
      <c r="PFA718" s="8"/>
      <c r="PFB718" s="8"/>
      <c r="PFC718" s="8"/>
      <c r="PFD718" s="8"/>
      <c r="PFE718" s="8"/>
      <c r="PFF718" s="8"/>
      <c r="PFG718" s="8"/>
      <c r="PFH718" s="8"/>
      <c r="PFI718" s="8"/>
      <c r="PFJ718" s="8"/>
      <c r="PFK718" s="8"/>
      <c r="PFL718" s="8"/>
      <c r="PFM718" s="8"/>
      <c r="PFN718" s="8"/>
      <c r="PFO718" s="8"/>
      <c r="PFP718" s="8"/>
      <c r="PFQ718" s="8"/>
      <c r="PFR718" s="8"/>
      <c r="PFS718" s="8"/>
      <c r="PFT718" s="8"/>
      <c r="PFU718" s="8"/>
      <c r="PFV718" s="8"/>
      <c r="PFW718" s="8"/>
      <c r="PFX718" s="8"/>
      <c r="PFY718" s="8"/>
      <c r="PFZ718" s="8"/>
      <c r="PGA718" s="8"/>
      <c r="PGB718" s="8"/>
      <c r="PGC718" s="8"/>
      <c r="PGD718" s="8"/>
      <c r="PGE718" s="8"/>
      <c r="PGF718" s="8"/>
      <c r="PGG718" s="8"/>
      <c r="PGH718" s="8"/>
      <c r="PGI718" s="8"/>
      <c r="PGJ718" s="8"/>
      <c r="PGK718" s="8"/>
      <c r="PGL718" s="8"/>
      <c r="PGM718" s="8"/>
      <c r="PGN718" s="8"/>
      <c r="PGO718" s="8"/>
      <c r="PGP718" s="8"/>
      <c r="PGQ718" s="8"/>
      <c r="PGR718" s="8"/>
      <c r="PGS718" s="8"/>
      <c r="PGT718" s="8"/>
      <c r="PGU718" s="8"/>
      <c r="PGV718" s="8"/>
      <c r="PGW718" s="8"/>
      <c r="PGX718" s="8"/>
      <c r="PGY718" s="8"/>
      <c r="PGZ718" s="8"/>
      <c r="PHA718" s="8"/>
      <c r="PHB718" s="8"/>
      <c r="PHC718" s="8"/>
      <c r="PHD718" s="8"/>
      <c r="PHE718" s="8"/>
      <c r="PHF718" s="8"/>
      <c r="PHG718" s="8"/>
      <c r="PHH718" s="8"/>
      <c r="PHI718" s="8"/>
      <c r="PHJ718" s="8"/>
      <c r="PHK718" s="8"/>
      <c r="PHL718" s="8"/>
      <c r="PHM718" s="8"/>
      <c r="PHN718" s="8"/>
      <c r="PHO718" s="8"/>
      <c r="PHP718" s="8"/>
      <c r="PHQ718" s="8"/>
      <c r="PHR718" s="8"/>
      <c r="PHS718" s="8"/>
      <c r="PHT718" s="8"/>
      <c r="PHU718" s="8"/>
      <c r="PHV718" s="8"/>
      <c r="PHW718" s="8"/>
      <c r="PHX718" s="8"/>
      <c r="PHY718" s="8"/>
      <c r="PHZ718" s="8"/>
      <c r="PIA718" s="8"/>
      <c r="PIB718" s="8"/>
      <c r="PIC718" s="8"/>
      <c r="PID718" s="8"/>
      <c r="PIE718" s="8"/>
      <c r="PIF718" s="8"/>
      <c r="PIG718" s="8"/>
      <c r="PIH718" s="8"/>
      <c r="PII718" s="8"/>
      <c r="PIJ718" s="8"/>
      <c r="PIK718" s="8"/>
      <c r="PIL718" s="8"/>
      <c r="PIM718" s="8"/>
      <c r="PIN718" s="8"/>
      <c r="PIO718" s="8"/>
      <c r="PIP718" s="8"/>
      <c r="PIQ718" s="8"/>
      <c r="PIR718" s="8"/>
      <c r="PIS718" s="8"/>
      <c r="PIT718" s="8"/>
      <c r="PIU718" s="8"/>
      <c r="PIV718" s="8"/>
      <c r="PIW718" s="8"/>
      <c r="PIX718" s="8"/>
      <c r="PIY718" s="8"/>
      <c r="PIZ718" s="8"/>
      <c r="PJA718" s="8"/>
      <c r="PJB718" s="8"/>
      <c r="PJC718" s="8"/>
      <c r="PJD718" s="8"/>
      <c r="PJE718" s="8"/>
      <c r="PJF718" s="8"/>
      <c r="PJG718" s="8"/>
      <c r="PJH718" s="8"/>
      <c r="PJI718" s="8"/>
      <c r="PJJ718" s="8"/>
      <c r="PJK718" s="8"/>
      <c r="PJL718" s="8"/>
      <c r="PJM718" s="8"/>
      <c r="PJN718" s="8"/>
      <c r="PJO718" s="8"/>
      <c r="PJP718" s="8"/>
      <c r="PJQ718" s="8"/>
      <c r="PJR718" s="8"/>
      <c r="PJS718" s="8"/>
      <c r="PJT718" s="8"/>
      <c r="PJU718" s="8"/>
      <c r="PJV718" s="8"/>
      <c r="PJW718" s="8"/>
      <c r="PJX718" s="8"/>
      <c r="PJY718" s="8"/>
      <c r="PJZ718" s="8"/>
      <c r="PKA718" s="8"/>
      <c r="PKB718" s="8"/>
      <c r="PKC718" s="8"/>
      <c r="PKD718" s="8"/>
      <c r="PKE718" s="8"/>
      <c r="PKF718" s="8"/>
      <c r="PKG718" s="8"/>
      <c r="PKH718" s="8"/>
      <c r="PKI718" s="8"/>
      <c r="PKJ718" s="8"/>
      <c r="PKK718" s="8"/>
      <c r="PKL718" s="8"/>
      <c r="PKM718" s="8"/>
      <c r="PKN718" s="8"/>
      <c r="PKO718" s="8"/>
      <c r="PKP718" s="8"/>
      <c r="PKQ718" s="8"/>
      <c r="PKR718" s="8"/>
      <c r="PKS718" s="8"/>
      <c r="PKT718" s="8"/>
      <c r="PKU718" s="8"/>
      <c r="PKV718" s="8"/>
      <c r="PKW718" s="8"/>
      <c r="PKX718" s="8"/>
      <c r="PKY718" s="8"/>
      <c r="PKZ718" s="8"/>
      <c r="PLA718" s="8"/>
      <c r="PLB718" s="8"/>
      <c r="PLC718" s="8"/>
      <c r="PLD718" s="8"/>
      <c r="PLE718" s="8"/>
      <c r="PLF718" s="8"/>
      <c r="PLG718" s="8"/>
      <c r="PLH718" s="8"/>
      <c r="PLI718" s="8"/>
      <c r="PLJ718" s="8"/>
      <c r="PLK718" s="8"/>
      <c r="PLL718" s="8"/>
      <c r="PLM718" s="8"/>
      <c r="PLN718" s="8"/>
      <c r="PLO718" s="8"/>
      <c r="PLP718" s="8"/>
      <c r="PLQ718" s="8"/>
      <c r="PLR718" s="8"/>
      <c r="PLS718" s="8"/>
      <c r="PLT718" s="8"/>
      <c r="PLU718" s="8"/>
      <c r="PLV718" s="8"/>
      <c r="PLW718" s="8"/>
      <c r="PLX718" s="8"/>
      <c r="PLY718" s="8"/>
      <c r="PLZ718" s="8"/>
      <c r="PMA718" s="8"/>
      <c r="PMB718" s="8"/>
      <c r="PMC718" s="8"/>
      <c r="PMD718" s="8"/>
      <c r="PME718" s="8"/>
      <c r="PMF718" s="8"/>
      <c r="PMG718" s="8"/>
      <c r="PMH718" s="8"/>
      <c r="PMI718" s="8"/>
      <c r="PMJ718" s="8"/>
      <c r="PMK718" s="8"/>
      <c r="PML718" s="8"/>
      <c r="PMM718" s="8"/>
      <c r="PMN718" s="8"/>
      <c r="PMO718" s="8"/>
      <c r="PMP718" s="8"/>
      <c r="PMQ718" s="8"/>
      <c r="PMR718" s="8"/>
      <c r="PMS718" s="8"/>
      <c r="PMT718" s="8"/>
      <c r="PMU718" s="8"/>
      <c r="PMV718" s="8"/>
      <c r="PMW718" s="8"/>
      <c r="PMX718" s="8"/>
      <c r="PMY718" s="8"/>
      <c r="PMZ718" s="8"/>
      <c r="PNA718" s="8"/>
      <c r="PNB718" s="8"/>
      <c r="PNC718" s="8"/>
      <c r="PND718" s="8"/>
      <c r="PNE718" s="8"/>
      <c r="PNF718" s="8"/>
      <c r="PNG718" s="8"/>
      <c r="PNH718" s="8"/>
      <c r="PNI718" s="8"/>
      <c r="PNJ718" s="8"/>
      <c r="PNK718" s="8"/>
      <c r="PNL718" s="8"/>
      <c r="PNM718" s="8"/>
      <c r="PNN718" s="8"/>
      <c r="PNO718" s="8"/>
      <c r="PNP718" s="8"/>
      <c r="PNQ718" s="8"/>
      <c r="PNR718" s="8"/>
      <c r="PNS718" s="8"/>
      <c r="PNT718" s="8"/>
      <c r="PNU718" s="8"/>
      <c r="PNV718" s="8"/>
      <c r="PNW718" s="8"/>
      <c r="PNX718" s="8"/>
      <c r="PNY718" s="8"/>
      <c r="PNZ718" s="8"/>
      <c r="POA718" s="8"/>
      <c r="POB718" s="8"/>
      <c r="POC718" s="8"/>
      <c r="POD718" s="8"/>
      <c r="POE718" s="8"/>
      <c r="POF718" s="8"/>
      <c r="POG718" s="8"/>
      <c r="POH718" s="8"/>
      <c r="POI718" s="8"/>
      <c r="POJ718" s="8"/>
      <c r="POK718" s="8"/>
      <c r="POL718" s="8"/>
      <c r="POM718" s="8"/>
      <c r="PON718" s="8"/>
      <c r="POO718" s="8"/>
      <c r="POP718" s="8"/>
      <c r="POQ718" s="8"/>
      <c r="POR718" s="8"/>
      <c r="POS718" s="8"/>
      <c r="POT718" s="8"/>
      <c r="POU718" s="8"/>
      <c r="POV718" s="8"/>
      <c r="POW718" s="8"/>
      <c r="POX718" s="8"/>
      <c r="POY718" s="8"/>
      <c r="POZ718" s="8"/>
      <c r="PPA718" s="8"/>
      <c r="PPB718" s="8"/>
      <c r="PPC718" s="8"/>
      <c r="PPD718" s="8"/>
      <c r="PPE718" s="8"/>
      <c r="PPF718" s="8"/>
      <c r="PPG718" s="8"/>
      <c r="PPH718" s="8"/>
      <c r="PPI718" s="8"/>
      <c r="PPJ718" s="8"/>
      <c r="PPK718" s="8"/>
      <c r="PPL718" s="8"/>
      <c r="PPM718" s="8"/>
      <c r="PPN718" s="8"/>
      <c r="PPO718" s="8"/>
      <c r="PPP718" s="8"/>
      <c r="PPQ718" s="8"/>
      <c r="PPR718" s="8"/>
      <c r="PPS718" s="8"/>
      <c r="PPT718" s="8"/>
      <c r="PPU718" s="8"/>
      <c r="PPV718" s="8"/>
      <c r="PPW718" s="8"/>
      <c r="PPX718" s="8"/>
      <c r="PPY718" s="8"/>
      <c r="PPZ718" s="8"/>
      <c r="PQA718" s="8"/>
      <c r="PQB718" s="8"/>
      <c r="PQC718" s="8"/>
      <c r="PQD718" s="8"/>
      <c r="PQE718" s="8"/>
      <c r="PQF718" s="8"/>
      <c r="PQG718" s="8"/>
      <c r="PQH718" s="8"/>
      <c r="PQI718" s="8"/>
      <c r="PQJ718" s="8"/>
      <c r="PQK718" s="8"/>
      <c r="PQL718" s="8"/>
      <c r="PQM718" s="8"/>
      <c r="PQN718" s="8"/>
      <c r="PQO718" s="8"/>
      <c r="PQP718" s="8"/>
      <c r="PQQ718" s="8"/>
      <c r="PQR718" s="8"/>
      <c r="PQS718" s="8"/>
      <c r="PQT718" s="8"/>
      <c r="PQU718" s="8"/>
      <c r="PQV718" s="8"/>
      <c r="PQW718" s="8"/>
      <c r="PQX718" s="8"/>
      <c r="PQY718" s="8"/>
      <c r="PQZ718" s="8"/>
      <c r="PRA718" s="8"/>
      <c r="PRB718" s="8"/>
      <c r="PRC718" s="8"/>
      <c r="PRD718" s="8"/>
      <c r="PRE718" s="8"/>
      <c r="PRF718" s="8"/>
      <c r="PRG718" s="8"/>
      <c r="PRH718" s="8"/>
      <c r="PRI718" s="8"/>
      <c r="PRJ718" s="8"/>
      <c r="PRK718" s="8"/>
      <c r="PRL718" s="8"/>
      <c r="PRM718" s="8"/>
      <c r="PRN718" s="8"/>
      <c r="PRO718" s="8"/>
      <c r="PRP718" s="8"/>
      <c r="PRQ718" s="8"/>
      <c r="PRR718" s="8"/>
      <c r="PRS718" s="8"/>
      <c r="PRT718" s="8"/>
      <c r="PRU718" s="8"/>
      <c r="PRV718" s="8"/>
      <c r="PRW718" s="8"/>
      <c r="PRX718" s="8"/>
      <c r="PRY718" s="8"/>
      <c r="PRZ718" s="8"/>
      <c r="PSA718" s="8"/>
      <c r="PSB718" s="8"/>
      <c r="PSC718" s="8"/>
      <c r="PSD718" s="8"/>
      <c r="PSE718" s="8"/>
      <c r="PSF718" s="8"/>
      <c r="PSG718" s="8"/>
      <c r="PSH718" s="8"/>
      <c r="PSI718" s="8"/>
      <c r="PSJ718" s="8"/>
      <c r="PSK718" s="8"/>
      <c r="PSL718" s="8"/>
      <c r="PSM718" s="8"/>
      <c r="PSN718" s="8"/>
      <c r="PSO718" s="8"/>
      <c r="PSP718" s="8"/>
      <c r="PSQ718" s="8"/>
      <c r="PSR718" s="8"/>
      <c r="PSS718" s="8"/>
      <c r="PST718" s="8"/>
      <c r="PSU718" s="8"/>
      <c r="PSV718" s="8"/>
      <c r="PSW718" s="8"/>
      <c r="PSX718" s="8"/>
      <c r="PSY718" s="8"/>
      <c r="PSZ718" s="8"/>
      <c r="PTA718" s="8"/>
      <c r="PTB718" s="8"/>
      <c r="PTC718" s="8"/>
      <c r="PTD718" s="8"/>
      <c r="PTE718" s="8"/>
      <c r="PTF718" s="8"/>
      <c r="PTG718" s="8"/>
      <c r="PTH718" s="8"/>
      <c r="PTI718" s="8"/>
      <c r="PTJ718" s="8"/>
      <c r="PTK718" s="8"/>
      <c r="PTL718" s="8"/>
      <c r="PTM718" s="8"/>
      <c r="PTN718" s="8"/>
      <c r="PTO718" s="8"/>
      <c r="PTP718" s="8"/>
      <c r="PTQ718" s="8"/>
      <c r="PTR718" s="8"/>
      <c r="PTS718" s="8"/>
      <c r="PTT718" s="8"/>
      <c r="PTU718" s="8"/>
      <c r="PTV718" s="8"/>
      <c r="PTW718" s="8"/>
      <c r="PTX718" s="8"/>
      <c r="PTY718" s="8"/>
      <c r="PTZ718" s="8"/>
      <c r="PUA718" s="8"/>
      <c r="PUB718" s="8"/>
      <c r="PUC718" s="8"/>
      <c r="PUD718" s="8"/>
      <c r="PUE718" s="8"/>
      <c r="PUF718" s="8"/>
      <c r="PUG718" s="8"/>
      <c r="PUH718" s="8"/>
      <c r="PUI718" s="8"/>
      <c r="PUJ718" s="8"/>
      <c r="PUK718" s="8"/>
      <c r="PUL718" s="8"/>
      <c r="PUM718" s="8"/>
      <c r="PUN718" s="8"/>
      <c r="PUO718" s="8"/>
      <c r="PUP718" s="8"/>
      <c r="PUQ718" s="8"/>
      <c r="PUR718" s="8"/>
      <c r="PUS718" s="8"/>
      <c r="PUT718" s="8"/>
      <c r="PUU718" s="8"/>
      <c r="PUV718" s="8"/>
      <c r="PUW718" s="8"/>
      <c r="PUX718" s="8"/>
      <c r="PUY718" s="8"/>
      <c r="PUZ718" s="8"/>
      <c r="PVA718" s="8"/>
      <c r="PVB718" s="8"/>
      <c r="PVC718" s="8"/>
      <c r="PVD718" s="8"/>
      <c r="PVE718" s="8"/>
      <c r="PVF718" s="8"/>
      <c r="PVG718" s="8"/>
      <c r="PVH718" s="8"/>
      <c r="PVI718" s="8"/>
      <c r="PVJ718" s="8"/>
      <c r="PVK718" s="8"/>
      <c r="PVL718" s="8"/>
      <c r="PVM718" s="8"/>
      <c r="PVN718" s="8"/>
      <c r="PVO718" s="8"/>
      <c r="PVP718" s="8"/>
      <c r="PVQ718" s="8"/>
      <c r="PVR718" s="8"/>
      <c r="PVS718" s="8"/>
      <c r="PVT718" s="8"/>
      <c r="PVU718" s="8"/>
      <c r="PVV718" s="8"/>
      <c r="PVW718" s="8"/>
      <c r="PVX718" s="8"/>
      <c r="PVY718" s="8"/>
      <c r="PVZ718" s="8"/>
      <c r="PWA718" s="8"/>
      <c r="PWB718" s="8"/>
      <c r="PWC718" s="8"/>
      <c r="PWD718" s="8"/>
      <c r="PWE718" s="8"/>
      <c r="PWF718" s="8"/>
      <c r="PWG718" s="8"/>
      <c r="PWH718" s="8"/>
      <c r="PWI718" s="8"/>
      <c r="PWJ718" s="8"/>
      <c r="PWK718" s="8"/>
      <c r="PWL718" s="8"/>
      <c r="PWM718" s="8"/>
      <c r="PWN718" s="8"/>
      <c r="PWO718" s="8"/>
      <c r="PWP718" s="8"/>
      <c r="PWQ718" s="8"/>
      <c r="PWR718" s="8"/>
      <c r="PWS718" s="8"/>
      <c r="PWT718" s="8"/>
      <c r="PWU718" s="8"/>
      <c r="PWV718" s="8"/>
      <c r="PWW718" s="8"/>
      <c r="PWX718" s="8"/>
      <c r="PWY718" s="8"/>
      <c r="PWZ718" s="8"/>
      <c r="PXA718" s="8"/>
      <c r="PXB718" s="8"/>
      <c r="PXC718" s="8"/>
      <c r="PXD718" s="8"/>
      <c r="PXE718" s="8"/>
      <c r="PXF718" s="8"/>
      <c r="PXG718" s="8"/>
      <c r="PXH718" s="8"/>
      <c r="PXI718" s="8"/>
      <c r="PXJ718" s="8"/>
      <c r="PXK718" s="8"/>
      <c r="PXL718" s="8"/>
      <c r="PXM718" s="8"/>
      <c r="PXN718" s="8"/>
      <c r="PXO718" s="8"/>
      <c r="PXP718" s="8"/>
      <c r="PXQ718" s="8"/>
      <c r="PXR718" s="8"/>
      <c r="PXS718" s="8"/>
      <c r="PXT718" s="8"/>
      <c r="PXU718" s="8"/>
      <c r="PXV718" s="8"/>
      <c r="PXW718" s="8"/>
      <c r="PXX718" s="8"/>
      <c r="PXY718" s="8"/>
      <c r="PXZ718" s="8"/>
      <c r="PYA718" s="8"/>
      <c r="PYB718" s="8"/>
      <c r="PYC718" s="8"/>
      <c r="PYD718" s="8"/>
      <c r="PYE718" s="8"/>
      <c r="PYF718" s="8"/>
      <c r="PYG718" s="8"/>
      <c r="PYH718" s="8"/>
      <c r="PYI718" s="8"/>
      <c r="PYJ718" s="8"/>
      <c r="PYK718" s="8"/>
      <c r="PYL718" s="8"/>
      <c r="PYM718" s="8"/>
      <c r="PYN718" s="8"/>
      <c r="PYO718" s="8"/>
      <c r="PYP718" s="8"/>
      <c r="PYQ718" s="8"/>
      <c r="PYR718" s="8"/>
      <c r="PYS718" s="8"/>
      <c r="PYT718" s="8"/>
      <c r="PYU718" s="8"/>
      <c r="PYV718" s="8"/>
      <c r="PYW718" s="8"/>
      <c r="PYX718" s="8"/>
      <c r="PYY718" s="8"/>
      <c r="PYZ718" s="8"/>
      <c r="PZA718" s="8"/>
      <c r="PZB718" s="8"/>
      <c r="PZC718" s="8"/>
      <c r="PZD718" s="8"/>
      <c r="PZE718" s="8"/>
      <c r="PZF718" s="8"/>
      <c r="PZG718" s="8"/>
      <c r="PZH718" s="8"/>
      <c r="PZI718" s="8"/>
      <c r="PZJ718" s="8"/>
      <c r="PZK718" s="8"/>
      <c r="PZL718" s="8"/>
      <c r="PZM718" s="8"/>
      <c r="PZN718" s="8"/>
      <c r="PZO718" s="8"/>
      <c r="PZP718" s="8"/>
      <c r="PZQ718" s="8"/>
      <c r="PZR718" s="8"/>
      <c r="PZS718" s="8"/>
      <c r="PZT718" s="8"/>
      <c r="PZU718" s="8"/>
      <c r="PZV718" s="8"/>
      <c r="PZW718" s="8"/>
      <c r="PZX718" s="8"/>
      <c r="PZY718" s="8"/>
      <c r="PZZ718" s="8"/>
      <c r="QAA718" s="8"/>
      <c r="QAB718" s="8"/>
      <c r="QAC718" s="8"/>
      <c r="QAD718" s="8"/>
      <c r="QAE718" s="8"/>
      <c r="QAF718" s="8"/>
      <c r="QAG718" s="8"/>
      <c r="QAH718" s="8"/>
      <c r="QAI718" s="8"/>
      <c r="QAJ718" s="8"/>
      <c r="QAK718" s="8"/>
      <c r="QAL718" s="8"/>
      <c r="QAM718" s="8"/>
      <c r="QAN718" s="8"/>
      <c r="QAO718" s="8"/>
      <c r="QAP718" s="8"/>
      <c r="QAQ718" s="8"/>
      <c r="QAR718" s="8"/>
      <c r="QAS718" s="8"/>
      <c r="QAT718" s="8"/>
      <c r="QAU718" s="8"/>
      <c r="QAV718" s="8"/>
      <c r="QAW718" s="8"/>
      <c r="QAX718" s="8"/>
      <c r="QAY718" s="8"/>
      <c r="QAZ718" s="8"/>
      <c r="QBA718" s="8"/>
      <c r="QBB718" s="8"/>
      <c r="QBC718" s="8"/>
      <c r="QBD718" s="8"/>
      <c r="QBE718" s="8"/>
      <c r="QBF718" s="8"/>
      <c r="QBG718" s="8"/>
      <c r="QBH718" s="8"/>
      <c r="QBI718" s="8"/>
      <c r="QBJ718" s="8"/>
      <c r="QBK718" s="8"/>
      <c r="QBL718" s="8"/>
      <c r="QBM718" s="8"/>
      <c r="QBN718" s="8"/>
      <c r="QBO718" s="8"/>
      <c r="QBP718" s="8"/>
      <c r="QBQ718" s="8"/>
      <c r="QBR718" s="8"/>
      <c r="QBS718" s="8"/>
      <c r="QBT718" s="8"/>
      <c r="QBU718" s="8"/>
      <c r="QBV718" s="8"/>
      <c r="QBW718" s="8"/>
      <c r="QBX718" s="8"/>
      <c r="QBY718" s="8"/>
      <c r="QBZ718" s="8"/>
      <c r="QCA718" s="8"/>
      <c r="QCB718" s="8"/>
      <c r="QCC718" s="8"/>
      <c r="QCD718" s="8"/>
      <c r="QCE718" s="8"/>
      <c r="QCF718" s="8"/>
      <c r="QCG718" s="8"/>
      <c r="QCH718" s="8"/>
      <c r="QCI718" s="8"/>
      <c r="QCJ718" s="8"/>
      <c r="QCK718" s="8"/>
      <c r="QCL718" s="8"/>
      <c r="QCM718" s="8"/>
      <c r="QCN718" s="8"/>
      <c r="QCO718" s="8"/>
      <c r="QCP718" s="8"/>
      <c r="QCQ718" s="8"/>
      <c r="QCR718" s="8"/>
      <c r="QCS718" s="8"/>
      <c r="QCT718" s="8"/>
      <c r="QCU718" s="8"/>
      <c r="QCV718" s="8"/>
      <c r="QCW718" s="8"/>
      <c r="QCX718" s="8"/>
      <c r="QCY718" s="8"/>
      <c r="QCZ718" s="8"/>
      <c r="QDA718" s="8"/>
      <c r="QDB718" s="8"/>
      <c r="QDC718" s="8"/>
      <c r="QDD718" s="8"/>
      <c r="QDE718" s="8"/>
      <c r="QDF718" s="8"/>
      <c r="QDG718" s="8"/>
      <c r="QDH718" s="8"/>
      <c r="QDI718" s="8"/>
      <c r="QDJ718" s="8"/>
      <c r="QDK718" s="8"/>
      <c r="QDL718" s="8"/>
      <c r="QDM718" s="8"/>
      <c r="QDN718" s="8"/>
      <c r="QDO718" s="8"/>
      <c r="QDP718" s="8"/>
      <c r="QDQ718" s="8"/>
      <c r="QDR718" s="8"/>
      <c r="QDS718" s="8"/>
      <c r="QDT718" s="8"/>
      <c r="QDU718" s="8"/>
      <c r="QDV718" s="8"/>
      <c r="QDW718" s="8"/>
      <c r="QDX718" s="8"/>
      <c r="QDY718" s="8"/>
      <c r="QDZ718" s="8"/>
      <c r="QEA718" s="8"/>
      <c r="QEB718" s="8"/>
      <c r="QEC718" s="8"/>
      <c r="QED718" s="8"/>
      <c r="QEE718" s="8"/>
      <c r="QEF718" s="8"/>
      <c r="QEG718" s="8"/>
      <c r="QEH718" s="8"/>
      <c r="QEI718" s="8"/>
      <c r="QEJ718" s="8"/>
      <c r="QEK718" s="8"/>
      <c r="QEL718" s="8"/>
      <c r="QEM718" s="8"/>
      <c r="QEN718" s="8"/>
      <c r="QEO718" s="8"/>
      <c r="QEP718" s="8"/>
      <c r="QEQ718" s="8"/>
      <c r="QER718" s="8"/>
      <c r="QES718" s="8"/>
      <c r="QET718" s="8"/>
      <c r="QEU718" s="8"/>
      <c r="QEV718" s="8"/>
      <c r="QEW718" s="8"/>
      <c r="QEX718" s="8"/>
      <c r="QEY718" s="8"/>
      <c r="QEZ718" s="8"/>
      <c r="QFA718" s="8"/>
      <c r="QFB718" s="8"/>
      <c r="QFC718" s="8"/>
      <c r="QFD718" s="8"/>
      <c r="QFE718" s="8"/>
      <c r="QFF718" s="8"/>
      <c r="QFG718" s="8"/>
      <c r="QFH718" s="8"/>
      <c r="QFI718" s="8"/>
      <c r="QFJ718" s="8"/>
      <c r="QFK718" s="8"/>
      <c r="QFL718" s="8"/>
      <c r="QFM718" s="8"/>
      <c r="QFN718" s="8"/>
      <c r="QFO718" s="8"/>
      <c r="QFP718" s="8"/>
      <c r="QFQ718" s="8"/>
      <c r="QFR718" s="8"/>
      <c r="QFS718" s="8"/>
      <c r="QFT718" s="8"/>
      <c r="QFU718" s="8"/>
      <c r="QFV718" s="8"/>
      <c r="QFW718" s="8"/>
      <c r="QFX718" s="8"/>
      <c r="QFY718" s="8"/>
      <c r="QFZ718" s="8"/>
      <c r="QGA718" s="8"/>
      <c r="QGB718" s="8"/>
      <c r="QGC718" s="8"/>
      <c r="QGD718" s="8"/>
      <c r="QGE718" s="8"/>
      <c r="QGF718" s="8"/>
      <c r="QGG718" s="8"/>
      <c r="QGH718" s="8"/>
      <c r="QGI718" s="8"/>
      <c r="QGJ718" s="8"/>
      <c r="QGK718" s="8"/>
      <c r="QGL718" s="8"/>
      <c r="QGM718" s="8"/>
      <c r="QGN718" s="8"/>
      <c r="QGO718" s="8"/>
      <c r="QGP718" s="8"/>
      <c r="QGQ718" s="8"/>
      <c r="QGR718" s="8"/>
      <c r="QGS718" s="8"/>
      <c r="QGT718" s="8"/>
      <c r="QGU718" s="8"/>
      <c r="QGV718" s="8"/>
      <c r="QGW718" s="8"/>
      <c r="QGX718" s="8"/>
      <c r="QGY718" s="8"/>
      <c r="QGZ718" s="8"/>
      <c r="QHA718" s="8"/>
      <c r="QHB718" s="8"/>
      <c r="QHC718" s="8"/>
      <c r="QHD718" s="8"/>
      <c r="QHE718" s="8"/>
      <c r="QHF718" s="8"/>
      <c r="QHG718" s="8"/>
      <c r="QHH718" s="8"/>
      <c r="QHI718" s="8"/>
      <c r="QHJ718" s="8"/>
      <c r="QHK718" s="8"/>
      <c r="QHL718" s="8"/>
      <c r="QHM718" s="8"/>
      <c r="QHN718" s="8"/>
      <c r="QHO718" s="8"/>
      <c r="QHP718" s="8"/>
      <c r="QHQ718" s="8"/>
      <c r="QHR718" s="8"/>
      <c r="QHS718" s="8"/>
      <c r="QHT718" s="8"/>
      <c r="QHU718" s="8"/>
      <c r="QHV718" s="8"/>
      <c r="QHW718" s="8"/>
      <c r="QHX718" s="8"/>
      <c r="QHY718" s="8"/>
      <c r="QHZ718" s="8"/>
      <c r="QIA718" s="8"/>
      <c r="QIB718" s="8"/>
      <c r="QIC718" s="8"/>
      <c r="QID718" s="8"/>
      <c r="QIE718" s="8"/>
      <c r="QIF718" s="8"/>
      <c r="QIG718" s="8"/>
      <c r="QIH718" s="8"/>
      <c r="QII718" s="8"/>
      <c r="QIJ718" s="8"/>
      <c r="QIK718" s="8"/>
      <c r="QIL718" s="8"/>
      <c r="QIM718" s="8"/>
      <c r="QIN718" s="8"/>
      <c r="QIO718" s="8"/>
      <c r="QIP718" s="8"/>
      <c r="QIQ718" s="8"/>
      <c r="QIR718" s="8"/>
      <c r="QIS718" s="8"/>
      <c r="QIT718" s="8"/>
      <c r="QIU718" s="8"/>
      <c r="QIV718" s="8"/>
      <c r="QIW718" s="8"/>
      <c r="QIX718" s="8"/>
      <c r="QIY718" s="8"/>
      <c r="QIZ718" s="8"/>
      <c r="QJA718" s="8"/>
      <c r="QJB718" s="8"/>
      <c r="QJC718" s="8"/>
      <c r="QJD718" s="8"/>
      <c r="QJE718" s="8"/>
      <c r="QJF718" s="8"/>
      <c r="QJG718" s="8"/>
      <c r="QJH718" s="8"/>
      <c r="QJI718" s="8"/>
      <c r="QJJ718" s="8"/>
      <c r="QJK718" s="8"/>
      <c r="QJL718" s="8"/>
      <c r="QJM718" s="8"/>
      <c r="QJN718" s="8"/>
      <c r="QJO718" s="8"/>
      <c r="QJP718" s="8"/>
      <c r="QJQ718" s="8"/>
      <c r="QJR718" s="8"/>
      <c r="QJS718" s="8"/>
      <c r="QJT718" s="8"/>
      <c r="QJU718" s="8"/>
      <c r="QJV718" s="8"/>
      <c r="QJW718" s="8"/>
      <c r="QJX718" s="8"/>
      <c r="QJY718" s="8"/>
      <c r="QJZ718" s="8"/>
      <c r="QKA718" s="8"/>
      <c r="QKB718" s="8"/>
      <c r="QKC718" s="8"/>
      <c r="QKD718" s="8"/>
      <c r="QKE718" s="8"/>
      <c r="QKF718" s="8"/>
      <c r="QKG718" s="8"/>
      <c r="QKH718" s="8"/>
      <c r="QKI718" s="8"/>
      <c r="QKJ718" s="8"/>
      <c r="QKK718" s="8"/>
      <c r="QKL718" s="8"/>
      <c r="QKM718" s="8"/>
      <c r="QKN718" s="8"/>
      <c r="QKO718" s="8"/>
      <c r="QKP718" s="8"/>
      <c r="QKQ718" s="8"/>
      <c r="QKR718" s="8"/>
      <c r="QKS718" s="8"/>
      <c r="QKT718" s="8"/>
      <c r="QKU718" s="8"/>
      <c r="QKV718" s="8"/>
      <c r="QKW718" s="8"/>
      <c r="QKX718" s="8"/>
      <c r="QKY718" s="8"/>
      <c r="QKZ718" s="8"/>
      <c r="QLA718" s="8"/>
      <c r="QLB718" s="8"/>
      <c r="QLC718" s="8"/>
      <c r="QLD718" s="8"/>
      <c r="QLE718" s="8"/>
      <c r="QLF718" s="8"/>
      <c r="QLG718" s="8"/>
      <c r="QLH718" s="8"/>
      <c r="QLI718" s="8"/>
      <c r="QLJ718" s="8"/>
      <c r="QLK718" s="8"/>
      <c r="QLL718" s="8"/>
      <c r="QLM718" s="8"/>
      <c r="QLN718" s="8"/>
      <c r="QLO718" s="8"/>
      <c r="QLP718" s="8"/>
      <c r="QLQ718" s="8"/>
      <c r="QLR718" s="8"/>
      <c r="QLS718" s="8"/>
      <c r="QLT718" s="8"/>
      <c r="QLU718" s="8"/>
      <c r="QLV718" s="8"/>
      <c r="QLW718" s="8"/>
      <c r="QLX718" s="8"/>
      <c r="QLY718" s="8"/>
      <c r="QLZ718" s="8"/>
      <c r="QMA718" s="8"/>
      <c r="QMB718" s="8"/>
      <c r="QMC718" s="8"/>
      <c r="QMD718" s="8"/>
      <c r="QME718" s="8"/>
      <c r="QMF718" s="8"/>
      <c r="QMG718" s="8"/>
      <c r="QMH718" s="8"/>
      <c r="QMI718" s="8"/>
      <c r="QMJ718" s="8"/>
      <c r="QMK718" s="8"/>
      <c r="QML718" s="8"/>
      <c r="QMM718" s="8"/>
      <c r="QMN718" s="8"/>
      <c r="QMO718" s="8"/>
      <c r="QMP718" s="8"/>
      <c r="QMQ718" s="8"/>
      <c r="QMR718" s="8"/>
      <c r="QMS718" s="8"/>
      <c r="QMT718" s="8"/>
      <c r="QMU718" s="8"/>
      <c r="QMV718" s="8"/>
      <c r="QMW718" s="8"/>
      <c r="QMX718" s="8"/>
      <c r="QMY718" s="8"/>
      <c r="QMZ718" s="8"/>
      <c r="QNA718" s="8"/>
      <c r="QNB718" s="8"/>
      <c r="QNC718" s="8"/>
      <c r="QND718" s="8"/>
      <c r="QNE718" s="8"/>
      <c r="QNF718" s="8"/>
      <c r="QNG718" s="8"/>
      <c r="QNH718" s="8"/>
      <c r="QNI718" s="8"/>
      <c r="QNJ718" s="8"/>
      <c r="QNK718" s="8"/>
      <c r="QNL718" s="8"/>
      <c r="QNM718" s="8"/>
      <c r="QNN718" s="8"/>
      <c r="QNO718" s="8"/>
      <c r="QNP718" s="8"/>
      <c r="QNQ718" s="8"/>
      <c r="QNR718" s="8"/>
      <c r="QNS718" s="8"/>
      <c r="QNT718" s="8"/>
      <c r="QNU718" s="8"/>
      <c r="QNV718" s="8"/>
      <c r="QNW718" s="8"/>
      <c r="QNX718" s="8"/>
      <c r="QNY718" s="8"/>
      <c r="QNZ718" s="8"/>
      <c r="QOA718" s="8"/>
      <c r="QOB718" s="8"/>
      <c r="QOC718" s="8"/>
      <c r="QOD718" s="8"/>
      <c r="QOE718" s="8"/>
      <c r="QOF718" s="8"/>
      <c r="QOG718" s="8"/>
      <c r="QOH718" s="8"/>
      <c r="QOI718" s="8"/>
      <c r="QOJ718" s="8"/>
      <c r="QOK718" s="8"/>
      <c r="QOL718" s="8"/>
      <c r="QOM718" s="8"/>
      <c r="QON718" s="8"/>
      <c r="QOO718" s="8"/>
      <c r="QOP718" s="8"/>
      <c r="QOQ718" s="8"/>
      <c r="QOR718" s="8"/>
      <c r="QOS718" s="8"/>
      <c r="QOT718" s="8"/>
      <c r="QOU718" s="8"/>
      <c r="QOV718" s="8"/>
      <c r="QOW718" s="8"/>
      <c r="QOX718" s="8"/>
      <c r="QOY718" s="8"/>
      <c r="QOZ718" s="8"/>
      <c r="QPA718" s="8"/>
      <c r="QPB718" s="8"/>
      <c r="QPC718" s="8"/>
      <c r="QPD718" s="8"/>
      <c r="QPE718" s="8"/>
      <c r="QPF718" s="8"/>
      <c r="QPG718" s="8"/>
      <c r="QPH718" s="8"/>
      <c r="QPI718" s="8"/>
      <c r="QPJ718" s="8"/>
      <c r="QPK718" s="8"/>
      <c r="QPL718" s="8"/>
      <c r="QPM718" s="8"/>
      <c r="QPN718" s="8"/>
      <c r="QPO718" s="8"/>
      <c r="QPP718" s="8"/>
      <c r="QPQ718" s="8"/>
      <c r="QPR718" s="8"/>
      <c r="QPS718" s="8"/>
      <c r="QPT718" s="8"/>
      <c r="QPU718" s="8"/>
      <c r="QPV718" s="8"/>
      <c r="QPW718" s="8"/>
      <c r="QPX718" s="8"/>
      <c r="QPY718" s="8"/>
      <c r="QPZ718" s="8"/>
      <c r="QQA718" s="8"/>
      <c r="QQB718" s="8"/>
      <c r="QQC718" s="8"/>
      <c r="QQD718" s="8"/>
      <c r="QQE718" s="8"/>
      <c r="QQF718" s="8"/>
      <c r="QQG718" s="8"/>
      <c r="QQH718" s="8"/>
      <c r="QQI718" s="8"/>
      <c r="QQJ718" s="8"/>
      <c r="QQK718" s="8"/>
      <c r="QQL718" s="8"/>
      <c r="QQM718" s="8"/>
      <c r="QQN718" s="8"/>
      <c r="QQO718" s="8"/>
      <c r="QQP718" s="8"/>
      <c r="QQQ718" s="8"/>
      <c r="QQR718" s="8"/>
      <c r="QQS718" s="8"/>
      <c r="QQT718" s="8"/>
      <c r="QQU718" s="8"/>
      <c r="QQV718" s="8"/>
      <c r="QQW718" s="8"/>
      <c r="QQX718" s="8"/>
      <c r="QQY718" s="8"/>
      <c r="QQZ718" s="8"/>
      <c r="QRA718" s="8"/>
      <c r="QRB718" s="8"/>
      <c r="QRC718" s="8"/>
      <c r="QRD718" s="8"/>
      <c r="QRE718" s="8"/>
      <c r="QRF718" s="8"/>
      <c r="QRG718" s="8"/>
      <c r="QRH718" s="8"/>
      <c r="QRI718" s="8"/>
      <c r="QRJ718" s="8"/>
      <c r="QRK718" s="8"/>
      <c r="QRL718" s="8"/>
      <c r="QRM718" s="8"/>
      <c r="QRN718" s="8"/>
      <c r="QRO718" s="8"/>
      <c r="QRP718" s="8"/>
      <c r="QRQ718" s="8"/>
      <c r="QRR718" s="8"/>
      <c r="QRS718" s="8"/>
      <c r="QRT718" s="8"/>
      <c r="QRU718" s="8"/>
      <c r="QRV718" s="8"/>
      <c r="QRW718" s="8"/>
      <c r="QRX718" s="8"/>
      <c r="QRY718" s="8"/>
      <c r="QRZ718" s="8"/>
      <c r="QSA718" s="8"/>
      <c r="QSB718" s="8"/>
      <c r="QSC718" s="8"/>
      <c r="QSD718" s="8"/>
      <c r="QSE718" s="8"/>
      <c r="QSF718" s="8"/>
      <c r="QSG718" s="8"/>
      <c r="QSH718" s="8"/>
      <c r="QSI718" s="8"/>
      <c r="QSJ718" s="8"/>
      <c r="QSK718" s="8"/>
      <c r="QSL718" s="8"/>
      <c r="QSM718" s="8"/>
      <c r="QSN718" s="8"/>
      <c r="QSO718" s="8"/>
      <c r="QSP718" s="8"/>
      <c r="QSQ718" s="8"/>
      <c r="QSR718" s="8"/>
      <c r="QSS718" s="8"/>
      <c r="QST718" s="8"/>
      <c r="QSU718" s="8"/>
      <c r="QSV718" s="8"/>
      <c r="QSW718" s="8"/>
      <c r="QSX718" s="8"/>
      <c r="QSY718" s="8"/>
      <c r="QSZ718" s="8"/>
      <c r="QTA718" s="8"/>
      <c r="QTB718" s="8"/>
      <c r="QTC718" s="8"/>
      <c r="QTD718" s="8"/>
      <c r="QTE718" s="8"/>
      <c r="QTF718" s="8"/>
      <c r="QTG718" s="8"/>
      <c r="QTH718" s="8"/>
      <c r="QTI718" s="8"/>
      <c r="QTJ718" s="8"/>
      <c r="QTK718" s="8"/>
      <c r="QTL718" s="8"/>
      <c r="QTM718" s="8"/>
      <c r="QTN718" s="8"/>
      <c r="QTO718" s="8"/>
      <c r="QTP718" s="8"/>
      <c r="QTQ718" s="8"/>
      <c r="QTR718" s="8"/>
      <c r="QTS718" s="8"/>
      <c r="QTT718" s="8"/>
      <c r="QTU718" s="8"/>
      <c r="QTV718" s="8"/>
      <c r="QTW718" s="8"/>
      <c r="QTX718" s="8"/>
      <c r="QTY718" s="8"/>
      <c r="QTZ718" s="8"/>
      <c r="QUA718" s="8"/>
      <c r="QUB718" s="8"/>
      <c r="QUC718" s="8"/>
      <c r="QUD718" s="8"/>
      <c r="QUE718" s="8"/>
      <c r="QUF718" s="8"/>
      <c r="QUG718" s="8"/>
      <c r="QUH718" s="8"/>
      <c r="QUI718" s="8"/>
      <c r="QUJ718" s="8"/>
      <c r="QUK718" s="8"/>
      <c r="QUL718" s="8"/>
      <c r="QUM718" s="8"/>
      <c r="QUN718" s="8"/>
      <c r="QUO718" s="8"/>
      <c r="QUP718" s="8"/>
      <c r="QUQ718" s="8"/>
      <c r="QUR718" s="8"/>
      <c r="QUS718" s="8"/>
      <c r="QUT718" s="8"/>
      <c r="QUU718" s="8"/>
      <c r="QUV718" s="8"/>
      <c r="QUW718" s="8"/>
      <c r="QUX718" s="8"/>
      <c r="QUY718" s="8"/>
      <c r="QUZ718" s="8"/>
      <c r="QVA718" s="8"/>
      <c r="QVB718" s="8"/>
      <c r="QVC718" s="8"/>
      <c r="QVD718" s="8"/>
      <c r="QVE718" s="8"/>
      <c r="QVF718" s="8"/>
      <c r="QVG718" s="8"/>
      <c r="QVH718" s="8"/>
      <c r="QVI718" s="8"/>
      <c r="QVJ718" s="8"/>
      <c r="QVK718" s="8"/>
      <c r="QVL718" s="8"/>
      <c r="QVM718" s="8"/>
      <c r="QVN718" s="8"/>
      <c r="QVO718" s="8"/>
      <c r="QVP718" s="8"/>
      <c r="QVQ718" s="8"/>
      <c r="QVR718" s="8"/>
      <c r="QVS718" s="8"/>
      <c r="QVT718" s="8"/>
      <c r="QVU718" s="8"/>
      <c r="QVV718" s="8"/>
      <c r="QVW718" s="8"/>
      <c r="QVX718" s="8"/>
      <c r="QVY718" s="8"/>
      <c r="QVZ718" s="8"/>
      <c r="QWA718" s="8"/>
      <c r="QWB718" s="8"/>
      <c r="QWC718" s="8"/>
      <c r="QWD718" s="8"/>
      <c r="QWE718" s="8"/>
      <c r="QWF718" s="8"/>
      <c r="QWG718" s="8"/>
      <c r="QWH718" s="8"/>
      <c r="QWI718" s="8"/>
      <c r="QWJ718" s="8"/>
      <c r="QWK718" s="8"/>
      <c r="QWL718" s="8"/>
      <c r="QWM718" s="8"/>
      <c r="QWN718" s="8"/>
      <c r="QWO718" s="8"/>
      <c r="QWP718" s="8"/>
      <c r="QWQ718" s="8"/>
      <c r="QWR718" s="8"/>
      <c r="QWS718" s="8"/>
      <c r="QWT718" s="8"/>
      <c r="QWU718" s="8"/>
      <c r="QWV718" s="8"/>
      <c r="QWW718" s="8"/>
      <c r="QWX718" s="8"/>
      <c r="QWY718" s="8"/>
      <c r="QWZ718" s="8"/>
      <c r="QXA718" s="8"/>
      <c r="QXB718" s="8"/>
      <c r="QXC718" s="8"/>
      <c r="QXD718" s="8"/>
      <c r="QXE718" s="8"/>
      <c r="QXF718" s="8"/>
      <c r="QXG718" s="8"/>
      <c r="QXH718" s="8"/>
      <c r="QXI718" s="8"/>
      <c r="QXJ718" s="8"/>
      <c r="QXK718" s="8"/>
      <c r="QXL718" s="8"/>
      <c r="QXM718" s="8"/>
      <c r="QXN718" s="8"/>
      <c r="QXO718" s="8"/>
      <c r="QXP718" s="8"/>
      <c r="QXQ718" s="8"/>
      <c r="QXR718" s="8"/>
      <c r="QXS718" s="8"/>
      <c r="QXT718" s="8"/>
      <c r="QXU718" s="8"/>
      <c r="QXV718" s="8"/>
      <c r="QXW718" s="8"/>
      <c r="QXX718" s="8"/>
      <c r="QXY718" s="8"/>
      <c r="QXZ718" s="8"/>
      <c r="QYA718" s="8"/>
      <c r="QYB718" s="8"/>
      <c r="QYC718" s="8"/>
      <c r="QYD718" s="8"/>
      <c r="QYE718" s="8"/>
      <c r="QYF718" s="8"/>
      <c r="QYG718" s="8"/>
      <c r="QYH718" s="8"/>
      <c r="QYI718" s="8"/>
      <c r="QYJ718" s="8"/>
      <c r="QYK718" s="8"/>
      <c r="QYL718" s="8"/>
      <c r="QYM718" s="8"/>
      <c r="QYN718" s="8"/>
      <c r="QYO718" s="8"/>
      <c r="QYP718" s="8"/>
      <c r="QYQ718" s="8"/>
      <c r="QYR718" s="8"/>
      <c r="QYS718" s="8"/>
      <c r="QYT718" s="8"/>
      <c r="QYU718" s="8"/>
      <c r="QYV718" s="8"/>
      <c r="QYW718" s="8"/>
      <c r="QYX718" s="8"/>
      <c r="QYY718" s="8"/>
      <c r="QYZ718" s="8"/>
      <c r="QZA718" s="8"/>
      <c r="QZB718" s="8"/>
      <c r="QZC718" s="8"/>
      <c r="QZD718" s="8"/>
      <c r="QZE718" s="8"/>
      <c r="QZF718" s="8"/>
      <c r="QZG718" s="8"/>
      <c r="QZH718" s="8"/>
      <c r="QZI718" s="8"/>
      <c r="QZJ718" s="8"/>
      <c r="QZK718" s="8"/>
      <c r="QZL718" s="8"/>
      <c r="QZM718" s="8"/>
      <c r="QZN718" s="8"/>
      <c r="QZO718" s="8"/>
      <c r="QZP718" s="8"/>
      <c r="QZQ718" s="8"/>
      <c r="QZR718" s="8"/>
      <c r="QZS718" s="8"/>
      <c r="QZT718" s="8"/>
      <c r="QZU718" s="8"/>
      <c r="QZV718" s="8"/>
      <c r="QZW718" s="8"/>
      <c r="QZX718" s="8"/>
      <c r="QZY718" s="8"/>
      <c r="QZZ718" s="8"/>
      <c r="RAA718" s="8"/>
      <c r="RAB718" s="8"/>
      <c r="RAC718" s="8"/>
      <c r="RAD718" s="8"/>
      <c r="RAE718" s="8"/>
      <c r="RAF718" s="8"/>
      <c r="RAG718" s="8"/>
      <c r="RAH718" s="8"/>
      <c r="RAI718" s="8"/>
      <c r="RAJ718" s="8"/>
      <c r="RAK718" s="8"/>
      <c r="RAL718" s="8"/>
      <c r="RAM718" s="8"/>
      <c r="RAN718" s="8"/>
      <c r="RAO718" s="8"/>
      <c r="RAP718" s="8"/>
      <c r="RAQ718" s="8"/>
      <c r="RAR718" s="8"/>
      <c r="RAS718" s="8"/>
      <c r="RAT718" s="8"/>
      <c r="RAU718" s="8"/>
      <c r="RAV718" s="8"/>
      <c r="RAW718" s="8"/>
      <c r="RAX718" s="8"/>
      <c r="RAY718" s="8"/>
      <c r="RAZ718" s="8"/>
      <c r="RBA718" s="8"/>
      <c r="RBB718" s="8"/>
      <c r="RBC718" s="8"/>
      <c r="RBD718" s="8"/>
      <c r="RBE718" s="8"/>
      <c r="RBF718" s="8"/>
      <c r="RBG718" s="8"/>
      <c r="RBH718" s="8"/>
      <c r="RBI718" s="8"/>
      <c r="RBJ718" s="8"/>
      <c r="RBK718" s="8"/>
      <c r="RBL718" s="8"/>
      <c r="RBM718" s="8"/>
      <c r="RBN718" s="8"/>
      <c r="RBO718" s="8"/>
      <c r="RBP718" s="8"/>
      <c r="RBQ718" s="8"/>
      <c r="RBR718" s="8"/>
      <c r="RBS718" s="8"/>
      <c r="RBT718" s="8"/>
      <c r="RBU718" s="8"/>
      <c r="RBV718" s="8"/>
      <c r="RBW718" s="8"/>
      <c r="RBX718" s="8"/>
      <c r="RBY718" s="8"/>
      <c r="RBZ718" s="8"/>
      <c r="RCA718" s="8"/>
      <c r="RCB718" s="8"/>
      <c r="RCC718" s="8"/>
      <c r="RCD718" s="8"/>
      <c r="RCE718" s="8"/>
      <c r="RCF718" s="8"/>
      <c r="RCG718" s="8"/>
      <c r="RCH718" s="8"/>
      <c r="RCI718" s="8"/>
      <c r="RCJ718" s="8"/>
      <c r="RCK718" s="8"/>
      <c r="RCL718" s="8"/>
      <c r="RCM718" s="8"/>
      <c r="RCN718" s="8"/>
      <c r="RCO718" s="8"/>
      <c r="RCP718" s="8"/>
      <c r="RCQ718" s="8"/>
      <c r="RCR718" s="8"/>
      <c r="RCS718" s="8"/>
      <c r="RCT718" s="8"/>
      <c r="RCU718" s="8"/>
      <c r="RCV718" s="8"/>
      <c r="RCW718" s="8"/>
      <c r="RCX718" s="8"/>
      <c r="RCY718" s="8"/>
      <c r="RCZ718" s="8"/>
      <c r="RDA718" s="8"/>
      <c r="RDB718" s="8"/>
      <c r="RDC718" s="8"/>
      <c r="RDD718" s="8"/>
      <c r="RDE718" s="8"/>
      <c r="RDF718" s="8"/>
      <c r="RDG718" s="8"/>
      <c r="RDH718" s="8"/>
      <c r="RDI718" s="8"/>
      <c r="RDJ718" s="8"/>
      <c r="RDK718" s="8"/>
      <c r="RDL718" s="8"/>
      <c r="RDM718" s="8"/>
      <c r="RDN718" s="8"/>
      <c r="RDO718" s="8"/>
      <c r="RDP718" s="8"/>
      <c r="RDQ718" s="8"/>
      <c r="RDR718" s="8"/>
      <c r="RDS718" s="8"/>
      <c r="RDT718" s="8"/>
      <c r="RDU718" s="8"/>
      <c r="RDV718" s="8"/>
      <c r="RDW718" s="8"/>
      <c r="RDX718" s="8"/>
      <c r="RDY718" s="8"/>
      <c r="RDZ718" s="8"/>
      <c r="REA718" s="8"/>
      <c r="REB718" s="8"/>
      <c r="REC718" s="8"/>
      <c r="RED718" s="8"/>
      <c r="REE718" s="8"/>
      <c r="REF718" s="8"/>
      <c r="REG718" s="8"/>
      <c r="REH718" s="8"/>
      <c r="REI718" s="8"/>
      <c r="REJ718" s="8"/>
      <c r="REK718" s="8"/>
      <c r="REL718" s="8"/>
      <c r="REM718" s="8"/>
      <c r="REN718" s="8"/>
      <c r="REO718" s="8"/>
      <c r="REP718" s="8"/>
      <c r="REQ718" s="8"/>
      <c r="RER718" s="8"/>
      <c r="RES718" s="8"/>
      <c r="RET718" s="8"/>
      <c r="REU718" s="8"/>
      <c r="REV718" s="8"/>
      <c r="REW718" s="8"/>
      <c r="REX718" s="8"/>
      <c r="REY718" s="8"/>
      <c r="REZ718" s="8"/>
      <c r="RFA718" s="8"/>
      <c r="RFB718" s="8"/>
      <c r="RFC718" s="8"/>
      <c r="RFD718" s="8"/>
      <c r="RFE718" s="8"/>
      <c r="RFF718" s="8"/>
      <c r="RFG718" s="8"/>
      <c r="RFH718" s="8"/>
      <c r="RFI718" s="8"/>
      <c r="RFJ718" s="8"/>
      <c r="RFK718" s="8"/>
      <c r="RFL718" s="8"/>
      <c r="RFM718" s="8"/>
      <c r="RFN718" s="8"/>
      <c r="RFO718" s="8"/>
      <c r="RFP718" s="8"/>
      <c r="RFQ718" s="8"/>
      <c r="RFR718" s="8"/>
      <c r="RFS718" s="8"/>
      <c r="RFT718" s="8"/>
      <c r="RFU718" s="8"/>
      <c r="RFV718" s="8"/>
      <c r="RFW718" s="8"/>
      <c r="RFX718" s="8"/>
      <c r="RFY718" s="8"/>
      <c r="RFZ718" s="8"/>
      <c r="RGA718" s="8"/>
      <c r="RGB718" s="8"/>
      <c r="RGC718" s="8"/>
      <c r="RGD718" s="8"/>
      <c r="RGE718" s="8"/>
      <c r="RGF718" s="8"/>
      <c r="RGG718" s="8"/>
      <c r="RGH718" s="8"/>
      <c r="RGI718" s="8"/>
      <c r="RGJ718" s="8"/>
      <c r="RGK718" s="8"/>
      <c r="RGL718" s="8"/>
      <c r="RGM718" s="8"/>
      <c r="RGN718" s="8"/>
      <c r="RGO718" s="8"/>
      <c r="RGP718" s="8"/>
      <c r="RGQ718" s="8"/>
      <c r="RGR718" s="8"/>
      <c r="RGS718" s="8"/>
      <c r="RGT718" s="8"/>
      <c r="RGU718" s="8"/>
      <c r="RGV718" s="8"/>
      <c r="RGW718" s="8"/>
      <c r="RGX718" s="8"/>
      <c r="RGY718" s="8"/>
      <c r="RGZ718" s="8"/>
      <c r="RHA718" s="8"/>
      <c r="RHB718" s="8"/>
      <c r="RHC718" s="8"/>
      <c r="RHD718" s="8"/>
      <c r="RHE718" s="8"/>
      <c r="RHF718" s="8"/>
      <c r="RHG718" s="8"/>
      <c r="RHH718" s="8"/>
      <c r="RHI718" s="8"/>
      <c r="RHJ718" s="8"/>
      <c r="RHK718" s="8"/>
      <c r="RHL718" s="8"/>
      <c r="RHM718" s="8"/>
      <c r="RHN718" s="8"/>
      <c r="RHO718" s="8"/>
      <c r="RHP718" s="8"/>
      <c r="RHQ718" s="8"/>
      <c r="RHR718" s="8"/>
      <c r="RHS718" s="8"/>
      <c r="RHT718" s="8"/>
      <c r="RHU718" s="8"/>
      <c r="RHV718" s="8"/>
      <c r="RHW718" s="8"/>
      <c r="RHX718" s="8"/>
      <c r="RHY718" s="8"/>
      <c r="RHZ718" s="8"/>
      <c r="RIA718" s="8"/>
      <c r="RIB718" s="8"/>
      <c r="RIC718" s="8"/>
      <c r="RID718" s="8"/>
      <c r="RIE718" s="8"/>
      <c r="RIF718" s="8"/>
      <c r="RIG718" s="8"/>
      <c r="RIH718" s="8"/>
      <c r="RII718" s="8"/>
      <c r="RIJ718" s="8"/>
      <c r="RIK718" s="8"/>
      <c r="RIL718" s="8"/>
      <c r="RIM718" s="8"/>
      <c r="RIN718" s="8"/>
      <c r="RIO718" s="8"/>
      <c r="RIP718" s="8"/>
      <c r="RIQ718" s="8"/>
      <c r="RIR718" s="8"/>
      <c r="RIS718" s="8"/>
      <c r="RIT718" s="8"/>
      <c r="RIU718" s="8"/>
      <c r="RIV718" s="8"/>
      <c r="RIW718" s="8"/>
      <c r="RIX718" s="8"/>
      <c r="RIY718" s="8"/>
      <c r="RIZ718" s="8"/>
      <c r="RJA718" s="8"/>
      <c r="RJB718" s="8"/>
      <c r="RJC718" s="8"/>
      <c r="RJD718" s="8"/>
      <c r="RJE718" s="8"/>
      <c r="RJF718" s="8"/>
      <c r="RJG718" s="8"/>
      <c r="RJH718" s="8"/>
      <c r="RJI718" s="8"/>
      <c r="RJJ718" s="8"/>
      <c r="RJK718" s="8"/>
      <c r="RJL718" s="8"/>
      <c r="RJM718" s="8"/>
      <c r="RJN718" s="8"/>
      <c r="RJO718" s="8"/>
      <c r="RJP718" s="8"/>
      <c r="RJQ718" s="8"/>
      <c r="RJR718" s="8"/>
      <c r="RJS718" s="8"/>
      <c r="RJT718" s="8"/>
      <c r="RJU718" s="8"/>
      <c r="RJV718" s="8"/>
      <c r="RJW718" s="8"/>
      <c r="RJX718" s="8"/>
      <c r="RJY718" s="8"/>
      <c r="RJZ718" s="8"/>
      <c r="RKA718" s="8"/>
      <c r="RKB718" s="8"/>
      <c r="RKC718" s="8"/>
      <c r="RKD718" s="8"/>
      <c r="RKE718" s="8"/>
      <c r="RKF718" s="8"/>
      <c r="RKG718" s="8"/>
      <c r="RKH718" s="8"/>
      <c r="RKI718" s="8"/>
      <c r="RKJ718" s="8"/>
      <c r="RKK718" s="8"/>
      <c r="RKL718" s="8"/>
      <c r="RKM718" s="8"/>
      <c r="RKN718" s="8"/>
      <c r="RKO718" s="8"/>
      <c r="RKP718" s="8"/>
      <c r="RKQ718" s="8"/>
      <c r="RKR718" s="8"/>
      <c r="RKS718" s="8"/>
      <c r="RKT718" s="8"/>
      <c r="RKU718" s="8"/>
      <c r="RKV718" s="8"/>
      <c r="RKW718" s="8"/>
      <c r="RKX718" s="8"/>
      <c r="RKY718" s="8"/>
      <c r="RKZ718" s="8"/>
      <c r="RLA718" s="8"/>
      <c r="RLB718" s="8"/>
      <c r="RLC718" s="8"/>
      <c r="RLD718" s="8"/>
      <c r="RLE718" s="8"/>
      <c r="RLF718" s="8"/>
      <c r="RLG718" s="8"/>
      <c r="RLH718" s="8"/>
      <c r="RLI718" s="8"/>
      <c r="RLJ718" s="8"/>
      <c r="RLK718" s="8"/>
      <c r="RLL718" s="8"/>
      <c r="RLM718" s="8"/>
      <c r="RLN718" s="8"/>
      <c r="RLO718" s="8"/>
      <c r="RLP718" s="8"/>
      <c r="RLQ718" s="8"/>
      <c r="RLR718" s="8"/>
      <c r="RLS718" s="8"/>
      <c r="RLT718" s="8"/>
      <c r="RLU718" s="8"/>
      <c r="RLV718" s="8"/>
      <c r="RLW718" s="8"/>
      <c r="RLX718" s="8"/>
      <c r="RLY718" s="8"/>
      <c r="RLZ718" s="8"/>
      <c r="RMA718" s="8"/>
      <c r="RMB718" s="8"/>
      <c r="RMC718" s="8"/>
      <c r="RMD718" s="8"/>
      <c r="RME718" s="8"/>
      <c r="RMF718" s="8"/>
      <c r="RMG718" s="8"/>
      <c r="RMH718" s="8"/>
      <c r="RMI718" s="8"/>
      <c r="RMJ718" s="8"/>
      <c r="RMK718" s="8"/>
      <c r="RML718" s="8"/>
      <c r="RMM718" s="8"/>
      <c r="RMN718" s="8"/>
      <c r="RMO718" s="8"/>
      <c r="RMP718" s="8"/>
      <c r="RMQ718" s="8"/>
      <c r="RMR718" s="8"/>
      <c r="RMS718" s="8"/>
      <c r="RMT718" s="8"/>
      <c r="RMU718" s="8"/>
      <c r="RMV718" s="8"/>
      <c r="RMW718" s="8"/>
      <c r="RMX718" s="8"/>
      <c r="RMY718" s="8"/>
      <c r="RMZ718" s="8"/>
      <c r="RNA718" s="8"/>
      <c r="RNB718" s="8"/>
      <c r="RNC718" s="8"/>
      <c r="RND718" s="8"/>
      <c r="RNE718" s="8"/>
      <c r="RNF718" s="8"/>
      <c r="RNG718" s="8"/>
      <c r="RNH718" s="8"/>
      <c r="RNI718" s="8"/>
      <c r="RNJ718" s="8"/>
      <c r="RNK718" s="8"/>
      <c r="RNL718" s="8"/>
      <c r="RNM718" s="8"/>
      <c r="RNN718" s="8"/>
      <c r="RNO718" s="8"/>
      <c r="RNP718" s="8"/>
      <c r="RNQ718" s="8"/>
      <c r="RNR718" s="8"/>
      <c r="RNS718" s="8"/>
      <c r="RNT718" s="8"/>
      <c r="RNU718" s="8"/>
      <c r="RNV718" s="8"/>
      <c r="RNW718" s="8"/>
      <c r="RNX718" s="8"/>
      <c r="RNY718" s="8"/>
      <c r="RNZ718" s="8"/>
      <c r="ROA718" s="8"/>
      <c r="ROB718" s="8"/>
      <c r="ROC718" s="8"/>
      <c r="ROD718" s="8"/>
      <c r="ROE718" s="8"/>
      <c r="ROF718" s="8"/>
      <c r="ROG718" s="8"/>
      <c r="ROH718" s="8"/>
      <c r="ROI718" s="8"/>
      <c r="ROJ718" s="8"/>
      <c r="ROK718" s="8"/>
      <c r="ROL718" s="8"/>
      <c r="ROM718" s="8"/>
      <c r="RON718" s="8"/>
      <c r="ROO718" s="8"/>
      <c r="ROP718" s="8"/>
      <c r="ROQ718" s="8"/>
      <c r="ROR718" s="8"/>
      <c r="ROS718" s="8"/>
      <c r="ROT718" s="8"/>
      <c r="ROU718" s="8"/>
      <c r="ROV718" s="8"/>
      <c r="ROW718" s="8"/>
      <c r="ROX718" s="8"/>
      <c r="ROY718" s="8"/>
      <c r="ROZ718" s="8"/>
      <c r="RPA718" s="8"/>
      <c r="RPB718" s="8"/>
      <c r="RPC718" s="8"/>
      <c r="RPD718" s="8"/>
      <c r="RPE718" s="8"/>
      <c r="RPF718" s="8"/>
      <c r="RPG718" s="8"/>
      <c r="RPH718" s="8"/>
      <c r="RPI718" s="8"/>
      <c r="RPJ718" s="8"/>
      <c r="RPK718" s="8"/>
      <c r="RPL718" s="8"/>
      <c r="RPM718" s="8"/>
      <c r="RPN718" s="8"/>
      <c r="RPO718" s="8"/>
      <c r="RPP718" s="8"/>
      <c r="RPQ718" s="8"/>
      <c r="RPR718" s="8"/>
      <c r="RPS718" s="8"/>
      <c r="RPT718" s="8"/>
      <c r="RPU718" s="8"/>
      <c r="RPV718" s="8"/>
      <c r="RPW718" s="8"/>
      <c r="RPX718" s="8"/>
      <c r="RPY718" s="8"/>
      <c r="RPZ718" s="8"/>
      <c r="RQA718" s="8"/>
      <c r="RQB718" s="8"/>
      <c r="RQC718" s="8"/>
      <c r="RQD718" s="8"/>
      <c r="RQE718" s="8"/>
      <c r="RQF718" s="8"/>
      <c r="RQG718" s="8"/>
      <c r="RQH718" s="8"/>
      <c r="RQI718" s="8"/>
      <c r="RQJ718" s="8"/>
      <c r="RQK718" s="8"/>
      <c r="RQL718" s="8"/>
      <c r="RQM718" s="8"/>
      <c r="RQN718" s="8"/>
      <c r="RQO718" s="8"/>
      <c r="RQP718" s="8"/>
      <c r="RQQ718" s="8"/>
      <c r="RQR718" s="8"/>
      <c r="RQS718" s="8"/>
      <c r="RQT718" s="8"/>
      <c r="RQU718" s="8"/>
      <c r="RQV718" s="8"/>
      <c r="RQW718" s="8"/>
      <c r="RQX718" s="8"/>
      <c r="RQY718" s="8"/>
      <c r="RQZ718" s="8"/>
      <c r="RRA718" s="8"/>
      <c r="RRB718" s="8"/>
      <c r="RRC718" s="8"/>
      <c r="RRD718" s="8"/>
      <c r="RRE718" s="8"/>
      <c r="RRF718" s="8"/>
      <c r="RRG718" s="8"/>
      <c r="RRH718" s="8"/>
      <c r="RRI718" s="8"/>
      <c r="RRJ718" s="8"/>
      <c r="RRK718" s="8"/>
      <c r="RRL718" s="8"/>
      <c r="RRM718" s="8"/>
      <c r="RRN718" s="8"/>
      <c r="RRO718" s="8"/>
      <c r="RRP718" s="8"/>
      <c r="RRQ718" s="8"/>
      <c r="RRR718" s="8"/>
      <c r="RRS718" s="8"/>
      <c r="RRT718" s="8"/>
      <c r="RRU718" s="8"/>
      <c r="RRV718" s="8"/>
      <c r="RRW718" s="8"/>
      <c r="RRX718" s="8"/>
      <c r="RRY718" s="8"/>
      <c r="RRZ718" s="8"/>
      <c r="RSA718" s="8"/>
      <c r="RSB718" s="8"/>
      <c r="RSC718" s="8"/>
      <c r="RSD718" s="8"/>
      <c r="RSE718" s="8"/>
      <c r="RSF718" s="8"/>
      <c r="RSG718" s="8"/>
      <c r="RSH718" s="8"/>
      <c r="RSI718" s="8"/>
      <c r="RSJ718" s="8"/>
      <c r="RSK718" s="8"/>
      <c r="RSL718" s="8"/>
      <c r="RSM718" s="8"/>
      <c r="RSN718" s="8"/>
      <c r="RSO718" s="8"/>
      <c r="RSP718" s="8"/>
      <c r="RSQ718" s="8"/>
      <c r="RSR718" s="8"/>
      <c r="RSS718" s="8"/>
      <c r="RST718" s="8"/>
      <c r="RSU718" s="8"/>
      <c r="RSV718" s="8"/>
      <c r="RSW718" s="8"/>
      <c r="RSX718" s="8"/>
      <c r="RSY718" s="8"/>
      <c r="RSZ718" s="8"/>
      <c r="RTA718" s="8"/>
      <c r="RTB718" s="8"/>
      <c r="RTC718" s="8"/>
      <c r="RTD718" s="8"/>
      <c r="RTE718" s="8"/>
      <c r="RTF718" s="8"/>
      <c r="RTG718" s="8"/>
      <c r="RTH718" s="8"/>
      <c r="RTI718" s="8"/>
      <c r="RTJ718" s="8"/>
      <c r="RTK718" s="8"/>
      <c r="RTL718" s="8"/>
      <c r="RTM718" s="8"/>
      <c r="RTN718" s="8"/>
      <c r="RTO718" s="8"/>
      <c r="RTP718" s="8"/>
      <c r="RTQ718" s="8"/>
      <c r="RTR718" s="8"/>
      <c r="RTS718" s="8"/>
      <c r="RTT718" s="8"/>
      <c r="RTU718" s="8"/>
      <c r="RTV718" s="8"/>
      <c r="RTW718" s="8"/>
      <c r="RTX718" s="8"/>
      <c r="RTY718" s="8"/>
      <c r="RTZ718" s="8"/>
      <c r="RUA718" s="8"/>
      <c r="RUB718" s="8"/>
      <c r="RUC718" s="8"/>
      <c r="RUD718" s="8"/>
      <c r="RUE718" s="8"/>
      <c r="RUF718" s="8"/>
      <c r="RUG718" s="8"/>
      <c r="RUH718" s="8"/>
      <c r="RUI718" s="8"/>
      <c r="RUJ718" s="8"/>
      <c r="RUK718" s="8"/>
      <c r="RUL718" s="8"/>
      <c r="RUM718" s="8"/>
      <c r="RUN718" s="8"/>
      <c r="RUO718" s="8"/>
      <c r="RUP718" s="8"/>
      <c r="RUQ718" s="8"/>
      <c r="RUR718" s="8"/>
      <c r="RUS718" s="8"/>
      <c r="RUT718" s="8"/>
      <c r="RUU718" s="8"/>
      <c r="RUV718" s="8"/>
      <c r="RUW718" s="8"/>
      <c r="RUX718" s="8"/>
      <c r="RUY718" s="8"/>
      <c r="RUZ718" s="8"/>
      <c r="RVA718" s="8"/>
      <c r="RVB718" s="8"/>
      <c r="RVC718" s="8"/>
      <c r="RVD718" s="8"/>
      <c r="RVE718" s="8"/>
      <c r="RVF718" s="8"/>
      <c r="RVG718" s="8"/>
      <c r="RVH718" s="8"/>
      <c r="RVI718" s="8"/>
      <c r="RVJ718" s="8"/>
      <c r="RVK718" s="8"/>
      <c r="RVL718" s="8"/>
      <c r="RVM718" s="8"/>
      <c r="RVN718" s="8"/>
      <c r="RVO718" s="8"/>
      <c r="RVP718" s="8"/>
      <c r="RVQ718" s="8"/>
      <c r="RVR718" s="8"/>
      <c r="RVS718" s="8"/>
      <c r="RVT718" s="8"/>
      <c r="RVU718" s="8"/>
      <c r="RVV718" s="8"/>
      <c r="RVW718" s="8"/>
      <c r="RVX718" s="8"/>
      <c r="RVY718" s="8"/>
      <c r="RVZ718" s="8"/>
      <c r="RWA718" s="8"/>
      <c r="RWB718" s="8"/>
      <c r="RWC718" s="8"/>
      <c r="RWD718" s="8"/>
      <c r="RWE718" s="8"/>
      <c r="RWF718" s="8"/>
      <c r="RWG718" s="8"/>
      <c r="RWH718" s="8"/>
      <c r="RWI718" s="8"/>
      <c r="RWJ718" s="8"/>
      <c r="RWK718" s="8"/>
      <c r="RWL718" s="8"/>
      <c r="RWM718" s="8"/>
      <c r="RWN718" s="8"/>
      <c r="RWO718" s="8"/>
      <c r="RWP718" s="8"/>
      <c r="RWQ718" s="8"/>
      <c r="RWR718" s="8"/>
      <c r="RWS718" s="8"/>
      <c r="RWT718" s="8"/>
      <c r="RWU718" s="8"/>
      <c r="RWV718" s="8"/>
      <c r="RWW718" s="8"/>
      <c r="RWX718" s="8"/>
      <c r="RWY718" s="8"/>
      <c r="RWZ718" s="8"/>
      <c r="RXA718" s="8"/>
      <c r="RXB718" s="8"/>
      <c r="RXC718" s="8"/>
      <c r="RXD718" s="8"/>
      <c r="RXE718" s="8"/>
      <c r="RXF718" s="8"/>
      <c r="RXG718" s="8"/>
      <c r="RXH718" s="8"/>
      <c r="RXI718" s="8"/>
      <c r="RXJ718" s="8"/>
      <c r="RXK718" s="8"/>
      <c r="RXL718" s="8"/>
      <c r="RXM718" s="8"/>
      <c r="RXN718" s="8"/>
      <c r="RXO718" s="8"/>
      <c r="RXP718" s="8"/>
      <c r="RXQ718" s="8"/>
      <c r="RXR718" s="8"/>
      <c r="RXS718" s="8"/>
      <c r="RXT718" s="8"/>
      <c r="RXU718" s="8"/>
      <c r="RXV718" s="8"/>
      <c r="RXW718" s="8"/>
      <c r="RXX718" s="8"/>
      <c r="RXY718" s="8"/>
      <c r="RXZ718" s="8"/>
      <c r="RYA718" s="8"/>
      <c r="RYB718" s="8"/>
      <c r="RYC718" s="8"/>
      <c r="RYD718" s="8"/>
      <c r="RYE718" s="8"/>
      <c r="RYF718" s="8"/>
      <c r="RYG718" s="8"/>
      <c r="RYH718" s="8"/>
      <c r="RYI718" s="8"/>
      <c r="RYJ718" s="8"/>
      <c r="RYK718" s="8"/>
      <c r="RYL718" s="8"/>
      <c r="RYM718" s="8"/>
      <c r="RYN718" s="8"/>
      <c r="RYO718" s="8"/>
      <c r="RYP718" s="8"/>
      <c r="RYQ718" s="8"/>
      <c r="RYR718" s="8"/>
      <c r="RYS718" s="8"/>
      <c r="RYT718" s="8"/>
      <c r="RYU718" s="8"/>
      <c r="RYV718" s="8"/>
      <c r="RYW718" s="8"/>
      <c r="RYX718" s="8"/>
      <c r="RYY718" s="8"/>
      <c r="RYZ718" s="8"/>
      <c r="RZA718" s="8"/>
      <c r="RZB718" s="8"/>
      <c r="RZC718" s="8"/>
      <c r="RZD718" s="8"/>
      <c r="RZE718" s="8"/>
      <c r="RZF718" s="8"/>
      <c r="RZG718" s="8"/>
      <c r="RZH718" s="8"/>
      <c r="RZI718" s="8"/>
      <c r="RZJ718" s="8"/>
      <c r="RZK718" s="8"/>
      <c r="RZL718" s="8"/>
      <c r="RZM718" s="8"/>
      <c r="RZN718" s="8"/>
      <c r="RZO718" s="8"/>
      <c r="RZP718" s="8"/>
      <c r="RZQ718" s="8"/>
      <c r="RZR718" s="8"/>
      <c r="RZS718" s="8"/>
      <c r="RZT718" s="8"/>
      <c r="RZU718" s="8"/>
      <c r="RZV718" s="8"/>
      <c r="RZW718" s="8"/>
      <c r="RZX718" s="8"/>
      <c r="RZY718" s="8"/>
      <c r="RZZ718" s="8"/>
      <c r="SAA718" s="8"/>
      <c r="SAB718" s="8"/>
      <c r="SAC718" s="8"/>
      <c r="SAD718" s="8"/>
      <c r="SAE718" s="8"/>
      <c r="SAF718" s="8"/>
      <c r="SAG718" s="8"/>
      <c r="SAH718" s="8"/>
      <c r="SAI718" s="8"/>
      <c r="SAJ718" s="8"/>
      <c r="SAK718" s="8"/>
      <c r="SAL718" s="8"/>
      <c r="SAM718" s="8"/>
      <c r="SAN718" s="8"/>
      <c r="SAO718" s="8"/>
      <c r="SAP718" s="8"/>
      <c r="SAQ718" s="8"/>
      <c r="SAR718" s="8"/>
      <c r="SAS718" s="8"/>
      <c r="SAT718" s="8"/>
      <c r="SAU718" s="8"/>
      <c r="SAV718" s="8"/>
      <c r="SAW718" s="8"/>
      <c r="SAX718" s="8"/>
      <c r="SAY718" s="8"/>
      <c r="SAZ718" s="8"/>
      <c r="SBA718" s="8"/>
      <c r="SBB718" s="8"/>
      <c r="SBC718" s="8"/>
      <c r="SBD718" s="8"/>
      <c r="SBE718" s="8"/>
      <c r="SBF718" s="8"/>
      <c r="SBG718" s="8"/>
      <c r="SBH718" s="8"/>
      <c r="SBI718" s="8"/>
      <c r="SBJ718" s="8"/>
      <c r="SBK718" s="8"/>
      <c r="SBL718" s="8"/>
      <c r="SBM718" s="8"/>
      <c r="SBN718" s="8"/>
      <c r="SBO718" s="8"/>
      <c r="SBP718" s="8"/>
      <c r="SBQ718" s="8"/>
      <c r="SBR718" s="8"/>
      <c r="SBS718" s="8"/>
      <c r="SBT718" s="8"/>
      <c r="SBU718" s="8"/>
      <c r="SBV718" s="8"/>
      <c r="SBW718" s="8"/>
      <c r="SBX718" s="8"/>
      <c r="SBY718" s="8"/>
      <c r="SBZ718" s="8"/>
      <c r="SCA718" s="8"/>
      <c r="SCB718" s="8"/>
      <c r="SCC718" s="8"/>
      <c r="SCD718" s="8"/>
      <c r="SCE718" s="8"/>
      <c r="SCF718" s="8"/>
      <c r="SCG718" s="8"/>
      <c r="SCH718" s="8"/>
      <c r="SCI718" s="8"/>
      <c r="SCJ718" s="8"/>
      <c r="SCK718" s="8"/>
      <c r="SCL718" s="8"/>
      <c r="SCM718" s="8"/>
      <c r="SCN718" s="8"/>
      <c r="SCO718" s="8"/>
      <c r="SCP718" s="8"/>
      <c r="SCQ718" s="8"/>
      <c r="SCR718" s="8"/>
      <c r="SCS718" s="8"/>
      <c r="SCT718" s="8"/>
      <c r="SCU718" s="8"/>
      <c r="SCV718" s="8"/>
      <c r="SCW718" s="8"/>
      <c r="SCX718" s="8"/>
      <c r="SCY718" s="8"/>
      <c r="SCZ718" s="8"/>
      <c r="SDA718" s="8"/>
      <c r="SDB718" s="8"/>
      <c r="SDC718" s="8"/>
      <c r="SDD718" s="8"/>
      <c r="SDE718" s="8"/>
      <c r="SDF718" s="8"/>
      <c r="SDG718" s="8"/>
      <c r="SDH718" s="8"/>
      <c r="SDI718" s="8"/>
      <c r="SDJ718" s="8"/>
      <c r="SDK718" s="8"/>
      <c r="SDL718" s="8"/>
      <c r="SDM718" s="8"/>
      <c r="SDN718" s="8"/>
      <c r="SDO718" s="8"/>
      <c r="SDP718" s="8"/>
      <c r="SDQ718" s="8"/>
      <c r="SDR718" s="8"/>
      <c r="SDS718" s="8"/>
      <c r="SDT718" s="8"/>
      <c r="SDU718" s="8"/>
      <c r="SDV718" s="8"/>
      <c r="SDW718" s="8"/>
      <c r="SDX718" s="8"/>
      <c r="SDY718" s="8"/>
      <c r="SDZ718" s="8"/>
      <c r="SEA718" s="8"/>
      <c r="SEB718" s="8"/>
      <c r="SEC718" s="8"/>
      <c r="SED718" s="8"/>
      <c r="SEE718" s="8"/>
      <c r="SEF718" s="8"/>
      <c r="SEG718" s="8"/>
      <c r="SEH718" s="8"/>
      <c r="SEI718" s="8"/>
      <c r="SEJ718" s="8"/>
      <c r="SEK718" s="8"/>
      <c r="SEL718" s="8"/>
      <c r="SEM718" s="8"/>
      <c r="SEN718" s="8"/>
      <c r="SEO718" s="8"/>
      <c r="SEP718" s="8"/>
      <c r="SEQ718" s="8"/>
      <c r="SER718" s="8"/>
      <c r="SES718" s="8"/>
      <c r="SET718" s="8"/>
      <c r="SEU718" s="8"/>
      <c r="SEV718" s="8"/>
      <c r="SEW718" s="8"/>
      <c r="SEX718" s="8"/>
      <c r="SEY718" s="8"/>
      <c r="SEZ718" s="8"/>
      <c r="SFA718" s="8"/>
      <c r="SFB718" s="8"/>
      <c r="SFC718" s="8"/>
      <c r="SFD718" s="8"/>
      <c r="SFE718" s="8"/>
      <c r="SFF718" s="8"/>
      <c r="SFG718" s="8"/>
      <c r="SFH718" s="8"/>
      <c r="SFI718" s="8"/>
      <c r="SFJ718" s="8"/>
      <c r="SFK718" s="8"/>
      <c r="SFL718" s="8"/>
      <c r="SFM718" s="8"/>
      <c r="SFN718" s="8"/>
      <c r="SFO718" s="8"/>
      <c r="SFP718" s="8"/>
      <c r="SFQ718" s="8"/>
      <c r="SFR718" s="8"/>
      <c r="SFS718" s="8"/>
      <c r="SFT718" s="8"/>
      <c r="SFU718" s="8"/>
      <c r="SFV718" s="8"/>
      <c r="SFW718" s="8"/>
      <c r="SFX718" s="8"/>
      <c r="SFY718" s="8"/>
      <c r="SFZ718" s="8"/>
      <c r="SGA718" s="8"/>
      <c r="SGB718" s="8"/>
      <c r="SGC718" s="8"/>
      <c r="SGD718" s="8"/>
      <c r="SGE718" s="8"/>
      <c r="SGF718" s="8"/>
      <c r="SGG718" s="8"/>
      <c r="SGH718" s="8"/>
      <c r="SGI718" s="8"/>
      <c r="SGJ718" s="8"/>
      <c r="SGK718" s="8"/>
      <c r="SGL718" s="8"/>
      <c r="SGM718" s="8"/>
      <c r="SGN718" s="8"/>
      <c r="SGO718" s="8"/>
      <c r="SGP718" s="8"/>
      <c r="SGQ718" s="8"/>
      <c r="SGR718" s="8"/>
      <c r="SGS718" s="8"/>
      <c r="SGT718" s="8"/>
      <c r="SGU718" s="8"/>
      <c r="SGV718" s="8"/>
      <c r="SGW718" s="8"/>
      <c r="SGX718" s="8"/>
      <c r="SGY718" s="8"/>
      <c r="SGZ718" s="8"/>
      <c r="SHA718" s="8"/>
      <c r="SHB718" s="8"/>
      <c r="SHC718" s="8"/>
      <c r="SHD718" s="8"/>
      <c r="SHE718" s="8"/>
      <c r="SHF718" s="8"/>
      <c r="SHG718" s="8"/>
      <c r="SHH718" s="8"/>
      <c r="SHI718" s="8"/>
      <c r="SHJ718" s="8"/>
      <c r="SHK718" s="8"/>
      <c r="SHL718" s="8"/>
      <c r="SHM718" s="8"/>
      <c r="SHN718" s="8"/>
      <c r="SHO718" s="8"/>
      <c r="SHP718" s="8"/>
      <c r="SHQ718" s="8"/>
      <c r="SHR718" s="8"/>
      <c r="SHS718" s="8"/>
      <c r="SHT718" s="8"/>
      <c r="SHU718" s="8"/>
      <c r="SHV718" s="8"/>
      <c r="SHW718" s="8"/>
      <c r="SHX718" s="8"/>
      <c r="SHY718" s="8"/>
      <c r="SHZ718" s="8"/>
      <c r="SIA718" s="8"/>
      <c r="SIB718" s="8"/>
      <c r="SIC718" s="8"/>
      <c r="SID718" s="8"/>
      <c r="SIE718" s="8"/>
      <c r="SIF718" s="8"/>
      <c r="SIG718" s="8"/>
      <c r="SIH718" s="8"/>
      <c r="SII718" s="8"/>
      <c r="SIJ718" s="8"/>
      <c r="SIK718" s="8"/>
      <c r="SIL718" s="8"/>
      <c r="SIM718" s="8"/>
      <c r="SIN718" s="8"/>
      <c r="SIO718" s="8"/>
      <c r="SIP718" s="8"/>
      <c r="SIQ718" s="8"/>
      <c r="SIR718" s="8"/>
      <c r="SIS718" s="8"/>
      <c r="SIT718" s="8"/>
      <c r="SIU718" s="8"/>
      <c r="SIV718" s="8"/>
      <c r="SIW718" s="8"/>
      <c r="SIX718" s="8"/>
      <c r="SIY718" s="8"/>
      <c r="SIZ718" s="8"/>
      <c r="SJA718" s="8"/>
      <c r="SJB718" s="8"/>
      <c r="SJC718" s="8"/>
      <c r="SJD718" s="8"/>
      <c r="SJE718" s="8"/>
      <c r="SJF718" s="8"/>
      <c r="SJG718" s="8"/>
      <c r="SJH718" s="8"/>
      <c r="SJI718" s="8"/>
      <c r="SJJ718" s="8"/>
      <c r="SJK718" s="8"/>
      <c r="SJL718" s="8"/>
      <c r="SJM718" s="8"/>
      <c r="SJN718" s="8"/>
      <c r="SJO718" s="8"/>
      <c r="SJP718" s="8"/>
      <c r="SJQ718" s="8"/>
      <c r="SJR718" s="8"/>
      <c r="SJS718" s="8"/>
      <c r="SJT718" s="8"/>
      <c r="SJU718" s="8"/>
      <c r="SJV718" s="8"/>
      <c r="SJW718" s="8"/>
      <c r="SJX718" s="8"/>
      <c r="SJY718" s="8"/>
      <c r="SJZ718" s="8"/>
      <c r="SKA718" s="8"/>
      <c r="SKB718" s="8"/>
      <c r="SKC718" s="8"/>
      <c r="SKD718" s="8"/>
      <c r="SKE718" s="8"/>
      <c r="SKF718" s="8"/>
      <c r="SKG718" s="8"/>
      <c r="SKH718" s="8"/>
      <c r="SKI718" s="8"/>
      <c r="SKJ718" s="8"/>
      <c r="SKK718" s="8"/>
      <c r="SKL718" s="8"/>
      <c r="SKM718" s="8"/>
      <c r="SKN718" s="8"/>
      <c r="SKO718" s="8"/>
      <c r="SKP718" s="8"/>
      <c r="SKQ718" s="8"/>
      <c r="SKR718" s="8"/>
      <c r="SKS718" s="8"/>
      <c r="SKT718" s="8"/>
      <c r="SKU718" s="8"/>
      <c r="SKV718" s="8"/>
      <c r="SKW718" s="8"/>
      <c r="SKX718" s="8"/>
      <c r="SKY718" s="8"/>
      <c r="SKZ718" s="8"/>
      <c r="SLA718" s="8"/>
      <c r="SLB718" s="8"/>
      <c r="SLC718" s="8"/>
      <c r="SLD718" s="8"/>
      <c r="SLE718" s="8"/>
      <c r="SLF718" s="8"/>
      <c r="SLG718" s="8"/>
      <c r="SLH718" s="8"/>
      <c r="SLI718" s="8"/>
      <c r="SLJ718" s="8"/>
      <c r="SLK718" s="8"/>
      <c r="SLL718" s="8"/>
      <c r="SLM718" s="8"/>
      <c r="SLN718" s="8"/>
      <c r="SLO718" s="8"/>
      <c r="SLP718" s="8"/>
      <c r="SLQ718" s="8"/>
      <c r="SLR718" s="8"/>
      <c r="SLS718" s="8"/>
      <c r="SLT718" s="8"/>
      <c r="SLU718" s="8"/>
      <c r="SLV718" s="8"/>
      <c r="SLW718" s="8"/>
      <c r="SLX718" s="8"/>
      <c r="SLY718" s="8"/>
      <c r="SLZ718" s="8"/>
      <c r="SMA718" s="8"/>
      <c r="SMB718" s="8"/>
      <c r="SMC718" s="8"/>
      <c r="SMD718" s="8"/>
      <c r="SME718" s="8"/>
      <c r="SMF718" s="8"/>
      <c r="SMG718" s="8"/>
      <c r="SMH718" s="8"/>
      <c r="SMI718" s="8"/>
      <c r="SMJ718" s="8"/>
      <c r="SMK718" s="8"/>
      <c r="SML718" s="8"/>
      <c r="SMM718" s="8"/>
      <c r="SMN718" s="8"/>
      <c r="SMO718" s="8"/>
      <c r="SMP718" s="8"/>
      <c r="SMQ718" s="8"/>
      <c r="SMR718" s="8"/>
      <c r="SMS718" s="8"/>
      <c r="SMT718" s="8"/>
      <c r="SMU718" s="8"/>
      <c r="SMV718" s="8"/>
      <c r="SMW718" s="8"/>
      <c r="SMX718" s="8"/>
      <c r="SMY718" s="8"/>
      <c r="SMZ718" s="8"/>
      <c r="SNA718" s="8"/>
      <c r="SNB718" s="8"/>
      <c r="SNC718" s="8"/>
      <c r="SND718" s="8"/>
      <c r="SNE718" s="8"/>
      <c r="SNF718" s="8"/>
      <c r="SNG718" s="8"/>
      <c r="SNH718" s="8"/>
      <c r="SNI718" s="8"/>
      <c r="SNJ718" s="8"/>
      <c r="SNK718" s="8"/>
      <c r="SNL718" s="8"/>
      <c r="SNM718" s="8"/>
      <c r="SNN718" s="8"/>
      <c r="SNO718" s="8"/>
      <c r="SNP718" s="8"/>
      <c r="SNQ718" s="8"/>
      <c r="SNR718" s="8"/>
      <c r="SNS718" s="8"/>
      <c r="SNT718" s="8"/>
      <c r="SNU718" s="8"/>
      <c r="SNV718" s="8"/>
      <c r="SNW718" s="8"/>
      <c r="SNX718" s="8"/>
      <c r="SNY718" s="8"/>
      <c r="SNZ718" s="8"/>
      <c r="SOA718" s="8"/>
      <c r="SOB718" s="8"/>
      <c r="SOC718" s="8"/>
      <c r="SOD718" s="8"/>
      <c r="SOE718" s="8"/>
      <c r="SOF718" s="8"/>
      <c r="SOG718" s="8"/>
      <c r="SOH718" s="8"/>
      <c r="SOI718" s="8"/>
      <c r="SOJ718" s="8"/>
      <c r="SOK718" s="8"/>
      <c r="SOL718" s="8"/>
      <c r="SOM718" s="8"/>
      <c r="SON718" s="8"/>
      <c r="SOO718" s="8"/>
      <c r="SOP718" s="8"/>
      <c r="SOQ718" s="8"/>
      <c r="SOR718" s="8"/>
      <c r="SOS718" s="8"/>
      <c r="SOT718" s="8"/>
      <c r="SOU718" s="8"/>
      <c r="SOV718" s="8"/>
      <c r="SOW718" s="8"/>
      <c r="SOX718" s="8"/>
      <c r="SOY718" s="8"/>
      <c r="SOZ718" s="8"/>
      <c r="SPA718" s="8"/>
      <c r="SPB718" s="8"/>
      <c r="SPC718" s="8"/>
      <c r="SPD718" s="8"/>
      <c r="SPE718" s="8"/>
      <c r="SPF718" s="8"/>
      <c r="SPG718" s="8"/>
      <c r="SPH718" s="8"/>
      <c r="SPI718" s="8"/>
      <c r="SPJ718" s="8"/>
      <c r="SPK718" s="8"/>
      <c r="SPL718" s="8"/>
      <c r="SPM718" s="8"/>
      <c r="SPN718" s="8"/>
      <c r="SPO718" s="8"/>
      <c r="SPP718" s="8"/>
      <c r="SPQ718" s="8"/>
      <c r="SPR718" s="8"/>
      <c r="SPS718" s="8"/>
      <c r="SPT718" s="8"/>
      <c r="SPU718" s="8"/>
      <c r="SPV718" s="8"/>
      <c r="SPW718" s="8"/>
      <c r="SPX718" s="8"/>
      <c r="SPY718" s="8"/>
      <c r="SPZ718" s="8"/>
      <c r="SQA718" s="8"/>
      <c r="SQB718" s="8"/>
      <c r="SQC718" s="8"/>
      <c r="SQD718" s="8"/>
      <c r="SQE718" s="8"/>
      <c r="SQF718" s="8"/>
      <c r="SQG718" s="8"/>
      <c r="SQH718" s="8"/>
      <c r="SQI718" s="8"/>
      <c r="SQJ718" s="8"/>
      <c r="SQK718" s="8"/>
      <c r="SQL718" s="8"/>
      <c r="SQM718" s="8"/>
      <c r="SQN718" s="8"/>
      <c r="SQO718" s="8"/>
      <c r="SQP718" s="8"/>
      <c r="SQQ718" s="8"/>
      <c r="SQR718" s="8"/>
      <c r="SQS718" s="8"/>
      <c r="SQT718" s="8"/>
      <c r="SQU718" s="8"/>
      <c r="SQV718" s="8"/>
      <c r="SQW718" s="8"/>
      <c r="SQX718" s="8"/>
      <c r="SQY718" s="8"/>
      <c r="SQZ718" s="8"/>
      <c r="SRA718" s="8"/>
      <c r="SRB718" s="8"/>
      <c r="SRC718" s="8"/>
      <c r="SRD718" s="8"/>
      <c r="SRE718" s="8"/>
      <c r="SRF718" s="8"/>
      <c r="SRG718" s="8"/>
      <c r="SRH718" s="8"/>
      <c r="SRI718" s="8"/>
      <c r="SRJ718" s="8"/>
      <c r="SRK718" s="8"/>
      <c r="SRL718" s="8"/>
      <c r="SRM718" s="8"/>
      <c r="SRN718" s="8"/>
      <c r="SRO718" s="8"/>
      <c r="SRP718" s="8"/>
      <c r="SRQ718" s="8"/>
      <c r="SRR718" s="8"/>
      <c r="SRS718" s="8"/>
      <c r="SRT718" s="8"/>
      <c r="SRU718" s="8"/>
      <c r="SRV718" s="8"/>
      <c r="SRW718" s="8"/>
      <c r="SRX718" s="8"/>
      <c r="SRY718" s="8"/>
      <c r="SRZ718" s="8"/>
      <c r="SSA718" s="8"/>
      <c r="SSB718" s="8"/>
      <c r="SSC718" s="8"/>
      <c r="SSD718" s="8"/>
      <c r="SSE718" s="8"/>
      <c r="SSF718" s="8"/>
      <c r="SSG718" s="8"/>
      <c r="SSH718" s="8"/>
      <c r="SSI718" s="8"/>
      <c r="SSJ718" s="8"/>
      <c r="SSK718" s="8"/>
      <c r="SSL718" s="8"/>
      <c r="SSM718" s="8"/>
      <c r="SSN718" s="8"/>
      <c r="SSO718" s="8"/>
      <c r="SSP718" s="8"/>
      <c r="SSQ718" s="8"/>
      <c r="SSR718" s="8"/>
      <c r="SSS718" s="8"/>
      <c r="SST718" s="8"/>
      <c r="SSU718" s="8"/>
      <c r="SSV718" s="8"/>
      <c r="SSW718" s="8"/>
      <c r="SSX718" s="8"/>
      <c r="SSY718" s="8"/>
      <c r="SSZ718" s="8"/>
      <c r="STA718" s="8"/>
      <c r="STB718" s="8"/>
      <c r="STC718" s="8"/>
      <c r="STD718" s="8"/>
      <c r="STE718" s="8"/>
      <c r="STF718" s="8"/>
      <c r="STG718" s="8"/>
      <c r="STH718" s="8"/>
      <c r="STI718" s="8"/>
      <c r="STJ718" s="8"/>
      <c r="STK718" s="8"/>
      <c r="STL718" s="8"/>
      <c r="STM718" s="8"/>
      <c r="STN718" s="8"/>
      <c r="STO718" s="8"/>
      <c r="STP718" s="8"/>
      <c r="STQ718" s="8"/>
      <c r="STR718" s="8"/>
      <c r="STS718" s="8"/>
      <c r="STT718" s="8"/>
      <c r="STU718" s="8"/>
      <c r="STV718" s="8"/>
      <c r="STW718" s="8"/>
      <c r="STX718" s="8"/>
      <c r="STY718" s="8"/>
      <c r="STZ718" s="8"/>
      <c r="SUA718" s="8"/>
      <c r="SUB718" s="8"/>
      <c r="SUC718" s="8"/>
      <c r="SUD718" s="8"/>
      <c r="SUE718" s="8"/>
      <c r="SUF718" s="8"/>
      <c r="SUG718" s="8"/>
      <c r="SUH718" s="8"/>
      <c r="SUI718" s="8"/>
      <c r="SUJ718" s="8"/>
      <c r="SUK718" s="8"/>
      <c r="SUL718" s="8"/>
      <c r="SUM718" s="8"/>
      <c r="SUN718" s="8"/>
      <c r="SUO718" s="8"/>
      <c r="SUP718" s="8"/>
      <c r="SUQ718" s="8"/>
      <c r="SUR718" s="8"/>
      <c r="SUS718" s="8"/>
      <c r="SUT718" s="8"/>
      <c r="SUU718" s="8"/>
      <c r="SUV718" s="8"/>
      <c r="SUW718" s="8"/>
      <c r="SUX718" s="8"/>
      <c r="SUY718" s="8"/>
      <c r="SUZ718" s="8"/>
      <c r="SVA718" s="8"/>
      <c r="SVB718" s="8"/>
      <c r="SVC718" s="8"/>
      <c r="SVD718" s="8"/>
      <c r="SVE718" s="8"/>
      <c r="SVF718" s="8"/>
      <c r="SVG718" s="8"/>
      <c r="SVH718" s="8"/>
      <c r="SVI718" s="8"/>
      <c r="SVJ718" s="8"/>
      <c r="SVK718" s="8"/>
      <c r="SVL718" s="8"/>
      <c r="SVM718" s="8"/>
      <c r="SVN718" s="8"/>
      <c r="SVO718" s="8"/>
      <c r="SVP718" s="8"/>
      <c r="SVQ718" s="8"/>
      <c r="SVR718" s="8"/>
      <c r="SVS718" s="8"/>
      <c r="SVT718" s="8"/>
      <c r="SVU718" s="8"/>
      <c r="SVV718" s="8"/>
      <c r="SVW718" s="8"/>
      <c r="SVX718" s="8"/>
      <c r="SVY718" s="8"/>
      <c r="SVZ718" s="8"/>
      <c r="SWA718" s="8"/>
      <c r="SWB718" s="8"/>
      <c r="SWC718" s="8"/>
      <c r="SWD718" s="8"/>
      <c r="SWE718" s="8"/>
      <c r="SWF718" s="8"/>
      <c r="SWG718" s="8"/>
      <c r="SWH718" s="8"/>
      <c r="SWI718" s="8"/>
      <c r="SWJ718" s="8"/>
      <c r="SWK718" s="8"/>
      <c r="SWL718" s="8"/>
      <c r="SWM718" s="8"/>
      <c r="SWN718" s="8"/>
      <c r="SWO718" s="8"/>
      <c r="SWP718" s="8"/>
      <c r="SWQ718" s="8"/>
      <c r="SWR718" s="8"/>
      <c r="SWS718" s="8"/>
      <c r="SWT718" s="8"/>
      <c r="SWU718" s="8"/>
      <c r="SWV718" s="8"/>
      <c r="SWW718" s="8"/>
      <c r="SWX718" s="8"/>
      <c r="SWY718" s="8"/>
      <c r="SWZ718" s="8"/>
      <c r="SXA718" s="8"/>
      <c r="SXB718" s="8"/>
      <c r="SXC718" s="8"/>
      <c r="SXD718" s="8"/>
      <c r="SXE718" s="8"/>
      <c r="SXF718" s="8"/>
      <c r="SXG718" s="8"/>
      <c r="SXH718" s="8"/>
      <c r="SXI718" s="8"/>
      <c r="SXJ718" s="8"/>
      <c r="SXK718" s="8"/>
      <c r="SXL718" s="8"/>
      <c r="SXM718" s="8"/>
      <c r="SXN718" s="8"/>
      <c r="SXO718" s="8"/>
      <c r="SXP718" s="8"/>
      <c r="SXQ718" s="8"/>
      <c r="SXR718" s="8"/>
      <c r="SXS718" s="8"/>
      <c r="SXT718" s="8"/>
      <c r="SXU718" s="8"/>
      <c r="SXV718" s="8"/>
      <c r="SXW718" s="8"/>
      <c r="SXX718" s="8"/>
      <c r="SXY718" s="8"/>
      <c r="SXZ718" s="8"/>
      <c r="SYA718" s="8"/>
      <c r="SYB718" s="8"/>
      <c r="SYC718" s="8"/>
      <c r="SYD718" s="8"/>
      <c r="SYE718" s="8"/>
      <c r="SYF718" s="8"/>
      <c r="SYG718" s="8"/>
      <c r="SYH718" s="8"/>
      <c r="SYI718" s="8"/>
      <c r="SYJ718" s="8"/>
      <c r="SYK718" s="8"/>
      <c r="SYL718" s="8"/>
      <c r="SYM718" s="8"/>
      <c r="SYN718" s="8"/>
      <c r="SYO718" s="8"/>
      <c r="SYP718" s="8"/>
      <c r="SYQ718" s="8"/>
      <c r="SYR718" s="8"/>
      <c r="SYS718" s="8"/>
      <c r="SYT718" s="8"/>
      <c r="SYU718" s="8"/>
      <c r="SYV718" s="8"/>
      <c r="SYW718" s="8"/>
      <c r="SYX718" s="8"/>
      <c r="SYY718" s="8"/>
      <c r="SYZ718" s="8"/>
      <c r="SZA718" s="8"/>
      <c r="SZB718" s="8"/>
      <c r="SZC718" s="8"/>
      <c r="SZD718" s="8"/>
      <c r="SZE718" s="8"/>
      <c r="SZF718" s="8"/>
      <c r="SZG718" s="8"/>
      <c r="SZH718" s="8"/>
      <c r="SZI718" s="8"/>
      <c r="SZJ718" s="8"/>
      <c r="SZK718" s="8"/>
      <c r="SZL718" s="8"/>
      <c r="SZM718" s="8"/>
      <c r="SZN718" s="8"/>
      <c r="SZO718" s="8"/>
      <c r="SZP718" s="8"/>
      <c r="SZQ718" s="8"/>
      <c r="SZR718" s="8"/>
      <c r="SZS718" s="8"/>
      <c r="SZT718" s="8"/>
      <c r="SZU718" s="8"/>
      <c r="SZV718" s="8"/>
      <c r="SZW718" s="8"/>
      <c r="SZX718" s="8"/>
      <c r="SZY718" s="8"/>
      <c r="SZZ718" s="8"/>
      <c r="TAA718" s="8"/>
      <c r="TAB718" s="8"/>
      <c r="TAC718" s="8"/>
      <c r="TAD718" s="8"/>
      <c r="TAE718" s="8"/>
      <c r="TAF718" s="8"/>
      <c r="TAG718" s="8"/>
      <c r="TAH718" s="8"/>
      <c r="TAI718" s="8"/>
      <c r="TAJ718" s="8"/>
      <c r="TAK718" s="8"/>
      <c r="TAL718" s="8"/>
      <c r="TAM718" s="8"/>
      <c r="TAN718" s="8"/>
      <c r="TAO718" s="8"/>
      <c r="TAP718" s="8"/>
      <c r="TAQ718" s="8"/>
      <c r="TAR718" s="8"/>
      <c r="TAS718" s="8"/>
      <c r="TAT718" s="8"/>
      <c r="TAU718" s="8"/>
      <c r="TAV718" s="8"/>
      <c r="TAW718" s="8"/>
      <c r="TAX718" s="8"/>
      <c r="TAY718" s="8"/>
      <c r="TAZ718" s="8"/>
      <c r="TBA718" s="8"/>
      <c r="TBB718" s="8"/>
      <c r="TBC718" s="8"/>
      <c r="TBD718" s="8"/>
      <c r="TBE718" s="8"/>
      <c r="TBF718" s="8"/>
      <c r="TBG718" s="8"/>
      <c r="TBH718" s="8"/>
      <c r="TBI718" s="8"/>
      <c r="TBJ718" s="8"/>
      <c r="TBK718" s="8"/>
      <c r="TBL718" s="8"/>
      <c r="TBM718" s="8"/>
      <c r="TBN718" s="8"/>
      <c r="TBO718" s="8"/>
      <c r="TBP718" s="8"/>
      <c r="TBQ718" s="8"/>
      <c r="TBR718" s="8"/>
      <c r="TBS718" s="8"/>
      <c r="TBT718" s="8"/>
      <c r="TBU718" s="8"/>
      <c r="TBV718" s="8"/>
      <c r="TBW718" s="8"/>
      <c r="TBX718" s="8"/>
      <c r="TBY718" s="8"/>
      <c r="TBZ718" s="8"/>
      <c r="TCA718" s="8"/>
      <c r="TCB718" s="8"/>
      <c r="TCC718" s="8"/>
      <c r="TCD718" s="8"/>
      <c r="TCE718" s="8"/>
      <c r="TCF718" s="8"/>
      <c r="TCG718" s="8"/>
      <c r="TCH718" s="8"/>
      <c r="TCI718" s="8"/>
      <c r="TCJ718" s="8"/>
      <c r="TCK718" s="8"/>
      <c r="TCL718" s="8"/>
      <c r="TCM718" s="8"/>
      <c r="TCN718" s="8"/>
      <c r="TCO718" s="8"/>
      <c r="TCP718" s="8"/>
      <c r="TCQ718" s="8"/>
      <c r="TCR718" s="8"/>
      <c r="TCS718" s="8"/>
      <c r="TCT718" s="8"/>
      <c r="TCU718" s="8"/>
      <c r="TCV718" s="8"/>
      <c r="TCW718" s="8"/>
      <c r="TCX718" s="8"/>
      <c r="TCY718" s="8"/>
      <c r="TCZ718" s="8"/>
      <c r="TDA718" s="8"/>
      <c r="TDB718" s="8"/>
      <c r="TDC718" s="8"/>
      <c r="TDD718" s="8"/>
      <c r="TDE718" s="8"/>
      <c r="TDF718" s="8"/>
      <c r="TDG718" s="8"/>
      <c r="TDH718" s="8"/>
      <c r="TDI718" s="8"/>
      <c r="TDJ718" s="8"/>
      <c r="TDK718" s="8"/>
      <c r="TDL718" s="8"/>
      <c r="TDM718" s="8"/>
      <c r="TDN718" s="8"/>
      <c r="TDO718" s="8"/>
      <c r="TDP718" s="8"/>
      <c r="TDQ718" s="8"/>
      <c r="TDR718" s="8"/>
      <c r="TDS718" s="8"/>
      <c r="TDT718" s="8"/>
      <c r="TDU718" s="8"/>
      <c r="TDV718" s="8"/>
      <c r="TDW718" s="8"/>
      <c r="TDX718" s="8"/>
      <c r="TDY718" s="8"/>
      <c r="TDZ718" s="8"/>
      <c r="TEA718" s="8"/>
      <c r="TEB718" s="8"/>
      <c r="TEC718" s="8"/>
      <c r="TED718" s="8"/>
      <c r="TEE718" s="8"/>
      <c r="TEF718" s="8"/>
      <c r="TEG718" s="8"/>
      <c r="TEH718" s="8"/>
      <c r="TEI718" s="8"/>
      <c r="TEJ718" s="8"/>
      <c r="TEK718" s="8"/>
      <c r="TEL718" s="8"/>
      <c r="TEM718" s="8"/>
      <c r="TEN718" s="8"/>
      <c r="TEO718" s="8"/>
      <c r="TEP718" s="8"/>
      <c r="TEQ718" s="8"/>
      <c r="TER718" s="8"/>
      <c r="TES718" s="8"/>
      <c r="TET718" s="8"/>
      <c r="TEU718" s="8"/>
      <c r="TEV718" s="8"/>
      <c r="TEW718" s="8"/>
      <c r="TEX718" s="8"/>
      <c r="TEY718" s="8"/>
      <c r="TEZ718" s="8"/>
      <c r="TFA718" s="8"/>
      <c r="TFB718" s="8"/>
      <c r="TFC718" s="8"/>
      <c r="TFD718" s="8"/>
      <c r="TFE718" s="8"/>
      <c r="TFF718" s="8"/>
      <c r="TFG718" s="8"/>
      <c r="TFH718" s="8"/>
      <c r="TFI718" s="8"/>
      <c r="TFJ718" s="8"/>
      <c r="TFK718" s="8"/>
      <c r="TFL718" s="8"/>
      <c r="TFM718" s="8"/>
      <c r="TFN718" s="8"/>
      <c r="TFO718" s="8"/>
      <c r="TFP718" s="8"/>
      <c r="TFQ718" s="8"/>
      <c r="TFR718" s="8"/>
      <c r="TFS718" s="8"/>
      <c r="TFT718" s="8"/>
      <c r="TFU718" s="8"/>
      <c r="TFV718" s="8"/>
      <c r="TFW718" s="8"/>
      <c r="TFX718" s="8"/>
      <c r="TFY718" s="8"/>
      <c r="TFZ718" s="8"/>
      <c r="TGA718" s="8"/>
      <c r="TGB718" s="8"/>
      <c r="TGC718" s="8"/>
      <c r="TGD718" s="8"/>
      <c r="TGE718" s="8"/>
      <c r="TGF718" s="8"/>
      <c r="TGG718" s="8"/>
      <c r="TGH718" s="8"/>
      <c r="TGI718" s="8"/>
      <c r="TGJ718" s="8"/>
      <c r="TGK718" s="8"/>
      <c r="TGL718" s="8"/>
      <c r="TGM718" s="8"/>
      <c r="TGN718" s="8"/>
      <c r="TGO718" s="8"/>
      <c r="TGP718" s="8"/>
      <c r="TGQ718" s="8"/>
      <c r="TGR718" s="8"/>
      <c r="TGS718" s="8"/>
      <c r="TGT718" s="8"/>
      <c r="TGU718" s="8"/>
      <c r="TGV718" s="8"/>
      <c r="TGW718" s="8"/>
      <c r="TGX718" s="8"/>
      <c r="TGY718" s="8"/>
      <c r="TGZ718" s="8"/>
      <c r="THA718" s="8"/>
      <c r="THB718" s="8"/>
      <c r="THC718" s="8"/>
      <c r="THD718" s="8"/>
      <c r="THE718" s="8"/>
      <c r="THF718" s="8"/>
      <c r="THG718" s="8"/>
      <c r="THH718" s="8"/>
      <c r="THI718" s="8"/>
      <c r="THJ718" s="8"/>
      <c r="THK718" s="8"/>
      <c r="THL718" s="8"/>
      <c r="THM718" s="8"/>
      <c r="THN718" s="8"/>
      <c r="THO718" s="8"/>
      <c r="THP718" s="8"/>
      <c r="THQ718" s="8"/>
      <c r="THR718" s="8"/>
      <c r="THS718" s="8"/>
      <c r="THT718" s="8"/>
      <c r="THU718" s="8"/>
      <c r="THV718" s="8"/>
      <c r="THW718" s="8"/>
      <c r="THX718" s="8"/>
      <c r="THY718" s="8"/>
      <c r="THZ718" s="8"/>
      <c r="TIA718" s="8"/>
      <c r="TIB718" s="8"/>
      <c r="TIC718" s="8"/>
      <c r="TID718" s="8"/>
      <c r="TIE718" s="8"/>
      <c r="TIF718" s="8"/>
      <c r="TIG718" s="8"/>
      <c r="TIH718" s="8"/>
      <c r="TII718" s="8"/>
      <c r="TIJ718" s="8"/>
      <c r="TIK718" s="8"/>
      <c r="TIL718" s="8"/>
      <c r="TIM718" s="8"/>
      <c r="TIN718" s="8"/>
      <c r="TIO718" s="8"/>
      <c r="TIP718" s="8"/>
      <c r="TIQ718" s="8"/>
      <c r="TIR718" s="8"/>
      <c r="TIS718" s="8"/>
      <c r="TIT718" s="8"/>
      <c r="TIU718" s="8"/>
      <c r="TIV718" s="8"/>
      <c r="TIW718" s="8"/>
      <c r="TIX718" s="8"/>
      <c r="TIY718" s="8"/>
      <c r="TIZ718" s="8"/>
      <c r="TJA718" s="8"/>
      <c r="TJB718" s="8"/>
      <c r="TJC718" s="8"/>
      <c r="TJD718" s="8"/>
      <c r="TJE718" s="8"/>
      <c r="TJF718" s="8"/>
      <c r="TJG718" s="8"/>
      <c r="TJH718" s="8"/>
      <c r="TJI718" s="8"/>
      <c r="TJJ718" s="8"/>
      <c r="TJK718" s="8"/>
      <c r="TJL718" s="8"/>
      <c r="TJM718" s="8"/>
      <c r="TJN718" s="8"/>
      <c r="TJO718" s="8"/>
      <c r="TJP718" s="8"/>
      <c r="TJQ718" s="8"/>
      <c r="TJR718" s="8"/>
      <c r="TJS718" s="8"/>
      <c r="TJT718" s="8"/>
      <c r="TJU718" s="8"/>
      <c r="TJV718" s="8"/>
      <c r="TJW718" s="8"/>
      <c r="TJX718" s="8"/>
      <c r="TJY718" s="8"/>
      <c r="TJZ718" s="8"/>
      <c r="TKA718" s="8"/>
      <c r="TKB718" s="8"/>
      <c r="TKC718" s="8"/>
      <c r="TKD718" s="8"/>
      <c r="TKE718" s="8"/>
      <c r="TKF718" s="8"/>
      <c r="TKG718" s="8"/>
      <c r="TKH718" s="8"/>
      <c r="TKI718" s="8"/>
      <c r="TKJ718" s="8"/>
      <c r="TKK718" s="8"/>
      <c r="TKL718" s="8"/>
      <c r="TKM718" s="8"/>
      <c r="TKN718" s="8"/>
      <c r="TKO718" s="8"/>
      <c r="TKP718" s="8"/>
      <c r="TKQ718" s="8"/>
      <c r="TKR718" s="8"/>
      <c r="TKS718" s="8"/>
      <c r="TKT718" s="8"/>
      <c r="TKU718" s="8"/>
      <c r="TKV718" s="8"/>
      <c r="TKW718" s="8"/>
      <c r="TKX718" s="8"/>
      <c r="TKY718" s="8"/>
      <c r="TKZ718" s="8"/>
      <c r="TLA718" s="8"/>
      <c r="TLB718" s="8"/>
      <c r="TLC718" s="8"/>
      <c r="TLD718" s="8"/>
      <c r="TLE718" s="8"/>
      <c r="TLF718" s="8"/>
      <c r="TLG718" s="8"/>
      <c r="TLH718" s="8"/>
      <c r="TLI718" s="8"/>
      <c r="TLJ718" s="8"/>
      <c r="TLK718" s="8"/>
      <c r="TLL718" s="8"/>
      <c r="TLM718" s="8"/>
      <c r="TLN718" s="8"/>
      <c r="TLO718" s="8"/>
      <c r="TLP718" s="8"/>
      <c r="TLQ718" s="8"/>
      <c r="TLR718" s="8"/>
      <c r="TLS718" s="8"/>
      <c r="TLT718" s="8"/>
      <c r="TLU718" s="8"/>
      <c r="TLV718" s="8"/>
      <c r="TLW718" s="8"/>
      <c r="TLX718" s="8"/>
      <c r="TLY718" s="8"/>
      <c r="TLZ718" s="8"/>
      <c r="TMA718" s="8"/>
      <c r="TMB718" s="8"/>
      <c r="TMC718" s="8"/>
      <c r="TMD718" s="8"/>
      <c r="TME718" s="8"/>
      <c r="TMF718" s="8"/>
      <c r="TMG718" s="8"/>
      <c r="TMH718" s="8"/>
      <c r="TMI718" s="8"/>
      <c r="TMJ718" s="8"/>
      <c r="TMK718" s="8"/>
      <c r="TML718" s="8"/>
      <c r="TMM718" s="8"/>
      <c r="TMN718" s="8"/>
      <c r="TMO718" s="8"/>
      <c r="TMP718" s="8"/>
      <c r="TMQ718" s="8"/>
      <c r="TMR718" s="8"/>
      <c r="TMS718" s="8"/>
      <c r="TMT718" s="8"/>
      <c r="TMU718" s="8"/>
      <c r="TMV718" s="8"/>
      <c r="TMW718" s="8"/>
      <c r="TMX718" s="8"/>
      <c r="TMY718" s="8"/>
      <c r="TMZ718" s="8"/>
      <c r="TNA718" s="8"/>
      <c r="TNB718" s="8"/>
      <c r="TNC718" s="8"/>
      <c r="TND718" s="8"/>
      <c r="TNE718" s="8"/>
      <c r="TNF718" s="8"/>
      <c r="TNG718" s="8"/>
      <c r="TNH718" s="8"/>
      <c r="TNI718" s="8"/>
      <c r="TNJ718" s="8"/>
      <c r="TNK718" s="8"/>
      <c r="TNL718" s="8"/>
      <c r="TNM718" s="8"/>
      <c r="TNN718" s="8"/>
      <c r="TNO718" s="8"/>
      <c r="TNP718" s="8"/>
      <c r="TNQ718" s="8"/>
      <c r="TNR718" s="8"/>
      <c r="TNS718" s="8"/>
      <c r="TNT718" s="8"/>
      <c r="TNU718" s="8"/>
      <c r="TNV718" s="8"/>
      <c r="TNW718" s="8"/>
      <c r="TNX718" s="8"/>
      <c r="TNY718" s="8"/>
      <c r="TNZ718" s="8"/>
      <c r="TOA718" s="8"/>
      <c r="TOB718" s="8"/>
      <c r="TOC718" s="8"/>
      <c r="TOD718" s="8"/>
      <c r="TOE718" s="8"/>
      <c r="TOF718" s="8"/>
      <c r="TOG718" s="8"/>
      <c r="TOH718" s="8"/>
      <c r="TOI718" s="8"/>
      <c r="TOJ718" s="8"/>
      <c r="TOK718" s="8"/>
      <c r="TOL718" s="8"/>
      <c r="TOM718" s="8"/>
      <c r="TON718" s="8"/>
      <c r="TOO718" s="8"/>
      <c r="TOP718" s="8"/>
      <c r="TOQ718" s="8"/>
      <c r="TOR718" s="8"/>
      <c r="TOS718" s="8"/>
      <c r="TOT718" s="8"/>
      <c r="TOU718" s="8"/>
      <c r="TOV718" s="8"/>
      <c r="TOW718" s="8"/>
      <c r="TOX718" s="8"/>
      <c r="TOY718" s="8"/>
      <c r="TOZ718" s="8"/>
      <c r="TPA718" s="8"/>
      <c r="TPB718" s="8"/>
      <c r="TPC718" s="8"/>
      <c r="TPD718" s="8"/>
      <c r="TPE718" s="8"/>
      <c r="TPF718" s="8"/>
      <c r="TPG718" s="8"/>
      <c r="TPH718" s="8"/>
      <c r="TPI718" s="8"/>
      <c r="TPJ718" s="8"/>
      <c r="TPK718" s="8"/>
      <c r="TPL718" s="8"/>
      <c r="TPM718" s="8"/>
      <c r="TPN718" s="8"/>
      <c r="TPO718" s="8"/>
      <c r="TPP718" s="8"/>
      <c r="TPQ718" s="8"/>
      <c r="TPR718" s="8"/>
      <c r="TPS718" s="8"/>
      <c r="TPT718" s="8"/>
      <c r="TPU718" s="8"/>
      <c r="TPV718" s="8"/>
      <c r="TPW718" s="8"/>
      <c r="TPX718" s="8"/>
      <c r="TPY718" s="8"/>
      <c r="TPZ718" s="8"/>
      <c r="TQA718" s="8"/>
      <c r="TQB718" s="8"/>
      <c r="TQC718" s="8"/>
      <c r="TQD718" s="8"/>
      <c r="TQE718" s="8"/>
      <c r="TQF718" s="8"/>
      <c r="TQG718" s="8"/>
      <c r="TQH718" s="8"/>
      <c r="TQI718" s="8"/>
      <c r="TQJ718" s="8"/>
      <c r="TQK718" s="8"/>
      <c r="TQL718" s="8"/>
      <c r="TQM718" s="8"/>
      <c r="TQN718" s="8"/>
      <c r="TQO718" s="8"/>
      <c r="TQP718" s="8"/>
      <c r="TQQ718" s="8"/>
      <c r="TQR718" s="8"/>
      <c r="TQS718" s="8"/>
      <c r="TQT718" s="8"/>
      <c r="TQU718" s="8"/>
      <c r="TQV718" s="8"/>
      <c r="TQW718" s="8"/>
      <c r="TQX718" s="8"/>
      <c r="TQY718" s="8"/>
      <c r="TQZ718" s="8"/>
      <c r="TRA718" s="8"/>
      <c r="TRB718" s="8"/>
      <c r="TRC718" s="8"/>
      <c r="TRD718" s="8"/>
      <c r="TRE718" s="8"/>
      <c r="TRF718" s="8"/>
      <c r="TRG718" s="8"/>
      <c r="TRH718" s="8"/>
      <c r="TRI718" s="8"/>
      <c r="TRJ718" s="8"/>
      <c r="TRK718" s="8"/>
      <c r="TRL718" s="8"/>
      <c r="TRM718" s="8"/>
      <c r="TRN718" s="8"/>
      <c r="TRO718" s="8"/>
      <c r="TRP718" s="8"/>
      <c r="TRQ718" s="8"/>
      <c r="TRR718" s="8"/>
      <c r="TRS718" s="8"/>
      <c r="TRT718" s="8"/>
      <c r="TRU718" s="8"/>
      <c r="TRV718" s="8"/>
      <c r="TRW718" s="8"/>
      <c r="TRX718" s="8"/>
      <c r="TRY718" s="8"/>
      <c r="TRZ718" s="8"/>
      <c r="TSA718" s="8"/>
      <c r="TSB718" s="8"/>
      <c r="TSC718" s="8"/>
      <c r="TSD718" s="8"/>
      <c r="TSE718" s="8"/>
      <c r="TSF718" s="8"/>
      <c r="TSG718" s="8"/>
      <c r="TSH718" s="8"/>
      <c r="TSI718" s="8"/>
      <c r="TSJ718" s="8"/>
      <c r="TSK718" s="8"/>
      <c r="TSL718" s="8"/>
      <c r="TSM718" s="8"/>
      <c r="TSN718" s="8"/>
      <c r="TSO718" s="8"/>
      <c r="TSP718" s="8"/>
      <c r="TSQ718" s="8"/>
      <c r="TSR718" s="8"/>
      <c r="TSS718" s="8"/>
      <c r="TST718" s="8"/>
      <c r="TSU718" s="8"/>
      <c r="TSV718" s="8"/>
      <c r="TSW718" s="8"/>
      <c r="TSX718" s="8"/>
      <c r="TSY718" s="8"/>
      <c r="TSZ718" s="8"/>
      <c r="TTA718" s="8"/>
      <c r="TTB718" s="8"/>
      <c r="TTC718" s="8"/>
      <c r="TTD718" s="8"/>
      <c r="TTE718" s="8"/>
      <c r="TTF718" s="8"/>
      <c r="TTG718" s="8"/>
      <c r="TTH718" s="8"/>
      <c r="TTI718" s="8"/>
      <c r="TTJ718" s="8"/>
      <c r="TTK718" s="8"/>
      <c r="TTL718" s="8"/>
      <c r="TTM718" s="8"/>
      <c r="TTN718" s="8"/>
      <c r="TTO718" s="8"/>
      <c r="TTP718" s="8"/>
      <c r="TTQ718" s="8"/>
      <c r="TTR718" s="8"/>
      <c r="TTS718" s="8"/>
      <c r="TTT718" s="8"/>
      <c r="TTU718" s="8"/>
      <c r="TTV718" s="8"/>
      <c r="TTW718" s="8"/>
      <c r="TTX718" s="8"/>
      <c r="TTY718" s="8"/>
      <c r="TTZ718" s="8"/>
      <c r="TUA718" s="8"/>
      <c r="TUB718" s="8"/>
      <c r="TUC718" s="8"/>
      <c r="TUD718" s="8"/>
      <c r="TUE718" s="8"/>
      <c r="TUF718" s="8"/>
      <c r="TUG718" s="8"/>
      <c r="TUH718" s="8"/>
      <c r="TUI718" s="8"/>
      <c r="TUJ718" s="8"/>
      <c r="TUK718" s="8"/>
      <c r="TUL718" s="8"/>
      <c r="TUM718" s="8"/>
      <c r="TUN718" s="8"/>
      <c r="TUO718" s="8"/>
      <c r="TUP718" s="8"/>
      <c r="TUQ718" s="8"/>
      <c r="TUR718" s="8"/>
      <c r="TUS718" s="8"/>
      <c r="TUT718" s="8"/>
      <c r="TUU718" s="8"/>
      <c r="TUV718" s="8"/>
      <c r="TUW718" s="8"/>
      <c r="TUX718" s="8"/>
      <c r="TUY718" s="8"/>
      <c r="TUZ718" s="8"/>
      <c r="TVA718" s="8"/>
      <c r="TVB718" s="8"/>
      <c r="TVC718" s="8"/>
      <c r="TVD718" s="8"/>
      <c r="TVE718" s="8"/>
      <c r="TVF718" s="8"/>
      <c r="TVG718" s="8"/>
      <c r="TVH718" s="8"/>
      <c r="TVI718" s="8"/>
      <c r="TVJ718" s="8"/>
      <c r="TVK718" s="8"/>
      <c r="TVL718" s="8"/>
      <c r="TVM718" s="8"/>
      <c r="TVN718" s="8"/>
      <c r="TVO718" s="8"/>
      <c r="TVP718" s="8"/>
      <c r="TVQ718" s="8"/>
      <c r="TVR718" s="8"/>
      <c r="TVS718" s="8"/>
      <c r="TVT718" s="8"/>
      <c r="TVU718" s="8"/>
      <c r="TVV718" s="8"/>
      <c r="TVW718" s="8"/>
      <c r="TVX718" s="8"/>
      <c r="TVY718" s="8"/>
      <c r="TVZ718" s="8"/>
      <c r="TWA718" s="8"/>
      <c r="TWB718" s="8"/>
      <c r="TWC718" s="8"/>
      <c r="TWD718" s="8"/>
      <c r="TWE718" s="8"/>
      <c r="TWF718" s="8"/>
      <c r="TWG718" s="8"/>
      <c r="TWH718" s="8"/>
      <c r="TWI718" s="8"/>
      <c r="TWJ718" s="8"/>
      <c r="TWK718" s="8"/>
      <c r="TWL718" s="8"/>
      <c r="TWM718" s="8"/>
      <c r="TWN718" s="8"/>
      <c r="TWO718" s="8"/>
      <c r="TWP718" s="8"/>
      <c r="TWQ718" s="8"/>
      <c r="TWR718" s="8"/>
      <c r="TWS718" s="8"/>
      <c r="TWT718" s="8"/>
      <c r="TWU718" s="8"/>
      <c r="TWV718" s="8"/>
      <c r="TWW718" s="8"/>
      <c r="TWX718" s="8"/>
      <c r="TWY718" s="8"/>
      <c r="TWZ718" s="8"/>
      <c r="TXA718" s="8"/>
      <c r="TXB718" s="8"/>
      <c r="TXC718" s="8"/>
      <c r="TXD718" s="8"/>
      <c r="TXE718" s="8"/>
      <c r="TXF718" s="8"/>
      <c r="TXG718" s="8"/>
      <c r="TXH718" s="8"/>
      <c r="TXI718" s="8"/>
      <c r="TXJ718" s="8"/>
      <c r="TXK718" s="8"/>
      <c r="TXL718" s="8"/>
      <c r="TXM718" s="8"/>
      <c r="TXN718" s="8"/>
      <c r="TXO718" s="8"/>
      <c r="TXP718" s="8"/>
      <c r="TXQ718" s="8"/>
      <c r="TXR718" s="8"/>
      <c r="TXS718" s="8"/>
      <c r="TXT718" s="8"/>
      <c r="TXU718" s="8"/>
      <c r="TXV718" s="8"/>
      <c r="TXW718" s="8"/>
      <c r="TXX718" s="8"/>
      <c r="TXY718" s="8"/>
      <c r="TXZ718" s="8"/>
      <c r="TYA718" s="8"/>
      <c r="TYB718" s="8"/>
      <c r="TYC718" s="8"/>
      <c r="TYD718" s="8"/>
      <c r="TYE718" s="8"/>
      <c r="TYF718" s="8"/>
      <c r="TYG718" s="8"/>
      <c r="TYH718" s="8"/>
      <c r="TYI718" s="8"/>
      <c r="TYJ718" s="8"/>
      <c r="TYK718" s="8"/>
      <c r="TYL718" s="8"/>
      <c r="TYM718" s="8"/>
      <c r="TYN718" s="8"/>
      <c r="TYO718" s="8"/>
      <c r="TYP718" s="8"/>
      <c r="TYQ718" s="8"/>
      <c r="TYR718" s="8"/>
      <c r="TYS718" s="8"/>
      <c r="TYT718" s="8"/>
      <c r="TYU718" s="8"/>
      <c r="TYV718" s="8"/>
      <c r="TYW718" s="8"/>
      <c r="TYX718" s="8"/>
      <c r="TYY718" s="8"/>
      <c r="TYZ718" s="8"/>
      <c r="TZA718" s="8"/>
      <c r="TZB718" s="8"/>
      <c r="TZC718" s="8"/>
      <c r="TZD718" s="8"/>
      <c r="TZE718" s="8"/>
      <c r="TZF718" s="8"/>
      <c r="TZG718" s="8"/>
      <c r="TZH718" s="8"/>
      <c r="TZI718" s="8"/>
      <c r="TZJ718" s="8"/>
      <c r="TZK718" s="8"/>
      <c r="TZL718" s="8"/>
      <c r="TZM718" s="8"/>
      <c r="TZN718" s="8"/>
      <c r="TZO718" s="8"/>
      <c r="TZP718" s="8"/>
      <c r="TZQ718" s="8"/>
      <c r="TZR718" s="8"/>
      <c r="TZS718" s="8"/>
      <c r="TZT718" s="8"/>
      <c r="TZU718" s="8"/>
      <c r="TZV718" s="8"/>
      <c r="TZW718" s="8"/>
      <c r="TZX718" s="8"/>
      <c r="TZY718" s="8"/>
      <c r="TZZ718" s="8"/>
      <c r="UAA718" s="8"/>
      <c r="UAB718" s="8"/>
      <c r="UAC718" s="8"/>
      <c r="UAD718" s="8"/>
      <c r="UAE718" s="8"/>
      <c r="UAF718" s="8"/>
      <c r="UAG718" s="8"/>
      <c r="UAH718" s="8"/>
      <c r="UAI718" s="8"/>
      <c r="UAJ718" s="8"/>
      <c r="UAK718" s="8"/>
      <c r="UAL718" s="8"/>
      <c r="UAM718" s="8"/>
      <c r="UAN718" s="8"/>
      <c r="UAO718" s="8"/>
      <c r="UAP718" s="8"/>
      <c r="UAQ718" s="8"/>
      <c r="UAR718" s="8"/>
      <c r="UAS718" s="8"/>
      <c r="UAT718" s="8"/>
      <c r="UAU718" s="8"/>
      <c r="UAV718" s="8"/>
      <c r="UAW718" s="8"/>
      <c r="UAX718" s="8"/>
      <c r="UAY718" s="8"/>
      <c r="UAZ718" s="8"/>
      <c r="UBA718" s="8"/>
      <c r="UBB718" s="8"/>
      <c r="UBC718" s="8"/>
      <c r="UBD718" s="8"/>
      <c r="UBE718" s="8"/>
      <c r="UBF718" s="8"/>
      <c r="UBG718" s="8"/>
      <c r="UBH718" s="8"/>
      <c r="UBI718" s="8"/>
      <c r="UBJ718" s="8"/>
      <c r="UBK718" s="8"/>
      <c r="UBL718" s="8"/>
      <c r="UBM718" s="8"/>
      <c r="UBN718" s="8"/>
      <c r="UBO718" s="8"/>
      <c r="UBP718" s="8"/>
      <c r="UBQ718" s="8"/>
      <c r="UBR718" s="8"/>
      <c r="UBS718" s="8"/>
      <c r="UBT718" s="8"/>
      <c r="UBU718" s="8"/>
      <c r="UBV718" s="8"/>
      <c r="UBW718" s="8"/>
      <c r="UBX718" s="8"/>
      <c r="UBY718" s="8"/>
      <c r="UBZ718" s="8"/>
      <c r="UCA718" s="8"/>
      <c r="UCB718" s="8"/>
      <c r="UCC718" s="8"/>
      <c r="UCD718" s="8"/>
      <c r="UCE718" s="8"/>
      <c r="UCF718" s="8"/>
      <c r="UCG718" s="8"/>
      <c r="UCH718" s="8"/>
      <c r="UCI718" s="8"/>
      <c r="UCJ718" s="8"/>
      <c r="UCK718" s="8"/>
      <c r="UCL718" s="8"/>
      <c r="UCM718" s="8"/>
      <c r="UCN718" s="8"/>
      <c r="UCO718" s="8"/>
      <c r="UCP718" s="8"/>
      <c r="UCQ718" s="8"/>
      <c r="UCR718" s="8"/>
      <c r="UCS718" s="8"/>
      <c r="UCT718" s="8"/>
      <c r="UCU718" s="8"/>
      <c r="UCV718" s="8"/>
      <c r="UCW718" s="8"/>
      <c r="UCX718" s="8"/>
      <c r="UCY718" s="8"/>
      <c r="UCZ718" s="8"/>
      <c r="UDA718" s="8"/>
      <c r="UDB718" s="8"/>
      <c r="UDC718" s="8"/>
      <c r="UDD718" s="8"/>
      <c r="UDE718" s="8"/>
      <c r="UDF718" s="8"/>
      <c r="UDG718" s="8"/>
      <c r="UDH718" s="8"/>
      <c r="UDI718" s="8"/>
      <c r="UDJ718" s="8"/>
      <c r="UDK718" s="8"/>
      <c r="UDL718" s="8"/>
      <c r="UDM718" s="8"/>
      <c r="UDN718" s="8"/>
      <c r="UDO718" s="8"/>
      <c r="UDP718" s="8"/>
      <c r="UDQ718" s="8"/>
      <c r="UDR718" s="8"/>
      <c r="UDS718" s="8"/>
      <c r="UDT718" s="8"/>
      <c r="UDU718" s="8"/>
      <c r="UDV718" s="8"/>
      <c r="UDW718" s="8"/>
      <c r="UDX718" s="8"/>
      <c r="UDY718" s="8"/>
      <c r="UDZ718" s="8"/>
      <c r="UEA718" s="8"/>
      <c r="UEB718" s="8"/>
      <c r="UEC718" s="8"/>
      <c r="UED718" s="8"/>
      <c r="UEE718" s="8"/>
      <c r="UEF718" s="8"/>
      <c r="UEG718" s="8"/>
      <c r="UEH718" s="8"/>
      <c r="UEI718" s="8"/>
      <c r="UEJ718" s="8"/>
      <c r="UEK718" s="8"/>
      <c r="UEL718" s="8"/>
      <c r="UEM718" s="8"/>
      <c r="UEN718" s="8"/>
      <c r="UEO718" s="8"/>
      <c r="UEP718" s="8"/>
      <c r="UEQ718" s="8"/>
      <c r="UER718" s="8"/>
      <c r="UES718" s="8"/>
      <c r="UET718" s="8"/>
      <c r="UEU718" s="8"/>
      <c r="UEV718" s="8"/>
      <c r="UEW718" s="8"/>
      <c r="UEX718" s="8"/>
      <c r="UEY718" s="8"/>
      <c r="UEZ718" s="8"/>
      <c r="UFA718" s="8"/>
      <c r="UFB718" s="8"/>
      <c r="UFC718" s="8"/>
      <c r="UFD718" s="8"/>
      <c r="UFE718" s="8"/>
      <c r="UFF718" s="8"/>
      <c r="UFG718" s="8"/>
      <c r="UFH718" s="8"/>
      <c r="UFI718" s="8"/>
      <c r="UFJ718" s="8"/>
      <c r="UFK718" s="8"/>
      <c r="UFL718" s="8"/>
      <c r="UFM718" s="8"/>
      <c r="UFN718" s="8"/>
      <c r="UFO718" s="8"/>
      <c r="UFP718" s="8"/>
      <c r="UFQ718" s="8"/>
      <c r="UFR718" s="8"/>
      <c r="UFS718" s="8"/>
      <c r="UFT718" s="8"/>
      <c r="UFU718" s="8"/>
      <c r="UFV718" s="8"/>
      <c r="UFW718" s="8"/>
      <c r="UFX718" s="8"/>
      <c r="UFY718" s="8"/>
      <c r="UFZ718" s="8"/>
      <c r="UGA718" s="8"/>
      <c r="UGB718" s="8"/>
      <c r="UGC718" s="8"/>
      <c r="UGD718" s="8"/>
      <c r="UGE718" s="8"/>
      <c r="UGF718" s="8"/>
      <c r="UGG718" s="8"/>
      <c r="UGH718" s="8"/>
      <c r="UGI718" s="8"/>
      <c r="UGJ718" s="8"/>
      <c r="UGK718" s="8"/>
      <c r="UGL718" s="8"/>
      <c r="UGM718" s="8"/>
      <c r="UGN718" s="8"/>
      <c r="UGO718" s="8"/>
      <c r="UGP718" s="8"/>
      <c r="UGQ718" s="8"/>
      <c r="UGR718" s="8"/>
      <c r="UGS718" s="8"/>
      <c r="UGT718" s="8"/>
      <c r="UGU718" s="8"/>
      <c r="UGV718" s="8"/>
      <c r="UGW718" s="8"/>
      <c r="UGX718" s="8"/>
      <c r="UGY718" s="8"/>
      <c r="UGZ718" s="8"/>
      <c r="UHA718" s="8"/>
      <c r="UHB718" s="8"/>
      <c r="UHC718" s="8"/>
      <c r="UHD718" s="8"/>
      <c r="UHE718" s="8"/>
      <c r="UHF718" s="8"/>
      <c r="UHG718" s="8"/>
      <c r="UHH718" s="8"/>
      <c r="UHI718" s="8"/>
      <c r="UHJ718" s="8"/>
      <c r="UHK718" s="8"/>
      <c r="UHL718" s="8"/>
      <c r="UHM718" s="8"/>
      <c r="UHN718" s="8"/>
      <c r="UHO718" s="8"/>
      <c r="UHP718" s="8"/>
      <c r="UHQ718" s="8"/>
      <c r="UHR718" s="8"/>
      <c r="UHS718" s="8"/>
      <c r="UHT718" s="8"/>
      <c r="UHU718" s="8"/>
      <c r="UHV718" s="8"/>
      <c r="UHW718" s="8"/>
      <c r="UHX718" s="8"/>
      <c r="UHY718" s="8"/>
      <c r="UHZ718" s="8"/>
      <c r="UIA718" s="8"/>
      <c r="UIB718" s="8"/>
      <c r="UIC718" s="8"/>
      <c r="UID718" s="8"/>
      <c r="UIE718" s="8"/>
      <c r="UIF718" s="8"/>
      <c r="UIG718" s="8"/>
      <c r="UIH718" s="8"/>
      <c r="UII718" s="8"/>
      <c r="UIJ718" s="8"/>
      <c r="UIK718" s="8"/>
      <c r="UIL718" s="8"/>
      <c r="UIM718" s="8"/>
      <c r="UIN718" s="8"/>
      <c r="UIO718" s="8"/>
      <c r="UIP718" s="8"/>
      <c r="UIQ718" s="8"/>
      <c r="UIR718" s="8"/>
      <c r="UIS718" s="8"/>
      <c r="UIT718" s="8"/>
      <c r="UIU718" s="8"/>
      <c r="UIV718" s="8"/>
      <c r="UIW718" s="8"/>
      <c r="UIX718" s="8"/>
      <c r="UIY718" s="8"/>
      <c r="UIZ718" s="8"/>
      <c r="UJA718" s="8"/>
      <c r="UJB718" s="8"/>
      <c r="UJC718" s="8"/>
      <c r="UJD718" s="8"/>
      <c r="UJE718" s="8"/>
      <c r="UJF718" s="8"/>
      <c r="UJG718" s="8"/>
      <c r="UJH718" s="8"/>
      <c r="UJI718" s="8"/>
      <c r="UJJ718" s="8"/>
      <c r="UJK718" s="8"/>
      <c r="UJL718" s="8"/>
      <c r="UJM718" s="8"/>
      <c r="UJN718" s="8"/>
      <c r="UJO718" s="8"/>
      <c r="UJP718" s="8"/>
      <c r="UJQ718" s="8"/>
      <c r="UJR718" s="8"/>
      <c r="UJS718" s="8"/>
      <c r="UJT718" s="8"/>
      <c r="UJU718" s="8"/>
      <c r="UJV718" s="8"/>
      <c r="UJW718" s="8"/>
      <c r="UJX718" s="8"/>
      <c r="UJY718" s="8"/>
      <c r="UJZ718" s="8"/>
      <c r="UKA718" s="8"/>
      <c r="UKB718" s="8"/>
      <c r="UKC718" s="8"/>
      <c r="UKD718" s="8"/>
      <c r="UKE718" s="8"/>
      <c r="UKF718" s="8"/>
      <c r="UKG718" s="8"/>
      <c r="UKH718" s="8"/>
      <c r="UKI718" s="8"/>
      <c r="UKJ718" s="8"/>
      <c r="UKK718" s="8"/>
      <c r="UKL718" s="8"/>
      <c r="UKM718" s="8"/>
      <c r="UKN718" s="8"/>
      <c r="UKO718" s="8"/>
      <c r="UKP718" s="8"/>
      <c r="UKQ718" s="8"/>
      <c r="UKR718" s="8"/>
      <c r="UKS718" s="8"/>
      <c r="UKT718" s="8"/>
      <c r="UKU718" s="8"/>
      <c r="UKV718" s="8"/>
      <c r="UKW718" s="8"/>
      <c r="UKX718" s="8"/>
      <c r="UKY718" s="8"/>
      <c r="UKZ718" s="8"/>
      <c r="ULA718" s="8"/>
      <c r="ULB718" s="8"/>
      <c r="ULC718" s="8"/>
      <c r="ULD718" s="8"/>
      <c r="ULE718" s="8"/>
      <c r="ULF718" s="8"/>
      <c r="ULG718" s="8"/>
      <c r="ULH718" s="8"/>
      <c r="ULI718" s="8"/>
      <c r="ULJ718" s="8"/>
      <c r="ULK718" s="8"/>
      <c r="ULL718" s="8"/>
      <c r="ULM718" s="8"/>
      <c r="ULN718" s="8"/>
      <c r="ULO718" s="8"/>
      <c r="ULP718" s="8"/>
      <c r="ULQ718" s="8"/>
      <c r="ULR718" s="8"/>
      <c r="ULS718" s="8"/>
      <c r="ULT718" s="8"/>
      <c r="ULU718" s="8"/>
      <c r="ULV718" s="8"/>
      <c r="ULW718" s="8"/>
      <c r="ULX718" s="8"/>
      <c r="ULY718" s="8"/>
      <c r="ULZ718" s="8"/>
      <c r="UMA718" s="8"/>
      <c r="UMB718" s="8"/>
      <c r="UMC718" s="8"/>
      <c r="UMD718" s="8"/>
      <c r="UME718" s="8"/>
      <c r="UMF718" s="8"/>
      <c r="UMG718" s="8"/>
      <c r="UMH718" s="8"/>
      <c r="UMI718" s="8"/>
      <c r="UMJ718" s="8"/>
      <c r="UMK718" s="8"/>
      <c r="UML718" s="8"/>
      <c r="UMM718" s="8"/>
      <c r="UMN718" s="8"/>
      <c r="UMO718" s="8"/>
      <c r="UMP718" s="8"/>
      <c r="UMQ718" s="8"/>
      <c r="UMR718" s="8"/>
      <c r="UMS718" s="8"/>
      <c r="UMT718" s="8"/>
      <c r="UMU718" s="8"/>
      <c r="UMV718" s="8"/>
      <c r="UMW718" s="8"/>
      <c r="UMX718" s="8"/>
      <c r="UMY718" s="8"/>
      <c r="UMZ718" s="8"/>
      <c r="UNA718" s="8"/>
      <c r="UNB718" s="8"/>
      <c r="UNC718" s="8"/>
      <c r="UND718" s="8"/>
      <c r="UNE718" s="8"/>
      <c r="UNF718" s="8"/>
      <c r="UNG718" s="8"/>
      <c r="UNH718" s="8"/>
      <c r="UNI718" s="8"/>
      <c r="UNJ718" s="8"/>
      <c r="UNK718" s="8"/>
      <c r="UNL718" s="8"/>
      <c r="UNM718" s="8"/>
      <c r="UNN718" s="8"/>
      <c r="UNO718" s="8"/>
      <c r="UNP718" s="8"/>
      <c r="UNQ718" s="8"/>
      <c r="UNR718" s="8"/>
      <c r="UNS718" s="8"/>
      <c r="UNT718" s="8"/>
      <c r="UNU718" s="8"/>
      <c r="UNV718" s="8"/>
      <c r="UNW718" s="8"/>
      <c r="UNX718" s="8"/>
      <c r="UNY718" s="8"/>
      <c r="UNZ718" s="8"/>
      <c r="UOA718" s="8"/>
      <c r="UOB718" s="8"/>
      <c r="UOC718" s="8"/>
      <c r="UOD718" s="8"/>
      <c r="UOE718" s="8"/>
      <c r="UOF718" s="8"/>
      <c r="UOG718" s="8"/>
      <c r="UOH718" s="8"/>
      <c r="UOI718" s="8"/>
      <c r="UOJ718" s="8"/>
      <c r="UOK718" s="8"/>
      <c r="UOL718" s="8"/>
      <c r="UOM718" s="8"/>
      <c r="UON718" s="8"/>
      <c r="UOO718" s="8"/>
      <c r="UOP718" s="8"/>
      <c r="UOQ718" s="8"/>
      <c r="UOR718" s="8"/>
      <c r="UOS718" s="8"/>
      <c r="UOT718" s="8"/>
      <c r="UOU718" s="8"/>
      <c r="UOV718" s="8"/>
      <c r="UOW718" s="8"/>
      <c r="UOX718" s="8"/>
      <c r="UOY718" s="8"/>
      <c r="UOZ718" s="8"/>
      <c r="UPA718" s="8"/>
      <c r="UPB718" s="8"/>
      <c r="UPC718" s="8"/>
      <c r="UPD718" s="8"/>
      <c r="UPE718" s="8"/>
      <c r="UPF718" s="8"/>
      <c r="UPG718" s="8"/>
      <c r="UPH718" s="8"/>
      <c r="UPI718" s="8"/>
      <c r="UPJ718" s="8"/>
      <c r="UPK718" s="8"/>
      <c r="UPL718" s="8"/>
      <c r="UPM718" s="8"/>
      <c r="UPN718" s="8"/>
      <c r="UPO718" s="8"/>
      <c r="UPP718" s="8"/>
      <c r="UPQ718" s="8"/>
      <c r="UPR718" s="8"/>
      <c r="UPS718" s="8"/>
      <c r="UPT718" s="8"/>
      <c r="UPU718" s="8"/>
      <c r="UPV718" s="8"/>
      <c r="UPW718" s="8"/>
      <c r="UPX718" s="8"/>
      <c r="UPY718" s="8"/>
      <c r="UPZ718" s="8"/>
      <c r="UQA718" s="8"/>
      <c r="UQB718" s="8"/>
      <c r="UQC718" s="8"/>
      <c r="UQD718" s="8"/>
      <c r="UQE718" s="8"/>
      <c r="UQF718" s="8"/>
      <c r="UQG718" s="8"/>
      <c r="UQH718" s="8"/>
      <c r="UQI718" s="8"/>
      <c r="UQJ718" s="8"/>
      <c r="UQK718" s="8"/>
      <c r="UQL718" s="8"/>
      <c r="UQM718" s="8"/>
      <c r="UQN718" s="8"/>
      <c r="UQO718" s="8"/>
      <c r="UQP718" s="8"/>
      <c r="UQQ718" s="8"/>
      <c r="UQR718" s="8"/>
      <c r="UQS718" s="8"/>
      <c r="UQT718" s="8"/>
      <c r="UQU718" s="8"/>
      <c r="UQV718" s="8"/>
      <c r="UQW718" s="8"/>
      <c r="UQX718" s="8"/>
      <c r="UQY718" s="8"/>
      <c r="UQZ718" s="8"/>
      <c r="URA718" s="8"/>
      <c r="URB718" s="8"/>
      <c r="URC718" s="8"/>
      <c r="URD718" s="8"/>
      <c r="URE718" s="8"/>
      <c r="URF718" s="8"/>
      <c r="URG718" s="8"/>
      <c r="URH718" s="8"/>
      <c r="URI718" s="8"/>
      <c r="URJ718" s="8"/>
      <c r="URK718" s="8"/>
      <c r="URL718" s="8"/>
      <c r="URM718" s="8"/>
      <c r="URN718" s="8"/>
      <c r="URO718" s="8"/>
      <c r="URP718" s="8"/>
      <c r="URQ718" s="8"/>
      <c r="URR718" s="8"/>
      <c r="URS718" s="8"/>
      <c r="URT718" s="8"/>
      <c r="URU718" s="8"/>
      <c r="URV718" s="8"/>
      <c r="URW718" s="8"/>
      <c r="URX718" s="8"/>
      <c r="URY718" s="8"/>
      <c r="URZ718" s="8"/>
      <c r="USA718" s="8"/>
      <c r="USB718" s="8"/>
      <c r="USC718" s="8"/>
      <c r="USD718" s="8"/>
      <c r="USE718" s="8"/>
      <c r="USF718" s="8"/>
      <c r="USG718" s="8"/>
      <c r="USH718" s="8"/>
      <c r="USI718" s="8"/>
      <c r="USJ718" s="8"/>
      <c r="USK718" s="8"/>
      <c r="USL718" s="8"/>
      <c r="USM718" s="8"/>
      <c r="USN718" s="8"/>
      <c r="USO718" s="8"/>
      <c r="USP718" s="8"/>
      <c r="USQ718" s="8"/>
      <c r="USR718" s="8"/>
      <c r="USS718" s="8"/>
      <c r="UST718" s="8"/>
      <c r="USU718" s="8"/>
      <c r="USV718" s="8"/>
      <c r="USW718" s="8"/>
      <c r="USX718" s="8"/>
      <c r="USY718" s="8"/>
      <c r="USZ718" s="8"/>
      <c r="UTA718" s="8"/>
      <c r="UTB718" s="8"/>
      <c r="UTC718" s="8"/>
      <c r="UTD718" s="8"/>
      <c r="UTE718" s="8"/>
      <c r="UTF718" s="8"/>
      <c r="UTG718" s="8"/>
      <c r="UTH718" s="8"/>
      <c r="UTI718" s="8"/>
      <c r="UTJ718" s="8"/>
      <c r="UTK718" s="8"/>
      <c r="UTL718" s="8"/>
      <c r="UTM718" s="8"/>
      <c r="UTN718" s="8"/>
      <c r="UTO718" s="8"/>
      <c r="UTP718" s="8"/>
      <c r="UTQ718" s="8"/>
      <c r="UTR718" s="8"/>
      <c r="UTS718" s="8"/>
      <c r="UTT718" s="8"/>
      <c r="UTU718" s="8"/>
      <c r="UTV718" s="8"/>
      <c r="UTW718" s="8"/>
      <c r="UTX718" s="8"/>
      <c r="UTY718" s="8"/>
      <c r="UTZ718" s="8"/>
      <c r="UUA718" s="8"/>
      <c r="UUB718" s="8"/>
      <c r="UUC718" s="8"/>
      <c r="UUD718" s="8"/>
      <c r="UUE718" s="8"/>
      <c r="UUF718" s="8"/>
      <c r="UUG718" s="8"/>
      <c r="UUH718" s="8"/>
      <c r="UUI718" s="8"/>
      <c r="UUJ718" s="8"/>
      <c r="UUK718" s="8"/>
      <c r="UUL718" s="8"/>
      <c r="UUM718" s="8"/>
      <c r="UUN718" s="8"/>
      <c r="UUO718" s="8"/>
      <c r="UUP718" s="8"/>
      <c r="UUQ718" s="8"/>
      <c r="UUR718" s="8"/>
      <c r="UUS718" s="8"/>
      <c r="UUT718" s="8"/>
      <c r="UUU718" s="8"/>
      <c r="UUV718" s="8"/>
      <c r="UUW718" s="8"/>
      <c r="UUX718" s="8"/>
      <c r="UUY718" s="8"/>
      <c r="UUZ718" s="8"/>
      <c r="UVA718" s="8"/>
      <c r="UVB718" s="8"/>
      <c r="UVC718" s="8"/>
      <c r="UVD718" s="8"/>
      <c r="UVE718" s="8"/>
      <c r="UVF718" s="8"/>
      <c r="UVG718" s="8"/>
      <c r="UVH718" s="8"/>
      <c r="UVI718" s="8"/>
      <c r="UVJ718" s="8"/>
      <c r="UVK718" s="8"/>
      <c r="UVL718" s="8"/>
      <c r="UVM718" s="8"/>
      <c r="UVN718" s="8"/>
      <c r="UVO718" s="8"/>
      <c r="UVP718" s="8"/>
      <c r="UVQ718" s="8"/>
      <c r="UVR718" s="8"/>
      <c r="UVS718" s="8"/>
      <c r="UVT718" s="8"/>
      <c r="UVU718" s="8"/>
      <c r="UVV718" s="8"/>
      <c r="UVW718" s="8"/>
      <c r="UVX718" s="8"/>
      <c r="UVY718" s="8"/>
      <c r="UVZ718" s="8"/>
      <c r="UWA718" s="8"/>
      <c r="UWB718" s="8"/>
      <c r="UWC718" s="8"/>
      <c r="UWD718" s="8"/>
      <c r="UWE718" s="8"/>
      <c r="UWF718" s="8"/>
      <c r="UWG718" s="8"/>
      <c r="UWH718" s="8"/>
      <c r="UWI718" s="8"/>
      <c r="UWJ718" s="8"/>
      <c r="UWK718" s="8"/>
      <c r="UWL718" s="8"/>
      <c r="UWM718" s="8"/>
      <c r="UWN718" s="8"/>
      <c r="UWO718" s="8"/>
      <c r="UWP718" s="8"/>
      <c r="UWQ718" s="8"/>
      <c r="UWR718" s="8"/>
      <c r="UWS718" s="8"/>
      <c r="UWT718" s="8"/>
      <c r="UWU718" s="8"/>
      <c r="UWV718" s="8"/>
      <c r="UWW718" s="8"/>
      <c r="UWX718" s="8"/>
      <c r="UWY718" s="8"/>
      <c r="UWZ718" s="8"/>
      <c r="UXA718" s="8"/>
      <c r="UXB718" s="8"/>
      <c r="UXC718" s="8"/>
      <c r="UXD718" s="8"/>
      <c r="UXE718" s="8"/>
      <c r="UXF718" s="8"/>
      <c r="UXG718" s="8"/>
      <c r="UXH718" s="8"/>
      <c r="UXI718" s="8"/>
      <c r="UXJ718" s="8"/>
      <c r="UXK718" s="8"/>
      <c r="UXL718" s="8"/>
      <c r="UXM718" s="8"/>
      <c r="UXN718" s="8"/>
      <c r="UXO718" s="8"/>
      <c r="UXP718" s="8"/>
      <c r="UXQ718" s="8"/>
      <c r="UXR718" s="8"/>
      <c r="UXS718" s="8"/>
      <c r="UXT718" s="8"/>
      <c r="UXU718" s="8"/>
      <c r="UXV718" s="8"/>
      <c r="UXW718" s="8"/>
      <c r="UXX718" s="8"/>
      <c r="UXY718" s="8"/>
      <c r="UXZ718" s="8"/>
      <c r="UYA718" s="8"/>
      <c r="UYB718" s="8"/>
      <c r="UYC718" s="8"/>
      <c r="UYD718" s="8"/>
      <c r="UYE718" s="8"/>
      <c r="UYF718" s="8"/>
      <c r="UYG718" s="8"/>
      <c r="UYH718" s="8"/>
      <c r="UYI718" s="8"/>
      <c r="UYJ718" s="8"/>
      <c r="UYK718" s="8"/>
      <c r="UYL718" s="8"/>
      <c r="UYM718" s="8"/>
      <c r="UYN718" s="8"/>
      <c r="UYO718" s="8"/>
      <c r="UYP718" s="8"/>
      <c r="UYQ718" s="8"/>
      <c r="UYR718" s="8"/>
      <c r="UYS718" s="8"/>
      <c r="UYT718" s="8"/>
      <c r="UYU718" s="8"/>
      <c r="UYV718" s="8"/>
      <c r="UYW718" s="8"/>
      <c r="UYX718" s="8"/>
      <c r="UYY718" s="8"/>
      <c r="UYZ718" s="8"/>
      <c r="UZA718" s="8"/>
      <c r="UZB718" s="8"/>
      <c r="UZC718" s="8"/>
      <c r="UZD718" s="8"/>
      <c r="UZE718" s="8"/>
      <c r="UZF718" s="8"/>
      <c r="UZG718" s="8"/>
      <c r="UZH718" s="8"/>
      <c r="UZI718" s="8"/>
      <c r="UZJ718" s="8"/>
      <c r="UZK718" s="8"/>
      <c r="UZL718" s="8"/>
      <c r="UZM718" s="8"/>
      <c r="UZN718" s="8"/>
      <c r="UZO718" s="8"/>
      <c r="UZP718" s="8"/>
      <c r="UZQ718" s="8"/>
      <c r="UZR718" s="8"/>
      <c r="UZS718" s="8"/>
      <c r="UZT718" s="8"/>
      <c r="UZU718" s="8"/>
      <c r="UZV718" s="8"/>
      <c r="UZW718" s="8"/>
      <c r="UZX718" s="8"/>
      <c r="UZY718" s="8"/>
      <c r="UZZ718" s="8"/>
      <c r="VAA718" s="8"/>
      <c r="VAB718" s="8"/>
      <c r="VAC718" s="8"/>
      <c r="VAD718" s="8"/>
      <c r="VAE718" s="8"/>
      <c r="VAF718" s="8"/>
      <c r="VAG718" s="8"/>
      <c r="VAH718" s="8"/>
      <c r="VAI718" s="8"/>
      <c r="VAJ718" s="8"/>
      <c r="VAK718" s="8"/>
      <c r="VAL718" s="8"/>
      <c r="VAM718" s="8"/>
      <c r="VAN718" s="8"/>
      <c r="VAO718" s="8"/>
      <c r="VAP718" s="8"/>
      <c r="VAQ718" s="8"/>
      <c r="VAR718" s="8"/>
      <c r="VAS718" s="8"/>
      <c r="VAT718" s="8"/>
      <c r="VAU718" s="8"/>
      <c r="VAV718" s="8"/>
      <c r="VAW718" s="8"/>
      <c r="VAX718" s="8"/>
      <c r="VAY718" s="8"/>
      <c r="VAZ718" s="8"/>
      <c r="VBA718" s="8"/>
      <c r="VBB718" s="8"/>
      <c r="VBC718" s="8"/>
      <c r="VBD718" s="8"/>
      <c r="VBE718" s="8"/>
      <c r="VBF718" s="8"/>
      <c r="VBG718" s="8"/>
      <c r="VBH718" s="8"/>
      <c r="VBI718" s="8"/>
      <c r="VBJ718" s="8"/>
      <c r="VBK718" s="8"/>
      <c r="VBL718" s="8"/>
      <c r="VBM718" s="8"/>
      <c r="VBN718" s="8"/>
      <c r="VBO718" s="8"/>
      <c r="VBP718" s="8"/>
      <c r="VBQ718" s="8"/>
      <c r="VBR718" s="8"/>
      <c r="VBS718" s="8"/>
      <c r="VBT718" s="8"/>
      <c r="VBU718" s="8"/>
      <c r="VBV718" s="8"/>
      <c r="VBW718" s="8"/>
      <c r="VBX718" s="8"/>
      <c r="VBY718" s="8"/>
      <c r="VBZ718" s="8"/>
      <c r="VCA718" s="8"/>
      <c r="VCB718" s="8"/>
      <c r="VCC718" s="8"/>
      <c r="VCD718" s="8"/>
      <c r="VCE718" s="8"/>
      <c r="VCF718" s="8"/>
      <c r="VCG718" s="8"/>
      <c r="VCH718" s="8"/>
      <c r="VCI718" s="8"/>
      <c r="VCJ718" s="8"/>
      <c r="VCK718" s="8"/>
      <c r="VCL718" s="8"/>
      <c r="VCM718" s="8"/>
      <c r="VCN718" s="8"/>
      <c r="VCO718" s="8"/>
      <c r="VCP718" s="8"/>
      <c r="VCQ718" s="8"/>
      <c r="VCR718" s="8"/>
      <c r="VCS718" s="8"/>
      <c r="VCT718" s="8"/>
      <c r="VCU718" s="8"/>
      <c r="VCV718" s="8"/>
      <c r="VCW718" s="8"/>
      <c r="VCX718" s="8"/>
      <c r="VCY718" s="8"/>
      <c r="VCZ718" s="8"/>
      <c r="VDA718" s="8"/>
      <c r="VDB718" s="8"/>
      <c r="VDC718" s="8"/>
      <c r="VDD718" s="8"/>
      <c r="VDE718" s="8"/>
      <c r="VDF718" s="8"/>
      <c r="VDG718" s="8"/>
      <c r="VDH718" s="8"/>
      <c r="VDI718" s="8"/>
      <c r="VDJ718" s="8"/>
      <c r="VDK718" s="8"/>
      <c r="VDL718" s="8"/>
      <c r="VDM718" s="8"/>
      <c r="VDN718" s="8"/>
      <c r="VDO718" s="8"/>
      <c r="VDP718" s="8"/>
      <c r="VDQ718" s="8"/>
      <c r="VDR718" s="8"/>
      <c r="VDS718" s="8"/>
      <c r="VDT718" s="8"/>
      <c r="VDU718" s="8"/>
      <c r="VDV718" s="8"/>
      <c r="VDW718" s="8"/>
      <c r="VDX718" s="8"/>
      <c r="VDY718" s="8"/>
      <c r="VDZ718" s="8"/>
      <c r="VEA718" s="8"/>
      <c r="VEB718" s="8"/>
      <c r="VEC718" s="8"/>
      <c r="VED718" s="8"/>
      <c r="VEE718" s="8"/>
      <c r="VEF718" s="8"/>
      <c r="VEG718" s="8"/>
      <c r="VEH718" s="8"/>
      <c r="VEI718" s="8"/>
      <c r="VEJ718" s="8"/>
      <c r="VEK718" s="8"/>
      <c r="VEL718" s="8"/>
      <c r="VEM718" s="8"/>
      <c r="VEN718" s="8"/>
      <c r="VEO718" s="8"/>
      <c r="VEP718" s="8"/>
      <c r="VEQ718" s="8"/>
      <c r="VER718" s="8"/>
      <c r="VES718" s="8"/>
      <c r="VET718" s="8"/>
      <c r="VEU718" s="8"/>
      <c r="VEV718" s="8"/>
      <c r="VEW718" s="8"/>
      <c r="VEX718" s="8"/>
      <c r="VEY718" s="8"/>
      <c r="VEZ718" s="8"/>
      <c r="VFA718" s="8"/>
      <c r="VFB718" s="8"/>
      <c r="VFC718" s="8"/>
      <c r="VFD718" s="8"/>
      <c r="VFE718" s="8"/>
      <c r="VFF718" s="8"/>
      <c r="VFG718" s="8"/>
      <c r="VFH718" s="8"/>
      <c r="VFI718" s="8"/>
      <c r="VFJ718" s="8"/>
      <c r="VFK718" s="8"/>
      <c r="VFL718" s="8"/>
      <c r="VFM718" s="8"/>
      <c r="VFN718" s="8"/>
      <c r="VFO718" s="8"/>
      <c r="VFP718" s="8"/>
      <c r="VFQ718" s="8"/>
      <c r="VFR718" s="8"/>
      <c r="VFS718" s="8"/>
      <c r="VFT718" s="8"/>
      <c r="VFU718" s="8"/>
      <c r="VFV718" s="8"/>
      <c r="VFW718" s="8"/>
      <c r="VFX718" s="8"/>
      <c r="VFY718" s="8"/>
      <c r="VFZ718" s="8"/>
      <c r="VGA718" s="8"/>
      <c r="VGB718" s="8"/>
      <c r="VGC718" s="8"/>
      <c r="VGD718" s="8"/>
      <c r="VGE718" s="8"/>
      <c r="VGF718" s="8"/>
      <c r="VGG718" s="8"/>
      <c r="VGH718" s="8"/>
      <c r="VGI718" s="8"/>
      <c r="VGJ718" s="8"/>
      <c r="VGK718" s="8"/>
      <c r="VGL718" s="8"/>
      <c r="VGM718" s="8"/>
      <c r="VGN718" s="8"/>
      <c r="VGO718" s="8"/>
      <c r="VGP718" s="8"/>
      <c r="VGQ718" s="8"/>
      <c r="VGR718" s="8"/>
      <c r="VGS718" s="8"/>
      <c r="VGT718" s="8"/>
      <c r="VGU718" s="8"/>
      <c r="VGV718" s="8"/>
      <c r="VGW718" s="8"/>
      <c r="VGX718" s="8"/>
      <c r="VGY718" s="8"/>
      <c r="VGZ718" s="8"/>
      <c r="VHA718" s="8"/>
      <c r="VHB718" s="8"/>
      <c r="VHC718" s="8"/>
      <c r="VHD718" s="8"/>
      <c r="VHE718" s="8"/>
      <c r="VHF718" s="8"/>
      <c r="VHG718" s="8"/>
      <c r="VHH718" s="8"/>
      <c r="VHI718" s="8"/>
      <c r="VHJ718" s="8"/>
      <c r="VHK718" s="8"/>
      <c r="VHL718" s="8"/>
      <c r="VHM718" s="8"/>
      <c r="VHN718" s="8"/>
      <c r="VHO718" s="8"/>
      <c r="VHP718" s="8"/>
      <c r="VHQ718" s="8"/>
      <c r="VHR718" s="8"/>
      <c r="VHS718" s="8"/>
      <c r="VHT718" s="8"/>
      <c r="VHU718" s="8"/>
      <c r="VHV718" s="8"/>
      <c r="VHW718" s="8"/>
      <c r="VHX718" s="8"/>
      <c r="VHY718" s="8"/>
      <c r="VHZ718" s="8"/>
      <c r="VIA718" s="8"/>
      <c r="VIB718" s="8"/>
      <c r="VIC718" s="8"/>
      <c r="VID718" s="8"/>
      <c r="VIE718" s="8"/>
      <c r="VIF718" s="8"/>
      <c r="VIG718" s="8"/>
      <c r="VIH718" s="8"/>
      <c r="VII718" s="8"/>
      <c r="VIJ718" s="8"/>
      <c r="VIK718" s="8"/>
      <c r="VIL718" s="8"/>
      <c r="VIM718" s="8"/>
      <c r="VIN718" s="8"/>
      <c r="VIO718" s="8"/>
      <c r="VIP718" s="8"/>
      <c r="VIQ718" s="8"/>
      <c r="VIR718" s="8"/>
      <c r="VIS718" s="8"/>
      <c r="VIT718" s="8"/>
      <c r="VIU718" s="8"/>
      <c r="VIV718" s="8"/>
      <c r="VIW718" s="8"/>
      <c r="VIX718" s="8"/>
      <c r="VIY718" s="8"/>
      <c r="VIZ718" s="8"/>
      <c r="VJA718" s="8"/>
      <c r="VJB718" s="8"/>
      <c r="VJC718" s="8"/>
      <c r="VJD718" s="8"/>
      <c r="VJE718" s="8"/>
      <c r="VJF718" s="8"/>
      <c r="VJG718" s="8"/>
      <c r="VJH718" s="8"/>
      <c r="VJI718" s="8"/>
      <c r="VJJ718" s="8"/>
      <c r="VJK718" s="8"/>
      <c r="VJL718" s="8"/>
      <c r="VJM718" s="8"/>
      <c r="VJN718" s="8"/>
      <c r="VJO718" s="8"/>
      <c r="VJP718" s="8"/>
      <c r="VJQ718" s="8"/>
      <c r="VJR718" s="8"/>
      <c r="VJS718" s="8"/>
      <c r="VJT718" s="8"/>
      <c r="VJU718" s="8"/>
      <c r="VJV718" s="8"/>
      <c r="VJW718" s="8"/>
      <c r="VJX718" s="8"/>
      <c r="VJY718" s="8"/>
      <c r="VJZ718" s="8"/>
      <c r="VKA718" s="8"/>
      <c r="VKB718" s="8"/>
      <c r="VKC718" s="8"/>
      <c r="VKD718" s="8"/>
      <c r="VKE718" s="8"/>
      <c r="VKF718" s="8"/>
      <c r="VKG718" s="8"/>
      <c r="VKH718" s="8"/>
      <c r="VKI718" s="8"/>
      <c r="VKJ718" s="8"/>
      <c r="VKK718" s="8"/>
      <c r="VKL718" s="8"/>
      <c r="VKM718" s="8"/>
      <c r="VKN718" s="8"/>
      <c r="VKO718" s="8"/>
      <c r="VKP718" s="8"/>
      <c r="VKQ718" s="8"/>
      <c r="VKR718" s="8"/>
      <c r="VKS718" s="8"/>
      <c r="VKT718" s="8"/>
      <c r="VKU718" s="8"/>
      <c r="VKV718" s="8"/>
      <c r="VKW718" s="8"/>
      <c r="VKX718" s="8"/>
      <c r="VKY718" s="8"/>
      <c r="VKZ718" s="8"/>
      <c r="VLA718" s="8"/>
      <c r="VLB718" s="8"/>
      <c r="VLC718" s="8"/>
      <c r="VLD718" s="8"/>
      <c r="VLE718" s="8"/>
      <c r="VLF718" s="8"/>
      <c r="VLG718" s="8"/>
      <c r="VLH718" s="8"/>
      <c r="VLI718" s="8"/>
      <c r="VLJ718" s="8"/>
      <c r="VLK718" s="8"/>
      <c r="VLL718" s="8"/>
      <c r="VLM718" s="8"/>
      <c r="VLN718" s="8"/>
      <c r="VLO718" s="8"/>
      <c r="VLP718" s="8"/>
      <c r="VLQ718" s="8"/>
      <c r="VLR718" s="8"/>
      <c r="VLS718" s="8"/>
      <c r="VLT718" s="8"/>
      <c r="VLU718" s="8"/>
      <c r="VLV718" s="8"/>
      <c r="VLW718" s="8"/>
      <c r="VLX718" s="8"/>
      <c r="VLY718" s="8"/>
      <c r="VLZ718" s="8"/>
      <c r="VMA718" s="8"/>
      <c r="VMB718" s="8"/>
      <c r="VMC718" s="8"/>
      <c r="VMD718" s="8"/>
      <c r="VME718" s="8"/>
      <c r="VMF718" s="8"/>
      <c r="VMG718" s="8"/>
      <c r="VMH718" s="8"/>
      <c r="VMI718" s="8"/>
      <c r="VMJ718" s="8"/>
      <c r="VMK718" s="8"/>
      <c r="VML718" s="8"/>
      <c r="VMM718" s="8"/>
      <c r="VMN718" s="8"/>
      <c r="VMO718" s="8"/>
      <c r="VMP718" s="8"/>
      <c r="VMQ718" s="8"/>
      <c r="VMR718" s="8"/>
      <c r="VMS718" s="8"/>
      <c r="VMT718" s="8"/>
      <c r="VMU718" s="8"/>
      <c r="VMV718" s="8"/>
      <c r="VMW718" s="8"/>
      <c r="VMX718" s="8"/>
      <c r="VMY718" s="8"/>
      <c r="VMZ718" s="8"/>
      <c r="VNA718" s="8"/>
      <c r="VNB718" s="8"/>
      <c r="VNC718" s="8"/>
      <c r="VND718" s="8"/>
      <c r="VNE718" s="8"/>
      <c r="VNF718" s="8"/>
      <c r="VNG718" s="8"/>
      <c r="VNH718" s="8"/>
      <c r="VNI718" s="8"/>
      <c r="VNJ718" s="8"/>
      <c r="VNK718" s="8"/>
      <c r="VNL718" s="8"/>
      <c r="VNM718" s="8"/>
      <c r="VNN718" s="8"/>
      <c r="VNO718" s="8"/>
      <c r="VNP718" s="8"/>
      <c r="VNQ718" s="8"/>
      <c r="VNR718" s="8"/>
      <c r="VNS718" s="8"/>
      <c r="VNT718" s="8"/>
      <c r="VNU718" s="8"/>
      <c r="VNV718" s="8"/>
      <c r="VNW718" s="8"/>
      <c r="VNX718" s="8"/>
      <c r="VNY718" s="8"/>
      <c r="VNZ718" s="8"/>
      <c r="VOA718" s="8"/>
      <c r="VOB718" s="8"/>
      <c r="VOC718" s="8"/>
      <c r="VOD718" s="8"/>
      <c r="VOE718" s="8"/>
      <c r="VOF718" s="8"/>
      <c r="VOG718" s="8"/>
      <c r="VOH718" s="8"/>
      <c r="VOI718" s="8"/>
      <c r="VOJ718" s="8"/>
      <c r="VOK718" s="8"/>
      <c r="VOL718" s="8"/>
      <c r="VOM718" s="8"/>
      <c r="VON718" s="8"/>
      <c r="VOO718" s="8"/>
      <c r="VOP718" s="8"/>
      <c r="VOQ718" s="8"/>
      <c r="VOR718" s="8"/>
      <c r="VOS718" s="8"/>
      <c r="VOT718" s="8"/>
      <c r="VOU718" s="8"/>
      <c r="VOV718" s="8"/>
      <c r="VOW718" s="8"/>
      <c r="VOX718" s="8"/>
      <c r="VOY718" s="8"/>
      <c r="VOZ718" s="8"/>
      <c r="VPA718" s="8"/>
      <c r="VPB718" s="8"/>
      <c r="VPC718" s="8"/>
      <c r="VPD718" s="8"/>
      <c r="VPE718" s="8"/>
      <c r="VPF718" s="8"/>
      <c r="VPG718" s="8"/>
      <c r="VPH718" s="8"/>
      <c r="VPI718" s="8"/>
      <c r="VPJ718" s="8"/>
      <c r="VPK718" s="8"/>
      <c r="VPL718" s="8"/>
      <c r="VPM718" s="8"/>
      <c r="VPN718" s="8"/>
      <c r="VPO718" s="8"/>
      <c r="VPP718" s="8"/>
      <c r="VPQ718" s="8"/>
      <c r="VPR718" s="8"/>
      <c r="VPS718" s="8"/>
      <c r="VPT718" s="8"/>
      <c r="VPU718" s="8"/>
      <c r="VPV718" s="8"/>
      <c r="VPW718" s="8"/>
      <c r="VPX718" s="8"/>
      <c r="VPY718" s="8"/>
      <c r="VPZ718" s="8"/>
      <c r="VQA718" s="8"/>
      <c r="VQB718" s="8"/>
      <c r="VQC718" s="8"/>
      <c r="VQD718" s="8"/>
      <c r="VQE718" s="8"/>
      <c r="VQF718" s="8"/>
      <c r="VQG718" s="8"/>
      <c r="VQH718" s="8"/>
      <c r="VQI718" s="8"/>
      <c r="VQJ718" s="8"/>
      <c r="VQK718" s="8"/>
      <c r="VQL718" s="8"/>
      <c r="VQM718" s="8"/>
      <c r="VQN718" s="8"/>
      <c r="VQO718" s="8"/>
      <c r="VQP718" s="8"/>
      <c r="VQQ718" s="8"/>
      <c r="VQR718" s="8"/>
      <c r="VQS718" s="8"/>
      <c r="VQT718" s="8"/>
      <c r="VQU718" s="8"/>
      <c r="VQV718" s="8"/>
      <c r="VQW718" s="8"/>
      <c r="VQX718" s="8"/>
      <c r="VQY718" s="8"/>
      <c r="VQZ718" s="8"/>
      <c r="VRA718" s="8"/>
      <c r="VRB718" s="8"/>
      <c r="VRC718" s="8"/>
      <c r="VRD718" s="8"/>
      <c r="VRE718" s="8"/>
      <c r="VRF718" s="8"/>
      <c r="VRG718" s="8"/>
      <c r="VRH718" s="8"/>
      <c r="VRI718" s="8"/>
      <c r="VRJ718" s="8"/>
      <c r="VRK718" s="8"/>
      <c r="VRL718" s="8"/>
      <c r="VRM718" s="8"/>
      <c r="VRN718" s="8"/>
      <c r="VRO718" s="8"/>
      <c r="VRP718" s="8"/>
      <c r="VRQ718" s="8"/>
      <c r="VRR718" s="8"/>
      <c r="VRS718" s="8"/>
      <c r="VRT718" s="8"/>
      <c r="VRU718" s="8"/>
      <c r="VRV718" s="8"/>
      <c r="VRW718" s="8"/>
      <c r="VRX718" s="8"/>
      <c r="VRY718" s="8"/>
      <c r="VRZ718" s="8"/>
      <c r="VSA718" s="8"/>
      <c r="VSB718" s="8"/>
      <c r="VSC718" s="8"/>
      <c r="VSD718" s="8"/>
      <c r="VSE718" s="8"/>
      <c r="VSF718" s="8"/>
      <c r="VSG718" s="8"/>
      <c r="VSH718" s="8"/>
      <c r="VSI718" s="8"/>
      <c r="VSJ718" s="8"/>
      <c r="VSK718" s="8"/>
      <c r="VSL718" s="8"/>
      <c r="VSM718" s="8"/>
      <c r="VSN718" s="8"/>
      <c r="VSO718" s="8"/>
      <c r="VSP718" s="8"/>
      <c r="VSQ718" s="8"/>
      <c r="VSR718" s="8"/>
      <c r="VSS718" s="8"/>
      <c r="VST718" s="8"/>
      <c r="VSU718" s="8"/>
      <c r="VSV718" s="8"/>
      <c r="VSW718" s="8"/>
      <c r="VSX718" s="8"/>
      <c r="VSY718" s="8"/>
      <c r="VSZ718" s="8"/>
      <c r="VTA718" s="8"/>
      <c r="VTB718" s="8"/>
      <c r="VTC718" s="8"/>
      <c r="VTD718" s="8"/>
      <c r="VTE718" s="8"/>
      <c r="VTF718" s="8"/>
      <c r="VTG718" s="8"/>
      <c r="VTH718" s="8"/>
      <c r="VTI718" s="8"/>
      <c r="VTJ718" s="8"/>
      <c r="VTK718" s="8"/>
      <c r="VTL718" s="8"/>
      <c r="VTM718" s="8"/>
      <c r="VTN718" s="8"/>
      <c r="VTO718" s="8"/>
      <c r="VTP718" s="8"/>
      <c r="VTQ718" s="8"/>
      <c r="VTR718" s="8"/>
      <c r="VTS718" s="8"/>
      <c r="VTT718" s="8"/>
      <c r="VTU718" s="8"/>
      <c r="VTV718" s="8"/>
      <c r="VTW718" s="8"/>
      <c r="VTX718" s="8"/>
      <c r="VTY718" s="8"/>
      <c r="VTZ718" s="8"/>
      <c r="VUA718" s="8"/>
      <c r="VUB718" s="8"/>
      <c r="VUC718" s="8"/>
      <c r="VUD718" s="8"/>
      <c r="VUE718" s="8"/>
      <c r="VUF718" s="8"/>
      <c r="VUG718" s="8"/>
      <c r="VUH718" s="8"/>
      <c r="VUI718" s="8"/>
      <c r="VUJ718" s="8"/>
      <c r="VUK718" s="8"/>
      <c r="VUL718" s="8"/>
      <c r="VUM718" s="8"/>
      <c r="VUN718" s="8"/>
      <c r="VUO718" s="8"/>
      <c r="VUP718" s="8"/>
      <c r="VUQ718" s="8"/>
      <c r="VUR718" s="8"/>
      <c r="VUS718" s="8"/>
      <c r="VUT718" s="8"/>
      <c r="VUU718" s="8"/>
      <c r="VUV718" s="8"/>
      <c r="VUW718" s="8"/>
      <c r="VUX718" s="8"/>
      <c r="VUY718" s="8"/>
      <c r="VUZ718" s="8"/>
      <c r="VVA718" s="8"/>
      <c r="VVB718" s="8"/>
      <c r="VVC718" s="8"/>
      <c r="VVD718" s="8"/>
      <c r="VVE718" s="8"/>
      <c r="VVF718" s="8"/>
      <c r="VVG718" s="8"/>
      <c r="VVH718" s="8"/>
      <c r="VVI718" s="8"/>
      <c r="VVJ718" s="8"/>
      <c r="VVK718" s="8"/>
      <c r="VVL718" s="8"/>
      <c r="VVM718" s="8"/>
      <c r="VVN718" s="8"/>
      <c r="VVO718" s="8"/>
      <c r="VVP718" s="8"/>
      <c r="VVQ718" s="8"/>
      <c r="VVR718" s="8"/>
      <c r="VVS718" s="8"/>
      <c r="VVT718" s="8"/>
      <c r="VVU718" s="8"/>
      <c r="VVV718" s="8"/>
      <c r="VVW718" s="8"/>
      <c r="VVX718" s="8"/>
      <c r="VVY718" s="8"/>
      <c r="VVZ718" s="8"/>
      <c r="VWA718" s="8"/>
      <c r="VWB718" s="8"/>
      <c r="VWC718" s="8"/>
      <c r="VWD718" s="8"/>
      <c r="VWE718" s="8"/>
      <c r="VWF718" s="8"/>
      <c r="VWG718" s="8"/>
      <c r="VWH718" s="8"/>
      <c r="VWI718" s="8"/>
      <c r="VWJ718" s="8"/>
      <c r="VWK718" s="8"/>
      <c r="VWL718" s="8"/>
      <c r="VWM718" s="8"/>
      <c r="VWN718" s="8"/>
      <c r="VWO718" s="8"/>
      <c r="VWP718" s="8"/>
      <c r="VWQ718" s="8"/>
      <c r="VWR718" s="8"/>
      <c r="VWS718" s="8"/>
      <c r="VWT718" s="8"/>
      <c r="VWU718" s="8"/>
      <c r="VWV718" s="8"/>
      <c r="VWW718" s="8"/>
      <c r="VWX718" s="8"/>
      <c r="VWY718" s="8"/>
      <c r="VWZ718" s="8"/>
      <c r="VXA718" s="8"/>
      <c r="VXB718" s="8"/>
      <c r="VXC718" s="8"/>
      <c r="VXD718" s="8"/>
      <c r="VXE718" s="8"/>
      <c r="VXF718" s="8"/>
      <c r="VXG718" s="8"/>
      <c r="VXH718" s="8"/>
      <c r="VXI718" s="8"/>
      <c r="VXJ718" s="8"/>
      <c r="VXK718" s="8"/>
      <c r="VXL718" s="8"/>
      <c r="VXM718" s="8"/>
      <c r="VXN718" s="8"/>
      <c r="VXO718" s="8"/>
      <c r="VXP718" s="8"/>
      <c r="VXQ718" s="8"/>
      <c r="VXR718" s="8"/>
      <c r="VXS718" s="8"/>
      <c r="VXT718" s="8"/>
      <c r="VXU718" s="8"/>
      <c r="VXV718" s="8"/>
      <c r="VXW718" s="8"/>
      <c r="VXX718" s="8"/>
      <c r="VXY718" s="8"/>
      <c r="VXZ718" s="8"/>
      <c r="VYA718" s="8"/>
      <c r="VYB718" s="8"/>
      <c r="VYC718" s="8"/>
      <c r="VYD718" s="8"/>
      <c r="VYE718" s="8"/>
      <c r="VYF718" s="8"/>
      <c r="VYG718" s="8"/>
      <c r="VYH718" s="8"/>
      <c r="VYI718" s="8"/>
      <c r="VYJ718" s="8"/>
      <c r="VYK718" s="8"/>
      <c r="VYL718" s="8"/>
      <c r="VYM718" s="8"/>
      <c r="VYN718" s="8"/>
      <c r="VYO718" s="8"/>
      <c r="VYP718" s="8"/>
      <c r="VYQ718" s="8"/>
      <c r="VYR718" s="8"/>
      <c r="VYS718" s="8"/>
      <c r="VYT718" s="8"/>
      <c r="VYU718" s="8"/>
      <c r="VYV718" s="8"/>
      <c r="VYW718" s="8"/>
      <c r="VYX718" s="8"/>
      <c r="VYY718" s="8"/>
      <c r="VYZ718" s="8"/>
      <c r="VZA718" s="8"/>
      <c r="VZB718" s="8"/>
      <c r="VZC718" s="8"/>
      <c r="VZD718" s="8"/>
      <c r="VZE718" s="8"/>
      <c r="VZF718" s="8"/>
      <c r="VZG718" s="8"/>
      <c r="VZH718" s="8"/>
      <c r="VZI718" s="8"/>
      <c r="VZJ718" s="8"/>
      <c r="VZK718" s="8"/>
      <c r="VZL718" s="8"/>
      <c r="VZM718" s="8"/>
      <c r="VZN718" s="8"/>
      <c r="VZO718" s="8"/>
      <c r="VZP718" s="8"/>
      <c r="VZQ718" s="8"/>
      <c r="VZR718" s="8"/>
      <c r="VZS718" s="8"/>
      <c r="VZT718" s="8"/>
      <c r="VZU718" s="8"/>
      <c r="VZV718" s="8"/>
      <c r="VZW718" s="8"/>
      <c r="VZX718" s="8"/>
      <c r="VZY718" s="8"/>
      <c r="VZZ718" s="8"/>
      <c r="WAA718" s="8"/>
      <c r="WAB718" s="8"/>
      <c r="WAC718" s="8"/>
      <c r="WAD718" s="8"/>
      <c r="WAE718" s="8"/>
      <c r="WAF718" s="8"/>
      <c r="WAG718" s="8"/>
      <c r="WAH718" s="8"/>
      <c r="WAI718" s="8"/>
      <c r="WAJ718" s="8"/>
      <c r="WAK718" s="8"/>
      <c r="WAL718" s="8"/>
      <c r="WAM718" s="8"/>
      <c r="WAN718" s="8"/>
      <c r="WAO718" s="8"/>
      <c r="WAP718" s="8"/>
      <c r="WAQ718" s="8"/>
      <c r="WAR718" s="8"/>
      <c r="WAS718" s="8"/>
      <c r="WAT718" s="8"/>
      <c r="WAU718" s="8"/>
      <c r="WAV718" s="8"/>
      <c r="WAW718" s="8"/>
      <c r="WAX718" s="8"/>
      <c r="WAY718" s="8"/>
      <c r="WAZ718" s="8"/>
      <c r="WBA718" s="8"/>
      <c r="WBB718" s="8"/>
      <c r="WBC718" s="8"/>
      <c r="WBD718" s="8"/>
      <c r="WBE718" s="8"/>
      <c r="WBF718" s="8"/>
      <c r="WBG718" s="8"/>
      <c r="WBH718" s="8"/>
      <c r="WBI718" s="8"/>
      <c r="WBJ718" s="8"/>
      <c r="WBK718" s="8"/>
      <c r="WBL718" s="8"/>
      <c r="WBM718" s="8"/>
      <c r="WBN718" s="8"/>
      <c r="WBO718" s="8"/>
      <c r="WBP718" s="8"/>
      <c r="WBQ718" s="8"/>
      <c r="WBR718" s="8"/>
      <c r="WBS718" s="8"/>
      <c r="WBT718" s="8"/>
      <c r="WBU718" s="8"/>
      <c r="WBV718" s="8"/>
      <c r="WBW718" s="8"/>
      <c r="WBX718" s="8"/>
      <c r="WBY718" s="8"/>
      <c r="WBZ718" s="8"/>
      <c r="WCA718" s="8"/>
      <c r="WCB718" s="8"/>
      <c r="WCC718" s="8"/>
      <c r="WCD718" s="8"/>
      <c r="WCE718" s="8"/>
      <c r="WCF718" s="8"/>
      <c r="WCG718" s="8"/>
      <c r="WCH718" s="8"/>
      <c r="WCI718" s="8"/>
      <c r="WCJ718" s="8"/>
      <c r="WCK718" s="8"/>
      <c r="WCL718" s="8"/>
      <c r="WCM718" s="8"/>
      <c r="WCN718" s="8"/>
      <c r="WCO718" s="8"/>
      <c r="WCP718" s="8"/>
      <c r="WCQ718" s="8"/>
      <c r="WCR718" s="8"/>
      <c r="WCS718" s="8"/>
      <c r="WCT718" s="8"/>
      <c r="WCU718" s="8"/>
      <c r="WCV718" s="8"/>
      <c r="WCW718" s="8"/>
      <c r="WCX718" s="8"/>
      <c r="WCY718" s="8"/>
      <c r="WCZ718" s="8"/>
      <c r="WDA718" s="8"/>
      <c r="WDB718" s="8"/>
      <c r="WDC718" s="8"/>
      <c r="WDD718" s="8"/>
      <c r="WDE718" s="8"/>
      <c r="WDF718" s="8"/>
      <c r="WDG718" s="8"/>
      <c r="WDH718" s="8"/>
      <c r="WDI718" s="8"/>
      <c r="WDJ718" s="8"/>
      <c r="WDK718" s="8"/>
      <c r="WDL718" s="8"/>
      <c r="WDM718" s="8"/>
      <c r="WDN718" s="8"/>
      <c r="WDO718" s="8"/>
      <c r="WDP718" s="8"/>
      <c r="WDQ718" s="8"/>
      <c r="WDR718" s="8"/>
      <c r="WDS718" s="8"/>
      <c r="WDT718" s="8"/>
      <c r="WDU718" s="8"/>
      <c r="WDV718" s="8"/>
      <c r="WDW718" s="8"/>
      <c r="WDX718" s="8"/>
      <c r="WDY718" s="8"/>
      <c r="WDZ718" s="8"/>
      <c r="WEA718" s="8"/>
      <c r="WEB718" s="8"/>
      <c r="WEC718" s="8"/>
      <c r="WED718" s="8"/>
      <c r="WEE718" s="8"/>
      <c r="WEF718" s="8"/>
      <c r="WEG718" s="8"/>
      <c r="WEH718" s="8"/>
      <c r="WEI718" s="8"/>
      <c r="WEJ718" s="8"/>
      <c r="WEK718" s="8"/>
      <c r="WEL718" s="8"/>
      <c r="WEM718" s="8"/>
      <c r="WEN718" s="8"/>
      <c r="WEO718" s="8"/>
      <c r="WEP718" s="8"/>
      <c r="WEQ718" s="8"/>
      <c r="WER718" s="8"/>
      <c r="WES718" s="8"/>
      <c r="WET718" s="8"/>
      <c r="WEU718" s="8"/>
      <c r="WEV718" s="8"/>
      <c r="WEW718" s="8"/>
      <c r="WEX718" s="8"/>
      <c r="WEY718" s="8"/>
      <c r="WEZ718" s="8"/>
      <c r="WFA718" s="8"/>
      <c r="WFB718" s="8"/>
      <c r="WFC718" s="8"/>
      <c r="WFD718" s="8"/>
      <c r="WFE718" s="8"/>
      <c r="WFF718" s="8"/>
      <c r="WFG718" s="8"/>
      <c r="WFH718" s="8"/>
      <c r="WFI718" s="8"/>
      <c r="WFJ718" s="8"/>
      <c r="WFK718" s="8"/>
      <c r="WFL718" s="8"/>
      <c r="WFM718" s="8"/>
      <c r="WFN718" s="8"/>
      <c r="WFO718" s="8"/>
      <c r="WFP718" s="8"/>
      <c r="WFQ718" s="8"/>
      <c r="WFR718" s="8"/>
      <c r="WFS718" s="8"/>
      <c r="WFT718" s="8"/>
      <c r="WFU718" s="8"/>
      <c r="WFV718" s="8"/>
      <c r="WFW718" s="8"/>
      <c r="WFX718" s="8"/>
      <c r="WFY718" s="8"/>
      <c r="WFZ718" s="8"/>
      <c r="WGA718" s="8"/>
      <c r="WGB718" s="8"/>
      <c r="WGC718" s="8"/>
      <c r="WGD718" s="8"/>
      <c r="WGE718" s="8"/>
      <c r="WGF718" s="8"/>
      <c r="WGG718" s="8"/>
      <c r="WGH718" s="8"/>
      <c r="WGI718" s="8"/>
      <c r="WGJ718" s="8"/>
      <c r="WGK718" s="8"/>
      <c r="WGL718" s="8"/>
      <c r="WGM718" s="8"/>
      <c r="WGN718" s="8"/>
      <c r="WGO718" s="8"/>
      <c r="WGP718" s="8"/>
      <c r="WGQ718" s="8"/>
      <c r="WGR718" s="8"/>
      <c r="WGS718" s="8"/>
      <c r="WGT718" s="8"/>
      <c r="WGU718" s="8"/>
      <c r="WGV718" s="8"/>
      <c r="WGW718" s="8"/>
      <c r="WGX718" s="8"/>
      <c r="WGY718" s="8"/>
      <c r="WGZ718" s="8"/>
      <c r="WHA718" s="8"/>
      <c r="WHB718" s="8"/>
      <c r="WHC718" s="8"/>
      <c r="WHD718" s="8"/>
      <c r="WHE718" s="8"/>
      <c r="WHF718" s="8"/>
      <c r="WHG718" s="8"/>
      <c r="WHH718" s="8"/>
      <c r="WHI718" s="8"/>
      <c r="WHJ718" s="8"/>
      <c r="WHK718" s="8"/>
      <c r="WHL718" s="8"/>
      <c r="WHM718" s="8"/>
      <c r="WHN718" s="8"/>
      <c r="WHO718" s="8"/>
      <c r="WHP718" s="8"/>
      <c r="WHQ718" s="8"/>
      <c r="WHR718" s="8"/>
      <c r="WHS718" s="8"/>
      <c r="WHT718" s="8"/>
      <c r="WHU718" s="8"/>
      <c r="WHV718" s="8"/>
      <c r="WHW718" s="8"/>
      <c r="WHX718" s="8"/>
      <c r="WHY718" s="8"/>
      <c r="WHZ718" s="8"/>
      <c r="WIA718" s="8"/>
      <c r="WIB718" s="8"/>
      <c r="WIC718" s="8"/>
      <c r="WID718" s="8"/>
      <c r="WIE718" s="8"/>
      <c r="WIF718" s="8"/>
      <c r="WIG718" s="8"/>
      <c r="WIH718" s="8"/>
      <c r="WII718" s="8"/>
      <c r="WIJ718" s="8"/>
      <c r="WIK718" s="8"/>
      <c r="WIL718" s="8"/>
      <c r="WIM718" s="8"/>
      <c r="WIN718" s="8"/>
      <c r="WIO718" s="8"/>
      <c r="WIP718" s="8"/>
      <c r="WIQ718" s="8"/>
      <c r="WIR718" s="8"/>
      <c r="WIS718" s="8"/>
      <c r="WIT718" s="8"/>
      <c r="WIU718" s="8"/>
      <c r="WIV718" s="8"/>
      <c r="WIW718" s="8"/>
      <c r="WIX718" s="8"/>
      <c r="WIY718" s="8"/>
      <c r="WIZ718" s="8"/>
      <c r="WJA718" s="8"/>
      <c r="WJB718" s="8"/>
      <c r="WJC718" s="8"/>
      <c r="WJD718" s="8"/>
      <c r="WJE718" s="8"/>
      <c r="WJF718" s="8"/>
      <c r="WJG718" s="8"/>
      <c r="WJH718" s="8"/>
      <c r="WJI718" s="8"/>
      <c r="WJJ718" s="8"/>
      <c r="WJK718" s="8"/>
      <c r="WJL718" s="8"/>
      <c r="WJM718" s="8"/>
      <c r="WJN718" s="8"/>
      <c r="WJO718" s="8"/>
      <c r="WJP718" s="8"/>
      <c r="WJQ718" s="8"/>
      <c r="WJR718" s="8"/>
      <c r="WJS718" s="8"/>
      <c r="WJT718" s="8"/>
      <c r="WJU718" s="8"/>
      <c r="WJV718" s="8"/>
      <c r="WJW718" s="8"/>
      <c r="WJX718" s="8"/>
      <c r="WJY718" s="8"/>
      <c r="WJZ718" s="8"/>
      <c r="WKA718" s="8"/>
      <c r="WKB718" s="8"/>
      <c r="WKC718" s="8"/>
      <c r="WKD718" s="8"/>
      <c r="WKE718" s="8"/>
      <c r="WKF718" s="8"/>
      <c r="WKG718" s="8"/>
      <c r="WKH718" s="8"/>
      <c r="WKI718" s="8"/>
      <c r="WKJ718" s="8"/>
      <c r="WKK718" s="8"/>
      <c r="WKL718" s="8"/>
      <c r="WKM718" s="8"/>
      <c r="WKN718" s="8"/>
      <c r="WKO718" s="8"/>
      <c r="WKP718" s="8"/>
      <c r="WKQ718" s="8"/>
      <c r="WKR718" s="8"/>
      <c r="WKS718" s="8"/>
      <c r="WKT718" s="8"/>
      <c r="WKU718" s="8"/>
      <c r="WKV718" s="8"/>
      <c r="WKW718" s="8"/>
      <c r="WKX718" s="8"/>
      <c r="WKY718" s="8"/>
      <c r="WKZ718" s="8"/>
      <c r="WLA718" s="8"/>
      <c r="WLB718" s="8"/>
      <c r="WLC718" s="8"/>
      <c r="WLD718" s="8"/>
      <c r="WLE718" s="8"/>
      <c r="WLF718" s="8"/>
      <c r="WLG718" s="8"/>
      <c r="WLH718" s="8"/>
      <c r="WLI718" s="8"/>
      <c r="WLJ718" s="8"/>
      <c r="WLK718" s="8"/>
      <c r="WLL718" s="8"/>
      <c r="WLM718" s="8"/>
      <c r="WLN718" s="8"/>
      <c r="WLO718" s="8"/>
      <c r="WLP718" s="8"/>
      <c r="WLQ718" s="8"/>
      <c r="WLR718" s="8"/>
      <c r="WLS718" s="8"/>
      <c r="WLT718" s="8"/>
      <c r="WLU718" s="8"/>
      <c r="WLV718" s="8"/>
      <c r="WLW718" s="8"/>
      <c r="WLX718" s="8"/>
      <c r="WLY718" s="8"/>
      <c r="WLZ718" s="8"/>
      <c r="WMA718" s="8"/>
      <c r="WMB718" s="8"/>
      <c r="WMC718" s="8"/>
      <c r="WMD718" s="8"/>
      <c r="WME718" s="8"/>
      <c r="WMF718" s="8"/>
      <c r="WMG718" s="8"/>
      <c r="WMH718" s="8"/>
      <c r="WMI718" s="8"/>
      <c r="WMJ718" s="8"/>
      <c r="WMK718" s="8"/>
      <c r="WML718" s="8"/>
      <c r="WMM718" s="8"/>
      <c r="WMN718" s="8"/>
      <c r="WMO718" s="8"/>
      <c r="WMP718" s="8"/>
      <c r="WMQ718" s="8"/>
      <c r="WMR718" s="8"/>
      <c r="WMS718" s="8"/>
      <c r="WMT718" s="8"/>
      <c r="WMU718" s="8"/>
      <c r="WMV718" s="8"/>
      <c r="WMW718" s="8"/>
      <c r="WMX718" s="8"/>
      <c r="WMY718" s="8"/>
      <c r="WMZ718" s="8"/>
      <c r="WNA718" s="8"/>
      <c r="WNB718" s="8"/>
      <c r="WNC718" s="8"/>
      <c r="WND718" s="8"/>
      <c r="WNE718" s="8"/>
      <c r="WNF718" s="8"/>
      <c r="WNG718" s="8"/>
      <c r="WNH718" s="8"/>
      <c r="WNI718" s="8"/>
      <c r="WNJ718" s="8"/>
      <c r="WNK718" s="8"/>
      <c r="WNL718" s="8"/>
      <c r="WNM718" s="8"/>
      <c r="WNN718" s="8"/>
      <c r="WNO718" s="8"/>
      <c r="WNP718" s="8"/>
      <c r="WNQ718" s="8"/>
      <c r="WNR718" s="8"/>
      <c r="WNS718" s="8"/>
      <c r="WNT718" s="8"/>
      <c r="WNU718" s="8"/>
      <c r="WNV718" s="8"/>
      <c r="WNW718" s="8"/>
      <c r="WNX718" s="8"/>
      <c r="WNY718" s="8"/>
      <c r="WNZ718" s="8"/>
      <c r="WOA718" s="8"/>
      <c r="WOB718" s="8"/>
      <c r="WOC718" s="8"/>
      <c r="WOD718" s="8"/>
      <c r="WOE718" s="8"/>
      <c r="WOF718" s="8"/>
      <c r="WOG718" s="8"/>
      <c r="WOH718" s="8"/>
      <c r="WOI718" s="8"/>
      <c r="WOJ718" s="8"/>
      <c r="WOK718" s="8"/>
      <c r="WOL718" s="8"/>
      <c r="WOM718" s="8"/>
      <c r="WON718" s="8"/>
      <c r="WOO718" s="8"/>
      <c r="WOP718" s="8"/>
      <c r="WOQ718" s="8"/>
      <c r="WOR718" s="8"/>
      <c r="WOS718" s="8"/>
      <c r="WOT718" s="8"/>
      <c r="WOU718" s="8"/>
      <c r="WOV718" s="8"/>
      <c r="WOW718" s="8"/>
      <c r="WOX718" s="8"/>
      <c r="WOY718" s="8"/>
      <c r="WOZ718" s="8"/>
      <c r="WPA718" s="8"/>
      <c r="WPB718" s="8"/>
      <c r="WPC718" s="8"/>
      <c r="WPD718" s="8"/>
      <c r="WPE718" s="8"/>
      <c r="WPF718" s="8"/>
      <c r="WPG718" s="8"/>
      <c r="WPH718" s="8"/>
      <c r="WPI718" s="8"/>
      <c r="WPJ718" s="8"/>
      <c r="WPK718" s="8"/>
      <c r="WPL718" s="8"/>
      <c r="WPM718" s="8"/>
      <c r="WPN718" s="8"/>
      <c r="WPO718" s="8"/>
      <c r="WPP718" s="8"/>
      <c r="WPQ718" s="8"/>
      <c r="WPR718" s="8"/>
      <c r="WPS718" s="8"/>
      <c r="WPT718" s="8"/>
      <c r="WPU718" s="8"/>
      <c r="WPV718" s="8"/>
      <c r="WPW718" s="8"/>
      <c r="WPX718" s="8"/>
      <c r="WPY718" s="8"/>
      <c r="WPZ718" s="8"/>
      <c r="WQA718" s="8"/>
      <c r="WQB718" s="8"/>
      <c r="WQC718" s="8"/>
      <c r="WQD718" s="8"/>
      <c r="WQE718" s="8"/>
      <c r="WQF718" s="8"/>
      <c r="WQG718" s="8"/>
      <c r="WQH718" s="8"/>
      <c r="WQI718" s="8"/>
      <c r="WQJ718" s="8"/>
      <c r="WQK718" s="8"/>
      <c r="WQL718" s="8"/>
      <c r="WQM718" s="8"/>
      <c r="WQN718" s="8"/>
      <c r="WQO718" s="8"/>
      <c r="WQP718" s="8"/>
      <c r="WQQ718" s="8"/>
      <c r="WQR718" s="8"/>
      <c r="WQS718" s="8"/>
      <c r="WQT718" s="8"/>
      <c r="WQU718" s="8"/>
      <c r="WQV718" s="8"/>
      <c r="WQW718" s="8"/>
      <c r="WQX718" s="8"/>
      <c r="WQY718" s="8"/>
      <c r="WQZ718" s="8"/>
      <c r="WRA718" s="8"/>
      <c r="WRB718" s="8"/>
      <c r="WRC718" s="8"/>
      <c r="WRD718" s="8"/>
      <c r="WRE718" s="8"/>
      <c r="WRF718" s="8"/>
      <c r="WRG718" s="8"/>
      <c r="WRH718" s="8"/>
      <c r="WRI718" s="8"/>
      <c r="WRJ718" s="8"/>
      <c r="WRK718" s="8"/>
      <c r="WRL718" s="8"/>
      <c r="WRM718" s="8"/>
      <c r="WRN718" s="8"/>
      <c r="WRO718" s="8"/>
      <c r="WRP718" s="8"/>
      <c r="WRQ718" s="8"/>
      <c r="WRR718" s="8"/>
      <c r="WRS718" s="8"/>
      <c r="WRT718" s="8"/>
      <c r="WRU718" s="8"/>
      <c r="WRV718" s="8"/>
      <c r="WRW718" s="8"/>
      <c r="WRX718" s="8"/>
      <c r="WRY718" s="8"/>
      <c r="WRZ718" s="8"/>
      <c r="WSA718" s="8"/>
      <c r="WSB718" s="8"/>
      <c r="WSC718" s="8"/>
      <c r="WSD718" s="8"/>
      <c r="WSE718" s="8"/>
      <c r="WSF718" s="8"/>
      <c r="WSG718" s="8"/>
      <c r="WSH718" s="8"/>
      <c r="WSI718" s="8"/>
      <c r="WSJ718" s="8"/>
      <c r="WSK718" s="8"/>
      <c r="WSL718" s="8"/>
      <c r="WSM718" s="8"/>
      <c r="WSN718" s="8"/>
      <c r="WSO718" s="8"/>
      <c r="WSP718" s="8"/>
      <c r="WSQ718" s="8"/>
      <c r="WSR718" s="8"/>
      <c r="WSS718" s="8"/>
      <c r="WST718" s="8"/>
      <c r="WSU718" s="8"/>
      <c r="WSV718" s="8"/>
      <c r="WSW718" s="8"/>
      <c r="WSX718" s="8"/>
      <c r="WSY718" s="8"/>
      <c r="WSZ718" s="8"/>
      <c r="WTA718" s="8"/>
      <c r="WTB718" s="8"/>
      <c r="WTC718" s="8"/>
      <c r="WTD718" s="8"/>
      <c r="WTE718" s="8"/>
      <c r="WTF718" s="8"/>
      <c r="WTG718" s="8"/>
      <c r="WTH718" s="8"/>
      <c r="WTI718" s="8"/>
      <c r="WTJ718" s="8"/>
      <c r="WTK718" s="8"/>
      <c r="WTL718" s="8"/>
      <c r="WTM718" s="8"/>
      <c r="WTN718" s="8"/>
      <c r="WTO718" s="8"/>
      <c r="WTP718" s="8"/>
      <c r="WTQ718" s="8"/>
      <c r="WTR718" s="8"/>
      <c r="WTS718" s="8"/>
      <c r="WTT718" s="8"/>
      <c r="WTU718" s="8"/>
      <c r="WTV718" s="8"/>
      <c r="WTW718" s="8"/>
      <c r="WTX718" s="8"/>
      <c r="WTY718" s="8"/>
      <c r="WTZ718" s="8"/>
      <c r="WUA718" s="8"/>
      <c r="WUB718" s="8"/>
      <c r="WUC718" s="8"/>
      <c r="WUD718" s="8"/>
      <c r="WUE718" s="8"/>
      <c r="WUF718" s="8"/>
      <c r="WUG718" s="8"/>
      <c r="WUH718" s="8"/>
      <c r="WUI718" s="8"/>
      <c r="WUJ718" s="8"/>
      <c r="WUK718" s="8"/>
      <c r="WUL718" s="8"/>
      <c r="WUM718" s="8"/>
      <c r="WUN718" s="8"/>
      <c r="WUO718" s="8"/>
      <c r="WUP718" s="8"/>
      <c r="WUQ718" s="8"/>
      <c r="WUR718" s="8"/>
      <c r="WUS718" s="8"/>
      <c r="WUT718" s="8"/>
      <c r="WUU718" s="8"/>
      <c r="WUV718" s="8"/>
      <c r="WUW718" s="8"/>
      <c r="WUX718" s="8"/>
      <c r="WUY718" s="8"/>
      <c r="WUZ718" s="8"/>
      <c r="WVA718" s="8"/>
      <c r="WVB718" s="8"/>
      <c r="WVC718" s="8"/>
      <c r="WVD718" s="8"/>
      <c r="WVE718" s="8"/>
      <c r="WVF718" s="8"/>
      <c r="WVG718" s="8"/>
      <c r="WVH718" s="8"/>
      <c r="WVI718" s="8"/>
      <c r="WVJ718" s="8"/>
      <c r="WVK718" s="8"/>
      <c r="WVL718" s="8"/>
      <c r="WVM718" s="8"/>
      <c r="WVN718" s="8"/>
      <c r="WVO718" s="8"/>
      <c r="WVP718" s="8"/>
      <c r="WVQ718" s="8"/>
      <c r="WVR718" s="8"/>
      <c r="WVS718" s="8"/>
      <c r="WVT718" s="8"/>
      <c r="WVU718" s="8"/>
      <c r="WVV718" s="8"/>
      <c r="WVW718" s="8"/>
      <c r="WVX718" s="8"/>
      <c r="WVY718" s="8"/>
      <c r="WVZ718" s="8"/>
      <c r="WWA718" s="8"/>
      <c r="WWB718" s="8"/>
      <c r="WWC718" s="8"/>
      <c r="WWD718" s="8"/>
      <c r="WWE718" s="8"/>
      <c r="WWF718" s="8"/>
      <c r="WWG718" s="8"/>
      <c r="WWH718" s="8"/>
      <c r="WWI718" s="8"/>
      <c r="WWJ718" s="8"/>
      <c r="WWK718" s="8"/>
      <c r="WWL718" s="8"/>
      <c r="WWM718" s="8"/>
      <c r="WWN718" s="8"/>
      <c r="WWO718" s="8"/>
      <c r="WWP718" s="8"/>
      <c r="WWQ718" s="8"/>
      <c r="WWR718" s="8"/>
      <c r="WWS718" s="8"/>
      <c r="WWT718" s="8"/>
      <c r="WWU718" s="8"/>
      <c r="WWV718" s="8"/>
      <c r="WWW718" s="8"/>
      <c r="WWX718" s="8"/>
      <c r="WWY718" s="8"/>
      <c r="WWZ718" s="8"/>
      <c r="WXA718" s="8"/>
      <c r="WXB718" s="8"/>
      <c r="WXC718" s="8"/>
      <c r="WXD718" s="8"/>
      <c r="WXE718" s="8"/>
      <c r="WXF718" s="8"/>
      <c r="WXG718" s="8"/>
      <c r="WXH718" s="8"/>
      <c r="WXI718" s="8"/>
      <c r="WXJ718" s="8"/>
      <c r="WXK718" s="8"/>
      <c r="WXL718" s="8"/>
      <c r="WXM718" s="8"/>
      <c r="WXN718" s="8"/>
      <c r="WXO718" s="8"/>
      <c r="WXP718" s="8"/>
      <c r="WXQ718" s="8"/>
      <c r="WXR718" s="8"/>
      <c r="WXS718" s="8"/>
      <c r="WXT718" s="8"/>
      <c r="WXU718" s="8"/>
      <c r="WXV718" s="8"/>
      <c r="WXW718" s="8"/>
      <c r="WXX718" s="8"/>
      <c r="WXY718" s="8"/>
      <c r="WXZ718" s="8"/>
      <c r="WYA718" s="8"/>
      <c r="WYB718" s="8"/>
      <c r="WYC718" s="8"/>
      <c r="WYD718" s="8"/>
      <c r="WYE718" s="8"/>
      <c r="WYF718" s="8"/>
      <c r="WYG718" s="8"/>
      <c r="WYH718" s="8"/>
      <c r="WYI718" s="8"/>
      <c r="WYJ718" s="8"/>
      <c r="WYK718" s="8"/>
      <c r="WYL718" s="8"/>
      <c r="WYM718" s="8"/>
      <c r="WYN718" s="8"/>
      <c r="WYO718" s="8"/>
      <c r="WYP718" s="8"/>
      <c r="WYQ718" s="8"/>
      <c r="WYR718" s="8"/>
      <c r="WYS718" s="8"/>
      <c r="WYT718" s="8"/>
      <c r="WYU718" s="8"/>
      <c r="WYV718" s="8"/>
      <c r="WYW718" s="8"/>
      <c r="WYX718" s="8"/>
      <c r="WYY718" s="8"/>
      <c r="WYZ718" s="8"/>
      <c r="WZA718" s="8"/>
      <c r="WZB718" s="8"/>
      <c r="WZC718" s="8"/>
      <c r="WZD718" s="8"/>
      <c r="WZE718" s="8"/>
      <c r="WZF718" s="8"/>
      <c r="WZG718" s="8"/>
      <c r="WZH718" s="8"/>
      <c r="WZI718" s="8"/>
      <c r="WZJ718" s="8"/>
      <c r="WZK718" s="8"/>
      <c r="WZL718" s="8"/>
      <c r="WZM718" s="8"/>
      <c r="WZN718" s="8"/>
      <c r="WZO718" s="8"/>
      <c r="WZP718" s="8"/>
      <c r="WZQ718" s="8"/>
      <c r="WZR718" s="8"/>
      <c r="WZS718" s="8"/>
      <c r="WZT718" s="8"/>
      <c r="WZU718" s="8"/>
      <c r="WZV718" s="8"/>
      <c r="WZW718" s="8"/>
      <c r="WZX718" s="8"/>
      <c r="WZY718" s="8"/>
      <c r="WZZ718" s="8"/>
      <c r="XAA718" s="8"/>
      <c r="XAB718" s="8"/>
      <c r="XAC718" s="8"/>
      <c r="XAD718" s="8"/>
      <c r="XAE718" s="8"/>
      <c r="XAF718" s="8"/>
      <c r="XAG718" s="8"/>
      <c r="XAH718" s="8"/>
      <c r="XAI718" s="8"/>
      <c r="XAJ718" s="8"/>
      <c r="XAK718" s="8"/>
      <c r="XAL718" s="8"/>
      <c r="XAM718" s="8"/>
      <c r="XAN718" s="8"/>
      <c r="XAO718" s="8"/>
      <c r="XAP718" s="8"/>
      <c r="XAQ718" s="8"/>
      <c r="XAR718" s="8"/>
      <c r="XAS718" s="8"/>
      <c r="XAT718" s="8"/>
      <c r="XAU718" s="8"/>
      <c r="XAV718" s="8"/>
      <c r="XAW718" s="8"/>
      <c r="XAX718" s="8"/>
      <c r="XAY718" s="8"/>
      <c r="XAZ718" s="8"/>
      <c r="XBA718" s="8"/>
      <c r="XBB718" s="8"/>
      <c r="XBC718" s="8"/>
      <c r="XBD718" s="8"/>
      <c r="XBE718" s="8"/>
      <c r="XBF718" s="8"/>
      <c r="XBG718" s="8"/>
      <c r="XBH718" s="8"/>
      <c r="XBI718" s="8"/>
      <c r="XBJ718" s="8"/>
      <c r="XBK718" s="8"/>
      <c r="XBL718" s="8"/>
      <c r="XBM718" s="8"/>
      <c r="XBN718" s="8"/>
      <c r="XBO718" s="8"/>
      <c r="XBP718" s="8"/>
      <c r="XBQ718" s="8"/>
      <c r="XBR718" s="8"/>
      <c r="XBS718" s="8"/>
      <c r="XBT718" s="8"/>
      <c r="XBU718" s="8"/>
      <c r="XBV718" s="8"/>
      <c r="XBW718" s="8"/>
      <c r="XBX718" s="8"/>
      <c r="XBY718" s="8"/>
      <c r="XBZ718" s="8"/>
      <c r="XCA718" s="8"/>
      <c r="XCB718" s="8"/>
      <c r="XCC718" s="8"/>
      <c r="XCD718" s="8"/>
      <c r="XCE718" s="8"/>
      <c r="XCF718" s="8"/>
      <c r="XCG718" s="8"/>
      <c r="XCH718" s="8"/>
      <c r="XCI718" s="8"/>
      <c r="XCJ718" s="8"/>
      <c r="XCK718" s="8"/>
      <c r="XCL718" s="8"/>
      <c r="XCM718" s="8"/>
      <c r="XCN718" s="8"/>
      <c r="XCO718" s="8"/>
      <c r="XCP718" s="8"/>
      <c r="XCQ718" s="8"/>
      <c r="XCR718" s="8"/>
      <c r="XCS718" s="8"/>
      <c r="XCT718" s="8"/>
      <c r="XCU718" s="8"/>
      <c r="XCV718" s="8"/>
      <c r="XCW718" s="8"/>
      <c r="XCX718" s="8"/>
      <c r="XCY718" s="8"/>
      <c r="XCZ718" s="8"/>
      <c r="XDA718" s="8"/>
      <c r="XDB718" s="8"/>
      <c r="XDC718" s="8"/>
      <c r="XDD718" s="8"/>
      <c r="XDE718" s="8"/>
      <c r="XDF718" s="8"/>
      <c r="XDG718" s="8"/>
      <c r="XDH718" s="8"/>
      <c r="XDI718" s="8"/>
      <c r="XDJ718" s="8"/>
      <c r="XDK718" s="8"/>
      <c r="XDL718" s="8"/>
      <c r="XDM718" s="8"/>
      <c r="XDN718" s="8"/>
      <c r="XDO718" s="8"/>
      <c r="XDP718" s="8"/>
      <c r="XDQ718" s="8"/>
      <c r="XDR718" s="8"/>
      <c r="XDS718" s="8"/>
      <c r="XDT718" s="8"/>
      <c r="XDU718" s="8"/>
      <c r="XDV718" s="8"/>
      <c r="XDW718" s="8"/>
      <c r="XDX718" s="8"/>
      <c r="XDY718" s="8"/>
      <c r="XDZ718" s="8"/>
      <c r="XEA718" s="8"/>
      <c r="XEB718" s="8"/>
      <c r="XEC718" s="8"/>
      <c r="XED718" s="8"/>
      <c r="XEE718" s="8"/>
      <c r="XEF718" s="8"/>
      <c r="XEG718" s="8"/>
      <c r="XEH718" s="8"/>
      <c r="XEI718" s="8"/>
      <c r="XEJ718" s="8"/>
      <c r="XEK718" s="8"/>
      <c r="XEL718" s="8"/>
      <c r="XEM718" s="8"/>
      <c r="XEN718" s="8"/>
      <c r="XEO718" s="8"/>
      <c r="XEP718" s="8"/>
      <c r="XEQ718" s="8"/>
      <c r="XER718" s="8"/>
      <c r="XES718" s="8"/>
      <c r="XET718" s="8"/>
      <c r="XEU718" s="8"/>
      <c r="XEV718" s="8"/>
      <c r="XEW718" s="8"/>
      <c r="XEX718" s="8"/>
      <c r="XEY718" s="8"/>
      <c r="XEZ718" s="8"/>
      <c r="XFA718" s="8"/>
      <c r="XFB718" s="8"/>
      <c r="XFC718" s="8"/>
      <c r="XFD718" s="8"/>
    </row>
    <row r="719" s="9" customFormat="1" customHeight="1" spans="1:16384">
      <c r="A719" s="31"/>
      <c r="B719" s="22" t="s">
        <v>430</v>
      </c>
      <c r="C719" s="22" t="s">
        <v>427</v>
      </c>
      <c r="D719" s="76" t="s">
        <v>45</v>
      </c>
      <c r="E719" s="31" t="s">
        <v>428</v>
      </c>
      <c r="F719" s="31">
        <f t="shared" si="56"/>
        <v>1</v>
      </c>
      <c r="G719" s="22"/>
      <c r="H719" s="22">
        <v>1</v>
      </c>
      <c r="I719" s="22"/>
      <c r="J719" s="33"/>
      <c r="K719" s="45">
        <f t="shared" si="57"/>
        <v>55</v>
      </c>
      <c r="L719" s="46">
        <f t="shared" si="58"/>
        <v>55</v>
      </c>
      <c r="M719" s="46">
        <f t="shared" si="59"/>
        <v>55</v>
      </c>
      <c r="N719" s="46">
        <f t="shared" si="60"/>
        <v>0</v>
      </c>
      <c r="O719" s="46">
        <f t="shared" si="61"/>
        <v>0</v>
      </c>
      <c r="P719" s="46"/>
      <c r="Q719" s="46"/>
      <c r="R719" s="46">
        <f t="shared" si="62"/>
        <v>55</v>
      </c>
      <c r="S719" s="46">
        <v>55</v>
      </c>
      <c r="T719" s="46"/>
      <c r="U719" s="46">
        <f t="shared" si="55"/>
        <v>0</v>
      </c>
      <c r="V719" s="46"/>
      <c r="W719" s="46"/>
      <c r="X719" s="33"/>
      <c r="Y719" s="33"/>
      <c r="Z719" s="33"/>
      <c r="AA719" s="33"/>
      <c r="AB719" s="33">
        <v>287</v>
      </c>
      <c r="AC719" s="33">
        <v>1474</v>
      </c>
      <c r="AD719" s="33"/>
      <c r="AE719" s="33"/>
      <c r="AF719" s="33"/>
      <c r="AG719" s="33"/>
      <c r="AH719" s="33"/>
      <c r="AI719" s="33"/>
      <c r="AJ719" s="33" t="s">
        <v>108</v>
      </c>
      <c r="AK719" s="33"/>
      <c r="AL719" s="33"/>
      <c r="AM719" s="33"/>
      <c r="AN719" s="33"/>
      <c r="AO719" s="33"/>
      <c r="AP719" s="33"/>
      <c r="AQ719" s="33"/>
      <c r="AR719" s="33"/>
      <c r="AS719" s="33"/>
      <c r="AT719" s="33"/>
      <c r="AU719" s="33"/>
      <c r="AV719" s="33"/>
      <c r="AW719" s="33" t="s">
        <v>402</v>
      </c>
      <c r="AX719" s="31"/>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c r="JS719" s="8"/>
      <c r="JT719" s="8"/>
      <c r="JU719" s="8"/>
      <c r="JV719" s="8"/>
      <c r="JW719" s="8"/>
      <c r="JX719" s="8"/>
      <c r="JY719" s="8"/>
      <c r="JZ719" s="8"/>
      <c r="KA719" s="8"/>
      <c r="KB719" s="8"/>
      <c r="KC719" s="8"/>
      <c r="KD719" s="8"/>
      <c r="KE719" s="8"/>
      <c r="KF719" s="8"/>
      <c r="KG719" s="8"/>
      <c r="KH719" s="8"/>
      <c r="KI719" s="8"/>
      <c r="KJ719" s="8"/>
      <c r="KK719" s="8"/>
      <c r="KL719" s="8"/>
      <c r="KM719" s="8"/>
      <c r="KN719" s="8"/>
      <c r="KO719" s="8"/>
      <c r="KP719" s="8"/>
      <c r="KQ719" s="8"/>
      <c r="KR719" s="8"/>
      <c r="KS719" s="8"/>
      <c r="KT719" s="8"/>
      <c r="KU719" s="8"/>
      <c r="KV719" s="8"/>
      <c r="KW719" s="8"/>
      <c r="KX719" s="8"/>
      <c r="KY719" s="8"/>
      <c r="KZ719" s="8"/>
      <c r="LA719" s="8"/>
      <c r="LB719" s="8"/>
      <c r="LC719" s="8"/>
      <c r="LD719" s="8"/>
      <c r="LE719" s="8"/>
      <c r="LF719" s="8"/>
      <c r="LG719" s="8"/>
      <c r="LH719" s="8"/>
      <c r="LI719" s="8"/>
      <c r="LJ719" s="8"/>
      <c r="LK719" s="8"/>
      <c r="LL719" s="8"/>
      <c r="LM719" s="8"/>
      <c r="LN719" s="8"/>
      <c r="LO719" s="8"/>
      <c r="LP719" s="8"/>
      <c r="LQ719" s="8"/>
      <c r="LR719" s="8"/>
      <c r="LS719" s="8"/>
      <c r="LT719" s="8"/>
      <c r="LU719" s="8"/>
      <c r="LV719" s="8"/>
      <c r="LW719" s="8"/>
      <c r="LX719" s="8"/>
      <c r="LY719" s="8"/>
      <c r="LZ719" s="8"/>
      <c r="MA719" s="8"/>
      <c r="MB719" s="8"/>
      <c r="MC719" s="8"/>
      <c r="MD719" s="8"/>
      <c r="ME719" s="8"/>
      <c r="MF719" s="8"/>
      <c r="MG719" s="8"/>
      <c r="MH719" s="8"/>
      <c r="MI719" s="8"/>
      <c r="MJ719" s="8"/>
      <c r="MK719" s="8"/>
      <c r="ML719" s="8"/>
      <c r="MM719" s="8"/>
      <c r="MN719" s="8"/>
      <c r="MO719" s="8"/>
      <c r="MP719" s="8"/>
      <c r="MQ719" s="8"/>
      <c r="MR719" s="8"/>
      <c r="MS719" s="8"/>
      <c r="MT719" s="8"/>
      <c r="MU719" s="8"/>
      <c r="MV719" s="8"/>
      <c r="MW719" s="8"/>
      <c r="MX719" s="8"/>
      <c r="MY719" s="8"/>
      <c r="MZ719" s="8"/>
      <c r="NA719" s="8"/>
      <c r="NB719" s="8"/>
      <c r="NC719" s="8"/>
      <c r="ND719" s="8"/>
      <c r="NE719" s="8"/>
      <c r="NF719" s="8"/>
      <c r="NG719" s="8"/>
      <c r="NH719" s="8"/>
      <c r="NI719" s="8"/>
      <c r="NJ719" s="8"/>
      <c r="NK719" s="8"/>
      <c r="NL719" s="8"/>
      <c r="NM719" s="8"/>
      <c r="NN719" s="8"/>
      <c r="NO719" s="8"/>
      <c r="NP719" s="8"/>
      <c r="NQ719" s="8"/>
      <c r="NR719" s="8"/>
      <c r="NS719" s="8"/>
      <c r="NT719" s="8"/>
      <c r="NU719" s="8"/>
      <c r="NV719" s="8"/>
      <c r="NW719" s="8"/>
      <c r="NX719" s="8"/>
      <c r="NY719" s="8"/>
      <c r="NZ719" s="8"/>
      <c r="OA719" s="8"/>
      <c r="OB719" s="8"/>
      <c r="OC719" s="8"/>
      <c r="OD719" s="8"/>
      <c r="OE719" s="8"/>
      <c r="OF719" s="8"/>
      <c r="OG719" s="8"/>
      <c r="OH719" s="8"/>
      <c r="OI719" s="8"/>
      <c r="OJ719" s="8"/>
      <c r="OK719" s="8"/>
      <c r="OL719" s="8"/>
      <c r="OM719" s="8"/>
      <c r="ON719" s="8"/>
      <c r="OO719" s="8"/>
      <c r="OP719" s="8"/>
      <c r="OQ719" s="8"/>
      <c r="OR719" s="8"/>
      <c r="OS719" s="8"/>
      <c r="OT719" s="8"/>
      <c r="OU719" s="8"/>
      <c r="OV719" s="8"/>
      <c r="OW719" s="8"/>
      <c r="OX719" s="8"/>
      <c r="OY719" s="8"/>
      <c r="OZ719" s="8"/>
      <c r="PA719" s="8"/>
      <c r="PB719" s="8"/>
      <c r="PC719" s="8"/>
      <c r="PD719" s="8"/>
      <c r="PE719" s="8"/>
      <c r="PF719" s="8"/>
      <c r="PG719" s="8"/>
      <c r="PH719" s="8"/>
      <c r="PI719" s="8"/>
      <c r="PJ719" s="8"/>
      <c r="PK719" s="8"/>
      <c r="PL719" s="8"/>
      <c r="PM719" s="8"/>
      <c r="PN719" s="8"/>
      <c r="PO719" s="8"/>
      <c r="PP719" s="8"/>
      <c r="PQ719" s="8"/>
      <c r="PR719" s="8"/>
      <c r="PS719" s="8"/>
      <c r="PT719" s="8"/>
      <c r="PU719" s="8"/>
      <c r="PV719" s="8"/>
      <c r="PW719" s="8"/>
      <c r="PX719" s="8"/>
      <c r="PY719" s="8"/>
      <c r="PZ719" s="8"/>
      <c r="QA719" s="8"/>
      <c r="QB719" s="8"/>
      <c r="QC719" s="8"/>
      <c r="QD719" s="8"/>
      <c r="QE719" s="8"/>
      <c r="QF719" s="8"/>
      <c r="QG719" s="8"/>
      <c r="QH719" s="8"/>
      <c r="QI719" s="8"/>
      <c r="QJ719" s="8"/>
      <c r="QK719" s="8"/>
      <c r="QL719" s="8"/>
      <c r="QM719" s="8"/>
      <c r="QN719" s="8"/>
      <c r="QO719" s="8"/>
      <c r="QP719" s="8"/>
      <c r="QQ719" s="8"/>
      <c r="QR719" s="8"/>
      <c r="QS719" s="8"/>
      <c r="QT719" s="8"/>
      <c r="QU719" s="8"/>
      <c r="QV719" s="8"/>
      <c r="QW719" s="8"/>
      <c r="QX719" s="8"/>
      <c r="QY719" s="8"/>
      <c r="QZ719" s="8"/>
      <c r="RA719" s="8"/>
      <c r="RB719" s="8"/>
      <c r="RC719" s="8"/>
      <c r="RD719" s="8"/>
      <c r="RE719" s="8"/>
      <c r="RF719" s="8"/>
      <c r="RG719" s="8"/>
      <c r="RH719" s="8"/>
      <c r="RI719" s="8"/>
      <c r="RJ719" s="8"/>
      <c r="RK719" s="8"/>
      <c r="RL719" s="8"/>
      <c r="RM719" s="8"/>
      <c r="RN719" s="8"/>
      <c r="RO719" s="8"/>
      <c r="RP719" s="8"/>
      <c r="RQ719" s="8"/>
      <c r="RR719" s="8"/>
      <c r="RS719" s="8"/>
      <c r="RT719" s="8"/>
      <c r="RU719" s="8"/>
      <c r="RV719" s="8"/>
      <c r="RW719" s="8"/>
      <c r="RX719" s="8"/>
      <c r="RY719" s="8"/>
      <c r="RZ719" s="8"/>
      <c r="SA719" s="8"/>
      <c r="SB719" s="8"/>
      <c r="SC719" s="8"/>
      <c r="SD719" s="8"/>
      <c r="SE719" s="8"/>
      <c r="SF719" s="8"/>
      <c r="SG719" s="8"/>
      <c r="SH719" s="8"/>
      <c r="SI719" s="8"/>
      <c r="SJ719" s="8"/>
      <c r="SK719" s="8"/>
      <c r="SL719" s="8"/>
      <c r="SM719" s="8"/>
      <c r="SN719" s="8"/>
      <c r="SO719" s="8"/>
      <c r="SP719" s="8"/>
      <c r="SQ719" s="8"/>
      <c r="SR719" s="8"/>
      <c r="SS719" s="8"/>
      <c r="ST719" s="8"/>
      <c r="SU719" s="8"/>
      <c r="SV719" s="8"/>
      <c r="SW719" s="8"/>
      <c r="SX719" s="8"/>
      <c r="SY719" s="8"/>
      <c r="SZ719" s="8"/>
      <c r="TA719" s="8"/>
      <c r="TB719" s="8"/>
      <c r="TC719" s="8"/>
      <c r="TD719" s="8"/>
      <c r="TE719" s="8"/>
      <c r="TF719" s="8"/>
      <c r="TG719" s="8"/>
      <c r="TH719" s="8"/>
      <c r="TI719" s="8"/>
      <c r="TJ719" s="8"/>
      <c r="TK719" s="8"/>
      <c r="TL719" s="8"/>
      <c r="TM719" s="8"/>
      <c r="TN719" s="8"/>
      <c r="TO719" s="8"/>
      <c r="TP719" s="8"/>
      <c r="TQ719" s="8"/>
      <c r="TR719" s="8"/>
      <c r="TS719" s="8"/>
      <c r="TT719" s="8"/>
      <c r="TU719" s="8"/>
      <c r="TV719" s="8"/>
      <c r="TW719" s="8"/>
      <c r="TX719" s="8"/>
      <c r="TY719" s="8"/>
      <c r="TZ719" s="8"/>
      <c r="UA719" s="8"/>
      <c r="UB719" s="8"/>
      <c r="UC719" s="8"/>
      <c r="UD719" s="8"/>
      <c r="UE719" s="8"/>
      <c r="UF719" s="8"/>
      <c r="UG719" s="8"/>
      <c r="UH719" s="8"/>
      <c r="UI719" s="8"/>
      <c r="UJ719" s="8"/>
      <c r="UK719" s="8"/>
      <c r="UL719" s="8"/>
      <c r="UM719" s="8"/>
      <c r="UN719" s="8"/>
      <c r="UO719" s="8"/>
      <c r="UP719" s="8"/>
      <c r="UQ719" s="8"/>
      <c r="UR719" s="8"/>
      <c r="US719" s="8"/>
      <c r="UT719" s="8"/>
      <c r="UU719" s="8"/>
      <c r="UV719" s="8"/>
      <c r="UW719" s="8"/>
      <c r="UX719" s="8"/>
      <c r="UY719" s="8"/>
      <c r="UZ719" s="8"/>
      <c r="VA719" s="8"/>
      <c r="VB719" s="8"/>
      <c r="VC719" s="8"/>
      <c r="VD719" s="8"/>
      <c r="VE719" s="8"/>
      <c r="VF719" s="8"/>
      <c r="VG719" s="8"/>
      <c r="VH719" s="8"/>
      <c r="VI719" s="8"/>
      <c r="VJ719" s="8"/>
      <c r="VK719" s="8"/>
      <c r="VL719" s="8"/>
      <c r="VM719" s="8"/>
      <c r="VN719" s="8"/>
      <c r="VO719" s="8"/>
      <c r="VP719" s="8"/>
      <c r="VQ719" s="8"/>
      <c r="VR719" s="8"/>
      <c r="VS719" s="8"/>
      <c r="VT719" s="8"/>
      <c r="VU719" s="8"/>
      <c r="VV719" s="8"/>
      <c r="VW719" s="8"/>
      <c r="VX719" s="8"/>
      <c r="VY719" s="8"/>
      <c r="VZ719" s="8"/>
      <c r="WA719" s="8"/>
      <c r="WB719" s="8"/>
      <c r="WC719" s="8"/>
      <c r="WD719" s="8"/>
      <c r="WE719" s="8"/>
      <c r="WF719" s="8"/>
      <c r="WG719" s="8"/>
      <c r="WH719" s="8"/>
      <c r="WI719" s="8"/>
      <c r="WJ719" s="8"/>
      <c r="WK719" s="8"/>
      <c r="WL719" s="8"/>
      <c r="WM719" s="8"/>
      <c r="WN719" s="8"/>
      <c r="WO719" s="8"/>
      <c r="WP719" s="8"/>
      <c r="WQ719" s="8"/>
      <c r="WR719" s="8"/>
      <c r="WS719" s="8"/>
      <c r="WT719" s="8"/>
      <c r="WU719" s="8"/>
      <c r="WV719" s="8"/>
      <c r="WW719" s="8"/>
      <c r="WX719" s="8"/>
      <c r="WY719" s="8"/>
      <c r="WZ719" s="8"/>
      <c r="XA719" s="8"/>
      <c r="XB719" s="8"/>
      <c r="XC719" s="8"/>
      <c r="XD719" s="8"/>
      <c r="XE719" s="8"/>
      <c r="XF719" s="8"/>
      <c r="XG719" s="8"/>
      <c r="XH719" s="8"/>
      <c r="XI719" s="8"/>
      <c r="XJ719" s="8"/>
      <c r="XK719" s="8"/>
      <c r="XL719" s="8"/>
      <c r="XM719" s="8"/>
      <c r="XN719" s="8"/>
      <c r="XO719" s="8"/>
      <c r="XP719" s="8"/>
      <c r="XQ719" s="8"/>
      <c r="XR719" s="8"/>
      <c r="XS719" s="8"/>
      <c r="XT719" s="8"/>
      <c r="XU719" s="8"/>
      <c r="XV719" s="8"/>
      <c r="XW719" s="8"/>
      <c r="XX719" s="8"/>
      <c r="XY719" s="8"/>
      <c r="XZ719" s="8"/>
      <c r="YA719" s="8"/>
      <c r="YB719" s="8"/>
      <c r="YC719" s="8"/>
      <c r="YD719" s="8"/>
      <c r="YE719" s="8"/>
      <c r="YF719" s="8"/>
      <c r="YG719" s="8"/>
      <c r="YH719" s="8"/>
      <c r="YI719" s="8"/>
      <c r="YJ719" s="8"/>
      <c r="YK719" s="8"/>
      <c r="YL719" s="8"/>
      <c r="YM719" s="8"/>
      <c r="YN719" s="8"/>
      <c r="YO719" s="8"/>
      <c r="YP719" s="8"/>
      <c r="YQ719" s="8"/>
      <c r="YR719" s="8"/>
      <c r="YS719" s="8"/>
      <c r="YT719" s="8"/>
      <c r="YU719" s="8"/>
      <c r="YV719" s="8"/>
      <c r="YW719" s="8"/>
      <c r="YX719" s="8"/>
      <c r="YY719" s="8"/>
      <c r="YZ719" s="8"/>
      <c r="ZA719" s="8"/>
      <c r="ZB719" s="8"/>
      <c r="ZC719" s="8"/>
      <c r="ZD719" s="8"/>
      <c r="ZE719" s="8"/>
      <c r="ZF719" s="8"/>
      <c r="ZG719" s="8"/>
      <c r="ZH719" s="8"/>
      <c r="ZI719" s="8"/>
      <c r="ZJ719" s="8"/>
      <c r="ZK719" s="8"/>
      <c r="ZL719" s="8"/>
      <c r="ZM719" s="8"/>
      <c r="ZN719" s="8"/>
      <c r="ZO719" s="8"/>
      <c r="ZP719" s="8"/>
      <c r="ZQ719" s="8"/>
      <c r="ZR719" s="8"/>
      <c r="ZS719" s="8"/>
      <c r="ZT719" s="8"/>
      <c r="ZU719" s="8"/>
      <c r="ZV719" s="8"/>
      <c r="ZW719" s="8"/>
      <c r="ZX719" s="8"/>
      <c r="ZY719" s="8"/>
      <c r="ZZ719" s="8"/>
      <c r="AAA719" s="8"/>
      <c r="AAB719" s="8"/>
      <c r="AAC719" s="8"/>
      <c r="AAD719" s="8"/>
      <c r="AAE719" s="8"/>
      <c r="AAF719" s="8"/>
      <c r="AAG719" s="8"/>
      <c r="AAH719" s="8"/>
      <c r="AAI719" s="8"/>
      <c r="AAJ719" s="8"/>
      <c r="AAK719" s="8"/>
      <c r="AAL719" s="8"/>
      <c r="AAM719" s="8"/>
      <c r="AAN719" s="8"/>
      <c r="AAO719" s="8"/>
      <c r="AAP719" s="8"/>
      <c r="AAQ719" s="8"/>
      <c r="AAR719" s="8"/>
      <c r="AAS719" s="8"/>
      <c r="AAT719" s="8"/>
      <c r="AAU719" s="8"/>
      <c r="AAV719" s="8"/>
      <c r="AAW719" s="8"/>
      <c r="AAX719" s="8"/>
      <c r="AAY719" s="8"/>
      <c r="AAZ719" s="8"/>
      <c r="ABA719" s="8"/>
      <c r="ABB719" s="8"/>
      <c r="ABC719" s="8"/>
      <c r="ABD719" s="8"/>
      <c r="ABE719" s="8"/>
      <c r="ABF719" s="8"/>
      <c r="ABG719" s="8"/>
      <c r="ABH719" s="8"/>
      <c r="ABI719" s="8"/>
      <c r="ABJ719" s="8"/>
      <c r="ABK719" s="8"/>
      <c r="ABL719" s="8"/>
      <c r="ABM719" s="8"/>
      <c r="ABN719" s="8"/>
      <c r="ABO719" s="8"/>
      <c r="ABP719" s="8"/>
      <c r="ABQ719" s="8"/>
      <c r="ABR719" s="8"/>
      <c r="ABS719" s="8"/>
      <c r="ABT719" s="8"/>
      <c r="ABU719" s="8"/>
      <c r="ABV719" s="8"/>
      <c r="ABW719" s="8"/>
      <c r="ABX719" s="8"/>
      <c r="ABY719" s="8"/>
      <c r="ABZ719" s="8"/>
      <c r="ACA719" s="8"/>
      <c r="ACB719" s="8"/>
      <c r="ACC719" s="8"/>
      <c r="ACD719" s="8"/>
      <c r="ACE719" s="8"/>
      <c r="ACF719" s="8"/>
      <c r="ACG719" s="8"/>
      <c r="ACH719" s="8"/>
      <c r="ACI719" s="8"/>
      <c r="ACJ719" s="8"/>
      <c r="ACK719" s="8"/>
      <c r="ACL719" s="8"/>
      <c r="ACM719" s="8"/>
      <c r="ACN719" s="8"/>
      <c r="ACO719" s="8"/>
      <c r="ACP719" s="8"/>
      <c r="ACQ719" s="8"/>
      <c r="ACR719" s="8"/>
      <c r="ACS719" s="8"/>
      <c r="ACT719" s="8"/>
      <c r="ACU719" s="8"/>
      <c r="ACV719" s="8"/>
      <c r="ACW719" s="8"/>
      <c r="ACX719" s="8"/>
      <c r="ACY719" s="8"/>
      <c r="ACZ719" s="8"/>
      <c r="ADA719" s="8"/>
      <c r="ADB719" s="8"/>
      <c r="ADC719" s="8"/>
      <c r="ADD719" s="8"/>
      <c r="ADE719" s="8"/>
      <c r="ADF719" s="8"/>
      <c r="ADG719" s="8"/>
      <c r="ADH719" s="8"/>
      <c r="ADI719" s="8"/>
      <c r="ADJ719" s="8"/>
      <c r="ADK719" s="8"/>
      <c r="ADL719" s="8"/>
      <c r="ADM719" s="8"/>
      <c r="ADN719" s="8"/>
      <c r="ADO719" s="8"/>
      <c r="ADP719" s="8"/>
      <c r="ADQ719" s="8"/>
      <c r="ADR719" s="8"/>
      <c r="ADS719" s="8"/>
      <c r="ADT719" s="8"/>
      <c r="ADU719" s="8"/>
      <c r="ADV719" s="8"/>
      <c r="ADW719" s="8"/>
      <c r="ADX719" s="8"/>
      <c r="ADY719" s="8"/>
      <c r="ADZ719" s="8"/>
      <c r="AEA719" s="8"/>
      <c r="AEB719" s="8"/>
      <c r="AEC719" s="8"/>
      <c r="AED719" s="8"/>
      <c r="AEE719" s="8"/>
      <c r="AEF719" s="8"/>
      <c r="AEG719" s="8"/>
      <c r="AEH719" s="8"/>
      <c r="AEI719" s="8"/>
      <c r="AEJ719" s="8"/>
      <c r="AEK719" s="8"/>
      <c r="AEL719" s="8"/>
      <c r="AEM719" s="8"/>
      <c r="AEN719" s="8"/>
      <c r="AEO719" s="8"/>
      <c r="AEP719" s="8"/>
      <c r="AEQ719" s="8"/>
      <c r="AER719" s="8"/>
      <c r="AES719" s="8"/>
      <c r="AET719" s="8"/>
      <c r="AEU719" s="8"/>
      <c r="AEV719" s="8"/>
      <c r="AEW719" s="8"/>
      <c r="AEX719" s="8"/>
      <c r="AEY719" s="8"/>
      <c r="AEZ719" s="8"/>
      <c r="AFA719" s="8"/>
      <c r="AFB719" s="8"/>
      <c r="AFC719" s="8"/>
      <c r="AFD719" s="8"/>
      <c r="AFE719" s="8"/>
      <c r="AFF719" s="8"/>
      <c r="AFG719" s="8"/>
      <c r="AFH719" s="8"/>
      <c r="AFI719" s="8"/>
      <c r="AFJ719" s="8"/>
      <c r="AFK719" s="8"/>
      <c r="AFL719" s="8"/>
      <c r="AFM719" s="8"/>
      <c r="AFN719" s="8"/>
      <c r="AFO719" s="8"/>
      <c r="AFP719" s="8"/>
      <c r="AFQ719" s="8"/>
      <c r="AFR719" s="8"/>
      <c r="AFS719" s="8"/>
      <c r="AFT719" s="8"/>
      <c r="AFU719" s="8"/>
      <c r="AFV719" s="8"/>
      <c r="AFW719" s="8"/>
      <c r="AFX719" s="8"/>
      <c r="AFY719" s="8"/>
      <c r="AFZ719" s="8"/>
      <c r="AGA719" s="8"/>
      <c r="AGB719" s="8"/>
      <c r="AGC719" s="8"/>
      <c r="AGD719" s="8"/>
      <c r="AGE719" s="8"/>
      <c r="AGF719" s="8"/>
      <c r="AGG719" s="8"/>
      <c r="AGH719" s="8"/>
      <c r="AGI719" s="8"/>
      <c r="AGJ719" s="8"/>
      <c r="AGK719" s="8"/>
      <c r="AGL719" s="8"/>
      <c r="AGM719" s="8"/>
      <c r="AGN719" s="8"/>
      <c r="AGO719" s="8"/>
      <c r="AGP719" s="8"/>
      <c r="AGQ719" s="8"/>
      <c r="AGR719" s="8"/>
      <c r="AGS719" s="8"/>
      <c r="AGT719" s="8"/>
      <c r="AGU719" s="8"/>
      <c r="AGV719" s="8"/>
      <c r="AGW719" s="8"/>
      <c r="AGX719" s="8"/>
      <c r="AGY719" s="8"/>
      <c r="AGZ719" s="8"/>
      <c r="AHA719" s="8"/>
      <c r="AHB719" s="8"/>
      <c r="AHC719" s="8"/>
      <c r="AHD719" s="8"/>
      <c r="AHE719" s="8"/>
      <c r="AHF719" s="8"/>
      <c r="AHG719" s="8"/>
      <c r="AHH719" s="8"/>
      <c r="AHI719" s="8"/>
      <c r="AHJ719" s="8"/>
      <c r="AHK719" s="8"/>
      <c r="AHL719" s="8"/>
      <c r="AHM719" s="8"/>
      <c r="AHN719" s="8"/>
      <c r="AHO719" s="8"/>
      <c r="AHP719" s="8"/>
      <c r="AHQ719" s="8"/>
      <c r="AHR719" s="8"/>
      <c r="AHS719" s="8"/>
      <c r="AHT719" s="8"/>
      <c r="AHU719" s="8"/>
      <c r="AHV719" s="8"/>
      <c r="AHW719" s="8"/>
      <c r="AHX719" s="8"/>
      <c r="AHY719" s="8"/>
      <c r="AHZ719" s="8"/>
      <c r="AIA719" s="8"/>
      <c r="AIB719" s="8"/>
      <c r="AIC719" s="8"/>
      <c r="AID719" s="8"/>
      <c r="AIE719" s="8"/>
      <c r="AIF719" s="8"/>
      <c r="AIG719" s="8"/>
      <c r="AIH719" s="8"/>
      <c r="AII719" s="8"/>
      <c r="AIJ719" s="8"/>
      <c r="AIK719" s="8"/>
      <c r="AIL719" s="8"/>
      <c r="AIM719" s="8"/>
      <c r="AIN719" s="8"/>
      <c r="AIO719" s="8"/>
      <c r="AIP719" s="8"/>
      <c r="AIQ719" s="8"/>
      <c r="AIR719" s="8"/>
      <c r="AIS719" s="8"/>
      <c r="AIT719" s="8"/>
      <c r="AIU719" s="8"/>
      <c r="AIV719" s="8"/>
      <c r="AIW719" s="8"/>
      <c r="AIX719" s="8"/>
      <c r="AIY719" s="8"/>
      <c r="AIZ719" s="8"/>
      <c r="AJA719" s="8"/>
      <c r="AJB719" s="8"/>
      <c r="AJC719" s="8"/>
      <c r="AJD719" s="8"/>
      <c r="AJE719" s="8"/>
      <c r="AJF719" s="8"/>
      <c r="AJG719" s="8"/>
      <c r="AJH719" s="8"/>
      <c r="AJI719" s="8"/>
      <c r="AJJ719" s="8"/>
      <c r="AJK719" s="8"/>
      <c r="AJL719" s="8"/>
      <c r="AJM719" s="8"/>
      <c r="AJN719" s="8"/>
      <c r="AJO719" s="8"/>
      <c r="AJP719" s="8"/>
      <c r="AJQ719" s="8"/>
      <c r="AJR719" s="8"/>
      <c r="AJS719" s="8"/>
      <c r="AJT719" s="8"/>
      <c r="AJU719" s="8"/>
      <c r="AJV719" s="8"/>
      <c r="AJW719" s="8"/>
      <c r="AJX719" s="8"/>
      <c r="AJY719" s="8"/>
      <c r="AJZ719" s="8"/>
      <c r="AKA719" s="8"/>
      <c r="AKB719" s="8"/>
      <c r="AKC719" s="8"/>
      <c r="AKD719" s="8"/>
      <c r="AKE719" s="8"/>
      <c r="AKF719" s="8"/>
      <c r="AKG719" s="8"/>
      <c r="AKH719" s="8"/>
      <c r="AKI719" s="8"/>
      <c r="AKJ719" s="8"/>
      <c r="AKK719" s="8"/>
      <c r="AKL719" s="8"/>
      <c r="AKM719" s="8"/>
      <c r="AKN719" s="8"/>
      <c r="AKO719" s="8"/>
      <c r="AKP719" s="8"/>
      <c r="AKQ719" s="8"/>
      <c r="AKR719" s="8"/>
      <c r="AKS719" s="8"/>
      <c r="AKT719" s="8"/>
      <c r="AKU719" s="8"/>
      <c r="AKV719" s="8"/>
      <c r="AKW719" s="8"/>
      <c r="AKX719" s="8"/>
      <c r="AKY719" s="8"/>
      <c r="AKZ719" s="8"/>
      <c r="ALA719" s="8"/>
      <c r="ALB719" s="8"/>
      <c r="ALC719" s="8"/>
      <c r="ALD719" s="8"/>
      <c r="ALE719" s="8"/>
      <c r="ALF719" s="8"/>
      <c r="ALG719" s="8"/>
      <c r="ALH719" s="8"/>
      <c r="ALI719" s="8"/>
      <c r="ALJ719" s="8"/>
      <c r="ALK719" s="8"/>
      <c r="ALL719" s="8"/>
      <c r="ALM719" s="8"/>
      <c r="ALN719" s="8"/>
      <c r="ALO719" s="8"/>
      <c r="ALP719" s="8"/>
      <c r="ALQ719" s="8"/>
      <c r="ALR719" s="8"/>
      <c r="ALS719" s="8"/>
      <c r="ALT719" s="8"/>
      <c r="ALU719" s="8"/>
      <c r="ALV719" s="8"/>
      <c r="ALW719" s="8"/>
      <c r="ALX719" s="8"/>
      <c r="ALY719" s="8"/>
      <c r="ALZ719" s="8"/>
      <c r="AMA719" s="8"/>
      <c r="AMB719" s="8"/>
      <c r="AMC719" s="8"/>
      <c r="AMD719" s="8"/>
      <c r="AME719" s="8"/>
      <c r="AMF719" s="8"/>
      <c r="AMG719" s="8"/>
      <c r="AMH719" s="8"/>
      <c r="AMI719" s="8"/>
      <c r="AMJ719" s="8"/>
      <c r="AMK719" s="8"/>
      <c r="AML719" s="8"/>
      <c r="AMM719" s="8"/>
      <c r="AMN719" s="8"/>
      <c r="AMO719" s="8"/>
      <c r="AMP719" s="8"/>
      <c r="AMQ719" s="8"/>
      <c r="AMR719" s="8"/>
      <c r="AMS719" s="8"/>
      <c r="AMT719" s="8"/>
      <c r="AMU719" s="8"/>
      <c r="AMV719" s="8"/>
      <c r="AMW719" s="8"/>
      <c r="AMX719" s="8"/>
      <c r="AMY719" s="8"/>
      <c r="AMZ719" s="8"/>
      <c r="ANA719" s="8"/>
      <c r="ANB719" s="8"/>
      <c r="ANC719" s="8"/>
      <c r="AND719" s="8"/>
      <c r="ANE719" s="8"/>
      <c r="ANF719" s="8"/>
      <c r="ANG719" s="8"/>
      <c r="ANH719" s="8"/>
      <c r="ANI719" s="8"/>
      <c r="ANJ719" s="8"/>
      <c r="ANK719" s="8"/>
      <c r="ANL719" s="8"/>
      <c r="ANM719" s="8"/>
      <c r="ANN719" s="8"/>
      <c r="ANO719" s="8"/>
      <c r="ANP719" s="8"/>
      <c r="ANQ719" s="8"/>
      <c r="ANR719" s="8"/>
      <c r="ANS719" s="8"/>
      <c r="ANT719" s="8"/>
      <c r="ANU719" s="8"/>
      <c r="ANV719" s="8"/>
      <c r="ANW719" s="8"/>
      <c r="ANX719" s="8"/>
      <c r="ANY719" s="8"/>
      <c r="ANZ719" s="8"/>
      <c r="AOA719" s="8"/>
      <c r="AOB719" s="8"/>
      <c r="AOC719" s="8"/>
      <c r="AOD719" s="8"/>
      <c r="AOE719" s="8"/>
      <c r="AOF719" s="8"/>
      <c r="AOG719" s="8"/>
      <c r="AOH719" s="8"/>
      <c r="AOI719" s="8"/>
      <c r="AOJ719" s="8"/>
      <c r="AOK719" s="8"/>
      <c r="AOL719" s="8"/>
      <c r="AOM719" s="8"/>
      <c r="AON719" s="8"/>
      <c r="AOO719" s="8"/>
      <c r="AOP719" s="8"/>
      <c r="AOQ719" s="8"/>
      <c r="AOR719" s="8"/>
      <c r="AOS719" s="8"/>
      <c r="AOT719" s="8"/>
      <c r="AOU719" s="8"/>
      <c r="AOV719" s="8"/>
      <c r="AOW719" s="8"/>
      <c r="AOX719" s="8"/>
      <c r="AOY719" s="8"/>
      <c r="AOZ719" s="8"/>
      <c r="APA719" s="8"/>
      <c r="APB719" s="8"/>
      <c r="APC719" s="8"/>
      <c r="APD719" s="8"/>
      <c r="APE719" s="8"/>
      <c r="APF719" s="8"/>
      <c r="APG719" s="8"/>
      <c r="APH719" s="8"/>
      <c r="API719" s="8"/>
      <c r="APJ719" s="8"/>
      <c r="APK719" s="8"/>
      <c r="APL719" s="8"/>
      <c r="APM719" s="8"/>
      <c r="APN719" s="8"/>
      <c r="APO719" s="8"/>
      <c r="APP719" s="8"/>
      <c r="APQ719" s="8"/>
      <c r="APR719" s="8"/>
      <c r="APS719" s="8"/>
      <c r="APT719" s="8"/>
      <c r="APU719" s="8"/>
      <c r="APV719" s="8"/>
      <c r="APW719" s="8"/>
      <c r="APX719" s="8"/>
      <c r="APY719" s="8"/>
      <c r="APZ719" s="8"/>
      <c r="AQA719" s="8"/>
      <c r="AQB719" s="8"/>
      <c r="AQC719" s="8"/>
      <c r="AQD719" s="8"/>
      <c r="AQE719" s="8"/>
      <c r="AQF719" s="8"/>
      <c r="AQG719" s="8"/>
      <c r="AQH719" s="8"/>
      <c r="AQI719" s="8"/>
      <c r="AQJ719" s="8"/>
      <c r="AQK719" s="8"/>
      <c r="AQL719" s="8"/>
      <c r="AQM719" s="8"/>
      <c r="AQN719" s="8"/>
      <c r="AQO719" s="8"/>
      <c r="AQP719" s="8"/>
      <c r="AQQ719" s="8"/>
      <c r="AQR719" s="8"/>
      <c r="AQS719" s="8"/>
      <c r="AQT719" s="8"/>
      <c r="AQU719" s="8"/>
      <c r="AQV719" s="8"/>
      <c r="AQW719" s="8"/>
      <c r="AQX719" s="8"/>
      <c r="AQY719" s="8"/>
      <c r="AQZ719" s="8"/>
      <c r="ARA719" s="8"/>
      <c r="ARB719" s="8"/>
      <c r="ARC719" s="8"/>
      <c r="ARD719" s="8"/>
      <c r="ARE719" s="8"/>
      <c r="ARF719" s="8"/>
      <c r="ARG719" s="8"/>
      <c r="ARH719" s="8"/>
      <c r="ARI719" s="8"/>
      <c r="ARJ719" s="8"/>
      <c r="ARK719" s="8"/>
      <c r="ARL719" s="8"/>
      <c r="ARM719" s="8"/>
      <c r="ARN719" s="8"/>
      <c r="ARO719" s="8"/>
      <c r="ARP719" s="8"/>
      <c r="ARQ719" s="8"/>
      <c r="ARR719" s="8"/>
      <c r="ARS719" s="8"/>
      <c r="ART719" s="8"/>
      <c r="ARU719" s="8"/>
      <c r="ARV719" s="8"/>
      <c r="ARW719" s="8"/>
      <c r="ARX719" s="8"/>
      <c r="ARY719" s="8"/>
      <c r="ARZ719" s="8"/>
      <c r="ASA719" s="8"/>
      <c r="ASB719" s="8"/>
      <c r="ASC719" s="8"/>
      <c r="ASD719" s="8"/>
      <c r="ASE719" s="8"/>
      <c r="ASF719" s="8"/>
      <c r="ASG719" s="8"/>
      <c r="ASH719" s="8"/>
      <c r="ASI719" s="8"/>
      <c r="ASJ719" s="8"/>
      <c r="ASK719" s="8"/>
      <c r="ASL719" s="8"/>
      <c r="ASM719" s="8"/>
      <c r="ASN719" s="8"/>
      <c r="ASO719" s="8"/>
      <c r="ASP719" s="8"/>
      <c r="ASQ719" s="8"/>
      <c r="ASR719" s="8"/>
      <c r="ASS719" s="8"/>
      <c r="AST719" s="8"/>
      <c r="ASU719" s="8"/>
      <c r="ASV719" s="8"/>
      <c r="ASW719" s="8"/>
      <c r="ASX719" s="8"/>
      <c r="ASY719" s="8"/>
      <c r="ASZ719" s="8"/>
      <c r="ATA719" s="8"/>
      <c r="ATB719" s="8"/>
      <c r="ATC719" s="8"/>
      <c r="ATD719" s="8"/>
      <c r="ATE719" s="8"/>
      <c r="ATF719" s="8"/>
      <c r="ATG719" s="8"/>
      <c r="ATH719" s="8"/>
      <c r="ATI719" s="8"/>
      <c r="ATJ719" s="8"/>
      <c r="ATK719" s="8"/>
      <c r="ATL719" s="8"/>
      <c r="ATM719" s="8"/>
      <c r="ATN719" s="8"/>
      <c r="ATO719" s="8"/>
      <c r="ATP719" s="8"/>
      <c r="ATQ719" s="8"/>
      <c r="ATR719" s="8"/>
      <c r="ATS719" s="8"/>
      <c r="ATT719" s="8"/>
      <c r="ATU719" s="8"/>
      <c r="ATV719" s="8"/>
      <c r="ATW719" s="8"/>
      <c r="ATX719" s="8"/>
      <c r="ATY719" s="8"/>
      <c r="ATZ719" s="8"/>
      <c r="AUA719" s="8"/>
      <c r="AUB719" s="8"/>
      <c r="AUC719" s="8"/>
      <c r="AUD719" s="8"/>
      <c r="AUE719" s="8"/>
      <c r="AUF719" s="8"/>
      <c r="AUG719" s="8"/>
      <c r="AUH719" s="8"/>
      <c r="AUI719" s="8"/>
      <c r="AUJ719" s="8"/>
      <c r="AUK719" s="8"/>
      <c r="AUL719" s="8"/>
      <c r="AUM719" s="8"/>
      <c r="AUN719" s="8"/>
      <c r="AUO719" s="8"/>
      <c r="AUP719" s="8"/>
      <c r="AUQ719" s="8"/>
      <c r="AUR719" s="8"/>
      <c r="AUS719" s="8"/>
      <c r="AUT719" s="8"/>
      <c r="AUU719" s="8"/>
      <c r="AUV719" s="8"/>
      <c r="AUW719" s="8"/>
      <c r="AUX719" s="8"/>
      <c r="AUY719" s="8"/>
      <c r="AUZ719" s="8"/>
      <c r="AVA719" s="8"/>
      <c r="AVB719" s="8"/>
      <c r="AVC719" s="8"/>
      <c r="AVD719" s="8"/>
      <c r="AVE719" s="8"/>
      <c r="AVF719" s="8"/>
      <c r="AVG719" s="8"/>
      <c r="AVH719" s="8"/>
      <c r="AVI719" s="8"/>
      <c r="AVJ719" s="8"/>
      <c r="AVK719" s="8"/>
      <c r="AVL719" s="8"/>
      <c r="AVM719" s="8"/>
      <c r="AVN719" s="8"/>
      <c r="AVO719" s="8"/>
      <c r="AVP719" s="8"/>
      <c r="AVQ719" s="8"/>
      <c r="AVR719" s="8"/>
      <c r="AVS719" s="8"/>
      <c r="AVT719" s="8"/>
      <c r="AVU719" s="8"/>
      <c r="AVV719" s="8"/>
      <c r="AVW719" s="8"/>
      <c r="AVX719" s="8"/>
      <c r="AVY719" s="8"/>
      <c r="AVZ719" s="8"/>
      <c r="AWA719" s="8"/>
      <c r="AWB719" s="8"/>
      <c r="AWC719" s="8"/>
      <c r="AWD719" s="8"/>
      <c r="AWE719" s="8"/>
      <c r="AWF719" s="8"/>
      <c r="AWG719" s="8"/>
      <c r="AWH719" s="8"/>
      <c r="AWI719" s="8"/>
      <c r="AWJ719" s="8"/>
      <c r="AWK719" s="8"/>
      <c r="AWL719" s="8"/>
      <c r="AWM719" s="8"/>
      <c r="AWN719" s="8"/>
      <c r="AWO719" s="8"/>
      <c r="AWP719" s="8"/>
      <c r="AWQ719" s="8"/>
      <c r="AWR719" s="8"/>
      <c r="AWS719" s="8"/>
      <c r="AWT719" s="8"/>
      <c r="AWU719" s="8"/>
      <c r="AWV719" s="8"/>
      <c r="AWW719" s="8"/>
      <c r="AWX719" s="8"/>
      <c r="AWY719" s="8"/>
      <c r="AWZ719" s="8"/>
      <c r="AXA719" s="8"/>
      <c r="AXB719" s="8"/>
      <c r="AXC719" s="8"/>
      <c r="AXD719" s="8"/>
      <c r="AXE719" s="8"/>
      <c r="AXF719" s="8"/>
      <c r="AXG719" s="8"/>
      <c r="AXH719" s="8"/>
      <c r="AXI719" s="8"/>
      <c r="AXJ719" s="8"/>
      <c r="AXK719" s="8"/>
      <c r="AXL719" s="8"/>
      <c r="AXM719" s="8"/>
      <c r="AXN719" s="8"/>
      <c r="AXO719" s="8"/>
      <c r="AXP719" s="8"/>
      <c r="AXQ719" s="8"/>
      <c r="AXR719" s="8"/>
      <c r="AXS719" s="8"/>
      <c r="AXT719" s="8"/>
      <c r="AXU719" s="8"/>
      <c r="AXV719" s="8"/>
      <c r="AXW719" s="8"/>
      <c r="AXX719" s="8"/>
      <c r="AXY719" s="8"/>
      <c r="AXZ719" s="8"/>
      <c r="AYA719" s="8"/>
      <c r="AYB719" s="8"/>
      <c r="AYC719" s="8"/>
      <c r="AYD719" s="8"/>
      <c r="AYE719" s="8"/>
      <c r="AYF719" s="8"/>
      <c r="AYG719" s="8"/>
      <c r="AYH719" s="8"/>
      <c r="AYI719" s="8"/>
      <c r="AYJ719" s="8"/>
      <c r="AYK719" s="8"/>
      <c r="AYL719" s="8"/>
      <c r="AYM719" s="8"/>
      <c r="AYN719" s="8"/>
      <c r="AYO719" s="8"/>
      <c r="AYP719" s="8"/>
      <c r="AYQ719" s="8"/>
      <c r="AYR719" s="8"/>
      <c r="AYS719" s="8"/>
      <c r="AYT719" s="8"/>
      <c r="AYU719" s="8"/>
      <c r="AYV719" s="8"/>
      <c r="AYW719" s="8"/>
      <c r="AYX719" s="8"/>
      <c r="AYY719" s="8"/>
      <c r="AYZ719" s="8"/>
      <c r="AZA719" s="8"/>
      <c r="AZB719" s="8"/>
      <c r="AZC719" s="8"/>
      <c r="AZD719" s="8"/>
      <c r="AZE719" s="8"/>
      <c r="AZF719" s="8"/>
      <c r="AZG719" s="8"/>
      <c r="AZH719" s="8"/>
      <c r="AZI719" s="8"/>
      <c r="AZJ719" s="8"/>
      <c r="AZK719" s="8"/>
      <c r="AZL719" s="8"/>
      <c r="AZM719" s="8"/>
      <c r="AZN719" s="8"/>
      <c r="AZO719" s="8"/>
      <c r="AZP719" s="8"/>
      <c r="AZQ719" s="8"/>
      <c r="AZR719" s="8"/>
      <c r="AZS719" s="8"/>
      <c r="AZT719" s="8"/>
      <c r="AZU719" s="8"/>
      <c r="AZV719" s="8"/>
      <c r="AZW719" s="8"/>
      <c r="AZX719" s="8"/>
      <c r="AZY719" s="8"/>
      <c r="AZZ719" s="8"/>
      <c r="BAA719" s="8"/>
      <c r="BAB719" s="8"/>
      <c r="BAC719" s="8"/>
      <c r="BAD719" s="8"/>
      <c r="BAE719" s="8"/>
      <c r="BAF719" s="8"/>
      <c r="BAG719" s="8"/>
      <c r="BAH719" s="8"/>
      <c r="BAI719" s="8"/>
      <c r="BAJ719" s="8"/>
      <c r="BAK719" s="8"/>
      <c r="BAL719" s="8"/>
      <c r="BAM719" s="8"/>
      <c r="BAN719" s="8"/>
      <c r="BAO719" s="8"/>
      <c r="BAP719" s="8"/>
      <c r="BAQ719" s="8"/>
      <c r="BAR719" s="8"/>
      <c r="BAS719" s="8"/>
      <c r="BAT719" s="8"/>
      <c r="BAU719" s="8"/>
      <c r="BAV719" s="8"/>
      <c r="BAW719" s="8"/>
      <c r="BAX719" s="8"/>
      <c r="BAY719" s="8"/>
      <c r="BAZ719" s="8"/>
      <c r="BBA719" s="8"/>
      <c r="BBB719" s="8"/>
      <c r="BBC719" s="8"/>
      <c r="BBD719" s="8"/>
      <c r="BBE719" s="8"/>
      <c r="BBF719" s="8"/>
      <c r="BBG719" s="8"/>
      <c r="BBH719" s="8"/>
      <c r="BBI719" s="8"/>
      <c r="BBJ719" s="8"/>
      <c r="BBK719" s="8"/>
      <c r="BBL719" s="8"/>
      <c r="BBM719" s="8"/>
      <c r="BBN719" s="8"/>
      <c r="BBO719" s="8"/>
      <c r="BBP719" s="8"/>
      <c r="BBQ719" s="8"/>
      <c r="BBR719" s="8"/>
      <c r="BBS719" s="8"/>
      <c r="BBT719" s="8"/>
      <c r="BBU719" s="8"/>
      <c r="BBV719" s="8"/>
      <c r="BBW719" s="8"/>
      <c r="BBX719" s="8"/>
      <c r="BBY719" s="8"/>
      <c r="BBZ719" s="8"/>
      <c r="BCA719" s="8"/>
      <c r="BCB719" s="8"/>
      <c r="BCC719" s="8"/>
      <c r="BCD719" s="8"/>
      <c r="BCE719" s="8"/>
      <c r="BCF719" s="8"/>
      <c r="BCG719" s="8"/>
      <c r="BCH719" s="8"/>
      <c r="BCI719" s="8"/>
      <c r="BCJ719" s="8"/>
      <c r="BCK719" s="8"/>
      <c r="BCL719" s="8"/>
      <c r="BCM719" s="8"/>
      <c r="BCN719" s="8"/>
      <c r="BCO719" s="8"/>
      <c r="BCP719" s="8"/>
      <c r="BCQ719" s="8"/>
      <c r="BCR719" s="8"/>
      <c r="BCS719" s="8"/>
      <c r="BCT719" s="8"/>
      <c r="BCU719" s="8"/>
      <c r="BCV719" s="8"/>
      <c r="BCW719" s="8"/>
      <c r="BCX719" s="8"/>
      <c r="BCY719" s="8"/>
      <c r="BCZ719" s="8"/>
      <c r="BDA719" s="8"/>
      <c r="BDB719" s="8"/>
      <c r="BDC719" s="8"/>
      <c r="BDD719" s="8"/>
      <c r="BDE719" s="8"/>
      <c r="BDF719" s="8"/>
      <c r="BDG719" s="8"/>
      <c r="BDH719" s="8"/>
      <c r="BDI719" s="8"/>
      <c r="BDJ719" s="8"/>
      <c r="BDK719" s="8"/>
      <c r="BDL719" s="8"/>
      <c r="BDM719" s="8"/>
      <c r="BDN719" s="8"/>
      <c r="BDO719" s="8"/>
      <c r="BDP719" s="8"/>
      <c r="BDQ719" s="8"/>
      <c r="BDR719" s="8"/>
      <c r="BDS719" s="8"/>
      <c r="BDT719" s="8"/>
      <c r="BDU719" s="8"/>
      <c r="BDV719" s="8"/>
      <c r="BDW719" s="8"/>
      <c r="BDX719" s="8"/>
      <c r="BDY719" s="8"/>
      <c r="BDZ719" s="8"/>
      <c r="BEA719" s="8"/>
      <c r="BEB719" s="8"/>
      <c r="BEC719" s="8"/>
      <c r="BED719" s="8"/>
      <c r="BEE719" s="8"/>
      <c r="BEF719" s="8"/>
      <c r="BEG719" s="8"/>
      <c r="BEH719" s="8"/>
      <c r="BEI719" s="8"/>
      <c r="BEJ719" s="8"/>
      <c r="BEK719" s="8"/>
      <c r="BEL719" s="8"/>
      <c r="BEM719" s="8"/>
      <c r="BEN719" s="8"/>
      <c r="BEO719" s="8"/>
      <c r="BEP719" s="8"/>
      <c r="BEQ719" s="8"/>
      <c r="BER719" s="8"/>
      <c r="BES719" s="8"/>
      <c r="BET719" s="8"/>
      <c r="BEU719" s="8"/>
      <c r="BEV719" s="8"/>
      <c r="BEW719" s="8"/>
      <c r="BEX719" s="8"/>
      <c r="BEY719" s="8"/>
      <c r="BEZ719" s="8"/>
      <c r="BFA719" s="8"/>
      <c r="BFB719" s="8"/>
      <c r="BFC719" s="8"/>
      <c r="BFD719" s="8"/>
      <c r="BFE719" s="8"/>
      <c r="BFF719" s="8"/>
      <c r="BFG719" s="8"/>
      <c r="BFH719" s="8"/>
      <c r="BFI719" s="8"/>
      <c r="BFJ719" s="8"/>
      <c r="BFK719" s="8"/>
      <c r="BFL719" s="8"/>
      <c r="BFM719" s="8"/>
      <c r="BFN719" s="8"/>
      <c r="BFO719" s="8"/>
      <c r="BFP719" s="8"/>
      <c r="BFQ719" s="8"/>
      <c r="BFR719" s="8"/>
      <c r="BFS719" s="8"/>
      <c r="BFT719" s="8"/>
      <c r="BFU719" s="8"/>
      <c r="BFV719" s="8"/>
      <c r="BFW719" s="8"/>
      <c r="BFX719" s="8"/>
      <c r="BFY719" s="8"/>
      <c r="BFZ719" s="8"/>
      <c r="BGA719" s="8"/>
      <c r="BGB719" s="8"/>
      <c r="BGC719" s="8"/>
      <c r="BGD719" s="8"/>
      <c r="BGE719" s="8"/>
      <c r="BGF719" s="8"/>
      <c r="BGG719" s="8"/>
      <c r="BGH719" s="8"/>
      <c r="BGI719" s="8"/>
      <c r="BGJ719" s="8"/>
      <c r="BGK719" s="8"/>
      <c r="BGL719" s="8"/>
      <c r="BGM719" s="8"/>
      <c r="BGN719" s="8"/>
      <c r="BGO719" s="8"/>
      <c r="BGP719" s="8"/>
      <c r="BGQ719" s="8"/>
      <c r="BGR719" s="8"/>
      <c r="BGS719" s="8"/>
      <c r="BGT719" s="8"/>
      <c r="BGU719" s="8"/>
      <c r="BGV719" s="8"/>
      <c r="BGW719" s="8"/>
      <c r="BGX719" s="8"/>
      <c r="BGY719" s="8"/>
      <c r="BGZ719" s="8"/>
      <c r="BHA719" s="8"/>
      <c r="BHB719" s="8"/>
      <c r="BHC719" s="8"/>
      <c r="BHD719" s="8"/>
      <c r="BHE719" s="8"/>
      <c r="BHF719" s="8"/>
      <c r="BHG719" s="8"/>
      <c r="BHH719" s="8"/>
      <c r="BHI719" s="8"/>
      <c r="BHJ719" s="8"/>
      <c r="BHK719" s="8"/>
      <c r="BHL719" s="8"/>
      <c r="BHM719" s="8"/>
      <c r="BHN719" s="8"/>
      <c r="BHO719" s="8"/>
      <c r="BHP719" s="8"/>
      <c r="BHQ719" s="8"/>
      <c r="BHR719" s="8"/>
      <c r="BHS719" s="8"/>
      <c r="BHT719" s="8"/>
      <c r="BHU719" s="8"/>
      <c r="BHV719" s="8"/>
      <c r="BHW719" s="8"/>
      <c r="BHX719" s="8"/>
      <c r="BHY719" s="8"/>
      <c r="BHZ719" s="8"/>
      <c r="BIA719" s="8"/>
      <c r="BIB719" s="8"/>
      <c r="BIC719" s="8"/>
      <c r="BID719" s="8"/>
      <c r="BIE719" s="8"/>
      <c r="BIF719" s="8"/>
      <c r="BIG719" s="8"/>
      <c r="BIH719" s="8"/>
      <c r="BII719" s="8"/>
      <c r="BIJ719" s="8"/>
      <c r="BIK719" s="8"/>
      <c r="BIL719" s="8"/>
      <c r="BIM719" s="8"/>
      <c r="BIN719" s="8"/>
      <c r="BIO719" s="8"/>
      <c r="BIP719" s="8"/>
      <c r="BIQ719" s="8"/>
      <c r="BIR719" s="8"/>
      <c r="BIS719" s="8"/>
      <c r="BIT719" s="8"/>
      <c r="BIU719" s="8"/>
      <c r="BIV719" s="8"/>
      <c r="BIW719" s="8"/>
      <c r="BIX719" s="8"/>
      <c r="BIY719" s="8"/>
      <c r="BIZ719" s="8"/>
      <c r="BJA719" s="8"/>
      <c r="BJB719" s="8"/>
      <c r="BJC719" s="8"/>
      <c r="BJD719" s="8"/>
      <c r="BJE719" s="8"/>
      <c r="BJF719" s="8"/>
      <c r="BJG719" s="8"/>
      <c r="BJH719" s="8"/>
      <c r="BJI719" s="8"/>
      <c r="BJJ719" s="8"/>
      <c r="BJK719" s="8"/>
      <c r="BJL719" s="8"/>
      <c r="BJM719" s="8"/>
      <c r="BJN719" s="8"/>
      <c r="BJO719" s="8"/>
      <c r="BJP719" s="8"/>
      <c r="BJQ719" s="8"/>
      <c r="BJR719" s="8"/>
      <c r="BJS719" s="8"/>
      <c r="BJT719" s="8"/>
      <c r="BJU719" s="8"/>
      <c r="BJV719" s="8"/>
      <c r="BJW719" s="8"/>
      <c r="BJX719" s="8"/>
      <c r="BJY719" s="8"/>
      <c r="BJZ719" s="8"/>
      <c r="BKA719" s="8"/>
      <c r="BKB719" s="8"/>
      <c r="BKC719" s="8"/>
      <c r="BKD719" s="8"/>
      <c r="BKE719" s="8"/>
      <c r="BKF719" s="8"/>
      <c r="BKG719" s="8"/>
      <c r="BKH719" s="8"/>
      <c r="BKI719" s="8"/>
      <c r="BKJ719" s="8"/>
      <c r="BKK719" s="8"/>
      <c r="BKL719" s="8"/>
      <c r="BKM719" s="8"/>
      <c r="BKN719" s="8"/>
      <c r="BKO719" s="8"/>
      <c r="BKP719" s="8"/>
      <c r="BKQ719" s="8"/>
      <c r="BKR719" s="8"/>
      <c r="BKS719" s="8"/>
      <c r="BKT719" s="8"/>
      <c r="BKU719" s="8"/>
      <c r="BKV719" s="8"/>
      <c r="BKW719" s="8"/>
      <c r="BKX719" s="8"/>
      <c r="BKY719" s="8"/>
      <c r="BKZ719" s="8"/>
      <c r="BLA719" s="8"/>
      <c r="BLB719" s="8"/>
      <c r="BLC719" s="8"/>
      <c r="BLD719" s="8"/>
      <c r="BLE719" s="8"/>
      <c r="BLF719" s="8"/>
      <c r="BLG719" s="8"/>
      <c r="BLH719" s="8"/>
      <c r="BLI719" s="8"/>
      <c r="BLJ719" s="8"/>
      <c r="BLK719" s="8"/>
      <c r="BLL719" s="8"/>
      <c r="BLM719" s="8"/>
      <c r="BLN719" s="8"/>
      <c r="BLO719" s="8"/>
      <c r="BLP719" s="8"/>
      <c r="BLQ719" s="8"/>
      <c r="BLR719" s="8"/>
      <c r="BLS719" s="8"/>
      <c r="BLT719" s="8"/>
      <c r="BLU719" s="8"/>
      <c r="BLV719" s="8"/>
      <c r="BLW719" s="8"/>
      <c r="BLX719" s="8"/>
      <c r="BLY719" s="8"/>
      <c r="BLZ719" s="8"/>
      <c r="BMA719" s="8"/>
      <c r="BMB719" s="8"/>
      <c r="BMC719" s="8"/>
      <c r="BMD719" s="8"/>
      <c r="BME719" s="8"/>
      <c r="BMF719" s="8"/>
      <c r="BMG719" s="8"/>
      <c r="BMH719" s="8"/>
      <c r="BMI719" s="8"/>
      <c r="BMJ719" s="8"/>
      <c r="BMK719" s="8"/>
      <c r="BML719" s="8"/>
      <c r="BMM719" s="8"/>
      <c r="BMN719" s="8"/>
      <c r="BMO719" s="8"/>
      <c r="BMP719" s="8"/>
      <c r="BMQ719" s="8"/>
      <c r="BMR719" s="8"/>
      <c r="BMS719" s="8"/>
      <c r="BMT719" s="8"/>
      <c r="BMU719" s="8"/>
      <c r="BMV719" s="8"/>
      <c r="BMW719" s="8"/>
      <c r="BMX719" s="8"/>
      <c r="BMY719" s="8"/>
      <c r="BMZ719" s="8"/>
      <c r="BNA719" s="8"/>
      <c r="BNB719" s="8"/>
      <c r="BNC719" s="8"/>
      <c r="BND719" s="8"/>
      <c r="BNE719" s="8"/>
      <c r="BNF719" s="8"/>
      <c r="BNG719" s="8"/>
      <c r="BNH719" s="8"/>
      <c r="BNI719" s="8"/>
      <c r="BNJ719" s="8"/>
      <c r="BNK719" s="8"/>
      <c r="BNL719" s="8"/>
      <c r="BNM719" s="8"/>
      <c r="BNN719" s="8"/>
      <c r="BNO719" s="8"/>
      <c r="BNP719" s="8"/>
      <c r="BNQ719" s="8"/>
      <c r="BNR719" s="8"/>
      <c r="BNS719" s="8"/>
      <c r="BNT719" s="8"/>
      <c r="BNU719" s="8"/>
      <c r="BNV719" s="8"/>
      <c r="BNW719" s="8"/>
      <c r="BNX719" s="8"/>
      <c r="BNY719" s="8"/>
      <c r="BNZ719" s="8"/>
      <c r="BOA719" s="8"/>
      <c r="BOB719" s="8"/>
      <c r="BOC719" s="8"/>
      <c r="BOD719" s="8"/>
      <c r="BOE719" s="8"/>
      <c r="BOF719" s="8"/>
      <c r="BOG719" s="8"/>
      <c r="BOH719" s="8"/>
      <c r="BOI719" s="8"/>
      <c r="BOJ719" s="8"/>
      <c r="BOK719" s="8"/>
      <c r="BOL719" s="8"/>
      <c r="BOM719" s="8"/>
      <c r="BON719" s="8"/>
      <c r="BOO719" s="8"/>
      <c r="BOP719" s="8"/>
      <c r="BOQ719" s="8"/>
      <c r="BOR719" s="8"/>
      <c r="BOS719" s="8"/>
      <c r="BOT719" s="8"/>
      <c r="BOU719" s="8"/>
      <c r="BOV719" s="8"/>
      <c r="BOW719" s="8"/>
      <c r="BOX719" s="8"/>
      <c r="BOY719" s="8"/>
      <c r="BOZ719" s="8"/>
      <c r="BPA719" s="8"/>
      <c r="BPB719" s="8"/>
      <c r="BPC719" s="8"/>
      <c r="BPD719" s="8"/>
      <c r="BPE719" s="8"/>
      <c r="BPF719" s="8"/>
      <c r="BPG719" s="8"/>
      <c r="BPH719" s="8"/>
      <c r="BPI719" s="8"/>
      <c r="BPJ719" s="8"/>
      <c r="BPK719" s="8"/>
      <c r="BPL719" s="8"/>
      <c r="BPM719" s="8"/>
      <c r="BPN719" s="8"/>
      <c r="BPO719" s="8"/>
      <c r="BPP719" s="8"/>
      <c r="BPQ719" s="8"/>
      <c r="BPR719" s="8"/>
      <c r="BPS719" s="8"/>
      <c r="BPT719" s="8"/>
      <c r="BPU719" s="8"/>
      <c r="BPV719" s="8"/>
      <c r="BPW719" s="8"/>
      <c r="BPX719" s="8"/>
      <c r="BPY719" s="8"/>
      <c r="BPZ719" s="8"/>
      <c r="BQA719" s="8"/>
      <c r="BQB719" s="8"/>
      <c r="BQC719" s="8"/>
      <c r="BQD719" s="8"/>
      <c r="BQE719" s="8"/>
      <c r="BQF719" s="8"/>
      <c r="BQG719" s="8"/>
      <c r="BQH719" s="8"/>
      <c r="BQI719" s="8"/>
      <c r="BQJ719" s="8"/>
      <c r="BQK719" s="8"/>
      <c r="BQL719" s="8"/>
      <c r="BQM719" s="8"/>
      <c r="BQN719" s="8"/>
      <c r="BQO719" s="8"/>
      <c r="BQP719" s="8"/>
      <c r="BQQ719" s="8"/>
      <c r="BQR719" s="8"/>
      <c r="BQS719" s="8"/>
      <c r="BQT719" s="8"/>
      <c r="BQU719" s="8"/>
      <c r="BQV719" s="8"/>
      <c r="BQW719" s="8"/>
      <c r="BQX719" s="8"/>
      <c r="BQY719" s="8"/>
      <c r="BQZ719" s="8"/>
      <c r="BRA719" s="8"/>
      <c r="BRB719" s="8"/>
      <c r="BRC719" s="8"/>
      <c r="BRD719" s="8"/>
      <c r="BRE719" s="8"/>
      <c r="BRF719" s="8"/>
      <c r="BRG719" s="8"/>
      <c r="BRH719" s="8"/>
      <c r="BRI719" s="8"/>
      <c r="BRJ719" s="8"/>
      <c r="BRK719" s="8"/>
      <c r="BRL719" s="8"/>
      <c r="BRM719" s="8"/>
      <c r="BRN719" s="8"/>
      <c r="BRO719" s="8"/>
      <c r="BRP719" s="8"/>
      <c r="BRQ719" s="8"/>
      <c r="BRR719" s="8"/>
      <c r="BRS719" s="8"/>
      <c r="BRT719" s="8"/>
      <c r="BRU719" s="8"/>
      <c r="BRV719" s="8"/>
      <c r="BRW719" s="8"/>
      <c r="BRX719" s="8"/>
      <c r="BRY719" s="8"/>
      <c r="BRZ719" s="8"/>
      <c r="BSA719" s="8"/>
      <c r="BSB719" s="8"/>
      <c r="BSC719" s="8"/>
      <c r="BSD719" s="8"/>
      <c r="BSE719" s="8"/>
      <c r="BSF719" s="8"/>
      <c r="BSG719" s="8"/>
      <c r="BSH719" s="8"/>
      <c r="BSI719" s="8"/>
      <c r="BSJ719" s="8"/>
      <c r="BSK719" s="8"/>
      <c r="BSL719" s="8"/>
      <c r="BSM719" s="8"/>
      <c r="BSN719" s="8"/>
      <c r="BSO719" s="8"/>
      <c r="BSP719" s="8"/>
      <c r="BSQ719" s="8"/>
      <c r="BSR719" s="8"/>
      <c r="BSS719" s="8"/>
      <c r="BST719" s="8"/>
      <c r="BSU719" s="8"/>
      <c r="BSV719" s="8"/>
      <c r="BSW719" s="8"/>
      <c r="BSX719" s="8"/>
      <c r="BSY719" s="8"/>
      <c r="BSZ719" s="8"/>
      <c r="BTA719" s="8"/>
      <c r="BTB719" s="8"/>
      <c r="BTC719" s="8"/>
      <c r="BTD719" s="8"/>
      <c r="BTE719" s="8"/>
      <c r="BTF719" s="8"/>
      <c r="BTG719" s="8"/>
      <c r="BTH719" s="8"/>
      <c r="BTI719" s="8"/>
      <c r="BTJ719" s="8"/>
      <c r="BTK719" s="8"/>
      <c r="BTL719" s="8"/>
      <c r="BTM719" s="8"/>
      <c r="BTN719" s="8"/>
      <c r="BTO719" s="8"/>
      <c r="BTP719" s="8"/>
      <c r="BTQ719" s="8"/>
      <c r="BTR719" s="8"/>
      <c r="BTS719" s="8"/>
      <c r="BTT719" s="8"/>
      <c r="BTU719" s="8"/>
      <c r="BTV719" s="8"/>
      <c r="BTW719" s="8"/>
      <c r="BTX719" s="8"/>
      <c r="BTY719" s="8"/>
      <c r="BTZ719" s="8"/>
      <c r="BUA719" s="8"/>
      <c r="BUB719" s="8"/>
      <c r="BUC719" s="8"/>
      <c r="BUD719" s="8"/>
      <c r="BUE719" s="8"/>
      <c r="BUF719" s="8"/>
      <c r="BUG719" s="8"/>
      <c r="BUH719" s="8"/>
      <c r="BUI719" s="8"/>
      <c r="BUJ719" s="8"/>
      <c r="BUK719" s="8"/>
      <c r="BUL719" s="8"/>
      <c r="BUM719" s="8"/>
      <c r="BUN719" s="8"/>
      <c r="BUO719" s="8"/>
      <c r="BUP719" s="8"/>
      <c r="BUQ719" s="8"/>
      <c r="BUR719" s="8"/>
      <c r="BUS719" s="8"/>
      <c r="BUT719" s="8"/>
      <c r="BUU719" s="8"/>
      <c r="BUV719" s="8"/>
      <c r="BUW719" s="8"/>
      <c r="BUX719" s="8"/>
      <c r="BUY719" s="8"/>
      <c r="BUZ719" s="8"/>
      <c r="BVA719" s="8"/>
      <c r="BVB719" s="8"/>
      <c r="BVC719" s="8"/>
      <c r="BVD719" s="8"/>
      <c r="BVE719" s="8"/>
      <c r="BVF719" s="8"/>
      <c r="BVG719" s="8"/>
      <c r="BVH719" s="8"/>
      <c r="BVI719" s="8"/>
      <c r="BVJ719" s="8"/>
      <c r="BVK719" s="8"/>
      <c r="BVL719" s="8"/>
      <c r="BVM719" s="8"/>
      <c r="BVN719" s="8"/>
      <c r="BVO719" s="8"/>
      <c r="BVP719" s="8"/>
      <c r="BVQ719" s="8"/>
      <c r="BVR719" s="8"/>
      <c r="BVS719" s="8"/>
      <c r="BVT719" s="8"/>
      <c r="BVU719" s="8"/>
      <c r="BVV719" s="8"/>
      <c r="BVW719" s="8"/>
      <c r="BVX719" s="8"/>
      <c r="BVY719" s="8"/>
      <c r="BVZ719" s="8"/>
      <c r="BWA719" s="8"/>
      <c r="BWB719" s="8"/>
      <c r="BWC719" s="8"/>
      <c r="BWD719" s="8"/>
      <c r="BWE719" s="8"/>
      <c r="BWF719" s="8"/>
      <c r="BWG719" s="8"/>
      <c r="BWH719" s="8"/>
      <c r="BWI719" s="8"/>
      <c r="BWJ719" s="8"/>
      <c r="BWK719" s="8"/>
      <c r="BWL719" s="8"/>
      <c r="BWM719" s="8"/>
      <c r="BWN719" s="8"/>
      <c r="BWO719" s="8"/>
      <c r="BWP719" s="8"/>
      <c r="BWQ719" s="8"/>
      <c r="BWR719" s="8"/>
      <c r="BWS719" s="8"/>
      <c r="BWT719" s="8"/>
      <c r="BWU719" s="8"/>
      <c r="BWV719" s="8"/>
      <c r="BWW719" s="8"/>
      <c r="BWX719" s="8"/>
      <c r="BWY719" s="8"/>
      <c r="BWZ719" s="8"/>
      <c r="BXA719" s="8"/>
      <c r="BXB719" s="8"/>
      <c r="BXC719" s="8"/>
      <c r="BXD719" s="8"/>
      <c r="BXE719" s="8"/>
      <c r="BXF719" s="8"/>
      <c r="BXG719" s="8"/>
      <c r="BXH719" s="8"/>
      <c r="BXI719" s="8"/>
      <c r="BXJ719" s="8"/>
      <c r="BXK719" s="8"/>
      <c r="BXL719" s="8"/>
      <c r="BXM719" s="8"/>
      <c r="BXN719" s="8"/>
      <c r="BXO719" s="8"/>
      <c r="BXP719" s="8"/>
      <c r="BXQ719" s="8"/>
      <c r="BXR719" s="8"/>
      <c r="BXS719" s="8"/>
      <c r="BXT719" s="8"/>
      <c r="BXU719" s="8"/>
      <c r="BXV719" s="8"/>
      <c r="BXW719" s="8"/>
      <c r="BXX719" s="8"/>
      <c r="BXY719" s="8"/>
      <c r="BXZ719" s="8"/>
      <c r="BYA719" s="8"/>
      <c r="BYB719" s="8"/>
      <c r="BYC719" s="8"/>
      <c r="BYD719" s="8"/>
      <c r="BYE719" s="8"/>
      <c r="BYF719" s="8"/>
      <c r="BYG719" s="8"/>
      <c r="BYH719" s="8"/>
      <c r="BYI719" s="8"/>
      <c r="BYJ719" s="8"/>
      <c r="BYK719" s="8"/>
      <c r="BYL719" s="8"/>
      <c r="BYM719" s="8"/>
      <c r="BYN719" s="8"/>
      <c r="BYO719" s="8"/>
      <c r="BYP719" s="8"/>
      <c r="BYQ719" s="8"/>
      <c r="BYR719" s="8"/>
      <c r="BYS719" s="8"/>
      <c r="BYT719" s="8"/>
      <c r="BYU719" s="8"/>
      <c r="BYV719" s="8"/>
      <c r="BYW719" s="8"/>
      <c r="BYX719" s="8"/>
      <c r="BYY719" s="8"/>
      <c r="BYZ719" s="8"/>
      <c r="BZA719" s="8"/>
      <c r="BZB719" s="8"/>
      <c r="BZC719" s="8"/>
      <c r="BZD719" s="8"/>
      <c r="BZE719" s="8"/>
      <c r="BZF719" s="8"/>
      <c r="BZG719" s="8"/>
      <c r="BZH719" s="8"/>
      <c r="BZI719" s="8"/>
      <c r="BZJ719" s="8"/>
      <c r="BZK719" s="8"/>
      <c r="BZL719" s="8"/>
      <c r="BZM719" s="8"/>
      <c r="BZN719" s="8"/>
      <c r="BZO719" s="8"/>
      <c r="BZP719" s="8"/>
      <c r="BZQ719" s="8"/>
      <c r="BZR719" s="8"/>
      <c r="BZS719" s="8"/>
      <c r="BZT719" s="8"/>
      <c r="BZU719" s="8"/>
      <c r="BZV719" s="8"/>
      <c r="BZW719" s="8"/>
      <c r="BZX719" s="8"/>
      <c r="BZY719" s="8"/>
      <c r="BZZ719" s="8"/>
      <c r="CAA719" s="8"/>
      <c r="CAB719" s="8"/>
      <c r="CAC719" s="8"/>
      <c r="CAD719" s="8"/>
      <c r="CAE719" s="8"/>
      <c r="CAF719" s="8"/>
      <c r="CAG719" s="8"/>
      <c r="CAH719" s="8"/>
      <c r="CAI719" s="8"/>
      <c r="CAJ719" s="8"/>
      <c r="CAK719" s="8"/>
      <c r="CAL719" s="8"/>
      <c r="CAM719" s="8"/>
      <c r="CAN719" s="8"/>
      <c r="CAO719" s="8"/>
      <c r="CAP719" s="8"/>
      <c r="CAQ719" s="8"/>
      <c r="CAR719" s="8"/>
      <c r="CAS719" s="8"/>
      <c r="CAT719" s="8"/>
      <c r="CAU719" s="8"/>
      <c r="CAV719" s="8"/>
      <c r="CAW719" s="8"/>
      <c r="CAX719" s="8"/>
      <c r="CAY719" s="8"/>
      <c r="CAZ719" s="8"/>
      <c r="CBA719" s="8"/>
      <c r="CBB719" s="8"/>
      <c r="CBC719" s="8"/>
      <c r="CBD719" s="8"/>
      <c r="CBE719" s="8"/>
      <c r="CBF719" s="8"/>
      <c r="CBG719" s="8"/>
      <c r="CBH719" s="8"/>
      <c r="CBI719" s="8"/>
      <c r="CBJ719" s="8"/>
      <c r="CBK719" s="8"/>
      <c r="CBL719" s="8"/>
      <c r="CBM719" s="8"/>
      <c r="CBN719" s="8"/>
      <c r="CBO719" s="8"/>
      <c r="CBP719" s="8"/>
      <c r="CBQ719" s="8"/>
      <c r="CBR719" s="8"/>
      <c r="CBS719" s="8"/>
      <c r="CBT719" s="8"/>
      <c r="CBU719" s="8"/>
      <c r="CBV719" s="8"/>
      <c r="CBW719" s="8"/>
      <c r="CBX719" s="8"/>
      <c r="CBY719" s="8"/>
      <c r="CBZ719" s="8"/>
      <c r="CCA719" s="8"/>
      <c r="CCB719" s="8"/>
      <c r="CCC719" s="8"/>
      <c r="CCD719" s="8"/>
      <c r="CCE719" s="8"/>
      <c r="CCF719" s="8"/>
      <c r="CCG719" s="8"/>
      <c r="CCH719" s="8"/>
      <c r="CCI719" s="8"/>
      <c r="CCJ719" s="8"/>
      <c r="CCK719" s="8"/>
      <c r="CCL719" s="8"/>
      <c r="CCM719" s="8"/>
      <c r="CCN719" s="8"/>
      <c r="CCO719" s="8"/>
      <c r="CCP719" s="8"/>
      <c r="CCQ719" s="8"/>
      <c r="CCR719" s="8"/>
      <c r="CCS719" s="8"/>
      <c r="CCT719" s="8"/>
      <c r="CCU719" s="8"/>
      <c r="CCV719" s="8"/>
      <c r="CCW719" s="8"/>
      <c r="CCX719" s="8"/>
      <c r="CCY719" s="8"/>
      <c r="CCZ719" s="8"/>
      <c r="CDA719" s="8"/>
      <c r="CDB719" s="8"/>
      <c r="CDC719" s="8"/>
      <c r="CDD719" s="8"/>
      <c r="CDE719" s="8"/>
      <c r="CDF719" s="8"/>
      <c r="CDG719" s="8"/>
      <c r="CDH719" s="8"/>
      <c r="CDI719" s="8"/>
      <c r="CDJ719" s="8"/>
      <c r="CDK719" s="8"/>
      <c r="CDL719" s="8"/>
      <c r="CDM719" s="8"/>
      <c r="CDN719" s="8"/>
      <c r="CDO719" s="8"/>
      <c r="CDP719" s="8"/>
      <c r="CDQ719" s="8"/>
      <c r="CDR719" s="8"/>
      <c r="CDS719" s="8"/>
      <c r="CDT719" s="8"/>
      <c r="CDU719" s="8"/>
      <c r="CDV719" s="8"/>
      <c r="CDW719" s="8"/>
      <c r="CDX719" s="8"/>
      <c r="CDY719" s="8"/>
      <c r="CDZ719" s="8"/>
      <c r="CEA719" s="8"/>
      <c r="CEB719" s="8"/>
      <c r="CEC719" s="8"/>
      <c r="CED719" s="8"/>
      <c r="CEE719" s="8"/>
      <c r="CEF719" s="8"/>
      <c r="CEG719" s="8"/>
      <c r="CEH719" s="8"/>
      <c r="CEI719" s="8"/>
      <c r="CEJ719" s="8"/>
      <c r="CEK719" s="8"/>
      <c r="CEL719" s="8"/>
      <c r="CEM719" s="8"/>
      <c r="CEN719" s="8"/>
      <c r="CEO719" s="8"/>
      <c r="CEP719" s="8"/>
      <c r="CEQ719" s="8"/>
      <c r="CER719" s="8"/>
      <c r="CES719" s="8"/>
      <c r="CET719" s="8"/>
      <c r="CEU719" s="8"/>
      <c r="CEV719" s="8"/>
      <c r="CEW719" s="8"/>
      <c r="CEX719" s="8"/>
      <c r="CEY719" s="8"/>
      <c r="CEZ719" s="8"/>
      <c r="CFA719" s="8"/>
      <c r="CFB719" s="8"/>
      <c r="CFC719" s="8"/>
      <c r="CFD719" s="8"/>
      <c r="CFE719" s="8"/>
      <c r="CFF719" s="8"/>
      <c r="CFG719" s="8"/>
      <c r="CFH719" s="8"/>
      <c r="CFI719" s="8"/>
      <c r="CFJ719" s="8"/>
      <c r="CFK719" s="8"/>
      <c r="CFL719" s="8"/>
      <c r="CFM719" s="8"/>
      <c r="CFN719" s="8"/>
      <c r="CFO719" s="8"/>
      <c r="CFP719" s="8"/>
      <c r="CFQ719" s="8"/>
      <c r="CFR719" s="8"/>
      <c r="CFS719" s="8"/>
      <c r="CFT719" s="8"/>
      <c r="CFU719" s="8"/>
      <c r="CFV719" s="8"/>
      <c r="CFW719" s="8"/>
      <c r="CFX719" s="8"/>
      <c r="CFY719" s="8"/>
      <c r="CFZ719" s="8"/>
      <c r="CGA719" s="8"/>
      <c r="CGB719" s="8"/>
      <c r="CGC719" s="8"/>
      <c r="CGD719" s="8"/>
      <c r="CGE719" s="8"/>
      <c r="CGF719" s="8"/>
      <c r="CGG719" s="8"/>
      <c r="CGH719" s="8"/>
      <c r="CGI719" s="8"/>
      <c r="CGJ719" s="8"/>
      <c r="CGK719" s="8"/>
      <c r="CGL719" s="8"/>
      <c r="CGM719" s="8"/>
      <c r="CGN719" s="8"/>
      <c r="CGO719" s="8"/>
      <c r="CGP719" s="8"/>
      <c r="CGQ719" s="8"/>
      <c r="CGR719" s="8"/>
      <c r="CGS719" s="8"/>
      <c r="CGT719" s="8"/>
      <c r="CGU719" s="8"/>
      <c r="CGV719" s="8"/>
      <c r="CGW719" s="8"/>
      <c r="CGX719" s="8"/>
      <c r="CGY719" s="8"/>
      <c r="CGZ719" s="8"/>
      <c r="CHA719" s="8"/>
      <c r="CHB719" s="8"/>
      <c r="CHC719" s="8"/>
      <c r="CHD719" s="8"/>
      <c r="CHE719" s="8"/>
      <c r="CHF719" s="8"/>
      <c r="CHG719" s="8"/>
      <c r="CHH719" s="8"/>
      <c r="CHI719" s="8"/>
      <c r="CHJ719" s="8"/>
      <c r="CHK719" s="8"/>
      <c r="CHL719" s="8"/>
      <c r="CHM719" s="8"/>
      <c r="CHN719" s="8"/>
      <c r="CHO719" s="8"/>
      <c r="CHP719" s="8"/>
      <c r="CHQ719" s="8"/>
      <c r="CHR719" s="8"/>
      <c r="CHS719" s="8"/>
      <c r="CHT719" s="8"/>
      <c r="CHU719" s="8"/>
      <c r="CHV719" s="8"/>
      <c r="CHW719" s="8"/>
      <c r="CHX719" s="8"/>
      <c r="CHY719" s="8"/>
      <c r="CHZ719" s="8"/>
      <c r="CIA719" s="8"/>
      <c r="CIB719" s="8"/>
      <c r="CIC719" s="8"/>
      <c r="CID719" s="8"/>
      <c r="CIE719" s="8"/>
      <c r="CIF719" s="8"/>
      <c r="CIG719" s="8"/>
      <c r="CIH719" s="8"/>
      <c r="CII719" s="8"/>
      <c r="CIJ719" s="8"/>
      <c r="CIK719" s="8"/>
      <c r="CIL719" s="8"/>
      <c r="CIM719" s="8"/>
      <c r="CIN719" s="8"/>
      <c r="CIO719" s="8"/>
      <c r="CIP719" s="8"/>
      <c r="CIQ719" s="8"/>
      <c r="CIR719" s="8"/>
      <c r="CIS719" s="8"/>
      <c r="CIT719" s="8"/>
      <c r="CIU719" s="8"/>
      <c r="CIV719" s="8"/>
      <c r="CIW719" s="8"/>
      <c r="CIX719" s="8"/>
      <c r="CIY719" s="8"/>
      <c r="CIZ719" s="8"/>
      <c r="CJA719" s="8"/>
      <c r="CJB719" s="8"/>
      <c r="CJC719" s="8"/>
      <c r="CJD719" s="8"/>
      <c r="CJE719" s="8"/>
      <c r="CJF719" s="8"/>
      <c r="CJG719" s="8"/>
      <c r="CJH719" s="8"/>
      <c r="CJI719" s="8"/>
      <c r="CJJ719" s="8"/>
      <c r="CJK719" s="8"/>
      <c r="CJL719" s="8"/>
      <c r="CJM719" s="8"/>
      <c r="CJN719" s="8"/>
      <c r="CJO719" s="8"/>
      <c r="CJP719" s="8"/>
      <c r="CJQ719" s="8"/>
      <c r="CJR719" s="8"/>
      <c r="CJS719" s="8"/>
      <c r="CJT719" s="8"/>
      <c r="CJU719" s="8"/>
      <c r="CJV719" s="8"/>
      <c r="CJW719" s="8"/>
      <c r="CJX719" s="8"/>
      <c r="CJY719" s="8"/>
      <c r="CJZ719" s="8"/>
      <c r="CKA719" s="8"/>
      <c r="CKB719" s="8"/>
      <c r="CKC719" s="8"/>
      <c r="CKD719" s="8"/>
      <c r="CKE719" s="8"/>
      <c r="CKF719" s="8"/>
      <c r="CKG719" s="8"/>
      <c r="CKH719" s="8"/>
      <c r="CKI719" s="8"/>
      <c r="CKJ719" s="8"/>
      <c r="CKK719" s="8"/>
      <c r="CKL719" s="8"/>
      <c r="CKM719" s="8"/>
      <c r="CKN719" s="8"/>
      <c r="CKO719" s="8"/>
      <c r="CKP719" s="8"/>
      <c r="CKQ719" s="8"/>
      <c r="CKR719" s="8"/>
      <c r="CKS719" s="8"/>
      <c r="CKT719" s="8"/>
      <c r="CKU719" s="8"/>
      <c r="CKV719" s="8"/>
      <c r="CKW719" s="8"/>
      <c r="CKX719" s="8"/>
      <c r="CKY719" s="8"/>
      <c r="CKZ719" s="8"/>
      <c r="CLA719" s="8"/>
      <c r="CLB719" s="8"/>
      <c r="CLC719" s="8"/>
      <c r="CLD719" s="8"/>
      <c r="CLE719" s="8"/>
      <c r="CLF719" s="8"/>
      <c r="CLG719" s="8"/>
      <c r="CLH719" s="8"/>
      <c r="CLI719" s="8"/>
      <c r="CLJ719" s="8"/>
      <c r="CLK719" s="8"/>
      <c r="CLL719" s="8"/>
      <c r="CLM719" s="8"/>
      <c r="CLN719" s="8"/>
      <c r="CLO719" s="8"/>
      <c r="CLP719" s="8"/>
      <c r="CLQ719" s="8"/>
      <c r="CLR719" s="8"/>
      <c r="CLS719" s="8"/>
      <c r="CLT719" s="8"/>
      <c r="CLU719" s="8"/>
      <c r="CLV719" s="8"/>
      <c r="CLW719" s="8"/>
      <c r="CLX719" s="8"/>
      <c r="CLY719" s="8"/>
      <c r="CLZ719" s="8"/>
      <c r="CMA719" s="8"/>
      <c r="CMB719" s="8"/>
      <c r="CMC719" s="8"/>
      <c r="CMD719" s="8"/>
      <c r="CME719" s="8"/>
      <c r="CMF719" s="8"/>
      <c r="CMG719" s="8"/>
      <c r="CMH719" s="8"/>
      <c r="CMI719" s="8"/>
      <c r="CMJ719" s="8"/>
      <c r="CMK719" s="8"/>
      <c r="CML719" s="8"/>
      <c r="CMM719" s="8"/>
      <c r="CMN719" s="8"/>
      <c r="CMO719" s="8"/>
      <c r="CMP719" s="8"/>
      <c r="CMQ719" s="8"/>
      <c r="CMR719" s="8"/>
      <c r="CMS719" s="8"/>
      <c r="CMT719" s="8"/>
      <c r="CMU719" s="8"/>
      <c r="CMV719" s="8"/>
      <c r="CMW719" s="8"/>
      <c r="CMX719" s="8"/>
      <c r="CMY719" s="8"/>
      <c r="CMZ719" s="8"/>
      <c r="CNA719" s="8"/>
      <c r="CNB719" s="8"/>
      <c r="CNC719" s="8"/>
      <c r="CND719" s="8"/>
      <c r="CNE719" s="8"/>
      <c r="CNF719" s="8"/>
      <c r="CNG719" s="8"/>
      <c r="CNH719" s="8"/>
      <c r="CNI719" s="8"/>
      <c r="CNJ719" s="8"/>
      <c r="CNK719" s="8"/>
      <c r="CNL719" s="8"/>
      <c r="CNM719" s="8"/>
      <c r="CNN719" s="8"/>
      <c r="CNO719" s="8"/>
      <c r="CNP719" s="8"/>
      <c r="CNQ719" s="8"/>
      <c r="CNR719" s="8"/>
      <c r="CNS719" s="8"/>
      <c r="CNT719" s="8"/>
      <c r="CNU719" s="8"/>
      <c r="CNV719" s="8"/>
      <c r="CNW719" s="8"/>
      <c r="CNX719" s="8"/>
      <c r="CNY719" s="8"/>
      <c r="CNZ719" s="8"/>
      <c r="COA719" s="8"/>
      <c r="COB719" s="8"/>
      <c r="COC719" s="8"/>
      <c r="COD719" s="8"/>
      <c r="COE719" s="8"/>
      <c r="COF719" s="8"/>
      <c r="COG719" s="8"/>
      <c r="COH719" s="8"/>
      <c r="COI719" s="8"/>
      <c r="COJ719" s="8"/>
      <c r="COK719" s="8"/>
      <c r="COL719" s="8"/>
      <c r="COM719" s="8"/>
      <c r="CON719" s="8"/>
      <c r="COO719" s="8"/>
      <c r="COP719" s="8"/>
      <c r="COQ719" s="8"/>
      <c r="COR719" s="8"/>
      <c r="COS719" s="8"/>
      <c r="COT719" s="8"/>
      <c r="COU719" s="8"/>
      <c r="COV719" s="8"/>
      <c r="COW719" s="8"/>
      <c r="COX719" s="8"/>
      <c r="COY719" s="8"/>
      <c r="COZ719" s="8"/>
      <c r="CPA719" s="8"/>
      <c r="CPB719" s="8"/>
      <c r="CPC719" s="8"/>
      <c r="CPD719" s="8"/>
      <c r="CPE719" s="8"/>
      <c r="CPF719" s="8"/>
      <c r="CPG719" s="8"/>
      <c r="CPH719" s="8"/>
      <c r="CPI719" s="8"/>
      <c r="CPJ719" s="8"/>
      <c r="CPK719" s="8"/>
      <c r="CPL719" s="8"/>
      <c r="CPM719" s="8"/>
      <c r="CPN719" s="8"/>
      <c r="CPO719" s="8"/>
      <c r="CPP719" s="8"/>
      <c r="CPQ719" s="8"/>
      <c r="CPR719" s="8"/>
      <c r="CPS719" s="8"/>
      <c r="CPT719" s="8"/>
      <c r="CPU719" s="8"/>
      <c r="CPV719" s="8"/>
      <c r="CPW719" s="8"/>
      <c r="CPX719" s="8"/>
      <c r="CPY719" s="8"/>
      <c r="CPZ719" s="8"/>
      <c r="CQA719" s="8"/>
      <c r="CQB719" s="8"/>
      <c r="CQC719" s="8"/>
      <c r="CQD719" s="8"/>
      <c r="CQE719" s="8"/>
      <c r="CQF719" s="8"/>
      <c r="CQG719" s="8"/>
      <c r="CQH719" s="8"/>
      <c r="CQI719" s="8"/>
      <c r="CQJ719" s="8"/>
      <c r="CQK719" s="8"/>
      <c r="CQL719" s="8"/>
      <c r="CQM719" s="8"/>
      <c r="CQN719" s="8"/>
      <c r="CQO719" s="8"/>
      <c r="CQP719" s="8"/>
      <c r="CQQ719" s="8"/>
      <c r="CQR719" s="8"/>
      <c r="CQS719" s="8"/>
      <c r="CQT719" s="8"/>
      <c r="CQU719" s="8"/>
      <c r="CQV719" s="8"/>
      <c r="CQW719" s="8"/>
      <c r="CQX719" s="8"/>
      <c r="CQY719" s="8"/>
      <c r="CQZ719" s="8"/>
      <c r="CRA719" s="8"/>
      <c r="CRB719" s="8"/>
      <c r="CRC719" s="8"/>
      <c r="CRD719" s="8"/>
      <c r="CRE719" s="8"/>
      <c r="CRF719" s="8"/>
      <c r="CRG719" s="8"/>
      <c r="CRH719" s="8"/>
      <c r="CRI719" s="8"/>
      <c r="CRJ719" s="8"/>
      <c r="CRK719" s="8"/>
      <c r="CRL719" s="8"/>
      <c r="CRM719" s="8"/>
      <c r="CRN719" s="8"/>
      <c r="CRO719" s="8"/>
      <c r="CRP719" s="8"/>
      <c r="CRQ719" s="8"/>
      <c r="CRR719" s="8"/>
      <c r="CRS719" s="8"/>
      <c r="CRT719" s="8"/>
      <c r="CRU719" s="8"/>
      <c r="CRV719" s="8"/>
      <c r="CRW719" s="8"/>
      <c r="CRX719" s="8"/>
      <c r="CRY719" s="8"/>
      <c r="CRZ719" s="8"/>
      <c r="CSA719" s="8"/>
      <c r="CSB719" s="8"/>
      <c r="CSC719" s="8"/>
      <c r="CSD719" s="8"/>
      <c r="CSE719" s="8"/>
      <c r="CSF719" s="8"/>
      <c r="CSG719" s="8"/>
      <c r="CSH719" s="8"/>
      <c r="CSI719" s="8"/>
      <c r="CSJ719" s="8"/>
      <c r="CSK719" s="8"/>
      <c r="CSL719" s="8"/>
      <c r="CSM719" s="8"/>
      <c r="CSN719" s="8"/>
      <c r="CSO719" s="8"/>
      <c r="CSP719" s="8"/>
      <c r="CSQ719" s="8"/>
      <c r="CSR719" s="8"/>
      <c r="CSS719" s="8"/>
      <c r="CST719" s="8"/>
      <c r="CSU719" s="8"/>
      <c r="CSV719" s="8"/>
      <c r="CSW719" s="8"/>
      <c r="CSX719" s="8"/>
      <c r="CSY719" s="8"/>
      <c r="CSZ719" s="8"/>
      <c r="CTA719" s="8"/>
      <c r="CTB719" s="8"/>
      <c r="CTC719" s="8"/>
      <c r="CTD719" s="8"/>
      <c r="CTE719" s="8"/>
      <c r="CTF719" s="8"/>
      <c r="CTG719" s="8"/>
      <c r="CTH719" s="8"/>
      <c r="CTI719" s="8"/>
      <c r="CTJ719" s="8"/>
      <c r="CTK719" s="8"/>
      <c r="CTL719" s="8"/>
      <c r="CTM719" s="8"/>
      <c r="CTN719" s="8"/>
      <c r="CTO719" s="8"/>
      <c r="CTP719" s="8"/>
      <c r="CTQ719" s="8"/>
      <c r="CTR719" s="8"/>
      <c r="CTS719" s="8"/>
      <c r="CTT719" s="8"/>
      <c r="CTU719" s="8"/>
      <c r="CTV719" s="8"/>
      <c r="CTW719" s="8"/>
      <c r="CTX719" s="8"/>
      <c r="CTY719" s="8"/>
      <c r="CTZ719" s="8"/>
      <c r="CUA719" s="8"/>
      <c r="CUB719" s="8"/>
      <c r="CUC719" s="8"/>
      <c r="CUD719" s="8"/>
      <c r="CUE719" s="8"/>
      <c r="CUF719" s="8"/>
      <c r="CUG719" s="8"/>
      <c r="CUH719" s="8"/>
      <c r="CUI719" s="8"/>
      <c r="CUJ719" s="8"/>
      <c r="CUK719" s="8"/>
      <c r="CUL719" s="8"/>
      <c r="CUM719" s="8"/>
      <c r="CUN719" s="8"/>
      <c r="CUO719" s="8"/>
      <c r="CUP719" s="8"/>
      <c r="CUQ719" s="8"/>
      <c r="CUR719" s="8"/>
      <c r="CUS719" s="8"/>
      <c r="CUT719" s="8"/>
      <c r="CUU719" s="8"/>
      <c r="CUV719" s="8"/>
      <c r="CUW719" s="8"/>
      <c r="CUX719" s="8"/>
      <c r="CUY719" s="8"/>
      <c r="CUZ719" s="8"/>
      <c r="CVA719" s="8"/>
      <c r="CVB719" s="8"/>
      <c r="CVC719" s="8"/>
      <c r="CVD719" s="8"/>
      <c r="CVE719" s="8"/>
      <c r="CVF719" s="8"/>
      <c r="CVG719" s="8"/>
      <c r="CVH719" s="8"/>
      <c r="CVI719" s="8"/>
      <c r="CVJ719" s="8"/>
      <c r="CVK719" s="8"/>
      <c r="CVL719" s="8"/>
      <c r="CVM719" s="8"/>
      <c r="CVN719" s="8"/>
      <c r="CVO719" s="8"/>
      <c r="CVP719" s="8"/>
      <c r="CVQ719" s="8"/>
      <c r="CVR719" s="8"/>
      <c r="CVS719" s="8"/>
      <c r="CVT719" s="8"/>
      <c r="CVU719" s="8"/>
      <c r="CVV719" s="8"/>
      <c r="CVW719" s="8"/>
      <c r="CVX719" s="8"/>
      <c r="CVY719" s="8"/>
      <c r="CVZ719" s="8"/>
      <c r="CWA719" s="8"/>
      <c r="CWB719" s="8"/>
      <c r="CWC719" s="8"/>
      <c r="CWD719" s="8"/>
      <c r="CWE719" s="8"/>
      <c r="CWF719" s="8"/>
      <c r="CWG719" s="8"/>
      <c r="CWH719" s="8"/>
      <c r="CWI719" s="8"/>
      <c r="CWJ719" s="8"/>
      <c r="CWK719" s="8"/>
      <c r="CWL719" s="8"/>
      <c r="CWM719" s="8"/>
      <c r="CWN719" s="8"/>
      <c r="CWO719" s="8"/>
      <c r="CWP719" s="8"/>
      <c r="CWQ719" s="8"/>
      <c r="CWR719" s="8"/>
      <c r="CWS719" s="8"/>
      <c r="CWT719" s="8"/>
      <c r="CWU719" s="8"/>
      <c r="CWV719" s="8"/>
      <c r="CWW719" s="8"/>
      <c r="CWX719" s="8"/>
      <c r="CWY719" s="8"/>
      <c r="CWZ719" s="8"/>
      <c r="CXA719" s="8"/>
      <c r="CXB719" s="8"/>
      <c r="CXC719" s="8"/>
      <c r="CXD719" s="8"/>
      <c r="CXE719" s="8"/>
      <c r="CXF719" s="8"/>
      <c r="CXG719" s="8"/>
      <c r="CXH719" s="8"/>
      <c r="CXI719" s="8"/>
      <c r="CXJ719" s="8"/>
      <c r="CXK719" s="8"/>
      <c r="CXL719" s="8"/>
      <c r="CXM719" s="8"/>
      <c r="CXN719" s="8"/>
      <c r="CXO719" s="8"/>
      <c r="CXP719" s="8"/>
      <c r="CXQ719" s="8"/>
      <c r="CXR719" s="8"/>
      <c r="CXS719" s="8"/>
      <c r="CXT719" s="8"/>
      <c r="CXU719" s="8"/>
      <c r="CXV719" s="8"/>
      <c r="CXW719" s="8"/>
      <c r="CXX719" s="8"/>
      <c r="CXY719" s="8"/>
      <c r="CXZ719" s="8"/>
      <c r="CYA719" s="8"/>
      <c r="CYB719" s="8"/>
      <c r="CYC719" s="8"/>
      <c r="CYD719" s="8"/>
      <c r="CYE719" s="8"/>
      <c r="CYF719" s="8"/>
      <c r="CYG719" s="8"/>
      <c r="CYH719" s="8"/>
      <c r="CYI719" s="8"/>
      <c r="CYJ719" s="8"/>
      <c r="CYK719" s="8"/>
      <c r="CYL719" s="8"/>
      <c r="CYM719" s="8"/>
      <c r="CYN719" s="8"/>
      <c r="CYO719" s="8"/>
      <c r="CYP719" s="8"/>
      <c r="CYQ719" s="8"/>
      <c r="CYR719" s="8"/>
      <c r="CYS719" s="8"/>
      <c r="CYT719" s="8"/>
      <c r="CYU719" s="8"/>
      <c r="CYV719" s="8"/>
      <c r="CYW719" s="8"/>
      <c r="CYX719" s="8"/>
      <c r="CYY719" s="8"/>
      <c r="CYZ719" s="8"/>
      <c r="CZA719" s="8"/>
      <c r="CZB719" s="8"/>
      <c r="CZC719" s="8"/>
      <c r="CZD719" s="8"/>
      <c r="CZE719" s="8"/>
      <c r="CZF719" s="8"/>
      <c r="CZG719" s="8"/>
      <c r="CZH719" s="8"/>
      <c r="CZI719" s="8"/>
      <c r="CZJ719" s="8"/>
      <c r="CZK719" s="8"/>
      <c r="CZL719" s="8"/>
      <c r="CZM719" s="8"/>
      <c r="CZN719" s="8"/>
      <c r="CZO719" s="8"/>
      <c r="CZP719" s="8"/>
      <c r="CZQ719" s="8"/>
      <c r="CZR719" s="8"/>
      <c r="CZS719" s="8"/>
      <c r="CZT719" s="8"/>
      <c r="CZU719" s="8"/>
      <c r="CZV719" s="8"/>
      <c r="CZW719" s="8"/>
      <c r="CZX719" s="8"/>
      <c r="CZY719" s="8"/>
      <c r="CZZ719" s="8"/>
      <c r="DAA719" s="8"/>
      <c r="DAB719" s="8"/>
      <c r="DAC719" s="8"/>
      <c r="DAD719" s="8"/>
      <c r="DAE719" s="8"/>
      <c r="DAF719" s="8"/>
      <c r="DAG719" s="8"/>
      <c r="DAH719" s="8"/>
      <c r="DAI719" s="8"/>
      <c r="DAJ719" s="8"/>
      <c r="DAK719" s="8"/>
      <c r="DAL719" s="8"/>
      <c r="DAM719" s="8"/>
      <c r="DAN719" s="8"/>
      <c r="DAO719" s="8"/>
      <c r="DAP719" s="8"/>
      <c r="DAQ719" s="8"/>
      <c r="DAR719" s="8"/>
      <c r="DAS719" s="8"/>
      <c r="DAT719" s="8"/>
      <c r="DAU719" s="8"/>
      <c r="DAV719" s="8"/>
      <c r="DAW719" s="8"/>
      <c r="DAX719" s="8"/>
      <c r="DAY719" s="8"/>
      <c r="DAZ719" s="8"/>
      <c r="DBA719" s="8"/>
      <c r="DBB719" s="8"/>
      <c r="DBC719" s="8"/>
      <c r="DBD719" s="8"/>
      <c r="DBE719" s="8"/>
      <c r="DBF719" s="8"/>
      <c r="DBG719" s="8"/>
      <c r="DBH719" s="8"/>
      <c r="DBI719" s="8"/>
      <c r="DBJ719" s="8"/>
      <c r="DBK719" s="8"/>
      <c r="DBL719" s="8"/>
      <c r="DBM719" s="8"/>
      <c r="DBN719" s="8"/>
      <c r="DBO719" s="8"/>
      <c r="DBP719" s="8"/>
      <c r="DBQ719" s="8"/>
      <c r="DBR719" s="8"/>
      <c r="DBS719" s="8"/>
      <c r="DBT719" s="8"/>
      <c r="DBU719" s="8"/>
      <c r="DBV719" s="8"/>
      <c r="DBW719" s="8"/>
      <c r="DBX719" s="8"/>
      <c r="DBY719" s="8"/>
      <c r="DBZ719" s="8"/>
      <c r="DCA719" s="8"/>
      <c r="DCB719" s="8"/>
      <c r="DCC719" s="8"/>
      <c r="DCD719" s="8"/>
      <c r="DCE719" s="8"/>
      <c r="DCF719" s="8"/>
      <c r="DCG719" s="8"/>
      <c r="DCH719" s="8"/>
      <c r="DCI719" s="8"/>
      <c r="DCJ719" s="8"/>
      <c r="DCK719" s="8"/>
      <c r="DCL719" s="8"/>
      <c r="DCM719" s="8"/>
      <c r="DCN719" s="8"/>
      <c r="DCO719" s="8"/>
      <c r="DCP719" s="8"/>
      <c r="DCQ719" s="8"/>
      <c r="DCR719" s="8"/>
      <c r="DCS719" s="8"/>
      <c r="DCT719" s="8"/>
      <c r="DCU719" s="8"/>
      <c r="DCV719" s="8"/>
      <c r="DCW719" s="8"/>
      <c r="DCX719" s="8"/>
      <c r="DCY719" s="8"/>
      <c r="DCZ719" s="8"/>
      <c r="DDA719" s="8"/>
      <c r="DDB719" s="8"/>
      <c r="DDC719" s="8"/>
      <c r="DDD719" s="8"/>
      <c r="DDE719" s="8"/>
      <c r="DDF719" s="8"/>
      <c r="DDG719" s="8"/>
      <c r="DDH719" s="8"/>
      <c r="DDI719" s="8"/>
      <c r="DDJ719" s="8"/>
      <c r="DDK719" s="8"/>
      <c r="DDL719" s="8"/>
      <c r="DDM719" s="8"/>
      <c r="DDN719" s="8"/>
      <c r="DDO719" s="8"/>
      <c r="DDP719" s="8"/>
      <c r="DDQ719" s="8"/>
      <c r="DDR719" s="8"/>
      <c r="DDS719" s="8"/>
      <c r="DDT719" s="8"/>
      <c r="DDU719" s="8"/>
      <c r="DDV719" s="8"/>
      <c r="DDW719" s="8"/>
      <c r="DDX719" s="8"/>
      <c r="DDY719" s="8"/>
      <c r="DDZ719" s="8"/>
      <c r="DEA719" s="8"/>
      <c r="DEB719" s="8"/>
      <c r="DEC719" s="8"/>
      <c r="DED719" s="8"/>
      <c r="DEE719" s="8"/>
      <c r="DEF719" s="8"/>
      <c r="DEG719" s="8"/>
      <c r="DEH719" s="8"/>
      <c r="DEI719" s="8"/>
      <c r="DEJ719" s="8"/>
      <c r="DEK719" s="8"/>
      <c r="DEL719" s="8"/>
      <c r="DEM719" s="8"/>
      <c r="DEN719" s="8"/>
      <c r="DEO719" s="8"/>
      <c r="DEP719" s="8"/>
      <c r="DEQ719" s="8"/>
      <c r="DER719" s="8"/>
      <c r="DES719" s="8"/>
      <c r="DET719" s="8"/>
      <c r="DEU719" s="8"/>
      <c r="DEV719" s="8"/>
      <c r="DEW719" s="8"/>
      <c r="DEX719" s="8"/>
      <c r="DEY719" s="8"/>
      <c r="DEZ719" s="8"/>
      <c r="DFA719" s="8"/>
      <c r="DFB719" s="8"/>
      <c r="DFC719" s="8"/>
      <c r="DFD719" s="8"/>
      <c r="DFE719" s="8"/>
      <c r="DFF719" s="8"/>
      <c r="DFG719" s="8"/>
      <c r="DFH719" s="8"/>
      <c r="DFI719" s="8"/>
      <c r="DFJ719" s="8"/>
      <c r="DFK719" s="8"/>
      <c r="DFL719" s="8"/>
      <c r="DFM719" s="8"/>
      <c r="DFN719" s="8"/>
      <c r="DFO719" s="8"/>
      <c r="DFP719" s="8"/>
      <c r="DFQ719" s="8"/>
      <c r="DFR719" s="8"/>
      <c r="DFS719" s="8"/>
      <c r="DFT719" s="8"/>
      <c r="DFU719" s="8"/>
      <c r="DFV719" s="8"/>
      <c r="DFW719" s="8"/>
      <c r="DFX719" s="8"/>
      <c r="DFY719" s="8"/>
      <c r="DFZ719" s="8"/>
      <c r="DGA719" s="8"/>
      <c r="DGB719" s="8"/>
      <c r="DGC719" s="8"/>
      <c r="DGD719" s="8"/>
      <c r="DGE719" s="8"/>
      <c r="DGF719" s="8"/>
      <c r="DGG719" s="8"/>
      <c r="DGH719" s="8"/>
      <c r="DGI719" s="8"/>
      <c r="DGJ719" s="8"/>
      <c r="DGK719" s="8"/>
      <c r="DGL719" s="8"/>
      <c r="DGM719" s="8"/>
      <c r="DGN719" s="8"/>
      <c r="DGO719" s="8"/>
      <c r="DGP719" s="8"/>
      <c r="DGQ719" s="8"/>
      <c r="DGR719" s="8"/>
      <c r="DGS719" s="8"/>
      <c r="DGT719" s="8"/>
      <c r="DGU719" s="8"/>
      <c r="DGV719" s="8"/>
      <c r="DGW719" s="8"/>
      <c r="DGX719" s="8"/>
      <c r="DGY719" s="8"/>
      <c r="DGZ719" s="8"/>
      <c r="DHA719" s="8"/>
      <c r="DHB719" s="8"/>
      <c r="DHC719" s="8"/>
      <c r="DHD719" s="8"/>
      <c r="DHE719" s="8"/>
      <c r="DHF719" s="8"/>
      <c r="DHG719" s="8"/>
      <c r="DHH719" s="8"/>
      <c r="DHI719" s="8"/>
      <c r="DHJ719" s="8"/>
      <c r="DHK719" s="8"/>
      <c r="DHL719" s="8"/>
      <c r="DHM719" s="8"/>
      <c r="DHN719" s="8"/>
      <c r="DHO719" s="8"/>
      <c r="DHP719" s="8"/>
      <c r="DHQ719" s="8"/>
      <c r="DHR719" s="8"/>
      <c r="DHS719" s="8"/>
      <c r="DHT719" s="8"/>
      <c r="DHU719" s="8"/>
      <c r="DHV719" s="8"/>
      <c r="DHW719" s="8"/>
      <c r="DHX719" s="8"/>
      <c r="DHY719" s="8"/>
      <c r="DHZ719" s="8"/>
      <c r="DIA719" s="8"/>
      <c r="DIB719" s="8"/>
      <c r="DIC719" s="8"/>
      <c r="DID719" s="8"/>
      <c r="DIE719" s="8"/>
      <c r="DIF719" s="8"/>
      <c r="DIG719" s="8"/>
      <c r="DIH719" s="8"/>
      <c r="DII719" s="8"/>
      <c r="DIJ719" s="8"/>
      <c r="DIK719" s="8"/>
      <c r="DIL719" s="8"/>
      <c r="DIM719" s="8"/>
      <c r="DIN719" s="8"/>
      <c r="DIO719" s="8"/>
      <c r="DIP719" s="8"/>
      <c r="DIQ719" s="8"/>
      <c r="DIR719" s="8"/>
      <c r="DIS719" s="8"/>
      <c r="DIT719" s="8"/>
      <c r="DIU719" s="8"/>
      <c r="DIV719" s="8"/>
      <c r="DIW719" s="8"/>
      <c r="DIX719" s="8"/>
      <c r="DIY719" s="8"/>
      <c r="DIZ719" s="8"/>
      <c r="DJA719" s="8"/>
      <c r="DJB719" s="8"/>
      <c r="DJC719" s="8"/>
      <c r="DJD719" s="8"/>
      <c r="DJE719" s="8"/>
      <c r="DJF719" s="8"/>
      <c r="DJG719" s="8"/>
      <c r="DJH719" s="8"/>
      <c r="DJI719" s="8"/>
      <c r="DJJ719" s="8"/>
      <c r="DJK719" s="8"/>
      <c r="DJL719" s="8"/>
      <c r="DJM719" s="8"/>
      <c r="DJN719" s="8"/>
      <c r="DJO719" s="8"/>
      <c r="DJP719" s="8"/>
      <c r="DJQ719" s="8"/>
      <c r="DJR719" s="8"/>
      <c r="DJS719" s="8"/>
      <c r="DJT719" s="8"/>
      <c r="DJU719" s="8"/>
      <c r="DJV719" s="8"/>
      <c r="DJW719" s="8"/>
      <c r="DJX719" s="8"/>
      <c r="DJY719" s="8"/>
      <c r="DJZ719" s="8"/>
      <c r="DKA719" s="8"/>
      <c r="DKB719" s="8"/>
      <c r="DKC719" s="8"/>
      <c r="DKD719" s="8"/>
      <c r="DKE719" s="8"/>
      <c r="DKF719" s="8"/>
      <c r="DKG719" s="8"/>
      <c r="DKH719" s="8"/>
      <c r="DKI719" s="8"/>
      <c r="DKJ719" s="8"/>
      <c r="DKK719" s="8"/>
      <c r="DKL719" s="8"/>
      <c r="DKM719" s="8"/>
      <c r="DKN719" s="8"/>
      <c r="DKO719" s="8"/>
      <c r="DKP719" s="8"/>
      <c r="DKQ719" s="8"/>
      <c r="DKR719" s="8"/>
      <c r="DKS719" s="8"/>
      <c r="DKT719" s="8"/>
      <c r="DKU719" s="8"/>
      <c r="DKV719" s="8"/>
      <c r="DKW719" s="8"/>
      <c r="DKX719" s="8"/>
      <c r="DKY719" s="8"/>
      <c r="DKZ719" s="8"/>
      <c r="DLA719" s="8"/>
      <c r="DLB719" s="8"/>
      <c r="DLC719" s="8"/>
      <c r="DLD719" s="8"/>
      <c r="DLE719" s="8"/>
      <c r="DLF719" s="8"/>
      <c r="DLG719" s="8"/>
      <c r="DLH719" s="8"/>
      <c r="DLI719" s="8"/>
      <c r="DLJ719" s="8"/>
      <c r="DLK719" s="8"/>
      <c r="DLL719" s="8"/>
      <c r="DLM719" s="8"/>
      <c r="DLN719" s="8"/>
      <c r="DLO719" s="8"/>
      <c r="DLP719" s="8"/>
      <c r="DLQ719" s="8"/>
      <c r="DLR719" s="8"/>
      <c r="DLS719" s="8"/>
      <c r="DLT719" s="8"/>
      <c r="DLU719" s="8"/>
      <c r="DLV719" s="8"/>
      <c r="DLW719" s="8"/>
      <c r="DLX719" s="8"/>
      <c r="DLY719" s="8"/>
      <c r="DLZ719" s="8"/>
      <c r="DMA719" s="8"/>
      <c r="DMB719" s="8"/>
      <c r="DMC719" s="8"/>
      <c r="DMD719" s="8"/>
      <c r="DME719" s="8"/>
      <c r="DMF719" s="8"/>
      <c r="DMG719" s="8"/>
      <c r="DMH719" s="8"/>
      <c r="DMI719" s="8"/>
      <c r="DMJ719" s="8"/>
      <c r="DMK719" s="8"/>
      <c r="DML719" s="8"/>
      <c r="DMM719" s="8"/>
      <c r="DMN719" s="8"/>
      <c r="DMO719" s="8"/>
      <c r="DMP719" s="8"/>
      <c r="DMQ719" s="8"/>
      <c r="DMR719" s="8"/>
      <c r="DMS719" s="8"/>
      <c r="DMT719" s="8"/>
      <c r="DMU719" s="8"/>
      <c r="DMV719" s="8"/>
      <c r="DMW719" s="8"/>
      <c r="DMX719" s="8"/>
      <c r="DMY719" s="8"/>
      <c r="DMZ719" s="8"/>
      <c r="DNA719" s="8"/>
      <c r="DNB719" s="8"/>
      <c r="DNC719" s="8"/>
      <c r="DND719" s="8"/>
      <c r="DNE719" s="8"/>
      <c r="DNF719" s="8"/>
      <c r="DNG719" s="8"/>
      <c r="DNH719" s="8"/>
      <c r="DNI719" s="8"/>
      <c r="DNJ719" s="8"/>
      <c r="DNK719" s="8"/>
      <c r="DNL719" s="8"/>
      <c r="DNM719" s="8"/>
      <c r="DNN719" s="8"/>
      <c r="DNO719" s="8"/>
      <c r="DNP719" s="8"/>
      <c r="DNQ719" s="8"/>
      <c r="DNR719" s="8"/>
      <c r="DNS719" s="8"/>
      <c r="DNT719" s="8"/>
      <c r="DNU719" s="8"/>
      <c r="DNV719" s="8"/>
      <c r="DNW719" s="8"/>
      <c r="DNX719" s="8"/>
      <c r="DNY719" s="8"/>
      <c r="DNZ719" s="8"/>
      <c r="DOA719" s="8"/>
      <c r="DOB719" s="8"/>
      <c r="DOC719" s="8"/>
      <c r="DOD719" s="8"/>
      <c r="DOE719" s="8"/>
      <c r="DOF719" s="8"/>
      <c r="DOG719" s="8"/>
      <c r="DOH719" s="8"/>
      <c r="DOI719" s="8"/>
      <c r="DOJ719" s="8"/>
      <c r="DOK719" s="8"/>
      <c r="DOL719" s="8"/>
      <c r="DOM719" s="8"/>
      <c r="DON719" s="8"/>
      <c r="DOO719" s="8"/>
      <c r="DOP719" s="8"/>
      <c r="DOQ719" s="8"/>
      <c r="DOR719" s="8"/>
      <c r="DOS719" s="8"/>
      <c r="DOT719" s="8"/>
      <c r="DOU719" s="8"/>
      <c r="DOV719" s="8"/>
      <c r="DOW719" s="8"/>
      <c r="DOX719" s="8"/>
      <c r="DOY719" s="8"/>
      <c r="DOZ719" s="8"/>
      <c r="DPA719" s="8"/>
      <c r="DPB719" s="8"/>
      <c r="DPC719" s="8"/>
      <c r="DPD719" s="8"/>
      <c r="DPE719" s="8"/>
      <c r="DPF719" s="8"/>
      <c r="DPG719" s="8"/>
      <c r="DPH719" s="8"/>
      <c r="DPI719" s="8"/>
      <c r="DPJ719" s="8"/>
      <c r="DPK719" s="8"/>
      <c r="DPL719" s="8"/>
      <c r="DPM719" s="8"/>
      <c r="DPN719" s="8"/>
      <c r="DPO719" s="8"/>
      <c r="DPP719" s="8"/>
      <c r="DPQ719" s="8"/>
      <c r="DPR719" s="8"/>
      <c r="DPS719" s="8"/>
      <c r="DPT719" s="8"/>
      <c r="DPU719" s="8"/>
      <c r="DPV719" s="8"/>
      <c r="DPW719" s="8"/>
      <c r="DPX719" s="8"/>
      <c r="DPY719" s="8"/>
      <c r="DPZ719" s="8"/>
      <c r="DQA719" s="8"/>
      <c r="DQB719" s="8"/>
      <c r="DQC719" s="8"/>
      <c r="DQD719" s="8"/>
      <c r="DQE719" s="8"/>
      <c r="DQF719" s="8"/>
      <c r="DQG719" s="8"/>
      <c r="DQH719" s="8"/>
      <c r="DQI719" s="8"/>
      <c r="DQJ719" s="8"/>
      <c r="DQK719" s="8"/>
      <c r="DQL719" s="8"/>
      <c r="DQM719" s="8"/>
      <c r="DQN719" s="8"/>
      <c r="DQO719" s="8"/>
      <c r="DQP719" s="8"/>
      <c r="DQQ719" s="8"/>
      <c r="DQR719" s="8"/>
      <c r="DQS719" s="8"/>
      <c r="DQT719" s="8"/>
      <c r="DQU719" s="8"/>
      <c r="DQV719" s="8"/>
      <c r="DQW719" s="8"/>
      <c r="DQX719" s="8"/>
      <c r="DQY719" s="8"/>
      <c r="DQZ719" s="8"/>
      <c r="DRA719" s="8"/>
      <c r="DRB719" s="8"/>
      <c r="DRC719" s="8"/>
      <c r="DRD719" s="8"/>
      <c r="DRE719" s="8"/>
      <c r="DRF719" s="8"/>
      <c r="DRG719" s="8"/>
      <c r="DRH719" s="8"/>
      <c r="DRI719" s="8"/>
      <c r="DRJ719" s="8"/>
      <c r="DRK719" s="8"/>
      <c r="DRL719" s="8"/>
      <c r="DRM719" s="8"/>
      <c r="DRN719" s="8"/>
      <c r="DRO719" s="8"/>
      <c r="DRP719" s="8"/>
      <c r="DRQ719" s="8"/>
      <c r="DRR719" s="8"/>
      <c r="DRS719" s="8"/>
      <c r="DRT719" s="8"/>
      <c r="DRU719" s="8"/>
      <c r="DRV719" s="8"/>
      <c r="DRW719" s="8"/>
      <c r="DRX719" s="8"/>
      <c r="DRY719" s="8"/>
      <c r="DRZ719" s="8"/>
      <c r="DSA719" s="8"/>
      <c r="DSB719" s="8"/>
      <c r="DSC719" s="8"/>
      <c r="DSD719" s="8"/>
      <c r="DSE719" s="8"/>
      <c r="DSF719" s="8"/>
      <c r="DSG719" s="8"/>
      <c r="DSH719" s="8"/>
      <c r="DSI719" s="8"/>
      <c r="DSJ719" s="8"/>
      <c r="DSK719" s="8"/>
      <c r="DSL719" s="8"/>
      <c r="DSM719" s="8"/>
      <c r="DSN719" s="8"/>
      <c r="DSO719" s="8"/>
      <c r="DSP719" s="8"/>
      <c r="DSQ719" s="8"/>
      <c r="DSR719" s="8"/>
      <c r="DSS719" s="8"/>
      <c r="DST719" s="8"/>
      <c r="DSU719" s="8"/>
      <c r="DSV719" s="8"/>
      <c r="DSW719" s="8"/>
      <c r="DSX719" s="8"/>
      <c r="DSY719" s="8"/>
      <c r="DSZ719" s="8"/>
      <c r="DTA719" s="8"/>
      <c r="DTB719" s="8"/>
      <c r="DTC719" s="8"/>
      <c r="DTD719" s="8"/>
      <c r="DTE719" s="8"/>
      <c r="DTF719" s="8"/>
      <c r="DTG719" s="8"/>
      <c r="DTH719" s="8"/>
      <c r="DTI719" s="8"/>
      <c r="DTJ719" s="8"/>
      <c r="DTK719" s="8"/>
      <c r="DTL719" s="8"/>
      <c r="DTM719" s="8"/>
      <c r="DTN719" s="8"/>
      <c r="DTO719" s="8"/>
      <c r="DTP719" s="8"/>
      <c r="DTQ719" s="8"/>
      <c r="DTR719" s="8"/>
      <c r="DTS719" s="8"/>
      <c r="DTT719" s="8"/>
      <c r="DTU719" s="8"/>
      <c r="DTV719" s="8"/>
      <c r="DTW719" s="8"/>
      <c r="DTX719" s="8"/>
      <c r="DTY719" s="8"/>
      <c r="DTZ719" s="8"/>
      <c r="DUA719" s="8"/>
      <c r="DUB719" s="8"/>
      <c r="DUC719" s="8"/>
      <c r="DUD719" s="8"/>
      <c r="DUE719" s="8"/>
      <c r="DUF719" s="8"/>
      <c r="DUG719" s="8"/>
      <c r="DUH719" s="8"/>
      <c r="DUI719" s="8"/>
      <c r="DUJ719" s="8"/>
      <c r="DUK719" s="8"/>
      <c r="DUL719" s="8"/>
      <c r="DUM719" s="8"/>
      <c r="DUN719" s="8"/>
      <c r="DUO719" s="8"/>
      <c r="DUP719" s="8"/>
      <c r="DUQ719" s="8"/>
      <c r="DUR719" s="8"/>
      <c r="DUS719" s="8"/>
      <c r="DUT719" s="8"/>
      <c r="DUU719" s="8"/>
      <c r="DUV719" s="8"/>
      <c r="DUW719" s="8"/>
      <c r="DUX719" s="8"/>
      <c r="DUY719" s="8"/>
      <c r="DUZ719" s="8"/>
      <c r="DVA719" s="8"/>
      <c r="DVB719" s="8"/>
      <c r="DVC719" s="8"/>
      <c r="DVD719" s="8"/>
      <c r="DVE719" s="8"/>
      <c r="DVF719" s="8"/>
      <c r="DVG719" s="8"/>
      <c r="DVH719" s="8"/>
      <c r="DVI719" s="8"/>
      <c r="DVJ719" s="8"/>
      <c r="DVK719" s="8"/>
      <c r="DVL719" s="8"/>
      <c r="DVM719" s="8"/>
      <c r="DVN719" s="8"/>
      <c r="DVO719" s="8"/>
      <c r="DVP719" s="8"/>
      <c r="DVQ719" s="8"/>
      <c r="DVR719" s="8"/>
      <c r="DVS719" s="8"/>
      <c r="DVT719" s="8"/>
      <c r="DVU719" s="8"/>
      <c r="DVV719" s="8"/>
      <c r="DVW719" s="8"/>
      <c r="DVX719" s="8"/>
      <c r="DVY719" s="8"/>
      <c r="DVZ719" s="8"/>
      <c r="DWA719" s="8"/>
      <c r="DWB719" s="8"/>
      <c r="DWC719" s="8"/>
      <c r="DWD719" s="8"/>
      <c r="DWE719" s="8"/>
      <c r="DWF719" s="8"/>
      <c r="DWG719" s="8"/>
      <c r="DWH719" s="8"/>
      <c r="DWI719" s="8"/>
      <c r="DWJ719" s="8"/>
      <c r="DWK719" s="8"/>
      <c r="DWL719" s="8"/>
      <c r="DWM719" s="8"/>
      <c r="DWN719" s="8"/>
      <c r="DWO719" s="8"/>
      <c r="DWP719" s="8"/>
      <c r="DWQ719" s="8"/>
      <c r="DWR719" s="8"/>
      <c r="DWS719" s="8"/>
      <c r="DWT719" s="8"/>
      <c r="DWU719" s="8"/>
      <c r="DWV719" s="8"/>
      <c r="DWW719" s="8"/>
      <c r="DWX719" s="8"/>
      <c r="DWY719" s="8"/>
      <c r="DWZ719" s="8"/>
      <c r="DXA719" s="8"/>
      <c r="DXB719" s="8"/>
      <c r="DXC719" s="8"/>
      <c r="DXD719" s="8"/>
      <c r="DXE719" s="8"/>
      <c r="DXF719" s="8"/>
      <c r="DXG719" s="8"/>
      <c r="DXH719" s="8"/>
      <c r="DXI719" s="8"/>
      <c r="DXJ719" s="8"/>
      <c r="DXK719" s="8"/>
      <c r="DXL719" s="8"/>
      <c r="DXM719" s="8"/>
      <c r="DXN719" s="8"/>
      <c r="DXO719" s="8"/>
      <c r="DXP719" s="8"/>
      <c r="DXQ719" s="8"/>
      <c r="DXR719" s="8"/>
      <c r="DXS719" s="8"/>
      <c r="DXT719" s="8"/>
      <c r="DXU719" s="8"/>
      <c r="DXV719" s="8"/>
      <c r="DXW719" s="8"/>
      <c r="DXX719" s="8"/>
      <c r="DXY719" s="8"/>
      <c r="DXZ719" s="8"/>
      <c r="DYA719" s="8"/>
      <c r="DYB719" s="8"/>
      <c r="DYC719" s="8"/>
      <c r="DYD719" s="8"/>
      <c r="DYE719" s="8"/>
      <c r="DYF719" s="8"/>
      <c r="DYG719" s="8"/>
      <c r="DYH719" s="8"/>
      <c r="DYI719" s="8"/>
      <c r="DYJ719" s="8"/>
      <c r="DYK719" s="8"/>
      <c r="DYL719" s="8"/>
      <c r="DYM719" s="8"/>
      <c r="DYN719" s="8"/>
      <c r="DYO719" s="8"/>
      <c r="DYP719" s="8"/>
      <c r="DYQ719" s="8"/>
      <c r="DYR719" s="8"/>
      <c r="DYS719" s="8"/>
      <c r="DYT719" s="8"/>
      <c r="DYU719" s="8"/>
      <c r="DYV719" s="8"/>
      <c r="DYW719" s="8"/>
      <c r="DYX719" s="8"/>
      <c r="DYY719" s="8"/>
      <c r="DYZ719" s="8"/>
      <c r="DZA719" s="8"/>
      <c r="DZB719" s="8"/>
      <c r="DZC719" s="8"/>
      <c r="DZD719" s="8"/>
      <c r="DZE719" s="8"/>
      <c r="DZF719" s="8"/>
      <c r="DZG719" s="8"/>
      <c r="DZH719" s="8"/>
      <c r="DZI719" s="8"/>
      <c r="DZJ719" s="8"/>
      <c r="DZK719" s="8"/>
      <c r="DZL719" s="8"/>
      <c r="DZM719" s="8"/>
      <c r="DZN719" s="8"/>
      <c r="DZO719" s="8"/>
      <c r="DZP719" s="8"/>
      <c r="DZQ719" s="8"/>
      <c r="DZR719" s="8"/>
      <c r="DZS719" s="8"/>
      <c r="DZT719" s="8"/>
      <c r="DZU719" s="8"/>
      <c r="DZV719" s="8"/>
      <c r="DZW719" s="8"/>
      <c r="DZX719" s="8"/>
      <c r="DZY719" s="8"/>
      <c r="DZZ719" s="8"/>
      <c r="EAA719" s="8"/>
      <c r="EAB719" s="8"/>
      <c r="EAC719" s="8"/>
      <c r="EAD719" s="8"/>
      <c r="EAE719" s="8"/>
      <c r="EAF719" s="8"/>
      <c r="EAG719" s="8"/>
      <c r="EAH719" s="8"/>
      <c r="EAI719" s="8"/>
      <c r="EAJ719" s="8"/>
      <c r="EAK719" s="8"/>
      <c r="EAL719" s="8"/>
      <c r="EAM719" s="8"/>
      <c r="EAN719" s="8"/>
      <c r="EAO719" s="8"/>
      <c r="EAP719" s="8"/>
      <c r="EAQ719" s="8"/>
      <c r="EAR719" s="8"/>
      <c r="EAS719" s="8"/>
      <c r="EAT719" s="8"/>
      <c r="EAU719" s="8"/>
      <c r="EAV719" s="8"/>
      <c r="EAW719" s="8"/>
      <c r="EAX719" s="8"/>
      <c r="EAY719" s="8"/>
      <c r="EAZ719" s="8"/>
      <c r="EBA719" s="8"/>
      <c r="EBB719" s="8"/>
      <c r="EBC719" s="8"/>
      <c r="EBD719" s="8"/>
      <c r="EBE719" s="8"/>
      <c r="EBF719" s="8"/>
      <c r="EBG719" s="8"/>
      <c r="EBH719" s="8"/>
      <c r="EBI719" s="8"/>
      <c r="EBJ719" s="8"/>
      <c r="EBK719" s="8"/>
      <c r="EBL719" s="8"/>
      <c r="EBM719" s="8"/>
      <c r="EBN719" s="8"/>
      <c r="EBO719" s="8"/>
      <c r="EBP719" s="8"/>
      <c r="EBQ719" s="8"/>
      <c r="EBR719" s="8"/>
      <c r="EBS719" s="8"/>
      <c r="EBT719" s="8"/>
      <c r="EBU719" s="8"/>
      <c r="EBV719" s="8"/>
      <c r="EBW719" s="8"/>
      <c r="EBX719" s="8"/>
      <c r="EBY719" s="8"/>
      <c r="EBZ719" s="8"/>
      <c r="ECA719" s="8"/>
      <c r="ECB719" s="8"/>
      <c r="ECC719" s="8"/>
      <c r="ECD719" s="8"/>
      <c r="ECE719" s="8"/>
      <c r="ECF719" s="8"/>
      <c r="ECG719" s="8"/>
      <c r="ECH719" s="8"/>
      <c r="ECI719" s="8"/>
      <c r="ECJ719" s="8"/>
      <c r="ECK719" s="8"/>
      <c r="ECL719" s="8"/>
      <c r="ECM719" s="8"/>
      <c r="ECN719" s="8"/>
      <c r="ECO719" s="8"/>
      <c r="ECP719" s="8"/>
      <c r="ECQ719" s="8"/>
      <c r="ECR719" s="8"/>
      <c r="ECS719" s="8"/>
      <c r="ECT719" s="8"/>
      <c r="ECU719" s="8"/>
      <c r="ECV719" s="8"/>
      <c r="ECW719" s="8"/>
      <c r="ECX719" s="8"/>
      <c r="ECY719" s="8"/>
      <c r="ECZ719" s="8"/>
      <c r="EDA719" s="8"/>
      <c r="EDB719" s="8"/>
      <c r="EDC719" s="8"/>
      <c r="EDD719" s="8"/>
      <c r="EDE719" s="8"/>
      <c r="EDF719" s="8"/>
      <c r="EDG719" s="8"/>
      <c r="EDH719" s="8"/>
      <c r="EDI719" s="8"/>
      <c r="EDJ719" s="8"/>
      <c r="EDK719" s="8"/>
      <c r="EDL719" s="8"/>
      <c r="EDM719" s="8"/>
      <c r="EDN719" s="8"/>
      <c r="EDO719" s="8"/>
      <c r="EDP719" s="8"/>
      <c r="EDQ719" s="8"/>
      <c r="EDR719" s="8"/>
      <c r="EDS719" s="8"/>
      <c r="EDT719" s="8"/>
      <c r="EDU719" s="8"/>
      <c r="EDV719" s="8"/>
      <c r="EDW719" s="8"/>
      <c r="EDX719" s="8"/>
      <c r="EDY719" s="8"/>
      <c r="EDZ719" s="8"/>
      <c r="EEA719" s="8"/>
      <c r="EEB719" s="8"/>
      <c r="EEC719" s="8"/>
      <c r="EED719" s="8"/>
      <c r="EEE719" s="8"/>
      <c r="EEF719" s="8"/>
      <c r="EEG719" s="8"/>
      <c r="EEH719" s="8"/>
      <c r="EEI719" s="8"/>
      <c r="EEJ719" s="8"/>
      <c r="EEK719" s="8"/>
      <c r="EEL719" s="8"/>
      <c r="EEM719" s="8"/>
      <c r="EEN719" s="8"/>
      <c r="EEO719" s="8"/>
      <c r="EEP719" s="8"/>
      <c r="EEQ719" s="8"/>
      <c r="EER719" s="8"/>
      <c r="EES719" s="8"/>
      <c r="EET719" s="8"/>
      <c r="EEU719" s="8"/>
      <c r="EEV719" s="8"/>
      <c r="EEW719" s="8"/>
      <c r="EEX719" s="8"/>
      <c r="EEY719" s="8"/>
      <c r="EEZ719" s="8"/>
      <c r="EFA719" s="8"/>
      <c r="EFB719" s="8"/>
      <c r="EFC719" s="8"/>
      <c r="EFD719" s="8"/>
      <c r="EFE719" s="8"/>
      <c r="EFF719" s="8"/>
      <c r="EFG719" s="8"/>
      <c r="EFH719" s="8"/>
      <c r="EFI719" s="8"/>
      <c r="EFJ719" s="8"/>
      <c r="EFK719" s="8"/>
      <c r="EFL719" s="8"/>
      <c r="EFM719" s="8"/>
      <c r="EFN719" s="8"/>
      <c r="EFO719" s="8"/>
      <c r="EFP719" s="8"/>
      <c r="EFQ719" s="8"/>
      <c r="EFR719" s="8"/>
      <c r="EFS719" s="8"/>
      <c r="EFT719" s="8"/>
      <c r="EFU719" s="8"/>
      <c r="EFV719" s="8"/>
      <c r="EFW719" s="8"/>
      <c r="EFX719" s="8"/>
      <c r="EFY719" s="8"/>
      <c r="EFZ719" s="8"/>
      <c r="EGA719" s="8"/>
      <c r="EGB719" s="8"/>
      <c r="EGC719" s="8"/>
      <c r="EGD719" s="8"/>
      <c r="EGE719" s="8"/>
      <c r="EGF719" s="8"/>
      <c r="EGG719" s="8"/>
      <c r="EGH719" s="8"/>
      <c r="EGI719" s="8"/>
      <c r="EGJ719" s="8"/>
      <c r="EGK719" s="8"/>
      <c r="EGL719" s="8"/>
      <c r="EGM719" s="8"/>
      <c r="EGN719" s="8"/>
      <c r="EGO719" s="8"/>
      <c r="EGP719" s="8"/>
      <c r="EGQ719" s="8"/>
      <c r="EGR719" s="8"/>
      <c r="EGS719" s="8"/>
      <c r="EGT719" s="8"/>
      <c r="EGU719" s="8"/>
      <c r="EGV719" s="8"/>
      <c r="EGW719" s="8"/>
      <c r="EGX719" s="8"/>
      <c r="EGY719" s="8"/>
      <c r="EGZ719" s="8"/>
      <c r="EHA719" s="8"/>
      <c r="EHB719" s="8"/>
      <c r="EHC719" s="8"/>
      <c r="EHD719" s="8"/>
      <c r="EHE719" s="8"/>
      <c r="EHF719" s="8"/>
      <c r="EHG719" s="8"/>
      <c r="EHH719" s="8"/>
      <c r="EHI719" s="8"/>
      <c r="EHJ719" s="8"/>
      <c r="EHK719" s="8"/>
      <c r="EHL719" s="8"/>
      <c r="EHM719" s="8"/>
      <c r="EHN719" s="8"/>
      <c r="EHO719" s="8"/>
      <c r="EHP719" s="8"/>
      <c r="EHQ719" s="8"/>
      <c r="EHR719" s="8"/>
      <c r="EHS719" s="8"/>
      <c r="EHT719" s="8"/>
      <c r="EHU719" s="8"/>
      <c r="EHV719" s="8"/>
      <c r="EHW719" s="8"/>
      <c r="EHX719" s="8"/>
      <c r="EHY719" s="8"/>
      <c r="EHZ719" s="8"/>
      <c r="EIA719" s="8"/>
      <c r="EIB719" s="8"/>
      <c r="EIC719" s="8"/>
      <c r="EID719" s="8"/>
      <c r="EIE719" s="8"/>
      <c r="EIF719" s="8"/>
      <c r="EIG719" s="8"/>
      <c r="EIH719" s="8"/>
      <c r="EII719" s="8"/>
      <c r="EIJ719" s="8"/>
      <c r="EIK719" s="8"/>
      <c r="EIL719" s="8"/>
      <c r="EIM719" s="8"/>
      <c r="EIN719" s="8"/>
      <c r="EIO719" s="8"/>
      <c r="EIP719" s="8"/>
      <c r="EIQ719" s="8"/>
      <c r="EIR719" s="8"/>
      <c r="EIS719" s="8"/>
      <c r="EIT719" s="8"/>
      <c r="EIU719" s="8"/>
      <c r="EIV719" s="8"/>
      <c r="EIW719" s="8"/>
      <c r="EIX719" s="8"/>
      <c r="EIY719" s="8"/>
      <c r="EIZ719" s="8"/>
      <c r="EJA719" s="8"/>
      <c r="EJB719" s="8"/>
      <c r="EJC719" s="8"/>
      <c r="EJD719" s="8"/>
      <c r="EJE719" s="8"/>
      <c r="EJF719" s="8"/>
      <c r="EJG719" s="8"/>
      <c r="EJH719" s="8"/>
      <c r="EJI719" s="8"/>
      <c r="EJJ719" s="8"/>
      <c r="EJK719" s="8"/>
      <c r="EJL719" s="8"/>
      <c r="EJM719" s="8"/>
      <c r="EJN719" s="8"/>
      <c r="EJO719" s="8"/>
      <c r="EJP719" s="8"/>
      <c r="EJQ719" s="8"/>
      <c r="EJR719" s="8"/>
      <c r="EJS719" s="8"/>
      <c r="EJT719" s="8"/>
      <c r="EJU719" s="8"/>
      <c r="EJV719" s="8"/>
      <c r="EJW719" s="8"/>
      <c r="EJX719" s="8"/>
      <c r="EJY719" s="8"/>
      <c r="EJZ719" s="8"/>
      <c r="EKA719" s="8"/>
      <c r="EKB719" s="8"/>
      <c r="EKC719" s="8"/>
      <c r="EKD719" s="8"/>
      <c r="EKE719" s="8"/>
      <c r="EKF719" s="8"/>
      <c r="EKG719" s="8"/>
      <c r="EKH719" s="8"/>
      <c r="EKI719" s="8"/>
      <c r="EKJ719" s="8"/>
      <c r="EKK719" s="8"/>
      <c r="EKL719" s="8"/>
      <c r="EKM719" s="8"/>
      <c r="EKN719" s="8"/>
      <c r="EKO719" s="8"/>
      <c r="EKP719" s="8"/>
      <c r="EKQ719" s="8"/>
      <c r="EKR719" s="8"/>
      <c r="EKS719" s="8"/>
      <c r="EKT719" s="8"/>
      <c r="EKU719" s="8"/>
      <c r="EKV719" s="8"/>
      <c r="EKW719" s="8"/>
      <c r="EKX719" s="8"/>
      <c r="EKY719" s="8"/>
      <c r="EKZ719" s="8"/>
      <c r="ELA719" s="8"/>
      <c r="ELB719" s="8"/>
      <c r="ELC719" s="8"/>
      <c r="ELD719" s="8"/>
      <c r="ELE719" s="8"/>
      <c r="ELF719" s="8"/>
      <c r="ELG719" s="8"/>
      <c r="ELH719" s="8"/>
      <c r="ELI719" s="8"/>
      <c r="ELJ719" s="8"/>
      <c r="ELK719" s="8"/>
      <c r="ELL719" s="8"/>
      <c r="ELM719" s="8"/>
      <c r="ELN719" s="8"/>
      <c r="ELO719" s="8"/>
      <c r="ELP719" s="8"/>
      <c r="ELQ719" s="8"/>
      <c r="ELR719" s="8"/>
      <c r="ELS719" s="8"/>
      <c r="ELT719" s="8"/>
      <c r="ELU719" s="8"/>
      <c r="ELV719" s="8"/>
      <c r="ELW719" s="8"/>
      <c r="ELX719" s="8"/>
      <c r="ELY719" s="8"/>
      <c r="ELZ719" s="8"/>
      <c r="EMA719" s="8"/>
      <c r="EMB719" s="8"/>
      <c r="EMC719" s="8"/>
      <c r="EMD719" s="8"/>
      <c r="EME719" s="8"/>
      <c r="EMF719" s="8"/>
      <c r="EMG719" s="8"/>
      <c r="EMH719" s="8"/>
      <c r="EMI719" s="8"/>
      <c r="EMJ719" s="8"/>
      <c r="EMK719" s="8"/>
      <c r="EML719" s="8"/>
      <c r="EMM719" s="8"/>
      <c r="EMN719" s="8"/>
      <c r="EMO719" s="8"/>
      <c r="EMP719" s="8"/>
      <c r="EMQ719" s="8"/>
      <c r="EMR719" s="8"/>
      <c r="EMS719" s="8"/>
      <c r="EMT719" s="8"/>
      <c r="EMU719" s="8"/>
      <c r="EMV719" s="8"/>
      <c r="EMW719" s="8"/>
      <c r="EMX719" s="8"/>
      <c r="EMY719" s="8"/>
      <c r="EMZ719" s="8"/>
      <c r="ENA719" s="8"/>
      <c r="ENB719" s="8"/>
      <c r="ENC719" s="8"/>
      <c r="END719" s="8"/>
      <c r="ENE719" s="8"/>
      <c r="ENF719" s="8"/>
      <c r="ENG719" s="8"/>
      <c r="ENH719" s="8"/>
      <c r="ENI719" s="8"/>
      <c r="ENJ719" s="8"/>
      <c r="ENK719" s="8"/>
      <c r="ENL719" s="8"/>
      <c r="ENM719" s="8"/>
      <c r="ENN719" s="8"/>
      <c r="ENO719" s="8"/>
      <c r="ENP719" s="8"/>
      <c r="ENQ719" s="8"/>
      <c r="ENR719" s="8"/>
      <c r="ENS719" s="8"/>
      <c r="ENT719" s="8"/>
      <c r="ENU719" s="8"/>
      <c r="ENV719" s="8"/>
      <c r="ENW719" s="8"/>
      <c r="ENX719" s="8"/>
      <c r="ENY719" s="8"/>
      <c r="ENZ719" s="8"/>
      <c r="EOA719" s="8"/>
      <c r="EOB719" s="8"/>
      <c r="EOC719" s="8"/>
      <c r="EOD719" s="8"/>
      <c r="EOE719" s="8"/>
      <c r="EOF719" s="8"/>
      <c r="EOG719" s="8"/>
      <c r="EOH719" s="8"/>
      <c r="EOI719" s="8"/>
      <c r="EOJ719" s="8"/>
      <c r="EOK719" s="8"/>
      <c r="EOL719" s="8"/>
      <c r="EOM719" s="8"/>
      <c r="EON719" s="8"/>
      <c r="EOO719" s="8"/>
      <c r="EOP719" s="8"/>
      <c r="EOQ719" s="8"/>
      <c r="EOR719" s="8"/>
      <c r="EOS719" s="8"/>
      <c r="EOT719" s="8"/>
      <c r="EOU719" s="8"/>
      <c r="EOV719" s="8"/>
      <c r="EOW719" s="8"/>
      <c r="EOX719" s="8"/>
      <c r="EOY719" s="8"/>
      <c r="EOZ719" s="8"/>
      <c r="EPA719" s="8"/>
      <c r="EPB719" s="8"/>
      <c r="EPC719" s="8"/>
      <c r="EPD719" s="8"/>
      <c r="EPE719" s="8"/>
      <c r="EPF719" s="8"/>
      <c r="EPG719" s="8"/>
      <c r="EPH719" s="8"/>
      <c r="EPI719" s="8"/>
      <c r="EPJ719" s="8"/>
      <c r="EPK719" s="8"/>
      <c r="EPL719" s="8"/>
      <c r="EPM719" s="8"/>
      <c r="EPN719" s="8"/>
      <c r="EPO719" s="8"/>
      <c r="EPP719" s="8"/>
      <c r="EPQ719" s="8"/>
      <c r="EPR719" s="8"/>
      <c r="EPS719" s="8"/>
      <c r="EPT719" s="8"/>
      <c r="EPU719" s="8"/>
      <c r="EPV719" s="8"/>
      <c r="EPW719" s="8"/>
      <c r="EPX719" s="8"/>
      <c r="EPY719" s="8"/>
      <c r="EPZ719" s="8"/>
      <c r="EQA719" s="8"/>
      <c r="EQB719" s="8"/>
      <c r="EQC719" s="8"/>
      <c r="EQD719" s="8"/>
      <c r="EQE719" s="8"/>
      <c r="EQF719" s="8"/>
      <c r="EQG719" s="8"/>
      <c r="EQH719" s="8"/>
      <c r="EQI719" s="8"/>
      <c r="EQJ719" s="8"/>
      <c r="EQK719" s="8"/>
      <c r="EQL719" s="8"/>
      <c r="EQM719" s="8"/>
      <c r="EQN719" s="8"/>
      <c r="EQO719" s="8"/>
      <c r="EQP719" s="8"/>
      <c r="EQQ719" s="8"/>
      <c r="EQR719" s="8"/>
      <c r="EQS719" s="8"/>
      <c r="EQT719" s="8"/>
      <c r="EQU719" s="8"/>
      <c r="EQV719" s="8"/>
      <c r="EQW719" s="8"/>
      <c r="EQX719" s="8"/>
      <c r="EQY719" s="8"/>
      <c r="EQZ719" s="8"/>
      <c r="ERA719" s="8"/>
      <c r="ERB719" s="8"/>
      <c r="ERC719" s="8"/>
      <c r="ERD719" s="8"/>
      <c r="ERE719" s="8"/>
      <c r="ERF719" s="8"/>
      <c r="ERG719" s="8"/>
      <c r="ERH719" s="8"/>
      <c r="ERI719" s="8"/>
      <c r="ERJ719" s="8"/>
      <c r="ERK719" s="8"/>
      <c r="ERL719" s="8"/>
      <c r="ERM719" s="8"/>
      <c r="ERN719" s="8"/>
      <c r="ERO719" s="8"/>
      <c r="ERP719" s="8"/>
      <c r="ERQ719" s="8"/>
      <c r="ERR719" s="8"/>
      <c r="ERS719" s="8"/>
      <c r="ERT719" s="8"/>
      <c r="ERU719" s="8"/>
      <c r="ERV719" s="8"/>
      <c r="ERW719" s="8"/>
      <c r="ERX719" s="8"/>
      <c r="ERY719" s="8"/>
      <c r="ERZ719" s="8"/>
      <c r="ESA719" s="8"/>
      <c r="ESB719" s="8"/>
      <c r="ESC719" s="8"/>
      <c r="ESD719" s="8"/>
      <c r="ESE719" s="8"/>
      <c r="ESF719" s="8"/>
      <c r="ESG719" s="8"/>
      <c r="ESH719" s="8"/>
      <c r="ESI719" s="8"/>
      <c r="ESJ719" s="8"/>
      <c r="ESK719" s="8"/>
      <c r="ESL719" s="8"/>
      <c r="ESM719" s="8"/>
      <c r="ESN719" s="8"/>
      <c r="ESO719" s="8"/>
      <c r="ESP719" s="8"/>
      <c r="ESQ719" s="8"/>
      <c r="ESR719" s="8"/>
      <c r="ESS719" s="8"/>
      <c r="EST719" s="8"/>
      <c r="ESU719" s="8"/>
      <c r="ESV719" s="8"/>
      <c r="ESW719" s="8"/>
      <c r="ESX719" s="8"/>
      <c r="ESY719" s="8"/>
      <c r="ESZ719" s="8"/>
      <c r="ETA719" s="8"/>
      <c r="ETB719" s="8"/>
      <c r="ETC719" s="8"/>
      <c r="ETD719" s="8"/>
      <c r="ETE719" s="8"/>
      <c r="ETF719" s="8"/>
      <c r="ETG719" s="8"/>
      <c r="ETH719" s="8"/>
      <c r="ETI719" s="8"/>
      <c r="ETJ719" s="8"/>
      <c r="ETK719" s="8"/>
      <c r="ETL719" s="8"/>
      <c r="ETM719" s="8"/>
      <c r="ETN719" s="8"/>
      <c r="ETO719" s="8"/>
      <c r="ETP719" s="8"/>
      <c r="ETQ719" s="8"/>
      <c r="ETR719" s="8"/>
      <c r="ETS719" s="8"/>
      <c r="ETT719" s="8"/>
      <c r="ETU719" s="8"/>
      <c r="ETV719" s="8"/>
      <c r="ETW719" s="8"/>
      <c r="ETX719" s="8"/>
      <c r="ETY719" s="8"/>
      <c r="ETZ719" s="8"/>
      <c r="EUA719" s="8"/>
      <c r="EUB719" s="8"/>
      <c r="EUC719" s="8"/>
      <c r="EUD719" s="8"/>
      <c r="EUE719" s="8"/>
      <c r="EUF719" s="8"/>
      <c r="EUG719" s="8"/>
      <c r="EUH719" s="8"/>
      <c r="EUI719" s="8"/>
      <c r="EUJ719" s="8"/>
      <c r="EUK719" s="8"/>
      <c r="EUL719" s="8"/>
      <c r="EUM719" s="8"/>
      <c r="EUN719" s="8"/>
      <c r="EUO719" s="8"/>
      <c r="EUP719" s="8"/>
      <c r="EUQ719" s="8"/>
      <c r="EUR719" s="8"/>
      <c r="EUS719" s="8"/>
      <c r="EUT719" s="8"/>
      <c r="EUU719" s="8"/>
      <c r="EUV719" s="8"/>
      <c r="EUW719" s="8"/>
      <c r="EUX719" s="8"/>
      <c r="EUY719" s="8"/>
      <c r="EUZ719" s="8"/>
      <c r="EVA719" s="8"/>
      <c r="EVB719" s="8"/>
      <c r="EVC719" s="8"/>
      <c r="EVD719" s="8"/>
      <c r="EVE719" s="8"/>
      <c r="EVF719" s="8"/>
      <c r="EVG719" s="8"/>
      <c r="EVH719" s="8"/>
      <c r="EVI719" s="8"/>
      <c r="EVJ719" s="8"/>
      <c r="EVK719" s="8"/>
      <c r="EVL719" s="8"/>
      <c r="EVM719" s="8"/>
      <c r="EVN719" s="8"/>
      <c r="EVO719" s="8"/>
      <c r="EVP719" s="8"/>
      <c r="EVQ719" s="8"/>
      <c r="EVR719" s="8"/>
      <c r="EVS719" s="8"/>
      <c r="EVT719" s="8"/>
      <c r="EVU719" s="8"/>
      <c r="EVV719" s="8"/>
      <c r="EVW719" s="8"/>
      <c r="EVX719" s="8"/>
      <c r="EVY719" s="8"/>
      <c r="EVZ719" s="8"/>
      <c r="EWA719" s="8"/>
      <c r="EWB719" s="8"/>
      <c r="EWC719" s="8"/>
      <c r="EWD719" s="8"/>
      <c r="EWE719" s="8"/>
      <c r="EWF719" s="8"/>
      <c r="EWG719" s="8"/>
      <c r="EWH719" s="8"/>
      <c r="EWI719" s="8"/>
      <c r="EWJ719" s="8"/>
      <c r="EWK719" s="8"/>
      <c r="EWL719" s="8"/>
      <c r="EWM719" s="8"/>
      <c r="EWN719" s="8"/>
      <c r="EWO719" s="8"/>
      <c r="EWP719" s="8"/>
      <c r="EWQ719" s="8"/>
      <c r="EWR719" s="8"/>
      <c r="EWS719" s="8"/>
      <c r="EWT719" s="8"/>
      <c r="EWU719" s="8"/>
      <c r="EWV719" s="8"/>
      <c r="EWW719" s="8"/>
      <c r="EWX719" s="8"/>
      <c r="EWY719" s="8"/>
      <c r="EWZ719" s="8"/>
      <c r="EXA719" s="8"/>
      <c r="EXB719" s="8"/>
      <c r="EXC719" s="8"/>
      <c r="EXD719" s="8"/>
      <c r="EXE719" s="8"/>
      <c r="EXF719" s="8"/>
      <c r="EXG719" s="8"/>
      <c r="EXH719" s="8"/>
      <c r="EXI719" s="8"/>
      <c r="EXJ719" s="8"/>
      <c r="EXK719" s="8"/>
      <c r="EXL719" s="8"/>
      <c r="EXM719" s="8"/>
      <c r="EXN719" s="8"/>
      <c r="EXO719" s="8"/>
      <c r="EXP719" s="8"/>
      <c r="EXQ719" s="8"/>
      <c r="EXR719" s="8"/>
      <c r="EXS719" s="8"/>
      <c r="EXT719" s="8"/>
      <c r="EXU719" s="8"/>
      <c r="EXV719" s="8"/>
      <c r="EXW719" s="8"/>
      <c r="EXX719" s="8"/>
      <c r="EXY719" s="8"/>
      <c r="EXZ719" s="8"/>
      <c r="EYA719" s="8"/>
      <c r="EYB719" s="8"/>
      <c r="EYC719" s="8"/>
      <c r="EYD719" s="8"/>
      <c r="EYE719" s="8"/>
      <c r="EYF719" s="8"/>
      <c r="EYG719" s="8"/>
      <c r="EYH719" s="8"/>
      <c r="EYI719" s="8"/>
      <c r="EYJ719" s="8"/>
      <c r="EYK719" s="8"/>
      <c r="EYL719" s="8"/>
      <c r="EYM719" s="8"/>
      <c r="EYN719" s="8"/>
      <c r="EYO719" s="8"/>
      <c r="EYP719" s="8"/>
      <c r="EYQ719" s="8"/>
      <c r="EYR719" s="8"/>
      <c r="EYS719" s="8"/>
      <c r="EYT719" s="8"/>
      <c r="EYU719" s="8"/>
      <c r="EYV719" s="8"/>
      <c r="EYW719" s="8"/>
      <c r="EYX719" s="8"/>
      <c r="EYY719" s="8"/>
      <c r="EYZ719" s="8"/>
      <c r="EZA719" s="8"/>
      <c r="EZB719" s="8"/>
      <c r="EZC719" s="8"/>
      <c r="EZD719" s="8"/>
      <c r="EZE719" s="8"/>
      <c r="EZF719" s="8"/>
      <c r="EZG719" s="8"/>
      <c r="EZH719" s="8"/>
      <c r="EZI719" s="8"/>
      <c r="EZJ719" s="8"/>
      <c r="EZK719" s="8"/>
      <c r="EZL719" s="8"/>
      <c r="EZM719" s="8"/>
      <c r="EZN719" s="8"/>
      <c r="EZO719" s="8"/>
      <c r="EZP719" s="8"/>
      <c r="EZQ719" s="8"/>
      <c r="EZR719" s="8"/>
      <c r="EZS719" s="8"/>
      <c r="EZT719" s="8"/>
      <c r="EZU719" s="8"/>
      <c r="EZV719" s="8"/>
      <c r="EZW719" s="8"/>
      <c r="EZX719" s="8"/>
      <c r="EZY719" s="8"/>
      <c r="EZZ719" s="8"/>
      <c r="FAA719" s="8"/>
      <c r="FAB719" s="8"/>
      <c r="FAC719" s="8"/>
      <c r="FAD719" s="8"/>
      <c r="FAE719" s="8"/>
      <c r="FAF719" s="8"/>
      <c r="FAG719" s="8"/>
      <c r="FAH719" s="8"/>
      <c r="FAI719" s="8"/>
      <c r="FAJ719" s="8"/>
      <c r="FAK719" s="8"/>
      <c r="FAL719" s="8"/>
      <c r="FAM719" s="8"/>
      <c r="FAN719" s="8"/>
      <c r="FAO719" s="8"/>
      <c r="FAP719" s="8"/>
      <c r="FAQ719" s="8"/>
      <c r="FAR719" s="8"/>
      <c r="FAS719" s="8"/>
      <c r="FAT719" s="8"/>
      <c r="FAU719" s="8"/>
      <c r="FAV719" s="8"/>
      <c r="FAW719" s="8"/>
      <c r="FAX719" s="8"/>
      <c r="FAY719" s="8"/>
      <c r="FAZ719" s="8"/>
      <c r="FBA719" s="8"/>
      <c r="FBB719" s="8"/>
      <c r="FBC719" s="8"/>
      <c r="FBD719" s="8"/>
      <c r="FBE719" s="8"/>
      <c r="FBF719" s="8"/>
      <c r="FBG719" s="8"/>
      <c r="FBH719" s="8"/>
      <c r="FBI719" s="8"/>
      <c r="FBJ719" s="8"/>
      <c r="FBK719" s="8"/>
      <c r="FBL719" s="8"/>
      <c r="FBM719" s="8"/>
      <c r="FBN719" s="8"/>
      <c r="FBO719" s="8"/>
      <c r="FBP719" s="8"/>
      <c r="FBQ719" s="8"/>
      <c r="FBR719" s="8"/>
      <c r="FBS719" s="8"/>
      <c r="FBT719" s="8"/>
      <c r="FBU719" s="8"/>
      <c r="FBV719" s="8"/>
      <c r="FBW719" s="8"/>
      <c r="FBX719" s="8"/>
      <c r="FBY719" s="8"/>
      <c r="FBZ719" s="8"/>
      <c r="FCA719" s="8"/>
      <c r="FCB719" s="8"/>
      <c r="FCC719" s="8"/>
      <c r="FCD719" s="8"/>
      <c r="FCE719" s="8"/>
      <c r="FCF719" s="8"/>
      <c r="FCG719" s="8"/>
      <c r="FCH719" s="8"/>
      <c r="FCI719" s="8"/>
      <c r="FCJ719" s="8"/>
      <c r="FCK719" s="8"/>
      <c r="FCL719" s="8"/>
      <c r="FCM719" s="8"/>
      <c r="FCN719" s="8"/>
      <c r="FCO719" s="8"/>
      <c r="FCP719" s="8"/>
      <c r="FCQ719" s="8"/>
      <c r="FCR719" s="8"/>
      <c r="FCS719" s="8"/>
      <c r="FCT719" s="8"/>
      <c r="FCU719" s="8"/>
      <c r="FCV719" s="8"/>
      <c r="FCW719" s="8"/>
      <c r="FCX719" s="8"/>
      <c r="FCY719" s="8"/>
      <c r="FCZ719" s="8"/>
      <c r="FDA719" s="8"/>
      <c r="FDB719" s="8"/>
      <c r="FDC719" s="8"/>
      <c r="FDD719" s="8"/>
      <c r="FDE719" s="8"/>
      <c r="FDF719" s="8"/>
      <c r="FDG719" s="8"/>
      <c r="FDH719" s="8"/>
      <c r="FDI719" s="8"/>
      <c r="FDJ719" s="8"/>
      <c r="FDK719" s="8"/>
      <c r="FDL719" s="8"/>
      <c r="FDM719" s="8"/>
      <c r="FDN719" s="8"/>
      <c r="FDO719" s="8"/>
      <c r="FDP719" s="8"/>
      <c r="FDQ719" s="8"/>
      <c r="FDR719" s="8"/>
      <c r="FDS719" s="8"/>
      <c r="FDT719" s="8"/>
      <c r="FDU719" s="8"/>
      <c r="FDV719" s="8"/>
      <c r="FDW719" s="8"/>
      <c r="FDX719" s="8"/>
      <c r="FDY719" s="8"/>
      <c r="FDZ719" s="8"/>
      <c r="FEA719" s="8"/>
      <c r="FEB719" s="8"/>
      <c r="FEC719" s="8"/>
      <c r="FED719" s="8"/>
      <c r="FEE719" s="8"/>
      <c r="FEF719" s="8"/>
      <c r="FEG719" s="8"/>
      <c r="FEH719" s="8"/>
      <c r="FEI719" s="8"/>
      <c r="FEJ719" s="8"/>
      <c r="FEK719" s="8"/>
      <c r="FEL719" s="8"/>
      <c r="FEM719" s="8"/>
      <c r="FEN719" s="8"/>
      <c r="FEO719" s="8"/>
      <c r="FEP719" s="8"/>
      <c r="FEQ719" s="8"/>
      <c r="FER719" s="8"/>
      <c r="FES719" s="8"/>
      <c r="FET719" s="8"/>
      <c r="FEU719" s="8"/>
      <c r="FEV719" s="8"/>
      <c r="FEW719" s="8"/>
      <c r="FEX719" s="8"/>
      <c r="FEY719" s="8"/>
      <c r="FEZ719" s="8"/>
      <c r="FFA719" s="8"/>
      <c r="FFB719" s="8"/>
      <c r="FFC719" s="8"/>
      <c r="FFD719" s="8"/>
      <c r="FFE719" s="8"/>
      <c r="FFF719" s="8"/>
      <c r="FFG719" s="8"/>
      <c r="FFH719" s="8"/>
      <c r="FFI719" s="8"/>
      <c r="FFJ719" s="8"/>
      <c r="FFK719" s="8"/>
      <c r="FFL719" s="8"/>
      <c r="FFM719" s="8"/>
      <c r="FFN719" s="8"/>
      <c r="FFO719" s="8"/>
      <c r="FFP719" s="8"/>
      <c r="FFQ719" s="8"/>
      <c r="FFR719" s="8"/>
      <c r="FFS719" s="8"/>
      <c r="FFT719" s="8"/>
      <c r="FFU719" s="8"/>
      <c r="FFV719" s="8"/>
      <c r="FFW719" s="8"/>
      <c r="FFX719" s="8"/>
      <c r="FFY719" s="8"/>
      <c r="FFZ719" s="8"/>
      <c r="FGA719" s="8"/>
      <c r="FGB719" s="8"/>
      <c r="FGC719" s="8"/>
      <c r="FGD719" s="8"/>
      <c r="FGE719" s="8"/>
      <c r="FGF719" s="8"/>
      <c r="FGG719" s="8"/>
      <c r="FGH719" s="8"/>
      <c r="FGI719" s="8"/>
      <c r="FGJ719" s="8"/>
      <c r="FGK719" s="8"/>
      <c r="FGL719" s="8"/>
      <c r="FGM719" s="8"/>
      <c r="FGN719" s="8"/>
      <c r="FGO719" s="8"/>
      <c r="FGP719" s="8"/>
      <c r="FGQ719" s="8"/>
      <c r="FGR719" s="8"/>
      <c r="FGS719" s="8"/>
      <c r="FGT719" s="8"/>
      <c r="FGU719" s="8"/>
      <c r="FGV719" s="8"/>
      <c r="FGW719" s="8"/>
      <c r="FGX719" s="8"/>
      <c r="FGY719" s="8"/>
      <c r="FGZ719" s="8"/>
      <c r="FHA719" s="8"/>
      <c r="FHB719" s="8"/>
      <c r="FHC719" s="8"/>
      <c r="FHD719" s="8"/>
      <c r="FHE719" s="8"/>
      <c r="FHF719" s="8"/>
      <c r="FHG719" s="8"/>
      <c r="FHH719" s="8"/>
      <c r="FHI719" s="8"/>
      <c r="FHJ719" s="8"/>
      <c r="FHK719" s="8"/>
      <c r="FHL719" s="8"/>
      <c r="FHM719" s="8"/>
      <c r="FHN719" s="8"/>
      <c r="FHO719" s="8"/>
      <c r="FHP719" s="8"/>
      <c r="FHQ719" s="8"/>
      <c r="FHR719" s="8"/>
      <c r="FHS719" s="8"/>
      <c r="FHT719" s="8"/>
      <c r="FHU719" s="8"/>
      <c r="FHV719" s="8"/>
      <c r="FHW719" s="8"/>
      <c r="FHX719" s="8"/>
      <c r="FHY719" s="8"/>
      <c r="FHZ719" s="8"/>
      <c r="FIA719" s="8"/>
      <c r="FIB719" s="8"/>
      <c r="FIC719" s="8"/>
      <c r="FID719" s="8"/>
      <c r="FIE719" s="8"/>
      <c r="FIF719" s="8"/>
      <c r="FIG719" s="8"/>
      <c r="FIH719" s="8"/>
      <c r="FII719" s="8"/>
      <c r="FIJ719" s="8"/>
      <c r="FIK719" s="8"/>
      <c r="FIL719" s="8"/>
      <c r="FIM719" s="8"/>
      <c r="FIN719" s="8"/>
      <c r="FIO719" s="8"/>
      <c r="FIP719" s="8"/>
      <c r="FIQ719" s="8"/>
      <c r="FIR719" s="8"/>
      <c r="FIS719" s="8"/>
      <c r="FIT719" s="8"/>
      <c r="FIU719" s="8"/>
      <c r="FIV719" s="8"/>
      <c r="FIW719" s="8"/>
      <c r="FIX719" s="8"/>
      <c r="FIY719" s="8"/>
      <c r="FIZ719" s="8"/>
      <c r="FJA719" s="8"/>
      <c r="FJB719" s="8"/>
      <c r="FJC719" s="8"/>
      <c r="FJD719" s="8"/>
      <c r="FJE719" s="8"/>
      <c r="FJF719" s="8"/>
      <c r="FJG719" s="8"/>
      <c r="FJH719" s="8"/>
      <c r="FJI719" s="8"/>
      <c r="FJJ719" s="8"/>
      <c r="FJK719" s="8"/>
      <c r="FJL719" s="8"/>
      <c r="FJM719" s="8"/>
      <c r="FJN719" s="8"/>
      <c r="FJO719" s="8"/>
      <c r="FJP719" s="8"/>
      <c r="FJQ719" s="8"/>
      <c r="FJR719" s="8"/>
      <c r="FJS719" s="8"/>
      <c r="FJT719" s="8"/>
      <c r="FJU719" s="8"/>
      <c r="FJV719" s="8"/>
      <c r="FJW719" s="8"/>
      <c r="FJX719" s="8"/>
      <c r="FJY719" s="8"/>
      <c r="FJZ719" s="8"/>
      <c r="FKA719" s="8"/>
      <c r="FKB719" s="8"/>
      <c r="FKC719" s="8"/>
      <c r="FKD719" s="8"/>
      <c r="FKE719" s="8"/>
      <c r="FKF719" s="8"/>
      <c r="FKG719" s="8"/>
      <c r="FKH719" s="8"/>
      <c r="FKI719" s="8"/>
      <c r="FKJ719" s="8"/>
      <c r="FKK719" s="8"/>
      <c r="FKL719" s="8"/>
      <c r="FKM719" s="8"/>
      <c r="FKN719" s="8"/>
      <c r="FKO719" s="8"/>
      <c r="FKP719" s="8"/>
      <c r="FKQ719" s="8"/>
      <c r="FKR719" s="8"/>
      <c r="FKS719" s="8"/>
      <c r="FKT719" s="8"/>
      <c r="FKU719" s="8"/>
      <c r="FKV719" s="8"/>
      <c r="FKW719" s="8"/>
      <c r="FKX719" s="8"/>
      <c r="FKY719" s="8"/>
      <c r="FKZ719" s="8"/>
      <c r="FLA719" s="8"/>
      <c r="FLB719" s="8"/>
      <c r="FLC719" s="8"/>
      <c r="FLD719" s="8"/>
      <c r="FLE719" s="8"/>
      <c r="FLF719" s="8"/>
      <c r="FLG719" s="8"/>
      <c r="FLH719" s="8"/>
      <c r="FLI719" s="8"/>
      <c r="FLJ719" s="8"/>
      <c r="FLK719" s="8"/>
      <c r="FLL719" s="8"/>
      <c r="FLM719" s="8"/>
      <c r="FLN719" s="8"/>
      <c r="FLO719" s="8"/>
      <c r="FLP719" s="8"/>
      <c r="FLQ719" s="8"/>
      <c r="FLR719" s="8"/>
      <c r="FLS719" s="8"/>
      <c r="FLT719" s="8"/>
      <c r="FLU719" s="8"/>
      <c r="FLV719" s="8"/>
      <c r="FLW719" s="8"/>
      <c r="FLX719" s="8"/>
      <c r="FLY719" s="8"/>
      <c r="FLZ719" s="8"/>
      <c r="FMA719" s="8"/>
      <c r="FMB719" s="8"/>
      <c r="FMC719" s="8"/>
      <c r="FMD719" s="8"/>
      <c r="FME719" s="8"/>
      <c r="FMF719" s="8"/>
      <c r="FMG719" s="8"/>
      <c r="FMH719" s="8"/>
      <c r="FMI719" s="8"/>
      <c r="FMJ719" s="8"/>
      <c r="FMK719" s="8"/>
      <c r="FML719" s="8"/>
      <c r="FMM719" s="8"/>
      <c r="FMN719" s="8"/>
      <c r="FMO719" s="8"/>
      <c r="FMP719" s="8"/>
      <c r="FMQ719" s="8"/>
      <c r="FMR719" s="8"/>
      <c r="FMS719" s="8"/>
      <c r="FMT719" s="8"/>
      <c r="FMU719" s="8"/>
      <c r="FMV719" s="8"/>
      <c r="FMW719" s="8"/>
      <c r="FMX719" s="8"/>
      <c r="FMY719" s="8"/>
      <c r="FMZ719" s="8"/>
      <c r="FNA719" s="8"/>
      <c r="FNB719" s="8"/>
      <c r="FNC719" s="8"/>
      <c r="FND719" s="8"/>
      <c r="FNE719" s="8"/>
      <c r="FNF719" s="8"/>
      <c r="FNG719" s="8"/>
      <c r="FNH719" s="8"/>
      <c r="FNI719" s="8"/>
      <c r="FNJ719" s="8"/>
      <c r="FNK719" s="8"/>
      <c r="FNL719" s="8"/>
      <c r="FNM719" s="8"/>
      <c r="FNN719" s="8"/>
      <c r="FNO719" s="8"/>
      <c r="FNP719" s="8"/>
      <c r="FNQ719" s="8"/>
      <c r="FNR719" s="8"/>
      <c r="FNS719" s="8"/>
      <c r="FNT719" s="8"/>
      <c r="FNU719" s="8"/>
      <c r="FNV719" s="8"/>
      <c r="FNW719" s="8"/>
      <c r="FNX719" s="8"/>
      <c r="FNY719" s="8"/>
      <c r="FNZ719" s="8"/>
      <c r="FOA719" s="8"/>
      <c r="FOB719" s="8"/>
      <c r="FOC719" s="8"/>
      <c r="FOD719" s="8"/>
      <c r="FOE719" s="8"/>
      <c r="FOF719" s="8"/>
      <c r="FOG719" s="8"/>
      <c r="FOH719" s="8"/>
      <c r="FOI719" s="8"/>
      <c r="FOJ719" s="8"/>
      <c r="FOK719" s="8"/>
      <c r="FOL719" s="8"/>
      <c r="FOM719" s="8"/>
      <c r="FON719" s="8"/>
      <c r="FOO719" s="8"/>
      <c r="FOP719" s="8"/>
      <c r="FOQ719" s="8"/>
      <c r="FOR719" s="8"/>
      <c r="FOS719" s="8"/>
      <c r="FOT719" s="8"/>
      <c r="FOU719" s="8"/>
      <c r="FOV719" s="8"/>
      <c r="FOW719" s="8"/>
      <c r="FOX719" s="8"/>
      <c r="FOY719" s="8"/>
      <c r="FOZ719" s="8"/>
      <c r="FPA719" s="8"/>
      <c r="FPB719" s="8"/>
      <c r="FPC719" s="8"/>
      <c r="FPD719" s="8"/>
      <c r="FPE719" s="8"/>
      <c r="FPF719" s="8"/>
      <c r="FPG719" s="8"/>
      <c r="FPH719" s="8"/>
      <c r="FPI719" s="8"/>
      <c r="FPJ719" s="8"/>
      <c r="FPK719" s="8"/>
      <c r="FPL719" s="8"/>
      <c r="FPM719" s="8"/>
      <c r="FPN719" s="8"/>
      <c r="FPO719" s="8"/>
      <c r="FPP719" s="8"/>
      <c r="FPQ719" s="8"/>
      <c r="FPR719" s="8"/>
      <c r="FPS719" s="8"/>
      <c r="FPT719" s="8"/>
      <c r="FPU719" s="8"/>
      <c r="FPV719" s="8"/>
      <c r="FPW719" s="8"/>
      <c r="FPX719" s="8"/>
      <c r="FPY719" s="8"/>
      <c r="FPZ719" s="8"/>
      <c r="FQA719" s="8"/>
      <c r="FQB719" s="8"/>
      <c r="FQC719" s="8"/>
      <c r="FQD719" s="8"/>
      <c r="FQE719" s="8"/>
      <c r="FQF719" s="8"/>
      <c r="FQG719" s="8"/>
      <c r="FQH719" s="8"/>
      <c r="FQI719" s="8"/>
      <c r="FQJ719" s="8"/>
      <c r="FQK719" s="8"/>
      <c r="FQL719" s="8"/>
      <c r="FQM719" s="8"/>
      <c r="FQN719" s="8"/>
      <c r="FQO719" s="8"/>
      <c r="FQP719" s="8"/>
      <c r="FQQ719" s="8"/>
      <c r="FQR719" s="8"/>
      <c r="FQS719" s="8"/>
      <c r="FQT719" s="8"/>
      <c r="FQU719" s="8"/>
      <c r="FQV719" s="8"/>
      <c r="FQW719" s="8"/>
      <c r="FQX719" s="8"/>
      <c r="FQY719" s="8"/>
      <c r="FQZ719" s="8"/>
      <c r="FRA719" s="8"/>
      <c r="FRB719" s="8"/>
      <c r="FRC719" s="8"/>
      <c r="FRD719" s="8"/>
      <c r="FRE719" s="8"/>
      <c r="FRF719" s="8"/>
      <c r="FRG719" s="8"/>
      <c r="FRH719" s="8"/>
      <c r="FRI719" s="8"/>
      <c r="FRJ719" s="8"/>
      <c r="FRK719" s="8"/>
      <c r="FRL719" s="8"/>
      <c r="FRM719" s="8"/>
      <c r="FRN719" s="8"/>
      <c r="FRO719" s="8"/>
      <c r="FRP719" s="8"/>
      <c r="FRQ719" s="8"/>
      <c r="FRR719" s="8"/>
      <c r="FRS719" s="8"/>
      <c r="FRT719" s="8"/>
      <c r="FRU719" s="8"/>
      <c r="FRV719" s="8"/>
      <c r="FRW719" s="8"/>
      <c r="FRX719" s="8"/>
      <c r="FRY719" s="8"/>
      <c r="FRZ719" s="8"/>
      <c r="FSA719" s="8"/>
      <c r="FSB719" s="8"/>
      <c r="FSC719" s="8"/>
      <c r="FSD719" s="8"/>
      <c r="FSE719" s="8"/>
      <c r="FSF719" s="8"/>
      <c r="FSG719" s="8"/>
      <c r="FSH719" s="8"/>
      <c r="FSI719" s="8"/>
      <c r="FSJ719" s="8"/>
      <c r="FSK719" s="8"/>
      <c r="FSL719" s="8"/>
      <c r="FSM719" s="8"/>
      <c r="FSN719" s="8"/>
      <c r="FSO719" s="8"/>
      <c r="FSP719" s="8"/>
      <c r="FSQ719" s="8"/>
      <c r="FSR719" s="8"/>
      <c r="FSS719" s="8"/>
      <c r="FST719" s="8"/>
      <c r="FSU719" s="8"/>
      <c r="FSV719" s="8"/>
      <c r="FSW719" s="8"/>
      <c r="FSX719" s="8"/>
      <c r="FSY719" s="8"/>
      <c r="FSZ719" s="8"/>
      <c r="FTA719" s="8"/>
      <c r="FTB719" s="8"/>
      <c r="FTC719" s="8"/>
      <c r="FTD719" s="8"/>
      <c r="FTE719" s="8"/>
      <c r="FTF719" s="8"/>
      <c r="FTG719" s="8"/>
      <c r="FTH719" s="8"/>
      <c r="FTI719" s="8"/>
      <c r="FTJ719" s="8"/>
      <c r="FTK719" s="8"/>
      <c r="FTL719" s="8"/>
      <c r="FTM719" s="8"/>
      <c r="FTN719" s="8"/>
      <c r="FTO719" s="8"/>
      <c r="FTP719" s="8"/>
      <c r="FTQ719" s="8"/>
      <c r="FTR719" s="8"/>
      <c r="FTS719" s="8"/>
      <c r="FTT719" s="8"/>
      <c r="FTU719" s="8"/>
      <c r="FTV719" s="8"/>
      <c r="FTW719" s="8"/>
      <c r="FTX719" s="8"/>
      <c r="FTY719" s="8"/>
      <c r="FTZ719" s="8"/>
      <c r="FUA719" s="8"/>
      <c r="FUB719" s="8"/>
      <c r="FUC719" s="8"/>
      <c r="FUD719" s="8"/>
      <c r="FUE719" s="8"/>
      <c r="FUF719" s="8"/>
      <c r="FUG719" s="8"/>
      <c r="FUH719" s="8"/>
      <c r="FUI719" s="8"/>
      <c r="FUJ719" s="8"/>
      <c r="FUK719" s="8"/>
      <c r="FUL719" s="8"/>
      <c r="FUM719" s="8"/>
      <c r="FUN719" s="8"/>
      <c r="FUO719" s="8"/>
      <c r="FUP719" s="8"/>
      <c r="FUQ719" s="8"/>
      <c r="FUR719" s="8"/>
      <c r="FUS719" s="8"/>
      <c r="FUT719" s="8"/>
      <c r="FUU719" s="8"/>
      <c r="FUV719" s="8"/>
      <c r="FUW719" s="8"/>
      <c r="FUX719" s="8"/>
      <c r="FUY719" s="8"/>
      <c r="FUZ719" s="8"/>
      <c r="FVA719" s="8"/>
      <c r="FVB719" s="8"/>
      <c r="FVC719" s="8"/>
      <c r="FVD719" s="8"/>
      <c r="FVE719" s="8"/>
      <c r="FVF719" s="8"/>
      <c r="FVG719" s="8"/>
      <c r="FVH719" s="8"/>
      <c r="FVI719" s="8"/>
      <c r="FVJ719" s="8"/>
      <c r="FVK719" s="8"/>
      <c r="FVL719" s="8"/>
      <c r="FVM719" s="8"/>
      <c r="FVN719" s="8"/>
      <c r="FVO719" s="8"/>
      <c r="FVP719" s="8"/>
      <c r="FVQ719" s="8"/>
      <c r="FVR719" s="8"/>
      <c r="FVS719" s="8"/>
      <c r="FVT719" s="8"/>
      <c r="FVU719" s="8"/>
      <c r="FVV719" s="8"/>
      <c r="FVW719" s="8"/>
      <c r="FVX719" s="8"/>
      <c r="FVY719" s="8"/>
      <c r="FVZ719" s="8"/>
      <c r="FWA719" s="8"/>
      <c r="FWB719" s="8"/>
      <c r="FWC719" s="8"/>
      <c r="FWD719" s="8"/>
      <c r="FWE719" s="8"/>
      <c r="FWF719" s="8"/>
      <c r="FWG719" s="8"/>
      <c r="FWH719" s="8"/>
      <c r="FWI719" s="8"/>
      <c r="FWJ719" s="8"/>
      <c r="FWK719" s="8"/>
      <c r="FWL719" s="8"/>
      <c r="FWM719" s="8"/>
      <c r="FWN719" s="8"/>
      <c r="FWO719" s="8"/>
      <c r="FWP719" s="8"/>
      <c r="FWQ719" s="8"/>
      <c r="FWR719" s="8"/>
      <c r="FWS719" s="8"/>
      <c r="FWT719" s="8"/>
      <c r="FWU719" s="8"/>
      <c r="FWV719" s="8"/>
      <c r="FWW719" s="8"/>
      <c r="FWX719" s="8"/>
      <c r="FWY719" s="8"/>
      <c r="FWZ719" s="8"/>
      <c r="FXA719" s="8"/>
      <c r="FXB719" s="8"/>
      <c r="FXC719" s="8"/>
      <c r="FXD719" s="8"/>
      <c r="FXE719" s="8"/>
      <c r="FXF719" s="8"/>
      <c r="FXG719" s="8"/>
      <c r="FXH719" s="8"/>
      <c r="FXI719" s="8"/>
      <c r="FXJ719" s="8"/>
      <c r="FXK719" s="8"/>
      <c r="FXL719" s="8"/>
      <c r="FXM719" s="8"/>
      <c r="FXN719" s="8"/>
      <c r="FXO719" s="8"/>
      <c r="FXP719" s="8"/>
      <c r="FXQ719" s="8"/>
      <c r="FXR719" s="8"/>
      <c r="FXS719" s="8"/>
      <c r="FXT719" s="8"/>
      <c r="FXU719" s="8"/>
      <c r="FXV719" s="8"/>
      <c r="FXW719" s="8"/>
      <c r="FXX719" s="8"/>
      <c r="FXY719" s="8"/>
      <c r="FXZ719" s="8"/>
      <c r="FYA719" s="8"/>
      <c r="FYB719" s="8"/>
      <c r="FYC719" s="8"/>
      <c r="FYD719" s="8"/>
      <c r="FYE719" s="8"/>
      <c r="FYF719" s="8"/>
      <c r="FYG719" s="8"/>
      <c r="FYH719" s="8"/>
      <c r="FYI719" s="8"/>
      <c r="FYJ719" s="8"/>
      <c r="FYK719" s="8"/>
      <c r="FYL719" s="8"/>
      <c r="FYM719" s="8"/>
      <c r="FYN719" s="8"/>
      <c r="FYO719" s="8"/>
      <c r="FYP719" s="8"/>
      <c r="FYQ719" s="8"/>
      <c r="FYR719" s="8"/>
      <c r="FYS719" s="8"/>
      <c r="FYT719" s="8"/>
      <c r="FYU719" s="8"/>
      <c r="FYV719" s="8"/>
      <c r="FYW719" s="8"/>
      <c r="FYX719" s="8"/>
      <c r="FYY719" s="8"/>
      <c r="FYZ719" s="8"/>
      <c r="FZA719" s="8"/>
      <c r="FZB719" s="8"/>
      <c r="FZC719" s="8"/>
      <c r="FZD719" s="8"/>
      <c r="FZE719" s="8"/>
      <c r="FZF719" s="8"/>
      <c r="FZG719" s="8"/>
      <c r="FZH719" s="8"/>
      <c r="FZI719" s="8"/>
      <c r="FZJ719" s="8"/>
      <c r="FZK719" s="8"/>
      <c r="FZL719" s="8"/>
      <c r="FZM719" s="8"/>
      <c r="FZN719" s="8"/>
      <c r="FZO719" s="8"/>
      <c r="FZP719" s="8"/>
      <c r="FZQ719" s="8"/>
      <c r="FZR719" s="8"/>
      <c r="FZS719" s="8"/>
      <c r="FZT719" s="8"/>
      <c r="FZU719" s="8"/>
      <c r="FZV719" s="8"/>
      <c r="FZW719" s="8"/>
      <c r="FZX719" s="8"/>
      <c r="FZY719" s="8"/>
      <c r="FZZ719" s="8"/>
      <c r="GAA719" s="8"/>
      <c r="GAB719" s="8"/>
      <c r="GAC719" s="8"/>
      <c r="GAD719" s="8"/>
      <c r="GAE719" s="8"/>
      <c r="GAF719" s="8"/>
      <c r="GAG719" s="8"/>
      <c r="GAH719" s="8"/>
      <c r="GAI719" s="8"/>
      <c r="GAJ719" s="8"/>
      <c r="GAK719" s="8"/>
      <c r="GAL719" s="8"/>
      <c r="GAM719" s="8"/>
      <c r="GAN719" s="8"/>
      <c r="GAO719" s="8"/>
      <c r="GAP719" s="8"/>
      <c r="GAQ719" s="8"/>
      <c r="GAR719" s="8"/>
      <c r="GAS719" s="8"/>
      <c r="GAT719" s="8"/>
      <c r="GAU719" s="8"/>
      <c r="GAV719" s="8"/>
      <c r="GAW719" s="8"/>
      <c r="GAX719" s="8"/>
      <c r="GAY719" s="8"/>
      <c r="GAZ719" s="8"/>
      <c r="GBA719" s="8"/>
      <c r="GBB719" s="8"/>
      <c r="GBC719" s="8"/>
      <c r="GBD719" s="8"/>
      <c r="GBE719" s="8"/>
      <c r="GBF719" s="8"/>
      <c r="GBG719" s="8"/>
      <c r="GBH719" s="8"/>
      <c r="GBI719" s="8"/>
      <c r="GBJ719" s="8"/>
      <c r="GBK719" s="8"/>
      <c r="GBL719" s="8"/>
      <c r="GBM719" s="8"/>
      <c r="GBN719" s="8"/>
      <c r="GBO719" s="8"/>
      <c r="GBP719" s="8"/>
      <c r="GBQ719" s="8"/>
      <c r="GBR719" s="8"/>
      <c r="GBS719" s="8"/>
      <c r="GBT719" s="8"/>
      <c r="GBU719" s="8"/>
      <c r="GBV719" s="8"/>
      <c r="GBW719" s="8"/>
      <c r="GBX719" s="8"/>
      <c r="GBY719" s="8"/>
      <c r="GBZ719" s="8"/>
      <c r="GCA719" s="8"/>
      <c r="GCB719" s="8"/>
      <c r="GCC719" s="8"/>
      <c r="GCD719" s="8"/>
      <c r="GCE719" s="8"/>
      <c r="GCF719" s="8"/>
      <c r="GCG719" s="8"/>
      <c r="GCH719" s="8"/>
      <c r="GCI719" s="8"/>
      <c r="GCJ719" s="8"/>
      <c r="GCK719" s="8"/>
      <c r="GCL719" s="8"/>
      <c r="GCM719" s="8"/>
      <c r="GCN719" s="8"/>
      <c r="GCO719" s="8"/>
      <c r="GCP719" s="8"/>
      <c r="GCQ719" s="8"/>
      <c r="GCR719" s="8"/>
      <c r="GCS719" s="8"/>
      <c r="GCT719" s="8"/>
      <c r="GCU719" s="8"/>
      <c r="GCV719" s="8"/>
      <c r="GCW719" s="8"/>
      <c r="GCX719" s="8"/>
      <c r="GCY719" s="8"/>
      <c r="GCZ719" s="8"/>
      <c r="GDA719" s="8"/>
      <c r="GDB719" s="8"/>
      <c r="GDC719" s="8"/>
      <c r="GDD719" s="8"/>
      <c r="GDE719" s="8"/>
      <c r="GDF719" s="8"/>
      <c r="GDG719" s="8"/>
      <c r="GDH719" s="8"/>
      <c r="GDI719" s="8"/>
      <c r="GDJ719" s="8"/>
      <c r="GDK719" s="8"/>
      <c r="GDL719" s="8"/>
      <c r="GDM719" s="8"/>
      <c r="GDN719" s="8"/>
      <c r="GDO719" s="8"/>
      <c r="GDP719" s="8"/>
      <c r="GDQ719" s="8"/>
      <c r="GDR719" s="8"/>
      <c r="GDS719" s="8"/>
      <c r="GDT719" s="8"/>
      <c r="GDU719" s="8"/>
      <c r="GDV719" s="8"/>
      <c r="GDW719" s="8"/>
      <c r="GDX719" s="8"/>
      <c r="GDY719" s="8"/>
      <c r="GDZ719" s="8"/>
      <c r="GEA719" s="8"/>
      <c r="GEB719" s="8"/>
      <c r="GEC719" s="8"/>
      <c r="GED719" s="8"/>
      <c r="GEE719" s="8"/>
      <c r="GEF719" s="8"/>
      <c r="GEG719" s="8"/>
      <c r="GEH719" s="8"/>
      <c r="GEI719" s="8"/>
      <c r="GEJ719" s="8"/>
      <c r="GEK719" s="8"/>
      <c r="GEL719" s="8"/>
      <c r="GEM719" s="8"/>
      <c r="GEN719" s="8"/>
      <c r="GEO719" s="8"/>
      <c r="GEP719" s="8"/>
      <c r="GEQ719" s="8"/>
      <c r="GER719" s="8"/>
      <c r="GES719" s="8"/>
      <c r="GET719" s="8"/>
      <c r="GEU719" s="8"/>
      <c r="GEV719" s="8"/>
      <c r="GEW719" s="8"/>
      <c r="GEX719" s="8"/>
      <c r="GEY719" s="8"/>
      <c r="GEZ719" s="8"/>
      <c r="GFA719" s="8"/>
      <c r="GFB719" s="8"/>
      <c r="GFC719" s="8"/>
      <c r="GFD719" s="8"/>
      <c r="GFE719" s="8"/>
      <c r="GFF719" s="8"/>
      <c r="GFG719" s="8"/>
      <c r="GFH719" s="8"/>
      <c r="GFI719" s="8"/>
      <c r="GFJ719" s="8"/>
      <c r="GFK719" s="8"/>
      <c r="GFL719" s="8"/>
      <c r="GFM719" s="8"/>
      <c r="GFN719" s="8"/>
      <c r="GFO719" s="8"/>
      <c r="GFP719" s="8"/>
      <c r="GFQ719" s="8"/>
      <c r="GFR719" s="8"/>
      <c r="GFS719" s="8"/>
      <c r="GFT719" s="8"/>
      <c r="GFU719" s="8"/>
      <c r="GFV719" s="8"/>
      <c r="GFW719" s="8"/>
      <c r="GFX719" s="8"/>
      <c r="GFY719" s="8"/>
      <c r="GFZ719" s="8"/>
      <c r="GGA719" s="8"/>
      <c r="GGB719" s="8"/>
      <c r="GGC719" s="8"/>
      <c r="GGD719" s="8"/>
      <c r="GGE719" s="8"/>
      <c r="GGF719" s="8"/>
      <c r="GGG719" s="8"/>
      <c r="GGH719" s="8"/>
      <c r="GGI719" s="8"/>
      <c r="GGJ719" s="8"/>
      <c r="GGK719" s="8"/>
      <c r="GGL719" s="8"/>
      <c r="GGM719" s="8"/>
      <c r="GGN719" s="8"/>
      <c r="GGO719" s="8"/>
      <c r="GGP719" s="8"/>
      <c r="GGQ719" s="8"/>
      <c r="GGR719" s="8"/>
      <c r="GGS719" s="8"/>
      <c r="GGT719" s="8"/>
      <c r="GGU719" s="8"/>
      <c r="GGV719" s="8"/>
      <c r="GGW719" s="8"/>
      <c r="GGX719" s="8"/>
      <c r="GGY719" s="8"/>
      <c r="GGZ719" s="8"/>
      <c r="GHA719" s="8"/>
      <c r="GHB719" s="8"/>
      <c r="GHC719" s="8"/>
      <c r="GHD719" s="8"/>
      <c r="GHE719" s="8"/>
      <c r="GHF719" s="8"/>
      <c r="GHG719" s="8"/>
      <c r="GHH719" s="8"/>
      <c r="GHI719" s="8"/>
      <c r="GHJ719" s="8"/>
      <c r="GHK719" s="8"/>
      <c r="GHL719" s="8"/>
      <c r="GHM719" s="8"/>
      <c r="GHN719" s="8"/>
      <c r="GHO719" s="8"/>
      <c r="GHP719" s="8"/>
      <c r="GHQ719" s="8"/>
      <c r="GHR719" s="8"/>
      <c r="GHS719" s="8"/>
      <c r="GHT719" s="8"/>
      <c r="GHU719" s="8"/>
      <c r="GHV719" s="8"/>
      <c r="GHW719" s="8"/>
      <c r="GHX719" s="8"/>
      <c r="GHY719" s="8"/>
      <c r="GHZ719" s="8"/>
      <c r="GIA719" s="8"/>
      <c r="GIB719" s="8"/>
      <c r="GIC719" s="8"/>
      <c r="GID719" s="8"/>
      <c r="GIE719" s="8"/>
      <c r="GIF719" s="8"/>
      <c r="GIG719" s="8"/>
      <c r="GIH719" s="8"/>
      <c r="GII719" s="8"/>
      <c r="GIJ719" s="8"/>
      <c r="GIK719" s="8"/>
      <c r="GIL719" s="8"/>
      <c r="GIM719" s="8"/>
      <c r="GIN719" s="8"/>
      <c r="GIO719" s="8"/>
      <c r="GIP719" s="8"/>
      <c r="GIQ719" s="8"/>
      <c r="GIR719" s="8"/>
      <c r="GIS719" s="8"/>
      <c r="GIT719" s="8"/>
      <c r="GIU719" s="8"/>
      <c r="GIV719" s="8"/>
      <c r="GIW719" s="8"/>
      <c r="GIX719" s="8"/>
      <c r="GIY719" s="8"/>
      <c r="GIZ719" s="8"/>
      <c r="GJA719" s="8"/>
      <c r="GJB719" s="8"/>
      <c r="GJC719" s="8"/>
      <c r="GJD719" s="8"/>
      <c r="GJE719" s="8"/>
      <c r="GJF719" s="8"/>
      <c r="GJG719" s="8"/>
      <c r="GJH719" s="8"/>
      <c r="GJI719" s="8"/>
      <c r="GJJ719" s="8"/>
      <c r="GJK719" s="8"/>
      <c r="GJL719" s="8"/>
      <c r="GJM719" s="8"/>
      <c r="GJN719" s="8"/>
      <c r="GJO719" s="8"/>
      <c r="GJP719" s="8"/>
      <c r="GJQ719" s="8"/>
      <c r="GJR719" s="8"/>
      <c r="GJS719" s="8"/>
      <c r="GJT719" s="8"/>
      <c r="GJU719" s="8"/>
      <c r="GJV719" s="8"/>
      <c r="GJW719" s="8"/>
      <c r="GJX719" s="8"/>
      <c r="GJY719" s="8"/>
      <c r="GJZ719" s="8"/>
      <c r="GKA719" s="8"/>
      <c r="GKB719" s="8"/>
      <c r="GKC719" s="8"/>
      <c r="GKD719" s="8"/>
      <c r="GKE719" s="8"/>
      <c r="GKF719" s="8"/>
      <c r="GKG719" s="8"/>
      <c r="GKH719" s="8"/>
      <c r="GKI719" s="8"/>
      <c r="GKJ719" s="8"/>
      <c r="GKK719" s="8"/>
      <c r="GKL719" s="8"/>
      <c r="GKM719" s="8"/>
      <c r="GKN719" s="8"/>
      <c r="GKO719" s="8"/>
      <c r="GKP719" s="8"/>
      <c r="GKQ719" s="8"/>
      <c r="GKR719" s="8"/>
      <c r="GKS719" s="8"/>
      <c r="GKT719" s="8"/>
      <c r="GKU719" s="8"/>
      <c r="GKV719" s="8"/>
      <c r="GKW719" s="8"/>
      <c r="GKX719" s="8"/>
      <c r="GKY719" s="8"/>
      <c r="GKZ719" s="8"/>
      <c r="GLA719" s="8"/>
      <c r="GLB719" s="8"/>
      <c r="GLC719" s="8"/>
      <c r="GLD719" s="8"/>
      <c r="GLE719" s="8"/>
      <c r="GLF719" s="8"/>
      <c r="GLG719" s="8"/>
      <c r="GLH719" s="8"/>
      <c r="GLI719" s="8"/>
      <c r="GLJ719" s="8"/>
      <c r="GLK719" s="8"/>
      <c r="GLL719" s="8"/>
      <c r="GLM719" s="8"/>
      <c r="GLN719" s="8"/>
      <c r="GLO719" s="8"/>
      <c r="GLP719" s="8"/>
      <c r="GLQ719" s="8"/>
      <c r="GLR719" s="8"/>
      <c r="GLS719" s="8"/>
      <c r="GLT719" s="8"/>
      <c r="GLU719" s="8"/>
      <c r="GLV719" s="8"/>
      <c r="GLW719" s="8"/>
      <c r="GLX719" s="8"/>
      <c r="GLY719" s="8"/>
      <c r="GLZ719" s="8"/>
      <c r="GMA719" s="8"/>
      <c r="GMB719" s="8"/>
      <c r="GMC719" s="8"/>
      <c r="GMD719" s="8"/>
      <c r="GME719" s="8"/>
      <c r="GMF719" s="8"/>
      <c r="GMG719" s="8"/>
      <c r="GMH719" s="8"/>
      <c r="GMI719" s="8"/>
      <c r="GMJ719" s="8"/>
      <c r="GMK719" s="8"/>
      <c r="GML719" s="8"/>
      <c r="GMM719" s="8"/>
      <c r="GMN719" s="8"/>
      <c r="GMO719" s="8"/>
      <c r="GMP719" s="8"/>
      <c r="GMQ719" s="8"/>
      <c r="GMR719" s="8"/>
      <c r="GMS719" s="8"/>
      <c r="GMT719" s="8"/>
      <c r="GMU719" s="8"/>
      <c r="GMV719" s="8"/>
      <c r="GMW719" s="8"/>
      <c r="GMX719" s="8"/>
      <c r="GMY719" s="8"/>
      <c r="GMZ719" s="8"/>
      <c r="GNA719" s="8"/>
      <c r="GNB719" s="8"/>
      <c r="GNC719" s="8"/>
      <c r="GND719" s="8"/>
      <c r="GNE719" s="8"/>
      <c r="GNF719" s="8"/>
      <c r="GNG719" s="8"/>
      <c r="GNH719" s="8"/>
      <c r="GNI719" s="8"/>
      <c r="GNJ719" s="8"/>
      <c r="GNK719" s="8"/>
      <c r="GNL719" s="8"/>
      <c r="GNM719" s="8"/>
      <c r="GNN719" s="8"/>
      <c r="GNO719" s="8"/>
      <c r="GNP719" s="8"/>
      <c r="GNQ719" s="8"/>
      <c r="GNR719" s="8"/>
      <c r="GNS719" s="8"/>
      <c r="GNT719" s="8"/>
      <c r="GNU719" s="8"/>
      <c r="GNV719" s="8"/>
      <c r="GNW719" s="8"/>
      <c r="GNX719" s="8"/>
      <c r="GNY719" s="8"/>
      <c r="GNZ719" s="8"/>
      <c r="GOA719" s="8"/>
      <c r="GOB719" s="8"/>
      <c r="GOC719" s="8"/>
      <c r="GOD719" s="8"/>
      <c r="GOE719" s="8"/>
      <c r="GOF719" s="8"/>
      <c r="GOG719" s="8"/>
      <c r="GOH719" s="8"/>
      <c r="GOI719" s="8"/>
      <c r="GOJ719" s="8"/>
      <c r="GOK719" s="8"/>
      <c r="GOL719" s="8"/>
      <c r="GOM719" s="8"/>
      <c r="GON719" s="8"/>
      <c r="GOO719" s="8"/>
      <c r="GOP719" s="8"/>
      <c r="GOQ719" s="8"/>
      <c r="GOR719" s="8"/>
      <c r="GOS719" s="8"/>
      <c r="GOT719" s="8"/>
      <c r="GOU719" s="8"/>
      <c r="GOV719" s="8"/>
      <c r="GOW719" s="8"/>
      <c r="GOX719" s="8"/>
      <c r="GOY719" s="8"/>
      <c r="GOZ719" s="8"/>
      <c r="GPA719" s="8"/>
      <c r="GPB719" s="8"/>
      <c r="GPC719" s="8"/>
      <c r="GPD719" s="8"/>
      <c r="GPE719" s="8"/>
      <c r="GPF719" s="8"/>
      <c r="GPG719" s="8"/>
      <c r="GPH719" s="8"/>
      <c r="GPI719" s="8"/>
      <c r="GPJ719" s="8"/>
      <c r="GPK719" s="8"/>
      <c r="GPL719" s="8"/>
      <c r="GPM719" s="8"/>
      <c r="GPN719" s="8"/>
      <c r="GPO719" s="8"/>
      <c r="GPP719" s="8"/>
      <c r="GPQ719" s="8"/>
      <c r="GPR719" s="8"/>
      <c r="GPS719" s="8"/>
      <c r="GPT719" s="8"/>
      <c r="GPU719" s="8"/>
      <c r="GPV719" s="8"/>
      <c r="GPW719" s="8"/>
      <c r="GPX719" s="8"/>
      <c r="GPY719" s="8"/>
      <c r="GPZ719" s="8"/>
      <c r="GQA719" s="8"/>
      <c r="GQB719" s="8"/>
      <c r="GQC719" s="8"/>
      <c r="GQD719" s="8"/>
      <c r="GQE719" s="8"/>
      <c r="GQF719" s="8"/>
      <c r="GQG719" s="8"/>
      <c r="GQH719" s="8"/>
      <c r="GQI719" s="8"/>
      <c r="GQJ719" s="8"/>
      <c r="GQK719" s="8"/>
      <c r="GQL719" s="8"/>
      <c r="GQM719" s="8"/>
      <c r="GQN719" s="8"/>
      <c r="GQO719" s="8"/>
      <c r="GQP719" s="8"/>
      <c r="GQQ719" s="8"/>
      <c r="GQR719" s="8"/>
      <c r="GQS719" s="8"/>
      <c r="GQT719" s="8"/>
      <c r="GQU719" s="8"/>
      <c r="GQV719" s="8"/>
      <c r="GQW719" s="8"/>
      <c r="GQX719" s="8"/>
      <c r="GQY719" s="8"/>
      <c r="GQZ719" s="8"/>
      <c r="GRA719" s="8"/>
      <c r="GRB719" s="8"/>
      <c r="GRC719" s="8"/>
      <c r="GRD719" s="8"/>
      <c r="GRE719" s="8"/>
      <c r="GRF719" s="8"/>
      <c r="GRG719" s="8"/>
      <c r="GRH719" s="8"/>
      <c r="GRI719" s="8"/>
      <c r="GRJ719" s="8"/>
      <c r="GRK719" s="8"/>
      <c r="GRL719" s="8"/>
      <c r="GRM719" s="8"/>
      <c r="GRN719" s="8"/>
      <c r="GRO719" s="8"/>
      <c r="GRP719" s="8"/>
      <c r="GRQ719" s="8"/>
      <c r="GRR719" s="8"/>
      <c r="GRS719" s="8"/>
      <c r="GRT719" s="8"/>
      <c r="GRU719" s="8"/>
      <c r="GRV719" s="8"/>
      <c r="GRW719" s="8"/>
      <c r="GRX719" s="8"/>
      <c r="GRY719" s="8"/>
      <c r="GRZ719" s="8"/>
      <c r="GSA719" s="8"/>
      <c r="GSB719" s="8"/>
      <c r="GSC719" s="8"/>
      <c r="GSD719" s="8"/>
      <c r="GSE719" s="8"/>
      <c r="GSF719" s="8"/>
      <c r="GSG719" s="8"/>
      <c r="GSH719" s="8"/>
      <c r="GSI719" s="8"/>
      <c r="GSJ719" s="8"/>
      <c r="GSK719" s="8"/>
      <c r="GSL719" s="8"/>
      <c r="GSM719" s="8"/>
      <c r="GSN719" s="8"/>
      <c r="GSO719" s="8"/>
      <c r="GSP719" s="8"/>
      <c r="GSQ719" s="8"/>
      <c r="GSR719" s="8"/>
      <c r="GSS719" s="8"/>
      <c r="GST719" s="8"/>
      <c r="GSU719" s="8"/>
      <c r="GSV719" s="8"/>
      <c r="GSW719" s="8"/>
      <c r="GSX719" s="8"/>
      <c r="GSY719" s="8"/>
      <c r="GSZ719" s="8"/>
      <c r="GTA719" s="8"/>
      <c r="GTB719" s="8"/>
      <c r="GTC719" s="8"/>
      <c r="GTD719" s="8"/>
      <c r="GTE719" s="8"/>
      <c r="GTF719" s="8"/>
      <c r="GTG719" s="8"/>
      <c r="GTH719" s="8"/>
      <c r="GTI719" s="8"/>
      <c r="GTJ719" s="8"/>
      <c r="GTK719" s="8"/>
      <c r="GTL719" s="8"/>
      <c r="GTM719" s="8"/>
      <c r="GTN719" s="8"/>
      <c r="GTO719" s="8"/>
      <c r="GTP719" s="8"/>
      <c r="GTQ719" s="8"/>
      <c r="GTR719" s="8"/>
      <c r="GTS719" s="8"/>
      <c r="GTT719" s="8"/>
      <c r="GTU719" s="8"/>
      <c r="GTV719" s="8"/>
      <c r="GTW719" s="8"/>
      <c r="GTX719" s="8"/>
      <c r="GTY719" s="8"/>
      <c r="GTZ719" s="8"/>
      <c r="GUA719" s="8"/>
      <c r="GUB719" s="8"/>
      <c r="GUC719" s="8"/>
      <c r="GUD719" s="8"/>
      <c r="GUE719" s="8"/>
      <c r="GUF719" s="8"/>
      <c r="GUG719" s="8"/>
      <c r="GUH719" s="8"/>
      <c r="GUI719" s="8"/>
      <c r="GUJ719" s="8"/>
      <c r="GUK719" s="8"/>
      <c r="GUL719" s="8"/>
      <c r="GUM719" s="8"/>
      <c r="GUN719" s="8"/>
      <c r="GUO719" s="8"/>
      <c r="GUP719" s="8"/>
      <c r="GUQ719" s="8"/>
      <c r="GUR719" s="8"/>
      <c r="GUS719" s="8"/>
      <c r="GUT719" s="8"/>
      <c r="GUU719" s="8"/>
      <c r="GUV719" s="8"/>
      <c r="GUW719" s="8"/>
      <c r="GUX719" s="8"/>
      <c r="GUY719" s="8"/>
      <c r="GUZ719" s="8"/>
      <c r="GVA719" s="8"/>
      <c r="GVB719" s="8"/>
      <c r="GVC719" s="8"/>
      <c r="GVD719" s="8"/>
      <c r="GVE719" s="8"/>
      <c r="GVF719" s="8"/>
      <c r="GVG719" s="8"/>
      <c r="GVH719" s="8"/>
      <c r="GVI719" s="8"/>
      <c r="GVJ719" s="8"/>
      <c r="GVK719" s="8"/>
      <c r="GVL719" s="8"/>
      <c r="GVM719" s="8"/>
      <c r="GVN719" s="8"/>
      <c r="GVO719" s="8"/>
      <c r="GVP719" s="8"/>
      <c r="GVQ719" s="8"/>
      <c r="GVR719" s="8"/>
      <c r="GVS719" s="8"/>
      <c r="GVT719" s="8"/>
      <c r="GVU719" s="8"/>
      <c r="GVV719" s="8"/>
      <c r="GVW719" s="8"/>
      <c r="GVX719" s="8"/>
      <c r="GVY719" s="8"/>
      <c r="GVZ719" s="8"/>
      <c r="GWA719" s="8"/>
      <c r="GWB719" s="8"/>
      <c r="GWC719" s="8"/>
      <c r="GWD719" s="8"/>
      <c r="GWE719" s="8"/>
      <c r="GWF719" s="8"/>
      <c r="GWG719" s="8"/>
      <c r="GWH719" s="8"/>
      <c r="GWI719" s="8"/>
      <c r="GWJ719" s="8"/>
      <c r="GWK719" s="8"/>
      <c r="GWL719" s="8"/>
      <c r="GWM719" s="8"/>
      <c r="GWN719" s="8"/>
      <c r="GWO719" s="8"/>
      <c r="GWP719" s="8"/>
      <c r="GWQ719" s="8"/>
      <c r="GWR719" s="8"/>
      <c r="GWS719" s="8"/>
      <c r="GWT719" s="8"/>
      <c r="GWU719" s="8"/>
      <c r="GWV719" s="8"/>
      <c r="GWW719" s="8"/>
      <c r="GWX719" s="8"/>
      <c r="GWY719" s="8"/>
      <c r="GWZ719" s="8"/>
      <c r="GXA719" s="8"/>
      <c r="GXB719" s="8"/>
      <c r="GXC719" s="8"/>
      <c r="GXD719" s="8"/>
      <c r="GXE719" s="8"/>
      <c r="GXF719" s="8"/>
      <c r="GXG719" s="8"/>
      <c r="GXH719" s="8"/>
      <c r="GXI719" s="8"/>
      <c r="GXJ719" s="8"/>
      <c r="GXK719" s="8"/>
      <c r="GXL719" s="8"/>
      <c r="GXM719" s="8"/>
      <c r="GXN719" s="8"/>
      <c r="GXO719" s="8"/>
      <c r="GXP719" s="8"/>
      <c r="GXQ719" s="8"/>
      <c r="GXR719" s="8"/>
      <c r="GXS719" s="8"/>
      <c r="GXT719" s="8"/>
      <c r="GXU719" s="8"/>
      <c r="GXV719" s="8"/>
      <c r="GXW719" s="8"/>
      <c r="GXX719" s="8"/>
      <c r="GXY719" s="8"/>
      <c r="GXZ719" s="8"/>
      <c r="GYA719" s="8"/>
      <c r="GYB719" s="8"/>
      <c r="GYC719" s="8"/>
      <c r="GYD719" s="8"/>
      <c r="GYE719" s="8"/>
      <c r="GYF719" s="8"/>
      <c r="GYG719" s="8"/>
      <c r="GYH719" s="8"/>
      <c r="GYI719" s="8"/>
      <c r="GYJ719" s="8"/>
      <c r="GYK719" s="8"/>
      <c r="GYL719" s="8"/>
      <c r="GYM719" s="8"/>
      <c r="GYN719" s="8"/>
      <c r="GYO719" s="8"/>
      <c r="GYP719" s="8"/>
      <c r="GYQ719" s="8"/>
      <c r="GYR719" s="8"/>
      <c r="GYS719" s="8"/>
      <c r="GYT719" s="8"/>
      <c r="GYU719" s="8"/>
      <c r="GYV719" s="8"/>
      <c r="GYW719" s="8"/>
      <c r="GYX719" s="8"/>
      <c r="GYY719" s="8"/>
      <c r="GYZ719" s="8"/>
      <c r="GZA719" s="8"/>
      <c r="GZB719" s="8"/>
      <c r="GZC719" s="8"/>
      <c r="GZD719" s="8"/>
      <c r="GZE719" s="8"/>
      <c r="GZF719" s="8"/>
      <c r="GZG719" s="8"/>
      <c r="GZH719" s="8"/>
      <c r="GZI719" s="8"/>
      <c r="GZJ719" s="8"/>
      <c r="GZK719" s="8"/>
      <c r="GZL719" s="8"/>
      <c r="GZM719" s="8"/>
      <c r="GZN719" s="8"/>
      <c r="GZO719" s="8"/>
      <c r="GZP719" s="8"/>
      <c r="GZQ719" s="8"/>
      <c r="GZR719" s="8"/>
      <c r="GZS719" s="8"/>
      <c r="GZT719" s="8"/>
      <c r="GZU719" s="8"/>
      <c r="GZV719" s="8"/>
      <c r="GZW719" s="8"/>
      <c r="GZX719" s="8"/>
      <c r="GZY719" s="8"/>
      <c r="GZZ719" s="8"/>
      <c r="HAA719" s="8"/>
      <c r="HAB719" s="8"/>
      <c r="HAC719" s="8"/>
      <c r="HAD719" s="8"/>
      <c r="HAE719" s="8"/>
      <c r="HAF719" s="8"/>
      <c r="HAG719" s="8"/>
      <c r="HAH719" s="8"/>
      <c r="HAI719" s="8"/>
      <c r="HAJ719" s="8"/>
      <c r="HAK719" s="8"/>
      <c r="HAL719" s="8"/>
      <c r="HAM719" s="8"/>
      <c r="HAN719" s="8"/>
      <c r="HAO719" s="8"/>
      <c r="HAP719" s="8"/>
      <c r="HAQ719" s="8"/>
      <c r="HAR719" s="8"/>
      <c r="HAS719" s="8"/>
      <c r="HAT719" s="8"/>
      <c r="HAU719" s="8"/>
      <c r="HAV719" s="8"/>
      <c r="HAW719" s="8"/>
      <c r="HAX719" s="8"/>
      <c r="HAY719" s="8"/>
      <c r="HAZ719" s="8"/>
      <c r="HBA719" s="8"/>
      <c r="HBB719" s="8"/>
      <c r="HBC719" s="8"/>
      <c r="HBD719" s="8"/>
      <c r="HBE719" s="8"/>
      <c r="HBF719" s="8"/>
      <c r="HBG719" s="8"/>
      <c r="HBH719" s="8"/>
      <c r="HBI719" s="8"/>
      <c r="HBJ719" s="8"/>
      <c r="HBK719" s="8"/>
      <c r="HBL719" s="8"/>
      <c r="HBM719" s="8"/>
      <c r="HBN719" s="8"/>
      <c r="HBO719" s="8"/>
      <c r="HBP719" s="8"/>
      <c r="HBQ719" s="8"/>
      <c r="HBR719" s="8"/>
      <c r="HBS719" s="8"/>
      <c r="HBT719" s="8"/>
      <c r="HBU719" s="8"/>
      <c r="HBV719" s="8"/>
      <c r="HBW719" s="8"/>
      <c r="HBX719" s="8"/>
      <c r="HBY719" s="8"/>
      <c r="HBZ719" s="8"/>
      <c r="HCA719" s="8"/>
      <c r="HCB719" s="8"/>
      <c r="HCC719" s="8"/>
      <c r="HCD719" s="8"/>
      <c r="HCE719" s="8"/>
      <c r="HCF719" s="8"/>
      <c r="HCG719" s="8"/>
      <c r="HCH719" s="8"/>
      <c r="HCI719" s="8"/>
      <c r="HCJ719" s="8"/>
      <c r="HCK719" s="8"/>
      <c r="HCL719" s="8"/>
      <c r="HCM719" s="8"/>
      <c r="HCN719" s="8"/>
      <c r="HCO719" s="8"/>
      <c r="HCP719" s="8"/>
      <c r="HCQ719" s="8"/>
      <c r="HCR719" s="8"/>
      <c r="HCS719" s="8"/>
      <c r="HCT719" s="8"/>
      <c r="HCU719" s="8"/>
      <c r="HCV719" s="8"/>
      <c r="HCW719" s="8"/>
      <c r="HCX719" s="8"/>
      <c r="HCY719" s="8"/>
      <c r="HCZ719" s="8"/>
      <c r="HDA719" s="8"/>
      <c r="HDB719" s="8"/>
      <c r="HDC719" s="8"/>
      <c r="HDD719" s="8"/>
      <c r="HDE719" s="8"/>
      <c r="HDF719" s="8"/>
      <c r="HDG719" s="8"/>
      <c r="HDH719" s="8"/>
      <c r="HDI719" s="8"/>
      <c r="HDJ719" s="8"/>
      <c r="HDK719" s="8"/>
      <c r="HDL719" s="8"/>
      <c r="HDM719" s="8"/>
      <c r="HDN719" s="8"/>
      <c r="HDO719" s="8"/>
      <c r="HDP719" s="8"/>
      <c r="HDQ719" s="8"/>
      <c r="HDR719" s="8"/>
      <c r="HDS719" s="8"/>
      <c r="HDT719" s="8"/>
      <c r="HDU719" s="8"/>
      <c r="HDV719" s="8"/>
      <c r="HDW719" s="8"/>
      <c r="HDX719" s="8"/>
      <c r="HDY719" s="8"/>
      <c r="HDZ719" s="8"/>
      <c r="HEA719" s="8"/>
      <c r="HEB719" s="8"/>
      <c r="HEC719" s="8"/>
      <c r="HED719" s="8"/>
      <c r="HEE719" s="8"/>
      <c r="HEF719" s="8"/>
      <c r="HEG719" s="8"/>
      <c r="HEH719" s="8"/>
      <c r="HEI719" s="8"/>
      <c r="HEJ719" s="8"/>
      <c r="HEK719" s="8"/>
      <c r="HEL719" s="8"/>
      <c r="HEM719" s="8"/>
      <c r="HEN719" s="8"/>
      <c r="HEO719" s="8"/>
      <c r="HEP719" s="8"/>
      <c r="HEQ719" s="8"/>
      <c r="HER719" s="8"/>
      <c r="HES719" s="8"/>
      <c r="HET719" s="8"/>
      <c r="HEU719" s="8"/>
      <c r="HEV719" s="8"/>
      <c r="HEW719" s="8"/>
      <c r="HEX719" s="8"/>
      <c r="HEY719" s="8"/>
      <c r="HEZ719" s="8"/>
      <c r="HFA719" s="8"/>
      <c r="HFB719" s="8"/>
      <c r="HFC719" s="8"/>
      <c r="HFD719" s="8"/>
      <c r="HFE719" s="8"/>
      <c r="HFF719" s="8"/>
      <c r="HFG719" s="8"/>
      <c r="HFH719" s="8"/>
      <c r="HFI719" s="8"/>
      <c r="HFJ719" s="8"/>
      <c r="HFK719" s="8"/>
      <c r="HFL719" s="8"/>
      <c r="HFM719" s="8"/>
      <c r="HFN719" s="8"/>
      <c r="HFO719" s="8"/>
      <c r="HFP719" s="8"/>
      <c r="HFQ719" s="8"/>
      <c r="HFR719" s="8"/>
      <c r="HFS719" s="8"/>
      <c r="HFT719" s="8"/>
      <c r="HFU719" s="8"/>
      <c r="HFV719" s="8"/>
      <c r="HFW719" s="8"/>
      <c r="HFX719" s="8"/>
      <c r="HFY719" s="8"/>
      <c r="HFZ719" s="8"/>
      <c r="HGA719" s="8"/>
      <c r="HGB719" s="8"/>
      <c r="HGC719" s="8"/>
      <c r="HGD719" s="8"/>
      <c r="HGE719" s="8"/>
      <c r="HGF719" s="8"/>
      <c r="HGG719" s="8"/>
      <c r="HGH719" s="8"/>
      <c r="HGI719" s="8"/>
      <c r="HGJ719" s="8"/>
      <c r="HGK719" s="8"/>
      <c r="HGL719" s="8"/>
      <c r="HGM719" s="8"/>
      <c r="HGN719" s="8"/>
      <c r="HGO719" s="8"/>
      <c r="HGP719" s="8"/>
      <c r="HGQ719" s="8"/>
      <c r="HGR719" s="8"/>
      <c r="HGS719" s="8"/>
      <c r="HGT719" s="8"/>
      <c r="HGU719" s="8"/>
      <c r="HGV719" s="8"/>
      <c r="HGW719" s="8"/>
      <c r="HGX719" s="8"/>
      <c r="HGY719" s="8"/>
      <c r="HGZ719" s="8"/>
      <c r="HHA719" s="8"/>
      <c r="HHB719" s="8"/>
      <c r="HHC719" s="8"/>
      <c r="HHD719" s="8"/>
      <c r="HHE719" s="8"/>
      <c r="HHF719" s="8"/>
      <c r="HHG719" s="8"/>
      <c r="HHH719" s="8"/>
      <c r="HHI719" s="8"/>
      <c r="HHJ719" s="8"/>
      <c r="HHK719" s="8"/>
      <c r="HHL719" s="8"/>
      <c r="HHM719" s="8"/>
      <c r="HHN719" s="8"/>
      <c r="HHO719" s="8"/>
      <c r="HHP719" s="8"/>
      <c r="HHQ719" s="8"/>
      <c r="HHR719" s="8"/>
      <c r="HHS719" s="8"/>
      <c r="HHT719" s="8"/>
      <c r="HHU719" s="8"/>
      <c r="HHV719" s="8"/>
      <c r="HHW719" s="8"/>
      <c r="HHX719" s="8"/>
      <c r="HHY719" s="8"/>
      <c r="HHZ719" s="8"/>
      <c r="HIA719" s="8"/>
      <c r="HIB719" s="8"/>
      <c r="HIC719" s="8"/>
      <c r="HID719" s="8"/>
      <c r="HIE719" s="8"/>
      <c r="HIF719" s="8"/>
      <c r="HIG719" s="8"/>
      <c r="HIH719" s="8"/>
      <c r="HII719" s="8"/>
      <c r="HIJ719" s="8"/>
      <c r="HIK719" s="8"/>
      <c r="HIL719" s="8"/>
      <c r="HIM719" s="8"/>
      <c r="HIN719" s="8"/>
      <c r="HIO719" s="8"/>
      <c r="HIP719" s="8"/>
      <c r="HIQ719" s="8"/>
      <c r="HIR719" s="8"/>
      <c r="HIS719" s="8"/>
      <c r="HIT719" s="8"/>
      <c r="HIU719" s="8"/>
      <c r="HIV719" s="8"/>
      <c r="HIW719" s="8"/>
      <c r="HIX719" s="8"/>
      <c r="HIY719" s="8"/>
      <c r="HIZ719" s="8"/>
      <c r="HJA719" s="8"/>
      <c r="HJB719" s="8"/>
      <c r="HJC719" s="8"/>
      <c r="HJD719" s="8"/>
      <c r="HJE719" s="8"/>
      <c r="HJF719" s="8"/>
      <c r="HJG719" s="8"/>
      <c r="HJH719" s="8"/>
      <c r="HJI719" s="8"/>
      <c r="HJJ719" s="8"/>
      <c r="HJK719" s="8"/>
      <c r="HJL719" s="8"/>
      <c r="HJM719" s="8"/>
      <c r="HJN719" s="8"/>
      <c r="HJO719" s="8"/>
      <c r="HJP719" s="8"/>
      <c r="HJQ719" s="8"/>
      <c r="HJR719" s="8"/>
      <c r="HJS719" s="8"/>
      <c r="HJT719" s="8"/>
      <c r="HJU719" s="8"/>
      <c r="HJV719" s="8"/>
      <c r="HJW719" s="8"/>
      <c r="HJX719" s="8"/>
      <c r="HJY719" s="8"/>
      <c r="HJZ719" s="8"/>
      <c r="HKA719" s="8"/>
      <c r="HKB719" s="8"/>
      <c r="HKC719" s="8"/>
      <c r="HKD719" s="8"/>
      <c r="HKE719" s="8"/>
      <c r="HKF719" s="8"/>
      <c r="HKG719" s="8"/>
      <c r="HKH719" s="8"/>
      <c r="HKI719" s="8"/>
      <c r="HKJ719" s="8"/>
      <c r="HKK719" s="8"/>
      <c r="HKL719" s="8"/>
      <c r="HKM719" s="8"/>
      <c r="HKN719" s="8"/>
      <c r="HKO719" s="8"/>
      <c r="HKP719" s="8"/>
      <c r="HKQ719" s="8"/>
      <c r="HKR719" s="8"/>
      <c r="HKS719" s="8"/>
      <c r="HKT719" s="8"/>
      <c r="HKU719" s="8"/>
      <c r="HKV719" s="8"/>
      <c r="HKW719" s="8"/>
      <c r="HKX719" s="8"/>
      <c r="HKY719" s="8"/>
      <c r="HKZ719" s="8"/>
      <c r="HLA719" s="8"/>
      <c r="HLB719" s="8"/>
      <c r="HLC719" s="8"/>
      <c r="HLD719" s="8"/>
      <c r="HLE719" s="8"/>
      <c r="HLF719" s="8"/>
      <c r="HLG719" s="8"/>
      <c r="HLH719" s="8"/>
      <c r="HLI719" s="8"/>
      <c r="HLJ719" s="8"/>
      <c r="HLK719" s="8"/>
      <c r="HLL719" s="8"/>
      <c r="HLM719" s="8"/>
      <c r="HLN719" s="8"/>
      <c r="HLO719" s="8"/>
      <c r="HLP719" s="8"/>
      <c r="HLQ719" s="8"/>
      <c r="HLR719" s="8"/>
      <c r="HLS719" s="8"/>
      <c r="HLT719" s="8"/>
      <c r="HLU719" s="8"/>
      <c r="HLV719" s="8"/>
      <c r="HLW719" s="8"/>
      <c r="HLX719" s="8"/>
      <c r="HLY719" s="8"/>
      <c r="HLZ719" s="8"/>
      <c r="HMA719" s="8"/>
      <c r="HMB719" s="8"/>
      <c r="HMC719" s="8"/>
      <c r="HMD719" s="8"/>
      <c r="HME719" s="8"/>
      <c r="HMF719" s="8"/>
      <c r="HMG719" s="8"/>
      <c r="HMH719" s="8"/>
      <c r="HMI719" s="8"/>
      <c r="HMJ719" s="8"/>
      <c r="HMK719" s="8"/>
      <c r="HML719" s="8"/>
      <c r="HMM719" s="8"/>
      <c r="HMN719" s="8"/>
      <c r="HMO719" s="8"/>
      <c r="HMP719" s="8"/>
      <c r="HMQ719" s="8"/>
      <c r="HMR719" s="8"/>
      <c r="HMS719" s="8"/>
      <c r="HMT719" s="8"/>
      <c r="HMU719" s="8"/>
      <c r="HMV719" s="8"/>
      <c r="HMW719" s="8"/>
      <c r="HMX719" s="8"/>
      <c r="HMY719" s="8"/>
      <c r="HMZ719" s="8"/>
      <c r="HNA719" s="8"/>
      <c r="HNB719" s="8"/>
      <c r="HNC719" s="8"/>
      <c r="HND719" s="8"/>
      <c r="HNE719" s="8"/>
      <c r="HNF719" s="8"/>
      <c r="HNG719" s="8"/>
      <c r="HNH719" s="8"/>
      <c r="HNI719" s="8"/>
      <c r="HNJ719" s="8"/>
      <c r="HNK719" s="8"/>
      <c r="HNL719" s="8"/>
      <c r="HNM719" s="8"/>
      <c r="HNN719" s="8"/>
      <c r="HNO719" s="8"/>
      <c r="HNP719" s="8"/>
      <c r="HNQ719" s="8"/>
      <c r="HNR719" s="8"/>
      <c r="HNS719" s="8"/>
      <c r="HNT719" s="8"/>
      <c r="HNU719" s="8"/>
      <c r="HNV719" s="8"/>
      <c r="HNW719" s="8"/>
      <c r="HNX719" s="8"/>
      <c r="HNY719" s="8"/>
      <c r="HNZ719" s="8"/>
      <c r="HOA719" s="8"/>
      <c r="HOB719" s="8"/>
      <c r="HOC719" s="8"/>
      <c r="HOD719" s="8"/>
      <c r="HOE719" s="8"/>
      <c r="HOF719" s="8"/>
      <c r="HOG719" s="8"/>
      <c r="HOH719" s="8"/>
      <c r="HOI719" s="8"/>
      <c r="HOJ719" s="8"/>
      <c r="HOK719" s="8"/>
      <c r="HOL719" s="8"/>
      <c r="HOM719" s="8"/>
      <c r="HON719" s="8"/>
      <c r="HOO719" s="8"/>
      <c r="HOP719" s="8"/>
      <c r="HOQ719" s="8"/>
      <c r="HOR719" s="8"/>
      <c r="HOS719" s="8"/>
      <c r="HOT719" s="8"/>
      <c r="HOU719" s="8"/>
      <c r="HOV719" s="8"/>
      <c r="HOW719" s="8"/>
      <c r="HOX719" s="8"/>
      <c r="HOY719" s="8"/>
      <c r="HOZ719" s="8"/>
      <c r="HPA719" s="8"/>
      <c r="HPB719" s="8"/>
      <c r="HPC719" s="8"/>
      <c r="HPD719" s="8"/>
      <c r="HPE719" s="8"/>
      <c r="HPF719" s="8"/>
      <c r="HPG719" s="8"/>
      <c r="HPH719" s="8"/>
      <c r="HPI719" s="8"/>
      <c r="HPJ719" s="8"/>
      <c r="HPK719" s="8"/>
      <c r="HPL719" s="8"/>
      <c r="HPM719" s="8"/>
      <c r="HPN719" s="8"/>
      <c r="HPO719" s="8"/>
      <c r="HPP719" s="8"/>
      <c r="HPQ719" s="8"/>
      <c r="HPR719" s="8"/>
      <c r="HPS719" s="8"/>
      <c r="HPT719" s="8"/>
      <c r="HPU719" s="8"/>
      <c r="HPV719" s="8"/>
      <c r="HPW719" s="8"/>
      <c r="HPX719" s="8"/>
      <c r="HPY719" s="8"/>
      <c r="HPZ719" s="8"/>
      <c r="HQA719" s="8"/>
      <c r="HQB719" s="8"/>
      <c r="HQC719" s="8"/>
      <c r="HQD719" s="8"/>
      <c r="HQE719" s="8"/>
      <c r="HQF719" s="8"/>
      <c r="HQG719" s="8"/>
      <c r="HQH719" s="8"/>
      <c r="HQI719" s="8"/>
      <c r="HQJ719" s="8"/>
      <c r="HQK719" s="8"/>
      <c r="HQL719" s="8"/>
      <c r="HQM719" s="8"/>
      <c r="HQN719" s="8"/>
      <c r="HQO719" s="8"/>
      <c r="HQP719" s="8"/>
      <c r="HQQ719" s="8"/>
      <c r="HQR719" s="8"/>
      <c r="HQS719" s="8"/>
      <c r="HQT719" s="8"/>
      <c r="HQU719" s="8"/>
      <c r="HQV719" s="8"/>
      <c r="HQW719" s="8"/>
      <c r="HQX719" s="8"/>
      <c r="HQY719" s="8"/>
      <c r="HQZ719" s="8"/>
      <c r="HRA719" s="8"/>
      <c r="HRB719" s="8"/>
      <c r="HRC719" s="8"/>
      <c r="HRD719" s="8"/>
      <c r="HRE719" s="8"/>
      <c r="HRF719" s="8"/>
      <c r="HRG719" s="8"/>
      <c r="HRH719" s="8"/>
      <c r="HRI719" s="8"/>
      <c r="HRJ719" s="8"/>
      <c r="HRK719" s="8"/>
      <c r="HRL719" s="8"/>
      <c r="HRM719" s="8"/>
      <c r="HRN719" s="8"/>
      <c r="HRO719" s="8"/>
      <c r="HRP719" s="8"/>
      <c r="HRQ719" s="8"/>
      <c r="HRR719" s="8"/>
      <c r="HRS719" s="8"/>
      <c r="HRT719" s="8"/>
      <c r="HRU719" s="8"/>
      <c r="HRV719" s="8"/>
      <c r="HRW719" s="8"/>
      <c r="HRX719" s="8"/>
      <c r="HRY719" s="8"/>
      <c r="HRZ719" s="8"/>
      <c r="HSA719" s="8"/>
      <c r="HSB719" s="8"/>
      <c r="HSC719" s="8"/>
      <c r="HSD719" s="8"/>
      <c r="HSE719" s="8"/>
      <c r="HSF719" s="8"/>
      <c r="HSG719" s="8"/>
      <c r="HSH719" s="8"/>
      <c r="HSI719" s="8"/>
      <c r="HSJ719" s="8"/>
      <c r="HSK719" s="8"/>
      <c r="HSL719" s="8"/>
      <c r="HSM719" s="8"/>
      <c r="HSN719" s="8"/>
      <c r="HSO719" s="8"/>
      <c r="HSP719" s="8"/>
      <c r="HSQ719" s="8"/>
      <c r="HSR719" s="8"/>
      <c r="HSS719" s="8"/>
      <c r="HST719" s="8"/>
      <c r="HSU719" s="8"/>
      <c r="HSV719" s="8"/>
      <c r="HSW719" s="8"/>
      <c r="HSX719" s="8"/>
      <c r="HSY719" s="8"/>
      <c r="HSZ719" s="8"/>
      <c r="HTA719" s="8"/>
      <c r="HTB719" s="8"/>
      <c r="HTC719" s="8"/>
      <c r="HTD719" s="8"/>
      <c r="HTE719" s="8"/>
      <c r="HTF719" s="8"/>
      <c r="HTG719" s="8"/>
      <c r="HTH719" s="8"/>
      <c r="HTI719" s="8"/>
      <c r="HTJ719" s="8"/>
      <c r="HTK719" s="8"/>
      <c r="HTL719" s="8"/>
      <c r="HTM719" s="8"/>
      <c r="HTN719" s="8"/>
      <c r="HTO719" s="8"/>
      <c r="HTP719" s="8"/>
      <c r="HTQ719" s="8"/>
      <c r="HTR719" s="8"/>
      <c r="HTS719" s="8"/>
      <c r="HTT719" s="8"/>
      <c r="HTU719" s="8"/>
      <c r="HTV719" s="8"/>
      <c r="HTW719" s="8"/>
      <c r="HTX719" s="8"/>
      <c r="HTY719" s="8"/>
      <c r="HTZ719" s="8"/>
      <c r="HUA719" s="8"/>
      <c r="HUB719" s="8"/>
      <c r="HUC719" s="8"/>
      <c r="HUD719" s="8"/>
      <c r="HUE719" s="8"/>
      <c r="HUF719" s="8"/>
      <c r="HUG719" s="8"/>
      <c r="HUH719" s="8"/>
      <c r="HUI719" s="8"/>
      <c r="HUJ719" s="8"/>
      <c r="HUK719" s="8"/>
      <c r="HUL719" s="8"/>
      <c r="HUM719" s="8"/>
      <c r="HUN719" s="8"/>
      <c r="HUO719" s="8"/>
      <c r="HUP719" s="8"/>
      <c r="HUQ719" s="8"/>
      <c r="HUR719" s="8"/>
      <c r="HUS719" s="8"/>
      <c r="HUT719" s="8"/>
      <c r="HUU719" s="8"/>
      <c r="HUV719" s="8"/>
      <c r="HUW719" s="8"/>
      <c r="HUX719" s="8"/>
      <c r="HUY719" s="8"/>
      <c r="HUZ719" s="8"/>
      <c r="HVA719" s="8"/>
      <c r="HVB719" s="8"/>
      <c r="HVC719" s="8"/>
      <c r="HVD719" s="8"/>
      <c r="HVE719" s="8"/>
      <c r="HVF719" s="8"/>
      <c r="HVG719" s="8"/>
      <c r="HVH719" s="8"/>
      <c r="HVI719" s="8"/>
      <c r="HVJ719" s="8"/>
      <c r="HVK719" s="8"/>
      <c r="HVL719" s="8"/>
      <c r="HVM719" s="8"/>
      <c r="HVN719" s="8"/>
      <c r="HVO719" s="8"/>
      <c r="HVP719" s="8"/>
      <c r="HVQ719" s="8"/>
      <c r="HVR719" s="8"/>
      <c r="HVS719" s="8"/>
      <c r="HVT719" s="8"/>
      <c r="HVU719" s="8"/>
      <c r="HVV719" s="8"/>
      <c r="HVW719" s="8"/>
      <c r="HVX719" s="8"/>
      <c r="HVY719" s="8"/>
      <c r="HVZ719" s="8"/>
      <c r="HWA719" s="8"/>
      <c r="HWB719" s="8"/>
      <c r="HWC719" s="8"/>
      <c r="HWD719" s="8"/>
      <c r="HWE719" s="8"/>
      <c r="HWF719" s="8"/>
      <c r="HWG719" s="8"/>
      <c r="HWH719" s="8"/>
      <c r="HWI719" s="8"/>
      <c r="HWJ719" s="8"/>
      <c r="HWK719" s="8"/>
      <c r="HWL719" s="8"/>
      <c r="HWM719" s="8"/>
      <c r="HWN719" s="8"/>
      <c r="HWO719" s="8"/>
      <c r="HWP719" s="8"/>
      <c r="HWQ719" s="8"/>
      <c r="HWR719" s="8"/>
      <c r="HWS719" s="8"/>
      <c r="HWT719" s="8"/>
      <c r="HWU719" s="8"/>
      <c r="HWV719" s="8"/>
      <c r="HWW719" s="8"/>
      <c r="HWX719" s="8"/>
      <c r="HWY719" s="8"/>
      <c r="HWZ719" s="8"/>
      <c r="HXA719" s="8"/>
      <c r="HXB719" s="8"/>
      <c r="HXC719" s="8"/>
      <c r="HXD719" s="8"/>
      <c r="HXE719" s="8"/>
      <c r="HXF719" s="8"/>
      <c r="HXG719" s="8"/>
      <c r="HXH719" s="8"/>
      <c r="HXI719" s="8"/>
      <c r="HXJ719" s="8"/>
      <c r="HXK719" s="8"/>
      <c r="HXL719" s="8"/>
      <c r="HXM719" s="8"/>
      <c r="HXN719" s="8"/>
      <c r="HXO719" s="8"/>
      <c r="HXP719" s="8"/>
      <c r="HXQ719" s="8"/>
      <c r="HXR719" s="8"/>
      <c r="HXS719" s="8"/>
      <c r="HXT719" s="8"/>
      <c r="HXU719" s="8"/>
      <c r="HXV719" s="8"/>
      <c r="HXW719" s="8"/>
      <c r="HXX719" s="8"/>
      <c r="HXY719" s="8"/>
      <c r="HXZ719" s="8"/>
      <c r="HYA719" s="8"/>
      <c r="HYB719" s="8"/>
      <c r="HYC719" s="8"/>
      <c r="HYD719" s="8"/>
      <c r="HYE719" s="8"/>
      <c r="HYF719" s="8"/>
      <c r="HYG719" s="8"/>
      <c r="HYH719" s="8"/>
      <c r="HYI719" s="8"/>
      <c r="HYJ719" s="8"/>
      <c r="HYK719" s="8"/>
      <c r="HYL719" s="8"/>
      <c r="HYM719" s="8"/>
      <c r="HYN719" s="8"/>
      <c r="HYO719" s="8"/>
      <c r="HYP719" s="8"/>
      <c r="HYQ719" s="8"/>
      <c r="HYR719" s="8"/>
      <c r="HYS719" s="8"/>
      <c r="HYT719" s="8"/>
      <c r="HYU719" s="8"/>
      <c r="HYV719" s="8"/>
      <c r="HYW719" s="8"/>
      <c r="HYX719" s="8"/>
      <c r="HYY719" s="8"/>
      <c r="HYZ719" s="8"/>
      <c r="HZA719" s="8"/>
      <c r="HZB719" s="8"/>
      <c r="HZC719" s="8"/>
      <c r="HZD719" s="8"/>
      <c r="HZE719" s="8"/>
      <c r="HZF719" s="8"/>
      <c r="HZG719" s="8"/>
      <c r="HZH719" s="8"/>
      <c r="HZI719" s="8"/>
      <c r="HZJ719" s="8"/>
      <c r="HZK719" s="8"/>
      <c r="HZL719" s="8"/>
      <c r="HZM719" s="8"/>
      <c r="HZN719" s="8"/>
      <c r="HZO719" s="8"/>
      <c r="HZP719" s="8"/>
      <c r="HZQ719" s="8"/>
      <c r="HZR719" s="8"/>
      <c r="HZS719" s="8"/>
      <c r="HZT719" s="8"/>
      <c r="HZU719" s="8"/>
      <c r="HZV719" s="8"/>
      <c r="HZW719" s="8"/>
      <c r="HZX719" s="8"/>
      <c r="HZY719" s="8"/>
      <c r="HZZ719" s="8"/>
      <c r="IAA719" s="8"/>
      <c r="IAB719" s="8"/>
      <c r="IAC719" s="8"/>
      <c r="IAD719" s="8"/>
      <c r="IAE719" s="8"/>
      <c r="IAF719" s="8"/>
      <c r="IAG719" s="8"/>
      <c r="IAH719" s="8"/>
      <c r="IAI719" s="8"/>
      <c r="IAJ719" s="8"/>
      <c r="IAK719" s="8"/>
      <c r="IAL719" s="8"/>
      <c r="IAM719" s="8"/>
      <c r="IAN719" s="8"/>
      <c r="IAO719" s="8"/>
      <c r="IAP719" s="8"/>
      <c r="IAQ719" s="8"/>
      <c r="IAR719" s="8"/>
      <c r="IAS719" s="8"/>
      <c r="IAT719" s="8"/>
      <c r="IAU719" s="8"/>
      <c r="IAV719" s="8"/>
      <c r="IAW719" s="8"/>
      <c r="IAX719" s="8"/>
      <c r="IAY719" s="8"/>
      <c r="IAZ719" s="8"/>
      <c r="IBA719" s="8"/>
      <c r="IBB719" s="8"/>
      <c r="IBC719" s="8"/>
      <c r="IBD719" s="8"/>
      <c r="IBE719" s="8"/>
      <c r="IBF719" s="8"/>
      <c r="IBG719" s="8"/>
      <c r="IBH719" s="8"/>
      <c r="IBI719" s="8"/>
      <c r="IBJ719" s="8"/>
      <c r="IBK719" s="8"/>
      <c r="IBL719" s="8"/>
      <c r="IBM719" s="8"/>
      <c r="IBN719" s="8"/>
      <c r="IBO719" s="8"/>
      <c r="IBP719" s="8"/>
      <c r="IBQ719" s="8"/>
      <c r="IBR719" s="8"/>
      <c r="IBS719" s="8"/>
      <c r="IBT719" s="8"/>
      <c r="IBU719" s="8"/>
      <c r="IBV719" s="8"/>
      <c r="IBW719" s="8"/>
      <c r="IBX719" s="8"/>
      <c r="IBY719" s="8"/>
      <c r="IBZ719" s="8"/>
      <c r="ICA719" s="8"/>
      <c r="ICB719" s="8"/>
      <c r="ICC719" s="8"/>
      <c r="ICD719" s="8"/>
      <c r="ICE719" s="8"/>
      <c r="ICF719" s="8"/>
      <c r="ICG719" s="8"/>
      <c r="ICH719" s="8"/>
      <c r="ICI719" s="8"/>
      <c r="ICJ719" s="8"/>
      <c r="ICK719" s="8"/>
      <c r="ICL719" s="8"/>
      <c r="ICM719" s="8"/>
      <c r="ICN719" s="8"/>
      <c r="ICO719" s="8"/>
      <c r="ICP719" s="8"/>
      <c r="ICQ719" s="8"/>
      <c r="ICR719" s="8"/>
      <c r="ICS719" s="8"/>
      <c r="ICT719" s="8"/>
      <c r="ICU719" s="8"/>
      <c r="ICV719" s="8"/>
      <c r="ICW719" s="8"/>
      <c r="ICX719" s="8"/>
      <c r="ICY719" s="8"/>
      <c r="ICZ719" s="8"/>
      <c r="IDA719" s="8"/>
      <c r="IDB719" s="8"/>
      <c r="IDC719" s="8"/>
      <c r="IDD719" s="8"/>
      <c r="IDE719" s="8"/>
      <c r="IDF719" s="8"/>
      <c r="IDG719" s="8"/>
      <c r="IDH719" s="8"/>
      <c r="IDI719" s="8"/>
      <c r="IDJ719" s="8"/>
      <c r="IDK719" s="8"/>
      <c r="IDL719" s="8"/>
      <c r="IDM719" s="8"/>
      <c r="IDN719" s="8"/>
      <c r="IDO719" s="8"/>
      <c r="IDP719" s="8"/>
      <c r="IDQ719" s="8"/>
      <c r="IDR719" s="8"/>
      <c r="IDS719" s="8"/>
      <c r="IDT719" s="8"/>
      <c r="IDU719" s="8"/>
      <c r="IDV719" s="8"/>
      <c r="IDW719" s="8"/>
      <c r="IDX719" s="8"/>
      <c r="IDY719" s="8"/>
      <c r="IDZ719" s="8"/>
      <c r="IEA719" s="8"/>
      <c r="IEB719" s="8"/>
      <c r="IEC719" s="8"/>
      <c r="IED719" s="8"/>
      <c r="IEE719" s="8"/>
      <c r="IEF719" s="8"/>
      <c r="IEG719" s="8"/>
      <c r="IEH719" s="8"/>
      <c r="IEI719" s="8"/>
      <c r="IEJ719" s="8"/>
      <c r="IEK719" s="8"/>
      <c r="IEL719" s="8"/>
      <c r="IEM719" s="8"/>
      <c r="IEN719" s="8"/>
      <c r="IEO719" s="8"/>
      <c r="IEP719" s="8"/>
      <c r="IEQ719" s="8"/>
      <c r="IER719" s="8"/>
      <c r="IES719" s="8"/>
      <c r="IET719" s="8"/>
      <c r="IEU719" s="8"/>
      <c r="IEV719" s="8"/>
      <c r="IEW719" s="8"/>
      <c r="IEX719" s="8"/>
      <c r="IEY719" s="8"/>
      <c r="IEZ719" s="8"/>
      <c r="IFA719" s="8"/>
      <c r="IFB719" s="8"/>
      <c r="IFC719" s="8"/>
      <c r="IFD719" s="8"/>
      <c r="IFE719" s="8"/>
      <c r="IFF719" s="8"/>
      <c r="IFG719" s="8"/>
      <c r="IFH719" s="8"/>
      <c r="IFI719" s="8"/>
      <c r="IFJ719" s="8"/>
      <c r="IFK719" s="8"/>
      <c r="IFL719" s="8"/>
      <c r="IFM719" s="8"/>
      <c r="IFN719" s="8"/>
      <c r="IFO719" s="8"/>
      <c r="IFP719" s="8"/>
      <c r="IFQ719" s="8"/>
      <c r="IFR719" s="8"/>
      <c r="IFS719" s="8"/>
      <c r="IFT719" s="8"/>
      <c r="IFU719" s="8"/>
      <c r="IFV719" s="8"/>
      <c r="IFW719" s="8"/>
      <c r="IFX719" s="8"/>
      <c r="IFY719" s="8"/>
      <c r="IFZ719" s="8"/>
      <c r="IGA719" s="8"/>
      <c r="IGB719" s="8"/>
      <c r="IGC719" s="8"/>
      <c r="IGD719" s="8"/>
      <c r="IGE719" s="8"/>
      <c r="IGF719" s="8"/>
      <c r="IGG719" s="8"/>
      <c r="IGH719" s="8"/>
      <c r="IGI719" s="8"/>
      <c r="IGJ719" s="8"/>
      <c r="IGK719" s="8"/>
      <c r="IGL719" s="8"/>
      <c r="IGM719" s="8"/>
      <c r="IGN719" s="8"/>
      <c r="IGO719" s="8"/>
      <c r="IGP719" s="8"/>
      <c r="IGQ719" s="8"/>
      <c r="IGR719" s="8"/>
      <c r="IGS719" s="8"/>
      <c r="IGT719" s="8"/>
      <c r="IGU719" s="8"/>
      <c r="IGV719" s="8"/>
      <c r="IGW719" s="8"/>
      <c r="IGX719" s="8"/>
      <c r="IGY719" s="8"/>
      <c r="IGZ719" s="8"/>
      <c r="IHA719" s="8"/>
      <c r="IHB719" s="8"/>
      <c r="IHC719" s="8"/>
      <c r="IHD719" s="8"/>
      <c r="IHE719" s="8"/>
      <c r="IHF719" s="8"/>
      <c r="IHG719" s="8"/>
      <c r="IHH719" s="8"/>
      <c r="IHI719" s="8"/>
      <c r="IHJ719" s="8"/>
      <c r="IHK719" s="8"/>
      <c r="IHL719" s="8"/>
      <c r="IHM719" s="8"/>
      <c r="IHN719" s="8"/>
      <c r="IHO719" s="8"/>
      <c r="IHP719" s="8"/>
      <c r="IHQ719" s="8"/>
      <c r="IHR719" s="8"/>
      <c r="IHS719" s="8"/>
      <c r="IHT719" s="8"/>
      <c r="IHU719" s="8"/>
      <c r="IHV719" s="8"/>
      <c r="IHW719" s="8"/>
      <c r="IHX719" s="8"/>
      <c r="IHY719" s="8"/>
      <c r="IHZ719" s="8"/>
      <c r="IIA719" s="8"/>
      <c r="IIB719" s="8"/>
      <c r="IIC719" s="8"/>
      <c r="IID719" s="8"/>
      <c r="IIE719" s="8"/>
      <c r="IIF719" s="8"/>
      <c r="IIG719" s="8"/>
      <c r="IIH719" s="8"/>
      <c r="III719" s="8"/>
      <c r="IIJ719" s="8"/>
      <c r="IIK719" s="8"/>
      <c r="IIL719" s="8"/>
      <c r="IIM719" s="8"/>
      <c r="IIN719" s="8"/>
      <c r="IIO719" s="8"/>
      <c r="IIP719" s="8"/>
      <c r="IIQ719" s="8"/>
      <c r="IIR719" s="8"/>
      <c r="IIS719" s="8"/>
      <c r="IIT719" s="8"/>
      <c r="IIU719" s="8"/>
      <c r="IIV719" s="8"/>
      <c r="IIW719" s="8"/>
      <c r="IIX719" s="8"/>
      <c r="IIY719" s="8"/>
      <c r="IIZ719" s="8"/>
      <c r="IJA719" s="8"/>
      <c r="IJB719" s="8"/>
      <c r="IJC719" s="8"/>
      <c r="IJD719" s="8"/>
      <c r="IJE719" s="8"/>
      <c r="IJF719" s="8"/>
      <c r="IJG719" s="8"/>
      <c r="IJH719" s="8"/>
      <c r="IJI719" s="8"/>
      <c r="IJJ719" s="8"/>
      <c r="IJK719" s="8"/>
      <c r="IJL719" s="8"/>
      <c r="IJM719" s="8"/>
      <c r="IJN719" s="8"/>
      <c r="IJO719" s="8"/>
      <c r="IJP719" s="8"/>
      <c r="IJQ719" s="8"/>
      <c r="IJR719" s="8"/>
      <c r="IJS719" s="8"/>
      <c r="IJT719" s="8"/>
      <c r="IJU719" s="8"/>
      <c r="IJV719" s="8"/>
      <c r="IJW719" s="8"/>
      <c r="IJX719" s="8"/>
      <c r="IJY719" s="8"/>
      <c r="IJZ719" s="8"/>
      <c r="IKA719" s="8"/>
      <c r="IKB719" s="8"/>
      <c r="IKC719" s="8"/>
      <c r="IKD719" s="8"/>
      <c r="IKE719" s="8"/>
      <c r="IKF719" s="8"/>
      <c r="IKG719" s="8"/>
      <c r="IKH719" s="8"/>
      <c r="IKI719" s="8"/>
      <c r="IKJ719" s="8"/>
      <c r="IKK719" s="8"/>
      <c r="IKL719" s="8"/>
      <c r="IKM719" s="8"/>
      <c r="IKN719" s="8"/>
      <c r="IKO719" s="8"/>
      <c r="IKP719" s="8"/>
      <c r="IKQ719" s="8"/>
      <c r="IKR719" s="8"/>
      <c r="IKS719" s="8"/>
      <c r="IKT719" s="8"/>
      <c r="IKU719" s="8"/>
      <c r="IKV719" s="8"/>
      <c r="IKW719" s="8"/>
      <c r="IKX719" s="8"/>
      <c r="IKY719" s="8"/>
      <c r="IKZ719" s="8"/>
      <c r="ILA719" s="8"/>
      <c r="ILB719" s="8"/>
      <c r="ILC719" s="8"/>
      <c r="ILD719" s="8"/>
      <c r="ILE719" s="8"/>
      <c r="ILF719" s="8"/>
      <c r="ILG719" s="8"/>
      <c r="ILH719" s="8"/>
      <c r="ILI719" s="8"/>
      <c r="ILJ719" s="8"/>
      <c r="ILK719" s="8"/>
      <c r="ILL719" s="8"/>
      <c r="ILM719" s="8"/>
      <c r="ILN719" s="8"/>
      <c r="ILO719" s="8"/>
      <c r="ILP719" s="8"/>
      <c r="ILQ719" s="8"/>
      <c r="ILR719" s="8"/>
      <c r="ILS719" s="8"/>
      <c r="ILT719" s="8"/>
      <c r="ILU719" s="8"/>
      <c r="ILV719" s="8"/>
      <c r="ILW719" s="8"/>
      <c r="ILX719" s="8"/>
      <c r="ILY719" s="8"/>
      <c r="ILZ719" s="8"/>
      <c r="IMA719" s="8"/>
      <c r="IMB719" s="8"/>
      <c r="IMC719" s="8"/>
      <c r="IMD719" s="8"/>
      <c r="IME719" s="8"/>
      <c r="IMF719" s="8"/>
      <c r="IMG719" s="8"/>
      <c r="IMH719" s="8"/>
      <c r="IMI719" s="8"/>
      <c r="IMJ719" s="8"/>
      <c r="IMK719" s="8"/>
      <c r="IML719" s="8"/>
      <c r="IMM719" s="8"/>
      <c r="IMN719" s="8"/>
      <c r="IMO719" s="8"/>
      <c r="IMP719" s="8"/>
      <c r="IMQ719" s="8"/>
      <c r="IMR719" s="8"/>
      <c r="IMS719" s="8"/>
      <c r="IMT719" s="8"/>
      <c r="IMU719" s="8"/>
      <c r="IMV719" s="8"/>
      <c r="IMW719" s="8"/>
      <c r="IMX719" s="8"/>
      <c r="IMY719" s="8"/>
      <c r="IMZ719" s="8"/>
      <c r="INA719" s="8"/>
      <c r="INB719" s="8"/>
      <c r="INC719" s="8"/>
      <c r="IND719" s="8"/>
      <c r="INE719" s="8"/>
      <c r="INF719" s="8"/>
      <c r="ING719" s="8"/>
      <c r="INH719" s="8"/>
      <c r="INI719" s="8"/>
      <c r="INJ719" s="8"/>
      <c r="INK719" s="8"/>
      <c r="INL719" s="8"/>
      <c r="INM719" s="8"/>
      <c r="INN719" s="8"/>
      <c r="INO719" s="8"/>
      <c r="INP719" s="8"/>
      <c r="INQ719" s="8"/>
      <c r="INR719" s="8"/>
      <c r="INS719" s="8"/>
      <c r="INT719" s="8"/>
      <c r="INU719" s="8"/>
      <c r="INV719" s="8"/>
      <c r="INW719" s="8"/>
      <c r="INX719" s="8"/>
      <c r="INY719" s="8"/>
      <c r="INZ719" s="8"/>
      <c r="IOA719" s="8"/>
      <c r="IOB719" s="8"/>
      <c r="IOC719" s="8"/>
      <c r="IOD719" s="8"/>
      <c r="IOE719" s="8"/>
      <c r="IOF719" s="8"/>
      <c r="IOG719" s="8"/>
      <c r="IOH719" s="8"/>
      <c r="IOI719" s="8"/>
      <c r="IOJ719" s="8"/>
      <c r="IOK719" s="8"/>
      <c r="IOL719" s="8"/>
      <c r="IOM719" s="8"/>
      <c r="ION719" s="8"/>
      <c r="IOO719" s="8"/>
      <c r="IOP719" s="8"/>
      <c r="IOQ719" s="8"/>
      <c r="IOR719" s="8"/>
      <c r="IOS719" s="8"/>
      <c r="IOT719" s="8"/>
      <c r="IOU719" s="8"/>
      <c r="IOV719" s="8"/>
      <c r="IOW719" s="8"/>
      <c r="IOX719" s="8"/>
      <c r="IOY719" s="8"/>
      <c r="IOZ719" s="8"/>
      <c r="IPA719" s="8"/>
      <c r="IPB719" s="8"/>
      <c r="IPC719" s="8"/>
      <c r="IPD719" s="8"/>
      <c r="IPE719" s="8"/>
      <c r="IPF719" s="8"/>
      <c r="IPG719" s="8"/>
      <c r="IPH719" s="8"/>
      <c r="IPI719" s="8"/>
      <c r="IPJ719" s="8"/>
      <c r="IPK719" s="8"/>
      <c r="IPL719" s="8"/>
      <c r="IPM719" s="8"/>
      <c r="IPN719" s="8"/>
      <c r="IPO719" s="8"/>
      <c r="IPP719" s="8"/>
      <c r="IPQ719" s="8"/>
      <c r="IPR719" s="8"/>
      <c r="IPS719" s="8"/>
      <c r="IPT719" s="8"/>
      <c r="IPU719" s="8"/>
      <c r="IPV719" s="8"/>
      <c r="IPW719" s="8"/>
      <c r="IPX719" s="8"/>
      <c r="IPY719" s="8"/>
      <c r="IPZ719" s="8"/>
      <c r="IQA719" s="8"/>
      <c r="IQB719" s="8"/>
      <c r="IQC719" s="8"/>
      <c r="IQD719" s="8"/>
      <c r="IQE719" s="8"/>
      <c r="IQF719" s="8"/>
      <c r="IQG719" s="8"/>
      <c r="IQH719" s="8"/>
      <c r="IQI719" s="8"/>
      <c r="IQJ719" s="8"/>
      <c r="IQK719" s="8"/>
      <c r="IQL719" s="8"/>
      <c r="IQM719" s="8"/>
      <c r="IQN719" s="8"/>
      <c r="IQO719" s="8"/>
      <c r="IQP719" s="8"/>
      <c r="IQQ719" s="8"/>
      <c r="IQR719" s="8"/>
      <c r="IQS719" s="8"/>
      <c r="IQT719" s="8"/>
      <c r="IQU719" s="8"/>
      <c r="IQV719" s="8"/>
      <c r="IQW719" s="8"/>
      <c r="IQX719" s="8"/>
      <c r="IQY719" s="8"/>
      <c r="IQZ719" s="8"/>
      <c r="IRA719" s="8"/>
      <c r="IRB719" s="8"/>
      <c r="IRC719" s="8"/>
      <c r="IRD719" s="8"/>
      <c r="IRE719" s="8"/>
      <c r="IRF719" s="8"/>
      <c r="IRG719" s="8"/>
      <c r="IRH719" s="8"/>
      <c r="IRI719" s="8"/>
      <c r="IRJ719" s="8"/>
      <c r="IRK719" s="8"/>
      <c r="IRL719" s="8"/>
      <c r="IRM719" s="8"/>
      <c r="IRN719" s="8"/>
      <c r="IRO719" s="8"/>
      <c r="IRP719" s="8"/>
      <c r="IRQ719" s="8"/>
      <c r="IRR719" s="8"/>
      <c r="IRS719" s="8"/>
      <c r="IRT719" s="8"/>
      <c r="IRU719" s="8"/>
      <c r="IRV719" s="8"/>
      <c r="IRW719" s="8"/>
      <c r="IRX719" s="8"/>
      <c r="IRY719" s="8"/>
      <c r="IRZ719" s="8"/>
      <c r="ISA719" s="8"/>
      <c r="ISB719" s="8"/>
      <c r="ISC719" s="8"/>
      <c r="ISD719" s="8"/>
      <c r="ISE719" s="8"/>
      <c r="ISF719" s="8"/>
      <c r="ISG719" s="8"/>
      <c r="ISH719" s="8"/>
      <c r="ISI719" s="8"/>
      <c r="ISJ719" s="8"/>
      <c r="ISK719" s="8"/>
      <c r="ISL719" s="8"/>
      <c r="ISM719" s="8"/>
      <c r="ISN719" s="8"/>
      <c r="ISO719" s="8"/>
      <c r="ISP719" s="8"/>
      <c r="ISQ719" s="8"/>
      <c r="ISR719" s="8"/>
      <c r="ISS719" s="8"/>
      <c r="IST719" s="8"/>
      <c r="ISU719" s="8"/>
      <c r="ISV719" s="8"/>
      <c r="ISW719" s="8"/>
      <c r="ISX719" s="8"/>
      <c r="ISY719" s="8"/>
      <c r="ISZ719" s="8"/>
      <c r="ITA719" s="8"/>
      <c r="ITB719" s="8"/>
      <c r="ITC719" s="8"/>
      <c r="ITD719" s="8"/>
      <c r="ITE719" s="8"/>
      <c r="ITF719" s="8"/>
      <c r="ITG719" s="8"/>
      <c r="ITH719" s="8"/>
      <c r="ITI719" s="8"/>
      <c r="ITJ719" s="8"/>
      <c r="ITK719" s="8"/>
      <c r="ITL719" s="8"/>
      <c r="ITM719" s="8"/>
      <c r="ITN719" s="8"/>
      <c r="ITO719" s="8"/>
      <c r="ITP719" s="8"/>
      <c r="ITQ719" s="8"/>
      <c r="ITR719" s="8"/>
      <c r="ITS719" s="8"/>
      <c r="ITT719" s="8"/>
      <c r="ITU719" s="8"/>
      <c r="ITV719" s="8"/>
      <c r="ITW719" s="8"/>
      <c r="ITX719" s="8"/>
      <c r="ITY719" s="8"/>
      <c r="ITZ719" s="8"/>
      <c r="IUA719" s="8"/>
      <c r="IUB719" s="8"/>
      <c r="IUC719" s="8"/>
      <c r="IUD719" s="8"/>
      <c r="IUE719" s="8"/>
      <c r="IUF719" s="8"/>
      <c r="IUG719" s="8"/>
      <c r="IUH719" s="8"/>
      <c r="IUI719" s="8"/>
      <c r="IUJ719" s="8"/>
      <c r="IUK719" s="8"/>
      <c r="IUL719" s="8"/>
      <c r="IUM719" s="8"/>
      <c r="IUN719" s="8"/>
      <c r="IUO719" s="8"/>
      <c r="IUP719" s="8"/>
      <c r="IUQ719" s="8"/>
      <c r="IUR719" s="8"/>
      <c r="IUS719" s="8"/>
      <c r="IUT719" s="8"/>
      <c r="IUU719" s="8"/>
      <c r="IUV719" s="8"/>
      <c r="IUW719" s="8"/>
      <c r="IUX719" s="8"/>
      <c r="IUY719" s="8"/>
      <c r="IUZ719" s="8"/>
      <c r="IVA719" s="8"/>
      <c r="IVB719" s="8"/>
      <c r="IVC719" s="8"/>
      <c r="IVD719" s="8"/>
      <c r="IVE719" s="8"/>
      <c r="IVF719" s="8"/>
      <c r="IVG719" s="8"/>
      <c r="IVH719" s="8"/>
      <c r="IVI719" s="8"/>
      <c r="IVJ719" s="8"/>
      <c r="IVK719" s="8"/>
      <c r="IVL719" s="8"/>
      <c r="IVM719" s="8"/>
      <c r="IVN719" s="8"/>
      <c r="IVO719" s="8"/>
      <c r="IVP719" s="8"/>
      <c r="IVQ719" s="8"/>
      <c r="IVR719" s="8"/>
      <c r="IVS719" s="8"/>
      <c r="IVT719" s="8"/>
      <c r="IVU719" s="8"/>
      <c r="IVV719" s="8"/>
      <c r="IVW719" s="8"/>
      <c r="IVX719" s="8"/>
      <c r="IVY719" s="8"/>
      <c r="IVZ719" s="8"/>
      <c r="IWA719" s="8"/>
      <c r="IWB719" s="8"/>
      <c r="IWC719" s="8"/>
      <c r="IWD719" s="8"/>
      <c r="IWE719" s="8"/>
      <c r="IWF719" s="8"/>
      <c r="IWG719" s="8"/>
      <c r="IWH719" s="8"/>
      <c r="IWI719" s="8"/>
      <c r="IWJ719" s="8"/>
      <c r="IWK719" s="8"/>
      <c r="IWL719" s="8"/>
      <c r="IWM719" s="8"/>
      <c r="IWN719" s="8"/>
      <c r="IWO719" s="8"/>
      <c r="IWP719" s="8"/>
      <c r="IWQ719" s="8"/>
      <c r="IWR719" s="8"/>
      <c r="IWS719" s="8"/>
      <c r="IWT719" s="8"/>
      <c r="IWU719" s="8"/>
      <c r="IWV719" s="8"/>
      <c r="IWW719" s="8"/>
      <c r="IWX719" s="8"/>
      <c r="IWY719" s="8"/>
      <c r="IWZ719" s="8"/>
      <c r="IXA719" s="8"/>
      <c r="IXB719" s="8"/>
      <c r="IXC719" s="8"/>
      <c r="IXD719" s="8"/>
      <c r="IXE719" s="8"/>
      <c r="IXF719" s="8"/>
      <c r="IXG719" s="8"/>
      <c r="IXH719" s="8"/>
      <c r="IXI719" s="8"/>
      <c r="IXJ719" s="8"/>
      <c r="IXK719" s="8"/>
      <c r="IXL719" s="8"/>
      <c r="IXM719" s="8"/>
      <c r="IXN719" s="8"/>
      <c r="IXO719" s="8"/>
      <c r="IXP719" s="8"/>
      <c r="IXQ719" s="8"/>
      <c r="IXR719" s="8"/>
      <c r="IXS719" s="8"/>
      <c r="IXT719" s="8"/>
      <c r="IXU719" s="8"/>
      <c r="IXV719" s="8"/>
      <c r="IXW719" s="8"/>
      <c r="IXX719" s="8"/>
      <c r="IXY719" s="8"/>
      <c r="IXZ719" s="8"/>
      <c r="IYA719" s="8"/>
      <c r="IYB719" s="8"/>
      <c r="IYC719" s="8"/>
      <c r="IYD719" s="8"/>
      <c r="IYE719" s="8"/>
      <c r="IYF719" s="8"/>
      <c r="IYG719" s="8"/>
      <c r="IYH719" s="8"/>
      <c r="IYI719" s="8"/>
      <c r="IYJ719" s="8"/>
      <c r="IYK719" s="8"/>
      <c r="IYL719" s="8"/>
      <c r="IYM719" s="8"/>
      <c r="IYN719" s="8"/>
      <c r="IYO719" s="8"/>
      <c r="IYP719" s="8"/>
      <c r="IYQ719" s="8"/>
      <c r="IYR719" s="8"/>
      <c r="IYS719" s="8"/>
      <c r="IYT719" s="8"/>
      <c r="IYU719" s="8"/>
      <c r="IYV719" s="8"/>
      <c r="IYW719" s="8"/>
      <c r="IYX719" s="8"/>
      <c r="IYY719" s="8"/>
      <c r="IYZ719" s="8"/>
      <c r="IZA719" s="8"/>
      <c r="IZB719" s="8"/>
      <c r="IZC719" s="8"/>
      <c r="IZD719" s="8"/>
      <c r="IZE719" s="8"/>
      <c r="IZF719" s="8"/>
      <c r="IZG719" s="8"/>
      <c r="IZH719" s="8"/>
      <c r="IZI719" s="8"/>
      <c r="IZJ719" s="8"/>
      <c r="IZK719" s="8"/>
      <c r="IZL719" s="8"/>
      <c r="IZM719" s="8"/>
      <c r="IZN719" s="8"/>
      <c r="IZO719" s="8"/>
      <c r="IZP719" s="8"/>
      <c r="IZQ719" s="8"/>
      <c r="IZR719" s="8"/>
      <c r="IZS719" s="8"/>
      <c r="IZT719" s="8"/>
      <c r="IZU719" s="8"/>
      <c r="IZV719" s="8"/>
      <c r="IZW719" s="8"/>
      <c r="IZX719" s="8"/>
      <c r="IZY719" s="8"/>
      <c r="IZZ719" s="8"/>
      <c r="JAA719" s="8"/>
      <c r="JAB719" s="8"/>
      <c r="JAC719" s="8"/>
      <c r="JAD719" s="8"/>
      <c r="JAE719" s="8"/>
      <c r="JAF719" s="8"/>
      <c r="JAG719" s="8"/>
      <c r="JAH719" s="8"/>
      <c r="JAI719" s="8"/>
      <c r="JAJ719" s="8"/>
      <c r="JAK719" s="8"/>
      <c r="JAL719" s="8"/>
      <c r="JAM719" s="8"/>
      <c r="JAN719" s="8"/>
      <c r="JAO719" s="8"/>
      <c r="JAP719" s="8"/>
      <c r="JAQ719" s="8"/>
      <c r="JAR719" s="8"/>
      <c r="JAS719" s="8"/>
      <c r="JAT719" s="8"/>
      <c r="JAU719" s="8"/>
      <c r="JAV719" s="8"/>
      <c r="JAW719" s="8"/>
      <c r="JAX719" s="8"/>
      <c r="JAY719" s="8"/>
      <c r="JAZ719" s="8"/>
      <c r="JBA719" s="8"/>
      <c r="JBB719" s="8"/>
      <c r="JBC719" s="8"/>
      <c r="JBD719" s="8"/>
      <c r="JBE719" s="8"/>
      <c r="JBF719" s="8"/>
      <c r="JBG719" s="8"/>
      <c r="JBH719" s="8"/>
      <c r="JBI719" s="8"/>
      <c r="JBJ719" s="8"/>
      <c r="JBK719" s="8"/>
      <c r="JBL719" s="8"/>
      <c r="JBM719" s="8"/>
      <c r="JBN719" s="8"/>
      <c r="JBO719" s="8"/>
      <c r="JBP719" s="8"/>
      <c r="JBQ719" s="8"/>
      <c r="JBR719" s="8"/>
      <c r="JBS719" s="8"/>
      <c r="JBT719" s="8"/>
      <c r="JBU719" s="8"/>
      <c r="JBV719" s="8"/>
      <c r="JBW719" s="8"/>
      <c r="JBX719" s="8"/>
      <c r="JBY719" s="8"/>
      <c r="JBZ719" s="8"/>
      <c r="JCA719" s="8"/>
      <c r="JCB719" s="8"/>
      <c r="JCC719" s="8"/>
      <c r="JCD719" s="8"/>
      <c r="JCE719" s="8"/>
      <c r="JCF719" s="8"/>
      <c r="JCG719" s="8"/>
      <c r="JCH719" s="8"/>
      <c r="JCI719" s="8"/>
      <c r="JCJ719" s="8"/>
      <c r="JCK719" s="8"/>
      <c r="JCL719" s="8"/>
      <c r="JCM719" s="8"/>
      <c r="JCN719" s="8"/>
      <c r="JCO719" s="8"/>
      <c r="JCP719" s="8"/>
      <c r="JCQ719" s="8"/>
      <c r="JCR719" s="8"/>
      <c r="JCS719" s="8"/>
      <c r="JCT719" s="8"/>
      <c r="JCU719" s="8"/>
      <c r="JCV719" s="8"/>
      <c r="JCW719" s="8"/>
      <c r="JCX719" s="8"/>
      <c r="JCY719" s="8"/>
      <c r="JCZ719" s="8"/>
      <c r="JDA719" s="8"/>
      <c r="JDB719" s="8"/>
      <c r="JDC719" s="8"/>
      <c r="JDD719" s="8"/>
      <c r="JDE719" s="8"/>
      <c r="JDF719" s="8"/>
      <c r="JDG719" s="8"/>
      <c r="JDH719" s="8"/>
      <c r="JDI719" s="8"/>
      <c r="JDJ719" s="8"/>
      <c r="JDK719" s="8"/>
      <c r="JDL719" s="8"/>
      <c r="JDM719" s="8"/>
      <c r="JDN719" s="8"/>
      <c r="JDO719" s="8"/>
      <c r="JDP719" s="8"/>
      <c r="JDQ719" s="8"/>
      <c r="JDR719" s="8"/>
      <c r="JDS719" s="8"/>
      <c r="JDT719" s="8"/>
      <c r="JDU719" s="8"/>
      <c r="JDV719" s="8"/>
      <c r="JDW719" s="8"/>
      <c r="JDX719" s="8"/>
      <c r="JDY719" s="8"/>
      <c r="JDZ719" s="8"/>
      <c r="JEA719" s="8"/>
      <c r="JEB719" s="8"/>
      <c r="JEC719" s="8"/>
      <c r="JED719" s="8"/>
      <c r="JEE719" s="8"/>
      <c r="JEF719" s="8"/>
      <c r="JEG719" s="8"/>
      <c r="JEH719" s="8"/>
      <c r="JEI719" s="8"/>
      <c r="JEJ719" s="8"/>
      <c r="JEK719" s="8"/>
      <c r="JEL719" s="8"/>
      <c r="JEM719" s="8"/>
      <c r="JEN719" s="8"/>
      <c r="JEO719" s="8"/>
      <c r="JEP719" s="8"/>
      <c r="JEQ719" s="8"/>
      <c r="JER719" s="8"/>
      <c r="JES719" s="8"/>
      <c r="JET719" s="8"/>
      <c r="JEU719" s="8"/>
      <c r="JEV719" s="8"/>
      <c r="JEW719" s="8"/>
      <c r="JEX719" s="8"/>
      <c r="JEY719" s="8"/>
      <c r="JEZ719" s="8"/>
      <c r="JFA719" s="8"/>
      <c r="JFB719" s="8"/>
      <c r="JFC719" s="8"/>
      <c r="JFD719" s="8"/>
      <c r="JFE719" s="8"/>
      <c r="JFF719" s="8"/>
      <c r="JFG719" s="8"/>
      <c r="JFH719" s="8"/>
      <c r="JFI719" s="8"/>
      <c r="JFJ719" s="8"/>
      <c r="JFK719" s="8"/>
      <c r="JFL719" s="8"/>
      <c r="JFM719" s="8"/>
      <c r="JFN719" s="8"/>
      <c r="JFO719" s="8"/>
      <c r="JFP719" s="8"/>
      <c r="JFQ719" s="8"/>
      <c r="JFR719" s="8"/>
      <c r="JFS719" s="8"/>
      <c r="JFT719" s="8"/>
      <c r="JFU719" s="8"/>
      <c r="JFV719" s="8"/>
      <c r="JFW719" s="8"/>
      <c r="JFX719" s="8"/>
      <c r="JFY719" s="8"/>
      <c r="JFZ719" s="8"/>
      <c r="JGA719" s="8"/>
      <c r="JGB719" s="8"/>
      <c r="JGC719" s="8"/>
      <c r="JGD719" s="8"/>
      <c r="JGE719" s="8"/>
      <c r="JGF719" s="8"/>
      <c r="JGG719" s="8"/>
      <c r="JGH719" s="8"/>
      <c r="JGI719" s="8"/>
      <c r="JGJ719" s="8"/>
      <c r="JGK719" s="8"/>
      <c r="JGL719" s="8"/>
      <c r="JGM719" s="8"/>
      <c r="JGN719" s="8"/>
      <c r="JGO719" s="8"/>
      <c r="JGP719" s="8"/>
      <c r="JGQ719" s="8"/>
      <c r="JGR719" s="8"/>
      <c r="JGS719" s="8"/>
      <c r="JGT719" s="8"/>
      <c r="JGU719" s="8"/>
      <c r="JGV719" s="8"/>
      <c r="JGW719" s="8"/>
      <c r="JGX719" s="8"/>
      <c r="JGY719" s="8"/>
      <c r="JGZ719" s="8"/>
      <c r="JHA719" s="8"/>
      <c r="JHB719" s="8"/>
      <c r="JHC719" s="8"/>
      <c r="JHD719" s="8"/>
      <c r="JHE719" s="8"/>
      <c r="JHF719" s="8"/>
      <c r="JHG719" s="8"/>
      <c r="JHH719" s="8"/>
      <c r="JHI719" s="8"/>
      <c r="JHJ719" s="8"/>
      <c r="JHK719" s="8"/>
      <c r="JHL719" s="8"/>
      <c r="JHM719" s="8"/>
      <c r="JHN719" s="8"/>
      <c r="JHO719" s="8"/>
      <c r="JHP719" s="8"/>
      <c r="JHQ719" s="8"/>
      <c r="JHR719" s="8"/>
      <c r="JHS719" s="8"/>
      <c r="JHT719" s="8"/>
      <c r="JHU719" s="8"/>
      <c r="JHV719" s="8"/>
      <c r="JHW719" s="8"/>
      <c r="JHX719" s="8"/>
      <c r="JHY719" s="8"/>
      <c r="JHZ719" s="8"/>
      <c r="JIA719" s="8"/>
      <c r="JIB719" s="8"/>
      <c r="JIC719" s="8"/>
      <c r="JID719" s="8"/>
      <c r="JIE719" s="8"/>
      <c r="JIF719" s="8"/>
      <c r="JIG719" s="8"/>
      <c r="JIH719" s="8"/>
      <c r="JII719" s="8"/>
      <c r="JIJ719" s="8"/>
      <c r="JIK719" s="8"/>
      <c r="JIL719" s="8"/>
      <c r="JIM719" s="8"/>
      <c r="JIN719" s="8"/>
      <c r="JIO719" s="8"/>
      <c r="JIP719" s="8"/>
      <c r="JIQ719" s="8"/>
      <c r="JIR719" s="8"/>
      <c r="JIS719" s="8"/>
      <c r="JIT719" s="8"/>
      <c r="JIU719" s="8"/>
      <c r="JIV719" s="8"/>
      <c r="JIW719" s="8"/>
      <c r="JIX719" s="8"/>
      <c r="JIY719" s="8"/>
      <c r="JIZ719" s="8"/>
      <c r="JJA719" s="8"/>
      <c r="JJB719" s="8"/>
      <c r="JJC719" s="8"/>
      <c r="JJD719" s="8"/>
      <c r="JJE719" s="8"/>
      <c r="JJF719" s="8"/>
      <c r="JJG719" s="8"/>
      <c r="JJH719" s="8"/>
      <c r="JJI719" s="8"/>
      <c r="JJJ719" s="8"/>
      <c r="JJK719" s="8"/>
      <c r="JJL719" s="8"/>
      <c r="JJM719" s="8"/>
      <c r="JJN719" s="8"/>
      <c r="JJO719" s="8"/>
      <c r="JJP719" s="8"/>
      <c r="JJQ719" s="8"/>
      <c r="JJR719" s="8"/>
      <c r="JJS719" s="8"/>
      <c r="JJT719" s="8"/>
      <c r="JJU719" s="8"/>
      <c r="JJV719" s="8"/>
      <c r="JJW719" s="8"/>
      <c r="JJX719" s="8"/>
      <c r="JJY719" s="8"/>
      <c r="JJZ719" s="8"/>
      <c r="JKA719" s="8"/>
      <c r="JKB719" s="8"/>
      <c r="JKC719" s="8"/>
      <c r="JKD719" s="8"/>
      <c r="JKE719" s="8"/>
      <c r="JKF719" s="8"/>
      <c r="JKG719" s="8"/>
      <c r="JKH719" s="8"/>
      <c r="JKI719" s="8"/>
      <c r="JKJ719" s="8"/>
      <c r="JKK719" s="8"/>
      <c r="JKL719" s="8"/>
      <c r="JKM719" s="8"/>
      <c r="JKN719" s="8"/>
      <c r="JKO719" s="8"/>
      <c r="JKP719" s="8"/>
      <c r="JKQ719" s="8"/>
      <c r="JKR719" s="8"/>
      <c r="JKS719" s="8"/>
      <c r="JKT719" s="8"/>
      <c r="JKU719" s="8"/>
      <c r="JKV719" s="8"/>
      <c r="JKW719" s="8"/>
      <c r="JKX719" s="8"/>
      <c r="JKY719" s="8"/>
      <c r="JKZ719" s="8"/>
      <c r="JLA719" s="8"/>
      <c r="JLB719" s="8"/>
      <c r="JLC719" s="8"/>
      <c r="JLD719" s="8"/>
      <c r="JLE719" s="8"/>
      <c r="JLF719" s="8"/>
      <c r="JLG719" s="8"/>
      <c r="JLH719" s="8"/>
      <c r="JLI719" s="8"/>
      <c r="JLJ719" s="8"/>
      <c r="JLK719" s="8"/>
      <c r="JLL719" s="8"/>
      <c r="JLM719" s="8"/>
      <c r="JLN719" s="8"/>
      <c r="JLO719" s="8"/>
      <c r="JLP719" s="8"/>
      <c r="JLQ719" s="8"/>
      <c r="JLR719" s="8"/>
      <c r="JLS719" s="8"/>
      <c r="JLT719" s="8"/>
      <c r="JLU719" s="8"/>
      <c r="JLV719" s="8"/>
      <c r="JLW719" s="8"/>
      <c r="JLX719" s="8"/>
      <c r="JLY719" s="8"/>
      <c r="JLZ719" s="8"/>
      <c r="JMA719" s="8"/>
      <c r="JMB719" s="8"/>
      <c r="JMC719" s="8"/>
      <c r="JMD719" s="8"/>
      <c r="JME719" s="8"/>
      <c r="JMF719" s="8"/>
      <c r="JMG719" s="8"/>
      <c r="JMH719" s="8"/>
      <c r="JMI719" s="8"/>
      <c r="JMJ719" s="8"/>
      <c r="JMK719" s="8"/>
      <c r="JML719" s="8"/>
      <c r="JMM719" s="8"/>
      <c r="JMN719" s="8"/>
      <c r="JMO719" s="8"/>
      <c r="JMP719" s="8"/>
      <c r="JMQ719" s="8"/>
      <c r="JMR719" s="8"/>
      <c r="JMS719" s="8"/>
      <c r="JMT719" s="8"/>
      <c r="JMU719" s="8"/>
      <c r="JMV719" s="8"/>
      <c r="JMW719" s="8"/>
      <c r="JMX719" s="8"/>
      <c r="JMY719" s="8"/>
      <c r="JMZ719" s="8"/>
      <c r="JNA719" s="8"/>
      <c r="JNB719" s="8"/>
      <c r="JNC719" s="8"/>
      <c r="JND719" s="8"/>
      <c r="JNE719" s="8"/>
      <c r="JNF719" s="8"/>
      <c r="JNG719" s="8"/>
      <c r="JNH719" s="8"/>
      <c r="JNI719" s="8"/>
      <c r="JNJ719" s="8"/>
      <c r="JNK719" s="8"/>
      <c r="JNL719" s="8"/>
      <c r="JNM719" s="8"/>
      <c r="JNN719" s="8"/>
      <c r="JNO719" s="8"/>
      <c r="JNP719" s="8"/>
      <c r="JNQ719" s="8"/>
      <c r="JNR719" s="8"/>
      <c r="JNS719" s="8"/>
      <c r="JNT719" s="8"/>
      <c r="JNU719" s="8"/>
      <c r="JNV719" s="8"/>
      <c r="JNW719" s="8"/>
      <c r="JNX719" s="8"/>
      <c r="JNY719" s="8"/>
      <c r="JNZ719" s="8"/>
      <c r="JOA719" s="8"/>
      <c r="JOB719" s="8"/>
      <c r="JOC719" s="8"/>
      <c r="JOD719" s="8"/>
      <c r="JOE719" s="8"/>
      <c r="JOF719" s="8"/>
      <c r="JOG719" s="8"/>
      <c r="JOH719" s="8"/>
      <c r="JOI719" s="8"/>
      <c r="JOJ719" s="8"/>
      <c r="JOK719" s="8"/>
      <c r="JOL719" s="8"/>
      <c r="JOM719" s="8"/>
      <c r="JON719" s="8"/>
      <c r="JOO719" s="8"/>
      <c r="JOP719" s="8"/>
      <c r="JOQ719" s="8"/>
      <c r="JOR719" s="8"/>
      <c r="JOS719" s="8"/>
      <c r="JOT719" s="8"/>
      <c r="JOU719" s="8"/>
      <c r="JOV719" s="8"/>
      <c r="JOW719" s="8"/>
      <c r="JOX719" s="8"/>
      <c r="JOY719" s="8"/>
      <c r="JOZ719" s="8"/>
      <c r="JPA719" s="8"/>
      <c r="JPB719" s="8"/>
      <c r="JPC719" s="8"/>
      <c r="JPD719" s="8"/>
      <c r="JPE719" s="8"/>
      <c r="JPF719" s="8"/>
      <c r="JPG719" s="8"/>
      <c r="JPH719" s="8"/>
      <c r="JPI719" s="8"/>
      <c r="JPJ719" s="8"/>
      <c r="JPK719" s="8"/>
      <c r="JPL719" s="8"/>
      <c r="JPM719" s="8"/>
      <c r="JPN719" s="8"/>
      <c r="JPO719" s="8"/>
      <c r="JPP719" s="8"/>
      <c r="JPQ719" s="8"/>
      <c r="JPR719" s="8"/>
      <c r="JPS719" s="8"/>
      <c r="JPT719" s="8"/>
      <c r="JPU719" s="8"/>
      <c r="JPV719" s="8"/>
      <c r="JPW719" s="8"/>
      <c r="JPX719" s="8"/>
      <c r="JPY719" s="8"/>
      <c r="JPZ719" s="8"/>
      <c r="JQA719" s="8"/>
      <c r="JQB719" s="8"/>
      <c r="JQC719" s="8"/>
      <c r="JQD719" s="8"/>
      <c r="JQE719" s="8"/>
      <c r="JQF719" s="8"/>
      <c r="JQG719" s="8"/>
      <c r="JQH719" s="8"/>
      <c r="JQI719" s="8"/>
      <c r="JQJ719" s="8"/>
      <c r="JQK719" s="8"/>
      <c r="JQL719" s="8"/>
      <c r="JQM719" s="8"/>
      <c r="JQN719" s="8"/>
      <c r="JQO719" s="8"/>
      <c r="JQP719" s="8"/>
      <c r="JQQ719" s="8"/>
      <c r="JQR719" s="8"/>
      <c r="JQS719" s="8"/>
      <c r="JQT719" s="8"/>
      <c r="JQU719" s="8"/>
      <c r="JQV719" s="8"/>
      <c r="JQW719" s="8"/>
      <c r="JQX719" s="8"/>
      <c r="JQY719" s="8"/>
      <c r="JQZ719" s="8"/>
      <c r="JRA719" s="8"/>
      <c r="JRB719" s="8"/>
      <c r="JRC719" s="8"/>
      <c r="JRD719" s="8"/>
      <c r="JRE719" s="8"/>
      <c r="JRF719" s="8"/>
      <c r="JRG719" s="8"/>
      <c r="JRH719" s="8"/>
      <c r="JRI719" s="8"/>
      <c r="JRJ719" s="8"/>
      <c r="JRK719" s="8"/>
      <c r="JRL719" s="8"/>
      <c r="JRM719" s="8"/>
      <c r="JRN719" s="8"/>
      <c r="JRO719" s="8"/>
      <c r="JRP719" s="8"/>
      <c r="JRQ719" s="8"/>
      <c r="JRR719" s="8"/>
      <c r="JRS719" s="8"/>
      <c r="JRT719" s="8"/>
      <c r="JRU719" s="8"/>
      <c r="JRV719" s="8"/>
      <c r="JRW719" s="8"/>
      <c r="JRX719" s="8"/>
      <c r="JRY719" s="8"/>
      <c r="JRZ719" s="8"/>
      <c r="JSA719" s="8"/>
      <c r="JSB719" s="8"/>
      <c r="JSC719" s="8"/>
      <c r="JSD719" s="8"/>
      <c r="JSE719" s="8"/>
      <c r="JSF719" s="8"/>
      <c r="JSG719" s="8"/>
      <c r="JSH719" s="8"/>
      <c r="JSI719" s="8"/>
      <c r="JSJ719" s="8"/>
      <c r="JSK719" s="8"/>
      <c r="JSL719" s="8"/>
      <c r="JSM719" s="8"/>
      <c r="JSN719" s="8"/>
      <c r="JSO719" s="8"/>
      <c r="JSP719" s="8"/>
      <c r="JSQ719" s="8"/>
      <c r="JSR719" s="8"/>
      <c r="JSS719" s="8"/>
      <c r="JST719" s="8"/>
      <c r="JSU719" s="8"/>
      <c r="JSV719" s="8"/>
      <c r="JSW719" s="8"/>
      <c r="JSX719" s="8"/>
      <c r="JSY719" s="8"/>
      <c r="JSZ719" s="8"/>
      <c r="JTA719" s="8"/>
      <c r="JTB719" s="8"/>
      <c r="JTC719" s="8"/>
      <c r="JTD719" s="8"/>
      <c r="JTE719" s="8"/>
      <c r="JTF719" s="8"/>
      <c r="JTG719" s="8"/>
      <c r="JTH719" s="8"/>
      <c r="JTI719" s="8"/>
      <c r="JTJ719" s="8"/>
      <c r="JTK719" s="8"/>
      <c r="JTL719" s="8"/>
      <c r="JTM719" s="8"/>
      <c r="JTN719" s="8"/>
      <c r="JTO719" s="8"/>
      <c r="JTP719" s="8"/>
      <c r="JTQ719" s="8"/>
      <c r="JTR719" s="8"/>
      <c r="JTS719" s="8"/>
      <c r="JTT719" s="8"/>
      <c r="JTU719" s="8"/>
      <c r="JTV719" s="8"/>
      <c r="JTW719" s="8"/>
      <c r="JTX719" s="8"/>
      <c r="JTY719" s="8"/>
      <c r="JTZ719" s="8"/>
      <c r="JUA719" s="8"/>
      <c r="JUB719" s="8"/>
      <c r="JUC719" s="8"/>
      <c r="JUD719" s="8"/>
      <c r="JUE719" s="8"/>
      <c r="JUF719" s="8"/>
      <c r="JUG719" s="8"/>
      <c r="JUH719" s="8"/>
      <c r="JUI719" s="8"/>
      <c r="JUJ719" s="8"/>
      <c r="JUK719" s="8"/>
      <c r="JUL719" s="8"/>
      <c r="JUM719" s="8"/>
      <c r="JUN719" s="8"/>
      <c r="JUO719" s="8"/>
      <c r="JUP719" s="8"/>
      <c r="JUQ719" s="8"/>
      <c r="JUR719" s="8"/>
      <c r="JUS719" s="8"/>
      <c r="JUT719" s="8"/>
      <c r="JUU719" s="8"/>
      <c r="JUV719" s="8"/>
      <c r="JUW719" s="8"/>
      <c r="JUX719" s="8"/>
      <c r="JUY719" s="8"/>
      <c r="JUZ719" s="8"/>
      <c r="JVA719" s="8"/>
      <c r="JVB719" s="8"/>
      <c r="JVC719" s="8"/>
      <c r="JVD719" s="8"/>
      <c r="JVE719" s="8"/>
      <c r="JVF719" s="8"/>
      <c r="JVG719" s="8"/>
      <c r="JVH719" s="8"/>
      <c r="JVI719" s="8"/>
      <c r="JVJ719" s="8"/>
      <c r="JVK719" s="8"/>
      <c r="JVL719" s="8"/>
      <c r="JVM719" s="8"/>
      <c r="JVN719" s="8"/>
      <c r="JVO719" s="8"/>
      <c r="JVP719" s="8"/>
      <c r="JVQ719" s="8"/>
      <c r="JVR719" s="8"/>
      <c r="JVS719" s="8"/>
      <c r="JVT719" s="8"/>
      <c r="JVU719" s="8"/>
      <c r="JVV719" s="8"/>
      <c r="JVW719" s="8"/>
      <c r="JVX719" s="8"/>
      <c r="JVY719" s="8"/>
      <c r="JVZ719" s="8"/>
      <c r="JWA719" s="8"/>
      <c r="JWB719" s="8"/>
      <c r="JWC719" s="8"/>
      <c r="JWD719" s="8"/>
      <c r="JWE719" s="8"/>
      <c r="JWF719" s="8"/>
      <c r="JWG719" s="8"/>
      <c r="JWH719" s="8"/>
      <c r="JWI719" s="8"/>
      <c r="JWJ719" s="8"/>
      <c r="JWK719" s="8"/>
      <c r="JWL719" s="8"/>
      <c r="JWM719" s="8"/>
      <c r="JWN719" s="8"/>
      <c r="JWO719" s="8"/>
      <c r="JWP719" s="8"/>
      <c r="JWQ719" s="8"/>
      <c r="JWR719" s="8"/>
      <c r="JWS719" s="8"/>
      <c r="JWT719" s="8"/>
      <c r="JWU719" s="8"/>
      <c r="JWV719" s="8"/>
      <c r="JWW719" s="8"/>
      <c r="JWX719" s="8"/>
      <c r="JWY719" s="8"/>
      <c r="JWZ719" s="8"/>
      <c r="JXA719" s="8"/>
      <c r="JXB719" s="8"/>
      <c r="JXC719" s="8"/>
      <c r="JXD719" s="8"/>
      <c r="JXE719" s="8"/>
      <c r="JXF719" s="8"/>
      <c r="JXG719" s="8"/>
      <c r="JXH719" s="8"/>
      <c r="JXI719" s="8"/>
      <c r="JXJ719" s="8"/>
      <c r="JXK719" s="8"/>
      <c r="JXL719" s="8"/>
      <c r="JXM719" s="8"/>
      <c r="JXN719" s="8"/>
      <c r="JXO719" s="8"/>
      <c r="JXP719" s="8"/>
      <c r="JXQ719" s="8"/>
      <c r="JXR719" s="8"/>
      <c r="JXS719" s="8"/>
      <c r="JXT719" s="8"/>
      <c r="JXU719" s="8"/>
      <c r="JXV719" s="8"/>
      <c r="JXW719" s="8"/>
      <c r="JXX719" s="8"/>
      <c r="JXY719" s="8"/>
      <c r="JXZ719" s="8"/>
      <c r="JYA719" s="8"/>
      <c r="JYB719" s="8"/>
      <c r="JYC719" s="8"/>
      <c r="JYD719" s="8"/>
      <c r="JYE719" s="8"/>
      <c r="JYF719" s="8"/>
      <c r="JYG719" s="8"/>
      <c r="JYH719" s="8"/>
      <c r="JYI719" s="8"/>
      <c r="JYJ719" s="8"/>
      <c r="JYK719" s="8"/>
      <c r="JYL719" s="8"/>
      <c r="JYM719" s="8"/>
      <c r="JYN719" s="8"/>
      <c r="JYO719" s="8"/>
      <c r="JYP719" s="8"/>
      <c r="JYQ719" s="8"/>
      <c r="JYR719" s="8"/>
      <c r="JYS719" s="8"/>
      <c r="JYT719" s="8"/>
      <c r="JYU719" s="8"/>
      <c r="JYV719" s="8"/>
      <c r="JYW719" s="8"/>
      <c r="JYX719" s="8"/>
      <c r="JYY719" s="8"/>
      <c r="JYZ719" s="8"/>
      <c r="JZA719" s="8"/>
      <c r="JZB719" s="8"/>
      <c r="JZC719" s="8"/>
      <c r="JZD719" s="8"/>
      <c r="JZE719" s="8"/>
      <c r="JZF719" s="8"/>
      <c r="JZG719" s="8"/>
      <c r="JZH719" s="8"/>
      <c r="JZI719" s="8"/>
      <c r="JZJ719" s="8"/>
      <c r="JZK719" s="8"/>
      <c r="JZL719" s="8"/>
      <c r="JZM719" s="8"/>
      <c r="JZN719" s="8"/>
      <c r="JZO719" s="8"/>
      <c r="JZP719" s="8"/>
      <c r="JZQ719" s="8"/>
      <c r="JZR719" s="8"/>
      <c r="JZS719" s="8"/>
      <c r="JZT719" s="8"/>
      <c r="JZU719" s="8"/>
      <c r="JZV719" s="8"/>
      <c r="JZW719" s="8"/>
      <c r="JZX719" s="8"/>
      <c r="JZY719" s="8"/>
      <c r="JZZ719" s="8"/>
      <c r="KAA719" s="8"/>
      <c r="KAB719" s="8"/>
      <c r="KAC719" s="8"/>
      <c r="KAD719" s="8"/>
      <c r="KAE719" s="8"/>
      <c r="KAF719" s="8"/>
      <c r="KAG719" s="8"/>
      <c r="KAH719" s="8"/>
      <c r="KAI719" s="8"/>
      <c r="KAJ719" s="8"/>
      <c r="KAK719" s="8"/>
      <c r="KAL719" s="8"/>
      <c r="KAM719" s="8"/>
      <c r="KAN719" s="8"/>
      <c r="KAO719" s="8"/>
      <c r="KAP719" s="8"/>
      <c r="KAQ719" s="8"/>
      <c r="KAR719" s="8"/>
      <c r="KAS719" s="8"/>
      <c r="KAT719" s="8"/>
      <c r="KAU719" s="8"/>
      <c r="KAV719" s="8"/>
      <c r="KAW719" s="8"/>
      <c r="KAX719" s="8"/>
      <c r="KAY719" s="8"/>
      <c r="KAZ719" s="8"/>
      <c r="KBA719" s="8"/>
      <c r="KBB719" s="8"/>
      <c r="KBC719" s="8"/>
      <c r="KBD719" s="8"/>
      <c r="KBE719" s="8"/>
      <c r="KBF719" s="8"/>
      <c r="KBG719" s="8"/>
      <c r="KBH719" s="8"/>
      <c r="KBI719" s="8"/>
      <c r="KBJ719" s="8"/>
      <c r="KBK719" s="8"/>
      <c r="KBL719" s="8"/>
      <c r="KBM719" s="8"/>
      <c r="KBN719" s="8"/>
      <c r="KBO719" s="8"/>
      <c r="KBP719" s="8"/>
      <c r="KBQ719" s="8"/>
      <c r="KBR719" s="8"/>
      <c r="KBS719" s="8"/>
      <c r="KBT719" s="8"/>
      <c r="KBU719" s="8"/>
      <c r="KBV719" s="8"/>
      <c r="KBW719" s="8"/>
      <c r="KBX719" s="8"/>
      <c r="KBY719" s="8"/>
      <c r="KBZ719" s="8"/>
      <c r="KCA719" s="8"/>
      <c r="KCB719" s="8"/>
      <c r="KCC719" s="8"/>
      <c r="KCD719" s="8"/>
      <c r="KCE719" s="8"/>
      <c r="KCF719" s="8"/>
      <c r="KCG719" s="8"/>
      <c r="KCH719" s="8"/>
      <c r="KCI719" s="8"/>
      <c r="KCJ719" s="8"/>
      <c r="KCK719" s="8"/>
      <c r="KCL719" s="8"/>
      <c r="KCM719" s="8"/>
      <c r="KCN719" s="8"/>
      <c r="KCO719" s="8"/>
      <c r="KCP719" s="8"/>
      <c r="KCQ719" s="8"/>
      <c r="KCR719" s="8"/>
      <c r="KCS719" s="8"/>
      <c r="KCT719" s="8"/>
      <c r="KCU719" s="8"/>
      <c r="KCV719" s="8"/>
      <c r="KCW719" s="8"/>
      <c r="KCX719" s="8"/>
      <c r="KCY719" s="8"/>
      <c r="KCZ719" s="8"/>
      <c r="KDA719" s="8"/>
      <c r="KDB719" s="8"/>
      <c r="KDC719" s="8"/>
      <c r="KDD719" s="8"/>
      <c r="KDE719" s="8"/>
      <c r="KDF719" s="8"/>
      <c r="KDG719" s="8"/>
      <c r="KDH719" s="8"/>
      <c r="KDI719" s="8"/>
      <c r="KDJ719" s="8"/>
      <c r="KDK719" s="8"/>
      <c r="KDL719" s="8"/>
      <c r="KDM719" s="8"/>
      <c r="KDN719" s="8"/>
      <c r="KDO719" s="8"/>
      <c r="KDP719" s="8"/>
      <c r="KDQ719" s="8"/>
      <c r="KDR719" s="8"/>
      <c r="KDS719" s="8"/>
      <c r="KDT719" s="8"/>
      <c r="KDU719" s="8"/>
      <c r="KDV719" s="8"/>
      <c r="KDW719" s="8"/>
      <c r="KDX719" s="8"/>
      <c r="KDY719" s="8"/>
      <c r="KDZ719" s="8"/>
      <c r="KEA719" s="8"/>
      <c r="KEB719" s="8"/>
      <c r="KEC719" s="8"/>
      <c r="KED719" s="8"/>
      <c r="KEE719" s="8"/>
      <c r="KEF719" s="8"/>
      <c r="KEG719" s="8"/>
      <c r="KEH719" s="8"/>
      <c r="KEI719" s="8"/>
      <c r="KEJ719" s="8"/>
      <c r="KEK719" s="8"/>
      <c r="KEL719" s="8"/>
      <c r="KEM719" s="8"/>
      <c r="KEN719" s="8"/>
      <c r="KEO719" s="8"/>
      <c r="KEP719" s="8"/>
      <c r="KEQ719" s="8"/>
      <c r="KER719" s="8"/>
      <c r="KES719" s="8"/>
      <c r="KET719" s="8"/>
      <c r="KEU719" s="8"/>
      <c r="KEV719" s="8"/>
      <c r="KEW719" s="8"/>
      <c r="KEX719" s="8"/>
      <c r="KEY719" s="8"/>
      <c r="KEZ719" s="8"/>
      <c r="KFA719" s="8"/>
      <c r="KFB719" s="8"/>
      <c r="KFC719" s="8"/>
      <c r="KFD719" s="8"/>
      <c r="KFE719" s="8"/>
      <c r="KFF719" s="8"/>
      <c r="KFG719" s="8"/>
      <c r="KFH719" s="8"/>
      <c r="KFI719" s="8"/>
      <c r="KFJ719" s="8"/>
      <c r="KFK719" s="8"/>
      <c r="KFL719" s="8"/>
      <c r="KFM719" s="8"/>
      <c r="KFN719" s="8"/>
      <c r="KFO719" s="8"/>
      <c r="KFP719" s="8"/>
      <c r="KFQ719" s="8"/>
      <c r="KFR719" s="8"/>
      <c r="KFS719" s="8"/>
      <c r="KFT719" s="8"/>
      <c r="KFU719" s="8"/>
      <c r="KFV719" s="8"/>
      <c r="KFW719" s="8"/>
      <c r="KFX719" s="8"/>
      <c r="KFY719" s="8"/>
      <c r="KFZ719" s="8"/>
      <c r="KGA719" s="8"/>
      <c r="KGB719" s="8"/>
      <c r="KGC719" s="8"/>
      <c r="KGD719" s="8"/>
      <c r="KGE719" s="8"/>
      <c r="KGF719" s="8"/>
      <c r="KGG719" s="8"/>
      <c r="KGH719" s="8"/>
      <c r="KGI719" s="8"/>
      <c r="KGJ719" s="8"/>
      <c r="KGK719" s="8"/>
      <c r="KGL719" s="8"/>
      <c r="KGM719" s="8"/>
      <c r="KGN719" s="8"/>
      <c r="KGO719" s="8"/>
      <c r="KGP719" s="8"/>
      <c r="KGQ719" s="8"/>
      <c r="KGR719" s="8"/>
      <c r="KGS719" s="8"/>
      <c r="KGT719" s="8"/>
      <c r="KGU719" s="8"/>
      <c r="KGV719" s="8"/>
      <c r="KGW719" s="8"/>
      <c r="KGX719" s="8"/>
      <c r="KGY719" s="8"/>
      <c r="KGZ719" s="8"/>
      <c r="KHA719" s="8"/>
      <c r="KHB719" s="8"/>
      <c r="KHC719" s="8"/>
      <c r="KHD719" s="8"/>
      <c r="KHE719" s="8"/>
      <c r="KHF719" s="8"/>
      <c r="KHG719" s="8"/>
      <c r="KHH719" s="8"/>
      <c r="KHI719" s="8"/>
      <c r="KHJ719" s="8"/>
      <c r="KHK719" s="8"/>
      <c r="KHL719" s="8"/>
      <c r="KHM719" s="8"/>
      <c r="KHN719" s="8"/>
      <c r="KHO719" s="8"/>
      <c r="KHP719" s="8"/>
      <c r="KHQ719" s="8"/>
      <c r="KHR719" s="8"/>
      <c r="KHS719" s="8"/>
      <c r="KHT719" s="8"/>
      <c r="KHU719" s="8"/>
      <c r="KHV719" s="8"/>
      <c r="KHW719" s="8"/>
      <c r="KHX719" s="8"/>
      <c r="KHY719" s="8"/>
      <c r="KHZ719" s="8"/>
      <c r="KIA719" s="8"/>
      <c r="KIB719" s="8"/>
      <c r="KIC719" s="8"/>
      <c r="KID719" s="8"/>
      <c r="KIE719" s="8"/>
      <c r="KIF719" s="8"/>
      <c r="KIG719" s="8"/>
      <c r="KIH719" s="8"/>
      <c r="KII719" s="8"/>
      <c r="KIJ719" s="8"/>
      <c r="KIK719" s="8"/>
      <c r="KIL719" s="8"/>
      <c r="KIM719" s="8"/>
      <c r="KIN719" s="8"/>
      <c r="KIO719" s="8"/>
      <c r="KIP719" s="8"/>
      <c r="KIQ719" s="8"/>
      <c r="KIR719" s="8"/>
      <c r="KIS719" s="8"/>
      <c r="KIT719" s="8"/>
      <c r="KIU719" s="8"/>
      <c r="KIV719" s="8"/>
      <c r="KIW719" s="8"/>
      <c r="KIX719" s="8"/>
      <c r="KIY719" s="8"/>
      <c r="KIZ719" s="8"/>
      <c r="KJA719" s="8"/>
      <c r="KJB719" s="8"/>
      <c r="KJC719" s="8"/>
      <c r="KJD719" s="8"/>
      <c r="KJE719" s="8"/>
      <c r="KJF719" s="8"/>
      <c r="KJG719" s="8"/>
      <c r="KJH719" s="8"/>
      <c r="KJI719" s="8"/>
      <c r="KJJ719" s="8"/>
      <c r="KJK719" s="8"/>
      <c r="KJL719" s="8"/>
      <c r="KJM719" s="8"/>
      <c r="KJN719" s="8"/>
      <c r="KJO719" s="8"/>
      <c r="KJP719" s="8"/>
      <c r="KJQ719" s="8"/>
      <c r="KJR719" s="8"/>
      <c r="KJS719" s="8"/>
      <c r="KJT719" s="8"/>
      <c r="KJU719" s="8"/>
      <c r="KJV719" s="8"/>
      <c r="KJW719" s="8"/>
      <c r="KJX719" s="8"/>
      <c r="KJY719" s="8"/>
      <c r="KJZ719" s="8"/>
      <c r="KKA719" s="8"/>
      <c r="KKB719" s="8"/>
      <c r="KKC719" s="8"/>
      <c r="KKD719" s="8"/>
      <c r="KKE719" s="8"/>
      <c r="KKF719" s="8"/>
      <c r="KKG719" s="8"/>
      <c r="KKH719" s="8"/>
      <c r="KKI719" s="8"/>
      <c r="KKJ719" s="8"/>
      <c r="KKK719" s="8"/>
      <c r="KKL719" s="8"/>
      <c r="KKM719" s="8"/>
      <c r="KKN719" s="8"/>
      <c r="KKO719" s="8"/>
      <c r="KKP719" s="8"/>
      <c r="KKQ719" s="8"/>
      <c r="KKR719" s="8"/>
      <c r="KKS719" s="8"/>
      <c r="KKT719" s="8"/>
      <c r="KKU719" s="8"/>
      <c r="KKV719" s="8"/>
      <c r="KKW719" s="8"/>
      <c r="KKX719" s="8"/>
      <c r="KKY719" s="8"/>
      <c r="KKZ719" s="8"/>
      <c r="KLA719" s="8"/>
      <c r="KLB719" s="8"/>
      <c r="KLC719" s="8"/>
      <c r="KLD719" s="8"/>
      <c r="KLE719" s="8"/>
      <c r="KLF719" s="8"/>
      <c r="KLG719" s="8"/>
      <c r="KLH719" s="8"/>
      <c r="KLI719" s="8"/>
      <c r="KLJ719" s="8"/>
      <c r="KLK719" s="8"/>
      <c r="KLL719" s="8"/>
      <c r="KLM719" s="8"/>
      <c r="KLN719" s="8"/>
      <c r="KLO719" s="8"/>
      <c r="KLP719" s="8"/>
      <c r="KLQ719" s="8"/>
      <c r="KLR719" s="8"/>
      <c r="KLS719" s="8"/>
      <c r="KLT719" s="8"/>
      <c r="KLU719" s="8"/>
      <c r="KLV719" s="8"/>
      <c r="KLW719" s="8"/>
      <c r="KLX719" s="8"/>
      <c r="KLY719" s="8"/>
      <c r="KLZ719" s="8"/>
      <c r="KMA719" s="8"/>
      <c r="KMB719" s="8"/>
      <c r="KMC719" s="8"/>
      <c r="KMD719" s="8"/>
      <c r="KME719" s="8"/>
      <c r="KMF719" s="8"/>
      <c r="KMG719" s="8"/>
      <c r="KMH719" s="8"/>
      <c r="KMI719" s="8"/>
      <c r="KMJ719" s="8"/>
      <c r="KMK719" s="8"/>
      <c r="KML719" s="8"/>
      <c r="KMM719" s="8"/>
      <c r="KMN719" s="8"/>
      <c r="KMO719" s="8"/>
      <c r="KMP719" s="8"/>
      <c r="KMQ719" s="8"/>
      <c r="KMR719" s="8"/>
      <c r="KMS719" s="8"/>
      <c r="KMT719" s="8"/>
      <c r="KMU719" s="8"/>
      <c r="KMV719" s="8"/>
      <c r="KMW719" s="8"/>
      <c r="KMX719" s="8"/>
      <c r="KMY719" s="8"/>
      <c r="KMZ719" s="8"/>
      <c r="KNA719" s="8"/>
      <c r="KNB719" s="8"/>
      <c r="KNC719" s="8"/>
      <c r="KND719" s="8"/>
      <c r="KNE719" s="8"/>
      <c r="KNF719" s="8"/>
      <c r="KNG719" s="8"/>
      <c r="KNH719" s="8"/>
      <c r="KNI719" s="8"/>
      <c r="KNJ719" s="8"/>
      <c r="KNK719" s="8"/>
      <c r="KNL719" s="8"/>
      <c r="KNM719" s="8"/>
      <c r="KNN719" s="8"/>
      <c r="KNO719" s="8"/>
      <c r="KNP719" s="8"/>
      <c r="KNQ719" s="8"/>
      <c r="KNR719" s="8"/>
      <c r="KNS719" s="8"/>
      <c r="KNT719" s="8"/>
      <c r="KNU719" s="8"/>
      <c r="KNV719" s="8"/>
      <c r="KNW719" s="8"/>
      <c r="KNX719" s="8"/>
      <c r="KNY719" s="8"/>
      <c r="KNZ719" s="8"/>
      <c r="KOA719" s="8"/>
      <c r="KOB719" s="8"/>
      <c r="KOC719" s="8"/>
      <c r="KOD719" s="8"/>
      <c r="KOE719" s="8"/>
      <c r="KOF719" s="8"/>
      <c r="KOG719" s="8"/>
      <c r="KOH719" s="8"/>
      <c r="KOI719" s="8"/>
      <c r="KOJ719" s="8"/>
      <c r="KOK719" s="8"/>
      <c r="KOL719" s="8"/>
      <c r="KOM719" s="8"/>
      <c r="KON719" s="8"/>
      <c r="KOO719" s="8"/>
      <c r="KOP719" s="8"/>
      <c r="KOQ719" s="8"/>
      <c r="KOR719" s="8"/>
      <c r="KOS719" s="8"/>
      <c r="KOT719" s="8"/>
      <c r="KOU719" s="8"/>
      <c r="KOV719" s="8"/>
      <c r="KOW719" s="8"/>
      <c r="KOX719" s="8"/>
      <c r="KOY719" s="8"/>
      <c r="KOZ719" s="8"/>
      <c r="KPA719" s="8"/>
      <c r="KPB719" s="8"/>
      <c r="KPC719" s="8"/>
      <c r="KPD719" s="8"/>
      <c r="KPE719" s="8"/>
      <c r="KPF719" s="8"/>
      <c r="KPG719" s="8"/>
      <c r="KPH719" s="8"/>
      <c r="KPI719" s="8"/>
      <c r="KPJ719" s="8"/>
      <c r="KPK719" s="8"/>
      <c r="KPL719" s="8"/>
      <c r="KPM719" s="8"/>
      <c r="KPN719" s="8"/>
      <c r="KPO719" s="8"/>
      <c r="KPP719" s="8"/>
      <c r="KPQ719" s="8"/>
      <c r="KPR719" s="8"/>
      <c r="KPS719" s="8"/>
      <c r="KPT719" s="8"/>
      <c r="KPU719" s="8"/>
      <c r="KPV719" s="8"/>
      <c r="KPW719" s="8"/>
      <c r="KPX719" s="8"/>
      <c r="KPY719" s="8"/>
      <c r="KPZ719" s="8"/>
      <c r="KQA719" s="8"/>
      <c r="KQB719" s="8"/>
      <c r="KQC719" s="8"/>
      <c r="KQD719" s="8"/>
      <c r="KQE719" s="8"/>
      <c r="KQF719" s="8"/>
      <c r="KQG719" s="8"/>
      <c r="KQH719" s="8"/>
      <c r="KQI719" s="8"/>
      <c r="KQJ719" s="8"/>
      <c r="KQK719" s="8"/>
      <c r="KQL719" s="8"/>
      <c r="KQM719" s="8"/>
      <c r="KQN719" s="8"/>
      <c r="KQO719" s="8"/>
      <c r="KQP719" s="8"/>
      <c r="KQQ719" s="8"/>
      <c r="KQR719" s="8"/>
      <c r="KQS719" s="8"/>
      <c r="KQT719" s="8"/>
      <c r="KQU719" s="8"/>
      <c r="KQV719" s="8"/>
      <c r="KQW719" s="8"/>
      <c r="KQX719" s="8"/>
      <c r="KQY719" s="8"/>
      <c r="KQZ719" s="8"/>
      <c r="KRA719" s="8"/>
      <c r="KRB719" s="8"/>
      <c r="KRC719" s="8"/>
      <c r="KRD719" s="8"/>
      <c r="KRE719" s="8"/>
      <c r="KRF719" s="8"/>
      <c r="KRG719" s="8"/>
      <c r="KRH719" s="8"/>
      <c r="KRI719" s="8"/>
      <c r="KRJ719" s="8"/>
      <c r="KRK719" s="8"/>
      <c r="KRL719" s="8"/>
      <c r="KRM719" s="8"/>
      <c r="KRN719" s="8"/>
      <c r="KRO719" s="8"/>
      <c r="KRP719" s="8"/>
      <c r="KRQ719" s="8"/>
      <c r="KRR719" s="8"/>
      <c r="KRS719" s="8"/>
      <c r="KRT719" s="8"/>
      <c r="KRU719" s="8"/>
      <c r="KRV719" s="8"/>
      <c r="KRW719" s="8"/>
      <c r="KRX719" s="8"/>
      <c r="KRY719" s="8"/>
      <c r="KRZ719" s="8"/>
      <c r="KSA719" s="8"/>
      <c r="KSB719" s="8"/>
      <c r="KSC719" s="8"/>
      <c r="KSD719" s="8"/>
      <c r="KSE719" s="8"/>
      <c r="KSF719" s="8"/>
      <c r="KSG719" s="8"/>
      <c r="KSH719" s="8"/>
      <c r="KSI719" s="8"/>
      <c r="KSJ719" s="8"/>
      <c r="KSK719" s="8"/>
      <c r="KSL719" s="8"/>
      <c r="KSM719" s="8"/>
      <c r="KSN719" s="8"/>
      <c r="KSO719" s="8"/>
      <c r="KSP719" s="8"/>
      <c r="KSQ719" s="8"/>
      <c r="KSR719" s="8"/>
      <c r="KSS719" s="8"/>
      <c r="KST719" s="8"/>
      <c r="KSU719" s="8"/>
      <c r="KSV719" s="8"/>
      <c r="KSW719" s="8"/>
      <c r="KSX719" s="8"/>
      <c r="KSY719" s="8"/>
      <c r="KSZ719" s="8"/>
      <c r="KTA719" s="8"/>
      <c r="KTB719" s="8"/>
      <c r="KTC719" s="8"/>
      <c r="KTD719" s="8"/>
      <c r="KTE719" s="8"/>
      <c r="KTF719" s="8"/>
      <c r="KTG719" s="8"/>
      <c r="KTH719" s="8"/>
      <c r="KTI719" s="8"/>
      <c r="KTJ719" s="8"/>
      <c r="KTK719" s="8"/>
      <c r="KTL719" s="8"/>
      <c r="KTM719" s="8"/>
      <c r="KTN719" s="8"/>
      <c r="KTO719" s="8"/>
      <c r="KTP719" s="8"/>
      <c r="KTQ719" s="8"/>
      <c r="KTR719" s="8"/>
      <c r="KTS719" s="8"/>
      <c r="KTT719" s="8"/>
      <c r="KTU719" s="8"/>
      <c r="KTV719" s="8"/>
      <c r="KTW719" s="8"/>
      <c r="KTX719" s="8"/>
      <c r="KTY719" s="8"/>
      <c r="KTZ719" s="8"/>
      <c r="KUA719" s="8"/>
      <c r="KUB719" s="8"/>
      <c r="KUC719" s="8"/>
      <c r="KUD719" s="8"/>
      <c r="KUE719" s="8"/>
      <c r="KUF719" s="8"/>
      <c r="KUG719" s="8"/>
      <c r="KUH719" s="8"/>
      <c r="KUI719" s="8"/>
      <c r="KUJ719" s="8"/>
      <c r="KUK719" s="8"/>
      <c r="KUL719" s="8"/>
      <c r="KUM719" s="8"/>
      <c r="KUN719" s="8"/>
      <c r="KUO719" s="8"/>
      <c r="KUP719" s="8"/>
      <c r="KUQ719" s="8"/>
      <c r="KUR719" s="8"/>
      <c r="KUS719" s="8"/>
      <c r="KUT719" s="8"/>
      <c r="KUU719" s="8"/>
      <c r="KUV719" s="8"/>
      <c r="KUW719" s="8"/>
      <c r="KUX719" s="8"/>
      <c r="KUY719" s="8"/>
      <c r="KUZ719" s="8"/>
      <c r="KVA719" s="8"/>
      <c r="KVB719" s="8"/>
      <c r="KVC719" s="8"/>
      <c r="KVD719" s="8"/>
      <c r="KVE719" s="8"/>
      <c r="KVF719" s="8"/>
      <c r="KVG719" s="8"/>
      <c r="KVH719" s="8"/>
      <c r="KVI719" s="8"/>
      <c r="KVJ719" s="8"/>
      <c r="KVK719" s="8"/>
      <c r="KVL719" s="8"/>
      <c r="KVM719" s="8"/>
      <c r="KVN719" s="8"/>
      <c r="KVO719" s="8"/>
      <c r="KVP719" s="8"/>
      <c r="KVQ719" s="8"/>
      <c r="KVR719" s="8"/>
      <c r="KVS719" s="8"/>
      <c r="KVT719" s="8"/>
      <c r="KVU719" s="8"/>
      <c r="KVV719" s="8"/>
      <c r="KVW719" s="8"/>
      <c r="KVX719" s="8"/>
      <c r="KVY719" s="8"/>
      <c r="KVZ719" s="8"/>
      <c r="KWA719" s="8"/>
      <c r="KWB719" s="8"/>
      <c r="KWC719" s="8"/>
      <c r="KWD719" s="8"/>
      <c r="KWE719" s="8"/>
      <c r="KWF719" s="8"/>
      <c r="KWG719" s="8"/>
      <c r="KWH719" s="8"/>
      <c r="KWI719" s="8"/>
      <c r="KWJ719" s="8"/>
      <c r="KWK719" s="8"/>
      <c r="KWL719" s="8"/>
      <c r="KWM719" s="8"/>
      <c r="KWN719" s="8"/>
      <c r="KWO719" s="8"/>
      <c r="KWP719" s="8"/>
      <c r="KWQ719" s="8"/>
      <c r="KWR719" s="8"/>
      <c r="KWS719" s="8"/>
      <c r="KWT719" s="8"/>
      <c r="KWU719" s="8"/>
      <c r="KWV719" s="8"/>
      <c r="KWW719" s="8"/>
      <c r="KWX719" s="8"/>
      <c r="KWY719" s="8"/>
      <c r="KWZ719" s="8"/>
      <c r="KXA719" s="8"/>
      <c r="KXB719" s="8"/>
      <c r="KXC719" s="8"/>
      <c r="KXD719" s="8"/>
      <c r="KXE719" s="8"/>
      <c r="KXF719" s="8"/>
      <c r="KXG719" s="8"/>
      <c r="KXH719" s="8"/>
      <c r="KXI719" s="8"/>
      <c r="KXJ719" s="8"/>
      <c r="KXK719" s="8"/>
      <c r="KXL719" s="8"/>
      <c r="KXM719" s="8"/>
      <c r="KXN719" s="8"/>
      <c r="KXO719" s="8"/>
      <c r="KXP719" s="8"/>
      <c r="KXQ719" s="8"/>
      <c r="KXR719" s="8"/>
      <c r="KXS719" s="8"/>
      <c r="KXT719" s="8"/>
      <c r="KXU719" s="8"/>
      <c r="KXV719" s="8"/>
      <c r="KXW719" s="8"/>
      <c r="KXX719" s="8"/>
      <c r="KXY719" s="8"/>
      <c r="KXZ719" s="8"/>
      <c r="KYA719" s="8"/>
      <c r="KYB719" s="8"/>
      <c r="KYC719" s="8"/>
      <c r="KYD719" s="8"/>
      <c r="KYE719" s="8"/>
      <c r="KYF719" s="8"/>
      <c r="KYG719" s="8"/>
      <c r="KYH719" s="8"/>
      <c r="KYI719" s="8"/>
      <c r="KYJ719" s="8"/>
      <c r="KYK719" s="8"/>
      <c r="KYL719" s="8"/>
      <c r="KYM719" s="8"/>
      <c r="KYN719" s="8"/>
      <c r="KYO719" s="8"/>
      <c r="KYP719" s="8"/>
      <c r="KYQ719" s="8"/>
      <c r="KYR719" s="8"/>
      <c r="KYS719" s="8"/>
      <c r="KYT719" s="8"/>
      <c r="KYU719" s="8"/>
      <c r="KYV719" s="8"/>
      <c r="KYW719" s="8"/>
      <c r="KYX719" s="8"/>
      <c r="KYY719" s="8"/>
      <c r="KYZ719" s="8"/>
      <c r="KZA719" s="8"/>
      <c r="KZB719" s="8"/>
      <c r="KZC719" s="8"/>
      <c r="KZD719" s="8"/>
      <c r="KZE719" s="8"/>
      <c r="KZF719" s="8"/>
      <c r="KZG719" s="8"/>
      <c r="KZH719" s="8"/>
      <c r="KZI719" s="8"/>
      <c r="KZJ719" s="8"/>
      <c r="KZK719" s="8"/>
      <c r="KZL719" s="8"/>
      <c r="KZM719" s="8"/>
      <c r="KZN719" s="8"/>
      <c r="KZO719" s="8"/>
      <c r="KZP719" s="8"/>
      <c r="KZQ719" s="8"/>
      <c r="KZR719" s="8"/>
      <c r="KZS719" s="8"/>
      <c r="KZT719" s="8"/>
      <c r="KZU719" s="8"/>
      <c r="KZV719" s="8"/>
      <c r="KZW719" s="8"/>
      <c r="KZX719" s="8"/>
      <c r="KZY719" s="8"/>
      <c r="KZZ719" s="8"/>
      <c r="LAA719" s="8"/>
      <c r="LAB719" s="8"/>
      <c r="LAC719" s="8"/>
      <c r="LAD719" s="8"/>
      <c r="LAE719" s="8"/>
      <c r="LAF719" s="8"/>
      <c r="LAG719" s="8"/>
      <c r="LAH719" s="8"/>
      <c r="LAI719" s="8"/>
      <c r="LAJ719" s="8"/>
      <c r="LAK719" s="8"/>
      <c r="LAL719" s="8"/>
      <c r="LAM719" s="8"/>
      <c r="LAN719" s="8"/>
      <c r="LAO719" s="8"/>
      <c r="LAP719" s="8"/>
      <c r="LAQ719" s="8"/>
      <c r="LAR719" s="8"/>
      <c r="LAS719" s="8"/>
      <c r="LAT719" s="8"/>
      <c r="LAU719" s="8"/>
      <c r="LAV719" s="8"/>
      <c r="LAW719" s="8"/>
      <c r="LAX719" s="8"/>
      <c r="LAY719" s="8"/>
      <c r="LAZ719" s="8"/>
      <c r="LBA719" s="8"/>
      <c r="LBB719" s="8"/>
      <c r="LBC719" s="8"/>
      <c r="LBD719" s="8"/>
      <c r="LBE719" s="8"/>
      <c r="LBF719" s="8"/>
      <c r="LBG719" s="8"/>
      <c r="LBH719" s="8"/>
      <c r="LBI719" s="8"/>
      <c r="LBJ719" s="8"/>
      <c r="LBK719" s="8"/>
      <c r="LBL719" s="8"/>
      <c r="LBM719" s="8"/>
      <c r="LBN719" s="8"/>
      <c r="LBO719" s="8"/>
      <c r="LBP719" s="8"/>
      <c r="LBQ719" s="8"/>
      <c r="LBR719" s="8"/>
      <c r="LBS719" s="8"/>
      <c r="LBT719" s="8"/>
      <c r="LBU719" s="8"/>
      <c r="LBV719" s="8"/>
      <c r="LBW719" s="8"/>
      <c r="LBX719" s="8"/>
      <c r="LBY719" s="8"/>
      <c r="LBZ719" s="8"/>
      <c r="LCA719" s="8"/>
      <c r="LCB719" s="8"/>
      <c r="LCC719" s="8"/>
      <c r="LCD719" s="8"/>
      <c r="LCE719" s="8"/>
      <c r="LCF719" s="8"/>
      <c r="LCG719" s="8"/>
      <c r="LCH719" s="8"/>
      <c r="LCI719" s="8"/>
      <c r="LCJ719" s="8"/>
      <c r="LCK719" s="8"/>
      <c r="LCL719" s="8"/>
      <c r="LCM719" s="8"/>
      <c r="LCN719" s="8"/>
      <c r="LCO719" s="8"/>
      <c r="LCP719" s="8"/>
      <c r="LCQ719" s="8"/>
      <c r="LCR719" s="8"/>
      <c r="LCS719" s="8"/>
      <c r="LCT719" s="8"/>
      <c r="LCU719" s="8"/>
      <c r="LCV719" s="8"/>
      <c r="LCW719" s="8"/>
      <c r="LCX719" s="8"/>
      <c r="LCY719" s="8"/>
      <c r="LCZ719" s="8"/>
      <c r="LDA719" s="8"/>
      <c r="LDB719" s="8"/>
      <c r="LDC719" s="8"/>
      <c r="LDD719" s="8"/>
      <c r="LDE719" s="8"/>
      <c r="LDF719" s="8"/>
      <c r="LDG719" s="8"/>
      <c r="LDH719" s="8"/>
      <c r="LDI719" s="8"/>
      <c r="LDJ719" s="8"/>
      <c r="LDK719" s="8"/>
      <c r="LDL719" s="8"/>
      <c r="LDM719" s="8"/>
      <c r="LDN719" s="8"/>
      <c r="LDO719" s="8"/>
      <c r="LDP719" s="8"/>
      <c r="LDQ719" s="8"/>
      <c r="LDR719" s="8"/>
      <c r="LDS719" s="8"/>
      <c r="LDT719" s="8"/>
      <c r="LDU719" s="8"/>
      <c r="LDV719" s="8"/>
      <c r="LDW719" s="8"/>
      <c r="LDX719" s="8"/>
      <c r="LDY719" s="8"/>
      <c r="LDZ719" s="8"/>
      <c r="LEA719" s="8"/>
      <c r="LEB719" s="8"/>
      <c r="LEC719" s="8"/>
      <c r="LED719" s="8"/>
      <c r="LEE719" s="8"/>
      <c r="LEF719" s="8"/>
      <c r="LEG719" s="8"/>
      <c r="LEH719" s="8"/>
      <c r="LEI719" s="8"/>
      <c r="LEJ719" s="8"/>
      <c r="LEK719" s="8"/>
      <c r="LEL719" s="8"/>
      <c r="LEM719" s="8"/>
      <c r="LEN719" s="8"/>
      <c r="LEO719" s="8"/>
      <c r="LEP719" s="8"/>
      <c r="LEQ719" s="8"/>
      <c r="LER719" s="8"/>
      <c r="LES719" s="8"/>
      <c r="LET719" s="8"/>
      <c r="LEU719" s="8"/>
      <c r="LEV719" s="8"/>
      <c r="LEW719" s="8"/>
      <c r="LEX719" s="8"/>
      <c r="LEY719" s="8"/>
      <c r="LEZ719" s="8"/>
      <c r="LFA719" s="8"/>
      <c r="LFB719" s="8"/>
      <c r="LFC719" s="8"/>
      <c r="LFD719" s="8"/>
      <c r="LFE719" s="8"/>
      <c r="LFF719" s="8"/>
      <c r="LFG719" s="8"/>
      <c r="LFH719" s="8"/>
      <c r="LFI719" s="8"/>
      <c r="LFJ719" s="8"/>
      <c r="LFK719" s="8"/>
      <c r="LFL719" s="8"/>
      <c r="LFM719" s="8"/>
      <c r="LFN719" s="8"/>
      <c r="LFO719" s="8"/>
      <c r="LFP719" s="8"/>
      <c r="LFQ719" s="8"/>
      <c r="LFR719" s="8"/>
      <c r="LFS719" s="8"/>
      <c r="LFT719" s="8"/>
      <c r="LFU719" s="8"/>
      <c r="LFV719" s="8"/>
      <c r="LFW719" s="8"/>
      <c r="LFX719" s="8"/>
      <c r="LFY719" s="8"/>
      <c r="LFZ719" s="8"/>
      <c r="LGA719" s="8"/>
      <c r="LGB719" s="8"/>
      <c r="LGC719" s="8"/>
      <c r="LGD719" s="8"/>
      <c r="LGE719" s="8"/>
      <c r="LGF719" s="8"/>
      <c r="LGG719" s="8"/>
      <c r="LGH719" s="8"/>
      <c r="LGI719" s="8"/>
      <c r="LGJ719" s="8"/>
      <c r="LGK719" s="8"/>
      <c r="LGL719" s="8"/>
      <c r="LGM719" s="8"/>
      <c r="LGN719" s="8"/>
      <c r="LGO719" s="8"/>
      <c r="LGP719" s="8"/>
      <c r="LGQ719" s="8"/>
      <c r="LGR719" s="8"/>
      <c r="LGS719" s="8"/>
      <c r="LGT719" s="8"/>
      <c r="LGU719" s="8"/>
      <c r="LGV719" s="8"/>
      <c r="LGW719" s="8"/>
      <c r="LGX719" s="8"/>
      <c r="LGY719" s="8"/>
      <c r="LGZ719" s="8"/>
      <c r="LHA719" s="8"/>
      <c r="LHB719" s="8"/>
      <c r="LHC719" s="8"/>
      <c r="LHD719" s="8"/>
      <c r="LHE719" s="8"/>
      <c r="LHF719" s="8"/>
      <c r="LHG719" s="8"/>
      <c r="LHH719" s="8"/>
      <c r="LHI719" s="8"/>
      <c r="LHJ719" s="8"/>
      <c r="LHK719" s="8"/>
      <c r="LHL719" s="8"/>
      <c r="LHM719" s="8"/>
      <c r="LHN719" s="8"/>
      <c r="LHO719" s="8"/>
      <c r="LHP719" s="8"/>
      <c r="LHQ719" s="8"/>
      <c r="LHR719" s="8"/>
      <c r="LHS719" s="8"/>
      <c r="LHT719" s="8"/>
      <c r="LHU719" s="8"/>
      <c r="LHV719" s="8"/>
      <c r="LHW719" s="8"/>
      <c r="LHX719" s="8"/>
      <c r="LHY719" s="8"/>
      <c r="LHZ719" s="8"/>
      <c r="LIA719" s="8"/>
      <c r="LIB719" s="8"/>
      <c r="LIC719" s="8"/>
      <c r="LID719" s="8"/>
      <c r="LIE719" s="8"/>
      <c r="LIF719" s="8"/>
      <c r="LIG719" s="8"/>
      <c r="LIH719" s="8"/>
      <c r="LII719" s="8"/>
      <c r="LIJ719" s="8"/>
      <c r="LIK719" s="8"/>
      <c r="LIL719" s="8"/>
      <c r="LIM719" s="8"/>
      <c r="LIN719" s="8"/>
      <c r="LIO719" s="8"/>
      <c r="LIP719" s="8"/>
      <c r="LIQ719" s="8"/>
      <c r="LIR719" s="8"/>
      <c r="LIS719" s="8"/>
      <c r="LIT719" s="8"/>
      <c r="LIU719" s="8"/>
      <c r="LIV719" s="8"/>
      <c r="LIW719" s="8"/>
      <c r="LIX719" s="8"/>
      <c r="LIY719" s="8"/>
      <c r="LIZ719" s="8"/>
      <c r="LJA719" s="8"/>
      <c r="LJB719" s="8"/>
      <c r="LJC719" s="8"/>
      <c r="LJD719" s="8"/>
      <c r="LJE719" s="8"/>
      <c r="LJF719" s="8"/>
      <c r="LJG719" s="8"/>
      <c r="LJH719" s="8"/>
      <c r="LJI719" s="8"/>
      <c r="LJJ719" s="8"/>
      <c r="LJK719" s="8"/>
      <c r="LJL719" s="8"/>
      <c r="LJM719" s="8"/>
      <c r="LJN719" s="8"/>
      <c r="LJO719" s="8"/>
      <c r="LJP719" s="8"/>
      <c r="LJQ719" s="8"/>
      <c r="LJR719" s="8"/>
      <c r="LJS719" s="8"/>
      <c r="LJT719" s="8"/>
      <c r="LJU719" s="8"/>
      <c r="LJV719" s="8"/>
      <c r="LJW719" s="8"/>
      <c r="LJX719" s="8"/>
      <c r="LJY719" s="8"/>
      <c r="LJZ719" s="8"/>
      <c r="LKA719" s="8"/>
      <c r="LKB719" s="8"/>
      <c r="LKC719" s="8"/>
      <c r="LKD719" s="8"/>
      <c r="LKE719" s="8"/>
      <c r="LKF719" s="8"/>
      <c r="LKG719" s="8"/>
      <c r="LKH719" s="8"/>
      <c r="LKI719" s="8"/>
      <c r="LKJ719" s="8"/>
      <c r="LKK719" s="8"/>
      <c r="LKL719" s="8"/>
      <c r="LKM719" s="8"/>
      <c r="LKN719" s="8"/>
      <c r="LKO719" s="8"/>
      <c r="LKP719" s="8"/>
      <c r="LKQ719" s="8"/>
      <c r="LKR719" s="8"/>
      <c r="LKS719" s="8"/>
      <c r="LKT719" s="8"/>
      <c r="LKU719" s="8"/>
      <c r="LKV719" s="8"/>
      <c r="LKW719" s="8"/>
      <c r="LKX719" s="8"/>
      <c r="LKY719" s="8"/>
      <c r="LKZ719" s="8"/>
      <c r="LLA719" s="8"/>
      <c r="LLB719" s="8"/>
      <c r="LLC719" s="8"/>
      <c r="LLD719" s="8"/>
      <c r="LLE719" s="8"/>
      <c r="LLF719" s="8"/>
      <c r="LLG719" s="8"/>
      <c r="LLH719" s="8"/>
      <c r="LLI719" s="8"/>
      <c r="LLJ719" s="8"/>
      <c r="LLK719" s="8"/>
      <c r="LLL719" s="8"/>
      <c r="LLM719" s="8"/>
      <c r="LLN719" s="8"/>
      <c r="LLO719" s="8"/>
      <c r="LLP719" s="8"/>
      <c r="LLQ719" s="8"/>
      <c r="LLR719" s="8"/>
      <c r="LLS719" s="8"/>
      <c r="LLT719" s="8"/>
      <c r="LLU719" s="8"/>
      <c r="LLV719" s="8"/>
      <c r="LLW719" s="8"/>
      <c r="LLX719" s="8"/>
      <c r="LLY719" s="8"/>
      <c r="LLZ719" s="8"/>
      <c r="LMA719" s="8"/>
      <c r="LMB719" s="8"/>
      <c r="LMC719" s="8"/>
      <c r="LMD719" s="8"/>
      <c r="LME719" s="8"/>
      <c r="LMF719" s="8"/>
      <c r="LMG719" s="8"/>
      <c r="LMH719" s="8"/>
      <c r="LMI719" s="8"/>
      <c r="LMJ719" s="8"/>
      <c r="LMK719" s="8"/>
      <c r="LML719" s="8"/>
      <c r="LMM719" s="8"/>
      <c r="LMN719" s="8"/>
      <c r="LMO719" s="8"/>
      <c r="LMP719" s="8"/>
      <c r="LMQ719" s="8"/>
      <c r="LMR719" s="8"/>
      <c r="LMS719" s="8"/>
      <c r="LMT719" s="8"/>
      <c r="LMU719" s="8"/>
      <c r="LMV719" s="8"/>
      <c r="LMW719" s="8"/>
      <c r="LMX719" s="8"/>
      <c r="LMY719" s="8"/>
      <c r="LMZ719" s="8"/>
      <c r="LNA719" s="8"/>
      <c r="LNB719" s="8"/>
      <c r="LNC719" s="8"/>
      <c r="LND719" s="8"/>
      <c r="LNE719" s="8"/>
      <c r="LNF719" s="8"/>
      <c r="LNG719" s="8"/>
      <c r="LNH719" s="8"/>
      <c r="LNI719" s="8"/>
      <c r="LNJ719" s="8"/>
      <c r="LNK719" s="8"/>
      <c r="LNL719" s="8"/>
      <c r="LNM719" s="8"/>
      <c r="LNN719" s="8"/>
      <c r="LNO719" s="8"/>
      <c r="LNP719" s="8"/>
      <c r="LNQ719" s="8"/>
      <c r="LNR719" s="8"/>
      <c r="LNS719" s="8"/>
      <c r="LNT719" s="8"/>
      <c r="LNU719" s="8"/>
      <c r="LNV719" s="8"/>
      <c r="LNW719" s="8"/>
      <c r="LNX719" s="8"/>
      <c r="LNY719" s="8"/>
      <c r="LNZ719" s="8"/>
      <c r="LOA719" s="8"/>
      <c r="LOB719" s="8"/>
      <c r="LOC719" s="8"/>
      <c r="LOD719" s="8"/>
      <c r="LOE719" s="8"/>
      <c r="LOF719" s="8"/>
      <c r="LOG719" s="8"/>
      <c r="LOH719" s="8"/>
      <c r="LOI719" s="8"/>
      <c r="LOJ719" s="8"/>
      <c r="LOK719" s="8"/>
      <c r="LOL719" s="8"/>
      <c r="LOM719" s="8"/>
      <c r="LON719" s="8"/>
      <c r="LOO719" s="8"/>
      <c r="LOP719" s="8"/>
      <c r="LOQ719" s="8"/>
      <c r="LOR719" s="8"/>
      <c r="LOS719" s="8"/>
      <c r="LOT719" s="8"/>
      <c r="LOU719" s="8"/>
      <c r="LOV719" s="8"/>
      <c r="LOW719" s="8"/>
      <c r="LOX719" s="8"/>
      <c r="LOY719" s="8"/>
      <c r="LOZ719" s="8"/>
      <c r="LPA719" s="8"/>
      <c r="LPB719" s="8"/>
      <c r="LPC719" s="8"/>
      <c r="LPD719" s="8"/>
      <c r="LPE719" s="8"/>
      <c r="LPF719" s="8"/>
      <c r="LPG719" s="8"/>
      <c r="LPH719" s="8"/>
      <c r="LPI719" s="8"/>
      <c r="LPJ719" s="8"/>
      <c r="LPK719" s="8"/>
      <c r="LPL719" s="8"/>
      <c r="LPM719" s="8"/>
      <c r="LPN719" s="8"/>
      <c r="LPO719" s="8"/>
      <c r="LPP719" s="8"/>
      <c r="LPQ719" s="8"/>
      <c r="LPR719" s="8"/>
      <c r="LPS719" s="8"/>
      <c r="LPT719" s="8"/>
      <c r="LPU719" s="8"/>
      <c r="LPV719" s="8"/>
      <c r="LPW719" s="8"/>
      <c r="LPX719" s="8"/>
      <c r="LPY719" s="8"/>
      <c r="LPZ719" s="8"/>
      <c r="LQA719" s="8"/>
      <c r="LQB719" s="8"/>
      <c r="LQC719" s="8"/>
      <c r="LQD719" s="8"/>
      <c r="LQE719" s="8"/>
      <c r="LQF719" s="8"/>
      <c r="LQG719" s="8"/>
      <c r="LQH719" s="8"/>
      <c r="LQI719" s="8"/>
      <c r="LQJ719" s="8"/>
      <c r="LQK719" s="8"/>
      <c r="LQL719" s="8"/>
      <c r="LQM719" s="8"/>
      <c r="LQN719" s="8"/>
      <c r="LQO719" s="8"/>
      <c r="LQP719" s="8"/>
      <c r="LQQ719" s="8"/>
      <c r="LQR719" s="8"/>
      <c r="LQS719" s="8"/>
      <c r="LQT719" s="8"/>
      <c r="LQU719" s="8"/>
      <c r="LQV719" s="8"/>
      <c r="LQW719" s="8"/>
      <c r="LQX719" s="8"/>
      <c r="LQY719" s="8"/>
      <c r="LQZ719" s="8"/>
      <c r="LRA719" s="8"/>
      <c r="LRB719" s="8"/>
      <c r="LRC719" s="8"/>
      <c r="LRD719" s="8"/>
      <c r="LRE719" s="8"/>
      <c r="LRF719" s="8"/>
      <c r="LRG719" s="8"/>
      <c r="LRH719" s="8"/>
      <c r="LRI719" s="8"/>
      <c r="LRJ719" s="8"/>
      <c r="LRK719" s="8"/>
      <c r="LRL719" s="8"/>
      <c r="LRM719" s="8"/>
      <c r="LRN719" s="8"/>
      <c r="LRO719" s="8"/>
      <c r="LRP719" s="8"/>
      <c r="LRQ719" s="8"/>
      <c r="LRR719" s="8"/>
      <c r="LRS719" s="8"/>
      <c r="LRT719" s="8"/>
      <c r="LRU719" s="8"/>
      <c r="LRV719" s="8"/>
      <c r="LRW719" s="8"/>
      <c r="LRX719" s="8"/>
      <c r="LRY719" s="8"/>
      <c r="LRZ719" s="8"/>
      <c r="LSA719" s="8"/>
      <c r="LSB719" s="8"/>
      <c r="LSC719" s="8"/>
      <c r="LSD719" s="8"/>
      <c r="LSE719" s="8"/>
      <c r="LSF719" s="8"/>
      <c r="LSG719" s="8"/>
      <c r="LSH719" s="8"/>
      <c r="LSI719" s="8"/>
      <c r="LSJ719" s="8"/>
      <c r="LSK719" s="8"/>
      <c r="LSL719" s="8"/>
      <c r="LSM719" s="8"/>
      <c r="LSN719" s="8"/>
      <c r="LSO719" s="8"/>
      <c r="LSP719" s="8"/>
      <c r="LSQ719" s="8"/>
      <c r="LSR719" s="8"/>
      <c r="LSS719" s="8"/>
      <c r="LST719" s="8"/>
      <c r="LSU719" s="8"/>
      <c r="LSV719" s="8"/>
      <c r="LSW719" s="8"/>
      <c r="LSX719" s="8"/>
      <c r="LSY719" s="8"/>
      <c r="LSZ719" s="8"/>
      <c r="LTA719" s="8"/>
      <c r="LTB719" s="8"/>
      <c r="LTC719" s="8"/>
      <c r="LTD719" s="8"/>
      <c r="LTE719" s="8"/>
      <c r="LTF719" s="8"/>
      <c r="LTG719" s="8"/>
      <c r="LTH719" s="8"/>
      <c r="LTI719" s="8"/>
      <c r="LTJ719" s="8"/>
      <c r="LTK719" s="8"/>
      <c r="LTL719" s="8"/>
      <c r="LTM719" s="8"/>
      <c r="LTN719" s="8"/>
      <c r="LTO719" s="8"/>
      <c r="LTP719" s="8"/>
      <c r="LTQ719" s="8"/>
      <c r="LTR719" s="8"/>
      <c r="LTS719" s="8"/>
      <c r="LTT719" s="8"/>
      <c r="LTU719" s="8"/>
      <c r="LTV719" s="8"/>
      <c r="LTW719" s="8"/>
      <c r="LTX719" s="8"/>
      <c r="LTY719" s="8"/>
      <c r="LTZ719" s="8"/>
      <c r="LUA719" s="8"/>
      <c r="LUB719" s="8"/>
      <c r="LUC719" s="8"/>
      <c r="LUD719" s="8"/>
      <c r="LUE719" s="8"/>
      <c r="LUF719" s="8"/>
      <c r="LUG719" s="8"/>
      <c r="LUH719" s="8"/>
      <c r="LUI719" s="8"/>
      <c r="LUJ719" s="8"/>
      <c r="LUK719" s="8"/>
      <c r="LUL719" s="8"/>
      <c r="LUM719" s="8"/>
      <c r="LUN719" s="8"/>
      <c r="LUO719" s="8"/>
      <c r="LUP719" s="8"/>
      <c r="LUQ719" s="8"/>
      <c r="LUR719" s="8"/>
      <c r="LUS719" s="8"/>
      <c r="LUT719" s="8"/>
      <c r="LUU719" s="8"/>
      <c r="LUV719" s="8"/>
      <c r="LUW719" s="8"/>
      <c r="LUX719" s="8"/>
      <c r="LUY719" s="8"/>
      <c r="LUZ719" s="8"/>
      <c r="LVA719" s="8"/>
      <c r="LVB719" s="8"/>
      <c r="LVC719" s="8"/>
      <c r="LVD719" s="8"/>
      <c r="LVE719" s="8"/>
      <c r="LVF719" s="8"/>
      <c r="LVG719" s="8"/>
      <c r="LVH719" s="8"/>
      <c r="LVI719" s="8"/>
      <c r="LVJ719" s="8"/>
      <c r="LVK719" s="8"/>
      <c r="LVL719" s="8"/>
      <c r="LVM719" s="8"/>
      <c r="LVN719" s="8"/>
      <c r="LVO719" s="8"/>
      <c r="LVP719" s="8"/>
      <c r="LVQ719" s="8"/>
      <c r="LVR719" s="8"/>
      <c r="LVS719" s="8"/>
      <c r="LVT719" s="8"/>
      <c r="LVU719" s="8"/>
      <c r="LVV719" s="8"/>
      <c r="LVW719" s="8"/>
      <c r="LVX719" s="8"/>
      <c r="LVY719" s="8"/>
      <c r="LVZ719" s="8"/>
      <c r="LWA719" s="8"/>
      <c r="LWB719" s="8"/>
      <c r="LWC719" s="8"/>
      <c r="LWD719" s="8"/>
      <c r="LWE719" s="8"/>
      <c r="LWF719" s="8"/>
      <c r="LWG719" s="8"/>
      <c r="LWH719" s="8"/>
      <c r="LWI719" s="8"/>
      <c r="LWJ719" s="8"/>
      <c r="LWK719" s="8"/>
      <c r="LWL719" s="8"/>
      <c r="LWM719" s="8"/>
      <c r="LWN719" s="8"/>
      <c r="LWO719" s="8"/>
      <c r="LWP719" s="8"/>
      <c r="LWQ719" s="8"/>
      <c r="LWR719" s="8"/>
      <c r="LWS719" s="8"/>
      <c r="LWT719" s="8"/>
      <c r="LWU719" s="8"/>
      <c r="LWV719" s="8"/>
      <c r="LWW719" s="8"/>
      <c r="LWX719" s="8"/>
      <c r="LWY719" s="8"/>
      <c r="LWZ719" s="8"/>
      <c r="LXA719" s="8"/>
      <c r="LXB719" s="8"/>
      <c r="LXC719" s="8"/>
      <c r="LXD719" s="8"/>
      <c r="LXE719" s="8"/>
      <c r="LXF719" s="8"/>
      <c r="LXG719" s="8"/>
      <c r="LXH719" s="8"/>
      <c r="LXI719" s="8"/>
      <c r="LXJ719" s="8"/>
      <c r="LXK719" s="8"/>
      <c r="LXL719" s="8"/>
      <c r="LXM719" s="8"/>
      <c r="LXN719" s="8"/>
      <c r="LXO719" s="8"/>
      <c r="LXP719" s="8"/>
      <c r="LXQ719" s="8"/>
      <c r="LXR719" s="8"/>
      <c r="LXS719" s="8"/>
      <c r="LXT719" s="8"/>
      <c r="LXU719" s="8"/>
      <c r="LXV719" s="8"/>
      <c r="LXW719" s="8"/>
      <c r="LXX719" s="8"/>
      <c r="LXY719" s="8"/>
      <c r="LXZ719" s="8"/>
      <c r="LYA719" s="8"/>
      <c r="LYB719" s="8"/>
      <c r="LYC719" s="8"/>
      <c r="LYD719" s="8"/>
      <c r="LYE719" s="8"/>
      <c r="LYF719" s="8"/>
      <c r="LYG719" s="8"/>
      <c r="LYH719" s="8"/>
      <c r="LYI719" s="8"/>
      <c r="LYJ719" s="8"/>
      <c r="LYK719" s="8"/>
      <c r="LYL719" s="8"/>
      <c r="LYM719" s="8"/>
      <c r="LYN719" s="8"/>
      <c r="LYO719" s="8"/>
      <c r="LYP719" s="8"/>
      <c r="LYQ719" s="8"/>
      <c r="LYR719" s="8"/>
      <c r="LYS719" s="8"/>
      <c r="LYT719" s="8"/>
      <c r="LYU719" s="8"/>
      <c r="LYV719" s="8"/>
      <c r="LYW719" s="8"/>
      <c r="LYX719" s="8"/>
      <c r="LYY719" s="8"/>
      <c r="LYZ719" s="8"/>
      <c r="LZA719" s="8"/>
      <c r="LZB719" s="8"/>
      <c r="LZC719" s="8"/>
      <c r="LZD719" s="8"/>
      <c r="LZE719" s="8"/>
      <c r="LZF719" s="8"/>
      <c r="LZG719" s="8"/>
      <c r="LZH719" s="8"/>
      <c r="LZI719" s="8"/>
      <c r="LZJ719" s="8"/>
      <c r="LZK719" s="8"/>
      <c r="LZL719" s="8"/>
      <c r="LZM719" s="8"/>
      <c r="LZN719" s="8"/>
      <c r="LZO719" s="8"/>
      <c r="LZP719" s="8"/>
      <c r="LZQ719" s="8"/>
      <c r="LZR719" s="8"/>
      <c r="LZS719" s="8"/>
      <c r="LZT719" s="8"/>
      <c r="LZU719" s="8"/>
      <c r="LZV719" s="8"/>
      <c r="LZW719" s="8"/>
      <c r="LZX719" s="8"/>
      <c r="LZY719" s="8"/>
      <c r="LZZ719" s="8"/>
      <c r="MAA719" s="8"/>
      <c r="MAB719" s="8"/>
      <c r="MAC719" s="8"/>
      <c r="MAD719" s="8"/>
      <c r="MAE719" s="8"/>
      <c r="MAF719" s="8"/>
      <c r="MAG719" s="8"/>
      <c r="MAH719" s="8"/>
      <c r="MAI719" s="8"/>
      <c r="MAJ719" s="8"/>
      <c r="MAK719" s="8"/>
      <c r="MAL719" s="8"/>
      <c r="MAM719" s="8"/>
      <c r="MAN719" s="8"/>
      <c r="MAO719" s="8"/>
      <c r="MAP719" s="8"/>
      <c r="MAQ719" s="8"/>
      <c r="MAR719" s="8"/>
      <c r="MAS719" s="8"/>
      <c r="MAT719" s="8"/>
      <c r="MAU719" s="8"/>
      <c r="MAV719" s="8"/>
      <c r="MAW719" s="8"/>
      <c r="MAX719" s="8"/>
      <c r="MAY719" s="8"/>
      <c r="MAZ719" s="8"/>
      <c r="MBA719" s="8"/>
      <c r="MBB719" s="8"/>
      <c r="MBC719" s="8"/>
      <c r="MBD719" s="8"/>
      <c r="MBE719" s="8"/>
      <c r="MBF719" s="8"/>
      <c r="MBG719" s="8"/>
      <c r="MBH719" s="8"/>
      <c r="MBI719" s="8"/>
      <c r="MBJ719" s="8"/>
      <c r="MBK719" s="8"/>
      <c r="MBL719" s="8"/>
      <c r="MBM719" s="8"/>
      <c r="MBN719" s="8"/>
      <c r="MBO719" s="8"/>
      <c r="MBP719" s="8"/>
      <c r="MBQ719" s="8"/>
      <c r="MBR719" s="8"/>
      <c r="MBS719" s="8"/>
      <c r="MBT719" s="8"/>
      <c r="MBU719" s="8"/>
      <c r="MBV719" s="8"/>
      <c r="MBW719" s="8"/>
      <c r="MBX719" s="8"/>
      <c r="MBY719" s="8"/>
      <c r="MBZ719" s="8"/>
      <c r="MCA719" s="8"/>
      <c r="MCB719" s="8"/>
      <c r="MCC719" s="8"/>
      <c r="MCD719" s="8"/>
      <c r="MCE719" s="8"/>
      <c r="MCF719" s="8"/>
      <c r="MCG719" s="8"/>
      <c r="MCH719" s="8"/>
      <c r="MCI719" s="8"/>
      <c r="MCJ719" s="8"/>
      <c r="MCK719" s="8"/>
      <c r="MCL719" s="8"/>
      <c r="MCM719" s="8"/>
      <c r="MCN719" s="8"/>
      <c r="MCO719" s="8"/>
      <c r="MCP719" s="8"/>
      <c r="MCQ719" s="8"/>
      <c r="MCR719" s="8"/>
      <c r="MCS719" s="8"/>
      <c r="MCT719" s="8"/>
      <c r="MCU719" s="8"/>
      <c r="MCV719" s="8"/>
      <c r="MCW719" s="8"/>
      <c r="MCX719" s="8"/>
      <c r="MCY719" s="8"/>
      <c r="MCZ719" s="8"/>
      <c r="MDA719" s="8"/>
      <c r="MDB719" s="8"/>
      <c r="MDC719" s="8"/>
      <c r="MDD719" s="8"/>
      <c r="MDE719" s="8"/>
      <c r="MDF719" s="8"/>
      <c r="MDG719" s="8"/>
      <c r="MDH719" s="8"/>
      <c r="MDI719" s="8"/>
      <c r="MDJ719" s="8"/>
      <c r="MDK719" s="8"/>
      <c r="MDL719" s="8"/>
      <c r="MDM719" s="8"/>
      <c r="MDN719" s="8"/>
      <c r="MDO719" s="8"/>
      <c r="MDP719" s="8"/>
      <c r="MDQ719" s="8"/>
      <c r="MDR719" s="8"/>
      <c r="MDS719" s="8"/>
      <c r="MDT719" s="8"/>
      <c r="MDU719" s="8"/>
      <c r="MDV719" s="8"/>
      <c r="MDW719" s="8"/>
      <c r="MDX719" s="8"/>
      <c r="MDY719" s="8"/>
      <c r="MDZ719" s="8"/>
      <c r="MEA719" s="8"/>
      <c r="MEB719" s="8"/>
      <c r="MEC719" s="8"/>
      <c r="MED719" s="8"/>
      <c r="MEE719" s="8"/>
      <c r="MEF719" s="8"/>
      <c r="MEG719" s="8"/>
      <c r="MEH719" s="8"/>
      <c r="MEI719" s="8"/>
      <c r="MEJ719" s="8"/>
      <c r="MEK719" s="8"/>
      <c r="MEL719" s="8"/>
      <c r="MEM719" s="8"/>
      <c r="MEN719" s="8"/>
      <c r="MEO719" s="8"/>
      <c r="MEP719" s="8"/>
      <c r="MEQ719" s="8"/>
      <c r="MER719" s="8"/>
      <c r="MES719" s="8"/>
      <c r="MET719" s="8"/>
      <c r="MEU719" s="8"/>
      <c r="MEV719" s="8"/>
      <c r="MEW719" s="8"/>
      <c r="MEX719" s="8"/>
      <c r="MEY719" s="8"/>
      <c r="MEZ719" s="8"/>
      <c r="MFA719" s="8"/>
      <c r="MFB719" s="8"/>
      <c r="MFC719" s="8"/>
      <c r="MFD719" s="8"/>
      <c r="MFE719" s="8"/>
      <c r="MFF719" s="8"/>
      <c r="MFG719" s="8"/>
      <c r="MFH719" s="8"/>
      <c r="MFI719" s="8"/>
      <c r="MFJ719" s="8"/>
      <c r="MFK719" s="8"/>
      <c r="MFL719" s="8"/>
      <c r="MFM719" s="8"/>
      <c r="MFN719" s="8"/>
      <c r="MFO719" s="8"/>
      <c r="MFP719" s="8"/>
      <c r="MFQ719" s="8"/>
      <c r="MFR719" s="8"/>
      <c r="MFS719" s="8"/>
      <c r="MFT719" s="8"/>
      <c r="MFU719" s="8"/>
      <c r="MFV719" s="8"/>
      <c r="MFW719" s="8"/>
      <c r="MFX719" s="8"/>
      <c r="MFY719" s="8"/>
      <c r="MFZ719" s="8"/>
      <c r="MGA719" s="8"/>
      <c r="MGB719" s="8"/>
      <c r="MGC719" s="8"/>
      <c r="MGD719" s="8"/>
      <c r="MGE719" s="8"/>
      <c r="MGF719" s="8"/>
      <c r="MGG719" s="8"/>
      <c r="MGH719" s="8"/>
      <c r="MGI719" s="8"/>
      <c r="MGJ719" s="8"/>
      <c r="MGK719" s="8"/>
      <c r="MGL719" s="8"/>
      <c r="MGM719" s="8"/>
      <c r="MGN719" s="8"/>
      <c r="MGO719" s="8"/>
      <c r="MGP719" s="8"/>
      <c r="MGQ719" s="8"/>
      <c r="MGR719" s="8"/>
      <c r="MGS719" s="8"/>
      <c r="MGT719" s="8"/>
      <c r="MGU719" s="8"/>
      <c r="MGV719" s="8"/>
      <c r="MGW719" s="8"/>
      <c r="MGX719" s="8"/>
      <c r="MGY719" s="8"/>
      <c r="MGZ719" s="8"/>
      <c r="MHA719" s="8"/>
      <c r="MHB719" s="8"/>
      <c r="MHC719" s="8"/>
      <c r="MHD719" s="8"/>
      <c r="MHE719" s="8"/>
      <c r="MHF719" s="8"/>
      <c r="MHG719" s="8"/>
      <c r="MHH719" s="8"/>
      <c r="MHI719" s="8"/>
      <c r="MHJ719" s="8"/>
      <c r="MHK719" s="8"/>
      <c r="MHL719" s="8"/>
      <c r="MHM719" s="8"/>
      <c r="MHN719" s="8"/>
      <c r="MHO719" s="8"/>
      <c r="MHP719" s="8"/>
      <c r="MHQ719" s="8"/>
      <c r="MHR719" s="8"/>
      <c r="MHS719" s="8"/>
      <c r="MHT719" s="8"/>
      <c r="MHU719" s="8"/>
      <c r="MHV719" s="8"/>
      <c r="MHW719" s="8"/>
      <c r="MHX719" s="8"/>
      <c r="MHY719" s="8"/>
      <c r="MHZ719" s="8"/>
      <c r="MIA719" s="8"/>
      <c r="MIB719" s="8"/>
      <c r="MIC719" s="8"/>
      <c r="MID719" s="8"/>
      <c r="MIE719" s="8"/>
      <c r="MIF719" s="8"/>
      <c r="MIG719" s="8"/>
      <c r="MIH719" s="8"/>
      <c r="MII719" s="8"/>
      <c r="MIJ719" s="8"/>
      <c r="MIK719" s="8"/>
      <c r="MIL719" s="8"/>
      <c r="MIM719" s="8"/>
      <c r="MIN719" s="8"/>
      <c r="MIO719" s="8"/>
      <c r="MIP719" s="8"/>
      <c r="MIQ719" s="8"/>
      <c r="MIR719" s="8"/>
      <c r="MIS719" s="8"/>
      <c r="MIT719" s="8"/>
      <c r="MIU719" s="8"/>
      <c r="MIV719" s="8"/>
      <c r="MIW719" s="8"/>
      <c r="MIX719" s="8"/>
      <c r="MIY719" s="8"/>
      <c r="MIZ719" s="8"/>
      <c r="MJA719" s="8"/>
      <c r="MJB719" s="8"/>
      <c r="MJC719" s="8"/>
      <c r="MJD719" s="8"/>
      <c r="MJE719" s="8"/>
      <c r="MJF719" s="8"/>
      <c r="MJG719" s="8"/>
      <c r="MJH719" s="8"/>
      <c r="MJI719" s="8"/>
      <c r="MJJ719" s="8"/>
      <c r="MJK719" s="8"/>
      <c r="MJL719" s="8"/>
      <c r="MJM719" s="8"/>
      <c r="MJN719" s="8"/>
      <c r="MJO719" s="8"/>
      <c r="MJP719" s="8"/>
      <c r="MJQ719" s="8"/>
      <c r="MJR719" s="8"/>
      <c r="MJS719" s="8"/>
      <c r="MJT719" s="8"/>
      <c r="MJU719" s="8"/>
      <c r="MJV719" s="8"/>
      <c r="MJW719" s="8"/>
      <c r="MJX719" s="8"/>
      <c r="MJY719" s="8"/>
      <c r="MJZ719" s="8"/>
      <c r="MKA719" s="8"/>
      <c r="MKB719" s="8"/>
      <c r="MKC719" s="8"/>
      <c r="MKD719" s="8"/>
      <c r="MKE719" s="8"/>
      <c r="MKF719" s="8"/>
      <c r="MKG719" s="8"/>
      <c r="MKH719" s="8"/>
      <c r="MKI719" s="8"/>
      <c r="MKJ719" s="8"/>
      <c r="MKK719" s="8"/>
      <c r="MKL719" s="8"/>
      <c r="MKM719" s="8"/>
      <c r="MKN719" s="8"/>
      <c r="MKO719" s="8"/>
      <c r="MKP719" s="8"/>
      <c r="MKQ719" s="8"/>
      <c r="MKR719" s="8"/>
      <c r="MKS719" s="8"/>
      <c r="MKT719" s="8"/>
      <c r="MKU719" s="8"/>
      <c r="MKV719" s="8"/>
      <c r="MKW719" s="8"/>
      <c r="MKX719" s="8"/>
      <c r="MKY719" s="8"/>
      <c r="MKZ719" s="8"/>
      <c r="MLA719" s="8"/>
      <c r="MLB719" s="8"/>
      <c r="MLC719" s="8"/>
      <c r="MLD719" s="8"/>
      <c r="MLE719" s="8"/>
      <c r="MLF719" s="8"/>
      <c r="MLG719" s="8"/>
      <c r="MLH719" s="8"/>
      <c r="MLI719" s="8"/>
      <c r="MLJ719" s="8"/>
      <c r="MLK719" s="8"/>
      <c r="MLL719" s="8"/>
      <c r="MLM719" s="8"/>
      <c r="MLN719" s="8"/>
      <c r="MLO719" s="8"/>
      <c r="MLP719" s="8"/>
      <c r="MLQ719" s="8"/>
      <c r="MLR719" s="8"/>
      <c r="MLS719" s="8"/>
      <c r="MLT719" s="8"/>
      <c r="MLU719" s="8"/>
      <c r="MLV719" s="8"/>
      <c r="MLW719" s="8"/>
      <c r="MLX719" s="8"/>
      <c r="MLY719" s="8"/>
      <c r="MLZ719" s="8"/>
      <c r="MMA719" s="8"/>
      <c r="MMB719" s="8"/>
      <c r="MMC719" s="8"/>
      <c r="MMD719" s="8"/>
      <c r="MME719" s="8"/>
      <c r="MMF719" s="8"/>
      <c r="MMG719" s="8"/>
      <c r="MMH719" s="8"/>
      <c r="MMI719" s="8"/>
      <c r="MMJ719" s="8"/>
      <c r="MMK719" s="8"/>
      <c r="MML719" s="8"/>
      <c r="MMM719" s="8"/>
      <c r="MMN719" s="8"/>
      <c r="MMO719" s="8"/>
      <c r="MMP719" s="8"/>
      <c r="MMQ719" s="8"/>
      <c r="MMR719" s="8"/>
      <c r="MMS719" s="8"/>
      <c r="MMT719" s="8"/>
      <c r="MMU719" s="8"/>
      <c r="MMV719" s="8"/>
      <c r="MMW719" s="8"/>
      <c r="MMX719" s="8"/>
      <c r="MMY719" s="8"/>
      <c r="MMZ719" s="8"/>
      <c r="MNA719" s="8"/>
      <c r="MNB719" s="8"/>
      <c r="MNC719" s="8"/>
      <c r="MND719" s="8"/>
      <c r="MNE719" s="8"/>
      <c r="MNF719" s="8"/>
      <c r="MNG719" s="8"/>
      <c r="MNH719" s="8"/>
      <c r="MNI719" s="8"/>
      <c r="MNJ719" s="8"/>
      <c r="MNK719" s="8"/>
      <c r="MNL719" s="8"/>
      <c r="MNM719" s="8"/>
      <c r="MNN719" s="8"/>
      <c r="MNO719" s="8"/>
      <c r="MNP719" s="8"/>
      <c r="MNQ719" s="8"/>
      <c r="MNR719" s="8"/>
      <c r="MNS719" s="8"/>
      <c r="MNT719" s="8"/>
      <c r="MNU719" s="8"/>
      <c r="MNV719" s="8"/>
      <c r="MNW719" s="8"/>
      <c r="MNX719" s="8"/>
      <c r="MNY719" s="8"/>
      <c r="MNZ719" s="8"/>
      <c r="MOA719" s="8"/>
      <c r="MOB719" s="8"/>
      <c r="MOC719" s="8"/>
      <c r="MOD719" s="8"/>
      <c r="MOE719" s="8"/>
      <c r="MOF719" s="8"/>
      <c r="MOG719" s="8"/>
      <c r="MOH719" s="8"/>
      <c r="MOI719" s="8"/>
      <c r="MOJ719" s="8"/>
      <c r="MOK719" s="8"/>
      <c r="MOL719" s="8"/>
      <c r="MOM719" s="8"/>
      <c r="MON719" s="8"/>
      <c r="MOO719" s="8"/>
      <c r="MOP719" s="8"/>
      <c r="MOQ719" s="8"/>
      <c r="MOR719" s="8"/>
      <c r="MOS719" s="8"/>
      <c r="MOT719" s="8"/>
      <c r="MOU719" s="8"/>
      <c r="MOV719" s="8"/>
      <c r="MOW719" s="8"/>
      <c r="MOX719" s="8"/>
      <c r="MOY719" s="8"/>
      <c r="MOZ719" s="8"/>
      <c r="MPA719" s="8"/>
      <c r="MPB719" s="8"/>
      <c r="MPC719" s="8"/>
      <c r="MPD719" s="8"/>
      <c r="MPE719" s="8"/>
      <c r="MPF719" s="8"/>
      <c r="MPG719" s="8"/>
      <c r="MPH719" s="8"/>
      <c r="MPI719" s="8"/>
      <c r="MPJ719" s="8"/>
      <c r="MPK719" s="8"/>
      <c r="MPL719" s="8"/>
      <c r="MPM719" s="8"/>
      <c r="MPN719" s="8"/>
      <c r="MPO719" s="8"/>
      <c r="MPP719" s="8"/>
      <c r="MPQ719" s="8"/>
      <c r="MPR719" s="8"/>
      <c r="MPS719" s="8"/>
      <c r="MPT719" s="8"/>
      <c r="MPU719" s="8"/>
      <c r="MPV719" s="8"/>
      <c r="MPW719" s="8"/>
      <c r="MPX719" s="8"/>
      <c r="MPY719" s="8"/>
      <c r="MPZ719" s="8"/>
      <c r="MQA719" s="8"/>
      <c r="MQB719" s="8"/>
      <c r="MQC719" s="8"/>
      <c r="MQD719" s="8"/>
      <c r="MQE719" s="8"/>
      <c r="MQF719" s="8"/>
      <c r="MQG719" s="8"/>
      <c r="MQH719" s="8"/>
      <c r="MQI719" s="8"/>
      <c r="MQJ719" s="8"/>
      <c r="MQK719" s="8"/>
      <c r="MQL719" s="8"/>
      <c r="MQM719" s="8"/>
      <c r="MQN719" s="8"/>
      <c r="MQO719" s="8"/>
      <c r="MQP719" s="8"/>
      <c r="MQQ719" s="8"/>
      <c r="MQR719" s="8"/>
      <c r="MQS719" s="8"/>
      <c r="MQT719" s="8"/>
      <c r="MQU719" s="8"/>
      <c r="MQV719" s="8"/>
      <c r="MQW719" s="8"/>
      <c r="MQX719" s="8"/>
      <c r="MQY719" s="8"/>
      <c r="MQZ719" s="8"/>
      <c r="MRA719" s="8"/>
      <c r="MRB719" s="8"/>
      <c r="MRC719" s="8"/>
      <c r="MRD719" s="8"/>
      <c r="MRE719" s="8"/>
      <c r="MRF719" s="8"/>
      <c r="MRG719" s="8"/>
      <c r="MRH719" s="8"/>
      <c r="MRI719" s="8"/>
      <c r="MRJ719" s="8"/>
      <c r="MRK719" s="8"/>
      <c r="MRL719" s="8"/>
      <c r="MRM719" s="8"/>
      <c r="MRN719" s="8"/>
      <c r="MRO719" s="8"/>
      <c r="MRP719" s="8"/>
      <c r="MRQ719" s="8"/>
      <c r="MRR719" s="8"/>
      <c r="MRS719" s="8"/>
      <c r="MRT719" s="8"/>
      <c r="MRU719" s="8"/>
      <c r="MRV719" s="8"/>
      <c r="MRW719" s="8"/>
      <c r="MRX719" s="8"/>
      <c r="MRY719" s="8"/>
      <c r="MRZ719" s="8"/>
      <c r="MSA719" s="8"/>
      <c r="MSB719" s="8"/>
      <c r="MSC719" s="8"/>
      <c r="MSD719" s="8"/>
      <c r="MSE719" s="8"/>
      <c r="MSF719" s="8"/>
      <c r="MSG719" s="8"/>
      <c r="MSH719" s="8"/>
      <c r="MSI719" s="8"/>
      <c r="MSJ719" s="8"/>
      <c r="MSK719" s="8"/>
      <c r="MSL719" s="8"/>
      <c r="MSM719" s="8"/>
      <c r="MSN719" s="8"/>
      <c r="MSO719" s="8"/>
      <c r="MSP719" s="8"/>
      <c r="MSQ719" s="8"/>
      <c r="MSR719" s="8"/>
      <c r="MSS719" s="8"/>
      <c r="MST719" s="8"/>
      <c r="MSU719" s="8"/>
      <c r="MSV719" s="8"/>
      <c r="MSW719" s="8"/>
      <c r="MSX719" s="8"/>
      <c r="MSY719" s="8"/>
      <c r="MSZ719" s="8"/>
      <c r="MTA719" s="8"/>
      <c r="MTB719" s="8"/>
      <c r="MTC719" s="8"/>
      <c r="MTD719" s="8"/>
      <c r="MTE719" s="8"/>
      <c r="MTF719" s="8"/>
      <c r="MTG719" s="8"/>
      <c r="MTH719" s="8"/>
      <c r="MTI719" s="8"/>
      <c r="MTJ719" s="8"/>
      <c r="MTK719" s="8"/>
      <c r="MTL719" s="8"/>
      <c r="MTM719" s="8"/>
      <c r="MTN719" s="8"/>
      <c r="MTO719" s="8"/>
      <c r="MTP719" s="8"/>
      <c r="MTQ719" s="8"/>
      <c r="MTR719" s="8"/>
      <c r="MTS719" s="8"/>
      <c r="MTT719" s="8"/>
      <c r="MTU719" s="8"/>
      <c r="MTV719" s="8"/>
      <c r="MTW719" s="8"/>
      <c r="MTX719" s="8"/>
      <c r="MTY719" s="8"/>
      <c r="MTZ719" s="8"/>
      <c r="MUA719" s="8"/>
      <c r="MUB719" s="8"/>
      <c r="MUC719" s="8"/>
      <c r="MUD719" s="8"/>
      <c r="MUE719" s="8"/>
      <c r="MUF719" s="8"/>
      <c r="MUG719" s="8"/>
      <c r="MUH719" s="8"/>
      <c r="MUI719" s="8"/>
      <c r="MUJ719" s="8"/>
      <c r="MUK719" s="8"/>
      <c r="MUL719" s="8"/>
      <c r="MUM719" s="8"/>
      <c r="MUN719" s="8"/>
      <c r="MUO719" s="8"/>
      <c r="MUP719" s="8"/>
      <c r="MUQ719" s="8"/>
      <c r="MUR719" s="8"/>
      <c r="MUS719" s="8"/>
      <c r="MUT719" s="8"/>
      <c r="MUU719" s="8"/>
      <c r="MUV719" s="8"/>
      <c r="MUW719" s="8"/>
      <c r="MUX719" s="8"/>
      <c r="MUY719" s="8"/>
      <c r="MUZ719" s="8"/>
      <c r="MVA719" s="8"/>
      <c r="MVB719" s="8"/>
      <c r="MVC719" s="8"/>
      <c r="MVD719" s="8"/>
      <c r="MVE719" s="8"/>
      <c r="MVF719" s="8"/>
      <c r="MVG719" s="8"/>
      <c r="MVH719" s="8"/>
      <c r="MVI719" s="8"/>
      <c r="MVJ719" s="8"/>
      <c r="MVK719" s="8"/>
      <c r="MVL719" s="8"/>
      <c r="MVM719" s="8"/>
      <c r="MVN719" s="8"/>
      <c r="MVO719" s="8"/>
      <c r="MVP719" s="8"/>
      <c r="MVQ719" s="8"/>
      <c r="MVR719" s="8"/>
      <c r="MVS719" s="8"/>
      <c r="MVT719" s="8"/>
      <c r="MVU719" s="8"/>
      <c r="MVV719" s="8"/>
      <c r="MVW719" s="8"/>
      <c r="MVX719" s="8"/>
      <c r="MVY719" s="8"/>
      <c r="MVZ719" s="8"/>
      <c r="MWA719" s="8"/>
      <c r="MWB719" s="8"/>
      <c r="MWC719" s="8"/>
      <c r="MWD719" s="8"/>
      <c r="MWE719" s="8"/>
      <c r="MWF719" s="8"/>
      <c r="MWG719" s="8"/>
      <c r="MWH719" s="8"/>
      <c r="MWI719" s="8"/>
      <c r="MWJ719" s="8"/>
      <c r="MWK719" s="8"/>
      <c r="MWL719" s="8"/>
      <c r="MWM719" s="8"/>
      <c r="MWN719" s="8"/>
      <c r="MWO719" s="8"/>
      <c r="MWP719" s="8"/>
      <c r="MWQ719" s="8"/>
      <c r="MWR719" s="8"/>
      <c r="MWS719" s="8"/>
      <c r="MWT719" s="8"/>
      <c r="MWU719" s="8"/>
      <c r="MWV719" s="8"/>
      <c r="MWW719" s="8"/>
      <c r="MWX719" s="8"/>
      <c r="MWY719" s="8"/>
      <c r="MWZ719" s="8"/>
      <c r="MXA719" s="8"/>
      <c r="MXB719" s="8"/>
      <c r="MXC719" s="8"/>
      <c r="MXD719" s="8"/>
      <c r="MXE719" s="8"/>
      <c r="MXF719" s="8"/>
      <c r="MXG719" s="8"/>
      <c r="MXH719" s="8"/>
      <c r="MXI719" s="8"/>
      <c r="MXJ719" s="8"/>
      <c r="MXK719" s="8"/>
      <c r="MXL719" s="8"/>
      <c r="MXM719" s="8"/>
      <c r="MXN719" s="8"/>
      <c r="MXO719" s="8"/>
      <c r="MXP719" s="8"/>
      <c r="MXQ719" s="8"/>
      <c r="MXR719" s="8"/>
      <c r="MXS719" s="8"/>
      <c r="MXT719" s="8"/>
      <c r="MXU719" s="8"/>
      <c r="MXV719" s="8"/>
      <c r="MXW719" s="8"/>
      <c r="MXX719" s="8"/>
      <c r="MXY719" s="8"/>
      <c r="MXZ719" s="8"/>
      <c r="MYA719" s="8"/>
      <c r="MYB719" s="8"/>
      <c r="MYC719" s="8"/>
      <c r="MYD719" s="8"/>
      <c r="MYE719" s="8"/>
      <c r="MYF719" s="8"/>
      <c r="MYG719" s="8"/>
      <c r="MYH719" s="8"/>
      <c r="MYI719" s="8"/>
      <c r="MYJ719" s="8"/>
      <c r="MYK719" s="8"/>
      <c r="MYL719" s="8"/>
      <c r="MYM719" s="8"/>
      <c r="MYN719" s="8"/>
      <c r="MYO719" s="8"/>
      <c r="MYP719" s="8"/>
      <c r="MYQ719" s="8"/>
      <c r="MYR719" s="8"/>
      <c r="MYS719" s="8"/>
      <c r="MYT719" s="8"/>
      <c r="MYU719" s="8"/>
      <c r="MYV719" s="8"/>
      <c r="MYW719" s="8"/>
      <c r="MYX719" s="8"/>
      <c r="MYY719" s="8"/>
      <c r="MYZ719" s="8"/>
      <c r="MZA719" s="8"/>
      <c r="MZB719" s="8"/>
      <c r="MZC719" s="8"/>
      <c r="MZD719" s="8"/>
      <c r="MZE719" s="8"/>
      <c r="MZF719" s="8"/>
      <c r="MZG719" s="8"/>
      <c r="MZH719" s="8"/>
      <c r="MZI719" s="8"/>
      <c r="MZJ719" s="8"/>
      <c r="MZK719" s="8"/>
      <c r="MZL719" s="8"/>
      <c r="MZM719" s="8"/>
      <c r="MZN719" s="8"/>
      <c r="MZO719" s="8"/>
      <c r="MZP719" s="8"/>
      <c r="MZQ719" s="8"/>
      <c r="MZR719" s="8"/>
      <c r="MZS719" s="8"/>
      <c r="MZT719" s="8"/>
      <c r="MZU719" s="8"/>
      <c r="MZV719" s="8"/>
      <c r="MZW719" s="8"/>
      <c r="MZX719" s="8"/>
      <c r="MZY719" s="8"/>
      <c r="MZZ719" s="8"/>
      <c r="NAA719" s="8"/>
      <c r="NAB719" s="8"/>
      <c r="NAC719" s="8"/>
      <c r="NAD719" s="8"/>
      <c r="NAE719" s="8"/>
      <c r="NAF719" s="8"/>
      <c r="NAG719" s="8"/>
      <c r="NAH719" s="8"/>
      <c r="NAI719" s="8"/>
      <c r="NAJ719" s="8"/>
      <c r="NAK719" s="8"/>
      <c r="NAL719" s="8"/>
      <c r="NAM719" s="8"/>
      <c r="NAN719" s="8"/>
      <c r="NAO719" s="8"/>
      <c r="NAP719" s="8"/>
      <c r="NAQ719" s="8"/>
      <c r="NAR719" s="8"/>
      <c r="NAS719" s="8"/>
      <c r="NAT719" s="8"/>
      <c r="NAU719" s="8"/>
      <c r="NAV719" s="8"/>
      <c r="NAW719" s="8"/>
      <c r="NAX719" s="8"/>
      <c r="NAY719" s="8"/>
      <c r="NAZ719" s="8"/>
      <c r="NBA719" s="8"/>
      <c r="NBB719" s="8"/>
      <c r="NBC719" s="8"/>
      <c r="NBD719" s="8"/>
      <c r="NBE719" s="8"/>
      <c r="NBF719" s="8"/>
      <c r="NBG719" s="8"/>
      <c r="NBH719" s="8"/>
      <c r="NBI719" s="8"/>
      <c r="NBJ719" s="8"/>
      <c r="NBK719" s="8"/>
      <c r="NBL719" s="8"/>
      <c r="NBM719" s="8"/>
      <c r="NBN719" s="8"/>
      <c r="NBO719" s="8"/>
      <c r="NBP719" s="8"/>
      <c r="NBQ719" s="8"/>
      <c r="NBR719" s="8"/>
      <c r="NBS719" s="8"/>
      <c r="NBT719" s="8"/>
      <c r="NBU719" s="8"/>
      <c r="NBV719" s="8"/>
      <c r="NBW719" s="8"/>
      <c r="NBX719" s="8"/>
      <c r="NBY719" s="8"/>
      <c r="NBZ719" s="8"/>
      <c r="NCA719" s="8"/>
      <c r="NCB719" s="8"/>
      <c r="NCC719" s="8"/>
      <c r="NCD719" s="8"/>
      <c r="NCE719" s="8"/>
      <c r="NCF719" s="8"/>
      <c r="NCG719" s="8"/>
      <c r="NCH719" s="8"/>
      <c r="NCI719" s="8"/>
      <c r="NCJ719" s="8"/>
      <c r="NCK719" s="8"/>
      <c r="NCL719" s="8"/>
      <c r="NCM719" s="8"/>
      <c r="NCN719" s="8"/>
      <c r="NCO719" s="8"/>
      <c r="NCP719" s="8"/>
      <c r="NCQ719" s="8"/>
      <c r="NCR719" s="8"/>
      <c r="NCS719" s="8"/>
      <c r="NCT719" s="8"/>
      <c r="NCU719" s="8"/>
      <c r="NCV719" s="8"/>
      <c r="NCW719" s="8"/>
      <c r="NCX719" s="8"/>
      <c r="NCY719" s="8"/>
      <c r="NCZ719" s="8"/>
      <c r="NDA719" s="8"/>
      <c r="NDB719" s="8"/>
      <c r="NDC719" s="8"/>
      <c r="NDD719" s="8"/>
      <c r="NDE719" s="8"/>
      <c r="NDF719" s="8"/>
      <c r="NDG719" s="8"/>
      <c r="NDH719" s="8"/>
      <c r="NDI719" s="8"/>
      <c r="NDJ719" s="8"/>
      <c r="NDK719" s="8"/>
      <c r="NDL719" s="8"/>
      <c r="NDM719" s="8"/>
      <c r="NDN719" s="8"/>
      <c r="NDO719" s="8"/>
      <c r="NDP719" s="8"/>
      <c r="NDQ719" s="8"/>
      <c r="NDR719" s="8"/>
      <c r="NDS719" s="8"/>
      <c r="NDT719" s="8"/>
      <c r="NDU719" s="8"/>
      <c r="NDV719" s="8"/>
      <c r="NDW719" s="8"/>
      <c r="NDX719" s="8"/>
      <c r="NDY719" s="8"/>
      <c r="NDZ719" s="8"/>
      <c r="NEA719" s="8"/>
      <c r="NEB719" s="8"/>
      <c r="NEC719" s="8"/>
      <c r="NED719" s="8"/>
      <c r="NEE719" s="8"/>
      <c r="NEF719" s="8"/>
      <c r="NEG719" s="8"/>
      <c r="NEH719" s="8"/>
      <c r="NEI719" s="8"/>
      <c r="NEJ719" s="8"/>
      <c r="NEK719" s="8"/>
      <c r="NEL719" s="8"/>
      <c r="NEM719" s="8"/>
      <c r="NEN719" s="8"/>
      <c r="NEO719" s="8"/>
      <c r="NEP719" s="8"/>
      <c r="NEQ719" s="8"/>
      <c r="NER719" s="8"/>
      <c r="NES719" s="8"/>
      <c r="NET719" s="8"/>
      <c r="NEU719" s="8"/>
      <c r="NEV719" s="8"/>
      <c r="NEW719" s="8"/>
      <c r="NEX719" s="8"/>
      <c r="NEY719" s="8"/>
      <c r="NEZ719" s="8"/>
      <c r="NFA719" s="8"/>
      <c r="NFB719" s="8"/>
      <c r="NFC719" s="8"/>
      <c r="NFD719" s="8"/>
      <c r="NFE719" s="8"/>
      <c r="NFF719" s="8"/>
      <c r="NFG719" s="8"/>
      <c r="NFH719" s="8"/>
      <c r="NFI719" s="8"/>
      <c r="NFJ719" s="8"/>
      <c r="NFK719" s="8"/>
      <c r="NFL719" s="8"/>
      <c r="NFM719" s="8"/>
      <c r="NFN719" s="8"/>
      <c r="NFO719" s="8"/>
      <c r="NFP719" s="8"/>
      <c r="NFQ719" s="8"/>
      <c r="NFR719" s="8"/>
      <c r="NFS719" s="8"/>
      <c r="NFT719" s="8"/>
      <c r="NFU719" s="8"/>
      <c r="NFV719" s="8"/>
      <c r="NFW719" s="8"/>
      <c r="NFX719" s="8"/>
      <c r="NFY719" s="8"/>
      <c r="NFZ719" s="8"/>
      <c r="NGA719" s="8"/>
      <c r="NGB719" s="8"/>
      <c r="NGC719" s="8"/>
      <c r="NGD719" s="8"/>
      <c r="NGE719" s="8"/>
      <c r="NGF719" s="8"/>
      <c r="NGG719" s="8"/>
      <c r="NGH719" s="8"/>
      <c r="NGI719" s="8"/>
      <c r="NGJ719" s="8"/>
      <c r="NGK719" s="8"/>
      <c r="NGL719" s="8"/>
      <c r="NGM719" s="8"/>
      <c r="NGN719" s="8"/>
      <c r="NGO719" s="8"/>
      <c r="NGP719" s="8"/>
      <c r="NGQ719" s="8"/>
      <c r="NGR719" s="8"/>
      <c r="NGS719" s="8"/>
      <c r="NGT719" s="8"/>
      <c r="NGU719" s="8"/>
      <c r="NGV719" s="8"/>
      <c r="NGW719" s="8"/>
      <c r="NGX719" s="8"/>
      <c r="NGY719" s="8"/>
      <c r="NGZ719" s="8"/>
      <c r="NHA719" s="8"/>
      <c r="NHB719" s="8"/>
      <c r="NHC719" s="8"/>
      <c r="NHD719" s="8"/>
      <c r="NHE719" s="8"/>
      <c r="NHF719" s="8"/>
      <c r="NHG719" s="8"/>
      <c r="NHH719" s="8"/>
      <c r="NHI719" s="8"/>
      <c r="NHJ719" s="8"/>
      <c r="NHK719" s="8"/>
      <c r="NHL719" s="8"/>
      <c r="NHM719" s="8"/>
      <c r="NHN719" s="8"/>
      <c r="NHO719" s="8"/>
      <c r="NHP719" s="8"/>
      <c r="NHQ719" s="8"/>
      <c r="NHR719" s="8"/>
      <c r="NHS719" s="8"/>
      <c r="NHT719" s="8"/>
      <c r="NHU719" s="8"/>
      <c r="NHV719" s="8"/>
      <c r="NHW719" s="8"/>
      <c r="NHX719" s="8"/>
      <c r="NHY719" s="8"/>
      <c r="NHZ719" s="8"/>
      <c r="NIA719" s="8"/>
      <c r="NIB719" s="8"/>
      <c r="NIC719" s="8"/>
      <c r="NID719" s="8"/>
      <c r="NIE719" s="8"/>
      <c r="NIF719" s="8"/>
      <c r="NIG719" s="8"/>
      <c r="NIH719" s="8"/>
      <c r="NII719" s="8"/>
      <c r="NIJ719" s="8"/>
      <c r="NIK719" s="8"/>
      <c r="NIL719" s="8"/>
      <c r="NIM719" s="8"/>
      <c r="NIN719" s="8"/>
      <c r="NIO719" s="8"/>
      <c r="NIP719" s="8"/>
      <c r="NIQ719" s="8"/>
      <c r="NIR719" s="8"/>
      <c r="NIS719" s="8"/>
      <c r="NIT719" s="8"/>
      <c r="NIU719" s="8"/>
      <c r="NIV719" s="8"/>
      <c r="NIW719" s="8"/>
      <c r="NIX719" s="8"/>
      <c r="NIY719" s="8"/>
      <c r="NIZ719" s="8"/>
      <c r="NJA719" s="8"/>
      <c r="NJB719" s="8"/>
      <c r="NJC719" s="8"/>
      <c r="NJD719" s="8"/>
      <c r="NJE719" s="8"/>
      <c r="NJF719" s="8"/>
      <c r="NJG719" s="8"/>
      <c r="NJH719" s="8"/>
      <c r="NJI719" s="8"/>
      <c r="NJJ719" s="8"/>
      <c r="NJK719" s="8"/>
      <c r="NJL719" s="8"/>
      <c r="NJM719" s="8"/>
      <c r="NJN719" s="8"/>
      <c r="NJO719" s="8"/>
      <c r="NJP719" s="8"/>
      <c r="NJQ719" s="8"/>
      <c r="NJR719" s="8"/>
      <c r="NJS719" s="8"/>
      <c r="NJT719" s="8"/>
      <c r="NJU719" s="8"/>
      <c r="NJV719" s="8"/>
      <c r="NJW719" s="8"/>
      <c r="NJX719" s="8"/>
      <c r="NJY719" s="8"/>
      <c r="NJZ719" s="8"/>
      <c r="NKA719" s="8"/>
      <c r="NKB719" s="8"/>
      <c r="NKC719" s="8"/>
      <c r="NKD719" s="8"/>
      <c r="NKE719" s="8"/>
      <c r="NKF719" s="8"/>
      <c r="NKG719" s="8"/>
      <c r="NKH719" s="8"/>
      <c r="NKI719" s="8"/>
      <c r="NKJ719" s="8"/>
      <c r="NKK719" s="8"/>
      <c r="NKL719" s="8"/>
      <c r="NKM719" s="8"/>
      <c r="NKN719" s="8"/>
      <c r="NKO719" s="8"/>
      <c r="NKP719" s="8"/>
      <c r="NKQ719" s="8"/>
      <c r="NKR719" s="8"/>
      <c r="NKS719" s="8"/>
      <c r="NKT719" s="8"/>
      <c r="NKU719" s="8"/>
      <c r="NKV719" s="8"/>
      <c r="NKW719" s="8"/>
      <c r="NKX719" s="8"/>
      <c r="NKY719" s="8"/>
      <c r="NKZ719" s="8"/>
      <c r="NLA719" s="8"/>
      <c r="NLB719" s="8"/>
      <c r="NLC719" s="8"/>
      <c r="NLD719" s="8"/>
      <c r="NLE719" s="8"/>
      <c r="NLF719" s="8"/>
      <c r="NLG719" s="8"/>
      <c r="NLH719" s="8"/>
      <c r="NLI719" s="8"/>
      <c r="NLJ719" s="8"/>
      <c r="NLK719" s="8"/>
      <c r="NLL719" s="8"/>
      <c r="NLM719" s="8"/>
      <c r="NLN719" s="8"/>
      <c r="NLO719" s="8"/>
      <c r="NLP719" s="8"/>
      <c r="NLQ719" s="8"/>
      <c r="NLR719" s="8"/>
      <c r="NLS719" s="8"/>
      <c r="NLT719" s="8"/>
      <c r="NLU719" s="8"/>
      <c r="NLV719" s="8"/>
      <c r="NLW719" s="8"/>
      <c r="NLX719" s="8"/>
      <c r="NLY719" s="8"/>
      <c r="NLZ719" s="8"/>
      <c r="NMA719" s="8"/>
      <c r="NMB719" s="8"/>
      <c r="NMC719" s="8"/>
      <c r="NMD719" s="8"/>
      <c r="NME719" s="8"/>
      <c r="NMF719" s="8"/>
      <c r="NMG719" s="8"/>
      <c r="NMH719" s="8"/>
      <c r="NMI719" s="8"/>
      <c r="NMJ719" s="8"/>
      <c r="NMK719" s="8"/>
      <c r="NML719" s="8"/>
      <c r="NMM719" s="8"/>
      <c r="NMN719" s="8"/>
      <c r="NMO719" s="8"/>
      <c r="NMP719" s="8"/>
      <c r="NMQ719" s="8"/>
      <c r="NMR719" s="8"/>
      <c r="NMS719" s="8"/>
      <c r="NMT719" s="8"/>
      <c r="NMU719" s="8"/>
      <c r="NMV719" s="8"/>
      <c r="NMW719" s="8"/>
      <c r="NMX719" s="8"/>
      <c r="NMY719" s="8"/>
      <c r="NMZ719" s="8"/>
      <c r="NNA719" s="8"/>
      <c r="NNB719" s="8"/>
      <c r="NNC719" s="8"/>
      <c r="NND719" s="8"/>
      <c r="NNE719" s="8"/>
      <c r="NNF719" s="8"/>
      <c r="NNG719" s="8"/>
      <c r="NNH719" s="8"/>
      <c r="NNI719" s="8"/>
      <c r="NNJ719" s="8"/>
      <c r="NNK719" s="8"/>
      <c r="NNL719" s="8"/>
      <c r="NNM719" s="8"/>
      <c r="NNN719" s="8"/>
      <c r="NNO719" s="8"/>
      <c r="NNP719" s="8"/>
      <c r="NNQ719" s="8"/>
      <c r="NNR719" s="8"/>
      <c r="NNS719" s="8"/>
      <c r="NNT719" s="8"/>
      <c r="NNU719" s="8"/>
      <c r="NNV719" s="8"/>
      <c r="NNW719" s="8"/>
      <c r="NNX719" s="8"/>
      <c r="NNY719" s="8"/>
      <c r="NNZ719" s="8"/>
      <c r="NOA719" s="8"/>
      <c r="NOB719" s="8"/>
      <c r="NOC719" s="8"/>
      <c r="NOD719" s="8"/>
      <c r="NOE719" s="8"/>
      <c r="NOF719" s="8"/>
      <c r="NOG719" s="8"/>
      <c r="NOH719" s="8"/>
      <c r="NOI719" s="8"/>
      <c r="NOJ719" s="8"/>
      <c r="NOK719" s="8"/>
      <c r="NOL719" s="8"/>
      <c r="NOM719" s="8"/>
      <c r="NON719" s="8"/>
      <c r="NOO719" s="8"/>
      <c r="NOP719" s="8"/>
      <c r="NOQ719" s="8"/>
      <c r="NOR719" s="8"/>
      <c r="NOS719" s="8"/>
      <c r="NOT719" s="8"/>
      <c r="NOU719" s="8"/>
      <c r="NOV719" s="8"/>
      <c r="NOW719" s="8"/>
      <c r="NOX719" s="8"/>
      <c r="NOY719" s="8"/>
      <c r="NOZ719" s="8"/>
      <c r="NPA719" s="8"/>
      <c r="NPB719" s="8"/>
      <c r="NPC719" s="8"/>
      <c r="NPD719" s="8"/>
      <c r="NPE719" s="8"/>
      <c r="NPF719" s="8"/>
      <c r="NPG719" s="8"/>
      <c r="NPH719" s="8"/>
      <c r="NPI719" s="8"/>
      <c r="NPJ719" s="8"/>
      <c r="NPK719" s="8"/>
      <c r="NPL719" s="8"/>
      <c r="NPM719" s="8"/>
      <c r="NPN719" s="8"/>
      <c r="NPO719" s="8"/>
      <c r="NPP719" s="8"/>
      <c r="NPQ719" s="8"/>
      <c r="NPR719" s="8"/>
      <c r="NPS719" s="8"/>
      <c r="NPT719" s="8"/>
      <c r="NPU719" s="8"/>
      <c r="NPV719" s="8"/>
      <c r="NPW719" s="8"/>
      <c r="NPX719" s="8"/>
      <c r="NPY719" s="8"/>
      <c r="NPZ719" s="8"/>
      <c r="NQA719" s="8"/>
      <c r="NQB719" s="8"/>
      <c r="NQC719" s="8"/>
      <c r="NQD719" s="8"/>
      <c r="NQE719" s="8"/>
      <c r="NQF719" s="8"/>
      <c r="NQG719" s="8"/>
      <c r="NQH719" s="8"/>
      <c r="NQI719" s="8"/>
      <c r="NQJ719" s="8"/>
      <c r="NQK719" s="8"/>
      <c r="NQL719" s="8"/>
      <c r="NQM719" s="8"/>
      <c r="NQN719" s="8"/>
      <c r="NQO719" s="8"/>
      <c r="NQP719" s="8"/>
      <c r="NQQ719" s="8"/>
      <c r="NQR719" s="8"/>
      <c r="NQS719" s="8"/>
      <c r="NQT719" s="8"/>
      <c r="NQU719" s="8"/>
      <c r="NQV719" s="8"/>
      <c r="NQW719" s="8"/>
      <c r="NQX719" s="8"/>
      <c r="NQY719" s="8"/>
      <c r="NQZ719" s="8"/>
      <c r="NRA719" s="8"/>
      <c r="NRB719" s="8"/>
      <c r="NRC719" s="8"/>
      <c r="NRD719" s="8"/>
      <c r="NRE719" s="8"/>
      <c r="NRF719" s="8"/>
      <c r="NRG719" s="8"/>
      <c r="NRH719" s="8"/>
      <c r="NRI719" s="8"/>
      <c r="NRJ719" s="8"/>
      <c r="NRK719" s="8"/>
      <c r="NRL719" s="8"/>
      <c r="NRM719" s="8"/>
      <c r="NRN719" s="8"/>
      <c r="NRO719" s="8"/>
      <c r="NRP719" s="8"/>
      <c r="NRQ719" s="8"/>
      <c r="NRR719" s="8"/>
      <c r="NRS719" s="8"/>
      <c r="NRT719" s="8"/>
      <c r="NRU719" s="8"/>
      <c r="NRV719" s="8"/>
      <c r="NRW719" s="8"/>
      <c r="NRX719" s="8"/>
      <c r="NRY719" s="8"/>
      <c r="NRZ719" s="8"/>
      <c r="NSA719" s="8"/>
      <c r="NSB719" s="8"/>
      <c r="NSC719" s="8"/>
      <c r="NSD719" s="8"/>
      <c r="NSE719" s="8"/>
      <c r="NSF719" s="8"/>
      <c r="NSG719" s="8"/>
      <c r="NSH719" s="8"/>
      <c r="NSI719" s="8"/>
      <c r="NSJ719" s="8"/>
      <c r="NSK719" s="8"/>
      <c r="NSL719" s="8"/>
      <c r="NSM719" s="8"/>
      <c r="NSN719" s="8"/>
      <c r="NSO719" s="8"/>
      <c r="NSP719" s="8"/>
      <c r="NSQ719" s="8"/>
      <c r="NSR719" s="8"/>
      <c r="NSS719" s="8"/>
      <c r="NST719" s="8"/>
      <c r="NSU719" s="8"/>
      <c r="NSV719" s="8"/>
      <c r="NSW719" s="8"/>
      <c r="NSX719" s="8"/>
      <c r="NSY719" s="8"/>
      <c r="NSZ719" s="8"/>
      <c r="NTA719" s="8"/>
      <c r="NTB719" s="8"/>
      <c r="NTC719" s="8"/>
      <c r="NTD719" s="8"/>
      <c r="NTE719" s="8"/>
      <c r="NTF719" s="8"/>
      <c r="NTG719" s="8"/>
      <c r="NTH719" s="8"/>
      <c r="NTI719" s="8"/>
      <c r="NTJ719" s="8"/>
      <c r="NTK719" s="8"/>
      <c r="NTL719" s="8"/>
      <c r="NTM719" s="8"/>
      <c r="NTN719" s="8"/>
      <c r="NTO719" s="8"/>
      <c r="NTP719" s="8"/>
      <c r="NTQ719" s="8"/>
      <c r="NTR719" s="8"/>
      <c r="NTS719" s="8"/>
      <c r="NTT719" s="8"/>
      <c r="NTU719" s="8"/>
      <c r="NTV719" s="8"/>
      <c r="NTW719" s="8"/>
      <c r="NTX719" s="8"/>
      <c r="NTY719" s="8"/>
      <c r="NTZ719" s="8"/>
      <c r="NUA719" s="8"/>
      <c r="NUB719" s="8"/>
      <c r="NUC719" s="8"/>
      <c r="NUD719" s="8"/>
      <c r="NUE719" s="8"/>
      <c r="NUF719" s="8"/>
      <c r="NUG719" s="8"/>
      <c r="NUH719" s="8"/>
      <c r="NUI719" s="8"/>
      <c r="NUJ719" s="8"/>
      <c r="NUK719" s="8"/>
      <c r="NUL719" s="8"/>
      <c r="NUM719" s="8"/>
      <c r="NUN719" s="8"/>
      <c r="NUO719" s="8"/>
      <c r="NUP719" s="8"/>
      <c r="NUQ719" s="8"/>
      <c r="NUR719" s="8"/>
      <c r="NUS719" s="8"/>
      <c r="NUT719" s="8"/>
      <c r="NUU719" s="8"/>
      <c r="NUV719" s="8"/>
      <c r="NUW719" s="8"/>
      <c r="NUX719" s="8"/>
      <c r="NUY719" s="8"/>
      <c r="NUZ719" s="8"/>
      <c r="NVA719" s="8"/>
      <c r="NVB719" s="8"/>
      <c r="NVC719" s="8"/>
      <c r="NVD719" s="8"/>
      <c r="NVE719" s="8"/>
      <c r="NVF719" s="8"/>
      <c r="NVG719" s="8"/>
      <c r="NVH719" s="8"/>
      <c r="NVI719" s="8"/>
      <c r="NVJ719" s="8"/>
      <c r="NVK719" s="8"/>
      <c r="NVL719" s="8"/>
      <c r="NVM719" s="8"/>
      <c r="NVN719" s="8"/>
      <c r="NVO719" s="8"/>
      <c r="NVP719" s="8"/>
      <c r="NVQ719" s="8"/>
      <c r="NVR719" s="8"/>
      <c r="NVS719" s="8"/>
      <c r="NVT719" s="8"/>
      <c r="NVU719" s="8"/>
      <c r="NVV719" s="8"/>
      <c r="NVW719" s="8"/>
      <c r="NVX719" s="8"/>
      <c r="NVY719" s="8"/>
      <c r="NVZ719" s="8"/>
      <c r="NWA719" s="8"/>
      <c r="NWB719" s="8"/>
      <c r="NWC719" s="8"/>
      <c r="NWD719" s="8"/>
      <c r="NWE719" s="8"/>
      <c r="NWF719" s="8"/>
      <c r="NWG719" s="8"/>
      <c r="NWH719" s="8"/>
      <c r="NWI719" s="8"/>
      <c r="NWJ719" s="8"/>
      <c r="NWK719" s="8"/>
      <c r="NWL719" s="8"/>
      <c r="NWM719" s="8"/>
      <c r="NWN719" s="8"/>
      <c r="NWO719" s="8"/>
      <c r="NWP719" s="8"/>
      <c r="NWQ719" s="8"/>
      <c r="NWR719" s="8"/>
      <c r="NWS719" s="8"/>
      <c r="NWT719" s="8"/>
      <c r="NWU719" s="8"/>
      <c r="NWV719" s="8"/>
      <c r="NWW719" s="8"/>
      <c r="NWX719" s="8"/>
      <c r="NWY719" s="8"/>
      <c r="NWZ719" s="8"/>
      <c r="NXA719" s="8"/>
      <c r="NXB719" s="8"/>
      <c r="NXC719" s="8"/>
      <c r="NXD719" s="8"/>
      <c r="NXE719" s="8"/>
      <c r="NXF719" s="8"/>
      <c r="NXG719" s="8"/>
      <c r="NXH719" s="8"/>
      <c r="NXI719" s="8"/>
      <c r="NXJ719" s="8"/>
      <c r="NXK719" s="8"/>
      <c r="NXL719" s="8"/>
      <c r="NXM719" s="8"/>
      <c r="NXN719" s="8"/>
      <c r="NXO719" s="8"/>
      <c r="NXP719" s="8"/>
      <c r="NXQ719" s="8"/>
      <c r="NXR719" s="8"/>
      <c r="NXS719" s="8"/>
      <c r="NXT719" s="8"/>
      <c r="NXU719" s="8"/>
      <c r="NXV719" s="8"/>
      <c r="NXW719" s="8"/>
      <c r="NXX719" s="8"/>
      <c r="NXY719" s="8"/>
      <c r="NXZ719" s="8"/>
      <c r="NYA719" s="8"/>
      <c r="NYB719" s="8"/>
      <c r="NYC719" s="8"/>
      <c r="NYD719" s="8"/>
      <c r="NYE719" s="8"/>
      <c r="NYF719" s="8"/>
      <c r="NYG719" s="8"/>
      <c r="NYH719" s="8"/>
      <c r="NYI719" s="8"/>
      <c r="NYJ719" s="8"/>
      <c r="NYK719" s="8"/>
      <c r="NYL719" s="8"/>
      <c r="NYM719" s="8"/>
      <c r="NYN719" s="8"/>
      <c r="NYO719" s="8"/>
      <c r="NYP719" s="8"/>
      <c r="NYQ719" s="8"/>
      <c r="NYR719" s="8"/>
      <c r="NYS719" s="8"/>
      <c r="NYT719" s="8"/>
      <c r="NYU719" s="8"/>
      <c r="NYV719" s="8"/>
      <c r="NYW719" s="8"/>
      <c r="NYX719" s="8"/>
      <c r="NYY719" s="8"/>
      <c r="NYZ719" s="8"/>
      <c r="NZA719" s="8"/>
      <c r="NZB719" s="8"/>
      <c r="NZC719" s="8"/>
      <c r="NZD719" s="8"/>
      <c r="NZE719" s="8"/>
      <c r="NZF719" s="8"/>
      <c r="NZG719" s="8"/>
      <c r="NZH719" s="8"/>
      <c r="NZI719" s="8"/>
      <c r="NZJ719" s="8"/>
      <c r="NZK719" s="8"/>
      <c r="NZL719" s="8"/>
      <c r="NZM719" s="8"/>
      <c r="NZN719" s="8"/>
      <c r="NZO719" s="8"/>
      <c r="NZP719" s="8"/>
      <c r="NZQ719" s="8"/>
      <c r="NZR719" s="8"/>
      <c r="NZS719" s="8"/>
      <c r="NZT719" s="8"/>
      <c r="NZU719" s="8"/>
      <c r="NZV719" s="8"/>
      <c r="NZW719" s="8"/>
      <c r="NZX719" s="8"/>
      <c r="NZY719" s="8"/>
      <c r="NZZ719" s="8"/>
      <c r="OAA719" s="8"/>
      <c r="OAB719" s="8"/>
      <c r="OAC719" s="8"/>
      <c r="OAD719" s="8"/>
      <c r="OAE719" s="8"/>
      <c r="OAF719" s="8"/>
      <c r="OAG719" s="8"/>
      <c r="OAH719" s="8"/>
      <c r="OAI719" s="8"/>
      <c r="OAJ719" s="8"/>
      <c r="OAK719" s="8"/>
      <c r="OAL719" s="8"/>
      <c r="OAM719" s="8"/>
      <c r="OAN719" s="8"/>
      <c r="OAO719" s="8"/>
      <c r="OAP719" s="8"/>
      <c r="OAQ719" s="8"/>
      <c r="OAR719" s="8"/>
      <c r="OAS719" s="8"/>
      <c r="OAT719" s="8"/>
      <c r="OAU719" s="8"/>
      <c r="OAV719" s="8"/>
      <c r="OAW719" s="8"/>
      <c r="OAX719" s="8"/>
      <c r="OAY719" s="8"/>
      <c r="OAZ719" s="8"/>
      <c r="OBA719" s="8"/>
      <c r="OBB719" s="8"/>
      <c r="OBC719" s="8"/>
      <c r="OBD719" s="8"/>
      <c r="OBE719" s="8"/>
      <c r="OBF719" s="8"/>
      <c r="OBG719" s="8"/>
      <c r="OBH719" s="8"/>
      <c r="OBI719" s="8"/>
      <c r="OBJ719" s="8"/>
      <c r="OBK719" s="8"/>
      <c r="OBL719" s="8"/>
      <c r="OBM719" s="8"/>
      <c r="OBN719" s="8"/>
      <c r="OBO719" s="8"/>
      <c r="OBP719" s="8"/>
      <c r="OBQ719" s="8"/>
      <c r="OBR719" s="8"/>
      <c r="OBS719" s="8"/>
      <c r="OBT719" s="8"/>
      <c r="OBU719" s="8"/>
      <c r="OBV719" s="8"/>
      <c r="OBW719" s="8"/>
      <c r="OBX719" s="8"/>
      <c r="OBY719" s="8"/>
      <c r="OBZ719" s="8"/>
      <c r="OCA719" s="8"/>
      <c r="OCB719" s="8"/>
      <c r="OCC719" s="8"/>
      <c r="OCD719" s="8"/>
      <c r="OCE719" s="8"/>
      <c r="OCF719" s="8"/>
      <c r="OCG719" s="8"/>
      <c r="OCH719" s="8"/>
      <c r="OCI719" s="8"/>
      <c r="OCJ719" s="8"/>
      <c r="OCK719" s="8"/>
      <c r="OCL719" s="8"/>
      <c r="OCM719" s="8"/>
      <c r="OCN719" s="8"/>
      <c r="OCO719" s="8"/>
      <c r="OCP719" s="8"/>
      <c r="OCQ719" s="8"/>
      <c r="OCR719" s="8"/>
      <c r="OCS719" s="8"/>
      <c r="OCT719" s="8"/>
      <c r="OCU719" s="8"/>
      <c r="OCV719" s="8"/>
      <c r="OCW719" s="8"/>
      <c r="OCX719" s="8"/>
      <c r="OCY719" s="8"/>
      <c r="OCZ719" s="8"/>
      <c r="ODA719" s="8"/>
      <c r="ODB719" s="8"/>
      <c r="ODC719" s="8"/>
      <c r="ODD719" s="8"/>
      <c r="ODE719" s="8"/>
      <c r="ODF719" s="8"/>
      <c r="ODG719" s="8"/>
      <c r="ODH719" s="8"/>
      <c r="ODI719" s="8"/>
      <c r="ODJ719" s="8"/>
      <c r="ODK719" s="8"/>
      <c r="ODL719" s="8"/>
      <c r="ODM719" s="8"/>
      <c r="ODN719" s="8"/>
      <c r="ODO719" s="8"/>
      <c r="ODP719" s="8"/>
      <c r="ODQ719" s="8"/>
      <c r="ODR719" s="8"/>
      <c r="ODS719" s="8"/>
      <c r="ODT719" s="8"/>
      <c r="ODU719" s="8"/>
      <c r="ODV719" s="8"/>
      <c r="ODW719" s="8"/>
      <c r="ODX719" s="8"/>
      <c r="ODY719" s="8"/>
      <c r="ODZ719" s="8"/>
      <c r="OEA719" s="8"/>
      <c r="OEB719" s="8"/>
      <c r="OEC719" s="8"/>
      <c r="OED719" s="8"/>
      <c r="OEE719" s="8"/>
      <c r="OEF719" s="8"/>
      <c r="OEG719" s="8"/>
      <c r="OEH719" s="8"/>
      <c r="OEI719" s="8"/>
      <c r="OEJ719" s="8"/>
      <c r="OEK719" s="8"/>
      <c r="OEL719" s="8"/>
      <c r="OEM719" s="8"/>
      <c r="OEN719" s="8"/>
      <c r="OEO719" s="8"/>
      <c r="OEP719" s="8"/>
      <c r="OEQ719" s="8"/>
      <c r="OER719" s="8"/>
      <c r="OES719" s="8"/>
      <c r="OET719" s="8"/>
      <c r="OEU719" s="8"/>
      <c r="OEV719" s="8"/>
      <c r="OEW719" s="8"/>
      <c r="OEX719" s="8"/>
      <c r="OEY719" s="8"/>
      <c r="OEZ719" s="8"/>
      <c r="OFA719" s="8"/>
      <c r="OFB719" s="8"/>
      <c r="OFC719" s="8"/>
      <c r="OFD719" s="8"/>
      <c r="OFE719" s="8"/>
      <c r="OFF719" s="8"/>
      <c r="OFG719" s="8"/>
      <c r="OFH719" s="8"/>
      <c r="OFI719" s="8"/>
      <c r="OFJ719" s="8"/>
      <c r="OFK719" s="8"/>
      <c r="OFL719" s="8"/>
      <c r="OFM719" s="8"/>
      <c r="OFN719" s="8"/>
      <c r="OFO719" s="8"/>
      <c r="OFP719" s="8"/>
      <c r="OFQ719" s="8"/>
      <c r="OFR719" s="8"/>
      <c r="OFS719" s="8"/>
      <c r="OFT719" s="8"/>
      <c r="OFU719" s="8"/>
      <c r="OFV719" s="8"/>
      <c r="OFW719" s="8"/>
      <c r="OFX719" s="8"/>
      <c r="OFY719" s="8"/>
      <c r="OFZ719" s="8"/>
      <c r="OGA719" s="8"/>
      <c r="OGB719" s="8"/>
      <c r="OGC719" s="8"/>
      <c r="OGD719" s="8"/>
      <c r="OGE719" s="8"/>
      <c r="OGF719" s="8"/>
      <c r="OGG719" s="8"/>
      <c r="OGH719" s="8"/>
      <c r="OGI719" s="8"/>
      <c r="OGJ719" s="8"/>
      <c r="OGK719" s="8"/>
      <c r="OGL719" s="8"/>
      <c r="OGM719" s="8"/>
      <c r="OGN719" s="8"/>
      <c r="OGO719" s="8"/>
      <c r="OGP719" s="8"/>
      <c r="OGQ719" s="8"/>
      <c r="OGR719" s="8"/>
      <c r="OGS719" s="8"/>
      <c r="OGT719" s="8"/>
      <c r="OGU719" s="8"/>
      <c r="OGV719" s="8"/>
      <c r="OGW719" s="8"/>
      <c r="OGX719" s="8"/>
      <c r="OGY719" s="8"/>
      <c r="OGZ719" s="8"/>
      <c r="OHA719" s="8"/>
      <c r="OHB719" s="8"/>
      <c r="OHC719" s="8"/>
      <c r="OHD719" s="8"/>
      <c r="OHE719" s="8"/>
      <c r="OHF719" s="8"/>
      <c r="OHG719" s="8"/>
      <c r="OHH719" s="8"/>
      <c r="OHI719" s="8"/>
      <c r="OHJ719" s="8"/>
      <c r="OHK719" s="8"/>
      <c r="OHL719" s="8"/>
      <c r="OHM719" s="8"/>
      <c r="OHN719" s="8"/>
      <c r="OHO719" s="8"/>
      <c r="OHP719" s="8"/>
      <c r="OHQ719" s="8"/>
      <c r="OHR719" s="8"/>
      <c r="OHS719" s="8"/>
      <c r="OHT719" s="8"/>
      <c r="OHU719" s="8"/>
      <c r="OHV719" s="8"/>
      <c r="OHW719" s="8"/>
      <c r="OHX719" s="8"/>
      <c r="OHY719" s="8"/>
      <c r="OHZ719" s="8"/>
      <c r="OIA719" s="8"/>
      <c r="OIB719" s="8"/>
      <c r="OIC719" s="8"/>
      <c r="OID719" s="8"/>
      <c r="OIE719" s="8"/>
      <c r="OIF719" s="8"/>
      <c r="OIG719" s="8"/>
      <c r="OIH719" s="8"/>
      <c r="OII719" s="8"/>
      <c r="OIJ719" s="8"/>
      <c r="OIK719" s="8"/>
      <c r="OIL719" s="8"/>
      <c r="OIM719" s="8"/>
      <c r="OIN719" s="8"/>
      <c r="OIO719" s="8"/>
      <c r="OIP719" s="8"/>
      <c r="OIQ719" s="8"/>
      <c r="OIR719" s="8"/>
      <c r="OIS719" s="8"/>
      <c r="OIT719" s="8"/>
      <c r="OIU719" s="8"/>
      <c r="OIV719" s="8"/>
      <c r="OIW719" s="8"/>
      <c r="OIX719" s="8"/>
      <c r="OIY719" s="8"/>
      <c r="OIZ719" s="8"/>
      <c r="OJA719" s="8"/>
      <c r="OJB719" s="8"/>
      <c r="OJC719" s="8"/>
      <c r="OJD719" s="8"/>
      <c r="OJE719" s="8"/>
      <c r="OJF719" s="8"/>
      <c r="OJG719" s="8"/>
      <c r="OJH719" s="8"/>
      <c r="OJI719" s="8"/>
      <c r="OJJ719" s="8"/>
      <c r="OJK719" s="8"/>
      <c r="OJL719" s="8"/>
      <c r="OJM719" s="8"/>
      <c r="OJN719" s="8"/>
      <c r="OJO719" s="8"/>
      <c r="OJP719" s="8"/>
      <c r="OJQ719" s="8"/>
      <c r="OJR719" s="8"/>
      <c r="OJS719" s="8"/>
      <c r="OJT719" s="8"/>
      <c r="OJU719" s="8"/>
      <c r="OJV719" s="8"/>
      <c r="OJW719" s="8"/>
      <c r="OJX719" s="8"/>
      <c r="OJY719" s="8"/>
      <c r="OJZ719" s="8"/>
      <c r="OKA719" s="8"/>
      <c r="OKB719" s="8"/>
      <c r="OKC719" s="8"/>
      <c r="OKD719" s="8"/>
      <c r="OKE719" s="8"/>
      <c r="OKF719" s="8"/>
      <c r="OKG719" s="8"/>
      <c r="OKH719" s="8"/>
      <c r="OKI719" s="8"/>
      <c r="OKJ719" s="8"/>
      <c r="OKK719" s="8"/>
      <c r="OKL719" s="8"/>
      <c r="OKM719" s="8"/>
      <c r="OKN719" s="8"/>
      <c r="OKO719" s="8"/>
      <c r="OKP719" s="8"/>
      <c r="OKQ719" s="8"/>
      <c r="OKR719" s="8"/>
      <c r="OKS719" s="8"/>
      <c r="OKT719" s="8"/>
      <c r="OKU719" s="8"/>
      <c r="OKV719" s="8"/>
      <c r="OKW719" s="8"/>
      <c r="OKX719" s="8"/>
      <c r="OKY719" s="8"/>
      <c r="OKZ719" s="8"/>
      <c r="OLA719" s="8"/>
      <c r="OLB719" s="8"/>
      <c r="OLC719" s="8"/>
      <c r="OLD719" s="8"/>
      <c r="OLE719" s="8"/>
      <c r="OLF719" s="8"/>
      <c r="OLG719" s="8"/>
      <c r="OLH719" s="8"/>
      <c r="OLI719" s="8"/>
      <c r="OLJ719" s="8"/>
      <c r="OLK719" s="8"/>
      <c r="OLL719" s="8"/>
      <c r="OLM719" s="8"/>
      <c r="OLN719" s="8"/>
      <c r="OLO719" s="8"/>
      <c r="OLP719" s="8"/>
      <c r="OLQ719" s="8"/>
      <c r="OLR719" s="8"/>
      <c r="OLS719" s="8"/>
      <c r="OLT719" s="8"/>
      <c r="OLU719" s="8"/>
      <c r="OLV719" s="8"/>
      <c r="OLW719" s="8"/>
      <c r="OLX719" s="8"/>
      <c r="OLY719" s="8"/>
      <c r="OLZ719" s="8"/>
      <c r="OMA719" s="8"/>
      <c r="OMB719" s="8"/>
      <c r="OMC719" s="8"/>
      <c r="OMD719" s="8"/>
      <c r="OME719" s="8"/>
      <c r="OMF719" s="8"/>
      <c r="OMG719" s="8"/>
      <c r="OMH719" s="8"/>
      <c r="OMI719" s="8"/>
      <c r="OMJ719" s="8"/>
      <c r="OMK719" s="8"/>
      <c r="OML719" s="8"/>
      <c r="OMM719" s="8"/>
      <c r="OMN719" s="8"/>
      <c r="OMO719" s="8"/>
      <c r="OMP719" s="8"/>
      <c r="OMQ719" s="8"/>
      <c r="OMR719" s="8"/>
      <c r="OMS719" s="8"/>
      <c r="OMT719" s="8"/>
      <c r="OMU719" s="8"/>
      <c r="OMV719" s="8"/>
      <c r="OMW719" s="8"/>
      <c r="OMX719" s="8"/>
      <c r="OMY719" s="8"/>
      <c r="OMZ719" s="8"/>
      <c r="ONA719" s="8"/>
      <c r="ONB719" s="8"/>
      <c r="ONC719" s="8"/>
      <c r="OND719" s="8"/>
      <c r="ONE719" s="8"/>
      <c r="ONF719" s="8"/>
      <c r="ONG719" s="8"/>
      <c r="ONH719" s="8"/>
      <c r="ONI719" s="8"/>
      <c r="ONJ719" s="8"/>
      <c r="ONK719" s="8"/>
      <c r="ONL719" s="8"/>
      <c r="ONM719" s="8"/>
      <c r="ONN719" s="8"/>
      <c r="ONO719" s="8"/>
      <c r="ONP719" s="8"/>
      <c r="ONQ719" s="8"/>
      <c r="ONR719" s="8"/>
      <c r="ONS719" s="8"/>
      <c r="ONT719" s="8"/>
      <c r="ONU719" s="8"/>
      <c r="ONV719" s="8"/>
      <c r="ONW719" s="8"/>
      <c r="ONX719" s="8"/>
      <c r="ONY719" s="8"/>
      <c r="ONZ719" s="8"/>
      <c r="OOA719" s="8"/>
      <c r="OOB719" s="8"/>
      <c r="OOC719" s="8"/>
      <c r="OOD719" s="8"/>
      <c r="OOE719" s="8"/>
      <c r="OOF719" s="8"/>
      <c r="OOG719" s="8"/>
      <c r="OOH719" s="8"/>
      <c r="OOI719" s="8"/>
      <c r="OOJ719" s="8"/>
      <c r="OOK719" s="8"/>
      <c r="OOL719" s="8"/>
      <c r="OOM719" s="8"/>
      <c r="OON719" s="8"/>
      <c r="OOO719" s="8"/>
      <c r="OOP719" s="8"/>
      <c r="OOQ719" s="8"/>
      <c r="OOR719" s="8"/>
      <c r="OOS719" s="8"/>
      <c r="OOT719" s="8"/>
      <c r="OOU719" s="8"/>
      <c r="OOV719" s="8"/>
      <c r="OOW719" s="8"/>
      <c r="OOX719" s="8"/>
      <c r="OOY719" s="8"/>
      <c r="OOZ719" s="8"/>
      <c r="OPA719" s="8"/>
      <c r="OPB719" s="8"/>
      <c r="OPC719" s="8"/>
      <c r="OPD719" s="8"/>
      <c r="OPE719" s="8"/>
      <c r="OPF719" s="8"/>
      <c r="OPG719" s="8"/>
      <c r="OPH719" s="8"/>
      <c r="OPI719" s="8"/>
      <c r="OPJ719" s="8"/>
      <c r="OPK719" s="8"/>
      <c r="OPL719" s="8"/>
      <c r="OPM719" s="8"/>
      <c r="OPN719" s="8"/>
      <c r="OPO719" s="8"/>
      <c r="OPP719" s="8"/>
      <c r="OPQ719" s="8"/>
      <c r="OPR719" s="8"/>
      <c r="OPS719" s="8"/>
      <c r="OPT719" s="8"/>
      <c r="OPU719" s="8"/>
      <c r="OPV719" s="8"/>
      <c r="OPW719" s="8"/>
      <c r="OPX719" s="8"/>
      <c r="OPY719" s="8"/>
      <c r="OPZ719" s="8"/>
      <c r="OQA719" s="8"/>
      <c r="OQB719" s="8"/>
      <c r="OQC719" s="8"/>
      <c r="OQD719" s="8"/>
      <c r="OQE719" s="8"/>
      <c r="OQF719" s="8"/>
      <c r="OQG719" s="8"/>
      <c r="OQH719" s="8"/>
      <c r="OQI719" s="8"/>
      <c r="OQJ719" s="8"/>
      <c r="OQK719" s="8"/>
      <c r="OQL719" s="8"/>
      <c r="OQM719" s="8"/>
      <c r="OQN719" s="8"/>
      <c r="OQO719" s="8"/>
      <c r="OQP719" s="8"/>
      <c r="OQQ719" s="8"/>
      <c r="OQR719" s="8"/>
      <c r="OQS719" s="8"/>
      <c r="OQT719" s="8"/>
      <c r="OQU719" s="8"/>
      <c r="OQV719" s="8"/>
      <c r="OQW719" s="8"/>
      <c r="OQX719" s="8"/>
      <c r="OQY719" s="8"/>
      <c r="OQZ719" s="8"/>
      <c r="ORA719" s="8"/>
      <c r="ORB719" s="8"/>
      <c r="ORC719" s="8"/>
      <c r="ORD719" s="8"/>
      <c r="ORE719" s="8"/>
      <c r="ORF719" s="8"/>
      <c r="ORG719" s="8"/>
      <c r="ORH719" s="8"/>
      <c r="ORI719" s="8"/>
      <c r="ORJ719" s="8"/>
      <c r="ORK719" s="8"/>
      <c r="ORL719" s="8"/>
      <c r="ORM719" s="8"/>
      <c r="ORN719" s="8"/>
      <c r="ORO719" s="8"/>
      <c r="ORP719" s="8"/>
      <c r="ORQ719" s="8"/>
      <c r="ORR719" s="8"/>
      <c r="ORS719" s="8"/>
      <c r="ORT719" s="8"/>
      <c r="ORU719" s="8"/>
      <c r="ORV719" s="8"/>
      <c r="ORW719" s="8"/>
      <c r="ORX719" s="8"/>
      <c r="ORY719" s="8"/>
      <c r="ORZ719" s="8"/>
      <c r="OSA719" s="8"/>
      <c r="OSB719" s="8"/>
      <c r="OSC719" s="8"/>
      <c r="OSD719" s="8"/>
      <c r="OSE719" s="8"/>
      <c r="OSF719" s="8"/>
      <c r="OSG719" s="8"/>
      <c r="OSH719" s="8"/>
      <c r="OSI719" s="8"/>
      <c r="OSJ719" s="8"/>
      <c r="OSK719" s="8"/>
      <c r="OSL719" s="8"/>
      <c r="OSM719" s="8"/>
      <c r="OSN719" s="8"/>
      <c r="OSO719" s="8"/>
      <c r="OSP719" s="8"/>
      <c r="OSQ719" s="8"/>
      <c r="OSR719" s="8"/>
      <c r="OSS719" s="8"/>
      <c r="OST719" s="8"/>
      <c r="OSU719" s="8"/>
      <c r="OSV719" s="8"/>
      <c r="OSW719" s="8"/>
      <c r="OSX719" s="8"/>
      <c r="OSY719" s="8"/>
      <c r="OSZ719" s="8"/>
      <c r="OTA719" s="8"/>
      <c r="OTB719" s="8"/>
      <c r="OTC719" s="8"/>
      <c r="OTD719" s="8"/>
      <c r="OTE719" s="8"/>
      <c r="OTF719" s="8"/>
      <c r="OTG719" s="8"/>
      <c r="OTH719" s="8"/>
      <c r="OTI719" s="8"/>
      <c r="OTJ719" s="8"/>
      <c r="OTK719" s="8"/>
      <c r="OTL719" s="8"/>
      <c r="OTM719" s="8"/>
      <c r="OTN719" s="8"/>
      <c r="OTO719" s="8"/>
      <c r="OTP719" s="8"/>
      <c r="OTQ719" s="8"/>
      <c r="OTR719" s="8"/>
      <c r="OTS719" s="8"/>
      <c r="OTT719" s="8"/>
      <c r="OTU719" s="8"/>
      <c r="OTV719" s="8"/>
      <c r="OTW719" s="8"/>
      <c r="OTX719" s="8"/>
      <c r="OTY719" s="8"/>
      <c r="OTZ719" s="8"/>
      <c r="OUA719" s="8"/>
      <c r="OUB719" s="8"/>
      <c r="OUC719" s="8"/>
      <c r="OUD719" s="8"/>
      <c r="OUE719" s="8"/>
      <c r="OUF719" s="8"/>
      <c r="OUG719" s="8"/>
      <c r="OUH719" s="8"/>
      <c r="OUI719" s="8"/>
      <c r="OUJ719" s="8"/>
      <c r="OUK719" s="8"/>
      <c r="OUL719" s="8"/>
      <c r="OUM719" s="8"/>
      <c r="OUN719" s="8"/>
      <c r="OUO719" s="8"/>
      <c r="OUP719" s="8"/>
      <c r="OUQ719" s="8"/>
      <c r="OUR719" s="8"/>
      <c r="OUS719" s="8"/>
      <c r="OUT719" s="8"/>
      <c r="OUU719" s="8"/>
      <c r="OUV719" s="8"/>
      <c r="OUW719" s="8"/>
      <c r="OUX719" s="8"/>
      <c r="OUY719" s="8"/>
      <c r="OUZ719" s="8"/>
      <c r="OVA719" s="8"/>
      <c r="OVB719" s="8"/>
      <c r="OVC719" s="8"/>
      <c r="OVD719" s="8"/>
      <c r="OVE719" s="8"/>
      <c r="OVF719" s="8"/>
      <c r="OVG719" s="8"/>
      <c r="OVH719" s="8"/>
      <c r="OVI719" s="8"/>
      <c r="OVJ719" s="8"/>
      <c r="OVK719" s="8"/>
      <c r="OVL719" s="8"/>
      <c r="OVM719" s="8"/>
      <c r="OVN719" s="8"/>
      <c r="OVO719" s="8"/>
      <c r="OVP719" s="8"/>
      <c r="OVQ719" s="8"/>
      <c r="OVR719" s="8"/>
      <c r="OVS719" s="8"/>
      <c r="OVT719" s="8"/>
      <c r="OVU719" s="8"/>
      <c r="OVV719" s="8"/>
      <c r="OVW719" s="8"/>
      <c r="OVX719" s="8"/>
      <c r="OVY719" s="8"/>
      <c r="OVZ719" s="8"/>
      <c r="OWA719" s="8"/>
      <c r="OWB719" s="8"/>
      <c r="OWC719" s="8"/>
      <c r="OWD719" s="8"/>
      <c r="OWE719" s="8"/>
      <c r="OWF719" s="8"/>
      <c r="OWG719" s="8"/>
      <c r="OWH719" s="8"/>
      <c r="OWI719" s="8"/>
      <c r="OWJ719" s="8"/>
      <c r="OWK719" s="8"/>
      <c r="OWL719" s="8"/>
      <c r="OWM719" s="8"/>
      <c r="OWN719" s="8"/>
      <c r="OWO719" s="8"/>
      <c r="OWP719" s="8"/>
      <c r="OWQ719" s="8"/>
      <c r="OWR719" s="8"/>
      <c r="OWS719" s="8"/>
      <c r="OWT719" s="8"/>
      <c r="OWU719" s="8"/>
      <c r="OWV719" s="8"/>
      <c r="OWW719" s="8"/>
      <c r="OWX719" s="8"/>
      <c r="OWY719" s="8"/>
      <c r="OWZ719" s="8"/>
      <c r="OXA719" s="8"/>
      <c r="OXB719" s="8"/>
      <c r="OXC719" s="8"/>
      <c r="OXD719" s="8"/>
      <c r="OXE719" s="8"/>
      <c r="OXF719" s="8"/>
      <c r="OXG719" s="8"/>
      <c r="OXH719" s="8"/>
      <c r="OXI719" s="8"/>
      <c r="OXJ719" s="8"/>
      <c r="OXK719" s="8"/>
      <c r="OXL719" s="8"/>
      <c r="OXM719" s="8"/>
      <c r="OXN719" s="8"/>
      <c r="OXO719" s="8"/>
      <c r="OXP719" s="8"/>
      <c r="OXQ719" s="8"/>
      <c r="OXR719" s="8"/>
      <c r="OXS719" s="8"/>
      <c r="OXT719" s="8"/>
      <c r="OXU719" s="8"/>
      <c r="OXV719" s="8"/>
      <c r="OXW719" s="8"/>
      <c r="OXX719" s="8"/>
      <c r="OXY719" s="8"/>
      <c r="OXZ719" s="8"/>
      <c r="OYA719" s="8"/>
      <c r="OYB719" s="8"/>
      <c r="OYC719" s="8"/>
      <c r="OYD719" s="8"/>
      <c r="OYE719" s="8"/>
      <c r="OYF719" s="8"/>
      <c r="OYG719" s="8"/>
      <c r="OYH719" s="8"/>
      <c r="OYI719" s="8"/>
      <c r="OYJ719" s="8"/>
      <c r="OYK719" s="8"/>
      <c r="OYL719" s="8"/>
      <c r="OYM719" s="8"/>
      <c r="OYN719" s="8"/>
      <c r="OYO719" s="8"/>
      <c r="OYP719" s="8"/>
      <c r="OYQ719" s="8"/>
      <c r="OYR719" s="8"/>
      <c r="OYS719" s="8"/>
      <c r="OYT719" s="8"/>
      <c r="OYU719" s="8"/>
      <c r="OYV719" s="8"/>
      <c r="OYW719" s="8"/>
      <c r="OYX719" s="8"/>
      <c r="OYY719" s="8"/>
      <c r="OYZ719" s="8"/>
      <c r="OZA719" s="8"/>
      <c r="OZB719" s="8"/>
      <c r="OZC719" s="8"/>
      <c r="OZD719" s="8"/>
      <c r="OZE719" s="8"/>
      <c r="OZF719" s="8"/>
      <c r="OZG719" s="8"/>
      <c r="OZH719" s="8"/>
      <c r="OZI719" s="8"/>
      <c r="OZJ719" s="8"/>
      <c r="OZK719" s="8"/>
      <c r="OZL719" s="8"/>
      <c r="OZM719" s="8"/>
      <c r="OZN719" s="8"/>
      <c r="OZO719" s="8"/>
      <c r="OZP719" s="8"/>
      <c r="OZQ719" s="8"/>
      <c r="OZR719" s="8"/>
      <c r="OZS719" s="8"/>
      <c r="OZT719" s="8"/>
      <c r="OZU719" s="8"/>
      <c r="OZV719" s="8"/>
      <c r="OZW719" s="8"/>
      <c r="OZX719" s="8"/>
      <c r="OZY719" s="8"/>
      <c r="OZZ719" s="8"/>
      <c r="PAA719" s="8"/>
      <c r="PAB719" s="8"/>
      <c r="PAC719" s="8"/>
      <c r="PAD719" s="8"/>
      <c r="PAE719" s="8"/>
      <c r="PAF719" s="8"/>
      <c r="PAG719" s="8"/>
      <c r="PAH719" s="8"/>
      <c r="PAI719" s="8"/>
      <c r="PAJ719" s="8"/>
      <c r="PAK719" s="8"/>
      <c r="PAL719" s="8"/>
      <c r="PAM719" s="8"/>
      <c r="PAN719" s="8"/>
      <c r="PAO719" s="8"/>
      <c r="PAP719" s="8"/>
      <c r="PAQ719" s="8"/>
      <c r="PAR719" s="8"/>
      <c r="PAS719" s="8"/>
      <c r="PAT719" s="8"/>
      <c r="PAU719" s="8"/>
      <c r="PAV719" s="8"/>
      <c r="PAW719" s="8"/>
      <c r="PAX719" s="8"/>
      <c r="PAY719" s="8"/>
      <c r="PAZ719" s="8"/>
      <c r="PBA719" s="8"/>
      <c r="PBB719" s="8"/>
      <c r="PBC719" s="8"/>
      <c r="PBD719" s="8"/>
      <c r="PBE719" s="8"/>
      <c r="PBF719" s="8"/>
      <c r="PBG719" s="8"/>
      <c r="PBH719" s="8"/>
      <c r="PBI719" s="8"/>
      <c r="PBJ719" s="8"/>
      <c r="PBK719" s="8"/>
      <c r="PBL719" s="8"/>
      <c r="PBM719" s="8"/>
      <c r="PBN719" s="8"/>
      <c r="PBO719" s="8"/>
      <c r="PBP719" s="8"/>
      <c r="PBQ719" s="8"/>
      <c r="PBR719" s="8"/>
      <c r="PBS719" s="8"/>
      <c r="PBT719" s="8"/>
      <c r="PBU719" s="8"/>
      <c r="PBV719" s="8"/>
      <c r="PBW719" s="8"/>
      <c r="PBX719" s="8"/>
      <c r="PBY719" s="8"/>
      <c r="PBZ719" s="8"/>
      <c r="PCA719" s="8"/>
      <c r="PCB719" s="8"/>
      <c r="PCC719" s="8"/>
      <c r="PCD719" s="8"/>
      <c r="PCE719" s="8"/>
      <c r="PCF719" s="8"/>
      <c r="PCG719" s="8"/>
      <c r="PCH719" s="8"/>
      <c r="PCI719" s="8"/>
      <c r="PCJ719" s="8"/>
      <c r="PCK719" s="8"/>
      <c r="PCL719" s="8"/>
      <c r="PCM719" s="8"/>
      <c r="PCN719" s="8"/>
      <c r="PCO719" s="8"/>
      <c r="PCP719" s="8"/>
      <c r="PCQ719" s="8"/>
      <c r="PCR719" s="8"/>
      <c r="PCS719" s="8"/>
      <c r="PCT719" s="8"/>
      <c r="PCU719" s="8"/>
      <c r="PCV719" s="8"/>
      <c r="PCW719" s="8"/>
      <c r="PCX719" s="8"/>
      <c r="PCY719" s="8"/>
      <c r="PCZ719" s="8"/>
      <c r="PDA719" s="8"/>
      <c r="PDB719" s="8"/>
      <c r="PDC719" s="8"/>
      <c r="PDD719" s="8"/>
      <c r="PDE719" s="8"/>
      <c r="PDF719" s="8"/>
      <c r="PDG719" s="8"/>
      <c r="PDH719" s="8"/>
      <c r="PDI719" s="8"/>
      <c r="PDJ719" s="8"/>
      <c r="PDK719" s="8"/>
      <c r="PDL719" s="8"/>
      <c r="PDM719" s="8"/>
      <c r="PDN719" s="8"/>
      <c r="PDO719" s="8"/>
      <c r="PDP719" s="8"/>
      <c r="PDQ719" s="8"/>
      <c r="PDR719" s="8"/>
      <c r="PDS719" s="8"/>
      <c r="PDT719" s="8"/>
      <c r="PDU719" s="8"/>
      <c r="PDV719" s="8"/>
      <c r="PDW719" s="8"/>
      <c r="PDX719" s="8"/>
      <c r="PDY719" s="8"/>
      <c r="PDZ719" s="8"/>
      <c r="PEA719" s="8"/>
      <c r="PEB719" s="8"/>
      <c r="PEC719" s="8"/>
      <c r="PED719" s="8"/>
      <c r="PEE719" s="8"/>
      <c r="PEF719" s="8"/>
      <c r="PEG719" s="8"/>
      <c r="PEH719" s="8"/>
      <c r="PEI719" s="8"/>
      <c r="PEJ719" s="8"/>
      <c r="PEK719" s="8"/>
      <c r="PEL719" s="8"/>
      <c r="PEM719" s="8"/>
      <c r="PEN719" s="8"/>
      <c r="PEO719" s="8"/>
      <c r="PEP719" s="8"/>
      <c r="PEQ719" s="8"/>
      <c r="PER719" s="8"/>
      <c r="PES719" s="8"/>
      <c r="PET719" s="8"/>
      <c r="PEU719" s="8"/>
      <c r="PEV719" s="8"/>
      <c r="PEW719" s="8"/>
      <c r="PEX719" s="8"/>
      <c r="PEY719" s="8"/>
      <c r="PEZ719" s="8"/>
      <c r="PFA719" s="8"/>
      <c r="PFB719" s="8"/>
      <c r="PFC719" s="8"/>
      <c r="PFD719" s="8"/>
      <c r="PFE719" s="8"/>
      <c r="PFF719" s="8"/>
      <c r="PFG719" s="8"/>
      <c r="PFH719" s="8"/>
      <c r="PFI719" s="8"/>
      <c r="PFJ719" s="8"/>
      <c r="PFK719" s="8"/>
      <c r="PFL719" s="8"/>
      <c r="PFM719" s="8"/>
      <c r="PFN719" s="8"/>
      <c r="PFO719" s="8"/>
      <c r="PFP719" s="8"/>
      <c r="PFQ719" s="8"/>
      <c r="PFR719" s="8"/>
      <c r="PFS719" s="8"/>
      <c r="PFT719" s="8"/>
      <c r="PFU719" s="8"/>
      <c r="PFV719" s="8"/>
      <c r="PFW719" s="8"/>
      <c r="PFX719" s="8"/>
      <c r="PFY719" s="8"/>
      <c r="PFZ719" s="8"/>
      <c r="PGA719" s="8"/>
      <c r="PGB719" s="8"/>
      <c r="PGC719" s="8"/>
      <c r="PGD719" s="8"/>
      <c r="PGE719" s="8"/>
      <c r="PGF719" s="8"/>
      <c r="PGG719" s="8"/>
      <c r="PGH719" s="8"/>
      <c r="PGI719" s="8"/>
      <c r="PGJ719" s="8"/>
      <c r="PGK719" s="8"/>
      <c r="PGL719" s="8"/>
      <c r="PGM719" s="8"/>
      <c r="PGN719" s="8"/>
      <c r="PGO719" s="8"/>
      <c r="PGP719" s="8"/>
      <c r="PGQ719" s="8"/>
      <c r="PGR719" s="8"/>
      <c r="PGS719" s="8"/>
      <c r="PGT719" s="8"/>
      <c r="PGU719" s="8"/>
      <c r="PGV719" s="8"/>
      <c r="PGW719" s="8"/>
      <c r="PGX719" s="8"/>
      <c r="PGY719" s="8"/>
      <c r="PGZ719" s="8"/>
      <c r="PHA719" s="8"/>
      <c r="PHB719" s="8"/>
      <c r="PHC719" s="8"/>
      <c r="PHD719" s="8"/>
      <c r="PHE719" s="8"/>
      <c r="PHF719" s="8"/>
      <c r="PHG719" s="8"/>
      <c r="PHH719" s="8"/>
      <c r="PHI719" s="8"/>
      <c r="PHJ719" s="8"/>
      <c r="PHK719" s="8"/>
      <c r="PHL719" s="8"/>
      <c r="PHM719" s="8"/>
      <c r="PHN719" s="8"/>
      <c r="PHO719" s="8"/>
      <c r="PHP719" s="8"/>
      <c r="PHQ719" s="8"/>
      <c r="PHR719" s="8"/>
      <c r="PHS719" s="8"/>
      <c r="PHT719" s="8"/>
      <c r="PHU719" s="8"/>
      <c r="PHV719" s="8"/>
      <c r="PHW719" s="8"/>
      <c r="PHX719" s="8"/>
      <c r="PHY719" s="8"/>
      <c r="PHZ719" s="8"/>
      <c r="PIA719" s="8"/>
      <c r="PIB719" s="8"/>
      <c r="PIC719" s="8"/>
      <c r="PID719" s="8"/>
      <c r="PIE719" s="8"/>
      <c r="PIF719" s="8"/>
      <c r="PIG719" s="8"/>
      <c r="PIH719" s="8"/>
      <c r="PII719" s="8"/>
      <c r="PIJ719" s="8"/>
      <c r="PIK719" s="8"/>
      <c r="PIL719" s="8"/>
      <c r="PIM719" s="8"/>
      <c r="PIN719" s="8"/>
      <c r="PIO719" s="8"/>
      <c r="PIP719" s="8"/>
      <c r="PIQ719" s="8"/>
      <c r="PIR719" s="8"/>
      <c r="PIS719" s="8"/>
      <c r="PIT719" s="8"/>
      <c r="PIU719" s="8"/>
      <c r="PIV719" s="8"/>
      <c r="PIW719" s="8"/>
      <c r="PIX719" s="8"/>
      <c r="PIY719" s="8"/>
      <c r="PIZ719" s="8"/>
      <c r="PJA719" s="8"/>
      <c r="PJB719" s="8"/>
      <c r="PJC719" s="8"/>
      <c r="PJD719" s="8"/>
      <c r="PJE719" s="8"/>
      <c r="PJF719" s="8"/>
      <c r="PJG719" s="8"/>
      <c r="PJH719" s="8"/>
      <c r="PJI719" s="8"/>
      <c r="PJJ719" s="8"/>
      <c r="PJK719" s="8"/>
      <c r="PJL719" s="8"/>
      <c r="PJM719" s="8"/>
      <c r="PJN719" s="8"/>
      <c r="PJO719" s="8"/>
      <c r="PJP719" s="8"/>
      <c r="PJQ719" s="8"/>
      <c r="PJR719" s="8"/>
      <c r="PJS719" s="8"/>
      <c r="PJT719" s="8"/>
      <c r="PJU719" s="8"/>
      <c r="PJV719" s="8"/>
      <c r="PJW719" s="8"/>
      <c r="PJX719" s="8"/>
      <c r="PJY719" s="8"/>
      <c r="PJZ719" s="8"/>
      <c r="PKA719" s="8"/>
      <c r="PKB719" s="8"/>
      <c r="PKC719" s="8"/>
      <c r="PKD719" s="8"/>
      <c r="PKE719" s="8"/>
      <c r="PKF719" s="8"/>
      <c r="PKG719" s="8"/>
      <c r="PKH719" s="8"/>
      <c r="PKI719" s="8"/>
      <c r="PKJ719" s="8"/>
      <c r="PKK719" s="8"/>
      <c r="PKL719" s="8"/>
      <c r="PKM719" s="8"/>
      <c r="PKN719" s="8"/>
      <c r="PKO719" s="8"/>
      <c r="PKP719" s="8"/>
      <c r="PKQ719" s="8"/>
      <c r="PKR719" s="8"/>
      <c r="PKS719" s="8"/>
      <c r="PKT719" s="8"/>
      <c r="PKU719" s="8"/>
      <c r="PKV719" s="8"/>
      <c r="PKW719" s="8"/>
      <c r="PKX719" s="8"/>
      <c r="PKY719" s="8"/>
      <c r="PKZ719" s="8"/>
      <c r="PLA719" s="8"/>
      <c r="PLB719" s="8"/>
      <c r="PLC719" s="8"/>
      <c r="PLD719" s="8"/>
      <c r="PLE719" s="8"/>
      <c r="PLF719" s="8"/>
      <c r="PLG719" s="8"/>
      <c r="PLH719" s="8"/>
      <c r="PLI719" s="8"/>
      <c r="PLJ719" s="8"/>
      <c r="PLK719" s="8"/>
      <c r="PLL719" s="8"/>
      <c r="PLM719" s="8"/>
      <c r="PLN719" s="8"/>
      <c r="PLO719" s="8"/>
      <c r="PLP719" s="8"/>
      <c r="PLQ719" s="8"/>
      <c r="PLR719" s="8"/>
      <c r="PLS719" s="8"/>
      <c r="PLT719" s="8"/>
      <c r="PLU719" s="8"/>
      <c r="PLV719" s="8"/>
      <c r="PLW719" s="8"/>
      <c r="PLX719" s="8"/>
      <c r="PLY719" s="8"/>
      <c r="PLZ719" s="8"/>
      <c r="PMA719" s="8"/>
      <c r="PMB719" s="8"/>
      <c r="PMC719" s="8"/>
      <c r="PMD719" s="8"/>
      <c r="PME719" s="8"/>
      <c r="PMF719" s="8"/>
      <c r="PMG719" s="8"/>
      <c r="PMH719" s="8"/>
      <c r="PMI719" s="8"/>
      <c r="PMJ719" s="8"/>
      <c r="PMK719" s="8"/>
      <c r="PML719" s="8"/>
      <c r="PMM719" s="8"/>
      <c r="PMN719" s="8"/>
      <c r="PMO719" s="8"/>
      <c r="PMP719" s="8"/>
      <c r="PMQ719" s="8"/>
      <c r="PMR719" s="8"/>
      <c r="PMS719" s="8"/>
      <c r="PMT719" s="8"/>
      <c r="PMU719" s="8"/>
      <c r="PMV719" s="8"/>
      <c r="PMW719" s="8"/>
      <c r="PMX719" s="8"/>
      <c r="PMY719" s="8"/>
      <c r="PMZ719" s="8"/>
      <c r="PNA719" s="8"/>
      <c r="PNB719" s="8"/>
      <c r="PNC719" s="8"/>
      <c r="PND719" s="8"/>
      <c r="PNE719" s="8"/>
      <c r="PNF719" s="8"/>
      <c r="PNG719" s="8"/>
      <c r="PNH719" s="8"/>
      <c r="PNI719" s="8"/>
      <c r="PNJ719" s="8"/>
      <c r="PNK719" s="8"/>
      <c r="PNL719" s="8"/>
      <c r="PNM719" s="8"/>
      <c r="PNN719" s="8"/>
      <c r="PNO719" s="8"/>
      <c r="PNP719" s="8"/>
      <c r="PNQ719" s="8"/>
      <c r="PNR719" s="8"/>
      <c r="PNS719" s="8"/>
      <c r="PNT719" s="8"/>
      <c r="PNU719" s="8"/>
      <c r="PNV719" s="8"/>
      <c r="PNW719" s="8"/>
      <c r="PNX719" s="8"/>
      <c r="PNY719" s="8"/>
      <c r="PNZ719" s="8"/>
      <c r="POA719" s="8"/>
      <c r="POB719" s="8"/>
      <c r="POC719" s="8"/>
      <c r="POD719" s="8"/>
      <c r="POE719" s="8"/>
      <c r="POF719" s="8"/>
      <c r="POG719" s="8"/>
      <c r="POH719" s="8"/>
      <c r="POI719" s="8"/>
      <c r="POJ719" s="8"/>
      <c r="POK719" s="8"/>
      <c r="POL719" s="8"/>
      <c r="POM719" s="8"/>
      <c r="PON719" s="8"/>
      <c r="POO719" s="8"/>
      <c r="POP719" s="8"/>
      <c r="POQ719" s="8"/>
      <c r="POR719" s="8"/>
      <c r="POS719" s="8"/>
      <c r="POT719" s="8"/>
      <c r="POU719" s="8"/>
      <c r="POV719" s="8"/>
      <c r="POW719" s="8"/>
      <c r="POX719" s="8"/>
      <c r="POY719" s="8"/>
      <c r="POZ719" s="8"/>
      <c r="PPA719" s="8"/>
      <c r="PPB719" s="8"/>
      <c r="PPC719" s="8"/>
      <c r="PPD719" s="8"/>
      <c r="PPE719" s="8"/>
      <c r="PPF719" s="8"/>
      <c r="PPG719" s="8"/>
      <c r="PPH719" s="8"/>
      <c r="PPI719" s="8"/>
      <c r="PPJ719" s="8"/>
      <c r="PPK719" s="8"/>
      <c r="PPL719" s="8"/>
      <c r="PPM719" s="8"/>
      <c r="PPN719" s="8"/>
      <c r="PPO719" s="8"/>
      <c r="PPP719" s="8"/>
      <c r="PPQ719" s="8"/>
      <c r="PPR719" s="8"/>
      <c r="PPS719" s="8"/>
      <c r="PPT719" s="8"/>
      <c r="PPU719" s="8"/>
      <c r="PPV719" s="8"/>
      <c r="PPW719" s="8"/>
      <c r="PPX719" s="8"/>
      <c r="PPY719" s="8"/>
      <c r="PPZ719" s="8"/>
      <c r="PQA719" s="8"/>
      <c r="PQB719" s="8"/>
      <c r="PQC719" s="8"/>
      <c r="PQD719" s="8"/>
      <c r="PQE719" s="8"/>
      <c r="PQF719" s="8"/>
      <c r="PQG719" s="8"/>
      <c r="PQH719" s="8"/>
      <c r="PQI719" s="8"/>
      <c r="PQJ719" s="8"/>
      <c r="PQK719" s="8"/>
      <c r="PQL719" s="8"/>
      <c r="PQM719" s="8"/>
      <c r="PQN719" s="8"/>
      <c r="PQO719" s="8"/>
      <c r="PQP719" s="8"/>
      <c r="PQQ719" s="8"/>
      <c r="PQR719" s="8"/>
      <c r="PQS719" s="8"/>
      <c r="PQT719" s="8"/>
      <c r="PQU719" s="8"/>
      <c r="PQV719" s="8"/>
      <c r="PQW719" s="8"/>
      <c r="PQX719" s="8"/>
      <c r="PQY719" s="8"/>
      <c r="PQZ719" s="8"/>
      <c r="PRA719" s="8"/>
      <c r="PRB719" s="8"/>
      <c r="PRC719" s="8"/>
      <c r="PRD719" s="8"/>
      <c r="PRE719" s="8"/>
      <c r="PRF719" s="8"/>
      <c r="PRG719" s="8"/>
      <c r="PRH719" s="8"/>
      <c r="PRI719" s="8"/>
      <c r="PRJ719" s="8"/>
      <c r="PRK719" s="8"/>
      <c r="PRL719" s="8"/>
      <c r="PRM719" s="8"/>
      <c r="PRN719" s="8"/>
      <c r="PRO719" s="8"/>
      <c r="PRP719" s="8"/>
      <c r="PRQ719" s="8"/>
      <c r="PRR719" s="8"/>
      <c r="PRS719" s="8"/>
      <c r="PRT719" s="8"/>
      <c r="PRU719" s="8"/>
      <c r="PRV719" s="8"/>
      <c r="PRW719" s="8"/>
      <c r="PRX719" s="8"/>
      <c r="PRY719" s="8"/>
      <c r="PRZ719" s="8"/>
      <c r="PSA719" s="8"/>
      <c r="PSB719" s="8"/>
      <c r="PSC719" s="8"/>
      <c r="PSD719" s="8"/>
      <c r="PSE719" s="8"/>
      <c r="PSF719" s="8"/>
      <c r="PSG719" s="8"/>
      <c r="PSH719" s="8"/>
      <c r="PSI719" s="8"/>
      <c r="PSJ719" s="8"/>
      <c r="PSK719" s="8"/>
      <c r="PSL719" s="8"/>
      <c r="PSM719" s="8"/>
      <c r="PSN719" s="8"/>
      <c r="PSO719" s="8"/>
      <c r="PSP719" s="8"/>
      <c r="PSQ719" s="8"/>
      <c r="PSR719" s="8"/>
      <c r="PSS719" s="8"/>
      <c r="PST719" s="8"/>
      <c r="PSU719" s="8"/>
      <c r="PSV719" s="8"/>
      <c r="PSW719" s="8"/>
      <c r="PSX719" s="8"/>
      <c r="PSY719" s="8"/>
      <c r="PSZ719" s="8"/>
      <c r="PTA719" s="8"/>
      <c r="PTB719" s="8"/>
      <c r="PTC719" s="8"/>
      <c r="PTD719" s="8"/>
      <c r="PTE719" s="8"/>
      <c r="PTF719" s="8"/>
      <c r="PTG719" s="8"/>
      <c r="PTH719" s="8"/>
      <c r="PTI719" s="8"/>
      <c r="PTJ719" s="8"/>
      <c r="PTK719" s="8"/>
      <c r="PTL719" s="8"/>
      <c r="PTM719" s="8"/>
      <c r="PTN719" s="8"/>
      <c r="PTO719" s="8"/>
      <c r="PTP719" s="8"/>
      <c r="PTQ719" s="8"/>
      <c r="PTR719" s="8"/>
      <c r="PTS719" s="8"/>
      <c r="PTT719" s="8"/>
      <c r="PTU719" s="8"/>
      <c r="PTV719" s="8"/>
      <c r="PTW719" s="8"/>
      <c r="PTX719" s="8"/>
      <c r="PTY719" s="8"/>
      <c r="PTZ719" s="8"/>
      <c r="PUA719" s="8"/>
      <c r="PUB719" s="8"/>
      <c r="PUC719" s="8"/>
      <c r="PUD719" s="8"/>
      <c r="PUE719" s="8"/>
      <c r="PUF719" s="8"/>
      <c r="PUG719" s="8"/>
      <c r="PUH719" s="8"/>
      <c r="PUI719" s="8"/>
      <c r="PUJ719" s="8"/>
      <c r="PUK719" s="8"/>
      <c r="PUL719" s="8"/>
      <c r="PUM719" s="8"/>
      <c r="PUN719" s="8"/>
      <c r="PUO719" s="8"/>
      <c r="PUP719" s="8"/>
      <c r="PUQ719" s="8"/>
      <c r="PUR719" s="8"/>
      <c r="PUS719" s="8"/>
      <c r="PUT719" s="8"/>
      <c r="PUU719" s="8"/>
      <c r="PUV719" s="8"/>
      <c r="PUW719" s="8"/>
      <c r="PUX719" s="8"/>
      <c r="PUY719" s="8"/>
      <c r="PUZ719" s="8"/>
      <c r="PVA719" s="8"/>
      <c r="PVB719" s="8"/>
      <c r="PVC719" s="8"/>
      <c r="PVD719" s="8"/>
      <c r="PVE719" s="8"/>
      <c r="PVF719" s="8"/>
      <c r="PVG719" s="8"/>
      <c r="PVH719" s="8"/>
      <c r="PVI719" s="8"/>
      <c r="PVJ719" s="8"/>
      <c r="PVK719" s="8"/>
      <c r="PVL719" s="8"/>
      <c r="PVM719" s="8"/>
      <c r="PVN719" s="8"/>
      <c r="PVO719" s="8"/>
      <c r="PVP719" s="8"/>
      <c r="PVQ719" s="8"/>
      <c r="PVR719" s="8"/>
      <c r="PVS719" s="8"/>
      <c r="PVT719" s="8"/>
      <c r="PVU719" s="8"/>
      <c r="PVV719" s="8"/>
      <c r="PVW719" s="8"/>
      <c r="PVX719" s="8"/>
      <c r="PVY719" s="8"/>
      <c r="PVZ719" s="8"/>
      <c r="PWA719" s="8"/>
      <c r="PWB719" s="8"/>
      <c r="PWC719" s="8"/>
      <c r="PWD719" s="8"/>
      <c r="PWE719" s="8"/>
      <c r="PWF719" s="8"/>
      <c r="PWG719" s="8"/>
      <c r="PWH719" s="8"/>
      <c r="PWI719" s="8"/>
      <c r="PWJ719" s="8"/>
      <c r="PWK719" s="8"/>
      <c r="PWL719" s="8"/>
      <c r="PWM719" s="8"/>
      <c r="PWN719" s="8"/>
      <c r="PWO719" s="8"/>
      <c r="PWP719" s="8"/>
      <c r="PWQ719" s="8"/>
      <c r="PWR719" s="8"/>
      <c r="PWS719" s="8"/>
      <c r="PWT719" s="8"/>
      <c r="PWU719" s="8"/>
      <c r="PWV719" s="8"/>
      <c r="PWW719" s="8"/>
      <c r="PWX719" s="8"/>
      <c r="PWY719" s="8"/>
      <c r="PWZ719" s="8"/>
      <c r="PXA719" s="8"/>
      <c r="PXB719" s="8"/>
      <c r="PXC719" s="8"/>
      <c r="PXD719" s="8"/>
      <c r="PXE719" s="8"/>
      <c r="PXF719" s="8"/>
      <c r="PXG719" s="8"/>
      <c r="PXH719" s="8"/>
      <c r="PXI719" s="8"/>
      <c r="PXJ719" s="8"/>
      <c r="PXK719" s="8"/>
      <c r="PXL719" s="8"/>
      <c r="PXM719" s="8"/>
      <c r="PXN719" s="8"/>
      <c r="PXO719" s="8"/>
      <c r="PXP719" s="8"/>
      <c r="PXQ719" s="8"/>
      <c r="PXR719" s="8"/>
      <c r="PXS719" s="8"/>
      <c r="PXT719" s="8"/>
      <c r="PXU719" s="8"/>
      <c r="PXV719" s="8"/>
      <c r="PXW719" s="8"/>
      <c r="PXX719" s="8"/>
      <c r="PXY719" s="8"/>
      <c r="PXZ719" s="8"/>
      <c r="PYA719" s="8"/>
      <c r="PYB719" s="8"/>
      <c r="PYC719" s="8"/>
      <c r="PYD719" s="8"/>
      <c r="PYE719" s="8"/>
      <c r="PYF719" s="8"/>
      <c r="PYG719" s="8"/>
      <c r="PYH719" s="8"/>
      <c r="PYI719" s="8"/>
      <c r="PYJ719" s="8"/>
      <c r="PYK719" s="8"/>
      <c r="PYL719" s="8"/>
      <c r="PYM719" s="8"/>
      <c r="PYN719" s="8"/>
      <c r="PYO719" s="8"/>
      <c r="PYP719" s="8"/>
      <c r="PYQ719" s="8"/>
      <c r="PYR719" s="8"/>
      <c r="PYS719" s="8"/>
      <c r="PYT719" s="8"/>
      <c r="PYU719" s="8"/>
      <c r="PYV719" s="8"/>
      <c r="PYW719" s="8"/>
      <c r="PYX719" s="8"/>
      <c r="PYY719" s="8"/>
      <c r="PYZ719" s="8"/>
      <c r="PZA719" s="8"/>
      <c r="PZB719" s="8"/>
      <c r="PZC719" s="8"/>
      <c r="PZD719" s="8"/>
      <c r="PZE719" s="8"/>
      <c r="PZF719" s="8"/>
      <c r="PZG719" s="8"/>
      <c r="PZH719" s="8"/>
      <c r="PZI719" s="8"/>
      <c r="PZJ719" s="8"/>
      <c r="PZK719" s="8"/>
      <c r="PZL719" s="8"/>
      <c r="PZM719" s="8"/>
      <c r="PZN719" s="8"/>
      <c r="PZO719" s="8"/>
      <c r="PZP719" s="8"/>
      <c r="PZQ719" s="8"/>
      <c r="PZR719" s="8"/>
      <c r="PZS719" s="8"/>
      <c r="PZT719" s="8"/>
      <c r="PZU719" s="8"/>
      <c r="PZV719" s="8"/>
      <c r="PZW719" s="8"/>
      <c r="PZX719" s="8"/>
      <c r="PZY719" s="8"/>
      <c r="PZZ719" s="8"/>
      <c r="QAA719" s="8"/>
      <c r="QAB719" s="8"/>
      <c r="QAC719" s="8"/>
      <c r="QAD719" s="8"/>
      <c r="QAE719" s="8"/>
      <c r="QAF719" s="8"/>
      <c r="QAG719" s="8"/>
      <c r="QAH719" s="8"/>
      <c r="QAI719" s="8"/>
      <c r="QAJ719" s="8"/>
      <c r="QAK719" s="8"/>
      <c r="QAL719" s="8"/>
      <c r="QAM719" s="8"/>
      <c r="QAN719" s="8"/>
      <c r="QAO719" s="8"/>
      <c r="QAP719" s="8"/>
      <c r="QAQ719" s="8"/>
      <c r="QAR719" s="8"/>
      <c r="QAS719" s="8"/>
      <c r="QAT719" s="8"/>
      <c r="QAU719" s="8"/>
      <c r="QAV719" s="8"/>
      <c r="QAW719" s="8"/>
      <c r="QAX719" s="8"/>
      <c r="QAY719" s="8"/>
      <c r="QAZ719" s="8"/>
      <c r="QBA719" s="8"/>
      <c r="QBB719" s="8"/>
      <c r="QBC719" s="8"/>
      <c r="QBD719" s="8"/>
      <c r="QBE719" s="8"/>
      <c r="QBF719" s="8"/>
      <c r="QBG719" s="8"/>
      <c r="QBH719" s="8"/>
      <c r="QBI719" s="8"/>
      <c r="QBJ719" s="8"/>
      <c r="QBK719" s="8"/>
      <c r="QBL719" s="8"/>
      <c r="QBM719" s="8"/>
      <c r="QBN719" s="8"/>
      <c r="QBO719" s="8"/>
      <c r="QBP719" s="8"/>
      <c r="QBQ719" s="8"/>
      <c r="QBR719" s="8"/>
      <c r="QBS719" s="8"/>
      <c r="QBT719" s="8"/>
      <c r="QBU719" s="8"/>
      <c r="QBV719" s="8"/>
      <c r="QBW719" s="8"/>
      <c r="QBX719" s="8"/>
      <c r="QBY719" s="8"/>
      <c r="QBZ719" s="8"/>
      <c r="QCA719" s="8"/>
      <c r="QCB719" s="8"/>
      <c r="QCC719" s="8"/>
      <c r="QCD719" s="8"/>
      <c r="QCE719" s="8"/>
      <c r="QCF719" s="8"/>
      <c r="QCG719" s="8"/>
      <c r="QCH719" s="8"/>
      <c r="QCI719" s="8"/>
      <c r="QCJ719" s="8"/>
      <c r="QCK719" s="8"/>
      <c r="QCL719" s="8"/>
      <c r="QCM719" s="8"/>
      <c r="QCN719" s="8"/>
      <c r="QCO719" s="8"/>
      <c r="QCP719" s="8"/>
      <c r="QCQ719" s="8"/>
      <c r="QCR719" s="8"/>
      <c r="QCS719" s="8"/>
      <c r="QCT719" s="8"/>
      <c r="QCU719" s="8"/>
      <c r="QCV719" s="8"/>
      <c r="QCW719" s="8"/>
      <c r="QCX719" s="8"/>
      <c r="QCY719" s="8"/>
      <c r="QCZ719" s="8"/>
      <c r="QDA719" s="8"/>
      <c r="QDB719" s="8"/>
      <c r="QDC719" s="8"/>
      <c r="QDD719" s="8"/>
      <c r="QDE719" s="8"/>
      <c r="QDF719" s="8"/>
      <c r="QDG719" s="8"/>
      <c r="QDH719" s="8"/>
      <c r="QDI719" s="8"/>
      <c r="QDJ719" s="8"/>
      <c r="QDK719" s="8"/>
      <c r="QDL719" s="8"/>
      <c r="QDM719" s="8"/>
      <c r="QDN719" s="8"/>
      <c r="QDO719" s="8"/>
      <c r="QDP719" s="8"/>
      <c r="QDQ719" s="8"/>
      <c r="QDR719" s="8"/>
      <c r="QDS719" s="8"/>
      <c r="QDT719" s="8"/>
      <c r="QDU719" s="8"/>
      <c r="QDV719" s="8"/>
      <c r="QDW719" s="8"/>
      <c r="QDX719" s="8"/>
      <c r="QDY719" s="8"/>
      <c r="QDZ719" s="8"/>
      <c r="QEA719" s="8"/>
      <c r="QEB719" s="8"/>
      <c r="QEC719" s="8"/>
      <c r="QED719" s="8"/>
      <c r="QEE719" s="8"/>
      <c r="QEF719" s="8"/>
      <c r="QEG719" s="8"/>
      <c r="QEH719" s="8"/>
      <c r="QEI719" s="8"/>
      <c r="QEJ719" s="8"/>
      <c r="QEK719" s="8"/>
      <c r="QEL719" s="8"/>
      <c r="QEM719" s="8"/>
      <c r="QEN719" s="8"/>
      <c r="QEO719" s="8"/>
      <c r="QEP719" s="8"/>
      <c r="QEQ719" s="8"/>
      <c r="QER719" s="8"/>
      <c r="QES719" s="8"/>
      <c r="QET719" s="8"/>
      <c r="QEU719" s="8"/>
      <c r="QEV719" s="8"/>
      <c r="QEW719" s="8"/>
      <c r="QEX719" s="8"/>
      <c r="QEY719" s="8"/>
      <c r="QEZ719" s="8"/>
      <c r="QFA719" s="8"/>
      <c r="QFB719" s="8"/>
      <c r="QFC719" s="8"/>
      <c r="QFD719" s="8"/>
      <c r="QFE719" s="8"/>
      <c r="QFF719" s="8"/>
      <c r="QFG719" s="8"/>
      <c r="QFH719" s="8"/>
      <c r="QFI719" s="8"/>
      <c r="QFJ719" s="8"/>
      <c r="QFK719" s="8"/>
      <c r="QFL719" s="8"/>
      <c r="QFM719" s="8"/>
      <c r="QFN719" s="8"/>
      <c r="QFO719" s="8"/>
      <c r="QFP719" s="8"/>
      <c r="QFQ719" s="8"/>
      <c r="QFR719" s="8"/>
      <c r="QFS719" s="8"/>
      <c r="QFT719" s="8"/>
      <c r="QFU719" s="8"/>
      <c r="QFV719" s="8"/>
      <c r="QFW719" s="8"/>
      <c r="QFX719" s="8"/>
      <c r="QFY719" s="8"/>
      <c r="QFZ719" s="8"/>
      <c r="QGA719" s="8"/>
      <c r="QGB719" s="8"/>
      <c r="QGC719" s="8"/>
      <c r="QGD719" s="8"/>
      <c r="QGE719" s="8"/>
      <c r="QGF719" s="8"/>
      <c r="QGG719" s="8"/>
      <c r="QGH719" s="8"/>
      <c r="QGI719" s="8"/>
      <c r="QGJ719" s="8"/>
      <c r="QGK719" s="8"/>
      <c r="QGL719" s="8"/>
      <c r="QGM719" s="8"/>
      <c r="QGN719" s="8"/>
      <c r="QGO719" s="8"/>
      <c r="QGP719" s="8"/>
      <c r="QGQ719" s="8"/>
      <c r="QGR719" s="8"/>
      <c r="QGS719" s="8"/>
      <c r="QGT719" s="8"/>
      <c r="QGU719" s="8"/>
      <c r="QGV719" s="8"/>
      <c r="QGW719" s="8"/>
      <c r="QGX719" s="8"/>
      <c r="QGY719" s="8"/>
      <c r="QGZ719" s="8"/>
      <c r="QHA719" s="8"/>
      <c r="QHB719" s="8"/>
      <c r="QHC719" s="8"/>
      <c r="QHD719" s="8"/>
      <c r="QHE719" s="8"/>
      <c r="QHF719" s="8"/>
      <c r="QHG719" s="8"/>
      <c r="QHH719" s="8"/>
      <c r="QHI719" s="8"/>
      <c r="QHJ719" s="8"/>
      <c r="QHK719" s="8"/>
      <c r="QHL719" s="8"/>
      <c r="QHM719" s="8"/>
      <c r="QHN719" s="8"/>
      <c r="QHO719" s="8"/>
      <c r="QHP719" s="8"/>
      <c r="QHQ719" s="8"/>
      <c r="QHR719" s="8"/>
      <c r="QHS719" s="8"/>
      <c r="QHT719" s="8"/>
      <c r="QHU719" s="8"/>
      <c r="QHV719" s="8"/>
      <c r="QHW719" s="8"/>
      <c r="QHX719" s="8"/>
      <c r="QHY719" s="8"/>
      <c r="QHZ719" s="8"/>
      <c r="QIA719" s="8"/>
      <c r="QIB719" s="8"/>
      <c r="QIC719" s="8"/>
      <c r="QID719" s="8"/>
      <c r="QIE719" s="8"/>
      <c r="QIF719" s="8"/>
      <c r="QIG719" s="8"/>
      <c r="QIH719" s="8"/>
      <c r="QII719" s="8"/>
      <c r="QIJ719" s="8"/>
      <c r="QIK719" s="8"/>
      <c r="QIL719" s="8"/>
      <c r="QIM719" s="8"/>
      <c r="QIN719" s="8"/>
      <c r="QIO719" s="8"/>
      <c r="QIP719" s="8"/>
      <c r="QIQ719" s="8"/>
      <c r="QIR719" s="8"/>
      <c r="QIS719" s="8"/>
      <c r="QIT719" s="8"/>
      <c r="QIU719" s="8"/>
      <c r="QIV719" s="8"/>
      <c r="QIW719" s="8"/>
      <c r="QIX719" s="8"/>
      <c r="QIY719" s="8"/>
      <c r="QIZ719" s="8"/>
      <c r="QJA719" s="8"/>
      <c r="QJB719" s="8"/>
      <c r="QJC719" s="8"/>
      <c r="QJD719" s="8"/>
      <c r="QJE719" s="8"/>
      <c r="QJF719" s="8"/>
      <c r="QJG719" s="8"/>
      <c r="QJH719" s="8"/>
      <c r="QJI719" s="8"/>
      <c r="QJJ719" s="8"/>
      <c r="QJK719" s="8"/>
      <c r="QJL719" s="8"/>
      <c r="QJM719" s="8"/>
      <c r="QJN719" s="8"/>
      <c r="QJO719" s="8"/>
      <c r="QJP719" s="8"/>
      <c r="QJQ719" s="8"/>
      <c r="QJR719" s="8"/>
      <c r="QJS719" s="8"/>
      <c r="QJT719" s="8"/>
      <c r="QJU719" s="8"/>
      <c r="QJV719" s="8"/>
      <c r="QJW719" s="8"/>
      <c r="QJX719" s="8"/>
      <c r="QJY719" s="8"/>
      <c r="QJZ719" s="8"/>
      <c r="QKA719" s="8"/>
      <c r="QKB719" s="8"/>
      <c r="QKC719" s="8"/>
      <c r="QKD719" s="8"/>
      <c r="QKE719" s="8"/>
      <c r="QKF719" s="8"/>
      <c r="QKG719" s="8"/>
      <c r="QKH719" s="8"/>
      <c r="QKI719" s="8"/>
      <c r="QKJ719" s="8"/>
      <c r="QKK719" s="8"/>
      <c r="QKL719" s="8"/>
      <c r="QKM719" s="8"/>
      <c r="QKN719" s="8"/>
      <c r="QKO719" s="8"/>
      <c r="QKP719" s="8"/>
      <c r="QKQ719" s="8"/>
      <c r="QKR719" s="8"/>
      <c r="QKS719" s="8"/>
      <c r="QKT719" s="8"/>
      <c r="QKU719" s="8"/>
      <c r="QKV719" s="8"/>
      <c r="QKW719" s="8"/>
      <c r="QKX719" s="8"/>
      <c r="QKY719" s="8"/>
      <c r="QKZ719" s="8"/>
      <c r="QLA719" s="8"/>
      <c r="QLB719" s="8"/>
      <c r="QLC719" s="8"/>
      <c r="QLD719" s="8"/>
      <c r="QLE719" s="8"/>
      <c r="QLF719" s="8"/>
      <c r="QLG719" s="8"/>
      <c r="QLH719" s="8"/>
      <c r="QLI719" s="8"/>
      <c r="QLJ719" s="8"/>
      <c r="QLK719" s="8"/>
      <c r="QLL719" s="8"/>
      <c r="QLM719" s="8"/>
      <c r="QLN719" s="8"/>
      <c r="QLO719" s="8"/>
      <c r="QLP719" s="8"/>
      <c r="QLQ719" s="8"/>
      <c r="QLR719" s="8"/>
      <c r="QLS719" s="8"/>
      <c r="QLT719" s="8"/>
      <c r="QLU719" s="8"/>
      <c r="QLV719" s="8"/>
      <c r="QLW719" s="8"/>
      <c r="QLX719" s="8"/>
      <c r="QLY719" s="8"/>
      <c r="QLZ719" s="8"/>
      <c r="QMA719" s="8"/>
      <c r="QMB719" s="8"/>
      <c r="QMC719" s="8"/>
      <c r="QMD719" s="8"/>
      <c r="QME719" s="8"/>
      <c r="QMF719" s="8"/>
      <c r="QMG719" s="8"/>
      <c r="QMH719" s="8"/>
      <c r="QMI719" s="8"/>
      <c r="QMJ719" s="8"/>
      <c r="QMK719" s="8"/>
      <c r="QML719" s="8"/>
      <c r="QMM719" s="8"/>
      <c r="QMN719" s="8"/>
      <c r="QMO719" s="8"/>
      <c r="QMP719" s="8"/>
      <c r="QMQ719" s="8"/>
      <c r="QMR719" s="8"/>
      <c r="QMS719" s="8"/>
      <c r="QMT719" s="8"/>
      <c r="QMU719" s="8"/>
      <c r="QMV719" s="8"/>
      <c r="QMW719" s="8"/>
      <c r="QMX719" s="8"/>
      <c r="QMY719" s="8"/>
      <c r="QMZ719" s="8"/>
      <c r="QNA719" s="8"/>
      <c r="QNB719" s="8"/>
      <c r="QNC719" s="8"/>
      <c r="QND719" s="8"/>
      <c r="QNE719" s="8"/>
      <c r="QNF719" s="8"/>
      <c r="QNG719" s="8"/>
      <c r="QNH719" s="8"/>
      <c r="QNI719" s="8"/>
      <c r="QNJ719" s="8"/>
      <c r="QNK719" s="8"/>
      <c r="QNL719" s="8"/>
      <c r="QNM719" s="8"/>
      <c r="QNN719" s="8"/>
      <c r="QNO719" s="8"/>
      <c r="QNP719" s="8"/>
      <c r="QNQ719" s="8"/>
      <c r="QNR719" s="8"/>
      <c r="QNS719" s="8"/>
      <c r="QNT719" s="8"/>
      <c r="QNU719" s="8"/>
      <c r="QNV719" s="8"/>
      <c r="QNW719" s="8"/>
      <c r="QNX719" s="8"/>
      <c r="QNY719" s="8"/>
      <c r="QNZ719" s="8"/>
      <c r="QOA719" s="8"/>
      <c r="QOB719" s="8"/>
      <c r="QOC719" s="8"/>
      <c r="QOD719" s="8"/>
      <c r="QOE719" s="8"/>
      <c r="QOF719" s="8"/>
      <c r="QOG719" s="8"/>
      <c r="QOH719" s="8"/>
      <c r="QOI719" s="8"/>
      <c r="QOJ719" s="8"/>
      <c r="QOK719" s="8"/>
      <c r="QOL719" s="8"/>
      <c r="QOM719" s="8"/>
      <c r="QON719" s="8"/>
      <c r="QOO719" s="8"/>
      <c r="QOP719" s="8"/>
      <c r="QOQ719" s="8"/>
      <c r="QOR719" s="8"/>
      <c r="QOS719" s="8"/>
      <c r="QOT719" s="8"/>
      <c r="QOU719" s="8"/>
      <c r="QOV719" s="8"/>
      <c r="QOW719" s="8"/>
      <c r="QOX719" s="8"/>
      <c r="QOY719" s="8"/>
      <c r="QOZ719" s="8"/>
      <c r="QPA719" s="8"/>
      <c r="QPB719" s="8"/>
      <c r="QPC719" s="8"/>
      <c r="QPD719" s="8"/>
      <c r="QPE719" s="8"/>
      <c r="QPF719" s="8"/>
      <c r="QPG719" s="8"/>
      <c r="QPH719" s="8"/>
      <c r="QPI719" s="8"/>
      <c r="QPJ719" s="8"/>
      <c r="QPK719" s="8"/>
      <c r="QPL719" s="8"/>
      <c r="QPM719" s="8"/>
      <c r="QPN719" s="8"/>
      <c r="QPO719" s="8"/>
      <c r="QPP719" s="8"/>
      <c r="QPQ719" s="8"/>
      <c r="QPR719" s="8"/>
      <c r="QPS719" s="8"/>
      <c r="QPT719" s="8"/>
      <c r="QPU719" s="8"/>
      <c r="QPV719" s="8"/>
      <c r="QPW719" s="8"/>
      <c r="QPX719" s="8"/>
      <c r="QPY719" s="8"/>
      <c r="QPZ719" s="8"/>
      <c r="QQA719" s="8"/>
      <c r="QQB719" s="8"/>
      <c r="QQC719" s="8"/>
      <c r="QQD719" s="8"/>
      <c r="QQE719" s="8"/>
      <c r="QQF719" s="8"/>
      <c r="QQG719" s="8"/>
      <c r="QQH719" s="8"/>
      <c r="QQI719" s="8"/>
      <c r="QQJ719" s="8"/>
      <c r="QQK719" s="8"/>
      <c r="QQL719" s="8"/>
      <c r="QQM719" s="8"/>
      <c r="QQN719" s="8"/>
      <c r="QQO719" s="8"/>
      <c r="QQP719" s="8"/>
      <c r="QQQ719" s="8"/>
      <c r="QQR719" s="8"/>
      <c r="QQS719" s="8"/>
      <c r="QQT719" s="8"/>
      <c r="QQU719" s="8"/>
      <c r="QQV719" s="8"/>
      <c r="QQW719" s="8"/>
      <c r="QQX719" s="8"/>
      <c r="QQY719" s="8"/>
      <c r="QQZ719" s="8"/>
      <c r="QRA719" s="8"/>
      <c r="QRB719" s="8"/>
      <c r="QRC719" s="8"/>
      <c r="QRD719" s="8"/>
      <c r="QRE719" s="8"/>
      <c r="QRF719" s="8"/>
      <c r="QRG719" s="8"/>
      <c r="QRH719" s="8"/>
      <c r="QRI719" s="8"/>
      <c r="QRJ719" s="8"/>
      <c r="QRK719" s="8"/>
      <c r="QRL719" s="8"/>
      <c r="QRM719" s="8"/>
      <c r="QRN719" s="8"/>
      <c r="QRO719" s="8"/>
      <c r="QRP719" s="8"/>
      <c r="QRQ719" s="8"/>
      <c r="QRR719" s="8"/>
      <c r="QRS719" s="8"/>
      <c r="QRT719" s="8"/>
      <c r="QRU719" s="8"/>
      <c r="QRV719" s="8"/>
      <c r="QRW719" s="8"/>
      <c r="QRX719" s="8"/>
      <c r="QRY719" s="8"/>
      <c r="QRZ719" s="8"/>
      <c r="QSA719" s="8"/>
      <c r="QSB719" s="8"/>
      <c r="QSC719" s="8"/>
      <c r="QSD719" s="8"/>
      <c r="QSE719" s="8"/>
      <c r="QSF719" s="8"/>
      <c r="QSG719" s="8"/>
      <c r="QSH719" s="8"/>
      <c r="QSI719" s="8"/>
      <c r="QSJ719" s="8"/>
      <c r="QSK719" s="8"/>
      <c r="QSL719" s="8"/>
      <c r="QSM719" s="8"/>
      <c r="QSN719" s="8"/>
      <c r="QSO719" s="8"/>
      <c r="QSP719" s="8"/>
      <c r="QSQ719" s="8"/>
      <c r="QSR719" s="8"/>
      <c r="QSS719" s="8"/>
      <c r="QST719" s="8"/>
      <c r="QSU719" s="8"/>
      <c r="QSV719" s="8"/>
      <c r="QSW719" s="8"/>
      <c r="QSX719" s="8"/>
      <c r="QSY719" s="8"/>
      <c r="QSZ719" s="8"/>
      <c r="QTA719" s="8"/>
      <c r="QTB719" s="8"/>
      <c r="QTC719" s="8"/>
      <c r="QTD719" s="8"/>
      <c r="QTE719" s="8"/>
      <c r="QTF719" s="8"/>
      <c r="QTG719" s="8"/>
      <c r="QTH719" s="8"/>
      <c r="QTI719" s="8"/>
      <c r="QTJ719" s="8"/>
      <c r="QTK719" s="8"/>
      <c r="QTL719" s="8"/>
      <c r="QTM719" s="8"/>
      <c r="QTN719" s="8"/>
      <c r="QTO719" s="8"/>
      <c r="QTP719" s="8"/>
      <c r="QTQ719" s="8"/>
      <c r="QTR719" s="8"/>
      <c r="QTS719" s="8"/>
      <c r="QTT719" s="8"/>
      <c r="QTU719" s="8"/>
      <c r="QTV719" s="8"/>
      <c r="QTW719" s="8"/>
      <c r="QTX719" s="8"/>
      <c r="QTY719" s="8"/>
      <c r="QTZ719" s="8"/>
      <c r="QUA719" s="8"/>
      <c r="QUB719" s="8"/>
      <c r="QUC719" s="8"/>
      <c r="QUD719" s="8"/>
      <c r="QUE719" s="8"/>
      <c r="QUF719" s="8"/>
      <c r="QUG719" s="8"/>
      <c r="QUH719" s="8"/>
      <c r="QUI719" s="8"/>
      <c r="QUJ719" s="8"/>
      <c r="QUK719" s="8"/>
      <c r="QUL719" s="8"/>
      <c r="QUM719" s="8"/>
      <c r="QUN719" s="8"/>
      <c r="QUO719" s="8"/>
      <c r="QUP719" s="8"/>
      <c r="QUQ719" s="8"/>
      <c r="QUR719" s="8"/>
      <c r="QUS719" s="8"/>
      <c r="QUT719" s="8"/>
      <c r="QUU719" s="8"/>
      <c r="QUV719" s="8"/>
      <c r="QUW719" s="8"/>
      <c r="QUX719" s="8"/>
      <c r="QUY719" s="8"/>
      <c r="QUZ719" s="8"/>
      <c r="QVA719" s="8"/>
      <c r="QVB719" s="8"/>
      <c r="QVC719" s="8"/>
      <c r="QVD719" s="8"/>
      <c r="QVE719" s="8"/>
      <c r="QVF719" s="8"/>
      <c r="QVG719" s="8"/>
      <c r="QVH719" s="8"/>
      <c r="QVI719" s="8"/>
      <c r="QVJ719" s="8"/>
      <c r="QVK719" s="8"/>
      <c r="QVL719" s="8"/>
      <c r="QVM719" s="8"/>
      <c r="QVN719" s="8"/>
      <c r="QVO719" s="8"/>
      <c r="QVP719" s="8"/>
      <c r="QVQ719" s="8"/>
      <c r="QVR719" s="8"/>
      <c r="QVS719" s="8"/>
      <c r="QVT719" s="8"/>
      <c r="QVU719" s="8"/>
      <c r="QVV719" s="8"/>
      <c r="QVW719" s="8"/>
      <c r="QVX719" s="8"/>
      <c r="QVY719" s="8"/>
      <c r="QVZ719" s="8"/>
      <c r="QWA719" s="8"/>
      <c r="QWB719" s="8"/>
      <c r="QWC719" s="8"/>
      <c r="QWD719" s="8"/>
      <c r="QWE719" s="8"/>
      <c r="QWF719" s="8"/>
      <c r="QWG719" s="8"/>
      <c r="QWH719" s="8"/>
      <c r="QWI719" s="8"/>
      <c r="QWJ719" s="8"/>
      <c r="QWK719" s="8"/>
      <c r="QWL719" s="8"/>
      <c r="QWM719" s="8"/>
      <c r="QWN719" s="8"/>
      <c r="QWO719" s="8"/>
      <c r="QWP719" s="8"/>
      <c r="QWQ719" s="8"/>
      <c r="QWR719" s="8"/>
      <c r="QWS719" s="8"/>
      <c r="QWT719" s="8"/>
      <c r="QWU719" s="8"/>
      <c r="QWV719" s="8"/>
      <c r="QWW719" s="8"/>
      <c r="QWX719" s="8"/>
      <c r="QWY719" s="8"/>
      <c r="QWZ719" s="8"/>
      <c r="QXA719" s="8"/>
      <c r="QXB719" s="8"/>
      <c r="QXC719" s="8"/>
      <c r="QXD719" s="8"/>
      <c r="QXE719" s="8"/>
      <c r="QXF719" s="8"/>
      <c r="QXG719" s="8"/>
      <c r="QXH719" s="8"/>
      <c r="QXI719" s="8"/>
      <c r="QXJ719" s="8"/>
      <c r="QXK719" s="8"/>
      <c r="QXL719" s="8"/>
      <c r="QXM719" s="8"/>
      <c r="QXN719" s="8"/>
      <c r="QXO719" s="8"/>
      <c r="QXP719" s="8"/>
      <c r="QXQ719" s="8"/>
      <c r="QXR719" s="8"/>
      <c r="QXS719" s="8"/>
      <c r="QXT719" s="8"/>
      <c r="QXU719" s="8"/>
      <c r="QXV719" s="8"/>
      <c r="QXW719" s="8"/>
      <c r="QXX719" s="8"/>
      <c r="QXY719" s="8"/>
      <c r="QXZ719" s="8"/>
      <c r="QYA719" s="8"/>
      <c r="QYB719" s="8"/>
      <c r="QYC719" s="8"/>
      <c r="QYD719" s="8"/>
      <c r="QYE719" s="8"/>
      <c r="QYF719" s="8"/>
      <c r="QYG719" s="8"/>
      <c r="QYH719" s="8"/>
      <c r="QYI719" s="8"/>
      <c r="QYJ719" s="8"/>
      <c r="QYK719" s="8"/>
      <c r="QYL719" s="8"/>
      <c r="QYM719" s="8"/>
      <c r="QYN719" s="8"/>
      <c r="QYO719" s="8"/>
      <c r="QYP719" s="8"/>
      <c r="QYQ719" s="8"/>
      <c r="QYR719" s="8"/>
      <c r="QYS719" s="8"/>
      <c r="QYT719" s="8"/>
      <c r="QYU719" s="8"/>
      <c r="QYV719" s="8"/>
      <c r="QYW719" s="8"/>
      <c r="QYX719" s="8"/>
      <c r="QYY719" s="8"/>
      <c r="QYZ719" s="8"/>
      <c r="QZA719" s="8"/>
      <c r="QZB719" s="8"/>
      <c r="QZC719" s="8"/>
      <c r="QZD719" s="8"/>
      <c r="QZE719" s="8"/>
      <c r="QZF719" s="8"/>
      <c r="QZG719" s="8"/>
      <c r="QZH719" s="8"/>
      <c r="QZI719" s="8"/>
      <c r="QZJ719" s="8"/>
      <c r="QZK719" s="8"/>
      <c r="QZL719" s="8"/>
      <c r="QZM719" s="8"/>
      <c r="QZN719" s="8"/>
      <c r="QZO719" s="8"/>
      <c r="QZP719" s="8"/>
      <c r="QZQ719" s="8"/>
      <c r="QZR719" s="8"/>
      <c r="QZS719" s="8"/>
      <c r="QZT719" s="8"/>
      <c r="QZU719" s="8"/>
      <c r="QZV719" s="8"/>
      <c r="QZW719" s="8"/>
      <c r="QZX719" s="8"/>
      <c r="QZY719" s="8"/>
      <c r="QZZ719" s="8"/>
      <c r="RAA719" s="8"/>
      <c r="RAB719" s="8"/>
      <c r="RAC719" s="8"/>
      <c r="RAD719" s="8"/>
      <c r="RAE719" s="8"/>
      <c r="RAF719" s="8"/>
      <c r="RAG719" s="8"/>
      <c r="RAH719" s="8"/>
      <c r="RAI719" s="8"/>
      <c r="RAJ719" s="8"/>
      <c r="RAK719" s="8"/>
      <c r="RAL719" s="8"/>
      <c r="RAM719" s="8"/>
      <c r="RAN719" s="8"/>
      <c r="RAO719" s="8"/>
      <c r="RAP719" s="8"/>
      <c r="RAQ719" s="8"/>
      <c r="RAR719" s="8"/>
      <c r="RAS719" s="8"/>
      <c r="RAT719" s="8"/>
      <c r="RAU719" s="8"/>
      <c r="RAV719" s="8"/>
      <c r="RAW719" s="8"/>
      <c r="RAX719" s="8"/>
      <c r="RAY719" s="8"/>
      <c r="RAZ719" s="8"/>
      <c r="RBA719" s="8"/>
      <c r="RBB719" s="8"/>
      <c r="RBC719" s="8"/>
      <c r="RBD719" s="8"/>
      <c r="RBE719" s="8"/>
      <c r="RBF719" s="8"/>
      <c r="RBG719" s="8"/>
      <c r="RBH719" s="8"/>
      <c r="RBI719" s="8"/>
      <c r="RBJ719" s="8"/>
      <c r="RBK719" s="8"/>
      <c r="RBL719" s="8"/>
      <c r="RBM719" s="8"/>
      <c r="RBN719" s="8"/>
      <c r="RBO719" s="8"/>
      <c r="RBP719" s="8"/>
      <c r="RBQ719" s="8"/>
      <c r="RBR719" s="8"/>
      <c r="RBS719" s="8"/>
      <c r="RBT719" s="8"/>
      <c r="RBU719" s="8"/>
      <c r="RBV719" s="8"/>
      <c r="RBW719" s="8"/>
      <c r="RBX719" s="8"/>
      <c r="RBY719" s="8"/>
      <c r="RBZ719" s="8"/>
      <c r="RCA719" s="8"/>
      <c r="RCB719" s="8"/>
      <c r="RCC719" s="8"/>
      <c r="RCD719" s="8"/>
      <c r="RCE719" s="8"/>
      <c r="RCF719" s="8"/>
      <c r="RCG719" s="8"/>
      <c r="RCH719" s="8"/>
      <c r="RCI719" s="8"/>
      <c r="RCJ719" s="8"/>
      <c r="RCK719" s="8"/>
      <c r="RCL719" s="8"/>
      <c r="RCM719" s="8"/>
      <c r="RCN719" s="8"/>
      <c r="RCO719" s="8"/>
      <c r="RCP719" s="8"/>
      <c r="RCQ719" s="8"/>
      <c r="RCR719" s="8"/>
      <c r="RCS719" s="8"/>
      <c r="RCT719" s="8"/>
      <c r="RCU719" s="8"/>
      <c r="RCV719" s="8"/>
      <c r="RCW719" s="8"/>
      <c r="RCX719" s="8"/>
      <c r="RCY719" s="8"/>
      <c r="RCZ719" s="8"/>
      <c r="RDA719" s="8"/>
      <c r="RDB719" s="8"/>
      <c r="RDC719" s="8"/>
      <c r="RDD719" s="8"/>
      <c r="RDE719" s="8"/>
      <c r="RDF719" s="8"/>
      <c r="RDG719" s="8"/>
      <c r="RDH719" s="8"/>
      <c r="RDI719" s="8"/>
      <c r="RDJ719" s="8"/>
      <c r="RDK719" s="8"/>
      <c r="RDL719" s="8"/>
      <c r="RDM719" s="8"/>
      <c r="RDN719" s="8"/>
      <c r="RDO719" s="8"/>
      <c r="RDP719" s="8"/>
      <c r="RDQ719" s="8"/>
      <c r="RDR719" s="8"/>
      <c r="RDS719" s="8"/>
      <c r="RDT719" s="8"/>
      <c r="RDU719" s="8"/>
      <c r="RDV719" s="8"/>
      <c r="RDW719" s="8"/>
      <c r="RDX719" s="8"/>
      <c r="RDY719" s="8"/>
      <c r="RDZ719" s="8"/>
      <c r="REA719" s="8"/>
      <c r="REB719" s="8"/>
      <c r="REC719" s="8"/>
      <c r="RED719" s="8"/>
      <c r="REE719" s="8"/>
      <c r="REF719" s="8"/>
      <c r="REG719" s="8"/>
      <c r="REH719" s="8"/>
      <c r="REI719" s="8"/>
      <c r="REJ719" s="8"/>
      <c r="REK719" s="8"/>
      <c r="REL719" s="8"/>
      <c r="REM719" s="8"/>
      <c r="REN719" s="8"/>
      <c r="REO719" s="8"/>
      <c r="REP719" s="8"/>
      <c r="REQ719" s="8"/>
      <c r="RER719" s="8"/>
      <c r="RES719" s="8"/>
      <c r="RET719" s="8"/>
      <c r="REU719" s="8"/>
      <c r="REV719" s="8"/>
      <c r="REW719" s="8"/>
      <c r="REX719" s="8"/>
      <c r="REY719" s="8"/>
      <c r="REZ719" s="8"/>
      <c r="RFA719" s="8"/>
      <c r="RFB719" s="8"/>
      <c r="RFC719" s="8"/>
      <c r="RFD719" s="8"/>
      <c r="RFE719" s="8"/>
      <c r="RFF719" s="8"/>
      <c r="RFG719" s="8"/>
      <c r="RFH719" s="8"/>
      <c r="RFI719" s="8"/>
      <c r="RFJ719" s="8"/>
      <c r="RFK719" s="8"/>
      <c r="RFL719" s="8"/>
      <c r="RFM719" s="8"/>
      <c r="RFN719" s="8"/>
      <c r="RFO719" s="8"/>
      <c r="RFP719" s="8"/>
      <c r="RFQ719" s="8"/>
      <c r="RFR719" s="8"/>
      <c r="RFS719" s="8"/>
      <c r="RFT719" s="8"/>
      <c r="RFU719" s="8"/>
      <c r="RFV719" s="8"/>
      <c r="RFW719" s="8"/>
      <c r="RFX719" s="8"/>
      <c r="RFY719" s="8"/>
      <c r="RFZ719" s="8"/>
      <c r="RGA719" s="8"/>
      <c r="RGB719" s="8"/>
      <c r="RGC719" s="8"/>
      <c r="RGD719" s="8"/>
      <c r="RGE719" s="8"/>
      <c r="RGF719" s="8"/>
      <c r="RGG719" s="8"/>
      <c r="RGH719" s="8"/>
      <c r="RGI719" s="8"/>
      <c r="RGJ719" s="8"/>
      <c r="RGK719" s="8"/>
      <c r="RGL719" s="8"/>
      <c r="RGM719" s="8"/>
      <c r="RGN719" s="8"/>
      <c r="RGO719" s="8"/>
      <c r="RGP719" s="8"/>
      <c r="RGQ719" s="8"/>
      <c r="RGR719" s="8"/>
      <c r="RGS719" s="8"/>
      <c r="RGT719" s="8"/>
      <c r="RGU719" s="8"/>
      <c r="RGV719" s="8"/>
      <c r="RGW719" s="8"/>
      <c r="RGX719" s="8"/>
      <c r="RGY719" s="8"/>
      <c r="RGZ719" s="8"/>
      <c r="RHA719" s="8"/>
      <c r="RHB719" s="8"/>
      <c r="RHC719" s="8"/>
      <c r="RHD719" s="8"/>
      <c r="RHE719" s="8"/>
      <c r="RHF719" s="8"/>
      <c r="RHG719" s="8"/>
      <c r="RHH719" s="8"/>
      <c r="RHI719" s="8"/>
      <c r="RHJ719" s="8"/>
      <c r="RHK719" s="8"/>
      <c r="RHL719" s="8"/>
      <c r="RHM719" s="8"/>
      <c r="RHN719" s="8"/>
      <c r="RHO719" s="8"/>
      <c r="RHP719" s="8"/>
      <c r="RHQ719" s="8"/>
      <c r="RHR719" s="8"/>
      <c r="RHS719" s="8"/>
      <c r="RHT719" s="8"/>
      <c r="RHU719" s="8"/>
      <c r="RHV719" s="8"/>
      <c r="RHW719" s="8"/>
      <c r="RHX719" s="8"/>
      <c r="RHY719" s="8"/>
      <c r="RHZ719" s="8"/>
      <c r="RIA719" s="8"/>
      <c r="RIB719" s="8"/>
      <c r="RIC719" s="8"/>
      <c r="RID719" s="8"/>
      <c r="RIE719" s="8"/>
      <c r="RIF719" s="8"/>
      <c r="RIG719" s="8"/>
      <c r="RIH719" s="8"/>
      <c r="RII719" s="8"/>
      <c r="RIJ719" s="8"/>
      <c r="RIK719" s="8"/>
      <c r="RIL719" s="8"/>
      <c r="RIM719" s="8"/>
      <c r="RIN719" s="8"/>
      <c r="RIO719" s="8"/>
      <c r="RIP719" s="8"/>
      <c r="RIQ719" s="8"/>
      <c r="RIR719" s="8"/>
      <c r="RIS719" s="8"/>
      <c r="RIT719" s="8"/>
      <c r="RIU719" s="8"/>
      <c r="RIV719" s="8"/>
      <c r="RIW719" s="8"/>
      <c r="RIX719" s="8"/>
      <c r="RIY719" s="8"/>
      <c r="RIZ719" s="8"/>
      <c r="RJA719" s="8"/>
      <c r="RJB719" s="8"/>
      <c r="RJC719" s="8"/>
      <c r="RJD719" s="8"/>
      <c r="RJE719" s="8"/>
      <c r="RJF719" s="8"/>
      <c r="RJG719" s="8"/>
      <c r="RJH719" s="8"/>
      <c r="RJI719" s="8"/>
      <c r="RJJ719" s="8"/>
      <c r="RJK719" s="8"/>
      <c r="RJL719" s="8"/>
      <c r="RJM719" s="8"/>
      <c r="RJN719" s="8"/>
      <c r="RJO719" s="8"/>
      <c r="RJP719" s="8"/>
      <c r="RJQ719" s="8"/>
      <c r="RJR719" s="8"/>
      <c r="RJS719" s="8"/>
      <c r="RJT719" s="8"/>
      <c r="RJU719" s="8"/>
      <c r="RJV719" s="8"/>
      <c r="RJW719" s="8"/>
      <c r="RJX719" s="8"/>
      <c r="RJY719" s="8"/>
      <c r="RJZ719" s="8"/>
      <c r="RKA719" s="8"/>
      <c r="RKB719" s="8"/>
      <c r="RKC719" s="8"/>
      <c r="RKD719" s="8"/>
      <c r="RKE719" s="8"/>
      <c r="RKF719" s="8"/>
      <c r="RKG719" s="8"/>
      <c r="RKH719" s="8"/>
      <c r="RKI719" s="8"/>
      <c r="RKJ719" s="8"/>
      <c r="RKK719" s="8"/>
      <c r="RKL719" s="8"/>
      <c r="RKM719" s="8"/>
      <c r="RKN719" s="8"/>
      <c r="RKO719" s="8"/>
      <c r="RKP719" s="8"/>
      <c r="RKQ719" s="8"/>
      <c r="RKR719" s="8"/>
      <c r="RKS719" s="8"/>
      <c r="RKT719" s="8"/>
      <c r="RKU719" s="8"/>
      <c r="RKV719" s="8"/>
      <c r="RKW719" s="8"/>
      <c r="RKX719" s="8"/>
      <c r="RKY719" s="8"/>
      <c r="RKZ719" s="8"/>
      <c r="RLA719" s="8"/>
      <c r="RLB719" s="8"/>
      <c r="RLC719" s="8"/>
      <c r="RLD719" s="8"/>
      <c r="RLE719" s="8"/>
      <c r="RLF719" s="8"/>
      <c r="RLG719" s="8"/>
      <c r="RLH719" s="8"/>
      <c r="RLI719" s="8"/>
      <c r="RLJ719" s="8"/>
      <c r="RLK719" s="8"/>
      <c r="RLL719" s="8"/>
      <c r="RLM719" s="8"/>
      <c r="RLN719" s="8"/>
      <c r="RLO719" s="8"/>
      <c r="RLP719" s="8"/>
      <c r="RLQ719" s="8"/>
      <c r="RLR719" s="8"/>
      <c r="RLS719" s="8"/>
      <c r="RLT719" s="8"/>
      <c r="RLU719" s="8"/>
      <c r="RLV719" s="8"/>
      <c r="RLW719" s="8"/>
      <c r="RLX719" s="8"/>
      <c r="RLY719" s="8"/>
      <c r="RLZ719" s="8"/>
      <c r="RMA719" s="8"/>
      <c r="RMB719" s="8"/>
      <c r="RMC719" s="8"/>
      <c r="RMD719" s="8"/>
      <c r="RME719" s="8"/>
      <c r="RMF719" s="8"/>
      <c r="RMG719" s="8"/>
      <c r="RMH719" s="8"/>
      <c r="RMI719" s="8"/>
      <c r="RMJ719" s="8"/>
      <c r="RMK719" s="8"/>
      <c r="RML719" s="8"/>
      <c r="RMM719" s="8"/>
      <c r="RMN719" s="8"/>
      <c r="RMO719" s="8"/>
      <c r="RMP719" s="8"/>
      <c r="RMQ719" s="8"/>
      <c r="RMR719" s="8"/>
      <c r="RMS719" s="8"/>
      <c r="RMT719" s="8"/>
      <c r="RMU719" s="8"/>
      <c r="RMV719" s="8"/>
      <c r="RMW719" s="8"/>
      <c r="RMX719" s="8"/>
      <c r="RMY719" s="8"/>
      <c r="RMZ719" s="8"/>
      <c r="RNA719" s="8"/>
      <c r="RNB719" s="8"/>
      <c r="RNC719" s="8"/>
      <c r="RND719" s="8"/>
      <c r="RNE719" s="8"/>
      <c r="RNF719" s="8"/>
      <c r="RNG719" s="8"/>
      <c r="RNH719" s="8"/>
      <c r="RNI719" s="8"/>
      <c r="RNJ719" s="8"/>
      <c r="RNK719" s="8"/>
      <c r="RNL719" s="8"/>
      <c r="RNM719" s="8"/>
      <c r="RNN719" s="8"/>
      <c r="RNO719" s="8"/>
      <c r="RNP719" s="8"/>
      <c r="RNQ719" s="8"/>
      <c r="RNR719" s="8"/>
      <c r="RNS719" s="8"/>
      <c r="RNT719" s="8"/>
      <c r="RNU719" s="8"/>
      <c r="RNV719" s="8"/>
      <c r="RNW719" s="8"/>
      <c r="RNX719" s="8"/>
      <c r="RNY719" s="8"/>
      <c r="RNZ719" s="8"/>
      <c r="ROA719" s="8"/>
      <c r="ROB719" s="8"/>
      <c r="ROC719" s="8"/>
      <c r="ROD719" s="8"/>
      <c r="ROE719" s="8"/>
      <c r="ROF719" s="8"/>
      <c r="ROG719" s="8"/>
      <c r="ROH719" s="8"/>
      <c r="ROI719" s="8"/>
      <c r="ROJ719" s="8"/>
      <c r="ROK719" s="8"/>
      <c r="ROL719" s="8"/>
      <c r="ROM719" s="8"/>
      <c r="RON719" s="8"/>
      <c r="ROO719" s="8"/>
      <c r="ROP719" s="8"/>
      <c r="ROQ719" s="8"/>
      <c r="ROR719" s="8"/>
      <c r="ROS719" s="8"/>
      <c r="ROT719" s="8"/>
      <c r="ROU719" s="8"/>
      <c r="ROV719" s="8"/>
      <c r="ROW719" s="8"/>
      <c r="ROX719" s="8"/>
      <c r="ROY719" s="8"/>
      <c r="ROZ719" s="8"/>
      <c r="RPA719" s="8"/>
      <c r="RPB719" s="8"/>
      <c r="RPC719" s="8"/>
      <c r="RPD719" s="8"/>
      <c r="RPE719" s="8"/>
      <c r="RPF719" s="8"/>
      <c r="RPG719" s="8"/>
      <c r="RPH719" s="8"/>
      <c r="RPI719" s="8"/>
      <c r="RPJ719" s="8"/>
      <c r="RPK719" s="8"/>
      <c r="RPL719" s="8"/>
      <c r="RPM719" s="8"/>
      <c r="RPN719" s="8"/>
      <c r="RPO719" s="8"/>
      <c r="RPP719" s="8"/>
      <c r="RPQ719" s="8"/>
      <c r="RPR719" s="8"/>
      <c r="RPS719" s="8"/>
      <c r="RPT719" s="8"/>
      <c r="RPU719" s="8"/>
      <c r="RPV719" s="8"/>
      <c r="RPW719" s="8"/>
      <c r="RPX719" s="8"/>
      <c r="RPY719" s="8"/>
      <c r="RPZ719" s="8"/>
      <c r="RQA719" s="8"/>
      <c r="RQB719" s="8"/>
      <c r="RQC719" s="8"/>
      <c r="RQD719" s="8"/>
      <c r="RQE719" s="8"/>
      <c r="RQF719" s="8"/>
      <c r="RQG719" s="8"/>
      <c r="RQH719" s="8"/>
      <c r="RQI719" s="8"/>
      <c r="RQJ719" s="8"/>
      <c r="RQK719" s="8"/>
      <c r="RQL719" s="8"/>
      <c r="RQM719" s="8"/>
      <c r="RQN719" s="8"/>
      <c r="RQO719" s="8"/>
      <c r="RQP719" s="8"/>
      <c r="RQQ719" s="8"/>
      <c r="RQR719" s="8"/>
      <c r="RQS719" s="8"/>
      <c r="RQT719" s="8"/>
      <c r="RQU719" s="8"/>
      <c r="RQV719" s="8"/>
      <c r="RQW719" s="8"/>
      <c r="RQX719" s="8"/>
      <c r="RQY719" s="8"/>
      <c r="RQZ719" s="8"/>
      <c r="RRA719" s="8"/>
      <c r="RRB719" s="8"/>
      <c r="RRC719" s="8"/>
      <c r="RRD719" s="8"/>
      <c r="RRE719" s="8"/>
      <c r="RRF719" s="8"/>
      <c r="RRG719" s="8"/>
      <c r="RRH719" s="8"/>
      <c r="RRI719" s="8"/>
      <c r="RRJ719" s="8"/>
      <c r="RRK719" s="8"/>
      <c r="RRL719" s="8"/>
      <c r="RRM719" s="8"/>
      <c r="RRN719" s="8"/>
      <c r="RRO719" s="8"/>
      <c r="RRP719" s="8"/>
      <c r="RRQ719" s="8"/>
      <c r="RRR719" s="8"/>
      <c r="RRS719" s="8"/>
      <c r="RRT719" s="8"/>
      <c r="RRU719" s="8"/>
      <c r="RRV719" s="8"/>
      <c r="RRW719" s="8"/>
      <c r="RRX719" s="8"/>
      <c r="RRY719" s="8"/>
      <c r="RRZ719" s="8"/>
      <c r="RSA719" s="8"/>
      <c r="RSB719" s="8"/>
      <c r="RSC719" s="8"/>
      <c r="RSD719" s="8"/>
      <c r="RSE719" s="8"/>
      <c r="RSF719" s="8"/>
      <c r="RSG719" s="8"/>
      <c r="RSH719" s="8"/>
      <c r="RSI719" s="8"/>
      <c r="RSJ719" s="8"/>
      <c r="RSK719" s="8"/>
      <c r="RSL719" s="8"/>
      <c r="RSM719" s="8"/>
      <c r="RSN719" s="8"/>
      <c r="RSO719" s="8"/>
      <c r="RSP719" s="8"/>
      <c r="RSQ719" s="8"/>
      <c r="RSR719" s="8"/>
      <c r="RSS719" s="8"/>
      <c r="RST719" s="8"/>
      <c r="RSU719" s="8"/>
      <c r="RSV719" s="8"/>
      <c r="RSW719" s="8"/>
      <c r="RSX719" s="8"/>
      <c r="RSY719" s="8"/>
      <c r="RSZ719" s="8"/>
      <c r="RTA719" s="8"/>
      <c r="RTB719" s="8"/>
      <c r="RTC719" s="8"/>
      <c r="RTD719" s="8"/>
      <c r="RTE719" s="8"/>
      <c r="RTF719" s="8"/>
      <c r="RTG719" s="8"/>
      <c r="RTH719" s="8"/>
      <c r="RTI719" s="8"/>
      <c r="RTJ719" s="8"/>
      <c r="RTK719" s="8"/>
      <c r="RTL719" s="8"/>
      <c r="RTM719" s="8"/>
      <c r="RTN719" s="8"/>
      <c r="RTO719" s="8"/>
      <c r="RTP719" s="8"/>
      <c r="RTQ719" s="8"/>
      <c r="RTR719" s="8"/>
      <c r="RTS719" s="8"/>
      <c r="RTT719" s="8"/>
      <c r="RTU719" s="8"/>
      <c r="RTV719" s="8"/>
      <c r="RTW719" s="8"/>
      <c r="RTX719" s="8"/>
      <c r="RTY719" s="8"/>
      <c r="RTZ719" s="8"/>
      <c r="RUA719" s="8"/>
      <c r="RUB719" s="8"/>
      <c r="RUC719" s="8"/>
      <c r="RUD719" s="8"/>
      <c r="RUE719" s="8"/>
      <c r="RUF719" s="8"/>
      <c r="RUG719" s="8"/>
      <c r="RUH719" s="8"/>
      <c r="RUI719" s="8"/>
      <c r="RUJ719" s="8"/>
      <c r="RUK719" s="8"/>
      <c r="RUL719" s="8"/>
      <c r="RUM719" s="8"/>
      <c r="RUN719" s="8"/>
      <c r="RUO719" s="8"/>
      <c r="RUP719" s="8"/>
      <c r="RUQ719" s="8"/>
      <c r="RUR719" s="8"/>
      <c r="RUS719" s="8"/>
      <c r="RUT719" s="8"/>
      <c r="RUU719" s="8"/>
      <c r="RUV719" s="8"/>
      <c r="RUW719" s="8"/>
      <c r="RUX719" s="8"/>
      <c r="RUY719" s="8"/>
      <c r="RUZ719" s="8"/>
      <c r="RVA719" s="8"/>
      <c r="RVB719" s="8"/>
      <c r="RVC719" s="8"/>
      <c r="RVD719" s="8"/>
      <c r="RVE719" s="8"/>
      <c r="RVF719" s="8"/>
      <c r="RVG719" s="8"/>
      <c r="RVH719" s="8"/>
      <c r="RVI719" s="8"/>
      <c r="RVJ719" s="8"/>
      <c r="RVK719" s="8"/>
      <c r="RVL719" s="8"/>
      <c r="RVM719" s="8"/>
      <c r="RVN719" s="8"/>
      <c r="RVO719" s="8"/>
      <c r="RVP719" s="8"/>
      <c r="RVQ719" s="8"/>
      <c r="RVR719" s="8"/>
      <c r="RVS719" s="8"/>
      <c r="RVT719" s="8"/>
      <c r="RVU719" s="8"/>
      <c r="RVV719" s="8"/>
      <c r="RVW719" s="8"/>
      <c r="RVX719" s="8"/>
      <c r="RVY719" s="8"/>
      <c r="RVZ719" s="8"/>
      <c r="RWA719" s="8"/>
      <c r="RWB719" s="8"/>
      <c r="RWC719" s="8"/>
      <c r="RWD719" s="8"/>
      <c r="RWE719" s="8"/>
      <c r="RWF719" s="8"/>
      <c r="RWG719" s="8"/>
      <c r="RWH719" s="8"/>
      <c r="RWI719" s="8"/>
      <c r="RWJ719" s="8"/>
      <c r="RWK719" s="8"/>
      <c r="RWL719" s="8"/>
      <c r="RWM719" s="8"/>
      <c r="RWN719" s="8"/>
      <c r="RWO719" s="8"/>
      <c r="RWP719" s="8"/>
      <c r="RWQ719" s="8"/>
      <c r="RWR719" s="8"/>
      <c r="RWS719" s="8"/>
      <c r="RWT719" s="8"/>
      <c r="RWU719" s="8"/>
      <c r="RWV719" s="8"/>
      <c r="RWW719" s="8"/>
      <c r="RWX719" s="8"/>
      <c r="RWY719" s="8"/>
      <c r="RWZ719" s="8"/>
      <c r="RXA719" s="8"/>
      <c r="RXB719" s="8"/>
      <c r="RXC719" s="8"/>
      <c r="RXD719" s="8"/>
      <c r="RXE719" s="8"/>
      <c r="RXF719" s="8"/>
      <c r="RXG719" s="8"/>
      <c r="RXH719" s="8"/>
      <c r="RXI719" s="8"/>
      <c r="RXJ719" s="8"/>
      <c r="RXK719" s="8"/>
      <c r="RXL719" s="8"/>
      <c r="RXM719" s="8"/>
      <c r="RXN719" s="8"/>
      <c r="RXO719" s="8"/>
      <c r="RXP719" s="8"/>
      <c r="RXQ719" s="8"/>
      <c r="RXR719" s="8"/>
      <c r="RXS719" s="8"/>
      <c r="RXT719" s="8"/>
      <c r="RXU719" s="8"/>
      <c r="RXV719" s="8"/>
      <c r="RXW719" s="8"/>
      <c r="RXX719" s="8"/>
      <c r="RXY719" s="8"/>
      <c r="RXZ719" s="8"/>
      <c r="RYA719" s="8"/>
      <c r="RYB719" s="8"/>
      <c r="RYC719" s="8"/>
      <c r="RYD719" s="8"/>
      <c r="RYE719" s="8"/>
      <c r="RYF719" s="8"/>
      <c r="RYG719" s="8"/>
      <c r="RYH719" s="8"/>
      <c r="RYI719" s="8"/>
      <c r="RYJ719" s="8"/>
      <c r="RYK719" s="8"/>
      <c r="RYL719" s="8"/>
      <c r="RYM719" s="8"/>
      <c r="RYN719" s="8"/>
      <c r="RYO719" s="8"/>
      <c r="RYP719" s="8"/>
      <c r="RYQ719" s="8"/>
      <c r="RYR719" s="8"/>
      <c r="RYS719" s="8"/>
      <c r="RYT719" s="8"/>
      <c r="RYU719" s="8"/>
      <c r="RYV719" s="8"/>
      <c r="RYW719" s="8"/>
      <c r="RYX719" s="8"/>
      <c r="RYY719" s="8"/>
      <c r="RYZ719" s="8"/>
      <c r="RZA719" s="8"/>
      <c r="RZB719" s="8"/>
      <c r="RZC719" s="8"/>
      <c r="RZD719" s="8"/>
      <c r="RZE719" s="8"/>
      <c r="RZF719" s="8"/>
      <c r="RZG719" s="8"/>
      <c r="RZH719" s="8"/>
      <c r="RZI719" s="8"/>
      <c r="RZJ719" s="8"/>
      <c r="RZK719" s="8"/>
      <c r="RZL719" s="8"/>
      <c r="RZM719" s="8"/>
      <c r="RZN719" s="8"/>
      <c r="RZO719" s="8"/>
      <c r="RZP719" s="8"/>
      <c r="RZQ719" s="8"/>
      <c r="RZR719" s="8"/>
      <c r="RZS719" s="8"/>
      <c r="RZT719" s="8"/>
      <c r="RZU719" s="8"/>
      <c r="RZV719" s="8"/>
      <c r="RZW719" s="8"/>
      <c r="RZX719" s="8"/>
      <c r="RZY719" s="8"/>
      <c r="RZZ719" s="8"/>
      <c r="SAA719" s="8"/>
      <c r="SAB719" s="8"/>
      <c r="SAC719" s="8"/>
      <c r="SAD719" s="8"/>
      <c r="SAE719" s="8"/>
      <c r="SAF719" s="8"/>
      <c r="SAG719" s="8"/>
      <c r="SAH719" s="8"/>
      <c r="SAI719" s="8"/>
      <c r="SAJ719" s="8"/>
      <c r="SAK719" s="8"/>
      <c r="SAL719" s="8"/>
      <c r="SAM719" s="8"/>
      <c r="SAN719" s="8"/>
      <c r="SAO719" s="8"/>
      <c r="SAP719" s="8"/>
      <c r="SAQ719" s="8"/>
      <c r="SAR719" s="8"/>
      <c r="SAS719" s="8"/>
      <c r="SAT719" s="8"/>
      <c r="SAU719" s="8"/>
      <c r="SAV719" s="8"/>
      <c r="SAW719" s="8"/>
      <c r="SAX719" s="8"/>
      <c r="SAY719" s="8"/>
      <c r="SAZ719" s="8"/>
      <c r="SBA719" s="8"/>
      <c r="SBB719" s="8"/>
      <c r="SBC719" s="8"/>
      <c r="SBD719" s="8"/>
      <c r="SBE719" s="8"/>
      <c r="SBF719" s="8"/>
      <c r="SBG719" s="8"/>
      <c r="SBH719" s="8"/>
      <c r="SBI719" s="8"/>
      <c r="SBJ719" s="8"/>
      <c r="SBK719" s="8"/>
      <c r="SBL719" s="8"/>
      <c r="SBM719" s="8"/>
      <c r="SBN719" s="8"/>
      <c r="SBO719" s="8"/>
      <c r="SBP719" s="8"/>
      <c r="SBQ719" s="8"/>
      <c r="SBR719" s="8"/>
      <c r="SBS719" s="8"/>
      <c r="SBT719" s="8"/>
      <c r="SBU719" s="8"/>
      <c r="SBV719" s="8"/>
      <c r="SBW719" s="8"/>
      <c r="SBX719" s="8"/>
      <c r="SBY719" s="8"/>
      <c r="SBZ719" s="8"/>
      <c r="SCA719" s="8"/>
      <c r="SCB719" s="8"/>
      <c r="SCC719" s="8"/>
      <c r="SCD719" s="8"/>
      <c r="SCE719" s="8"/>
      <c r="SCF719" s="8"/>
      <c r="SCG719" s="8"/>
      <c r="SCH719" s="8"/>
      <c r="SCI719" s="8"/>
      <c r="SCJ719" s="8"/>
      <c r="SCK719" s="8"/>
      <c r="SCL719" s="8"/>
      <c r="SCM719" s="8"/>
      <c r="SCN719" s="8"/>
      <c r="SCO719" s="8"/>
      <c r="SCP719" s="8"/>
      <c r="SCQ719" s="8"/>
      <c r="SCR719" s="8"/>
      <c r="SCS719" s="8"/>
      <c r="SCT719" s="8"/>
      <c r="SCU719" s="8"/>
      <c r="SCV719" s="8"/>
      <c r="SCW719" s="8"/>
      <c r="SCX719" s="8"/>
      <c r="SCY719" s="8"/>
      <c r="SCZ719" s="8"/>
      <c r="SDA719" s="8"/>
      <c r="SDB719" s="8"/>
      <c r="SDC719" s="8"/>
      <c r="SDD719" s="8"/>
      <c r="SDE719" s="8"/>
      <c r="SDF719" s="8"/>
      <c r="SDG719" s="8"/>
      <c r="SDH719" s="8"/>
      <c r="SDI719" s="8"/>
      <c r="SDJ719" s="8"/>
      <c r="SDK719" s="8"/>
      <c r="SDL719" s="8"/>
      <c r="SDM719" s="8"/>
      <c r="SDN719" s="8"/>
      <c r="SDO719" s="8"/>
      <c r="SDP719" s="8"/>
      <c r="SDQ719" s="8"/>
      <c r="SDR719" s="8"/>
      <c r="SDS719" s="8"/>
      <c r="SDT719" s="8"/>
      <c r="SDU719" s="8"/>
      <c r="SDV719" s="8"/>
      <c r="SDW719" s="8"/>
      <c r="SDX719" s="8"/>
      <c r="SDY719" s="8"/>
      <c r="SDZ719" s="8"/>
      <c r="SEA719" s="8"/>
      <c r="SEB719" s="8"/>
      <c r="SEC719" s="8"/>
      <c r="SED719" s="8"/>
      <c r="SEE719" s="8"/>
      <c r="SEF719" s="8"/>
      <c r="SEG719" s="8"/>
      <c r="SEH719" s="8"/>
      <c r="SEI719" s="8"/>
      <c r="SEJ719" s="8"/>
      <c r="SEK719" s="8"/>
      <c r="SEL719" s="8"/>
      <c r="SEM719" s="8"/>
      <c r="SEN719" s="8"/>
      <c r="SEO719" s="8"/>
      <c r="SEP719" s="8"/>
      <c r="SEQ719" s="8"/>
      <c r="SER719" s="8"/>
      <c r="SES719" s="8"/>
      <c r="SET719" s="8"/>
      <c r="SEU719" s="8"/>
      <c r="SEV719" s="8"/>
      <c r="SEW719" s="8"/>
      <c r="SEX719" s="8"/>
      <c r="SEY719" s="8"/>
      <c r="SEZ719" s="8"/>
      <c r="SFA719" s="8"/>
      <c r="SFB719" s="8"/>
      <c r="SFC719" s="8"/>
      <c r="SFD719" s="8"/>
      <c r="SFE719" s="8"/>
      <c r="SFF719" s="8"/>
      <c r="SFG719" s="8"/>
      <c r="SFH719" s="8"/>
      <c r="SFI719" s="8"/>
      <c r="SFJ719" s="8"/>
      <c r="SFK719" s="8"/>
      <c r="SFL719" s="8"/>
      <c r="SFM719" s="8"/>
      <c r="SFN719" s="8"/>
      <c r="SFO719" s="8"/>
      <c r="SFP719" s="8"/>
      <c r="SFQ719" s="8"/>
      <c r="SFR719" s="8"/>
      <c r="SFS719" s="8"/>
      <c r="SFT719" s="8"/>
      <c r="SFU719" s="8"/>
      <c r="SFV719" s="8"/>
      <c r="SFW719" s="8"/>
      <c r="SFX719" s="8"/>
      <c r="SFY719" s="8"/>
      <c r="SFZ719" s="8"/>
      <c r="SGA719" s="8"/>
      <c r="SGB719" s="8"/>
      <c r="SGC719" s="8"/>
      <c r="SGD719" s="8"/>
      <c r="SGE719" s="8"/>
      <c r="SGF719" s="8"/>
      <c r="SGG719" s="8"/>
      <c r="SGH719" s="8"/>
      <c r="SGI719" s="8"/>
      <c r="SGJ719" s="8"/>
      <c r="SGK719" s="8"/>
      <c r="SGL719" s="8"/>
      <c r="SGM719" s="8"/>
      <c r="SGN719" s="8"/>
      <c r="SGO719" s="8"/>
      <c r="SGP719" s="8"/>
      <c r="SGQ719" s="8"/>
      <c r="SGR719" s="8"/>
      <c r="SGS719" s="8"/>
      <c r="SGT719" s="8"/>
      <c r="SGU719" s="8"/>
      <c r="SGV719" s="8"/>
      <c r="SGW719" s="8"/>
      <c r="SGX719" s="8"/>
      <c r="SGY719" s="8"/>
      <c r="SGZ719" s="8"/>
      <c r="SHA719" s="8"/>
      <c r="SHB719" s="8"/>
      <c r="SHC719" s="8"/>
      <c r="SHD719" s="8"/>
      <c r="SHE719" s="8"/>
      <c r="SHF719" s="8"/>
      <c r="SHG719" s="8"/>
      <c r="SHH719" s="8"/>
      <c r="SHI719" s="8"/>
      <c r="SHJ719" s="8"/>
      <c r="SHK719" s="8"/>
      <c r="SHL719" s="8"/>
      <c r="SHM719" s="8"/>
      <c r="SHN719" s="8"/>
      <c r="SHO719" s="8"/>
      <c r="SHP719" s="8"/>
      <c r="SHQ719" s="8"/>
      <c r="SHR719" s="8"/>
      <c r="SHS719" s="8"/>
      <c r="SHT719" s="8"/>
      <c r="SHU719" s="8"/>
      <c r="SHV719" s="8"/>
      <c r="SHW719" s="8"/>
      <c r="SHX719" s="8"/>
      <c r="SHY719" s="8"/>
      <c r="SHZ719" s="8"/>
      <c r="SIA719" s="8"/>
      <c r="SIB719" s="8"/>
      <c r="SIC719" s="8"/>
      <c r="SID719" s="8"/>
      <c r="SIE719" s="8"/>
      <c r="SIF719" s="8"/>
      <c r="SIG719" s="8"/>
      <c r="SIH719" s="8"/>
      <c r="SII719" s="8"/>
      <c r="SIJ719" s="8"/>
      <c r="SIK719" s="8"/>
      <c r="SIL719" s="8"/>
      <c r="SIM719" s="8"/>
      <c r="SIN719" s="8"/>
      <c r="SIO719" s="8"/>
      <c r="SIP719" s="8"/>
      <c r="SIQ719" s="8"/>
      <c r="SIR719" s="8"/>
      <c r="SIS719" s="8"/>
      <c r="SIT719" s="8"/>
      <c r="SIU719" s="8"/>
      <c r="SIV719" s="8"/>
      <c r="SIW719" s="8"/>
      <c r="SIX719" s="8"/>
      <c r="SIY719" s="8"/>
      <c r="SIZ719" s="8"/>
      <c r="SJA719" s="8"/>
      <c r="SJB719" s="8"/>
      <c r="SJC719" s="8"/>
      <c r="SJD719" s="8"/>
      <c r="SJE719" s="8"/>
      <c r="SJF719" s="8"/>
      <c r="SJG719" s="8"/>
      <c r="SJH719" s="8"/>
      <c r="SJI719" s="8"/>
      <c r="SJJ719" s="8"/>
      <c r="SJK719" s="8"/>
      <c r="SJL719" s="8"/>
      <c r="SJM719" s="8"/>
      <c r="SJN719" s="8"/>
      <c r="SJO719" s="8"/>
      <c r="SJP719" s="8"/>
      <c r="SJQ719" s="8"/>
      <c r="SJR719" s="8"/>
      <c r="SJS719" s="8"/>
      <c r="SJT719" s="8"/>
      <c r="SJU719" s="8"/>
      <c r="SJV719" s="8"/>
      <c r="SJW719" s="8"/>
      <c r="SJX719" s="8"/>
      <c r="SJY719" s="8"/>
      <c r="SJZ719" s="8"/>
      <c r="SKA719" s="8"/>
      <c r="SKB719" s="8"/>
      <c r="SKC719" s="8"/>
      <c r="SKD719" s="8"/>
      <c r="SKE719" s="8"/>
      <c r="SKF719" s="8"/>
      <c r="SKG719" s="8"/>
      <c r="SKH719" s="8"/>
      <c r="SKI719" s="8"/>
      <c r="SKJ719" s="8"/>
      <c r="SKK719" s="8"/>
      <c r="SKL719" s="8"/>
      <c r="SKM719" s="8"/>
      <c r="SKN719" s="8"/>
      <c r="SKO719" s="8"/>
      <c r="SKP719" s="8"/>
      <c r="SKQ719" s="8"/>
      <c r="SKR719" s="8"/>
      <c r="SKS719" s="8"/>
      <c r="SKT719" s="8"/>
      <c r="SKU719" s="8"/>
      <c r="SKV719" s="8"/>
      <c r="SKW719" s="8"/>
      <c r="SKX719" s="8"/>
      <c r="SKY719" s="8"/>
      <c r="SKZ719" s="8"/>
      <c r="SLA719" s="8"/>
      <c r="SLB719" s="8"/>
      <c r="SLC719" s="8"/>
      <c r="SLD719" s="8"/>
      <c r="SLE719" s="8"/>
      <c r="SLF719" s="8"/>
      <c r="SLG719" s="8"/>
      <c r="SLH719" s="8"/>
      <c r="SLI719" s="8"/>
      <c r="SLJ719" s="8"/>
      <c r="SLK719" s="8"/>
      <c r="SLL719" s="8"/>
      <c r="SLM719" s="8"/>
      <c r="SLN719" s="8"/>
      <c r="SLO719" s="8"/>
      <c r="SLP719" s="8"/>
      <c r="SLQ719" s="8"/>
      <c r="SLR719" s="8"/>
      <c r="SLS719" s="8"/>
      <c r="SLT719" s="8"/>
      <c r="SLU719" s="8"/>
      <c r="SLV719" s="8"/>
      <c r="SLW719" s="8"/>
      <c r="SLX719" s="8"/>
      <c r="SLY719" s="8"/>
      <c r="SLZ719" s="8"/>
      <c r="SMA719" s="8"/>
      <c r="SMB719" s="8"/>
      <c r="SMC719" s="8"/>
      <c r="SMD719" s="8"/>
      <c r="SME719" s="8"/>
      <c r="SMF719" s="8"/>
      <c r="SMG719" s="8"/>
      <c r="SMH719" s="8"/>
      <c r="SMI719" s="8"/>
      <c r="SMJ719" s="8"/>
      <c r="SMK719" s="8"/>
      <c r="SML719" s="8"/>
      <c r="SMM719" s="8"/>
      <c r="SMN719" s="8"/>
      <c r="SMO719" s="8"/>
      <c r="SMP719" s="8"/>
      <c r="SMQ719" s="8"/>
      <c r="SMR719" s="8"/>
      <c r="SMS719" s="8"/>
      <c r="SMT719" s="8"/>
      <c r="SMU719" s="8"/>
      <c r="SMV719" s="8"/>
      <c r="SMW719" s="8"/>
      <c r="SMX719" s="8"/>
      <c r="SMY719" s="8"/>
      <c r="SMZ719" s="8"/>
      <c r="SNA719" s="8"/>
      <c r="SNB719" s="8"/>
      <c r="SNC719" s="8"/>
      <c r="SND719" s="8"/>
      <c r="SNE719" s="8"/>
      <c r="SNF719" s="8"/>
      <c r="SNG719" s="8"/>
      <c r="SNH719" s="8"/>
      <c r="SNI719" s="8"/>
      <c r="SNJ719" s="8"/>
      <c r="SNK719" s="8"/>
      <c r="SNL719" s="8"/>
      <c r="SNM719" s="8"/>
      <c r="SNN719" s="8"/>
      <c r="SNO719" s="8"/>
      <c r="SNP719" s="8"/>
      <c r="SNQ719" s="8"/>
      <c r="SNR719" s="8"/>
      <c r="SNS719" s="8"/>
      <c r="SNT719" s="8"/>
      <c r="SNU719" s="8"/>
      <c r="SNV719" s="8"/>
      <c r="SNW719" s="8"/>
      <c r="SNX719" s="8"/>
      <c r="SNY719" s="8"/>
      <c r="SNZ719" s="8"/>
      <c r="SOA719" s="8"/>
      <c r="SOB719" s="8"/>
      <c r="SOC719" s="8"/>
      <c r="SOD719" s="8"/>
      <c r="SOE719" s="8"/>
      <c r="SOF719" s="8"/>
      <c r="SOG719" s="8"/>
      <c r="SOH719" s="8"/>
      <c r="SOI719" s="8"/>
      <c r="SOJ719" s="8"/>
      <c r="SOK719" s="8"/>
      <c r="SOL719" s="8"/>
      <c r="SOM719" s="8"/>
      <c r="SON719" s="8"/>
      <c r="SOO719" s="8"/>
      <c r="SOP719" s="8"/>
      <c r="SOQ719" s="8"/>
      <c r="SOR719" s="8"/>
      <c r="SOS719" s="8"/>
      <c r="SOT719" s="8"/>
      <c r="SOU719" s="8"/>
      <c r="SOV719" s="8"/>
      <c r="SOW719" s="8"/>
      <c r="SOX719" s="8"/>
      <c r="SOY719" s="8"/>
      <c r="SOZ719" s="8"/>
      <c r="SPA719" s="8"/>
      <c r="SPB719" s="8"/>
      <c r="SPC719" s="8"/>
      <c r="SPD719" s="8"/>
      <c r="SPE719" s="8"/>
      <c r="SPF719" s="8"/>
      <c r="SPG719" s="8"/>
      <c r="SPH719" s="8"/>
      <c r="SPI719" s="8"/>
      <c r="SPJ719" s="8"/>
      <c r="SPK719" s="8"/>
      <c r="SPL719" s="8"/>
      <c r="SPM719" s="8"/>
      <c r="SPN719" s="8"/>
      <c r="SPO719" s="8"/>
      <c r="SPP719" s="8"/>
      <c r="SPQ719" s="8"/>
      <c r="SPR719" s="8"/>
      <c r="SPS719" s="8"/>
      <c r="SPT719" s="8"/>
      <c r="SPU719" s="8"/>
      <c r="SPV719" s="8"/>
      <c r="SPW719" s="8"/>
      <c r="SPX719" s="8"/>
      <c r="SPY719" s="8"/>
      <c r="SPZ719" s="8"/>
      <c r="SQA719" s="8"/>
      <c r="SQB719" s="8"/>
      <c r="SQC719" s="8"/>
      <c r="SQD719" s="8"/>
      <c r="SQE719" s="8"/>
      <c r="SQF719" s="8"/>
      <c r="SQG719" s="8"/>
      <c r="SQH719" s="8"/>
      <c r="SQI719" s="8"/>
      <c r="SQJ719" s="8"/>
      <c r="SQK719" s="8"/>
      <c r="SQL719" s="8"/>
      <c r="SQM719" s="8"/>
      <c r="SQN719" s="8"/>
      <c r="SQO719" s="8"/>
      <c r="SQP719" s="8"/>
      <c r="SQQ719" s="8"/>
      <c r="SQR719" s="8"/>
      <c r="SQS719" s="8"/>
      <c r="SQT719" s="8"/>
      <c r="SQU719" s="8"/>
      <c r="SQV719" s="8"/>
      <c r="SQW719" s="8"/>
      <c r="SQX719" s="8"/>
      <c r="SQY719" s="8"/>
      <c r="SQZ719" s="8"/>
      <c r="SRA719" s="8"/>
      <c r="SRB719" s="8"/>
      <c r="SRC719" s="8"/>
      <c r="SRD719" s="8"/>
      <c r="SRE719" s="8"/>
      <c r="SRF719" s="8"/>
      <c r="SRG719" s="8"/>
      <c r="SRH719" s="8"/>
      <c r="SRI719" s="8"/>
      <c r="SRJ719" s="8"/>
      <c r="SRK719" s="8"/>
      <c r="SRL719" s="8"/>
      <c r="SRM719" s="8"/>
      <c r="SRN719" s="8"/>
      <c r="SRO719" s="8"/>
      <c r="SRP719" s="8"/>
      <c r="SRQ719" s="8"/>
      <c r="SRR719" s="8"/>
      <c r="SRS719" s="8"/>
      <c r="SRT719" s="8"/>
      <c r="SRU719" s="8"/>
      <c r="SRV719" s="8"/>
      <c r="SRW719" s="8"/>
      <c r="SRX719" s="8"/>
      <c r="SRY719" s="8"/>
      <c r="SRZ719" s="8"/>
      <c r="SSA719" s="8"/>
      <c r="SSB719" s="8"/>
      <c r="SSC719" s="8"/>
      <c r="SSD719" s="8"/>
      <c r="SSE719" s="8"/>
      <c r="SSF719" s="8"/>
      <c r="SSG719" s="8"/>
      <c r="SSH719" s="8"/>
      <c r="SSI719" s="8"/>
      <c r="SSJ719" s="8"/>
      <c r="SSK719" s="8"/>
      <c r="SSL719" s="8"/>
      <c r="SSM719" s="8"/>
      <c r="SSN719" s="8"/>
      <c r="SSO719" s="8"/>
      <c r="SSP719" s="8"/>
      <c r="SSQ719" s="8"/>
      <c r="SSR719" s="8"/>
      <c r="SSS719" s="8"/>
      <c r="SST719" s="8"/>
      <c r="SSU719" s="8"/>
      <c r="SSV719" s="8"/>
      <c r="SSW719" s="8"/>
      <c r="SSX719" s="8"/>
      <c r="SSY719" s="8"/>
      <c r="SSZ719" s="8"/>
      <c r="STA719" s="8"/>
      <c r="STB719" s="8"/>
      <c r="STC719" s="8"/>
      <c r="STD719" s="8"/>
      <c r="STE719" s="8"/>
      <c r="STF719" s="8"/>
      <c r="STG719" s="8"/>
      <c r="STH719" s="8"/>
      <c r="STI719" s="8"/>
      <c r="STJ719" s="8"/>
      <c r="STK719" s="8"/>
      <c r="STL719" s="8"/>
      <c r="STM719" s="8"/>
      <c r="STN719" s="8"/>
      <c r="STO719" s="8"/>
      <c r="STP719" s="8"/>
      <c r="STQ719" s="8"/>
      <c r="STR719" s="8"/>
      <c r="STS719" s="8"/>
      <c r="STT719" s="8"/>
      <c r="STU719" s="8"/>
      <c r="STV719" s="8"/>
      <c r="STW719" s="8"/>
      <c r="STX719" s="8"/>
      <c r="STY719" s="8"/>
      <c r="STZ719" s="8"/>
      <c r="SUA719" s="8"/>
      <c r="SUB719" s="8"/>
      <c r="SUC719" s="8"/>
      <c r="SUD719" s="8"/>
      <c r="SUE719" s="8"/>
      <c r="SUF719" s="8"/>
      <c r="SUG719" s="8"/>
      <c r="SUH719" s="8"/>
      <c r="SUI719" s="8"/>
      <c r="SUJ719" s="8"/>
      <c r="SUK719" s="8"/>
      <c r="SUL719" s="8"/>
      <c r="SUM719" s="8"/>
      <c r="SUN719" s="8"/>
      <c r="SUO719" s="8"/>
      <c r="SUP719" s="8"/>
      <c r="SUQ719" s="8"/>
      <c r="SUR719" s="8"/>
      <c r="SUS719" s="8"/>
      <c r="SUT719" s="8"/>
      <c r="SUU719" s="8"/>
      <c r="SUV719" s="8"/>
      <c r="SUW719" s="8"/>
      <c r="SUX719" s="8"/>
      <c r="SUY719" s="8"/>
      <c r="SUZ719" s="8"/>
      <c r="SVA719" s="8"/>
      <c r="SVB719" s="8"/>
      <c r="SVC719" s="8"/>
      <c r="SVD719" s="8"/>
      <c r="SVE719" s="8"/>
      <c r="SVF719" s="8"/>
      <c r="SVG719" s="8"/>
      <c r="SVH719" s="8"/>
      <c r="SVI719" s="8"/>
      <c r="SVJ719" s="8"/>
      <c r="SVK719" s="8"/>
      <c r="SVL719" s="8"/>
      <c r="SVM719" s="8"/>
      <c r="SVN719" s="8"/>
      <c r="SVO719" s="8"/>
      <c r="SVP719" s="8"/>
      <c r="SVQ719" s="8"/>
      <c r="SVR719" s="8"/>
      <c r="SVS719" s="8"/>
      <c r="SVT719" s="8"/>
      <c r="SVU719" s="8"/>
      <c r="SVV719" s="8"/>
      <c r="SVW719" s="8"/>
      <c r="SVX719" s="8"/>
      <c r="SVY719" s="8"/>
      <c r="SVZ719" s="8"/>
      <c r="SWA719" s="8"/>
      <c r="SWB719" s="8"/>
      <c r="SWC719" s="8"/>
      <c r="SWD719" s="8"/>
      <c r="SWE719" s="8"/>
      <c r="SWF719" s="8"/>
      <c r="SWG719" s="8"/>
      <c r="SWH719" s="8"/>
      <c r="SWI719" s="8"/>
      <c r="SWJ719" s="8"/>
      <c r="SWK719" s="8"/>
      <c r="SWL719" s="8"/>
      <c r="SWM719" s="8"/>
      <c r="SWN719" s="8"/>
      <c r="SWO719" s="8"/>
      <c r="SWP719" s="8"/>
      <c r="SWQ719" s="8"/>
      <c r="SWR719" s="8"/>
      <c r="SWS719" s="8"/>
      <c r="SWT719" s="8"/>
      <c r="SWU719" s="8"/>
      <c r="SWV719" s="8"/>
      <c r="SWW719" s="8"/>
      <c r="SWX719" s="8"/>
      <c r="SWY719" s="8"/>
      <c r="SWZ719" s="8"/>
      <c r="SXA719" s="8"/>
      <c r="SXB719" s="8"/>
      <c r="SXC719" s="8"/>
      <c r="SXD719" s="8"/>
      <c r="SXE719" s="8"/>
      <c r="SXF719" s="8"/>
      <c r="SXG719" s="8"/>
      <c r="SXH719" s="8"/>
      <c r="SXI719" s="8"/>
      <c r="SXJ719" s="8"/>
      <c r="SXK719" s="8"/>
      <c r="SXL719" s="8"/>
      <c r="SXM719" s="8"/>
      <c r="SXN719" s="8"/>
      <c r="SXO719" s="8"/>
      <c r="SXP719" s="8"/>
      <c r="SXQ719" s="8"/>
      <c r="SXR719" s="8"/>
      <c r="SXS719" s="8"/>
      <c r="SXT719" s="8"/>
      <c r="SXU719" s="8"/>
      <c r="SXV719" s="8"/>
      <c r="SXW719" s="8"/>
      <c r="SXX719" s="8"/>
      <c r="SXY719" s="8"/>
      <c r="SXZ719" s="8"/>
      <c r="SYA719" s="8"/>
      <c r="SYB719" s="8"/>
      <c r="SYC719" s="8"/>
      <c r="SYD719" s="8"/>
      <c r="SYE719" s="8"/>
      <c r="SYF719" s="8"/>
      <c r="SYG719" s="8"/>
      <c r="SYH719" s="8"/>
      <c r="SYI719" s="8"/>
      <c r="SYJ719" s="8"/>
      <c r="SYK719" s="8"/>
      <c r="SYL719" s="8"/>
      <c r="SYM719" s="8"/>
      <c r="SYN719" s="8"/>
      <c r="SYO719" s="8"/>
      <c r="SYP719" s="8"/>
      <c r="SYQ719" s="8"/>
      <c r="SYR719" s="8"/>
      <c r="SYS719" s="8"/>
      <c r="SYT719" s="8"/>
      <c r="SYU719" s="8"/>
      <c r="SYV719" s="8"/>
      <c r="SYW719" s="8"/>
      <c r="SYX719" s="8"/>
      <c r="SYY719" s="8"/>
      <c r="SYZ719" s="8"/>
      <c r="SZA719" s="8"/>
      <c r="SZB719" s="8"/>
      <c r="SZC719" s="8"/>
      <c r="SZD719" s="8"/>
      <c r="SZE719" s="8"/>
      <c r="SZF719" s="8"/>
      <c r="SZG719" s="8"/>
      <c r="SZH719" s="8"/>
      <c r="SZI719" s="8"/>
      <c r="SZJ719" s="8"/>
      <c r="SZK719" s="8"/>
      <c r="SZL719" s="8"/>
      <c r="SZM719" s="8"/>
      <c r="SZN719" s="8"/>
      <c r="SZO719" s="8"/>
      <c r="SZP719" s="8"/>
      <c r="SZQ719" s="8"/>
      <c r="SZR719" s="8"/>
      <c r="SZS719" s="8"/>
      <c r="SZT719" s="8"/>
      <c r="SZU719" s="8"/>
      <c r="SZV719" s="8"/>
      <c r="SZW719" s="8"/>
      <c r="SZX719" s="8"/>
      <c r="SZY719" s="8"/>
      <c r="SZZ719" s="8"/>
      <c r="TAA719" s="8"/>
      <c r="TAB719" s="8"/>
      <c r="TAC719" s="8"/>
      <c r="TAD719" s="8"/>
      <c r="TAE719" s="8"/>
      <c r="TAF719" s="8"/>
      <c r="TAG719" s="8"/>
      <c r="TAH719" s="8"/>
      <c r="TAI719" s="8"/>
      <c r="TAJ719" s="8"/>
      <c r="TAK719" s="8"/>
      <c r="TAL719" s="8"/>
      <c r="TAM719" s="8"/>
      <c r="TAN719" s="8"/>
      <c r="TAO719" s="8"/>
      <c r="TAP719" s="8"/>
      <c r="TAQ719" s="8"/>
      <c r="TAR719" s="8"/>
      <c r="TAS719" s="8"/>
      <c r="TAT719" s="8"/>
      <c r="TAU719" s="8"/>
      <c r="TAV719" s="8"/>
      <c r="TAW719" s="8"/>
      <c r="TAX719" s="8"/>
      <c r="TAY719" s="8"/>
      <c r="TAZ719" s="8"/>
      <c r="TBA719" s="8"/>
      <c r="TBB719" s="8"/>
      <c r="TBC719" s="8"/>
      <c r="TBD719" s="8"/>
      <c r="TBE719" s="8"/>
      <c r="TBF719" s="8"/>
      <c r="TBG719" s="8"/>
      <c r="TBH719" s="8"/>
      <c r="TBI719" s="8"/>
      <c r="TBJ719" s="8"/>
      <c r="TBK719" s="8"/>
      <c r="TBL719" s="8"/>
      <c r="TBM719" s="8"/>
      <c r="TBN719" s="8"/>
      <c r="TBO719" s="8"/>
      <c r="TBP719" s="8"/>
      <c r="TBQ719" s="8"/>
      <c r="TBR719" s="8"/>
      <c r="TBS719" s="8"/>
      <c r="TBT719" s="8"/>
      <c r="TBU719" s="8"/>
      <c r="TBV719" s="8"/>
      <c r="TBW719" s="8"/>
      <c r="TBX719" s="8"/>
      <c r="TBY719" s="8"/>
      <c r="TBZ719" s="8"/>
      <c r="TCA719" s="8"/>
      <c r="TCB719" s="8"/>
      <c r="TCC719" s="8"/>
      <c r="TCD719" s="8"/>
      <c r="TCE719" s="8"/>
      <c r="TCF719" s="8"/>
      <c r="TCG719" s="8"/>
      <c r="TCH719" s="8"/>
      <c r="TCI719" s="8"/>
      <c r="TCJ719" s="8"/>
      <c r="TCK719" s="8"/>
      <c r="TCL719" s="8"/>
      <c r="TCM719" s="8"/>
      <c r="TCN719" s="8"/>
      <c r="TCO719" s="8"/>
      <c r="TCP719" s="8"/>
      <c r="TCQ719" s="8"/>
      <c r="TCR719" s="8"/>
      <c r="TCS719" s="8"/>
      <c r="TCT719" s="8"/>
      <c r="TCU719" s="8"/>
      <c r="TCV719" s="8"/>
      <c r="TCW719" s="8"/>
      <c r="TCX719" s="8"/>
      <c r="TCY719" s="8"/>
      <c r="TCZ719" s="8"/>
      <c r="TDA719" s="8"/>
      <c r="TDB719" s="8"/>
      <c r="TDC719" s="8"/>
      <c r="TDD719" s="8"/>
      <c r="TDE719" s="8"/>
      <c r="TDF719" s="8"/>
      <c r="TDG719" s="8"/>
      <c r="TDH719" s="8"/>
      <c r="TDI719" s="8"/>
      <c r="TDJ719" s="8"/>
      <c r="TDK719" s="8"/>
      <c r="TDL719" s="8"/>
      <c r="TDM719" s="8"/>
      <c r="TDN719" s="8"/>
      <c r="TDO719" s="8"/>
      <c r="TDP719" s="8"/>
      <c r="TDQ719" s="8"/>
      <c r="TDR719" s="8"/>
      <c r="TDS719" s="8"/>
      <c r="TDT719" s="8"/>
      <c r="TDU719" s="8"/>
      <c r="TDV719" s="8"/>
      <c r="TDW719" s="8"/>
      <c r="TDX719" s="8"/>
      <c r="TDY719" s="8"/>
      <c r="TDZ719" s="8"/>
      <c r="TEA719" s="8"/>
      <c r="TEB719" s="8"/>
      <c r="TEC719" s="8"/>
      <c r="TED719" s="8"/>
      <c r="TEE719" s="8"/>
      <c r="TEF719" s="8"/>
      <c r="TEG719" s="8"/>
      <c r="TEH719" s="8"/>
      <c r="TEI719" s="8"/>
      <c r="TEJ719" s="8"/>
      <c r="TEK719" s="8"/>
      <c r="TEL719" s="8"/>
      <c r="TEM719" s="8"/>
      <c r="TEN719" s="8"/>
      <c r="TEO719" s="8"/>
      <c r="TEP719" s="8"/>
      <c r="TEQ719" s="8"/>
      <c r="TER719" s="8"/>
      <c r="TES719" s="8"/>
      <c r="TET719" s="8"/>
      <c r="TEU719" s="8"/>
      <c r="TEV719" s="8"/>
      <c r="TEW719" s="8"/>
      <c r="TEX719" s="8"/>
      <c r="TEY719" s="8"/>
      <c r="TEZ719" s="8"/>
      <c r="TFA719" s="8"/>
      <c r="TFB719" s="8"/>
      <c r="TFC719" s="8"/>
      <c r="TFD719" s="8"/>
      <c r="TFE719" s="8"/>
      <c r="TFF719" s="8"/>
      <c r="TFG719" s="8"/>
      <c r="TFH719" s="8"/>
      <c r="TFI719" s="8"/>
      <c r="TFJ719" s="8"/>
      <c r="TFK719" s="8"/>
      <c r="TFL719" s="8"/>
      <c r="TFM719" s="8"/>
      <c r="TFN719" s="8"/>
      <c r="TFO719" s="8"/>
      <c r="TFP719" s="8"/>
      <c r="TFQ719" s="8"/>
      <c r="TFR719" s="8"/>
      <c r="TFS719" s="8"/>
      <c r="TFT719" s="8"/>
      <c r="TFU719" s="8"/>
      <c r="TFV719" s="8"/>
      <c r="TFW719" s="8"/>
      <c r="TFX719" s="8"/>
      <c r="TFY719" s="8"/>
      <c r="TFZ719" s="8"/>
      <c r="TGA719" s="8"/>
      <c r="TGB719" s="8"/>
      <c r="TGC719" s="8"/>
      <c r="TGD719" s="8"/>
      <c r="TGE719" s="8"/>
      <c r="TGF719" s="8"/>
      <c r="TGG719" s="8"/>
      <c r="TGH719" s="8"/>
      <c r="TGI719" s="8"/>
      <c r="TGJ719" s="8"/>
      <c r="TGK719" s="8"/>
      <c r="TGL719" s="8"/>
      <c r="TGM719" s="8"/>
      <c r="TGN719" s="8"/>
      <c r="TGO719" s="8"/>
      <c r="TGP719" s="8"/>
      <c r="TGQ719" s="8"/>
      <c r="TGR719" s="8"/>
      <c r="TGS719" s="8"/>
      <c r="TGT719" s="8"/>
      <c r="TGU719" s="8"/>
      <c r="TGV719" s="8"/>
      <c r="TGW719" s="8"/>
      <c r="TGX719" s="8"/>
      <c r="TGY719" s="8"/>
      <c r="TGZ719" s="8"/>
      <c r="THA719" s="8"/>
      <c r="THB719" s="8"/>
      <c r="THC719" s="8"/>
      <c r="THD719" s="8"/>
      <c r="THE719" s="8"/>
      <c r="THF719" s="8"/>
      <c r="THG719" s="8"/>
      <c r="THH719" s="8"/>
      <c r="THI719" s="8"/>
      <c r="THJ719" s="8"/>
      <c r="THK719" s="8"/>
      <c r="THL719" s="8"/>
      <c r="THM719" s="8"/>
      <c r="THN719" s="8"/>
      <c r="THO719" s="8"/>
      <c r="THP719" s="8"/>
      <c r="THQ719" s="8"/>
      <c r="THR719" s="8"/>
      <c r="THS719" s="8"/>
      <c r="THT719" s="8"/>
      <c r="THU719" s="8"/>
      <c r="THV719" s="8"/>
      <c r="THW719" s="8"/>
      <c r="THX719" s="8"/>
      <c r="THY719" s="8"/>
      <c r="THZ719" s="8"/>
      <c r="TIA719" s="8"/>
      <c r="TIB719" s="8"/>
      <c r="TIC719" s="8"/>
      <c r="TID719" s="8"/>
      <c r="TIE719" s="8"/>
      <c r="TIF719" s="8"/>
      <c r="TIG719" s="8"/>
      <c r="TIH719" s="8"/>
      <c r="TII719" s="8"/>
      <c r="TIJ719" s="8"/>
      <c r="TIK719" s="8"/>
      <c r="TIL719" s="8"/>
      <c r="TIM719" s="8"/>
      <c r="TIN719" s="8"/>
      <c r="TIO719" s="8"/>
      <c r="TIP719" s="8"/>
      <c r="TIQ719" s="8"/>
      <c r="TIR719" s="8"/>
      <c r="TIS719" s="8"/>
      <c r="TIT719" s="8"/>
      <c r="TIU719" s="8"/>
      <c r="TIV719" s="8"/>
      <c r="TIW719" s="8"/>
      <c r="TIX719" s="8"/>
      <c r="TIY719" s="8"/>
      <c r="TIZ719" s="8"/>
      <c r="TJA719" s="8"/>
      <c r="TJB719" s="8"/>
      <c r="TJC719" s="8"/>
      <c r="TJD719" s="8"/>
      <c r="TJE719" s="8"/>
      <c r="TJF719" s="8"/>
      <c r="TJG719" s="8"/>
      <c r="TJH719" s="8"/>
      <c r="TJI719" s="8"/>
      <c r="TJJ719" s="8"/>
      <c r="TJK719" s="8"/>
      <c r="TJL719" s="8"/>
      <c r="TJM719" s="8"/>
      <c r="TJN719" s="8"/>
      <c r="TJO719" s="8"/>
      <c r="TJP719" s="8"/>
      <c r="TJQ719" s="8"/>
      <c r="TJR719" s="8"/>
      <c r="TJS719" s="8"/>
      <c r="TJT719" s="8"/>
      <c r="TJU719" s="8"/>
      <c r="TJV719" s="8"/>
      <c r="TJW719" s="8"/>
      <c r="TJX719" s="8"/>
      <c r="TJY719" s="8"/>
      <c r="TJZ719" s="8"/>
      <c r="TKA719" s="8"/>
      <c r="TKB719" s="8"/>
      <c r="TKC719" s="8"/>
      <c r="TKD719" s="8"/>
      <c r="TKE719" s="8"/>
      <c r="TKF719" s="8"/>
      <c r="TKG719" s="8"/>
      <c r="TKH719" s="8"/>
      <c r="TKI719" s="8"/>
      <c r="TKJ719" s="8"/>
      <c r="TKK719" s="8"/>
      <c r="TKL719" s="8"/>
      <c r="TKM719" s="8"/>
      <c r="TKN719" s="8"/>
      <c r="TKO719" s="8"/>
      <c r="TKP719" s="8"/>
      <c r="TKQ719" s="8"/>
      <c r="TKR719" s="8"/>
      <c r="TKS719" s="8"/>
      <c r="TKT719" s="8"/>
      <c r="TKU719" s="8"/>
      <c r="TKV719" s="8"/>
      <c r="TKW719" s="8"/>
      <c r="TKX719" s="8"/>
      <c r="TKY719" s="8"/>
      <c r="TKZ719" s="8"/>
      <c r="TLA719" s="8"/>
      <c r="TLB719" s="8"/>
      <c r="TLC719" s="8"/>
      <c r="TLD719" s="8"/>
      <c r="TLE719" s="8"/>
      <c r="TLF719" s="8"/>
      <c r="TLG719" s="8"/>
      <c r="TLH719" s="8"/>
      <c r="TLI719" s="8"/>
      <c r="TLJ719" s="8"/>
      <c r="TLK719" s="8"/>
      <c r="TLL719" s="8"/>
      <c r="TLM719" s="8"/>
      <c r="TLN719" s="8"/>
      <c r="TLO719" s="8"/>
      <c r="TLP719" s="8"/>
      <c r="TLQ719" s="8"/>
      <c r="TLR719" s="8"/>
      <c r="TLS719" s="8"/>
      <c r="TLT719" s="8"/>
      <c r="TLU719" s="8"/>
      <c r="TLV719" s="8"/>
      <c r="TLW719" s="8"/>
      <c r="TLX719" s="8"/>
      <c r="TLY719" s="8"/>
      <c r="TLZ719" s="8"/>
      <c r="TMA719" s="8"/>
      <c r="TMB719" s="8"/>
      <c r="TMC719" s="8"/>
      <c r="TMD719" s="8"/>
      <c r="TME719" s="8"/>
      <c r="TMF719" s="8"/>
      <c r="TMG719" s="8"/>
      <c r="TMH719" s="8"/>
      <c r="TMI719" s="8"/>
      <c r="TMJ719" s="8"/>
      <c r="TMK719" s="8"/>
      <c r="TML719" s="8"/>
      <c r="TMM719" s="8"/>
      <c r="TMN719" s="8"/>
      <c r="TMO719" s="8"/>
      <c r="TMP719" s="8"/>
      <c r="TMQ719" s="8"/>
      <c r="TMR719" s="8"/>
      <c r="TMS719" s="8"/>
      <c r="TMT719" s="8"/>
      <c r="TMU719" s="8"/>
      <c r="TMV719" s="8"/>
      <c r="TMW719" s="8"/>
      <c r="TMX719" s="8"/>
      <c r="TMY719" s="8"/>
      <c r="TMZ719" s="8"/>
      <c r="TNA719" s="8"/>
      <c r="TNB719" s="8"/>
      <c r="TNC719" s="8"/>
      <c r="TND719" s="8"/>
      <c r="TNE719" s="8"/>
      <c r="TNF719" s="8"/>
      <c r="TNG719" s="8"/>
      <c r="TNH719" s="8"/>
      <c r="TNI719" s="8"/>
      <c r="TNJ719" s="8"/>
      <c r="TNK719" s="8"/>
      <c r="TNL719" s="8"/>
      <c r="TNM719" s="8"/>
      <c r="TNN719" s="8"/>
      <c r="TNO719" s="8"/>
      <c r="TNP719" s="8"/>
      <c r="TNQ719" s="8"/>
      <c r="TNR719" s="8"/>
      <c r="TNS719" s="8"/>
      <c r="TNT719" s="8"/>
      <c r="TNU719" s="8"/>
      <c r="TNV719" s="8"/>
      <c r="TNW719" s="8"/>
      <c r="TNX719" s="8"/>
      <c r="TNY719" s="8"/>
      <c r="TNZ719" s="8"/>
      <c r="TOA719" s="8"/>
      <c r="TOB719" s="8"/>
      <c r="TOC719" s="8"/>
      <c r="TOD719" s="8"/>
      <c r="TOE719" s="8"/>
      <c r="TOF719" s="8"/>
      <c r="TOG719" s="8"/>
      <c r="TOH719" s="8"/>
      <c r="TOI719" s="8"/>
      <c r="TOJ719" s="8"/>
      <c r="TOK719" s="8"/>
      <c r="TOL719" s="8"/>
      <c r="TOM719" s="8"/>
      <c r="TON719" s="8"/>
      <c r="TOO719" s="8"/>
      <c r="TOP719" s="8"/>
      <c r="TOQ719" s="8"/>
      <c r="TOR719" s="8"/>
      <c r="TOS719" s="8"/>
      <c r="TOT719" s="8"/>
      <c r="TOU719" s="8"/>
      <c r="TOV719" s="8"/>
      <c r="TOW719" s="8"/>
      <c r="TOX719" s="8"/>
      <c r="TOY719" s="8"/>
      <c r="TOZ719" s="8"/>
      <c r="TPA719" s="8"/>
      <c r="TPB719" s="8"/>
      <c r="TPC719" s="8"/>
      <c r="TPD719" s="8"/>
      <c r="TPE719" s="8"/>
      <c r="TPF719" s="8"/>
      <c r="TPG719" s="8"/>
      <c r="TPH719" s="8"/>
      <c r="TPI719" s="8"/>
      <c r="TPJ719" s="8"/>
      <c r="TPK719" s="8"/>
      <c r="TPL719" s="8"/>
      <c r="TPM719" s="8"/>
      <c r="TPN719" s="8"/>
      <c r="TPO719" s="8"/>
      <c r="TPP719" s="8"/>
      <c r="TPQ719" s="8"/>
      <c r="TPR719" s="8"/>
      <c r="TPS719" s="8"/>
      <c r="TPT719" s="8"/>
      <c r="TPU719" s="8"/>
      <c r="TPV719" s="8"/>
      <c r="TPW719" s="8"/>
      <c r="TPX719" s="8"/>
      <c r="TPY719" s="8"/>
      <c r="TPZ719" s="8"/>
      <c r="TQA719" s="8"/>
      <c r="TQB719" s="8"/>
      <c r="TQC719" s="8"/>
      <c r="TQD719" s="8"/>
      <c r="TQE719" s="8"/>
      <c r="TQF719" s="8"/>
      <c r="TQG719" s="8"/>
      <c r="TQH719" s="8"/>
      <c r="TQI719" s="8"/>
      <c r="TQJ719" s="8"/>
      <c r="TQK719" s="8"/>
      <c r="TQL719" s="8"/>
      <c r="TQM719" s="8"/>
      <c r="TQN719" s="8"/>
      <c r="TQO719" s="8"/>
      <c r="TQP719" s="8"/>
      <c r="TQQ719" s="8"/>
      <c r="TQR719" s="8"/>
      <c r="TQS719" s="8"/>
      <c r="TQT719" s="8"/>
      <c r="TQU719" s="8"/>
      <c r="TQV719" s="8"/>
      <c r="TQW719" s="8"/>
      <c r="TQX719" s="8"/>
      <c r="TQY719" s="8"/>
      <c r="TQZ719" s="8"/>
      <c r="TRA719" s="8"/>
      <c r="TRB719" s="8"/>
      <c r="TRC719" s="8"/>
      <c r="TRD719" s="8"/>
      <c r="TRE719" s="8"/>
      <c r="TRF719" s="8"/>
      <c r="TRG719" s="8"/>
      <c r="TRH719" s="8"/>
      <c r="TRI719" s="8"/>
      <c r="TRJ719" s="8"/>
      <c r="TRK719" s="8"/>
      <c r="TRL719" s="8"/>
      <c r="TRM719" s="8"/>
      <c r="TRN719" s="8"/>
      <c r="TRO719" s="8"/>
      <c r="TRP719" s="8"/>
      <c r="TRQ719" s="8"/>
      <c r="TRR719" s="8"/>
      <c r="TRS719" s="8"/>
      <c r="TRT719" s="8"/>
      <c r="TRU719" s="8"/>
      <c r="TRV719" s="8"/>
      <c r="TRW719" s="8"/>
      <c r="TRX719" s="8"/>
      <c r="TRY719" s="8"/>
      <c r="TRZ719" s="8"/>
      <c r="TSA719" s="8"/>
      <c r="TSB719" s="8"/>
      <c r="TSC719" s="8"/>
      <c r="TSD719" s="8"/>
      <c r="TSE719" s="8"/>
      <c r="TSF719" s="8"/>
      <c r="TSG719" s="8"/>
      <c r="TSH719" s="8"/>
      <c r="TSI719" s="8"/>
      <c r="TSJ719" s="8"/>
      <c r="TSK719" s="8"/>
      <c r="TSL719" s="8"/>
      <c r="TSM719" s="8"/>
      <c r="TSN719" s="8"/>
      <c r="TSO719" s="8"/>
      <c r="TSP719" s="8"/>
      <c r="TSQ719" s="8"/>
      <c r="TSR719" s="8"/>
      <c r="TSS719" s="8"/>
      <c r="TST719" s="8"/>
      <c r="TSU719" s="8"/>
      <c r="TSV719" s="8"/>
      <c r="TSW719" s="8"/>
      <c r="TSX719" s="8"/>
      <c r="TSY719" s="8"/>
      <c r="TSZ719" s="8"/>
      <c r="TTA719" s="8"/>
      <c r="TTB719" s="8"/>
      <c r="TTC719" s="8"/>
      <c r="TTD719" s="8"/>
      <c r="TTE719" s="8"/>
      <c r="TTF719" s="8"/>
      <c r="TTG719" s="8"/>
      <c r="TTH719" s="8"/>
      <c r="TTI719" s="8"/>
      <c r="TTJ719" s="8"/>
      <c r="TTK719" s="8"/>
      <c r="TTL719" s="8"/>
      <c r="TTM719" s="8"/>
      <c r="TTN719" s="8"/>
      <c r="TTO719" s="8"/>
      <c r="TTP719" s="8"/>
      <c r="TTQ719" s="8"/>
      <c r="TTR719" s="8"/>
      <c r="TTS719" s="8"/>
      <c r="TTT719" s="8"/>
      <c r="TTU719" s="8"/>
      <c r="TTV719" s="8"/>
      <c r="TTW719" s="8"/>
      <c r="TTX719" s="8"/>
      <c r="TTY719" s="8"/>
      <c r="TTZ719" s="8"/>
      <c r="TUA719" s="8"/>
      <c r="TUB719" s="8"/>
      <c r="TUC719" s="8"/>
      <c r="TUD719" s="8"/>
      <c r="TUE719" s="8"/>
      <c r="TUF719" s="8"/>
      <c r="TUG719" s="8"/>
      <c r="TUH719" s="8"/>
      <c r="TUI719" s="8"/>
      <c r="TUJ719" s="8"/>
      <c r="TUK719" s="8"/>
      <c r="TUL719" s="8"/>
      <c r="TUM719" s="8"/>
      <c r="TUN719" s="8"/>
      <c r="TUO719" s="8"/>
      <c r="TUP719" s="8"/>
      <c r="TUQ719" s="8"/>
      <c r="TUR719" s="8"/>
      <c r="TUS719" s="8"/>
      <c r="TUT719" s="8"/>
      <c r="TUU719" s="8"/>
      <c r="TUV719" s="8"/>
      <c r="TUW719" s="8"/>
      <c r="TUX719" s="8"/>
      <c r="TUY719" s="8"/>
      <c r="TUZ719" s="8"/>
      <c r="TVA719" s="8"/>
      <c r="TVB719" s="8"/>
      <c r="TVC719" s="8"/>
      <c r="TVD719" s="8"/>
      <c r="TVE719" s="8"/>
      <c r="TVF719" s="8"/>
      <c r="TVG719" s="8"/>
      <c r="TVH719" s="8"/>
      <c r="TVI719" s="8"/>
      <c r="TVJ719" s="8"/>
      <c r="TVK719" s="8"/>
      <c r="TVL719" s="8"/>
      <c r="TVM719" s="8"/>
      <c r="TVN719" s="8"/>
      <c r="TVO719" s="8"/>
      <c r="TVP719" s="8"/>
      <c r="TVQ719" s="8"/>
      <c r="TVR719" s="8"/>
      <c r="TVS719" s="8"/>
      <c r="TVT719" s="8"/>
      <c r="TVU719" s="8"/>
      <c r="TVV719" s="8"/>
      <c r="TVW719" s="8"/>
      <c r="TVX719" s="8"/>
      <c r="TVY719" s="8"/>
      <c r="TVZ719" s="8"/>
      <c r="TWA719" s="8"/>
      <c r="TWB719" s="8"/>
      <c r="TWC719" s="8"/>
      <c r="TWD719" s="8"/>
      <c r="TWE719" s="8"/>
      <c r="TWF719" s="8"/>
      <c r="TWG719" s="8"/>
      <c r="TWH719" s="8"/>
      <c r="TWI719" s="8"/>
      <c r="TWJ719" s="8"/>
      <c r="TWK719" s="8"/>
      <c r="TWL719" s="8"/>
      <c r="TWM719" s="8"/>
      <c r="TWN719" s="8"/>
      <c r="TWO719" s="8"/>
      <c r="TWP719" s="8"/>
      <c r="TWQ719" s="8"/>
      <c r="TWR719" s="8"/>
      <c r="TWS719" s="8"/>
      <c r="TWT719" s="8"/>
      <c r="TWU719" s="8"/>
      <c r="TWV719" s="8"/>
      <c r="TWW719" s="8"/>
      <c r="TWX719" s="8"/>
      <c r="TWY719" s="8"/>
      <c r="TWZ719" s="8"/>
      <c r="TXA719" s="8"/>
      <c r="TXB719" s="8"/>
      <c r="TXC719" s="8"/>
      <c r="TXD719" s="8"/>
      <c r="TXE719" s="8"/>
      <c r="TXF719" s="8"/>
      <c r="TXG719" s="8"/>
      <c r="TXH719" s="8"/>
      <c r="TXI719" s="8"/>
      <c r="TXJ719" s="8"/>
      <c r="TXK719" s="8"/>
      <c r="TXL719" s="8"/>
      <c r="TXM719" s="8"/>
      <c r="TXN719" s="8"/>
      <c r="TXO719" s="8"/>
      <c r="TXP719" s="8"/>
      <c r="TXQ719" s="8"/>
      <c r="TXR719" s="8"/>
      <c r="TXS719" s="8"/>
      <c r="TXT719" s="8"/>
      <c r="TXU719" s="8"/>
      <c r="TXV719" s="8"/>
      <c r="TXW719" s="8"/>
      <c r="TXX719" s="8"/>
      <c r="TXY719" s="8"/>
      <c r="TXZ719" s="8"/>
      <c r="TYA719" s="8"/>
      <c r="TYB719" s="8"/>
      <c r="TYC719" s="8"/>
      <c r="TYD719" s="8"/>
      <c r="TYE719" s="8"/>
      <c r="TYF719" s="8"/>
      <c r="TYG719" s="8"/>
      <c r="TYH719" s="8"/>
      <c r="TYI719" s="8"/>
      <c r="TYJ719" s="8"/>
      <c r="TYK719" s="8"/>
      <c r="TYL719" s="8"/>
      <c r="TYM719" s="8"/>
      <c r="TYN719" s="8"/>
      <c r="TYO719" s="8"/>
      <c r="TYP719" s="8"/>
      <c r="TYQ719" s="8"/>
      <c r="TYR719" s="8"/>
      <c r="TYS719" s="8"/>
      <c r="TYT719" s="8"/>
      <c r="TYU719" s="8"/>
      <c r="TYV719" s="8"/>
      <c r="TYW719" s="8"/>
      <c r="TYX719" s="8"/>
      <c r="TYY719" s="8"/>
      <c r="TYZ719" s="8"/>
      <c r="TZA719" s="8"/>
      <c r="TZB719" s="8"/>
      <c r="TZC719" s="8"/>
      <c r="TZD719" s="8"/>
      <c r="TZE719" s="8"/>
      <c r="TZF719" s="8"/>
      <c r="TZG719" s="8"/>
      <c r="TZH719" s="8"/>
      <c r="TZI719" s="8"/>
      <c r="TZJ719" s="8"/>
      <c r="TZK719" s="8"/>
      <c r="TZL719" s="8"/>
      <c r="TZM719" s="8"/>
      <c r="TZN719" s="8"/>
      <c r="TZO719" s="8"/>
      <c r="TZP719" s="8"/>
      <c r="TZQ719" s="8"/>
      <c r="TZR719" s="8"/>
      <c r="TZS719" s="8"/>
      <c r="TZT719" s="8"/>
      <c r="TZU719" s="8"/>
      <c r="TZV719" s="8"/>
      <c r="TZW719" s="8"/>
      <c r="TZX719" s="8"/>
      <c r="TZY719" s="8"/>
      <c r="TZZ719" s="8"/>
      <c r="UAA719" s="8"/>
      <c r="UAB719" s="8"/>
      <c r="UAC719" s="8"/>
      <c r="UAD719" s="8"/>
      <c r="UAE719" s="8"/>
      <c r="UAF719" s="8"/>
      <c r="UAG719" s="8"/>
      <c r="UAH719" s="8"/>
      <c r="UAI719" s="8"/>
      <c r="UAJ719" s="8"/>
      <c r="UAK719" s="8"/>
      <c r="UAL719" s="8"/>
      <c r="UAM719" s="8"/>
      <c r="UAN719" s="8"/>
      <c r="UAO719" s="8"/>
      <c r="UAP719" s="8"/>
      <c r="UAQ719" s="8"/>
      <c r="UAR719" s="8"/>
      <c r="UAS719" s="8"/>
      <c r="UAT719" s="8"/>
      <c r="UAU719" s="8"/>
      <c r="UAV719" s="8"/>
      <c r="UAW719" s="8"/>
      <c r="UAX719" s="8"/>
      <c r="UAY719" s="8"/>
      <c r="UAZ719" s="8"/>
      <c r="UBA719" s="8"/>
      <c r="UBB719" s="8"/>
      <c r="UBC719" s="8"/>
      <c r="UBD719" s="8"/>
      <c r="UBE719" s="8"/>
      <c r="UBF719" s="8"/>
      <c r="UBG719" s="8"/>
      <c r="UBH719" s="8"/>
      <c r="UBI719" s="8"/>
      <c r="UBJ719" s="8"/>
      <c r="UBK719" s="8"/>
      <c r="UBL719" s="8"/>
      <c r="UBM719" s="8"/>
      <c r="UBN719" s="8"/>
      <c r="UBO719" s="8"/>
      <c r="UBP719" s="8"/>
      <c r="UBQ719" s="8"/>
      <c r="UBR719" s="8"/>
      <c r="UBS719" s="8"/>
      <c r="UBT719" s="8"/>
      <c r="UBU719" s="8"/>
      <c r="UBV719" s="8"/>
      <c r="UBW719" s="8"/>
      <c r="UBX719" s="8"/>
      <c r="UBY719" s="8"/>
      <c r="UBZ719" s="8"/>
      <c r="UCA719" s="8"/>
      <c r="UCB719" s="8"/>
      <c r="UCC719" s="8"/>
      <c r="UCD719" s="8"/>
      <c r="UCE719" s="8"/>
      <c r="UCF719" s="8"/>
      <c r="UCG719" s="8"/>
      <c r="UCH719" s="8"/>
      <c r="UCI719" s="8"/>
      <c r="UCJ719" s="8"/>
      <c r="UCK719" s="8"/>
      <c r="UCL719" s="8"/>
      <c r="UCM719" s="8"/>
      <c r="UCN719" s="8"/>
      <c r="UCO719" s="8"/>
      <c r="UCP719" s="8"/>
      <c r="UCQ719" s="8"/>
      <c r="UCR719" s="8"/>
      <c r="UCS719" s="8"/>
      <c r="UCT719" s="8"/>
      <c r="UCU719" s="8"/>
      <c r="UCV719" s="8"/>
      <c r="UCW719" s="8"/>
      <c r="UCX719" s="8"/>
      <c r="UCY719" s="8"/>
      <c r="UCZ719" s="8"/>
      <c r="UDA719" s="8"/>
      <c r="UDB719" s="8"/>
      <c r="UDC719" s="8"/>
      <c r="UDD719" s="8"/>
      <c r="UDE719" s="8"/>
      <c r="UDF719" s="8"/>
      <c r="UDG719" s="8"/>
      <c r="UDH719" s="8"/>
      <c r="UDI719" s="8"/>
      <c r="UDJ719" s="8"/>
      <c r="UDK719" s="8"/>
      <c r="UDL719" s="8"/>
      <c r="UDM719" s="8"/>
      <c r="UDN719" s="8"/>
      <c r="UDO719" s="8"/>
      <c r="UDP719" s="8"/>
      <c r="UDQ719" s="8"/>
      <c r="UDR719" s="8"/>
      <c r="UDS719" s="8"/>
      <c r="UDT719" s="8"/>
      <c r="UDU719" s="8"/>
      <c r="UDV719" s="8"/>
      <c r="UDW719" s="8"/>
      <c r="UDX719" s="8"/>
      <c r="UDY719" s="8"/>
      <c r="UDZ719" s="8"/>
      <c r="UEA719" s="8"/>
      <c r="UEB719" s="8"/>
      <c r="UEC719" s="8"/>
      <c r="UED719" s="8"/>
      <c r="UEE719" s="8"/>
      <c r="UEF719" s="8"/>
      <c r="UEG719" s="8"/>
      <c r="UEH719" s="8"/>
      <c r="UEI719" s="8"/>
      <c r="UEJ719" s="8"/>
      <c r="UEK719" s="8"/>
      <c r="UEL719" s="8"/>
      <c r="UEM719" s="8"/>
      <c r="UEN719" s="8"/>
      <c r="UEO719" s="8"/>
      <c r="UEP719" s="8"/>
      <c r="UEQ719" s="8"/>
      <c r="UER719" s="8"/>
      <c r="UES719" s="8"/>
      <c r="UET719" s="8"/>
      <c r="UEU719" s="8"/>
      <c r="UEV719" s="8"/>
      <c r="UEW719" s="8"/>
      <c r="UEX719" s="8"/>
      <c r="UEY719" s="8"/>
      <c r="UEZ719" s="8"/>
      <c r="UFA719" s="8"/>
      <c r="UFB719" s="8"/>
      <c r="UFC719" s="8"/>
      <c r="UFD719" s="8"/>
      <c r="UFE719" s="8"/>
      <c r="UFF719" s="8"/>
      <c r="UFG719" s="8"/>
      <c r="UFH719" s="8"/>
      <c r="UFI719" s="8"/>
      <c r="UFJ719" s="8"/>
      <c r="UFK719" s="8"/>
      <c r="UFL719" s="8"/>
      <c r="UFM719" s="8"/>
      <c r="UFN719" s="8"/>
      <c r="UFO719" s="8"/>
      <c r="UFP719" s="8"/>
      <c r="UFQ719" s="8"/>
      <c r="UFR719" s="8"/>
      <c r="UFS719" s="8"/>
      <c r="UFT719" s="8"/>
      <c r="UFU719" s="8"/>
      <c r="UFV719" s="8"/>
      <c r="UFW719" s="8"/>
      <c r="UFX719" s="8"/>
      <c r="UFY719" s="8"/>
      <c r="UFZ719" s="8"/>
      <c r="UGA719" s="8"/>
      <c r="UGB719" s="8"/>
      <c r="UGC719" s="8"/>
      <c r="UGD719" s="8"/>
      <c r="UGE719" s="8"/>
      <c r="UGF719" s="8"/>
      <c r="UGG719" s="8"/>
      <c r="UGH719" s="8"/>
      <c r="UGI719" s="8"/>
      <c r="UGJ719" s="8"/>
      <c r="UGK719" s="8"/>
      <c r="UGL719" s="8"/>
      <c r="UGM719" s="8"/>
      <c r="UGN719" s="8"/>
      <c r="UGO719" s="8"/>
      <c r="UGP719" s="8"/>
      <c r="UGQ719" s="8"/>
      <c r="UGR719" s="8"/>
      <c r="UGS719" s="8"/>
      <c r="UGT719" s="8"/>
      <c r="UGU719" s="8"/>
      <c r="UGV719" s="8"/>
      <c r="UGW719" s="8"/>
      <c r="UGX719" s="8"/>
      <c r="UGY719" s="8"/>
      <c r="UGZ719" s="8"/>
      <c r="UHA719" s="8"/>
      <c r="UHB719" s="8"/>
      <c r="UHC719" s="8"/>
      <c r="UHD719" s="8"/>
      <c r="UHE719" s="8"/>
      <c r="UHF719" s="8"/>
      <c r="UHG719" s="8"/>
      <c r="UHH719" s="8"/>
      <c r="UHI719" s="8"/>
      <c r="UHJ719" s="8"/>
      <c r="UHK719" s="8"/>
      <c r="UHL719" s="8"/>
      <c r="UHM719" s="8"/>
      <c r="UHN719" s="8"/>
      <c r="UHO719" s="8"/>
      <c r="UHP719" s="8"/>
      <c r="UHQ719" s="8"/>
      <c r="UHR719" s="8"/>
      <c r="UHS719" s="8"/>
      <c r="UHT719" s="8"/>
      <c r="UHU719" s="8"/>
      <c r="UHV719" s="8"/>
      <c r="UHW719" s="8"/>
      <c r="UHX719" s="8"/>
      <c r="UHY719" s="8"/>
      <c r="UHZ719" s="8"/>
      <c r="UIA719" s="8"/>
      <c r="UIB719" s="8"/>
      <c r="UIC719" s="8"/>
      <c r="UID719" s="8"/>
      <c r="UIE719" s="8"/>
      <c r="UIF719" s="8"/>
      <c r="UIG719" s="8"/>
      <c r="UIH719" s="8"/>
      <c r="UII719" s="8"/>
      <c r="UIJ719" s="8"/>
      <c r="UIK719" s="8"/>
      <c r="UIL719" s="8"/>
      <c r="UIM719" s="8"/>
      <c r="UIN719" s="8"/>
      <c r="UIO719" s="8"/>
      <c r="UIP719" s="8"/>
      <c r="UIQ719" s="8"/>
      <c r="UIR719" s="8"/>
      <c r="UIS719" s="8"/>
      <c r="UIT719" s="8"/>
      <c r="UIU719" s="8"/>
      <c r="UIV719" s="8"/>
      <c r="UIW719" s="8"/>
      <c r="UIX719" s="8"/>
      <c r="UIY719" s="8"/>
      <c r="UIZ719" s="8"/>
      <c r="UJA719" s="8"/>
      <c r="UJB719" s="8"/>
      <c r="UJC719" s="8"/>
      <c r="UJD719" s="8"/>
      <c r="UJE719" s="8"/>
      <c r="UJF719" s="8"/>
      <c r="UJG719" s="8"/>
      <c r="UJH719" s="8"/>
      <c r="UJI719" s="8"/>
      <c r="UJJ719" s="8"/>
      <c r="UJK719" s="8"/>
      <c r="UJL719" s="8"/>
      <c r="UJM719" s="8"/>
      <c r="UJN719" s="8"/>
      <c r="UJO719" s="8"/>
      <c r="UJP719" s="8"/>
      <c r="UJQ719" s="8"/>
      <c r="UJR719" s="8"/>
      <c r="UJS719" s="8"/>
      <c r="UJT719" s="8"/>
      <c r="UJU719" s="8"/>
      <c r="UJV719" s="8"/>
      <c r="UJW719" s="8"/>
      <c r="UJX719" s="8"/>
      <c r="UJY719" s="8"/>
      <c r="UJZ719" s="8"/>
      <c r="UKA719" s="8"/>
      <c r="UKB719" s="8"/>
      <c r="UKC719" s="8"/>
      <c r="UKD719" s="8"/>
      <c r="UKE719" s="8"/>
      <c r="UKF719" s="8"/>
      <c r="UKG719" s="8"/>
      <c r="UKH719" s="8"/>
      <c r="UKI719" s="8"/>
      <c r="UKJ719" s="8"/>
      <c r="UKK719" s="8"/>
      <c r="UKL719" s="8"/>
      <c r="UKM719" s="8"/>
      <c r="UKN719" s="8"/>
      <c r="UKO719" s="8"/>
      <c r="UKP719" s="8"/>
      <c r="UKQ719" s="8"/>
      <c r="UKR719" s="8"/>
      <c r="UKS719" s="8"/>
      <c r="UKT719" s="8"/>
      <c r="UKU719" s="8"/>
      <c r="UKV719" s="8"/>
      <c r="UKW719" s="8"/>
      <c r="UKX719" s="8"/>
      <c r="UKY719" s="8"/>
      <c r="UKZ719" s="8"/>
      <c r="ULA719" s="8"/>
      <c r="ULB719" s="8"/>
      <c r="ULC719" s="8"/>
      <c r="ULD719" s="8"/>
      <c r="ULE719" s="8"/>
      <c r="ULF719" s="8"/>
      <c r="ULG719" s="8"/>
      <c r="ULH719" s="8"/>
      <c r="ULI719" s="8"/>
      <c r="ULJ719" s="8"/>
      <c r="ULK719" s="8"/>
      <c r="ULL719" s="8"/>
      <c r="ULM719" s="8"/>
      <c r="ULN719" s="8"/>
      <c r="ULO719" s="8"/>
      <c r="ULP719" s="8"/>
      <c r="ULQ719" s="8"/>
      <c r="ULR719" s="8"/>
      <c r="ULS719" s="8"/>
      <c r="ULT719" s="8"/>
      <c r="ULU719" s="8"/>
      <c r="ULV719" s="8"/>
      <c r="ULW719" s="8"/>
      <c r="ULX719" s="8"/>
      <c r="ULY719" s="8"/>
      <c r="ULZ719" s="8"/>
      <c r="UMA719" s="8"/>
      <c r="UMB719" s="8"/>
      <c r="UMC719" s="8"/>
      <c r="UMD719" s="8"/>
      <c r="UME719" s="8"/>
      <c r="UMF719" s="8"/>
      <c r="UMG719" s="8"/>
      <c r="UMH719" s="8"/>
      <c r="UMI719" s="8"/>
      <c r="UMJ719" s="8"/>
      <c r="UMK719" s="8"/>
      <c r="UML719" s="8"/>
      <c r="UMM719" s="8"/>
      <c r="UMN719" s="8"/>
      <c r="UMO719" s="8"/>
      <c r="UMP719" s="8"/>
      <c r="UMQ719" s="8"/>
      <c r="UMR719" s="8"/>
      <c r="UMS719" s="8"/>
      <c r="UMT719" s="8"/>
      <c r="UMU719" s="8"/>
      <c r="UMV719" s="8"/>
      <c r="UMW719" s="8"/>
      <c r="UMX719" s="8"/>
      <c r="UMY719" s="8"/>
      <c r="UMZ719" s="8"/>
      <c r="UNA719" s="8"/>
      <c r="UNB719" s="8"/>
      <c r="UNC719" s="8"/>
      <c r="UND719" s="8"/>
      <c r="UNE719" s="8"/>
      <c r="UNF719" s="8"/>
      <c r="UNG719" s="8"/>
      <c r="UNH719" s="8"/>
      <c r="UNI719" s="8"/>
      <c r="UNJ719" s="8"/>
      <c r="UNK719" s="8"/>
      <c r="UNL719" s="8"/>
      <c r="UNM719" s="8"/>
      <c r="UNN719" s="8"/>
      <c r="UNO719" s="8"/>
      <c r="UNP719" s="8"/>
      <c r="UNQ719" s="8"/>
      <c r="UNR719" s="8"/>
      <c r="UNS719" s="8"/>
      <c r="UNT719" s="8"/>
      <c r="UNU719" s="8"/>
      <c r="UNV719" s="8"/>
      <c r="UNW719" s="8"/>
      <c r="UNX719" s="8"/>
      <c r="UNY719" s="8"/>
      <c r="UNZ719" s="8"/>
      <c r="UOA719" s="8"/>
      <c r="UOB719" s="8"/>
      <c r="UOC719" s="8"/>
      <c r="UOD719" s="8"/>
      <c r="UOE719" s="8"/>
      <c r="UOF719" s="8"/>
      <c r="UOG719" s="8"/>
      <c r="UOH719" s="8"/>
      <c r="UOI719" s="8"/>
      <c r="UOJ719" s="8"/>
      <c r="UOK719" s="8"/>
      <c r="UOL719" s="8"/>
      <c r="UOM719" s="8"/>
      <c r="UON719" s="8"/>
      <c r="UOO719" s="8"/>
      <c r="UOP719" s="8"/>
      <c r="UOQ719" s="8"/>
      <c r="UOR719" s="8"/>
      <c r="UOS719" s="8"/>
      <c r="UOT719" s="8"/>
      <c r="UOU719" s="8"/>
      <c r="UOV719" s="8"/>
      <c r="UOW719" s="8"/>
      <c r="UOX719" s="8"/>
      <c r="UOY719" s="8"/>
      <c r="UOZ719" s="8"/>
      <c r="UPA719" s="8"/>
      <c r="UPB719" s="8"/>
      <c r="UPC719" s="8"/>
      <c r="UPD719" s="8"/>
      <c r="UPE719" s="8"/>
      <c r="UPF719" s="8"/>
      <c r="UPG719" s="8"/>
      <c r="UPH719" s="8"/>
      <c r="UPI719" s="8"/>
      <c r="UPJ719" s="8"/>
      <c r="UPK719" s="8"/>
      <c r="UPL719" s="8"/>
      <c r="UPM719" s="8"/>
      <c r="UPN719" s="8"/>
      <c r="UPO719" s="8"/>
      <c r="UPP719" s="8"/>
      <c r="UPQ719" s="8"/>
      <c r="UPR719" s="8"/>
      <c r="UPS719" s="8"/>
      <c r="UPT719" s="8"/>
      <c r="UPU719" s="8"/>
      <c r="UPV719" s="8"/>
      <c r="UPW719" s="8"/>
      <c r="UPX719" s="8"/>
      <c r="UPY719" s="8"/>
      <c r="UPZ719" s="8"/>
      <c r="UQA719" s="8"/>
      <c r="UQB719" s="8"/>
      <c r="UQC719" s="8"/>
      <c r="UQD719" s="8"/>
      <c r="UQE719" s="8"/>
      <c r="UQF719" s="8"/>
      <c r="UQG719" s="8"/>
      <c r="UQH719" s="8"/>
      <c r="UQI719" s="8"/>
      <c r="UQJ719" s="8"/>
      <c r="UQK719" s="8"/>
      <c r="UQL719" s="8"/>
      <c r="UQM719" s="8"/>
      <c r="UQN719" s="8"/>
      <c r="UQO719" s="8"/>
      <c r="UQP719" s="8"/>
      <c r="UQQ719" s="8"/>
      <c r="UQR719" s="8"/>
      <c r="UQS719" s="8"/>
      <c r="UQT719" s="8"/>
      <c r="UQU719" s="8"/>
      <c r="UQV719" s="8"/>
      <c r="UQW719" s="8"/>
      <c r="UQX719" s="8"/>
      <c r="UQY719" s="8"/>
      <c r="UQZ719" s="8"/>
      <c r="URA719" s="8"/>
      <c r="URB719" s="8"/>
      <c r="URC719" s="8"/>
      <c r="URD719" s="8"/>
      <c r="URE719" s="8"/>
      <c r="URF719" s="8"/>
      <c r="URG719" s="8"/>
      <c r="URH719" s="8"/>
      <c r="URI719" s="8"/>
      <c r="URJ719" s="8"/>
      <c r="URK719" s="8"/>
      <c r="URL719" s="8"/>
      <c r="URM719" s="8"/>
      <c r="URN719" s="8"/>
      <c r="URO719" s="8"/>
      <c r="URP719" s="8"/>
      <c r="URQ719" s="8"/>
      <c r="URR719" s="8"/>
      <c r="URS719" s="8"/>
      <c r="URT719" s="8"/>
      <c r="URU719" s="8"/>
      <c r="URV719" s="8"/>
      <c r="URW719" s="8"/>
      <c r="URX719" s="8"/>
      <c r="URY719" s="8"/>
      <c r="URZ719" s="8"/>
      <c r="USA719" s="8"/>
      <c r="USB719" s="8"/>
      <c r="USC719" s="8"/>
      <c r="USD719" s="8"/>
      <c r="USE719" s="8"/>
      <c r="USF719" s="8"/>
      <c r="USG719" s="8"/>
      <c r="USH719" s="8"/>
      <c r="USI719" s="8"/>
      <c r="USJ719" s="8"/>
      <c r="USK719" s="8"/>
      <c r="USL719" s="8"/>
      <c r="USM719" s="8"/>
      <c r="USN719" s="8"/>
      <c r="USO719" s="8"/>
      <c r="USP719" s="8"/>
      <c r="USQ719" s="8"/>
      <c r="USR719" s="8"/>
      <c r="USS719" s="8"/>
      <c r="UST719" s="8"/>
      <c r="USU719" s="8"/>
      <c r="USV719" s="8"/>
      <c r="USW719" s="8"/>
      <c r="USX719" s="8"/>
      <c r="USY719" s="8"/>
      <c r="USZ719" s="8"/>
      <c r="UTA719" s="8"/>
      <c r="UTB719" s="8"/>
      <c r="UTC719" s="8"/>
      <c r="UTD719" s="8"/>
      <c r="UTE719" s="8"/>
      <c r="UTF719" s="8"/>
      <c r="UTG719" s="8"/>
      <c r="UTH719" s="8"/>
      <c r="UTI719" s="8"/>
      <c r="UTJ719" s="8"/>
      <c r="UTK719" s="8"/>
      <c r="UTL719" s="8"/>
      <c r="UTM719" s="8"/>
      <c r="UTN719" s="8"/>
      <c r="UTO719" s="8"/>
      <c r="UTP719" s="8"/>
      <c r="UTQ719" s="8"/>
      <c r="UTR719" s="8"/>
      <c r="UTS719" s="8"/>
      <c r="UTT719" s="8"/>
      <c r="UTU719" s="8"/>
      <c r="UTV719" s="8"/>
      <c r="UTW719" s="8"/>
      <c r="UTX719" s="8"/>
      <c r="UTY719" s="8"/>
      <c r="UTZ719" s="8"/>
      <c r="UUA719" s="8"/>
      <c r="UUB719" s="8"/>
      <c r="UUC719" s="8"/>
      <c r="UUD719" s="8"/>
      <c r="UUE719" s="8"/>
      <c r="UUF719" s="8"/>
      <c r="UUG719" s="8"/>
      <c r="UUH719" s="8"/>
      <c r="UUI719" s="8"/>
      <c r="UUJ719" s="8"/>
      <c r="UUK719" s="8"/>
      <c r="UUL719" s="8"/>
      <c r="UUM719" s="8"/>
      <c r="UUN719" s="8"/>
      <c r="UUO719" s="8"/>
      <c r="UUP719" s="8"/>
      <c r="UUQ719" s="8"/>
      <c r="UUR719" s="8"/>
      <c r="UUS719" s="8"/>
      <c r="UUT719" s="8"/>
      <c r="UUU719" s="8"/>
      <c r="UUV719" s="8"/>
      <c r="UUW719" s="8"/>
      <c r="UUX719" s="8"/>
      <c r="UUY719" s="8"/>
      <c r="UUZ719" s="8"/>
      <c r="UVA719" s="8"/>
      <c r="UVB719" s="8"/>
      <c r="UVC719" s="8"/>
      <c r="UVD719" s="8"/>
      <c r="UVE719" s="8"/>
      <c r="UVF719" s="8"/>
      <c r="UVG719" s="8"/>
      <c r="UVH719" s="8"/>
      <c r="UVI719" s="8"/>
      <c r="UVJ719" s="8"/>
      <c r="UVK719" s="8"/>
      <c r="UVL719" s="8"/>
      <c r="UVM719" s="8"/>
      <c r="UVN719" s="8"/>
      <c r="UVO719" s="8"/>
      <c r="UVP719" s="8"/>
      <c r="UVQ719" s="8"/>
      <c r="UVR719" s="8"/>
      <c r="UVS719" s="8"/>
      <c r="UVT719" s="8"/>
      <c r="UVU719" s="8"/>
      <c r="UVV719" s="8"/>
      <c r="UVW719" s="8"/>
      <c r="UVX719" s="8"/>
      <c r="UVY719" s="8"/>
      <c r="UVZ719" s="8"/>
      <c r="UWA719" s="8"/>
      <c r="UWB719" s="8"/>
      <c r="UWC719" s="8"/>
      <c r="UWD719" s="8"/>
      <c r="UWE719" s="8"/>
      <c r="UWF719" s="8"/>
      <c r="UWG719" s="8"/>
      <c r="UWH719" s="8"/>
      <c r="UWI719" s="8"/>
      <c r="UWJ719" s="8"/>
      <c r="UWK719" s="8"/>
      <c r="UWL719" s="8"/>
      <c r="UWM719" s="8"/>
      <c r="UWN719" s="8"/>
      <c r="UWO719" s="8"/>
      <c r="UWP719" s="8"/>
      <c r="UWQ719" s="8"/>
      <c r="UWR719" s="8"/>
      <c r="UWS719" s="8"/>
      <c r="UWT719" s="8"/>
      <c r="UWU719" s="8"/>
      <c r="UWV719" s="8"/>
      <c r="UWW719" s="8"/>
      <c r="UWX719" s="8"/>
      <c r="UWY719" s="8"/>
      <c r="UWZ719" s="8"/>
      <c r="UXA719" s="8"/>
      <c r="UXB719" s="8"/>
      <c r="UXC719" s="8"/>
      <c r="UXD719" s="8"/>
      <c r="UXE719" s="8"/>
      <c r="UXF719" s="8"/>
      <c r="UXG719" s="8"/>
      <c r="UXH719" s="8"/>
      <c r="UXI719" s="8"/>
      <c r="UXJ719" s="8"/>
      <c r="UXK719" s="8"/>
      <c r="UXL719" s="8"/>
      <c r="UXM719" s="8"/>
      <c r="UXN719" s="8"/>
      <c r="UXO719" s="8"/>
      <c r="UXP719" s="8"/>
      <c r="UXQ719" s="8"/>
      <c r="UXR719" s="8"/>
      <c r="UXS719" s="8"/>
      <c r="UXT719" s="8"/>
      <c r="UXU719" s="8"/>
      <c r="UXV719" s="8"/>
      <c r="UXW719" s="8"/>
      <c r="UXX719" s="8"/>
      <c r="UXY719" s="8"/>
      <c r="UXZ719" s="8"/>
      <c r="UYA719" s="8"/>
      <c r="UYB719" s="8"/>
      <c r="UYC719" s="8"/>
      <c r="UYD719" s="8"/>
      <c r="UYE719" s="8"/>
      <c r="UYF719" s="8"/>
      <c r="UYG719" s="8"/>
      <c r="UYH719" s="8"/>
      <c r="UYI719" s="8"/>
      <c r="UYJ719" s="8"/>
      <c r="UYK719" s="8"/>
      <c r="UYL719" s="8"/>
      <c r="UYM719" s="8"/>
      <c r="UYN719" s="8"/>
      <c r="UYO719" s="8"/>
      <c r="UYP719" s="8"/>
      <c r="UYQ719" s="8"/>
      <c r="UYR719" s="8"/>
      <c r="UYS719" s="8"/>
      <c r="UYT719" s="8"/>
      <c r="UYU719" s="8"/>
      <c r="UYV719" s="8"/>
      <c r="UYW719" s="8"/>
      <c r="UYX719" s="8"/>
      <c r="UYY719" s="8"/>
      <c r="UYZ719" s="8"/>
      <c r="UZA719" s="8"/>
      <c r="UZB719" s="8"/>
      <c r="UZC719" s="8"/>
      <c r="UZD719" s="8"/>
      <c r="UZE719" s="8"/>
      <c r="UZF719" s="8"/>
      <c r="UZG719" s="8"/>
      <c r="UZH719" s="8"/>
      <c r="UZI719" s="8"/>
      <c r="UZJ719" s="8"/>
      <c r="UZK719" s="8"/>
      <c r="UZL719" s="8"/>
      <c r="UZM719" s="8"/>
      <c r="UZN719" s="8"/>
      <c r="UZO719" s="8"/>
      <c r="UZP719" s="8"/>
      <c r="UZQ719" s="8"/>
      <c r="UZR719" s="8"/>
      <c r="UZS719" s="8"/>
      <c r="UZT719" s="8"/>
      <c r="UZU719" s="8"/>
      <c r="UZV719" s="8"/>
      <c r="UZW719" s="8"/>
      <c r="UZX719" s="8"/>
      <c r="UZY719" s="8"/>
      <c r="UZZ719" s="8"/>
      <c r="VAA719" s="8"/>
      <c r="VAB719" s="8"/>
      <c r="VAC719" s="8"/>
      <c r="VAD719" s="8"/>
      <c r="VAE719" s="8"/>
      <c r="VAF719" s="8"/>
      <c r="VAG719" s="8"/>
      <c r="VAH719" s="8"/>
      <c r="VAI719" s="8"/>
      <c r="VAJ719" s="8"/>
      <c r="VAK719" s="8"/>
      <c r="VAL719" s="8"/>
      <c r="VAM719" s="8"/>
      <c r="VAN719" s="8"/>
      <c r="VAO719" s="8"/>
      <c r="VAP719" s="8"/>
      <c r="VAQ719" s="8"/>
      <c r="VAR719" s="8"/>
      <c r="VAS719" s="8"/>
      <c r="VAT719" s="8"/>
      <c r="VAU719" s="8"/>
      <c r="VAV719" s="8"/>
      <c r="VAW719" s="8"/>
      <c r="VAX719" s="8"/>
      <c r="VAY719" s="8"/>
      <c r="VAZ719" s="8"/>
      <c r="VBA719" s="8"/>
      <c r="VBB719" s="8"/>
      <c r="VBC719" s="8"/>
      <c r="VBD719" s="8"/>
      <c r="VBE719" s="8"/>
      <c r="VBF719" s="8"/>
      <c r="VBG719" s="8"/>
      <c r="VBH719" s="8"/>
      <c r="VBI719" s="8"/>
      <c r="VBJ719" s="8"/>
      <c r="VBK719" s="8"/>
      <c r="VBL719" s="8"/>
      <c r="VBM719" s="8"/>
      <c r="VBN719" s="8"/>
      <c r="VBO719" s="8"/>
      <c r="VBP719" s="8"/>
      <c r="VBQ719" s="8"/>
      <c r="VBR719" s="8"/>
      <c r="VBS719" s="8"/>
      <c r="VBT719" s="8"/>
      <c r="VBU719" s="8"/>
      <c r="VBV719" s="8"/>
      <c r="VBW719" s="8"/>
      <c r="VBX719" s="8"/>
      <c r="VBY719" s="8"/>
      <c r="VBZ719" s="8"/>
      <c r="VCA719" s="8"/>
      <c r="VCB719" s="8"/>
      <c r="VCC719" s="8"/>
      <c r="VCD719" s="8"/>
      <c r="VCE719" s="8"/>
      <c r="VCF719" s="8"/>
      <c r="VCG719" s="8"/>
      <c r="VCH719" s="8"/>
      <c r="VCI719" s="8"/>
      <c r="VCJ719" s="8"/>
      <c r="VCK719" s="8"/>
      <c r="VCL719" s="8"/>
      <c r="VCM719" s="8"/>
      <c r="VCN719" s="8"/>
      <c r="VCO719" s="8"/>
      <c r="VCP719" s="8"/>
      <c r="VCQ719" s="8"/>
      <c r="VCR719" s="8"/>
      <c r="VCS719" s="8"/>
      <c r="VCT719" s="8"/>
      <c r="VCU719" s="8"/>
      <c r="VCV719" s="8"/>
      <c r="VCW719" s="8"/>
      <c r="VCX719" s="8"/>
      <c r="VCY719" s="8"/>
      <c r="VCZ719" s="8"/>
      <c r="VDA719" s="8"/>
      <c r="VDB719" s="8"/>
      <c r="VDC719" s="8"/>
      <c r="VDD719" s="8"/>
      <c r="VDE719" s="8"/>
      <c r="VDF719" s="8"/>
      <c r="VDG719" s="8"/>
      <c r="VDH719" s="8"/>
      <c r="VDI719" s="8"/>
      <c r="VDJ719" s="8"/>
      <c r="VDK719" s="8"/>
      <c r="VDL719" s="8"/>
      <c r="VDM719" s="8"/>
      <c r="VDN719" s="8"/>
      <c r="VDO719" s="8"/>
      <c r="VDP719" s="8"/>
      <c r="VDQ719" s="8"/>
      <c r="VDR719" s="8"/>
      <c r="VDS719" s="8"/>
      <c r="VDT719" s="8"/>
      <c r="VDU719" s="8"/>
      <c r="VDV719" s="8"/>
      <c r="VDW719" s="8"/>
      <c r="VDX719" s="8"/>
      <c r="VDY719" s="8"/>
      <c r="VDZ719" s="8"/>
      <c r="VEA719" s="8"/>
      <c r="VEB719" s="8"/>
      <c r="VEC719" s="8"/>
      <c r="VED719" s="8"/>
      <c r="VEE719" s="8"/>
      <c r="VEF719" s="8"/>
      <c r="VEG719" s="8"/>
      <c r="VEH719" s="8"/>
      <c r="VEI719" s="8"/>
      <c r="VEJ719" s="8"/>
      <c r="VEK719" s="8"/>
      <c r="VEL719" s="8"/>
      <c r="VEM719" s="8"/>
      <c r="VEN719" s="8"/>
      <c r="VEO719" s="8"/>
      <c r="VEP719" s="8"/>
      <c r="VEQ719" s="8"/>
      <c r="VER719" s="8"/>
      <c r="VES719" s="8"/>
      <c r="VET719" s="8"/>
      <c r="VEU719" s="8"/>
      <c r="VEV719" s="8"/>
      <c r="VEW719" s="8"/>
      <c r="VEX719" s="8"/>
      <c r="VEY719" s="8"/>
      <c r="VEZ719" s="8"/>
      <c r="VFA719" s="8"/>
      <c r="VFB719" s="8"/>
      <c r="VFC719" s="8"/>
      <c r="VFD719" s="8"/>
      <c r="VFE719" s="8"/>
      <c r="VFF719" s="8"/>
      <c r="VFG719" s="8"/>
      <c r="VFH719" s="8"/>
      <c r="VFI719" s="8"/>
      <c r="VFJ719" s="8"/>
      <c r="VFK719" s="8"/>
      <c r="VFL719" s="8"/>
      <c r="VFM719" s="8"/>
      <c r="VFN719" s="8"/>
      <c r="VFO719" s="8"/>
      <c r="VFP719" s="8"/>
      <c r="VFQ719" s="8"/>
      <c r="VFR719" s="8"/>
      <c r="VFS719" s="8"/>
      <c r="VFT719" s="8"/>
      <c r="VFU719" s="8"/>
      <c r="VFV719" s="8"/>
      <c r="VFW719" s="8"/>
      <c r="VFX719" s="8"/>
      <c r="VFY719" s="8"/>
      <c r="VFZ719" s="8"/>
      <c r="VGA719" s="8"/>
      <c r="VGB719" s="8"/>
      <c r="VGC719" s="8"/>
      <c r="VGD719" s="8"/>
      <c r="VGE719" s="8"/>
      <c r="VGF719" s="8"/>
      <c r="VGG719" s="8"/>
      <c r="VGH719" s="8"/>
      <c r="VGI719" s="8"/>
      <c r="VGJ719" s="8"/>
      <c r="VGK719" s="8"/>
      <c r="VGL719" s="8"/>
      <c r="VGM719" s="8"/>
      <c r="VGN719" s="8"/>
      <c r="VGO719" s="8"/>
      <c r="VGP719" s="8"/>
      <c r="VGQ719" s="8"/>
      <c r="VGR719" s="8"/>
      <c r="VGS719" s="8"/>
      <c r="VGT719" s="8"/>
      <c r="VGU719" s="8"/>
      <c r="VGV719" s="8"/>
      <c r="VGW719" s="8"/>
      <c r="VGX719" s="8"/>
      <c r="VGY719" s="8"/>
      <c r="VGZ719" s="8"/>
      <c r="VHA719" s="8"/>
      <c r="VHB719" s="8"/>
      <c r="VHC719" s="8"/>
      <c r="VHD719" s="8"/>
      <c r="VHE719" s="8"/>
      <c r="VHF719" s="8"/>
      <c r="VHG719" s="8"/>
      <c r="VHH719" s="8"/>
      <c r="VHI719" s="8"/>
      <c r="VHJ719" s="8"/>
      <c r="VHK719" s="8"/>
      <c r="VHL719" s="8"/>
      <c r="VHM719" s="8"/>
      <c r="VHN719" s="8"/>
      <c r="VHO719" s="8"/>
      <c r="VHP719" s="8"/>
      <c r="VHQ719" s="8"/>
      <c r="VHR719" s="8"/>
      <c r="VHS719" s="8"/>
      <c r="VHT719" s="8"/>
      <c r="VHU719" s="8"/>
      <c r="VHV719" s="8"/>
      <c r="VHW719" s="8"/>
      <c r="VHX719" s="8"/>
      <c r="VHY719" s="8"/>
      <c r="VHZ719" s="8"/>
      <c r="VIA719" s="8"/>
      <c r="VIB719" s="8"/>
      <c r="VIC719" s="8"/>
      <c r="VID719" s="8"/>
      <c r="VIE719" s="8"/>
      <c r="VIF719" s="8"/>
      <c r="VIG719" s="8"/>
      <c r="VIH719" s="8"/>
      <c r="VII719" s="8"/>
      <c r="VIJ719" s="8"/>
      <c r="VIK719" s="8"/>
      <c r="VIL719" s="8"/>
      <c r="VIM719" s="8"/>
      <c r="VIN719" s="8"/>
      <c r="VIO719" s="8"/>
      <c r="VIP719" s="8"/>
      <c r="VIQ719" s="8"/>
      <c r="VIR719" s="8"/>
      <c r="VIS719" s="8"/>
      <c r="VIT719" s="8"/>
      <c r="VIU719" s="8"/>
      <c r="VIV719" s="8"/>
      <c r="VIW719" s="8"/>
      <c r="VIX719" s="8"/>
      <c r="VIY719" s="8"/>
      <c r="VIZ719" s="8"/>
      <c r="VJA719" s="8"/>
      <c r="VJB719" s="8"/>
      <c r="VJC719" s="8"/>
      <c r="VJD719" s="8"/>
      <c r="VJE719" s="8"/>
      <c r="VJF719" s="8"/>
      <c r="VJG719" s="8"/>
      <c r="VJH719" s="8"/>
      <c r="VJI719" s="8"/>
      <c r="VJJ719" s="8"/>
      <c r="VJK719" s="8"/>
      <c r="VJL719" s="8"/>
      <c r="VJM719" s="8"/>
      <c r="VJN719" s="8"/>
      <c r="VJO719" s="8"/>
      <c r="VJP719" s="8"/>
      <c r="VJQ719" s="8"/>
      <c r="VJR719" s="8"/>
      <c r="VJS719" s="8"/>
      <c r="VJT719" s="8"/>
      <c r="VJU719" s="8"/>
      <c r="VJV719" s="8"/>
      <c r="VJW719" s="8"/>
      <c r="VJX719" s="8"/>
      <c r="VJY719" s="8"/>
      <c r="VJZ719" s="8"/>
      <c r="VKA719" s="8"/>
      <c r="VKB719" s="8"/>
      <c r="VKC719" s="8"/>
      <c r="VKD719" s="8"/>
      <c r="VKE719" s="8"/>
      <c r="VKF719" s="8"/>
      <c r="VKG719" s="8"/>
      <c r="VKH719" s="8"/>
      <c r="VKI719" s="8"/>
      <c r="VKJ719" s="8"/>
      <c r="VKK719" s="8"/>
      <c r="VKL719" s="8"/>
      <c r="VKM719" s="8"/>
      <c r="VKN719" s="8"/>
      <c r="VKO719" s="8"/>
      <c r="VKP719" s="8"/>
      <c r="VKQ719" s="8"/>
      <c r="VKR719" s="8"/>
      <c r="VKS719" s="8"/>
      <c r="VKT719" s="8"/>
      <c r="VKU719" s="8"/>
      <c r="VKV719" s="8"/>
      <c r="VKW719" s="8"/>
      <c r="VKX719" s="8"/>
      <c r="VKY719" s="8"/>
      <c r="VKZ719" s="8"/>
      <c r="VLA719" s="8"/>
      <c r="VLB719" s="8"/>
      <c r="VLC719" s="8"/>
      <c r="VLD719" s="8"/>
      <c r="VLE719" s="8"/>
      <c r="VLF719" s="8"/>
      <c r="VLG719" s="8"/>
      <c r="VLH719" s="8"/>
      <c r="VLI719" s="8"/>
      <c r="VLJ719" s="8"/>
      <c r="VLK719" s="8"/>
      <c r="VLL719" s="8"/>
      <c r="VLM719" s="8"/>
      <c r="VLN719" s="8"/>
      <c r="VLO719" s="8"/>
      <c r="VLP719" s="8"/>
      <c r="VLQ719" s="8"/>
      <c r="VLR719" s="8"/>
      <c r="VLS719" s="8"/>
      <c r="VLT719" s="8"/>
      <c r="VLU719" s="8"/>
      <c r="VLV719" s="8"/>
      <c r="VLW719" s="8"/>
      <c r="VLX719" s="8"/>
      <c r="VLY719" s="8"/>
      <c r="VLZ719" s="8"/>
      <c r="VMA719" s="8"/>
      <c r="VMB719" s="8"/>
      <c r="VMC719" s="8"/>
      <c r="VMD719" s="8"/>
      <c r="VME719" s="8"/>
      <c r="VMF719" s="8"/>
      <c r="VMG719" s="8"/>
      <c r="VMH719" s="8"/>
      <c r="VMI719" s="8"/>
      <c r="VMJ719" s="8"/>
      <c r="VMK719" s="8"/>
      <c r="VML719" s="8"/>
      <c r="VMM719" s="8"/>
      <c r="VMN719" s="8"/>
      <c r="VMO719" s="8"/>
      <c r="VMP719" s="8"/>
      <c r="VMQ719" s="8"/>
      <c r="VMR719" s="8"/>
      <c r="VMS719" s="8"/>
      <c r="VMT719" s="8"/>
      <c r="VMU719" s="8"/>
      <c r="VMV719" s="8"/>
      <c r="VMW719" s="8"/>
      <c r="VMX719" s="8"/>
      <c r="VMY719" s="8"/>
      <c r="VMZ719" s="8"/>
      <c r="VNA719" s="8"/>
      <c r="VNB719" s="8"/>
      <c r="VNC719" s="8"/>
      <c r="VND719" s="8"/>
      <c r="VNE719" s="8"/>
      <c r="VNF719" s="8"/>
      <c r="VNG719" s="8"/>
      <c r="VNH719" s="8"/>
      <c r="VNI719" s="8"/>
      <c r="VNJ719" s="8"/>
      <c r="VNK719" s="8"/>
      <c r="VNL719" s="8"/>
      <c r="VNM719" s="8"/>
      <c r="VNN719" s="8"/>
      <c r="VNO719" s="8"/>
      <c r="VNP719" s="8"/>
      <c r="VNQ719" s="8"/>
      <c r="VNR719" s="8"/>
      <c r="VNS719" s="8"/>
      <c r="VNT719" s="8"/>
      <c r="VNU719" s="8"/>
      <c r="VNV719" s="8"/>
      <c r="VNW719" s="8"/>
      <c r="VNX719" s="8"/>
      <c r="VNY719" s="8"/>
      <c r="VNZ719" s="8"/>
      <c r="VOA719" s="8"/>
      <c r="VOB719" s="8"/>
      <c r="VOC719" s="8"/>
      <c r="VOD719" s="8"/>
      <c r="VOE719" s="8"/>
      <c r="VOF719" s="8"/>
      <c r="VOG719" s="8"/>
      <c r="VOH719" s="8"/>
      <c r="VOI719" s="8"/>
      <c r="VOJ719" s="8"/>
      <c r="VOK719" s="8"/>
      <c r="VOL719" s="8"/>
      <c r="VOM719" s="8"/>
      <c r="VON719" s="8"/>
      <c r="VOO719" s="8"/>
      <c r="VOP719" s="8"/>
      <c r="VOQ719" s="8"/>
      <c r="VOR719" s="8"/>
      <c r="VOS719" s="8"/>
      <c r="VOT719" s="8"/>
      <c r="VOU719" s="8"/>
      <c r="VOV719" s="8"/>
      <c r="VOW719" s="8"/>
      <c r="VOX719" s="8"/>
      <c r="VOY719" s="8"/>
      <c r="VOZ719" s="8"/>
      <c r="VPA719" s="8"/>
      <c r="VPB719" s="8"/>
      <c r="VPC719" s="8"/>
      <c r="VPD719" s="8"/>
      <c r="VPE719" s="8"/>
      <c r="VPF719" s="8"/>
      <c r="VPG719" s="8"/>
      <c r="VPH719" s="8"/>
      <c r="VPI719" s="8"/>
      <c r="VPJ719" s="8"/>
      <c r="VPK719" s="8"/>
      <c r="VPL719" s="8"/>
      <c r="VPM719" s="8"/>
      <c r="VPN719" s="8"/>
      <c r="VPO719" s="8"/>
      <c r="VPP719" s="8"/>
      <c r="VPQ719" s="8"/>
      <c r="VPR719" s="8"/>
      <c r="VPS719" s="8"/>
      <c r="VPT719" s="8"/>
      <c r="VPU719" s="8"/>
      <c r="VPV719" s="8"/>
      <c r="VPW719" s="8"/>
      <c r="VPX719" s="8"/>
      <c r="VPY719" s="8"/>
      <c r="VPZ719" s="8"/>
      <c r="VQA719" s="8"/>
      <c r="VQB719" s="8"/>
      <c r="VQC719" s="8"/>
      <c r="VQD719" s="8"/>
      <c r="VQE719" s="8"/>
      <c r="VQF719" s="8"/>
      <c r="VQG719" s="8"/>
      <c r="VQH719" s="8"/>
      <c r="VQI719" s="8"/>
      <c r="VQJ719" s="8"/>
      <c r="VQK719" s="8"/>
      <c r="VQL719" s="8"/>
      <c r="VQM719" s="8"/>
      <c r="VQN719" s="8"/>
      <c r="VQO719" s="8"/>
      <c r="VQP719" s="8"/>
      <c r="VQQ719" s="8"/>
      <c r="VQR719" s="8"/>
      <c r="VQS719" s="8"/>
      <c r="VQT719" s="8"/>
      <c r="VQU719" s="8"/>
      <c r="VQV719" s="8"/>
      <c r="VQW719" s="8"/>
      <c r="VQX719" s="8"/>
      <c r="VQY719" s="8"/>
      <c r="VQZ719" s="8"/>
      <c r="VRA719" s="8"/>
      <c r="VRB719" s="8"/>
      <c r="VRC719" s="8"/>
      <c r="VRD719" s="8"/>
      <c r="VRE719" s="8"/>
      <c r="VRF719" s="8"/>
      <c r="VRG719" s="8"/>
      <c r="VRH719" s="8"/>
      <c r="VRI719" s="8"/>
      <c r="VRJ719" s="8"/>
      <c r="VRK719" s="8"/>
      <c r="VRL719" s="8"/>
      <c r="VRM719" s="8"/>
      <c r="VRN719" s="8"/>
      <c r="VRO719" s="8"/>
      <c r="VRP719" s="8"/>
      <c r="VRQ719" s="8"/>
      <c r="VRR719" s="8"/>
      <c r="VRS719" s="8"/>
      <c r="VRT719" s="8"/>
      <c r="VRU719" s="8"/>
      <c r="VRV719" s="8"/>
      <c r="VRW719" s="8"/>
      <c r="VRX719" s="8"/>
      <c r="VRY719" s="8"/>
      <c r="VRZ719" s="8"/>
      <c r="VSA719" s="8"/>
      <c r="VSB719" s="8"/>
      <c r="VSC719" s="8"/>
      <c r="VSD719" s="8"/>
      <c r="VSE719" s="8"/>
      <c r="VSF719" s="8"/>
      <c r="VSG719" s="8"/>
      <c r="VSH719" s="8"/>
      <c r="VSI719" s="8"/>
      <c r="VSJ719" s="8"/>
      <c r="VSK719" s="8"/>
      <c r="VSL719" s="8"/>
      <c r="VSM719" s="8"/>
      <c r="VSN719" s="8"/>
      <c r="VSO719" s="8"/>
      <c r="VSP719" s="8"/>
      <c r="VSQ719" s="8"/>
      <c r="VSR719" s="8"/>
      <c r="VSS719" s="8"/>
      <c r="VST719" s="8"/>
      <c r="VSU719" s="8"/>
      <c r="VSV719" s="8"/>
      <c r="VSW719" s="8"/>
      <c r="VSX719" s="8"/>
      <c r="VSY719" s="8"/>
      <c r="VSZ719" s="8"/>
      <c r="VTA719" s="8"/>
      <c r="VTB719" s="8"/>
      <c r="VTC719" s="8"/>
      <c r="VTD719" s="8"/>
      <c r="VTE719" s="8"/>
      <c r="VTF719" s="8"/>
      <c r="VTG719" s="8"/>
      <c r="VTH719" s="8"/>
      <c r="VTI719" s="8"/>
      <c r="VTJ719" s="8"/>
      <c r="VTK719" s="8"/>
      <c r="VTL719" s="8"/>
      <c r="VTM719" s="8"/>
      <c r="VTN719" s="8"/>
      <c r="VTO719" s="8"/>
      <c r="VTP719" s="8"/>
      <c r="VTQ719" s="8"/>
      <c r="VTR719" s="8"/>
      <c r="VTS719" s="8"/>
      <c r="VTT719" s="8"/>
      <c r="VTU719" s="8"/>
      <c r="VTV719" s="8"/>
      <c r="VTW719" s="8"/>
      <c r="VTX719" s="8"/>
      <c r="VTY719" s="8"/>
      <c r="VTZ719" s="8"/>
      <c r="VUA719" s="8"/>
      <c r="VUB719" s="8"/>
      <c r="VUC719" s="8"/>
      <c r="VUD719" s="8"/>
      <c r="VUE719" s="8"/>
      <c r="VUF719" s="8"/>
      <c r="VUG719" s="8"/>
      <c r="VUH719" s="8"/>
      <c r="VUI719" s="8"/>
      <c r="VUJ719" s="8"/>
      <c r="VUK719" s="8"/>
      <c r="VUL719" s="8"/>
      <c r="VUM719" s="8"/>
      <c r="VUN719" s="8"/>
      <c r="VUO719" s="8"/>
      <c r="VUP719" s="8"/>
      <c r="VUQ719" s="8"/>
      <c r="VUR719" s="8"/>
      <c r="VUS719" s="8"/>
      <c r="VUT719" s="8"/>
      <c r="VUU719" s="8"/>
      <c r="VUV719" s="8"/>
      <c r="VUW719" s="8"/>
      <c r="VUX719" s="8"/>
      <c r="VUY719" s="8"/>
      <c r="VUZ719" s="8"/>
      <c r="VVA719" s="8"/>
      <c r="VVB719" s="8"/>
      <c r="VVC719" s="8"/>
      <c r="VVD719" s="8"/>
      <c r="VVE719" s="8"/>
      <c r="VVF719" s="8"/>
      <c r="VVG719" s="8"/>
      <c r="VVH719" s="8"/>
      <c r="VVI719" s="8"/>
      <c r="VVJ719" s="8"/>
      <c r="VVK719" s="8"/>
      <c r="VVL719" s="8"/>
      <c r="VVM719" s="8"/>
      <c r="VVN719" s="8"/>
      <c r="VVO719" s="8"/>
      <c r="VVP719" s="8"/>
      <c r="VVQ719" s="8"/>
      <c r="VVR719" s="8"/>
      <c r="VVS719" s="8"/>
      <c r="VVT719" s="8"/>
      <c r="VVU719" s="8"/>
      <c r="VVV719" s="8"/>
      <c r="VVW719" s="8"/>
      <c r="VVX719" s="8"/>
      <c r="VVY719" s="8"/>
      <c r="VVZ719" s="8"/>
      <c r="VWA719" s="8"/>
      <c r="VWB719" s="8"/>
      <c r="VWC719" s="8"/>
      <c r="VWD719" s="8"/>
      <c r="VWE719" s="8"/>
      <c r="VWF719" s="8"/>
      <c r="VWG719" s="8"/>
      <c r="VWH719" s="8"/>
      <c r="VWI719" s="8"/>
      <c r="VWJ719" s="8"/>
      <c r="VWK719" s="8"/>
      <c r="VWL719" s="8"/>
      <c r="VWM719" s="8"/>
      <c r="VWN719" s="8"/>
      <c r="VWO719" s="8"/>
      <c r="VWP719" s="8"/>
      <c r="VWQ719" s="8"/>
      <c r="VWR719" s="8"/>
      <c r="VWS719" s="8"/>
      <c r="VWT719" s="8"/>
      <c r="VWU719" s="8"/>
      <c r="VWV719" s="8"/>
      <c r="VWW719" s="8"/>
      <c r="VWX719" s="8"/>
      <c r="VWY719" s="8"/>
      <c r="VWZ719" s="8"/>
      <c r="VXA719" s="8"/>
      <c r="VXB719" s="8"/>
      <c r="VXC719" s="8"/>
      <c r="VXD719" s="8"/>
      <c r="VXE719" s="8"/>
      <c r="VXF719" s="8"/>
      <c r="VXG719" s="8"/>
      <c r="VXH719" s="8"/>
      <c r="VXI719" s="8"/>
      <c r="VXJ719" s="8"/>
      <c r="VXK719" s="8"/>
      <c r="VXL719" s="8"/>
      <c r="VXM719" s="8"/>
      <c r="VXN719" s="8"/>
      <c r="VXO719" s="8"/>
      <c r="VXP719" s="8"/>
      <c r="VXQ719" s="8"/>
      <c r="VXR719" s="8"/>
      <c r="VXS719" s="8"/>
      <c r="VXT719" s="8"/>
      <c r="VXU719" s="8"/>
      <c r="VXV719" s="8"/>
      <c r="VXW719" s="8"/>
      <c r="VXX719" s="8"/>
      <c r="VXY719" s="8"/>
      <c r="VXZ719" s="8"/>
      <c r="VYA719" s="8"/>
      <c r="VYB719" s="8"/>
      <c r="VYC719" s="8"/>
      <c r="VYD719" s="8"/>
      <c r="VYE719" s="8"/>
      <c r="VYF719" s="8"/>
      <c r="VYG719" s="8"/>
      <c r="VYH719" s="8"/>
      <c r="VYI719" s="8"/>
      <c r="VYJ719" s="8"/>
      <c r="VYK719" s="8"/>
      <c r="VYL719" s="8"/>
      <c r="VYM719" s="8"/>
      <c r="VYN719" s="8"/>
      <c r="VYO719" s="8"/>
      <c r="VYP719" s="8"/>
      <c r="VYQ719" s="8"/>
      <c r="VYR719" s="8"/>
      <c r="VYS719" s="8"/>
      <c r="VYT719" s="8"/>
      <c r="VYU719" s="8"/>
      <c r="VYV719" s="8"/>
      <c r="VYW719" s="8"/>
      <c r="VYX719" s="8"/>
      <c r="VYY719" s="8"/>
      <c r="VYZ719" s="8"/>
      <c r="VZA719" s="8"/>
      <c r="VZB719" s="8"/>
      <c r="VZC719" s="8"/>
      <c r="VZD719" s="8"/>
      <c r="VZE719" s="8"/>
      <c r="VZF719" s="8"/>
      <c r="VZG719" s="8"/>
      <c r="VZH719" s="8"/>
      <c r="VZI719" s="8"/>
      <c r="VZJ719" s="8"/>
      <c r="VZK719" s="8"/>
      <c r="VZL719" s="8"/>
      <c r="VZM719" s="8"/>
      <c r="VZN719" s="8"/>
      <c r="VZO719" s="8"/>
      <c r="VZP719" s="8"/>
      <c r="VZQ719" s="8"/>
      <c r="VZR719" s="8"/>
      <c r="VZS719" s="8"/>
      <c r="VZT719" s="8"/>
      <c r="VZU719" s="8"/>
      <c r="VZV719" s="8"/>
      <c r="VZW719" s="8"/>
      <c r="VZX719" s="8"/>
      <c r="VZY719" s="8"/>
      <c r="VZZ719" s="8"/>
      <c r="WAA719" s="8"/>
      <c r="WAB719" s="8"/>
      <c r="WAC719" s="8"/>
      <c r="WAD719" s="8"/>
      <c r="WAE719" s="8"/>
      <c r="WAF719" s="8"/>
      <c r="WAG719" s="8"/>
      <c r="WAH719" s="8"/>
      <c r="WAI719" s="8"/>
      <c r="WAJ719" s="8"/>
      <c r="WAK719" s="8"/>
      <c r="WAL719" s="8"/>
      <c r="WAM719" s="8"/>
      <c r="WAN719" s="8"/>
      <c r="WAO719" s="8"/>
      <c r="WAP719" s="8"/>
      <c r="WAQ719" s="8"/>
      <c r="WAR719" s="8"/>
      <c r="WAS719" s="8"/>
      <c r="WAT719" s="8"/>
      <c r="WAU719" s="8"/>
      <c r="WAV719" s="8"/>
      <c r="WAW719" s="8"/>
      <c r="WAX719" s="8"/>
      <c r="WAY719" s="8"/>
      <c r="WAZ719" s="8"/>
      <c r="WBA719" s="8"/>
      <c r="WBB719" s="8"/>
      <c r="WBC719" s="8"/>
      <c r="WBD719" s="8"/>
      <c r="WBE719" s="8"/>
      <c r="WBF719" s="8"/>
      <c r="WBG719" s="8"/>
      <c r="WBH719" s="8"/>
      <c r="WBI719" s="8"/>
      <c r="WBJ719" s="8"/>
      <c r="WBK719" s="8"/>
      <c r="WBL719" s="8"/>
      <c r="WBM719" s="8"/>
      <c r="WBN719" s="8"/>
      <c r="WBO719" s="8"/>
      <c r="WBP719" s="8"/>
      <c r="WBQ719" s="8"/>
      <c r="WBR719" s="8"/>
      <c r="WBS719" s="8"/>
      <c r="WBT719" s="8"/>
      <c r="WBU719" s="8"/>
      <c r="WBV719" s="8"/>
      <c r="WBW719" s="8"/>
      <c r="WBX719" s="8"/>
      <c r="WBY719" s="8"/>
      <c r="WBZ719" s="8"/>
      <c r="WCA719" s="8"/>
      <c r="WCB719" s="8"/>
      <c r="WCC719" s="8"/>
      <c r="WCD719" s="8"/>
      <c r="WCE719" s="8"/>
      <c r="WCF719" s="8"/>
      <c r="WCG719" s="8"/>
      <c r="WCH719" s="8"/>
      <c r="WCI719" s="8"/>
      <c r="WCJ719" s="8"/>
      <c r="WCK719" s="8"/>
      <c r="WCL719" s="8"/>
      <c r="WCM719" s="8"/>
      <c r="WCN719" s="8"/>
      <c r="WCO719" s="8"/>
      <c r="WCP719" s="8"/>
      <c r="WCQ719" s="8"/>
      <c r="WCR719" s="8"/>
      <c r="WCS719" s="8"/>
      <c r="WCT719" s="8"/>
      <c r="WCU719" s="8"/>
      <c r="WCV719" s="8"/>
      <c r="WCW719" s="8"/>
      <c r="WCX719" s="8"/>
      <c r="WCY719" s="8"/>
      <c r="WCZ719" s="8"/>
      <c r="WDA719" s="8"/>
      <c r="WDB719" s="8"/>
      <c r="WDC719" s="8"/>
      <c r="WDD719" s="8"/>
      <c r="WDE719" s="8"/>
      <c r="WDF719" s="8"/>
      <c r="WDG719" s="8"/>
      <c r="WDH719" s="8"/>
      <c r="WDI719" s="8"/>
      <c r="WDJ719" s="8"/>
      <c r="WDK719" s="8"/>
      <c r="WDL719" s="8"/>
      <c r="WDM719" s="8"/>
      <c r="WDN719" s="8"/>
      <c r="WDO719" s="8"/>
      <c r="WDP719" s="8"/>
      <c r="WDQ719" s="8"/>
      <c r="WDR719" s="8"/>
      <c r="WDS719" s="8"/>
      <c r="WDT719" s="8"/>
      <c r="WDU719" s="8"/>
      <c r="WDV719" s="8"/>
      <c r="WDW719" s="8"/>
      <c r="WDX719" s="8"/>
      <c r="WDY719" s="8"/>
      <c r="WDZ719" s="8"/>
      <c r="WEA719" s="8"/>
      <c r="WEB719" s="8"/>
      <c r="WEC719" s="8"/>
      <c r="WED719" s="8"/>
      <c r="WEE719" s="8"/>
      <c r="WEF719" s="8"/>
      <c r="WEG719" s="8"/>
      <c r="WEH719" s="8"/>
      <c r="WEI719" s="8"/>
      <c r="WEJ719" s="8"/>
      <c r="WEK719" s="8"/>
      <c r="WEL719" s="8"/>
      <c r="WEM719" s="8"/>
      <c r="WEN719" s="8"/>
      <c r="WEO719" s="8"/>
      <c r="WEP719" s="8"/>
      <c r="WEQ719" s="8"/>
      <c r="WER719" s="8"/>
      <c r="WES719" s="8"/>
      <c r="WET719" s="8"/>
      <c r="WEU719" s="8"/>
      <c r="WEV719" s="8"/>
      <c r="WEW719" s="8"/>
      <c r="WEX719" s="8"/>
      <c r="WEY719" s="8"/>
      <c r="WEZ719" s="8"/>
      <c r="WFA719" s="8"/>
      <c r="WFB719" s="8"/>
      <c r="WFC719" s="8"/>
      <c r="WFD719" s="8"/>
      <c r="WFE719" s="8"/>
      <c r="WFF719" s="8"/>
      <c r="WFG719" s="8"/>
      <c r="WFH719" s="8"/>
      <c r="WFI719" s="8"/>
      <c r="WFJ719" s="8"/>
      <c r="WFK719" s="8"/>
      <c r="WFL719" s="8"/>
      <c r="WFM719" s="8"/>
      <c r="WFN719" s="8"/>
      <c r="WFO719" s="8"/>
      <c r="WFP719" s="8"/>
      <c r="WFQ719" s="8"/>
      <c r="WFR719" s="8"/>
      <c r="WFS719" s="8"/>
      <c r="WFT719" s="8"/>
      <c r="WFU719" s="8"/>
      <c r="WFV719" s="8"/>
      <c r="WFW719" s="8"/>
      <c r="WFX719" s="8"/>
      <c r="WFY719" s="8"/>
      <c r="WFZ719" s="8"/>
      <c r="WGA719" s="8"/>
      <c r="WGB719" s="8"/>
      <c r="WGC719" s="8"/>
      <c r="WGD719" s="8"/>
      <c r="WGE719" s="8"/>
      <c r="WGF719" s="8"/>
      <c r="WGG719" s="8"/>
      <c r="WGH719" s="8"/>
      <c r="WGI719" s="8"/>
      <c r="WGJ719" s="8"/>
      <c r="WGK719" s="8"/>
      <c r="WGL719" s="8"/>
      <c r="WGM719" s="8"/>
      <c r="WGN719" s="8"/>
      <c r="WGO719" s="8"/>
      <c r="WGP719" s="8"/>
      <c r="WGQ719" s="8"/>
      <c r="WGR719" s="8"/>
      <c r="WGS719" s="8"/>
      <c r="WGT719" s="8"/>
      <c r="WGU719" s="8"/>
      <c r="WGV719" s="8"/>
      <c r="WGW719" s="8"/>
      <c r="WGX719" s="8"/>
      <c r="WGY719" s="8"/>
      <c r="WGZ719" s="8"/>
      <c r="WHA719" s="8"/>
      <c r="WHB719" s="8"/>
      <c r="WHC719" s="8"/>
      <c r="WHD719" s="8"/>
      <c r="WHE719" s="8"/>
      <c r="WHF719" s="8"/>
      <c r="WHG719" s="8"/>
      <c r="WHH719" s="8"/>
      <c r="WHI719" s="8"/>
      <c r="WHJ719" s="8"/>
      <c r="WHK719" s="8"/>
      <c r="WHL719" s="8"/>
      <c r="WHM719" s="8"/>
      <c r="WHN719" s="8"/>
      <c r="WHO719" s="8"/>
      <c r="WHP719" s="8"/>
      <c r="WHQ719" s="8"/>
      <c r="WHR719" s="8"/>
      <c r="WHS719" s="8"/>
      <c r="WHT719" s="8"/>
      <c r="WHU719" s="8"/>
      <c r="WHV719" s="8"/>
      <c r="WHW719" s="8"/>
      <c r="WHX719" s="8"/>
      <c r="WHY719" s="8"/>
      <c r="WHZ719" s="8"/>
      <c r="WIA719" s="8"/>
      <c r="WIB719" s="8"/>
      <c r="WIC719" s="8"/>
      <c r="WID719" s="8"/>
      <c r="WIE719" s="8"/>
      <c r="WIF719" s="8"/>
      <c r="WIG719" s="8"/>
      <c r="WIH719" s="8"/>
      <c r="WII719" s="8"/>
      <c r="WIJ719" s="8"/>
      <c r="WIK719" s="8"/>
      <c r="WIL719" s="8"/>
      <c r="WIM719" s="8"/>
      <c r="WIN719" s="8"/>
      <c r="WIO719" s="8"/>
      <c r="WIP719" s="8"/>
      <c r="WIQ719" s="8"/>
      <c r="WIR719" s="8"/>
      <c r="WIS719" s="8"/>
      <c r="WIT719" s="8"/>
      <c r="WIU719" s="8"/>
      <c r="WIV719" s="8"/>
      <c r="WIW719" s="8"/>
      <c r="WIX719" s="8"/>
      <c r="WIY719" s="8"/>
      <c r="WIZ719" s="8"/>
      <c r="WJA719" s="8"/>
      <c r="WJB719" s="8"/>
      <c r="WJC719" s="8"/>
      <c r="WJD719" s="8"/>
      <c r="WJE719" s="8"/>
      <c r="WJF719" s="8"/>
      <c r="WJG719" s="8"/>
      <c r="WJH719" s="8"/>
      <c r="WJI719" s="8"/>
      <c r="WJJ719" s="8"/>
      <c r="WJK719" s="8"/>
      <c r="WJL719" s="8"/>
      <c r="WJM719" s="8"/>
      <c r="WJN719" s="8"/>
      <c r="WJO719" s="8"/>
      <c r="WJP719" s="8"/>
      <c r="WJQ719" s="8"/>
      <c r="WJR719" s="8"/>
      <c r="WJS719" s="8"/>
      <c r="WJT719" s="8"/>
      <c r="WJU719" s="8"/>
      <c r="WJV719" s="8"/>
      <c r="WJW719" s="8"/>
      <c r="WJX719" s="8"/>
      <c r="WJY719" s="8"/>
      <c r="WJZ719" s="8"/>
      <c r="WKA719" s="8"/>
      <c r="WKB719" s="8"/>
      <c r="WKC719" s="8"/>
      <c r="WKD719" s="8"/>
      <c r="WKE719" s="8"/>
      <c r="WKF719" s="8"/>
      <c r="WKG719" s="8"/>
      <c r="WKH719" s="8"/>
      <c r="WKI719" s="8"/>
      <c r="WKJ719" s="8"/>
      <c r="WKK719" s="8"/>
      <c r="WKL719" s="8"/>
      <c r="WKM719" s="8"/>
      <c r="WKN719" s="8"/>
      <c r="WKO719" s="8"/>
      <c r="WKP719" s="8"/>
      <c r="WKQ719" s="8"/>
      <c r="WKR719" s="8"/>
      <c r="WKS719" s="8"/>
      <c r="WKT719" s="8"/>
      <c r="WKU719" s="8"/>
      <c r="WKV719" s="8"/>
      <c r="WKW719" s="8"/>
      <c r="WKX719" s="8"/>
      <c r="WKY719" s="8"/>
      <c r="WKZ719" s="8"/>
      <c r="WLA719" s="8"/>
      <c r="WLB719" s="8"/>
      <c r="WLC719" s="8"/>
      <c r="WLD719" s="8"/>
      <c r="WLE719" s="8"/>
      <c r="WLF719" s="8"/>
      <c r="WLG719" s="8"/>
      <c r="WLH719" s="8"/>
      <c r="WLI719" s="8"/>
      <c r="WLJ719" s="8"/>
      <c r="WLK719" s="8"/>
      <c r="WLL719" s="8"/>
      <c r="WLM719" s="8"/>
      <c r="WLN719" s="8"/>
      <c r="WLO719" s="8"/>
      <c r="WLP719" s="8"/>
      <c r="WLQ719" s="8"/>
      <c r="WLR719" s="8"/>
      <c r="WLS719" s="8"/>
      <c r="WLT719" s="8"/>
      <c r="WLU719" s="8"/>
      <c r="WLV719" s="8"/>
      <c r="WLW719" s="8"/>
      <c r="WLX719" s="8"/>
      <c r="WLY719" s="8"/>
      <c r="WLZ719" s="8"/>
      <c r="WMA719" s="8"/>
      <c r="WMB719" s="8"/>
      <c r="WMC719" s="8"/>
      <c r="WMD719" s="8"/>
      <c r="WME719" s="8"/>
      <c r="WMF719" s="8"/>
      <c r="WMG719" s="8"/>
      <c r="WMH719" s="8"/>
      <c r="WMI719" s="8"/>
      <c r="WMJ719" s="8"/>
      <c r="WMK719" s="8"/>
      <c r="WML719" s="8"/>
      <c r="WMM719" s="8"/>
      <c r="WMN719" s="8"/>
      <c r="WMO719" s="8"/>
      <c r="WMP719" s="8"/>
      <c r="WMQ719" s="8"/>
      <c r="WMR719" s="8"/>
      <c r="WMS719" s="8"/>
      <c r="WMT719" s="8"/>
      <c r="WMU719" s="8"/>
      <c r="WMV719" s="8"/>
      <c r="WMW719" s="8"/>
      <c r="WMX719" s="8"/>
      <c r="WMY719" s="8"/>
      <c r="WMZ719" s="8"/>
      <c r="WNA719" s="8"/>
      <c r="WNB719" s="8"/>
      <c r="WNC719" s="8"/>
      <c r="WND719" s="8"/>
      <c r="WNE719" s="8"/>
      <c r="WNF719" s="8"/>
      <c r="WNG719" s="8"/>
      <c r="WNH719" s="8"/>
      <c r="WNI719" s="8"/>
      <c r="WNJ719" s="8"/>
      <c r="WNK719" s="8"/>
      <c r="WNL719" s="8"/>
      <c r="WNM719" s="8"/>
      <c r="WNN719" s="8"/>
      <c r="WNO719" s="8"/>
      <c r="WNP719" s="8"/>
      <c r="WNQ719" s="8"/>
      <c r="WNR719" s="8"/>
      <c r="WNS719" s="8"/>
      <c r="WNT719" s="8"/>
      <c r="WNU719" s="8"/>
      <c r="WNV719" s="8"/>
      <c r="WNW719" s="8"/>
      <c r="WNX719" s="8"/>
      <c r="WNY719" s="8"/>
      <c r="WNZ719" s="8"/>
      <c r="WOA719" s="8"/>
      <c r="WOB719" s="8"/>
      <c r="WOC719" s="8"/>
      <c r="WOD719" s="8"/>
      <c r="WOE719" s="8"/>
      <c r="WOF719" s="8"/>
      <c r="WOG719" s="8"/>
      <c r="WOH719" s="8"/>
      <c r="WOI719" s="8"/>
      <c r="WOJ719" s="8"/>
      <c r="WOK719" s="8"/>
      <c r="WOL719" s="8"/>
      <c r="WOM719" s="8"/>
      <c r="WON719" s="8"/>
      <c r="WOO719" s="8"/>
      <c r="WOP719" s="8"/>
      <c r="WOQ719" s="8"/>
      <c r="WOR719" s="8"/>
      <c r="WOS719" s="8"/>
      <c r="WOT719" s="8"/>
      <c r="WOU719" s="8"/>
      <c r="WOV719" s="8"/>
      <c r="WOW719" s="8"/>
      <c r="WOX719" s="8"/>
      <c r="WOY719" s="8"/>
      <c r="WOZ719" s="8"/>
      <c r="WPA719" s="8"/>
      <c r="WPB719" s="8"/>
      <c r="WPC719" s="8"/>
      <c r="WPD719" s="8"/>
      <c r="WPE719" s="8"/>
      <c r="WPF719" s="8"/>
      <c r="WPG719" s="8"/>
      <c r="WPH719" s="8"/>
      <c r="WPI719" s="8"/>
      <c r="WPJ719" s="8"/>
      <c r="WPK719" s="8"/>
      <c r="WPL719" s="8"/>
      <c r="WPM719" s="8"/>
      <c r="WPN719" s="8"/>
      <c r="WPO719" s="8"/>
      <c r="WPP719" s="8"/>
      <c r="WPQ719" s="8"/>
      <c r="WPR719" s="8"/>
      <c r="WPS719" s="8"/>
      <c r="WPT719" s="8"/>
      <c r="WPU719" s="8"/>
      <c r="WPV719" s="8"/>
      <c r="WPW719" s="8"/>
      <c r="WPX719" s="8"/>
      <c r="WPY719" s="8"/>
      <c r="WPZ719" s="8"/>
      <c r="WQA719" s="8"/>
      <c r="WQB719" s="8"/>
      <c r="WQC719" s="8"/>
      <c r="WQD719" s="8"/>
      <c r="WQE719" s="8"/>
      <c r="WQF719" s="8"/>
      <c r="WQG719" s="8"/>
      <c r="WQH719" s="8"/>
      <c r="WQI719" s="8"/>
      <c r="WQJ719" s="8"/>
      <c r="WQK719" s="8"/>
      <c r="WQL719" s="8"/>
      <c r="WQM719" s="8"/>
      <c r="WQN719" s="8"/>
      <c r="WQO719" s="8"/>
      <c r="WQP719" s="8"/>
      <c r="WQQ719" s="8"/>
      <c r="WQR719" s="8"/>
      <c r="WQS719" s="8"/>
      <c r="WQT719" s="8"/>
      <c r="WQU719" s="8"/>
      <c r="WQV719" s="8"/>
      <c r="WQW719" s="8"/>
      <c r="WQX719" s="8"/>
      <c r="WQY719" s="8"/>
      <c r="WQZ719" s="8"/>
      <c r="WRA719" s="8"/>
      <c r="WRB719" s="8"/>
      <c r="WRC719" s="8"/>
      <c r="WRD719" s="8"/>
      <c r="WRE719" s="8"/>
      <c r="WRF719" s="8"/>
      <c r="WRG719" s="8"/>
      <c r="WRH719" s="8"/>
      <c r="WRI719" s="8"/>
      <c r="WRJ719" s="8"/>
      <c r="WRK719" s="8"/>
      <c r="WRL719" s="8"/>
      <c r="WRM719" s="8"/>
      <c r="WRN719" s="8"/>
      <c r="WRO719" s="8"/>
      <c r="WRP719" s="8"/>
      <c r="WRQ719" s="8"/>
      <c r="WRR719" s="8"/>
      <c r="WRS719" s="8"/>
      <c r="WRT719" s="8"/>
      <c r="WRU719" s="8"/>
      <c r="WRV719" s="8"/>
      <c r="WRW719" s="8"/>
      <c r="WRX719" s="8"/>
      <c r="WRY719" s="8"/>
      <c r="WRZ719" s="8"/>
      <c r="WSA719" s="8"/>
      <c r="WSB719" s="8"/>
      <c r="WSC719" s="8"/>
      <c r="WSD719" s="8"/>
      <c r="WSE719" s="8"/>
      <c r="WSF719" s="8"/>
      <c r="WSG719" s="8"/>
      <c r="WSH719" s="8"/>
      <c r="WSI719" s="8"/>
      <c r="WSJ719" s="8"/>
      <c r="WSK719" s="8"/>
      <c r="WSL719" s="8"/>
      <c r="WSM719" s="8"/>
      <c r="WSN719" s="8"/>
      <c r="WSO719" s="8"/>
      <c r="WSP719" s="8"/>
      <c r="WSQ719" s="8"/>
      <c r="WSR719" s="8"/>
      <c r="WSS719" s="8"/>
      <c r="WST719" s="8"/>
      <c r="WSU719" s="8"/>
      <c r="WSV719" s="8"/>
      <c r="WSW719" s="8"/>
      <c r="WSX719" s="8"/>
      <c r="WSY719" s="8"/>
      <c r="WSZ719" s="8"/>
      <c r="WTA719" s="8"/>
      <c r="WTB719" s="8"/>
      <c r="WTC719" s="8"/>
      <c r="WTD719" s="8"/>
      <c r="WTE719" s="8"/>
      <c r="WTF719" s="8"/>
      <c r="WTG719" s="8"/>
      <c r="WTH719" s="8"/>
      <c r="WTI719" s="8"/>
      <c r="WTJ719" s="8"/>
      <c r="WTK719" s="8"/>
      <c r="WTL719" s="8"/>
      <c r="WTM719" s="8"/>
      <c r="WTN719" s="8"/>
      <c r="WTO719" s="8"/>
      <c r="WTP719" s="8"/>
      <c r="WTQ719" s="8"/>
      <c r="WTR719" s="8"/>
      <c r="WTS719" s="8"/>
      <c r="WTT719" s="8"/>
      <c r="WTU719" s="8"/>
      <c r="WTV719" s="8"/>
      <c r="WTW719" s="8"/>
      <c r="WTX719" s="8"/>
      <c r="WTY719" s="8"/>
      <c r="WTZ719" s="8"/>
      <c r="WUA719" s="8"/>
      <c r="WUB719" s="8"/>
      <c r="WUC719" s="8"/>
      <c r="WUD719" s="8"/>
      <c r="WUE719" s="8"/>
      <c r="WUF719" s="8"/>
      <c r="WUG719" s="8"/>
      <c r="WUH719" s="8"/>
      <c r="WUI719" s="8"/>
      <c r="WUJ719" s="8"/>
      <c r="WUK719" s="8"/>
      <c r="WUL719" s="8"/>
      <c r="WUM719" s="8"/>
      <c r="WUN719" s="8"/>
      <c r="WUO719" s="8"/>
      <c r="WUP719" s="8"/>
      <c r="WUQ719" s="8"/>
      <c r="WUR719" s="8"/>
      <c r="WUS719" s="8"/>
      <c r="WUT719" s="8"/>
      <c r="WUU719" s="8"/>
      <c r="WUV719" s="8"/>
      <c r="WUW719" s="8"/>
      <c r="WUX719" s="8"/>
      <c r="WUY719" s="8"/>
      <c r="WUZ719" s="8"/>
      <c r="WVA719" s="8"/>
      <c r="WVB719" s="8"/>
      <c r="WVC719" s="8"/>
      <c r="WVD719" s="8"/>
      <c r="WVE719" s="8"/>
      <c r="WVF719" s="8"/>
      <c r="WVG719" s="8"/>
      <c r="WVH719" s="8"/>
      <c r="WVI719" s="8"/>
      <c r="WVJ719" s="8"/>
      <c r="WVK719" s="8"/>
      <c r="WVL719" s="8"/>
      <c r="WVM719" s="8"/>
      <c r="WVN719" s="8"/>
      <c r="WVO719" s="8"/>
      <c r="WVP719" s="8"/>
      <c r="WVQ719" s="8"/>
      <c r="WVR719" s="8"/>
      <c r="WVS719" s="8"/>
      <c r="WVT719" s="8"/>
      <c r="WVU719" s="8"/>
      <c r="WVV719" s="8"/>
      <c r="WVW719" s="8"/>
      <c r="WVX719" s="8"/>
      <c r="WVY719" s="8"/>
      <c r="WVZ719" s="8"/>
      <c r="WWA719" s="8"/>
      <c r="WWB719" s="8"/>
      <c r="WWC719" s="8"/>
      <c r="WWD719" s="8"/>
      <c r="WWE719" s="8"/>
      <c r="WWF719" s="8"/>
      <c r="WWG719" s="8"/>
      <c r="WWH719" s="8"/>
      <c r="WWI719" s="8"/>
      <c r="WWJ719" s="8"/>
      <c r="WWK719" s="8"/>
      <c r="WWL719" s="8"/>
      <c r="WWM719" s="8"/>
      <c r="WWN719" s="8"/>
      <c r="WWO719" s="8"/>
      <c r="WWP719" s="8"/>
      <c r="WWQ719" s="8"/>
      <c r="WWR719" s="8"/>
      <c r="WWS719" s="8"/>
      <c r="WWT719" s="8"/>
      <c r="WWU719" s="8"/>
      <c r="WWV719" s="8"/>
      <c r="WWW719" s="8"/>
      <c r="WWX719" s="8"/>
      <c r="WWY719" s="8"/>
      <c r="WWZ719" s="8"/>
      <c r="WXA719" s="8"/>
      <c r="WXB719" s="8"/>
      <c r="WXC719" s="8"/>
      <c r="WXD719" s="8"/>
      <c r="WXE719" s="8"/>
      <c r="WXF719" s="8"/>
      <c r="WXG719" s="8"/>
      <c r="WXH719" s="8"/>
      <c r="WXI719" s="8"/>
      <c r="WXJ719" s="8"/>
      <c r="WXK719" s="8"/>
      <c r="WXL719" s="8"/>
      <c r="WXM719" s="8"/>
      <c r="WXN719" s="8"/>
      <c r="WXO719" s="8"/>
      <c r="WXP719" s="8"/>
      <c r="WXQ719" s="8"/>
      <c r="WXR719" s="8"/>
      <c r="WXS719" s="8"/>
      <c r="WXT719" s="8"/>
      <c r="WXU719" s="8"/>
      <c r="WXV719" s="8"/>
      <c r="WXW719" s="8"/>
      <c r="WXX719" s="8"/>
      <c r="WXY719" s="8"/>
      <c r="WXZ719" s="8"/>
      <c r="WYA719" s="8"/>
      <c r="WYB719" s="8"/>
      <c r="WYC719" s="8"/>
      <c r="WYD719" s="8"/>
      <c r="WYE719" s="8"/>
      <c r="WYF719" s="8"/>
      <c r="WYG719" s="8"/>
      <c r="WYH719" s="8"/>
      <c r="WYI719" s="8"/>
      <c r="WYJ719" s="8"/>
      <c r="WYK719" s="8"/>
      <c r="WYL719" s="8"/>
      <c r="WYM719" s="8"/>
      <c r="WYN719" s="8"/>
      <c r="WYO719" s="8"/>
      <c r="WYP719" s="8"/>
      <c r="WYQ719" s="8"/>
      <c r="WYR719" s="8"/>
      <c r="WYS719" s="8"/>
      <c r="WYT719" s="8"/>
      <c r="WYU719" s="8"/>
      <c r="WYV719" s="8"/>
      <c r="WYW719" s="8"/>
      <c r="WYX719" s="8"/>
      <c r="WYY719" s="8"/>
      <c r="WYZ719" s="8"/>
      <c r="WZA719" s="8"/>
      <c r="WZB719" s="8"/>
      <c r="WZC719" s="8"/>
      <c r="WZD719" s="8"/>
      <c r="WZE719" s="8"/>
      <c r="WZF719" s="8"/>
      <c r="WZG719" s="8"/>
      <c r="WZH719" s="8"/>
      <c r="WZI719" s="8"/>
      <c r="WZJ719" s="8"/>
      <c r="WZK719" s="8"/>
      <c r="WZL719" s="8"/>
      <c r="WZM719" s="8"/>
      <c r="WZN719" s="8"/>
      <c r="WZO719" s="8"/>
      <c r="WZP719" s="8"/>
      <c r="WZQ719" s="8"/>
      <c r="WZR719" s="8"/>
      <c r="WZS719" s="8"/>
      <c r="WZT719" s="8"/>
      <c r="WZU719" s="8"/>
      <c r="WZV719" s="8"/>
      <c r="WZW719" s="8"/>
      <c r="WZX719" s="8"/>
      <c r="WZY719" s="8"/>
      <c r="WZZ719" s="8"/>
      <c r="XAA719" s="8"/>
      <c r="XAB719" s="8"/>
      <c r="XAC719" s="8"/>
      <c r="XAD719" s="8"/>
      <c r="XAE719" s="8"/>
      <c r="XAF719" s="8"/>
      <c r="XAG719" s="8"/>
      <c r="XAH719" s="8"/>
      <c r="XAI719" s="8"/>
      <c r="XAJ719" s="8"/>
      <c r="XAK719" s="8"/>
      <c r="XAL719" s="8"/>
      <c r="XAM719" s="8"/>
      <c r="XAN719" s="8"/>
      <c r="XAO719" s="8"/>
      <c r="XAP719" s="8"/>
      <c r="XAQ719" s="8"/>
      <c r="XAR719" s="8"/>
      <c r="XAS719" s="8"/>
      <c r="XAT719" s="8"/>
      <c r="XAU719" s="8"/>
      <c r="XAV719" s="8"/>
      <c r="XAW719" s="8"/>
      <c r="XAX719" s="8"/>
      <c r="XAY719" s="8"/>
      <c r="XAZ719" s="8"/>
      <c r="XBA719" s="8"/>
      <c r="XBB719" s="8"/>
      <c r="XBC719" s="8"/>
      <c r="XBD719" s="8"/>
      <c r="XBE719" s="8"/>
      <c r="XBF719" s="8"/>
      <c r="XBG719" s="8"/>
      <c r="XBH719" s="8"/>
      <c r="XBI719" s="8"/>
      <c r="XBJ719" s="8"/>
      <c r="XBK719" s="8"/>
      <c r="XBL719" s="8"/>
      <c r="XBM719" s="8"/>
      <c r="XBN719" s="8"/>
      <c r="XBO719" s="8"/>
      <c r="XBP719" s="8"/>
      <c r="XBQ719" s="8"/>
      <c r="XBR719" s="8"/>
      <c r="XBS719" s="8"/>
      <c r="XBT719" s="8"/>
      <c r="XBU719" s="8"/>
      <c r="XBV719" s="8"/>
      <c r="XBW719" s="8"/>
      <c r="XBX719" s="8"/>
      <c r="XBY719" s="8"/>
      <c r="XBZ719" s="8"/>
      <c r="XCA719" s="8"/>
      <c r="XCB719" s="8"/>
      <c r="XCC719" s="8"/>
      <c r="XCD719" s="8"/>
      <c r="XCE719" s="8"/>
      <c r="XCF719" s="8"/>
      <c r="XCG719" s="8"/>
      <c r="XCH719" s="8"/>
      <c r="XCI719" s="8"/>
      <c r="XCJ719" s="8"/>
      <c r="XCK719" s="8"/>
      <c r="XCL719" s="8"/>
      <c r="XCM719" s="8"/>
      <c r="XCN719" s="8"/>
      <c r="XCO719" s="8"/>
      <c r="XCP719" s="8"/>
      <c r="XCQ719" s="8"/>
      <c r="XCR719" s="8"/>
      <c r="XCS719" s="8"/>
      <c r="XCT719" s="8"/>
      <c r="XCU719" s="8"/>
      <c r="XCV719" s="8"/>
      <c r="XCW719" s="8"/>
      <c r="XCX719" s="8"/>
      <c r="XCY719" s="8"/>
      <c r="XCZ719" s="8"/>
      <c r="XDA719" s="8"/>
      <c r="XDB719" s="8"/>
      <c r="XDC719" s="8"/>
      <c r="XDD719" s="8"/>
      <c r="XDE719" s="8"/>
      <c r="XDF719" s="8"/>
      <c r="XDG719" s="8"/>
      <c r="XDH719" s="8"/>
      <c r="XDI719" s="8"/>
      <c r="XDJ719" s="8"/>
      <c r="XDK719" s="8"/>
      <c r="XDL719" s="8"/>
      <c r="XDM719" s="8"/>
      <c r="XDN719" s="8"/>
      <c r="XDO719" s="8"/>
      <c r="XDP719" s="8"/>
      <c r="XDQ719" s="8"/>
      <c r="XDR719" s="8"/>
      <c r="XDS719" s="8"/>
      <c r="XDT719" s="8"/>
      <c r="XDU719" s="8"/>
      <c r="XDV719" s="8"/>
      <c r="XDW719" s="8"/>
      <c r="XDX719" s="8"/>
      <c r="XDY719" s="8"/>
      <c r="XDZ719" s="8"/>
      <c r="XEA719" s="8"/>
      <c r="XEB719" s="8"/>
      <c r="XEC719" s="8"/>
      <c r="XED719" s="8"/>
      <c r="XEE719" s="8"/>
      <c r="XEF719" s="8"/>
      <c r="XEG719" s="8"/>
      <c r="XEH719" s="8"/>
      <c r="XEI719" s="8"/>
      <c r="XEJ719" s="8"/>
      <c r="XEK719" s="8"/>
      <c r="XEL719" s="8"/>
      <c r="XEM719" s="8"/>
      <c r="XEN719" s="8"/>
      <c r="XEO719" s="8"/>
      <c r="XEP719" s="8"/>
      <c r="XEQ719" s="8"/>
      <c r="XER719" s="8"/>
      <c r="XES719" s="8"/>
      <c r="XET719" s="8"/>
      <c r="XEU719" s="8"/>
      <c r="XEV719" s="8"/>
      <c r="XEW719" s="8"/>
      <c r="XEX719" s="8"/>
      <c r="XEY719" s="8"/>
      <c r="XEZ719" s="8"/>
      <c r="XFA719" s="8"/>
      <c r="XFB719" s="8"/>
      <c r="XFC719" s="8"/>
      <c r="XFD719" s="8"/>
    </row>
    <row r="720" s="9" customFormat="1" customHeight="1" spans="1:16384">
      <c r="A720" s="31"/>
      <c r="B720" s="22" t="s">
        <v>431</v>
      </c>
      <c r="C720" s="22" t="s">
        <v>427</v>
      </c>
      <c r="D720" s="76" t="s">
        <v>45</v>
      </c>
      <c r="E720" s="31" t="s">
        <v>421</v>
      </c>
      <c r="F720" s="31">
        <f t="shared" si="56"/>
        <v>5.5</v>
      </c>
      <c r="G720" s="22"/>
      <c r="H720" s="22">
        <v>5.5</v>
      </c>
      <c r="I720" s="22"/>
      <c r="J720" s="33"/>
      <c r="K720" s="45">
        <f t="shared" si="57"/>
        <v>5</v>
      </c>
      <c r="L720" s="46">
        <f t="shared" si="58"/>
        <v>27.5</v>
      </c>
      <c r="M720" s="46">
        <f t="shared" si="59"/>
        <v>27.5</v>
      </c>
      <c r="N720" s="46">
        <f t="shared" si="60"/>
        <v>0</v>
      </c>
      <c r="O720" s="46">
        <f t="shared" si="61"/>
        <v>0</v>
      </c>
      <c r="P720" s="46"/>
      <c r="Q720" s="46"/>
      <c r="R720" s="46">
        <f t="shared" si="62"/>
        <v>27.5</v>
      </c>
      <c r="S720" s="46">
        <v>27.5</v>
      </c>
      <c r="T720" s="46"/>
      <c r="U720" s="46">
        <f t="shared" si="55"/>
        <v>0</v>
      </c>
      <c r="V720" s="46"/>
      <c r="W720" s="46"/>
      <c r="X720" s="33"/>
      <c r="Y720" s="33"/>
      <c r="Z720" s="33"/>
      <c r="AA720" s="33"/>
      <c r="AB720" s="33">
        <v>127</v>
      </c>
      <c r="AC720" s="33">
        <v>582</v>
      </c>
      <c r="AD720" s="33"/>
      <c r="AE720" s="33"/>
      <c r="AF720" s="33"/>
      <c r="AG720" s="33"/>
      <c r="AH720" s="33"/>
      <c r="AI720" s="33"/>
      <c r="AJ720" s="33" t="s">
        <v>108</v>
      </c>
      <c r="AK720" s="33"/>
      <c r="AL720" s="33"/>
      <c r="AM720" s="33"/>
      <c r="AN720" s="33"/>
      <c r="AO720" s="33"/>
      <c r="AP720" s="33"/>
      <c r="AQ720" s="33"/>
      <c r="AR720" s="33"/>
      <c r="AS720" s="33"/>
      <c r="AT720" s="33"/>
      <c r="AU720" s="33"/>
      <c r="AV720" s="33"/>
      <c r="AW720" s="33" t="s">
        <v>402</v>
      </c>
      <c r="AX720" s="31"/>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c r="JS720" s="8"/>
      <c r="JT720" s="8"/>
      <c r="JU720" s="8"/>
      <c r="JV720" s="8"/>
      <c r="JW720" s="8"/>
      <c r="JX720" s="8"/>
      <c r="JY720" s="8"/>
      <c r="JZ720" s="8"/>
      <c r="KA720" s="8"/>
      <c r="KB720" s="8"/>
      <c r="KC720" s="8"/>
      <c r="KD720" s="8"/>
      <c r="KE720" s="8"/>
      <c r="KF720" s="8"/>
      <c r="KG720" s="8"/>
      <c r="KH720" s="8"/>
      <c r="KI720" s="8"/>
      <c r="KJ720" s="8"/>
      <c r="KK720" s="8"/>
      <c r="KL720" s="8"/>
      <c r="KM720" s="8"/>
      <c r="KN720" s="8"/>
      <c r="KO720" s="8"/>
      <c r="KP720" s="8"/>
      <c r="KQ720" s="8"/>
      <c r="KR720" s="8"/>
      <c r="KS720" s="8"/>
      <c r="KT720" s="8"/>
      <c r="KU720" s="8"/>
      <c r="KV720" s="8"/>
      <c r="KW720" s="8"/>
      <c r="KX720" s="8"/>
      <c r="KY720" s="8"/>
      <c r="KZ720" s="8"/>
      <c r="LA720" s="8"/>
      <c r="LB720" s="8"/>
      <c r="LC720" s="8"/>
      <c r="LD720" s="8"/>
      <c r="LE720" s="8"/>
      <c r="LF720" s="8"/>
      <c r="LG720" s="8"/>
      <c r="LH720" s="8"/>
      <c r="LI720" s="8"/>
      <c r="LJ720" s="8"/>
      <c r="LK720" s="8"/>
      <c r="LL720" s="8"/>
      <c r="LM720" s="8"/>
      <c r="LN720" s="8"/>
      <c r="LO720" s="8"/>
      <c r="LP720" s="8"/>
      <c r="LQ720" s="8"/>
      <c r="LR720" s="8"/>
      <c r="LS720" s="8"/>
      <c r="LT720" s="8"/>
      <c r="LU720" s="8"/>
      <c r="LV720" s="8"/>
      <c r="LW720" s="8"/>
      <c r="LX720" s="8"/>
      <c r="LY720" s="8"/>
      <c r="LZ720" s="8"/>
      <c r="MA720" s="8"/>
      <c r="MB720" s="8"/>
      <c r="MC720" s="8"/>
      <c r="MD720" s="8"/>
      <c r="ME720" s="8"/>
      <c r="MF720" s="8"/>
      <c r="MG720" s="8"/>
      <c r="MH720" s="8"/>
      <c r="MI720" s="8"/>
      <c r="MJ720" s="8"/>
      <c r="MK720" s="8"/>
      <c r="ML720" s="8"/>
      <c r="MM720" s="8"/>
      <c r="MN720" s="8"/>
      <c r="MO720" s="8"/>
      <c r="MP720" s="8"/>
      <c r="MQ720" s="8"/>
      <c r="MR720" s="8"/>
      <c r="MS720" s="8"/>
      <c r="MT720" s="8"/>
      <c r="MU720" s="8"/>
      <c r="MV720" s="8"/>
      <c r="MW720" s="8"/>
      <c r="MX720" s="8"/>
      <c r="MY720" s="8"/>
      <c r="MZ720" s="8"/>
      <c r="NA720" s="8"/>
      <c r="NB720" s="8"/>
      <c r="NC720" s="8"/>
      <c r="ND720" s="8"/>
      <c r="NE720" s="8"/>
      <c r="NF720" s="8"/>
      <c r="NG720" s="8"/>
      <c r="NH720" s="8"/>
      <c r="NI720" s="8"/>
      <c r="NJ720" s="8"/>
      <c r="NK720" s="8"/>
      <c r="NL720" s="8"/>
      <c r="NM720" s="8"/>
      <c r="NN720" s="8"/>
      <c r="NO720" s="8"/>
      <c r="NP720" s="8"/>
      <c r="NQ720" s="8"/>
      <c r="NR720" s="8"/>
      <c r="NS720" s="8"/>
      <c r="NT720" s="8"/>
      <c r="NU720" s="8"/>
      <c r="NV720" s="8"/>
      <c r="NW720" s="8"/>
      <c r="NX720" s="8"/>
      <c r="NY720" s="8"/>
      <c r="NZ720" s="8"/>
      <c r="OA720" s="8"/>
      <c r="OB720" s="8"/>
      <c r="OC720" s="8"/>
      <c r="OD720" s="8"/>
      <c r="OE720" s="8"/>
      <c r="OF720" s="8"/>
      <c r="OG720" s="8"/>
      <c r="OH720" s="8"/>
      <c r="OI720" s="8"/>
      <c r="OJ720" s="8"/>
      <c r="OK720" s="8"/>
      <c r="OL720" s="8"/>
      <c r="OM720" s="8"/>
      <c r="ON720" s="8"/>
      <c r="OO720" s="8"/>
      <c r="OP720" s="8"/>
      <c r="OQ720" s="8"/>
      <c r="OR720" s="8"/>
      <c r="OS720" s="8"/>
      <c r="OT720" s="8"/>
      <c r="OU720" s="8"/>
      <c r="OV720" s="8"/>
      <c r="OW720" s="8"/>
      <c r="OX720" s="8"/>
      <c r="OY720" s="8"/>
      <c r="OZ720" s="8"/>
      <c r="PA720" s="8"/>
      <c r="PB720" s="8"/>
      <c r="PC720" s="8"/>
      <c r="PD720" s="8"/>
      <c r="PE720" s="8"/>
      <c r="PF720" s="8"/>
      <c r="PG720" s="8"/>
      <c r="PH720" s="8"/>
      <c r="PI720" s="8"/>
      <c r="PJ720" s="8"/>
      <c r="PK720" s="8"/>
      <c r="PL720" s="8"/>
      <c r="PM720" s="8"/>
      <c r="PN720" s="8"/>
      <c r="PO720" s="8"/>
      <c r="PP720" s="8"/>
      <c r="PQ720" s="8"/>
      <c r="PR720" s="8"/>
      <c r="PS720" s="8"/>
      <c r="PT720" s="8"/>
      <c r="PU720" s="8"/>
      <c r="PV720" s="8"/>
      <c r="PW720" s="8"/>
      <c r="PX720" s="8"/>
      <c r="PY720" s="8"/>
      <c r="PZ720" s="8"/>
      <c r="QA720" s="8"/>
      <c r="QB720" s="8"/>
      <c r="QC720" s="8"/>
      <c r="QD720" s="8"/>
      <c r="QE720" s="8"/>
      <c r="QF720" s="8"/>
      <c r="QG720" s="8"/>
      <c r="QH720" s="8"/>
      <c r="QI720" s="8"/>
      <c r="QJ720" s="8"/>
      <c r="QK720" s="8"/>
      <c r="QL720" s="8"/>
      <c r="QM720" s="8"/>
      <c r="QN720" s="8"/>
      <c r="QO720" s="8"/>
      <c r="QP720" s="8"/>
      <c r="QQ720" s="8"/>
      <c r="QR720" s="8"/>
      <c r="QS720" s="8"/>
      <c r="QT720" s="8"/>
      <c r="QU720" s="8"/>
      <c r="QV720" s="8"/>
      <c r="QW720" s="8"/>
      <c r="QX720" s="8"/>
      <c r="QY720" s="8"/>
      <c r="QZ720" s="8"/>
      <c r="RA720" s="8"/>
      <c r="RB720" s="8"/>
      <c r="RC720" s="8"/>
      <c r="RD720" s="8"/>
      <c r="RE720" s="8"/>
      <c r="RF720" s="8"/>
      <c r="RG720" s="8"/>
      <c r="RH720" s="8"/>
      <c r="RI720" s="8"/>
      <c r="RJ720" s="8"/>
      <c r="RK720" s="8"/>
      <c r="RL720" s="8"/>
      <c r="RM720" s="8"/>
      <c r="RN720" s="8"/>
      <c r="RO720" s="8"/>
      <c r="RP720" s="8"/>
      <c r="RQ720" s="8"/>
      <c r="RR720" s="8"/>
      <c r="RS720" s="8"/>
      <c r="RT720" s="8"/>
      <c r="RU720" s="8"/>
      <c r="RV720" s="8"/>
      <c r="RW720" s="8"/>
      <c r="RX720" s="8"/>
      <c r="RY720" s="8"/>
      <c r="RZ720" s="8"/>
      <c r="SA720" s="8"/>
      <c r="SB720" s="8"/>
      <c r="SC720" s="8"/>
      <c r="SD720" s="8"/>
      <c r="SE720" s="8"/>
      <c r="SF720" s="8"/>
      <c r="SG720" s="8"/>
      <c r="SH720" s="8"/>
      <c r="SI720" s="8"/>
      <c r="SJ720" s="8"/>
      <c r="SK720" s="8"/>
      <c r="SL720" s="8"/>
      <c r="SM720" s="8"/>
      <c r="SN720" s="8"/>
      <c r="SO720" s="8"/>
      <c r="SP720" s="8"/>
      <c r="SQ720" s="8"/>
      <c r="SR720" s="8"/>
      <c r="SS720" s="8"/>
      <c r="ST720" s="8"/>
      <c r="SU720" s="8"/>
      <c r="SV720" s="8"/>
      <c r="SW720" s="8"/>
      <c r="SX720" s="8"/>
      <c r="SY720" s="8"/>
      <c r="SZ720" s="8"/>
      <c r="TA720" s="8"/>
      <c r="TB720" s="8"/>
      <c r="TC720" s="8"/>
      <c r="TD720" s="8"/>
      <c r="TE720" s="8"/>
      <c r="TF720" s="8"/>
      <c r="TG720" s="8"/>
      <c r="TH720" s="8"/>
      <c r="TI720" s="8"/>
      <c r="TJ720" s="8"/>
      <c r="TK720" s="8"/>
      <c r="TL720" s="8"/>
      <c r="TM720" s="8"/>
      <c r="TN720" s="8"/>
      <c r="TO720" s="8"/>
      <c r="TP720" s="8"/>
      <c r="TQ720" s="8"/>
      <c r="TR720" s="8"/>
      <c r="TS720" s="8"/>
      <c r="TT720" s="8"/>
      <c r="TU720" s="8"/>
      <c r="TV720" s="8"/>
      <c r="TW720" s="8"/>
      <c r="TX720" s="8"/>
      <c r="TY720" s="8"/>
      <c r="TZ720" s="8"/>
      <c r="UA720" s="8"/>
      <c r="UB720" s="8"/>
      <c r="UC720" s="8"/>
      <c r="UD720" s="8"/>
      <c r="UE720" s="8"/>
      <c r="UF720" s="8"/>
      <c r="UG720" s="8"/>
      <c r="UH720" s="8"/>
      <c r="UI720" s="8"/>
      <c r="UJ720" s="8"/>
      <c r="UK720" s="8"/>
      <c r="UL720" s="8"/>
      <c r="UM720" s="8"/>
      <c r="UN720" s="8"/>
      <c r="UO720" s="8"/>
      <c r="UP720" s="8"/>
      <c r="UQ720" s="8"/>
      <c r="UR720" s="8"/>
      <c r="US720" s="8"/>
      <c r="UT720" s="8"/>
      <c r="UU720" s="8"/>
      <c r="UV720" s="8"/>
      <c r="UW720" s="8"/>
      <c r="UX720" s="8"/>
      <c r="UY720" s="8"/>
      <c r="UZ720" s="8"/>
      <c r="VA720" s="8"/>
      <c r="VB720" s="8"/>
      <c r="VC720" s="8"/>
      <c r="VD720" s="8"/>
      <c r="VE720" s="8"/>
      <c r="VF720" s="8"/>
      <c r="VG720" s="8"/>
      <c r="VH720" s="8"/>
      <c r="VI720" s="8"/>
      <c r="VJ720" s="8"/>
      <c r="VK720" s="8"/>
      <c r="VL720" s="8"/>
      <c r="VM720" s="8"/>
      <c r="VN720" s="8"/>
      <c r="VO720" s="8"/>
      <c r="VP720" s="8"/>
      <c r="VQ720" s="8"/>
      <c r="VR720" s="8"/>
      <c r="VS720" s="8"/>
      <c r="VT720" s="8"/>
      <c r="VU720" s="8"/>
      <c r="VV720" s="8"/>
      <c r="VW720" s="8"/>
      <c r="VX720" s="8"/>
      <c r="VY720" s="8"/>
      <c r="VZ720" s="8"/>
      <c r="WA720" s="8"/>
      <c r="WB720" s="8"/>
      <c r="WC720" s="8"/>
      <c r="WD720" s="8"/>
      <c r="WE720" s="8"/>
      <c r="WF720" s="8"/>
      <c r="WG720" s="8"/>
      <c r="WH720" s="8"/>
      <c r="WI720" s="8"/>
      <c r="WJ720" s="8"/>
      <c r="WK720" s="8"/>
      <c r="WL720" s="8"/>
      <c r="WM720" s="8"/>
      <c r="WN720" s="8"/>
      <c r="WO720" s="8"/>
      <c r="WP720" s="8"/>
      <c r="WQ720" s="8"/>
      <c r="WR720" s="8"/>
      <c r="WS720" s="8"/>
      <c r="WT720" s="8"/>
      <c r="WU720" s="8"/>
      <c r="WV720" s="8"/>
      <c r="WW720" s="8"/>
      <c r="WX720" s="8"/>
      <c r="WY720" s="8"/>
      <c r="WZ720" s="8"/>
      <c r="XA720" s="8"/>
      <c r="XB720" s="8"/>
      <c r="XC720" s="8"/>
      <c r="XD720" s="8"/>
      <c r="XE720" s="8"/>
      <c r="XF720" s="8"/>
      <c r="XG720" s="8"/>
      <c r="XH720" s="8"/>
      <c r="XI720" s="8"/>
      <c r="XJ720" s="8"/>
      <c r="XK720" s="8"/>
      <c r="XL720" s="8"/>
      <c r="XM720" s="8"/>
      <c r="XN720" s="8"/>
      <c r="XO720" s="8"/>
      <c r="XP720" s="8"/>
      <c r="XQ720" s="8"/>
      <c r="XR720" s="8"/>
      <c r="XS720" s="8"/>
      <c r="XT720" s="8"/>
      <c r="XU720" s="8"/>
      <c r="XV720" s="8"/>
      <c r="XW720" s="8"/>
      <c r="XX720" s="8"/>
      <c r="XY720" s="8"/>
      <c r="XZ720" s="8"/>
      <c r="YA720" s="8"/>
      <c r="YB720" s="8"/>
      <c r="YC720" s="8"/>
      <c r="YD720" s="8"/>
      <c r="YE720" s="8"/>
      <c r="YF720" s="8"/>
      <c r="YG720" s="8"/>
      <c r="YH720" s="8"/>
      <c r="YI720" s="8"/>
      <c r="YJ720" s="8"/>
      <c r="YK720" s="8"/>
      <c r="YL720" s="8"/>
      <c r="YM720" s="8"/>
      <c r="YN720" s="8"/>
      <c r="YO720" s="8"/>
      <c r="YP720" s="8"/>
      <c r="YQ720" s="8"/>
      <c r="YR720" s="8"/>
      <c r="YS720" s="8"/>
      <c r="YT720" s="8"/>
      <c r="YU720" s="8"/>
      <c r="YV720" s="8"/>
      <c r="YW720" s="8"/>
      <c r="YX720" s="8"/>
      <c r="YY720" s="8"/>
      <c r="YZ720" s="8"/>
      <c r="ZA720" s="8"/>
      <c r="ZB720" s="8"/>
      <c r="ZC720" s="8"/>
      <c r="ZD720" s="8"/>
      <c r="ZE720" s="8"/>
      <c r="ZF720" s="8"/>
      <c r="ZG720" s="8"/>
      <c r="ZH720" s="8"/>
      <c r="ZI720" s="8"/>
      <c r="ZJ720" s="8"/>
      <c r="ZK720" s="8"/>
      <c r="ZL720" s="8"/>
      <c r="ZM720" s="8"/>
      <c r="ZN720" s="8"/>
      <c r="ZO720" s="8"/>
      <c r="ZP720" s="8"/>
      <c r="ZQ720" s="8"/>
      <c r="ZR720" s="8"/>
      <c r="ZS720" s="8"/>
      <c r="ZT720" s="8"/>
      <c r="ZU720" s="8"/>
      <c r="ZV720" s="8"/>
      <c r="ZW720" s="8"/>
      <c r="ZX720" s="8"/>
      <c r="ZY720" s="8"/>
      <c r="ZZ720" s="8"/>
      <c r="AAA720" s="8"/>
      <c r="AAB720" s="8"/>
      <c r="AAC720" s="8"/>
      <c r="AAD720" s="8"/>
      <c r="AAE720" s="8"/>
      <c r="AAF720" s="8"/>
      <c r="AAG720" s="8"/>
      <c r="AAH720" s="8"/>
      <c r="AAI720" s="8"/>
      <c r="AAJ720" s="8"/>
      <c r="AAK720" s="8"/>
      <c r="AAL720" s="8"/>
      <c r="AAM720" s="8"/>
      <c r="AAN720" s="8"/>
      <c r="AAO720" s="8"/>
      <c r="AAP720" s="8"/>
      <c r="AAQ720" s="8"/>
      <c r="AAR720" s="8"/>
      <c r="AAS720" s="8"/>
      <c r="AAT720" s="8"/>
      <c r="AAU720" s="8"/>
      <c r="AAV720" s="8"/>
      <c r="AAW720" s="8"/>
      <c r="AAX720" s="8"/>
      <c r="AAY720" s="8"/>
      <c r="AAZ720" s="8"/>
      <c r="ABA720" s="8"/>
      <c r="ABB720" s="8"/>
      <c r="ABC720" s="8"/>
      <c r="ABD720" s="8"/>
      <c r="ABE720" s="8"/>
      <c r="ABF720" s="8"/>
      <c r="ABG720" s="8"/>
      <c r="ABH720" s="8"/>
      <c r="ABI720" s="8"/>
      <c r="ABJ720" s="8"/>
      <c r="ABK720" s="8"/>
      <c r="ABL720" s="8"/>
      <c r="ABM720" s="8"/>
      <c r="ABN720" s="8"/>
      <c r="ABO720" s="8"/>
      <c r="ABP720" s="8"/>
      <c r="ABQ720" s="8"/>
      <c r="ABR720" s="8"/>
      <c r="ABS720" s="8"/>
      <c r="ABT720" s="8"/>
      <c r="ABU720" s="8"/>
      <c r="ABV720" s="8"/>
      <c r="ABW720" s="8"/>
      <c r="ABX720" s="8"/>
      <c r="ABY720" s="8"/>
      <c r="ABZ720" s="8"/>
      <c r="ACA720" s="8"/>
      <c r="ACB720" s="8"/>
      <c r="ACC720" s="8"/>
      <c r="ACD720" s="8"/>
      <c r="ACE720" s="8"/>
      <c r="ACF720" s="8"/>
      <c r="ACG720" s="8"/>
      <c r="ACH720" s="8"/>
      <c r="ACI720" s="8"/>
      <c r="ACJ720" s="8"/>
      <c r="ACK720" s="8"/>
      <c r="ACL720" s="8"/>
      <c r="ACM720" s="8"/>
      <c r="ACN720" s="8"/>
      <c r="ACO720" s="8"/>
      <c r="ACP720" s="8"/>
      <c r="ACQ720" s="8"/>
      <c r="ACR720" s="8"/>
      <c r="ACS720" s="8"/>
      <c r="ACT720" s="8"/>
      <c r="ACU720" s="8"/>
      <c r="ACV720" s="8"/>
      <c r="ACW720" s="8"/>
      <c r="ACX720" s="8"/>
      <c r="ACY720" s="8"/>
      <c r="ACZ720" s="8"/>
      <c r="ADA720" s="8"/>
      <c r="ADB720" s="8"/>
      <c r="ADC720" s="8"/>
      <c r="ADD720" s="8"/>
      <c r="ADE720" s="8"/>
      <c r="ADF720" s="8"/>
      <c r="ADG720" s="8"/>
      <c r="ADH720" s="8"/>
      <c r="ADI720" s="8"/>
      <c r="ADJ720" s="8"/>
      <c r="ADK720" s="8"/>
      <c r="ADL720" s="8"/>
      <c r="ADM720" s="8"/>
      <c r="ADN720" s="8"/>
      <c r="ADO720" s="8"/>
      <c r="ADP720" s="8"/>
      <c r="ADQ720" s="8"/>
      <c r="ADR720" s="8"/>
      <c r="ADS720" s="8"/>
      <c r="ADT720" s="8"/>
      <c r="ADU720" s="8"/>
      <c r="ADV720" s="8"/>
      <c r="ADW720" s="8"/>
      <c r="ADX720" s="8"/>
      <c r="ADY720" s="8"/>
      <c r="ADZ720" s="8"/>
      <c r="AEA720" s="8"/>
      <c r="AEB720" s="8"/>
      <c r="AEC720" s="8"/>
      <c r="AED720" s="8"/>
      <c r="AEE720" s="8"/>
      <c r="AEF720" s="8"/>
      <c r="AEG720" s="8"/>
      <c r="AEH720" s="8"/>
      <c r="AEI720" s="8"/>
      <c r="AEJ720" s="8"/>
      <c r="AEK720" s="8"/>
      <c r="AEL720" s="8"/>
      <c r="AEM720" s="8"/>
      <c r="AEN720" s="8"/>
      <c r="AEO720" s="8"/>
      <c r="AEP720" s="8"/>
      <c r="AEQ720" s="8"/>
      <c r="AER720" s="8"/>
      <c r="AES720" s="8"/>
      <c r="AET720" s="8"/>
      <c r="AEU720" s="8"/>
      <c r="AEV720" s="8"/>
      <c r="AEW720" s="8"/>
      <c r="AEX720" s="8"/>
      <c r="AEY720" s="8"/>
      <c r="AEZ720" s="8"/>
      <c r="AFA720" s="8"/>
      <c r="AFB720" s="8"/>
      <c r="AFC720" s="8"/>
      <c r="AFD720" s="8"/>
      <c r="AFE720" s="8"/>
      <c r="AFF720" s="8"/>
      <c r="AFG720" s="8"/>
      <c r="AFH720" s="8"/>
      <c r="AFI720" s="8"/>
      <c r="AFJ720" s="8"/>
      <c r="AFK720" s="8"/>
      <c r="AFL720" s="8"/>
      <c r="AFM720" s="8"/>
      <c r="AFN720" s="8"/>
      <c r="AFO720" s="8"/>
      <c r="AFP720" s="8"/>
      <c r="AFQ720" s="8"/>
      <c r="AFR720" s="8"/>
      <c r="AFS720" s="8"/>
      <c r="AFT720" s="8"/>
      <c r="AFU720" s="8"/>
      <c r="AFV720" s="8"/>
      <c r="AFW720" s="8"/>
      <c r="AFX720" s="8"/>
      <c r="AFY720" s="8"/>
      <c r="AFZ720" s="8"/>
      <c r="AGA720" s="8"/>
      <c r="AGB720" s="8"/>
      <c r="AGC720" s="8"/>
      <c r="AGD720" s="8"/>
      <c r="AGE720" s="8"/>
      <c r="AGF720" s="8"/>
      <c r="AGG720" s="8"/>
      <c r="AGH720" s="8"/>
      <c r="AGI720" s="8"/>
      <c r="AGJ720" s="8"/>
      <c r="AGK720" s="8"/>
      <c r="AGL720" s="8"/>
      <c r="AGM720" s="8"/>
      <c r="AGN720" s="8"/>
      <c r="AGO720" s="8"/>
      <c r="AGP720" s="8"/>
      <c r="AGQ720" s="8"/>
      <c r="AGR720" s="8"/>
      <c r="AGS720" s="8"/>
      <c r="AGT720" s="8"/>
      <c r="AGU720" s="8"/>
      <c r="AGV720" s="8"/>
      <c r="AGW720" s="8"/>
      <c r="AGX720" s="8"/>
      <c r="AGY720" s="8"/>
      <c r="AGZ720" s="8"/>
      <c r="AHA720" s="8"/>
      <c r="AHB720" s="8"/>
      <c r="AHC720" s="8"/>
      <c r="AHD720" s="8"/>
      <c r="AHE720" s="8"/>
      <c r="AHF720" s="8"/>
      <c r="AHG720" s="8"/>
      <c r="AHH720" s="8"/>
      <c r="AHI720" s="8"/>
      <c r="AHJ720" s="8"/>
      <c r="AHK720" s="8"/>
      <c r="AHL720" s="8"/>
      <c r="AHM720" s="8"/>
      <c r="AHN720" s="8"/>
      <c r="AHO720" s="8"/>
      <c r="AHP720" s="8"/>
      <c r="AHQ720" s="8"/>
      <c r="AHR720" s="8"/>
      <c r="AHS720" s="8"/>
      <c r="AHT720" s="8"/>
      <c r="AHU720" s="8"/>
      <c r="AHV720" s="8"/>
      <c r="AHW720" s="8"/>
      <c r="AHX720" s="8"/>
      <c r="AHY720" s="8"/>
      <c r="AHZ720" s="8"/>
      <c r="AIA720" s="8"/>
      <c r="AIB720" s="8"/>
      <c r="AIC720" s="8"/>
      <c r="AID720" s="8"/>
      <c r="AIE720" s="8"/>
      <c r="AIF720" s="8"/>
      <c r="AIG720" s="8"/>
      <c r="AIH720" s="8"/>
      <c r="AII720" s="8"/>
      <c r="AIJ720" s="8"/>
      <c r="AIK720" s="8"/>
      <c r="AIL720" s="8"/>
      <c r="AIM720" s="8"/>
      <c r="AIN720" s="8"/>
      <c r="AIO720" s="8"/>
      <c r="AIP720" s="8"/>
      <c r="AIQ720" s="8"/>
      <c r="AIR720" s="8"/>
      <c r="AIS720" s="8"/>
      <c r="AIT720" s="8"/>
      <c r="AIU720" s="8"/>
      <c r="AIV720" s="8"/>
      <c r="AIW720" s="8"/>
      <c r="AIX720" s="8"/>
      <c r="AIY720" s="8"/>
      <c r="AIZ720" s="8"/>
      <c r="AJA720" s="8"/>
      <c r="AJB720" s="8"/>
      <c r="AJC720" s="8"/>
      <c r="AJD720" s="8"/>
      <c r="AJE720" s="8"/>
      <c r="AJF720" s="8"/>
      <c r="AJG720" s="8"/>
      <c r="AJH720" s="8"/>
      <c r="AJI720" s="8"/>
      <c r="AJJ720" s="8"/>
      <c r="AJK720" s="8"/>
      <c r="AJL720" s="8"/>
      <c r="AJM720" s="8"/>
      <c r="AJN720" s="8"/>
      <c r="AJO720" s="8"/>
      <c r="AJP720" s="8"/>
      <c r="AJQ720" s="8"/>
      <c r="AJR720" s="8"/>
      <c r="AJS720" s="8"/>
      <c r="AJT720" s="8"/>
      <c r="AJU720" s="8"/>
      <c r="AJV720" s="8"/>
      <c r="AJW720" s="8"/>
      <c r="AJX720" s="8"/>
      <c r="AJY720" s="8"/>
      <c r="AJZ720" s="8"/>
      <c r="AKA720" s="8"/>
      <c r="AKB720" s="8"/>
      <c r="AKC720" s="8"/>
      <c r="AKD720" s="8"/>
      <c r="AKE720" s="8"/>
      <c r="AKF720" s="8"/>
      <c r="AKG720" s="8"/>
      <c r="AKH720" s="8"/>
      <c r="AKI720" s="8"/>
      <c r="AKJ720" s="8"/>
      <c r="AKK720" s="8"/>
      <c r="AKL720" s="8"/>
      <c r="AKM720" s="8"/>
      <c r="AKN720" s="8"/>
      <c r="AKO720" s="8"/>
      <c r="AKP720" s="8"/>
      <c r="AKQ720" s="8"/>
      <c r="AKR720" s="8"/>
      <c r="AKS720" s="8"/>
      <c r="AKT720" s="8"/>
      <c r="AKU720" s="8"/>
      <c r="AKV720" s="8"/>
      <c r="AKW720" s="8"/>
      <c r="AKX720" s="8"/>
      <c r="AKY720" s="8"/>
      <c r="AKZ720" s="8"/>
      <c r="ALA720" s="8"/>
      <c r="ALB720" s="8"/>
      <c r="ALC720" s="8"/>
      <c r="ALD720" s="8"/>
      <c r="ALE720" s="8"/>
      <c r="ALF720" s="8"/>
      <c r="ALG720" s="8"/>
      <c r="ALH720" s="8"/>
      <c r="ALI720" s="8"/>
      <c r="ALJ720" s="8"/>
      <c r="ALK720" s="8"/>
      <c r="ALL720" s="8"/>
      <c r="ALM720" s="8"/>
      <c r="ALN720" s="8"/>
      <c r="ALO720" s="8"/>
      <c r="ALP720" s="8"/>
      <c r="ALQ720" s="8"/>
      <c r="ALR720" s="8"/>
      <c r="ALS720" s="8"/>
      <c r="ALT720" s="8"/>
      <c r="ALU720" s="8"/>
      <c r="ALV720" s="8"/>
      <c r="ALW720" s="8"/>
      <c r="ALX720" s="8"/>
      <c r="ALY720" s="8"/>
      <c r="ALZ720" s="8"/>
      <c r="AMA720" s="8"/>
      <c r="AMB720" s="8"/>
      <c r="AMC720" s="8"/>
      <c r="AMD720" s="8"/>
      <c r="AME720" s="8"/>
      <c r="AMF720" s="8"/>
      <c r="AMG720" s="8"/>
      <c r="AMH720" s="8"/>
      <c r="AMI720" s="8"/>
      <c r="AMJ720" s="8"/>
      <c r="AMK720" s="8"/>
      <c r="AML720" s="8"/>
      <c r="AMM720" s="8"/>
      <c r="AMN720" s="8"/>
      <c r="AMO720" s="8"/>
      <c r="AMP720" s="8"/>
      <c r="AMQ720" s="8"/>
      <c r="AMR720" s="8"/>
      <c r="AMS720" s="8"/>
      <c r="AMT720" s="8"/>
      <c r="AMU720" s="8"/>
      <c r="AMV720" s="8"/>
      <c r="AMW720" s="8"/>
      <c r="AMX720" s="8"/>
      <c r="AMY720" s="8"/>
      <c r="AMZ720" s="8"/>
      <c r="ANA720" s="8"/>
      <c r="ANB720" s="8"/>
      <c r="ANC720" s="8"/>
      <c r="AND720" s="8"/>
      <c r="ANE720" s="8"/>
      <c r="ANF720" s="8"/>
      <c r="ANG720" s="8"/>
      <c r="ANH720" s="8"/>
      <c r="ANI720" s="8"/>
      <c r="ANJ720" s="8"/>
      <c r="ANK720" s="8"/>
      <c r="ANL720" s="8"/>
      <c r="ANM720" s="8"/>
      <c r="ANN720" s="8"/>
      <c r="ANO720" s="8"/>
      <c r="ANP720" s="8"/>
      <c r="ANQ720" s="8"/>
      <c r="ANR720" s="8"/>
      <c r="ANS720" s="8"/>
      <c r="ANT720" s="8"/>
      <c r="ANU720" s="8"/>
      <c r="ANV720" s="8"/>
      <c r="ANW720" s="8"/>
      <c r="ANX720" s="8"/>
      <c r="ANY720" s="8"/>
      <c r="ANZ720" s="8"/>
      <c r="AOA720" s="8"/>
      <c r="AOB720" s="8"/>
      <c r="AOC720" s="8"/>
      <c r="AOD720" s="8"/>
      <c r="AOE720" s="8"/>
      <c r="AOF720" s="8"/>
      <c r="AOG720" s="8"/>
      <c r="AOH720" s="8"/>
      <c r="AOI720" s="8"/>
      <c r="AOJ720" s="8"/>
      <c r="AOK720" s="8"/>
      <c r="AOL720" s="8"/>
      <c r="AOM720" s="8"/>
      <c r="AON720" s="8"/>
      <c r="AOO720" s="8"/>
      <c r="AOP720" s="8"/>
      <c r="AOQ720" s="8"/>
      <c r="AOR720" s="8"/>
      <c r="AOS720" s="8"/>
      <c r="AOT720" s="8"/>
      <c r="AOU720" s="8"/>
      <c r="AOV720" s="8"/>
      <c r="AOW720" s="8"/>
      <c r="AOX720" s="8"/>
      <c r="AOY720" s="8"/>
      <c r="AOZ720" s="8"/>
      <c r="APA720" s="8"/>
      <c r="APB720" s="8"/>
      <c r="APC720" s="8"/>
      <c r="APD720" s="8"/>
      <c r="APE720" s="8"/>
      <c r="APF720" s="8"/>
      <c r="APG720" s="8"/>
      <c r="APH720" s="8"/>
      <c r="API720" s="8"/>
      <c r="APJ720" s="8"/>
      <c r="APK720" s="8"/>
      <c r="APL720" s="8"/>
      <c r="APM720" s="8"/>
      <c r="APN720" s="8"/>
      <c r="APO720" s="8"/>
      <c r="APP720" s="8"/>
      <c r="APQ720" s="8"/>
      <c r="APR720" s="8"/>
      <c r="APS720" s="8"/>
      <c r="APT720" s="8"/>
      <c r="APU720" s="8"/>
      <c r="APV720" s="8"/>
      <c r="APW720" s="8"/>
      <c r="APX720" s="8"/>
      <c r="APY720" s="8"/>
      <c r="APZ720" s="8"/>
      <c r="AQA720" s="8"/>
      <c r="AQB720" s="8"/>
      <c r="AQC720" s="8"/>
      <c r="AQD720" s="8"/>
      <c r="AQE720" s="8"/>
      <c r="AQF720" s="8"/>
      <c r="AQG720" s="8"/>
      <c r="AQH720" s="8"/>
      <c r="AQI720" s="8"/>
      <c r="AQJ720" s="8"/>
      <c r="AQK720" s="8"/>
      <c r="AQL720" s="8"/>
      <c r="AQM720" s="8"/>
      <c r="AQN720" s="8"/>
      <c r="AQO720" s="8"/>
      <c r="AQP720" s="8"/>
      <c r="AQQ720" s="8"/>
      <c r="AQR720" s="8"/>
      <c r="AQS720" s="8"/>
      <c r="AQT720" s="8"/>
      <c r="AQU720" s="8"/>
      <c r="AQV720" s="8"/>
      <c r="AQW720" s="8"/>
      <c r="AQX720" s="8"/>
      <c r="AQY720" s="8"/>
      <c r="AQZ720" s="8"/>
      <c r="ARA720" s="8"/>
      <c r="ARB720" s="8"/>
      <c r="ARC720" s="8"/>
      <c r="ARD720" s="8"/>
      <c r="ARE720" s="8"/>
      <c r="ARF720" s="8"/>
      <c r="ARG720" s="8"/>
      <c r="ARH720" s="8"/>
      <c r="ARI720" s="8"/>
      <c r="ARJ720" s="8"/>
      <c r="ARK720" s="8"/>
      <c r="ARL720" s="8"/>
      <c r="ARM720" s="8"/>
      <c r="ARN720" s="8"/>
      <c r="ARO720" s="8"/>
      <c r="ARP720" s="8"/>
      <c r="ARQ720" s="8"/>
      <c r="ARR720" s="8"/>
      <c r="ARS720" s="8"/>
      <c r="ART720" s="8"/>
      <c r="ARU720" s="8"/>
      <c r="ARV720" s="8"/>
      <c r="ARW720" s="8"/>
      <c r="ARX720" s="8"/>
      <c r="ARY720" s="8"/>
      <c r="ARZ720" s="8"/>
      <c r="ASA720" s="8"/>
      <c r="ASB720" s="8"/>
      <c r="ASC720" s="8"/>
      <c r="ASD720" s="8"/>
      <c r="ASE720" s="8"/>
      <c r="ASF720" s="8"/>
      <c r="ASG720" s="8"/>
      <c r="ASH720" s="8"/>
      <c r="ASI720" s="8"/>
      <c r="ASJ720" s="8"/>
      <c r="ASK720" s="8"/>
      <c r="ASL720" s="8"/>
      <c r="ASM720" s="8"/>
      <c r="ASN720" s="8"/>
      <c r="ASO720" s="8"/>
      <c r="ASP720" s="8"/>
      <c r="ASQ720" s="8"/>
      <c r="ASR720" s="8"/>
      <c r="ASS720" s="8"/>
      <c r="AST720" s="8"/>
      <c r="ASU720" s="8"/>
      <c r="ASV720" s="8"/>
      <c r="ASW720" s="8"/>
      <c r="ASX720" s="8"/>
      <c r="ASY720" s="8"/>
      <c r="ASZ720" s="8"/>
      <c r="ATA720" s="8"/>
      <c r="ATB720" s="8"/>
      <c r="ATC720" s="8"/>
      <c r="ATD720" s="8"/>
      <c r="ATE720" s="8"/>
      <c r="ATF720" s="8"/>
      <c r="ATG720" s="8"/>
      <c r="ATH720" s="8"/>
      <c r="ATI720" s="8"/>
      <c r="ATJ720" s="8"/>
      <c r="ATK720" s="8"/>
      <c r="ATL720" s="8"/>
      <c r="ATM720" s="8"/>
      <c r="ATN720" s="8"/>
      <c r="ATO720" s="8"/>
      <c r="ATP720" s="8"/>
      <c r="ATQ720" s="8"/>
      <c r="ATR720" s="8"/>
      <c r="ATS720" s="8"/>
      <c r="ATT720" s="8"/>
      <c r="ATU720" s="8"/>
      <c r="ATV720" s="8"/>
      <c r="ATW720" s="8"/>
      <c r="ATX720" s="8"/>
      <c r="ATY720" s="8"/>
      <c r="ATZ720" s="8"/>
      <c r="AUA720" s="8"/>
      <c r="AUB720" s="8"/>
      <c r="AUC720" s="8"/>
      <c r="AUD720" s="8"/>
      <c r="AUE720" s="8"/>
      <c r="AUF720" s="8"/>
      <c r="AUG720" s="8"/>
      <c r="AUH720" s="8"/>
      <c r="AUI720" s="8"/>
      <c r="AUJ720" s="8"/>
      <c r="AUK720" s="8"/>
      <c r="AUL720" s="8"/>
      <c r="AUM720" s="8"/>
      <c r="AUN720" s="8"/>
      <c r="AUO720" s="8"/>
      <c r="AUP720" s="8"/>
      <c r="AUQ720" s="8"/>
      <c r="AUR720" s="8"/>
      <c r="AUS720" s="8"/>
      <c r="AUT720" s="8"/>
      <c r="AUU720" s="8"/>
      <c r="AUV720" s="8"/>
      <c r="AUW720" s="8"/>
      <c r="AUX720" s="8"/>
      <c r="AUY720" s="8"/>
      <c r="AUZ720" s="8"/>
      <c r="AVA720" s="8"/>
      <c r="AVB720" s="8"/>
      <c r="AVC720" s="8"/>
      <c r="AVD720" s="8"/>
      <c r="AVE720" s="8"/>
      <c r="AVF720" s="8"/>
      <c r="AVG720" s="8"/>
      <c r="AVH720" s="8"/>
      <c r="AVI720" s="8"/>
      <c r="AVJ720" s="8"/>
      <c r="AVK720" s="8"/>
      <c r="AVL720" s="8"/>
      <c r="AVM720" s="8"/>
      <c r="AVN720" s="8"/>
      <c r="AVO720" s="8"/>
      <c r="AVP720" s="8"/>
      <c r="AVQ720" s="8"/>
      <c r="AVR720" s="8"/>
      <c r="AVS720" s="8"/>
      <c r="AVT720" s="8"/>
      <c r="AVU720" s="8"/>
      <c r="AVV720" s="8"/>
      <c r="AVW720" s="8"/>
      <c r="AVX720" s="8"/>
      <c r="AVY720" s="8"/>
      <c r="AVZ720" s="8"/>
      <c r="AWA720" s="8"/>
      <c r="AWB720" s="8"/>
      <c r="AWC720" s="8"/>
      <c r="AWD720" s="8"/>
      <c r="AWE720" s="8"/>
      <c r="AWF720" s="8"/>
      <c r="AWG720" s="8"/>
      <c r="AWH720" s="8"/>
      <c r="AWI720" s="8"/>
      <c r="AWJ720" s="8"/>
      <c r="AWK720" s="8"/>
      <c r="AWL720" s="8"/>
      <c r="AWM720" s="8"/>
      <c r="AWN720" s="8"/>
      <c r="AWO720" s="8"/>
      <c r="AWP720" s="8"/>
      <c r="AWQ720" s="8"/>
      <c r="AWR720" s="8"/>
      <c r="AWS720" s="8"/>
      <c r="AWT720" s="8"/>
      <c r="AWU720" s="8"/>
      <c r="AWV720" s="8"/>
      <c r="AWW720" s="8"/>
      <c r="AWX720" s="8"/>
      <c r="AWY720" s="8"/>
      <c r="AWZ720" s="8"/>
      <c r="AXA720" s="8"/>
      <c r="AXB720" s="8"/>
      <c r="AXC720" s="8"/>
      <c r="AXD720" s="8"/>
      <c r="AXE720" s="8"/>
      <c r="AXF720" s="8"/>
      <c r="AXG720" s="8"/>
      <c r="AXH720" s="8"/>
      <c r="AXI720" s="8"/>
      <c r="AXJ720" s="8"/>
      <c r="AXK720" s="8"/>
      <c r="AXL720" s="8"/>
      <c r="AXM720" s="8"/>
      <c r="AXN720" s="8"/>
      <c r="AXO720" s="8"/>
      <c r="AXP720" s="8"/>
      <c r="AXQ720" s="8"/>
      <c r="AXR720" s="8"/>
      <c r="AXS720" s="8"/>
      <c r="AXT720" s="8"/>
      <c r="AXU720" s="8"/>
      <c r="AXV720" s="8"/>
      <c r="AXW720" s="8"/>
      <c r="AXX720" s="8"/>
      <c r="AXY720" s="8"/>
      <c r="AXZ720" s="8"/>
      <c r="AYA720" s="8"/>
      <c r="AYB720" s="8"/>
      <c r="AYC720" s="8"/>
      <c r="AYD720" s="8"/>
      <c r="AYE720" s="8"/>
      <c r="AYF720" s="8"/>
      <c r="AYG720" s="8"/>
      <c r="AYH720" s="8"/>
      <c r="AYI720" s="8"/>
      <c r="AYJ720" s="8"/>
      <c r="AYK720" s="8"/>
      <c r="AYL720" s="8"/>
      <c r="AYM720" s="8"/>
      <c r="AYN720" s="8"/>
      <c r="AYO720" s="8"/>
      <c r="AYP720" s="8"/>
      <c r="AYQ720" s="8"/>
      <c r="AYR720" s="8"/>
      <c r="AYS720" s="8"/>
      <c r="AYT720" s="8"/>
      <c r="AYU720" s="8"/>
      <c r="AYV720" s="8"/>
      <c r="AYW720" s="8"/>
      <c r="AYX720" s="8"/>
      <c r="AYY720" s="8"/>
      <c r="AYZ720" s="8"/>
      <c r="AZA720" s="8"/>
      <c r="AZB720" s="8"/>
      <c r="AZC720" s="8"/>
      <c r="AZD720" s="8"/>
      <c r="AZE720" s="8"/>
      <c r="AZF720" s="8"/>
      <c r="AZG720" s="8"/>
      <c r="AZH720" s="8"/>
      <c r="AZI720" s="8"/>
      <c r="AZJ720" s="8"/>
      <c r="AZK720" s="8"/>
      <c r="AZL720" s="8"/>
      <c r="AZM720" s="8"/>
      <c r="AZN720" s="8"/>
      <c r="AZO720" s="8"/>
      <c r="AZP720" s="8"/>
      <c r="AZQ720" s="8"/>
      <c r="AZR720" s="8"/>
      <c r="AZS720" s="8"/>
      <c r="AZT720" s="8"/>
      <c r="AZU720" s="8"/>
      <c r="AZV720" s="8"/>
      <c r="AZW720" s="8"/>
      <c r="AZX720" s="8"/>
      <c r="AZY720" s="8"/>
      <c r="AZZ720" s="8"/>
      <c r="BAA720" s="8"/>
      <c r="BAB720" s="8"/>
      <c r="BAC720" s="8"/>
      <c r="BAD720" s="8"/>
      <c r="BAE720" s="8"/>
      <c r="BAF720" s="8"/>
      <c r="BAG720" s="8"/>
      <c r="BAH720" s="8"/>
      <c r="BAI720" s="8"/>
      <c r="BAJ720" s="8"/>
      <c r="BAK720" s="8"/>
      <c r="BAL720" s="8"/>
      <c r="BAM720" s="8"/>
      <c r="BAN720" s="8"/>
      <c r="BAO720" s="8"/>
      <c r="BAP720" s="8"/>
      <c r="BAQ720" s="8"/>
      <c r="BAR720" s="8"/>
      <c r="BAS720" s="8"/>
      <c r="BAT720" s="8"/>
      <c r="BAU720" s="8"/>
      <c r="BAV720" s="8"/>
      <c r="BAW720" s="8"/>
      <c r="BAX720" s="8"/>
      <c r="BAY720" s="8"/>
      <c r="BAZ720" s="8"/>
      <c r="BBA720" s="8"/>
      <c r="BBB720" s="8"/>
      <c r="BBC720" s="8"/>
      <c r="BBD720" s="8"/>
      <c r="BBE720" s="8"/>
      <c r="BBF720" s="8"/>
      <c r="BBG720" s="8"/>
      <c r="BBH720" s="8"/>
      <c r="BBI720" s="8"/>
      <c r="BBJ720" s="8"/>
      <c r="BBK720" s="8"/>
      <c r="BBL720" s="8"/>
      <c r="BBM720" s="8"/>
      <c r="BBN720" s="8"/>
      <c r="BBO720" s="8"/>
      <c r="BBP720" s="8"/>
      <c r="BBQ720" s="8"/>
      <c r="BBR720" s="8"/>
      <c r="BBS720" s="8"/>
      <c r="BBT720" s="8"/>
      <c r="BBU720" s="8"/>
      <c r="BBV720" s="8"/>
      <c r="BBW720" s="8"/>
      <c r="BBX720" s="8"/>
      <c r="BBY720" s="8"/>
      <c r="BBZ720" s="8"/>
      <c r="BCA720" s="8"/>
      <c r="BCB720" s="8"/>
      <c r="BCC720" s="8"/>
      <c r="BCD720" s="8"/>
      <c r="BCE720" s="8"/>
      <c r="BCF720" s="8"/>
      <c r="BCG720" s="8"/>
      <c r="BCH720" s="8"/>
      <c r="BCI720" s="8"/>
      <c r="BCJ720" s="8"/>
      <c r="BCK720" s="8"/>
      <c r="BCL720" s="8"/>
      <c r="BCM720" s="8"/>
      <c r="BCN720" s="8"/>
      <c r="BCO720" s="8"/>
      <c r="BCP720" s="8"/>
      <c r="BCQ720" s="8"/>
      <c r="BCR720" s="8"/>
      <c r="BCS720" s="8"/>
      <c r="BCT720" s="8"/>
      <c r="BCU720" s="8"/>
      <c r="BCV720" s="8"/>
      <c r="BCW720" s="8"/>
      <c r="BCX720" s="8"/>
      <c r="BCY720" s="8"/>
      <c r="BCZ720" s="8"/>
      <c r="BDA720" s="8"/>
      <c r="BDB720" s="8"/>
      <c r="BDC720" s="8"/>
      <c r="BDD720" s="8"/>
      <c r="BDE720" s="8"/>
      <c r="BDF720" s="8"/>
      <c r="BDG720" s="8"/>
      <c r="BDH720" s="8"/>
      <c r="BDI720" s="8"/>
      <c r="BDJ720" s="8"/>
      <c r="BDK720" s="8"/>
      <c r="BDL720" s="8"/>
      <c r="BDM720" s="8"/>
      <c r="BDN720" s="8"/>
      <c r="BDO720" s="8"/>
      <c r="BDP720" s="8"/>
      <c r="BDQ720" s="8"/>
      <c r="BDR720" s="8"/>
      <c r="BDS720" s="8"/>
      <c r="BDT720" s="8"/>
      <c r="BDU720" s="8"/>
      <c r="BDV720" s="8"/>
      <c r="BDW720" s="8"/>
      <c r="BDX720" s="8"/>
      <c r="BDY720" s="8"/>
      <c r="BDZ720" s="8"/>
      <c r="BEA720" s="8"/>
      <c r="BEB720" s="8"/>
      <c r="BEC720" s="8"/>
      <c r="BED720" s="8"/>
      <c r="BEE720" s="8"/>
      <c r="BEF720" s="8"/>
      <c r="BEG720" s="8"/>
      <c r="BEH720" s="8"/>
      <c r="BEI720" s="8"/>
      <c r="BEJ720" s="8"/>
      <c r="BEK720" s="8"/>
      <c r="BEL720" s="8"/>
      <c r="BEM720" s="8"/>
      <c r="BEN720" s="8"/>
      <c r="BEO720" s="8"/>
      <c r="BEP720" s="8"/>
      <c r="BEQ720" s="8"/>
      <c r="BER720" s="8"/>
      <c r="BES720" s="8"/>
      <c r="BET720" s="8"/>
      <c r="BEU720" s="8"/>
      <c r="BEV720" s="8"/>
      <c r="BEW720" s="8"/>
      <c r="BEX720" s="8"/>
      <c r="BEY720" s="8"/>
      <c r="BEZ720" s="8"/>
      <c r="BFA720" s="8"/>
      <c r="BFB720" s="8"/>
      <c r="BFC720" s="8"/>
      <c r="BFD720" s="8"/>
      <c r="BFE720" s="8"/>
      <c r="BFF720" s="8"/>
      <c r="BFG720" s="8"/>
      <c r="BFH720" s="8"/>
      <c r="BFI720" s="8"/>
      <c r="BFJ720" s="8"/>
      <c r="BFK720" s="8"/>
      <c r="BFL720" s="8"/>
      <c r="BFM720" s="8"/>
      <c r="BFN720" s="8"/>
      <c r="BFO720" s="8"/>
      <c r="BFP720" s="8"/>
      <c r="BFQ720" s="8"/>
      <c r="BFR720" s="8"/>
      <c r="BFS720" s="8"/>
      <c r="BFT720" s="8"/>
      <c r="BFU720" s="8"/>
      <c r="BFV720" s="8"/>
      <c r="BFW720" s="8"/>
      <c r="BFX720" s="8"/>
      <c r="BFY720" s="8"/>
      <c r="BFZ720" s="8"/>
      <c r="BGA720" s="8"/>
      <c r="BGB720" s="8"/>
      <c r="BGC720" s="8"/>
      <c r="BGD720" s="8"/>
      <c r="BGE720" s="8"/>
      <c r="BGF720" s="8"/>
      <c r="BGG720" s="8"/>
      <c r="BGH720" s="8"/>
      <c r="BGI720" s="8"/>
      <c r="BGJ720" s="8"/>
      <c r="BGK720" s="8"/>
      <c r="BGL720" s="8"/>
      <c r="BGM720" s="8"/>
      <c r="BGN720" s="8"/>
      <c r="BGO720" s="8"/>
      <c r="BGP720" s="8"/>
      <c r="BGQ720" s="8"/>
      <c r="BGR720" s="8"/>
      <c r="BGS720" s="8"/>
      <c r="BGT720" s="8"/>
      <c r="BGU720" s="8"/>
      <c r="BGV720" s="8"/>
      <c r="BGW720" s="8"/>
      <c r="BGX720" s="8"/>
      <c r="BGY720" s="8"/>
      <c r="BGZ720" s="8"/>
      <c r="BHA720" s="8"/>
      <c r="BHB720" s="8"/>
      <c r="BHC720" s="8"/>
      <c r="BHD720" s="8"/>
      <c r="BHE720" s="8"/>
      <c r="BHF720" s="8"/>
      <c r="BHG720" s="8"/>
      <c r="BHH720" s="8"/>
      <c r="BHI720" s="8"/>
      <c r="BHJ720" s="8"/>
      <c r="BHK720" s="8"/>
      <c r="BHL720" s="8"/>
      <c r="BHM720" s="8"/>
      <c r="BHN720" s="8"/>
      <c r="BHO720" s="8"/>
      <c r="BHP720" s="8"/>
      <c r="BHQ720" s="8"/>
      <c r="BHR720" s="8"/>
      <c r="BHS720" s="8"/>
      <c r="BHT720" s="8"/>
      <c r="BHU720" s="8"/>
      <c r="BHV720" s="8"/>
      <c r="BHW720" s="8"/>
      <c r="BHX720" s="8"/>
      <c r="BHY720" s="8"/>
      <c r="BHZ720" s="8"/>
      <c r="BIA720" s="8"/>
      <c r="BIB720" s="8"/>
      <c r="BIC720" s="8"/>
      <c r="BID720" s="8"/>
      <c r="BIE720" s="8"/>
      <c r="BIF720" s="8"/>
      <c r="BIG720" s="8"/>
      <c r="BIH720" s="8"/>
      <c r="BII720" s="8"/>
      <c r="BIJ720" s="8"/>
      <c r="BIK720" s="8"/>
      <c r="BIL720" s="8"/>
      <c r="BIM720" s="8"/>
      <c r="BIN720" s="8"/>
      <c r="BIO720" s="8"/>
      <c r="BIP720" s="8"/>
      <c r="BIQ720" s="8"/>
      <c r="BIR720" s="8"/>
      <c r="BIS720" s="8"/>
      <c r="BIT720" s="8"/>
      <c r="BIU720" s="8"/>
      <c r="BIV720" s="8"/>
      <c r="BIW720" s="8"/>
      <c r="BIX720" s="8"/>
      <c r="BIY720" s="8"/>
      <c r="BIZ720" s="8"/>
      <c r="BJA720" s="8"/>
      <c r="BJB720" s="8"/>
      <c r="BJC720" s="8"/>
      <c r="BJD720" s="8"/>
      <c r="BJE720" s="8"/>
      <c r="BJF720" s="8"/>
      <c r="BJG720" s="8"/>
      <c r="BJH720" s="8"/>
      <c r="BJI720" s="8"/>
      <c r="BJJ720" s="8"/>
      <c r="BJK720" s="8"/>
      <c r="BJL720" s="8"/>
      <c r="BJM720" s="8"/>
      <c r="BJN720" s="8"/>
      <c r="BJO720" s="8"/>
      <c r="BJP720" s="8"/>
      <c r="BJQ720" s="8"/>
      <c r="BJR720" s="8"/>
      <c r="BJS720" s="8"/>
      <c r="BJT720" s="8"/>
      <c r="BJU720" s="8"/>
      <c r="BJV720" s="8"/>
      <c r="BJW720" s="8"/>
      <c r="BJX720" s="8"/>
      <c r="BJY720" s="8"/>
      <c r="BJZ720" s="8"/>
      <c r="BKA720" s="8"/>
      <c r="BKB720" s="8"/>
      <c r="BKC720" s="8"/>
      <c r="BKD720" s="8"/>
      <c r="BKE720" s="8"/>
      <c r="BKF720" s="8"/>
      <c r="BKG720" s="8"/>
      <c r="BKH720" s="8"/>
      <c r="BKI720" s="8"/>
      <c r="BKJ720" s="8"/>
      <c r="BKK720" s="8"/>
      <c r="BKL720" s="8"/>
      <c r="BKM720" s="8"/>
      <c r="BKN720" s="8"/>
      <c r="BKO720" s="8"/>
      <c r="BKP720" s="8"/>
      <c r="BKQ720" s="8"/>
      <c r="BKR720" s="8"/>
      <c r="BKS720" s="8"/>
      <c r="BKT720" s="8"/>
      <c r="BKU720" s="8"/>
      <c r="BKV720" s="8"/>
      <c r="BKW720" s="8"/>
      <c r="BKX720" s="8"/>
      <c r="BKY720" s="8"/>
      <c r="BKZ720" s="8"/>
      <c r="BLA720" s="8"/>
      <c r="BLB720" s="8"/>
      <c r="BLC720" s="8"/>
      <c r="BLD720" s="8"/>
      <c r="BLE720" s="8"/>
      <c r="BLF720" s="8"/>
      <c r="BLG720" s="8"/>
      <c r="BLH720" s="8"/>
      <c r="BLI720" s="8"/>
      <c r="BLJ720" s="8"/>
      <c r="BLK720" s="8"/>
      <c r="BLL720" s="8"/>
      <c r="BLM720" s="8"/>
      <c r="BLN720" s="8"/>
      <c r="BLO720" s="8"/>
      <c r="BLP720" s="8"/>
      <c r="BLQ720" s="8"/>
      <c r="BLR720" s="8"/>
      <c r="BLS720" s="8"/>
      <c r="BLT720" s="8"/>
      <c r="BLU720" s="8"/>
      <c r="BLV720" s="8"/>
      <c r="BLW720" s="8"/>
      <c r="BLX720" s="8"/>
      <c r="BLY720" s="8"/>
      <c r="BLZ720" s="8"/>
      <c r="BMA720" s="8"/>
      <c r="BMB720" s="8"/>
      <c r="BMC720" s="8"/>
      <c r="BMD720" s="8"/>
      <c r="BME720" s="8"/>
      <c r="BMF720" s="8"/>
      <c r="BMG720" s="8"/>
      <c r="BMH720" s="8"/>
      <c r="BMI720" s="8"/>
      <c r="BMJ720" s="8"/>
      <c r="BMK720" s="8"/>
      <c r="BML720" s="8"/>
      <c r="BMM720" s="8"/>
      <c r="BMN720" s="8"/>
      <c r="BMO720" s="8"/>
      <c r="BMP720" s="8"/>
      <c r="BMQ720" s="8"/>
      <c r="BMR720" s="8"/>
      <c r="BMS720" s="8"/>
      <c r="BMT720" s="8"/>
      <c r="BMU720" s="8"/>
      <c r="BMV720" s="8"/>
      <c r="BMW720" s="8"/>
      <c r="BMX720" s="8"/>
      <c r="BMY720" s="8"/>
      <c r="BMZ720" s="8"/>
      <c r="BNA720" s="8"/>
      <c r="BNB720" s="8"/>
      <c r="BNC720" s="8"/>
      <c r="BND720" s="8"/>
      <c r="BNE720" s="8"/>
      <c r="BNF720" s="8"/>
      <c r="BNG720" s="8"/>
      <c r="BNH720" s="8"/>
      <c r="BNI720" s="8"/>
      <c r="BNJ720" s="8"/>
      <c r="BNK720" s="8"/>
      <c r="BNL720" s="8"/>
      <c r="BNM720" s="8"/>
      <c r="BNN720" s="8"/>
      <c r="BNO720" s="8"/>
      <c r="BNP720" s="8"/>
      <c r="BNQ720" s="8"/>
      <c r="BNR720" s="8"/>
      <c r="BNS720" s="8"/>
      <c r="BNT720" s="8"/>
      <c r="BNU720" s="8"/>
      <c r="BNV720" s="8"/>
      <c r="BNW720" s="8"/>
      <c r="BNX720" s="8"/>
      <c r="BNY720" s="8"/>
      <c r="BNZ720" s="8"/>
      <c r="BOA720" s="8"/>
      <c r="BOB720" s="8"/>
      <c r="BOC720" s="8"/>
      <c r="BOD720" s="8"/>
      <c r="BOE720" s="8"/>
      <c r="BOF720" s="8"/>
      <c r="BOG720" s="8"/>
      <c r="BOH720" s="8"/>
      <c r="BOI720" s="8"/>
      <c r="BOJ720" s="8"/>
      <c r="BOK720" s="8"/>
      <c r="BOL720" s="8"/>
      <c r="BOM720" s="8"/>
      <c r="BON720" s="8"/>
      <c r="BOO720" s="8"/>
      <c r="BOP720" s="8"/>
      <c r="BOQ720" s="8"/>
      <c r="BOR720" s="8"/>
      <c r="BOS720" s="8"/>
      <c r="BOT720" s="8"/>
      <c r="BOU720" s="8"/>
      <c r="BOV720" s="8"/>
      <c r="BOW720" s="8"/>
      <c r="BOX720" s="8"/>
      <c r="BOY720" s="8"/>
      <c r="BOZ720" s="8"/>
      <c r="BPA720" s="8"/>
      <c r="BPB720" s="8"/>
      <c r="BPC720" s="8"/>
      <c r="BPD720" s="8"/>
      <c r="BPE720" s="8"/>
      <c r="BPF720" s="8"/>
      <c r="BPG720" s="8"/>
      <c r="BPH720" s="8"/>
      <c r="BPI720" s="8"/>
      <c r="BPJ720" s="8"/>
      <c r="BPK720" s="8"/>
      <c r="BPL720" s="8"/>
      <c r="BPM720" s="8"/>
      <c r="BPN720" s="8"/>
      <c r="BPO720" s="8"/>
      <c r="BPP720" s="8"/>
      <c r="BPQ720" s="8"/>
      <c r="BPR720" s="8"/>
      <c r="BPS720" s="8"/>
      <c r="BPT720" s="8"/>
      <c r="BPU720" s="8"/>
      <c r="BPV720" s="8"/>
      <c r="BPW720" s="8"/>
      <c r="BPX720" s="8"/>
      <c r="BPY720" s="8"/>
      <c r="BPZ720" s="8"/>
      <c r="BQA720" s="8"/>
      <c r="BQB720" s="8"/>
      <c r="BQC720" s="8"/>
      <c r="BQD720" s="8"/>
      <c r="BQE720" s="8"/>
      <c r="BQF720" s="8"/>
      <c r="BQG720" s="8"/>
      <c r="BQH720" s="8"/>
      <c r="BQI720" s="8"/>
      <c r="BQJ720" s="8"/>
      <c r="BQK720" s="8"/>
      <c r="BQL720" s="8"/>
      <c r="BQM720" s="8"/>
      <c r="BQN720" s="8"/>
      <c r="BQO720" s="8"/>
      <c r="BQP720" s="8"/>
      <c r="BQQ720" s="8"/>
      <c r="BQR720" s="8"/>
      <c r="BQS720" s="8"/>
      <c r="BQT720" s="8"/>
      <c r="BQU720" s="8"/>
      <c r="BQV720" s="8"/>
      <c r="BQW720" s="8"/>
      <c r="BQX720" s="8"/>
      <c r="BQY720" s="8"/>
      <c r="BQZ720" s="8"/>
      <c r="BRA720" s="8"/>
      <c r="BRB720" s="8"/>
      <c r="BRC720" s="8"/>
      <c r="BRD720" s="8"/>
      <c r="BRE720" s="8"/>
      <c r="BRF720" s="8"/>
      <c r="BRG720" s="8"/>
      <c r="BRH720" s="8"/>
      <c r="BRI720" s="8"/>
      <c r="BRJ720" s="8"/>
      <c r="BRK720" s="8"/>
      <c r="BRL720" s="8"/>
      <c r="BRM720" s="8"/>
      <c r="BRN720" s="8"/>
      <c r="BRO720" s="8"/>
      <c r="BRP720" s="8"/>
      <c r="BRQ720" s="8"/>
      <c r="BRR720" s="8"/>
      <c r="BRS720" s="8"/>
      <c r="BRT720" s="8"/>
      <c r="BRU720" s="8"/>
      <c r="BRV720" s="8"/>
      <c r="BRW720" s="8"/>
      <c r="BRX720" s="8"/>
      <c r="BRY720" s="8"/>
      <c r="BRZ720" s="8"/>
      <c r="BSA720" s="8"/>
      <c r="BSB720" s="8"/>
      <c r="BSC720" s="8"/>
      <c r="BSD720" s="8"/>
      <c r="BSE720" s="8"/>
      <c r="BSF720" s="8"/>
      <c r="BSG720" s="8"/>
      <c r="BSH720" s="8"/>
      <c r="BSI720" s="8"/>
      <c r="BSJ720" s="8"/>
      <c r="BSK720" s="8"/>
      <c r="BSL720" s="8"/>
      <c r="BSM720" s="8"/>
      <c r="BSN720" s="8"/>
      <c r="BSO720" s="8"/>
      <c r="BSP720" s="8"/>
      <c r="BSQ720" s="8"/>
      <c r="BSR720" s="8"/>
      <c r="BSS720" s="8"/>
      <c r="BST720" s="8"/>
      <c r="BSU720" s="8"/>
      <c r="BSV720" s="8"/>
      <c r="BSW720" s="8"/>
      <c r="BSX720" s="8"/>
      <c r="BSY720" s="8"/>
      <c r="BSZ720" s="8"/>
      <c r="BTA720" s="8"/>
      <c r="BTB720" s="8"/>
      <c r="BTC720" s="8"/>
      <c r="BTD720" s="8"/>
      <c r="BTE720" s="8"/>
      <c r="BTF720" s="8"/>
      <c r="BTG720" s="8"/>
      <c r="BTH720" s="8"/>
      <c r="BTI720" s="8"/>
      <c r="BTJ720" s="8"/>
      <c r="BTK720" s="8"/>
      <c r="BTL720" s="8"/>
      <c r="BTM720" s="8"/>
      <c r="BTN720" s="8"/>
      <c r="BTO720" s="8"/>
      <c r="BTP720" s="8"/>
      <c r="BTQ720" s="8"/>
      <c r="BTR720" s="8"/>
      <c r="BTS720" s="8"/>
      <c r="BTT720" s="8"/>
      <c r="BTU720" s="8"/>
      <c r="BTV720" s="8"/>
      <c r="BTW720" s="8"/>
      <c r="BTX720" s="8"/>
      <c r="BTY720" s="8"/>
      <c r="BTZ720" s="8"/>
      <c r="BUA720" s="8"/>
      <c r="BUB720" s="8"/>
      <c r="BUC720" s="8"/>
      <c r="BUD720" s="8"/>
      <c r="BUE720" s="8"/>
      <c r="BUF720" s="8"/>
      <c r="BUG720" s="8"/>
      <c r="BUH720" s="8"/>
      <c r="BUI720" s="8"/>
      <c r="BUJ720" s="8"/>
      <c r="BUK720" s="8"/>
      <c r="BUL720" s="8"/>
      <c r="BUM720" s="8"/>
      <c r="BUN720" s="8"/>
      <c r="BUO720" s="8"/>
      <c r="BUP720" s="8"/>
      <c r="BUQ720" s="8"/>
      <c r="BUR720" s="8"/>
      <c r="BUS720" s="8"/>
      <c r="BUT720" s="8"/>
      <c r="BUU720" s="8"/>
      <c r="BUV720" s="8"/>
      <c r="BUW720" s="8"/>
      <c r="BUX720" s="8"/>
      <c r="BUY720" s="8"/>
      <c r="BUZ720" s="8"/>
      <c r="BVA720" s="8"/>
      <c r="BVB720" s="8"/>
      <c r="BVC720" s="8"/>
      <c r="BVD720" s="8"/>
      <c r="BVE720" s="8"/>
      <c r="BVF720" s="8"/>
      <c r="BVG720" s="8"/>
      <c r="BVH720" s="8"/>
      <c r="BVI720" s="8"/>
      <c r="BVJ720" s="8"/>
      <c r="BVK720" s="8"/>
      <c r="BVL720" s="8"/>
      <c r="BVM720" s="8"/>
      <c r="BVN720" s="8"/>
      <c r="BVO720" s="8"/>
      <c r="BVP720" s="8"/>
      <c r="BVQ720" s="8"/>
      <c r="BVR720" s="8"/>
      <c r="BVS720" s="8"/>
      <c r="BVT720" s="8"/>
      <c r="BVU720" s="8"/>
      <c r="BVV720" s="8"/>
      <c r="BVW720" s="8"/>
      <c r="BVX720" s="8"/>
      <c r="BVY720" s="8"/>
      <c r="BVZ720" s="8"/>
      <c r="BWA720" s="8"/>
      <c r="BWB720" s="8"/>
      <c r="BWC720" s="8"/>
      <c r="BWD720" s="8"/>
      <c r="BWE720" s="8"/>
      <c r="BWF720" s="8"/>
      <c r="BWG720" s="8"/>
      <c r="BWH720" s="8"/>
      <c r="BWI720" s="8"/>
      <c r="BWJ720" s="8"/>
      <c r="BWK720" s="8"/>
      <c r="BWL720" s="8"/>
      <c r="BWM720" s="8"/>
      <c r="BWN720" s="8"/>
      <c r="BWO720" s="8"/>
      <c r="BWP720" s="8"/>
      <c r="BWQ720" s="8"/>
      <c r="BWR720" s="8"/>
      <c r="BWS720" s="8"/>
      <c r="BWT720" s="8"/>
      <c r="BWU720" s="8"/>
      <c r="BWV720" s="8"/>
      <c r="BWW720" s="8"/>
      <c r="BWX720" s="8"/>
      <c r="BWY720" s="8"/>
      <c r="BWZ720" s="8"/>
      <c r="BXA720" s="8"/>
      <c r="BXB720" s="8"/>
      <c r="BXC720" s="8"/>
      <c r="BXD720" s="8"/>
      <c r="BXE720" s="8"/>
      <c r="BXF720" s="8"/>
      <c r="BXG720" s="8"/>
      <c r="BXH720" s="8"/>
      <c r="BXI720" s="8"/>
      <c r="BXJ720" s="8"/>
      <c r="BXK720" s="8"/>
      <c r="BXL720" s="8"/>
      <c r="BXM720" s="8"/>
      <c r="BXN720" s="8"/>
      <c r="BXO720" s="8"/>
      <c r="BXP720" s="8"/>
      <c r="BXQ720" s="8"/>
      <c r="BXR720" s="8"/>
      <c r="BXS720" s="8"/>
      <c r="BXT720" s="8"/>
      <c r="BXU720" s="8"/>
      <c r="BXV720" s="8"/>
      <c r="BXW720" s="8"/>
      <c r="BXX720" s="8"/>
      <c r="BXY720" s="8"/>
      <c r="BXZ720" s="8"/>
      <c r="BYA720" s="8"/>
      <c r="BYB720" s="8"/>
      <c r="BYC720" s="8"/>
      <c r="BYD720" s="8"/>
      <c r="BYE720" s="8"/>
      <c r="BYF720" s="8"/>
      <c r="BYG720" s="8"/>
      <c r="BYH720" s="8"/>
      <c r="BYI720" s="8"/>
      <c r="BYJ720" s="8"/>
      <c r="BYK720" s="8"/>
      <c r="BYL720" s="8"/>
      <c r="BYM720" s="8"/>
      <c r="BYN720" s="8"/>
      <c r="BYO720" s="8"/>
      <c r="BYP720" s="8"/>
      <c r="BYQ720" s="8"/>
      <c r="BYR720" s="8"/>
      <c r="BYS720" s="8"/>
      <c r="BYT720" s="8"/>
      <c r="BYU720" s="8"/>
      <c r="BYV720" s="8"/>
      <c r="BYW720" s="8"/>
      <c r="BYX720" s="8"/>
      <c r="BYY720" s="8"/>
      <c r="BYZ720" s="8"/>
      <c r="BZA720" s="8"/>
      <c r="BZB720" s="8"/>
      <c r="BZC720" s="8"/>
      <c r="BZD720" s="8"/>
      <c r="BZE720" s="8"/>
      <c r="BZF720" s="8"/>
      <c r="BZG720" s="8"/>
      <c r="BZH720" s="8"/>
      <c r="BZI720" s="8"/>
      <c r="BZJ720" s="8"/>
      <c r="BZK720" s="8"/>
      <c r="BZL720" s="8"/>
      <c r="BZM720" s="8"/>
      <c r="BZN720" s="8"/>
      <c r="BZO720" s="8"/>
      <c r="BZP720" s="8"/>
      <c r="BZQ720" s="8"/>
      <c r="BZR720" s="8"/>
      <c r="BZS720" s="8"/>
      <c r="BZT720" s="8"/>
      <c r="BZU720" s="8"/>
      <c r="BZV720" s="8"/>
      <c r="BZW720" s="8"/>
      <c r="BZX720" s="8"/>
      <c r="BZY720" s="8"/>
      <c r="BZZ720" s="8"/>
      <c r="CAA720" s="8"/>
      <c r="CAB720" s="8"/>
      <c r="CAC720" s="8"/>
      <c r="CAD720" s="8"/>
      <c r="CAE720" s="8"/>
      <c r="CAF720" s="8"/>
      <c r="CAG720" s="8"/>
      <c r="CAH720" s="8"/>
      <c r="CAI720" s="8"/>
      <c r="CAJ720" s="8"/>
      <c r="CAK720" s="8"/>
      <c r="CAL720" s="8"/>
      <c r="CAM720" s="8"/>
      <c r="CAN720" s="8"/>
      <c r="CAO720" s="8"/>
      <c r="CAP720" s="8"/>
      <c r="CAQ720" s="8"/>
      <c r="CAR720" s="8"/>
      <c r="CAS720" s="8"/>
      <c r="CAT720" s="8"/>
      <c r="CAU720" s="8"/>
      <c r="CAV720" s="8"/>
      <c r="CAW720" s="8"/>
      <c r="CAX720" s="8"/>
      <c r="CAY720" s="8"/>
      <c r="CAZ720" s="8"/>
      <c r="CBA720" s="8"/>
      <c r="CBB720" s="8"/>
      <c r="CBC720" s="8"/>
      <c r="CBD720" s="8"/>
      <c r="CBE720" s="8"/>
      <c r="CBF720" s="8"/>
      <c r="CBG720" s="8"/>
      <c r="CBH720" s="8"/>
      <c r="CBI720" s="8"/>
      <c r="CBJ720" s="8"/>
      <c r="CBK720" s="8"/>
      <c r="CBL720" s="8"/>
      <c r="CBM720" s="8"/>
      <c r="CBN720" s="8"/>
      <c r="CBO720" s="8"/>
      <c r="CBP720" s="8"/>
      <c r="CBQ720" s="8"/>
      <c r="CBR720" s="8"/>
      <c r="CBS720" s="8"/>
      <c r="CBT720" s="8"/>
      <c r="CBU720" s="8"/>
      <c r="CBV720" s="8"/>
      <c r="CBW720" s="8"/>
      <c r="CBX720" s="8"/>
      <c r="CBY720" s="8"/>
      <c r="CBZ720" s="8"/>
      <c r="CCA720" s="8"/>
      <c r="CCB720" s="8"/>
      <c r="CCC720" s="8"/>
      <c r="CCD720" s="8"/>
      <c r="CCE720" s="8"/>
      <c r="CCF720" s="8"/>
      <c r="CCG720" s="8"/>
      <c r="CCH720" s="8"/>
      <c r="CCI720" s="8"/>
      <c r="CCJ720" s="8"/>
      <c r="CCK720" s="8"/>
      <c r="CCL720" s="8"/>
      <c r="CCM720" s="8"/>
      <c r="CCN720" s="8"/>
      <c r="CCO720" s="8"/>
      <c r="CCP720" s="8"/>
      <c r="CCQ720" s="8"/>
      <c r="CCR720" s="8"/>
      <c r="CCS720" s="8"/>
      <c r="CCT720" s="8"/>
      <c r="CCU720" s="8"/>
      <c r="CCV720" s="8"/>
      <c r="CCW720" s="8"/>
      <c r="CCX720" s="8"/>
      <c r="CCY720" s="8"/>
      <c r="CCZ720" s="8"/>
      <c r="CDA720" s="8"/>
      <c r="CDB720" s="8"/>
      <c r="CDC720" s="8"/>
      <c r="CDD720" s="8"/>
      <c r="CDE720" s="8"/>
      <c r="CDF720" s="8"/>
      <c r="CDG720" s="8"/>
      <c r="CDH720" s="8"/>
      <c r="CDI720" s="8"/>
      <c r="CDJ720" s="8"/>
      <c r="CDK720" s="8"/>
      <c r="CDL720" s="8"/>
      <c r="CDM720" s="8"/>
      <c r="CDN720" s="8"/>
      <c r="CDO720" s="8"/>
      <c r="CDP720" s="8"/>
      <c r="CDQ720" s="8"/>
      <c r="CDR720" s="8"/>
      <c r="CDS720" s="8"/>
      <c r="CDT720" s="8"/>
      <c r="CDU720" s="8"/>
      <c r="CDV720" s="8"/>
      <c r="CDW720" s="8"/>
      <c r="CDX720" s="8"/>
      <c r="CDY720" s="8"/>
      <c r="CDZ720" s="8"/>
      <c r="CEA720" s="8"/>
      <c r="CEB720" s="8"/>
      <c r="CEC720" s="8"/>
      <c r="CED720" s="8"/>
      <c r="CEE720" s="8"/>
      <c r="CEF720" s="8"/>
      <c r="CEG720" s="8"/>
      <c r="CEH720" s="8"/>
      <c r="CEI720" s="8"/>
      <c r="CEJ720" s="8"/>
      <c r="CEK720" s="8"/>
      <c r="CEL720" s="8"/>
      <c r="CEM720" s="8"/>
      <c r="CEN720" s="8"/>
      <c r="CEO720" s="8"/>
      <c r="CEP720" s="8"/>
      <c r="CEQ720" s="8"/>
      <c r="CER720" s="8"/>
      <c r="CES720" s="8"/>
      <c r="CET720" s="8"/>
      <c r="CEU720" s="8"/>
      <c r="CEV720" s="8"/>
      <c r="CEW720" s="8"/>
      <c r="CEX720" s="8"/>
      <c r="CEY720" s="8"/>
      <c r="CEZ720" s="8"/>
      <c r="CFA720" s="8"/>
      <c r="CFB720" s="8"/>
      <c r="CFC720" s="8"/>
      <c r="CFD720" s="8"/>
      <c r="CFE720" s="8"/>
      <c r="CFF720" s="8"/>
      <c r="CFG720" s="8"/>
      <c r="CFH720" s="8"/>
      <c r="CFI720" s="8"/>
      <c r="CFJ720" s="8"/>
      <c r="CFK720" s="8"/>
      <c r="CFL720" s="8"/>
      <c r="CFM720" s="8"/>
      <c r="CFN720" s="8"/>
      <c r="CFO720" s="8"/>
      <c r="CFP720" s="8"/>
      <c r="CFQ720" s="8"/>
      <c r="CFR720" s="8"/>
      <c r="CFS720" s="8"/>
      <c r="CFT720" s="8"/>
      <c r="CFU720" s="8"/>
      <c r="CFV720" s="8"/>
      <c r="CFW720" s="8"/>
      <c r="CFX720" s="8"/>
      <c r="CFY720" s="8"/>
      <c r="CFZ720" s="8"/>
      <c r="CGA720" s="8"/>
      <c r="CGB720" s="8"/>
      <c r="CGC720" s="8"/>
      <c r="CGD720" s="8"/>
      <c r="CGE720" s="8"/>
      <c r="CGF720" s="8"/>
      <c r="CGG720" s="8"/>
      <c r="CGH720" s="8"/>
      <c r="CGI720" s="8"/>
      <c r="CGJ720" s="8"/>
      <c r="CGK720" s="8"/>
      <c r="CGL720" s="8"/>
      <c r="CGM720" s="8"/>
      <c r="CGN720" s="8"/>
      <c r="CGO720" s="8"/>
      <c r="CGP720" s="8"/>
      <c r="CGQ720" s="8"/>
      <c r="CGR720" s="8"/>
      <c r="CGS720" s="8"/>
      <c r="CGT720" s="8"/>
      <c r="CGU720" s="8"/>
      <c r="CGV720" s="8"/>
      <c r="CGW720" s="8"/>
      <c r="CGX720" s="8"/>
      <c r="CGY720" s="8"/>
      <c r="CGZ720" s="8"/>
      <c r="CHA720" s="8"/>
      <c r="CHB720" s="8"/>
      <c r="CHC720" s="8"/>
      <c r="CHD720" s="8"/>
      <c r="CHE720" s="8"/>
      <c r="CHF720" s="8"/>
      <c r="CHG720" s="8"/>
      <c r="CHH720" s="8"/>
      <c r="CHI720" s="8"/>
      <c r="CHJ720" s="8"/>
      <c r="CHK720" s="8"/>
      <c r="CHL720" s="8"/>
      <c r="CHM720" s="8"/>
      <c r="CHN720" s="8"/>
      <c r="CHO720" s="8"/>
      <c r="CHP720" s="8"/>
      <c r="CHQ720" s="8"/>
      <c r="CHR720" s="8"/>
      <c r="CHS720" s="8"/>
      <c r="CHT720" s="8"/>
      <c r="CHU720" s="8"/>
      <c r="CHV720" s="8"/>
      <c r="CHW720" s="8"/>
      <c r="CHX720" s="8"/>
      <c r="CHY720" s="8"/>
      <c r="CHZ720" s="8"/>
      <c r="CIA720" s="8"/>
      <c r="CIB720" s="8"/>
      <c r="CIC720" s="8"/>
      <c r="CID720" s="8"/>
      <c r="CIE720" s="8"/>
      <c r="CIF720" s="8"/>
      <c r="CIG720" s="8"/>
      <c r="CIH720" s="8"/>
      <c r="CII720" s="8"/>
      <c r="CIJ720" s="8"/>
      <c r="CIK720" s="8"/>
      <c r="CIL720" s="8"/>
      <c r="CIM720" s="8"/>
      <c r="CIN720" s="8"/>
      <c r="CIO720" s="8"/>
      <c r="CIP720" s="8"/>
      <c r="CIQ720" s="8"/>
      <c r="CIR720" s="8"/>
      <c r="CIS720" s="8"/>
      <c r="CIT720" s="8"/>
      <c r="CIU720" s="8"/>
      <c r="CIV720" s="8"/>
      <c r="CIW720" s="8"/>
      <c r="CIX720" s="8"/>
      <c r="CIY720" s="8"/>
      <c r="CIZ720" s="8"/>
      <c r="CJA720" s="8"/>
      <c r="CJB720" s="8"/>
      <c r="CJC720" s="8"/>
      <c r="CJD720" s="8"/>
      <c r="CJE720" s="8"/>
      <c r="CJF720" s="8"/>
      <c r="CJG720" s="8"/>
      <c r="CJH720" s="8"/>
      <c r="CJI720" s="8"/>
      <c r="CJJ720" s="8"/>
      <c r="CJK720" s="8"/>
      <c r="CJL720" s="8"/>
      <c r="CJM720" s="8"/>
      <c r="CJN720" s="8"/>
      <c r="CJO720" s="8"/>
      <c r="CJP720" s="8"/>
      <c r="CJQ720" s="8"/>
      <c r="CJR720" s="8"/>
      <c r="CJS720" s="8"/>
      <c r="CJT720" s="8"/>
      <c r="CJU720" s="8"/>
      <c r="CJV720" s="8"/>
      <c r="CJW720" s="8"/>
      <c r="CJX720" s="8"/>
      <c r="CJY720" s="8"/>
      <c r="CJZ720" s="8"/>
      <c r="CKA720" s="8"/>
      <c r="CKB720" s="8"/>
      <c r="CKC720" s="8"/>
      <c r="CKD720" s="8"/>
      <c r="CKE720" s="8"/>
      <c r="CKF720" s="8"/>
      <c r="CKG720" s="8"/>
      <c r="CKH720" s="8"/>
      <c r="CKI720" s="8"/>
      <c r="CKJ720" s="8"/>
      <c r="CKK720" s="8"/>
      <c r="CKL720" s="8"/>
      <c r="CKM720" s="8"/>
      <c r="CKN720" s="8"/>
      <c r="CKO720" s="8"/>
      <c r="CKP720" s="8"/>
      <c r="CKQ720" s="8"/>
      <c r="CKR720" s="8"/>
      <c r="CKS720" s="8"/>
      <c r="CKT720" s="8"/>
      <c r="CKU720" s="8"/>
      <c r="CKV720" s="8"/>
      <c r="CKW720" s="8"/>
      <c r="CKX720" s="8"/>
      <c r="CKY720" s="8"/>
      <c r="CKZ720" s="8"/>
      <c r="CLA720" s="8"/>
      <c r="CLB720" s="8"/>
      <c r="CLC720" s="8"/>
      <c r="CLD720" s="8"/>
      <c r="CLE720" s="8"/>
      <c r="CLF720" s="8"/>
      <c r="CLG720" s="8"/>
      <c r="CLH720" s="8"/>
      <c r="CLI720" s="8"/>
      <c r="CLJ720" s="8"/>
      <c r="CLK720" s="8"/>
      <c r="CLL720" s="8"/>
      <c r="CLM720" s="8"/>
      <c r="CLN720" s="8"/>
      <c r="CLO720" s="8"/>
      <c r="CLP720" s="8"/>
      <c r="CLQ720" s="8"/>
      <c r="CLR720" s="8"/>
      <c r="CLS720" s="8"/>
      <c r="CLT720" s="8"/>
      <c r="CLU720" s="8"/>
      <c r="CLV720" s="8"/>
      <c r="CLW720" s="8"/>
      <c r="CLX720" s="8"/>
      <c r="CLY720" s="8"/>
      <c r="CLZ720" s="8"/>
      <c r="CMA720" s="8"/>
      <c r="CMB720" s="8"/>
      <c r="CMC720" s="8"/>
      <c r="CMD720" s="8"/>
      <c r="CME720" s="8"/>
      <c r="CMF720" s="8"/>
      <c r="CMG720" s="8"/>
      <c r="CMH720" s="8"/>
      <c r="CMI720" s="8"/>
      <c r="CMJ720" s="8"/>
      <c r="CMK720" s="8"/>
      <c r="CML720" s="8"/>
      <c r="CMM720" s="8"/>
      <c r="CMN720" s="8"/>
      <c r="CMO720" s="8"/>
      <c r="CMP720" s="8"/>
      <c r="CMQ720" s="8"/>
      <c r="CMR720" s="8"/>
      <c r="CMS720" s="8"/>
      <c r="CMT720" s="8"/>
      <c r="CMU720" s="8"/>
      <c r="CMV720" s="8"/>
      <c r="CMW720" s="8"/>
      <c r="CMX720" s="8"/>
      <c r="CMY720" s="8"/>
      <c r="CMZ720" s="8"/>
      <c r="CNA720" s="8"/>
      <c r="CNB720" s="8"/>
      <c r="CNC720" s="8"/>
      <c r="CND720" s="8"/>
      <c r="CNE720" s="8"/>
      <c r="CNF720" s="8"/>
      <c r="CNG720" s="8"/>
      <c r="CNH720" s="8"/>
      <c r="CNI720" s="8"/>
      <c r="CNJ720" s="8"/>
      <c r="CNK720" s="8"/>
      <c r="CNL720" s="8"/>
      <c r="CNM720" s="8"/>
      <c r="CNN720" s="8"/>
      <c r="CNO720" s="8"/>
      <c r="CNP720" s="8"/>
      <c r="CNQ720" s="8"/>
      <c r="CNR720" s="8"/>
      <c r="CNS720" s="8"/>
      <c r="CNT720" s="8"/>
      <c r="CNU720" s="8"/>
      <c r="CNV720" s="8"/>
      <c r="CNW720" s="8"/>
      <c r="CNX720" s="8"/>
      <c r="CNY720" s="8"/>
      <c r="CNZ720" s="8"/>
      <c r="COA720" s="8"/>
      <c r="COB720" s="8"/>
      <c r="COC720" s="8"/>
      <c r="COD720" s="8"/>
      <c r="COE720" s="8"/>
      <c r="COF720" s="8"/>
      <c r="COG720" s="8"/>
      <c r="COH720" s="8"/>
      <c r="COI720" s="8"/>
      <c r="COJ720" s="8"/>
      <c r="COK720" s="8"/>
      <c r="COL720" s="8"/>
      <c r="COM720" s="8"/>
      <c r="CON720" s="8"/>
      <c r="COO720" s="8"/>
      <c r="COP720" s="8"/>
      <c r="COQ720" s="8"/>
      <c r="COR720" s="8"/>
      <c r="COS720" s="8"/>
      <c r="COT720" s="8"/>
      <c r="COU720" s="8"/>
      <c r="COV720" s="8"/>
      <c r="COW720" s="8"/>
      <c r="COX720" s="8"/>
      <c r="COY720" s="8"/>
      <c r="COZ720" s="8"/>
      <c r="CPA720" s="8"/>
      <c r="CPB720" s="8"/>
      <c r="CPC720" s="8"/>
      <c r="CPD720" s="8"/>
      <c r="CPE720" s="8"/>
      <c r="CPF720" s="8"/>
      <c r="CPG720" s="8"/>
      <c r="CPH720" s="8"/>
      <c r="CPI720" s="8"/>
      <c r="CPJ720" s="8"/>
      <c r="CPK720" s="8"/>
      <c r="CPL720" s="8"/>
      <c r="CPM720" s="8"/>
      <c r="CPN720" s="8"/>
      <c r="CPO720" s="8"/>
      <c r="CPP720" s="8"/>
      <c r="CPQ720" s="8"/>
      <c r="CPR720" s="8"/>
      <c r="CPS720" s="8"/>
      <c r="CPT720" s="8"/>
      <c r="CPU720" s="8"/>
      <c r="CPV720" s="8"/>
      <c r="CPW720" s="8"/>
      <c r="CPX720" s="8"/>
      <c r="CPY720" s="8"/>
      <c r="CPZ720" s="8"/>
      <c r="CQA720" s="8"/>
      <c r="CQB720" s="8"/>
      <c r="CQC720" s="8"/>
      <c r="CQD720" s="8"/>
      <c r="CQE720" s="8"/>
      <c r="CQF720" s="8"/>
      <c r="CQG720" s="8"/>
      <c r="CQH720" s="8"/>
      <c r="CQI720" s="8"/>
      <c r="CQJ720" s="8"/>
      <c r="CQK720" s="8"/>
      <c r="CQL720" s="8"/>
      <c r="CQM720" s="8"/>
      <c r="CQN720" s="8"/>
      <c r="CQO720" s="8"/>
      <c r="CQP720" s="8"/>
      <c r="CQQ720" s="8"/>
      <c r="CQR720" s="8"/>
      <c r="CQS720" s="8"/>
      <c r="CQT720" s="8"/>
      <c r="CQU720" s="8"/>
      <c r="CQV720" s="8"/>
      <c r="CQW720" s="8"/>
      <c r="CQX720" s="8"/>
      <c r="CQY720" s="8"/>
      <c r="CQZ720" s="8"/>
      <c r="CRA720" s="8"/>
      <c r="CRB720" s="8"/>
      <c r="CRC720" s="8"/>
      <c r="CRD720" s="8"/>
      <c r="CRE720" s="8"/>
      <c r="CRF720" s="8"/>
      <c r="CRG720" s="8"/>
      <c r="CRH720" s="8"/>
      <c r="CRI720" s="8"/>
      <c r="CRJ720" s="8"/>
      <c r="CRK720" s="8"/>
      <c r="CRL720" s="8"/>
      <c r="CRM720" s="8"/>
      <c r="CRN720" s="8"/>
      <c r="CRO720" s="8"/>
      <c r="CRP720" s="8"/>
      <c r="CRQ720" s="8"/>
      <c r="CRR720" s="8"/>
      <c r="CRS720" s="8"/>
      <c r="CRT720" s="8"/>
      <c r="CRU720" s="8"/>
      <c r="CRV720" s="8"/>
      <c r="CRW720" s="8"/>
      <c r="CRX720" s="8"/>
      <c r="CRY720" s="8"/>
      <c r="CRZ720" s="8"/>
      <c r="CSA720" s="8"/>
      <c r="CSB720" s="8"/>
      <c r="CSC720" s="8"/>
      <c r="CSD720" s="8"/>
      <c r="CSE720" s="8"/>
      <c r="CSF720" s="8"/>
      <c r="CSG720" s="8"/>
      <c r="CSH720" s="8"/>
      <c r="CSI720" s="8"/>
      <c r="CSJ720" s="8"/>
      <c r="CSK720" s="8"/>
      <c r="CSL720" s="8"/>
      <c r="CSM720" s="8"/>
      <c r="CSN720" s="8"/>
      <c r="CSO720" s="8"/>
      <c r="CSP720" s="8"/>
      <c r="CSQ720" s="8"/>
      <c r="CSR720" s="8"/>
      <c r="CSS720" s="8"/>
      <c r="CST720" s="8"/>
      <c r="CSU720" s="8"/>
      <c r="CSV720" s="8"/>
      <c r="CSW720" s="8"/>
      <c r="CSX720" s="8"/>
      <c r="CSY720" s="8"/>
      <c r="CSZ720" s="8"/>
      <c r="CTA720" s="8"/>
      <c r="CTB720" s="8"/>
      <c r="CTC720" s="8"/>
      <c r="CTD720" s="8"/>
      <c r="CTE720" s="8"/>
      <c r="CTF720" s="8"/>
      <c r="CTG720" s="8"/>
      <c r="CTH720" s="8"/>
      <c r="CTI720" s="8"/>
      <c r="CTJ720" s="8"/>
      <c r="CTK720" s="8"/>
      <c r="CTL720" s="8"/>
      <c r="CTM720" s="8"/>
      <c r="CTN720" s="8"/>
      <c r="CTO720" s="8"/>
      <c r="CTP720" s="8"/>
      <c r="CTQ720" s="8"/>
      <c r="CTR720" s="8"/>
      <c r="CTS720" s="8"/>
      <c r="CTT720" s="8"/>
      <c r="CTU720" s="8"/>
      <c r="CTV720" s="8"/>
      <c r="CTW720" s="8"/>
      <c r="CTX720" s="8"/>
      <c r="CTY720" s="8"/>
      <c r="CTZ720" s="8"/>
      <c r="CUA720" s="8"/>
      <c r="CUB720" s="8"/>
      <c r="CUC720" s="8"/>
      <c r="CUD720" s="8"/>
      <c r="CUE720" s="8"/>
      <c r="CUF720" s="8"/>
      <c r="CUG720" s="8"/>
      <c r="CUH720" s="8"/>
      <c r="CUI720" s="8"/>
      <c r="CUJ720" s="8"/>
      <c r="CUK720" s="8"/>
      <c r="CUL720" s="8"/>
      <c r="CUM720" s="8"/>
      <c r="CUN720" s="8"/>
      <c r="CUO720" s="8"/>
      <c r="CUP720" s="8"/>
      <c r="CUQ720" s="8"/>
      <c r="CUR720" s="8"/>
      <c r="CUS720" s="8"/>
      <c r="CUT720" s="8"/>
      <c r="CUU720" s="8"/>
      <c r="CUV720" s="8"/>
      <c r="CUW720" s="8"/>
      <c r="CUX720" s="8"/>
      <c r="CUY720" s="8"/>
      <c r="CUZ720" s="8"/>
      <c r="CVA720" s="8"/>
      <c r="CVB720" s="8"/>
      <c r="CVC720" s="8"/>
      <c r="CVD720" s="8"/>
      <c r="CVE720" s="8"/>
      <c r="CVF720" s="8"/>
      <c r="CVG720" s="8"/>
      <c r="CVH720" s="8"/>
      <c r="CVI720" s="8"/>
      <c r="CVJ720" s="8"/>
      <c r="CVK720" s="8"/>
      <c r="CVL720" s="8"/>
      <c r="CVM720" s="8"/>
      <c r="CVN720" s="8"/>
      <c r="CVO720" s="8"/>
      <c r="CVP720" s="8"/>
      <c r="CVQ720" s="8"/>
      <c r="CVR720" s="8"/>
      <c r="CVS720" s="8"/>
      <c r="CVT720" s="8"/>
      <c r="CVU720" s="8"/>
      <c r="CVV720" s="8"/>
      <c r="CVW720" s="8"/>
      <c r="CVX720" s="8"/>
      <c r="CVY720" s="8"/>
      <c r="CVZ720" s="8"/>
      <c r="CWA720" s="8"/>
      <c r="CWB720" s="8"/>
      <c r="CWC720" s="8"/>
      <c r="CWD720" s="8"/>
      <c r="CWE720" s="8"/>
      <c r="CWF720" s="8"/>
      <c r="CWG720" s="8"/>
      <c r="CWH720" s="8"/>
      <c r="CWI720" s="8"/>
      <c r="CWJ720" s="8"/>
      <c r="CWK720" s="8"/>
      <c r="CWL720" s="8"/>
      <c r="CWM720" s="8"/>
      <c r="CWN720" s="8"/>
      <c r="CWO720" s="8"/>
      <c r="CWP720" s="8"/>
      <c r="CWQ720" s="8"/>
      <c r="CWR720" s="8"/>
      <c r="CWS720" s="8"/>
      <c r="CWT720" s="8"/>
      <c r="CWU720" s="8"/>
      <c r="CWV720" s="8"/>
      <c r="CWW720" s="8"/>
      <c r="CWX720" s="8"/>
      <c r="CWY720" s="8"/>
      <c r="CWZ720" s="8"/>
      <c r="CXA720" s="8"/>
      <c r="CXB720" s="8"/>
      <c r="CXC720" s="8"/>
      <c r="CXD720" s="8"/>
      <c r="CXE720" s="8"/>
      <c r="CXF720" s="8"/>
      <c r="CXG720" s="8"/>
      <c r="CXH720" s="8"/>
      <c r="CXI720" s="8"/>
      <c r="CXJ720" s="8"/>
      <c r="CXK720" s="8"/>
      <c r="CXL720" s="8"/>
      <c r="CXM720" s="8"/>
      <c r="CXN720" s="8"/>
      <c r="CXO720" s="8"/>
      <c r="CXP720" s="8"/>
      <c r="CXQ720" s="8"/>
      <c r="CXR720" s="8"/>
      <c r="CXS720" s="8"/>
      <c r="CXT720" s="8"/>
      <c r="CXU720" s="8"/>
      <c r="CXV720" s="8"/>
      <c r="CXW720" s="8"/>
      <c r="CXX720" s="8"/>
      <c r="CXY720" s="8"/>
      <c r="CXZ720" s="8"/>
      <c r="CYA720" s="8"/>
      <c r="CYB720" s="8"/>
      <c r="CYC720" s="8"/>
      <c r="CYD720" s="8"/>
      <c r="CYE720" s="8"/>
      <c r="CYF720" s="8"/>
      <c r="CYG720" s="8"/>
      <c r="CYH720" s="8"/>
      <c r="CYI720" s="8"/>
      <c r="CYJ720" s="8"/>
      <c r="CYK720" s="8"/>
      <c r="CYL720" s="8"/>
      <c r="CYM720" s="8"/>
      <c r="CYN720" s="8"/>
      <c r="CYO720" s="8"/>
      <c r="CYP720" s="8"/>
      <c r="CYQ720" s="8"/>
      <c r="CYR720" s="8"/>
      <c r="CYS720" s="8"/>
      <c r="CYT720" s="8"/>
      <c r="CYU720" s="8"/>
      <c r="CYV720" s="8"/>
      <c r="CYW720" s="8"/>
      <c r="CYX720" s="8"/>
      <c r="CYY720" s="8"/>
      <c r="CYZ720" s="8"/>
      <c r="CZA720" s="8"/>
      <c r="CZB720" s="8"/>
      <c r="CZC720" s="8"/>
      <c r="CZD720" s="8"/>
      <c r="CZE720" s="8"/>
      <c r="CZF720" s="8"/>
      <c r="CZG720" s="8"/>
      <c r="CZH720" s="8"/>
      <c r="CZI720" s="8"/>
      <c r="CZJ720" s="8"/>
      <c r="CZK720" s="8"/>
      <c r="CZL720" s="8"/>
      <c r="CZM720" s="8"/>
      <c r="CZN720" s="8"/>
      <c r="CZO720" s="8"/>
      <c r="CZP720" s="8"/>
      <c r="CZQ720" s="8"/>
      <c r="CZR720" s="8"/>
      <c r="CZS720" s="8"/>
      <c r="CZT720" s="8"/>
      <c r="CZU720" s="8"/>
      <c r="CZV720" s="8"/>
      <c r="CZW720" s="8"/>
      <c r="CZX720" s="8"/>
      <c r="CZY720" s="8"/>
      <c r="CZZ720" s="8"/>
      <c r="DAA720" s="8"/>
      <c r="DAB720" s="8"/>
      <c r="DAC720" s="8"/>
      <c r="DAD720" s="8"/>
      <c r="DAE720" s="8"/>
      <c r="DAF720" s="8"/>
      <c r="DAG720" s="8"/>
      <c r="DAH720" s="8"/>
      <c r="DAI720" s="8"/>
      <c r="DAJ720" s="8"/>
      <c r="DAK720" s="8"/>
      <c r="DAL720" s="8"/>
      <c r="DAM720" s="8"/>
      <c r="DAN720" s="8"/>
      <c r="DAO720" s="8"/>
      <c r="DAP720" s="8"/>
      <c r="DAQ720" s="8"/>
      <c r="DAR720" s="8"/>
      <c r="DAS720" s="8"/>
      <c r="DAT720" s="8"/>
      <c r="DAU720" s="8"/>
      <c r="DAV720" s="8"/>
      <c r="DAW720" s="8"/>
      <c r="DAX720" s="8"/>
      <c r="DAY720" s="8"/>
      <c r="DAZ720" s="8"/>
      <c r="DBA720" s="8"/>
      <c r="DBB720" s="8"/>
      <c r="DBC720" s="8"/>
      <c r="DBD720" s="8"/>
      <c r="DBE720" s="8"/>
      <c r="DBF720" s="8"/>
      <c r="DBG720" s="8"/>
      <c r="DBH720" s="8"/>
      <c r="DBI720" s="8"/>
      <c r="DBJ720" s="8"/>
      <c r="DBK720" s="8"/>
      <c r="DBL720" s="8"/>
      <c r="DBM720" s="8"/>
      <c r="DBN720" s="8"/>
      <c r="DBO720" s="8"/>
      <c r="DBP720" s="8"/>
      <c r="DBQ720" s="8"/>
      <c r="DBR720" s="8"/>
      <c r="DBS720" s="8"/>
      <c r="DBT720" s="8"/>
      <c r="DBU720" s="8"/>
      <c r="DBV720" s="8"/>
      <c r="DBW720" s="8"/>
      <c r="DBX720" s="8"/>
      <c r="DBY720" s="8"/>
      <c r="DBZ720" s="8"/>
      <c r="DCA720" s="8"/>
      <c r="DCB720" s="8"/>
      <c r="DCC720" s="8"/>
      <c r="DCD720" s="8"/>
      <c r="DCE720" s="8"/>
      <c r="DCF720" s="8"/>
      <c r="DCG720" s="8"/>
      <c r="DCH720" s="8"/>
      <c r="DCI720" s="8"/>
      <c r="DCJ720" s="8"/>
      <c r="DCK720" s="8"/>
      <c r="DCL720" s="8"/>
      <c r="DCM720" s="8"/>
      <c r="DCN720" s="8"/>
      <c r="DCO720" s="8"/>
      <c r="DCP720" s="8"/>
      <c r="DCQ720" s="8"/>
      <c r="DCR720" s="8"/>
      <c r="DCS720" s="8"/>
      <c r="DCT720" s="8"/>
      <c r="DCU720" s="8"/>
      <c r="DCV720" s="8"/>
      <c r="DCW720" s="8"/>
      <c r="DCX720" s="8"/>
      <c r="DCY720" s="8"/>
      <c r="DCZ720" s="8"/>
      <c r="DDA720" s="8"/>
      <c r="DDB720" s="8"/>
      <c r="DDC720" s="8"/>
      <c r="DDD720" s="8"/>
      <c r="DDE720" s="8"/>
      <c r="DDF720" s="8"/>
      <c r="DDG720" s="8"/>
      <c r="DDH720" s="8"/>
      <c r="DDI720" s="8"/>
      <c r="DDJ720" s="8"/>
      <c r="DDK720" s="8"/>
      <c r="DDL720" s="8"/>
      <c r="DDM720" s="8"/>
      <c r="DDN720" s="8"/>
      <c r="DDO720" s="8"/>
      <c r="DDP720" s="8"/>
      <c r="DDQ720" s="8"/>
      <c r="DDR720" s="8"/>
      <c r="DDS720" s="8"/>
      <c r="DDT720" s="8"/>
      <c r="DDU720" s="8"/>
      <c r="DDV720" s="8"/>
      <c r="DDW720" s="8"/>
      <c r="DDX720" s="8"/>
      <c r="DDY720" s="8"/>
      <c r="DDZ720" s="8"/>
      <c r="DEA720" s="8"/>
      <c r="DEB720" s="8"/>
      <c r="DEC720" s="8"/>
      <c r="DED720" s="8"/>
      <c r="DEE720" s="8"/>
      <c r="DEF720" s="8"/>
      <c r="DEG720" s="8"/>
      <c r="DEH720" s="8"/>
      <c r="DEI720" s="8"/>
      <c r="DEJ720" s="8"/>
      <c r="DEK720" s="8"/>
      <c r="DEL720" s="8"/>
      <c r="DEM720" s="8"/>
      <c r="DEN720" s="8"/>
      <c r="DEO720" s="8"/>
      <c r="DEP720" s="8"/>
      <c r="DEQ720" s="8"/>
      <c r="DER720" s="8"/>
      <c r="DES720" s="8"/>
      <c r="DET720" s="8"/>
      <c r="DEU720" s="8"/>
      <c r="DEV720" s="8"/>
      <c r="DEW720" s="8"/>
      <c r="DEX720" s="8"/>
      <c r="DEY720" s="8"/>
      <c r="DEZ720" s="8"/>
      <c r="DFA720" s="8"/>
      <c r="DFB720" s="8"/>
      <c r="DFC720" s="8"/>
      <c r="DFD720" s="8"/>
      <c r="DFE720" s="8"/>
      <c r="DFF720" s="8"/>
      <c r="DFG720" s="8"/>
      <c r="DFH720" s="8"/>
      <c r="DFI720" s="8"/>
      <c r="DFJ720" s="8"/>
      <c r="DFK720" s="8"/>
      <c r="DFL720" s="8"/>
      <c r="DFM720" s="8"/>
      <c r="DFN720" s="8"/>
      <c r="DFO720" s="8"/>
      <c r="DFP720" s="8"/>
      <c r="DFQ720" s="8"/>
      <c r="DFR720" s="8"/>
      <c r="DFS720" s="8"/>
      <c r="DFT720" s="8"/>
      <c r="DFU720" s="8"/>
      <c r="DFV720" s="8"/>
      <c r="DFW720" s="8"/>
      <c r="DFX720" s="8"/>
      <c r="DFY720" s="8"/>
      <c r="DFZ720" s="8"/>
      <c r="DGA720" s="8"/>
      <c r="DGB720" s="8"/>
      <c r="DGC720" s="8"/>
      <c r="DGD720" s="8"/>
      <c r="DGE720" s="8"/>
      <c r="DGF720" s="8"/>
      <c r="DGG720" s="8"/>
      <c r="DGH720" s="8"/>
      <c r="DGI720" s="8"/>
      <c r="DGJ720" s="8"/>
      <c r="DGK720" s="8"/>
      <c r="DGL720" s="8"/>
      <c r="DGM720" s="8"/>
      <c r="DGN720" s="8"/>
      <c r="DGO720" s="8"/>
      <c r="DGP720" s="8"/>
      <c r="DGQ720" s="8"/>
      <c r="DGR720" s="8"/>
      <c r="DGS720" s="8"/>
      <c r="DGT720" s="8"/>
      <c r="DGU720" s="8"/>
      <c r="DGV720" s="8"/>
      <c r="DGW720" s="8"/>
      <c r="DGX720" s="8"/>
      <c r="DGY720" s="8"/>
      <c r="DGZ720" s="8"/>
      <c r="DHA720" s="8"/>
      <c r="DHB720" s="8"/>
      <c r="DHC720" s="8"/>
      <c r="DHD720" s="8"/>
      <c r="DHE720" s="8"/>
      <c r="DHF720" s="8"/>
      <c r="DHG720" s="8"/>
      <c r="DHH720" s="8"/>
      <c r="DHI720" s="8"/>
      <c r="DHJ720" s="8"/>
      <c r="DHK720" s="8"/>
      <c r="DHL720" s="8"/>
      <c r="DHM720" s="8"/>
      <c r="DHN720" s="8"/>
      <c r="DHO720" s="8"/>
      <c r="DHP720" s="8"/>
      <c r="DHQ720" s="8"/>
      <c r="DHR720" s="8"/>
      <c r="DHS720" s="8"/>
      <c r="DHT720" s="8"/>
      <c r="DHU720" s="8"/>
      <c r="DHV720" s="8"/>
      <c r="DHW720" s="8"/>
      <c r="DHX720" s="8"/>
      <c r="DHY720" s="8"/>
      <c r="DHZ720" s="8"/>
      <c r="DIA720" s="8"/>
      <c r="DIB720" s="8"/>
      <c r="DIC720" s="8"/>
      <c r="DID720" s="8"/>
      <c r="DIE720" s="8"/>
      <c r="DIF720" s="8"/>
      <c r="DIG720" s="8"/>
      <c r="DIH720" s="8"/>
      <c r="DII720" s="8"/>
      <c r="DIJ720" s="8"/>
      <c r="DIK720" s="8"/>
      <c r="DIL720" s="8"/>
      <c r="DIM720" s="8"/>
      <c r="DIN720" s="8"/>
      <c r="DIO720" s="8"/>
      <c r="DIP720" s="8"/>
      <c r="DIQ720" s="8"/>
      <c r="DIR720" s="8"/>
      <c r="DIS720" s="8"/>
      <c r="DIT720" s="8"/>
      <c r="DIU720" s="8"/>
      <c r="DIV720" s="8"/>
      <c r="DIW720" s="8"/>
      <c r="DIX720" s="8"/>
      <c r="DIY720" s="8"/>
      <c r="DIZ720" s="8"/>
      <c r="DJA720" s="8"/>
      <c r="DJB720" s="8"/>
      <c r="DJC720" s="8"/>
      <c r="DJD720" s="8"/>
      <c r="DJE720" s="8"/>
      <c r="DJF720" s="8"/>
      <c r="DJG720" s="8"/>
      <c r="DJH720" s="8"/>
      <c r="DJI720" s="8"/>
      <c r="DJJ720" s="8"/>
      <c r="DJK720" s="8"/>
      <c r="DJL720" s="8"/>
      <c r="DJM720" s="8"/>
      <c r="DJN720" s="8"/>
      <c r="DJO720" s="8"/>
      <c r="DJP720" s="8"/>
      <c r="DJQ720" s="8"/>
      <c r="DJR720" s="8"/>
      <c r="DJS720" s="8"/>
      <c r="DJT720" s="8"/>
      <c r="DJU720" s="8"/>
      <c r="DJV720" s="8"/>
      <c r="DJW720" s="8"/>
      <c r="DJX720" s="8"/>
      <c r="DJY720" s="8"/>
      <c r="DJZ720" s="8"/>
      <c r="DKA720" s="8"/>
      <c r="DKB720" s="8"/>
      <c r="DKC720" s="8"/>
      <c r="DKD720" s="8"/>
      <c r="DKE720" s="8"/>
      <c r="DKF720" s="8"/>
      <c r="DKG720" s="8"/>
      <c r="DKH720" s="8"/>
      <c r="DKI720" s="8"/>
      <c r="DKJ720" s="8"/>
      <c r="DKK720" s="8"/>
      <c r="DKL720" s="8"/>
      <c r="DKM720" s="8"/>
      <c r="DKN720" s="8"/>
      <c r="DKO720" s="8"/>
      <c r="DKP720" s="8"/>
      <c r="DKQ720" s="8"/>
      <c r="DKR720" s="8"/>
      <c r="DKS720" s="8"/>
      <c r="DKT720" s="8"/>
      <c r="DKU720" s="8"/>
      <c r="DKV720" s="8"/>
      <c r="DKW720" s="8"/>
      <c r="DKX720" s="8"/>
      <c r="DKY720" s="8"/>
      <c r="DKZ720" s="8"/>
      <c r="DLA720" s="8"/>
      <c r="DLB720" s="8"/>
      <c r="DLC720" s="8"/>
      <c r="DLD720" s="8"/>
      <c r="DLE720" s="8"/>
      <c r="DLF720" s="8"/>
      <c r="DLG720" s="8"/>
      <c r="DLH720" s="8"/>
      <c r="DLI720" s="8"/>
      <c r="DLJ720" s="8"/>
      <c r="DLK720" s="8"/>
      <c r="DLL720" s="8"/>
      <c r="DLM720" s="8"/>
      <c r="DLN720" s="8"/>
      <c r="DLO720" s="8"/>
      <c r="DLP720" s="8"/>
      <c r="DLQ720" s="8"/>
      <c r="DLR720" s="8"/>
      <c r="DLS720" s="8"/>
      <c r="DLT720" s="8"/>
      <c r="DLU720" s="8"/>
      <c r="DLV720" s="8"/>
      <c r="DLW720" s="8"/>
      <c r="DLX720" s="8"/>
      <c r="DLY720" s="8"/>
      <c r="DLZ720" s="8"/>
      <c r="DMA720" s="8"/>
      <c r="DMB720" s="8"/>
      <c r="DMC720" s="8"/>
      <c r="DMD720" s="8"/>
      <c r="DME720" s="8"/>
      <c r="DMF720" s="8"/>
      <c r="DMG720" s="8"/>
      <c r="DMH720" s="8"/>
      <c r="DMI720" s="8"/>
      <c r="DMJ720" s="8"/>
      <c r="DMK720" s="8"/>
      <c r="DML720" s="8"/>
      <c r="DMM720" s="8"/>
      <c r="DMN720" s="8"/>
      <c r="DMO720" s="8"/>
      <c r="DMP720" s="8"/>
      <c r="DMQ720" s="8"/>
      <c r="DMR720" s="8"/>
      <c r="DMS720" s="8"/>
      <c r="DMT720" s="8"/>
      <c r="DMU720" s="8"/>
      <c r="DMV720" s="8"/>
      <c r="DMW720" s="8"/>
      <c r="DMX720" s="8"/>
      <c r="DMY720" s="8"/>
      <c r="DMZ720" s="8"/>
      <c r="DNA720" s="8"/>
      <c r="DNB720" s="8"/>
      <c r="DNC720" s="8"/>
      <c r="DND720" s="8"/>
      <c r="DNE720" s="8"/>
      <c r="DNF720" s="8"/>
      <c r="DNG720" s="8"/>
      <c r="DNH720" s="8"/>
      <c r="DNI720" s="8"/>
      <c r="DNJ720" s="8"/>
      <c r="DNK720" s="8"/>
      <c r="DNL720" s="8"/>
      <c r="DNM720" s="8"/>
      <c r="DNN720" s="8"/>
      <c r="DNO720" s="8"/>
      <c r="DNP720" s="8"/>
      <c r="DNQ720" s="8"/>
      <c r="DNR720" s="8"/>
      <c r="DNS720" s="8"/>
      <c r="DNT720" s="8"/>
      <c r="DNU720" s="8"/>
      <c r="DNV720" s="8"/>
      <c r="DNW720" s="8"/>
      <c r="DNX720" s="8"/>
      <c r="DNY720" s="8"/>
      <c r="DNZ720" s="8"/>
      <c r="DOA720" s="8"/>
      <c r="DOB720" s="8"/>
      <c r="DOC720" s="8"/>
      <c r="DOD720" s="8"/>
      <c r="DOE720" s="8"/>
      <c r="DOF720" s="8"/>
      <c r="DOG720" s="8"/>
      <c r="DOH720" s="8"/>
      <c r="DOI720" s="8"/>
      <c r="DOJ720" s="8"/>
      <c r="DOK720" s="8"/>
      <c r="DOL720" s="8"/>
      <c r="DOM720" s="8"/>
      <c r="DON720" s="8"/>
      <c r="DOO720" s="8"/>
      <c r="DOP720" s="8"/>
      <c r="DOQ720" s="8"/>
      <c r="DOR720" s="8"/>
      <c r="DOS720" s="8"/>
      <c r="DOT720" s="8"/>
      <c r="DOU720" s="8"/>
      <c r="DOV720" s="8"/>
      <c r="DOW720" s="8"/>
      <c r="DOX720" s="8"/>
      <c r="DOY720" s="8"/>
      <c r="DOZ720" s="8"/>
      <c r="DPA720" s="8"/>
      <c r="DPB720" s="8"/>
      <c r="DPC720" s="8"/>
      <c r="DPD720" s="8"/>
      <c r="DPE720" s="8"/>
      <c r="DPF720" s="8"/>
      <c r="DPG720" s="8"/>
      <c r="DPH720" s="8"/>
      <c r="DPI720" s="8"/>
      <c r="DPJ720" s="8"/>
      <c r="DPK720" s="8"/>
      <c r="DPL720" s="8"/>
      <c r="DPM720" s="8"/>
      <c r="DPN720" s="8"/>
      <c r="DPO720" s="8"/>
      <c r="DPP720" s="8"/>
      <c r="DPQ720" s="8"/>
      <c r="DPR720" s="8"/>
      <c r="DPS720" s="8"/>
      <c r="DPT720" s="8"/>
      <c r="DPU720" s="8"/>
      <c r="DPV720" s="8"/>
      <c r="DPW720" s="8"/>
      <c r="DPX720" s="8"/>
      <c r="DPY720" s="8"/>
      <c r="DPZ720" s="8"/>
      <c r="DQA720" s="8"/>
      <c r="DQB720" s="8"/>
      <c r="DQC720" s="8"/>
      <c r="DQD720" s="8"/>
      <c r="DQE720" s="8"/>
      <c r="DQF720" s="8"/>
      <c r="DQG720" s="8"/>
      <c r="DQH720" s="8"/>
      <c r="DQI720" s="8"/>
      <c r="DQJ720" s="8"/>
      <c r="DQK720" s="8"/>
      <c r="DQL720" s="8"/>
      <c r="DQM720" s="8"/>
      <c r="DQN720" s="8"/>
      <c r="DQO720" s="8"/>
      <c r="DQP720" s="8"/>
      <c r="DQQ720" s="8"/>
      <c r="DQR720" s="8"/>
      <c r="DQS720" s="8"/>
      <c r="DQT720" s="8"/>
      <c r="DQU720" s="8"/>
      <c r="DQV720" s="8"/>
      <c r="DQW720" s="8"/>
      <c r="DQX720" s="8"/>
      <c r="DQY720" s="8"/>
      <c r="DQZ720" s="8"/>
      <c r="DRA720" s="8"/>
      <c r="DRB720" s="8"/>
      <c r="DRC720" s="8"/>
      <c r="DRD720" s="8"/>
      <c r="DRE720" s="8"/>
      <c r="DRF720" s="8"/>
      <c r="DRG720" s="8"/>
      <c r="DRH720" s="8"/>
      <c r="DRI720" s="8"/>
      <c r="DRJ720" s="8"/>
      <c r="DRK720" s="8"/>
      <c r="DRL720" s="8"/>
      <c r="DRM720" s="8"/>
      <c r="DRN720" s="8"/>
      <c r="DRO720" s="8"/>
      <c r="DRP720" s="8"/>
      <c r="DRQ720" s="8"/>
      <c r="DRR720" s="8"/>
      <c r="DRS720" s="8"/>
      <c r="DRT720" s="8"/>
      <c r="DRU720" s="8"/>
      <c r="DRV720" s="8"/>
      <c r="DRW720" s="8"/>
      <c r="DRX720" s="8"/>
      <c r="DRY720" s="8"/>
      <c r="DRZ720" s="8"/>
      <c r="DSA720" s="8"/>
      <c r="DSB720" s="8"/>
      <c r="DSC720" s="8"/>
      <c r="DSD720" s="8"/>
      <c r="DSE720" s="8"/>
      <c r="DSF720" s="8"/>
      <c r="DSG720" s="8"/>
      <c r="DSH720" s="8"/>
      <c r="DSI720" s="8"/>
      <c r="DSJ720" s="8"/>
      <c r="DSK720" s="8"/>
      <c r="DSL720" s="8"/>
      <c r="DSM720" s="8"/>
      <c r="DSN720" s="8"/>
      <c r="DSO720" s="8"/>
      <c r="DSP720" s="8"/>
      <c r="DSQ720" s="8"/>
      <c r="DSR720" s="8"/>
      <c r="DSS720" s="8"/>
      <c r="DST720" s="8"/>
      <c r="DSU720" s="8"/>
      <c r="DSV720" s="8"/>
      <c r="DSW720" s="8"/>
      <c r="DSX720" s="8"/>
      <c r="DSY720" s="8"/>
      <c r="DSZ720" s="8"/>
      <c r="DTA720" s="8"/>
      <c r="DTB720" s="8"/>
      <c r="DTC720" s="8"/>
      <c r="DTD720" s="8"/>
      <c r="DTE720" s="8"/>
      <c r="DTF720" s="8"/>
      <c r="DTG720" s="8"/>
      <c r="DTH720" s="8"/>
      <c r="DTI720" s="8"/>
      <c r="DTJ720" s="8"/>
      <c r="DTK720" s="8"/>
      <c r="DTL720" s="8"/>
      <c r="DTM720" s="8"/>
      <c r="DTN720" s="8"/>
      <c r="DTO720" s="8"/>
      <c r="DTP720" s="8"/>
      <c r="DTQ720" s="8"/>
      <c r="DTR720" s="8"/>
      <c r="DTS720" s="8"/>
      <c r="DTT720" s="8"/>
      <c r="DTU720" s="8"/>
      <c r="DTV720" s="8"/>
      <c r="DTW720" s="8"/>
      <c r="DTX720" s="8"/>
      <c r="DTY720" s="8"/>
      <c r="DTZ720" s="8"/>
      <c r="DUA720" s="8"/>
      <c r="DUB720" s="8"/>
      <c r="DUC720" s="8"/>
      <c r="DUD720" s="8"/>
      <c r="DUE720" s="8"/>
      <c r="DUF720" s="8"/>
      <c r="DUG720" s="8"/>
      <c r="DUH720" s="8"/>
      <c r="DUI720" s="8"/>
      <c r="DUJ720" s="8"/>
      <c r="DUK720" s="8"/>
      <c r="DUL720" s="8"/>
      <c r="DUM720" s="8"/>
      <c r="DUN720" s="8"/>
      <c r="DUO720" s="8"/>
      <c r="DUP720" s="8"/>
      <c r="DUQ720" s="8"/>
      <c r="DUR720" s="8"/>
      <c r="DUS720" s="8"/>
      <c r="DUT720" s="8"/>
      <c r="DUU720" s="8"/>
      <c r="DUV720" s="8"/>
      <c r="DUW720" s="8"/>
      <c r="DUX720" s="8"/>
      <c r="DUY720" s="8"/>
      <c r="DUZ720" s="8"/>
      <c r="DVA720" s="8"/>
      <c r="DVB720" s="8"/>
      <c r="DVC720" s="8"/>
      <c r="DVD720" s="8"/>
      <c r="DVE720" s="8"/>
      <c r="DVF720" s="8"/>
      <c r="DVG720" s="8"/>
      <c r="DVH720" s="8"/>
      <c r="DVI720" s="8"/>
      <c r="DVJ720" s="8"/>
      <c r="DVK720" s="8"/>
      <c r="DVL720" s="8"/>
      <c r="DVM720" s="8"/>
      <c r="DVN720" s="8"/>
      <c r="DVO720" s="8"/>
      <c r="DVP720" s="8"/>
      <c r="DVQ720" s="8"/>
      <c r="DVR720" s="8"/>
      <c r="DVS720" s="8"/>
      <c r="DVT720" s="8"/>
      <c r="DVU720" s="8"/>
      <c r="DVV720" s="8"/>
      <c r="DVW720" s="8"/>
      <c r="DVX720" s="8"/>
      <c r="DVY720" s="8"/>
      <c r="DVZ720" s="8"/>
      <c r="DWA720" s="8"/>
      <c r="DWB720" s="8"/>
      <c r="DWC720" s="8"/>
      <c r="DWD720" s="8"/>
      <c r="DWE720" s="8"/>
      <c r="DWF720" s="8"/>
      <c r="DWG720" s="8"/>
      <c r="DWH720" s="8"/>
      <c r="DWI720" s="8"/>
      <c r="DWJ720" s="8"/>
      <c r="DWK720" s="8"/>
      <c r="DWL720" s="8"/>
      <c r="DWM720" s="8"/>
      <c r="DWN720" s="8"/>
      <c r="DWO720" s="8"/>
      <c r="DWP720" s="8"/>
      <c r="DWQ720" s="8"/>
      <c r="DWR720" s="8"/>
      <c r="DWS720" s="8"/>
      <c r="DWT720" s="8"/>
      <c r="DWU720" s="8"/>
      <c r="DWV720" s="8"/>
      <c r="DWW720" s="8"/>
      <c r="DWX720" s="8"/>
      <c r="DWY720" s="8"/>
      <c r="DWZ720" s="8"/>
      <c r="DXA720" s="8"/>
      <c r="DXB720" s="8"/>
      <c r="DXC720" s="8"/>
      <c r="DXD720" s="8"/>
      <c r="DXE720" s="8"/>
      <c r="DXF720" s="8"/>
      <c r="DXG720" s="8"/>
      <c r="DXH720" s="8"/>
      <c r="DXI720" s="8"/>
      <c r="DXJ720" s="8"/>
      <c r="DXK720" s="8"/>
      <c r="DXL720" s="8"/>
      <c r="DXM720" s="8"/>
      <c r="DXN720" s="8"/>
      <c r="DXO720" s="8"/>
      <c r="DXP720" s="8"/>
      <c r="DXQ720" s="8"/>
      <c r="DXR720" s="8"/>
      <c r="DXS720" s="8"/>
      <c r="DXT720" s="8"/>
      <c r="DXU720" s="8"/>
      <c r="DXV720" s="8"/>
      <c r="DXW720" s="8"/>
      <c r="DXX720" s="8"/>
      <c r="DXY720" s="8"/>
      <c r="DXZ720" s="8"/>
      <c r="DYA720" s="8"/>
      <c r="DYB720" s="8"/>
      <c r="DYC720" s="8"/>
      <c r="DYD720" s="8"/>
      <c r="DYE720" s="8"/>
      <c r="DYF720" s="8"/>
      <c r="DYG720" s="8"/>
      <c r="DYH720" s="8"/>
      <c r="DYI720" s="8"/>
      <c r="DYJ720" s="8"/>
      <c r="DYK720" s="8"/>
      <c r="DYL720" s="8"/>
      <c r="DYM720" s="8"/>
      <c r="DYN720" s="8"/>
      <c r="DYO720" s="8"/>
      <c r="DYP720" s="8"/>
      <c r="DYQ720" s="8"/>
      <c r="DYR720" s="8"/>
      <c r="DYS720" s="8"/>
      <c r="DYT720" s="8"/>
      <c r="DYU720" s="8"/>
      <c r="DYV720" s="8"/>
      <c r="DYW720" s="8"/>
      <c r="DYX720" s="8"/>
      <c r="DYY720" s="8"/>
      <c r="DYZ720" s="8"/>
      <c r="DZA720" s="8"/>
      <c r="DZB720" s="8"/>
      <c r="DZC720" s="8"/>
      <c r="DZD720" s="8"/>
      <c r="DZE720" s="8"/>
      <c r="DZF720" s="8"/>
      <c r="DZG720" s="8"/>
      <c r="DZH720" s="8"/>
      <c r="DZI720" s="8"/>
      <c r="DZJ720" s="8"/>
      <c r="DZK720" s="8"/>
      <c r="DZL720" s="8"/>
      <c r="DZM720" s="8"/>
      <c r="DZN720" s="8"/>
      <c r="DZO720" s="8"/>
      <c r="DZP720" s="8"/>
      <c r="DZQ720" s="8"/>
      <c r="DZR720" s="8"/>
      <c r="DZS720" s="8"/>
      <c r="DZT720" s="8"/>
      <c r="DZU720" s="8"/>
      <c r="DZV720" s="8"/>
      <c r="DZW720" s="8"/>
      <c r="DZX720" s="8"/>
      <c r="DZY720" s="8"/>
      <c r="DZZ720" s="8"/>
      <c r="EAA720" s="8"/>
      <c r="EAB720" s="8"/>
      <c r="EAC720" s="8"/>
      <c r="EAD720" s="8"/>
      <c r="EAE720" s="8"/>
      <c r="EAF720" s="8"/>
      <c r="EAG720" s="8"/>
      <c r="EAH720" s="8"/>
      <c r="EAI720" s="8"/>
      <c r="EAJ720" s="8"/>
      <c r="EAK720" s="8"/>
      <c r="EAL720" s="8"/>
      <c r="EAM720" s="8"/>
      <c r="EAN720" s="8"/>
      <c r="EAO720" s="8"/>
      <c r="EAP720" s="8"/>
      <c r="EAQ720" s="8"/>
      <c r="EAR720" s="8"/>
      <c r="EAS720" s="8"/>
      <c r="EAT720" s="8"/>
      <c r="EAU720" s="8"/>
      <c r="EAV720" s="8"/>
      <c r="EAW720" s="8"/>
      <c r="EAX720" s="8"/>
      <c r="EAY720" s="8"/>
      <c r="EAZ720" s="8"/>
      <c r="EBA720" s="8"/>
      <c r="EBB720" s="8"/>
      <c r="EBC720" s="8"/>
      <c r="EBD720" s="8"/>
      <c r="EBE720" s="8"/>
      <c r="EBF720" s="8"/>
      <c r="EBG720" s="8"/>
      <c r="EBH720" s="8"/>
      <c r="EBI720" s="8"/>
      <c r="EBJ720" s="8"/>
      <c r="EBK720" s="8"/>
      <c r="EBL720" s="8"/>
      <c r="EBM720" s="8"/>
      <c r="EBN720" s="8"/>
      <c r="EBO720" s="8"/>
      <c r="EBP720" s="8"/>
      <c r="EBQ720" s="8"/>
      <c r="EBR720" s="8"/>
      <c r="EBS720" s="8"/>
      <c r="EBT720" s="8"/>
      <c r="EBU720" s="8"/>
      <c r="EBV720" s="8"/>
      <c r="EBW720" s="8"/>
      <c r="EBX720" s="8"/>
      <c r="EBY720" s="8"/>
      <c r="EBZ720" s="8"/>
      <c r="ECA720" s="8"/>
      <c r="ECB720" s="8"/>
      <c r="ECC720" s="8"/>
      <c r="ECD720" s="8"/>
      <c r="ECE720" s="8"/>
      <c r="ECF720" s="8"/>
      <c r="ECG720" s="8"/>
      <c r="ECH720" s="8"/>
      <c r="ECI720" s="8"/>
      <c r="ECJ720" s="8"/>
      <c r="ECK720" s="8"/>
      <c r="ECL720" s="8"/>
      <c r="ECM720" s="8"/>
      <c r="ECN720" s="8"/>
      <c r="ECO720" s="8"/>
      <c r="ECP720" s="8"/>
      <c r="ECQ720" s="8"/>
      <c r="ECR720" s="8"/>
      <c r="ECS720" s="8"/>
      <c r="ECT720" s="8"/>
      <c r="ECU720" s="8"/>
      <c r="ECV720" s="8"/>
      <c r="ECW720" s="8"/>
      <c r="ECX720" s="8"/>
      <c r="ECY720" s="8"/>
      <c r="ECZ720" s="8"/>
      <c r="EDA720" s="8"/>
      <c r="EDB720" s="8"/>
      <c r="EDC720" s="8"/>
      <c r="EDD720" s="8"/>
      <c r="EDE720" s="8"/>
      <c r="EDF720" s="8"/>
      <c r="EDG720" s="8"/>
      <c r="EDH720" s="8"/>
      <c r="EDI720" s="8"/>
      <c r="EDJ720" s="8"/>
      <c r="EDK720" s="8"/>
      <c r="EDL720" s="8"/>
      <c r="EDM720" s="8"/>
      <c r="EDN720" s="8"/>
      <c r="EDO720" s="8"/>
      <c r="EDP720" s="8"/>
      <c r="EDQ720" s="8"/>
      <c r="EDR720" s="8"/>
      <c r="EDS720" s="8"/>
      <c r="EDT720" s="8"/>
      <c r="EDU720" s="8"/>
      <c r="EDV720" s="8"/>
      <c r="EDW720" s="8"/>
      <c r="EDX720" s="8"/>
      <c r="EDY720" s="8"/>
      <c r="EDZ720" s="8"/>
      <c r="EEA720" s="8"/>
      <c r="EEB720" s="8"/>
      <c r="EEC720" s="8"/>
      <c r="EED720" s="8"/>
      <c r="EEE720" s="8"/>
      <c r="EEF720" s="8"/>
      <c r="EEG720" s="8"/>
      <c r="EEH720" s="8"/>
      <c r="EEI720" s="8"/>
      <c r="EEJ720" s="8"/>
      <c r="EEK720" s="8"/>
      <c r="EEL720" s="8"/>
      <c r="EEM720" s="8"/>
      <c r="EEN720" s="8"/>
      <c r="EEO720" s="8"/>
      <c r="EEP720" s="8"/>
      <c r="EEQ720" s="8"/>
      <c r="EER720" s="8"/>
      <c r="EES720" s="8"/>
      <c r="EET720" s="8"/>
      <c r="EEU720" s="8"/>
      <c r="EEV720" s="8"/>
      <c r="EEW720" s="8"/>
      <c r="EEX720" s="8"/>
      <c r="EEY720" s="8"/>
      <c r="EEZ720" s="8"/>
      <c r="EFA720" s="8"/>
      <c r="EFB720" s="8"/>
      <c r="EFC720" s="8"/>
      <c r="EFD720" s="8"/>
      <c r="EFE720" s="8"/>
      <c r="EFF720" s="8"/>
      <c r="EFG720" s="8"/>
      <c r="EFH720" s="8"/>
      <c r="EFI720" s="8"/>
      <c r="EFJ720" s="8"/>
      <c r="EFK720" s="8"/>
      <c r="EFL720" s="8"/>
      <c r="EFM720" s="8"/>
      <c r="EFN720" s="8"/>
      <c r="EFO720" s="8"/>
      <c r="EFP720" s="8"/>
      <c r="EFQ720" s="8"/>
      <c r="EFR720" s="8"/>
      <c r="EFS720" s="8"/>
      <c r="EFT720" s="8"/>
      <c r="EFU720" s="8"/>
      <c r="EFV720" s="8"/>
      <c r="EFW720" s="8"/>
      <c r="EFX720" s="8"/>
      <c r="EFY720" s="8"/>
      <c r="EFZ720" s="8"/>
      <c r="EGA720" s="8"/>
      <c r="EGB720" s="8"/>
      <c r="EGC720" s="8"/>
      <c r="EGD720" s="8"/>
      <c r="EGE720" s="8"/>
      <c r="EGF720" s="8"/>
      <c r="EGG720" s="8"/>
      <c r="EGH720" s="8"/>
      <c r="EGI720" s="8"/>
      <c r="EGJ720" s="8"/>
      <c r="EGK720" s="8"/>
      <c r="EGL720" s="8"/>
      <c r="EGM720" s="8"/>
      <c r="EGN720" s="8"/>
      <c r="EGO720" s="8"/>
      <c r="EGP720" s="8"/>
      <c r="EGQ720" s="8"/>
      <c r="EGR720" s="8"/>
      <c r="EGS720" s="8"/>
      <c r="EGT720" s="8"/>
      <c r="EGU720" s="8"/>
      <c r="EGV720" s="8"/>
      <c r="EGW720" s="8"/>
      <c r="EGX720" s="8"/>
      <c r="EGY720" s="8"/>
      <c r="EGZ720" s="8"/>
      <c r="EHA720" s="8"/>
      <c r="EHB720" s="8"/>
      <c r="EHC720" s="8"/>
      <c r="EHD720" s="8"/>
      <c r="EHE720" s="8"/>
      <c r="EHF720" s="8"/>
      <c r="EHG720" s="8"/>
      <c r="EHH720" s="8"/>
      <c r="EHI720" s="8"/>
      <c r="EHJ720" s="8"/>
      <c r="EHK720" s="8"/>
      <c r="EHL720" s="8"/>
      <c r="EHM720" s="8"/>
      <c r="EHN720" s="8"/>
      <c r="EHO720" s="8"/>
      <c r="EHP720" s="8"/>
      <c r="EHQ720" s="8"/>
      <c r="EHR720" s="8"/>
      <c r="EHS720" s="8"/>
      <c r="EHT720" s="8"/>
      <c r="EHU720" s="8"/>
      <c r="EHV720" s="8"/>
      <c r="EHW720" s="8"/>
      <c r="EHX720" s="8"/>
      <c r="EHY720" s="8"/>
      <c r="EHZ720" s="8"/>
      <c r="EIA720" s="8"/>
      <c r="EIB720" s="8"/>
      <c r="EIC720" s="8"/>
      <c r="EID720" s="8"/>
      <c r="EIE720" s="8"/>
      <c r="EIF720" s="8"/>
      <c r="EIG720" s="8"/>
      <c r="EIH720" s="8"/>
      <c r="EII720" s="8"/>
      <c r="EIJ720" s="8"/>
      <c r="EIK720" s="8"/>
      <c r="EIL720" s="8"/>
      <c r="EIM720" s="8"/>
      <c r="EIN720" s="8"/>
      <c r="EIO720" s="8"/>
      <c r="EIP720" s="8"/>
      <c r="EIQ720" s="8"/>
      <c r="EIR720" s="8"/>
      <c r="EIS720" s="8"/>
      <c r="EIT720" s="8"/>
      <c r="EIU720" s="8"/>
      <c r="EIV720" s="8"/>
      <c r="EIW720" s="8"/>
      <c r="EIX720" s="8"/>
      <c r="EIY720" s="8"/>
      <c r="EIZ720" s="8"/>
      <c r="EJA720" s="8"/>
      <c r="EJB720" s="8"/>
      <c r="EJC720" s="8"/>
      <c r="EJD720" s="8"/>
      <c r="EJE720" s="8"/>
      <c r="EJF720" s="8"/>
      <c r="EJG720" s="8"/>
      <c r="EJH720" s="8"/>
      <c r="EJI720" s="8"/>
      <c r="EJJ720" s="8"/>
      <c r="EJK720" s="8"/>
      <c r="EJL720" s="8"/>
      <c r="EJM720" s="8"/>
      <c r="EJN720" s="8"/>
      <c r="EJO720" s="8"/>
      <c r="EJP720" s="8"/>
      <c r="EJQ720" s="8"/>
      <c r="EJR720" s="8"/>
      <c r="EJS720" s="8"/>
      <c r="EJT720" s="8"/>
      <c r="EJU720" s="8"/>
      <c r="EJV720" s="8"/>
      <c r="EJW720" s="8"/>
      <c r="EJX720" s="8"/>
      <c r="EJY720" s="8"/>
      <c r="EJZ720" s="8"/>
      <c r="EKA720" s="8"/>
      <c r="EKB720" s="8"/>
      <c r="EKC720" s="8"/>
      <c r="EKD720" s="8"/>
      <c r="EKE720" s="8"/>
      <c r="EKF720" s="8"/>
      <c r="EKG720" s="8"/>
      <c r="EKH720" s="8"/>
      <c r="EKI720" s="8"/>
      <c r="EKJ720" s="8"/>
      <c r="EKK720" s="8"/>
      <c r="EKL720" s="8"/>
      <c r="EKM720" s="8"/>
      <c r="EKN720" s="8"/>
      <c r="EKO720" s="8"/>
      <c r="EKP720" s="8"/>
      <c r="EKQ720" s="8"/>
      <c r="EKR720" s="8"/>
      <c r="EKS720" s="8"/>
      <c r="EKT720" s="8"/>
      <c r="EKU720" s="8"/>
      <c r="EKV720" s="8"/>
      <c r="EKW720" s="8"/>
      <c r="EKX720" s="8"/>
      <c r="EKY720" s="8"/>
      <c r="EKZ720" s="8"/>
      <c r="ELA720" s="8"/>
      <c r="ELB720" s="8"/>
      <c r="ELC720" s="8"/>
      <c r="ELD720" s="8"/>
      <c r="ELE720" s="8"/>
      <c r="ELF720" s="8"/>
      <c r="ELG720" s="8"/>
      <c r="ELH720" s="8"/>
      <c r="ELI720" s="8"/>
      <c r="ELJ720" s="8"/>
      <c r="ELK720" s="8"/>
      <c r="ELL720" s="8"/>
      <c r="ELM720" s="8"/>
      <c r="ELN720" s="8"/>
      <c r="ELO720" s="8"/>
      <c r="ELP720" s="8"/>
      <c r="ELQ720" s="8"/>
      <c r="ELR720" s="8"/>
      <c r="ELS720" s="8"/>
      <c r="ELT720" s="8"/>
      <c r="ELU720" s="8"/>
      <c r="ELV720" s="8"/>
      <c r="ELW720" s="8"/>
      <c r="ELX720" s="8"/>
      <c r="ELY720" s="8"/>
      <c r="ELZ720" s="8"/>
      <c r="EMA720" s="8"/>
      <c r="EMB720" s="8"/>
      <c r="EMC720" s="8"/>
      <c r="EMD720" s="8"/>
      <c r="EME720" s="8"/>
      <c r="EMF720" s="8"/>
      <c r="EMG720" s="8"/>
      <c r="EMH720" s="8"/>
      <c r="EMI720" s="8"/>
      <c r="EMJ720" s="8"/>
      <c r="EMK720" s="8"/>
      <c r="EML720" s="8"/>
      <c r="EMM720" s="8"/>
      <c r="EMN720" s="8"/>
      <c r="EMO720" s="8"/>
      <c r="EMP720" s="8"/>
      <c r="EMQ720" s="8"/>
      <c r="EMR720" s="8"/>
      <c r="EMS720" s="8"/>
      <c r="EMT720" s="8"/>
      <c r="EMU720" s="8"/>
      <c r="EMV720" s="8"/>
      <c r="EMW720" s="8"/>
      <c r="EMX720" s="8"/>
      <c r="EMY720" s="8"/>
      <c r="EMZ720" s="8"/>
      <c r="ENA720" s="8"/>
      <c r="ENB720" s="8"/>
      <c r="ENC720" s="8"/>
      <c r="END720" s="8"/>
      <c r="ENE720" s="8"/>
      <c r="ENF720" s="8"/>
      <c r="ENG720" s="8"/>
      <c r="ENH720" s="8"/>
      <c r="ENI720" s="8"/>
      <c r="ENJ720" s="8"/>
      <c r="ENK720" s="8"/>
      <c r="ENL720" s="8"/>
      <c r="ENM720" s="8"/>
      <c r="ENN720" s="8"/>
      <c r="ENO720" s="8"/>
      <c r="ENP720" s="8"/>
      <c r="ENQ720" s="8"/>
      <c r="ENR720" s="8"/>
      <c r="ENS720" s="8"/>
      <c r="ENT720" s="8"/>
      <c r="ENU720" s="8"/>
      <c r="ENV720" s="8"/>
      <c r="ENW720" s="8"/>
      <c r="ENX720" s="8"/>
      <c r="ENY720" s="8"/>
      <c r="ENZ720" s="8"/>
      <c r="EOA720" s="8"/>
      <c r="EOB720" s="8"/>
      <c r="EOC720" s="8"/>
      <c r="EOD720" s="8"/>
      <c r="EOE720" s="8"/>
      <c r="EOF720" s="8"/>
      <c r="EOG720" s="8"/>
      <c r="EOH720" s="8"/>
      <c r="EOI720" s="8"/>
      <c r="EOJ720" s="8"/>
      <c r="EOK720" s="8"/>
      <c r="EOL720" s="8"/>
      <c r="EOM720" s="8"/>
      <c r="EON720" s="8"/>
      <c r="EOO720" s="8"/>
      <c r="EOP720" s="8"/>
      <c r="EOQ720" s="8"/>
      <c r="EOR720" s="8"/>
      <c r="EOS720" s="8"/>
      <c r="EOT720" s="8"/>
      <c r="EOU720" s="8"/>
      <c r="EOV720" s="8"/>
      <c r="EOW720" s="8"/>
      <c r="EOX720" s="8"/>
      <c r="EOY720" s="8"/>
      <c r="EOZ720" s="8"/>
      <c r="EPA720" s="8"/>
      <c r="EPB720" s="8"/>
      <c r="EPC720" s="8"/>
      <c r="EPD720" s="8"/>
      <c r="EPE720" s="8"/>
      <c r="EPF720" s="8"/>
      <c r="EPG720" s="8"/>
      <c r="EPH720" s="8"/>
      <c r="EPI720" s="8"/>
      <c r="EPJ720" s="8"/>
      <c r="EPK720" s="8"/>
      <c r="EPL720" s="8"/>
      <c r="EPM720" s="8"/>
      <c r="EPN720" s="8"/>
      <c r="EPO720" s="8"/>
      <c r="EPP720" s="8"/>
      <c r="EPQ720" s="8"/>
      <c r="EPR720" s="8"/>
      <c r="EPS720" s="8"/>
      <c r="EPT720" s="8"/>
      <c r="EPU720" s="8"/>
      <c r="EPV720" s="8"/>
      <c r="EPW720" s="8"/>
      <c r="EPX720" s="8"/>
      <c r="EPY720" s="8"/>
      <c r="EPZ720" s="8"/>
      <c r="EQA720" s="8"/>
      <c r="EQB720" s="8"/>
      <c r="EQC720" s="8"/>
      <c r="EQD720" s="8"/>
      <c r="EQE720" s="8"/>
      <c r="EQF720" s="8"/>
      <c r="EQG720" s="8"/>
      <c r="EQH720" s="8"/>
      <c r="EQI720" s="8"/>
      <c r="EQJ720" s="8"/>
      <c r="EQK720" s="8"/>
      <c r="EQL720" s="8"/>
      <c r="EQM720" s="8"/>
      <c r="EQN720" s="8"/>
      <c r="EQO720" s="8"/>
      <c r="EQP720" s="8"/>
      <c r="EQQ720" s="8"/>
      <c r="EQR720" s="8"/>
      <c r="EQS720" s="8"/>
      <c r="EQT720" s="8"/>
      <c r="EQU720" s="8"/>
      <c r="EQV720" s="8"/>
      <c r="EQW720" s="8"/>
      <c r="EQX720" s="8"/>
      <c r="EQY720" s="8"/>
      <c r="EQZ720" s="8"/>
      <c r="ERA720" s="8"/>
      <c r="ERB720" s="8"/>
      <c r="ERC720" s="8"/>
      <c r="ERD720" s="8"/>
      <c r="ERE720" s="8"/>
      <c r="ERF720" s="8"/>
      <c r="ERG720" s="8"/>
      <c r="ERH720" s="8"/>
      <c r="ERI720" s="8"/>
      <c r="ERJ720" s="8"/>
      <c r="ERK720" s="8"/>
      <c r="ERL720" s="8"/>
      <c r="ERM720" s="8"/>
      <c r="ERN720" s="8"/>
      <c r="ERO720" s="8"/>
      <c r="ERP720" s="8"/>
      <c r="ERQ720" s="8"/>
      <c r="ERR720" s="8"/>
      <c r="ERS720" s="8"/>
      <c r="ERT720" s="8"/>
      <c r="ERU720" s="8"/>
      <c r="ERV720" s="8"/>
      <c r="ERW720" s="8"/>
      <c r="ERX720" s="8"/>
      <c r="ERY720" s="8"/>
      <c r="ERZ720" s="8"/>
      <c r="ESA720" s="8"/>
      <c r="ESB720" s="8"/>
      <c r="ESC720" s="8"/>
      <c r="ESD720" s="8"/>
      <c r="ESE720" s="8"/>
      <c r="ESF720" s="8"/>
      <c r="ESG720" s="8"/>
      <c r="ESH720" s="8"/>
      <c r="ESI720" s="8"/>
      <c r="ESJ720" s="8"/>
      <c r="ESK720" s="8"/>
      <c r="ESL720" s="8"/>
      <c r="ESM720" s="8"/>
      <c r="ESN720" s="8"/>
      <c r="ESO720" s="8"/>
      <c r="ESP720" s="8"/>
      <c r="ESQ720" s="8"/>
      <c r="ESR720" s="8"/>
      <c r="ESS720" s="8"/>
      <c r="EST720" s="8"/>
      <c r="ESU720" s="8"/>
      <c r="ESV720" s="8"/>
      <c r="ESW720" s="8"/>
      <c r="ESX720" s="8"/>
      <c r="ESY720" s="8"/>
      <c r="ESZ720" s="8"/>
      <c r="ETA720" s="8"/>
      <c r="ETB720" s="8"/>
      <c r="ETC720" s="8"/>
      <c r="ETD720" s="8"/>
      <c r="ETE720" s="8"/>
      <c r="ETF720" s="8"/>
      <c r="ETG720" s="8"/>
      <c r="ETH720" s="8"/>
      <c r="ETI720" s="8"/>
      <c r="ETJ720" s="8"/>
      <c r="ETK720" s="8"/>
      <c r="ETL720" s="8"/>
      <c r="ETM720" s="8"/>
      <c r="ETN720" s="8"/>
      <c r="ETO720" s="8"/>
      <c r="ETP720" s="8"/>
      <c r="ETQ720" s="8"/>
      <c r="ETR720" s="8"/>
      <c r="ETS720" s="8"/>
      <c r="ETT720" s="8"/>
      <c r="ETU720" s="8"/>
      <c r="ETV720" s="8"/>
      <c r="ETW720" s="8"/>
      <c r="ETX720" s="8"/>
      <c r="ETY720" s="8"/>
      <c r="ETZ720" s="8"/>
      <c r="EUA720" s="8"/>
      <c r="EUB720" s="8"/>
      <c r="EUC720" s="8"/>
      <c r="EUD720" s="8"/>
      <c r="EUE720" s="8"/>
      <c r="EUF720" s="8"/>
      <c r="EUG720" s="8"/>
      <c r="EUH720" s="8"/>
      <c r="EUI720" s="8"/>
      <c r="EUJ720" s="8"/>
      <c r="EUK720" s="8"/>
      <c r="EUL720" s="8"/>
      <c r="EUM720" s="8"/>
      <c r="EUN720" s="8"/>
      <c r="EUO720" s="8"/>
      <c r="EUP720" s="8"/>
      <c r="EUQ720" s="8"/>
      <c r="EUR720" s="8"/>
      <c r="EUS720" s="8"/>
      <c r="EUT720" s="8"/>
      <c r="EUU720" s="8"/>
      <c r="EUV720" s="8"/>
      <c r="EUW720" s="8"/>
      <c r="EUX720" s="8"/>
      <c r="EUY720" s="8"/>
      <c r="EUZ720" s="8"/>
      <c r="EVA720" s="8"/>
      <c r="EVB720" s="8"/>
      <c r="EVC720" s="8"/>
      <c r="EVD720" s="8"/>
      <c r="EVE720" s="8"/>
      <c r="EVF720" s="8"/>
      <c r="EVG720" s="8"/>
      <c r="EVH720" s="8"/>
      <c r="EVI720" s="8"/>
      <c r="EVJ720" s="8"/>
      <c r="EVK720" s="8"/>
      <c r="EVL720" s="8"/>
      <c r="EVM720" s="8"/>
      <c r="EVN720" s="8"/>
      <c r="EVO720" s="8"/>
      <c r="EVP720" s="8"/>
      <c r="EVQ720" s="8"/>
      <c r="EVR720" s="8"/>
      <c r="EVS720" s="8"/>
      <c r="EVT720" s="8"/>
      <c r="EVU720" s="8"/>
      <c r="EVV720" s="8"/>
      <c r="EVW720" s="8"/>
      <c r="EVX720" s="8"/>
      <c r="EVY720" s="8"/>
      <c r="EVZ720" s="8"/>
      <c r="EWA720" s="8"/>
      <c r="EWB720" s="8"/>
      <c r="EWC720" s="8"/>
      <c r="EWD720" s="8"/>
      <c r="EWE720" s="8"/>
      <c r="EWF720" s="8"/>
      <c r="EWG720" s="8"/>
      <c r="EWH720" s="8"/>
      <c r="EWI720" s="8"/>
      <c r="EWJ720" s="8"/>
      <c r="EWK720" s="8"/>
      <c r="EWL720" s="8"/>
      <c r="EWM720" s="8"/>
      <c r="EWN720" s="8"/>
      <c r="EWO720" s="8"/>
      <c r="EWP720" s="8"/>
      <c r="EWQ720" s="8"/>
      <c r="EWR720" s="8"/>
      <c r="EWS720" s="8"/>
      <c r="EWT720" s="8"/>
      <c r="EWU720" s="8"/>
      <c r="EWV720" s="8"/>
      <c r="EWW720" s="8"/>
      <c r="EWX720" s="8"/>
      <c r="EWY720" s="8"/>
      <c r="EWZ720" s="8"/>
      <c r="EXA720" s="8"/>
      <c r="EXB720" s="8"/>
      <c r="EXC720" s="8"/>
      <c r="EXD720" s="8"/>
      <c r="EXE720" s="8"/>
      <c r="EXF720" s="8"/>
      <c r="EXG720" s="8"/>
      <c r="EXH720" s="8"/>
      <c r="EXI720" s="8"/>
      <c r="EXJ720" s="8"/>
      <c r="EXK720" s="8"/>
      <c r="EXL720" s="8"/>
      <c r="EXM720" s="8"/>
      <c r="EXN720" s="8"/>
      <c r="EXO720" s="8"/>
      <c r="EXP720" s="8"/>
      <c r="EXQ720" s="8"/>
      <c r="EXR720" s="8"/>
      <c r="EXS720" s="8"/>
      <c r="EXT720" s="8"/>
      <c r="EXU720" s="8"/>
      <c r="EXV720" s="8"/>
      <c r="EXW720" s="8"/>
      <c r="EXX720" s="8"/>
      <c r="EXY720" s="8"/>
      <c r="EXZ720" s="8"/>
      <c r="EYA720" s="8"/>
      <c r="EYB720" s="8"/>
      <c r="EYC720" s="8"/>
      <c r="EYD720" s="8"/>
      <c r="EYE720" s="8"/>
      <c r="EYF720" s="8"/>
      <c r="EYG720" s="8"/>
      <c r="EYH720" s="8"/>
      <c r="EYI720" s="8"/>
      <c r="EYJ720" s="8"/>
      <c r="EYK720" s="8"/>
      <c r="EYL720" s="8"/>
      <c r="EYM720" s="8"/>
      <c r="EYN720" s="8"/>
      <c r="EYO720" s="8"/>
      <c r="EYP720" s="8"/>
      <c r="EYQ720" s="8"/>
      <c r="EYR720" s="8"/>
      <c r="EYS720" s="8"/>
      <c r="EYT720" s="8"/>
      <c r="EYU720" s="8"/>
      <c r="EYV720" s="8"/>
      <c r="EYW720" s="8"/>
      <c r="EYX720" s="8"/>
      <c r="EYY720" s="8"/>
      <c r="EYZ720" s="8"/>
      <c r="EZA720" s="8"/>
      <c r="EZB720" s="8"/>
      <c r="EZC720" s="8"/>
      <c r="EZD720" s="8"/>
      <c r="EZE720" s="8"/>
      <c r="EZF720" s="8"/>
      <c r="EZG720" s="8"/>
      <c r="EZH720" s="8"/>
      <c r="EZI720" s="8"/>
      <c r="EZJ720" s="8"/>
      <c r="EZK720" s="8"/>
      <c r="EZL720" s="8"/>
      <c r="EZM720" s="8"/>
      <c r="EZN720" s="8"/>
      <c r="EZO720" s="8"/>
      <c r="EZP720" s="8"/>
      <c r="EZQ720" s="8"/>
      <c r="EZR720" s="8"/>
      <c r="EZS720" s="8"/>
      <c r="EZT720" s="8"/>
      <c r="EZU720" s="8"/>
      <c r="EZV720" s="8"/>
      <c r="EZW720" s="8"/>
      <c r="EZX720" s="8"/>
      <c r="EZY720" s="8"/>
      <c r="EZZ720" s="8"/>
      <c r="FAA720" s="8"/>
      <c r="FAB720" s="8"/>
      <c r="FAC720" s="8"/>
      <c r="FAD720" s="8"/>
      <c r="FAE720" s="8"/>
      <c r="FAF720" s="8"/>
      <c r="FAG720" s="8"/>
      <c r="FAH720" s="8"/>
      <c r="FAI720" s="8"/>
      <c r="FAJ720" s="8"/>
      <c r="FAK720" s="8"/>
      <c r="FAL720" s="8"/>
      <c r="FAM720" s="8"/>
      <c r="FAN720" s="8"/>
      <c r="FAO720" s="8"/>
      <c r="FAP720" s="8"/>
      <c r="FAQ720" s="8"/>
      <c r="FAR720" s="8"/>
      <c r="FAS720" s="8"/>
      <c r="FAT720" s="8"/>
      <c r="FAU720" s="8"/>
      <c r="FAV720" s="8"/>
      <c r="FAW720" s="8"/>
      <c r="FAX720" s="8"/>
      <c r="FAY720" s="8"/>
      <c r="FAZ720" s="8"/>
      <c r="FBA720" s="8"/>
      <c r="FBB720" s="8"/>
      <c r="FBC720" s="8"/>
      <c r="FBD720" s="8"/>
      <c r="FBE720" s="8"/>
      <c r="FBF720" s="8"/>
      <c r="FBG720" s="8"/>
      <c r="FBH720" s="8"/>
      <c r="FBI720" s="8"/>
      <c r="FBJ720" s="8"/>
      <c r="FBK720" s="8"/>
      <c r="FBL720" s="8"/>
      <c r="FBM720" s="8"/>
      <c r="FBN720" s="8"/>
      <c r="FBO720" s="8"/>
      <c r="FBP720" s="8"/>
      <c r="FBQ720" s="8"/>
      <c r="FBR720" s="8"/>
      <c r="FBS720" s="8"/>
      <c r="FBT720" s="8"/>
      <c r="FBU720" s="8"/>
      <c r="FBV720" s="8"/>
      <c r="FBW720" s="8"/>
      <c r="FBX720" s="8"/>
      <c r="FBY720" s="8"/>
      <c r="FBZ720" s="8"/>
      <c r="FCA720" s="8"/>
      <c r="FCB720" s="8"/>
      <c r="FCC720" s="8"/>
      <c r="FCD720" s="8"/>
      <c r="FCE720" s="8"/>
      <c r="FCF720" s="8"/>
      <c r="FCG720" s="8"/>
      <c r="FCH720" s="8"/>
      <c r="FCI720" s="8"/>
      <c r="FCJ720" s="8"/>
      <c r="FCK720" s="8"/>
      <c r="FCL720" s="8"/>
      <c r="FCM720" s="8"/>
      <c r="FCN720" s="8"/>
      <c r="FCO720" s="8"/>
      <c r="FCP720" s="8"/>
      <c r="FCQ720" s="8"/>
      <c r="FCR720" s="8"/>
      <c r="FCS720" s="8"/>
      <c r="FCT720" s="8"/>
      <c r="FCU720" s="8"/>
      <c r="FCV720" s="8"/>
      <c r="FCW720" s="8"/>
      <c r="FCX720" s="8"/>
      <c r="FCY720" s="8"/>
      <c r="FCZ720" s="8"/>
      <c r="FDA720" s="8"/>
      <c r="FDB720" s="8"/>
      <c r="FDC720" s="8"/>
      <c r="FDD720" s="8"/>
      <c r="FDE720" s="8"/>
      <c r="FDF720" s="8"/>
      <c r="FDG720" s="8"/>
      <c r="FDH720" s="8"/>
      <c r="FDI720" s="8"/>
      <c r="FDJ720" s="8"/>
      <c r="FDK720" s="8"/>
      <c r="FDL720" s="8"/>
      <c r="FDM720" s="8"/>
      <c r="FDN720" s="8"/>
      <c r="FDO720" s="8"/>
      <c r="FDP720" s="8"/>
      <c r="FDQ720" s="8"/>
      <c r="FDR720" s="8"/>
      <c r="FDS720" s="8"/>
      <c r="FDT720" s="8"/>
      <c r="FDU720" s="8"/>
      <c r="FDV720" s="8"/>
      <c r="FDW720" s="8"/>
      <c r="FDX720" s="8"/>
      <c r="FDY720" s="8"/>
      <c r="FDZ720" s="8"/>
      <c r="FEA720" s="8"/>
      <c r="FEB720" s="8"/>
      <c r="FEC720" s="8"/>
      <c r="FED720" s="8"/>
      <c r="FEE720" s="8"/>
      <c r="FEF720" s="8"/>
      <c r="FEG720" s="8"/>
      <c r="FEH720" s="8"/>
      <c r="FEI720" s="8"/>
      <c r="FEJ720" s="8"/>
      <c r="FEK720" s="8"/>
      <c r="FEL720" s="8"/>
      <c r="FEM720" s="8"/>
      <c r="FEN720" s="8"/>
      <c r="FEO720" s="8"/>
      <c r="FEP720" s="8"/>
      <c r="FEQ720" s="8"/>
      <c r="FER720" s="8"/>
      <c r="FES720" s="8"/>
      <c r="FET720" s="8"/>
      <c r="FEU720" s="8"/>
      <c r="FEV720" s="8"/>
      <c r="FEW720" s="8"/>
      <c r="FEX720" s="8"/>
      <c r="FEY720" s="8"/>
      <c r="FEZ720" s="8"/>
      <c r="FFA720" s="8"/>
      <c r="FFB720" s="8"/>
      <c r="FFC720" s="8"/>
      <c r="FFD720" s="8"/>
      <c r="FFE720" s="8"/>
      <c r="FFF720" s="8"/>
      <c r="FFG720" s="8"/>
      <c r="FFH720" s="8"/>
      <c r="FFI720" s="8"/>
      <c r="FFJ720" s="8"/>
      <c r="FFK720" s="8"/>
      <c r="FFL720" s="8"/>
      <c r="FFM720" s="8"/>
      <c r="FFN720" s="8"/>
      <c r="FFO720" s="8"/>
      <c r="FFP720" s="8"/>
      <c r="FFQ720" s="8"/>
      <c r="FFR720" s="8"/>
      <c r="FFS720" s="8"/>
      <c r="FFT720" s="8"/>
      <c r="FFU720" s="8"/>
      <c r="FFV720" s="8"/>
      <c r="FFW720" s="8"/>
      <c r="FFX720" s="8"/>
      <c r="FFY720" s="8"/>
      <c r="FFZ720" s="8"/>
      <c r="FGA720" s="8"/>
      <c r="FGB720" s="8"/>
      <c r="FGC720" s="8"/>
      <c r="FGD720" s="8"/>
      <c r="FGE720" s="8"/>
      <c r="FGF720" s="8"/>
      <c r="FGG720" s="8"/>
      <c r="FGH720" s="8"/>
      <c r="FGI720" s="8"/>
      <c r="FGJ720" s="8"/>
      <c r="FGK720" s="8"/>
      <c r="FGL720" s="8"/>
      <c r="FGM720" s="8"/>
      <c r="FGN720" s="8"/>
      <c r="FGO720" s="8"/>
      <c r="FGP720" s="8"/>
      <c r="FGQ720" s="8"/>
      <c r="FGR720" s="8"/>
      <c r="FGS720" s="8"/>
      <c r="FGT720" s="8"/>
      <c r="FGU720" s="8"/>
      <c r="FGV720" s="8"/>
      <c r="FGW720" s="8"/>
      <c r="FGX720" s="8"/>
      <c r="FGY720" s="8"/>
      <c r="FGZ720" s="8"/>
      <c r="FHA720" s="8"/>
      <c r="FHB720" s="8"/>
      <c r="FHC720" s="8"/>
      <c r="FHD720" s="8"/>
      <c r="FHE720" s="8"/>
      <c r="FHF720" s="8"/>
      <c r="FHG720" s="8"/>
      <c r="FHH720" s="8"/>
      <c r="FHI720" s="8"/>
      <c r="FHJ720" s="8"/>
      <c r="FHK720" s="8"/>
      <c r="FHL720" s="8"/>
      <c r="FHM720" s="8"/>
      <c r="FHN720" s="8"/>
      <c r="FHO720" s="8"/>
      <c r="FHP720" s="8"/>
      <c r="FHQ720" s="8"/>
      <c r="FHR720" s="8"/>
      <c r="FHS720" s="8"/>
      <c r="FHT720" s="8"/>
      <c r="FHU720" s="8"/>
      <c r="FHV720" s="8"/>
      <c r="FHW720" s="8"/>
      <c r="FHX720" s="8"/>
      <c r="FHY720" s="8"/>
      <c r="FHZ720" s="8"/>
      <c r="FIA720" s="8"/>
      <c r="FIB720" s="8"/>
      <c r="FIC720" s="8"/>
      <c r="FID720" s="8"/>
      <c r="FIE720" s="8"/>
      <c r="FIF720" s="8"/>
      <c r="FIG720" s="8"/>
      <c r="FIH720" s="8"/>
      <c r="FII720" s="8"/>
      <c r="FIJ720" s="8"/>
      <c r="FIK720" s="8"/>
      <c r="FIL720" s="8"/>
      <c r="FIM720" s="8"/>
      <c r="FIN720" s="8"/>
      <c r="FIO720" s="8"/>
      <c r="FIP720" s="8"/>
      <c r="FIQ720" s="8"/>
      <c r="FIR720" s="8"/>
      <c r="FIS720" s="8"/>
      <c r="FIT720" s="8"/>
      <c r="FIU720" s="8"/>
      <c r="FIV720" s="8"/>
      <c r="FIW720" s="8"/>
      <c r="FIX720" s="8"/>
      <c r="FIY720" s="8"/>
      <c r="FIZ720" s="8"/>
      <c r="FJA720" s="8"/>
      <c r="FJB720" s="8"/>
      <c r="FJC720" s="8"/>
      <c r="FJD720" s="8"/>
      <c r="FJE720" s="8"/>
      <c r="FJF720" s="8"/>
      <c r="FJG720" s="8"/>
      <c r="FJH720" s="8"/>
      <c r="FJI720" s="8"/>
      <c r="FJJ720" s="8"/>
      <c r="FJK720" s="8"/>
      <c r="FJL720" s="8"/>
      <c r="FJM720" s="8"/>
      <c r="FJN720" s="8"/>
      <c r="FJO720" s="8"/>
      <c r="FJP720" s="8"/>
      <c r="FJQ720" s="8"/>
      <c r="FJR720" s="8"/>
      <c r="FJS720" s="8"/>
      <c r="FJT720" s="8"/>
      <c r="FJU720" s="8"/>
      <c r="FJV720" s="8"/>
      <c r="FJW720" s="8"/>
      <c r="FJX720" s="8"/>
      <c r="FJY720" s="8"/>
      <c r="FJZ720" s="8"/>
      <c r="FKA720" s="8"/>
      <c r="FKB720" s="8"/>
      <c r="FKC720" s="8"/>
      <c r="FKD720" s="8"/>
      <c r="FKE720" s="8"/>
      <c r="FKF720" s="8"/>
      <c r="FKG720" s="8"/>
      <c r="FKH720" s="8"/>
      <c r="FKI720" s="8"/>
      <c r="FKJ720" s="8"/>
      <c r="FKK720" s="8"/>
      <c r="FKL720" s="8"/>
      <c r="FKM720" s="8"/>
      <c r="FKN720" s="8"/>
      <c r="FKO720" s="8"/>
      <c r="FKP720" s="8"/>
      <c r="FKQ720" s="8"/>
      <c r="FKR720" s="8"/>
      <c r="FKS720" s="8"/>
      <c r="FKT720" s="8"/>
      <c r="FKU720" s="8"/>
      <c r="FKV720" s="8"/>
      <c r="FKW720" s="8"/>
      <c r="FKX720" s="8"/>
      <c r="FKY720" s="8"/>
      <c r="FKZ720" s="8"/>
      <c r="FLA720" s="8"/>
      <c r="FLB720" s="8"/>
      <c r="FLC720" s="8"/>
      <c r="FLD720" s="8"/>
      <c r="FLE720" s="8"/>
      <c r="FLF720" s="8"/>
      <c r="FLG720" s="8"/>
      <c r="FLH720" s="8"/>
      <c r="FLI720" s="8"/>
      <c r="FLJ720" s="8"/>
      <c r="FLK720" s="8"/>
      <c r="FLL720" s="8"/>
      <c r="FLM720" s="8"/>
      <c r="FLN720" s="8"/>
      <c r="FLO720" s="8"/>
      <c r="FLP720" s="8"/>
      <c r="FLQ720" s="8"/>
      <c r="FLR720" s="8"/>
      <c r="FLS720" s="8"/>
      <c r="FLT720" s="8"/>
      <c r="FLU720" s="8"/>
      <c r="FLV720" s="8"/>
      <c r="FLW720" s="8"/>
      <c r="FLX720" s="8"/>
      <c r="FLY720" s="8"/>
      <c r="FLZ720" s="8"/>
      <c r="FMA720" s="8"/>
      <c r="FMB720" s="8"/>
      <c r="FMC720" s="8"/>
      <c r="FMD720" s="8"/>
      <c r="FME720" s="8"/>
      <c r="FMF720" s="8"/>
      <c r="FMG720" s="8"/>
      <c r="FMH720" s="8"/>
      <c r="FMI720" s="8"/>
      <c r="FMJ720" s="8"/>
      <c r="FMK720" s="8"/>
      <c r="FML720" s="8"/>
      <c r="FMM720" s="8"/>
      <c r="FMN720" s="8"/>
      <c r="FMO720" s="8"/>
      <c r="FMP720" s="8"/>
      <c r="FMQ720" s="8"/>
      <c r="FMR720" s="8"/>
      <c r="FMS720" s="8"/>
      <c r="FMT720" s="8"/>
      <c r="FMU720" s="8"/>
      <c r="FMV720" s="8"/>
      <c r="FMW720" s="8"/>
      <c r="FMX720" s="8"/>
      <c r="FMY720" s="8"/>
      <c r="FMZ720" s="8"/>
      <c r="FNA720" s="8"/>
      <c r="FNB720" s="8"/>
      <c r="FNC720" s="8"/>
      <c r="FND720" s="8"/>
      <c r="FNE720" s="8"/>
      <c r="FNF720" s="8"/>
      <c r="FNG720" s="8"/>
      <c r="FNH720" s="8"/>
      <c r="FNI720" s="8"/>
      <c r="FNJ720" s="8"/>
      <c r="FNK720" s="8"/>
      <c r="FNL720" s="8"/>
      <c r="FNM720" s="8"/>
      <c r="FNN720" s="8"/>
      <c r="FNO720" s="8"/>
      <c r="FNP720" s="8"/>
      <c r="FNQ720" s="8"/>
      <c r="FNR720" s="8"/>
      <c r="FNS720" s="8"/>
      <c r="FNT720" s="8"/>
      <c r="FNU720" s="8"/>
      <c r="FNV720" s="8"/>
      <c r="FNW720" s="8"/>
      <c r="FNX720" s="8"/>
      <c r="FNY720" s="8"/>
      <c r="FNZ720" s="8"/>
      <c r="FOA720" s="8"/>
      <c r="FOB720" s="8"/>
      <c r="FOC720" s="8"/>
      <c r="FOD720" s="8"/>
      <c r="FOE720" s="8"/>
      <c r="FOF720" s="8"/>
      <c r="FOG720" s="8"/>
      <c r="FOH720" s="8"/>
      <c r="FOI720" s="8"/>
      <c r="FOJ720" s="8"/>
      <c r="FOK720" s="8"/>
      <c r="FOL720" s="8"/>
      <c r="FOM720" s="8"/>
      <c r="FON720" s="8"/>
      <c r="FOO720" s="8"/>
      <c r="FOP720" s="8"/>
      <c r="FOQ720" s="8"/>
      <c r="FOR720" s="8"/>
      <c r="FOS720" s="8"/>
      <c r="FOT720" s="8"/>
      <c r="FOU720" s="8"/>
      <c r="FOV720" s="8"/>
      <c r="FOW720" s="8"/>
      <c r="FOX720" s="8"/>
      <c r="FOY720" s="8"/>
      <c r="FOZ720" s="8"/>
      <c r="FPA720" s="8"/>
      <c r="FPB720" s="8"/>
      <c r="FPC720" s="8"/>
      <c r="FPD720" s="8"/>
      <c r="FPE720" s="8"/>
      <c r="FPF720" s="8"/>
      <c r="FPG720" s="8"/>
      <c r="FPH720" s="8"/>
      <c r="FPI720" s="8"/>
      <c r="FPJ720" s="8"/>
      <c r="FPK720" s="8"/>
      <c r="FPL720" s="8"/>
      <c r="FPM720" s="8"/>
      <c r="FPN720" s="8"/>
      <c r="FPO720" s="8"/>
      <c r="FPP720" s="8"/>
      <c r="FPQ720" s="8"/>
      <c r="FPR720" s="8"/>
      <c r="FPS720" s="8"/>
      <c r="FPT720" s="8"/>
      <c r="FPU720" s="8"/>
      <c r="FPV720" s="8"/>
      <c r="FPW720" s="8"/>
      <c r="FPX720" s="8"/>
      <c r="FPY720" s="8"/>
      <c r="FPZ720" s="8"/>
      <c r="FQA720" s="8"/>
      <c r="FQB720" s="8"/>
      <c r="FQC720" s="8"/>
      <c r="FQD720" s="8"/>
      <c r="FQE720" s="8"/>
      <c r="FQF720" s="8"/>
      <c r="FQG720" s="8"/>
      <c r="FQH720" s="8"/>
      <c r="FQI720" s="8"/>
      <c r="FQJ720" s="8"/>
      <c r="FQK720" s="8"/>
      <c r="FQL720" s="8"/>
      <c r="FQM720" s="8"/>
      <c r="FQN720" s="8"/>
      <c r="FQO720" s="8"/>
      <c r="FQP720" s="8"/>
      <c r="FQQ720" s="8"/>
      <c r="FQR720" s="8"/>
      <c r="FQS720" s="8"/>
      <c r="FQT720" s="8"/>
      <c r="FQU720" s="8"/>
      <c r="FQV720" s="8"/>
      <c r="FQW720" s="8"/>
      <c r="FQX720" s="8"/>
      <c r="FQY720" s="8"/>
      <c r="FQZ720" s="8"/>
      <c r="FRA720" s="8"/>
      <c r="FRB720" s="8"/>
      <c r="FRC720" s="8"/>
      <c r="FRD720" s="8"/>
      <c r="FRE720" s="8"/>
      <c r="FRF720" s="8"/>
      <c r="FRG720" s="8"/>
      <c r="FRH720" s="8"/>
      <c r="FRI720" s="8"/>
      <c r="FRJ720" s="8"/>
      <c r="FRK720" s="8"/>
      <c r="FRL720" s="8"/>
      <c r="FRM720" s="8"/>
      <c r="FRN720" s="8"/>
      <c r="FRO720" s="8"/>
      <c r="FRP720" s="8"/>
      <c r="FRQ720" s="8"/>
      <c r="FRR720" s="8"/>
      <c r="FRS720" s="8"/>
      <c r="FRT720" s="8"/>
      <c r="FRU720" s="8"/>
      <c r="FRV720" s="8"/>
      <c r="FRW720" s="8"/>
      <c r="FRX720" s="8"/>
      <c r="FRY720" s="8"/>
      <c r="FRZ720" s="8"/>
      <c r="FSA720" s="8"/>
      <c r="FSB720" s="8"/>
      <c r="FSC720" s="8"/>
      <c r="FSD720" s="8"/>
      <c r="FSE720" s="8"/>
      <c r="FSF720" s="8"/>
      <c r="FSG720" s="8"/>
      <c r="FSH720" s="8"/>
      <c r="FSI720" s="8"/>
      <c r="FSJ720" s="8"/>
      <c r="FSK720" s="8"/>
      <c r="FSL720" s="8"/>
      <c r="FSM720" s="8"/>
      <c r="FSN720" s="8"/>
      <c r="FSO720" s="8"/>
      <c r="FSP720" s="8"/>
      <c r="FSQ720" s="8"/>
      <c r="FSR720" s="8"/>
      <c r="FSS720" s="8"/>
      <c r="FST720" s="8"/>
      <c r="FSU720" s="8"/>
      <c r="FSV720" s="8"/>
      <c r="FSW720" s="8"/>
      <c r="FSX720" s="8"/>
      <c r="FSY720" s="8"/>
      <c r="FSZ720" s="8"/>
      <c r="FTA720" s="8"/>
      <c r="FTB720" s="8"/>
      <c r="FTC720" s="8"/>
      <c r="FTD720" s="8"/>
      <c r="FTE720" s="8"/>
      <c r="FTF720" s="8"/>
      <c r="FTG720" s="8"/>
      <c r="FTH720" s="8"/>
      <c r="FTI720" s="8"/>
      <c r="FTJ720" s="8"/>
      <c r="FTK720" s="8"/>
      <c r="FTL720" s="8"/>
      <c r="FTM720" s="8"/>
      <c r="FTN720" s="8"/>
      <c r="FTO720" s="8"/>
      <c r="FTP720" s="8"/>
      <c r="FTQ720" s="8"/>
      <c r="FTR720" s="8"/>
      <c r="FTS720" s="8"/>
      <c r="FTT720" s="8"/>
      <c r="FTU720" s="8"/>
      <c r="FTV720" s="8"/>
      <c r="FTW720" s="8"/>
      <c r="FTX720" s="8"/>
      <c r="FTY720" s="8"/>
      <c r="FTZ720" s="8"/>
      <c r="FUA720" s="8"/>
      <c r="FUB720" s="8"/>
      <c r="FUC720" s="8"/>
      <c r="FUD720" s="8"/>
      <c r="FUE720" s="8"/>
      <c r="FUF720" s="8"/>
      <c r="FUG720" s="8"/>
      <c r="FUH720" s="8"/>
      <c r="FUI720" s="8"/>
      <c r="FUJ720" s="8"/>
      <c r="FUK720" s="8"/>
      <c r="FUL720" s="8"/>
      <c r="FUM720" s="8"/>
      <c r="FUN720" s="8"/>
      <c r="FUO720" s="8"/>
      <c r="FUP720" s="8"/>
      <c r="FUQ720" s="8"/>
      <c r="FUR720" s="8"/>
      <c r="FUS720" s="8"/>
      <c r="FUT720" s="8"/>
      <c r="FUU720" s="8"/>
      <c r="FUV720" s="8"/>
      <c r="FUW720" s="8"/>
      <c r="FUX720" s="8"/>
      <c r="FUY720" s="8"/>
      <c r="FUZ720" s="8"/>
      <c r="FVA720" s="8"/>
      <c r="FVB720" s="8"/>
      <c r="FVC720" s="8"/>
      <c r="FVD720" s="8"/>
      <c r="FVE720" s="8"/>
      <c r="FVF720" s="8"/>
      <c r="FVG720" s="8"/>
      <c r="FVH720" s="8"/>
      <c r="FVI720" s="8"/>
      <c r="FVJ720" s="8"/>
      <c r="FVK720" s="8"/>
      <c r="FVL720" s="8"/>
      <c r="FVM720" s="8"/>
      <c r="FVN720" s="8"/>
      <c r="FVO720" s="8"/>
      <c r="FVP720" s="8"/>
      <c r="FVQ720" s="8"/>
      <c r="FVR720" s="8"/>
      <c r="FVS720" s="8"/>
      <c r="FVT720" s="8"/>
      <c r="FVU720" s="8"/>
      <c r="FVV720" s="8"/>
      <c r="FVW720" s="8"/>
      <c r="FVX720" s="8"/>
      <c r="FVY720" s="8"/>
      <c r="FVZ720" s="8"/>
      <c r="FWA720" s="8"/>
      <c r="FWB720" s="8"/>
      <c r="FWC720" s="8"/>
      <c r="FWD720" s="8"/>
      <c r="FWE720" s="8"/>
      <c r="FWF720" s="8"/>
      <c r="FWG720" s="8"/>
      <c r="FWH720" s="8"/>
      <c r="FWI720" s="8"/>
      <c r="FWJ720" s="8"/>
      <c r="FWK720" s="8"/>
      <c r="FWL720" s="8"/>
      <c r="FWM720" s="8"/>
      <c r="FWN720" s="8"/>
      <c r="FWO720" s="8"/>
      <c r="FWP720" s="8"/>
      <c r="FWQ720" s="8"/>
      <c r="FWR720" s="8"/>
      <c r="FWS720" s="8"/>
      <c r="FWT720" s="8"/>
      <c r="FWU720" s="8"/>
      <c r="FWV720" s="8"/>
      <c r="FWW720" s="8"/>
      <c r="FWX720" s="8"/>
      <c r="FWY720" s="8"/>
      <c r="FWZ720" s="8"/>
      <c r="FXA720" s="8"/>
      <c r="FXB720" s="8"/>
      <c r="FXC720" s="8"/>
      <c r="FXD720" s="8"/>
      <c r="FXE720" s="8"/>
      <c r="FXF720" s="8"/>
      <c r="FXG720" s="8"/>
      <c r="FXH720" s="8"/>
      <c r="FXI720" s="8"/>
      <c r="FXJ720" s="8"/>
      <c r="FXK720" s="8"/>
      <c r="FXL720" s="8"/>
      <c r="FXM720" s="8"/>
      <c r="FXN720" s="8"/>
      <c r="FXO720" s="8"/>
      <c r="FXP720" s="8"/>
      <c r="FXQ720" s="8"/>
      <c r="FXR720" s="8"/>
      <c r="FXS720" s="8"/>
      <c r="FXT720" s="8"/>
      <c r="FXU720" s="8"/>
      <c r="FXV720" s="8"/>
      <c r="FXW720" s="8"/>
      <c r="FXX720" s="8"/>
      <c r="FXY720" s="8"/>
      <c r="FXZ720" s="8"/>
      <c r="FYA720" s="8"/>
      <c r="FYB720" s="8"/>
      <c r="FYC720" s="8"/>
      <c r="FYD720" s="8"/>
      <c r="FYE720" s="8"/>
      <c r="FYF720" s="8"/>
      <c r="FYG720" s="8"/>
      <c r="FYH720" s="8"/>
      <c r="FYI720" s="8"/>
      <c r="FYJ720" s="8"/>
      <c r="FYK720" s="8"/>
      <c r="FYL720" s="8"/>
      <c r="FYM720" s="8"/>
      <c r="FYN720" s="8"/>
      <c r="FYO720" s="8"/>
      <c r="FYP720" s="8"/>
      <c r="FYQ720" s="8"/>
      <c r="FYR720" s="8"/>
      <c r="FYS720" s="8"/>
      <c r="FYT720" s="8"/>
      <c r="FYU720" s="8"/>
      <c r="FYV720" s="8"/>
      <c r="FYW720" s="8"/>
      <c r="FYX720" s="8"/>
      <c r="FYY720" s="8"/>
      <c r="FYZ720" s="8"/>
      <c r="FZA720" s="8"/>
      <c r="FZB720" s="8"/>
      <c r="FZC720" s="8"/>
      <c r="FZD720" s="8"/>
      <c r="FZE720" s="8"/>
      <c r="FZF720" s="8"/>
      <c r="FZG720" s="8"/>
      <c r="FZH720" s="8"/>
      <c r="FZI720" s="8"/>
      <c r="FZJ720" s="8"/>
      <c r="FZK720" s="8"/>
      <c r="FZL720" s="8"/>
      <c r="FZM720" s="8"/>
      <c r="FZN720" s="8"/>
      <c r="FZO720" s="8"/>
      <c r="FZP720" s="8"/>
      <c r="FZQ720" s="8"/>
      <c r="FZR720" s="8"/>
      <c r="FZS720" s="8"/>
      <c r="FZT720" s="8"/>
      <c r="FZU720" s="8"/>
      <c r="FZV720" s="8"/>
      <c r="FZW720" s="8"/>
      <c r="FZX720" s="8"/>
      <c r="FZY720" s="8"/>
      <c r="FZZ720" s="8"/>
      <c r="GAA720" s="8"/>
      <c r="GAB720" s="8"/>
      <c r="GAC720" s="8"/>
      <c r="GAD720" s="8"/>
      <c r="GAE720" s="8"/>
      <c r="GAF720" s="8"/>
      <c r="GAG720" s="8"/>
      <c r="GAH720" s="8"/>
      <c r="GAI720" s="8"/>
      <c r="GAJ720" s="8"/>
      <c r="GAK720" s="8"/>
      <c r="GAL720" s="8"/>
      <c r="GAM720" s="8"/>
      <c r="GAN720" s="8"/>
      <c r="GAO720" s="8"/>
      <c r="GAP720" s="8"/>
      <c r="GAQ720" s="8"/>
      <c r="GAR720" s="8"/>
      <c r="GAS720" s="8"/>
      <c r="GAT720" s="8"/>
      <c r="GAU720" s="8"/>
      <c r="GAV720" s="8"/>
      <c r="GAW720" s="8"/>
      <c r="GAX720" s="8"/>
      <c r="GAY720" s="8"/>
      <c r="GAZ720" s="8"/>
      <c r="GBA720" s="8"/>
      <c r="GBB720" s="8"/>
      <c r="GBC720" s="8"/>
      <c r="GBD720" s="8"/>
      <c r="GBE720" s="8"/>
      <c r="GBF720" s="8"/>
      <c r="GBG720" s="8"/>
      <c r="GBH720" s="8"/>
      <c r="GBI720" s="8"/>
      <c r="GBJ720" s="8"/>
      <c r="GBK720" s="8"/>
      <c r="GBL720" s="8"/>
      <c r="GBM720" s="8"/>
      <c r="GBN720" s="8"/>
      <c r="GBO720" s="8"/>
      <c r="GBP720" s="8"/>
      <c r="GBQ720" s="8"/>
      <c r="GBR720" s="8"/>
      <c r="GBS720" s="8"/>
      <c r="GBT720" s="8"/>
      <c r="GBU720" s="8"/>
      <c r="GBV720" s="8"/>
      <c r="GBW720" s="8"/>
      <c r="GBX720" s="8"/>
      <c r="GBY720" s="8"/>
      <c r="GBZ720" s="8"/>
      <c r="GCA720" s="8"/>
      <c r="GCB720" s="8"/>
      <c r="GCC720" s="8"/>
      <c r="GCD720" s="8"/>
      <c r="GCE720" s="8"/>
      <c r="GCF720" s="8"/>
      <c r="GCG720" s="8"/>
      <c r="GCH720" s="8"/>
      <c r="GCI720" s="8"/>
      <c r="GCJ720" s="8"/>
      <c r="GCK720" s="8"/>
      <c r="GCL720" s="8"/>
      <c r="GCM720" s="8"/>
      <c r="GCN720" s="8"/>
      <c r="GCO720" s="8"/>
      <c r="GCP720" s="8"/>
      <c r="GCQ720" s="8"/>
      <c r="GCR720" s="8"/>
      <c r="GCS720" s="8"/>
      <c r="GCT720" s="8"/>
      <c r="GCU720" s="8"/>
      <c r="GCV720" s="8"/>
      <c r="GCW720" s="8"/>
      <c r="GCX720" s="8"/>
      <c r="GCY720" s="8"/>
      <c r="GCZ720" s="8"/>
      <c r="GDA720" s="8"/>
      <c r="GDB720" s="8"/>
      <c r="GDC720" s="8"/>
      <c r="GDD720" s="8"/>
      <c r="GDE720" s="8"/>
      <c r="GDF720" s="8"/>
      <c r="GDG720" s="8"/>
      <c r="GDH720" s="8"/>
      <c r="GDI720" s="8"/>
      <c r="GDJ720" s="8"/>
      <c r="GDK720" s="8"/>
      <c r="GDL720" s="8"/>
      <c r="GDM720" s="8"/>
      <c r="GDN720" s="8"/>
      <c r="GDO720" s="8"/>
      <c r="GDP720" s="8"/>
      <c r="GDQ720" s="8"/>
      <c r="GDR720" s="8"/>
      <c r="GDS720" s="8"/>
      <c r="GDT720" s="8"/>
      <c r="GDU720" s="8"/>
      <c r="GDV720" s="8"/>
      <c r="GDW720" s="8"/>
      <c r="GDX720" s="8"/>
      <c r="GDY720" s="8"/>
      <c r="GDZ720" s="8"/>
      <c r="GEA720" s="8"/>
      <c r="GEB720" s="8"/>
      <c r="GEC720" s="8"/>
      <c r="GED720" s="8"/>
      <c r="GEE720" s="8"/>
      <c r="GEF720" s="8"/>
      <c r="GEG720" s="8"/>
      <c r="GEH720" s="8"/>
      <c r="GEI720" s="8"/>
      <c r="GEJ720" s="8"/>
      <c r="GEK720" s="8"/>
      <c r="GEL720" s="8"/>
      <c r="GEM720" s="8"/>
      <c r="GEN720" s="8"/>
      <c r="GEO720" s="8"/>
      <c r="GEP720" s="8"/>
      <c r="GEQ720" s="8"/>
      <c r="GER720" s="8"/>
      <c r="GES720" s="8"/>
      <c r="GET720" s="8"/>
      <c r="GEU720" s="8"/>
      <c r="GEV720" s="8"/>
      <c r="GEW720" s="8"/>
      <c r="GEX720" s="8"/>
      <c r="GEY720" s="8"/>
      <c r="GEZ720" s="8"/>
      <c r="GFA720" s="8"/>
      <c r="GFB720" s="8"/>
      <c r="GFC720" s="8"/>
      <c r="GFD720" s="8"/>
      <c r="GFE720" s="8"/>
      <c r="GFF720" s="8"/>
      <c r="GFG720" s="8"/>
      <c r="GFH720" s="8"/>
      <c r="GFI720" s="8"/>
      <c r="GFJ720" s="8"/>
      <c r="GFK720" s="8"/>
      <c r="GFL720" s="8"/>
      <c r="GFM720" s="8"/>
      <c r="GFN720" s="8"/>
      <c r="GFO720" s="8"/>
      <c r="GFP720" s="8"/>
      <c r="GFQ720" s="8"/>
      <c r="GFR720" s="8"/>
      <c r="GFS720" s="8"/>
      <c r="GFT720" s="8"/>
      <c r="GFU720" s="8"/>
      <c r="GFV720" s="8"/>
      <c r="GFW720" s="8"/>
      <c r="GFX720" s="8"/>
      <c r="GFY720" s="8"/>
      <c r="GFZ720" s="8"/>
      <c r="GGA720" s="8"/>
      <c r="GGB720" s="8"/>
      <c r="GGC720" s="8"/>
      <c r="GGD720" s="8"/>
      <c r="GGE720" s="8"/>
      <c r="GGF720" s="8"/>
      <c r="GGG720" s="8"/>
      <c r="GGH720" s="8"/>
      <c r="GGI720" s="8"/>
      <c r="GGJ720" s="8"/>
      <c r="GGK720" s="8"/>
      <c r="GGL720" s="8"/>
      <c r="GGM720" s="8"/>
      <c r="GGN720" s="8"/>
      <c r="GGO720" s="8"/>
      <c r="GGP720" s="8"/>
      <c r="GGQ720" s="8"/>
      <c r="GGR720" s="8"/>
      <c r="GGS720" s="8"/>
      <c r="GGT720" s="8"/>
      <c r="GGU720" s="8"/>
      <c r="GGV720" s="8"/>
      <c r="GGW720" s="8"/>
      <c r="GGX720" s="8"/>
      <c r="GGY720" s="8"/>
      <c r="GGZ720" s="8"/>
      <c r="GHA720" s="8"/>
      <c r="GHB720" s="8"/>
      <c r="GHC720" s="8"/>
      <c r="GHD720" s="8"/>
      <c r="GHE720" s="8"/>
      <c r="GHF720" s="8"/>
      <c r="GHG720" s="8"/>
      <c r="GHH720" s="8"/>
      <c r="GHI720" s="8"/>
      <c r="GHJ720" s="8"/>
      <c r="GHK720" s="8"/>
      <c r="GHL720" s="8"/>
      <c r="GHM720" s="8"/>
      <c r="GHN720" s="8"/>
      <c r="GHO720" s="8"/>
      <c r="GHP720" s="8"/>
      <c r="GHQ720" s="8"/>
      <c r="GHR720" s="8"/>
      <c r="GHS720" s="8"/>
      <c r="GHT720" s="8"/>
      <c r="GHU720" s="8"/>
      <c r="GHV720" s="8"/>
      <c r="GHW720" s="8"/>
      <c r="GHX720" s="8"/>
      <c r="GHY720" s="8"/>
      <c r="GHZ720" s="8"/>
      <c r="GIA720" s="8"/>
      <c r="GIB720" s="8"/>
      <c r="GIC720" s="8"/>
      <c r="GID720" s="8"/>
      <c r="GIE720" s="8"/>
      <c r="GIF720" s="8"/>
      <c r="GIG720" s="8"/>
      <c r="GIH720" s="8"/>
      <c r="GII720" s="8"/>
      <c r="GIJ720" s="8"/>
      <c r="GIK720" s="8"/>
      <c r="GIL720" s="8"/>
      <c r="GIM720" s="8"/>
      <c r="GIN720" s="8"/>
      <c r="GIO720" s="8"/>
      <c r="GIP720" s="8"/>
      <c r="GIQ720" s="8"/>
      <c r="GIR720" s="8"/>
      <c r="GIS720" s="8"/>
      <c r="GIT720" s="8"/>
      <c r="GIU720" s="8"/>
      <c r="GIV720" s="8"/>
      <c r="GIW720" s="8"/>
      <c r="GIX720" s="8"/>
      <c r="GIY720" s="8"/>
      <c r="GIZ720" s="8"/>
      <c r="GJA720" s="8"/>
      <c r="GJB720" s="8"/>
      <c r="GJC720" s="8"/>
      <c r="GJD720" s="8"/>
      <c r="GJE720" s="8"/>
      <c r="GJF720" s="8"/>
      <c r="GJG720" s="8"/>
      <c r="GJH720" s="8"/>
      <c r="GJI720" s="8"/>
      <c r="GJJ720" s="8"/>
      <c r="GJK720" s="8"/>
      <c r="GJL720" s="8"/>
      <c r="GJM720" s="8"/>
      <c r="GJN720" s="8"/>
      <c r="GJO720" s="8"/>
      <c r="GJP720" s="8"/>
      <c r="GJQ720" s="8"/>
      <c r="GJR720" s="8"/>
      <c r="GJS720" s="8"/>
      <c r="GJT720" s="8"/>
      <c r="GJU720" s="8"/>
      <c r="GJV720" s="8"/>
      <c r="GJW720" s="8"/>
      <c r="GJX720" s="8"/>
      <c r="GJY720" s="8"/>
      <c r="GJZ720" s="8"/>
      <c r="GKA720" s="8"/>
      <c r="GKB720" s="8"/>
      <c r="GKC720" s="8"/>
      <c r="GKD720" s="8"/>
      <c r="GKE720" s="8"/>
      <c r="GKF720" s="8"/>
      <c r="GKG720" s="8"/>
      <c r="GKH720" s="8"/>
      <c r="GKI720" s="8"/>
      <c r="GKJ720" s="8"/>
      <c r="GKK720" s="8"/>
      <c r="GKL720" s="8"/>
      <c r="GKM720" s="8"/>
      <c r="GKN720" s="8"/>
      <c r="GKO720" s="8"/>
      <c r="GKP720" s="8"/>
      <c r="GKQ720" s="8"/>
      <c r="GKR720" s="8"/>
      <c r="GKS720" s="8"/>
      <c r="GKT720" s="8"/>
      <c r="GKU720" s="8"/>
      <c r="GKV720" s="8"/>
      <c r="GKW720" s="8"/>
      <c r="GKX720" s="8"/>
      <c r="GKY720" s="8"/>
      <c r="GKZ720" s="8"/>
      <c r="GLA720" s="8"/>
      <c r="GLB720" s="8"/>
      <c r="GLC720" s="8"/>
      <c r="GLD720" s="8"/>
      <c r="GLE720" s="8"/>
      <c r="GLF720" s="8"/>
      <c r="GLG720" s="8"/>
      <c r="GLH720" s="8"/>
      <c r="GLI720" s="8"/>
      <c r="GLJ720" s="8"/>
      <c r="GLK720" s="8"/>
      <c r="GLL720" s="8"/>
      <c r="GLM720" s="8"/>
      <c r="GLN720" s="8"/>
      <c r="GLO720" s="8"/>
      <c r="GLP720" s="8"/>
      <c r="GLQ720" s="8"/>
      <c r="GLR720" s="8"/>
      <c r="GLS720" s="8"/>
      <c r="GLT720" s="8"/>
      <c r="GLU720" s="8"/>
      <c r="GLV720" s="8"/>
      <c r="GLW720" s="8"/>
      <c r="GLX720" s="8"/>
      <c r="GLY720" s="8"/>
      <c r="GLZ720" s="8"/>
      <c r="GMA720" s="8"/>
      <c r="GMB720" s="8"/>
      <c r="GMC720" s="8"/>
      <c r="GMD720" s="8"/>
      <c r="GME720" s="8"/>
      <c r="GMF720" s="8"/>
      <c r="GMG720" s="8"/>
      <c r="GMH720" s="8"/>
      <c r="GMI720" s="8"/>
      <c r="GMJ720" s="8"/>
      <c r="GMK720" s="8"/>
      <c r="GML720" s="8"/>
      <c r="GMM720" s="8"/>
      <c r="GMN720" s="8"/>
      <c r="GMO720" s="8"/>
      <c r="GMP720" s="8"/>
      <c r="GMQ720" s="8"/>
      <c r="GMR720" s="8"/>
      <c r="GMS720" s="8"/>
      <c r="GMT720" s="8"/>
      <c r="GMU720" s="8"/>
      <c r="GMV720" s="8"/>
      <c r="GMW720" s="8"/>
      <c r="GMX720" s="8"/>
      <c r="GMY720" s="8"/>
      <c r="GMZ720" s="8"/>
      <c r="GNA720" s="8"/>
      <c r="GNB720" s="8"/>
      <c r="GNC720" s="8"/>
      <c r="GND720" s="8"/>
      <c r="GNE720" s="8"/>
      <c r="GNF720" s="8"/>
      <c r="GNG720" s="8"/>
      <c r="GNH720" s="8"/>
      <c r="GNI720" s="8"/>
      <c r="GNJ720" s="8"/>
      <c r="GNK720" s="8"/>
      <c r="GNL720" s="8"/>
      <c r="GNM720" s="8"/>
      <c r="GNN720" s="8"/>
      <c r="GNO720" s="8"/>
      <c r="GNP720" s="8"/>
      <c r="GNQ720" s="8"/>
      <c r="GNR720" s="8"/>
      <c r="GNS720" s="8"/>
      <c r="GNT720" s="8"/>
      <c r="GNU720" s="8"/>
      <c r="GNV720" s="8"/>
      <c r="GNW720" s="8"/>
      <c r="GNX720" s="8"/>
      <c r="GNY720" s="8"/>
      <c r="GNZ720" s="8"/>
      <c r="GOA720" s="8"/>
      <c r="GOB720" s="8"/>
      <c r="GOC720" s="8"/>
      <c r="GOD720" s="8"/>
      <c r="GOE720" s="8"/>
      <c r="GOF720" s="8"/>
      <c r="GOG720" s="8"/>
      <c r="GOH720" s="8"/>
      <c r="GOI720" s="8"/>
      <c r="GOJ720" s="8"/>
      <c r="GOK720" s="8"/>
      <c r="GOL720" s="8"/>
      <c r="GOM720" s="8"/>
      <c r="GON720" s="8"/>
      <c r="GOO720" s="8"/>
      <c r="GOP720" s="8"/>
      <c r="GOQ720" s="8"/>
      <c r="GOR720" s="8"/>
      <c r="GOS720" s="8"/>
      <c r="GOT720" s="8"/>
      <c r="GOU720" s="8"/>
      <c r="GOV720" s="8"/>
      <c r="GOW720" s="8"/>
      <c r="GOX720" s="8"/>
      <c r="GOY720" s="8"/>
      <c r="GOZ720" s="8"/>
      <c r="GPA720" s="8"/>
      <c r="GPB720" s="8"/>
      <c r="GPC720" s="8"/>
      <c r="GPD720" s="8"/>
      <c r="GPE720" s="8"/>
      <c r="GPF720" s="8"/>
      <c r="GPG720" s="8"/>
      <c r="GPH720" s="8"/>
      <c r="GPI720" s="8"/>
      <c r="GPJ720" s="8"/>
      <c r="GPK720" s="8"/>
      <c r="GPL720" s="8"/>
      <c r="GPM720" s="8"/>
      <c r="GPN720" s="8"/>
      <c r="GPO720" s="8"/>
      <c r="GPP720" s="8"/>
      <c r="GPQ720" s="8"/>
      <c r="GPR720" s="8"/>
      <c r="GPS720" s="8"/>
      <c r="GPT720" s="8"/>
      <c r="GPU720" s="8"/>
      <c r="GPV720" s="8"/>
      <c r="GPW720" s="8"/>
      <c r="GPX720" s="8"/>
      <c r="GPY720" s="8"/>
      <c r="GPZ720" s="8"/>
      <c r="GQA720" s="8"/>
      <c r="GQB720" s="8"/>
      <c r="GQC720" s="8"/>
      <c r="GQD720" s="8"/>
      <c r="GQE720" s="8"/>
      <c r="GQF720" s="8"/>
      <c r="GQG720" s="8"/>
      <c r="GQH720" s="8"/>
      <c r="GQI720" s="8"/>
      <c r="GQJ720" s="8"/>
      <c r="GQK720" s="8"/>
      <c r="GQL720" s="8"/>
      <c r="GQM720" s="8"/>
      <c r="GQN720" s="8"/>
      <c r="GQO720" s="8"/>
      <c r="GQP720" s="8"/>
      <c r="GQQ720" s="8"/>
      <c r="GQR720" s="8"/>
      <c r="GQS720" s="8"/>
      <c r="GQT720" s="8"/>
      <c r="GQU720" s="8"/>
      <c r="GQV720" s="8"/>
      <c r="GQW720" s="8"/>
      <c r="GQX720" s="8"/>
      <c r="GQY720" s="8"/>
      <c r="GQZ720" s="8"/>
      <c r="GRA720" s="8"/>
      <c r="GRB720" s="8"/>
      <c r="GRC720" s="8"/>
      <c r="GRD720" s="8"/>
      <c r="GRE720" s="8"/>
      <c r="GRF720" s="8"/>
      <c r="GRG720" s="8"/>
      <c r="GRH720" s="8"/>
      <c r="GRI720" s="8"/>
      <c r="GRJ720" s="8"/>
      <c r="GRK720" s="8"/>
      <c r="GRL720" s="8"/>
      <c r="GRM720" s="8"/>
      <c r="GRN720" s="8"/>
      <c r="GRO720" s="8"/>
      <c r="GRP720" s="8"/>
      <c r="GRQ720" s="8"/>
      <c r="GRR720" s="8"/>
      <c r="GRS720" s="8"/>
      <c r="GRT720" s="8"/>
      <c r="GRU720" s="8"/>
      <c r="GRV720" s="8"/>
      <c r="GRW720" s="8"/>
      <c r="GRX720" s="8"/>
      <c r="GRY720" s="8"/>
      <c r="GRZ720" s="8"/>
      <c r="GSA720" s="8"/>
      <c r="GSB720" s="8"/>
      <c r="GSC720" s="8"/>
      <c r="GSD720" s="8"/>
      <c r="GSE720" s="8"/>
      <c r="GSF720" s="8"/>
      <c r="GSG720" s="8"/>
      <c r="GSH720" s="8"/>
      <c r="GSI720" s="8"/>
      <c r="GSJ720" s="8"/>
      <c r="GSK720" s="8"/>
      <c r="GSL720" s="8"/>
      <c r="GSM720" s="8"/>
      <c r="GSN720" s="8"/>
      <c r="GSO720" s="8"/>
      <c r="GSP720" s="8"/>
      <c r="GSQ720" s="8"/>
      <c r="GSR720" s="8"/>
      <c r="GSS720" s="8"/>
      <c r="GST720" s="8"/>
      <c r="GSU720" s="8"/>
      <c r="GSV720" s="8"/>
      <c r="GSW720" s="8"/>
      <c r="GSX720" s="8"/>
      <c r="GSY720" s="8"/>
      <c r="GSZ720" s="8"/>
      <c r="GTA720" s="8"/>
      <c r="GTB720" s="8"/>
      <c r="GTC720" s="8"/>
      <c r="GTD720" s="8"/>
      <c r="GTE720" s="8"/>
      <c r="GTF720" s="8"/>
      <c r="GTG720" s="8"/>
      <c r="GTH720" s="8"/>
      <c r="GTI720" s="8"/>
      <c r="GTJ720" s="8"/>
      <c r="GTK720" s="8"/>
      <c r="GTL720" s="8"/>
      <c r="GTM720" s="8"/>
      <c r="GTN720" s="8"/>
      <c r="GTO720" s="8"/>
      <c r="GTP720" s="8"/>
      <c r="GTQ720" s="8"/>
      <c r="GTR720" s="8"/>
      <c r="GTS720" s="8"/>
      <c r="GTT720" s="8"/>
      <c r="GTU720" s="8"/>
      <c r="GTV720" s="8"/>
      <c r="GTW720" s="8"/>
      <c r="GTX720" s="8"/>
      <c r="GTY720" s="8"/>
      <c r="GTZ720" s="8"/>
      <c r="GUA720" s="8"/>
      <c r="GUB720" s="8"/>
      <c r="GUC720" s="8"/>
      <c r="GUD720" s="8"/>
      <c r="GUE720" s="8"/>
      <c r="GUF720" s="8"/>
      <c r="GUG720" s="8"/>
      <c r="GUH720" s="8"/>
      <c r="GUI720" s="8"/>
      <c r="GUJ720" s="8"/>
      <c r="GUK720" s="8"/>
      <c r="GUL720" s="8"/>
      <c r="GUM720" s="8"/>
      <c r="GUN720" s="8"/>
      <c r="GUO720" s="8"/>
      <c r="GUP720" s="8"/>
      <c r="GUQ720" s="8"/>
      <c r="GUR720" s="8"/>
      <c r="GUS720" s="8"/>
      <c r="GUT720" s="8"/>
      <c r="GUU720" s="8"/>
      <c r="GUV720" s="8"/>
      <c r="GUW720" s="8"/>
      <c r="GUX720" s="8"/>
      <c r="GUY720" s="8"/>
      <c r="GUZ720" s="8"/>
      <c r="GVA720" s="8"/>
      <c r="GVB720" s="8"/>
      <c r="GVC720" s="8"/>
      <c r="GVD720" s="8"/>
      <c r="GVE720" s="8"/>
      <c r="GVF720" s="8"/>
      <c r="GVG720" s="8"/>
      <c r="GVH720" s="8"/>
      <c r="GVI720" s="8"/>
      <c r="GVJ720" s="8"/>
      <c r="GVK720" s="8"/>
      <c r="GVL720" s="8"/>
      <c r="GVM720" s="8"/>
      <c r="GVN720" s="8"/>
      <c r="GVO720" s="8"/>
      <c r="GVP720" s="8"/>
      <c r="GVQ720" s="8"/>
      <c r="GVR720" s="8"/>
      <c r="GVS720" s="8"/>
      <c r="GVT720" s="8"/>
      <c r="GVU720" s="8"/>
      <c r="GVV720" s="8"/>
      <c r="GVW720" s="8"/>
      <c r="GVX720" s="8"/>
      <c r="GVY720" s="8"/>
      <c r="GVZ720" s="8"/>
      <c r="GWA720" s="8"/>
      <c r="GWB720" s="8"/>
      <c r="GWC720" s="8"/>
      <c r="GWD720" s="8"/>
      <c r="GWE720" s="8"/>
      <c r="GWF720" s="8"/>
      <c r="GWG720" s="8"/>
      <c r="GWH720" s="8"/>
      <c r="GWI720" s="8"/>
      <c r="GWJ720" s="8"/>
      <c r="GWK720" s="8"/>
      <c r="GWL720" s="8"/>
      <c r="GWM720" s="8"/>
      <c r="GWN720" s="8"/>
      <c r="GWO720" s="8"/>
      <c r="GWP720" s="8"/>
      <c r="GWQ720" s="8"/>
      <c r="GWR720" s="8"/>
      <c r="GWS720" s="8"/>
      <c r="GWT720" s="8"/>
      <c r="GWU720" s="8"/>
      <c r="GWV720" s="8"/>
      <c r="GWW720" s="8"/>
      <c r="GWX720" s="8"/>
      <c r="GWY720" s="8"/>
      <c r="GWZ720" s="8"/>
      <c r="GXA720" s="8"/>
      <c r="GXB720" s="8"/>
      <c r="GXC720" s="8"/>
      <c r="GXD720" s="8"/>
      <c r="GXE720" s="8"/>
      <c r="GXF720" s="8"/>
      <c r="GXG720" s="8"/>
      <c r="GXH720" s="8"/>
      <c r="GXI720" s="8"/>
      <c r="GXJ720" s="8"/>
      <c r="GXK720" s="8"/>
      <c r="GXL720" s="8"/>
      <c r="GXM720" s="8"/>
      <c r="GXN720" s="8"/>
      <c r="GXO720" s="8"/>
      <c r="GXP720" s="8"/>
      <c r="GXQ720" s="8"/>
      <c r="GXR720" s="8"/>
      <c r="GXS720" s="8"/>
      <c r="GXT720" s="8"/>
      <c r="GXU720" s="8"/>
      <c r="GXV720" s="8"/>
      <c r="GXW720" s="8"/>
      <c r="GXX720" s="8"/>
      <c r="GXY720" s="8"/>
      <c r="GXZ720" s="8"/>
      <c r="GYA720" s="8"/>
      <c r="GYB720" s="8"/>
      <c r="GYC720" s="8"/>
      <c r="GYD720" s="8"/>
      <c r="GYE720" s="8"/>
      <c r="GYF720" s="8"/>
      <c r="GYG720" s="8"/>
      <c r="GYH720" s="8"/>
      <c r="GYI720" s="8"/>
      <c r="GYJ720" s="8"/>
      <c r="GYK720" s="8"/>
      <c r="GYL720" s="8"/>
      <c r="GYM720" s="8"/>
      <c r="GYN720" s="8"/>
      <c r="GYO720" s="8"/>
      <c r="GYP720" s="8"/>
      <c r="GYQ720" s="8"/>
      <c r="GYR720" s="8"/>
      <c r="GYS720" s="8"/>
      <c r="GYT720" s="8"/>
      <c r="GYU720" s="8"/>
      <c r="GYV720" s="8"/>
      <c r="GYW720" s="8"/>
      <c r="GYX720" s="8"/>
      <c r="GYY720" s="8"/>
      <c r="GYZ720" s="8"/>
      <c r="GZA720" s="8"/>
      <c r="GZB720" s="8"/>
      <c r="GZC720" s="8"/>
      <c r="GZD720" s="8"/>
      <c r="GZE720" s="8"/>
      <c r="GZF720" s="8"/>
      <c r="GZG720" s="8"/>
      <c r="GZH720" s="8"/>
      <c r="GZI720" s="8"/>
      <c r="GZJ720" s="8"/>
      <c r="GZK720" s="8"/>
      <c r="GZL720" s="8"/>
      <c r="GZM720" s="8"/>
      <c r="GZN720" s="8"/>
      <c r="GZO720" s="8"/>
      <c r="GZP720" s="8"/>
      <c r="GZQ720" s="8"/>
      <c r="GZR720" s="8"/>
      <c r="GZS720" s="8"/>
      <c r="GZT720" s="8"/>
      <c r="GZU720" s="8"/>
      <c r="GZV720" s="8"/>
      <c r="GZW720" s="8"/>
      <c r="GZX720" s="8"/>
      <c r="GZY720" s="8"/>
      <c r="GZZ720" s="8"/>
      <c r="HAA720" s="8"/>
      <c r="HAB720" s="8"/>
      <c r="HAC720" s="8"/>
      <c r="HAD720" s="8"/>
      <c r="HAE720" s="8"/>
      <c r="HAF720" s="8"/>
      <c r="HAG720" s="8"/>
      <c r="HAH720" s="8"/>
      <c r="HAI720" s="8"/>
      <c r="HAJ720" s="8"/>
      <c r="HAK720" s="8"/>
      <c r="HAL720" s="8"/>
      <c r="HAM720" s="8"/>
      <c r="HAN720" s="8"/>
      <c r="HAO720" s="8"/>
      <c r="HAP720" s="8"/>
      <c r="HAQ720" s="8"/>
      <c r="HAR720" s="8"/>
      <c r="HAS720" s="8"/>
      <c r="HAT720" s="8"/>
      <c r="HAU720" s="8"/>
      <c r="HAV720" s="8"/>
      <c r="HAW720" s="8"/>
      <c r="HAX720" s="8"/>
      <c r="HAY720" s="8"/>
      <c r="HAZ720" s="8"/>
      <c r="HBA720" s="8"/>
      <c r="HBB720" s="8"/>
      <c r="HBC720" s="8"/>
      <c r="HBD720" s="8"/>
      <c r="HBE720" s="8"/>
      <c r="HBF720" s="8"/>
      <c r="HBG720" s="8"/>
      <c r="HBH720" s="8"/>
      <c r="HBI720" s="8"/>
      <c r="HBJ720" s="8"/>
      <c r="HBK720" s="8"/>
      <c r="HBL720" s="8"/>
      <c r="HBM720" s="8"/>
      <c r="HBN720" s="8"/>
      <c r="HBO720" s="8"/>
      <c r="HBP720" s="8"/>
      <c r="HBQ720" s="8"/>
      <c r="HBR720" s="8"/>
      <c r="HBS720" s="8"/>
      <c r="HBT720" s="8"/>
      <c r="HBU720" s="8"/>
      <c r="HBV720" s="8"/>
      <c r="HBW720" s="8"/>
      <c r="HBX720" s="8"/>
      <c r="HBY720" s="8"/>
      <c r="HBZ720" s="8"/>
      <c r="HCA720" s="8"/>
      <c r="HCB720" s="8"/>
      <c r="HCC720" s="8"/>
      <c r="HCD720" s="8"/>
      <c r="HCE720" s="8"/>
      <c r="HCF720" s="8"/>
      <c r="HCG720" s="8"/>
      <c r="HCH720" s="8"/>
      <c r="HCI720" s="8"/>
      <c r="HCJ720" s="8"/>
      <c r="HCK720" s="8"/>
      <c r="HCL720" s="8"/>
      <c r="HCM720" s="8"/>
      <c r="HCN720" s="8"/>
      <c r="HCO720" s="8"/>
      <c r="HCP720" s="8"/>
      <c r="HCQ720" s="8"/>
      <c r="HCR720" s="8"/>
      <c r="HCS720" s="8"/>
      <c r="HCT720" s="8"/>
      <c r="HCU720" s="8"/>
      <c r="HCV720" s="8"/>
      <c r="HCW720" s="8"/>
      <c r="HCX720" s="8"/>
      <c r="HCY720" s="8"/>
      <c r="HCZ720" s="8"/>
      <c r="HDA720" s="8"/>
      <c r="HDB720" s="8"/>
      <c r="HDC720" s="8"/>
      <c r="HDD720" s="8"/>
      <c r="HDE720" s="8"/>
      <c r="HDF720" s="8"/>
      <c r="HDG720" s="8"/>
      <c r="HDH720" s="8"/>
      <c r="HDI720" s="8"/>
      <c r="HDJ720" s="8"/>
      <c r="HDK720" s="8"/>
      <c r="HDL720" s="8"/>
      <c r="HDM720" s="8"/>
      <c r="HDN720" s="8"/>
      <c r="HDO720" s="8"/>
      <c r="HDP720" s="8"/>
      <c r="HDQ720" s="8"/>
      <c r="HDR720" s="8"/>
      <c r="HDS720" s="8"/>
      <c r="HDT720" s="8"/>
      <c r="HDU720" s="8"/>
      <c r="HDV720" s="8"/>
      <c r="HDW720" s="8"/>
      <c r="HDX720" s="8"/>
      <c r="HDY720" s="8"/>
      <c r="HDZ720" s="8"/>
      <c r="HEA720" s="8"/>
      <c r="HEB720" s="8"/>
      <c r="HEC720" s="8"/>
      <c r="HED720" s="8"/>
      <c r="HEE720" s="8"/>
      <c r="HEF720" s="8"/>
      <c r="HEG720" s="8"/>
      <c r="HEH720" s="8"/>
      <c r="HEI720" s="8"/>
      <c r="HEJ720" s="8"/>
      <c r="HEK720" s="8"/>
      <c r="HEL720" s="8"/>
      <c r="HEM720" s="8"/>
      <c r="HEN720" s="8"/>
      <c r="HEO720" s="8"/>
      <c r="HEP720" s="8"/>
      <c r="HEQ720" s="8"/>
      <c r="HER720" s="8"/>
      <c r="HES720" s="8"/>
      <c r="HET720" s="8"/>
      <c r="HEU720" s="8"/>
      <c r="HEV720" s="8"/>
      <c r="HEW720" s="8"/>
      <c r="HEX720" s="8"/>
      <c r="HEY720" s="8"/>
      <c r="HEZ720" s="8"/>
      <c r="HFA720" s="8"/>
      <c r="HFB720" s="8"/>
      <c r="HFC720" s="8"/>
      <c r="HFD720" s="8"/>
      <c r="HFE720" s="8"/>
      <c r="HFF720" s="8"/>
      <c r="HFG720" s="8"/>
      <c r="HFH720" s="8"/>
      <c r="HFI720" s="8"/>
      <c r="HFJ720" s="8"/>
      <c r="HFK720" s="8"/>
      <c r="HFL720" s="8"/>
      <c r="HFM720" s="8"/>
      <c r="HFN720" s="8"/>
      <c r="HFO720" s="8"/>
      <c r="HFP720" s="8"/>
      <c r="HFQ720" s="8"/>
      <c r="HFR720" s="8"/>
      <c r="HFS720" s="8"/>
      <c r="HFT720" s="8"/>
      <c r="HFU720" s="8"/>
      <c r="HFV720" s="8"/>
      <c r="HFW720" s="8"/>
      <c r="HFX720" s="8"/>
      <c r="HFY720" s="8"/>
      <c r="HFZ720" s="8"/>
      <c r="HGA720" s="8"/>
      <c r="HGB720" s="8"/>
      <c r="HGC720" s="8"/>
      <c r="HGD720" s="8"/>
      <c r="HGE720" s="8"/>
      <c r="HGF720" s="8"/>
      <c r="HGG720" s="8"/>
      <c r="HGH720" s="8"/>
      <c r="HGI720" s="8"/>
      <c r="HGJ720" s="8"/>
      <c r="HGK720" s="8"/>
      <c r="HGL720" s="8"/>
      <c r="HGM720" s="8"/>
      <c r="HGN720" s="8"/>
      <c r="HGO720" s="8"/>
      <c r="HGP720" s="8"/>
      <c r="HGQ720" s="8"/>
      <c r="HGR720" s="8"/>
      <c r="HGS720" s="8"/>
      <c r="HGT720" s="8"/>
      <c r="HGU720" s="8"/>
      <c r="HGV720" s="8"/>
      <c r="HGW720" s="8"/>
      <c r="HGX720" s="8"/>
      <c r="HGY720" s="8"/>
      <c r="HGZ720" s="8"/>
      <c r="HHA720" s="8"/>
      <c r="HHB720" s="8"/>
      <c r="HHC720" s="8"/>
      <c r="HHD720" s="8"/>
      <c r="HHE720" s="8"/>
      <c r="HHF720" s="8"/>
      <c r="HHG720" s="8"/>
      <c r="HHH720" s="8"/>
      <c r="HHI720" s="8"/>
      <c r="HHJ720" s="8"/>
      <c r="HHK720" s="8"/>
      <c r="HHL720" s="8"/>
      <c r="HHM720" s="8"/>
      <c r="HHN720" s="8"/>
      <c r="HHO720" s="8"/>
      <c r="HHP720" s="8"/>
      <c r="HHQ720" s="8"/>
      <c r="HHR720" s="8"/>
      <c r="HHS720" s="8"/>
      <c r="HHT720" s="8"/>
      <c r="HHU720" s="8"/>
      <c r="HHV720" s="8"/>
      <c r="HHW720" s="8"/>
      <c r="HHX720" s="8"/>
      <c r="HHY720" s="8"/>
      <c r="HHZ720" s="8"/>
      <c r="HIA720" s="8"/>
      <c r="HIB720" s="8"/>
      <c r="HIC720" s="8"/>
      <c r="HID720" s="8"/>
      <c r="HIE720" s="8"/>
      <c r="HIF720" s="8"/>
      <c r="HIG720" s="8"/>
      <c r="HIH720" s="8"/>
      <c r="HII720" s="8"/>
      <c r="HIJ720" s="8"/>
      <c r="HIK720" s="8"/>
      <c r="HIL720" s="8"/>
      <c r="HIM720" s="8"/>
      <c r="HIN720" s="8"/>
      <c r="HIO720" s="8"/>
      <c r="HIP720" s="8"/>
      <c r="HIQ720" s="8"/>
      <c r="HIR720" s="8"/>
      <c r="HIS720" s="8"/>
      <c r="HIT720" s="8"/>
      <c r="HIU720" s="8"/>
      <c r="HIV720" s="8"/>
      <c r="HIW720" s="8"/>
      <c r="HIX720" s="8"/>
      <c r="HIY720" s="8"/>
      <c r="HIZ720" s="8"/>
      <c r="HJA720" s="8"/>
      <c r="HJB720" s="8"/>
      <c r="HJC720" s="8"/>
      <c r="HJD720" s="8"/>
      <c r="HJE720" s="8"/>
      <c r="HJF720" s="8"/>
      <c r="HJG720" s="8"/>
      <c r="HJH720" s="8"/>
      <c r="HJI720" s="8"/>
      <c r="HJJ720" s="8"/>
      <c r="HJK720" s="8"/>
      <c r="HJL720" s="8"/>
      <c r="HJM720" s="8"/>
      <c r="HJN720" s="8"/>
      <c r="HJO720" s="8"/>
      <c r="HJP720" s="8"/>
      <c r="HJQ720" s="8"/>
      <c r="HJR720" s="8"/>
      <c r="HJS720" s="8"/>
      <c r="HJT720" s="8"/>
      <c r="HJU720" s="8"/>
      <c r="HJV720" s="8"/>
      <c r="HJW720" s="8"/>
      <c r="HJX720" s="8"/>
      <c r="HJY720" s="8"/>
      <c r="HJZ720" s="8"/>
      <c r="HKA720" s="8"/>
      <c r="HKB720" s="8"/>
      <c r="HKC720" s="8"/>
      <c r="HKD720" s="8"/>
      <c r="HKE720" s="8"/>
      <c r="HKF720" s="8"/>
      <c r="HKG720" s="8"/>
      <c r="HKH720" s="8"/>
      <c r="HKI720" s="8"/>
      <c r="HKJ720" s="8"/>
      <c r="HKK720" s="8"/>
      <c r="HKL720" s="8"/>
      <c r="HKM720" s="8"/>
      <c r="HKN720" s="8"/>
      <c r="HKO720" s="8"/>
      <c r="HKP720" s="8"/>
      <c r="HKQ720" s="8"/>
      <c r="HKR720" s="8"/>
      <c r="HKS720" s="8"/>
      <c r="HKT720" s="8"/>
      <c r="HKU720" s="8"/>
      <c r="HKV720" s="8"/>
      <c r="HKW720" s="8"/>
      <c r="HKX720" s="8"/>
      <c r="HKY720" s="8"/>
      <c r="HKZ720" s="8"/>
      <c r="HLA720" s="8"/>
      <c r="HLB720" s="8"/>
      <c r="HLC720" s="8"/>
      <c r="HLD720" s="8"/>
      <c r="HLE720" s="8"/>
      <c r="HLF720" s="8"/>
      <c r="HLG720" s="8"/>
      <c r="HLH720" s="8"/>
      <c r="HLI720" s="8"/>
      <c r="HLJ720" s="8"/>
      <c r="HLK720" s="8"/>
      <c r="HLL720" s="8"/>
      <c r="HLM720" s="8"/>
      <c r="HLN720" s="8"/>
      <c r="HLO720" s="8"/>
      <c r="HLP720" s="8"/>
      <c r="HLQ720" s="8"/>
      <c r="HLR720" s="8"/>
      <c r="HLS720" s="8"/>
      <c r="HLT720" s="8"/>
      <c r="HLU720" s="8"/>
      <c r="HLV720" s="8"/>
      <c r="HLW720" s="8"/>
      <c r="HLX720" s="8"/>
      <c r="HLY720" s="8"/>
      <c r="HLZ720" s="8"/>
      <c r="HMA720" s="8"/>
      <c r="HMB720" s="8"/>
      <c r="HMC720" s="8"/>
      <c r="HMD720" s="8"/>
      <c r="HME720" s="8"/>
      <c r="HMF720" s="8"/>
      <c r="HMG720" s="8"/>
      <c r="HMH720" s="8"/>
      <c r="HMI720" s="8"/>
      <c r="HMJ720" s="8"/>
      <c r="HMK720" s="8"/>
      <c r="HML720" s="8"/>
      <c r="HMM720" s="8"/>
      <c r="HMN720" s="8"/>
      <c r="HMO720" s="8"/>
      <c r="HMP720" s="8"/>
      <c r="HMQ720" s="8"/>
      <c r="HMR720" s="8"/>
      <c r="HMS720" s="8"/>
      <c r="HMT720" s="8"/>
      <c r="HMU720" s="8"/>
      <c r="HMV720" s="8"/>
      <c r="HMW720" s="8"/>
      <c r="HMX720" s="8"/>
      <c r="HMY720" s="8"/>
      <c r="HMZ720" s="8"/>
      <c r="HNA720" s="8"/>
      <c r="HNB720" s="8"/>
      <c r="HNC720" s="8"/>
      <c r="HND720" s="8"/>
      <c r="HNE720" s="8"/>
      <c r="HNF720" s="8"/>
      <c r="HNG720" s="8"/>
      <c r="HNH720" s="8"/>
      <c r="HNI720" s="8"/>
      <c r="HNJ720" s="8"/>
      <c r="HNK720" s="8"/>
      <c r="HNL720" s="8"/>
      <c r="HNM720" s="8"/>
      <c r="HNN720" s="8"/>
      <c r="HNO720" s="8"/>
      <c r="HNP720" s="8"/>
      <c r="HNQ720" s="8"/>
      <c r="HNR720" s="8"/>
      <c r="HNS720" s="8"/>
      <c r="HNT720" s="8"/>
      <c r="HNU720" s="8"/>
      <c r="HNV720" s="8"/>
      <c r="HNW720" s="8"/>
      <c r="HNX720" s="8"/>
      <c r="HNY720" s="8"/>
      <c r="HNZ720" s="8"/>
      <c r="HOA720" s="8"/>
      <c r="HOB720" s="8"/>
      <c r="HOC720" s="8"/>
      <c r="HOD720" s="8"/>
      <c r="HOE720" s="8"/>
      <c r="HOF720" s="8"/>
      <c r="HOG720" s="8"/>
      <c r="HOH720" s="8"/>
      <c r="HOI720" s="8"/>
      <c r="HOJ720" s="8"/>
      <c r="HOK720" s="8"/>
      <c r="HOL720" s="8"/>
      <c r="HOM720" s="8"/>
      <c r="HON720" s="8"/>
      <c r="HOO720" s="8"/>
      <c r="HOP720" s="8"/>
      <c r="HOQ720" s="8"/>
      <c r="HOR720" s="8"/>
      <c r="HOS720" s="8"/>
      <c r="HOT720" s="8"/>
      <c r="HOU720" s="8"/>
      <c r="HOV720" s="8"/>
      <c r="HOW720" s="8"/>
      <c r="HOX720" s="8"/>
      <c r="HOY720" s="8"/>
      <c r="HOZ720" s="8"/>
      <c r="HPA720" s="8"/>
      <c r="HPB720" s="8"/>
      <c r="HPC720" s="8"/>
      <c r="HPD720" s="8"/>
      <c r="HPE720" s="8"/>
      <c r="HPF720" s="8"/>
      <c r="HPG720" s="8"/>
      <c r="HPH720" s="8"/>
      <c r="HPI720" s="8"/>
      <c r="HPJ720" s="8"/>
      <c r="HPK720" s="8"/>
      <c r="HPL720" s="8"/>
      <c r="HPM720" s="8"/>
      <c r="HPN720" s="8"/>
      <c r="HPO720" s="8"/>
      <c r="HPP720" s="8"/>
      <c r="HPQ720" s="8"/>
      <c r="HPR720" s="8"/>
      <c r="HPS720" s="8"/>
      <c r="HPT720" s="8"/>
      <c r="HPU720" s="8"/>
      <c r="HPV720" s="8"/>
      <c r="HPW720" s="8"/>
      <c r="HPX720" s="8"/>
      <c r="HPY720" s="8"/>
      <c r="HPZ720" s="8"/>
      <c r="HQA720" s="8"/>
      <c r="HQB720" s="8"/>
      <c r="HQC720" s="8"/>
      <c r="HQD720" s="8"/>
      <c r="HQE720" s="8"/>
      <c r="HQF720" s="8"/>
      <c r="HQG720" s="8"/>
      <c r="HQH720" s="8"/>
      <c r="HQI720" s="8"/>
      <c r="HQJ720" s="8"/>
      <c r="HQK720" s="8"/>
      <c r="HQL720" s="8"/>
      <c r="HQM720" s="8"/>
      <c r="HQN720" s="8"/>
      <c r="HQO720" s="8"/>
      <c r="HQP720" s="8"/>
      <c r="HQQ720" s="8"/>
      <c r="HQR720" s="8"/>
      <c r="HQS720" s="8"/>
      <c r="HQT720" s="8"/>
      <c r="HQU720" s="8"/>
      <c r="HQV720" s="8"/>
      <c r="HQW720" s="8"/>
      <c r="HQX720" s="8"/>
      <c r="HQY720" s="8"/>
      <c r="HQZ720" s="8"/>
      <c r="HRA720" s="8"/>
      <c r="HRB720" s="8"/>
      <c r="HRC720" s="8"/>
      <c r="HRD720" s="8"/>
      <c r="HRE720" s="8"/>
      <c r="HRF720" s="8"/>
      <c r="HRG720" s="8"/>
      <c r="HRH720" s="8"/>
      <c r="HRI720" s="8"/>
      <c r="HRJ720" s="8"/>
      <c r="HRK720" s="8"/>
      <c r="HRL720" s="8"/>
      <c r="HRM720" s="8"/>
      <c r="HRN720" s="8"/>
      <c r="HRO720" s="8"/>
      <c r="HRP720" s="8"/>
      <c r="HRQ720" s="8"/>
      <c r="HRR720" s="8"/>
      <c r="HRS720" s="8"/>
      <c r="HRT720" s="8"/>
      <c r="HRU720" s="8"/>
      <c r="HRV720" s="8"/>
      <c r="HRW720" s="8"/>
      <c r="HRX720" s="8"/>
      <c r="HRY720" s="8"/>
      <c r="HRZ720" s="8"/>
      <c r="HSA720" s="8"/>
      <c r="HSB720" s="8"/>
      <c r="HSC720" s="8"/>
      <c r="HSD720" s="8"/>
      <c r="HSE720" s="8"/>
      <c r="HSF720" s="8"/>
      <c r="HSG720" s="8"/>
      <c r="HSH720" s="8"/>
      <c r="HSI720" s="8"/>
      <c r="HSJ720" s="8"/>
      <c r="HSK720" s="8"/>
      <c r="HSL720" s="8"/>
      <c r="HSM720" s="8"/>
      <c r="HSN720" s="8"/>
      <c r="HSO720" s="8"/>
      <c r="HSP720" s="8"/>
      <c r="HSQ720" s="8"/>
      <c r="HSR720" s="8"/>
      <c r="HSS720" s="8"/>
      <c r="HST720" s="8"/>
      <c r="HSU720" s="8"/>
      <c r="HSV720" s="8"/>
      <c r="HSW720" s="8"/>
      <c r="HSX720" s="8"/>
      <c r="HSY720" s="8"/>
      <c r="HSZ720" s="8"/>
      <c r="HTA720" s="8"/>
      <c r="HTB720" s="8"/>
      <c r="HTC720" s="8"/>
      <c r="HTD720" s="8"/>
      <c r="HTE720" s="8"/>
      <c r="HTF720" s="8"/>
      <c r="HTG720" s="8"/>
      <c r="HTH720" s="8"/>
      <c r="HTI720" s="8"/>
      <c r="HTJ720" s="8"/>
      <c r="HTK720" s="8"/>
      <c r="HTL720" s="8"/>
      <c r="HTM720" s="8"/>
      <c r="HTN720" s="8"/>
      <c r="HTO720" s="8"/>
      <c r="HTP720" s="8"/>
      <c r="HTQ720" s="8"/>
      <c r="HTR720" s="8"/>
      <c r="HTS720" s="8"/>
      <c r="HTT720" s="8"/>
      <c r="HTU720" s="8"/>
      <c r="HTV720" s="8"/>
      <c r="HTW720" s="8"/>
      <c r="HTX720" s="8"/>
      <c r="HTY720" s="8"/>
      <c r="HTZ720" s="8"/>
      <c r="HUA720" s="8"/>
      <c r="HUB720" s="8"/>
      <c r="HUC720" s="8"/>
      <c r="HUD720" s="8"/>
      <c r="HUE720" s="8"/>
      <c r="HUF720" s="8"/>
      <c r="HUG720" s="8"/>
      <c r="HUH720" s="8"/>
      <c r="HUI720" s="8"/>
      <c r="HUJ720" s="8"/>
      <c r="HUK720" s="8"/>
      <c r="HUL720" s="8"/>
      <c r="HUM720" s="8"/>
      <c r="HUN720" s="8"/>
      <c r="HUO720" s="8"/>
      <c r="HUP720" s="8"/>
      <c r="HUQ720" s="8"/>
      <c r="HUR720" s="8"/>
      <c r="HUS720" s="8"/>
      <c r="HUT720" s="8"/>
      <c r="HUU720" s="8"/>
      <c r="HUV720" s="8"/>
      <c r="HUW720" s="8"/>
      <c r="HUX720" s="8"/>
      <c r="HUY720" s="8"/>
      <c r="HUZ720" s="8"/>
      <c r="HVA720" s="8"/>
      <c r="HVB720" s="8"/>
      <c r="HVC720" s="8"/>
      <c r="HVD720" s="8"/>
      <c r="HVE720" s="8"/>
      <c r="HVF720" s="8"/>
      <c r="HVG720" s="8"/>
      <c r="HVH720" s="8"/>
      <c r="HVI720" s="8"/>
      <c r="HVJ720" s="8"/>
      <c r="HVK720" s="8"/>
      <c r="HVL720" s="8"/>
      <c r="HVM720" s="8"/>
      <c r="HVN720" s="8"/>
      <c r="HVO720" s="8"/>
      <c r="HVP720" s="8"/>
      <c r="HVQ720" s="8"/>
      <c r="HVR720" s="8"/>
      <c r="HVS720" s="8"/>
      <c r="HVT720" s="8"/>
      <c r="HVU720" s="8"/>
      <c r="HVV720" s="8"/>
      <c r="HVW720" s="8"/>
      <c r="HVX720" s="8"/>
      <c r="HVY720" s="8"/>
      <c r="HVZ720" s="8"/>
      <c r="HWA720" s="8"/>
      <c r="HWB720" s="8"/>
      <c r="HWC720" s="8"/>
      <c r="HWD720" s="8"/>
      <c r="HWE720" s="8"/>
      <c r="HWF720" s="8"/>
      <c r="HWG720" s="8"/>
      <c r="HWH720" s="8"/>
      <c r="HWI720" s="8"/>
      <c r="HWJ720" s="8"/>
      <c r="HWK720" s="8"/>
      <c r="HWL720" s="8"/>
      <c r="HWM720" s="8"/>
      <c r="HWN720" s="8"/>
      <c r="HWO720" s="8"/>
      <c r="HWP720" s="8"/>
      <c r="HWQ720" s="8"/>
      <c r="HWR720" s="8"/>
      <c r="HWS720" s="8"/>
      <c r="HWT720" s="8"/>
      <c r="HWU720" s="8"/>
      <c r="HWV720" s="8"/>
      <c r="HWW720" s="8"/>
      <c r="HWX720" s="8"/>
      <c r="HWY720" s="8"/>
      <c r="HWZ720" s="8"/>
      <c r="HXA720" s="8"/>
      <c r="HXB720" s="8"/>
      <c r="HXC720" s="8"/>
      <c r="HXD720" s="8"/>
      <c r="HXE720" s="8"/>
      <c r="HXF720" s="8"/>
      <c r="HXG720" s="8"/>
      <c r="HXH720" s="8"/>
      <c r="HXI720" s="8"/>
      <c r="HXJ720" s="8"/>
      <c r="HXK720" s="8"/>
      <c r="HXL720" s="8"/>
      <c r="HXM720" s="8"/>
      <c r="HXN720" s="8"/>
      <c r="HXO720" s="8"/>
      <c r="HXP720" s="8"/>
      <c r="HXQ720" s="8"/>
      <c r="HXR720" s="8"/>
      <c r="HXS720" s="8"/>
      <c r="HXT720" s="8"/>
      <c r="HXU720" s="8"/>
      <c r="HXV720" s="8"/>
      <c r="HXW720" s="8"/>
      <c r="HXX720" s="8"/>
      <c r="HXY720" s="8"/>
      <c r="HXZ720" s="8"/>
      <c r="HYA720" s="8"/>
      <c r="HYB720" s="8"/>
      <c r="HYC720" s="8"/>
      <c r="HYD720" s="8"/>
      <c r="HYE720" s="8"/>
      <c r="HYF720" s="8"/>
      <c r="HYG720" s="8"/>
      <c r="HYH720" s="8"/>
      <c r="HYI720" s="8"/>
      <c r="HYJ720" s="8"/>
      <c r="HYK720" s="8"/>
      <c r="HYL720" s="8"/>
      <c r="HYM720" s="8"/>
      <c r="HYN720" s="8"/>
      <c r="HYO720" s="8"/>
      <c r="HYP720" s="8"/>
      <c r="HYQ720" s="8"/>
      <c r="HYR720" s="8"/>
      <c r="HYS720" s="8"/>
      <c r="HYT720" s="8"/>
      <c r="HYU720" s="8"/>
      <c r="HYV720" s="8"/>
      <c r="HYW720" s="8"/>
      <c r="HYX720" s="8"/>
      <c r="HYY720" s="8"/>
      <c r="HYZ720" s="8"/>
      <c r="HZA720" s="8"/>
      <c r="HZB720" s="8"/>
      <c r="HZC720" s="8"/>
      <c r="HZD720" s="8"/>
      <c r="HZE720" s="8"/>
      <c r="HZF720" s="8"/>
      <c r="HZG720" s="8"/>
      <c r="HZH720" s="8"/>
      <c r="HZI720" s="8"/>
      <c r="HZJ720" s="8"/>
      <c r="HZK720" s="8"/>
      <c r="HZL720" s="8"/>
      <c r="HZM720" s="8"/>
      <c r="HZN720" s="8"/>
      <c r="HZO720" s="8"/>
      <c r="HZP720" s="8"/>
      <c r="HZQ720" s="8"/>
      <c r="HZR720" s="8"/>
      <c r="HZS720" s="8"/>
      <c r="HZT720" s="8"/>
      <c r="HZU720" s="8"/>
      <c r="HZV720" s="8"/>
      <c r="HZW720" s="8"/>
      <c r="HZX720" s="8"/>
      <c r="HZY720" s="8"/>
      <c r="HZZ720" s="8"/>
      <c r="IAA720" s="8"/>
      <c r="IAB720" s="8"/>
      <c r="IAC720" s="8"/>
      <c r="IAD720" s="8"/>
      <c r="IAE720" s="8"/>
      <c r="IAF720" s="8"/>
      <c r="IAG720" s="8"/>
      <c r="IAH720" s="8"/>
      <c r="IAI720" s="8"/>
      <c r="IAJ720" s="8"/>
      <c r="IAK720" s="8"/>
      <c r="IAL720" s="8"/>
      <c r="IAM720" s="8"/>
      <c r="IAN720" s="8"/>
      <c r="IAO720" s="8"/>
      <c r="IAP720" s="8"/>
      <c r="IAQ720" s="8"/>
      <c r="IAR720" s="8"/>
      <c r="IAS720" s="8"/>
      <c r="IAT720" s="8"/>
      <c r="IAU720" s="8"/>
      <c r="IAV720" s="8"/>
      <c r="IAW720" s="8"/>
      <c r="IAX720" s="8"/>
      <c r="IAY720" s="8"/>
      <c r="IAZ720" s="8"/>
      <c r="IBA720" s="8"/>
      <c r="IBB720" s="8"/>
      <c r="IBC720" s="8"/>
      <c r="IBD720" s="8"/>
      <c r="IBE720" s="8"/>
      <c r="IBF720" s="8"/>
      <c r="IBG720" s="8"/>
      <c r="IBH720" s="8"/>
      <c r="IBI720" s="8"/>
      <c r="IBJ720" s="8"/>
      <c r="IBK720" s="8"/>
      <c r="IBL720" s="8"/>
      <c r="IBM720" s="8"/>
      <c r="IBN720" s="8"/>
      <c r="IBO720" s="8"/>
      <c r="IBP720" s="8"/>
      <c r="IBQ720" s="8"/>
      <c r="IBR720" s="8"/>
      <c r="IBS720" s="8"/>
      <c r="IBT720" s="8"/>
      <c r="IBU720" s="8"/>
      <c r="IBV720" s="8"/>
      <c r="IBW720" s="8"/>
      <c r="IBX720" s="8"/>
      <c r="IBY720" s="8"/>
      <c r="IBZ720" s="8"/>
      <c r="ICA720" s="8"/>
      <c r="ICB720" s="8"/>
      <c r="ICC720" s="8"/>
      <c r="ICD720" s="8"/>
      <c r="ICE720" s="8"/>
      <c r="ICF720" s="8"/>
      <c r="ICG720" s="8"/>
      <c r="ICH720" s="8"/>
      <c r="ICI720" s="8"/>
      <c r="ICJ720" s="8"/>
      <c r="ICK720" s="8"/>
      <c r="ICL720" s="8"/>
      <c r="ICM720" s="8"/>
      <c r="ICN720" s="8"/>
      <c r="ICO720" s="8"/>
      <c r="ICP720" s="8"/>
      <c r="ICQ720" s="8"/>
      <c r="ICR720" s="8"/>
      <c r="ICS720" s="8"/>
      <c r="ICT720" s="8"/>
      <c r="ICU720" s="8"/>
      <c r="ICV720" s="8"/>
      <c r="ICW720" s="8"/>
      <c r="ICX720" s="8"/>
      <c r="ICY720" s="8"/>
      <c r="ICZ720" s="8"/>
      <c r="IDA720" s="8"/>
      <c r="IDB720" s="8"/>
      <c r="IDC720" s="8"/>
      <c r="IDD720" s="8"/>
      <c r="IDE720" s="8"/>
      <c r="IDF720" s="8"/>
      <c r="IDG720" s="8"/>
      <c r="IDH720" s="8"/>
      <c r="IDI720" s="8"/>
      <c r="IDJ720" s="8"/>
      <c r="IDK720" s="8"/>
      <c r="IDL720" s="8"/>
      <c r="IDM720" s="8"/>
      <c r="IDN720" s="8"/>
      <c r="IDO720" s="8"/>
      <c r="IDP720" s="8"/>
      <c r="IDQ720" s="8"/>
      <c r="IDR720" s="8"/>
      <c r="IDS720" s="8"/>
      <c r="IDT720" s="8"/>
      <c r="IDU720" s="8"/>
      <c r="IDV720" s="8"/>
      <c r="IDW720" s="8"/>
      <c r="IDX720" s="8"/>
      <c r="IDY720" s="8"/>
      <c r="IDZ720" s="8"/>
      <c r="IEA720" s="8"/>
      <c r="IEB720" s="8"/>
      <c r="IEC720" s="8"/>
      <c r="IED720" s="8"/>
      <c r="IEE720" s="8"/>
      <c r="IEF720" s="8"/>
      <c r="IEG720" s="8"/>
      <c r="IEH720" s="8"/>
      <c r="IEI720" s="8"/>
      <c r="IEJ720" s="8"/>
      <c r="IEK720" s="8"/>
      <c r="IEL720" s="8"/>
      <c r="IEM720" s="8"/>
      <c r="IEN720" s="8"/>
      <c r="IEO720" s="8"/>
      <c r="IEP720" s="8"/>
      <c r="IEQ720" s="8"/>
      <c r="IER720" s="8"/>
      <c r="IES720" s="8"/>
      <c r="IET720" s="8"/>
      <c r="IEU720" s="8"/>
      <c r="IEV720" s="8"/>
      <c r="IEW720" s="8"/>
      <c r="IEX720" s="8"/>
      <c r="IEY720" s="8"/>
      <c r="IEZ720" s="8"/>
      <c r="IFA720" s="8"/>
      <c r="IFB720" s="8"/>
      <c r="IFC720" s="8"/>
      <c r="IFD720" s="8"/>
      <c r="IFE720" s="8"/>
      <c r="IFF720" s="8"/>
      <c r="IFG720" s="8"/>
      <c r="IFH720" s="8"/>
      <c r="IFI720" s="8"/>
      <c r="IFJ720" s="8"/>
      <c r="IFK720" s="8"/>
      <c r="IFL720" s="8"/>
      <c r="IFM720" s="8"/>
      <c r="IFN720" s="8"/>
      <c r="IFO720" s="8"/>
      <c r="IFP720" s="8"/>
      <c r="IFQ720" s="8"/>
      <c r="IFR720" s="8"/>
      <c r="IFS720" s="8"/>
      <c r="IFT720" s="8"/>
      <c r="IFU720" s="8"/>
      <c r="IFV720" s="8"/>
      <c r="IFW720" s="8"/>
      <c r="IFX720" s="8"/>
      <c r="IFY720" s="8"/>
      <c r="IFZ720" s="8"/>
      <c r="IGA720" s="8"/>
      <c r="IGB720" s="8"/>
      <c r="IGC720" s="8"/>
      <c r="IGD720" s="8"/>
      <c r="IGE720" s="8"/>
      <c r="IGF720" s="8"/>
      <c r="IGG720" s="8"/>
      <c r="IGH720" s="8"/>
      <c r="IGI720" s="8"/>
      <c r="IGJ720" s="8"/>
      <c r="IGK720" s="8"/>
      <c r="IGL720" s="8"/>
      <c r="IGM720" s="8"/>
      <c r="IGN720" s="8"/>
      <c r="IGO720" s="8"/>
      <c r="IGP720" s="8"/>
      <c r="IGQ720" s="8"/>
      <c r="IGR720" s="8"/>
      <c r="IGS720" s="8"/>
      <c r="IGT720" s="8"/>
      <c r="IGU720" s="8"/>
      <c r="IGV720" s="8"/>
      <c r="IGW720" s="8"/>
      <c r="IGX720" s="8"/>
      <c r="IGY720" s="8"/>
      <c r="IGZ720" s="8"/>
      <c r="IHA720" s="8"/>
      <c r="IHB720" s="8"/>
      <c r="IHC720" s="8"/>
      <c r="IHD720" s="8"/>
      <c r="IHE720" s="8"/>
      <c r="IHF720" s="8"/>
      <c r="IHG720" s="8"/>
      <c r="IHH720" s="8"/>
      <c r="IHI720" s="8"/>
      <c r="IHJ720" s="8"/>
      <c r="IHK720" s="8"/>
      <c r="IHL720" s="8"/>
      <c r="IHM720" s="8"/>
      <c r="IHN720" s="8"/>
      <c r="IHO720" s="8"/>
      <c r="IHP720" s="8"/>
      <c r="IHQ720" s="8"/>
      <c r="IHR720" s="8"/>
      <c r="IHS720" s="8"/>
      <c r="IHT720" s="8"/>
      <c r="IHU720" s="8"/>
      <c r="IHV720" s="8"/>
      <c r="IHW720" s="8"/>
      <c r="IHX720" s="8"/>
      <c r="IHY720" s="8"/>
      <c r="IHZ720" s="8"/>
      <c r="IIA720" s="8"/>
      <c r="IIB720" s="8"/>
      <c r="IIC720" s="8"/>
      <c r="IID720" s="8"/>
      <c r="IIE720" s="8"/>
      <c r="IIF720" s="8"/>
      <c r="IIG720" s="8"/>
      <c r="IIH720" s="8"/>
      <c r="III720" s="8"/>
      <c r="IIJ720" s="8"/>
      <c r="IIK720" s="8"/>
      <c r="IIL720" s="8"/>
      <c r="IIM720" s="8"/>
      <c r="IIN720" s="8"/>
      <c r="IIO720" s="8"/>
      <c r="IIP720" s="8"/>
      <c r="IIQ720" s="8"/>
      <c r="IIR720" s="8"/>
      <c r="IIS720" s="8"/>
      <c r="IIT720" s="8"/>
      <c r="IIU720" s="8"/>
      <c r="IIV720" s="8"/>
      <c r="IIW720" s="8"/>
      <c r="IIX720" s="8"/>
      <c r="IIY720" s="8"/>
      <c r="IIZ720" s="8"/>
      <c r="IJA720" s="8"/>
      <c r="IJB720" s="8"/>
      <c r="IJC720" s="8"/>
      <c r="IJD720" s="8"/>
      <c r="IJE720" s="8"/>
      <c r="IJF720" s="8"/>
      <c r="IJG720" s="8"/>
      <c r="IJH720" s="8"/>
      <c r="IJI720" s="8"/>
      <c r="IJJ720" s="8"/>
      <c r="IJK720" s="8"/>
      <c r="IJL720" s="8"/>
      <c r="IJM720" s="8"/>
      <c r="IJN720" s="8"/>
      <c r="IJO720" s="8"/>
      <c r="IJP720" s="8"/>
      <c r="IJQ720" s="8"/>
      <c r="IJR720" s="8"/>
      <c r="IJS720" s="8"/>
      <c r="IJT720" s="8"/>
      <c r="IJU720" s="8"/>
      <c r="IJV720" s="8"/>
      <c r="IJW720" s="8"/>
      <c r="IJX720" s="8"/>
      <c r="IJY720" s="8"/>
      <c r="IJZ720" s="8"/>
      <c r="IKA720" s="8"/>
      <c r="IKB720" s="8"/>
      <c r="IKC720" s="8"/>
      <c r="IKD720" s="8"/>
      <c r="IKE720" s="8"/>
      <c r="IKF720" s="8"/>
      <c r="IKG720" s="8"/>
      <c r="IKH720" s="8"/>
      <c r="IKI720" s="8"/>
      <c r="IKJ720" s="8"/>
      <c r="IKK720" s="8"/>
      <c r="IKL720" s="8"/>
      <c r="IKM720" s="8"/>
      <c r="IKN720" s="8"/>
      <c r="IKO720" s="8"/>
      <c r="IKP720" s="8"/>
      <c r="IKQ720" s="8"/>
      <c r="IKR720" s="8"/>
      <c r="IKS720" s="8"/>
      <c r="IKT720" s="8"/>
      <c r="IKU720" s="8"/>
      <c r="IKV720" s="8"/>
      <c r="IKW720" s="8"/>
      <c r="IKX720" s="8"/>
      <c r="IKY720" s="8"/>
      <c r="IKZ720" s="8"/>
      <c r="ILA720" s="8"/>
      <c r="ILB720" s="8"/>
      <c r="ILC720" s="8"/>
      <c r="ILD720" s="8"/>
      <c r="ILE720" s="8"/>
      <c r="ILF720" s="8"/>
      <c r="ILG720" s="8"/>
      <c r="ILH720" s="8"/>
      <c r="ILI720" s="8"/>
      <c r="ILJ720" s="8"/>
      <c r="ILK720" s="8"/>
      <c r="ILL720" s="8"/>
      <c r="ILM720" s="8"/>
      <c r="ILN720" s="8"/>
      <c r="ILO720" s="8"/>
      <c r="ILP720" s="8"/>
      <c r="ILQ720" s="8"/>
      <c r="ILR720" s="8"/>
      <c r="ILS720" s="8"/>
      <c r="ILT720" s="8"/>
      <c r="ILU720" s="8"/>
      <c r="ILV720" s="8"/>
      <c r="ILW720" s="8"/>
      <c r="ILX720" s="8"/>
      <c r="ILY720" s="8"/>
      <c r="ILZ720" s="8"/>
      <c r="IMA720" s="8"/>
      <c r="IMB720" s="8"/>
      <c r="IMC720" s="8"/>
      <c r="IMD720" s="8"/>
      <c r="IME720" s="8"/>
      <c r="IMF720" s="8"/>
      <c r="IMG720" s="8"/>
      <c r="IMH720" s="8"/>
      <c r="IMI720" s="8"/>
      <c r="IMJ720" s="8"/>
      <c r="IMK720" s="8"/>
      <c r="IML720" s="8"/>
      <c r="IMM720" s="8"/>
      <c r="IMN720" s="8"/>
      <c r="IMO720" s="8"/>
      <c r="IMP720" s="8"/>
      <c r="IMQ720" s="8"/>
      <c r="IMR720" s="8"/>
      <c r="IMS720" s="8"/>
      <c r="IMT720" s="8"/>
      <c r="IMU720" s="8"/>
      <c r="IMV720" s="8"/>
      <c r="IMW720" s="8"/>
      <c r="IMX720" s="8"/>
      <c r="IMY720" s="8"/>
      <c r="IMZ720" s="8"/>
      <c r="INA720" s="8"/>
      <c r="INB720" s="8"/>
      <c r="INC720" s="8"/>
      <c r="IND720" s="8"/>
      <c r="INE720" s="8"/>
      <c r="INF720" s="8"/>
      <c r="ING720" s="8"/>
      <c r="INH720" s="8"/>
      <c r="INI720" s="8"/>
      <c r="INJ720" s="8"/>
      <c r="INK720" s="8"/>
      <c r="INL720" s="8"/>
      <c r="INM720" s="8"/>
      <c r="INN720" s="8"/>
      <c r="INO720" s="8"/>
      <c r="INP720" s="8"/>
      <c r="INQ720" s="8"/>
      <c r="INR720" s="8"/>
      <c r="INS720" s="8"/>
      <c r="INT720" s="8"/>
      <c r="INU720" s="8"/>
      <c r="INV720" s="8"/>
      <c r="INW720" s="8"/>
      <c r="INX720" s="8"/>
      <c r="INY720" s="8"/>
      <c r="INZ720" s="8"/>
      <c r="IOA720" s="8"/>
      <c r="IOB720" s="8"/>
      <c r="IOC720" s="8"/>
      <c r="IOD720" s="8"/>
      <c r="IOE720" s="8"/>
      <c r="IOF720" s="8"/>
      <c r="IOG720" s="8"/>
      <c r="IOH720" s="8"/>
      <c r="IOI720" s="8"/>
      <c r="IOJ720" s="8"/>
      <c r="IOK720" s="8"/>
      <c r="IOL720" s="8"/>
      <c r="IOM720" s="8"/>
      <c r="ION720" s="8"/>
      <c r="IOO720" s="8"/>
      <c r="IOP720" s="8"/>
      <c r="IOQ720" s="8"/>
      <c r="IOR720" s="8"/>
      <c r="IOS720" s="8"/>
      <c r="IOT720" s="8"/>
      <c r="IOU720" s="8"/>
      <c r="IOV720" s="8"/>
      <c r="IOW720" s="8"/>
      <c r="IOX720" s="8"/>
      <c r="IOY720" s="8"/>
      <c r="IOZ720" s="8"/>
      <c r="IPA720" s="8"/>
      <c r="IPB720" s="8"/>
      <c r="IPC720" s="8"/>
      <c r="IPD720" s="8"/>
      <c r="IPE720" s="8"/>
      <c r="IPF720" s="8"/>
      <c r="IPG720" s="8"/>
      <c r="IPH720" s="8"/>
      <c r="IPI720" s="8"/>
      <c r="IPJ720" s="8"/>
      <c r="IPK720" s="8"/>
      <c r="IPL720" s="8"/>
      <c r="IPM720" s="8"/>
      <c r="IPN720" s="8"/>
      <c r="IPO720" s="8"/>
      <c r="IPP720" s="8"/>
      <c r="IPQ720" s="8"/>
      <c r="IPR720" s="8"/>
      <c r="IPS720" s="8"/>
      <c r="IPT720" s="8"/>
      <c r="IPU720" s="8"/>
      <c r="IPV720" s="8"/>
      <c r="IPW720" s="8"/>
      <c r="IPX720" s="8"/>
      <c r="IPY720" s="8"/>
      <c r="IPZ720" s="8"/>
      <c r="IQA720" s="8"/>
      <c r="IQB720" s="8"/>
      <c r="IQC720" s="8"/>
      <c r="IQD720" s="8"/>
      <c r="IQE720" s="8"/>
      <c r="IQF720" s="8"/>
      <c r="IQG720" s="8"/>
      <c r="IQH720" s="8"/>
      <c r="IQI720" s="8"/>
      <c r="IQJ720" s="8"/>
      <c r="IQK720" s="8"/>
      <c r="IQL720" s="8"/>
      <c r="IQM720" s="8"/>
      <c r="IQN720" s="8"/>
      <c r="IQO720" s="8"/>
      <c r="IQP720" s="8"/>
      <c r="IQQ720" s="8"/>
      <c r="IQR720" s="8"/>
      <c r="IQS720" s="8"/>
      <c r="IQT720" s="8"/>
      <c r="IQU720" s="8"/>
      <c r="IQV720" s="8"/>
      <c r="IQW720" s="8"/>
      <c r="IQX720" s="8"/>
      <c r="IQY720" s="8"/>
      <c r="IQZ720" s="8"/>
      <c r="IRA720" s="8"/>
      <c r="IRB720" s="8"/>
      <c r="IRC720" s="8"/>
      <c r="IRD720" s="8"/>
      <c r="IRE720" s="8"/>
      <c r="IRF720" s="8"/>
      <c r="IRG720" s="8"/>
      <c r="IRH720" s="8"/>
      <c r="IRI720" s="8"/>
      <c r="IRJ720" s="8"/>
      <c r="IRK720" s="8"/>
      <c r="IRL720" s="8"/>
      <c r="IRM720" s="8"/>
      <c r="IRN720" s="8"/>
      <c r="IRO720" s="8"/>
      <c r="IRP720" s="8"/>
      <c r="IRQ720" s="8"/>
      <c r="IRR720" s="8"/>
      <c r="IRS720" s="8"/>
      <c r="IRT720" s="8"/>
      <c r="IRU720" s="8"/>
      <c r="IRV720" s="8"/>
      <c r="IRW720" s="8"/>
      <c r="IRX720" s="8"/>
      <c r="IRY720" s="8"/>
      <c r="IRZ720" s="8"/>
      <c r="ISA720" s="8"/>
      <c r="ISB720" s="8"/>
      <c r="ISC720" s="8"/>
      <c r="ISD720" s="8"/>
      <c r="ISE720" s="8"/>
      <c r="ISF720" s="8"/>
      <c r="ISG720" s="8"/>
      <c r="ISH720" s="8"/>
      <c r="ISI720" s="8"/>
      <c r="ISJ720" s="8"/>
      <c r="ISK720" s="8"/>
      <c r="ISL720" s="8"/>
      <c r="ISM720" s="8"/>
      <c r="ISN720" s="8"/>
      <c r="ISO720" s="8"/>
      <c r="ISP720" s="8"/>
      <c r="ISQ720" s="8"/>
      <c r="ISR720" s="8"/>
      <c r="ISS720" s="8"/>
      <c r="IST720" s="8"/>
      <c r="ISU720" s="8"/>
      <c r="ISV720" s="8"/>
      <c r="ISW720" s="8"/>
      <c r="ISX720" s="8"/>
      <c r="ISY720" s="8"/>
      <c r="ISZ720" s="8"/>
      <c r="ITA720" s="8"/>
      <c r="ITB720" s="8"/>
      <c r="ITC720" s="8"/>
      <c r="ITD720" s="8"/>
      <c r="ITE720" s="8"/>
      <c r="ITF720" s="8"/>
      <c r="ITG720" s="8"/>
      <c r="ITH720" s="8"/>
      <c r="ITI720" s="8"/>
      <c r="ITJ720" s="8"/>
      <c r="ITK720" s="8"/>
      <c r="ITL720" s="8"/>
      <c r="ITM720" s="8"/>
      <c r="ITN720" s="8"/>
      <c r="ITO720" s="8"/>
      <c r="ITP720" s="8"/>
      <c r="ITQ720" s="8"/>
      <c r="ITR720" s="8"/>
      <c r="ITS720" s="8"/>
      <c r="ITT720" s="8"/>
      <c r="ITU720" s="8"/>
      <c r="ITV720" s="8"/>
      <c r="ITW720" s="8"/>
      <c r="ITX720" s="8"/>
      <c r="ITY720" s="8"/>
      <c r="ITZ720" s="8"/>
      <c r="IUA720" s="8"/>
      <c r="IUB720" s="8"/>
      <c r="IUC720" s="8"/>
      <c r="IUD720" s="8"/>
      <c r="IUE720" s="8"/>
      <c r="IUF720" s="8"/>
      <c r="IUG720" s="8"/>
      <c r="IUH720" s="8"/>
      <c r="IUI720" s="8"/>
      <c r="IUJ720" s="8"/>
      <c r="IUK720" s="8"/>
      <c r="IUL720" s="8"/>
      <c r="IUM720" s="8"/>
      <c r="IUN720" s="8"/>
      <c r="IUO720" s="8"/>
      <c r="IUP720" s="8"/>
      <c r="IUQ720" s="8"/>
      <c r="IUR720" s="8"/>
      <c r="IUS720" s="8"/>
      <c r="IUT720" s="8"/>
      <c r="IUU720" s="8"/>
      <c r="IUV720" s="8"/>
      <c r="IUW720" s="8"/>
      <c r="IUX720" s="8"/>
      <c r="IUY720" s="8"/>
      <c r="IUZ720" s="8"/>
      <c r="IVA720" s="8"/>
      <c r="IVB720" s="8"/>
      <c r="IVC720" s="8"/>
      <c r="IVD720" s="8"/>
      <c r="IVE720" s="8"/>
      <c r="IVF720" s="8"/>
      <c r="IVG720" s="8"/>
      <c r="IVH720" s="8"/>
      <c r="IVI720" s="8"/>
      <c r="IVJ720" s="8"/>
      <c r="IVK720" s="8"/>
      <c r="IVL720" s="8"/>
      <c r="IVM720" s="8"/>
      <c r="IVN720" s="8"/>
      <c r="IVO720" s="8"/>
      <c r="IVP720" s="8"/>
      <c r="IVQ720" s="8"/>
      <c r="IVR720" s="8"/>
      <c r="IVS720" s="8"/>
      <c r="IVT720" s="8"/>
      <c r="IVU720" s="8"/>
      <c r="IVV720" s="8"/>
      <c r="IVW720" s="8"/>
      <c r="IVX720" s="8"/>
      <c r="IVY720" s="8"/>
      <c r="IVZ720" s="8"/>
      <c r="IWA720" s="8"/>
      <c r="IWB720" s="8"/>
      <c r="IWC720" s="8"/>
      <c r="IWD720" s="8"/>
      <c r="IWE720" s="8"/>
      <c r="IWF720" s="8"/>
      <c r="IWG720" s="8"/>
      <c r="IWH720" s="8"/>
      <c r="IWI720" s="8"/>
      <c r="IWJ720" s="8"/>
      <c r="IWK720" s="8"/>
      <c r="IWL720" s="8"/>
      <c r="IWM720" s="8"/>
      <c r="IWN720" s="8"/>
      <c r="IWO720" s="8"/>
      <c r="IWP720" s="8"/>
      <c r="IWQ720" s="8"/>
      <c r="IWR720" s="8"/>
      <c r="IWS720" s="8"/>
      <c r="IWT720" s="8"/>
      <c r="IWU720" s="8"/>
      <c r="IWV720" s="8"/>
      <c r="IWW720" s="8"/>
      <c r="IWX720" s="8"/>
      <c r="IWY720" s="8"/>
      <c r="IWZ720" s="8"/>
      <c r="IXA720" s="8"/>
      <c r="IXB720" s="8"/>
      <c r="IXC720" s="8"/>
      <c r="IXD720" s="8"/>
      <c r="IXE720" s="8"/>
      <c r="IXF720" s="8"/>
      <c r="IXG720" s="8"/>
      <c r="IXH720" s="8"/>
      <c r="IXI720" s="8"/>
      <c r="IXJ720" s="8"/>
      <c r="IXK720" s="8"/>
      <c r="IXL720" s="8"/>
      <c r="IXM720" s="8"/>
      <c r="IXN720" s="8"/>
      <c r="IXO720" s="8"/>
      <c r="IXP720" s="8"/>
      <c r="IXQ720" s="8"/>
      <c r="IXR720" s="8"/>
      <c r="IXS720" s="8"/>
      <c r="IXT720" s="8"/>
      <c r="IXU720" s="8"/>
      <c r="IXV720" s="8"/>
      <c r="IXW720" s="8"/>
      <c r="IXX720" s="8"/>
      <c r="IXY720" s="8"/>
      <c r="IXZ720" s="8"/>
      <c r="IYA720" s="8"/>
      <c r="IYB720" s="8"/>
      <c r="IYC720" s="8"/>
      <c r="IYD720" s="8"/>
      <c r="IYE720" s="8"/>
      <c r="IYF720" s="8"/>
      <c r="IYG720" s="8"/>
      <c r="IYH720" s="8"/>
      <c r="IYI720" s="8"/>
      <c r="IYJ720" s="8"/>
      <c r="IYK720" s="8"/>
      <c r="IYL720" s="8"/>
      <c r="IYM720" s="8"/>
      <c r="IYN720" s="8"/>
      <c r="IYO720" s="8"/>
      <c r="IYP720" s="8"/>
      <c r="IYQ720" s="8"/>
      <c r="IYR720" s="8"/>
      <c r="IYS720" s="8"/>
      <c r="IYT720" s="8"/>
      <c r="IYU720" s="8"/>
      <c r="IYV720" s="8"/>
      <c r="IYW720" s="8"/>
      <c r="IYX720" s="8"/>
      <c r="IYY720" s="8"/>
      <c r="IYZ720" s="8"/>
      <c r="IZA720" s="8"/>
      <c r="IZB720" s="8"/>
      <c r="IZC720" s="8"/>
      <c r="IZD720" s="8"/>
      <c r="IZE720" s="8"/>
      <c r="IZF720" s="8"/>
      <c r="IZG720" s="8"/>
      <c r="IZH720" s="8"/>
      <c r="IZI720" s="8"/>
      <c r="IZJ720" s="8"/>
      <c r="IZK720" s="8"/>
      <c r="IZL720" s="8"/>
      <c r="IZM720" s="8"/>
      <c r="IZN720" s="8"/>
      <c r="IZO720" s="8"/>
      <c r="IZP720" s="8"/>
      <c r="IZQ720" s="8"/>
      <c r="IZR720" s="8"/>
      <c r="IZS720" s="8"/>
      <c r="IZT720" s="8"/>
      <c r="IZU720" s="8"/>
      <c r="IZV720" s="8"/>
      <c r="IZW720" s="8"/>
      <c r="IZX720" s="8"/>
      <c r="IZY720" s="8"/>
      <c r="IZZ720" s="8"/>
      <c r="JAA720" s="8"/>
      <c r="JAB720" s="8"/>
      <c r="JAC720" s="8"/>
      <c r="JAD720" s="8"/>
      <c r="JAE720" s="8"/>
      <c r="JAF720" s="8"/>
      <c r="JAG720" s="8"/>
      <c r="JAH720" s="8"/>
      <c r="JAI720" s="8"/>
      <c r="JAJ720" s="8"/>
      <c r="JAK720" s="8"/>
      <c r="JAL720" s="8"/>
      <c r="JAM720" s="8"/>
      <c r="JAN720" s="8"/>
      <c r="JAO720" s="8"/>
      <c r="JAP720" s="8"/>
      <c r="JAQ720" s="8"/>
      <c r="JAR720" s="8"/>
      <c r="JAS720" s="8"/>
      <c r="JAT720" s="8"/>
      <c r="JAU720" s="8"/>
      <c r="JAV720" s="8"/>
      <c r="JAW720" s="8"/>
      <c r="JAX720" s="8"/>
      <c r="JAY720" s="8"/>
      <c r="JAZ720" s="8"/>
      <c r="JBA720" s="8"/>
      <c r="JBB720" s="8"/>
      <c r="JBC720" s="8"/>
      <c r="JBD720" s="8"/>
      <c r="JBE720" s="8"/>
      <c r="JBF720" s="8"/>
      <c r="JBG720" s="8"/>
      <c r="JBH720" s="8"/>
      <c r="JBI720" s="8"/>
      <c r="JBJ720" s="8"/>
      <c r="JBK720" s="8"/>
      <c r="JBL720" s="8"/>
      <c r="JBM720" s="8"/>
      <c r="JBN720" s="8"/>
      <c r="JBO720" s="8"/>
      <c r="JBP720" s="8"/>
      <c r="JBQ720" s="8"/>
      <c r="JBR720" s="8"/>
      <c r="JBS720" s="8"/>
      <c r="JBT720" s="8"/>
      <c r="JBU720" s="8"/>
      <c r="JBV720" s="8"/>
      <c r="JBW720" s="8"/>
      <c r="JBX720" s="8"/>
      <c r="JBY720" s="8"/>
      <c r="JBZ720" s="8"/>
      <c r="JCA720" s="8"/>
      <c r="JCB720" s="8"/>
      <c r="JCC720" s="8"/>
      <c r="JCD720" s="8"/>
      <c r="JCE720" s="8"/>
      <c r="JCF720" s="8"/>
      <c r="JCG720" s="8"/>
      <c r="JCH720" s="8"/>
      <c r="JCI720" s="8"/>
      <c r="JCJ720" s="8"/>
      <c r="JCK720" s="8"/>
      <c r="JCL720" s="8"/>
      <c r="JCM720" s="8"/>
      <c r="JCN720" s="8"/>
      <c r="JCO720" s="8"/>
      <c r="JCP720" s="8"/>
      <c r="JCQ720" s="8"/>
      <c r="JCR720" s="8"/>
      <c r="JCS720" s="8"/>
      <c r="JCT720" s="8"/>
      <c r="JCU720" s="8"/>
      <c r="JCV720" s="8"/>
      <c r="JCW720" s="8"/>
      <c r="JCX720" s="8"/>
      <c r="JCY720" s="8"/>
      <c r="JCZ720" s="8"/>
      <c r="JDA720" s="8"/>
      <c r="JDB720" s="8"/>
      <c r="JDC720" s="8"/>
      <c r="JDD720" s="8"/>
      <c r="JDE720" s="8"/>
      <c r="JDF720" s="8"/>
      <c r="JDG720" s="8"/>
      <c r="JDH720" s="8"/>
      <c r="JDI720" s="8"/>
      <c r="JDJ720" s="8"/>
      <c r="JDK720" s="8"/>
      <c r="JDL720" s="8"/>
      <c r="JDM720" s="8"/>
      <c r="JDN720" s="8"/>
      <c r="JDO720" s="8"/>
      <c r="JDP720" s="8"/>
      <c r="JDQ720" s="8"/>
      <c r="JDR720" s="8"/>
      <c r="JDS720" s="8"/>
      <c r="JDT720" s="8"/>
      <c r="JDU720" s="8"/>
      <c r="JDV720" s="8"/>
      <c r="JDW720" s="8"/>
      <c r="JDX720" s="8"/>
      <c r="JDY720" s="8"/>
      <c r="JDZ720" s="8"/>
      <c r="JEA720" s="8"/>
      <c r="JEB720" s="8"/>
      <c r="JEC720" s="8"/>
      <c r="JED720" s="8"/>
      <c r="JEE720" s="8"/>
      <c r="JEF720" s="8"/>
      <c r="JEG720" s="8"/>
      <c r="JEH720" s="8"/>
      <c r="JEI720" s="8"/>
      <c r="JEJ720" s="8"/>
      <c r="JEK720" s="8"/>
      <c r="JEL720" s="8"/>
      <c r="JEM720" s="8"/>
      <c r="JEN720" s="8"/>
      <c r="JEO720" s="8"/>
      <c r="JEP720" s="8"/>
      <c r="JEQ720" s="8"/>
      <c r="JER720" s="8"/>
      <c r="JES720" s="8"/>
      <c r="JET720" s="8"/>
      <c r="JEU720" s="8"/>
      <c r="JEV720" s="8"/>
      <c r="JEW720" s="8"/>
      <c r="JEX720" s="8"/>
      <c r="JEY720" s="8"/>
      <c r="JEZ720" s="8"/>
      <c r="JFA720" s="8"/>
      <c r="JFB720" s="8"/>
      <c r="JFC720" s="8"/>
      <c r="JFD720" s="8"/>
      <c r="JFE720" s="8"/>
      <c r="JFF720" s="8"/>
      <c r="JFG720" s="8"/>
      <c r="JFH720" s="8"/>
      <c r="JFI720" s="8"/>
      <c r="JFJ720" s="8"/>
      <c r="JFK720" s="8"/>
      <c r="JFL720" s="8"/>
      <c r="JFM720" s="8"/>
      <c r="JFN720" s="8"/>
      <c r="JFO720" s="8"/>
      <c r="JFP720" s="8"/>
      <c r="JFQ720" s="8"/>
      <c r="JFR720" s="8"/>
      <c r="JFS720" s="8"/>
      <c r="JFT720" s="8"/>
      <c r="JFU720" s="8"/>
      <c r="JFV720" s="8"/>
      <c r="JFW720" s="8"/>
      <c r="JFX720" s="8"/>
      <c r="JFY720" s="8"/>
      <c r="JFZ720" s="8"/>
      <c r="JGA720" s="8"/>
      <c r="JGB720" s="8"/>
      <c r="JGC720" s="8"/>
      <c r="JGD720" s="8"/>
      <c r="JGE720" s="8"/>
      <c r="JGF720" s="8"/>
      <c r="JGG720" s="8"/>
      <c r="JGH720" s="8"/>
      <c r="JGI720" s="8"/>
      <c r="JGJ720" s="8"/>
      <c r="JGK720" s="8"/>
      <c r="JGL720" s="8"/>
      <c r="JGM720" s="8"/>
      <c r="JGN720" s="8"/>
      <c r="JGO720" s="8"/>
      <c r="JGP720" s="8"/>
      <c r="JGQ720" s="8"/>
      <c r="JGR720" s="8"/>
      <c r="JGS720" s="8"/>
      <c r="JGT720" s="8"/>
      <c r="JGU720" s="8"/>
      <c r="JGV720" s="8"/>
      <c r="JGW720" s="8"/>
      <c r="JGX720" s="8"/>
      <c r="JGY720" s="8"/>
      <c r="JGZ720" s="8"/>
      <c r="JHA720" s="8"/>
      <c r="JHB720" s="8"/>
      <c r="JHC720" s="8"/>
      <c r="JHD720" s="8"/>
      <c r="JHE720" s="8"/>
      <c r="JHF720" s="8"/>
      <c r="JHG720" s="8"/>
      <c r="JHH720" s="8"/>
      <c r="JHI720" s="8"/>
      <c r="JHJ720" s="8"/>
      <c r="JHK720" s="8"/>
      <c r="JHL720" s="8"/>
      <c r="JHM720" s="8"/>
      <c r="JHN720" s="8"/>
      <c r="JHO720" s="8"/>
      <c r="JHP720" s="8"/>
      <c r="JHQ720" s="8"/>
      <c r="JHR720" s="8"/>
      <c r="JHS720" s="8"/>
      <c r="JHT720" s="8"/>
      <c r="JHU720" s="8"/>
      <c r="JHV720" s="8"/>
      <c r="JHW720" s="8"/>
      <c r="JHX720" s="8"/>
      <c r="JHY720" s="8"/>
      <c r="JHZ720" s="8"/>
      <c r="JIA720" s="8"/>
      <c r="JIB720" s="8"/>
      <c r="JIC720" s="8"/>
      <c r="JID720" s="8"/>
      <c r="JIE720" s="8"/>
      <c r="JIF720" s="8"/>
      <c r="JIG720" s="8"/>
      <c r="JIH720" s="8"/>
      <c r="JII720" s="8"/>
      <c r="JIJ720" s="8"/>
      <c r="JIK720" s="8"/>
      <c r="JIL720" s="8"/>
      <c r="JIM720" s="8"/>
      <c r="JIN720" s="8"/>
      <c r="JIO720" s="8"/>
      <c r="JIP720" s="8"/>
      <c r="JIQ720" s="8"/>
      <c r="JIR720" s="8"/>
      <c r="JIS720" s="8"/>
      <c r="JIT720" s="8"/>
      <c r="JIU720" s="8"/>
      <c r="JIV720" s="8"/>
      <c r="JIW720" s="8"/>
      <c r="JIX720" s="8"/>
      <c r="JIY720" s="8"/>
      <c r="JIZ720" s="8"/>
      <c r="JJA720" s="8"/>
      <c r="JJB720" s="8"/>
      <c r="JJC720" s="8"/>
      <c r="JJD720" s="8"/>
      <c r="JJE720" s="8"/>
      <c r="JJF720" s="8"/>
      <c r="JJG720" s="8"/>
      <c r="JJH720" s="8"/>
      <c r="JJI720" s="8"/>
      <c r="JJJ720" s="8"/>
      <c r="JJK720" s="8"/>
      <c r="JJL720" s="8"/>
      <c r="JJM720" s="8"/>
      <c r="JJN720" s="8"/>
      <c r="JJO720" s="8"/>
      <c r="JJP720" s="8"/>
      <c r="JJQ720" s="8"/>
      <c r="JJR720" s="8"/>
      <c r="JJS720" s="8"/>
      <c r="JJT720" s="8"/>
      <c r="JJU720" s="8"/>
      <c r="JJV720" s="8"/>
      <c r="JJW720" s="8"/>
      <c r="JJX720" s="8"/>
      <c r="JJY720" s="8"/>
      <c r="JJZ720" s="8"/>
      <c r="JKA720" s="8"/>
      <c r="JKB720" s="8"/>
      <c r="JKC720" s="8"/>
      <c r="JKD720" s="8"/>
      <c r="JKE720" s="8"/>
      <c r="JKF720" s="8"/>
      <c r="JKG720" s="8"/>
      <c r="JKH720" s="8"/>
      <c r="JKI720" s="8"/>
      <c r="JKJ720" s="8"/>
      <c r="JKK720" s="8"/>
      <c r="JKL720" s="8"/>
      <c r="JKM720" s="8"/>
      <c r="JKN720" s="8"/>
      <c r="JKO720" s="8"/>
      <c r="JKP720" s="8"/>
      <c r="JKQ720" s="8"/>
      <c r="JKR720" s="8"/>
      <c r="JKS720" s="8"/>
      <c r="JKT720" s="8"/>
      <c r="JKU720" s="8"/>
      <c r="JKV720" s="8"/>
      <c r="JKW720" s="8"/>
      <c r="JKX720" s="8"/>
      <c r="JKY720" s="8"/>
      <c r="JKZ720" s="8"/>
      <c r="JLA720" s="8"/>
      <c r="JLB720" s="8"/>
      <c r="JLC720" s="8"/>
      <c r="JLD720" s="8"/>
      <c r="JLE720" s="8"/>
      <c r="JLF720" s="8"/>
      <c r="JLG720" s="8"/>
      <c r="JLH720" s="8"/>
      <c r="JLI720" s="8"/>
      <c r="JLJ720" s="8"/>
      <c r="JLK720" s="8"/>
      <c r="JLL720" s="8"/>
      <c r="JLM720" s="8"/>
      <c r="JLN720" s="8"/>
      <c r="JLO720" s="8"/>
      <c r="JLP720" s="8"/>
      <c r="JLQ720" s="8"/>
      <c r="JLR720" s="8"/>
      <c r="JLS720" s="8"/>
      <c r="JLT720" s="8"/>
      <c r="JLU720" s="8"/>
      <c r="JLV720" s="8"/>
      <c r="JLW720" s="8"/>
      <c r="JLX720" s="8"/>
      <c r="JLY720" s="8"/>
      <c r="JLZ720" s="8"/>
      <c r="JMA720" s="8"/>
      <c r="JMB720" s="8"/>
      <c r="JMC720" s="8"/>
      <c r="JMD720" s="8"/>
      <c r="JME720" s="8"/>
      <c r="JMF720" s="8"/>
      <c r="JMG720" s="8"/>
      <c r="JMH720" s="8"/>
      <c r="JMI720" s="8"/>
      <c r="JMJ720" s="8"/>
      <c r="JMK720" s="8"/>
      <c r="JML720" s="8"/>
      <c r="JMM720" s="8"/>
      <c r="JMN720" s="8"/>
      <c r="JMO720" s="8"/>
      <c r="JMP720" s="8"/>
      <c r="JMQ720" s="8"/>
      <c r="JMR720" s="8"/>
      <c r="JMS720" s="8"/>
      <c r="JMT720" s="8"/>
      <c r="JMU720" s="8"/>
      <c r="JMV720" s="8"/>
      <c r="JMW720" s="8"/>
      <c r="JMX720" s="8"/>
      <c r="JMY720" s="8"/>
      <c r="JMZ720" s="8"/>
      <c r="JNA720" s="8"/>
      <c r="JNB720" s="8"/>
      <c r="JNC720" s="8"/>
      <c r="JND720" s="8"/>
      <c r="JNE720" s="8"/>
      <c r="JNF720" s="8"/>
      <c r="JNG720" s="8"/>
      <c r="JNH720" s="8"/>
      <c r="JNI720" s="8"/>
      <c r="JNJ720" s="8"/>
      <c r="JNK720" s="8"/>
      <c r="JNL720" s="8"/>
      <c r="JNM720" s="8"/>
      <c r="JNN720" s="8"/>
      <c r="JNO720" s="8"/>
      <c r="JNP720" s="8"/>
      <c r="JNQ720" s="8"/>
      <c r="JNR720" s="8"/>
      <c r="JNS720" s="8"/>
      <c r="JNT720" s="8"/>
      <c r="JNU720" s="8"/>
      <c r="JNV720" s="8"/>
      <c r="JNW720" s="8"/>
      <c r="JNX720" s="8"/>
      <c r="JNY720" s="8"/>
      <c r="JNZ720" s="8"/>
      <c r="JOA720" s="8"/>
      <c r="JOB720" s="8"/>
      <c r="JOC720" s="8"/>
      <c r="JOD720" s="8"/>
      <c r="JOE720" s="8"/>
      <c r="JOF720" s="8"/>
      <c r="JOG720" s="8"/>
      <c r="JOH720" s="8"/>
      <c r="JOI720" s="8"/>
      <c r="JOJ720" s="8"/>
      <c r="JOK720" s="8"/>
      <c r="JOL720" s="8"/>
      <c r="JOM720" s="8"/>
      <c r="JON720" s="8"/>
      <c r="JOO720" s="8"/>
      <c r="JOP720" s="8"/>
      <c r="JOQ720" s="8"/>
      <c r="JOR720" s="8"/>
      <c r="JOS720" s="8"/>
      <c r="JOT720" s="8"/>
      <c r="JOU720" s="8"/>
      <c r="JOV720" s="8"/>
      <c r="JOW720" s="8"/>
      <c r="JOX720" s="8"/>
      <c r="JOY720" s="8"/>
      <c r="JOZ720" s="8"/>
      <c r="JPA720" s="8"/>
      <c r="JPB720" s="8"/>
      <c r="JPC720" s="8"/>
      <c r="JPD720" s="8"/>
      <c r="JPE720" s="8"/>
      <c r="JPF720" s="8"/>
      <c r="JPG720" s="8"/>
      <c r="JPH720" s="8"/>
      <c r="JPI720" s="8"/>
      <c r="JPJ720" s="8"/>
      <c r="JPK720" s="8"/>
      <c r="JPL720" s="8"/>
      <c r="JPM720" s="8"/>
      <c r="JPN720" s="8"/>
      <c r="JPO720" s="8"/>
      <c r="JPP720" s="8"/>
      <c r="JPQ720" s="8"/>
      <c r="JPR720" s="8"/>
      <c r="JPS720" s="8"/>
      <c r="JPT720" s="8"/>
      <c r="JPU720" s="8"/>
      <c r="JPV720" s="8"/>
      <c r="JPW720" s="8"/>
      <c r="JPX720" s="8"/>
      <c r="JPY720" s="8"/>
      <c r="JPZ720" s="8"/>
      <c r="JQA720" s="8"/>
      <c r="JQB720" s="8"/>
      <c r="JQC720" s="8"/>
      <c r="JQD720" s="8"/>
      <c r="JQE720" s="8"/>
      <c r="JQF720" s="8"/>
      <c r="JQG720" s="8"/>
      <c r="JQH720" s="8"/>
      <c r="JQI720" s="8"/>
      <c r="JQJ720" s="8"/>
      <c r="JQK720" s="8"/>
      <c r="JQL720" s="8"/>
      <c r="JQM720" s="8"/>
      <c r="JQN720" s="8"/>
      <c r="JQO720" s="8"/>
      <c r="JQP720" s="8"/>
      <c r="JQQ720" s="8"/>
      <c r="JQR720" s="8"/>
      <c r="JQS720" s="8"/>
      <c r="JQT720" s="8"/>
      <c r="JQU720" s="8"/>
      <c r="JQV720" s="8"/>
      <c r="JQW720" s="8"/>
      <c r="JQX720" s="8"/>
      <c r="JQY720" s="8"/>
      <c r="JQZ720" s="8"/>
      <c r="JRA720" s="8"/>
      <c r="JRB720" s="8"/>
      <c r="JRC720" s="8"/>
      <c r="JRD720" s="8"/>
      <c r="JRE720" s="8"/>
      <c r="JRF720" s="8"/>
      <c r="JRG720" s="8"/>
      <c r="JRH720" s="8"/>
      <c r="JRI720" s="8"/>
      <c r="JRJ720" s="8"/>
      <c r="JRK720" s="8"/>
      <c r="JRL720" s="8"/>
      <c r="JRM720" s="8"/>
      <c r="JRN720" s="8"/>
      <c r="JRO720" s="8"/>
      <c r="JRP720" s="8"/>
      <c r="JRQ720" s="8"/>
      <c r="JRR720" s="8"/>
      <c r="JRS720" s="8"/>
      <c r="JRT720" s="8"/>
      <c r="JRU720" s="8"/>
      <c r="JRV720" s="8"/>
      <c r="JRW720" s="8"/>
      <c r="JRX720" s="8"/>
      <c r="JRY720" s="8"/>
      <c r="JRZ720" s="8"/>
      <c r="JSA720" s="8"/>
      <c r="JSB720" s="8"/>
      <c r="JSC720" s="8"/>
      <c r="JSD720" s="8"/>
      <c r="JSE720" s="8"/>
      <c r="JSF720" s="8"/>
      <c r="JSG720" s="8"/>
      <c r="JSH720" s="8"/>
      <c r="JSI720" s="8"/>
      <c r="JSJ720" s="8"/>
      <c r="JSK720" s="8"/>
      <c r="JSL720" s="8"/>
      <c r="JSM720" s="8"/>
      <c r="JSN720" s="8"/>
      <c r="JSO720" s="8"/>
      <c r="JSP720" s="8"/>
      <c r="JSQ720" s="8"/>
      <c r="JSR720" s="8"/>
      <c r="JSS720" s="8"/>
      <c r="JST720" s="8"/>
      <c r="JSU720" s="8"/>
      <c r="JSV720" s="8"/>
      <c r="JSW720" s="8"/>
      <c r="JSX720" s="8"/>
      <c r="JSY720" s="8"/>
      <c r="JSZ720" s="8"/>
      <c r="JTA720" s="8"/>
      <c r="JTB720" s="8"/>
      <c r="JTC720" s="8"/>
      <c r="JTD720" s="8"/>
      <c r="JTE720" s="8"/>
      <c r="JTF720" s="8"/>
      <c r="JTG720" s="8"/>
      <c r="JTH720" s="8"/>
      <c r="JTI720" s="8"/>
      <c r="JTJ720" s="8"/>
      <c r="JTK720" s="8"/>
      <c r="JTL720" s="8"/>
      <c r="JTM720" s="8"/>
      <c r="JTN720" s="8"/>
      <c r="JTO720" s="8"/>
      <c r="JTP720" s="8"/>
      <c r="JTQ720" s="8"/>
      <c r="JTR720" s="8"/>
      <c r="JTS720" s="8"/>
      <c r="JTT720" s="8"/>
      <c r="JTU720" s="8"/>
      <c r="JTV720" s="8"/>
      <c r="JTW720" s="8"/>
      <c r="JTX720" s="8"/>
      <c r="JTY720" s="8"/>
      <c r="JTZ720" s="8"/>
      <c r="JUA720" s="8"/>
      <c r="JUB720" s="8"/>
      <c r="JUC720" s="8"/>
      <c r="JUD720" s="8"/>
      <c r="JUE720" s="8"/>
      <c r="JUF720" s="8"/>
      <c r="JUG720" s="8"/>
      <c r="JUH720" s="8"/>
      <c r="JUI720" s="8"/>
      <c r="JUJ720" s="8"/>
      <c r="JUK720" s="8"/>
      <c r="JUL720" s="8"/>
      <c r="JUM720" s="8"/>
      <c r="JUN720" s="8"/>
      <c r="JUO720" s="8"/>
      <c r="JUP720" s="8"/>
      <c r="JUQ720" s="8"/>
      <c r="JUR720" s="8"/>
      <c r="JUS720" s="8"/>
      <c r="JUT720" s="8"/>
      <c r="JUU720" s="8"/>
      <c r="JUV720" s="8"/>
      <c r="JUW720" s="8"/>
      <c r="JUX720" s="8"/>
      <c r="JUY720" s="8"/>
      <c r="JUZ720" s="8"/>
      <c r="JVA720" s="8"/>
      <c r="JVB720" s="8"/>
      <c r="JVC720" s="8"/>
      <c r="JVD720" s="8"/>
      <c r="JVE720" s="8"/>
      <c r="JVF720" s="8"/>
      <c r="JVG720" s="8"/>
      <c r="JVH720" s="8"/>
      <c r="JVI720" s="8"/>
      <c r="JVJ720" s="8"/>
      <c r="JVK720" s="8"/>
      <c r="JVL720" s="8"/>
      <c r="JVM720" s="8"/>
      <c r="JVN720" s="8"/>
      <c r="JVO720" s="8"/>
      <c r="JVP720" s="8"/>
      <c r="JVQ720" s="8"/>
      <c r="JVR720" s="8"/>
      <c r="JVS720" s="8"/>
      <c r="JVT720" s="8"/>
      <c r="JVU720" s="8"/>
      <c r="JVV720" s="8"/>
      <c r="JVW720" s="8"/>
      <c r="JVX720" s="8"/>
      <c r="JVY720" s="8"/>
      <c r="JVZ720" s="8"/>
      <c r="JWA720" s="8"/>
      <c r="JWB720" s="8"/>
      <c r="JWC720" s="8"/>
      <c r="JWD720" s="8"/>
      <c r="JWE720" s="8"/>
      <c r="JWF720" s="8"/>
      <c r="JWG720" s="8"/>
      <c r="JWH720" s="8"/>
      <c r="JWI720" s="8"/>
      <c r="JWJ720" s="8"/>
      <c r="JWK720" s="8"/>
      <c r="JWL720" s="8"/>
      <c r="JWM720" s="8"/>
      <c r="JWN720" s="8"/>
      <c r="JWO720" s="8"/>
      <c r="JWP720" s="8"/>
      <c r="JWQ720" s="8"/>
      <c r="JWR720" s="8"/>
      <c r="JWS720" s="8"/>
      <c r="JWT720" s="8"/>
      <c r="JWU720" s="8"/>
      <c r="JWV720" s="8"/>
      <c r="JWW720" s="8"/>
      <c r="JWX720" s="8"/>
      <c r="JWY720" s="8"/>
      <c r="JWZ720" s="8"/>
      <c r="JXA720" s="8"/>
      <c r="JXB720" s="8"/>
      <c r="JXC720" s="8"/>
      <c r="JXD720" s="8"/>
      <c r="JXE720" s="8"/>
      <c r="JXF720" s="8"/>
      <c r="JXG720" s="8"/>
      <c r="JXH720" s="8"/>
      <c r="JXI720" s="8"/>
      <c r="JXJ720" s="8"/>
      <c r="JXK720" s="8"/>
      <c r="JXL720" s="8"/>
      <c r="JXM720" s="8"/>
      <c r="JXN720" s="8"/>
      <c r="JXO720" s="8"/>
      <c r="JXP720" s="8"/>
      <c r="JXQ720" s="8"/>
      <c r="JXR720" s="8"/>
      <c r="JXS720" s="8"/>
      <c r="JXT720" s="8"/>
      <c r="JXU720" s="8"/>
      <c r="JXV720" s="8"/>
      <c r="JXW720" s="8"/>
      <c r="JXX720" s="8"/>
      <c r="JXY720" s="8"/>
      <c r="JXZ720" s="8"/>
      <c r="JYA720" s="8"/>
      <c r="JYB720" s="8"/>
      <c r="JYC720" s="8"/>
      <c r="JYD720" s="8"/>
      <c r="JYE720" s="8"/>
      <c r="JYF720" s="8"/>
      <c r="JYG720" s="8"/>
      <c r="JYH720" s="8"/>
      <c r="JYI720" s="8"/>
      <c r="JYJ720" s="8"/>
      <c r="JYK720" s="8"/>
      <c r="JYL720" s="8"/>
      <c r="JYM720" s="8"/>
      <c r="JYN720" s="8"/>
      <c r="JYO720" s="8"/>
      <c r="JYP720" s="8"/>
      <c r="JYQ720" s="8"/>
      <c r="JYR720" s="8"/>
      <c r="JYS720" s="8"/>
      <c r="JYT720" s="8"/>
      <c r="JYU720" s="8"/>
      <c r="JYV720" s="8"/>
      <c r="JYW720" s="8"/>
      <c r="JYX720" s="8"/>
      <c r="JYY720" s="8"/>
      <c r="JYZ720" s="8"/>
      <c r="JZA720" s="8"/>
      <c r="JZB720" s="8"/>
      <c r="JZC720" s="8"/>
      <c r="JZD720" s="8"/>
      <c r="JZE720" s="8"/>
      <c r="JZF720" s="8"/>
      <c r="JZG720" s="8"/>
      <c r="JZH720" s="8"/>
      <c r="JZI720" s="8"/>
      <c r="JZJ720" s="8"/>
      <c r="JZK720" s="8"/>
      <c r="JZL720" s="8"/>
      <c r="JZM720" s="8"/>
      <c r="JZN720" s="8"/>
      <c r="JZO720" s="8"/>
      <c r="JZP720" s="8"/>
      <c r="JZQ720" s="8"/>
      <c r="JZR720" s="8"/>
      <c r="JZS720" s="8"/>
      <c r="JZT720" s="8"/>
      <c r="JZU720" s="8"/>
      <c r="JZV720" s="8"/>
      <c r="JZW720" s="8"/>
      <c r="JZX720" s="8"/>
      <c r="JZY720" s="8"/>
      <c r="JZZ720" s="8"/>
      <c r="KAA720" s="8"/>
      <c r="KAB720" s="8"/>
      <c r="KAC720" s="8"/>
      <c r="KAD720" s="8"/>
      <c r="KAE720" s="8"/>
      <c r="KAF720" s="8"/>
      <c r="KAG720" s="8"/>
      <c r="KAH720" s="8"/>
      <c r="KAI720" s="8"/>
      <c r="KAJ720" s="8"/>
      <c r="KAK720" s="8"/>
      <c r="KAL720" s="8"/>
      <c r="KAM720" s="8"/>
      <c r="KAN720" s="8"/>
      <c r="KAO720" s="8"/>
      <c r="KAP720" s="8"/>
      <c r="KAQ720" s="8"/>
      <c r="KAR720" s="8"/>
      <c r="KAS720" s="8"/>
      <c r="KAT720" s="8"/>
      <c r="KAU720" s="8"/>
      <c r="KAV720" s="8"/>
      <c r="KAW720" s="8"/>
      <c r="KAX720" s="8"/>
      <c r="KAY720" s="8"/>
      <c r="KAZ720" s="8"/>
      <c r="KBA720" s="8"/>
      <c r="KBB720" s="8"/>
      <c r="KBC720" s="8"/>
      <c r="KBD720" s="8"/>
      <c r="KBE720" s="8"/>
      <c r="KBF720" s="8"/>
      <c r="KBG720" s="8"/>
      <c r="KBH720" s="8"/>
      <c r="KBI720" s="8"/>
      <c r="KBJ720" s="8"/>
      <c r="KBK720" s="8"/>
      <c r="KBL720" s="8"/>
      <c r="KBM720" s="8"/>
      <c r="KBN720" s="8"/>
      <c r="KBO720" s="8"/>
      <c r="KBP720" s="8"/>
      <c r="KBQ720" s="8"/>
      <c r="KBR720" s="8"/>
      <c r="KBS720" s="8"/>
      <c r="KBT720" s="8"/>
      <c r="KBU720" s="8"/>
      <c r="KBV720" s="8"/>
      <c r="KBW720" s="8"/>
      <c r="KBX720" s="8"/>
      <c r="KBY720" s="8"/>
      <c r="KBZ720" s="8"/>
      <c r="KCA720" s="8"/>
      <c r="KCB720" s="8"/>
      <c r="KCC720" s="8"/>
      <c r="KCD720" s="8"/>
      <c r="KCE720" s="8"/>
      <c r="KCF720" s="8"/>
      <c r="KCG720" s="8"/>
      <c r="KCH720" s="8"/>
      <c r="KCI720" s="8"/>
      <c r="KCJ720" s="8"/>
      <c r="KCK720" s="8"/>
      <c r="KCL720" s="8"/>
      <c r="KCM720" s="8"/>
      <c r="KCN720" s="8"/>
      <c r="KCO720" s="8"/>
      <c r="KCP720" s="8"/>
      <c r="KCQ720" s="8"/>
      <c r="KCR720" s="8"/>
      <c r="KCS720" s="8"/>
      <c r="KCT720" s="8"/>
      <c r="KCU720" s="8"/>
      <c r="KCV720" s="8"/>
      <c r="KCW720" s="8"/>
      <c r="KCX720" s="8"/>
      <c r="KCY720" s="8"/>
      <c r="KCZ720" s="8"/>
      <c r="KDA720" s="8"/>
      <c r="KDB720" s="8"/>
      <c r="KDC720" s="8"/>
      <c r="KDD720" s="8"/>
      <c r="KDE720" s="8"/>
      <c r="KDF720" s="8"/>
      <c r="KDG720" s="8"/>
      <c r="KDH720" s="8"/>
      <c r="KDI720" s="8"/>
      <c r="KDJ720" s="8"/>
      <c r="KDK720" s="8"/>
      <c r="KDL720" s="8"/>
      <c r="KDM720" s="8"/>
      <c r="KDN720" s="8"/>
      <c r="KDO720" s="8"/>
      <c r="KDP720" s="8"/>
      <c r="KDQ720" s="8"/>
      <c r="KDR720" s="8"/>
      <c r="KDS720" s="8"/>
      <c r="KDT720" s="8"/>
      <c r="KDU720" s="8"/>
      <c r="KDV720" s="8"/>
      <c r="KDW720" s="8"/>
      <c r="KDX720" s="8"/>
      <c r="KDY720" s="8"/>
      <c r="KDZ720" s="8"/>
      <c r="KEA720" s="8"/>
      <c r="KEB720" s="8"/>
      <c r="KEC720" s="8"/>
      <c r="KED720" s="8"/>
      <c r="KEE720" s="8"/>
      <c r="KEF720" s="8"/>
      <c r="KEG720" s="8"/>
      <c r="KEH720" s="8"/>
      <c r="KEI720" s="8"/>
      <c r="KEJ720" s="8"/>
      <c r="KEK720" s="8"/>
      <c r="KEL720" s="8"/>
      <c r="KEM720" s="8"/>
      <c r="KEN720" s="8"/>
      <c r="KEO720" s="8"/>
      <c r="KEP720" s="8"/>
      <c r="KEQ720" s="8"/>
      <c r="KER720" s="8"/>
      <c r="KES720" s="8"/>
      <c r="KET720" s="8"/>
      <c r="KEU720" s="8"/>
      <c r="KEV720" s="8"/>
      <c r="KEW720" s="8"/>
      <c r="KEX720" s="8"/>
      <c r="KEY720" s="8"/>
      <c r="KEZ720" s="8"/>
      <c r="KFA720" s="8"/>
      <c r="KFB720" s="8"/>
      <c r="KFC720" s="8"/>
      <c r="KFD720" s="8"/>
      <c r="KFE720" s="8"/>
      <c r="KFF720" s="8"/>
      <c r="KFG720" s="8"/>
      <c r="KFH720" s="8"/>
      <c r="KFI720" s="8"/>
      <c r="KFJ720" s="8"/>
      <c r="KFK720" s="8"/>
      <c r="KFL720" s="8"/>
      <c r="KFM720" s="8"/>
      <c r="KFN720" s="8"/>
      <c r="KFO720" s="8"/>
      <c r="KFP720" s="8"/>
      <c r="KFQ720" s="8"/>
      <c r="KFR720" s="8"/>
      <c r="KFS720" s="8"/>
      <c r="KFT720" s="8"/>
      <c r="KFU720" s="8"/>
      <c r="KFV720" s="8"/>
      <c r="KFW720" s="8"/>
      <c r="KFX720" s="8"/>
      <c r="KFY720" s="8"/>
      <c r="KFZ720" s="8"/>
      <c r="KGA720" s="8"/>
      <c r="KGB720" s="8"/>
      <c r="KGC720" s="8"/>
      <c r="KGD720" s="8"/>
      <c r="KGE720" s="8"/>
      <c r="KGF720" s="8"/>
      <c r="KGG720" s="8"/>
      <c r="KGH720" s="8"/>
      <c r="KGI720" s="8"/>
      <c r="KGJ720" s="8"/>
      <c r="KGK720" s="8"/>
      <c r="KGL720" s="8"/>
      <c r="KGM720" s="8"/>
      <c r="KGN720" s="8"/>
      <c r="KGO720" s="8"/>
      <c r="KGP720" s="8"/>
      <c r="KGQ720" s="8"/>
      <c r="KGR720" s="8"/>
      <c r="KGS720" s="8"/>
      <c r="KGT720" s="8"/>
      <c r="KGU720" s="8"/>
      <c r="KGV720" s="8"/>
      <c r="KGW720" s="8"/>
      <c r="KGX720" s="8"/>
      <c r="KGY720" s="8"/>
      <c r="KGZ720" s="8"/>
      <c r="KHA720" s="8"/>
      <c r="KHB720" s="8"/>
      <c r="KHC720" s="8"/>
      <c r="KHD720" s="8"/>
      <c r="KHE720" s="8"/>
      <c r="KHF720" s="8"/>
      <c r="KHG720" s="8"/>
      <c r="KHH720" s="8"/>
      <c r="KHI720" s="8"/>
      <c r="KHJ720" s="8"/>
      <c r="KHK720" s="8"/>
      <c r="KHL720" s="8"/>
      <c r="KHM720" s="8"/>
      <c r="KHN720" s="8"/>
      <c r="KHO720" s="8"/>
      <c r="KHP720" s="8"/>
      <c r="KHQ720" s="8"/>
      <c r="KHR720" s="8"/>
      <c r="KHS720" s="8"/>
      <c r="KHT720" s="8"/>
      <c r="KHU720" s="8"/>
      <c r="KHV720" s="8"/>
      <c r="KHW720" s="8"/>
      <c r="KHX720" s="8"/>
      <c r="KHY720" s="8"/>
      <c r="KHZ720" s="8"/>
      <c r="KIA720" s="8"/>
      <c r="KIB720" s="8"/>
      <c r="KIC720" s="8"/>
      <c r="KID720" s="8"/>
      <c r="KIE720" s="8"/>
      <c r="KIF720" s="8"/>
      <c r="KIG720" s="8"/>
      <c r="KIH720" s="8"/>
      <c r="KII720" s="8"/>
      <c r="KIJ720" s="8"/>
      <c r="KIK720" s="8"/>
      <c r="KIL720" s="8"/>
      <c r="KIM720" s="8"/>
      <c r="KIN720" s="8"/>
      <c r="KIO720" s="8"/>
      <c r="KIP720" s="8"/>
      <c r="KIQ720" s="8"/>
      <c r="KIR720" s="8"/>
      <c r="KIS720" s="8"/>
      <c r="KIT720" s="8"/>
      <c r="KIU720" s="8"/>
      <c r="KIV720" s="8"/>
      <c r="KIW720" s="8"/>
      <c r="KIX720" s="8"/>
      <c r="KIY720" s="8"/>
      <c r="KIZ720" s="8"/>
      <c r="KJA720" s="8"/>
      <c r="KJB720" s="8"/>
      <c r="KJC720" s="8"/>
      <c r="KJD720" s="8"/>
      <c r="KJE720" s="8"/>
      <c r="KJF720" s="8"/>
      <c r="KJG720" s="8"/>
      <c r="KJH720" s="8"/>
      <c r="KJI720" s="8"/>
      <c r="KJJ720" s="8"/>
      <c r="KJK720" s="8"/>
      <c r="KJL720" s="8"/>
      <c r="KJM720" s="8"/>
      <c r="KJN720" s="8"/>
      <c r="KJO720" s="8"/>
      <c r="KJP720" s="8"/>
      <c r="KJQ720" s="8"/>
      <c r="KJR720" s="8"/>
      <c r="KJS720" s="8"/>
      <c r="KJT720" s="8"/>
      <c r="KJU720" s="8"/>
      <c r="KJV720" s="8"/>
      <c r="KJW720" s="8"/>
      <c r="KJX720" s="8"/>
      <c r="KJY720" s="8"/>
      <c r="KJZ720" s="8"/>
      <c r="KKA720" s="8"/>
      <c r="KKB720" s="8"/>
      <c r="KKC720" s="8"/>
      <c r="KKD720" s="8"/>
      <c r="KKE720" s="8"/>
      <c r="KKF720" s="8"/>
      <c r="KKG720" s="8"/>
      <c r="KKH720" s="8"/>
      <c r="KKI720" s="8"/>
      <c r="KKJ720" s="8"/>
      <c r="KKK720" s="8"/>
      <c r="KKL720" s="8"/>
      <c r="KKM720" s="8"/>
      <c r="KKN720" s="8"/>
      <c r="KKO720" s="8"/>
      <c r="KKP720" s="8"/>
      <c r="KKQ720" s="8"/>
      <c r="KKR720" s="8"/>
      <c r="KKS720" s="8"/>
      <c r="KKT720" s="8"/>
      <c r="KKU720" s="8"/>
      <c r="KKV720" s="8"/>
      <c r="KKW720" s="8"/>
      <c r="KKX720" s="8"/>
      <c r="KKY720" s="8"/>
      <c r="KKZ720" s="8"/>
      <c r="KLA720" s="8"/>
      <c r="KLB720" s="8"/>
      <c r="KLC720" s="8"/>
      <c r="KLD720" s="8"/>
      <c r="KLE720" s="8"/>
      <c r="KLF720" s="8"/>
      <c r="KLG720" s="8"/>
      <c r="KLH720" s="8"/>
      <c r="KLI720" s="8"/>
      <c r="KLJ720" s="8"/>
      <c r="KLK720" s="8"/>
      <c r="KLL720" s="8"/>
      <c r="KLM720" s="8"/>
      <c r="KLN720" s="8"/>
      <c r="KLO720" s="8"/>
      <c r="KLP720" s="8"/>
      <c r="KLQ720" s="8"/>
      <c r="KLR720" s="8"/>
      <c r="KLS720" s="8"/>
      <c r="KLT720" s="8"/>
      <c r="KLU720" s="8"/>
      <c r="KLV720" s="8"/>
      <c r="KLW720" s="8"/>
      <c r="KLX720" s="8"/>
      <c r="KLY720" s="8"/>
      <c r="KLZ720" s="8"/>
      <c r="KMA720" s="8"/>
      <c r="KMB720" s="8"/>
      <c r="KMC720" s="8"/>
      <c r="KMD720" s="8"/>
      <c r="KME720" s="8"/>
      <c r="KMF720" s="8"/>
      <c r="KMG720" s="8"/>
      <c r="KMH720" s="8"/>
      <c r="KMI720" s="8"/>
      <c r="KMJ720" s="8"/>
      <c r="KMK720" s="8"/>
      <c r="KML720" s="8"/>
      <c r="KMM720" s="8"/>
      <c r="KMN720" s="8"/>
      <c r="KMO720" s="8"/>
      <c r="KMP720" s="8"/>
      <c r="KMQ720" s="8"/>
      <c r="KMR720" s="8"/>
      <c r="KMS720" s="8"/>
      <c r="KMT720" s="8"/>
      <c r="KMU720" s="8"/>
      <c r="KMV720" s="8"/>
      <c r="KMW720" s="8"/>
      <c r="KMX720" s="8"/>
      <c r="KMY720" s="8"/>
      <c r="KMZ720" s="8"/>
      <c r="KNA720" s="8"/>
      <c r="KNB720" s="8"/>
      <c r="KNC720" s="8"/>
      <c r="KND720" s="8"/>
      <c r="KNE720" s="8"/>
      <c r="KNF720" s="8"/>
      <c r="KNG720" s="8"/>
      <c r="KNH720" s="8"/>
      <c r="KNI720" s="8"/>
      <c r="KNJ720" s="8"/>
      <c r="KNK720" s="8"/>
      <c r="KNL720" s="8"/>
      <c r="KNM720" s="8"/>
      <c r="KNN720" s="8"/>
      <c r="KNO720" s="8"/>
      <c r="KNP720" s="8"/>
      <c r="KNQ720" s="8"/>
      <c r="KNR720" s="8"/>
      <c r="KNS720" s="8"/>
      <c r="KNT720" s="8"/>
      <c r="KNU720" s="8"/>
      <c r="KNV720" s="8"/>
      <c r="KNW720" s="8"/>
      <c r="KNX720" s="8"/>
      <c r="KNY720" s="8"/>
      <c r="KNZ720" s="8"/>
      <c r="KOA720" s="8"/>
      <c r="KOB720" s="8"/>
      <c r="KOC720" s="8"/>
      <c r="KOD720" s="8"/>
      <c r="KOE720" s="8"/>
      <c r="KOF720" s="8"/>
      <c r="KOG720" s="8"/>
      <c r="KOH720" s="8"/>
      <c r="KOI720" s="8"/>
      <c r="KOJ720" s="8"/>
      <c r="KOK720" s="8"/>
      <c r="KOL720" s="8"/>
      <c r="KOM720" s="8"/>
      <c r="KON720" s="8"/>
      <c r="KOO720" s="8"/>
      <c r="KOP720" s="8"/>
      <c r="KOQ720" s="8"/>
      <c r="KOR720" s="8"/>
      <c r="KOS720" s="8"/>
      <c r="KOT720" s="8"/>
      <c r="KOU720" s="8"/>
      <c r="KOV720" s="8"/>
      <c r="KOW720" s="8"/>
      <c r="KOX720" s="8"/>
      <c r="KOY720" s="8"/>
      <c r="KOZ720" s="8"/>
      <c r="KPA720" s="8"/>
      <c r="KPB720" s="8"/>
      <c r="KPC720" s="8"/>
      <c r="KPD720" s="8"/>
      <c r="KPE720" s="8"/>
      <c r="KPF720" s="8"/>
      <c r="KPG720" s="8"/>
      <c r="KPH720" s="8"/>
      <c r="KPI720" s="8"/>
      <c r="KPJ720" s="8"/>
      <c r="KPK720" s="8"/>
      <c r="KPL720" s="8"/>
      <c r="KPM720" s="8"/>
      <c r="KPN720" s="8"/>
      <c r="KPO720" s="8"/>
      <c r="KPP720" s="8"/>
      <c r="KPQ720" s="8"/>
      <c r="KPR720" s="8"/>
      <c r="KPS720" s="8"/>
      <c r="KPT720" s="8"/>
      <c r="KPU720" s="8"/>
      <c r="KPV720" s="8"/>
      <c r="KPW720" s="8"/>
      <c r="KPX720" s="8"/>
      <c r="KPY720" s="8"/>
      <c r="KPZ720" s="8"/>
      <c r="KQA720" s="8"/>
      <c r="KQB720" s="8"/>
      <c r="KQC720" s="8"/>
      <c r="KQD720" s="8"/>
      <c r="KQE720" s="8"/>
      <c r="KQF720" s="8"/>
      <c r="KQG720" s="8"/>
      <c r="KQH720" s="8"/>
      <c r="KQI720" s="8"/>
      <c r="KQJ720" s="8"/>
      <c r="KQK720" s="8"/>
      <c r="KQL720" s="8"/>
      <c r="KQM720" s="8"/>
      <c r="KQN720" s="8"/>
      <c r="KQO720" s="8"/>
      <c r="KQP720" s="8"/>
      <c r="KQQ720" s="8"/>
      <c r="KQR720" s="8"/>
      <c r="KQS720" s="8"/>
      <c r="KQT720" s="8"/>
      <c r="KQU720" s="8"/>
      <c r="KQV720" s="8"/>
      <c r="KQW720" s="8"/>
      <c r="KQX720" s="8"/>
      <c r="KQY720" s="8"/>
      <c r="KQZ720" s="8"/>
      <c r="KRA720" s="8"/>
      <c r="KRB720" s="8"/>
      <c r="KRC720" s="8"/>
      <c r="KRD720" s="8"/>
      <c r="KRE720" s="8"/>
      <c r="KRF720" s="8"/>
      <c r="KRG720" s="8"/>
      <c r="KRH720" s="8"/>
      <c r="KRI720" s="8"/>
      <c r="KRJ720" s="8"/>
      <c r="KRK720" s="8"/>
      <c r="KRL720" s="8"/>
      <c r="KRM720" s="8"/>
      <c r="KRN720" s="8"/>
      <c r="KRO720" s="8"/>
      <c r="KRP720" s="8"/>
      <c r="KRQ720" s="8"/>
      <c r="KRR720" s="8"/>
      <c r="KRS720" s="8"/>
      <c r="KRT720" s="8"/>
      <c r="KRU720" s="8"/>
      <c r="KRV720" s="8"/>
      <c r="KRW720" s="8"/>
      <c r="KRX720" s="8"/>
      <c r="KRY720" s="8"/>
      <c r="KRZ720" s="8"/>
      <c r="KSA720" s="8"/>
      <c r="KSB720" s="8"/>
      <c r="KSC720" s="8"/>
      <c r="KSD720" s="8"/>
      <c r="KSE720" s="8"/>
      <c r="KSF720" s="8"/>
      <c r="KSG720" s="8"/>
      <c r="KSH720" s="8"/>
      <c r="KSI720" s="8"/>
      <c r="KSJ720" s="8"/>
      <c r="KSK720" s="8"/>
      <c r="KSL720" s="8"/>
      <c r="KSM720" s="8"/>
      <c r="KSN720" s="8"/>
      <c r="KSO720" s="8"/>
      <c r="KSP720" s="8"/>
      <c r="KSQ720" s="8"/>
      <c r="KSR720" s="8"/>
      <c r="KSS720" s="8"/>
      <c r="KST720" s="8"/>
      <c r="KSU720" s="8"/>
      <c r="KSV720" s="8"/>
      <c r="KSW720" s="8"/>
      <c r="KSX720" s="8"/>
      <c r="KSY720" s="8"/>
      <c r="KSZ720" s="8"/>
      <c r="KTA720" s="8"/>
      <c r="KTB720" s="8"/>
      <c r="KTC720" s="8"/>
      <c r="KTD720" s="8"/>
      <c r="KTE720" s="8"/>
      <c r="KTF720" s="8"/>
      <c r="KTG720" s="8"/>
      <c r="KTH720" s="8"/>
      <c r="KTI720" s="8"/>
      <c r="KTJ720" s="8"/>
      <c r="KTK720" s="8"/>
      <c r="KTL720" s="8"/>
      <c r="KTM720" s="8"/>
      <c r="KTN720" s="8"/>
      <c r="KTO720" s="8"/>
      <c r="KTP720" s="8"/>
      <c r="KTQ720" s="8"/>
      <c r="KTR720" s="8"/>
      <c r="KTS720" s="8"/>
      <c r="KTT720" s="8"/>
      <c r="KTU720" s="8"/>
      <c r="KTV720" s="8"/>
      <c r="KTW720" s="8"/>
      <c r="KTX720" s="8"/>
      <c r="KTY720" s="8"/>
      <c r="KTZ720" s="8"/>
      <c r="KUA720" s="8"/>
      <c r="KUB720" s="8"/>
      <c r="KUC720" s="8"/>
      <c r="KUD720" s="8"/>
      <c r="KUE720" s="8"/>
      <c r="KUF720" s="8"/>
      <c r="KUG720" s="8"/>
      <c r="KUH720" s="8"/>
      <c r="KUI720" s="8"/>
      <c r="KUJ720" s="8"/>
      <c r="KUK720" s="8"/>
      <c r="KUL720" s="8"/>
      <c r="KUM720" s="8"/>
      <c r="KUN720" s="8"/>
      <c r="KUO720" s="8"/>
      <c r="KUP720" s="8"/>
      <c r="KUQ720" s="8"/>
      <c r="KUR720" s="8"/>
      <c r="KUS720" s="8"/>
      <c r="KUT720" s="8"/>
      <c r="KUU720" s="8"/>
      <c r="KUV720" s="8"/>
      <c r="KUW720" s="8"/>
      <c r="KUX720" s="8"/>
      <c r="KUY720" s="8"/>
      <c r="KUZ720" s="8"/>
      <c r="KVA720" s="8"/>
      <c r="KVB720" s="8"/>
      <c r="KVC720" s="8"/>
      <c r="KVD720" s="8"/>
      <c r="KVE720" s="8"/>
      <c r="KVF720" s="8"/>
      <c r="KVG720" s="8"/>
      <c r="KVH720" s="8"/>
      <c r="KVI720" s="8"/>
      <c r="KVJ720" s="8"/>
      <c r="KVK720" s="8"/>
      <c r="KVL720" s="8"/>
      <c r="KVM720" s="8"/>
      <c r="KVN720" s="8"/>
      <c r="KVO720" s="8"/>
      <c r="KVP720" s="8"/>
      <c r="KVQ720" s="8"/>
      <c r="KVR720" s="8"/>
      <c r="KVS720" s="8"/>
      <c r="KVT720" s="8"/>
      <c r="KVU720" s="8"/>
      <c r="KVV720" s="8"/>
      <c r="KVW720" s="8"/>
      <c r="KVX720" s="8"/>
      <c r="KVY720" s="8"/>
      <c r="KVZ720" s="8"/>
      <c r="KWA720" s="8"/>
      <c r="KWB720" s="8"/>
      <c r="KWC720" s="8"/>
      <c r="KWD720" s="8"/>
      <c r="KWE720" s="8"/>
      <c r="KWF720" s="8"/>
      <c r="KWG720" s="8"/>
      <c r="KWH720" s="8"/>
      <c r="KWI720" s="8"/>
      <c r="KWJ720" s="8"/>
      <c r="KWK720" s="8"/>
      <c r="KWL720" s="8"/>
      <c r="KWM720" s="8"/>
      <c r="KWN720" s="8"/>
      <c r="KWO720" s="8"/>
      <c r="KWP720" s="8"/>
      <c r="KWQ720" s="8"/>
      <c r="KWR720" s="8"/>
      <c r="KWS720" s="8"/>
      <c r="KWT720" s="8"/>
      <c r="KWU720" s="8"/>
      <c r="KWV720" s="8"/>
      <c r="KWW720" s="8"/>
      <c r="KWX720" s="8"/>
      <c r="KWY720" s="8"/>
      <c r="KWZ720" s="8"/>
      <c r="KXA720" s="8"/>
      <c r="KXB720" s="8"/>
      <c r="KXC720" s="8"/>
      <c r="KXD720" s="8"/>
      <c r="KXE720" s="8"/>
      <c r="KXF720" s="8"/>
      <c r="KXG720" s="8"/>
      <c r="KXH720" s="8"/>
      <c r="KXI720" s="8"/>
      <c r="KXJ720" s="8"/>
      <c r="KXK720" s="8"/>
      <c r="KXL720" s="8"/>
      <c r="KXM720" s="8"/>
      <c r="KXN720" s="8"/>
      <c r="KXO720" s="8"/>
      <c r="KXP720" s="8"/>
      <c r="KXQ720" s="8"/>
      <c r="KXR720" s="8"/>
      <c r="KXS720" s="8"/>
      <c r="KXT720" s="8"/>
      <c r="KXU720" s="8"/>
      <c r="KXV720" s="8"/>
      <c r="KXW720" s="8"/>
      <c r="KXX720" s="8"/>
      <c r="KXY720" s="8"/>
      <c r="KXZ720" s="8"/>
      <c r="KYA720" s="8"/>
      <c r="KYB720" s="8"/>
      <c r="KYC720" s="8"/>
      <c r="KYD720" s="8"/>
      <c r="KYE720" s="8"/>
      <c r="KYF720" s="8"/>
      <c r="KYG720" s="8"/>
      <c r="KYH720" s="8"/>
      <c r="KYI720" s="8"/>
      <c r="KYJ720" s="8"/>
      <c r="KYK720" s="8"/>
      <c r="KYL720" s="8"/>
      <c r="KYM720" s="8"/>
      <c r="KYN720" s="8"/>
      <c r="KYO720" s="8"/>
      <c r="KYP720" s="8"/>
      <c r="KYQ720" s="8"/>
      <c r="KYR720" s="8"/>
      <c r="KYS720" s="8"/>
      <c r="KYT720" s="8"/>
      <c r="KYU720" s="8"/>
      <c r="KYV720" s="8"/>
      <c r="KYW720" s="8"/>
      <c r="KYX720" s="8"/>
      <c r="KYY720" s="8"/>
      <c r="KYZ720" s="8"/>
      <c r="KZA720" s="8"/>
      <c r="KZB720" s="8"/>
      <c r="KZC720" s="8"/>
      <c r="KZD720" s="8"/>
      <c r="KZE720" s="8"/>
      <c r="KZF720" s="8"/>
      <c r="KZG720" s="8"/>
      <c r="KZH720" s="8"/>
      <c r="KZI720" s="8"/>
      <c r="KZJ720" s="8"/>
      <c r="KZK720" s="8"/>
      <c r="KZL720" s="8"/>
      <c r="KZM720" s="8"/>
      <c r="KZN720" s="8"/>
      <c r="KZO720" s="8"/>
      <c r="KZP720" s="8"/>
      <c r="KZQ720" s="8"/>
      <c r="KZR720" s="8"/>
      <c r="KZS720" s="8"/>
      <c r="KZT720" s="8"/>
      <c r="KZU720" s="8"/>
      <c r="KZV720" s="8"/>
      <c r="KZW720" s="8"/>
      <c r="KZX720" s="8"/>
      <c r="KZY720" s="8"/>
      <c r="KZZ720" s="8"/>
      <c r="LAA720" s="8"/>
      <c r="LAB720" s="8"/>
      <c r="LAC720" s="8"/>
      <c r="LAD720" s="8"/>
      <c r="LAE720" s="8"/>
      <c r="LAF720" s="8"/>
      <c r="LAG720" s="8"/>
      <c r="LAH720" s="8"/>
      <c r="LAI720" s="8"/>
      <c r="LAJ720" s="8"/>
      <c r="LAK720" s="8"/>
      <c r="LAL720" s="8"/>
      <c r="LAM720" s="8"/>
      <c r="LAN720" s="8"/>
      <c r="LAO720" s="8"/>
      <c r="LAP720" s="8"/>
      <c r="LAQ720" s="8"/>
      <c r="LAR720" s="8"/>
      <c r="LAS720" s="8"/>
      <c r="LAT720" s="8"/>
      <c r="LAU720" s="8"/>
      <c r="LAV720" s="8"/>
      <c r="LAW720" s="8"/>
      <c r="LAX720" s="8"/>
      <c r="LAY720" s="8"/>
      <c r="LAZ720" s="8"/>
      <c r="LBA720" s="8"/>
      <c r="LBB720" s="8"/>
      <c r="LBC720" s="8"/>
      <c r="LBD720" s="8"/>
      <c r="LBE720" s="8"/>
      <c r="LBF720" s="8"/>
      <c r="LBG720" s="8"/>
      <c r="LBH720" s="8"/>
      <c r="LBI720" s="8"/>
      <c r="LBJ720" s="8"/>
      <c r="LBK720" s="8"/>
      <c r="LBL720" s="8"/>
      <c r="LBM720" s="8"/>
      <c r="LBN720" s="8"/>
      <c r="LBO720" s="8"/>
      <c r="LBP720" s="8"/>
      <c r="LBQ720" s="8"/>
      <c r="LBR720" s="8"/>
      <c r="LBS720" s="8"/>
      <c r="LBT720" s="8"/>
      <c r="LBU720" s="8"/>
      <c r="LBV720" s="8"/>
      <c r="LBW720" s="8"/>
      <c r="LBX720" s="8"/>
      <c r="LBY720" s="8"/>
      <c r="LBZ720" s="8"/>
      <c r="LCA720" s="8"/>
      <c r="LCB720" s="8"/>
      <c r="LCC720" s="8"/>
      <c r="LCD720" s="8"/>
      <c r="LCE720" s="8"/>
      <c r="LCF720" s="8"/>
      <c r="LCG720" s="8"/>
      <c r="LCH720" s="8"/>
      <c r="LCI720" s="8"/>
      <c r="LCJ720" s="8"/>
      <c r="LCK720" s="8"/>
      <c r="LCL720" s="8"/>
      <c r="LCM720" s="8"/>
      <c r="LCN720" s="8"/>
      <c r="LCO720" s="8"/>
      <c r="LCP720" s="8"/>
      <c r="LCQ720" s="8"/>
      <c r="LCR720" s="8"/>
      <c r="LCS720" s="8"/>
      <c r="LCT720" s="8"/>
      <c r="LCU720" s="8"/>
      <c r="LCV720" s="8"/>
      <c r="LCW720" s="8"/>
      <c r="LCX720" s="8"/>
      <c r="LCY720" s="8"/>
      <c r="LCZ720" s="8"/>
      <c r="LDA720" s="8"/>
      <c r="LDB720" s="8"/>
      <c r="LDC720" s="8"/>
      <c r="LDD720" s="8"/>
      <c r="LDE720" s="8"/>
      <c r="LDF720" s="8"/>
      <c r="LDG720" s="8"/>
      <c r="LDH720" s="8"/>
      <c r="LDI720" s="8"/>
      <c r="LDJ720" s="8"/>
      <c r="LDK720" s="8"/>
      <c r="LDL720" s="8"/>
      <c r="LDM720" s="8"/>
      <c r="LDN720" s="8"/>
      <c r="LDO720" s="8"/>
      <c r="LDP720" s="8"/>
      <c r="LDQ720" s="8"/>
      <c r="LDR720" s="8"/>
      <c r="LDS720" s="8"/>
      <c r="LDT720" s="8"/>
      <c r="LDU720" s="8"/>
      <c r="LDV720" s="8"/>
      <c r="LDW720" s="8"/>
      <c r="LDX720" s="8"/>
      <c r="LDY720" s="8"/>
      <c r="LDZ720" s="8"/>
      <c r="LEA720" s="8"/>
      <c r="LEB720" s="8"/>
      <c r="LEC720" s="8"/>
      <c r="LED720" s="8"/>
      <c r="LEE720" s="8"/>
      <c r="LEF720" s="8"/>
      <c r="LEG720" s="8"/>
      <c r="LEH720" s="8"/>
      <c r="LEI720" s="8"/>
      <c r="LEJ720" s="8"/>
      <c r="LEK720" s="8"/>
      <c r="LEL720" s="8"/>
      <c r="LEM720" s="8"/>
      <c r="LEN720" s="8"/>
      <c r="LEO720" s="8"/>
      <c r="LEP720" s="8"/>
      <c r="LEQ720" s="8"/>
      <c r="LER720" s="8"/>
      <c r="LES720" s="8"/>
      <c r="LET720" s="8"/>
      <c r="LEU720" s="8"/>
      <c r="LEV720" s="8"/>
      <c r="LEW720" s="8"/>
      <c r="LEX720" s="8"/>
      <c r="LEY720" s="8"/>
      <c r="LEZ720" s="8"/>
      <c r="LFA720" s="8"/>
      <c r="LFB720" s="8"/>
      <c r="LFC720" s="8"/>
      <c r="LFD720" s="8"/>
      <c r="LFE720" s="8"/>
      <c r="LFF720" s="8"/>
      <c r="LFG720" s="8"/>
      <c r="LFH720" s="8"/>
      <c r="LFI720" s="8"/>
      <c r="LFJ720" s="8"/>
      <c r="LFK720" s="8"/>
      <c r="LFL720" s="8"/>
      <c r="LFM720" s="8"/>
      <c r="LFN720" s="8"/>
      <c r="LFO720" s="8"/>
      <c r="LFP720" s="8"/>
      <c r="LFQ720" s="8"/>
      <c r="LFR720" s="8"/>
      <c r="LFS720" s="8"/>
      <c r="LFT720" s="8"/>
      <c r="LFU720" s="8"/>
      <c r="LFV720" s="8"/>
      <c r="LFW720" s="8"/>
      <c r="LFX720" s="8"/>
      <c r="LFY720" s="8"/>
      <c r="LFZ720" s="8"/>
      <c r="LGA720" s="8"/>
      <c r="LGB720" s="8"/>
      <c r="LGC720" s="8"/>
      <c r="LGD720" s="8"/>
      <c r="LGE720" s="8"/>
      <c r="LGF720" s="8"/>
      <c r="LGG720" s="8"/>
      <c r="LGH720" s="8"/>
      <c r="LGI720" s="8"/>
      <c r="LGJ720" s="8"/>
      <c r="LGK720" s="8"/>
      <c r="LGL720" s="8"/>
      <c r="LGM720" s="8"/>
      <c r="LGN720" s="8"/>
      <c r="LGO720" s="8"/>
      <c r="LGP720" s="8"/>
      <c r="LGQ720" s="8"/>
      <c r="LGR720" s="8"/>
      <c r="LGS720" s="8"/>
      <c r="LGT720" s="8"/>
      <c r="LGU720" s="8"/>
      <c r="LGV720" s="8"/>
      <c r="LGW720" s="8"/>
      <c r="LGX720" s="8"/>
      <c r="LGY720" s="8"/>
      <c r="LGZ720" s="8"/>
      <c r="LHA720" s="8"/>
      <c r="LHB720" s="8"/>
      <c r="LHC720" s="8"/>
      <c r="LHD720" s="8"/>
      <c r="LHE720" s="8"/>
      <c r="LHF720" s="8"/>
      <c r="LHG720" s="8"/>
      <c r="LHH720" s="8"/>
      <c r="LHI720" s="8"/>
      <c r="LHJ720" s="8"/>
      <c r="LHK720" s="8"/>
      <c r="LHL720" s="8"/>
      <c r="LHM720" s="8"/>
      <c r="LHN720" s="8"/>
      <c r="LHO720" s="8"/>
      <c r="LHP720" s="8"/>
      <c r="LHQ720" s="8"/>
      <c r="LHR720" s="8"/>
      <c r="LHS720" s="8"/>
      <c r="LHT720" s="8"/>
      <c r="LHU720" s="8"/>
      <c r="LHV720" s="8"/>
      <c r="LHW720" s="8"/>
      <c r="LHX720" s="8"/>
      <c r="LHY720" s="8"/>
      <c r="LHZ720" s="8"/>
      <c r="LIA720" s="8"/>
      <c r="LIB720" s="8"/>
      <c r="LIC720" s="8"/>
      <c r="LID720" s="8"/>
      <c r="LIE720" s="8"/>
      <c r="LIF720" s="8"/>
      <c r="LIG720" s="8"/>
      <c r="LIH720" s="8"/>
      <c r="LII720" s="8"/>
      <c r="LIJ720" s="8"/>
      <c r="LIK720" s="8"/>
      <c r="LIL720" s="8"/>
      <c r="LIM720" s="8"/>
      <c r="LIN720" s="8"/>
      <c r="LIO720" s="8"/>
      <c r="LIP720" s="8"/>
      <c r="LIQ720" s="8"/>
      <c r="LIR720" s="8"/>
      <c r="LIS720" s="8"/>
      <c r="LIT720" s="8"/>
      <c r="LIU720" s="8"/>
      <c r="LIV720" s="8"/>
      <c r="LIW720" s="8"/>
      <c r="LIX720" s="8"/>
      <c r="LIY720" s="8"/>
      <c r="LIZ720" s="8"/>
      <c r="LJA720" s="8"/>
      <c r="LJB720" s="8"/>
      <c r="LJC720" s="8"/>
      <c r="LJD720" s="8"/>
      <c r="LJE720" s="8"/>
      <c r="LJF720" s="8"/>
      <c r="LJG720" s="8"/>
      <c r="LJH720" s="8"/>
      <c r="LJI720" s="8"/>
      <c r="LJJ720" s="8"/>
      <c r="LJK720" s="8"/>
      <c r="LJL720" s="8"/>
      <c r="LJM720" s="8"/>
      <c r="LJN720" s="8"/>
      <c r="LJO720" s="8"/>
      <c r="LJP720" s="8"/>
      <c r="LJQ720" s="8"/>
      <c r="LJR720" s="8"/>
      <c r="LJS720" s="8"/>
      <c r="LJT720" s="8"/>
      <c r="LJU720" s="8"/>
      <c r="LJV720" s="8"/>
      <c r="LJW720" s="8"/>
      <c r="LJX720" s="8"/>
      <c r="LJY720" s="8"/>
      <c r="LJZ720" s="8"/>
      <c r="LKA720" s="8"/>
      <c r="LKB720" s="8"/>
      <c r="LKC720" s="8"/>
      <c r="LKD720" s="8"/>
      <c r="LKE720" s="8"/>
      <c r="LKF720" s="8"/>
      <c r="LKG720" s="8"/>
      <c r="LKH720" s="8"/>
      <c r="LKI720" s="8"/>
      <c r="LKJ720" s="8"/>
      <c r="LKK720" s="8"/>
      <c r="LKL720" s="8"/>
      <c r="LKM720" s="8"/>
      <c r="LKN720" s="8"/>
      <c r="LKO720" s="8"/>
      <c r="LKP720" s="8"/>
      <c r="LKQ720" s="8"/>
      <c r="LKR720" s="8"/>
      <c r="LKS720" s="8"/>
      <c r="LKT720" s="8"/>
      <c r="LKU720" s="8"/>
      <c r="LKV720" s="8"/>
      <c r="LKW720" s="8"/>
      <c r="LKX720" s="8"/>
      <c r="LKY720" s="8"/>
      <c r="LKZ720" s="8"/>
      <c r="LLA720" s="8"/>
      <c r="LLB720" s="8"/>
      <c r="LLC720" s="8"/>
      <c r="LLD720" s="8"/>
      <c r="LLE720" s="8"/>
      <c r="LLF720" s="8"/>
      <c r="LLG720" s="8"/>
      <c r="LLH720" s="8"/>
      <c r="LLI720" s="8"/>
      <c r="LLJ720" s="8"/>
      <c r="LLK720" s="8"/>
      <c r="LLL720" s="8"/>
      <c r="LLM720" s="8"/>
      <c r="LLN720" s="8"/>
      <c r="LLO720" s="8"/>
      <c r="LLP720" s="8"/>
      <c r="LLQ720" s="8"/>
      <c r="LLR720" s="8"/>
      <c r="LLS720" s="8"/>
      <c r="LLT720" s="8"/>
      <c r="LLU720" s="8"/>
      <c r="LLV720" s="8"/>
      <c r="LLW720" s="8"/>
      <c r="LLX720" s="8"/>
      <c r="LLY720" s="8"/>
      <c r="LLZ720" s="8"/>
      <c r="LMA720" s="8"/>
      <c r="LMB720" s="8"/>
      <c r="LMC720" s="8"/>
      <c r="LMD720" s="8"/>
      <c r="LME720" s="8"/>
      <c r="LMF720" s="8"/>
      <c r="LMG720" s="8"/>
      <c r="LMH720" s="8"/>
      <c r="LMI720" s="8"/>
      <c r="LMJ720" s="8"/>
      <c r="LMK720" s="8"/>
      <c r="LML720" s="8"/>
      <c r="LMM720" s="8"/>
      <c r="LMN720" s="8"/>
      <c r="LMO720" s="8"/>
      <c r="LMP720" s="8"/>
      <c r="LMQ720" s="8"/>
      <c r="LMR720" s="8"/>
      <c r="LMS720" s="8"/>
      <c r="LMT720" s="8"/>
      <c r="LMU720" s="8"/>
      <c r="LMV720" s="8"/>
      <c r="LMW720" s="8"/>
      <c r="LMX720" s="8"/>
      <c r="LMY720" s="8"/>
      <c r="LMZ720" s="8"/>
      <c r="LNA720" s="8"/>
      <c r="LNB720" s="8"/>
      <c r="LNC720" s="8"/>
      <c r="LND720" s="8"/>
      <c r="LNE720" s="8"/>
      <c r="LNF720" s="8"/>
      <c r="LNG720" s="8"/>
      <c r="LNH720" s="8"/>
      <c r="LNI720" s="8"/>
      <c r="LNJ720" s="8"/>
      <c r="LNK720" s="8"/>
      <c r="LNL720" s="8"/>
      <c r="LNM720" s="8"/>
      <c r="LNN720" s="8"/>
      <c r="LNO720" s="8"/>
      <c r="LNP720" s="8"/>
      <c r="LNQ720" s="8"/>
      <c r="LNR720" s="8"/>
      <c r="LNS720" s="8"/>
      <c r="LNT720" s="8"/>
      <c r="LNU720" s="8"/>
      <c r="LNV720" s="8"/>
      <c r="LNW720" s="8"/>
      <c r="LNX720" s="8"/>
      <c r="LNY720" s="8"/>
      <c r="LNZ720" s="8"/>
      <c r="LOA720" s="8"/>
      <c r="LOB720" s="8"/>
      <c r="LOC720" s="8"/>
      <c r="LOD720" s="8"/>
      <c r="LOE720" s="8"/>
      <c r="LOF720" s="8"/>
      <c r="LOG720" s="8"/>
      <c r="LOH720" s="8"/>
      <c r="LOI720" s="8"/>
      <c r="LOJ720" s="8"/>
      <c r="LOK720" s="8"/>
      <c r="LOL720" s="8"/>
      <c r="LOM720" s="8"/>
      <c r="LON720" s="8"/>
      <c r="LOO720" s="8"/>
      <c r="LOP720" s="8"/>
      <c r="LOQ720" s="8"/>
      <c r="LOR720" s="8"/>
      <c r="LOS720" s="8"/>
      <c r="LOT720" s="8"/>
      <c r="LOU720" s="8"/>
      <c r="LOV720" s="8"/>
      <c r="LOW720" s="8"/>
      <c r="LOX720" s="8"/>
      <c r="LOY720" s="8"/>
      <c r="LOZ720" s="8"/>
      <c r="LPA720" s="8"/>
      <c r="LPB720" s="8"/>
      <c r="LPC720" s="8"/>
      <c r="LPD720" s="8"/>
      <c r="LPE720" s="8"/>
      <c r="LPF720" s="8"/>
      <c r="LPG720" s="8"/>
      <c r="LPH720" s="8"/>
      <c r="LPI720" s="8"/>
      <c r="LPJ720" s="8"/>
      <c r="LPK720" s="8"/>
      <c r="LPL720" s="8"/>
      <c r="LPM720" s="8"/>
      <c r="LPN720" s="8"/>
      <c r="LPO720" s="8"/>
      <c r="LPP720" s="8"/>
      <c r="LPQ720" s="8"/>
      <c r="LPR720" s="8"/>
      <c r="LPS720" s="8"/>
      <c r="LPT720" s="8"/>
      <c r="LPU720" s="8"/>
      <c r="LPV720" s="8"/>
      <c r="LPW720" s="8"/>
      <c r="LPX720" s="8"/>
      <c r="LPY720" s="8"/>
      <c r="LPZ720" s="8"/>
      <c r="LQA720" s="8"/>
      <c r="LQB720" s="8"/>
      <c r="LQC720" s="8"/>
      <c r="LQD720" s="8"/>
      <c r="LQE720" s="8"/>
      <c r="LQF720" s="8"/>
      <c r="LQG720" s="8"/>
      <c r="LQH720" s="8"/>
      <c r="LQI720" s="8"/>
      <c r="LQJ720" s="8"/>
      <c r="LQK720" s="8"/>
      <c r="LQL720" s="8"/>
      <c r="LQM720" s="8"/>
      <c r="LQN720" s="8"/>
      <c r="LQO720" s="8"/>
      <c r="LQP720" s="8"/>
      <c r="LQQ720" s="8"/>
      <c r="LQR720" s="8"/>
      <c r="LQS720" s="8"/>
      <c r="LQT720" s="8"/>
      <c r="LQU720" s="8"/>
      <c r="LQV720" s="8"/>
      <c r="LQW720" s="8"/>
      <c r="LQX720" s="8"/>
      <c r="LQY720" s="8"/>
      <c r="LQZ720" s="8"/>
      <c r="LRA720" s="8"/>
      <c r="LRB720" s="8"/>
      <c r="LRC720" s="8"/>
      <c r="LRD720" s="8"/>
      <c r="LRE720" s="8"/>
      <c r="LRF720" s="8"/>
      <c r="LRG720" s="8"/>
      <c r="LRH720" s="8"/>
      <c r="LRI720" s="8"/>
      <c r="LRJ720" s="8"/>
      <c r="LRK720" s="8"/>
      <c r="LRL720" s="8"/>
      <c r="LRM720" s="8"/>
      <c r="LRN720" s="8"/>
      <c r="LRO720" s="8"/>
      <c r="LRP720" s="8"/>
      <c r="LRQ720" s="8"/>
      <c r="LRR720" s="8"/>
      <c r="LRS720" s="8"/>
      <c r="LRT720" s="8"/>
      <c r="LRU720" s="8"/>
      <c r="LRV720" s="8"/>
      <c r="LRW720" s="8"/>
      <c r="LRX720" s="8"/>
      <c r="LRY720" s="8"/>
      <c r="LRZ720" s="8"/>
      <c r="LSA720" s="8"/>
      <c r="LSB720" s="8"/>
      <c r="LSC720" s="8"/>
      <c r="LSD720" s="8"/>
      <c r="LSE720" s="8"/>
      <c r="LSF720" s="8"/>
      <c r="LSG720" s="8"/>
      <c r="LSH720" s="8"/>
      <c r="LSI720" s="8"/>
      <c r="LSJ720" s="8"/>
      <c r="LSK720" s="8"/>
      <c r="LSL720" s="8"/>
      <c r="LSM720" s="8"/>
      <c r="LSN720" s="8"/>
      <c r="LSO720" s="8"/>
      <c r="LSP720" s="8"/>
      <c r="LSQ720" s="8"/>
      <c r="LSR720" s="8"/>
      <c r="LSS720" s="8"/>
      <c r="LST720" s="8"/>
      <c r="LSU720" s="8"/>
      <c r="LSV720" s="8"/>
      <c r="LSW720" s="8"/>
      <c r="LSX720" s="8"/>
      <c r="LSY720" s="8"/>
      <c r="LSZ720" s="8"/>
      <c r="LTA720" s="8"/>
      <c r="LTB720" s="8"/>
      <c r="LTC720" s="8"/>
      <c r="LTD720" s="8"/>
      <c r="LTE720" s="8"/>
      <c r="LTF720" s="8"/>
      <c r="LTG720" s="8"/>
      <c r="LTH720" s="8"/>
      <c r="LTI720" s="8"/>
      <c r="LTJ720" s="8"/>
      <c r="LTK720" s="8"/>
      <c r="LTL720" s="8"/>
      <c r="LTM720" s="8"/>
      <c r="LTN720" s="8"/>
      <c r="LTO720" s="8"/>
      <c r="LTP720" s="8"/>
      <c r="LTQ720" s="8"/>
      <c r="LTR720" s="8"/>
      <c r="LTS720" s="8"/>
      <c r="LTT720" s="8"/>
      <c r="LTU720" s="8"/>
      <c r="LTV720" s="8"/>
      <c r="LTW720" s="8"/>
      <c r="LTX720" s="8"/>
      <c r="LTY720" s="8"/>
      <c r="LTZ720" s="8"/>
      <c r="LUA720" s="8"/>
      <c r="LUB720" s="8"/>
      <c r="LUC720" s="8"/>
      <c r="LUD720" s="8"/>
      <c r="LUE720" s="8"/>
      <c r="LUF720" s="8"/>
      <c r="LUG720" s="8"/>
      <c r="LUH720" s="8"/>
      <c r="LUI720" s="8"/>
      <c r="LUJ720" s="8"/>
      <c r="LUK720" s="8"/>
      <c r="LUL720" s="8"/>
      <c r="LUM720" s="8"/>
      <c r="LUN720" s="8"/>
      <c r="LUO720" s="8"/>
      <c r="LUP720" s="8"/>
      <c r="LUQ720" s="8"/>
      <c r="LUR720" s="8"/>
      <c r="LUS720" s="8"/>
      <c r="LUT720" s="8"/>
      <c r="LUU720" s="8"/>
      <c r="LUV720" s="8"/>
      <c r="LUW720" s="8"/>
      <c r="LUX720" s="8"/>
      <c r="LUY720" s="8"/>
      <c r="LUZ720" s="8"/>
      <c r="LVA720" s="8"/>
      <c r="LVB720" s="8"/>
      <c r="LVC720" s="8"/>
      <c r="LVD720" s="8"/>
      <c r="LVE720" s="8"/>
      <c r="LVF720" s="8"/>
      <c r="LVG720" s="8"/>
      <c r="LVH720" s="8"/>
      <c r="LVI720" s="8"/>
      <c r="LVJ720" s="8"/>
      <c r="LVK720" s="8"/>
      <c r="LVL720" s="8"/>
      <c r="LVM720" s="8"/>
      <c r="LVN720" s="8"/>
      <c r="LVO720" s="8"/>
      <c r="LVP720" s="8"/>
      <c r="LVQ720" s="8"/>
      <c r="LVR720" s="8"/>
      <c r="LVS720" s="8"/>
      <c r="LVT720" s="8"/>
      <c r="LVU720" s="8"/>
      <c r="LVV720" s="8"/>
      <c r="LVW720" s="8"/>
      <c r="LVX720" s="8"/>
      <c r="LVY720" s="8"/>
      <c r="LVZ720" s="8"/>
      <c r="LWA720" s="8"/>
      <c r="LWB720" s="8"/>
      <c r="LWC720" s="8"/>
      <c r="LWD720" s="8"/>
      <c r="LWE720" s="8"/>
      <c r="LWF720" s="8"/>
      <c r="LWG720" s="8"/>
      <c r="LWH720" s="8"/>
      <c r="LWI720" s="8"/>
      <c r="LWJ720" s="8"/>
      <c r="LWK720" s="8"/>
      <c r="LWL720" s="8"/>
      <c r="LWM720" s="8"/>
      <c r="LWN720" s="8"/>
      <c r="LWO720" s="8"/>
      <c r="LWP720" s="8"/>
      <c r="LWQ720" s="8"/>
      <c r="LWR720" s="8"/>
      <c r="LWS720" s="8"/>
      <c r="LWT720" s="8"/>
      <c r="LWU720" s="8"/>
      <c r="LWV720" s="8"/>
      <c r="LWW720" s="8"/>
      <c r="LWX720" s="8"/>
      <c r="LWY720" s="8"/>
      <c r="LWZ720" s="8"/>
      <c r="LXA720" s="8"/>
      <c r="LXB720" s="8"/>
      <c r="LXC720" s="8"/>
      <c r="LXD720" s="8"/>
      <c r="LXE720" s="8"/>
      <c r="LXF720" s="8"/>
      <c r="LXG720" s="8"/>
      <c r="LXH720" s="8"/>
      <c r="LXI720" s="8"/>
      <c r="LXJ720" s="8"/>
      <c r="LXK720" s="8"/>
      <c r="LXL720" s="8"/>
      <c r="LXM720" s="8"/>
      <c r="LXN720" s="8"/>
      <c r="LXO720" s="8"/>
      <c r="LXP720" s="8"/>
      <c r="LXQ720" s="8"/>
      <c r="LXR720" s="8"/>
      <c r="LXS720" s="8"/>
      <c r="LXT720" s="8"/>
      <c r="LXU720" s="8"/>
      <c r="LXV720" s="8"/>
      <c r="LXW720" s="8"/>
      <c r="LXX720" s="8"/>
      <c r="LXY720" s="8"/>
      <c r="LXZ720" s="8"/>
      <c r="LYA720" s="8"/>
      <c r="LYB720" s="8"/>
      <c r="LYC720" s="8"/>
      <c r="LYD720" s="8"/>
      <c r="LYE720" s="8"/>
      <c r="LYF720" s="8"/>
      <c r="LYG720" s="8"/>
      <c r="LYH720" s="8"/>
      <c r="LYI720" s="8"/>
      <c r="LYJ720" s="8"/>
      <c r="LYK720" s="8"/>
      <c r="LYL720" s="8"/>
      <c r="LYM720" s="8"/>
      <c r="LYN720" s="8"/>
      <c r="LYO720" s="8"/>
      <c r="LYP720" s="8"/>
      <c r="LYQ720" s="8"/>
      <c r="LYR720" s="8"/>
      <c r="LYS720" s="8"/>
      <c r="LYT720" s="8"/>
      <c r="LYU720" s="8"/>
      <c r="LYV720" s="8"/>
      <c r="LYW720" s="8"/>
      <c r="LYX720" s="8"/>
      <c r="LYY720" s="8"/>
      <c r="LYZ720" s="8"/>
      <c r="LZA720" s="8"/>
      <c r="LZB720" s="8"/>
      <c r="LZC720" s="8"/>
      <c r="LZD720" s="8"/>
      <c r="LZE720" s="8"/>
      <c r="LZF720" s="8"/>
      <c r="LZG720" s="8"/>
      <c r="LZH720" s="8"/>
      <c r="LZI720" s="8"/>
      <c r="LZJ720" s="8"/>
      <c r="LZK720" s="8"/>
      <c r="LZL720" s="8"/>
      <c r="LZM720" s="8"/>
      <c r="LZN720" s="8"/>
      <c r="LZO720" s="8"/>
      <c r="LZP720" s="8"/>
      <c r="LZQ720" s="8"/>
      <c r="LZR720" s="8"/>
      <c r="LZS720" s="8"/>
      <c r="LZT720" s="8"/>
      <c r="LZU720" s="8"/>
      <c r="LZV720" s="8"/>
      <c r="LZW720" s="8"/>
      <c r="LZX720" s="8"/>
      <c r="LZY720" s="8"/>
      <c r="LZZ720" s="8"/>
      <c r="MAA720" s="8"/>
      <c r="MAB720" s="8"/>
      <c r="MAC720" s="8"/>
      <c r="MAD720" s="8"/>
      <c r="MAE720" s="8"/>
      <c r="MAF720" s="8"/>
      <c r="MAG720" s="8"/>
      <c r="MAH720" s="8"/>
      <c r="MAI720" s="8"/>
      <c r="MAJ720" s="8"/>
      <c r="MAK720" s="8"/>
      <c r="MAL720" s="8"/>
      <c r="MAM720" s="8"/>
      <c r="MAN720" s="8"/>
      <c r="MAO720" s="8"/>
      <c r="MAP720" s="8"/>
      <c r="MAQ720" s="8"/>
      <c r="MAR720" s="8"/>
      <c r="MAS720" s="8"/>
      <c r="MAT720" s="8"/>
      <c r="MAU720" s="8"/>
      <c r="MAV720" s="8"/>
      <c r="MAW720" s="8"/>
      <c r="MAX720" s="8"/>
      <c r="MAY720" s="8"/>
      <c r="MAZ720" s="8"/>
      <c r="MBA720" s="8"/>
      <c r="MBB720" s="8"/>
      <c r="MBC720" s="8"/>
      <c r="MBD720" s="8"/>
      <c r="MBE720" s="8"/>
      <c r="MBF720" s="8"/>
      <c r="MBG720" s="8"/>
      <c r="MBH720" s="8"/>
      <c r="MBI720" s="8"/>
      <c r="MBJ720" s="8"/>
      <c r="MBK720" s="8"/>
      <c r="MBL720" s="8"/>
      <c r="MBM720" s="8"/>
      <c r="MBN720" s="8"/>
      <c r="MBO720" s="8"/>
      <c r="MBP720" s="8"/>
      <c r="MBQ720" s="8"/>
      <c r="MBR720" s="8"/>
      <c r="MBS720" s="8"/>
      <c r="MBT720" s="8"/>
      <c r="MBU720" s="8"/>
      <c r="MBV720" s="8"/>
      <c r="MBW720" s="8"/>
      <c r="MBX720" s="8"/>
      <c r="MBY720" s="8"/>
      <c r="MBZ720" s="8"/>
      <c r="MCA720" s="8"/>
      <c r="MCB720" s="8"/>
      <c r="MCC720" s="8"/>
      <c r="MCD720" s="8"/>
      <c r="MCE720" s="8"/>
      <c r="MCF720" s="8"/>
      <c r="MCG720" s="8"/>
      <c r="MCH720" s="8"/>
      <c r="MCI720" s="8"/>
      <c r="MCJ720" s="8"/>
      <c r="MCK720" s="8"/>
      <c r="MCL720" s="8"/>
      <c r="MCM720" s="8"/>
      <c r="MCN720" s="8"/>
      <c r="MCO720" s="8"/>
      <c r="MCP720" s="8"/>
      <c r="MCQ720" s="8"/>
      <c r="MCR720" s="8"/>
      <c r="MCS720" s="8"/>
      <c r="MCT720" s="8"/>
      <c r="MCU720" s="8"/>
      <c r="MCV720" s="8"/>
      <c r="MCW720" s="8"/>
      <c r="MCX720" s="8"/>
      <c r="MCY720" s="8"/>
      <c r="MCZ720" s="8"/>
      <c r="MDA720" s="8"/>
      <c r="MDB720" s="8"/>
      <c r="MDC720" s="8"/>
      <c r="MDD720" s="8"/>
      <c r="MDE720" s="8"/>
      <c r="MDF720" s="8"/>
      <c r="MDG720" s="8"/>
      <c r="MDH720" s="8"/>
      <c r="MDI720" s="8"/>
      <c r="MDJ720" s="8"/>
      <c r="MDK720" s="8"/>
      <c r="MDL720" s="8"/>
      <c r="MDM720" s="8"/>
      <c r="MDN720" s="8"/>
      <c r="MDO720" s="8"/>
      <c r="MDP720" s="8"/>
      <c r="MDQ720" s="8"/>
      <c r="MDR720" s="8"/>
      <c r="MDS720" s="8"/>
      <c r="MDT720" s="8"/>
      <c r="MDU720" s="8"/>
      <c r="MDV720" s="8"/>
      <c r="MDW720" s="8"/>
      <c r="MDX720" s="8"/>
      <c r="MDY720" s="8"/>
      <c r="MDZ720" s="8"/>
      <c r="MEA720" s="8"/>
      <c r="MEB720" s="8"/>
      <c r="MEC720" s="8"/>
      <c r="MED720" s="8"/>
      <c r="MEE720" s="8"/>
      <c r="MEF720" s="8"/>
      <c r="MEG720" s="8"/>
      <c r="MEH720" s="8"/>
      <c r="MEI720" s="8"/>
      <c r="MEJ720" s="8"/>
      <c r="MEK720" s="8"/>
      <c r="MEL720" s="8"/>
      <c r="MEM720" s="8"/>
      <c r="MEN720" s="8"/>
      <c r="MEO720" s="8"/>
      <c r="MEP720" s="8"/>
      <c r="MEQ720" s="8"/>
      <c r="MER720" s="8"/>
      <c r="MES720" s="8"/>
      <c r="MET720" s="8"/>
      <c r="MEU720" s="8"/>
      <c r="MEV720" s="8"/>
      <c r="MEW720" s="8"/>
      <c r="MEX720" s="8"/>
      <c r="MEY720" s="8"/>
      <c r="MEZ720" s="8"/>
      <c r="MFA720" s="8"/>
      <c r="MFB720" s="8"/>
      <c r="MFC720" s="8"/>
      <c r="MFD720" s="8"/>
      <c r="MFE720" s="8"/>
      <c r="MFF720" s="8"/>
      <c r="MFG720" s="8"/>
      <c r="MFH720" s="8"/>
      <c r="MFI720" s="8"/>
      <c r="MFJ720" s="8"/>
      <c r="MFK720" s="8"/>
      <c r="MFL720" s="8"/>
      <c r="MFM720" s="8"/>
      <c r="MFN720" s="8"/>
      <c r="MFO720" s="8"/>
      <c r="MFP720" s="8"/>
      <c r="MFQ720" s="8"/>
      <c r="MFR720" s="8"/>
      <c r="MFS720" s="8"/>
      <c r="MFT720" s="8"/>
      <c r="MFU720" s="8"/>
      <c r="MFV720" s="8"/>
      <c r="MFW720" s="8"/>
      <c r="MFX720" s="8"/>
      <c r="MFY720" s="8"/>
      <c r="MFZ720" s="8"/>
      <c r="MGA720" s="8"/>
      <c r="MGB720" s="8"/>
      <c r="MGC720" s="8"/>
      <c r="MGD720" s="8"/>
      <c r="MGE720" s="8"/>
      <c r="MGF720" s="8"/>
      <c r="MGG720" s="8"/>
      <c r="MGH720" s="8"/>
      <c r="MGI720" s="8"/>
      <c r="MGJ720" s="8"/>
      <c r="MGK720" s="8"/>
      <c r="MGL720" s="8"/>
      <c r="MGM720" s="8"/>
      <c r="MGN720" s="8"/>
      <c r="MGO720" s="8"/>
      <c r="MGP720" s="8"/>
      <c r="MGQ720" s="8"/>
      <c r="MGR720" s="8"/>
      <c r="MGS720" s="8"/>
      <c r="MGT720" s="8"/>
      <c r="MGU720" s="8"/>
      <c r="MGV720" s="8"/>
      <c r="MGW720" s="8"/>
      <c r="MGX720" s="8"/>
      <c r="MGY720" s="8"/>
      <c r="MGZ720" s="8"/>
      <c r="MHA720" s="8"/>
      <c r="MHB720" s="8"/>
      <c r="MHC720" s="8"/>
      <c r="MHD720" s="8"/>
      <c r="MHE720" s="8"/>
      <c r="MHF720" s="8"/>
      <c r="MHG720" s="8"/>
      <c r="MHH720" s="8"/>
      <c r="MHI720" s="8"/>
      <c r="MHJ720" s="8"/>
      <c r="MHK720" s="8"/>
      <c r="MHL720" s="8"/>
      <c r="MHM720" s="8"/>
      <c r="MHN720" s="8"/>
      <c r="MHO720" s="8"/>
      <c r="MHP720" s="8"/>
      <c r="MHQ720" s="8"/>
      <c r="MHR720" s="8"/>
      <c r="MHS720" s="8"/>
      <c r="MHT720" s="8"/>
      <c r="MHU720" s="8"/>
      <c r="MHV720" s="8"/>
      <c r="MHW720" s="8"/>
      <c r="MHX720" s="8"/>
      <c r="MHY720" s="8"/>
      <c r="MHZ720" s="8"/>
      <c r="MIA720" s="8"/>
      <c r="MIB720" s="8"/>
      <c r="MIC720" s="8"/>
      <c r="MID720" s="8"/>
      <c r="MIE720" s="8"/>
      <c r="MIF720" s="8"/>
      <c r="MIG720" s="8"/>
      <c r="MIH720" s="8"/>
      <c r="MII720" s="8"/>
      <c r="MIJ720" s="8"/>
      <c r="MIK720" s="8"/>
      <c r="MIL720" s="8"/>
      <c r="MIM720" s="8"/>
      <c r="MIN720" s="8"/>
      <c r="MIO720" s="8"/>
      <c r="MIP720" s="8"/>
      <c r="MIQ720" s="8"/>
      <c r="MIR720" s="8"/>
      <c r="MIS720" s="8"/>
      <c r="MIT720" s="8"/>
      <c r="MIU720" s="8"/>
      <c r="MIV720" s="8"/>
      <c r="MIW720" s="8"/>
      <c r="MIX720" s="8"/>
      <c r="MIY720" s="8"/>
      <c r="MIZ720" s="8"/>
      <c r="MJA720" s="8"/>
      <c r="MJB720" s="8"/>
      <c r="MJC720" s="8"/>
      <c r="MJD720" s="8"/>
      <c r="MJE720" s="8"/>
      <c r="MJF720" s="8"/>
      <c r="MJG720" s="8"/>
      <c r="MJH720" s="8"/>
      <c r="MJI720" s="8"/>
      <c r="MJJ720" s="8"/>
      <c r="MJK720" s="8"/>
      <c r="MJL720" s="8"/>
      <c r="MJM720" s="8"/>
      <c r="MJN720" s="8"/>
      <c r="MJO720" s="8"/>
      <c r="MJP720" s="8"/>
      <c r="MJQ720" s="8"/>
      <c r="MJR720" s="8"/>
      <c r="MJS720" s="8"/>
      <c r="MJT720" s="8"/>
      <c r="MJU720" s="8"/>
      <c r="MJV720" s="8"/>
      <c r="MJW720" s="8"/>
      <c r="MJX720" s="8"/>
      <c r="MJY720" s="8"/>
      <c r="MJZ720" s="8"/>
      <c r="MKA720" s="8"/>
      <c r="MKB720" s="8"/>
      <c r="MKC720" s="8"/>
      <c r="MKD720" s="8"/>
      <c r="MKE720" s="8"/>
      <c r="MKF720" s="8"/>
      <c r="MKG720" s="8"/>
      <c r="MKH720" s="8"/>
      <c r="MKI720" s="8"/>
      <c r="MKJ720" s="8"/>
      <c r="MKK720" s="8"/>
      <c r="MKL720" s="8"/>
      <c r="MKM720" s="8"/>
      <c r="MKN720" s="8"/>
      <c r="MKO720" s="8"/>
      <c r="MKP720" s="8"/>
      <c r="MKQ720" s="8"/>
      <c r="MKR720" s="8"/>
      <c r="MKS720" s="8"/>
      <c r="MKT720" s="8"/>
      <c r="MKU720" s="8"/>
      <c r="MKV720" s="8"/>
      <c r="MKW720" s="8"/>
      <c r="MKX720" s="8"/>
      <c r="MKY720" s="8"/>
      <c r="MKZ720" s="8"/>
      <c r="MLA720" s="8"/>
      <c r="MLB720" s="8"/>
      <c r="MLC720" s="8"/>
      <c r="MLD720" s="8"/>
      <c r="MLE720" s="8"/>
      <c r="MLF720" s="8"/>
      <c r="MLG720" s="8"/>
      <c r="MLH720" s="8"/>
      <c r="MLI720" s="8"/>
      <c r="MLJ720" s="8"/>
      <c r="MLK720" s="8"/>
      <c r="MLL720" s="8"/>
      <c r="MLM720" s="8"/>
      <c r="MLN720" s="8"/>
      <c r="MLO720" s="8"/>
      <c r="MLP720" s="8"/>
      <c r="MLQ720" s="8"/>
      <c r="MLR720" s="8"/>
      <c r="MLS720" s="8"/>
      <c r="MLT720" s="8"/>
      <c r="MLU720" s="8"/>
      <c r="MLV720" s="8"/>
      <c r="MLW720" s="8"/>
      <c r="MLX720" s="8"/>
      <c r="MLY720" s="8"/>
      <c r="MLZ720" s="8"/>
      <c r="MMA720" s="8"/>
      <c r="MMB720" s="8"/>
      <c r="MMC720" s="8"/>
      <c r="MMD720" s="8"/>
      <c r="MME720" s="8"/>
      <c r="MMF720" s="8"/>
      <c r="MMG720" s="8"/>
      <c r="MMH720" s="8"/>
      <c r="MMI720" s="8"/>
      <c r="MMJ720" s="8"/>
      <c r="MMK720" s="8"/>
      <c r="MML720" s="8"/>
      <c r="MMM720" s="8"/>
      <c r="MMN720" s="8"/>
      <c r="MMO720" s="8"/>
      <c r="MMP720" s="8"/>
      <c r="MMQ720" s="8"/>
      <c r="MMR720" s="8"/>
      <c r="MMS720" s="8"/>
      <c r="MMT720" s="8"/>
      <c r="MMU720" s="8"/>
      <c r="MMV720" s="8"/>
      <c r="MMW720" s="8"/>
      <c r="MMX720" s="8"/>
      <c r="MMY720" s="8"/>
      <c r="MMZ720" s="8"/>
      <c r="MNA720" s="8"/>
      <c r="MNB720" s="8"/>
      <c r="MNC720" s="8"/>
      <c r="MND720" s="8"/>
      <c r="MNE720" s="8"/>
      <c r="MNF720" s="8"/>
      <c r="MNG720" s="8"/>
      <c r="MNH720" s="8"/>
      <c r="MNI720" s="8"/>
      <c r="MNJ720" s="8"/>
      <c r="MNK720" s="8"/>
      <c r="MNL720" s="8"/>
      <c r="MNM720" s="8"/>
      <c r="MNN720" s="8"/>
      <c r="MNO720" s="8"/>
      <c r="MNP720" s="8"/>
      <c r="MNQ720" s="8"/>
      <c r="MNR720" s="8"/>
      <c r="MNS720" s="8"/>
      <c r="MNT720" s="8"/>
      <c r="MNU720" s="8"/>
      <c r="MNV720" s="8"/>
      <c r="MNW720" s="8"/>
      <c r="MNX720" s="8"/>
      <c r="MNY720" s="8"/>
      <c r="MNZ720" s="8"/>
      <c r="MOA720" s="8"/>
      <c r="MOB720" s="8"/>
      <c r="MOC720" s="8"/>
      <c r="MOD720" s="8"/>
      <c r="MOE720" s="8"/>
      <c r="MOF720" s="8"/>
      <c r="MOG720" s="8"/>
      <c r="MOH720" s="8"/>
      <c r="MOI720" s="8"/>
      <c r="MOJ720" s="8"/>
      <c r="MOK720" s="8"/>
      <c r="MOL720" s="8"/>
      <c r="MOM720" s="8"/>
      <c r="MON720" s="8"/>
      <c r="MOO720" s="8"/>
      <c r="MOP720" s="8"/>
      <c r="MOQ720" s="8"/>
      <c r="MOR720" s="8"/>
      <c r="MOS720" s="8"/>
      <c r="MOT720" s="8"/>
      <c r="MOU720" s="8"/>
      <c r="MOV720" s="8"/>
      <c r="MOW720" s="8"/>
      <c r="MOX720" s="8"/>
      <c r="MOY720" s="8"/>
      <c r="MOZ720" s="8"/>
      <c r="MPA720" s="8"/>
      <c r="MPB720" s="8"/>
      <c r="MPC720" s="8"/>
      <c r="MPD720" s="8"/>
      <c r="MPE720" s="8"/>
      <c r="MPF720" s="8"/>
      <c r="MPG720" s="8"/>
      <c r="MPH720" s="8"/>
      <c r="MPI720" s="8"/>
      <c r="MPJ720" s="8"/>
      <c r="MPK720" s="8"/>
      <c r="MPL720" s="8"/>
      <c r="MPM720" s="8"/>
      <c r="MPN720" s="8"/>
      <c r="MPO720" s="8"/>
      <c r="MPP720" s="8"/>
      <c r="MPQ720" s="8"/>
      <c r="MPR720" s="8"/>
      <c r="MPS720" s="8"/>
      <c r="MPT720" s="8"/>
      <c r="MPU720" s="8"/>
      <c r="MPV720" s="8"/>
      <c r="MPW720" s="8"/>
      <c r="MPX720" s="8"/>
      <c r="MPY720" s="8"/>
      <c r="MPZ720" s="8"/>
      <c r="MQA720" s="8"/>
      <c r="MQB720" s="8"/>
      <c r="MQC720" s="8"/>
      <c r="MQD720" s="8"/>
      <c r="MQE720" s="8"/>
      <c r="MQF720" s="8"/>
      <c r="MQG720" s="8"/>
      <c r="MQH720" s="8"/>
      <c r="MQI720" s="8"/>
      <c r="MQJ720" s="8"/>
      <c r="MQK720" s="8"/>
      <c r="MQL720" s="8"/>
      <c r="MQM720" s="8"/>
      <c r="MQN720" s="8"/>
      <c r="MQO720" s="8"/>
      <c r="MQP720" s="8"/>
      <c r="MQQ720" s="8"/>
      <c r="MQR720" s="8"/>
      <c r="MQS720" s="8"/>
      <c r="MQT720" s="8"/>
      <c r="MQU720" s="8"/>
      <c r="MQV720" s="8"/>
      <c r="MQW720" s="8"/>
      <c r="MQX720" s="8"/>
      <c r="MQY720" s="8"/>
      <c r="MQZ720" s="8"/>
      <c r="MRA720" s="8"/>
      <c r="MRB720" s="8"/>
      <c r="MRC720" s="8"/>
      <c r="MRD720" s="8"/>
      <c r="MRE720" s="8"/>
      <c r="MRF720" s="8"/>
      <c r="MRG720" s="8"/>
      <c r="MRH720" s="8"/>
      <c r="MRI720" s="8"/>
      <c r="MRJ720" s="8"/>
      <c r="MRK720" s="8"/>
      <c r="MRL720" s="8"/>
      <c r="MRM720" s="8"/>
      <c r="MRN720" s="8"/>
      <c r="MRO720" s="8"/>
      <c r="MRP720" s="8"/>
      <c r="MRQ720" s="8"/>
      <c r="MRR720" s="8"/>
      <c r="MRS720" s="8"/>
      <c r="MRT720" s="8"/>
      <c r="MRU720" s="8"/>
      <c r="MRV720" s="8"/>
      <c r="MRW720" s="8"/>
      <c r="MRX720" s="8"/>
      <c r="MRY720" s="8"/>
      <c r="MRZ720" s="8"/>
      <c r="MSA720" s="8"/>
      <c r="MSB720" s="8"/>
      <c r="MSC720" s="8"/>
      <c r="MSD720" s="8"/>
      <c r="MSE720" s="8"/>
      <c r="MSF720" s="8"/>
      <c r="MSG720" s="8"/>
      <c r="MSH720" s="8"/>
      <c r="MSI720" s="8"/>
      <c r="MSJ720" s="8"/>
      <c r="MSK720" s="8"/>
      <c r="MSL720" s="8"/>
      <c r="MSM720" s="8"/>
      <c r="MSN720" s="8"/>
      <c r="MSO720" s="8"/>
      <c r="MSP720" s="8"/>
      <c r="MSQ720" s="8"/>
      <c r="MSR720" s="8"/>
      <c r="MSS720" s="8"/>
      <c r="MST720" s="8"/>
      <c r="MSU720" s="8"/>
      <c r="MSV720" s="8"/>
      <c r="MSW720" s="8"/>
      <c r="MSX720" s="8"/>
      <c r="MSY720" s="8"/>
      <c r="MSZ720" s="8"/>
      <c r="MTA720" s="8"/>
      <c r="MTB720" s="8"/>
      <c r="MTC720" s="8"/>
      <c r="MTD720" s="8"/>
      <c r="MTE720" s="8"/>
      <c r="MTF720" s="8"/>
      <c r="MTG720" s="8"/>
      <c r="MTH720" s="8"/>
      <c r="MTI720" s="8"/>
      <c r="MTJ720" s="8"/>
      <c r="MTK720" s="8"/>
      <c r="MTL720" s="8"/>
      <c r="MTM720" s="8"/>
      <c r="MTN720" s="8"/>
      <c r="MTO720" s="8"/>
      <c r="MTP720" s="8"/>
      <c r="MTQ720" s="8"/>
      <c r="MTR720" s="8"/>
      <c r="MTS720" s="8"/>
      <c r="MTT720" s="8"/>
      <c r="MTU720" s="8"/>
      <c r="MTV720" s="8"/>
      <c r="MTW720" s="8"/>
      <c r="MTX720" s="8"/>
      <c r="MTY720" s="8"/>
      <c r="MTZ720" s="8"/>
      <c r="MUA720" s="8"/>
      <c r="MUB720" s="8"/>
      <c r="MUC720" s="8"/>
      <c r="MUD720" s="8"/>
      <c r="MUE720" s="8"/>
      <c r="MUF720" s="8"/>
      <c r="MUG720" s="8"/>
      <c r="MUH720" s="8"/>
      <c r="MUI720" s="8"/>
      <c r="MUJ720" s="8"/>
      <c r="MUK720" s="8"/>
      <c r="MUL720" s="8"/>
      <c r="MUM720" s="8"/>
      <c r="MUN720" s="8"/>
      <c r="MUO720" s="8"/>
      <c r="MUP720" s="8"/>
      <c r="MUQ720" s="8"/>
      <c r="MUR720" s="8"/>
      <c r="MUS720" s="8"/>
      <c r="MUT720" s="8"/>
      <c r="MUU720" s="8"/>
      <c r="MUV720" s="8"/>
      <c r="MUW720" s="8"/>
      <c r="MUX720" s="8"/>
      <c r="MUY720" s="8"/>
      <c r="MUZ720" s="8"/>
      <c r="MVA720" s="8"/>
      <c r="MVB720" s="8"/>
      <c r="MVC720" s="8"/>
      <c r="MVD720" s="8"/>
      <c r="MVE720" s="8"/>
      <c r="MVF720" s="8"/>
      <c r="MVG720" s="8"/>
      <c r="MVH720" s="8"/>
      <c r="MVI720" s="8"/>
      <c r="MVJ720" s="8"/>
      <c r="MVK720" s="8"/>
      <c r="MVL720" s="8"/>
      <c r="MVM720" s="8"/>
      <c r="MVN720" s="8"/>
      <c r="MVO720" s="8"/>
      <c r="MVP720" s="8"/>
      <c r="MVQ720" s="8"/>
      <c r="MVR720" s="8"/>
      <c r="MVS720" s="8"/>
      <c r="MVT720" s="8"/>
      <c r="MVU720" s="8"/>
      <c r="MVV720" s="8"/>
      <c r="MVW720" s="8"/>
      <c r="MVX720" s="8"/>
      <c r="MVY720" s="8"/>
      <c r="MVZ720" s="8"/>
      <c r="MWA720" s="8"/>
      <c r="MWB720" s="8"/>
      <c r="MWC720" s="8"/>
      <c r="MWD720" s="8"/>
      <c r="MWE720" s="8"/>
      <c r="MWF720" s="8"/>
      <c r="MWG720" s="8"/>
      <c r="MWH720" s="8"/>
      <c r="MWI720" s="8"/>
      <c r="MWJ720" s="8"/>
      <c r="MWK720" s="8"/>
      <c r="MWL720" s="8"/>
      <c r="MWM720" s="8"/>
      <c r="MWN720" s="8"/>
      <c r="MWO720" s="8"/>
      <c r="MWP720" s="8"/>
      <c r="MWQ720" s="8"/>
      <c r="MWR720" s="8"/>
      <c r="MWS720" s="8"/>
      <c r="MWT720" s="8"/>
      <c r="MWU720" s="8"/>
      <c r="MWV720" s="8"/>
      <c r="MWW720" s="8"/>
      <c r="MWX720" s="8"/>
      <c r="MWY720" s="8"/>
      <c r="MWZ720" s="8"/>
      <c r="MXA720" s="8"/>
      <c r="MXB720" s="8"/>
      <c r="MXC720" s="8"/>
      <c r="MXD720" s="8"/>
      <c r="MXE720" s="8"/>
      <c r="MXF720" s="8"/>
      <c r="MXG720" s="8"/>
      <c r="MXH720" s="8"/>
      <c r="MXI720" s="8"/>
      <c r="MXJ720" s="8"/>
      <c r="MXK720" s="8"/>
      <c r="MXL720" s="8"/>
      <c r="MXM720" s="8"/>
      <c r="MXN720" s="8"/>
      <c r="MXO720" s="8"/>
      <c r="MXP720" s="8"/>
      <c r="MXQ720" s="8"/>
      <c r="MXR720" s="8"/>
      <c r="MXS720" s="8"/>
      <c r="MXT720" s="8"/>
      <c r="MXU720" s="8"/>
      <c r="MXV720" s="8"/>
      <c r="MXW720" s="8"/>
      <c r="MXX720" s="8"/>
      <c r="MXY720" s="8"/>
      <c r="MXZ720" s="8"/>
      <c r="MYA720" s="8"/>
      <c r="MYB720" s="8"/>
      <c r="MYC720" s="8"/>
      <c r="MYD720" s="8"/>
      <c r="MYE720" s="8"/>
      <c r="MYF720" s="8"/>
      <c r="MYG720" s="8"/>
      <c r="MYH720" s="8"/>
      <c r="MYI720" s="8"/>
      <c r="MYJ720" s="8"/>
      <c r="MYK720" s="8"/>
      <c r="MYL720" s="8"/>
      <c r="MYM720" s="8"/>
      <c r="MYN720" s="8"/>
      <c r="MYO720" s="8"/>
      <c r="MYP720" s="8"/>
      <c r="MYQ720" s="8"/>
      <c r="MYR720" s="8"/>
      <c r="MYS720" s="8"/>
      <c r="MYT720" s="8"/>
      <c r="MYU720" s="8"/>
      <c r="MYV720" s="8"/>
      <c r="MYW720" s="8"/>
      <c r="MYX720" s="8"/>
      <c r="MYY720" s="8"/>
      <c r="MYZ720" s="8"/>
      <c r="MZA720" s="8"/>
      <c r="MZB720" s="8"/>
      <c r="MZC720" s="8"/>
      <c r="MZD720" s="8"/>
      <c r="MZE720" s="8"/>
      <c r="MZF720" s="8"/>
      <c r="MZG720" s="8"/>
      <c r="MZH720" s="8"/>
      <c r="MZI720" s="8"/>
      <c r="MZJ720" s="8"/>
      <c r="MZK720" s="8"/>
      <c r="MZL720" s="8"/>
      <c r="MZM720" s="8"/>
      <c r="MZN720" s="8"/>
      <c r="MZO720" s="8"/>
      <c r="MZP720" s="8"/>
      <c r="MZQ720" s="8"/>
      <c r="MZR720" s="8"/>
      <c r="MZS720" s="8"/>
      <c r="MZT720" s="8"/>
      <c r="MZU720" s="8"/>
      <c r="MZV720" s="8"/>
      <c r="MZW720" s="8"/>
      <c r="MZX720" s="8"/>
      <c r="MZY720" s="8"/>
      <c r="MZZ720" s="8"/>
      <c r="NAA720" s="8"/>
      <c r="NAB720" s="8"/>
      <c r="NAC720" s="8"/>
      <c r="NAD720" s="8"/>
      <c r="NAE720" s="8"/>
      <c r="NAF720" s="8"/>
      <c r="NAG720" s="8"/>
      <c r="NAH720" s="8"/>
      <c r="NAI720" s="8"/>
      <c r="NAJ720" s="8"/>
      <c r="NAK720" s="8"/>
      <c r="NAL720" s="8"/>
      <c r="NAM720" s="8"/>
      <c r="NAN720" s="8"/>
      <c r="NAO720" s="8"/>
      <c r="NAP720" s="8"/>
      <c r="NAQ720" s="8"/>
      <c r="NAR720" s="8"/>
      <c r="NAS720" s="8"/>
      <c r="NAT720" s="8"/>
      <c r="NAU720" s="8"/>
      <c r="NAV720" s="8"/>
      <c r="NAW720" s="8"/>
      <c r="NAX720" s="8"/>
      <c r="NAY720" s="8"/>
      <c r="NAZ720" s="8"/>
      <c r="NBA720" s="8"/>
      <c r="NBB720" s="8"/>
      <c r="NBC720" s="8"/>
      <c r="NBD720" s="8"/>
      <c r="NBE720" s="8"/>
      <c r="NBF720" s="8"/>
      <c r="NBG720" s="8"/>
      <c r="NBH720" s="8"/>
      <c r="NBI720" s="8"/>
      <c r="NBJ720" s="8"/>
      <c r="NBK720" s="8"/>
      <c r="NBL720" s="8"/>
      <c r="NBM720" s="8"/>
      <c r="NBN720" s="8"/>
      <c r="NBO720" s="8"/>
      <c r="NBP720" s="8"/>
      <c r="NBQ720" s="8"/>
      <c r="NBR720" s="8"/>
      <c r="NBS720" s="8"/>
      <c r="NBT720" s="8"/>
      <c r="NBU720" s="8"/>
      <c r="NBV720" s="8"/>
      <c r="NBW720" s="8"/>
      <c r="NBX720" s="8"/>
      <c r="NBY720" s="8"/>
      <c r="NBZ720" s="8"/>
      <c r="NCA720" s="8"/>
      <c r="NCB720" s="8"/>
      <c r="NCC720" s="8"/>
      <c r="NCD720" s="8"/>
      <c r="NCE720" s="8"/>
      <c r="NCF720" s="8"/>
      <c r="NCG720" s="8"/>
      <c r="NCH720" s="8"/>
      <c r="NCI720" s="8"/>
      <c r="NCJ720" s="8"/>
      <c r="NCK720" s="8"/>
      <c r="NCL720" s="8"/>
      <c r="NCM720" s="8"/>
      <c r="NCN720" s="8"/>
      <c r="NCO720" s="8"/>
      <c r="NCP720" s="8"/>
      <c r="NCQ720" s="8"/>
      <c r="NCR720" s="8"/>
      <c r="NCS720" s="8"/>
      <c r="NCT720" s="8"/>
      <c r="NCU720" s="8"/>
      <c r="NCV720" s="8"/>
      <c r="NCW720" s="8"/>
      <c r="NCX720" s="8"/>
      <c r="NCY720" s="8"/>
      <c r="NCZ720" s="8"/>
      <c r="NDA720" s="8"/>
      <c r="NDB720" s="8"/>
      <c r="NDC720" s="8"/>
      <c r="NDD720" s="8"/>
      <c r="NDE720" s="8"/>
      <c r="NDF720" s="8"/>
      <c r="NDG720" s="8"/>
      <c r="NDH720" s="8"/>
      <c r="NDI720" s="8"/>
      <c r="NDJ720" s="8"/>
      <c r="NDK720" s="8"/>
      <c r="NDL720" s="8"/>
      <c r="NDM720" s="8"/>
      <c r="NDN720" s="8"/>
      <c r="NDO720" s="8"/>
      <c r="NDP720" s="8"/>
      <c r="NDQ720" s="8"/>
      <c r="NDR720" s="8"/>
      <c r="NDS720" s="8"/>
      <c r="NDT720" s="8"/>
      <c r="NDU720" s="8"/>
      <c r="NDV720" s="8"/>
      <c r="NDW720" s="8"/>
      <c r="NDX720" s="8"/>
      <c r="NDY720" s="8"/>
      <c r="NDZ720" s="8"/>
      <c r="NEA720" s="8"/>
      <c r="NEB720" s="8"/>
      <c r="NEC720" s="8"/>
      <c r="NED720" s="8"/>
      <c r="NEE720" s="8"/>
      <c r="NEF720" s="8"/>
      <c r="NEG720" s="8"/>
      <c r="NEH720" s="8"/>
      <c r="NEI720" s="8"/>
      <c r="NEJ720" s="8"/>
      <c r="NEK720" s="8"/>
      <c r="NEL720" s="8"/>
      <c r="NEM720" s="8"/>
      <c r="NEN720" s="8"/>
      <c r="NEO720" s="8"/>
      <c r="NEP720" s="8"/>
      <c r="NEQ720" s="8"/>
      <c r="NER720" s="8"/>
      <c r="NES720" s="8"/>
      <c r="NET720" s="8"/>
      <c r="NEU720" s="8"/>
      <c r="NEV720" s="8"/>
      <c r="NEW720" s="8"/>
      <c r="NEX720" s="8"/>
      <c r="NEY720" s="8"/>
      <c r="NEZ720" s="8"/>
      <c r="NFA720" s="8"/>
      <c r="NFB720" s="8"/>
      <c r="NFC720" s="8"/>
      <c r="NFD720" s="8"/>
      <c r="NFE720" s="8"/>
      <c r="NFF720" s="8"/>
      <c r="NFG720" s="8"/>
      <c r="NFH720" s="8"/>
      <c r="NFI720" s="8"/>
      <c r="NFJ720" s="8"/>
      <c r="NFK720" s="8"/>
      <c r="NFL720" s="8"/>
      <c r="NFM720" s="8"/>
      <c r="NFN720" s="8"/>
      <c r="NFO720" s="8"/>
      <c r="NFP720" s="8"/>
      <c r="NFQ720" s="8"/>
      <c r="NFR720" s="8"/>
      <c r="NFS720" s="8"/>
      <c r="NFT720" s="8"/>
      <c r="NFU720" s="8"/>
      <c r="NFV720" s="8"/>
      <c r="NFW720" s="8"/>
      <c r="NFX720" s="8"/>
      <c r="NFY720" s="8"/>
      <c r="NFZ720" s="8"/>
      <c r="NGA720" s="8"/>
      <c r="NGB720" s="8"/>
      <c r="NGC720" s="8"/>
      <c r="NGD720" s="8"/>
      <c r="NGE720" s="8"/>
      <c r="NGF720" s="8"/>
      <c r="NGG720" s="8"/>
      <c r="NGH720" s="8"/>
      <c r="NGI720" s="8"/>
      <c r="NGJ720" s="8"/>
      <c r="NGK720" s="8"/>
      <c r="NGL720" s="8"/>
      <c r="NGM720" s="8"/>
      <c r="NGN720" s="8"/>
      <c r="NGO720" s="8"/>
      <c r="NGP720" s="8"/>
      <c r="NGQ720" s="8"/>
      <c r="NGR720" s="8"/>
      <c r="NGS720" s="8"/>
      <c r="NGT720" s="8"/>
      <c r="NGU720" s="8"/>
      <c r="NGV720" s="8"/>
      <c r="NGW720" s="8"/>
      <c r="NGX720" s="8"/>
      <c r="NGY720" s="8"/>
      <c r="NGZ720" s="8"/>
      <c r="NHA720" s="8"/>
      <c r="NHB720" s="8"/>
      <c r="NHC720" s="8"/>
      <c r="NHD720" s="8"/>
      <c r="NHE720" s="8"/>
      <c r="NHF720" s="8"/>
      <c r="NHG720" s="8"/>
      <c r="NHH720" s="8"/>
      <c r="NHI720" s="8"/>
      <c r="NHJ720" s="8"/>
      <c r="NHK720" s="8"/>
      <c r="NHL720" s="8"/>
      <c r="NHM720" s="8"/>
      <c r="NHN720" s="8"/>
      <c r="NHO720" s="8"/>
      <c r="NHP720" s="8"/>
      <c r="NHQ720" s="8"/>
      <c r="NHR720" s="8"/>
      <c r="NHS720" s="8"/>
      <c r="NHT720" s="8"/>
      <c r="NHU720" s="8"/>
      <c r="NHV720" s="8"/>
      <c r="NHW720" s="8"/>
      <c r="NHX720" s="8"/>
      <c r="NHY720" s="8"/>
      <c r="NHZ720" s="8"/>
      <c r="NIA720" s="8"/>
      <c r="NIB720" s="8"/>
      <c r="NIC720" s="8"/>
      <c r="NID720" s="8"/>
      <c r="NIE720" s="8"/>
      <c r="NIF720" s="8"/>
      <c r="NIG720" s="8"/>
      <c r="NIH720" s="8"/>
      <c r="NII720" s="8"/>
      <c r="NIJ720" s="8"/>
      <c r="NIK720" s="8"/>
      <c r="NIL720" s="8"/>
      <c r="NIM720" s="8"/>
      <c r="NIN720" s="8"/>
      <c r="NIO720" s="8"/>
      <c r="NIP720" s="8"/>
      <c r="NIQ720" s="8"/>
      <c r="NIR720" s="8"/>
      <c r="NIS720" s="8"/>
      <c r="NIT720" s="8"/>
      <c r="NIU720" s="8"/>
      <c r="NIV720" s="8"/>
      <c r="NIW720" s="8"/>
      <c r="NIX720" s="8"/>
      <c r="NIY720" s="8"/>
      <c r="NIZ720" s="8"/>
      <c r="NJA720" s="8"/>
      <c r="NJB720" s="8"/>
      <c r="NJC720" s="8"/>
      <c r="NJD720" s="8"/>
      <c r="NJE720" s="8"/>
      <c r="NJF720" s="8"/>
      <c r="NJG720" s="8"/>
      <c r="NJH720" s="8"/>
      <c r="NJI720" s="8"/>
      <c r="NJJ720" s="8"/>
      <c r="NJK720" s="8"/>
      <c r="NJL720" s="8"/>
      <c r="NJM720" s="8"/>
      <c r="NJN720" s="8"/>
      <c r="NJO720" s="8"/>
      <c r="NJP720" s="8"/>
      <c r="NJQ720" s="8"/>
      <c r="NJR720" s="8"/>
      <c r="NJS720" s="8"/>
      <c r="NJT720" s="8"/>
      <c r="NJU720" s="8"/>
      <c r="NJV720" s="8"/>
      <c r="NJW720" s="8"/>
      <c r="NJX720" s="8"/>
      <c r="NJY720" s="8"/>
      <c r="NJZ720" s="8"/>
      <c r="NKA720" s="8"/>
      <c r="NKB720" s="8"/>
      <c r="NKC720" s="8"/>
      <c r="NKD720" s="8"/>
      <c r="NKE720" s="8"/>
      <c r="NKF720" s="8"/>
      <c r="NKG720" s="8"/>
      <c r="NKH720" s="8"/>
      <c r="NKI720" s="8"/>
      <c r="NKJ720" s="8"/>
      <c r="NKK720" s="8"/>
      <c r="NKL720" s="8"/>
      <c r="NKM720" s="8"/>
      <c r="NKN720" s="8"/>
      <c r="NKO720" s="8"/>
      <c r="NKP720" s="8"/>
      <c r="NKQ720" s="8"/>
      <c r="NKR720" s="8"/>
      <c r="NKS720" s="8"/>
      <c r="NKT720" s="8"/>
      <c r="NKU720" s="8"/>
      <c r="NKV720" s="8"/>
      <c r="NKW720" s="8"/>
      <c r="NKX720" s="8"/>
      <c r="NKY720" s="8"/>
      <c r="NKZ720" s="8"/>
      <c r="NLA720" s="8"/>
      <c r="NLB720" s="8"/>
      <c r="NLC720" s="8"/>
      <c r="NLD720" s="8"/>
      <c r="NLE720" s="8"/>
      <c r="NLF720" s="8"/>
      <c r="NLG720" s="8"/>
      <c r="NLH720" s="8"/>
      <c r="NLI720" s="8"/>
      <c r="NLJ720" s="8"/>
      <c r="NLK720" s="8"/>
      <c r="NLL720" s="8"/>
      <c r="NLM720" s="8"/>
      <c r="NLN720" s="8"/>
      <c r="NLO720" s="8"/>
      <c r="NLP720" s="8"/>
      <c r="NLQ720" s="8"/>
      <c r="NLR720" s="8"/>
      <c r="NLS720" s="8"/>
      <c r="NLT720" s="8"/>
      <c r="NLU720" s="8"/>
      <c r="NLV720" s="8"/>
      <c r="NLW720" s="8"/>
      <c r="NLX720" s="8"/>
      <c r="NLY720" s="8"/>
      <c r="NLZ720" s="8"/>
      <c r="NMA720" s="8"/>
      <c r="NMB720" s="8"/>
      <c r="NMC720" s="8"/>
      <c r="NMD720" s="8"/>
      <c r="NME720" s="8"/>
      <c r="NMF720" s="8"/>
      <c r="NMG720" s="8"/>
      <c r="NMH720" s="8"/>
      <c r="NMI720" s="8"/>
      <c r="NMJ720" s="8"/>
      <c r="NMK720" s="8"/>
      <c r="NML720" s="8"/>
      <c r="NMM720" s="8"/>
      <c r="NMN720" s="8"/>
      <c r="NMO720" s="8"/>
      <c r="NMP720" s="8"/>
      <c r="NMQ720" s="8"/>
      <c r="NMR720" s="8"/>
      <c r="NMS720" s="8"/>
      <c r="NMT720" s="8"/>
      <c r="NMU720" s="8"/>
      <c r="NMV720" s="8"/>
      <c r="NMW720" s="8"/>
      <c r="NMX720" s="8"/>
      <c r="NMY720" s="8"/>
      <c r="NMZ720" s="8"/>
      <c r="NNA720" s="8"/>
      <c r="NNB720" s="8"/>
      <c r="NNC720" s="8"/>
      <c r="NND720" s="8"/>
      <c r="NNE720" s="8"/>
      <c r="NNF720" s="8"/>
      <c r="NNG720" s="8"/>
      <c r="NNH720" s="8"/>
      <c r="NNI720" s="8"/>
      <c r="NNJ720" s="8"/>
      <c r="NNK720" s="8"/>
      <c r="NNL720" s="8"/>
      <c r="NNM720" s="8"/>
      <c r="NNN720" s="8"/>
      <c r="NNO720" s="8"/>
      <c r="NNP720" s="8"/>
      <c r="NNQ720" s="8"/>
      <c r="NNR720" s="8"/>
      <c r="NNS720" s="8"/>
      <c r="NNT720" s="8"/>
      <c r="NNU720" s="8"/>
      <c r="NNV720" s="8"/>
      <c r="NNW720" s="8"/>
      <c r="NNX720" s="8"/>
      <c r="NNY720" s="8"/>
      <c r="NNZ720" s="8"/>
      <c r="NOA720" s="8"/>
      <c r="NOB720" s="8"/>
      <c r="NOC720" s="8"/>
      <c r="NOD720" s="8"/>
      <c r="NOE720" s="8"/>
      <c r="NOF720" s="8"/>
      <c r="NOG720" s="8"/>
      <c r="NOH720" s="8"/>
      <c r="NOI720" s="8"/>
      <c r="NOJ720" s="8"/>
      <c r="NOK720" s="8"/>
      <c r="NOL720" s="8"/>
      <c r="NOM720" s="8"/>
      <c r="NON720" s="8"/>
      <c r="NOO720" s="8"/>
      <c r="NOP720" s="8"/>
      <c r="NOQ720" s="8"/>
      <c r="NOR720" s="8"/>
      <c r="NOS720" s="8"/>
      <c r="NOT720" s="8"/>
      <c r="NOU720" s="8"/>
      <c r="NOV720" s="8"/>
      <c r="NOW720" s="8"/>
      <c r="NOX720" s="8"/>
      <c r="NOY720" s="8"/>
      <c r="NOZ720" s="8"/>
      <c r="NPA720" s="8"/>
      <c r="NPB720" s="8"/>
      <c r="NPC720" s="8"/>
      <c r="NPD720" s="8"/>
      <c r="NPE720" s="8"/>
      <c r="NPF720" s="8"/>
      <c r="NPG720" s="8"/>
      <c r="NPH720" s="8"/>
      <c r="NPI720" s="8"/>
      <c r="NPJ720" s="8"/>
      <c r="NPK720" s="8"/>
      <c r="NPL720" s="8"/>
      <c r="NPM720" s="8"/>
      <c r="NPN720" s="8"/>
      <c r="NPO720" s="8"/>
      <c r="NPP720" s="8"/>
      <c r="NPQ720" s="8"/>
      <c r="NPR720" s="8"/>
      <c r="NPS720" s="8"/>
      <c r="NPT720" s="8"/>
      <c r="NPU720" s="8"/>
      <c r="NPV720" s="8"/>
      <c r="NPW720" s="8"/>
      <c r="NPX720" s="8"/>
      <c r="NPY720" s="8"/>
      <c r="NPZ720" s="8"/>
      <c r="NQA720" s="8"/>
      <c r="NQB720" s="8"/>
      <c r="NQC720" s="8"/>
      <c r="NQD720" s="8"/>
      <c r="NQE720" s="8"/>
      <c r="NQF720" s="8"/>
      <c r="NQG720" s="8"/>
      <c r="NQH720" s="8"/>
      <c r="NQI720" s="8"/>
      <c r="NQJ720" s="8"/>
      <c r="NQK720" s="8"/>
      <c r="NQL720" s="8"/>
      <c r="NQM720" s="8"/>
      <c r="NQN720" s="8"/>
      <c r="NQO720" s="8"/>
      <c r="NQP720" s="8"/>
      <c r="NQQ720" s="8"/>
      <c r="NQR720" s="8"/>
      <c r="NQS720" s="8"/>
      <c r="NQT720" s="8"/>
      <c r="NQU720" s="8"/>
      <c r="NQV720" s="8"/>
      <c r="NQW720" s="8"/>
      <c r="NQX720" s="8"/>
      <c r="NQY720" s="8"/>
      <c r="NQZ720" s="8"/>
      <c r="NRA720" s="8"/>
      <c r="NRB720" s="8"/>
      <c r="NRC720" s="8"/>
      <c r="NRD720" s="8"/>
      <c r="NRE720" s="8"/>
      <c r="NRF720" s="8"/>
      <c r="NRG720" s="8"/>
      <c r="NRH720" s="8"/>
      <c r="NRI720" s="8"/>
      <c r="NRJ720" s="8"/>
      <c r="NRK720" s="8"/>
      <c r="NRL720" s="8"/>
      <c r="NRM720" s="8"/>
      <c r="NRN720" s="8"/>
      <c r="NRO720" s="8"/>
      <c r="NRP720" s="8"/>
      <c r="NRQ720" s="8"/>
      <c r="NRR720" s="8"/>
      <c r="NRS720" s="8"/>
      <c r="NRT720" s="8"/>
      <c r="NRU720" s="8"/>
      <c r="NRV720" s="8"/>
      <c r="NRW720" s="8"/>
      <c r="NRX720" s="8"/>
      <c r="NRY720" s="8"/>
      <c r="NRZ720" s="8"/>
      <c r="NSA720" s="8"/>
      <c r="NSB720" s="8"/>
      <c r="NSC720" s="8"/>
      <c r="NSD720" s="8"/>
      <c r="NSE720" s="8"/>
      <c r="NSF720" s="8"/>
      <c r="NSG720" s="8"/>
      <c r="NSH720" s="8"/>
      <c r="NSI720" s="8"/>
      <c r="NSJ720" s="8"/>
      <c r="NSK720" s="8"/>
      <c r="NSL720" s="8"/>
      <c r="NSM720" s="8"/>
      <c r="NSN720" s="8"/>
      <c r="NSO720" s="8"/>
      <c r="NSP720" s="8"/>
      <c r="NSQ720" s="8"/>
      <c r="NSR720" s="8"/>
      <c r="NSS720" s="8"/>
      <c r="NST720" s="8"/>
      <c r="NSU720" s="8"/>
      <c r="NSV720" s="8"/>
      <c r="NSW720" s="8"/>
      <c r="NSX720" s="8"/>
      <c r="NSY720" s="8"/>
      <c r="NSZ720" s="8"/>
      <c r="NTA720" s="8"/>
      <c r="NTB720" s="8"/>
      <c r="NTC720" s="8"/>
      <c r="NTD720" s="8"/>
      <c r="NTE720" s="8"/>
      <c r="NTF720" s="8"/>
      <c r="NTG720" s="8"/>
      <c r="NTH720" s="8"/>
      <c r="NTI720" s="8"/>
      <c r="NTJ720" s="8"/>
      <c r="NTK720" s="8"/>
      <c r="NTL720" s="8"/>
      <c r="NTM720" s="8"/>
      <c r="NTN720" s="8"/>
      <c r="NTO720" s="8"/>
      <c r="NTP720" s="8"/>
      <c r="NTQ720" s="8"/>
      <c r="NTR720" s="8"/>
      <c r="NTS720" s="8"/>
      <c r="NTT720" s="8"/>
      <c r="NTU720" s="8"/>
      <c r="NTV720" s="8"/>
      <c r="NTW720" s="8"/>
      <c r="NTX720" s="8"/>
      <c r="NTY720" s="8"/>
      <c r="NTZ720" s="8"/>
      <c r="NUA720" s="8"/>
      <c r="NUB720" s="8"/>
      <c r="NUC720" s="8"/>
      <c r="NUD720" s="8"/>
      <c r="NUE720" s="8"/>
      <c r="NUF720" s="8"/>
      <c r="NUG720" s="8"/>
      <c r="NUH720" s="8"/>
      <c r="NUI720" s="8"/>
      <c r="NUJ720" s="8"/>
      <c r="NUK720" s="8"/>
      <c r="NUL720" s="8"/>
      <c r="NUM720" s="8"/>
      <c r="NUN720" s="8"/>
      <c r="NUO720" s="8"/>
      <c r="NUP720" s="8"/>
      <c r="NUQ720" s="8"/>
      <c r="NUR720" s="8"/>
      <c r="NUS720" s="8"/>
      <c r="NUT720" s="8"/>
      <c r="NUU720" s="8"/>
      <c r="NUV720" s="8"/>
      <c r="NUW720" s="8"/>
      <c r="NUX720" s="8"/>
      <c r="NUY720" s="8"/>
      <c r="NUZ720" s="8"/>
      <c r="NVA720" s="8"/>
      <c r="NVB720" s="8"/>
      <c r="NVC720" s="8"/>
      <c r="NVD720" s="8"/>
      <c r="NVE720" s="8"/>
      <c r="NVF720" s="8"/>
      <c r="NVG720" s="8"/>
      <c r="NVH720" s="8"/>
      <c r="NVI720" s="8"/>
      <c r="NVJ720" s="8"/>
      <c r="NVK720" s="8"/>
      <c r="NVL720" s="8"/>
      <c r="NVM720" s="8"/>
      <c r="NVN720" s="8"/>
      <c r="NVO720" s="8"/>
      <c r="NVP720" s="8"/>
      <c r="NVQ720" s="8"/>
      <c r="NVR720" s="8"/>
      <c r="NVS720" s="8"/>
      <c r="NVT720" s="8"/>
      <c r="NVU720" s="8"/>
      <c r="NVV720" s="8"/>
      <c r="NVW720" s="8"/>
      <c r="NVX720" s="8"/>
      <c r="NVY720" s="8"/>
      <c r="NVZ720" s="8"/>
      <c r="NWA720" s="8"/>
      <c r="NWB720" s="8"/>
      <c r="NWC720" s="8"/>
      <c r="NWD720" s="8"/>
      <c r="NWE720" s="8"/>
      <c r="NWF720" s="8"/>
      <c r="NWG720" s="8"/>
      <c r="NWH720" s="8"/>
      <c r="NWI720" s="8"/>
      <c r="NWJ720" s="8"/>
      <c r="NWK720" s="8"/>
      <c r="NWL720" s="8"/>
      <c r="NWM720" s="8"/>
      <c r="NWN720" s="8"/>
      <c r="NWO720" s="8"/>
      <c r="NWP720" s="8"/>
      <c r="NWQ720" s="8"/>
      <c r="NWR720" s="8"/>
      <c r="NWS720" s="8"/>
      <c r="NWT720" s="8"/>
      <c r="NWU720" s="8"/>
      <c r="NWV720" s="8"/>
      <c r="NWW720" s="8"/>
      <c r="NWX720" s="8"/>
      <c r="NWY720" s="8"/>
      <c r="NWZ720" s="8"/>
      <c r="NXA720" s="8"/>
      <c r="NXB720" s="8"/>
      <c r="NXC720" s="8"/>
      <c r="NXD720" s="8"/>
      <c r="NXE720" s="8"/>
      <c r="NXF720" s="8"/>
      <c r="NXG720" s="8"/>
      <c r="NXH720" s="8"/>
      <c r="NXI720" s="8"/>
      <c r="NXJ720" s="8"/>
      <c r="NXK720" s="8"/>
      <c r="NXL720" s="8"/>
      <c r="NXM720" s="8"/>
      <c r="NXN720" s="8"/>
      <c r="NXO720" s="8"/>
      <c r="NXP720" s="8"/>
      <c r="NXQ720" s="8"/>
      <c r="NXR720" s="8"/>
      <c r="NXS720" s="8"/>
      <c r="NXT720" s="8"/>
      <c r="NXU720" s="8"/>
      <c r="NXV720" s="8"/>
      <c r="NXW720" s="8"/>
      <c r="NXX720" s="8"/>
      <c r="NXY720" s="8"/>
      <c r="NXZ720" s="8"/>
      <c r="NYA720" s="8"/>
      <c r="NYB720" s="8"/>
      <c r="NYC720" s="8"/>
      <c r="NYD720" s="8"/>
      <c r="NYE720" s="8"/>
      <c r="NYF720" s="8"/>
      <c r="NYG720" s="8"/>
      <c r="NYH720" s="8"/>
      <c r="NYI720" s="8"/>
      <c r="NYJ720" s="8"/>
      <c r="NYK720" s="8"/>
      <c r="NYL720" s="8"/>
      <c r="NYM720" s="8"/>
      <c r="NYN720" s="8"/>
      <c r="NYO720" s="8"/>
      <c r="NYP720" s="8"/>
      <c r="NYQ720" s="8"/>
      <c r="NYR720" s="8"/>
      <c r="NYS720" s="8"/>
      <c r="NYT720" s="8"/>
      <c r="NYU720" s="8"/>
      <c r="NYV720" s="8"/>
      <c r="NYW720" s="8"/>
      <c r="NYX720" s="8"/>
      <c r="NYY720" s="8"/>
      <c r="NYZ720" s="8"/>
      <c r="NZA720" s="8"/>
      <c r="NZB720" s="8"/>
      <c r="NZC720" s="8"/>
      <c r="NZD720" s="8"/>
      <c r="NZE720" s="8"/>
      <c r="NZF720" s="8"/>
      <c r="NZG720" s="8"/>
      <c r="NZH720" s="8"/>
      <c r="NZI720" s="8"/>
      <c r="NZJ720" s="8"/>
      <c r="NZK720" s="8"/>
      <c r="NZL720" s="8"/>
      <c r="NZM720" s="8"/>
      <c r="NZN720" s="8"/>
      <c r="NZO720" s="8"/>
      <c r="NZP720" s="8"/>
      <c r="NZQ720" s="8"/>
      <c r="NZR720" s="8"/>
      <c r="NZS720" s="8"/>
      <c r="NZT720" s="8"/>
      <c r="NZU720" s="8"/>
      <c r="NZV720" s="8"/>
      <c r="NZW720" s="8"/>
      <c r="NZX720" s="8"/>
      <c r="NZY720" s="8"/>
      <c r="NZZ720" s="8"/>
      <c r="OAA720" s="8"/>
      <c r="OAB720" s="8"/>
      <c r="OAC720" s="8"/>
      <c r="OAD720" s="8"/>
      <c r="OAE720" s="8"/>
      <c r="OAF720" s="8"/>
      <c r="OAG720" s="8"/>
      <c r="OAH720" s="8"/>
      <c r="OAI720" s="8"/>
      <c r="OAJ720" s="8"/>
      <c r="OAK720" s="8"/>
      <c r="OAL720" s="8"/>
      <c r="OAM720" s="8"/>
      <c r="OAN720" s="8"/>
      <c r="OAO720" s="8"/>
      <c r="OAP720" s="8"/>
      <c r="OAQ720" s="8"/>
      <c r="OAR720" s="8"/>
      <c r="OAS720" s="8"/>
      <c r="OAT720" s="8"/>
      <c r="OAU720" s="8"/>
      <c r="OAV720" s="8"/>
      <c r="OAW720" s="8"/>
      <c r="OAX720" s="8"/>
      <c r="OAY720" s="8"/>
      <c r="OAZ720" s="8"/>
      <c r="OBA720" s="8"/>
      <c r="OBB720" s="8"/>
      <c r="OBC720" s="8"/>
      <c r="OBD720" s="8"/>
      <c r="OBE720" s="8"/>
      <c r="OBF720" s="8"/>
      <c r="OBG720" s="8"/>
      <c r="OBH720" s="8"/>
      <c r="OBI720" s="8"/>
      <c r="OBJ720" s="8"/>
      <c r="OBK720" s="8"/>
      <c r="OBL720" s="8"/>
      <c r="OBM720" s="8"/>
      <c r="OBN720" s="8"/>
      <c r="OBO720" s="8"/>
      <c r="OBP720" s="8"/>
      <c r="OBQ720" s="8"/>
      <c r="OBR720" s="8"/>
      <c r="OBS720" s="8"/>
      <c r="OBT720" s="8"/>
      <c r="OBU720" s="8"/>
      <c r="OBV720" s="8"/>
      <c r="OBW720" s="8"/>
      <c r="OBX720" s="8"/>
      <c r="OBY720" s="8"/>
      <c r="OBZ720" s="8"/>
      <c r="OCA720" s="8"/>
      <c r="OCB720" s="8"/>
      <c r="OCC720" s="8"/>
      <c r="OCD720" s="8"/>
      <c r="OCE720" s="8"/>
      <c r="OCF720" s="8"/>
      <c r="OCG720" s="8"/>
      <c r="OCH720" s="8"/>
      <c r="OCI720" s="8"/>
      <c r="OCJ720" s="8"/>
      <c r="OCK720" s="8"/>
      <c r="OCL720" s="8"/>
      <c r="OCM720" s="8"/>
      <c r="OCN720" s="8"/>
      <c r="OCO720" s="8"/>
      <c r="OCP720" s="8"/>
      <c r="OCQ720" s="8"/>
      <c r="OCR720" s="8"/>
      <c r="OCS720" s="8"/>
      <c r="OCT720" s="8"/>
      <c r="OCU720" s="8"/>
      <c r="OCV720" s="8"/>
      <c r="OCW720" s="8"/>
      <c r="OCX720" s="8"/>
      <c r="OCY720" s="8"/>
      <c r="OCZ720" s="8"/>
      <c r="ODA720" s="8"/>
      <c r="ODB720" s="8"/>
      <c r="ODC720" s="8"/>
      <c r="ODD720" s="8"/>
      <c r="ODE720" s="8"/>
      <c r="ODF720" s="8"/>
      <c r="ODG720" s="8"/>
      <c r="ODH720" s="8"/>
      <c r="ODI720" s="8"/>
      <c r="ODJ720" s="8"/>
      <c r="ODK720" s="8"/>
      <c r="ODL720" s="8"/>
      <c r="ODM720" s="8"/>
      <c r="ODN720" s="8"/>
      <c r="ODO720" s="8"/>
      <c r="ODP720" s="8"/>
      <c r="ODQ720" s="8"/>
      <c r="ODR720" s="8"/>
      <c r="ODS720" s="8"/>
      <c r="ODT720" s="8"/>
      <c r="ODU720" s="8"/>
      <c r="ODV720" s="8"/>
      <c r="ODW720" s="8"/>
      <c r="ODX720" s="8"/>
      <c r="ODY720" s="8"/>
      <c r="ODZ720" s="8"/>
      <c r="OEA720" s="8"/>
      <c r="OEB720" s="8"/>
      <c r="OEC720" s="8"/>
      <c r="OED720" s="8"/>
      <c r="OEE720" s="8"/>
      <c r="OEF720" s="8"/>
      <c r="OEG720" s="8"/>
      <c r="OEH720" s="8"/>
      <c r="OEI720" s="8"/>
      <c r="OEJ720" s="8"/>
      <c r="OEK720" s="8"/>
      <c r="OEL720" s="8"/>
      <c r="OEM720" s="8"/>
      <c r="OEN720" s="8"/>
      <c r="OEO720" s="8"/>
      <c r="OEP720" s="8"/>
      <c r="OEQ720" s="8"/>
      <c r="OER720" s="8"/>
      <c r="OES720" s="8"/>
      <c r="OET720" s="8"/>
      <c r="OEU720" s="8"/>
      <c r="OEV720" s="8"/>
      <c r="OEW720" s="8"/>
      <c r="OEX720" s="8"/>
      <c r="OEY720" s="8"/>
      <c r="OEZ720" s="8"/>
      <c r="OFA720" s="8"/>
      <c r="OFB720" s="8"/>
      <c r="OFC720" s="8"/>
      <c r="OFD720" s="8"/>
      <c r="OFE720" s="8"/>
      <c r="OFF720" s="8"/>
      <c r="OFG720" s="8"/>
      <c r="OFH720" s="8"/>
      <c r="OFI720" s="8"/>
      <c r="OFJ720" s="8"/>
      <c r="OFK720" s="8"/>
      <c r="OFL720" s="8"/>
      <c r="OFM720" s="8"/>
      <c r="OFN720" s="8"/>
      <c r="OFO720" s="8"/>
      <c r="OFP720" s="8"/>
      <c r="OFQ720" s="8"/>
      <c r="OFR720" s="8"/>
      <c r="OFS720" s="8"/>
      <c r="OFT720" s="8"/>
      <c r="OFU720" s="8"/>
      <c r="OFV720" s="8"/>
      <c r="OFW720" s="8"/>
      <c r="OFX720" s="8"/>
      <c r="OFY720" s="8"/>
      <c r="OFZ720" s="8"/>
      <c r="OGA720" s="8"/>
      <c r="OGB720" s="8"/>
      <c r="OGC720" s="8"/>
      <c r="OGD720" s="8"/>
      <c r="OGE720" s="8"/>
      <c r="OGF720" s="8"/>
      <c r="OGG720" s="8"/>
      <c r="OGH720" s="8"/>
      <c r="OGI720" s="8"/>
      <c r="OGJ720" s="8"/>
      <c r="OGK720" s="8"/>
      <c r="OGL720" s="8"/>
      <c r="OGM720" s="8"/>
      <c r="OGN720" s="8"/>
      <c r="OGO720" s="8"/>
      <c r="OGP720" s="8"/>
      <c r="OGQ720" s="8"/>
      <c r="OGR720" s="8"/>
      <c r="OGS720" s="8"/>
      <c r="OGT720" s="8"/>
      <c r="OGU720" s="8"/>
      <c r="OGV720" s="8"/>
      <c r="OGW720" s="8"/>
      <c r="OGX720" s="8"/>
      <c r="OGY720" s="8"/>
      <c r="OGZ720" s="8"/>
      <c r="OHA720" s="8"/>
      <c r="OHB720" s="8"/>
      <c r="OHC720" s="8"/>
      <c r="OHD720" s="8"/>
      <c r="OHE720" s="8"/>
      <c r="OHF720" s="8"/>
      <c r="OHG720" s="8"/>
      <c r="OHH720" s="8"/>
      <c r="OHI720" s="8"/>
      <c r="OHJ720" s="8"/>
      <c r="OHK720" s="8"/>
      <c r="OHL720" s="8"/>
      <c r="OHM720" s="8"/>
      <c r="OHN720" s="8"/>
      <c r="OHO720" s="8"/>
      <c r="OHP720" s="8"/>
      <c r="OHQ720" s="8"/>
      <c r="OHR720" s="8"/>
      <c r="OHS720" s="8"/>
      <c r="OHT720" s="8"/>
      <c r="OHU720" s="8"/>
      <c r="OHV720" s="8"/>
      <c r="OHW720" s="8"/>
      <c r="OHX720" s="8"/>
      <c r="OHY720" s="8"/>
      <c r="OHZ720" s="8"/>
      <c r="OIA720" s="8"/>
      <c r="OIB720" s="8"/>
      <c r="OIC720" s="8"/>
      <c r="OID720" s="8"/>
      <c r="OIE720" s="8"/>
      <c r="OIF720" s="8"/>
      <c r="OIG720" s="8"/>
      <c r="OIH720" s="8"/>
      <c r="OII720" s="8"/>
      <c r="OIJ720" s="8"/>
      <c r="OIK720" s="8"/>
      <c r="OIL720" s="8"/>
      <c r="OIM720" s="8"/>
      <c r="OIN720" s="8"/>
      <c r="OIO720" s="8"/>
      <c r="OIP720" s="8"/>
      <c r="OIQ720" s="8"/>
      <c r="OIR720" s="8"/>
      <c r="OIS720" s="8"/>
      <c r="OIT720" s="8"/>
      <c r="OIU720" s="8"/>
      <c r="OIV720" s="8"/>
      <c r="OIW720" s="8"/>
      <c r="OIX720" s="8"/>
      <c r="OIY720" s="8"/>
      <c r="OIZ720" s="8"/>
      <c r="OJA720" s="8"/>
      <c r="OJB720" s="8"/>
      <c r="OJC720" s="8"/>
      <c r="OJD720" s="8"/>
      <c r="OJE720" s="8"/>
      <c r="OJF720" s="8"/>
      <c r="OJG720" s="8"/>
      <c r="OJH720" s="8"/>
      <c r="OJI720" s="8"/>
      <c r="OJJ720" s="8"/>
      <c r="OJK720" s="8"/>
      <c r="OJL720" s="8"/>
      <c r="OJM720" s="8"/>
      <c r="OJN720" s="8"/>
      <c r="OJO720" s="8"/>
      <c r="OJP720" s="8"/>
      <c r="OJQ720" s="8"/>
      <c r="OJR720" s="8"/>
      <c r="OJS720" s="8"/>
      <c r="OJT720" s="8"/>
      <c r="OJU720" s="8"/>
      <c r="OJV720" s="8"/>
      <c r="OJW720" s="8"/>
      <c r="OJX720" s="8"/>
      <c r="OJY720" s="8"/>
      <c r="OJZ720" s="8"/>
      <c r="OKA720" s="8"/>
      <c r="OKB720" s="8"/>
      <c r="OKC720" s="8"/>
      <c r="OKD720" s="8"/>
      <c r="OKE720" s="8"/>
      <c r="OKF720" s="8"/>
      <c r="OKG720" s="8"/>
      <c r="OKH720" s="8"/>
      <c r="OKI720" s="8"/>
      <c r="OKJ720" s="8"/>
      <c r="OKK720" s="8"/>
      <c r="OKL720" s="8"/>
      <c r="OKM720" s="8"/>
      <c r="OKN720" s="8"/>
      <c r="OKO720" s="8"/>
      <c r="OKP720" s="8"/>
      <c r="OKQ720" s="8"/>
      <c r="OKR720" s="8"/>
      <c r="OKS720" s="8"/>
      <c r="OKT720" s="8"/>
      <c r="OKU720" s="8"/>
      <c r="OKV720" s="8"/>
      <c r="OKW720" s="8"/>
      <c r="OKX720" s="8"/>
      <c r="OKY720" s="8"/>
      <c r="OKZ720" s="8"/>
      <c r="OLA720" s="8"/>
      <c r="OLB720" s="8"/>
      <c r="OLC720" s="8"/>
      <c r="OLD720" s="8"/>
      <c r="OLE720" s="8"/>
      <c r="OLF720" s="8"/>
      <c r="OLG720" s="8"/>
      <c r="OLH720" s="8"/>
      <c r="OLI720" s="8"/>
      <c r="OLJ720" s="8"/>
      <c r="OLK720" s="8"/>
      <c r="OLL720" s="8"/>
      <c r="OLM720" s="8"/>
      <c r="OLN720" s="8"/>
      <c r="OLO720" s="8"/>
      <c r="OLP720" s="8"/>
      <c r="OLQ720" s="8"/>
      <c r="OLR720" s="8"/>
      <c r="OLS720" s="8"/>
      <c r="OLT720" s="8"/>
      <c r="OLU720" s="8"/>
      <c r="OLV720" s="8"/>
      <c r="OLW720" s="8"/>
      <c r="OLX720" s="8"/>
      <c r="OLY720" s="8"/>
      <c r="OLZ720" s="8"/>
      <c r="OMA720" s="8"/>
      <c r="OMB720" s="8"/>
      <c r="OMC720" s="8"/>
      <c r="OMD720" s="8"/>
      <c r="OME720" s="8"/>
      <c r="OMF720" s="8"/>
      <c r="OMG720" s="8"/>
      <c r="OMH720" s="8"/>
      <c r="OMI720" s="8"/>
      <c r="OMJ720" s="8"/>
      <c r="OMK720" s="8"/>
      <c r="OML720" s="8"/>
      <c r="OMM720" s="8"/>
      <c r="OMN720" s="8"/>
      <c r="OMO720" s="8"/>
      <c r="OMP720" s="8"/>
      <c r="OMQ720" s="8"/>
      <c r="OMR720" s="8"/>
      <c r="OMS720" s="8"/>
      <c r="OMT720" s="8"/>
      <c r="OMU720" s="8"/>
      <c r="OMV720" s="8"/>
      <c r="OMW720" s="8"/>
      <c r="OMX720" s="8"/>
      <c r="OMY720" s="8"/>
      <c r="OMZ720" s="8"/>
      <c r="ONA720" s="8"/>
      <c r="ONB720" s="8"/>
      <c r="ONC720" s="8"/>
      <c r="OND720" s="8"/>
      <c r="ONE720" s="8"/>
      <c r="ONF720" s="8"/>
      <c r="ONG720" s="8"/>
      <c r="ONH720" s="8"/>
      <c r="ONI720" s="8"/>
      <c r="ONJ720" s="8"/>
      <c r="ONK720" s="8"/>
      <c r="ONL720" s="8"/>
      <c r="ONM720" s="8"/>
      <c r="ONN720" s="8"/>
      <c r="ONO720" s="8"/>
      <c r="ONP720" s="8"/>
      <c r="ONQ720" s="8"/>
      <c r="ONR720" s="8"/>
      <c r="ONS720" s="8"/>
      <c r="ONT720" s="8"/>
      <c r="ONU720" s="8"/>
      <c r="ONV720" s="8"/>
      <c r="ONW720" s="8"/>
      <c r="ONX720" s="8"/>
      <c r="ONY720" s="8"/>
      <c r="ONZ720" s="8"/>
      <c r="OOA720" s="8"/>
      <c r="OOB720" s="8"/>
      <c r="OOC720" s="8"/>
      <c r="OOD720" s="8"/>
      <c r="OOE720" s="8"/>
      <c r="OOF720" s="8"/>
      <c r="OOG720" s="8"/>
      <c r="OOH720" s="8"/>
      <c r="OOI720" s="8"/>
      <c r="OOJ720" s="8"/>
      <c r="OOK720" s="8"/>
      <c r="OOL720" s="8"/>
      <c r="OOM720" s="8"/>
      <c r="OON720" s="8"/>
      <c r="OOO720" s="8"/>
      <c r="OOP720" s="8"/>
      <c r="OOQ720" s="8"/>
      <c r="OOR720" s="8"/>
      <c r="OOS720" s="8"/>
      <c r="OOT720" s="8"/>
      <c r="OOU720" s="8"/>
      <c r="OOV720" s="8"/>
      <c r="OOW720" s="8"/>
      <c r="OOX720" s="8"/>
      <c r="OOY720" s="8"/>
      <c r="OOZ720" s="8"/>
      <c r="OPA720" s="8"/>
      <c r="OPB720" s="8"/>
      <c r="OPC720" s="8"/>
      <c r="OPD720" s="8"/>
      <c r="OPE720" s="8"/>
      <c r="OPF720" s="8"/>
      <c r="OPG720" s="8"/>
      <c r="OPH720" s="8"/>
      <c r="OPI720" s="8"/>
      <c r="OPJ720" s="8"/>
      <c r="OPK720" s="8"/>
      <c r="OPL720" s="8"/>
      <c r="OPM720" s="8"/>
      <c r="OPN720" s="8"/>
      <c r="OPO720" s="8"/>
      <c r="OPP720" s="8"/>
      <c r="OPQ720" s="8"/>
      <c r="OPR720" s="8"/>
      <c r="OPS720" s="8"/>
      <c r="OPT720" s="8"/>
      <c r="OPU720" s="8"/>
      <c r="OPV720" s="8"/>
      <c r="OPW720" s="8"/>
      <c r="OPX720" s="8"/>
      <c r="OPY720" s="8"/>
      <c r="OPZ720" s="8"/>
      <c r="OQA720" s="8"/>
      <c r="OQB720" s="8"/>
      <c r="OQC720" s="8"/>
      <c r="OQD720" s="8"/>
      <c r="OQE720" s="8"/>
      <c r="OQF720" s="8"/>
      <c r="OQG720" s="8"/>
      <c r="OQH720" s="8"/>
      <c r="OQI720" s="8"/>
      <c r="OQJ720" s="8"/>
      <c r="OQK720" s="8"/>
      <c r="OQL720" s="8"/>
      <c r="OQM720" s="8"/>
      <c r="OQN720" s="8"/>
      <c r="OQO720" s="8"/>
      <c r="OQP720" s="8"/>
      <c r="OQQ720" s="8"/>
      <c r="OQR720" s="8"/>
      <c r="OQS720" s="8"/>
      <c r="OQT720" s="8"/>
      <c r="OQU720" s="8"/>
      <c r="OQV720" s="8"/>
      <c r="OQW720" s="8"/>
      <c r="OQX720" s="8"/>
      <c r="OQY720" s="8"/>
      <c r="OQZ720" s="8"/>
      <c r="ORA720" s="8"/>
      <c r="ORB720" s="8"/>
      <c r="ORC720" s="8"/>
      <c r="ORD720" s="8"/>
      <c r="ORE720" s="8"/>
      <c r="ORF720" s="8"/>
      <c r="ORG720" s="8"/>
      <c r="ORH720" s="8"/>
      <c r="ORI720" s="8"/>
      <c r="ORJ720" s="8"/>
      <c r="ORK720" s="8"/>
      <c r="ORL720" s="8"/>
      <c r="ORM720" s="8"/>
      <c r="ORN720" s="8"/>
      <c r="ORO720" s="8"/>
      <c r="ORP720" s="8"/>
      <c r="ORQ720" s="8"/>
      <c r="ORR720" s="8"/>
      <c r="ORS720" s="8"/>
      <c r="ORT720" s="8"/>
      <c r="ORU720" s="8"/>
      <c r="ORV720" s="8"/>
      <c r="ORW720" s="8"/>
      <c r="ORX720" s="8"/>
      <c r="ORY720" s="8"/>
      <c r="ORZ720" s="8"/>
      <c r="OSA720" s="8"/>
      <c r="OSB720" s="8"/>
      <c r="OSC720" s="8"/>
      <c r="OSD720" s="8"/>
      <c r="OSE720" s="8"/>
      <c r="OSF720" s="8"/>
      <c r="OSG720" s="8"/>
      <c r="OSH720" s="8"/>
      <c r="OSI720" s="8"/>
      <c r="OSJ720" s="8"/>
      <c r="OSK720" s="8"/>
      <c r="OSL720" s="8"/>
      <c r="OSM720" s="8"/>
      <c r="OSN720" s="8"/>
      <c r="OSO720" s="8"/>
      <c r="OSP720" s="8"/>
      <c r="OSQ720" s="8"/>
      <c r="OSR720" s="8"/>
      <c r="OSS720" s="8"/>
      <c r="OST720" s="8"/>
      <c r="OSU720" s="8"/>
      <c r="OSV720" s="8"/>
      <c r="OSW720" s="8"/>
      <c r="OSX720" s="8"/>
      <c r="OSY720" s="8"/>
      <c r="OSZ720" s="8"/>
      <c r="OTA720" s="8"/>
      <c r="OTB720" s="8"/>
      <c r="OTC720" s="8"/>
      <c r="OTD720" s="8"/>
      <c r="OTE720" s="8"/>
      <c r="OTF720" s="8"/>
      <c r="OTG720" s="8"/>
      <c r="OTH720" s="8"/>
      <c r="OTI720" s="8"/>
      <c r="OTJ720" s="8"/>
      <c r="OTK720" s="8"/>
      <c r="OTL720" s="8"/>
      <c r="OTM720" s="8"/>
      <c r="OTN720" s="8"/>
      <c r="OTO720" s="8"/>
      <c r="OTP720" s="8"/>
      <c r="OTQ720" s="8"/>
      <c r="OTR720" s="8"/>
      <c r="OTS720" s="8"/>
      <c r="OTT720" s="8"/>
      <c r="OTU720" s="8"/>
      <c r="OTV720" s="8"/>
      <c r="OTW720" s="8"/>
      <c r="OTX720" s="8"/>
      <c r="OTY720" s="8"/>
      <c r="OTZ720" s="8"/>
      <c r="OUA720" s="8"/>
      <c r="OUB720" s="8"/>
      <c r="OUC720" s="8"/>
      <c r="OUD720" s="8"/>
      <c r="OUE720" s="8"/>
      <c r="OUF720" s="8"/>
      <c r="OUG720" s="8"/>
      <c r="OUH720" s="8"/>
      <c r="OUI720" s="8"/>
      <c r="OUJ720" s="8"/>
      <c r="OUK720" s="8"/>
      <c r="OUL720" s="8"/>
      <c r="OUM720" s="8"/>
      <c r="OUN720" s="8"/>
      <c r="OUO720" s="8"/>
      <c r="OUP720" s="8"/>
      <c r="OUQ720" s="8"/>
      <c r="OUR720" s="8"/>
      <c r="OUS720" s="8"/>
      <c r="OUT720" s="8"/>
      <c r="OUU720" s="8"/>
      <c r="OUV720" s="8"/>
      <c r="OUW720" s="8"/>
      <c r="OUX720" s="8"/>
      <c r="OUY720" s="8"/>
      <c r="OUZ720" s="8"/>
      <c r="OVA720" s="8"/>
      <c r="OVB720" s="8"/>
      <c r="OVC720" s="8"/>
      <c r="OVD720" s="8"/>
      <c r="OVE720" s="8"/>
      <c r="OVF720" s="8"/>
      <c r="OVG720" s="8"/>
      <c r="OVH720" s="8"/>
      <c r="OVI720" s="8"/>
      <c r="OVJ720" s="8"/>
      <c r="OVK720" s="8"/>
      <c r="OVL720" s="8"/>
      <c r="OVM720" s="8"/>
      <c r="OVN720" s="8"/>
      <c r="OVO720" s="8"/>
      <c r="OVP720" s="8"/>
      <c r="OVQ720" s="8"/>
      <c r="OVR720" s="8"/>
      <c r="OVS720" s="8"/>
      <c r="OVT720" s="8"/>
      <c r="OVU720" s="8"/>
      <c r="OVV720" s="8"/>
      <c r="OVW720" s="8"/>
      <c r="OVX720" s="8"/>
      <c r="OVY720" s="8"/>
      <c r="OVZ720" s="8"/>
      <c r="OWA720" s="8"/>
      <c r="OWB720" s="8"/>
      <c r="OWC720" s="8"/>
      <c r="OWD720" s="8"/>
      <c r="OWE720" s="8"/>
      <c r="OWF720" s="8"/>
      <c r="OWG720" s="8"/>
      <c r="OWH720" s="8"/>
      <c r="OWI720" s="8"/>
      <c r="OWJ720" s="8"/>
      <c r="OWK720" s="8"/>
      <c r="OWL720" s="8"/>
      <c r="OWM720" s="8"/>
      <c r="OWN720" s="8"/>
      <c r="OWO720" s="8"/>
      <c r="OWP720" s="8"/>
      <c r="OWQ720" s="8"/>
      <c r="OWR720" s="8"/>
      <c r="OWS720" s="8"/>
      <c r="OWT720" s="8"/>
      <c r="OWU720" s="8"/>
      <c r="OWV720" s="8"/>
      <c r="OWW720" s="8"/>
      <c r="OWX720" s="8"/>
      <c r="OWY720" s="8"/>
      <c r="OWZ720" s="8"/>
      <c r="OXA720" s="8"/>
      <c r="OXB720" s="8"/>
      <c r="OXC720" s="8"/>
      <c r="OXD720" s="8"/>
      <c r="OXE720" s="8"/>
      <c r="OXF720" s="8"/>
      <c r="OXG720" s="8"/>
      <c r="OXH720" s="8"/>
      <c r="OXI720" s="8"/>
      <c r="OXJ720" s="8"/>
      <c r="OXK720" s="8"/>
      <c r="OXL720" s="8"/>
      <c r="OXM720" s="8"/>
      <c r="OXN720" s="8"/>
      <c r="OXO720" s="8"/>
      <c r="OXP720" s="8"/>
      <c r="OXQ720" s="8"/>
      <c r="OXR720" s="8"/>
      <c r="OXS720" s="8"/>
      <c r="OXT720" s="8"/>
      <c r="OXU720" s="8"/>
      <c r="OXV720" s="8"/>
      <c r="OXW720" s="8"/>
      <c r="OXX720" s="8"/>
      <c r="OXY720" s="8"/>
      <c r="OXZ720" s="8"/>
      <c r="OYA720" s="8"/>
      <c r="OYB720" s="8"/>
      <c r="OYC720" s="8"/>
      <c r="OYD720" s="8"/>
      <c r="OYE720" s="8"/>
      <c r="OYF720" s="8"/>
      <c r="OYG720" s="8"/>
      <c r="OYH720" s="8"/>
      <c r="OYI720" s="8"/>
      <c r="OYJ720" s="8"/>
      <c r="OYK720" s="8"/>
      <c r="OYL720" s="8"/>
      <c r="OYM720" s="8"/>
      <c r="OYN720" s="8"/>
      <c r="OYO720" s="8"/>
      <c r="OYP720" s="8"/>
      <c r="OYQ720" s="8"/>
      <c r="OYR720" s="8"/>
      <c r="OYS720" s="8"/>
      <c r="OYT720" s="8"/>
      <c r="OYU720" s="8"/>
      <c r="OYV720" s="8"/>
      <c r="OYW720" s="8"/>
      <c r="OYX720" s="8"/>
      <c r="OYY720" s="8"/>
      <c r="OYZ720" s="8"/>
      <c r="OZA720" s="8"/>
      <c r="OZB720" s="8"/>
      <c r="OZC720" s="8"/>
      <c r="OZD720" s="8"/>
      <c r="OZE720" s="8"/>
      <c r="OZF720" s="8"/>
      <c r="OZG720" s="8"/>
      <c r="OZH720" s="8"/>
      <c r="OZI720" s="8"/>
      <c r="OZJ720" s="8"/>
      <c r="OZK720" s="8"/>
      <c r="OZL720" s="8"/>
      <c r="OZM720" s="8"/>
      <c r="OZN720" s="8"/>
      <c r="OZO720" s="8"/>
      <c r="OZP720" s="8"/>
      <c r="OZQ720" s="8"/>
      <c r="OZR720" s="8"/>
      <c r="OZS720" s="8"/>
      <c r="OZT720" s="8"/>
      <c r="OZU720" s="8"/>
      <c r="OZV720" s="8"/>
      <c r="OZW720" s="8"/>
      <c r="OZX720" s="8"/>
      <c r="OZY720" s="8"/>
      <c r="OZZ720" s="8"/>
      <c r="PAA720" s="8"/>
      <c r="PAB720" s="8"/>
      <c r="PAC720" s="8"/>
      <c r="PAD720" s="8"/>
      <c r="PAE720" s="8"/>
      <c r="PAF720" s="8"/>
      <c r="PAG720" s="8"/>
      <c r="PAH720" s="8"/>
      <c r="PAI720" s="8"/>
      <c r="PAJ720" s="8"/>
      <c r="PAK720" s="8"/>
      <c r="PAL720" s="8"/>
      <c r="PAM720" s="8"/>
      <c r="PAN720" s="8"/>
      <c r="PAO720" s="8"/>
      <c r="PAP720" s="8"/>
      <c r="PAQ720" s="8"/>
      <c r="PAR720" s="8"/>
      <c r="PAS720" s="8"/>
      <c r="PAT720" s="8"/>
      <c r="PAU720" s="8"/>
      <c r="PAV720" s="8"/>
      <c r="PAW720" s="8"/>
      <c r="PAX720" s="8"/>
      <c r="PAY720" s="8"/>
      <c r="PAZ720" s="8"/>
      <c r="PBA720" s="8"/>
      <c r="PBB720" s="8"/>
      <c r="PBC720" s="8"/>
      <c r="PBD720" s="8"/>
      <c r="PBE720" s="8"/>
      <c r="PBF720" s="8"/>
      <c r="PBG720" s="8"/>
      <c r="PBH720" s="8"/>
      <c r="PBI720" s="8"/>
      <c r="PBJ720" s="8"/>
      <c r="PBK720" s="8"/>
      <c r="PBL720" s="8"/>
      <c r="PBM720" s="8"/>
      <c r="PBN720" s="8"/>
      <c r="PBO720" s="8"/>
      <c r="PBP720" s="8"/>
      <c r="PBQ720" s="8"/>
      <c r="PBR720" s="8"/>
      <c r="PBS720" s="8"/>
      <c r="PBT720" s="8"/>
      <c r="PBU720" s="8"/>
      <c r="PBV720" s="8"/>
      <c r="PBW720" s="8"/>
      <c r="PBX720" s="8"/>
      <c r="PBY720" s="8"/>
      <c r="PBZ720" s="8"/>
      <c r="PCA720" s="8"/>
      <c r="PCB720" s="8"/>
      <c r="PCC720" s="8"/>
      <c r="PCD720" s="8"/>
      <c r="PCE720" s="8"/>
      <c r="PCF720" s="8"/>
      <c r="PCG720" s="8"/>
      <c r="PCH720" s="8"/>
      <c r="PCI720" s="8"/>
      <c r="PCJ720" s="8"/>
      <c r="PCK720" s="8"/>
      <c r="PCL720" s="8"/>
      <c r="PCM720" s="8"/>
      <c r="PCN720" s="8"/>
      <c r="PCO720" s="8"/>
      <c r="PCP720" s="8"/>
      <c r="PCQ720" s="8"/>
      <c r="PCR720" s="8"/>
      <c r="PCS720" s="8"/>
      <c r="PCT720" s="8"/>
      <c r="PCU720" s="8"/>
      <c r="PCV720" s="8"/>
      <c r="PCW720" s="8"/>
      <c r="PCX720" s="8"/>
      <c r="PCY720" s="8"/>
      <c r="PCZ720" s="8"/>
      <c r="PDA720" s="8"/>
      <c r="PDB720" s="8"/>
      <c r="PDC720" s="8"/>
      <c r="PDD720" s="8"/>
      <c r="PDE720" s="8"/>
      <c r="PDF720" s="8"/>
      <c r="PDG720" s="8"/>
      <c r="PDH720" s="8"/>
      <c r="PDI720" s="8"/>
      <c r="PDJ720" s="8"/>
      <c r="PDK720" s="8"/>
      <c r="PDL720" s="8"/>
      <c r="PDM720" s="8"/>
      <c r="PDN720" s="8"/>
      <c r="PDO720" s="8"/>
      <c r="PDP720" s="8"/>
      <c r="PDQ720" s="8"/>
      <c r="PDR720" s="8"/>
      <c r="PDS720" s="8"/>
      <c r="PDT720" s="8"/>
      <c r="PDU720" s="8"/>
      <c r="PDV720" s="8"/>
      <c r="PDW720" s="8"/>
      <c r="PDX720" s="8"/>
      <c r="PDY720" s="8"/>
      <c r="PDZ720" s="8"/>
      <c r="PEA720" s="8"/>
      <c r="PEB720" s="8"/>
      <c r="PEC720" s="8"/>
      <c r="PED720" s="8"/>
      <c r="PEE720" s="8"/>
      <c r="PEF720" s="8"/>
      <c r="PEG720" s="8"/>
      <c r="PEH720" s="8"/>
      <c r="PEI720" s="8"/>
      <c r="PEJ720" s="8"/>
      <c r="PEK720" s="8"/>
      <c r="PEL720" s="8"/>
      <c r="PEM720" s="8"/>
      <c r="PEN720" s="8"/>
      <c r="PEO720" s="8"/>
      <c r="PEP720" s="8"/>
      <c r="PEQ720" s="8"/>
      <c r="PER720" s="8"/>
      <c r="PES720" s="8"/>
      <c r="PET720" s="8"/>
      <c r="PEU720" s="8"/>
      <c r="PEV720" s="8"/>
      <c r="PEW720" s="8"/>
      <c r="PEX720" s="8"/>
      <c r="PEY720" s="8"/>
      <c r="PEZ720" s="8"/>
      <c r="PFA720" s="8"/>
      <c r="PFB720" s="8"/>
      <c r="PFC720" s="8"/>
      <c r="PFD720" s="8"/>
      <c r="PFE720" s="8"/>
      <c r="PFF720" s="8"/>
      <c r="PFG720" s="8"/>
      <c r="PFH720" s="8"/>
      <c r="PFI720" s="8"/>
      <c r="PFJ720" s="8"/>
      <c r="PFK720" s="8"/>
      <c r="PFL720" s="8"/>
      <c r="PFM720" s="8"/>
      <c r="PFN720" s="8"/>
      <c r="PFO720" s="8"/>
      <c r="PFP720" s="8"/>
      <c r="PFQ720" s="8"/>
      <c r="PFR720" s="8"/>
      <c r="PFS720" s="8"/>
      <c r="PFT720" s="8"/>
      <c r="PFU720" s="8"/>
      <c r="PFV720" s="8"/>
      <c r="PFW720" s="8"/>
      <c r="PFX720" s="8"/>
      <c r="PFY720" s="8"/>
      <c r="PFZ720" s="8"/>
      <c r="PGA720" s="8"/>
      <c r="PGB720" s="8"/>
      <c r="PGC720" s="8"/>
      <c r="PGD720" s="8"/>
      <c r="PGE720" s="8"/>
      <c r="PGF720" s="8"/>
      <c r="PGG720" s="8"/>
      <c r="PGH720" s="8"/>
      <c r="PGI720" s="8"/>
      <c r="PGJ720" s="8"/>
      <c r="PGK720" s="8"/>
      <c r="PGL720" s="8"/>
      <c r="PGM720" s="8"/>
      <c r="PGN720" s="8"/>
      <c r="PGO720" s="8"/>
      <c r="PGP720" s="8"/>
      <c r="PGQ720" s="8"/>
      <c r="PGR720" s="8"/>
      <c r="PGS720" s="8"/>
      <c r="PGT720" s="8"/>
      <c r="PGU720" s="8"/>
      <c r="PGV720" s="8"/>
      <c r="PGW720" s="8"/>
      <c r="PGX720" s="8"/>
      <c r="PGY720" s="8"/>
      <c r="PGZ720" s="8"/>
      <c r="PHA720" s="8"/>
      <c r="PHB720" s="8"/>
      <c r="PHC720" s="8"/>
      <c r="PHD720" s="8"/>
      <c r="PHE720" s="8"/>
      <c r="PHF720" s="8"/>
      <c r="PHG720" s="8"/>
      <c r="PHH720" s="8"/>
      <c r="PHI720" s="8"/>
      <c r="PHJ720" s="8"/>
      <c r="PHK720" s="8"/>
      <c r="PHL720" s="8"/>
      <c r="PHM720" s="8"/>
      <c r="PHN720" s="8"/>
      <c r="PHO720" s="8"/>
      <c r="PHP720" s="8"/>
      <c r="PHQ720" s="8"/>
      <c r="PHR720" s="8"/>
      <c r="PHS720" s="8"/>
      <c r="PHT720" s="8"/>
      <c r="PHU720" s="8"/>
      <c r="PHV720" s="8"/>
      <c r="PHW720" s="8"/>
      <c r="PHX720" s="8"/>
      <c r="PHY720" s="8"/>
      <c r="PHZ720" s="8"/>
      <c r="PIA720" s="8"/>
      <c r="PIB720" s="8"/>
      <c r="PIC720" s="8"/>
      <c r="PID720" s="8"/>
      <c r="PIE720" s="8"/>
      <c r="PIF720" s="8"/>
      <c r="PIG720" s="8"/>
      <c r="PIH720" s="8"/>
      <c r="PII720" s="8"/>
      <c r="PIJ720" s="8"/>
      <c r="PIK720" s="8"/>
      <c r="PIL720" s="8"/>
      <c r="PIM720" s="8"/>
      <c r="PIN720" s="8"/>
      <c r="PIO720" s="8"/>
      <c r="PIP720" s="8"/>
      <c r="PIQ720" s="8"/>
      <c r="PIR720" s="8"/>
      <c r="PIS720" s="8"/>
      <c r="PIT720" s="8"/>
      <c r="PIU720" s="8"/>
      <c r="PIV720" s="8"/>
      <c r="PIW720" s="8"/>
      <c r="PIX720" s="8"/>
      <c r="PIY720" s="8"/>
      <c r="PIZ720" s="8"/>
      <c r="PJA720" s="8"/>
      <c r="PJB720" s="8"/>
      <c r="PJC720" s="8"/>
      <c r="PJD720" s="8"/>
      <c r="PJE720" s="8"/>
      <c r="PJF720" s="8"/>
      <c r="PJG720" s="8"/>
      <c r="PJH720" s="8"/>
      <c r="PJI720" s="8"/>
      <c r="PJJ720" s="8"/>
      <c r="PJK720" s="8"/>
      <c r="PJL720" s="8"/>
      <c r="PJM720" s="8"/>
      <c r="PJN720" s="8"/>
      <c r="PJO720" s="8"/>
      <c r="PJP720" s="8"/>
      <c r="PJQ720" s="8"/>
      <c r="PJR720" s="8"/>
      <c r="PJS720" s="8"/>
      <c r="PJT720" s="8"/>
      <c r="PJU720" s="8"/>
      <c r="PJV720" s="8"/>
      <c r="PJW720" s="8"/>
      <c r="PJX720" s="8"/>
      <c r="PJY720" s="8"/>
      <c r="PJZ720" s="8"/>
      <c r="PKA720" s="8"/>
      <c r="PKB720" s="8"/>
      <c r="PKC720" s="8"/>
      <c r="PKD720" s="8"/>
      <c r="PKE720" s="8"/>
      <c r="PKF720" s="8"/>
      <c r="PKG720" s="8"/>
      <c r="PKH720" s="8"/>
      <c r="PKI720" s="8"/>
      <c r="PKJ720" s="8"/>
      <c r="PKK720" s="8"/>
      <c r="PKL720" s="8"/>
      <c r="PKM720" s="8"/>
      <c r="PKN720" s="8"/>
      <c r="PKO720" s="8"/>
      <c r="PKP720" s="8"/>
      <c r="PKQ720" s="8"/>
      <c r="PKR720" s="8"/>
      <c r="PKS720" s="8"/>
      <c r="PKT720" s="8"/>
      <c r="PKU720" s="8"/>
      <c r="PKV720" s="8"/>
      <c r="PKW720" s="8"/>
      <c r="PKX720" s="8"/>
      <c r="PKY720" s="8"/>
      <c r="PKZ720" s="8"/>
      <c r="PLA720" s="8"/>
      <c r="PLB720" s="8"/>
      <c r="PLC720" s="8"/>
      <c r="PLD720" s="8"/>
      <c r="PLE720" s="8"/>
      <c r="PLF720" s="8"/>
      <c r="PLG720" s="8"/>
      <c r="PLH720" s="8"/>
      <c r="PLI720" s="8"/>
      <c r="PLJ720" s="8"/>
      <c r="PLK720" s="8"/>
      <c r="PLL720" s="8"/>
      <c r="PLM720" s="8"/>
      <c r="PLN720" s="8"/>
      <c r="PLO720" s="8"/>
      <c r="PLP720" s="8"/>
      <c r="PLQ720" s="8"/>
      <c r="PLR720" s="8"/>
      <c r="PLS720" s="8"/>
      <c r="PLT720" s="8"/>
      <c r="PLU720" s="8"/>
      <c r="PLV720" s="8"/>
      <c r="PLW720" s="8"/>
      <c r="PLX720" s="8"/>
      <c r="PLY720" s="8"/>
      <c r="PLZ720" s="8"/>
      <c r="PMA720" s="8"/>
      <c r="PMB720" s="8"/>
      <c r="PMC720" s="8"/>
      <c r="PMD720" s="8"/>
      <c r="PME720" s="8"/>
      <c r="PMF720" s="8"/>
      <c r="PMG720" s="8"/>
      <c r="PMH720" s="8"/>
      <c r="PMI720" s="8"/>
      <c r="PMJ720" s="8"/>
      <c r="PMK720" s="8"/>
      <c r="PML720" s="8"/>
      <c r="PMM720" s="8"/>
      <c r="PMN720" s="8"/>
      <c r="PMO720" s="8"/>
      <c r="PMP720" s="8"/>
      <c r="PMQ720" s="8"/>
      <c r="PMR720" s="8"/>
      <c r="PMS720" s="8"/>
      <c r="PMT720" s="8"/>
      <c r="PMU720" s="8"/>
      <c r="PMV720" s="8"/>
      <c r="PMW720" s="8"/>
      <c r="PMX720" s="8"/>
      <c r="PMY720" s="8"/>
      <c r="PMZ720" s="8"/>
      <c r="PNA720" s="8"/>
      <c r="PNB720" s="8"/>
      <c r="PNC720" s="8"/>
      <c r="PND720" s="8"/>
      <c r="PNE720" s="8"/>
      <c r="PNF720" s="8"/>
      <c r="PNG720" s="8"/>
      <c r="PNH720" s="8"/>
      <c r="PNI720" s="8"/>
      <c r="PNJ720" s="8"/>
      <c r="PNK720" s="8"/>
      <c r="PNL720" s="8"/>
      <c r="PNM720" s="8"/>
      <c r="PNN720" s="8"/>
      <c r="PNO720" s="8"/>
      <c r="PNP720" s="8"/>
      <c r="PNQ720" s="8"/>
      <c r="PNR720" s="8"/>
      <c r="PNS720" s="8"/>
      <c r="PNT720" s="8"/>
      <c r="PNU720" s="8"/>
      <c r="PNV720" s="8"/>
      <c r="PNW720" s="8"/>
      <c r="PNX720" s="8"/>
      <c r="PNY720" s="8"/>
      <c r="PNZ720" s="8"/>
      <c r="POA720" s="8"/>
      <c r="POB720" s="8"/>
      <c r="POC720" s="8"/>
      <c r="POD720" s="8"/>
      <c r="POE720" s="8"/>
      <c r="POF720" s="8"/>
      <c r="POG720" s="8"/>
      <c r="POH720" s="8"/>
      <c r="POI720" s="8"/>
      <c r="POJ720" s="8"/>
      <c r="POK720" s="8"/>
      <c r="POL720" s="8"/>
      <c r="POM720" s="8"/>
      <c r="PON720" s="8"/>
      <c r="POO720" s="8"/>
      <c r="POP720" s="8"/>
      <c r="POQ720" s="8"/>
      <c r="POR720" s="8"/>
      <c r="POS720" s="8"/>
      <c r="POT720" s="8"/>
      <c r="POU720" s="8"/>
      <c r="POV720" s="8"/>
      <c r="POW720" s="8"/>
      <c r="POX720" s="8"/>
      <c r="POY720" s="8"/>
      <c r="POZ720" s="8"/>
      <c r="PPA720" s="8"/>
      <c r="PPB720" s="8"/>
      <c r="PPC720" s="8"/>
      <c r="PPD720" s="8"/>
      <c r="PPE720" s="8"/>
      <c r="PPF720" s="8"/>
      <c r="PPG720" s="8"/>
      <c r="PPH720" s="8"/>
      <c r="PPI720" s="8"/>
      <c r="PPJ720" s="8"/>
      <c r="PPK720" s="8"/>
      <c r="PPL720" s="8"/>
      <c r="PPM720" s="8"/>
      <c r="PPN720" s="8"/>
      <c r="PPO720" s="8"/>
      <c r="PPP720" s="8"/>
      <c r="PPQ720" s="8"/>
      <c r="PPR720" s="8"/>
      <c r="PPS720" s="8"/>
      <c r="PPT720" s="8"/>
      <c r="PPU720" s="8"/>
      <c r="PPV720" s="8"/>
      <c r="PPW720" s="8"/>
      <c r="PPX720" s="8"/>
      <c r="PPY720" s="8"/>
      <c r="PPZ720" s="8"/>
      <c r="PQA720" s="8"/>
      <c r="PQB720" s="8"/>
      <c r="PQC720" s="8"/>
      <c r="PQD720" s="8"/>
      <c r="PQE720" s="8"/>
      <c r="PQF720" s="8"/>
      <c r="PQG720" s="8"/>
      <c r="PQH720" s="8"/>
      <c r="PQI720" s="8"/>
      <c r="PQJ720" s="8"/>
      <c r="PQK720" s="8"/>
      <c r="PQL720" s="8"/>
      <c r="PQM720" s="8"/>
      <c r="PQN720" s="8"/>
      <c r="PQO720" s="8"/>
      <c r="PQP720" s="8"/>
      <c r="PQQ720" s="8"/>
      <c r="PQR720" s="8"/>
      <c r="PQS720" s="8"/>
      <c r="PQT720" s="8"/>
      <c r="PQU720" s="8"/>
      <c r="PQV720" s="8"/>
      <c r="PQW720" s="8"/>
      <c r="PQX720" s="8"/>
      <c r="PQY720" s="8"/>
      <c r="PQZ720" s="8"/>
      <c r="PRA720" s="8"/>
      <c r="PRB720" s="8"/>
      <c r="PRC720" s="8"/>
      <c r="PRD720" s="8"/>
      <c r="PRE720" s="8"/>
      <c r="PRF720" s="8"/>
      <c r="PRG720" s="8"/>
      <c r="PRH720" s="8"/>
      <c r="PRI720" s="8"/>
      <c r="PRJ720" s="8"/>
      <c r="PRK720" s="8"/>
      <c r="PRL720" s="8"/>
      <c r="PRM720" s="8"/>
      <c r="PRN720" s="8"/>
      <c r="PRO720" s="8"/>
      <c r="PRP720" s="8"/>
      <c r="PRQ720" s="8"/>
      <c r="PRR720" s="8"/>
      <c r="PRS720" s="8"/>
      <c r="PRT720" s="8"/>
      <c r="PRU720" s="8"/>
      <c r="PRV720" s="8"/>
      <c r="PRW720" s="8"/>
      <c r="PRX720" s="8"/>
      <c r="PRY720" s="8"/>
      <c r="PRZ720" s="8"/>
      <c r="PSA720" s="8"/>
      <c r="PSB720" s="8"/>
      <c r="PSC720" s="8"/>
      <c r="PSD720" s="8"/>
      <c r="PSE720" s="8"/>
      <c r="PSF720" s="8"/>
      <c r="PSG720" s="8"/>
      <c r="PSH720" s="8"/>
      <c r="PSI720" s="8"/>
      <c r="PSJ720" s="8"/>
      <c r="PSK720" s="8"/>
      <c r="PSL720" s="8"/>
      <c r="PSM720" s="8"/>
      <c r="PSN720" s="8"/>
      <c r="PSO720" s="8"/>
      <c r="PSP720" s="8"/>
      <c r="PSQ720" s="8"/>
      <c r="PSR720" s="8"/>
      <c r="PSS720" s="8"/>
      <c r="PST720" s="8"/>
      <c r="PSU720" s="8"/>
      <c r="PSV720" s="8"/>
      <c r="PSW720" s="8"/>
      <c r="PSX720" s="8"/>
      <c r="PSY720" s="8"/>
      <c r="PSZ720" s="8"/>
      <c r="PTA720" s="8"/>
      <c r="PTB720" s="8"/>
      <c r="PTC720" s="8"/>
      <c r="PTD720" s="8"/>
      <c r="PTE720" s="8"/>
      <c r="PTF720" s="8"/>
      <c r="PTG720" s="8"/>
      <c r="PTH720" s="8"/>
      <c r="PTI720" s="8"/>
      <c r="PTJ720" s="8"/>
      <c r="PTK720" s="8"/>
      <c r="PTL720" s="8"/>
      <c r="PTM720" s="8"/>
      <c r="PTN720" s="8"/>
      <c r="PTO720" s="8"/>
      <c r="PTP720" s="8"/>
      <c r="PTQ720" s="8"/>
      <c r="PTR720" s="8"/>
      <c r="PTS720" s="8"/>
      <c r="PTT720" s="8"/>
      <c r="PTU720" s="8"/>
      <c r="PTV720" s="8"/>
      <c r="PTW720" s="8"/>
      <c r="PTX720" s="8"/>
      <c r="PTY720" s="8"/>
      <c r="PTZ720" s="8"/>
      <c r="PUA720" s="8"/>
      <c r="PUB720" s="8"/>
      <c r="PUC720" s="8"/>
      <c r="PUD720" s="8"/>
      <c r="PUE720" s="8"/>
      <c r="PUF720" s="8"/>
      <c r="PUG720" s="8"/>
      <c r="PUH720" s="8"/>
      <c r="PUI720" s="8"/>
      <c r="PUJ720" s="8"/>
      <c r="PUK720" s="8"/>
      <c r="PUL720" s="8"/>
      <c r="PUM720" s="8"/>
      <c r="PUN720" s="8"/>
      <c r="PUO720" s="8"/>
      <c r="PUP720" s="8"/>
      <c r="PUQ720" s="8"/>
      <c r="PUR720" s="8"/>
      <c r="PUS720" s="8"/>
      <c r="PUT720" s="8"/>
      <c r="PUU720" s="8"/>
      <c r="PUV720" s="8"/>
      <c r="PUW720" s="8"/>
      <c r="PUX720" s="8"/>
      <c r="PUY720" s="8"/>
      <c r="PUZ720" s="8"/>
      <c r="PVA720" s="8"/>
      <c r="PVB720" s="8"/>
      <c r="PVC720" s="8"/>
      <c r="PVD720" s="8"/>
      <c r="PVE720" s="8"/>
      <c r="PVF720" s="8"/>
      <c r="PVG720" s="8"/>
      <c r="PVH720" s="8"/>
      <c r="PVI720" s="8"/>
      <c r="PVJ720" s="8"/>
      <c r="PVK720" s="8"/>
      <c r="PVL720" s="8"/>
      <c r="PVM720" s="8"/>
      <c r="PVN720" s="8"/>
      <c r="PVO720" s="8"/>
      <c r="PVP720" s="8"/>
      <c r="PVQ720" s="8"/>
      <c r="PVR720" s="8"/>
      <c r="PVS720" s="8"/>
      <c r="PVT720" s="8"/>
      <c r="PVU720" s="8"/>
      <c r="PVV720" s="8"/>
      <c r="PVW720" s="8"/>
      <c r="PVX720" s="8"/>
      <c r="PVY720" s="8"/>
      <c r="PVZ720" s="8"/>
      <c r="PWA720" s="8"/>
      <c r="PWB720" s="8"/>
      <c r="PWC720" s="8"/>
      <c r="PWD720" s="8"/>
      <c r="PWE720" s="8"/>
      <c r="PWF720" s="8"/>
      <c r="PWG720" s="8"/>
      <c r="PWH720" s="8"/>
      <c r="PWI720" s="8"/>
      <c r="PWJ720" s="8"/>
      <c r="PWK720" s="8"/>
      <c r="PWL720" s="8"/>
      <c r="PWM720" s="8"/>
      <c r="PWN720" s="8"/>
      <c r="PWO720" s="8"/>
      <c r="PWP720" s="8"/>
      <c r="PWQ720" s="8"/>
      <c r="PWR720" s="8"/>
      <c r="PWS720" s="8"/>
      <c r="PWT720" s="8"/>
      <c r="PWU720" s="8"/>
      <c r="PWV720" s="8"/>
      <c r="PWW720" s="8"/>
      <c r="PWX720" s="8"/>
      <c r="PWY720" s="8"/>
      <c r="PWZ720" s="8"/>
      <c r="PXA720" s="8"/>
      <c r="PXB720" s="8"/>
      <c r="PXC720" s="8"/>
      <c r="PXD720" s="8"/>
      <c r="PXE720" s="8"/>
      <c r="PXF720" s="8"/>
      <c r="PXG720" s="8"/>
      <c r="PXH720" s="8"/>
      <c r="PXI720" s="8"/>
      <c r="PXJ720" s="8"/>
      <c r="PXK720" s="8"/>
      <c r="PXL720" s="8"/>
      <c r="PXM720" s="8"/>
      <c r="PXN720" s="8"/>
      <c r="PXO720" s="8"/>
      <c r="PXP720" s="8"/>
      <c r="PXQ720" s="8"/>
      <c r="PXR720" s="8"/>
      <c r="PXS720" s="8"/>
      <c r="PXT720" s="8"/>
      <c r="PXU720" s="8"/>
      <c r="PXV720" s="8"/>
      <c r="PXW720" s="8"/>
      <c r="PXX720" s="8"/>
      <c r="PXY720" s="8"/>
      <c r="PXZ720" s="8"/>
      <c r="PYA720" s="8"/>
      <c r="PYB720" s="8"/>
      <c r="PYC720" s="8"/>
      <c r="PYD720" s="8"/>
      <c r="PYE720" s="8"/>
      <c r="PYF720" s="8"/>
      <c r="PYG720" s="8"/>
      <c r="PYH720" s="8"/>
      <c r="PYI720" s="8"/>
      <c r="PYJ720" s="8"/>
      <c r="PYK720" s="8"/>
      <c r="PYL720" s="8"/>
      <c r="PYM720" s="8"/>
      <c r="PYN720" s="8"/>
      <c r="PYO720" s="8"/>
      <c r="PYP720" s="8"/>
      <c r="PYQ720" s="8"/>
      <c r="PYR720" s="8"/>
      <c r="PYS720" s="8"/>
      <c r="PYT720" s="8"/>
      <c r="PYU720" s="8"/>
      <c r="PYV720" s="8"/>
      <c r="PYW720" s="8"/>
      <c r="PYX720" s="8"/>
      <c r="PYY720" s="8"/>
      <c r="PYZ720" s="8"/>
      <c r="PZA720" s="8"/>
      <c r="PZB720" s="8"/>
      <c r="PZC720" s="8"/>
      <c r="PZD720" s="8"/>
      <c r="PZE720" s="8"/>
      <c r="PZF720" s="8"/>
      <c r="PZG720" s="8"/>
      <c r="PZH720" s="8"/>
      <c r="PZI720" s="8"/>
      <c r="PZJ720" s="8"/>
      <c r="PZK720" s="8"/>
      <c r="PZL720" s="8"/>
      <c r="PZM720" s="8"/>
      <c r="PZN720" s="8"/>
      <c r="PZO720" s="8"/>
      <c r="PZP720" s="8"/>
      <c r="PZQ720" s="8"/>
      <c r="PZR720" s="8"/>
      <c r="PZS720" s="8"/>
      <c r="PZT720" s="8"/>
      <c r="PZU720" s="8"/>
      <c r="PZV720" s="8"/>
      <c r="PZW720" s="8"/>
      <c r="PZX720" s="8"/>
      <c r="PZY720" s="8"/>
      <c r="PZZ720" s="8"/>
      <c r="QAA720" s="8"/>
      <c r="QAB720" s="8"/>
      <c r="QAC720" s="8"/>
      <c r="QAD720" s="8"/>
      <c r="QAE720" s="8"/>
      <c r="QAF720" s="8"/>
      <c r="QAG720" s="8"/>
      <c r="QAH720" s="8"/>
      <c r="QAI720" s="8"/>
      <c r="QAJ720" s="8"/>
      <c r="QAK720" s="8"/>
      <c r="QAL720" s="8"/>
      <c r="QAM720" s="8"/>
      <c r="QAN720" s="8"/>
      <c r="QAO720" s="8"/>
      <c r="QAP720" s="8"/>
      <c r="QAQ720" s="8"/>
      <c r="QAR720" s="8"/>
      <c r="QAS720" s="8"/>
      <c r="QAT720" s="8"/>
      <c r="QAU720" s="8"/>
      <c r="QAV720" s="8"/>
      <c r="QAW720" s="8"/>
      <c r="QAX720" s="8"/>
      <c r="QAY720" s="8"/>
      <c r="QAZ720" s="8"/>
      <c r="QBA720" s="8"/>
      <c r="QBB720" s="8"/>
      <c r="QBC720" s="8"/>
      <c r="QBD720" s="8"/>
      <c r="QBE720" s="8"/>
      <c r="QBF720" s="8"/>
      <c r="QBG720" s="8"/>
      <c r="QBH720" s="8"/>
      <c r="QBI720" s="8"/>
      <c r="QBJ720" s="8"/>
      <c r="QBK720" s="8"/>
      <c r="QBL720" s="8"/>
      <c r="QBM720" s="8"/>
      <c r="QBN720" s="8"/>
      <c r="QBO720" s="8"/>
      <c r="QBP720" s="8"/>
      <c r="QBQ720" s="8"/>
      <c r="QBR720" s="8"/>
      <c r="QBS720" s="8"/>
      <c r="QBT720" s="8"/>
      <c r="QBU720" s="8"/>
      <c r="QBV720" s="8"/>
      <c r="QBW720" s="8"/>
      <c r="QBX720" s="8"/>
      <c r="QBY720" s="8"/>
      <c r="QBZ720" s="8"/>
      <c r="QCA720" s="8"/>
      <c r="QCB720" s="8"/>
      <c r="QCC720" s="8"/>
      <c r="QCD720" s="8"/>
      <c r="QCE720" s="8"/>
      <c r="QCF720" s="8"/>
      <c r="QCG720" s="8"/>
      <c r="QCH720" s="8"/>
      <c r="QCI720" s="8"/>
      <c r="QCJ720" s="8"/>
      <c r="QCK720" s="8"/>
      <c r="QCL720" s="8"/>
      <c r="QCM720" s="8"/>
      <c r="QCN720" s="8"/>
      <c r="QCO720" s="8"/>
      <c r="QCP720" s="8"/>
      <c r="QCQ720" s="8"/>
      <c r="QCR720" s="8"/>
      <c r="QCS720" s="8"/>
      <c r="QCT720" s="8"/>
      <c r="QCU720" s="8"/>
      <c r="QCV720" s="8"/>
      <c r="QCW720" s="8"/>
      <c r="QCX720" s="8"/>
      <c r="QCY720" s="8"/>
      <c r="QCZ720" s="8"/>
      <c r="QDA720" s="8"/>
      <c r="QDB720" s="8"/>
      <c r="QDC720" s="8"/>
      <c r="QDD720" s="8"/>
      <c r="QDE720" s="8"/>
      <c r="QDF720" s="8"/>
      <c r="QDG720" s="8"/>
      <c r="QDH720" s="8"/>
      <c r="QDI720" s="8"/>
      <c r="QDJ720" s="8"/>
      <c r="QDK720" s="8"/>
      <c r="QDL720" s="8"/>
      <c r="QDM720" s="8"/>
      <c r="QDN720" s="8"/>
      <c r="QDO720" s="8"/>
      <c r="QDP720" s="8"/>
      <c r="QDQ720" s="8"/>
      <c r="QDR720" s="8"/>
      <c r="QDS720" s="8"/>
      <c r="QDT720" s="8"/>
      <c r="QDU720" s="8"/>
      <c r="QDV720" s="8"/>
      <c r="QDW720" s="8"/>
      <c r="QDX720" s="8"/>
      <c r="QDY720" s="8"/>
      <c r="QDZ720" s="8"/>
      <c r="QEA720" s="8"/>
      <c r="QEB720" s="8"/>
      <c r="QEC720" s="8"/>
      <c r="QED720" s="8"/>
      <c r="QEE720" s="8"/>
      <c r="QEF720" s="8"/>
      <c r="QEG720" s="8"/>
      <c r="QEH720" s="8"/>
      <c r="QEI720" s="8"/>
      <c r="QEJ720" s="8"/>
      <c r="QEK720" s="8"/>
      <c r="QEL720" s="8"/>
      <c r="QEM720" s="8"/>
      <c r="QEN720" s="8"/>
      <c r="QEO720" s="8"/>
      <c r="QEP720" s="8"/>
      <c r="QEQ720" s="8"/>
      <c r="QER720" s="8"/>
      <c r="QES720" s="8"/>
      <c r="QET720" s="8"/>
      <c r="QEU720" s="8"/>
      <c r="QEV720" s="8"/>
      <c r="QEW720" s="8"/>
      <c r="QEX720" s="8"/>
      <c r="QEY720" s="8"/>
      <c r="QEZ720" s="8"/>
      <c r="QFA720" s="8"/>
      <c r="QFB720" s="8"/>
      <c r="QFC720" s="8"/>
      <c r="QFD720" s="8"/>
      <c r="QFE720" s="8"/>
      <c r="QFF720" s="8"/>
      <c r="QFG720" s="8"/>
      <c r="QFH720" s="8"/>
      <c r="QFI720" s="8"/>
      <c r="QFJ720" s="8"/>
      <c r="QFK720" s="8"/>
      <c r="QFL720" s="8"/>
      <c r="QFM720" s="8"/>
      <c r="QFN720" s="8"/>
      <c r="QFO720" s="8"/>
      <c r="QFP720" s="8"/>
      <c r="QFQ720" s="8"/>
      <c r="QFR720" s="8"/>
      <c r="QFS720" s="8"/>
      <c r="QFT720" s="8"/>
      <c r="QFU720" s="8"/>
      <c r="QFV720" s="8"/>
      <c r="QFW720" s="8"/>
      <c r="QFX720" s="8"/>
      <c r="QFY720" s="8"/>
      <c r="QFZ720" s="8"/>
      <c r="QGA720" s="8"/>
      <c r="QGB720" s="8"/>
      <c r="QGC720" s="8"/>
      <c r="QGD720" s="8"/>
      <c r="QGE720" s="8"/>
      <c r="QGF720" s="8"/>
      <c r="QGG720" s="8"/>
      <c r="QGH720" s="8"/>
      <c r="QGI720" s="8"/>
      <c r="QGJ720" s="8"/>
      <c r="QGK720" s="8"/>
      <c r="QGL720" s="8"/>
      <c r="QGM720" s="8"/>
      <c r="QGN720" s="8"/>
      <c r="QGO720" s="8"/>
      <c r="QGP720" s="8"/>
      <c r="QGQ720" s="8"/>
      <c r="QGR720" s="8"/>
      <c r="QGS720" s="8"/>
      <c r="QGT720" s="8"/>
      <c r="QGU720" s="8"/>
      <c r="QGV720" s="8"/>
      <c r="QGW720" s="8"/>
      <c r="QGX720" s="8"/>
      <c r="QGY720" s="8"/>
      <c r="QGZ720" s="8"/>
      <c r="QHA720" s="8"/>
      <c r="QHB720" s="8"/>
      <c r="QHC720" s="8"/>
      <c r="QHD720" s="8"/>
      <c r="QHE720" s="8"/>
      <c r="QHF720" s="8"/>
      <c r="QHG720" s="8"/>
      <c r="QHH720" s="8"/>
      <c r="QHI720" s="8"/>
      <c r="QHJ720" s="8"/>
      <c r="QHK720" s="8"/>
      <c r="QHL720" s="8"/>
      <c r="QHM720" s="8"/>
      <c r="QHN720" s="8"/>
      <c r="QHO720" s="8"/>
      <c r="QHP720" s="8"/>
      <c r="QHQ720" s="8"/>
      <c r="QHR720" s="8"/>
      <c r="QHS720" s="8"/>
      <c r="QHT720" s="8"/>
      <c r="QHU720" s="8"/>
      <c r="QHV720" s="8"/>
      <c r="QHW720" s="8"/>
      <c r="QHX720" s="8"/>
      <c r="QHY720" s="8"/>
      <c r="QHZ720" s="8"/>
      <c r="QIA720" s="8"/>
      <c r="QIB720" s="8"/>
      <c r="QIC720" s="8"/>
      <c r="QID720" s="8"/>
      <c r="QIE720" s="8"/>
      <c r="QIF720" s="8"/>
      <c r="QIG720" s="8"/>
      <c r="QIH720" s="8"/>
      <c r="QII720" s="8"/>
      <c r="QIJ720" s="8"/>
      <c r="QIK720" s="8"/>
      <c r="QIL720" s="8"/>
      <c r="QIM720" s="8"/>
      <c r="QIN720" s="8"/>
      <c r="QIO720" s="8"/>
      <c r="QIP720" s="8"/>
      <c r="QIQ720" s="8"/>
      <c r="QIR720" s="8"/>
      <c r="QIS720" s="8"/>
      <c r="QIT720" s="8"/>
      <c r="QIU720" s="8"/>
      <c r="QIV720" s="8"/>
      <c r="QIW720" s="8"/>
      <c r="QIX720" s="8"/>
      <c r="QIY720" s="8"/>
      <c r="QIZ720" s="8"/>
      <c r="QJA720" s="8"/>
      <c r="QJB720" s="8"/>
      <c r="QJC720" s="8"/>
      <c r="QJD720" s="8"/>
      <c r="QJE720" s="8"/>
      <c r="QJF720" s="8"/>
      <c r="QJG720" s="8"/>
      <c r="QJH720" s="8"/>
      <c r="QJI720" s="8"/>
      <c r="QJJ720" s="8"/>
      <c r="QJK720" s="8"/>
      <c r="QJL720" s="8"/>
      <c r="QJM720" s="8"/>
      <c r="QJN720" s="8"/>
      <c r="QJO720" s="8"/>
      <c r="QJP720" s="8"/>
      <c r="QJQ720" s="8"/>
      <c r="QJR720" s="8"/>
      <c r="QJS720" s="8"/>
      <c r="QJT720" s="8"/>
      <c r="QJU720" s="8"/>
      <c r="QJV720" s="8"/>
      <c r="QJW720" s="8"/>
      <c r="QJX720" s="8"/>
      <c r="QJY720" s="8"/>
      <c r="QJZ720" s="8"/>
      <c r="QKA720" s="8"/>
      <c r="QKB720" s="8"/>
      <c r="QKC720" s="8"/>
      <c r="QKD720" s="8"/>
      <c r="QKE720" s="8"/>
      <c r="QKF720" s="8"/>
      <c r="QKG720" s="8"/>
      <c r="QKH720" s="8"/>
      <c r="QKI720" s="8"/>
      <c r="QKJ720" s="8"/>
      <c r="QKK720" s="8"/>
      <c r="QKL720" s="8"/>
      <c r="QKM720" s="8"/>
      <c r="QKN720" s="8"/>
      <c r="QKO720" s="8"/>
      <c r="QKP720" s="8"/>
      <c r="QKQ720" s="8"/>
      <c r="QKR720" s="8"/>
      <c r="QKS720" s="8"/>
      <c r="QKT720" s="8"/>
      <c r="QKU720" s="8"/>
      <c r="QKV720" s="8"/>
      <c r="QKW720" s="8"/>
      <c r="QKX720" s="8"/>
      <c r="QKY720" s="8"/>
      <c r="QKZ720" s="8"/>
      <c r="QLA720" s="8"/>
      <c r="QLB720" s="8"/>
      <c r="QLC720" s="8"/>
      <c r="QLD720" s="8"/>
      <c r="QLE720" s="8"/>
      <c r="QLF720" s="8"/>
      <c r="QLG720" s="8"/>
      <c r="QLH720" s="8"/>
      <c r="QLI720" s="8"/>
      <c r="QLJ720" s="8"/>
      <c r="QLK720" s="8"/>
      <c r="QLL720" s="8"/>
      <c r="QLM720" s="8"/>
      <c r="QLN720" s="8"/>
      <c r="QLO720" s="8"/>
      <c r="QLP720" s="8"/>
      <c r="QLQ720" s="8"/>
      <c r="QLR720" s="8"/>
      <c r="QLS720" s="8"/>
      <c r="QLT720" s="8"/>
      <c r="QLU720" s="8"/>
      <c r="QLV720" s="8"/>
      <c r="QLW720" s="8"/>
      <c r="QLX720" s="8"/>
      <c r="QLY720" s="8"/>
      <c r="QLZ720" s="8"/>
      <c r="QMA720" s="8"/>
      <c r="QMB720" s="8"/>
      <c r="QMC720" s="8"/>
      <c r="QMD720" s="8"/>
      <c r="QME720" s="8"/>
      <c r="QMF720" s="8"/>
      <c r="QMG720" s="8"/>
      <c r="QMH720" s="8"/>
      <c r="QMI720" s="8"/>
      <c r="QMJ720" s="8"/>
      <c r="QMK720" s="8"/>
      <c r="QML720" s="8"/>
      <c r="QMM720" s="8"/>
      <c r="QMN720" s="8"/>
      <c r="QMO720" s="8"/>
      <c r="QMP720" s="8"/>
      <c r="QMQ720" s="8"/>
      <c r="QMR720" s="8"/>
      <c r="QMS720" s="8"/>
      <c r="QMT720" s="8"/>
      <c r="QMU720" s="8"/>
      <c r="QMV720" s="8"/>
      <c r="QMW720" s="8"/>
      <c r="QMX720" s="8"/>
      <c r="QMY720" s="8"/>
      <c r="QMZ720" s="8"/>
      <c r="QNA720" s="8"/>
      <c r="QNB720" s="8"/>
      <c r="QNC720" s="8"/>
      <c r="QND720" s="8"/>
      <c r="QNE720" s="8"/>
      <c r="QNF720" s="8"/>
      <c r="QNG720" s="8"/>
      <c r="QNH720" s="8"/>
      <c r="QNI720" s="8"/>
      <c r="QNJ720" s="8"/>
      <c r="QNK720" s="8"/>
      <c r="QNL720" s="8"/>
      <c r="QNM720" s="8"/>
      <c r="QNN720" s="8"/>
      <c r="QNO720" s="8"/>
      <c r="QNP720" s="8"/>
      <c r="QNQ720" s="8"/>
      <c r="QNR720" s="8"/>
      <c r="QNS720" s="8"/>
      <c r="QNT720" s="8"/>
      <c r="QNU720" s="8"/>
      <c r="QNV720" s="8"/>
      <c r="QNW720" s="8"/>
      <c r="QNX720" s="8"/>
      <c r="QNY720" s="8"/>
      <c r="QNZ720" s="8"/>
      <c r="QOA720" s="8"/>
      <c r="QOB720" s="8"/>
      <c r="QOC720" s="8"/>
      <c r="QOD720" s="8"/>
      <c r="QOE720" s="8"/>
      <c r="QOF720" s="8"/>
      <c r="QOG720" s="8"/>
      <c r="QOH720" s="8"/>
      <c r="QOI720" s="8"/>
      <c r="QOJ720" s="8"/>
      <c r="QOK720" s="8"/>
      <c r="QOL720" s="8"/>
      <c r="QOM720" s="8"/>
      <c r="QON720" s="8"/>
      <c r="QOO720" s="8"/>
      <c r="QOP720" s="8"/>
      <c r="QOQ720" s="8"/>
      <c r="QOR720" s="8"/>
      <c r="QOS720" s="8"/>
      <c r="QOT720" s="8"/>
      <c r="QOU720" s="8"/>
      <c r="QOV720" s="8"/>
      <c r="QOW720" s="8"/>
      <c r="QOX720" s="8"/>
      <c r="QOY720" s="8"/>
      <c r="QOZ720" s="8"/>
      <c r="QPA720" s="8"/>
      <c r="QPB720" s="8"/>
      <c r="QPC720" s="8"/>
      <c r="QPD720" s="8"/>
      <c r="QPE720" s="8"/>
      <c r="QPF720" s="8"/>
      <c r="QPG720" s="8"/>
      <c r="QPH720" s="8"/>
      <c r="QPI720" s="8"/>
      <c r="QPJ720" s="8"/>
      <c r="QPK720" s="8"/>
      <c r="QPL720" s="8"/>
      <c r="QPM720" s="8"/>
      <c r="QPN720" s="8"/>
      <c r="QPO720" s="8"/>
      <c r="QPP720" s="8"/>
      <c r="QPQ720" s="8"/>
      <c r="QPR720" s="8"/>
      <c r="QPS720" s="8"/>
      <c r="QPT720" s="8"/>
      <c r="QPU720" s="8"/>
      <c r="QPV720" s="8"/>
      <c r="QPW720" s="8"/>
      <c r="QPX720" s="8"/>
      <c r="QPY720" s="8"/>
      <c r="QPZ720" s="8"/>
      <c r="QQA720" s="8"/>
      <c r="QQB720" s="8"/>
      <c r="QQC720" s="8"/>
      <c r="QQD720" s="8"/>
      <c r="QQE720" s="8"/>
      <c r="QQF720" s="8"/>
      <c r="QQG720" s="8"/>
      <c r="QQH720" s="8"/>
      <c r="QQI720" s="8"/>
      <c r="QQJ720" s="8"/>
      <c r="QQK720" s="8"/>
      <c r="QQL720" s="8"/>
      <c r="QQM720" s="8"/>
      <c r="QQN720" s="8"/>
      <c r="QQO720" s="8"/>
      <c r="QQP720" s="8"/>
      <c r="QQQ720" s="8"/>
      <c r="QQR720" s="8"/>
      <c r="QQS720" s="8"/>
      <c r="QQT720" s="8"/>
      <c r="QQU720" s="8"/>
      <c r="QQV720" s="8"/>
      <c r="QQW720" s="8"/>
      <c r="QQX720" s="8"/>
      <c r="QQY720" s="8"/>
      <c r="QQZ720" s="8"/>
      <c r="QRA720" s="8"/>
      <c r="QRB720" s="8"/>
      <c r="QRC720" s="8"/>
      <c r="QRD720" s="8"/>
      <c r="QRE720" s="8"/>
      <c r="QRF720" s="8"/>
      <c r="QRG720" s="8"/>
      <c r="QRH720" s="8"/>
      <c r="QRI720" s="8"/>
      <c r="QRJ720" s="8"/>
      <c r="QRK720" s="8"/>
      <c r="QRL720" s="8"/>
      <c r="QRM720" s="8"/>
      <c r="QRN720" s="8"/>
      <c r="QRO720" s="8"/>
      <c r="QRP720" s="8"/>
      <c r="QRQ720" s="8"/>
      <c r="QRR720" s="8"/>
      <c r="QRS720" s="8"/>
      <c r="QRT720" s="8"/>
      <c r="QRU720" s="8"/>
      <c r="QRV720" s="8"/>
      <c r="QRW720" s="8"/>
      <c r="QRX720" s="8"/>
      <c r="QRY720" s="8"/>
      <c r="QRZ720" s="8"/>
      <c r="QSA720" s="8"/>
      <c r="QSB720" s="8"/>
      <c r="QSC720" s="8"/>
      <c r="QSD720" s="8"/>
      <c r="QSE720" s="8"/>
      <c r="QSF720" s="8"/>
      <c r="QSG720" s="8"/>
      <c r="QSH720" s="8"/>
      <c r="QSI720" s="8"/>
      <c r="QSJ720" s="8"/>
      <c r="QSK720" s="8"/>
      <c r="QSL720" s="8"/>
      <c r="QSM720" s="8"/>
      <c r="QSN720" s="8"/>
      <c r="QSO720" s="8"/>
      <c r="QSP720" s="8"/>
      <c r="QSQ720" s="8"/>
      <c r="QSR720" s="8"/>
      <c r="QSS720" s="8"/>
      <c r="QST720" s="8"/>
      <c r="QSU720" s="8"/>
      <c r="QSV720" s="8"/>
      <c r="QSW720" s="8"/>
      <c r="QSX720" s="8"/>
      <c r="QSY720" s="8"/>
      <c r="QSZ720" s="8"/>
      <c r="QTA720" s="8"/>
      <c r="QTB720" s="8"/>
      <c r="QTC720" s="8"/>
      <c r="QTD720" s="8"/>
      <c r="QTE720" s="8"/>
      <c r="QTF720" s="8"/>
      <c r="QTG720" s="8"/>
      <c r="QTH720" s="8"/>
      <c r="QTI720" s="8"/>
      <c r="QTJ720" s="8"/>
      <c r="QTK720" s="8"/>
      <c r="QTL720" s="8"/>
      <c r="QTM720" s="8"/>
      <c r="QTN720" s="8"/>
      <c r="QTO720" s="8"/>
      <c r="QTP720" s="8"/>
      <c r="QTQ720" s="8"/>
      <c r="QTR720" s="8"/>
      <c r="QTS720" s="8"/>
      <c r="QTT720" s="8"/>
      <c r="QTU720" s="8"/>
      <c r="QTV720" s="8"/>
      <c r="QTW720" s="8"/>
      <c r="QTX720" s="8"/>
      <c r="QTY720" s="8"/>
      <c r="QTZ720" s="8"/>
      <c r="QUA720" s="8"/>
      <c r="QUB720" s="8"/>
      <c r="QUC720" s="8"/>
      <c r="QUD720" s="8"/>
      <c r="QUE720" s="8"/>
      <c r="QUF720" s="8"/>
      <c r="QUG720" s="8"/>
      <c r="QUH720" s="8"/>
      <c r="QUI720" s="8"/>
      <c r="QUJ720" s="8"/>
      <c r="QUK720" s="8"/>
      <c r="QUL720" s="8"/>
      <c r="QUM720" s="8"/>
      <c r="QUN720" s="8"/>
      <c r="QUO720" s="8"/>
      <c r="QUP720" s="8"/>
      <c r="QUQ720" s="8"/>
      <c r="QUR720" s="8"/>
      <c r="QUS720" s="8"/>
      <c r="QUT720" s="8"/>
      <c r="QUU720" s="8"/>
      <c r="QUV720" s="8"/>
      <c r="QUW720" s="8"/>
      <c r="QUX720" s="8"/>
      <c r="QUY720" s="8"/>
      <c r="QUZ720" s="8"/>
      <c r="QVA720" s="8"/>
      <c r="QVB720" s="8"/>
      <c r="QVC720" s="8"/>
      <c r="QVD720" s="8"/>
      <c r="QVE720" s="8"/>
      <c r="QVF720" s="8"/>
      <c r="QVG720" s="8"/>
      <c r="QVH720" s="8"/>
      <c r="QVI720" s="8"/>
      <c r="QVJ720" s="8"/>
      <c r="QVK720" s="8"/>
      <c r="QVL720" s="8"/>
      <c r="QVM720" s="8"/>
      <c r="QVN720" s="8"/>
      <c r="QVO720" s="8"/>
      <c r="QVP720" s="8"/>
      <c r="QVQ720" s="8"/>
      <c r="QVR720" s="8"/>
      <c r="QVS720" s="8"/>
      <c r="QVT720" s="8"/>
      <c r="QVU720" s="8"/>
      <c r="QVV720" s="8"/>
      <c r="QVW720" s="8"/>
      <c r="QVX720" s="8"/>
      <c r="QVY720" s="8"/>
      <c r="QVZ720" s="8"/>
      <c r="QWA720" s="8"/>
      <c r="QWB720" s="8"/>
      <c r="QWC720" s="8"/>
      <c r="QWD720" s="8"/>
      <c r="QWE720" s="8"/>
      <c r="QWF720" s="8"/>
      <c r="QWG720" s="8"/>
      <c r="QWH720" s="8"/>
      <c r="QWI720" s="8"/>
      <c r="QWJ720" s="8"/>
      <c r="QWK720" s="8"/>
      <c r="QWL720" s="8"/>
      <c r="QWM720" s="8"/>
      <c r="QWN720" s="8"/>
      <c r="QWO720" s="8"/>
      <c r="QWP720" s="8"/>
      <c r="QWQ720" s="8"/>
      <c r="QWR720" s="8"/>
      <c r="QWS720" s="8"/>
      <c r="QWT720" s="8"/>
      <c r="QWU720" s="8"/>
      <c r="QWV720" s="8"/>
      <c r="QWW720" s="8"/>
      <c r="QWX720" s="8"/>
      <c r="QWY720" s="8"/>
      <c r="QWZ720" s="8"/>
      <c r="QXA720" s="8"/>
      <c r="QXB720" s="8"/>
      <c r="QXC720" s="8"/>
      <c r="QXD720" s="8"/>
      <c r="QXE720" s="8"/>
      <c r="QXF720" s="8"/>
      <c r="QXG720" s="8"/>
      <c r="QXH720" s="8"/>
      <c r="QXI720" s="8"/>
      <c r="QXJ720" s="8"/>
      <c r="QXK720" s="8"/>
      <c r="QXL720" s="8"/>
      <c r="QXM720" s="8"/>
      <c r="QXN720" s="8"/>
      <c r="QXO720" s="8"/>
      <c r="QXP720" s="8"/>
      <c r="QXQ720" s="8"/>
      <c r="QXR720" s="8"/>
      <c r="QXS720" s="8"/>
      <c r="QXT720" s="8"/>
      <c r="QXU720" s="8"/>
      <c r="QXV720" s="8"/>
      <c r="QXW720" s="8"/>
      <c r="QXX720" s="8"/>
      <c r="QXY720" s="8"/>
      <c r="QXZ720" s="8"/>
      <c r="QYA720" s="8"/>
      <c r="QYB720" s="8"/>
      <c r="QYC720" s="8"/>
      <c r="QYD720" s="8"/>
      <c r="QYE720" s="8"/>
      <c r="QYF720" s="8"/>
      <c r="QYG720" s="8"/>
      <c r="QYH720" s="8"/>
      <c r="QYI720" s="8"/>
      <c r="QYJ720" s="8"/>
      <c r="QYK720" s="8"/>
      <c r="QYL720" s="8"/>
      <c r="QYM720" s="8"/>
      <c r="QYN720" s="8"/>
      <c r="QYO720" s="8"/>
      <c r="QYP720" s="8"/>
      <c r="QYQ720" s="8"/>
      <c r="QYR720" s="8"/>
      <c r="QYS720" s="8"/>
      <c r="QYT720" s="8"/>
      <c r="QYU720" s="8"/>
      <c r="QYV720" s="8"/>
      <c r="QYW720" s="8"/>
      <c r="QYX720" s="8"/>
      <c r="QYY720" s="8"/>
      <c r="QYZ720" s="8"/>
      <c r="QZA720" s="8"/>
      <c r="QZB720" s="8"/>
      <c r="QZC720" s="8"/>
      <c r="QZD720" s="8"/>
      <c r="QZE720" s="8"/>
      <c r="QZF720" s="8"/>
      <c r="QZG720" s="8"/>
      <c r="QZH720" s="8"/>
      <c r="QZI720" s="8"/>
      <c r="QZJ720" s="8"/>
      <c r="QZK720" s="8"/>
      <c r="QZL720" s="8"/>
      <c r="QZM720" s="8"/>
      <c r="QZN720" s="8"/>
      <c r="QZO720" s="8"/>
      <c r="QZP720" s="8"/>
      <c r="QZQ720" s="8"/>
      <c r="QZR720" s="8"/>
      <c r="QZS720" s="8"/>
      <c r="QZT720" s="8"/>
      <c r="QZU720" s="8"/>
      <c r="QZV720" s="8"/>
      <c r="QZW720" s="8"/>
      <c r="QZX720" s="8"/>
      <c r="QZY720" s="8"/>
      <c r="QZZ720" s="8"/>
      <c r="RAA720" s="8"/>
      <c r="RAB720" s="8"/>
      <c r="RAC720" s="8"/>
      <c r="RAD720" s="8"/>
      <c r="RAE720" s="8"/>
      <c r="RAF720" s="8"/>
      <c r="RAG720" s="8"/>
      <c r="RAH720" s="8"/>
      <c r="RAI720" s="8"/>
      <c r="RAJ720" s="8"/>
      <c r="RAK720" s="8"/>
      <c r="RAL720" s="8"/>
      <c r="RAM720" s="8"/>
      <c r="RAN720" s="8"/>
      <c r="RAO720" s="8"/>
      <c r="RAP720" s="8"/>
      <c r="RAQ720" s="8"/>
      <c r="RAR720" s="8"/>
      <c r="RAS720" s="8"/>
      <c r="RAT720" s="8"/>
      <c r="RAU720" s="8"/>
      <c r="RAV720" s="8"/>
      <c r="RAW720" s="8"/>
      <c r="RAX720" s="8"/>
      <c r="RAY720" s="8"/>
      <c r="RAZ720" s="8"/>
      <c r="RBA720" s="8"/>
      <c r="RBB720" s="8"/>
      <c r="RBC720" s="8"/>
      <c r="RBD720" s="8"/>
      <c r="RBE720" s="8"/>
      <c r="RBF720" s="8"/>
      <c r="RBG720" s="8"/>
      <c r="RBH720" s="8"/>
      <c r="RBI720" s="8"/>
      <c r="RBJ720" s="8"/>
      <c r="RBK720" s="8"/>
      <c r="RBL720" s="8"/>
      <c r="RBM720" s="8"/>
      <c r="RBN720" s="8"/>
      <c r="RBO720" s="8"/>
      <c r="RBP720" s="8"/>
      <c r="RBQ720" s="8"/>
      <c r="RBR720" s="8"/>
      <c r="RBS720" s="8"/>
      <c r="RBT720" s="8"/>
      <c r="RBU720" s="8"/>
      <c r="RBV720" s="8"/>
      <c r="RBW720" s="8"/>
      <c r="RBX720" s="8"/>
      <c r="RBY720" s="8"/>
      <c r="RBZ720" s="8"/>
      <c r="RCA720" s="8"/>
      <c r="RCB720" s="8"/>
      <c r="RCC720" s="8"/>
      <c r="RCD720" s="8"/>
      <c r="RCE720" s="8"/>
      <c r="RCF720" s="8"/>
      <c r="RCG720" s="8"/>
      <c r="RCH720" s="8"/>
      <c r="RCI720" s="8"/>
      <c r="RCJ720" s="8"/>
      <c r="RCK720" s="8"/>
      <c r="RCL720" s="8"/>
      <c r="RCM720" s="8"/>
      <c r="RCN720" s="8"/>
      <c r="RCO720" s="8"/>
      <c r="RCP720" s="8"/>
      <c r="RCQ720" s="8"/>
      <c r="RCR720" s="8"/>
      <c r="RCS720" s="8"/>
      <c r="RCT720" s="8"/>
      <c r="RCU720" s="8"/>
      <c r="RCV720" s="8"/>
      <c r="RCW720" s="8"/>
      <c r="RCX720" s="8"/>
      <c r="RCY720" s="8"/>
      <c r="RCZ720" s="8"/>
      <c r="RDA720" s="8"/>
      <c r="RDB720" s="8"/>
      <c r="RDC720" s="8"/>
      <c r="RDD720" s="8"/>
      <c r="RDE720" s="8"/>
      <c r="RDF720" s="8"/>
      <c r="RDG720" s="8"/>
      <c r="RDH720" s="8"/>
      <c r="RDI720" s="8"/>
      <c r="RDJ720" s="8"/>
      <c r="RDK720" s="8"/>
      <c r="RDL720" s="8"/>
      <c r="RDM720" s="8"/>
      <c r="RDN720" s="8"/>
      <c r="RDO720" s="8"/>
      <c r="RDP720" s="8"/>
      <c r="RDQ720" s="8"/>
      <c r="RDR720" s="8"/>
      <c r="RDS720" s="8"/>
      <c r="RDT720" s="8"/>
      <c r="RDU720" s="8"/>
      <c r="RDV720" s="8"/>
      <c r="RDW720" s="8"/>
      <c r="RDX720" s="8"/>
      <c r="RDY720" s="8"/>
      <c r="RDZ720" s="8"/>
      <c r="REA720" s="8"/>
      <c r="REB720" s="8"/>
      <c r="REC720" s="8"/>
      <c r="RED720" s="8"/>
      <c r="REE720" s="8"/>
      <c r="REF720" s="8"/>
      <c r="REG720" s="8"/>
      <c r="REH720" s="8"/>
      <c r="REI720" s="8"/>
      <c r="REJ720" s="8"/>
      <c r="REK720" s="8"/>
      <c r="REL720" s="8"/>
      <c r="REM720" s="8"/>
      <c r="REN720" s="8"/>
      <c r="REO720" s="8"/>
      <c r="REP720" s="8"/>
      <c r="REQ720" s="8"/>
      <c r="RER720" s="8"/>
      <c r="RES720" s="8"/>
      <c r="RET720" s="8"/>
      <c r="REU720" s="8"/>
      <c r="REV720" s="8"/>
      <c r="REW720" s="8"/>
      <c r="REX720" s="8"/>
      <c r="REY720" s="8"/>
      <c r="REZ720" s="8"/>
      <c r="RFA720" s="8"/>
      <c r="RFB720" s="8"/>
      <c r="RFC720" s="8"/>
      <c r="RFD720" s="8"/>
      <c r="RFE720" s="8"/>
      <c r="RFF720" s="8"/>
      <c r="RFG720" s="8"/>
      <c r="RFH720" s="8"/>
      <c r="RFI720" s="8"/>
      <c r="RFJ720" s="8"/>
      <c r="RFK720" s="8"/>
      <c r="RFL720" s="8"/>
      <c r="RFM720" s="8"/>
      <c r="RFN720" s="8"/>
      <c r="RFO720" s="8"/>
      <c r="RFP720" s="8"/>
      <c r="RFQ720" s="8"/>
      <c r="RFR720" s="8"/>
      <c r="RFS720" s="8"/>
      <c r="RFT720" s="8"/>
      <c r="RFU720" s="8"/>
      <c r="RFV720" s="8"/>
      <c r="RFW720" s="8"/>
      <c r="RFX720" s="8"/>
      <c r="RFY720" s="8"/>
      <c r="RFZ720" s="8"/>
      <c r="RGA720" s="8"/>
      <c r="RGB720" s="8"/>
      <c r="RGC720" s="8"/>
      <c r="RGD720" s="8"/>
      <c r="RGE720" s="8"/>
      <c r="RGF720" s="8"/>
      <c r="RGG720" s="8"/>
      <c r="RGH720" s="8"/>
      <c r="RGI720" s="8"/>
      <c r="RGJ720" s="8"/>
      <c r="RGK720" s="8"/>
      <c r="RGL720" s="8"/>
      <c r="RGM720" s="8"/>
      <c r="RGN720" s="8"/>
      <c r="RGO720" s="8"/>
      <c r="RGP720" s="8"/>
      <c r="RGQ720" s="8"/>
      <c r="RGR720" s="8"/>
      <c r="RGS720" s="8"/>
      <c r="RGT720" s="8"/>
      <c r="RGU720" s="8"/>
      <c r="RGV720" s="8"/>
      <c r="RGW720" s="8"/>
      <c r="RGX720" s="8"/>
      <c r="RGY720" s="8"/>
      <c r="RGZ720" s="8"/>
      <c r="RHA720" s="8"/>
      <c r="RHB720" s="8"/>
      <c r="RHC720" s="8"/>
      <c r="RHD720" s="8"/>
      <c r="RHE720" s="8"/>
      <c r="RHF720" s="8"/>
      <c r="RHG720" s="8"/>
      <c r="RHH720" s="8"/>
      <c r="RHI720" s="8"/>
      <c r="RHJ720" s="8"/>
      <c r="RHK720" s="8"/>
      <c r="RHL720" s="8"/>
      <c r="RHM720" s="8"/>
      <c r="RHN720" s="8"/>
      <c r="RHO720" s="8"/>
      <c r="RHP720" s="8"/>
      <c r="RHQ720" s="8"/>
      <c r="RHR720" s="8"/>
      <c r="RHS720" s="8"/>
      <c r="RHT720" s="8"/>
      <c r="RHU720" s="8"/>
      <c r="RHV720" s="8"/>
      <c r="RHW720" s="8"/>
      <c r="RHX720" s="8"/>
      <c r="RHY720" s="8"/>
      <c r="RHZ720" s="8"/>
      <c r="RIA720" s="8"/>
      <c r="RIB720" s="8"/>
      <c r="RIC720" s="8"/>
      <c r="RID720" s="8"/>
      <c r="RIE720" s="8"/>
      <c r="RIF720" s="8"/>
      <c r="RIG720" s="8"/>
      <c r="RIH720" s="8"/>
      <c r="RII720" s="8"/>
      <c r="RIJ720" s="8"/>
      <c r="RIK720" s="8"/>
      <c r="RIL720" s="8"/>
      <c r="RIM720" s="8"/>
      <c r="RIN720" s="8"/>
      <c r="RIO720" s="8"/>
      <c r="RIP720" s="8"/>
      <c r="RIQ720" s="8"/>
      <c r="RIR720" s="8"/>
      <c r="RIS720" s="8"/>
      <c r="RIT720" s="8"/>
      <c r="RIU720" s="8"/>
      <c r="RIV720" s="8"/>
      <c r="RIW720" s="8"/>
      <c r="RIX720" s="8"/>
      <c r="RIY720" s="8"/>
      <c r="RIZ720" s="8"/>
      <c r="RJA720" s="8"/>
      <c r="RJB720" s="8"/>
      <c r="RJC720" s="8"/>
      <c r="RJD720" s="8"/>
      <c r="RJE720" s="8"/>
      <c r="RJF720" s="8"/>
      <c r="RJG720" s="8"/>
      <c r="RJH720" s="8"/>
      <c r="RJI720" s="8"/>
      <c r="RJJ720" s="8"/>
      <c r="RJK720" s="8"/>
      <c r="RJL720" s="8"/>
      <c r="RJM720" s="8"/>
      <c r="RJN720" s="8"/>
      <c r="RJO720" s="8"/>
      <c r="RJP720" s="8"/>
      <c r="RJQ720" s="8"/>
      <c r="RJR720" s="8"/>
      <c r="RJS720" s="8"/>
      <c r="RJT720" s="8"/>
      <c r="RJU720" s="8"/>
      <c r="RJV720" s="8"/>
      <c r="RJW720" s="8"/>
      <c r="RJX720" s="8"/>
      <c r="RJY720" s="8"/>
      <c r="RJZ720" s="8"/>
      <c r="RKA720" s="8"/>
      <c r="RKB720" s="8"/>
      <c r="RKC720" s="8"/>
      <c r="RKD720" s="8"/>
      <c r="RKE720" s="8"/>
      <c r="RKF720" s="8"/>
      <c r="RKG720" s="8"/>
      <c r="RKH720" s="8"/>
      <c r="RKI720" s="8"/>
      <c r="RKJ720" s="8"/>
      <c r="RKK720" s="8"/>
      <c r="RKL720" s="8"/>
      <c r="RKM720" s="8"/>
      <c r="RKN720" s="8"/>
      <c r="RKO720" s="8"/>
      <c r="RKP720" s="8"/>
      <c r="RKQ720" s="8"/>
      <c r="RKR720" s="8"/>
      <c r="RKS720" s="8"/>
      <c r="RKT720" s="8"/>
      <c r="RKU720" s="8"/>
      <c r="RKV720" s="8"/>
      <c r="RKW720" s="8"/>
      <c r="RKX720" s="8"/>
      <c r="RKY720" s="8"/>
      <c r="RKZ720" s="8"/>
      <c r="RLA720" s="8"/>
      <c r="RLB720" s="8"/>
      <c r="RLC720" s="8"/>
      <c r="RLD720" s="8"/>
      <c r="RLE720" s="8"/>
      <c r="RLF720" s="8"/>
      <c r="RLG720" s="8"/>
      <c r="RLH720" s="8"/>
      <c r="RLI720" s="8"/>
      <c r="RLJ720" s="8"/>
      <c r="RLK720" s="8"/>
      <c r="RLL720" s="8"/>
      <c r="RLM720" s="8"/>
      <c r="RLN720" s="8"/>
      <c r="RLO720" s="8"/>
      <c r="RLP720" s="8"/>
      <c r="RLQ720" s="8"/>
      <c r="RLR720" s="8"/>
      <c r="RLS720" s="8"/>
      <c r="RLT720" s="8"/>
      <c r="RLU720" s="8"/>
      <c r="RLV720" s="8"/>
      <c r="RLW720" s="8"/>
      <c r="RLX720" s="8"/>
      <c r="RLY720" s="8"/>
      <c r="RLZ720" s="8"/>
      <c r="RMA720" s="8"/>
      <c r="RMB720" s="8"/>
      <c r="RMC720" s="8"/>
      <c r="RMD720" s="8"/>
      <c r="RME720" s="8"/>
      <c r="RMF720" s="8"/>
      <c r="RMG720" s="8"/>
      <c r="RMH720" s="8"/>
      <c r="RMI720" s="8"/>
      <c r="RMJ720" s="8"/>
      <c r="RMK720" s="8"/>
      <c r="RML720" s="8"/>
      <c r="RMM720" s="8"/>
      <c r="RMN720" s="8"/>
      <c r="RMO720" s="8"/>
      <c r="RMP720" s="8"/>
      <c r="RMQ720" s="8"/>
      <c r="RMR720" s="8"/>
      <c r="RMS720" s="8"/>
      <c r="RMT720" s="8"/>
      <c r="RMU720" s="8"/>
      <c r="RMV720" s="8"/>
      <c r="RMW720" s="8"/>
      <c r="RMX720" s="8"/>
      <c r="RMY720" s="8"/>
      <c r="RMZ720" s="8"/>
      <c r="RNA720" s="8"/>
      <c r="RNB720" s="8"/>
      <c r="RNC720" s="8"/>
      <c r="RND720" s="8"/>
      <c r="RNE720" s="8"/>
      <c r="RNF720" s="8"/>
      <c r="RNG720" s="8"/>
      <c r="RNH720" s="8"/>
      <c r="RNI720" s="8"/>
      <c r="RNJ720" s="8"/>
      <c r="RNK720" s="8"/>
      <c r="RNL720" s="8"/>
      <c r="RNM720" s="8"/>
      <c r="RNN720" s="8"/>
      <c r="RNO720" s="8"/>
      <c r="RNP720" s="8"/>
      <c r="RNQ720" s="8"/>
      <c r="RNR720" s="8"/>
      <c r="RNS720" s="8"/>
      <c r="RNT720" s="8"/>
      <c r="RNU720" s="8"/>
      <c r="RNV720" s="8"/>
      <c r="RNW720" s="8"/>
      <c r="RNX720" s="8"/>
      <c r="RNY720" s="8"/>
      <c r="RNZ720" s="8"/>
      <c r="ROA720" s="8"/>
      <c r="ROB720" s="8"/>
      <c r="ROC720" s="8"/>
      <c r="ROD720" s="8"/>
      <c r="ROE720" s="8"/>
      <c r="ROF720" s="8"/>
      <c r="ROG720" s="8"/>
      <c r="ROH720" s="8"/>
      <c r="ROI720" s="8"/>
      <c r="ROJ720" s="8"/>
      <c r="ROK720" s="8"/>
      <c r="ROL720" s="8"/>
      <c r="ROM720" s="8"/>
      <c r="RON720" s="8"/>
      <c r="ROO720" s="8"/>
      <c r="ROP720" s="8"/>
      <c r="ROQ720" s="8"/>
      <c r="ROR720" s="8"/>
      <c r="ROS720" s="8"/>
      <c r="ROT720" s="8"/>
      <c r="ROU720" s="8"/>
      <c r="ROV720" s="8"/>
      <c r="ROW720" s="8"/>
      <c r="ROX720" s="8"/>
      <c r="ROY720" s="8"/>
      <c r="ROZ720" s="8"/>
      <c r="RPA720" s="8"/>
      <c r="RPB720" s="8"/>
      <c r="RPC720" s="8"/>
      <c r="RPD720" s="8"/>
      <c r="RPE720" s="8"/>
      <c r="RPF720" s="8"/>
      <c r="RPG720" s="8"/>
      <c r="RPH720" s="8"/>
      <c r="RPI720" s="8"/>
      <c r="RPJ720" s="8"/>
      <c r="RPK720" s="8"/>
      <c r="RPL720" s="8"/>
      <c r="RPM720" s="8"/>
      <c r="RPN720" s="8"/>
      <c r="RPO720" s="8"/>
      <c r="RPP720" s="8"/>
      <c r="RPQ720" s="8"/>
      <c r="RPR720" s="8"/>
      <c r="RPS720" s="8"/>
      <c r="RPT720" s="8"/>
      <c r="RPU720" s="8"/>
      <c r="RPV720" s="8"/>
      <c r="RPW720" s="8"/>
      <c r="RPX720" s="8"/>
      <c r="RPY720" s="8"/>
      <c r="RPZ720" s="8"/>
      <c r="RQA720" s="8"/>
      <c r="RQB720" s="8"/>
      <c r="RQC720" s="8"/>
      <c r="RQD720" s="8"/>
      <c r="RQE720" s="8"/>
      <c r="RQF720" s="8"/>
      <c r="RQG720" s="8"/>
      <c r="RQH720" s="8"/>
      <c r="RQI720" s="8"/>
      <c r="RQJ720" s="8"/>
      <c r="RQK720" s="8"/>
      <c r="RQL720" s="8"/>
      <c r="RQM720" s="8"/>
      <c r="RQN720" s="8"/>
      <c r="RQO720" s="8"/>
      <c r="RQP720" s="8"/>
      <c r="RQQ720" s="8"/>
      <c r="RQR720" s="8"/>
      <c r="RQS720" s="8"/>
      <c r="RQT720" s="8"/>
      <c r="RQU720" s="8"/>
      <c r="RQV720" s="8"/>
      <c r="RQW720" s="8"/>
      <c r="RQX720" s="8"/>
      <c r="RQY720" s="8"/>
      <c r="RQZ720" s="8"/>
      <c r="RRA720" s="8"/>
      <c r="RRB720" s="8"/>
      <c r="RRC720" s="8"/>
      <c r="RRD720" s="8"/>
      <c r="RRE720" s="8"/>
      <c r="RRF720" s="8"/>
      <c r="RRG720" s="8"/>
      <c r="RRH720" s="8"/>
      <c r="RRI720" s="8"/>
      <c r="RRJ720" s="8"/>
      <c r="RRK720" s="8"/>
      <c r="RRL720" s="8"/>
      <c r="RRM720" s="8"/>
      <c r="RRN720" s="8"/>
      <c r="RRO720" s="8"/>
      <c r="RRP720" s="8"/>
      <c r="RRQ720" s="8"/>
      <c r="RRR720" s="8"/>
      <c r="RRS720" s="8"/>
      <c r="RRT720" s="8"/>
      <c r="RRU720" s="8"/>
      <c r="RRV720" s="8"/>
      <c r="RRW720" s="8"/>
      <c r="RRX720" s="8"/>
      <c r="RRY720" s="8"/>
      <c r="RRZ720" s="8"/>
      <c r="RSA720" s="8"/>
      <c r="RSB720" s="8"/>
      <c r="RSC720" s="8"/>
      <c r="RSD720" s="8"/>
      <c r="RSE720" s="8"/>
      <c r="RSF720" s="8"/>
      <c r="RSG720" s="8"/>
      <c r="RSH720" s="8"/>
      <c r="RSI720" s="8"/>
      <c r="RSJ720" s="8"/>
      <c r="RSK720" s="8"/>
      <c r="RSL720" s="8"/>
      <c r="RSM720" s="8"/>
      <c r="RSN720" s="8"/>
      <c r="RSO720" s="8"/>
      <c r="RSP720" s="8"/>
      <c r="RSQ720" s="8"/>
      <c r="RSR720" s="8"/>
      <c r="RSS720" s="8"/>
      <c r="RST720" s="8"/>
      <c r="RSU720" s="8"/>
      <c r="RSV720" s="8"/>
      <c r="RSW720" s="8"/>
      <c r="RSX720" s="8"/>
      <c r="RSY720" s="8"/>
      <c r="RSZ720" s="8"/>
      <c r="RTA720" s="8"/>
      <c r="RTB720" s="8"/>
      <c r="RTC720" s="8"/>
      <c r="RTD720" s="8"/>
      <c r="RTE720" s="8"/>
      <c r="RTF720" s="8"/>
      <c r="RTG720" s="8"/>
      <c r="RTH720" s="8"/>
      <c r="RTI720" s="8"/>
      <c r="RTJ720" s="8"/>
      <c r="RTK720" s="8"/>
      <c r="RTL720" s="8"/>
      <c r="RTM720" s="8"/>
      <c r="RTN720" s="8"/>
      <c r="RTO720" s="8"/>
      <c r="RTP720" s="8"/>
      <c r="RTQ720" s="8"/>
      <c r="RTR720" s="8"/>
      <c r="RTS720" s="8"/>
      <c r="RTT720" s="8"/>
      <c r="RTU720" s="8"/>
      <c r="RTV720" s="8"/>
      <c r="RTW720" s="8"/>
      <c r="RTX720" s="8"/>
      <c r="RTY720" s="8"/>
      <c r="RTZ720" s="8"/>
      <c r="RUA720" s="8"/>
      <c r="RUB720" s="8"/>
      <c r="RUC720" s="8"/>
      <c r="RUD720" s="8"/>
      <c r="RUE720" s="8"/>
      <c r="RUF720" s="8"/>
      <c r="RUG720" s="8"/>
      <c r="RUH720" s="8"/>
      <c r="RUI720" s="8"/>
      <c r="RUJ720" s="8"/>
      <c r="RUK720" s="8"/>
      <c r="RUL720" s="8"/>
      <c r="RUM720" s="8"/>
      <c r="RUN720" s="8"/>
      <c r="RUO720" s="8"/>
      <c r="RUP720" s="8"/>
      <c r="RUQ720" s="8"/>
      <c r="RUR720" s="8"/>
      <c r="RUS720" s="8"/>
      <c r="RUT720" s="8"/>
      <c r="RUU720" s="8"/>
      <c r="RUV720" s="8"/>
      <c r="RUW720" s="8"/>
      <c r="RUX720" s="8"/>
      <c r="RUY720" s="8"/>
      <c r="RUZ720" s="8"/>
      <c r="RVA720" s="8"/>
      <c r="RVB720" s="8"/>
      <c r="RVC720" s="8"/>
      <c r="RVD720" s="8"/>
      <c r="RVE720" s="8"/>
      <c r="RVF720" s="8"/>
      <c r="RVG720" s="8"/>
      <c r="RVH720" s="8"/>
      <c r="RVI720" s="8"/>
      <c r="RVJ720" s="8"/>
      <c r="RVK720" s="8"/>
      <c r="RVL720" s="8"/>
      <c r="RVM720" s="8"/>
      <c r="RVN720" s="8"/>
      <c r="RVO720" s="8"/>
      <c r="RVP720" s="8"/>
      <c r="RVQ720" s="8"/>
      <c r="RVR720" s="8"/>
      <c r="RVS720" s="8"/>
      <c r="RVT720" s="8"/>
      <c r="RVU720" s="8"/>
      <c r="RVV720" s="8"/>
      <c r="RVW720" s="8"/>
      <c r="RVX720" s="8"/>
      <c r="RVY720" s="8"/>
      <c r="RVZ720" s="8"/>
      <c r="RWA720" s="8"/>
      <c r="RWB720" s="8"/>
      <c r="RWC720" s="8"/>
      <c r="RWD720" s="8"/>
      <c r="RWE720" s="8"/>
      <c r="RWF720" s="8"/>
      <c r="RWG720" s="8"/>
      <c r="RWH720" s="8"/>
      <c r="RWI720" s="8"/>
      <c r="RWJ720" s="8"/>
      <c r="RWK720" s="8"/>
      <c r="RWL720" s="8"/>
      <c r="RWM720" s="8"/>
      <c r="RWN720" s="8"/>
      <c r="RWO720" s="8"/>
      <c r="RWP720" s="8"/>
      <c r="RWQ720" s="8"/>
      <c r="RWR720" s="8"/>
      <c r="RWS720" s="8"/>
      <c r="RWT720" s="8"/>
      <c r="RWU720" s="8"/>
      <c r="RWV720" s="8"/>
      <c r="RWW720" s="8"/>
      <c r="RWX720" s="8"/>
      <c r="RWY720" s="8"/>
      <c r="RWZ720" s="8"/>
      <c r="RXA720" s="8"/>
      <c r="RXB720" s="8"/>
      <c r="RXC720" s="8"/>
      <c r="RXD720" s="8"/>
      <c r="RXE720" s="8"/>
      <c r="RXF720" s="8"/>
      <c r="RXG720" s="8"/>
      <c r="RXH720" s="8"/>
      <c r="RXI720" s="8"/>
      <c r="RXJ720" s="8"/>
      <c r="RXK720" s="8"/>
      <c r="RXL720" s="8"/>
      <c r="RXM720" s="8"/>
      <c r="RXN720" s="8"/>
      <c r="RXO720" s="8"/>
      <c r="RXP720" s="8"/>
      <c r="RXQ720" s="8"/>
      <c r="RXR720" s="8"/>
      <c r="RXS720" s="8"/>
      <c r="RXT720" s="8"/>
      <c r="RXU720" s="8"/>
      <c r="RXV720" s="8"/>
      <c r="RXW720" s="8"/>
      <c r="RXX720" s="8"/>
      <c r="RXY720" s="8"/>
      <c r="RXZ720" s="8"/>
      <c r="RYA720" s="8"/>
      <c r="RYB720" s="8"/>
      <c r="RYC720" s="8"/>
      <c r="RYD720" s="8"/>
      <c r="RYE720" s="8"/>
      <c r="RYF720" s="8"/>
      <c r="RYG720" s="8"/>
      <c r="RYH720" s="8"/>
      <c r="RYI720" s="8"/>
      <c r="RYJ720" s="8"/>
      <c r="RYK720" s="8"/>
      <c r="RYL720" s="8"/>
      <c r="RYM720" s="8"/>
      <c r="RYN720" s="8"/>
      <c r="RYO720" s="8"/>
      <c r="RYP720" s="8"/>
      <c r="RYQ720" s="8"/>
      <c r="RYR720" s="8"/>
      <c r="RYS720" s="8"/>
      <c r="RYT720" s="8"/>
      <c r="RYU720" s="8"/>
      <c r="RYV720" s="8"/>
      <c r="RYW720" s="8"/>
      <c r="RYX720" s="8"/>
      <c r="RYY720" s="8"/>
      <c r="RYZ720" s="8"/>
      <c r="RZA720" s="8"/>
      <c r="RZB720" s="8"/>
      <c r="RZC720" s="8"/>
      <c r="RZD720" s="8"/>
      <c r="RZE720" s="8"/>
      <c r="RZF720" s="8"/>
      <c r="RZG720" s="8"/>
      <c r="RZH720" s="8"/>
      <c r="RZI720" s="8"/>
      <c r="RZJ720" s="8"/>
      <c r="RZK720" s="8"/>
      <c r="RZL720" s="8"/>
      <c r="RZM720" s="8"/>
      <c r="RZN720" s="8"/>
      <c r="RZO720" s="8"/>
      <c r="RZP720" s="8"/>
      <c r="RZQ720" s="8"/>
      <c r="RZR720" s="8"/>
      <c r="RZS720" s="8"/>
      <c r="RZT720" s="8"/>
      <c r="RZU720" s="8"/>
      <c r="RZV720" s="8"/>
      <c r="RZW720" s="8"/>
      <c r="RZX720" s="8"/>
      <c r="RZY720" s="8"/>
      <c r="RZZ720" s="8"/>
      <c r="SAA720" s="8"/>
      <c r="SAB720" s="8"/>
      <c r="SAC720" s="8"/>
      <c r="SAD720" s="8"/>
      <c r="SAE720" s="8"/>
      <c r="SAF720" s="8"/>
      <c r="SAG720" s="8"/>
      <c r="SAH720" s="8"/>
      <c r="SAI720" s="8"/>
      <c r="SAJ720" s="8"/>
      <c r="SAK720" s="8"/>
      <c r="SAL720" s="8"/>
      <c r="SAM720" s="8"/>
      <c r="SAN720" s="8"/>
      <c r="SAO720" s="8"/>
      <c r="SAP720" s="8"/>
      <c r="SAQ720" s="8"/>
      <c r="SAR720" s="8"/>
      <c r="SAS720" s="8"/>
      <c r="SAT720" s="8"/>
      <c r="SAU720" s="8"/>
      <c r="SAV720" s="8"/>
      <c r="SAW720" s="8"/>
      <c r="SAX720" s="8"/>
      <c r="SAY720" s="8"/>
      <c r="SAZ720" s="8"/>
      <c r="SBA720" s="8"/>
      <c r="SBB720" s="8"/>
      <c r="SBC720" s="8"/>
      <c r="SBD720" s="8"/>
      <c r="SBE720" s="8"/>
      <c r="SBF720" s="8"/>
      <c r="SBG720" s="8"/>
      <c r="SBH720" s="8"/>
      <c r="SBI720" s="8"/>
      <c r="SBJ720" s="8"/>
      <c r="SBK720" s="8"/>
      <c r="SBL720" s="8"/>
      <c r="SBM720" s="8"/>
      <c r="SBN720" s="8"/>
      <c r="SBO720" s="8"/>
      <c r="SBP720" s="8"/>
      <c r="SBQ720" s="8"/>
      <c r="SBR720" s="8"/>
      <c r="SBS720" s="8"/>
      <c r="SBT720" s="8"/>
      <c r="SBU720" s="8"/>
      <c r="SBV720" s="8"/>
      <c r="SBW720" s="8"/>
      <c r="SBX720" s="8"/>
      <c r="SBY720" s="8"/>
      <c r="SBZ720" s="8"/>
      <c r="SCA720" s="8"/>
      <c r="SCB720" s="8"/>
      <c r="SCC720" s="8"/>
      <c r="SCD720" s="8"/>
      <c r="SCE720" s="8"/>
      <c r="SCF720" s="8"/>
      <c r="SCG720" s="8"/>
      <c r="SCH720" s="8"/>
      <c r="SCI720" s="8"/>
      <c r="SCJ720" s="8"/>
      <c r="SCK720" s="8"/>
      <c r="SCL720" s="8"/>
      <c r="SCM720" s="8"/>
      <c r="SCN720" s="8"/>
      <c r="SCO720" s="8"/>
      <c r="SCP720" s="8"/>
      <c r="SCQ720" s="8"/>
      <c r="SCR720" s="8"/>
      <c r="SCS720" s="8"/>
      <c r="SCT720" s="8"/>
      <c r="SCU720" s="8"/>
      <c r="SCV720" s="8"/>
      <c r="SCW720" s="8"/>
      <c r="SCX720" s="8"/>
      <c r="SCY720" s="8"/>
      <c r="SCZ720" s="8"/>
      <c r="SDA720" s="8"/>
      <c r="SDB720" s="8"/>
      <c r="SDC720" s="8"/>
      <c r="SDD720" s="8"/>
      <c r="SDE720" s="8"/>
      <c r="SDF720" s="8"/>
      <c r="SDG720" s="8"/>
      <c r="SDH720" s="8"/>
      <c r="SDI720" s="8"/>
      <c r="SDJ720" s="8"/>
      <c r="SDK720" s="8"/>
      <c r="SDL720" s="8"/>
      <c r="SDM720" s="8"/>
      <c r="SDN720" s="8"/>
      <c r="SDO720" s="8"/>
      <c r="SDP720" s="8"/>
      <c r="SDQ720" s="8"/>
      <c r="SDR720" s="8"/>
      <c r="SDS720" s="8"/>
      <c r="SDT720" s="8"/>
      <c r="SDU720" s="8"/>
      <c r="SDV720" s="8"/>
      <c r="SDW720" s="8"/>
      <c r="SDX720" s="8"/>
      <c r="SDY720" s="8"/>
      <c r="SDZ720" s="8"/>
      <c r="SEA720" s="8"/>
      <c r="SEB720" s="8"/>
      <c r="SEC720" s="8"/>
      <c r="SED720" s="8"/>
      <c r="SEE720" s="8"/>
      <c r="SEF720" s="8"/>
      <c r="SEG720" s="8"/>
      <c r="SEH720" s="8"/>
      <c r="SEI720" s="8"/>
      <c r="SEJ720" s="8"/>
      <c r="SEK720" s="8"/>
      <c r="SEL720" s="8"/>
      <c r="SEM720" s="8"/>
      <c r="SEN720" s="8"/>
      <c r="SEO720" s="8"/>
      <c r="SEP720" s="8"/>
      <c r="SEQ720" s="8"/>
      <c r="SER720" s="8"/>
      <c r="SES720" s="8"/>
      <c r="SET720" s="8"/>
      <c r="SEU720" s="8"/>
      <c r="SEV720" s="8"/>
      <c r="SEW720" s="8"/>
      <c r="SEX720" s="8"/>
      <c r="SEY720" s="8"/>
      <c r="SEZ720" s="8"/>
      <c r="SFA720" s="8"/>
      <c r="SFB720" s="8"/>
      <c r="SFC720" s="8"/>
      <c r="SFD720" s="8"/>
      <c r="SFE720" s="8"/>
      <c r="SFF720" s="8"/>
      <c r="SFG720" s="8"/>
      <c r="SFH720" s="8"/>
      <c r="SFI720" s="8"/>
      <c r="SFJ720" s="8"/>
      <c r="SFK720" s="8"/>
      <c r="SFL720" s="8"/>
      <c r="SFM720" s="8"/>
      <c r="SFN720" s="8"/>
      <c r="SFO720" s="8"/>
      <c r="SFP720" s="8"/>
      <c r="SFQ720" s="8"/>
      <c r="SFR720" s="8"/>
      <c r="SFS720" s="8"/>
      <c r="SFT720" s="8"/>
      <c r="SFU720" s="8"/>
      <c r="SFV720" s="8"/>
      <c r="SFW720" s="8"/>
      <c r="SFX720" s="8"/>
      <c r="SFY720" s="8"/>
      <c r="SFZ720" s="8"/>
      <c r="SGA720" s="8"/>
      <c r="SGB720" s="8"/>
      <c r="SGC720" s="8"/>
      <c r="SGD720" s="8"/>
      <c r="SGE720" s="8"/>
      <c r="SGF720" s="8"/>
      <c r="SGG720" s="8"/>
      <c r="SGH720" s="8"/>
      <c r="SGI720" s="8"/>
      <c r="SGJ720" s="8"/>
      <c r="SGK720" s="8"/>
      <c r="SGL720" s="8"/>
      <c r="SGM720" s="8"/>
      <c r="SGN720" s="8"/>
      <c r="SGO720" s="8"/>
      <c r="SGP720" s="8"/>
      <c r="SGQ720" s="8"/>
      <c r="SGR720" s="8"/>
      <c r="SGS720" s="8"/>
      <c r="SGT720" s="8"/>
      <c r="SGU720" s="8"/>
      <c r="SGV720" s="8"/>
      <c r="SGW720" s="8"/>
      <c r="SGX720" s="8"/>
      <c r="SGY720" s="8"/>
      <c r="SGZ720" s="8"/>
      <c r="SHA720" s="8"/>
      <c r="SHB720" s="8"/>
      <c r="SHC720" s="8"/>
      <c r="SHD720" s="8"/>
      <c r="SHE720" s="8"/>
      <c r="SHF720" s="8"/>
      <c r="SHG720" s="8"/>
      <c r="SHH720" s="8"/>
      <c r="SHI720" s="8"/>
      <c r="SHJ720" s="8"/>
      <c r="SHK720" s="8"/>
      <c r="SHL720" s="8"/>
      <c r="SHM720" s="8"/>
      <c r="SHN720" s="8"/>
      <c r="SHO720" s="8"/>
      <c r="SHP720" s="8"/>
      <c r="SHQ720" s="8"/>
      <c r="SHR720" s="8"/>
      <c r="SHS720" s="8"/>
      <c r="SHT720" s="8"/>
      <c r="SHU720" s="8"/>
      <c r="SHV720" s="8"/>
      <c r="SHW720" s="8"/>
      <c r="SHX720" s="8"/>
      <c r="SHY720" s="8"/>
      <c r="SHZ720" s="8"/>
      <c r="SIA720" s="8"/>
      <c r="SIB720" s="8"/>
      <c r="SIC720" s="8"/>
      <c r="SID720" s="8"/>
      <c r="SIE720" s="8"/>
      <c r="SIF720" s="8"/>
      <c r="SIG720" s="8"/>
      <c r="SIH720" s="8"/>
      <c r="SII720" s="8"/>
      <c r="SIJ720" s="8"/>
      <c r="SIK720" s="8"/>
      <c r="SIL720" s="8"/>
      <c r="SIM720" s="8"/>
      <c r="SIN720" s="8"/>
      <c r="SIO720" s="8"/>
      <c r="SIP720" s="8"/>
      <c r="SIQ720" s="8"/>
      <c r="SIR720" s="8"/>
      <c r="SIS720" s="8"/>
      <c r="SIT720" s="8"/>
      <c r="SIU720" s="8"/>
      <c r="SIV720" s="8"/>
      <c r="SIW720" s="8"/>
      <c r="SIX720" s="8"/>
      <c r="SIY720" s="8"/>
      <c r="SIZ720" s="8"/>
      <c r="SJA720" s="8"/>
      <c r="SJB720" s="8"/>
      <c r="SJC720" s="8"/>
      <c r="SJD720" s="8"/>
      <c r="SJE720" s="8"/>
      <c r="SJF720" s="8"/>
      <c r="SJG720" s="8"/>
      <c r="SJH720" s="8"/>
      <c r="SJI720" s="8"/>
      <c r="SJJ720" s="8"/>
      <c r="SJK720" s="8"/>
      <c r="SJL720" s="8"/>
      <c r="SJM720" s="8"/>
      <c r="SJN720" s="8"/>
      <c r="SJO720" s="8"/>
      <c r="SJP720" s="8"/>
      <c r="SJQ720" s="8"/>
      <c r="SJR720" s="8"/>
      <c r="SJS720" s="8"/>
      <c r="SJT720" s="8"/>
      <c r="SJU720" s="8"/>
      <c r="SJV720" s="8"/>
      <c r="SJW720" s="8"/>
      <c r="SJX720" s="8"/>
      <c r="SJY720" s="8"/>
      <c r="SJZ720" s="8"/>
      <c r="SKA720" s="8"/>
      <c r="SKB720" s="8"/>
      <c r="SKC720" s="8"/>
      <c r="SKD720" s="8"/>
      <c r="SKE720" s="8"/>
      <c r="SKF720" s="8"/>
      <c r="SKG720" s="8"/>
      <c r="SKH720" s="8"/>
      <c r="SKI720" s="8"/>
      <c r="SKJ720" s="8"/>
      <c r="SKK720" s="8"/>
      <c r="SKL720" s="8"/>
      <c r="SKM720" s="8"/>
      <c r="SKN720" s="8"/>
      <c r="SKO720" s="8"/>
      <c r="SKP720" s="8"/>
      <c r="SKQ720" s="8"/>
      <c r="SKR720" s="8"/>
      <c r="SKS720" s="8"/>
      <c r="SKT720" s="8"/>
      <c r="SKU720" s="8"/>
      <c r="SKV720" s="8"/>
      <c r="SKW720" s="8"/>
      <c r="SKX720" s="8"/>
      <c r="SKY720" s="8"/>
      <c r="SKZ720" s="8"/>
      <c r="SLA720" s="8"/>
      <c r="SLB720" s="8"/>
      <c r="SLC720" s="8"/>
      <c r="SLD720" s="8"/>
      <c r="SLE720" s="8"/>
      <c r="SLF720" s="8"/>
      <c r="SLG720" s="8"/>
      <c r="SLH720" s="8"/>
      <c r="SLI720" s="8"/>
      <c r="SLJ720" s="8"/>
      <c r="SLK720" s="8"/>
      <c r="SLL720" s="8"/>
      <c r="SLM720" s="8"/>
      <c r="SLN720" s="8"/>
      <c r="SLO720" s="8"/>
      <c r="SLP720" s="8"/>
      <c r="SLQ720" s="8"/>
      <c r="SLR720" s="8"/>
      <c r="SLS720" s="8"/>
      <c r="SLT720" s="8"/>
      <c r="SLU720" s="8"/>
      <c r="SLV720" s="8"/>
      <c r="SLW720" s="8"/>
      <c r="SLX720" s="8"/>
      <c r="SLY720" s="8"/>
      <c r="SLZ720" s="8"/>
      <c r="SMA720" s="8"/>
      <c r="SMB720" s="8"/>
      <c r="SMC720" s="8"/>
      <c r="SMD720" s="8"/>
      <c r="SME720" s="8"/>
      <c r="SMF720" s="8"/>
      <c r="SMG720" s="8"/>
      <c r="SMH720" s="8"/>
      <c r="SMI720" s="8"/>
      <c r="SMJ720" s="8"/>
      <c r="SMK720" s="8"/>
      <c r="SML720" s="8"/>
      <c r="SMM720" s="8"/>
      <c r="SMN720" s="8"/>
      <c r="SMO720" s="8"/>
      <c r="SMP720" s="8"/>
      <c r="SMQ720" s="8"/>
      <c r="SMR720" s="8"/>
      <c r="SMS720" s="8"/>
      <c r="SMT720" s="8"/>
      <c r="SMU720" s="8"/>
      <c r="SMV720" s="8"/>
      <c r="SMW720" s="8"/>
      <c r="SMX720" s="8"/>
      <c r="SMY720" s="8"/>
      <c r="SMZ720" s="8"/>
      <c r="SNA720" s="8"/>
      <c r="SNB720" s="8"/>
      <c r="SNC720" s="8"/>
      <c r="SND720" s="8"/>
      <c r="SNE720" s="8"/>
      <c r="SNF720" s="8"/>
      <c r="SNG720" s="8"/>
      <c r="SNH720" s="8"/>
      <c r="SNI720" s="8"/>
      <c r="SNJ720" s="8"/>
      <c r="SNK720" s="8"/>
      <c r="SNL720" s="8"/>
      <c r="SNM720" s="8"/>
      <c r="SNN720" s="8"/>
      <c r="SNO720" s="8"/>
      <c r="SNP720" s="8"/>
      <c r="SNQ720" s="8"/>
      <c r="SNR720" s="8"/>
      <c r="SNS720" s="8"/>
      <c r="SNT720" s="8"/>
      <c r="SNU720" s="8"/>
      <c r="SNV720" s="8"/>
      <c r="SNW720" s="8"/>
      <c r="SNX720" s="8"/>
      <c r="SNY720" s="8"/>
      <c r="SNZ720" s="8"/>
      <c r="SOA720" s="8"/>
      <c r="SOB720" s="8"/>
      <c r="SOC720" s="8"/>
      <c r="SOD720" s="8"/>
      <c r="SOE720" s="8"/>
      <c r="SOF720" s="8"/>
      <c r="SOG720" s="8"/>
      <c r="SOH720" s="8"/>
      <c r="SOI720" s="8"/>
      <c r="SOJ720" s="8"/>
      <c r="SOK720" s="8"/>
      <c r="SOL720" s="8"/>
      <c r="SOM720" s="8"/>
      <c r="SON720" s="8"/>
      <c r="SOO720" s="8"/>
      <c r="SOP720" s="8"/>
      <c r="SOQ720" s="8"/>
      <c r="SOR720" s="8"/>
      <c r="SOS720" s="8"/>
      <c r="SOT720" s="8"/>
      <c r="SOU720" s="8"/>
      <c r="SOV720" s="8"/>
      <c r="SOW720" s="8"/>
      <c r="SOX720" s="8"/>
      <c r="SOY720" s="8"/>
      <c r="SOZ720" s="8"/>
      <c r="SPA720" s="8"/>
      <c r="SPB720" s="8"/>
      <c r="SPC720" s="8"/>
      <c r="SPD720" s="8"/>
      <c r="SPE720" s="8"/>
      <c r="SPF720" s="8"/>
      <c r="SPG720" s="8"/>
      <c r="SPH720" s="8"/>
      <c r="SPI720" s="8"/>
      <c r="SPJ720" s="8"/>
      <c r="SPK720" s="8"/>
      <c r="SPL720" s="8"/>
      <c r="SPM720" s="8"/>
      <c r="SPN720" s="8"/>
      <c r="SPO720" s="8"/>
      <c r="SPP720" s="8"/>
      <c r="SPQ720" s="8"/>
      <c r="SPR720" s="8"/>
      <c r="SPS720" s="8"/>
      <c r="SPT720" s="8"/>
      <c r="SPU720" s="8"/>
      <c r="SPV720" s="8"/>
      <c r="SPW720" s="8"/>
      <c r="SPX720" s="8"/>
      <c r="SPY720" s="8"/>
      <c r="SPZ720" s="8"/>
      <c r="SQA720" s="8"/>
      <c r="SQB720" s="8"/>
      <c r="SQC720" s="8"/>
      <c r="SQD720" s="8"/>
      <c r="SQE720" s="8"/>
      <c r="SQF720" s="8"/>
      <c r="SQG720" s="8"/>
      <c r="SQH720" s="8"/>
      <c r="SQI720" s="8"/>
      <c r="SQJ720" s="8"/>
      <c r="SQK720" s="8"/>
      <c r="SQL720" s="8"/>
      <c r="SQM720" s="8"/>
      <c r="SQN720" s="8"/>
      <c r="SQO720" s="8"/>
      <c r="SQP720" s="8"/>
      <c r="SQQ720" s="8"/>
      <c r="SQR720" s="8"/>
      <c r="SQS720" s="8"/>
      <c r="SQT720" s="8"/>
      <c r="SQU720" s="8"/>
      <c r="SQV720" s="8"/>
      <c r="SQW720" s="8"/>
      <c r="SQX720" s="8"/>
      <c r="SQY720" s="8"/>
      <c r="SQZ720" s="8"/>
      <c r="SRA720" s="8"/>
      <c r="SRB720" s="8"/>
      <c r="SRC720" s="8"/>
      <c r="SRD720" s="8"/>
      <c r="SRE720" s="8"/>
      <c r="SRF720" s="8"/>
      <c r="SRG720" s="8"/>
      <c r="SRH720" s="8"/>
      <c r="SRI720" s="8"/>
      <c r="SRJ720" s="8"/>
      <c r="SRK720" s="8"/>
      <c r="SRL720" s="8"/>
      <c r="SRM720" s="8"/>
      <c r="SRN720" s="8"/>
      <c r="SRO720" s="8"/>
      <c r="SRP720" s="8"/>
      <c r="SRQ720" s="8"/>
      <c r="SRR720" s="8"/>
      <c r="SRS720" s="8"/>
      <c r="SRT720" s="8"/>
      <c r="SRU720" s="8"/>
      <c r="SRV720" s="8"/>
      <c r="SRW720" s="8"/>
      <c r="SRX720" s="8"/>
      <c r="SRY720" s="8"/>
      <c r="SRZ720" s="8"/>
      <c r="SSA720" s="8"/>
      <c r="SSB720" s="8"/>
      <c r="SSC720" s="8"/>
      <c r="SSD720" s="8"/>
      <c r="SSE720" s="8"/>
      <c r="SSF720" s="8"/>
      <c r="SSG720" s="8"/>
      <c r="SSH720" s="8"/>
      <c r="SSI720" s="8"/>
      <c r="SSJ720" s="8"/>
      <c r="SSK720" s="8"/>
      <c r="SSL720" s="8"/>
      <c r="SSM720" s="8"/>
      <c r="SSN720" s="8"/>
      <c r="SSO720" s="8"/>
      <c r="SSP720" s="8"/>
      <c r="SSQ720" s="8"/>
      <c r="SSR720" s="8"/>
      <c r="SSS720" s="8"/>
      <c r="SST720" s="8"/>
      <c r="SSU720" s="8"/>
      <c r="SSV720" s="8"/>
      <c r="SSW720" s="8"/>
      <c r="SSX720" s="8"/>
      <c r="SSY720" s="8"/>
      <c r="SSZ720" s="8"/>
      <c r="STA720" s="8"/>
      <c r="STB720" s="8"/>
      <c r="STC720" s="8"/>
      <c r="STD720" s="8"/>
      <c r="STE720" s="8"/>
      <c r="STF720" s="8"/>
      <c r="STG720" s="8"/>
      <c r="STH720" s="8"/>
      <c r="STI720" s="8"/>
      <c r="STJ720" s="8"/>
      <c r="STK720" s="8"/>
      <c r="STL720" s="8"/>
      <c r="STM720" s="8"/>
      <c r="STN720" s="8"/>
      <c r="STO720" s="8"/>
      <c r="STP720" s="8"/>
      <c r="STQ720" s="8"/>
      <c r="STR720" s="8"/>
      <c r="STS720" s="8"/>
      <c r="STT720" s="8"/>
      <c r="STU720" s="8"/>
      <c r="STV720" s="8"/>
      <c r="STW720" s="8"/>
      <c r="STX720" s="8"/>
      <c r="STY720" s="8"/>
      <c r="STZ720" s="8"/>
      <c r="SUA720" s="8"/>
      <c r="SUB720" s="8"/>
      <c r="SUC720" s="8"/>
      <c r="SUD720" s="8"/>
      <c r="SUE720" s="8"/>
      <c r="SUF720" s="8"/>
      <c r="SUG720" s="8"/>
      <c r="SUH720" s="8"/>
      <c r="SUI720" s="8"/>
      <c r="SUJ720" s="8"/>
      <c r="SUK720" s="8"/>
      <c r="SUL720" s="8"/>
      <c r="SUM720" s="8"/>
      <c r="SUN720" s="8"/>
      <c r="SUO720" s="8"/>
      <c r="SUP720" s="8"/>
      <c r="SUQ720" s="8"/>
      <c r="SUR720" s="8"/>
      <c r="SUS720" s="8"/>
      <c r="SUT720" s="8"/>
      <c r="SUU720" s="8"/>
      <c r="SUV720" s="8"/>
      <c r="SUW720" s="8"/>
      <c r="SUX720" s="8"/>
      <c r="SUY720" s="8"/>
      <c r="SUZ720" s="8"/>
      <c r="SVA720" s="8"/>
      <c r="SVB720" s="8"/>
      <c r="SVC720" s="8"/>
      <c r="SVD720" s="8"/>
      <c r="SVE720" s="8"/>
      <c r="SVF720" s="8"/>
      <c r="SVG720" s="8"/>
      <c r="SVH720" s="8"/>
      <c r="SVI720" s="8"/>
      <c r="SVJ720" s="8"/>
      <c r="SVK720" s="8"/>
      <c r="SVL720" s="8"/>
      <c r="SVM720" s="8"/>
      <c r="SVN720" s="8"/>
      <c r="SVO720" s="8"/>
      <c r="SVP720" s="8"/>
      <c r="SVQ720" s="8"/>
      <c r="SVR720" s="8"/>
      <c r="SVS720" s="8"/>
      <c r="SVT720" s="8"/>
      <c r="SVU720" s="8"/>
      <c r="SVV720" s="8"/>
      <c r="SVW720" s="8"/>
      <c r="SVX720" s="8"/>
      <c r="SVY720" s="8"/>
      <c r="SVZ720" s="8"/>
      <c r="SWA720" s="8"/>
      <c r="SWB720" s="8"/>
      <c r="SWC720" s="8"/>
      <c r="SWD720" s="8"/>
      <c r="SWE720" s="8"/>
      <c r="SWF720" s="8"/>
      <c r="SWG720" s="8"/>
      <c r="SWH720" s="8"/>
      <c r="SWI720" s="8"/>
      <c r="SWJ720" s="8"/>
      <c r="SWK720" s="8"/>
      <c r="SWL720" s="8"/>
      <c r="SWM720" s="8"/>
      <c r="SWN720" s="8"/>
      <c r="SWO720" s="8"/>
      <c r="SWP720" s="8"/>
      <c r="SWQ720" s="8"/>
      <c r="SWR720" s="8"/>
      <c r="SWS720" s="8"/>
      <c r="SWT720" s="8"/>
      <c r="SWU720" s="8"/>
      <c r="SWV720" s="8"/>
      <c r="SWW720" s="8"/>
      <c r="SWX720" s="8"/>
      <c r="SWY720" s="8"/>
      <c r="SWZ720" s="8"/>
      <c r="SXA720" s="8"/>
      <c r="SXB720" s="8"/>
      <c r="SXC720" s="8"/>
      <c r="SXD720" s="8"/>
      <c r="SXE720" s="8"/>
      <c r="SXF720" s="8"/>
      <c r="SXG720" s="8"/>
      <c r="SXH720" s="8"/>
      <c r="SXI720" s="8"/>
      <c r="SXJ720" s="8"/>
      <c r="SXK720" s="8"/>
      <c r="SXL720" s="8"/>
      <c r="SXM720" s="8"/>
      <c r="SXN720" s="8"/>
      <c r="SXO720" s="8"/>
      <c r="SXP720" s="8"/>
      <c r="SXQ720" s="8"/>
      <c r="SXR720" s="8"/>
      <c r="SXS720" s="8"/>
      <c r="SXT720" s="8"/>
      <c r="SXU720" s="8"/>
      <c r="SXV720" s="8"/>
      <c r="SXW720" s="8"/>
      <c r="SXX720" s="8"/>
      <c r="SXY720" s="8"/>
      <c r="SXZ720" s="8"/>
      <c r="SYA720" s="8"/>
      <c r="SYB720" s="8"/>
      <c r="SYC720" s="8"/>
      <c r="SYD720" s="8"/>
      <c r="SYE720" s="8"/>
      <c r="SYF720" s="8"/>
      <c r="SYG720" s="8"/>
      <c r="SYH720" s="8"/>
      <c r="SYI720" s="8"/>
      <c r="SYJ720" s="8"/>
      <c r="SYK720" s="8"/>
      <c r="SYL720" s="8"/>
      <c r="SYM720" s="8"/>
      <c r="SYN720" s="8"/>
      <c r="SYO720" s="8"/>
      <c r="SYP720" s="8"/>
      <c r="SYQ720" s="8"/>
      <c r="SYR720" s="8"/>
      <c r="SYS720" s="8"/>
      <c r="SYT720" s="8"/>
      <c r="SYU720" s="8"/>
      <c r="SYV720" s="8"/>
      <c r="SYW720" s="8"/>
      <c r="SYX720" s="8"/>
      <c r="SYY720" s="8"/>
      <c r="SYZ720" s="8"/>
      <c r="SZA720" s="8"/>
      <c r="SZB720" s="8"/>
      <c r="SZC720" s="8"/>
      <c r="SZD720" s="8"/>
      <c r="SZE720" s="8"/>
      <c r="SZF720" s="8"/>
      <c r="SZG720" s="8"/>
      <c r="SZH720" s="8"/>
      <c r="SZI720" s="8"/>
      <c r="SZJ720" s="8"/>
      <c r="SZK720" s="8"/>
      <c r="SZL720" s="8"/>
      <c r="SZM720" s="8"/>
      <c r="SZN720" s="8"/>
      <c r="SZO720" s="8"/>
      <c r="SZP720" s="8"/>
      <c r="SZQ720" s="8"/>
      <c r="SZR720" s="8"/>
      <c r="SZS720" s="8"/>
      <c r="SZT720" s="8"/>
      <c r="SZU720" s="8"/>
      <c r="SZV720" s="8"/>
      <c r="SZW720" s="8"/>
      <c r="SZX720" s="8"/>
      <c r="SZY720" s="8"/>
      <c r="SZZ720" s="8"/>
      <c r="TAA720" s="8"/>
      <c r="TAB720" s="8"/>
      <c r="TAC720" s="8"/>
      <c r="TAD720" s="8"/>
      <c r="TAE720" s="8"/>
      <c r="TAF720" s="8"/>
      <c r="TAG720" s="8"/>
      <c r="TAH720" s="8"/>
      <c r="TAI720" s="8"/>
      <c r="TAJ720" s="8"/>
      <c r="TAK720" s="8"/>
      <c r="TAL720" s="8"/>
      <c r="TAM720" s="8"/>
      <c r="TAN720" s="8"/>
      <c r="TAO720" s="8"/>
      <c r="TAP720" s="8"/>
      <c r="TAQ720" s="8"/>
      <c r="TAR720" s="8"/>
      <c r="TAS720" s="8"/>
      <c r="TAT720" s="8"/>
      <c r="TAU720" s="8"/>
      <c r="TAV720" s="8"/>
      <c r="TAW720" s="8"/>
      <c r="TAX720" s="8"/>
      <c r="TAY720" s="8"/>
      <c r="TAZ720" s="8"/>
      <c r="TBA720" s="8"/>
      <c r="TBB720" s="8"/>
      <c r="TBC720" s="8"/>
      <c r="TBD720" s="8"/>
      <c r="TBE720" s="8"/>
      <c r="TBF720" s="8"/>
      <c r="TBG720" s="8"/>
      <c r="TBH720" s="8"/>
      <c r="TBI720" s="8"/>
      <c r="TBJ720" s="8"/>
      <c r="TBK720" s="8"/>
      <c r="TBL720" s="8"/>
      <c r="TBM720" s="8"/>
      <c r="TBN720" s="8"/>
      <c r="TBO720" s="8"/>
      <c r="TBP720" s="8"/>
      <c r="TBQ720" s="8"/>
      <c r="TBR720" s="8"/>
      <c r="TBS720" s="8"/>
      <c r="TBT720" s="8"/>
      <c r="TBU720" s="8"/>
      <c r="TBV720" s="8"/>
      <c r="TBW720" s="8"/>
      <c r="TBX720" s="8"/>
      <c r="TBY720" s="8"/>
      <c r="TBZ720" s="8"/>
      <c r="TCA720" s="8"/>
      <c r="TCB720" s="8"/>
      <c r="TCC720" s="8"/>
      <c r="TCD720" s="8"/>
      <c r="TCE720" s="8"/>
      <c r="TCF720" s="8"/>
      <c r="TCG720" s="8"/>
      <c r="TCH720" s="8"/>
      <c r="TCI720" s="8"/>
      <c r="TCJ720" s="8"/>
      <c r="TCK720" s="8"/>
      <c r="TCL720" s="8"/>
      <c r="TCM720" s="8"/>
      <c r="TCN720" s="8"/>
      <c r="TCO720" s="8"/>
      <c r="TCP720" s="8"/>
      <c r="TCQ720" s="8"/>
      <c r="TCR720" s="8"/>
      <c r="TCS720" s="8"/>
      <c r="TCT720" s="8"/>
      <c r="TCU720" s="8"/>
      <c r="TCV720" s="8"/>
      <c r="TCW720" s="8"/>
      <c r="TCX720" s="8"/>
      <c r="TCY720" s="8"/>
      <c r="TCZ720" s="8"/>
      <c r="TDA720" s="8"/>
      <c r="TDB720" s="8"/>
      <c r="TDC720" s="8"/>
      <c r="TDD720" s="8"/>
      <c r="TDE720" s="8"/>
      <c r="TDF720" s="8"/>
      <c r="TDG720" s="8"/>
      <c r="TDH720" s="8"/>
      <c r="TDI720" s="8"/>
      <c r="TDJ720" s="8"/>
      <c r="TDK720" s="8"/>
      <c r="TDL720" s="8"/>
      <c r="TDM720" s="8"/>
      <c r="TDN720" s="8"/>
      <c r="TDO720" s="8"/>
      <c r="TDP720" s="8"/>
      <c r="TDQ720" s="8"/>
      <c r="TDR720" s="8"/>
      <c r="TDS720" s="8"/>
      <c r="TDT720" s="8"/>
      <c r="TDU720" s="8"/>
      <c r="TDV720" s="8"/>
      <c r="TDW720" s="8"/>
      <c r="TDX720" s="8"/>
      <c r="TDY720" s="8"/>
      <c r="TDZ720" s="8"/>
      <c r="TEA720" s="8"/>
      <c r="TEB720" s="8"/>
      <c r="TEC720" s="8"/>
      <c r="TED720" s="8"/>
      <c r="TEE720" s="8"/>
      <c r="TEF720" s="8"/>
      <c r="TEG720" s="8"/>
      <c r="TEH720" s="8"/>
      <c r="TEI720" s="8"/>
      <c r="TEJ720" s="8"/>
      <c r="TEK720" s="8"/>
      <c r="TEL720" s="8"/>
      <c r="TEM720" s="8"/>
      <c r="TEN720" s="8"/>
      <c r="TEO720" s="8"/>
      <c r="TEP720" s="8"/>
      <c r="TEQ720" s="8"/>
      <c r="TER720" s="8"/>
      <c r="TES720" s="8"/>
      <c r="TET720" s="8"/>
      <c r="TEU720" s="8"/>
      <c r="TEV720" s="8"/>
      <c r="TEW720" s="8"/>
      <c r="TEX720" s="8"/>
      <c r="TEY720" s="8"/>
      <c r="TEZ720" s="8"/>
      <c r="TFA720" s="8"/>
      <c r="TFB720" s="8"/>
      <c r="TFC720" s="8"/>
      <c r="TFD720" s="8"/>
      <c r="TFE720" s="8"/>
      <c r="TFF720" s="8"/>
      <c r="TFG720" s="8"/>
      <c r="TFH720" s="8"/>
      <c r="TFI720" s="8"/>
      <c r="TFJ720" s="8"/>
      <c r="TFK720" s="8"/>
      <c r="TFL720" s="8"/>
      <c r="TFM720" s="8"/>
      <c r="TFN720" s="8"/>
      <c r="TFO720" s="8"/>
      <c r="TFP720" s="8"/>
      <c r="TFQ720" s="8"/>
      <c r="TFR720" s="8"/>
      <c r="TFS720" s="8"/>
      <c r="TFT720" s="8"/>
      <c r="TFU720" s="8"/>
      <c r="TFV720" s="8"/>
      <c r="TFW720" s="8"/>
      <c r="TFX720" s="8"/>
      <c r="TFY720" s="8"/>
      <c r="TFZ720" s="8"/>
      <c r="TGA720" s="8"/>
      <c r="TGB720" s="8"/>
      <c r="TGC720" s="8"/>
      <c r="TGD720" s="8"/>
      <c r="TGE720" s="8"/>
      <c r="TGF720" s="8"/>
      <c r="TGG720" s="8"/>
      <c r="TGH720" s="8"/>
      <c r="TGI720" s="8"/>
      <c r="TGJ720" s="8"/>
      <c r="TGK720" s="8"/>
      <c r="TGL720" s="8"/>
      <c r="TGM720" s="8"/>
      <c r="TGN720" s="8"/>
      <c r="TGO720" s="8"/>
      <c r="TGP720" s="8"/>
      <c r="TGQ720" s="8"/>
      <c r="TGR720" s="8"/>
      <c r="TGS720" s="8"/>
      <c r="TGT720" s="8"/>
      <c r="TGU720" s="8"/>
      <c r="TGV720" s="8"/>
      <c r="TGW720" s="8"/>
      <c r="TGX720" s="8"/>
      <c r="TGY720" s="8"/>
      <c r="TGZ720" s="8"/>
      <c r="THA720" s="8"/>
      <c r="THB720" s="8"/>
      <c r="THC720" s="8"/>
      <c r="THD720" s="8"/>
      <c r="THE720" s="8"/>
      <c r="THF720" s="8"/>
      <c r="THG720" s="8"/>
      <c r="THH720" s="8"/>
      <c r="THI720" s="8"/>
      <c r="THJ720" s="8"/>
      <c r="THK720" s="8"/>
      <c r="THL720" s="8"/>
      <c r="THM720" s="8"/>
      <c r="THN720" s="8"/>
      <c r="THO720" s="8"/>
      <c r="THP720" s="8"/>
      <c r="THQ720" s="8"/>
      <c r="THR720" s="8"/>
      <c r="THS720" s="8"/>
      <c r="THT720" s="8"/>
      <c r="THU720" s="8"/>
      <c r="THV720" s="8"/>
      <c r="THW720" s="8"/>
      <c r="THX720" s="8"/>
      <c r="THY720" s="8"/>
      <c r="THZ720" s="8"/>
      <c r="TIA720" s="8"/>
      <c r="TIB720" s="8"/>
      <c r="TIC720" s="8"/>
      <c r="TID720" s="8"/>
      <c r="TIE720" s="8"/>
      <c r="TIF720" s="8"/>
      <c r="TIG720" s="8"/>
      <c r="TIH720" s="8"/>
      <c r="TII720" s="8"/>
      <c r="TIJ720" s="8"/>
      <c r="TIK720" s="8"/>
      <c r="TIL720" s="8"/>
      <c r="TIM720" s="8"/>
      <c r="TIN720" s="8"/>
      <c r="TIO720" s="8"/>
      <c r="TIP720" s="8"/>
      <c r="TIQ720" s="8"/>
      <c r="TIR720" s="8"/>
      <c r="TIS720" s="8"/>
      <c r="TIT720" s="8"/>
      <c r="TIU720" s="8"/>
      <c r="TIV720" s="8"/>
      <c r="TIW720" s="8"/>
      <c r="TIX720" s="8"/>
      <c r="TIY720" s="8"/>
      <c r="TIZ720" s="8"/>
      <c r="TJA720" s="8"/>
      <c r="TJB720" s="8"/>
      <c r="TJC720" s="8"/>
      <c r="TJD720" s="8"/>
      <c r="TJE720" s="8"/>
      <c r="TJF720" s="8"/>
      <c r="TJG720" s="8"/>
      <c r="TJH720" s="8"/>
      <c r="TJI720" s="8"/>
      <c r="TJJ720" s="8"/>
      <c r="TJK720" s="8"/>
      <c r="TJL720" s="8"/>
      <c r="TJM720" s="8"/>
      <c r="TJN720" s="8"/>
      <c r="TJO720" s="8"/>
      <c r="TJP720" s="8"/>
      <c r="TJQ720" s="8"/>
      <c r="TJR720" s="8"/>
      <c r="TJS720" s="8"/>
      <c r="TJT720" s="8"/>
      <c r="TJU720" s="8"/>
      <c r="TJV720" s="8"/>
      <c r="TJW720" s="8"/>
      <c r="TJX720" s="8"/>
      <c r="TJY720" s="8"/>
      <c r="TJZ720" s="8"/>
      <c r="TKA720" s="8"/>
      <c r="TKB720" s="8"/>
      <c r="TKC720" s="8"/>
      <c r="TKD720" s="8"/>
      <c r="TKE720" s="8"/>
      <c r="TKF720" s="8"/>
      <c r="TKG720" s="8"/>
      <c r="TKH720" s="8"/>
      <c r="TKI720" s="8"/>
      <c r="TKJ720" s="8"/>
      <c r="TKK720" s="8"/>
      <c r="TKL720" s="8"/>
      <c r="TKM720" s="8"/>
      <c r="TKN720" s="8"/>
      <c r="TKO720" s="8"/>
      <c r="TKP720" s="8"/>
      <c r="TKQ720" s="8"/>
      <c r="TKR720" s="8"/>
      <c r="TKS720" s="8"/>
      <c r="TKT720" s="8"/>
      <c r="TKU720" s="8"/>
      <c r="TKV720" s="8"/>
      <c r="TKW720" s="8"/>
      <c r="TKX720" s="8"/>
      <c r="TKY720" s="8"/>
      <c r="TKZ720" s="8"/>
      <c r="TLA720" s="8"/>
      <c r="TLB720" s="8"/>
      <c r="TLC720" s="8"/>
      <c r="TLD720" s="8"/>
      <c r="TLE720" s="8"/>
      <c r="TLF720" s="8"/>
      <c r="TLG720" s="8"/>
      <c r="TLH720" s="8"/>
      <c r="TLI720" s="8"/>
      <c r="TLJ720" s="8"/>
      <c r="TLK720" s="8"/>
      <c r="TLL720" s="8"/>
      <c r="TLM720" s="8"/>
      <c r="TLN720" s="8"/>
      <c r="TLO720" s="8"/>
      <c r="TLP720" s="8"/>
      <c r="TLQ720" s="8"/>
      <c r="TLR720" s="8"/>
      <c r="TLS720" s="8"/>
      <c r="TLT720" s="8"/>
      <c r="TLU720" s="8"/>
      <c r="TLV720" s="8"/>
      <c r="TLW720" s="8"/>
      <c r="TLX720" s="8"/>
      <c r="TLY720" s="8"/>
      <c r="TLZ720" s="8"/>
      <c r="TMA720" s="8"/>
      <c r="TMB720" s="8"/>
      <c r="TMC720" s="8"/>
      <c r="TMD720" s="8"/>
      <c r="TME720" s="8"/>
      <c r="TMF720" s="8"/>
      <c r="TMG720" s="8"/>
      <c r="TMH720" s="8"/>
      <c r="TMI720" s="8"/>
      <c r="TMJ720" s="8"/>
      <c r="TMK720" s="8"/>
      <c r="TML720" s="8"/>
      <c r="TMM720" s="8"/>
      <c r="TMN720" s="8"/>
      <c r="TMO720" s="8"/>
      <c r="TMP720" s="8"/>
      <c r="TMQ720" s="8"/>
      <c r="TMR720" s="8"/>
      <c r="TMS720" s="8"/>
      <c r="TMT720" s="8"/>
      <c r="TMU720" s="8"/>
      <c r="TMV720" s="8"/>
      <c r="TMW720" s="8"/>
      <c r="TMX720" s="8"/>
      <c r="TMY720" s="8"/>
      <c r="TMZ720" s="8"/>
      <c r="TNA720" s="8"/>
      <c r="TNB720" s="8"/>
      <c r="TNC720" s="8"/>
      <c r="TND720" s="8"/>
      <c r="TNE720" s="8"/>
      <c r="TNF720" s="8"/>
      <c r="TNG720" s="8"/>
      <c r="TNH720" s="8"/>
      <c r="TNI720" s="8"/>
      <c r="TNJ720" s="8"/>
      <c r="TNK720" s="8"/>
      <c r="TNL720" s="8"/>
      <c r="TNM720" s="8"/>
      <c r="TNN720" s="8"/>
      <c r="TNO720" s="8"/>
      <c r="TNP720" s="8"/>
      <c r="TNQ720" s="8"/>
      <c r="TNR720" s="8"/>
      <c r="TNS720" s="8"/>
      <c r="TNT720" s="8"/>
      <c r="TNU720" s="8"/>
      <c r="TNV720" s="8"/>
      <c r="TNW720" s="8"/>
      <c r="TNX720" s="8"/>
      <c r="TNY720" s="8"/>
      <c r="TNZ720" s="8"/>
      <c r="TOA720" s="8"/>
      <c r="TOB720" s="8"/>
      <c r="TOC720" s="8"/>
      <c r="TOD720" s="8"/>
      <c r="TOE720" s="8"/>
      <c r="TOF720" s="8"/>
      <c r="TOG720" s="8"/>
      <c r="TOH720" s="8"/>
      <c r="TOI720" s="8"/>
      <c r="TOJ720" s="8"/>
      <c r="TOK720" s="8"/>
      <c r="TOL720" s="8"/>
      <c r="TOM720" s="8"/>
      <c r="TON720" s="8"/>
      <c r="TOO720" s="8"/>
      <c r="TOP720" s="8"/>
      <c r="TOQ720" s="8"/>
      <c r="TOR720" s="8"/>
      <c r="TOS720" s="8"/>
      <c r="TOT720" s="8"/>
      <c r="TOU720" s="8"/>
      <c r="TOV720" s="8"/>
      <c r="TOW720" s="8"/>
      <c r="TOX720" s="8"/>
      <c r="TOY720" s="8"/>
      <c r="TOZ720" s="8"/>
      <c r="TPA720" s="8"/>
      <c r="TPB720" s="8"/>
      <c r="TPC720" s="8"/>
      <c r="TPD720" s="8"/>
      <c r="TPE720" s="8"/>
      <c r="TPF720" s="8"/>
      <c r="TPG720" s="8"/>
      <c r="TPH720" s="8"/>
      <c r="TPI720" s="8"/>
      <c r="TPJ720" s="8"/>
      <c r="TPK720" s="8"/>
      <c r="TPL720" s="8"/>
      <c r="TPM720" s="8"/>
      <c r="TPN720" s="8"/>
      <c r="TPO720" s="8"/>
      <c r="TPP720" s="8"/>
      <c r="TPQ720" s="8"/>
      <c r="TPR720" s="8"/>
      <c r="TPS720" s="8"/>
      <c r="TPT720" s="8"/>
      <c r="TPU720" s="8"/>
      <c r="TPV720" s="8"/>
      <c r="TPW720" s="8"/>
      <c r="TPX720" s="8"/>
      <c r="TPY720" s="8"/>
      <c r="TPZ720" s="8"/>
      <c r="TQA720" s="8"/>
      <c r="TQB720" s="8"/>
      <c r="TQC720" s="8"/>
      <c r="TQD720" s="8"/>
      <c r="TQE720" s="8"/>
      <c r="TQF720" s="8"/>
      <c r="TQG720" s="8"/>
      <c r="TQH720" s="8"/>
      <c r="TQI720" s="8"/>
      <c r="TQJ720" s="8"/>
      <c r="TQK720" s="8"/>
      <c r="TQL720" s="8"/>
      <c r="TQM720" s="8"/>
      <c r="TQN720" s="8"/>
      <c r="TQO720" s="8"/>
      <c r="TQP720" s="8"/>
      <c r="TQQ720" s="8"/>
      <c r="TQR720" s="8"/>
      <c r="TQS720" s="8"/>
      <c r="TQT720" s="8"/>
      <c r="TQU720" s="8"/>
      <c r="TQV720" s="8"/>
      <c r="TQW720" s="8"/>
      <c r="TQX720" s="8"/>
      <c r="TQY720" s="8"/>
      <c r="TQZ720" s="8"/>
      <c r="TRA720" s="8"/>
      <c r="TRB720" s="8"/>
      <c r="TRC720" s="8"/>
      <c r="TRD720" s="8"/>
      <c r="TRE720" s="8"/>
      <c r="TRF720" s="8"/>
      <c r="TRG720" s="8"/>
      <c r="TRH720" s="8"/>
      <c r="TRI720" s="8"/>
      <c r="TRJ720" s="8"/>
      <c r="TRK720" s="8"/>
      <c r="TRL720" s="8"/>
      <c r="TRM720" s="8"/>
      <c r="TRN720" s="8"/>
      <c r="TRO720" s="8"/>
      <c r="TRP720" s="8"/>
      <c r="TRQ720" s="8"/>
      <c r="TRR720" s="8"/>
      <c r="TRS720" s="8"/>
      <c r="TRT720" s="8"/>
      <c r="TRU720" s="8"/>
      <c r="TRV720" s="8"/>
      <c r="TRW720" s="8"/>
      <c r="TRX720" s="8"/>
      <c r="TRY720" s="8"/>
      <c r="TRZ720" s="8"/>
      <c r="TSA720" s="8"/>
      <c r="TSB720" s="8"/>
      <c r="TSC720" s="8"/>
      <c r="TSD720" s="8"/>
      <c r="TSE720" s="8"/>
      <c r="TSF720" s="8"/>
      <c r="TSG720" s="8"/>
      <c r="TSH720" s="8"/>
      <c r="TSI720" s="8"/>
      <c r="TSJ720" s="8"/>
      <c r="TSK720" s="8"/>
      <c r="TSL720" s="8"/>
      <c r="TSM720" s="8"/>
      <c r="TSN720" s="8"/>
      <c r="TSO720" s="8"/>
      <c r="TSP720" s="8"/>
      <c r="TSQ720" s="8"/>
      <c r="TSR720" s="8"/>
      <c r="TSS720" s="8"/>
      <c r="TST720" s="8"/>
      <c r="TSU720" s="8"/>
      <c r="TSV720" s="8"/>
      <c r="TSW720" s="8"/>
      <c r="TSX720" s="8"/>
      <c r="TSY720" s="8"/>
      <c r="TSZ720" s="8"/>
      <c r="TTA720" s="8"/>
      <c r="TTB720" s="8"/>
      <c r="TTC720" s="8"/>
      <c r="TTD720" s="8"/>
      <c r="TTE720" s="8"/>
      <c r="TTF720" s="8"/>
      <c r="TTG720" s="8"/>
      <c r="TTH720" s="8"/>
      <c r="TTI720" s="8"/>
      <c r="TTJ720" s="8"/>
      <c r="TTK720" s="8"/>
      <c r="TTL720" s="8"/>
      <c r="TTM720" s="8"/>
      <c r="TTN720" s="8"/>
      <c r="TTO720" s="8"/>
      <c r="TTP720" s="8"/>
      <c r="TTQ720" s="8"/>
      <c r="TTR720" s="8"/>
      <c r="TTS720" s="8"/>
      <c r="TTT720" s="8"/>
      <c r="TTU720" s="8"/>
      <c r="TTV720" s="8"/>
      <c r="TTW720" s="8"/>
      <c r="TTX720" s="8"/>
      <c r="TTY720" s="8"/>
      <c r="TTZ720" s="8"/>
      <c r="TUA720" s="8"/>
      <c r="TUB720" s="8"/>
      <c r="TUC720" s="8"/>
      <c r="TUD720" s="8"/>
      <c r="TUE720" s="8"/>
      <c r="TUF720" s="8"/>
      <c r="TUG720" s="8"/>
      <c r="TUH720" s="8"/>
      <c r="TUI720" s="8"/>
      <c r="TUJ720" s="8"/>
      <c r="TUK720" s="8"/>
      <c r="TUL720" s="8"/>
      <c r="TUM720" s="8"/>
      <c r="TUN720" s="8"/>
      <c r="TUO720" s="8"/>
      <c r="TUP720" s="8"/>
      <c r="TUQ720" s="8"/>
      <c r="TUR720" s="8"/>
      <c r="TUS720" s="8"/>
      <c r="TUT720" s="8"/>
      <c r="TUU720" s="8"/>
      <c r="TUV720" s="8"/>
      <c r="TUW720" s="8"/>
      <c r="TUX720" s="8"/>
      <c r="TUY720" s="8"/>
      <c r="TUZ720" s="8"/>
      <c r="TVA720" s="8"/>
      <c r="TVB720" s="8"/>
      <c r="TVC720" s="8"/>
      <c r="TVD720" s="8"/>
      <c r="TVE720" s="8"/>
      <c r="TVF720" s="8"/>
      <c r="TVG720" s="8"/>
      <c r="TVH720" s="8"/>
      <c r="TVI720" s="8"/>
      <c r="TVJ720" s="8"/>
      <c r="TVK720" s="8"/>
      <c r="TVL720" s="8"/>
      <c r="TVM720" s="8"/>
      <c r="TVN720" s="8"/>
      <c r="TVO720" s="8"/>
      <c r="TVP720" s="8"/>
      <c r="TVQ720" s="8"/>
      <c r="TVR720" s="8"/>
      <c r="TVS720" s="8"/>
      <c r="TVT720" s="8"/>
      <c r="TVU720" s="8"/>
      <c r="TVV720" s="8"/>
      <c r="TVW720" s="8"/>
      <c r="TVX720" s="8"/>
      <c r="TVY720" s="8"/>
      <c r="TVZ720" s="8"/>
      <c r="TWA720" s="8"/>
      <c r="TWB720" s="8"/>
      <c r="TWC720" s="8"/>
      <c r="TWD720" s="8"/>
      <c r="TWE720" s="8"/>
      <c r="TWF720" s="8"/>
      <c r="TWG720" s="8"/>
      <c r="TWH720" s="8"/>
      <c r="TWI720" s="8"/>
      <c r="TWJ720" s="8"/>
      <c r="TWK720" s="8"/>
      <c r="TWL720" s="8"/>
      <c r="TWM720" s="8"/>
      <c r="TWN720" s="8"/>
      <c r="TWO720" s="8"/>
      <c r="TWP720" s="8"/>
      <c r="TWQ720" s="8"/>
      <c r="TWR720" s="8"/>
      <c r="TWS720" s="8"/>
      <c r="TWT720" s="8"/>
      <c r="TWU720" s="8"/>
      <c r="TWV720" s="8"/>
      <c r="TWW720" s="8"/>
      <c r="TWX720" s="8"/>
      <c r="TWY720" s="8"/>
      <c r="TWZ720" s="8"/>
      <c r="TXA720" s="8"/>
      <c r="TXB720" s="8"/>
      <c r="TXC720" s="8"/>
      <c r="TXD720" s="8"/>
      <c r="TXE720" s="8"/>
      <c r="TXF720" s="8"/>
      <c r="TXG720" s="8"/>
      <c r="TXH720" s="8"/>
      <c r="TXI720" s="8"/>
      <c r="TXJ720" s="8"/>
      <c r="TXK720" s="8"/>
      <c r="TXL720" s="8"/>
      <c r="TXM720" s="8"/>
      <c r="TXN720" s="8"/>
      <c r="TXO720" s="8"/>
      <c r="TXP720" s="8"/>
      <c r="TXQ720" s="8"/>
      <c r="TXR720" s="8"/>
      <c r="TXS720" s="8"/>
      <c r="TXT720" s="8"/>
      <c r="TXU720" s="8"/>
      <c r="TXV720" s="8"/>
      <c r="TXW720" s="8"/>
      <c r="TXX720" s="8"/>
      <c r="TXY720" s="8"/>
      <c r="TXZ720" s="8"/>
      <c r="TYA720" s="8"/>
      <c r="TYB720" s="8"/>
      <c r="TYC720" s="8"/>
      <c r="TYD720" s="8"/>
      <c r="TYE720" s="8"/>
      <c r="TYF720" s="8"/>
      <c r="TYG720" s="8"/>
      <c r="TYH720" s="8"/>
      <c r="TYI720" s="8"/>
      <c r="TYJ720" s="8"/>
      <c r="TYK720" s="8"/>
      <c r="TYL720" s="8"/>
      <c r="TYM720" s="8"/>
      <c r="TYN720" s="8"/>
      <c r="TYO720" s="8"/>
      <c r="TYP720" s="8"/>
      <c r="TYQ720" s="8"/>
      <c r="TYR720" s="8"/>
      <c r="TYS720" s="8"/>
      <c r="TYT720" s="8"/>
      <c r="TYU720" s="8"/>
      <c r="TYV720" s="8"/>
      <c r="TYW720" s="8"/>
      <c r="TYX720" s="8"/>
      <c r="TYY720" s="8"/>
      <c r="TYZ720" s="8"/>
      <c r="TZA720" s="8"/>
      <c r="TZB720" s="8"/>
      <c r="TZC720" s="8"/>
      <c r="TZD720" s="8"/>
      <c r="TZE720" s="8"/>
      <c r="TZF720" s="8"/>
      <c r="TZG720" s="8"/>
      <c r="TZH720" s="8"/>
      <c r="TZI720" s="8"/>
      <c r="TZJ720" s="8"/>
      <c r="TZK720" s="8"/>
      <c r="TZL720" s="8"/>
      <c r="TZM720" s="8"/>
      <c r="TZN720" s="8"/>
      <c r="TZO720" s="8"/>
      <c r="TZP720" s="8"/>
      <c r="TZQ720" s="8"/>
      <c r="TZR720" s="8"/>
      <c r="TZS720" s="8"/>
      <c r="TZT720" s="8"/>
      <c r="TZU720" s="8"/>
      <c r="TZV720" s="8"/>
      <c r="TZW720" s="8"/>
      <c r="TZX720" s="8"/>
      <c r="TZY720" s="8"/>
      <c r="TZZ720" s="8"/>
      <c r="UAA720" s="8"/>
      <c r="UAB720" s="8"/>
      <c r="UAC720" s="8"/>
      <c r="UAD720" s="8"/>
      <c r="UAE720" s="8"/>
      <c r="UAF720" s="8"/>
      <c r="UAG720" s="8"/>
      <c r="UAH720" s="8"/>
      <c r="UAI720" s="8"/>
      <c r="UAJ720" s="8"/>
      <c r="UAK720" s="8"/>
      <c r="UAL720" s="8"/>
      <c r="UAM720" s="8"/>
      <c r="UAN720" s="8"/>
      <c r="UAO720" s="8"/>
      <c r="UAP720" s="8"/>
      <c r="UAQ720" s="8"/>
      <c r="UAR720" s="8"/>
      <c r="UAS720" s="8"/>
      <c r="UAT720" s="8"/>
      <c r="UAU720" s="8"/>
      <c r="UAV720" s="8"/>
      <c r="UAW720" s="8"/>
      <c r="UAX720" s="8"/>
      <c r="UAY720" s="8"/>
      <c r="UAZ720" s="8"/>
      <c r="UBA720" s="8"/>
      <c r="UBB720" s="8"/>
      <c r="UBC720" s="8"/>
      <c r="UBD720" s="8"/>
      <c r="UBE720" s="8"/>
      <c r="UBF720" s="8"/>
      <c r="UBG720" s="8"/>
      <c r="UBH720" s="8"/>
      <c r="UBI720" s="8"/>
      <c r="UBJ720" s="8"/>
      <c r="UBK720" s="8"/>
      <c r="UBL720" s="8"/>
      <c r="UBM720" s="8"/>
      <c r="UBN720" s="8"/>
      <c r="UBO720" s="8"/>
      <c r="UBP720" s="8"/>
      <c r="UBQ720" s="8"/>
      <c r="UBR720" s="8"/>
      <c r="UBS720" s="8"/>
      <c r="UBT720" s="8"/>
      <c r="UBU720" s="8"/>
      <c r="UBV720" s="8"/>
      <c r="UBW720" s="8"/>
      <c r="UBX720" s="8"/>
      <c r="UBY720" s="8"/>
      <c r="UBZ720" s="8"/>
      <c r="UCA720" s="8"/>
      <c r="UCB720" s="8"/>
      <c r="UCC720" s="8"/>
      <c r="UCD720" s="8"/>
      <c r="UCE720" s="8"/>
      <c r="UCF720" s="8"/>
      <c r="UCG720" s="8"/>
      <c r="UCH720" s="8"/>
      <c r="UCI720" s="8"/>
      <c r="UCJ720" s="8"/>
      <c r="UCK720" s="8"/>
      <c r="UCL720" s="8"/>
      <c r="UCM720" s="8"/>
      <c r="UCN720" s="8"/>
      <c r="UCO720" s="8"/>
      <c r="UCP720" s="8"/>
      <c r="UCQ720" s="8"/>
      <c r="UCR720" s="8"/>
      <c r="UCS720" s="8"/>
      <c r="UCT720" s="8"/>
      <c r="UCU720" s="8"/>
      <c r="UCV720" s="8"/>
      <c r="UCW720" s="8"/>
      <c r="UCX720" s="8"/>
      <c r="UCY720" s="8"/>
      <c r="UCZ720" s="8"/>
      <c r="UDA720" s="8"/>
      <c r="UDB720" s="8"/>
      <c r="UDC720" s="8"/>
      <c r="UDD720" s="8"/>
      <c r="UDE720" s="8"/>
      <c r="UDF720" s="8"/>
      <c r="UDG720" s="8"/>
      <c r="UDH720" s="8"/>
      <c r="UDI720" s="8"/>
      <c r="UDJ720" s="8"/>
      <c r="UDK720" s="8"/>
      <c r="UDL720" s="8"/>
      <c r="UDM720" s="8"/>
      <c r="UDN720" s="8"/>
      <c r="UDO720" s="8"/>
      <c r="UDP720" s="8"/>
      <c r="UDQ720" s="8"/>
      <c r="UDR720" s="8"/>
      <c r="UDS720" s="8"/>
      <c r="UDT720" s="8"/>
      <c r="UDU720" s="8"/>
      <c r="UDV720" s="8"/>
      <c r="UDW720" s="8"/>
      <c r="UDX720" s="8"/>
      <c r="UDY720" s="8"/>
      <c r="UDZ720" s="8"/>
      <c r="UEA720" s="8"/>
      <c r="UEB720" s="8"/>
      <c r="UEC720" s="8"/>
      <c r="UED720" s="8"/>
      <c r="UEE720" s="8"/>
      <c r="UEF720" s="8"/>
      <c r="UEG720" s="8"/>
      <c r="UEH720" s="8"/>
      <c r="UEI720" s="8"/>
      <c r="UEJ720" s="8"/>
      <c r="UEK720" s="8"/>
      <c r="UEL720" s="8"/>
      <c r="UEM720" s="8"/>
      <c r="UEN720" s="8"/>
      <c r="UEO720" s="8"/>
      <c r="UEP720" s="8"/>
      <c r="UEQ720" s="8"/>
      <c r="UER720" s="8"/>
      <c r="UES720" s="8"/>
      <c r="UET720" s="8"/>
      <c r="UEU720" s="8"/>
      <c r="UEV720" s="8"/>
      <c r="UEW720" s="8"/>
      <c r="UEX720" s="8"/>
      <c r="UEY720" s="8"/>
      <c r="UEZ720" s="8"/>
      <c r="UFA720" s="8"/>
      <c r="UFB720" s="8"/>
      <c r="UFC720" s="8"/>
      <c r="UFD720" s="8"/>
      <c r="UFE720" s="8"/>
      <c r="UFF720" s="8"/>
      <c r="UFG720" s="8"/>
      <c r="UFH720" s="8"/>
      <c r="UFI720" s="8"/>
      <c r="UFJ720" s="8"/>
      <c r="UFK720" s="8"/>
      <c r="UFL720" s="8"/>
      <c r="UFM720" s="8"/>
      <c r="UFN720" s="8"/>
      <c r="UFO720" s="8"/>
      <c r="UFP720" s="8"/>
      <c r="UFQ720" s="8"/>
      <c r="UFR720" s="8"/>
      <c r="UFS720" s="8"/>
      <c r="UFT720" s="8"/>
      <c r="UFU720" s="8"/>
      <c r="UFV720" s="8"/>
      <c r="UFW720" s="8"/>
      <c r="UFX720" s="8"/>
      <c r="UFY720" s="8"/>
      <c r="UFZ720" s="8"/>
      <c r="UGA720" s="8"/>
      <c r="UGB720" s="8"/>
      <c r="UGC720" s="8"/>
      <c r="UGD720" s="8"/>
      <c r="UGE720" s="8"/>
      <c r="UGF720" s="8"/>
      <c r="UGG720" s="8"/>
      <c r="UGH720" s="8"/>
      <c r="UGI720" s="8"/>
      <c r="UGJ720" s="8"/>
      <c r="UGK720" s="8"/>
      <c r="UGL720" s="8"/>
      <c r="UGM720" s="8"/>
      <c r="UGN720" s="8"/>
      <c r="UGO720" s="8"/>
      <c r="UGP720" s="8"/>
      <c r="UGQ720" s="8"/>
      <c r="UGR720" s="8"/>
      <c r="UGS720" s="8"/>
      <c r="UGT720" s="8"/>
      <c r="UGU720" s="8"/>
      <c r="UGV720" s="8"/>
      <c r="UGW720" s="8"/>
      <c r="UGX720" s="8"/>
      <c r="UGY720" s="8"/>
      <c r="UGZ720" s="8"/>
      <c r="UHA720" s="8"/>
      <c r="UHB720" s="8"/>
      <c r="UHC720" s="8"/>
      <c r="UHD720" s="8"/>
      <c r="UHE720" s="8"/>
      <c r="UHF720" s="8"/>
      <c r="UHG720" s="8"/>
      <c r="UHH720" s="8"/>
      <c r="UHI720" s="8"/>
      <c r="UHJ720" s="8"/>
      <c r="UHK720" s="8"/>
      <c r="UHL720" s="8"/>
      <c r="UHM720" s="8"/>
      <c r="UHN720" s="8"/>
      <c r="UHO720" s="8"/>
      <c r="UHP720" s="8"/>
      <c r="UHQ720" s="8"/>
      <c r="UHR720" s="8"/>
      <c r="UHS720" s="8"/>
      <c r="UHT720" s="8"/>
      <c r="UHU720" s="8"/>
      <c r="UHV720" s="8"/>
      <c r="UHW720" s="8"/>
      <c r="UHX720" s="8"/>
      <c r="UHY720" s="8"/>
      <c r="UHZ720" s="8"/>
      <c r="UIA720" s="8"/>
      <c r="UIB720" s="8"/>
      <c r="UIC720" s="8"/>
      <c r="UID720" s="8"/>
      <c r="UIE720" s="8"/>
      <c r="UIF720" s="8"/>
      <c r="UIG720" s="8"/>
      <c r="UIH720" s="8"/>
      <c r="UII720" s="8"/>
      <c r="UIJ720" s="8"/>
      <c r="UIK720" s="8"/>
      <c r="UIL720" s="8"/>
      <c r="UIM720" s="8"/>
      <c r="UIN720" s="8"/>
      <c r="UIO720" s="8"/>
      <c r="UIP720" s="8"/>
      <c r="UIQ720" s="8"/>
      <c r="UIR720" s="8"/>
      <c r="UIS720" s="8"/>
      <c r="UIT720" s="8"/>
      <c r="UIU720" s="8"/>
      <c r="UIV720" s="8"/>
      <c r="UIW720" s="8"/>
      <c r="UIX720" s="8"/>
      <c r="UIY720" s="8"/>
      <c r="UIZ720" s="8"/>
      <c r="UJA720" s="8"/>
      <c r="UJB720" s="8"/>
      <c r="UJC720" s="8"/>
      <c r="UJD720" s="8"/>
      <c r="UJE720" s="8"/>
      <c r="UJF720" s="8"/>
      <c r="UJG720" s="8"/>
      <c r="UJH720" s="8"/>
      <c r="UJI720" s="8"/>
      <c r="UJJ720" s="8"/>
      <c r="UJK720" s="8"/>
      <c r="UJL720" s="8"/>
      <c r="UJM720" s="8"/>
      <c r="UJN720" s="8"/>
      <c r="UJO720" s="8"/>
      <c r="UJP720" s="8"/>
      <c r="UJQ720" s="8"/>
      <c r="UJR720" s="8"/>
      <c r="UJS720" s="8"/>
      <c r="UJT720" s="8"/>
      <c r="UJU720" s="8"/>
      <c r="UJV720" s="8"/>
      <c r="UJW720" s="8"/>
      <c r="UJX720" s="8"/>
      <c r="UJY720" s="8"/>
      <c r="UJZ720" s="8"/>
      <c r="UKA720" s="8"/>
      <c r="UKB720" s="8"/>
      <c r="UKC720" s="8"/>
      <c r="UKD720" s="8"/>
      <c r="UKE720" s="8"/>
      <c r="UKF720" s="8"/>
      <c r="UKG720" s="8"/>
      <c r="UKH720" s="8"/>
      <c r="UKI720" s="8"/>
      <c r="UKJ720" s="8"/>
      <c r="UKK720" s="8"/>
      <c r="UKL720" s="8"/>
      <c r="UKM720" s="8"/>
      <c r="UKN720" s="8"/>
      <c r="UKO720" s="8"/>
      <c r="UKP720" s="8"/>
      <c r="UKQ720" s="8"/>
      <c r="UKR720" s="8"/>
      <c r="UKS720" s="8"/>
      <c r="UKT720" s="8"/>
      <c r="UKU720" s="8"/>
      <c r="UKV720" s="8"/>
      <c r="UKW720" s="8"/>
      <c r="UKX720" s="8"/>
      <c r="UKY720" s="8"/>
      <c r="UKZ720" s="8"/>
      <c r="ULA720" s="8"/>
      <c r="ULB720" s="8"/>
      <c r="ULC720" s="8"/>
      <c r="ULD720" s="8"/>
      <c r="ULE720" s="8"/>
      <c r="ULF720" s="8"/>
      <c r="ULG720" s="8"/>
      <c r="ULH720" s="8"/>
      <c r="ULI720" s="8"/>
      <c r="ULJ720" s="8"/>
      <c r="ULK720" s="8"/>
      <c r="ULL720" s="8"/>
      <c r="ULM720" s="8"/>
      <c r="ULN720" s="8"/>
      <c r="ULO720" s="8"/>
      <c r="ULP720" s="8"/>
      <c r="ULQ720" s="8"/>
      <c r="ULR720" s="8"/>
      <c r="ULS720" s="8"/>
      <c r="ULT720" s="8"/>
      <c r="ULU720" s="8"/>
      <c r="ULV720" s="8"/>
      <c r="ULW720" s="8"/>
      <c r="ULX720" s="8"/>
      <c r="ULY720" s="8"/>
      <c r="ULZ720" s="8"/>
      <c r="UMA720" s="8"/>
      <c r="UMB720" s="8"/>
      <c r="UMC720" s="8"/>
      <c r="UMD720" s="8"/>
      <c r="UME720" s="8"/>
      <c r="UMF720" s="8"/>
      <c r="UMG720" s="8"/>
      <c r="UMH720" s="8"/>
      <c r="UMI720" s="8"/>
      <c r="UMJ720" s="8"/>
      <c r="UMK720" s="8"/>
      <c r="UML720" s="8"/>
      <c r="UMM720" s="8"/>
      <c r="UMN720" s="8"/>
      <c r="UMO720" s="8"/>
      <c r="UMP720" s="8"/>
      <c r="UMQ720" s="8"/>
      <c r="UMR720" s="8"/>
      <c r="UMS720" s="8"/>
      <c r="UMT720" s="8"/>
      <c r="UMU720" s="8"/>
      <c r="UMV720" s="8"/>
      <c r="UMW720" s="8"/>
      <c r="UMX720" s="8"/>
      <c r="UMY720" s="8"/>
      <c r="UMZ720" s="8"/>
      <c r="UNA720" s="8"/>
      <c r="UNB720" s="8"/>
      <c r="UNC720" s="8"/>
      <c r="UND720" s="8"/>
      <c r="UNE720" s="8"/>
      <c r="UNF720" s="8"/>
      <c r="UNG720" s="8"/>
      <c r="UNH720" s="8"/>
      <c r="UNI720" s="8"/>
      <c r="UNJ720" s="8"/>
      <c r="UNK720" s="8"/>
      <c r="UNL720" s="8"/>
      <c r="UNM720" s="8"/>
      <c r="UNN720" s="8"/>
      <c r="UNO720" s="8"/>
      <c r="UNP720" s="8"/>
      <c r="UNQ720" s="8"/>
      <c r="UNR720" s="8"/>
      <c r="UNS720" s="8"/>
      <c r="UNT720" s="8"/>
      <c r="UNU720" s="8"/>
      <c r="UNV720" s="8"/>
      <c r="UNW720" s="8"/>
      <c r="UNX720" s="8"/>
      <c r="UNY720" s="8"/>
      <c r="UNZ720" s="8"/>
      <c r="UOA720" s="8"/>
      <c r="UOB720" s="8"/>
      <c r="UOC720" s="8"/>
      <c r="UOD720" s="8"/>
      <c r="UOE720" s="8"/>
      <c r="UOF720" s="8"/>
      <c r="UOG720" s="8"/>
      <c r="UOH720" s="8"/>
      <c r="UOI720" s="8"/>
      <c r="UOJ720" s="8"/>
      <c r="UOK720" s="8"/>
      <c r="UOL720" s="8"/>
      <c r="UOM720" s="8"/>
      <c r="UON720" s="8"/>
      <c r="UOO720" s="8"/>
      <c r="UOP720" s="8"/>
      <c r="UOQ720" s="8"/>
      <c r="UOR720" s="8"/>
      <c r="UOS720" s="8"/>
      <c r="UOT720" s="8"/>
      <c r="UOU720" s="8"/>
      <c r="UOV720" s="8"/>
      <c r="UOW720" s="8"/>
      <c r="UOX720" s="8"/>
      <c r="UOY720" s="8"/>
      <c r="UOZ720" s="8"/>
      <c r="UPA720" s="8"/>
      <c r="UPB720" s="8"/>
      <c r="UPC720" s="8"/>
      <c r="UPD720" s="8"/>
      <c r="UPE720" s="8"/>
      <c r="UPF720" s="8"/>
      <c r="UPG720" s="8"/>
      <c r="UPH720" s="8"/>
      <c r="UPI720" s="8"/>
      <c r="UPJ720" s="8"/>
      <c r="UPK720" s="8"/>
      <c r="UPL720" s="8"/>
      <c r="UPM720" s="8"/>
      <c r="UPN720" s="8"/>
      <c r="UPO720" s="8"/>
      <c r="UPP720" s="8"/>
      <c r="UPQ720" s="8"/>
      <c r="UPR720" s="8"/>
      <c r="UPS720" s="8"/>
      <c r="UPT720" s="8"/>
      <c r="UPU720" s="8"/>
      <c r="UPV720" s="8"/>
      <c r="UPW720" s="8"/>
      <c r="UPX720" s="8"/>
      <c r="UPY720" s="8"/>
      <c r="UPZ720" s="8"/>
      <c r="UQA720" s="8"/>
      <c r="UQB720" s="8"/>
      <c r="UQC720" s="8"/>
      <c r="UQD720" s="8"/>
      <c r="UQE720" s="8"/>
      <c r="UQF720" s="8"/>
      <c r="UQG720" s="8"/>
      <c r="UQH720" s="8"/>
      <c r="UQI720" s="8"/>
      <c r="UQJ720" s="8"/>
      <c r="UQK720" s="8"/>
      <c r="UQL720" s="8"/>
      <c r="UQM720" s="8"/>
      <c r="UQN720" s="8"/>
      <c r="UQO720" s="8"/>
      <c r="UQP720" s="8"/>
      <c r="UQQ720" s="8"/>
      <c r="UQR720" s="8"/>
      <c r="UQS720" s="8"/>
      <c r="UQT720" s="8"/>
      <c r="UQU720" s="8"/>
      <c r="UQV720" s="8"/>
      <c r="UQW720" s="8"/>
      <c r="UQX720" s="8"/>
      <c r="UQY720" s="8"/>
      <c r="UQZ720" s="8"/>
      <c r="URA720" s="8"/>
      <c r="URB720" s="8"/>
      <c r="URC720" s="8"/>
      <c r="URD720" s="8"/>
      <c r="URE720" s="8"/>
      <c r="URF720" s="8"/>
      <c r="URG720" s="8"/>
      <c r="URH720" s="8"/>
      <c r="URI720" s="8"/>
      <c r="URJ720" s="8"/>
      <c r="URK720" s="8"/>
      <c r="URL720" s="8"/>
      <c r="URM720" s="8"/>
      <c r="URN720" s="8"/>
      <c r="URO720" s="8"/>
      <c r="URP720" s="8"/>
      <c r="URQ720" s="8"/>
      <c r="URR720" s="8"/>
      <c r="URS720" s="8"/>
      <c r="URT720" s="8"/>
      <c r="URU720" s="8"/>
      <c r="URV720" s="8"/>
      <c r="URW720" s="8"/>
      <c r="URX720" s="8"/>
      <c r="URY720" s="8"/>
      <c r="URZ720" s="8"/>
      <c r="USA720" s="8"/>
      <c r="USB720" s="8"/>
      <c r="USC720" s="8"/>
      <c r="USD720" s="8"/>
      <c r="USE720" s="8"/>
      <c r="USF720" s="8"/>
      <c r="USG720" s="8"/>
      <c r="USH720" s="8"/>
      <c r="USI720" s="8"/>
      <c r="USJ720" s="8"/>
      <c r="USK720" s="8"/>
      <c r="USL720" s="8"/>
      <c r="USM720" s="8"/>
      <c r="USN720" s="8"/>
      <c r="USO720" s="8"/>
      <c r="USP720" s="8"/>
      <c r="USQ720" s="8"/>
      <c r="USR720" s="8"/>
      <c r="USS720" s="8"/>
      <c r="UST720" s="8"/>
      <c r="USU720" s="8"/>
      <c r="USV720" s="8"/>
      <c r="USW720" s="8"/>
      <c r="USX720" s="8"/>
      <c r="USY720" s="8"/>
      <c r="USZ720" s="8"/>
      <c r="UTA720" s="8"/>
      <c r="UTB720" s="8"/>
      <c r="UTC720" s="8"/>
      <c r="UTD720" s="8"/>
      <c r="UTE720" s="8"/>
      <c r="UTF720" s="8"/>
      <c r="UTG720" s="8"/>
      <c r="UTH720" s="8"/>
      <c r="UTI720" s="8"/>
      <c r="UTJ720" s="8"/>
      <c r="UTK720" s="8"/>
      <c r="UTL720" s="8"/>
      <c r="UTM720" s="8"/>
      <c r="UTN720" s="8"/>
      <c r="UTO720" s="8"/>
      <c r="UTP720" s="8"/>
      <c r="UTQ720" s="8"/>
      <c r="UTR720" s="8"/>
      <c r="UTS720" s="8"/>
      <c r="UTT720" s="8"/>
      <c r="UTU720" s="8"/>
      <c r="UTV720" s="8"/>
      <c r="UTW720" s="8"/>
      <c r="UTX720" s="8"/>
      <c r="UTY720" s="8"/>
      <c r="UTZ720" s="8"/>
      <c r="UUA720" s="8"/>
      <c r="UUB720" s="8"/>
      <c r="UUC720" s="8"/>
      <c r="UUD720" s="8"/>
      <c r="UUE720" s="8"/>
      <c r="UUF720" s="8"/>
      <c r="UUG720" s="8"/>
      <c r="UUH720" s="8"/>
      <c r="UUI720" s="8"/>
      <c r="UUJ720" s="8"/>
      <c r="UUK720" s="8"/>
      <c r="UUL720" s="8"/>
      <c r="UUM720" s="8"/>
      <c r="UUN720" s="8"/>
      <c r="UUO720" s="8"/>
      <c r="UUP720" s="8"/>
      <c r="UUQ720" s="8"/>
      <c r="UUR720" s="8"/>
      <c r="UUS720" s="8"/>
      <c r="UUT720" s="8"/>
      <c r="UUU720" s="8"/>
      <c r="UUV720" s="8"/>
      <c r="UUW720" s="8"/>
      <c r="UUX720" s="8"/>
      <c r="UUY720" s="8"/>
      <c r="UUZ720" s="8"/>
      <c r="UVA720" s="8"/>
      <c r="UVB720" s="8"/>
      <c r="UVC720" s="8"/>
      <c r="UVD720" s="8"/>
      <c r="UVE720" s="8"/>
      <c r="UVF720" s="8"/>
      <c r="UVG720" s="8"/>
      <c r="UVH720" s="8"/>
      <c r="UVI720" s="8"/>
      <c r="UVJ720" s="8"/>
      <c r="UVK720" s="8"/>
      <c r="UVL720" s="8"/>
      <c r="UVM720" s="8"/>
      <c r="UVN720" s="8"/>
      <c r="UVO720" s="8"/>
      <c r="UVP720" s="8"/>
      <c r="UVQ720" s="8"/>
      <c r="UVR720" s="8"/>
      <c r="UVS720" s="8"/>
      <c r="UVT720" s="8"/>
      <c r="UVU720" s="8"/>
      <c r="UVV720" s="8"/>
      <c r="UVW720" s="8"/>
      <c r="UVX720" s="8"/>
      <c r="UVY720" s="8"/>
      <c r="UVZ720" s="8"/>
      <c r="UWA720" s="8"/>
      <c r="UWB720" s="8"/>
      <c r="UWC720" s="8"/>
      <c r="UWD720" s="8"/>
      <c r="UWE720" s="8"/>
      <c r="UWF720" s="8"/>
      <c r="UWG720" s="8"/>
      <c r="UWH720" s="8"/>
      <c r="UWI720" s="8"/>
      <c r="UWJ720" s="8"/>
      <c r="UWK720" s="8"/>
      <c r="UWL720" s="8"/>
      <c r="UWM720" s="8"/>
      <c r="UWN720" s="8"/>
      <c r="UWO720" s="8"/>
      <c r="UWP720" s="8"/>
      <c r="UWQ720" s="8"/>
      <c r="UWR720" s="8"/>
      <c r="UWS720" s="8"/>
      <c r="UWT720" s="8"/>
      <c r="UWU720" s="8"/>
      <c r="UWV720" s="8"/>
      <c r="UWW720" s="8"/>
      <c r="UWX720" s="8"/>
      <c r="UWY720" s="8"/>
      <c r="UWZ720" s="8"/>
      <c r="UXA720" s="8"/>
      <c r="UXB720" s="8"/>
      <c r="UXC720" s="8"/>
      <c r="UXD720" s="8"/>
      <c r="UXE720" s="8"/>
      <c r="UXF720" s="8"/>
      <c r="UXG720" s="8"/>
      <c r="UXH720" s="8"/>
      <c r="UXI720" s="8"/>
      <c r="UXJ720" s="8"/>
      <c r="UXK720" s="8"/>
      <c r="UXL720" s="8"/>
      <c r="UXM720" s="8"/>
      <c r="UXN720" s="8"/>
      <c r="UXO720" s="8"/>
      <c r="UXP720" s="8"/>
      <c r="UXQ720" s="8"/>
      <c r="UXR720" s="8"/>
      <c r="UXS720" s="8"/>
      <c r="UXT720" s="8"/>
      <c r="UXU720" s="8"/>
      <c r="UXV720" s="8"/>
      <c r="UXW720" s="8"/>
      <c r="UXX720" s="8"/>
      <c r="UXY720" s="8"/>
      <c r="UXZ720" s="8"/>
      <c r="UYA720" s="8"/>
      <c r="UYB720" s="8"/>
      <c r="UYC720" s="8"/>
      <c r="UYD720" s="8"/>
      <c r="UYE720" s="8"/>
      <c r="UYF720" s="8"/>
      <c r="UYG720" s="8"/>
      <c r="UYH720" s="8"/>
      <c r="UYI720" s="8"/>
      <c r="UYJ720" s="8"/>
      <c r="UYK720" s="8"/>
      <c r="UYL720" s="8"/>
      <c r="UYM720" s="8"/>
      <c r="UYN720" s="8"/>
      <c r="UYO720" s="8"/>
      <c r="UYP720" s="8"/>
      <c r="UYQ720" s="8"/>
      <c r="UYR720" s="8"/>
      <c r="UYS720" s="8"/>
      <c r="UYT720" s="8"/>
      <c r="UYU720" s="8"/>
      <c r="UYV720" s="8"/>
      <c r="UYW720" s="8"/>
      <c r="UYX720" s="8"/>
      <c r="UYY720" s="8"/>
      <c r="UYZ720" s="8"/>
      <c r="UZA720" s="8"/>
      <c r="UZB720" s="8"/>
      <c r="UZC720" s="8"/>
      <c r="UZD720" s="8"/>
      <c r="UZE720" s="8"/>
      <c r="UZF720" s="8"/>
      <c r="UZG720" s="8"/>
      <c r="UZH720" s="8"/>
      <c r="UZI720" s="8"/>
      <c r="UZJ720" s="8"/>
      <c r="UZK720" s="8"/>
      <c r="UZL720" s="8"/>
      <c r="UZM720" s="8"/>
      <c r="UZN720" s="8"/>
      <c r="UZO720" s="8"/>
      <c r="UZP720" s="8"/>
      <c r="UZQ720" s="8"/>
      <c r="UZR720" s="8"/>
      <c r="UZS720" s="8"/>
      <c r="UZT720" s="8"/>
      <c r="UZU720" s="8"/>
      <c r="UZV720" s="8"/>
      <c r="UZW720" s="8"/>
      <c r="UZX720" s="8"/>
      <c r="UZY720" s="8"/>
      <c r="UZZ720" s="8"/>
      <c r="VAA720" s="8"/>
      <c r="VAB720" s="8"/>
      <c r="VAC720" s="8"/>
      <c r="VAD720" s="8"/>
      <c r="VAE720" s="8"/>
      <c r="VAF720" s="8"/>
      <c r="VAG720" s="8"/>
      <c r="VAH720" s="8"/>
      <c r="VAI720" s="8"/>
      <c r="VAJ720" s="8"/>
      <c r="VAK720" s="8"/>
      <c r="VAL720" s="8"/>
      <c r="VAM720" s="8"/>
      <c r="VAN720" s="8"/>
      <c r="VAO720" s="8"/>
      <c r="VAP720" s="8"/>
      <c r="VAQ720" s="8"/>
      <c r="VAR720" s="8"/>
      <c r="VAS720" s="8"/>
      <c r="VAT720" s="8"/>
      <c r="VAU720" s="8"/>
      <c r="VAV720" s="8"/>
      <c r="VAW720" s="8"/>
      <c r="VAX720" s="8"/>
      <c r="VAY720" s="8"/>
      <c r="VAZ720" s="8"/>
      <c r="VBA720" s="8"/>
      <c r="VBB720" s="8"/>
      <c r="VBC720" s="8"/>
      <c r="VBD720" s="8"/>
      <c r="VBE720" s="8"/>
      <c r="VBF720" s="8"/>
      <c r="VBG720" s="8"/>
      <c r="VBH720" s="8"/>
      <c r="VBI720" s="8"/>
      <c r="VBJ720" s="8"/>
      <c r="VBK720" s="8"/>
      <c r="VBL720" s="8"/>
      <c r="VBM720" s="8"/>
      <c r="VBN720" s="8"/>
      <c r="VBO720" s="8"/>
      <c r="VBP720" s="8"/>
      <c r="VBQ720" s="8"/>
      <c r="VBR720" s="8"/>
      <c r="VBS720" s="8"/>
      <c r="VBT720" s="8"/>
      <c r="VBU720" s="8"/>
      <c r="VBV720" s="8"/>
      <c r="VBW720" s="8"/>
      <c r="VBX720" s="8"/>
      <c r="VBY720" s="8"/>
      <c r="VBZ720" s="8"/>
      <c r="VCA720" s="8"/>
      <c r="VCB720" s="8"/>
      <c r="VCC720" s="8"/>
      <c r="VCD720" s="8"/>
      <c r="VCE720" s="8"/>
      <c r="VCF720" s="8"/>
      <c r="VCG720" s="8"/>
      <c r="VCH720" s="8"/>
      <c r="VCI720" s="8"/>
      <c r="VCJ720" s="8"/>
      <c r="VCK720" s="8"/>
      <c r="VCL720" s="8"/>
      <c r="VCM720" s="8"/>
      <c r="VCN720" s="8"/>
      <c r="VCO720" s="8"/>
      <c r="VCP720" s="8"/>
      <c r="VCQ720" s="8"/>
      <c r="VCR720" s="8"/>
      <c r="VCS720" s="8"/>
      <c r="VCT720" s="8"/>
      <c r="VCU720" s="8"/>
      <c r="VCV720" s="8"/>
      <c r="VCW720" s="8"/>
      <c r="VCX720" s="8"/>
      <c r="VCY720" s="8"/>
      <c r="VCZ720" s="8"/>
      <c r="VDA720" s="8"/>
      <c r="VDB720" s="8"/>
      <c r="VDC720" s="8"/>
      <c r="VDD720" s="8"/>
      <c r="VDE720" s="8"/>
      <c r="VDF720" s="8"/>
      <c r="VDG720" s="8"/>
      <c r="VDH720" s="8"/>
      <c r="VDI720" s="8"/>
      <c r="VDJ720" s="8"/>
      <c r="VDK720" s="8"/>
      <c r="VDL720" s="8"/>
      <c r="VDM720" s="8"/>
      <c r="VDN720" s="8"/>
      <c r="VDO720" s="8"/>
      <c r="VDP720" s="8"/>
      <c r="VDQ720" s="8"/>
      <c r="VDR720" s="8"/>
      <c r="VDS720" s="8"/>
      <c r="VDT720" s="8"/>
      <c r="VDU720" s="8"/>
      <c r="VDV720" s="8"/>
      <c r="VDW720" s="8"/>
      <c r="VDX720" s="8"/>
      <c r="VDY720" s="8"/>
      <c r="VDZ720" s="8"/>
      <c r="VEA720" s="8"/>
      <c r="VEB720" s="8"/>
      <c r="VEC720" s="8"/>
      <c r="VED720" s="8"/>
      <c r="VEE720" s="8"/>
      <c r="VEF720" s="8"/>
      <c r="VEG720" s="8"/>
      <c r="VEH720" s="8"/>
      <c r="VEI720" s="8"/>
      <c r="VEJ720" s="8"/>
      <c r="VEK720" s="8"/>
      <c r="VEL720" s="8"/>
      <c r="VEM720" s="8"/>
      <c r="VEN720" s="8"/>
      <c r="VEO720" s="8"/>
      <c r="VEP720" s="8"/>
      <c r="VEQ720" s="8"/>
      <c r="VER720" s="8"/>
      <c r="VES720" s="8"/>
      <c r="VET720" s="8"/>
      <c r="VEU720" s="8"/>
      <c r="VEV720" s="8"/>
      <c r="VEW720" s="8"/>
      <c r="VEX720" s="8"/>
      <c r="VEY720" s="8"/>
      <c r="VEZ720" s="8"/>
      <c r="VFA720" s="8"/>
      <c r="VFB720" s="8"/>
      <c r="VFC720" s="8"/>
      <c r="VFD720" s="8"/>
      <c r="VFE720" s="8"/>
      <c r="VFF720" s="8"/>
      <c r="VFG720" s="8"/>
      <c r="VFH720" s="8"/>
      <c r="VFI720" s="8"/>
      <c r="VFJ720" s="8"/>
      <c r="VFK720" s="8"/>
      <c r="VFL720" s="8"/>
      <c r="VFM720" s="8"/>
      <c r="VFN720" s="8"/>
      <c r="VFO720" s="8"/>
      <c r="VFP720" s="8"/>
      <c r="VFQ720" s="8"/>
      <c r="VFR720" s="8"/>
      <c r="VFS720" s="8"/>
      <c r="VFT720" s="8"/>
      <c r="VFU720" s="8"/>
      <c r="VFV720" s="8"/>
      <c r="VFW720" s="8"/>
      <c r="VFX720" s="8"/>
      <c r="VFY720" s="8"/>
      <c r="VFZ720" s="8"/>
      <c r="VGA720" s="8"/>
      <c r="VGB720" s="8"/>
      <c r="VGC720" s="8"/>
      <c r="VGD720" s="8"/>
      <c r="VGE720" s="8"/>
      <c r="VGF720" s="8"/>
      <c r="VGG720" s="8"/>
      <c r="VGH720" s="8"/>
      <c r="VGI720" s="8"/>
      <c r="VGJ720" s="8"/>
      <c r="VGK720" s="8"/>
      <c r="VGL720" s="8"/>
      <c r="VGM720" s="8"/>
      <c r="VGN720" s="8"/>
      <c r="VGO720" s="8"/>
      <c r="VGP720" s="8"/>
      <c r="VGQ720" s="8"/>
      <c r="VGR720" s="8"/>
      <c r="VGS720" s="8"/>
      <c r="VGT720" s="8"/>
      <c r="VGU720" s="8"/>
      <c r="VGV720" s="8"/>
      <c r="VGW720" s="8"/>
      <c r="VGX720" s="8"/>
      <c r="VGY720" s="8"/>
      <c r="VGZ720" s="8"/>
      <c r="VHA720" s="8"/>
      <c r="VHB720" s="8"/>
      <c r="VHC720" s="8"/>
      <c r="VHD720" s="8"/>
      <c r="VHE720" s="8"/>
      <c r="VHF720" s="8"/>
      <c r="VHG720" s="8"/>
      <c r="VHH720" s="8"/>
      <c r="VHI720" s="8"/>
      <c r="VHJ720" s="8"/>
      <c r="VHK720" s="8"/>
      <c r="VHL720" s="8"/>
      <c r="VHM720" s="8"/>
      <c r="VHN720" s="8"/>
      <c r="VHO720" s="8"/>
      <c r="VHP720" s="8"/>
      <c r="VHQ720" s="8"/>
      <c r="VHR720" s="8"/>
      <c r="VHS720" s="8"/>
      <c r="VHT720" s="8"/>
      <c r="VHU720" s="8"/>
      <c r="VHV720" s="8"/>
      <c r="VHW720" s="8"/>
      <c r="VHX720" s="8"/>
      <c r="VHY720" s="8"/>
      <c r="VHZ720" s="8"/>
      <c r="VIA720" s="8"/>
      <c r="VIB720" s="8"/>
      <c r="VIC720" s="8"/>
      <c r="VID720" s="8"/>
      <c r="VIE720" s="8"/>
      <c r="VIF720" s="8"/>
      <c r="VIG720" s="8"/>
      <c r="VIH720" s="8"/>
      <c r="VII720" s="8"/>
      <c r="VIJ720" s="8"/>
      <c r="VIK720" s="8"/>
      <c r="VIL720" s="8"/>
      <c r="VIM720" s="8"/>
      <c r="VIN720" s="8"/>
      <c r="VIO720" s="8"/>
      <c r="VIP720" s="8"/>
      <c r="VIQ720" s="8"/>
      <c r="VIR720" s="8"/>
      <c r="VIS720" s="8"/>
      <c r="VIT720" s="8"/>
      <c r="VIU720" s="8"/>
      <c r="VIV720" s="8"/>
      <c r="VIW720" s="8"/>
      <c r="VIX720" s="8"/>
      <c r="VIY720" s="8"/>
      <c r="VIZ720" s="8"/>
      <c r="VJA720" s="8"/>
      <c r="VJB720" s="8"/>
      <c r="VJC720" s="8"/>
      <c r="VJD720" s="8"/>
      <c r="VJE720" s="8"/>
      <c r="VJF720" s="8"/>
      <c r="VJG720" s="8"/>
      <c r="VJH720" s="8"/>
      <c r="VJI720" s="8"/>
      <c r="VJJ720" s="8"/>
      <c r="VJK720" s="8"/>
      <c r="VJL720" s="8"/>
      <c r="VJM720" s="8"/>
      <c r="VJN720" s="8"/>
      <c r="VJO720" s="8"/>
      <c r="VJP720" s="8"/>
      <c r="VJQ720" s="8"/>
      <c r="VJR720" s="8"/>
      <c r="VJS720" s="8"/>
      <c r="VJT720" s="8"/>
      <c r="VJU720" s="8"/>
      <c r="VJV720" s="8"/>
      <c r="VJW720" s="8"/>
      <c r="VJX720" s="8"/>
      <c r="VJY720" s="8"/>
      <c r="VJZ720" s="8"/>
      <c r="VKA720" s="8"/>
      <c r="VKB720" s="8"/>
      <c r="VKC720" s="8"/>
      <c r="VKD720" s="8"/>
      <c r="VKE720" s="8"/>
      <c r="VKF720" s="8"/>
      <c r="VKG720" s="8"/>
      <c r="VKH720" s="8"/>
      <c r="VKI720" s="8"/>
      <c r="VKJ720" s="8"/>
      <c r="VKK720" s="8"/>
      <c r="VKL720" s="8"/>
      <c r="VKM720" s="8"/>
      <c r="VKN720" s="8"/>
      <c r="VKO720" s="8"/>
      <c r="VKP720" s="8"/>
      <c r="VKQ720" s="8"/>
      <c r="VKR720" s="8"/>
      <c r="VKS720" s="8"/>
      <c r="VKT720" s="8"/>
      <c r="VKU720" s="8"/>
      <c r="VKV720" s="8"/>
      <c r="VKW720" s="8"/>
      <c r="VKX720" s="8"/>
      <c r="VKY720" s="8"/>
      <c r="VKZ720" s="8"/>
      <c r="VLA720" s="8"/>
      <c r="VLB720" s="8"/>
      <c r="VLC720" s="8"/>
      <c r="VLD720" s="8"/>
      <c r="VLE720" s="8"/>
      <c r="VLF720" s="8"/>
      <c r="VLG720" s="8"/>
      <c r="VLH720" s="8"/>
      <c r="VLI720" s="8"/>
      <c r="VLJ720" s="8"/>
      <c r="VLK720" s="8"/>
      <c r="VLL720" s="8"/>
      <c r="VLM720" s="8"/>
      <c r="VLN720" s="8"/>
      <c r="VLO720" s="8"/>
      <c r="VLP720" s="8"/>
      <c r="VLQ720" s="8"/>
      <c r="VLR720" s="8"/>
      <c r="VLS720" s="8"/>
      <c r="VLT720" s="8"/>
      <c r="VLU720" s="8"/>
      <c r="VLV720" s="8"/>
      <c r="VLW720" s="8"/>
      <c r="VLX720" s="8"/>
      <c r="VLY720" s="8"/>
      <c r="VLZ720" s="8"/>
      <c r="VMA720" s="8"/>
      <c r="VMB720" s="8"/>
      <c r="VMC720" s="8"/>
      <c r="VMD720" s="8"/>
      <c r="VME720" s="8"/>
      <c r="VMF720" s="8"/>
      <c r="VMG720" s="8"/>
      <c r="VMH720" s="8"/>
      <c r="VMI720" s="8"/>
      <c r="VMJ720" s="8"/>
      <c r="VMK720" s="8"/>
      <c r="VML720" s="8"/>
      <c r="VMM720" s="8"/>
      <c r="VMN720" s="8"/>
      <c r="VMO720" s="8"/>
      <c r="VMP720" s="8"/>
      <c r="VMQ720" s="8"/>
      <c r="VMR720" s="8"/>
      <c r="VMS720" s="8"/>
      <c r="VMT720" s="8"/>
      <c r="VMU720" s="8"/>
      <c r="VMV720" s="8"/>
      <c r="VMW720" s="8"/>
      <c r="VMX720" s="8"/>
      <c r="VMY720" s="8"/>
      <c r="VMZ720" s="8"/>
      <c r="VNA720" s="8"/>
      <c r="VNB720" s="8"/>
      <c r="VNC720" s="8"/>
      <c r="VND720" s="8"/>
      <c r="VNE720" s="8"/>
      <c r="VNF720" s="8"/>
      <c r="VNG720" s="8"/>
      <c r="VNH720" s="8"/>
      <c r="VNI720" s="8"/>
      <c r="VNJ720" s="8"/>
      <c r="VNK720" s="8"/>
      <c r="VNL720" s="8"/>
      <c r="VNM720" s="8"/>
      <c r="VNN720" s="8"/>
      <c r="VNO720" s="8"/>
      <c r="VNP720" s="8"/>
      <c r="VNQ720" s="8"/>
      <c r="VNR720" s="8"/>
      <c r="VNS720" s="8"/>
      <c r="VNT720" s="8"/>
      <c r="VNU720" s="8"/>
      <c r="VNV720" s="8"/>
      <c r="VNW720" s="8"/>
      <c r="VNX720" s="8"/>
      <c r="VNY720" s="8"/>
      <c r="VNZ720" s="8"/>
      <c r="VOA720" s="8"/>
      <c r="VOB720" s="8"/>
      <c r="VOC720" s="8"/>
      <c r="VOD720" s="8"/>
      <c r="VOE720" s="8"/>
      <c r="VOF720" s="8"/>
      <c r="VOG720" s="8"/>
      <c r="VOH720" s="8"/>
      <c r="VOI720" s="8"/>
      <c r="VOJ720" s="8"/>
      <c r="VOK720" s="8"/>
      <c r="VOL720" s="8"/>
      <c r="VOM720" s="8"/>
      <c r="VON720" s="8"/>
      <c r="VOO720" s="8"/>
      <c r="VOP720" s="8"/>
      <c r="VOQ720" s="8"/>
      <c r="VOR720" s="8"/>
      <c r="VOS720" s="8"/>
      <c r="VOT720" s="8"/>
      <c r="VOU720" s="8"/>
      <c r="VOV720" s="8"/>
      <c r="VOW720" s="8"/>
      <c r="VOX720" s="8"/>
      <c r="VOY720" s="8"/>
      <c r="VOZ720" s="8"/>
      <c r="VPA720" s="8"/>
      <c r="VPB720" s="8"/>
      <c r="VPC720" s="8"/>
      <c r="VPD720" s="8"/>
      <c r="VPE720" s="8"/>
      <c r="VPF720" s="8"/>
      <c r="VPG720" s="8"/>
      <c r="VPH720" s="8"/>
      <c r="VPI720" s="8"/>
      <c r="VPJ720" s="8"/>
      <c r="VPK720" s="8"/>
      <c r="VPL720" s="8"/>
      <c r="VPM720" s="8"/>
      <c r="VPN720" s="8"/>
      <c r="VPO720" s="8"/>
      <c r="VPP720" s="8"/>
      <c r="VPQ720" s="8"/>
      <c r="VPR720" s="8"/>
      <c r="VPS720" s="8"/>
      <c r="VPT720" s="8"/>
      <c r="VPU720" s="8"/>
      <c r="VPV720" s="8"/>
      <c r="VPW720" s="8"/>
      <c r="VPX720" s="8"/>
      <c r="VPY720" s="8"/>
      <c r="VPZ720" s="8"/>
      <c r="VQA720" s="8"/>
      <c r="VQB720" s="8"/>
      <c r="VQC720" s="8"/>
      <c r="VQD720" s="8"/>
      <c r="VQE720" s="8"/>
      <c r="VQF720" s="8"/>
      <c r="VQG720" s="8"/>
      <c r="VQH720" s="8"/>
      <c r="VQI720" s="8"/>
      <c r="VQJ720" s="8"/>
      <c r="VQK720" s="8"/>
      <c r="VQL720" s="8"/>
      <c r="VQM720" s="8"/>
      <c r="VQN720" s="8"/>
      <c r="VQO720" s="8"/>
      <c r="VQP720" s="8"/>
      <c r="VQQ720" s="8"/>
      <c r="VQR720" s="8"/>
      <c r="VQS720" s="8"/>
      <c r="VQT720" s="8"/>
      <c r="VQU720" s="8"/>
      <c r="VQV720" s="8"/>
      <c r="VQW720" s="8"/>
      <c r="VQX720" s="8"/>
      <c r="VQY720" s="8"/>
      <c r="VQZ720" s="8"/>
      <c r="VRA720" s="8"/>
      <c r="VRB720" s="8"/>
      <c r="VRC720" s="8"/>
      <c r="VRD720" s="8"/>
      <c r="VRE720" s="8"/>
      <c r="VRF720" s="8"/>
      <c r="VRG720" s="8"/>
      <c r="VRH720" s="8"/>
      <c r="VRI720" s="8"/>
      <c r="VRJ720" s="8"/>
      <c r="VRK720" s="8"/>
      <c r="VRL720" s="8"/>
      <c r="VRM720" s="8"/>
      <c r="VRN720" s="8"/>
      <c r="VRO720" s="8"/>
      <c r="VRP720" s="8"/>
      <c r="VRQ720" s="8"/>
      <c r="VRR720" s="8"/>
      <c r="VRS720" s="8"/>
      <c r="VRT720" s="8"/>
      <c r="VRU720" s="8"/>
      <c r="VRV720" s="8"/>
      <c r="VRW720" s="8"/>
      <c r="VRX720" s="8"/>
      <c r="VRY720" s="8"/>
      <c r="VRZ720" s="8"/>
      <c r="VSA720" s="8"/>
      <c r="VSB720" s="8"/>
      <c r="VSC720" s="8"/>
      <c r="VSD720" s="8"/>
      <c r="VSE720" s="8"/>
      <c r="VSF720" s="8"/>
      <c r="VSG720" s="8"/>
      <c r="VSH720" s="8"/>
      <c r="VSI720" s="8"/>
      <c r="VSJ720" s="8"/>
      <c r="VSK720" s="8"/>
      <c r="VSL720" s="8"/>
      <c r="VSM720" s="8"/>
      <c r="VSN720" s="8"/>
      <c r="VSO720" s="8"/>
      <c r="VSP720" s="8"/>
      <c r="VSQ720" s="8"/>
      <c r="VSR720" s="8"/>
      <c r="VSS720" s="8"/>
      <c r="VST720" s="8"/>
      <c r="VSU720" s="8"/>
      <c r="VSV720" s="8"/>
      <c r="VSW720" s="8"/>
      <c r="VSX720" s="8"/>
      <c r="VSY720" s="8"/>
      <c r="VSZ720" s="8"/>
      <c r="VTA720" s="8"/>
      <c r="VTB720" s="8"/>
      <c r="VTC720" s="8"/>
      <c r="VTD720" s="8"/>
      <c r="VTE720" s="8"/>
      <c r="VTF720" s="8"/>
      <c r="VTG720" s="8"/>
      <c r="VTH720" s="8"/>
      <c r="VTI720" s="8"/>
      <c r="VTJ720" s="8"/>
      <c r="VTK720" s="8"/>
      <c r="VTL720" s="8"/>
      <c r="VTM720" s="8"/>
      <c r="VTN720" s="8"/>
      <c r="VTO720" s="8"/>
      <c r="VTP720" s="8"/>
      <c r="VTQ720" s="8"/>
      <c r="VTR720" s="8"/>
      <c r="VTS720" s="8"/>
      <c r="VTT720" s="8"/>
      <c r="VTU720" s="8"/>
      <c r="VTV720" s="8"/>
      <c r="VTW720" s="8"/>
      <c r="VTX720" s="8"/>
      <c r="VTY720" s="8"/>
      <c r="VTZ720" s="8"/>
      <c r="VUA720" s="8"/>
      <c r="VUB720" s="8"/>
      <c r="VUC720" s="8"/>
      <c r="VUD720" s="8"/>
      <c r="VUE720" s="8"/>
      <c r="VUF720" s="8"/>
      <c r="VUG720" s="8"/>
      <c r="VUH720" s="8"/>
      <c r="VUI720" s="8"/>
      <c r="VUJ720" s="8"/>
      <c r="VUK720" s="8"/>
      <c r="VUL720" s="8"/>
      <c r="VUM720" s="8"/>
      <c r="VUN720" s="8"/>
      <c r="VUO720" s="8"/>
      <c r="VUP720" s="8"/>
      <c r="VUQ720" s="8"/>
      <c r="VUR720" s="8"/>
      <c r="VUS720" s="8"/>
      <c r="VUT720" s="8"/>
      <c r="VUU720" s="8"/>
      <c r="VUV720" s="8"/>
      <c r="VUW720" s="8"/>
      <c r="VUX720" s="8"/>
      <c r="VUY720" s="8"/>
      <c r="VUZ720" s="8"/>
      <c r="VVA720" s="8"/>
      <c r="VVB720" s="8"/>
      <c r="VVC720" s="8"/>
      <c r="VVD720" s="8"/>
      <c r="VVE720" s="8"/>
      <c r="VVF720" s="8"/>
      <c r="VVG720" s="8"/>
      <c r="VVH720" s="8"/>
      <c r="VVI720" s="8"/>
      <c r="VVJ720" s="8"/>
      <c r="VVK720" s="8"/>
      <c r="VVL720" s="8"/>
      <c r="VVM720" s="8"/>
      <c r="VVN720" s="8"/>
      <c r="VVO720" s="8"/>
      <c r="VVP720" s="8"/>
      <c r="VVQ720" s="8"/>
      <c r="VVR720" s="8"/>
      <c r="VVS720" s="8"/>
      <c r="VVT720" s="8"/>
      <c r="VVU720" s="8"/>
      <c r="VVV720" s="8"/>
      <c r="VVW720" s="8"/>
      <c r="VVX720" s="8"/>
      <c r="VVY720" s="8"/>
      <c r="VVZ720" s="8"/>
      <c r="VWA720" s="8"/>
      <c r="VWB720" s="8"/>
      <c r="VWC720" s="8"/>
      <c r="VWD720" s="8"/>
      <c r="VWE720" s="8"/>
      <c r="VWF720" s="8"/>
      <c r="VWG720" s="8"/>
      <c r="VWH720" s="8"/>
      <c r="VWI720" s="8"/>
      <c r="VWJ720" s="8"/>
      <c r="VWK720" s="8"/>
      <c r="VWL720" s="8"/>
      <c r="VWM720" s="8"/>
      <c r="VWN720" s="8"/>
      <c r="VWO720" s="8"/>
      <c r="VWP720" s="8"/>
      <c r="VWQ720" s="8"/>
      <c r="VWR720" s="8"/>
      <c r="VWS720" s="8"/>
      <c r="VWT720" s="8"/>
      <c r="VWU720" s="8"/>
      <c r="VWV720" s="8"/>
      <c r="VWW720" s="8"/>
      <c r="VWX720" s="8"/>
      <c r="VWY720" s="8"/>
      <c r="VWZ720" s="8"/>
      <c r="VXA720" s="8"/>
      <c r="VXB720" s="8"/>
      <c r="VXC720" s="8"/>
      <c r="VXD720" s="8"/>
      <c r="VXE720" s="8"/>
      <c r="VXF720" s="8"/>
      <c r="VXG720" s="8"/>
      <c r="VXH720" s="8"/>
      <c r="VXI720" s="8"/>
      <c r="VXJ720" s="8"/>
      <c r="VXK720" s="8"/>
      <c r="VXL720" s="8"/>
      <c r="VXM720" s="8"/>
      <c r="VXN720" s="8"/>
      <c r="VXO720" s="8"/>
      <c r="VXP720" s="8"/>
      <c r="VXQ720" s="8"/>
      <c r="VXR720" s="8"/>
      <c r="VXS720" s="8"/>
      <c r="VXT720" s="8"/>
      <c r="VXU720" s="8"/>
      <c r="VXV720" s="8"/>
      <c r="VXW720" s="8"/>
      <c r="VXX720" s="8"/>
      <c r="VXY720" s="8"/>
      <c r="VXZ720" s="8"/>
      <c r="VYA720" s="8"/>
      <c r="VYB720" s="8"/>
      <c r="VYC720" s="8"/>
      <c r="VYD720" s="8"/>
      <c r="VYE720" s="8"/>
      <c r="VYF720" s="8"/>
      <c r="VYG720" s="8"/>
      <c r="VYH720" s="8"/>
      <c r="VYI720" s="8"/>
      <c r="VYJ720" s="8"/>
      <c r="VYK720" s="8"/>
      <c r="VYL720" s="8"/>
      <c r="VYM720" s="8"/>
      <c r="VYN720" s="8"/>
      <c r="VYO720" s="8"/>
      <c r="VYP720" s="8"/>
      <c r="VYQ720" s="8"/>
      <c r="VYR720" s="8"/>
      <c r="VYS720" s="8"/>
      <c r="VYT720" s="8"/>
      <c r="VYU720" s="8"/>
      <c r="VYV720" s="8"/>
      <c r="VYW720" s="8"/>
      <c r="VYX720" s="8"/>
      <c r="VYY720" s="8"/>
      <c r="VYZ720" s="8"/>
      <c r="VZA720" s="8"/>
      <c r="VZB720" s="8"/>
      <c r="VZC720" s="8"/>
      <c r="VZD720" s="8"/>
      <c r="VZE720" s="8"/>
      <c r="VZF720" s="8"/>
      <c r="VZG720" s="8"/>
      <c r="VZH720" s="8"/>
      <c r="VZI720" s="8"/>
      <c r="VZJ720" s="8"/>
      <c r="VZK720" s="8"/>
      <c r="VZL720" s="8"/>
      <c r="VZM720" s="8"/>
      <c r="VZN720" s="8"/>
      <c r="VZO720" s="8"/>
      <c r="VZP720" s="8"/>
      <c r="VZQ720" s="8"/>
      <c r="VZR720" s="8"/>
      <c r="VZS720" s="8"/>
      <c r="VZT720" s="8"/>
      <c r="VZU720" s="8"/>
      <c r="VZV720" s="8"/>
      <c r="VZW720" s="8"/>
      <c r="VZX720" s="8"/>
      <c r="VZY720" s="8"/>
      <c r="VZZ720" s="8"/>
      <c r="WAA720" s="8"/>
      <c r="WAB720" s="8"/>
      <c r="WAC720" s="8"/>
      <c r="WAD720" s="8"/>
      <c r="WAE720" s="8"/>
      <c r="WAF720" s="8"/>
      <c r="WAG720" s="8"/>
      <c r="WAH720" s="8"/>
      <c r="WAI720" s="8"/>
      <c r="WAJ720" s="8"/>
      <c r="WAK720" s="8"/>
      <c r="WAL720" s="8"/>
      <c r="WAM720" s="8"/>
      <c r="WAN720" s="8"/>
      <c r="WAO720" s="8"/>
      <c r="WAP720" s="8"/>
      <c r="WAQ720" s="8"/>
      <c r="WAR720" s="8"/>
      <c r="WAS720" s="8"/>
      <c r="WAT720" s="8"/>
      <c r="WAU720" s="8"/>
      <c r="WAV720" s="8"/>
      <c r="WAW720" s="8"/>
      <c r="WAX720" s="8"/>
      <c r="WAY720" s="8"/>
      <c r="WAZ720" s="8"/>
      <c r="WBA720" s="8"/>
      <c r="WBB720" s="8"/>
      <c r="WBC720" s="8"/>
      <c r="WBD720" s="8"/>
      <c r="WBE720" s="8"/>
      <c r="WBF720" s="8"/>
      <c r="WBG720" s="8"/>
      <c r="WBH720" s="8"/>
      <c r="WBI720" s="8"/>
      <c r="WBJ720" s="8"/>
      <c r="WBK720" s="8"/>
      <c r="WBL720" s="8"/>
      <c r="WBM720" s="8"/>
      <c r="WBN720" s="8"/>
      <c r="WBO720" s="8"/>
      <c r="WBP720" s="8"/>
      <c r="WBQ720" s="8"/>
      <c r="WBR720" s="8"/>
      <c r="WBS720" s="8"/>
      <c r="WBT720" s="8"/>
      <c r="WBU720" s="8"/>
      <c r="WBV720" s="8"/>
      <c r="WBW720" s="8"/>
      <c r="WBX720" s="8"/>
      <c r="WBY720" s="8"/>
      <c r="WBZ720" s="8"/>
      <c r="WCA720" s="8"/>
      <c r="WCB720" s="8"/>
      <c r="WCC720" s="8"/>
      <c r="WCD720" s="8"/>
      <c r="WCE720" s="8"/>
      <c r="WCF720" s="8"/>
      <c r="WCG720" s="8"/>
      <c r="WCH720" s="8"/>
      <c r="WCI720" s="8"/>
      <c r="WCJ720" s="8"/>
      <c r="WCK720" s="8"/>
      <c r="WCL720" s="8"/>
      <c r="WCM720" s="8"/>
      <c r="WCN720" s="8"/>
      <c r="WCO720" s="8"/>
      <c r="WCP720" s="8"/>
      <c r="WCQ720" s="8"/>
      <c r="WCR720" s="8"/>
      <c r="WCS720" s="8"/>
      <c r="WCT720" s="8"/>
      <c r="WCU720" s="8"/>
      <c r="WCV720" s="8"/>
      <c r="WCW720" s="8"/>
      <c r="WCX720" s="8"/>
      <c r="WCY720" s="8"/>
      <c r="WCZ720" s="8"/>
      <c r="WDA720" s="8"/>
      <c r="WDB720" s="8"/>
      <c r="WDC720" s="8"/>
      <c r="WDD720" s="8"/>
      <c r="WDE720" s="8"/>
      <c r="WDF720" s="8"/>
      <c r="WDG720" s="8"/>
      <c r="WDH720" s="8"/>
      <c r="WDI720" s="8"/>
      <c r="WDJ720" s="8"/>
      <c r="WDK720" s="8"/>
      <c r="WDL720" s="8"/>
      <c r="WDM720" s="8"/>
      <c r="WDN720" s="8"/>
      <c r="WDO720" s="8"/>
      <c r="WDP720" s="8"/>
      <c r="WDQ720" s="8"/>
      <c r="WDR720" s="8"/>
      <c r="WDS720" s="8"/>
      <c r="WDT720" s="8"/>
      <c r="WDU720" s="8"/>
      <c r="WDV720" s="8"/>
      <c r="WDW720" s="8"/>
      <c r="WDX720" s="8"/>
      <c r="WDY720" s="8"/>
      <c r="WDZ720" s="8"/>
      <c r="WEA720" s="8"/>
      <c r="WEB720" s="8"/>
      <c r="WEC720" s="8"/>
      <c r="WED720" s="8"/>
      <c r="WEE720" s="8"/>
      <c r="WEF720" s="8"/>
      <c r="WEG720" s="8"/>
      <c r="WEH720" s="8"/>
      <c r="WEI720" s="8"/>
      <c r="WEJ720" s="8"/>
      <c r="WEK720" s="8"/>
      <c r="WEL720" s="8"/>
      <c r="WEM720" s="8"/>
      <c r="WEN720" s="8"/>
      <c r="WEO720" s="8"/>
      <c r="WEP720" s="8"/>
      <c r="WEQ720" s="8"/>
      <c r="WER720" s="8"/>
      <c r="WES720" s="8"/>
      <c r="WET720" s="8"/>
      <c r="WEU720" s="8"/>
      <c r="WEV720" s="8"/>
      <c r="WEW720" s="8"/>
      <c r="WEX720" s="8"/>
      <c r="WEY720" s="8"/>
      <c r="WEZ720" s="8"/>
      <c r="WFA720" s="8"/>
      <c r="WFB720" s="8"/>
      <c r="WFC720" s="8"/>
      <c r="WFD720" s="8"/>
      <c r="WFE720" s="8"/>
      <c r="WFF720" s="8"/>
      <c r="WFG720" s="8"/>
      <c r="WFH720" s="8"/>
      <c r="WFI720" s="8"/>
      <c r="WFJ720" s="8"/>
      <c r="WFK720" s="8"/>
      <c r="WFL720" s="8"/>
      <c r="WFM720" s="8"/>
      <c r="WFN720" s="8"/>
      <c r="WFO720" s="8"/>
      <c r="WFP720" s="8"/>
      <c r="WFQ720" s="8"/>
      <c r="WFR720" s="8"/>
      <c r="WFS720" s="8"/>
      <c r="WFT720" s="8"/>
      <c r="WFU720" s="8"/>
      <c r="WFV720" s="8"/>
      <c r="WFW720" s="8"/>
      <c r="WFX720" s="8"/>
      <c r="WFY720" s="8"/>
      <c r="WFZ720" s="8"/>
      <c r="WGA720" s="8"/>
      <c r="WGB720" s="8"/>
      <c r="WGC720" s="8"/>
      <c r="WGD720" s="8"/>
      <c r="WGE720" s="8"/>
      <c r="WGF720" s="8"/>
      <c r="WGG720" s="8"/>
      <c r="WGH720" s="8"/>
      <c r="WGI720" s="8"/>
      <c r="WGJ720" s="8"/>
      <c r="WGK720" s="8"/>
      <c r="WGL720" s="8"/>
      <c r="WGM720" s="8"/>
      <c r="WGN720" s="8"/>
      <c r="WGO720" s="8"/>
      <c r="WGP720" s="8"/>
      <c r="WGQ720" s="8"/>
      <c r="WGR720" s="8"/>
      <c r="WGS720" s="8"/>
      <c r="WGT720" s="8"/>
      <c r="WGU720" s="8"/>
      <c r="WGV720" s="8"/>
      <c r="WGW720" s="8"/>
      <c r="WGX720" s="8"/>
      <c r="WGY720" s="8"/>
      <c r="WGZ720" s="8"/>
      <c r="WHA720" s="8"/>
      <c r="WHB720" s="8"/>
      <c r="WHC720" s="8"/>
      <c r="WHD720" s="8"/>
      <c r="WHE720" s="8"/>
      <c r="WHF720" s="8"/>
      <c r="WHG720" s="8"/>
      <c r="WHH720" s="8"/>
      <c r="WHI720" s="8"/>
      <c r="WHJ720" s="8"/>
      <c r="WHK720" s="8"/>
      <c r="WHL720" s="8"/>
      <c r="WHM720" s="8"/>
      <c r="WHN720" s="8"/>
      <c r="WHO720" s="8"/>
      <c r="WHP720" s="8"/>
      <c r="WHQ720" s="8"/>
      <c r="WHR720" s="8"/>
      <c r="WHS720" s="8"/>
      <c r="WHT720" s="8"/>
      <c r="WHU720" s="8"/>
      <c r="WHV720" s="8"/>
      <c r="WHW720" s="8"/>
      <c r="WHX720" s="8"/>
      <c r="WHY720" s="8"/>
      <c r="WHZ720" s="8"/>
      <c r="WIA720" s="8"/>
      <c r="WIB720" s="8"/>
      <c r="WIC720" s="8"/>
      <c r="WID720" s="8"/>
      <c r="WIE720" s="8"/>
      <c r="WIF720" s="8"/>
      <c r="WIG720" s="8"/>
      <c r="WIH720" s="8"/>
      <c r="WII720" s="8"/>
      <c r="WIJ720" s="8"/>
      <c r="WIK720" s="8"/>
      <c r="WIL720" s="8"/>
      <c r="WIM720" s="8"/>
      <c r="WIN720" s="8"/>
      <c r="WIO720" s="8"/>
      <c r="WIP720" s="8"/>
      <c r="WIQ720" s="8"/>
      <c r="WIR720" s="8"/>
      <c r="WIS720" s="8"/>
      <c r="WIT720" s="8"/>
      <c r="WIU720" s="8"/>
      <c r="WIV720" s="8"/>
      <c r="WIW720" s="8"/>
      <c r="WIX720" s="8"/>
      <c r="WIY720" s="8"/>
      <c r="WIZ720" s="8"/>
      <c r="WJA720" s="8"/>
      <c r="WJB720" s="8"/>
      <c r="WJC720" s="8"/>
      <c r="WJD720" s="8"/>
      <c r="WJE720" s="8"/>
      <c r="WJF720" s="8"/>
      <c r="WJG720" s="8"/>
      <c r="WJH720" s="8"/>
      <c r="WJI720" s="8"/>
      <c r="WJJ720" s="8"/>
      <c r="WJK720" s="8"/>
      <c r="WJL720" s="8"/>
      <c r="WJM720" s="8"/>
      <c r="WJN720" s="8"/>
      <c r="WJO720" s="8"/>
      <c r="WJP720" s="8"/>
      <c r="WJQ720" s="8"/>
      <c r="WJR720" s="8"/>
      <c r="WJS720" s="8"/>
      <c r="WJT720" s="8"/>
      <c r="WJU720" s="8"/>
      <c r="WJV720" s="8"/>
      <c r="WJW720" s="8"/>
      <c r="WJX720" s="8"/>
      <c r="WJY720" s="8"/>
      <c r="WJZ720" s="8"/>
      <c r="WKA720" s="8"/>
      <c r="WKB720" s="8"/>
      <c r="WKC720" s="8"/>
      <c r="WKD720" s="8"/>
      <c r="WKE720" s="8"/>
      <c r="WKF720" s="8"/>
      <c r="WKG720" s="8"/>
      <c r="WKH720" s="8"/>
      <c r="WKI720" s="8"/>
      <c r="WKJ720" s="8"/>
      <c r="WKK720" s="8"/>
      <c r="WKL720" s="8"/>
      <c r="WKM720" s="8"/>
      <c r="WKN720" s="8"/>
      <c r="WKO720" s="8"/>
      <c r="WKP720" s="8"/>
      <c r="WKQ720" s="8"/>
      <c r="WKR720" s="8"/>
      <c r="WKS720" s="8"/>
      <c r="WKT720" s="8"/>
      <c r="WKU720" s="8"/>
      <c r="WKV720" s="8"/>
      <c r="WKW720" s="8"/>
      <c r="WKX720" s="8"/>
      <c r="WKY720" s="8"/>
      <c r="WKZ720" s="8"/>
      <c r="WLA720" s="8"/>
      <c r="WLB720" s="8"/>
      <c r="WLC720" s="8"/>
      <c r="WLD720" s="8"/>
      <c r="WLE720" s="8"/>
      <c r="WLF720" s="8"/>
      <c r="WLG720" s="8"/>
      <c r="WLH720" s="8"/>
      <c r="WLI720" s="8"/>
      <c r="WLJ720" s="8"/>
      <c r="WLK720" s="8"/>
      <c r="WLL720" s="8"/>
      <c r="WLM720" s="8"/>
      <c r="WLN720" s="8"/>
      <c r="WLO720" s="8"/>
      <c r="WLP720" s="8"/>
      <c r="WLQ720" s="8"/>
      <c r="WLR720" s="8"/>
      <c r="WLS720" s="8"/>
      <c r="WLT720" s="8"/>
      <c r="WLU720" s="8"/>
      <c r="WLV720" s="8"/>
      <c r="WLW720" s="8"/>
      <c r="WLX720" s="8"/>
      <c r="WLY720" s="8"/>
      <c r="WLZ720" s="8"/>
      <c r="WMA720" s="8"/>
      <c r="WMB720" s="8"/>
      <c r="WMC720" s="8"/>
      <c r="WMD720" s="8"/>
      <c r="WME720" s="8"/>
      <c r="WMF720" s="8"/>
      <c r="WMG720" s="8"/>
      <c r="WMH720" s="8"/>
      <c r="WMI720" s="8"/>
      <c r="WMJ720" s="8"/>
      <c r="WMK720" s="8"/>
      <c r="WML720" s="8"/>
      <c r="WMM720" s="8"/>
      <c r="WMN720" s="8"/>
      <c r="WMO720" s="8"/>
      <c r="WMP720" s="8"/>
      <c r="WMQ720" s="8"/>
      <c r="WMR720" s="8"/>
      <c r="WMS720" s="8"/>
      <c r="WMT720" s="8"/>
      <c r="WMU720" s="8"/>
      <c r="WMV720" s="8"/>
      <c r="WMW720" s="8"/>
      <c r="WMX720" s="8"/>
      <c r="WMY720" s="8"/>
      <c r="WMZ720" s="8"/>
      <c r="WNA720" s="8"/>
      <c r="WNB720" s="8"/>
      <c r="WNC720" s="8"/>
      <c r="WND720" s="8"/>
      <c r="WNE720" s="8"/>
      <c r="WNF720" s="8"/>
      <c r="WNG720" s="8"/>
      <c r="WNH720" s="8"/>
      <c r="WNI720" s="8"/>
      <c r="WNJ720" s="8"/>
      <c r="WNK720" s="8"/>
      <c r="WNL720" s="8"/>
      <c r="WNM720" s="8"/>
      <c r="WNN720" s="8"/>
      <c r="WNO720" s="8"/>
      <c r="WNP720" s="8"/>
      <c r="WNQ720" s="8"/>
      <c r="WNR720" s="8"/>
      <c r="WNS720" s="8"/>
      <c r="WNT720" s="8"/>
      <c r="WNU720" s="8"/>
      <c r="WNV720" s="8"/>
      <c r="WNW720" s="8"/>
      <c r="WNX720" s="8"/>
      <c r="WNY720" s="8"/>
      <c r="WNZ720" s="8"/>
      <c r="WOA720" s="8"/>
      <c r="WOB720" s="8"/>
      <c r="WOC720" s="8"/>
      <c r="WOD720" s="8"/>
      <c r="WOE720" s="8"/>
      <c r="WOF720" s="8"/>
      <c r="WOG720" s="8"/>
      <c r="WOH720" s="8"/>
      <c r="WOI720" s="8"/>
      <c r="WOJ720" s="8"/>
      <c r="WOK720" s="8"/>
      <c r="WOL720" s="8"/>
      <c r="WOM720" s="8"/>
      <c r="WON720" s="8"/>
      <c r="WOO720" s="8"/>
      <c r="WOP720" s="8"/>
      <c r="WOQ720" s="8"/>
      <c r="WOR720" s="8"/>
      <c r="WOS720" s="8"/>
      <c r="WOT720" s="8"/>
      <c r="WOU720" s="8"/>
      <c r="WOV720" s="8"/>
      <c r="WOW720" s="8"/>
      <c r="WOX720" s="8"/>
      <c r="WOY720" s="8"/>
      <c r="WOZ720" s="8"/>
      <c r="WPA720" s="8"/>
      <c r="WPB720" s="8"/>
      <c r="WPC720" s="8"/>
      <c r="WPD720" s="8"/>
      <c r="WPE720" s="8"/>
      <c r="WPF720" s="8"/>
      <c r="WPG720" s="8"/>
      <c r="WPH720" s="8"/>
      <c r="WPI720" s="8"/>
      <c r="WPJ720" s="8"/>
      <c r="WPK720" s="8"/>
      <c r="WPL720" s="8"/>
      <c r="WPM720" s="8"/>
      <c r="WPN720" s="8"/>
      <c r="WPO720" s="8"/>
      <c r="WPP720" s="8"/>
      <c r="WPQ720" s="8"/>
      <c r="WPR720" s="8"/>
      <c r="WPS720" s="8"/>
      <c r="WPT720" s="8"/>
      <c r="WPU720" s="8"/>
      <c r="WPV720" s="8"/>
      <c r="WPW720" s="8"/>
      <c r="WPX720" s="8"/>
      <c r="WPY720" s="8"/>
      <c r="WPZ720" s="8"/>
      <c r="WQA720" s="8"/>
      <c r="WQB720" s="8"/>
      <c r="WQC720" s="8"/>
      <c r="WQD720" s="8"/>
      <c r="WQE720" s="8"/>
      <c r="WQF720" s="8"/>
      <c r="WQG720" s="8"/>
      <c r="WQH720" s="8"/>
      <c r="WQI720" s="8"/>
      <c r="WQJ720" s="8"/>
      <c r="WQK720" s="8"/>
      <c r="WQL720" s="8"/>
      <c r="WQM720" s="8"/>
      <c r="WQN720" s="8"/>
      <c r="WQO720" s="8"/>
      <c r="WQP720" s="8"/>
      <c r="WQQ720" s="8"/>
      <c r="WQR720" s="8"/>
      <c r="WQS720" s="8"/>
      <c r="WQT720" s="8"/>
      <c r="WQU720" s="8"/>
      <c r="WQV720" s="8"/>
      <c r="WQW720" s="8"/>
      <c r="WQX720" s="8"/>
      <c r="WQY720" s="8"/>
      <c r="WQZ720" s="8"/>
      <c r="WRA720" s="8"/>
      <c r="WRB720" s="8"/>
      <c r="WRC720" s="8"/>
      <c r="WRD720" s="8"/>
      <c r="WRE720" s="8"/>
      <c r="WRF720" s="8"/>
      <c r="WRG720" s="8"/>
      <c r="WRH720" s="8"/>
      <c r="WRI720" s="8"/>
      <c r="WRJ720" s="8"/>
      <c r="WRK720" s="8"/>
      <c r="WRL720" s="8"/>
      <c r="WRM720" s="8"/>
      <c r="WRN720" s="8"/>
      <c r="WRO720" s="8"/>
      <c r="WRP720" s="8"/>
      <c r="WRQ720" s="8"/>
      <c r="WRR720" s="8"/>
      <c r="WRS720" s="8"/>
      <c r="WRT720" s="8"/>
      <c r="WRU720" s="8"/>
      <c r="WRV720" s="8"/>
      <c r="WRW720" s="8"/>
      <c r="WRX720" s="8"/>
      <c r="WRY720" s="8"/>
      <c r="WRZ720" s="8"/>
      <c r="WSA720" s="8"/>
      <c r="WSB720" s="8"/>
      <c r="WSC720" s="8"/>
      <c r="WSD720" s="8"/>
      <c r="WSE720" s="8"/>
      <c r="WSF720" s="8"/>
      <c r="WSG720" s="8"/>
      <c r="WSH720" s="8"/>
      <c r="WSI720" s="8"/>
      <c r="WSJ720" s="8"/>
      <c r="WSK720" s="8"/>
      <c r="WSL720" s="8"/>
      <c r="WSM720" s="8"/>
      <c r="WSN720" s="8"/>
      <c r="WSO720" s="8"/>
      <c r="WSP720" s="8"/>
      <c r="WSQ720" s="8"/>
      <c r="WSR720" s="8"/>
      <c r="WSS720" s="8"/>
      <c r="WST720" s="8"/>
      <c r="WSU720" s="8"/>
      <c r="WSV720" s="8"/>
      <c r="WSW720" s="8"/>
      <c r="WSX720" s="8"/>
      <c r="WSY720" s="8"/>
      <c r="WSZ720" s="8"/>
      <c r="WTA720" s="8"/>
      <c r="WTB720" s="8"/>
      <c r="WTC720" s="8"/>
      <c r="WTD720" s="8"/>
      <c r="WTE720" s="8"/>
      <c r="WTF720" s="8"/>
      <c r="WTG720" s="8"/>
      <c r="WTH720" s="8"/>
      <c r="WTI720" s="8"/>
      <c r="WTJ720" s="8"/>
      <c r="WTK720" s="8"/>
      <c r="WTL720" s="8"/>
      <c r="WTM720" s="8"/>
      <c r="WTN720" s="8"/>
      <c r="WTO720" s="8"/>
      <c r="WTP720" s="8"/>
      <c r="WTQ720" s="8"/>
      <c r="WTR720" s="8"/>
      <c r="WTS720" s="8"/>
      <c r="WTT720" s="8"/>
      <c r="WTU720" s="8"/>
      <c r="WTV720" s="8"/>
      <c r="WTW720" s="8"/>
      <c r="WTX720" s="8"/>
      <c r="WTY720" s="8"/>
      <c r="WTZ720" s="8"/>
      <c r="WUA720" s="8"/>
      <c r="WUB720" s="8"/>
      <c r="WUC720" s="8"/>
      <c r="WUD720" s="8"/>
      <c r="WUE720" s="8"/>
      <c r="WUF720" s="8"/>
      <c r="WUG720" s="8"/>
      <c r="WUH720" s="8"/>
      <c r="WUI720" s="8"/>
      <c r="WUJ720" s="8"/>
      <c r="WUK720" s="8"/>
      <c r="WUL720" s="8"/>
      <c r="WUM720" s="8"/>
      <c r="WUN720" s="8"/>
      <c r="WUO720" s="8"/>
      <c r="WUP720" s="8"/>
      <c r="WUQ720" s="8"/>
      <c r="WUR720" s="8"/>
      <c r="WUS720" s="8"/>
      <c r="WUT720" s="8"/>
      <c r="WUU720" s="8"/>
      <c r="WUV720" s="8"/>
      <c r="WUW720" s="8"/>
      <c r="WUX720" s="8"/>
      <c r="WUY720" s="8"/>
      <c r="WUZ720" s="8"/>
      <c r="WVA720" s="8"/>
      <c r="WVB720" s="8"/>
      <c r="WVC720" s="8"/>
      <c r="WVD720" s="8"/>
      <c r="WVE720" s="8"/>
      <c r="WVF720" s="8"/>
      <c r="WVG720" s="8"/>
      <c r="WVH720" s="8"/>
      <c r="WVI720" s="8"/>
      <c r="WVJ720" s="8"/>
      <c r="WVK720" s="8"/>
      <c r="WVL720" s="8"/>
      <c r="WVM720" s="8"/>
      <c r="WVN720" s="8"/>
      <c r="WVO720" s="8"/>
      <c r="WVP720" s="8"/>
      <c r="WVQ720" s="8"/>
      <c r="WVR720" s="8"/>
      <c r="WVS720" s="8"/>
      <c r="WVT720" s="8"/>
      <c r="WVU720" s="8"/>
      <c r="WVV720" s="8"/>
      <c r="WVW720" s="8"/>
      <c r="WVX720" s="8"/>
      <c r="WVY720" s="8"/>
      <c r="WVZ720" s="8"/>
      <c r="WWA720" s="8"/>
      <c r="WWB720" s="8"/>
      <c r="WWC720" s="8"/>
      <c r="WWD720" s="8"/>
      <c r="WWE720" s="8"/>
      <c r="WWF720" s="8"/>
      <c r="WWG720" s="8"/>
      <c r="WWH720" s="8"/>
      <c r="WWI720" s="8"/>
      <c r="WWJ720" s="8"/>
      <c r="WWK720" s="8"/>
      <c r="WWL720" s="8"/>
      <c r="WWM720" s="8"/>
      <c r="WWN720" s="8"/>
      <c r="WWO720" s="8"/>
      <c r="WWP720" s="8"/>
      <c r="WWQ720" s="8"/>
      <c r="WWR720" s="8"/>
      <c r="WWS720" s="8"/>
      <c r="WWT720" s="8"/>
      <c r="WWU720" s="8"/>
      <c r="WWV720" s="8"/>
      <c r="WWW720" s="8"/>
      <c r="WWX720" s="8"/>
      <c r="WWY720" s="8"/>
      <c r="WWZ720" s="8"/>
      <c r="WXA720" s="8"/>
      <c r="WXB720" s="8"/>
      <c r="WXC720" s="8"/>
      <c r="WXD720" s="8"/>
      <c r="WXE720" s="8"/>
      <c r="WXF720" s="8"/>
      <c r="WXG720" s="8"/>
      <c r="WXH720" s="8"/>
      <c r="WXI720" s="8"/>
      <c r="WXJ720" s="8"/>
      <c r="WXK720" s="8"/>
      <c r="WXL720" s="8"/>
      <c r="WXM720" s="8"/>
      <c r="WXN720" s="8"/>
      <c r="WXO720" s="8"/>
      <c r="WXP720" s="8"/>
      <c r="WXQ720" s="8"/>
      <c r="WXR720" s="8"/>
      <c r="WXS720" s="8"/>
      <c r="WXT720" s="8"/>
      <c r="WXU720" s="8"/>
      <c r="WXV720" s="8"/>
      <c r="WXW720" s="8"/>
      <c r="WXX720" s="8"/>
      <c r="WXY720" s="8"/>
      <c r="WXZ720" s="8"/>
      <c r="WYA720" s="8"/>
      <c r="WYB720" s="8"/>
      <c r="WYC720" s="8"/>
      <c r="WYD720" s="8"/>
      <c r="WYE720" s="8"/>
      <c r="WYF720" s="8"/>
      <c r="WYG720" s="8"/>
      <c r="WYH720" s="8"/>
      <c r="WYI720" s="8"/>
      <c r="WYJ720" s="8"/>
      <c r="WYK720" s="8"/>
      <c r="WYL720" s="8"/>
      <c r="WYM720" s="8"/>
      <c r="WYN720" s="8"/>
      <c r="WYO720" s="8"/>
      <c r="WYP720" s="8"/>
      <c r="WYQ720" s="8"/>
      <c r="WYR720" s="8"/>
      <c r="WYS720" s="8"/>
      <c r="WYT720" s="8"/>
      <c r="WYU720" s="8"/>
      <c r="WYV720" s="8"/>
      <c r="WYW720" s="8"/>
      <c r="WYX720" s="8"/>
      <c r="WYY720" s="8"/>
      <c r="WYZ720" s="8"/>
      <c r="WZA720" s="8"/>
      <c r="WZB720" s="8"/>
      <c r="WZC720" s="8"/>
      <c r="WZD720" s="8"/>
      <c r="WZE720" s="8"/>
      <c r="WZF720" s="8"/>
      <c r="WZG720" s="8"/>
      <c r="WZH720" s="8"/>
      <c r="WZI720" s="8"/>
      <c r="WZJ720" s="8"/>
      <c r="WZK720" s="8"/>
      <c r="WZL720" s="8"/>
      <c r="WZM720" s="8"/>
      <c r="WZN720" s="8"/>
      <c r="WZO720" s="8"/>
      <c r="WZP720" s="8"/>
      <c r="WZQ720" s="8"/>
      <c r="WZR720" s="8"/>
      <c r="WZS720" s="8"/>
      <c r="WZT720" s="8"/>
      <c r="WZU720" s="8"/>
      <c r="WZV720" s="8"/>
      <c r="WZW720" s="8"/>
      <c r="WZX720" s="8"/>
      <c r="WZY720" s="8"/>
      <c r="WZZ720" s="8"/>
      <c r="XAA720" s="8"/>
      <c r="XAB720" s="8"/>
      <c r="XAC720" s="8"/>
      <c r="XAD720" s="8"/>
      <c r="XAE720" s="8"/>
      <c r="XAF720" s="8"/>
      <c r="XAG720" s="8"/>
      <c r="XAH720" s="8"/>
      <c r="XAI720" s="8"/>
      <c r="XAJ720" s="8"/>
      <c r="XAK720" s="8"/>
      <c r="XAL720" s="8"/>
      <c r="XAM720" s="8"/>
      <c r="XAN720" s="8"/>
      <c r="XAO720" s="8"/>
      <c r="XAP720" s="8"/>
      <c r="XAQ720" s="8"/>
      <c r="XAR720" s="8"/>
      <c r="XAS720" s="8"/>
      <c r="XAT720" s="8"/>
      <c r="XAU720" s="8"/>
      <c r="XAV720" s="8"/>
      <c r="XAW720" s="8"/>
      <c r="XAX720" s="8"/>
      <c r="XAY720" s="8"/>
      <c r="XAZ720" s="8"/>
      <c r="XBA720" s="8"/>
      <c r="XBB720" s="8"/>
      <c r="XBC720" s="8"/>
      <c r="XBD720" s="8"/>
      <c r="XBE720" s="8"/>
      <c r="XBF720" s="8"/>
      <c r="XBG720" s="8"/>
      <c r="XBH720" s="8"/>
      <c r="XBI720" s="8"/>
      <c r="XBJ720" s="8"/>
      <c r="XBK720" s="8"/>
      <c r="XBL720" s="8"/>
      <c r="XBM720" s="8"/>
      <c r="XBN720" s="8"/>
      <c r="XBO720" s="8"/>
      <c r="XBP720" s="8"/>
      <c r="XBQ720" s="8"/>
      <c r="XBR720" s="8"/>
      <c r="XBS720" s="8"/>
      <c r="XBT720" s="8"/>
      <c r="XBU720" s="8"/>
      <c r="XBV720" s="8"/>
      <c r="XBW720" s="8"/>
      <c r="XBX720" s="8"/>
      <c r="XBY720" s="8"/>
      <c r="XBZ720" s="8"/>
      <c r="XCA720" s="8"/>
      <c r="XCB720" s="8"/>
      <c r="XCC720" s="8"/>
      <c r="XCD720" s="8"/>
      <c r="XCE720" s="8"/>
      <c r="XCF720" s="8"/>
      <c r="XCG720" s="8"/>
      <c r="XCH720" s="8"/>
      <c r="XCI720" s="8"/>
      <c r="XCJ720" s="8"/>
      <c r="XCK720" s="8"/>
      <c r="XCL720" s="8"/>
      <c r="XCM720" s="8"/>
      <c r="XCN720" s="8"/>
      <c r="XCO720" s="8"/>
      <c r="XCP720" s="8"/>
      <c r="XCQ720" s="8"/>
      <c r="XCR720" s="8"/>
      <c r="XCS720" s="8"/>
      <c r="XCT720" s="8"/>
      <c r="XCU720" s="8"/>
      <c r="XCV720" s="8"/>
      <c r="XCW720" s="8"/>
      <c r="XCX720" s="8"/>
      <c r="XCY720" s="8"/>
      <c r="XCZ720" s="8"/>
      <c r="XDA720" s="8"/>
      <c r="XDB720" s="8"/>
      <c r="XDC720" s="8"/>
      <c r="XDD720" s="8"/>
      <c r="XDE720" s="8"/>
      <c r="XDF720" s="8"/>
      <c r="XDG720" s="8"/>
      <c r="XDH720" s="8"/>
      <c r="XDI720" s="8"/>
      <c r="XDJ720" s="8"/>
      <c r="XDK720" s="8"/>
      <c r="XDL720" s="8"/>
      <c r="XDM720" s="8"/>
      <c r="XDN720" s="8"/>
      <c r="XDO720" s="8"/>
      <c r="XDP720" s="8"/>
      <c r="XDQ720" s="8"/>
      <c r="XDR720" s="8"/>
      <c r="XDS720" s="8"/>
      <c r="XDT720" s="8"/>
      <c r="XDU720" s="8"/>
      <c r="XDV720" s="8"/>
      <c r="XDW720" s="8"/>
      <c r="XDX720" s="8"/>
      <c r="XDY720" s="8"/>
      <c r="XDZ720" s="8"/>
      <c r="XEA720" s="8"/>
      <c r="XEB720" s="8"/>
      <c r="XEC720" s="8"/>
      <c r="XED720" s="8"/>
      <c r="XEE720" s="8"/>
      <c r="XEF720" s="8"/>
      <c r="XEG720" s="8"/>
      <c r="XEH720" s="8"/>
      <c r="XEI720" s="8"/>
      <c r="XEJ720" s="8"/>
      <c r="XEK720" s="8"/>
      <c r="XEL720" s="8"/>
      <c r="XEM720" s="8"/>
      <c r="XEN720" s="8"/>
      <c r="XEO720" s="8"/>
      <c r="XEP720" s="8"/>
      <c r="XEQ720" s="8"/>
      <c r="XER720" s="8"/>
      <c r="XES720" s="8"/>
      <c r="XET720" s="8"/>
      <c r="XEU720" s="8"/>
      <c r="XEV720" s="8"/>
      <c r="XEW720" s="8"/>
      <c r="XEX720" s="8"/>
      <c r="XEY720" s="8"/>
      <c r="XEZ720" s="8"/>
      <c r="XFA720" s="8"/>
      <c r="XFB720" s="8"/>
      <c r="XFC720" s="8"/>
      <c r="XFD720" s="8"/>
    </row>
    <row r="721" s="9" customFormat="1" customHeight="1" spans="1:16384">
      <c r="A721" s="31"/>
      <c r="B721" s="22" t="s">
        <v>432</v>
      </c>
      <c r="C721" s="22" t="s">
        <v>433</v>
      </c>
      <c r="D721" s="76" t="s">
        <v>45</v>
      </c>
      <c r="E721" s="31" t="s">
        <v>418</v>
      </c>
      <c r="F721" s="31">
        <f t="shared" si="56"/>
        <v>8</v>
      </c>
      <c r="G721" s="22"/>
      <c r="H721" s="22">
        <v>8</v>
      </c>
      <c r="I721" s="22"/>
      <c r="J721" s="33"/>
      <c r="K721" s="45">
        <f t="shared" si="57"/>
        <v>2.28375</v>
      </c>
      <c r="L721" s="46">
        <f t="shared" si="58"/>
        <v>18.27</v>
      </c>
      <c r="M721" s="46">
        <f t="shared" si="59"/>
        <v>18.27</v>
      </c>
      <c r="N721" s="46">
        <f t="shared" si="60"/>
        <v>0</v>
      </c>
      <c r="O721" s="46">
        <f t="shared" si="61"/>
        <v>0</v>
      </c>
      <c r="P721" s="46"/>
      <c r="Q721" s="46"/>
      <c r="R721" s="46">
        <f t="shared" si="62"/>
        <v>18.27</v>
      </c>
      <c r="S721" s="46">
        <v>18.27</v>
      </c>
      <c r="T721" s="46"/>
      <c r="U721" s="46">
        <f t="shared" si="55"/>
        <v>0</v>
      </c>
      <c r="V721" s="46"/>
      <c r="W721" s="46"/>
      <c r="X721" s="33"/>
      <c r="Y721" s="33"/>
      <c r="Z721" s="33"/>
      <c r="AA721" s="33"/>
      <c r="AB721" s="33">
        <v>126</v>
      </c>
      <c r="AC721" s="33">
        <v>760</v>
      </c>
      <c r="AD721" s="33"/>
      <c r="AE721" s="33"/>
      <c r="AF721" s="33"/>
      <c r="AG721" s="33"/>
      <c r="AH721" s="33"/>
      <c r="AI721" s="33"/>
      <c r="AJ721" s="33" t="s">
        <v>108</v>
      </c>
      <c r="AK721" s="33"/>
      <c r="AL721" s="33"/>
      <c r="AM721" s="33"/>
      <c r="AN721" s="33"/>
      <c r="AO721" s="33"/>
      <c r="AP721" s="33"/>
      <c r="AQ721" s="33"/>
      <c r="AR721" s="33"/>
      <c r="AS721" s="33"/>
      <c r="AT721" s="33"/>
      <c r="AU721" s="33"/>
      <c r="AV721" s="33"/>
      <c r="AW721" s="33" t="s">
        <v>402</v>
      </c>
      <c r="AX721" s="31"/>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c r="IW721" s="8"/>
      <c r="IX721" s="8"/>
      <c r="IY721" s="8"/>
      <c r="IZ721" s="8"/>
      <c r="JA721" s="8"/>
      <c r="JB721" s="8"/>
      <c r="JC721" s="8"/>
      <c r="JD721" s="8"/>
      <c r="JE721" s="8"/>
      <c r="JF721" s="8"/>
      <c r="JG721" s="8"/>
      <c r="JH721" s="8"/>
      <c r="JI721" s="8"/>
      <c r="JJ721" s="8"/>
      <c r="JK721" s="8"/>
      <c r="JL721" s="8"/>
      <c r="JM721" s="8"/>
      <c r="JN721" s="8"/>
      <c r="JO721" s="8"/>
      <c r="JP721" s="8"/>
      <c r="JQ721" s="8"/>
      <c r="JR721" s="8"/>
      <c r="JS721" s="8"/>
      <c r="JT721" s="8"/>
      <c r="JU721" s="8"/>
      <c r="JV721" s="8"/>
      <c r="JW721" s="8"/>
      <c r="JX721" s="8"/>
      <c r="JY721" s="8"/>
      <c r="JZ721" s="8"/>
      <c r="KA721" s="8"/>
      <c r="KB721" s="8"/>
      <c r="KC721" s="8"/>
      <c r="KD721" s="8"/>
      <c r="KE721" s="8"/>
      <c r="KF721" s="8"/>
      <c r="KG721" s="8"/>
      <c r="KH721" s="8"/>
      <c r="KI721" s="8"/>
      <c r="KJ721" s="8"/>
      <c r="KK721" s="8"/>
      <c r="KL721" s="8"/>
      <c r="KM721" s="8"/>
      <c r="KN721" s="8"/>
      <c r="KO721" s="8"/>
      <c r="KP721" s="8"/>
      <c r="KQ721" s="8"/>
      <c r="KR721" s="8"/>
      <c r="KS721" s="8"/>
      <c r="KT721" s="8"/>
      <c r="KU721" s="8"/>
      <c r="KV721" s="8"/>
      <c r="KW721" s="8"/>
      <c r="KX721" s="8"/>
      <c r="KY721" s="8"/>
      <c r="KZ721" s="8"/>
      <c r="LA721" s="8"/>
      <c r="LB721" s="8"/>
      <c r="LC721" s="8"/>
      <c r="LD721" s="8"/>
      <c r="LE721" s="8"/>
      <c r="LF721" s="8"/>
      <c r="LG721" s="8"/>
      <c r="LH721" s="8"/>
      <c r="LI721" s="8"/>
      <c r="LJ721" s="8"/>
      <c r="LK721" s="8"/>
      <c r="LL721" s="8"/>
      <c r="LM721" s="8"/>
      <c r="LN721" s="8"/>
      <c r="LO721" s="8"/>
      <c r="LP721" s="8"/>
      <c r="LQ721" s="8"/>
      <c r="LR721" s="8"/>
      <c r="LS721" s="8"/>
      <c r="LT721" s="8"/>
      <c r="LU721" s="8"/>
      <c r="LV721" s="8"/>
      <c r="LW721" s="8"/>
      <c r="LX721" s="8"/>
      <c r="LY721" s="8"/>
      <c r="LZ721" s="8"/>
      <c r="MA721" s="8"/>
      <c r="MB721" s="8"/>
      <c r="MC721" s="8"/>
      <c r="MD721" s="8"/>
      <c r="ME721" s="8"/>
      <c r="MF721" s="8"/>
      <c r="MG721" s="8"/>
      <c r="MH721" s="8"/>
      <c r="MI721" s="8"/>
      <c r="MJ721" s="8"/>
      <c r="MK721" s="8"/>
      <c r="ML721" s="8"/>
      <c r="MM721" s="8"/>
      <c r="MN721" s="8"/>
      <c r="MO721" s="8"/>
      <c r="MP721" s="8"/>
      <c r="MQ721" s="8"/>
      <c r="MR721" s="8"/>
      <c r="MS721" s="8"/>
      <c r="MT721" s="8"/>
      <c r="MU721" s="8"/>
      <c r="MV721" s="8"/>
      <c r="MW721" s="8"/>
      <c r="MX721" s="8"/>
      <c r="MY721" s="8"/>
      <c r="MZ721" s="8"/>
      <c r="NA721" s="8"/>
      <c r="NB721" s="8"/>
      <c r="NC721" s="8"/>
      <c r="ND721" s="8"/>
      <c r="NE721" s="8"/>
      <c r="NF721" s="8"/>
      <c r="NG721" s="8"/>
      <c r="NH721" s="8"/>
      <c r="NI721" s="8"/>
      <c r="NJ721" s="8"/>
      <c r="NK721" s="8"/>
      <c r="NL721" s="8"/>
      <c r="NM721" s="8"/>
      <c r="NN721" s="8"/>
      <c r="NO721" s="8"/>
      <c r="NP721" s="8"/>
      <c r="NQ721" s="8"/>
      <c r="NR721" s="8"/>
      <c r="NS721" s="8"/>
      <c r="NT721" s="8"/>
      <c r="NU721" s="8"/>
      <c r="NV721" s="8"/>
      <c r="NW721" s="8"/>
      <c r="NX721" s="8"/>
      <c r="NY721" s="8"/>
      <c r="NZ721" s="8"/>
      <c r="OA721" s="8"/>
      <c r="OB721" s="8"/>
      <c r="OC721" s="8"/>
      <c r="OD721" s="8"/>
      <c r="OE721" s="8"/>
      <c r="OF721" s="8"/>
      <c r="OG721" s="8"/>
      <c r="OH721" s="8"/>
      <c r="OI721" s="8"/>
      <c r="OJ721" s="8"/>
      <c r="OK721" s="8"/>
      <c r="OL721" s="8"/>
      <c r="OM721" s="8"/>
      <c r="ON721" s="8"/>
      <c r="OO721" s="8"/>
      <c r="OP721" s="8"/>
      <c r="OQ721" s="8"/>
      <c r="OR721" s="8"/>
      <c r="OS721" s="8"/>
      <c r="OT721" s="8"/>
      <c r="OU721" s="8"/>
      <c r="OV721" s="8"/>
      <c r="OW721" s="8"/>
      <c r="OX721" s="8"/>
      <c r="OY721" s="8"/>
      <c r="OZ721" s="8"/>
      <c r="PA721" s="8"/>
      <c r="PB721" s="8"/>
      <c r="PC721" s="8"/>
      <c r="PD721" s="8"/>
      <c r="PE721" s="8"/>
      <c r="PF721" s="8"/>
      <c r="PG721" s="8"/>
      <c r="PH721" s="8"/>
      <c r="PI721" s="8"/>
      <c r="PJ721" s="8"/>
      <c r="PK721" s="8"/>
      <c r="PL721" s="8"/>
      <c r="PM721" s="8"/>
      <c r="PN721" s="8"/>
      <c r="PO721" s="8"/>
      <c r="PP721" s="8"/>
      <c r="PQ721" s="8"/>
      <c r="PR721" s="8"/>
      <c r="PS721" s="8"/>
      <c r="PT721" s="8"/>
      <c r="PU721" s="8"/>
      <c r="PV721" s="8"/>
      <c r="PW721" s="8"/>
      <c r="PX721" s="8"/>
      <c r="PY721" s="8"/>
      <c r="PZ721" s="8"/>
      <c r="QA721" s="8"/>
      <c r="QB721" s="8"/>
      <c r="QC721" s="8"/>
      <c r="QD721" s="8"/>
      <c r="QE721" s="8"/>
      <c r="QF721" s="8"/>
      <c r="QG721" s="8"/>
      <c r="QH721" s="8"/>
      <c r="QI721" s="8"/>
      <c r="QJ721" s="8"/>
      <c r="QK721" s="8"/>
      <c r="QL721" s="8"/>
      <c r="QM721" s="8"/>
      <c r="QN721" s="8"/>
      <c r="QO721" s="8"/>
      <c r="QP721" s="8"/>
      <c r="QQ721" s="8"/>
      <c r="QR721" s="8"/>
      <c r="QS721" s="8"/>
      <c r="QT721" s="8"/>
      <c r="QU721" s="8"/>
      <c r="QV721" s="8"/>
      <c r="QW721" s="8"/>
      <c r="QX721" s="8"/>
      <c r="QY721" s="8"/>
      <c r="QZ721" s="8"/>
      <c r="RA721" s="8"/>
      <c r="RB721" s="8"/>
      <c r="RC721" s="8"/>
      <c r="RD721" s="8"/>
      <c r="RE721" s="8"/>
      <c r="RF721" s="8"/>
      <c r="RG721" s="8"/>
      <c r="RH721" s="8"/>
      <c r="RI721" s="8"/>
      <c r="RJ721" s="8"/>
      <c r="RK721" s="8"/>
      <c r="RL721" s="8"/>
      <c r="RM721" s="8"/>
      <c r="RN721" s="8"/>
      <c r="RO721" s="8"/>
      <c r="RP721" s="8"/>
      <c r="RQ721" s="8"/>
      <c r="RR721" s="8"/>
      <c r="RS721" s="8"/>
      <c r="RT721" s="8"/>
      <c r="RU721" s="8"/>
      <c r="RV721" s="8"/>
      <c r="RW721" s="8"/>
      <c r="RX721" s="8"/>
      <c r="RY721" s="8"/>
      <c r="RZ721" s="8"/>
      <c r="SA721" s="8"/>
      <c r="SB721" s="8"/>
      <c r="SC721" s="8"/>
      <c r="SD721" s="8"/>
      <c r="SE721" s="8"/>
      <c r="SF721" s="8"/>
      <c r="SG721" s="8"/>
      <c r="SH721" s="8"/>
      <c r="SI721" s="8"/>
      <c r="SJ721" s="8"/>
      <c r="SK721" s="8"/>
      <c r="SL721" s="8"/>
      <c r="SM721" s="8"/>
      <c r="SN721" s="8"/>
      <c r="SO721" s="8"/>
      <c r="SP721" s="8"/>
      <c r="SQ721" s="8"/>
      <c r="SR721" s="8"/>
      <c r="SS721" s="8"/>
      <c r="ST721" s="8"/>
      <c r="SU721" s="8"/>
      <c r="SV721" s="8"/>
      <c r="SW721" s="8"/>
      <c r="SX721" s="8"/>
      <c r="SY721" s="8"/>
      <c r="SZ721" s="8"/>
      <c r="TA721" s="8"/>
      <c r="TB721" s="8"/>
      <c r="TC721" s="8"/>
      <c r="TD721" s="8"/>
      <c r="TE721" s="8"/>
      <c r="TF721" s="8"/>
      <c r="TG721" s="8"/>
      <c r="TH721" s="8"/>
      <c r="TI721" s="8"/>
      <c r="TJ721" s="8"/>
      <c r="TK721" s="8"/>
      <c r="TL721" s="8"/>
      <c r="TM721" s="8"/>
      <c r="TN721" s="8"/>
      <c r="TO721" s="8"/>
      <c r="TP721" s="8"/>
      <c r="TQ721" s="8"/>
      <c r="TR721" s="8"/>
      <c r="TS721" s="8"/>
      <c r="TT721" s="8"/>
      <c r="TU721" s="8"/>
      <c r="TV721" s="8"/>
      <c r="TW721" s="8"/>
      <c r="TX721" s="8"/>
      <c r="TY721" s="8"/>
      <c r="TZ721" s="8"/>
      <c r="UA721" s="8"/>
      <c r="UB721" s="8"/>
      <c r="UC721" s="8"/>
      <c r="UD721" s="8"/>
      <c r="UE721" s="8"/>
      <c r="UF721" s="8"/>
      <c r="UG721" s="8"/>
      <c r="UH721" s="8"/>
      <c r="UI721" s="8"/>
      <c r="UJ721" s="8"/>
      <c r="UK721" s="8"/>
      <c r="UL721" s="8"/>
      <c r="UM721" s="8"/>
      <c r="UN721" s="8"/>
      <c r="UO721" s="8"/>
      <c r="UP721" s="8"/>
      <c r="UQ721" s="8"/>
      <c r="UR721" s="8"/>
      <c r="US721" s="8"/>
      <c r="UT721" s="8"/>
      <c r="UU721" s="8"/>
      <c r="UV721" s="8"/>
      <c r="UW721" s="8"/>
      <c r="UX721" s="8"/>
      <c r="UY721" s="8"/>
      <c r="UZ721" s="8"/>
      <c r="VA721" s="8"/>
      <c r="VB721" s="8"/>
      <c r="VC721" s="8"/>
      <c r="VD721" s="8"/>
      <c r="VE721" s="8"/>
      <c r="VF721" s="8"/>
      <c r="VG721" s="8"/>
      <c r="VH721" s="8"/>
      <c r="VI721" s="8"/>
      <c r="VJ721" s="8"/>
      <c r="VK721" s="8"/>
      <c r="VL721" s="8"/>
      <c r="VM721" s="8"/>
      <c r="VN721" s="8"/>
      <c r="VO721" s="8"/>
      <c r="VP721" s="8"/>
      <c r="VQ721" s="8"/>
      <c r="VR721" s="8"/>
      <c r="VS721" s="8"/>
      <c r="VT721" s="8"/>
      <c r="VU721" s="8"/>
      <c r="VV721" s="8"/>
      <c r="VW721" s="8"/>
      <c r="VX721" s="8"/>
      <c r="VY721" s="8"/>
      <c r="VZ721" s="8"/>
      <c r="WA721" s="8"/>
      <c r="WB721" s="8"/>
      <c r="WC721" s="8"/>
      <c r="WD721" s="8"/>
      <c r="WE721" s="8"/>
      <c r="WF721" s="8"/>
      <c r="WG721" s="8"/>
      <c r="WH721" s="8"/>
      <c r="WI721" s="8"/>
      <c r="WJ721" s="8"/>
      <c r="WK721" s="8"/>
      <c r="WL721" s="8"/>
      <c r="WM721" s="8"/>
      <c r="WN721" s="8"/>
      <c r="WO721" s="8"/>
      <c r="WP721" s="8"/>
      <c r="WQ721" s="8"/>
      <c r="WR721" s="8"/>
      <c r="WS721" s="8"/>
      <c r="WT721" s="8"/>
      <c r="WU721" s="8"/>
      <c r="WV721" s="8"/>
      <c r="WW721" s="8"/>
      <c r="WX721" s="8"/>
      <c r="WY721" s="8"/>
      <c r="WZ721" s="8"/>
      <c r="XA721" s="8"/>
      <c r="XB721" s="8"/>
      <c r="XC721" s="8"/>
      <c r="XD721" s="8"/>
      <c r="XE721" s="8"/>
      <c r="XF721" s="8"/>
      <c r="XG721" s="8"/>
      <c r="XH721" s="8"/>
      <c r="XI721" s="8"/>
      <c r="XJ721" s="8"/>
      <c r="XK721" s="8"/>
      <c r="XL721" s="8"/>
      <c r="XM721" s="8"/>
      <c r="XN721" s="8"/>
      <c r="XO721" s="8"/>
      <c r="XP721" s="8"/>
      <c r="XQ721" s="8"/>
      <c r="XR721" s="8"/>
      <c r="XS721" s="8"/>
      <c r="XT721" s="8"/>
      <c r="XU721" s="8"/>
      <c r="XV721" s="8"/>
      <c r="XW721" s="8"/>
      <c r="XX721" s="8"/>
      <c r="XY721" s="8"/>
      <c r="XZ721" s="8"/>
      <c r="YA721" s="8"/>
      <c r="YB721" s="8"/>
      <c r="YC721" s="8"/>
      <c r="YD721" s="8"/>
      <c r="YE721" s="8"/>
      <c r="YF721" s="8"/>
      <c r="YG721" s="8"/>
      <c r="YH721" s="8"/>
      <c r="YI721" s="8"/>
      <c r="YJ721" s="8"/>
      <c r="YK721" s="8"/>
      <c r="YL721" s="8"/>
      <c r="YM721" s="8"/>
      <c r="YN721" s="8"/>
      <c r="YO721" s="8"/>
      <c r="YP721" s="8"/>
      <c r="YQ721" s="8"/>
      <c r="YR721" s="8"/>
      <c r="YS721" s="8"/>
      <c r="YT721" s="8"/>
      <c r="YU721" s="8"/>
      <c r="YV721" s="8"/>
      <c r="YW721" s="8"/>
      <c r="YX721" s="8"/>
      <c r="YY721" s="8"/>
      <c r="YZ721" s="8"/>
      <c r="ZA721" s="8"/>
      <c r="ZB721" s="8"/>
      <c r="ZC721" s="8"/>
      <c r="ZD721" s="8"/>
      <c r="ZE721" s="8"/>
      <c r="ZF721" s="8"/>
      <c r="ZG721" s="8"/>
      <c r="ZH721" s="8"/>
      <c r="ZI721" s="8"/>
      <c r="ZJ721" s="8"/>
      <c r="ZK721" s="8"/>
      <c r="ZL721" s="8"/>
      <c r="ZM721" s="8"/>
      <c r="ZN721" s="8"/>
      <c r="ZO721" s="8"/>
      <c r="ZP721" s="8"/>
      <c r="ZQ721" s="8"/>
      <c r="ZR721" s="8"/>
      <c r="ZS721" s="8"/>
      <c r="ZT721" s="8"/>
      <c r="ZU721" s="8"/>
      <c r="ZV721" s="8"/>
      <c r="ZW721" s="8"/>
      <c r="ZX721" s="8"/>
      <c r="ZY721" s="8"/>
      <c r="ZZ721" s="8"/>
      <c r="AAA721" s="8"/>
      <c r="AAB721" s="8"/>
      <c r="AAC721" s="8"/>
      <c r="AAD721" s="8"/>
      <c r="AAE721" s="8"/>
      <c r="AAF721" s="8"/>
      <c r="AAG721" s="8"/>
      <c r="AAH721" s="8"/>
      <c r="AAI721" s="8"/>
      <c r="AAJ721" s="8"/>
      <c r="AAK721" s="8"/>
      <c r="AAL721" s="8"/>
      <c r="AAM721" s="8"/>
      <c r="AAN721" s="8"/>
      <c r="AAO721" s="8"/>
      <c r="AAP721" s="8"/>
      <c r="AAQ721" s="8"/>
      <c r="AAR721" s="8"/>
      <c r="AAS721" s="8"/>
      <c r="AAT721" s="8"/>
      <c r="AAU721" s="8"/>
      <c r="AAV721" s="8"/>
      <c r="AAW721" s="8"/>
      <c r="AAX721" s="8"/>
      <c r="AAY721" s="8"/>
      <c r="AAZ721" s="8"/>
      <c r="ABA721" s="8"/>
      <c r="ABB721" s="8"/>
      <c r="ABC721" s="8"/>
      <c r="ABD721" s="8"/>
      <c r="ABE721" s="8"/>
      <c r="ABF721" s="8"/>
      <c r="ABG721" s="8"/>
      <c r="ABH721" s="8"/>
      <c r="ABI721" s="8"/>
      <c r="ABJ721" s="8"/>
      <c r="ABK721" s="8"/>
      <c r="ABL721" s="8"/>
      <c r="ABM721" s="8"/>
      <c r="ABN721" s="8"/>
      <c r="ABO721" s="8"/>
      <c r="ABP721" s="8"/>
      <c r="ABQ721" s="8"/>
      <c r="ABR721" s="8"/>
      <c r="ABS721" s="8"/>
      <c r="ABT721" s="8"/>
      <c r="ABU721" s="8"/>
      <c r="ABV721" s="8"/>
      <c r="ABW721" s="8"/>
      <c r="ABX721" s="8"/>
      <c r="ABY721" s="8"/>
      <c r="ABZ721" s="8"/>
      <c r="ACA721" s="8"/>
      <c r="ACB721" s="8"/>
      <c r="ACC721" s="8"/>
      <c r="ACD721" s="8"/>
      <c r="ACE721" s="8"/>
      <c r="ACF721" s="8"/>
      <c r="ACG721" s="8"/>
      <c r="ACH721" s="8"/>
      <c r="ACI721" s="8"/>
      <c r="ACJ721" s="8"/>
      <c r="ACK721" s="8"/>
      <c r="ACL721" s="8"/>
      <c r="ACM721" s="8"/>
      <c r="ACN721" s="8"/>
      <c r="ACO721" s="8"/>
      <c r="ACP721" s="8"/>
      <c r="ACQ721" s="8"/>
      <c r="ACR721" s="8"/>
      <c r="ACS721" s="8"/>
      <c r="ACT721" s="8"/>
      <c r="ACU721" s="8"/>
      <c r="ACV721" s="8"/>
      <c r="ACW721" s="8"/>
      <c r="ACX721" s="8"/>
      <c r="ACY721" s="8"/>
      <c r="ACZ721" s="8"/>
      <c r="ADA721" s="8"/>
      <c r="ADB721" s="8"/>
      <c r="ADC721" s="8"/>
      <c r="ADD721" s="8"/>
      <c r="ADE721" s="8"/>
      <c r="ADF721" s="8"/>
      <c r="ADG721" s="8"/>
      <c r="ADH721" s="8"/>
      <c r="ADI721" s="8"/>
      <c r="ADJ721" s="8"/>
      <c r="ADK721" s="8"/>
      <c r="ADL721" s="8"/>
      <c r="ADM721" s="8"/>
      <c r="ADN721" s="8"/>
      <c r="ADO721" s="8"/>
      <c r="ADP721" s="8"/>
      <c r="ADQ721" s="8"/>
      <c r="ADR721" s="8"/>
      <c r="ADS721" s="8"/>
      <c r="ADT721" s="8"/>
      <c r="ADU721" s="8"/>
      <c r="ADV721" s="8"/>
      <c r="ADW721" s="8"/>
      <c r="ADX721" s="8"/>
      <c r="ADY721" s="8"/>
      <c r="ADZ721" s="8"/>
      <c r="AEA721" s="8"/>
      <c r="AEB721" s="8"/>
      <c r="AEC721" s="8"/>
      <c r="AED721" s="8"/>
      <c r="AEE721" s="8"/>
      <c r="AEF721" s="8"/>
      <c r="AEG721" s="8"/>
      <c r="AEH721" s="8"/>
      <c r="AEI721" s="8"/>
      <c r="AEJ721" s="8"/>
      <c r="AEK721" s="8"/>
      <c r="AEL721" s="8"/>
      <c r="AEM721" s="8"/>
      <c r="AEN721" s="8"/>
      <c r="AEO721" s="8"/>
      <c r="AEP721" s="8"/>
      <c r="AEQ721" s="8"/>
      <c r="AER721" s="8"/>
      <c r="AES721" s="8"/>
      <c r="AET721" s="8"/>
      <c r="AEU721" s="8"/>
      <c r="AEV721" s="8"/>
      <c r="AEW721" s="8"/>
      <c r="AEX721" s="8"/>
      <c r="AEY721" s="8"/>
      <c r="AEZ721" s="8"/>
      <c r="AFA721" s="8"/>
      <c r="AFB721" s="8"/>
      <c r="AFC721" s="8"/>
      <c r="AFD721" s="8"/>
      <c r="AFE721" s="8"/>
      <c r="AFF721" s="8"/>
      <c r="AFG721" s="8"/>
      <c r="AFH721" s="8"/>
      <c r="AFI721" s="8"/>
      <c r="AFJ721" s="8"/>
      <c r="AFK721" s="8"/>
      <c r="AFL721" s="8"/>
      <c r="AFM721" s="8"/>
      <c r="AFN721" s="8"/>
      <c r="AFO721" s="8"/>
      <c r="AFP721" s="8"/>
      <c r="AFQ721" s="8"/>
      <c r="AFR721" s="8"/>
      <c r="AFS721" s="8"/>
      <c r="AFT721" s="8"/>
      <c r="AFU721" s="8"/>
      <c r="AFV721" s="8"/>
      <c r="AFW721" s="8"/>
      <c r="AFX721" s="8"/>
      <c r="AFY721" s="8"/>
      <c r="AFZ721" s="8"/>
      <c r="AGA721" s="8"/>
      <c r="AGB721" s="8"/>
      <c r="AGC721" s="8"/>
      <c r="AGD721" s="8"/>
      <c r="AGE721" s="8"/>
      <c r="AGF721" s="8"/>
      <c r="AGG721" s="8"/>
      <c r="AGH721" s="8"/>
      <c r="AGI721" s="8"/>
      <c r="AGJ721" s="8"/>
      <c r="AGK721" s="8"/>
      <c r="AGL721" s="8"/>
      <c r="AGM721" s="8"/>
      <c r="AGN721" s="8"/>
      <c r="AGO721" s="8"/>
      <c r="AGP721" s="8"/>
      <c r="AGQ721" s="8"/>
      <c r="AGR721" s="8"/>
      <c r="AGS721" s="8"/>
      <c r="AGT721" s="8"/>
      <c r="AGU721" s="8"/>
      <c r="AGV721" s="8"/>
      <c r="AGW721" s="8"/>
      <c r="AGX721" s="8"/>
      <c r="AGY721" s="8"/>
      <c r="AGZ721" s="8"/>
      <c r="AHA721" s="8"/>
      <c r="AHB721" s="8"/>
      <c r="AHC721" s="8"/>
      <c r="AHD721" s="8"/>
      <c r="AHE721" s="8"/>
      <c r="AHF721" s="8"/>
      <c r="AHG721" s="8"/>
      <c r="AHH721" s="8"/>
      <c r="AHI721" s="8"/>
      <c r="AHJ721" s="8"/>
      <c r="AHK721" s="8"/>
      <c r="AHL721" s="8"/>
      <c r="AHM721" s="8"/>
      <c r="AHN721" s="8"/>
      <c r="AHO721" s="8"/>
      <c r="AHP721" s="8"/>
      <c r="AHQ721" s="8"/>
      <c r="AHR721" s="8"/>
      <c r="AHS721" s="8"/>
      <c r="AHT721" s="8"/>
      <c r="AHU721" s="8"/>
      <c r="AHV721" s="8"/>
      <c r="AHW721" s="8"/>
      <c r="AHX721" s="8"/>
      <c r="AHY721" s="8"/>
      <c r="AHZ721" s="8"/>
      <c r="AIA721" s="8"/>
      <c r="AIB721" s="8"/>
      <c r="AIC721" s="8"/>
      <c r="AID721" s="8"/>
      <c r="AIE721" s="8"/>
      <c r="AIF721" s="8"/>
      <c r="AIG721" s="8"/>
      <c r="AIH721" s="8"/>
      <c r="AII721" s="8"/>
      <c r="AIJ721" s="8"/>
      <c r="AIK721" s="8"/>
      <c r="AIL721" s="8"/>
      <c r="AIM721" s="8"/>
      <c r="AIN721" s="8"/>
      <c r="AIO721" s="8"/>
      <c r="AIP721" s="8"/>
      <c r="AIQ721" s="8"/>
      <c r="AIR721" s="8"/>
      <c r="AIS721" s="8"/>
      <c r="AIT721" s="8"/>
      <c r="AIU721" s="8"/>
      <c r="AIV721" s="8"/>
      <c r="AIW721" s="8"/>
      <c r="AIX721" s="8"/>
      <c r="AIY721" s="8"/>
      <c r="AIZ721" s="8"/>
      <c r="AJA721" s="8"/>
      <c r="AJB721" s="8"/>
      <c r="AJC721" s="8"/>
      <c r="AJD721" s="8"/>
      <c r="AJE721" s="8"/>
      <c r="AJF721" s="8"/>
      <c r="AJG721" s="8"/>
      <c r="AJH721" s="8"/>
      <c r="AJI721" s="8"/>
      <c r="AJJ721" s="8"/>
      <c r="AJK721" s="8"/>
      <c r="AJL721" s="8"/>
      <c r="AJM721" s="8"/>
      <c r="AJN721" s="8"/>
      <c r="AJO721" s="8"/>
      <c r="AJP721" s="8"/>
      <c r="AJQ721" s="8"/>
      <c r="AJR721" s="8"/>
      <c r="AJS721" s="8"/>
      <c r="AJT721" s="8"/>
      <c r="AJU721" s="8"/>
      <c r="AJV721" s="8"/>
      <c r="AJW721" s="8"/>
      <c r="AJX721" s="8"/>
      <c r="AJY721" s="8"/>
      <c r="AJZ721" s="8"/>
      <c r="AKA721" s="8"/>
      <c r="AKB721" s="8"/>
      <c r="AKC721" s="8"/>
      <c r="AKD721" s="8"/>
      <c r="AKE721" s="8"/>
      <c r="AKF721" s="8"/>
      <c r="AKG721" s="8"/>
      <c r="AKH721" s="8"/>
      <c r="AKI721" s="8"/>
      <c r="AKJ721" s="8"/>
      <c r="AKK721" s="8"/>
      <c r="AKL721" s="8"/>
      <c r="AKM721" s="8"/>
      <c r="AKN721" s="8"/>
      <c r="AKO721" s="8"/>
      <c r="AKP721" s="8"/>
      <c r="AKQ721" s="8"/>
      <c r="AKR721" s="8"/>
      <c r="AKS721" s="8"/>
      <c r="AKT721" s="8"/>
      <c r="AKU721" s="8"/>
      <c r="AKV721" s="8"/>
      <c r="AKW721" s="8"/>
      <c r="AKX721" s="8"/>
      <c r="AKY721" s="8"/>
      <c r="AKZ721" s="8"/>
      <c r="ALA721" s="8"/>
      <c r="ALB721" s="8"/>
      <c r="ALC721" s="8"/>
      <c r="ALD721" s="8"/>
      <c r="ALE721" s="8"/>
      <c r="ALF721" s="8"/>
      <c r="ALG721" s="8"/>
      <c r="ALH721" s="8"/>
      <c r="ALI721" s="8"/>
      <c r="ALJ721" s="8"/>
      <c r="ALK721" s="8"/>
      <c r="ALL721" s="8"/>
      <c r="ALM721" s="8"/>
      <c r="ALN721" s="8"/>
      <c r="ALO721" s="8"/>
      <c r="ALP721" s="8"/>
      <c r="ALQ721" s="8"/>
      <c r="ALR721" s="8"/>
      <c r="ALS721" s="8"/>
      <c r="ALT721" s="8"/>
      <c r="ALU721" s="8"/>
      <c r="ALV721" s="8"/>
      <c r="ALW721" s="8"/>
      <c r="ALX721" s="8"/>
      <c r="ALY721" s="8"/>
      <c r="ALZ721" s="8"/>
      <c r="AMA721" s="8"/>
      <c r="AMB721" s="8"/>
      <c r="AMC721" s="8"/>
      <c r="AMD721" s="8"/>
      <c r="AME721" s="8"/>
      <c r="AMF721" s="8"/>
      <c r="AMG721" s="8"/>
      <c r="AMH721" s="8"/>
      <c r="AMI721" s="8"/>
      <c r="AMJ721" s="8"/>
      <c r="AMK721" s="8"/>
      <c r="AML721" s="8"/>
      <c r="AMM721" s="8"/>
      <c r="AMN721" s="8"/>
      <c r="AMO721" s="8"/>
      <c r="AMP721" s="8"/>
      <c r="AMQ721" s="8"/>
      <c r="AMR721" s="8"/>
      <c r="AMS721" s="8"/>
      <c r="AMT721" s="8"/>
      <c r="AMU721" s="8"/>
      <c r="AMV721" s="8"/>
      <c r="AMW721" s="8"/>
      <c r="AMX721" s="8"/>
      <c r="AMY721" s="8"/>
      <c r="AMZ721" s="8"/>
      <c r="ANA721" s="8"/>
      <c r="ANB721" s="8"/>
      <c r="ANC721" s="8"/>
      <c r="AND721" s="8"/>
      <c r="ANE721" s="8"/>
      <c r="ANF721" s="8"/>
      <c r="ANG721" s="8"/>
      <c r="ANH721" s="8"/>
      <c r="ANI721" s="8"/>
      <c r="ANJ721" s="8"/>
      <c r="ANK721" s="8"/>
      <c r="ANL721" s="8"/>
      <c r="ANM721" s="8"/>
      <c r="ANN721" s="8"/>
      <c r="ANO721" s="8"/>
      <c r="ANP721" s="8"/>
      <c r="ANQ721" s="8"/>
      <c r="ANR721" s="8"/>
      <c r="ANS721" s="8"/>
      <c r="ANT721" s="8"/>
      <c r="ANU721" s="8"/>
      <c r="ANV721" s="8"/>
      <c r="ANW721" s="8"/>
      <c r="ANX721" s="8"/>
      <c r="ANY721" s="8"/>
      <c r="ANZ721" s="8"/>
      <c r="AOA721" s="8"/>
      <c r="AOB721" s="8"/>
      <c r="AOC721" s="8"/>
      <c r="AOD721" s="8"/>
      <c r="AOE721" s="8"/>
      <c r="AOF721" s="8"/>
      <c r="AOG721" s="8"/>
      <c r="AOH721" s="8"/>
      <c r="AOI721" s="8"/>
      <c r="AOJ721" s="8"/>
      <c r="AOK721" s="8"/>
      <c r="AOL721" s="8"/>
      <c r="AOM721" s="8"/>
      <c r="AON721" s="8"/>
      <c r="AOO721" s="8"/>
      <c r="AOP721" s="8"/>
      <c r="AOQ721" s="8"/>
      <c r="AOR721" s="8"/>
      <c r="AOS721" s="8"/>
      <c r="AOT721" s="8"/>
      <c r="AOU721" s="8"/>
      <c r="AOV721" s="8"/>
      <c r="AOW721" s="8"/>
      <c r="AOX721" s="8"/>
      <c r="AOY721" s="8"/>
      <c r="AOZ721" s="8"/>
      <c r="APA721" s="8"/>
      <c r="APB721" s="8"/>
      <c r="APC721" s="8"/>
      <c r="APD721" s="8"/>
      <c r="APE721" s="8"/>
      <c r="APF721" s="8"/>
      <c r="APG721" s="8"/>
      <c r="APH721" s="8"/>
      <c r="API721" s="8"/>
      <c r="APJ721" s="8"/>
      <c r="APK721" s="8"/>
      <c r="APL721" s="8"/>
      <c r="APM721" s="8"/>
      <c r="APN721" s="8"/>
      <c r="APO721" s="8"/>
      <c r="APP721" s="8"/>
      <c r="APQ721" s="8"/>
      <c r="APR721" s="8"/>
      <c r="APS721" s="8"/>
      <c r="APT721" s="8"/>
      <c r="APU721" s="8"/>
      <c r="APV721" s="8"/>
      <c r="APW721" s="8"/>
      <c r="APX721" s="8"/>
      <c r="APY721" s="8"/>
      <c r="APZ721" s="8"/>
      <c r="AQA721" s="8"/>
      <c r="AQB721" s="8"/>
      <c r="AQC721" s="8"/>
      <c r="AQD721" s="8"/>
      <c r="AQE721" s="8"/>
      <c r="AQF721" s="8"/>
      <c r="AQG721" s="8"/>
      <c r="AQH721" s="8"/>
      <c r="AQI721" s="8"/>
      <c r="AQJ721" s="8"/>
      <c r="AQK721" s="8"/>
      <c r="AQL721" s="8"/>
      <c r="AQM721" s="8"/>
      <c r="AQN721" s="8"/>
      <c r="AQO721" s="8"/>
      <c r="AQP721" s="8"/>
      <c r="AQQ721" s="8"/>
      <c r="AQR721" s="8"/>
      <c r="AQS721" s="8"/>
      <c r="AQT721" s="8"/>
      <c r="AQU721" s="8"/>
      <c r="AQV721" s="8"/>
      <c r="AQW721" s="8"/>
      <c r="AQX721" s="8"/>
      <c r="AQY721" s="8"/>
      <c r="AQZ721" s="8"/>
      <c r="ARA721" s="8"/>
      <c r="ARB721" s="8"/>
      <c r="ARC721" s="8"/>
      <c r="ARD721" s="8"/>
      <c r="ARE721" s="8"/>
      <c r="ARF721" s="8"/>
      <c r="ARG721" s="8"/>
      <c r="ARH721" s="8"/>
      <c r="ARI721" s="8"/>
      <c r="ARJ721" s="8"/>
      <c r="ARK721" s="8"/>
      <c r="ARL721" s="8"/>
      <c r="ARM721" s="8"/>
      <c r="ARN721" s="8"/>
      <c r="ARO721" s="8"/>
      <c r="ARP721" s="8"/>
      <c r="ARQ721" s="8"/>
      <c r="ARR721" s="8"/>
      <c r="ARS721" s="8"/>
      <c r="ART721" s="8"/>
      <c r="ARU721" s="8"/>
      <c r="ARV721" s="8"/>
      <c r="ARW721" s="8"/>
      <c r="ARX721" s="8"/>
      <c r="ARY721" s="8"/>
      <c r="ARZ721" s="8"/>
      <c r="ASA721" s="8"/>
      <c r="ASB721" s="8"/>
      <c r="ASC721" s="8"/>
      <c r="ASD721" s="8"/>
      <c r="ASE721" s="8"/>
      <c r="ASF721" s="8"/>
      <c r="ASG721" s="8"/>
      <c r="ASH721" s="8"/>
      <c r="ASI721" s="8"/>
      <c r="ASJ721" s="8"/>
      <c r="ASK721" s="8"/>
      <c r="ASL721" s="8"/>
      <c r="ASM721" s="8"/>
      <c r="ASN721" s="8"/>
      <c r="ASO721" s="8"/>
      <c r="ASP721" s="8"/>
      <c r="ASQ721" s="8"/>
      <c r="ASR721" s="8"/>
      <c r="ASS721" s="8"/>
      <c r="AST721" s="8"/>
      <c r="ASU721" s="8"/>
      <c r="ASV721" s="8"/>
      <c r="ASW721" s="8"/>
      <c r="ASX721" s="8"/>
      <c r="ASY721" s="8"/>
      <c r="ASZ721" s="8"/>
      <c r="ATA721" s="8"/>
      <c r="ATB721" s="8"/>
      <c r="ATC721" s="8"/>
      <c r="ATD721" s="8"/>
      <c r="ATE721" s="8"/>
      <c r="ATF721" s="8"/>
      <c r="ATG721" s="8"/>
      <c r="ATH721" s="8"/>
      <c r="ATI721" s="8"/>
      <c r="ATJ721" s="8"/>
      <c r="ATK721" s="8"/>
      <c r="ATL721" s="8"/>
      <c r="ATM721" s="8"/>
      <c r="ATN721" s="8"/>
      <c r="ATO721" s="8"/>
      <c r="ATP721" s="8"/>
      <c r="ATQ721" s="8"/>
      <c r="ATR721" s="8"/>
      <c r="ATS721" s="8"/>
      <c r="ATT721" s="8"/>
      <c r="ATU721" s="8"/>
      <c r="ATV721" s="8"/>
      <c r="ATW721" s="8"/>
      <c r="ATX721" s="8"/>
      <c r="ATY721" s="8"/>
      <c r="ATZ721" s="8"/>
      <c r="AUA721" s="8"/>
      <c r="AUB721" s="8"/>
      <c r="AUC721" s="8"/>
      <c r="AUD721" s="8"/>
      <c r="AUE721" s="8"/>
      <c r="AUF721" s="8"/>
      <c r="AUG721" s="8"/>
      <c r="AUH721" s="8"/>
      <c r="AUI721" s="8"/>
      <c r="AUJ721" s="8"/>
      <c r="AUK721" s="8"/>
      <c r="AUL721" s="8"/>
      <c r="AUM721" s="8"/>
      <c r="AUN721" s="8"/>
      <c r="AUO721" s="8"/>
      <c r="AUP721" s="8"/>
      <c r="AUQ721" s="8"/>
      <c r="AUR721" s="8"/>
      <c r="AUS721" s="8"/>
      <c r="AUT721" s="8"/>
      <c r="AUU721" s="8"/>
      <c r="AUV721" s="8"/>
      <c r="AUW721" s="8"/>
      <c r="AUX721" s="8"/>
      <c r="AUY721" s="8"/>
      <c r="AUZ721" s="8"/>
      <c r="AVA721" s="8"/>
      <c r="AVB721" s="8"/>
      <c r="AVC721" s="8"/>
      <c r="AVD721" s="8"/>
      <c r="AVE721" s="8"/>
      <c r="AVF721" s="8"/>
      <c r="AVG721" s="8"/>
      <c r="AVH721" s="8"/>
      <c r="AVI721" s="8"/>
      <c r="AVJ721" s="8"/>
      <c r="AVK721" s="8"/>
      <c r="AVL721" s="8"/>
      <c r="AVM721" s="8"/>
      <c r="AVN721" s="8"/>
      <c r="AVO721" s="8"/>
      <c r="AVP721" s="8"/>
      <c r="AVQ721" s="8"/>
      <c r="AVR721" s="8"/>
      <c r="AVS721" s="8"/>
      <c r="AVT721" s="8"/>
      <c r="AVU721" s="8"/>
      <c r="AVV721" s="8"/>
      <c r="AVW721" s="8"/>
      <c r="AVX721" s="8"/>
      <c r="AVY721" s="8"/>
      <c r="AVZ721" s="8"/>
      <c r="AWA721" s="8"/>
      <c r="AWB721" s="8"/>
      <c r="AWC721" s="8"/>
      <c r="AWD721" s="8"/>
      <c r="AWE721" s="8"/>
      <c r="AWF721" s="8"/>
      <c r="AWG721" s="8"/>
      <c r="AWH721" s="8"/>
      <c r="AWI721" s="8"/>
      <c r="AWJ721" s="8"/>
      <c r="AWK721" s="8"/>
      <c r="AWL721" s="8"/>
      <c r="AWM721" s="8"/>
      <c r="AWN721" s="8"/>
      <c r="AWO721" s="8"/>
      <c r="AWP721" s="8"/>
      <c r="AWQ721" s="8"/>
      <c r="AWR721" s="8"/>
      <c r="AWS721" s="8"/>
      <c r="AWT721" s="8"/>
      <c r="AWU721" s="8"/>
      <c r="AWV721" s="8"/>
      <c r="AWW721" s="8"/>
      <c r="AWX721" s="8"/>
      <c r="AWY721" s="8"/>
      <c r="AWZ721" s="8"/>
      <c r="AXA721" s="8"/>
      <c r="AXB721" s="8"/>
      <c r="AXC721" s="8"/>
      <c r="AXD721" s="8"/>
      <c r="AXE721" s="8"/>
      <c r="AXF721" s="8"/>
      <c r="AXG721" s="8"/>
      <c r="AXH721" s="8"/>
      <c r="AXI721" s="8"/>
      <c r="AXJ721" s="8"/>
      <c r="AXK721" s="8"/>
      <c r="AXL721" s="8"/>
      <c r="AXM721" s="8"/>
      <c r="AXN721" s="8"/>
      <c r="AXO721" s="8"/>
      <c r="AXP721" s="8"/>
      <c r="AXQ721" s="8"/>
      <c r="AXR721" s="8"/>
      <c r="AXS721" s="8"/>
      <c r="AXT721" s="8"/>
      <c r="AXU721" s="8"/>
      <c r="AXV721" s="8"/>
      <c r="AXW721" s="8"/>
      <c r="AXX721" s="8"/>
      <c r="AXY721" s="8"/>
      <c r="AXZ721" s="8"/>
      <c r="AYA721" s="8"/>
      <c r="AYB721" s="8"/>
      <c r="AYC721" s="8"/>
      <c r="AYD721" s="8"/>
      <c r="AYE721" s="8"/>
      <c r="AYF721" s="8"/>
      <c r="AYG721" s="8"/>
      <c r="AYH721" s="8"/>
      <c r="AYI721" s="8"/>
      <c r="AYJ721" s="8"/>
      <c r="AYK721" s="8"/>
      <c r="AYL721" s="8"/>
      <c r="AYM721" s="8"/>
      <c r="AYN721" s="8"/>
      <c r="AYO721" s="8"/>
      <c r="AYP721" s="8"/>
      <c r="AYQ721" s="8"/>
      <c r="AYR721" s="8"/>
      <c r="AYS721" s="8"/>
      <c r="AYT721" s="8"/>
      <c r="AYU721" s="8"/>
      <c r="AYV721" s="8"/>
      <c r="AYW721" s="8"/>
      <c r="AYX721" s="8"/>
      <c r="AYY721" s="8"/>
      <c r="AYZ721" s="8"/>
      <c r="AZA721" s="8"/>
      <c r="AZB721" s="8"/>
      <c r="AZC721" s="8"/>
      <c r="AZD721" s="8"/>
      <c r="AZE721" s="8"/>
      <c r="AZF721" s="8"/>
      <c r="AZG721" s="8"/>
      <c r="AZH721" s="8"/>
      <c r="AZI721" s="8"/>
      <c r="AZJ721" s="8"/>
      <c r="AZK721" s="8"/>
      <c r="AZL721" s="8"/>
      <c r="AZM721" s="8"/>
      <c r="AZN721" s="8"/>
      <c r="AZO721" s="8"/>
      <c r="AZP721" s="8"/>
      <c r="AZQ721" s="8"/>
      <c r="AZR721" s="8"/>
      <c r="AZS721" s="8"/>
      <c r="AZT721" s="8"/>
      <c r="AZU721" s="8"/>
      <c r="AZV721" s="8"/>
      <c r="AZW721" s="8"/>
      <c r="AZX721" s="8"/>
      <c r="AZY721" s="8"/>
      <c r="AZZ721" s="8"/>
      <c r="BAA721" s="8"/>
      <c r="BAB721" s="8"/>
      <c r="BAC721" s="8"/>
      <c r="BAD721" s="8"/>
      <c r="BAE721" s="8"/>
      <c r="BAF721" s="8"/>
      <c r="BAG721" s="8"/>
      <c r="BAH721" s="8"/>
      <c r="BAI721" s="8"/>
      <c r="BAJ721" s="8"/>
      <c r="BAK721" s="8"/>
      <c r="BAL721" s="8"/>
      <c r="BAM721" s="8"/>
      <c r="BAN721" s="8"/>
      <c r="BAO721" s="8"/>
      <c r="BAP721" s="8"/>
      <c r="BAQ721" s="8"/>
      <c r="BAR721" s="8"/>
      <c r="BAS721" s="8"/>
      <c r="BAT721" s="8"/>
      <c r="BAU721" s="8"/>
      <c r="BAV721" s="8"/>
      <c r="BAW721" s="8"/>
      <c r="BAX721" s="8"/>
      <c r="BAY721" s="8"/>
      <c r="BAZ721" s="8"/>
      <c r="BBA721" s="8"/>
      <c r="BBB721" s="8"/>
      <c r="BBC721" s="8"/>
      <c r="BBD721" s="8"/>
      <c r="BBE721" s="8"/>
      <c r="BBF721" s="8"/>
      <c r="BBG721" s="8"/>
      <c r="BBH721" s="8"/>
      <c r="BBI721" s="8"/>
      <c r="BBJ721" s="8"/>
      <c r="BBK721" s="8"/>
      <c r="BBL721" s="8"/>
      <c r="BBM721" s="8"/>
      <c r="BBN721" s="8"/>
      <c r="BBO721" s="8"/>
      <c r="BBP721" s="8"/>
      <c r="BBQ721" s="8"/>
      <c r="BBR721" s="8"/>
      <c r="BBS721" s="8"/>
      <c r="BBT721" s="8"/>
      <c r="BBU721" s="8"/>
      <c r="BBV721" s="8"/>
      <c r="BBW721" s="8"/>
      <c r="BBX721" s="8"/>
      <c r="BBY721" s="8"/>
      <c r="BBZ721" s="8"/>
      <c r="BCA721" s="8"/>
      <c r="BCB721" s="8"/>
      <c r="BCC721" s="8"/>
      <c r="BCD721" s="8"/>
      <c r="BCE721" s="8"/>
      <c r="BCF721" s="8"/>
      <c r="BCG721" s="8"/>
      <c r="BCH721" s="8"/>
      <c r="BCI721" s="8"/>
      <c r="BCJ721" s="8"/>
      <c r="BCK721" s="8"/>
      <c r="BCL721" s="8"/>
      <c r="BCM721" s="8"/>
      <c r="BCN721" s="8"/>
      <c r="BCO721" s="8"/>
      <c r="BCP721" s="8"/>
      <c r="BCQ721" s="8"/>
      <c r="BCR721" s="8"/>
      <c r="BCS721" s="8"/>
      <c r="BCT721" s="8"/>
      <c r="BCU721" s="8"/>
      <c r="BCV721" s="8"/>
      <c r="BCW721" s="8"/>
      <c r="BCX721" s="8"/>
      <c r="BCY721" s="8"/>
      <c r="BCZ721" s="8"/>
      <c r="BDA721" s="8"/>
      <c r="BDB721" s="8"/>
      <c r="BDC721" s="8"/>
      <c r="BDD721" s="8"/>
      <c r="BDE721" s="8"/>
      <c r="BDF721" s="8"/>
      <c r="BDG721" s="8"/>
      <c r="BDH721" s="8"/>
      <c r="BDI721" s="8"/>
      <c r="BDJ721" s="8"/>
      <c r="BDK721" s="8"/>
      <c r="BDL721" s="8"/>
      <c r="BDM721" s="8"/>
      <c r="BDN721" s="8"/>
      <c r="BDO721" s="8"/>
      <c r="BDP721" s="8"/>
      <c r="BDQ721" s="8"/>
      <c r="BDR721" s="8"/>
      <c r="BDS721" s="8"/>
      <c r="BDT721" s="8"/>
      <c r="BDU721" s="8"/>
      <c r="BDV721" s="8"/>
      <c r="BDW721" s="8"/>
      <c r="BDX721" s="8"/>
      <c r="BDY721" s="8"/>
      <c r="BDZ721" s="8"/>
      <c r="BEA721" s="8"/>
      <c r="BEB721" s="8"/>
      <c r="BEC721" s="8"/>
      <c r="BED721" s="8"/>
      <c r="BEE721" s="8"/>
      <c r="BEF721" s="8"/>
      <c r="BEG721" s="8"/>
      <c r="BEH721" s="8"/>
      <c r="BEI721" s="8"/>
      <c r="BEJ721" s="8"/>
      <c r="BEK721" s="8"/>
      <c r="BEL721" s="8"/>
      <c r="BEM721" s="8"/>
      <c r="BEN721" s="8"/>
      <c r="BEO721" s="8"/>
      <c r="BEP721" s="8"/>
      <c r="BEQ721" s="8"/>
      <c r="BER721" s="8"/>
      <c r="BES721" s="8"/>
      <c r="BET721" s="8"/>
      <c r="BEU721" s="8"/>
      <c r="BEV721" s="8"/>
      <c r="BEW721" s="8"/>
      <c r="BEX721" s="8"/>
      <c r="BEY721" s="8"/>
      <c r="BEZ721" s="8"/>
      <c r="BFA721" s="8"/>
      <c r="BFB721" s="8"/>
      <c r="BFC721" s="8"/>
      <c r="BFD721" s="8"/>
      <c r="BFE721" s="8"/>
      <c r="BFF721" s="8"/>
      <c r="BFG721" s="8"/>
      <c r="BFH721" s="8"/>
      <c r="BFI721" s="8"/>
      <c r="BFJ721" s="8"/>
      <c r="BFK721" s="8"/>
      <c r="BFL721" s="8"/>
      <c r="BFM721" s="8"/>
      <c r="BFN721" s="8"/>
      <c r="BFO721" s="8"/>
      <c r="BFP721" s="8"/>
      <c r="BFQ721" s="8"/>
      <c r="BFR721" s="8"/>
      <c r="BFS721" s="8"/>
      <c r="BFT721" s="8"/>
      <c r="BFU721" s="8"/>
      <c r="BFV721" s="8"/>
      <c r="BFW721" s="8"/>
      <c r="BFX721" s="8"/>
      <c r="BFY721" s="8"/>
      <c r="BFZ721" s="8"/>
      <c r="BGA721" s="8"/>
      <c r="BGB721" s="8"/>
      <c r="BGC721" s="8"/>
      <c r="BGD721" s="8"/>
      <c r="BGE721" s="8"/>
      <c r="BGF721" s="8"/>
      <c r="BGG721" s="8"/>
      <c r="BGH721" s="8"/>
      <c r="BGI721" s="8"/>
      <c r="BGJ721" s="8"/>
      <c r="BGK721" s="8"/>
      <c r="BGL721" s="8"/>
      <c r="BGM721" s="8"/>
      <c r="BGN721" s="8"/>
      <c r="BGO721" s="8"/>
      <c r="BGP721" s="8"/>
      <c r="BGQ721" s="8"/>
      <c r="BGR721" s="8"/>
      <c r="BGS721" s="8"/>
      <c r="BGT721" s="8"/>
      <c r="BGU721" s="8"/>
      <c r="BGV721" s="8"/>
      <c r="BGW721" s="8"/>
      <c r="BGX721" s="8"/>
      <c r="BGY721" s="8"/>
      <c r="BGZ721" s="8"/>
      <c r="BHA721" s="8"/>
      <c r="BHB721" s="8"/>
      <c r="BHC721" s="8"/>
      <c r="BHD721" s="8"/>
      <c r="BHE721" s="8"/>
      <c r="BHF721" s="8"/>
      <c r="BHG721" s="8"/>
      <c r="BHH721" s="8"/>
      <c r="BHI721" s="8"/>
      <c r="BHJ721" s="8"/>
      <c r="BHK721" s="8"/>
      <c r="BHL721" s="8"/>
      <c r="BHM721" s="8"/>
      <c r="BHN721" s="8"/>
      <c r="BHO721" s="8"/>
      <c r="BHP721" s="8"/>
      <c r="BHQ721" s="8"/>
      <c r="BHR721" s="8"/>
      <c r="BHS721" s="8"/>
      <c r="BHT721" s="8"/>
      <c r="BHU721" s="8"/>
      <c r="BHV721" s="8"/>
      <c r="BHW721" s="8"/>
      <c r="BHX721" s="8"/>
      <c r="BHY721" s="8"/>
      <c r="BHZ721" s="8"/>
      <c r="BIA721" s="8"/>
      <c r="BIB721" s="8"/>
      <c r="BIC721" s="8"/>
      <c r="BID721" s="8"/>
      <c r="BIE721" s="8"/>
      <c r="BIF721" s="8"/>
      <c r="BIG721" s="8"/>
      <c r="BIH721" s="8"/>
      <c r="BII721" s="8"/>
      <c r="BIJ721" s="8"/>
      <c r="BIK721" s="8"/>
      <c r="BIL721" s="8"/>
      <c r="BIM721" s="8"/>
      <c r="BIN721" s="8"/>
      <c r="BIO721" s="8"/>
      <c r="BIP721" s="8"/>
      <c r="BIQ721" s="8"/>
      <c r="BIR721" s="8"/>
      <c r="BIS721" s="8"/>
      <c r="BIT721" s="8"/>
      <c r="BIU721" s="8"/>
      <c r="BIV721" s="8"/>
      <c r="BIW721" s="8"/>
      <c r="BIX721" s="8"/>
      <c r="BIY721" s="8"/>
      <c r="BIZ721" s="8"/>
      <c r="BJA721" s="8"/>
      <c r="BJB721" s="8"/>
      <c r="BJC721" s="8"/>
      <c r="BJD721" s="8"/>
      <c r="BJE721" s="8"/>
      <c r="BJF721" s="8"/>
      <c r="BJG721" s="8"/>
      <c r="BJH721" s="8"/>
      <c r="BJI721" s="8"/>
      <c r="BJJ721" s="8"/>
      <c r="BJK721" s="8"/>
      <c r="BJL721" s="8"/>
      <c r="BJM721" s="8"/>
      <c r="BJN721" s="8"/>
      <c r="BJO721" s="8"/>
      <c r="BJP721" s="8"/>
      <c r="BJQ721" s="8"/>
      <c r="BJR721" s="8"/>
      <c r="BJS721" s="8"/>
      <c r="BJT721" s="8"/>
      <c r="BJU721" s="8"/>
      <c r="BJV721" s="8"/>
      <c r="BJW721" s="8"/>
      <c r="BJX721" s="8"/>
      <c r="BJY721" s="8"/>
      <c r="BJZ721" s="8"/>
      <c r="BKA721" s="8"/>
      <c r="BKB721" s="8"/>
      <c r="BKC721" s="8"/>
      <c r="BKD721" s="8"/>
      <c r="BKE721" s="8"/>
      <c r="BKF721" s="8"/>
      <c r="BKG721" s="8"/>
      <c r="BKH721" s="8"/>
      <c r="BKI721" s="8"/>
      <c r="BKJ721" s="8"/>
      <c r="BKK721" s="8"/>
      <c r="BKL721" s="8"/>
      <c r="BKM721" s="8"/>
      <c r="BKN721" s="8"/>
      <c r="BKO721" s="8"/>
      <c r="BKP721" s="8"/>
      <c r="BKQ721" s="8"/>
      <c r="BKR721" s="8"/>
      <c r="BKS721" s="8"/>
      <c r="BKT721" s="8"/>
      <c r="BKU721" s="8"/>
      <c r="BKV721" s="8"/>
      <c r="BKW721" s="8"/>
      <c r="BKX721" s="8"/>
      <c r="BKY721" s="8"/>
      <c r="BKZ721" s="8"/>
      <c r="BLA721" s="8"/>
      <c r="BLB721" s="8"/>
      <c r="BLC721" s="8"/>
      <c r="BLD721" s="8"/>
      <c r="BLE721" s="8"/>
      <c r="BLF721" s="8"/>
      <c r="BLG721" s="8"/>
      <c r="BLH721" s="8"/>
      <c r="BLI721" s="8"/>
      <c r="BLJ721" s="8"/>
      <c r="BLK721" s="8"/>
      <c r="BLL721" s="8"/>
      <c r="BLM721" s="8"/>
      <c r="BLN721" s="8"/>
      <c r="BLO721" s="8"/>
      <c r="BLP721" s="8"/>
      <c r="BLQ721" s="8"/>
      <c r="BLR721" s="8"/>
      <c r="BLS721" s="8"/>
      <c r="BLT721" s="8"/>
      <c r="BLU721" s="8"/>
      <c r="BLV721" s="8"/>
      <c r="BLW721" s="8"/>
      <c r="BLX721" s="8"/>
      <c r="BLY721" s="8"/>
      <c r="BLZ721" s="8"/>
      <c r="BMA721" s="8"/>
      <c r="BMB721" s="8"/>
      <c r="BMC721" s="8"/>
      <c r="BMD721" s="8"/>
      <c r="BME721" s="8"/>
      <c r="BMF721" s="8"/>
      <c r="BMG721" s="8"/>
      <c r="BMH721" s="8"/>
      <c r="BMI721" s="8"/>
      <c r="BMJ721" s="8"/>
      <c r="BMK721" s="8"/>
      <c r="BML721" s="8"/>
      <c r="BMM721" s="8"/>
      <c r="BMN721" s="8"/>
      <c r="BMO721" s="8"/>
      <c r="BMP721" s="8"/>
      <c r="BMQ721" s="8"/>
      <c r="BMR721" s="8"/>
      <c r="BMS721" s="8"/>
      <c r="BMT721" s="8"/>
      <c r="BMU721" s="8"/>
      <c r="BMV721" s="8"/>
      <c r="BMW721" s="8"/>
      <c r="BMX721" s="8"/>
      <c r="BMY721" s="8"/>
      <c r="BMZ721" s="8"/>
      <c r="BNA721" s="8"/>
      <c r="BNB721" s="8"/>
      <c r="BNC721" s="8"/>
      <c r="BND721" s="8"/>
      <c r="BNE721" s="8"/>
      <c r="BNF721" s="8"/>
      <c r="BNG721" s="8"/>
      <c r="BNH721" s="8"/>
      <c r="BNI721" s="8"/>
      <c r="BNJ721" s="8"/>
      <c r="BNK721" s="8"/>
      <c r="BNL721" s="8"/>
      <c r="BNM721" s="8"/>
      <c r="BNN721" s="8"/>
      <c r="BNO721" s="8"/>
      <c r="BNP721" s="8"/>
      <c r="BNQ721" s="8"/>
      <c r="BNR721" s="8"/>
      <c r="BNS721" s="8"/>
      <c r="BNT721" s="8"/>
      <c r="BNU721" s="8"/>
      <c r="BNV721" s="8"/>
      <c r="BNW721" s="8"/>
      <c r="BNX721" s="8"/>
      <c r="BNY721" s="8"/>
      <c r="BNZ721" s="8"/>
      <c r="BOA721" s="8"/>
      <c r="BOB721" s="8"/>
      <c r="BOC721" s="8"/>
      <c r="BOD721" s="8"/>
      <c r="BOE721" s="8"/>
      <c r="BOF721" s="8"/>
      <c r="BOG721" s="8"/>
      <c r="BOH721" s="8"/>
      <c r="BOI721" s="8"/>
      <c r="BOJ721" s="8"/>
      <c r="BOK721" s="8"/>
      <c r="BOL721" s="8"/>
      <c r="BOM721" s="8"/>
      <c r="BON721" s="8"/>
      <c r="BOO721" s="8"/>
      <c r="BOP721" s="8"/>
      <c r="BOQ721" s="8"/>
      <c r="BOR721" s="8"/>
      <c r="BOS721" s="8"/>
      <c r="BOT721" s="8"/>
      <c r="BOU721" s="8"/>
      <c r="BOV721" s="8"/>
      <c r="BOW721" s="8"/>
      <c r="BOX721" s="8"/>
      <c r="BOY721" s="8"/>
      <c r="BOZ721" s="8"/>
      <c r="BPA721" s="8"/>
      <c r="BPB721" s="8"/>
      <c r="BPC721" s="8"/>
      <c r="BPD721" s="8"/>
      <c r="BPE721" s="8"/>
      <c r="BPF721" s="8"/>
      <c r="BPG721" s="8"/>
      <c r="BPH721" s="8"/>
      <c r="BPI721" s="8"/>
      <c r="BPJ721" s="8"/>
      <c r="BPK721" s="8"/>
      <c r="BPL721" s="8"/>
      <c r="BPM721" s="8"/>
      <c r="BPN721" s="8"/>
      <c r="BPO721" s="8"/>
      <c r="BPP721" s="8"/>
      <c r="BPQ721" s="8"/>
      <c r="BPR721" s="8"/>
      <c r="BPS721" s="8"/>
      <c r="BPT721" s="8"/>
      <c r="BPU721" s="8"/>
      <c r="BPV721" s="8"/>
      <c r="BPW721" s="8"/>
      <c r="BPX721" s="8"/>
      <c r="BPY721" s="8"/>
      <c r="BPZ721" s="8"/>
      <c r="BQA721" s="8"/>
      <c r="BQB721" s="8"/>
      <c r="BQC721" s="8"/>
      <c r="BQD721" s="8"/>
      <c r="BQE721" s="8"/>
      <c r="BQF721" s="8"/>
      <c r="BQG721" s="8"/>
      <c r="BQH721" s="8"/>
      <c r="BQI721" s="8"/>
      <c r="BQJ721" s="8"/>
      <c r="BQK721" s="8"/>
      <c r="BQL721" s="8"/>
      <c r="BQM721" s="8"/>
      <c r="BQN721" s="8"/>
      <c r="BQO721" s="8"/>
      <c r="BQP721" s="8"/>
      <c r="BQQ721" s="8"/>
      <c r="BQR721" s="8"/>
      <c r="BQS721" s="8"/>
      <c r="BQT721" s="8"/>
      <c r="BQU721" s="8"/>
      <c r="BQV721" s="8"/>
      <c r="BQW721" s="8"/>
      <c r="BQX721" s="8"/>
      <c r="BQY721" s="8"/>
      <c r="BQZ721" s="8"/>
      <c r="BRA721" s="8"/>
      <c r="BRB721" s="8"/>
      <c r="BRC721" s="8"/>
      <c r="BRD721" s="8"/>
      <c r="BRE721" s="8"/>
      <c r="BRF721" s="8"/>
      <c r="BRG721" s="8"/>
      <c r="BRH721" s="8"/>
      <c r="BRI721" s="8"/>
      <c r="BRJ721" s="8"/>
      <c r="BRK721" s="8"/>
      <c r="BRL721" s="8"/>
      <c r="BRM721" s="8"/>
      <c r="BRN721" s="8"/>
      <c r="BRO721" s="8"/>
      <c r="BRP721" s="8"/>
      <c r="BRQ721" s="8"/>
      <c r="BRR721" s="8"/>
      <c r="BRS721" s="8"/>
      <c r="BRT721" s="8"/>
      <c r="BRU721" s="8"/>
      <c r="BRV721" s="8"/>
      <c r="BRW721" s="8"/>
      <c r="BRX721" s="8"/>
      <c r="BRY721" s="8"/>
      <c r="BRZ721" s="8"/>
      <c r="BSA721" s="8"/>
      <c r="BSB721" s="8"/>
      <c r="BSC721" s="8"/>
      <c r="BSD721" s="8"/>
      <c r="BSE721" s="8"/>
      <c r="BSF721" s="8"/>
      <c r="BSG721" s="8"/>
      <c r="BSH721" s="8"/>
      <c r="BSI721" s="8"/>
      <c r="BSJ721" s="8"/>
      <c r="BSK721" s="8"/>
      <c r="BSL721" s="8"/>
      <c r="BSM721" s="8"/>
      <c r="BSN721" s="8"/>
      <c r="BSO721" s="8"/>
      <c r="BSP721" s="8"/>
      <c r="BSQ721" s="8"/>
      <c r="BSR721" s="8"/>
      <c r="BSS721" s="8"/>
      <c r="BST721" s="8"/>
      <c r="BSU721" s="8"/>
      <c r="BSV721" s="8"/>
      <c r="BSW721" s="8"/>
      <c r="BSX721" s="8"/>
      <c r="BSY721" s="8"/>
      <c r="BSZ721" s="8"/>
      <c r="BTA721" s="8"/>
      <c r="BTB721" s="8"/>
      <c r="BTC721" s="8"/>
      <c r="BTD721" s="8"/>
      <c r="BTE721" s="8"/>
      <c r="BTF721" s="8"/>
      <c r="BTG721" s="8"/>
      <c r="BTH721" s="8"/>
      <c r="BTI721" s="8"/>
      <c r="BTJ721" s="8"/>
      <c r="BTK721" s="8"/>
      <c r="BTL721" s="8"/>
      <c r="BTM721" s="8"/>
      <c r="BTN721" s="8"/>
      <c r="BTO721" s="8"/>
      <c r="BTP721" s="8"/>
      <c r="BTQ721" s="8"/>
      <c r="BTR721" s="8"/>
      <c r="BTS721" s="8"/>
      <c r="BTT721" s="8"/>
      <c r="BTU721" s="8"/>
      <c r="BTV721" s="8"/>
      <c r="BTW721" s="8"/>
      <c r="BTX721" s="8"/>
      <c r="BTY721" s="8"/>
      <c r="BTZ721" s="8"/>
      <c r="BUA721" s="8"/>
      <c r="BUB721" s="8"/>
      <c r="BUC721" s="8"/>
      <c r="BUD721" s="8"/>
      <c r="BUE721" s="8"/>
      <c r="BUF721" s="8"/>
      <c r="BUG721" s="8"/>
      <c r="BUH721" s="8"/>
      <c r="BUI721" s="8"/>
      <c r="BUJ721" s="8"/>
      <c r="BUK721" s="8"/>
      <c r="BUL721" s="8"/>
      <c r="BUM721" s="8"/>
      <c r="BUN721" s="8"/>
      <c r="BUO721" s="8"/>
      <c r="BUP721" s="8"/>
      <c r="BUQ721" s="8"/>
      <c r="BUR721" s="8"/>
      <c r="BUS721" s="8"/>
      <c r="BUT721" s="8"/>
      <c r="BUU721" s="8"/>
      <c r="BUV721" s="8"/>
      <c r="BUW721" s="8"/>
      <c r="BUX721" s="8"/>
      <c r="BUY721" s="8"/>
      <c r="BUZ721" s="8"/>
      <c r="BVA721" s="8"/>
      <c r="BVB721" s="8"/>
      <c r="BVC721" s="8"/>
      <c r="BVD721" s="8"/>
      <c r="BVE721" s="8"/>
      <c r="BVF721" s="8"/>
      <c r="BVG721" s="8"/>
      <c r="BVH721" s="8"/>
      <c r="BVI721" s="8"/>
      <c r="BVJ721" s="8"/>
      <c r="BVK721" s="8"/>
      <c r="BVL721" s="8"/>
      <c r="BVM721" s="8"/>
      <c r="BVN721" s="8"/>
      <c r="BVO721" s="8"/>
      <c r="BVP721" s="8"/>
      <c r="BVQ721" s="8"/>
      <c r="BVR721" s="8"/>
      <c r="BVS721" s="8"/>
      <c r="BVT721" s="8"/>
      <c r="BVU721" s="8"/>
      <c r="BVV721" s="8"/>
      <c r="BVW721" s="8"/>
      <c r="BVX721" s="8"/>
      <c r="BVY721" s="8"/>
      <c r="BVZ721" s="8"/>
      <c r="BWA721" s="8"/>
      <c r="BWB721" s="8"/>
      <c r="BWC721" s="8"/>
      <c r="BWD721" s="8"/>
      <c r="BWE721" s="8"/>
      <c r="BWF721" s="8"/>
      <c r="BWG721" s="8"/>
      <c r="BWH721" s="8"/>
      <c r="BWI721" s="8"/>
      <c r="BWJ721" s="8"/>
      <c r="BWK721" s="8"/>
      <c r="BWL721" s="8"/>
      <c r="BWM721" s="8"/>
      <c r="BWN721" s="8"/>
      <c r="BWO721" s="8"/>
      <c r="BWP721" s="8"/>
      <c r="BWQ721" s="8"/>
      <c r="BWR721" s="8"/>
      <c r="BWS721" s="8"/>
      <c r="BWT721" s="8"/>
      <c r="BWU721" s="8"/>
      <c r="BWV721" s="8"/>
      <c r="BWW721" s="8"/>
      <c r="BWX721" s="8"/>
      <c r="BWY721" s="8"/>
      <c r="BWZ721" s="8"/>
      <c r="BXA721" s="8"/>
      <c r="BXB721" s="8"/>
      <c r="BXC721" s="8"/>
      <c r="BXD721" s="8"/>
      <c r="BXE721" s="8"/>
      <c r="BXF721" s="8"/>
      <c r="BXG721" s="8"/>
      <c r="BXH721" s="8"/>
      <c r="BXI721" s="8"/>
      <c r="BXJ721" s="8"/>
      <c r="BXK721" s="8"/>
      <c r="BXL721" s="8"/>
      <c r="BXM721" s="8"/>
      <c r="BXN721" s="8"/>
      <c r="BXO721" s="8"/>
      <c r="BXP721" s="8"/>
      <c r="BXQ721" s="8"/>
      <c r="BXR721" s="8"/>
      <c r="BXS721" s="8"/>
      <c r="BXT721" s="8"/>
      <c r="BXU721" s="8"/>
      <c r="BXV721" s="8"/>
      <c r="BXW721" s="8"/>
      <c r="BXX721" s="8"/>
      <c r="BXY721" s="8"/>
      <c r="BXZ721" s="8"/>
      <c r="BYA721" s="8"/>
      <c r="BYB721" s="8"/>
      <c r="BYC721" s="8"/>
      <c r="BYD721" s="8"/>
      <c r="BYE721" s="8"/>
      <c r="BYF721" s="8"/>
      <c r="BYG721" s="8"/>
      <c r="BYH721" s="8"/>
      <c r="BYI721" s="8"/>
      <c r="BYJ721" s="8"/>
      <c r="BYK721" s="8"/>
      <c r="BYL721" s="8"/>
      <c r="BYM721" s="8"/>
      <c r="BYN721" s="8"/>
      <c r="BYO721" s="8"/>
      <c r="BYP721" s="8"/>
      <c r="BYQ721" s="8"/>
      <c r="BYR721" s="8"/>
      <c r="BYS721" s="8"/>
      <c r="BYT721" s="8"/>
      <c r="BYU721" s="8"/>
      <c r="BYV721" s="8"/>
      <c r="BYW721" s="8"/>
      <c r="BYX721" s="8"/>
      <c r="BYY721" s="8"/>
      <c r="BYZ721" s="8"/>
      <c r="BZA721" s="8"/>
      <c r="BZB721" s="8"/>
      <c r="BZC721" s="8"/>
      <c r="BZD721" s="8"/>
      <c r="BZE721" s="8"/>
      <c r="BZF721" s="8"/>
      <c r="BZG721" s="8"/>
      <c r="BZH721" s="8"/>
      <c r="BZI721" s="8"/>
      <c r="BZJ721" s="8"/>
      <c r="BZK721" s="8"/>
      <c r="BZL721" s="8"/>
      <c r="BZM721" s="8"/>
      <c r="BZN721" s="8"/>
      <c r="BZO721" s="8"/>
      <c r="BZP721" s="8"/>
      <c r="BZQ721" s="8"/>
      <c r="BZR721" s="8"/>
      <c r="BZS721" s="8"/>
      <c r="BZT721" s="8"/>
      <c r="BZU721" s="8"/>
      <c r="BZV721" s="8"/>
      <c r="BZW721" s="8"/>
      <c r="BZX721" s="8"/>
      <c r="BZY721" s="8"/>
      <c r="BZZ721" s="8"/>
      <c r="CAA721" s="8"/>
      <c r="CAB721" s="8"/>
      <c r="CAC721" s="8"/>
      <c r="CAD721" s="8"/>
      <c r="CAE721" s="8"/>
      <c r="CAF721" s="8"/>
      <c r="CAG721" s="8"/>
      <c r="CAH721" s="8"/>
      <c r="CAI721" s="8"/>
      <c r="CAJ721" s="8"/>
      <c r="CAK721" s="8"/>
      <c r="CAL721" s="8"/>
      <c r="CAM721" s="8"/>
      <c r="CAN721" s="8"/>
      <c r="CAO721" s="8"/>
      <c r="CAP721" s="8"/>
      <c r="CAQ721" s="8"/>
      <c r="CAR721" s="8"/>
      <c r="CAS721" s="8"/>
      <c r="CAT721" s="8"/>
      <c r="CAU721" s="8"/>
      <c r="CAV721" s="8"/>
      <c r="CAW721" s="8"/>
      <c r="CAX721" s="8"/>
      <c r="CAY721" s="8"/>
      <c r="CAZ721" s="8"/>
      <c r="CBA721" s="8"/>
      <c r="CBB721" s="8"/>
      <c r="CBC721" s="8"/>
      <c r="CBD721" s="8"/>
      <c r="CBE721" s="8"/>
      <c r="CBF721" s="8"/>
      <c r="CBG721" s="8"/>
      <c r="CBH721" s="8"/>
      <c r="CBI721" s="8"/>
      <c r="CBJ721" s="8"/>
      <c r="CBK721" s="8"/>
      <c r="CBL721" s="8"/>
      <c r="CBM721" s="8"/>
      <c r="CBN721" s="8"/>
      <c r="CBO721" s="8"/>
      <c r="CBP721" s="8"/>
      <c r="CBQ721" s="8"/>
      <c r="CBR721" s="8"/>
      <c r="CBS721" s="8"/>
      <c r="CBT721" s="8"/>
      <c r="CBU721" s="8"/>
      <c r="CBV721" s="8"/>
      <c r="CBW721" s="8"/>
      <c r="CBX721" s="8"/>
      <c r="CBY721" s="8"/>
      <c r="CBZ721" s="8"/>
      <c r="CCA721" s="8"/>
      <c r="CCB721" s="8"/>
      <c r="CCC721" s="8"/>
      <c r="CCD721" s="8"/>
      <c r="CCE721" s="8"/>
      <c r="CCF721" s="8"/>
      <c r="CCG721" s="8"/>
      <c r="CCH721" s="8"/>
      <c r="CCI721" s="8"/>
      <c r="CCJ721" s="8"/>
      <c r="CCK721" s="8"/>
      <c r="CCL721" s="8"/>
      <c r="CCM721" s="8"/>
      <c r="CCN721" s="8"/>
      <c r="CCO721" s="8"/>
      <c r="CCP721" s="8"/>
      <c r="CCQ721" s="8"/>
      <c r="CCR721" s="8"/>
      <c r="CCS721" s="8"/>
      <c r="CCT721" s="8"/>
      <c r="CCU721" s="8"/>
      <c r="CCV721" s="8"/>
      <c r="CCW721" s="8"/>
      <c r="CCX721" s="8"/>
      <c r="CCY721" s="8"/>
      <c r="CCZ721" s="8"/>
      <c r="CDA721" s="8"/>
      <c r="CDB721" s="8"/>
      <c r="CDC721" s="8"/>
      <c r="CDD721" s="8"/>
      <c r="CDE721" s="8"/>
      <c r="CDF721" s="8"/>
      <c r="CDG721" s="8"/>
      <c r="CDH721" s="8"/>
      <c r="CDI721" s="8"/>
      <c r="CDJ721" s="8"/>
      <c r="CDK721" s="8"/>
      <c r="CDL721" s="8"/>
      <c r="CDM721" s="8"/>
      <c r="CDN721" s="8"/>
      <c r="CDO721" s="8"/>
      <c r="CDP721" s="8"/>
      <c r="CDQ721" s="8"/>
      <c r="CDR721" s="8"/>
      <c r="CDS721" s="8"/>
      <c r="CDT721" s="8"/>
      <c r="CDU721" s="8"/>
      <c r="CDV721" s="8"/>
      <c r="CDW721" s="8"/>
      <c r="CDX721" s="8"/>
      <c r="CDY721" s="8"/>
      <c r="CDZ721" s="8"/>
      <c r="CEA721" s="8"/>
      <c r="CEB721" s="8"/>
      <c r="CEC721" s="8"/>
      <c r="CED721" s="8"/>
      <c r="CEE721" s="8"/>
      <c r="CEF721" s="8"/>
      <c r="CEG721" s="8"/>
      <c r="CEH721" s="8"/>
      <c r="CEI721" s="8"/>
      <c r="CEJ721" s="8"/>
      <c r="CEK721" s="8"/>
      <c r="CEL721" s="8"/>
      <c r="CEM721" s="8"/>
      <c r="CEN721" s="8"/>
      <c r="CEO721" s="8"/>
      <c r="CEP721" s="8"/>
      <c r="CEQ721" s="8"/>
      <c r="CER721" s="8"/>
      <c r="CES721" s="8"/>
      <c r="CET721" s="8"/>
      <c r="CEU721" s="8"/>
      <c r="CEV721" s="8"/>
      <c r="CEW721" s="8"/>
      <c r="CEX721" s="8"/>
      <c r="CEY721" s="8"/>
      <c r="CEZ721" s="8"/>
      <c r="CFA721" s="8"/>
      <c r="CFB721" s="8"/>
      <c r="CFC721" s="8"/>
      <c r="CFD721" s="8"/>
      <c r="CFE721" s="8"/>
      <c r="CFF721" s="8"/>
      <c r="CFG721" s="8"/>
      <c r="CFH721" s="8"/>
      <c r="CFI721" s="8"/>
      <c r="CFJ721" s="8"/>
      <c r="CFK721" s="8"/>
      <c r="CFL721" s="8"/>
      <c r="CFM721" s="8"/>
      <c r="CFN721" s="8"/>
      <c r="CFO721" s="8"/>
      <c r="CFP721" s="8"/>
      <c r="CFQ721" s="8"/>
      <c r="CFR721" s="8"/>
      <c r="CFS721" s="8"/>
      <c r="CFT721" s="8"/>
      <c r="CFU721" s="8"/>
      <c r="CFV721" s="8"/>
      <c r="CFW721" s="8"/>
      <c r="CFX721" s="8"/>
      <c r="CFY721" s="8"/>
      <c r="CFZ721" s="8"/>
      <c r="CGA721" s="8"/>
      <c r="CGB721" s="8"/>
      <c r="CGC721" s="8"/>
      <c r="CGD721" s="8"/>
      <c r="CGE721" s="8"/>
      <c r="CGF721" s="8"/>
      <c r="CGG721" s="8"/>
      <c r="CGH721" s="8"/>
      <c r="CGI721" s="8"/>
      <c r="CGJ721" s="8"/>
      <c r="CGK721" s="8"/>
      <c r="CGL721" s="8"/>
      <c r="CGM721" s="8"/>
      <c r="CGN721" s="8"/>
      <c r="CGO721" s="8"/>
      <c r="CGP721" s="8"/>
      <c r="CGQ721" s="8"/>
      <c r="CGR721" s="8"/>
      <c r="CGS721" s="8"/>
      <c r="CGT721" s="8"/>
      <c r="CGU721" s="8"/>
      <c r="CGV721" s="8"/>
      <c r="CGW721" s="8"/>
      <c r="CGX721" s="8"/>
      <c r="CGY721" s="8"/>
      <c r="CGZ721" s="8"/>
      <c r="CHA721" s="8"/>
      <c r="CHB721" s="8"/>
      <c r="CHC721" s="8"/>
      <c r="CHD721" s="8"/>
      <c r="CHE721" s="8"/>
      <c r="CHF721" s="8"/>
      <c r="CHG721" s="8"/>
      <c r="CHH721" s="8"/>
      <c r="CHI721" s="8"/>
      <c r="CHJ721" s="8"/>
      <c r="CHK721" s="8"/>
      <c r="CHL721" s="8"/>
      <c r="CHM721" s="8"/>
      <c r="CHN721" s="8"/>
      <c r="CHO721" s="8"/>
      <c r="CHP721" s="8"/>
      <c r="CHQ721" s="8"/>
      <c r="CHR721" s="8"/>
      <c r="CHS721" s="8"/>
      <c r="CHT721" s="8"/>
      <c r="CHU721" s="8"/>
      <c r="CHV721" s="8"/>
      <c r="CHW721" s="8"/>
      <c r="CHX721" s="8"/>
      <c r="CHY721" s="8"/>
      <c r="CHZ721" s="8"/>
      <c r="CIA721" s="8"/>
      <c r="CIB721" s="8"/>
      <c r="CIC721" s="8"/>
      <c r="CID721" s="8"/>
      <c r="CIE721" s="8"/>
      <c r="CIF721" s="8"/>
      <c r="CIG721" s="8"/>
      <c r="CIH721" s="8"/>
      <c r="CII721" s="8"/>
      <c r="CIJ721" s="8"/>
      <c r="CIK721" s="8"/>
      <c r="CIL721" s="8"/>
      <c r="CIM721" s="8"/>
      <c r="CIN721" s="8"/>
      <c r="CIO721" s="8"/>
      <c r="CIP721" s="8"/>
      <c r="CIQ721" s="8"/>
      <c r="CIR721" s="8"/>
      <c r="CIS721" s="8"/>
      <c r="CIT721" s="8"/>
      <c r="CIU721" s="8"/>
      <c r="CIV721" s="8"/>
      <c r="CIW721" s="8"/>
      <c r="CIX721" s="8"/>
      <c r="CIY721" s="8"/>
      <c r="CIZ721" s="8"/>
      <c r="CJA721" s="8"/>
      <c r="CJB721" s="8"/>
      <c r="CJC721" s="8"/>
      <c r="CJD721" s="8"/>
      <c r="CJE721" s="8"/>
      <c r="CJF721" s="8"/>
      <c r="CJG721" s="8"/>
      <c r="CJH721" s="8"/>
      <c r="CJI721" s="8"/>
      <c r="CJJ721" s="8"/>
      <c r="CJK721" s="8"/>
      <c r="CJL721" s="8"/>
      <c r="CJM721" s="8"/>
      <c r="CJN721" s="8"/>
      <c r="CJO721" s="8"/>
      <c r="CJP721" s="8"/>
      <c r="CJQ721" s="8"/>
      <c r="CJR721" s="8"/>
      <c r="CJS721" s="8"/>
      <c r="CJT721" s="8"/>
      <c r="CJU721" s="8"/>
      <c r="CJV721" s="8"/>
      <c r="CJW721" s="8"/>
      <c r="CJX721" s="8"/>
      <c r="CJY721" s="8"/>
      <c r="CJZ721" s="8"/>
      <c r="CKA721" s="8"/>
      <c r="CKB721" s="8"/>
      <c r="CKC721" s="8"/>
      <c r="CKD721" s="8"/>
      <c r="CKE721" s="8"/>
      <c r="CKF721" s="8"/>
      <c r="CKG721" s="8"/>
      <c r="CKH721" s="8"/>
      <c r="CKI721" s="8"/>
      <c r="CKJ721" s="8"/>
      <c r="CKK721" s="8"/>
      <c r="CKL721" s="8"/>
      <c r="CKM721" s="8"/>
      <c r="CKN721" s="8"/>
      <c r="CKO721" s="8"/>
      <c r="CKP721" s="8"/>
      <c r="CKQ721" s="8"/>
      <c r="CKR721" s="8"/>
      <c r="CKS721" s="8"/>
      <c r="CKT721" s="8"/>
      <c r="CKU721" s="8"/>
      <c r="CKV721" s="8"/>
      <c r="CKW721" s="8"/>
      <c r="CKX721" s="8"/>
      <c r="CKY721" s="8"/>
      <c r="CKZ721" s="8"/>
      <c r="CLA721" s="8"/>
      <c r="CLB721" s="8"/>
      <c r="CLC721" s="8"/>
      <c r="CLD721" s="8"/>
      <c r="CLE721" s="8"/>
      <c r="CLF721" s="8"/>
      <c r="CLG721" s="8"/>
      <c r="CLH721" s="8"/>
      <c r="CLI721" s="8"/>
      <c r="CLJ721" s="8"/>
      <c r="CLK721" s="8"/>
      <c r="CLL721" s="8"/>
      <c r="CLM721" s="8"/>
      <c r="CLN721" s="8"/>
      <c r="CLO721" s="8"/>
      <c r="CLP721" s="8"/>
      <c r="CLQ721" s="8"/>
      <c r="CLR721" s="8"/>
      <c r="CLS721" s="8"/>
      <c r="CLT721" s="8"/>
      <c r="CLU721" s="8"/>
      <c r="CLV721" s="8"/>
      <c r="CLW721" s="8"/>
      <c r="CLX721" s="8"/>
      <c r="CLY721" s="8"/>
      <c r="CLZ721" s="8"/>
      <c r="CMA721" s="8"/>
      <c r="CMB721" s="8"/>
      <c r="CMC721" s="8"/>
      <c r="CMD721" s="8"/>
      <c r="CME721" s="8"/>
      <c r="CMF721" s="8"/>
      <c r="CMG721" s="8"/>
      <c r="CMH721" s="8"/>
      <c r="CMI721" s="8"/>
      <c r="CMJ721" s="8"/>
      <c r="CMK721" s="8"/>
      <c r="CML721" s="8"/>
      <c r="CMM721" s="8"/>
      <c r="CMN721" s="8"/>
      <c r="CMO721" s="8"/>
      <c r="CMP721" s="8"/>
      <c r="CMQ721" s="8"/>
      <c r="CMR721" s="8"/>
      <c r="CMS721" s="8"/>
      <c r="CMT721" s="8"/>
      <c r="CMU721" s="8"/>
      <c r="CMV721" s="8"/>
      <c r="CMW721" s="8"/>
      <c r="CMX721" s="8"/>
      <c r="CMY721" s="8"/>
      <c r="CMZ721" s="8"/>
      <c r="CNA721" s="8"/>
      <c r="CNB721" s="8"/>
      <c r="CNC721" s="8"/>
      <c r="CND721" s="8"/>
      <c r="CNE721" s="8"/>
      <c r="CNF721" s="8"/>
      <c r="CNG721" s="8"/>
      <c r="CNH721" s="8"/>
      <c r="CNI721" s="8"/>
      <c r="CNJ721" s="8"/>
      <c r="CNK721" s="8"/>
      <c r="CNL721" s="8"/>
      <c r="CNM721" s="8"/>
      <c r="CNN721" s="8"/>
      <c r="CNO721" s="8"/>
      <c r="CNP721" s="8"/>
      <c r="CNQ721" s="8"/>
      <c r="CNR721" s="8"/>
      <c r="CNS721" s="8"/>
      <c r="CNT721" s="8"/>
      <c r="CNU721" s="8"/>
      <c r="CNV721" s="8"/>
      <c r="CNW721" s="8"/>
      <c r="CNX721" s="8"/>
      <c r="CNY721" s="8"/>
      <c r="CNZ721" s="8"/>
      <c r="COA721" s="8"/>
      <c r="COB721" s="8"/>
      <c r="COC721" s="8"/>
      <c r="COD721" s="8"/>
      <c r="COE721" s="8"/>
      <c r="COF721" s="8"/>
      <c r="COG721" s="8"/>
      <c r="COH721" s="8"/>
      <c r="COI721" s="8"/>
      <c r="COJ721" s="8"/>
      <c r="COK721" s="8"/>
      <c r="COL721" s="8"/>
      <c r="COM721" s="8"/>
      <c r="CON721" s="8"/>
      <c r="COO721" s="8"/>
      <c r="COP721" s="8"/>
      <c r="COQ721" s="8"/>
      <c r="COR721" s="8"/>
      <c r="COS721" s="8"/>
      <c r="COT721" s="8"/>
      <c r="COU721" s="8"/>
      <c r="COV721" s="8"/>
      <c r="COW721" s="8"/>
      <c r="COX721" s="8"/>
      <c r="COY721" s="8"/>
      <c r="COZ721" s="8"/>
      <c r="CPA721" s="8"/>
      <c r="CPB721" s="8"/>
      <c r="CPC721" s="8"/>
      <c r="CPD721" s="8"/>
      <c r="CPE721" s="8"/>
      <c r="CPF721" s="8"/>
      <c r="CPG721" s="8"/>
      <c r="CPH721" s="8"/>
      <c r="CPI721" s="8"/>
      <c r="CPJ721" s="8"/>
      <c r="CPK721" s="8"/>
      <c r="CPL721" s="8"/>
      <c r="CPM721" s="8"/>
      <c r="CPN721" s="8"/>
      <c r="CPO721" s="8"/>
      <c r="CPP721" s="8"/>
      <c r="CPQ721" s="8"/>
      <c r="CPR721" s="8"/>
      <c r="CPS721" s="8"/>
      <c r="CPT721" s="8"/>
      <c r="CPU721" s="8"/>
      <c r="CPV721" s="8"/>
      <c r="CPW721" s="8"/>
      <c r="CPX721" s="8"/>
      <c r="CPY721" s="8"/>
      <c r="CPZ721" s="8"/>
      <c r="CQA721" s="8"/>
      <c r="CQB721" s="8"/>
      <c r="CQC721" s="8"/>
      <c r="CQD721" s="8"/>
      <c r="CQE721" s="8"/>
      <c r="CQF721" s="8"/>
      <c r="CQG721" s="8"/>
      <c r="CQH721" s="8"/>
      <c r="CQI721" s="8"/>
      <c r="CQJ721" s="8"/>
      <c r="CQK721" s="8"/>
      <c r="CQL721" s="8"/>
      <c r="CQM721" s="8"/>
      <c r="CQN721" s="8"/>
      <c r="CQO721" s="8"/>
      <c r="CQP721" s="8"/>
      <c r="CQQ721" s="8"/>
      <c r="CQR721" s="8"/>
      <c r="CQS721" s="8"/>
      <c r="CQT721" s="8"/>
      <c r="CQU721" s="8"/>
      <c r="CQV721" s="8"/>
      <c r="CQW721" s="8"/>
      <c r="CQX721" s="8"/>
      <c r="CQY721" s="8"/>
      <c r="CQZ721" s="8"/>
      <c r="CRA721" s="8"/>
      <c r="CRB721" s="8"/>
      <c r="CRC721" s="8"/>
      <c r="CRD721" s="8"/>
      <c r="CRE721" s="8"/>
      <c r="CRF721" s="8"/>
      <c r="CRG721" s="8"/>
      <c r="CRH721" s="8"/>
      <c r="CRI721" s="8"/>
      <c r="CRJ721" s="8"/>
      <c r="CRK721" s="8"/>
      <c r="CRL721" s="8"/>
      <c r="CRM721" s="8"/>
      <c r="CRN721" s="8"/>
      <c r="CRO721" s="8"/>
      <c r="CRP721" s="8"/>
      <c r="CRQ721" s="8"/>
      <c r="CRR721" s="8"/>
      <c r="CRS721" s="8"/>
      <c r="CRT721" s="8"/>
      <c r="CRU721" s="8"/>
      <c r="CRV721" s="8"/>
      <c r="CRW721" s="8"/>
      <c r="CRX721" s="8"/>
      <c r="CRY721" s="8"/>
      <c r="CRZ721" s="8"/>
      <c r="CSA721" s="8"/>
      <c r="CSB721" s="8"/>
      <c r="CSC721" s="8"/>
      <c r="CSD721" s="8"/>
      <c r="CSE721" s="8"/>
      <c r="CSF721" s="8"/>
      <c r="CSG721" s="8"/>
      <c r="CSH721" s="8"/>
      <c r="CSI721" s="8"/>
      <c r="CSJ721" s="8"/>
      <c r="CSK721" s="8"/>
      <c r="CSL721" s="8"/>
      <c r="CSM721" s="8"/>
      <c r="CSN721" s="8"/>
      <c r="CSO721" s="8"/>
      <c r="CSP721" s="8"/>
      <c r="CSQ721" s="8"/>
      <c r="CSR721" s="8"/>
      <c r="CSS721" s="8"/>
      <c r="CST721" s="8"/>
      <c r="CSU721" s="8"/>
      <c r="CSV721" s="8"/>
      <c r="CSW721" s="8"/>
      <c r="CSX721" s="8"/>
      <c r="CSY721" s="8"/>
      <c r="CSZ721" s="8"/>
      <c r="CTA721" s="8"/>
      <c r="CTB721" s="8"/>
      <c r="CTC721" s="8"/>
      <c r="CTD721" s="8"/>
      <c r="CTE721" s="8"/>
      <c r="CTF721" s="8"/>
      <c r="CTG721" s="8"/>
      <c r="CTH721" s="8"/>
      <c r="CTI721" s="8"/>
      <c r="CTJ721" s="8"/>
      <c r="CTK721" s="8"/>
      <c r="CTL721" s="8"/>
      <c r="CTM721" s="8"/>
      <c r="CTN721" s="8"/>
      <c r="CTO721" s="8"/>
      <c r="CTP721" s="8"/>
      <c r="CTQ721" s="8"/>
      <c r="CTR721" s="8"/>
      <c r="CTS721" s="8"/>
      <c r="CTT721" s="8"/>
      <c r="CTU721" s="8"/>
      <c r="CTV721" s="8"/>
      <c r="CTW721" s="8"/>
      <c r="CTX721" s="8"/>
      <c r="CTY721" s="8"/>
      <c r="CTZ721" s="8"/>
      <c r="CUA721" s="8"/>
      <c r="CUB721" s="8"/>
      <c r="CUC721" s="8"/>
      <c r="CUD721" s="8"/>
      <c r="CUE721" s="8"/>
      <c r="CUF721" s="8"/>
      <c r="CUG721" s="8"/>
      <c r="CUH721" s="8"/>
      <c r="CUI721" s="8"/>
      <c r="CUJ721" s="8"/>
      <c r="CUK721" s="8"/>
      <c r="CUL721" s="8"/>
      <c r="CUM721" s="8"/>
      <c r="CUN721" s="8"/>
      <c r="CUO721" s="8"/>
      <c r="CUP721" s="8"/>
      <c r="CUQ721" s="8"/>
      <c r="CUR721" s="8"/>
      <c r="CUS721" s="8"/>
      <c r="CUT721" s="8"/>
      <c r="CUU721" s="8"/>
      <c r="CUV721" s="8"/>
      <c r="CUW721" s="8"/>
      <c r="CUX721" s="8"/>
      <c r="CUY721" s="8"/>
      <c r="CUZ721" s="8"/>
      <c r="CVA721" s="8"/>
      <c r="CVB721" s="8"/>
      <c r="CVC721" s="8"/>
      <c r="CVD721" s="8"/>
      <c r="CVE721" s="8"/>
      <c r="CVF721" s="8"/>
      <c r="CVG721" s="8"/>
      <c r="CVH721" s="8"/>
      <c r="CVI721" s="8"/>
      <c r="CVJ721" s="8"/>
      <c r="CVK721" s="8"/>
      <c r="CVL721" s="8"/>
      <c r="CVM721" s="8"/>
      <c r="CVN721" s="8"/>
      <c r="CVO721" s="8"/>
      <c r="CVP721" s="8"/>
      <c r="CVQ721" s="8"/>
      <c r="CVR721" s="8"/>
      <c r="CVS721" s="8"/>
      <c r="CVT721" s="8"/>
      <c r="CVU721" s="8"/>
      <c r="CVV721" s="8"/>
      <c r="CVW721" s="8"/>
      <c r="CVX721" s="8"/>
      <c r="CVY721" s="8"/>
      <c r="CVZ721" s="8"/>
      <c r="CWA721" s="8"/>
      <c r="CWB721" s="8"/>
      <c r="CWC721" s="8"/>
      <c r="CWD721" s="8"/>
      <c r="CWE721" s="8"/>
      <c r="CWF721" s="8"/>
      <c r="CWG721" s="8"/>
      <c r="CWH721" s="8"/>
      <c r="CWI721" s="8"/>
      <c r="CWJ721" s="8"/>
      <c r="CWK721" s="8"/>
      <c r="CWL721" s="8"/>
      <c r="CWM721" s="8"/>
      <c r="CWN721" s="8"/>
      <c r="CWO721" s="8"/>
      <c r="CWP721" s="8"/>
      <c r="CWQ721" s="8"/>
      <c r="CWR721" s="8"/>
      <c r="CWS721" s="8"/>
      <c r="CWT721" s="8"/>
      <c r="CWU721" s="8"/>
      <c r="CWV721" s="8"/>
      <c r="CWW721" s="8"/>
      <c r="CWX721" s="8"/>
      <c r="CWY721" s="8"/>
      <c r="CWZ721" s="8"/>
      <c r="CXA721" s="8"/>
      <c r="CXB721" s="8"/>
      <c r="CXC721" s="8"/>
      <c r="CXD721" s="8"/>
      <c r="CXE721" s="8"/>
      <c r="CXF721" s="8"/>
      <c r="CXG721" s="8"/>
      <c r="CXH721" s="8"/>
      <c r="CXI721" s="8"/>
      <c r="CXJ721" s="8"/>
      <c r="CXK721" s="8"/>
      <c r="CXL721" s="8"/>
      <c r="CXM721" s="8"/>
      <c r="CXN721" s="8"/>
      <c r="CXO721" s="8"/>
      <c r="CXP721" s="8"/>
      <c r="CXQ721" s="8"/>
      <c r="CXR721" s="8"/>
      <c r="CXS721" s="8"/>
      <c r="CXT721" s="8"/>
      <c r="CXU721" s="8"/>
      <c r="CXV721" s="8"/>
      <c r="CXW721" s="8"/>
      <c r="CXX721" s="8"/>
      <c r="CXY721" s="8"/>
      <c r="CXZ721" s="8"/>
      <c r="CYA721" s="8"/>
      <c r="CYB721" s="8"/>
      <c r="CYC721" s="8"/>
      <c r="CYD721" s="8"/>
      <c r="CYE721" s="8"/>
      <c r="CYF721" s="8"/>
      <c r="CYG721" s="8"/>
      <c r="CYH721" s="8"/>
      <c r="CYI721" s="8"/>
      <c r="CYJ721" s="8"/>
      <c r="CYK721" s="8"/>
      <c r="CYL721" s="8"/>
      <c r="CYM721" s="8"/>
      <c r="CYN721" s="8"/>
      <c r="CYO721" s="8"/>
      <c r="CYP721" s="8"/>
      <c r="CYQ721" s="8"/>
      <c r="CYR721" s="8"/>
      <c r="CYS721" s="8"/>
      <c r="CYT721" s="8"/>
      <c r="CYU721" s="8"/>
      <c r="CYV721" s="8"/>
      <c r="CYW721" s="8"/>
      <c r="CYX721" s="8"/>
      <c r="CYY721" s="8"/>
      <c r="CYZ721" s="8"/>
      <c r="CZA721" s="8"/>
      <c r="CZB721" s="8"/>
      <c r="CZC721" s="8"/>
      <c r="CZD721" s="8"/>
      <c r="CZE721" s="8"/>
      <c r="CZF721" s="8"/>
      <c r="CZG721" s="8"/>
      <c r="CZH721" s="8"/>
      <c r="CZI721" s="8"/>
      <c r="CZJ721" s="8"/>
      <c r="CZK721" s="8"/>
      <c r="CZL721" s="8"/>
      <c r="CZM721" s="8"/>
      <c r="CZN721" s="8"/>
      <c r="CZO721" s="8"/>
      <c r="CZP721" s="8"/>
      <c r="CZQ721" s="8"/>
      <c r="CZR721" s="8"/>
      <c r="CZS721" s="8"/>
      <c r="CZT721" s="8"/>
      <c r="CZU721" s="8"/>
      <c r="CZV721" s="8"/>
      <c r="CZW721" s="8"/>
      <c r="CZX721" s="8"/>
      <c r="CZY721" s="8"/>
      <c r="CZZ721" s="8"/>
      <c r="DAA721" s="8"/>
      <c r="DAB721" s="8"/>
      <c r="DAC721" s="8"/>
      <c r="DAD721" s="8"/>
      <c r="DAE721" s="8"/>
      <c r="DAF721" s="8"/>
      <c r="DAG721" s="8"/>
      <c r="DAH721" s="8"/>
      <c r="DAI721" s="8"/>
      <c r="DAJ721" s="8"/>
      <c r="DAK721" s="8"/>
      <c r="DAL721" s="8"/>
      <c r="DAM721" s="8"/>
      <c r="DAN721" s="8"/>
      <c r="DAO721" s="8"/>
      <c r="DAP721" s="8"/>
      <c r="DAQ721" s="8"/>
      <c r="DAR721" s="8"/>
      <c r="DAS721" s="8"/>
      <c r="DAT721" s="8"/>
      <c r="DAU721" s="8"/>
      <c r="DAV721" s="8"/>
      <c r="DAW721" s="8"/>
      <c r="DAX721" s="8"/>
      <c r="DAY721" s="8"/>
      <c r="DAZ721" s="8"/>
      <c r="DBA721" s="8"/>
      <c r="DBB721" s="8"/>
      <c r="DBC721" s="8"/>
      <c r="DBD721" s="8"/>
      <c r="DBE721" s="8"/>
      <c r="DBF721" s="8"/>
      <c r="DBG721" s="8"/>
      <c r="DBH721" s="8"/>
      <c r="DBI721" s="8"/>
      <c r="DBJ721" s="8"/>
      <c r="DBK721" s="8"/>
      <c r="DBL721" s="8"/>
      <c r="DBM721" s="8"/>
      <c r="DBN721" s="8"/>
      <c r="DBO721" s="8"/>
      <c r="DBP721" s="8"/>
      <c r="DBQ721" s="8"/>
      <c r="DBR721" s="8"/>
      <c r="DBS721" s="8"/>
      <c r="DBT721" s="8"/>
      <c r="DBU721" s="8"/>
      <c r="DBV721" s="8"/>
      <c r="DBW721" s="8"/>
      <c r="DBX721" s="8"/>
      <c r="DBY721" s="8"/>
      <c r="DBZ721" s="8"/>
      <c r="DCA721" s="8"/>
      <c r="DCB721" s="8"/>
      <c r="DCC721" s="8"/>
      <c r="DCD721" s="8"/>
      <c r="DCE721" s="8"/>
      <c r="DCF721" s="8"/>
      <c r="DCG721" s="8"/>
      <c r="DCH721" s="8"/>
      <c r="DCI721" s="8"/>
      <c r="DCJ721" s="8"/>
      <c r="DCK721" s="8"/>
      <c r="DCL721" s="8"/>
      <c r="DCM721" s="8"/>
      <c r="DCN721" s="8"/>
      <c r="DCO721" s="8"/>
      <c r="DCP721" s="8"/>
      <c r="DCQ721" s="8"/>
      <c r="DCR721" s="8"/>
      <c r="DCS721" s="8"/>
      <c r="DCT721" s="8"/>
      <c r="DCU721" s="8"/>
      <c r="DCV721" s="8"/>
      <c r="DCW721" s="8"/>
      <c r="DCX721" s="8"/>
      <c r="DCY721" s="8"/>
      <c r="DCZ721" s="8"/>
      <c r="DDA721" s="8"/>
      <c r="DDB721" s="8"/>
      <c r="DDC721" s="8"/>
      <c r="DDD721" s="8"/>
      <c r="DDE721" s="8"/>
      <c r="DDF721" s="8"/>
      <c r="DDG721" s="8"/>
      <c r="DDH721" s="8"/>
      <c r="DDI721" s="8"/>
      <c r="DDJ721" s="8"/>
      <c r="DDK721" s="8"/>
      <c r="DDL721" s="8"/>
      <c r="DDM721" s="8"/>
      <c r="DDN721" s="8"/>
      <c r="DDO721" s="8"/>
      <c r="DDP721" s="8"/>
      <c r="DDQ721" s="8"/>
      <c r="DDR721" s="8"/>
      <c r="DDS721" s="8"/>
      <c r="DDT721" s="8"/>
      <c r="DDU721" s="8"/>
      <c r="DDV721" s="8"/>
      <c r="DDW721" s="8"/>
      <c r="DDX721" s="8"/>
      <c r="DDY721" s="8"/>
      <c r="DDZ721" s="8"/>
      <c r="DEA721" s="8"/>
      <c r="DEB721" s="8"/>
      <c r="DEC721" s="8"/>
      <c r="DED721" s="8"/>
      <c r="DEE721" s="8"/>
      <c r="DEF721" s="8"/>
      <c r="DEG721" s="8"/>
      <c r="DEH721" s="8"/>
      <c r="DEI721" s="8"/>
      <c r="DEJ721" s="8"/>
      <c r="DEK721" s="8"/>
      <c r="DEL721" s="8"/>
      <c r="DEM721" s="8"/>
      <c r="DEN721" s="8"/>
      <c r="DEO721" s="8"/>
      <c r="DEP721" s="8"/>
      <c r="DEQ721" s="8"/>
      <c r="DER721" s="8"/>
      <c r="DES721" s="8"/>
      <c r="DET721" s="8"/>
      <c r="DEU721" s="8"/>
      <c r="DEV721" s="8"/>
      <c r="DEW721" s="8"/>
      <c r="DEX721" s="8"/>
      <c r="DEY721" s="8"/>
      <c r="DEZ721" s="8"/>
      <c r="DFA721" s="8"/>
      <c r="DFB721" s="8"/>
      <c r="DFC721" s="8"/>
      <c r="DFD721" s="8"/>
      <c r="DFE721" s="8"/>
      <c r="DFF721" s="8"/>
      <c r="DFG721" s="8"/>
      <c r="DFH721" s="8"/>
      <c r="DFI721" s="8"/>
      <c r="DFJ721" s="8"/>
      <c r="DFK721" s="8"/>
      <c r="DFL721" s="8"/>
      <c r="DFM721" s="8"/>
      <c r="DFN721" s="8"/>
      <c r="DFO721" s="8"/>
      <c r="DFP721" s="8"/>
      <c r="DFQ721" s="8"/>
      <c r="DFR721" s="8"/>
      <c r="DFS721" s="8"/>
      <c r="DFT721" s="8"/>
      <c r="DFU721" s="8"/>
      <c r="DFV721" s="8"/>
      <c r="DFW721" s="8"/>
      <c r="DFX721" s="8"/>
      <c r="DFY721" s="8"/>
      <c r="DFZ721" s="8"/>
      <c r="DGA721" s="8"/>
      <c r="DGB721" s="8"/>
      <c r="DGC721" s="8"/>
      <c r="DGD721" s="8"/>
      <c r="DGE721" s="8"/>
      <c r="DGF721" s="8"/>
      <c r="DGG721" s="8"/>
      <c r="DGH721" s="8"/>
      <c r="DGI721" s="8"/>
      <c r="DGJ721" s="8"/>
      <c r="DGK721" s="8"/>
      <c r="DGL721" s="8"/>
      <c r="DGM721" s="8"/>
      <c r="DGN721" s="8"/>
      <c r="DGO721" s="8"/>
      <c r="DGP721" s="8"/>
      <c r="DGQ721" s="8"/>
      <c r="DGR721" s="8"/>
      <c r="DGS721" s="8"/>
      <c r="DGT721" s="8"/>
      <c r="DGU721" s="8"/>
      <c r="DGV721" s="8"/>
      <c r="DGW721" s="8"/>
      <c r="DGX721" s="8"/>
      <c r="DGY721" s="8"/>
      <c r="DGZ721" s="8"/>
      <c r="DHA721" s="8"/>
      <c r="DHB721" s="8"/>
      <c r="DHC721" s="8"/>
      <c r="DHD721" s="8"/>
      <c r="DHE721" s="8"/>
      <c r="DHF721" s="8"/>
      <c r="DHG721" s="8"/>
      <c r="DHH721" s="8"/>
      <c r="DHI721" s="8"/>
      <c r="DHJ721" s="8"/>
      <c r="DHK721" s="8"/>
      <c r="DHL721" s="8"/>
      <c r="DHM721" s="8"/>
      <c r="DHN721" s="8"/>
      <c r="DHO721" s="8"/>
      <c r="DHP721" s="8"/>
      <c r="DHQ721" s="8"/>
      <c r="DHR721" s="8"/>
      <c r="DHS721" s="8"/>
      <c r="DHT721" s="8"/>
      <c r="DHU721" s="8"/>
      <c r="DHV721" s="8"/>
      <c r="DHW721" s="8"/>
      <c r="DHX721" s="8"/>
      <c r="DHY721" s="8"/>
      <c r="DHZ721" s="8"/>
      <c r="DIA721" s="8"/>
      <c r="DIB721" s="8"/>
      <c r="DIC721" s="8"/>
      <c r="DID721" s="8"/>
      <c r="DIE721" s="8"/>
      <c r="DIF721" s="8"/>
      <c r="DIG721" s="8"/>
      <c r="DIH721" s="8"/>
      <c r="DII721" s="8"/>
      <c r="DIJ721" s="8"/>
      <c r="DIK721" s="8"/>
      <c r="DIL721" s="8"/>
      <c r="DIM721" s="8"/>
      <c r="DIN721" s="8"/>
      <c r="DIO721" s="8"/>
      <c r="DIP721" s="8"/>
      <c r="DIQ721" s="8"/>
      <c r="DIR721" s="8"/>
      <c r="DIS721" s="8"/>
      <c r="DIT721" s="8"/>
      <c r="DIU721" s="8"/>
      <c r="DIV721" s="8"/>
      <c r="DIW721" s="8"/>
      <c r="DIX721" s="8"/>
      <c r="DIY721" s="8"/>
      <c r="DIZ721" s="8"/>
      <c r="DJA721" s="8"/>
      <c r="DJB721" s="8"/>
      <c r="DJC721" s="8"/>
      <c r="DJD721" s="8"/>
      <c r="DJE721" s="8"/>
      <c r="DJF721" s="8"/>
      <c r="DJG721" s="8"/>
      <c r="DJH721" s="8"/>
      <c r="DJI721" s="8"/>
      <c r="DJJ721" s="8"/>
      <c r="DJK721" s="8"/>
      <c r="DJL721" s="8"/>
      <c r="DJM721" s="8"/>
      <c r="DJN721" s="8"/>
      <c r="DJO721" s="8"/>
      <c r="DJP721" s="8"/>
      <c r="DJQ721" s="8"/>
      <c r="DJR721" s="8"/>
      <c r="DJS721" s="8"/>
      <c r="DJT721" s="8"/>
      <c r="DJU721" s="8"/>
      <c r="DJV721" s="8"/>
      <c r="DJW721" s="8"/>
      <c r="DJX721" s="8"/>
      <c r="DJY721" s="8"/>
      <c r="DJZ721" s="8"/>
      <c r="DKA721" s="8"/>
      <c r="DKB721" s="8"/>
      <c r="DKC721" s="8"/>
      <c r="DKD721" s="8"/>
      <c r="DKE721" s="8"/>
      <c r="DKF721" s="8"/>
      <c r="DKG721" s="8"/>
      <c r="DKH721" s="8"/>
      <c r="DKI721" s="8"/>
      <c r="DKJ721" s="8"/>
      <c r="DKK721" s="8"/>
      <c r="DKL721" s="8"/>
      <c r="DKM721" s="8"/>
      <c r="DKN721" s="8"/>
      <c r="DKO721" s="8"/>
      <c r="DKP721" s="8"/>
      <c r="DKQ721" s="8"/>
      <c r="DKR721" s="8"/>
      <c r="DKS721" s="8"/>
      <c r="DKT721" s="8"/>
      <c r="DKU721" s="8"/>
      <c r="DKV721" s="8"/>
      <c r="DKW721" s="8"/>
      <c r="DKX721" s="8"/>
      <c r="DKY721" s="8"/>
      <c r="DKZ721" s="8"/>
      <c r="DLA721" s="8"/>
      <c r="DLB721" s="8"/>
      <c r="DLC721" s="8"/>
      <c r="DLD721" s="8"/>
      <c r="DLE721" s="8"/>
      <c r="DLF721" s="8"/>
      <c r="DLG721" s="8"/>
      <c r="DLH721" s="8"/>
      <c r="DLI721" s="8"/>
      <c r="DLJ721" s="8"/>
      <c r="DLK721" s="8"/>
      <c r="DLL721" s="8"/>
      <c r="DLM721" s="8"/>
      <c r="DLN721" s="8"/>
      <c r="DLO721" s="8"/>
      <c r="DLP721" s="8"/>
      <c r="DLQ721" s="8"/>
      <c r="DLR721" s="8"/>
      <c r="DLS721" s="8"/>
      <c r="DLT721" s="8"/>
      <c r="DLU721" s="8"/>
      <c r="DLV721" s="8"/>
      <c r="DLW721" s="8"/>
      <c r="DLX721" s="8"/>
      <c r="DLY721" s="8"/>
      <c r="DLZ721" s="8"/>
      <c r="DMA721" s="8"/>
      <c r="DMB721" s="8"/>
      <c r="DMC721" s="8"/>
      <c r="DMD721" s="8"/>
      <c r="DME721" s="8"/>
      <c r="DMF721" s="8"/>
      <c r="DMG721" s="8"/>
      <c r="DMH721" s="8"/>
      <c r="DMI721" s="8"/>
      <c r="DMJ721" s="8"/>
      <c r="DMK721" s="8"/>
      <c r="DML721" s="8"/>
      <c r="DMM721" s="8"/>
      <c r="DMN721" s="8"/>
      <c r="DMO721" s="8"/>
      <c r="DMP721" s="8"/>
      <c r="DMQ721" s="8"/>
      <c r="DMR721" s="8"/>
      <c r="DMS721" s="8"/>
      <c r="DMT721" s="8"/>
      <c r="DMU721" s="8"/>
      <c r="DMV721" s="8"/>
      <c r="DMW721" s="8"/>
      <c r="DMX721" s="8"/>
      <c r="DMY721" s="8"/>
      <c r="DMZ721" s="8"/>
      <c r="DNA721" s="8"/>
      <c r="DNB721" s="8"/>
      <c r="DNC721" s="8"/>
      <c r="DND721" s="8"/>
      <c r="DNE721" s="8"/>
      <c r="DNF721" s="8"/>
      <c r="DNG721" s="8"/>
      <c r="DNH721" s="8"/>
      <c r="DNI721" s="8"/>
      <c r="DNJ721" s="8"/>
      <c r="DNK721" s="8"/>
      <c r="DNL721" s="8"/>
      <c r="DNM721" s="8"/>
      <c r="DNN721" s="8"/>
      <c r="DNO721" s="8"/>
      <c r="DNP721" s="8"/>
      <c r="DNQ721" s="8"/>
      <c r="DNR721" s="8"/>
      <c r="DNS721" s="8"/>
      <c r="DNT721" s="8"/>
      <c r="DNU721" s="8"/>
      <c r="DNV721" s="8"/>
      <c r="DNW721" s="8"/>
      <c r="DNX721" s="8"/>
      <c r="DNY721" s="8"/>
      <c r="DNZ721" s="8"/>
      <c r="DOA721" s="8"/>
      <c r="DOB721" s="8"/>
      <c r="DOC721" s="8"/>
      <c r="DOD721" s="8"/>
      <c r="DOE721" s="8"/>
      <c r="DOF721" s="8"/>
      <c r="DOG721" s="8"/>
      <c r="DOH721" s="8"/>
      <c r="DOI721" s="8"/>
      <c r="DOJ721" s="8"/>
      <c r="DOK721" s="8"/>
      <c r="DOL721" s="8"/>
      <c r="DOM721" s="8"/>
      <c r="DON721" s="8"/>
      <c r="DOO721" s="8"/>
      <c r="DOP721" s="8"/>
      <c r="DOQ721" s="8"/>
      <c r="DOR721" s="8"/>
      <c r="DOS721" s="8"/>
      <c r="DOT721" s="8"/>
      <c r="DOU721" s="8"/>
      <c r="DOV721" s="8"/>
      <c r="DOW721" s="8"/>
      <c r="DOX721" s="8"/>
      <c r="DOY721" s="8"/>
      <c r="DOZ721" s="8"/>
      <c r="DPA721" s="8"/>
      <c r="DPB721" s="8"/>
      <c r="DPC721" s="8"/>
      <c r="DPD721" s="8"/>
      <c r="DPE721" s="8"/>
      <c r="DPF721" s="8"/>
      <c r="DPG721" s="8"/>
      <c r="DPH721" s="8"/>
      <c r="DPI721" s="8"/>
      <c r="DPJ721" s="8"/>
      <c r="DPK721" s="8"/>
      <c r="DPL721" s="8"/>
      <c r="DPM721" s="8"/>
      <c r="DPN721" s="8"/>
      <c r="DPO721" s="8"/>
      <c r="DPP721" s="8"/>
      <c r="DPQ721" s="8"/>
      <c r="DPR721" s="8"/>
      <c r="DPS721" s="8"/>
      <c r="DPT721" s="8"/>
      <c r="DPU721" s="8"/>
      <c r="DPV721" s="8"/>
      <c r="DPW721" s="8"/>
      <c r="DPX721" s="8"/>
      <c r="DPY721" s="8"/>
      <c r="DPZ721" s="8"/>
      <c r="DQA721" s="8"/>
      <c r="DQB721" s="8"/>
      <c r="DQC721" s="8"/>
      <c r="DQD721" s="8"/>
      <c r="DQE721" s="8"/>
      <c r="DQF721" s="8"/>
      <c r="DQG721" s="8"/>
      <c r="DQH721" s="8"/>
      <c r="DQI721" s="8"/>
      <c r="DQJ721" s="8"/>
      <c r="DQK721" s="8"/>
      <c r="DQL721" s="8"/>
      <c r="DQM721" s="8"/>
      <c r="DQN721" s="8"/>
      <c r="DQO721" s="8"/>
      <c r="DQP721" s="8"/>
      <c r="DQQ721" s="8"/>
      <c r="DQR721" s="8"/>
      <c r="DQS721" s="8"/>
      <c r="DQT721" s="8"/>
      <c r="DQU721" s="8"/>
      <c r="DQV721" s="8"/>
      <c r="DQW721" s="8"/>
      <c r="DQX721" s="8"/>
      <c r="DQY721" s="8"/>
      <c r="DQZ721" s="8"/>
      <c r="DRA721" s="8"/>
      <c r="DRB721" s="8"/>
      <c r="DRC721" s="8"/>
      <c r="DRD721" s="8"/>
      <c r="DRE721" s="8"/>
      <c r="DRF721" s="8"/>
      <c r="DRG721" s="8"/>
      <c r="DRH721" s="8"/>
      <c r="DRI721" s="8"/>
      <c r="DRJ721" s="8"/>
      <c r="DRK721" s="8"/>
      <c r="DRL721" s="8"/>
      <c r="DRM721" s="8"/>
      <c r="DRN721" s="8"/>
      <c r="DRO721" s="8"/>
      <c r="DRP721" s="8"/>
      <c r="DRQ721" s="8"/>
      <c r="DRR721" s="8"/>
      <c r="DRS721" s="8"/>
      <c r="DRT721" s="8"/>
      <c r="DRU721" s="8"/>
      <c r="DRV721" s="8"/>
      <c r="DRW721" s="8"/>
      <c r="DRX721" s="8"/>
      <c r="DRY721" s="8"/>
      <c r="DRZ721" s="8"/>
      <c r="DSA721" s="8"/>
      <c r="DSB721" s="8"/>
      <c r="DSC721" s="8"/>
      <c r="DSD721" s="8"/>
      <c r="DSE721" s="8"/>
      <c r="DSF721" s="8"/>
      <c r="DSG721" s="8"/>
      <c r="DSH721" s="8"/>
      <c r="DSI721" s="8"/>
      <c r="DSJ721" s="8"/>
      <c r="DSK721" s="8"/>
      <c r="DSL721" s="8"/>
      <c r="DSM721" s="8"/>
      <c r="DSN721" s="8"/>
      <c r="DSO721" s="8"/>
      <c r="DSP721" s="8"/>
      <c r="DSQ721" s="8"/>
      <c r="DSR721" s="8"/>
      <c r="DSS721" s="8"/>
      <c r="DST721" s="8"/>
      <c r="DSU721" s="8"/>
      <c r="DSV721" s="8"/>
      <c r="DSW721" s="8"/>
      <c r="DSX721" s="8"/>
      <c r="DSY721" s="8"/>
      <c r="DSZ721" s="8"/>
      <c r="DTA721" s="8"/>
      <c r="DTB721" s="8"/>
      <c r="DTC721" s="8"/>
      <c r="DTD721" s="8"/>
      <c r="DTE721" s="8"/>
      <c r="DTF721" s="8"/>
      <c r="DTG721" s="8"/>
      <c r="DTH721" s="8"/>
      <c r="DTI721" s="8"/>
      <c r="DTJ721" s="8"/>
      <c r="DTK721" s="8"/>
      <c r="DTL721" s="8"/>
      <c r="DTM721" s="8"/>
      <c r="DTN721" s="8"/>
      <c r="DTO721" s="8"/>
      <c r="DTP721" s="8"/>
      <c r="DTQ721" s="8"/>
      <c r="DTR721" s="8"/>
      <c r="DTS721" s="8"/>
      <c r="DTT721" s="8"/>
      <c r="DTU721" s="8"/>
      <c r="DTV721" s="8"/>
      <c r="DTW721" s="8"/>
      <c r="DTX721" s="8"/>
      <c r="DTY721" s="8"/>
      <c r="DTZ721" s="8"/>
      <c r="DUA721" s="8"/>
      <c r="DUB721" s="8"/>
      <c r="DUC721" s="8"/>
      <c r="DUD721" s="8"/>
      <c r="DUE721" s="8"/>
      <c r="DUF721" s="8"/>
      <c r="DUG721" s="8"/>
      <c r="DUH721" s="8"/>
      <c r="DUI721" s="8"/>
      <c r="DUJ721" s="8"/>
      <c r="DUK721" s="8"/>
      <c r="DUL721" s="8"/>
      <c r="DUM721" s="8"/>
      <c r="DUN721" s="8"/>
      <c r="DUO721" s="8"/>
      <c r="DUP721" s="8"/>
      <c r="DUQ721" s="8"/>
      <c r="DUR721" s="8"/>
      <c r="DUS721" s="8"/>
      <c r="DUT721" s="8"/>
      <c r="DUU721" s="8"/>
      <c r="DUV721" s="8"/>
      <c r="DUW721" s="8"/>
      <c r="DUX721" s="8"/>
      <c r="DUY721" s="8"/>
      <c r="DUZ721" s="8"/>
      <c r="DVA721" s="8"/>
      <c r="DVB721" s="8"/>
      <c r="DVC721" s="8"/>
      <c r="DVD721" s="8"/>
      <c r="DVE721" s="8"/>
      <c r="DVF721" s="8"/>
      <c r="DVG721" s="8"/>
      <c r="DVH721" s="8"/>
      <c r="DVI721" s="8"/>
      <c r="DVJ721" s="8"/>
      <c r="DVK721" s="8"/>
      <c r="DVL721" s="8"/>
      <c r="DVM721" s="8"/>
      <c r="DVN721" s="8"/>
      <c r="DVO721" s="8"/>
      <c r="DVP721" s="8"/>
      <c r="DVQ721" s="8"/>
      <c r="DVR721" s="8"/>
      <c r="DVS721" s="8"/>
      <c r="DVT721" s="8"/>
      <c r="DVU721" s="8"/>
      <c r="DVV721" s="8"/>
      <c r="DVW721" s="8"/>
      <c r="DVX721" s="8"/>
      <c r="DVY721" s="8"/>
      <c r="DVZ721" s="8"/>
      <c r="DWA721" s="8"/>
      <c r="DWB721" s="8"/>
      <c r="DWC721" s="8"/>
      <c r="DWD721" s="8"/>
      <c r="DWE721" s="8"/>
      <c r="DWF721" s="8"/>
      <c r="DWG721" s="8"/>
      <c r="DWH721" s="8"/>
      <c r="DWI721" s="8"/>
      <c r="DWJ721" s="8"/>
      <c r="DWK721" s="8"/>
      <c r="DWL721" s="8"/>
      <c r="DWM721" s="8"/>
      <c r="DWN721" s="8"/>
      <c r="DWO721" s="8"/>
      <c r="DWP721" s="8"/>
      <c r="DWQ721" s="8"/>
      <c r="DWR721" s="8"/>
      <c r="DWS721" s="8"/>
      <c r="DWT721" s="8"/>
      <c r="DWU721" s="8"/>
      <c r="DWV721" s="8"/>
      <c r="DWW721" s="8"/>
      <c r="DWX721" s="8"/>
      <c r="DWY721" s="8"/>
      <c r="DWZ721" s="8"/>
      <c r="DXA721" s="8"/>
      <c r="DXB721" s="8"/>
      <c r="DXC721" s="8"/>
      <c r="DXD721" s="8"/>
      <c r="DXE721" s="8"/>
      <c r="DXF721" s="8"/>
      <c r="DXG721" s="8"/>
      <c r="DXH721" s="8"/>
      <c r="DXI721" s="8"/>
      <c r="DXJ721" s="8"/>
      <c r="DXK721" s="8"/>
      <c r="DXL721" s="8"/>
      <c r="DXM721" s="8"/>
      <c r="DXN721" s="8"/>
      <c r="DXO721" s="8"/>
      <c r="DXP721" s="8"/>
      <c r="DXQ721" s="8"/>
      <c r="DXR721" s="8"/>
      <c r="DXS721" s="8"/>
      <c r="DXT721" s="8"/>
      <c r="DXU721" s="8"/>
      <c r="DXV721" s="8"/>
      <c r="DXW721" s="8"/>
      <c r="DXX721" s="8"/>
      <c r="DXY721" s="8"/>
      <c r="DXZ721" s="8"/>
      <c r="DYA721" s="8"/>
      <c r="DYB721" s="8"/>
      <c r="DYC721" s="8"/>
      <c r="DYD721" s="8"/>
      <c r="DYE721" s="8"/>
      <c r="DYF721" s="8"/>
      <c r="DYG721" s="8"/>
      <c r="DYH721" s="8"/>
      <c r="DYI721" s="8"/>
      <c r="DYJ721" s="8"/>
      <c r="DYK721" s="8"/>
      <c r="DYL721" s="8"/>
      <c r="DYM721" s="8"/>
      <c r="DYN721" s="8"/>
      <c r="DYO721" s="8"/>
      <c r="DYP721" s="8"/>
      <c r="DYQ721" s="8"/>
      <c r="DYR721" s="8"/>
      <c r="DYS721" s="8"/>
      <c r="DYT721" s="8"/>
      <c r="DYU721" s="8"/>
      <c r="DYV721" s="8"/>
      <c r="DYW721" s="8"/>
      <c r="DYX721" s="8"/>
      <c r="DYY721" s="8"/>
      <c r="DYZ721" s="8"/>
      <c r="DZA721" s="8"/>
      <c r="DZB721" s="8"/>
      <c r="DZC721" s="8"/>
      <c r="DZD721" s="8"/>
      <c r="DZE721" s="8"/>
      <c r="DZF721" s="8"/>
      <c r="DZG721" s="8"/>
      <c r="DZH721" s="8"/>
      <c r="DZI721" s="8"/>
      <c r="DZJ721" s="8"/>
      <c r="DZK721" s="8"/>
      <c r="DZL721" s="8"/>
      <c r="DZM721" s="8"/>
      <c r="DZN721" s="8"/>
      <c r="DZO721" s="8"/>
      <c r="DZP721" s="8"/>
      <c r="DZQ721" s="8"/>
      <c r="DZR721" s="8"/>
      <c r="DZS721" s="8"/>
      <c r="DZT721" s="8"/>
      <c r="DZU721" s="8"/>
      <c r="DZV721" s="8"/>
      <c r="DZW721" s="8"/>
      <c r="DZX721" s="8"/>
      <c r="DZY721" s="8"/>
      <c r="DZZ721" s="8"/>
      <c r="EAA721" s="8"/>
      <c r="EAB721" s="8"/>
      <c r="EAC721" s="8"/>
      <c r="EAD721" s="8"/>
      <c r="EAE721" s="8"/>
      <c r="EAF721" s="8"/>
      <c r="EAG721" s="8"/>
      <c r="EAH721" s="8"/>
      <c r="EAI721" s="8"/>
      <c r="EAJ721" s="8"/>
      <c r="EAK721" s="8"/>
      <c r="EAL721" s="8"/>
      <c r="EAM721" s="8"/>
      <c r="EAN721" s="8"/>
      <c r="EAO721" s="8"/>
      <c r="EAP721" s="8"/>
      <c r="EAQ721" s="8"/>
      <c r="EAR721" s="8"/>
      <c r="EAS721" s="8"/>
      <c r="EAT721" s="8"/>
      <c r="EAU721" s="8"/>
      <c r="EAV721" s="8"/>
      <c r="EAW721" s="8"/>
      <c r="EAX721" s="8"/>
      <c r="EAY721" s="8"/>
      <c r="EAZ721" s="8"/>
      <c r="EBA721" s="8"/>
      <c r="EBB721" s="8"/>
      <c r="EBC721" s="8"/>
      <c r="EBD721" s="8"/>
      <c r="EBE721" s="8"/>
      <c r="EBF721" s="8"/>
      <c r="EBG721" s="8"/>
      <c r="EBH721" s="8"/>
      <c r="EBI721" s="8"/>
      <c r="EBJ721" s="8"/>
      <c r="EBK721" s="8"/>
      <c r="EBL721" s="8"/>
      <c r="EBM721" s="8"/>
      <c r="EBN721" s="8"/>
      <c r="EBO721" s="8"/>
      <c r="EBP721" s="8"/>
      <c r="EBQ721" s="8"/>
      <c r="EBR721" s="8"/>
      <c r="EBS721" s="8"/>
      <c r="EBT721" s="8"/>
      <c r="EBU721" s="8"/>
      <c r="EBV721" s="8"/>
      <c r="EBW721" s="8"/>
      <c r="EBX721" s="8"/>
      <c r="EBY721" s="8"/>
      <c r="EBZ721" s="8"/>
      <c r="ECA721" s="8"/>
      <c r="ECB721" s="8"/>
      <c r="ECC721" s="8"/>
      <c r="ECD721" s="8"/>
      <c r="ECE721" s="8"/>
      <c r="ECF721" s="8"/>
      <c r="ECG721" s="8"/>
      <c r="ECH721" s="8"/>
      <c r="ECI721" s="8"/>
      <c r="ECJ721" s="8"/>
      <c r="ECK721" s="8"/>
      <c r="ECL721" s="8"/>
      <c r="ECM721" s="8"/>
      <c r="ECN721" s="8"/>
      <c r="ECO721" s="8"/>
      <c r="ECP721" s="8"/>
      <c r="ECQ721" s="8"/>
      <c r="ECR721" s="8"/>
      <c r="ECS721" s="8"/>
      <c r="ECT721" s="8"/>
      <c r="ECU721" s="8"/>
      <c r="ECV721" s="8"/>
      <c r="ECW721" s="8"/>
      <c r="ECX721" s="8"/>
      <c r="ECY721" s="8"/>
      <c r="ECZ721" s="8"/>
      <c r="EDA721" s="8"/>
      <c r="EDB721" s="8"/>
      <c r="EDC721" s="8"/>
      <c r="EDD721" s="8"/>
      <c r="EDE721" s="8"/>
      <c r="EDF721" s="8"/>
      <c r="EDG721" s="8"/>
      <c r="EDH721" s="8"/>
      <c r="EDI721" s="8"/>
      <c r="EDJ721" s="8"/>
      <c r="EDK721" s="8"/>
      <c r="EDL721" s="8"/>
      <c r="EDM721" s="8"/>
      <c r="EDN721" s="8"/>
      <c r="EDO721" s="8"/>
      <c r="EDP721" s="8"/>
      <c r="EDQ721" s="8"/>
      <c r="EDR721" s="8"/>
      <c r="EDS721" s="8"/>
      <c r="EDT721" s="8"/>
      <c r="EDU721" s="8"/>
      <c r="EDV721" s="8"/>
      <c r="EDW721" s="8"/>
      <c r="EDX721" s="8"/>
      <c r="EDY721" s="8"/>
      <c r="EDZ721" s="8"/>
      <c r="EEA721" s="8"/>
      <c r="EEB721" s="8"/>
      <c r="EEC721" s="8"/>
      <c r="EED721" s="8"/>
      <c r="EEE721" s="8"/>
      <c r="EEF721" s="8"/>
      <c r="EEG721" s="8"/>
      <c r="EEH721" s="8"/>
      <c r="EEI721" s="8"/>
      <c r="EEJ721" s="8"/>
      <c r="EEK721" s="8"/>
      <c r="EEL721" s="8"/>
      <c r="EEM721" s="8"/>
      <c r="EEN721" s="8"/>
      <c r="EEO721" s="8"/>
      <c r="EEP721" s="8"/>
      <c r="EEQ721" s="8"/>
      <c r="EER721" s="8"/>
      <c r="EES721" s="8"/>
      <c r="EET721" s="8"/>
      <c r="EEU721" s="8"/>
      <c r="EEV721" s="8"/>
      <c r="EEW721" s="8"/>
      <c r="EEX721" s="8"/>
      <c r="EEY721" s="8"/>
      <c r="EEZ721" s="8"/>
      <c r="EFA721" s="8"/>
      <c r="EFB721" s="8"/>
      <c r="EFC721" s="8"/>
      <c r="EFD721" s="8"/>
      <c r="EFE721" s="8"/>
      <c r="EFF721" s="8"/>
      <c r="EFG721" s="8"/>
      <c r="EFH721" s="8"/>
      <c r="EFI721" s="8"/>
      <c r="EFJ721" s="8"/>
      <c r="EFK721" s="8"/>
      <c r="EFL721" s="8"/>
      <c r="EFM721" s="8"/>
      <c r="EFN721" s="8"/>
      <c r="EFO721" s="8"/>
      <c r="EFP721" s="8"/>
      <c r="EFQ721" s="8"/>
      <c r="EFR721" s="8"/>
      <c r="EFS721" s="8"/>
      <c r="EFT721" s="8"/>
      <c r="EFU721" s="8"/>
      <c r="EFV721" s="8"/>
      <c r="EFW721" s="8"/>
      <c r="EFX721" s="8"/>
      <c r="EFY721" s="8"/>
      <c r="EFZ721" s="8"/>
      <c r="EGA721" s="8"/>
      <c r="EGB721" s="8"/>
      <c r="EGC721" s="8"/>
      <c r="EGD721" s="8"/>
      <c r="EGE721" s="8"/>
      <c r="EGF721" s="8"/>
      <c r="EGG721" s="8"/>
      <c r="EGH721" s="8"/>
      <c r="EGI721" s="8"/>
      <c r="EGJ721" s="8"/>
      <c r="EGK721" s="8"/>
      <c r="EGL721" s="8"/>
      <c r="EGM721" s="8"/>
      <c r="EGN721" s="8"/>
      <c r="EGO721" s="8"/>
      <c r="EGP721" s="8"/>
      <c r="EGQ721" s="8"/>
      <c r="EGR721" s="8"/>
      <c r="EGS721" s="8"/>
      <c r="EGT721" s="8"/>
      <c r="EGU721" s="8"/>
      <c r="EGV721" s="8"/>
      <c r="EGW721" s="8"/>
      <c r="EGX721" s="8"/>
      <c r="EGY721" s="8"/>
      <c r="EGZ721" s="8"/>
      <c r="EHA721" s="8"/>
      <c r="EHB721" s="8"/>
      <c r="EHC721" s="8"/>
      <c r="EHD721" s="8"/>
      <c r="EHE721" s="8"/>
      <c r="EHF721" s="8"/>
      <c r="EHG721" s="8"/>
      <c r="EHH721" s="8"/>
      <c r="EHI721" s="8"/>
      <c r="EHJ721" s="8"/>
      <c r="EHK721" s="8"/>
      <c r="EHL721" s="8"/>
      <c r="EHM721" s="8"/>
      <c r="EHN721" s="8"/>
      <c r="EHO721" s="8"/>
      <c r="EHP721" s="8"/>
      <c r="EHQ721" s="8"/>
      <c r="EHR721" s="8"/>
      <c r="EHS721" s="8"/>
      <c r="EHT721" s="8"/>
      <c r="EHU721" s="8"/>
      <c r="EHV721" s="8"/>
      <c r="EHW721" s="8"/>
      <c r="EHX721" s="8"/>
      <c r="EHY721" s="8"/>
      <c r="EHZ721" s="8"/>
      <c r="EIA721" s="8"/>
      <c r="EIB721" s="8"/>
      <c r="EIC721" s="8"/>
      <c r="EID721" s="8"/>
      <c r="EIE721" s="8"/>
      <c r="EIF721" s="8"/>
      <c r="EIG721" s="8"/>
      <c r="EIH721" s="8"/>
      <c r="EII721" s="8"/>
      <c r="EIJ721" s="8"/>
      <c r="EIK721" s="8"/>
      <c r="EIL721" s="8"/>
      <c r="EIM721" s="8"/>
      <c r="EIN721" s="8"/>
      <c r="EIO721" s="8"/>
      <c r="EIP721" s="8"/>
      <c r="EIQ721" s="8"/>
      <c r="EIR721" s="8"/>
      <c r="EIS721" s="8"/>
      <c r="EIT721" s="8"/>
      <c r="EIU721" s="8"/>
      <c r="EIV721" s="8"/>
      <c r="EIW721" s="8"/>
      <c r="EIX721" s="8"/>
      <c r="EIY721" s="8"/>
      <c r="EIZ721" s="8"/>
      <c r="EJA721" s="8"/>
      <c r="EJB721" s="8"/>
      <c r="EJC721" s="8"/>
      <c r="EJD721" s="8"/>
      <c r="EJE721" s="8"/>
      <c r="EJF721" s="8"/>
      <c r="EJG721" s="8"/>
      <c r="EJH721" s="8"/>
      <c r="EJI721" s="8"/>
      <c r="EJJ721" s="8"/>
      <c r="EJK721" s="8"/>
      <c r="EJL721" s="8"/>
      <c r="EJM721" s="8"/>
      <c r="EJN721" s="8"/>
      <c r="EJO721" s="8"/>
      <c r="EJP721" s="8"/>
      <c r="EJQ721" s="8"/>
      <c r="EJR721" s="8"/>
      <c r="EJS721" s="8"/>
      <c r="EJT721" s="8"/>
      <c r="EJU721" s="8"/>
      <c r="EJV721" s="8"/>
      <c r="EJW721" s="8"/>
      <c r="EJX721" s="8"/>
      <c r="EJY721" s="8"/>
      <c r="EJZ721" s="8"/>
      <c r="EKA721" s="8"/>
      <c r="EKB721" s="8"/>
      <c r="EKC721" s="8"/>
      <c r="EKD721" s="8"/>
      <c r="EKE721" s="8"/>
      <c r="EKF721" s="8"/>
      <c r="EKG721" s="8"/>
      <c r="EKH721" s="8"/>
      <c r="EKI721" s="8"/>
      <c r="EKJ721" s="8"/>
      <c r="EKK721" s="8"/>
      <c r="EKL721" s="8"/>
      <c r="EKM721" s="8"/>
      <c r="EKN721" s="8"/>
      <c r="EKO721" s="8"/>
      <c r="EKP721" s="8"/>
      <c r="EKQ721" s="8"/>
      <c r="EKR721" s="8"/>
      <c r="EKS721" s="8"/>
      <c r="EKT721" s="8"/>
      <c r="EKU721" s="8"/>
      <c r="EKV721" s="8"/>
      <c r="EKW721" s="8"/>
      <c r="EKX721" s="8"/>
      <c r="EKY721" s="8"/>
      <c r="EKZ721" s="8"/>
      <c r="ELA721" s="8"/>
      <c r="ELB721" s="8"/>
      <c r="ELC721" s="8"/>
      <c r="ELD721" s="8"/>
      <c r="ELE721" s="8"/>
      <c r="ELF721" s="8"/>
      <c r="ELG721" s="8"/>
      <c r="ELH721" s="8"/>
      <c r="ELI721" s="8"/>
      <c r="ELJ721" s="8"/>
      <c r="ELK721" s="8"/>
      <c r="ELL721" s="8"/>
      <c r="ELM721" s="8"/>
      <c r="ELN721" s="8"/>
      <c r="ELO721" s="8"/>
      <c r="ELP721" s="8"/>
      <c r="ELQ721" s="8"/>
      <c r="ELR721" s="8"/>
      <c r="ELS721" s="8"/>
      <c r="ELT721" s="8"/>
      <c r="ELU721" s="8"/>
      <c r="ELV721" s="8"/>
      <c r="ELW721" s="8"/>
      <c r="ELX721" s="8"/>
      <c r="ELY721" s="8"/>
      <c r="ELZ721" s="8"/>
      <c r="EMA721" s="8"/>
      <c r="EMB721" s="8"/>
      <c r="EMC721" s="8"/>
      <c r="EMD721" s="8"/>
      <c r="EME721" s="8"/>
      <c r="EMF721" s="8"/>
      <c r="EMG721" s="8"/>
      <c r="EMH721" s="8"/>
      <c r="EMI721" s="8"/>
      <c r="EMJ721" s="8"/>
      <c r="EMK721" s="8"/>
      <c r="EML721" s="8"/>
      <c r="EMM721" s="8"/>
      <c r="EMN721" s="8"/>
      <c r="EMO721" s="8"/>
      <c r="EMP721" s="8"/>
      <c r="EMQ721" s="8"/>
      <c r="EMR721" s="8"/>
      <c r="EMS721" s="8"/>
      <c r="EMT721" s="8"/>
      <c r="EMU721" s="8"/>
      <c r="EMV721" s="8"/>
      <c r="EMW721" s="8"/>
      <c r="EMX721" s="8"/>
      <c r="EMY721" s="8"/>
      <c r="EMZ721" s="8"/>
      <c r="ENA721" s="8"/>
      <c r="ENB721" s="8"/>
      <c r="ENC721" s="8"/>
      <c r="END721" s="8"/>
      <c r="ENE721" s="8"/>
      <c r="ENF721" s="8"/>
      <c r="ENG721" s="8"/>
      <c r="ENH721" s="8"/>
      <c r="ENI721" s="8"/>
      <c r="ENJ721" s="8"/>
      <c r="ENK721" s="8"/>
      <c r="ENL721" s="8"/>
      <c r="ENM721" s="8"/>
      <c r="ENN721" s="8"/>
      <c r="ENO721" s="8"/>
      <c r="ENP721" s="8"/>
      <c r="ENQ721" s="8"/>
      <c r="ENR721" s="8"/>
      <c r="ENS721" s="8"/>
      <c r="ENT721" s="8"/>
      <c r="ENU721" s="8"/>
      <c r="ENV721" s="8"/>
      <c r="ENW721" s="8"/>
      <c r="ENX721" s="8"/>
      <c r="ENY721" s="8"/>
      <c r="ENZ721" s="8"/>
      <c r="EOA721" s="8"/>
      <c r="EOB721" s="8"/>
      <c r="EOC721" s="8"/>
      <c r="EOD721" s="8"/>
      <c r="EOE721" s="8"/>
      <c r="EOF721" s="8"/>
      <c r="EOG721" s="8"/>
      <c r="EOH721" s="8"/>
      <c r="EOI721" s="8"/>
      <c r="EOJ721" s="8"/>
      <c r="EOK721" s="8"/>
      <c r="EOL721" s="8"/>
      <c r="EOM721" s="8"/>
      <c r="EON721" s="8"/>
      <c r="EOO721" s="8"/>
      <c r="EOP721" s="8"/>
      <c r="EOQ721" s="8"/>
      <c r="EOR721" s="8"/>
      <c r="EOS721" s="8"/>
      <c r="EOT721" s="8"/>
      <c r="EOU721" s="8"/>
      <c r="EOV721" s="8"/>
      <c r="EOW721" s="8"/>
      <c r="EOX721" s="8"/>
      <c r="EOY721" s="8"/>
      <c r="EOZ721" s="8"/>
      <c r="EPA721" s="8"/>
      <c r="EPB721" s="8"/>
      <c r="EPC721" s="8"/>
      <c r="EPD721" s="8"/>
      <c r="EPE721" s="8"/>
      <c r="EPF721" s="8"/>
      <c r="EPG721" s="8"/>
      <c r="EPH721" s="8"/>
      <c r="EPI721" s="8"/>
      <c r="EPJ721" s="8"/>
      <c r="EPK721" s="8"/>
      <c r="EPL721" s="8"/>
      <c r="EPM721" s="8"/>
      <c r="EPN721" s="8"/>
      <c r="EPO721" s="8"/>
      <c r="EPP721" s="8"/>
      <c r="EPQ721" s="8"/>
      <c r="EPR721" s="8"/>
      <c r="EPS721" s="8"/>
      <c r="EPT721" s="8"/>
      <c r="EPU721" s="8"/>
      <c r="EPV721" s="8"/>
      <c r="EPW721" s="8"/>
      <c r="EPX721" s="8"/>
      <c r="EPY721" s="8"/>
      <c r="EPZ721" s="8"/>
      <c r="EQA721" s="8"/>
      <c r="EQB721" s="8"/>
      <c r="EQC721" s="8"/>
      <c r="EQD721" s="8"/>
      <c r="EQE721" s="8"/>
      <c r="EQF721" s="8"/>
      <c r="EQG721" s="8"/>
      <c r="EQH721" s="8"/>
      <c r="EQI721" s="8"/>
      <c r="EQJ721" s="8"/>
      <c r="EQK721" s="8"/>
      <c r="EQL721" s="8"/>
      <c r="EQM721" s="8"/>
      <c r="EQN721" s="8"/>
      <c r="EQO721" s="8"/>
      <c r="EQP721" s="8"/>
      <c r="EQQ721" s="8"/>
      <c r="EQR721" s="8"/>
      <c r="EQS721" s="8"/>
      <c r="EQT721" s="8"/>
      <c r="EQU721" s="8"/>
      <c r="EQV721" s="8"/>
      <c r="EQW721" s="8"/>
      <c r="EQX721" s="8"/>
      <c r="EQY721" s="8"/>
      <c r="EQZ721" s="8"/>
      <c r="ERA721" s="8"/>
      <c r="ERB721" s="8"/>
      <c r="ERC721" s="8"/>
      <c r="ERD721" s="8"/>
      <c r="ERE721" s="8"/>
      <c r="ERF721" s="8"/>
      <c r="ERG721" s="8"/>
      <c r="ERH721" s="8"/>
      <c r="ERI721" s="8"/>
      <c r="ERJ721" s="8"/>
      <c r="ERK721" s="8"/>
      <c r="ERL721" s="8"/>
      <c r="ERM721" s="8"/>
      <c r="ERN721" s="8"/>
      <c r="ERO721" s="8"/>
      <c r="ERP721" s="8"/>
      <c r="ERQ721" s="8"/>
      <c r="ERR721" s="8"/>
      <c r="ERS721" s="8"/>
      <c r="ERT721" s="8"/>
      <c r="ERU721" s="8"/>
      <c r="ERV721" s="8"/>
      <c r="ERW721" s="8"/>
      <c r="ERX721" s="8"/>
      <c r="ERY721" s="8"/>
      <c r="ERZ721" s="8"/>
      <c r="ESA721" s="8"/>
      <c r="ESB721" s="8"/>
      <c r="ESC721" s="8"/>
      <c r="ESD721" s="8"/>
      <c r="ESE721" s="8"/>
      <c r="ESF721" s="8"/>
      <c r="ESG721" s="8"/>
      <c r="ESH721" s="8"/>
      <c r="ESI721" s="8"/>
      <c r="ESJ721" s="8"/>
      <c r="ESK721" s="8"/>
      <c r="ESL721" s="8"/>
      <c r="ESM721" s="8"/>
      <c r="ESN721" s="8"/>
      <c r="ESO721" s="8"/>
      <c r="ESP721" s="8"/>
      <c r="ESQ721" s="8"/>
      <c r="ESR721" s="8"/>
      <c r="ESS721" s="8"/>
      <c r="EST721" s="8"/>
      <c r="ESU721" s="8"/>
      <c r="ESV721" s="8"/>
      <c r="ESW721" s="8"/>
      <c r="ESX721" s="8"/>
      <c r="ESY721" s="8"/>
      <c r="ESZ721" s="8"/>
      <c r="ETA721" s="8"/>
      <c r="ETB721" s="8"/>
      <c r="ETC721" s="8"/>
      <c r="ETD721" s="8"/>
      <c r="ETE721" s="8"/>
      <c r="ETF721" s="8"/>
      <c r="ETG721" s="8"/>
      <c r="ETH721" s="8"/>
      <c r="ETI721" s="8"/>
      <c r="ETJ721" s="8"/>
      <c r="ETK721" s="8"/>
      <c r="ETL721" s="8"/>
      <c r="ETM721" s="8"/>
      <c r="ETN721" s="8"/>
      <c r="ETO721" s="8"/>
      <c r="ETP721" s="8"/>
      <c r="ETQ721" s="8"/>
      <c r="ETR721" s="8"/>
      <c r="ETS721" s="8"/>
      <c r="ETT721" s="8"/>
      <c r="ETU721" s="8"/>
      <c r="ETV721" s="8"/>
      <c r="ETW721" s="8"/>
      <c r="ETX721" s="8"/>
      <c r="ETY721" s="8"/>
      <c r="ETZ721" s="8"/>
      <c r="EUA721" s="8"/>
      <c r="EUB721" s="8"/>
      <c r="EUC721" s="8"/>
      <c r="EUD721" s="8"/>
      <c r="EUE721" s="8"/>
      <c r="EUF721" s="8"/>
      <c r="EUG721" s="8"/>
      <c r="EUH721" s="8"/>
      <c r="EUI721" s="8"/>
      <c r="EUJ721" s="8"/>
      <c r="EUK721" s="8"/>
      <c r="EUL721" s="8"/>
      <c r="EUM721" s="8"/>
      <c r="EUN721" s="8"/>
      <c r="EUO721" s="8"/>
      <c r="EUP721" s="8"/>
      <c r="EUQ721" s="8"/>
      <c r="EUR721" s="8"/>
      <c r="EUS721" s="8"/>
      <c r="EUT721" s="8"/>
      <c r="EUU721" s="8"/>
      <c r="EUV721" s="8"/>
      <c r="EUW721" s="8"/>
      <c r="EUX721" s="8"/>
      <c r="EUY721" s="8"/>
      <c r="EUZ721" s="8"/>
      <c r="EVA721" s="8"/>
      <c r="EVB721" s="8"/>
      <c r="EVC721" s="8"/>
      <c r="EVD721" s="8"/>
      <c r="EVE721" s="8"/>
      <c r="EVF721" s="8"/>
      <c r="EVG721" s="8"/>
      <c r="EVH721" s="8"/>
      <c r="EVI721" s="8"/>
      <c r="EVJ721" s="8"/>
      <c r="EVK721" s="8"/>
      <c r="EVL721" s="8"/>
      <c r="EVM721" s="8"/>
      <c r="EVN721" s="8"/>
      <c r="EVO721" s="8"/>
      <c r="EVP721" s="8"/>
      <c r="EVQ721" s="8"/>
      <c r="EVR721" s="8"/>
      <c r="EVS721" s="8"/>
      <c r="EVT721" s="8"/>
      <c r="EVU721" s="8"/>
      <c r="EVV721" s="8"/>
      <c r="EVW721" s="8"/>
      <c r="EVX721" s="8"/>
      <c r="EVY721" s="8"/>
      <c r="EVZ721" s="8"/>
      <c r="EWA721" s="8"/>
      <c r="EWB721" s="8"/>
      <c r="EWC721" s="8"/>
      <c r="EWD721" s="8"/>
      <c r="EWE721" s="8"/>
      <c r="EWF721" s="8"/>
      <c r="EWG721" s="8"/>
      <c r="EWH721" s="8"/>
      <c r="EWI721" s="8"/>
      <c r="EWJ721" s="8"/>
      <c r="EWK721" s="8"/>
      <c r="EWL721" s="8"/>
      <c r="EWM721" s="8"/>
      <c r="EWN721" s="8"/>
      <c r="EWO721" s="8"/>
      <c r="EWP721" s="8"/>
      <c r="EWQ721" s="8"/>
      <c r="EWR721" s="8"/>
      <c r="EWS721" s="8"/>
      <c r="EWT721" s="8"/>
      <c r="EWU721" s="8"/>
      <c r="EWV721" s="8"/>
      <c r="EWW721" s="8"/>
      <c r="EWX721" s="8"/>
      <c r="EWY721" s="8"/>
      <c r="EWZ721" s="8"/>
      <c r="EXA721" s="8"/>
      <c r="EXB721" s="8"/>
      <c r="EXC721" s="8"/>
      <c r="EXD721" s="8"/>
      <c r="EXE721" s="8"/>
      <c r="EXF721" s="8"/>
      <c r="EXG721" s="8"/>
      <c r="EXH721" s="8"/>
      <c r="EXI721" s="8"/>
      <c r="EXJ721" s="8"/>
      <c r="EXK721" s="8"/>
      <c r="EXL721" s="8"/>
      <c r="EXM721" s="8"/>
      <c r="EXN721" s="8"/>
      <c r="EXO721" s="8"/>
      <c r="EXP721" s="8"/>
      <c r="EXQ721" s="8"/>
      <c r="EXR721" s="8"/>
      <c r="EXS721" s="8"/>
      <c r="EXT721" s="8"/>
      <c r="EXU721" s="8"/>
      <c r="EXV721" s="8"/>
      <c r="EXW721" s="8"/>
      <c r="EXX721" s="8"/>
      <c r="EXY721" s="8"/>
      <c r="EXZ721" s="8"/>
      <c r="EYA721" s="8"/>
      <c r="EYB721" s="8"/>
      <c r="EYC721" s="8"/>
      <c r="EYD721" s="8"/>
      <c r="EYE721" s="8"/>
      <c r="EYF721" s="8"/>
      <c r="EYG721" s="8"/>
      <c r="EYH721" s="8"/>
      <c r="EYI721" s="8"/>
      <c r="EYJ721" s="8"/>
      <c r="EYK721" s="8"/>
      <c r="EYL721" s="8"/>
      <c r="EYM721" s="8"/>
      <c r="EYN721" s="8"/>
      <c r="EYO721" s="8"/>
      <c r="EYP721" s="8"/>
      <c r="EYQ721" s="8"/>
      <c r="EYR721" s="8"/>
      <c r="EYS721" s="8"/>
      <c r="EYT721" s="8"/>
      <c r="EYU721" s="8"/>
      <c r="EYV721" s="8"/>
      <c r="EYW721" s="8"/>
      <c r="EYX721" s="8"/>
      <c r="EYY721" s="8"/>
      <c r="EYZ721" s="8"/>
      <c r="EZA721" s="8"/>
      <c r="EZB721" s="8"/>
      <c r="EZC721" s="8"/>
      <c r="EZD721" s="8"/>
      <c r="EZE721" s="8"/>
      <c r="EZF721" s="8"/>
      <c r="EZG721" s="8"/>
      <c r="EZH721" s="8"/>
      <c r="EZI721" s="8"/>
      <c r="EZJ721" s="8"/>
      <c r="EZK721" s="8"/>
      <c r="EZL721" s="8"/>
      <c r="EZM721" s="8"/>
      <c r="EZN721" s="8"/>
      <c r="EZO721" s="8"/>
      <c r="EZP721" s="8"/>
      <c r="EZQ721" s="8"/>
      <c r="EZR721" s="8"/>
      <c r="EZS721" s="8"/>
      <c r="EZT721" s="8"/>
      <c r="EZU721" s="8"/>
      <c r="EZV721" s="8"/>
      <c r="EZW721" s="8"/>
      <c r="EZX721" s="8"/>
      <c r="EZY721" s="8"/>
      <c r="EZZ721" s="8"/>
      <c r="FAA721" s="8"/>
      <c r="FAB721" s="8"/>
      <c r="FAC721" s="8"/>
      <c r="FAD721" s="8"/>
      <c r="FAE721" s="8"/>
      <c r="FAF721" s="8"/>
      <c r="FAG721" s="8"/>
      <c r="FAH721" s="8"/>
      <c r="FAI721" s="8"/>
      <c r="FAJ721" s="8"/>
      <c r="FAK721" s="8"/>
      <c r="FAL721" s="8"/>
      <c r="FAM721" s="8"/>
      <c r="FAN721" s="8"/>
      <c r="FAO721" s="8"/>
      <c r="FAP721" s="8"/>
      <c r="FAQ721" s="8"/>
      <c r="FAR721" s="8"/>
      <c r="FAS721" s="8"/>
      <c r="FAT721" s="8"/>
      <c r="FAU721" s="8"/>
      <c r="FAV721" s="8"/>
      <c r="FAW721" s="8"/>
      <c r="FAX721" s="8"/>
      <c r="FAY721" s="8"/>
      <c r="FAZ721" s="8"/>
      <c r="FBA721" s="8"/>
      <c r="FBB721" s="8"/>
      <c r="FBC721" s="8"/>
      <c r="FBD721" s="8"/>
      <c r="FBE721" s="8"/>
      <c r="FBF721" s="8"/>
      <c r="FBG721" s="8"/>
      <c r="FBH721" s="8"/>
      <c r="FBI721" s="8"/>
      <c r="FBJ721" s="8"/>
      <c r="FBK721" s="8"/>
      <c r="FBL721" s="8"/>
      <c r="FBM721" s="8"/>
      <c r="FBN721" s="8"/>
      <c r="FBO721" s="8"/>
      <c r="FBP721" s="8"/>
      <c r="FBQ721" s="8"/>
      <c r="FBR721" s="8"/>
      <c r="FBS721" s="8"/>
      <c r="FBT721" s="8"/>
      <c r="FBU721" s="8"/>
      <c r="FBV721" s="8"/>
      <c r="FBW721" s="8"/>
      <c r="FBX721" s="8"/>
      <c r="FBY721" s="8"/>
      <c r="FBZ721" s="8"/>
      <c r="FCA721" s="8"/>
      <c r="FCB721" s="8"/>
      <c r="FCC721" s="8"/>
      <c r="FCD721" s="8"/>
      <c r="FCE721" s="8"/>
      <c r="FCF721" s="8"/>
      <c r="FCG721" s="8"/>
      <c r="FCH721" s="8"/>
      <c r="FCI721" s="8"/>
      <c r="FCJ721" s="8"/>
      <c r="FCK721" s="8"/>
      <c r="FCL721" s="8"/>
      <c r="FCM721" s="8"/>
      <c r="FCN721" s="8"/>
      <c r="FCO721" s="8"/>
      <c r="FCP721" s="8"/>
      <c r="FCQ721" s="8"/>
      <c r="FCR721" s="8"/>
      <c r="FCS721" s="8"/>
      <c r="FCT721" s="8"/>
      <c r="FCU721" s="8"/>
      <c r="FCV721" s="8"/>
      <c r="FCW721" s="8"/>
      <c r="FCX721" s="8"/>
      <c r="FCY721" s="8"/>
      <c r="FCZ721" s="8"/>
      <c r="FDA721" s="8"/>
      <c r="FDB721" s="8"/>
      <c r="FDC721" s="8"/>
      <c r="FDD721" s="8"/>
      <c r="FDE721" s="8"/>
      <c r="FDF721" s="8"/>
      <c r="FDG721" s="8"/>
      <c r="FDH721" s="8"/>
      <c r="FDI721" s="8"/>
      <c r="FDJ721" s="8"/>
      <c r="FDK721" s="8"/>
      <c r="FDL721" s="8"/>
      <c r="FDM721" s="8"/>
      <c r="FDN721" s="8"/>
      <c r="FDO721" s="8"/>
      <c r="FDP721" s="8"/>
      <c r="FDQ721" s="8"/>
      <c r="FDR721" s="8"/>
      <c r="FDS721" s="8"/>
      <c r="FDT721" s="8"/>
      <c r="FDU721" s="8"/>
      <c r="FDV721" s="8"/>
      <c r="FDW721" s="8"/>
      <c r="FDX721" s="8"/>
      <c r="FDY721" s="8"/>
      <c r="FDZ721" s="8"/>
      <c r="FEA721" s="8"/>
      <c r="FEB721" s="8"/>
      <c r="FEC721" s="8"/>
      <c r="FED721" s="8"/>
      <c r="FEE721" s="8"/>
      <c r="FEF721" s="8"/>
      <c r="FEG721" s="8"/>
      <c r="FEH721" s="8"/>
      <c r="FEI721" s="8"/>
      <c r="FEJ721" s="8"/>
      <c r="FEK721" s="8"/>
      <c r="FEL721" s="8"/>
      <c r="FEM721" s="8"/>
      <c r="FEN721" s="8"/>
      <c r="FEO721" s="8"/>
      <c r="FEP721" s="8"/>
      <c r="FEQ721" s="8"/>
      <c r="FER721" s="8"/>
      <c r="FES721" s="8"/>
      <c r="FET721" s="8"/>
      <c r="FEU721" s="8"/>
      <c r="FEV721" s="8"/>
      <c r="FEW721" s="8"/>
      <c r="FEX721" s="8"/>
      <c r="FEY721" s="8"/>
      <c r="FEZ721" s="8"/>
      <c r="FFA721" s="8"/>
      <c r="FFB721" s="8"/>
      <c r="FFC721" s="8"/>
      <c r="FFD721" s="8"/>
      <c r="FFE721" s="8"/>
      <c r="FFF721" s="8"/>
      <c r="FFG721" s="8"/>
      <c r="FFH721" s="8"/>
      <c r="FFI721" s="8"/>
      <c r="FFJ721" s="8"/>
      <c r="FFK721" s="8"/>
      <c r="FFL721" s="8"/>
      <c r="FFM721" s="8"/>
      <c r="FFN721" s="8"/>
      <c r="FFO721" s="8"/>
      <c r="FFP721" s="8"/>
      <c r="FFQ721" s="8"/>
      <c r="FFR721" s="8"/>
      <c r="FFS721" s="8"/>
      <c r="FFT721" s="8"/>
      <c r="FFU721" s="8"/>
      <c r="FFV721" s="8"/>
      <c r="FFW721" s="8"/>
      <c r="FFX721" s="8"/>
      <c r="FFY721" s="8"/>
      <c r="FFZ721" s="8"/>
      <c r="FGA721" s="8"/>
      <c r="FGB721" s="8"/>
      <c r="FGC721" s="8"/>
      <c r="FGD721" s="8"/>
      <c r="FGE721" s="8"/>
      <c r="FGF721" s="8"/>
      <c r="FGG721" s="8"/>
      <c r="FGH721" s="8"/>
      <c r="FGI721" s="8"/>
      <c r="FGJ721" s="8"/>
      <c r="FGK721" s="8"/>
      <c r="FGL721" s="8"/>
      <c r="FGM721" s="8"/>
      <c r="FGN721" s="8"/>
      <c r="FGO721" s="8"/>
      <c r="FGP721" s="8"/>
      <c r="FGQ721" s="8"/>
      <c r="FGR721" s="8"/>
      <c r="FGS721" s="8"/>
      <c r="FGT721" s="8"/>
      <c r="FGU721" s="8"/>
      <c r="FGV721" s="8"/>
      <c r="FGW721" s="8"/>
      <c r="FGX721" s="8"/>
      <c r="FGY721" s="8"/>
      <c r="FGZ721" s="8"/>
      <c r="FHA721" s="8"/>
      <c r="FHB721" s="8"/>
      <c r="FHC721" s="8"/>
      <c r="FHD721" s="8"/>
      <c r="FHE721" s="8"/>
      <c r="FHF721" s="8"/>
      <c r="FHG721" s="8"/>
      <c r="FHH721" s="8"/>
      <c r="FHI721" s="8"/>
      <c r="FHJ721" s="8"/>
      <c r="FHK721" s="8"/>
      <c r="FHL721" s="8"/>
      <c r="FHM721" s="8"/>
      <c r="FHN721" s="8"/>
      <c r="FHO721" s="8"/>
      <c r="FHP721" s="8"/>
      <c r="FHQ721" s="8"/>
      <c r="FHR721" s="8"/>
      <c r="FHS721" s="8"/>
      <c r="FHT721" s="8"/>
      <c r="FHU721" s="8"/>
      <c r="FHV721" s="8"/>
      <c r="FHW721" s="8"/>
      <c r="FHX721" s="8"/>
      <c r="FHY721" s="8"/>
      <c r="FHZ721" s="8"/>
      <c r="FIA721" s="8"/>
      <c r="FIB721" s="8"/>
      <c r="FIC721" s="8"/>
      <c r="FID721" s="8"/>
      <c r="FIE721" s="8"/>
      <c r="FIF721" s="8"/>
      <c r="FIG721" s="8"/>
      <c r="FIH721" s="8"/>
      <c r="FII721" s="8"/>
      <c r="FIJ721" s="8"/>
      <c r="FIK721" s="8"/>
      <c r="FIL721" s="8"/>
      <c r="FIM721" s="8"/>
      <c r="FIN721" s="8"/>
      <c r="FIO721" s="8"/>
      <c r="FIP721" s="8"/>
      <c r="FIQ721" s="8"/>
      <c r="FIR721" s="8"/>
      <c r="FIS721" s="8"/>
      <c r="FIT721" s="8"/>
      <c r="FIU721" s="8"/>
      <c r="FIV721" s="8"/>
      <c r="FIW721" s="8"/>
      <c r="FIX721" s="8"/>
      <c r="FIY721" s="8"/>
      <c r="FIZ721" s="8"/>
      <c r="FJA721" s="8"/>
      <c r="FJB721" s="8"/>
      <c r="FJC721" s="8"/>
      <c r="FJD721" s="8"/>
      <c r="FJE721" s="8"/>
      <c r="FJF721" s="8"/>
      <c r="FJG721" s="8"/>
      <c r="FJH721" s="8"/>
      <c r="FJI721" s="8"/>
      <c r="FJJ721" s="8"/>
      <c r="FJK721" s="8"/>
      <c r="FJL721" s="8"/>
      <c r="FJM721" s="8"/>
      <c r="FJN721" s="8"/>
      <c r="FJO721" s="8"/>
      <c r="FJP721" s="8"/>
      <c r="FJQ721" s="8"/>
      <c r="FJR721" s="8"/>
      <c r="FJS721" s="8"/>
      <c r="FJT721" s="8"/>
      <c r="FJU721" s="8"/>
      <c r="FJV721" s="8"/>
      <c r="FJW721" s="8"/>
      <c r="FJX721" s="8"/>
      <c r="FJY721" s="8"/>
      <c r="FJZ721" s="8"/>
      <c r="FKA721" s="8"/>
      <c r="FKB721" s="8"/>
      <c r="FKC721" s="8"/>
      <c r="FKD721" s="8"/>
      <c r="FKE721" s="8"/>
      <c r="FKF721" s="8"/>
      <c r="FKG721" s="8"/>
      <c r="FKH721" s="8"/>
      <c r="FKI721" s="8"/>
      <c r="FKJ721" s="8"/>
      <c r="FKK721" s="8"/>
      <c r="FKL721" s="8"/>
      <c r="FKM721" s="8"/>
      <c r="FKN721" s="8"/>
      <c r="FKO721" s="8"/>
      <c r="FKP721" s="8"/>
      <c r="FKQ721" s="8"/>
      <c r="FKR721" s="8"/>
      <c r="FKS721" s="8"/>
      <c r="FKT721" s="8"/>
      <c r="FKU721" s="8"/>
      <c r="FKV721" s="8"/>
      <c r="FKW721" s="8"/>
      <c r="FKX721" s="8"/>
      <c r="FKY721" s="8"/>
      <c r="FKZ721" s="8"/>
      <c r="FLA721" s="8"/>
      <c r="FLB721" s="8"/>
      <c r="FLC721" s="8"/>
      <c r="FLD721" s="8"/>
      <c r="FLE721" s="8"/>
      <c r="FLF721" s="8"/>
      <c r="FLG721" s="8"/>
      <c r="FLH721" s="8"/>
      <c r="FLI721" s="8"/>
      <c r="FLJ721" s="8"/>
      <c r="FLK721" s="8"/>
      <c r="FLL721" s="8"/>
      <c r="FLM721" s="8"/>
      <c r="FLN721" s="8"/>
      <c r="FLO721" s="8"/>
      <c r="FLP721" s="8"/>
      <c r="FLQ721" s="8"/>
      <c r="FLR721" s="8"/>
      <c r="FLS721" s="8"/>
      <c r="FLT721" s="8"/>
      <c r="FLU721" s="8"/>
      <c r="FLV721" s="8"/>
      <c r="FLW721" s="8"/>
      <c r="FLX721" s="8"/>
      <c r="FLY721" s="8"/>
      <c r="FLZ721" s="8"/>
      <c r="FMA721" s="8"/>
      <c r="FMB721" s="8"/>
      <c r="FMC721" s="8"/>
      <c r="FMD721" s="8"/>
      <c r="FME721" s="8"/>
      <c r="FMF721" s="8"/>
      <c r="FMG721" s="8"/>
      <c r="FMH721" s="8"/>
      <c r="FMI721" s="8"/>
      <c r="FMJ721" s="8"/>
      <c r="FMK721" s="8"/>
      <c r="FML721" s="8"/>
      <c r="FMM721" s="8"/>
      <c r="FMN721" s="8"/>
      <c r="FMO721" s="8"/>
      <c r="FMP721" s="8"/>
      <c r="FMQ721" s="8"/>
      <c r="FMR721" s="8"/>
      <c r="FMS721" s="8"/>
      <c r="FMT721" s="8"/>
      <c r="FMU721" s="8"/>
      <c r="FMV721" s="8"/>
      <c r="FMW721" s="8"/>
      <c r="FMX721" s="8"/>
      <c r="FMY721" s="8"/>
      <c r="FMZ721" s="8"/>
      <c r="FNA721" s="8"/>
      <c r="FNB721" s="8"/>
      <c r="FNC721" s="8"/>
      <c r="FND721" s="8"/>
      <c r="FNE721" s="8"/>
      <c r="FNF721" s="8"/>
      <c r="FNG721" s="8"/>
      <c r="FNH721" s="8"/>
      <c r="FNI721" s="8"/>
      <c r="FNJ721" s="8"/>
      <c r="FNK721" s="8"/>
      <c r="FNL721" s="8"/>
      <c r="FNM721" s="8"/>
      <c r="FNN721" s="8"/>
      <c r="FNO721" s="8"/>
      <c r="FNP721" s="8"/>
      <c r="FNQ721" s="8"/>
      <c r="FNR721" s="8"/>
      <c r="FNS721" s="8"/>
      <c r="FNT721" s="8"/>
      <c r="FNU721" s="8"/>
      <c r="FNV721" s="8"/>
      <c r="FNW721" s="8"/>
      <c r="FNX721" s="8"/>
      <c r="FNY721" s="8"/>
      <c r="FNZ721" s="8"/>
      <c r="FOA721" s="8"/>
      <c r="FOB721" s="8"/>
      <c r="FOC721" s="8"/>
      <c r="FOD721" s="8"/>
      <c r="FOE721" s="8"/>
      <c r="FOF721" s="8"/>
      <c r="FOG721" s="8"/>
      <c r="FOH721" s="8"/>
      <c r="FOI721" s="8"/>
      <c r="FOJ721" s="8"/>
      <c r="FOK721" s="8"/>
      <c r="FOL721" s="8"/>
      <c r="FOM721" s="8"/>
      <c r="FON721" s="8"/>
      <c r="FOO721" s="8"/>
      <c r="FOP721" s="8"/>
      <c r="FOQ721" s="8"/>
      <c r="FOR721" s="8"/>
      <c r="FOS721" s="8"/>
      <c r="FOT721" s="8"/>
      <c r="FOU721" s="8"/>
      <c r="FOV721" s="8"/>
      <c r="FOW721" s="8"/>
      <c r="FOX721" s="8"/>
      <c r="FOY721" s="8"/>
      <c r="FOZ721" s="8"/>
      <c r="FPA721" s="8"/>
      <c r="FPB721" s="8"/>
      <c r="FPC721" s="8"/>
      <c r="FPD721" s="8"/>
      <c r="FPE721" s="8"/>
      <c r="FPF721" s="8"/>
      <c r="FPG721" s="8"/>
      <c r="FPH721" s="8"/>
      <c r="FPI721" s="8"/>
      <c r="FPJ721" s="8"/>
      <c r="FPK721" s="8"/>
      <c r="FPL721" s="8"/>
      <c r="FPM721" s="8"/>
      <c r="FPN721" s="8"/>
      <c r="FPO721" s="8"/>
      <c r="FPP721" s="8"/>
      <c r="FPQ721" s="8"/>
      <c r="FPR721" s="8"/>
      <c r="FPS721" s="8"/>
      <c r="FPT721" s="8"/>
      <c r="FPU721" s="8"/>
      <c r="FPV721" s="8"/>
      <c r="FPW721" s="8"/>
      <c r="FPX721" s="8"/>
      <c r="FPY721" s="8"/>
      <c r="FPZ721" s="8"/>
      <c r="FQA721" s="8"/>
      <c r="FQB721" s="8"/>
      <c r="FQC721" s="8"/>
      <c r="FQD721" s="8"/>
      <c r="FQE721" s="8"/>
      <c r="FQF721" s="8"/>
      <c r="FQG721" s="8"/>
      <c r="FQH721" s="8"/>
      <c r="FQI721" s="8"/>
      <c r="FQJ721" s="8"/>
      <c r="FQK721" s="8"/>
      <c r="FQL721" s="8"/>
      <c r="FQM721" s="8"/>
      <c r="FQN721" s="8"/>
      <c r="FQO721" s="8"/>
      <c r="FQP721" s="8"/>
      <c r="FQQ721" s="8"/>
      <c r="FQR721" s="8"/>
      <c r="FQS721" s="8"/>
      <c r="FQT721" s="8"/>
      <c r="FQU721" s="8"/>
      <c r="FQV721" s="8"/>
      <c r="FQW721" s="8"/>
      <c r="FQX721" s="8"/>
      <c r="FQY721" s="8"/>
      <c r="FQZ721" s="8"/>
      <c r="FRA721" s="8"/>
      <c r="FRB721" s="8"/>
      <c r="FRC721" s="8"/>
      <c r="FRD721" s="8"/>
      <c r="FRE721" s="8"/>
      <c r="FRF721" s="8"/>
      <c r="FRG721" s="8"/>
      <c r="FRH721" s="8"/>
      <c r="FRI721" s="8"/>
      <c r="FRJ721" s="8"/>
      <c r="FRK721" s="8"/>
      <c r="FRL721" s="8"/>
      <c r="FRM721" s="8"/>
      <c r="FRN721" s="8"/>
      <c r="FRO721" s="8"/>
      <c r="FRP721" s="8"/>
      <c r="FRQ721" s="8"/>
      <c r="FRR721" s="8"/>
      <c r="FRS721" s="8"/>
      <c r="FRT721" s="8"/>
      <c r="FRU721" s="8"/>
      <c r="FRV721" s="8"/>
      <c r="FRW721" s="8"/>
      <c r="FRX721" s="8"/>
      <c r="FRY721" s="8"/>
      <c r="FRZ721" s="8"/>
      <c r="FSA721" s="8"/>
      <c r="FSB721" s="8"/>
      <c r="FSC721" s="8"/>
      <c r="FSD721" s="8"/>
      <c r="FSE721" s="8"/>
      <c r="FSF721" s="8"/>
      <c r="FSG721" s="8"/>
      <c r="FSH721" s="8"/>
      <c r="FSI721" s="8"/>
      <c r="FSJ721" s="8"/>
      <c r="FSK721" s="8"/>
      <c r="FSL721" s="8"/>
      <c r="FSM721" s="8"/>
      <c r="FSN721" s="8"/>
      <c r="FSO721" s="8"/>
      <c r="FSP721" s="8"/>
      <c r="FSQ721" s="8"/>
      <c r="FSR721" s="8"/>
      <c r="FSS721" s="8"/>
      <c r="FST721" s="8"/>
      <c r="FSU721" s="8"/>
      <c r="FSV721" s="8"/>
      <c r="FSW721" s="8"/>
      <c r="FSX721" s="8"/>
      <c r="FSY721" s="8"/>
      <c r="FSZ721" s="8"/>
      <c r="FTA721" s="8"/>
      <c r="FTB721" s="8"/>
      <c r="FTC721" s="8"/>
      <c r="FTD721" s="8"/>
      <c r="FTE721" s="8"/>
      <c r="FTF721" s="8"/>
      <c r="FTG721" s="8"/>
      <c r="FTH721" s="8"/>
      <c r="FTI721" s="8"/>
      <c r="FTJ721" s="8"/>
      <c r="FTK721" s="8"/>
      <c r="FTL721" s="8"/>
      <c r="FTM721" s="8"/>
      <c r="FTN721" s="8"/>
      <c r="FTO721" s="8"/>
      <c r="FTP721" s="8"/>
      <c r="FTQ721" s="8"/>
      <c r="FTR721" s="8"/>
      <c r="FTS721" s="8"/>
      <c r="FTT721" s="8"/>
      <c r="FTU721" s="8"/>
      <c r="FTV721" s="8"/>
      <c r="FTW721" s="8"/>
      <c r="FTX721" s="8"/>
      <c r="FTY721" s="8"/>
      <c r="FTZ721" s="8"/>
      <c r="FUA721" s="8"/>
      <c r="FUB721" s="8"/>
      <c r="FUC721" s="8"/>
      <c r="FUD721" s="8"/>
      <c r="FUE721" s="8"/>
      <c r="FUF721" s="8"/>
      <c r="FUG721" s="8"/>
      <c r="FUH721" s="8"/>
      <c r="FUI721" s="8"/>
      <c r="FUJ721" s="8"/>
      <c r="FUK721" s="8"/>
      <c r="FUL721" s="8"/>
      <c r="FUM721" s="8"/>
      <c r="FUN721" s="8"/>
      <c r="FUO721" s="8"/>
      <c r="FUP721" s="8"/>
      <c r="FUQ721" s="8"/>
      <c r="FUR721" s="8"/>
      <c r="FUS721" s="8"/>
      <c r="FUT721" s="8"/>
      <c r="FUU721" s="8"/>
      <c r="FUV721" s="8"/>
      <c r="FUW721" s="8"/>
      <c r="FUX721" s="8"/>
      <c r="FUY721" s="8"/>
      <c r="FUZ721" s="8"/>
      <c r="FVA721" s="8"/>
      <c r="FVB721" s="8"/>
      <c r="FVC721" s="8"/>
      <c r="FVD721" s="8"/>
      <c r="FVE721" s="8"/>
      <c r="FVF721" s="8"/>
      <c r="FVG721" s="8"/>
      <c r="FVH721" s="8"/>
      <c r="FVI721" s="8"/>
      <c r="FVJ721" s="8"/>
      <c r="FVK721" s="8"/>
      <c r="FVL721" s="8"/>
      <c r="FVM721" s="8"/>
      <c r="FVN721" s="8"/>
      <c r="FVO721" s="8"/>
      <c r="FVP721" s="8"/>
      <c r="FVQ721" s="8"/>
      <c r="FVR721" s="8"/>
      <c r="FVS721" s="8"/>
      <c r="FVT721" s="8"/>
      <c r="FVU721" s="8"/>
      <c r="FVV721" s="8"/>
      <c r="FVW721" s="8"/>
      <c r="FVX721" s="8"/>
      <c r="FVY721" s="8"/>
      <c r="FVZ721" s="8"/>
      <c r="FWA721" s="8"/>
      <c r="FWB721" s="8"/>
      <c r="FWC721" s="8"/>
      <c r="FWD721" s="8"/>
      <c r="FWE721" s="8"/>
      <c r="FWF721" s="8"/>
      <c r="FWG721" s="8"/>
      <c r="FWH721" s="8"/>
      <c r="FWI721" s="8"/>
      <c r="FWJ721" s="8"/>
      <c r="FWK721" s="8"/>
      <c r="FWL721" s="8"/>
      <c r="FWM721" s="8"/>
      <c r="FWN721" s="8"/>
      <c r="FWO721" s="8"/>
      <c r="FWP721" s="8"/>
      <c r="FWQ721" s="8"/>
      <c r="FWR721" s="8"/>
      <c r="FWS721" s="8"/>
      <c r="FWT721" s="8"/>
      <c r="FWU721" s="8"/>
      <c r="FWV721" s="8"/>
      <c r="FWW721" s="8"/>
      <c r="FWX721" s="8"/>
      <c r="FWY721" s="8"/>
      <c r="FWZ721" s="8"/>
      <c r="FXA721" s="8"/>
      <c r="FXB721" s="8"/>
      <c r="FXC721" s="8"/>
      <c r="FXD721" s="8"/>
      <c r="FXE721" s="8"/>
      <c r="FXF721" s="8"/>
      <c r="FXG721" s="8"/>
      <c r="FXH721" s="8"/>
      <c r="FXI721" s="8"/>
      <c r="FXJ721" s="8"/>
      <c r="FXK721" s="8"/>
      <c r="FXL721" s="8"/>
      <c r="FXM721" s="8"/>
      <c r="FXN721" s="8"/>
      <c r="FXO721" s="8"/>
      <c r="FXP721" s="8"/>
      <c r="FXQ721" s="8"/>
      <c r="FXR721" s="8"/>
      <c r="FXS721" s="8"/>
      <c r="FXT721" s="8"/>
      <c r="FXU721" s="8"/>
      <c r="FXV721" s="8"/>
      <c r="FXW721" s="8"/>
      <c r="FXX721" s="8"/>
      <c r="FXY721" s="8"/>
      <c r="FXZ721" s="8"/>
      <c r="FYA721" s="8"/>
      <c r="FYB721" s="8"/>
      <c r="FYC721" s="8"/>
      <c r="FYD721" s="8"/>
      <c r="FYE721" s="8"/>
      <c r="FYF721" s="8"/>
      <c r="FYG721" s="8"/>
      <c r="FYH721" s="8"/>
      <c r="FYI721" s="8"/>
      <c r="FYJ721" s="8"/>
      <c r="FYK721" s="8"/>
      <c r="FYL721" s="8"/>
      <c r="FYM721" s="8"/>
      <c r="FYN721" s="8"/>
      <c r="FYO721" s="8"/>
      <c r="FYP721" s="8"/>
      <c r="FYQ721" s="8"/>
      <c r="FYR721" s="8"/>
      <c r="FYS721" s="8"/>
      <c r="FYT721" s="8"/>
      <c r="FYU721" s="8"/>
      <c r="FYV721" s="8"/>
      <c r="FYW721" s="8"/>
      <c r="FYX721" s="8"/>
      <c r="FYY721" s="8"/>
      <c r="FYZ721" s="8"/>
      <c r="FZA721" s="8"/>
      <c r="FZB721" s="8"/>
      <c r="FZC721" s="8"/>
      <c r="FZD721" s="8"/>
      <c r="FZE721" s="8"/>
      <c r="FZF721" s="8"/>
      <c r="FZG721" s="8"/>
      <c r="FZH721" s="8"/>
      <c r="FZI721" s="8"/>
      <c r="FZJ721" s="8"/>
      <c r="FZK721" s="8"/>
      <c r="FZL721" s="8"/>
      <c r="FZM721" s="8"/>
      <c r="FZN721" s="8"/>
      <c r="FZO721" s="8"/>
      <c r="FZP721" s="8"/>
      <c r="FZQ721" s="8"/>
      <c r="FZR721" s="8"/>
      <c r="FZS721" s="8"/>
      <c r="FZT721" s="8"/>
      <c r="FZU721" s="8"/>
      <c r="FZV721" s="8"/>
      <c r="FZW721" s="8"/>
      <c r="FZX721" s="8"/>
      <c r="FZY721" s="8"/>
      <c r="FZZ721" s="8"/>
      <c r="GAA721" s="8"/>
      <c r="GAB721" s="8"/>
      <c r="GAC721" s="8"/>
      <c r="GAD721" s="8"/>
      <c r="GAE721" s="8"/>
      <c r="GAF721" s="8"/>
      <c r="GAG721" s="8"/>
      <c r="GAH721" s="8"/>
      <c r="GAI721" s="8"/>
      <c r="GAJ721" s="8"/>
      <c r="GAK721" s="8"/>
      <c r="GAL721" s="8"/>
      <c r="GAM721" s="8"/>
      <c r="GAN721" s="8"/>
      <c r="GAO721" s="8"/>
      <c r="GAP721" s="8"/>
      <c r="GAQ721" s="8"/>
      <c r="GAR721" s="8"/>
      <c r="GAS721" s="8"/>
      <c r="GAT721" s="8"/>
      <c r="GAU721" s="8"/>
      <c r="GAV721" s="8"/>
      <c r="GAW721" s="8"/>
      <c r="GAX721" s="8"/>
      <c r="GAY721" s="8"/>
      <c r="GAZ721" s="8"/>
      <c r="GBA721" s="8"/>
      <c r="GBB721" s="8"/>
      <c r="GBC721" s="8"/>
      <c r="GBD721" s="8"/>
      <c r="GBE721" s="8"/>
      <c r="GBF721" s="8"/>
      <c r="GBG721" s="8"/>
      <c r="GBH721" s="8"/>
      <c r="GBI721" s="8"/>
      <c r="GBJ721" s="8"/>
      <c r="GBK721" s="8"/>
      <c r="GBL721" s="8"/>
      <c r="GBM721" s="8"/>
      <c r="GBN721" s="8"/>
      <c r="GBO721" s="8"/>
      <c r="GBP721" s="8"/>
      <c r="GBQ721" s="8"/>
      <c r="GBR721" s="8"/>
      <c r="GBS721" s="8"/>
      <c r="GBT721" s="8"/>
      <c r="GBU721" s="8"/>
      <c r="GBV721" s="8"/>
      <c r="GBW721" s="8"/>
      <c r="GBX721" s="8"/>
      <c r="GBY721" s="8"/>
      <c r="GBZ721" s="8"/>
      <c r="GCA721" s="8"/>
      <c r="GCB721" s="8"/>
      <c r="GCC721" s="8"/>
      <c r="GCD721" s="8"/>
      <c r="GCE721" s="8"/>
      <c r="GCF721" s="8"/>
      <c r="GCG721" s="8"/>
      <c r="GCH721" s="8"/>
      <c r="GCI721" s="8"/>
      <c r="GCJ721" s="8"/>
      <c r="GCK721" s="8"/>
      <c r="GCL721" s="8"/>
      <c r="GCM721" s="8"/>
      <c r="GCN721" s="8"/>
      <c r="GCO721" s="8"/>
      <c r="GCP721" s="8"/>
      <c r="GCQ721" s="8"/>
      <c r="GCR721" s="8"/>
      <c r="GCS721" s="8"/>
      <c r="GCT721" s="8"/>
      <c r="GCU721" s="8"/>
      <c r="GCV721" s="8"/>
      <c r="GCW721" s="8"/>
      <c r="GCX721" s="8"/>
      <c r="GCY721" s="8"/>
      <c r="GCZ721" s="8"/>
      <c r="GDA721" s="8"/>
      <c r="GDB721" s="8"/>
      <c r="GDC721" s="8"/>
      <c r="GDD721" s="8"/>
      <c r="GDE721" s="8"/>
      <c r="GDF721" s="8"/>
      <c r="GDG721" s="8"/>
      <c r="GDH721" s="8"/>
      <c r="GDI721" s="8"/>
      <c r="GDJ721" s="8"/>
      <c r="GDK721" s="8"/>
      <c r="GDL721" s="8"/>
      <c r="GDM721" s="8"/>
      <c r="GDN721" s="8"/>
      <c r="GDO721" s="8"/>
      <c r="GDP721" s="8"/>
      <c r="GDQ721" s="8"/>
      <c r="GDR721" s="8"/>
      <c r="GDS721" s="8"/>
      <c r="GDT721" s="8"/>
      <c r="GDU721" s="8"/>
      <c r="GDV721" s="8"/>
      <c r="GDW721" s="8"/>
      <c r="GDX721" s="8"/>
      <c r="GDY721" s="8"/>
      <c r="GDZ721" s="8"/>
      <c r="GEA721" s="8"/>
      <c r="GEB721" s="8"/>
      <c r="GEC721" s="8"/>
      <c r="GED721" s="8"/>
      <c r="GEE721" s="8"/>
      <c r="GEF721" s="8"/>
      <c r="GEG721" s="8"/>
      <c r="GEH721" s="8"/>
      <c r="GEI721" s="8"/>
      <c r="GEJ721" s="8"/>
      <c r="GEK721" s="8"/>
      <c r="GEL721" s="8"/>
      <c r="GEM721" s="8"/>
      <c r="GEN721" s="8"/>
      <c r="GEO721" s="8"/>
      <c r="GEP721" s="8"/>
      <c r="GEQ721" s="8"/>
      <c r="GER721" s="8"/>
      <c r="GES721" s="8"/>
      <c r="GET721" s="8"/>
      <c r="GEU721" s="8"/>
      <c r="GEV721" s="8"/>
      <c r="GEW721" s="8"/>
      <c r="GEX721" s="8"/>
      <c r="GEY721" s="8"/>
      <c r="GEZ721" s="8"/>
      <c r="GFA721" s="8"/>
      <c r="GFB721" s="8"/>
      <c r="GFC721" s="8"/>
      <c r="GFD721" s="8"/>
      <c r="GFE721" s="8"/>
      <c r="GFF721" s="8"/>
      <c r="GFG721" s="8"/>
      <c r="GFH721" s="8"/>
      <c r="GFI721" s="8"/>
      <c r="GFJ721" s="8"/>
      <c r="GFK721" s="8"/>
      <c r="GFL721" s="8"/>
      <c r="GFM721" s="8"/>
      <c r="GFN721" s="8"/>
      <c r="GFO721" s="8"/>
      <c r="GFP721" s="8"/>
      <c r="GFQ721" s="8"/>
      <c r="GFR721" s="8"/>
      <c r="GFS721" s="8"/>
      <c r="GFT721" s="8"/>
      <c r="GFU721" s="8"/>
      <c r="GFV721" s="8"/>
      <c r="GFW721" s="8"/>
      <c r="GFX721" s="8"/>
      <c r="GFY721" s="8"/>
      <c r="GFZ721" s="8"/>
      <c r="GGA721" s="8"/>
      <c r="GGB721" s="8"/>
      <c r="GGC721" s="8"/>
      <c r="GGD721" s="8"/>
      <c r="GGE721" s="8"/>
      <c r="GGF721" s="8"/>
      <c r="GGG721" s="8"/>
      <c r="GGH721" s="8"/>
      <c r="GGI721" s="8"/>
      <c r="GGJ721" s="8"/>
      <c r="GGK721" s="8"/>
      <c r="GGL721" s="8"/>
      <c r="GGM721" s="8"/>
      <c r="GGN721" s="8"/>
      <c r="GGO721" s="8"/>
      <c r="GGP721" s="8"/>
      <c r="GGQ721" s="8"/>
      <c r="GGR721" s="8"/>
      <c r="GGS721" s="8"/>
      <c r="GGT721" s="8"/>
      <c r="GGU721" s="8"/>
      <c r="GGV721" s="8"/>
      <c r="GGW721" s="8"/>
      <c r="GGX721" s="8"/>
      <c r="GGY721" s="8"/>
      <c r="GGZ721" s="8"/>
      <c r="GHA721" s="8"/>
      <c r="GHB721" s="8"/>
      <c r="GHC721" s="8"/>
      <c r="GHD721" s="8"/>
      <c r="GHE721" s="8"/>
      <c r="GHF721" s="8"/>
      <c r="GHG721" s="8"/>
      <c r="GHH721" s="8"/>
      <c r="GHI721" s="8"/>
      <c r="GHJ721" s="8"/>
      <c r="GHK721" s="8"/>
      <c r="GHL721" s="8"/>
      <c r="GHM721" s="8"/>
      <c r="GHN721" s="8"/>
      <c r="GHO721" s="8"/>
      <c r="GHP721" s="8"/>
      <c r="GHQ721" s="8"/>
      <c r="GHR721" s="8"/>
      <c r="GHS721" s="8"/>
      <c r="GHT721" s="8"/>
      <c r="GHU721" s="8"/>
      <c r="GHV721" s="8"/>
      <c r="GHW721" s="8"/>
      <c r="GHX721" s="8"/>
      <c r="GHY721" s="8"/>
      <c r="GHZ721" s="8"/>
      <c r="GIA721" s="8"/>
      <c r="GIB721" s="8"/>
      <c r="GIC721" s="8"/>
      <c r="GID721" s="8"/>
      <c r="GIE721" s="8"/>
      <c r="GIF721" s="8"/>
      <c r="GIG721" s="8"/>
      <c r="GIH721" s="8"/>
      <c r="GII721" s="8"/>
      <c r="GIJ721" s="8"/>
      <c r="GIK721" s="8"/>
      <c r="GIL721" s="8"/>
      <c r="GIM721" s="8"/>
      <c r="GIN721" s="8"/>
      <c r="GIO721" s="8"/>
      <c r="GIP721" s="8"/>
      <c r="GIQ721" s="8"/>
      <c r="GIR721" s="8"/>
      <c r="GIS721" s="8"/>
      <c r="GIT721" s="8"/>
      <c r="GIU721" s="8"/>
      <c r="GIV721" s="8"/>
      <c r="GIW721" s="8"/>
      <c r="GIX721" s="8"/>
      <c r="GIY721" s="8"/>
      <c r="GIZ721" s="8"/>
      <c r="GJA721" s="8"/>
      <c r="GJB721" s="8"/>
      <c r="GJC721" s="8"/>
      <c r="GJD721" s="8"/>
      <c r="GJE721" s="8"/>
      <c r="GJF721" s="8"/>
      <c r="GJG721" s="8"/>
      <c r="GJH721" s="8"/>
      <c r="GJI721" s="8"/>
      <c r="GJJ721" s="8"/>
      <c r="GJK721" s="8"/>
      <c r="GJL721" s="8"/>
      <c r="GJM721" s="8"/>
      <c r="GJN721" s="8"/>
      <c r="GJO721" s="8"/>
      <c r="GJP721" s="8"/>
      <c r="GJQ721" s="8"/>
      <c r="GJR721" s="8"/>
      <c r="GJS721" s="8"/>
      <c r="GJT721" s="8"/>
      <c r="GJU721" s="8"/>
      <c r="GJV721" s="8"/>
      <c r="GJW721" s="8"/>
      <c r="GJX721" s="8"/>
      <c r="GJY721" s="8"/>
      <c r="GJZ721" s="8"/>
      <c r="GKA721" s="8"/>
      <c r="GKB721" s="8"/>
      <c r="GKC721" s="8"/>
      <c r="GKD721" s="8"/>
      <c r="GKE721" s="8"/>
      <c r="GKF721" s="8"/>
      <c r="GKG721" s="8"/>
      <c r="GKH721" s="8"/>
      <c r="GKI721" s="8"/>
      <c r="GKJ721" s="8"/>
      <c r="GKK721" s="8"/>
      <c r="GKL721" s="8"/>
      <c r="GKM721" s="8"/>
      <c r="GKN721" s="8"/>
      <c r="GKO721" s="8"/>
      <c r="GKP721" s="8"/>
      <c r="GKQ721" s="8"/>
      <c r="GKR721" s="8"/>
      <c r="GKS721" s="8"/>
      <c r="GKT721" s="8"/>
      <c r="GKU721" s="8"/>
      <c r="GKV721" s="8"/>
      <c r="GKW721" s="8"/>
      <c r="GKX721" s="8"/>
      <c r="GKY721" s="8"/>
      <c r="GKZ721" s="8"/>
      <c r="GLA721" s="8"/>
      <c r="GLB721" s="8"/>
      <c r="GLC721" s="8"/>
      <c r="GLD721" s="8"/>
      <c r="GLE721" s="8"/>
      <c r="GLF721" s="8"/>
      <c r="GLG721" s="8"/>
      <c r="GLH721" s="8"/>
      <c r="GLI721" s="8"/>
      <c r="GLJ721" s="8"/>
      <c r="GLK721" s="8"/>
      <c r="GLL721" s="8"/>
      <c r="GLM721" s="8"/>
      <c r="GLN721" s="8"/>
      <c r="GLO721" s="8"/>
      <c r="GLP721" s="8"/>
      <c r="GLQ721" s="8"/>
      <c r="GLR721" s="8"/>
      <c r="GLS721" s="8"/>
      <c r="GLT721" s="8"/>
      <c r="GLU721" s="8"/>
      <c r="GLV721" s="8"/>
      <c r="GLW721" s="8"/>
      <c r="GLX721" s="8"/>
      <c r="GLY721" s="8"/>
      <c r="GLZ721" s="8"/>
      <c r="GMA721" s="8"/>
      <c r="GMB721" s="8"/>
      <c r="GMC721" s="8"/>
      <c r="GMD721" s="8"/>
      <c r="GME721" s="8"/>
      <c r="GMF721" s="8"/>
      <c r="GMG721" s="8"/>
      <c r="GMH721" s="8"/>
      <c r="GMI721" s="8"/>
      <c r="GMJ721" s="8"/>
      <c r="GMK721" s="8"/>
      <c r="GML721" s="8"/>
      <c r="GMM721" s="8"/>
      <c r="GMN721" s="8"/>
      <c r="GMO721" s="8"/>
      <c r="GMP721" s="8"/>
      <c r="GMQ721" s="8"/>
      <c r="GMR721" s="8"/>
      <c r="GMS721" s="8"/>
      <c r="GMT721" s="8"/>
      <c r="GMU721" s="8"/>
      <c r="GMV721" s="8"/>
      <c r="GMW721" s="8"/>
      <c r="GMX721" s="8"/>
      <c r="GMY721" s="8"/>
      <c r="GMZ721" s="8"/>
      <c r="GNA721" s="8"/>
      <c r="GNB721" s="8"/>
      <c r="GNC721" s="8"/>
      <c r="GND721" s="8"/>
      <c r="GNE721" s="8"/>
      <c r="GNF721" s="8"/>
      <c r="GNG721" s="8"/>
      <c r="GNH721" s="8"/>
      <c r="GNI721" s="8"/>
      <c r="GNJ721" s="8"/>
      <c r="GNK721" s="8"/>
      <c r="GNL721" s="8"/>
      <c r="GNM721" s="8"/>
      <c r="GNN721" s="8"/>
      <c r="GNO721" s="8"/>
      <c r="GNP721" s="8"/>
      <c r="GNQ721" s="8"/>
      <c r="GNR721" s="8"/>
      <c r="GNS721" s="8"/>
      <c r="GNT721" s="8"/>
      <c r="GNU721" s="8"/>
      <c r="GNV721" s="8"/>
      <c r="GNW721" s="8"/>
      <c r="GNX721" s="8"/>
      <c r="GNY721" s="8"/>
      <c r="GNZ721" s="8"/>
      <c r="GOA721" s="8"/>
      <c r="GOB721" s="8"/>
      <c r="GOC721" s="8"/>
      <c r="GOD721" s="8"/>
      <c r="GOE721" s="8"/>
      <c r="GOF721" s="8"/>
      <c r="GOG721" s="8"/>
      <c r="GOH721" s="8"/>
      <c r="GOI721" s="8"/>
      <c r="GOJ721" s="8"/>
      <c r="GOK721" s="8"/>
      <c r="GOL721" s="8"/>
      <c r="GOM721" s="8"/>
      <c r="GON721" s="8"/>
      <c r="GOO721" s="8"/>
      <c r="GOP721" s="8"/>
      <c r="GOQ721" s="8"/>
      <c r="GOR721" s="8"/>
      <c r="GOS721" s="8"/>
      <c r="GOT721" s="8"/>
      <c r="GOU721" s="8"/>
      <c r="GOV721" s="8"/>
      <c r="GOW721" s="8"/>
      <c r="GOX721" s="8"/>
      <c r="GOY721" s="8"/>
      <c r="GOZ721" s="8"/>
      <c r="GPA721" s="8"/>
      <c r="GPB721" s="8"/>
      <c r="GPC721" s="8"/>
      <c r="GPD721" s="8"/>
      <c r="GPE721" s="8"/>
      <c r="GPF721" s="8"/>
      <c r="GPG721" s="8"/>
      <c r="GPH721" s="8"/>
      <c r="GPI721" s="8"/>
      <c r="GPJ721" s="8"/>
      <c r="GPK721" s="8"/>
      <c r="GPL721" s="8"/>
      <c r="GPM721" s="8"/>
      <c r="GPN721" s="8"/>
      <c r="GPO721" s="8"/>
      <c r="GPP721" s="8"/>
      <c r="GPQ721" s="8"/>
      <c r="GPR721" s="8"/>
      <c r="GPS721" s="8"/>
      <c r="GPT721" s="8"/>
      <c r="GPU721" s="8"/>
      <c r="GPV721" s="8"/>
      <c r="GPW721" s="8"/>
      <c r="GPX721" s="8"/>
      <c r="GPY721" s="8"/>
      <c r="GPZ721" s="8"/>
      <c r="GQA721" s="8"/>
      <c r="GQB721" s="8"/>
      <c r="GQC721" s="8"/>
      <c r="GQD721" s="8"/>
      <c r="GQE721" s="8"/>
      <c r="GQF721" s="8"/>
      <c r="GQG721" s="8"/>
      <c r="GQH721" s="8"/>
      <c r="GQI721" s="8"/>
      <c r="GQJ721" s="8"/>
      <c r="GQK721" s="8"/>
      <c r="GQL721" s="8"/>
      <c r="GQM721" s="8"/>
      <c r="GQN721" s="8"/>
      <c r="GQO721" s="8"/>
      <c r="GQP721" s="8"/>
      <c r="GQQ721" s="8"/>
      <c r="GQR721" s="8"/>
      <c r="GQS721" s="8"/>
      <c r="GQT721" s="8"/>
      <c r="GQU721" s="8"/>
      <c r="GQV721" s="8"/>
      <c r="GQW721" s="8"/>
      <c r="GQX721" s="8"/>
      <c r="GQY721" s="8"/>
      <c r="GQZ721" s="8"/>
      <c r="GRA721" s="8"/>
      <c r="GRB721" s="8"/>
      <c r="GRC721" s="8"/>
      <c r="GRD721" s="8"/>
      <c r="GRE721" s="8"/>
      <c r="GRF721" s="8"/>
      <c r="GRG721" s="8"/>
      <c r="GRH721" s="8"/>
      <c r="GRI721" s="8"/>
      <c r="GRJ721" s="8"/>
      <c r="GRK721" s="8"/>
      <c r="GRL721" s="8"/>
      <c r="GRM721" s="8"/>
      <c r="GRN721" s="8"/>
      <c r="GRO721" s="8"/>
      <c r="GRP721" s="8"/>
      <c r="GRQ721" s="8"/>
      <c r="GRR721" s="8"/>
      <c r="GRS721" s="8"/>
      <c r="GRT721" s="8"/>
      <c r="GRU721" s="8"/>
      <c r="GRV721" s="8"/>
      <c r="GRW721" s="8"/>
      <c r="GRX721" s="8"/>
      <c r="GRY721" s="8"/>
      <c r="GRZ721" s="8"/>
      <c r="GSA721" s="8"/>
      <c r="GSB721" s="8"/>
      <c r="GSC721" s="8"/>
      <c r="GSD721" s="8"/>
      <c r="GSE721" s="8"/>
      <c r="GSF721" s="8"/>
      <c r="GSG721" s="8"/>
      <c r="GSH721" s="8"/>
      <c r="GSI721" s="8"/>
      <c r="GSJ721" s="8"/>
      <c r="GSK721" s="8"/>
      <c r="GSL721" s="8"/>
      <c r="GSM721" s="8"/>
      <c r="GSN721" s="8"/>
      <c r="GSO721" s="8"/>
      <c r="GSP721" s="8"/>
      <c r="GSQ721" s="8"/>
      <c r="GSR721" s="8"/>
      <c r="GSS721" s="8"/>
      <c r="GST721" s="8"/>
      <c r="GSU721" s="8"/>
      <c r="GSV721" s="8"/>
      <c r="GSW721" s="8"/>
      <c r="GSX721" s="8"/>
      <c r="GSY721" s="8"/>
      <c r="GSZ721" s="8"/>
      <c r="GTA721" s="8"/>
      <c r="GTB721" s="8"/>
      <c r="GTC721" s="8"/>
      <c r="GTD721" s="8"/>
      <c r="GTE721" s="8"/>
      <c r="GTF721" s="8"/>
      <c r="GTG721" s="8"/>
      <c r="GTH721" s="8"/>
      <c r="GTI721" s="8"/>
      <c r="GTJ721" s="8"/>
      <c r="GTK721" s="8"/>
      <c r="GTL721" s="8"/>
      <c r="GTM721" s="8"/>
      <c r="GTN721" s="8"/>
      <c r="GTO721" s="8"/>
      <c r="GTP721" s="8"/>
      <c r="GTQ721" s="8"/>
      <c r="GTR721" s="8"/>
      <c r="GTS721" s="8"/>
      <c r="GTT721" s="8"/>
      <c r="GTU721" s="8"/>
      <c r="GTV721" s="8"/>
      <c r="GTW721" s="8"/>
      <c r="GTX721" s="8"/>
      <c r="GTY721" s="8"/>
      <c r="GTZ721" s="8"/>
      <c r="GUA721" s="8"/>
      <c r="GUB721" s="8"/>
      <c r="GUC721" s="8"/>
      <c r="GUD721" s="8"/>
      <c r="GUE721" s="8"/>
      <c r="GUF721" s="8"/>
      <c r="GUG721" s="8"/>
      <c r="GUH721" s="8"/>
      <c r="GUI721" s="8"/>
      <c r="GUJ721" s="8"/>
      <c r="GUK721" s="8"/>
      <c r="GUL721" s="8"/>
      <c r="GUM721" s="8"/>
      <c r="GUN721" s="8"/>
      <c r="GUO721" s="8"/>
      <c r="GUP721" s="8"/>
      <c r="GUQ721" s="8"/>
      <c r="GUR721" s="8"/>
      <c r="GUS721" s="8"/>
      <c r="GUT721" s="8"/>
      <c r="GUU721" s="8"/>
      <c r="GUV721" s="8"/>
      <c r="GUW721" s="8"/>
      <c r="GUX721" s="8"/>
      <c r="GUY721" s="8"/>
      <c r="GUZ721" s="8"/>
      <c r="GVA721" s="8"/>
      <c r="GVB721" s="8"/>
      <c r="GVC721" s="8"/>
      <c r="GVD721" s="8"/>
      <c r="GVE721" s="8"/>
      <c r="GVF721" s="8"/>
      <c r="GVG721" s="8"/>
      <c r="GVH721" s="8"/>
      <c r="GVI721" s="8"/>
      <c r="GVJ721" s="8"/>
      <c r="GVK721" s="8"/>
      <c r="GVL721" s="8"/>
      <c r="GVM721" s="8"/>
      <c r="GVN721" s="8"/>
      <c r="GVO721" s="8"/>
      <c r="GVP721" s="8"/>
      <c r="GVQ721" s="8"/>
      <c r="GVR721" s="8"/>
      <c r="GVS721" s="8"/>
      <c r="GVT721" s="8"/>
      <c r="GVU721" s="8"/>
      <c r="GVV721" s="8"/>
      <c r="GVW721" s="8"/>
      <c r="GVX721" s="8"/>
      <c r="GVY721" s="8"/>
      <c r="GVZ721" s="8"/>
      <c r="GWA721" s="8"/>
      <c r="GWB721" s="8"/>
      <c r="GWC721" s="8"/>
      <c r="GWD721" s="8"/>
      <c r="GWE721" s="8"/>
      <c r="GWF721" s="8"/>
      <c r="GWG721" s="8"/>
      <c r="GWH721" s="8"/>
      <c r="GWI721" s="8"/>
      <c r="GWJ721" s="8"/>
      <c r="GWK721" s="8"/>
      <c r="GWL721" s="8"/>
      <c r="GWM721" s="8"/>
      <c r="GWN721" s="8"/>
      <c r="GWO721" s="8"/>
      <c r="GWP721" s="8"/>
      <c r="GWQ721" s="8"/>
      <c r="GWR721" s="8"/>
      <c r="GWS721" s="8"/>
      <c r="GWT721" s="8"/>
      <c r="GWU721" s="8"/>
      <c r="GWV721" s="8"/>
      <c r="GWW721" s="8"/>
      <c r="GWX721" s="8"/>
      <c r="GWY721" s="8"/>
      <c r="GWZ721" s="8"/>
      <c r="GXA721" s="8"/>
      <c r="GXB721" s="8"/>
      <c r="GXC721" s="8"/>
      <c r="GXD721" s="8"/>
      <c r="GXE721" s="8"/>
      <c r="GXF721" s="8"/>
      <c r="GXG721" s="8"/>
      <c r="GXH721" s="8"/>
      <c r="GXI721" s="8"/>
      <c r="GXJ721" s="8"/>
      <c r="GXK721" s="8"/>
      <c r="GXL721" s="8"/>
      <c r="GXM721" s="8"/>
      <c r="GXN721" s="8"/>
      <c r="GXO721" s="8"/>
      <c r="GXP721" s="8"/>
      <c r="GXQ721" s="8"/>
      <c r="GXR721" s="8"/>
      <c r="GXS721" s="8"/>
      <c r="GXT721" s="8"/>
      <c r="GXU721" s="8"/>
      <c r="GXV721" s="8"/>
      <c r="GXW721" s="8"/>
      <c r="GXX721" s="8"/>
      <c r="GXY721" s="8"/>
      <c r="GXZ721" s="8"/>
      <c r="GYA721" s="8"/>
      <c r="GYB721" s="8"/>
      <c r="GYC721" s="8"/>
      <c r="GYD721" s="8"/>
      <c r="GYE721" s="8"/>
      <c r="GYF721" s="8"/>
      <c r="GYG721" s="8"/>
      <c r="GYH721" s="8"/>
      <c r="GYI721" s="8"/>
      <c r="GYJ721" s="8"/>
      <c r="GYK721" s="8"/>
      <c r="GYL721" s="8"/>
      <c r="GYM721" s="8"/>
      <c r="GYN721" s="8"/>
      <c r="GYO721" s="8"/>
      <c r="GYP721" s="8"/>
      <c r="GYQ721" s="8"/>
      <c r="GYR721" s="8"/>
      <c r="GYS721" s="8"/>
      <c r="GYT721" s="8"/>
      <c r="GYU721" s="8"/>
      <c r="GYV721" s="8"/>
      <c r="GYW721" s="8"/>
      <c r="GYX721" s="8"/>
      <c r="GYY721" s="8"/>
      <c r="GYZ721" s="8"/>
      <c r="GZA721" s="8"/>
      <c r="GZB721" s="8"/>
      <c r="GZC721" s="8"/>
      <c r="GZD721" s="8"/>
      <c r="GZE721" s="8"/>
      <c r="GZF721" s="8"/>
      <c r="GZG721" s="8"/>
      <c r="GZH721" s="8"/>
      <c r="GZI721" s="8"/>
      <c r="GZJ721" s="8"/>
      <c r="GZK721" s="8"/>
      <c r="GZL721" s="8"/>
      <c r="GZM721" s="8"/>
      <c r="GZN721" s="8"/>
      <c r="GZO721" s="8"/>
      <c r="GZP721" s="8"/>
      <c r="GZQ721" s="8"/>
      <c r="GZR721" s="8"/>
      <c r="GZS721" s="8"/>
      <c r="GZT721" s="8"/>
      <c r="GZU721" s="8"/>
      <c r="GZV721" s="8"/>
      <c r="GZW721" s="8"/>
      <c r="GZX721" s="8"/>
      <c r="GZY721" s="8"/>
      <c r="GZZ721" s="8"/>
      <c r="HAA721" s="8"/>
      <c r="HAB721" s="8"/>
      <c r="HAC721" s="8"/>
      <c r="HAD721" s="8"/>
      <c r="HAE721" s="8"/>
      <c r="HAF721" s="8"/>
      <c r="HAG721" s="8"/>
      <c r="HAH721" s="8"/>
      <c r="HAI721" s="8"/>
      <c r="HAJ721" s="8"/>
      <c r="HAK721" s="8"/>
      <c r="HAL721" s="8"/>
      <c r="HAM721" s="8"/>
      <c r="HAN721" s="8"/>
      <c r="HAO721" s="8"/>
      <c r="HAP721" s="8"/>
      <c r="HAQ721" s="8"/>
      <c r="HAR721" s="8"/>
      <c r="HAS721" s="8"/>
      <c r="HAT721" s="8"/>
      <c r="HAU721" s="8"/>
      <c r="HAV721" s="8"/>
      <c r="HAW721" s="8"/>
      <c r="HAX721" s="8"/>
      <c r="HAY721" s="8"/>
      <c r="HAZ721" s="8"/>
      <c r="HBA721" s="8"/>
      <c r="HBB721" s="8"/>
      <c r="HBC721" s="8"/>
      <c r="HBD721" s="8"/>
      <c r="HBE721" s="8"/>
      <c r="HBF721" s="8"/>
      <c r="HBG721" s="8"/>
      <c r="HBH721" s="8"/>
      <c r="HBI721" s="8"/>
      <c r="HBJ721" s="8"/>
      <c r="HBK721" s="8"/>
      <c r="HBL721" s="8"/>
      <c r="HBM721" s="8"/>
      <c r="HBN721" s="8"/>
      <c r="HBO721" s="8"/>
      <c r="HBP721" s="8"/>
      <c r="HBQ721" s="8"/>
      <c r="HBR721" s="8"/>
      <c r="HBS721" s="8"/>
      <c r="HBT721" s="8"/>
      <c r="HBU721" s="8"/>
      <c r="HBV721" s="8"/>
      <c r="HBW721" s="8"/>
      <c r="HBX721" s="8"/>
      <c r="HBY721" s="8"/>
      <c r="HBZ721" s="8"/>
      <c r="HCA721" s="8"/>
      <c r="HCB721" s="8"/>
      <c r="HCC721" s="8"/>
      <c r="HCD721" s="8"/>
      <c r="HCE721" s="8"/>
      <c r="HCF721" s="8"/>
      <c r="HCG721" s="8"/>
      <c r="HCH721" s="8"/>
      <c r="HCI721" s="8"/>
      <c r="HCJ721" s="8"/>
      <c r="HCK721" s="8"/>
      <c r="HCL721" s="8"/>
      <c r="HCM721" s="8"/>
      <c r="HCN721" s="8"/>
      <c r="HCO721" s="8"/>
      <c r="HCP721" s="8"/>
      <c r="HCQ721" s="8"/>
      <c r="HCR721" s="8"/>
      <c r="HCS721" s="8"/>
      <c r="HCT721" s="8"/>
      <c r="HCU721" s="8"/>
      <c r="HCV721" s="8"/>
      <c r="HCW721" s="8"/>
      <c r="HCX721" s="8"/>
      <c r="HCY721" s="8"/>
      <c r="HCZ721" s="8"/>
      <c r="HDA721" s="8"/>
      <c r="HDB721" s="8"/>
      <c r="HDC721" s="8"/>
      <c r="HDD721" s="8"/>
      <c r="HDE721" s="8"/>
      <c r="HDF721" s="8"/>
      <c r="HDG721" s="8"/>
      <c r="HDH721" s="8"/>
      <c r="HDI721" s="8"/>
      <c r="HDJ721" s="8"/>
      <c r="HDK721" s="8"/>
      <c r="HDL721" s="8"/>
      <c r="HDM721" s="8"/>
      <c r="HDN721" s="8"/>
      <c r="HDO721" s="8"/>
      <c r="HDP721" s="8"/>
      <c r="HDQ721" s="8"/>
      <c r="HDR721" s="8"/>
      <c r="HDS721" s="8"/>
      <c r="HDT721" s="8"/>
      <c r="HDU721" s="8"/>
      <c r="HDV721" s="8"/>
      <c r="HDW721" s="8"/>
      <c r="HDX721" s="8"/>
      <c r="HDY721" s="8"/>
      <c r="HDZ721" s="8"/>
      <c r="HEA721" s="8"/>
      <c r="HEB721" s="8"/>
      <c r="HEC721" s="8"/>
      <c r="HED721" s="8"/>
      <c r="HEE721" s="8"/>
      <c r="HEF721" s="8"/>
      <c r="HEG721" s="8"/>
      <c r="HEH721" s="8"/>
      <c r="HEI721" s="8"/>
      <c r="HEJ721" s="8"/>
      <c r="HEK721" s="8"/>
      <c r="HEL721" s="8"/>
      <c r="HEM721" s="8"/>
      <c r="HEN721" s="8"/>
      <c r="HEO721" s="8"/>
      <c r="HEP721" s="8"/>
      <c r="HEQ721" s="8"/>
      <c r="HER721" s="8"/>
      <c r="HES721" s="8"/>
      <c r="HET721" s="8"/>
      <c r="HEU721" s="8"/>
      <c r="HEV721" s="8"/>
      <c r="HEW721" s="8"/>
      <c r="HEX721" s="8"/>
      <c r="HEY721" s="8"/>
      <c r="HEZ721" s="8"/>
      <c r="HFA721" s="8"/>
      <c r="HFB721" s="8"/>
      <c r="HFC721" s="8"/>
      <c r="HFD721" s="8"/>
      <c r="HFE721" s="8"/>
      <c r="HFF721" s="8"/>
      <c r="HFG721" s="8"/>
      <c r="HFH721" s="8"/>
      <c r="HFI721" s="8"/>
      <c r="HFJ721" s="8"/>
      <c r="HFK721" s="8"/>
      <c r="HFL721" s="8"/>
      <c r="HFM721" s="8"/>
      <c r="HFN721" s="8"/>
      <c r="HFO721" s="8"/>
      <c r="HFP721" s="8"/>
      <c r="HFQ721" s="8"/>
      <c r="HFR721" s="8"/>
      <c r="HFS721" s="8"/>
      <c r="HFT721" s="8"/>
      <c r="HFU721" s="8"/>
      <c r="HFV721" s="8"/>
      <c r="HFW721" s="8"/>
      <c r="HFX721" s="8"/>
      <c r="HFY721" s="8"/>
      <c r="HFZ721" s="8"/>
      <c r="HGA721" s="8"/>
      <c r="HGB721" s="8"/>
      <c r="HGC721" s="8"/>
      <c r="HGD721" s="8"/>
      <c r="HGE721" s="8"/>
      <c r="HGF721" s="8"/>
      <c r="HGG721" s="8"/>
      <c r="HGH721" s="8"/>
      <c r="HGI721" s="8"/>
      <c r="HGJ721" s="8"/>
      <c r="HGK721" s="8"/>
      <c r="HGL721" s="8"/>
      <c r="HGM721" s="8"/>
      <c r="HGN721" s="8"/>
      <c r="HGO721" s="8"/>
      <c r="HGP721" s="8"/>
      <c r="HGQ721" s="8"/>
      <c r="HGR721" s="8"/>
      <c r="HGS721" s="8"/>
      <c r="HGT721" s="8"/>
      <c r="HGU721" s="8"/>
      <c r="HGV721" s="8"/>
      <c r="HGW721" s="8"/>
      <c r="HGX721" s="8"/>
      <c r="HGY721" s="8"/>
      <c r="HGZ721" s="8"/>
      <c r="HHA721" s="8"/>
      <c r="HHB721" s="8"/>
      <c r="HHC721" s="8"/>
      <c r="HHD721" s="8"/>
      <c r="HHE721" s="8"/>
      <c r="HHF721" s="8"/>
      <c r="HHG721" s="8"/>
      <c r="HHH721" s="8"/>
      <c r="HHI721" s="8"/>
      <c r="HHJ721" s="8"/>
      <c r="HHK721" s="8"/>
      <c r="HHL721" s="8"/>
      <c r="HHM721" s="8"/>
      <c r="HHN721" s="8"/>
      <c r="HHO721" s="8"/>
      <c r="HHP721" s="8"/>
      <c r="HHQ721" s="8"/>
      <c r="HHR721" s="8"/>
      <c r="HHS721" s="8"/>
      <c r="HHT721" s="8"/>
      <c r="HHU721" s="8"/>
      <c r="HHV721" s="8"/>
      <c r="HHW721" s="8"/>
      <c r="HHX721" s="8"/>
      <c r="HHY721" s="8"/>
      <c r="HHZ721" s="8"/>
      <c r="HIA721" s="8"/>
      <c r="HIB721" s="8"/>
      <c r="HIC721" s="8"/>
      <c r="HID721" s="8"/>
      <c r="HIE721" s="8"/>
      <c r="HIF721" s="8"/>
      <c r="HIG721" s="8"/>
      <c r="HIH721" s="8"/>
      <c r="HII721" s="8"/>
      <c r="HIJ721" s="8"/>
      <c r="HIK721" s="8"/>
      <c r="HIL721" s="8"/>
      <c r="HIM721" s="8"/>
      <c r="HIN721" s="8"/>
      <c r="HIO721" s="8"/>
      <c r="HIP721" s="8"/>
      <c r="HIQ721" s="8"/>
      <c r="HIR721" s="8"/>
      <c r="HIS721" s="8"/>
      <c r="HIT721" s="8"/>
      <c r="HIU721" s="8"/>
      <c r="HIV721" s="8"/>
      <c r="HIW721" s="8"/>
      <c r="HIX721" s="8"/>
      <c r="HIY721" s="8"/>
      <c r="HIZ721" s="8"/>
      <c r="HJA721" s="8"/>
      <c r="HJB721" s="8"/>
      <c r="HJC721" s="8"/>
      <c r="HJD721" s="8"/>
      <c r="HJE721" s="8"/>
      <c r="HJF721" s="8"/>
      <c r="HJG721" s="8"/>
      <c r="HJH721" s="8"/>
      <c r="HJI721" s="8"/>
      <c r="HJJ721" s="8"/>
      <c r="HJK721" s="8"/>
      <c r="HJL721" s="8"/>
      <c r="HJM721" s="8"/>
      <c r="HJN721" s="8"/>
      <c r="HJO721" s="8"/>
      <c r="HJP721" s="8"/>
      <c r="HJQ721" s="8"/>
      <c r="HJR721" s="8"/>
      <c r="HJS721" s="8"/>
      <c r="HJT721" s="8"/>
      <c r="HJU721" s="8"/>
      <c r="HJV721" s="8"/>
      <c r="HJW721" s="8"/>
      <c r="HJX721" s="8"/>
      <c r="HJY721" s="8"/>
      <c r="HJZ721" s="8"/>
      <c r="HKA721" s="8"/>
      <c r="HKB721" s="8"/>
      <c r="HKC721" s="8"/>
      <c r="HKD721" s="8"/>
      <c r="HKE721" s="8"/>
      <c r="HKF721" s="8"/>
      <c r="HKG721" s="8"/>
      <c r="HKH721" s="8"/>
      <c r="HKI721" s="8"/>
      <c r="HKJ721" s="8"/>
      <c r="HKK721" s="8"/>
      <c r="HKL721" s="8"/>
      <c r="HKM721" s="8"/>
      <c r="HKN721" s="8"/>
      <c r="HKO721" s="8"/>
      <c r="HKP721" s="8"/>
      <c r="HKQ721" s="8"/>
      <c r="HKR721" s="8"/>
      <c r="HKS721" s="8"/>
      <c r="HKT721" s="8"/>
      <c r="HKU721" s="8"/>
      <c r="HKV721" s="8"/>
      <c r="HKW721" s="8"/>
      <c r="HKX721" s="8"/>
      <c r="HKY721" s="8"/>
      <c r="HKZ721" s="8"/>
      <c r="HLA721" s="8"/>
      <c r="HLB721" s="8"/>
      <c r="HLC721" s="8"/>
      <c r="HLD721" s="8"/>
      <c r="HLE721" s="8"/>
      <c r="HLF721" s="8"/>
      <c r="HLG721" s="8"/>
      <c r="HLH721" s="8"/>
      <c r="HLI721" s="8"/>
      <c r="HLJ721" s="8"/>
      <c r="HLK721" s="8"/>
      <c r="HLL721" s="8"/>
      <c r="HLM721" s="8"/>
      <c r="HLN721" s="8"/>
      <c r="HLO721" s="8"/>
      <c r="HLP721" s="8"/>
      <c r="HLQ721" s="8"/>
      <c r="HLR721" s="8"/>
      <c r="HLS721" s="8"/>
      <c r="HLT721" s="8"/>
      <c r="HLU721" s="8"/>
      <c r="HLV721" s="8"/>
      <c r="HLW721" s="8"/>
      <c r="HLX721" s="8"/>
      <c r="HLY721" s="8"/>
      <c r="HLZ721" s="8"/>
      <c r="HMA721" s="8"/>
      <c r="HMB721" s="8"/>
      <c r="HMC721" s="8"/>
      <c r="HMD721" s="8"/>
      <c r="HME721" s="8"/>
      <c r="HMF721" s="8"/>
      <c r="HMG721" s="8"/>
      <c r="HMH721" s="8"/>
      <c r="HMI721" s="8"/>
      <c r="HMJ721" s="8"/>
      <c r="HMK721" s="8"/>
      <c r="HML721" s="8"/>
      <c r="HMM721" s="8"/>
      <c r="HMN721" s="8"/>
      <c r="HMO721" s="8"/>
      <c r="HMP721" s="8"/>
      <c r="HMQ721" s="8"/>
      <c r="HMR721" s="8"/>
      <c r="HMS721" s="8"/>
      <c r="HMT721" s="8"/>
      <c r="HMU721" s="8"/>
      <c r="HMV721" s="8"/>
      <c r="HMW721" s="8"/>
      <c r="HMX721" s="8"/>
      <c r="HMY721" s="8"/>
      <c r="HMZ721" s="8"/>
      <c r="HNA721" s="8"/>
      <c r="HNB721" s="8"/>
      <c r="HNC721" s="8"/>
      <c r="HND721" s="8"/>
      <c r="HNE721" s="8"/>
      <c r="HNF721" s="8"/>
      <c r="HNG721" s="8"/>
      <c r="HNH721" s="8"/>
      <c r="HNI721" s="8"/>
      <c r="HNJ721" s="8"/>
      <c r="HNK721" s="8"/>
      <c r="HNL721" s="8"/>
      <c r="HNM721" s="8"/>
      <c r="HNN721" s="8"/>
      <c r="HNO721" s="8"/>
      <c r="HNP721" s="8"/>
      <c r="HNQ721" s="8"/>
      <c r="HNR721" s="8"/>
      <c r="HNS721" s="8"/>
      <c r="HNT721" s="8"/>
      <c r="HNU721" s="8"/>
      <c r="HNV721" s="8"/>
      <c r="HNW721" s="8"/>
      <c r="HNX721" s="8"/>
      <c r="HNY721" s="8"/>
      <c r="HNZ721" s="8"/>
      <c r="HOA721" s="8"/>
      <c r="HOB721" s="8"/>
      <c r="HOC721" s="8"/>
      <c r="HOD721" s="8"/>
      <c r="HOE721" s="8"/>
      <c r="HOF721" s="8"/>
      <c r="HOG721" s="8"/>
      <c r="HOH721" s="8"/>
      <c r="HOI721" s="8"/>
      <c r="HOJ721" s="8"/>
      <c r="HOK721" s="8"/>
      <c r="HOL721" s="8"/>
      <c r="HOM721" s="8"/>
      <c r="HON721" s="8"/>
      <c r="HOO721" s="8"/>
      <c r="HOP721" s="8"/>
      <c r="HOQ721" s="8"/>
      <c r="HOR721" s="8"/>
      <c r="HOS721" s="8"/>
      <c r="HOT721" s="8"/>
      <c r="HOU721" s="8"/>
      <c r="HOV721" s="8"/>
      <c r="HOW721" s="8"/>
      <c r="HOX721" s="8"/>
      <c r="HOY721" s="8"/>
      <c r="HOZ721" s="8"/>
      <c r="HPA721" s="8"/>
      <c r="HPB721" s="8"/>
      <c r="HPC721" s="8"/>
      <c r="HPD721" s="8"/>
      <c r="HPE721" s="8"/>
      <c r="HPF721" s="8"/>
      <c r="HPG721" s="8"/>
      <c r="HPH721" s="8"/>
      <c r="HPI721" s="8"/>
      <c r="HPJ721" s="8"/>
      <c r="HPK721" s="8"/>
      <c r="HPL721" s="8"/>
      <c r="HPM721" s="8"/>
      <c r="HPN721" s="8"/>
      <c r="HPO721" s="8"/>
      <c r="HPP721" s="8"/>
      <c r="HPQ721" s="8"/>
      <c r="HPR721" s="8"/>
      <c r="HPS721" s="8"/>
      <c r="HPT721" s="8"/>
      <c r="HPU721" s="8"/>
      <c r="HPV721" s="8"/>
      <c r="HPW721" s="8"/>
      <c r="HPX721" s="8"/>
      <c r="HPY721" s="8"/>
      <c r="HPZ721" s="8"/>
      <c r="HQA721" s="8"/>
      <c r="HQB721" s="8"/>
      <c r="HQC721" s="8"/>
      <c r="HQD721" s="8"/>
      <c r="HQE721" s="8"/>
      <c r="HQF721" s="8"/>
      <c r="HQG721" s="8"/>
      <c r="HQH721" s="8"/>
      <c r="HQI721" s="8"/>
      <c r="HQJ721" s="8"/>
      <c r="HQK721" s="8"/>
      <c r="HQL721" s="8"/>
      <c r="HQM721" s="8"/>
      <c r="HQN721" s="8"/>
      <c r="HQO721" s="8"/>
      <c r="HQP721" s="8"/>
      <c r="HQQ721" s="8"/>
      <c r="HQR721" s="8"/>
      <c r="HQS721" s="8"/>
      <c r="HQT721" s="8"/>
      <c r="HQU721" s="8"/>
      <c r="HQV721" s="8"/>
      <c r="HQW721" s="8"/>
      <c r="HQX721" s="8"/>
      <c r="HQY721" s="8"/>
      <c r="HQZ721" s="8"/>
      <c r="HRA721" s="8"/>
      <c r="HRB721" s="8"/>
      <c r="HRC721" s="8"/>
      <c r="HRD721" s="8"/>
      <c r="HRE721" s="8"/>
      <c r="HRF721" s="8"/>
      <c r="HRG721" s="8"/>
      <c r="HRH721" s="8"/>
      <c r="HRI721" s="8"/>
      <c r="HRJ721" s="8"/>
      <c r="HRK721" s="8"/>
      <c r="HRL721" s="8"/>
      <c r="HRM721" s="8"/>
      <c r="HRN721" s="8"/>
      <c r="HRO721" s="8"/>
      <c r="HRP721" s="8"/>
      <c r="HRQ721" s="8"/>
      <c r="HRR721" s="8"/>
      <c r="HRS721" s="8"/>
      <c r="HRT721" s="8"/>
      <c r="HRU721" s="8"/>
      <c r="HRV721" s="8"/>
      <c r="HRW721" s="8"/>
      <c r="HRX721" s="8"/>
      <c r="HRY721" s="8"/>
      <c r="HRZ721" s="8"/>
      <c r="HSA721" s="8"/>
      <c r="HSB721" s="8"/>
      <c r="HSC721" s="8"/>
      <c r="HSD721" s="8"/>
      <c r="HSE721" s="8"/>
      <c r="HSF721" s="8"/>
      <c r="HSG721" s="8"/>
      <c r="HSH721" s="8"/>
      <c r="HSI721" s="8"/>
      <c r="HSJ721" s="8"/>
      <c r="HSK721" s="8"/>
      <c r="HSL721" s="8"/>
      <c r="HSM721" s="8"/>
      <c r="HSN721" s="8"/>
      <c r="HSO721" s="8"/>
      <c r="HSP721" s="8"/>
      <c r="HSQ721" s="8"/>
      <c r="HSR721" s="8"/>
      <c r="HSS721" s="8"/>
      <c r="HST721" s="8"/>
      <c r="HSU721" s="8"/>
      <c r="HSV721" s="8"/>
      <c r="HSW721" s="8"/>
      <c r="HSX721" s="8"/>
      <c r="HSY721" s="8"/>
      <c r="HSZ721" s="8"/>
      <c r="HTA721" s="8"/>
      <c r="HTB721" s="8"/>
      <c r="HTC721" s="8"/>
      <c r="HTD721" s="8"/>
      <c r="HTE721" s="8"/>
      <c r="HTF721" s="8"/>
      <c r="HTG721" s="8"/>
      <c r="HTH721" s="8"/>
      <c r="HTI721" s="8"/>
      <c r="HTJ721" s="8"/>
      <c r="HTK721" s="8"/>
      <c r="HTL721" s="8"/>
      <c r="HTM721" s="8"/>
      <c r="HTN721" s="8"/>
      <c r="HTO721" s="8"/>
      <c r="HTP721" s="8"/>
      <c r="HTQ721" s="8"/>
      <c r="HTR721" s="8"/>
      <c r="HTS721" s="8"/>
      <c r="HTT721" s="8"/>
      <c r="HTU721" s="8"/>
      <c r="HTV721" s="8"/>
      <c r="HTW721" s="8"/>
      <c r="HTX721" s="8"/>
      <c r="HTY721" s="8"/>
      <c r="HTZ721" s="8"/>
      <c r="HUA721" s="8"/>
      <c r="HUB721" s="8"/>
      <c r="HUC721" s="8"/>
      <c r="HUD721" s="8"/>
      <c r="HUE721" s="8"/>
      <c r="HUF721" s="8"/>
      <c r="HUG721" s="8"/>
      <c r="HUH721" s="8"/>
      <c r="HUI721" s="8"/>
      <c r="HUJ721" s="8"/>
      <c r="HUK721" s="8"/>
      <c r="HUL721" s="8"/>
      <c r="HUM721" s="8"/>
      <c r="HUN721" s="8"/>
      <c r="HUO721" s="8"/>
      <c r="HUP721" s="8"/>
      <c r="HUQ721" s="8"/>
      <c r="HUR721" s="8"/>
      <c r="HUS721" s="8"/>
      <c r="HUT721" s="8"/>
      <c r="HUU721" s="8"/>
      <c r="HUV721" s="8"/>
      <c r="HUW721" s="8"/>
      <c r="HUX721" s="8"/>
      <c r="HUY721" s="8"/>
      <c r="HUZ721" s="8"/>
      <c r="HVA721" s="8"/>
      <c r="HVB721" s="8"/>
      <c r="HVC721" s="8"/>
      <c r="HVD721" s="8"/>
      <c r="HVE721" s="8"/>
      <c r="HVF721" s="8"/>
      <c r="HVG721" s="8"/>
      <c r="HVH721" s="8"/>
      <c r="HVI721" s="8"/>
      <c r="HVJ721" s="8"/>
      <c r="HVK721" s="8"/>
      <c r="HVL721" s="8"/>
      <c r="HVM721" s="8"/>
      <c r="HVN721" s="8"/>
      <c r="HVO721" s="8"/>
      <c r="HVP721" s="8"/>
      <c r="HVQ721" s="8"/>
      <c r="HVR721" s="8"/>
      <c r="HVS721" s="8"/>
      <c r="HVT721" s="8"/>
      <c r="HVU721" s="8"/>
      <c r="HVV721" s="8"/>
      <c r="HVW721" s="8"/>
      <c r="HVX721" s="8"/>
      <c r="HVY721" s="8"/>
      <c r="HVZ721" s="8"/>
      <c r="HWA721" s="8"/>
      <c r="HWB721" s="8"/>
      <c r="HWC721" s="8"/>
      <c r="HWD721" s="8"/>
      <c r="HWE721" s="8"/>
      <c r="HWF721" s="8"/>
      <c r="HWG721" s="8"/>
      <c r="HWH721" s="8"/>
      <c r="HWI721" s="8"/>
      <c r="HWJ721" s="8"/>
      <c r="HWK721" s="8"/>
      <c r="HWL721" s="8"/>
      <c r="HWM721" s="8"/>
      <c r="HWN721" s="8"/>
      <c r="HWO721" s="8"/>
      <c r="HWP721" s="8"/>
      <c r="HWQ721" s="8"/>
      <c r="HWR721" s="8"/>
      <c r="HWS721" s="8"/>
      <c r="HWT721" s="8"/>
      <c r="HWU721" s="8"/>
      <c r="HWV721" s="8"/>
      <c r="HWW721" s="8"/>
      <c r="HWX721" s="8"/>
      <c r="HWY721" s="8"/>
      <c r="HWZ721" s="8"/>
      <c r="HXA721" s="8"/>
      <c r="HXB721" s="8"/>
      <c r="HXC721" s="8"/>
      <c r="HXD721" s="8"/>
      <c r="HXE721" s="8"/>
      <c r="HXF721" s="8"/>
      <c r="HXG721" s="8"/>
      <c r="HXH721" s="8"/>
      <c r="HXI721" s="8"/>
      <c r="HXJ721" s="8"/>
      <c r="HXK721" s="8"/>
      <c r="HXL721" s="8"/>
      <c r="HXM721" s="8"/>
      <c r="HXN721" s="8"/>
      <c r="HXO721" s="8"/>
      <c r="HXP721" s="8"/>
      <c r="HXQ721" s="8"/>
      <c r="HXR721" s="8"/>
      <c r="HXS721" s="8"/>
      <c r="HXT721" s="8"/>
      <c r="HXU721" s="8"/>
      <c r="HXV721" s="8"/>
      <c r="HXW721" s="8"/>
      <c r="HXX721" s="8"/>
      <c r="HXY721" s="8"/>
      <c r="HXZ721" s="8"/>
      <c r="HYA721" s="8"/>
      <c r="HYB721" s="8"/>
      <c r="HYC721" s="8"/>
      <c r="HYD721" s="8"/>
      <c r="HYE721" s="8"/>
      <c r="HYF721" s="8"/>
      <c r="HYG721" s="8"/>
      <c r="HYH721" s="8"/>
      <c r="HYI721" s="8"/>
      <c r="HYJ721" s="8"/>
      <c r="HYK721" s="8"/>
      <c r="HYL721" s="8"/>
      <c r="HYM721" s="8"/>
      <c r="HYN721" s="8"/>
      <c r="HYO721" s="8"/>
      <c r="HYP721" s="8"/>
      <c r="HYQ721" s="8"/>
      <c r="HYR721" s="8"/>
      <c r="HYS721" s="8"/>
      <c r="HYT721" s="8"/>
      <c r="HYU721" s="8"/>
      <c r="HYV721" s="8"/>
      <c r="HYW721" s="8"/>
      <c r="HYX721" s="8"/>
      <c r="HYY721" s="8"/>
      <c r="HYZ721" s="8"/>
      <c r="HZA721" s="8"/>
      <c r="HZB721" s="8"/>
      <c r="HZC721" s="8"/>
      <c r="HZD721" s="8"/>
      <c r="HZE721" s="8"/>
      <c r="HZF721" s="8"/>
      <c r="HZG721" s="8"/>
      <c r="HZH721" s="8"/>
      <c r="HZI721" s="8"/>
      <c r="HZJ721" s="8"/>
      <c r="HZK721" s="8"/>
      <c r="HZL721" s="8"/>
      <c r="HZM721" s="8"/>
      <c r="HZN721" s="8"/>
      <c r="HZO721" s="8"/>
      <c r="HZP721" s="8"/>
      <c r="HZQ721" s="8"/>
      <c r="HZR721" s="8"/>
      <c r="HZS721" s="8"/>
      <c r="HZT721" s="8"/>
      <c r="HZU721" s="8"/>
      <c r="HZV721" s="8"/>
      <c r="HZW721" s="8"/>
      <c r="HZX721" s="8"/>
      <c r="HZY721" s="8"/>
      <c r="HZZ721" s="8"/>
      <c r="IAA721" s="8"/>
      <c r="IAB721" s="8"/>
      <c r="IAC721" s="8"/>
      <c r="IAD721" s="8"/>
      <c r="IAE721" s="8"/>
      <c r="IAF721" s="8"/>
      <c r="IAG721" s="8"/>
      <c r="IAH721" s="8"/>
      <c r="IAI721" s="8"/>
      <c r="IAJ721" s="8"/>
      <c r="IAK721" s="8"/>
      <c r="IAL721" s="8"/>
      <c r="IAM721" s="8"/>
      <c r="IAN721" s="8"/>
      <c r="IAO721" s="8"/>
      <c r="IAP721" s="8"/>
      <c r="IAQ721" s="8"/>
      <c r="IAR721" s="8"/>
      <c r="IAS721" s="8"/>
      <c r="IAT721" s="8"/>
      <c r="IAU721" s="8"/>
      <c r="IAV721" s="8"/>
      <c r="IAW721" s="8"/>
      <c r="IAX721" s="8"/>
      <c r="IAY721" s="8"/>
      <c r="IAZ721" s="8"/>
      <c r="IBA721" s="8"/>
      <c r="IBB721" s="8"/>
      <c r="IBC721" s="8"/>
      <c r="IBD721" s="8"/>
      <c r="IBE721" s="8"/>
      <c r="IBF721" s="8"/>
      <c r="IBG721" s="8"/>
      <c r="IBH721" s="8"/>
      <c r="IBI721" s="8"/>
      <c r="IBJ721" s="8"/>
      <c r="IBK721" s="8"/>
      <c r="IBL721" s="8"/>
      <c r="IBM721" s="8"/>
      <c r="IBN721" s="8"/>
      <c r="IBO721" s="8"/>
      <c r="IBP721" s="8"/>
      <c r="IBQ721" s="8"/>
      <c r="IBR721" s="8"/>
      <c r="IBS721" s="8"/>
      <c r="IBT721" s="8"/>
      <c r="IBU721" s="8"/>
      <c r="IBV721" s="8"/>
      <c r="IBW721" s="8"/>
      <c r="IBX721" s="8"/>
      <c r="IBY721" s="8"/>
      <c r="IBZ721" s="8"/>
      <c r="ICA721" s="8"/>
      <c r="ICB721" s="8"/>
      <c r="ICC721" s="8"/>
      <c r="ICD721" s="8"/>
      <c r="ICE721" s="8"/>
      <c r="ICF721" s="8"/>
      <c r="ICG721" s="8"/>
      <c r="ICH721" s="8"/>
      <c r="ICI721" s="8"/>
      <c r="ICJ721" s="8"/>
      <c r="ICK721" s="8"/>
      <c r="ICL721" s="8"/>
      <c r="ICM721" s="8"/>
      <c r="ICN721" s="8"/>
      <c r="ICO721" s="8"/>
      <c r="ICP721" s="8"/>
      <c r="ICQ721" s="8"/>
      <c r="ICR721" s="8"/>
      <c r="ICS721" s="8"/>
      <c r="ICT721" s="8"/>
      <c r="ICU721" s="8"/>
      <c r="ICV721" s="8"/>
      <c r="ICW721" s="8"/>
      <c r="ICX721" s="8"/>
      <c r="ICY721" s="8"/>
      <c r="ICZ721" s="8"/>
      <c r="IDA721" s="8"/>
      <c r="IDB721" s="8"/>
      <c r="IDC721" s="8"/>
      <c r="IDD721" s="8"/>
      <c r="IDE721" s="8"/>
      <c r="IDF721" s="8"/>
      <c r="IDG721" s="8"/>
      <c r="IDH721" s="8"/>
      <c r="IDI721" s="8"/>
      <c r="IDJ721" s="8"/>
      <c r="IDK721" s="8"/>
      <c r="IDL721" s="8"/>
      <c r="IDM721" s="8"/>
      <c r="IDN721" s="8"/>
      <c r="IDO721" s="8"/>
      <c r="IDP721" s="8"/>
      <c r="IDQ721" s="8"/>
      <c r="IDR721" s="8"/>
      <c r="IDS721" s="8"/>
      <c r="IDT721" s="8"/>
      <c r="IDU721" s="8"/>
      <c r="IDV721" s="8"/>
      <c r="IDW721" s="8"/>
      <c r="IDX721" s="8"/>
      <c r="IDY721" s="8"/>
      <c r="IDZ721" s="8"/>
      <c r="IEA721" s="8"/>
      <c r="IEB721" s="8"/>
      <c r="IEC721" s="8"/>
      <c r="IED721" s="8"/>
      <c r="IEE721" s="8"/>
      <c r="IEF721" s="8"/>
      <c r="IEG721" s="8"/>
      <c r="IEH721" s="8"/>
      <c r="IEI721" s="8"/>
      <c r="IEJ721" s="8"/>
      <c r="IEK721" s="8"/>
      <c r="IEL721" s="8"/>
      <c r="IEM721" s="8"/>
      <c r="IEN721" s="8"/>
      <c r="IEO721" s="8"/>
      <c r="IEP721" s="8"/>
      <c r="IEQ721" s="8"/>
      <c r="IER721" s="8"/>
      <c r="IES721" s="8"/>
      <c r="IET721" s="8"/>
      <c r="IEU721" s="8"/>
      <c r="IEV721" s="8"/>
      <c r="IEW721" s="8"/>
      <c r="IEX721" s="8"/>
      <c r="IEY721" s="8"/>
      <c r="IEZ721" s="8"/>
      <c r="IFA721" s="8"/>
      <c r="IFB721" s="8"/>
      <c r="IFC721" s="8"/>
      <c r="IFD721" s="8"/>
      <c r="IFE721" s="8"/>
      <c r="IFF721" s="8"/>
      <c r="IFG721" s="8"/>
      <c r="IFH721" s="8"/>
      <c r="IFI721" s="8"/>
      <c r="IFJ721" s="8"/>
      <c r="IFK721" s="8"/>
      <c r="IFL721" s="8"/>
      <c r="IFM721" s="8"/>
      <c r="IFN721" s="8"/>
      <c r="IFO721" s="8"/>
      <c r="IFP721" s="8"/>
      <c r="IFQ721" s="8"/>
      <c r="IFR721" s="8"/>
      <c r="IFS721" s="8"/>
      <c r="IFT721" s="8"/>
      <c r="IFU721" s="8"/>
      <c r="IFV721" s="8"/>
      <c r="IFW721" s="8"/>
      <c r="IFX721" s="8"/>
      <c r="IFY721" s="8"/>
      <c r="IFZ721" s="8"/>
      <c r="IGA721" s="8"/>
      <c r="IGB721" s="8"/>
      <c r="IGC721" s="8"/>
      <c r="IGD721" s="8"/>
      <c r="IGE721" s="8"/>
      <c r="IGF721" s="8"/>
      <c r="IGG721" s="8"/>
      <c r="IGH721" s="8"/>
      <c r="IGI721" s="8"/>
      <c r="IGJ721" s="8"/>
      <c r="IGK721" s="8"/>
      <c r="IGL721" s="8"/>
      <c r="IGM721" s="8"/>
      <c r="IGN721" s="8"/>
      <c r="IGO721" s="8"/>
      <c r="IGP721" s="8"/>
      <c r="IGQ721" s="8"/>
      <c r="IGR721" s="8"/>
      <c r="IGS721" s="8"/>
      <c r="IGT721" s="8"/>
      <c r="IGU721" s="8"/>
      <c r="IGV721" s="8"/>
      <c r="IGW721" s="8"/>
      <c r="IGX721" s="8"/>
      <c r="IGY721" s="8"/>
      <c r="IGZ721" s="8"/>
      <c r="IHA721" s="8"/>
      <c r="IHB721" s="8"/>
      <c r="IHC721" s="8"/>
      <c r="IHD721" s="8"/>
      <c r="IHE721" s="8"/>
      <c r="IHF721" s="8"/>
      <c r="IHG721" s="8"/>
      <c r="IHH721" s="8"/>
      <c r="IHI721" s="8"/>
      <c r="IHJ721" s="8"/>
      <c r="IHK721" s="8"/>
      <c r="IHL721" s="8"/>
      <c r="IHM721" s="8"/>
      <c r="IHN721" s="8"/>
      <c r="IHO721" s="8"/>
      <c r="IHP721" s="8"/>
      <c r="IHQ721" s="8"/>
      <c r="IHR721" s="8"/>
      <c r="IHS721" s="8"/>
      <c r="IHT721" s="8"/>
      <c r="IHU721" s="8"/>
      <c r="IHV721" s="8"/>
      <c r="IHW721" s="8"/>
      <c r="IHX721" s="8"/>
      <c r="IHY721" s="8"/>
      <c r="IHZ721" s="8"/>
      <c r="IIA721" s="8"/>
      <c r="IIB721" s="8"/>
      <c r="IIC721" s="8"/>
      <c r="IID721" s="8"/>
      <c r="IIE721" s="8"/>
      <c r="IIF721" s="8"/>
      <c r="IIG721" s="8"/>
      <c r="IIH721" s="8"/>
      <c r="III721" s="8"/>
      <c r="IIJ721" s="8"/>
      <c r="IIK721" s="8"/>
      <c r="IIL721" s="8"/>
      <c r="IIM721" s="8"/>
      <c r="IIN721" s="8"/>
      <c r="IIO721" s="8"/>
      <c r="IIP721" s="8"/>
      <c r="IIQ721" s="8"/>
      <c r="IIR721" s="8"/>
      <c r="IIS721" s="8"/>
      <c r="IIT721" s="8"/>
      <c r="IIU721" s="8"/>
      <c r="IIV721" s="8"/>
      <c r="IIW721" s="8"/>
      <c r="IIX721" s="8"/>
      <c r="IIY721" s="8"/>
      <c r="IIZ721" s="8"/>
      <c r="IJA721" s="8"/>
      <c r="IJB721" s="8"/>
      <c r="IJC721" s="8"/>
      <c r="IJD721" s="8"/>
      <c r="IJE721" s="8"/>
      <c r="IJF721" s="8"/>
      <c r="IJG721" s="8"/>
      <c r="IJH721" s="8"/>
      <c r="IJI721" s="8"/>
      <c r="IJJ721" s="8"/>
      <c r="IJK721" s="8"/>
      <c r="IJL721" s="8"/>
      <c r="IJM721" s="8"/>
      <c r="IJN721" s="8"/>
      <c r="IJO721" s="8"/>
      <c r="IJP721" s="8"/>
      <c r="IJQ721" s="8"/>
      <c r="IJR721" s="8"/>
      <c r="IJS721" s="8"/>
      <c r="IJT721" s="8"/>
      <c r="IJU721" s="8"/>
      <c r="IJV721" s="8"/>
      <c r="IJW721" s="8"/>
      <c r="IJX721" s="8"/>
      <c r="IJY721" s="8"/>
      <c r="IJZ721" s="8"/>
      <c r="IKA721" s="8"/>
      <c r="IKB721" s="8"/>
      <c r="IKC721" s="8"/>
      <c r="IKD721" s="8"/>
      <c r="IKE721" s="8"/>
      <c r="IKF721" s="8"/>
      <c r="IKG721" s="8"/>
      <c r="IKH721" s="8"/>
      <c r="IKI721" s="8"/>
      <c r="IKJ721" s="8"/>
      <c r="IKK721" s="8"/>
      <c r="IKL721" s="8"/>
      <c r="IKM721" s="8"/>
      <c r="IKN721" s="8"/>
      <c r="IKO721" s="8"/>
      <c r="IKP721" s="8"/>
      <c r="IKQ721" s="8"/>
      <c r="IKR721" s="8"/>
      <c r="IKS721" s="8"/>
      <c r="IKT721" s="8"/>
      <c r="IKU721" s="8"/>
      <c r="IKV721" s="8"/>
      <c r="IKW721" s="8"/>
      <c r="IKX721" s="8"/>
      <c r="IKY721" s="8"/>
      <c r="IKZ721" s="8"/>
      <c r="ILA721" s="8"/>
      <c r="ILB721" s="8"/>
      <c r="ILC721" s="8"/>
      <c r="ILD721" s="8"/>
      <c r="ILE721" s="8"/>
      <c r="ILF721" s="8"/>
      <c r="ILG721" s="8"/>
      <c r="ILH721" s="8"/>
      <c r="ILI721" s="8"/>
      <c r="ILJ721" s="8"/>
      <c r="ILK721" s="8"/>
      <c r="ILL721" s="8"/>
      <c r="ILM721" s="8"/>
      <c r="ILN721" s="8"/>
      <c r="ILO721" s="8"/>
      <c r="ILP721" s="8"/>
      <c r="ILQ721" s="8"/>
      <c r="ILR721" s="8"/>
      <c r="ILS721" s="8"/>
      <c r="ILT721" s="8"/>
      <c r="ILU721" s="8"/>
      <c r="ILV721" s="8"/>
      <c r="ILW721" s="8"/>
      <c r="ILX721" s="8"/>
      <c r="ILY721" s="8"/>
      <c r="ILZ721" s="8"/>
      <c r="IMA721" s="8"/>
      <c r="IMB721" s="8"/>
      <c r="IMC721" s="8"/>
      <c r="IMD721" s="8"/>
      <c r="IME721" s="8"/>
      <c r="IMF721" s="8"/>
      <c r="IMG721" s="8"/>
      <c r="IMH721" s="8"/>
      <c r="IMI721" s="8"/>
      <c r="IMJ721" s="8"/>
      <c r="IMK721" s="8"/>
      <c r="IML721" s="8"/>
      <c r="IMM721" s="8"/>
      <c r="IMN721" s="8"/>
      <c r="IMO721" s="8"/>
      <c r="IMP721" s="8"/>
      <c r="IMQ721" s="8"/>
      <c r="IMR721" s="8"/>
      <c r="IMS721" s="8"/>
      <c r="IMT721" s="8"/>
      <c r="IMU721" s="8"/>
      <c r="IMV721" s="8"/>
      <c r="IMW721" s="8"/>
      <c r="IMX721" s="8"/>
      <c r="IMY721" s="8"/>
      <c r="IMZ721" s="8"/>
      <c r="INA721" s="8"/>
      <c r="INB721" s="8"/>
      <c r="INC721" s="8"/>
      <c r="IND721" s="8"/>
      <c r="INE721" s="8"/>
      <c r="INF721" s="8"/>
      <c r="ING721" s="8"/>
      <c r="INH721" s="8"/>
      <c r="INI721" s="8"/>
      <c r="INJ721" s="8"/>
      <c r="INK721" s="8"/>
      <c r="INL721" s="8"/>
      <c r="INM721" s="8"/>
      <c r="INN721" s="8"/>
      <c r="INO721" s="8"/>
      <c r="INP721" s="8"/>
      <c r="INQ721" s="8"/>
      <c r="INR721" s="8"/>
      <c r="INS721" s="8"/>
      <c r="INT721" s="8"/>
      <c r="INU721" s="8"/>
      <c r="INV721" s="8"/>
      <c r="INW721" s="8"/>
      <c r="INX721" s="8"/>
      <c r="INY721" s="8"/>
      <c r="INZ721" s="8"/>
      <c r="IOA721" s="8"/>
      <c r="IOB721" s="8"/>
      <c r="IOC721" s="8"/>
      <c r="IOD721" s="8"/>
      <c r="IOE721" s="8"/>
      <c r="IOF721" s="8"/>
      <c r="IOG721" s="8"/>
      <c r="IOH721" s="8"/>
      <c r="IOI721" s="8"/>
      <c r="IOJ721" s="8"/>
      <c r="IOK721" s="8"/>
      <c r="IOL721" s="8"/>
      <c r="IOM721" s="8"/>
      <c r="ION721" s="8"/>
      <c r="IOO721" s="8"/>
      <c r="IOP721" s="8"/>
      <c r="IOQ721" s="8"/>
      <c r="IOR721" s="8"/>
      <c r="IOS721" s="8"/>
      <c r="IOT721" s="8"/>
      <c r="IOU721" s="8"/>
      <c r="IOV721" s="8"/>
      <c r="IOW721" s="8"/>
      <c r="IOX721" s="8"/>
      <c r="IOY721" s="8"/>
      <c r="IOZ721" s="8"/>
      <c r="IPA721" s="8"/>
      <c r="IPB721" s="8"/>
      <c r="IPC721" s="8"/>
      <c r="IPD721" s="8"/>
      <c r="IPE721" s="8"/>
      <c r="IPF721" s="8"/>
      <c r="IPG721" s="8"/>
      <c r="IPH721" s="8"/>
      <c r="IPI721" s="8"/>
      <c r="IPJ721" s="8"/>
      <c r="IPK721" s="8"/>
      <c r="IPL721" s="8"/>
      <c r="IPM721" s="8"/>
      <c r="IPN721" s="8"/>
      <c r="IPO721" s="8"/>
      <c r="IPP721" s="8"/>
      <c r="IPQ721" s="8"/>
      <c r="IPR721" s="8"/>
      <c r="IPS721" s="8"/>
      <c r="IPT721" s="8"/>
      <c r="IPU721" s="8"/>
      <c r="IPV721" s="8"/>
      <c r="IPW721" s="8"/>
      <c r="IPX721" s="8"/>
      <c r="IPY721" s="8"/>
      <c r="IPZ721" s="8"/>
      <c r="IQA721" s="8"/>
      <c r="IQB721" s="8"/>
      <c r="IQC721" s="8"/>
      <c r="IQD721" s="8"/>
      <c r="IQE721" s="8"/>
      <c r="IQF721" s="8"/>
      <c r="IQG721" s="8"/>
      <c r="IQH721" s="8"/>
      <c r="IQI721" s="8"/>
      <c r="IQJ721" s="8"/>
      <c r="IQK721" s="8"/>
      <c r="IQL721" s="8"/>
      <c r="IQM721" s="8"/>
      <c r="IQN721" s="8"/>
      <c r="IQO721" s="8"/>
      <c r="IQP721" s="8"/>
      <c r="IQQ721" s="8"/>
      <c r="IQR721" s="8"/>
      <c r="IQS721" s="8"/>
      <c r="IQT721" s="8"/>
      <c r="IQU721" s="8"/>
      <c r="IQV721" s="8"/>
      <c r="IQW721" s="8"/>
      <c r="IQX721" s="8"/>
      <c r="IQY721" s="8"/>
      <c r="IQZ721" s="8"/>
      <c r="IRA721" s="8"/>
      <c r="IRB721" s="8"/>
      <c r="IRC721" s="8"/>
      <c r="IRD721" s="8"/>
      <c r="IRE721" s="8"/>
      <c r="IRF721" s="8"/>
      <c r="IRG721" s="8"/>
      <c r="IRH721" s="8"/>
      <c r="IRI721" s="8"/>
      <c r="IRJ721" s="8"/>
      <c r="IRK721" s="8"/>
      <c r="IRL721" s="8"/>
      <c r="IRM721" s="8"/>
      <c r="IRN721" s="8"/>
      <c r="IRO721" s="8"/>
      <c r="IRP721" s="8"/>
      <c r="IRQ721" s="8"/>
      <c r="IRR721" s="8"/>
      <c r="IRS721" s="8"/>
      <c r="IRT721" s="8"/>
      <c r="IRU721" s="8"/>
      <c r="IRV721" s="8"/>
      <c r="IRW721" s="8"/>
      <c r="IRX721" s="8"/>
      <c r="IRY721" s="8"/>
      <c r="IRZ721" s="8"/>
      <c r="ISA721" s="8"/>
      <c r="ISB721" s="8"/>
      <c r="ISC721" s="8"/>
      <c r="ISD721" s="8"/>
      <c r="ISE721" s="8"/>
      <c r="ISF721" s="8"/>
      <c r="ISG721" s="8"/>
      <c r="ISH721" s="8"/>
      <c r="ISI721" s="8"/>
      <c r="ISJ721" s="8"/>
      <c r="ISK721" s="8"/>
      <c r="ISL721" s="8"/>
      <c r="ISM721" s="8"/>
      <c r="ISN721" s="8"/>
      <c r="ISO721" s="8"/>
      <c r="ISP721" s="8"/>
      <c r="ISQ721" s="8"/>
      <c r="ISR721" s="8"/>
      <c r="ISS721" s="8"/>
      <c r="IST721" s="8"/>
      <c r="ISU721" s="8"/>
      <c r="ISV721" s="8"/>
      <c r="ISW721" s="8"/>
      <c r="ISX721" s="8"/>
      <c r="ISY721" s="8"/>
      <c r="ISZ721" s="8"/>
      <c r="ITA721" s="8"/>
      <c r="ITB721" s="8"/>
      <c r="ITC721" s="8"/>
      <c r="ITD721" s="8"/>
      <c r="ITE721" s="8"/>
      <c r="ITF721" s="8"/>
      <c r="ITG721" s="8"/>
      <c r="ITH721" s="8"/>
      <c r="ITI721" s="8"/>
      <c r="ITJ721" s="8"/>
      <c r="ITK721" s="8"/>
      <c r="ITL721" s="8"/>
      <c r="ITM721" s="8"/>
      <c r="ITN721" s="8"/>
      <c r="ITO721" s="8"/>
      <c r="ITP721" s="8"/>
      <c r="ITQ721" s="8"/>
      <c r="ITR721" s="8"/>
      <c r="ITS721" s="8"/>
      <c r="ITT721" s="8"/>
      <c r="ITU721" s="8"/>
      <c r="ITV721" s="8"/>
      <c r="ITW721" s="8"/>
      <c r="ITX721" s="8"/>
      <c r="ITY721" s="8"/>
      <c r="ITZ721" s="8"/>
      <c r="IUA721" s="8"/>
      <c r="IUB721" s="8"/>
      <c r="IUC721" s="8"/>
      <c r="IUD721" s="8"/>
      <c r="IUE721" s="8"/>
      <c r="IUF721" s="8"/>
      <c r="IUG721" s="8"/>
      <c r="IUH721" s="8"/>
      <c r="IUI721" s="8"/>
      <c r="IUJ721" s="8"/>
      <c r="IUK721" s="8"/>
      <c r="IUL721" s="8"/>
      <c r="IUM721" s="8"/>
      <c r="IUN721" s="8"/>
      <c r="IUO721" s="8"/>
      <c r="IUP721" s="8"/>
      <c r="IUQ721" s="8"/>
      <c r="IUR721" s="8"/>
      <c r="IUS721" s="8"/>
      <c r="IUT721" s="8"/>
      <c r="IUU721" s="8"/>
      <c r="IUV721" s="8"/>
      <c r="IUW721" s="8"/>
      <c r="IUX721" s="8"/>
      <c r="IUY721" s="8"/>
      <c r="IUZ721" s="8"/>
      <c r="IVA721" s="8"/>
      <c r="IVB721" s="8"/>
      <c r="IVC721" s="8"/>
      <c r="IVD721" s="8"/>
      <c r="IVE721" s="8"/>
      <c r="IVF721" s="8"/>
      <c r="IVG721" s="8"/>
      <c r="IVH721" s="8"/>
      <c r="IVI721" s="8"/>
      <c r="IVJ721" s="8"/>
      <c r="IVK721" s="8"/>
      <c r="IVL721" s="8"/>
      <c r="IVM721" s="8"/>
      <c r="IVN721" s="8"/>
      <c r="IVO721" s="8"/>
      <c r="IVP721" s="8"/>
      <c r="IVQ721" s="8"/>
      <c r="IVR721" s="8"/>
      <c r="IVS721" s="8"/>
      <c r="IVT721" s="8"/>
      <c r="IVU721" s="8"/>
      <c r="IVV721" s="8"/>
      <c r="IVW721" s="8"/>
      <c r="IVX721" s="8"/>
      <c r="IVY721" s="8"/>
      <c r="IVZ721" s="8"/>
      <c r="IWA721" s="8"/>
      <c r="IWB721" s="8"/>
      <c r="IWC721" s="8"/>
      <c r="IWD721" s="8"/>
      <c r="IWE721" s="8"/>
      <c r="IWF721" s="8"/>
      <c r="IWG721" s="8"/>
      <c r="IWH721" s="8"/>
      <c r="IWI721" s="8"/>
      <c r="IWJ721" s="8"/>
      <c r="IWK721" s="8"/>
      <c r="IWL721" s="8"/>
      <c r="IWM721" s="8"/>
      <c r="IWN721" s="8"/>
      <c r="IWO721" s="8"/>
      <c r="IWP721" s="8"/>
      <c r="IWQ721" s="8"/>
      <c r="IWR721" s="8"/>
      <c r="IWS721" s="8"/>
      <c r="IWT721" s="8"/>
      <c r="IWU721" s="8"/>
      <c r="IWV721" s="8"/>
      <c r="IWW721" s="8"/>
      <c r="IWX721" s="8"/>
      <c r="IWY721" s="8"/>
      <c r="IWZ721" s="8"/>
      <c r="IXA721" s="8"/>
      <c r="IXB721" s="8"/>
      <c r="IXC721" s="8"/>
      <c r="IXD721" s="8"/>
      <c r="IXE721" s="8"/>
      <c r="IXF721" s="8"/>
      <c r="IXG721" s="8"/>
      <c r="IXH721" s="8"/>
      <c r="IXI721" s="8"/>
      <c r="IXJ721" s="8"/>
      <c r="IXK721" s="8"/>
      <c r="IXL721" s="8"/>
      <c r="IXM721" s="8"/>
      <c r="IXN721" s="8"/>
      <c r="IXO721" s="8"/>
      <c r="IXP721" s="8"/>
      <c r="IXQ721" s="8"/>
      <c r="IXR721" s="8"/>
      <c r="IXS721" s="8"/>
      <c r="IXT721" s="8"/>
      <c r="IXU721" s="8"/>
      <c r="IXV721" s="8"/>
      <c r="IXW721" s="8"/>
      <c r="IXX721" s="8"/>
      <c r="IXY721" s="8"/>
      <c r="IXZ721" s="8"/>
      <c r="IYA721" s="8"/>
      <c r="IYB721" s="8"/>
      <c r="IYC721" s="8"/>
      <c r="IYD721" s="8"/>
      <c r="IYE721" s="8"/>
      <c r="IYF721" s="8"/>
      <c r="IYG721" s="8"/>
      <c r="IYH721" s="8"/>
      <c r="IYI721" s="8"/>
      <c r="IYJ721" s="8"/>
      <c r="IYK721" s="8"/>
      <c r="IYL721" s="8"/>
      <c r="IYM721" s="8"/>
      <c r="IYN721" s="8"/>
      <c r="IYO721" s="8"/>
      <c r="IYP721" s="8"/>
      <c r="IYQ721" s="8"/>
      <c r="IYR721" s="8"/>
      <c r="IYS721" s="8"/>
      <c r="IYT721" s="8"/>
      <c r="IYU721" s="8"/>
      <c r="IYV721" s="8"/>
      <c r="IYW721" s="8"/>
      <c r="IYX721" s="8"/>
      <c r="IYY721" s="8"/>
      <c r="IYZ721" s="8"/>
      <c r="IZA721" s="8"/>
      <c r="IZB721" s="8"/>
      <c r="IZC721" s="8"/>
      <c r="IZD721" s="8"/>
      <c r="IZE721" s="8"/>
      <c r="IZF721" s="8"/>
      <c r="IZG721" s="8"/>
      <c r="IZH721" s="8"/>
      <c r="IZI721" s="8"/>
      <c r="IZJ721" s="8"/>
      <c r="IZK721" s="8"/>
      <c r="IZL721" s="8"/>
      <c r="IZM721" s="8"/>
      <c r="IZN721" s="8"/>
      <c r="IZO721" s="8"/>
      <c r="IZP721" s="8"/>
      <c r="IZQ721" s="8"/>
      <c r="IZR721" s="8"/>
      <c r="IZS721" s="8"/>
      <c r="IZT721" s="8"/>
      <c r="IZU721" s="8"/>
      <c r="IZV721" s="8"/>
      <c r="IZW721" s="8"/>
      <c r="IZX721" s="8"/>
      <c r="IZY721" s="8"/>
      <c r="IZZ721" s="8"/>
      <c r="JAA721" s="8"/>
      <c r="JAB721" s="8"/>
      <c r="JAC721" s="8"/>
      <c r="JAD721" s="8"/>
      <c r="JAE721" s="8"/>
      <c r="JAF721" s="8"/>
      <c r="JAG721" s="8"/>
      <c r="JAH721" s="8"/>
      <c r="JAI721" s="8"/>
      <c r="JAJ721" s="8"/>
      <c r="JAK721" s="8"/>
      <c r="JAL721" s="8"/>
      <c r="JAM721" s="8"/>
      <c r="JAN721" s="8"/>
      <c r="JAO721" s="8"/>
      <c r="JAP721" s="8"/>
      <c r="JAQ721" s="8"/>
      <c r="JAR721" s="8"/>
      <c r="JAS721" s="8"/>
      <c r="JAT721" s="8"/>
      <c r="JAU721" s="8"/>
      <c r="JAV721" s="8"/>
      <c r="JAW721" s="8"/>
      <c r="JAX721" s="8"/>
      <c r="JAY721" s="8"/>
      <c r="JAZ721" s="8"/>
      <c r="JBA721" s="8"/>
      <c r="JBB721" s="8"/>
      <c r="JBC721" s="8"/>
      <c r="JBD721" s="8"/>
      <c r="JBE721" s="8"/>
      <c r="JBF721" s="8"/>
      <c r="JBG721" s="8"/>
      <c r="JBH721" s="8"/>
      <c r="JBI721" s="8"/>
      <c r="JBJ721" s="8"/>
      <c r="JBK721" s="8"/>
      <c r="JBL721" s="8"/>
      <c r="JBM721" s="8"/>
      <c r="JBN721" s="8"/>
      <c r="JBO721" s="8"/>
      <c r="JBP721" s="8"/>
      <c r="JBQ721" s="8"/>
      <c r="JBR721" s="8"/>
      <c r="JBS721" s="8"/>
      <c r="JBT721" s="8"/>
      <c r="JBU721" s="8"/>
      <c r="JBV721" s="8"/>
      <c r="JBW721" s="8"/>
      <c r="JBX721" s="8"/>
      <c r="JBY721" s="8"/>
      <c r="JBZ721" s="8"/>
      <c r="JCA721" s="8"/>
      <c r="JCB721" s="8"/>
      <c r="JCC721" s="8"/>
      <c r="JCD721" s="8"/>
      <c r="JCE721" s="8"/>
      <c r="JCF721" s="8"/>
      <c r="JCG721" s="8"/>
      <c r="JCH721" s="8"/>
      <c r="JCI721" s="8"/>
      <c r="JCJ721" s="8"/>
      <c r="JCK721" s="8"/>
      <c r="JCL721" s="8"/>
      <c r="JCM721" s="8"/>
      <c r="JCN721" s="8"/>
      <c r="JCO721" s="8"/>
      <c r="JCP721" s="8"/>
      <c r="JCQ721" s="8"/>
      <c r="JCR721" s="8"/>
      <c r="JCS721" s="8"/>
      <c r="JCT721" s="8"/>
      <c r="JCU721" s="8"/>
      <c r="JCV721" s="8"/>
      <c r="JCW721" s="8"/>
      <c r="JCX721" s="8"/>
      <c r="JCY721" s="8"/>
      <c r="JCZ721" s="8"/>
      <c r="JDA721" s="8"/>
      <c r="JDB721" s="8"/>
      <c r="JDC721" s="8"/>
      <c r="JDD721" s="8"/>
      <c r="JDE721" s="8"/>
      <c r="JDF721" s="8"/>
      <c r="JDG721" s="8"/>
      <c r="JDH721" s="8"/>
      <c r="JDI721" s="8"/>
      <c r="JDJ721" s="8"/>
      <c r="JDK721" s="8"/>
      <c r="JDL721" s="8"/>
      <c r="JDM721" s="8"/>
      <c r="JDN721" s="8"/>
      <c r="JDO721" s="8"/>
      <c r="JDP721" s="8"/>
      <c r="JDQ721" s="8"/>
      <c r="JDR721" s="8"/>
      <c r="JDS721" s="8"/>
      <c r="JDT721" s="8"/>
      <c r="JDU721" s="8"/>
      <c r="JDV721" s="8"/>
      <c r="JDW721" s="8"/>
      <c r="JDX721" s="8"/>
      <c r="JDY721" s="8"/>
      <c r="JDZ721" s="8"/>
      <c r="JEA721" s="8"/>
      <c r="JEB721" s="8"/>
      <c r="JEC721" s="8"/>
      <c r="JED721" s="8"/>
      <c r="JEE721" s="8"/>
      <c r="JEF721" s="8"/>
      <c r="JEG721" s="8"/>
      <c r="JEH721" s="8"/>
      <c r="JEI721" s="8"/>
      <c r="JEJ721" s="8"/>
      <c r="JEK721" s="8"/>
      <c r="JEL721" s="8"/>
      <c r="JEM721" s="8"/>
      <c r="JEN721" s="8"/>
      <c r="JEO721" s="8"/>
      <c r="JEP721" s="8"/>
      <c r="JEQ721" s="8"/>
      <c r="JER721" s="8"/>
      <c r="JES721" s="8"/>
      <c r="JET721" s="8"/>
      <c r="JEU721" s="8"/>
      <c r="JEV721" s="8"/>
      <c r="JEW721" s="8"/>
      <c r="JEX721" s="8"/>
      <c r="JEY721" s="8"/>
      <c r="JEZ721" s="8"/>
      <c r="JFA721" s="8"/>
      <c r="JFB721" s="8"/>
      <c r="JFC721" s="8"/>
      <c r="JFD721" s="8"/>
      <c r="JFE721" s="8"/>
      <c r="JFF721" s="8"/>
      <c r="JFG721" s="8"/>
      <c r="JFH721" s="8"/>
      <c r="JFI721" s="8"/>
      <c r="JFJ721" s="8"/>
      <c r="JFK721" s="8"/>
      <c r="JFL721" s="8"/>
      <c r="JFM721" s="8"/>
      <c r="JFN721" s="8"/>
      <c r="JFO721" s="8"/>
      <c r="JFP721" s="8"/>
      <c r="JFQ721" s="8"/>
      <c r="JFR721" s="8"/>
      <c r="JFS721" s="8"/>
      <c r="JFT721" s="8"/>
      <c r="JFU721" s="8"/>
      <c r="JFV721" s="8"/>
      <c r="JFW721" s="8"/>
      <c r="JFX721" s="8"/>
      <c r="JFY721" s="8"/>
      <c r="JFZ721" s="8"/>
      <c r="JGA721" s="8"/>
      <c r="JGB721" s="8"/>
      <c r="JGC721" s="8"/>
      <c r="JGD721" s="8"/>
      <c r="JGE721" s="8"/>
      <c r="JGF721" s="8"/>
      <c r="JGG721" s="8"/>
      <c r="JGH721" s="8"/>
      <c r="JGI721" s="8"/>
      <c r="JGJ721" s="8"/>
      <c r="JGK721" s="8"/>
      <c r="JGL721" s="8"/>
      <c r="JGM721" s="8"/>
      <c r="JGN721" s="8"/>
      <c r="JGO721" s="8"/>
      <c r="JGP721" s="8"/>
      <c r="JGQ721" s="8"/>
      <c r="JGR721" s="8"/>
      <c r="JGS721" s="8"/>
      <c r="JGT721" s="8"/>
      <c r="JGU721" s="8"/>
      <c r="JGV721" s="8"/>
      <c r="JGW721" s="8"/>
      <c r="JGX721" s="8"/>
      <c r="JGY721" s="8"/>
      <c r="JGZ721" s="8"/>
      <c r="JHA721" s="8"/>
      <c r="JHB721" s="8"/>
      <c r="JHC721" s="8"/>
      <c r="JHD721" s="8"/>
      <c r="JHE721" s="8"/>
      <c r="JHF721" s="8"/>
      <c r="JHG721" s="8"/>
      <c r="JHH721" s="8"/>
      <c r="JHI721" s="8"/>
      <c r="JHJ721" s="8"/>
      <c r="JHK721" s="8"/>
      <c r="JHL721" s="8"/>
      <c r="JHM721" s="8"/>
      <c r="JHN721" s="8"/>
      <c r="JHO721" s="8"/>
      <c r="JHP721" s="8"/>
      <c r="JHQ721" s="8"/>
      <c r="JHR721" s="8"/>
      <c r="JHS721" s="8"/>
      <c r="JHT721" s="8"/>
      <c r="JHU721" s="8"/>
      <c r="JHV721" s="8"/>
      <c r="JHW721" s="8"/>
      <c r="JHX721" s="8"/>
      <c r="JHY721" s="8"/>
      <c r="JHZ721" s="8"/>
      <c r="JIA721" s="8"/>
      <c r="JIB721" s="8"/>
      <c r="JIC721" s="8"/>
      <c r="JID721" s="8"/>
      <c r="JIE721" s="8"/>
      <c r="JIF721" s="8"/>
      <c r="JIG721" s="8"/>
      <c r="JIH721" s="8"/>
      <c r="JII721" s="8"/>
      <c r="JIJ721" s="8"/>
      <c r="JIK721" s="8"/>
      <c r="JIL721" s="8"/>
      <c r="JIM721" s="8"/>
      <c r="JIN721" s="8"/>
      <c r="JIO721" s="8"/>
      <c r="JIP721" s="8"/>
      <c r="JIQ721" s="8"/>
      <c r="JIR721" s="8"/>
      <c r="JIS721" s="8"/>
      <c r="JIT721" s="8"/>
      <c r="JIU721" s="8"/>
      <c r="JIV721" s="8"/>
      <c r="JIW721" s="8"/>
      <c r="JIX721" s="8"/>
      <c r="JIY721" s="8"/>
      <c r="JIZ721" s="8"/>
      <c r="JJA721" s="8"/>
      <c r="JJB721" s="8"/>
      <c r="JJC721" s="8"/>
      <c r="JJD721" s="8"/>
      <c r="JJE721" s="8"/>
      <c r="JJF721" s="8"/>
      <c r="JJG721" s="8"/>
      <c r="JJH721" s="8"/>
      <c r="JJI721" s="8"/>
      <c r="JJJ721" s="8"/>
      <c r="JJK721" s="8"/>
      <c r="JJL721" s="8"/>
      <c r="JJM721" s="8"/>
      <c r="JJN721" s="8"/>
      <c r="JJO721" s="8"/>
      <c r="JJP721" s="8"/>
      <c r="JJQ721" s="8"/>
      <c r="JJR721" s="8"/>
      <c r="JJS721" s="8"/>
      <c r="JJT721" s="8"/>
      <c r="JJU721" s="8"/>
      <c r="JJV721" s="8"/>
      <c r="JJW721" s="8"/>
      <c r="JJX721" s="8"/>
      <c r="JJY721" s="8"/>
      <c r="JJZ721" s="8"/>
      <c r="JKA721" s="8"/>
      <c r="JKB721" s="8"/>
      <c r="JKC721" s="8"/>
      <c r="JKD721" s="8"/>
      <c r="JKE721" s="8"/>
      <c r="JKF721" s="8"/>
      <c r="JKG721" s="8"/>
      <c r="JKH721" s="8"/>
      <c r="JKI721" s="8"/>
      <c r="JKJ721" s="8"/>
      <c r="JKK721" s="8"/>
      <c r="JKL721" s="8"/>
      <c r="JKM721" s="8"/>
      <c r="JKN721" s="8"/>
      <c r="JKO721" s="8"/>
      <c r="JKP721" s="8"/>
      <c r="JKQ721" s="8"/>
      <c r="JKR721" s="8"/>
      <c r="JKS721" s="8"/>
      <c r="JKT721" s="8"/>
      <c r="JKU721" s="8"/>
      <c r="JKV721" s="8"/>
      <c r="JKW721" s="8"/>
      <c r="JKX721" s="8"/>
      <c r="JKY721" s="8"/>
      <c r="JKZ721" s="8"/>
      <c r="JLA721" s="8"/>
      <c r="JLB721" s="8"/>
      <c r="JLC721" s="8"/>
      <c r="JLD721" s="8"/>
      <c r="JLE721" s="8"/>
      <c r="JLF721" s="8"/>
      <c r="JLG721" s="8"/>
      <c r="JLH721" s="8"/>
      <c r="JLI721" s="8"/>
      <c r="JLJ721" s="8"/>
      <c r="JLK721" s="8"/>
      <c r="JLL721" s="8"/>
      <c r="JLM721" s="8"/>
      <c r="JLN721" s="8"/>
      <c r="JLO721" s="8"/>
      <c r="JLP721" s="8"/>
      <c r="JLQ721" s="8"/>
      <c r="JLR721" s="8"/>
      <c r="JLS721" s="8"/>
      <c r="JLT721" s="8"/>
      <c r="JLU721" s="8"/>
      <c r="JLV721" s="8"/>
      <c r="JLW721" s="8"/>
      <c r="JLX721" s="8"/>
      <c r="JLY721" s="8"/>
      <c r="JLZ721" s="8"/>
      <c r="JMA721" s="8"/>
      <c r="JMB721" s="8"/>
      <c r="JMC721" s="8"/>
      <c r="JMD721" s="8"/>
      <c r="JME721" s="8"/>
      <c r="JMF721" s="8"/>
      <c r="JMG721" s="8"/>
      <c r="JMH721" s="8"/>
      <c r="JMI721" s="8"/>
      <c r="JMJ721" s="8"/>
      <c r="JMK721" s="8"/>
      <c r="JML721" s="8"/>
      <c r="JMM721" s="8"/>
      <c r="JMN721" s="8"/>
      <c r="JMO721" s="8"/>
      <c r="JMP721" s="8"/>
      <c r="JMQ721" s="8"/>
      <c r="JMR721" s="8"/>
      <c r="JMS721" s="8"/>
      <c r="JMT721" s="8"/>
      <c r="JMU721" s="8"/>
      <c r="JMV721" s="8"/>
      <c r="JMW721" s="8"/>
      <c r="JMX721" s="8"/>
      <c r="JMY721" s="8"/>
      <c r="JMZ721" s="8"/>
      <c r="JNA721" s="8"/>
      <c r="JNB721" s="8"/>
      <c r="JNC721" s="8"/>
      <c r="JND721" s="8"/>
      <c r="JNE721" s="8"/>
      <c r="JNF721" s="8"/>
      <c r="JNG721" s="8"/>
      <c r="JNH721" s="8"/>
      <c r="JNI721" s="8"/>
      <c r="JNJ721" s="8"/>
      <c r="JNK721" s="8"/>
      <c r="JNL721" s="8"/>
      <c r="JNM721" s="8"/>
      <c r="JNN721" s="8"/>
      <c r="JNO721" s="8"/>
      <c r="JNP721" s="8"/>
      <c r="JNQ721" s="8"/>
      <c r="JNR721" s="8"/>
      <c r="JNS721" s="8"/>
      <c r="JNT721" s="8"/>
      <c r="JNU721" s="8"/>
      <c r="JNV721" s="8"/>
      <c r="JNW721" s="8"/>
      <c r="JNX721" s="8"/>
      <c r="JNY721" s="8"/>
      <c r="JNZ721" s="8"/>
      <c r="JOA721" s="8"/>
      <c r="JOB721" s="8"/>
      <c r="JOC721" s="8"/>
      <c r="JOD721" s="8"/>
      <c r="JOE721" s="8"/>
      <c r="JOF721" s="8"/>
      <c r="JOG721" s="8"/>
      <c r="JOH721" s="8"/>
      <c r="JOI721" s="8"/>
      <c r="JOJ721" s="8"/>
      <c r="JOK721" s="8"/>
      <c r="JOL721" s="8"/>
      <c r="JOM721" s="8"/>
      <c r="JON721" s="8"/>
      <c r="JOO721" s="8"/>
      <c r="JOP721" s="8"/>
      <c r="JOQ721" s="8"/>
      <c r="JOR721" s="8"/>
      <c r="JOS721" s="8"/>
      <c r="JOT721" s="8"/>
      <c r="JOU721" s="8"/>
      <c r="JOV721" s="8"/>
      <c r="JOW721" s="8"/>
      <c r="JOX721" s="8"/>
      <c r="JOY721" s="8"/>
      <c r="JOZ721" s="8"/>
      <c r="JPA721" s="8"/>
      <c r="JPB721" s="8"/>
      <c r="JPC721" s="8"/>
      <c r="JPD721" s="8"/>
      <c r="JPE721" s="8"/>
      <c r="JPF721" s="8"/>
      <c r="JPG721" s="8"/>
      <c r="JPH721" s="8"/>
      <c r="JPI721" s="8"/>
      <c r="JPJ721" s="8"/>
      <c r="JPK721" s="8"/>
      <c r="JPL721" s="8"/>
      <c r="JPM721" s="8"/>
      <c r="JPN721" s="8"/>
      <c r="JPO721" s="8"/>
      <c r="JPP721" s="8"/>
      <c r="JPQ721" s="8"/>
      <c r="JPR721" s="8"/>
      <c r="JPS721" s="8"/>
      <c r="JPT721" s="8"/>
      <c r="JPU721" s="8"/>
      <c r="JPV721" s="8"/>
      <c r="JPW721" s="8"/>
      <c r="JPX721" s="8"/>
      <c r="JPY721" s="8"/>
      <c r="JPZ721" s="8"/>
      <c r="JQA721" s="8"/>
      <c r="JQB721" s="8"/>
      <c r="JQC721" s="8"/>
      <c r="JQD721" s="8"/>
      <c r="JQE721" s="8"/>
      <c r="JQF721" s="8"/>
      <c r="JQG721" s="8"/>
      <c r="JQH721" s="8"/>
      <c r="JQI721" s="8"/>
      <c r="JQJ721" s="8"/>
      <c r="JQK721" s="8"/>
      <c r="JQL721" s="8"/>
      <c r="JQM721" s="8"/>
      <c r="JQN721" s="8"/>
      <c r="JQO721" s="8"/>
      <c r="JQP721" s="8"/>
      <c r="JQQ721" s="8"/>
      <c r="JQR721" s="8"/>
      <c r="JQS721" s="8"/>
      <c r="JQT721" s="8"/>
      <c r="JQU721" s="8"/>
      <c r="JQV721" s="8"/>
      <c r="JQW721" s="8"/>
      <c r="JQX721" s="8"/>
      <c r="JQY721" s="8"/>
      <c r="JQZ721" s="8"/>
      <c r="JRA721" s="8"/>
      <c r="JRB721" s="8"/>
      <c r="JRC721" s="8"/>
      <c r="JRD721" s="8"/>
      <c r="JRE721" s="8"/>
      <c r="JRF721" s="8"/>
      <c r="JRG721" s="8"/>
      <c r="JRH721" s="8"/>
      <c r="JRI721" s="8"/>
      <c r="JRJ721" s="8"/>
      <c r="JRK721" s="8"/>
      <c r="JRL721" s="8"/>
      <c r="JRM721" s="8"/>
      <c r="JRN721" s="8"/>
      <c r="JRO721" s="8"/>
      <c r="JRP721" s="8"/>
      <c r="JRQ721" s="8"/>
      <c r="JRR721" s="8"/>
      <c r="JRS721" s="8"/>
      <c r="JRT721" s="8"/>
      <c r="JRU721" s="8"/>
      <c r="JRV721" s="8"/>
      <c r="JRW721" s="8"/>
      <c r="JRX721" s="8"/>
      <c r="JRY721" s="8"/>
      <c r="JRZ721" s="8"/>
      <c r="JSA721" s="8"/>
      <c r="JSB721" s="8"/>
      <c r="JSC721" s="8"/>
      <c r="JSD721" s="8"/>
      <c r="JSE721" s="8"/>
      <c r="JSF721" s="8"/>
      <c r="JSG721" s="8"/>
      <c r="JSH721" s="8"/>
      <c r="JSI721" s="8"/>
      <c r="JSJ721" s="8"/>
      <c r="JSK721" s="8"/>
      <c r="JSL721" s="8"/>
      <c r="JSM721" s="8"/>
      <c r="JSN721" s="8"/>
      <c r="JSO721" s="8"/>
      <c r="JSP721" s="8"/>
      <c r="JSQ721" s="8"/>
      <c r="JSR721" s="8"/>
      <c r="JSS721" s="8"/>
      <c r="JST721" s="8"/>
      <c r="JSU721" s="8"/>
      <c r="JSV721" s="8"/>
      <c r="JSW721" s="8"/>
      <c r="JSX721" s="8"/>
      <c r="JSY721" s="8"/>
      <c r="JSZ721" s="8"/>
      <c r="JTA721" s="8"/>
      <c r="JTB721" s="8"/>
      <c r="JTC721" s="8"/>
      <c r="JTD721" s="8"/>
      <c r="JTE721" s="8"/>
      <c r="JTF721" s="8"/>
      <c r="JTG721" s="8"/>
      <c r="JTH721" s="8"/>
      <c r="JTI721" s="8"/>
      <c r="JTJ721" s="8"/>
      <c r="JTK721" s="8"/>
      <c r="JTL721" s="8"/>
      <c r="JTM721" s="8"/>
      <c r="JTN721" s="8"/>
      <c r="JTO721" s="8"/>
      <c r="JTP721" s="8"/>
      <c r="JTQ721" s="8"/>
      <c r="JTR721" s="8"/>
      <c r="JTS721" s="8"/>
      <c r="JTT721" s="8"/>
      <c r="JTU721" s="8"/>
      <c r="JTV721" s="8"/>
      <c r="JTW721" s="8"/>
      <c r="JTX721" s="8"/>
      <c r="JTY721" s="8"/>
      <c r="JTZ721" s="8"/>
      <c r="JUA721" s="8"/>
      <c r="JUB721" s="8"/>
      <c r="JUC721" s="8"/>
      <c r="JUD721" s="8"/>
      <c r="JUE721" s="8"/>
      <c r="JUF721" s="8"/>
      <c r="JUG721" s="8"/>
      <c r="JUH721" s="8"/>
      <c r="JUI721" s="8"/>
      <c r="JUJ721" s="8"/>
      <c r="JUK721" s="8"/>
      <c r="JUL721" s="8"/>
      <c r="JUM721" s="8"/>
      <c r="JUN721" s="8"/>
      <c r="JUO721" s="8"/>
      <c r="JUP721" s="8"/>
      <c r="JUQ721" s="8"/>
      <c r="JUR721" s="8"/>
      <c r="JUS721" s="8"/>
      <c r="JUT721" s="8"/>
      <c r="JUU721" s="8"/>
      <c r="JUV721" s="8"/>
      <c r="JUW721" s="8"/>
      <c r="JUX721" s="8"/>
      <c r="JUY721" s="8"/>
      <c r="JUZ721" s="8"/>
      <c r="JVA721" s="8"/>
      <c r="JVB721" s="8"/>
      <c r="JVC721" s="8"/>
      <c r="JVD721" s="8"/>
      <c r="JVE721" s="8"/>
      <c r="JVF721" s="8"/>
      <c r="JVG721" s="8"/>
      <c r="JVH721" s="8"/>
      <c r="JVI721" s="8"/>
      <c r="JVJ721" s="8"/>
      <c r="JVK721" s="8"/>
      <c r="JVL721" s="8"/>
      <c r="JVM721" s="8"/>
      <c r="JVN721" s="8"/>
      <c r="JVO721" s="8"/>
      <c r="JVP721" s="8"/>
      <c r="JVQ721" s="8"/>
      <c r="JVR721" s="8"/>
      <c r="JVS721" s="8"/>
      <c r="JVT721" s="8"/>
      <c r="JVU721" s="8"/>
      <c r="JVV721" s="8"/>
      <c r="JVW721" s="8"/>
      <c r="JVX721" s="8"/>
      <c r="JVY721" s="8"/>
      <c r="JVZ721" s="8"/>
      <c r="JWA721" s="8"/>
      <c r="JWB721" s="8"/>
      <c r="JWC721" s="8"/>
      <c r="JWD721" s="8"/>
      <c r="JWE721" s="8"/>
      <c r="JWF721" s="8"/>
      <c r="JWG721" s="8"/>
      <c r="JWH721" s="8"/>
      <c r="JWI721" s="8"/>
      <c r="JWJ721" s="8"/>
      <c r="JWK721" s="8"/>
      <c r="JWL721" s="8"/>
      <c r="JWM721" s="8"/>
      <c r="JWN721" s="8"/>
      <c r="JWO721" s="8"/>
      <c r="JWP721" s="8"/>
      <c r="JWQ721" s="8"/>
      <c r="JWR721" s="8"/>
      <c r="JWS721" s="8"/>
      <c r="JWT721" s="8"/>
      <c r="JWU721" s="8"/>
      <c r="JWV721" s="8"/>
      <c r="JWW721" s="8"/>
      <c r="JWX721" s="8"/>
      <c r="JWY721" s="8"/>
      <c r="JWZ721" s="8"/>
      <c r="JXA721" s="8"/>
      <c r="JXB721" s="8"/>
      <c r="JXC721" s="8"/>
      <c r="JXD721" s="8"/>
      <c r="JXE721" s="8"/>
      <c r="JXF721" s="8"/>
      <c r="JXG721" s="8"/>
      <c r="JXH721" s="8"/>
      <c r="JXI721" s="8"/>
      <c r="JXJ721" s="8"/>
      <c r="JXK721" s="8"/>
      <c r="JXL721" s="8"/>
      <c r="JXM721" s="8"/>
      <c r="JXN721" s="8"/>
      <c r="JXO721" s="8"/>
      <c r="JXP721" s="8"/>
      <c r="JXQ721" s="8"/>
      <c r="JXR721" s="8"/>
      <c r="JXS721" s="8"/>
      <c r="JXT721" s="8"/>
      <c r="JXU721" s="8"/>
      <c r="JXV721" s="8"/>
      <c r="JXW721" s="8"/>
      <c r="JXX721" s="8"/>
      <c r="JXY721" s="8"/>
      <c r="JXZ721" s="8"/>
      <c r="JYA721" s="8"/>
      <c r="JYB721" s="8"/>
      <c r="JYC721" s="8"/>
      <c r="JYD721" s="8"/>
      <c r="JYE721" s="8"/>
      <c r="JYF721" s="8"/>
      <c r="JYG721" s="8"/>
      <c r="JYH721" s="8"/>
      <c r="JYI721" s="8"/>
      <c r="JYJ721" s="8"/>
      <c r="JYK721" s="8"/>
      <c r="JYL721" s="8"/>
      <c r="JYM721" s="8"/>
      <c r="JYN721" s="8"/>
      <c r="JYO721" s="8"/>
      <c r="JYP721" s="8"/>
      <c r="JYQ721" s="8"/>
      <c r="JYR721" s="8"/>
      <c r="JYS721" s="8"/>
      <c r="JYT721" s="8"/>
      <c r="JYU721" s="8"/>
      <c r="JYV721" s="8"/>
      <c r="JYW721" s="8"/>
      <c r="JYX721" s="8"/>
      <c r="JYY721" s="8"/>
      <c r="JYZ721" s="8"/>
      <c r="JZA721" s="8"/>
      <c r="JZB721" s="8"/>
      <c r="JZC721" s="8"/>
      <c r="JZD721" s="8"/>
      <c r="JZE721" s="8"/>
      <c r="JZF721" s="8"/>
      <c r="JZG721" s="8"/>
      <c r="JZH721" s="8"/>
      <c r="JZI721" s="8"/>
      <c r="JZJ721" s="8"/>
      <c r="JZK721" s="8"/>
      <c r="JZL721" s="8"/>
      <c r="JZM721" s="8"/>
      <c r="JZN721" s="8"/>
      <c r="JZO721" s="8"/>
      <c r="JZP721" s="8"/>
      <c r="JZQ721" s="8"/>
      <c r="JZR721" s="8"/>
      <c r="JZS721" s="8"/>
      <c r="JZT721" s="8"/>
      <c r="JZU721" s="8"/>
      <c r="JZV721" s="8"/>
      <c r="JZW721" s="8"/>
      <c r="JZX721" s="8"/>
      <c r="JZY721" s="8"/>
      <c r="JZZ721" s="8"/>
      <c r="KAA721" s="8"/>
      <c r="KAB721" s="8"/>
      <c r="KAC721" s="8"/>
      <c r="KAD721" s="8"/>
      <c r="KAE721" s="8"/>
      <c r="KAF721" s="8"/>
      <c r="KAG721" s="8"/>
      <c r="KAH721" s="8"/>
      <c r="KAI721" s="8"/>
      <c r="KAJ721" s="8"/>
      <c r="KAK721" s="8"/>
      <c r="KAL721" s="8"/>
      <c r="KAM721" s="8"/>
      <c r="KAN721" s="8"/>
      <c r="KAO721" s="8"/>
      <c r="KAP721" s="8"/>
      <c r="KAQ721" s="8"/>
      <c r="KAR721" s="8"/>
      <c r="KAS721" s="8"/>
      <c r="KAT721" s="8"/>
      <c r="KAU721" s="8"/>
      <c r="KAV721" s="8"/>
      <c r="KAW721" s="8"/>
      <c r="KAX721" s="8"/>
      <c r="KAY721" s="8"/>
      <c r="KAZ721" s="8"/>
      <c r="KBA721" s="8"/>
      <c r="KBB721" s="8"/>
      <c r="KBC721" s="8"/>
      <c r="KBD721" s="8"/>
      <c r="KBE721" s="8"/>
      <c r="KBF721" s="8"/>
      <c r="KBG721" s="8"/>
      <c r="KBH721" s="8"/>
      <c r="KBI721" s="8"/>
      <c r="KBJ721" s="8"/>
      <c r="KBK721" s="8"/>
      <c r="KBL721" s="8"/>
      <c r="KBM721" s="8"/>
      <c r="KBN721" s="8"/>
      <c r="KBO721" s="8"/>
      <c r="KBP721" s="8"/>
      <c r="KBQ721" s="8"/>
      <c r="KBR721" s="8"/>
      <c r="KBS721" s="8"/>
      <c r="KBT721" s="8"/>
      <c r="KBU721" s="8"/>
      <c r="KBV721" s="8"/>
      <c r="KBW721" s="8"/>
      <c r="KBX721" s="8"/>
      <c r="KBY721" s="8"/>
      <c r="KBZ721" s="8"/>
      <c r="KCA721" s="8"/>
      <c r="KCB721" s="8"/>
      <c r="KCC721" s="8"/>
      <c r="KCD721" s="8"/>
      <c r="KCE721" s="8"/>
      <c r="KCF721" s="8"/>
      <c r="KCG721" s="8"/>
      <c r="KCH721" s="8"/>
      <c r="KCI721" s="8"/>
      <c r="KCJ721" s="8"/>
      <c r="KCK721" s="8"/>
      <c r="KCL721" s="8"/>
      <c r="KCM721" s="8"/>
      <c r="KCN721" s="8"/>
      <c r="KCO721" s="8"/>
      <c r="KCP721" s="8"/>
      <c r="KCQ721" s="8"/>
      <c r="KCR721" s="8"/>
      <c r="KCS721" s="8"/>
      <c r="KCT721" s="8"/>
      <c r="KCU721" s="8"/>
      <c r="KCV721" s="8"/>
      <c r="KCW721" s="8"/>
      <c r="KCX721" s="8"/>
      <c r="KCY721" s="8"/>
      <c r="KCZ721" s="8"/>
      <c r="KDA721" s="8"/>
      <c r="KDB721" s="8"/>
      <c r="KDC721" s="8"/>
      <c r="KDD721" s="8"/>
      <c r="KDE721" s="8"/>
      <c r="KDF721" s="8"/>
      <c r="KDG721" s="8"/>
      <c r="KDH721" s="8"/>
      <c r="KDI721" s="8"/>
      <c r="KDJ721" s="8"/>
      <c r="KDK721" s="8"/>
      <c r="KDL721" s="8"/>
      <c r="KDM721" s="8"/>
      <c r="KDN721" s="8"/>
      <c r="KDO721" s="8"/>
      <c r="KDP721" s="8"/>
      <c r="KDQ721" s="8"/>
      <c r="KDR721" s="8"/>
      <c r="KDS721" s="8"/>
      <c r="KDT721" s="8"/>
      <c r="KDU721" s="8"/>
      <c r="KDV721" s="8"/>
      <c r="KDW721" s="8"/>
      <c r="KDX721" s="8"/>
      <c r="KDY721" s="8"/>
      <c r="KDZ721" s="8"/>
      <c r="KEA721" s="8"/>
      <c r="KEB721" s="8"/>
      <c r="KEC721" s="8"/>
      <c r="KED721" s="8"/>
      <c r="KEE721" s="8"/>
      <c r="KEF721" s="8"/>
      <c r="KEG721" s="8"/>
      <c r="KEH721" s="8"/>
      <c r="KEI721" s="8"/>
      <c r="KEJ721" s="8"/>
      <c r="KEK721" s="8"/>
      <c r="KEL721" s="8"/>
      <c r="KEM721" s="8"/>
      <c r="KEN721" s="8"/>
      <c r="KEO721" s="8"/>
      <c r="KEP721" s="8"/>
      <c r="KEQ721" s="8"/>
      <c r="KER721" s="8"/>
      <c r="KES721" s="8"/>
      <c r="KET721" s="8"/>
      <c r="KEU721" s="8"/>
      <c r="KEV721" s="8"/>
      <c r="KEW721" s="8"/>
      <c r="KEX721" s="8"/>
      <c r="KEY721" s="8"/>
      <c r="KEZ721" s="8"/>
      <c r="KFA721" s="8"/>
      <c r="KFB721" s="8"/>
      <c r="KFC721" s="8"/>
      <c r="KFD721" s="8"/>
      <c r="KFE721" s="8"/>
      <c r="KFF721" s="8"/>
      <c r="KFG721" s="8"/>
      <c r="KFH721" s="8"/>
      <c r="KFI721" s="8"/>
      <c r="KFJ721" s="8"/>
      <c r="KFK721" s="8"/>
      <c r="KFL721" s="8"/>
      <c r="KFM721" s="8"/>
      <c r="KFN721" s="8"/>
      <c r="KFO721" s="8"/>
      <c r="KFP721" s="8"/>
      <c r="KFQ721" s="8"/>
      <c r="KFR721" s="8"/>
      <c r="KFS721" s="8"/>
      <c r="KFT721" s="8"/>
      <c r="KFU721" s="8"/>
      <c r="KFV721" s="8"/>
      <c r="KFW721" s="8"/>
      <c r="KFX721" s="8"/>
      <c r="KFY721" s="8"/>
      <c r="KFZ721" s="8"/>
      <c r="KGA721" s="8"/>
      <c r="KGB721" s="8"/>
      <c r="KGC721" s="8"/>
      <c r="KGD721" s="8"/>
      <c r="KGE721" s="8"/>
      <c r="KGF721" s="8"/>
      <c r="KGG721" s="8"/>
      <c r="KGH721" s="8"/>
      <c r="KGI721" s="8"/>
      <c r="KGJ721" s="8"/>
      <c r="KGK721" s="8"/>
      <c r="KGL721" s="8"/>
      <c r="KGM721" s="8"/>
      <c r="KGN721" s="8"/>
      <c r="KGO721" s="8"/>
      <c r="KGP721" s="8"/>
      <c r="KGQ721" s="8"/>
      <c r="KGR721" s="8"/>
      <c r="KGS721" s="8"/>
      <c r="KGT721" s="8"/>
      <c r="KGU721" s="8"/>
      <c r="KGV721" s="8"/>
      <c r="KGW721" s="8"/>
      <c r="KGX721" s="8"/>
      <c r="KGY721" s="8"/>
      <c r="KGZ721" s="8"/>
      <c r="KHA721" s="8"/>
      <c r="KHB721" s="8"/>
      <c r="KHC721" s="8"/>
      <c r="KHD721" s="8"/>
      <c r="KHE721" s="8"/>
      <c r="KHF721" s="8"/>
      <c r="KHG721" s="8"/>
      <c r="KHH721" s="8"/>
      <c r="KHI721" s="8"/>
      <c r="KHJ721" s="8"/>
      <c r="KHK721" s="8"/>
      <c r="KHL721" s="8"/>
      <c r="KHM721" s="8"/>
      <c r="KHN721" s="8"/>
      <c r="KHO721" s="8"/>
      <c r="KHP721" s="8"/>
      <c r="KHQ721" s="8"/>
      <c r="KHR721" s="8"/>
      <c r="KHS721" s="8"/>
      <c r="KHT721" s="8"/>
      <c r="KHU721" s="8"/>
      <c r="KHV721" s="8"/>
      <c r="KHW721" s="8"/>
      <c r="KHX721" s="8"/>
      <c r="KHY721" s="8"/>
      <c r="KHZ721" s="8"/>
      <c r="KIA721" s="8"/>
      <c r="KIB721" s="8"/>
      <c r="KIC721" s="8"/>
      <c r="KID721" s="8"/>
      <c r="KIE721" s="8"/>
      <c r="KIF721" s="8"/>
      <c r="KIG721" s="8"/>
      <c r="KIH721" s="8"/>
      <c r="KII721" s="8"/>
      <c r="KIJ721" s="8"/>
      <c r="KIK721" s="8"/>
      <c r="KIL721" s="8"/>
      <c r="KIM721" s="8"/>
      <c r="KIN721" s="8"/>
      <c r="KIO721" s="8"/>
      <c r="KIP721" s="8"/>
      <c r="KIQ721" s="8"/>
      <c r="KIR721" s="8"/>
      <c r="KIS721" s="8"/>
      <c r="KIT721" s="8"/>
      <c r="KIU721" s="8"/>
      <c r="KIV721" s="8"/>
      <c r="KIW721" s="8"/>
      <c r="KIX721" s="8"/>
      <c r="KIY721" s="8"/>
      <c r="KIZ721" s="8"/>
      <c r="KJA721" s="8"/>
      <c r="KJB721" s="8"/>
      <c r="KJC721" s="8"/>
      <c r="KJD721" s="8"/>
      <c r="KJE721" s="8"/>
      <c r="KJF721" s="8"/>
      <c r="KJG721" s="8"/>
      <c r="KJH721" s="8"/>
      <c r="KJI721" s="8"/>
      <c r="KJJ721" s="8"/>
      <c r="KJK721" s="8"/>
      <c r="KJL721" s="8"/>
      <c r="KJM721" s="8"/>
      <c r="KJN721" s="8"/>
      <c r="KJO721" s="8"/>
      <c r="KJP721" s="8"/>
      <c r="KJQ721" s="8"/>
      <c r="KJR721" s="8"/>
      <c r="KJS721" s="8"/>
      <c r="KJT721" s="8"/>
      <c r="KJU721" s="8"/>
      <c r="KJV721" s="8"/>
      <c r="KJW721" s="8"/>
      <c r="KJX721" s="8"/>
      <c r="KJY721" s="8"/>
      <c r="KJZ721" s="8"/>
      <c r="KKA721" s="8"/>
      <c r="KKB721" s="8"/>
      <c r="KKC721" s="8"/>
      <c r="KKD721" s="8"/>
      <c r="KKE721" s="8"/>
      <c r="KKF721" s="8"/>
      <c r="KKG721" s="8"/>
      <c r="KKH721" s="8"/>
      <c r="KKI721" s="8"/>
      <c r="KKJ721" s="8"/>
      <c r="KKK721" s="8"/>
      <c r="KKL721" s="8"/>
      <c r="KKM721" s="8"/>
      <c r="KKN721" s="8"/>
      <c r="KKO721" s="8"/>
      <c r="KKP721" s="8"/>
      <c r="KKQ721" s="8"/>
      <c r="KKR721" s="8"/>
      <c r="KKS721" s="8"/>
      <c r="KKT721" s="8"/>
      <c r="KKU721" s="8"/>
      <c r="KKV721" s="8"/>
      <c r="KKW721" s="8"/>
      <c r="KKX721" s="8"/>
      <c r="KKY721" s="8"/>
      <c r="KKZ721" s="8"/>
      <c r="KLA721" s="8"/>
      <c r="KLB721" s="8"/>
      <c r="KLC721" s="8"/>
      <c r="KLD721" s="8"/>
      <c r="KLE721" s="8"/>
      <c r="KLF721" s="8"/>
      <c r="KLG721" s="8"/>
      <c r="KLH721" s="8"/>
      <c r="KLI721" s="8"/>
      <c r="KLJ721" s="8"/>
      <c r="KLK721" s="8"/>
      <c r="KLL721" s="8"/>
      <c r="KLM721" s="8"/>
      <c r="KLN721" s="8"/>
      <c r="KLO721" s="8"/>
      <c r="KLP721" s="8"/>
      <c r="KLQ721" s="8"/>
      <c r="KLR721" s="8"/>
      <c r="KLS721" s="8"/>
      <c r="KLT721" s="8"/>
      <c r="KLU721" s="8"/>
      <c r="KLV721" s="8"/>
      <c r="KLW721" s="8"/>
      <c r="KLX721" s="8"/>
      <c r="KLY721" s="8"/>
      <c r="KLZ721" s="8"/>
      <c r="KMA721" s="8"/>
      <c r="KMB721" s="8"/>
      <c r="KMC721" s="8"/>
      <c r="KMD721" s="8"/>
      <c r="KME721" s="8"/>
      <c r="KMF721" s="8"/>
      <c r="KMG721" s="8"/>
      <c r="KMH721" s="8"/>
      <c r="KMI721" s="8"/>
      <c r="KMJ721" s="8"/>
      <c r="KMK721" s="8"/>
      <c r="KML721" s="8"/>
      <c r="KMM721" s="8"/>
      <c r="KMN721" s="8"/>
      <c r="KMO721" s="8"/>
      <c r="KMP721" s="8"/>
      <c r="KMQ721" s="8"/>
      <c r="KMR721" s="8"/>
      <c r="KMS721" s="8"/>
      <c r="KMT721" s="8"/>
      <c r="KMU721" s="8"/>
      <c r="KMV721" s="8"/>
      <c r="KMW721" s="8"/>
      <c r="KMX721" s="8"/>
      <c r="KMY721" s="8"/>
      <c r="KMZ721" s="8"/>
      <c r="KNA721" s="8"/>
      <c r="KNB721" s="8"/>
      <c r="KNC721" s="8"/>
      <c r="KND721" s="8"/>
      <c r="KNE721" s="8"/>
      <c r="KNF721" s="8"/>
      <c r="KNG721" s="8"/>
      <c r="KNH721" s="8"/>
      <c r="KNI721" s="8"/>
      <c r="KNJ721" s="8"/>
      <c r="KNK721" s="8"/>
      <c r="KNL721" s="8"/>
      <c r="KNM721" s="8"/>
      <c r="KNN721" s="8"/>
      <c r="KNO721" s="8"/>
      <c r="KNP721" s="8"/>
      <c r="KNQ721" s="8"/>
      <c r="KNR721" s="8"/>
      <c r="KNS721" s="8"/>
      <c r="KNT721" s="8"/>
      <c r="KNU721" s="8"/>
      <c r="KNV721" s="8"/>
      <c r="KNW721" s="8"/>
      <c r="KNX721" s="8"/>
      <c r="KNY721" s="8"/>
      <c r="KNZ721" s="8"/>
      <c r="KOA721" s="8"/>
      <c r="KOB721" s="8"/>
      <c r="KOC721" s="8"/>
      <c r="KOD721" s="8"/>
      <c r="KOE721" s="8"/>
      <c r="KOF721" s="8"/>
      <c r="KOG721" s="8"/>
      <c r="KOH721" s="8"/>
      <c r="KOI721" s="8"/>
      <c r="KOJ721" s="8"/>
      <c r="KOK721" s="8"/>
      <c r="KOL721" s="8"/>
      <c r="KOM721" s="8"/>
      <c r="KON721" s="8"/>
      <c r="KOO721" s="8"/>
      <c r="KOP721" s="8"/>
      <c r="KOQ721" s="8"/>
      <c r="KOR721" s="8"/>
      <c r="KOS721" s="8"/>
      <c r="KOT721" s="8"/>
      <c r="KOU721" s="8"/>
      <c r="KOV721" s="8"/>
      <c r="KOW721" s="8"/>
      <c r="KOX721" s="8"/>
      <c r="KOY721" s="8"/>
      <c r="KOZ721" s="8"/>
      <c r="KPA721" s="8"/>
      <c r="KPB721" s="8"/>
      <c r="KPC721" s="8"/>
      <c r="KPD721" s="8"/>
      <c r="KPE721" s="8"/>
      <c r="KPF721" s="8"/>
      <c r="KPG721" s="8"/>
      <c r="KPH721" s="8"/>
      <c r="KPI721" s="8"/>
      <c r="KPJ721" s="8"/>
      <c r="KPK721" s="8"/>
      <c r="KPL721" s="8"/>
      <c r="KPM721" s="8"/>
      <c r="KPN721" s="8"/>
      <c r="KPO721" s="8"/>
      <c r="KPP721" s="8"/>
      <c r="KPQ721" s="8"/>
      <c r="KPR721" s="8"/>
      <c r="KPS721" s="8"/>
      <c r="KPT721" s="8"/>
      <c r="KPU721" s="8"/>
      <c r="KPV721" s="8"/>
      <c r="KPW721" s="8"/>
      <c r="KPX721" s="8"/>
      <c r="KPY721" s="8"/>
      <c r="KPZ721" s="8"/>
      <c r="KQA721" s="8"/>
      <c r="KQB721" s="8"/>
      <c r="KQC721" s="8"/>
      <c r="KQD721" s="8"/>
      <c r="KQE721" s="8"/>
      <c r="KQF721" s="8"/>
      <c r="KQG721" s="8"/>
      <c r="KQH721" s="8"/>
      <c r="KQI721" s="8"/>
      <c r="KQJ721" s="8"/>
      <c r="KQK721" s="8"/>
      <c r="KQL721" s="8"/>
      <c r="KQM721" s="8"/>
      <c r="KQN721" s="8"/>
      <c r="KQO721" s="8"/>
      <c r="KQP721" s="8"/>
      <c r="KQQ721" s="8"/>
      <c r="KQR721" s="8"/>
      <c r="KQS721" s="8"/>
      <c r="KQT721" s="8"/>
      <c r="KQU721" s="8"/>
      <c r="KQV721" s="8"/>
      <c r="KQW721" s="8"/>
      <c r="KQX721" s="8"/>
      <c r="KQY721" s="8"/>
      <c r="KQZ721" s="8"/>
      <c r="KRA721" s="8"/>
      <c r="KRB721" s="8"/>
      <c r="KRC721" s="8"/>
      <c r="KRD721" s="8"/>
      <c r="KRE721" s="8"/>
      <c r="KRF721" s="8"/>
      <c r="KRG721" s="8"/>
      <c r="KRH721" s="8"/>
      <c r="KRI721" s="8"/>
      <c r="KRJ721" s="8"/>
      <c r="KRK721" s="8"/>
      <c r="KRL721" s="8"/>
      <c r="KRM721" s="8"/>
      <c r="KRN721" s="8"/>
      <c r="KRO721" s="8"/>
      <c r="KRP721" s="8"/>
      <c r="KRQ721" s="8"/>
      <c r="KRR721" s="8"/>
      <c r="KRS721" s="8"/>
      <c r="KRT721" s="8"/>
      <c r="KRU721" s="8"/>
      <c r="KRV721" s="8"/>
      <c r="KRW721" s="8"/>
      <c r="KRX721" s="8"/>
      <c r="KRY721" s="8"/>
      <c r="KRZ721" s="8"/>
      <c r="KSA721" s="8"/>
      <c r="KSB721" s="8"/>
      <c r="KSC721" s="8"/>
      <c r="KSD721" s="8"/>
      <c r="KSE721" s="8"/>
      <c r="KSF721" s="8"/>
      <c r="KSG721" s="8"/>
      <c r="KSH721" s="8"/>
      <c r="KSI721" s="8"/>
      <c r="KSJ721" s="8"/>
      <c r="KSK721" s="8"/>
      <c r="KSL721" s="8"/>
      <c r="KSM721" s="8"/>
      <c r="KSN721" s="8"/>
      <c r="KSO721" s="8"/>
      <c r="KSP721" s="8"/>
      <c r="KSQ721" s="8"/>
      <c r="KSR721" s="8"/>
      <c r="KSS721" s="8"/>
      <c r="KST721" s="8"/>
      <c r="KSU721" s="8"/>
      <c r="KSV721" s="8"/>
      <c r="KSW721" s="8"/>
      <c r="KSX721" s="8"/>
      <c r="KSY721" s="8"/>
      <c r="KSZ721" s="8"/>
      <c r="KTA721" s="8"/>
      <c r="KTB721" s="8"/>
      <c r="KTC721" s="8"/>
      <c r="KTD721" s="8"/>
      <c r="KTE721" s="8"/>
      <c r="KTF721" s="8"/>
      <c r="KTG721" s="8"/>
      <c r="KTH721" s="8"/>
      <c r="KTI721" s="8"/>
      <c r="KTJ721" s="8"/>
      <c r="KTK721" s="8"/>
      <c r="KTL721" s="8"/>
      <c r="KTM721" s="8"/>
      <c r="KTN721" s="8"/>
      <c r="KTO721" s="8"/>
      <c r="KTP721" s="8"/>
      <c r="KTQ721" s="8"/>
      <c r="KTR721" s="8"/>
      <c r="KTS721" s="8"/>
      <c r="KTT721" s="8"/>
      <c r="KTU721" s="8"/>
      <c r="KTV721" s="8"/>
      <c r="KTW721" s="8"/>
      <c r="KTX721" s="8"/>
      <c r="KTY721" s="8"/>
      <c r="KTZ721" s="8"/>
      <c r="KUA721" s="8"/>
      <c r="KUB721" s="8"/>
      <c r="KUC721" s="8"/>
      <c r="KUD721" s="8"/>
      <c r="KUE721" s="8"/>
      <c r="KUF721" s="8"/>
      <c r="KUG721" s="8"/>
      <c r="KUH721" s="8"/>
      <c r="KUI721" s="8"/>
      <c r="KUJ721" s="8"/>
      <c r="KUK721" s="8"/>
      <c r="KUL721" s="8"/>
      <c r="KUM721" s="8"/>
      <c r="KUN721" s="8"/>
      <c r="KUO721" s="8"/>
      <c r="KUP721" s="8"/>
      <c r="KUQ721" s="8"/>
      <c r="KUR721" s="8"/>
      <c r="KUS721" s="8"/>
      <c r="KUT721" s="8"/>
      <c r="KUU721" s="8"/>
      <c r="KUV721" s="8"/>
      <c r="KUW721" s="8"/>
      <c r="KUX721" s="8"/>
      <c r="KUY721" s="8"/>
      <c r="KUZ721" s="8"/>
      <c r="KVA721" s="8"/>
      <c r="KVB721" s="8"/>
      <c r="KVC721" s="8"/>
      <c r="KVD721" s="8"/>
      <c r="KVE721" s="8"/>
      <c r="KVF721" s="8"/>
      <c r="KVG721" s="8"/>
      <c r="KVH721" s="8"/>
      <c r="KVI721" s="8"/>
      <c r="KVJ721" s="8"/>
      <c r="KVK721" s="8"/>
      <c r="KVL721" s="8"/>
      <c r="KVM721" s="8"/>
      <c r="KVN721" s="8"/>
      <c r="KVO721" s="8"/>
      <c r="KVP721" s="8"/>
      <c r="KVQ721" s="8"/>
      <c r="KVR721" s="8"/>
      <c r="KVS721" s="8"/>
      <c r="KVT721" s="8"/>
      <c r="KVU721" s="8"/>
      <c r="KVV721" s="8"/>
      <c r="KVW721" s="8"/>
      <c r="KVX721" s="8"/>
      <c r="KVY721" s="8"/>
      <c r="KVZ721" s="8"/>
      <c r="KWA721" s="8"/>
      <c r="KWB721" s="8"/>
      <c r="KWC721" s="8"/>
      <c r="KWD721" s="8"/>
      <c r="KWE721" s="8"/>
      <c r="KWF721" s="8"/>
      <c r="KWG721" s="8"/>
      <c r="KWH721" s="8"/>
      <c r="KWI721" s="8"/>
      <c r="KWJ721" s="8"/>
      <c r="KWK721" s="8"/>
      <c r="KWL721" s="8"/>
      <c r="KWM721" s="8"/>
      <c r="KWN721" s="8"/>
      <c r="KWO721" s="8"/>
      <c r="KWP721" s="8"/>
      <c r="KWQ721" s="8"/>
      <c r="KWR721" s="8"/>
      <c r="KWS721" s="8"/>
      <c r="KWT721" s="8"/>
      <c r="KWU721" s="8"/>
      <c r="KWV721" s="8"/>
      <c r="KWW721" s="8"/>
      <c r="KWX721" s="8"/>
      <c r="KWY721" s="8"/>
      <c r="KWZ721" s="8"/>
      <c r="KXA721" s="8"/>
      <c r="KXB721" s="8"/>
      <c r="KXC721" s="8"/>
      <c r="KXD721" s="8"/>
      <c r="KXE721" s="8"/>
      <c r="KXF721" s="8"/>
      <c r="KXG721" s="8"/>
      <c r="KXH721" s="8"/>
      <c r="KXI721" s="8"/>
      <c r="KXJ721" s="8"/>
      <c r="KXK721" s="8"/>
      <c r="KXL721" s="8"/>
      <c r="KXM721" s="8"/>
      <c r="KXN721" s="8"/>
      <c r="KXO721" s="8"/>
      <c r="KXP721" s="8"/>
      <c r="KXQ721" s="8"/>
      <c r="KXR721" s="8"/>
      <c r="KXS721" s="8"/>
      <c r="KXT721" s="8"/>
      <c r="KXU721" s="8"/>
      <c r="KXV721" s="8"/>
      <c r="KXW721" s="8"/>
      <c r="KXX721" s="8"/>
      <c r="KXY721" s="8"/>
      <c r="KXZ721" s="8"/>
      <c r="KYA721" s="8"/>
      <c r="KYB721" s="8"/>
      <c r="KYC721" s="8"/>
      <c r="KYD721" s="8"/>
      <c r="KYE721" s="8"/>
      <c r="KYF721" s="8"/>
      <c r="KYG721" s="8"/>
      <c r="KYH721" s="8"/>
      <c r="KYI721" s="8"/>
      <c r="KYJ721" s="8"/>
      <c r="KYK721" s="8"/>
      <c r="KYL721" s="8"/>
      <c r="KYM721" s="8"/>
      <c r="KYN721" s="8"/>
      <c r="KYO721" s="8"/>
      <c r="KYP721" s="8"/>
      <c r="KYQ721" s="8"/>
      <c r="KYR721" s="8"/>
      <c r="KYS721" s="8"/>
      <c r="KYT721" s="8"/>
      <c r="KYU721" s="8"/>
      <c r="KYV721" s="8"/>
      <c r="KYW721" s="8"/>
      <c r="KYX721" s="8"/>
      <c r="KYY721" s="8"/>
      <c r="KYZ721" s="8"/>
      <c r="KZA721" s="8"/>
      <c r="KZB721" s="8"/>
      <c r="KZC721" s="8"/>
      <c r="KZD721" s="8"/>
      <c r="KZE721" s="8"/>
      <c r="KZF721" s="8"/>
      <c r="KZG721" s="8"/>
      <c r="KZH721" s="8"/>
      <c r="KZI721" s="8"/>
      <c r="KZJ721" s="8"/>
      <c r="KZK721" s="8"/>
      <c r="KZL721" s="8"/>
      <c r="KZM721" s="8"/>
      <c r="KZN721" s="8"/>
      <c r="KZO721" s="8"/>
      <c r="KZP721" s="8"/>
      <c r="KZQ721" s="8"/>
      <c r="KZR721" s="8"/>
      <c r="KZS721" s="8"/>
      <c r="KZT721" s="8"/>
      <c r="KZU721" s="8"/>
      <c r="KZV721" s="8"/>
      <c r="KZW721" s="8"/>
      <c r="KZX721" s="8"/>
      <c r="KZY721" s="8"/>
      <c r="KZZ721" s="8"/>
      <c r="LAA721" s="8"/>
      <c r="LAB721" s="8"/>
      <c r="LAC721" s="8"/>
      <c r="LAD721" s="8"/>
      <c r="LAE721" s="8"/>
      <c r="LAF721" s="8"/>
      <c r="LAG721" s="8"/>
      <c r="LAH721" s="8"/>
      <c r="LAI721" s="8"/>
      <c r="LAJ721" s="8"/>
      <c r="LAK721" s="8"/>
      <c r="LAL721" s="8"/>
      <c r="LAM721" s="8"/>
      <c r="LAN721" s="8"/>
      <c r="LAO721" s="8"/>
      <c r="LAP721" s="8"/>
      <c r="LAQ721" s="8"/>
      <c r="LAR721" s="8"/>
      <c r="LAS721" s="8"/>
      <c r="LAT721" s="8"/>
      <c r="LAU721" s="8"/>
      <c r="LAV721" s="8"/>
      <c r="LAW721" s="8"/>
      <c r="LAX721" s="8"/>
      <c r="LAY721" s="8"/>
      <c r="LAZ721" s="8"/>
      <c r="LBA721" s="8"/>
      <c r="LBB721" s="8"/>
      <c r="LBC721" s="8"/>
      <c r="LBD721" s="8"/>
      <c r="LBE721" s="8"/>
      <c r="LBF721" s="8"/>
      <c r="LBG721" s="8"/>
      <c r="LBH721" s="8"/>
      <c r="LBI721" s="8"/>
      <c r="LBJ721" s="8"/>
      <c r="LBK721" s="8"/>
      <c r="LBL721" s="8"/>
      <c r="LBM721" s="8"/>
      <c r="LBN721" s="8"/>
      <c r="LBO721" s="8"/>
      <c r="LBP721" s="8"/>
      <c r="LBQ721" s="8"/>
      <c r="LBR721" s="8"/>
      <c r="LBS721" s="8"/>
      <c r="LBT721" s="8"/>
      <c r="LBU721" s="8"/>
      <c r="LBV721" s="8"/>
      <c r="LBW721" s="8"/>
      <c r="LBX721" s="8"/>
      <c r="LBY721" s="8"/>
      <c r="LBZ721" s="8"/>
      <c r="LCA721" s="8"/>
      <c r="LCB721" s="8"/>
      <c r="LCC721" s="8"/>
      <c r="LCD721" s="8"/>
      <c r="LCE721" s="8"/>
      <c r="LCF721" s="8"/>
      <c r="LCG721" s="8"/>
      <c r="LCH721" s="8"/>
      <c r="LCI721" s="8"/>
      <c r="LCJ721" s="8"/>
      <c r="LCK721" s="8"/>
      <c r="LCL721" s="8"/>
      <c r="LCM721" s="8"/>
      <c r="LCN721" s="8"/>
      <c r="LCO721" s="8"/>
      <c r="LCP721" s="8"/>
      <c r="LCQ721" s="8"/>
      <c r="LCR721" s="8"/>
      <c r="LCS721" s="8"/>
      <c r="LCT721" s="8"/>
      <c r="LCU721" s="8"/>
      <c r="LCV721" s="8"/>
      <c r="LCW721" s="8"/>
      <c r="LCX721" s="8"/>
      <c r="LCY721" s="8"/>
      <c r="LCZ721" s="8"/>
      <c r="LDA721" s="8"/>
      <c r="LDB721" s="8"/>
      <c r="LDC721" s="8"/>
      <c r="LDD721" s="8"/>
      <c r="LDE721" s="8"/>
      <c r="LDF721" s="8"/>
      <c r="LDG721" s="8"/>
      <c r="LDH721" s="8"/>
      <c r="LDI721" s="8"/>
      <c r="LDJ721" s="8"/>
      <c r="LDK721" s="8"/>
      <c r="LDL721" s="8"/>
      <c r="LDM721" s="8"/>
      <c r="LDN721" s="8"/>
      <c r="LDO721" s="8"/>
      <c r="LDP721" s="8"/>
      <c r="LDQ721" s="8"/>
      <c r="LDR721" s="8"/>
      <c r="LDS721" s="8"/>
      <c r="LDT721" s="8"/>
      <c r="LDU721" s="8"/>
      <c r="LDV721" s="8"/>
      <c r="LDW721" s="8"/>
      <c r="LDX721" s="8"/>
      <c r="LDY721" s="8"/>
      <c r="LDZ721" s="8"/>
      <c r="LEA721" s="8"/>
      <c r="LEB721" s="8"/>
      <c r="LEC721" s="8"/>
      <c r="LED721" s="8"/>
      <c r="LEE721" s="8"/>
      <c r="LEF721" s="8"/>
      <c r="LEG721" s="8"/>
      <c r="LEH721" s="8"/>
      <c r="LEI721" s="8"/>
      <c r="LEJ721" s="8"/>
      <c r="LEK721" s="8"/>
      <c r="LEL721" s="8"/>
      <c r="LEM721" s="8"/>
      <c r="LEN721" s="8"/>
      <c r="LEO721" s="8"/>
      <c r="LEP721" s="8"/>
      <c r="LEQ721" s="8"/>
      <c r="LER721" s="8"/>
      <c r="LES721" s="8"/>
      <c r="LET721" s="8"/>
      <c r="LEU721" s="8"/>
      <c r="LEV721" s="8"/>
      <c r="LEW721" s="8"/>
      <c r="LEX721" s="8"/>
      <c r="LEY721" s="8"/>
      <c r="LEZ721" s="8"/>
      <c r="LFA721" s="8"/>
      <c r="LFB721" s="8"/>
      <c r="LFC721" s="8"/>
      <c r="LFD721" s="8"/>
      <c r="LFE721" s="8"/>
      <c r="LFF721" s="8"/>
      <c r="LFG721" s="8"/>
      <c r="LFH721" s="8"/>
      <c r="LFI721" s="8"/>
      <c r="LFJ721" s="8"/>
      <c r="LFK721" s="8"/>
      <c r="LFL721" s="8"/>
      <c r="LFM721" s="8"/>
      <c r="LFN721" s="8"/>
      <c r="LFO721" s="8"/>
      <c r="LFP721" s="8"/>
      <c r="LFQ721" s="8"/>
      <c r="LFR721" s="8"/>
      <c r="LFS721" s="8"/>
      <c r="LFT721" s="8"/>
      <c r="LFU721" s="8"/>
      <c r="LFV721" s="8"/>
      <c r="LFW721" s="8"/>
      <c r="LFX721" s="8"/>
      <c r="LFY721" s="8"/>
      <c r="LFZ721" s="8"/>
      <c r="LGA721" s="8"/>
      <c r="LGB721" s="8"/>
      <c r="LGC721" s="8"/>
      <c r="LGD721" s="8"/>
      <c r="LGE721" s="8"/>
      <c r="LGF721" s="8"/>
      <c r="LGG721" s="8"/>
      <c r="LGH721" s="8"/>
      <c r="LGI721" s="8"/>
      <c r="LGJ721" s="8"/>
      <c r="LGK721" s="8"/>
      <c r="LGL721" s="8"/>
      <c r="LGM721" s="8"/>
      <c r="LGN721" s="8"/>
      <c r="LGO721" s="8"/>
      <c r="LGP721" s="8"/>
      <c r="LGQ721" s="8"/>
      <c r="LGR721" s="8"/>
      <c r="LGS721" s="8"/>
      <c r="LGT721" s="8"/>
      <c r="LGU721" s="8"/>
      <c r="LGV721" s="8"/>
      <c r="LGW721" s="8"/>
      <c r="LGX721" s="8"/>
      <c r="LGY721" s="8"/>
      <c r="LGZ721" s="8"/>
      <c r="LHA721" s="8"/>
      <c r="LHB721" s="8"/>
      <c r="LHC721" s="8"/>
      <c r="LHD721" s="8"/>
      <c r="LHE721" s="8"/>
      <c r="LHF721" s="8"/>
      <c r="LHG721" s="8"/>
      <c r="LHH721" s="8"/>
      <c r="LHI721" s="8"/>
      <c r="LHJ721" s="8"/>
      <c r="LHK721" s="8"/>
      <c r="LHL721" s="8"/>
      <c r="LHM721" s="8"/>
      <c r="LHN721" s="8"/>
      <c r="LHO721" s="8"/>
      <c r="LHP721" s="8"/>
      <c r="LHQ721" s="8"/>
      <c r="LHR721" s="8"/>
      <c r="LHS721" s="8"/>
      <c r="LHT721" s="8"/>
      <c r="LHU721" s="8"/>
      <c r="LHV721" s="8"/>
      <c r="LHW721" s="8"/>
      <c r="LHX721" s="8"/>
      <c r="LHY721" s="8"/>
      <c r="LHZ721" s="8"/>
      <c r="LIA721" s="8"/>
      <c r="LIB721" s="8"/>
      <c r="LIC721" s="8"/>
      <c r="LID721" s="8"/>
      <c r="LIE721" s="8"/>
      <c r="LIF721" s="8"/>
      <c r="LIG721" s="8"/>
      <c r="LIH721" s="8"/>
      <c r="LII721" s="8"/>
      <c r="LIJ721" s="8"/>
      <c r="LIK721" s="8"/>
      <c r="LIL721" s="8"/>
      <c r="LIM721" s="8"/>
      <c r="LIN721" s="8"/>
      <c r="LIO721" s="8"/>
      <c r="LIP721" s="8"/>
      <c r="LIQ721" s="8"/>
      <c r="LIR721" s="8"/>
      <c r="LIS721" s="8"/>
      <c r="LIT721" s="8"/>
      <c r="LIU721" s="8"/>
      <c r="LIV721" s="8"/>
      <c r="LIW721" s="8"/>
      <c r="LIX721" s="8"/>
      <c r="LIY721" s="8"/>
      <c r="LIZ721" s="8"/>
      <c r="LJA721" s="8"/>
      <c r="LJB721" s="8"/>
      <c r="LJC721" s="8"/>
      <c r="LJD721" s="8"/>
      <c r="LJE721" s="8"/>
      <c r="LJF721" s="8"/>
      <c r="LJG721" s="8"/>
      <c r="LJH721" s="8"/>
      <c r="LJI721" s="8"/>
      <c r="LJJ721" s="8"/>
      <c r="LJK721" s="8"/>
      <c r="LJL721" s="8"/>
      <c r="LJM721" s="8"/>
      <c r="LJN721" s="8"/>
      <c r="LJO721" s="8"/>
      <c r="LJP721" s="8"/>
      <c r="LJQ721" s="8"/>
      <c r="LJR721" s="8"/>
      <c r="LJS721" s="8"/>
      <c r="LJT721" s="8"/>
      <c r="LJU721" s="8"/>
      <c r="LJV721" s="8"/>
      <c r="LJW721" s="8"/>
      <c r="LJX721" s="8"/>
      <c r="LJY721" s="8"/>
      <c r="LJZ721" s="8"/>
      <c r="LKA721" s="8"/>
      <c r="LKB721" s="8"/>
      <c r="LKC721" s="8"/>
      <c r="LKD721" s="8"/>
      <c r="LKE721" s="8"/>
      <c r="LKF721" s="8"/>
      <c r="LKG721" s="8"/>
      <c r="LKH721" s="8"/>
      <c r="LKI721" s="8"/>
      <c r="LKJ721" s="8"/>
      <c r="LKK721" s="8"/>
      <c r="LKL721" s="8"/>
      <c r="LKM721" s="8"/>
      <c r="LKN721" s="8"/>
      <c r="LKO721" s="8"/>
      <c r="LKP721" s="8"/>
      <c r="LKQ721" s="8"/>
      <c r="LKR721" s="8"/>
      <c r="LKS721" s="8"/>
      <c r="LKT721" s="8"/>
      <c r="LKU721" s="8"/>
      <c r="LKV721" s="8"/>
      <c r="LKW721" s="8"/>
      <c r="LKX721" s="8"/>
      <c r="LKY721" s="8"/>
      <c r="LKZ721" s="8"/>
      <c r="LLA721" s="8"/>
      <c r="LLB721" s="8"/>
      <c r="LLC721" s="8"/>
      <c r="LLD721" s="8"/>
      <c r="LLE721" s="8"/>
      <c r="LLF721" s="8"/>
      <c r="LLG721" s="8"/>
      <c r="LLH721" s="8"/>
      <c r="LLI721" s="8"/>
      <c r="LLJ721" s="8"/>
      <c r="LLK721" s="8"/>
      <c r="LLL721" s="8"/>
      <c r="LLM721" s="8"/>
      <c r="LLN721" s="8"/>
      <c r="LLO721" s="8"/>
      <c r="LLP721" s="8"/>
      <c r="LLQ721" s="8"/>
      <c r="LLR721" s="8"/>
      <c r="LLS721" s="8"/>
      <c r="LLT721" s="8"/>
      <c r="LLU721" s="8"/>
      <c r="LLV721" s="8"/>
      <c r="LLW721" s="8"/>
      <c r="LLX721" s="8"/>
      <c r="LLY721" s="8"/>
      <c r="LLZ721" s="8"/>
      <c r="LMA721" s="8"/>
      <c r="LMB721" s="8"/>
      <c r="LMC721" s="8"/>
      <c r="LMD721" s="8"/>
      <c r="LME721" s="8"/>
      <c r="LMF721" s="8"/>
      <c r="LMG721" s="8"/>
      <c r="LMH721" s="8"/>
      <c r="LMI721" s="8"/>
      <c r="LMJ721" s="8"/>
      <c r="LMK721" s="8"/>
      <c r="LML721" s="8"/>
      <c r="LMM721" s="8"/>
      <c r="LMN721" s="8"/>
      <c r="LMO721" s="8"/>
      <c r="LMP721" s="8"/>
      <c r="LMQ721" s="8"/>
      <c r="LMR721" s="8"/>
      <c r="LMS721" s="8"/>
      <c r="LMT721" s="8"/>
      <c r="LMU721" s="8"/>
      <c r="LMV721" s="8"/>
      <c r="LMW721" s="8"/>
      <c r="LMX721" s="8"/>
      <c r="LMY721" s="8"/>
      <c r="LMZ721" s="8"/>
      <c r="LNA721" s="8"/>
      <c r="LNB721" s="8"/>
      <c r="LNC721" s="8"/>
      <c r="LND721" s="8"/>
      <c r="LNE721" s="8"/>
      <c r="LNF721" s="8"/>
      <c r="LNG721" s="8"/>
      <c r="LNH721" s="8"/>
      <c r="LNI721" s="8"/>
      <c r="LNJ721" s="8"/>
      <c r="LNK721" s="8"/>
      <c r="LNL721" s="8"/>
      <c r="LNM721" s="8"/>
      <c r="LNN721" s="8"/>
      <c r="LNO721" s="8"/>
      <c r="LNP721" s="8"/>
      <c r="LNQ721" s="8"/>
      <c r="LNR721" s="8"/>
      <c r="LNS721" s="8"/>
      <c r="LNT721" s="8"/>
      <c r="LNU721" s="8"/>
      <c r="LNV721" s="8"/>
      <c r="LNW721" s="8"/>
      <c r="LNX721" s="8"/>
      <c r="LNY721" s="8"/>
      <c r="LNZ721" s="8"/>
      <c r="LOA721" s="8"/>
      <c r="LOB721" s="8"/>
      <c r="LOC721" s="8"/>
      <c r="LOD721" s="8"/>
      <c r="LOE721" s="8"/>
      <c r="LOF721" s="8"/>
      <c r="LOG721" s="8"/>
      <c r="LOH721" s="8"/>
      <c r="LOI721" s="8"/>
      <c r="LOJ721" s="8"/>
      <c r="LOK721" s="8"/>
      <c r="LOL721" s="8"/>
      <c r="LOM721" s="8"/>
      <c r="LON721" s="8"/>
      <c r="LOO721" s="8"/>
      <c r="LOP721" s="8"/>
      <c r="LOQ721" s="8"/>
      <c r="LOR721" s="8"/>
      <c r="LOS721" s="8"/>
      <c r="LOT721" s="8"/>
      <c r="LOU721" s="8"/>
      <c r="LOV721" s="8"/>
      <c r="LOW721" s="8"/>
      <c r="LOX721" s="8"/>
      <c r="LOY721" s="8"/>
      <c r="LOZ721" s="8"/>
      <c r="LPA721" s="8"/>
      <c r="LPB721" s="8"/>
      <c r="LPC721" s="8"/>
      <c r="LPD721" s="8"/>
      <c r="LPE721" s="8"/>
      <c r="LPF721" s="8"/>
      <c r="LPG721" s="8"/>
      <c r="LPH721" s="8"/>
      <c r="LPI721" s="8"/>
      <c r="LPJ721" s="8"/>
      <c r="LPK721" s="8"/>
      <c r="LPL721" s="8"/>
      <c r="LPM721" s="8"/>
      <c r="LPN721" s="8"/>
      <c r="LPO721" s="8"/>
      <c r="LPP721" s="8"/>
      <c r="LPQ721" s="8"/>
      <c r="LPR721" s="8"/>
      <c r="LPS721" s="8"/>
      <c r="LPT721" s="8"/>
      <c r="LPU721" s="8"/>
      <c r="LPV721" s="8"/>
      <c r="LPW721" s="8"/>
      <c r="LPX721" s="8"/>
      <c r="LPY721" s="8"/>
      <c r="LPZ721" s="8"/>
      <c r="LQA721" s="8"/>
      <c r="LQB721" s="8"/>
      <c r="LQC721" s="8"/>
      <c r="LQD721" s="8"/>
      <c r="LQE721" s="8"/>
      <c r="LQF721" s="8"/>
      <c r="LQG721" s="8"/>
      <c r="LQH721" s="8"/>
      <c r="LQI721" s="8"/>
      <c r="LQJ721" s="8"/>
      <c r="LQK721" s="8"/>
      <c r="LQL721" s="8"/>
      <c r="LQM721" s="8"/>
      <c r="LQN721" s="8"/>
      <c r="LQO721" s="8"/>
      <c r="LQP721" s="8"/>
      <c r="LQQ721" s="8"/>
      <c r="LQR721" s="8"/>
      <c r="LQS721" s="8"/>
      <c r="LQT721" s="8"/>
      <c r="LQU721" s="8"/>
      <c r="LQV721" s="8"/>
      <c r="LQW721" s="8"/>
      <c r="LQX721" s="8"/>
      <c r="LQY721" s="8"/>
      <c r="LQZ721" s="8"/>
      <c r="LRA721" s="8"/>
      <c r="LRB721" s="8"/>
      <c r="LRC721" s="8"/>
      <c r="LRD721" s="8"/>
      <c r="LRE721" s="8"/>
      <c r="LRF721" s="8"/>
      <c r="LRG721" s="8"/>
      <c r="LRH721" s="8"/>
      <c r="LRI721" s="8"/>
      <c r="LRJ721" s="8"/>
      <c r="LRK721" s="8"/>
      <c r="LRL721" s="8"/>
      <c r="LRM721" s="8"/>
      <c r="LRN721" s="8"/>
      <c r="LRO721" s="8"/>
      <c r="LRP721" s="8"/>
      <c r="LRQ721" s="8"/>
      <c r="LRR721" s="8"/>
      <c r="LRS721" s="8"/>
      <c r="LRT721" s="8"/>
      <c r="LRU721" s="8"/>
      <c r="LRV721" s="8"/>
      <c r="LRW721" s="8"/>
      <c r="LRX721" s="8"/>
      <c r="LRY721" s="8"/>
      <c r="LRZ721" s="8"/>
      <c r="LSA721" s="8"/>
      <c r="LSB721" s="8"/>
      <c r="LSC721" s="8"/>
      <c r="LSD721" s="8"/>
      <c r="LSE721" s="8"/>
      <c r="LSF721" s="8"/>
      <c r="LSG721" s="8"/>
      <c r="LSH721" s="8"/>
      <c r="LSI721" s="8"/>
      <c r="LSJ721" s="8"/>
      <c r="LSK721" s="8"/>
      <c r="LSL721" s="8"/>
      <c r="LSM721" s="8"/>
      <c r="LSN721" s="8"/>
      <c r="LSO721" s="8"/>
      <c r="LSP721" s="8"/>
      <c r="LSQ721" s="8"/>
      <c r="LSR721" s="8"/>
      <c r="LSS721" s="8"/>
      <c r="LST721" s="8"/>
      <c r="LSU721" s="8"/>
      <c r="LSV721" s="8"/>
      <c r="LSW721" s="8"/>
      <c r="LSX721" s="8"/>
      <c r="LSY721" s="8"/>
      <c r="LSZ721" s="8"/>
      <c r="LTA721" s="8"/>
      <c r="LTB721" s="8"/>
      <c r="LTC721" s="8"/>
      <c r="LTD721" s="8"/>
      <c r="LTE721" s="8"/>
      <c r="LTF721" s="8"/>
      <c r="LTG721" s="8"/>
      <c r="LTH721" s="8"/>
      <c r="LTI721" s="8"/>
      <c r="LTJ721" s="8"/>
      <c r="LTK721" s="8"/>
      <c r="LTL721" s="8"/>
      <c r="LTM721" s="8"/>
      <c r="LTN721" s="8"/>
      <c r="LTO721" s="8"/>
      <c r="LTP721" s="8"/>
      <c r="LTQ721" s="8"/>
      <c r="LTR721" s="8"/>
      <c r="LTS721" s="8"/>
      <c r="LTT721" s="8"/>
      <c r="LTU721" s="8"/>
      <c r="LTV721" s="8"/>
      <c r="LTW721" s="8"/>
      <c r="LTX721" s="8"/>
      <c r="LTY721" s="8"/>
      <c r="LTZ721" s="8"/>
      <c r="LUA721" s="8"/>
      <c r="LUB721" s="8"/>
      <c r="LUC721" s="8"/>
      <c r="LUD721" s="8"/>
      <c r="LUE721" s="8"/>
      <c r="LUF721" s="8"/>
      <c r="LUG721" s="8"/>
      <c r="LUH721" s="8"/>
      <c r="LUI721" s="8"/>
      <c r="LUJ721" s="8"/>
      <c r="LUK721" s="8"/>
      <c r="LUL721" s="8"/>
      <c r="LUM721" s="8"/>
      <c r="LUN721" s="8"/>
      <c r="LUO721" s="8"/>
      <c r="LUP721" s="8"/>
      <c r="LUQ721" s="8"/>
      <c r="LUR721" s="8"/>
      <c r="LUS721" s="8"/>
      <c r="LUT721" s="8"/>
      <c r="LUU721" s="8"/>
      <c r="LUV721" s="8"/>
      <c r="LUW721" s="8"/>
      <c r="LUX721" s="8"/>
      <c r="LUY721" s="8"/>
      <c r="LUZ721" s="8"/>
      <c r="LVA721" s="8"/>
      <c r="LVB721" s="8"/>
      <c r="LVC721" s="8"/>
      <c r="LVD721" s="8"/>
      <c r="LVE721" s="8"/>
      <c r="LVF721" s="8"/>
      <c r="LVG721" s="8"/>
      <c r="LVH721" s="8"/>
      <c r="LVI721" s="8"/>
      <c r="LVJ721" s="8"/>
      <c r="LVK721" s="8"/>
      <c r="LVL721" s="8"/>
      <c r="LVM721" s="8"/>
      <c r="LVN721" s="8"/>
      <c r="LVO721" s="8"/>
      <c r="LVP721" s="8"/>
      <c r="LVQ721" s="8"/>
      <c r="LVR721" s="8"/>
      <c r="LVS721" s="8"/>
      <c r="LVT721" s="8"/>
      <c r="LVU721" s="8"/>
      <c r="LVV721" s="8"/>
      <c r="LVW721" s="8"/>
      <c r="LVX721" s="8"/>
      <c r="LVY721" s="8"/>
      <c r="LVZ721" s="8"/>
      <c r="LWA721" s="8"/>
      <c r="LWB721" s="8"/>
      <c r="LWC721" s="8"/>
      <c r="LWD721" s="8"/>
      <c r="LWE721" s="8"/>
      <c r="LWF721" s="8"/>
      <c r="LWG721" s="8"/>
      <c r="LWH721" s="8"/>
      <c r="LWI721" s="8"/>
      <c r="LWJ721" s="8"/>
      <c r="LWK721" s="8"/>
      <c r="LWL721" s="8"/>
      <c r="LWM721" s="8"/>
      <c r="LWN721" s="8"/>
      <c r="LWO721" s="8"/>
      <c r="LWP721" s="8"/>
      <c r="LWQ721" s="8"/>
      <c r="LWR721" s="8"/>
      <c r="LWS721" s="8"/>
      <c r="LWT721" s="8"/>
      <c r="LWU721" s="8"/>
      <c r="LWV721" s="8"/>
      <c r="LWW721" s="8"/>
      <c r="LWX721" s="8"/>
      <c r="LWY721" s="8"/>
      <c r="LWZ721" s="8"/>
      <c r="LXA721" s="8"/>
      <c r="LXB721" s="8"/>
      <c r="LXC721" s="8"/>
      <c r="LXD721" s="8"/>
      <c r="LXE721" s="8"/>
      <c r="LXF721" s="8"/>
      <c r="LXG721" s="8"/>
      <c r="LXH721" s="8"/>
      <c r="LXI721" s="8"/>
      <c r="LXJ721" s="8"/>
      <c r="LXK721" s="8"/>
      <c r="LXL721" s="8"/>
      <c r="LXM721" s="8"/>
      <c r="LXN721" s="8"/>
      <c r="LXO721" s="8"/>
      <c r="LXP721" s="8"/>
      <c r="LXQ721" s="8"/>
      <c r="LXR721" s="8"/>
      <c r="LXS721" s="8"/>
      <c r="LXT721" s="8"/>
      <c r="LXU721" s="8"/>
      <c r="LXV721" s="8"/>
      <c r="LXW721" s="8"/>
      <c r="LXX721" s="8"/>
      <c r="LXY721" s="8"/>
      <c r="LXZ721" s="8"/>
      <c r="LYA721" s="8"/>
      <c r="LYB721" s="8"/>
      <c r="LYC721" s="8"/>
      <c r="LYD721" s="8"/>
      <c r="LYE721" s="8"/>
      <c r="LYF721" s="8"/>
      <c r="LYG721" s="8"/>
      <c r="LYH721" s="8"/>
      <c r="LYI721" s="8"/>
      <c r="LYJ721" s="8"/>
      <c r="LYK721" s="8"/>
      <c r="LYL721" s="8"/>
      <c r="LYM721" s="8"/>
      <c r="LYN721" s="8"/>
      <c r="LYO721" s="8"/>
      <c r="LYP721" s="8"/>
      <c r="LYQ721" s="8"/>
      <c r="LYR721" s="8"/>
      <c r="LYS721" s="8"/>
      <c r="LYT721" s="8"/>
      <c r="LYU721" s="8"/>
      <c r="LYV721" s="8"/>
      <c r="LYW721" s="8"/>
      <c r="LYX721" s="8"/>
      <c r="LYY721" s="8"/>
      <c r="LYZ721" s="8"/>
      <c r="LZA721" s="8"/>
      <c r="LZB721" s="8"/>
      <c r="LZC721" s="8"/>
      <c r="LZD721" s="8"/>
      <c r="LZE721" s="8"/>
      <c r="LZF721" s="8"/>
      <c r="LZG721" s="8"/>
      <c r="LZH721" s="8"/>
      <c r="LZI721" s="8"/>
      <c r="LZJ721" s="8"/>
      <c r="LZK721" s="8"/>
      <c r="LZL721" s="8"/>
      <c r="LZM721" s="8"/>
      <c r="LZN721" s="8"/>
      <c r="LZO721" s="8"/>
      <c r="LZP721" s="8"/>
      <c r="LZQ721" s="8"/>
      <c r="LZR721" s="8"/>
      <c r="LZS721" s="8"/>
      <c r="LZT721" s="8"/>
      <c r="LZU721" s="8"/>
      <c r="LZV721" s="8"/>
      <c r="LZW721" s="8"/>
      <c r="LZX721" s="8"/>
      <c r="LZY721" s="8"/>
      <c r="LZZ721" s="8"/>
      <c r="MAA721" s="8"/>
      <c r="MAB721" s="8"/>
      <c r="MAC721" s="8"/>
      <c r="MAD721" s="8"/>
      <c r="MAE721" s="8"/>
      <c r="MAF721" s="8"/>
      <c r="MAG721" s="8"/>
      <c r="MAH721" s="8"/>
      <c r="MAI721" s="8"/>
      <c r="MAJ721" s="8"/>
      <c r="MAK721" s="8"/>
      <c r="MAL721" s="8"/>
      <c r="MAM721" s="8"/>
      <c r="MAN721" s="8"/>
      <c r="MAO721" s="8"/>
      <c r="MAP721" s="8"/>
      <c r="MAQ721" s="8"/>
      <c r="MAR721" s="8"/>
      <c r="MAS721" s="8"/>
      <c r="MAT721" s="8"/>
      <c r="MAU721" s="8"/>
      <c r="MAV721" s="8"/>
      <c r="MAW721" s="8"/>
      <c r="MAX721" s="8"/>
      <c r="MAY721" s="8"/>
      <c r="MAZ721" s="8"/>
      <c r="MBA721" s="8"/>
      <c r="MBB721" s="8"/>
      <c r="MBC721" s="8"/>
      <c r="MBD721" s="8"/>
      <c r="MBE721" s="8"/>
      <c r="MBF721" s="8"/>
      <c r="MBG721" s="8"/>
      <c r="MBH721" s="8"/>
      <c r="MBI721" s="8"/>
      <c r="MBJ721" s="8"/>
      <c r="MBK721" s="8"/>
      <c r="MBL721" s="8"/>
      <c r="MBM721" s="8"/>
      <c r="MBN721" s="8"/>
      <c r="MBO721" s="8"/>
      <c r="MBP721" s="8"/>
      <c r="MBQ721" s="8"/>
      <c r="MBR721" s="8"/>
      <c r="MBS721" s="8"/>
      <c r="MBT721" s="8"/>
      <c r="MBU721" s="8"/>
      <c r="MBV721" s="8"/>
      <c r="MBW721" s="8"/>
      <c r="MBX721" s="8"/>
      <c r="MBY721" s="8"/>
      <c r="MBZ721" s="8"/>
      <c r="MCA721" s="8"/>
      <c r="MCB721" s="8"/>
      <c r="MCC721" s="8"/>
      <c r="MCD721" s="8"/>
      <c r="MCE721" s="8"/>
      <c r="MCF721" s="8"/>
      <c r="MCG721" s="8"/>
      <c r="MCH721" s="8"/>
      <c r="MCI721" s="8"/>
      <c r="MCJ721" s="8"/>
      <c r="MCK721" s="8"/>
      <c r="MCL721" s="8"/>
      <c r="MCM721" s="8"/>
      <c r="MCN721" s="8"/>
      <c r="MCO721" s="8"/>
      <c r="MCP721" s="8"/>
      <c r="MCQ721" s="8"/>
      <c r="MCR721" s="8"/>
      <c r="MCS721" s="8"/>
      <c r="MCT721" s="8"/>
      <c r="MCU721" s="8"/>
      <c r="MCV721" s="8"/>
      <c r="MCW721" s="8"/>
      <c r="MCX721" s="8"/>
      <c r="MCY721" s="8"/>
      <c r="MCZ721" s="8"/>
      <c r="MDA721" s="8"/>
      <c r="MDB721" s="8"/>
      <c r="MDC721" s="8"/>
      <c r="MDD721" s="8"/>
      <c r="MDE721" s="8"/>
      <c r="MDF721" s="8"/>
      <c r="MDG721" s="8"/>
      <c r="MDH721" s="8"/>
      <c r="MDI721" s="8"/>
      <c r="MDJ721" s="8"/>
      <c r="MDK721" s="8"/>
      <c r="MDL721" s="8"/>
      <c r="MDM721" s="8"/>
      <c r="MDN721" s="8"/>
      <c r="MDO721" s="8"/>
      <c r="MDP721" s="8"/>
      <c r="MDQ721" s="8"/>
      <c r="MDR721" s="8"/>
      <c r="MDS721" s="8"/>
      <c r="MDT721" s="8"/>
      <c r="MDU721" s="8"/>
      <c r="MDV721" s="8"/>
      <c r="MDW721" s="8"/>
      <c r="MDX721" s="8"/>
      <c r="MDY721" s="8"/>
      <c r="MDZ721" s="8"/>
      <c r="MEA721" s="8"/>
      <c r="MEB721" s="8"/>
      <c r="MEC721" s="8"/>
      <c r="MED721" s="8"/>
      <c r="MEE721" s="8"/>
      <c r="MEF721" s="8"/>
      <c r="MEG721" s="8"/>
      <c r="MEH721" s="8"/>
      <c r="MEI721" s="8"/>
      <c r="MEJ721" s="8"/>
      <c r="MEK721" s="8"/>
      <c r="MEL721" s="8"/>
      <c r="MEM721" s="8"/>
      <c r="MEN721" s="8"/>
      <c r="MEO721" s="8"/>
      <c r="MEP721" s="8"/>
      <c r="MEQ721" s="8"/>
      <c r="MER721" s="8"/>
      <c r="MES721" s="8"/>
      <c r="MET721" s="8"/>
      <c r="MEU721" s="8"/>
      <c r="MEV721" s="8"/>
      <c r="MEW721" s="8"/>
      <c r="MEX721" s="8"/>
      <c r="MEY721" s="8"/>
      <c r="MEZ721" s="8"/>
      <c r="MFA721" s="8"/>
      <c r="MFB721" s="8"/>
      <c r="MFC721" s="8"/>
      <c r="MFD721" s="8"/>
      <c r="MFE721" s="8"/>
      <c r="MFF721" s="8"/>
      <c r="MFG721" s="8"/>
      <c r="MFH721" s="8"/>
      <c r="MFI721" s="8"/>
      <c r="MFJ721" s="8"/>
      <c r="MFK721" s="8"/>
      <c r="MFL721" s="8"/>
      <c r="MFM721" s="8"/>
      <c r="MFN721" s="8"/>
      <c r="MFO721" s="8"/>
      <c r="MFP721" s="8"/>
      <c r="MFQ721" s="8"/>
      <c r="MFR721" s="8"/>
      <c r="MFS721" s="8"/>
      <c r="MFT721" s="8"/>
      <c r="MFU721" s="8"/>
      <c r="MFV721" s="8"/>
      <c r="MFW721" s="8"/>
      <c r="MFX721" s="8"/>
      <c r="MFY721" s="8"/>
      <c r="MFZ721" s="8"/>
      <c r="MGA721" s="8"/>
      <c r="MGB721" s="8"/>
      <c r="MGC721" s="8"/>
      <c r="MGD721" s="8"/>
      <c r="MGE721" s="8"/>
      <c r="MGF721" s="8"/>
      <c r="MGG721" s="8"/>
      <c r="MGH721" s="8"/>
      <c r="MGI721" s="8"/>
      <c r="MGJ721" s="8"/>
      <c r="MGK721" s="8"/>
      <c r="MGL721" s="8"/>
      <c r="MGM721" s="8"/>
      <c r="MGN721" s="8"/>
      <c r="MGO721" s="8"/>
      <c r="MGP721" s="8"/>
      <c r="MGQ721" s="8"/>
      <c r="MGR721" s="8"/>
      <c r="MGS721" s="8"/>
      <c r="MGT721" s="8"/>
      <c r="MGU721" s="8"/>
      <c r="MGV721" s="8"/>
      <c r="MGW721" s="8"/>
      <c r="MGX721" s="8"/>
      <c r="MGY721" s="8"/>
      <c r="MGZ721" s="8"/>
      <c r="MHA721" s="8"/>
      <c r="MHB721" s="8"/>
      <c r="MHC721" s="8"/>
      <c r="MHD721" s="8"/>
      <c r="MHE721" s="8"/>
      <c r="MHF721" s="8"/>
      <c r="MHG721" s="8"/>
      <c r="MHH721" s="8"/>
      <c r="MHI721" s="8"/>
      <c r="MHJ721" s="8"/>
      <c r="MHK721" s="8"/>
      <c r="MHL721" s="8"/>
      <c r="MHM721" s="8"/>
      <c r="MHN721" s="8"/>
      <c r="MHO721" s="8"/>
      <c r="MHP721" s="8"/>
      <c r="MHQ721" s="8"/>
      <c r="MHR721" s="8"/>
      <c r="MHS721" s="8"/>
      <c r="MHT721" s="8"/>
      <c r="MHU721" s="8"/>
      <c r="MHV721" s="8"/>
      <c r="MHW721" s="8"/>
      <c r="MHX721" s="8"/>
      <c r="MHY721" s="8"/>
      <c r="MHZ721" s="8"/>
      <c r="MIA721" s="8"/>
      <c r="MIB721" s="8"/>
      <c r="MIC721" s="8"/>
      <c r="MID721" s="8"/>
      <c r="MIE721" s="8"/>
      <c r="MIF721" s="8"/>
      <c r="MIG721" s="8"/>
      <c r="MIH721" s="8"/>
      <c r="MII721" s="8"/>
      <c r="MIJ721" s="8"/>
      <c r="MIK721" s="8"/>
      <c r="MIL721" s="8"/>
      <c r="MIM721" s="8"/>
      <c r="MIN721" s="8"/>
      <c r="MIO721" s="8"/>
      <c r="MIP721" s="8"/>
      <c r="MIQ721" s="8"/>
      <c r="MIR721" s="8"/>
      <c r="MIS721" s="8"/>
      <c r="MIT721" s="8"/>
      <c r="MIU721" s="8"/>
      <c r="MIV721" s="8"/>
      <c r="MIW721" s="8"/>
      <c r="MIX721" s="8"/>
      <c r="MIY721" s="8"/>
      <c r="MIZ721" s="8"/>
      <c r="MJA721" s="8"/>
      <c r="MJB721" s="8"/>
      <c r="MJC721" s="8"/>
      <c r="MJD721" s="8"/>
      <c r="MJE721" s="8"/>
      <c r="MJF721" s="8"/>
      <c r="MJG721" s="8"/>
      <c r="MJH721" s="8"/>
      <c r="MJI721" s="8"/>
      <c r="MJJ721" s="8"/>
      <c r="MJK721" s="8"/>
      <c r="MJL721" s="8"/>
      <c r="MJM721" s="8"/>
      <c r="MJN721" s="8"/>
      <c r="MJO721" s="8"/>
      <c r="MJP721" s="8"/>
      <c r="MJQ721" s="8"/>
      <c r="MJR721" s="8"/>
      <c r="MJS721" s="8"/>
      <c r="MJT721" s="8"/>
      <c r="MJU721" s="8"/>
      <c r="MJV721" s="8"/>
      <c r="MJW721" s="8"/>
      <c r="MJX721" s="8"/>
      <c r="MJY721" s="8"/>
      <c r="MJZ721" s="8"/>
      <c r="MKA721" s="8"/>
      <c r="MKB721" s="8"/>
      <c r="MKC721" s="8"/>
      <c r="MKD721" s="8"/>
      <c r="MKE721" s="8"/>
      <c r="MKF721" s="8"/>
      <c r="MKG721" s="8"/>
      <c r="MKH721" s="8"/>
      <c r="MKI721" s="8"/>
      <c r="MKJ721" s="8"/>
      <c r="MKK721" s="8"/>
      <c r="MKL721" s="8"/>
      <c r="MKM721" s="8"/>
      <c r="MKN721" s="8"/>
      <c r="MKO721" s="8"/>
      <c r="MKP721" s="8"/>
      <c r="MKQ721" s="8"/>
      <c r="MKR721" s="8"/>
      <c r="MKS721" s="8"/>
      <c r="MKT721" s="8"/>
      <c r="MKU721" s="8"/>
      <c r="MKV721" s="8"/>
      <c r="MKW721" s="8"/>
      <c r="MKX721" s="8"/>
      <c r="MKY721" s="8"/>
      <c r="MKZ721" s="8"/>
      <c r="MLA721" s="8"/>
      <c r="MLB721" s="8"/>
      <c r="MLC721" s="8"/>
      <c r="MLD721" s="8"/>
      <c r="MLE721" s="8"/>
      <c r="MLF721" s="8"/>
      <c r="MLG721" s="8"/>
      <c r="MLH721" s="8"/>
      <c r="MLI721" s="8"/>
      <c r="MLJ721" s="8"/>
      <c r="MLK721" s="8"/>
      <c r="MLL721" s="8"/>
      <c r="MLM721" s="8"/>
      <c r="MLN721" s="8"/>
      <c r="MLO721" s="8"/>
      <c r="MLP721" s="8"/>
      <c r="MLQ721" s="8"/>
      <c r="MLR721" s="8"/>
      <c r="MLS721" s="8"/>
      <c r="MLT721" s="8"/>
      <c r="MLU721" s="8"/>
      <c r="MLV721" s="8"/>
      <c r="MLW721" s="8"/>
      <c r="MLX721" s="8"/>
      <c r="MLY721" s="8"/>
      <c r="MLZ721" s="8"/>
      <c r="MMA721" s="8"/>
      <c r="MMB721" s="8"/>
      <c r="MMC721" s="8"/>
      <c r="MMD721" s="8"/>
      <c r="MME721" s="8"/>
      <c r="MMF721" s="8"/>
      <c r="MMG721" s="8"/>
      <c r="MMH721" s="8"/>
      <c r="MMI721" s="8"/>
      <c r="MMJ721" s="8"/>
      <c r="MMK721" s="8"/>
      <c r="MML721" s="8"/>
      <c r="MMM721" s="8"/>
      <c r="MMN721" s="8"/>
      <c r="MMO721" s="8"/>
      <c r="MMP721" s="8"/>
      <c r="MMQ721" s="8"/>
      <c r="MMR721" s="8"/>
      <c r="MMS721" s="8"/>
      <c r="MMT721" s="8"/>
      <c r="MMU721" s="8"/>
      <c r="MMV721" s="8"/>
      <c r="MMW721" s="8"/>
      <c r="MMX721" s="8"/>
      <c r="MMY721" s="8"/>
      <c r="MMZ721" s="8"/>
      <c r="MNA721" s="8"/>
      <c r="MNB721" s="8"/>
      <c r="MNC721" s="8"/>
      <c r="MND721" s="8"/>
      <c r="MNE721" s="8"/>
      <c r="MNF721" s="8"/>
      <c r="MNG721" s="8"/>
      <c r="MNH721" s="8"/>
      <c r="MNI721" s="8"/>
      <c r="MNJ721" s="8"/>
      <c r="MNK721" s="8"/>
      <c r="MNL721" s="8"/>
      <c r="MNM721" s="8"/>
      <c r="MNN721" s="8"/>
      <c r="MNO721" s="8"/>
      <c r="MNP721" s="8"/>
      <c r="MNQ721" s="8"/>
      <c r="MNR721" s="8"/>
      <c r="MNS721" s="8"/>
      <c r="MNT721" s="8"/>
      <c r="MNU721" s="8"/>
      <c r="MNV721" s="8"/>
      <c r="MNW721" s="8"/>
      <c r="MNX721" s="8"/>
      <c r="MNY721" s="8"/>
      <c r="MNZ721" s="8"/>
      <c r="MOA721" s="8"/>
      <c r="MOB721" s="8"/>
      <c r="MOC721" s="8"/>
      <c r="MOD721" s="8"/>
      <c r="MOE721" s="8"/>
      <c r="MOF721" s="8"/>
      <c r="MOG721" s="8"/>
      <c r="MOH721" s="8"/>
      <c r="MOI721" s="8"/>
      <c r="MOJ721" s="8"/>
      <c r="MOK721" s="8"/>
      <c r="MOL721" s="8"/>
      <c r="MOM721" s="8"/>
      <c r="MON721" s="8"/>
      <c r="MOO721" s="8"/>
      <c r="MOP721" s="8"/>
      <c r="MOQ721" s="8"/>
      <c r="MOR721" s="8"/>
      <c r="MOS721" s="8"/>
      <c r="MOT721" s="8"/>
      <c r="MOU721" s="8"/>
      <c r="MOV721" s="8"/>
      <c r="MOW721" s="8"/>
      <c r="MOX721" s="8"/>
      <c r="MOY721" s="8"/>
      <c r="MOZ721" s="8"/>
      <c r="MPA721" s="8"/>
      <c r="MPB721" s="8"/>
      <c r="MPC721" s="8"/>
      <c r="MPD721" s="8"/>
      <c r="MPE721" s="8"/>
      <c r="MPF721" s="8"/>
      <c r="MPG721" s="8"/>
      <c r="MPH721" s="8"/>
      <c r="MPI721" s="8"/>
      <c r="MPJ721" s="8"/>
      <c r="MPK721" s="8"/>
      <c r="MPL721" s="8"/>
      <c r="MPM721" s="8"/>
      <c r="MPN721" s="8"/>
      <c r="MPO721" s="8"/>
      <c r="MPP721" s="8"/>
      <c r="MPQ721" s="8"/>
      <c r="MPR721" s="8"/>
      <c r="MPS721" s="8"/>
      <c r="MPT721" s="8"/>
      <c r="MPU721" s="8"/>
      <c r="MPV721" s="8"/>
      <c r="MPW721" s="8"/>
      <c r="MPX721" s="8"/>
      <c r="MPY721" s="8"/>
      <c r="MPZ721" s="8"/>
      <c r="MQA721" s="8"/>
      <c r="MQB721" s="8"/>
      <c r="MQC721" s="8"/>
      <c r="MQD721" s="8"/>
      <c r="MQE721" s="8"/>
      <c r="MQF721" s="8"/>
      <c r="MQG721" s="8"/>
      <c r="MQH721" s="8"/>
      <c r="MQI721" s="8"/>
      <c r="MQJ721" s="8"/>
      <c r="MQK721" s="8"/>
      <c r="MQL721" s="8"/>
      <c r="MQM721" s="8"/>
      <c r="MQN721" s="8"/>
      <c r="MQO721" s="8"/>
      <c r="MQP721" s="8"/>
      <c r="MQQ721" s="8"/>
      <c r="MQR721" s="8"/>
      <c r="MQS721" s="8"/>
      <c r="MQT721" s="8"/>
      <c r="MQU721" s="8"/>
      <c r="MQV721" s="8"/>
      <c r="MQW721" s="8"/>
      <c r="MQX721" s="8"/>
      <c r="MQY721" s="8"/>
      <c r="MQZ721" s="8"/>
      <c r="MRA721" s="8"/>
      <c r="MRB721" s="8"/>
      <c r="MRC721" s="8"/>
      <c r="MRD721" s="8"/>
      <c r="MRE721" s="8"/>
      <c r="MRF721" s="8"/>
      <c r="MRG721" s="8"/>
      <c r="MRH721" s="8"/>
      <c r="MRI721" s="8"/>
      <c r="MRJ721" s="8"/>
      <c r="MRK721" s="8"/>
      <c r="MRL721" s="8"/>
      <c r="MRM721" s="8"/>
      <c r="MRN721" s="8"/>
      <c r="MRO721" s="8"/>
      <c r="MRP721" s="8"/>
      <c r="MRQ721" s="8"/>
      <c r="MRR721" s="8"/>
      <c r="MRS721" s="8"/>
      <c r="MRT721" s="8"/>
      <c r="MRU721" s="8"/>
      <c r="MRV721" s="8"/>
      <c r="MRW721" s="8"/>
      <c r="MRX721" s="8"/>
      <c r="MRY721" s="8"/>
      <c r="MRZ721" s="8"/>
      <c r="MSA721" s="8"/>
      <c r="MSB721" s="8"/>
      <c r="MSC721" s="8"/>
      <c r="MSD721" s="8"/>
      <c r="MSE721" s="8"/>
      <c r="MSF721" s="8"/>
      <c r="MSG721" s="8"/>
      <c r="MSH721" s="8"/>
      <c r="MSI721" s="8"/>
      <c r="MSJ721" s="8"/>
      <c r="MSK721" s="8"/>
      <c r="MSL721" s="8"/>
      <c r="MSM721" s="8"/>
      <c r="MSN721" s="8"/>
      <c r="MSO721" s="8"/>
      <c r="MSP721" s="8"/>
      <c r="MSQ721" s="8"/>
      <c r="MSR721" s="8"/>
      <c r="MSS721" s="8"/>
      <c r="MST721" s="8"/>
      <c r="MSU721" s="8"/>
      <c r="MSV721" s="8"/>
      <c r="MSW721" s="8"/>
      <c r="MSX721" s="8"/>
      <c r="MSY721" s="8"/>
      <c r="MSZ721" s="8"/>
      <c r="MTA721" s="8"/>
      <c r="MTB721" s="8"/>
      <c r="MTC721" s="8"/>
      <c r="MTD721" s="8"/>
      <c r="MTE721" s="8"/>
      <c r="MTF721" s="8"/>
      <c r="MTG721" s="8"/>
      <c r="MTH721" s="8"/>
      <c r="MTI721" s="8"/>
      <c r="MTJ721" s="8"/>
      <c r="MTK721" s="8"/>
      <c r="MTL721" s="8"/>
      <c r="MTM721" s="8"/>
      <c r="MTN721" s="8"/>
      <c r="MTO721" s="8"/>
      <c r="MTP721" s="8"/>
      <c r="MTQ721" s="8"/>
      <c r="MTR721" s="8"/>
      <c r="MTS721" s="8"/>
      <c r="MTT721" s="8"/>
      <c r="MTU721" s="8"/>
      <c r="MTV721" s="8"/>
      <c r="MTW721" s="8"/>
      <c r="MTX721" s="8"/>
      <c r="MTY721" s="8"/>
      <c r="MTZ721" s="8"/>
      <c r="MUA721" s="8"/>
      <c r="MUB721" s="8"/>
      <c r="MUC721" s="8"/>
      <c r="MUD721" s="8"/>
      <c r="MUE721" s="8"/>
      <c r="MUF721" s="8"/>
      <c r="MUG721" s="8"/>
      <c r="MUH721" s="8"/>
      <c r="MUI721" s="8"/>
      <c r="MUJ721" s="8"/>
      <c r="MUK721" s="8"/>
      <c r="MUL721" s="8"/>
      <c r="MUM721" s="8"/>
      <c r="MUN721" s="8"/>
      <c r="MUO721" s="8"/>
      <c r="MUP721" s="8"/>
      <c r="MUQ721" s="8"/>
      <c r="MUR721" s="8"/>
      <c r="MUS721" s="8"/>
      <c r="MUT721" s="8"/>
      <c r="MUU721" s="8"/>
      <c r="MUV721" s="8"/>
      <c r="MUW721" s="8"/>
      <c r="MUX721" s="8"/>
      <c r="MUY721" s="8"/>
      <c r="MUZ721" s="8"/>
      <c r="MVA721" s="8"/>
      <c r="MVB721" s="8"/>
      <c r="MVC721" s="8"/>
      <c r="MVD721" s="8"/>
      <c r="MVE721" s="8"/>
      <c r="MVF721" s="8"/>
      <c r="MVG721" s="8"/>
      <c r="MVH721" s="8"/>
      <c r="MVI721" s="8"/>
      <c r="MVJ721" s="8"/>
      <c r="MVK721" s="8"/>
      <c r="MVL721" s="8"/>
      <c r="MVM721" s="8"/>
      <c r="MVN721" s="8"/>
      <c r="MVO721" s="8"/>
      <c r="MVP721" s="8"/>
      <c r="MVQ721" s="8"/>
      <c r="MVR721" s="8"/>
      <c r="MVS721" s="8"/>
      <c r="MVT721" s="8"/>
      <c r="MVU721" s="8"/>
      <c r="MVV721" s="8"/>
      <c r="MVW721" s="8"/>
      <c r="MVX721" s="8"/>
      <c r="MVY721" s="8"/>
      <c r="MVZ721" s="8"/>
      <c r="MWA721" s="8"/>
      <c r="MWB721" s="8"/>
      <c r="MWC721" s="8"/>
      <c r="MWD721" s="8"/>
      <c r="MWE721" s="8"/>
      <c r="MWF721" s="8"/>
      <c r="MWG721" s="8"/>
      <c r="MWH721" s="8"/>
      <c r="MWI721" s="8"/>
      <c r="MWJ721" s="8"/>
      <c r="MWK721" s="8"/>
      <c r="MWL721" s="8"/>
      <c r="MWM721" s="8"/>
      <c r="MWN721" s="8"/>
      <c r="MWO721" s="8"/>
      <c r="MWP721" s="8"/>
      <c r="MWQ721" s="8"/>
      <c r="MWR721" s="8"/>
      <c r="MWS721" s="8"/>
      <c r="MWT721" s="8"/>
      <c r="MWU721" s="8"/>
      <c r="MWV721" s="8"/>
      <c r="MWW721" s="8"/>
      <c r="MWX721" s="8"/>
      <c r="MWY721" s="8"/>
      <c r="MWZ721" s="8"/>
      <c r="MXA721" s="8"/>
      <c r="MXB721" s="8"/>
      <c r="MXC721" s="8"/>
      <c r="MXD721" s="8"/>
      <c r="MXE721" s="8"/>
      <c r="MXF721" s="8"/>
      <c r="MXG721" s="8"/>
      <c r="MXH721" s="8"/>
      <c r="MXI721" s="8"/>
      <c r="MXJ721" s="8"/>
      <c r="MXK721" s="8"/>
      <c r="MXL721" s="8"/>
      <c r="MXM721" s="8"/>
      <c r="MXN721" s="8"/>
      <c r="MXO721" s="8"/>
      <c r="MXP721" s="8"/>
      <c r="MXQ721" s="8"/>
      <c r="MXR721" s="8"/>
      <c r="MXS721" s="8"/>
      <c r="MXT721" s="8"/>
      <c r="MXU721" s="8"/>
      <c r="MXV721" s="8"/>
      <c r="MXW721" s="8"/>
      <c r="MXX721" s="8"/>
      <c r="MXY721" s="8"/>
      <c r="MXZ721" s="8"/>
      <c r="MYA721" s="8"/>
      <c r="MYB721" s="8"/>
      <c r="MYC721" s="8"/>
      <c r="MYD721" s="8"/>
      <c r="MYE721" s="8"/>
      <c r="MYF721" s="8"/>
      <c r="MYG721" s="8"/>
      <c r="MYH721" s="8"/>
      <c r="MYI721" s="8"/>
      <c r="MYJ721" s="8"/>
      <c r="MYK721" s="8"/>
      <c r="MYL721" s="8"/>
      <c r="MYM721" s="8"/>
      <c r="MYN721" s="8"/>
      <c r="MYO721" s="8"/>
      <c r="MYP721" s="8"/>
      <c r="MYQ721" s="8"/>
      <c r="MYR721" s="8"/>
      <c r="MYS721" s="8"/>
      <c r="MYT721" s="8"/>
      <c r="MYU721" s="8"/>
      <c r="MYV721" s="8"/>
      <c r="MYW721" s="8"/>
      <c r="MYX721" s="8"/>
      <c r="MYY721" s="8"/>
      <c r="MYZ721" s="8"/>
      <c r="MZA721" s="8"/>
      <c r="MZB721" s="8"/>
      <c r="MZC721" s="8"/>
      <c r="MZD721" s="8"/>
      <c r="MZE721" s="8"/>
      <c r="MZF721" s="8"/>
      <c r="MZG721" s="8"/>
      <c r="MZH721" s="8"/>
      <c r="MZI721" s="8"/>
      <c r="MZJ721" s="8"/>
      <c r="MZK721" s="8"/>
      <c r="MZL721" s="8"/>
      <c r="MZM721" s="8"/>
      <c r="MZN721" s="8"/>
      <c r="MZO721" s="8"/>
      <c r="MZP721" s="8"/>
      <c r="MZQ721" s="8"/>
      <c r="MZR721" s="8"/>
      <c r="MZS721" s="8"/>
      <c r="MZT721" s="8"/>
      <c r="MZU721" s="8"/>
      <c r="MZV721" s="8"/>
      <c r="MZW721" s="8"/>
      <c r="MZX721" s="8"/>
      <c r="MZY721" s="8"/>
      <c r="MZZ721" s="8"/>
      <c r="NAA721" s="8"/>
      <c r="NAB721" s="8"/>
      <c r="NAC721" s="8"/>
      <c r="NAD721" s="8"/>
      <c r="NAE721" s="8"/>
      <c r="NAF721" s="8"/>
      <c r="NAG721" s="8"/>
      <c r="NAH721" s="8"/>
      <c r="NAI721" s="8"/>
      <c r="NAJ721" s="8"/>
      <c r="NAK721" s="8"/>
      <c r="NAL721" s="8"/>
      <c r="NAM721" s="8"/>
      <c r="NAN721" s="8"/>
      <c r="NAO721" s="8"/>
      <c r="NAP721" s="8"/>
      <c r="NAQ721" s="8"/>
      <c r="NAR721" s="8"/>
      <c r="NAS721" s="8"/>
      <c r="NAT721" s="8"/>
      <c r="NAU721" s="8"/>
      <c r="NAV721" s="8"/>
      <c r="NAW721" s="8"/>
      <c r="NAX721" s="8"/>
      <c r="NAY721" s="8"/>
      <c r="NAZ721" s="8"/>
      <c r="NBA721" s="8"/>
      <c r="NBB721" s="8"/>
      <c r="NBC721" s="8"/>
      <c r="NBD721" s="8"/>
      <c r="NBE721" s="8"/>
      <c r="NBF721" s="8"/>
      <c r="NBG721" s="8"/>
      <c r="NBH721" s="8"/>
      <c r="NBI721" s="8"/>
      <c r="NBJ721" s="8"/>
      <c r="NBK721" s="8"/>
      <c r="NBL721" s="8"/>
      <c r="NBM721" s="8"/>
      <c r="NBN721" s="8"/>
      <c r="NBO721" s="8"/>
      <c r="NBP721" s="8"/>
      <c r="NBQ721" s="8"/>
      <c r="NBR721" s="8"/>
      <c r="NBS721" s="8"/>
      <c r="NBT721" s="8"/>
      <c r="NBU721" s="8"/>
      <c r="NBV721" s="8"/>
      <c r="NBW721" s="8"/>
      <c r="NBX721" s="8"/>
      <c r="NBY721" s="8"/>
      <c r="NBZ721" s="8"/>
      <c r="NCA721" s="8"/>
      <c r="NCB721" s="8"/>
      <c r="NCC721" s="8"/>
      <c r="NCD721" s="8"/>
      <c r="NCE721" s="8"/>
      <c r="NCF721" s="8"/>
      <c r="NCG721" s="8"/>
      <c r="NCH721" s="8"/>
      <c r="NCI721" s="8"/>
      <c r="NCJ721" s="8"/>
      <c r="NCK721" s="8"/>
      <c r="NCL721" s="8"/>
      <c r="NCM721" s="8"/>
      <c r="NCN721" s="8"/>
      <c r="NCO721" s="8"/>
      <c r="NCP721" s="8"/>
      <c r="NCQ721" s="8"/>
      <c r="NCR721" s="8"/>
      <c r="NCS721" s="8"/>
      <c r="NCT721" s="8"/>
      <c r="NCU721" s="8"/>
      <c r="NCV721" s="8"/>
      <c r="NCW721" s="8"/>
      <c r="NCX721" s="8"/>
      <c r="NCY721" s="8"/>
      <c r="NCZ721" s="8"/>
      <c r="NDA721" s="8"/>
      <c r="NDB721" s="8"/>
      <c r="NDC721" s="8"/>
      <c r="NDD721" s="8"/>
      <c r="NDE721" s="8"/>
      <c r="NDF721" s="8"/>
      <c r="NDG721" s="8"/>
      <c r="NDH721" s="8"/>
      <c r="NDI721" s="8"/>
      <c r="NDJ721" s="8"/>
      <c r="NDK721" s="8"/>
      <c r="NDL721" s="8"/>
      <c r="NDM721" s="8"/>
      <c r="NDN721" s="8"/>
      <c r="NDO721" s="8"/>
      <c r="NDP721" s="8"/>
      <c r="NDQ721" s="8"/>
      <c r="NDR721" s="8"/>
      <c r="NDS721" s="8"/>
      <c r="NDT721" s="8"/>
      <c r="NDU721" s="8"/>
      <c r="NDV721" s="8"/>
      <c r="NDW721" s="8"/>
      <c r="NDX721" s="8"/>
      <c r="NDY721" s="8"/>
      <c r="NDZ721" s="8"/>
      <c r="NEA721" s="8"/>
      <c r="NEB721" s="8"/>
      <c r="NEC721" s="8"/>
      <c r="NED721" s="8"/>
      <c r="NEE721" s="8"/>
      <c r="NEF721" s="8"/>
      <c r="NEG721" s="8"/>
      <c r="NEH721" s="8"/>
      <c r="NEI721" s="8"/>
      <c r="NEJ721" s="8"/>
      <c r="NEK721" s="8"/>
      <c r="NEL721" s="8"/>
      <c r="NEM721" s="8"/>
      <c r="NEN721" s="8"/>
      <c r="NEO721" s="8"/>
      <c r="NEP721" s="8"/>
      <c r="NEQ721" s="8"/>
      <c r="NER721" s="8"/>
      <c r="NES721" s="8"/>
      <c r="NET721" s="8"/>
      <c r="NEU721" s="8"/>
      <c r="NEV721" s="8"/>
      <c r="NEW721" s="8"/>
      <c r="NEX721" s="8"/>
      <c r="NEY721" s="8"/>
      <c r="NEZ721" s="8"/>
      <c r="NFA721" s="8"/>
      <c r="NFB721" s="8"/>
      <c r="NFC721" s="8"/>
      <c r="NFD721" s="8"/>
      <c r="NFE721" s="8"/>
      <c r="NFF721" s="8"/>
      <c r="NFG721" s="8"/>
      <c r="NFH721" s="8"/>
      <c r="NFI721" s="8"/>
      <c r="NFJ721" s="8"/>
      <c r="NFK721" s="8"/>
      <c r="NFL721" s="8"/>
      <c r="NFM721" s="8"/>
      <c r="NFN721" s="8"/>
      <c r="NFO721" s="8"/>
      <c r="NFP721" s="8"/>
      <c r="NFQ721" s="8"/>
      <c r="NFR721" s="8"/>
      <c r="NFS721" s="8"/>
      <c r="NFT721" s="8"/>
      <c r="NFU721" s="8"/>
      <c r="NFV721" s="8"/>
      <c r="NFW721" s="8"/>
      <c r="NFX721" s="8"/>
      <c r="NFY721" s="8"/>
      <c r="NFZ721" s="8"/>
      <c r="NGA721" s="8"/>
      <c r="NGB721" s="8"/>
      <c r="NGC721" s="8"/>
      <c r="NGD721" s="8"/>
      <c r="NGE721" s="8"/>
      <c r="NGF721" s="8"/>
      <c r="NGG721" s="8"/>
      <c r="NGH721" s="8"/>
      <c r="NGI721" s="8"/>
      <c r="NGJ721" s="8"/>
      <c r="NGK721" s="8"/>
      <c r="NGL721" s="8"/>
      <c r="NGM721" s="8"/>
      <c r="NGN721" s="8"/>
      <c r="NGO721" s="8"/>
      <c r="NGP721" s="8"/>
      <c r="NGQ721" s="8"/>
      <c r="NGR721" s="8"/>
      <c r="NGS721" s="8"/>
      <c r="NGT721" s="8"/>
      <c r="NGU721" s="8"/>
      <c r="NGV721" s="8"/>
      <c r="NGW721" s="8"/>
      <c r="NGX721" s="8"/>
      <c r="NGY721" s="8"/>
      <c r="NGZ721" s="8"/>
      <c r="NHA721" s="8"/>
      <c r="NHB721" s="8"/>
      <c r="NHC721" s="8"/>
      <c r="NHD721" s="8"/>
      <c r="NHE721" s="8"/>
      <c r="NHF721" s="8"/>
      <c r="NHG721" s="8"/>
      <c r="NHH721" s="8"/>
      <c r="NHI721" s="8"/>
      <c r="NHJ721" s="8"/>
      <c r="NHK721" s="8"/>
      <c r="NHL721" s="8"/>
      <c r="NHM721" s="8"/>
      <c r="NHN721" s="8"/>
      <c r="NHO721" s="8"/>
      <c r="NHP721" s="8"/>
      <c r="NHQ721" s="8"/>
      <c r="NHR721" s="8"/>
      <c r="NHS721" s="8"/>
      <c r="NHT721" s="8"/>
      <c r="NHU721" s="8"/>
      <c r="NHV721" s="8"/>
      <c r="NHW721" s="8"/>
      <c r="NHX721" s="8"/>
      <c r="NHY721" s="8"/>
      <c r="NHZ721" s="8"/>
      <c r="NIA721" s="8"/>
      <c r="NIB721" s="8"/>
      <c r="NIC721" s="8"/>
      <c r="NID721" s="8"/>
      <c r="NIE721" s="8"/>
      <c r="NIF721" s="8"/>
      <c r="NIG721" s="8"/>
      <c r="NIH721" s="8"/>
      <c r="NII721" s="8"/>
      <c r="NIJ721" s="8"/>
      <c r="NIK721" s="8"/>
      <c r="NIL721" s="8"/>
      <c r="NIM721" s="8"/>
      <c r="NIN721" s="8"/>
      <c r="NIO721" s="8"/>
      <c r="NIP721" s="8"/>
      <c r="NIQ721" s="8"/>
      <c r="NIR721" s="8"/>
      <c r="NIS721" s="8"/>
      <c r="NIT721" s="8"/>
      <c r="NIU721" s="8"/>
      <c r="NIV721" s="8"/>
      <c r="NIW721" s="8"/>
      <c r="NIX721" s="8"/>
      <c r="NIY721" s="8"/>
      <c r="NIZ721" s="8"/>
      <c r="NJA721" s="8"/>
      <c r="NJB721" s="8"/>
      <c r="NJC721" s="8"/>
      <c r="NJD721" s="8"/>
      <c r="NJE721" s="8"/>
      <c r="NJF721" s="8"/>
      <c r="NJG721" s="8"/>
      <c r="NJH721" s="8"/>
      <c r="NJI721" s="8"/>
      <c r="NJJ721" s="8"/>
      <c r="NJK721" s="8"/>
      <c r="NJL721" s="8"/>
      <c r="NJM721" s="8"/>
      <c r="NJN721" s="8"/>
      <c r="NJO721" s="8"/>
      <c r="NJP721" s="8"/>
      <c r="NJQ721" s="8"/>
      <c r="NJR721" s="8"/>
      <c r="NJS721" s="8"/>
      <c r="NJT721" s="8"/>
      <c r="NJU721" s="8"/>
      <c r="NJV721" s="8"/>
      <c r="NJW721" s="8"/>
      <c r="NJX721" s="8"/>
      <c r="NJY721" s="8"/>
      <c r="NJZ721" s="8"/>
      <c r="NKA721" s="8"/>
      <c r="NKB721" s="8"/>
      <c r="NKC721" s="8"/>
      <c r="NKD721" s="8"/>
      <c r="NKE721" s="8"/>
      <c r="NKF721" s="8"/>
      <c r="NKG721" s="8"/>
      <c r="NKH721" s="8"/>
      <c r="NKI721" s="8"/>
      <c r="NKJ721" s="8"/>
      <c r="NKK721" s="8"/>
      <c r="NKL721" s="8"/>
      <c r="NKM721" s="8"/>
      <c r="NKN721" s="8"/>
      <c r="NKO721" s="8"/>
      <c r="NKP721" s="8"/>
      <c r="NKQ721" s="8"/>
      <c r="NKR721" s="8"/>
      <c r="NKS721" s="8"/>
      <c r="NKT721" s="8"/>
      <c r="NKU721" s="8"/>
      <c r="NKV721" s="8"/>
      <c r="NKW721" s="8"/>
      <c r="NKX721" s="8"/>
      <c r="NKY721" s="8"/>
      <c r="NKZ721" s="8"/>
      <c r="NLA721" s="8"/>
      <c r="NLB721" s="8"/>
      <c r="NLC721" s="8"/>
      <c r="NLD721" s="8"/>
      <c r="NLE721" s="8"/>
      <c r="NLF721" s="8"/>
      <c r="NLG721" s="8"/>
      <c r="NLH721" s="8"/>
      <c r="NLI721" s="8"/>
      <c r="NLJ721" s="8"/>
      <c r="NLK721" s="8"/>
      <c r="NLL721" s="8"/>
      <c r="NLM721" s="8"/>
      <c r="NLN721" s="8"/>
      <c r="NLO721" s="8"/>
      <c r="NLP721" s="8"/>
      <c r="NLQ721" s="8"/>
      <c r="NLR721" s="8"/>
      <c r="NLS721" s="8"/>
      <c r="NLT721" s="8"/>
      <c r="NLU721" s="8"/>
      <c r="NLV721" s="8"/>
      <c r="NLW721" s="8"/>
      <c r="NLX721" s="8"/>
      <c r="NLY721" s="8"/>
      <c r="NLZ721" s="8"/>
      <c r="NMA721" s="8"/>
      <c r="NMB721" s="8"/>
      <c r="NMC721" s="8"/>
      <c r="NMD721" s="8"/>
      <c r="NME721" s="8"/>
      <c r="NMF721" s="8"/>
      <c r="NMG721" s="8"/>
      <c r="NMH721" s="8"/>
      <c r="NMI721" s="8"/>
      <c r="NMJ721" s="8"/>
      <c r="NMK721" s="8"/>
      <c r="NML721" s="8"/>
      <c r="NMM721" s="8"/>
      <c r="NMN721" s="8"/>
      <c r="NMO721" s="8"/>
      <c r="NMP721" s="8"/>
      <c r="NMQ721" s="8"/>
      <c r="NMR721" s="8"/>
      <c r="NMS721" s="8"/>
      <c r="NMT721" s="8"/>
      <c r="NMU721" s="8"/>
      <c r="NMV721" s="8"/>
      <c r="NMW721" s="8"/>
      <c r="NMX721" s="8"/>
      <c r="NMY721" s="8"/>
      <c r="NMZ721" s="8"/>
      <c r="NNA721" s="8"/>
      <c r="NNB721" s="8"/>
      <c r="NNC721" s="8"/>
      <c r="NND721" s="8"/>
      <c r="NNE721" s="8"/>
      <c r="NNF721" s="8"/>
      <c r="NNG721" s="8"/>
      <c r="NNH721" s="8"/>
      <c r="NNI721" s="8"/>
      <c r="NNJ721" s="8"/>
      <c r="NNK721" s="8"/>
      <c r="NNL721" s="8"/>
      <c r="NNM721" s="8"/>
      <c r="NNN721" s="8"/>
      <c r="NNO721" s="8"/>
      <c r="NNP721" s="8"/>
      <c r="NNQ721" s="8"/>
      <c r="NNR721" s="8"/>
      <c r="NNS721" s="8"/>
      <c r="NNT721" s="8"/>
      <c r="NNU721" s="8"/>
      <c r="NNV721" s="8"/>
      <c r="NNW721" s="8"/>
      <c r="NNX721" s="8"/>
      <c r="NNY721" s="8"/>
      <c r="NNZ721" s="8"/>
      <c r="NOA721" s="8"/>
      <c r="NOB721" s="8"/>
      <c r="NOC721" s="8"/>
      <c r="NOD721" s="8"/>
      <c r="NOE721" s="8"/>
      <c r="NOF721" s="8"/>
      <c r="NOG721" s="8"/>
      <c r="NOH721" s="8"/>
      <c r="NOI721" s="8"/>
      <c r="NOJ721" s="8"/>
      <c r="NOK721" s="8"/>
      <c r="NOL721" s="8"/>
      <c r="NOM721" s="8"/>
      <c r="NON721" s="8"/>
      <c r="NOO721" s="8"/>
      <c r="NOP721" s="8"/>
      <c r="NOQ721" s="8"/>
      <c r="NOR721" s="8"/>
      <c r="NOS721" s="8"/>
      <c r="NOT721" s="8"/>
      <c r="NOU721" s="8"/>
      <c r="NOV721" s="8"/>
      <c r="NOW721" s="8"/>
      <c r="NOX721" s="8"/>
      <c r="NOY721" s="8"/>
      <c r="NOZ721" s="8"/>
      <c r="NPA721" s="8"/>
      <c r="NPB721" s="8"/>
      <c r="NPC721" s="8"/>
      <c r="NPD721" s="8"/>
      <c r="NPE721" s="8"/>
      <c r="NPF721" s="8"/>
      <c r="NPG721" s="8"/>
      <c r="NPH721" s="8"/>
      <c r="NPI721" s="8"/>
      <c r="NPJ721" s="8"/>
      <c r="NPK721" s="8"/>
      <c r="NPL721" s="8"/>
      <c r="NPM721" s="8"/>
      <c r="NPN721" s="8"/>
      <c r="NPO721" s="8"/>
      <c r="NPP721" s="8"/>
      <c r="NPQ721" s="8"/>
      <c r="NPR721" s="8"/>
      <c r="NPS721" s="8"/>
      <c r="NPT721" s="8"/>
      <c r="NPU721" s="8"/>
      <c r="NPV721" s="8"/>
      <c r="NPW721" s="8"/>
      <c r="NPX721" s="8"/>
      <c r="NPY721" s="8"/>
      <c r="NPZ721" s="8"/>
      <c r="NQA721" s="8"/>
      <c r="NQB721" s="8"/>
      <c r="NQC721" s="8"/>
      <c r="NQD721" s="8"/>
      <c r="NQE721" s="8"/>
      <c r="NQF721" s="8"/>
      <c r="NQG721" s="8"/>
      <c r="NQH721" s="8"/>
      <c r="NQI721" s="8"/>
      <c r="NQJ721" s="8"/>
      <c r="NQK721" s="8"/>
      <c r="NQL721" s="8"/>
      <c r="NQM721" s="8"/>
      <c r="NQN721" s="8"/>
      <c r="NQO721" s="8"/>
      <c r="NQP721" s="8"/>
      <c r="NQQ721" s="8"/>
      <c r="NQR721" s="8"/>
      <c r="NQS721" s="8"/>
      <c r="NQT721" s="8"/>
      <c r="NQU721" s="8"/>
      <c r="NQV721" s="8"/>
      <c r="NQW721" s="8"/>
      <c r="NQX721" s="8"/>
      <c r="NQY721" s="8"/>
      <c r="NQZ721" s="8"/>
      <c r="NRA721" s="8"/>
      <c r="NRB721" s="8"/>
      <c r="NRC721" s="8"/>
      <c r="NRD721" s="8"/>
      <c r="NRE721" s="8"/>
      <c r="NRF721" s="8"/>
      <c r="NRG721" s="8"/>
      <c r="NRH721" s="8"/>
      <c r="NRI721" s="8"/>
      <c r="NRJ721" s="8"/>
      <c r="NRK721" s="8"/>
      <c r="NRL721" s="8"/>
      <c r="NRM721" s="8"/>
      <c r="NRN721" s="8"/>
      <c r="NRO721" s="8"/>
      <c r="NRP721" s="8"/>
      <c r="NRQ721" s="8"/>
      <c r="NRR721" s="8"/>
      <c r="NRS721" s="8"/>
      <c r="NRT721" s="8"/>
      <c r="NRU721" s="8"/>
      <c r="NRV721" s="8"/>
      <c r="NRW721" s="8"/>
      <c r="NRX721" s="8"/>
      <c r="NRY721" s="8"/>
      <c r="NRZ721" s="8"/>
      <c r="NSA721" s="8"/>
      <c r="NSB721" s="8"/>
      <c r="NSC721" s="8"/>
      <c r="NSD721" s="8"/>
      <c r="NSE721" s="8"/>
      <c r="NSF721" s="8"/>
      <c r="NSG721" s="8"/>
      <c r="NSH721" s="8"/>
      <c r="NSI721" s="8"/>
      <c r="NSJ721" s="8"/>
      <c r="NSK721" s="8"/>
      <c r="NSL721" s="8"/>
      <c r="NSM721" s="8"/>
      <c r="NSN721" s="8"/>
      <c r="NSO721" s="8"/>
      <c r="NSP721" s="8"/>
      <c r="NSQ721" s="8"/>
      <c r="NSR721" s="8"/>
      <c r="NSS721" s="8"/>
      <c r="NST721" s="8"/>
      <c r="NSU721" s="8"/>
      <c r="NSV721" s="8"/>
      <c r="NSW721" s="8"/>
      <c r="NSX721" s="8"/>
      <c r="NSY721" s="8"/>
      <c r="NSZ721" s="8"/>
      <c r="NTA721" s="8"/>
      <c r="NTB721" s="8"/>
      <c r="NTC721" s="8"/>
      <c r="NTD721" s="8"/>
      <c r="NTE721" s="8"/>
      <c r="NTF721" s="8"/>
      <c r="NTG721" s="8"/>
      <c r="NTH721" s="8"/>
      <c r="NTI721" s="8"/>
      <c r="NTJ721" s="8"/>
      <c r="NTK721" s="8"/>
      <c r="NTL721" s="8"/>
      <c r="NTM721" s="8"/>
      <c r="NTN721" s="8"/>
      <c r="NTO721" s="8"/>
      <c r="NTP721" s="8"/>
      <c r="NTQ721" s="8"/>
      <c r="NTR721" s="8"/>
      <c r="NTS721" s="8"/>
      <c r="NTT721" s="8"/>
      <c r="NTU721" s="8"/>
      <c r="NTV721" s="8"/>
      <c r="NTW721" s="8"/>
      <c r="NTX721" s="8"/>
      <c r="NTY721" s="8"/>
      <c r="NTZ721" s="8"/>
      <c r="NUA721" s="8"/>
      <c r="NUB721" s="8"/>
      <c r="NUC721" s="8"/>
      <c r="NUD721" s="8"/>
      <c r="NUE721" s="8"/>
      <c r="NUF721" s="8"/>
      <c r="NUG721" s="8"/>
      <c r="NUH721" s="8"/>
      <c r="NUI721" s="8"/>
      <c r="NUJ721" s="8"/>
      <c r="NUK721" s="8"/>
      <c r="NUL721" s="8"/>
      <c r="NUM721" s="8"/>
      <c r="NUN721" s="8"/>
      <c r="NUO721" s="8"/>
      <c r="NUP721" s="8"/>
      <c r="NUQ721" s="8"/>
      <c r="NUR721" s="8"/>
      <c r="NUS721" s="8"/>
      <c r="NUT721" s="8"/>
      <c r="NUU721" s="8"/>
      <c r="NUV721" s="8"/>
      <c r="NUW721" s="8"/>
      <c r="NUX721" s="8"/>
      <c r="NUY721" s="8"/>
      <c r="NUZ721" s="8"/>
      <c r="NVA721" s="8"/>
      <c r="NVB721" s="8"/>
      <c r="NVC721" s="8"/>
      <c r="NVD721" s="8"/>
      <c r="NVE721" s="8"/>
      <c r="NVF721" s="8"/>
      <c r="NVG721" s="8"/>
      <c r="NVH721" s="8"/>
      <c r="NVI721" s="8"/>
      <c r="NVJ721" s="8"/>
      <c r="NVK721" s="8"/>
      <c r="NVL721" s="8"/>
      <c r="NVM721" s="8"/>
      <c r="NVN721" s="8"/>
      <c r="NVO721" s="8"/>
      <c r="NVP721" s="8"/>
      <c r="NVQ721" s="8"/>
      <c r="NVR721" s="8"/>
      <c r="NVS721" s="8"/>
      <c r="NVT721" s="8"/>
      <c r="NVU721" s="8"/>
      <c r="NVV721" s="8"/>
      <c r="NVW721" s="8"/>
      <c r="NVX721" s="8"/>
      <c r="NVY721" s="8"/>
      <c r="NVZ721" s="8"/>
      <c r="NWA721" s="8"/>
      <c r="NWB721" s="8"/>
      <c r="NWC721" s="8"/>
      <c r="NWD721" s="8"/>
      <c r="NWE721" s="8"/>
      <c r="NWF721" s="8"/>
      <c r="NWG721" s="8"/>
      <c r="NWH721" s="8"/>
      <c r="NWI721" s="8"/>
      <c r="NWJ721" s="8"/>
      <c r="NWK721" s="8"/>
      <c r="NWL721" s="8"/>
      <c r="NWM721" s="8"/>
      <c r="NWN721" s="8"/>
      <c r="NWO721" s="8"/>
      <c r="NWP721" s="8"/>
      <c r="NWQ721" s="8"/>
      <c r="NWR721" s="8"/>
      <c r="NWS721" s="8"/>
      <c r="NWT721" s="8"/>
      <c r="NWU721" s="8"/>
      <c r="NWV721" s="8"/>
      <c r="NWW721" s="8"/>
      <c r="NWX721" s="8"/>
      <c r="NWY721" s="8"/>
      <c r="NWZ721" s="8"/>
      <c r="NXA721" s="8"/>
      <c r="NXB721" s="8"/>
      <c r="NXC721" s="8"/>
      <c r="NXD721" s="8"/>
      <c r="NXE721" s="8"/>
      <c r="NXF721" s="8"/>
      <c r="NXG721" s="8"/>
      <c r="NXH721" s="8"/>
      <c r="NXI721" s="8"/>
      <c r="NXJ721" s="8"/>
      <c r="NXK721" s="8"/>
      <c r="NXL721" s="8"/>
      <c r="NXM721" s="8"/>
      <c r="NXN721" s="8"/>
      <c r="NXO721" s="8"/>
      <c r="NXP721" s="8"/>
      <c r="NXQ721" s="8"/>
      <c r="NXR721" s="8"/>
      <c r="NXS721" s="8"/>
      <c r="NXT721" s="8"/>
      <c r="NXU721" s="8"/>
      <c r="NXV721" s="8"/>
      <c r="NXW721" s="8"/>
      <c r="NXX721" s="8"/>
      <c r="NXY721" s="8"/>
      <c r="NXZ721" s="8"/>
      <c r="NYA721" s="8"/>
      <c r="NYB721" s="8"/>
      <c r="NYC721" s="8"/>
      <c r="NYD721" s="8"/>
      <c r="NYE721" s="8"/>
      <c r="NYF721" s="8"/>
      <c r="NYG721" s="8"/>
      <c r="NYH721" s="8"/>
      <c r="NYI721" s="8"/>
      <c r="NYJ721" s="8"/>
      <c r="NYK721" s="8"/>
      <c r="NYL721" s="8"/>
      <c r="NYM721" s="8"/>
      <c r="NYN721" s="8"/>
      <c r="NYO721" s="8"/>
      <c r="NYP721" s="8"/>
      <c r="NYQ721" s="8"/>
      <c r="NYR721" s="8"/>
      <c r="NYS721" s="8"/>
      <c r="NYT721" s="8"/>
      <c r="NYU721" s="8"/>
      <c r="NYV721" s="8"/>
      <c r="NYW721" s="8"/>
      <c r="NYX721" s="8"/>
      <c r="NYY721" s="8"/>
      <c r="NYZ721" s="8"/>
      <c r="NZA721" s="8"/>
      <c r="NZB721" s="8"/>
      <c r="NZC721" s="8"/>
      <c r="NZD721" s="8"/>
      <c r="NZE721" s="8"/>
      <c r="NZF721" s="8"/>
      <c r="NZG721" s="8"/>
      <c r="NZH721" s="8"/>
      <c r="NZI721" s="8"/>
      <c r="NZJ721" s="8"/>
      <c r="NZK721" s="8"/>
      <c r="NZL721" s="8"/>
      <c r="NZM721" s="8"/>
      <c r="NZN721" s="8"/>
      <c r="NZO721" s="8"/>
      <c r="NZP721" s="8"/>
      <c r="NZQ721" s="8"/>
      <c r="NZR721" s="8"/>
      <c r="NZS721" s="8"/>
      <c r="NZT721" s="8"/>
      <c r="NZU721" s="8"/>
      <c r="NZV721" s="8"/>
      <c r="NZW721" s="8"/>
      <c r="NZX721" s="8"/>
      <c r="NZY721" s="8"/>
      <c r="NZZ721" s="8"/>
      <c r="OAA721" s="8"/>
      <c r="OAB721" s="8"/>
      <c r="OAC721" s="8"/>
      <c r="OAD721" s="8"/>
      <c r="OAE721" s="8"/>
      <c r="OAF721" s="8"/>
      <c r="OAG721" s="8"/>
      <c r="OAH721" s="8"/>
      <c r="OAI721" s="8"/>
      <c r="OAJ721" s="8"/>
      <c r="OAK721" s="8"/>
      <c r="OAL721" s="8"/>
      <c r="OAM721" s="8"/>
      <c r="OAN721" s="8"/>
      <c r="OAO721" s="8"/>
      <c r="OAP721" s="8"/>
      <c r="OAQ721" s="8"/>
      <c r="OAR721" s="8"/>
      <c r="OAS721" s="8"/>
      <c r="OAT721" s="8"/>
      <c r="OAU721" s="8"/>
      <c r="OAV721" s="8"/>
      <c r="OAW721" s="8"/>
      <c r="OAX721" s="8"/>
      <c r="OAY721" s="8"/>
      <c r="OAZ721" s="8"/>
      <c r="OBA721" s="8"/>
      <c r="OBB721" s="8"/>
      <c r="OBC721" s="8"/>
      <c r="OBD721" s="8"/>
      <c r="OBE721" s="8"/>
      <c r="OBF721" s="8"/>
      <c r="OBG721" s="8"/>
      <c r="OBH721" s="8"/>
      <c r="OBI721" s="8"/>
      <c r="OBJ721" s="8"/>
      <c r="OBK721" s="8"/>
      <c r="OBL721" s="8"/>
      <c r="OBM721" s="8"/>
      <c r="OBN721" s="8"/>
      <c r="OBO721" s="8"/>
      <c r="OBP721" s="8"/>
      <c r="OBQ721" s="8"/>
      <c r="OBR721" s="8"/>
      <c r="OBS721" s="8"/>
      <c r="OBT721" s="8"/>
      <c r="OBU721" s="8"/>
      <c r="OBV721" s="8"/>
      <c r="OBW721" s="8"/>
      <c r="OBX721" s="8"/>
      <c r="OBY721" s="8"/>
      <c r="OBZ721" s="8"/>
      <c r="OCA721" s="8"/>
      <c r="OCB721" s="8"/>
      <c r="OCC721" s="8"/>
      <c r="OCD721" s="8"/>
      <c r="OCE721" s="8"/>
      <c r="OCF721" s="8"/>
      <c r="OCG721" s="8"/>
      <c r="OCH721" s="8"/>
      <c r="OCI721" s="8"/>
      <c r="OCJ721" s="8"/>
      <c r="OCK721" s="8"/>
      <c r="OCL721" s="8"/>
      <c r="OCM721" s="8"/>
      <c r="OCN721" s="8"/>
      <c r="OCO721" s="8"/>
      <c r="OCP721" s="8"/>
      <c r="OCQ721" s="8"/>
      <c r="OCR721" s="8"/>
      <c r="OCS721" s="8"/>
      <c r="OCT721" s="8"/>
      <c r="OCU721" s="8"/>
      <c r="OCV721" s="8"/>
      <c r="OCW721" s="8"/>
      <c r="OCX721" s="8"/>
      <c r="OCY721" s="8"/>
      <c r="OCZ721" s="8"/>
      <c r="ODA721" s="8"/>
      <c r="ODB721" s="8"/>
      <c r="ODC721" s="8"/>
      <c r="ODD721" s="8"/>
      <c r="ODE721" s="8"/>
      <c r="ODF721" s="8"/>
      <c r="ODG721" s="8"/>
      <c r="ODH721" s="8"/>
      <c r="ODI721" s="8"/>
      <c r="ODJ721" s="8"/>
      <c r="ODK721" s="8"/>
      <c r="ODL721" s="8"/>
      <c r="ODM721" s="8"/>
      <c r="ODN721" s="8"/>
      <c r="ODO721" s="8"/>
      <c r="ODP721" s="8"/>
      <c r="ODQ721" s="8"/>
      <c r="ODR721" s="8"/>
      <c r="ODS721" s="8"/>
      <c r="ODT721" s="8"/>
      <c r="ODU721" s="8"/>
      <c r="ODV721" s="8"/>
      <c r="ODW721" s="8"/>
      <c r="ODX721" s="8"/>
      <c r="ODY721" s="8"/>
      <c r="ODZ721" s="8"/>
      <c r="OEA721" s="8"/>
      <c r="OEB721" s="8"/>
      <c r="OEC721" s="8"/>
      <c r="OED721" s="8"/>
      <c r="OEE721" s="8"/>
      <c r="OEF721" s="8"/>
      <c r="OEG721" s="8"/>
      <c r="OEH721" s="8"/>
      <c r="OEI721" s="8"/>
      <c r="OEJ721" s="8"/>
      <c r="OEK721" s="8"/>
      <c r="OEL721" s="8"/>
      <c r="OEM721" s="8"/>
      <c r="OEN721" s="8"/>
      <c r="OEO721" s="8"/>
      <c r="OEP721" s="8"/>
      <c r="OEQ721" s="8"/>
      <c r="OER721" s="8"/>
      <c r="OES721" s="8"/>
      <c r="OET721" s="8"/>
      <c r="OEU721" s="8"/>
      <c r="OEV721" s="8"/>
      <c r="OEW721" s="8"/>
      <c r="OEX721" s="8"/>
      <c r="OEY721" s="8"/>
      <c r="OEZ721" s="8"/>
      <c r="OFA721" s="8"/>
      <c r="OFB721" s="8"/>
      <c r="OFC721" s="8"/>
      <c r="OFD721" s="8"/>
      <c r="OFE721" s="8"/>
      <c r="OFF721" s="8"/>
      <c r="OFG721" s="8"/>
      <c r="OFH721" s="8"/>
      <c r="OFI721" s="8"/>
      <c r="OFJ721" s="8"/>
      <c r="OFK721" s="8"/>
      <c r="OFL721" s="8"/>
      <c r="OFM721" s="8"/>
      <c r="OFN721" s="8"/>
      <c r="OFO721" s="8"/>
      <c r="OFP721" s="8"/>
      <c r="OFQ721" s="8"/>
      <c r="OFR721" s="8"/>
      <c r="OFS721" s="8"/>
      <c r="OFT721" s="8"/>
      <c r="OFU721" s="8"/>
      <c r="OFV721" s="8"/>
      <c r="OFW721" s="8"/>
      <c r="OFX721" s="8"/>
      <c r="OFY721" s="8"/>
      <c r="OFZ721" s="8"/>
      <c r="OGA721" s="8"/>
      <c r="OGB721" s="8"/>
      <c r="OGC721" s="8"/>
      <c r="OGD721" s="8"/>
      <c r="OGE721" s="8"/>
      <c r="OGF721" s="8"/>
      <c r="OGG721" s="8"/>
      <c r="OGH721" s="8"/>
      <c r="OGI721" s="8"/>
      <c r="OGJ721" s="8"/>
      <c r="OGK721" s="8"/>
      <c r="OGL721" s="8"/>
      <c r="OGM721" s="8"/>
      <c r="OGN721" s="8"/>
      <c r="OGO721" s="8"/>
      <c r="OGP721" s="8"/>
      <c r="OGQ721" s="8"/>
      <c r="OGR721" s="8"/>
      <c r="OGS721" s="8"/>
      <c r="OGT721" s="8"/>
      <c r="OGU721" s="8"/>
      <c r="OGV721" s="8"/>
      <c r="OGW721" s="8"/>
      <c r="OGX721" s="8"/>
      <c r="OGY721" s="8"/>
      <c r="OGZ721" s="8"/>
      <c r="OHA721" s="8"/>
      <c r="OHB721" s="8"/>
      <c r="OHC721" s="8"/>
      <c r="OHD721" s="8"/>
      <c r="OHE721" s="8"/>
      <c r="OHF721" s="8"/>
      <c r="OHG721" s="8"/>
      <c r="OHH721" s="8"/>
      <c r="OHI721" s="8"/>
      <c r="OHJ721" s="8"/>
      <c r="OHK721" s="8"/>
      <c r="OHL721" s="8"/>
      <c r="OHM721" s="8"/>
      <c r="OHN721" s="8"/>
      <c r="OHO721" s="8"/>
      <c r="OHP721" s="8"/>
      <c r="OHQ721" s="8"/>
      <c r="OHR721" s="8"/>
      <c r="OHS721" s="8"/>
      <c r="OHT721" s="8"/>
      <c r="OHU721" s="8"/>
      <c r="OHV721" s="8"/>
      <c r="OHW721" s="8"/>
      <c r="OHX721" s="8"/>
      <c r="OHY721" s="8"/>
      <c r="OHZ721" s="8"/>
      <c r="OIA721" s="8"/>
      <c r="OIB721" s="8"/>
      <c r="OIC721" s="8"/>
      <c r="OID721" s="8"/>
      <c r="OIE721" s="8"/>
      <c r="OIF721" s="8"/>
      <c r="OIG721" s="8"/>
      <c r="OIH721" s="8"/>
      <c r="OII721" s="8"/>
      <c r="OIJ721" s="8"/>
      <c r="OIK721" s="8"/>
      <c r="OIL721" s="8"/>
      <c r="OIM721" s="8"/>
      <c r="OIN721" s="8"/>
      <c r="OIO721" s="8"/>
      <c r="OIP721" s="8"/>
      <c r="OIQ721" s="8"/>
      <c r="OIR721" s="8"/>
      <c r="OIS721" s="8"/>
      <c r="OIT721" s="8"/>
      <c r="OIU721" s="8"/>
      <c r="OIV721" s="8"/>
      <c r="OIW721" s="8"/>
      <c r="OIX721" s="8"/>
      <c r="OIY721" s="8"/>
      <c r="OIZ721" s="8"/>
      <c r="OJA721" s="8"/>
      <c r="OJB721" s="8"/>
      <c r="OJC721" s="8"/>
      <c r="OJD721" s="8"/>
      <c r="OJE721" s="8"/>
      <c r="OJF721" s="8"/>
      <c r="OJG721" s="8"/>
      <c r="OJH721" s="8"/>
      <c r="OJI721" s="8"/>
      <c r="OJJ721" s="8"/>
      <c r="OJK721" s="8"/>
      <c r="OJL721" s="8"/>
      <c r="OJM721" s="8"/>
      <c r="OJN721" s="8"/>
      <c r="OJO721" s="8"/>
      <c r="OJP721" s="8"/>
      <c r="OJQ721" s="8"/>
      <c r="OJR721" s="8"/>
      <c r="OJS721" s="8"/>
      <c r="OJT721" s="8"/>
      <c r="OJU721" s="8"/>
      <c r="OJV721" s="8"/>
      <c r="OJW721" s="8"/>
      <c r="OJX721" s="8"/>
      <c r="OJY721" s="8"/>
      <c r="OJZ721" s="8"/>
      <c r="OKA721" s="8"/>
      <c r="OKB721" s="8"/>
      <c r="OKC721" s="8"/>
      <c r="OKD721" s="8"/>
      <c r="OKE721" s="8"/>
      <c r="OKF721" s="8"/>
      <c r="OKG721" s="8"/>
      <c r="OKH721" s="8"/>
      <c r="OKI721" s="8"/>
      <c r="OKJ721" s="8"/>
      <c r="OKK721" s="8"/>
      <c r="OKL721" s="8"/>
      <c r="OKM721" s="8"/>
      <c r="OKN721" s="8"/>
      <c r="OKO721" s="8"/>
      <c r="OKP721" s="8"/>
      <c r="OKQ721" s="8"/>
      <c r="OKR721" s="8"/>
      <c r="OKS721" s="8"/>
      <c r="OKT721" s="8"/>
      <c r="OKU721" s="8"/>
      <c r="OKV721" s="8"/>
      <c r="OKW721" s="8"/>
      <c r="OKX721" s="8"/>
      <c r="OKY721" s="8"/>
      <c r="OKZ721" s="8"/>
      <c r="OLA721" s="8"/>
      <c r="OLB721" s="8"/>
      <c r="OLC721" s="8"/>
      <c r="OLD721" s="8"/>
      <c r="OLE721" s="8"/>
      <c r="OLF721" s="8"/>
      <c r="OLG721" s="8"/>
      <c r="OLH721" s="8"/>
      <c r="OLI721" s="8"/>
      <c r="OLJ721" s="8"/>
      <c r="OLK721" s="8"/>
      <c r="OLL721" s="8"/>
      <c r="OLM721" s="8"/>
      <c r="OLN721" s="8"/>
      <c r="OLO721" s="8"/>
      <c r="OLP721" s="8"/>
      <c r="OLQ721" s="8"/>
      <c r="OLR721" s="8"/>
      <c r="OLS721" s="8"/>
      <c r="OLT721" s="8"/>
      <c r="OLU721" s="8"/>
      <c r="OLV721" s="8"/>
      <c r="OLW721" s="8"/>
      <c r="OLX721" s="8"/>
      <c r="OLY721" s="8"/>
      <c r="OLZ721" s="8"/>
      <c r="OMA721" s="8"/>
      <c r="OMB721" s="8"/>
      <c r="OMC721" s="8"/>
      <c r="OMD721" s="8"/>
      <c r="OME721" s="8"/>
      <c r="OMF721" s="8"/>
      <c r="OMG721" s="8"/>
      <c r="OMH721" s="8"/>
      <c r="OMI721" s="8"/>
      <c r="OMJ721" s="8"/>
      <c r="OMK721" s="8"/>
      <c r="OML721" s="8"/>
      <c r="OMM721" s="8"/>
      <c r="OMN721" s="8"/>
      <c r="OMO721" s="8"/>
      <c r="OMP721" s="8"/>
      <c r="OMQ721" s="8"/>
      <c r="OMR721" s="8"/>
      <c r="OMS721" s="8"/>
      <c r="OMT721" s="8"/>
      <c r="OMU721" s="8"/>
      <c r="OMV721" s="8"/>
      <c r="OMW721" s="8"/>
      <c r="OMX721" s="8"/>
      <c r="OMY721" s="8"/>
      <c r="OMZ721" s="8"/>
      <c r="ONA721" s="8"/>
      <c r="ONB721" s="8"/>
      <c r="ONC721" s="8"/>
      <c r="OND721" s="8"/>
      <c r="ONE721" s="8"/>
      <c r="ONF721" s="8"/>
      <c r="ONG721" s="8"/>
      <c r="ONH721" s="8"/>
      <c r="ONI721" s="8"/>
      <c r="ONJ721" s="8"/>
      <c r="ONK721" s="8"/>
      <c r="ONL721" s="8"/>
      <c r="ONM721" s="8"/>
      <c r="ONN721" s="8"/>
      <c r="ONO721" s="8"/>
      <c r="ONP721" s="8"/>
      <c r="ONQ721" s="8"/>
      <c r="ONR721" s="8"/>
      <c r="ONS721" s="8"/>
      <c r="ONT721" s="8"/>
      <c r="ONU721" s="8"/>
      <c r="ONV721" s="8"/>
      <c r="ONW721" s="8"/>
      <c r="ONX721" s="8"/>
      <c r="ONY721" s="8"/>
      <c r="ONZ721" s="8"/>
      <c r="OOA721" s="8"/>
      <c r="OOB721" s="8"/>
      <c r="OOC721" s="8"/>
      <c r="OOD721" s="8"/>
      <c r="OOE721" s="8"/>
      <c r="OOF721" s="8"/>
      <c r="OOG721" s="8"/>
      <c r="OOH721" s="8"/>
      <c r="OOI721" s="8"/>
      <c r="OOJ721" s="8"/>
      <c r="OOK721" s="8"/>
      <c r="OOL721" s="8"/>
      <c r="OOM721" s="8"/>
      <c r="OON721" s="8"/>
      <c r="OOO721" s="8"/>
      <c r="OOP721" s="8"/>
      <c r="OOQ721" s="8"/>
      <c r="OOR721" s="8"/>
      <c r="OOS721" s="8"/>
      <c r="OOT721" s="8"/>
      <c r="OOU721" s="8"/>
      <c r="OOV721" s="8"/>
      <c r="OOW721" s="8"/>
      <c r="OOX721" s="8"/>
      <c r="OOY721" s="8"/>
      <c r="OOZ721" s="8"/>
      <c r="OPA721" s="8"/>
      <c r="OPB721" s="8"/>
      <c r="OPC721" s="8"/>
      <c r="OPD721" s="8"/>
      <c r="OPE721" s="8"/>
      <c r="OPF721" s="8"/>
      <c r="OPG721" s="8"/>
      <c r="OPH721" s="8"/>
      <c r="OPI721" s="8"/>
      <c r="OPJ721" s="8"/>
      <c r="OPK721" s="8"/>
      <c r="OPL721" s="8"/>
      <c r="OPM721" s="8"/>
      <c r="OPN721" s="8"/>
      <c r="OPO721" s="8"/>
      <c r="OPP721" s="8"/>
      <c r="OPQ721" s="8"/>
      <c r="OPR721" s="8"/>
      <c r="OPS721" s="8"/>
      <c r="OPT721" s="8"/>
      <c r="OPU721" s="8"/>
      <c r="OPV721" s="8"/>
      <c r="OPW721" s="8"/>
      <c r="OPX721" s="8"/>
      <c r="OPY721" s="8"/>
      <c r="OPZ721" s="8"/>
      <c r="OQA721" s="8"/>
      <c r="OQB721" s="8"/>
      <c r="OQC721" s="8"/>
      <c r="OQD721" s="8"/>
      <c r="OQE721" s="8"/>
      <c r="OQF721" s="8"/>
      <c r="OQG721" s="8"/>
      <c r="OQH721" s="8"/>
      <c r="OQI721" s="8"/>
      <c r="OQJ721" s="8"/>
      <c r="OQK721" s="8"/>
      <c r="OQL721" s="8"/>
      <c r="OQM721" s="8"/>
      <c r="OQN721" s="8"/>
      <c r="OQO721" s="8"/>
      <c r="OQP721" s="8"/>
      <c r="OQQ721" s="8"/>
      <c r="OQR721" s="8"/>
      <c r="OQS721" s="8"/>
      <c r="OQT721" s="8"/>
      <c r="OQU721" s="8"/>
      <c r="OQV721" s="8"/>
      <c r="OQW721" s="8"/>
      <c r="OQX721" s="8"/>
      <c r="OQY721" s="8"/>
      <c r="OQZ721" s="8"/>
      <c r="ORA721" s="8"/>
      <c r="ORB721" s="8"/>
      <c r="ORC721" s="8"/>
      <c r="ORD721" s="8"/>
      <c r="ORE721" s="8"/>
      <c r="ORF721" s="8"/>
      <c r="ORG721" s="8"/>
      <c r="ORH721" s="8"/>
      <c r="ORI721" s="8"/>
      <c r="ORJ721" s="8"/>
      <c r="ORK721" s="8"/>
      <c r="ORL721" s="8"/>
      <c r="ORM721" s="8"/>
      <c r="ORN721" s="8"/>
      <c r="ORO721" s="8"/>
      <c r="ORP721" s="8"/>
      <c r="ORQ721" s="8"/>
      <c r="ORR721" s="8"/>
      <c r="ORS721" s="8"/>
      <c r="ORT721" s="8"/>
      <c r="ORU721" s="8"/>
      <c r="ORV721" s="8"/>
      <c r="ORW721" s="8"/>
      <c r="ORX721" s="8"/>
      <c r="ORY721" s="8"/>
      <c r="ORZ721" s="8"/>
      <c r="OSA721" s="8"/>
      <c r="OSB721" s="8"/>
      <c r="OSC721" s="8"/>
      <c r="OSD721" s="8"/>
      <c r="OSE721" s="8"/>
      <c r="OSF721" s="8"/>
      <c r="OSG721" s="8"/>
      <c r="OSH721" s="8"/>
      <c r="OSI721" s="8"/>
      <c r="OSJ721" s="8"/>
      <c r="OSK721" s="8"/>
      <c r="OSL721" s="8"/>
      <c r="OSM721" s="8"/>
      <c r="OSN721" s="8"/>
      <c r="OSO721" s="8"/>
      <c r="OSP721" s="8"/>
      <c r="OSQ721" s="8"/>
      <c r="OSR721" s="8"/>
      <c r="OSS721" s="8"/>
      <c r="OST721" s="8"/>
      <c r="OSU721" s="8"/>
      <c r="OSV721" s="8"/>
      <c r="OSW721" s="8"/>
      <c r="OSX721" s="8"/>
      <c r="OSY721" s="8"/>
      <c r="OSZ721" s="8"/>
      <c r="OTA721" s="8"/>
      <c r="OTB721" s="8"/>
      <c r="OTC721" s="8"/>
      <c r="OTD721" s="8"/>
      <c r="OTE721" s="8"/>
      <c r="OTF721" s="8"/>
      <c r="OTG721" s="8"/>
      <c r="OTH721" s="8"/>
      <c r="OTI721" s="8"/>
      <c r="OTJ721" s="8"/>
      <c r="OTK721" s="8"/>
      <c r="OTL721" s="8"/>
      <c r="OTM721" s="8"/>
      <c r="OTN721" s="8"/>
      <c r="OTO721" s="8"/>
      <c r="OTP721" s="8"/>
      <c r="OTQ721" s="8"/>
      <c r="OTR721" s="8"/>
      <c r="OTS721" s="8"/>
      <c r="OTT721" s="8"/>
      <c r="OTU721" s="8"/>
      <c r="OTV721" s="8"/>
      <c r="OTW721" s="8"/>
      <c r="OTX721" s="8"/>
      <c r="OTY721" s="8"/>
      <c r="OTZ721" s="8"/>
      <c r="OUA721" s="8"/>
      <c r="OUB721" s="8"/>
      <c r="OUC721" s="8"/>
      <c r="OUD721" s="8"/>
      <c r="OUE721" s="8"/>
      <c r="OUF721" s="8"/>
      <c r="OUG721" s="8"/>
      <c r="OUH721" s="8"/>
      <c r="OUI721" s="8"/>
      <c r="OUJ721" s="8"/>
      <c r="OUK721" s="8"/>
      <c r="OUL721" s="8"/>
      <c r="OUM721" s="8"/>
      <c r="OUN721" s="8"/>
      <c r="OUO721" s="8"/>
      <c r="OUP721" s="8"/>
      <c r="OUQ721" s="8"/>
      <c r="OUR721" s="8"/>
      <c r="OUS721" s="8"/>
      <c r="OUT721" s="8"/>
      <c r="OUU721" s="8"/>
      <c r="OUV721" s="8"/>
      <c r="OUW721" s="8"/>
      <c r="OUX721" s="8"/>
      <c r="OUY721" s="8"/>
      <c r="OUZ721" s="8"/>
      <c r="OVA721" s="8"/>
      <c r="OVB721" s="8"/>
      <c r="OVC721" s="8"/>
      <c r="OVD721" s="8"/>
      <c r="OVE721" s="8"/>
      <c r="OVF721" s="8"/>
      <c r="OVG721" s="8"/>
      <c r="OVH721" s="8"/>
      <c r="OVI721" s="8"/>
      <c r="OVJ721" s="8"/>
      <c r="OVK721" s="8"/>
      <c r="OVL721" s="8"/>
      <c r="OVM721" s="8"/>
      <c r="OVN721" s="8"/>
      <c r="OVO721" s="8"/>
      <c r="OVP721" s="8"/>
      <c r="OVQ721" s="8"/>
      <c r="OVR721" s="8"/>
      <c r="OVS721" s="8"/>
      <c r="OVT721" s="8"/>
      <c r="OVU721" s="8"/>
      <c r="OVV721" s="8"/>
      <c r="OVW721" s="8"/>
      <c r="OVX721" s="8"/>
      <c r="OVY721" s="8"/>
      <c r="OVZ721" s="8"/>
      <c r="OWA721" s="8"/>
      <c r="OWB721" s="8"/>
      <c r="OWC721" s="8"/>
      <c r="OWD721" s="8"/>
      <c r="OWE721" s="8"/>
      <c r="OWF721" s="8"/>
      <c r="OWG721" s="8"/>
      <c r="OWH721" s="8"/>
      <c r="OWI721" s="8"/>
      <c r="OWJ721" s="8"/>
      <c r="OWK721" s="8"/>
      <c r="OWL721" s="8"/>
      <c r="OWM721" s="8"/>
      <c r="OWN721" s="8"/>
      <c r="OWO721" s="8"/>
      <c r="OWP721" s="8"/>
      <c r="OWQ721" s="8"/>
      <c r="OWR721" s="8"/>
      <c r="OWS721" s="8"/>
      <c r="OWT721" s="8"/>
      <c r="OWU721" s="8"/>
      <c r="OWV721" s="8"/>
      <c r="OWW721" s="8"/>
      <c r="OWX721" s="8"/>
      <c r="OWY721" s="8"/>
      <c r="OWZ721" s="8"/>
      <c r="OXA721" s="8"/>
      <c r="OXB721" s="8"/>
      <c r="OXC721" s="8"/>
      <c r="OXD721" s="8"/>
      <c r="OXE721" s="8"/>
      <c r="OXF721" s="8"/>
      <c r="OXG721" s="8"/>
      <c r="OXH721" s="8"/>
      <c r="OXI721" s="8"/>
      <c r="OXJ721" s="8"/>
      <c r="OXK721" s="8"/>
      <c r="OXL721" s="8"/>
      <c r="OXM721" s="8"/>
      <c r="OXN721" s="8"/>
      <c r="OXO721" s="8"/>
      <c r="OXP721" s="8"/>
      <c r="OXQ721" s="8"/>
      <c r="OXR721" s="8"/>
      <c r="OXS721" s="8"/>
      <c r="OXT721" s="8"/>
      <c r="OXU721" s="8"/>
      <c r="OXV721" s="8"/>
      <c r="OXW721" s="8"/>
      <c r="OXX721" s="8"/>
      <c r="OXY721" s="8"/>
      <c r="OXZ721" s="8"/>
      <c r="OYA721" s="8"/>
      <c r="OYB721" s="8"/>
      <c r="OYC721" s="8"/>
      <c r="OYD721" s="8"/>
      <c r="OYE721" s="8"/>
      <c r="OYF721" s="8"/>
      <c r="OYG721" s="8"/>
      <c r="OYH721" s="8"/>
      <c r="OYI721" s="8"/>
      <c r="OYJ721" s="8"/>
      <c r="OYK721" s="8"/>
      <c r="OYL721" s="8"/>
      <c r="OYM721" s="8"/>
      <c r="OYN721" s="8"/>
      <c r="OYO721" s="8"/>
      <c r="OYP721" s="8"/>
      <c r="OYQ721" s="8"/>
      <c r="OYR721" s="8"/>
      <c r="OYS721" s="8"/>
      <c r="OYT721" s="8"/>
      <c r="OYU721" s="8"/>
      <c r="OYV721" s="8"/>
      <c r="OYW721" s="8"/>
      <c r="OYX721" s="8"/>
      <c r="OYY721" s="8"/>
      <c r="OYZ721" s="8"/>
      <c r="OZA721" s="8"/>
      <c r="OZB721" s="8"/>
      <c r="OZC721" s="8"/>
      <c r="OZD721" s="8"/>
      <c r="OZE721" s="8"/>
      <c r="OZF721" s="8"/>
      <c r="OZG721" s="8"/>
      <c r="OZH721" s="8"/>
      <c r="OZI721" s="8"/>
      <c r="OZJ721" s="8"/>
      <c r="OZK721" s="8"/>
      <c r="OZL721" s="8"/>
      <c r="OZM721" s="8"/>
      <c r="OZN721" s="8"/>
      <c r="OZO721" s="8"/>
      <c r="OZP721" s="8"/>
      <c r="OZQ721" s="8"/>
      <c r="OZR721" s="8"/>
      <c r="OZS721" s="8"/>
      <c r="OZT721" s="8"/>
      <c r="OZU721" s="8"/>
      <c r="OZV721" s="8"/>
      <c r="OZW721" s="8"/>
      <c r="OZX721" s="8"/>
      <c r="OZY721" s="8"/>
      <c r="OZZ721" s="8"/>
      <c r="PAA721" s="8"/>
      <c r="PAB721" s="8"/>
      <c r="PAC721" s="8"/>
      <c r="PAD721" s="8"/>
      <c r="PAE721" s="8"/>
      <c r="PAF721" s="8"/>
      <c r="PAG721" s="8"/>
      <c r="PAH721" s="8"/>
      <c r="PAI721" s="8"/>
      <c r="PAJ721" s="8"/>
      <c r="PAK721" s="8"/>
      <c r="PAL721" s="8"/>
      <c r="PAM721" s="8"/>
      <c r="PAN721" s="8"/>
      <c r="PAO721" s="8"/>
      <c r="PAP721" s="8"/>
      <c r="PAQ721" s="8"/>
      <c r="PAR721" s="8"/>
      <c r="PAS721" s="8"/>
      <c r="PAT721" s="8"/>
      <c r="PAU721" s="8"/>
      <c r="PAV721" s="8"/>
      <c r="PAW721" s="8"/>
      <c r="PAX721" s="8"/>
      <c r="PAY721" s="8"/>
      <c r="PAZ721" s="8"/>
      <c r="PBA721" s="8"/>
      <c r="PBB721" s="8"/>
      <c r="PBC721" s="8"/>
      <c r="PBD721" s="8"/>
      <c r="PBE721" s="8"/>
      <c r="PBF721" s="8"/>
      <c r="PBG721" s="8"/>
      <c r="PBH721" s="8"/>
      <c r="PBI721" s="8"/>
      <c r="PBJ721" s="8"/>
      <c r="PBK721" s="8"/>
      <c r="PBL721" s="8"/>
      <c r="PBM721" s="8"/>
      <c r="PBN721" s="8"/>
      <c r="PBO721" s="8"/>
      <c r="PBP721" s="8"/>
      <c r="PBQ721" s="8"/>
      <c r="PBR721" s="8"/>
      <c r="PBS721" s="8"/>
      <c r="PBT721" s="8"/>
      <c r="PBU721" s="8"/>
      <c r="PBV721" s="8"/>
      <c r="PBW721" s="8"/>
      <c r="PBX721" s="8"/>
      <c r="PBY721" s="8"/>
      <c r="PBZ721" s="8"/>
      <c r="PCA721" s="8"/>
      <c r="PCB721" s="8"/>
      <c r="PCC721" s="8"/>
      <c r="PCD721" s="8"/>
      <c r="PCE721" s="8"/>
      <c r="PCF721" s="8"/>
      <c r="PCG721" s="8"/>
      <c r="PCH721" s="8"/>
      <c r="PCI721" s="8"/>
      <c r="PCJ721" s="8"/>
      <c r="PCK721" s="8"/>
      <c r="PCL721" s="8"/>
      <c r="PCM721" s="8"/>
      <c r="PCN721" s="8"/>
      <c r="PCO721" s="8"/>
      <c r="PCP721" s="8"/>
      <c r="PCQ721" s="8"/>
      <c r="PCR721" s="8"/>
      <c r="PCS721" s="8"/>
      <c r="PCT721" s="8"/>
      <c r="PCU721" s="8"/>
      <c r="PCV721" s="8"/>
      <c r="PCW721" s="8"/>
      <c r="PCX721" s="8"/>
      <c r="PCY721" s="8"/>
      <c r="PCZ721" s="8"/>
      <c r="PDA721" s="8"/>
      <c r="PDB721" s="8"/>
      <c r="PDC721" s="8"/>
      <c r="PDD721" s="8"/>
      <c r="PDE721" s="8"/>
      <c r="PDF721" s="8"/>
      <c r="PDG721" s="8"/>
      <c r="PDH721" s="8"/>
      <c r="PDI721" s="8"/>
      <c r="PDJ721" s="8"/>
      <c r="PDK721" s="8"/>
      <c r="PDL721" s="8"/>
      <c r="PDM721" s="8"/>
      <c r="PDN721" s="8"/>
      <c r="PDO721" s="8"/>
      <c r="PDP721" s="8"/>
      <c r="PDQ721" s="8"/>
      <c r="PDR721" s="8"/>
      <c r="PDS721" s="8"/>
      <c r="PDT721" s="8"/>
      <c r="PDU721" s="8"/>
      <c r="PDV721" s="8"/>
      <c r="PDW721" s="8"/>
      <c r="PDX721" s="8"/>
      <c r="PDY721" s="8"/>
      <c r="PDZ721" s="8"/>
      <c r="PEA721" s="8"/>
      <c r="PEB721" s="8"/>
      <c r="PEC721" s="8"/>
      <c r="PED721" s="8"/>
      <c r="PEE721" s="8"/>
      <c r="PEF721" s="8"/>
      <c r="PEG721" s="8"/>
      <c r="PEH721" s="8"/>
      <c r="PEI721" s="8"/>
      <c r="PEJ721" s="8"/>
      <c r="PEK721" s="8"/>
      <c r="PEL721" s="8"/>
      <c r="PEM721" s="8"/>
      <c r="PEN721" s="8"/>
      <c r="PEO721" s="8"/>
      <c r="PEP721" s="8"/>
      <c r="PEQ721" s="8"/>
      <c r="PER721" s="8"/>
      <c r="PES721" s="8"/>
      <c r="PET721" s="8"/>
      <c r="PEU721" s="8"/>
      <c r="PEV721" s="8"/>
      <c r="PEW721" s="8"/>
      <c r="PEX721" s="8"/>
      <c r="PEY721" s="8"/>
      <c r="PEZ721" s="8"/>
      <c r="PFA721" s="8"/>
      <c r="PFB721" s="8"/>
      <c r="PFC721" s="8"/>
      <c r="PFD721" s="8"/>
      <c r="PFE721" s="8"/>
      <c r="PFF721" s="8"/>
      <c r="PFG721" s="8"/>
      <c r="PFH721" s="8"/>
      <c r="PFI721" s="8"/>
      <c r="PFJ721" s="8"/>
      <c r="PFK721" s="8"/>
      <c r="PFL721" s="8"/>
      <c r="PFM721" s="8"/>
      <c r="PFN721" s="8"/>
      <c r="PFO721" s="8"/>
      <c r="PFP721" s="8"/>
      <c r="PFQ721" s="8"/>
      <c r="PFR721" s="8"/>
      <c r="PFS721" s="8"/>
      <c r="PFT721" s="8"/>
      <c r="PFU721" s="8"/>
      <c r="PFV721" s="8"/>
      <c r="PFW721" s="8"/>
      <c r="PFX721" s="8"/>
      <c r="PFY721" s="8"/>
      <c r="PFZ721" s="8"/>
      <c r="PGA721" s="8"/>
      <c r="PGB721" s="8"/>
      <c r="PGC721" s="8"/>
      <c r="PGD721" s="8"/>
      <c r="PGE721" s="8"/>
      <c r="PGF721" s="8"/>
      <c r="PGG721" s="8"/>
      <c r="PGH721" s="8"/>
      <c r="PGI721" s="8"/>
      <c r="PGJ721" s="8"/>
      <c r="PGK721" s="8"/>
      <c r="PGL721" s="8"/>
      <c r="PGM721" s="8"/>
      <c r="PGN721" s="8"/>
      <c r="PGO721" s="8"/>
      <c r="PGP721" s="8"/>
      <c r="PGQ721" s="8"/>
      <c r="PGR721" s="8"/>
      <c r="PGS721" s="8"/>
      <c r="PGT721" s="8"/>
      <c r="PGU721" s="8"/>
      <c r="PGV721" s="8"/>
      <c r="PGW721" s="8"/>
      <c r="PGX721" s="8"/>
      <c r="PGY721" s="8"/>
      <c r="PGZ721" s="8"/>
      <c r="PHA721" s="8"/>
      <c r="PHB721" s="8"/>
      <c r="PHC721" s="8"/>
      <c r="PHD721" s="8"/>
      <c r="PHE721" s="8"/>
      <c r="PHF721" s="8"/>
      <c r="PHG721" s="8"/>
      <c r="PHH721" s="8"/>
      <c r="PHI721" s="8"/>
      <c r="PHJ721" s="8"/>
      <c r="PHK721" s="8"/>
      <c r="PHL721" s="8"/>
      <c r="PHM721" s="8"/>
      <c r="PHN721" s="8"/>
      <c r="PHO721" s="8"/>
      <c r="PHP721" s="8"/>
      <c r="PHQ721" s="8"/>
      <c r="PHR721" s="8"/>
      <c r="PHS721" s="8"/>
      <c r="PHT721" s="8"/>
      <c r="PHU721" s="8"/>
      <c r="PHV721" s="8"/>
      <c r="PHW721" s="8"/>
      <c r="PHX721" s="8"/>
      <c r="PHY721" s="8"/>
      <c r="PHZ721" s="8"/>
      <c r="PIA721" s="8"/>
      <c r="PIB721" s="8"/>
      <c r="PIC721" s="8"/>
      <c r="PID721" s="8"/>
      <c r="PIE721" s="8"/>
      <c r="PIF721" s="8"/>
      <c r="PIG721" s="8"/>
      <c r="PIH721" s="8"/>
      <c r="PII721" s="8"/>
      <c r="PIJ721" s="8"/>
      <c r="PIK721" s="8"/>
      <c r="PIL721" s="8"/>
      <c r="PIM721" s="8"/>
      <c r="PIN721" s="8"/>
      <c r="PIO721" s="8"/>
      <c r="PIP721" s="8"/>
      <c r="PIQ721" s="8"/>
      <c r="PIR721" s="8"/>
      <c r="PIS721" s="8"/>
      <c r="PIT721" s="8"/>
      <c r="PIU721" s="8"/>
      <c r="PIV721" s="8"/>
      <c r="PIW721" s="8"/>
      <c r="PIX721" s="8"/>
      <c r="PIY721" s="8"/>
      <c r="PIZ721" s="8"/>
      <c r="PJA721" s="8"/>
      <c r="PJB721" s="8"/>
      <c r="PJC721" s="8"/>
      <c r="PJD721" s="8"/>
      <c r="PJE721" s="8"/>
      <c r="PJF721" s="8"/>
      <c r="PJG721" s="8"/>
      <c r="PJH721" s="8"/>
      <c r="PJI721" s="8"/>
      <c r="PJJ721" s="8"/>
      <c r="PJK721" s="8"/>
      <c r="PJL721" s="8"/>
      <c r="PJM721" s="8"/>
      <c r="PJN721" s="8"/>
      <c r="PJO721" s="8"/>
      <c r="PJP721" s="8"/>
      <c r="PJQ721" s="8"/>
      <c r="PJR721" s="8"/>
      <c r="PJS721" s="8"/>
      <c r="PJT721" s="8"/>
      <c r="PJU721" s="8"/>
      <c r="PJV721" s="8"/>
      <c r="PJW721" s="8"/>
      <c r="PJX721" s="8"/>
      <c r="PJY721" s="8"/>
      <c r="PJZ721" s="8"/>
      <c r="PKA721" s="8"/>
      <c r="PKB721" s="8"/>
      <c r="PKC721" s="8"/>
      <c r="PKD721" s="8"/>
      <c r="PKE721" s="8"/>
      <c r="PKF721" s="8"/>
      <c r="PKG721" s="8"/>
      <c r="PKH721" s="8"/>
      <c r="PKI721" s="8"/>
      <c r="PKJ721" s="8"/>
      <c r="PKK721" s="8"/>
      <c r="PKL721" s="8"/>
      <c r="PKM721" s="8"/>
      <c r="PKN721" s="8"/>
      <c r="PKO721" s="8"/>
      <c r="PKP721" s="8"/>
      <c r="PKQ721" s="8"/>
      <c r="PKR721" s="8"/>
      <c r="PKS721" s="8"/>
      <c r="PKT721" s="8"/>
      <c r="PKU721" s="8"/>
      <c r="PKV721" s="8"/>
      <c r="PKW721" s="8"/>
      <c r="PKX721" s="8"/>
      <c r="PKY721" s="8"/>
      <c r="PKZ721" s="8"/>
      <c r="PLA721" s="8"/>
      <c r="PLB721" s="8"/>
      <c r="PLC721" s="8"/>
      <c r="PLD721" s="8"/>
      <c r="PLE721" s="8"/>
      <c r="PLF721" s="8"/>
      <c r="PLG721" s="8"/>
      <c r="PLH721" s="8"/>
      <c r="PLI721" s="8"/>
      <c r="PLJ721" s="8"/>
      <c r="PLK721" s="8"/>
      <c r="PLL721" s="8"/>
      <c r="PLM721" s="8"/>
      <c r="PLN721" s="8"/>
      <c r="PLO721" s="8"/>
      <c r="PLP721" s="8"/>
      <c r="PLQ721" s="8"/>
      <c r="PLR721" s="8"/>
      <c r="PLS721" s="8"/>
      <c r="PLT721" s="8"/>
      <c r="PLU721" s="8"/>
      <c r="PLV721" s="8"/>
      <c r="PLW721" s="8"/>
      <c r="PLX721" s="8"/>
      <c r="PLY721" s="8"/>
      <c r="PLZ721" s="8"/>
      <c r="PMA721" s="8"/>
      <c r="PMB721" s="8"/>
      <c r="PMC721" s="8"/>
      <c r="PMD721" s="8"/>
      <c r="PME721" s="8"/>
      <c r="PMF721" s="8"/>
      <c r="PMG721" s="8"/>
      <c r="PMH721" s="8"/>
      <c r="PMI721" s="8"/>
      <c r="PMJ721" s="8"/>
      <c r="PMK721" s="8"/>
      <c r="PML721" s="8"/>
      <c r="PMM721" s="8"/>
      <c r="PMN721" s="8"/>
      <c r="PMO721" s="8"/>
      <c r="PMP721" s="8"/>
      <c r="PMQ721" s="8"/>
      <c r="PMR721" s="8"/>
      <c r="PMS721" s="8"/>
      <c r="PMT721" s="8"/>
      <c r="PMU721" s="8"/>
      <c r="PMV721" s="8"/>
      <c r="PMW721" s="8"/>
      <c r="PMX721" s="8"/>
      <c r="PMY721" s="8"/>
      <c r="PMZ721" s="8"/>
      <c r="PNA721" s="8"/>
      <c r="PNB721" s="8"/>
      <c r="PNC721" s="8"/>
      <c r="PND721" s="8"/>
      <c r="PNE721" s="8"/>
      <c r="PNF721" s="8"/>
      <c r="PNG721" s="8"/>
      <c r="PNH721" s="8"/>
      <c r="PNI721" s="8"/>
      <c r="PNJ721" s="8"/>
      <c r="PNK721" s="8"/>
      <c r="PNL721" s="8"/>
      <c r="PNM721" s="8"/>
      <c r="PNN721" s="8"/>
      <c r="PNO721" s="8"/>
      <c r="PNP721" s="8"/>
      <c r="PNQ721" s="8"/>
      <c r="PNR721" s="8"/>
      <c r="PNS721" s="8"/>
      <c r="PNT721" s="8"/>
      <c r="PNU721" s="8"/>
      <c r="PNV721" s="8"/>
      <c r="PNW721" s="8"/>
      <c r="PNX721" s="8"/>
      <c r="PNY721" s="8"/>
      <c r="PNZ721" s="8"/>
      <c r="POA721" s="8"/>
      <c r="POB721" s="8"/>
      <c r="POC721" s="8"/>
      <c r="POD721" s="8"/>
      <c r="POE721" s="8"/>
      <c r="POF721" s="8"/>
      <c r="POG721" s="8"/>
      <c r="POH721" s="8"/>
      <c r="POI721" s="8"/>
      <c r="POJ721" s="8"/>
      <c r="POK721" s="8"/>
      <c r="POL721" s="8"/>
      <c r="POM721" s="8"/>
      <c r="PON721" s="8"/>
      <c r="POO721" s="8"/>
      <c r="POP721" s="8"/>
      <c r="POQ721" s="8"/>
      <c r="POR721" s="8"/>
      <c r="POS721" s="8"/>
      <c r="POT721" s="8"/>
      <c r="POU721" s="8"/>
      <c r="POV721" s="8"/>
      <c r="POW721" s="8"/>
      <c r="POX721" s="8"/>
      <c r="POY721" s="8"/>
      <c r="POZ721" s="8"/>
      <c r="PPA721" s="8"/>
      <c r="PPB721" s="8"/>
      <c r="PPC721" s="8"/>
      <c r="PPD721" s="8"/>
      <c r="PPE721" s="8"/>
      <c r="PPF721" s="8"/>
      <c r="PPG721" s="8"/>
      <c r="PPH721" s="8"/>
      <c r="PPI721" s="8"/>
      <c r="PPJ721" s="8"/>
      <c r="PPK721" s="8"/>
      <c r="PPL721" s="8"/>
      <c r="PPM721" s="8"/>
      <c r="PPN721" s="8"/>
      <c r="PPO721" s="8"/>
      <c r="PPP721" s="8"/>
      <c r="PPQ721" s="8"/>
      <c r="PPR721" s="8"/>
      <c r="PPS721" s="8"/>
      <c r="PPT721" s="8"/>
      <c r="PPU721" s="8"/>
      <c r="PPV721" s="8"/>
      <c r="PPW721" s="8"/>
      <c r="PPX721" s="8"/>
      <c r="PPY721" s="8"/>
      <c r="PPZ721" s="8"/>
      <c r="PQA721" s="8"/>
      <c r="PQB721" s="8"/>
      <c r="PQC721" s="8"/>
      <c r="PQD721" s="8"/>
      <c r="PQE721" s="8"/>
      <c r="PQF721" s="8"/>
      <c r="PQG721" s="8"/>
      <c r="PQH721" s="8"/>
      <c r="PQI721" s="8"/>
      <c r="PQJ721" s="8"/>
      <c r="PQK721" s="8"/>
      <c r="PQL721" s="8"/>
      <c r="PQM721" s="8"/>
      <c r="PQN721" s="8"/>
      <c r="PQO721" s="8"/>
      <c r="PQP721" s="8"/>
      <c r="PQQ721" s="8"/>
      <c r="PQR721" s="8"/>
      <c r="PQS721" s="8"/>
      <c r="PQT721" s="8"/>
      <c r="PQU721" s="8"/>
      <c r="PQV721" s="8"/>
      <c r="PQW721" s="8"/>
      <c r="PQX721" s="8"/>
      <c r="PQY721" s="8"/>
      <c r="PQZ721" s="8"/>
      <c r="PRA721" s="8"/>
      <c r="PRB721" s="8"/>
      <c r="PRC721" s="8"/>
      <c r="PRD721" s="8"/>
      <c r="PRE721" s="8"/>
      <c r="PRF721" s="8"/>
      <c r="PRG721" s="8"/>
      <c r="PRH721" s="8"/>
      <c r="PRI721" s="8"/>
      <c r="PRJ721" s="8"/>
      <c r="PRK721" s="8"/>
      <c r="PRL721" s="8"/>
      <c r="PRM721" s="8"/>
      <c r="PRN721" s="8"/>
      <c r="PRO721" s="8"/>
      <c r="PRP721" s="8"/>
      <c r="PRQ721" s="8"/>
      <c r="PRR721" s="8"/>
      <c r="PRS721" s="8"/>
      <c r="PRT721" s="8"/>
      <c r="PRU721" s="8"/>
      <c r="PRV721" s="8"/>
      <c r="PRW721" s="8"/>
      <c r="PRX721" s="8"/>
      <c r="PRY721" s="8"/>
      <c r="PRZ721" s="8"/>
      <c r="PSA721" s="8"/>
      <c r="PSB721" s="8"/>
      <c r="PSC721" s="8"/>
      <c r="PSD721" s="8"/>
      <c r="PSE721" s="8"/>
      <c r="PSF721" s="8"/>
      <c r="PSG721" s="8"/>
      <c r="PSH721" s="8"/>
      <c r="PSI721" s="8"/>
      <c r="PSJ721" s="8"/>
      <c r="PSK721" s="8"/>
      <c r="PSL721" s="8"/>
      <c r="PSM721" s="8"/>
      <c r="PSN721" s="8"/>
      <c r="PSO721" s="8"/>
      <c r="PSP721" s="8"/>
      <c r="PSQ721" s="8"/>
      <c r="PSR721" s="8"/>
      <c r="PSS721" s="8"/>
      <c r="PST721" s="8"/>
      <c r="PSU721" s="8"/>
      <c r="PSV721" s="8"/>
      <c r="PSW721" s="8"/>
      <c r="PSX721" s="8"/>
      <c r="PSY721" s="8"/>
      <c r="PSZ721" s="8"/>
      <c r="PTA721" s="8"/>
      <c r="PTB721" s="8"/>
      <c r="PTC721" s="8"/>
      <c r="PTD721" s="8"/>
      <c r="PTE721" s="8"/>
      <c r="PTF721" s="8"/>
      <c r="PTG721" s="8"/>
      <c r="PTH721" s="8"/>
      <c r="PTI721" s="8"/>
      <c r="PTJ721" s="8"/>
      <c r="PTK721" s="8"/>
      <c r="PTL721" s="8"/>
      <c r="PTM721" s="8"/>
      <c r="PTN721" s="8"/>
      <c r="PTO721" s="8"/>
      <c r="PTP721" s="8"/>
      <c r="PTQ721" s="8"/>
      <c r="PTR721" s="8"/>
      <c r="PTS721" s="8"/>
      <c r="PTT721" s="8"/>
      <c r="PTU721" s="8"/>
      <c r="PTV721" s="8"/>
      <c r="PTW721" s="8"/>
      <c r="PTX721" s="8"/>
      <c r="PTY721" s="8"/>
      <c r="PTZ721" s="8"/>
      <c r="PUA721" s="8"/>
      <c r="PUB721" s="8"/>
      <c r="PUC721" s="8"/>
      <c r="PUD721" s="8"/>
      <c r="PUE721" s="8"/>
      <c r="PUF721" s="8"/>
      <c r="PUG721" s="8"/>
      <c r="PUH721" s="8"/>
      <c r="PUI721" s="8"/>
      <c r="PUJ721" s="8"/>
      <c r="PUK721" s="8"/>
      <c r="PUL721" s="8"/>
      <c r="PUM721" s="8"/>
      <c r="PUN721" s="8"/>
      <c r="PUO721" s="8"/>
      <c r="PUP721" s="8"/>
      <c r="PUQ721" s="8"/>
      <c r="PUR721" s="8"/>
      <c r="PUS721" s="8"/>
      <c r="PUT721" s="8"/>
      <c r="PUU721" s="8"/>
      <c r="PUV721" s="8"/>
      <c r="PUW721" s="8"/>
      <c r="PUX721" s="8"/>
      <c r="PUY721" s="8"/>
      <c r="PUZ721" s="8"/>
      <c r="PVA721" s="8"/>
      <c r="PVB721" s="8"/>
      <c r="PVC721" s="8"/>
      <c r="PVD721" s="8"/>
      <c r="PVE721" s="8"/>
      <c r="PVF721" s="8"/>
      <c r="PVG721" s="8"/>
      <c r="PVH721" s="8"/>
      <c r="PVI721" s="8"/>
      <c r="PVJ721" s="8"/>
      <c r="PVK721" s="8"/>
      <c r="PVL721" s="8"/>
      <c r="PVM721" s="8"/>
      <c r="PVN721" s="8"/>
      <c r="PVO721" s="8"/>
      <c r="PVP721" s="8"/>
      <c r="PVQ721" s="8"/>
      <c r="PVR721" s="8"/>
      <c r="PVS721" s="8"/>
      <c r="PVT721" s="8"/>
      <c r="PVU721" s="8"/>
      <c r="PVV721" s="8"/>
      <c r="PVW721" s="8"/>
      <c r="PVX721" s="8"/>
      <c r="PVY721" s="8"/>
      <c r="PVZ721" s="8"/>
      <c r="PWA721" s="8"/>
      <c r="PWB721" s="8"/>
      <c r="PWC721" s="8"/>
      <c r="PWD721" s="8"/>
      <c r="PWE721" s="8"/>
      <c r="PWF721" s="8"/>
      <c r="PWG721" s="8"/>
      <c r="PWH721" s="8"/>
      <c r="PWI721" s="8"/>
      <c r="PWJ721" s="8"/>
      <c r="PWK721" s="8"/>
      <c r="PWL721" s="8"/>
      <c r="PWM721" s="8"/>
      <c r="PWN721" s="8"/>
      <c r="PWO721" s="8"/>
      <c r="PWP721" s="8"/>
      <c r="PWQ721" s="8"/>
      <c r="PWR721" s="8"/>
      <c r="PWS721" s="8"/>
      <c r="PWT721" s="8"/>
      <c r="PWU721" s="8"/>
      <c r="PWV721" s="8"/>
      <c r="PWW721" s="8"/>
      <c r="PWX721" s="8"/>
      <c r="PWY721" s="8"/>
      <c r="PWZ721" s="8"/>
      <c r="PXA721" s="8"/>
      <c r="PXB721" s="8"/>
      <c r="PXC721" s="8"/>
      <c r="PXD721" s="8"/>
      <c r="PXE721" s="8"/>
      <c r="PXF721" s="8"/>
      <c r="PXG721" s="8"/>
      <c r="PXH721" s="8"/>
      <c r="PXI721" s="8"/>
      <c r="PXJ721" s="8"/>
      <c r="PXK721" s="8"/>
      <c r="PXL721" s="8"/>
      <c r="PXM721" s="8"/>
      <c r="PXN721" s="8"/>
      <c r="PXO721" s="8"/>
      <c r="PXP721" s="8"/>
      <c r="PXQ721" s="8"/>
      <c r="PXR721" s="8"/>
      <c r="PXS721" s="8"/>
      <c r="PXT721" s="8"/>
      <c r="PXU721" s="8"/>
      <c r="PXV721" s="8"/>
      <c r="PXW721" s="8"/>
      <c r="PXX721" s="8"/>
      <c r="PXY721" s="8"/>
      <c r="PXZ721" s="8"/>
      <c r="PYA721" s="8"/>
      <c r="PYB721" s="8"/>
      <c r="PYC721" s="8"/>
      <c r="PYD721" s="8"/>
      <c r="PYE721" s="8"/>
      <c r="PYF721" s="8"/>
      <c r="PYG721" s="8"/>
      <c r="PYH721" s="8"/>
      <c r="PYI721" s="8"/>
      <c r="PYJ721" s="8"/>
      <c r="PYK721" s="8"/>
      <c r="PYL721" s="8"/>
      <c r="PYM721" s="8"/>
      <c r="PYN721" s="8"/>
      <c r="PYO721" s="8"/>
      <c r="PYP721" s="8"/>
      <c r="PYQ721" s="8"/>
      <c r="PYR721" s="8"/>
      <c r="PYS721" s="8"/>
      <c r="PYT721" s="8"/>
      <c r="PYU721" s="8"/>
      <c r="PYV721" s="8"/>
      <c r="PYW721" s="8"/>
      <c r="PYX721" s="8"/>
      <c r="PYY721" s="8"/>
      <c r="PYZ721" s="8"/>
      <c r="PZA721" s="8"/>
      <c r="PZB721" s="8"/>
      <c r="PZC721" s="8"/>
      <c r="PZD721" s="8"/>
      <c r="PZE721" s="8"/>
      <c r="PZF721" s="8"/>
      <c r="PZG721" s="8"/>
      <c r="PZH721" s="8"/>
      <c r="PZI721" s="8"/>
      <c r="PZJ721" s="8"/>
      <c r="PZK721" s="8"/>
      <c r="PZL721" s="8"/>
      <c r="PZM721" s="8"/>
      <c r="PZN721" s="8"/>
      <c r="PZO721" s="8"/>
      <c r="PZP721" s="8"/>
      <c r="PZQ721" s="8"/>
      <c r="PZR721" s="8"/>
      <c r="PZS721" s="8"/>
      <c r="PZT721" s="8"/>
      <c r="PZU721" s="8"/>
      <c r="PZV721" s="8"/>
      <c r="PZW721" s="8"/>
      <c r="PZX721" s="8"/>
      <c r="PZY721" s="8"/>
      <c r="PZZ721" s="8"/>
      <c r="QAA721" s="8"/>
      <c r="QAB721" s="8"/>
      <c r="QAC721" s="8"/>
      <c r="QAD721" s="8"/>
      <c r="QAE721" s="8"/>
      <c r="QAF721" s="8"/>
      <c r="QAG721" s="8"/>
      <c r="QAH721" s="8"/>
      <c r="QAI721" s="8"/>
      <c r="QAJ721" s="8"/>
      <c r="QAK721" s="8"/>
      <c r="QAL721" s="8"/>
      <c r="QAM721" s="8"/>
      <c r="QAN721" s="8"/>
      <c r="QAO721" s="8"/>
      <c r="QAP721" s="8"/>
      <c r="QAQ721" s="8"/>
      <c r="QAR721" s="8"/>
      <c r="QAS721" s="8"/>
      <c r="QAT721" s="8"/>
      <c r="QAU721" s="8"/>
      <c r="QAV721" s="8"/>
      <c r="QAW721" s="8"/>
      <c r="QAX721" s="8"/>
      <c r="QAY721" s="8"/>
      <c r="QAZ721" s="8"/>
      <c r="QBA721" s="8"/>
      <c r="QBB721" s="8"/>
      <c r="QBC721" s="8"/>
      <c r="QBD721" s="8"/>
      <c r="QBE721" s="8"/>
      <c r="QBF721" s="8"/>
      <c r="QBG721" s="8"/>
      <c r="QBH721" s="8"/>
      <c r="QBI721" s="8"/>
      <c r="QBJ721" s="8"/>
      <c r="QBK721" s="8"/>
      <c r="QBL721" s="8"/>
      <c r="QBM721" s="8"/>
      <c r="QBN721" s="8"/>
      <c r="QBO721" s="8"/>
      <c r="QBP721" s="8"/>
      <c r="QBQ721" s="8"/>
      <c r="QBR721" s="8"/>
      <c r="QBS721" s="8"/>
      <c r="QBT721" s="8"/>
      <c r="QBU721" s="8"/>
      <c r="QBV721" s="8"/>
      <c r="QBW721" s="8"/>
      <c r="QBX721" s="8"/>
      <c r="QBY721" s="8"/>
      <c r="QBZ721" s="8"/>
      <c r="QCA721" s="8"/>
      <c r="QCB721" s="8"/>
      <c r="QCC721" s="8"/>
      <c r="QCD721" s="8"/>
      <c r="QCE721" s="8"/>
      <c r="QCF721" s="8"/>
      <c r="QCG721" s="8"/>
      <c r="QCH721" s="8"/>
      <c r="QCI721" s="8"/>
      <c r="QCJ721" s="8"/>
      <c r="QCK721" s="8"/>
      <c r="QCL721" s="8"/>
      <c r="QCM721" s="8"/>
      <c r="QCN721" s="8"/>
      <c r="QCO721" s="8"/>
      <c r="QCP721" s="8"/>
      <c r="QCQ721" s="8"/>
      <c r="QCR721" s="8"/>
      <c r="QCS721" s="8"/>
      <c r="QCT721" s="8"/>
      <c r="QCU721" s="8"/>
      <c r="QCV721" s="8"/>
      <c r="QCW721" s="8"/>
      <c r="QCX721" s="8"/>
      <c r="QCY721" s="8"/>
      <c r="QCZ721" s="8"/>
      <c r="QDA721" s="8"/>
      <c r="QDB721" s="8"/>
      <c r="QDC721" s="8"/>
      <c r="QDD721" s="8"/>
      <c r="QDE721" s="8"/>
      <c r="QDF721" s="8"/>
      <c r="QDG721" s="8"/>
      <c r="QDH721" s="8"/>
      <c r="QDI721" s="8"/>
      <c r="QDJ721" s="8"/>
      <c r="QDK721" s="8"/>
      <c r="QDL721" s="8"/>
      <c r="QDM721" s="8"/>
      <c r="QDN721" s="8"/>
      <c r="QDO721" s="8"/>
      <c r="QDP721" s="8"/>
      <c r="QDQ721" s="8"/>
      <c r="QDR721" s="8"/>
      <c r="QDS721" s="8"/>
      <c r="QDT721" s="8"/>
      <c r="QDU721" s="8"/>
      <c r="QDV721" s="8"/>
      <c r="QDW721" s="8"/>
      <c r="QDX721" s="8"/>
      <c r="QDY721" s="8"/>
      <c r="QDZ721" s="8"/>
      <c r="QEA721" s="8"/>
      <c r="QEB721" s="8"/>
      <c r="QEC721" s="8"/>
      <c r="QED721" s="8"/>
      <c r="QEE721" s="8"/>
      <c r="QEF721" s="8"/>
      <c r="QEG721" s="8"/>
      <c r="QEH721" s="8"/>
      <c r="QEI721" s="8"/>
      <c r="QEJ721" s="8"/>
      <c r="QEK721" s="8"/>
      <c r="QEL721" s="8"/>
      <c r="QEM721" s="8"/>
      <c r="QEN721" s="8"/>
      <c r="QEO721" s="8"/>
      <c r="QEP721" s="8"/>
      <c r="QEQ721" s="8"/>
      <c r="QER721" s="8"/>
      <c r="QES721" s="8"/>
      <c r="QET721" s="8"/>
      <c r="QEU721" s="8"/>
      <c r="QEV721" s="8"/>
      <c r="QEW721" s="8"/>
      <c r="QEX721" s="8"/>
      <c r="QEY721" s="8"/>
      <c r="QEZ721" s="8"/>
      <c r="QFA721" s="8"/>
      <c r="QFB721" s="8"/>
      <c r="QFC721" s="8"/>
      <c r="QFD721" s="8"/>
      <c r="QFE721" s="8"/>
      <c r="QFF721" s="8"/>
      <c r="QFG721" s="8"/>
      <c r="QFH721" s="8"/>
      <c r="QFI721" s="8"/>
      <c r="QFJ721" s="8"/>
      <c r="QFK721" s="8"/>
      <c r="QFL721" s="8"/>
      <c r="QFM721" s="8"/>
      <c r="QFN721" s="8"/>
      <c r="QFO721" s="8"/>
      <c r="QFP721" s="8"/>
      <c r="QFQ721" s="8"/>
      <c r="QFR721" s="8"/>
      <c r="QFS721" s="8"/>
      <c r="QFT721" s="8"/>
      <c r="QFU721" s="8"/>
      <c r="QFV721" s="8"/>
      <c r="QFW721" s="8"/>
      <c r="QFX721" s="8"/>
      <c r="QFY721" s="8"/>
      <c r="QFZ721" s="8"/>
      <c r="QGA721" s="8"/>
      <c r="QGB721" s="8"/>
      <c r="QGC721" s="8"/>
      <c r="QGD721" s="8"/>
      <c r="QGE721" s="8"/>
      <c r="QGF721" s="8"/>
      <c r="QGG721" s="8"/>
      <c r="QGH721" s="8"/>
      <c r="QGI721" s="8"/>
      <c r="QGJ721" s="8"/>
      <c r="QGK721" s="8"/>
      <c r="QGL721" s="8"/>
      <c r="QGM721" s="8"/>
      <c r="QGN721" s="8"/>
      <c r="QGO721" s="8"/>
      <c r="QGP721" s="8"/>
      <c r="QGQ721" s="8"/>
      <c r="QGR721" s="8"/>
      <c r="QGS721" s="8"/>
      <c r="QGT721" s="8"/>
      <c r="QGU721" s="8"/>
      <c r="QGV721" s="8"/>
      <c r="QGW721" s="8"/>
      <c r="QGX721" s="8"/>
      <c r="QGY721" s="8"/>
      <c r="QGZ721" s="8"/>
      <c r="QHA721" s="8"/>
      <c r="QHB721" s="8"/>
      <c r="QHC721" s="8"/>
      <c r="QHD721" s="8"/>
      <c r="QHE721" s="8"/>
      <c r="QHF721" s="8"/>
      <c r="QHG721" s="8"/>
      <c r="QHH721" s="8"/>
      <c r="QHI721" s="8"/>
      <c r="QHJ721" s="8"/>
      <c r="QHK721" s="8"/>
      <c r="QHL721" s="8"/>
      <c r="QHM721" s="8"/>
      <c r="QHN721" s="8"/>
      <c r="QHO721" s="8"/>
      <c r="QHP721" s="8"/>
      <c r="QHQ721" s="8"/>
      <c r="QHR721" s="8"/>
      <c r="QHS721" s="8"/>
      <c r="QHT721" s="8"/>
      <c r="QHU721" s="8"/>
      <c r="QHV721" s="8"/>
      <c r="QHW721" s="8"/>
      <c r="QHX721" s="8"/>
      <c r="QHY721" s="8"/>
      <c r="QHZ721" s="8"/>
      <c r="QIA721" s="8"/>
      <c r="QIB721" s="8"/>
      <c r="QIC721" s="8"/>
      <c r="QID721" s="8"/>
      <c r="QIE721" s="8"/>
      <c r="QIF721" s="8"/>
      <c r="QIG721" s="8"/>
      <c r="QIH721" s="8"/>
      <c r="QII721" s="8"/>
      <c r="QIJ721" s="8"/>
      <c r="QIK721" s="8"/>
      <c r="QIL721" s="8"/>
      <c r="QIM721" s="8"/>
      <c r="QIN721" s="8"/>
      <c r="QIO721" s="8"/>
      <c r="QIP721" s="8"/>
      <c r="QIQ721" s="8"/>
      <c r="QIR721" s="8"/>
      <c r="QIS721" s="8"/>
      <c r="QIT721" s="8"/>
      <c r="QIU721" s="8"/>
      <c r="QIV721" s="8"/>
      <c r="QIW721" s="8"/>
      <c r="QIX721" s="8"/>
      <c r="QIY721" s="8"/>
      <c r="QIZ721" s="8"/>
      <c r="QJA721" s="8"/>
      <c r="QJB721" s="8"/>
      <c r="QJC721" s="8"/>
      <c r="QJD721" s="8"/>
      <c r="QJE721" s="8"/>
      <c r="QJF721" s="8"/>
      <c r="QJG721" s="8"/>
      <c r="QJH721" s="8"/>
      <c r="QJI721" s="8"/>
      <c r="QJJ721" s="8"/>
      <c r="QJK721" s="8"/>
      <c r="QJL721" s="8"/>
      <c r="QJM721" s="8"/>
      <c r="QJN721" s="8"/>
      <c r="QJO721" s="8"/>
      <c r="QJP721" s="8"/>
      <c r="QJQ721" s="8"/>
      <c r="QJR721" s="8"/>
      <c r="QJS721" s="8"/>
      <c r="QJT721" s="8"/>
      <c r="QJU721" s="8"/>
      <c r="QJV721" s="8"/>
      <c r="QJW721" s="8"/>
      <c r="QJX721" s="8"/>
      <c r="QJY721" s="8"/>
      <c r="QJZ721" s="8"/>
      <c r="QKA721" s="8"/>
      <c r="QKB721" s="8"/>
      <c r="QKC721" s="8"/>
      <c r="QKD721" s="8"/>
      <c r="QKE721" s="8"/>
      <c r="QKF721" s="8"/>
      <c r="QKG721" s="8"/>
      <c r="QKH721" s="8"/>
      <c r="QKI721" s="8"/>
      <c r="QKJ721" s="8"/>
      <c r="QKK721" s="8"/>
      <c r="QKL721" s="8"/>
      <c r="QKM721" s="8"/>
      <c r="QKN721" s="8"/>
      <c r="QKO721" s="8"/>
      <c r="QKP721" s="8"/>
      <c r="QKQ721" s="8"/>
      <c r="QKR721" s="8"/>
      <c r="QKS721" s="8"/>
      <c r="QKT721" s="8"/>
      <c r="QKU721" s="8"/>
      <c r="QKV721" s="8"/>
      <c r="QKW721" s="8"/>
      <c r="QKX721" s="8"/>
      <c r="QKY721" s="8"/>
      <c r="QKZ721" s="8"/>
      <c r="QLA721" s="8"/>
      <c r="QLB721" s="8"/>
      <c r="QLC721" s="8"/>
      <c r="QLD721" s="8"/>
      <c r="QLE721" s="8"/>
      <c r="QLF721" s="8"/>
      <c r="QLG721" s="8"/>
      <c r="QLH721" s="8"/>
      <c r="QLI721" s="8"/>
      <c r="QLJ721" s="8"/>
      <c r="QLK721" s="8"/>
      <c r="QLL721" s="8"/>
      <c r="QLM721" s="8"/>
      <c r="QLN721" s="8"/>
      <c r="QLO721" s="8"/>
      <c r="QLP721" s="8"/>
      <c r="QLQ721" s="8"/>
      <c r="QLR721" s="8"/>
      <c r="QLS721" s="8"/>
      <c r="QLT721" s="8"/>
      <c r="QLU721" s="8"/>
      <c r="QLV721" s="8"/>
      <c r="QLW721" s="8"/>
      <c r="QLX721" s="8"/>
      <c r="QLY721" s="8"/>
      <c r="QLZ721" s="8"/>
      <c r="QMA721" s="8"/>
      <c r="QMB721" s="8"/>
      <c r="QMC721" s="8"/>
      <c r="QMD721" s="8"/>
      <c r="QME721" s="8"/>
      <c r="QMF721" s="8"/>
      <c r="QMG721" s="8"/>
      <c r="QMH721" s="8"/>
      <c r="QMI721" s="8"/>
      <c r="QMJ721" s="8"/>
      <c r="QMK721" s="8"/>
      <c r="QML721" s="8"/>
      <c r="QMM721" s="8"/>
      <c r="QMN721" s="8"/>
      <c r="QMO721" s="8"/>
      <c r="QMP721" s="8"/>
      <c r="QMQ721" s="8"/>
      <c r="QMR721" s="8"/>
      <c r="QMS721" s="8"/>
      <c r="QMT721" s="8"/>
      <c r="QMU721" s="8"/>
      <c r="QMV721" s="8"/>
      <c r="QMW721" s="8"/>
      <c r="QMX721" s="8"/>
      <c r="QMY721" s="8"/>
      <c r="QMZ721" s="8"/>
      <c r="QNA721" s="8"/>
      <c r="QNB721" s="8"/>
      <c r="QNC721" s="8"/>
      <c r="QND721" s="8"/>
      <c r="QNE721" s="8"/>
      <c r="QNF721" s="8"/>
      <c r="QNG721" s="8"/>
      <c r="QNH721" s="8"/>
      <c r="QNI721" s="8"/>
      <c r="QNJ721" s="8"/>
      <c r="QNK721" s="8"/>
      <c r="QNL721" s="8"/>
      <c r="QNM721" s="8"/>
      <c r="QNN721" s="8"/>
      <c r="QNO721" s="8"/>
      <c r="QNP721" s="8"/>
      <c r="QNQ721" s="8"/>
      <c r="QNR721" s="8"/>
      <c r="QNS721" s="8"/>
      <c r="QNT721" s="8"/>
      <c r="QNU721" s="8"/>
      <c r="QNV721" s="8"/>
      <c r="QNW721" s="8"/>
      <c r="QNX721" s="8"/>
      <c r="QNY721" s="8"/>
      <c r="QNZ721" s="8"/>
      <c r="QOA721" s="8"/>
      <c r="QOB721" s="8"/>
      <c r="QOC721" s="8"/>
      <c r="QOD721" s="8"/>
      <c r="QOE721" s="8"/>
      <c r="QOF721" s="8"/>
      <c r="QOG721" s="8"/>
      <c r="QOH721" s="8"/>
      <c r="QOI721" s="8"/>
      <c r="QOJ721" s="8"/>
      <c r="QOK721" s="8"/>
      <c r="QOL721" s="8"/>
      <c r="QOM721" s="8"/>
      <c r="QON721" s="8"/>
      <c r="QOO721" s="8"/>
      <c r="QOP721" s="8"/>
      <c r="QOQ721" s="8"/>
      <c r="QOR721" s="8"/>
      <c r="QOS721" s="8"/>
      <c r="QOT721" s="8"/>
      <c r="QOU721" s="8"/>
      <c r="QOV721" s="8"/>
      <c r="QOW721" s="8"/>
      <c r="QOX721" s="8"/>
      <c r="QOY721" s="8"/>
      <c r="QOZ721" s="8"/>
      <c r="QPA721" s="8"/>
      <c r="QPB721" s="8"/>
      <c r="QPC721" s="8"/>
      <c r="QPD721" s="8"/>
      <c r="QPE721" s="8"/>
      <c r="QPF721" s="8"/>
      <c r="QPG721" s="8"/>
      <c r="QPH721" s="8"/>
      <c r="QPI721" s="8"/>
      <c r="QPJ721" s="8"/>
      <c r="QPK721" s="8"/>
      <c r="QPL721" s="8"/>
      <c r="QPM721" s="8"/>
      <c r="QPN721" s="8"/>
      <c r="QPO721" s="8"/>
      <c r="QPP721" s="8"/>
      <c r="QPQ721" s="8"/>
      <c r="QPR721" s="8"/>
      <c r="QPS721" s="8"/>
      <c r="QPT721" s="8"/>
      <c r="QPU721" s="8"/>
      <c r="QPV721" s="8"/>
      <c r="QPW721" s="8"/>
      <c r="QPX721" s="8"/>
      <c r="QPY721" s="8"/>
      <c r="QPZ721" s="8"/>
      <c r="QQA721" s="8"/>
      <c r="QQB721" s="8"/>
      <c r="QQC721" s="8"/>
      <c r="QQD721" s="8"/>
      <c r="QQE721" s="8"/>
      <c r="QQF721" s="8"/>
      <c r="QQG721" s="8"/>
      <c r="QQH721" s="8"/>
      <c r="QQI721" s="8"/>
      <c r="QQJ721" s="8"/>
      <c r="QQK721" s="8"/>
      <c r="QQL721" s="8"/>
      <c r="QQM721" s="8"/>
      <c r="QQN721" s="8"/>
      <c r="QQO721" s="8"/>
      <c r="QQP721" s="8"/>
      <c r="QQQ721" s="8"/>
      <c r="QQR721" s="8"/>
      <c r="QQS721" s="8"/>
      <c r="QQT721" s="8"/>
      <c r="QQU721" s="8"/>
      <c r="QQV721" s="8"/>
      <c r="QQW721" s="8"/>
      <c r="QQX721" s="8"/>
      <c r="QQY721" s="8"/>
      <c r="QQZ721" s="8"/>
      <c r="QRA721" s="8"/>
      <c r="QRB721" s="8"/>
      <c r="QRC721" s="8"/>
      <c r="QRD721" s="8"/>
      <c r="QRE721" s="8"/>
      <c r="QRF721" s="8"/>
      <c r="QRG721" s="8"/>
      <c r="QRH721" s="8"/>
      <c r="QRI721" s="8"/>
      <c r="QRJ721" s="8"/>
      <c r="QRK721" s="8"/>
      <c r="QRL721" s="8"/>
      <c r="QRM721" s="8"/>
      <c r="QRN721" s="8"/>
      <c r="QRO721" s="8"/>
      <c r="QRP721" s="8"/>
      <c r="QRQ721" s="8"/>
      <c r="QRR721" s="8"/>
      <c r="QRS721" s="8"/>
      <c r="QRT721" s="8"/>
      <c r="QRU721" s="8"/>
      <c r="QRV721" s="8"/>
      <c r="QRW721" s="8"/>
      <c r="QRX721" s="8"/>
      <c r="QRY721" s="8"/>
      <c r="QRZ721" s="8"/>
      <c r="QSA721" s="8"/>
      <c r="QSB721" s="8"/>
      <c r="QSC721" s="8"/>
      <c r="QSD721" s="8"/>
      <c r="QSE721" s="8"/>
      <c r="QSF721" s="8"/>
      <c r="QSG721" s="8"/>
      <c r="QSH721" s="8"/>
      <c r="QSI721" s="8"/>
      <c r="QSJ721" s="8"/>
      <c r="QSK721" s="8"/>
      <c r="QSL721" s="8"/>
      <c r="QSM721" s="8"/>
      <c r="QSN721" s="8"/>
      <c r="QSO721" s="8"/>
      <c r="QSP721" s="8"/>
      <c r="QSQ721" s="8"/>
      <c r="QSR721" s="8"/>
      <c r="QSS721" s="8"/>
      <c r="QST721" s="8"/>
      <c r="QSU721" s="8"/>
      <c r="QSV721" s="8"/>
      <c r="QSW721" s="8"/>
      <c r="QSX721" s="8"/>
      <c r="QSY721" s="8"/>
      <c r="QSZ721" s="8"/>
      <c r="QTA721" s="8"/>
      <c r="QTB721" s="8"/>
      <c r="QTC721" s="8"/>
      <c r="QTD721" s="8"/>
      <c r="QTE721" s="8"/>
      <c r="QTF721" s="8"/>
      <c r="QTG721" s="8"/>
      <c r="QTH721" s="8"/>
      <c r="QTI721" s="8"/>
      <c r="QTJ721" s="8"/>
      <c r="QTK721" s="8"/>
      <c r="QTL721" s="8"/>
      <c r="QTM721" s="8"/>
      <c r="QTN721" s="8"/>
      <c r="QTO721" s="8"/>
      <c r="QTP721" s="8"/>
      <c r="QTQ721" s="8"/>
      <c r="QTR721" s="8"/>
      <c r="QTS721" s="8"/>
      <c r="QTT721" s="8"/>
      <c r="QTU721" s="8"/>
      <c r="QTV721" s="8"/>
      <c r="QTW721" s="8"/>
      <c r="QTX721" s="8"/>
      <c r="QTY721" s="8"/>
      <c r="QTZ721" s="8"/>
      <c r="QUA721" s="8"/>
      <c r="QUB721" s="8"/>
      <c r="QUC721" s="8"/>
      <c r="QUD721" s="8"/>
      <c r="QUE721" s="8"/>
      <c r="QUF721" s="8"/>
      <c r="QUG721" s="8"/>
      <c r="QUH721" s="8"/>
      <c r="QUI721" s="8"/>
      <c r="QUJ721" s="8"/>
      <c r="QUK721" s="8"/>
      <c r="QUL721" s="8"/>
      <c r="QUM721" s="8"/>
      <c r="QUN721" s="8"/>
      <c r="QUO721" s="8"/>
      <c r="QUP721" s="8"/>
      <c r="QUQ721" s="8"/>
      <c r="QUR721" s="8"/>
      <c r="QUS721" s="8"/>
      <c r="QUT721" s="8"/>
      <c r="QUU721" s="8"/>
      <c r="QUV721" s="8"/>
      <c r="QUW721" s="8"/>
      <c r="QUX721" s="8"/>
      <c r="QUY721" s="8"/>
      <c r="QUZ721" s="8"/>
      <c r="QVA721" s="8"/>
      <c r="QVB721" s="8"/>
      <c r="QVC721" s="8"/>
      <c r="QVD721" s="8"/>
      <c r="QVE721" s="8"/>
      <c r="QVF721" s="8"/>
      <c r="QVG721" s="8"/>
      <c r="QVH721" s="8"/>
      <c r="QVI721" s="8"/>
      <c r="QVJ721" s="8"/>
      <c r="QVK721" s="8"/>
      <c r="QVL721" s="8"/>
      <c r="QVM721" s="8"/>
      <c r="QVN721" s="8"/>
      <c r="QVO721" s="8"/>
      <c r="QVP721" s="8"/>
      <c r="QVQ721" s="8"/>
      <c r="QVR721" s="8"/>
      <c r="QVS721" s="8"/>
      <c r="QVT721" s="8"/>
      <c r="QVU721" s="8"/>
      <c r="QVV721" s="8"/>
      <c r="QVW721" s="8"/>
      <c r="QVX721" s="8"/>
      <c r="QVY721" s="8"/>
      <c r="QVZ721" s="8"/>
      <c r="QWA721" s="8"/>
      <c r="QWB721" s="8"/>
      <c r="QWC721" s="8"/>
      <c r="QWD721" s="8"/>
      <c r="QWE721" s="8"/>
      <c r="QWF721" s="8"/>
      <c r="QWG721" s="8"/>
      <c r="QWH721" s="8"/>
      <c r="QWI721" s="8"/>
      <c r="QWJ721" s="8"/>
      <c r="QWK721" s="8"/>
      <c r="QWL721" s="8"/>
      <c r="QWM721" s="8"/>
      <c r="QWN721" s="8"/>
      <c r="QWO721" s="8"/>
      <c r="QWP721" s="8"/>
      <c r="QWQ721" s="8"/>
      <c r="QWR721" s="8"/>
      <c r="QWS721" s="8"/>
      <c r="QWT721" s="8"/>
      <c r="QWU721" s="8"/>
      <c r="QWV721" s="8"/>
      <c r="QWW721" s="8"/>
      <c r="QWX721" s="8"/>
      <c r="QWY721" s="8"/>
      <c r="QWZ721" s="8"/>
      <c r="QXA721" s="8"/>
      <c r="QXB721" s="8"/>
      <c r="QXC721" s="8"/>
      <c r="QXD721" s="8"/>
      <c r="QXE721" s="8"/>
      <c r="QXF721" s="8"/>
      <c r="QXG721" s="8"/>
      <c r="QXH721" s="8"/>
      <c r="QXI721" s="8"/>
      <c r="QXJ721" s="8"/>
      <c r="QXK721" s="8"/>
      <c r="QXL721" s="8"/>
      <c r="QXM721" s="8"/>
      <c r="QXN721" s="8"/>
      <c r="QXO721" s="8"/>
      <c r="QXP721" s="8"/>
      <c r="QXQ721" s="8"/>
      <c r="QXR721" s="8"/>
      <c r="QXS721" s="8"/>
      <c r="QXT721" s="8"/>
      <c r="QXU721" s="8"/>
      <c r="QXV721" s="8"/>
      <c r="QXW721" s="8"/>
      <c r="QXX721" s="8"/>
      <c r="QXY721" s="8"/>
      <c r="QXZ721" s="8"/>
      <c r="QYA721" s="8"/>
      <c r="QYB721" s="8"/>
      <c r="QYC721" s="8"/>
      <c r="QYD721" s="8"/>
      <c r="QYE721" s="8"/>
      <c r="QYF721" s="8"/>
      <c r="QYG721" s="8"/>
      <c r="QYH721" s="8"/>
      <c r="QYI721" s="8"/>
      <c r="QYJ721" s="8"/>
      <c r="QYK721" s="8"/>
      <c r="QYL721" s="8"/>
      <c r="QYM721" s="8"/>
      <c r="QYN721" s="8"/>
      <c r="QYO721" s="8"/>
      <c r="QYP721" s="8"/>
      <c r="QYQ721" s="8"/>
      <c r="QYR721" s="8"/>
      <c r="QYS721" s="8"/>
      <c r="QYT721" s="8"/>
      <c r="QYU721" s="8"/>
      <c r="QYV721" s="8"/>
      <c r="QYW721" s="8"/>
      <c r="QYX721" s="8"/>
      <c r="QYY721" s="8"/>
      <c r="QYZ721" s="8"/>
      <c r="QZA721" s="8"/>
      <c r="QZB721" s="8"/>
      <c r="QZC721" s="8"/>
      <c r="QZD721" s="8"/>
      <c r="QZE721" s="8"/>
      <c r="QZF721" s="8"/>
      <c r="QZG721" s="8"/>
      <c r="QZH721" s="8"/>
      <c r="QZI721" s="8"/>
      <c r="QZJ721" s="8"/>
      <c r="QZK721" s="8"/>
      <c r="QZL721" s="8"/>
      <c r="QZM721" s="8"/>
      <c r="QZN721" s="8"/>
      <c r="QZO721" s="8"/>
      <c r="QZP721" s="8"/>
      <c r="QZQ721" s="8"/>
      <c r="QZR721" s="8"/>
      <c r="QZS721" s="8"/>
      <c r="QZT721" s="8"/>
      <c r="QZU721" s="8"/>
      <c r="QZV721" s="8"/>
      <c r="QZW721" s="8"/>
      <c r="QZX721" s="8"/>
      <c r="QZY721" s="8"/>
      <c r="QZZ721" s="8"/>
      <c r="RAA721" s="8"/>
      <c r="RAB721" s="8"/>
      <c r="RAC721" s="8"/>
      <c r="RAD721" s="8"/>
      <c r="RAE721" s="8"/>
      <c r="RAF721" s="8"/>
      <c r="RAG721" s="8"/>
      <c r="RAH721" s="8"/>
      <c r="RAI721" s="8"/>
      <c r="RAJ721" s="8"/>
      <c r="RAK721" s="8"/>
      <c r="RAL721" s="8"/>
      <c r="RAM721" s="8"/>
      <c r="RAN721" s="8"/>
      <c r="RAO721" s="8"/>
      <c r="RAP721" s="8"/>
      <c r="RAQ721" s="8"/>
      <c r="RAR721" s="8"/>
      <c r="RAS721" s="8"/>
      <c r="RAT721" s="8"/>
      <c r="RAU721" s="8"/>
      <c r="RAV721" s="8"/>
      <c r="RAW721" s="8"/>
      <c r="RAX721" s="8"/>
      <c r="RAY721" s="8"/>
      <c r="RAZ721" s="8"/>
      <c r="RBA721" s="8"/>
      <c r="RBB721" s="8"/>
      <c r="RBC721" s="8"/>
      <c r="RBD721" s="8"/>
      <c r="RBE721" s="8"/>
      <c r="RBF721" s="8"/>
      <c r="RBG721" s="8"/>
      <c r="RBH721" s="8"/>
      <c r="RBI721" s="8"/>
      <c r="RBJ721" s="8"/>
      <c r="RBK721" s="8"/>
      <c r="RBL721" s="8"/>
      <c r="RBM721" s="8"/>
      <c r="RBN721" s="8"/>
      <c r="RBO721" s="8"/>
      <c r="RBP721" s="8"/>
      <c r="RBQ721" s="8"/>
      <c r="RBR721" s="8"/>
      <c r="RBS721" s="8"/>
      <c r="RBT721" s="8"/>
      <c r="RBU721" s="8"/>
      <c r="RBV721" s="8"/>
      <c r="RBW721" s="8"/>
      <c r="RBX721" s="8"/>
      <c r="RBY721" s="8"/>
      <c r="RBZ721" s="8"/>
      <c r="RCA721" s="8"/>
      <c r="RCB721" s="8"/>
      <c r="RCC721" s="8"/>
      <c r="RCD721" s="8"/>
      <c r="RCE721" s="8"/>
      <c r="RCF721" s="8"/>
      <c r="RCG721" s="8"/>
      <c r="RCH721" s="8"/>
      <c r="RCI721" s="8"/>
      <c r="RCJ721" s="8"/>
      <c r="RCK721" s="8"/>
      <c r="RCL721" s="8"/>
      <c r="RCM721" s="8"/>
      <c r="RCN721" s="8"/>
      <c r="RCO721" s="8"/>
      <c r="RCP721" s="8"/>
      <c r="RCQ721" s="8"/>
      <c r="RCR721" s="8"/>
      <c r="RCS721" s="8"/>
      <c r="RCT721" s="8"/>
      <c r="RCU721" s="8"/>
      <c r="RCV721" s="8"/>
      <c r="RCW721" s="8"/>
      <c r="RCX721" s="8"/>
      <c r="RCY721" s="8"/>
      <c r="RCZ721" s="8"/>
      <c r="RDA721" s="8"/>
      <c r="RDB721" s="8"/>
      <c r="RDC721" s="8"/>
      <c r="RDD721" s="8"/>
      <c r="RDE721" s="8"/>
      <c r="RDF721" s="8"/>
      <c r="RDG721" s="8"/>
      <c r="RDH721" s="8"/>
      <c r="RDI721" s="8"/>
      <c r="RDJ721" s="8"/>
      <c r="RDK721" s="8"/>
      <c r="RDL721" s="8"/>
      <c r="RDM721" s="8"/>
      <c r="RDN721" s="8"/>
      <c r="RDO721" s="8"/>
      <c r="RDP721" s="8"/>
      <c r="RDQ721" s="8"/>
      <c r="RDR721" s="8"/>
      <c r="RDS721" s="8"/>
      <c r="RDT721" s="8"/>
      <c r="RDU721" s="8"/>
      <c r="RDV721" s="8"/>
      <c r="RDW721" s="8"/>
      <c r="RDX721" s="8"/>
      <c r="RDY721" s="8"/>
      <c r="RDZ721" s="8"/>
      <c r="REA721" s="8"/>
      <c r="REB721" s="8"/>
      <c r="REC721" s="8"/>
      <c r="RED721" s="8"/>
      <c r="REE721" s="8"/>
      <c r="REF721" s="8"/>
      <c r="REG721" s="8"/>
      <c r="REH721" s="8"/>
      <c r="REI721" s="8"/>
      <c r="REJ721" s="8"/>
      <c r="REK721" s="8"/>
      <c r="REL721" s="8"/>
      <c r="REM721" s="8"/>
      <c r="REN721" s="8"/>
      <c r="REO721" s="8"/>
      <c r="REP721" s="8"/>
      <c r="REQ721" s="8"/>
      <c r="RER721" s="8"/>
      <c r="RES721" s="8"/>
      <c r="RET721" s="8"/>
      <c r="REU721" s="8"/>
      <c r="REV721" s="8"/>
      <c r="REW721" s="8"/>
      <c r="REX721" s="8"/>
      <c r="REY721" s="8"/>
      <c r="REZ721" s="8"/>
      <c r="RFA721" s="8"/>
      <c r="RFB721" s="8"/>
      <c r="RFC721" s="8"/>
      <c r="RFD721" s="8"/>
      <c r="RFE721" s="8"/>
      <c r="RFF721" s="8"/>
      <c r="RFG721" s="8"/>
      <c r="RFH721" s="8"/>
      <c r="RFI721" s="8"/>
      <c r="RFJ721" s="8"/>
      <c r="RFK721" s="8"/>
      <c r="RFL721" s="8"/>
      <c r="RFM721" s="8"/>
      <c r="RFN721" s="8"/>
      <c r="RFO721" s="8"/>
      <c r="RFP721" s="8"/>
      <c r="RFQ721" s="8"/>
      <c r="RFR721" s="8"/>
      <c r="RFS721" s="8"/>
      <c r="RFT721" s="8"/>
      <c r="RFU721" s="8"/>
      <c r="RFV721" s="8"/>
      <c r="RFW721" s="8"/>
      <c r="RFX721" s="8"/>
      <c r="RFY721" s="8"/>
      <c r="RFZ721" s="8"/>
      <c r="RGA721" s="8"/>
      <c r="RGB721" s="8"/>
      <c r="RGC721" s="8"/>
      <c r="RGD721" s="8"/>
      <c r="RGE721" s="8"/>
      <c r="RGF721" s="8"/>
      <c r="RGG721" s="8"/>
      <c r="RGH721" s="8"/>
      <c r="RGI721" s="8"/>
      <c r="RGJ721" s="8"/>
      <c r="RGK721" s="8"/>
      <c r="RGL721" s="8"/>
      <c r="RGM721" s="8"/>
      <c r="RGN721" s="8"/>
      <c r="RGO721" s="8"/>
      <c r="RGP721" s="8"/>
      <c r="RGQ721" s="8"/>
      <c r="RGR721" s="8"/>
      <c r="RGS721" s="8"/>
      <c r="RGT721" s="8"/>
      <c r="RGU721" s="8"/>
      <c r="RGV721" s="8"/>
      <c r="RGW721" s="8"/>
      <c r="RGX721" s="8"/>
      <c r="RGY721" s="8"/>
      <c r="RGZ721" s="8"/>
      <c r="RHA721" s="8"/>
      <c r="RHB721" s="8"/>
      <c r="RHC721" s="8"/>
      <c r="RHD721" s="8"/>
      <c r="RHE721" s="8"/>
      <c r="RHF721" s="8"/>
      <c r="RHG721" s="8"/>
      <c r="RHH721" s="8"/>
      <c r="RHI721" s="8"/>
      <c r="RHJ721" s="8"/>
      <c r="RHK721" s="8"/>
      <c r="RHL721" s="8"/>
      <c r="RHM721" s="8"/>
      <c r="RHN721" s="8"/>
      <c r="RHO721" s="8"/>
      <c r="RHP721" s="8"/>
      <c r="RHQ721" s="8"/>
      <c r="RHR721" s="8"/>
      <c r="RHS721" s="8"/>
      <c r="RHT721" s="8"/>
      <c r="RHU721" s="8"/>
      <c r="RHV721" s="8"/>
      <c r="RHW721" s="8"/>
      <c r="RHX721" s="8"/>
      <c r="RHY721" s="8"/>
      <c r="RHZ721" s="8"/>
      <c r="RIA721" s="8"/>
      <c r="RIB721" s="8"/>
      <c r="RIC721" s="8"/>
      <c r="RID721" s="8"/>
      <c r="RIE721" s="8"/>
      <c r="RIF721" s="8"/>
      <c r="RIG721" s="8"/>
      <c r="RIH721" s="8"/>
      <c r="RII721" s="8"/>
      <c r="RIJ721" s="8"/>
      <c r="RIK721" s="8"/>
      <c r="RIL721" s="8"/>
      <c r="RIM721" s="8"/>
      <c r="RIN721" s="8"/>
      <c r="RIO721" s="8"/>
      <c r="RIP721" s="8"/>
      <c r="RIQ721" s="8"/>
      <c r="RIR721" s="8"/>
      <c r="RIS721" s="8"/>
      <c r="RIT721" s="8"/>
      <c r="RIU721" s="8"/>
      <c r="RIV721" s="8"/>
      <c r="RIW721" s="8"/>
      <c r="RIX721" s="8"/>
      <c r="RIY721" s="8"/>
      <c r="RIZ721" s="8"/>
      <c r="RJA721" s="8"/>
      <c r="RJB721" s="8"/>
      <c r="RJC721" s="8"/>
      <c r="RJD721" s="8"/>
      <c r="RJE721" s="8"/>
      <c r="RJF721" s="8"/>
      <c r="RJG721" s="8"/>
      <c r="RJH721" s="8"/>
      <c r="RJI721" s="8"/>
      <c r="RJJ721" s="8"/>
      <c r="RJK721" s="8"/>
      <c r="RJL721" s="8"/>
      <c r="RJM721" s="8"/>
      <c r="RJN721" s="8"/>
      <c r="RJO721" s="8"/>
      <c r="RJP721" s="8"/>
      <c r="RJQ721" s="8"/>
      <c r="RJR721" s="8"/>
      <c r="RJS721" s="8"/>
      <c r="RJT721" s="8"/>
      <c r="RJU721" s="8"/>
      <c r="RJV721" s="8"/>
      <c r="RJW721" s="8"/>
      <c r="RJX721" s="8"/>
      <c r="RJY721" s="8"/>
      <c r="RJZ721" s="8"/>
      <c r="RKA721" s="8"/>
      <c r="RKB721" s="8"/>
      <c r="RKC721" s="8"/>
      <c r="RKD721" s="8"/>
      <c r="RKE721" s="8"/>
      <c r="RKF721" s="8"/>
      <c r="RKG721" s="8"/>
      <c r="RKH721" s="8"/>
      <c r="RKI721" s="8"/>
      <c r="RKJ721" s="8"/>
      <c r="RKK721" s="8"/>
      <c r="RKL721" s="8"/>
      <c r="RKM721" s="8"/>
      <c r="RKN721" s="8"/>
      <c r="RKO721" s="8"/>
      <c r="RKP721" s="8"/>
      <c r="RKQ721" s="8"/>
      <c r="RKR721" s="8"/>
      <c r="RKS721" s="8"/>
      <c r="RKT721" s="8"/>
      <c r="RKU721" s="8"/>
      <c r="RKV721" s="8"/>
      <c r="RKW721" s="8"/>
      <c r="RKX721" s="8"/>
      <c r="RKY721" s="8"/>
      <c r="RKZ721" s="8"/>
      <c r="RLA721" s="8"/>
      <c r="RLB721" s="8"/>
      <c r="RLC721" s="8"/>
      <c r="RLD721" s="8"/>
      <c r="RLE721" s="8"/>
      <c r="RLF721" s="8"/>
      <c r="RLG721" s="8"/>
      <c r="RLH721" s="8"/>
      <c r="RLI721" s="8"/>
      <c r="RLJ721" s="8"/>
      <c r="RLK721" s="8"/>
      <c r="RLL721" s="8"/>
      <c r="RLM721" s="8"/>
      <c r="RLN721" s="8"/>
      <c r="RLO721" s="8"/>
      <c r="RLP721" s="8"/>
      <c r="RLQ721" s="8"/>
      <c r="RLR721" s="8"/>
      <c r="RLS721" s="8"/>
      <c r="RLT721" s="8"/>
      <c r="RLU721" s="8"/>
      <c r="RLV721" s="8"/>
      <c r="RLW721" s="8"/>
      <c r="RLX721" s="8"/>
      <c r="RLY721" s="8"/>
      <c r="RLZ721" s="8"/>
      <c r="RMA721" s="8"/>
      <c r="RMB721" s="8"/>
      <c r="RMC721" s="8"/>
      <c r="RMD721" s="8"/>
      <c r="RME721" s="8"/>
      <c r="RMF721" s="8"/>
      <c r="RMG721" s="8"/>
      <c r="RMH721" s="8"/>
      <c r="RMI721" s="8"/>
      <c r="RMJ721" s="8"/>
      <c r="RMK721" s="8"/>
      <c r="RML721" s="8"/>
      <c r="RMM721" s="8"/>
      <c r="RMN721" s="8"/>
      <c r="RMO721" s="8"/>
      <c r="RMP721" s="8"/>
      <c r="RMQ721" s="8"/>
      <c r="RMR721" s="8"/>
      <c r="RMS721" s="8"/>
      <c r="RMT721" s="8"/>
      <c r="RMU721" s="8"/>
      <c r="RMV721" s="8"/>
      <c r="RMW721" s="8"/>
      <c r="RMX721" s="8"/>
      <c r="RMY721" s="8"/>
      <c r="RMZ721" s="8"/>
      <c r="RNA721" s="8"/>
      <c r="RNB721" s="8"/>
      <c r="RNC721" s="8"/>
      <c r="RND721" s="8"/>
      <c r="RNE721" s="8"/>
      <c r="RNF721" s="8"/>
      <c r="RNG721" s="8"/>
      <c r="RNH721" s="8"/>
      <c r="RNI721" s="8"/>
      <c r="RNJ721" s="8"/>
      <c r="RNK721" s="8"/>
      <c r="RNL721" s="8"/>
      <c r="RNM721" s="8"/>
      <c r="RNN721" s="8"/>
      <c r="RNO721" s="8"/>
      <c r="RNP721" s="8"/>
      <c r="RNQ721" s="8"/>
      <c r="RNR721" s="8"/>
      <c r="RNS721" s="8"/>
      <c r="RNT721" s="8"/>
      <c r="RNU721" s="8"/>
      <c r="RNV721" s="8"/>
      <c r="RNW721" s="8"/>
      <c r="RNX721" s="8"/>
      <c r="RNY721" s="8"/>
      <c r="RNZ721" s="8"/>
      <c r="ROA721" s="8"/>
      <c r="ROB721" s="8"/>
      <c r="ROC721" s="8"/>
      <c r="ROD721" s="8"/>
      <c r="ROE721" s="8"/>
      <c r="ROF721" s="8"/>
      <c r="ROG721" s="8"/>
      <c r="ROH721" s="8"/>
      <c r="ROI721" s="8"/>
      <c r="ROJ721" s="8"/>
      <c r="ROK721" s="8"/>
      <c r="ROL721" s="8"/>
      <c r="ROM721" s="8"/>
      <c r="RON721" s="8"/>
      <c r="ROO721" s="8"/>
      <c r="ROP721" s="8"/>
      <c r="ROQ721" s="8"/>
      <c r="ROR721" s="8"/>
      <c r="ROS721" s="8"/>
      <c r="ROT721" s="8"/>
      <c r="ROU721" s="8"/>
      <c r="ROV721" s="8"/>
      <c r="ROW721" s="8"/>
      <c r="ROX721" s="8"/>
      <c r="ROY721" s="8"/>
      <c r="ROZ721" s="8"/>
      <c r="RPA721" s="8"/>
      <c r="RPB721" s="8"/>
      <c r="RPC721" s="8"/>
      <c r="RPD721" s="8"/>
      <c r="RPE721" s="8"/>
      <c r="RPF721" s="8"/>
      <c r="RPG721" s="8"/>
      <c r="RPH721" s="8"/>
      <c r="RPI721" s="8"/>
      <c r="RPJ721" s="8"/>
      <c r="RPK721" s="8"/>
      <c r="RPL721" s="8"/>
      <c r="RPM721" s="8"/>
      <c r="RPN721" s="8"/>
      <c r="RPO721" s="8"/>
      <c r="RPP721" s="8"/>
      <c r="RPQ721" s="8"/>
      <c r="RPR721" s="8"/>
      <c r="RPS721" s="8"/>
      <c r="RPT721" s="8"/>
      <c r="RPU721" s="8"/>
      <c r="RPV721" s="8"/>
      <c r="RPW721" s="8"/>
      <c r="RPX721" s="8"/>
      <c r="RPY721" s="8"/>
      <c r="RPZ721" s="8"/>
      <c r="RQA721" s="8"/>
      <c r="RQB721" s="8"/>
      <c r="RQC721" s="8"/>
      <c r="RQD721" s="8"/>
      <c r="RQE721" s="8"/>
      <c r="RQF721" s="8"/>
      <c r="RQG721" s="8"/>
      <c r="RQH721" s="8"/>
      <c r="RQI721" s="8"/>
      <c r="RQJ721" s="8"/>
      <c r="RQK721" s="8"/>
      <c r="RQL721" s="8"/>
      <c r="RQM721" s="8"/>
      <c r="RQN721" s="8"/>
      <c r="RQO721" s="8"/>
      <c r="RQP721" s="8"/>
      <c r="RQQ721" s="8"/>
      <c r="RQR721" s="8"/>
      <c r="RQS721" s="8"/>
      <c r="RQT721" s="8"/>
      <c r="RQU721" s="8"/>
      <c r="RQV721" s="8"/>
      <c r="RQW721" s="8"/>
      <c r="RQX721" s="8"/>
      <c r="RQY721" s="8"/>
      <c r="RQZ721" s="8"/>
      <c r="RRA721" s="8"/>
      <c r="RRB721" s="8"/>
      <c r="RRC721" s="8"/>
      <c r="RRD721" s="8"/>
      <c r="RRE721" s="8"/>
      <c r="RRF721" s="8"/>
      <c r="RRG721" s="8"/>
      <c r="RRH721" s="8"/>
      <c r="RRI721" s="8"/>
      <c r="RRJ721" s="8"/>
      <c r="RRK721" s="8"/>
      <c r="RRL721" s="8"/>
      <c r="RRM721" s="8"/>
      <c r="RRN721" s="8"/>
      <c r="RRO721" s="8"/>
      <c r="RRP721" s="8"/>
      <c r="RRQ721" s="8"/>
      <c r="RRR721" s="8"/>
      <c r="RRS721" s="8"/>
      <c r="RRT721" s="8"/>
      <c r="RRU721" s="8"/>
      <c r="RRV721" s="8"/>
      <c r="RRW721" s="8"/>
      <c r="RRX721" s="8"/>
      <c r="RRY721" s="8"/>
      <c r="RRZ721" s="8"/>
      <c r="RSA721" s="8"/>
      <c r="RSB721" s="8"/>
      <c r="RSC721" s="8"/>
      <c r="RSD721" s="8"/>
      <c r="RSE721" s="8"/>
      <c r="RSF721" s="8"/>
      <c r="RSG721" s="8"/>
      <c r="RSH721" s="8"/>
      <c r="RSI721" s="8"/>
      <c r="RSJ721" s="8"/>
      <c r="RSK721" s="8"/>
      <c r="RSL721" s="8"/>
      <c r="RSM721" s="8"/>
      <c r="RSN721" s="8"/>
      <c r="RSO721" s="8"/>
      <c r="RSP721" s="8"/>
      <c r="RSQ721" s="8"/>
      <c r="RSR721" s="8"/>
      <c r="RSS721" s="8"/>
      <c r="RST721" s="8"/>
      <c r="RSU721" s="8"/>
      <c r="RSV721" s="8"/>
      <c r="RSW721" s="8"/>
      <c r="RSX721" s="8"/>
      <c r="RSY721" s="8"/>
      <c r="RSZ721" s="8"/>
      <c r="RTA721" s="8"/>
      <c r="RTB721" s="8"/>
      <c r="RTC721" s="8"/>
      <c r="RTD721" s="8"/>
      <c r="RTE721" s="8"/>
      <c r="RTF721" s="8"/>
      <c r="RTG721" s="8"/>
      <c r="RTH721" s="8"/>
      <c r="RTI721" s="8"/>
      <c r="RTJ721" s="8"/>
      <c r="RTK721" s="8"/>
      <c r="RTL721" s="8"/>
      <c r="RTM721" s="8"/>
      <c r="RTN721" s="8"/>
      <c r="RTO721" s="8"/>
      <c r="RTP721" s="8"/>
      <c r="RTQ721" s="8"/>
      <c r="RTR721" s="8"/>
      <c r="RTS721" s="8"/>
      <c r="RTT721" s="8"/>
      <c r="RTU721" s="8"/>
      <c r="RTV721" s="8"/>
      <c r="RTW721" s="8"/>
      <c r="RTX721" s="8"/>
      <c r="RTY721" s="8"/>
      <c r="RTZ721" s="8"/>
      <c r="RUA721" s="8"/>
      <c r="RUB721" s="8"/>
      <c r="RUC721" s="8"/>
      <c r="RUD721" s="8"/>
      <c r="RUE721" s="8"/>
      <c r="RUF721" s="8"/>
      <c r="RUG721" s="8"/>
      <c r="RUH721" s="8"/>
      <c r="RUI721" s="8"/>
      <c r="RUJ721" s="8"/>
      <c r="RUK721" s="8"/>
      <c r="RUL721" s="8"/>
      <c r="RUM721" s="8"/>
      <c r="RUN721" s="8"/>
      <c r="RUO721" s="8"/>
      <c r="RUP721" s="8"/>
      <c r="RUQ721" s="8"/>
      <c r="RUR721" s="8"/>
      <c r="RUS721" s="8"/>
      <c r="RUT721" s="8"/>
      <c r="RUU721" s="8"/>
      <c r="RUV721" s="8"/>
      <c r="RUW721" s="8"/>
      <c r="RUX721" s="8"/>
      <c r="RUY721" s="8"/>
      <c r="RUZ721" s="8"/>
      <c r="RVA721" s="8"/>
      <c r="RVB721" s="8"/>
      <c r="RVC721" s="8"/>
      <c r="RVD721" s="8"/>
      <c r="RVE721" s="8"/>
      <c r="RVF721" s="8"/>
      <c r="RVG721" s="8"/>
      <c r="RVH721" s="8"/>
      <c r="RVI721" s="8"/>
      <c r="RVJ721" s="8"/>
      <c r="RVK721" s="8"/>
      <c r="RVL721" s="8"/>
      <c r="RVM721" s="8"/>
      <c r="RVN721" s="8"/>
      <c r="RVO721" s="8"/>
      <c r="RVP721" s="8"/>
      <c r="RVQ721" s="8"/>
      <c r="RVR721" s="8"/>
      <c r="RVS721" s="8"/>
      <c r="RVT721" s="8"/>
      <c r="RVU721" s="8"/>
      <c r="RVV721" s="8"/>
      <c r="RVW721" s="8"/>
      <c r="RVX721" s="8"/>
      <c r="RVY721" s="8"/>
      <c r="RVZ721" s="8"/>
      <c r="RWA721" s="8"/>
      <c r="RWB721" s="8"/>
      <c r="RWC721" s="8"/>
      <c r="RWD721" s="8"/>
      <c r="RWE721" s="8"/>
      <c r="RWF721" s="8"/>
      <c r="RWG721" s="8"/>
      <c r="RWH721" s="8"/>
      <c r="RWI721" s="8"/>
      <c r="RWJ721" s="8"/>
      <c r="RWK721" s="8"/>
      <c r="RWL721" s="8"/>
      <c r="RWM721" s="8"/>
      <c r="RWN721" s="8"/>
      <c r="RWO721" s="8"/>
      <c r="RWP721" s="8"/>
      <c r="RWQ721" s="8"/>
      <c r="RWR721" s="8"/>
      <c r="RWS721" s="8"/>
      <c r="RWT721" s="8"/>
      <c r="RWU721" s="8"/>
      <c r="RWV721" s="8"/>
      <c r="RWW721" s="8"/>
      <c r="RWX721" s="8"/>
      <c r="RWY721" s="8"/>
      <c r="RWZ721" s="8"/>
      <c r="RXA721" s="8"/>
      <c r="RXB721" s="8"/>
      <c r="RXC721" s="8"/>
      <c r="RXD721" s="8"/>
      <c r="RXE721" s="8"/>
      <c r="RXF721" s="8"/>
      <c r="RXG721" s="8"/>
      <c r="RXH721" s="8"/>
      <c r="RXI721" s="8"/>
      <c r="RXJ721" s="8"/>
      <c r="RXK721" s="8"/>
      <c r="RXL721" s="8"/>
      <c r="RXM721" s="8"/>
      <c r="RXN721" s="8"/>
      <c r="RXO721" s="8"/>
      <c r="RXP721" s="8"/>
      <c r="RXQ721" s="8"/>
      <c r="RXR721" s="8"/>
      <c r="RXS721" s="8"/>
      <c r="RXT721" s="8"/>
      <c r="RXU721" s="8"/>
      <c r="RXV721" s="8"/>
      <c r="RXW721" s="8"/>
      <c r="RXX721" s="8"/>
      <c r="RXY721" s="8"/>
      <c r="RXZ721" s="8"/>
      <c r="RYA721" s="8"/>
      <c r="RYB721" s="8"/>
      <c r="RYC721" s="8"/>
      <c r="RYD721" s="8"/>
      <c r="RYE721" s="8"/>
      <c r="RYF721" s="8"/>
      <c r="RYG721" s="8"/>
      <c r="RYH721" s="8"/>
      <c r="RYI721" s="8"/>
      <c r="RYJ721" s="8"/>
      <c r="RYK721" s="8"/>
      <c r="RYL721" s="8"/>
      <c r="RYM721" s="8"/>
      <c r="RYN721" s="8"/>
      <c r="RYO721" s="8"/>
      <c r="RYP721" s="8"/>
      <c r="RYQ721" s="8"/>
      <c r="RYR721" s="8"/>
      <c r="RYS721" s="8"/>
      <c r="RYT721" s="8"/>
      <c r="RYU721" s="8"/>
      <c r="RYV721" s="8"/>
      <c r="RYW721" s="8"/>
      <c r="RYX721" s="8"/>
      <c r="RYY721" s="8"/>
      <c r="RYZ721" s="8"/>
      <c r="RZA721" s="8"/>
      <c r="RZB721" s="8"/>
      <c r="RZC721" s="8"/>
      <c r="RZD721" s="8"/>
      <c r="RZE721" s="8"/>
      <c r="RZF721" s="8"/>
      <c r="RZG721" s="8"/>
      <c r="RZH721" s="8"/>
      <c r="RZI721" s="8"/>
      <c r="RZJ721" s="8"/>
      <c r="RZK721" s="8"/>
      <c r="RZL721" s="8"/>
      <c r="RZM721" s="8"/>
      <c r="RZN721" s="8"/>
      <c r="RZO721" s="8"/>
      <c r="RZP721" s="8"/>
      <c r="RZQ721" s="8"/>
      <c r="RZR721" s="8"/>
      <c r="RZS721" s="8"/>
      <c r="RZT721" s="8"/>
      <c r="RZU721" s="8"/>
      <c r="RZV721" s="8"/>
      <c r="RZW721" s="8"/>
      <c r="RZX721" s="8"/>
      <c r="RZY721" s="8"/>
      <c r="RZZ721" s="8"/>
      <c r="SAA721" s="8"/>
      <c r="SAB721" s="8"/>
      <c r="SAC721" s="8"/>
      <c r="SAD721" s="8"/>
      <c r="SAE721" s="8"/>
      <c r="SAF721" s="8"/>
      <c r="SAG721" s="8"/>
      <c r="SAH721" s="8"/>
      <c r="SAI721" s="8"/>
      <c r="SAJ721" s="8"/>
      <c r="SAK721" s="8"/>
      <c r="SAL721" s="8"/>
      <c r="SAM721" s="8"/>
      <c r="SAN721" s="8"/>
      <c r="SAO721" s="8"/>
      <c r="SAP721" s="8"/>
      <c r="SAQ721" s="8"/>
      <c r="SAR721" s="8"/>
      <c r="SAS721" s="8"/>
      <c r="SAT721" s="8"/>
      <c r="SAU721" s="8"/>
      <c r="SAV721" s="8"/>
      <c r="SAW721" s="8"/>
      <c r="SAX721" s="8"/>
      <c r="SAY721" s="8"/>
      <c r="SAZ721" s="8"/>
      <c r="SBA721" s="8"/>
      <c r="SBB721" s="8"/>
      <c r="SBC721" s="8"/>
      <c r="SBD721" s="8"/>
      <c r="SBE721" s="8"/>
      <c r="SBF721" s="8"/>
      <c r="SBG721" s="8"/>
      <c r="SBH721" s="8"/>
      <c r="SBI721" s="8"/>
      <c r="SBJ721" s="8"/>
      <c r="SBK721" s="8"/>
      <c r="SBL721" s="8"/>
      <c r="SBM721" s="8"/>
      <c r="SBN721" s="8"/>
      <c r="SBO721" s="8"/>
      <c r="SBP721" s="8"/>
      <c r="SBQ721" s="8"/>
      <c r="SBR721" s="8"/>
      <c r="SBS721" s="8"/>
      <c r="SBT721" s="8"/>
      <c r="SBU721" s="8"/>
      <c r="SBV721" s="8"/>
      <c r="SBW721" s="8"/>
      <c r="SBX721" s="8"/>
      <c r="SBY721" s="8"/>
      <c r="SBZ721" s="8"/>
      <c r="SCA721" s="8"/>
      <c r="SCB721" s="8"/>
      <c r="SCC721" s="8"/>
      <c r="SCD721" s="8"/>
      <c r="SCE721" s="8"/>
      <c r="SCF721" s="8"/>
      <c r="SCG721" s="8"/>
      <c r="SCH721" s="8"/>
      <c r="SCI721" s="8"/>
      <c r="SCJ721" s="8"/>
      <c r="SCK721" s="8"/>
      <c r="SCL721" s="8"/>
      <c r="SCM721" s="8"/>
      <c r="SCN721" s="8"/>
      <c r="SCO721" s="8"/>
      <c r="SCP721" s="8"/>
      <c r="SCQ721" s="8"/>
      <c r="SCR721" s="8"/>
      <c r="SCS721" s="8"/>
      <c r="SCT721" s="8"/>
      <c r="SCU721" s="8"/>
      <c r="SCV721" s="8"/>
      <c r="SCW721" s="8"/>
      <c r="SCX721" s="8"/>
      <c r="SCY721" s="8"/>
      <c r="SCZ721" s="8"/>
      <c r="SDA721" s="8"/>
      <c r="SDB721" s="8"/>
      <c r="SDC721" s="8"/>
      <c r="SDD721" s="8"/>
      <c r="SDE721" s="8"/>
      <c r="SDF721" s="8"/>
      <c r="SDG721" s="8"/>
      <c r="SDH721" s="8"/>
      <c r="SDI721" s="8"/>
      <c r="SDJ721" s="8"/>
      <c r="SDK721" s="8"/>
      <c r="SDL721" s="8"/>
      <c r="SDM721" s="8"/>
      <c r="SDN721" s="8"/>
      <c r="SDO721" s="8"/>
      <c r="SDP721" s="8"/>
      <c r="SDQ721" s="8"/>
      <c r="SDR721" s="8"/>
      <c r="SDS721" s="8"/>
      <c r="SDT721" s="8"/>
      <c r="SDU721" s="8"/>
      <c r="SDV721" s="8"/>
      <c r="SDW721" s="8"/>
      <c r="SDX721" s="8"/>
      <c r="SDY721" s="8"/>
      <c r="SDZ721" s="8"/>
      <c r="SEA721" s="8"/>
      <c r="SEB721" s="8"/>
      <c r="SEC721" s="8"/>
      <c r="SED721" s="8"/>
      <c r="SEE721" s="8"/>
      <c r="SEF721" s="8"/>
      <c r="SEG721" s="8"/>
      <c r="SEH721" s="8"/>
      <c r="SEI721" s="8"/>
      <c r="SEJ721" s="8"/>
      <c r="SEK721" s="8"/>
      <c r="SEL721" s="8"/>
      <c r="SEM721" s="8"/>
      <c r="SEN721" s="8"/>
      <c r="SEO721" s="8"/>
      <c r="SEP721" s="8"/>
      <c r="SEQ721" s="8"/>
      <c r="SER721" s="8"/>
      <c r="SES721" s="8"/>
      <c r="SET721" s="8"/>
      <c r="SEU721" s="8"/>
      <c r="SEV721" s="8"/>
      <c r="SEW721" s="8"/>
      <c r="SEX721" s="8"/>
      <c r="SEY721" s="8"/>
      <c r="SEZ721" s="8"/>
      <c r="SFA721" s="8"/>
      <c r="SFB721" s="8"/>
      <c r="SFC721" s="8"/>
      <c r="SFD721" s="8"/>
      <c r="SFE721" s="8"/>
      <c r="SFF721" s="8"/>
      <c r="SFG721" s="8"/>
      <c r="SFH721" s="8"/>
      <c r="SFI721" s="8"/>
      <c r="SFJ721" s="8"/>
      <c r="SFK721" s="8"/>
      <c r="SFL721" s="8"/>
      <c r="SFM721" s="8"/>
      <c r="SFN721" s="8"/>
      <c r="SFO721" s="8"/>
      <c r="SFP721" s="8"/>
      <c r="SFQ721" s="8"/>
      <c r="SFR721" s="8"/>
      <c r="SFS721" s="8"/>
      <c r="SFT721" s="8"/>
      <c r="SFU721" s="8"/>
      <c r="SFV721" s="8"/>
      <c r="SFW721" s="8"/>
      <c r="SFX721" s="8"/>
      <c r="SFY721" s="8"/>
      <c r="SFZ721" s="8"/>
      <c r="SGA721" s="8"/>
      <c r="SGB721" s="8"/>
      <c r="SGC721" s="8"/>
      <c r="SGD721" s="8"/>
      <c r="SGE721" s="8"/>
      <c r="SGF721" s="8"/>
      <c r="SGG721" s="8"/>
      <c r="SGH721" s="8"/>
      <c r="SGI721" s="8"/>
      <c r="SGJ721" s="8"/>
      <c r="SGK721" s="8"/>
      <c r="SGL721" s="8"/>
      <c r="SGM721" s="8"/>
      <c r="SGN721" s="8"/>
      <c r="SGO721" s="8"/>
      <c r="SGP721" s="8"/>
      <c r="SGQ721" s="8"/>
      <c r="SGR721" s="8"/>
      <c r="SGS721" s="8"/>
      <c r="SGT721" s="8"/>
      <c r="SGU721" s="8"/>
      <c r="SGV721" s="8"/>
      <c r="SGW721" s="8"/>
      <c r="SGX721" s="8"/>
      <c r="SGY721" s="8"/>
      <c r="SGZ721" s="8"/>
      <c r="SHA721" s="8"/>
      <c r="SHB721" s="8"/>
      <c r="SHC721" s="8"/>
      <c r="SHD721" s="8"/>
      <c r="SHE721" s="8"/>
      <c r="SHF721" s="8"/>
      <c r="SHG721" s="8"/>
      <c r="SHH721" s="8"/>
      <c r="SHI721" s="8"/>
      <c r="SHJ721" s="8"/>
      <c r="SHK721" s="8"/>
      <c r="SHL721" s="8"/>
      <c r="SHM721" s="8"/>
      <c r="SHN721" s="8"/>
      <c r="SHO721" s="8"/>
      <c r="SHP721" s="8"/>
      <c r="SHQ721" s="8"/>
      <c r="SHR721" s="8"/>
      <c r="SHS721" s="8"/>
      <c r="SHT721" s="8"/>
      <c r="SHU721" s="8"/>
      <c r="SHV721" s="8"/>
      <c r="SHW721" s="8"/>
      <c r="SHX721" s="8"/>
      <c r="SHY721" s="8"/>
      <c r="SHZ721" s="8"/>
      <c r="SIA721" s="8"/>
      <c r="SIB721" s="8"/>
      <c r="SIC721" s="8"/>
      <c r="SID721" s="8"/>
      <c r="SIE721" s="8"/>
      <c r="SIF721" s="8"/>
      <c r="SIG721" s="8"/>
      <c r="SIH721" s="8"/>
      <c r="SII721" s="8"/>
      <c r="SIJ721" s="8"/>
      <c r="SIK721" s="8"/>
      <c r="SIL721" s="8"/>
      <c r="SIM721" s="8"/>
      <c r="SIN721" s="8"/>
      <c r="SIO721" s="8"/>
      <c r="SIP721" s="8"/>
      <c r="SIQ721" s="8"/>
      <c r="SIR721" s="8"/>
      <c r="SIS721" s="8"/>
      <c r="SIT721" s="8"/>
      <c r="SIU721" s="8"/>
      <c r="SIV721" s="8"/>
      <c r="SIW721" s="8"/>
      <c r="SIX721" s="8"/>
      <c r="SIY721" s="8"/>
      <c r="SIZ721" s="8"/>
      <c r="SJA721" s="8"/>
      <c r="SJB721" s="8"/>
      <c r="SJC721" s="8"/>
      <c r="SJD721" s="8"/>
      <c r="SJE721" s="8"/>
      <c r="SJF721" s="8"/>
      <c r="SJG721" s="8"/>
      <c r="SJH721" s="8"/>
      <c r="SJI721" s="8"/>
      <c r="SJJ721" s="8"/>
      <c r="SJK721" s="8"/>
      <c r="SJL721" s="8"/>
      <c r="SJM721" s="8"/>
      <c r="SJN721" s="8"/>
      <c r="SJO721" s="8"/>
      <c r="SJP721" s="8"/>
      <c r="SJQ721" s="8"/>
      <c r="SJR721" s="8"/>
      <c r="SJS721" s="8"/>
      <c r="SJT721" s="8"/>
      <c r="SJU721" s="8"/>
      <c r="SJV721" s="8"/>
      <c r="SJW721" s="8"/>
      <c r="SJX721" s="8"/>
      <c r="SJY721" s="8"/>
      <c r="SJZ721" s="8"/>
      <c r="SKA721" s="8"/>
      <c r="SKB721" s="8"/>
      <c r="SKC721" s="8"/>
      <c r="SKD721" s="8"/>
      <c r="SKE721" s="8"/>
      <c r="SKF721" s="8"/>
      <c r="SKG721" s="8"/>
      <c r="SKH721" s="8"/>
      <c r="SKI721" s="8"/>
      <c r="SKJ721" s="8"/>
      <c r="SKK721" s="8"/>
      <c r="SKL721" s="8"/>
      <c r="SKM721" s="8"/>
      <c r="SKN721" s="8"/>
      <c r="SKO721" s="8"/>
      <c r="SKP721" s="8"/>
      <c r="SKQ721" s="8"/>
      <c r="SKR721" s="8"/>
      <c r="SKS721" s="8"/>
      <c r="SKT721" s="8"/>
      <c r="SKU721" s="8"/>
      <c r="SKV721" s="8"/>
      <c r="SKW721" s="8"/>
      <c r="SKX721" s="8"/>
      <c r="SKY721" s="8"/>
      <c r="SKZ721" s="8"/>
      <c r="SLA721" s="8"/>
      <c r="SLB721" s="8"/>
      <c r="SLC721" s="8"/>
      <c r="SLD721" s="8"/>
      <c r="SLE721" s="8"/>
      <c r="SLF721" s="8"/>
      <c r="SLG721" s="8"/>
      <c r="SLH721" s="8"/>
      <c r="SLI721" s="8"/>
      <c r="SLJ721" s="8"/>
      <c r="SLK721" s="8"/>
      <c r="SLL721" s="8"/>
      <c r="SLM721" s="8"/>
      <c r="SLN721" s="8"/>
      <c r="SLO721" s="8"/>
      <c r="SLP721" s="8"/>
      <c r="SLQ721" s="8"/>
      <c r="SLR721" s="8"/>
      <c r="SLS721" s="8"/>
      <c r="SLT721" s="8"/>
      <c r="SLU721" s="8"/>
      <c r="SLV721" s="8"/>
      <c r="SLW721" s="8"/>
      <c r="SLX721" s="8"/>
      <c r="SLY721" s="8"/>
      <c r="SLZ721" s="8"/>
      <c r="SMA721" s="8"/>
      <c r="SMB721" s="8"/>
      <c r="SMC721" s="8"/>
      <c r="SMD721" s="8"/>
      <c r="SME721" s="8"/>
      <c r="SMF721" s="8"/>
      <c r="SMG721" s="8"/>
      <c r="SMH721" s="8"/>
      <c r="SMI721" s="8"/>
      <c r="SMJ721" s="8"/>
      <c r="SMK721" s="8"/>
      <c r="SML721" s="8"/>
      <c r="SMM721" s="8"/>
      <c r="SMN721" s="8"/>
      <c r="SMO721" s="8"/>
      <c r="SMP721" s="8"/>
      <c r="SMQ721" s="8"/>
      <c r="SMR721" s="8"/>
      <c r="SMS721" s="8"/>
      <c r="SMT721" s="8"/>
      <c r="SMU721" s="8"/>
      <c r="SMV721" s="8"/>
      <c r="SMW721" s="8"/>
      <c r="SMX721" s="8"/>
      <c r="SMY721" s="8"/>
      <c r="SMZ721" s="8"/>
      <c r="SNA721" s="8"/>
      <c r="SNB721" s="8"/>
      <c r="SNC721" s="8"/>
      <c r="SND721" s="8"/>
      <c r="SNE721" s="8"/>
      <c r="SNF721" s="8"/>
      <c r="SNG721" s="8"/>
      <c r="SNH721" s="8"/>
      <c r="SNI721" s="8"/>
      <c r="SNJ721" s="8"/>
      <c r="SNK721" s="8"/>
      <c r="SNL721" s="8"/>
      <c r="SNM721" s="8"/>
      <c r="SNN721" s="8"/>
      <c r="SNO721" s="8"/>
      <c r="SNP721" s="8"/>
      <c r="SNQ721" s="8"/>
      <c r="SNR721" s="8"/>
      <c r="SNS721" s="8"/>
      <c r="SNT721" s="8"/>
      <c r="SNU721" s="8"/>
      <c r="SNV721" s="8"/>
      <c r="SNW721" s="8"/>
      <c r="SNX721" s="8"/>
      <c r="SNY721" s="8"/>
      <c r="SNZ721" s="8"/>
      <c r="SOA721" s="8"/>
      <c r="SOB721" s="8"/>
      <c r="SOC721" s="8"/>
      <c r="SOD721" s="8"/>
      <c r="SOE721" s="8"/>
      <c r="SOF721" s="8"/>
      <c r="SOG721" s="8"/>
      <c r="SOH721" s="8"/>
      <c r="SOI721" s="8"/>
      <c r="SOJ721" s="8"/>
      <c r="SOK721" s="8"/>
      <c r="SOL721" s="8"/>
      <c r="SOM721" s="8"/>
      <c r="SON721" s="8"/>
      <c r="SOO721" s="8"/>
      <c r="SOP721" s="8"/>
      <c r="SOQ721" s="8"/>
      <c r="SOR721" s="8"/>
      <c r="SOS721" s="8"/>
      <c r="SOT721" s="8"/>
      <c r="SOU721" s="8"/>
      <c r="SOV721" s="8"/>
      <c r="SOW721" s="8"/>
      <c r="SOX721" s="8"/>
      <c r="SOY721" s="8"/>
      <c r="SOZ721" s="8"/>
      <c r="SPA721" s="8"/>
      <c r="SPB721" s="8"/>
      <c r="SPC721" s="8"/>
      <c r="SPD721" s="8"/>
      <c r="SPE721" s="8"/>
      <c r="SPF721" s="8"/>
      <c r="SPG721" s="8"/>
      <c r="SPH721" s="8"/>
      <c r="SPI721" s="8"/>
      <c r="SPJ721" s="8"/>
      <c r="SPK721" s="8"/>
      <c r="SPL721" s="8"/>
      <c r="SPM721" s="8"/>
      <c r="SPN721" s="8"/>
      <c r="SPO721" s="8"/>
      <c r="SPP721" s="8"/>
      <c r="SPQ721" s="8"/>
      <c r="SPR721" s="8"/>
      <c r="SPS721" s="8"/>
      <c r="SPT721" s="8"/>
      <c r="SPU721" s="8"/>
      <c r="SPV721" s="8"/>
      <c r="SPW721" s="8"/>
      <c r="SPX721" s="8"/>
      <c r="SPY721" s="8"/>
      <c r="SPZ721" s="8"/>
      <c r="SQA721" s="8"/>
      <c r="SQB721" s="8"/>
      <c r="SQC721" s="8"/>
      <c r="SQD721" s="8"/>
      <c r="SQE721" s="8"/>
      <c r="SQF721" s="8"/>
      <c r="SQG721" s="8"/>
      <c r="SQH721" s="8"/>
      <c r="SQI721" s="8"/>
      <c r="SQJ721" s="8"/>
      <c r="SQK721" s="8"/>
      <c r="SQL721" s="8"/>
      <c r="SQM721" s="8"/>
      <c r="SQN721" s="8"/>
      <c r="SQO721" s="8"/>
      <c r="SQP721" s="8"/>
      <c r="SQQ721" s="8"/>
      <c r="SQR721" s="8"/>
      <c r="SQS721" s="8"/>
      <c r="SQT721" s="8"/>
      <c r="SQU721" s="8"/>
      <c r="SQV721" s="8"/>
      <c r="SQW721" s="8"/>
      <c r="SQX721" s="8"/>
      <c r="SQY721" s="8"/>
      <c r="SQZ721" s="8"/>
      <c r="SRA721" s="8"/>
      <c r="SRB721" s="8"/>
      <c r="SRC721" s="8"/>
      <c r="SRD721" s="8"/>
      <c r="SRE721" s="8"/>
      <c r="SRF721" s="8"/>
      <c r="SRG721" s="8"/>
      <c r="SRH721" s="8"/>
      <c r="SRI721" s="8"/>
      <c r="SRJ721" s="8"/>
      <c r="SRK721" s="8"/>
      <c r="SRL721" s="8"/>
      <c r="SRM721" s="8"/>
      <c r="SRN721" s="8"/>
      <c r="SRO721" s="8"/>
      <c r="SRP721" s="8"/>
      <c r="SRQ721" s="8"/>
      <c r="SRR721" s="8"/>
      <c r="SRS721" s="8"/>
      <c r="SRT721" s="8"/>
      <c r="SRU721" s="8"/>
      <c r="SRV721" s="8"/>
      <c r="SRW721" s="8"/>
      <c r="SRX721" s="8"/>
      <c r="SRY721" s="8"/>
      <c r="SRZ721" s="8"/>
      <c r="SSA721" s="8"/>
      <c r="SSB721" s="8"/>
      <c r="SSC721" s="8"/>
      <c r="SSD721" s="8"/>
      <c r="SSE721" s="8"/>
      <c r="SSF721" s="8"/>
      <c r="SSG721" s="8"/>
      <c r="SSH721" s="8"/>
      <c r="SSI721" s="8"/>
      <c r="SSJ721" s="8"/>
      <c r="SSK721" s="8"/>
      <c r="SSL721" s="8"/>
      <c r="SSM721" s="8"/>
      <c r="SSN721" s="8"/>
      <c r="SSO721" s="8"/>
      <c r="SSP721" s="8"/>
      <c r="SSQ721" s="8"/>
      <c r="SSR721" s="8"/>
      <c r="SSS721" s="8"/>
      <c r="SST721" s="8"/>
      <c r="SSU721" s="8"/>
      <c r="SSV721" s="8"/>
      <c r="SSW721" s="8"/>
      <c r="SSX721" s="8"/>
      <c r="SSY721" s="8"/>
      <c r="SSZ721" s="8"/>
      <c r="STA721" s="8"/>
      <c r="STB721" s="8"/>
      <c r="STC721" s="8"/>
      <c r="STD721" s="8"/>
      <c r="STE721" s="8"/>
      <c r="STF721" s="8"/>
      <c r="STG721" s="8"/>
      <c r="STH721" s="8"/>
      <c r="STI721" s="8"/>
      <c r="STJ721" s="8"/>
      <c r="STK721" s="8"/>
      <c r="STL721" s="8"/>
      <c r="STM721" s="8"/>
      <c r="STN721" s="8"/>
      <c r="STO721" s="8"/>
      <c r="STP721" s="8"/>
      <c r="STQ721" s="8"/>
      <c r="STR721" s="8"/>
      <c r="STS721" s="8"/>
      <c r="STT721" s="8"/>
      <c r="STU721" s="8"/>
      <c r="STV721" s="8"/>
      <c r="STW721" s="8"/>
      <c r="STX721" s="8"/>
      <c r="STY721" s="8"/>
      <c r="STZ721" s="8"/>
      <c r="SUA721" s="8"/>
      <c r="SUB721" s="8"/>
      <c r="SUC721" s="8"/>
      <c r="SUD721" s="8"/>
      <c r="SUE721" s="8"/>
      <c r="SUF721" s="8"/>
      <c r="SUG721" s="8"/>
      <c r="SUH721" s="8"/>
      <c r="SUI721" s="8"/>
      <c r="SUJ721" s="8"/>
      <c r="SUK721" s="8"/>
      <c r="SUL721" s="8"/>
      <c r="SUM721" s="8"/>
      <c r="SUN721" s="8"/>
      <c r="SUO721" s="8"/>
      <c r="SUP721" s="8"/>
      <c r="SUQ721" s="8"/>
      <c r="SUR721" s="8"/>
      <c r="SUS721" s="8"/>
      <c r="SUT721" s="8"/>
      <c r="SUU721" s="8"/>
      <c r="SUV721" s="8"/>
      <c r="SUW721" s="8"/>
      <c r="SUX721" s="8"/>
      <c r="SUY721" s="8"/>
      <c r="SUZ721" s="8"/>
      <c r="SVA721" s="8"/>
      <c r="SVB721" s="8"/>
      <c r="SVC721" s="8"/>
      <c r="SVD721" s="8"/>
      <c r="SVE721" s="8"/>
      <c r="SVF721" s="8"/>
      <c r="SVG721" s="8"/>
      <c r="SVH721" s="8"/>
      <c r="SVI721" s="8"/>
      <c r="SVJ721" s="8"/>
      <c r="SVK721" s="8"/>
      <c r="SVL721" s="8"/>
      <c r="SVM721" s="8"/>
      <c r="SVN721" s="8"/>
      <c r="SVO721" s="8"/>
      <c r="SVP721" s="8"/>
      <c r="SVQ721" s="8"/>
      <c r="SVR721" s="8"/>
      <c r="SVS721" s="8"/>
      <c r="SVT721" s="8"/>
      <c r="SVU721" s="8"/>
      <c r="SVV721" s="8"/>
      <c r="SVW721" s="8"/>
      <c r="SVX721" s="8"/>
      <c r="SVY721" s="8"/>
      <c r="SVZ721" s="8"/>
      <c r="SWA721" s="8"/>
      <c r="SWB721" s="8"/>
      <c r="SWC721" s="8"/>
      <c r="SWD721" s="8"/>
      <c r="SWE721" s="8"/>
      <c r="SWF721" s="8"/>
      <c r="SWG721" s="8"/>
      <c r="SWH721" s="8"/>
      <c r="SWI721" s="8"/>
      <c r="SWJ721" s="8"/>
      <c r="SWK721" s="8"/>
      <c r="SWL721" s="8"/>
      <c r="SWM721" s="8"/>
      <c r="SWN721" s="8"/>
      <c r="SWO721" s="8"/>
      <c r="SWP721" s="8"/>
      <c r="SWQ721" s="8"/>
      <c r="SWR721" s="8"/>
      <c r="SWS721" s="8"/>
      <c r="SWT721" s="8"/>
      <c r="SWU721" s="8"/>
      <c r="SWV721" s="8"/>
      <c r="SWW721" s="8"/>
      <c r="SWX721" s="8"/>
      <c r="SWY721" s="8"/>
      <c r="SWZ721" s="8"/>
      <c r="SXA721" s="8"/>
      <c r="SXB721" s="8"/>
      <c r="SXC721" s="8"/>
      <c r="SXD721" s="8"/>
      <c r="SXE721" s="8"/>
      <c r="SXF721" s="8"/>
      <c r="SXG721" s="8"/>
      <c r="SXH721" s="8"/>
      <c r="SXI721" s="8"/>
      <c r="SXJ721" s="8"/>
      <c r="SXK721" s="8"/>
      <c r="SXL721" s="8"/>
      <c r="SXM721" s="8"/>
      <c r="SXN721" s="8"/>
      <c r="SXO721" s="8"/>
      <c r="SXP721" s="8"/>
      <c r="SXQ721" s="8"/>
      <c r="SXR721" s="8"/>
      <c r="SXS721" s="8"/>
      <c r="SXT721" s="8"/>
      <c r="SXU721" s="8"/>
      <c r="SXV721" s="8"/>
      <c r="SXW721" s="8"/>
      <c r="SXX721" s="8"/>
      <c r="SXY721" s="8"/>
      <c r="SXZ721" s="8"/>
      <c r="SYA721" s="8"/>
      <c r="SYB721" s="8"/>
      <c r="SYC721" s="8"/>
      <c r="SYD721" s="8"/>
      <c r="SYE721" s="8"/>
      <c r="SYF721" s="8"/>
      <c r="SYG721" s="8"/>
      <c r="SYH721" s="8"/>
      <c r="SYI721" s="8"/>
      <c r="SYJ721" s="8"/>
      <c r="SYK721" s="8"/>
      <c r="SYL721" s="8"/>
      <c r="SYM721" s="8"/>
      <c r="SYN721" s="8"/>
      <c r="SYO721" s="8"/>
      <c r="SYP721" s="8"/>
      <c r="SYQ721" s="8"/>
      <c r="SYR721" s="8"/>
      <c r="SYS721" s="8"/>
      <c r="SYT721" s="8"/>
      <c r="SYU721" s="8"/>
      <c r="SYV721" s="8"/>
      <c r="SYW721" s="8"/>
      <c r="SYX721" s="8"/>
      <c r="SYY721" s="8"/>
      <c r="SYZ721" s="8"/>
      <c r="SZA721" s="8"/>
      <c r="SZB721" s="8"/>
      <c r="SZC721" s="8"/>
      <c r="SZD721" s="8"/>
      <c r="SZE721" s="8"/>
      <c r="SZF721" s="8"/>
      <c r="SZG721" s="8"/>
      <c r="SZH721" s="8"/>
      <c r="SZI721" s="8"/>
      <c r="SZJ721" s="8"/>
      <c r="SZK721" s="8"/>
      <c r="SZL721" s="8"/>
      <c r="SZM721" s="8"/>
      <c r="SZN721" s="8"/>
      <c r="SZO721" s="8"/>
      <c r="SZP721" s="8"/>
      <c r="SZQ721" s="8"/>
      <c r="SZR721" s="8"/>
      <c r="SZS721" s="8"/>
      <c r="SZT721" s="8"/>
      <c r="SZU721" s="8"/>
      <c r="SZV721" s="8"/>
      <c r="SZW721" s="8"/>
      <c r="SZX721" s="8"/>
      <c r="SZY721" s="8"/>
      <c r="SZZ721" s="8"/>
      <c r="TAA721" s="8"/>
      <c r="TAB721" s="8"/>
      <c r="TAC721" s="8"/>
      <c r="TAD721" s="8"/>
      <c r="TAE721" s="8"/>
      <c r="TAF721" s="8"/>
      <c r="TAG721" s="8"/>
      <c r="TAH721" s="8"/>
      <c r="TAI721" s="8"/>
      <c r="TAJ721" s="8"/>
      <c r="TAK721" s="8"/>
      <c r="TAL721" s="8"/>
      <c r="TAM721" s="8"/>
      <c r="TAN721" s="8"/>
      <c r="TAO721" s="8"/>
      <c r="TAP721" s="8"/>
      <c r="TAQ721" s="8"/>
      <c r="TAR721" s="8"/>
      <c r="TAS721" s="8"/>
      <c r="TAT721" s="8"/>
      <c r="TAU721" s="8"/>
      <c r="TAV721" s="8"/>
      <c r="TAW721" s="8"/>
      <c r="TAX721" s="8"/>
      <c r="TAY721" s="8"/>
      <c r="TAZ721" s="8"/>
      <c r="TBA721" s="8"/>
      <c r="TBB721" s="8"/>
      <c r="TBC721" s="8"/>
      <c r="TBD721" s="8"/>
      <c r="TBE721" s="8"/>
      <c r="TBF721" s="8"/>
      <c r="TBG721" s="8"/>
      <c r="TBH721" s="8"/>
      <c r="TBI721" s="8"/>
      <c r="TBJ721" s="8"/>
      <c r="TBK721" s="8"/>
      <c r="TBL721" s="8"/>
      <c r="TBM721" s="8"/>
      <c r="TBN721" s="8"/>
      <c r="TBO721" s="8"/>
      <c r="TBP721" s="8"/>
      <c r="TBQ721" s="8"/>
      <c r="TBR721" s="8"/>
      <c r="TBS721" s="8"/>
      <c r="TBT721" s="8"/>
      <c r="TBU721" s="8"/>
      <c r="TBV721" s="8"/>
      <c r="TBW721" s="8"/>
      <c r="TBX721" s="8"/>
      <c r="TBY721" s="8"/>
      <c r="TBZ721" s="8"/>
      <c r="TCA721" s="8"/>
      <c r="TCB721" s="8"/>
      <c r="TCC721" s="8"/>
      <c r="TCD721" s="8"/>
      <c r="TCE721" s="8"/>
      <c r="TCF721" s="8"/>
      <c r="TCG721" s="8"/>
      <c r="TCH721" s="8"/>
      <c r="TCI721" s="8"/>
      <c r="TCJ721" s="8"/>
      <c r="TCK721" s="8"/>
      <c r="TCL721" s="8"/>
      <c r="TCM721" s="8"/>
      <c r="TCN721" s="8"/>
      <c r="TCO721" s="8"/>
      <c r="TCP721" s="8"/>
      <c r="TCQ721" s="8"/>
      <c r="TCR721" s="8"/>
      <c r="TCS721" s="8"/>
      <c r="TCT721" s="8"/>
      <c r="TCU721" s="8"/>
      <c r="TCV721" s="8"/>
      <c r="TCW721" s="8"/>
      <c r="TCX721" s="8"/>
      <c r="TCY721" s="8"/>
      <c r="TCZ721" s="8"/>
      <c r="TDA721" s="8"/>
      <c r="TDB721" s="8"/>
      <c r="TDC721" s="8"/>
      <c r="TDD721" s="8"/>
      <c r="TDE721" s="8"/>
      <c r="TDF721" s="8"/>
      <c r="TDG721" s="8"/>
      <c r="TDH721" s="8"/>
      <c r="TDI721" s="8"/>
      <c r="TDJ721" s="8"/>
      <c r="TDK721" s="8"/>
      <c r="TDL721" s="8"/>
      <c r="TDM721" s="8"/>
      <c r="TDN721" s="8"/>
      <c r="TDO721" s="8"/>
      <c r="TDP721" s="8"/>
      <c r="TDQ721" s="8"/>
      <c r="TDR721" s="8"/>
      <c r="TDS721" s="8"/>
      <c r="TDT721" s="8"/>
      <c r="TDU721" s="8"/>
      <c r="TDV721" s="8"/>
      <c r="TDW721" s="8"/>
      <c r="TDX721" s="8"/>
      <c r="TDY721" s="8"/>
      <c r="TDZ721" s="8"/>
      <c r="TEA721" s="8"/>
      <c r="TEB721" s="8"/>
      <c r="TEC721" s="8"/>
      <c r="TED721" s="8"/>
      <c r="TEE721" s="8"/>
      <c r="TEF721" s="8"/>
      <c r="TEG721" s="8"/>
      <c r="TEH721" s="8"/>
      <c r="TEI721" s="8"/>
      <c r="TEJ721" s="8"/>
      <c r="TEK721" s="8"/>
      <c r="TEL721" s="8"/>
      <c r="TEM721" s="8"/>
      <c r="TEN721" s="8"/>
      <c r="TEO721" s="8"/>
      <c r="TEP721" s="8"/>
      <c r="TEQ721" s="8"/>
      <c r="TER721" s="8"/>
      <c r="TES721" s="8"/>
      <c r="TET721" s="8"/>
      <c r="TEU721" s="8"/>
      <c r="TEV721" s="8"/>
      <c r="TEW721" s="8"/>
      <c r="TEX721" s="8"/>
      <c r="TEY721" s="8"/>
      <c r="TEZ721" s="8"/>
      <c r="TFA721" s="8"/>
      <c r="TFB721" s="8"/>
      <c r="TFC721" s="8"/>
      <c r="TFD721" s="8"/>
      <c r="TFE721" s="8"/>
      <c r="TFF721" s="8"/>
      <c r="TFG721" s="8"/>
      <c r="TFH721" s="8"/>
      <c r="TFI721" s="8"/>
      <c r="TFJ721" s="8"/>
      <c r="TFK721" s="8"/>
      <c r="TFL721" s="8"/>
      <c r="TFM721" s="8"/>
      <c r="TFN721" s="8"/>
      <c r="TFO721" s="8"/>
      <c r="TFP721" s="8"/>
      <c r="TFQ721" s="8"/>
      <c r="TFR721" s="8"/>
      <c r="TFS721" s="8"/>
      <c r="TFT721" s="8"/>
      <c r="TFU721" s="8"/>
      <c r="TFV721" s="8"/>
      <c r="TFW721" s="8"/>
      <c r="TFX721" s="8"/>
      <c r="TFY721" s="8"/>
      <c r="TFZ721" s="8"/>
      <c r="TGA721" s="8"/>
      <c r="TGB721" s="8"/>
      <c r="TGC721" s="8"/>
      <c r="TGD721" s="8"/>
      <c r="TGE721" s="8"/>
      <c r="TGF721" s="8"/>
      <c r="TGG721" s="8"/>
      <c r="TGH721" s="8"/>
      <c r="TGI721" s="8"/>
      <c r="TGJ721" s="8"/>
      <c r="TGK721" s="8"/>
      <c r="TGL721" s="8"/>
      <c r="TGM721" s="8"/>
      <c r="TGN721" s="8"/>
      <c r="TGO721" s="8"/>
      <c r="TGP721" s="8"/>
      <c r="TGQ721" s="8"/>
      <c r="TGR721" s="8"/>
      <c r="TGS721" s="8"/>
      <c r="TGT721" s="8"/>
      <c r="TGU721" s="8"/>
      <c r="TGV721" s="8"/>
      <c r="TGW721" s="8"/>
      <c r="TGX721" s="8"/>
      <c r="TGY721" s="8"/>
      <c r="TGZ721" s="8"/>
      <c r="THA721" s="8"/>
      <c r="THB721" s="8"/>
      <c r="THC721" s="8"/>
      <c r="THD721" s="8"/>
      <c r="THE721" s="8"/>
      <c r="THF721" s="8"/>
      <c r="THG721" s="8"/>
      <c r="THH721" s="8"/>
      <c r="THI721" s="8"/>
      <c r="THJ721" s="8"/>
      <c r="THK721" s="8"/>
      <c r="THL721" s="8"/>
      <c r="THM721" s="8"/>
      <c r="THN721" s="8"/>
      <c r="THO721" s="8"/>
      <c r="THP721" s="8"/>
      <c r="THQ721" s="8"/>
      <c r="THR721" s="8"/>
      <c r="THS721" s="8"/>
      <c r="THT721" s="8"/>
      <c r="THU721" s="8"/>
      <c r="THV721" s="8"/>
      <c r="THW721" s="8"/>
      <c r="THX721" s="8"/>
      <c r="THY721" s="8"/>
      <c r="THZ721" s="8"/>
      <c r="TIA721" s="8"/>
      <c r="TIB721" s="8"/>
      <c r="TIC721" s="8"/>
      <c r="TID721" s="8"/>
      <c r="TIE721" s="8"/>
      <c r="TIF721" s="8"/>
      <c r="TIG721" s="8"/>
      <c r="TIH721" s="8"/>
      <c r="TII721" s="8"/>
      <c r="TIJ721" s="8"/>
      <c r="TIK721" s="8"/>
      <c r="TIL721" s="8"/>
      <c r="TIM721" s="8"/>
      <c r="TIN721" s="8"/>
      <c r="TIO721" s="8"/>
      <c r="TIP721" s="8"/>
      <c r="TIQ721" s="8"/>
      <c r="TIR721" s="8"/>
      <c r="TIS721" s="8"/>
      <c r="TIT721" s="8"/>
      <c r="TIU721" s="8"/>
      <c r="TIV721" s="8"/>
      <c r="TIW721" s="8"/>
      <c r="TIX721" s="8"/>
      <c r="TIY721" s="8"/>
      <c r="TIZ721" s="8"/>
      <c r="TJA721" s="8"/>
      <c r="TJB721" s="8"/>
      <c r="TJC721" s="8"/>
      <c r="TJD721" s="8"/>
      <c r="TJE721" s="8"/>
      <c r="TJF721" s="8"/>
      <c r="TJG721" s="8"/>
      <c r="TJH721" s="8"/>
      <c r="TJI721" s="8"/>
      <c r="TJJ721" s="8"/>
      <c r="TJK721" s="8"/>
      <c r="TJL721" s="8"/>
      <c r="TJM721" s="8"/>
      <c r="TJN721" s="8"/>
      <c r="TJO721" s="8"/>
      <c r="TJP721" s="8"/>
      <c r="TJQ721" s="8"/>
      <c r="TJR721" s="8"/>
      <c r="TJS721" s="8"/>
      <c r="TJT721" s="8"/>
      <c r="TJU721" s="8"/>
      <c r="TJV721" s="8"/>
      <c r="TJW721" s="8"/>
      <c r="TJX721" s="8"/>
      <c r="TJY721" s="8"/>
      <c r="TJZ721" s="8"/>
      <c r="TKA721" s="8"/>
      <c r="TKB721" s="8"/>
      <c r="TKC721" s="8"/>
      <c r="TKD721" s="8"/>
      <c r="TKE721" s="8"/>
      <c r="TKF721" s="8"/>
      <c r="TKG721" s="8"/>
      <c r="TKH721" s="8"/>
      <c r="TKI721" s="8"/>
      <c r="TKJ721" s="8"/>
      <c r="TKK721" s="8"/>
      <c r="TKL721" s="8"/>
      <c r="TKM721" s="8"/>
      <c r="TKN721" s="8"/>
      <c r="TKO721" s="8"/>
      <c r="TKP721" s="8"/>
      <c r="TKQ721" s="8"/>
      <c r="TKR721" s="8"/>
      <c r="TKS721" s="8"/>
      <c r="TKT721" s="8"/>
      <c r="TKU721" s="8"/>
      <c r="TKV721" s="8"/>
      <c r="TKW721" s="8"/>
      <c r="TKX721" s="8"/>
      <c r="TKY721" s="8"/>
      <c r="TKZ721" s="8"/>
      <c r="TLA721" s="8"/>
      <c r="TLB721" s="8"/>
      <c r="TLC721" s="8"/>
      <c r="TLD721" s="8"/>
      <c r="TLE721" s="8"/>
      <c r="TLF721" s="8"/>
      <c r="TLG721" s="8"/>
      <c r="TLH721" s="8"/>
      <c r="TLI721" s="8"/>
      <c r="TLJ721" s="8"/>
      <c r="TLK721" s="8"/>
      <c r="TLL721" s="8"/>
      <c r="TLM721" s="8"/>
      <c r="TLN721" s="8"/>
      <c r="TLO721" s="8"/>
      <c r="TLP721" s="8"/>
      <c r="TLQ721" s="8"/>
      <c r="TLR721" s="8"/>
      <c r="TLS721" s="8"/>
      <c r="TLT721" s="8"/>
      <c r="TLU721" s="8"/>
      <c r="TLV721" s="8"/>
      <c r="TLW721" s="8"/>
      <c r="TLX721" s="8"/>
      <c r="TLY721" s="8"/>
      <c r="TLZ721" s="8"/>
      <c r="TMA721" s="8"/>
      <c r="TMB721" s="8"/>
      <c r="TMC721" s="8"/>
      <c r="TMD721" s="8"/>
      <c r="TME721" s="8"/>
      <c r="TMF721" s="8"/>
      <c r="TMG721" s="8"/>
      <c r="TMH721" s="8"/>
      <c r="TMI721" s="8"/>
      <c r="TMJ721" s="8"/>
      <c r="TMK721" s="8"/>
      <c r="TML721" s="8"/>
      <c r="TMM721" s="8"/>
      <c r="TMN721" s="8"/>
      <c r="TMO721" s="8"/>
      <c r="TMP721" s="8"/>
      <c r="TMQ721" s="8"/>
      <c r="TMR721" s="8"/>
      <c r="TMS721" s="8"/>
      <c r="TMT721" s="8"/>
      <c r="TMU721" s="8"/>
      <c r="TMV721" s="8"/>
      <c r="TMW721" s="8"/>
      <c r="TMX721" s="8"/>
      <c r="TMY721" s="8"/>
      <c r="TMZ721" s="8"/>
      <c r="TNA721" s="8"/>
      <c r="TNB721" s="8"/>
      <c r="TNC721" s="8"/>
      <c r="TND721" s="8"/>
      <c r="TNE721" s="8"/>
      <c r="TNF721" s="8"/>
      <c r="TNG721" s="8"/>
      <c r="TNH721" s="8"/>
      <c r="TNI721" s="8"/>
      <c r="TNJ721" s="8"/>
      <c r="TNK721" s="8"/>
      <c r="TNL721" s="8"/>
      <c r="TNM721" s="8"/>
      <c r="TNN721" s="8"/>
      <c r="TNO721" s="8"/>
      <c r="TNP721" s="8"/>
      <c r="TNQ721" s="8"/>
      <c r="TNR721" s="8"/>
      <c r="TNS721" s="8"/>
      <c r="TNT721" s="8"/>
      <c r="TNU721" s="8"/>
      <c r="TNV721" s="8"/>
      <c r="TNW721" s="8"/>
      <c r="TNX721" s="8"/>
      <c r="TNY721" s="8"/>
      <c r="TNZ721" s="8"/>
      <c r="TOA721" s="8"/>
      <c r="TOB721" s="8"/>
      <c r="TOC721" s="8"/>
      <c r="TOD721" s="8"/>
      <c r="TOE721" s="8"/>
      <c r="TOF721" s="8"/>
      <c r="TOG721" s="8"/>
      <c r="TOH721" s="8"/>
      <c r="TOI721" s="8"/>
      <c r="TOJ721" s="8"/>
      <c r="TOK721" s="8"/>
      <c r="TOL721" s="8"/>
      <c r="TOM721" s="8"/>
      <c r="TON721" s="8"/>
      <c r="TOO721" s="8"/>
      <c r="TOP721" s="8"/>
      <c r="TOQ721" s="8"/>
      <c r="TOR721" s="8"/>
      <c r="TOS721" s="8"/>
      <c r="TOT721" s="8"/>
      <c r="TOU721" s="8"/>
      <c r="TOV721" s="8"/>
      <c r="TOW721" s="8"/>
      <c r="TOX721" s="8"/>
      <c r="TOY721" s="8"/>
      <c r="TOZ721" s="8"/>
      <c r="TPA721" s="8"/>
      <c r="TPB721" s="8"/>
      <c r="TPC721" s="8"/>
      <c r="TPD721" s="8"/>
      <c r="TPE721" s="8"/>
      <c r="TPF721" s="8"/>
      <c r="TPG721" s="8"/>
      <c r="TPH721" s="8"/>
      <c r="TPI721" s="8"/>
      <c r="TPJ721" s="8"/>
      <c r="TPK721" s="8"/>
      <c r="TPL721" s="8"/>
      <c r="TPM721" s="8"/>
      <c r="TPN721" s="8"/>
      <c r="TPO721" s="8"/>
      <c r="TPP721" s="8"/>
      <c r="TPQ721" s="8"/>
      <c r="TPR721" s="8"/>
      <c r="TPS721" s="8"/>
      <c r="TPT721" s="8"/>
      <c r="TPU721" s="8"/>
      <c r="TPV721" s="8"/>
      <c r="TPW721" s="8"/>
      <c r="TPX721" s="8"/>
      <c r="TPY721" s="8"/>
      <c r="TPZ721" s="8"/>
      <c r="TQA721" s="8"/>
      <c r="TQB721" s="8"/>
      <c r="TQC721" s="8"/>
      <c r="TQD721" s="8"/>
      <c r="TQE721" s="8"/>
      <c r="TQF721" s="8"/>
      <c r="TQG721" s="8"/>
      <c r="TQH721" s="8"/>
      <c r="TQI721" s="8"/>
      <c r="TQJ721" s="8"/>
      <c r="TQK721" s="8"/>
      <c r="TQL721" s="8"/>
      <c r="TQM721" s="8"/>
      <c r="TQN721" s="8"/>
      <c r="TQO721" s="8"/>
      <c r="TQP721" s="8"/>
      <c r="TQQ721" s="8"/>
      <c r="TQR721" s="8"/>
      <c r="TQS721" s="8"/>
      <c r="TQT721" s="8"/>
      <c r="TQU721" s="8"/>
      <c r="TQV721" s="8"/>
      <c r="TQW721" s="8"/>
      <c r="TQX721" s="8"/>
      <c r="TQY721" s="8"/>
      <c r="TQZ721" s="8"/>
      <c r="TRA721" s="8"/>
      <c r="TRB721" s="8"/>
      <c r="TRC721" s="8"/>
      <c r="TRD721" s="8"/>
      <c r="TRE721" s="8"/>
      <c r="TRF721" s="8"/>
      <c r="TRG721" s="8"/>
      <c r="TRH721" s="8"/>
      <c r="TRI721" s="8"/>
      <c r="TRJ721" s="8"/>
      <c r="TRK721" s="8"/>
      <c r="TRL721" s="8"/>
      <c r="TRM721" s="8"/>
      <c r="TRN721" s="8"/>
      <c r="TRO721" s="8"/>
      <c r="TRP721" s="8"/>
      <c r="TRQ721" s="8"/>
      <c r="TRR721" s="8"/>
      <c r="TRS721" s="8"/>
      <c r="TRT721" s="8"/>
      <c r="TRU721" s="8"/>
      <c r="TRV721" s="8"/>
      <c r="TRW721" s="8"/>
      <c r="TRX721" s="8"/>
      <c r="TRY721" s="8"/>
      <c r="TRZ721" s="8"/>
      <c r="TSA721" s="8"/>
      <c r="TSB721" s="8"/>
      <c r="TSC721" s="8"/>
      <c r="TSD721" s="8"/>
      <c r="TSE721" s="8"/>
      <c r="TSF721" s="8"/>
      <c r="TSG721" s="8"/>
      <c r="TSH721" s="8"/>
      <c r="TSI721" s="8"/>
      <c r="TSJ721" s="8"/>
      <c r="TSK721" s="8"/>
      <c r="TSL721" s="8"/>
      <c r="TSM721" s="8"/>
      <c r="TSN721" s="8"/>
      <c r="TSO721" s="8"/>
      <c r="TSP721" s="8"/>
      <c r="TSQ721" s="8"/>
      <c r="TSR721" s="8"/>
      <c r="TSS721" s="8"/>
      <c r="TST721" s="8"/>
      <c r="TSU721" s="8"/>
      <c r="TSV721" s="8"/>
      <c r="TSW721" s="8"/>
      <c r="TSX721" s="8"/>
      <c r="TSY721" s="8"/>
      <c r="TSZ721" s="8"/>
      <c r="TTA721" s="8"/>
      <c r="TTB721" s="8"/>
      <c r="TTC721" s="8"/>
      <c r="TTD721" s="8"/>
      <c r="TTE721" s="8"/>
      <c r="TTF721" s="8"/>
      <c r="TTG721" s="8"/>
      <c r="TTH721" s="8"/>
      <c r="TTI721" s="8"/>
      <c r="TTJ721" s="8"/>
      <c r="TTK721" s="8"/>
      <c r="TTL721" s="8"/>
      <c r="TTM721" s="8"/>
      <c r="TTN721" s="8"/>
      <c r="TTO721" s="8"/>
      <c r="TTP721" s="8"/>
      <c r="TTQ721" s="8"/>
      <c r="TTR721" s="8"/>
      <c r="TTS721" s="8"/>
      <c r="TTT721" s="8"/>
      <c r="TTU721" s="8"/>
      <c r="TTV721" s="8"/>
      <c r="TTW721" s="8"/>
      <c r="TTX721" s="8"/>
      <c r="TTY721" s="8"/>
      <c r="TTZ721" s="8"/>
      <c r="TUA721" s="8"/>
      <c r="TUB721" s="8"/>
      <c r="TUC721" s="8"/>
      <c r="TUD721" s="8"/>
      <c r="TUE721" s="8"/>
      <c r="TUF721" s="8"/>
      <c r="TUG721" s="8"/>
      <c r="TUH721" s="8"/>
      <c r="TUI721" s="8"/>
      <c r="TUJ721" s="8"/>
      <c r="TUK721" s="8"/>
      <c r="TUL721" s="8"/>
      <c r="TUM721" s="8"/>
      <c r="TUN721" s="8"/>
      <c r="TUO721" s="8"/>
      <c r="TUP721" s="8"/>
      <c r="TUQ721" s="8"/>
      <c r="TUR721" s="8"/>
      <c r="TUS721" s="8"/>
      <c r="TUT721" s="8"/>
      <c r="TUU721" s="8"/>
      <c r="TUV721" s="8"/>
      <c r="TUW721" s="8"/>
      <c r="TUX721" s="8"/>
      <c r="TUY721" s="8"/>
      <c r="TUZ721" s="8"/>
      <c r="TVA721" s="8"/>
      <c r="TVB721" s="8"/>
      <c r="TVC721" s="8"/>
      <c r="TVD721" s="8"/>
      <c r="TVE721" s="8"/>
      <c r="TVF721" s="8"/>
      <c r="TVG721" s="8"/>
      <c r="TVH721" s="8"/>
      <c r="TVI721" s="8"/>
      <c r="TVJ721" s="8"/>
      <c r="TVK721" s="8"/>
      <c r="TVL721" s="8"/>
      <c r="TVM721" s="8"/>
      <c r="TVN721" s="8"/>
      <c r="TVO721" s="8"/>
      <c r="TVP721" s="8"/>
      <c r="TVQ721" s="8"/>
      <c r="TVR721" s="8"/>
      <c r="TVS721" s="8"/>
      <c r="TVT721" s="8"/>
      <c r="TVU721" s="8"/>
      <c r="TVV721" s="8"/>
      <c r="TVW721" s="8"/>
      <c r="TVX721" s="8"/>
      <c r="TVY721" s="8"/>
      <c r="TVZ721" s="8"/>
      <c r="TWA721" s="8"/>
      <c r="TWB721" s="8"/>
      <c r="TWC721" s="8"/>
      <c r="TWD721" s="8"/>
      <c r="TWE721" s="8"/>
      <c r="TWF721" s="8"/>
      <c r="TWG721" s="8"/>
      <c r="TWH721" s="8"/>
      <c r="TWI721" s="8"/>
      <c r="TWJ721" s="8"/>
      <c r="TWK721" s="8"/>
      <c r="TWL721" s="8"/>
      <c r="TWM721" s="8"/>
      <c r="TWN721" s="8"/>
      <c r="TWO721" s="8"/>
      <c r="TWP721" s="8"/>
      <c r="TWQ721" s="8"/>
      <c r="TWR721" s="8"/>
      <c r="TWS721" s="8"/>
      <c r="TWT721" s="8"/>
      <c r="TWU721" s="8"/>
      <c r="TWV721" s="8"/>
      <c r="TWW721" s="8"/>
      <c r="TWX721" s="8"/>
      <c r="TWY721" s="8"/>
      <c r="TWZ721" s="8"/>
      <c r="TXA721" s="8"/>
      <c r="TXB721" s="8"/>
      <c r="TXC721" s="8"/>
      <c r="TXD721" s="8"/>
      <c r="TXE721" s="8"/>
      <c r="TXF721" s="8"/>
      <c r="TXG721" s="8"/>
      <c r="TXH721" s="8"/>
      <c r="TXI721" s="8"/>
      <c r="TXJ721" s="8"/>
      <c r="TXK721" s="8"/>
      <c r="TXL721" s="8"/>
      <c r="TXM721" s="8"/>
      <c r="TXN721" s="8"/>
      <c r="TXO721" s="8"/>
      <c r="TXP721" s="8"/>
      <c r="TXQ721" s="8"/>
      <c r="TXR721" s="8"/>
      <c r="TXS721" s="8"/>
      <c r="TXT721" s="8"/>
      <c r="TXU721" s="8"/>
      <c r="TXV721" s="8"/>
      <c r="TXW721" s="8"/>
      <c r="TXX721" s="8"/>
      <c r="TXY721" s="8"/>
      <c r="TXZ721" s="8"/>
      <c r="TYA721" s="8"/>
      <c r="TYB721" s="8"/>
      <c r="TYC721" s="8"/>
      <c r="TYD721" s="8"/>
      <c r="TYE721" s="8"/>
      <c r="TYF721" s="8"/>
      <c r="TYG721" s="8"/>
      <c r="TYH721" s="8"/>
      <c r="TYI721" s="8"/>
      <c r="TYJ721" s="8"/>
      <c r="TYK721" s="8"/>
      <c r="TYL721" s="8"/>
      <c r="TYM721" s="8"/>
      <c r="TYN721" s="8"/>
      <c r="TYO721" s="8"/>
      <c r="TYP721" s="8"/>
      <c r="TYQ721" s="8"/>
      <c r="TYR721" s="8"/>
      <c r="TYS721" s="8"/>
      <c r="TYT721" s="8"/>
      <c r="TYU721" s="8"/>
      <c r="TYV721" s="8"/>
      <c r="TYW721" s="8"/>
      <c r="TYX721" s="8"/>
      <c r="TYY721" s="8"/>
      <c r="TYZ721" s="8"/>
      <c r="TZA721" s="8"/>
      <c r="TZB721" s="8"/>
      <c r="TZC721" s="8"/>
      <c r="TZD721" s="8"/>
      <c r="TZE721" s="8"/>
      <c r="TZF721" s="8"/>
      <c r="TZG721" s="8"/>
      <c r="TZH721" s="8"/>
      <c r="TZI721" s="8"/>
      <c r="TZJ721" s="8"/>
      <c r="TZK721" s="8"/>
      <c r="TZL721" s="8"/>
      <c r="TZM721" s="8"/>
      <c r="TZN721" s="8"/>
      <c r="TZO721" s="8"/>
      <c r="TZP721" s="8"/>
      <c r="TZQ721" s="8"/>
      <c r="TZR721" s="8"/>
      <c r="TZS721" s="8"/>
      <c r="TZT721" s="8"/>
      <c r="TZU721" s="8"/>
      <c r="TZV721" s="8"/>
      <c r="TZW721" s="8"/>
      <c r="TZX721" s="8"/>
      <c r="TZY721" s="8"/>
      <c r="TZZ721" s="8"/>
      <c r="UAA721" s="8"/>
      <c r="UAB721" s="8"/>
      <c r="UAC721" s="8"/>
      <c r="UAD721" s="8"/>
      <c r="UAE721" s="8"/>
      <c r="UAF721" s="8"/>
      <c r="UAG721" s="8"/>
      <c r="UAH721" s="8"/>
      <c r="UAI721" s="8"/>
      <c r="UAJ721" s="8"/>
      <c r="UAK721" s="8"/>
      <c r="UAL721" s="8"/>
      <c r="UAM721" s="8"/>
      <c r="UAN721" s="8"/>
      <c r="UAO721" s="8"/>
      <c r="UAP721" s="8"/>
      <c r="UAQ721" s="8"/>
      <c r="UAR721" s="8"/>
      <c r="UAS721" s="8"/>
      <c r="UAT721" s="8"/>
      <c r="UAU721" s="8"/>
      <c r="UAV721" s="8"/>
      <c r="UAW721" s="8"/>
      <c r="UAX721" s="8"/>
      <c r="UAY721" s="8"/>
      <c r="UAZ721" s="8"/>
      <c r="UBA721" s="8"/>
      <c r="UBB721" s="8"/>
      <c r="UBC721" s="8"/>
      <c r="UBD721" s="8"/>
      <c r="UBE721" s="8"/>
      <c r="UBF721" s="8"/>
      <c r="UBG721" s="8"/>
      <c r="UBH721" s="8"/>
      <c r="UBI721" s="8"/>
      <c r="UBJ721" s="8"/>
      <c r="UBK721" s="8"/>
      <c r="UBL721" s="8"/>
      <c r="UBM721" s="8"/>
      <c r="UBN721" s="8"/>
      <c r="UBO721" s="8"/>
      <c r="UBP721" s="8"/>
      <c r="UBQ721" s="8"/>
      <c r="UBR721" s="8"/>
      <c r="UBS721" s="8"/>
      <c r="UBT721" s="8"/>
      <c r="UBU721" s="8"/>
      <c r="UBV721" s="8"/>
      <c r="UBW721" s="8"/>
      <c r="UBX721" s="8"/>
      <c r="UBY721" s="8"/>
      <c r="UBZ721" s="8"/>
      <c r="UCA721" s="8"/>
      <c r="UCB721" s="8"/>
      <c r="UCC721" s="8"/>
      <c r="UCD721" s="8"/>
      <c r="UCE721" s="8"/>
      <c r="UCF721" s="8"/>
      <c r="UCG721" s="8"/>
      <c r="UCH721" s="8"/>
      <c r="UCI721" s="8"/>
      <c r="UCJ721" s="8"/>
      <c r="UCK721" s="8"/>
      <c r="UCL721" s="8"/>
      <c r="UCM721" s="8"/>
      <c r="UCN721" s="8"/>
      <c r="UCO721" s="8"/>
      <c r="UCP721" s="8"/>
      <c r="UCQ721" s="8"/>
      <c r="UCR721" s="8"/>
      <c r="UCS721" s="8"/>
      <c r="UCT721" s="8"/>
      <c r="UCU721" s="8"/>
      <c r="UCV721" s="8"/>
      <c r="UCW721" s="8"/>
      <c r="UCX721" s="8"/>
      <c r="UCY721" s="8"/>
      <c r="UCZ721" s="8"/>
      <c r="UDA721" s="8"/>
      <c r="UDB721" s="8"/>
      <c r="UDC721" s="8"/>
      <c r="UDD721" s="8"/>
      <c r="UDE721" s="8"/>
      <c r="UDF721" s="8"/>
      <c r="UDG721" s="8"/>
      <c r="UDH721" s="8"/>
      <c r="UDI721" s="8"/>
      <c r="UDJ721" s="8"/>
      <c r="UDK721" s="8"/>
      <c r="UDL721" s="8"/>
      <c r="UDM721" s="8"/>
      <c r="UDN721" s="8"/>
      <c r="UDO721" s="8"/>
      <c r="UDP721" s="8"/>
      <c r="UDQ721" s="8"/>
      <c r="UDR721" s="8"/>
      <c r="UDS721" s="8"/>
      <c r="UDT721" s="8"/>
      <c r="UDU721" s="8"/>
      <c r="UDV721" s="8"/>
      <c r="UDW721" s="8"/>
      <c r="UDX721" s="8"/>
      <c r="UDY721" s="8"/>
      <c r="UDZ721" s="8"/>
      <c r="UEA721" s="8"/>
      <c r="UEB721" s="8"/>
      <c r="UEC721" s="8"/>
      <c r="UED721" s="8"/>
      <c r="UEE721" s="8"/>
      <c r="UEF721" s="8"/>
      <c r="UEG721" s="8"/>
      <c r="UEH721" s="8"/>
      <c r="UEI721" s="8"/>
      <c r="UEJ721" s="8"/>
      <c r="UEK721" s="8"/>
      <c r="UEL721" s="8"/>
      <c r="UEM721" s="8"/>
      <c r="UEN721" s="8"/>
      <c r="UEO721" s="8"/>
      <c r="UEP721" s="8"/>
      <c r="UEQ721" s="8"/>
      <c r="UER721" s="8"/>
      <c r="UES721" s="8"/>
      <c r="UET721" s="8"/>
      <c r="UEU721" s="8"/>
      <c r="UEV721" s="8"/>
      <c r="UEW721" s="8"/>
      <c r="UEX721" s="8"/>
      <c r="UEY721" s="8"/>
      <c r="UEZ721" s="8"/>
      <c r="UFA721" s="8"/>
      <c r="UFB721" s="8"/>
      <c r="UFC721" s="8"/>
      <c r="UFD721" s="8"/>
      <c r="UFE721" s="8"/>
      <c r="UFF721" s="8"/>
      <c r="UFG721" s="8"/>
      <c r="UFH721" s="8"/>
      <c r="UFI721" s="8"/>
      <c r="UFJ721" s="8"/>
      <c r="UFK721" s="8"/>
      <c r="UFL721" s="8"/>
      <c r="UFM721" s="8"/>
      <c r="UFN721" s="8"/>
      <c r="UFO721" s="8"/>
      <c r="UFP721" s="8"/>
      <c r="UFQ721" s="8"/>
      <c r="UFR721" s="8"/>
      <c r="UFS721" s="8"/>
      <c r="UFT721" s="8"/>
      <c r="UFU721" s="8"/>
      <c r="UFV721" s="8"/>
      <c r="UFW721" s="8"/>
      <c r="UFX721" s="8"/>
      <c r="UFY721" s="8"/>
      <c r="UFZ721" s="8"/>
      <c r="UGA721" s="8"/>
      <c r="UGB721" s="8"/>
      <c r="UGC721" s="8"/>
      <c r="UGD721" s="8"/>
      <c r="UGE721" s="8"/>
      <c r="UGF721" s="8"/>
      <c r="UGG721" s="8"/>
      <c r="UGH721" s="8"/>
      <c r="UGI721" s="8"/>
      <c r="UGJ721" s="8"/>
      <c r="UGK721" s="8"/>
      <c r="UGL721" s="8"/>
      <c r="UGM721" s="8"/>
      <c r="UGN721" s="8"/>
      <c r="UGO721" s="8"/>
      <c r="UGP721" s="8"/>
      <c r="UGQ721" s="8"/>
      <c r="UGR721" s="8"/>
      <c r="UGS721" s="8"/>
      <c r="UGT721" s="8"/>
      <c r="UGU721" s="8"/>
      <c r="UGV721" s="8"/>
      <c r="UGW721" s="8"/>
      <c r="UGX721" s="8"/>
      <c r="UGY721" s="8"/>
      <c r="UGZ721" s="8"/>
      <c r="UHA721" s="8"/>
      <c r="UHB721" s="8"/>
      <c r="UHC721" s="8"/>
      <c r="UHD721" s="8"/>
      <c r="UHE721" s="8"/>
      <c r="UHF721" s="8"/>
      <c r="UHG721" s="8"/>
      <c r="UHH721" s="8"/>
      <c r="UHI721" s="8"/>
      <c r="UHJ721" s="8"/>
      <c r="UHK721" s="8"/>
      <c r="UHL721" s="8"/>
      <c r="UHM721" s="8"/>
      <c r="UHN721" s="8"/>
      <c r="UHO721" s="8"/>
      <c r="UHP721" s="8"/>
      <c r="UHQ721" s="8"/>
      <c r="UHR721" s="8"/>
      <c r="UHS721" s="8"/>
      <c r="UHT721" s="8"/>
      <c r="UHU721" s="8"/>
      <c r="UHV721" s="8"/>
      <c r="UHW721" s="8"/>
      <c r="UHX721" s="8"/>
      <c r="UHY721" s="8"/>
      <c r="UHZ721" s="8"/>
      <c r="UIA721" s="8"/>
      <c r="UIB721" s="8"/>
      <c r="UIC721" s="8"/>
      <c r="UID721" s="8"/>
      <c r="UIE721" s="8"/>
      <c r="UIF721" s="8"/>
      <c r="UIG721" s="8"/>
      <c r="UIH721" s="8"/>
      <c r="UII721" s="8"/>
      <c r="UIJ721" s="8"/>
      <c r="UIK721" s="8"/>
      <c r="UIL721" s="8"/>
      <c r="UIM721" s="8"/>
      <c r="UIN721" s="8"/>
      <c r="UIO721" s="8"/>
      <c r="UIP721" s="8"/>
      <c r="UIQ721" s="8"/>
      <c r="UIR721" s="8"/>
      <c r="UIS721" s="8"/>
      <c r="UIT721" s="8"/>
      <c r="UIU721" s="8"/>
      <c r="UIV721" s="8"/>
      <c r="UIW721" s="8"/>
      <c r="UIX721" s="8"/>
      <c r="UIY721" s="8"/>
      <c r="UIZ721" s="8"/>
      <c r="UJA721" s="8"/>
      <c r="UJB721" s="8"/>
      <c r="UJC721" s="8"/>
      <c r="UJD721" s="8"/>
      <c r="UJE721" s="8"/>
      <c r="UJF721" s="8"/>
      <c r="UJG721" s="8"/>
      <c r="UJH721" s="8"/>
      <c r="UJI721" s="8"/>
      <c r="UJJ721" s="8"/>
      <c r="UJK721" s="8"/>
      <c r="UJL721" s="8"/>
      <c r="UJM721" s="8"/>
      <c r="UJN721" s="8"/>
      <c r="UJO721" s="8"/>
      <c r="UJP721" s="8"/>
      <c r="UJQ721" s="8"/>
      <c r="UJR721" s="8"/>
      <c r="UJS721" s="8"/>
      <c r="UJT721" s="8"/>
      <c r="UJU721" s="8"/>
      <c r="UJV721" s="8"/>
      <c r="UJW721" s="8"/>
      <c r="UJX721" s="8"/>
      <c r="UJY721" s="8"/>
      <c r="UJZ721" s="8"/>
      <c r="UKA721" s="8"/>
      <c r="UKB721" s="8"/>
      <c r="UKC721" s="8"/>
      <c r="UKD721" s="8"/>
      <c r="UKE721" s="8"/>
      <c r="UKF721" s="8"/>
      <c r="UKG721" s="8"/>
      <c r="UKH721" s="8"/>
      <c r="UKI721" s="8"/>
      <c r="UKJ721" s="8"/>
      <c r="UKK721" s="8"/>
      <c r="UKL721" s="8"/>
      <c r="UKM721" s="8"/>
      <c r="UKN721" s="8"/>
      <c r="UKO721" s="8"/>
      <c r="UKP721" s="8"/>
      <c r="UKQ721" s="8"/>
      <c r="UKR721" s="8"/>
      <c r="UKS721" s="8"/>
      <c r="UKT721" s="8"/>
      <c r="UKU721" s="8"/>
      <c r="UKV721" s="8"/>
      <c r="UKW721" s="8"/>
      <c r="UKX721" s="8"/>
      <c r="UKY721" s="8"/>
      <c r="UKZ721" s="8"/>
      <c r="ULA721" s="8"/>
      <c r="ULB721" s="8"/>
      <c r="ULC721" s="8"/>
      <c r="ULD721" s="8"/>
      <c r="ULE721" s="8"/>
      <c r="ULF721" s="8"/>
      <c r="ULG721" s="8"/>
      <c r="ULH721" s="8"/>
      <c r="ULI721" s="8"/>
      <c r="ULJ721" s="8"/>
      <c r="ULK721" s="8"/>
      <c r="ULL721" s="8"/>
      <c r="ULM721" s="8"/>
      <c r="ULN721" s="8"/>
      <c r="ULO721" s="8"/>
      <c r="ULP721" s="8"/>
      <c r="ULQ721" s="8"/>
      <c r="ULR721" s="8"/>
      <c r="ULS721" s="8"/>
      <c r="ULT721" s="8"/>
      <c r="ULU721" s="8"/>
      <c r="ULV721" s="8"/>
      <c r="ULW721" s="8"/>
      <c r="ULX721" s="8"/>
      <c r="ULY721" s="8"/>
      <c r="ULZ721" s="8"/>
      <c r="UMA721" s="8"/>
      <c r="UMB721" s="8"/>
      <c r="UMC721" s="8"/>
      <c r="UMD721" s="8"/>
      <c r="UME721" s="8"/>
      <c r="UMF721" s="8"/>
      <c r="UMG721" s="8"/>
      <c r="UMH721" s="8"/>
      <c r="UMI721" s="8"/>
      <c r="UMJ721" s="8"/>
      <c r="UMK721" s="8"/>
      <c r="UML721" s="8"/>
      <c r="UMM721" s="8"/>
      <c r="UMN721" s="8"/>
      <c r="UMO721" s="8"/>
      <c r="UMP721" s="8"/>
      <c r="UMQ721" s="8"/>
      <c r="UMR721" s="8"/>
      <c r="UMS721" s="8"/>
      <c r="UMT721" s="8"/>
      <c r="UMU721" s="8"/>
      <c r="UMV721" s="8"/>
      <c r="UMW721" s="8"/>
      <c r="UMX721" s="8"/>
      <c r="UMY721" s="8"/>
      <c r="UMZ721" s="8"/>
      <c r="UNA721" s="8"/>
      <c r="UNB721" s="8"/>
      <c r="UNC721" s="8"/>
      <c r="UND721" s="8"/>
      <c r="UNE721" s="8"/>
      <c r="UNF721" s="8"/>
      <c r="UNG721" s="8"/>
      <c r="UNH721" s="8"/>
      <c r="UNI721" s="8"/>
      <c r="UNJ721" s="8"/>
      <c r="UNK721" s="8"/>
      <c r="UNL721" s="8"/>
      <c r="UNM721" s="8"/>
      <c r="UNN721" s="8"/>
      <c r="UNO721" s="8"/>
      <c r="UNP721" s="8"/>
      <c r="UNQ721" s="8"/>
      <c r="UNR721" s="8"/>
      <c r="UNS721" s="8"/>
      <c r="UNT721" s="8"/>
      <c r="UNU721" s="8"/>
      <c r="UNV721" s="8"/>
      <c r="UNW721" s="8"/>
      <c r="UNX721" s="8"/>
      <c r="UNY721" s="8"/>
      <c r="UNZ721" s="8"/>
      <c r="UOA721" s="8"/>
      <c r="UOB721" s="8"/>
      <c r="UOC721" s="8"/>
      <c r="UOD721" s="8"/>
      <c r="UOE721" s="8"/>
      <c r="UOF721" s="8"/>
      <c r="UOG721" s="8"/>
      <c r="UOH721" s="8"/>
      <c r="UOI721" s="8"/>
      <c r="UOJ721" s="8"/>
      <c r="UOK721" s="8"/>
      <c r="UOL721" s="8"/>
      <c r="UOM721" s="8"/>
      <c r="UON721" s="8"/>
      <c r="UOO721" s="8"/>
      <c r="UOP721" s="8"/>
      <c r="UOQ721" s="8"/>
      <c r="UOR721" s="8"/>
      <c r="UOS721" s="8"/>
      <c r="UOT721" s="8"/>
      <c r="UOU721" s="8"/>
      <c r="UOV721" s="8"/>
      <c r="UOW721" s="8"/>
      <c r="UOX721" s="8"/>
      <c r="UOY721" s="8"/>
      <c r="UOZ721" s="8"/>
      <c r="UPA721" s="8"/>
      <c r="UPB721" s="8"/>
      <c r="UPC721" s="8"/>
      <c r="UPD721" s="8"/>
      <c r="UPE721" s="8"/>
      <c r="UPF721" s="8"/>
      <c r="UPG721" s="8"/>
      <c r="UPH721" s="8"/>
      <c r="UPI721" s="8"/>
      <c r="UPJ721" s="8"/>
      <c r="UPK721" s="8"/>
      <c r="UPL721" s="8"/>
      <c r="UPM721" s="8"/>
      <c r="UPN721" s="8"/>
      <c r="UPO721" s="8"/>
      <c r="UPP721" s="8"/>
      <c r="UPQ721" s="8"/>
      <c r="UPR721" s="8"/>
      <c r="UPS721" s="8"/>
      <c r="UPT721" s="8"/>
      <c r="UPU721" s="8"/>
      <c r="UPV721" s="8"/>
      <c r="UPW721" s="8"/>
      <c r="UPX721" s="8"/>
      <c r="UPY721" s="8"/>
      <c r="UPZ721" s="8"/>
      <c r="UQA721" s="8"/>
      <c r="UQB721" s="8"/>
      <c r="UQC721" s="8"/>
      <c r="UQD721" s="8"/>
      <c r="UQE721" s="8"/>
      <c r="UQF721" s="8"/>
      <c r="UQG721" s="8"/>
      <c r="UQH721" s="8"/>
      <c r="UQI721" s="8"/>
      <c r="UQJ721" s="8"/>
      <c r="UQK721" s="8"/>
      <c r="UQL721" s="8"/>
      <c r="UQM721" s="8"/>
      <c r="UQN721" s="8"/>
      <c r="UQO721" s="8"/>
      <c r="UQP721" s="8"/>
      <c r="UQQ721" s="8"/>
      <c r="UQR721" s="8"/>
      <c r="UQS721" s="8"/>
      <c r="UQT721" s="8"/>
      <c r="UQU721" s="8"/>
      <c r="UQV721" s="8"/>
      <c r="UQW721" s="8"/>
      <c r="UQX721" s="8"/>
      <c r="UQY721" s="8"/>
      <c r="UQZ721" s="8"/>
      <c r="URA721" s="8"/>
      <c r="URB721" s="8"/>
      <c r="URC721" s="8"/>
      <c r="URD721" s="8"/>
      <c r="URE721" s="8"/>
      <c r="URF721" s="8"/>
      <c r="URG721" s="8"/>
      <c r="URH721" s="8"/>
      <c r="URI721" s="8"/>
      <c r="URJ721" s="8"/>
      <c r="URK721" s="8"/>
      <c r="URL721" s="8"/>
      <c r="URM721" s="8"/>
      <c r="URN721" s="8"/>
      <c r="URO721" s="8"/>
      <c r="URP721" s="8"/>
      <c r="URQ721" s="8"/>
      <c r="URR721" s="8"/>
      <c r="URS721" s="8"/>
      <c r="URT721" s="8"/>
      <c r="URU721" s="8"/>
      <c r="URV721" s="8"/>
      <c r="URW721" s="8"/>
      <c r="URX721" s="8"/>
      <c r="URY721" s="8"/>
      <c r="URZ721" s="8"/>
      <c r="USA721" s="8"/>
      <c r="USB721" s="8"/>
      <c r="USC721" s="8"/>
      <c r="USD721" s="8"/>
      <c r="USE721" s="8"/>
      <c r="USF721" s="8"/>
      <c r="USG721" s="8"/>
      <c r="USH721" s="8"/>
      <c r="USI721" s="8"/>
      <c r="USJ721" s="8"/>
      <c r="USK721" s="8"/>
      <c r="USL721" s="8"/>
      <c r="USM721" s="8"/>
      <c r="USN721" s="8"/>
      <c r="USO721" s="8"/>
      <c r="USP721" s="8"/>
      <c r="USQ721" s="8"/>
      <c r="USR721" s="8"/>
      <c r="USS721" s="8"/>
      <c r="UST721" s="8"/>
      <c r="USU721" s="8"/>
      <c r="USV721" s="8"/>
      <c r="USW721" s="8"/>
      <c r="USX721" s="8"/>
      <c r="USY721" s="8"/>
      <c r="USZ721" s="8"/>
      <c r="UTA721" s="8"/>
      <c r="UTB721" s="8"/>
      <c r="UTC721" s="8"/>
      <c r="UTD721" s="8"/>
      <c r="UTE721" s="8"/>
      <c r="UTF721" s="8"/>
      <c r="UTG721" s="8"/>
      <c r="UTH721" s="8"/>
      <c r="UTI721" s="8"/>
      <c r="UTJ721" s="8"/>
      <c r="UTK721" s="8"/>
      <c r="UTL721" s="8"/>
      <c r="UTM721" s="8"/>
      <c r="UTN721" s="8"/>
      <c r="UTO721" s="8"/>
      <c r="UTP721" s="8"/>
      <c r="UTQ721" s="8"/>
      <c r="UTR721" s="8"/>
      <c r="UTS721" s="8"/>
      <c r="UTT721" s="8"/>
      <c r="UTU721" s="8"/>
      <c r="UTV721" s="8"/>
      <c r="UTW721" s="8"/>
      <c r="UTX721" s="8"/>
      <c r="UTY721" s="8"/>
      <c r="UTZ721" s="8"/>
      <c r="UUA721" s="8"/>
      <c r="UUB721" s="8"/>
      <c r="UUC721" s="8"/>
      <c r="UUD721" s="8"/>
      <c r="UUE721" s="8"/>
      <c r="UUF721" s="8"/>
      <c r="UUG721" s="8"/>
      <c r="UUH721" s="8"/>
      <c r="UUI721" s="8"/>
      <c r="UUJ721" s="8"/>
      <c r="UUK721" s="8"/>
      <c r="UUL721" s="8"/>
      <c r="UUM721" s="8"/>
      <c r="UUN721" s="8"/>
      <c r="UUO721" s="8"/>
      <c r="UUP721" s="8"/>
      <c r="UUQ721" s="8"/>
      <c r="UUR721" s="8"/>
      <c r="UUS721" s="8"/>
      <c r="UUT721" s="8"/>
      <c r="UUU721" s="8"/>
      <c r="UUV721" s="8"/>
      <c r="UUW721" s="8"/>
      <c r="UUX721" s="8"/>
      <c r="UUY721" s="8"/>
      <c r="UUZ721" s="8"/>
      <c r="UVA721" s="8"/>
      <c r="UVB721" s="8"/>
      <c r="UVC721" s="8"/>
      <c r="UVD721" s="8"/>
      <c r="UVE721" s="8"/>
      <c r="UVF721" s="8"/>
      <c r="UVG721" s="8"/>
      <c r="UVH721" s="8"/>
      <c r="UVI721" s="8"/>
      <c r="UVJ721" s="8"/>
      <c r="UVK721" s="8"/>
      <c r="UVL721" s="8"/>
      <c r="UVM721" s="8"/>
      <c r="UVN721" s="8"/>
      <c r="UVO721" s="8"/>
      <c r="UVP721" s="8"/>
      <c r="UVQ721" s="8"/>
      <c r="UVR721" s="8"/>
      <c r="UVS721" s="8"/>
      <c r="UVT721" s="8"/>
      <c r="UVU721" s="8"/>
      <c r="UVV721" s="8"/>
      <c r="UVW721" s="8"/>
      <c r="UVX721" s="8"/>
      <c r="UVY721" s="8"/>
      <c r="UVZ721" s="8"/>
      <c r="UWA721" s="8"/>
      <c r="UWB721" s="8"/>
      <c r="UWC721" s="8"/>
      <c r="UWD721" s="8"/>
      <c r="UWE721" s="8"/>
      <c r="UWF721" s="8"/>
      <c r="UWG721" s="8"/>
      <c r="UWH721" s="8"/>
      <c r="UWI721" s="8"/>
      <c r="UWJ721" s="8"/>
      <c r="UWK721" s="8"/>
      <c r="UWL721" s="8"/>
      <c r="UWM721" s="8"/>
      <c r="UWN721" s="8"/>
      <c r="UWO721" s="8"/>
      <c r="UWP721" s="8"/>
      <c r="UWQ721" s="8"/>
      <c r="UWR721" s="8"/>
      <c r="UWS721" s="8"/>
      <c r="UWT721" s="8"/>
      <c r="UWU721" s="8"/>
      <c r="UWV721" s="8"/>
      <c r="UWW721" s="8"/>
      <c r="UWX721" s="8"/>
      <c r="UWY721" s="8"/>
      <c r="UWZ721" s="8"/>
      <c r="UXA721" s="8"/>
      <c r="UXB721" s="8"/>
      <c r="UXC721" s="8"/>
      <c r="UXD721" s="8"/>
      <c r="UXE721" s="8"/>
      <c r="UXF721" s="8"/>
      <c r="UXG721" s="8"/>
      <c r="UXH721" s="8"/>
      <c r="UXI721" s="8"/>
      <c r="UXJ721" s="8"/>
      <c r="UXK721" s="8"/>
      <c r="UXL721" s="8"/>
      <c r="UXM721" s="8"/>
      <c r="UXN721" s="8"/>
      <c r="UXO721" s="8"/>
      <c r="UXP721" s="8"/>
      <c r="UXQ721" s="8"/>
      <c r="UXR721" s="8"/>
      <c r="UXS721" s="8"/>
      <c r="UXT721" s="8"/>
      <c r="UXU721" s="8"/>
      <c r="UXV721" s="8"/>
      <c r="UXW721" s="8"/>
      <c r="UXX721" s="8"/>
      <c r="UXY721" s="8"/>
      <c r="UXZ721" s="8"/>
      <c r="UYA721" s="8"/>
      <c r="UYB721" s="8"/>
      <c r="UYC721" s="8"/>
      <c r="UYD721" s="8"/>
      <c r="UYE721" s="8"/>
      <c r="UYF721" s="8"/>
      <c r="UYG721" s="8"/>
      <c r="UYH721" s="8"/>
      <c r="UYI721" s="8"/>
      <c r="UYJ721" s="8"/>
      <c r="UYK721" s="8"/>
      <c r="UYL721" s="8"/>
      <c r="UYM721" s="8"/>
      <c r="UYN721" s="8"/>
      <c r="UYO721" s="8"/>
      <c r="UYP721" s="8"/>
      <c r="UYQ721" s="8"/>
      <c r="UYR721" s="8"/>
      <c r="UYS721" s="8"/>
      <c r="UYT721" s="8"/>
      <c r="UYU721" s="8"/>
      <c r="UYV721" s="8"/>
      <c r="UYW721" s="8"/>
      <c r="UYX721" s="8"/>
      <c r="UYY721" s="8"/>
      <c r="UYZ721" s="8"/>
      <c r="UZA721" s="8"/>
      <c r="UZB721" s="8"/>
      <c r="UZC721" s="8"/>
      <c r="UZD721" s="8"/>
      <c r="UZE721" s="8"/>
      <c r="UZF721" s="8"/>
      <c r="UZG721" s="8"/>
      <c r="UZH721" s="8"/>
      <c r="UZI721" s="8"/>
      <c r="UZJ721" s="8"/>
      <c r="UZK721" s="8"/>
      <c r="UZL721" s="8"/>
      <c r="UZM721" s="8"/>
      <c r="UZN721" s="8"/>
      <c r="UZO721" s="8"/>
      <c r="UZP721" s="8"/>
      <c r="UZQ721" s="8"/>
      <c r="UZR721" s="8"/>
      <c r="UZS721" s="8"/>
      <c r="UZT721" s="8"/>
      <c r="UZU721" s="8"/>
      <c r="UZV721" s="8"/>
      <c r="UZW721" s="8"/>
      <c r="UZX721" s="8"/>
      <c r="UZY721" s="8"/>
      <c r="UZZ721" s="8"/>
      <c r="VAA721" s="8"/>
      <c r="VAB721" s="8"/>
      <c r="VAC721" s="8"/>
      <c r="VAD721" s="8"/>
      <c r="VAE721" s="8"/>
      <c r="VAF721" s="8"/>
      <c r="VAG721" s="8"/>
      <c r="VAH721" s="8"/>
      <c r="VAI721" s="8"/>
      <c r="VAJ721" s="8"/>
      <c r="VAK721" s="8"/>
      <c r="VAL721" s="8"/>
      <c r="VAM721" s="8"/>
      <c r="VAN721" s="8"/>
      <c r="VAO721" s="8"/>
      <c r="VAP721" s="8"/>
      <c r="VAQ721" s="8"/>
      <c r="VAR721" s="8"/>
      <c r="VAS721" s="8"/>
      <c r="VAT721" s="8"/>
      <c r="VAU721" s="8"/>
      <c r="VAV721" s="8"/>
      <c r="VAW721" s="8"/>
      <c r="VAX721" s="8"/>
      <c r="VAY721" s="8"/>
      <c r="VAZ721" s="8"/>
      <c r="VBA721" s="8"/>
      <c r="VBB721" s="8"/>
      <c r="VBC721" s="8"/>
      <c r="VBD721" s="8"/>
      <c r="VBE721" s="8"/>
      <c r="VBF721" s="8"/>
      <c r="VBG721" s="8"/>
      <c r="VBH721" s="8"/>
      <c r="VBI721" s="8"/>
      <c r="VBJ721" s="8"/>
      <c r="VBK721" s="8"/>
      <c r="VBL721" s="8"/>
      <c r="VBM721" s="8"/>
      <c r="VBN721" s="8"/>
      <c r="VBO721" s="8"/>
      <c r="VBP721" s="8"/>
      <c r="VBQ721" s="8"/>
      <c r="VBR721" s="8"/>
      <c r="VBS721" s="8"/>
      <c r="VBT721" s="8"/>
      <c r="VBU721" s="8"/>
      <c r="VBV721" s="8"/>
      <c r="VBW721" s="8"/>
      <c r="VBX721" s="8"/>
      <c r="VBY721" s="8"/>
      <c r="VBZ721" s="8"/>
      <c r="VCA721" s="8"/>
      <c r="VCB721" s="8"/>
      <c r="VCC721" s="8"/>
      <c r="VCD721" s="8"/>
      <c r="VCE721" s="8"/>
      <c r="VCF721" s="8"/>
      <c r="VCG721" s="8"/>
      <c r="VCH721" s="8"/>
      <c r="VCI721" s="8"/>
      <c r="VCJ721" s="8"/>
      <c r="VCK721" s="8"/>
      <c r="VCL721" s="8"/>
      <c r="VCM721" s="8"/>
      <c r="VCN721" s="8"/>
      <c r="VCO721" s="8"/>
      <c r="VCP721" s="8"/>
      <c r="VCQ721" s="8"/>
      <c r="VCR721" s="8"/>
      <c r="VCS721" s="8"/>
      <c r="VCT721" s="8"/>
      <c r="VCU721" s="8"/>
      <c r="VCV721" s="8"/>
      <c r="VCW721" s="8"/>
      <c r="VCX721" s="8"/>
      <c r="VCY721" s="8"/>
      <c r="VCZ721" s="8"/>
      <c r="VDA721" s="8"/>
      <c r="VDB721" s="8"/>
      <c r="VDC721" s="8"/>
      <c r="VDD721" s="8"/>
      <c r="VDE721" s="8"/>
      <c r="VDF721" s="8"/>
      <c r="VDG721" s="8"/>
      <c r="VDH721" s="8"/>
      <c r="VDI721" s="8"/>
      <c r="VDJ721" s="8"/>
      <c r="VDK721" s="8"/>
      <c r="VDL721" s="8"/>
      <c r="VDM721" s="8"/>
      <c r="VDN721" s="8"/>
      <c r="VDO721" s="8"/>
      <c r="VDP721" s="8"/>
      <c r="VDQ721" s="8"/>
      <c r="VDR721" s="8"/>
      <c r="VDS721" s="8"/>
      <c r="VDT721" s="8"/>
      <c r="VDU721" s="8"/>
      <c r="VDV721" s="8"/>
      <c r="VDW721" s="8"/>
      <c r="VDX721" s="8"/>
      <c r="VDY721" s="8"/>
      <c r="VDZ721" s="8"/>
      <c r="VEA721" s="8"/>
      <c r="VEB721" s="8"/>
      <c r="VEC721" s="8"/>
      <c r="VED721" s="8"/>
      <c r="VEE721" s="8"/>
      <c r="VEF721" s="8"/>
      <c r="VEG721" s="8"/>
      <c r="VEH721" s="8"/>
      <c r="VEI721" s="8"/>
      <c r="VEJ721" s="8"/>
      <c r="VEK721" s="8"/>
      <c r="VEL721" s="8"/>
      <c r="VEM721" s="8"/>
      <c r="VEN721" s="8"/>
      <c r="VEO721" s="8"/>
      <c r="VEP721" s="8"/>
      <c r="VEQ721" s="8"/>
      <c r="VER721" s="8"/>
      <c r="VES721" s="8"/>
      <c r="VET721" s="8"/>
      <c r="VEU721" s="8"/>
      <c r="VEV721" s="8"/>
      <c r="VEW721" s="8"/>
      <c r="VEX721" s="8"/>
      <c r="VEY721" s="8"/>
      <c r="VEZ721" s="8"/>
      <c r="VFA721" s="8"/>
      <c r="VFB721" s="8"/>
      <c r="VFC721" s="8"/>
      <c r="VFD721" s="8"/>
      <c r="VFE721" s="8"/>
      <c r="VFF721" s="8"/>
      <c r="VFG721" s="8"/>
      <c r="VFH721" s="8"/>
      <c r="VFI721" s="8"/>
      <c r="VFJ721" s="8"/>
      <c r="VFK721" s="8"/>
      <c r="VFL721" s="8"/>
      <c r="VFM721" s="8"/>
      <c r="VFN721" s="8"/>
      <c r="VFO721" s="8"/>
      <c r="VFP721" s="8"/>
      <c r="VFQ721" s="8"/>
      <c r="VFR721" s="8"/>
      <c r="VFS721" s="8"/>
      <c r="VFT721" s="8"/>
      <c r="VFU721" s="8"/>
      <c r="VFV721" s="8"/>
      <c r="VFW721" s="8"/>
      <c r="VFX721" s="8"/>
      <c r="VFY721" s="8"/>
      <c r="VFZ721" s="8"/>
      <c r="VGA721" s="8"/>
      <c r="VGB721" s="8"/>
      <c r="VGC721" s="8"/>
      <c r="VGD721" s="8"/>
      <c r="VGE721" s="8"/>
      <c r="VGF721" s="8"/>
      <c r="VGG721" s="8"/>
      <c r="VGH721" s="8"/>
      <c r="VGI721" s="8"/>
      <c r="VGJ721" s="8"/>
      <c r="VGK721" s="8"/>
      <c r="VGL721" s="8"/>
      <c r="VGM721" s="8"/>
      <c r="VGN721" s="8"/>
      <c r="VGO721" s="8"/>
      <c r="VGP721" s="8"/>
      <c r="VGQ721" s="8"/>
      <c r="VGR721" s="8"/>
      <c r="VGS721" s="8"/>
      <c r="VGT721" s="8"/>
      <c r="VGU721" s="8"/>
      <c r="VGV721" s="8"/>
      <c r="VGW721" s="8"/>
      <c r="VGX721" s="8"/>
      <c r="VGY721" s="8"/>
      <c r="VGZ721" s="8"/>
      <c r="VHA721" s="8"/>
      <c r="VHB721" s="8"/>
      <c r="VHC721" s="8"/>
      <c r="VHD721" s="8"/>
      <c r="VHE721" s="8"/>
      <c r="VHF721" s="8"/>
      <c r="VHG721" s="8"/>
      <c r="VHH721" s="8"/>
      <c r="VHI721" s="8"/>
      <c r="VHJ721" s="8"/>
      <c r="VHK721" s="8"/>
      <c r="VHL721" s="8"/>
      <c r="VHM721" s="8"/>
      <c r="VHN721" s="8"/>
      <c r="VHO721" s="8"/>
      <c r="VHP721" s="8"/>
      <c r="VHQ721" s="8"/>
      <c r="VHR721" s="8"/>
      <c r="VHS721" s="8"/>
      <c r="VHT721" s="8"/>
      <c r="VHU721" s="8"/>
      <c r="VHV721" s="8"/>
      <c r="VHW721" s="8"/>
      <c r="VHX721" s="8"/>
      <c r="VHY721" s="8"/>
      <c r="VHZ721" s="8"/>
      <c r="VIA721" s="8"/>
      <c r="VIB721" s="8"/>
      <c r="VIC721" s="8"/>
      <c r="VID721" s="8"/>
      <c r="VIE721" s="8"/>
      <c r="VIF721" s="8"/>
      <c r="VIG721" s="8"/>
      <c r="VIH721" s="8"/>
      <c r="VII721" s="8"/>
      <c r="VIJ721" s="8"/>
      <c r="VIK721" s="8"/>
      <c r="VIL721" s="8"/>
      <c r="VIM721" s="8"/>
      <c r="VIN721" s="8"/>
      <c r="VIO721" s="8"/>
      <c r="VIP721" s="8"/>
      <c r="VIQ721" s="8"/>
      <c r="VIR721" s="8"/>
      <c r="VIS721" s="8"/>
      <c r="VIT721" s="8"/>
      <c r="VIU721" s="8"/>
      <c r="VIV721" s="8"/>
      <c r="VIW721" s="8"/>
      <c r="VIX721" s="8"/>
      <c r="VIY721" s="8"/>
      <c r="VIZ721" s="8"/>
      <c r="VJA721" s="8"/>
      <c r="VJB721" s="8"/>
      <c r="VJC721" s="8"/>
      <c r="VJD721" s="8"/>
      <c r="VJE721" s="8"/>
      <c r="VJF721" s="8"/>
      <c r="VJG721" s="8"/>
      <c r="VJH721" s="8"/>
      <c r="VJI721" s="8"/>
      <c r="VJJ721" s="8"/>
      <c r="VJK721" s="8"/>
      <c r="VJL721" s="8"/>
      <c r="VJM721" s="8"/>
      <c r="VJN721" s="8"/>
      <c r="VJO721" s="8"/>
      <c r="VJP721" s="8"/>
      <c r="VJQ721" s="8"/>
      <c r="VJR721" s="8"/>
      <c r="VJS721" s="8"/>
      <c r="VJT721" s="8"/>
      <c r="VJU721" s="8"/>
      <c r="VJV721" s="8"/>
      <c r="VJW721" s="8"/>
      <c r="VJX721" s="8"/>
      <c r="VJY721" s="8"/>
      <c r="VJZ721" s="8"/>
      <c r="VKA721" s="8"/>
      <c r="VKB721" s="8"/>
      <c r="VKC721" s="8"/>
      <c r="VKD721" s="8"/>
      <c r="VKE721" s="8"/>
      <c r="VKF721" s="8"/>
      <c r="VKG721" s="8"/>
      <c r="VKH721" s="8"/>
      <c r="VKI721" s="8"/>
      <c r="VKJ721" s="8"/>
      <c r="VKK721" s="8"/>
      <c r="VKL721" s="8"/>
      <c r="VKM721" s="8"/>
      <c r="VKN721" s="8"/>
      <c r="VKO721" s="8"/>
      <c r="VKP721" s="8"/>
      <c r="VKQ721" s="8"/>
      <c r="VKR721" s="8"/>
      <c r="VKS721" s="8"/>
      <c r="VKT721" s="8"/>
      <c r="VKU721" s="8"/>
      <c r="VKV721" s="8"/>
      <c r="VKW721" s="8"/>
      <c r="VKX721" s="8"/>
      <c r="VKY721" s="8"/>
      <c r="VKZ721" s="8"/>
      <c r="VLA721" s="8"/>
      <c r="VLB721" s="8"/>
      <c r="VLC721" s="8"/>
      <c r="VLD721" s="8"/>
      <c r="VLE721" s="8"/>
      <c r="VLF721" s="8"/>
      <c r="VLG721" s="8"/>
      <c r="VLH721" s="8"/>
      <c r="VLI721" s="8"/>
      <c r="VLJ721" s="8"/>
      <c r="VLK721" s="8"/>
      <c r="VLL721" s="8"/>
      <c r="VLM721" s="8"/>
      <c r="VLN721" s="8"/>
      <c r="VLO721" s="8"/>
      <c r="VLP721" s="8"/>
      <c r="VLQ721" s="8"/>
      <c r="VLR721" s="8"/>
      <c r="VLS721" s="8"/>
      <c r="VLT721" s="8"/>
      <c r="VLU721" s="8"/>
      <c r="VLV721" s="8"/>
      <c r="VLW721" s="8"/>
      <c r="VLX721" s="8"/>
      <c r="VLY721" s="8"/>
      <c r="VLZ721" s="8"/>
      <c r="VMA721" s="8"/>
      <c r="VMB721" s="8"/>
      <c r="VMC721" s="8"/>
      <c r="VMD721" s="8"/>
      <c r="VME721" s="8"/>
      <c r="VMF721" s="8"/>
      <c r="VMG721" s="8"/>
      <c r="VMH721" s="8"/>
      <c r="VMI721" s="8"/>
      <c r="VMJ721" s="8"/>
      <c r="VMK721" s="8"/>
      <c r="VML721" s="8"/>
      <c r="VMM721" s="8"/>
      <c r="VMN721" s="8"/>
      <c r="VMO721" s="8"/>
      <c r="VMP721" s="8"/>
      <c r="VMQ721" s="8"/>
      <c r="VMR721" s="8"/>
      <c r="VMS721" s="8"/>
      <c r="VMT721" s="8"/>
      <c r="VMU721" s="8"/>
      <c r="VMV721" s="8"/>
      <c r="VMW721" s="8"/>
      <c r="VMX721" s="8"/>
      <c r="VMY721" s="8"/>
      <c r="VMZ721" s="8"/>
      <c r="VNA721" s="8"/>
      <c r="VNB721" s="8"/>
      <c r="VNC721" s="8"/>
      <c r="VND721" s="8"/>
      <c r="VNE721" s="8"/>
      <c r="VNF721" s="8"/>
      <c r="VNG721" s="8"/>
      <c r="VNH721" s="8"/>
      <c r="VNI721" s="8"/>
      <c r="VNJ721" s="8"/>
      <c r="VNK721" s="8"/>
      <c r="VNL721" s="8"/>
      <c r="VNM721" s="8"/>
      <c r="VNN721" s="8"/>
      <c r="VNO721" s="8"/>
      <c r="VNP721" s="8"/>
      <c r="VNQ721" s="8"/>
      <c r="VNR721" s="8"/>
      <c r="VNS721" s="8"/>
      <c r="VNT721" s="8"/>
      <c r="VNU721" s="8"/>
      <c r="VNV721" s="8"/>
      <c r="VNW721" s="8"/>
      <c r="VNX721" s="8"/>
      <c r="VNY721" s="8"/>
      <c r="VNZ721" s="8"/>
      <c r="VOA721" s="8"/>
      <c r="VOB721" s="8"/>
      <c r="VOC721" s="8"/>
      <c r="VOD721" s="8"/>
      <c r="VOE721" s="8"/>
      <c r="VOF721" s="8"/>
      <c r="VOG721" s="8"/>
      <c r="VOH721" s="8"/>
      <c r="VOI721" s="8"/>
      <c r="VOJ721" s="8"/>
      <c r="VOK721" s="8"/>
      <c r="VOL721" s="8"/>
      <c r="VOM721" s="8"/>
      <c r="VON721" s="8"/>
      <c r="VOO721" s="8"/>
      <c r="VOP721" s="8"/>
      <c r="VOQ721" s="8"/>
      <c r="VOR721" s="8"/>
      <c r="VOS721" s="8"/>
      <c r="VOT721" s="8"/>
      <c r="VOU721" s="8"/>
      <c r="VOV721" s="8"/>
      <c r="VOW721" s="8"/>
      <c r="VOX721" s="8"/>
      <c r="VOY721" s="8"/>
      <c r="VOZ721" s="8"/>
      <c r="VPA721" s="8"/>
      <c r="VPB721" s="8"/>
      <c r="VPC721" s="8"/>
      <c r="VPD721" s="8"/>
      <c r="VPE721" s="8"/>
      <c r="VPF721" s="8"/>
      <c r="VPG721" s="8"/>
      <c r="VPH721" s="8"/>
      <c r="VPI721" s="8"/>
      <c r="VPJ721" s="8"/>
      <c r="VPK721" s="8"/>
      <c r="VPL721" s="8"/>
      <c r="VPM721" s="8"/>
      <c r="VPN721" s="8"/>
      <c r="VPO721" s="8"/>
      <c r="VPP721" s="8"/>
      <c r="VPQ721" s="8"/>
      <c r="VPR721" s="8"/>
      <c r="VPS721" s="8"/>
      <c r="VPT721" s="8"/>
      <c r="VPU721" s="8"/>
      <c r="VPV721" s="8"/>
      <c r="VPW721" s="8"/>
      <c r="VPX721" s="8"/>
      <c r="VPY721" s="8"/>
      <c r="VPZ721" s="8"/>
      <c r="VQA721" s="8"/>
      <c r="VQB721" s="8"/>
      <c r="VQC721" s="8"/>
      <c r="VQD721" s="8"/>
      <c r="VQE721" s="8"/>
      <c r="VQF721" s="8"/>
      <c r="VQG721" s="8"/>
      <c r="VQH721" s="8"/>
      <c r="VQI721" s="8"/>
      <c r="VQJ721" s="8"/>
      <c r="VQK721" s="8"/>
      <c r="VQL721" s="8"/>
      <c r="VQM721" s="8"/>
      <c r="VQN721" s="8"/>
      <c r="VQO721" s="8"/>
      <c r="VQP721" s="8"/>
      <c r="VQQ721" s="8"/>
      <c r="VQR721" s="8"/>
      <c r="VQS721" s="8"/>
      <c r="VQT721" s="8"/>
      <c r="VQU721" s="8"/>
      <c r="VQV721" s="8"/>
      <c r="VQW721" s="8"/>
      <c r="VQX721" s="8"/>
      <c r="VQY721" s="8"/>
      <c r="VQZ721" s="8"/>
      <c r="VRA721" s="8"/>
      <c r="VRB721" s="8"/>
      <c r="VRC721" s="8"/>
      <c r="VRD721" s="8"/>
      <c r="VRE721" s="8"/>
      <c r="VRF721" s="8"/>
      <c r="VRG721" s="8"/>
      <c r="VRH721" s="8"/>
      <c r="VRI721" s="8"/>
      <c r="VRJ721" s="8"/>
      <c r="VRK721" s="8"/>
      <c r="VRL721" s="8"/>
      <c r="VRM721" s="8"/>
      <c r="VRN721" s="8"/>
      <c r="VRO721" s="8"/>
      <c r="VRP721" s="8"/>
      <c r="VRQ721" s="8"/>
      <c r="VRR721" s="8"/>
      <c r="VRS721" s="8"/>
      <c r="VRT721" s="8"/>
      <c r="VRU721" s="8"/>
      <c r="VRV721" s="8"/>
      <c r="VRW721" s="8"/>
      <c r="VRX721" s="8"/>
      <c r="VRY721" s="8"/>
      <c r="VRZ721" s="8"/>
      <c r="VSA721" s="8"/>
      <c r="VSB721" s="8"/>
      <c r="VSC721" s="8"/>
      <c r="VSD721" s="8"/>
      <c r="VSE721" s="8"/>
      <c r="VSF721" s="8"/>
      <c r="VSG721" s="8"/>
      <c r="VSH721" s="8"/>
      <c r="VSI721" s="8"/>
      <c r="VSJ721" s="8"/>
      <c r="VSK721" s="8"/>
      <c r="VSL721" s="8"/>
      <c r="VSM721" s="8"/>
      <c r="VSN721" s="8"/>
      <c r="VSO721" s="8"/>
      <c r="VSP721" s="8"/>
      <c r="VSQ721" s="8"/>
      <c r="VSR721" s="8"/>
      <c r="VSS721" s="8"/>
      <c r="VST721" s="8"/>
      <c r="VSU721" s="8"/>
      <c r="VSV721" s="8"/>
      <c r="VSW721" s="8"/>
      <c r="VSX721" s="8"/>
      <c r="VSY721" s="8"/>
      <c r="VSZ721" s="8"/>
      <c r="VTA721" s="8"/>
      <c r="VTB721" s="8"/>
      <c r="VTC721" s="8"/>
      <c r="VTD721" s="8"/>
      <c r="VTE721" s="8"/>
      <c r="VTF721" s="8"/>
      <c r="VTG721" s="8"/>
      <c r="VTH721" s="8"/>
      <c r="VTI721" s="8"/>
      <c r="VTJ721" s="8"/>
      <c r="VTK721" s="8"/>
      <c r="VTL721" s="8"/>
      <c r="VTM721" s="8"/>
      <c r="VTN721" s="8"/>
      <c r="VTO721" s="8"/>
      <c r="VTP721" s="8"/>
      <c r="VTQ721" s="8"/>
      <c r="VTR721" s="8"/>
      <c r="VTS721" s="8"/>
      <c r="VTT721" s="8"/>
      <c r="VTU721" s="8"/>
      <c r="VTV721" s="8"/>
      <c r="VTW721" s="8"/>
      <c r="VTX721" s="8"/>
      <c r="VTY721" s="8"/>
      <c r="VTZ721" s="8"/>
      <c r="VUA721" s="8"/>
      <c r="VUB721" s="8"/>
      <c r="VUC721" s="8"/>
      <c r="VUD721" s="8"/>
      <c r="VUE721" s="8"/>
      <c r="VUF721" s="8"/>
      <c r="VUG721" s="8"/>
      <c r="VUH721" s="8"/>
      <c r="VUI721" s="8"/>
      <c r="VUJ721" s="8"/>
      <c r="VUK721" s="8"/>
      <c r="VUL721" s="8"/>
      <c r="VUM721" s="8"/>
      <c r="VUN721" s="8"/>
      <c r="VUO721" s="8"/>
      <c r="VUP721" s="8"/>
      <c r="VUQ721" s="8"/>
      <c r="VUR721" s="8"/>
      <c r="VUS721" s="8"/>
      <c r="VUT721" s="8"/>
      <c r="VUU721" s="8"/>
      <c r="VUV721" s="8"/>
      <c r="VUW721" s="8"/>
      <c r="VUX721" s="8"/>
      <c r="VUY721" s="8"/>
      <c r="VUZ721" s="8"/>
      <c r="VVA721" s="8"/>
      <c r="VVB721" s="8"/>
      <c r="VVC721" s="8"/>
      <c r="VVD721" s="8"/>
      <c r="VVE721" s="8"/>
      <c r="VVF721" s="8"/>
      <c r="VVG721" s="8"/>
      <c r="VVH721" s="8"/>
      <c r="VVI721" s="8"/>
      <c r="VVJ721" s="8"/>
      <c r="VVK721" s="8"/>
      <c r="VVL721" s="8"/>
      <c r="VVM721" s="8"/>
      <c r="VVN721" s="8"/>
      <c r="VVO721" s="8"/>
      <c r="VVP721" s="8"/>
      <c r="VVQ721" s="8"/>
      <c r="VVR721" s="8"/>
      <c r="VVS721" s="8"/>
      <c r="VVT721" s="8"/>
      <c r="VVU721" s="8"/>
      <c r="VVV721" s="8"/>
      <c r="VVW721" s="8"/>
      <c r="VVX721" s="8"/>
      <c r="VVY721" s="8"/>
      <c r="VVZ721" s="8"/>
      <c r="VWA721" s="8"/>
      <c r="VWB721" s="8"/>
      <c r="VWC721" s="8"/>
      <c r="VWD721" s="8"/>
      <c r="VWE721" s="8"/>
      <c r="VWF721" s="8"/>
      <c r="VWG721" s="8"/>
      <c r="VWH721" s="8"/>
      <c r="VWI721" s="8"/>
      <c r="VWJ721" s="8"/>
      <c r="VWK721" s="8"/>
      <c r="VWL721" s="8"/>
      <c r="VWM721" s="8"/>
      <c r="VWN721" s="8"/>
      <c r="VWO721" s="8"/>
      <c r="VWP721" s="8"/>
      <c r="VWQ721" s="8"/>
      <c r="VWR721" s="8"/>
      <c r="VWS721" s="8"/>
      <c r="VWT721" s="8"/>
      <c r="VWU721" s="8"/>
      <c r="VWV721" s="8"/>
      <c r="VWW721" s="8"/>
      <c r="VWX721" s="8"/>
      <c r="VWY721" s="8"/>
      <c r="VWZ721" s="8"/>
      <c r="VXA721" s="8"/>
      <c r="VXB721" s="8"/>
      <c r="VXC721" s="8"/>
      <c r="VXD721" s="8"/>
      <c r="VXE721" s="8"/>
      <c r="VXF721" s="8"/>
      <c r="VXG721" s="8"/>
      <c r="VXH721" s="8"/>
      <c r="VXI721" s="8"/>
      <c r="VXJ721" s="8"/>
      <c r="VXK721" s="8"/>
      <c r="VXL721" s="8"/>
      <c r="VXM721" s="8"/>
      <c r="VXN721" s="8"/>
      <c r="VXO721" s="8"/>
      <c r="VXP721" s="8"/>
      <c r="VXQ721" s="8"/>
      <c r="VXR721" s="8"/>
      <c r="VXS721" s="8"/>
      <c r="VXT721" s="8"/>
      <c r="VXU721" s="8"/>
      <c r="VXV721" s="8"/>
      <c r="VXW721" s="8"/>
      <c r="VXX721" s="8"/>
      <c r="VXY721" s="8"/>
      <c r="VXZ721" s="8"/>
      <c r="VYA721" s="8"/>
      <c r="VYB721" s="8"/>
      <c r="VYC721" s="8"/>
      <c r="VYD721" s="8"/>
      <c r="VYE721" s="8"/>
      <c r="VYF721" s="8"/>
      <c r="VYG721" s="8"/>
      <c r="VYH721" s="8"/>
      <c r="VYI721" s="8"/>
      <c r="VYJ721" s="8"/>
      <c r="VYK721" s="8"/>
      <c r="VYL721" s="8"/>
      <c r="VYM721" s="8"/>
      <c r="VYN721" s="8"/>
      <c r="VYO721" s="8"/>
      <c r="VYP721" s="8"/>
      <c r="VYQ721" s="8"/>
      <c r="VYR721" s="8"/>
      <c r="VYS721" s="8"/>
      <c r="VYT721" s="8"/>
      <c r="VYU721" s="8"/>
      <c r="VYV721" s="8"/>
      <c r="VYW721" s="8"/>
      <c r="VYX721" s="8"/>
      <c r="VYY721" s="8"/>
      <c r="VYZ721" s="8"/>
      <c r="VZA721" s="8"/>
      <c r="VZB721" s="8"/>
      <c r="VZC721" s="8"/>
      <c r="VZD721" s="8"/>
      <c r="VZE721" s="8"/>
      <c r="VZF721" s="8"/>
      <c r="VZG721" s="8"/>
      <c r="VZH721" s="8"/>
      <c r="VZI721" s="8"/>
      <c r="VZJ721" s="8"/>
      <c r="VZK721" s="8"/>
      <c r="VZL721" s="8"/>
      <c r="VZM721" s="8"/>
      <c r="VZN721" s="8"/>
      <c r="VZO721" s="8"/>
      <c r="VZP721" s="8"/>
      <c r="VZQ721" s="8"/>
      <c r="VZR721" s="8"/>
      <c r="VZS721" s="8"/>
      <c r="VZT721" s="8"/>
      <c r="VZU721" s="8"/>
      <c r="VZV721" s="8"/>
      <c r="VZW721" s="8"/>
      <c r="VZX721" s="8"/>
      <c r="VZY721" s="8"/>
      <c r="VZZ721" s="8"/>
      <c r="WAA721" s="8"/>
      <c r="WAB721" s="8"/>
      <c r="WAC721" s="8"/>
      <c r="WAD721" s="8"/>
      <c r="WAE721" s="8"/>
      <c r="WAF721" s="8"/>
      <c r="WAG721" s="8"/>
      <c r="WAH721" s="8"/>
      <c r="WAI721" s="8"/>
      <c r="WAJ721" s="8"/>
      <c r="WAK721" s="8"/>
      <c r="WAL721" s="8"/>
      <c r="WAM721" s="8"/>
      <c r="WAN721" s="8"/>
      <c r="WAO721" s="8"/>
      <c r="WAP721" s="8"/>
      <c r="WAQ721" s="8"/>
      <c r="WAR721" s="8"/>
      <c r="WAS721" s="8"/>
      <c r="WAT721" s="8"/>
      <c r="WAU721" s="8"/>
      <c r="WAV721" s="8"/>
      <c r="WAW721" s="8"/>
      <c r="WAX721" s="8"/>
      <c r="WAY721" s="8"/>
      <c r="WAZ721" s="8"/>
      <c r="WBA721" s="8"/>
      <c r="WBB721" s="8"/>
      <c r="WBC721" s="8"/>
      <c r="WBD721" s="8"/>
      <c r="WBE721" s="8"/>
      <c r="WBF721" s="8"/>
      <c r="WBG721" s="8"/>
      <c r="WBH721" s="8"/>
      <c r="WBI721" s="8"/>
      <c r="WBJ721" s="8"/>
      <c r="WBK721" s="8"/>
      <c r="WBL721" s="8"/>
      <c r="WBM721" s="8"/>
      <c r="WBN721" s="8"/>
      <c r="WBO721" s="8"/>
      <c r="WBP721" s="8"/>
      <c r="WBQ721" s="8"/>
      <c r="WBR721" s="8"/>
      <c r="WBS721" s="8"/>
      <c r="WBT721" s="8"/>
      <c r="WBU721" s="8"/>
      <c r="WBV721" s="8"/>
      <c r="WBW721" s="8"/>
      <c r="WBX721" s="8"/>
      <c r="WBY721" s="8"/>
      <c r="WBZ721" s="8"/>
      <c r="WCA721" s="8"/>
      <c r="WCB721" s="8"/>
      <c r="WCC721" s="8"/>
      <c r="WCD721" s="8"/>
      <c r="WCE721" s="8"/>
      <c r="WCF721" s="8"/>
      <c r="WCG721" s="8"/>
      <c r="WCH721" s="8"/>
      <c r="WCI721" s="8"/>
      <c r="WCJ721" s="8"/>
      <c r="WCK721" s="8"/>
      <c r="WCL721" s="8"/>
      <c r="WCM721" s="8"/>
      <c r="WCN721" s="8"/>
      <c r="WCO721" s="8"/>
      <c r="WCP721" s="8"/>
      <c r="WCQ721" s="8"/>
      <c r="WCR721" s="8"/>
      <c r="WCS721" s="8"/>
      <c r="WCT721" s="8"/>
      <c r="WCU721" s="8"/>
      <c r="WCV721" s="8"/>
      <c r="WCW721" s="8"/>
      <c r="WCX721" s="8"/>
      <c r="WCY721" s="8"/>
      <c r="WCZ721" s="8"/>
      <c r="WDA721" s="8"/>
      <c r="WDB721" s="8"/>
      <c r="WDC721" s="8"/>
      <c r="WDD721" s="8"/>
      <c r="WDE721" s="8"/>
      <c r="WDF721" s="8"/>
      <c r="WDG721" s="8"/>
      <c r="WDH721" s="8"/>
      <c r="WDI721" s="8"/>
      <c r="WDJ721" s="8"/>
      <c r="WDK721" s="8"/>
      <c r="WDL721" s="8"/>
      <c r="WDM721" s="8"/>
      <c r="WDN721" s="8"/>
      <c r="WDO721" s="8"/>
      <c r="WDP721" s="8"/>
      <c r="WDQ721" s="8"/>
      <c r="WDR721" s="8"/>
      <c r="WDS721" s="8"/>
      <c r="WDT721" s="8"/>
      <c r="WDU721" s="8"/>
      <c r="WDV721" s="8"/>
      <c r="WDW721" s="8"/>
      <c r="WDX721" s="8"/>
      <c r="WDY721" s="8"/>
      <c r="WDZ721" s="8"/>
      <c r="WEA721" s="8"/>
      <c r="WEB721" s="8"/>
      <c r="WEC721" s="8"/>
      <c r="WED721" s="8"/>
      <c r="WEE721" s="8"/>
      <c r="WEF721" s="8"/>
      <c r="WEG721" s="8"/>
      <c r="WEH721" s="8"/>
      <c r="WEI721" s="8"/>
      <c r="WEJ721" s="8"/>
      <c r="WEK721" s="8"/>
      <c r="WEL721" s="8"/>
      <c r="WEM721" s="8"/>
      <c r="WEN721" s="8"/>
      <c r="WEO721" s="8"/>
      <c r="WEP721" s="8"/>
      <c r="WEQ721" s="8"/>
      <c r="WER721" s="8"/>
      <c r="WES721" s="8"/>
      <c r="WET721" s="8"/>
      <c r="WEU721" s="8"/>
      <c r="WEV721" s="8"/>
      <c r="WEW721" s="8"/>
      <c r="WEX721" s="8"/>
      <c r="WEY721" s="8"/>
      <c r="WEZ721" s="8"/>
      <c r="WFA721" s="8"/>
      <c r="WFB721" s="8"/>
      <c r="WFC721" s="8"/>
      <c r="WFD721" s="8"/>
      <c r="WFE721" s="8"/>
      <c r="WFF721" s="8"/>
      <c r="WFG721" s="8"/>
      <c r="WFH721" s="8"/>
      <c r="WFI721" s="8"/>
      <c r="WFJ721" s="8"/>
      <c r="WFK721" s="8"/>
      <c r="WFL721" s="8"/>
      <c r="WFM721" s="8"/>
      <c r="WFN721" s="8"/>
      <c r="WFO721" s="8"/>
      <c r="WFP721" s="8"/>
      <c r="WFQ721" s="8"/>
      <c r="WFR721" s="8"/>
      <c r="WFS721" s="8"/>
      <c r="WFT721" s="8"/>
      <c r="WFU721" s="8"/>
      <c r="WFV721" s="8"/>
      <c r="WFW721" s="8"/>
      <c r="WFX721" s="8"/>
      <c r="WFY721" s="8"/>
      <c r="WFZ721" s="8"/>
      <c r="WGA721" s="8"/>
      <c r="WGB721" s="8"/>
      <c r="WGC721" s="8"/>
      <c r="WGD721" s="8"/>
      <c r="WGE721" s="8"/>
      <c r="WGF721" s="8"/>
      <c r="WGG721" s="8"/>
      <c r="WGH721" s="8"/>
      <c r="WGI721" s="8"/>
      <c r="WGJ721" s="8"/>
      <c r="WGK721" s="8"/>
      <c r="WGL721" s="8"/>
      <c r="WGM721" s="8"/>
      <c r="WGN721" s="8"/>
      <c r="WGO721" s="8"/>
      <c r="WGP721" s="8"/>
      <c r="WGQ721" s="8"/>
      <c r="WGR721" s="8"/>
      <c r="WGS721" s="8"/>
      <c r="WGT721" s="8"/>
      <c r="WGU721" s="8"/>
      <c r="WGV721" s="8"/>
      <c r="WGW721" s="8"/>
      <c r="WGX721" s="8"/>
      <c r="WGY721" s="8"/>
      <c r="WGZ721" s="8"/>
      <c r="WHA721" s="8"/>
      <c r="WHB721" s="8"/>
      <c r="WHC721" s="8"/>
      <c r="WHD721" s="8"/>
      <c r="WHE721" s="8"/>
      <c r="WHF721" s="8"/>
      <c r="WHG721" s="8"/>
      <c r="WHH721" s="8"/>
      <c r="WHI721" s="8"/>
      <c r="WHJ721" s="8"/>
      <c r="WHK721" s="8"/>
      <c r="WHL721" s="8"/>
      <c r="WHM721" s="8"/>
      <c r="WHN721" s="8"/>
      <c r="WHO721" s="8"/>
      <c r="WHP721" s="8"/>
      <c r="WHQ721" s="8"/>
      <c r="WHR721" s="8"/>
      <c r="WHS721" s="8"/>
      <c r="WHT721" s="8"/>
      <c r="WHU721" s="8"/>
      <c r="WHV721" s="8"/>
      <c r="WHW721" s="8"/>
      <c r="WHX721" s="8"/>
      <c r="WHY721" s="8"/>
      <c r="WHZ721" s="8"/>
      <c r="WIA721" s="8"/>
      <c r="WIB721" s="8"/>
      <c r="WIC721" s="8"/>
      <c r="WID721" s="8"/>
      <c r="WIE721" s="8"/>
      <c r="WIF721" s="8"/>
      <c r="WIG721" s="8"/>
      <c r="WIH721" s="8"/>
      <c r="WII721" s="8"/>
      <c r="WIJ721" s="8"/>
      <c r="WIK721" s="8"/>
      <c r="WIL721" s="8"/>
      <c r="WIM721" s="8"/>
      <c r="WIN721" s="8"/>
      <c r="WIO721" s="8"/>
      <c r="WIP721" s="8"/>
      <c r="WIQ721" s="8"/>
      <c r="WIR721" s="8"/>
      <c r="WIS721" s="8"/>
      <c r="WIT721" s="8"/>
      <c r="WIU721" s="8"/>
      <c r="WIV721" s="8"/>
      <c r="WIW721" s="8"/>
      <c r="WIX721" s="8"/>
      <c r="WIY721" s="8"/>
      <c r="WIZ721" s="8"/>
      <c r="WJA721" s="8"/>
      <c r="WJB721" s="8"/>
      <c r="WJC721" s="8"/>
      <c r="WJD721" s="8"/>
      <c r="WJE721" s="8"/>
      <c r="WJF721" s="8"/>
      <c r="WJG721" s="8"/>
      <c r="WJH721" s="8"/>
      <c r="WJI721" s="8"/>
      <c r="WJJ721" s="8"/>
      <c r="WJK721" s="8"/>
      <c r="WJL721" s="8"/>
      <c r="WJM721" s="8"/>
      <c r="WJN721" s="8"/>
      <c r="WJO721" s="8"/>
      <c r="WJP721" s="8"/>
      <c r="WJQ721" s="8"/>
      <c r="WJR721" s="8"/>
      <c r="WJS721" s="8"/>
      <c r="WJT721" s="8"/>
      <c r="WJU721" s="8"/>
      <c r="WJV721" s="8"/>
      <c r="WJW721" s="8"/>
      <c r="WJX721" s="8"/>
      <c r="WJY721" s="8"/>
      <c r="WJZ721" s="8"/>
      <c r="WKA721" s="8"/>
      <c r="WKB721" s="8"/>
      <c r="WKC721" s="8"/>
      <c r="WKD721" s="8"/>
      <c r="WKE721" s="8"/>
      <c r="WKF721" s="8"/>
      <c r="WKG721" s="8"/>
      <c r="WKH721" s="8"/>
      <c r="WKI721" s="8"/>
      <c r="WKJ721" s="8"/>
      <c r="WKK721" s="8"/>
      <c r="WKL721" s="8"/>
      <c r="WKM721" s="8"/>
      <c r="WKN721" s="8"/>
      <c r="WKO721" s="8"/>
      <c r="WKP721" s="8"/>
      <c r="WKQ721" s="8"/>
      <c r="WKR721" s="8"/>
      <c r="WKS721" s="8"/>
      <c r="WKT721" s="8"/>
      <c r="WKU721" s="8"/>
      <c r="WKV721" s="8"/>
      <c r="WKW721" s="8"/>
      <c r="WKX721" s="8"/>
      <c r="WKY721" s="8"/>
      <c r="WKZ721" s="8"/>
      <c r="WLA721" s="8"/>
      <c r="WLB721" s="8"/>
      <c r="WLC721" s="8"/>
      <c r="WLD721" s="8"/>
      <c r="WLE721" s="8"/>
      <c r="WLF721" s="8"/>
      <c r="WLG721" s="8"/>
      <c r="WLH721" s="8"/>
      <c r="WLI721" s="8"/>
      <c r="WLJ721" s="8"/>
      <c r="WLK721" s="8"/>
      <c r="WLL721" s="8"/>
      <c r="WLM721" s="8"/>
      <c r="WLN721" s="8"/>
      <c r="WLO721" s="8"/>
      <c r="WLP721" s="8"/>
      <c r="WLQ721" s="8"/>
      <c r="WLR721" s="8"/>
      <c r="WLS721" s="8"/>
      <c r="WLT721" s="8"/>
      <c r="WLU721" s="8"/>
      <c r="WLV721" s="8"/>
      <c r="WLW721" s="8"/>
      <c r="WLX721" s="8"/>
      <c r="WLY721" s="8"/>
      <c r="WLZ721" s="8"/>
      <c r="WMA721" s="8"/>
      <c r="WMB721" s="8"/>
      <c r="WMC721" s="8"/>
      <c r="WMD721" s="8"/>
      <c r="WME721" s="8"/>
      <c r="WMF721" s="8"/>
      <c r="WMG721" s="8"/>
      <c r="WMH721" s="8"/>
      <c r="WMI721" s="8"/>
      <c r="WMJ721" s="8"/>
      <c r="WMK721" s="8"/>
      <c r="WML721" s="8"/>
      <c r="WMM721" s="8"/>
      <c r="WMN721" s="8"/>
      <c r="WMO721" s="8"/>
      <c r="WMP721" s="8"/>
      <c r="WMQ721" s="8"/>
      <c r="WMR721" s="8"/>
      <c r="WMS721" s="8"/>
      <c r="WMT721" s="8"/>
      <c r="WMU721" s="8"/>
      <c r="WMV721" s="8"/>
      <c r="WMW721" s="8"/>
      <c r="WMX721" s="8"/>
      <c r="WMY721" s="8"/>
      <c r="WMZ721" s="8"/>
      <c r="WNA721" s="8"/>
      <c r="WNB721" s="8"/>
      <c r="WNC721" s="8"/>
      <c r="WND721" s="8"/>
      <c r="WNE721" s="8"/>
      <c r="WNF721" s="8"/>
      <c r="WNG721" s="8"/>
      <c r="WNH721" s="8"/>
      <c r="WNI721" s="8"/>
      <c r="WNJ721" s="8"/>
      <c r="WNK721" s="8"/>
      <c r="WNL721" s="8"/>
      <c r="WNM721" s="8"/>
      <c r="WNN721" s="8"/>
      <c r="WNO721" s="8"/>
      <c r="WNP721" s="8"/>
      <c r="WNQ721" s="8"/>
      <c r="WNR721" s="8"/>
      <c r="WNS721" s="8"/>
      <c r="WNT721" s="8"/>
      <c r="WNU721" s="8"/>
      <c r="WNV721" s="8"/>
      <c r="WNW721" s="8"/>
      <c r="WNX721" s="8"/>
      <c r="WNY721" s="8"/>
      <c r="WNZ721" s="8"/>
      <c r="WOA721" s="8"/>
      <c r="WOB721" s="8"/>
      <c r="WOC721" s="8"/>
      <c r="WOD721" s="8"/>
      <c r="WOE721" s="8"/>
      <c r="WOF721" s="8"/>
      <c r="WOG721" s="8"/>
      <c r="WOH721" s="8"/>
      <c r="WOI721" s="8"/>
      <c r="WOJ721" s="8"/>
      <c r="WOK721" s="8"/>
      <c r="WOL721" s="8"/>
      <c r="WOM721" s="8"/>
      <c r="WON721" s="8"/>
      <c r="WOO721" s="8"/>
      <c r="WOP721" s="8"/>
      <c r="WOQ721" s="8"/>
      <c r="WOR721" s="8"/>
      <c r="WOS721" s="8"/>
      <c r="WOT721" s="8"/>
      <c r="WOU721" s="8"/>
      <c r="WOV721" s="8"/>
      <c r="WOW721" s="8"/>
      <c r="WOX721" s="8"/>
      <c r="WOY721" s="8"/>
      <c r="WOZ721" s="8"/>
      <c r="WPA721" s="8"/>
      <c r="WPB721" s="8"/>
      <c r="WPC721" s="8"/>
      <c r="WPD721" s="8"/>
      <c r="WPE721" s="8"/>
      <c r="WPF721" s="8"/>
      <c r="WPG721" s="8"/>
      <c r="WPH721" s="8"/>
      <c r="WPI721" s="8"/>
      <c r="WPJ721" s="8"/>
      <c r="WPK721" s="8"/>
      <c r="WPL721" s="8"/>
      <c r="WPM721" s="8"/>
      <c r="WPN721" s="8"/>
      <c r="WPO721" s="8"/>
      <c r="WPP721" s="8"/>
      <c r="WPQ721" s="8"/>
      <c r="WPR721" s="8"/>
      <c r="WPS721" s="8"/>
      <c r="WPT721" s="8"/>
      <c r="WPU721" s="8"/>
      <c r="WPV721" s="8"/>
      <c r="WPW721" s="8"/>
      <c r="WPX721" s="8"/>
      <c r="WPY721" s="8"/>
      <c r="WPZ721" s="8"/>
      <c r="WQA721" s="8"/>
      <c r="WQB721" s="8"/>
      <c r="WQC721" s="8"/>
      <c r="WQD721" s="8"/>
      <c r="WQE721" s="8"/>
      <c r="WQF721" s="8"/>
      <c r="WQG721" s="8"/>
      <c r="WQH721" s="8"/>
      <c r="WQI721" s="8"/>
      <c r="WQJ721" s="8"/>
      <c r="WQK721" s="8"/>
      <c r="WQL721" s="8"/>
      <c r="WQM721" s="8"/>
      <c r="WQN721" s="8"/>
      <c r="WQO721" s="8"/>
      <c r="WQP721" s="8"/>
      <c r="WQQ721" s="8"/>
      <c r="WQR721" s="8"/>
      <c r="WQS721" s="8"/>
      <c r="WQT721" s="8"/>
      <c r="WQU721" s="8"/>
      <c r="WQV721" s="8"/>
      <c r="WQW721" s="8"/>
      <c r="WQX721" s="8"/>
      <c r="WQY721" s="8"/>
      <c r="WQZ721" s="8"/>
      <c r="WRA721" s="8"/>
      <c r="WRB721" s="8"/>
      <c r="WRC721" s="8"/>
      <c r="WRD721" s="8"/>
      <c r="WRE721" s="8"/>
      <c r="WRF721" s="8"/>
      <c r="WRG721" s="8"/>
      <c r="WRH721" s="8"/>
      <c r="WRI721" s="8"/>
      <c r="WRJ721" s="8"/>
      <c r="WRK721" s="8"/>
      <c r="WRL721" s="8"/>
      <c r="WRM721" s="8"/>
      <c r="WRN721" s="8"/>
      <c r="WRO721" s="8"/>
      <c r="WRP721" s="8"/>
      <c r="WRQ721" s="8"/>
      <c r="WRR721" s="8"/>
      <c r="WRS721" s="8"/>
      <c r="WRT721" s="8"/>
      <c r="WRU721" s="8"/>
      <c r="WRV721" s="8"/>
      <c r="WRW721" s="8"/>
      <c r="WRX721" s="8"/>
      <c r="WRY721" s="8"/>
      <c r="WRZ721" s="8"/>
      <c r="WSA721" s="8"/>
      <c r="WSB721" s="8"/>
      <c r="WSC721" s="8"/>
      <c r="WSD721" s="8"/>
      <c r="WSE721" s="8"/>
      <c r="WSF721" s="8"/>
      <c r="WSG721" s="8"/>
      <c r="WSH721" s="8"/>
      <c r="WSI721" s="8"/>
      <c r="WSJ721" s="8"/>
      <c r="WSK721" s="8"/>
      <c r="WSL721" s="8"/>
      <c r="WSM721" s="8"/>
      <c r="WSN721" s="8"/>
      <c r="WSO721" s="8"/>
      <c r="WSP721" s="8"/>
      <c r="WSQ721" s="8"/>
      <c r="WSR721" s="8"/>
      <c r="WSS721" s="8"/>
      <c r="WST721" s="8"/>
      <c r="WSU721" s="8"/>
      <c r="WSV721" s="8"/>
      <c r="WSW721" s="8"/>
      <c r="WSX721" s="8"/>
      <c r="WSY721" s="8"/>
      <c r="WSZ721" s="8"/>
      <c r="WTA721" s="8"/>
      <c r="WTB721" s="8"/>
      <c r="WTC721" s="8"/>
      <c r="WTD721" s="8"/>
      <c r="WTE721" s="8"/>
      <c r="WTF721" s="8"/>
      <c r="WTG721" s="8"/>
      <c r="WTH721" s="8"/>
      <c r="WTI721" s="8"/>
      <c r="WTJ721" s="8"/>
      <c r="WTK721" s="8"/>
      <c r="WTL721" s="8"/>
      <c r="WTM721" s="8"/>
      <c r="WTN721" s="8"/>
      <c r="WTO721" s="8"/>
      <c r="WTP721" s="8"/>
      <c r="WTQ721" s="8"/>
      <c r="WTR721" s="8"/>
      <c r="WTS721" s="8"/>
      <c r="WTT721" s="8"/>
      <c r="WTU721" s="8"/>
      <c r="WTV721" s="8"/>
      <c r="WTW721" s="8"/>
      <c r="WTX721" s="8"/>
      <c r="WTY721" s="8"/>
      <c r="WTZ721" s="8"/>
      <c r="WUA721" s="8"/>
      <c r="WUB721" s="8"/>
      <c r="WUC721" s="8"/>
      <c r="WUD721" s="8"/>
      <c r="WUE721" s="8"/>
      <c r="WUF721" s="8"/>
      <c r="WUG721" s="8"/>
      <c r="WUH721" s="8"/>
      <c r="WUI721" s="8"/>
      <c r="WUJ721" s="8"/>
      <c r="WUK721" s="8"/>
      <c r="WUL721" s="8"/>
      <c r="WUM721" s="8"/>
      <c r="WUN721" s="8"/>
      <c r="WUO721" s="8"/>
      <c r="WUP721" s="8"/>
      <c r="WUQ721" s="8"/>
      <c r="WUR721" s="8"/>
      <c r="WUS721" s="8"/>
      <c r="WUT721" s="8"/>
      <c r="WUU721" s="8"/>
      <c r="WUV721" s="8"/>
      <c r="WUW721" s="8"/>
      <c r="WUX721" s="8"/>
      <c r="WUY721" s="8"/>
      <c r="WUZ721" s="8"/>
      <c r="WVA721" s="8"/>
      <c r="WVB721" s="8"/>
      <c r="WVC721" s="8"/>
      <c r="WVD721" s="8"/>
      <c r="WVE721" s="8"/>
      <c r="WVF721" s="8"/>
      <c r="WVG721" s="8"/>
      <c r="WVH721" s="8"/>
      <c r="WVI721" s="8"/>
      <c r="WVJ721" s="8"/>
      <c r="WVK721" s="8"/>
      <c r="WVL721" s="8"/>
      <c r="WVM721" s="8"/>
      <c r="WVN721" s="8"/>
      <c r="WVO721" s="8"/>
      <c r="WVP721" s="8"/>
      <c r="WVQ721" s="8"/>
      <c r="WVR721" s="8"/>
      <c r="WVS721" s="8"/>
      <c r="WVT721" s="8"/>
      <c r="WVU721" s="8"/>
      <c r="WVV721" s="8"/>
      <c r="WVW721" s="8"/>
      <c r="WVX721" s="8"/>
      <c r="WVY721" s="8"/>
      <c r="WVZ721" s="8"/>
      <c r="WWA721" s="8"/>
      <c r="WWB721" s="8"/>
      <c r="WWC721" s="8"/>
      <c r="WWD721" s="8"/>
      <c r="WWE721" s="8"/>
      <c r="WWF721" s="8"/>
      <c r="WWG721" s="8"/>
      <c r="WWH721" s="8"/>
      <c r="WWI721" s="8"/>
      <c r="WWJ721" s="8"/>
      <c r="WWK721" s="8"/>
      <c r="WWL721" s="8"/>
      <c r="WWM721" s="8"/>
      <c r="WWN721" s="8"/>
      <c r="WWO721" s="8"/>
      <c r="WWP721" s="8"/>
      <c r="WWQ721" s="8"/>
      <c r="WWR721" s="8"/>
      <c r="WWS721" s="8"/>
      <c r="WWT721" s="8"/>
      <c r="WWU721" s="8"/>
      <c r="WWV721" s="8"/>
      <c r="WWW721" s="8"/>
      <c r="WWX721" s="8"/>
      <c r="WWY721" s="8"/>
      <c r="WWZ721" s="8"/>
      <c r="WXA721" s="8"/>
      <c r="WXB721" s="8"/>
      <c r="WXC721" s="8"/>
      <c r="WXD721" s="8"/>
      <c r="WXE721" s="8"/>
      <c r="WXF721" s="8"/>
      <c r="WXG721" s="8"/>
      <c r="WXH721" s="8"/>
      <c r="WXI721" s="8"/>
      <c r="WXJ721" s="8"/>
      <c r="WXK721" s="8"/>
      <c r="WXL721" s="8"/>
      <c r="WXM721" s="8"/>
      <c r="WXN721" s="8"/>
      <c r="WXO721" s="8"/>
      <c r="WXP721" s="8"/>
      <c r="WXQ721" s="8"/>
      <c r="WXR721" s="8"/>
      <c r="WXS721" s="8"/>
      <c r="WXT721" s="8"/>
      <c r="WXU721" s="8"/>
      <c r="WXV721" s="8"/>
      <c r="WXW721" s="8"/>
      <c r="WXX721" s="8"/>
      <c r="WXY721" s="8"/>
      <c r="WXZ721" s="8"/>
      <c r="WYA721" s="8"/>
      <c r="WYB721" s="8"/>
      <c r="WYC721" s="8"/>
      <c r="WYD721" s="8"/>
      <c r="WYE721" s="8"/>
      <c r="WYF721" s="8"/>
      <c r="WYG721" s="8"/>
      <c r="WYH721" s="8"/>
      <c r="WYI721" s="8"/>
      <c r="WYJ721" s="8"/>
      <c r="WYK721" s="8"/>
      <c r="WYL721" s="8"/>
      <c r="WYM721" s="8"/>
      <c r="WYN721" s="8"/>
      <c r="WYO721" s="8"/>
      <c r="WYP721" s="8"/>
      <c r="WYQ721" s="8"/>
      <c r="WYR721" s="8"/>
      <c r="WYS721" s="8"/>
      <c r="WYT721" s="8"/>
      <c r="WYU721" s="8"/>
      <c r="WYV721" s="8"/>
      <c r="WYW721" s="8"/>
      <c r="WYX721" s="8"/>
      <c r="WYY721" s="8"/>
      <c r="WYZ721" s="8"/>
      <c r="WZA721" s="8"/>
      <c r="WZB721" s="8"/>
      <c r="WZC721" s="8"/>
      <c r="WZD721" s="8"/>
      <c r="WZE721" s="8"/>
      <c r="WZF721" s="8"/>
      <c r="WZG721" s="8"/>
      <c r="WZH721" s="8"/>
      <c r="WZI721" s="8"/>
      <c r="WZJ721" s="8"/>
      <c r="WZK721" s="8"/>
      <c r="WZL721" s="8"/>
      <c r="WZM721" s="8"/>
      <c r="WZN721" s="8"/>
      <c r="WZO721" s="8"/>
      <c r="WZP721" s="8"/>
      <c r="WZQ721" s="8"/>
      <c r="WZR721" s="8"/>
      <c r="WZS721" s="8"/>
      <c r="WZT721" s="8"/>
      <c r="WZU721" s="8"/>
      <c r="WZV721" s="8"/>
      <c r="WZW721" s="8"/>
      <c r="WZX721" s="8"/>
      <c r="WZY721" s="8"/>
      <c r="WZZ721" s="8"/>
      <c r="XAA721" s="8"/>
      <c r="XAB721" s="8"/>
      <c r="XAC721" s="8"/>
      <c r="XAD721" s="8"/>
      <c r="XAE721" s="8"/>
      <c r="XAF721" s="8"/>
      <c r="XAG721" s="8"/>
      <c r="XAH721" s="8"/>
      <c r="XAI721" s="8"/>
      <c r="XAJ721" s="8"/>
      <c r="XAK721" s="8"/>
      <c r="XAL721" s="8"/>
      <c r="XAM721" s="8"/>
      <c r="XAN721" s="8"/>
      <c r="XAO721" s="8"/>
      <c r="XAP721" s="8"/>
      <c r="XAQ721" s="8"/>
      <c r="XAR721" s="8"/>
      <c r="XAS721" s="8"/>
      <c r="XAT721" s="8"/>
      <c r="XAU721" s="8"/>
      <c r="XAV721" s="8"/>
      <c r="XAW721" s="8"/>
      <c r="XAX721" s="8"/>
      <c r="XAY721" s="8"/>
      <c r="XAZ721" s="8"/>
      <c r="XBA721" s="8"/>
      <c r="XBB721" s="8"/>
      <c r="XBC721" s="8"/>
      <c r="XBD721" s="8"/>
      <c r="XBE721" s="8"/>
      <c r="XBF721" s="8"/>
      <c r="XBG721" s="8"/>
      <c r="XBH721" s="8"/>
      <c r="XBI721" s="8"/>
      <c r="XBJ721" s="8"/>
      <c r="XBK721" s="8"/>
      <c r="XBL721" s="8"/>
      <c r="XBM721" s="8"/>
      <c r="XBN721" s="8"/>
      <c r="XBO721" s="8"/>
      <c r="XBP721" s="8"/>
      <c r="XBQ721" s="8"/>
      <c r="XBR721" s="8"/>
      <c r="XBS721" s="8"/>
      <c r="XBT721" s="8"/>
      <c r="XBU721" s="8"/>
      <c r="XBV721" s="8"/>
      <c r="XBW721" s="8"/>
      <c r="XBX721" s="8"/>
      <c r="XBY721" s="8"/>
      <c r="XBZ721" s="8"/>
      <c r="XCA721" s="8"/>
      <c r="XCB721" s="8"/>
      <c r="XCC721" s="8"/>
      <c r="XCD721" s="8"/>
      <c r="XCE721" s="8"/>
      <c r="XCF721" s="8"/>
      <c r="XCG721" s="8"/>
      <c r="XCH721" s="8"/>
      <c r="XCI721" s="8"/>
      <c r="XCJ721" s="8"/>
      <c r="XCK721" s="8"/>
      <c r="XCL721" s="8"/>
      <c r="XCM721" s="8"/>
      <c r="XCN721" s="8"/>
      <c r="XCO721" s="8"/>
      <c r="XCP721" s="8"/>
      <c r="XCQ721" s="8"/>
      <c r="XCR721" s="8"/>
      <c r="XCS721" s="8"/>
      <c r="XCT721" s="8"/>
      <c r="XCU721" s="8"/>
      <c r="XCV721" s="8"/>
      <c r="XCW721" s="8"/>
      <c r="XCX721" s="8"/>
      <c r="XCY721" s="8"/>
      <c r="XCZ721" s="8"/>
      <c r="XDA721" s="8"/>
      <c r="XDB721" s="8"/>
      <c r="XDC721" s="8"/>
      <c r="XDD721" s="8"/>
      <c r="XDE721" s="8"/>
      <c r="XDF721" s="8"/>
      <c r="XDG721" s="8"/>
      <c r="XDH721" s="8"/>
      <c r="XDI721" s="8"/>
      <c r="XDJ721" s="8"/>
      <c r="XDK721" s="8"/>
      <c r="XDL721" s="8"/>
      <c r="XDM721" s="8"/>
      <c r="XDN721" s="8"/>
      <c r="XDO721" s="8"/>
      <c r="XDP721" s="8"/>
      <c r="XDQ721" s="8"/>
      <c r="XDR721" s="8"/>
      <c r="XDS721" s="8"/>
      <c r="XDT721" s="8"/>
      <c r="XDU721" s="8"/>
      <c r="XDV721" s="8"/>
      <c r="XDW721" s="8"/>
      <c r="XDX721" s="8"/>
      <c r="XDY721" s="8"/>
      <c r="XDZ721" s="8"/>
      <c r="XEA721" s="8"/>
      <c r="XEB721" s="8"/>
      <c r="XEC721" s="8"/>
      <c r="XED721" s="8"/>
      <c r="XEE721" s="8"/>
      <c r="XEF721" s="8"/>
      <c r="XEG721" s="8"/>
      <c r="XEH721" s="8"/>
      <c r="XEI721" s="8"/>
      <c r="XEJ721" s="8"/>
      <c r="XEK721" s="8"/>
      <c r="XEL721" s="8"/>
      <c r="XEM721" s="8"/>
      <c r="XEN721" s="8"/>
      <c r="XEO721" s="8"/>
      <c r="XEP721" s="8"/>
      <c r="XEQ721" s="8"/>
      <c r="XER721" s="8"/>
      <c r="XES721" s="8"/>
      <c r="XET721" s="8"/>
      <c r="XEU721" s="8"/>
      <c r="XEV721" s="8"/>
      <c r="XEW721" s="8"/>
      <c r="XEX721" s="8"/>
      <c r="XEY721" s="8"/>
      <c r="XEZ721" s="8"/>
      <c r="XFA721" s="8"/>
      <c r="XFB721" s="8"/>
      <c r="XFC721" s="8"/>
      <c r="XFD721" s="8"/>
    </row>
    <row r="722" s="9" customFormat="1" customHeight="1" spans="1:16384">
      <c r="A722" s="31"/>
      <c r="B722" s="22" t="s">
        <v>414</v>
      </c>
      <c r="C722" s="22" t="s">
        <v>55</v>
      </c>
      <c r="D722" s="76" t="s">
        <v>45</v>
      </c>
      <c r="E722" s="31" t="s">
        <v>46</v>
      </c>
      <c r="F722" s="31">
        <f t="shared" si="56"/>
        <v>1</v>
      </c>
      <c r="G722" s="22"/>
      <c r="H722" s="22">
        <v>1</v>
      </c>
      <c r="I722" s="22"/>
      <c r="J722" s="33"/>
      <c r="K722" s="45">
        <f t="shared" si="57"/>
        <v>130</v>
      </c>
      <c r="L722" s="46">
        <f t="shared" si="58"/>
        <v>130</v>
      </c>
      <c r="M722" s="46">
        <f t="shared" si="59"/>
        <v>130</v>
      </c>
      <c r="N722" s="46">
        <f t="shared" si="60"/>
        <v>0</v>
      </c>
      <c r="O722" s="46">
        <f t="shared" si="61"/>
        <v>0</v>
      </c>
      <c r="P722" s="46"/>
      <c r="Q722" s="46"/>
      <c r="R722" s="46">
        <f t="shared" si="62"/>
        <v>130</v>
      </c>
      <c r="S722" s="46">
        <v>130</v>
      </c>
      <c r="T722" s="46"/>
      <c r="U722" s="46">
        <f t="shared" si="55"/>
        <v>0</v>
      </c>
      <c r="V722" s="46"/>
      <c r="W722" s="46"/>
      <c r="X722" s="33"/>
      <c r="Y722" s="33"/>
      <c r="Z722" s="33"/>
      <c r="AA722" s="33"/>
      <c r="AB722" s="33">
        <v>725</v>
      </c>
      <c r="AC722" s="33">
        <v>2059</v>
      </c>
      <c r="AD722" s="33">
        <v>130</v>
      </c>
      <c r="AE722" s="33">
        <v>259</v>
      </c>
      <c r="AF722" s="33"/>
      <c r="AG722" s="33"/>
      <c r="AH722" s="33"/>
      <c r="AI722" s="33"/>
      <c r="AJ722" s="33" t="s">
        <v>108</v>
      </c>
      <c r="AK722" s="33">
        <v>60</v>
      </c>
      <c r="AL722" s="33"/>
      <c r="AM722" s="33"/>
      <c r="AN722" s="33"/>
      <c r="AO722" s="33"/>
      <c r="AP722" s="33"/>
      <c r="AQ722" s="33"/>
      <c r="AR722" s="33"/>
      <c r="AS722" s="33"/>
      <c r="AT722" s="33"/>
      <c r="AU722" s="33"/>
      <c r="AV722" s="33">
        <v>130</v>
      </c>
      <c r="AW722" s="33" t="s">
        <v>402</v>
      </c>
      <c r="AX722" s="31"/>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c r="HT722" s="8"/>
      <c r="HU722" s="8"/>
      <c r="HV722" s="8"/>
      <c r="HW722" s="8"/>
      <c r="HX722" s="8"/>
      <c r="HY722" s="8"/>
      <c r="HZ722" s="8"/>
      <c r="IA722" s="8"/>
      <c r="IB722" s="8"/>
      <c r="IC722" s="8"/>
      <c r="ID722" s="8"/>
      <c r="IE722" s="8"/>
      <c r="IF722" s="8"/>
      <c r="IG722" s="8"/>
      <c r="IH722" s="8"/>
      <c r="II722" s="8"/>
      <c r="IJ722" s="8"/>
      <c r="IK722" s="8"/>
      <c r="IL722" s="8"/>
      <c r="IM722" s="8"/>
      <c r="IN722" s="8"/>
      <c r="IO722" s="8"/>
      <c r="IP722" s="8"/>
      <c r="IQ722" s="8"/>
      <c r="IR722" s="8"/>
      <c r="IS722" s="8"/>
      <c r="IT722" s="8"/>
      <c r="IU722" s="8"/>
      <c r="IV722" s="8"/>
      <c r="IW722" s="8"/>
      <c r="IX722" s="8"/>
      <c r="IY722" s="8"/>
      <c r="IZ722" s="8"/>
      <c r="JA722" s="8"/>
      <c r="JB722" s="8"/>
      <c r="JC722" s="8"/>
      <c r="JD722" s="8"/>
      <c r="JE722" s="8"/>
      <c r="JF722" s="8"/>
      <c r="JG722" s="8"/>
      <c r="JH722" s="8"/>
      <c r="JI722" s="8"/>
      <c r="JJ722" s="8"/>
      <c r="JK722" s="8"/>
      <c r="JL722" s="8"/>
      <c r="JM722" s="8"/>
      <c r="JN722" s="8"/>
      <c r="JO722" s="8"/>
      <c r="JP722" s="8"/>
      <c r="JQ722" s="8"/>
      <c r="JR722" s="8"/>
      <c r="JS722" s="8"/>
      <c r="JT722" s="8"/>
      <c r="JU722" s="8"/>
      <c r="JV722" s="8"/>
      <c r="JW722" s="8"/>
      <c r="JX722" s="8"/>
      <c r="JY722" s="8"/>
      <c r="JZ722" s="8"/>
      <c r="KA722" s="8"/>
      <c r="KB722" s="8"/>
      <c r="KC722" s="8"/>
      <c r="KD722" s="8"/>
      <c r="KE722" s="8"/>
      <c r="KF722" s="8"/>
      <c r="KG722" s="8"/>
      <c r="KH722" s="8"/>
      <c r="KI722" s="8"/>
      <c r="KJ722" s="8"/>
      <c r="KK722" s="8"/>
      <c r="KL722" s="8"/>
      <c r="KM722" s="8"/>
      <c r="KN722" s="8"/>
      <c r="KO722" s="8"/>
      <c r="KP722" s="8"/>
      <c r="KQ722" s="8"/>
      <c r="KR722" s="8"/>
      <c r="KS722" s="8"/>
      <c r="KT722" s="8"/>
      <c r="KU722" s="8"/>
      <c r="KV722" s="8"/>
      <c r="KW722" s="8"/>
      <c r="KX722" s="8"/>
      <c r="KY722" s="8"/>
      <c r="KZ722" s="8"/>
      <c r="LA722" s="8"/>
      <c r="LB722" s="8"/>
      <c r="LC722" s="8"/>
      <c r="LD722" s="8"/>
      <c r="LE722" s="8"/>
      <c r="LF722" s="8"/>
      <c r="LG722" s="8"/>
      <c r="LH722" s="8"/>
      <c r="LI722" s="8"/>
      <c r="LJ722" s="8"/>
      <c r="LK722" s="8"/>
      <c r="LL722" s="8"/>
      <c r="LM722" s="8"/>
      <c r="LN722" s="8"/>
      <c r="LO722" s="8"/>
      <c r="LP722" s="8"/>
      <c r="LQ722" s="8"/>
      <c r="LR722" s="8"/>
      <c r="LS722" s="8"/>
      <c r="LT722" s="8"/>
      <c r="LU722" s="8"/>
      <c r="LV722" s="8"/>
      <c r="LW722" s="8"/>
      <c r="LX722" s="8"/>
      <c r="LY722" s="8"/>
      <c r="LZ722" s="8"/>
      <c r="MA722" s="8"/>
      <c r="MB722" s="8"/>
      <c r="MC722" s="8"/>
      <c r="MD722" s="8"/>
      <c r="ME722" s="8"/>
      <c r="MF722" s="8"/>
      <c r="MG722" s="8"/>
      <c r="MH722" s="8"/>
      <c r="MI722" s="8"/>
      <c r="MJ722" s="8"/>
      <c r="MK722" s="8"/>
      <c r="ML722" s="8"/>
      <c r="MM722" s="8"/>
      <c r="MN722" s="8"/>
      <c r="MO722" s="8"/>
      <c r="MP722" s="8"/>
      <c r="MQ722" s="8"/>
      <c r="MR722" s="8"/>
      <c r="MS722" s="8"/>
      <c r="MT722" s="8"/>
      <c r="MU722" s="8"/>
      <c r="MV722" s="8"/>
      <c r="MW722" s="8"/>
      <c r="MX722" s="8"/>
      <c r="MY722" s="8"/>
      <c r="MZ722" s="8"/>
      <c r="NA722" s="8"/>
      <c r="NB722" s="8"/>
      <c r="NC722" s="8"/>
      <c r="ND722" s="8"/>
      <c r="NE722" s="8"/>
      <c r="NF722" s="8"/>
      <c r="NG722" s="8"/>
      <c r="NH722" s="8"/>
      <c r="NI722" s="8"/>
      <c r="NJ722" s="8"/>
      <c r="NK722" s="8"/>
      <c r="NL722" s="8"/>
      <c r="NM722" s="8"/>
      <c r="NN722" s="8"/>
      <c r="NO722" s="8"/>
      <c r="NP722" s="8"/>
      <c r="NQ722" s="8"/>
      <c r="NR722" s="8"/>
      <c r="NS722" s="8"/>
      <c r="NT722" s="8"/>
      <c r="NU722" s="8"/>
      <c r="NV722" s="8"/>
      <c r="NW722" s="8"/>
      <c r="NX722" s="8"/>
      <c r="NY722" s="8"/>
      <c r="NZ722" s="8"/>
      <c r="OA722" s="8"/>
      <c r="OB722" s="8"/>
      <c r="OC722" s="8"/>
      <c r="OD722" s="8"/>
      <c r="OE722" s="8"/>
      <c r="OF722" s="8"/>
      <c r="OG722" s="8"/>
      <c r="OH722" s="8"/>
      <c r="OI722" s="8"/>
      <c r="OJ722" s="8"/>
      <c r="OK722" s="8"/>
      <c r="OL722" s="8"/>
      <c r="OM722" s="8"/>
      <c r="ON722" s="8"/>
      <c r="OO722" s="8"/>
      <c r="OP722" s="8"/>
      <c r="OQ722" s="8"/>
      <c r="OR722" s="8"/>
      <c r="OS722" s="8"/>
      <c r="OT722" s="8"/>
      <c r="OU722" s="8"/>
      <c r="OV722" s="8"/>
      <c r="OW722" s="8"/>
      <c r="OX722" s="8"/>
      <c r="OY722" s="8"/>
      <c r="OZ722" s="8"/>
      <c r="PA722" s="8"/>
      <c r="PB722" s="8"/>
      <c r="PC722" s="8"/>
      <c r="PD722" s="8"/>
      <c r="PE722" s="8"/>
      <c r="PF722" s="8"/>
      <c r="PG722" s="8"/>
      <c r="PH722" s="8"/>
      <c r="PI722" s="8"/>
      <c r="PJ722" s="8"/>
      <c r="PK722" s="8"/>
      <c r="PL722" s="8"/>
      <c r="PM722" s="8"/>
      <c r="PN722" s="8"/>
      <c r="PO722" s="8"/>
      <c r="PP722" s="8"/>
      <c r="PQ722" s="8"/>
      <c r="PR722" s="8"/>
      <c r="PS722" s="8"/>
      <c r="PT722" s="8"/>
      <c r="PU722" s="8"/>
      <c r="PV722" s="8"/>
      <c r="PW722" s="8"/>
      <c r="PX722" s="8"/>
      <c r="PY722" s="8"/>
      <c r="PZ722" s="8"/>
      <c r="QA722" s="8"/>
      <c r="QB722" s="8"/>
      <c r="QC722" s="8"/>
      <c r="QD722" s="8"/>
      <c r="QE722" s="8"/>
      <c r="QF722" s="8"/>
      <c r="QG722" s="8"/>
      <c r="QH722" s="8"/>
      <c r="QI722" s="8"/>
      <c r="QJ722" s="8"/>
      <c r="QK722" s="8"/>
      <c r="QL722" s="8"/>
      <c r="QM722" s="8"/>
      <c r="QN722" s="8"/>
      <c r="QO722" s="8"/>
      <c r="QP722" s="8"/>
      <c r="QQ722" s="8"/>
      <c r="QR722" s="8"/>
      <c r="QS722" s="8"/>
      <c r="QT722" s="8"/>
      <c r="QU722" s="8"/>
      <c r="QV722" s="8"/>
      <c r="QW722" s="8"/>
      <c r="QX722" s="8"/>
      <c r="QY722" s="8"/>
      <c r="QZ722" s="8"/>
      <c r="RA722" s="8"/>
      <c r="RB722" s="8"/>
      <c r="RC722" s="8"/>
      <c r="RD722" s="8"/>
      <c r="RE722" s="8"/>
      <c r="RF722" s="8"/>
      <c r="RG722" s="8"/>
      <c r="RH722" s="8"/>
      <c r="RI722" s="8"/>
      <c r="RJ722" s="8"/>
      <c r="RK722" s="8"/>
      <c r="RL722" s="8"/>
      <c r="RM722" s="8"/>
      <c r="RN722" s="8"/>
      <c r="RO722" s="8"/>
      <c r="RP722" s="8"/>
      <c r="RQ722" s="8"/>
      <c r="RR722" s="8"/>
      <c r="RS722" s="8"/>
      <c r="RT722" s="8"/>
      <c r="RU722" s="8"/>
      <c r="RV722" s="8"/>
      <c r="RW722" s="8"/>
      <c r="RX722" s="8"/>
      <c r="RY722" s="8"/>
      <c r="RZ722" s="8"/>
      <c r="SA722" s="8"/>
      <c r="SB722" s="8"/>
      <c r="SC722" s="8"/>
      <c r="SD722" s="8"/>
      <c r="SE722" s="8"/>
      <c r="SF722" s="8"/>
      <c r="SG722" s="8"/>
      <c r="SH722" s="8"/>
      <c r="SI722" s="8"/>
      <c r="SJ722" s="8"/>
      <c r="SK722" s="8"/>
      <c r="SL722" s="8"/>
      <c r="SM722" s="8"/>
      <c r="SN722" s="8"/>
      <c r="SO722" s="8"/>
      <c r="SP722" s="8"/>
      <c r="SQ722" s="8"/>
      <c r="SR722" s="8"/>
      <c r="SS722" s="8"/>
      <c r="ST722" s="8"/>
      <c r="SU722" s="8"/>
      <c r="SV722" s="8"/>
      <c r="SW722" s="8"/>
      <c r="SX722" s="8"/>
      <c r="SY722" s="8"/>
      <c r="SZ722" s="8"/>
      <c r="TA722" s="8"/>
      <c r="TB722" s="8"/>
      <c r="TC722" s="8"/>
      <c r="TD722" s="8"/>
      <c r="TE722" s="8"/>
      <c r="TF722" s="8"/>
      <c r="TG722" s="8"/>
      <c r="TH722" s="8"/>
      <c r="TI722" s="8"/>
      <c r="TJ722" s="8"/>
      <c r="TK722" s="8"/>
      <c r="TL722" s="8"/>
      <c r="TM722" s="8"/>
      <c r="TN722" s="8"/>
      <c r="TO722" s="8"/>
      <c r="TP722" s="8"/>
      <c r="TQ722" s="8"/>
      <c r="TR722" s="8"/>
      <c r="TS722" s="8"/>
      <c r="TT722" s="8"/>
      <c r="TU722" s="8"/>
      <c r="TV722" s="8"/>
      <c r="TW722" s="8"/>
      <c r="TX722" s="8"/>
      <c r="TY722" s="8"/>
      <c r="TZ722" s="8"/>
      <c r="UA722" s="8"/>
      <c r="UB722" s="8"/>
      <c r="UC722" s="8"/>
      <c r="UD722" s="8"/>
      <c r="UE722" s="8"/>
      <c r="UF722" s="8"/>
      <c r="UG722" s="8"/>
      <c r="UH722" s="8"/>
      <c r="UI722" s="8"/>
      <c r="UJ722" s="8"/>
      <c r="UK722" s="8"/>
      <c r="UL722" s="8"/>
      <c r="UM722" s="8"/>
      <c r="UN722" s="8"/>
      <c r="UO722" s="8"/>
      <c r="UP722" s="8"/>
      <c r="UQ722" s="8"/>
      <c r="UR722" s="8"/>
      <c r="US722" s="8"/>
      <c r="UT722" s="8"/>
      <c r="UU722" s="8"/>
      <c r="UV722" s="8"/>
      <c r="UW722" s="8"/>
      <c r="UX722" s="8"/>
      <c r="UY722" s="8"/>
      <c r="UZ722" s="8"/>
      <c r="VA722" s="8"/>
      <c r="VB722" s="8"/>
      <c r="VC722" s="8"/>
      <c r="VD722" s="8"/>
      <c r="VE722" s="8"/>
      <c r="VF722" s="8"/>
      <c r="VG722" s="8"/>
      <c r="VH722" s="8"/>
      <c r="VI722" s="8"/>
      <c r="VJ722" s="8"/>
      <c r="VK722" s="8"/>
      <c r="VL722" s="8"/>
      <c r="VM722" s="8"/>
      <c r="VN722" s="8"/>
      <c r="VO722" s="8"/>
      <c r="VP722" s="8"/>
      <c r="VQ722" s="8"/>
      <c r="VR722" s="8"/>
      <c r="VS722" s="8"/>
      <c r="VT722" s="8"/>
      <c r="VU722" s="8"/>
      <c r="VV722" s="8"/>
      <c r="VW722" s="8"/>
      <c r="VX722" s="8"/>
      <c r="VY722" s="8"/>
      <c r="VZ722" s="8"/>
      <c r="WA722" s="8"/>
      <c r="WB722" s="8"/>
      <c r="WC722" s="8"/>
      <c r="WD722" s="8"/>
      <c r="WE722" s="8"/>
      <c r="WF722" s="8"/>
      <c r="WG722" s="8"/>
      <c r="WH722" s="8"/>
      <c r="WI722" s="8"/>
      <c r="WJ722" s="8"/>
      <c r="WK722" s="8"/>
      <c r="WL722" s="8"/>
      <c r="WM722" s="8"/>
      <c r="WN722" s="8"/>
      <c r="WO722" s="8"/>
      <c r="WP722" s="8"/>
      <c r="WQ722" s="8"/>
      <c r="WR722" s="8"/>
      <c r="WS722" s="8"/>
      <c r="WT722" s="8"/>
      <c r="WU722" s="8"/>
      <c r="WV722" s="8"/>
      <c r="WW722" s="8"/>
      <c r="WX722" s="8"/>
      <c r="WY722" s="8"/>
      <c r="WZ722" s="8"/>
      <c r="XA722" s="8"/>
      <c r="XB722" s="8"/>
      <c r="XC722" s="8"/>
      <c r="XD722" s="8"/>
      <c r="XE722" s="8"/>
      <c r="XF722" s="8"/>
      <c r="XG722" s="8"/>
      <c r="XH722" s="8"/>
      <c r="XI722" s="8"/>
      <c r="XJ722" s="8"/>
      <c r="XK722" s="8"/>
      <c r="XL722" s="8"/>
      <c r="XM722" s="8"/>
      <c r="XN722" s="8"/>
      <c r="XO722" s="8"/>
      <c r="XP722" s="8"/>
      <c r="XQ722" s="8"/>
      <c r="XR722" s="8"/>
      <c r="XS722" s="8"/>
      <c r="XT722" s="8"/>
      <c r="XU722" s="8"/>
      <c r="XV722" s="8"/>
      <c r="XW722" s="8"/>
      <c r="XX722" s="8"/>
      <c r="XY722" s="8"/>
      <c r="XZ722" s="8"/>
      <c r="YA722" s="8"/>
      <c r="YB722" s="8"/>
      <c r="YC722" s="8"/>
      <c r="YD722" s="8"/>
      <c r="YE722" s="8"/>
      <c r="YF722" s="8"/>
      <c r="YG722" s="8"/>
      <c r="YH722" s="8"/>
      <c r="YI722" s="8"/>
      <c r="YJ722" s="8"/>
      <c r="YK722" s="8"/>
      <c r="YL722" s="8"/>
      <c r="YM722" s="8"/>
      <c r="YN722" s="8"/>
      <c r="YO722" s="8"/>
      <c r="YP722" s="8"/>
      <c r="YQ722" s="8"/>
      <c r="YR722" s="8"/>
      <c r="YS722" s="8"/>
      <c r="YT722" s="8"/>
      <c r="YU722" s="8"/>
      <c r="YV722" s="8"/>
      <c r="YW722" s="8"/>
      <c r="YX722" s="8"/>
      <c r="YY722" s="8"/>
      <c r="YZ722" s="8"/>
      <c r="ZA722" s="8"/>
      <c r="ZB722" s="8"/>
      <c r="ZC722" s="8"/>
      <c r="ZD722" s="8"/>
      <c r="ZE722" s="8"/>
      <c r="ZF722" s="8"/>
      <c r="ZG722" s="8"/>
      <c r="ZH722" s="8"/>
      <c r="ZI722" s="8"/>
      <c r="ZJ722" s="8"/>
      <c r="ZK722" s="8"/>
      <c r="ZL722" s="8"/>
      <c r="ZM722" s="8"/>
      <c r="ZN722" s="8"/>
      <c r="ZO722" s="8"/>
      <c r="ZP722" s="8"/>
      <c r="ZQ722" s="8"/>
      <c r="ZR722" s="8"/>
      <c r="ZS722" s="8"/>
      <c r="ZT722" s="8"/>
      <c r="ZU722" s="8"/>
      <c r="ZV722" s="8"/>
      <c r="ZW722" s="8"/>
      <c r="ZX722" s="8"/>
      <c r="ZY722" s="8"/>
      <c r="ZZ722" s="8"/>
      <c r="AAA722" s="8"/>
      <c r="AAB722" s="8"/>
      <c r="AAC722" s="8"/>
      <c r="AAD722" s="8"/>
      <c r="AAE722" s="8"/>
      <c r="AAF722" s="8"/>
      <c r="AAG722" s="8"/>
      <c r="AAH722" s="8"/>
      <c r="AAI722" s="8"/>
      <c r="AAJ722" s="8"/>
      <c r="AAK722" s="8"/>
      <c r="AAL722" s="8"/>
      <c r="AAM722" s="8"/>
      <c r="AAN722" s="8"/>
      <c r="AAO722" s="8"/>
      <c r="AAP722" s="8"/>
      <c r="AAQ722" s="8"/>
      <c r="AAR722" s="8"/>
      <c r="AAS722" s="8"/>
      <c r="AAT722" s="8"/>
      <c r="AAU722" s="8"/>
      <c r="AAV722" s="8"/>
      <c r="AAW722" s="8"/>
      <c r="AAX722" s="8"/>
      <c r="AAY722" s="8"/>
      <c r="AAZ722" s="8"/>
      <c r="ABA722" s="8"/>
      <c r="ABB722" s="8"/>
      <c r="ABC722" s="8"/>
      <c r="ABD722" s="8"/>
      <c r="ABE722" s="8"/>
      <c r="ABF722" s="8"/>
      <c r="ABG722" s="8"/>
      <c r="ABH722" s="8"/>
      <c r="ABI722" s="8"/>
      <c r="ABJ722" s="8"/>
      <c r="ABK722" s="8"/>
      <c r="ABL722" s="8"/>
      <c r="ABM722" s="8"/>
      <c r="ABN722" s="8"/>
      <c r="ABO722" s="8"/>
      <c r="ABP722" s="8"/>
      <c r="ABQ722" s="8"/>
      <c r="ABR722" s="8"/>
      <c r="ABS722" s="8"/>
      <c r="ABT722" s="8"/>
      <c r="ABU722" s="8"/>
      <c r="ABV722" s="8"/>
      <c r="ABW722" s="8"/>
      <c r="ABX722" s="8"/>
      <c r="ABY722" s="8"/>
      <c r="ABZ722" s="8"/>
      <c r="ACA722" s="8"/>
      <c r="ACB722" s="8"/>
      <c r="ACC722" s="8"/>
      <c r="ACD722" s="8"/>
      <c r="ACE722" s="8"/>
      <c r="ACF722" s="8"/>
      <c r="ACG722" s="8"/>
      <c r="ACH722" s="8"/>
      <c r="ACI722" s="8"/>
      <c r="ACJ722" s="8"/>
      <c r="ACK722" s="8"/>
      <c r="ACL722" s="8"/>
      <c r="ACM722" s="8"/>
      <c r="ACN722" s="8"/>
      <c r="ACO722" s="8"/>
      <c r="ACP722" s="8"/>
      <c r="ACQ722" s="8"/>
      <c r="ACR722" s="8"/>
      <c r="ACS722" s="8"/>
      <c r="ACT722" s="8"/>
      <c r="ACU722" s="8"/>
      <c r="ACV722" s="8"/>
      <c r="ACW722" s="8"/>
      <c r="ACX722" s="8"/>
      <c r="ACY722" s="8"/>
      <c r="ACZ722" s="8"/>
      <c r="ADA722" s="8"/>
      <c r="ADB722" s="8"/>
      <c r="ADC722" s="8"/>
      <c r="ADD722" s="8"/>
      <c r="ADE722" s="8"/>
      <c r="ADF722" s="8"/>
      <c r="ADG722" s="8"/>
      <c r="ADH722" s="8"/>
      <c r="ADI722" s="8"/>
      <c r="ADJ722" s="8"/>
      <c r="ADK722" s="8"/>
      <c r="ADL722" s="8"/>
      <c r="ADM722" s="8"/>
      <c r="ADN722" s="8"/>
      <c r="ADO722" s="8"/>
      <c r="ADP722" s="8"/>
      <c r="ADQ722" s="8"/>
      <c r="ADR722" s="8"/>
      <c r="ADS722" s="8"/>
      <c r="ADT722" s="8"/>
      <c r="ADU722" s="8"/>
      <c r="ADV722" s="8"/>
      <c r="ADW722" s="8"/>
      <c r="ADX722" s="8"/>
      <c r="ADY722" s="8"/>
      <c r="ADZ722" s="8"/>
      <c r="AEA722" s="8"/>
      <c r="AEB722" s="8"/>
      <c r="AEC722" s="8"/>
      <c r="AED722" s="8"/>
      <c r="AEE722" s="8"/>
      <c r="AEF722" s="8"/>
      <c r="AEG722" s="8"/>
      <c r="AEH722" s="8"/>
      <c r="AEI722" s="8"/>
      <c r="AEJ722" s="8"/>
      <c r="AEK722" s="8"/>
      <c r="AEL722" s="8"/>
      <c r="AEM722" s="8"/>
      <c r="AEN722" s="8"/>
      <c r="AEO722" s="8"/>
      <c r="AEP722" s="8"/>
      <c r="AEQ722" s="8"/>
      <c r="AER722" s="8"/>
      <c r="AES722" s="8"/>
      <c r="AET722" s="8"/>
      <c r="AEU722" s="8"/>
      <c r="AEV722" s="8"/>
      <c r="AEW722" s="8"/>
      <c r="AEX722" s="8"/>
      <c r="AEY722" s="8"/>
      <c r="AEZ722" s="8"/>
      <c r="AFA722" s="8"/>
      <c r="AFB722" s="8"/>
      <c r="AFC722" s="8"/>
      <c r="AFD722" s="8"/>
      <c r="AFE722" s="8"/>
      <c r="AFF722" s="8"/>
      <c r="AFG722" s="8"/>
      <c r="AFH722" s="8"/>
      <c r="AFI722" s="8"/>
      <c r="AFJ722" s="8"/>
      <c r="AFK722" s="8"/>
      <c r="AFL722" s="8"/>
      <c r="AFM722" s="8"/>
      <c r="AFN722" s="8"/>
      <c r="AFO722" s="8"/>
      <c r="AFP722" s="8"/>
      <c r="AFQ722" s="8"/>
      <c r="AFR722" s="8"/>
      <c r="AFS722" s="8"/>
      <c r="AFT722" s="8"/>
      <c r="AFU722" s="8"/>
      <c r="AFV722" s="8"/>
      <c r="AFW722" s="8"/>
      <c r="AFX722" s="8"/>
      <c r="AFY722" s="8"/>
      <c r="AFZ722" s="8"/>
      <c r="AGA722" s="8"/>
      <c r="AGB722" s="8"/>
      <c r="AGC722" s="8"/>
      <c r="AGD722" s="8"/>
      <c r="AGE722" s="8"/>
      <c r="AGF722" s="8"/>
      <c r="AGG722" s="8"/>
      <c r="AGH722" s="8"/>
      <c r="AGI722" s="8"/>
      <c r="AGJ722" s="8"/>
      <c r="AGK722" s="8"/>
      <c r="AGL722" s="8"/>
      <c r="AGM722" s="8"/>
      <c r="AGN722" s="8"/>
      <c r="AGO722" s="8"/>
      <c r="AGP722" s="8"/>
      <c r="AGQ722" s="8"/>
      <c r="AGR722" s="8"/>
      <c r="AGS722" s="8"/>
      <c r="AGT722" s="8"/>
      <c r="AGU722" s="8"/>
      <c r="AGV722" s="8"/>
      <c r="AGW722" s="8"/>
      <c r="AGX722" s="8"/>
      <c r="AGY722" s="8"/>
      <c r="AGZ722" s="8"/>
      <c r="AHA722" s="8"/>
      <c r="AHB722" s="8"/>
      <c r="AHC722" s="8"/>
      <c r="AHD722" s="8"/>
      <c r="AHE722" s="8"/>
      <c r="AHF722" s="8"/>
      <c r="AHG722" s="8"/>
      <c r="AHH722" s="8"/>
      <c r="AHI722" s="8"/>
      <c r="AHJ722" s="8"/>
      <c r="AHK722" s="8"/>
      <c r="AHL722" s="8"/>
      <c r="AHM722" s="8"/>
      <c r="AHN722" s="8"/>
      <c r="AHO722" s="8"/>
      <c r="AHP722" s="8"/>
      <c r="AHQ722" s="8"/>
      <c r="AHR722" s="8"/>
      <c r="AHS722" s="8"/>
      <c r="AHT722" s="8"/>
      <c r="AHU722" s="8"/>
      <c r="AHV722" s="8"/>
      <c r="AHW722" s="8"/>
      <c r="AHX722" s="8"/>
      <c r="AHY722" s="8"/>
      <c r="AHZ722" s="8"/>
      <c r="AIA722" s="8"/>
      <c r="AIB722" s="8"/>
      <c r="AIC722" s="8"/>
      <c r="AID722" s="8"/>
      <c r="AIE722" s="8"/>
      <c r="AIF722" s="8"/>
      <c r="AIG722" s="8"/>
      <c r="AIH722" s="8"/>
      <c r="AII722" s="8"/>
      <c r="AIJ722" s="8"/>
      <c r="AIK722" s="8"/>
      <c r="AIL722" s="8"/>
      <c r="AIM722" s="8"/>
      <c r="AIN722" s="8"/>
      <c r="AIO722" s="8"/>
      <c r="AIP722" s="8"/>
      <c r="AIQ722" s="8"/>
      <c r="AIR722" s="8"/>
      <c r="AIS722" s="8"/>
      <c r="AIT722" s="8"/>
      <c r="AIU722" s="8"/>
      <c r="AIV722" s="8"/>
      <c r="AIW722" s="8"/>
      <c r="AIX722" s="8"/>
      <c r="AIY722" s="8"/>
      <c r="AIZ722" s="8"/>
      <c r="AJA722" s="8"/>
      <c r="AJB722" s="8"/>
      <c r="AJC722" s="8"/>
      <c r="AJD722" s="8"/>
      <c r="AJE722" s="8"/>
      <c r="AJF722" s="8"/>
      <c r="AJG722" s="8"/>
      <c r="AJH722" s="8"/>
      <c r="AJI722" s="8"/>
      <c r="AJJ722" s="8"/>
      <c r="AJK722" s="8"/>
      <c r="AJL722" s="8"/>
      <c r="AJM722" s="8"/>
      <c r="AJN722" s="8"/>
      <c r="AJO722" s="8"/>
      <c r="AJP722" s="8"/>
      <c r="AJQ722" s="8"/>
      <c r="AJR722" s="8"/>
      <c r="AJS722" s="8"/>
      <c r="AJT722" s="8"/>
      <c r="AJU722" s="8"/>
      <c r="AJV722" s="8"/>
      <c r="AJW722" s="8"/>
      <c r="AJX722" s="8"/>
      <c r="AJY722" s="8"/>
      <c r="AJZ722" s="8"/>
      <c r="AKA722" s="8"/>
      <c r="AKB722" s="8"/>
      <c r="AKC722" s="8"/>
      <c r="AKD722" s="8"/>
      <c r="AKE722" s="8"/>
      <c r="AKF722" s="8"/>
      <c r="AKG722" s="8"/>
      <c r="AKH722" s="8"/>
      <c r="AKI722" s="8"/>
      <c r="AKJ722" s="8"/>
      <c r="AKK722" s="8"/>
      <c r="AKL722" s="8"/>
      <c r="AKM722" s="8"/>
      <c r="AKN722" s="8"/>
      <c r="AKO722" s="8"/>
      <c r="AKP722" s="8"/>
      <c r="AKQ722" s="8"/>
      <c r="AKR722" s="8"/>
      <c r="AKS722" s="8"/>
      <c r="AKT722" s="8"/>
      <c r="AKU722" s="8"/>
      <c r="AKV722" s="8"/>
      <c r="AKW722" s="8"/>
      <c r="AKX722" s="8"/>
      <c r="AKY722" s="8"/>
      <c r="AKZ722" s="8"/>
      <c r="ALA722" s="8"/>
      <c r="ALB722" s="8"/>
      <c r="ALC722" s="8"/>
      <c r="ALD722" s="8"/>
      <c r="ALE722" s="8"/>
      <c r="ALF722" s="8"/>
      <c r="ALG722" s="8"/>
      <c r="ALH722" s="8"/>
      <c r="ALI722" s="8"/>
      <c r="ALJ722" s="8"/>
      <c r="ALK722" s="8"/>
      <c r="ALL722" s="8"/>
      <c r="ALM722" s="8"/>
      <c r="ALN722" s="8"/>
      <c r="ALO722" s="8"/>
      <c r="ALP722" s="8"/>
      <c r="ALQ722" s="8"/>
      <c r="ALR722" s="8"/>
      <c r="ALS722" s="8"/>
      <c r="ALT722" s="8"/>
      <c r="ALU722" s="8"/>
      <c r="ALV722" s="8"/>
      <c r="ALW722" s="8"/>
      <c r="ALX722" s="8"/>
      <c r="ALY722" s="8"/>
      <c r="ALZ722" s="8"/>
      <c r="AMA722" s="8"/>
      <c r="AMB722" s="8"/>
      <c r="AMC722" s="8"/>
      <c r="AMD722" s="8"/>
      <c r="AME722" s="8"/>
      <c r="AMF722" s="8"/>
      <c r="AMG722" s="8"/>
      <c r="AMH722" s="8"/>
      <c r="AMI722" s="8"/>
      <c r="AMJ722" s="8"/>
      <c r="AMK722" s="8"/>
      <c r="AML722" s="8"/>
      <c r="AMM722" s="8"/>
      <c r="AMN722" s="8"/>
      <c r="AMO722" s="8"/>
      <c r="AMP722" s="8"/>
      <c r="AMQ722" s="8"/>
      <c r="AMR722" s="8"/>
      <c r="AMS722" s="8"/>
      <c r="AMT722" s="8"/>
      <c r="AMU722" s="8"/>
      <c r="AMV722" s="8"/>
      <c r="AMW722" s="8"/>
      <c r="AMX722" s="8"/>
      <c r="AMY722" s="8"/>
      <c r="AMZ722" s="8"/>
      <c r="ANA722" s="8"/>
      <c r="ANB722" s="8"/>
      <c r="ANC722" s="8"/>
      <c r="AND722" s="8"/>
      <c r="ANE722" s="8"/>
      <c r="ANF722" s="8"/>
      <c r="ANG722" s="8"/>
      <c r="ANH722" s="8"/>
      <c r="ANI722" s="8"/>
      <c r="ANJ722" s="8"/>
      <c r="ANK722" s="8"/>
      <c r="ANL722" s="8"/>
      <c r="ANM722" s="8"/>
      <c r="ANN722" s="8"/>
      <c r="ANO722" s="8"/>
      <c r="ANP722" s="8"/>
      <c r="ANQ722" s="8"/>
      <c r="ANR722" s="8"/>
      <c r="ANS722" s="8"/>
      <c r="ANT722" s="8"/>
      <c r="ANU722" s="8"/>
      <c r="ANV722" s="8"/>
      <c r="ANW722" s="8"/>
      <c r="ANX722" s="8"/>
      <c r="ANY722" s="8"/>
      <c r="ANZ722" s="8"/>
      <c r="AOA722" s="8"/>
      <c r="AOB722" s="8"/>
      <c r="AOC722" s="8"/>
      <c r="AOD722" s="8"/>
      <c r="AOE722" s="8"/>
      <c r="AOF722" s="8"/>
      <c r="AOG722" s="8"/>
      <c r="AOH722" s="8"/>
      <c r="AOI722" s="8"/>
      <c r="AOJ722" s="8"/>
      <c r="AOK722" s="8"/>
      <c r="AOL722" s="8"/>
      <c r="AOM722" s="8"/>
      <c r="AON722" s="8"/>
      <c r="AOO722" s="8"/>
      <c r="AOP722" s="8"/>
      <c r="AOQ722" s="8"/>
      <c r="AOR722" s="8"/>
      <c r="AOS722" s="8"/>
      <c r="AOT722" s="8"/>
      <c r="AOU722" s="8"/>
      <c r="AOV722" s="8"/>
      <c r="AOW722" s="8"/>
      <c r="AOX722" s="8"/>
      <c r="AOY722" s="8"/>
      <c r="AOZ722" s="8"/>
      <c r="APA722" s="8"/>
      <c r="APB722" s="8"/>
      <c r="APC722" s="8"/>
      <c r="APD722" s="8"/>
      <c r="APE722" s="8"/>
      <c r="APF722" s="8"/>
      <c r="APG722" s="8"/>
      <c r="APH722" s="8"/>
      <c r="API722" s="8"/>
      <c r="APJ722" s="8"/>
      <c r="APK722" s="8"/>
      <c r="APL722" s="8"/>
      <c r="APM722" s="8"/>
      <c r="APN722" s="8"/>
      <c r="APO722" s="8"/>
      <c r="APP722" s="8"/>
      <c r="APQ722" s="8"/>
      <c r="APR722" s="8"/>
      <c r="APS722" s="8"/>
      <c r="APT722" s="8"/>
      <c r="APU722" s="8"/>
      <c r="APV722" s="8"/>
      <c r="APW722" s="8"/>
      <c r="APX722" s="8"/>
      <c r="APY722" s="8"/>
      <c r="APZ722" s="8"/>
      <c r="AQA722" s="8"/>
      <c r="AQB722" s="8"/>
      <c r="AQC722" s="8"/>
      <c r="AQD722" s="8"/>
      <c r="AQE722" s="8"/>
      <c r="AQF722" s="8"/>
      <c r="AQG722" s="8"/>
      <c r="AQH722" s="8"/>
      <c r="AQI722" s="8"/>
      <c r="AQJ722" s="8"/>
      <c r="AQK722" s="8"/>
      <c r="AQL722" s="8"/>
      <c r="AQM722" s="8"/>
      <c r="AQN722" s="8"/>
      <c r="AQO722" s="8"/>
      <c r="AQP722" s="8"/>
      <c r="AQQ722" s="8"/>
      <c r="AQR722" s="8"/>
      <c r="AQS722" s="8"/>
      <c r="AQT722" s="8"/>
      <c r="AQU722" s="8"/>
      <c r="AQV722" s="8"/>
      <c r="AQW722" s="8"/>
      <c r="AQX722" s="8"/>
      <c r="AQY722" s="8"/>
      <c r="AQZ722" s="8"/>
      <c r="ARA722" s="8"/>
      <c r="ARB722" s="8"/>
      <c r="ARC722" s="8"/>
      <c r="ARD722" s="8"/>
      <c r="ARE722" s="8"/>
      <c r="ARF722" s="8"/>
      <c r="ARG722" s="8"/>
      <c r="ARH722" s="8"/>
      <c r="ARI722" s="8"/>
      <c r="ARJ722" s="8"/>
      <c r="ARK722" s="8"/>
      <c r="ARL722" s="8"/>
      <c r="ARM722" s="8"/>
      <c r="ARN722" s="8"/>
      <c r="ARO722" s="8"/>
      <c r="ARP722" s="8"/>
      <c r="ARQ722" s="8"/>
      <c r="ARR722" s="8"/>
      <c r="ARS722" s="8"/>
      <c r="ART722" s="8"/>
      <c r="ARU722" s="8"/>
      <c r="ARV722" s="8"/>
      <c r="ARW722" s="8"/>
      <c r="ARX722" s="8"/>
      <c r="ARY722" s="8"/>
      <c r="ARZ722" s="8"/>
      <c r="ASA722" s="8"/>
      <c r="ASB722" s="8"/>
      <c r="ASC722" s="8"/>
      <c r="ASD722" s="8"/>
      <c r="ASE722" s="8"/>
      <c r="ASF722" s="8"/>
      <c r="ASG722" s="8"/>
      <c r="ASH722" s="8"/>
      <c r="ASI722" s="8"/>
      <c r="ASJ722" s="8"/>
      <c r="ASK722" s="8"/>
      <c r="ASL722" s="8"/>
      <c r="ASM722" s="8"/>
      <c r="ASN722" s="8"/>
      <c r="ASO722" s="8"/>
      <c r="ASP722" s="8"/>
      <c r="ASQ722" s="8"/>
      <c r="ASR722" s="8"/>
      <c r="ASS722" s="8"/>
      <c r="AST722" s="8"/>
      <c r="ASU722" s="8"/>
      <c r="ASV722" s="8"/>
      <c r="ASW722" s="8"/>
      <c r="ASX722" s="8"/>
      <c r="ASY722" s="8"/>
      <c r="ASZ722" s="8"/>
      <c r="ATA722" s="8"/>
      <c r="ATB722" s="8"/>
      <c r="ATC722" s="8"/>
      <c r="ATD722" s="8"/>
      <c r="ATE722" s="8"/>
      <c r="ATF722" s="8"/>
      <c r="ATG722" s="8"/>
      <c r="ATH722" s="8"/>
      <c r="ATI722" s="8"/>
      <c r="ATJ722" s="8"/>
      <c r="ATK722" s="8"/>
      <c r="ATL722" s="8"/>
      <c r="ATM722" s="8"/>
      <c r="ATN722" s="8"/>
      <c r="ATO722" s="8"/>
      <c r="ATP722" s="8"/>
      <c r="ATQ722" s="8"/>
      <c r="ATR722" s="8"/>
      <c r="ATS722" s="8"/>
      <c r="ATT722" s="8"/>
      <c r="ATU722" s="8"/>
      <c r="ATV722" s="8"/>
      <c r="ATW722" s="8"/>
      <c r="ATX722" s="8"/>
      <c r="ATY722" s="8"/>
      <c r="ATZ722" s="8"/>
      <c r="AUA722" s="8"/>
      <c r="AUB722" s="8"/>
      <c r="AUC722" s="8"/>
      <c r="AUD722" s="8"/>
      <c r="AUE722" s="8"/>
      <c r="AUF722" s="8"/>
      <c r="AUG722" s="8"/>
      <c r="AUH722" s="8"/>
      <c r="AUI722" s="8"/>
      <c r="AUJ722" s="8"/>
      <c r="AUK722" s="8"/>
      <c r="AUL722" s="8"/>
      <c r="AUM722" s="8"/>
      <c r="AUN722" s="8"/>
      <c r="AUO722" s="8"/>
      <c r="AUP722" s="8"/>
      <c r="AUQ722" s="8"/>
      <c r="AUR722" s="8"/>
      <c r="AUS722" s="8"/>
      <c r="AUT722" s="8"/>
      <c r="AUU722" s="8"/>
      <c r="AUV722" s="8"/>
      <c r="AUW722" s="8"/>
      <c r="AUX722" s="8"/>
      <c r="AUY722" s="8"/>
      <c r="AUZ722" s="8"/>
      <c r="AVA722" s="8"/>
      <c r="AVB722" s="8"/>
      <c r="AVC722" s="8"/>
      <c r="AVD722" s="8"/>
      <c r="AVE722" s="8"/>
      <c r="AVF722" s="8"/>
      <c r="AVG722" s="8"/>
      <c r="AVH722" s="8"/>
      <c r="AVI722" s="8"/>
      <c r="AVJ722" s="8"/>
      <c r="AVK722" s="8"/>
      <c r="AVL722" s="8"/>
      <c r="AVM722" s="8"/>
      <c r="AVN722" s="8"/>
      <c r="AVO722" s="8"/>
      <c r="AVP722" s="8"/>
      <c r="AVQ722" s="8"/>
      <c r="AVR722" s="8"/>
      <c r="AVS722" s="8"/>
      <c r="AVT722" s="8"/>
      <c r="AVU722" s="8"/>
      <c r="AVV722" s="8"/>
      <c r="AVW722" s="8"/>
      <c r="AVX722" s="8"/>
      <c r="AVY722" s="8"/>
      <c r="AVZ722" s="8"/>
      <c r="AWA722" s="8"/>
      <c r="AWB722" s="8"/>
      <c r="AWC722" s="8"/>
      <c r="AWD722" s="8"/>
      <c r="AWE722" s="8"/>
      <c r="AWF722" s="8"/>
      <c r="AWG722" s="8"/>
      <c r="AWH722" s="8"/>
      <c r="AWI722" s="8"/>
      <c r="AWJ722" s="8"/>
      <c r="AWK722" s="8"/>
      <c r="AWL722" s="8"/>
      <c r="AWM722" s="8"/>
      <c r="AWN722" s="8"/>
      <c r="AWO722" s="8"/>
      <c r="AWP722" s="8"/>
      <c r="AWQ722" s="8"/>
      <c r="AWR722" s="8"/>
      <c r="AWS722" s="8"/>
      <c r="AWT722" s="8"/>
      <c r="AWU722" s="8"/>
      <c r="AWV722" s="8"/>
      <c r="AWW722" s="8"/>
      <c r="AWX722" s="8"/>
      <c r="AWY722" s="8"/>
      <c r="AWZ722" s="8"/>
      <c r="AXA722" s="8"/>
      <c r="AXB722" s="8"/>
      <c r="AXC722" s="8"/>
      <c r="AXD722" s="8"/>
      <c r="AXE722" s="8"/>
      <c r="AXF722" s="8"/>
      <c r="AXG722" s="8"/>
      <c r="AXH722" s="8"/>
      <c r="AXI722" s="8"/>
      <c r="AXJ722" s="8"/>
      <c r="AXK722" s="8"/>
      <c r="AXL722" s="8"/>
      <c r="AXM722" s="8"/>
      <c r="AXN722" s="8"/>
      <c r="AXO722" s="8"/>
      <c r="AXP722" s="8"/>
      <c r="AXQ722" s="8"/>
      <c r="AXR722" s="8"/>
      <c r="AXS722" s="8"/>
      <c r="AXT722" s="8"/>
      <c r="AXU722" s="8"/>
      <c r="AXV722" s="8"/>
      <c r="AXW722" s="8"/>
      <c r="AXX722" s="8"/>
      <c r="AXY722" s="8"/>
      <c r="AXZ722" s="8"/>
      <c r="AYA722" s="8"/>
      <c r="AYB722" s="8"/>
      <c r="AYC722" s="8"/>
      <c r="AYD722" s="8"/>
      <c r="AYE722" s="8"/>
      <c r="AYF722" s="8"/>
      <c r="AYG722" s="8"/>
      <c r="AYH722" s="8"/>
      <c r="AYI722" s="8"/>
      <c r="AYJ722" s="8"/>
      <c r="AYK722" s="8"/>
      <c r="AYL722" s="8"/>
      <c r="AYM722" s="8"/>
      <c r="AYN722" s="8"/>
      <c r="AYO722" s="8"/>
      <c r="AYP722" s="8"/>
      <c r="AYQ722" s="8"/>
      <c r="AYR722" s="8"/>
      <c r="AYS722" s="8"/>
      <c r="AYT722" s="8"/>
      <c r="AYU722" s="8"/>
      <c r="AYV722" s="8"/>
      <c r="AYW722" s="8"/>
      <c r="AYX722" s="8"/>
      <c r="AYY722" s="8"/>
      <c r="AYZ722" s="8"/>
      <c r="AZA722" s="8"/>
      <c r="AZB722" s="8"/>
      <c r="AZC722" s="8"/>
      <c r="AZD722" s="8"/>
      <c r="AZE722" s="8"/>
      <c r="AZF722" s="8"/>
      <c r="AZG722" s="8"/>
      <c r="AZH722" s="8"/>
      <c r="AZI722" s="8"/>
      <c r="AZJ722" s="8"/>
      <c r="AZK722" s="8"/>
      <c r="AZL722" s="8"/>
      <c r="AZM722" s="8"/>
      <c r="AZN722" s="8"/>
      <c r="AZO722" s="8"/>
      <c r="AZP722" s="8"/>
      <c r="AZQ722" s="8"/>
      <c r="AZR722" s="8"/>
      <c r="AZS722" s="8"/>
      <c r="AZT722" s="8"/>
      <c r="AZU722" s="8"/>
      <c r="AZV722" s="8"/>
      <c r="AZW722" s="8"/>
      <c r="AZX722" s="8"/>
      <c r="AZY722" s="8"/>
      <c r="AZZ722" s="8"/>
      <c r="BAA722" s="8"/>
      <c r="BAB722" s="8"/>
      <c r="BAC722" s="8"/>
      <c r="BAD722" s="8"/>
      <c r="BAE722" s="8"/>
      <c r="BAF722" s="8"/>
      <c r="BAG722" s="8"/>
      <c r="BAH722" s="8"/>
      <c r="BAI722" s="8"/>
      <c r="BAJ722" s="8"/>
      <c r="BAK722" s="8"/>
      <c r="BAL722" s="8"/>
      <c r="BAM722" s="8"/>
      <c r="BAN722" s="8"/>
      <c r="BAO722" s="8"/>
      <c r="BAP722" s="8"/>
      <c r="BAQ722" s="8"/>
      <c r="BAR722" s="8"/>
      <c r="BAS722" s="8"/>
      <c r="BAT722" s="8"/>
      <c r="BAU722" s="8"/>
      <c r="BAV722" s="8"/>
      <c r="BAW722" s="8"/>
      <c r="BAX722" s="8"/>
      <c r="BAY722" s="8"/>
      <c r="BAZ722" s="8"/>
      <c r="BBA722" s="8"/>
      <c r="BBB722" s="8"/>
      <c r="BBC722" s="8"/>
      <c r="BBD722" s="8"/>
      <c r="BBE722" s="8"/>
      <c r="BBF722" s="8"/>
      <c r="BBG722" s="8"/>
      <c r="BBH722" s="8"/>
      <c r="BBI722" s="8"/>
      <c r="BBJ722" s="8"/>
      <c r="BBK722" s="8"/>
      <c r="BBL722" s="8"/>
      <c r="BBM722" s="8"/>
      <c r="BBN722" s="8"/>
      <c r="BBO722" s="8"/>
      <c r="BBP722" s="8"/>
      <c r="BBQ722" s="8"/>
      <c r="BBR722" s="8"/>
      <c r="BBS722" s="8"/>
      <c r="BBT722" s="8"/>
      <c r="BBU722" s="8"/>
      <c r="BBV722" s="8"/>
      <c r="BBW722" s="8"/>
      <c r="BBX722" s="8"/>
      <c r="BBY722" s="8"/>
      <c r="BBZ722" s="8"/>
      <c r="BCA722" s="8"/>
      <c r="BCB722" s="8"/>
      <c r="BCC722" s="8"/>
      <c r="BCD722" s="8"/>
      <c r="BCE722" s="8"/>
      <c r="BCF722" s="8"/>
      <c r="BCG722" s="8"/>
      <c r="BCH722" s="8"/>
      <c r="BCI722" s="8"/>
      <c r="BCJ722" s="8"/>
      <c r="BCK722" s="8"/>
      <c r="BCL722" s="8"/>
      <c r="BCM722" s="8"/>
      <c r="BCN722" s="8"/>
      <c r="BCO722" s="8"/>
      <c r="BCP722" s="8"/>
      <c r="BCQ722" s="8"/>
      <c r="BCR722" s="8"/>
      <c r="BCS722" s="8"/>
      <c r="BCT722" s="8"/>
      <c r="BCU722" s="8"/>
      <c r="BCV722" s="8"/>
      <c r="BCW722" s="8"/>
      <c r="BCX722" s="8"/>
      <c r="BCY722" s="8"/>
      <c r="BCZ722" s="8"/>
      <c r="BDA722" s="8"/>
      <c r="BDB722" s="8"/>
      <c r="BDC722" s="8"/>
      <c r="BDD722" s="8"/>
      <c r="BDE722" s="8"/>
      <c r="BDF722" s="8"/>
      <c r="BDG722" s="8"/>
      <c r="BDH722" s="8"/>
      <c r="BDI722" s="8"/>
      <c r="BDJ722" s="8"/>
      <c r="BDK722" s="8"/>
      <c r="BDL722" s="8"/>
      <c r="BDM722" s="8"/>
      <c r="BDN722" s="8"/>
      <c r="BDO722" s="8"/>
      <c r="BDP722" s="8"/>
      <c r="BDQ722" s="8"/>
      <c r="BDR722" s="8"/>
      <c r="BDS722" s="8"/>
      <c r="BDT722" s="8"/>
      <c r="BDU722" s="8"/>
      <c r="BDV722" s="8"/>
      <c r="BDW722" s="8"/>
      <c r="BDX722" s="8"/>
      <c r="BDY722" s="8"/>
      <c r="BDZ722" s="8"/>
      <c r="BEA722" s="8"/>
      <c r="BEB722" s="8"/>
      <c r="BEC722" s="8"/>
      <c r="BED722" s="8"/>
      <c r="BEE722" s="8"/>
      <c r="BEF722" s="8"/>
      <c r="BEG722" s="8"/>
      <c r="BEH722" s="8"/>
      <c r="BEI722" s="8"/>
      <c r="BEJ722" s="8"/>
      <c r="BEK722" s="8"/>
      <c r="BEL722" s="8"/>
      <c r="BEM722" s="8"/>
      <c r="BEN722" s="8"/>
      <c r="BEO722" s="8"/>
      <c r="BEP722" s="8"/>
      <c r="BEQ722" s="8"/>
      <c r="BER722" s="8"/>
      <c r="BES722" s="8"/>
      <c r="BET722" s="8"/>
      <c r="BEU722" s="8"/>
      <c r="BEV722" s="8"/>
      <c r="BEW722" s="8"/>
      <c r="BEX722" s="8"/>
      <c r="BEY722" s="8"/>
      <c r="BEZ722" s="8"/>
      <c r="BFA722" s="8"/>
      <c r="BFB722" s="8"/>
      <c r="BFC722" s="8"/>
      <c r="BFD722" s="8"/>
      <c r="BFE722" s="8"/>
      <c r="BFF722" s="8"/>
      <c r="BFG722" s="8"/>
      <c r="BFH722" s="8"/>
      <c r="BFI722" s="8"/>
      <c r="BFJ722" s="8"/>
      <c r="BFK722" s="8"/>
      <c r="BFL722" s="8"/>
      <c r="BFM722" s="8"/>
      <c r="BFN722" s="8"/>
      <c r="BFO722" s="8"/>
      <c r="BFP722" s="8"/>
      <c r="BFQ722" s="8"/>
      <c r="BFR722" s="8"/>
      <c r="BFS722" s="8"/>
      <c r="BFT722" s="8"/>
      <c r="BFU722" s="8"/>
      <c r="BFV722" s="8"/>
      <c r="BFW722" s="8"/>
      <c r="BFX722" s="8"/>
      <c r="BFY722" s="8"/>
      <c r="BFZ722" s="8"/>
      <c r="BGA722" s="8"/>
      <c r="BGB722" s="8"/>
      <c r="BGC722" s="8"/>
      <c r="BGD722" s="8"/>
      <c r="BGE722" s="8"/>
      <c r="BGF722" s="8"/>
      <c r="BGG722" s="8"/>
      <c r="BGH722" s="8"/>
      <c r="BGI722" s="8"/>
      <c r="BGJ722" s="8"/>
      <c r="BGK722" s="8"/>
      <c r="BGL722" s="8"/>
      <c r="BGM722" s="8"/>
      <c r="BGN722" s="8"/>
      <c r="BGO722" s="8"/>
      <c r="BGP722" s="8"/>
      <c r="BGQ722" s="8"/>
      <c r="BGR722" s="8"/>
      <c r="BGS722" s="8"/>
      <c r="BGT722" s="8"/>
      <c r="BGU722" s="8"/>
      <c r="BGV722" s="8"/>
      <c r="BGW722" s="8"/>
      <c r="BGX722" s="8"/>
      <c r="BGY722" s="8"/>
      <c r="BGZ722" s="8"/>
      <c r="BHA722" s="8"/>
      <c r="BHB722" s="8"/>
      <c r="BHC722" s="8"/>
      <c r="BHD722" s="8"/>
      <c r="BHE722" s="8"/>
      <c r="BHF722" s="8"/>
      <c r="BHG722" s="8"/>
      <c r="BHH722" s="8"/>
      <c r="BHI722" s="8"/>
      <c r="BHJ722" s="8"/>
      <c r="BHK722" s="8"/>
      <c r="BHL722" s="8"/>
      <c r="BHM722" s="8"/>
      <c r="BHN722" s="8"/>
      <c r="BHO722" s="8"/>
      <c r="BHP722" s="8"/>
      <c r="BHQ722" s="8"/>
      <c r="BHR722" s="8"/>
      <c r="BHS722" s="8"/>
      <c r="BHT722" s="8"/>
      <c r="BHU722" s="8"/>
      <c r="BHV722" s="8"/>
      <c r="BHW722" s="8"/>
      <c r="BHX722" s="8"/>
      <c r="BHY722" s="8"/>
      <c r="BHZ722" s="8"/>
      <c r="BIA722" s="8"/>
      <c r="BIB722" s="8"/>
      <c r="BIC722" s="8"/>
      <c r="BID722" s="8"/>
      <c r="BIE722" s="8"/>
      <c r="BIF722" s="8"/>
      <c r="BIG722" s="8"/>
      <c r="BIH722" s="8"/>
      <c r="BII722" s="8"/>
      <c r="BIJ722" s="8"/>
      <c r="BIK722" s="8"/>
      <c r="BIL722" s="8"/>
      <c r="BIM722" s="8"/>
      <c r="BIN722" s="8"/>
      <c r="BIO722" s="8"/>
      <c r="BIP722" s="8"/>
      <c r="BIQ722" s="8"/>
      <c r="BIR722" s="8"/>
      <c r="BIS722" s="8"/>
      <c r="BIT722" s="8"/>
      <c r="BIU722" s="8"/>
      <c r="BIV722" s="8"/>
      <c r="BIW722" s="8"/>
      <c r="BIX722" s="8"/>
      <c r="BIY722" s="8"/>
      <c r="BIZ722" s="8"/>
      <c r="BJA722" s="8"/>
      <c r="BJB722" s="8"/>
      <c r="BJC722" s="8"/>
      <c r="BJD722" s="8"/>
      <c r="BJE722" s="8"/>
      <c r="BJF722" s="8"/>
      <c r="BJG722" s="8"/>
      <c r="BJH722" s="8"/>
      <c r="BJI722" s="8"/>
      <c r="BJJ722" s="8"/>
      <c r="BJK722" s="8"/>
      <c r="BJL722" s="8"/>
      <c r="BJM722" s="8"/>
      <c r="BJN722" s="8"/>
      <c r="BJO722" s="8"/>
      <c r="BJP722" s="8"/>
      <c r="BJQ722" s="8"/>
      <c r="BJR722" s="8"/>
      <c r="BJS722" s="8"/>
      <c r="BJT722" s="8"/>
      <c r="BJU722" s="8"/>
      <c r="BJV722" s="8"/>
      <c r="BJW722" s="8"/>
      <c r="BJX722" s="8"/>
      <c r="BJY722" s="8"/>
      <c r="BJZ722" s="8"/>
      <c r="BKA722" s="8"/>
      <c r="BKB722" s="8"/>
      <c r="BKC722" s="8"/>
      <c r="BKD722" s="8"/>
      <c r="BKE722" s="8"/>
      <c r="BKF722" s="8"/>
      <c r="BKG722" s="8"/>
      <c r="BKH722" s="8"/>
      <c r="BKI722" s="8"/>
      <c r="BKJ722" s="8"/>
      <c r="BKK722" s="8"/>
      <c r="BKL722" s="8"/>
      <c r="BKM722" s="8"/>
      <c r="BKN722" s="8"/>
      <c r="BKO722" s="8"/>
      <c r="BKP722" s="8"/>
      <c r="BKQ722" s="8"/>
      <c r="BKR722" s="8"/>
      <c r="BKS722" s="8"/>
      <c r="BKT722" s="8"/>
      <c r="BKU722" s="8"/>
      <c r="BKV722" s="8"/>
      <c r="BKW722" s="8"/>
      <c r="BKX722" s="8"/>
      <c r="BKY722" s="8"/>
      <c r="BKZ722" s="8"/>
      <c r="BLA722" s="8"/>
      <c r="BLB722" s="8"/>
      <c r="BLC722" s="8"/>
      <c r="BLD722" s="8"/>
      <c r="BLE722" s="8"/>
      <c r="BLF722" s="8"/>
      <c r="BLG722" s="8"/>
      <c r="BLH722" s="8"/>
      <c r="BLI722" s="8"/>
      <c r="BLJ722" s="8"/>
      <c r="BLK722" s="8"/>
      <c r="BLL722" s="8"/>
      <c r="BLM722" s="8"/>
      <c r="BLN722" s="8"/>
      <c r="BLO722" s="8"/>
      <c r="BLP722" s="8"/>
      <c r="BLQ722" s="8"/>
      <c r="BLR722" s="8"/>
      <c r="BLS722" s="8"/>
      <c r="BLT722" s="8"/>
      <c r="BLU722" s="8"/>
      <c r="BLV722" s="8"/>
      <c r="BLW722" s="8"/>
      <c r="BLX722" s="8"/>
      <c r="BLY722" s="8"/>
      <c r="BLZ722" s="8"/>
      <c r="BMA722" s="8"/>
      <c r="BMB722" s="8"/>
      <c r="BMC722" s="8"/>
      <c r="BMD722" s="8"/>
      <c r="BME722" s="8"/>
      <c r="BMF722" s="8"/>
      <c r="BMG722" s="8"/>
      <c r="BMH722" s="8"/>
      <c r="BMI722" s="8"/>
      <c r="BMJ722" s="8"/>
      <c r="BMK722" s="8"/>
      <c r="BML722" s="8"/>
      <c r="BMM722" s="8"/>
      <c r="BMN722" s="8"/>
      <c r="BMO722" s="8"/>
      <c r="BMP722" s="8"/>
      <c r="BMQ722" s="8"/>
      <c r="BMR722" s="8"/>
      <c r="BMS722" s="8"/>
      <c r="BMT722" s="8"/>
      <c r="BMU722" s="8"/>
      <c r="BMV722" s="8"/>
      <c r="BMW722" s="8"/>
      <c r="BMX722" s="8"/>
      <c r="BMY722" s="8"/>
      <c r="BMZ722" s="8"/>
      <c r="BNA722" s="8"/>
      <c r="BNB722" s="8"/>
      <c r="BNC722" s="8"/>
      <c r="BND722" s="8"/>
      <c r="BNE722" s="8"/>
      <c r="BNF722" s="8"/>
      <c r="BNG722" s="8"/>
      <c r="BNH722" s="8"/>
      <c r="BNI722" s="8"/>
      <c r="BNJ722" s="8"/>
      <c r="BNK722" s="8"/>
      <c r="BNL722" s="8"/>
      <c r="BNM722" s="8"/>
      <c r="BNN722" s="8"/>
      <c r="BNO722" s="8"/>
      <c r="BNP722" s="8"/>
      <c r="BNQ722" s="8"/>
      <c r="BNR722" s="8"/>
      <c r="BNS722" s="8"/>
      <c r="BNT722" s="8"/>
      <c r="BNU722" s="8"/>
      <c r="BNV722" s="8"/>
      <c r="BNW722" s="8"/>
      <c r="BNX722" s="8"/>
      <c r="BNY722" s="8"/>
      <c r="BNZ722" s="8"/>
      <c r="BOA722" s="8"/>
      <c r="BOB722" s="8"/>
      <c r="BOC722" s="8"/>
      <c r="BOD722" s="8"/>
      <c r="BOE722" s="8"/>
      <c r="BOF722" s="8"/>
      <c r="BOG722" s="8"/>
      <c r="BOH722" s="8"/>
      <c r="BOI722" s="8"/>
      <c r="BOJ722" s="8"/>
      <c r="BOK722" s="8"/>
      <c r="BOL722" s="8"/>
      <c r="BOM722" s="8"/>
      <c r="BON722" s="8"/>
      <c r="BOO722" s="8"/>
      <c r="BOP722" s="8"/>
      <c r="BOQ722" s="8"/>
      <c r="BOR722" s="8"/>
      <c r="BOS722" s="8"/>
      <c r="BOT722" s="8"/>
      <c r="BOU722" s="8"/>
      <c r="BOV722" s="8"/>
      <c r="BOW722" s="8"/>
      <c r="BOX722" s="8"/>
      <c r="BOY722" s="8"/>
      <c r="BOZ722" s="8"/>
      <c r="BPA722" s="8"/>
      <c r="BPB722" s="8"/>
      <c r="BPC722" s="8"/>
      <c r="BPD722" s="8"/>
      <c r="BPE722" s="8"/>
      <c r="BPF722" s="8"/>
      <c r="BPG722" s="8"/>
      <c r="BPH722" s="8"/>
      <c r="BPI722" s="8"/>
      <c r="BPJ722" s="8"/>
      <c r="BPK722" s="8"/>
      <c r="BPL722" s="8"/>
      <c r="BPM722" s="8"/>
      <c r="BPN722" s="8"/>
      <c r="BPO722" s="8"/>
      <c r="BPP722" s="8"/>
      <c r="BPQ722" s="8"/>
      <c r="BPR722" s="8"/>
      <c r="BPS722" s="8"/>
      <c r="BPT722" s="8"/>
      <c r="BPU722" s="8"/>
      <c r="BPV722" s="8"/>
      <c r="BPW722" s="8"/>
      <c r="BPX722" s="8"/>
      <c r="BPY722" s="8"/>
      <c r="BPZ722" s="8"/>
      <c r="BQA722" s="8"/>
      <c r="BQB722" s="8"/>
      <c r="BQC722" s="8"/>
      <c r="BQD722" s="8"/>
      <c r="BQE722" s="8"/>
      <c r="BQF722" s="8"/>
      <c r="BQG722" s="8"/>
      <c r="BQH722" s="8"/>
      <c r="BQI722" s="8"/>
      <c r="BQJ722" s="8"/>
      <c r="BQK722" s="8"/>
      <c r="BQL722" s="8"/>
      <c r="BQM722" s="8"/>
      <c r="BQN722" s="8"/>
      <c r="BQO722" s="8"/>
      <c r="BQP722" s="8"/>
      <c r="BQQ722" s="8"/>
      <c r="BQR722" s="8"/>
      <c r="BQS722" s="8"/>
      <c r="BQT722" s="8"/>
      <c r="BQU722" s="8"/>
      <c r="BQV722" s="8"/>
      <c r="BQW722" s="8"/>
      <c r="BQX722" s="8"/>
      <c r="BQY722" s="8"/>
      <c r="BQZ722" s="8"/>
      <c r="BRA722" s="8"/>
      <c r="BRB722" s="8"/>
      <c r="BRC722" s="8"/>
      <c r="BRD722" s="8"/>
      <c r="BRE722" s="8"/>
      <c r="BRF722" s="8"/>
      <c r="BRG722" s="8"/>
      <c r="BRH722" s="8"/>
      <c r="BRI722" s="8"/>
      <c r="BRJ722" s="8"/>
      <c r="BRK722" s="8"/>
      <c r="BRL722" s="8"/>
      <c r="BRM722" s="8"/>
      <c r="BRN722" s="8"/>
      <c r="BRO722" s="8"/>
      <c r="BRP722" s="8"/>
      <c r="BRQ722" s="8"/>
      <c r="BRR722" s="8"/>
      <c r="BRS722" s="8"/>
      <c r="BRT722" s="8"/>
      <c r="BRU722" s="8"/>
      <c r="BRV722" s="8"/>
      <c r="BRW722" s="8"/>
      <c r="BRX722" s="8"/>
      <c r="BRY722" s="8"/>
      <c r="BRZ722" s="8"/>
      <c r="BSA722" s="8"/>
      <c r="BSB722" s="8"/>
      <c r="BSC722" s="8"/>
      <c r="BSD722" s="8"/>
      <c r="BSE722" s="8"/>
      <c r="BSF722" s="8"/>
      <c r="BSG722" s="8"/>
      <c r="BSH722" s="8"/>
      <c r="BSI722" s="8"/>
      <c r="BSJ722" s="8"/>
      <c r="BSK722" s="8"/>
      <c r="BSL722" s="8"/>
      <c r="BSM722" s="8"/>
      <c r="BSN722" s="8"/>
      <c r="BSO722" s="8"/>
      <c r="BSP722" s="8"/>
      <c r="BSQ722" s="8"/>
      <c r="BSR722" s="8"/>
      <c r="BSS722" s="8"/>
      <c r="BST722" s="8"/>
      <c r="BSU722" s="8"/>
      <c r="BSV722" s="8"/>
      <c r="BSW722" s="8"/>
      <c r="BSX722" s="8"/>
      <c r="BSY722" s="8"/>
      <c r="BSZ722" s="8"/>
      <c r="BTA722" s="8"/>
      <c r="BTB722" s="8"/>
      <c r="BTC722" s="8"/>
      <c r="BTD722" s="8"/>
      <c r="BTE722" s="8"/>
      <c r="BTF722" s="8"/>
      <c r="BTG722" s="8"/>
      <c r="BTH722" s="8"/>
      <c r="BTI722" s="8"/>
      <c r="BTJ722" s="8"/>
      <c r="BTK722" s="8"/>
      <c r="BTL722" s="8"/>
      <c r="BTM722" s="8"/>
      <c r="BTN722" s="8"/>
      <c r="BTO722" s="8"/>
      <c r="BTP722" s="8"/>
      <c r="BTQ722" s="8"/>
      <c r="BTR722" s="8"/>
      <c r="BTS722" s="8"/>
      <c r="BTT722" s="8"/>
      <c r="BTU722" s="8"/>
      <c r="BTV722" s="8"/>
      <c r="BTW722" s="8"/>
      <c r="BTX722" s="8"/>
      <c r="BTY722" s="8"/>
      <c r="BTZ722" s="8"/>
      <c r="BUA722" s="8"/>
      <c r="BUB722" s="8"/>
      <c r="BUC722" s="8"/>
      <c r="BUD722" s="8"/>
      <c r="BUE722" s="8"/>
      <c r="BUF722" s="8"/>
      <c r="BUG722" s="8"/>
      <c r="BUH722" s="8"/>
      <c r="BUI722" s="8"/>
      <c r="BUJ722" s="8"/>
      <c r="BUK722" s="8"/>
      <c r="BUL722" s="8"/>
      <c r="BUM722" s="8"/>
      <c r="BUN722" s="8"/>
      <c r="BUO722" s="8"/>
      <c r="BUP722" s="8"/>
      <c r="BUQ722" s="8"/>
      <c r="BUR722" s="8"/>
      <c r="BUS722" s="8"/>
      <c r="BUT722" s="8"/>
      <c r="BUU722" s="8"/>
      <c r="BUV722" s="8"/>
      <c r="BUW722" s="8"/>
      <c r="BUX722" s="8"/>
      <c r="BUY722" s="8"/>
      <c r="BUZ722" s="8"/>
      <c r="BVA722" s="8"/>
      <c r="BVB722" s="8"/>
      <c r="BVC722" s="8"/>
      <c r="BVD722" s="8"/>
      <c r="BVE722" s="8"/>
      <c r="BVF722" s="8"/>
      <c r="BVG722" s="8"/>
      <c r="BVH722" s="8"/>
      <c r="BVI722" s="8"/>
      <c r="BVJ722" s="8"/>
      <c r="BVK722" s="8"/>
      <c r="BVL722" s="8"/>
      <c r="BVM722" s="8"/>
      <c r="BVN722" s="8"/>
      <c r="BVO722" s="8"/>
      <c r="BVP722" s="8"/>
      <c r="BVQ722" s="8"/>
      <c r="BVR722" s="8"/>
      <c r="BVS722" s="8"/>
      <c r="BVT722" s="8"/>
      <c r="BVU722" s="8"/>
      <c r="BVV722" s="8"/>
      <c r="BVW722" s="8"/>
      <c r="BVX722" s="8"/>
      <c r="BVY722" s="8"/>
      <c r="BVZ722" s="8"/>
      <c r="BWA722" s="8"/>
      <c r="BWB722" s="8"/>
      <c r="BWC722" s="8"/>
      <c r="BWD722" s="8"/>
      <c r="BWE722" s="8"/>
      <c r="BWF722" s="8"/>
      <c r="BWG722" s="8"/>
      <c r="BWH722" s="8"/>
      <c r="BWI722" s="8"/>
      <c r="BWJ722" s="8"/>
      <c r="BWK722" s="8"/>
      <c r="BWL722" s="8"/>
      <c r="BWM722" s="8"/>
      <c r="BWN722" s="8"/>
      <c r="BWO722" s="8"/>
      <c r="BWP722" s="8"/>
      <c r="BWQ722" s="8"/>
      <c r="BWR722" s="8"/>
      <c r="BWS722" s="8"/>
      <c r="BWT722" s="8"/>
      <c r="BWU722" s="8"/>
      <c r="BWV722" s="8"/>
      <c r="BWW722" s="8"/>
      <c r="BWX722" s="8"/>
      <c r="BWY722" s="8"/>
      <c r="BWZ722" s="8"/>
      <c r="BXA722" s="8"/>
      <c r="BXB722" s="8"/>
      <c r="BXC722" s="8"/>
      <c r="BXD722" s="8"/>
      <c r="BXE722" s="8"/>
      <c r="BXF722" s="8"/>
      <c r="BXG722" s="8"/>
      <c r="BXH722" s="8"/>
      <c r="BXI722" s="8"/>
      <c r="BXJ722" s="8"/>
      <c r="BXK722" s="8"/>
      <c r="BXL722" s="8"/>
      <c r="BXM722" s="8"/>
      <c r="BXN722" s="8"/>
      <c r="BXO722" s="8"/>
      <c r="BXP722" s="8"/>
      <c r="BXQ722" s="8"/>
      <c r="BXR722" s="8"/>
      <c r="BXS722" s="8"/>
      <c r="BXT722" s="8"/>
      <c r="BXU722" s="8"/>
      <c r="BXV722" s="8"/>
      <c r="BXW722" s="8"/>
      <c r="BXX722" s="8"/>
      <c r="BXY722" s="8"/>
      <c r="BXZ722" s="8"/>
      <c r="BYA722" s="8"/>
      <c r="BYB722" s="8"/>
      <c r="BYC722" s="8"/>
      <c r="BYD722" s="8"/>
      <c r="BYE722" s="8"/>
      <c r="BYF722" s="8"/>
      <c r="BYG722" s="8"/>
      <c r="BYH722" s="8"/>
      <c r="BYI722" s="8"/>
      <c r="BYJ722" s="8"/>
      <c r="BYK722" s="8"/>
      <c r="BYL722" s="8"/>
      <c r="BYM722" s="8"/>
      <c r="BYN722" s="8"/>
      <c r="BYO722" s="8"/>
      <c r="BYP722" s="8"/>
      <c r="BYQ722" s="8"/>
      <c r="BYR722" s="8"/>
      <c r="BYS722" s="8"/>
      <c r="BYT722" s="8"/>
      <c r="BYU722" s="8"/>
      <c r="BYV722" s="8"/>
      <c r="BYW722" s="8"/>
      <c r="BYX722" s="8"/>
      <c r="BYY722" s="8"/>
      <c r="BYZ722" s="8"/>
      <c r="BZA722" s="8"/>
      <c r="BZB722" s="8"/>
      <c r="BZC722" s="8"/>
      <c r="BZD722" s="8"/>
      <c r="BZE722" s="8"/>
      <c r="BZF722" s="8"/>
      <c r="BZG722" s="8"/>
      <c r="BZH722" s="8"/>
      <c r="BZI722" s="8"/>
      <c r="BZJ722" s="8"/>
      <c r="BZK722" s="8"/>
      <c r="BZL722" s="8"/>
      <c r="BZM722" s="8"/>
      <c r="BZN722" s="8"/>
      <c r="BZO722" s="8"/>
      <c r="BZP722" s="8"/>
      <c r="BZQ722" s="8"/>
      <c r="BZR722" s="8"/>
      <c r="BZS722" s="8"/>
      <c r="BZT722" s="8"/>
      <c r="BZU722" s="8"/>
      <c r="BZV722" s="8"/>
      <c r="BZW722" s="8"/>
      <c r="BZX722" s="8"/>
      <c r="BZY722" s="8"/>
      <c r="BZZ722" s="8"/>
      <c r="CAA722" s="8"/>
      <c r="CAB722" s="8"/>
      <c r="CAC722" s="8"/>
      <c r="CAD722" s="8"/>
      <c r="CAE722" s="8"/>
      <c r="CAF722" s="8"/>
      <c r="CAG722" s="8"/>
      <c r="CAH722" s="8"/>
      <c r="CAI722" s="8"/>
      <c r="CAJ722" s="8"/>
      <c r="CAK722" s="8"/>
      <c r="CAL722" s="8"/>
      <c r="CAM722" s="8"/>
      <c r="CAN722" s="8"/>
      <c r="CAO722" s="8"/>
      <c r="CAP722" s="8"/>
      <c r="CAQ722" s="8"/>
      <c r="CAR722" s="8"/>
      <c r="CAS722" s="8"/>
      <c r="CAT722" s="8"/>
      <c r="CAU722" s="8"/>
      <c r="CAV722" s="8"/>
      <c r="CAW722" s="8"/>
      <c r="CAX722" s="8"/>
      <c r="CAY722" s="8"/>
      <c r="CAZ722" s="8"/>
      <c r="CBA722" s="8"/>
      <c r="CBB722" s="8"/>
      <c r="CBC722" s="8"/>
      <c r="CBD722" s="8"/>
      <c r="CBE722" s="8"/>
      <c r="CBF722" s="8"/>
      <c r="CBG722" s="8"/>
      <c r="CBH722" s="8"/>
      <c r="CBI722" s="8"/>
      <c r="CBJ722" s="8"/>
      <c r="CBK722" s="8"/>
      <c r="CBL722" s="8"/>
      <c r="CBM722" s="8"/>
      <c r="CBN722" s="8"/>
      <c r="CBO722" s="8"/>
      <c r="CBP722" s="8"/>
      <c r="CBQ722" s="8"/>
      <c r="CBR722" s="8"/>
      <c r="CBS722" s="8"/>
      <c r="CBT722" s="8"/>
      <c r="CBU722" s="8"/>
      <c r="CBV722" s="8"/>
      <c r="CBW722" s="8"/>
      <c r="CBX722" s="8"/>
      <c r="CBY722" s="8"/>
      <c r="CBZ722" s="8"/>
      <c r="CCA722" s="8"/>
      <c r="CCB722" s="8"/>
      <c r="CCC722" s="8"/>
      <c r="CCD722" s="8"/>
      <c r="CCE722" s="8"/>
      <c r="CCF722" s="8"/>
      <c r="CCG722" s="8"/>
      <c r="CCH722" s="8"/>
      <c r="CCI722" s="8"/>
      <c r="CCJ722" s="8"/>
      <c r="CCK722" s="8"/>
      <c r="CCL722" s="8"/>
      <c r="CCM722" s="8"/>
      <c r="CCN722" s="8"/>
      <c r="CCO722" s="8"/>
      <c r="CCP722" s="8"/>
      <c r="CCQ722" s="8"/>
      <c r="CCR722" s="8"/>
      <c r="CCS722" s="8"/>
      <c r="CCT722" s="8"/>
      <c r="CCU722" s="8"/>
      <c r="CCV722" s="8"/>
      <c r="CCW722" s="8"/>
      <c r="CCX722" s="8"/>
      <c r="CCY722" s="8"/>
      <c r="CCZ722" s="8"/>
      <c r="CDA722" s="8"/>
      <c r="CDB722" s="8"/>
      <c r="CDC722" s="8"/>
      <c r="CDD722" s="8"/>
      <c r="CDE722" s="8"/>
      <c r="CDF722" s="8"/>
      <c r="CDG722" s="8"/>
      <c r="CDH722" s="8"/>
      <c r="CDI722" s="8"/>
      <c r="CDJ722" s="8"/>
      <c r="CDK722" s="8"/>
      <c r="CDL722" s="8"/>
      <c r="CDM722" s="8"/>
      <c r="CDN722" s="8"/>
      <c r="CDO722" s="8"/>
      <c r="CDP722" s="8"/>
      <c r="CDQ722" s="8"/>
      <c r="CDR722" s="8"/>
      <c r="CDS722" s="8"/>
      <c r="CDT722" s="8"/>
      <c r="CDU722" s="8"/>
      <c r="CDV722" s="8"/>
      <c r="CDW722" s="8"/>
      <c r="CDX722" s="8"/>
      <c r="CDY722" s="8"/>
      <c r="CDZ722" s="8"/>
      <c r="CEA722" s="8"/>
      <c r="CEB722" s="8"/>
      <c r="CEC722" s="8"/>
      <c r="CED722" s="8"/>
      <c r="CEE722" s="8"/>
      <c r="CEF722" s="8"/>
      <c r="CEG722" s="8"/>
      <c r="CEH722" s="8"/>
      <c r="CEI722" s="8"/>
      <c r="CEJ722" s="8"/>
      <c r="CEK722" s="8"/>
      <c r="CEL722" s="8"/>
      <c r="CEM722" s="8"/>
      <c r="CEN722" s="8"/>
      <c r="CEO722" s="8"/>
      <c r="CEP722" s="8"/>
      <c r="CEQ722" s="8"/>
      <c r="CER722" s="8"/>
      <c r="CES722" s="8"/>
      <c r="CET722" s="8"/>
      <c r="CEU722" s="8"/>
      <c r="CEV722" s="8"/>
      <c r="CEW722" s="8"/>
      <c r="CEX722" s="8"/>
      <c r="CEY722" s="8"/>
      <c r="CEZ722" s="8"/>
      <c r="CFA722" s="8"/>
      <c r="CFB722" s="8"/>
      <c r="CFC722" s="8"/>
      <c r="CFD722" s="8"/>
      <c r="CFE722" s="8"/>
      <c r="CFF722" s="8"/>
      <c r="CFG722" s="8"/>
      <c r="CFH722" s="8"/>
      <c r="CFI722" s="8"/>
      <c r="CFJ722" s="8"/>
      <c r="CFK722" s="8"/>
      <c r="CFL722" s="8"/>
      <c r="CFM722" s="8"/>
      <c r="CFN722" s="8"/>
      <c r="CFO722" s="8"/>
      <c r="CFP722" s="8"/>
      <c r="CFQ722" s="8"/>
      <c r="CFR722" s="8"/>
      <c r="CFS722" s="8"/>
      <c r="CFT722" s="8"/>
      <c r="CFU722" s="8"/>
      <c r="CFV722" s="8"/>
      <c r="CFW722" s="8"/>
      <c r="CFX722" s="8"/>
      <c r="CFY722" s="8"/>
      <c r="CFZ722" s="8"/>
      <c r="CGA722" s="8"/>
      <c r="CGB722" s="8"/>
      <c r="CGC722" s="8"/>
      <c r="CGD722" s="8"/>
      <c r="CGE722" s="8"/>
      <c r="CGF722" s="8"/>
      <c r="CGG722" s="8"/>
      <c r="CGH722" s="8"/>
      <c r="CGI722" s="8"/>
      <c r="CGJ722" s="8"/>
      <c r="CGK722" s="8"/>
      <c r="CGL722" s="8"/>
      <c r="CGM722" s="8"/>
      <c r="CGN722" s="8"/>
      <c r="CGO722" s="8"/>
      <c r="CGP722" s="8"/>
      <c r="CGQ722" s="8"/>
      <c r="CGR722" s="8"/>
      <c r="CGS722" s="8"/>
      <c r="CGT722" s="8"/>
      <c r="CGU722" s="8"/>
      <c r="CGV722" s="8"/>
      <c r="CGW722" s="8"/>
      <c r="CGX722" s="8"/>
      <c r="CGY722" s="8"/>
      <c r="CGZ722" s="8"/>
      <c r="CHA722" s="8"/>
      <c r="CHB722" s="8"/>
      <c r="CHC722" s="8"/>
      <c r="CHD722" s="8"/>
      <c r="CHE722" s="8"/>
      <c r="CHF722" s="8"/>
      <c r="CHG722" s="8"/>
      <c r="CHH722" s="8"/>
      <c r="CHI722" s="8"/>
      <c r="CHJ722" s="8"/>
      <c r="CHK722" s="8"/>
      <c r="CHL722" s="8"/>
      <c r="CHM722" s="8"/>
      <c r="CHN722" s="8"/>
      <c r="CHO722" s="8"/>
      <c r="CHP722" s="8"/>
      <c r="CHQ722" s="8"/>
      <c r="CHR722" s="8"/>
      <c r="CHS722" s="8"/>
      <c r="CHT722" s="8"/>
      <c r="CHU722" s="8"/>
      <c r="CHV722" s="8"/>
      <c r="CHW722" s="8"/>
      <c r="CHX722" s="8"/>
      <c r="CHY722" s="8"/>
      <c r="CHZ722" s="8"/>
      <c r="CIA722" s="8"/>
      <c r="CIB722" s="8"/>
      <c r="CIC722" s="8"/>
      <c r="CID722" s="8"/>
      <c r="CIE722" s="8"/>
      <c r="CIF722" s="8"/>
      <c r="CIG722" s="8"/>
      <c r="CIH722" s="8"/>
      <c r="CII722" s="8"/>
      <c r="CIJ722" s="8"/>
      <c r="CIK722" s="8"/>
      <c r="CIL722" s="8"/>
      <c r="CIM722" s="8"/>
      <c r="CIN722" s="8"/>
      <c r="CIO722" s="8"/>
      <c r="CIP722" s="8"/>
      <c r="CIQ722" s="8"/>
      <c r="CIR722" s="8"/>
      <c r="CIS722" s="8"/>
      <c r="CIT722" s="8"/>
      <c r="CIU722" s="8"/>
      <c r="CIV722" s="8"/>
      <c r="CIW722" s="8"/>
      <c r="CIX722" s="8"/>
      <c r="CIY722" s="8"/>
      <c r="CIZ722" s="8"/>
      <c r="CJA722" s="8"/>
      <c r="CJB722" s="8"/>
      <c r="CJC722" s="8"/>
      <c r="CJD722" s="8"/>
      <c r="CJE722" s="8"/>
      <c r="CJF722" s="8"/>
      <c r="CJG722" s="8"/>
      <c r="CJH722" s="8"/>
      <c r="CJI722" s="8"/>
      <c r="CJJ722" s="8"/>
      <c r="CJK722" s="8"/>
      <c r="CJL722" s="8"/>
      <c r="CJM722" s="8"/>
      <c r="CJN722" s="8"/>
      <c r="CJO722" s="8"/>
      <c r="CJP722" s="8"/>
      <c r="CJQ722" s="8"/>
      <c r="CJR722" s="8"/>
      <c r="CJS722" s="8"/>
      <c r="CJT722" s="8"/>
      <c r="CJU722" s="8"/>
      <c r="CJV722" s="8"/>
      <c r="CJW722" s="8"/>
      <c r="CJX722" s="8"/>
      <c r="CJY722" s="8"/>
      <c r="CJZ722" s="8"/>
      <c r="CKA722" s="8"/>
      <c r="CKB722" s="8"/>
      <c r="CKC722" s="8"/>
      <c r="CKD722" s="8"/>
      <c r="CKE722" s="8"/>
      <c r="CKF722" s="8"/>
      <c r="CKG722" s="8"/>
      <c r="CKH722" s="8"/>
      <c r="CKI722" s="8"/>
      <c r="CKJ722" s="8"/>
      <c r="CKK722" s="8"/>
      <c r="CKL722" s="8"/>
      <c r="CKM722" s="8"/>
      <c r="CKN722" s="8"/>
      <c r="CKO722" s="8"/>
      <c r="CKP722" s="8"/>
      <c r="CKQ722" s="8"/>
      <c r="CKR722" s="8"/>
      <c r="CKS722" s="8"/>
      <c r="CKT722" s="8"/>
      <c r="CKU722" s="8"/>
      <c r="CKV722" s="8"/>
      <c r="CKW722" s="8"/>
      <c r="CKX722" s="8"/>
      <c r="CKY722" s="8"/>
      <c r="CKZ722" s="8"/>
      <c r="CLA722" s="8"/>
      <c r="CLB722" s="8"/>
      <c r="CLC722" s="8"/>
      <c r="CLD722" s="8"/>
      <c r="CLE722" s="8"/>
      <c r="CLF722" s="8"/>
      <c r="CLG722" s="8"/>
      <c r="CLH722" s="8"/>
      <c r="CLI722" s="8"/>
      <c r="CLJ722" s="8"/>
      <c r="CLK722" s="8"/>
      <c r="CLL722" s="8"/>
      <c r="CLM722" s="8"/>
      <c r="CLN722" s="8"/>
      <c r="CLO722" s="8"/>
      <c r="CLP722" s="8"/>
      <c r="CLQ722" s="8"/>
      <c r="CLR722" s="8"/>
      <c r="CLS722" s="8"/>
      <c r="CLT722" s="8"/>
      <c r="CLU722" s="8"/>
      <c r="CLV722" s="8"/>
      <c r="CLW722" s="8"/>
      <c r="CLX722" s="8"/>
      <c r="CLY722" s="8"/>
      <c r="CLZ722" s="8"/>
      <c r="CMA722" s="8"/>
      <c r="CMB722" s="8"/>
      <c r="CMC722" s="8"/>
      <c r="CMD722" s="8"/>
      <c r="CME722" s="8"/>
      <c r="CMF722" s="8"/>
      <c r="CMG722" s="8"/>
      <c r="CMH722" s="8"/>
      <c r="CMI722" s="8"/>
      <c r="CMJ722" s="8"/>
      <c r="CMK722" s="8"/>
      <c r="CML722" s="8"/>
      <c r="CMM722" s="8"/>
      <c r="CMN722" s="8"/>
      <c r="CMO722" s="8"/>
      <c r="CMP722" s="8"/>
      <c r="CMQ722" s="8"/>
      <c r="CMR722" s="8"/>
      <c r="CMS722" s="8"/>
      <c r="CMT722" s="8"/>
      <c r="CMU722" s="8"/>
      <c r="CMV722" s="8"/>
      <c r="CMW722" s="8"/>
      <c r="CMX722" s="8"/>
      <c r="CMY722" s="8"/>
      <c r="CMZ722" s="8"/>
      <c r="CNA722" s="8"/>
      <c r="CNB722" s="8"/>
      <c r="CNC722" s="8"/>
      <c r="CND722" s="8"/>
      <c r="CNE722" s="8"/>
      <c r="CNF722" s="8"/>
      <c r="CNG722" s="8"/>
      <c r="CNH722" s="8"/>
      <c r="CNI722" s="8"/>
      <c r="CNJ722" s="8"/>
      <c r="CNK722" s="8"/>
      <c r="CNL722" s="8"/>
      <c r="CNM722" s="8"/>
      <c r="CNN722" s="8"/>
      <c r="CNO722" s="8"/>
      <c r="CNP722" s="8"/>
      <c r="CNQ722" s="8"/>
      <c r="CNR722" s="8"/>
      <c r="CNS722" s="8"/>
      <c r="CNT722" s="8"/>
      <c r="CNU722" s="8"/>
      <c r="CNV722" s="8"/>
      <c r="CNW722" s="8"/>
      <c r="CNX722" s="8"/>
      <c r="CNY722" s="8"/>
      <c r="CNZ722" s="8"/>
      <c r="COA722" s="8"/>
      <c r="COB722" s="8"/>
      <c r="COC722" s="8"/>
      <c r="COD722" s="8"/>
      <c r="COE722" s="8"/>
      <c r="COF722" s="8"/>
      <c r="COG722" s="8"/>
      <c r="COH722" s="8"/>
      <c r="COI722" s="8"/>
      <c r="COJ722" s="8"/>
      <c r="COK722" s="8"/>
      <c r="COL722" s="8"/>
      <c r="COM722" s="8"/>
      <c r="CON722" s="8"/>
      <c r="COO722" s="8"/>
      <c r="COP722" s="8"/>
      <c r="COQ722" s="8"/>
      <c r="COR722" s="8"/>
      <c r="COS722" s="8"/>
      <c r="COT722" s="8"/>
      <c r="COU722" s="8"/>
      <c r="COV722" s="8"/>
      <c r="COW722" s="8"/>
      <c r="COX722" s="8"/>
      <c r="COY722" s="8"/>
      <c r="COZ722" s="8"/>
      <c r="CPA722" s="8"/>
      <c r="CPB722" s="8"/>
      <c r="CPC722" s="8"/>
      <c r="CPD722" s="8"/>
      <c r="CPE722" s="8"/>
      <c r="CPF722" s="8"/>
      <c r="CPG722" s="8"/>
      <c r="CPH722" s="8"/>
      <c r="CPI722" s="8"/>
      <c r="CPJ722" s="8"/>
      <c r="CPK722" s="8"/>
      <c r="CPL722" s="8"/>
      <c r="CPM722" s="8"/>
      <c r="CPN722" s="8"/>
      <c r="CPO722" s="8"/>
      <c r="CPP722" s="8"/>
      <c r="CPQ722" s="8"/>
      <c r="CPR722" s="8"/>
      <c r="CPS722" s="8"/>
      <c r="CPT722" s="8"/>
      <c r="CPU722" s="8"/>
      <c r="CPV722" s="8"/>
      <c r="CPW722" s="8"/>
      <c r="CPX722" s="8"/>
      <c r="CPY722" s="8"/>
      <c r="CPZ722" s="8"/>
      <c r="CQA722" s="8"/>
      <c r="CQB722" s="8"/>
      <c r="CQC722" s="8"/>
      <c r="CQD722" s="8"/>
      <c r="CQE722" s="8"/>
      <c r="CQF722" s="8"/>
      <c r="CQG722" s="8"/>
      <c r="CQH722" s="8"/>
      <c r="CQI722" s="8"/>
      <c r="CQJ722" s="8"/>
      <c r="CQK722" s="8"/>
      <c r="CQL722" s="8"/>
      <c r="CQM722" s="8"/>
      <c r="CQN722" s="8"/>
      <c r="CQO722" s="8"/>
      <c r="CQP722" s="8"/>
      <c r="CQQ722" s="8"/>
      <c r="CQR722" s="8"/>
      <c r="CQS722" s="8"/>
      <c r="CQT722" s="8"/>
      <c r="CQU722" s="8"/>
      <c r="CQV722" s="8"/>
      <c r="CQW722" s="8"/>
      <c r="CQX722" s="8"/>
      <c r="CQY722" s="8"/>
      <c r="CQZ722" s="8"/>
      <c r="CRA722" s="8"/>
      <c r="CRB722" s="8"/>
      <c r="CRC722" s="8"/>
      <c r="CRD722" s="8"/>
      <c r="CRE722" s="8"/>
      <c r="CRF722" s="8"/>
      <c r="CRG722" s="8"/>
      <c r="CRH722" s="8"/>
      <c r="CRI722" s="8"/>
      <c r="CRJ722" s="8"/>
      <c r="CRK722" s="8"/>
      <c r="CRL722" s="8"/>
      <c r="CRM722" s="8"/>
      <c r="CRN722" s="8"/>
      <c r="CRO722" s="8"/>
      <c r="CRP722" s="8"/>
      <c r="CRQ722" s="8"/>
      <c r="CRR722" s="8"/>
      <c r="CRS722" s="8"/>
      <c r="CRT722" s="8"/>
      <c r="CRU722" s="8"/>
      <c r="CRV722" s="8"/>
      <c r="CRW722" s="8"/>
      <c r="CRX722" s="8"/>
      <c r="CRY722" s="8"/>
      <c r="CRZ722" s="8"/>
      <c r="CSA722" s="8"/>
      <c r="CSB722" s="8"/>
      <c r="CSC722" s="8"/>
      <c r="CSD722" s="8"/>
      <c r="CSE722" s="8"/>
      <c r="CSF722" s="8"/>
      <c r="CSG722" s="8"/>
      <c r="CSH722" s="8"/>
      <c r="CSI722" s="8"/>
      <c r="CSJ722" s="8"/>
      <c r="CSK722" s="8"/>
      <c r="CSL722" s="8"/>
      <c r="CSM722" s="8"/>
      <c r="CSN722" s="8"/>
      <c r="CSO722" s="8"/>
      <c r="CSP722" s="8"/>
      <c r="CSQ722" s="8"/>
      <c r="CSR722" s="8"/>
      <c r="CSS722" s="8"/>
      <c r="CST722" s="8"/>
      <c r="CSU722" s="8"/>
      <c r="CSV722" s="8"/>
      <c r="CSW722" s="8"/>
      <c r="CSX722" s="8"/>
      <c r="CSY722" s="8"/>
      <c r="CSZ722" s="8"/>
      <c r="CTA722" s="8"/>
      <c r="CTB722" s="8"/>
      <c r="CTC722" s="8"/>
      <c r="CTD722" s="8"/>
      <c r="CTE722" s="8"/>
      <c r="CTF722" s="8"/>
      <c r="CTG722" s="8"/>
      <c r="CTH722" s="8"/>
      <c r="CTI722" s="8"/>
      <c r="CTJ722" s="8"/>
      <c r="CTK722" s="8"/>
      <c r="CTL722" s="8"/>
      <c r="CTM722" s="8"/>
      <c r="CTN722" s="8"/>
      <c r="CTO722" s="8"/>
      <c r="CTP722" s="8"/>
      <c r="CTQ722" s="8"/>
      <c r="CTR722" s="8"/>
      <c r="CTS722" s="8"/>
      <c r="CTT722" s="8"/>
      <c r="CTU722" s="8"/>
      <c r="CTV722" s="8"/>
      <c r="CTW722" s="8"/>
      <c r="CTX722" s="8"/>
      <c r="CTY722" s="8"/>
      <c r="CTZ722" s="8"/>
      <c r="CUA722" s="8"/>
      <c r="CUB722" s="8"/>
      <c r="CUC722" s="8"/>
      <c r="CUD722" s="8"/>
      <c r="CUE722" s="8"/>
      <c r="CUF722" s="8"/>
      <c r="CUG722" s="8"/>
      <c r="CUH722" s="8"/>
      <c r="CUI722" s="8"/>
      <c r="CUJ722" s="8"/>
      <c r="CUK722" s="8"/>
      <c r="CUL722" s="8"/>
      <c r="CUM722" s="8"/>
      <c r="CUN722" s="8"/>
      <c r="CUO722" s="8"/>
      <c r="CUP722" s="8"/>
      <c r="CUQ722" s="8"/>
      <c r="CUR722" s="8"/>
      <c r="CUS722" s="8"/>
      <c r="CUT722" s="8"/>
      <c r="CUU722" s="8"/>
      <c r="CUV722" s="8"/>
      <c r="CUW722" s="8"/>
      <c r="CUX722" s="8"/>
      <c r="CUY722" s="8"/>
      <c r="CUZ722" s="8"/>
      <c r="CVA722" s="8"/>
      <c r="CVB722" s="8"/>
      <c r="CVC722" s="8"/>
      <c r="CVD722" s="8"/>
      <c r="CVE722" s="8"/>
      <c r="CVF722" s="8"/>
      <c r="CVG722" s="8"/>
      <c r="CVH722" s="8"/>
      <c r="CVI722" s="8"/>
      <c r="CVJ722" s="8"/>
      <c r="CVK722" s="8"/>
      <c r="CVL722" s="8"/>
      <c r="CVM722" s="8"/>
      <c r="CVN722" s="8"/>
      <c r="CVO722" s="8"/>
      <c r="CVP722" s="8"/>
      <c r="CVQ722" s="8"/>
      <c r="CVR722" s="8"/>
      <c r="CVS722" s="8"/>
      <c r="CVT722" s="8"/>
      <c r="CVU722" s="8"/>
      <c r="CVV722" s="8"/>
      <c r="CVW722" s="8"/>
      <c r="CVX722" s="8"/>
      <c r="CVY722" s="8"/>
      <c r="CVZ722" s="8"/>
      <c r="CWA722" s="8"/>
      <c r="CWB722" s="8"/>
      <c r="CWC722" s="8"/>
      <c r="CWD722" s="8"/>
      <c r="CWE722" s="8"/>
      <c r="CWF722" s="8"/>
      <c r="CWG722" s="8"/>
      <c r="CWH722" s="8"/>
      <c r="CWI722" s="8"/>
      <c r="CWJ722" s="8"/>
      <c r="CWK722" s="8"/>
      <c r="CWL722" s="8"/>
      <c r="CWM722" s="8"/>
      <c r="CWN722" s="8"/>
      <c r="CWO722" s="8"/>
      <c r="CWP722" s="8"/>
      <c r="CWQ722" s="8"/>
      <c r="CWR722" s="8"/>
      <c r="CWS722" s="8"/>
      <c r="CWT722" s="8"/>
      <c r="CWU722" s="8"/>
      <c r="CWV722" s="8"/>
      <c r="CWW722" s="8"/>
      <c r="CWX722" s="8"/>
      <c r="CWY722" s="8"/>
      <c r="CWZ722" s="8"/>
      <c r="CXA722" s="8"/>
      <c r="CXB722" s="8"/>
      <c r="CXC722" s="8"/>
      <c r="CXD722" s="8"/>
      <c r="CXE722" s="8"/>
      <c r="CXF722" s="8"/>
      <c r="CXG722" s="8"/>
      <c r="CXH722" s="8"/>
      <c r="CXI722" s="8"/>
      <c r="CXJ722" s="8"/>
      <c r="CXK722" s="8"/>
      <c r="CXL722" s="8"/>
      <c r="CXM722" s="8"/>
      <c r="CXN722" s="8"/>
      <c r="CXO722" s="8"/>
      <c r="CXP722" s="8"/>
      <c r="CXQ722" s="8"/>
      <c r="CXR722" s="8"/>
      <c r="CXS722" s="8"/>
      <c r="CXT722" s="8"/>
      <c r="CXU722" s="8"/>
      <c r="CXV722" s="8"/>
      <c r="CXW722" s="8"/>
      <c r="CXX722" s="8"/>
      <c r="CXY722" s="8"/>
      <c r="CXZ722" s="8"/>
      <c r="CYA722" s="8"/>
      <c r="CYB722" s="8"/>
      <c r="CYC722" s="8"/>
      <c r="CYD722" s="8"/>
      <c r="CYE722" s="8"/>
      <c r="CYF722" s="8"/>
      <c r="CYG722" s="8"/>
      <c r="CYH722" s="8"/>
      <c r="CYI722" s="8"/>
      <c r="CYJ722" s="8"/>
      <c r="CYK722" s="8"/>
      <c r="CYL722" s="8"/>
      <c r="CYM722" s="8"/>
      <c r="CYN722" s="8"/>
      <c r="CYO722" s="8"/>
      <c r="CYP722" s="8"/>
      <c r="CYQ722" s="8"/>
      <c r="CYR722" s="8"/>
      <c r="CYS722" s="8"/>
      <c r="CYT722" s="8"/>
      <c r="CYU722" s="8"/>
      <c r="CYV722" s="8"/>
      <c r="CYW722" s="8"/>
      <c r="CYX722" s="8"/>
      <c r="CYY722" s="8"/>
      <c r="CYZ722" s="8"/>
      <c r="CZA722" s="8"/>
      <c r="CZB722" s="8"/>
      <c r="CZC722" s="8"/>
      <c r="CZD722" s="8"/>
      <c r="CZE722" s="8"/>
      <c r="CZF722" s="8"/>
      <c r="CZG722" s="8"/>
      <c r="CZH722" s="8"/>
      <c r="CZI722" s="8"/>
      <c r="CZJ722" s="8"/>
      <c r="CZK722" s="8"/>
      <c r="CZL722" s="8"/>
      <c r="CZM722" s="8"/>
      <c r="CZN722" s="8"/>
      <c r="CZO722" s="8"/>
      <c r="CZP722" s="8"/>
      <c r="CZQ722" s="8"/>
      <c r="CZR722" s="8"/>
      <c r="CZS722" s="8"/>
      <c r="CZT722" s="8"/>
      <c r="CZU722" s="8"/>
      <c r="CZV722" s="8"/>
      <c r="CZW722" s="8"/>
      <c r="CZX722" s="8"/>
      <c r="CZY722" s="8"/>
      <c r="CZZ722" s="8"/>
      <c r="DAA722" s="8"/>
      <c r="DAB722" s="8"/>
      <c r="DAC722" s="8"/>
      <c r="DAD722" s="8"/>
      <c r="DAE722" s="8"/>
      <c r="DAF722" s="8"/>
      <c r="DAG722" s="8"/>
      <c r="DAH722" s="8"/>
      <c r="DAI722" s="8"/>
      <c r="DAJ722" s="8"/>
      <c r="DAK722" s="8"/>
      <c r="DAL722" s="8"/>
      <c r="DAM722" s="8"/>
      <c r="DAN722" s="8"/>
      <c r="DAO722" s="8"/>
      <c r="DAP722" s="8"/>
      <c r="DAQ722" s="8"/>
      <c r="DAR722" s="8"/>
      <c r="DAS722" s="8"/>
      <c r="DAT722" s="8"/>
      <c r="DAU722" s="8"/>
      <c r="DAV722" s="8"/>
      <c r="DAW722" s="8"/>
      <c r="DAX722" s="8"/>
      <c r="DAY722" s="8"/>
      <c r="DAZ722" s="8"/>
      <c r="DBA722" s="8"/>
      <c r="DBB722" s="8"/>
      <c r="DBC722" s="8"/>
      <c r="DBD722" s="8"/>
      <c r="DBE722" s="8"/>
      <c r="DBF722" s="8"/>
      <c r="DBG722" s="8"/>
      <c r="DBH722" s="8"/>
      <c r="DBI722" s="8"/>
      <c r="DBJ722" s="8"/>
      <c r="DBK722" s="8"/>
      <c r="DBL722" s="8"/>
      <c r="DBM722" s="8"/>
      <c r="DBN722" s="8"/>
      <c r="DBO722" s="8"/>
      <c r="DBP722" s="8"/>
      <c r="DBQ722" s="8"/>
      <c r="DBR722" s="8"/>
      <c r="DBS722" s="8"/>
      <c r="DBT722" s="8"/>
      <c r="DBU722" s="8"/>
      <c r="DBV722" s="8"/>
      <c r="DBW722" s="8"/>
      <c r="DBX722" s="8"/>
      <c r="DBY722" s="8"/>
      <c r="DBZ722" s="8"/>
      <c r="DCA722" s="8"/>
      <c r="DCB722" s="8"/>
      <c r="DCC722" s="8"/>
      <c r="DCD722" s="8"/>
      <c r="DCE722" s="8"/>
      <c r="DCF722" s="8"/>
      <c r="DCG722" s="8"/>
      <c r="DCH722" s="8"/>
      <c r="DCI722" s="8"/>
      <c r="DCJ722" s="8"/>
      <c r="DCK722" s="8"/>
      <c r="DCL722" s="8"/>
      <c r="DCM722" s="8"/>
      <c r="DCN722" s="8"/>
      <c r="DCO722" s="8"/>
      <c r="DCP722" s="8"/>
      <c r="DCQ722" s="8"/>
      <c r="DCR722" s="8"/>
      <c r="DCS722" s="8"/>
      <c r="DCT722" s="8"/>
      <c r="DCU722" s="8"/>
      <c r="DCV722" s="8"/>
      <c r="DCW722" s="8"/>
      <c r="DCX722" s="8"/>
      <c r="DCY722" s="8"/>
      <c r="DCZ722" s="8"/>
      <c r="DDA722" s="8"/>
      <c r="DDB722" s="8"/>
      <c r="DDC722" s="8"/>
      <c r="DDD722" s="8"/>
      <c r="DDE722" s="8"/>
      <c r="DDF722" s="8"/>
      <c r="DDG722" s="8"/>
      <c r="DDH722" s="8"/>
      <c r="DDI722" s="8"/>
      <c r="DDJ722" s="8"/>
      <c r="DDK722" s="8"/>
      <c r="DDL722" s="8"/>
      <c r="DDM722" s="8"/>
      <c r="DDN722" s="8"/>
      <c r="DDO722" s="8"/>
      <c r="DDP722" s="8"/>
      <c r="DDQ722" s="8"/>
      <c r="DDR722" s="8"/>
      <c r="DDS722" s="8"/>
      <c r="DDT722" s="8"/>
      <c r="DDU722" s="8"/>
      <c r="DDV722" s="8"/>
      <c r="DDW722" s="8"/>
      <c r="DDX722" s="8"/>
      <c r="DDY722" s="8"/>
      <c r="DDZ722" s="8"/>
      <c r="DEA722" s="8"/>
      <c r="DEB722" s="8"/>
      <c r="DEC722" s="8"/>
      <c r="DED722" s="8"/>
      <c r="DEE722" s="8"/>
      <c r="DEF722" s="8"/>
      <c r="DEG722" s="8"/>
      <c r="DEH722" s="8"/>
      <c r="DEI722" s="8"/>
      <c r="DEJ722" s="8"/>
      <c r="DEK722" s="8"/>
      <c r="DEL722" s="8"/>
      <c r="DEM722" s="8"/>
      <c r="DEN722" s="8"/>
      <c r="DEO722" s="8"/>
      <c r="DEP722" s="8"/>
      <c r="DEQ722" s="8"/>
      <c r="DER722" s="8"/>
      <c r="DES722" s="8"/>
      <c r="DET722" s="8"/>
      <c r="DEU722" s="8"/>
      <c r="DEV722" s="8"/>
      <c r="DEW722" s="8"/>
      <c r="DEX722" s="8"/>
      <c r="DEY722" s="8"/>
      <c r="DEZ722" s="8"/>
      <c r="DFA722" s="8"/>
      <c r="DFB722" s="8"/>
      <c r="DFC722" s="8"/>
      <c r="DFD722" s="8"/>
      <c r="DFE722" s="8"/>
      <c r="DFF722" s="8"/>
      <c r="DFG722" s="8"/>
      <c r="DFH722" s="8"/>
      <c r="DFI722" s="8"/>
      <c r="DFJ722" s="8"/>
      <c r="DFK722" s="8"/>
      <c r="DFL722" s="8"/>
      <c r="DFM722" s="8"/>
      <c r="DFN722" s="8"/>
      <c r="DFO722" s="8"/>
      <c r="DFP722" s="8"/>
      <c r="DFQ722" s="8"/>
      <c r="DFR722" s="8"/>
      <c r="DFS722" s="8"/>
      <c r="DFT722" s="8"/>
      <c r="DFU722" s="8"/>
      <c r="DFV722" s="8"/>
      <c r="DFW722" s="8"/>
      <c r="DFX722" s="8"/>
      <c r="DFY722" s="8"/>
      <c r="DFZ722" s="8"/>
      <c r="DGA722" s="8"/>
      <c r="DGB722" s="8"/>
      <c r="DGC722" s="8"/>
      <c r="DGD722" s="8"/>
      <c r="DGE722" s="8"/>
      <c r="DGF722" s="8"/>
      <c r="DGG722" s="8"/>
      <c r="DGH722" s="8"/>
      <c r="DGI722" s="8"/>
      <c r="DGJ722" s="8"/>
      <c r="DGK722" s="8"/>
      <c r="DGL722" s="8"/>
      <c r="DGM722" s="8"/>
      <c r="DGN722" s="8"/>
      <c r="DGO722" s="8"/>
      <c r="DGP722" s="8"/>
      <c r="DGQ722" s="8"/>
      <c r="DGR722" s="8"/>
      <c r="DGS722" s="8"/>
      <c r="DGT722" s="8"/>
      <c r="DGU722" s="8"/>
      <c r="DGV722" s="8"/>
      <c r="DGW722" s="8"/>
      <c r="DGX722" s="8"/>
      <c r="DGY722" s="8"/>
      <c r="DGZ722" s="8"/>
      <c r="DHA722" s="8"/>
      <c r="DHB722" s="8"/>
      <c r="DHC722" s="8"/>
      <c r="DHD722" s="8"/>
      <c r="DHE722" s="8"/>
      <c r="DHF722" s="8"/>
      <c r="DHG722" s="8"/>
      <c r="DHH722" s="8"/>
      <c r="DHI722" s="8"/>
      <c r="DHJ722" s="8"/>
      <c r="DHK722" s="8"/>
      <c r="DHL722" s="8"/>
      <c r="DHM722" s="8"/>
      <c r="DHN722" s="8"/>
      <c r="DHO722" s="8"/>
      <c r="DHP722" s="8"/>
      <c r="DHQ722" s="8"/>
      <c r="DHR722" s="8"/>
      <c r="DHS722" s="8"/>
      <c r="DHT722" s="8"/>
      <c r="DHU722" s="8"/>
      <c r="DHV722" s="8"/>
      <c r="DHW722" s="8"/>
      <c r="DHX722" s="8"/>
      <c r="DHY722" s="8"/>
      <c r="DHZ722" s="8"/>
      <c r="DIA722" s="8"/>
      <c r="DIB722" s="8"/>
      <c r="DIC722" s="8"/>
      <c r="DID722" s="8"/>
      <c r="DIE722" s="8"/>
      <c r="DIF722" s="8"/>
      <c r="DIG722" s="8"/>
      <c r="DIH722" s="8"/>
      <c r="DII722" s="8"/>
      <c r="DIJ722" s="8"/>
      <c r="DIK722" s="8"/>
      <c r="DIL722" s="8"/>
      <c r="DIM722" s="8"/>
      <c r="DIN722" s="8"/>
      <c r="DIO722" s="8"/>
      <c r="DIP722" s="8"/>
      <c r="DIQ722" s="8"/>
      <c r="DIR722" s="8"/>
      <c r="DIS722" s="8"/>
      <c r="DIT722" s="8"/>
      <c r="DIU722" s="8"/>
      <c r="DIV722" s="8"/>
      <c r="DIW722" s="8"/>
      <c r="DIX722" s="8"/>
      <c r="DIY722" s="8"/>
      <c r="DIZ722" s="8"/>
      <c r="DJA722" s="8"/>
      <c r="DJB722" s="8"/>
      <c r="DJC722" s="8"/>
      <c r="DJD722" s="8"/>
      <c r="DJE722" s="8"/>
      <c r="DJF722" s="8"/>
      <c r="DJG722" s="8"/>
      <c r="DJH722" s="8"/>
      <c r="DJI722" s="8"/>
      <c r="DJJ722" s="8"/>
      <c r="DJK722" s="8"/>
      <c r="DJL722" s="8"/>
      <c r="DJM722" s="8"/>
      <c r="DJN722" s="8"/>
      <c r="DJO722" s="8"/>
      <c r="DJP722" s="8"/>
      <c r="DJQ722" s="8"/>
      <c r="DJR722" s="8"/>
      <c r="DJS722" s="8"/>
      <c r="DJT722" s="8"/>
      <c r="DJU722" s="8"/>
      <c r="DJV722" s="8"/>
      <c r="DJW722" s="8"/>
      <c r="DJX722" s="8"/>
      <c r="DJY722" s="8"/>
      <c r="DJZ722" s="8"/>
      <c r="DKA722" s="8"/>
      <c r="DKB722" s="8"/>
      <c r="DKC722" s="8"/>
      <c r="DKD722" s="8"/>
      <c r="DKE722" s="8"/>
      <c r="DKF722" s="8"/>
      <c r="DKG722" s="8"/>
      <c r="DKH722" s="8"/>
      <c r="DKI722" s="8"/>
      <c r="DKJ722" s="8"/>
      <c r="DKK722" s="8"/>
      <c r="DKL722" s="8"/>
      <c r="DKM722" s="8"/>
      <c r="DKN722" s="8"/>
      <c r="DKO722" s="8"/>
      <c r="DKP722" s="8"/>
      <c r="DKQ722" s="8"/>
      <c r="DKR722" s="8"/>
      <c r="DKS722" s="8"/>
      <c r="DKT722" s="8"/>
      <c r="DKU722" s="8"/>
      <c r="DKV722" s="8"/>
      <c r="DKW722" s="8"/>
      <c r="DKX722" s="8"/>
      <c r="DKY722" s="8"/>
      <c r="DKZ722" s="8"/>
      <c r="DLA722" s="8"/>
      <c r="DLB722" s="8"/>
      <c r="DLC722" s="8"/>
      <c r="DLD722" s="8"/>
      <c r="DLE722" s="8"/>
      <c r="DLF722" s="8"/>
      <c r="DLG722" s="8"/>
      <c r="DLH722" s="8"/>
      <c r="DLI722" s="8"/>
      <c r="DLJ722" s="8"/>
      <c r="DLK722" s="8"/>
      <c r="DLL722" s="8"/>
      <c r="DLM722" s="8"/>
      <c r="DLN722" s="8"/>
      <c r="DLO722" s="8"/>
      <c r="DLP722" s="8"/>
      <c r="DLQ722" s="8"/>
      <c r="DLR722" s="8"/>
      <c r="DLS722" s="8"/>
      <c r="DLT722" s="8"/>
      <c r="DLU722" s="8"/>
      <c r="DLV722" s="8"/>
      <c r="DLW722" s="8"/>
      <c r="DLX722" s="8"/>
      <c r="DLY722" s="8"/>
      <c r="DLZ722" s="8"/>
      <c r="DMA722" s="8"/>
      <c r="DMB722" s="8"/>
      <c r="DMC722" s="8"/>
      <c r="DMD722" s="8"/>
      <c r="DME722" s="8"/>
      <c r="DMF722" s="8"/>
      <c r="DMG722" s="8"/>
      <c r="DMH722" s="8"/>
      <c r="DMI722" s="8"/>
      <c r="DMJ722" s="8"/>
      <c r="DMK722" s="8"/>
      <c r="DML722" s="8"/>
      <c r="DMM722" s="8"/>
      <c r="DMN722" s="8"/>
      <c r="DMO722" s="8"/>
      <c r="DMP722" s="8"/>
      <c r="DMQ722" s="8"/>
      <c r="DMR722" s="8"/>
      <c r="DMS722" s="8"/>
      <c r="DMT722" s="8"/>
      <c r="DMU722" s="8"/>
      <c r="DMV722" s="8"/>
      <c r="DMW722" s="8"/>
      <c r="DMX722" s="8"/>
      <c r="DMY722" s="8"/>
      <c r="DMZ722" s="8"/>
      <c r="DNA722" s="8"/>
      <c r="DNB722" s="8"/>
      <c r="DNC722" s="8"/>
      <c r="DND722" s="8"/>
      <c r="DNE722" s="8"/>
      <c r="DNF722" s="8"/>
      <c r="DNG722" s="8"/>
      <c r="DNH722" s="8"/>
      <c r="DNI722" s="8"/>
      <c r="DNJ722" s="8"/>
      <c r="DNK722" s="8"/>
      <c r="DNL722" s="8"/>
      <c r="DNM722" s="8"/>
      <c r="DNN722" s="8"/>
      <c r="DNO722" s="8"/>
      <c r="DNP722" s="8"/>
      <c r="DNQ722" s="8"/>
      <c r="DNR722" s="8"/>
      <c r="DNS722" s="8"/>
      <c r="DNT722" s="8"/>
      <c r="DNU722" s="8"/>
      <c r="DNV722" s="8"/>
      <c r="DNW722" s="8"/>
      <c r="DNX722" s="8"/>
      <c r="DNY722" s="8"/>
      <c r="DNZ722" s="8"/>
      <c r="DOA722" s="8"/>
      <c r="DOB722" s="8"/>
      <c r="DOC722" s="8"/>
      <c r="DOD722" s="8"/>
      <c r="DOE722" s="8"/>
      <c r="DOF722" s="8"/>
      <c r="DOG722" s="8"/>
      <c r="DOH722" s="8"/>
      <c r="DOI722" s="8"/>
      <c r="DOJ722" s="8"/>
      <c r="DOK722" s="8"/>
      <c r="DOL722" s="8"/>
      <c r="DOM722" s="8"/>
      <c r="DON722" s="8"/>
      <c r="DOO722" s="8"/>
      <c r="DOP722" s="8"/>
      <c r="DOQ722" s="8"/>
      <c r="DOR722" s="8"/>
      <c r="DOS722" s="8"/>
      <c r="DOT722" s="8"/>
      <c r="DOU722" s="8"/>
      <c r="DOV722" s="8"/>
      <c r="DOW722" s="8"/>
      <c r="DOX722" s="8"/>
      <c r="DOY722" s="8"/>
      <c r="DOZ722" s="8"/>
      <c r="DPA722" s="8"/>
      <c r="DPB722" s="8"/>
      <c r="DPC722" s="8"/>
      <c r="DPD722" s="8"/>
      <c r="DPE722" s="8"/>
      <c r="DPF722" s="8"/>
      <c r="DPG722" s="8"/>
      <c r="DPH722" s="8"/>
      <c r="DPI722" s="8"/>
      <c r="DPJ722" s="8"/>
      <c r="DPK722" s="8"/>
      <c r="DPL722" s="8"/>
      <c r="DPM722" s="8"/>
      <c r="DPN722" s="8"/>
      <c r="DPO722" s="8"/>
      <c r="DPP722" s="8"/>
      <c r="DPQ722" s="8"/>
      <c r="DPR722" s="8"/>
      <c r="DPS722" s="8"/>
      <c r="DPT722" s="8"/>
      <c r="DPU722" s="8"/>
      <c r="DPV722" s="8"/>
      <c r="DPW722" s="8"/>
      <c r="DPX722" s="8"/>
      <c r="DPY722" s="8"/>
      <c r="DPZ722" s="8"/>
      <c r="DQA722" s="8"/>
      <c r="DQB722" s="8"/>
      <c r="DQC722" s="8"/>
      <c r="DQD722" s="8"/>
      <c r="DQE722" s="8"/>
      <c r="DQF722" s="8"/>
      <c r="DQG722" s="8"/>
      <c r="DQH722" s="8"/>
      <c r="DQI722" s="8"/>
      <c r="DQJ722" s="8"/>
      <c r="DQK722" s="8"/>
      <c r="DQL722" s="8"/>
      <c r="DQM722" s="8"/>
      <c r="DQN722" s="8"/>
      <c r="DQO722" s="8"/>
      <c r="DQP722" s="8"/>
      <c r="DQQ722" s="8"/>
      <c r="DQR722" s="8"/>
      <c r="DQS722" s="8"/>
      <c r="DQT722" s="8"/>
      <c r="DQU722" s="8"/>
      <c r="DQV722" s="8"/>
      <c r="DQW722" s="8"/>
      <c r="DQX722" s="8"/>
      <c r="DQY722" s="8"/>
      <c r="DQZ722" s="8"/>
      <c r="DRA722" s="8"/>
      <c r="DRB722" s="8"/>
      <c r="DRC722" s="8"/>
      <c r="DRD722" s="8"/>
      <c r="DRE722" s="8"/>
      <c r="DRF722" s="8"/>
      <c r="DRG722" s="8"/>
      <c r="DRH722" s="8"/>
      <c r="DRI722" s="8"/>
      <c r="DRJ722" s="8"/>
      <c r="DRK722" s="8"/>
      <c r="DRL722" s="8"/>
      <c r="DRM722" s="8"/>
      <c r="DRN722" s="8"/>
      <c r="DRO722" s="8"/>
      <c r="DRP722" s="8"/>
      <c r="DRQ722" s="8"/>
      <c r="DRR722" s="8"/>
      <c r="DRS722" s="8"/>
      <c r="DRT722" s="8"/>
      <c r="DRU722" s="8"/>
      <c r="DRV722" s="8"/>
      <c r="DRW722" s="8"/>
      <c r="DRX722" s="8"/>
      <c r="DRY722" s="8"/>
      <c r="DRZ722" s="8"/>
      <c r="DSA722" s="8"/>
      <c r="DSB722" s="8"/>
      <c r="DSC722" s="8"/>
      <c r="DSD722" s="8"/>
      <c r="DSE722" s="8"/>
      <c r="DSF722" s="8"/>
      <c r="DSG722" s="8"/>
      <c r="DSH722" s="8"/>
      <c r="DSI722" s="8"/>
      <c r="DSJ722" s="8"/>
      <c r="DSK722" s="8"/>
      <c r="DSL722" s="8"/>
      <c r="DSM722" s="8"/>
      <c r="DSN722" s="8"/>
      <c r="DSO722" s="8"/>
      <c r="DSP722" s="8"/>
      <c r="DSQ722" s="8"/>
      <c r="DSR722" s="8"/>
      <c r="DSS722" s="8"/>
      <c r="DST722" s="8"/>
      <c r="DSU722" s="8"/>
      <c r="DSV722" s="8"/>
      <c r="DSW722" s="8"/>
      <c r="DSX722" s="8"/>
      <c r="DSY722" s="8"/>
      <c r="DSZ722" s="8"/>
      <c r="DTA722" s="8"/>
      <c r="DTB722" s="8"/>
      <c r="DTC722" s="8"/>
      <c r="DTD722" s="8"/>
      <c r="DTE722" s="8"/>
      <c r="DTF722" s="8"/>
      <c r="DTG722" s="8"/>
      <c r="DTH722" s="8"/>
      <c r="DTI722" s="8"/>
      <c r="DTJ722" s="8"/>
      <c r="DTK722" s="8"/>
      <c r="DTL722" s="8"/>
      <c r="DTM722" s="8"/>
      <c r="DTN722" s="8"/>
      <c r="DTO722" s="8"/>
      <c r="DTP722" s="8"/>
      <c r="DTQ722" s="8"/>
      <c r="DTR722" s="8"/>
      <c r="DTS722" s="8"/>
      <c r="DTT722" s="8"/>
      <c r="DTU722" s="8"/>
      <c r="DTV722" s="8"/>
      <c r="DTW722" s="8"/>
      <c r="DTX722" s="8"/>
      <c r="DTY722" s="8"/>
      <c r="DTZ722" s="8"/>
      <c r="DUA722" s="8"/>
      <c r="DUB722" s="8"/>
      <c r="DUC722" s="8"/>
      <c r="DUD722" s="8"/>
      <c r="DUE722" s="8"/>
      <c r="DUF722" s="8"/>
      <c r="DUG722" s="8"/>
      <c r="DUH722" s="8"/>
      <c r="DUI722" s="8"/>
      <c r="DUJ722" s="8"/>
      <c r="DUK722" s="8"/>
      <c r="DUL722" s="8"/>
      <c r="DUM722" s="8"/>
      <c r="DUN722" s="8"/>
      <c r="DUO722" s="8"/>
      <c r="DUP722" s="8"/>
      <c r="DUQ722" s="8"/>
      <c r="DUR722" s="8"/>
      <c r="DUS722" s="8"/>
      <c r="DUT722" s="8"/>
      <c r="DUU722" s="8"/>
      <c r="DUV722" s="8"/>
      <c r="DUW722" s="8"/>
      <c r="DUX722" s="8"/>
      <c r="DUY722" s="8"/>
      <c r="DUZ722" s="8"/>
      <c r="DVA722" s="8"/>
      <c r="DVB722" s="8"/>
      <c r="DVC722" s="8"/>
      <c r="DVD722" s="8"/>
      <c r="DVE722" s="8"/>
      <c r="DVF722" s="8"/>
      <c r="DVG722" s="8"/>
      <c r="DVH722" s="8"/>
      <c r="DVI722" s="8"/>
      <c r="DVJ722" s="8"/>
      <c r="DVK722" s="8"/>
      <c r="DVL722" s="8"/>
      <c r="DVM722" s="8"/>
      <c r="DVN722" s="8"/>
      <c r="DVO722" s="8"/>
      <c r="DVP722" s="8"/>
      <c r="DVQ722" s="8"/>
      <c r="DVR722" s="8"/>
      <c r="DVS722" s="8"/>
      <c r="DVT722" s="8"/>
      <c r="DVU722" s="8"/>
      <c r="DVV722" s="8"/>
      <c r="DVW722" s="8"/>
      <c r="DVX722" s="8"/>
      <c r="DVY722" s="8"/>
      <c r="DVZ722" s="8"/>
      <c r="DWA722" s="8"/>
      <c r="DWB722" s="8"/>
      <c r="DWC722" s="8"/>
      <c r="DWD722" s="8"/>
      <c r="DWE722" s="8"/>
      <c r="DWF722" s="8"/>
      <c r="DWG722" s="8"/>
      <c r="DWH722" s="8"/>
      <c r="DWI722" s="8"/>
      <c r="DWJ722" s="8"/>
      <c r="DWK722" s="8"/>
      <c r="DWL722" s="8"/>
      <c r="DWM722" s="8"/>
      <c r="DWN722" s="8"/>
      <c r="DWO722" s="8"/>
      <c r="DWP722" s="8"/>
      <c r="DWQ722" s="8"/>
      <c r="DWR722" s="8"/>
      <c r="DWS722" s="8"/>
      <c r="DWT722" s="8"/>
      <c r="DWU722" s="8"/>
      <c r="DWV722" s="8"/>
      <c r="DWW722" s="8"/>
      <c r="DWX722" s="8"/>
      <c r="DWY722" s="8"/>
      <c r="DWZ722" s="8"/>
      <c r="DXA722" s="8"/>
      <c r="DXB722" s="8"/>
      <c r="DXC722" s="8"/>
      <c r="DXD722" s="8"/>
      <c r="DXE722" s="8"/>
      <c r="DXF722" s="8"/>
      <c r="DXG722" s="8"/>
      <c r="DXH722" s="8"/>
      <c r="DXI722" s="8"/>
      <c r="DXJ722" s="8"/>
      <c r="DXK722" s="8"/>
      <c r="DXL722" s="8"/>
      <c r="DXM722" s="8"/>
      <c r="DXN722" s="8"/>
      <c r="DXO722" s="8"/>
      <c r="DXP722" s="8"/>
      <c r="DXQ722" s="8"/>
      <c r="DXR722" s="8"/>
      <c r="DXS722" s="8"/>
      <c r="DXT722" s="8"/>
      <c r="DXU722" s="8"/>
      <c r="DXV722" s="8"/>
      <c r="DXW722" s="8"/>
      <c r="DXX722" s="8"/>
      <c r="DXY722" s="8"/>
      <c r="DXZ722" s="8"/>
      <c r="DYA722" s="8"/>
      <c r="DYB722" s="8"/>
      <c r="DYC722" s="8"/>
      <c r="DYD722" s="8"/>
      <c r="DYE722" s="8"/>
      <c r="DYF722" s="8"/>
      <c r="DYG722" s="8"/>
      <c r="DYH722" s="8"/>
      <c r="DYI722" s="8"/>
      <c r="DYJ722" s="8"/>
      <c r="DYK722" s="8"/>
      <c r="DYL722" s="8"/>
      <c r="DYM722" s="8"/>
      <c r="DYN722" s="8"/>
      <c r="DYO722" s="8"/>
      <c r="DYP722" s="8"/>
      <c r="DYQ722" s="8"/>
      <c r="DYR722" s="8"/>
      <c r="DYS722" s="8"/>
      <c r="DYT722" s="8"/>
      <c r="DYU722" s="8"/>
      <c r="DYV722" s="8"/>
      <c r="DYW722" s="8"/>
      <c r="DYX722" s="8"/>
      <c r="DYY722" s="8"/>
      <c r="DYZ722" s="8"/>
      <c r="DZA722" s="8"/>
      <c r="DZB722" s="8"/>
      <c r="DZC722" s="8"/>
      <c r="DZD722" s="8"/>
      <c r="DZE722" s="8"/>
      <c r="DZF722" s="8"/>
      <c r="DZG722" s="8"/>
      <c r="DZH722" s="8"/>
      <c r="DZI722" s="8"/>
      <c r="DZJ722" s="8"/>
      <c r="DZK722" s="8"/>
      <c r="DZL722" s="8"/>
      <c r="DZM722" s="8"/>
      <c r="DZN722" s="8"/>
      <c r="DZO722" s="8"/>
      <c r="DZP722" s="8"/>
      <c r="DZQ722" s="8"/>
      <c r="DZR722" s="8"/>
      <c r="DZS722" s="8"/>
      <c r="DZT722" s="8"/>
      <c r="DZU722" s="8"/>
      <c r="DZV722" s="8"/>
      <c r="DZW722" s="8"/>
      <c r="DZX722" s="8"/>
      <c r="DZY722" s="8"/>
      <c r="DZZ722" s="8"/>
      <c r="EAA722" s="8"/>
      <c r="EAB722" s="8"/>
      <c r="EAC722" s="8"/>
      <c r="EAD722" s="8"/>
      <c r="EAE722" s="8"/>
      <c r="EAF722" s="8"/>
      <c r="EAG722" s="8"/>
      <c r="EAH722" s="8"/>
      <c r="EAI722" s="8"/>
      <c r="EAJ722" s="8"/>
      <c r="EAK722" s="8"/>
      <c r="EAL722" s="8"/>
      <c r="EAM722" s="8"/>
      <c r="EAN722" s="8"/>
      <c r="EAO722" s="8"/>
      <c r="EAP722" s="8"/>
      <c r="EAQ722" s="8"/>
      <c r="EAR722" s="8"/>
      <c r="EAS722" s="8"/>
      <c r="EAT722" s="8"/>
      <c r="EAU722" s="8"/>
      <c r="EAV722" s="8"/>
      <c r="EAW722" s="8"/>
      <c r="EAX722" s="8"/>
      <c r="EAY722" s="8"/>
      <c r="EAZ722" s="8"/>
      <c r="EBA722" s="8"/>
      <c r="EBB722" s="8"/>
      <c r="EBC722" s="8"/>
      <c r="EBD722" s="8"/>
      <c r="EBE722" s="8"/>
      <c r="EBF722" s="8"/>
      <c r="EBG722" s="8"/>
      <c r="EBH722" s="8"/>
      <c r="EBI722" s="8"/>
      <c r="EBJ722" s="8"/>
      <c r="EBK722" s="8"/>
      <c r="EBL722" s="8"/>
      <c r="EBM722" s="8"/>
      <c r="EBN722" s="8"/>
      <c r="EBO722" s="8"/>
      <c r="EBP722" s="8"/>
      <c r="EBQ722" s="8"/>
      <c r="EBR722" s="8"/>
      <c r="EBS722" s="8"/>
      <c r="EBT722" s="8"/>
      <c r="EBU722" s="8"/>
      <c r="EBV722" s="8"/>
      <c r="EBW722" s="8"/>
      <c r="EBX722" s="8"/>
      <c r="EBY722" s="8"/>
      <c r="EBZ722" s="8"/>
      <c r="ECA722" s="8"/>
      <c r="ECB722" s="8"/>
      <c r="ECC722" s="8"/>
      <c r="ECD722" s="8"/>
      <c r="ECE722" s="8"/>
      <c r="ECF722" s="8"/>
      <c r="ECG722" s="8"/>
      <c r="ECH722" s="8"/>
      <c r="ECI722" s="8"/>
      <c r="ECJ722" s="8"/>
      <c r="ECK722" s="8"/>
      <c r="ECL722" s="8"/>
      <c r="ECM722" s="8"/>
      <c r="ECN722" s="8"/>
      <c r="ECO722" s="8"/>
      <c r="ECP722" s="8"/>
      <c r="ECQ722" s="8"/>
      <c r="ECR722" s="8"/>
      <c r="ECS722" s="8"/>
      <c r="ECT722" s="8"/>
      <c r="ECU722" s="8"/>
      <c r="ECV722" s="8"/>
      <c r="ECW722" s="8"/>
      <c r="ECX722" s="8"/>
      <c r="ECY722" s="8"/>
      <c r="ECZ722" s="8"/>
      <c r="EDA722" s="8"/>
      <c r="EDB722" s="8"/>
      <c r="EDC722" s="8"/>
      <c r="EDD722" s="8"/>
      <c r="EDE722" s="8"/>
      <c r="EDF722" s="8"/>
      <c r="EDG722" s="8"/>
      <c r="EDH722" s="8"/>
      <c r="EDI722" s="8"/>
      <c r="EDJ722" s="8"/>
      <c r="EDK722" s="8"/>
      <c r="EDL722" s="8"/>
      <c r="EDM722" s="8"/>
      <c r="EDN722" s="8"/>
      <c r="EDO722" s="8"/>
      <c r="EDP722" s="8"/>
      <c r="EDQ722" s="8"/>
      <c r="EDR722" s="8"/>
      <c r="EDS722" s="8"/>
      <c r="EDT722" s="8"/>
      <c r="EDU722" s="8"/>
      <c r="EDV722" s="8"/>
      <c r="EDW722" s="8"/>
      <c r="EDX722" s="8"/>
      <c r="EDY722" s="8"/>
      <c r="EDZ722" s="8"/>
      <c r="EEA722" s="8"/>
      <c r="EEB722" s="8"/>
      <c r="EEC722" s="8"/>
      <c r="EED722" s="8"/>
      <c r="EEE722" s="8"/>
      <c r="EEF722" s="8"/>
      <c r="EEG722" s="8"/>
      <c r="EEH722" s="8"/>
      <c r="EEI722" s="8"/>
      <c r="EEJ722" s="8"/>
      <c r="EEK722" s="8"/>
      <c r="EEL722" s="8"/>
      <c r="EEM722" s="8"/>
      <c r="EEN722" s="8"/>
      <c r="EEO722" s="8"/>
      <c r="EEP722" s="8"/>
      <c r="EEQ722" s="8"/>
      <c r="EER722" s="8"/>
      <c r="EES722" s="8"/>
      <c r="EET722" s="8"/>
      <c r="EEU722" s="8"/>
      <c r="EEV722" s="8"/>
      <c r="EEW722" s="8"/>
      <c r="EEX722" s="8"/>
      <c r="EEY722" s="8"/>
      <c r="EEZ722" s="8"/>
      <c r="EFA722" s="8"/>
      <c r="EFB722" s="8"/>
      <c r="EFC722" s="8"/>
      <c r="EFD722" s="8"/>
      <c r="EFE722" s="8"/>
      <c r="EFF722" s="8"/>
      <c r="EFG722" s="8"/>
      <c r="EFH722" s="8"/>
      <c r="EFI722" s="8"/>
      <c r="EFJ722" s="8"/>
      <c r="EFK722" s="8"/>
      <c r="EFL722" s="8"/>
      <c r="EFM722" s="8"/>
      <c r="EFN722" s="8"/>
      <c r="EFO722" s="8"/>
      <c r="EFP722" s="8"/>
      <c r="EFQ722" s="8"/>
      <c r="EFR722" s="8"/>
      <c r="EFS722" s="8"/>
      <c r="EFT722" s="8"/>
      <c r="EFU722" s="8"/>
      <c r="EFV722" s="8"/>
      <c r="EFW722" s="8"/>
      <c r="EFX722" s="8"/>
      <c r="EFY722" s="8"/>
      <c r="EFZ722" s="8"/>
      <c r="EGA722" s="8"/>
      <c r="EGB722" s="8"/>
      <c r="EGC722" s="8"/>
      <c r="EGD722" s="8"/>
      <c r="EGE722" s="8"/>
      <c r="EGF722" s="8"/>
      <c r="EGG722" s="8"/>
      <c r="EGH722" s="8"/>
      <c r="EGI722" s="8"/>
      <c r="EGJ722" s="8"/>
      <c r="EGK722" s="8"/>
      <c r="EGL722" s="8"/>
      <c r="EGM722" s="8"/>
      <c r="EGN722" s="8"/>
      <c r="EGO722" s="8"/>
      <c r="EGP722" s="8"/>
      <c r="EGQ722" s="8"/>
      <c r="EGR722" s="8"/>
      <c r="EGS722" s="8"/>
      <c r="EGT722" s="8"/>
      <c r="EGU722" s="8"/>
      <c r="EGV722" s="8"/>
      <c r="EGW722" s="8"/>
      <c r="EGX722" s="8"/>
      <c r="EGY722" s="8"/>
      <c r="EGZ722" s="8"/>
      <c r="EHA722" s="8"/>
      <c r="EHB722" s="8"/>
      <c r="EHC722" s="8"/>
      <c r="EHD722" s="8"/>
      <c r="EHE722" s="8"/>
      <c r="EHF722" s="8"/>
      <c r="EHG722" s="8"/>
      <c r="EHH722" s="8"/>
      <c r="EHI722" s="8"/>
      <c r="EHJ722" s="8"/>
      <c r="EHK722" s="8"/>
      <c r="EHL722" s="8"/>
      <c r="EHM722" s="8"/>
      <c r="EHN722" s="8"/>
      <c r="EHO722" s="8"/>
      <c r="EHP722" s="8"/>
      <c r="EHQ722" s="8"/>
      <c r="EHR722" s="8"/>
      <c r="EHS722" s="8"/>
      <c r="EHT722" s="8"/>
      <c r="EHU722" s="8"/>
      <c r="EHV722" s="8"/>
      <c r="EHW722" s="8"/>
      <c r="EHX722" s="8"/>
      <c r="EHY722" s="8"/>
      <c r="EHZ722" s="8"/>
      <c r="EIA722" s="8"/>
      <c r="EIB722" s="8"/>
      <c r="EIC722" s="8"/>
      <c r="EID722" s="8"/>
      <c r="EIE722" s="8"/>
      <c r="EIF722" s="8"/>
      <c r="EIG722" s="8"/>
      <c r="EIH722" s="8"/>
      <c r="EII722" s="8"/>
      <c r="EIJ722" s="8"/>
      <c r="EIK722" s="8"/>
      <c r="EIL722" s="8"/>
      <c r="EIM722" s="8"/>
      <c r="EIN722" s="8"/>
      <c r="EIO722" s="8"/>
      <c r="EIP722" s="8"/>
      <c r="EIQ722" s="8"/>
      <c r="EIR722" s="8"/>
      <c r="EIS722" s="8"/>
      <c r="EIT722" s="8"/>
      <c r="EIU722" s="8"/>
      <c r="EIV722" s="8"/>
      <c r="EIW722" s="8"/>
      <c r="EIX722" s="8"/>
      <c r="EIY722" s="8"/>
      <c r="EIZ722" s="8"/>
      <c r="EJA722" s="8"/>
      <c r="EJB722" s="8"/>
      <c r="EJC722" s="8"/>
      <c r="EJD722" s="8"/>
      <c r="EJE722" s="8"/>
      <c r="EJF722" s="8"/>
      <c r="EJG722" s="8"/>
      <c r="EJH722" s="8"/>
      <c r="EJI722" s="8"/>
      <c r="EJJ722" s="8"/>
      <c r="EJK722" s="8"/>
      <c r="EJL722" s="8"/>
      <c r="EJM722" s="8"/>
      <c r="EJN722" s="8"/>
      <c r="EJO722" s="8"/>
      <c r="EJP722" s="8"/>
      <c r="EJQ722" s="8"/>
      <c r="EJR722" s="8"/>
      <c r="EJS722" s="8"/>
      <c r="EJT722" s="8"/>
      <c r="EJU722" s="8"/>
      <c r="EJV722" s="8"/>
      <c r="EJW722" s="8"/>
      <c r="EJX722" s="8"/>
      <c r="EJY722" s="8"/>
      <c r="EJZ722" s="8"/>
      <c r="EKA722" s="8"/>
      <c r="EKB722" s="8"/>
      <c r="EKC722" s="8"/>
      <c r="EKD722" s="8"/>
      <c r="EKE722" s="8"/>
      <c r="EKF722" s="8"/>
      <c r="EKG722" s="8"/>
      <c r="EKH722" s="8"/>
      <c r="EKI722" s="8"/>
      <c r="EKJ722" s="8"/>
      <c r="EKK722" s="8"/>
      <c r="EKL722" s="8"/>
      <c r="EKM722" s="8"/>
      <c r="EKN722" s="8"/>
      <c r="EKO722" s="8"/>
      <c r="EKP722" s="8"/>
      <c r="EKQ722" s="8"/>
      <c r="EKR722" s="8"/>
      <c r="EKS722" s="8"/>
      <c r="EKT722" s="8"/>
      <c r="EKU722" s="8"/>
      <c r="EKV722" s="8"/>
      <c r="EKW722" s="8"/>
      <c r="EKX722" s="8"/>
      <c r="EKY722" s="8"/>
      <c r="EKZ722" s="8"/>
      <c r="ELA722" s="8"/>
      <c r="ELB722" s="8"/>
      <c r="ELC722" s="8"/>
      <c r="ELD722" s="8"/>
      <c r="ELE722" s="8"/>
      <c r="ELF722" s="8"/>
      <c r="ELG722" s="8"/>
      <c r="ELH722" s="8"/>
      <c r="ELI722" s="8"/>
      <c r="ELJ722" s="8"/>
      <c r="ELK722" s="8"/>
      <c r="ELL722" s="8"/>
      <c r="ELM722" s="8"/>
      <c r="ELN722" s="8"/>
      <c r="ELO722" s="8"/>
      <c r="ELP722" s="8"/>
      <c r="ELQ722" s="8"/>
      <c r="ELR722" s="8"/>
      <c r="ELS722" s="8"/>
      <c r="ELT722" s="8"/>
      <c r="ELU722" s="8"/>
      <c r="ELV722" s="8"/>
      <c r="ELW722" s="8"/>
      <c r="ELX722" s="8"/>
      <c r="ELY722" s="8"/>
      <c r="ELZ722" s="8"/>
      <c r="EMA722" s="8"/>
      <c r="EMB722" s="8"/>
      <c r="EMC722" s="8"/>
      <c r="EMD722" s="8"/>
      <c r="EME722" s="8"/>
      <c r="EMF722" s="8"/>
      <c r="EMG722" s="8"/>
      <c r="EMH722" s="8"/>
      <c r="EMI722" s="8"/>
      <c r="EMJ722" s="8"/>
      <c r="EMK722" s="8"/>
      <c r="EML722" s="8"/>
      <c r="EMM722" s="8"/>
      <c r="EMN722" s="8"/>
      <c r="EMO722" s="8"/>
      <c r="EMP722" s="8"/>
      <c r="EMQ722" s="8"/>
      <c r="EMR722" s="8"/>
      <c r="EMS722" s="8"/>
      <c r="EMT722" s="8"/>
      <c r="EMU722" s="8"/>
      <c r="EMV722" s="8"/>
      <c r="EMW722" s="8"/>
      <c r="EMX722" s="8"/>
      <c r="EMY722" s="8"/>
      <c r="EMZ722" s="8"/>
      <c r="ENA722" s="8"/>
      <c r="ENB722" s="8"/>
      <c r="ENC722" s="8"/>
      <c r="END722" s="8"/>
      <c r="ENE722" s="8"/>
      <c r="ENF722" s="8"/>
      <c r="ENG722" s="8"/>
      <c r="ENH722" s="8"/>
      <c r="ENI722" s="8"/>
      <c r="ENJ722" s="8"/>
      <c r="ENK722" s="8"/>
      <c r="ENL722" s="8"/>
      <c r="ENM722" s="8"/>
      <c r="ENN722" s="8"/>
      <c r="ENO722" s="8"/>
      <c r="ENP722" s="8"/>
      <c r="ENQ722" s="8"/>
      <c r="ENR722" s="8"/>
      <c r="ENS722" s="8"/>
      <c r="ENT722" s="8"/>
      <c r="ENU722" s="8"/>
      <c r="ENV722" s="8"/>
      <c r="ENW722" s="8"/>
      <c r="ENX722" s="8"/>
      <c r="ENY722" s="8"/>
      <c r="ENZ722" s="8"/>
      <c r="EOA722" s="8"/>
      <c r="EOB722" s="8"/>
      <c r="EOC722" s="8"/>
      <c r="EOD722" s="8"/>
      <c r="EOE722" s="8"/>
      <c r="EOF722" s="8"/>
      <c r="EOG722" s="8"/>
      <c r="EOH722" s="8"/>
      <c r="EOI722" s="8"/>
      <c r="EOJ722" s="8"/>
      <c r="EOK722" s="8"/>
      <c r="EOL722" s="8"/>
      <c r="EOM722" s="8"/>
      <c r="EON722" s="8"/>
      <c r="EOO722" s="8"/>
      <c r="EOP722" s="8"/>
      <c r="EOQ722" s="8"/>
      <c r="EOR722" s="8"/>
      <c r="EOS722" s="8"/>
      <c r="EOT722" s="8"/>
      <c r="EOU722" s="8"/>
      <c r="EOV722" s="8"/>
      <c r="EOW722" s="8"/>
      <c r="EOX722" s="8"/>
      <c r="EOY722" s="8"/>
      <c r="EOZ722" s="8"/>
      <c r="EPA722" s="8"/>
      <c r="EPB722" s="8"/>
      <c r="EPC722" s="8"/>
      <c r="EPD722" s="8"/>
      <c r="EPE722" s="8"/>
      <c r="EPF722" s="8"/>
      <c r="EPG722" s="8"/>
      <c r="EPH722" s="8"/>
      <c r="EPI722" s="8"/>
      <c r="EPJ722" s="8"/>
      <c r="EPK722" s="8"/>
      <c r="EPL722" s="8"/>
      <c r="EPM722" s="8"/>
      <c r="EPN722" s="8"/>
      <c r="EPO722" s="8"/>
      <c r="EPP722" s="8"/>
      <c r="EPQ722" s="8"/>
      <c r="EPR722" s="8"/>
      <c r="EPS722" s="8"/>
      <c r="EPT722" s="8"/>
      <c r="EPU722" s="8"/>
      <c r="EPV722" s="8"/>
      <c r="EPW722" s="8"/>
      <c r="EPX722" s="8"/>
      <c r="EPY722" s="8"/>
      <c r="EPZ722" s="8"/>
      <c r="EQA722" s="8"/>
      <c r="EQB722" s="8"/>
      <c r="EQC722" s="8"/>
      <c r="EQD722" s="8"/>
      <c r="EQE722" s="8"/>
      <c r="EQF722" s="8"/>
      <c r="EQG722" s="8"/>
      <c r="EQH722" s="8"/>
      <c r="EQI722" s="8"/>
      <c r="EQJ722" s="8"/>
      <c r="EQK722" s="8"/>
      <c r="EQL722" s="8"/>
      <c r="EQM722" s="8"/>
      <c r="EQN722" s="8"/>
      <c r="EQO722" s="8"/>
      <c r="EQP722" s="8"/>
      <c r="EQQ722" s="8"/>
      <c r="EQR722" s="8"/>
      <c r="EQS722" s="8"/>
      <c r="EQT722" s="8"/>
      <c r="EQU722" s="8"/>
      <c r="EQV722" s="8"/>
      <c r="EQW722" s="8"/>
      <c r="EQX722" s="8"/>
      <c r="EQY722" s="8"/>
      <c r="EQZ722" s="8"/>
      <c r="ERA722" s="8"/>
      <c r="ERB722" s="8"/>
      <c r="ERC722" s="8"/>
      <c r="ERD722" s="8"/>
      <c r="ERE722" s="8"/>
      <c r="ERF722" s="8"/>
      <c r="ERG722" s="8"/>
      <c r="ERH722" s="8"/>
      <c r="ERI722" s="8"/>
      <c r="ERJ722" s="8"/>
      <c r="ERK722" s="8"/>
      <c r="ERL722" s="8"/>
      <c r="ERM722" s="8"/>
      <c r="ERN722" s="8"/>
      <c r="ERO722" s="8"/>
      <c r="ERP722" s="8"/>
      <c r="ERQ722" s="8"/>
      <c r="ERR722" s="8"/>
      <c r="ERS722" s="8"/>
      <c r="ERT722" s="8"/>
      <c r="ERU722" s="8"/>
      <c r="ERV722" s="8"/>
      <c r="ERW722" s="8"/>
      <c r="ERX722" s="8"/>
      <c r="ERY722" s="8"/>
      <c r="ERZ722" s="8"/>
      <c r="ESA722" s="8"/>
      <c r="ESB722" s="8"/>
      <c r="ESC722" s="8"/>
      <c r="ESD722" s="8"/>
      <c r="ESE722" s="8"/>
      <c r="ESF722" s="8"/>
      <c r="ESG722" s="8"/>
      <c r="ESH722" s="8"/>
      <c r="ESI722" s="8"/>
      <c r="ESJ722" s="8"/>
      <c r="ESK722" s="8"/>
      <c r="ESL722" s="8"/>
      <c r="ESM722" s="8"/>
      <c r="ESN722" s="8"/>
      <c r="ESO722" s="8"/>
      <c r="ESP722" s="8"/>
      <c r="ESQ722" s="8"/>
      <c r="ESR722" s="8"/>
      <c r="ESS722" s="8"/>
      <c r="EST722" s="8"/>
      <c r="ESU722" s="8"/>
      <c r="ESV722" s="8"/>
      <c r="ESW722" s="8"/>
      <c r="ESX722" s="8"/>
      <c r="ESY722" s="8"/>
      <c r="ESZ722" s="8"/>
      <c r="ETA722" s="8"/>
      <c r="ETB722" s="8"/>
      <c r="ETC722" s="8"/>
      <c r="ETD722" s="8"/>
      <c r="ETE722" s="8"/>
      <c r="ETF722" s="8"/>
      <c r="ETG722" s="8"/>
      <c r="ETH722" s="8"/>
      <c r="ETI722" s="8"/>
      <c r="ETJ722" s="8"/>
      <c r="ETK722" s="8"/>
      <c r="ETL722" s="8"/>
      <c r="ETM722" s="8"/>
      <c r="ETN722" s="8"/>
      <c r="ETO722" s="8"/>
      <c r="ETP722" s="8"/>
      <c r="ETQ722" s="8"/>
      <c r="ETR722" s="8"/>
      <c r="ETS722" s="8"/>
      <c r="ETT722" s="8"/>
      <c r="ETU722" s="8"/>
      <c r="ETV722" s="8"/>
      <c r="ETW722" s="8"/>
      <c r="ETX722" s="8"/>
      <c r="ETY722" s="8"/>
      <c r="ETZ722" s="8"/>
      <c r="EUA722" s="8"/>
      <c r="EUB722" s="8"/>
      <c r="EUC722" s="8"/>
      <c r="EUD722" s="8"/>
      <c r="EUE722" s="8"/>
      <c r="EUF722" s="8"/>
      <c r="EUG722" s="8"/>
      <c r="EUH722" s="8"/>
      <c r="EUI722" s="8"/>
      <c r="EUJ722" s="8"/>
      <c r="EUK722" s="8"/>
      <c r="EUL722" s="8"/>
      <c r="EUM722" s="8"/>
      <c r="EUN722" s="8"/>
      <c r="EUO722" s="8"/>
      <c r="EUP722" s="8"/>
      <c r="EUQ722" s="8"/>
      <c r="EUR722" s="8"/>
      <c r="EUS722" s="8"/>
      <c r="EUT722" s="8"/>
      <c r="EUU722" s="8"/>
      <c r="EUV722" s="8"/>
      <c r="EUW722" s="8"/>
      <c r="EUX722" s="8"/>
      <c r="EUY722" s="8"/>
      <c r="EUZ722" s="8"/>
      <c r="EVA722" s="8"/>
      <c r="EVB722" s="8"/>
      <c r="EVC722" s="8"/>
      <c r="EVD722" s="8"/>
      <c r="EVE722" s="8"/>
      <c r="EVF722" s="8"/>
      <c r="EVG722" s="8"/>
      <c r="EVH722" s="8"/>
      <c r="EVI722" s="8"/>
      <c r="EVJ722" s="8"/>
      <c r="EVK722" s="8"/>
      <c r="EVL722" s="8"/>
      <c r="EVM722" s="8"/>
      <c r="EVN722" s="8"/>
      <c r="EVO722" s="8"/>
      <c r="EVP722" s="8"/>
      <c r="EVQ722" s="8"/>
      <c r="EVR722" s="8"/>
      <c r="EVS722" s="8"/>
      <c r="EVT722" s="8"/>
      <c r="EVU722" s="8"/>
      <c r="EVV722" s="8"/>
      <c r="EVW722" s="8"/>
      <c r="EVX722" s="8"/>
      <c r="EVY722" s="8"/>
      <c r="EVZ722" s="8"/>
      <c r="EWA722" s="8"/>
      <c r="EWB722" s="8"/>
      <c r="EWC722" s="8"/>
      <c r="EWD722" s="8"/>
      <c r="EWE722" s="8"/>
      <c r="EWF722" s="8"/>
      <c r="EWG722" s="8"/>
      <c r="EWH722" s="8"/>
      <c r="EWI722" s="8"/>
      <c r="EWJ722" s="8"/>
      <c r="EWK722" s="8"/>
      <c r="EWL722" s="8"/>
      <c r="EWM722" s="8"/>
      <c r="EWN722" s="8"/>
      <c r="EWO722" s="8"/>
      <c r="EWP722" s="8"/>
      <c r="EWQ722" s="8"/>
      <c r="EWR722" s="8"/>
      <c r="EWS722" s="8"/>
      <c r="EWT722" s="8"/>
      <c r="EWU722" s="8"/>
      <c r="EWV722" s="8"/>
      <c r="EWW722" s="8"/>
      <c r="EWX722" s="8"/>
      <c r="EWY722" s="8"/>
      <c r="EWZ722" s="8"/>
      <c r="EXA722" s="8"/>
      <c r="EXB722" s="8"/>
      <c r="EXC722" s="8"/>
      <c r="EXD722" s="8"/>
      <c r="EXE722" s="8"/>
      <c r="EXF722" s="8"/>
      <c r="EXG722" s="8"/>
      <c r="EXH722" s="8"/>
      <c r="EXI722" s="8"/>
      <c r="EXJ722" s="8"/>
      <c r="EXK722" s="8"/>
      <c r="EXL722" s="8"/>
      <c r="EXM722" s="8"/>
      <c r="EXN722" s="8"/>
      <c r="EXO722" s="8"/>
      <c r="EXP722" s="8"/>
      <c r="EXQ722" s="8"/>
      <c r="EXR722" s="8"/>
      <c r="EXS722" s="8"/>
      <c r="EXT722" s="8"/>
      <c r="EXU722" s="8"/>
      <c r="EXV722" s="8"/>
      <c r="EXW722" s="8"/>
      <c r="EXX722" s="8"/>
      <c r="EXY722" s="8"/>
      <c r="EXZ722" s="8"/>
      <c r="EYA722" s="8"/>
      <c r="EYB722" s="8"/>
      <c r="EYC722" s="8"/>
      <c r="EYD722" s="8"/>
      <c r="EYE722" s="8"/>
      <c r="EYF722" s="8"/>
      <c r="EYG722" s="8"/>
      <c r="EYH722" s="8"/>
      <c r="EYI722" s="8"/>
      <c r="EYJ722" s="8"/>
      <c r="EYK722" s="8"/>
      <c r="EYL722" s="8"/>
      <c r="EYM722" s="8"/>
      <c r="EYN722" s="8"/>
      <c r="EYO722" s="8"/>
      <c r="EYP722" s="8"/>
      <c r="EYQ722" s="8"/>
      <c r="EYR722" s="8"/>
      <c r="EYS722" s="8"/>
      <c r="EYT722" s="8"/>
      <c r="EYU722" s="8"/>
      <c r="EYV722" s="8"/>
      <c r="EYW722" s="8"/>
      <c r="EYX722" s="8"/>
      <c r="EYY722" s="8"/>
      <c r="EYZ722" s="8"/>
      <c r="EZA722" s="8"/>
      <c r="EZB722" s="8"/>
      <c r="EZC722" s="8"/>
      <c r="EZD722" s="8"/>
      <c r="EZE722" s="8"/>
      <c r="EZF722" s="8"/>
      <c r="EZG722" s="8"/>
      <c r="EZH722" s="8"/>
      <c r="EZI722" s="8"/>
      <c r="EZJ722" s="8"/>
      <c r="EZK722" s="8"/>
      <c r="EZL722" s="8"/>
      <c r="EZM722" s="8"/>
      <c r="EZN722" s="8"/>
      <c r="EZO722" s="8"/>
      <c r="EZP722" s="8"/>
      <c r="EZQ722" s="8"/>
      <c r="EZR722" s="8"/>
      <c r="EZS722" s="8"/>
      <c r="EZT722" s="8"/>
      <c r="EZU722" s="8"/>
      <c r="EZV722" s="8"/>
      <c r="EZW722" s="8"/>
      <c r="EZX722" s="8"/>
      <c r="EZY722" s="8"/>
      <c r="EZZ722" s="8"/>
      <c r="FAA722" s="8"/>
      <c r="FAB722" s="8"/>
      <c r="FAC722" s="8"/>
      <c r="FAD722" s="8"/>
      <c r="FAE722" s="8"/>
      <c r="FAF722" s="8"/>
      <c r="FAG722" s="8"/>
      <c r="FAH722" s="8"/>
      <c r="FAI722" s="8"/>
      <c r="FAJ722" s="8"/>
      <c r="FAK722" s="8"/>
      <c r="FAL722" s="8"/>
      <c r="FAM722" s="8"/>
      <c r="FAN722" s="8"/>
      <c r="FAO722" s="8"/>
      <c r="FAP722" s="8"/>
      <c r="FAQ722" s="8"/>
      <c r="FAR722" s="8"/>
      <c r="FAS722" s="8"/>
      <c r="FAT722" s="8"/>
      <c r="FAU722" s="8"/>
      <c r="FAV722" s="8"/>
      <c r="FAW722" s="8"/>
      <c r="FAX722" s="8"/>
      <c r="FAY722" s="8"/>
      <c r="FAZ722" s="8"/>
      <c r="FBA722" s="8"/>
      <c r="FBB722" s="8"/>
      <c r="FBC722" s="8"/>
      <c r="FBD722" s="8"/>
      <c r="FBE722" s="8"/>
      <c r="FBF722" s="8"/>
      <c r="FBG722" s="8"/>
      <c r="FBH722" s="8"/>
      <c r="FBI722" s="8"/>
      <c r="FBJ722" s="8"/>
      <c r="FBK722" s="8"/>
      <c r="FBL722" s="8"/>
      <c r="FBM722" s="8"/>
      <c r="FBN722" s="8"/>
      <c r="FBO722" s="8"/>
      <c r="FBP722" s="8"/>
      <c r="FBQ722" s="8"/>
      <c r="FBR722" s="8"/>
      <c r="FBS722" s="8"/>
      <c r="FBT722" s="8"/>
      <c r="FBU722" s="8"/>
      <c r="FBV722" s="8"/>
      <c r="FBW722" s="8"/>
      <c r="FBX722" s="8"/>
      <c r="FBY722" s="8"/>
      <c r="FBZ722" s="8"/>
      <c r="FCA722" s="8"/>
      <c r="FCB722" s="8"/>
      <c r="FCC722" s="8"/>
      <c r="FCD722" s="8"/>
      <c r="FCE722" s="8"/>
      <c r="FCF722" s="8"/>
      <c r="FCG722" s="8"/>
      <c r="FCH722" s="8"/>
      <c r="FCI722" s="8"/>
      <c r="FCJ722" s="8"/>
      <c r="FCK722" s="8"/>
      <c r="FCL722" s="8"/>
      <c r="FCM722" s="8"/>
      <c r="FCN722" s="8"/>
      <c r="FCO722" s="8"/>
      <c r="FCP722" s="8"/>
      <c r="FCQ722" s="8"/>
      <c r="FCR722" s="8"/>
      <c r="FCS722" s="8"/>
      <c r="FCT722" s="8"/>
      <c r="FCU722" s="8"/>
      <c r="FCV722" s="8"/>
      <c r="FCW722" s="8"/>
      <c r="FCX722" s="8"/>
      <c r="FCY722" s="8"/>
      <c r="FCZ722" s="8"/>
      <c r="FDA722" s="8"/>
      <c r="FDB722" s="8"/>
      <c r="FDC722" s="8"/>
      <c r="FDD722" s="8"/>
      <c r="FDE722" s="8"/>
      <c r="FDF722" s="8"/>
      <c r="FDG722" s="8"/>
      <c r="FDH722" s="8"/>
      <c r="FDI722" s="8"/>
      <c r="FDJ722" s="8"/>
      <c r="FDK722" s="8"/>
      <c r="FDL722" s="8"/>
      <c r="FDM722" s="8"/>
      <c r="FDN722" s="8"/>
      <c r="FDO722" s="8"/>
      <c r="FDP722" s="8"/>
      <c r="FDQ722" s="8"/>
      <c r="FDR722" s="8"/>
      <c r="FDS722" s="8"/>
      <c r="FDT722" s="8"/>
      <c r="FDU722" s="8"/>
      <c r="FDV722" s="8"/>
      <c r="FDW722" s="8"/>
      <c r="FDX722" s="8"/>
      <c r="FDY722" s="8"/>
      <c r="FDZ722" s="8"/>
      <c r="FEA722" s="8"/>
      <c r="FEB722" s="8"/>
      <c r="FEC722" s="8"/>
      <c r="FED722" s="8"/>
      <c r="FEE722" s="8"/>
      <c r="FEF722" s="8"/>
      <c r="FEG722" s="8"/>
      <c r="FEH722" s="8"/>
      <c r="FEI722" s="8"/>
      <c r="FEJ722" s="8"/>
      <c r="FEK722" s="8"/>
      <c r="FEL722" s="8"/>
      <c r="FEM722" s="8"/>
      <c r="FEN722" s="8"/>
      <c r="FEO722" s="8"/>
      <c r="FEP722" s="8"/>
      <c r="FEQ722" s="8"/>
      <c r="FER722" s="8"/>
      <c r="FES722" s="8"/>
      <c r="FET722" s="8"/>
      <c r="FEU722" s="8"/>
      <c r="FEV722" s="8"/>
      <c r="FEW722" s="8"/>
      <c r="FEX722" s="8"/>
      <c r="FEY722" s="8"/>
      <c r="FEZ722" s="8"/>
      <c r="FFA722" s="8"/>
      <c r="FFB722" s="8"/>
      <c r="FFC722" s="8"/>
      <c r="FFD722" s="8"/>
      <c r="FFE722" s="8"/>
      <c r="FFF722" s="8"/>
      <c r="FFG722" s="8"/>
      <c r="FFH722" s="8"/>
      <c r="FFI722" s="8"/>
      <c r="FFJ722" s="8"/>
      <c r="FFK722" s="8"/>
      <c r="FFL722" s="8"/>
      <c r="FFM722" s="8"/>
      <c r="FFN722" s="8"/>
      <c r="FFO722" s="8"/>
      <c r="FFP722" s="8"/>
      <c r="FFQ722" s="8"/>
      <c r="FFR722" s="8"/>
      <c r="FFS722" s="8"/>
      <c r="FFT722" s="8"/>
      <c r="FFU722" s="8"/>
      <c r="FFV722" s="8"/>
      <c r="FFW722" s="8"/>
      <c r="FFX722" s="8"/>
      <c r="FFY722" s="8"/>
      <c r="FFZ722" s="8"/>
      <c r="FGA722" s="8"/>
      <c r="FGB722" s="8"/>
      <c r="FGC722" s="8"/>
      <c r="FGD722" s="8"/>
      <c r="FGE722" s="8"/>
      <c r="FGF722" s="8"/>
      <c r="FGG722" s="8"/>
      <c r="FGH722" s="8"/>
      <c r="FGI722" s="8"/>
      <c r="FGJ722" s="8"/>
      <c r="FGK722" s="8"/>
      <c r="FGL722" s="8"/>
      <c r="FGM722" s="8"/>
      <c r="FGN722" s="8"/>
      <c r="FGO722" s="8"/>
      <c r="FGP722" s="8"/>
      <c r="FGQ722" s="8"/>
      <c r="FGR722" s="8"/>
      <c r="FGS722" s="8"/>
      <c r="FGT722" s="8"/>
      <c r="FGU722" s="8"/>
      <c r="FGV722" s="8"/>
      <c r="FGW722" s="8"/>
      <c r="FGX722" s="8"/>
      <c r="FGY722" s="8"/>
      <c r="FGZ722" s="8"/>
      <c r="FHA722" s="8"/>
      <c r="FHB722" s="8"/>
      <c r="FHC722" s="8"/>
      <c r="FHD722" s="8"/>
      <c r="FHE722" s="8"/>
      <c r="FHF722" s="8"/>
      <c r="FHG722" s="8"/>
      <c r="FHH722" s="8"/>
      <c r="FHI722" s="8"/>
      <c r="FHJ722" s="8"/>
      <c r="FHK722" s="8"/>
      <c r="FHL722" s="8"/>
      <c r="FHM722" s="8"/>
      <c r="FHN722" s="8"/>
      <c r="FHO722" s="8"/>
      <c r="FHP722" s="8"/>
      <c r="FHQ722" s="8"/>
      <c r="FHR722" s="8"/>
      <c r="FHS722" s="8"/>
      <c r="FHT722" s="8"/>
      <c r="FHU722" s="8"/>
      <c r="FHV722" s="8"/>
      <c r="FHW722" s="8"/>
      <c r="FHX722" s="8"/>
      <c r="FHY722" s="8"/>
      <c r="FHZ722" s="8"/>
      <c r="FIA722" s="8"/>
      <c r="FIB722" s="8"/>
      <c r="FIC722" s="8"/>
      <c r="FID722" s="8"/>
      <c r="FIE722" s="8"/>
      <c r="FIF722" s="8"/>
      <c r="FIG722" s="8"/>
      <c r="FIH722" s="8"/>
      <c r="FII722" s="8"/>
      <c r="FIJ722" s="8"/>
      <c r="FIK722" s="8"/>
      <c r="FIL722" s="8"/>
      <c r="FIM722" s="8"/>
      <c r="FIN722" s="8"/>
      <c r="FIO722" s="8"/>
      <c r="FIP722" s="8"/>
      <c r="FIQ722" s="8"/>
      <c r="FIR722" s="8"/>
      <c r="FIS722" s="8"/>
      <c r="FIT722" s="8"/>
      <c r="FIU722" s="8"/>
      <c r="FIV722" s="8"/>
      <c r="FIW722" s="8"/>
      <c r="FIX722" s="8"/>
      <c r="FIY722" s="8"/>
      <c r="FIZ722" s="8"/>
      <c r="FJA722" s="8"/>
      <c r="FJB722" s="8"/>
      <c r="FJC722" s="8"/>
      <c r="FJD722" s="8"/>
      <c r="FJE722" s="8"/>
      <c r="FJF722" s="8"/>
      <c r="FJG722" s="8"/>
      <c r="FJH722" s="8"/>
      <c r="FJI722" s="8"/>
      <c r="FJJ722" s="8"/>
      <c r="FJK722" s="8"/>
      <c r="FJL722" s="8"/>
      <c r="FJM722" s="8"/>
      <c r="FJN722" s="8"/>
      <c r="FJO722" s="8"/>
      <c r="FJP722" s="8"/>
      <c r="FJQ722" s="8"/>
      <c r="FJR722" s="8"/>
      <c r="FJS722" s="8"/>
      <c r="FJT722" s="8"/>
      <c r="FJU722" s="8"/>
      <c r="FJV722" s="8"/>
      <c r="FJW722" s="8"/>
      <c r="FJX722" s="8"/>
      <c r="FJY722" s="8"/>
      <c r="FJZ722" s="8"/>
      <c r="FKA722" s="8"/>
      <c r="FKB722" s="8"/>
      <c r="FKC722" s="8"/>
      <c r="FKD722" s="8"/>
      <c r="FKE722" s="8"/>
      <c r="FKF722" s="8"/>
      <c r="FKG722" s="8"/>
      <c r="FKH722" s="8"/>
      <c r="FKI722" s="8"/>
      <c r="FKJ722" s="8"/>
      <c r="FKK722" s="8"/>
      <c r="FKL722" s="8"/>
      <c r="FKM722" s="8"/>
      <c r="FKN722" s="8"/>
      <c r="FKO722" s="8"/>
      <c r="FKP722" s="8"/>
      <c r="FKQ722" s="8"/>
      <c r="FKR722" s="8"/>
      <c r="FKS722" s="8"/>
      <c r="FKT722" s="8"/>
      <c r="FKU722" s="8"/>
      <c r="FKV722" s="8"/>
      <c r="FKW722" s="8"/>
      <c r="FKX722" s="8"/>
      <c r="FKY722" s="8"/>
      <c r="FKZ722" s="8"/>
      <c r="FLA722" s="8"/>
      <c r="FLB722" s="8"/>
      <c r="FLC722" s="8"/>
      <c r="FLD722" s="8"/>
      <c r="FLE722" s="8"/>
      <c r="FLF722" s="8"/>
      <c r="FLG722" s="8"/>
      <c r="FLH722" s="8"/>
      <c r="FLI722" s="8"/>
      <c r="FLJ722" s="8"/>
      <c r="FLK722" s="8"/>
      <c r="FLL722" s="8"/>
      <c r="FLM722" s="8"/>
      <c r="FLN722" s="8"/>
      <c r="FLO722" s="8"/>
      <c r="FLP722" s="8"/>
      <c r="FLQ722" s="8"/>
      <c r="FLR722" s="8"/>
      <c r="FLS722" s="8"/>
      <c r="FLT722" s="8"/>
      <c r="FLU722" s="8"/>
      <c r="FLV722" s="8"/>
      <c r="FLW722" s="8"/>
      <c r="FLX722" s="8"/>
      <c r="FLY722" s="8"/>
      <c r="FLZ722" s="8"/>
      <c r="FMA722" s="8"/>
      <c r="FMB722" s="8"/>
      <c r="FMC722" s="8"/>
      <c r="FMD722" s="8"/>
      <c r="FME722" s="8"/>
      <c r="FMF722" s="8"/>
      <c r="FMG722" s="8"/>
      <c r="FMH722" s="8"/>
      <c r="FMI722" s="8"/>
      <c r="FMJ722" s="8"/>
      <c r="FMK722" s="8"/>
      <c r="FML722" s="8"/>
      <c r="FMM722" s="8"/>
      <c r="FMN722" s="8"/>
      <c r="FMO722" s="8"/>
      <c r="FMP722" s="8"/>
      <c r="FMQ722" s="8"/>
      <c r="FMR722" s="8"/>
      <c r="FMS722" s="8"/>
      <c r="FMT722" s="8"/>
      <c r="FMU722" s="8"/>
      <c r="FMV722" s="8"/>
      <c r="FMW722" s="8"/>
      <c r="FMX722" s="8"/>
      <c r="FMY722" s="8"/>
      <c r="FMZ722" s="8"/>
      <c r="FNA722" s="8"/>
      <c r="FNB722" s="8"/>
      <c r="FNC722" s="8"/>
      <c r="FND722" s="8"/>
      <c r="FNE722" s="8"/>
      <c r="FNF722" s="8"/>
      <c r="FNG722" s="8"/>
      <c r="FNH722" s="8"/>
      <c r="FNI722" s="8"/>
      <c r="FNJ722" s="8"/>
      <c r="FNK722" s="8"/>
      <c r="FNL722" s="8"/>
      <c r="FNM722" s="8"/>
      <c r="FNN722" s="8"/>
      <c r="FNO722" s="8"/>
      <c r="FNP722" s="8"/>
      <c r="FNQ722" s="8"/>
      <c r="FNR722" s="8"/>
      <c r="FNS722" s="8"/>
      <c r="FNT722" s="8"/>
      <c r="FNU722" s="8"/>
      <c r="FNV722" s="8"/>
      <c r="FNW722" s="8"/>
      <c r="FNX722" s="8"/>
      <c r="FNY722" s="8"/>
      <c r="FNZ722" s="8"/>
      <c r="FOA722" s="8"/>
      <c r="FOB722" s="8"/>
      <c r="FOC722" s="8"/>
      <c r="FOD722" s="8"/>
      <c r="FOE722" s="8"/>
      <c r="FOF722" s="8"/>
      <c r="FOG722" s="8"/>
      <c r="FOH722" s="8"/>
      <c r="FOI722" s="8"/>
      <c r="FOJ722" s="8"/>
      <c r="FOK722" s="8"/>
      <c r="FOL722" s="8"/>
      <c r="FOM722" s="8"/>
      <c r="FON722" s="8"/>
      <c r="FOO722" s="8"/>
      <c r="FOP722" s="8"/>
      <c r="FOQ722" s="8"/>
      <c r="FOR722" s="8"/>
      <c r="FOS722" s="8"/>
      <c r="FOT722" s="8"/>
      <c r="FOU722" s="8"/>
      <c r="FOV722" s="8"/>
      <c r="FOW722" s="8"/>
      <c r="FOX722" s="8"/>
      <c r="FOY722" s="8"/>
      <c r="FOZ722" s="8"/>
      <c r="FPA722" s="8"/>
      <c r="FPB722" s="8"/>
      <c r="FPC722" s="8"/>
      <c r="FPD722" s="8"/>
      <c r="FPE722" s="8"/>
      <c r="FPF722" s="8"/>
      <c r="FPG722" s="8"/>
      <c r="FPH722" s="8"/>
      <c r="FPI722" s="8"/>
      <c r="FPJ722" s="8"/>
      <c r="FPK722" s="8"/>
      <c r="FPL722" s="8"/>
      <c r="FPM722" s="8"/>
      <c r="FPN722" s="8"/>
      <c r="FPO722" s="8"/>
      <c r="FPP722" s="8"/>
      <c r="FPQ722" s="8"/>
      <c r="FPR722" s="8"/>
      <c r="FPS722" s="8"/>
      <c r="FPT722" s="8"/>
      <c r="FPU722" s="8"/>
      <c r="FPV722" s="8"/>
      <c r="FPW722" s="8"/>
      <c r="FPX722" s="8"/>
      <c r="FPY722" s="8"/>
      <c r="FPZ722" s="8"/>
      <c r="FQA722" s="8"/>
      <c r="FQB722" s="8"/>
      <c r="FQC722" s="8"/>
      <c r="FQD722" s="8"/>
      <c r="FQE722" s="8"/>
      <c r="FQF722" s="8"/>
      <c r="FQG722" s="8"/>
      <c r="FQH722" s="8"/>
      <c r="FQI722" s="8"/>
      <c r="FQJ722" s="8"/>
      <c r="FQK722" s="8"/>
      <c r="FQL722" s="8"/>
      <c r="FQM722" s="8"/>
      <c r="FQN722" s="8"/>
      <c r="FQO722" s="8"/>
      <c r="FQP722" s="8"/>
      <c r="FQQ722" s="8"/>
      <c r="FQR722" s="8"/>
      <c r="FQS722" s="8"/>
      <c r="FQT722" s="8"/>
      <c r="FQU722" s="8"/>
      <c r="FQV722" s="8"/>
      <c r="FQW722" s="8"/>
      <c r="FQX722" s="8"/>
      <c r="FQY722" s="8"/>
      <c r="FQZ722" s="8"/>
      <c r="FRA722" s="8"/>
      <c r="FRB722" s="8"/>
      <c r="FRC722" s="8"/>
      <c r="FRD722" s="8"/>
      <c r="FRE722" s="8"/>
      <c r="FRF722" s="8"/>
      <c r="FRG722" s="8"/>
      <c r="FRH722" s="8"/>
      <c r="FRI722" s="8"/>
      <c r="FRJ722" s="8"/>
      <c r="FRK722" s="8"/>
      <c r="FRL722" s="8"/>
      <c r="FRM722" s="8"/>
      <c r="FRN722" s="8"/>
      <c r="FRO722" s="8"/>
      <c r="FRP722" s="8"/>
      <c r="FRQ722" s="8"/>
      <c r="FRR722" s="8"/>
      <c r="FRS722" s="8"/>
      <c r="FRT722" s="8"/>
      <c r="FRU722" s="8"/>
      <c r="FRV722" s="8"/>
      <c r="FRW722" s="8"/>
      <c r="FRX722" s="8"/>
      <c r="FRY722" s="8"/>
      <c r="FRZ722" s="8"/>
      <c r="FSA722" s="8"/>
      <c r="FSB722" s="8"/>
      <c r="FSC722" s="8"/>
      <c r="FSD722" s="8"/>
      <c r="FSE722" s="8"/>
      <c r="FSF722" s="8"/>
      <c r="FSG722" s="8"/>
      <c r="FSH722" s="8"/>
      <c r="FSI722" s="8"/>
      <c r="FSJ722" s="8"/>
      <c r="FSK722" s="8"/>
      <c r="FSL722" s="8"/>
      <c r="FSM722" s="8"/>
      <c r="FSN722" s="8"/>
      <c r="FSO722" s="8"/>
      <c r="FSP722" s="8"/>
      <c r="FSQ722" s="8"/>
      <c r="FSR722" s="8"/>
      <c r="FSS722" s="8"/>
      <c r="FST722" s="8"/>
      <c r="FSU722" s="8"/>
      <c r="FSV722" s="8"/>
      <c r="FSW722" s="8"/>
      <c r="FSX722" s="8"/>
      <c r="FSY722" s="8"/>
      <c r="FSZ722" s="8"/>
      <c r="FTA722" s="8"/>
      <c r="FTB722" s="8"/>
      <c r="FTC722" s="8"/>
      <c r="FTD722" s="8"/>
      <c r="FTE722" s="8"/>
      <c r="FTF722" s="8"/>
      <c r="FTG722" s="8"/>
      <c r="FTH722" s="8"/>
      <c r="FTI722" s="8"/>
      <c r="FTJ722" s="8"/>
      <c r="FTK722" s="8"/>
      <c r="FTL722" s="8"/>
      <c r="FTM722" s="8"/>
      <c r="FTN722" s="8"/>
      <c r="FTO722" s="8"/>
      <c r="FTP722" s="8"/>
      <c r="FTQ722" s="8"/>
      <c r="FTR722" s="8"/>
      <c r="FTS722" s="8"/>
      <c r="FTT722" s="8"/>
      <c r="FTU722" s="8"/>
      <c r="FTV722" s="8"/>
      <c r="FTW722" s="8"/>
      <c r="FTX722" s="8"/>
      <c r="FTY722" s="8"/>
      <c r="FTZ722" s="8"/>
      <c r="FUA722" s="8"/>
      <c r="FUB722" s="8"/>
      <c r="FUC722" s="8"/>
      <c r="FUD722" s="8"/>
      <c r="FUE722" s="8"/>
      <c r="FUF722" s="8"/>
      <c r="FUG722" s="8"/>
      <c r="FUH722" s="8"/>
      <c r="FUI722" s="8"/>
      <c r="FUJ722" s="8"/>
      <c r="FUK722" s="8"/>
      <c r="FUL722" s="8"/>
      <c r="FUM722" s="8"/>
      <c r="FUN722" s="8"/>
      <c r="FUO722" s="8"/>
      <c r="FUP722" s="8"/>
      <c r="FUQ722" s="8"/>
      <c r="FUR722" s="8"/>
      <c r="FUS722" s="8"/>
      <c r="FUT722" s="8"/>
      <c r="FUU722" s="8"/>
      <c r="FUV722" s="8"/>
      <c r="FUW722" s="8"/>
      <c r="FUX722" s="8"/>
      <c r="FUY722" s="8"/>
      <c r="FUZ722" s="8"/>
      <c r="FVA722" s="8"/>
      <c r="FVB722" s="8"/>
      <c r="FVC722" s="8"/>
      <c r="FVD722" s="8"/>
      <c r="FVE722" s="8"/>
      <c r="FVF722" s="8"/>
      <c r="FVG722" s="8"/>
      <c r="FVH722" s="8"/>
      <c r="FVI722" s="8"/>
      <c r="FVJ722" s="8"/>
      <c r="FVK722" s="8"/>
      <c r="FVL722" s="8"/>
      <c r="FVM722" s="8"/>
      <c r="FVN722" s="8"/>
      <c r="FVO722" s="8"/>
      <c r="FVP722" s="8"/>
      <c r="FVQ722" s="8"/>
      <c r="FVR722" s="8"/>
      <c r="FVS722" s="8"/>
      <c r="FVT722" s="8"/>
      <c r="FVU722" s="8"/>
      <c r="FVV722" s="8"/>
      <c r="FVW722" s="8"/>
      <c r="FVX722" s="8"/>
      <c r="FVY722" s="8"/>
      <c r="FVZ722" s="8"/>
      <c r="FWA722" s="8"/>
      <c r="FWB722" s="8"/>
      <c r="FWC722" s="8"/>
      <c r="FWD722" s="8"/>
      <c r="FWE722" s="8"/>
      <c r="FWF722" s="8"/>
      <c r="FWG722" s="8"/>
      <c r="FWH722" s="8"/>
      <c r="FWI722" s="8"/>
      <c r="FWJ722" s="8"/>
      <c r="FWK722" s="8"/>
      <c r="FWL722" s="8"/>
      <c r="FWM722" s="8"/>
      <c r="FWN722" s="8"/>
      <c r="FWO722" s="8"/>
      <c r="FWP722" s="8"/>
      <c r="FWQ722" s="8"/>
      <c r="FWR722" s="8"/>
      <c r="FWS722" s="8"/>
      <c r="FWT722" s="8"/>
      <c r="FWU722" s="8"/>
      <c r="FWV722" s="8"/>
      <c r="FWW722" s="8"/>
      <c r="FWX722" s="8"/>
      <c r="FWY722" s="8"/>
      <c r="FWZ722" s="8"/>
      <c r="FXA722" s="8"/>
      <c r="FXB722" s="8"/>
      <c r="FXC722" s="8"/>
      <c r="FXD722" s="8"/>
      <c r="FXE722" s="8"/>
      <c r="FXF722" s="8"/>
      <c r="FXG722" s="8"/>
      <c r="FXH722" s="8"/>
      <c r="FXI722" s="8"/>
      <c r="FXJ722" s="8"/>
      <c r="FXK722" s="8"/>
      <c r="FXL722" s="8"/>
      <c r="FXM722" s="8"/>
      <c r="FXN722" s="8"/>
      <c r="FXO722" s="8"/>
      <c r="FXP722" s="8"/>
      <c r="FXQ722" s="8"/>
      <c r="FXR722" s="8"/>
      <c r="FXS722" s="8"/>
      <c r="FXT722" s="8"/>
      <c r="FXU722" s="8"/>
      <c r="FXV722" s="8"/>
      <c r="FXW722" s="8"/>
      <c r="FXX722" s="8"/>
      <c r="FXY722" s="8"/>
      <c r="FXZ722" s="8"/>
      <c r="FYA722" s="8"/>
      <c r="FYB722" s="8"/>
      <c r="FYC722" s="8"/>
      <c r="FYD722" s="8"/>
      <c r="FYE722" s="8"/>
      <c r="FYF722" s="8"/>
      <c r="FYG722" s="8"/>
      <c r="FYH722" s="8"/>
      <c r="FYI722" s="8"/>
      <c r="FYJ722" s="8"/>
      <c r="FYK722" s="8"/>
      <c r="FYL722" s="8"/>
      <c r="FYM722" s="8"/>
      <c r="FYN722" s="8"/>
      <c r="FYO722" s="8"/>
      <c r="FYP722" s="8"/>
      <c r="FYQ722" s="8"/>
      <c r="FYR722" s="8"/>
      <c r="FYS722" s="8"/>
      <c r="FYT722" s="8"/>
      <c r="FYU722" s="8"/>
      <c r="FYV722" s="8"/>
      <c r="FYW722" s="8"/>
      <c r="FYX722" s="8"/>
      <c r="FYY722" s="8"/>
      <c r="FYZ722" s="8"/>
      <c r="FZA722" s="8"/>
      <c r="FZB722" s="8"/>
      <c r="FZC722" s="8"/>
      <c r="FZD722" s="8"/>
      <c r="FZE722" s="8"/>
      <c r="FZF722" s="8"/>
      <c r="FZG722" s="8"/>
      <c r="FZH722" s="8"/>
      <c r="FZI722" s="8"/>
      <c r="FZJ722" s="8"/>
      <c r="FZK722" s="8"/>
      <c r="FZL722" s="8"/>
      <c r="FZM722" s="8"/>
      <c r="FZN722" s="8"/>
      <c r="FZO722" s="8"/>
      <c r="FZP722" s="8"/>
      <c r="FZQ722" s="8"/>
      <c r="FZR722" s="8"/>
      <c r="FZS722" s="8"/>
      <c r="FZT722" s="8"/>
      <c r="FZU722" s="8"/>
      <c r="FZV722" s="8"/>
      <c r="FZW722" s="8"/>
      <c r="FZX722" s="8"/>
      <c r="FZY722" s="8"/>
      <c r="FZZ722" s="8"/>
      <c r="GAA722" s="8"/>
      <c r="GAB722" s="8"/>
      <c r="GAC722" s="8"/>
      <c r="GAD722" s="8"/>
      <c r="GAE722" s="8"/>
      <c r="GAF722" s="8"/>
      <c r="GAG722" s="8"/>
      <c r="GAH722" s="8"/>
      <c r="GAI722" s="8"/>
      <c r="GAJ722" s="8"/>
      <c r="GAK722" s="8"/>
      <c r="GAL722" s="8"/>
      <c r="GAM722" s="8"/>
      <c r="GAN722" s="8"/>
      <c r="GAO722" s="8"/>
      <c r="GAP722" s="8"/>
      <c r="GAQ722" s="8"/>
      <c r="GAR722" s="8"/>
      <c r="GAS722" s="8"/>
      <c r="GAT722" s="8"/>
      <c r="GAU722" s="8"/>
      <c r="GAV722" s="8"/>
      <c r="GAW722" s="8"/>
      <c r="GAX722" s="8"/>
      <c r="GAY722" s="8"/>
      <c r="GAZ722" s="8"/>
      <c r="GBA722" s="8"/>
      <c r="GBB722" s="8"/>
      <c r="GBC722" s="8"/>
      <c r="GBD722" s="8"/>
      <c r="GBE722" s="8"/>
      <c r="GBF722" s="8"/>
      <c r="GBG722" s="8"/>
      <c r="GBH722" s="8"/>
      <c r="GBI722" s="8"/>
      <c r="GBJ722" s="8"/>
      <c r="GBK722" s="8"/>
      <c r="GBL722" s="8"/>
      <c r="GBM722" s="8"/>
      <c r="GBN722" s="8"/>
      <c r="GBO722" s="8"/>
      <c r="GBP722" s="8"/>
      <c r="GBQ722" s="8"/>
      <c r="GBR722" s="8"/>
      <c r="GBS722" s="8"/>
      <c r="GBT722" s="8"/>
      <c r="GBU722" s="8"/>
      <c r="GBV722" s="8"/>
      <c r="GBW722" s="8"/>
      <c r="GBX722" s="8"/>
      <c r="GBY722" s="8"/>
      <c r="GBZ722" s="8"/>
      <c r="GCA722" s="8"/>
      <c r="GCB722" s="8"/>
      <c r="GCC722" s="8"/>
      <c r="GCD722" s="8"/>
      <c r="GCE722" s="8"/>
      <c r="GCF722" s="8"/>
      <c r="GCG722" s="8"/>
      <c r="GCH722" s="8"/>
      <c r="GCI722" s="8"/>
      <c r="GCJ722" s="8"/>
      <c r="GCK722" s="8"/>
      <c r="GCL722" s="8"/>
      <c r="GCM722" s="8"/>
      <c r="GCN722" s="8"/>
      <c r="GCO722" s="8"/>
      <c r="GCP722" s="8"/>
      <c r="GCQ722" s="8"/>
      <c r="GCR722" s="8"/>
      <c r="GCS722" s="8"/>
      <c r="GCT722" s="8"/>
      <c r="GCU722" s="8"/>
      <c r="GCV722" s="8"/>
      <c r="GCW722" s="8"/>
      <c r="GCX722" s="8"/>
      <c r="GCY722" s="8"/>
      <c r="GCZ722" s="8"/>
      <c r="GDA722" s="8"/>
      <c r="GDB722" s="8"/>
      <c r="GDC722" s="8"/>
      <c r="GDD722" s="8"/>
      <c r="GDE722" s="8"/>
      <c r="GDF722" s="8"/>
      <c r="GDG722" s="8"/>
      <c r="GDH722" s="8"/>
      <c r="GDI722" s="8"/>
      <c r="GDJ722" s="8"/>
      <c r="GDK722" s="8"/>
      <c r="GDL722" s="8"/>
      <c r="GDM722" s="8"/>
      <c r="GDN722" s="8"/>
      <c r="GDO722" s="8"/>
      <c r="GDP722" s="8"/>
      <c r="GDQ722" s="8"/>
      <c r="GDR722" s="8"/>
      <c r="GDS722" s="8"/>
      <c r="GDT722" s="8"/>
      <c r="GDU722" s="8"/>
      <c r="GDV722" s="8"/>
      <c r="GDW722" s="8"/>
      <c r="GDX722" s="8"/>
      <c r="GDY722" s="8"/>
      <c r="GDZ722" s="8"/>
      <c r="GEA722" s="8"/>
      <c r="GEB722" s="8"/>
      <c r="GEC722" s="8"/>
      <c r="GED722" s="8"/>
      <c r="GEE722" s="8"/>
      <c r="GEF722" s="8"/>
      <c r="GEG722" s="8"/>
      <c r="GEH722" s="8"/>
      <c r="GEI722" s="8"/>
      <c r="GEJ722" s="8"/>
      <c r="GEK722" s="8"/>
      <c r="GEL722" s="8"/>
      <c r="GEM722" s="8"/>
      <c r="GEN722" s="8"/>
      <c r="GEO722" s="8"/>
      <c r="GEP722" s="8"/>
      <c r="GEQ722" s="8"/>
      <c r="GER722" s="8"/>
      <c r="GES722" s="8"/>
      <c r="GET722" s="8"/>
      <c r="GEU722" s="8"/>
      <c r="GEV722" s="8"/>
      <c r="GEW722" s="8"/>
      <c r="GEX722" s="8"/>
      <c r="GEY722" s="8"/>
      <c r="GEZ722" s="8"/>
      <c r="GFA722" s="8"/>
      <c r="GFB722" s="8"/>
      <c r="GFC722" s="8"/>
      <c r="GFD722" s="8"/>
      <c r="GFE722" s="8"/>
      <c r="GFF722" s="8"/>
      <c r="GFG722" s="8"/>
      <c r="GFH722" s="8"/>
      <c r="GFI722" s="8"/>
      <c r="GFJ722" s="8"/>
      <c r="GFK722" s="8"/>
      <c r="GFL722" s="8"/>
      <c r="GFM722" s="8"/>
      <c r="GFN722" s="8"/>
      <c r="GFO722" s="8"/>
      <c r="GFP722" s="8"/>
      <c r="GFQ722" s="8"/>
      <c r="GFR722" s="8"/>
      <c r="GFS722" s="8"/>
      <c r="GFT722" s="8"/>
      <c r="GFU722" s="8"/>
      <c r="GFV722" s="8"/>
      <c r="GFW722" s="8"/>
      <c r="GFX722" s="8"/>
      <c r="GFY722" s="8"/>
      <c r="GFZ722" s="8"/>
      <c r="GGA722" s="8"/>
      <c r="GGB722" s="8"/>
      <c r="GGC722" s="8"/>
      <c r="GGD722" s="8"/>
      <c r="GGE722" s="8"/>
      <c r="GGF722" s="8"/>
      <c r="GGG722" s="8"/>
      <c r="GGH722" s="8"/>
      <c r="GGI722" s="8"/>
      <c r="GGJ722" s="8"/>
      <c r="GGK722" s="8"/>
      <c r="GGL722" s="8"/>
      <c r="GGM722" s="8"/>
      <c r="GGN722" s="8"/>
      <c r="GGO722" s="8"/>
      <c r="GGP722" s="8"/>
      <c r="GGQ722" s="8"/>
      <c r="GGR722" s="8"/>
      <c r="GGS722" s="8"/>
      <c r="GGT722" s="8"/>
      <c r="GGU722" s="8"/>
      <c r="GGV722" s="8"/>
      <c r="GGW722" s="8"/>
      <c r="GGX722" s="8"/>
      <c r="GGY722" s="8"/>
      <c r="GGZ722" s="8"/>
      <c r="GHA722" s="8"/>
      <c r="GHB722" s="8"/>
      <c r="GHC722" s="8"/>
      <c r="GHD722" s="8"/>
      <c r="GHE722" s="8"/>
      <c r="GHF722" s="8"/>
      <c r="GHG722" s="8"/>
      <c r="GHH722" s="8"/>
      <c r="GHI722" s="8"/>
      <c r="GHJ722" s="8"/>
      <c r="GHK722" s="8"/>
      <c r="GHL722" s="8"/>
      <c r="GHM722" s="8"/>
      <c r="GHN722" s="8"/>
      <c r="GHO722" s="8"/>
      <c r="GHP722" s="8"/>
      <c r="GHQ722" s="8"/>
      <c r="GHR722" s="8"/>
      <c r="GHS722" s="8"/>
      <c r="GHT722" s="8"/>
      <c r="GHU722" s="8"/>
      <c r="GHV722" s="8"/>
      <c r="GHW722" s="8"/>
      <c r="GHX722" s="8"/>
      <c r="GHY722" s="8"/>
      <c r="GHZ722" s="8"/>
      <c r="GIA722" s="8"/>
      <c r="GIB722" s="8"/>
      <c r="GIC722" s="8"/>
      <c r="GID722" s="8"/>
      <c r="GIE722" s="8"/>
      <c r="GIF722" s="8"/>
      <c r="GIG722" s="8"/>
      <c r="GIH722" s="8"/>
      <c r="GII722" s="8"/>
      <c r="GIJ722" s="8"/>
      <c r="GIK722" s="8"/>
      <c r="GIL722" s="8"/>
      <c r="GIM722" s="8"/>
      <c r="GIN722" s="8"/>
      <c r="GIO722" s="8"/>
      <c r="GIP722" s="8"/>
      <c r="GIQ722" s="8"/>
      <c r="GIR722" s="8"/>
      <c r="GIS722" s="8"/>
      <c r="GIT722" s="8"/>
      <c r="GIU722" s="8"/>
      <c r="GIV722" s="8"/>
      <c r="GIW722" s="8"/>
      <c r="GIX722" s="8"/>
      <c r="GIY722" s="8"/>
      <c r="GIZ722" s="8"/>
      <c r="GJA722" s="8"/>
      <c r="GJB722" s="8"/>
      <c r="GJC722" s="8"/>
      <c r="GJD722" s="8"/>
      <c r="GJE722" s="8"/>
      <c r="GJF722" s="8"/>
      <c r="GJG722" s="8"/>
      <c r="GJH722" s="8"/>
      <c r="GJI722" s="8"/>
      <c r="GJJ722" s="8"/>
      <c r="GJK722" s="8"/>
      <c r="GJL722" s="8"/>
      <c r="GJM722" s="8"/>
      <c r="GJN722" s="8"/>
      <c r="GJO722" s="8"/>
      <c r="GJP722" s="8"/>
      <c r="GJQ722" s="8"/>
      <c r="GJR722" s="8"/>
      <c r="GJS722" s="8"/>
      <c r="GJT722" s="8"/>
      <c r="GJU722" s="8"/>
      <c r="GJV722" s="8"/>
      <c r="GJW722" s="8"/>
      <c r="GJX722" s="8"/>
      <c r="GJY722" s="8"/>
      <c r="GJZ722" s="8"/>
      <c r="GKA722" s="8"/>
      <c r="GKB722" s="8"/>
      <c r="GKC722" s="8"/>
      <c r="GKD722" s="8"/>
      <c r="GKE722" s="8"/>
      <c r="GKF722" s="8"/>
      <c r="GKG722" s="8"/>
      <c r="GKH722" s="8"/>
      <c r="GKI722" s="8"/>
      <c r="GKJ722" s="8"/>
      <c r="GKK722" s="8"/>
      <c r="GKL722" s="8"/>
      <c r="GKM722" s="8"/>
      <c r="GKN722" s="8"/>
      <c r="GKO722" s="8"/>
      <c r="GKP722" s="8"/>
      <c r="GKQ722" s="8"/>
      <c r="GKR722" s="8"/>
      <c r="GKS722" s="8"/>
      <c r="GKT722" s="8"/>
      <c r="GKU722" s="8"/>
      <c r="GKV722" s="8"/>
      <c r="GKW722" s="8"/>
      <c r="GKX722" s="8"/>
      <c r="GKY722" s="8"/>
      <c r="GKZ722" s="8"/>
      <c r="GLA722" s="8"/>
      <c r="GLB722" s="8"/>
      <c r="GLC722" s="8"/>
      <c r="GLD722" s="8"/>
      <c r="GLE722" s="8"/>
      <c r="GLF722" s="8"/>
      <c r="GLG722" s="8"/>
      <c r="GLH722" s="8"/>
      <c r="GLI722" s="8"/>
      <c r="GLJ722" s="8"/>
      <c r="GLK722" s="8"/>
      <c r="GLL722" s="8"/>
      <c r="GLM722" s="8"/>
      <c r="GLN722" s="8"/>
      <c r="GLO722" s="8"/>
      <c r="GLP722" s="8"/>
      <c r="GLQ722" s="8"/>
      <c r="GLR722" s="8"/>
      <c r="GLS722" s="8"/>
      <c r="GLT722" s="8"/>
      <c r="GLU722" s="8"/>
      <c r="GLV722" s="8"/>
      <c r="GLW722" s="8"/>
      <c r="GLX722" s="8"/>
      <c r="GLY722" s="8"/>
      <c r="GLZ722" s="8"/>
      <c r="GMA722" s="8"/>
      <c r="GMB722" s="8"/>
      <c r="GMC722" s="8"/>
      <c r="GMD722" s="8"/>
      <c r="GME722" s="8"/>
      <c r="GMF722" s="8"/>
      <c r="GMG722" s="8"/>
      <c r="GMH722" s="8"/>
      <c r="GMI722" s="8"/>
      <c r="GMJ722" s="8"/>
      <c r="GMK722" s="8"/>
      <c r="GML722" s="8"/>
      <c r="GMM722" s="8"/>
      <c r="GMN722" s="8"/>
      <c r="GMO722" s="8"/>
      <c r="GMP722" s="8"/>
      <c r="GMQ722" s="8"/>
      <c r="GMR722" s="8"/>
      <c r="GMS722" s="8"/>
      <c r="GMT722" s="8"/>
      <c r="GMU722" s="8"/>
      <c r="GMV722" s="8"/>
      <c r="GMW722" s="8"/>
      <c r="GMX722" s="8"/>
      <c r="GMY722" s="8"/>
      <c r="GMZ722" s="8"/>
      <c r="GNA722" s="8"/>
      <c r="GNB722" s="8"/>
      <c r="GNC722" s="8"/>
      <c r="GND722" s="8"/>
      <c r="GNE722" s="8"/>
      <c r="GNF722" s="8"/>
      <c r="GNG722" s="8"/>
      <c r="GNH722" s="8"/>
      <c r="GNI722" s="8"/>
      <c r="GNJ722" s="8"/>
      <c r="GNK722" s="8"/>
      <c r="GNL722" s="8"/>
      <c r="GNM722" s="8"/>
      <c r="GNN722" s="8"/>
      <c r="GNO722" s="8"/>
      <c r="GNP722" s="8"/>
      <c r="GNQ722" s="8"/>
      <c r="GNR722" s="8"/>
      <c r="GNS722" s="8"/>
      <c r="GNT722" s="8"/>
      <c r="GNU722" s="8"/>
      <c r="GNV722" s="8"/>
      <c r="GNW722" s="8"/>
      <c r="GNX722" s="8"/>
      <c r="GNY722" s="8"/>
      <c r="GNZ722" s="8"/>
      <c r="GOA722" s="8"/>
      <c r="GOB722" s="8"/>
      <c r="GOC722" s="8"/>
      <c r="GOD722" s="8"/>
      <c r="GOE722" s="8"/>
      <c r="GOF722" s="8"/>
      <c r="GOG722" s="8"/>
      <c r="GOH722" s="8"/>
      <c r="GOI722" s="8"/>
      <c r="GOJ722" s="8"/>
      <c r="GOK722" s="8"/>
      <c r="GOL722" s="8"/>
      <c r="GOM722" s="8"/>
      <c r="GON722" s="8"/>
      <c r="GOO722" s="8"/>
      <c r="GOP722" s="8"/>
      <c r="GOQ722" s="8"/>
      <c r="GOR722" s="8"/>
      <c r="GOS722" s="8"/>
      <c r="GOT722" s="8"/>
      <c r="GOU722" s="8"/>
      <c r="GOV722" s="8"/>
      <c r="GOW722" s="8"/>
      <c r="GOX722" s="8"/>
      <c r="GOY722" s="8"/>
      <c r="GOZ722" s="8"/>
      <c r="GPA722" s="8"/>
      <c r="GPB722" s="8"/>
      <c r="GPC722" s="8"/>
      <c r="GPD722" s="8"/>
      <c r="GPE722" s="8"/>
      <c r="GPF722" s="8"/>
      <c r="GPG722" s="8"/>
      <c r="GPH722" s="8"/>
      <c r="GPI722" s="8"/>
      <c r="GPJ722" s="8"/>
      <c r="GPK722" s="8"/>
      <c r="GPL722" s="8"/>
      <c r="GPM722" s="8"/>
      <c r="GPN722" s="8"/>
      <c r="GPO722" s="8"/>
      <c r="GPP722" s="8"/>
      <c r="GPQ722" s="8"/>
      <c r="GPR722" s="8"/>
      <c r="GPS722" s="8"/>
      <c r="GPT722" s="8"/>
      <c r="GPU722" s="8"/>
      <c r="GPV722" s="8"/>
      <c r="GPW722" s="8"/>
      <c r="GPX722" s="8"/>
      <c r="GPY722" s="8"/>
      <c r="GPZ722" s="8"/>
      <c r="GQA722" s="8"/>
      <c r="GQB722" s="8"/>
      <c r="GQC722" s="8"/>
      <c r="GQD722" s="8"/>
      <c r="GQE722" s="8"/>
      <c r="GQF722" s="8"/>
      <c r="GQG722" s="8"/>
      <c r="GQH722" s="8"/>
      <c r="GQI722" s="8"/>
      <c r="GQJ722" s="8"/>
      <c r="GQK722" s="8"/>
      <c r="GQL722" s="8"/>
      <c r="GQM722" s="8"/>
      <c r="GQN722" s="8"/>
      <c r="GQO722" s="8"/>
      <c r="GQP722" s="8"/>
      <c r="GQQ722" s="8"/>
      <c r="GQR722" s="8"/>
      <c r="GQS722" s="8"/>
      <c r="GQT722" s="8"/>
      <c r="GQU722" s="8"/>
      <c r="GQV722" s="8"/>
      <c r="GQW722" s="8"/>
      <c r="GQX722" s="8"/>
      <c r="GQY722" s="8"/>
      <c r="GQZ722" s="8"/>
      <c r="GRA722" s="8"/>
      <c r="GRB722" s="8"/>
      <c r="GRC722" s="8"/>
      <c r="GRD722" s="8"/>
      <c r="GRE722" s="8"/>
      <c r="GRF722" s="8"/>
      <c r="GRG722" s="8"/>
      <c r="GRH722" s="8"/>
      <c r="GRI722" s="8"/>
      <c r="GRJ722" s="8"/>
      <c r="GRK722" s="8"/>
      <c r="GRL722" s="8"/>
      <c r="GRM722" s="8"/>
      <c r="GRN722" s="8"/>
      <c r="GRO722" s="8"/>
      <c r="GRP722" s="8"/>
      <c r="GRQ722" s="8"/>
      <c r="GRR722" s="8"/>
      <c r="GRS722" s="8"/>
      <c r="GRT722" s="8"/>
      <c r="GRU722" s="8"/>
      <c r="GRV722" s="8"/>
      <c r="GRW722" s="8"/>
      <c r="GRX722" s="8"/>
      <c r="GRY722" s="8"/>
      <c r="GRZ722" s="8"/>
      <c r="GSA722" s="8"/>
      <c r="GSB722" s="8"/>
      <c r="GSC722" s="8"/>
      <c r="GSD722" s="8"/>
      <c r="GSE722" s="8"/>
      <c r="GSF722" s="8"/>
      <c r="GSG722" s="8"/>
      <c r="GSH722" s="8"/>
      <c r="GSI722" s="8"/>
      <c r="GSJ722" s="8"/>
      <c r="GSK722" s="8"/>
      <c r="GSL722" s="8"/>
      <c r="GSM722" s="8"/>
      <c r="GSN722" s="8"/>
      <c r="GSO722" s="8"/>
      <c r="GSP722" s="8"/>
      <c r="GSQ722" s="8"/>
      <c r="GSR722" s="8"/>
      <c r="GSS722" s="8"/>
      <c r="GST722" s="8"/>
      <c r="GSU722" s="8"/>
      <c r="GSV722" s="8"/>
      <c r="GSW722" s="8"/>
      <c r="GSX722" s="8"/>
      <c r="GSY722" s="8"/>
      <c r="GSZ722" s="8"/>
      <c r="GTA722" s="8"/>
      <c r="GTB722" s="8"/>
      <c r="GTC722" s="8"/>
      <c r="GTD722" s="8"/>
      <c r="GTE722" s="8"/>
      <c r="GTF722" s="8"/>
      <c r="GTG722" s="8"/>
      <c r="GTH722" s="8"/>
      <c r="GTI722" s="8"/>
      <c r="GTJ722" s="8"/>
      <c r="GTK722" s="8"/>
      <c r="GTL722" s="8"/>
      <c r="GTM722" s="8"/>
      <c r="GTN722" s="8"/>
      <c r="GTO722" s="8"/>
      <c r="GTP722" s="8"/>
      <c r="GTQ722" s="8"/>
      <c r="GTR722" s="8"/>
      <c r="GTS722" s="8"/>
      <c r="GTT722" s="8"/>
      <c r="GTU722" s="8"/>
      <c r="GTV722" s="8"/>
      <c r="GTW722" s="8"/>
      <c r="GTX722" s="8"/>
      <c r="GTY722" s="8"/>
      <c r="GTZ722" s="8"/>
      <c r="GUA722" s="8"/>
      <c r="GUB722" s="8"/>
      <c r="GUC722" s="8"/>
      <c r="GUD722" s="8"/>
      <c r="GUE722" s="8"/>
      <c r="GUF722" s="8"/>
      <c r="GUG722" s="8"/>
      <c r="GUH722" s="8"/>
      <c r="GUI722" s="8"/>
      <c r="GUJ722" s="8"/>
      <c r="GUK722" s="8"/>
      <c r="GUL722" s="8"/>
      <c r="GUM722" s="8"/>
      <c r="GUN722" s="8"/>
      <c r="GUO722" s="8"/>
      <c r="GUP722" s="8"/>
      <c r="GUQ722" s="8"/>
      <c r="GUR722" s="8"/>
      <c r="GUS722" s="8"/>
      <c r="GUT722" s="8"/>
      <c r="GUU722" s="8"/>
      <c r="GUV722" s="8"/>
      <c r="GUW722" s="8"/>
      <c r="GUX722" s="8"/>
      <c r="GUY722" s="8"/>
      <c r="GUZ722" s="8"/>
      <c r="GVA722" s="8"/>
      <c r="GVB722" s="8"/>
      <c r="GVC722" s="8"/>
      <c r="GVD722" s="8"/>
      <c r="GVE722" s="8"/>
      <c r="GVF722" s="8"/>
      <c r="GVG722" s="8"/>
      <c r="GVH722" s="8"/>
      <c r="GVI722" s="8"/>
      <c r="GVJ722" s="8"/>
      <c r="GVK722" s="8"/>
      <c r="GVL722" s="8"/>
      <c r="GVM722" s="8"/>
      <c r="GVN722" s="8"/>
      <c r="GVO722" s="8"/>
      <c r="GVP722" s="8"/>
      <c r="GVQ722" s="8"/>
      <c r="GVR722" s="8"/>
      <c r="GVS722" s="8"/>
      <c r="GVT722" s="8"/>
      <c r="GVU722" s="8"/>
      <c r="GVV722" s="8"/>
      <c r="GVW722" s="8"/>
      <c r="GVX722" s="8"/>
      <c r="GVY722" s="8"/>
      <c r="GVZ722" s="8"/>
      <c r="GWA722" s="8"/>
      <c r="GWB722" s="8"/>
      <c r="GWC722" s="8"/>
      <c r="GWD722" s="8"/>
      <c r="GWE722" s="8"/>
      <c r="GWF722" s="8"/>
      <c r="GWG722" s="8"/>
      <c r="GWH722" s="8"/>
      <c r="GWI722" s="8"/>
      <c r="GWJ722" s="8"/>
      <c r="GWK722" s="8"/>
      <c r="GWL722" s="8"/>
      <c r="GWM722" s="8"/>
      <c r="GWN722" s="8"/>
      <c r="GWO722" s="8"/>
      <c r="GWP722" s="8"/>
      <c r="GWQ722" s="8"/>
      <c r="GWR722" s="8"/>
      <c r="GWS722" s="8"/>
      <c r="GWT722" s="8"/>
      <c r="GWU722" s="8"/>
      <c r="GWV722" s="8"/>
      <c r="GWW722" s="8"/>
      <c r="GWX722" s="8"/>
      <c r="GWY722" s="8"/>
      <c r="GWZ722" s="8"/>
      <c r="GXA722" s="8"/>
      <c r="GXB722" s="8"/>
      <c r="GXC722" s="8"/>
      <c r="GXD722" s="8"/>
      <c r="GXE722" s="8"/>
      <c r="GXF722" s="8"/>
      <c r="GXG722" s="8"/>
      <c r="GXH722" s="8"/>
      <c r="GXI722" s="8"/>
      <c r="GXJ722" s="8"/>
      <c r="GXK722" s="8"/>
      <c r="GXL722" s="8"/>
      <c r="GXM722" s="8"/>
      <c r="GXN722" s="8"/>
      <c r="GXO722" s="8"/>
      <c r="GXP722" s="8"/>
      <c r="GXQ722" s="8"/>
      <c r="GXR722" s="8"/>
      <c r="GXS722" s="8"/>
      <c r="GXT722" s="8"/>
      <c r="GXU722" s="8"/>
      <c r="GXV722" s="8"/>
      <c r="GXW722" s="8"/>
      <c r="GXX722" s="8"/>
      <c r="GXY722" s="8"/>
      <c r="GXZ722" s="8"/>
      <c r="GYA722" s="8"/>
      <c r="GYB722" s="8"/>
      <c r="GYC722" s="8"/>
      <c r="GYD722" s="8"/>
      <c r="GYE722" s="8"/>
      <c r="GYF722" s="8"/>
      <c r="GYG722" s="8"/>
      <c r="GYH722" s="8"/>
      <c r="GYI722" s="8"/>
      <c r="GYJ722" s="8"/>
      <c r="GYK722" s="8"/>
      <c r="GYL722" s="8"/>
      <c r="GYM722" s="8"/>
      <c r="GYN722" s="8"/>
      <c r="GYO722" s="8"/>
      <c r="GYP722" s="8"/>
      <c r="GYQ722" s="8"/>
      <c r="GYR722" s="8"/>
      <c r="GYS722" s="8"/>
      <c r="GYT722" s="8"/>
      <c r="GYU722" s="8"/>
      <c r="GYV722" s="8"/>
      <c r="GYW722" s="8"/>
      <c r="GYX722" s="8"/>
      <c r="GYY722" s="8"/>
      <c r="GYZ722" s="8"/>
      <c r="GZA722" s="8"/>
      <c r="GZB722" s="8"/>
      <c r="GZC722" s="8"/>
      <c r="GZD722" s="8"/>
      <c r="GZE722" s="8"/>
      <c r="GZF722" s="8"/>
      <c r="GZG722" s="8"/>
      <c r="GZH722" s="8"/>
      <c r="GZI722" s="8"/>
      <c r="GZJ722" s="8"/>
      <c r="GZK722" s="8"/>
      <c r="GZL722" s="8"/>
      <c r="GZM722" s="8"/>
      <c r="GZN722" s="8"/>
      <c r="GZO722" s="8"/>
      <c r="GZP722" s="8"/>
      <c r="GZQ722" s="8"/>
      <c r="GZR722" s="8"/>
      <c r="GZS722" s="8"/>
      <c r="GZT722" s="8"/>
      <c r="GZU722" s="8"/>
      <c r="GZV722" s="8"/>
      <c r="GZW722" s="8"/>
      <c r="GZX722" s="8"/>
      <c r="GZY722" s="8"/>
      <c r="GZZ722" s="8"/>
      <c r="HAA722" s="8"/>
      <c r="HAB722" s="8"/>
      <c r="HAC722" s="8"/>
      <c r="HAD722" s="8"/>
      <c r="HAE722" s="8"/>
      <c r="HAF722" s="8"/>
      <c r="HAG722" s="8"/>
      <c r="HAH722" s="8"/>
      <c r="HAI722" s="8"/>
      <c r="HAJ722" s="8"/>
      <c r="HAK722" s="8"/>
      <c r="HAL722" s="8"/>
      <c r="HAM722" s="8"/>
      <c r="HAN722" s="8"/>
      <c r="HAO722" s="8"/>
      <c r="HAP722" s="8"/>
      <c r="HAQ722" s="8"/>
      <c r="HAR722" s="8"/>
      <c r="HAS722" s="8"/>
      <c r="HAT722" s="8"/>
      <c r="HAU722" s="8"/>
      <c r="HAV722" s="8"/>
      <c r="HAW722" s="8"/>
      <c r="HAX722" s="8"/>
      <c r="HAY722" s="8"/>
      <c r="HAZ722" s="8"/>
      <c r="HBA722" s="8"/>
      <c r="HBB722" s="8"/>
      <c r="HBC722" s="8"/>
      <c r="HBD722" s="8"/>
      <c r="HBE722" s="8"/>
      <c r="HBF722" s="8"/>
      <c r="HBG722" s="8"/>
      <c r="HBH722" s="8"/>
      <c r="HBI722" s="8"/>
      <c r="HBJ722" s="8"/>
      <c r="HBK722" s="8"/>
      <c r="HBL722" s="8"/>
      <c r="HBM722" s="8"/>
      <c r="HBN722" s="8"/>
      <c r="HBO722" s="8"/>
      <c r="HBP722" s="8"/>
      <c r="HBQ722" s="8"/>
      <c r="HBR722" s="8"/>
      <c r="HBS722" s="8"/>
      <c r="HBT722" s="8"/>
      <c r="HBU722" s="8"/>
      <c r="HBV722" s="8"/>
      <c r="HBW722" s="8"/>
      <c r="HBX722" s="8"/>
      <c r="HBY722" s="8"/>
      <c r="HBZ722" s="8"/>
      <c r="HCA722" s="8"/>
      <c r="HCB722" s="8"/>
      <c r="HCC722" s="8"/>
      <c r="HCD722" s="8"/>
      <c r="HCE722" s="8"/>
      <c r="HCF722" s="8"/>
      <c r="HCG722" s="8"/>
      <c r="HCH722" s="8"/>
      <c r="HCI722" s="8"/>
      <c r="HCJ722" s="8"/>
      <c r="HCK722" s="8"/>
      <c r="HCL722" s="8"/>
      <c r="HCM722" s="8"/>
      <c r="HCN722" s="8"/>
      <c r="HCO722" s="8"/>
      <c r="HCP722" s="8"/>
      <c r="HCQ722" s="8"/>
      <c r="HCR722" s="8"/>
      <c r="HCS722" s="8"/>
      <c r="HCT722" s="8"/>
      <c r="HCU722" s="8"/>
      <c r="HCV722" s="8"/>
      <c r="HCW722" s="8"/>
      <c r="HCX722" s="8"/>
      <c r="HCY722" s="8"/>
      <c r="HCZ722" s="8"/>
      <c r="HDA722" s="8"/>
      <c r="HDB722" s="8"/>
      <c r="HDC722" s="8"/>
      <c r="HDD722" s="8"/>
      <c r="HDE722" s="8"/>
      <c r="HDF722" s="8"/>
      <c r="HDG722" s="8"/>
      <c r="HDH722" s="8"/>
      <c r="HDI722" s="8"/>
      <c r="HDJ722" s="8"/>
      <c r="HDK722" s="8"/>
      <c r="HDL722" s="8"/>
      <c r="HDM722" s="8"/>
      <c r="HDN722" s="8"/>
      <c r="HDO722" s="8"/>
      <c r="HDP722" s="8"/>
      <c r="HDQ722" s="8"/>
      <c r="HDR722" s="8"/>
      <c r="HDS722" s="8"/>
      <c r="HDT722" s="8"/>
      <c r="HDU722" s="8"/>
      <c r="HDV722" s="8"/>
      <c r="HDW722" s="8"/>
      <c r="HDX722" s="8"/>
      <c r="HDY722" s="8"/>
      <c r="HDZ722" s="8"/>
      <c r="HEA722" s="8"/>
      <c r="HEB722" s="8"/>
      <c r="HEC722" s="8"/>
      <c r="HED722" s="8"/>
      <c r="HEE722" s="8"/>
      <c r="HEF722" s="8"/>
      <c r="HEG722" s="8"/>
      <c r="HEH722" s="8"/>
      <c r="HEI722" s="8"/>
      <c r="HEJ722" s="8"/>
      <c r="HEK722" s="8"/>
      <c r="HEL722" s="8"/>
      <c r="HEM722" s="8"/>
      <c r="HEN722" s="8"/>
      <c r="HEO722" s="8"/>
      <c r="HEP722" s="8"/>
      <c r="HEQ722" s="8"/>
      <c r="HER722" s="8"/>
      <c r="HES722" s="8"/>
      <c r="HET722" s="8"/>
      <c r="HEU722" s="8"/>
      <c r="HEV722" s="8"/>
      <c r="HEW722" s="8"/>
      <c r="HEX722" s="8"/>
      <c r="HEY722" s="8"/>
      <c r="HEZ722" s="8"/>
      <c r="HFA722" s="8"/>
      <c r="HFB722" s="8"/>
      <c r="HFC722" s="8"/>
      <c r="HFD722" s="8"/>
      <c r="HFE722" s="8"/>
      <c r="HFF722" s="8"/>
      <c r="HFG722" s="8"/>
      <c r="HFH722" s="8"/>
      <c r="HFI722" s="8"/>
      <c r="HFJ722" s="8"/>
      <c r="HFK722" s="8"/>
      <c r="HFL722" s="8"/>
      <c r="HFM722" s="8"/>
      <c r="HFN722" s="8"/>
      <c r="HFO722" s="8"/>
      <c r="HFP722" s="8"/>
      <c r="HFQ722" s="8"/>
      <c r="HFR722" s="8"/>
      <c r="HFS722" s="8"/>
      <c r="HFT722" s="8"/>
      <c r="HFU722" s="8"/>
      <c r="HFV722" s="8"/>
      <c r="HFW722" s="8"/>
      <c r="HFX722" s="8"/>
      <c r="HFY722" s="8"/>
      <c r="HFZ722" s="8"/>
      <c r="HGA722" s="8"/>
      <c r="HGB722" s="8"/>
      <c r="HGC722" s="8"/>
      <c r="HGD722" s="8"/>
      <c r="HGE722" s="8"/>
      <c r="HGF722" s="8"/>
      <c r="HGG722" s="8"/>
      <c r="HGH722" s="8"/>
      <c r="HGI722" s="8"/>
      <c r="HGJ722" s="8"/>
      <c r="HGK722" s="8"/>
      <c r="HGL722" s="8"/>
      <c r="HGM722" s="8"/>
      <c r="HGN722" s="8"/>
      <c r="HGO722" s="8"/>
      <c r="HGP722" s="8"/>
      <c r="HGQ722" s="8"/>
      <c r="HGR722" s="8"/>
      <c r="HGS722" s="8"/>
      <c r="HGT722" s="8"/>
      <c r="HGU722" s="8"/>
      <c r="HGV722" s="8"/>
      <c r="HGW722" s="8"/>
      <c r="HGX722" s="8"/>
      <c r="HGY722" s="8"/>
      <c r="HGZ722" s="8"/>
      <c r="HHA722" s="8"/>
      <c r="HHB722" s="8"/>
      <c r="HHC722" s="8"/>
      <c r="HHD722" s="8"/>
      <c r="HHE722" s="8"/>
      <c r="HHF722" s="8"/>
      <c r="HHG722" s="8"/>
      <c r="HHH722" s="8"/>
      <c r="HHI722" s="8"/>
      <c r="HHJ722" s="8"/>
      <c r="HHK722" s="8"/>
      <c r="HHL722" s="8"/>
      <c r="HHM722" s="8"/>
      <c r="HHN722" s="8"/>
      <c r="HHO722" s="8"/>
      <c r="HHP722" s="8"/>
      <c r="HHQ722" s="8"/>
      <c r="HHR722" s="8"/>
      <c r="HHS722" s="8"/>
      <c r="HHT722" s="8"/>
      <c r="HHU722" s="8"/>
      <c r="HHV722" s="8"/>
      <c r="HHW722" s="8"/>
      <c r="HHX722" s="8"/>
      <c r="HHY722" s="8"/>
      <c r="HHZ722" s="8"/>
      <c r="HIA722" s="8"/>
      <c r="HIB722" s="8"/>
      <c r="HIC722" s="8"/>
      <c r="HID722" s="8"/>
      <c r="HIE722" s="8"/>
      <c r="HIF722" s="8"/>
      <c r="HIG722" s="8"/>
      <c r="HIH722" s="8"/>
      <c r="HII722" s="8"/>
      <c r="HIJ722" s="8"/>
      <c r="HIK722" s="8"/>
      <c r="HIL722" s="8"/>
      <c r="HIM722" s="8"/>
      <c r="HIN722" s="8"/>
      <c r="HIO722" s="8"/>
      <c r="HIP722" s="8"/>
      <c r="HIQ722" s="8"/>
      <c r="HIR722" s="8"/>
      <c r="HIS722" s="8"/>
      <c r="HIT722" s="8"/>
      <c r="HIU722" s="8"/>
      <c r="HIV722" s="8"/>
      <c r="HIW722" s="8"/>
      <c r="HIX722" s="8"/>
      <c r="HIY722" s="8"/>
      <c r="HIZ722" s="8"/>
      <c r="HJA722" s="8"/>
      <c r="HJB722" s="8"/>
      <c r="HJC722" s="8"/>
      <c r="HJD722" s="8"/>
      <c r="HJE722" s="8"/>
      <c r="HJF722" s="8"/>
      <c r="HJG722" s="8"/>
      <c r="HJH722" s="8"/>
      <c r="HJI722" s="8"/>
      <c r="HJJ722" s="8"/>
      <c r="HJK722" s="8"/>
      <c r="HJL722" s="8"/>
      <c r="HJM722" s="8"/>
      <c r="HJN722" s="8"/>
      <c r="HJO722" s="8"/>
      <c r="HJP722" s="8"/>
      <c r="HJQ722" s="8"/>
      <c r="HJR722" s="8"/>
      <c r="HJS722" s="8"/>
      <c r="HJT722" s="8"/>
      <c r="HJU722" s="8"/>
      <c r="HJV722" s="8"/>
      <c r="HJW722" s="8"/>
      <c r="HJX722" s="8"/>
      <c r="HJY722" s="8"/>
      <c r="HJZ722" s="8"/>
      <c r="HKA722" s="8"/>
      <c r="HKB722" s="8"/>
      <c r="HKC722" s="8"/>
      <c r="HKD722" s="8"/>
      <c r="HKE722" s="8"/>
      <c r="HKF722" s="8"/>
      <c r="HKG722" s="8"/>
      <c r="HKH722" s="8"/>
      <c r="HKI722" s="8"/>
      <c r="HKJ722" s="8"/>
      <c r="HKK722" s="8"/>
      <c r="HKL722" s="8"/>
      <c r="HKM722" s="8"/>
      <c r="HKN722" s="8"/>
      <c r="HKO722" s="8"/>
      <c r="HKP722" s="8"/>
      <c r="HKQ722" s="8"/>
      <c r="HKR722" s="8"/>
      <c r="HKS722" s="8"/>
      <c r="HKT722" s="8"/>
      <c r="HKU722" s="8"/>
      <c r="HKV722" s="8"/>
      <c r="HKW722" s="8"/>
      <c r="HKX722" s="8"/>
      <c r="HKY722" s="8"/>
      <c r="HKZ722" s="8"/>
      <c r="HLA722" s="8"/>
      <c r="HLB722" s="8"/>
      <c r="HLC722" s="8"/>
      <c r="HLD722" s="8"/>
      <c r="HLE722" s="8"/>
      <c r="HLF722" s="8"/>
      <c r="HLG722" s="8"/>
      <c r="HLH722" s="8"/>
      <c r="HLI722" s="8"/>
      <c r="HLJ722" s="8"/>
      <c r="HLK722" s="8"/>
      <c r="HLL722" s="8"/>
      <c r="HLM722" s="8"/>
      <c r="HLN722" s="8"/>
      <c r="HLO722" s="8"/>
      <c r="HLP722" s="8"/>
      <c r="HLQ722" s="8"/>
      <c r="HLR722" s="8"/>
      <c r="HLS722" s="8"/>
      <c r="HLT722" s="8"/>
      <c r="HLU722" s="8"/>
      <c r="HLV722" s="8"/>
      <c r="HLW722" s="8"/>
      <c r="HLX722" s="8"/>
      <c r="HLY722" s="8"/>
      <c r="HLZ722" s="8"/>
      <c r="HMA722" s="8"/>
      <c r="HMB722" s="8"/>
      <c r="HMC722" s="8"/>
      <c r="HMD722" s="8"/>
      <c r="HME722" s="8"/>
      <c r="HMF722" s="8"/>
      <c r="HMG722" s="8"/>
      <c r="HMH722" s="8"/>
      <c r="HMI722" s="8"/>
      <c r="HMJ722" s="8"/>
      <c r="HMK722" s="8"/>
      <c r="HML722" s="8"/>
      <c r="HMM722" s="8"/>
      <c r="HMN722" s="8"/>
      <c r="HMO722" s="8"/>
      <c r="HMP722" s="8"/>
      <c r="HMQ722" s="8"/>
      <c r="HMR722" s="8"/>
      <c r="HMS722" s="8"/>
      <c r="HMT722" s="8"/>
      <c r="HMU722" s="8"/>
      <c r="HMV722" s="8"/>
      <c r="HMW722" s="8"/>
      <c r="HMX722" s="8"/>
      <c r="HMY722" s="8"/>
      <c r="HMZ722" s="8"/>
      <c r="HNA722" s="8"/>
      <c r="HNB722" s="8"/>
      <c r="HNC722" s="8"/>
      <c r="HND722" s="8"/>
      <c r="HNE722" s="8"/>
      <c r="HNF722" s="8"/>
      <c r="HNG722" s="8"/>
      <c r="HNH722" s="8"/>
      <c r="HNI722" s="8"/>
      <c r="HNJ722" s="8"/>
      <c r="HNK722" s="8"/>
      <c r="HNL722" s="8"/>
      <c r="HNM722" s="8"/>
      <c r="HNN722" s="8"/>
      <c r="HNO722" s="8"/>
      <c r="HNP722" s="8"/>
      <c r="HNQ722" s="8"/>
      <c r="HNR722" s="8"/>
      <c r="HNS722" s="8"/>
      <c r="HNT722" s="8"/>
      <c r="HNU722" s="8"/>
      <c r="HNV722" s="8"/>
      <c r="HNW722" s="8"/>
      <c r="HNX722" s="8"/>
      <c r="HNY722" s="8"/>
      <c r="HNZ722" s="8"/>
      <c r="HOA722" s="8"/>
      <c r="HOB722" s="8"/>
      <c r="HOC722" s="8"/>
      <c r="HOD722" s="8"/>
      <c r="HOE722" s="8"/>
      <c r="HOF722" s="8"/>
      <c r="HOG722" s="8"/>
      <c r="HOH722" s="8"/>
      <c r="HOI722" s="8"/>
      <c r="HOJ722" s="8"/>
      <c r="HOK722" s="8"/>
      <c r="HOL722" s="8"/>
      <c r="HOM722" s="8"/>
      <c r="HON722" s="8"/>
      <c r="HOO722" s="8"/>
      <c r="HOP722" s="8"/>
      <c r="HOQ722" s="8"/>
      <c r="HOR722" s="8"/>
      <c r="HOS722" s="8"/>
      <c r="HOT722" s="8"/>
      <c r="HOU722" s="8"/>
      <c r="HOV722" s="8"/>
      <c r="HOW722" s="8"/>
      <c r="HOX722" s="8"/>
      <c r="HOY722" s="8"/>
      <c r="HOZ722" s="8"/>
      <c r="HPA722" s="8"/>
      <c r="HPB722" s="8"/>
      <c r="HPC722" s="8"/>
      <c r="HPD722" s="8"/>
      <c r="HPE722" s="8"/>
      <c r="HPF722" s="8"/>
      <c r="HPG722" s="8"/>
      <c r="HPH722" s="8"/>
      <c r="HPI722" s="8"/>
      <c r="HPJ722" s="8"/>
      <c r="HPK722" s="8"/>
      <c r="HPL722" s="8"/>
      <c r="HPM722" s="8"/>
      <c r="HPN722" s="8"/>
      <c r="HPO722" s="8"/>
      <c r="HPP722" s="8"/>
      <c r="HPQ722" s="8"/>
      <c r="HPR722" s="8"/>
      <c r="HPS722" s="8"/>
      <c r="HPT722" s="8"/>
      <c r="HPU722" s="8"/>
      <c r="HPV722" s="8"/>
      <c r="HPW722" s="8"/>
      <c r="HPX722" s="8"/>
      <c r="HPY722" s="8"/>
      <c r="HPZ722" s="8"/>
      <c r="HQA722" s="8"/>
      <c r="HQB722" s="8"/>
      <c r="HQC722" s="8"/>
      <c r="HQD722" s="8"/>
      <c r="HQE722" s="8"/>
      <c r="HQF722" s="8"/>
      <c r="HQG722" s="8"/>
      <c r="HQH722" s="8"/>
      <c r="HQI722" s="8"/>
      <c r="HQJ722" s="8"/>
      <c r="HQK722" s="8"/>
      <c r="HQL722" s="8"/>
      <c r="HQM722" s="8"/>
      <c r="HQN722" s="8"/>
      <c r="HQO722" s="8"/>
      <c r="HQP722" s="8"/>
      <c r="HQQ722" s="8"/>
      <c r="HQR722" s="8"/>
      <c r="HQS722" s="8"/>
      <c r="HQT722" s="8"/>
      <c r="HQU722" s="8"/>
      <c r="HQV722" s="8"/>
      <c r="HQW722" s="8"/>
      <c r="HQX722" s="8"/>
      <c r="HQY722" s="8"/>
      <c r="HQZ722" s="8"/>
      <c r="HRA722" s="8"/>
      <c r="HRB722" s="8"/>
      <c r="HRC722" s="8"/>
      <c r="HRD722" s="8"/>
      <c r="HRE722" s="8"/>
      <c r="HRF722" s="8"/>
      <c r="HRG722" s="8"/>
      <c r="HRH722" s="8"/>
      <c r="HRI722" s="8"/>
      <c r="HRJ722" s="8"/>
      <c r="HRK722" s="8"/>
      <c r="HRL722" s="8"/>
      <c r="HRM722" s="8"/>
      <c r="HRN722" s="8"/>
      <c r="HRO722" s="8"/>
      <c r="HRP722" s="8"/>
      <c r="HRQ722" s="8"/>
      <c r="HRR722" s="8"/>
      <c r="HRS722" s="8"/>
      <c r="HRT722" s="8"/>
      <c r="HRU722" s="8"/>
      <c r="HRV722" s="8"/>
      <c r="HRW722" s="8"/>
      <c r="HRX722" s="8"/>
      <c r="HRY722" s="8"/>
      <c r="HRZ722" s="8"/>
      <c r="HSA722" s="8"/>
      <c r="HSB722" s="8"/>
      <c r="HSC722" s="8"/>
      <c r="HSD722" s="8"/>
      <c r="HSE722" s="8"/>
      <c r="HSF722" s="8"/>
      <c r="HSG722" s="8"/>
      <c r="HSH722" s="8"/>
      <c r="HSI722" s="8"/>
      <c r="HSJ722" s="8"/>
      <c r="HSK722" s="8"/>
      <c r="HSL722" s="8"/>
      <c r="HSM722" s="8"/>
      <c r="HSN722" s="8"/>
      <c r="HSO722" s="8"/>
      <c r="HSP722" s="8"/>
      <c r="HSQ722" s="8"/>
      <c r="HSR722" s="8"/>
      <c r="HSS722" s="8"/>
      <c r="HST722" s="8"/>
      <c r="HSU722" s="8"/>
      <c r="HSV722" s="8"/>
      <c r="HSW722" s="8"/>
      <c r="HSX722" s="8"/>
      <c r="HSY722" s="8"/>
      <c r="HSZ722" s="8"/>
      <c r="HTA722" s="8"/>
      <c r="HTB722" s="8"/>
      <c r="HTC722" s="8"/>
      <c r="HTD722" s="8"/>
      <c r="HTE722" s="8"/>
      <c r="HTF722" s="8"/>
      <c r="HTG722" s="8"/>
      <c r="HTH722" s="8"/>
      <c r="HTI722" s="8"/>
      <c r="HTJ722" s="8"/>
      <c r="HTK722" s="8"/>
      <c r="HTL722" s="8"/>
      <c r="HTM722" s="8"/>
      <c r="HTN722" s="8"/>
      <c r="HTO722" s="8"/>
      <c r="HTP722" s="8"/>
      <c r="HTQ722" s="8"/>
      <c r="HTR722" s="8"/>
      <c r="HTS722" s="8"/>
      <c r="HTT722" s="8"/>
      <c r="HTU722" s="8"/>
      <c r="HTV722" s="8"/>
      <c r="HTW722" s="8"/>
      <c r="HTX722" s="8"/>
      <c r="HTY722" s="8"/>
      <c r="HTZ722" s="8"/>
      <c r="HUA722" s="8"/>
      <c r="HUB722" s="8"/>
      <c r="HUC722" s="8"/>
      <c r="HUD722" s="8"/>
      <c r="HUE722" s="8"/>
      <c r="HUF722" s="8"/>
      <c r="HUG722" s="8"/>
      <c r="HUH722" s="8"/>
      <c r="HUI722" s="8"/>
      <c r="HUJ722" s="8"/>
      <c r="HUK722" s="8"/>
      <c r="HUL722" s="8"/>
      <c r="HUM722" s="8"/>
      <c r="HUN722" s="8"/>
      <c r="HUO722" s="8"/>
      <c r="HUP722" s="8"/>
      <c r="HUQ722" s="8"/>
      <c r="HUR722" s="8"/>
      <c r="HUS722" s="8"/>
      <c r="HUT722" s="8"/>
      <c r="HUU722" s="8"/>
      <c r="HUV722" s="8"/>
      <c r="HUW722" s="8"/>
      <c r="HUX722" s="8"/>
      <c r="HUY722" s="8"/>
      <c r="HUZ722" s="8"/>
      <c r="HVA722" s="8"/>
      <c r="HVB722" s="8"/>
      <c r="HVC722" s="8"/>
      <c r="HVD722" s="8"/>
      <c r="HVE722" s="8"/>
      <c r="HVF722" s="8"/>
      <c r="HVG722" s="8"/>
      <c r="HVH722" s="8"/>
      <c r="HVI722" s="8"/>
      <c r="HVJ722" s="8"/>
      <c r="HVK722" s="8"/>
      <c r="HVL722" s="8"/>
      <c r="HVM722" s="8"/>
      <c r="HVN722" s="8"/>
      <c r="HVO722" s="8"/>
      <c r="HVP722" s="8"/>
      <c r="HVQ722" s="8"/>
      <c r="HVR722" s="8"/>
      <c r="HVS722" s="8"/>
      <c r="HVT722" s="8"/>
      <c r="HVU722" s="8"/>
      <c r="HVV722" s="8"/>
      <c r="HVW722" s="8"/>
      <c r="HVX722" s="8"/>
      <c r="HVY722" s="8"/>
      <c r="HVZ722" s="8"/>
      <c r="HWA722" s="8"/>
      <c r="HWB722" s="8"/>
      <c r="HWC722" s="8"/>
      <c r="HWD722" s="8"/>
      <c r="HWE722" s="8"/>
      <c r="HWF722" s="8"/>
      <c r="HWG722" s="8"/>
      <c r="HWH722" s="8"/>
      <c r="HWI722" s="8"/>
      <c r="HWJ722" s="8"/>
      <c r="HWK722" s="8"/>
      <c r="HWL722" s="8"/>
      <c r="HWM722" s="8"/>
      <c r="HWN722" s="8"/>
      <c r="HWO722" s="8"/>
      <c r="HWP722" s="8"/>
      <c r="HWQ722" s="8"/>
      <c r="HWR722" s="8"/>
      <c r="HWS722" s="8"/>
      <c r="HWT722" s="8"/>
      <c r="HWU722" s="8"/>
      <c r="HWV722" s="8"/>
      <c r="HWW722" s="8"/>
      <c r="HWX722" s="8"/>
      <c r="HWY722" s="8"/>
      <c r="HWZ722" s="8"/>
      <c r="HXA722" s="8"/>
      <c r="HXB722" s="8"/>
      <c r="HXC722" s="8"/>
      <c r="HXD722" s="8"/>
      <c r="HXE722" s="8"/>
      <c r="HXF722" s="8"/>
      <c r="HXG722" s="8"/>
      <c r="HXH722" s="8"/>
      <c r="HXI722" s="8"/>
      <c r="HXJ722" s="8"/>
      <c r="HXK722" s="8"/>
      <c r="HXL722" s="8"/>
      <c r="HXM722" s="8"/>
      <c r="HXN722" s="8"/>
      <c r="HXO722" s="8"/>
      <c r="HXP722" s="8"/>
      <c r="HXQ722" s="8"/>
      <c r="HXR722" s="8"/>
      <c r="HXS722" s="8"/>
      <c r="HXT722" s="8"/>
      <c r="HXU722" s="8"/>
      <c r="HXV722" s="8"/>
      <c r="HXW722" s="8"/>
      <c r="HXX722" s="8"/>
      <c r="HXY722" s="8"/>
      <c r="HXZ722" s="8"/>
      <c r="HYA722" s="8"/>
      <c r="HYB722" s="8"/>
      <c r="HYC722" s="8"/>
      <c r="HYD722" s="8"/>
      <c r="HYE722" s="8"/>
      <c r="HYF722" s="8"/>
      <c r="HYG722" s="8"/>
      <c r="HYH722" s="8"/>
      <c r="HYI722" s="8"/>
      <c r="HYJ722" s="8"/>
      <c r="HYK722" s="8"/>
      <c r="HYL722" s="8"/>
      <c r="HYM722" s="8"/>
      <c r="HYN722" s="8"/>
      <c r="HYO722" s="8"/>
      <c r="HYP722" s="8"/>
      <c r="HYQ722" s="8"/>
      <c r="HYR722" s="8"/>
      <c r="HYS722" s="8"/>
      <c r="HYT722" s="8"/>
      <c r="HYU722" s="8"/>
      <c r="HYV722" s="8"/>
      <c r="HYW722" s="8"/>
      <c r="HYX722" s="8"/>
      <c r="HYY722" s="8"/>
      <c r="HYZ722" s="8"/>
      <c r="HZA722" s="8"/>
      <c r="HZB722" s="8"/>
      <c r="HZC722" s="8"/>
      <c r="HZD722" s="8"/>
      <c r="HZE722" s="8"/>
      <c r="HZF722" s="8"/>
      <c r="HZG722" s="8"/>
      <c r="HZH722" s="8"/>
      <c r="HZI722" s="8"/>
      <c r="HZJ722" s="8"/>
      <c r="HZK722" s="8"/>
      <c r="HZL722" s="8"/>
      <c r="HZM722" s="8"/>
      <c r="HZN722" s="8"/>
      <c r="HZO722" s="8"/>
      <c r="HZP722" s="8"/>
      <c r="HZQ722" s="8"/>
      <c r="HZR722" s="8"/>
      <c r="HZS722" s="8"/>
      <c r="HZT722" s="8"/>
      <c r="HZU722" s="8"/>
      <c r="HZV722" s="8"/>
      <c r="HZW722" s="8"/>
      <c r="HZX722" s="8"/>
      <c r="HZY722" s="8"/>
      <c r="HZZ722" s="8"/>
      <c r="IAA722" s="8"/>
      <c r="IAB722" s="8"/>
      <c r="IAC722" s="8"/>
      <c r="IAD722" s="8"/>
      <c r="IAE722" s="8"/>
      <c r="IAF722" s="8"/>
      <c r="IAG722" s="8"/>
      <c r="IAH722" s="8"/>
      <c r="IAI722" s="8"/>
      <c r="IAJ722" s="8"/>
      <c r="IAK722" s="8"/>
      <c r="IAL722" s="8"/>
      <c r="IAM722" s="8"/>
      <c r="IAN722" s="8"/>
      <c r="IAO722" s="8"/>
      <c r="IAP722" s="8"/>
      <c r="IAQ722" s="8"/>
      <c r="IAR722" s="8"/>
      <c r="IAS722" s="8"/>
      <c r="IAT722" s="8"/>
      <c r="IAU722" s="8"/>
      <c r="IAV722" s="8"/>
      <c r="IAW722" s="8"/>
      <c r="IAX722" s="8"/>
      <c r="IAY722" s="8"/>
      <c r="IAZ722" s="8"/>
      <c r="IBA722" s="8"/>
      <c r="IBB722" s="8"/>
      <c r="IBC722" s="8"/>
      <c r="IBD722" s="8"/>
      <c r="IBE722" s="8"/>
      <c r="IBF722" s="8"/>
      <c r="IBG722" s="8"/>
      <c r="IBH722" s="8"/>
      <c r="IBI722" s="8"/>
      <c r="IBJ722" s="8"/>
      <c r="IBK722" s="8"/>
      <c r="IBL722" s="8"/>
      <c r="IBM722" s="8"/>
      <c r="IBN722" s="8"/>
      <c r="IBO722" s="8"/>
      <c r="IBP722" s="8"/>
      <c r="IBQ722" s="8"/>
      <c r="IBR722" s="8"/>
      <c r="IBS722" s="8"/>
      <c r="IBT722" s="8"/>
      <c r="IBU722" s="8"/>
      <c r="IBV722" s="8"/>
      <c r="IBW722" s="8"/>
      <c r="IBX722" s="8"/>
      <c r="IBY722" s="8"/>
      <c r="IBZ722" s="8"/>
      <c r="ICA722" s="8"/>
      <c r="ICB722" s="8"/>
      <c r="ICC722" s="8"/>
      <c r="ICD722" s="8"/>
      <c r="ICE722" s="8"/>
      <c r="ICF722" s="8"/>
      <c r="ICG722" s="8"/>
      <c r="ICH722" s="8"/>
      <c r="ICI722" s="8"/>
      <c r="ICJ722" s="8"/>
      <c r="ICK722" s="8"/>
      <c r="ICL722" s="8"/>
      <c r="ICM722" s="8"/>
      <c r="ICN722" s="8"/>
      <c r="ICO722" s="8"/>
      <c r="ICP722" s="8"/>
      <c r="ICQ722" s="8"/>
      <c r="ICR722" s="8"/>
      <c r="ICS722" s="8"/>
      <c r="ICT722" s="8"/>
      <c r="ICU722" s="8"/>
      <c r="ICV722" s="8"/>
      <c r="ICW722" s="8"/>
      <c r="ICX722" s="8"/>
      <c r="ICY722" s="8"/>
      <c r="ICZ722" s="8"/>
      <c r="IDA722" s="8"/>
      <c r="IDB722" s="8"/>
      <c r="IDC722" s="8"/>
      <c r="IDD722" s="8"/>
      <c r="IDE722" s="8"/>
      <c r="IDF722" s="8"/>
      <c r="IDG722" s="8"/>
      <c r="IDH722" s="8"/>
      <c r="IDI722" s="8"/>
      <c r="IDJ722" s="8"/>
      <c r="IDK722" s="8"/>
      <c r="IDL722" s="8"/>
      <c r="IDM722" s="8"/>
      <c r="IDN722" s="8"/>
      <c r="IDO722" s="8"/>
      <c r="IDP722" s="8"/>
      <c r="IDQ722" s="8"/>
      <c r="IDR722" s="8"/>
      <c r="IDS722" s="8"/>
      <c r="IDT722" s="8"/>
      <c r="IDU722" s="8"/>
      <c r="IDV722" s="8"/>
      <c r="IDW722" s="8"/>
      <c r="IDX722" s="8"/>
      <c r="IDY722" s="8"/>
      <c r="IDZ722" s="8"/>
      <c r="IEA722" s="8"/>
      <c r="IEB722" s="8"/>
      <c r="IEC722" s="8"/>
      <c r="IED722" s="8"/>
      <c r="IEE722" s="8"/>
      <c r="IEF722" s="8"/>
      <c r="IEG722" s="8"/>
      <c r="IEH722" s="8"/>
      <c r="IEI722" s="8"/>
      <c r="IEJ722" s="8"/>
      <c r="IEK722" s="8"/>
      <c r="IEL722" s="8"/>
      <c r="IEM722" s="8"/>
      <c r="IEN722" s="8"/>
      <c r="IEO722" s="8"/>
      <c r="IEP722" s="8"/>
      <c r="IEQ722" s="8"/>
      <c r="IER722" s="8"/>
      <c r="IES722" s="8"/>
      <c r="IET722" s="8"/>
      <c r="IEU722" s="8"/>
      <c r="IEV722" s="8"/>
      <c r="IEW722" s="8"/>
      <c r="IEX722" s="8"/>
      <c r="IEY722" s="8"/>
      <c r="IEZ722" s="8"/>
      <c r="IFA722" s="8"/>
      <c r="IFB722" s="8"/>
      <c r="IFC722" s="8"/>
      <c r="IFD722" s="8"/>
      <c r="IFE722" s="8"/>
      <c r="IFF722" s="8"/>
      <c r="IFG722" s="8"/>
      <c r="IFH722" s="8"/>
      <c r="IFI722" s="8"/>
      <c r="IFJ722" s="8"/>
      <c r="IFK722" s="8"/>
      <c r="IFL722" s="8"/>
      <c r="IFM722" s="8"/>
      <c r="IFN722" s="8"/>
      <c r="IFO722" s="8"/>
      <c r="IFP722" s="8"/>
      <c r="IFQ722" s="8"/>
      <c r="IFR722" s="8"/>
      <c r="IFS722" s="8"/>
      <c r="IFT722" s="8"/>
      <c r="IFU722" s="8"/>
      <c r="IFV722" s="8"/>
      <c r="IFW722" s="8"/>
      <c r="IFX722" s="8"/>
      <c r="IFY722" s="8"/>
      <c r="IFZ722" s="8"/>
      <c r="IGA722" s="8"/>
      <c r="IGB722" s="8"/>
      <c r="IGC722" s="8"/>
      <c r="IGD722" s="8"/>
      <c r="IGE722" s="8"/>
      <c r="IGF722" s="8"/>
      <c r="IGG722" s="8"/>
      <c r="IGH722" s="8"/>
      <c r="IGI722" s="8"/>
      <c r="IGJ722" s="8"/>
      <c r="IGK722" s="8"/>
      <c r="IGL722" s="8"/>
      <c r="IGM722" s="8"/>
      <c r="IGN722" s="8"/>
      <c r="IGO722" s="8"/>
      <c r="IGP722" s="8"/>
      <c r="IGQ722" s="8"/>
      <c r="IGR722" s="8"/>
      <c r="IGS722" s="8"/>
      <c r="IGT722" s="8"/>
      <c r="IGU722" s="8"/>
      <c r="IGV722" s="8"/>
      <c r="IGW722" s="8"/>
      <c r="IGX722" s="8"/>
      <c r="IGY722" s="8"/>
      <c r="IGZ722" s="8"/>
      <c r="IHA722" s="8"/>
      <c r="IHB722" s="8"/>
      <c r="IHC722" s="8"/>
      <c r="IHD722" s="8"/>
      <c r="IHE722" s="8"/>
      <c r="IHF722" s="8"/>
      <c r="IHG722" s="8"/>
      <c r="IHH722" s="8"/>
      <c r="IHI722" s="8"/>
      <c r="IHJ722" s="8"/>
      <c r="IHK722" s="8"/>
      <c r="IHL722" s="8"/>
      <c r="IHM722" s="8"/>
      <c r="IHN722" s="8"/>
      <c r="IHO722" s="8"/>
      <c r="IHP722" s="8"/>
      <c r="IHQ722" s="8"/>
      <c r="IHR722" s="8"/>
      <c r="IHS722" s="8"/>
      <c r="IHT722" s="8"/>
      <c r="IHU722" s="8"/>
      <c r="IHV722" s="8"/>
      <c r="IHW722" s="8"/>
      <c r="IHX722" s="8"/>
      <c r="IHY722" s="8"/>
      <c r="IHZ722" s="8"/>
      <c r="IIA722" s="8"/>
      <c r="IIB722" s="8"/>
      <c r="IIC722" s="8"/>
      <c r="IID722" s="8"/>
      <c r="IIE722" s="8"/>
      <c r="IIF722" s="8"/>
      <c r="IIG722" s="8"/>
      <c r="IIH722" s="8"/>
      <c r="III722" s="8"/>
      <c r="IIJ722" s="8"/>
      <c r="IIK722" s="8"/>
      <c r="IIL722" s="8"/>
      <c r="IIM722" s="8"/>
      <c r="IIN722" s="8"/>
      <c r="IIO722" s="8"/>
      <c r="IIP722" s="8"/>
      <c r="IIQ722" s="8"/>
      <c r="IIR722" s="8"/>
      <c r="IIS722" s="8"/>
      <c r="IIT722" s="8"/>
      <c r="IIU722" s="8"/>
      <c r="IIV722" s="8"/>
      <c r="IIW722" s="8"/>
      <c r="IIX722" s="8"/>
      <c r="IIY722" s="8"/>
      <c r="IIZ722" s="8"/>
      <c r="IJA722" s="8"/>
      <c r="IJB722" s="8"/>
      <c r="IJC722" s="8"/>
      <c r="IJD722" s="8"/>
      <c r="IJE722" s="8"/>
      <c r="IJF722" s="8"/>
      <c r="IJG722" s="8"/>
      <c r="IJH722" s="8"/>
      <c r="IJI722" s="8"/>
      <c r="IJJ722" s="8"/>
      <c r="IJK722" s="8"/>
      <c r="IJL722" s="8"/>
      <c r="IJM722" s="8"/>
      <c r="IJN722" s="8"/>
      <c r="IJO722" s="8"/>
      <c r="IJP722" s="8"/>
      <c r="IJQ722" s="8"/>
      <c r="IJR722" s="8"/>
      <c r="IJS722" s="8"/>
      <c r="IJT722" s="8"/>
      <c r="IJU722" s="8"/>
      <c r="IJV722" s="8"/>
      <c r="IJW722" s="8"/>
      <c r="IJX722" s="8"/>
      <c r="IJY722" s="8"/>
      <c r="IJZ722" s="8"/>
      <c r="IKA722" s="8"/>
      <c r="IKB722" s="8"/>
      <c r="IKC722" s="8"/>
      <c r="IKD722" s="8"/>
      <c r="IKE722" s="8"/>
      <c r="IKF722" s="8"/>
      <c r="IKG722" s="8"/>
      <c r="IKH722" s="8"/>
      <c r="IKI722" s="8"/>
      <c r="IKJ722" s="8"/>
      <c r="IKK722" s="8"/>
      <c r="IKL722" s="8"/>
      <c r="IKM722" s="8"/>
      <c r="IKN722" s="8"/>
      <c r="IKO722" s="8"/>
      <c r="IKP722" s="8"/>
      <c r="IKQ722" s="8"/>
      <c r="IKR722" s="8"/>
      <c r="IKS722" s="8"/>
      <c r="IKT722" s="8"/>
      <c r="IKU722" s="8"/>
      <c r="IKV722" s="8"/>
      <c r="IKW722" s="8"/>
      <c r="IKX722" s="8"/>
      <c r="IKY722" s="8"/>
      <c r="IKZ722" s="8"/>
      <c r="ILA722" s="8"/>
      <c r="ILB722" s="8"/>
      <c r="ILC722" s="8"/>
      <c r="ILD722" s="8"/>
      <c r="ILE722" s="8"/>
      <c r="ILF722" s="8"/>
      <c r="ILG722" s="8"/>
      <c r="ILH722" s="8"/>
      <c r="ILI722" s="8"/>
      <c r="ILJ722" s="8"/>
      <c r="ILK722" s="8"/>
      <c r="ILL722" s="8"/>
      <c r="ILM722" s="8"/>
      <c r="ILN722" s="8"/>
      <c r="ILO722" s="8"/>
      <c r="ILP722" s="8"/>
      <c r="ILQ722" s="8"/>
      <c r="ILR722" s="8"/>
      <c r="ILS722" s="8"/>
      <c r="ILT722" s="8"/>
      <c r="ILU722" s="8"/>
      <c r="ILV722" s="8"/>
      <c r="ILW722" s="8"/>
      <c r="ILX722" s="8"/>
      <c r="ILY722" s="8"/>
      <c r="ILZ722" s="8"/>
      <c r="IMA722" s="8"/>
      <c r="IMB722" s="8"/>
      <c r="IMC722" s="8"/>
      <c r="IMD722" s="8"/>
      <c r="IME722" s="8"/>
      <c r="IMF722" s="8"/>
      <c r="IMG722" s="8"/>
      <c r="IMH722" s="8"/>
      <c r="IMI722" s="8"/>
      <c r="IMJ722" s="8"/>
      <c r="IMK722" s="8"/>
      <c r="IML722" s="8"/>
      <c r="IMM722" s="8"/>
      <c r="IMN722" s="8"/>
      <c r="IMO722" s="8"/>
      <c r="IMP722" s="8"/>
      <c r="IMQ722" s="8"/>
      <c r="IMR722" s="8"/>
      <c r="IMS722" s="8"/>
      <c r="IMT722" s="8"/>
      <c r="IMU722" s="8"/>
      <c r="IMV722" s="8"/>
      <c r="IMW722" s="8"/>
      <c r="IMX722" s="8"/>
      <c r="IMY722" s="8"/>
      <c r="IMZ722" s="8"/>
      <c r="INA722" s="8"/>
      <c r="INB722" s="8"/>
      <c r="INC722" s="8"/>
      <c r="IND722" s="8"/>
      <c r="INE722" s="8"/>
      <c r="INF722" s="8"/>
      <c r="ING722" s="8"/>
      <c r="INH722" s="8"/>
      <c r="INI722" s="8"/>
      <c r="INJ722" s="8"/>
      <c r="INK722" s="8"/>
      <c r="INL722" s="8"/>
      <c r="INM722" s="8"/>
      <c r="INN722" s="8"/>
      <c r="INO722" s="8"/>
      <c r="INP722" s="8"/>
      <c r="INQ722" s="8"/>
      <c r="INR722" s="8"/>
      <c r="INS722" s="8"/>
      <c r="INT722" s="8"/>
      <c r="INU722" s="8"/>
      <c r="INV722" s="8"/>
      <c r="INW722" s="8"/>
      <c r="INX722" s="8"/>
      <c r="INY722" s="8"/>
      <c r="INZ722" s="8"/>
      <c r="IOA722" s="8"/>
      <c r="IOB722" s="8"/>
      <c r="IOC722" s="8"/>
      <c r="IOD722" s="8"/>
      <c r="IOE722" s="8"/>
      <c r="IOF722" s="8"/>
      <c r="IOG722" s="8"/>
      <c r="IOH722" s="8"/>
      <c r="IOI722" s="8"/>
      <c r="IOJ722" s="8"/>
      <c r="IOK722" s="8"/>
      <c r="IOL722" s="8"/>
      <c r="IOM722" s="8"/>
      <c r="ION722" s="8"/>
      <c r="IOO722" s="8"/>
      <c r="IOP722" s="8"/>
      <c r="IOQ722" s="8"/>
      <c r="IOR722" s="8"/>
      <c r="IOS722" s="8"/>
      <c r="IOT722" s="8"/>
      <c r="IOU722" s="8"/>
      <c r="IOV722" s="8"/>
      <c r="IOW722" s="8"/>
      <c r="IOX722" s="8"/>
      <c r="IOY722" s="8"/>
      <c r="IOZ722" s="8"/>
      <c r="IPA722" s="8"/>
      <c r="IPB722" s="8"/>
      <c r="IPC722" s="8"/>
      <c r="IPD722" s="8"/>
      <c r="IPE722" s="8"/>
      <c r="IPF722" s="8"/>
      <c r="IPG722" s="8"/>
      <c r="IPH722" s="8"/>
      <c r="IPI722" s="8"/>
      <c r="IPJ722" s="8"/>
      <c r="IPK722" s="8"/>
      <c r="IPL722" s="8"/>
      <c r="IPM722" s="8"/>
      <c r="IPN722" s="8"/>
      <c r="IPO722" s="8"/>
      <c r="IPP722" s="8"/>
      <c r="IPQ722" s="8"/>
      <c r="IPR722" s="8"/>
      <c r="IPS722" s="8"/>
      <c r="IPT722" s="8"/>
      <c r="IPU722" s="8"/>
      <c r="IPV722" s="8"/>
      <c r="IPW722" s="8"/>
      <c r="IPX722" s="8"/>
      <c r="IPY722" s="8"/>
      <c r="IPZ722" s="8"/>
      <c r="IQA722" s="8"/>
      <c r="IQB722" s="8"/>
      <c r="IQC722" s="8"/>
      <c r="IQD722" s="8"/>
      <c r="IQE722" s="8"/>
      <c r="IQF722" s="8"/>
      <c r="IQG722" s="8"/>
      <c r="IQH722" s="8"/>
      <c r="IQI722" s="8"/>
      <c r="IQJ722" s="8"/>
      <c r="IQK722" s="8"/>
      <c r="IQL722" s="8"/>
      <c r="IQM722" s="8"/>
      <c r="IQN722" s="8"/>
      <c r="IQO722" s="8"/>
      <c r="IQP722" s="8"/>
      <c r="IQQ722" s="8"/>
      <c r="IQR722" s="8"/>
      <c r="IQS722" s="8"/>
      <c r="IQT722" s="8"/>
      <c r="IQU722" s="8"/>
      <c r="IQV722" s="8"/>
      <c r="IQW722" s="8"/>
      <c r="IQX722" s="8"/>
      <c r="IQY722" s="8"/>
      <c r="IQZ722" s="8"/>
      <c r="IRA722" s="8"/>
      <c r="IRB722" s="8"/>
      <c r="IRC722" s="8"/>
      <c r="IRD722" s="8"/>
      <c r="IRE722" s="8"/>
      <c r="IRF722" s="8"/>
      <c r="IRG722" s="8"/>
      <c r="IRH722" s="8"/>
      <c r="IRI722" s="8"/>
      <c r="IRJ722" s="8"/>
      <c r="IRK722" s="8"/>
      <c r="IRL722" s="8"/>
      <c r="IRM722" s="8"/>
      <c r="IRN722" s="8"/>
      <c r="IRO722" s="8"/>
      <c r="IRP722" s="8"/>
      <c r="IRQ722" s="8"/>
      <c r="IRR722" s="8"/>
      <c r="IRS722" s="8"/>
      <c r="IRT722" s="8"/>
      <c r="IRU722" s="8"/>
      <c r="IRV722" s="8"/>
      <c r="IRW722" s="8"/>
      <c r="IRX722" s="8"/>
      <c r="IRY722" s="8"/>
      <c r="IRZ722" s="8"/>
      <c r="ISA722" s="8"/>
      <c r="ISB722" s="8"/>
      <c r="ISC722" s="8"/>
      <c r="ISD722" s="8"/>
      <c r="ISE722" s="8"/>
      <c r="ISF722" s="8"/>
      <c r="ISG722" s="8"/>
      <c r="ISH722" s="8"/>
      <c r="ISI722" s="8"/>
      <c r="ISJ722" s="8"/>
      <c r="ISK722" s="8"/>
      <c r="ISL722" s="8"/>
      <c r="ISM722" s="8"/>
      <c r="ISN722" s="8"/>
      <c r="ISO722" s="8"/>
      <c r="ISP722" s="8"/>
      <c r="ISQ722" s="8"/>
      <c r="ISR722" s="8"/>
      <c r="ISS722" s="8"/>
      <c r="IST722" s="8"/>
      <c r="ISU722" s="8"/>
      <c r="ISV722" s="8"/>
      <c r="ISW722" s="8"/>
      <c r="ISX722" s="8"/>
      <c r="ISY722" s="8"/>
      <c r="ISZ722" s="8"/>
      <c r="ITA722" s="8"/>
      <c r="ITB722" s="8"/>
      <c r="ITC722" s="8"/>
      <c r="ITD722" s="8"/>
      <c r="ITE722" s="8"/>
      <c r="ITF722" s="8"/>
      <c r="ITG722" s="8"/>
      <c r="ITH722" s="8"/>
      <c r="ITI722" s="8"/>
      <c r="ITJ722" s="8"/>
      <c r="ITK722" s="8"/>
      <c r="ITL722" s="8"/>
      <c r="ITM722" s="8"/>
      <c r="ITN722" s="8"/>
      <c r="ITO722" s="8"/>
      <c r="ITP722" s="8"/>
      <c r="ITQ722" s="8"/>
      <c r="ITR722" s="8"/>
      <c r="ITS722" s="8"/>
      <c r="ITT722" s="8"/>
      <c r="ITU722" s="8"/>
      <c r="ITV722" s="8"/>
      <c r="ITW722" s="8"/>
      <c r="ITX722" s="8"/>
      <c r="ITY722" s="8"/>
      <c r="ITZ722" s="8"/>
      <c r="IUA722" s="8"/>
      <c r="IUB722" s="8"/>
      <c r="IUC722" s="8"/>
      <c r="IUD722" s="8"/>
      <c r="IUE722" s="8"/>
      <c r="IUF722" s="8"/>
      <c r="IUG722" s="8"/>
      <c r="IUH722" s="8"/>
      <c r="IUI722" s="8"/>
      <c r="IUJ722" s="8"/>
      <c r="IUK722" s="8"/>
      <c r="IUL722" s="8"/>
      <c r="IUM722" s="8"/>
      <c r="IUN722" s="8"/>
      <c r="IUO722" s="8"/>
      <c r="IUP722" s="8"/>
      <c r="IUQ722" s="8"/>
      <c r="IUR722" s="8"/>
      <c r="IUS722" s="8"/>
      <c r="IUT722" s="8"/>
      <c r="IUU722" s="8"/>
      <c r="IUV722" s="8"/>
      <c r="IUW722" s="8"/>
      <c r="IUX722" s="8"/>
      <c r="IUY722" s="8"/>
      <c r="IUZ722" s="8"/>
      <c r="IVA722" s="8"/>
      <c r="IVB722" s="8"/>
      <c r="IVC722" s="8"/>
      <c r="IVD722" s="8"/>
      <c r="IVE722" s="8"/>
      <c r="IVF722" s="8"/>
      <c r="IVG722" s="8"/>
      <c r="IVH722" s="8"/>
      <c r="IVI722" s="8"/>
      <c r="IVJ722" s="8"/>
      <c r="IVK722" s="8"/>
      <c r="IVL722" s="8"/>
      <c r="IVM722" s="8"/>
      <c r="IVN722" s="8"/>
      <c r="IVO722" s="8"/>
      <c r="IVP722" s="8"/>
      <c r="IVQ722" s="8"/>
      <c r="IVR722" s="8"/>
      <c r="IVS722" s="8"/>
      <c r="IVT722" s="8"/>
      <c r="IVU722" s="8"/>
      <c r="IVV722" s="8"/>
      <c r="IVW722" s="8"/>
      <c r="IVX722" s="8"/>
      <c r="IVY722" s="8"/>
      <c r="IVZ722" s="8"/>
      <c r="IWA722" s="8"/>
      <c r="IWB722" s="8"/>
      <c r="IWC722" s="8"/>
      <c r="IWD722" s="8"/>
      <c r="IWE722" s="8"/>
      <c r="IWF722" s="8"/>
      <c r="IWG722" s="8"/>
      <c r="IWH722" s="8"/>
      <c r="IWI722" s="8"/>
      <c r="IWJ722" s="8"/>
      <c r="IWK722" s="8"/>
      <c r="IWL722" s="8"/>
      <c r="IWM722" s="8"/>
      <c r="IWN722" s="8"/>
      <c r="IWO722" s="8"/>
      <c r="IWP722" s="8"/>
      <c r="IWQ722" s="8"/>
      <c r="IWR722" s="8"/>
      <c r="IWS722" s="8"/>
      <c r="IWT722" s="8"/>
      <c r="IWU722" s="8"/>
      <c r="IWV722" s="8"/>
      <c r="IWW722" s="8"/>
      <c r="IWX722" s="8"/>
      <c r="IWY722" s="8"/>
      <c r="IWZ722" s="8"/>
      <c r="IXA722" s="8"/>
      <c r="IXB722" s="8"/>
      <c r="IXC722" s="8"/>
      <c r="IXD722" s="8"/>
      <c r="IXE722" s="8"/>
      <c r="IXF722" s="8"/>
      <c r="IXG722" s="8"/>
      <c r="IXH722" s="8"/>
      <c r="IXI722" s="8"/>
      <c r="IXJ722" s="8"/>
      <c r="IXK722" s="8"/>
      <c r="IXL722" s="8"/>
      <c r="IXM722" s="8"/>
      <c r="IXN722" s="8"/>
      <c r="IXO722" s="8"/>
      <c r="IXP722" s="8"/>
      <c r="IXQ722" s="8"/>
      <c r="IXR722" s="8"/>
      <c r="IXS722" s="8"/>
      <c r="IXT722" s="8"/>
      <c r="IXU722" s="8"/>
      <c r="IXV722" s="8"/>
      <c r="IXW722" s="8"/>
      <c r="IXX722" s="8"/>
      <c r="IXY722" s="8"/>
      <c r="IXZ722" s="8"/>
      <c r="IYA722" s="8"/>
      <c r="IYB722" s="8"/>
      <c r="IYC722" s="8"/>
      <c r="IYD722" s="8"/>
      <c r="IYE722" s="8"/>
      <c r="IYF722" s="8"/>
      <c r="IYG722" s="8"/>
      <c r="IYH722" s="8"/>
      <c r="IYI722" s="8"/>
      <c r="IYJ722" s="8"/>
      <c r="IYK722" s="8"/>
      <c r="IYL722" s="8"/>
      <c r="IYM722" s="8"/>
      <c r="IYN722" s="8"/>
      <c r="IYO722" s="8"/>
      <c r="IYP722" s="8"/>
      <c r="IYQ722" s="8"/>
      <c r="IYR722" s="8"/>
      <c r="IYS722" s="8"/>
      <c r="IYT722" s="8"/>
      <c r="IYU722" s="8"/>
      <c r="IYV722" s="8"/>
      <c r="IYW722" s="8"/>
      <c r="IYX722" s="8"/>
      <c r="IYY722" s="8"/>
      <c r="IYZ722" s="8"/>
      <c r="IZA722" s="8"/>
      <c r="IZB722" s="8"/>
      <c r="IZC722" s="8"/>
      <c r="IZD722" s="8"/>
      <c r="IZE722" s="8"/>
      <c r="IZF722" s="8"/>
      <c r="IZG722" s="8"/>
      <c r="IZH722" s="8"/>
      <c r="IZI722" s="8"/>
      <c r="IZJ722" s="8"/>
      <c r="IZK722" s="8"/>
      <c r="IZL722" s="8"/>
      <c r="IZM722" s="8"/>
      <c r="IZN722" s="8"/>
      <c r="IZO722" s="8"/>
      <c r="IZP722" s="8"/>
      <c r="IZQ722" s="8"/>
      <c r="IZR722" s="8"/>
      <c r="IZS722" s="8"/>
      <c r="IZT722" s="8"/>
      <c r="IZU722" s="8"/>
      <c r="IZV722" s="8"/>
      <c r="IZW722" s="8"/>
      <c r="IZX722" s="8"/>
      <c r="IZY722" s="8"/>
      <c r="IZZ722" s="8"/>
      <c r="JAA722" s="8"/>
      <c r="JAB722" s="8"/>
      <c r="JAC722" s="8"/>
      <c r="JAD722" s="8"/>
      <c r="JAE722" s="8"/>
      <c r="JAF722" s="8"/>
      <c r="JAG722" s="8"/>
      <c r="JAH722" s="8"/>
      <c r="JAI722" s="8"/>
      <c r="JAJ722" s="8"/>
      <c r="JAK722" s="8"/>
      <c r="JAL722" s="8"/>
      <c r="JAM722" s="8"/>
      <c r="JAN722" s="8"/>
      <c r="JAO722" s="8"/>
      <c r="JAP722" s="8"/>
      <c r="JAQ722" s="8"/>
      <c r="JAR722" s="8"/>
      <c r="JAS722" s="8"/>
      <c r="JAT722" s="8"/>
      <c r="JAU722" s="8"/>
      <c r="JAV722" s="8"/>
      <c r="JAW722" s="8"/>
      <c r="JAX722" s="8"/>
      <c r="JAY722" s="8"/>
      <c r="JAZ722" s="8"/>
      <c r="JBA722" s="8"/>
      <c r="JBB722" s="8"/>
      <c r="JBC722" s="8"/>
      <c r="JBD722" s="8"/>
      <c r="JBE722" s="8"/>
      <c r="JBF722" s="8"/>
      <c r="JBG722" s="8"/>
      <c r="JBH722" s="8"/>
      <c r="JBI722" s="8"/>
      <c r="JBJ722" s="8"/>
      <c r="JBK722" s="8"/>
      <c r="JBL722" s="8"/>
      <c r="JBM722" s="8"/>
      <c r="JBN722" s="8"/>
      <c r="JBO722" s="8"/>
      <c r="JBP722" s="8"/>
      <c r="JBQ722" s="8"/>
      <c r="JBR722" s="8"/>
      <c r="JBS722" s="8"/>
      <c r="JBT722" s="8"/>
      <c r="JBU722" s="8"/>
      <c r="JBV722" s="8"/>
      <c r="JBW722" s="8"/>
      <c r="JBX722" s="8"/>
      <c r="JBY722" s="8"/>
      <c r="JBZ722" s="8"/>
      <c r="JCA722" s="8"/>
      <c r="JCB722" s="8"/>
      <c r="JCC722" s="8"/>
      <c r="JCD722" s="8"/>
      <c r="JCE722" s="8"/>
      <c r="JCF722" s="8"/>
      <c r="JCG722" s="8"/>
      <c r="JCH722" s="8"/>
      <c r="JCI722" s="8"/>
      <c r="JCJ722" s="8"/>
      <c r="JCK722" s="8"/>
      <c r="JCL722" s="8"/>
      <c r="JCM722" s="8"/>
      <c r="JCN722" s="8"/>
      <c r="JCO722" s="8"/>
      <c r="JCP722" s="8"/>
      <c r="JCQ722" s="8"/>
      <c r="JCR722" s="8"/>
      <c r="JCS722" s="8"/>
      <c r="JCT722" s="8"/>
      <c r="JCU722" s="8"/>
      <c r="JCV722" s="8"/>
      <c r="JCW722" s="8"/>
      <c r="JCX722" s="8"/>
      <c r="JCY722" s="8"/>
      <c r="JCZ722" s="8"/>
      <c r="JDA722" s="8"/>
      <c r="JDB722" s="8"/>
      <c r="JDC722" s="8"/>
      <c r="JDD722" s="8"/>
      <c r="JDE722" s="8"/>
      <c r="JDF722" s="8"/>
      <c r="JDG722" s="8"/>
      <c r="JDH722" s="8"/>
      <c r="JDI722" s="8"/>
      <c r="JDJ722" s="8"/>
      <c r="JDK722" s="8"/>
      <c r="JDL722" s="8"/>
      <c r="JDM722" s="8"/>
      <c r="JDN722" s="8"/>
      <c r="JDO722" s="8"/>
      <c r="JDP722" s="8"/>
      <c r="JDQ722" s="8"/>
      <c r="JDR722" s="8"/>
      <c r="JDS722" s="8"/>
      <c r="JDT722" s="8"/>
      <c r="JDU722" s="8"/>
      <c r="JDV722" s="8"/>
      <c r="JDW722" s="8"/>
      <c r="JDX722" s="8"/>
      <c r="JDY722" s="8"/>
      <c r="JDZ722" s="8"/>
      <c r="JEA722" s="8"/>
      <c r="JEB722" s="8"/>
      <c r="JEC722" s="8"/>
      <c r="JED722" s="8"/>
      <c r="JEE722" s="8"/>
      <c r="JEF722" s="8"/>
      <c r="JEG722" s="8"/>
      <c r="JEH722" s="8"/>
      <c r="JEI722" s="8"/>
      <c r="JEJ722" s="8"/>
      <c r="JEK722" s="8"/>
      <c r="JEL722" s="8"/>
      <c r="JEM722" s="8"/>
      <c r="JEN722" s="8"/>
      <c r="JEO722" s="8"/>
      <c r="JEP722" s="8"/>
      <c r="JEQ722" s="8"/>
      <c r="JER722" s="8"/>
      <c r="JES722" s="8"/>
      <c r="JET722" s="8"/>
      <c r="JEU722" s="8"/>
      <c r="JEV722" s="8"/>
      <c r="JEW722" s="8"/>
      <c r="JEX722" s="8"/>
      <c r="JEY722" s="8"/>
      <c r="JEZ722" s="8"/>
      <c r="JFA722" s="8"/>
      <c r="JFB722" s="8"/>
      <c r="JFC722" s="8"/>
      <c r="JFD722" s="8"/>
      <c r="JFE722" s="8"/>
      <c r="JFF722" s="8"/>
      <c r="JFG722" s="8"/>
      <c r="JFH722" s="8"/>
      <c r="JFI722" s="8"/>
      <c r="JFJ722" s="8"/>
      <c r="JFK722" s="8"/>
      <c r="JFL722" s="8"/>
      <c r="JFM722" s="8"/>
      <c r="JFN722" s="8"/>
      <c r="JFO722" s="8"/>
      <c r="JFP722" s="8"/>
      <c r="JFQ722" s="8"/>
      <c r="JFR722" s="8"/>
      <c r="JFS722" s="8"/>
      <c r="JFT722" s="8"/>
      <c r="JFU722" s="8"/>
      <c r="JFV722" s="8"/>
      <c r="JFW722" s="8"/>
      <c r="JFX722" s="8"/>
      <c r="JFY722" s="8"/>
      <c r="JFZ722" s="8"/>
      <c r="JGA722" s="8"/>
      <c r="JGB722" s="8"/>
      <c r="JGC722" s="8"/>
      <c r="JGD722" s="8"/>
      <c r="JGE722" s="8"/>
      <c r="JGF722" s="8"/>
      <c r="JGG722" s="8"/>
      <c r="JGH722" s="8"/>
      <c r="JGI722" s="8"/>
      <c r="JGJ722" s="8"/>
      <c r="JGK722" s="8"/>
      <c r="JGL722" s="8"/>
      <c r="JGM722" s="8"/>
      <c r="JGN722" s="8"/>
      <c r="JGO722" s="8"/>
      <c r="JGP722" s="8"/>
      <c r="JGQ722" s="8"/>
      <c r="JGR722" s="8"/>
      <c r="JGS722" s="8"/>
      <c r="JGT722" s="8"/>
      <c r="JGU722" s="8"/>
      <c r="JGV722" s="8"/>
      <c r="JGW722" s="8"/>
      <c r="JGX722" s="8"/>
      <c r="JGY722" s="8"/>
      <c r="JGZ722" s="8"/>
      <c r="JHA722" s="8"/>
      <c r="JHB722" s="8"/>
      <c r="JHC722" s="8"/>
      <c r="JHD722" s="8"/>
      <c r="JHE722" s="8"/>
      <c r="JHF722" s="8"/>
      <c r="JHG722" s="8"/>
      <c r="JHH722" s="8"/>
      <c r="JHI722" s="8"/>
      <c r="JHJ722" s="8"/>
      <c r="JHK722" s="8"/>
      <c r="JHL722" s="8"/>
      <c r="JHM722" s="8"/>
      <c r="JHN722" s="8"/>
      <c r="JHO722" s="8"/>
      <c r="JHP722" s="8"/>
      <c r="JHQ722" s="8"/>
      <c r="JHR722" s="8"/>
      <c r="JHS722" s="8"/>
      <c r="JHT722" s="8"/>
      <c r="JHU722" s="8"/>
      <c r="JHV722" s="8"/>
      <c r="JHW722" s="8"/>
      <c r="JHX722" s="8"/>
      <c r="JHY722" s="8"/>
      <c r="JHZ722" s="8"/>
      <c r="JIA722" s="8"/>
      <c r="JIB722" s="8"/>
      <c r="JIC722" s="8"/>
      <c r="JID722" s="8"/>
      <c r="JIE722" s="8"/>
      <c r="JIF722" s="8"/>
      <c r="JIG722" s="8"/>
      <c r="JIH722" s="8"/>
      <c r="JII722" s="8"/>
      <c r="JIJ722" s="8"/>
      <c r="JIK722" s="8"/>
      <c r="JIL722" s="8"/>
      <c r="JIM722" s="8"/>
      <c r="JIN722" s="8"/>
      <c r="JIO722" s="8"/>
      <c r="JIP722" s="8"/>
      <c r="JIQ722" s="8"/>
      <c r="JIR722" s="8"/>
      <c r="JIS722" s="8"/>
      <c r="JIT722" s="8"/>
      <c r="JIU722" s="8"/>
      <c r="JIV722" s="8"/>
      <c r="JIW722" s="8"/>
      <c r="JIX722" s="8"/>
      <c r="JIY722" s="8"/>
      <c r="JIZ722" s="8"/>
      <c r="JJA722" s="8"/>
      <c r="JJB722" s="8"/>
      <c r="JJC722" s="8"/>
      <c r="JJD722" s="8"/>
      <c r="JJE722" s="8"/>
      <c r="JJF722" s="8"/>
      <c r="JJG722" s="8"/>
      <c r="JJH722" s="8"/>
      <c r="JJI722" s="8"/>
      <c r="JJJ722" s="8"/>
      <c r="JJK722" s="8"/>
      <c r="JJL722" s="8"/>
      <c r="JJM722" s="8"/>
      <c r="JJN722" s="8"/>
      <c r="JJO722" s="8"/>
      <c r="JJP722" s="8"/>
      <c r="JJQ722" s="8"/>
      <c r="JJR722" s="8"/>
      <c r="JJS722" s="8"/>
      <c r="JJT722" s="8"/>
      <c r="JJU722" s="8"/>
      <c r="JJV722" s="8"/>
      <c r="JJW722" s="8"/>
      <c r="JJX722" s="8"/>
      <c r="JJY722" s="8"/>
      <c r="JJZ722" s="8"/>
      <c r="JKA722" s="8"/>
      <c r="JKB722" s="8"/>
      <c r="JKC722" s="8"/>
      <c r="JKD722" s="8"/>
      <c r="JKE722" s="8"/>
      <c r="JKF722" s="8"/>
      <c r="JKG722" s="8"/>
      <c r="JKH722" s="8"/>
      <c r="JKI722" s="8"/>
      <c r="JKJ722" s="8"/>
      <c r="JKK722" s="8"/>
      <c r="JKL722" s="8"/>
      <c r="JKM722" s="8"/>
      <c r="JKN722" s="8"/>
      <c r="JKO722" s="8"/>
      <c r="JKP722" s="8"/>
      <c r="JKQ722" s="8"/>
      <c r="JKR722" s="8"/>
      <c r="JKS722" s="8"/>
      <c r="JKT722" s="8"/>
      <c r="JKU722" s="8"/>
      <c r="JKV722" s="8"/>
      <c r="JKW722" s="8"/>
      <c r="JKX722" s="8"/>
      <c r="JKY722" s="8"/>
      <c r="JKZ722" s="8"/>
      <c r="JLA722" s="8"/>
      <c r="JLB722" s="8"/>
      <c r="JLC722" s="8"/>
      <c r="JLD722" s="8"/>
      <c r="JLE722" s="8"/>
      <c r="JLF722" s="8"/>
      <c r="JLG722" s="8"/>
      <c r="JLH722" s="8"/>
      <c r="JLI722" s="8"/>
      <c r="JLJ722" s="8"/>
      <c r="JLK722" s="8"/>
      <c r="JLL722" s="8"/>
      <c r="JLM722" s="8"/>
      <c r="JLN722" s="8"/>
      <c r="JLO722" s="8"/>
      <c r="JLP722" s="8"/>
      <c r="JLQ722" s="8"/>
      <c r="JLR722" s="8"/>
      <c r="JLS722" s="8"/>
      <c r="JLT722" s="8"/>
      <c r="JLU722" s="8"/>
      <c r="JLV722" s="8"/>
      <c r="JLW722" s="8"/>
      <c r="JLX722" s="8"/>
      <c r="JLY722" s="8"/>
      <c r="JLZ722" s="8"/>
      <c r="JMA722" s="8"/>
      <c r="JMB722" s="8"/>
      <c r="JMC722" s="8"/>
      <c r="JMD722" s="8"/>
      <c r="JME722" s="8"/>
      <c r="JMF722" s="8"/>
      <c r="JMG722" s="8"/>
      <c r="JMH722" s="8"/>
      <c r="JMI722" s="8"/>
      <c r="JMJ722" s="8"/>
      <c r="JMK722" s="8"/>
      <c r="JML722" s="8"/>
      <c r="JMM722" s="8"/>
      <c r="JMN722" s="8"/>
      <c r="JMO722" s="8"/>
      <c r="JMP722" s="8"/>
      <c r="JMQ722" s="8"/>
      <c r="JMR722" s="8"/>
      <c r="JMS722" s="8"/>
      <c r="JMT722" s="8"/>
      <c r="JMU722" s="8"/>
      <c r="JMV722" s="8"/>
      <c r="JMW722" s="8"/>
      <c r="JMX722" s="8"/>
      <c r="JMY722" s="8"/>
      <c r="JMZ722" s="8"/>
      <c r="JNA722" s="8"/>
      <c r="JNB722" s="8"/>
      <c r="JNC722" s="8"/>
      <c r="JND722" s="8"/>
      <c r="JNE722" s="8"/>
      <c r="JNF722" s="8"/>
      <c r="JNG722" s="8"/>
      <c r="JNH722" s="8"/>
      <c r="JNI722" s="8"/>
      <c r="JNJ722" s="8"/>
      <c r="JNK722" s="8"/>
      <c r="JNL722" s="8"/>
      <c r="JNM722" s="8"/>
      <c r="JNN722" s="8"/>
      <c r="JNO722" s="8"/>
      <c r="JNP722" s="8"/>
      <c r="JNQ722" s="8"/>
      <c r="JNR722" s="8"/>
      <c r="JNS722" s="8"/>
      <c r="JNT722" s="8"/>
      <c r="JNU722" s="8"/>
      <c r="JNV722" s="8"/>
      <c r="JNW722" s="8"/>
      <c r="JNX722" s="8"/>
      <c r="JNY722" s="8"/>
      <c r="JNZ722" s="8"/>
      <c r="JOA722" s="8"/>
      <c r="JOB722" s="8"/>
      <c r="JOC722" s="8"/>
      <c r="JOD722" s="8"/>
      <c r="JOE722" s="8"/>
      <c r="JOF722" s="8"/>
      <c r="JOG722" s="8"/>
      <c r="JOH722" s="8"/>
      <c r="JOI722" s="8"/>
      <c r="JOJ722" s="8"/>
      <c r="JOK722" s="8"/>
      <c r="JOL722" s="8"/>
      <c r="JOM722" s="8"/>
      <c r="JON722" s="8"/>
      <c r="JOO722" s="8"/>
      <c r="JOP722" s="8"/>
      <c r="JOQ722" s="8"/>
      <c r="JOR722" s="8"/>
      <c r="JOS722" s="8"/>
      <c r="JOT722" s="8"/>
      <c r="JOU722" s="8"/>
      <c r="JOV722" s="8"/>
      <c r="JOW722" s="8"/>
      <c r="JOX722" s="8"/>
      <c r="JOY722" s="8"/>
      <c r="JOZ722" s="8"/>
      <c r="JPA722" s="8"/>
      <c r="JPB722" s="8"/>
      <c r="JPC722" s="8"/>
      <c r="JPD722" s="8"/>
      <c r="JPE722" s="8"/>
      <c r="JPF722" s="8"/>
      <c r="JPG722" s="8"/>
      <c r="JPH722" s="8"/>
      <c r="JPI722" s="8"/>
      <c r="JPJ722" s="8"/>
      <c r="JPK722" s="8"/>
      <c r="JPL722" s="8"/>
      <c r="JPM722" s="8"/>
      <c r="JPN722" s="8"/>
      <c r="JPO722" s="8"/>
      <c r="JPP722" s="8"/>
      <c r="JPQ722" s="8"/>
      <c r="JPR722" s="8"/>
      <c r="JPS722" s="8"/>
      <c r="JPT722" s="8"/>
      <c r="JPU722" s="8"/>
      <c r="JPV722" s="8"/>
      <c r="JPW722" s="8"/>
      <c r="JPX722" s="8"/>
      <c r="JPY722" s="8"/>
      <c r="JPZ722" s="8"/>
      <c r="JQA722" s="8"/>
      <c r="JQB722" s="8"/>
      <c r="JQC722" s="8"/>
      <c r="JQD722" s="8"/>
      <c r="JQE722" s="8"/>
      <c r="JQF722" s="8"/>
      <c r="JQG722" s="8"/>
      <c r="JQH722" s="8"/>
      <c r="JQI722" s="8"/>
      <c r="JQJ722" s="8"/>
      <c r="JQK722" s="8"/>
      <c r="JQL722" s="8"/>
      <c r="JQM722" s="8"/>
      <c r="JQN722" s="8"/>
      <c r="JQO722" s="8"/>
      <c r="JQP722" s="8"/>
      <c r="JQQ722" s="8"/>
      <c r="JQR722" s="8"/>
      <c r="JQS722" s="8"/>
      <c r="JQT722" s="8"/>
      <c r="JQU722" s="8"/>
      <c r="JQV722" s="8"/>
      <c r="JQW722" s="8"/>
      <c r="JQX722" s="8"/>
      <c r="JQY722" s="8"/>
      <c r="JQZ722" s="8"/>
      <c r="JRA722" s="8"/>
      <c r="JRB722" s="8"/>
      <c r="JRC722" s="8"/>
      <c r="JRD722" s="8"/>
      <c r="JRE722" s="8"/>
      <c r="JRF722" s="8"/>
      <c r="JRG722" s="8"/>
      <c r="JRH722" s="8"/>
      <c r="JRI722" s="8"/>
      <c r="JRJ722" s="8"/>
      <c r="JRK722" s="8"/>
      <c r="JRL722" s="8"/>
      <c r="JRM722" s="8"/>
      <c r="JRN722" s="8"/>
      <c r="JRO722" s="8"/>
      <c r="JRP722" s="8"/>
      <c r="JRQ722" s="8"/>
      <c r="JRR722" s="8"/>
      <c r="JRS722" s="8"/>
      <c r="JRT722" s="8"/>
      <c r="JRU722" s="8"/>
      <c r="JRV722" s="8"/>
      <c r="JRW722" s="8"/>
      <c r="JRX722" s="8"/>
      <c r="JRY722" s="8"/>
      <c r="JRZ722" s="8"/>
      <c r="JSA722" s="8"/>
      <c r="JSB722" s="8"/>
      <c r="JSC722" s="8"/>
      <c r="JSD722" s="8"/>
      <c r="JSE722" s="8"/>
      <c r="JSF722" s="8"/>
      <c r="JSG722" s="8"/>
      <c r="JSH722" s="8"/>
      <c r="JSI722" s="8"/>
      <c r="JSJ722" s="8"/>
      <c r="JSK722" s="8"/>
      <c r="JSL722" s="8"/>
      <c r="JSM722" s="8"/>
      <c r="JSN722" s="8"/>
      <c r="JSO722" s="8"/>
      <c r="JSP722" s="8"/>
      <c r="JSQ722" s="8"/>
      <c r="JSR722" s="8"/>
      <c r="JSS722" s="8"/>
      <c r="JST722" s="8"/>
      <c r="JSU722" s="8"/>
      <c r="JSV722" s="8"/>
      <c r="JSW722" s="8"/>
      <c r="JSX722" s="8"/>
      <c r="JSY722" s="8"/>
      <c r="JSZ722" s="8"/>
      <c r="JTA722" s="8"/>
      <c r="JTB722" s="8"/>
      <c r="JTC722" s="8"/>
      <c r="JTD722" s="8"/>
      <c r="JTE722" s="8"/>
      <c r="JTF722" s="8"/>
      <c r="JTG722" s="8"/>
      <c r="JTH722" s="8"/>
      <c r="JTI722" s="8"/>
      <c r="JTJ722" s="8"/>
      <c r="JTK722" s="8"/>
      <c r="JTL722" s="8"/>
      <c r="JTM722" s="8"/>
      <c r="JTN722" s="8"/>
      <c r="JTO722" s="8"/>
      <c r="JTP722" s="8"/>
      <c r="JTQ722" s="8"/>
      <c r="JTR722" s="8"/>
      <c r="JTS722" s="8"/>
      <c r="JTT722" s="8"/>
      <c r="JTU722" s="8"/>
      <c r="JTV722" s="8"/>
      <c r="JTW722" s="8"/>
      <c r="JTX722" s="8"/>
      <c r="JTY722" s="8"/>
      <c r="JTZ722" s="8"/>
      <c r="JUA722" s="8"/>
      <c r="JUB722" s="8"/>
      <c r="JUC722" s="8"/>
      <c r="JUD722" s="8"/>
      <c r="JUE722" s="8"/>
      <c r="JUF722" s="8"/>
      <c r="JUG722" s="8"/>
      <c r="JUH722" s="8"/>
      <c r="JUI722" s="8"/>
      <c r="JUJ722" s="8"/>
      <c r="JUK722" s="8"/>
      <c r="JUL722" s="8"/>
      <c r="JUM722" s="8"/>
      <c r="JUN722" s="8"/>
      <c r="JUO722" s="8"/>
      <c r="JUP722" s="8"/>
      <c r="JUQ722" s="8"/>
      <c r="JUR722" s="8"/>
      <c r="JUS722" s="8"/>
      <c r="JUT722" s="8"/>
      <c r="JUU722" s="8"/>
      <c r="JUV722" s="8"/>
      <c r="JUW722" s="8"/>
      <c r="JUX722" s="8"/>
      <c r="JUY722" s="8"/>
      <c r="JUZ722" s="8"/>
      <c r="JVA722" s="8"/>
      <c r="JVB722" s="8"/>
      <c r="JVC722" s="8"/>
      <c r="JVD722" s="8"/>
      <c r="JVE722" s="8"/>
      <c r="JVF722" s="8"/>
      <c r="JVG722" s="8"/>
      <c r="JVH722" s="8"/>
      <c r="JVI722" s="8"/>
      <c r="JVJ722" s="8"/>
      <c r="JVK722" s="8"/>
      <c r="JVL722" s="8"/>
      <c r="JVM722" s="8"/>
      <c r="JVN722" s="8"/>
      <c r="JVO722" s="8"/>
      <c r="JVP722" s="8"/>
      <c r="JVQ722" s="8"/>
      <c r="JVR722" s="8"/>
      <c r="JVS722" s="8"/>
      <c r="JVT722" s="8"/>
      <c r="JVU722" s="8"/>
      <c r="JVV722" s="8"/>
      <c r="JVW722" s="8"/>
      <c r="JVX722" s="8"/>
      <c r="JVY722" s="8"/>
      <c r="JVZ722" s="8"/>
      <c r="JWA722" s="8"/>
      <c r="JWB722" s="8"/>
      <c r="JWC722" s="8"/>
      <c r="JWD722" s="8"/>
      <c r="JWE722" s="8"/>
      <c r="JWF722" s="8"/>
      <c r="JWG722" s="8"/>
      <c r="JWH722" s="8"/>
      <c r="JWI722" s="8"/>
      <c r="JWJ722" s="8"/>
      <c r="JWK722" s="8"/>
      <c r="JWL722" s="8"/>
      <c r="JWM722" s="8"/>
      <c r="JWN722" s="8"/>
      <c r="JWO722" s="8"/>
      <c r="JWP722" s="8"/>
      <c r="JWQ722" s="8"/>
      <c r="JWR722" s="8"/>
      <c r="JWS722" s="8"/>
      <c r="JWT722" s="8"/>
      <c r="JWU722" s="8"/>
      <c r="JWV722" s="8"/>
      <c r="JWW722" s="8"/>
      <c r="JWX722" s="8"/>
      <c r="JWY722" s="8"/>
      <c r="JWZ722" s="8"/>
      <c r="JXA722" s="8"/>
      <c r="JXB722" s="8"/>
      <c r="JXC722" s="8"/>
      <c r="JXD722" s="8"/>
      <c r="JXE722" s="8"/>
      <c r="JXF722" s="8"/>
      <c r="JXG722" s="8"/>
      <c r="JXH722" s="8"/>
      <c r="JXI722" s="8"/>
      <c r="JXJ722" s="8"/>
      <c r="JXK722" s="8"/>
      <c r="JXL722" s="8"/>
      <c r="JXM722" s="8"/>
      <c r="JXN722" s="8"/>
      <c r="JXO722" s="8"/>
      <c r="JXP722" s="8"/>
      <c r="JXQ722" s="8"/>
      <c r="JXR722" s="8"/>
      <c r="JXS722" s="8"/>
      <c r="JXT722" s="8"/>
      <c r="JXU722" s="8"/>
      <c r="JXV722" s="8"/>
      <c r="JXW722" s="8"/>
      <c r="JXX722" s="8"/>
      <c r="JXY722" s="8"/>
      <c r="JXZ722" s="8"/>
      <c r="JYA722" s="8"/>
      <c r="JYB722" s="8"/>
      <c r="JYC722" s="8"/>
      <c r="JYD722" s="8"/>
      <c r="JYE722" s="8"/>
      <c r="JYF722" s="8"/>
      <c r="JYG722" s="8"/>
      <c r="JYH722" s="8"/>
      <c r="JYI722" s="8"/>
      <c r="JYJ722" s="8"/>
      <c r="JYK722" s="8"/>
      <c r="JYL722" s="8"/>
      <c r="JYM722" s="8"/>
      <c r="JYN722" s="8"/>
      <c r="JYO722" s="8"/>
      <c r="JYP722" s="8"/>
      <c r="JYQ722" s="8"/>
      <c r="JYR722" s="8"/>
      <c r="JYS722" s="8"/>
      <c r="JYT722" s="8"/>
      <c r="JYU722" s="8"/>
      <c r="JYV722" s="8"/>
      <c r="JYW722" s="8"/>
      <c r="JYX722" s="8"/>
      <c r="JYY722" s="8"/>
      <c r="JYZ722" s="8"/>
      <c r="JZA722" s="8"/>
      <c r="JZB722" s="8"/>
      <c r="JZC722" s="8"/>
      <c r="JZD722" s="8"/>
      <c r="JZE722" s="8"/>
      <c r="JZF722" s="8"/>
      <c r="JZG722" s="8"/>
      <c r="JZH722" s="8"/>
      <c r="JZI722" s="8"/>
      <c r="JZJ722" s="8"/>
      <c r="JZK722" s="8"/>
      <c r="JZL722" s="8"/>
      <c r="JZM722" s="8"/>
      <c r="JZN722" s="8"/>
      <c r="JZO722" s="8"/>
      <c r="JZP722" s="8"/>
      <c r="JZQ722" s="8"/>
      <c r="JZR722" s="8"/>
      <c r="JZS722" s="8"/>
      <c r="JZT722" s="8"/>
      <c r="JZU722" s="8"/>
      <c r="JZV722" s="8"/>
      <c r="JZW722" s="8"/>
      <c r="JZX722" s="8"/>
      <c r="JZY722" s="8"/>
      <c r="JZZ722" s="8"/>
      <c r="KAA722" s="8"/>
      <c r="KAB722" s="8"/>
      <c r="KAC722" s="8"/>
      <c r="KAD722" s="8"/>
      <c r="KAE722" s="8"/>
      <c r="KAF722" s="8"/>
      <c r="KAG722" s="8"/>
      <c r="KAH722" s="8"/>
      <c r="KAI722" s="8"/>
      <c r="KAJ722" s="8"/>
      <c r="KAK722" s="8"/>
      <c r="KAL722" s="8"/>
      <c r="KAM722" s="8"/>
      <c r="KAN722" s="8"/>
      <c r="KAO722" s="8"/>
      <c r="KAP722" s="8"/>
      <c r="KAQ722" s="8"/>
      <c r="KAR722" s="8"/>
      <c r="KAS722" s="8"/>
      <c r="KAT722" s="8"/>
      <c r="KAU722" s="8"/>
      <c r="KAV722" s="8"/>
      <c r="KAW722" s="8"/>
      <c r="KAX722" s="8"/>
      <c r="KAY722" s="8"/>
      <c r="KAZ722" s="8"/>
      <c r="KBA722" s="8"/>
      <c r="KBB722" s="8"/>
      <c r="KBC722" s="8"/>
      <c r="KBD722" s="8"/>
      <c r="KBE722" s="8"/>
      <c r="KBF722" s="8"/>
      <c r="KBG722" s="8"/>
      <c r="KBH722" s="8"/>
      <c r="KBI722" s="8"/>
      <c r="KBJ722" s="8"/>
      <c r="KBK722" s="8"/>
      <c r="KBL722" s="8"/>
      <c r="KBM722" s="8"/>
      <c r="KBN722" s="8"/>
      <c r="KBO722" s="8"/>
      <c r="KBP722" s="8"/>
      <c r="KBQ722" s="8"/>
      <c r="KBR722" s="8"/>
      <c r="KBS722" s="8"/>
      <c r="KBT722" s="8"/>
      <c r="KBU722" s="8"/>
      <c r="KBV722" s="8"/>
      <c r="KBW722" s="8"/>
      <c r="KBX722" s="8"/>
      <c r="KBY722" s="8"/>
      <c r="KBZ722" s="8"/>
      <c r="KCA722" s="8"/>
      <c r="KCB722" s="8"/>
      <c r="KCC722" s="8"/>
      <c r="KCD722" s="8"/>
      <c r="KCE722" s="8"/>
      <c r="KCF722" s="8"/>
      <c r="KCG722" s="8"/>
      <c r="KCH722" s="8"/>
      <c r="KCI722" s="8"/>
      <c r="KCJ722" s="8"/>
      <c r="KCK722" s="8"/>
      <c r="KCL722" s="8"/>
      <c r="KCM722" s="8"/>
      <c r="KCN722" s="8"/>
      <c r="KCO722" s="8"/>
      <c r="KCP722" s="8"/>
      <c r="KCQ722" s="8"/>
      <c r="KCR722" s="8"/>
      <c r="KCS722" s="8"/>
      <c r="KCT722" s="8"/>
      <c r="KCU722" s="8"/>
      <c r="KCV722" s="8"/>
      <c r="KCW722" s="8"/>
      <c r="KCX722" s="8"/>
      <c r="KCY722" s="8"/>
      <c r="KCZ722" s="8"/>
      <c r="KDA722" s="8"/>
      <c r="KDB722" s="8"/>
      <c r="KDC722" s="8"/>
      <c r="KDD722" s="8"/>
      <c r="KDE722" s="8"/>
      <c r="KDF722" s="8"/>
      <c r="KDG722" s="8"/>
      <c r="KDH722" s="8"/>
      <c r="KDI722" s="8"/>
      <c r="KDJ722" s="8"/>
      <c r="KDK722" s="8"/>
      <c r="KDL722" s="8"/>
      <c r="KDM722" s="8"/>
      <c r="KDN722" s="8"/>
      <c r="KDO722" s="8"/>
      <c r="KDP722" s="8"/>
      <c r="KDQ722" s="8"/>
      <c r="KDR722" s="8"/>
      <c r="KDS722" s="8"/>
      <c r="KDT722" s="8"/>
      <c r="KDU722" s="8"/>
      <c r="KDV722" s="8"/>
      <c r="KDW722" s="8"/>
      <c r="KDX722" s="8"/>
      <c r="KDY722" s="8"/>
      <c r="KDZ722" s="8"/>
      <c r="KEA722" s="8"/>
      <c r="KEB722" s="8"/>
      <c r="KEC722" s="8"/>
      <c r="KED722" s="8"/>
      <c r="KEE722" s="8"/>
      <c r="KEF722" s="8"/>
      <c r="KEG722" s="8"/>
      <c r="KEH722" s="8"/>
      <c r="KEI722" s="8"/>
      <c r="KEJ722" s="8"/>
      <c r="KEK722" s="8"/>
      <c r="KEL722" s="8"/>
      <c r="KEM722" s="8"/>
      <c r="KEN722" s="8"/>
      <c r="KEO722" s="8"/>
      <c r="KEP722" s="8"/>
      <c r="KEQ722" s="8"/>
      <c r="KER722" s="8"/>
      <c r="KES722" s="8"/>
      <c r="KET722" s="8"/>
      <c r="KEU722" s="8"/>
      <c r="KEV722" s="8"/>
      <c r="KEW722" s="8"/>
      <c r="KEX722" s="8"/>
      <c r="KEY722" s="8"/>
      <c r="KEZ722" s="8"/>
      <c r="KFA722" s="8"/>
      <c r="KFB722" s="8"/>
      <c r="KFC722" s="8"/>
      <c r="KFD722" s="8"/>
      <c r="KFE722" s="8"/>
      <c r="KFF722" s="8"/>
      <c r="KFG722" s="8"/>
      <c r="KFH722" s="8"/>
      <c r="KFI722" s="8"/>
      <c r="KFJ722" s="8"/>
      <c r="KFK722" s="8"/>
      <c r="KFL722" s="8"/>
      <c r="KFM722" s="8"/>
      <c r="KFN722" s="8"/>
      <c r="KFO722" s="8"/>
      <c r="KFP722" s="8"/>
      <c r="KFQ722" s="8"/>
      <c r="KFR722" s="8"/>
      <c r="KFS722" s="8"/>
      <c r="KFT722" s="8"/>
      <c r="KFU722" s="8"/>
      <c r="KFV722" s="8"/>
      <c r="KFW722" s="8"/>
      <c r="KFX722" s="8"/>
      <c r="KFY722" s="8"/>
      <c r="KFZ722" s="8"/>
      <c r="KGA722" s="8"/>
      <c r="KGB722" s="8"/>
      <c r="KGC722" s="8"/>
      <c r="KGD722" s="8"/>
      <c r="KGE722" s="8"/>
      <c r="KGF722" s="8"/>
      <c r="KGG722" s="8"/>
      <c r="KGH722" s="8"/>
      <c r="KGI722" s="8"/>
      <c r="KGJ722" s="8"/>
      <c r="KGK722" s="8"/>
      <c r="KGL722" s="8"/>
      <c r="KGM722" s="8"/>
      <c r="KGN722" s="8"/>
      <c r="KGO722" s="8"/>
      <c r="KGP722" s="8"/>
      <c r="KGQ722" s="8"/>
      <c r="KGR722" s="8"/>
      <c r="KGS722" s="8"/>
      <c r="KGT722" s="8"/>
      <c r="KGU722" s="8"/>
      <c r="KGV722" s="8"/>
      <c r="KGW722" s="8"/>
      <c r="KGX722" s="8"/>
      <c r="KGY722" s="8"/>
      <c r="KGZ722" s="8"/>
      <c r="KHA722" s="8"/>
      <c r="KHB722" s="8"/>
      <c r="KHC722" s="8"/>
      <c r="KHD722" s="8"/>
      <c r="KHE722" s="8"/>
      <c r="KHF722" s="8"/>
      <c r="KHG722" s="8"/>
      <c r="KHH722" s="8"/>
      <c r="KHI722" s="8"/>
      <c r="KHJ722" s="8"/>
      <c r="KHK722" s="8"/>
      <c r="KHL722" s="8"/>
      <c r="KHM722" s="8"/>
      <c r="KHN722" s="8"/>
      <c r="KHO722" s="8"/>
      <c r="KHP722" s="8"/>
      <c r="KHQ722" s="8"/>
      <c r="KHR722" s="8"/>
      <c r="KHS722" s="8"/>
      <c r="KHT722" s="8"/>
      <c r="KHU722" s="8"/>
      <c r="KHV722" s="8"/>
      <c r="KHW722" s="8"/>
      <c r="KHX722" s="8"/>
      <c r="KHY722" s="8"/>
      <c r="KHZ722" s="8"/>
      <c r="KIA722" s="8"/>
      <c r="KIB722" s="8"/>
      <c r="KIC722" s="8"/>
      <c r="KID722" s="8"/>
      <c r="KIE722" s="8"/>
      <c r="KIF722" s="8"/>
      <c r="KIG722" s="8"/>
      <c r="KIH722" s="8"/>
      <c r="KII722" s="8"/>
      <c r="KIJ722" s="8"/>
      <c r="KIK722" s="8"/>
      <c r="KIL722" s="8"/>
      <c r="KIM722" s="8"/>
      <c r="KIN722" s="8"/>
      <c r="KIO722" s="8"/>
      <c r="KIP722" s="8"/>
      <c r="KIQ722" s="8"/>
      <c r="KIR722" s="8"/>
      <c r="KIS722" s="8"/>
      <c r="KIT722" s="8"/>
      <c r="KIU722" s="8"/>
      <c r="KIV722" s="8"/>
      <c r="KIW722" s="8"/>
      <c r="KIX722" s="8"/>
      <c r="KIY722" s="8"/>
      <c r="KIZ722" s="8"/>
      <c r="KJA722" s="8"/>
      <c r="KJB722" s="8"/>
      <c r="KJC722" s="8"/>
      <c r="KJD722" s="8"/>
      <c r="KJE722" s="8"/>
      <c r="KJF722" s="8"/>
      <c r="KJG722" s="8"/>
      <c r="KJH722" s="8"/>
      <c r="KJI722" s="8"/>
      <c r="KJJ722" s="8"/>
      <c r="KJK722" s="8"/>
      <c r="KJL722" s="8"/>
      <c r="KJM722" s="8"/>
      <c r="KJN722" s="8"/>
      <c r="KJO722" s="8"/>
      <c r="KJP722" s="8"/>
      <c r="KJQ722" s="8"/>
      <c r="KJR722" s="8"/>
      <c r="KJS722" s="8"/>
      <c r="KJT722" s="8"/>
      <c r="KJU722" s="8"/>
      <c r="KJV722" s="8"/>
      <c r="KJW722" s="8"/>
      <c r="KJX722" s="8"/>
      <c r="KJY722" s="8"/>
      <c r="KJZ722" s="8"/>
      <c r="KKA722" s="8"/>
      <c r="KKB722" s="8"/>
      <c r="KKC722" s="8"/>
      <c r="KKD722" s="8"/>
      <c r="KKE722" s="8"/>
      <c r="KKF722" s="8"/>
      <c r="KKG722" s="8"/>
      <c r="KKH722" s="8"/>
      <c r="KKI722" s="8"/>
      <c r="KKJ722" s="8"/>
      <c r="KKK722" s="8"/>
      <c r="KKL722" s="8"/>
      <c r="KKM722" s="8"/>
      <c r="KKN722" s="8"/>
      <c r="KKO722" s="8"/>
      <c r="KKP722" s="8"/>
      <c r="KKQ722" s="8"/>
      <c r="KKR722" s="8"/>
      <c r="KKS722" s="8"/>
      <c r="KKT722" s="8"/>
      <c r="KKU722" s="8"/>
      <c r="KKV722" s="8"/>
      <c r="KKW722" s="8"/>
      <c r="KKX722" s="8"/>
      <c r="KKY722" s="8"/>
      <c r="KKZ722" s="8"/>
      <c r="KLA722" s="8"/>
      <c r="KLB722" s="8"/>
      <c r="KLC722" s="8"/>
      <c r="KLD722" s="8"/>
      <c r="KLE722" s="8"/>
      <c r="KLF722" s="8"/>
      <c r="KLG722" s="8"/>
      <c r="KLH722" s="8"/>
      <c r="KLI722" s="8"/>
      <c r="KLJ722" s="8"/>
      <c r="KLK722" s="8"/>
      <c r="KLL722" s="8"/>
      <c r="KLM722" s="8"/>
      <c r="KLN722" s="8"/>
      <c r="KLO722" s="8"/>
      <c r="KLP722" s="8"/>
      <c r="KLQ722" s="8"/>
      <c r="KLR722" s="8"/>
      <c r="KLS722" s="8"/>
      <c r="KLT722" s="8"/>
      <c r="KLU722" s="8"/>
      <c r="KLV722" s="8"/>
      <c r="KLW722" s="8"/>
      <c r="KLX722" s="8"/>
      <c r="KLY722" s="8"/>
      <c r="KLZ722" s="8"/>
      <c r="KMA722" s="8"/>
      <c r="KMB722" s="8"/>
      <c r="KMC722" s="8"/>
      <c r="KMD722" s="8"/>
      <c r="KME722" s="8"/>
      <c r="KMF722" s="8"/>
      <c r="KMG722" s="8"/>
      <c r="KMH722" s="8"/>
      <c r="KMI722" s="8"/>
      <c r="KMJ722" s="8"/>
      <c r="KMK722" s="8"/>
      <c r="KML722" s="8"/>
      <c r="KMM722" s="8"/>
      <c r="KMN722" s="8"/>
      <c r="KMO722" s="8"/>
      <c r="KMP722" s="8"/>
      <c r="KMQ722" s="8"/>
      <c r="KMR722" s="8"/>
      <c r="KMS722" s="8"/>
      <c r="KMT722" s="8"/>
      <c r="KMU722" s="8"/>
      <c r="KMV722" s="8"/>
      <c r="KMW722" s="8"/>
      <c r="KMX722" s="8"/>
      <c r="KMY722" s="8"/>
      <c r="KMZ722" s="8"/>
      <c r="KNA722" s="8"/>
      <c r="KNB722" s="8"/>
      <c r="KNC722" s="8"/>
      <c r="KND722" s="8"/>
      <c r="KNE722" s="8"/>
      <c r="KNF722" s="8"/>
      <c r="KNG722" s="8"/>
      <c r="KNH722" s="8"/>
      <c r="KNI722" s="8"/>
      <c r="KNJ722" s="8"/>
      <c r="KNK722" s="8"/>
      <c r="KNL722" s="8"/>
      <c r="KNM722" s="8"/>
      <c r="KNN722" s="8"/>
      <c r="KNO722" s="8"/>
      <c r="KNP722" s="8"/>
      <c r="KNQ722" s="8"/>
      <c r="KNR722" s="8"/>
      <c r="KNS722" s="8"/>
      <c r="KNT722" s="8"/>
      <c r="KNU722" s="8"/>
      <c r="KNV722" s="8"/>
      <c r="KNW722" s="8"/>
      <c r="KNX722" s="8"/>
      <c r="KNY722" s="8"/>
      <c r="KNZ722" s="8"/>
      <c r="KOA722" s="8"/>
      <c r="KOB722" s="8"/>
      <c r="KOC722" s="8"/>
      <c r="KOD722" s="8"/>
      <c r="KOE722" s="8"/>
      <c r="KOF722" s="8"/>
      <c r="KOG722" s="8"/>
      <c r="KOH722" s="8"/>
      <c r="KOI722" s="8"/>
      <c r="KOJ722" s="8"/>
      <c r="KOK722" s="8"/>
      <c r="KOL722" s="8"/>
      <c r="KOM722" s="8"/>
      <c r="KON722" s="8"/>
      <c r="KOO722" s="8"/>
      <c r="KOP722" s="8"/>
      <c r="KOQ722" s="8"/>
      <c r="KOR722" s="8"/>
      <c r="KOS722" s="8"/>
      <c r="KOT722" s="8"/>
      <c r="KOU722" s="8"/>
      <c r="KOV722" s="8"/>
      <c r="KOW722" s="8"/>
      <c r="KOX722" s="8"/>
      <c r="KOY722" s="8"/>
      <c r="KOZ722" s="8"/>
      <c r="KPA722" s="8"/>
      <c r="KPB722" s="8"/>
      <c r="KPC722" s="8"/>
      <c r="KPD722" s="8"/>
      <c r="KPE722" s="8"/>
      <c r="KPF722" s="8"/>
      <c r="KPG722" s="8"/>
      <c r="KPH722" s="8"/>
      <c r="KPI722" s="8"/>
      <c r="KPJ722" s="8"/>
      <c r="KPK722" s="8"/>
      <c r="KPL722" s="8"/>
      <c r="KPM722" s="8"/>
      <c r="KPN722" s="8"/>
      <c r="KPO722" s="8"/>
      <c r="KPP722" s="8"/>
      <c r="KPQ722" s="8"/>
      <c r="KPR722" s="8"/>
      <c r="KPS722" s="8"/>
      <c r="KPT722" s="8"/>
      <c r="KPU722" s="8"/>
      <c r="KPV722" s="8"/>
      <c r="KPW722" s="8"/>
      <c r="KPX722" s="8"/>
      <c r="KPY722" s="8"/>
      <c r="KPZ722" s="8"/>
      <c r="KQA722" s="8"/>
      <c r="KQB722" s="8"/>
      <c r="KQC722" s="8"/>
      <c r="KQD722" s="8"/>
      <c r="KQE722" s="8"/>
      <c r="KQF722" s="8"/>
      <c r="KQG722" s="8"/>
      <c r="KQH722" s="8"/>
      <c r="KQI722" s="8"/>
      <c r="KQJ722" s="8"/>
      <c r="KQK722" s="8"/>
      <c r="KQL722" s="8"/>
      <c r="KQM722" s="8"/>
      <c r="KQN722" s="8"/>
      <c r="KQO722" s="8"/>
      <c r="KQP722" s="8"/>
      <c r="KQQ722" s="8"/>
      <c r="KQR722" s="8"/>
      <c r="KQS722" s="8"/>
      <c r="KQT722" s="8"/>
      <c r="KQU722" s="8"/>
      <c r="KQV722" s="8"/>
      <c r="KQW722" s="8"/>
      <c r="KQX722" s="8"/>
      <c r="KQY722" s="8"/>
      <c r="KQZ722" s="8"/>
      <c r="KRA722" s="8"/>
      <c r="KRB722" s="8"/>
      <c r="KRC722" s="8"/>
      <c r="KRD722" s="8"/>
      <c r="KRE722" s="8"/>
      <c r="KRF722" s="8"/>
      <c r="KRG722" s="8"/>
      <c r="KRH722" s="8"/>
      <c r="KRI722" s="8"/>
      <c r="KRJ722" s="8"/>
      <c r="KRK722" s="8"/>
      <c r="KRL722" s="8"/>
      <c r="KRM722" s="8"/>
      <c r="KRN722" s="8"/>
      <c r="KRO722" s="8"/>
      <c r="KRP722" s="8"/>
      <c r="KRQ722" s="8"/>
      <c r="KRR722" s="8"/>
      <c r="KRS722" s="8"/>
      <c r="KRT722" s="8"/>
      <c r="KRU722" s="8"/>
      <c r="KRV722" s="8"/>
      <c r="KRW722" s="8"/>
      <c r="KRX722" s="8"/>
      <c r="KRY722" s="8"/>
      <c r="KRZ722" s="8"/>
      <c r="KSA722" s="8"/>
      <c r="KSB722" s="8"/>
      <c r="KSC722" s="8"/>
      <c r="KSD722" s="8"/>
      <c r="KSE722" s="8"/>
      <c r="KSF722" s="8"/>
      <c r="KSG722" s="8"/>
      <c r="KSH722" s="8"/>
      <c r="KSI722" s="8"/>
      <c r="KSJ722" s="8"/>
      <c r="KSK722" s="8"/>
      <c r="KSL722" s="8"/>
      <c r="KSM722" s="8"/>
      <c r="KSN722" s="8"/>
      <c r="KSO722" s="8"/>
      <c r="KSP722" s="8"/>
      <c r="KSQ722" s="8"/>
      <c r="KSR722" s="8"/>
      <c r="KSS722" s="8"/>
      <c r="KST722" s="8"/>
      <c r="KSU722" s="8"/>
      <c r="KSV722" s="8"/>
      <c r="KSW722" s="8"/>
      <c r="KSX722" s="8"/>
      <c r="KSY722" s="8"/>
      <c r="KSZ722" s="8"/>
      <c r="KTA722" s="8"/>
      <c r="KTB722" s="8"/>
      <c r="KTC722" s="8"/>
      <c r="KTD722" s="8"/>
      <c r="KTE722" s="8"/>
      <c r="KTF722" s="8"/>
      <c r="KTG722" s="8"/>
      <c r="KTH722" s="8"/>
      <c r="KTI722" s="8"/>
      <c r="KTJ722" s="8"/>
      <c r="KTK722" s="8"/>
      <c r="KTL722" s="8"/>
      <c r="KTM722" s="8"/>
      <c r="KTN722" s="8"/>
      <c r="KTO722" s="8"/>
      <c r="KTP722" s="8"/>
      <c r="KTQ722" s="8"/>
      <c r="KTR722" s="8"/>
      <c r="KTS722" s="8"/>
      <c r="KTT722" s="8"/>
      <c r="KTU722" s="8"/>
      <c r="KTV722" s="8"/>
      <c r="KTW722" s="8"/>
      <c r="KTX722" s="8"/>
      <c r="KTY722" s="8"/>
      <c r="KTZ722" s="8"/>
      <c r="KUA722" s="8"/>
      <c r="KUB722" s="8"/>
      <c r="KUC722" s="8"/>
      <c r="KUD722" s="8"/>
      <c r="KUE722" s="8"/>
      <c r="KUF722" s="8"/>
      <c r="KUG722" s="8"/>
      <c r="KUH722" s="8"/>
      <c r="KUI722" s="8"/>
      <c r="KUJ722" s="8"/>
      <c r="KUK722" s="8"/>
      <c r="KUL722" s="8"/>
      <c r="KUM722" s="8"/>
      <c r="KUN722" s="8"/>
      <c r="KUO722" s="8"/>
      <c r="KUP722" s="8"/>
      <c r="KUQ722" s="8"/>
      <c r="KUR722" s="8"/>
      <c r="KUS722" s="8"/>
      <c r="KUT722" s="8"/>
      <c r="KUU722" s="8"/>
      <c r="KUV722" s="8"/>
      <c r="KUW722" s="8"/>
      <c r="KUX722" s="8"/>
      <c r="KUY722" s="8"/>
      <c r="KUZ722" s="8"/>
      <c r="KVA722" s="8"/>
      <c r="KVB722" s="8"/>
      <c r="KVC722" s="8"/>
      <c r="KVD722" s="8"/>
      <c r="KVE722" s="8"/>
      <c r="KVF722" s="8"/>
      <c r="KVG722" s="8"/>
      <c r="KVH722" s="8"/>
      <c r="KVI722" s="8"/>
      <c r="KVJ722" s="8"/>
      <c r="KVK722" s="8"/>
      <c r="KVL722" s="8"/>
      <c r="KVM722" s="8"/>
      <c r="KVN722" s="8"/>
      <c r="KVO722" s="8"/>
      <c r="KVP722" s="8"/>
      <c r="KVQ722" s="8"/>
      <c r="KVR722" s="8"/>
      <c r="KVS722" s="8"/>
      <c r="KVT722" s="8"/>
      <c r="KVU722" s="8"/>
      <c r="KVV722" s="8"/>
      <c r="KVW722" s="8"/>
      <c r="KVX722" s="8"/>
      <c r="KVY722" s="8"/>
      <c r="KVZ722" s="8"/>
      <c r="KWA722" s="8"/>
      <c r="KWB722" s="8"/>
      <c r="KWC722" s="8"/>
      <c r="KWD722" s="8"/>
      <c r="KWE722" s="8"/>
      <c r="KWF722" s="8"/>
      <c r="KWG722" s="8"/>
      <c r="KWH722" s="8"/>
      <c r="KWI722" s="8"/>
      <c r="KWJ722" s="8"/>
      <c r="KWK722" s="8"/>
      <c r="KWL722" s="8"/>
      <c r="KWM722" s="8"/>
      <c r="KWN722" s="8"/>
      <c r="KWO722" s="8"/>
      <c r="KWP722" s="8"/>
      <c r="KWQ722" s="8"/>
      <c r="KWR722" s="8"/>
      <c r="KWS722" s="8"/>
      <c r="KWT722" s="8"/>
      <c r="KWU722" s="8"/>
      <c r="KWV722" s="8"/>
      <c r="KWW722" s="8"/>
      <c r="KWX722" s="8"/>
      <c r="KWY722" s="8"/>
      <c r="KWZ722" s="8"/>
      <c r="KXA722" s="8"/>
      <c r="KXB722" s="8"/>
      <c r="KXC722" s="8"/>
      <c r="KXD722" s="8"/>
      <c r="KXE722" s="8"/>
      <c r="KXF722" s="8"/>
      <c r="KXG722" s="8"/>
      <c r="KXH722" s="8"/>
      <c r="KXI722" s="8"/>
      <c r="KXJ722" s="8"/>
      <c r="KXK722" s="8"/>
      <c r="KXL722" s="8"/>
      <c r="KXM722" s="8"/>
      <c r="KXN722" s="8"/>
      <c r="KXO722" s="8"/>
      <c r="KXP722" s="8"/>
      <c r="KXQ722" s="8"/>
      <c r="KXR722" s="8"/>
      <c r="KXS722" s="8"/>
      <c r="KXT722" s="8"/>
      <c r="KXU722" s="8"/>
      <c r="KXV722" s="8"/>
      <c r="KXW722" s="8"/>
      <c r="KXX722" s="8"/>
      <c r="KXY722" s="8"/>
      <c r="KXZ722" s="8"/>
      <c r="KYA722" s="8"/>
      <c r="KYB722" s="8"/>
      <c r="KYC722" s="8"/>
      <c r="KYD722" s="8"/>
      <c r="KYE722" s="8"/>
      <c r="KYF722" s="8"/>
      <c r="KYG722" s="8"/>
      <c r="KYH722" s="8"/>
      <c r="KYI722" s="8"/>
      <c r="KYJ722" s="8"/>
      <c r="KYK722" s="8"/>
      <c r="KYL722" s="8"/>
      <c r="KYM722" s="8"/>
      <c r="KYN722" s="8"/>
      <c r="KYO722" s="8"/>
      <c r="KYP722" s="8"/>
      <c r="KYQ722" s="8"/>
      <c r="KYR722" s="8"/>
      <c r="KYS722" s="8"/>
      <c r="KYT722" s="8"/>
      <c r="KYU722" s="8"/>
      <c r="KYV722" s="8"/>
      <c r="KYW722" s="8"/>
      <c r="KYX722" s="8"/>
      <c r="KYY722" s="8"/>
      <c r="KYZ722" s="8"/>
      <c r="KZA722" s="8"/>
      <c r="KZB722" s="8"/>
      <c r="KZC722" s="8"/>
      <c r="KZD722" s="8"/>
      <c r="KZE722" s="8"/>
      <c r="KZF722" s="8"/>
      <c r="KZG722" s="8"/>
      <c r="KZH722" s="8"/>
      <c r="KZI722" s="8"/>
      <c r="KZJ722" s="8"/>
      <c r="KZK722" s="8"/>
      <c r="KZL722" s="8"/>
      <c r="KZM722" s="8"/>
      <c r="KZN722" s="8"/>
      <c r="KZO722" s="8"/>
      <c r="KZP722" s="8"/>
      <c r="KZQ722" s="8"/>
      <c r="KZR722" s="8"/>
      <c r="KZS722" s="8"/>
      <c r="KZT722" s="8"/>
      <c r="KZU722" s="8"/>
      <c r="KZV722" s="8"/>
      <c r="KZW722" s="8"/>
      <c r="KZX722" s="8"/>
      <c r="KZY722" s="8"/>
      <c r="KZZ722" s="8"/>
      <c r="LAA722" s="8"/>
      <c r="LAB722" s="8"/>
      <c r="LAC722" s="8"/>
      <c r="LAD722" s="8"/>
      <c r="LAE722" s="8"/>
      <c r="LAF722" s="8"/>
      <c r="LAG722" s="8"/>
      <c r="LAH722" s="8"/>
      <c r="LAI722" s="8"/>
      <c r="LAJ722" s="8"/>
      <c r="LAK722" s="8"/>
      <c r="LAL722" s="8"/>
      <c r="LAM722" s="8"/>
      <c r="LAN722" s="8"/>
      <c r="LAO722" s="8"/>
      <c r="LAP722" s="8"/>
      <c r="LAQ722" s="8"/>
      <c r="LAR722" s="8"/>
      <c r="LAS722" s="8"/>
      <c r="LAT722" s="8"/>
      <c r="LAU722" s="8"/>
      <c r="LAV722" s="8"/>
      <c r="LAW722" s="8"/>
      <c r="LAX722" s="8"/>
      <c r="LAY722" s="8"/>
      <c r="LAZ722" s="8"/>
      <c r="LBA722" s="8"/>
      <c r="LBB722" s="8"/>
      <c r="LBC722" s="8"/>
      <c r="LBD722" s="8"/>
      <c r="LBE722" s="8"/>
      <c r="LBF722" s="8"/>
      <c r="LBG722" s="8"/>
      <c r="LBH722" s="8"/>
      <c r="LBI722" s="8"/>
      <c r="LBJ722" s="8"/>
      <c r="LBK722" s="8"/>
      <c r="LBL722" s="8"/>
      <c r="LBM722" s="8"/>
      <c r="LBN722" s="8"/>
      <c r="LBO722" s="8"/>
      <c r="LBP722" s="8"/>
      <c r="LBQ722" s="8"/>
      <c r="LBR722" s="8"/>
      <c r="LBS722" s="8"/>
      <c r="LBT722" s="8"/>
      <c r="LBU722" s="8"/>
      <c r="LBV722" s="8"/>
      <c r="LBW722" s="8"/>
      <c r="LBX722" s="8"/>
      <c r="LBY722" s="8"/>
      <c r="LBZ722" s="8"/>
      <c r="LCA722" s="8"/>
      <c r="LCB722" s="8"/>
      <c r="LCC722" s="8"/>
      <c r="LCD722" s="8"/>
      <c r="LCE722" s="8"/>
      <c r="LCF722" s="8"/>
      <c r="LCG722" s="8"/>
      <c r="LCH722" s="8"/>
      <c r="LCI722" s="8"/>
      <c r="LCJ722" s="8"/>
      <c r="LCK722" s="8"/>
      <c r="LCL722" s="8"/>
      <c r="LCM722" s="8"/>
      <c r="LCN722" s="8"/>
      <c r="LCO722" s="8"/>
      <c r="LCP722" s="8"/>
      <c r="LCQ722" s="8"/>
      <c r="LCR722" s="8"/>
      <c r="LCS722" s="8"/>
      <c r="LCT722" s="8"/>
      <c r="LCU722" s="8"/>
      <c r="LCV722" s="8"/>
      <c r="LCW722" s="8"/>
      <c r="LCX722" s="8"/>
      <c r="LCY722" s="8"/>
      <c r="LCZ722" s="8"/>
      <c r="LDA722" s="8"/>
      <c r="LDB722" s="8"/>
      <c r="LDC722" s="8"/>
      <c r="LDD722" s="8"/>
      <c r="LDE722" s="8"/>
      <c r="LDF722" s="8"/>
      <c r="LDG722" s="8"/>
      <c r="LDH722" s="8"/>
      <c r="LDI722" s="8"/>
      <c r="LDJ722" s="8"/>
      <c r="LDK722" s="8"/>
      <c r="LDL722" s="8"/>
      <c r="LDM722" s="8"/>
      <c r="LDN722" s="8"/>
      <c r="LDO722" s="8"/>
      <c r="LDP722" s="8"/>
      <c r="LDQ722" s="8"/>
      <c r="LDR722" s="8"/>
      <c r="LDS722" s="8"/>
      <c r="LDT722" s="8"/>
      <c r="LDU722" s="8"/>
      <c r="LDV722" s="8"/>
      <c r="LDW722" s="8"/>
      <c r="LDX722" s="8"/>
      <c r="LDY722" s="8"/>
      <c r="LDZ722" s="8"/>
      <c r="LEA722" s="8"/>
      <c r="LEB722" s="8"/>
      <c r="LEC722" s="8"/>
      <c r="LED722" s="8"/>
      <c r="LEE722" s="8"/>
      <c r="LEF722" s="8"/>
      <c r="LEG722" s="8"/>
      <c r="LEH722" s="8"/>
      <c r="LEI722" s="8"/>
      <c r="LEJ722" s="8"/>
      <c r="LEK722" s="8"/>
      <c r="LEL722" s="8"/>
      <c r="LEM722" s="8"/>
      <c r="LEN722" s="8"/>
      <c r="LEO722" s="8"/>
      <c r="LEP722" s="8"/>
      <c r="LEQ722" s="8"/>
      <c r="LER722" s="8"/>
      <c r="LES722" s="8"/>
      <c r="LET722" s="8"/>
      <c r="LEU722" s="8"/>
      <c r="LEV722" s="8"/>
      <c r="LEW722" s="8"/>
      <c r="LEX722" s="8"/>
      <c r="LEY722" s="8"/>
      <c r="LEZ722" s="8"/>
      <c r="LFA722" s="8"/>
      <c r="LFB722" s="8"/>
      <c r="LFC722" s="8"/>
      <c r="LFD722" s="8"/>
      <c r="LFE722" s="8"/>
      <c r="LFF722" s="8"/>
      <c r="LFG722" s="8"/>
      <c r="LFH722" s="8"/>
      <c r="LFI722" s="8"/>
      <c r="LFJ722" s="8"/>
      <c r="LFK722" s="8"/>
      <c r="LFL722" s="8"/>
      <c r="LFM722" s="8"/>
      <c r="LFN722" s="8"/>
      <c r="LFO722" s="8"/>
      <c r="LFP722" s="8"/>
      <c r="LFQ722" s="8"/>
      <c r="LFR722" s="8"/>
      <c r="LFS722" s="8"/>
      <c r="LFT722" s="8"/>
      <c r="LFU722" s="8"/>
      <c r="LFV722" s="8"/>
      <c r="LFW722" s="8"/>
      <c r="LFX722" s="8"/>
      <c r="LFY722" s="8"/>
      <c r="LFZ722" s="8"/>
      <c r="LGA722" s="8"/>
      <c r="LGB722" s="8"/>
      <c r="LGC722" s="8"/>
      <c r="LGD722" s="8"/>
      <c r="LGE722" s="8"/>
      <c r="LGF722" s="8"/>
      <c r="LGG722" s="8"/>
      <c r="LGH722" s="8"/>
      <c r="LGI722" s="8"/>
      <c r="LGJ722" s="8"/>
      <c r="LGK722" s="8"/>
      <c r="LGL722" s="8"/>
      <c r="LGM722" s="8"/>
      <c r="LGN722" s="8"/>
      <c r="LGO722" s="8"/>
      <c r="LGP722" s="8"/>
      <c r="LGQ722" s="8"/>
      <c r="LGR722" s="8"/>
      <c r="LGS722" s="8"/>
      <c r="LGT722" s="8"/>
      <c r="LGU722" s="8"/>
      <c r="LGV722" s="8"/>
      <c r="LGW722" s="8"/>
      <c r="LGX722" s="8"/>
      <c r="LGY722" s="8"/>
      <c r="LGZ722" s="8"/>
      <c r="LHA722" s="8"/>
      <c r="LHB722" s="8"/>
      <c r="LHC722" s="8"/>
      <c r="LHD722" s="8"/>
      <c r="LHE722" s="8"/>
      <c r="LHF722" s="8"/>
      <c r="LHG722" s="8"/>
      <c r="LHH722" s="8"/>
      <c r="LHI722" s="8"/>
      <c r="LHJ722" s="8"/>
      <c r="LHK722" s="8"/>
      <c r="LHL722" s="8"/>
      <c r="LHM722" s="8"/>
      <c r="LHN722" s="8"/>
      <c r="LHO722" s="8"/>
      <c r="LHP722" s="8"/>
      <c r="LHQ722" s="8"/>
      <c r="LHR722" s="8"/>
      <c r="LHS722" s="8"/>
      <c r="LHT722" s="8"/>
      <c r="LHU722" s="8"/>
      <c r="LHV722" s="8"/>
      <c r="LHW722" s="8"/>
      <c r="LHX722" s="8"/>
      <c r="LHY722" s="8"/>
      <c r="LHZ722" s="8"/>
      <c r="LIA722" s="8"/>
      <c r="LIB722" s="8"/>
      <c r="LIC722" s="8"/>
      <c r="LID722" s="8"/>
      <c r="LIE722" s="8"/>
      <c r="LIF722" s="8"/>
      <c r="LIG722" s="8"/>
      <c r="LIH722" s="8"/>
      <c r="LII722" s="8"/>
      <c r="LIJ722" s="8"/>
      <c r="LIK722" s="8"/>
      <c r="LIL722" s="8"/>
      <c r="LIM722" s="8"/>
      <c r="LIN722" s="8"/>
      <c r="LIO722" s="8"/>
      <c r="LIP722" s="8"/>
      <c r="LIQ722" s="8"/>
      <c r="LIR722" s="8"/>
      <c r="LIS722" s="8"/>
      <c r="LIT722" s="8"/>
      <c r="LIU722" s="8"/>
      <c r="LIV722" s="8"/>
      <c r="LIW722" s="8"/>
      <c r="LIX722" s="8"/>
      <c r="LIY722" s="8"/>
      <c r="LIZ722" s="8"/>
      <c r="LJA722" s="8"/>
      <c r="LJB722" s="8"/>
      <c r="LJC722" s="8"/>
      <c r="LJD722" s="8"/>
      <c r="LJE722" s="8"/>
      <c r="LJF722" s="8"/>
      <c r="LJG722" s="8"/>
      <c r="LJH722" s="8"/>
      <c r="LJI722" s="8"/>
      <c r="LJJ722" s="8"/>
      <c r="LJK722" s="8"/>
      <c r="LJL722" s="8"/>
      <c r="LJM722" s="8"/>
      <c r="LJN722" s="8"/>
      <c r="LJO722" s="8"/>
      <c r="LJP722" s="8"/>
      <c r="LJQ722" s="8"/>
      <c r="LJR722" s="8"/>
      <c r="LJS722" s="8"/>
      <c r="LJT722" s="8"/>
      <c r="LJU722" s="8"/>
      <c r="LJV722" s="8"/>
      <c r="LJW722" s="8"/>
      <c r="LJX722" s="8"/>
      <c r="LJY722" s="8"/>
      <c r="LJZ722" s="8"/>
      <c r="LKA722" s="8"/>
      <c r="LKB722" s="8"/>
      <c r="LKC722" s="8"/>
      <c r="LKD722" s="8"/>
      <c r="LKE722" s="8"/>
      <c r="LKF722" s="8"/>
      <c r="LKG722" s="8"/>
      <c r="LKH722" s="8"/>
      <c r="LKI722" s="8"/>
      <c r="LKJ722" s="8"/>
      <c r="LKK722" s="8"/>
      <c r="LKL722" s="8"/>
      <c r="LKM722" s="8"/>
      <c r="LKN722" s="8"/>
      <c r="LKO722" s="8"/>
      <c r="LKP722" s="8"/>
      <c r="LKQ722" s="8"/>
      <c r="LKR722" s="8"/>
      <c r="LKS722" s="8"/>
      <c r="LKT722" s="8"/>
      <c r="LKU722" s="8"/>
      <c r="LKV722" s="8"/>
      <c r="LKW722" s="8"/>
      <c r="LKX722" s="8"/>
      <c r="LKY722" s="8"/>
      <c r="LKZ722" s="8"/>
      <c r="LLA722" s="8"/>
      <c r="LLB722" s="8"/>
      <c r="LLC722" s="8"/>
      <c r="LLD722" s="8"/>
      <c r="LLE722" s="8"/>
      <c r="LLF722" s="8"/>
      <c r="LLG722" s="8"/>
      <c r="LLH722" s="8"/>
      <c r="LLI722" s="8"/>
      <c r="LLJ722" s="8"/>
      <c r="LLK722" s="8"/>
      <c r="LLL722" s="8"/>
      <c r="LLM722" s="8"/>
      <c r="LLN722" s="8"/>
      <c r="LLO722" s="8"/>
      <c r="LLP722" s="8"/>
      <c r="LLQ722" s="8"/>
      <c r="LLR722" s="8"/>
      <c r="LLS722" s="8"/>
      <c r="LLT722" s="8"/>
      <c r="LLU722" s="8"/>
      <c r="LLV722" s="8"/>
      <c r="LLW722" s="8"/>
      <c r="LLX722" s="8"/>
      <c r="LLY722" s="8"/>
      <c r="LLZ722" s="8"/>
      <c r="LMA722" s="8"/>
      <c r="LMB722" s="8"/>
      <c r="LMC722" s="8"/>
      <c r="LMD722" s="8"/>
      <c r="LME722" s="8"/>
      <c r="LMF722" s="8"/>
      <c r="LMG722" s="8"/>
      <c r="LMH722" s="8"/>
      <c r="LMI722" s="8"/>
      <c r="LMJ722" s="8"/>
      <c r="LMK722" s="8"/>
      <c r="LML722" s="8"/>
      <c r="LMM722" s="8"/>
      <c r="LMN722" s="8"/>
      <c r="LMO722" s="8"/>
      <c r="LMP722" s="8"/>
      <c r="LMQ722" s="8"/>
      <c r="LMR722" s="8"/>
      <c r="LMS722" s="8"/>
      <c r="LMT722" s="8"/>
      <c r="LMU722" s="8"/>
      <c r="LMV722" s="8"/>
      <c r="LMW722" s="8"/>
      <c r="LMX722" s="8"/>
      <c r="LMY722" s="8"/>
      <c r="LMZ722" s="8"/>
      <c r="LNA722" s="8"/>
      <c r="LNB722" s="8"/>
      <c r="LNC722" s="8"/>
      <c r="LND722" s="8"/>
      <c r="LNE722" s="8"/>
      <c r="LNF722" s="8"/>
      <c r="LNG722" s="8"/>
      <c r="LNH722" s="8"/>
      <c r="LNI722" s="8"/>
      <c r="LNJ722" s="8"/>
      <c r="LNK722" s="8"/>
      <c r="LNL722" s="8"/>
      <c r="LNM722" s="8"/>
      <c r="LNN722" s="8"/>
      <c r="LNO722" s="8"/>
      <c r="LNP722" s="8"/>
      <c r="LNQ722" s="8"/>
      <c r="LNR722" s="8"/>
      <c r="LNS722" s="8"/>
      <c r="LNT722" s="8"/>
      <c r="LNU722" s="8"/>
      <c r="LNV722" s="8"/>
      <c r="LNW722" s="8"/>
      <c r="LNX722" s="8"/>
      <c r="LNY722" s="8"/>
      <c r="LNZ722" s="8"/>
      <c r="LOA722" s="8"/>
      <c r="LOB722" s="8"/>
      <c r="LOC722" s="8"/>
      <c r="LOD722" s="8"/>
      <c r="LOE722" s="8"/>
      <c r="LOF722" s="8"/>
      <c r="LOG722" s="8"/>
      <c r="LOH722" s="8"/>
      <c r="LOI722" s="8"/>
      <c r="LOJ722" s="8"/>
      <c r="LOK722" s="8"/>
      <c r="LOL722" s="8"/>
      <c r="LOM722" s="8"/>
      <c r="LON722" s="8"/>
      <c r="LOO722" s="8"/>
      <c r="LOP722" s="8"/>
      <c r="LOQ722" s="8"/>
      <c r="LOR722" s="8"/>
      <c r="LOS722" s="8"/>
      <c r="LOT722" s="8"/>
      <c r="LOU722" s="8"/>
      <c r="LOV722" s="8"/>
      <c r="LOW722" s="8"/>
      <c r="LOX722" s="8"/>
      <c r="LOY722" s="8"/>
      <c r="LOZ722" s="8"/>
      <c r="LPA722" s="8"/>
      <c r="LPB722" s="8"/>
      <c r="LPC722" s="8"/>
      <c r="LPD722" s="8"/>
      <c r="LPE722" s="8"/>
      <c r="LPF722" s="8"/>
      <c r="LPG722" s="8"/>
      <c r="LPH722" s="8"/>
      <c r="LPI722" s="8"/>
      <c r="LPJ722" s="8"/>
      <c r="LPK722" s="8"/>
      <c r="LPL722" s="8"/>
      <c r="LPM722" s="8"/>
      <c r="LPN722" s="8"/>
      <c r="LPO722" s="8"/>
      <c r="LPP722" s="8"/>
      <c r="LPQ722" s="8"/>
      <c r="LPR722" s="8"/>
      <c r="LPS722" s="8"/>
      <c r="LPT722" s="8"/>
      <c r="LPU722" s="8"/>
      <c r="LPV722" s="8"/>
      <c r="LPW722" s="8"/>
      <c r="LPX722" s="8"/>
      <c r="LPY722" s="8"/>
      <c r="LPZ722" s="8"/>
      <c r="LQA722" s="8"/>
      <c r="LQB722" s="8"/>
      <c r="LQC722" s="8"/>
      <c r="LQD722" s="8"/>
      <c r="LQE722" s="8"/>
      <c r="LQF722" s="8"/>
      <c r="LQG722" s="8"/>
      <c r="LQH722" s="8"/>
      <c r="LQI722" s="8"/>
      <c r="LQJ722" s="8"/>
      <c r="LQK722" s="8"/>
      <c r="LQL722" s="8"/>
      <c r="LQM722" s="8"/>
      <c r="LQN722" s="8"/>
      <c r="LQO722" s="8"/>
      <c r="LQP722" s="8"/>
      <c r="LQQ722" s="8"/>
      <c r="LQR722" s="8"/>
      <c r="LQS722" s="8"/>
      <c r="LQT722" s="8"/>
      <c r="LQU722" s="8"/>
      <c r="LQV722" s="8"/>
      <c r="LQW722" s="8"/>
      <c r="LQX722" s="8"/>
      <c r="LQY722" s="8"/>
      <c r="LQZ722" s="8"/>
      <c r="LRA722" s="8"/>
      <c r="LRB722" s="8"/>
      <c r="LRC722" s="8"/>
      <c r="LRD722" s="8"/>
      <c r="LRE722" s="8"/>
      <c r="LRF722" s="8"/>
      <c r="LRG722" s="8"/>
      <c r="LRH722" s="8"/>
      <c r="LRI722" s="8"/>
      <c r="LRJ722" s="8"/>
      <c r="LRK722" s="8"/>
      <c r="LRL722" s="8"/>
      <c r="LRM722" s="8"/>
      <c r="LRN722" s="8"/>
      <c r="LRO722" s="8"/>
      <c r="LRP722" s="8"/>
      <c r="LRQ722" s="8"/>
      <c r="LRR722" s="8"/>
      <c r="LRS722" s="8"/>
      <c r="LRT722" s="8"/>
      <c r="LRU722" s="8"/>
      <c r="LRV722" s="8"/>
      <c r="LRW722" s="8"/>
      <c r="LRX722" s="8"/>
      <c r="LRY722" s="8"/>
      <c r="LRZ722" s="8"/>
      <c r="LSA722" s="8"/>
      <c r="LSB722" s="8"/>
      <c r="LSC722" s="8"/>
      <c r="LSD722" s="8"/>
      <c r="LSE722" s="8"/>
      <c r="LSF722" s="8"/>
      <c r="LSG722" s="8"/>
      <c r="LSH722" s="8"/>
      <c r="LSI722" s="8"/>
      <c r="LSJ722" s="8"/>
      <c r="LSK722" s="8"/>
      <c r="LSL722" s="8"/>
      <c r="LSM722" s="8"/>
      <c r="LSN722" s="8"/>
      <c r="LSO722" s="8"/>
      <c r="LSP722" s="8"/>
      <c r="LSQ722" s="8"/>
      <c r="LSR722" s="8"/>
      <c r="LSS722" s="8"/>
      <c r="LST722" s="8"/>
      <c r="LSU722" s="8"/>
      <c r="LSV722" s="8"/>
      <c r="LSW722" s="8"/>
      <c r="LSX722" s="8"/>
      <c r="LSY722" s="8"/>
      <c r="LSZ722" s="8"/>
      <c r="LTA722" s="8"/>
      <c r="LTB722" s="8"/>
      <c r="LTC722" s="8"/>
      <c r="LTD722" s="8"/>
      <c r="LTE722" s="8"/>
      <c r="LTF722" s="8"/>
      <c r="LTG722" s="8"/>
      <c r="LTH722" s="8"/>
      <c r="LTI722" s="8"/>
      <c r="LTJ722" s="8"/>
      <c r="LTK722" s="8"/>
      <c r="LTL722" s="8"/>
      <c r="LTM722" s="8"/>
      <c r="LTN722" s="8"/>
      <c r="LTO722" s="8"/>
      <c r="LTP722" s="8"/>
      <c r="LTQ722" s="8"/>
      <c r="LTR722" s="8"/>
      <c r="LTS722" s="8"/>
      <c r="LTT722" s="8"/>
      <c r="LTU722" s="8"/>
      <c r="LTV722" s="8"/>
      <c r="LTW722" s="8"/>
      <c r="LTX722" s="8"/>
      <c r="LTY722" s="8"/>
      <c r="LTZ722" s="8"/>
      <c r="LUA722" s="8"/>
      <c r="LUB722" s="8"/>
      <c r="LUC722" s="8"/>
      <c r="LUD722" s="8"/>
      <c r="LUE722" s="8"/>
      <c r="LUF722" s="8"/>
      <c r="LUG722" s="8"/>
      <c r="LUH722" s="8"/>
      <c r="LUI722" s="8"/>
      <c r="LUJ722" s="8"/>
      <c r="LUK722" s="8"/>
      <c r="LUL722" s="8"/>
      <c r="LUM722" s="8"/>
      <c r="LUN722" s="8"/>
      <c r="LUO722" s="8"/>
      <c r="LUP722" s="8"/>
      <c r="LUQ722" s="8"/>
      <c r="LUR722" s="8"/>
      <c r="LUS722" s="8"/>
      <c r="LUT722" s="8"/>
      <c r="LUU722" s="8"/>
      <c r="LUV722" s="8"/>
      <c r="LUW722" s="8"/>
      <c r="LUX722" s="8"/>
      <c r="LUY722" s="8"/>
      <c r="LUZ722" s="8"/>
      <c r="LVA722" s="8"/>
      <c r="LVB722" s="8"/>
      <c r="LVC722" s="8"/>
      <c r="LVD722" s="8"/>
      <c r="LVE722" s="8"/>
      <c r="LVF722" s="8"/>
      <c r="LVG722" s="8"/>
      <c r="LVH722" s="8"/>
      <c r="LVI722" s="8"/>
      <c r="LVJ722" s="8"/>
      <c r="LVK722" s="8"/>
      <c r="LVL722" s="8"/>
      <c r="LVM722" s="8"/>
      <c r="LVN722" s="8"/>
      <c r="LVO722" s="8"/>
      <c r="LVP722" s="8"/>
      <c r="LVQ722" s="8"/>
      <c r="LVR722" s="8"/>
      <c r="LVS722" s="8"/>
      <c r="LVT722" s="8"/>
      <c r="LVU722" s="8"/>
      <c r="LVV722" s="8"/>
      <c r="LVW722" s="8"/>
      <c r="LVX722" s="8"/>
      <c r="LVY722" s="8"/>
      <c r="LVZ722" s="8"/>
      <c r="LWA722" s="8"/>
      <c r="LWB722" s="8"/>
      <c r="LWC722" s="8"/>
      <c r="LWD722" s="8"/>
      <c r="LWE722" s="8"/>
      <c r="LWF722" s="8"/>
      <c r="LWG722" s="8"/>
      <c r="LWH722" s="8"/>
      <c r="LWI722" s="8"/>
      <c r="LWJ722" s="8"/>
      <c r="LWK722" s="8"/>
      <c r="LWL722" s="8"/>
      <c r="LWM722" s="8"/>
      <c r="LWN722" s="8"/>
      <c r="LWO722" s="8"/>
      <c r="LWP722" s="8"/>
      <c r="LWQ722" s="8"/>
      <c r="LWR722" s="8"/>
      <c r="LWS722" s="8"/>
      <c r="LWT722" s="8"/>
      <c r="LWU722" s="8"/>
      <c r="LWV722" s="8"/>
      <c r="LWW722" s="8"/>
      <c r="LWX722" s="8"/>
      <c r="LWY722" s="8"/>
      <c r="LWZ722" s="8"/>
      <c r="LXA722" s="8"/>
      <c r="LXB722" s="8"/>
      <c r="LXC722" s="8"/>
      <c r="LXD722" s="8"/>
      <c r="LXE722" s="8"/>
      <c r="LXF722" s="8"/>
      <c r="LXG722" s="8"/>
      <c r="LXH722" s="8"/>
      <c r="LXI722" s="8"/>
      <c r="LXJ722" s="8"/>
      <c r="LXK722" s="8"/>
      <c r="LXL722" s="8"/>
      <c r="LXM722" s="8"/>
      <c r="LXN722" s="8"/>
      <c r="LXO722" s="8"/>
      <c r="LXP722" s="8"/>
      <c r="LXQ722" s="8"/>
      <c r="LXR722" s="8"/>
      <c r="LXS722" s="8"/>
      <c r="LXT722" s="8"/>
      <c r="LXU722" s="8"/>
      <c r="LXV722" s="8"/>
      <c r="LXW722" s="8"/>
      <c r="LXX722" s="8"/>
      <c r="LXY722" s="8"/>
      <c r="LXZ722" s="8"/>
      <c r="LYA722" s="8"/>
      <c r="LYB722" s="8"/>
      <c r="LYC722" s="8"/>
      <c r="LYD722" s="8"/>
      <c r="LYE722" s="8"/>
      <c r="LYF722" s="8"/>
      <c r="LYG722" s="8"/>
      <c r="LYH722" s="8"/>
      <c r="LYI722" s="8"/>
      <c r="LYJ722" s="8"/>
      <c r="LYK722" s="8"/>
      <c r="LYL722" s="8"/>
      <c r="LYM722" s="8"/>
      <c r="LYN722" s="8"/>
      <c r="LYO722" s="8"/>
      <c r="LYP722" s="8"/>
      <c r="LYQ722" s="8"/>
      <c r="LYR722" s="8"/>
      <c r="LYS722" s="8"/>
      <c r="LYT722" s="8"/>
      <c r="LYU722" s="8"/>
      <c r="LYV722" s="8"/>
      <c r="LYW722" s="8"/>
      <c r="LYX722" s="8"/>
      <c r="LYY722" s="8"/>
      <c r="LYZ722" s="8"/>
      <c r="LZA722" s="8"/>
      <c r="LZB722" s="8"/>
      <c r="LZC722" s="8"/>
      <c r="LZD722" s="8"/>
      <c r="LZE722" s="8"/>
      <c r="LZF722" s="8"/>
      <c r="LZG722" s="8"/>
      <c r="LZH722" s="8"/>
      <c r="LZI722" s="8"/>
      <c r="LZJ722" s="8"/>
      <c r="LZK722" s="8"/>
      <c r="LZL722" s="8"/>
      <c r="LZM722" s="8"/>
      <c r="LZN722" s="8"/>
      <c r="LZO722" s="8"/>
      <c r="LZP722" s="8"/>
      <c r="LZQ722" s="8"/>
      <c r="LZR722" s="8"/>
      <c r="LZS722" s="8"/>
      <c r="LZT722" s="8"/>
      <c r="LZU722" s="8"/>
      <c r="LZV722" s="8"/>
      <c r="LZW722" s="8"/>
      <c r="LZX722" s="8"/>
      <c r="LZY722" s="8"/>
      <c r="LZZ722" s="8"/>
      <c r="MAA722" s="8"/>
      <c r="MAB722" s="8"/>
      <c r="MAC722" s="8"/>
      <c r="MAD722" s="8"/>
      <c r="MAE722" s="8"/>
      <c r="MAF722" s="8"/>
      <c r="MAG722" s="8"/>
      <c r="MAH722" s="8"/>
      <c r="MAI722" s="8"/>
      <c r="MAJ722" s="8"/>
      <c r="MAK722" s="8"/>
      <c r="MAL722" s="8"/>
      <c r="MAM722" s="8"/>
      <c r="MAN722" s="8"/>
      <c r="MAO722" s="8"/>
      <c r="MAP722" s="8"/>
      <c r="MAQ722" s="8"/>
      <c r="MAR722" s="8"/>
      <c r="MAS722" s="8"/>
      <c r="MAT722" s="8"/>
      <c r="MAU722" s="8"/>
      <c r="MAV722" s="8"/>
      <c r="MAW722" s="8"/>
      <c r="MAX722" s="8"/>
      <c r="MAY722" s="8"/>
      <c r="MAZ722" s="8"/>
      <c r="MBA722" s="8"/>
      <c r="MBB722" s="8"/>
      <c r="MBC722" s="8"/>
      <c r="MBD722" s="8"/>
      <c r="MBE722" s="8"/>
      <c r="MBF722" s="8"/>
      <c r="MBG722" s="8"/>
      <c r="MBH722" s="8"/>
      <c r="MBI722" s="8"/>
      <c r="MBJ722" s="8"/>
      <c r="MBK722" s="8"/>
      <c r="MBL722" s="8"/>
      <c r="MBM722" s="8"/>
      <c r="MBN722" s="8"/>
      <c r="MBO722" s="8"/>
      <c r="MBP722" s="8"/>
      <c r="MBQ722" s="8"/>
      <c r="MBR722" s="8"/>
      <c r="MBS722" s="8"/>
      <c r="MBT722" s="8"/>
      <c r="MBU722" s="8"/>
      <c r="MBV722" s="8"/>
      <c r="MBW722" s="8"/>
      <c r="MBX722" s="8"/>
      <c r="MBY722" s="8"/>
      <c r="MBZ722" s="8"/>
      <c r="MCA722" s="8"/>
      <c r="MCB722" s="8"/>
      <c r="MCC722" s="8"/>
      <c r="MCD722" s="8"/>
      <c r="MCE722" s="8"/>
      <c r="MCF722" s="8"/>
      <c r="MCG722" s="8"/>
      <c r="MCH722" s="8"/>
      <c r="MCI722" s="8"/>
      <c r="MCJ722" s="8"/>
      <c r="MCK722" s="8"/>
      <c r="MCL722" s="8"/>
      <c r="MCM722" s="8"/>
      <c r="MCN722" s="8"/>
      <c r="MCO722" s="8"/>
      <c r="MCP722" s="8"/>
      <c r="MCQ722" s="8"/>
      <c r="MCR722" s="8"/>
      <c r="MCS722" s="8"/>
      <c r="MCT722" s="8"/>
      <c r="MCU722" s="8"/>
      <c r="MCV722" s="8"/>
      <c r="MCW722" s="8"/>
      <c r="MCX722" s="8"/>
      <c r="MCY722" s="8"/>
      <c r="MCZ722" s="8"/>
      <c r="MDA722" s="8"/>
      <c r="MDB722" s="8"/>
      <c r="MDC722" s="8"/>
      <c r="MDD722" s="8"/>
      <c r="MDE722" s="8"/>
      <c r="MDF722" s="8"/>
      <c r="MDG722" s="8"/>
      <c r="MDH722" s="8"/>
      <c r="MDI722" s="8"/>
      <c r="MDJ722" s="8"/>
      <c r="MDK722" s="8"/>
      <c r="MDL722" s="8"/>
      <c r="MDM722" s="8"/>
      <c r="MDN722" s="8"/>
      <c r="MDO722" s="8"/>
      <c r="MDP722" s="8"/>
      <c r="MDQ722" s="8"/>
      <c r="MDR722" s="8"/>
      <c r="MDS722" s="8"/>
      <c r="MDT722" s="8"/>
      <c r="MDU722" s="8"/>
      <c r="MDV722" s="8"/>
      <c r="MDW722" s="8"/>
      <c r="MDX722" s="8"/>
      <c r="MDY722" s="8"/>
      <c r="MDZ722" s="8"/>
      <c r="MEA722" s="8"/>
      <c r="MEB722" s="8"/>
      <c r="MEC722" s="8"/>
      <c r="MED722" s="8"/>
      <c r="MEE722" s="8"/>
      <c r="MEF722" s="8"/>
      <c r="MEG722" s="8"/>
      <c r="MEH722" s="8"/>
      <c r="MEI722" s="8"/>
      <c r="MEJ722" s="8"/>
      <c r="MEK722" s="8"/>
      <c r="MEL722" s="8"/>
      <c r="MEM722" s="8"/>
      <c r="MEN722" s="8"/>
      <c r="MEO722" s="8"/>
      <c r="MEP722" s="8"/>
      <c r="MEQ722" s="8"/>
      <c r="MER722" s="8"/>
      <c r="MES722" s="8"/>
      <c r="MET722" s="8"/>
      <c r="MEU722" s="8"/>
      <c r="MEV722" s="8"/>
      <c r="MEW722" s="8"/>
      <c r="MEX722" s="8"/>
      <c r="MEY722" s="8"/>
      <c r="MEZ722" s="8"/>
      <c r="MFA722" s="8"/>
      <c r="MFB722" s="8"/>
      <c r="MFC722" s="8"/>
      <c r="MFD722" s="8"/>
      <c r="MFE722" s="8"/>
      <c r="MFF722" s="8"/>
      <c r="MFG722" s="8"/>
      <c r="MFH722" s="8"/>
      <c r="MFI722" s="8"/>
      <c r="MFJ722" s="8"/>
      <c r="MFK722" s="8"/>
      <c r="MFL722" s="8"/>
      <c r="MFM722" s="8"/>
      <c r="MFN722" s="8"/>
      <c r="MFO722" s="8"/>
      <c r="MFP722" s="8"/>
      <c r="MFQ722" s="8"/>
      <c r="MFR722" s="8"/>
      <c r="MFS722" s="8"/>
      <c r="MFT722" s="8"/>
      <c r="MFU722" s="8"/>
      <c r="MFV722" s="8"/>
      <c r="MFW722" s="8"/>
      <c r="MFX722" s="8"/>
      <c r="MFY722" s="8"/>
      <c r="MFZ722" s="8"/>
      <c r="MGA722" s="8"/>
      <c r="MGB722" s="8"/>
      <c r="MGC722" s="8"/>
      <c r="MGD722" s="8"/>
      <c r="MGE722" s="8"/>
      <c r="MGF722" s="8"/>
      <c r="MGG722" s="8"/>
      <c r="MGH722" s="8"/>
      <c r="MGI722" s="8"/>
      <c r="MGJ722" s="8"/>
      <c r="MGK722" s="8"/>
      <c r="MGL722" s="8"/>
      <c r="MGM722" s="8"/>
      <c r="MGN722" s="8"/>
      <c r="MGO722" s="8"/>
      <c r="MGP722" s="8"/>
      <c r="MGQ722" s="8"/>
      <c r="MGR722" s="8"/>
      <c r="MGS722" s="8"/>
      <c r="MGT722" s="8"/>
      <c r="MGU722" s="8"/>
      <c r="MGV722" s="8"/>
      <c r="MGW722" s="8"/>
      <c r="MGX722" s="8"/>
      <c r="MGY722" s="8"/>
      <c r="MGZ722" s="8"/>
      <c r="MHA722" s="8"/>
      <c r="MHB722" s="8"/>
      <c r="MHC722" s="8"/>
      <c r="MHD722" s="8"/>
      <c r="MHE722" s="8"/>
      <c r="MHF722" s="8"/>
      <c r="MHG722" s="8"/>
      <c r="MHH722" s="8"/>
      <c r="MHI722" s="8"/>
      <c r="MHJ722" s="8"/>
      <c r="MHK722" s="8"/>
      <c r="MHL722" s="8"/>
      <c r="MHM722" s="8"/>
      <c r="MHN722" s="8"/>
      <c r="MHO722" s="8"/>
      <c r="MHP722" s="8"/>
      <c r="MHQ722" s="8"/>
      <c r="MHR722" s="8"/>
      <c r="MHS722" s="8"/>
      <c r="MHT722" s="8"/>
      <c r="MHU722" s="8"/>
      <c r="MHV722" s="8"/>
      <c r="MHW722" s="8"/>
      <c r="MHX722" s="8"/>
      <c r="MHY722" s="8"/>
      <c r="MHZ722" s="8"/>
      <c r="MIA722" s="8"/>
      <c r="MIB722" s="8"/>
      <c r="MIC722" s="8"/>
      <c r="MID722" s="8"/>
      <c r="MIE722" s="8"/>
      <c r="MIF722" s="8"/>
      <c r="MIG722" s="8"/>
      <c r="MIH722" s="8"/>
      <c r="MII722" s="8"/>
      <c r="MIJ722" s="8"/>
      <c r="MIK722" s="8"/>
      <c r="MIL722" s="8"/>
      <c r="MIM722" s="8"/>
      <c r="MIN722" s="8"/>
      <c r="MIO722" s="8"/>
      <c r="MIP722" s="8"/>
      <c r="MIQ722" s="8"/>
      <c r="MIR722" s="8"/>
      <c r="MIS722" s="8"/>
      <c r="MIT722" s="8"/>
      <c r="MIU722" s="8"/>
      <c r="MIV722" s="8"/>
      <c r="MIW722" s="8"/>
      <c r="MIX722" s="8"/>
      <c r="MIY722" s="8"/>
      <c r="MIZ722" s="8"/>
      <c r="MJA722" s="8"/>
      <c r="MJB722" s="8"/>
      <c r="MJC722" s="8"/>
      <c r="MJD722" s="8"/>
      <c r="MJE722" s="8"/>
      <c r="MJF722" s="8"/>
      <c r="MJG722" s="8"/>
      <c r="MJH722" s="8"/>
      <c r="MJI722" s="8"/>
      <c r="MJJ722" s="8"/>
      <c r="MJK722" s="8"/>
      <c r="MJL722" s="8"/>
      <c r="MJM722" s="8"/>
      <c r="MJN722" s="8"/>
      <c r="MJO722" s="8"/>
      <c r="MJP722" s="8"/>
      <c r="MJQ722" s="8"/>
      <c r="MJR722" s="8"/>
      <c r="MJS722" s="8"/>
      <c r="MJT722" s="8"/>
      <c r="MJU722" s="8"/>
      <c r="MJV722" s="8"/>
      <c r="MJW722" s="8"/>
      <c r="MJX722" s="8"/>
      <c r="MJY722" s="8"/>
      <c r="MJZ722" s="8"/>
      <c r="MKA722" s="8"/>
      <c r="MKB722" s="8"/>
      <c r="MKC722" s="8"/>
      <c r="MKD722" s="8"/>
      <c r="MKE722" s="8"/>
      <c r="MKF722" s="8"/>
      <c r="MKG722" s="8"/>
      <c r="MKH722" s="8"/>
      <c r="MKI722" s="8"/>
      <c r="MKJ722" s="8"/>
      <c r="MKK722" s="8"/>
      <c r="MKL722" s="8"/>
      <c r="MKM722" s="8"/>
      <c r="MKN722" s="8"/>
      <c r="MKO722" s="8"/>
      <c r="MKP722" s="8"/>
      <c r="MKQ722" s="8"/>
      <c r="MKR722" s="8"/>
      <c r="MKS722" s="8"/>
      <c r="MKT722" s="8"/>
      <c r="MKU722" s="8"/>
      <c r="MKV722" s="8"/>
      <c r="MKW722" s="8"/>
      <c r="MKX722" s="8"/>
      <c r="MKY722" s="8"/>
      <c r="MKZ722" s="8"/>
      <c r="MLA722" s="8"/>
      <c r="MLB722" s="8"/>
      <c r="MLC722" s="8"/>
      <c r="MLD722" s="8"/>
      <c r="MLE722" s="8"/>
      <c r="MLF722" s="8"/>
      <c r="MLG722" s="8"/>
      <c r="MLH722" s="8"/>
      <c r="MLI722" s="8"/>
      <c r="MLJ722" s="8"/>
      <c r="MLK722" s="8"/>
      <c r="MLL722" s="8"/>
      <c r="MLM722" s="8"/>
      <c r="MLN722" s="8"/>
      <c r="MLO722" s="8"/>
      <c r="MLP722" s="8"/>
      <c r="MLQ722" s="8"/>
      <c r="MLR722" s="8"/>
      <c r="MLS722" s="8"/>
      <c r="MLT722" s="8"/>
      <c r="MLU722" s="8"/>
      <c r="MLV722" s="8"/>
      <c r="MLW722" s="8"/>
      <c r="MLX722" s="8"/>
      <c r="MLY722" s="8"/>
      <c r="MLZ722" s="8"/>
      <c r="MMA722" s="8"/>
      <c r="MMB722" s="8"/>
      <c r="MMC722" s="8"/>
      <c r="MMD722" s="8"/>
      <c r="MME722" s="8"/>
      <c r="MMF722" s="8"/>
      <c r="MMG722" s="8"/>
      <c r="MMH722" s="8"/>
      <c r="MMI722" s="8"/>
      <c r="MMJ722" s="8"/>
      <c r="MMK722" s="8"/>
      <c r="MML722" s="8"/>
      <c r="MMM722" s="8"/>
      <c r="MMN722" s="8"/>
      <c r="MMO722" s="8"/>
      <c r="MMP722" s="8"/>
      <c r="MMQ722" s="8"/>
      <c r="MMR722" s="8"/>
      <c r="MMS722" s="8"/>
      <c r="MMT722" s="8"/>
      <c r="MMU722" s="8"/>
      <c r="MMV722" s="8"/>
      <c r="MMW722" s="8"/>
      <c r="MMX722" s="8"/>
      <c r="MMY722" s="8"/>
      <c r="MMZ722" s="8"/>
      <c r="MNA722" s="8"/>
      <c r="MNB722" s="8"/>
      <c r="MNC722" s="8"/>
      <c r="MND722" s="8"/>
      <c r="MNE722" s="8"/>
      <c r="MNF722" s="8"/>
      <c r="MNG722" s="8"/>
      <c r="MNH722" s="8"/>
      <c r="MNI722" s="8"/>
      <c r="MNJ722" s="8"/>
      <c r="MNK722" s="8"/>
      <c r="MNL722" s="8"/>
      <c r="MNM722" s="8"/>
      <c r="MNN722" s="8"/>
      <c r="MNO722" s="8"/>
      <c r="MNP722" s="8"/>
      <c r="MNQ722" s="8"/>
      <c r="MNR722" s="8"/>
      <c r="MNS722" s="8"/>
      <c r="MNT722" s="8"/>
      <c r="MNU722" s="8"/>
      <c r="MNV722" s="8"/>
      <c r="MNW722" s="8"/>
      <c r="MNX722" s="8"/>
      <c r="MNY722" s="8"/>
      <c r="MNZ722" s="8"/>
      <c r="MOA722" s="8"/>
      <c r="MOB722" s="8"/>
      <c r="MOC722" s="8"/>
      <c r="MOD722" s="8"/>
      <c r="MOE722" s="8"/>
      <c r="MOF722" s="8"/>
      <c r="MOG722" s="8"/>
      <c r="MOH722" s="8"/>
      <c r="MOI722" s="8"/>
      <c r="MOJ722" s="8"/>
      <c r="MOK722" s="8"/>
      <c r="MOL722" s="8"/>
      <c r="MOM722" s="8"/>
      <c r="MON722" s="8"/>
      <c r="MOO722" s="8"/>
      <c r="MOP722" s="8"/>
      <c r="MOQ722" s="8"/>
      <c r="MOR722" s="8"/>
      <c r="MOS722" s="8"/>
      <c r="MOT722" s="8"/>
      <c r="MOU722" s="8"/>
      <c r="MOV722" s="8"/>
      <c r="MOW722" s="8"/>
      <c r="MOX722" s="8"/>
      <c r="MOY722" s="8"/>
      <c r="MOZ722" s="8"/>
      <c r="MPA722" s="8"/>
      <c r="MPB722" s="8"/>
      <c r="MPC722" s="8"/>
      <c r="MPD722" s="8"/>
      <c r="MPE722" s="8"/>
      <c r="MPF722" s="8"/>
      <c r="MPG722" s="8"/>
      <c r="MPH722" s="8"/>
      <c r="MPI722" s="8"/>
      <c r="MPJ722" s="8"/>
      <c r="MPK722" s="8"/>
      <c r="MPL722" s="8"/>
      <c r="MPM722" s="8"/>
      <c r="MPN722" s="8"/>
      <c r="MPO722" s="8"/>
      <c r="MPP722" s="8"/>
      <c r="MPQ722" s="8"/>
      <c r="MPR722" s="8"/>
      <c r="MPS722" s="8"/>
      <c r="MPT722" s="8"/>
      <c r="MPU722" s="8"/>
      <c r="MPV722" s="8"/>
      <c r="MPW722" s="8"/>
      <c r="MPX722" s="8"/>
      <c r="MPY722" s="8"/>
      <c r="MPZ722" s="8"/>
      <c r="MQA722" s="8"/>
      <c r="MQB722" s="8"/>
      <c r="MQC722" s="8"/>
      <c r="MQD722" s="8"/>
      <c r="MQE722" s="8"/>
      <c r="MQF722" s="8"/>
      <c r="MQG722" s="8"/>
      <c r="MQH722" s="8"/>
      <c r="MQI722" s="8"/>
      <c r="MQJ722" s="8"/>
      <c r="MQK722" s="8"/>
      <c r="MQL722" s="8"/>
      <c r="MQM722" s="8"/>
      <c r="MQN722" s="8"/>
      <c r="MQO722" s="8"/>
      <c r="MQP722" s="8"/>
      <c r="MQQ722" s="8"/>
      <c r="MQR722" s="8"/>
      <c r="MQS722" s="8"/>
      <c r="MQT722" s="8"/>
      <c r="MQU722" s="8"/>
      <c r="MQV722" s="8"/>
      <c r="MQW722" s="8"/>
      <c r="MQX722" s="8"/>
      <c r="MQY722" s="8"/>
      <c r="MQZ722" s="8"/>
      <c r="MRA722" s="8"/>
      <c r="MRB722" s="8"/>
      <c r="MRC722" s="8"/>
      <c r="MRD722" s="8"/>
      <c r="MRE722" s="8"/>
      <c r="MRF722" s="8"/>
      <c r="MRG722" s="8"/>
      <c r="MRH722" s="8"/>
      <c r="MRI722" s="8"/>
      <c r="MRJ722" s="8"/>
      <c r="MRK722" s="8"/>
      <c r="MRL722" s="8"/>
      <c r="MRM722" s="8"/>
      <c r="MRN722" s="8"/>
      <c r="MRO722" s="8"/>
      <c r="MRP722" s="8"/>
      <c r="MRQ722" s="8"/>
      <c r="MRR722" s="8"/>
      <c r="MRS722" s="8"/>
      <c r="MRT722" s="8"/>
      <c r="MRU722" s="8"/>
      <c r="MRV722" s="8"/>
      <c r="MRW722" s="8"/>
      <c r="MRX722" s="8"/>
      <c r="MRY722" s="8"/>
      <c r="MRZ722" s="8"/>
      <c r="MSA722" s="8"/>
      <c r="MSB722" s="8"/>
      <c r="MSC722" s="8"/>
      <c r="MSD722" s="8"/>
      <c r="MSE722" s="8"/>
      <c r="MSF722" s="8"/>
      <c r="MSG722" s="8"/>
      <c r="MSH722" s="8"/>
      <c r="MSI722" s="8"/>
      <c r="MSJ722" s="8"/>
      <c r="MSK722" s="8"/>
      <c r="MSL722" s="8"/>
      <c r="MSM722" s="8"/>
      <c r="MSN722" s="8"/>
      <c r="MSO722" s="8"/>
      <c r="MSP722" s="8"/>
      <c r="MSQ722" s="8"/>
      <c r="MSR722" s="8"/>
      <c r="MSS722" s="8"/>
      <c r="MST722" s="8"/>
      <c r="MSU722" s="8"/>
      <c r="MSV722" s="8"/>
      <c r="MSW722" s="8"/>
      <c r="MSX722" s="8"/>
      <c r="MSY722" s="8"/>
      <c r="MSZ722" s="8"/>
      <c r="MTA722" s="8"/>
      <c r="MTB722" s="8"/>
      <c r="MTC722" s="8"/>
      <c r="MTD722" s="8"/>
      <c r="MTE722" s="8"/>
      <c r="MTF722" s="8"/>
      <c r="MTG722" s="8"/>
      <c r="MTH722" s="8"/>
      <c r="MTI722" s="8"/>
      <c r="MTJ722" s="8"/>
      <c r="MTK722" s="8"/>
      <c r="MTL722" s="8"/>
      <c r="MTM722" s="8"/>
      <c r="MTN722" s="8"/>
      <c r="MTO722" s="8"/>
      <c r="MTP722" s="8"/>
      <c r="MTQ722" s="8"/>
      <c r="MTR722" s="8"/>
      <c r="MTS722" s="8"/>
      <c r="MTT722" s="8"/>
      <c r="MTU722" s="8"/>
      <c r="MTV722" s="8"/>
      <c r="MTW722" s="8"/>
      <c r="MTX722" s="8"/>
      <c r="MTY722" s="8"/>
      <c r="MTZ722" s="8"/>
      <c r="MUA722" s="8"/>
      <c r="MUB722" s="8"/>
      <c r="MUC722" s="8"/>
      <c r="MUD722" s="8"/>
      <c r="MUE722" s="8"/>
      <c r="MUF722" s="8"/>
      <c r="MUG722" s="8"/>
      <c r="MUH722" s="8"/>
      <c r="MUI722" s="8"/>
      <c r="MUJ722" s="8"/>
      <c r="MUK722" s="8"/>
      <c r="MUL722" s="8"/>
      <c r="MUM722" s="8"/>
      <c r="MUN722" s="8"/>
      <c r="MUO722" s="8"/>
      <c r="MUP722" s="8"/>
      <c r="MUQ722" s="8"/>
      <c r="MUR722" s="8"/>
      <c r="MUS722" s="8"/>
      <c r="MUT722" s="8"/>
      <c r="MUU722" s="8"/>
      <c r="MUV722" s="8"/>
      <c r="MUW722" s="8"/>
      <c r="MUX722" s="8"/>
      <c r="MUY722" s="8"/>
      <c r="MUZ722" s="8"/>
      <c r="MVA722" s="8"/>
      <c r="MVB722" s="8"/>
      <c r="MVC722" s="8"/>
      <c r="MVD722" s="8"/>
      <c r="MVE722" s="8"/>
      <c r="MVF722" s="8"/>
      <c r="MVG722" s="8"/>
      <c r="MVH722" s="8"/>
      <c r="MVI722" s="8"/>
      <c r="MVJ722" s="8"/>
      <c r="MVK722" s="8"/>
      <c r="MVL722" s="8"/>
      <c r="MVM722" s="8"/>
      <c r="MVN722" s="8"/>
      <c r="MVO722" s="8"/>
      <c r="MVP722" s="8"/>
      <c r="MVQ722" s="8"/>
      <c r="MVR722" s="8"/>
      <c r="MVS722" s="8"/>
      <c r="MVT722" s="8"/>
      <c r="MVU722" s="8"/>
      <c r="MVV722" s="8"/>
      <c r="MVW722" s="8"/>
      <c r="MVX722" s="8"/>
      <c r="MVY722" s="8"/>
      <c r="MVZ722" s="8"/>
      <c r="MWA722" s="8"/>
      <c r="MWB722" s="8"/>
      <c r="MWC722" s="8"/>
      <c r="MWD722" s="8"/>
      <c r="MWE722" s="8"/>
      <c r="MWF722" s="8"/>
      <c r="MWG722" s="8"/>
      <c r="MWH722" s="8"/>
      <c r="MWI722" s="8"/>
      <c r="MWJ722" s="8"/>
      <c r="MWK722" s="8"/>
      <c r="MWL722" s="8"/>
      <c r="MWM722" s="8"/>
      <c r="MWN722" s="8"/>
      <c r="MWO722" s="8"/>
      <c r="MWP722" s="8"/>
      <c r="MWQ722" s="8"/>
      <c r="MWR722" s="8"/>
      <c r="MWS722" s="8"/>
      <c r="MWT722" s="8"/>
      <c r="MWU722" s="8"/>
      <c r="MWV722" s="8"/>
      <c r="MWW722" s="8"/>
      <c r="MWX722" s="8"/>
      <c r="MWY722" s="8"/>
      <c r="MWZ722" s="8"/>
      <c r="MXA722" s="8"/>
      <c r="MXB722" s="8"/>
      <c r="MXC722" s="8"/>
      <c r="MXD722" s="8"/>
      <c r="MXE722" s="8"/>
      <c r="MXF722" s="8"/>
      <c r="MXG722" s="8"/>
      <c r="MXH722" s="8"/>
      <c r="MXI722" s="8"/>
      <c r="MXJ722" s="8"/>
      <c r="MXK722" s="8"/>
      <c r="MXL722" s="8"/>
      <c r="MXM722" s="8"/>
      <c r="MXN722" s="8"/>
      <c r="MXO722" s="8"/>
      <c r="MXP722" s="8"/>
      <c r="MXQ722" s="8"/>
      <c r="MXR722" s="8"/>
      <c r="MXS722" s="8"/>
      <c r="MXT722" s="8"/>
      <c r="MXU722" s="8"/>
      <c r="MXV722" s="8"/>
      <c r="MXW722" s="8"/>
      <c r="MXX722" s="8"/>
      <c r="MXY722" s="8"/>
      <c r="MXZ722" s="8"/>
      <c r="MYA722" s="8"/>
      <c r="MYB722" s="8"/>
      <c r="MYC722" s="8"/>
      <c r="MYD722" s="8"/>
      <c r="MYE722" s="8"/>
      <c r="MYF722" s="8"/>
      <c r="MYG722" s="8"/>
      <c r="MYH722" s="8"/>
      <c r="MYI722" s="8"/>
      <c r="MYJ722" s="8"/>
      <c r="MYK722" s="8"/>
      <c r="MYL722" s="8"/>
      <c r="MYM722" s="8"/>
      <c r="MYN722" s="8"/>
      <c r="MYO722" s="8"/>
      <c r="MYP722" s="8"/>
      <c r="MYQ722" s="8"/>
      <c r="MYR722" s="8"/>
      <c r="MYS722" s="8"/>
      <c r="MYT722" s="8"/>
      <c r="MYU722" s="8"/>
      <c r="MYV722" s="8"/>
      <c r="MYW722" s="8"/>
      <c r="MYX722" s="8"/>
      <c r="MYY722" s="8"/>
      <c r="MYZ722" s="8"/>
      <c r="MZA722" s="8"/>
      <c r="MZB722" s="8"/>
      <c r="MZC722" s="8"/>
      <c r="MZD722" s="8"/>
      <c r="MZE722" s="8"/>
      <c r="MZF722" s="8"/>
      <c r="MZG722" s="8"/>
      <c r="MZH722" s="8"/>
      <c r="MZI722" s="8"/>
      <c r="MZJ722" s="8"/>
      <c r="MZK722" s="8"/>
      <c r="MZL722" s="8"/>
      <c r="MZM722" s="8"/>
      <c r="MZN722" s="8"/>
      <c r="MZO722" s="8"/>
      <c r="MZP722" s="8"/>
      <c r="MZQ722" s="8"/>
      <c r="MZR722" s="8"/>
      <c r="MZS722" s="8"/>
      <c r="MZT722" s="8"/>
      <c r="MZU722" s="8"/>
      <c r="MZV722" s="8"/>
      <c r="MZW722" s="8"/>
      <c r="MZX722" s="8"/>
      <c r="MZY722" s="8"/>
      <c r="MZZ722" s="8"/>
      <c r="NAA722" s="8"/>
      <c r="NAB722" s="8"/>
      <c r="NAC722" s="8"/>
      <c r="NAD722" s="8"/>
      <c r="NAE722" s="8"/>
      <c r="NAF722" s="8"/>
      <c r="NAG722" s="8"/>
      <c r="NAH722" s="8"/>
      <c r="NAI722" s="8"/>
      <c r="NAJ722" s="8"/>
      <c r="NAK722" s="8"/>
      <c r="NAL722" s="8"/>
      <c r="NAM722" s="8"/>
      <c r="NAN722" s="8"/>
      <c r="NAO722" s="8"/>
      <c r="NAP722" s="8"/>
      <c r="NAQ722" s="8"/>
      <c r="NAR722" s="8"/>
      <c r="NAS722" s="8"/>
      <c r="NAT722" s="8"/>
      <c r="NAU722" s="8"/>
      <c r="NAV722" s="8"/>
      <c r="NAW722" s="8"/>
      <c r="NAX722" s="8"/>
      <c r="NAY722" s="8"/>
      <c r="NAZ722" s="8"/>
      <c r="NBA722" s="8"/>
      <c r="NBB722" s="8"/>
      <c r="NBC722" s="8"/>
      <c r="NBD722" s="8"/>
      <c r="NBE722" s="8"/>
      <c r="NBF722" s="8"/>
      <c r="NBG722" s="8"/>
      <c r="NBH722" s="8"/>
      <c r="NBI722" s="8"/>
      <c r="NBJ722" s="8"/>
      <c r="NBK722" s="8"/>
      <c r="NBL722" s="8"/>
      <c r="NBM722" s="8"/>
      <c r="NBN722" s="8"/>
      <c r="NBO722" s="8"/>
      <c r="NBP722" s="8"/>
      <c r="NBQ722" s="8"/>
      <c r="NBR722" s="8"/>
      <c r="NBS722" s="8"/>
      <c r="NBT722" s="8"/>
      <c r="NBU722" s="8"/>
      <c r="NBV722" s="8"/>
      <c r="NBW722" s="8"/>
      <c r="NBX722" s="8"/>
      <c r="NBY722" s="8"/>
      <c r="NBZ722" s="8"/>
      <c r="NCA722" s="8"/>
      <c r="NCB722" s="8"/>
      <c r="NCC722" s="8"/>
      <c r="NCD722" s="8"/>
      <c r="NCE722" s="8"/>
      <c r="NCF722" s="8"/>
      <c r="NCG722" s="8"/>
      <c r="NCH722" s="8"/>
      <c r="NCI722" s="8"/>
      <c r="NCJ722" s="8"/>
      <c r="NCK722" s="8"/>
      <c r="NCL722" s="8"/>
      <c r="NCM722" s="8"/>
      <c r="NCN722" s="8"/>
      <c r="NCO722" s="8"/>
      <c r="NCP722" s="8"/>
      <c r="NCQ722" s="8"/>
      <c r="NCR722" s="8"/>
      <c r="NCS722" s="8"/>
      <c r="NCT722" s="8"/>
      <c r="NCU722" s="8"/>
      <c r="NCV722" s="8"/>
      <c r="NCW722" s="8"/>
      <c r="NCX722" s="8"/>
      <c r="NCY722" s="8"/>
      <c r="NCZ722" s="8"/>
      <c r="NDA722" s="8"/>
      <c r="NDB722" s="8"/>
      <c r="NDC722" s="8"/>
      <c r="NDD722" s="8"/>
      <c r="NDE722" s="8"/>
      <c r="NDF722" s="8"/>
      <c r="NDG722" s="8"/>
      <c r="NDH722" s="8"/>
      <c r="NDI722" s="8"/>
      <c r="NDJ722" s="8"/>
      <c r="NDK722" s="8"/>
      <c r="NDL722" s="8"/>
      <c r="NDM722" s="8"/>
      <c r="NDN722" s="8"/>
      <c r="NDO722" s="8"/>
      <c r="NDP722" s="8"/>
      <c r="NDQ722" s="8"/>
      <c r="NDR722" s="8"/>
      <c r="NDS722" s="8"/>
      <c r="NDT722" s="8"/>
      <c r="NDU722" s="8"/>
      <c r="NDV722" s="8"/>
      <c r="NDW722" s="8"/>
      <c r="NDX722" s="8"/>
      <c r="NDY722" s="8"/>
      <c r="NDZ722" s="8"/>
      <c r="NEA722" s="8"/>
      <c r="NEB722" s="8"/>
      <c r="NEC722" s="8"/>
      <c r="NED722" s="8"/>
      <c r="NEE722" s="8"/>
      <c r="NEF722" s="8"/>
      <c r="NEG722" s="8"/>
      <c r="NEH722" s="8"/>
      <c r="NEI722" s="8"/>
      <c r="NEJ722" s="8"/>
      <c r="NEK722" s="8"/>
      <c r="NEL722" s="8"/>
      <c r="NEM722" s="8"/>
      <c r="NEN722" s="8"/>
      <c r="NEO722" s="8"/>
      <c r="NEP722" s="8"/>
      <c r="NEQ722" s="8"/>
      <c r="NER722" s="8"/>
      <c r="NES722" s="8"/>
      <c r="NET722" s="8"/>
      <c r="NEU722" s="8"/>
      <c r="NEV722" s="8"/>
      <c r="NEW722" s="8"/>
      <c r="NEX722" s="8"/>
      <c r="NEY722" s="8"/>
      <c r="NEZ722" s="8"/>
      <c r="NFA722" s="8"/>
      <c r="NFB722" s="8"/>
      <c r="NFC722" s="8"/>
      <c r="NFD722" s="8"/>
      <c r="NFE722" s="8"/>
      <c r="NFF722" s="8"/>
      <c r="NFG722" s="8"/>
      <c r="NFH722" s="8"/>
      <c r="NFI722" s="8"/>
      <c r="NFJ722" s="8"/>
      <c r="NFK722" s="8"/>
      <c r="NFL722" s="8"/>
      <c r="NFM722" s="8"/>
      <c r="NFN722" s="8"/>
      <c r="NFO722" s="8"/>
      <c r="NFP722" s="8"/>
      <c r="NFQ722" s="8"/>
      <c r="NFR722" s="8"/>
      <c r="NFS722" s="8"/>
      <c r="NFT722" s="8"/>
      <c r="NFU722" s="8"/>
      <c r="NFV722" s="8"/>
      <c r="NFW722" s="8"/>
      <c r="NFX722" s="8"/>
      <c r="NFY722" s="8"/>
      <c r="NFZ722" s="8"/>
      <c r="NGA722" s="8"/>
      <c r="NGB722" s="8"/>
      <c r="NGC722" s="8"/>
      <c r="NGD722" s="8"/>
      <c r="NGE722" s="8"/>
      <c r="NGF722" s="8"/>
      <c r="NGG722" s="8"/>
      <c r="NGH722" s="8"/>
      <c r="NGI722" s="8"/>
      <c r="NGJ722" s="8"/>
      <c r="NGK722" s="8"/>
      <c r="NGL722" s="8"/>
      <c r="NGM722" s="8"/>
      <c r="NGN722" s="8"/>
      <c r="NGO722" s="8"/>
      <c r="NGP722" s="8"/>
      <c r="NGQ722" s="8"/>
      <c r="NGR722" s="8"/>
      <c r="NGS722" s="8"/>
      <c r="NGT722" s="8"/>
      <c r="NGU722" s="8"/>
      <c r="NGV722" s="8"/>
      <c r="NGW722" s="8"/>
      <c r="NGX722" s="8"/>
      <c r="NGY722" s="8"/>
      <c r="NGZ722" s="8"/>
      <c r="NHA722" s="8"/>
      <c r="NHB722" s="8"/>
      <c r="NHC722" s="8"/>
      <c r="NHD722" s="8"/>
      <c r="NHE722" s="8"/>
      <c r="NHF722" s="8"/>
      <c r="NHG722" s="8"/>
      <c r="NHH722" s="8"/>
      <c r="NHI722" s="8"/>
      <c r="NHJ722" s="8"/>
      <c r="NHK722" s="8"/>
      <c r="NHL722" s="8"/>
      <c r="NHM722" s="8"/>
      <c r="NHN722" s="8"/>
      <c r="NHO722" s="8"/>
      <c r="NHP722" s="8"/>
      <c r="NHQ722" s="8"/>
      <c r="NHR722" s="8"/>
      <c r="NHS722" s="8"/>
      <c r="NHT722" s="8"/>
      <c r="NHU722" s="8"/>
      <c r="NHV722" s="8"/>
      <c r="NHW722" s="8"/>
      <c r="NHX722" s="8"/>
      <c r="NHY722" s="8"/>
      <c r="NHZ722" s="8"/>
      <c r="NIA722" s="8"/>
      <c r="NIB722" s="8"/>
      <c r="NIC722" s="8"/>
      <c r="NID722" s="8"/>
      <c r="NIE722" s="8"/>
      <c r="NIF722" s="8"/>
      <c r="NIG722" s="8"/>
      <c r="NIH722" s="8"/>
      <c r="NII722" s="8"/>
      <c r="NIJ722" s="8"/>
      <c r="NIK722" s="8"/>
      <c r="NIL722" s="8"/>
      <c r="NIM722" s="8"/>
      <c r="NIN722" s="8"/>
      <c r="NIO722" s="8"/>
      <c r="NIP722" s="8"/>
      <c r="NIQ722" s="8"/>
      <c r="NIR722" s="8"/>
      <c r="NIS722" s="8"/>
      <c r="NIT722" s="8"/>
      <c r="NIU722" s="8"/>
      <c r="NIV722" s="8"/>
      <c r="NIW722" s="8"/>
      <c r="NIX722" s="8"/>
      <c r="NIY722" s="8"/>
      <c r="NIZ722" s="8"/>
      <c r="NJA722" s="8"/>
      <c r="NJB722" s="8"/>
      <c r="NJC722" s="8"/>
      <c r="NJD722" s="8"/>
      <c r="NJE722" s="8"/>
      <c r="NJF722" s="8"/>
      <c r="NJG722" s="8"/>
      <c r="NJH722" s="8"/>
      <c r="NJI722" s="8"/>
      <c r="NJJ722" s="8"/>
      <c r="NJK722" s="8"/>
      <c r="NJL722" s="8"/>
      <c r="NJM722" s="8"/>
      <c r="NJN722" s="8"/>
      <c r="NJO722" s="8"/>
      <c r="NJP722" s="8"/>
      <c r="NJQ722" s="8"/>
      <c r="NJR722" s="8"/>
      <c r="NJS722" s="8"/>
      <c r="NJT722" s="8"/>
      <c r="NJU722" s="8"/>
      <c r="NJV722" s="8"/>
      <c r="NJW722" s="8"/>
      <c r="NJX722" s="8"/>
      <c r="NJY722" s="8"/>
      <c r="NJZ722" s="8"/>
      <c r="NKA722" s="8"/>
      <c r="NKB722" s="8"/>
      <c r="NKC722" s="8"/>
      <c r="NKD722" s="8"/>
      <c r="NKE722" s="8"/>
      <c r="NKF722" s="8"/>
      <c r="NKG722" s="8"/>
      <c r="NKH722" s="8"/>
      <c r="NKI722" s="8"/>
      <c r="NKJ722" s="8"/>
      <c r="NKK722" s="8"/>
      <c r="NKL722" s="8"/>
      <c r="NKM722" s="8"/>
      <c r="NKN722" s="8"/>
      <c r="NKO722" s="8"/>
      <c r="NKP722" s="8"/>
      <c r="NKQ722" s="8"/>
      <c r="NKR722" s="8"/>
      <c r="NKS722" s="8"/>
      <c r="NKT722" s="8"/>
      <c r="NKU722" s="8"/>
      <c r="NKV722" s="8"/>
      <c r="NKW722" s="8"/>
      <c r="NKX722" s="8"/>
      <c r="NKY722" s="8"/>
      <c r="NKZ722" s="8"/>
      <c r="NLA722" s="8"/>
      <c r="NLB722" s="8"/>
      <c r="NLC722" s="8"/>
      <c r="NLD722" s="8"/>
      <c r="NLE722" s="8"/>
      <c r="NLF722" s="8"/>
      <c r="NLG722" s="8"/>
      <c r="NLH722" s="8"/>
      <c r="NLI722" s="8"/>
      <c r="NLJ722" s="8"/>
      <c r="NLK722" s="8"/>
      <c r="NLL722" s="8"/>
      <c r="NLM722" s="8"/>
      <c r="NLN722" s="8"/>
      <c r="NLO722" s="8"/>
      <c r="NLP722" s="8"/>
      <c r="NLQ722" s="8"/>
      <c r="NLR722" s="8"/>
      <c r="NLS722" s="8"/>
      <c r="NLT722" s="8"/>
      <c r="NLU722" s="8"/>
      <c r="NLV722" s="8"/>
      <c r="NLW722" s="8"/>
      <c r="NLX722" s="8"/>
      <c r="NLY722" s="8"/>
      <c r="NLZ722" s="8"/>
      <c r="NMA722" s="8"/>
      <c r="NMB722" s="8"/>
      <c r="NMC722" s="8"/>
      <c r="NMD722" s="8"/>
      <c r="NME722" s="8"/>
      <c r="NMF722" s="8"/>
      <c r="NMG722" s="8"/>
      <c r="NMH722" s="8"/>
      <c r="NMI722" s="8"/>
      <c r="NMJ722" s="8"/>
      <c r="NMK722" s="8"/>
      <c r="NML722" s="8"/>
      <c r="NMM722" s="8"/>
      <c r="NMN722" s="8"/>
      <c r="NMO722" s="8"/>
      <c r="NMP722" s="8"/>
      <c r="NMQ722" s="8"/>
      <c r="NMR722" s="8"/>
      <c r="NMS722" s="8"/>
      <c r="NMT722" s="8"/>
      <c r="NMU722" s="8"/>
      <c r="NMV722" s="8"/>
      <c r="NMW722" s="8"/>
      <c r="NMX722" s="8"/>
      <c r="NMY722" s="8"/>
      <c r="NMZ722" s="8"/>
      <c r="NNA722" s="8"/>
      <c r="NNB722" s="8"/>
      <c r="NNC722" s="8"/>
      <c r="NND722" s="8"/>
      <c r="NNE722" s="8"/>
      <c r="NNF722" s="8"/>
      <c r="NNG722" s="8"/>
      <c r="NNH722" s="8"/>
      <c r="NNI722" s="8"/>
      <c r="NNJ722" s="8"/>
      <c r="NNK722" s="8"/>
      <c r="NNL722" s="8"/>
      <c r="NNM722" s="8"/>
      <c r="NNN722" s="8"/>
      <c r="NNO722" s="8"/>
      <c r="NNP722" s="8"/>
      <c r="NNQ722" s="8"/>
      <c r="NNR722" s="8"/>
      <c r="NNS722" s="8"/>
      <c r="NNT722" s="8"/>
      <c r="NNU722" s="8"/>
      <c r="NNV722" s="8"/>
      <c r="NNW722" s="8"/>
      <c r="NNX722" s="8"/>
      <c r="NNY722" s="8"/>
      <c r="NNZ722" s="8"/>
      <c r="NOA722" s="8"/>
      <c r="NOB722" s="8"/>
      <c r="NOC722" s="8"/>
      <c r="NOD722" s="8"/>
      <c r="NOE722" s="8"/>
      <c r="NOF722" s="8"/>
      <c r="NOG722" s="8"/>
      <c r="NOH722" s="8"/>
      <c r="NOI722" s="8"/>
      <c r="NOJ722" s="8"/>
      <c r="NOK722" s="8"/>
      <c r="NOL722" s="8"/>
      <c r="NOM722" s="8"/>
      <c r="NON722" s="8"/>
      <c r="NOO722" s="8"/>
      <c r="NOP722" s="8"/>
      <c r="NOQ722" s="8"/>
      <c r="NOR722" s="8"/>
      <c r="NOS722" s="8"/>
      <c r="NOT722" s="8"/>
      <c r="NOU722" s="8"/>
      <c r="NOV722" s="8"/>
      <c r="NOW722" s="8"/>
      <c r="NOX722" s="8"/>
      <c r="NOY722" s="8"/>
      <c r="NOZ722" s="8"/>
      <c r="NPA722" s="8"/>
      <c r="NPB722" s="8"/>
      <c r="NPC722" s="8"/>
      <c r="NPD722" s="8"/>
      <c r="NPE722" s="8"/>
      <c r="NPF722" s="8"/>
      <c r="NPG722" s="8"/>
      <c r="NPH722" s="8"/>
      <c r="NPI722" s="8"/>
      <c r="NPJ722" s="8"/>
      <c r="NPK722" s="8"/>
      <c r="NPL722" s="8"/>
      <c r="NPM722" s="8"/>
      <c r="NPN722" s="8"/>
      <c r="NPO722" s="8"/>
      <c r="NPP722" s="8"/>
      <c r="NPQ722" s="8"/>
      <c r="NPR722" s="8"/>
      <c r="NPS722" s="8"/>
      <c r="NPT722" s="8"/>
      <c r="NPU722" s="8"/>
      <c r="NPV722" s="8"/>
      <c r="NPW722" s="8"/>
      <c r="NPX722" s="8"/>
      <c r="NPY722" s="8"/>
      <c r="NPZ722" s="8"/>
      <c r="NQA722" s="8"/>
      <c r="NQB722" s="8"/>
      <c r="NQC722" s="8"/>
      <c r="NQD722" s="8"/>
      <c r="NQE722" s="8"/>
      <c r="NQF722" s="8"/>
      <c r="NQG722" s="8"/>
      <c r="NQH722" s="8"/>
      <c r="NQI722" s="8"/>
      <c r="NQJ722" s="8"/>
      <c r="NQK722" s="8"/>
      <c r="NQL722" s="8"/>
      <c r="NQM722" s="8"/>
      <c r="NQN722" s="8"/>
      <c r="NQO722" s="8"/>
      <c r="NQP722" s="8"/>
      <c r="NQQ722" s="8"/>
      <c r="NQR722" s="8"/>
      <c r="NQS722" s="8"/>
      <c r="NQT722" s="8"/>
      <c r="NQU722" s="8"/>
      <c r="NQV722" s="8"/>
      <c r="NQW722" s="8"/>
      <c r="NQX722" s="8"/>
      <c r="NQY722" s="8"/>
      <c r="NQZ722" s="8"/>
      <c r="NRA722" s="8"/>
      <c r="NRB722" s="8"/>
      <c r="NRC722" s="8"/>
      <c r="NRD722" s="8"/>
      <c r="NRE722" s="8"/>
      <c r="NRF722" s="8"/>
      <c r="NRG722" s="8"/>
      <c r="NRH722" s="8"/>
      <c r="NRI722" s="8"/>
      <c r="NRJ722" s="8"/>
      <c r="NRK722" s="8"/>
      <c r="NRL722" s="8"/>
      <c r="NRM722" s="8"/>
      <c r="NRN722" s="8"/>
      <c r="NRO722" s="8"/>
      <c r="NRP722" s="8"/>
      <c r="NRQ722" s="8"/>
      <c r="NRR722" s="8"/>
      <c r="NRS722" s="8"/>
      <c r="NRT722" s="8"/>
      <c r="NRU722" s="8"/>
      <c r="NRV722" s="8"/>
      <c r="NRW722" s="8"/>
      <c r="NRX722" s="8"/>
      <c r="NRY722" s="8"/>
      <c r="NRZ722" s="8"/>
      <c r="NSA722" s="8"/>
      <c r="NSB722" s="8"/>
      <c r="NSC722" s="8"/>
      <c r="NSD722" s="8"/>
      <c r="NSE722" s="8"/>
      <c r="NSF722" s="8"/>
      <c r="NSG722" s="8"/>
      <c r="NSH722" s="8"/>
      <c r="NSI722" s="8"/>
      <c r="NSJ722" s="8"/>
      <c r="NSK722" s="8"/>
      <c r="NSL722" s="8"/>
      <c r="NSM722" s="8"/>
      <c r="NSN722" s="8"/>
      <c r="NSO722" s="8"/>
      <c r="NSP722" s="8"/>
      <c r="NSQ722" s="8"/>
      <c r="NSR722" s="8"/>
      <c r="NSS722" s="8"/>
      <c r="NST722" s="8"/>
      <c r="NSU722" s="8"/>
      <c r="NSV722" s="8"/>
      <c r="NSW722" s="8"/>
      <c r="NSX722" s="8"/>
      <c r="NSY722" s="8"/>
      <c r="NSZ722" s="8"/>
      <c r="NTA722" s="8"/>
      <c r="NTB722" s="8"/>
      <c r="NTC722" s="8"/>
      <c r="NTD722" s="8"/>
      <c r="NTE722" s="8"/>
      <c r="NTF722" s="8"/>
      <c r="NTG722" s="8"/>
      <c r="NTH722" s="8"/>
      <c r="NTI722" s="8"/>
      <c r="NTJ722" s="8"/>
      <c r="NTK722" s="8"/>
      <c r="NTL722" s="8"/>
      <c r="NTM722" s="8"/>
      <c r="NTN722" s="8"/>
      <c r="NTO722" s="8"/>
      <c r="NTP722" s="8"/>
      <c r="NTQ722" s="8"/>
      <c r="NTR722" s="8"/>
      <c r="NTS722" s="8"/>
      <c r="NTT722" s="8"/>
      <c r="NTU722" s="8"/>
      <c r="NTV722" s="8"/>
      <c r="NTW722" s="8"/>
      <c r="NTX722" s="8"/>
      <c r="NTY722" s="8"/>
      <c r="NTZ722" s="8"/>
      <c r="NUA722" s="8"/>
      <c r="NUB722" s="8"/>
      <c r="NUC722" s="8"/>
      <c r="NUD722" s="8"/>
      <c r="NUE722" s="8"/>
      <c r="NUF722" s="8"/>
      <c r="NUG722" s="8"/>
      <c r="NUH722" s="8"/>
      <c r="NUI722" s="8"/>
      <c r="NUJ722" s="8"/>
      <c r="NUK722" s="8"/>
      <c r="NUL722" s="8"/>
      <c r="NUM722" s="8"/>
      <c r="NUN722" s="8"/>
      <c r="NUO722" s="8"/>
      <c r="NUP722" s="8"/>
      <c r="NUQ722" s="8"/>
      <c r="NUR722" s="8"/>
      <c r="NUS722" s="8"/>
      <c r="NUT722" s="8"/>
      <c r="NUU722" s="8"/>
      <c r="NUV722" s="8"/>
      <c r="NUW722" s="8"/>
      <c r="NUX722" s="8"/>
      <c r="NUY722" s="8"/>
      <c r="NUZ722" s="8"/>
      <c r="NVA722" s="8"/>
      <c r="NVB722" s="8"/>
      <c r="NVC722" s="8"/>
      <c r="NVD722" s="8"/>
      <c r="NVE722" s="8"/>
      <c r="NVF722" s="8"/>
      <c r="NVG722" s="8"/>
      <c r="NVH722" s="8"/>
      <c r="NVI722" s="8"/>
      <c r="NVJ722" s="8"/>
      <c r="NVK722" s="8"/>
      <c r="NVL722" s="8"/>
      <c r="NVM722" s="8"/>
      <c r="NVN722" s="8"/>
      <c r="NVO722" s="8"/>
      <c r="NVP722" s="8"/>
      <c r="NVQ722" s="8"/>
      <c r="NVR722" s="8"/>
      <c r="NVS722" s="8"/>
      <c r="NVT722" s="8"/>
      <c r="NVU722" s="8"/>
      <c r="NVV722" s="8"/>
      <c r="NVW722" s="8"/>
      <c r="NVX722" s="8"/>
      <c r="NVY722" s="8"/>
      <c r="NVZ722" s="8"/>
      <c r="NWA722" s="8"/>
      <c r="NWB722" s="8"/>
      <c r="NWC722" s="8"/>
      <c r="NWD722" s="8"/>
      <c r="NWE722" s="8"/>
      <c r="NWF722" s="8"/>
      <c r="NWG722" s="8"/>
      <c r="NWH722" s="8"/>
      <c r="NWI722" s="8"/>
      <c r="NWJ722" s="8"/>
      <c r="NWK722" s="8"/>
      <c r="NWL722" s="8"/>
      <c r="NWM722" s="8"/>
      <c r="NWN722" s="8"/>
      <c r="NWO722" s="8"/>
      <c r="NWP722" s="8"/>
      <c r="NWQ722" s="8"/>
      <c r="NWR722" s="8"/>
      <c r="NWS722" s="8"/>
      <c r="NWT722" s="8"/>
      <c r="NWU722" s="8"/>
      <c r="NWV722" s="8"/>
      <c r="NWW722" s="8"/>
      <c r="NWX722" s="8"/>
      <c r="NWY722" s="8"/>
      <c r="NWZ722" s="8"/>
      <c r="NXA722" s="8"/>
      <c r="NXB722" s="8"/>
      <c r="NXC722" s="8"/>
      <c r="NXD722" s="8"/>
      <c r="NXE722" s="8"/>
      <c r="NXF722" s="8"/>
      <c r="NXG722" s="8"/>
      <c r="NXH722" s="8"/>
      <c r="NXI722" s="8"/>
      <c r="NXJ722" s="8"/>
      <c r="NXK722" s="8"/>
      <c r="NXL722" s="8"/>
      <c r="NXM722" s="8"/>
      <c r="NXN722" s="8"/>
      <c r="NXO722" s="8"/>
      <c r="NXP722" s="8"/>
      <c r="NXQ722" s="8"/>
      <c r="NXR722" s="8"/>
      <c r="NXS722" s="8"/>
      <c r="NXT722" s="8"/>
      <c r="NXU722" s="8"/>
      <c r="NXV722" s="8"/>
      <c r="NXW722" s="8"/>
      <c r="NXX722" s="8"/>
      <c r="NXY722" s="8"/>
      <c r="NXZ722" s="8"/>
      <c r="NYA722" s="8"/>
      <c r="NYB722" s="8"/>
      <c r="NYC722" s="8"/>
      <c r="NYD722" s="8"/>
      <c r="NYE722" s="8"/>
      <c r="NYF722" s="8"/>
      <c r="NYG722" s="8"/>
      <c r="NYH722" s="8"/>
      <c r="NYI722" s="8"/>
      <c r="NYJ722" s="8"/>
      <c r="NYK722" s="8"/>
      <c r="NYL722" s="8"/>
      <c r="NYM722" s="8"/>
      <c r="NYN722" s="8"/>
      <c r="NYO722" s="8"/>
      <c r="NYP722" s="8"/>
      <c r="NYQ722" s="8"/>
      <c r="NYR722" s="8"/>
      <c r="NYS722" s="8"/>
      <c r="NYT722" s="8"/>
      <c r="NYU722" s="8"/>
      <c r="NYV722" s="8"/>
      <c r="NYW722" s="8"/>
      <c r="NYX722" s="8"/>
      <c r="NYY722" s="8"/>
      <c r="NYZ722" s="8"/>
      <c r="NZA722" s="8"/>
      <c r="NZB722" s="8"/>
      <c r="NZC722" s="8"/>
      <c r="NZD722" s="8"/>
      <c r="NZE722" s="8"/>
      <c r="NZF722" s="8"/>
      <c r="NZG722" s="8"/>
      <c r="NZH722" s="8"/>
      <c r="NZI722" s="8"/>
      <c r="NZJ722" s="8"/>
      <c r="NZK722" s="8"/>
      <c r="NZL722" s="8"/>
      <c r="NZM722" s="8"/>
      <c r="NZN722" s="8"/>
      <c r="NZO722" s="8"/>
      <c r="NZP722" s="8"/>
      <c r="NZQ722" s="8"/>
      <c r="NZR722" s="8"/>
      <c r="NZS722" s="8"/>
      <c r="NZT722" s="8"/>
      <c r="NZU722" s="8"/>
      <c r="NZV722" s="8"/>
      <c r="NZW722" s="8"/>
      <c r="NZX722" s="8"/>
      <c r="NZY722" s="8"/>
      <c r="NZZ722" s="8"/>
      <c r="OAA722" s="8"/>
      <c r="OAB722" s="8"/>
      <c r="OAC722" s="8"/>
      <c r="OAD722" s="8"/>
      <c r="OAE722" s="8"/>
      <c r="OAF722" s="8"/>
      <c r="OAG722" s="8"/>
      <c r="OAH722" s="8"/>
      <c r="OAI722" s="8"/>
      <c r="OAJ722" s="8"/>
      <c r="OAK722" s="8"/>
      <c r="OAL722" s="8"/>
      <c r="OAM722" s="8"/>
      <c r="OAN722" s="8"/>
      <c r="OAO722" s="8"/>
      <c r="OAP722" s="8"/>
      <c r="OAQ722" s="8"/>
      <c r="OAR722" s="8"/>
      <c r="OAS722" s="8"/>
      <c r="OAT722" s="8"/>
      <c r="OAU722" s="8"/>
      <c r="OAV722" s="8"/>
      <c r="OAW722" s="8"/>
      <c r="OAX722" s="8"/>
      <c r="OAY722" s="8"/>
      <c r="OAZ722" s="8"/>
      <c r="OBA722" s="8"/>
      <c r="OBB722" s="8"/>
      <c r="OBC722" s="8"/>
      <c r="OBD722" s="8"/>
      <c r="OBE722" s="8"/>
      <c r="OBF722" s="8"/>
      <c r="OBG722" s="8"/>
      <c r="OBH722" s="8"/>
      <c r="OBI722" s="8"/>
      <c r="OBJ722" s="8"/>
      <c r="OBK722" s="8"/>
      <c r="OBL722" s="8"/>
      <c r="OBM722" s="8"/>
      <c r="OBN722" s="8"/>
      <c r="OBO722" s="8"/>
      <c r="OBP722" s="8"/>
      <c r="OBQ722" s="8"/>
      <c r="OBR722" s="8"/>
      <c r="OBS722" s="8"/>
      <c r="OBT722" s="8"/>
      <c r="OBU722" s="8"/>
      <c r="OBV722" s="8"/>
      <c r="OBW722" s="8"/>
      <c r="OBX722" s="8"/>
      <c r="OBY722" s="8"/>
      <c r="OBZ722" s="8"/>
      <c r="OCA722" s="8"/>
      <c r="OCB722" s="8"/>
      <c r="OCC722" s="8"/>
      <c r="OCD722" s="8"/>
      <c r="OCE722" s="8"/>
      <c r="OCF722" s="8"/>
      <c r="OCG722" s="8"/>
      <c r="OCH722" s="8"/>
      <c r="OCI722" s="8"/>
      <c r="OCJ722" s="8"/>
      <c r="OCK722" s="8"/>
      <c r="OCL722" s="8"/>
      <c r="OCM722" s="8"/>
      <c r="OCN722" s="8"/>
      <c r="OCO722" s="8"/>
      <c r="OCP722" s="8"/>
      <c r="OCQ722" s="8"/>
      <c r="OCR722" s="8"/>
      <c r="OCS722" s="8"/>
      <c r="OCT722" s="8"/>
      <c r="OCU722" s="8"/>
      <c r="OCV722" s="8"/>
      <c r="OCW722" s="8"/>
      <c r="OCX722" s="8"/>
      <c r="OCY722" s="8"/>
      <c r="OCZ722" s="8"/>
      <c r="ODA722" s="8"/>
      <c r="ODB722" s="8"/>
      <c r="ODC722" s="8"/>
      <c r="ODD722" s="8"/>
      <c r="ODE722" s="8"/>
      <c r="ODF722" s="8"/>
      <c r="ODG722" s="8"/>
      <c r="ODH722" s="8"/>
      <c r="ODI722" s="8"/>
      <c r="ODJ722" s="8"/>
      <c r="ODK722" s="8"/>
      <c r="ODL722" s="8"/>
      <c r="ODM722" s="8"/>
      <c r="ODN722" s="8"/>
      <c r="ODO722" s="8"/>
      <c r="ODP722" s="8"/>
      <c r="ODQ722" s="8"/>
      <c r="ODR722" s="8"/>
      <c r="ODS722" s="8"/>
      <c r="ODT722" s="8"/>
      <c r="ODU722" s="8"/>
      <c r="ODV722" s="8"/>
      <c r="ODW722" s="8"/>
      <c r="ODX722" s="8"/>
      <c r="ODY722" s="8"/>
      <c r="ODZ722" s="8"/>
      <c r="OEA722" s="8"/>
      <c r="OEB722" s="8"/>
      <c r="OEC722" s="8"/>
      <c r="OED722" s="8"/>
      <c r="OEE722" s="8"/>
      <c r="OEF722" s="8"/>
      <c r="OEG722" s="8"/>
      <c r="OEH722" s="8"/>
      <c r="OEI722" s="8"/>
      <c r="OEJ722" s="8"/>
      <c r="OEK722" s="8"/>
      <c r="OEL722" s="8"/>
      <c r="OEM722" s="8"/>
      <c r="OEN722" s="8"/>
      <c r="OEO722" s="8"/>
      <c r="OEP722" s="8"/>
      <c r="OEQ722" s="8"/>
      <c r="OER722" s="8"/>
      <c r="OES722" s="8"/>
      <c r="OET722" s="8"/>
      <c r="OEU722" s="8"/>
      <c r="OEV722" s="8"/>
      <c r="OEW722" s="8"/>
      <c r="OEX722" s="8"/>
      <c r="OEY722" s="8"/>
      <c r="OEZ722" s="8"/>
      <c r="OFA722" s="8"/>
      <c r="OFB722" s="8"/>
      <c r="OFC722" s="8"/>
      <c r="OFD722" s="8"/>
      <c r="OFE722" s="8"/>
      <c r="OFF722" s="8"/>
      <c r="OFG722" s="8"/>
      <c r="OFH722" s="8"/>
      <c r="OFI722" s="8"/>
      <c r="OFJ722" s="8"/>
      <c r="OFK722" s="8"/>
      <c r="OFL722" s="8"/>
      <c r="OFM722" s="8"/>
      <c r="OFN722" s="8"/>
      <c r="OFO722" s="8"/>
      <c r="OFP722" s="8"/>
      <c r="OFQ722" s="8"/>
      <c r="OFR722" s="8"/>
      <c r="OFS722" s="8"/>
      <c r="OFT722" s="8"/>
      <c r="OFU722" s="8"/>
      <c r="OFV722" s="8"/>
      <c r="OFW722" s="8"/>
      <c r="OFX722" s="8"/>
      <c r="OFY722" s="8"/>
      <c r="OFZ722" s="8"/>
      <c r="OGA722" s="8"/>
      <c r="OGB722" s="8"/>
      <c r="OGC722" s="8"/>
      <c r="OGD722" s="8"/>
      <c r="OGE722" s="8"/>
      <c r="OGF722" s="8"/>
      <c r="OGG722" s="8"/>
      <c r="OGH722" s="8"/>
      <c r="OGI722" s="8"/>
      <c r="OGJ722" s="8"/>
      <c r="OGK722" s="8"/>
      <c r="OGL722" s="8"/>
      <c r="OGM722" s="8"/>
      <c r="OGN722" s="8"/>
      <c r="OGO722" s="8"/>
      <c r="OGP722" s="8"/>
      <c r="OGQ722" s="8"/>
      <c r="OGR722" s="8"/>
      <c r="OGS722" s="8"/>
      <c r="OGT722" s="8"/>
      <c r="OGU722" s="8"/>
      <c r="OGV722" s="8"/>
      <c r="OGW722" s="8"/>
      <c r="OGX722" s="8"/>
      <c r="OGY722" s="8"/>
      <c r="OGZ722" s="8"/>
      <c r="OHA722" s="8"/>
      <c r="OHB722" s="8"/>
      <c r="OHC722" s="8"/>
      <c r="OHD722" s="8"/>
      <c r="OHE722" s="8"/>
      <c r="OHF722" s="8"/>
      <c r="OHG722" s="8"/>
      <c r="OHH722" s="8"/>
      <c r="OHI722" s="8"/>
      <c r="OHJ722" s="8"/>
      <c r="OHK722" s="8"/>
      <c r="OHL722" s="8"/>
      <c r="OHM722" s="8"/>
      <c r="OHN722" s="8"/>
      <c r="OHO722" s="8"/>
      <c r="OHP722" s="8"/>
      <c r="OHQ722" s="8"/>
      <c r="OHR722" s="8"/>
      <c r="OHS722" s="8"/>
      <c r="OHT722" s="8"/>
      <c r="OHU722" s="8"/>
      <c r="OHV722" s="8"/>
      <c r="OHW722" s="8"/>
      <c r="OHX722" s="8"/>
      <c r="OHY722" s="8"/>
      <c r="OHZ722" s="8"/>
      <c r="OIA722" s="8"/>
      <c r="OIB722" s="8"/>
      <c r="OIC722" s="8"/>
      <c r="OID722" s="8"/>
      <c r="OIE722" s="8"/>
      <c r="OIF722" s="8"/>
      <c r="OIG722" s="8"/>
      <c r="OIH722" s="8"/>
      <c r="OII722" s="8"/>
      <c r="OIJ722" s="8"/>
      <c r="OIK722" s="8"/>
      <c r="OIL722" s="8"/>
      <c r="OIM722" s="8"/>
      <c r="OIN722" s="8"/>
      <c r="OIO722" s="8"/>
      <c r="OIP722" s="8"/>
      <c r="OIQ722" s="8"/>
      <c r="OIR722" s="8"/>
      <c r="OIS722" s="8"/>
      <c r="OIT722" s="8"/>
      <c r="OIU722" s="8"/>
      <c r="OIV722" s="8"/>
      <c r="OIW722" s="8"/>
      <c r="OIX722" s="8"/>
      <c r="OIY722" s="8"/>
      <c r="OIZ722" s="8"/>
      <c r="OJA722" s="8"/>
      <c r="OJB722" s="8"/>
      <c r="OJC722" s="8"/>
      <c r="OJD722" s="8"/>
      <c r="OJE722" s="8"/>
      <c r="OJF722" s="8"/>
      <c r="OJG722" s="8"/>
      <c r="OJH722" s="8"/>
      <c r="OJI722" s="8"/>
      <c r="OJJ722" s="8"/>
      <c r="OJK722" s="8"/>
      <c r="OJL722" s="8"/>
      <c r="OJM722" s="8"/>
      <c r="OJN722" s="8"/>
      <c r="OJO722" s="8"/>
      <c r="OJP722" s="8"/>
      <c r="OJQ722" s="8"/>
      <c r="OJR722" s="8"/>
      <c r="OJS722" s="8"/>
      <c r="OJT722" s="8"/>
      <c r="OJU722" s="8"/>
      <c r="OJV722" s="8"/>
      <c r="OJW722" s="8"/>
      <c r="OJX722" s="8"/>
      <c r="OJY722" s="8"/>
      <c r="OJZ722" s="8"/>
      <c r="OKA722" s="8"/>
      <c r="OKB722" s="8"/>
      <c r="OKC722" s="8"/>
      <c r="OKD722" s="8"/>
      <c r="OKE722" s="8"/>
      <c r="OKF722" s="8"/>
      <c r="OKG722" s="8"/>
      <c r="OKH722" s="8"/>
      <c r="OKI722" s="8"/>
      <c r="OKJ722" s="8"/>
      <c r="OKK722" s="8"/>
      <c r="OKL722" s="8"/>
      <c r="OKM722" s="8"/>
      <c r="OKN722" s="8"/>
      <c r="OKO722" s="8"/>
      <c r="OKP722" s="8"/>
      <c r="OKQ722" s="8"/>
      <c r="OKR722" s="8"/>
      <c r="OKS722" s="8"/>
      <c r="OKT722" s="8"/>
      <c r="OKU722" s="8"/>
      <c r="OKV722" s="8"/>
      <c r="OKW722" s="8"/>
      <c r="OKX722" s="8"/>
      <c r="OKY722" s="8"/>
      <c r="OKZ722" s="8"/>
      <c r="OLA722" s="8"/>
      <c r="OLB722" s="8"/>
      <c r="OLC722" s="8"/>
      <c r="OLD722" s="8"/>
      <c r="OLE722" s="8"/>
      <c r="OLF722" s="8"/>
      <c r="OLG722" s="8"/>
      <c r="OLH722" s="8"/>
      <c r="OLI722" s="8"/>
      <c r="OLJ722" s="8"/>
      <c r="OLK722" s="8"/>
      <c r="OLL722" s="8"/>
      <c r="OLM722" s="8"/>
      <c r="OLN722" s="8"/>
      <c r="OLO722" s="8"/>
      <c r="OLP722" s="8"/>
      <c r="OLQ722" s="8"/>
      <c r="OLR722" s="8"/>
      <c r="OLS722" s="8"/>
      <c r="OLT722" s="8"/>
      <c r="OLU722" s="8"/>
      <c r="OLV722" s="8"/>
      <c r="OLW722" s="8"/>
      <c r="OLX722" s="8"/>
      <c r="OLY722" s="8"/>
      <c r="OLZ722" s="8"/>
      <c r="OMA722" s="8"/>
      <c r="OMB722" s="8"/>
      <c r="OMC722" s="8"/>
      <c r="OMD722" s="8"/>
      <c r="OME722" s="8"/>
      <c r="OMF722" s="8"/>
      <c r="OMG722" s="8"/>
      <c r="OMH722" s="8"/>
      <c r="OMI722" s="8"/>
      <c r="OMJ722" s="8"/>
      <c r="OMK722" s="8"/>
      <c r="OML722" s="8"/>
      <c r="OMM722" s="8"/>
      <c r="OMN722" s="8"/>
      <c r="OMO722" s="8"/>
      <c r="OMP722" s="8"/>
      <c r="OMQ722" s="8"/>
      <c r="OMR722" s="8"/>
      <c r="OMS722" s="8"/>
      <c r="OMT722" s="8"/>
      <c r="OMU722" s="8"/>
      <c r="OMV722" s="8"/>
      <c r="OMW722" s="8"/>
      <c r="OMX722" s="8"/>
      <c r="OMY722" s="8"/>
      <c r="OMZ722" s="8"/>
      <c r="ONA722" s="8"/>
      <c r="ONB722" s="8"/>
      <c r="ONC722" s="8"/>
      <c r="OND722" s="8"/>
      <c r="ONE722" s="8"/>
      <c r="ONF722" s="8"/>
      <c r="ONG722" s="8"/>
      <c r="ONH722" s="8"/>
      <c r="ONI722" s="8"/>
      <c r="ONJ722" s="8"/>
      <c r="ONK722" s="8"/>
      <c r="ONL722" s="8"/>
      <c r="ONM722" s="8"/>
      <c r="ONN722" s="8"/>
      <c r="ONO722" s="8"/>
      <c r="ONP722" s="8"/>
      <c r="ONQ722" s="8"/>
      <c r="ONR722" s="8"/>
      <c r="ONS722" s="8"/>
      <c r="ONT722" s="8"/>
      <c r="ONU722" s="8"/>
      <c r="ONV722" s="8"/>
      <c r="ONW722" s="8"/>
      <c r="ONX722" s="8"/>
      <c r="ONY722" s="8"/>
      <c r="ONZ722" s="8"/>
      <c r="OOA722" s="8"/>
      <c r="OOB722" s="8"/>
      <c r="OOC722" s="8"/>
      <c r="OOD722" s="8"/>
      <c r="OOE722" s="8"/>
      <c r="OOF722" s="8"/>
      <c r="OOG722" s="8"/>
      <c r="OOH722" s="8"/>
      <c r="OOI722" s="8"/>
      <c r="OOJ722" s="8"/>
      <c r="OOK722" s="8"/>
      <c r="OOL722" s="8"/>
      <c r="OOM722" s="8"/>
      <c r="OON722" s="8"/>
      <c r="OOO722" s="8"/>
      <c r="OOP722" s="8"/>
      <c r="OOQ722" s="8"/>
      <c r="OOR722" s="8"/>
      <c r="OOS722" s="8"/>
      <c r="OOT722" s="8"/>
      <c r="OOU722" s="8"/>
      <c r="OOV722" s="8"/>
      <c r="OOW722" s="8"/>
      <c r="OOX722" s="8"/>
      <c r="OOY722" s="8"/>
      <c r="OOZ722" s="8"/>
      <c r="OPA722" s="8"/>
      <c r="OPB722" s="8"/>
      <c r="OPC722" s="8"/>
      <c r="OPD722" s="8"/>
      <c r="OPE722" s="8"/>
      <c r="OPF722" s="8"/>
      <c r="OPG722" s="8"/>
      <c r="OPH722" s="8"/>
      <c r="OPI722" s="8"/>
      <c r="OPJ722" s="8"/>
      <c r="OPK722" s="8"/>
      <c r="OPL722" s="8"/>
      <c r="OPM722" s="8"/>
      <c r="OPN722" s="8"/>
      <c r="OPO722" s="8"/>
      <c r="OPP722" s="8"/>
      <c r="OPQ722" s="8"/>
      <c r="OPR722" s="8"/>
      <c r="OPS722" s="8"/>
      <c r="OPT722" s="8"/>
      <c r="OPU722" s="8"/>
      <c r="OPV722" s="8"/>
      <c r="OPW722" s="8"/>
      <c r="OPX722" s="8"/>
      <c r="OPY722" s="8"/>
      <c r="OPZ722" s="8"/>
      <c r="OQA722" s="8"/>
      <c r="OQB722" s="8"/>
      <c r="OQC722" s="8"/>
      <c r="OQD722" s="8"/>
      <c r="OQE722" s="8"/>
      <c r="OQF722" s="8"/>
      <c r="OQG722" s="8"/>
      <c r="OQH722" s="8"/>
      <c r="OQI722" s="8"/>
      <c r="OQJ722" s="8"/>
      <c r="OQK722" s="8"/>
      <c r="OQL722" s="8"/>
      <c r="OQM722" s="8"/>
      <c r="OQN722" s="8"/>
      <c r="OQO722" s="8"/>
      <c r="OQP722" s="8"/>
      <c r="OQQ722" s="8"/>
      <c r="OQR722" s="8"/>
      <c r="OQS722" s="8"/>
      <c r="OQT722" s="8"/>
      <c r="OQU722" s="8"/>
      <c r="OQV722" s="8"/>
      <c r="OQW722" s="8"/>
      <c r="OQX722" s="8"/>
      <c r="OQY722" s="8"/>
      <c r="OQZ722" s="8"/>
      <c r="ORA722" s="8"/>
      <c r="ORB722" s="8"/>
      <c r="ORC722" s="8"/>
      <c r="ORD722" s="8"/>
      <c r="ORE722" s="8"/>
      <c r="ORF722" s="8"/>
      <c r="ORG722" s="8"/>
      <c r="ORH722" s="8"/>
      <c r="ORI722" s="8"/>
      <c r="ORJ722" s="8"/>
      <c r="ORK722" s="8"/>
      <c r="ORL722" s="8"/>
      <c r="ORM722" s="8"/>
      <c r="ORN722" s="8"/>
      <c r="ORO722" s="8"/>
      <c r="ORP722" s="8"/>
      <c r="ORQ722" s="8"/>
      <c r="ORR722" s="8"/>
      <c r="ORS722" s="8"/>
      <c r="ORT722" s="8"/>
      <c r="ORU722" s="8"/>
      <c r="ORV722" s="8"/>
      <c r="ORW722" s="8"/>
      <c r="ORX722" s="8"/>
      <c r="ORY722" s="8"/>
      <c r="ORZ722" s="8"/>
      <c r="OSA722" s="8"/>
      <c r="OSB722" s="8"/>
      <c r="OSC722" s="8"/>
      <c r="OSD722" s="8"/>
      <c r="OSE722" s="8"/>
      <c r="OSF722" s="8"/>
      <c r="OSG722" s="8"/>
      <c r="OSH722" s="8"/>
      <c r="OSI722" s="8"/>
      <c r="OSJ722" s="8"/>
      <c r="OSK722" s="8"/>
      <c r="OSL722" s="8"/>
      <c r="OSM722" s="8"/>
      <c r="OSN722" s="8"/>
      <c r="OSO722" s="8"/>
      <c r="OSP722" s="8"/>
      <c r="OSQ722" s="8"/>
      <c r="OSR722" s="8"/>
      <c r="OSS722" s="8"/>
      <c r="OST722" s="8"/>
      <c r="OSU722" s="8"/>
      <c r="OSV722" s="8"/>
      <c r="OSW722" s="8"/>
      <c r="OSX722" s="8"/>
      <c r="OSY722" s="8"/>
      <c r="OSZ722" s="8"/>
      <c r="OTA722" s="8"/>
      <c r="OTB722" s="8"/>
      <c r="OTC722" s="8"/>
      <c r="OTD722" s="8"/>
      <c r="OTE722" s="8"/>
      <c r="OTF722" s="8"/>
      <c r="OTG722" s="8"/>
      <c r="OTH722" s="8"/>
      <c r="OTI722" s="8"/>
      <c r="OTJ722" s="8"/>
      <c r="OTK722" s="8"/>
      <c r="OTL722" s="8"/>
      <c r="OTM722" s="8"/>
      <c r="OTN722" s="8"/>
      <c r="OTO722" s="8"/>
      <c r="OTP722" s="8"/>
      <c r="OTQ722" s="8"/>
      <c r="OTR722" s="8"/>
      <c r="OTS722" s="8"/>
      <c r="OTT722" s="8"/>
      <c r="OTU722" s="8"/>
      <c r="OTV722" s="8"/>
      <c r="OTW722" s="8"/>
      <c r="OTX722" s="8"/>
      <c r="OTY722" s="8"/>
      <c r="OTZ722" s="8"/>
      <c r="OUA722" s="8"/>
      <c r="OUB722" s="8"/>
      <c r="OUC722" s="8"/>
      <c r="OUD722" s="8"/>
      <c r="OUE722" s="8"/>
      <c r="OUF722" s="8"/>
      <c r="OUG722" s="8"/>
      <c r="OUH722" s="8"/>
      <c r="OUI722" s="8"/>
      <c r="OUJ722" s="8"/>
      <c r="OUK722" s="8"/>
      <c r="OUL722" s="8"/>
      <c r="OUM722" s="8"/>
      <c r="OUN722" s="8"/>
      <c r="OUO722" s="8"/>
      <c r="OUP722" s="8"/>
      <c r="OUQ722" s="8"/>
      <c r="OUR722" s="8"/>
      <c r="OUS722" s="8"/>
      <c r="OUT722" s="8"/>
      <c r="OUU722" s="8"/>
      <c r="OUV722" s="8"/>
      <c r="OUW722" s="8"/>
      <c r="OUX722" s="8"/>
      <c r="OUY722" s="8"/>
      <c r="OUZ722" s="8"/>
      <c r="OVA722" s="8"/>
      <c r="OVB722" s="8"/>
      <c r="OVC722" s="8"/>
      <c r="OVD722" s="8"/>
      <c r="OVE722" s="8"/>
      <c r="OVF722" s="8"/>
      <c r="OVG722" s="8"/>
      <c r="OVH722" s="8"/>
      <c r="OVI722" s="8"/>
      <c r="OVJ722" s="8"/>
      <c r="OVK722" s="8"/>
      <c r="OVL722" s="8"/>
      <c r="OVM722" s="8"/>
      <c r="OVN722" s="8"/>
      <c r="OVO722" s="8"/>
      <c r="OVP722" s="8"/>
      <c r="OVQ722" s="8"/>
      <c r="OVR722" s="8"/>
      <c r="OVS722" s="8"/>
      <c r="OVT722" s="8"/>
      <c r="OVU722" s="8"/>
      <c r="OVV722" s="8"/>
      <c r="OVW722" s="8"/>
      <c r="OVX722" s="8"/>
      <c r="OVY722" s="8"/>
      <c r="OVZ722" s="8"/>
      <c r="OWA722" s="8"/>
      <c r="OWB722" s="8"/>
      <c r="OWC722" s="8"/>
      <c r="OWD722" s="8"/>
      <c r="OWE722" s="8"/>
      <c r="OWF722" s="8"/>
      <c r="OWG722" s="8"/>
      <c r="OWH722" s="8"/>
      <c r="OWI722" s="8"/>
      <c r="OWJ722" s="8"/>
      <c r="OWK722" s="8"/>
      <c r="OWL722" s="8"/>
      <c r="OWM722" s="8"/>
      <c r="OWN722" s="8"/>
      <c r="OWO722" s="8"/>
      <c r="OWP722" s="8"/>
      <c r="OWQ722" s="8"/>
      <c r="OWR722" s="8"/>
      <c r="OWS722" s="8"/>
      <c r="OWT722" s="8"/>
      <c r="OWU722" s="8"/>
      <c r="OWV722" s="8"/>
      <c r="OWW722" s="8"/>
      <c r="OWX722" s="8"/>
      <c r="OWY722" s="8"/>
      <c r="OWZ722" s="8"/>
      <c r="OXA722" s="8"/>
      <c r="OXB722" s="8"/>
      <c r="OXC722" s="8"/>
      <c r="OXD722" s="8"/>
      <c r="OXE722" s="8"/>
      <c r="OXF722" s="8"/>
      <c r="OXG722" s="8"/>
      <c r="OXH722" s="8"/>
      <c r="OXI722" s="8"/>
      <c r="OXJ722" s="8"/>
      <c r="OXK722" s="8"/>
      <c r="OXL722" s="8"/>
      <c r="OXM722" s="8"/>
      <c r="OXN722" s="8"/>
      <c r="OXO722" s="8"/>
      <c r="OXP722" s="8"/>
      <c r="OXQ722" s="8"/>
      <c r="OXR722" s="8"/>
      <c r="OXS722" s="8"/>
      <c r="OXT722" s="8"/>
      <c r="OXU722" s="8"/>
      <c r="OXV722" s="8"/>
      <c r="OXW722" s="8"/>
      <c r="OXX722" s="8"/>
      <c r="OXY722" s="8"/>
      <c r="OXZ722" s="8"/>
      <c r="OYA722" s="8"/>
      <c r="OYB722" s="8"/>
      <c r="OYC722" s="8"/>
      <c r="OYD722" s="8"/>
      <c r="OYE722" s="8"/>
      <c r="OYF722" s="8"/>
      <c r="OYG722" s="8"/>
      <c r="OYH722" s="8"/>
      <c r="OYI722" s="8"/>
      <c r="OYJ722" s="8"/>
      <c r="OYK722" s="8"/>
      <c r="OYL722" s="8"/>
      <c r="OYM722" s="8"/>
      <c r="OYN722" s="8"/>
      <c r="OYO722" s="8"/>
      <c r="OYP722" s="8"/>
      <c r="OYQ722" s="8"/>
      <c r="OYR722" s="8"/>
      <c r="OYS722" s="8"/>
      <c r="OYT722" s="8"/>
      <c r="OYU722" s="8"/>
      <c r="OYV722" s="8"/>
      <c r="OYW722" s="8"/>
      <c r="OYX722" s="8"/>
      <c r="OYY722" s="8"/>
      <c r="OYZ722" s="8"/>
      <c r="OZA722" s="8"/>
      <c r="OZB722" s="8"/>
      <c r="OZC722" s="8"/>
      <c r="OZD722" s="8"/>
      <c r="OZE722" s="8"/>
      <c r="OZF722" s="8"/>
      <c r="OZG722" s="8"/>
      <c r="OZH722" s="8"/>
      <c r="OZI722" s="8"/>
      <c r="OZJ722" s="8"/>
      <c r="OZK722" s="8"/>
      <c r="OZL722" s="8"/>
      <c r="OZM722" s="8"/>
      <c r="OZN722" s="8"/>
      <c r="OZO722" s="8"/>
      <c r="OZP722" s="8"/>
      <c r="OZQ722" s="8"/>
      <c r="OZR722" s="8"/>
      <c r="OZS722" s="8"/>
      <c r="OZT722" s="8"/>
      <c r="OZU722" s="8"/>
      <c r="OZV722" s="8"/>
      <c r="OZW722" s="8"/>
      <c r="OZX722" s="8"/>
      <c r="OZY722" s="8"/>
      <c r="OZZ722" s="8"/>
      <c r="PAA722" s="8"/>
      <c r="PAB722" s="8"/>
      <c r="PAC722" s="8"/>
      <c r="PAD722" s="8"/>
      <c r="PAE722" s="8"/>
      <c r="PAF722" s="8"/>
      <c r="PAG722" s="8"/>
      <c r="PAH722" s="8"/>
      <c r="PAI722" s="8"/>
      <c r="PAJ722" s="8"/>
      <c r="PAK722" s="8"/>
      <c r="PAL722" s="8"/>
      <c r="PAM722" s="8"/>
      <c r="PAN722" s="8"/>
      <c r="PAO722" s="8"/>
      <c r="PAP722" s="8"/>
      <c r="PAQ722" s="8"/>
      <c r="PAR722" s="8"/>
      <c r="PAS722" s="8"/>
      <c r="PAT722" s="8"/>
      <c r="PAU722" s="8"/>
      <c r="PAV722" s="8"/>
      <c r="PAW722" s="8"/>
      <c r="PAX722" s="8"/>
      <c r="PAY722" s="8"/>
      <c r="PAZ722" s="8"/>
      <c r="PBA722" s="8"/>
      <c r="PBB722" s="8"/>
      <c r="PBC722" s="8"/>
      <c r="PBD722" s="8"/>
      <c r="PBE722" s="8"/>
      <c r="PBF722" s="8"/>
      <c r="PBG722" s="8"/>
      <c r="PBH722" s="8"/>
      <c r="PBI722" s="8"/>
      <c r="PBJ722" s="8"/>
      <c r="PBK722" s="8"/>
      <c r="PBL722" s="8"/>
      <c r="PBM722" s="8"/>
      <c r="PBN722" s="8"/>
      <c r="PBO722" s="8"/>
      <c r="PBP722" s="8"/>
      <c r="PBQ722" s="8"/>
      <c r="PBR722" s="8"/>
      <c r="PBS722" s="8"/>
      <c r="PBT722" s="8"/>
      <c r="PBU722" s="8"/>
      <c r="PBV722" s="8"/>
      <c r="PBW722" s="8"/>
      <c r="PBX722" s="8"/>
      <c r="PBY722" s="8"/>
      <c r="PBZ722" s="8"/>
      <c r="PCA722" s="8"/>
      <c r="PCB722" s="8"/>
      <c r="PCC722" s="8"/>
      <c r="PCD722" s="8"/>
      <c r="PCE722" s="8"/>
      <c r="PCF722" s="8"/>
      <c r="PCG722" s="8"/>
      <c r="PCH722" s="8"/>
      <c r="PCI722" s="8"/>
      <c r="PCJ722" s="8"/>
      <c r="PCK722" s="8"/>
      <c r="PCL722" s="8"/>
      <c r="PCM722" s="8"/>
      <c r="PCN722" s="8"/>
      <c r="PCO722" s="8"/>
      <c r="PCP722" s="8"/>
      <c r="PCQ722" s="8"/>
      <c r="PCR722" s="8"/>
      <c r="PCS722" s="8"/>
      <c r="PCT722" s="8"/>
      <c r="PCU722" s="8"/>
      <c r="PCV722" s="8"/>
      <c r="PCW722" s="8"/>
      <c r="PCX722" s="8"/>
      <c r="PCY722" s="8"/>
      <c r="PCZ722" s="8"/>
      <c r="PDA722" s="8"/>
      <c r="PDB722" s="8"/>
      <c r="PDC722" s="8"/>
      <c r="PDD722" s="8"/>
      <c r="PDE722" s="8"/>
      <c r="PDF722" s="8"/>
      <c r="PDG722" s="8"/>
      <c r="PDH722" s="8"/>
      <c r="PDI722" s="8"/>
      <c r="PDJ722" s="8"/>
      <c r="PDK722" s="8"/>
      <c r="PDL722" s="8"/>
      <c r="PDM722" s="8"/>
      <c r="PDN722" s="8"/>
      <c r="PDO722" s="8"/>
      <c r="PDP722" s="8"/>
      <c r="PDQ722" s="8"/>
      <c r="PDR722" s="8"/>
      <c r="PDS722" s="8"/>
      <c r="PDT722" s="8"/>
      <c r="PDU722" s="8"/>
      <c r="PDV722" s="8"/>
      <c r="PDW722" s="8"/>
      <c r="PDX722" s="8"/>
      <c r="PDY722" s="8"/>
      <c r="PDZ722" s="8"/>
      <c r="PEA722" s="8"/>
      <c r="PEB722" s="8"/>
      <c r="PEC722" s="8"/>
      <c r="PED722" s="8"/>
      <c r="PEE722" s="8"/>
      <c r="PEF722" s="8"/>
      <c r="PEG722" s="8"/>
      <c r="PEH722" s="8"/>
      <c r="PEI722" s="8"/>
      <c r="PEJ722" s="8"/>
      <c r="PEK722" s="8"/>
      <c r="PEL722" s="8"/>
      <c r="PEM722" s="8"/>
      <c r="PEN722" s="8"/>
      <c r="PEO722" s="8"/>
      <c r="PEP722" s="8"/>
      <c r="PEQ722" s="8"/>
      <c r="PER722" s="8"/>
      <c r="PES722" s="8"/>
      <c r="PET722" s="8"/>
      <c r="PEU722" s="8"/>
      <c r="PEV722" s="8"/>
      <c r="PEW722" s="8"/>
      <c r="PEX722" s="8"/>
      <c r="PEY722" s="8"/>
      <c r="PEZ722" s="8"/>
      <c r="PFA722" s="8"/>
      <c r="PFB722" s="8"/>
      <c r="PFC722" s="8"/>
      <c r="PFD722" s="8"/>
      <c r="PFE722" s="8"/>
      <c r="PFF722" s="8"/>
      <c r="PFG722" s="8"/>
      <c r="PFH722" s="8"/>
      <c r="PFI722" s="8"/>
      <c r="PFJ722" s="8"/>
      <c r="PFK722" s="8"/>
      <c r="PFL722" s="8"/>
      <c r="PFM722" s="8"/>
      <c r="PFN722" s="8"/>
      <c r="PFO722" s="8"/>
      <c r="PFP722" s="8"/>
      <c r="PFQ722" s="8"/>
      <c r="PFR722" s="8"/>
      <c r="PFS722" s="8"/>
      <c r="PFT722" s="8"/>
      <c r="PFU722" s="8"/>
      <c r="PFV722" s="8"/>
      <c r="PFW722" s="8"/>
      <c r="PFX722" s="8"/>
      <c r="PFY722" s="8"/>
      <c r="PFZ722" s="8"/>
      <c r="PGA722" s="8"/>
      <c r="PGB722" s="8"/>
      <c r="PGC722" s="8"/>
      <c r="PGD722" s="8"/>
      <c r="PGE722" s="8"/>
      <c r="PGF722" s="8"/>
      <c r="PGG722" s="8"/>
      <c r="PGH722" s="8"/>
      <c r="PGI722" s="8"/>
      <c r="PGJ722" s="8"/>
      <c r="PGK722" s="8"/>
      <c r="PGL722" s="8"/>
      <c r="PGM722" s="8"/>
      <c r="PGN722" s="8"/>
      <c r="PGO722" s="8"/>
      <c r="PGP722" s="8"/>
      <c r="PGQ722" s="8"/>
      <c r="PGR722" s="8"/>
      <c r="PGS722" s="8"/>
      <c r="PGT722" s="8"/>
      <c r="PGU722" s="8"/>
      <c r="PGV722" s="8"/>
      <c r="PGW722" s="8"/>
      <c r="PGX722" s="8"/>
      <c r="PGY722" s="8"/>
      <c r="PGZ722" s="8"/>
      <c r="PHA722" s="8"/>
      <c r="PHB722" s="8"/>
      <c r="PHC722" s="8"/>
      <c r="PHD722" s="8"/>
      <c r="PHE722" s="8"/>
      <c r="PHF722" s="8"/>
      <c r="PHG722" s="8"/>
      <c r="PHH722" s="8"/>
      <c r="PHI722" s="8"/>
      <c r="PHJ722" s="8"/>
      <c r="PHK722" s="8"/>
      <c r="PHL722" s="8"/>
      <c r="PHM722" s="8"/>
      <c r="PHN722" s="8"/>
      <c r="PHO722" s="8"/>
      <c r="PHP722" s="8"/>
      <c r="PHQ722" s="8"/>
      <c r="PHR722" s="8"/>
      <c r="PHS722" s="8"/>
      <c r="PHT722" s="8"/>
      <c r="PHU722" s="8"/>
      <c r="PHV722" s="8"/>
      <c r="PHW722" s="8"/>
      <c r="PHX722" s="8"/>
      <c r="PHY722" s="8"/>
      <c r="PHZ722" s="8"/>
      <c r="PIA722" s="8"/>
      <c r="PIB722" s="8"/>
      <c r="PIC722" s="8"/>
      <c r="PID722" s="8"/>
      <c r="PIE722" s="8"/>
      <c r="PIF722" s="8"/>
      <c r="PIG722" s="8"/>
      <c r="PIH722" s="8"/>
      <c r="PII722" s="8"/>
      <c r="PIJ722" s="8"/>
      <c r="PIK722" s="8"/>
      <c r="PIL722" s="8"/>
      <c r="PIM722" s="8"/>
      <c r="PIN722" s="8"/>
      <c r="PIO722" s="8"/>
      <c r="PIP722" s="8"/>
      <c r="PIQ722" s="8"/>
      <c r="PIR722" s="8"/>
      <c r="PIS722" s="8"/>
      <c r="PIT722" s="8"/>
      <c r="PIU722" s="8"/>
      <c r="PIV722" s="8"/>
      <c r="PIW722" s="8"/>
      <c r="PIX722" s="8"/>
      <c r="PIY722" s="8"/>
      <c r="PIZ722" s="8"/>
      <c r="PJA722" s="8"/>
      <c r="PJB722" s="8"/>
      <c r="PJC722" s="8"/>
      <c r="PJD722" s="8"/>
      <c r="PJE722" s="8"/>
      <c r="PJF722" s="8"/>
      <c r="PJG722" s="8"/>
      <c r="PJH722" s="8"/>
      <c r="PJI722" s="8"/>
      <c r="PJJ722" s="8"/>
      <c r="PJK722" s="8"/>
      <c r="PJL722" s="8"/>
      <c r="PJM722" s="8"/>
      <c r="PJN722" s="8"/>
      <c r="PJO722" s="8"/>
      <c r="PJP722" s="8"/>
      <c r="PJQ722" s="8"/>
      <c r="PJR722" s="8"/>
      <c r="PJS722" s="8"/>
      <c r="PJT722" s="8"/>
      <c r="PJU722" s="8"/>
      <c r="PJV722" s="8"/>
      <c r="PJW722" s="8"/>
      <c r="PJX722" s="8"/>
      <c r="PJY722" s="8"/>
      <c r="PJZ722" s="8"/>
      <c r="PKA722" s="8"/>
      <c r="PKB722" s="8"/>
      <c r="PKC722" s="8"/>
      <c r="PKD722" s="8"/>
      <c r="PKE722" s="8"/>
      <c r="PKF722" s="8"/>
      <c r="PKG722" s="8"/>
      <c r="PKH722" s="8"/>
      <c r="PKI722" s="8"/>
      <c r="PKJ722" s="8"/>
      <c r="PKK722" s="8"/>
      <c r="PKL722" s="8"/>
      <c r="PKM722" s="8"/>
      <c r="PKN722" s="8"/>
      <c r="PKO722" s="8"/>
      <c r="PKP722" s="8"/>
      <c r="PKQ722" s="8"/>
      <c r="PKR722" s="8"/>
      <c r="PKS722" s="8"/>
      <c r="PKT722" s="8"/>
      <c r="PKU722" s="8"/>
      <c r="PKV722" s="8"/>
      <c r="PKW722" s="8"/>
      <c r="PKX722" s="8"/>
      <c r="PKY722" s="8"/>
      <c r="PKZ722" s="8"/>
      <c r="PLA722" s="8"/>
      <c r="PLB722" s="8"/>
      <c r="PLC722" s="8"/>
      <c r="PLD722" s="8"/>
      <c r="PLE722" s="8"/>
      <c r="PLF722" s="8"/>
      <c r="PLG722" s="8"/>
      <c r="PLH722" s="8"/>
      <c r="PLI722" s="8"/>
      <c r="PLJ722" s="8"/>
      <c r="PLK722" s="8"/>
      <c r="PLL722" s="8"/>
      <c r="PLM722" s="8"/>
      <c r="PLN722" s="8"/>
      <c r="PLO722" s="8"/>
      <c r="PLP722" s="8"/>
      <c r="PLQ722" s="8"/>
      <c r="PLR722" s="8"/>
      <c r="PLS722" s="8"/>
      <c r="PLT722" s="8"/>
      <c r="PLU722" s="8"/>
      <c r="PLV722" s="8"/>
      <c r="PLW722" s="8"/>
      <c r="PLX722" s="8"/>
      <c r="PLY722" s="8"/>
      <c r="PLZ722" s="8"/>
      <c r="PMA722" s="8"/>
      <c r="PMB722" s="8"/>
      <c r="PMC722" s="8"/>
      <c r="PMD722" s="8"/>
      <c r="PME722" s="8"/>
      <c r="PMF722" s="8"/>
      <c r="PMG722" s="8"/>
      <c r="PMH722" s="8"/>
      <c r="PMI722" s="8"/>
      <c r="PMJ722" s="8"/>
      <c r="PMK722" s="8"/>
      <c r="PML722" s="8"/>
      <c r="PMM722" s="8"/>
      <c r="PMN722" s="8"/>
      <c r="PMO722" s="8"/>
      <c r="PMP722" s="8"/>
      <c r="PMQ722" s="8"/>
      <c r="PMR722" s="8"/>
      <c r="PMS722" s="8"/>
      <c r="PMT722" s="8"/>
      <c r="PMU722" s="8"/>
      <c r="PMV722" s="8"/>
      <c r="PMW722" s="8"/>
      <c r="PMX722" s="8"/>
      <c r="PMY722" s="8"/>
      <c r="PMZ722" s="8"/>
      <c r="PNA722" s="8"/>
      <c r="PNB722" s="8"/>
      <c r="PNC722" s="8"/>
      <c r="PND722" s="8"/>
      <c r="PNE722" s="8"/>
      <c r="PNF722" s="8"/>
      <c r="PNG722" s="8"/>
      <c r="PNH722" s="8"/>
      <c r="PNI722" s="8"/>
      <c r="PNJ722" s="8"/>
      <c r="PNK722" s="8"/>
      <c r="PNL722" s="8"/>
      <c r="PNM722" s="8"/>
      <c r="PNN722" s="8"/>
      <c r="PNO722" s="8"/>
      <c r="PNP722" s="8"/>
      <c r="PNQ722" s="8"/>
      <c r="PNR722" s="8"/>
      <c r="PNS722" s="8"/>
      <c r="PNT722" s="8"/>
      <c r="PNU722" s="8"/>
      <c r="PNV722" s="8"/>
      <c r="PNW722" s="8"/>
      <c r="PNX722" s="8"/>
      <c r="PNY722" s="8"/>
      <c r="PNZ722" s="8"/>
      <c r="POA722" s="8"/>
      <c r="POB722" s="8"/>
      <c r="POC722" s="8"/>
      <c r="POD722" s="8"/>
      <c r="POE722" s="8"/>
      <c r="POF722" s="8"/>
      <c r="POG722" s="8"/>
      <c r="POH722" s="8"/>
      <c r="POI722" s="8"/>
      <c r="POJ722" s="8"/>
      <c r="POK722" s="8"/>
      <c r="POL722" s="8"/>
      <c r="POM722" s="8"/>
      <c r="PON722" s="8"/>
      <c r="POO722" s="8"/>
      <c r="POP722" s="8"/>
      <c r="POQ722" s="8"/>
      <c r="POR722" s="8"/>
      <c r="POS722" s="8"/>
      <c r="POT722" s="8"/>
      <c r="POU722" s="8"/>
      <c r="POV722" s="8"/>
      <c r="POW722" s="8"/>
      <c r="POX722" s="8"/>
      <c r="POY722" s="8"/>
      <c r="POZ722" s="8"/>
      <c r="PPA722" s="8"/>
      <c r="PPB722" s="8"/>
      <c r="PPC722" s="8"/>
      <c r="PPD722" s="8"/>
      <c r="PPE722" s="8"/>
      <c r="PPF722" s="8"/>
      <c r="PPG722" s="8"/>
      <c r="PPH722" s="8"/>
      <c r="PPI722" s="8"/>
      <c r="PPJ722" s="8"/>
      <c r="PPK722" s="8"/>
      <c r="PPL722" s="8"/>
      <c r="PPM722" s="8"/>
      <c r="PPN722" s="8"/>
      <c r="PPO722" s="8"/>
      <c r="PPP722" s="8"/>
      <c r="PPQ722" s="8"/>
      <c r="PPR722" s="8"/>
      <c r="PPS722" s="8"/>
      <c r="PPT722" s="8"/>
      <c r="PPU722" s="8"/>
      <c r="PPV722" s="8"/>
      <c r="PPW722" s="8"/>
      <c r="PPX722" s="8"/>
      <c r="PPY722" s="8"/>
      <c r="PPZ722" s="8"/>
      <c r="PQA722" s="8"/>
      <c r="PQB722" s="8"/>
      <c r="PQC722" s="8"/>
      <c r="PQD722" s="8"/>
      <c r="PQE722" s="8"/>
      <c r="PQF722" s="8"/>
      <c r="PQG722" s="8"/>
      <c r="PQH722" s="8"/>
      <c r="PQI722" s="8"/>
      <c r="PQJ722" s="8"/>
      <c r="PQK722" s="8"/>
      <c r="PQL722" s="8"/>
      <c r="PQM722" s="8"/>
      <c r="PQN722" s="8"/>
      <c r="PQO722" s="8"/>
      <c r="PQP722" s="8"/>
      <c r="PQQ722" s="8"/>
      <c r="PQR722" s="8"/>
      <c r="PQS722" s="8"/>
      <c r="PQT722" s="8"/>
      <c r="PQU722" s="8"/>
      <c r="PQV722" s="8"/>
      <c r="PQW722" s="8"/>
      <c r="PQX722" s="8"/>
      <c r="PQY722" s="8"/>
      <c r="PQZ722" s="8"/>
      <c r="PRA722" s="8"/>
      <c r="PRB722" s="8"/>
      <c r="PRC722" s="8"/>
      <c r="PRD722" s="8"/>
      <c r="PRE722" s="8"/>
      <c r="PRF722" s="8"/>
      <c r="PRG722" s="8"/>
      <c r="PRH722" s="8"/>
      <c r="PRI722" s="8"/>
      <c r="PRJ722" s="8"/>
      <c r="PRK722" s="8"/>
      <c r="PRL722" s="8"/>
      <c r="PRM722" s="8"/>
      <c r="PRN722" s="8"/>
      <c r="PRO722" s="8"/>
      <c r="PRP722" s="8"/>
      <c r="PRQ722" s="8"/>
      <c r="PRR722" s="8"/>
      <c r="PRS722" s="8"/>
      <c r="PRT722" s="8"/>
      <c r="PRU722" s="8"/>
      <c r="PRV722" s="8"/>
      <c r="PRW722" s="8"/>
      <c r="PRX722" s="8"/>
      <c r="PRY722" s="8"/>
      <c r="PRZ722" s="8"/>
      <c r="PSA722" s="8"/>
      <c r="PSB722" s="8"/>
      <c r="PSC722" s="8"/>
      <c r="PSD722" s="8"/>
      <c r="PSE722" s="8"/>
      <c r="PSF722" s="8"/>
      <c r="PSG722" s="8"/>
      <c r="PSH722" s="8"/>
      <c r="PSI722" s="8"/>
      <c r="PSJ722" s="8"/>
      <c r="PSK722" s="8"/>
      <c r="PSL722" s="8"/>
      <c r="PSM722" s="8"/>
      <c r="PSN722" s="8"/>
      <c r="PSO722" s="8"/>
      <c r="PSP722" s="8"/>
      <c r="PSQ722" s="8"/>
      <c r="PSR722" s="8"/>
      <c r="PSS722" s="8"/>
      <c r="PST722" s="8"/>
      <c r="PSU722" s="8"/>
      <c r="PSV722" s="8"/>
      <c r="PSW722" s="8"/>
      <c r="PSX722" s="8"/>
      <c r="PSY722" s="8"/>
      <c r="PSZ722" s="8"/>
      <c r="PTA722" s="8"/>
      <c r="PTB722" s="8"/>
      <c r="PTC722" s="8"/>
      <c r="PTD722" s="8"/>
      <c r="PTE722" s="8"/>
      <c r="PTF722" s="8"/>
      <c r="PTG722" s="8"/>
      <c r="PTH722" s="8"/>
      <c r="PTI722" s="8"/>
      <c r="PTJ722" s="8"/>
      <c r="PTK722" s="8"/>
      <c r="PTL722" s="8"/>
      <c r="PTM722" s="8"/>
      <c r="PTN722" s="8"/>
      <c r="PTO722" s="8"/>
      <c r="PTP722" s="8"/>
      <c r="PTQ722" s="8"/>
      <c r="PTR722" s="8"/>
      <c r="PTS722" s="8"/>
      <c r="PTT722" s="8"/>
      <c r="PTU722" s="8"/>
      <c r="PTV722" s="8"/>
      <c r="PTW722" s="8"/>
      <c r="PTX722" s="8"/>
      <c r="PTY722" s="8"/>
      <c r="PTZ722" s="8"/>
      <c r="PUA722" s="8"/>
      <c r="PUB722" s="8"/>
      <c r="PUC722" s="8"/>
      <c r="PUD722" s="8"/>
      <c r="PUE722" s="8"/>
      <c r="PUF722" s="8"/>
      <c r="PUG722" s="8"/>
      <c r="PUH722" s="8"/>
      <c r="PUI722" s="8"/>
      <c r="PUJ722" s="8"/>
      <c r="PUK722" s="8"/>
      <c r="PUL722" s="8"/>
      <c r="PUM722" s="8"/>
      <c r="PUN722" s="8"/>
      <c r="PUO722" s="8"/>
      <c r="PUP722" s="8"/>
      <c r="PUQ722" s="8"/>
      <c r="PUR722" s="8"/>
      <c r="PUS722" s="8"/>
      <c r="PUT722" s="8"/>
      <c r="PUU722" s="8"/>
      <c r="PUV722" s="8"/>
      <c r="PUW722" s="8"/>
      <c r="PUX722" s="8"/>
      <c r="PUY722" s="8"/>
      <c r="PUZ722" s="8"/>
      <c r="PVA722" s="8"/>
      <c r="PVB722" s="8"/>
      <c r="PVC722" s="8"/>
      <c r="PVD722" s="8"/>
      <c r="PVE722" s="8"/>
      <c r="PVF722" s="8"/>
      <c r="PVG722" s="8"/>
      <c r="PVH722" s="8"/>
      <c r="PVI722" s="8"/>
      <c r="PVJ722" s="8"/>
      <c r="PVK722" s="8"/>
      <c r="PVL722" s="8"/>
      <c r="PVM722" s="8"/>
      <c r="PVN722" s="8"/>
      <c r="PVO722" s="8"/>
      <c r="PVP722" s="8"/>
      <c r="PVQ722" s="8"/>
      <c r="PVR722" s="8"/>
      <c r="PVS722" s="8"/>
      <c r="PVT722" s="8"/>
      <c r="PVU722" s="8"/>
      <c r="PVV722" s="8"/>
      <c r="PVW722" s="8"/>
      <c r="PVX722" s="8"/>
      <c r="PVY722" s="8"/>
      <c r="PVZ722" s="8"/>
      <c r="PWA722" s="8"/>
      <c r="PWB722" s="8"/>
      <c r="PWC722" s="8"/>
      <c r="PWD722" s="8"/>
      <c r="PWE722" s="8"/>
      <c r="PWF722" s="8"/>
      <c r="PWG722" s="8"/>
      <c r="PWH722" s="8"/>
      <c r="PWI722" s="8"/>
      <c r="PWJ722" s="8"/>
      <c r="PWK722" s="8"/>
      <c r="PWL722" s="8"/>
      <c r="PWM722" s="8"/>
      <c r="PWN722" s="8"/>
      <c r="PWO722" s="8"/>
      <c r="PWP722" s="8"/>
      <c r="PWQ722" s="8"/>
      <c r="PWR722" s="8"/>
      <c r="PWS722" s="8"/>
      <c r="PWT722" s="8"/>
      <c r="PWU722" s="8"/>
      <c r="PWV722" s="8"/>
      <c r="PWW722" s="8"/>
      <c r="PWX722" s="8"/>
      <c r="PWY722" s="8"/>
      <c r="PWZ722" s="8"/>
      <c r="PXA722" s="8"/>
      <c r="PXB722" s="8"/>
      <c r="PXC722" s="8"/>
      <c r="PXD722" s="8"/>
      <c r="PXE722" s="8"/>
      <c r="PXF722" s="8"/>
      <c r="PXG722" s="8"/>
      <c r="PXH722" s="8"/>
      <c r="PXI722" s="8"/>
      <c r="PXJ722" s="8"/>
      <c r="PXK722" s="8"/>
      <c r="PXL722" s="8"/>
      <c r="PXM722" s="8"/>
      <c r="PXN722" s="8"/>
      <c r="PXO722" s="8"/>
      <c r="PXP722" s="8"/>
      <c r="PXQ722" s="8"/>
      <c r="PXR722" s="8"/>
      <c r="PXS722" s="8"/>
      <c r="PXT722" s="8"/>
      <c r="PXU722" s="8"/>
      <c r="PXV722" s="8"/>
      <c r="PXW722" s="8"/>
      <c r="PXX722" s="8"/>
      <c r="PXY722" s="8"/>
      <c r="PXZ722" s="8"/>
      <c r="PYA722" s="8"/>
      <c r="PYB722" s="8"/>
      <c r="PYC722" s="8"/>
      <c r="PYD722" s="8"/>
      <c r="PYE722" s="8"/>
      <c r="PYF722" s="8"/>
      <c r="PYG722" s="8"/>
      <c r="PYH722" s="8"/>
      <c r="PYI722" s="8"/>
      <c r="PYJ722" s="8"/>
      <c r="PYK722" s="8"/>
      <c r="PYL722" s="8"/>
      <c r="PYM722" s="8"/>
      <c r="PYN722" s="8"/>
      <c r="PYO722" s="8"/>
      <c r="PYP722" s="8"/>
      <c r="PYQ722" s="8"/>
      <c r="PYR722" s="8"/>
      <c r="PYS722" s="8"/>
      <c r="PYT722" s="8"/>
      <c r="PYU722" s="8"/>
      <c r="PYV722" s="8"/>
      <c r="PYW722" s="8"/>
      <c r="PYX722" s="8"/>
      <c r="PYY722" s="8"/>
      <c r="PYZ722" s="8"/>
      <c r="PZA722" s="8"/>
      <c r="PZB722" s="8"/>
      <c r="PZC722" s="8"/>
      <c r="PZD722" s="8"/>
      <c r="PZE722" s="8"/>
      <c r="PZF722" s="8"/>
      <c r="PZG722" s="8"/>
      <c r="PZH722" s="8"/>
      <c r="PZI722" s="8"/>
      <c r="PZJ722" s="8"/>
      <c r="PZK722" s="8"/>
      <c r="PZL722" s="8"/>
      <c r="PZM722" s="8"/>
      <c r="PZN722" s="8"/>
      <c r="PZO722" s="8"/>
      <c r="PZP722" s="8"/>
      <c r="PZQ722" s="8"/>
      <c r="PZR722" s="8"/>
      <c r="PZS722" s="8"/>
      <c r="PZT722" s="8"/>
      <c r="PZU722" s="8"/>
      <c r="PZV722" s="8"/>
      <c r="PZW722" s="8"/>
      <c r="PZX722" s="8"/>
      <c r="PZY722" s="8"/>
      <c r="PZZ722" s="8"/>
      <c r="QAA722" s="8"/>
      <c r="QAB722" s="8"/>
      <c r="QAC722" s="8"/>
      <c r="QAD722" s="8"/>
      <c r="QAE722" s="8"/>
      <c r="QAF722" s="8"/>
      <c r="QAG722" s="8"/>
      <c r="QAH722" s="8"/>
      <c r="QAI722" s="8"/>
      <c r="QAJ722" s="8"/>
      <c r="QAK722" s="8"/>
      <c r="QAL722" s="8"/>
      <c r="QAM722" s="8"/>
      <c r="QAN722" s="8"/>
      <c r="QAO722" s="8"/>
      <c r="QAP722" s="8"/>
      <c r="QAQ722" s="8"/>
      <c r="QAR722" s="8"/>
      <c r="QAS722" s="8"/>
      <c r="QAT722" s="8"/>
      <c r="QAU722" s="8"/>
      <c r="QAV722" s="8"/>
      <c r="QAW722" s="8"/>
      <c r="QAX722" s="8"/>
      <c r="QAY722" s="8"/>
      <c r="QAZ722" s="8"/>
      <c r="QBA722" s="8"/>
      <c r="QBB722" s="8"/>
      <c r="QBC722" s="8"/>
      <c r="QBD722" s="8"/>
      <c r="QBE722" s="8"/>
      <c r="QBF722" s="8"/>
      <c r="QBG722" s="8"/>
      <c r="QBH722" s="8"/>
      <c r="QBI722" s="8"/>
      <c r="QBJ722" s="8"/>
      <c r="QBK722" s="8"/>
      <c r="QBL722" s="8"/>
      <c r="QBM722" s="8"/>
      <c r="QBN722" s="8"/>
      <c r="QBO722" s="8"/>
      <c r="QBP722" s="8"/>
      <c r="QBQ722" s="8"/>
      <c r="QBR722" s="8"/>
      <c r="QBS722" s="8"/>
      <c r="QBT722" s="8"/>
      <c r="QBU722" s="8"/>
      <c r="QBV722" s="8"/>
      <c r="QBW722" s="8"/>
      <c r="QBX722" s="8"/>
      <c r="QBY722" s="8"/>
      <c r="QBZ722" s="8"/>
      <c r="QCA722" s="8"/>
      <c r="QCB722" s="8"/>
      <c r="QCC722" s="8"/>
      <c r="QCD722" s="8"/>
      <c r="QCE722" s="8"/>
      <c r="QCF722" s="8"/>
      <c r="QCG722" s="8"/>
      <c r="QCH722" s="8"/>
      <c r="QCI722" s="8"/>
      <c r="QCJ722" s="8"/>
      <c r="QCK722" s="8"/>
      <c r="QCL722" s="8"/>
      <c r="QCM722" s="8"/>
      <c r="QCN722" s="8"/>
      <c r="QCO722" s="8"/>
      <c r="QCP722" s="8"/>
      <c r="QCQ722" s="8"/>
      <c r="QCR722" s="8"/>
      <c r="QCS722" s="8"/>
      <c r="QCT722" s="8"/>
      <c r="QCU722" s="8"/>
      <c r="QCV722" s="8"/>
      <c r="QCW722" s="8"/>
      <c r="QCX722" s="8"/>
      <c r="QCY722" s="8"/>
      <c r="QCZ722" s="8"/>
      <c r="QDA722" s="8"/>
      <c r="QDB722" s="8"/>
      <c r="QDC722" s="8"/>
      <c r="QDD722" s="8"/>
      <c r="QDE722" s="8"/>
      <c r="QDF722" s="8"/>
      <c r="QDG722" s="8"/>
      <c r="QDH722" s="8"/>
      <c r="QDI722" s="8"/>
      <c r="QDJ722" s="8"/>
      <c r="QDK722" s="8"/>
      <c r="QDL722" s="8"/>
      <c r="QDM722" s="8"/>
      <c r="QDN722" s="8"/>
      <c r="QDO722" s="8"/>
      <c r="QDP722" s="8"/>
      <c r="QDQ722" s="8"/>
      <c r="QDR722" s="8"/>
      <c r="QDS722" s="8"/>
      <c r="QDT722" s="8"/>
      <c r="QDU722" s="8"/>
      <c r="QDV722" s="8"/>
      <c r="QDW722" s="8"/>
      <c r="QDX722" s="8"/>
      <c r="QDY722" s="8"/>
      <c r="QDZ722" s="8"/>
      <c r="QEA722" s="8"/>
      <c r="QEB722" s="8"/>
      <c r="QEC722" s="8"/>
      <c r="QED722" s="8"/>
      <c r="QEE722" s="8"/>
      <c r="QEF722" s="8"/>
      <c r="QEG722" s="8"/>
      <c r="QEH722" s="8"/>
      <c r="QEI722" s="8"/>
      <c r="QEJ722" s="8"/>
      <c r="QEK722" s="8"/>
      <c r="QEL722" s="8"/>
      <c r="QEM722" s="8"/>
      <c r="QEN722" s="8"/>
      <c r="QEO722" s="8"/>
      <c r="QEP722" s="8"/>
      <c r="QEQ722" s="8"/>
      <c r="QER722" s="8"/>
      <c r="QES722" s="8"/>
      <c r="QET722" s="8"/>
      <c r="QEU722" s="8"/>
      <c r="QEV722" s="8"/>
      <c r="QEW722" s="8"/>
      <c r="QEX722" s="8"/>
      <c r="QEY722" s="8"/>
      <c r="QEZ722" s="8"/>
      <c r="QFA722" s="8"/>
      <c r="QFB722" s="8"/>
      <c r="QFC722" s="8"/>
      <c r="QFD722" s="8"/>
      <c r="QFE722" s="8"/>
      <c r="QFF722" s="8"/>
      <c r="QFG722" s="8"/>
      <c r="QFH722" s="8"/>
      <c r="QFI722" s="8"/>
      <c r="QFJ722" s="8"/>
      <c r="QFK722" s="8"/>
      <c r="QFL722" s="8"/>
      <c r="QFM722" s="8"/>
      <c r="QFN722" s="8"/>
      <c r="QFO722" s="8"/>
      <c r="QFP722" s="8"/>
      <c r="QFQ722" s="8"/>
      <c r="QFR722" s="8"/>
      <c r="QFS722" s="8"/>
      <c r="QFT722" s="8"/>
      <c r="QFU722" s="8"/>
      <c r="QFV722" s="8"/>
      <c r="QFW722" s="8"/>
      <c r="QFX722" s="8"/>
      <c r="QFY722" s="8"/>
      <c r="QFZ722" s="8"/>
      <c r="QGA722" s="8"/>
      <c r="QGB722" s="8"/>
      <c r="QGC722" s="8"/>
      <c r="QGD722" s="8"/>
      <c r="QGE722" s="8"/>
      <c r="QGF722" s="8"/>
      <c r="QGG722" s="8"/>
      <c r="QGH722" s="8"/>
      <c r="QGI722" s="8"/>
      <c r="QGJ722" s="8"/>
      <c r="QGK722" s="8"/>
      <c r="QGL722" s="8"/>
      <c r="QGM722" s="8"/>
      <c r="QGN722" s="8"/>
      <c r="QGO722" s="8"/>
      <c r="QGP722" s="8"/>
      <c r="QGQ722" s="8"/>
      <c r="QGR722" s="8"/>
      <c r="QGS722" s="8"/>
      <c r="QGT722" s="8"/>
      <c r="QGU722" s="8"/>
      <c r="QGV722" s="8"/>
      <c r="QGW722" s="8"/>
      <c r="QGX722" s="8"/>
      <c r="QGY722" s="8"/>
      <c r="QGZ722" s="8"/>
      <c r="QHA722" s="8"/>
      <c r="QHB722" s="8"/>
      <c r="QHC722" s="8"/>
      <c r="QHD722" s="8"/>
      <c r="QHE722" s="8"/>
      <c r="QHF722" s="8"/>
      <c r="QHG722" s="8"/>
      <c r="QHH722" s="8"/>
      <c r="QHI722" s="8"/>
      <c r="QHJ722" s="8"/>
      <c r="QHK722" s="8"/>
      <c r="QHL722" s="8"/>
      <c r="QHM722" s="8"/>
      <c r="QHN722" s="8"/>
      <c r="QHO722" s="8"/>
      <c r="QHP722" s="8"/>
      <c r="QHQ722" s="8"/>
      <c r="QHR722" s="8"/>
      <c r="QHS722" s="8"/>
      <c r="QHT722" s="8"/>
      <c r="QHU722" s="8"/>
      <c r="QHV722" s="8"/>
      <c r="QHW722" s="8"/>
      <c r="QHX722" s="8"/>
      <c r="QHY722" s="8"/>
      <c r="QHZ722" s="8"/>
      <c r="QIA722" s="8"/>
      <c r="QIB722" s="8"/>
      <c r="QIC722" s="8"/>
      <c r="QID722" s="8"/>
      <c r="QIE722" s="8"/>
      <c r="QIF722" s="8"/>
      <c r="QIG722" s="8"/>
      <c r="QIH722" s="8"/>
      <c r="QII722" s="8"/>
      <c r="QIJ722" s="8"/>
      <c r="QIK722" s="8"/>
      <c r="QIL722" s="8"/>
      <c r="QIM722" s="8"/>
      <c r="QIN722" s="8"/>
      <c r="QIO722" s="8"/>
      <c r="QIP722" s="8"/>
      <c r="QIQ722" s="8"/>
      <c r="QIR722" s="8"/>
      <c r="QIS722" s="8"/>
      <c r="QIT722" s="8"/>
      <c r="QIU722" s="8"/>
      <c r="QIV722" s="8"/>
      <c r="QIW722" s="8"/>
      <c r="QIX722" s="8"/>
      <c r="QIY722" s="8"/>
      <c r="QIZ722" s="8"/>
      <c r="QJA722" s="8"/>
      <c r="QJB722" s="8"/>
      <c r="QJC722" s="8"/>
      <c r="QJD722" s="8"/>
      <c r="QJE722" s="8"/>
      <c r="QJF722" s="8"/>
      <c r="QJG722" s="8"/>
      <c r="QJH722" s="8"/>
      <c r="QJI722" s="8"/>
      <c r="QJJ722" s="8"/>
      <c r="QJK722" s="8"/>
      <c r="QJL722" s="8"/>
      <c r="QJM722" s="8"/>
      <c r="QJN722" s="8"/>
      <c r="QJO722" s="8"/>
      <c r="QJP722" s="8"/>
      <c r="QJQ722" s="8"/>
      <c r="QJR722" s="8"/>
      <c r="QJS722" s="8"/>
      <c r="QJT722" s="8"/>
      <c r="QJU722" s="8"/>
      <c r="QJV722" s="8"/>
      <c r="QJW722" s="8"/>
      <c r="QJX722" s="8"/>
      <c r="QJY722" s="8"/>
      <c r="QJZ722" s="8"/>
      <c r="QKA722" s="8"/>
      <c r="QKB722" s="8"/>
      <c r="QKC722" s="8"/>
      <c r="QKD722" s="8"/>
      <c r="QKE722" s="8"/>
      <c r="QKF722" s="8"/>
      <c r="QKG722" s="8"/>
      <c r="QKH722" s="8"/>
      <c r="QKI722" s="8"/>
      <c r="QKJ722" s="8"/>
      <c r="QKK722" s="8"/>
      <c r="QKL722" s="8"/>
      <c r="QKM722" s="8"/>
      <c r="QKN722" s="8"/>
      <c r="QKO722" s="8"/>
      <c r="QKP722" s="8"/>
      <c r="QKQ722" s="8"/>
      <c r="QKR722" s="8"/>
      <c r="QKS722" s="8"/>
      <c r="QKT722" s="8"/>
      <c r="QKU722" s="8"/>
      <c r="QKV722" s="8"/>
      <c r="QKW722" s="8"/>
      <c r="QKX722" s="8"/>
      <c r="QKY722" s="8"/>
      <c r="QKZ722" s="8"/>
      <c r="QLA722" s="8"/>
      <c r="QLB722" s="8"/>
      <c r="QLC722" s="8"/>
      <c r="QLD722" s="8"/>
      <c r="QLE722" s="8"/>
      <c r="QLF722" s="8"/>
      <c r="QLG722" s="8"/>
      <c r="QLH722" s="8"/>
      <c r="QLI722" s="8"/>
      <c r="QLJ722" s="8"/>
      <c r="QLK722" s="8"/>
      <c r="QLL722" s="8"/>
      <c r="QLM722" s="8"/>
      <c r="QLN722" s="8"/>
      <c r="QLO722" s="8"/>
      <c r="QLP722" s="8"/>
      <c r="QLQ722" s="8"/>
      <c r="QLR722" s="8"/>
      <c r="QLS722" s="8"/>
      <c r="QLT722" s="8"/>
      <c r="QLU722" s="8"/>
      <c r="QLV722" s="8"/>
      <c r="QLW722" s="8"/>
      <c r="QLX722" s="8"/>
      <c r="QLY722" s="8"/>
      <c r="QLZ722" s="8"/>
      <c r="QMA722" s="8"/>
      <c r="QMB722" s="8"/>
      <c r="QMC722" s="8"/>
      <c r="QMD722" s="8"/>
      <c r="QME722" s="8"/>
      <c r="QMF722" s="8"/>
      <c r="QMG722" s="8"/>
      <c r="QMH722" s="8"/>
      <c r="QMI722" s="8"/>
      <c r="QMJ722" s="8"/>
      <c r="QMK722" s="8"/>
      <c r="QML722" s="8"/>
      <c r="QMM722" s="8"/>
      <c r="QMN722" s="8"/>
      <c r="QMO722" s="8"/>
      <c r="QMP722" s="8"/>
      <c r="QMQ722" s="8"/>
      <c r="QMR722" s="8"/>
      <c r="QMS722" s="8"/>
      <c r="QMT722" s="8"/>
      <c r="QMU722" s="8"/>
      <c r="QMV722" s="8"/>
      <c r="QMW722" s="8"/>
      <c r="QMX722" s="8"/>
      <c r="QMY722" s="8"/>
      <c r="QMZ722" s="8"/>
      <c r="QNA722" s="8"/>
      <c r="QNB722" s="8"/>
      <c r="QNC722" s="8"/>
      <c r="QND722" s="8"/>
      <c r="QNE722" s="8"/>
      <c r="QNF722" s="8"/>
      <c r="QNG722" s="8"/>
      <c r="QNH722" s="8"/>
      <c r="QNI722" s="8"/>
      <c r="QNJ722" s="8"/>
      <c r="QNK722" s="8"/>
      <c r="QNL722" s="8"/>
      <c r="QNM722" s="8"/>
      <c r="QNN722" s="8"/>
      <c r="QNO722" s="8"/>
      <c r="QNP722" s="8"/>
      <c r="QNQ722" s="8"/>
      <c r="QNR722" s="8"/>
      <c r="QNS722" s="8"/>
      <c r="QNT722" s="8"/>
      <c r="QNU722" s="8"/>
      <c r="QNV722" s="8"/>
      <c r="QNW722" s="8"/>
      <c r="QNX722" s="8"/>
      <c r="QNY722" s="8"/>
      <c r="QNZ722" s="8"/>
      <c r="QOA722" s="8"/>
      <c r="QOB722" s="8"/>
      <c r="QOC722" s="8"/>
      <c r="QOD722" s="8"/>
      <c r="QOE722" s="8"/>
      <c r="QOF722" s="8"/>
      <c r="QOG722" s="8"/>
      <c r="QOH722" s="8"/>
      <c r="QOI722" s="8"/>
      <c r="QOJ722" s="8"/>
      <c r="QOK722" s="8"/>
      <c r="QOL722" s="8"/>
      <c r="QOM722" s="8"/>
      <c r="QON722" s="8"/>
      <c r="QOO722" s="8"/>
      <c r="QOP722" s="8"/>
      <c r="QOQ722" s="8"/>
      <c r="QOR722" s="8"/>
      <c r="QOS722" s="8"/>
      <c r="QOT722" s="8"/>
      <c r="QOU722" s="8"/>
      <c r="QOV722" s="8"/>
      <c r="QOW722" s="8"/>
      <c r="QOX722" s="8"/>
      <c r="QOY722" s="8"/>
      <c r="QOZ722" s="8"/>
      <c r="QPA722" s="8"/>
      <c r="QPB722" s="8"/>
      <c r="QPC722" s="8"/>
      <c r="QPD722" s="8"/>
      <c r="QPE722" s="8"/>
      <c r="QPF722" s="8"/>
      <c r="QPG722" s="8"/>
      <c r="QPH722" s="8"/>
      <c r="QPI722" s="8"/>
      <c r="QPJ722" s="8"/>
      <c r="QPK722" s="8"/>
      <c r="QPL722" s="8"/>
      <c r="QPM722" s="8"/>
      <c r="QPN722" s="8"/>
      <c r="QPO722" s="8"/>
      <c r="QPP722" s="8"/>
      <c r="QPQ722" s="8"/>
      <c r="QPR722" s="8"/>
      <c r="QPS722" s="8"/>
      <c r="QPT722" s="8"/>
      <c r="QPU722" s="8"/>
      <c r="QPV722" s="8"/>
      <c r="QPW722" s="8"/>
      <c r="QPX722" s="8"/>
      <c r="QPY722" s="8"/>
      <c r="QPZ722" s="8"/>
      <c r="QQA722" s="8"/>
      <c r="QQB722" s="8"/>
      <c r="QQC722" s="8"/>
      <c r="QQD722" s="8"/>
      <c r="QQE722" s="8"/>
      <c r="QQF722" s="8"/>
      <c r="QQG722" s="8"/>
      <c r="QQH722" s="8"/>
      <c r="QQI722" s="8"/>
      <c r="QQJ722" s="8"/>
      <c r="QQK722" s="8"/>
      <c r="QQL722" s="8"/>
      <c r="QQM722" s="8"/>
      <c r="QQN722" s="8"/>
      <c r="QQO722" s="8"/>
      <c r="QQP722" s="8"/>
      <c r="QQQ722" s="8"/>
      <c r="QQR722" s="8"/>
      <c r="QQS722" s="8"/>
      <c r="QQT722" s="8"/>
      <c r="QQU722" s="8"/>
      <c r="QQV722" s="8"/>
      <c r="QQW722" s="8"/>
      <c r="QQX722" s="8"/>
      <c r="QQY722" s="8"/>
      <c r="QQZ722" s="8"/>
      <c r="QRA722" s="8"/>
      <c r="QRB722" s="8"/>
      <c r="QRC722" s="8"/>
      <c r="QRD722" s="8"/>
      <c r="QRE722" s="8"/>
      <c r="QRF722" s="8"/>
      <c r="QRG722" s="8"/>
      <c r="QRH722" s="8"/>
      <c r="QRI722" s="8"/>
      <c r="QRJ722" s="8"/>
      <c r="QRK722" s="8"/>
      <c r="QRL722" s="8"/>
      <c r="QRM722" s="8"/>
      <c r="QRN722" s="8"/>
      <c r="QRO722" s="8"/>
      <c r="QRP722" s="8"/>
      <c r="QRQ722" s="8"/>
      <c r="QRR722" s="8"/>
      <c r="QRS722" s="8"/>
      <c r="QRT722" s="8"/>
      <c r="QRU722" s="8"/>
      <c r="QRV722" s="8"/>
      <c r="QRW722" s="8"/>
      <c r="QRX722" s="8"/>
      <c r="QRY722" s="8"/>
      <c r="QRZ722" s="8"/>
      <c r="QSA722" s="8"/>
      <c r="QSB722" s="8"/>
      <c r="QSC722" s="8"/>
      <c r="QSD722" s="8"/>
      <c r="QSE722" s="8"/>
      <c r="QSF722" s="8"/>
      <c r="QSG722" s="8"/>
      <c r="QSH722" s="8"/>
      <c r="QSI722" s="8"/>
      <c r="QSJ722" s="8"/>
      <c r="QSK722" s="8"/>
      <c r="QSL722" s="8"/>
      <c r="QSM722" s="8"/>
      <c r="QSN722" s="8"/>
      <c r="QSO722" s="8"/>
      <c r="QSP722" s="8"/>
      <c r="QSQ722" s="8"/>
      <c r="QSR722" s="8"/>
      <c r="QSS722" s="8"/>
      <c r="QST722" s="8"/>
      <c r="QSU722" s="8"/>
      <c r="QSV722" s="8"/>
      <c r="QSW722" s="8"/>
      <c r="QSX722" s="8"/>
      <c r="QSY722" s="8"/>
      <c r="QSZ722" s="8"/>
      <c r="QTA722" s="8"/>
      <c r="QTB722" s="8"/>
      <c r="QTC722" s="8"/>
      <c r="QTD722" s="8"/>
      <c r="QTE722" s="8"/>
      <c r="QTF722" s="8"/>
      <c r="QTG722" s="8"/>
      <c r="QTH722" s="8"/>
      <c r="QTI722" s="8"/>
      <c r="QTJ722" s="8"/>
      <c r="QTK722" s="8"/>
      <c r="QTL722" s="8"/>
      <c r="QTM722" s="8"/>
      <c r="QTN722" s="8"/>
      <c r="QTO722" s="8"/>
      <c r="QTP722" s="8"/>
      <c r="QTQ722" s="8"/>
      <c r="QTR722" s="8"/>
      <c r="QTS722" s="8"/>
      <c r="QTT722" s="8"/>
      <c r="QTU722" s="8"/>
      <c r="QTV722" s="8"/>
      <c r="QTW722" s="8"/>
      <c r="QTX722" s="8"/>
      <c r="QTY722" s="8"/>
      <c r="QTZ722" s="8"/>
      <c r="QUA722" s="8"/>
      <c r="QUB722" s="8"/>
      <c r="QUC722" s="8"/>
      <c r="QUD722" s="8"/>
      <c r="QUE722" s="8"/>
      <c r="QUF722" s="8"/>
      <c r="QUG722" s="8"/>
      <c r="QUH722" s="8"/>
      <c r="QUI722" s="8"/>
      <c r="QUJ722" s="8"/>
      <c r="QUK722" s="8"/>
      <c r="QUL722" s="8"/>
      <c r="QUM722" s="8"/>
      <c r="QUN722" s="8"/>
      <c r="QUO722" s="8"/>
      <c r="QUP722" s="8"/>
      <c r="QUQ722" s="8"/>
      <c r="QUR722" s="8"/>
      <c r="QUS722" s="8"/>
      <c r="QUT722" s="8"/>
      <c r="QUU722" s="8"/>
      <c r="QUV722" s="8"/>
      <c r="QUW722" s="8"/>
      <c r="QUX722" s="8"/>
      <c r="QUY722" s="8"/>
      <c r="QUZ722" s="8"/>
      <c r="QVA722" s="8"/>
      <c r="QVB722" s="8"/>
      <c r="QVC722" s="8"/>
      <c r="QVD722" s="8"/>
      <c r="QVE722" s="8"/>
      <c r="QVF722" s="8"/>
      <c r="QVG722" s="8"/>
      <c r="QVH722" s="8"/>
      <c r="QVI722" s="8"/>
      <c r="QVJ722" s="8"/>
      <c r="QVK722" s="8"/>
      <c r="QVL722" s="8"/>
      <c r="QVM722" s="8"/>
      <c r="QVN722" s="8"/>
      <c r="QVO722" s="8"/>
      <c r="QVP722" s="8"/>
      <c r="QVQ722" s="8"/>
      <c r="QVR722" s="8"/>
      <c r="QVS722" s="8"/>
      <c r="QVT722" s="8"/>
      <c r="QVU722" s="8"/>
      <c r="QVV722" s="8"/>
      <c r="QVW722" s="8"/>
      <c r="QVX722" s="8"/>
      <c r="QVY722" s="8"/>
      <c r="QVZ722" s="8"/>
      <c r="QWA722" s="8"/>
      <c r="QWB722" s="8"/>
      <c r="QWC722" s="8"/>
      <c r="QWD722" s="8"/>
      <c r="QWE722" s="8"/>
      <c r="QWF722" s="8"/>
      <c r="QWG722" s="8"/>
      <c r="QWH722" s="8"/>
      <c r="QWI722" s="8"/>
      <c r="QWJ722" s="8"/>
      <c r="QWK722" s="8"/>
      <c r="QWL722" s="8"/>
      <c r="QWM722" s="8"/>
      <c r="QWN722" s="8"/>
      <c r="QWO722" s="8"/>
      <c r="QWP722" s="8"/>
      <c r="QWQ722" s="8"/>
      <c r="QWR722" s="8"/>
      <c r="QWS722" s="8"/>
      <c r="QWT722" s="8"/>
      <c r="QWU722" s="8"/>
      <c r="QWV722" s="8"/>
      <c r="QWW722" s="8"/>
      <c r="QWX722" s="8"/>
      <c r="QWY722" s="8"/>
      <c r="QWZ722" s="8"/>
      <c r="QXA722" s="8"/>
      <c r="QXB722" s="8"/>
      <c r="QXC722" s="8"/>
      <c r="QXD722" s="8"/>
      <c r="QXE722" s="8"/>
      <c r="QXF722" s="8"/>
      <c r="QXG722" s="8"/>
      <c r="QXH722" s="8"/>
      <c r="QXI722" s="8"/>
      <c r="QXJ722" s="8"/>
      <c r="QXK722" s="8"/>
      <c r="QXL722" s="8"/>
      <c r="QXM722" s="8"/>
      <c r="QXN722" s="8"/>
      <c r="QXO722" s="8"/>
      <c r="QXP722" s="8"/>
      <c r="QXQ722" s="8"/>
      <c r="QXR722" s="8"/>
      <c r="QXS722" s="8"/>
      <c r="QXT722" s="8"/>
      <c r="QXU722" s="8"/>
      <c r="QXV722" s="8"/>
      <c r="QXW722" s="8"/>
      <c r="QXX722" s="8"/>
      <c r="QXY722" s="8"/>
      <c r="QXZ722" s="8"/>
      <c r="QYA722" s="8"/>
      <c r="QYB722" s="8"/>
      <c r="QYC722" s="8"/>
      <c r="QYD722" s="8"/>
      <c r="QYE722" s="8"/>
      <c r="QYF722" s="8"/>
      <c r="QYG722" s="8"/>
      <c r="QYH722" s="8"/>
      <c r="QYI722" s="8"/>
      <c r="QYJ722" s="8"/>
      <c r="QYK722" s="8"/>
      <c r="QYL722" s="8"/>
      <c r="QYM722" s="8"/>
      <c r="QYN722" s="8"/>
      <c r="QYO722" s="8"/>
      <c r="QYP722" s="8"/>
      <c r="QYQ722" s="8"/>
      <c r="QYR722" s="8"/>
      <c r="QYS722" s="8"/>
      <c r="QYT722" s="8"/>
      <c r="QYU722" s="8"/>
      <c r="QYV722" s="8"/>
      <c r="QYW722" s="8"/>
      <c r="QYX722" s="8"/>
      <c r="QYY722" s="8"/>
      <c r="QYZ722" s="8"/>
      <c r="QZA722" s="8"/>
      <c r="QZB722" s="8"/>
      <c r="QZC722" s="8"/>
      <c r="QZD722" s="8"/>
      <c r="QZE722" s="8"/>
      <c r="QZF722" s="8"/>
      <c r="QZG722" s="8"/>
      <c r="QZH722" s="8"/>
      <c r="QZI722" s="8"/>
      <c r="QZJ722" s="8"/>
      <c r="QZK722" s="8"/>
      <c r="QZL722" s="8"/>
      <c r="QZM722" s="8"/>
      <c r="QZN722" s="8"/>
      <c r="QZO722" s="8"/>
      <c r="QZP722" s="8"/>
      <c r="QZQ722" s="8"/>
      <c r="QZR722" s="8"/>
      <c r="QZS722" s="8"/>
      <c r="QZT722" s="8"/>
      <c r="QZU722" s="8"/>
      <c r="QZV722" s="8"/>
      <c r="QZW722" s="8"/>
      <c r="QZX722" s="8"/>
      <c r="QZY722" s="8"/>
      <c r="QZZ722" s="8"/>
      <c r="RAA722" s="8"/>
      <c r="RAB722" s="8"/>
      <c r="RAC722" s="8"/>
      <c r="RAD722" s="8"/>
      <c r="RAE722" s="8"/>
      <c r="RAF722" s="8"/>
      <c r="RAG722" s="8"/>
      <c r="RAH722" s="8"/>
      <c r="RAI722" s="8"/>
      <c r="RAJ722" s="8"/>
      <c r="RAK722" s="8"/>
      <c r="RAL722" s="8"/>
      <c r="RAM722" s="8"/>
      <c r="RAN722" s="8"/>
      <c r="RAO722" s="8"/>
      <c r="RAP722" s="8"/>
      <c r="RAQ722" s="8"/>
      <c r="RAR722" s="8"/>
      <c r="RAS722" s="8"/>
      <c r="RAT722" s="8"/>
      <c r="RAU722" s="8"/>
      <c r="RAV722" s="8"/>
      <c r="RAW722" s="8"/>
      <c r="RAX722" s="8"/>
      <c r="RAY722" s="8"/>
      <c r="RAZ722" s="8"/>
      <c r="RBA722" s="8"/>
      <c r="RBB722" s="8"/>
      <c r="RBC722" s="8"/>
      <c r="RBD722" s="8"/>
      <c r="RBE722" s="8"/>
      <c r="RBF722" s="8"/>
      <c r="RBG722" s="8"/>
      <c r="RBH722" s="8"/>
      <c r="RBI722" s="8"/>
      <c r="RBJ722" s="8"/>
      <c r="RBK722" s="8"/>
      <c r="RBL722" s="8"/>
      <c r="RBM722" s="8"/>
      <c r="RBN722" s="8"/>
      <c r="RBO722" s="8"/>
      <c r="RBP722" s="8"/>
      <c r="RBQ722" s="8"/>
      <c r="RBR722" s="8"/>
      <c r="RBS722" s="8"/>
      <c r="RBT722" s="8"/>
      <c r="RBU722" s="8"/>
      <c r="RBV722" s="8"/>
      <c r="RBW722" s="8"/>
      <c r="RBX722" s="8"/>
      <c r="RBY722" s="8"/>
      <c r="RBZ722" s="8"/>
      <c r="RCA722" s="8"/>
      <c r="RCB722" s="8"/>
      <c r="RCC722" s="8"/>
      <c r="RCD722" s="8"/>
      <c r="RCE722" s="8"/>
      <c r="RCF722" s="8"/>
      <c r="RCG722" s="8"/>
      <c r="RCH722" s="8"/>
      <c r="RCI722" s="8"/>
      <c r="RCJ722" s="8"/>
      <c r="RCK722" s="8"/>
      <c r="RCL722" s="8"/>
      <c r="RCM722" s="8"/>
      <c r="RCN722" s="8"/>
      <c r="RCO722" s="8"/>
      <c r="RCP722" s="8"/>
      <c r="RCQ722" s="8"/>
      <c r="RCR722" s="8"/>
      <c r="RCS722" s="8"/>
      <c r="RCT722" s="8"/>
      <c r="RCU722" s="8"/>
      <c r="RCV722" s="8"/>
      <c r="RCW722" s="8"/>
      <c r="RCX722" s="8"/>
      <c r="RCY722" s="8"/>
      <c r="RCZ722" s="8"/>
      <c r="RDA722" s="8"/>
      <c r="RDB722" s="8"/>
      <c r="RDC722" s="8"/>
      <c r="RDD722" s="8"/>
      <c r="RDE722" s="8"/>
      <c r="RDF722" s="8"/>
      <c r="RDG722" s="8"/>
      <c r="RDH722" s="8"/>
      <c r="RDI722" s="8"/>
      <c r="RDJ722" s="8"/>
      <c r="RDK722" s="8"/>
      <c r="RDL722" s="8"/>
      <c r="RDM722" s="8"/>
      <c r="RDN722" s="8"/>
      <c r="RDO722" s="8"/>
      <c r="RDP722" s="8"/>
      <c r="RDQ722" s="8"/>
      <c r="RDR722" s="8"/>
      <c r="RDS722" s="8"/>
      <c r="RDT722" s="8"/>
      <c r="RDU722" s="8"/>
      <c r="RDV722" s="8"/>
      <c r="RDW722" s="8"/>
      <c r="RDX722" s="8"/>
      <c r="RDY722" s="8"/>
      <c r="RDZ722" s="8"/>
      <c r="REA722" s="8"/>
      <c r="REB722" s="8"/>
      <c r="REC722" s="8"/>
      <c r="RED722" s="8"/>
      <c r="REE722" s="8"/>
      <c r="REF722" s="8"/>
      <c r="REG722" s="8"/>
      <c r="REH722" s="8"/>
      <c r="REI722" s="8"/>
      <c r="REJ722" s="8"/>
      <c r="REK722" s="8"/>
      <c r="REL722" s="8"/>
      <c r="REM722" s="8"/>
      <c r="REN722" s="8"/>
      <c r="REO722" s="8"/>
      <c r="REP722" s="8"/>
      <c r="REQ722" s="8"/>
      <c r="RER722" s="8"/>
      <c r="RES722" s="8"/>
      <c r="RET722" s="8"/>
      <c r="REU722" s="8"/>
      <c r="REV722" s="8"/>
      <c r="REW722" s="8"/>
      <c r="REX722" s="8"/>
      <c r="REY722" s="8"/>
      <c r="REZ722" s="8"/>
      <c r="RFA722" s="8"/>
      <c r="RFB722" s="8"/>
      <c r="RFC722" s="8"/>
      <c r="RFD722" s="8"/>
      <c r="RFE722" s="8"/>
      <c r="RFF722" s="8"/>
      <c r="RFG722" s="8"/>
      <c r="RFH722" s="8"/>
      <c r="RFI722" s="8"/>
      <c r="RFJ722" s="8"/>
      <c r="RFK722" s="8"/>
      <c r="RFL722" s="8"/>
      <c r="RFM722" s="8"/>
      <c r="RFN722" s="8"/>
      <c r="RFO722" s="8"/>
      <c r="RFP722" s="8"/>
      <c r="RFQ722" s="8"/>
      <c r="RFR722" s="8"/>
      <c r="RFS722" s="8"/>
      <c r="RFT722" s="8"/>
      <c r="RFU722" s="8"/>
      <c r="RFV722" s="8"/>
      <c r="RFW722" s="8"/>
      <c r="RFX722" s="8"/>
      <c r="RFY722" s="8"/>
      <c r="RFZ722" s="8"/>
      <c r="RGA722" s="8"/>
      <c r="RGB722" s="8"/>
      <c r="RGC722" s="8"/>
      <c r="RGD722" s="8"/>
      <c r="RGE722" s="8"/>
      <c r="RGF722" s="8"/>
      <c r="RGG722" s="8"/>
      <c r="RGH722" s="8"/>
      <c r="RGI722" s="8"/>
      <c r="RGJ722" s="8"/>
      <c r="RGK722" s="8"/>
      <c r="RGL722" s="8"/>
      <c r="RGM722" s="8"/>
      <c r="RGN722" s="8"/>
      <c r="RGO722" s="8"/>
      <c r="RGP722" s="8"/>
      <c r="RGQ722" s="8"/>
      <c r="RGR722" s="8"/>
      <c r="RGS722" s="8"/>
      <c r="RGT722" s="8"/>
      <c r="RGU722" s="8"/>
      <c r="RGV722" s="8"/>
      <c r="RGW722" s="8"/>
      <c r="RGX722" s="8"/>
      <c r="RGY722" s="8"/>
      <c r="RGZ722" s="8"/>
      <c r="RHA722" s="8"/>
      <c r="RHB722" s="8"/>
      <c r="RHC722" s="8"/>
      <c r="RHD722" s="8"/>
      <c r="RHE722" s="8"/>
      <c r="RHF722" s="8"/>
      <c r="RHG722" s="8"/>
      <c r="RHH722" s="8"/>
      <c r="RHI722" s="8"/>
      <c r="RHJ722" s="8"/>
      <c r="RHK722" s="8"/>
      <c r="RHL722" s="8"/>
      <c r="RHM722" s="8"/>
      <c r="RHN722" s="8"/>
      <c r="RHO722" s="8"/>
      <c r="RHP722" s="8"/>
      <c r="RHQ722" s="8"/>
      <c r="RHR722" s="8"/>
      <c r="RHS722" s="8"/>
      <c r="RHT722" s="8"/>
      <c r="RHU722" s="8"/>
      <c r="RHV722" s="8"/>
      <c r="RHW722" s="8"/>
      <c r="RHX722" s="8"/>
      <c r="RHY722" s="8"/>
      <c r="RHZ722" s="8"/>
      <c r="RIA722" s="8"/>
      <c r="RIB722" s="8"/>
      <c r="RIC722" s="8"/>
      <c r="RID722" s="8"/>
      <c r="RIE722" s="8"/>
      <c r="RIF722" s="8"/>
      <c r="RIG722" s="8"/>
      <c r="RIH722" s="8"/>
      <c r="RII722" s="8"/>
      <c r="RIJ722" s="8"/>
      <c r="RIK722" s="8"/>
      <c r="RIL722" s="8"/>
      <c r="RIM722" s="8"/>
      <c r="RIN722" s="8"/>
      <c r="RIO722" s="8"/>
      <c r="RIP722" s="8"/>
      <c r="RIQ722" s="8"/>
      <c r="RIR722" s="8"/>
      <c r="RIS722" s="8"/>
      <c r="RIT722" s="8"/>
      <c r="RIU722" s="8"/>
      <c r="RIV722" s="8"/>
      <c r="RIW722" s="8"/>
      <c r="RIX722" s="8"/>
      <c r="RIY722" s="8"/>
      <c r="RIZ722" s="8"/>
      <c r="RJA722" s="8"/>
      <c r="RJB722" s="8"/>
      <c r="RJC722" s="8"/>
      <c r="RJD722" s="8"/>
      <c r="RJE722" s="8"/>
      <c r="RJF722" s="8"/>
      <c r="RJG722" s="8"/>
      <c r="RJH722" s="8"/>
      <c r="RJI722" s="8"/>
      <c r="RJJ722" s="8"/>
      <c r="RJK722" s="8"/>
      <c r="RJL722" s="8"/>
      <c r="RJM722" s="8"/>
      <c r="RJN722" s="8"/>
      <c r="RJO722" s="8"/>
      <c r="RJP722" s="8"/>
      <c r="RJQ722" s="8"/>
      <c r="RJR722" s="8"/>
      <c r="RJS722" s="8"/>
      <c r="RJT722" s="8"/>
      <c r="RJU722" s="8"/>
      <c r="RJV722" s="8"/>
      <c r="RJW722" s="8"/>
      <c r="RJX722" s="8"/>
      <c r="RJY722" s="8"/>
      <c r="RJZ722" s="8"/>
      <c r="RKA722" s="8"/>
      <c r="RKB722" s="8"/>
      <c r="RKC722" s="8"/>
      <c r="RKD722" s="8"/>
      <c r="RKE722" s="8"/>
      <c r="RKF722" s="8"/>
      <c r="RKG722" s="8"/>
      <c r="RKH722" s="8"/>
      <c r="RKI722" s="8"/>
      <c r="RKJ722" s="8"/>
      <c r="RKK722" s="8"/>
      <c r="RKL722" s="8"/>
      <c r="RKM722" s="8"/>
      <c r="RKN722" s="8"/>
      <c r="RKO722" s="8"/>
      <c r="RKP722" s="8"/>
      <c r="RKQ722" s="8"/>
      <c r="RKR722" s="8"/>
      <c r="RKS722" s="8"/>
      <c r="RKT722" s="8"/>
      <c r="RKU722" s="8"/>
      <c r="RKV722" s="8"/>
      <c r="RKW722" s="8"/>
      <c r="RKX722" s="8"/>
      <c r="RKY722" s="8"/>
      <c r="RKZ722" s="8"/>
      <c r="RLA722" s="8"/>
      <c r="RLB722" s="8"/>
      <c r="RLC722" s="8"/>
      <c r="RLD722" s="8"/>
      <c r="RLE722" s="8"/>
      <c r="RLF722" s="8"/>
      <c r="RLG722" s="8"/>
      <c r="RLH722" s="8"/>
      <c r="RLI722" s="8"/>
      <c r="RLJ722" s="8"/>
      <c r="RLK722" s="8"/>
      <c r="RLL722" s="8"/>
      <c r="RLM722" s="8"/>
      <c r="RLN722" s="8"/>
      <c r="RLO722" s="8"/>
      <c r="RLP722" s="8"/>
      <c r="RLQ722" s="8"/>
      <c r="RLR722" s="8"/>
      <c r="RLS722" s="8"/>
      <c r="RLT722" s="8"/>
      <c r="RLU722" s="8"/>
      <c r="RLV722" s="8"/>
      <c r="RLW722" s="8"/>
      <c r="RLX722" s="8"/>
      <c r="RLY722" s="8"/>
      <c r="RLZ722" s="8"/>
      <c r="RMA722" s="8"/>
      <c r="RMB722" s="8"/>
      <c r="RMC722" s="8"/>
      <c r="RMD722" s="8"/>
      <c r="RME722" s="8"/>
      <c r="RMF722" s="8"/>
      <c r="RMG722" s="8"/>
      <c r="RMH722" s="8"/>
      <c r="RMI722" s="8"/>
      <c r="RMJ722" s="8"/>
      <c r="RMK722" s="8"/>
      <c r="RML722" s="8"/>
      <c r="RMM722" s="8"/>
      <c r="RMN722" s="8"/>
      <c r="RMO722" s="8"/>
      <c r="RMP722" s="8"/>
      <c r="RMQ722" s="8"/>
      <c r="RMR722" s="8"/>
      <c r="RMS722" s="8"/>
      <c r="RMT722" s="8"/>
      <c r="RMU722" s="8"/>
      <c r="RMV722" s="8"/>
      <c r="RMW722" s="8"/>
      <c r="RMX722" s="8"/>
      <c r="RMY722" s="8"/>
      <c r="RMZ722" s="8"/>
      <c r="RNA722" s="8"/>
      <c r="RNB722" s="8"/>
      <c r="RNC722" s="8"/>
      <c r="RND722" s="8"/>
      <c r="RNE722" s="8"/>
      <c r="RNF722" s="8"/>
      <c r="RNG722" s="8"/>
      <c r="RNH722" s="8"/>
      <c r="RNI722" s="8"/>
      <c r="RNJ722" s="8"/>
      <c r="RNK722" s="8"/>
      <c r="RNL722" s="8"/>
      <c r="RNM722" s="8"/>
      <c r="RNN722" s="8"/>
      <c r="RNO722" s="8"/>
      <c r="RNP722" s="8"/>
      <c r="RNQ722" s="8"/>
      <c r="RNR722" s="8"/>
      <c r="RNS722" s="8"/>
      <c r="RNT722" s="8"/>
      <c r="RNU722" s="8"/>
      <c r="RNV722" s="8"/>
      <c r="RNW722" s="8"/>
      <c r="RNX722" s="8"/>
      <c r="RNY722" s="8"/>
      <c r="RNZ722" s="8"/>
      <c r="ROA722" s="8"/>
      <c r="ROB722" s="8"/>
      <c r="ROC722" s="8"/>
      <c r="ROD722" s="8"/>
      <c r="ROE722" s="8"/>
      <c r="ROF722" s="8"/>
      <c r="ROG722" s="8"/>
      <c r="ROH722" s="8"/>
      <c r="ROI722" s="8"/>
      <c r="ROJ722" s="8"/>
      <c r="ROK722" s="8"/>
      <c r="ROL722" s="8"/>
      <c r="ROM722" s="8"/>
      <c r="RON722" s="8"/>
      <c r="ROO722" s="8"/>
      <c r="ROP722" s="8"/>
      <c r="ROQ722" s="8"/>
      <c r="ROR722" s="8"/>
      <c r="ROS722" s="8"/>
      <c r="ROT722" s="8"/>
      <c r="ROU722" s="8"/>
      <c r="ROV722" s="8"/>
      <c r="ROW722" s="8"/>
      <c r="ROX722" s="8"/>
      <c r="ROY722" s="8"/>
      <c r="ROZ722" s="8"/>
      <c r="RPA722" s="8"/>
      <c r="RPB722" s="8"/>
      <c r="RPC722" s="8"/>
      <c r="RPD722" s="8"/>
      <c r="RPE722" s="8"/>
      <c r="RPF722" s="8"/>
      <c r="RPG722" s="8"/>
      <c r="RPH722" s="8"/>
      <c r="RPI722" s="8"/>
      <c r="RPJ722" s="8"/>
      <c r="RPK722" s="8"/>
      <c r="RPL722" s="8"/>
      <c r="RPM722" s="8"/>
      <c r="RPN722" s="8"/>
      <c r="RPO722" s="8"/>
      <c r="RPP722" s="8"/>
      <c r="RPQ722" s="8"/>
      <c r="RPR722" s="8"/>
      <c r="RPS722" s="8"/>
      <c r="RPT722" s="8"/>
      <c r="RPU722" s="8"/>
      <c r="RPV722" s="8"/>
      <c r="RPW722" s="8"/>
      <c r="RPX722" s="8"/>
      <c r="RPY722" s="8"/>
      <c r="RPZ722" s="8"/>
      <c r="RQA722" s="8"/>
      <c r="RQB722" s="8"/>
      <c r="RQC722" s="8"/>
      <c r="RQD722" s="8"/>
      <c r="RQE722" s="8"/>
      <c r="RQF722" s="8"/>
      <c r="RQG722" s="8"/>
      <c r="RQH722" s="8"/>
      <c r="RQI722" s="8"/>
      <c r="RQJ722" s="8"/>
      <c r="RQK722" s="8"/>
      <c r="RQL722" s="8"/>
      <c r="RQM722" s="8"/>
      <c r="RQN722" s="8"/>
      <c r="RQO722" s="8"/>
      <c r="RQP722" s="8"/>
      <c r="RQQ722" s="8"/>
      <c r="RQR722" s="8"/>
      <c r="RQS722" s="8"/>
      <c r="RQT722" s="8"/>
      <c r="RQU722" s="8"/>
      <c r="RQV722" s="8"/>
      <c r="RQW722" s="8"/>
      <c r="RQX722" s="8"/>
      <c r="RQY722" s="8"/>
      <c r="RQZ722" s="8"/>
      <c r="RRA722" s="8"/>
      <c r="RRB722" s="8"/>
      <c r="RRC722" s="8"/>
      <c r="RRD722" s="8"/>
      <c r="RRE722" s="8"/>
      <c r="RRF722" s="8"/>
      <c r="RRG722" s="8"/>
      <c r="RRH722" s="8"/>
      <c r="RRI722" s="8"/>
      <c r="RRJ722" s="8"/>
      <c r="RRK722" s="8"/>
      <c r="RRL722" s="8"/>
      <c r="RRM722" s="8"/>
      <c r="RRN722" s="8"/>
      <c r="RRO722" s="8"/>
      <c r="RRP722" s="8"/>
      <c r="RRQ722" s="8"/>
      <c r="RRR722" s="8"/>
      <c r="RRS722" s="8"/>
      <c r="RRT722" s="8"/>
      <c r="RRU722" s="8"/>
      <c r="RRV722" s="8"/>
      <c r="RRW722" s="8"/>
      <c r="RRX722" s="8"/>
      <c r="RRY722" s="8"/>
      <c r="RRZ722" s="8"/>
      <c r="RSA722" s="8"/>
      <c r="RSB722" s="8"/>
      <c r="RSC722" s="8"/>
      <c r="RSD722" s="8"/>
      <c r="RSE722" s="8"/>
      <c r="RSF722" s="8"/>
      <c r="RSG722" s="8"/>
      <c r="RSH722" s="8"/>
      <c r="RSI722" s="8"/>
      <c r="RSJ722" s="8"/>
      <c r="RSK722" s="8"/>
      <c r="RSL722" s="8"/>
      <c r="RSM722" s="8"/>
      <c r="RSN722" s="8"/>
      <c r="RSO722" s="8"/>
      <c r="RSP722" s="8"/>
      <c r="RSQ722" s="8"/>
      <c r="RSR722" s="8"/>
      <c r="RSS722" s="8"/>
      <c r="RST722" s="8"/>
      <c r="RSU722" s="8"/>
      <c r="RSV722" s="8"/>
      <c r="RSW722" s="8"/>
      <c r="RSX722" s="8"/>
      <c r="RSY722" s="8"/>
      <c r="RSZ722" s="8"/>
      <c r="RTA722" s="8"/>
      <c r="RTB722" s="8"/>
      <c r="RTC722" s="8"/>
      <c r="RTD722" s="8"/>
      <c r="RTE722" s="8"/>
      <c r="RTF722" s="8"/>
      <c r="RTG722" s="8"/>
      <c r="RTH722" s="8"/>
      <c r="RTI722" s="8"/>
      <c r="RTJ722" s="8"/>
      <c r="RTK722" s="8"/>
      <c r="RTL722" s="8"/>
      <c r="RTM722" s="8"/>
      <c r="RTN722" s="8"/>
      <c r="RTO722" s="8"/>
      <c r="RTP722" s="8"/>
      <c r="RTQ722" s="8"/>
      <c r="RTR722" s="8"/>
      <c r="RTS722" s="8"/>
      <c r="RTT722" s="8"/>
      <c r="RTU722" s="8"/>
      <c r="RTV722" s="8"/>
      <c r="RTW722" s="8"/>
      <c r="RTX722" s="8"/>
      <c r="RTY722" s="8"/>
      <c r="RTZ722" s="8"/>
      <c r="RUA722" s="8"/>
      <c r="RUB722" s="8"/>
      <c r="RUC722" s="8"/>
      <c r="RUD722" s="8"/>
      <c r="RUE722" s="8"/>
      <c r="RUF722" s="8"/>
      <c r="RUG722" s="8"/>
      <c r="RUH722" s="8"/>
      <c r="RUI722" s="8"/>
      <c r="RUJ722" s="8"/>
      <c r="RUK722" s="8"/>
      <c r="RUL722" s="8"/>
      <c r="RUM722" s="8"/>
      <c r="RUN722" s="8"/>
      <c r="RUO722" s="8"/>
      <c r="RUP722" s="8"/>
      <c r="RUQ722" s="8"/>
      <c r="RUR722" s="8"/>
      <c r="RUS722" s="8"/>
      <c r="RUT722" s="8"/>
      <c r="RUU722" s="8"/>
      <c r="RUV722" s="8"/>
      <c r="RUW722" s="8"/>
      <c r="RUX722" s="8"/>
      <c r="RUY722" s="8"/>
      <c r="RUZ722" s="8"/>
      <c r="RVA722" s="8"/>
      <c r="RVB722" s="8"/>
      <c r="RVC722" s="8"/>
      <c r="RVD722" s="8"/>
      <c r="RVE722" s="8"/>
      <c r="RVF722" s="8"/>
      <c r="RVG722" s="8"/>
      <c r="RVH722" s="8"/>
      <c r="RVI722" s="8"/>
      <c r="RVJ722" s="8"/>
      <c r="RVK722" s="8"/>
      <c r="RVL722" s="8"/>
      <c r="RVM722" s="8"/>
      <c r="RVN722" s="8"/>
      <c r="RVO722" s="8"/>
      <c r="RVP722" s="8"/>
      <c r="RVQ722" s="8"/>
      <c r="RVR722" s="8"/>
      <c r="RVS722" s="8"/>
      <c r="RVT722" s="8"/>
      <c r="RVU722" s="8"/>
      <c r="RVV722" s="8"/>
      <c r="RVW722" s="8"/>
      <c r="RVX722" s="8"/>
      <c r="RVY722" s="8"/>
      <c r="RVZ722" s="8"/>
      <c r="RWA722" s="8"/>
      <c r="RWB722" s="8"/>
      <c r="RWC722" s="8"/>
      <c r="RWD722" s="8"/>
      <c r="RWE722" s="8"/>
      <c r="RWF722" s="8"/>
      <c r="RWG722" s="8"/>
      <c r="RWH722" s="8"/>
      <c r="RWI722" s="8"/>
      <c r="RWJ722" s="8"/>
      <c r="RWK722" s="8"/>
      <c r="RWL722" s="8"/>
      <c r="RWM722" s="8"/>
      <c r="RWN722" s="8"/>
      <c r="RWO722" s="8"/>
      <c r="RWP722" s="8"/>
      <c r="RWQ722" s="8"/>
      <c r="RWR722" s="8"/>
      <c r="RWS722" s="8"/>
      <c r="RWT722" s="8"/>
      <c r="RWU722" s="8"/>
      <c r="RWV722" s="8"/>
      <c r="RWW722" s="8"/>
      <c r="RWX722" s="8"/>
      <c r="RWY722" s="8"/>
      <c r="RWZ722" s="8"/>
      <c r="RXA722" s="8"/>
      <c r="RXB722" s="8"/>
      <c r="RXC722" s="8"/>
      <c r="RXD722" s="8"/>
      <c r="RXE722" s="8"/>
      <c r="RXF722" s="8"/>
      <c r="RXG722" s="8"/>
      <c r="RXH722" s="8"/>
      <c r="RXI722" s="8"/>
      <c r="RXJ722" s="8"/>
      <c r="RXK722" s="8"/>
      <c r="RXL722" s="8"/>
      <c r="RXM722" s="8"/>
      <c r="RXN722" s="8"/>
      <c r="RXO722" s="8"/>
      <c r="RXP722" s="8"/>
      <c r="RXQ722" s="8"/>
      <c r="RXR722" s="8"/>
      <c r="RXS722" s="8"/>
      <c r="RXT722" s="8"/>
      <c r="RXU722" s="8"/>
      <c r="RXV722" s="8"/>
      <c r="RXW722" s="8"/>
      <c r="RXX722" s="8"/>
      <c r="RXY722" s="8"/>
      <c r="RXZ722" s="8"/>
      <c r="RYA722" s="8"/>
      <c r="RYB722" s="8"/>
      <c r="RYC722" s="8"/>
      <c r="RYD722" s="8"/>
      <c r="RYE722" s="8"/>
      <c r="RYF722" s="8"/>
      <c r="RYG722" s="8"/>
      <c r="RYH722" s="8"/>
      <c r="RYI722" s="8"/>
      <c r="RYJ722" s="8"/>
      <c r="RYK722" s="8"/>
      <c r="RYL722" s="8"/>
      <c r="RYM722" s="8"/>
      <c r="RYN722" s="8"/>
      <c r="RYO722" s="8"/>
      <c r="RYP722" s="8"/>
      <c r="RYQ722" s="8"/>
      <c r="RYR722" s="8"/>
      <c r="RYS722" s="8"/>
      <c r="RYT722" s="8"/>
      <c r="RYU722" s="8"/>
      <c r="RYV722" s="8"/>
      <c r="RYW722" s="8"/>
      <c r="RYX722" s="8"/>
      <c r="RYY722" s="8"/>
      <c r="RYZ722" s="8"/>
      <c r="RZA722" s="8"/>
      <c r="RZB722" s="8"/>
      <c r="RZC722" s="8"/>
      <c r="RZD722" s="8"/>
      <c r="RZE722" s="8"/>
      <c r="RZF722" s="8"/>
      <c r="RZG722" s="8"/>
      <c r="RZH722" s="8"/>
      <c r="RZI722" s="8"/>
      <c r="RZJ722" s="8"/>
      <c r="RZK722" s="8"/>
      <c r="RZL722" s="8"/>
      <c r="RZM722" s="8"/>
      <c r="RZN722" s="8"/>
      <c r="RZO722" s="8"/>
      <c r="RZP722" s="8"/>
      <c r="RZQ722" s="8"/>
      <c r="RZR722" s="8"/>
      <c r="RZS722" s="8"/>
      <c r="RZT722" s="8"/>
      <c r="RZU722" s="8"/>
      <c r="RZV722" s="8"/>
      <c r="RZW722" s="8"/>
      <c r="RZX722" s="8"/>
      <c r="RZY722" s="8"/>
      <c r="RZZ722" s="8"/>
      <c r="SAA722" s="8"/>
      <c r="SAB722" s="8"/>
      <c r="SAC722" s="8"/>
      <c r="SAD722" s="8"/>
      <c r="SAE722" s="8"/>
      <c r="SAF722" s="8"/>
      <c r="SAG722" s="8"/>
      <c r="SAH722" s="8"/>
      <c r="SAI722" s="8"/>
      <c r="SAJ722" s="8"/>
      <c r="SAK722" s="8"/>
      <c r="SAL722" s="8"/>
      <c r="SAM722" s="8"/>
      <c r="SAN722" s="8"/>
      <c r="SAO722" s="8"/>
      <c r="SAP722" s="8"/>
      <c r="SAQ722" s="8"/>
      <c r="SAR722" s="8"/>
      <c r="SAS722" s="8"/>
      <c r="SAT722" s="8"/>
      <c r="SAU722" s="8"/>
      <c r="SAV722" s="8"/>
      <c r="SAW722" s="8"/>
      <c r="SAX722" s="8"/>
      <c r="SAY722" s="8"/>
      <c r="SAZ722" s="8"/>
      <c r="SBA722" s="8"/>
      <c r="SBB722" s="8"/>
      <c r="SBC722" s="8"/>
      <c r="SBD722" s="8"/>
      <c r="SBE722" s="8"/>
      <c r="SBF722" s="8"/>
      <c r="SBG722" s="8"/>
      <c r="SBH722" s="8"/>
      <c r="SBI722" s="8"/>
      <c r="SBJ722" s="8"/>
      <c r="SBK722" s="8"/>
      <c r="SBL722" s="8"/>
      <c r="SBM722" s="8"/>
      <c r="SBN722" s="8"/>
      <c r="SBO722" s="8"/>
      <c r="SBP722" s="8"/>
      <c r="SBQ722" s="8"/>
      <c r="SBR722" s="8"/>
      <c r="SBS722" s="8"/>
      <c r="SBT722" s="8"/>
      <c r="SBU722" s="8"/>
      <c r="SBV722" s="8"/>
      <c r="SBW722" s="8"/>
      <c r="SBX722" s="8"/>
      <c r="SBY722" s="8"/>
      <c r="SBZ722" s="8"/>
      <c r="SCA722" s="8"/>
      <c r="SCB722" s="8"/>
      <c r="SCC722" s="8"/>
      <c r="SCD722" s="8"/>
      <c r="SCE722" s="8"/>
      <c r="SCF722" s="8"/>
      <c r="SCG722" s="8"/>
      <c r="SCH722" s="8"/>
      <c r="SCI722" s="8"/>
      <c r="SCJ722" s="8"/>
      <c r="SCK722" s="8"/>
      <c r="SCL722" s="8"/>
      <c r="SCM722" s="8"/>
      <c r="SCN722" s="8"/>
      <c r="SCO722" s="8"/>
      <c r="SCP722" s="8"/>
      <c r="SCQ722" s="8"/>
      <c r="SCR722" s="8"/>
      <c r="SCS722" s="8"/>
      <c r="SCT722" s="8"/>
      <c r="SCU722" s="8"/>
      <c r="SCV722" s="8"/>
      <c r="SCW722" s="8"/>
      <c r="SCX722" s="8"/>
      <c r="SCY722" s="8"/>
      <c r="SCZ722" s="8"/>
      <c r="SDA722" s="8"/>
      <c r="SDB722" s="8"/>
      <c r="SDC722" s="8"/>
      <c r="SDD722" s="8"/>
      <c r="SDE722" s="8"/>
      <c r="SDF722" s="8"/>
      <c r="SDG722" s="8"/>
      <c r="SDH722" s="8"/>
      <c r="SDI722" s="8"/>
      <c r="SDJ722" s="8"/>
      <c r="SDK722" s="8"/>
      <c r="SDL722" s="8"/>
      <c r="SDM722" s="8"/>
      <c r="SDN722" s="8"/>
      <c r="SDO722" s="8"/>
      <c r="SDP722" s="8"/>
      <c r="SDQ722" s="8"/>
      <c r="SDR722" s="8"/>
      <c r="SDS722" s="8"/>
      <c r="SDT722" s="8"/>
      <c r="SDU722" s="8"/>
      <c r="SDV722" s="8"/>
      <c r="SDW722" s="8"/>
      <c r="SDX722" s="8"/>
      <c r="SDY722" s="8"/>
      <c r="SDZ722" s="8"/>
      <c r="SEA722" s="8"/>
      <c r="SEB722" s="8"/>
      <c r="SEC722" s="8"/>
      <c r="SED722" s="8"/>
      <c r="SEE722" s="8"/>
      <c r="SEF722" s="8"/>
      <c r="SEG722" s="8"/>
      <c r="SEH722" s="8"/>
      <c r="SEI722" s="8"/>
      <c r="SEJ722" s="8"/>
      <c r="SEK722" s="8"/>
      <c r="SEL722" s="8"/>
      <c r="SEM722" s="8"/>
      <c r="SEN722" s="8"/>
      <c r="SEO722" s="8"/>
      <c r="SEP722" s="8"/>
      <c r="SEQ722" s="8"/>
      <c r="SER722" s="8"/>
      <c r="SES722" s="8"/>
      <c r="SET722" s="8"/>
      <c r="SEU722" s="8"/>
      <c r="SEV722" s="8"/>
      <c r="SEW722" s="8"/>
      <c r="SEX722" s="8"/>
      <c r="SEY722" s="8"/>
      <c r="SEZ722" s="8"/>
      <c r="SFA722" s="8"/>
      <c r="SFB722" s="8"/>
      <c r="SFC722" s="8"/>
      <c r="SFD722" s="8"/>
      <c r="SFE722" s="8"/>
      <c r="SFF722" s="8"/>
      <c r="SFG722" s="8"/>
      <c r="SFH722" s="8"/>
      <c r="SFI722" s="8"/>
      <c r="SFJ722" s="8"/>
      <c r="SFK722" s="8"/>
      <c r="SFL722" s="8"/>
      <c r="SFM722" s="8"/>
      <c r="SFN722" s="8"/>
      <c r="SFO722" s="8"/>
      <c r="SFP722" s="8"/>
      <c r="SFQ722" s="8"/>
      <c r="SFR722" s="8"/>
      <c r="SFS722" s="8"/>
      <c r="SFT722" s="8"/>
      <c r="SFU722" s="8"/>
      <c r="SFV722" s="8"/>
      <c r="SFW722" s="8"/>
      <c r="SFX722" s="8"/>
      <c r="SFY722" s="8"/>
      <c r="SFZ722" s="8"/>
      <c r="SGA722" s="8"/>
      <c r="SGB722" s="8"/>
      <c r="SGC722" s="8"/>
      <c r="SGD722" s="8"/>
      <c r="SGE722" s="8"/>
      <c r="SGF722" s="8"/>
      <c r="SGG722" s="8"/>
      <c r="SGH722" s="8"/>
      <c r="SGI722" s="8"/>
      <c r="SGJ722" s="8"/>
      <c r="SGK722" s="8"/>
      <c r="SGL722" s="8"/>
      <c r="SGM722" s="8"/>
      <c r="SGN722" s="8"/>
      <c r="SGO722" s="8"/>
      <c r="SGP722" s="8"/>
      <c r="SGQ722" s="8"/>
      <c r="SGR722" s="8"/>
      <c r="SGS722" s="8"/>
      <c r="SGT722" s="8"/>
      <c r="SGU722" s="8"/>
      <c r="SGV722" s="8"/>
      <c r="SGW722" s="8"/>
      <c r="SGX722" s="8"/>
      <c r="SGY722" s="8"/>
      <c r="SGZ722" s="8"/>
      <c r="SHA722" s="8"/>
      <c r="SHB722" s="8"/>
      <c r="SHC722" s="8"/>
      <c r="SHD722" s="8"/>
      <c r="SHE722" s="8"/>
      <c r="SHF722" s="8"/>
      <c r="SHG722" s="8"/>
      <c r="SHH722" s="8"/>
      <c r="SHI722" s="8"/>
      <c r="SHJ722" s="8"/>
      <c r="SHK722" s="8"/>
      <c r="SHL722" s="8"/>
      <c r="SHM722" s="8"/>
      <c r="SHN722" s="8"/>
      <c r="SHO722" s="8"/>
      <c r="SHP722" s="8"/>
      <c r="SHQ722" s="8"/>
      <c r="SHR722" s="8"/>
      <c r="SHS722" s="8"/>
      <c r="SHT722" s="8"/>
      <c r="SHU722" s="8"/>
      <c r="SHV722" s="8"/>
      <c r="SHW722" s="8"/>
      <c r="SHX722" s="8"/>
      <c r="SHY722" s="8"/>
      <c r="SHZ722" s="8"/>
      <c r="SIA722" s="8"/>
      <c r="SIB722" s="8"/>
      <c r="SIC722" s="8"/>
      <c r="SID722" s="8"/>
      <c r="SIE722" s="8"/>
      <c r="SIF722" s="8"/>
      <c r="SIG722" s="8"/>
      <c r="SIH722" s="8"/>
      <c r="SII722" s="8"/>
      <c r="SIJ722" s="8"/>
      <c r="SIK722" s="8"/>
      <c r="SIL722" s="8"/>
      <c r="SIM722" s="8"/>
      <c r="SIN722" s="8"/>
      <c r="SIO722" s="8"/>
      <c r="SIP722" s="8"/>
      <c r="SIQ722" s="8"/>
      <c r="SIR722" s="8"/>
      <c r="SIS722" s="8"/>
      <c r="SIT722" s="8"/>
      <c r="SIU722" s="8"/>
      <c r="SIV722" s="8"/>
      <c r="SIW722" s="8"/>
      <c r="SIX722" s="8"/>
      <c r="SIY722" s="8"/>
      <c r="SIZ722" s="8"/>
      <c r="SJA722" s="8"/>
      <c r="SJB722" s="8"/>
      <c r="SJC722" s="8"/>
      <c r="SJD722" s="8"/>
      <c r="SJE722" s="8"/>
      <c r="SJF722" s="8"/>
      <c r="SJG722" s="8"/>
      <c r="SJH722" s="8"/>
      <c r="SJI722" s="8"/>
      <c r="SJJ722" s="8"/>
      <c r="SJK722" s="8"/>
      <c r="SJL722" s="8"/>
      <c r="SJM722" s="8"/>
      <c r="SJN722" s="8"/>
      <c r="SJO722" s="8"/>
      <c r="SJP722" s="8"/>
      <c r="SJQ722" s="8"/>
      <c r="SJR722" s="8"/>
      <c r="SJS722" s="8"/>
      <c r="SJT722" s="8"/>
      <c r="SJU722" s="8"/>
      <c r="SJV722" s="8"/>
      <c r="SJW722" s="8"/>
      <c r="SJX722" s="8"/>
      <c r="SJY722" s="8"/>
      <c r="SJZ722" s="8"/>
      <c r="SKA722" s="8"/>
      <c r="SKB722" s="8"/>
      <c r="SKC722" s="8"/>
      <c r="SKD722" s="8"/>
      <c r="SKE722" s="8"/>
      <c r="SKF722" s="8"/>
      <c r="SKG722" s="8"/>
      <c r="SKH722" s="8"/>
      <c r="SKI722" s="8"/>
      <c r="SKJ722" s="8"/>
      <c r="SKK722" s="8"/>
      <c r="SKL722" s="8"/>
      <c r="SKM722" s="8"/>
      <c r="SKN722" s="8"/>
      <c r="SKO722" s="8"/>
      <c r="SKP722" s="8"/>
      <c r="SKQ722" s="8"/>
      <c r="SKR722" s="8"/>
      <c r="SKS722" s="8"/>
      <c r="SKT722" s="8"/>
      <c r="SKU722" s="8"/>
      <c r="SKV722" s="8"/>
      <c r="SKW722" s="8"/>
      <c r="SKX722" s="8"/>
      <c r="SKY722" s="8"/>
      <c r="SKZ722" s="8"/>
      <c r="SLA722" s="8"/>
      <c r="SLB722" s="8"/>
      <c r="SLC722" s="8"/>
      <c r="SLD722" s="8"/>
      <c r="SLE722" s="8"/>
      <c r="SLF722" s="8"/>
      <c r="SLG722" s="8"/>
      <c r="SLH722" s="8"/>
      <c r="SLI722" s="8"/>
      <c r="SLJ722" s="8"/>
      <c r="SLK722" s="8"/>
      <c r="SLL722" s="8"/>
      <c r="SLM722" s="8"/>
      <c r="SLN722" s="8"/>
      <c r="SLO722" s="8"/>
      <c r="SLP722" s="8"/>
      <c r="SLQ722" s="8"/>
      <c r="SLR722" s="8"/>
      <c r="SLS722" s="8"/>
      <c r="SLT722" s="8"/>
      <c r="SLU722" s="8"/>
      <c r="SLV722" s="8"/>
      <c r="SLW722" s="8"/>
      <c r="SLX722" s="8"/>
      <c r="SLY722" s="8"/>
      <c r="SLZ722" s="8"/>
      <c r="SMA722" s="8"/>
      <c r="SMB722" s="8"/>
      <c r="SMC722" s="8"/>
      <c r="SMD722" s="8"/>
      <c r="SME722" s="8"/>
      <c r="SMF722" s="8"/>
      <c r="SMG722" s="8"/>
      <c r="SMH722" s="8"/>
      <c r="SMI722" s="8"/>
      <c r="SMJ722" s="8"/>
      <c r="SMK722" s="8"/>
      <c r="SML722" s="8"/>
      <c r="SMM722" s="8"/>
      <c r="SMN722" s="8"/>
      <c r="SMO722" s="8"/>
      <c r="SMP722" s="8"/>
      <c r="SMQ722" s="8"/>
      <c r="SMR722" s="8"/>
      <c r="SMS722" s="8"/>
      <c r="SMT722" s="8"/>
      <c r="SMU722" s="8"/>
      <c r="SMV722" s="8"/>
      <c r="SMW722" s="8"/>
      <c r="SMX722" s="8"/>
      <c r="SMY722" s="8"/>
      <c r="SMZ722" s="8"/>
      <c r="SNA722" s="8"/>
      <c r="SNB722" s="8"/>
      <c r="SNC722" s="8"/>
      <c r="SND722" s="8"/>
      <c r="SNE722" s="8"/>
      <c r="SNF722" s="8"/>
      <c r="SNG722" s="8"/>
      <c r="SNH722" s="8"/>
      <c r="SNI722" s="8"/>
      <c r="SNJ722" s="8"/>
      <c r="SNK722" s="8"/>
      <c r="SNL722" s="8"/>
      <c r="SNM722" s="8"/>
      <c r="SNN722" s="8"/>
      <c r="SNO722" s="8"/>
      <c r="SNP722" s="8"/>
      <c r="SNQ722" s="8"/>
      <c r="SNR722" s="8"/>
      <c r="SNS722" s="8"/>
      <c r="SNT722" s="8"/>
      <c r="SNU722" s="8"/>
      <c r="SNV722" s="8"/>
      <c r="SNW722" s="8"/>
      <c r="SNX722" s="8"/>
      <c r="SNY722" s="8"/>
      <c r="SNZ722" s="8"/>
      <c r="SOA722" s="8"/>
      <c r="SOB722" s="8"/>
      <c r="SOC722" s="8"/>
      <c r="SOD722" s="8"/>
      <c r="SOE722" s="8"/>
      <c r="SOF722" s="8"/>
      <c r="SOG722" s="8"/>
      <c r="SOH722" s="8"/>
      <c r="SOI722" s="8"/>
      <c r="SOJ722" s="8"/>
      <c r="SOK722" s="8"/>
      <c r="SOL722" s="8"/>
      <c r="SOM722" s="8"/>
      <c r="SON722" s="8"/>
      <c r="SOO722" s="8"/>
      <c r="SOP722" s="8"/>
      <c r="SOQ722" s="8"/>
      <c r="SOR722" s="8"/>
      <c r="SOS722" s="8"/>
      <c r="SOT722" s="8"/>
      <c r="SOU722" s="8"/>
      <c r="SOV722" s="8"/>
      <c r="SOW722" s="8"/>
      <c r="SOX722" s="8"/>
      <c r="SOY722" s="8"/>
      <c r="SOZ722" s="8"/>
      <c r="SPA722" s="8"/>
      <c r="SPB722" s="8"/>
      <c r="SPC722" s="8"/>
      <c r="SPD722" s="8"/>
      <c r="SPE722" s="8"/>
      <c r="SPF722" s="8"/>
      <c r="SPG722" s="8"/>
      <c r="SPH722" s="8"/>
      <c r="SPI722" s="8"/>
      <c r="SPJ722" s="8"/>
      <c r="SPK722" s="8"/>
      <c r="SPL722" s="8"/>
      <c r="SPM722" s="8"/>
      <c r="SPN722" s="8"/>
      <c r="SPO722" s="8"/>
      <c r="SPP722" s="8"/>
      <c r="SPQ722" s="8"/>
      <c r="SPR722" s="8"/>
      <c r="SPS722" s="8"/>
      <c r="SPT722" s="8"/>
      <c r="SPU722" s="8"/>
      <c r="SPV722" s="8"/>
      <c r="SPW722" s="8"/>
      <c r="SPX722" s="8"/>
      <c r="SPY722" s="8"/>
      <c r="SPZ722" s="8"/>
      <c r="SQA722" s="8"/>
      <c r="SQB722" s="8"/>
      <c r="SQC722" s="8"/>
      <c r="SQD722" s="8"/>
      <c r="SQE722" s="8"/>
      <c r="SQF722" s="8"/>
      <c r="SQG722" s="8"/>
      <c r="SQH722" s="8"/>
      <c r="SQI722" s="8"/>
      <c r="SQJ722" s="8"/>
      <c r="SQK722" s="8"/>
      <c r="SQL722" s="8"/>
      <c r="SQM722" s="8"/>
      <c r="SQN722" s="8"/>
      <c r="SQO722" s="8"/>
      <c r="SQP722" s="8"/>
      <c r="SQQ722" s="8"/>
      <c r="SQR722" s="8"/>
      <c r="SQS722" s="8"/>
      <c r="SQT722" s="8"/>
      <c r="SQU722" s="8"/>
      <c r="SQV722" s="8"/>
      <c r="SQW722" s="8"/>
      <c r="SQX722" s="8"/>
      <c r="SQY722" s="8"/>
      <c r="SQZ722" s="8"/>
      <c r="SRA722" s="8"/>
      <c r="SRB722" s="8"/>
      <c r="SRC722" s="8"/>
      <c r="SRD722" s="8"/>
      <c r="SRE722" s="8"/>
      <c r="SRF722" s="8"/>
      <c r="SRG722" s="8"/>
      <c r="SRH722" s="8"/>
      <c r="SRI722" s="8"/>
      <c r="SRJ722" s="8"/>
      <c r="SRK722" s="8"/>
      <c r="SRL722" s="8"/>
      <c r="SRM722" s="8"/>
      <c r="SRN722" s="8"/>
      <c r="SRO722" s="8"/>
      <c r="SRP722" s="8"/>
      <c r="SRQ722" s="8"/>
      <c r="SRR722" s="8"/>
      <c r="SRS722" s="8"/>
      <c r="SRT722" s="8"/>
      <c r="SRU722" s="8"/>
      <c r="SRV722" s="8"/>
      <c r="SRW722" s="8"/>
      <c r="SRX722" s="8"/>
      <c r="SRY722" s="8"/>
      <c r="SRZ722" s="8"/>
      <c r="SSA722" s="8"/>
      <c r="SSB722" s="8"/>
      <c r="SSC722" s="8"/>
      <c r="SSD722" s="8"/>
      <c r="SSE722" s="8"/>
      <c r="SSF722" s="8"/>
      <c r="SSG722" s="8"/>
      <c r="SSH722" s="8"/>
      <c r="SSI722" s="8"/>
      <c r="SSJ722" s="8"/>
      <c r="SSK722" s="8"/>
      <c r="SSL722" s="8"/>
      <c r="SSM722" s="8"/>
      <c r="SSN722" s="8"/>
      <c r="SSO722" s="8"/>
      <c r="SSP722" s="8"/>
      <c r="SSQ722" s="8"/>
      <c r="SSR722" s="8"/>
      <c r="SSS722" s="8"/>
      <c r="SST722" s="8"/>
      <c r="SSU722" s="8"/>
      <c r="SSV722" s="8"/>
      <c r="SSW722" s="8"/>
      <c r="SSX722" s="8"/>
      <c r="SSY722" s="8"/>
      <c r="SSZ722" s="8"/>
      <c r="STA722" s="8"/>
      <c r="STB722" s="8"/>
      <c r="STC722" s="8"/>
      <c r="STD722" s="8"/>
      <c r="STE722" s="8"/>
      <c r="STF722" s="8"/>
      <c r="STG722" s="8"/>
      <c r="STH722" s="8"/>
      <c r="STI722" s="8"/>
      <c r="STJ722" s="8"/>
      <c r="STK722" s="8"/>
      <c r="STL722" s="8"/>
      <c r="STM722" s="8"/>
      <c r="STN722" s="8"/>
      <c r="STO722" s="8"/>
      <c r="STP722" s="8"/>
      <c r="STQ722" s="8"/>
      <c r="STR722" s="8"/>
      <c r="STS722" s="8"/>
      <c r="STT722" s="8"/>
      <c r="STU722" s="8"/>
      <c r="STV722" s="8"/>
      <c r="STW722" s="8"/>
      <c r="STX722" s="8"/>
      <c r="STY722" s="8"/>
      <c r="STZ722" s="8"/>
      <c r="SUA722" s="8"/>
      <c r="SUB722" s="8"/>
      <c r="SUC722" s="8"/>
      <c r="SUD722" s="8"/>
      <c r="SUE722" s="8"/>
      <c r="SUF722" s="8"/>
      <c r="SUG722" s="8"/>
      <c r="SUH722" s="8"/>
      <c r="SUI722" s="8"/>
      <c r="SUJ722" s="8"/>
      <c r="SUK722" s="8"/>
      <c r="SUL722" s="8"/>
      <c r="SUM722" s="8"/>
      <c r="SUN722" s="8"/>
      <c r="SUO722" s="8"/>
      <c r="SUP722" s="8"/>
      <c r="SUQ722" s="8"/>
      <c r="SUR722" s="8"/>
      <c r="SUS722" s="8"/>
      <c r="SUT722" s="8"/>
      <c r="SUU722" s="8"/>
      <c r="SUV722" s="8"/>
      <c r="SUW722" s="8"/>
      <c r="SUX722" s="8"/>
      <c r="SUY722" s="8"/>
      <c r="SUZ722" s="8"/>
      <c r="SVA722" s="8"/>
      <c r="SVB722" s="8"/>
      <c r="SVC722" s="8"/>
      <c r="SVD722" s="8"/>
      <c r="SVE722" s="8"/>
      <c r="SVF722" s="8"/>
      <c r="SVG722" s="8"/>
      <c r="SVH722" s="8"/>
      <c r="SVI722" s="8"/>
      <c r="SVJ722" s="8"/>
      <c r="SVK722" s="8"/>
      <c r="SVL722" s="8"/>
      <c r="SVM722" s="8"/>
      <c r="SVN722" s="8"/>
      <c r="SVO722" s="8"/>
      <c r="SVP722" s="8"/>
      <c r="SVQ722" s="8"/>
      <c r="SVR722" s="8"/>
      <c r="SVS722" s="8"/>
      <c r="SVT722" s="8"/>
      <c r="SVU722" s="8"/>
      <c r="SVV722" s="8"/>
      <c r="SVW722" s="8"/>
      <c r="SVX722" s="8"/>
      <c r="SVY722" s="8"/>
      <c r="SVZ722" s="8"/>
      <c r="SWA722" s="8"/>
      <c r="SWB722" s="8"/>
      <c r="SWC722" s="8"/>
      <c r="SWD722" s="8"/>
      <c r="SWE722" s="8"/>
      <c r="SWF722" s="8"/>
      <c r="SWG722" s="8"/>
      <c r="SWH722" s="8"/>
      <c r="SWI722" s="8"/>
      <c r="SWJ722" s="8"/>
      <c r="SWK722" s="8"/>
      <c r="SWL722" s="8"/>
      <c r="SWM722" s="8"/>
      <c r="SWN722" s="8"/>
      <c r="SWO722" s="8"/>
      <c r="SWP722" s="8"/>
      <c r="SWQ722" s="8"/>
      <c r="SWR722" s="8"/>
      <c r="SWS722" s="8"/>
      <c r="SWT722" s="8"/>
      <c r="SWU722" s="8"/>
      <c r="SWV722" s="8"/>
      <c r="SWW722" s="8"/>
      <c r="SWX722" s="8"/>
      <c r="SWY722" s="8"/>
      <c r="SWZ722" s="8"/>
      <c r="SXA722" s="8"/>
      <c r="SXB722" s="8"/>
      <c r="SXC722" s="8"/>
      <c r="SXD722" s="8"/>
      <c r="SXE722" s="8"/>
      <c r="SXF722" s="8"/>
      <c r="SXG722" s="8"/>
      <c r="SXH722" s="8"/>
      <c r="SXI722" s="8"/>
      <c r="SXJ722" s="8"/>
      <c r="SXK722" s="8"/>
      <c r="SXL722" s="8"/>
      <c r="SXM722" s="8"/>
      <c r="SXN722" s="8"/>
      <c r="SXO722" s="8"/>
      <c r="SXP722" s="8"/>
      <c r="SXQ722" s="8"/>
      <c r="SXR722" s="8"/>
      <c r="SXS722" s="8"/>
      <c r="SXT722" s="8"/>
      <c r="SXU722" s="8"/>
      <c r="SXV722" s="8"/>
      <c r="SXW722" s="8"/>
      <c r="SXX722" s="8"/>
      <c r="SXY722" s="8"/>
      <c r="SXZ722" s="8"/>
      <c r="SYA722" s="8"/>
      <c r="SYB722" s="8"/>
      <c r="SYC722" s="8"/>
      <c r="SYD722" s="8"/>
      <c r="SYE722" s="8"/>
      <c r="SYF722" s="8"/>
      <c r="SYG722" s="8"/>
      <c r="SYH722" s="8"/>
      <c r="SYI722" s="8"/>
      <c r="SYJ722" s="8"/>
      <c r="SYK722" s="8"/>
      <c r="SYL722" s="8"/>
      <c r="SYM722" s="8"/>
      <c r="SYN722" s="8"/>
      <c r="SYO722" s="8"/>
      <c r="SYP722" s="8"/>
      <c r="SYQ722" s="8"/>
      <c r="SYR722" s="8"/>
      <c r="SYS722" s="8"/>
      <c r="SYT722" s="8"/>
      <c r="SYU722" s="8"/>
      <c r="SYV722" s="8"/>
      <c r="SYW722" s="8"/>
      <c r="SYX722" s="8"/>
      <c r="SYY722" s="8"/>
      <c r="SYZ722" s="8"/>
      <c r="SZA722" s="8"/>
      <c r="SZB722" s="8"/>
      <c r="SZC722" s="8"/>
      <c r="SZD722" s="8"/>
      <c r="SZE722" s="8"/>
      <c r="SZF722" s="8"/>
      <c r="SZG722" s="8"/>
      <c r="SZH722" s="8"/>
      <c r="SZI722" s="8"/>
      <c r="SZJ722" s="8"/>
      <c r="SZK722" s="8"/>
      <c r="SZL722" s="8"/>
      <c r="SZM722" s="8"/>
      <c r="SZN722" s="8"/>
      <c r="SZO722" s="8"/>
      <c r="SZP722" s="8"/>
      <c r="SZQ722" s="8"/>
      <c r="SZR722" s="8"/>
      <c r="SZS722" s="8"/>
      <c r="SZT722" s="8"/>
      <c r="SZU722" s="8"/>
      <c r="SZV722" s="8"/>
      <c r="SZW722" s="8"/>
      <c r="SZX722" s="8"/>
      <c r="SZY722" s="8"/>
      <c r="SZZ722" s="8"/>
      <c r="TAA722" s="8"/>
      <c r="TAB722" s="8"/>
      <c r="TAC722" s="8"/>
      <c r="TAD722" s="8"/>
      <c r="TAE722" s="8"/>
      <c r="TAF722" s="8"/>
      <c r="TAG722" s="8"/>
      <c r="TAH722" s="8"/>
      <c r="TAI722" s="8"/>
      <c r="TAJ722" s="8"/>
      <c r="TAK722" s="8"/>
      <c r="TAL722" s="8"/>
      <c r="TAM722" s="8"/>
      <c r="TAN722" s="8"/>
      <c r="TAO722" s="8"/>
      <c r="TAP722" s="8"/>
      <c r="TAQ722" s="8"/>
      <c r="TAR722" s="8"/>
      <c r="TAS722" s="8"/>
      <c r="TAT722" s="8"/>
      <c r="TAU722" s="8"/>
      <c r="TAV722" s="8"/>
      <c r="TAW722" s="8"/>
      <c r="TAX722" s="8"/>
      <c r="TAY722" s="8"/>
      <c r="TAZ722" s="8"/>
      <c r="TBA722" s="8"/>
      <c r="TBB722" s="8"/>
      <c r="TBC722" s="8"/>
      <c r="TBD722" s="8"/>
      <c r="TBE722" s="8"/>
      <c r="TBF722" s="8"/>
      <c r="TBG722" s="8"/>
      <c r="TBH722" s="8"/>
      <c r="TBI722" s="8"/>
      <c r="TBJ722" s="8"/>
      <c r="TBK722" s="8"/>
      <c r="TBL722" s="8"/>
      <c r="TBM722" s="8"/>
      <c r="TBN722" s="8"/>
      <c r="TBO722" s="8"/>
      <c r="TBP722" s="8"/>
      <c r="TBQ722" s="8"/>
      <c r="TBR722" s="8"/>
      <c r="TBS722" s="8"/>
      <c r="TBT722" s="8"/>
      <c r="TBU722" s="8"/>
      <c r="TBV722" s="8"/>
      <c r="TBW722" s="8"/>
      <c r="TBX722" s="8"/>
      <c r="TBY722" s="8"/>
      <c r="TBZ722" s="8"/>
      <c r="TCA722" s="8"/>
      <c r="TCB722" s="8"/>
      <c r="TCC722" s="8"/>
      <c r="TCD722" s="8"/>
      <c r="TCE722" s="8"/>
      <c r="TCF722" s="8"/>
      <c r="TCG722" s="8"/>
      <c r="TCH722" s="8"/>
      <c r="TCI722" s="8"/>
      <c r="TCJ722" s="8"/>
      <c r="TCK722" s="8"/>
      <c r="TCL722" s="8"/>
      <c r="TCM722" s="8"/>
      <c r="TCN722" s="8"/>
      <c r="TCO722" s="8"/>
      <c r="TCP722" s="8"/>
      <c r="TCQ722" s="8"/>
      <c r="TCR722" s="8"/>
      <c r="TCS722" s="8"/>
      <c r="TCT722" s="8"/>
      <c r="TCU722" s="8"/>
      <c r="TCV722" s="8"/>
      <c r="TCW722" s="8"/>
      <c r="TCX722" s="8"/>
      <c r="TCY722" s="8"/>
      <c r="TCZ722" s="8"/>
      <c r="TDA722" s="8"/>
      <c r="TDB722" s="8"/>
      <c r="TDC722" s="8"/>
      <c r="TDD722" s="8"/>
      <c r="TDE722" s="8"/>
      <c r="TDF722" s="8"/>
      <c r="TDG722" s="8"/>
      <c r="TDH722" s="8"/>
      <c r="TDI722" s="8"/>
      <c r="TDJ722" s="8"/>
      <c r="TDK722" s="8"/>
      <c r="TDL722" s="8"/>
      <c r="TDM722" s="8"/>
      <c r="TDN722" s="8"/>
      <c r="TDO722" s="8"/>
      <c r="TDP722" s="8"/>
      <c r="TDQ722" s="8"/>
      <c r="TDR722" s="8"/>
      <c r="TDS722" s="8"/>
      <c r="TDT722" s="8"/>
      <c r="TDU722" s="8"/>
      <c r="TDV722" s="8"/>
      <c r="TDW722" s="8"/>
      <c r="TDX722" s="8"/>
      <c r="TDY722" s="8"/>
      <c r="TDZ722" s="8"/>
      <c r="TEA722" s="8"/>
      <c r="TEB722" s="8"/>
      <c r="TEC722" s="8"/>
      <c r="TED722" s="8"/>
      <c r="TEE722" s="8"/>
      <c r="TEF722" s="8"/>
      <c r="TEG722" s="8"/>
      <c r="TEH722" s="8"/>
      <c r="TEI722" s="8"/>
      <c r="TEJ722" s="8"/>
      <c r="TEK722" s="8"/>
      <c r="TEL722" s="8"/>
      <c r="TEM722" s="8"/>
      <c r="TEN722" s="8"/>
      <c r="TEO722" s="8"/>
      <c r="TEP722" s="8"/>
      <c r="TEQ722" s="8"/>
      <c r="TER722" s="8"/>
      <c r="TES722" s="8"/>
      <c r="TET722" s="8"/>
      <c r="TEU722" s="8"/>
      <c r="TEV722" s="8"/>
      <c r="TEW722" s="8"/>
      <c r="TEX722" s="8"/>
      <c r="TEY722" s="8"/>
      <c r="TEZ722" s="8"/>
      <c r="TFA722" s="8"/>
      <c r="TFB722" s="8"/>
      <c r="TFC722" s="8"/>
      <c r="TFD722" s="8"/>
      <c r="TFE722" s="8"/>
      <c r="TFF722" s="8"/>
      <c r="TFG722" s="8"/>
      <c r="TFH722" s="8"/>
      <c r="TFI722" s="8"/>
      <c r="TFJ722" s="8"/>
      <c r="TFK722" s="8"/>
      <c r="TFL722" s="8"/>
      <c r="TFM722" s="8"/>
      <c r="TFN722" s="8"/>
      <c r="TFO722" s="8"/>
      <c r="TFP722" s="8"/>
      <c r="TFQ722" s="8"/>
      <c r="TFR722" s="8"/>
      <c r="TFS722" s="8"/>
      <c r="TFT722" s="8"/>
      <c r="TFU722" s="8"/>
      <c r="TFV722" s="8"/>
      <c r="TFW722" s="8"/>
      <c r="TFX722" s="8"/>
      <c r="TFY722" s="8"/>
      <c r="TFZ722" s="8"/>
      <c r="TGA722" s="8"/>
      <c r="TGB722" s="8"/>
      <c r="TGC722" s="8"/>
      <c r="TGD722" s="8"/>
      <c r="TGE722" s="8"/>
      <c r="TGF722" s="8"/>
      <c r="TGG722" s="8"/>
      <c r="TGH722" s="8"/>
      <c r="TGI722" s="8"/>
      <c r="TGJ722" s="8"/>
      <c r="TGK722" s="8"/>
      <c r="TGL722" s="8"/>
      <c r="TGM722" s="8"/>
      <c r="TGN722" s="8"/>
      <c r="TGO722" s="8"/>
      <c r="TGP722" s="8"/>
      <c r="TGQ722" s="8"/>
      <c r="TGR722" s="8"/>
      <c r="TGS722" s="8"/>
      <c r="TGT722" s="8"/>
      <c r="TGU722" s="8"/>
      <c r="TGV722" s="8"/>
      <c r="TGW722" s="8"/>
      <c r="TGX722" s="8"/>
      <c r="TGY722" s="8"/>
      <c r="TGZ722" s="8"/>
      <c r="THA722" s="8"/>
      <c r="THB722" s="8"/>
      <c r="THC722" s="8"/>
      <c r="THD722" s="8"/>
      <c r="THE722" s="8"/>
      <c r="THF722" s="8"/>
      <c r="THG722" s="8"/>
      <c r="THH722" s="8"/>
      <c r="THI722" s="8"/>
      <c r="THJ722" s="8"/>
      <c r="THK722" s="8"/>
      <c r="THL722" s="8"/>
      <c r="THM722" s="8"/>
      <c r="THN722" s="8"/>
      <c r="THO722" s="8"/>
      <c r="THP722" s="8"/>
      <c r="THQ722" s="8"/>
      <c r="THR722" s="8"/>
      <c r="THS722" s="8"/>
      <c r="THT722" s="8"/>
      <c r="THU722" s="8"/>
      <c r="THV722" s="8"/>
      <c r="THW722" s="8"/>
      <c r="THX722" s="8"/>
      <c r="THY722" s="8"/>
      <c r="THZ722" s="8"/>
      <c r="TIA722" s="8"/>
      <c r="TIB722" s="8"/>
      <c r="TIC722" s="8"/>
      <c r="TID722" s="8"/>
      <c r="TIE722" s="8"/>
      <c r="TIF722" s="8"/>
      <c r="TIG722" s="8"/>
      <c r="TIH722" s="8"/>
      <c r="TII722" s="8"/>
      <c r="TIJ722" s="8"/>
      <c r="TIK722" s="8"/>
      <c r="TIL722" s="8"/>
      <c r="TIM722" s="8"/>
      <c r="TIN722" s="8"/>
      <c r="TIO722" s="8"/>
      <c r="TIP722" s="8"/>
      <c r="TIQ722" s="8"/>
      <c r="TIR722" s="8"/>
      <c r="TIS722" s="8"/>
      <c r="TIT722" s="8"/>
      <c r="TIU722" s="8"/>
      <c r="TIV722" s="8"/>
      <c r="TIW722" s="8"/>
      <c r="TIX722" s="8"/>
      <c r="TIY722" s="8"/>
      <c r="TIZ722" s="8"/>
      <c r="TJA722" s="8"/>
      <c r="TJB722" s="8"/>
      <c r="TJC722" s="8"/>
      <c r="TJD722" s="8"/>
      <c r="TJE722" s="8"/>
      <c r="TJF722" s="8"/>
      <c r="TJG722" s="8"/>
      <c r="TJH722" s="8"/>
      <c r="TJI722" s="8"/>
      <c r="TJJ722" s="8"/>
      <c r="TJK722" s="8"/>
      <c r="TJL722" s="8"/>
      <c r="TJM722" s="8"/>
      <c r="TJN722" s="8"/>
      <c r="TJO722" s="8"/>
      <c r="TJP722" s="8"/>
      <c r="TJQ722" s="8"/>
      <c r="TJR722" s="8"/>
      <c r="TJS722" s="8"/>
      <c r="TJT722" s="8"/>
      <c r="TJU722" s="8"/>
      <c r="TJV722" s="8"/>
      <c r="TJW722" s="8"/>
      <c r="TJX722" s="8"/>
      <c r="TJY722" s="8"/>
      <c r="TJZ722" s="8"/>
      <c r="TKA722" s="8"/>
      <c r="TKB722" s="8"/>
      <c r="TKC722" s="8"/>
      <c r="TKD722" s="8"/>
      <c r="TKE722" s="8"/>
      <c r="TKF722" s="8"/>
      <c r="TKG722" s="8"/>
      <c r="TKH722" s="8"/>
      <c r="TKI722" s="8"/>
      <c r="TKJ722" s="8"/>
      <c r="TKK722" s="8"/>
      <c r="TKL722" s="8"/>
      <c r="TKM722" s="8"/>
      <c r="TKN722" s="8"/>
      <c r="TKO722" s="8"/>
      <c r="TKP722" s="8"/>
      <c r="TKQ722" s="8"/>
      <c r="TKR722" s="8"/>
      <c r="TKS722" s="8"/>
      <c r="TKT722" s="8"/>
      <c r="TKU722" s="8"/>
      <c r="TKV722" s="8"/>
      <c r="TKW722" s="8"/>
      <c r="TKX722" s="8"/>
      <c r="TKY722" s="8"/>
      <c r="TKZ722" s="8"/>
      <c r="TLA722" s="8"/>
      <c r="TLB722" s="8"/>
      <c r="TLC722" s="8"/>
      <c r="TLD722" s="8"/>
      <c r="TLE722" s="8"/>
      <c r="TLF722" s="8"/>
      <c r="TLG722" s="8"/>
      <c r="TLH722" s="8"/>
      <c r="TLI722" s="8"/>
      <c r="TLJ722" s="8"/>
      <c r="TLK722" s="8"/>
      <c r="TLL722" s="8"/>
      <c r="TLM722" s="8"/>
      <c r="TLN722" s="8"/>
      <c r="TLO722" s="8"/>
      <c r="TLP722" s="8"/>
      <c r="TLQ722" s="8"/>
      <c r="TLR722" s="8"/>
      <c r="TLS722" s="8"/>
      <c r="TLT722" s="8"/>
      <c r="TLU722" s="8"/>
      <c r="TLV722" s="8"/>
      <c r="TLW722" s="8"/>
      <c r="TLX722" s="8"/>
      <c r="TLY722" s="8"/>
      <c r="TLZ722" s="8"/>
      <c r="TMA722" s="8"/>
      <c r="TMB722" s="8"/>
      <c r="TMC722" s="8"/>
      <c r="TMD722" s="8"/>
      <c r="TME722" s="8"/>
      <c r="TMF722" s="8"/>
      <c r="TMG722" s="8"/>
      <c r="TMH722" s="8"/>
      <c r="TMI722" s="8"/>
      <c r="TMJ722" s="8"/>
      <c r="TMK722" s="8"/>
      <c r="TML722" s="8"/>
      <c r="TMM722" s="8"/>
      <c r="TMN722" s="8"/>
      <c r="TMO722" s="8"/>
      <c r="TMP722" s="8"/>
      <c r="TMQ722" s="8"/>
      <c r="TMR722" s="8"/>
      <c r="TMS722" s="8"/>
      <c r="TMT722" s="8"/>
      <c r="TMU722" s="8"/>
      <c r="TMV722" s="8"/>
      <c r="TMW722" s="8"/>
      <c r="TMX722" s="8"/>
      <c r="TMY722" s="8"/>
      <c r="TMZ722" s="8"/>
      <c r="TNA722" s="8"/>
      <c r="TNB722" s="8"/>
      <c r="TNC722" s="8"/>
      <c r="TND722" s="8"/>
      <c r="TNE722" s="8"/>
      <c r="TNF722" s="8"/>
      <c r="TNG722" s="8"/>
      <c r="TNH722" s="8"/>
      <c r="TNI722" s="8"/>
      <c r="TNJ722" s="8"/>
      <c r="TNK722" s="8"/>
      <c r="TNL722" s="8"/>
      <c r="TNM722" s="8"/>
      <c r="TNN722" s="8"/>
      <c r="TNO722" s="8"/>
      <c r="TNP722" s="8"/>
      <c r="TNQ722" s="8"/>
      <c r="TNR722" s="8"/>
      <c r="TNS722" s="8"/>
      <c r="TNT722" s="8"/>
      <c r="TNU722" s="8"/>
      <c r="TNV722" s="8"/>
      <c r="TNW722" s="8"/>
      <c r="TNX722" s="8"/>
      <c r="TNY722" s="8"/>
      <c r="TNZ722" s="8"/>
      <c r="TOA722" s="8"/>
      <c r="TOB722" s="8"/>
      <c r="TOC722" s="8"/>
      <c r="TOD722" s="8"/>
      <c r="TOE722" s="8"/>
      <c r="TOF722" s="8"/>
      <c r="TOG722" s="8"/>
      <c r="TOH722" s="8"/>
      <c r="TOI722" s="8"/>
      <c r="TOJ722" s="8"/>
      <c r="TOK722" s="8"/>
      <c r="TOL722" s="8"/>
      <c r="TOM722" s="8"/>
      <c r="TON722" s="8"/>
      <c r="TOO722" s="8"/>
      <c r="TOP722" s="8"/>
      <c r="TOQ722" s="8"/>
      <c r="TOR722" s="8"/>
      <c r="TOS722" s="8"/>
      <c r="TOT722" s="8"/>
      <c r="TOU722" s="8"/>
      <c r="TOV722" s="8"/>
      <c r="TOW722" s="8"/>
      <c r="TOX722" s="8"/>
      <c r="TOY722" s="8"/>
      <c r="TOZ722" s="8"/>
      <c r="TPA722" s="8"/>
      <c r="TPB722" s="8"/>
      <c r="TPC722" s="8"/>
      <c r="TPD722" s="8"/>
      <c r="TPE722" s="8"/>
      <c r="TPF722" s="8"/>
      <c r="TPG722" s="8"/>
      <c r="TPH722" s="8"/>
      <c r="TPI722" s="8"/>
      <c r="TPJ722" s="8"/>
      <c r="TPK722" s="8"/>
      <c r="TPL722" s="8"/>
      <c r="TPM722" s="8"/>
      <c r="TPN722" s="8"/>
      <c r="TPO722" s="8"/>
      <c r="TPP722" s="8"/>
      <c r="TPQ722" s="8"/>
      <c r="TPR722" s="8"/>
      <c r="TPS722" s="8"/>
      <c r="TPT722" s="8"/>
      <c r="TPU722" s="8"/>
      <c r="TPV722" s="8"/>
      <c r="TPW722" s="8"/>
      <c r="TPX722" s="8"/>
      <c r="TPY722" s="8"/>
      <c r="TPZ722" s="8"/>
      <c r="TQA722" s="8"/>
      <c r="TQB722" s="8"/>
      <c r="TQC722" s="8"/>
      <c r="TQD722" s="8"/>
      <c r="TQE722" s="8"/>
      <c r="TQF722" s="8"/>
      <c r="TQG722" s="8"/>
      <c r="TQH722" s="8"/>
      <c r="TQI722" s="8"/>
      <c r="TQJ722" s="8"/>
      <c r="TQK722" s="8"/>
      <c r="TQL722" s="8"/>
      <c r="TQM722" s="8"/>
      <c r="TQN722" s="8"/>
      <c r="TQO722" s="8"/>
      <c r="TQP722" s="8"/>
      <c r="TQQ722" s="8"/>
      <c r="TQR722" s="8"/>
      <c r="TQS722" s="8"/>
      <c r="TQT722" s="8"/>
      <c r="TQU722" s="8"/>
      <c r="TQV722" s="8"/>
      <c r="TQW722" s="8"/>
      <c r="TQX722" s="8"/>
      <c r="TQY722" s="8"/>
      <c r="TQZ722" s="8"/>
      <c r="TRA722" s="8"/>
      <c r="TRB722" s="8"/>
      <c r="TRC722" s="8"/>
      <c r="TRD722" s="8"/>
      <c r="TRE722" s="8"/>
      <c r="TRF722" s="8"/>
      <c r="TRG722" s="8"/>
      <c r="TRH722" s="8"/>
      <c r="TRI722" s="8"/>
      <c r="TRJ722" s="8"/>
      <c r="TRK722" s="8"/>
      <c r="TRL722" s="8"/>
      <c r="TRM722" s="8"/>
      <c r="TRN722" s="8"/>
      <c r="TRO722" s="8"/>
      <c r="TRP722" s="8"/>
      <c r="TRQ722" s="8"/>
      <c r="TRR722" s="8"/>
      <c r="TRS722" s="8"/>
      <c r="TRT722" s="8"/>
      <c r="TRU722" s="8"/>
      <c r="TRV722" s="8"/>
      <c r="TRW722" s="8"/>
      <c r="TRX722" s="8"/>
      <c r="TRY722" s="8"/>
      <c r="TRZ722" s="8"/>
      <c r="TSA722" s="8"/>
      <c r="TSB722" s="8"/>
      <c r="TSC722" s="8"/>
      <c r="TSD722" s="8"/>
      <c r="TSE722" s="8"/>
      <c r="TSF722" s="8"/>
      <c r="TSG722" s="8"/>
      <c r="TSH722" s="8"/>
      <c r="TSI722" s="8"/>
      <c r="TSJ722" s="8"/>
      <c r="TSK722" s="8"/>
      <c r="TSL722" s="8"/>
      <c r="TSM722" s="8"/>
      <c r="TSN722" s="8"/>
      <c r="TSO722" s="8"/>
      <c r="TSP722" s="8"/>
      <c r="TSQ722" s="8"/>
      <c r="TSR722" s="8"/>
      <c r="TSS722" s="8"/>
      <c r="TST722" s="8"/>
      <c r="TSU722" s="8"/>
      <c r="TSV722" s="8"/>
      <c r="TSW722" s="8"/>
      <c r="TSX722" s="8"/>
      <c r="TSY722" s="8"/>
      <c r="TSZ722" s="8"/>
      <c r="TTA722" s="8"/>
      <c r="TTB722" s="8"/>
      <c r="TTC722" s="8"/>
      <c r="TTD722" s="8"/>
      <c r="TTE722" s="8"/>
      <c r="TTF722" s="8"/>
      <c r="TTG722" s="8"/>
      <c r="TTH722" s="8"/>
      <c r="TTI722" s="8"/>
      <c r="TTJ722" s="8"/>
      <c r="TTK722" s="8"/>
      <c r="TTL722" s="8"/>
      <c r="TTM722" s="8"/>
      <c r="TTN722" s="8"/>
      <c r="TTO722" s="8"/>
      <c r="TTP722" s="8"/>
      <c r="TTQ722" s="8"/>
      <c r="TTR722" s="8"/>
      <c r="TTS722" s="8"/>
      <c r="TTT722" s="8"/>
      <c r="TTU722" s="8"/>
      <c r="TTV722" s="8"/>
      <c r="TTW722" s="8"/>
      <c r="TTX722" s="8"/>
      <c r="TTY722" s="8"/>
      <c r="TTZ722" s="8"/>
      <c r="TUA722" s="8"/>
      <c r="TUB722" s="8"/>
      <c r="TUC722" s="8"/>
      <c r="TUD722" s="8"/>
      <c r="TUE722" s="8"/>
      <c r="TUF722" s="8"/>
      <c r="TUG722" s="8"/>
      <c r="TUH722" s="8"/>
      <c r="TUI722" s="8"/>
      <c r="TUJ722" s="8"/>
      <c r="TUK722" s="8"/>
      <c r="TUL722" s="8"/>
      <c r="TUM722" s="8"/>
      <c r="TUN722" s="8"/>
      <c r="TUO722" s="8"/>
      <c r="TUP722" s="8"/>
      <c r="TUQ722" s="8"/>
      <c r="TUR722" s="8"/>
      <c r="TUS722" s="8"/>
      <c r="TUT722" s="8"/>
      <c r="TUU722" s="8"/>
      <c r="TUV722" s="8"/>
      <c r="TUW722" s="8"/>
      <c r="TUX722" s="8"/>
      <c r="TUY722" s="8"/>
      <c r="TUZ722" s="8"/>
      <c r="TVA722" s="8"/>
      <c r="TVB722" s="8"/>
      <c r="TVC722" s="8"/>
      <c r="TVD722" s="8"/>
      <c r="TVE722" s="8"/>
      <c r="TVF722" s="8"/>
      <c r="TVG722" s="8"/>
      <c r="TVH722" s="8"/>
      <c r="TVI722" s="8"/>
      <c r="TVJ722" s="8"/>
      <c r="TVK722" s="8"/>
      <c r="TVL722" s="8"/>
      <c r="TVM722" s="8"/>
      <c r="TVN722" s="8"/>
      <c r="TVO722" s="8"/>
      <c r="TVP722" s="8"/>
      <c r="TVQ722" s="8"/>
      <c r="TVR722" s="8"/>
      <c r="TVS722" s="8"/>
      <c r="TVT722" s="8"/>
      <c r="TVU722" s="8"/>
      <c r="TVV722" s="8"/>
      <c r="TVW722" s="8"/>
      <c r="TVX722" s="8"/>
      <c r="TVY722" s="8"/>
      <c r="TVZ722" s="8"/>
      <c r="TWA722" s="8"/>
      <c r="TWB722" s="8"/>
      <c r="TWC722" s="8"/>
      <c r="TWD722" s="8"/>
      <c r="TWE722" s="8"/>
      <c r="TWF722" s="8"/>
      <c r="TWG722" s="8"/>
      <c r="TWH722" s="8"/>
      <c r="TWI722" s="8"/>
      <c r="TWJ722" s="8"/>
      <c r="TWK722" s="8"/>
      <c r="TWL722" s="8"/>
      <c r="TWM722" s="8"/>
      <c r="TWN722" s="8"/>
      <c r="TWO722" s="8"/>
      <c r="TWP722" s="8"/>
      <c r="TWQ722" s="8"/>
      <c r="TWR722" s="8"/>
      <c r="TWS722" s="8"/>
      <c r="TWT722" s="8"/>
      <c r="TWU722" s="8"/>
      <c r="TWV722" s="8"/>
      <c r="TWW722" s="8"/>
      <c r="TWX722" s="8"/>
      <c r="TWY722" s="8"/>
      <c r="TWZ722" s="8"/>
      <c r="TXA722" s="8"/>
      <c r="TXB722" s="8"/>
      <c r="TXC722" s="8"/>
      <c r="TXD722" s="8"/>
      <c r="TXE722" s="8"/>
      <c r="TXF722" s="8"/>
      <c r="TXG722" s="8"/>
      <c r="TXH722" s="8"/>
      <c r="TXI722" s="8"/>
      <c r="TXJ722" s="8"/>
      <c r="TXK722" s="8"/>
      <c r="TXL722" s="8"/>
      <c r="TXM722" s="8"/>
      <c r="TXN722" s="8"/>
      <c r="TXO722" s="8"/>
      <c r="TXP722" s="8"/>
      <c r="TXQ722" s="8"/>
      <c r="TXR722" s="8"/>
      <c r="TXS722" s="8"/>
      <c r="TXT722" s="8"/>
      <c r="TXU722" s="8"/>
      <c r="TXV722" s="8"/>
      <c r="TXW722" s="8"/>
      <c r="TXX722" s="8"/>
      <c r="TXY722" s="8"/>
      <c r="TXZ722" s="8"/>
      <c r="TYA722" s="8"/>
      <c r="TYB722" s="8"/>
      <c r="TYC722" s="8"/>
      <c r="TYD722" s="8"/>
      <c r="TYE722" s="8"/>
      <c r="TYF722" s="8"/>
      <c r="TYG722" s="8"/>
      <c r="TYH722" s="8"/>
      <c r="TYI722" s="8"/>
      <c r="TYJ722" s="8"/>
      <c r="TYK722" s="8"/>
      <c r="TYL722" s="8"/>
      <c r="TYM722" s="8"/>
      <c r="TYN722" s="8"/>
      <c r="TYO722" s="8"/>
      <c r="TYP722" s="8"/>
      <c r="TYQ722" s="8"/>
      <c r="TYR722" s="8"/>
      <c r="TYS722" s="8"/>
      <c r="TYT722" s="8"/>
      <c r="TYU722" s="8"/>
      <c r="TYV722" s="8"/>
      <c r="TYW722" s="8"/>
      <c r="TYX722" s="8"/>
      <c r="TYY722" s="8"/>
      <c r="TYZ722" s="8"/>
      <c r="TZA722" s="8"/>
      <c r="TZB722" s="8"/>
      <c r="TZC722" s="8"/>
      <c r="TZD722" s="8"/>
      <c r="TZE722" s="8"/>
      <c r="TZF722" s="8"/>
      <c r="TZG722" s="8"/>
      <c r="TZH722" s="8"/>
      <c r="TZI722" s="8"/>
      <c r="TZJ722" s="8"/>
      <c r="TZK722" s="8"/>
      <c r="TZL722" s="8"/>
      <c r="TZM722" s="8"/>
      <c r="TZN722" s="8"/>
      <c r="TZO722" s="8"/>
      <c r="TZP722" s="8"/>
      <c r="TZQ722" s="8"/>
      <c r="TZR722" s="8"/>
      <c r="TZS722" s="8"/>
      <c r="TZT722" s="8"/>
      <c r="TZU722" s="8"/>
      <c r="TZV722" s="8"/>
      <c r="TZW722" s="8"/>
      <c r="TZX722" s="8"/>
      <c r="TZY722" s="8"/>
      <c r="TZZ722" s="8"/>
      <c r="UAA722" s="8"/>
      <c r="UAB722" s="8"/>
      <c r="UAC722" s="8"/>
      <c r="UAD722" s="8"/>
      <c r="UAE722" s="8"/>
      <c r="UAF722" s="8"/>
      <c r="UAG722" s="8"/>
      <c r="UAH722" s="8"/>
      <c r="UAI722" s="8"/>
      <c r="UAJ722" s="8"/>
      <c r="UAK722" s="8"/>
      <c r="UAL722" s="8"/>
      <c r="UAM722" s="8"/>
      <c r="UAN722" s="8"/>
      <c r="UAO722" s="8"/>
      <c r="UAP722" s="8"/>
      <c r="UAQ722" s="8"/>
      <c r="UAR722" s="8"/>
      <c r="UAS722" s="8"/>
      <c r="UAT722" s="8"/>
      <c r="UAU722" s="8"/>
      <c r="UAV722" s="8"/>
      <c r="UAW722" s="8"/>
      <c r="UAX722" s="8"/>
      <c r="UAY722" s="8"/>
      <c r="UAZ722" s="8"/>
      <c r="UBA722" s="8"/>
      <c r="UBB722" s="8"/>
      <c r="UBC722" s="8"/>
      <c r="UBD722" s="8"/>
      <c r="UBE722" s="8"/>
      <c r="UBF722" s="8"/>
      <c r="UBG722" s="8"/>
      <c r="UBH722" s="8"/>
      <c r="UBI722" s="8"/>
      <c r="UBJ722" s="8"/>
      <c r="UBK722" s="8"/>
      <c r="UBL722" s="8"/>
      <c r="UBM722" s="8"/>
      <c r="UBN722" s="8"/>
      <c r="UBO722" s="8"/>
      <c r="UBP722" s="8"/>
      <c r="UBQ722" s="8"/>
      <c r="UBR722" s="8"/>
      <c r="UBS722" s="8"/>
      <c r="UBT722" s="8"/>
      <c r="UBU722" s="8"/>
      <c r="UBV722" s="8"/>
      <c r="UBW722" s="8"/>
      <c r="UBX722" s="8"/>
      <c r="UBY722" s="8"/>
      <c r="UBZ722" s="8"/>
      <c r="UCA722" s="8"/>
      <c r="UCB722" s="8"/>
      <c r="UCC722" s="8"/>
      <c r="UCD722" s="8"/>
      <c r="UCE722" s="8"/>
      <c r="UCF722" s="8"/>
      <c r="UCG722" s="8"/>
      <c r="UCH722" s="8"/>
      <c r="UCI722" s="8"/>
      <c r="UCJ722" s="8"/>
      <c r="UCK722" s="8"/>
      <c r="UCL722" s="8"/>
      <c r="UCM722" s="8"/>
      <c r="UCN722" s="8"/>
      <c r="UCO722" s="8"/>
      <c r="UCP722" s="8"/>
      <c r="UCQ722" s="8"/>
      <c r="UCR722" s="8"/>
      <c r="UCS722" s="8"/>
      <c r="UCT722" s="8"/>
      <c r="UCU722" s="8"/>
      <c r="UCV722" s="8"/>
      <c r="UCW722" s="8"/>
      <c r="UCX722" s="8"/>
      <c r="UCY722" s="8"/>
      <c r="UCZ722" s="8"/>
      <c r="UDA722" s="8"/>
      <c r="UDB722" s="8"/>
      <c r="UDC722" s="8"/>
      <c r="UDD722" s="8"/>
      <c r="UDE722" s="8"/>
      <c r="UDF722" s="8"/>
      <c r="UDG722" s="8"/>
      <c r="UDH722" s="8"/>
      <c r="UDI722" s="8"/>
      <c r="UDJ722" s="8"/>
      <c r="UDK722" s="8"/>
      <c r="UDL722" s="8"/>
      <c r="UDM722" s="8"/>
      <c r="UDN722" s="8"/>
      <c r="UDO722" s="8"/>
      <c r="UDP722" s="8"/>
      <c r="UDQ722" s="8"/>
      <c r="UDR722" s="8"/>
      <c r="UDS722" s="8"/>
      <c r="UDT722" s="8"/>
      <c r="UDU722" s="8"/>
      <c r="UDV722" s="8"/>
      <c r="UDW722" s="8"/>
      <c r="UDX722" s="8"/>
      <c r="UDY722" s="8"/>
      <c r="UDZ722" s="8"/>
      <c r="UEA722" s="8"/>
      <c r="UEB722" s="8"/>
      <c r="UEC722" s="8"/>
      <c r="UED722" s="8"/>
      <c r="UEE722" s="8"/>
      <c r="UEF722" s="8"/>
      <c r="UEG722" s="8"/>
      <c r="UEH722" s="8"/>
      <c r="UEI722" s="8"/>
      <c r="UEJ722" s="8"/>
      <c r="UEK722" s="8"/>
      <c r="UEL722" s="8"/>
      <c r="UEM722" s="8"/>
      <c r="UEN722" s="8"/>
      <c r="UEO722" s="8"/>
      <c r="UEP722" s="8"/>
      <c r="UEQ722" s="8"/>
      <c r="UER722" s="8"/>
      <c r="UES722" s="8"/>
      <c r="UET722" s="8"/>
      <c r="UEU722" s="8"/>
      <c r="UEV722" s="8"/>
      <c r="UEW722" s="8"/>
      <c r="UEX722" s="8"/>
      <c r="UEY722" s="8"/>
      <c r="UEZ722" s="8"/>
      <c r="UFA722" s="8"/>
      <c r="UFB722" s="8"/>
      <c r="UFC722" s="8"/>
      <c r="UFD722" s="8"/>
      <c r="UFE722" s="8"/>
      <c r="UFF722" s="8"/>
      <c r="UFG722" s="8"/>
      <c r="UFH722" s="8"/>
      <c r="UFI722" s="8"/>
      <c r="UFJ722" s="8"/>
      <c r="UFK722" s="8"/>
      <c r="UFL722" s="8"/>
      <c r="UFM722" s="8"/>
      <c r="UFN722" s="8"/>
      <c r="UFO722" s="8"/>
      <c r="UFP722" s="8"/>
      <c r="UFQ722" s="8"/>
      <c r="UFR722" s="8"/>
      <c r="UFS722" s="8"/>
      <c r="UFT722" s="8"/>
      <c r="UFU722" s="8"/>
      <c r="UFV722" s="8"/>
      <c r="UFW722" s="8"/>
      <c r="UFX722" s="8"/>
      <c r="UFY722" s="8"/>
      <c r="UFZ722" s="8"/>
      <c r="UGA722" s="8"/>
      <c r="UGB722" s="8"/>
      <c r="UGC722" s="8"/>
      <c r="UGD722" s="8"/>
      <c r="UGE722" s="8"/>
      <c r="UGF722" s="8"/>
      <c r="UGG722" s="8"/>
      <c r="UGH722" s="8"/>
      <c r="UGI722" s="8"/>
      <c r="UGJ722" s="8"/>
      <c r="UGK722" s="8"/>
      <c r="UGL722" s="8"/>
      <c r="UGM722" s="8"/>
      <c r="UGN722" s="8"/>
      <c r="UGO722" s="8"/>
      <c r="UGP722" s="8"/>
      <c r="UGQ722" s="8"/>
      <c r="UGR722" s="8"/>
      <c r="UGS722" s="8"/>
      <c r="UGT722" s="8"/>
      <c r="UGU722" s="8"/>
      <c r="UGV722" s="8"/>
      <c r="UGW722" s="8"/>
      <c r="UGX722" s="8"/>
      <c r="UGY722" s="8"/>
      <c r="UGZ722" s="8"/>
      <c r="UHA722" s="8"/>
      <c r="UHB722" s="8"/>
      <c r="UHC722" s="8"/>
      <c r="UHD722" s="8"/>
      <c r="UHE722" s="8"/>
      <c r="UHF722" s="8"/>
      <c r="UHG722" s="8"/>
      <c r="UHH722" s="8"/>
      <c r="UHI722" s="8"/>
      <c r="UHJ722" s="8"/>
      <c r="UHK722" s="8"/>
      <c r="UHL722" s="8"/>
      <c r="UHM722" s="8"/>
      <c r="UHN722" s="8"/>
      <c r="UHO722" s="8"/>
      <c r="UHP722" s="8"/>
      <c r="UHQ722" s="8"/>
      <c r="UHR722" s="8"/>
      <c r="UHS722" s="8"/>
      <c r="UHT722" s="8"/>
      <c r="UHU722" s="8"/>
      <c r="UHV722" s="8"/>
      <c r="UHW722" s="8"/>
      <c r="UHX722" s="8"/>
      <c r="UHY722" s="8"/>
      <c r="UHZ722" s="8"/>
      <c r="UIA722" s="8"/>
      <c r="UIB722" s="8"/>
      <c r="UIC722" s="8"/>
      <c r="UID722" s="8"/>
      <c r="UIE722" s="8"/>
      <c r="UIF722" s="8"/>
      <c r="UIG722" s="8"/>
      <c r="UIH722" s="8"/>
      <c r="UII722" s="8"/>
      <c r="UIJ722" s="8"/>
      <c r="UIK722" s="8"/>
      <c r="UIL722" s="8"/>
      <c r="UIM722" s="8"/>
      <c r="UIN722" s="8"/>
      <c r="UIO722" s="8"/>
      <c r="UIP722" s="8"/>
      <c r="UIQ722" s="8"/>
      <c r="UIR722" s="8"/>
      <c r="UIS722" s="8"/>
      <c r="UIT722" s="8"/>
      <c r="UIU722" s="8"/>
      <c r="UIV722" s="8"/>
      <c r="UIW722" s="8"/>
      <c r="UIX722" s="8"/>
      <c r="UIY722" s="8"/>
      <c r="UIZ722" s="8"/>
      <c r="UJA722" s="8"/>
      <c r="UJB722" s="8"/>
      <c r="UJC722" s="8"/>
      <c r="UJD722" s="8"/>
      <c r="UJE722" s="8"/>
      <c r="UJF722" s="8"/>
      <c r="UJG722" s="8"/>
      <c r="UJH722" s="8"/>
      <c r="UJI722" s="8"/>
      <c r="UJJ722" s="8"/>
      <c r="UJK722" s="8"/>
      <c r="UJL722" s="8"/>
      <c r="UJM722" s="8"/>
      <c r="UJN722" s="8"/>
      <c r="UJO722" s="8"/>
      <c r="UJP722" s="8"/>
      <c r="UJQ722" s="8"/>
      <c r="UJR722" s="8"/>
      <c r="UJS722" s="8"/>
      <c r="UJT722" s="8"/>
      <c r="UJU722" s="8"/>
      <c r="UJV722" s="8"/>
      <c r="UJW722" s="8"/>
      <c r="UJX722" s="8"/>
      <c r="UJY722" s="8"/>
      <c r="UJZ722" s="8"/>
      <c r="UKA722" s="8"/>
      <c r="UKB722" s="8"/>
      <c r="UKC722" s="8"/>
      <c r="UKD722" s="8"/>
      <c r="UKE722" s="8"/>
      <c r="UKF722" s="8"/>
      <c r="UKG722" s="8"/>
      <c r="UKH722" s="8"/>
      <c r="UKI722" s="8"/>
      <c r="UKJ722" s="8"/>
      <c r="UKK722" s="8"/>
      <c r="UKL722" s="8"/>
      <c r="UKM722" s="8"/>
      <c r="UKN722" s="8"/>
      <c r="UKO722" s="8"/>
      <c r="UKP722" s="8"/>
      <c r="UKQ722" s="8"/>
      <c r="UKR722" s="8"/>
      <c r="UKS722" s="8"/>
      <c r="UKT722" s="8"/>
      <c r="UKU722" s="8"/>
      <c r="UKV722" s="8"/>
      <c r="UKW722" s="8"/>
      <c r="UKX722" s="8"/>
      <c r="UKY722" s="8"/>
      <c r="UKZ722" s="8"/>
      <c r="ULA722" s="8"/>
      <c r="ULB722" s="8"/>
      <c r="ULC722" s="8"/>
      <c r="ULD722" s="8"/>
      <c r="ULE722" s="8"/>
      <c r="ULF722" s="8"/>
      <c r="ULG722" s="8"/>
      <c r="ULH722" s="8"/>
      <c r="ULI722" s="8"/>
      <c r="ULJ722" s="8"/>
      <c r="ULK722" s="8"/>
      <c r="ULL722" s="8"/>
      <c r="ULM722" s="8"/>
      <c r="ULN722" s="8"/>
      <c r="ULO722" s="8"/>
      <c r="ULP722" s="8"/>
      <c r="ULQ722" s="8"/>
      <c r="ULR722" s="8"/>
      <c r="ULS722" s="8"/>
      <c r="ULT722" s="8"/>
      <c r="ULU722" s="8"/>
      <c r="ULV722" s="8"/>
      <c r="ULW722" s="8"/>
      <c r="ULX722" s="8"/>
      <c r="ULY722" s="8"/>
      <c r="ULZ722" s="8"/>
      <c r="UMA722" s="8"/>
      <c r="UMB722" s="8"/>
      <c r="UMC722" s="8"/>
      <c r="UMD722" s="8"/>
      <c r="UME722" s="8"/>
      <c r="UMF722" s="8"/>
      <c r="UMG722" s="8"/>
      <c r="UMH722" s="8"/>
      <c r="UMI722" s="8"/>
      <c r="UMJ722" s="8"/>
      <c r="UMK722" s="8"/>
      <c r="UML722" s="8"/>
      <c r="UMM722" s="8"/>
      <c r="UMN722" s="8"/>
      <c r="UMO722" s="8"/>
      <c r="UMP722" s="8"/>
      <c r="UMQ722" s="8"/>
      <c r="UMR722" s="8"/>
      <c r="UMS722" s="8"/>
      <c r="UMT722" s="8"/>
      <c r="UMU722" s="8"/>
      <c r="UMV722" s="8"/>
      <c r="UMW722" s="8"/>
      <c r="UMX722" s="8"/>
      <c r="UMY722" s="8"/>
      <c r="UMZ722" s="8"/>
      <c r="UNA722" s="8"/>
      <c r="UNB722" s="8"/>
      <c r="UNC722" s="8"/>
      <c r="UND722" s="8"/>
      <c r="UNE722" s="8"/>
      <c r="UNF722" s="8"/>
      <c r="UNG722" s="8"/>
      <c r="UNH722" s="8"/>
      <c r="UNI722" s="8"/>
      <c r="UNJ722" s="8"/>
      <c r="UNK722" s="8"/>
      <c r="UNL722" s="8"/>
      <c r="UNM722" s="8"/>
      <c r="UNN722" s="8"/>
      <c r="UNO722" s="8"/>
      <c r="UNP722" s="8"/>
      <c r="UNQ722" s="8"/>
      <c r="UNR722" s="8"/>
      <c r="UNS722" s="8"/>
      <c r="UNT722" s="8"/>
      <c r="UNU722" s="8"/>
      <c r="UNV722" s="8"/>
      <c r="UNW722" s="8"/>
      <c r="UNX722" s="8"/>
      <c r="UNY722" s="8"/>
      <c r="UNZ722" s="8"/>
      <c r="UOA722" s="8"/>
      <c r="UOB722" s="8"/>
      <c r="UOC722" s="8"/>
      <c r="UOD722" s="8"/>
      <c r="UOE722" s="8"/>
      <c r="UOF722" s="8"/>
      <c r="UOG722" s="8"/>
      <c r="UOH722" s="8"/>
      <c r="UOI722" s="8"/>
      <c r="UOJ722" s="8"/>
      <c r="UOK722" s="8"/>
      <c r="UOL722" s="8"/>
      <c r="UOM722" s="8"/>
      <c r="UON722" s="8"/>
      <c r="UOO722" s="8"/>
      <c r="UOP722" s="8"/>
      <c r="UOQ722" s="8"/>
      <c r="UOR722" s="8"/>
      <c r="UOS722" s="8"/>
      <c r="UOT722" s="8"/>
      <c r="UOU722" s="8"/>
      <c r="UOV722" s="8"/>
      <c r="UOW722" s="8"/>
      <c r="UOX722" s="8"/>
      <c r="UOY722" s="8"/>
      <c r="UOZ722" s="8"/>
      <c r="UPA722" s="8"/>
      <c r="UPB722" s="8"/>
      <c r="UPC722" s="8"/>
      <c r="UPD722" s="8"/>
      <c r="UPE722" s="8"/>
      <c r="UPF722" s="8"/>
      <c r="UPG722" s="8"/>
      <c r="UPH722" s="8"/>
      <c r="UPI722" s="8"/>
      <c r="UPJ722" s="8"/>
      <c r="UPK722" s="8"/>
      <c r="UPL722" s="8"/>
      <c r="UPM722" s="8"/>
      <c r="UPN722" s="8"/>
      <c r="UPO722" s="8"/>
      <c r="UPP722" s="8"/>
      <c r="UPQ722" s="8"/>
      <c r="UPR722" s="8"/>
      <c r="UPS722" s="8"/>
      <c r="UPT722" s="8"/>
      <c r="UPU722" s="8"/>
      <c r="UPV722" s="8"/>
      <c r="UPW722" s="8"/>
      <c r="UPX722" s="8"/>
      <c r="UPY722" s="8"/>
      <c r="UPZ722" s="8"/>
      <c r="UQA722" s="8"/>
      <c r="UQB722" s="8"/>
      <c r="UQC722" s="8"/>
      <c r="UQD722" s="8"/>
      <c r="UQE722" s="8"/>
      <c r="UQF722" s="8"/>
      <c r="UQG722" s="8"/>
      <c r="UQH722" s="8"/>
      <c r="UQI722" s="8"/>
      <c r="UQJ722" s="8"/>
      <c r="UQK722" s="8"/>
      <c r="UQL722" s="8"/>
      <c r="UQM722" s="8"/>
      <c r="UQN722" s="8"/>
      <c r="UQO722" s="8"/>
      <c r="UQP722" s="8"/>
      <c r="UQQ722" s="8"/>
      <c r="UQR722" s="8"/>
      <c r="UQS722" s="8"/>
      <c r="UQT722" s="8"/>
      <c r="UQU722" s="8"/>
      <c r="UQV722" s="8"/>
      <c r="UQW722" s="8"/>
      <c r="UQX722" s="8"/>
      <c r="UQY722" s="8"/>
      <c r="UQZ722" s="8"/>
      <c r="URA722" s="8"/>
      <c r="URB722" s="8"/>
      <c r="URC722" s="8"/>
      <c r="URD722" s="8"/>
      <c r="URE722" s="8"/>
      <c r="URF722" s="8"/>
      <c r="URG722" s="8"/>
      <c r="URH722" s="8"/>
      <c r="URI722" s="8"/>
      <c r="URJ722" s="8"/>
      <c r="URK722" s="8"/>
      <c r="URL722" s="8"/>
      <c r="URM722" s="8"/>
      <c r="URN722" s="8"/>
      <c r="URO722" s="8"/>
      <c r="URP722" s="8"/>
      <c r="URQ722" s="8"/>
      <c r="URR722" s="8"/>
      <c r="URS722" s="8"/>
      <c r="URT722" s="8"/>
      <c r="URU722" s="8"/>
      <c r="URV722" s="8"/>
      <c r="URW722" s="8"/>
      <c r="URX722" s="8"/>
      <c r="URY722" s="8"/>
      <c r="URZ722" s="8"/>
      <c r="USA722" s="8"/>
      <c r="USB722" s="8"/>
      <c r="USC722" s="8"/>
      <c r="USD722" s="8"/>
      <c r="USE722" s="8"/>
      <c r="USF722" s="8"/>
      <c r="USG722" s="8"/>
      <c r="USH722" s="8"/>
      <c r="USI722" s="8"/>
      <c r="USJ722" s="8"/>
      <c r="USK722" s="8"/>
      <c r="USL722" s="8"/>
      <c r="USM722" s="8"/>
      <c r="USN722" s="8"/>
      <c r="USO722" s="8"/>
      <c r="USP722" s="8"/>
      <c r="USQ722" s="8"/>
      <c r="USR722" s="8"/>
      <c r="USS722" s="8"/>
      <c r="UST722" s="8"/>
      <c r="USU722" s="8"/>
      <c r="USV722" s="8"/>
      <c r="USW722" s="8"/>
      <c r="USX722" s="8"/>
      <c r="USY722" s="8"/>
      <c r="USZ722" s="8"/>
      <c r="UTA722" s="8"/>
      <c r="UTB722" s="8"/>
      <c r="UTC722" s="8"/>
      <c r="UTD722" s="8"/>
      <c r="UTE722" s="8"/>
      <c r="UTF722" s="8"/>
      <c r="UTG722" s="8"/>
      <c r="UTH722" s="8"/>
      <c r="UTI722" s="8"/>
      <c r="UTJ722" s="8"/>
      <c r="UTK722" s="8"/>
      <c r="UTL722" s="8"/>
      <c r="UTM722" s="8"/>
      <c r="UTN722" s="8"/>
      <c r="UTO722" s="8"/>
      <c r="UTP722" s="8"/>
      <c r="UTQ722" s="8"/>
      <c r="UTR722" s="8"/>
      <c r="UTS722" s="8"/>
      <c r="UTT722" s="8"/>
      <c r="UTU722" s="8"/>
      <c r="UTV722" s="8"/>
      <c r="UTW722" s="8"/>
      <c r="UTX722" s="8"/>
      <c r="UTY722" s="8"/>
      <c r="UTZ722" s="8"/>
      <c r="UUA722" s="8"/>
      <c r="UUB722" s="8"/>
      <c r="UUC722" s="8"/>
      <c r="UUD722" s="8"/>
      <c r="UUE722" s="8"/>
      <c r="UUF722" s="8"/>
      <c r="UUG722" s="8"/>
      <c r="UUH722" s="8"/>
      <c r="UUI722" s="8"/>
      <c r="UUJ722" s="8"/>
      <c r="UUK722" s="8"/>
      <c r="UUL722" s="8"/>
      <c r="UUM722" s="8"/>
      <c r="UUN722" s="8"/>
      <c r="UUO722" s="8"/>
      <c r="UUP722" s="8"/>
      <c r="UUQ722" s="8"/>
      <c r="UUR722" s="8"/>
      <c r="UUS722" s="8"/>
      <c r="UUT722" s="8"/>
      <c r="UUU722" s="8"/>
      <c r="UUV722" s="8"/>
      <c r="UUW722" s="8"/>
      <c r="UUX722" s="8"/>
      <c r="UUY722" s="8"/>
      <c r="UUZ722" s="8"/>
      <c r="UVA722" s="8"/>
      <c r="UVB722" s="8"/>
      <c r="UVC722" s="8"/>
      <c r="UVD722" s="8"/>
      <c r="UVE722" s="8"/>
      <c r="UVF722" s="8"/>
      <c r="UVG722" s="8"/>
      <c r="UVH722" s="8"/>
      <c r="UVI722" s="8"/>
      <c r="UVJ722" s="8"/>
      <c r="UVK722" s="8"/>
      <c r="UVL722" s="8"/>
      <c r="UVM722" s="8"/>
      <c r="UVN722" s="8"/>
      <c r="UVO722" s="8"/>
      <c r="UVP722" s="8"/>
      <c r="UVQ722" s="8"/>
      <c r="UVR722" s="8"/>
      <c r="UVS722" s="8"/>
      <c r="UVT722" s="8"/>
      <c r="UVU722" s="8"/>
      <c r="UVV722" s="8"/>
      <c r="UVW722" s="8"/>
      <c r="UVX722" s="8"/>
      <c r="UVY722" s="8"/>
      <c r="UVZ722" s="8"/>
      <c r="UWA722" s="8"/>
      <c r="UWB722" s="8"/>
      <c r="UWC722" s="8"/>
      <c r="UWD722" s="8"/>
      <c r="UWE722" s="8"/>
      <c r="UWF722" s="8"/>
      <c r="UWG722" s="8"/>
      <c r="UWH722" s="8"/>
      <c r="UWI722" s="8"/>
      <c r="UWJ722" s="8"/>
      <c r="UWK722" s="8"/>
      <c r="UWL722" s="8"/>
      <c r="UWM722" s="8"/>
      <c r="UWN722" s="8"/>
      <c r="UWO722" s="8"/>
      <c r="UWP722" s="8"/>
      <c r="UWQ722" s="8"/>
      <c r="UWR722" s="8"/>
      <c r="UWS722" s="8"/>
      <c r="UWT722" s="8"/>
      <c r="UWU722" s="8"/>
      <c r="UWV722" s="8"/>
      <c r="UWW722" s="8"/>
      <c r="UWX722" s="8"/>
      <c r="UWY722" s="8"/>
      <c r="UWZ722" s="8"/>
      <c r="UXA722" s="8"/>
      <c r="UXB722" s="8"/>
      <c r="UXC722" s="8"/>
      <c r="UXD722" s="8"/>
      <c r="UXE722" s="8"/>
      <c r="UXF722" s="8"/>
      <c r="UXG722" s="8"/>
      <c r="UXH722" s="8"/>
      <c r="UXI722" s="8"/>
      <c r="UXJ722" s="8"/>
      <c r="UXK722" s="8"/>
      <c r="UXL722" s="8"/>
      <c r="UXM722" s="8"/>
      <c r="UXN722" s="8"/>
      <c r="UXO722" s="8"/>
      <c r="UXP722" s="8"/>
      <c r="UXQ722" s="8"/>
      <c r="UXR722" s="8"/>
      <c r="UXS722" s="8"/>
      <c r="UXT722" s="8"/>
      <c r="UXU722" s="8"/>
      <c r="UXV722" s="8"/>
      <c r="UXW722" s="8"/>
      <c r="UXX722" s="8"/>
      <c r="UXY722" s="8"/>
      <c r="UXZ722" s="8"/>
      <c r="UYA722" s="8"/>
      <c r="UYB722" s="8"/>
      <c r="UYC722" s="8"/>
      <c r="UYD722" s="8"/>
      <c r="UYE722" s="8"/>
      <c r="UYF722" s="8"/>
      <c r="UYG722" s="8"/>
      <c r="UYH722" s="8"/>
      <c r="UYI722" s="8"/>
      <c r="UYJ722" s="8"/>
      <c r="UYK722" s="8"/>
      <c r="UYL722" s="8"/>
      <c r="UYM722" s="8"/>
      <c r="UYN722" s="8"/>
      <c r="UYO722" s="8"/>
      <c r="UYP722" s="8"/>
      <c r="UYQ722" s="8"/>
      <c r="UYR722" s="8"/>
      <c r="UYS722" s="8"/>
      <c r="UYT722" s="8"/>
      <c r="UYU722" s="8"/>
      <c r="UYV722" s="8"/>
      <c r="UYW722" s="8"/>
      <c r="UYX722" s="8"/>
      <c r="UYY722" s="8"/>
      <c r="UYZ722" s="8"/>
      <c r="UZA722" s="8"/>
      <c r="UZB722" s="8"/>
      <c r="UZC722" s="8"/>
      <c r="UZD722" s="8"/>
      <c r="UZE722" s="8"/>
      <c r="UZF722" s="8"/>
      <c r="UZG722" s="8"/>
      <c r="UZH722" s="8"/>
      <c r="UZI722" s="8"/>
      <c r="UZJ722" s="8"/>
      <c r="UZK722" s="8"/>
      <c r="UZL722" s="8"/>
      <c r="UZM722" s="8"/>
      <c r="UZN722" s="8"/>
      <c r="UZO722" s="8"/>
      <c r="UZP722" s="8"/>
      <c r="UZQ722" s="8"/>
      <c r="UZR722" s="8"/>
      <c r="UZS722" s="8"/>
      <c r="UZT722" s="8"/>
      <c r="UZU722" s="8"/>
      <c r="UZV722" s="8"/>
      <c r="UZW722" s="8"/>
      <c r="UZX722" s="8"/>
      <c r="UZY722" s="8"/>
      <c r="UZZ722" s="8"/>
      <c r="VAA722" s="8"/>
      <c r="VAB722" s="8"/>
      <c r="VAC722" s="8"/>
      <c r="VAD722" s="8"/>
      <c r="VAE722" s="8"/>
      <c r="VAF722" s="8"/>
      <c r="VAG722" s="8"/>
      <c r="VAH722" s="8"/>
      <c r="VAI722" s="8"/>
      <c r="VAJ722" s="8"/>
      <c r="VAK722" s="8"/>
      <c r="VAL722" s="8"/>
      <c r="VAM722" s="8"/>
      <c r="VAN722" s="8"/>
      <c r="VAO722" s="8"/>
      <c r="VAP722" s="8"/>
      <c r="VAQ722" s="8"/>
      <c r="VAR722" s="8"/>
      <c r="VAS722" s="8"/>
      <c r="VAT722" s="8"/>
      <c r="VAU722" s="8"/>
      <c r="VAV722" s="8"/>
      <c r="VAW722" s="8"/>
      <c r="VAX722" s="8"/>
      <c r="VAY722" s="8"/>
      <c r="VAZ722" s="8"/>
      <c r="VBA722" s="8"/>
      <c r="VBB722" s="8"/>
      <c r="VBC722" s="8"/>
      <c r="VBD722" s="8"/>
      <c r="VBE722" s="8"/>
      <c r="VBF722" s="8"/>
      <c r="VBG722" s="8"/>
      <c r="VBH722" s="8"/>
      <c r="VBI722" s="8"/>
      <c r="VBJ722" s="8"/>
      <c r="VBK722" s="8"/>
      <c r="VBL722" s="8"/>
      <c r="VBM722" s="8"/>
      <c r="VBN722" s="8"/>
      <c r="VBO722" s="8"/>
      <c r="VBP722" s="8"/>
      <c r="VBQ722" s="8"/>
      <c r="VBR722" s="8"/>
      <c r="VBS722" s="8"/>
      <c r="VBT722" s="8"/>
      <c r="VBU722" s="8"/>
      <c r="VBV722" s="8"/>
      <c r="VBW722" s="8"/>
      <c r="VBX722" s="8"/>
      <c r="VBY722" s="8"/>
      <c r="VBZ722" s="8"/>
      <c r="VCA722" s="8"/>
      <c r="VCB722" s="8"/>
      <c r="VCC722" s="8"/>
      <c r="VCD722" s="8"/>
      <c r="VCE722" s="8"/>
      <c r="VCF722" s="8"/>
      <c r="VCG722" s="8"/>
      <c r="VCH722" s="8"/>
      <c r="VCI722" s="8"/>
      <c r="VCJ722" s="8"/>
      <c r="VCK722" s="8"/>
      <c r="VCL722" s="8"/>
      <c r="VCM722" s="8"/>
      <c r="VCN722" s="8"/>
      <c r="VCO722" s="8"/>
      <c r="VCP722" s="8"/>
      <c r="VCQ722" s="8"/>
      <c r="VCR722" s="8"/>
      <c r="VCS722" s="8"/>
      <c r="VCT722" s="8"/>
      <c r="VCU722" s="8"/>
      <c r="VCV722" s="8"/>
      <c r="VCW722" s="8"/>
      <c r="VCX722" s="8"/>
      <c r="VCY722" s="8"/>
      <c r="VCZ722" s="8"/>
      <c r="VDA722" s="8"/>
      <c r="VDB722" s="8"/>
      <c r="VDC722" s="8"/>
      <c r="VDD722" s="8"/>
      <c r="VDE722" s="8"/>
      <c r="VDF722" s="8"/>
      <c r="VDG722" s="8"/>
      <c r="VDH722" s="8"/>
      <c r="VDI722" s="8"/>
      <c r="VDJ722" s="8"/>
      <c r="VDK722" s="8"/>
      <c r="VDL722" s="8"/>
      <c r="VDM722" s="8"/>
      <c r="VDN722" s="8"/>
      <c r="VDO722" s="8"/>
      <c r="VDP722" s="8"/>
      <c r="VDQ722" s="8"/>
      <c r="VDR722" s="8"/>
      <c r="VDS722" s="8"/>
      <c r="VDT722" s="8"/>
      <c r="VDU722" s="8"/>
      <c r="VDV722" s="8"/>
      <c r="VDW722" s="8"/>
      <c r="VDX722" s="8"/>
      <c r="VDY722" s="8"/>
      <c r="VDZ722" s="8"/>
      <c r="VEA722" s="8"/>
      <c r="VEB722" s="8"/>
      <c r="VEC722" s="8"/>
      <c r="VED722" s="8"/>
      <c r="VEE722" s="8"/>
      <c r="VEF722" s="8"/>
      <c r="VEG722" s="8"/>
      <c r="VEH722" s="8"/>
      <c r="VEI722" s="8"/>
      <c r="VEJ722" s="8"/>
      <c r="VEK722" s="8"/>
      <c r="VEL722" s="8"/>
      <c r="VEM722" s="8"/>
      <c r="VEN722" s="8"/>
      <c r="VEO722" s="8"/>
      <c r="VEP722" s="8"/>
      <c r="VEQ722" s="8"/>
      <c r="VER722" s="8"/>
      <c r="VES722" s="8"/>
      <c r="VET722" s="8"/>
      <c r="VEU722" s="8"/>
      <c r="VEV722" s="8"/>
      <c r="VEW722" s="8"/>
      <c r="VEX722" s="8"/>
      <c r="VEY722" s="8"/>
      <c r="VEZ722" s="8"/>
      <c r="VFA722" s="8"/>
      <c r="VFB722" s="8"/>
      <c r="VFC722" s="8"/>
      <c r="VFD722" s="8"/>
      <c r="VFE722" s="8"/>
      <c r="VFF722" s="8"/>
      <c r="VFG722" s="8"/>
      <c r="VFH722" s="8"/>
      <c r="VFI722" s="8"/>
      <c r="VFJ722" s="8"/>
      <c r="VFK722" s="8"/>
      <c r="VFL722" s="8"/>
      <c r="VFM722" s="8"/>
      <c r="VFN722" s="8"/>
      <c r="VFO722" s="8"/>
      <c r="VFP722" s="8"/>
      <c r="VFQ722" s="8"/>
      <c r="VFR722" s="8"/>
      <c r="VFS722" s="8"/>
      <c r="VFT722" s="8"/>
      <c r="VFU722" s="8"/>
      <c r="VFV722" s="8"/>
      <c r="VFW722" s="8"/>
      <c r="VFX722" s="8"/>
      <c r="VFY722" s="8"/>
      <c r="VFZ722" s="8"/>
      <c r="VGA722" s="8"/>
      <c r="VGB722" s="8"/>
      <c r="VGC722" s="8"/>
      <c r="VGD722" s="8"/>
      <c r="VGE722" s="8"/>
      <c r="VGF722" s="8"/>
      <c r="VGG722" s="8"/>
      <c r="VGH722" s="8"/>
      <c r="VGI722" s="8"/>
      <c r="VGJ722" s="8"/>
      <c r="VGK722" s="8"/>
      <c r="VGL722" s="8"/>
      <c r="VGM722" s="8"/>
      <c r="VGN722" s="8"/>
      <c r="VGO722" s="8"/>
      <c r="VGP722" s="8"/>
      <c r="VGQ722" s="8"/>
      <c r="VGR722" s="8"/>
      <c r="VGS722" s="8"/>
      <c r="VGT722" s="8"/>
      <c r="VGU722" s="8"/>
      <c r="VGV722" s="8"/>
      <c r="VGW722" s="8"/>
      <c r="VGX722" s="8"/>
      <c r="VGY722" s="8"/>
      <c r="VGZ722" s="8"/>
      <c r="VHA722" s="8"/>
      <c r="VHB722" s="8"/>
      <c r="VHC722" s="8"/>
      <c r="VHD722" s="8"/>
      <c r="VHE722" s="8"/>
      <c r="VHF722" s="8"/>
      <c r="VHG722" s="8"/>
      <c r="VHH722" s="8"/>
      <c r="VHI722" s="8"/>
      <c r="VHJ722" s="8"/>
      <c r="VHK722" s="8"/>
      <c r="VHL722" s="8"/>
      <c r="VHM722" s="8"/>
      <c r="VHN722" s="8"/>
      <c r="VHO722" s="8"/>
      <c r="VHP722" s="8"/>
      <c r="VHQ722" s="8"/>
      <c r="VHR722" s="8"/>
      <c r="VHS722" s="8"/>
      <c r="VHT722" s="8"/>
      <c r="VHU722" s="8"/>
      <c r="VHV722" s="8"/>
      <c r="VHW722" s="8"/>
      <c r="VHX722" s="8"/>
      <c r="VHY722" s="8"/>
      <c r="VHZ722" s="8"/>
      <c r="VIA722" s="8"/>
      <c r="VIB722" s="8"/>
      <c r="VIC722" s="8"/>
      <c r="VID722" s="8"/>
      <c r="VIE722" s="8"/>
      <c r="VIF722" s="8"/>
      <c r="VIG722" s="8"/>
      <c r="VIH722" s="8"/>
      <c r="VII722" s="8"/>
      <c r="VIJ722" s="8"/>
      <c r="VIK722" s="8"/>
      <c r="VIL722" s="8"/>
      <c r="VIM722" s="8"/>
      <c r="VIN722" s="8"/>
      <c r="VIO722" s="8"/>
      <c r="VIP722" s="8"/>
      <c r="VIQ722" s="8"/>
      <c r="VIR722" s="8"/>
      <c r="VIS722" s="8"/>
      <c r="VIT722" s="8"/>
      <c r="VIU722" s="8"/>
      <c r="VIV722" s="8"/>
      <c r="VIW722" s="8"/>
      <c r="VIX722" s="8"/>
      <c r="VIY722" s="8"/>
      <c r="VIZ722" s="8"/>
      <c r="VJA722" s="8"/>
      <c r="VJB722" s="8"/>
      <c r="VJC722" s="8"/>
      <c r="VJD722" s="8"/>
      <c r="VJE722" s="8"/>
      <c r="VJF722" s="8"/>
      <c r="VJG722" s="8"/>
      <c r="VJH722" s="8"/>
      <c r="VJI722" s="8"/>
      <c r="VJJ722" s="8"/>
      <c r="VJK722" s="8"/>
      <c r="VJL722" s="8"/>
      <c r="VJM722" s="8"/>
      <c r="VJN722" s="8"/>
      <c r="VJO722" s="8"/>
      <c r="VJP722" s="8"/>
      <c r="VJQ722" s="8"/>
      <c r="VJR722" s="8"/>
      <c r="VJS722" s="8"/>
      <c r="VJT722" s="8"/>
      <c r="VJU722" s="8"/>
      <c r="VJV722" s="8"/>
      <c r="VJW722" s="8"/>
      <c r="VJX722" s="8"/>
      <c r="VJY722" s="8"/>
      <c r="VJZ722" s="8"/>
      <c r="VKA722" s="8"/>
      <c r="VKB722" s="8"/>
      <c r="VKC722" s="8"/>
      <c r="VKD722" s="8"/>
      <c r="VKE722" s="8"/>
      <c r="VKF722" s="8"/>
      <c r="VKG722" s="8"/>
      <c r="VKH722" s="8"/>
      <c r="VKI722" s="8"/>
      <c r="VKJ722" s="8"/>
      <c r="VKK722" s="8"/>
      <c r="VKL722" s="8"/>
      <c r="VKM722" s="8"/>
      <c r="VKN722" s="8"/>
      <c r="VKO722" s="8"/>
      <c r="VKP722" s="8"/>
      <c r="VKQ722" s="8"/>
      <c r="VKR722" s="8"/>
      <c r="VKS722" s="8"/>
      <c r="VKT722" s="8"/>
      <c r="VKU722" s="8"/>
      <c r="VKV722" s="8"/>
      <c r="VKW722" s="8"/>
      <c r="VKX722" s="8"/>
      <c r="VKY722" s="8"/>
      <c r="VKZ722" s="8"/>
      <c r="VLA722" s="8"/>
      <c r="VLB722" s="8"/>
      <c r="VLC722" s="8"/>
      <c r="VLD722" s="8"/>
      <c r="VLE722" s="8"/>
      <c r="VLF722" s="8"/>
      <c r="VLG722" s="8"/>
      <c r="VLH722" s="8"/>
      <c r="VLI722" s="8"/>
      <c r="VLJ722" s="8"/>
      <c r="VLK722" s="8"/>
      <c r="VLL722" s="8"/>
      <c r="VLM722" s="8"/>
      <c r="VLN722" s="8"/>
      <c r="VLO722" s="8"/>
      <c r="VLP722" s="8"/>
      <c r="VLQ722" s="8"/>
      <c r="VLR722" s="8"/>
      <c r="VLS722" s="8"/>
      <c r="VLT722" s="8"/>
      <c r="VLU722" s="8"/>
      <c r="VLV722" s="8"/>
      <c r="VLW722" s="8"/>
      <c r="VLX722" s="8"/>
      <c r="VLY722" s="8"/>
      <c r="VLZ722" s="8"/>
      <c r="VMA722" s="8"/>
      <c r="VMB722" s="8"/>
      <c r="VMC722" s="8"/>
      <c r="VMD722" s="8"/>
      <c r="VME722" s="8"/>
      <c r="VMF722" s="8"/>
      <c r="VMG722" s="8"/>
      <c r="VMH722" s="8"/>
      <c r="VMI722" s="8"/>
      <c r="VMJ722" s="8"/>
      <c r="VMK722" s="8"/>
      <c r="VML722" s="8"/>
      <c r="VMM722" s="8"/>
      <c r="VMN722" s="8"/>
      <c r="VMO722" s="8"/>
      <c r="VMP722" s="8"/>
      <c r="VMQ722" s="8"/>
      <c r="VMR722" s="8"/>
      <c r="VMS722" s="8"/>
      <c r="VMT722" s="8"/>
      <c r="VMU722" s="8"/>
      <c r="VMV722" s="8"/>
      <c r="VMW722" s="8"/>
      <c r="VMX722" s="8"/>
      <c r="VMY722" s="8"/>
      <c r="VMZ722" s="8"/>
      <c r="VNA722" s="8"/>
      <c r="VNB722" s="8"/>
      <c r="VNC722" s="8"/>
      <c r="VND722" s="8"/>
      <c r="VNE722" s="8"/>
      <c r="VNF722" s="8"/>
      <c r="VNG722" s="8"/>
      <c r="VNH722" s="8"/>
      <c r="VNI722" s="8"/>
      <c r="VNJ722" s="8"/>
      <c r="VNK722" s="8"/>
      <c r="VNL722" s="8"/>
      <c r="VNM722" s="8"/>
      <c r="VNN722" s="8"/>
      <c r="VNO722" s="8"/>
      <c r="VNP722" s="8"/>
      <c r="VNQ722" s="8"/>
      <c r="VNR722" s="8"/>
      <c r="VNS722" s="8"/>
      <c r="VNT722" s="8"/>
      <c r="VNU722" s="8"/>
      <c r="VNV722" s="8"/>
      <c r="VNW722" s="8"/>
      <c r="VNX722" s="8"/>
      <c r="VNY722" s="8"/>
      <c r="VNZ722" s="8"/>
      <c r="VOA722" s="8"/>
      <c r="VOB722" s="8"/>
      <c r="VOC722" s="8"/>
      <c r="VOD722" s="8"/>
      <c r="VOE722" s="8"/>
      <c r="VOF722" s="8"/>
      <c r="VOG722" s="8"/>
      <c r="VOH722" s="8"/>
      <c r="VOI722" s="8"/>
      <c r="VOJ722" s="8"/>
      <c r="VOK722" s="8"/>
      <c r="VOL722" s="8"/>
      <c r="VOM722" s="8"/>
      <c r="VON722" s="8"/>
      <c r="VOO722" s="8"/>
      <c r="VOP722" s="8"/>
      <c r="VOQ722" s="8"/>
      <c r="VOR722" s="8"/>
      <c r="VOS722" s="8"/>
      <c r="VOT722" s="8"/>
      <c r="VOU722" s="8"/>
      <c r="VOV722" s="8"/>
      <c r="VOW722" s="8"/>
      <c r="VOX722" s="8"/>
      <c r="VOY722" s="8"/>
      <c r="VOZ722" s="8"/>
      <c r="VPA722" s="8"/>
      <c r="VPB722" s="8"/>
      <c r="VPC722" s="8"/>
      <c r="VPD722" s="8"/>
      <c r="VPE722" s="8"/>
      <c r="VPF722" s="8"/>
      <c r="VPG722" s="8"/>
      <c r="VPH722" s="8"/>
      <c r="VPI722" s="8"/>
      <c r="VPJ722" s="8"/>
      <c r="VPK722" s="8"/>
      <c r="VPL722" s="8"/>
      <c r="VPM722" s="8"/>
      <c r="VPN722" s="8"/>
      <c r="VPO722" s="8"/>
      <c r="VPP722" s="8"/>
      <c r="VPQ722" s="8"/>
      <c r="VPR722" s="8"/>
      <c r="VPS722" s="8"/>
      <c r="VPT722" s="8"/>
      <c r="VPU722" s="8"/>
      <c r="VPV722" s="8"/>
      <c r="VPW722" s="8"/>
      <c r="VPX722" s="8"/>
      <c r="VPY722" s="8"/>
      <c r="VPZ722" s="8"/>
      <c r="VQA722" s="8"/>
      <c r="VQB722" s="8"/>
      <c r="VQC722" s="8"/>
      <c r="VQD722" s="8"/>
      <c r="VQE722" s="8"/>
      <c r="VQF722" s="8"/>
      <c r="VQG722" s="8"/>
      <c r="VQH722" s="8"/>
      <c r="VQI722" s="8"/>
      <c r="VQJ722" s="8"/>
      <c r="VQK722" s="8"/>
      <c r="VQL722" s="8"/>
      <c r="VQM722" s="8"/>
      <c r="VQN722" s="8"/>
      <c r="VQO722" s="8"/>
      <c r="VQP722" s="8"/>
      <c r="VQQ722" s="8"/>
      <c r="VQR722" s="8"/>
      <c r="VQS722" s="8"/>
      <c r="VQT722" s="8"/>
      <c r="VQU722" s="8"/>
      <c r="VQV722" s="8"/>
      <c r="VQW722" s="8"/>
      <c r="VQX722" s="8"/>
      <c r="VQY722" s="8"/>
      <c r="VQZ722" s="8"/>
      <c r="VRA722" s="8"/>
      <c r="VRB722" s="8"/>
      <c r="VRC722" s="8"/>
      <c r="VRD722" s="8"/>
      <c r="VRE722" s="8"/>
      <c r="VRF722" s="8"/>
      <c r="VRG722" s="8"/>
      <c r="VRH722" s="8"/>
      <c r="VRI722" s="8"/>
      <c r="VRJ722" s="8"/>
      <c r="VRK722" s="8"/>
      <c r="VRL722" s="8"/>
      <c r="VRM722" s="8"/>
      <c r="VRN722" s="8"/>
      <c r="VRO722" s="8"/>
      <c r="VRP722" s="8"/>
      <c r="VRQ722" s="8"/>
      <c r="VRR722" s="8"/>
      <c r="VRS722" s="8"/>
      <c r="VRT722" s="8"/>
      <c r="VRU722" s="8"/>
      <c r="VRV722" s="8"/>
      <c r="VRW722" s="8"/>
      <c r="VRX722" s="8"/>
      <c r="VRY722" s="8"/>
      <c r="VRZ722" s="8"/>
      <c r="VSA722" s="8"/>
      <c r="VSB722" s="8"/>
      <c r="VSC722" s="8"/>
      <c r="VSD722" s="8"/>
      <c r="VSE722" s="8"/>
      <c r="VSF722" s="8"/>
      <c r="VSG722" s="8"/>
      <c r="VSH722" s="8"/>
      <c r="VSI722" s="8"/>
      <c r="VSJ722" s="8"/>
      <c r="VSK722" s="8"/>
      <c r="VSL722" s="8"/>
      <c r="VSM722" s="8"/>
      <c r="VSN722" s="8"/>
      <c r="VSO722" s="8"/>
      <c r="VSP722" s="8"/>
      <c r="VSQ722" s="8"/>
      <c r="VSR722" s="8"/>
      <c r="VSS722" s="8"/>
      <c r="VST722" s="8"/>
      <c r="VSU722" s="8"/>
      <c r="VSV722" s="8"/>
      <c r="VSW722" s="8"/>
      <c r="VSX722" s="8"/>
      <c r="VSY722" s="8"/>
      <c r="VSZ722" s="8"/>
      <c r="VTA722" s="8"/>
      <c r="VTB722" s="8"/>
      <c r="VTC722" s="8"/>
      <c r="VTD722" s="8"/>
      <c r="VTE722" s="8"/>
      <c r="VTF722" s="8"/>
      <c r="VTG722" s="8"/>
      <c r="VTH722" s="8"/>
      <c r="VTI722" s="8"/>
      <c r="VTJ722" s="8"/>
      <c r="VTK722" s="8"/>
      <c r="VTL722" s="8"/>
      <c r="VTM722" s="8"/>
      <c r="VTN722" s="8"/>
      <c r="VTO722" s="8"/>
      <c r="VTP722" s="8"/>
      <c r="VTQ722" s="8"/>
      <c r="VTR722" s="8"/>
      <c r="VTS722" s="8"/>
      <c r="VTT722" s="8"/>
      <c r="VTU722" s="8"/>
      <c r="VTV722" s="8"/>
      <c r="VTW722" s="8"/>
      <c r="VTX722" s="8"/>
      <c r="VTY722" s="8"/>
      <c r="VTZ722" s="8"/>
      <c r="VUA722" s="8"/>
      <c r="VUB722" s="8"/>
      <c r="VUC722" s="8"/>
      <c r="VUD722" s="8"/>
      <c r="VUE722" s="8"/>
      <c r="VUF722" s="8"/>
      <c r="VUG722" s="8"/>
      <c r="VUH722" s="8"/>
      <c r="VUI722" s="8"/>
      <c r="VUJ722" s="8"/>
      <c r="VUK722" s="8"/>
      <c r="VUL722" s="8"/>
      <c r="VUM722" s="8"/>
      <c r="VUN722" s="8"/>
      <c r="VUO722" s="8"/>
      <c r="VUP722" s="8"/>
      <c r="VUQ722" s="8"/>
      <c r="VUR722" s="8"/>
      <c r="VUS722" s="8"/>
      <c r="VUT722" s="8"/>
      <c r="VUU722" s="8"/>
      <c r="VUV722" s="8"/>
      <c r="VUW722" s="8"/>
      <c r="VUX722" s="8"/>
      <c r="VUY722" s="8"/>
      <c r="VUZ722" s="8"/>
      <c r="VVA722" s="8"/>
      <c r="VVB722" s="8"/>
      <c r="VVC722" s="8"/>
      <c r="VVD722" s="8"/>
      <c r="VVE722" s="8"/>
      <c r="VVF722" s="8"/>
      <c r="VVG722" s="8"/>
      <c r="VVH722" s="8"/>
      <c r="VVI722" s="8"/>
      <c r="VVJ722" s="8"/>
      <c r="VVK722" s="8"/>
      <c r="VVL722" s="8"/>
      <c r="VVM722" s="8"/>
      <c r="VVN722" s="8"/>
      <c r="VVO722" s="8"/>
      <c r="VVP722" s="8"/>
      <c r="VVQ722" s="8"/>
      <c r="VVR722" s="8"/>
      <c r="VVS722" s="8"/>
      <c r="VVT722" s="8"/>
      <c r="VVU722" s="8"/>
      <c r="VVV722" s="8"/>
      <c r="VVW722" s="8"/>
      <c r="VVX722" s="8"/>
      <c r="VVY722" s="8"/>
      <c r="VVZ722" s="8"/>
      <c r="VWA722" s="8"/>
      <c r="VWB722" s="8"/>
      <c r="VWC722" s="8"/>
      <c r="VWD722" s="8"/>
      <c r="VWE722" s="8"/>
      <c r="VWF722" s="8"/>
      <c r="VWG722" s="8"/>
      <c r="VWH722" s="8"/>
      <c r="VWI722" s="8"/>
      <c r="VWJ722" s="8"/>
      <c r="VWK722" s="8"/>
      <c r="VWL722" s="8"/>
      <c r="VWM722" s="8"/>
      <c r="VWN722" s="8"/>
      <c r="VWO722" s="8"/>
      <c r="VWP722" s="8"/>
      <c r="VWQ722" s="8"/>
      <c r="VWR722" s="8"/>
      <c r="VWS722" s="8"/>
      <c r="VWT722" s="8"/>
      <c r="VWU722" s="8"/>
      <c r="VWV722" s="8"/>
      <c r="VWW722" s="8"/>
      <c r="VWX722" s="8"/>
      <c r="VWY722" s="8"/>
      <c r="VWZ722" s="8"/>
      <c r="VXA722" s="8"/>
      <c r="VXB722" s="8"/>
      <c r="VXC722" s="8"/>
      <c r="VXD722" s="8"/>
      <c r="VXE722" s="8"/>
      <c r="VXF722" s="8"/>
      <c r="VXG722" s="8"/>
      <c r="VXH722" s="8"/>
      <c r="VXI722" s="8"/>
      <c r="VXJ722" s="8"/>
      <c r="VXK722" s="8"/>
      <c r="VXL722" s="8"/>
      <c r="VXM722" s="8"/>
      <c r="VXN722" s="8"/>
      <c r="VXO722" s="8"/>
      <c r="VXP722" s="8"/>
      <c r="VXQ722" s="8"/>
      <c r="VXR722" s="8"/>
      <c r="VXS722" s="8"/>
      <c r="VXT722" s="8"/>
      <c r="VXU722" s="8"/>
      <c r="VXV722" s="8"/>
      <c r="VXW722" s="8"/>
      <c r="VXX722" s="8"/>
      <c r="VXY722" s="8"/>
      <c r="VXZ722" s="8"/>
      <c r="VYA722" s="8"/>
      <c r="VYB722" s="8"/>
      <c r="VYC722" s="8"/>
      <c r="VYD722" s="8"/>
      <c r="VYE722" s="8"/>
      <c r="VYF722" s="8"/>
      <c r="VYG722" s="8"/>
      <c r="VYH722" s="8"/>
      <c r="VYI722" s="8"/>
      <c r="VYJ722" s="8"/>
      <c r="VYK722" s="8"/>
      <c r="VYL722" s="8"/>
      <c r="VYM722" s="8"/>
      <c r="VYN722" s="8"/>
      <c r="VYO722" s="8"/>
      <c r="VYP722" s="8"/>
      <c r="VYQ722" s="8"/>
      <c r="VYR722" s="8"/>
      <c r="VYS722" s="8"/>
      <c r="VYT722" s="8"/>
      <c r="VYU722" s="8"/>
      <c r="VYV722" s="8"/>
      <c r="VYW722" s="8"/>
      <c r="VYX722" s="8"/>
      <c r="VYY722" s="8"/>
      <c r="VYZ722" s="8"/>
      <c r="VZA722" s="8"/>
      <c r="VZB722" s="8"/>
      <c r="VZC722" s="8"/>
      <c r="VZD722" s="8"/>
      <c r="VZE722" s="8"/>
      <c r="VZF722" s="8"/>
      <c r="VZG722" s="8"/>
      <c r="VZH722" s="8"/>
      <c r="VZI722" s="8"/>
      <c r="VZJ722" s="8"/>
      <c r="VZK722" s="8"/>
      <c r="VZL722" s="8"/>
      <c r="VZM722" s="8"/>
      <c r="VZN722" s="8"/>
      <c r="VZO722" s="8"/>
      <c r="VZP722" s="8"/>
      <c r="VZQ722" s="8"/>
      <c r="VZR722" s="8"/>
      <c r="VZS722" s="8"/>
      <c r="VZT722" s="8"/>
      <c r="VZU722" s="8"/>
      <c r="VZV722" s="8"/>
      <c r="VZW722" s="8"/>
      <c r="VZX722" s="8"/>
      <c r="VZY722" s="8"/>
      <c r="VZZ722" s="8"/>
      <c r="WAA722" s="8"/>
      <c r="WAB722" s="8"/>
      <c r="WAC722" s="8"/>
      <c r="WAD722" s="8"/>
      <c r="WAE722" s="8"/>
      <c r="WAF722" s="8"/>
      <c r="WAG722" s="8"/>
      <c r="WAH722" s="8"/>
      <c r="WAI722" s="8"/>
      <c r="WAJ722" s="8"/>
      <c r="WAK722" s="8"/>
      <c r="WAL722" s="8"/>
      <c r="WAM722" s="8"/>
      <c r="WAN722" s="8"/>
      <c r="WAO722" s="8"/>
      <c r="WAP722" s="8"/>
      <c r="WAQ722" s="8"/>
      <c r="WAR722" s="8"/>
      <c r="WAS722" s="8"/>
      <c r="WAT722" s="8"/>
      <c r="WAU722" s="8"/>
      <c r="WAV722" s="8"/>
      <c r="WAW722" s="8"/>
      <c r="WAX722" s="8"/>
      <c r="WAY722" s="8"/>
      <c r="WAZ722" s="8"/>
      <c r="WBA722" s="8"/>
      <c r="WBB722" s="8"/>
      <c r="WBC722" s="8"/>
      <c r="WBD722" s="8"/>
      <c r="WBE722" s="8"/>
      <c r="WBF722" s="8"/>
      <c r="WBG722" s="8"/>
      <c r="WBH722" s="8"/>
      <c r="WBI722" s="8"/>
      <c r="WBJ722" s="8"/>
      <c r="WBK722" s="8"/>
      <c r="WBL722" s="8"/>
      <c r="WBM722" s="8"/>
      <c r="WBN722" s="8"/>
      <c r="WBO722" s="8"/>
      <c r="WBP722" s="8"/>
      <c r="WBQ722" s="8"/>
      <c r="WBR722" s="8"/>
      <c r="WBS722" s="8"/>
      <c r="WBT722" s="8"/>
      <c r="WBU722" s="8"/>
      <c r="WBV722" s="8"/>
      <c r="WBW722" s="8"/>
      <c r="WBX722" s="8"/>
      <c r="WBY722" s="8"/>
      <c r="WBZ722" s="8"/>
      <c r="WCA722" s="8"/>
      <c r="WCB722" s="8"/>
      <c r="WCC722" s="8"/>
      <c r="WCD722" s="8"/>
      <c r="WCE722" s="8"/>
      <c r="WCF722" s="8"/>
      <c r="WCG722" s="8"/>
      <c r="WCH722" s="8"/>
      <c r="WCI722" s="8"/>
      <c r="WCJ722" s="8"/>
      <c r="WCK722" s="8"/>
      <c r="WCL722" s="8"/>
      <c r="WCM722" s="8"/>
      <c r="WCN722" s="8"/>
      <c r="WCO722" s="8"/>
      <c r="WCP722" s="8"/>
      <c r="WCQ722" s="8"/>
      <c r="WCR722" s="8"/>
      <c r="WCS722" s="8"/>
      <c r="WCT722" s="8"/>
      <c r="WCU722" s="8"/>
      <c r="WCV722" s="8"/>
      <c r="WCW722" s="8"/>
      <c r="WCX722" s="8"/>
      <c r="WCY722" s="8"/>
      <c r="WCZ722" s="8"/>
      <c r="WDA722" s="8"/>
      <c r="WDB722" s="8"/>
      <c r="WDC722" s="8"/>
      <c r="WDD722" s="8"/>
      <c r="WDE722" s="8"/>
      <c r="WDF722" s="8"/>
      <c r="WDG722" s="8"/>
      <c r="WDH722" s="8"/>
      <c r="WDI722" s="8"/>
      <c r="WDJ722" s="8"/>
      <c r="WDK722" s="8"/>
      <c r="WDL722" s="8"/>
      <c r="WDM722" s="8"/>
      <c r="WDN722" s="8"/>
      <c r="WDO722" s="8"/>
      <c r="WDP722" s="8"/>
      <c r="WDQ722" s="8"/>
      <c r="WDR722" s="8"/>
      <c r="WDS722" s="8"/>
      <c r="WDT722" s="8"/>
      <c r="WDU722" s="8"/>
      <c r="WDV722" s="8"/>
      <c r="WDW722" s="8"/>
      <c r="WDX722" s="8"/>
      <c r="WDY722" s="8"/>
      <c r="WDZ722" s="8"/>
      <c r="WEA722" s="8"/>
      <c r="WEB722" s="8"/>
      <c r="WEC722" s="8"/>
      <c r="WED722" s="8"/>
      <c r="WEE722" s="8"/>
      <c r="WEF722" s="8"/>
      <c r="WEG722" s="8"/>
      <c r="WEH722" s="8"/>
      <c r="WEI722" s="8"/>
      <c r="WEJ722" s="8"/>
      <c r="WEK722" s="8"/>
      <c r="WEL722" s="8"/>
      <c r="WEM722" s="8"/>
      <c r="WEN722" s="8"/>
      <c r="WEO722" s="8"/>
      <c r="WEP722" s="8"/>
      <c r="WEQ722" s="8"/>
      <c r="WER722" s="8"/>
      <c r="WES722" s="8"/>
      <c r="WET722" s="8"/>
      <c r="WEU722" s="8"/>
      <c r="WEV722" s="8"/>
      <c r="WEW722" s="8"/>
      <c r="WEX722" s="8"/>
      <c r="WEY722" s="8"/>
      <c r="WEZ722" s="8"/>
      <c r="WFA722" s="8"/>
      <c r="WFB722" s="8"/>
      <c r="WFC722" s="8"/>
      <c r="WFD722" s="8"/>
      <c r="WFE722" s="8"/>
      <c r="WFF722" s="8"/>
      <c r="WFG722" s="8"/>
      <c r="WFH722" s="8"/>
      <c r="WFI722" s="8"/>
      <c r="WFJ722" s="8"/>
      <c r="WFK722" s="8"/>
      <c r="WFL722" s="8"/>
      <c r="WFM722" s="8"/>
      <c r="WFN722" s="8"/>
      <c r="WFO722" s="8"/>
      <c r="WFP722" s="8"/>
      <c r="WFQ722" s="8"/>
      <c r="WFR722" s="8"/>
      <c r="WFS722" s="8"/>
      <c r="WFT722" s="8"/>
      <c r="WFU722" s="8"/>
      <c r="WFV722" s="8"/>
      <c r="WFW722" s="8"/>
      <c r="WFX722" s="8"/>
      <c r="WFY722" s="8"/>
      <c r="WFZ722" s="8"/>
      <c r="WGA722" s="8"/>
      <c r="WGB722" s="8"/>
      <c r="WGC722" s="8"/>
      <c r="WGD722" s="8"/>
      <c r="WGE722" s="8"/>
      <c r="WGF722" s="8"/>
      <c r="WGG722" s="8"/>
      <c r="WGH722" s="8"/>
      <c r="WGI722" s="8"/>
      <c r="WGJ722" s="8"/>
      <c r="WGK722" s="8"/>
      <c r="WGL722" s="8"/>
      <c r="WGM722" s="8"/>
      <c r="WGN722" s="8"/>
      <c r="WGO722" s="8"/>
      <c r="WGP722" s="8"/>
      <c r="WGQ722" s="8"/>
      <c r="WGR722" s="8"/>
      <c r="WGS722" s="8"/>
      <c r="WGT722" s="8"/>
      <c r="WGU722" s="8"/>
      <c r="WGV722" s="8"/>
      <c r="WGW722" s="8"/>
      <c r="WGX722" s="8"/>
      <c r="WGY722" s="8"/>
      <c r="WGZ722" s="8"/>
      <c r="WHA722" s="8"/>
      <c r="WHB722" s="8"/>
      <c r="WHC722" s="8"/>
      <c r="WHD722" s="8"/>
      <c r="WHE722" s="8"/>
      <c r="WHF722" s="8"/>
      <c r="WHG722" s="8"/>
      <c r="WHH722" s="8"/>
      <c r="WHI722" s="8"/>
      <c r="WHJ722" s="8"/>
      <c r="WHK722" s="8"/>
      <c r="WHL722" s="8"/>
      <c r="WHM722" s="8"/>
      <c r="WHN722" s="8"/>
      <c r="WHO722" s="8"/>
      <c r="WHP722" s="8"/>
      <c r="WHQ722" s="8"/>
      <c r="WHR722" s="8"/>
      <c r="WHS722" s="8"/>
      <c r="WHT722" s="8"/>
      <c r="WHU722" s="8"/>
      <c r="WHV722" s="8"/>
      <c r="WHW722" s="8"/>
      <c r="WHX722" s="8"/>
      <c r="WHY722" s="8"/>
      <c r="WHZ722" s="8"/>
      <c r="WIA722" s="8"/>
      <c r="WIB722" s="8"/>
      <c r="WIC722" s="8"/>
      <c r="WID722" s="8"/>
      <c r="WIE722" s="8"/>
      <c r="WIF722" s="8"/>
      <c r="WIG722" s="8"/>
      <c r="WIH722" s="8"/>
      <c r="WII722" s="8"/>
      <c r="WIJ722" s="8"/>
      <c r="WIK722" s="8"/>
      <c r="WIL722" s="8"/>
      <c r="WIM722" s="8"/>
      <c r="WIN722" s="8"/>
      <c r="WIO722" s="8"/>
      <c r="WIP722" s="8"/>
      <c r="WIQ722" s="8"/>
      <c r="WIR722" s="8"/>
      <c r="WIS722" s="8"/>
      <c r="WIT722" s="8"/>
      <c r="WIU722" s="8"/>
      <c r="WIV722" s="8"/>
      <c r="WIW722" s="8"/>
      <c r="WIX722" s="8"/>
      <c r="WIY722" s="8"/>
      <c r="WIZ722" s="8"/>
      <c r="WJA722" s="8"/>
      <c r="WJB722" s="8"/>
      <c r="WJC722" s="8"/>
      <c r="WJD722" s="8"/>
      <c r="WJE722" s="8"/>
      <c r="WJF722" s="8"/>
      <c r="WJG722" s="8"/>
      <c r="WJH722" s="8"/>
      <c r="WJI722" s="8"/>
      <c r="WJJ722" s="8"/>
      <c r="WJK722" s="8"/>
      <c r="WJL722" s="8"/>
      <c r="WJM722" s="8"/>
      <c r="WJN722" s="8"/>
      <c r="WJO722" s="8"/>
      <c r="WJP722" s="8"/>
      <c r="WJQ722" s="8"/>
      <c r="WJR722" s="8"/>
      <c r="WJS722" s="8"/>
      <c r="WJT722" s="8"/>
      <c r="WJU722" s="8"/>
      <c r="WJV722" s="8"/>
      <c r="WJW722" s="8"/>
      <c r="WJX722" s="8"/>
      <c r="WJY722" s="8"/>
      <c r="WJZ722" s="8"/>
      <c r="WKA722" s="8"/>
      <c r="WKB722" s="8"/>
      <c r="WKC722" s="8"/>
      <c r="WKD722" s="8"/>
      <c r="WKE722" s="8"/>
      <c r="WKF722" s="8"/>
      <c r="WKG722" s="8"/>
      <c r="WKH722" s="8"/>
      <c r="WKI722" s="8"/>
      <c r="WKJ722" s="8"/>
      <c r="WKK722" s="8"/>
      <c r="WKL722" s="8"/>
      <c r="WKM722" s="8"/>
      <c r="WKN722" s="8"/>
      <c r="WKO722" s="8"/>
      <c r="WKP722" s="8"/>
      <c r="WKQ722" s="8"/>
      <c r="WKR722" s="8"/>
      <c r="WKS722" s="8"/>
      <c r="WKT722" s="8"/>
      <c r="WKU722" s="8"/>
      <c r="WKV722" s="8"/>
      <c r="WKW722" s="8"/>
      <c r="WKX722" s="8"/>
      <c r="WKY722" s="8"/>
      <c r="WKZ722" s="8"/>
      <c r="WLA722" s="8"/>
      <c r="WLB722" s="8"/>
      <c r="WLC722" s="8"/>
      <c r="WLD722" s="8"/>
      <c r="WLE722" s="8"/>
      <c r="WLF722" s="8"/>
      <c r="WLG722" s="8"/>
      <c r="WLH722" s="8"/>
      <c r="WLI722" s="8"/>
      <c r="WLJ722" s="8"/>
      <c r="WLK722" s="8"/>
      <c r="WLL722" s="8"/>
      <c r="WLM722" s="8"/>
      <c r="WLN722" s="8"/>
      <c r="WLO722" s="8"/>
      <c r="WLP722" s="8"/>
      <c r="WLQ722" s="8"/>
      <c r="WLR722" s="8"/>
      <c r="WLS722" s="8"/>
      <c r="WLT722" s="8"/>
      <c r="WLU722" s="8"/>
      <c r="WLV722" s="8"/>
      <c r="WLW722" s="8"/>
      <c r="WLX722" s="8"/>
      <c r="WLY722" s="8"/>
      <c r="WLZ722" s="8"/>
      <c r="WMA722" s="8"/>
      <c r="WMB722" s="8"/>
      <c r="WMC722" s="8"/>
      <c r="WMD722" s="8"/>
      <c r="WME722" s="8"/>
      <c r="WMF722" s="8"/>
      <c r="WMG722" s="8"/>
      <c r="WMH722" s="8"/>
      <c r="WMI722" s="8"/>
      <c r="WMJ722" s="8"/>
      <c r="WMK722" s="8"/>
      <c r="WML722" s="8"/>
      <c r="WMM722" s="8"/>
      <c r="WMN722" s="8"/>
      <c r="WMO722" s="8"/>
      <c r="WMP722" s="8"/>
      <c r="WMQ722" s="8"/>
      <c r="WMR722" s="8"/>
      <c r="WMS722" s="8"/>
      <c r="WMT722" s="8"/>
      <c r="WMU722" s="8"/>
      <c r="WMV722" s="8"/>
      <c r="WMW722" s="8"/>
      <c r="WMX722" s="8"/>
      <c r="WMY722" s="8"/>
      <c r="WMZ722" s="8"/>
      <c r="WNA722" s="8"/>
      <c r="WNB722" s="8"/>
      <c r="WNC722" s="8"/>
      <c r="WND722" s="8"/>
      <c r="WNE722" s="8"/>
      <c r="WNF722" s="8"/>
      <c r="WNG722" s="8"/>
      <c r="WNH722" s="8"/>
      <c r="WNI722" s="8"/>
      <c r="WNJ722" s="8"/>
      <c r="WNK722" s="8"/>
      <c r="WNL722" s="8"/>
      <c r="WNM722" s="8"/>
      <c r="WNN722" s="8"/>
      <c r="WNO722" s="8"/>
      <c r="WNP722" s="8"/>
      <c r="WNQ722" s="8"/>
      <c r="WNR722" s="8"/>
      <c r="WNS722" s="8"/>
      <c r="WNT722" s="8"/>
      <c r="WNU722" s="8"/>
      <c r="WNV722" s="8"/>
      <c r="WNW722" s="8"/>
      <c r="WNX722" s="8"/>
      <c r="WNY722" s="8"/>
      <c r="WNZ722" s="8"/>
      <c r="WOA722" s="8"/>
      <c r="WOB722" s="8"/>
      <c r="WOC722" s="8"/>
      <c r="WOD722" s="8"/>
      <c r="WOE722" s="8"/>
      <c r="WOF722" s="8"/>
      <c r="WOG722" s="8"/>
      <c r="WOH722" s="8"/>
      <c r="WOI722" s="8"/>
      <c r="WOJ722" s="8"/>
      <c r="WOK722" s="8"/>
      <c r="WOL722" s="8"/>
      <c r="WOM722" s="8"/>
      <c r="WON722" s="8"/>
      <c r="WOO722" s="8"/>
      <c r="WOP722" s="8"/>
      <c r="WOQ722" s="8"/>
      <c r="WOR722" s="8"/>
      <c r="WOS722" s="8"/>
      <c r="WOT722" s="8"/>
      <c r="WOU722" s="8"/>
      <c r="WOV722" s="8"/>
      <c r="WOW722" s="8"/>
      <c r="WOX722" s="8"/>
      <c r="WOY722" s="8"/>
      <c r="WOZ722" s="8"/>
      <c r="WPA722" s="8"/>
      <c r="WPB722" s="8"/>
      <c r="WPC722" s="8"/>
      <c r="WPD722" s="8"/>
      <c r="WPE722" s="8"/>
      <c r="WPF722" s="8"/>
      <c r="WPG722" s="8"/>
      <c r="WPH722" s="8"/>
      <c r="WPI722" s="8"/>
      <c r="WPJ722" s="8"/>
      <c r="WPK722" s="8"/>
      <c r="WPL722" s="8"/>
      <c r="WPM722" s="8"/>
      <c r="WPN722" s="8"/>
      <c r="WPO722" s="8"/>
      <c r="WPP722" s="8"/>
      <c r="WPQ722" s="8"/>
      <c r="WPR722" s="8"/>
      <c r="WPS722" s="8"/>
      <c r="WPT722" s="8"/>
      <c r="WPU722" s="8"/>
      <c r="WPV722" s="8"/>
      <c r="WPW722" s="8"/>
      <c r="WPX722" s="8"/>
      <c r="WPY722" s="8"/>
      <c r="WPZ722" s="8"/>
      <c r="WQA722" s="8"/>
      <c r="WQB722" s="8"/>
      <c r="WQC722" s="8"/>
      <c r="WQD722" s="8"/>
      <c r="WQE722" s="8"/>
      <c r="WQF722" s="8"/>
      <c r="WQG722" s="8"/>
      <c r="WQH722" s="8"/>
      <c r="WQI722" s="8"/>
      <c r="WQJ722" s="8"/>
      <c r="WQK722" s="8"/>
      <c r="WQL722" s="8"/>
      <c r="WQM722" s="8"/>
      <c r="WQN722" s="8"/>
      <c r="WQO722" s="8"/>
      <c r="WQP722" s="8"/>
      <c r="WQQ722" s="8"/>
      <c r="WQR722" s="8"/>
      <c r="WQS722" s="8"/>
      <c r="WQT722" s="8"/>
      <c r="WQU722" s="8"/>
      <c r="WQV722" s="8"/>
      <c r="WQW722" s="8"/>
      <c r="WQX722" s="8"/>
      <c r="WQY722" s="8"/>
      <c r="WQZ722" s="8"/>
      <c r="WRA722" s="8"/>
      <c r="WRB722" s="8"/>
      <c r="WRC722" s="8"/>
      <c r="WRD722" s="8"/>
      <c r="WRE722" s="8"/>
      <c r="WRF722" s="8"/>
      <c r="WRG722" s="8"/>
      <c r="WRH722" s="8"/>
      <c r="WRI722" s="8"/>
      <c r="WRJ722" s="8"/>
      <c r="WRK722" s="8"/>
      <c r="WRL722" s="8"/>
      <c r="WRM722" s="8"/>
      <c r="WRN722" s="8"/>
      <c r="WRO722" s="8"/>
      <c r="WRP722" s="8"/>
      <c r="WRQ722" s="8"/>
      <c r="WRR722" s="8"/>
      <c r="WRS722" s="8"/>
      <c r="WRT722" s="8"/>
      <c r="WRU722" s="8"/>
      <c r="WRV722" s="8"/>
      <c r="WRW722" s="8"/>
      <c r="WRX722" s="8"/>
      <c r="WRY722" s="8"/>
      <c r="WRZ722" s="8"/>
      <c r="WSA722" s="8"/>
      <c r="WSB722" s="8"/>
      <c r="WSC722" s="8"/>
      <c r="WSD722" s="8"/>
      <c r="WSE722" s="8"/>
      <c r="WSF722" s="8"/>
      <c r="WSG722" s="8"/>
      <c r="WSH722" s="8"/>
      <c r="WSI722" s="8"/>
      <c r="WSJ722" s="8"/>
      <c r="WSK722" s="8"/>
      <c r="WSL722" s="8"/>
      <c r="WSM722" s="8"/>
      <c r="WSN722" s="8"/>
      <c r="WSO722" s="8"/>
      <c r="WSP722" s="8"/>
      <c r="WSQ722" s="8"/>
      <c r="WSR722" s="8"/>
      <c r="WSS722" s="8"/>
      <c r="WST722" s="8"/>
      <c r="WSU722" s="8"/>
      <c r="WSV722" s="8"/>
      <c r="WSW722" s="8"/>
      <c r="WSX722" s="8"/>
      <c r="WSY722" s="8"/>
      <c r="WSZ722" s="8"/>
      <c r="WTA722" s="8"/>
      <c r="WTB722" s="8"/>
      <c r="WTC722" s="8"/>
      <c r="WTD722" s="8"/>
      <c r="WTE722" s="8"/>
      <c r="WTF722" s="8"/>
      <c r="WTG722" s="8"/>
      <c r="WTH722" s="8"/>
      <c r="WTI722" s="8"/>
      <c r="WTJ722" s="8"/>
      <c r="WTK722" s="8"/>
      <c r="WTL722" s="8"/>
      <c r="WTM722" s="8"/>
      <c r="WTN722" s="8"/>
      <c r="WTO722" s="8"/>
      <c r="WTP722" s="8"/>
      <c r="WTQ722" s="8"/>
      <c r="WTR722" s="8"/>
      <c r="WTS722" s="8"/>
      <c r="WTT722" s="8"/>
      <c r="WTU722" s="8"/>
      <c r="WTV722" s="8"/>
      <c r="WTW722" s="8"/>
      <c r="WTX722" s="8"/>
      <c r="WTY722" s="8"/>
      <c r="WTZ722" s="8"/>
      <c r="WUA722" s="8"/>
      <c r="WUB722" s="8"/>
      <c r="WUC722" s="8"/>
      <c r="WUD722" s="8"/>
      <c r="WUE722" s="8"/>
      <c r="WUF722" s="8"/>
      <c r="WUG722" s="8"/>
      <c r="WUH722" s="8"/>
      <c r="WUI722" s="8"/>
      <c r="WUJ722" s="8"/>
      <c r="WUK722" s="8"/>
      <c r="WUL722" s="8"/>
      <c r="WUM722" s="8"/>
      <c r="WUN722" s="8"/>
      <c r="WUO722" s="8"/>
      <c r="WUP722" s="8"/>
      <c r="WUQ722" s="8"/>
      <c r="WUR722" s="8"/>
      <c r="WUS722" s="8"/>
      <c r="WUT722" s="8"/>
      <c r="WUU722" s="8"/>
      <c r="WUV722" s="8"/>
      <c r="WUW722" s="8"/>
      <c r="WUX722" s="8"/>
      <c r="WUY722" s="8"/>
      <c r="WUZ722" s="8"/>
      <c r="WVA722" s="8"/>
      <c r="WVB722" s="8"/>
      <c r="WVC722" s="8"/>
      <c r="WVD722" s="8"/>
      <c r="WVE722" s="8"/>
      <c r="WVF722" s="8"/>
      <c r="WVG722" s="8"/>
      <c r="WVH722" s="8"/>
      <c r="WVI722" s="8"/>
      <c r="WVJ722" s="8"/>
      <c r="WVK722" s="8"/>
      <c r="WVL722" s="8"/>
      <c r="WVM722" s="8"/>
      <c r="WVN722" s="8"/>
      <c r="WVO722" s="8"/>
      <c r="WVP722" s="8"/>
      <c r="WVQ722" s="8"/>
      <c r="WVR722" s="8"/>
      <c r="WVS722" s="8"/>
      <c r="WVT722" s="8"/>
      <c r="WVU722" s="8"/>
      <c r="WVV722" s="8"/>
      <c r="WVW722" s="8"/>
      <c r="WVX722" s="8"/>
      <c r="WVY722" s="8"/>
      <c r="WVZ722" s="8"/>
      <c r="WWA722" s="8"/>
      <c r="WWB722" s="8"/>
      <c r="WWC722" s="8"/>
      <c r="WWD722" s="8"/>
      <c r="WWE722" s="8"/>
      <c r="WWF722" s="8"/>
      <c r="WWG722" s="8"/>
      <c r="WWH722" s="8"/>
      <c r="WWI722" s="8"/>
      <c r="WWJ722" s="8"/>
      <c r="WWK722" s="8"/>
      <c r="WWL722" s="8"/>
      <c r="WWM722" s="8"/>
      <c r="WWN722" s="8"/>
      <c r="WWO722" s="8"/>
      <c r="WWP722" s="8"/>
      <c r="WWQ722" s="8"/>
      <c r="WWR722" s="8"/>
      <c r="WWS722" s="8"/>
      <c r="WWT722" s="8"/>
      <c r="WWU722" s="8"/>
      <c r="WWV722" s="8"/>
      <c r="WWW722" s="8"/>
      <c r="WWX722" s="8"/>
      <c r="WWY722" s="8"/>
      <c r="WWZ722" s="8"/>
      <c r="WXA722" s="8"/>
      <c r="WXB722" s="8"/>
      <c r="WXC722" s="8"/>
      <c r="WXD722" s="8"/>
      <c r="WXE722" s="8"/>
      <c r="WXF722" s="8"/>
      <c r="WXG722" s="8"/>
      <c r="WXH722" s="8"/>
      <c r="WXI722" s="8"/>
      <c r="WXJ722" s="8"/>
      <c r="WXK722" s="8"/>
      <c r="WXL722" s="8"/>
      <c r="WXM722" s="8"/>
      <c r="WXN722" s="8"/>
      <c r="WXO722" s="8"/>
      <c r="WXP722" s="8"/>
      <c r="WXQ722" s="8"/>
      <c r="WXR722" s="8"/>
      <c r="WXS722" s="8"/>
      <c r="WXT722" s="8"/>
      <c r="WXU722" s="8"/>
      <c r="WXV722" s="8"/>
      <c r="WXW722" s="8"/>
      <c r="WXX722" s="8"/>
      <c r="WXY722" s="8"/>
      <c r="WXZ722" s="8"/>
      <c r="WYA722" s="8"/>
      <c r="WYB722" s="8"/>
      <c r="WYC722" s="8"/>
      <c r="WYD722" s="8"/>
      <c r="WYE722" s="8"/>
      <c r="WYF722" s="8"/>
      <c r="WYG722" s="8"/>
      <c r="WYH722" s="8"/>
      <c r="WYI722" s="8"/>
      <c r="WYJ722" s="8"/>
      <c r="WYK722" s="8"/>
      <c r="WYL722" s="8"/>
      <c r="WYM722" s="8"/>
      <c r="WYN722" s="8"/>
      <c r="WYO722" s="8"/>
      <c r="WYP722" s="8"/>
      <c r="WYQ722" s="8"/>
      <c r="WYR722" s="8"/>
      <c r="WYS722" s="8"/>
      <c r="WYT722" s="8"/>
      <c r="WYU722" s="8"/>
      <c r="WYV722" s="8"/>
      <c r="WYW722" s="8"/>
      <c r="WYX722" s="8"/>
      <c r="WYY722" s="8"/>
      <c r="WYZ722" s="8"/>
      <c r="WZA722" s="8"/>
      <c r="WZB722" s="8"/>
      <c r="WZC722" s="8"/>
      <c r="WZD722" s="8"/>
      <c r="WZE722" s="8"/>
      <c r="WZF722" s="8"/>
      <c r="WZG722" s="8"/>
      <c r="WZH722" s="8"/>
      <c r="WZI722" s="8"/>
      <c r="WZJ722" s="8"/>
      <c r="WZK722" s="8"/>
      <c r="WZL722" s="8"/>
      <c r="WZM722" s="8"/>
      <c r="WZN722" s="8"/>
      <c r="WZO722" s="8"/>
      <c r="WZP722" s="8"/>
      <c r="WZQ722" s="8"/>
      <c r="WZR722" s="8"/>
      <c r="WZS722" s="8"/>
      <c r="WZT722" s="8"/>
      <c r="WZU722" s="8"/>
      <c r="WZV722" s="8"/>
      <c r="WZW722" s="8"/>
      <c r="WZX722" s="8"/>
      <c r="WZY722" s="8"/>
      <c r="WZZ722" s="8"/>
      <c r="XAA722" s="8"/>
      <c r="XAB722" s="8"/>
      <c r="XAC722" s="8"/>
      <c r="XAD722" s="8"/>
      <c r="XAE722" s="8"/>
      <c r="XAF722" s="8"/>
      <c r="XAG722" s="8"/>
      <c r="XAH722" s="8"/>
      <c r="XAI722" s="8"/>
      <c r="XAJ722" s="8"/>
      <c r="XAK722" s="8"/>
      <c r="XAL722" s="8"/>
      <c r="XAM722" s="8"/>
      <c r="XAN722" s="8"/>
      <c r="XAO722" s="8"/>
      <c r="XAP722" s="8"/>
      <c r="XAQ722" s="8"/>
      <c r="XAR722" s="8"/>
      <c r="XAS722" s="8"/>
      <c r="XAT722" s="8"/>
      <c r="XAU722" s="8"/>
      <c r="XAV722" s="8"/>
      <c r="XAW722" s="8"/>
      <c r="XAX722" s="8"/>
      <c r="XAY722" s="8"/>
      <c r="XAZ722" s="8"/>
      <c r="XBA722" s="8"/>
      <c r="XBB722" s="8"/>
      <c r="XBC722" s="8"/>
      <c r="XBD722" s="8"/>
      <c r="XBE722" s="8"/>
      <c r="XBF722" s="8"/>
      <c r="XBG722" s="8"/>
      <c r="XBH722" s="8"/>
      <c r="XBI722" s="8"/>
      <c r="XBJ722" s="8"/>
      <c r="XBK722" s="8"/>
      <c r="XBL722" s="8"/>
      <c r="XBM722" s="8"/>
      <c r="XBN722" s="8"/>
      <c r="XBO722" s="8"/>
      <c r="XBP722" s="8"/>
      <c r="XBQ722" s="8"/>
      <c r="XBR722" s="8"/>
      <c r="XBS722" s="8"/>
      <c r="XBT722" s="8"/>
      <c r="XBU722" s="8"/>
      <c r="XBV722" s="8"/>
      <c r="XBW722" s="8"/>
      <c r="XBX722" s="8"/>
      <c r="XBY722" s="8"/>
      <c r="XBZ722" s="8"/>
      <c r="XCA722" s="8"/>
      <c r="XCB722" s="8"/>
      <c r="XCC722" s="8"/>
      <c r="XCD722" s="8"/>
      <c r="XCE722" s="8"/>
      <c r="XCF722" s="8"/>
      <c r="XCG722" s="8"/>
      <c r="XCH722" s="8"/>
      <c r="XCI722" s="8"/>
      <c r="XCJ722" s="8"/>
      <c r="XCK722" s="8"/>
      <c r="XCL722" s="8"/>
      <c r="XCM722" s="8"/>
      <c r="XCN722" s="8"/>
      <c r="XCO722" s="8"/>
      <c r="XCP722" s="8"/>
      <c r="XCQ722" s="8"/>
      <c r="XCR722" s="8"/>
      <c r="XCS722" s="8"/>
      <c r="XCT722" s="8"/>
      <c r="XCU722" s="8"/>
      <c r="XCV722" s="8"/>
      <c r="XCW722" s="8"/>
      <c r="XCX722" s="8"/>
      <c r="XCY722" s="8"/>
      <c r="XCZ722" s="8"/>
      <c r="XDA722" s="8"/>
      <c r="XDB722" s="8"/>
      <c r="XDC722" s="8"/>
      <c r="XDD722" s="8"/>
      <c r="XDE722" s="8"/>
      <c r="XDF722" s="8"/>
      <c r="XDG722" s="8"/>
      <c r="XDH722" s="8"/>
      <c r="XDI722" s="8"/>
      <c r="XDJ722" s="8"/>
      <c r="XDK722" s="8"/>
      <c r="XDL722" s="8"/>
      <c r="XDM722" s="8"/>
      <c r="XDN722" s="8"/>
      <c r="XDO722" s="8"/>
      <c r="XDP722" s="8"/>
      <c r="XDQ722" s="8"/>
      <c r="XDR722" s="8"/>
      <c r="XDS722" s="8"/>
      <c r="XDT722" s="8"/>
      <c r="XDU722" s="8"/>
      <c r="XDV722" s="8"/>
      <c r="XDW722" s="8"/>
      <c r="XDX722" s="8"/>
      <c r="XDY722" s="8"/>
      <c r="XDZ722" s="8"/>
      <c r="XEA722" s="8"/>
      <c r="XEB722" s="8"/>
      <c r="XEC722" s="8"/>
      <c r="XED722" s="8"/>
      <c r="XEE722" s="8"/>
      <c r="XEF722" s="8"/>
      <c r="XEG722" s="8"/>
      <c r="XEH722" s="8"/>
      <c r="XEI722" s="8"/>
      <c r="XEJ722" s="8"/>
      <c r="XEK722" s="8"/>
      <c r="XEL722" s="8"/>
      <c r="XEM722" s="8"/>
      <c r="XEN722" s="8"/>
      <c r="XEO722" s="8"/>
      <c r="XEP722" s="8"/>
      <c r="XEQ722" s="8"/>
      <c r="XER722" s="8"/>
      <c r="XES722" s="8"/>
      <c r="XET722" s="8"/>
      <c r="XEU722" s="8"/>
      <c r="XEV722" s="8"/>
      <c r="XEW722" s="8"/>
      <c r="XEX722" s="8"/>
      <c r="XEY722" s="8"/>
      <c r="XEZ722" s="8"/>
      <c r="XFA722" s="8"/>
      <c r="XFB722" s="8"/>
      <c r="XFC722" s="8"/>
      <c r="XFD722" s="8"/>
    </row>
    <row r="723" s="9" customFormat="1" customHeight="1" spans="1:16384">
      <c r="A723" s="31"/>
      <c r="B723" s="22" t="s">
        <v>414</v>
      </c>
      <c r="C723" s="22" t="s">
        <v>434</v>
      </c>
      <c r="D723" s="76" t="s">
        <v>45</v>
      </c>
      <c r="E723" s="31" t="s">
        <v>107</v>
      </c>
      <c r="F723" s="31">
        <f t="shared" si="56"/>
        <v>300</v>
      </c>
      <c r="G723" s="22">
        <v>0</v>
      </c>
      <c r="H723" s="22">
        <v>300</v>
      </c>
      <c r="I723" s="22">
        <v>0</v>
      </c>
      <c r="J723" s="33"/>
      <c r="K723" s="45">
        <f t="shared" si="57"/>
        <v>0.266666666666667</v>
      </c>
      <c r="L723" s="46">
        <f t="shared" si="58"/>
        <v>80</v>
      </c>
      <c r="M723" s="46">
        <f t="shared" si="59"/>
        <v>80</v>
      </c>
      <c r="N723" s="46">
        <f t="shared" si="60"/>
        <v>0</v>
      </c>
      <c r="O723" s="46">
        <f t="shared" si="61"/>
        <v>0</v>
      </c>
      <c r="P723" s="46">
        <v>0</v>
      </c>
      <c r="Q723" s="46">
        <v>0</v>
      </c>
      <c r="R723" s="46">
        <f t="shared" si="62"/>
        <v>80</v>
      </c>
      <c r="S723" s="46">
        <v>80</v>
      </c>
      <c r="T723" s="46">
        <v>0</v>
      </c>
      <c r="U723" s="46">
        <f t="shared" si="55"/>
        <v>0</v>
      </c>
      <c r="V723" s="46">
        <v>0</v>
      </c>
      <c r="W723" s="46">
        <v>0</v>
      </c>
      <c r="X723" s="33"/>
      <c r="Y723" s="33"/>
      <c r="Z723" s="33"/>
      <c r="AA723" s="33"/>
      <c r="AB723" s="33">
        <v>12</v>
      </c>
      <c r="AC723" s="33">
        <v>36</v>
      </c>
      <c r="AD723" s="33">
        <v>12</v>
      </c>
      <c r="AE723" s="33">
        <v>36</v>
      </c>
      <c r="AF723" s="33"/>
      <c r="AG723" s="33"/>
      <c r="AH723" s="33"/>
      <c r="AI723" s="33"/>
      <c r="AJ723" s="33" t="s">
        <v>108</v>
      </c>
      <c r="AK723" s="33"/>
      <c r="AL723" s="33"/>
      <c r="AM723" s="33"/>
      <c r="AN723" s="33"/>
      <c r="AO723" s="33"/>
      <c r="AP723" s="33"/>
      <c r="AQ723" s="33"/>
      <c r="AR723" s="33"/>
      <c r="AS723" s="33"/>
      <c r="AT723" s="33"/>
      <c r="AU723" s="33"/>
      <c r="AV723" s="33"/>
      <c r="AW723" s="33" t="s">
        <v>402</v>
      </c>
      <c r="AX723" s="31"/>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c r="JS723" s="8"/>
      <c r="JT723" s="8"/>
      <c r="JU723" s="8"/>
      <c r="JV723" s="8"/>
      <c r="JW723" s="8"/>
      <c r="JX723" s="8"/>
      <c r="JY723" s="8"/>
      <c r="JZ723" s="8"/>
      <c r="KA723" s="8"/>
      <c r="KB723" s="8"/>
      <c r="KC723" s="8"/>
      <c r="KD723" s="8"/>
      <c r="KE723" s="8"/>
      <c r="KF723" s="8"/>
      <c r="KG723" s="8"/>
      <c r="KH723" s="8"/>
      <c r="KI723" s="8"/>
      <c r="KJ723" s="8"/>
      <c r="KK723" s="8"/>
      <c r="KL723" s="8"/>
      <c r="KM723" s="8"/>
      <c r="KN723" s="8"/>
      <c r="KO723" s="8"/>
      <c r="KP723" s="8"/>
      <c r="KQ723" s="8"/>
      <c r="KR723" s="8"/>
      <c r="KS723" s="8"/>
      <c r="KT723" s="8"/>
      <c r="KU723" s="8"/>
      <c r="KV723" s="8"/>
      <c r="KW723" s="8"/>
      <c r="KX723" s="8"/>
      <c r="KY723" s="8"/>
      <c r="KZ723" s="8"/>
      <c r="LA723" s="8"/>
      <c r="LB723" s="8"/>
      <c r="LC723" s="8"/>
      <c r="LD723" s="8"/>
      <c r="LE723" s="8"/>
      <c r="LF723" s="8"/>
      <c r="LG723" s="8"/>
      <c r="LH723" s="8"/>
      <c r="LI723" s="8"/>
      <c r="LJ723" s="8"/>
      <c r="LK723" s="8"/>
      <c r="LL723" s="8"/>
      <c r="LM723" s="8"/>
      <c r="LN723" s="8"/>
      <c r="LO723" s="8"/>
      <c r="LP723" s="8"/>
      <c r="LQ723" s="8"/>
      <c r="LR723" s="8"/>
      <c r="LS723" s="8"/>
      <c r="LT723" s="8"/>
      <c r="LU723" s="8"/>
      <c r="LV723" s="8"/>
      <c r="LW723" s="8"/>
      <c r="LX723" s="8"/>
      <c r="LY723" s="8"/>
      <c r="LZ723" s="8"/>
      <c r="MA723" s="8"/>
      <c r="MB723" s="8"/>
      <c r="MC723" s="8"/>
      <c r="MD723" s="8"/>
      <c r="ME723" s="8"/>
      <c r="MF723" s="8"/>
      <c r="MG723" s="8"/>
      <c r="MH723" s="8"/>
      <c r="MI723" s="8"/>
      <c r="MJ723" s="8"/>
      <c r="MK723" s="8"/>
      <c r="ML723" s="8"/>
      <c r="MM723" s="8"/>
      <c r="MN723" s="8"/>
      <c r="MO723" s="8"/>
      <c r="MP723" s="8"/>
      <c r="MQ723" s="8"/>
      <c r="MR723" s="8"/>
      <c r="MS723" s="8"/>
      <c r="MT723" s="8"/>
      <c r="MU723" s="8"/>
      <c r="MV723" s="8"/>
      <c r="MW723" s="8"/>
      <c r="MX723" s="8"/>
      <c r="MY723" s="8"/>
      <c r="MZ723" s="8"/>
      <c r="NA723" s="8"/>
      <c r="NB723" s="8"/>
      <c r="NC723" s="8"/>
      <c r="ND723" s="8"/>
      <c r="NE723" s="8"/>
      <c r="NF723" s="8"/>
      <c r="NG723" s="8"/>
      <c r="NH723" s="8"/>
      <c r="NI723" s="8"/>
      <c r="NJ723" s="8"/>
      <c r="NK723" s="8"/>
      <c r="NL723" s="8"/>
      <c r="NM723" s="8"/>
      <c r="NN723" s="8"/>
      <c r="NO723" s="8"/>
      <c r="NP723" s="8"/>
      <c r="NQ723" s="8"/>
      <c r="NR723" s="8"/>
      <c r="NS723" s="8"/>
      <c r="NT723" s="8"/>
      <c r="NU723" s="8"/>
      <c r="NV723" s="8"/>
      <c r="NW723" s="8"/>
      <c r="NX723" s="8"/>
      <c r="NY723" s="8"/>
      <c r="NZ723" s="8"/>
      <c r="OA723" s="8"/>
      <c r="OB723" s="8"/>
      <c r="OC723" s="8"/>
      <c r="OD723" s="8"/>
      <c r="OE723" s="8"/>
      <c r="OF723" s="8"/>
      <c r="OG723" s="8"/>
      <c r="OH723" s="8"/>
      <c r="OI723" s="8"/>
      <c r="OJ723" s="8"/>
      <c r="OK723" s="8"/>
      <c r="OL723" s="8"/>
      <c r="OM723" s="8"/>
      <c r="ON723" s="8"/>
      <c r="OO723" s="8"/>
      <c r="OP723" s="8"/>
      <c r="OQ723" s="8"/>
      <c r="OR723" s="8"/>
      <c r="OS723" s="8"/>
      <c r="OT723" s="8"/>
      <c r="OU723" s="8"/>
      <c r="OV723" s="8"/>
      <c r="OW723" s="8"/>
      <c r="OX723" s="8"/>
      <c r="OY723" s="8"/>
      <c r="OZ723" s="8"/>
      <c r="PA723" s="8"/>
      <c r="PB723" s="8"/>
      <c r="PC723" s="8"/>
      <c r="PD723" s="8"/>
      <c r="PE723" s="8"/>
      <c r="PF723" s="8"/>
      <c r="PG723" s="8"/>
      <c r="PH723" s="8"/>
      <c r="PI723" s="8"/>
      <c r="PJ723" s="8"/>
      <c r="PK723" s="8"/>
      <c r="PL723" s="8"/>
      <c r="PM723" s="8"/>
      <c r="PN723" s="8"/>
      <c r="PO723" s="8"/>
      <c r="PP723" s="8"/>
      <c r="PQ723" s="8"/>
      <c r="PR723" s="8"/>
      <c r="PS723" s="8"/>
      <c r="PT723" s="8"/>
      <c r="PU723" s="8"/>
      <c r="PV723" s="8"/>
      <c r="PW723" s="8"/>
      <c r="PX723" s="8"/>
      <c r="PY723" s="8"/>
      <c r="PZ723" s="8"/>
      <c r="QA723" s="8"/>
      <c r="QB723" s="8"/>
      <c r="QC723" s="8"/>
      <c r="QD723" s="8"/>
      <c r="QE723" s="8"/>
      <c r="QF723" s="8"/>
      <c r="QG723" s="8"/>
      <c r="QH723" s="8"/>
      <c r="QI723" s="8"/>
      <c r="QJ723" s="8"/>
      <c r="QK723" s="8"/>
      <c r="QL723" s="8"/>
      <c r="QM723" s="8"/>
      <c r="QN723" s="8"/>
      <c r="QO723" s="8"/>
      <c r="QP723" s="8"/>
      <c r="QQ723" s="8"/>
      <c r="QR723" s="8"/>
      <c r="QS723" s="8"/>
      <c r="QT723" s="8"/>
      <c r="QU723" s="8"/>
      <c r="QV723" s="8"/>
      <c r="QW723" s="8"/>
      <c r="QX723" s="8"/>
      <c r="QY723" s="8"/>
      <c r="QZ723" s="8"/>
      <c r="RA723" s="8"/>
      <c r="RB723" s="8"/>
      <c r="RC723" s="8"/>
      <c r="RD723" s="8"/>
      <c r="RE723" s="8"/>
      <c r="RF723" s="8"/>
      <c r="RG723" s="8"/>
      <c r="RH723" s="8"/>
      <c r="RI723" s="8"/>
      <c r="RJ723" s="8"/>
      <c r="RK723" s="8"/>
      <c r="RL723" s="8"/>
      <c r="RM723" s="8"/>
      <c r="RN723" s="8"/>
      <c r="RO723" s="8"/>
      <c r="RP723" s="8"/>
      <c r="RQ723" s="8"/>
      <c r="RR723" s="8"/>
      <c r="RS723" s="8"/>
      <c r="RT723" s="8"/>
      <c r="RU723" s="8"/>
      <c r="RV723" s="8"/>
      <c r="RW723" s="8"/>
      <c r="RX723" s="8"/>
      <c r="RY723" s="8"/>
      <c r="RZ723" s="8"/>
      <c r="SA723" s="8"/>
      <c r="SB723" s="8"/>
      <c r="SC723" s="8"/>
      <c r="SD723" s="8"/>
      <c r="SE723" s="8"/>
      <c r="SF723" s="8"/>
      <c r="SG723" s="8"/>
      <c r="SH723" s="8"/>
      <c r="SI723" s="8"/>
      <c r="SJ723" s="8"/>
      <c r="SK723" s="8"/>
      <c r="SL723" s="8"/>
      <c r="SM723" s="8"/>
      <c r="SN723" s="8"/>
      <c r="SO723" s="8"/>
      <c r="SP723" s="8"/>
      <c r="SQ723" s="8"/>
      <c r="SR723" s="8"/>
      <c r="SS723" s="8"/>
      <c r="ST723" s="8"/>
      <c r="SU723" s="8"/>
      <c r="SV723" s="8"/>
      <c r="SW723" s="8"/>
      <c r="SX723" s="8"/>
      <c r="SY723" s="8"/>
      <c r="SZ723" s="8"/>
      <c r="TA723" s="8"/>
      <c r="TB723" s="8"/>
      <c r="TC723" s="8"/>
      <c r="TD723" s="8"/>
      <c r="TE723" s="8"/>
      <c r="TF723" s="8"/>
      <c r="TG723" s="8"/>
      <c r="TH723" s="8"/>
      <c r="TI723" s="8"/>
      <c r="TJ723" s="8"/>
      <c r="TK723" s="8"/>
      <c r="TL723" s="8"/>
      <c r="TM723" s="8"/>
      <c r="TN723" s="8"/>
      <c r="TO723" s="8"/>
      <c r="TP723" s="8"/>
      <c r="TQ723" s="8"/>
      <c r="TR723" s="8"/>
      <c r="TS723" s="8"/>
      <c r="TT723" s="8"/>
      <c r="TU723" s="8"/>
      <c r="TV723" s="8"/>
      <c r="TW723" s="8"/>
      <c r="TX723" s="8"/>
      <c r="TY723" s="8"/>
      <c r="TZ723" s="8"/>
      <c r="UA723" s="8"/>
      <c r="UB723" s="8"/>
      <c r="UC723" s="8"/>
      <c r="UD723" s="8"/>
      <c r="UE723" s="8"/>
      <c r="UF723" s="8"/>
      <c r="UG723" s="8"/>
      <c r="UH723" s="8"/>
      <c r="UI723" s="8"/>
      <c r="UJ723" s="8"/>
      <c r="UK723" s="8"/>
      <c r="UL723" s="8"/>
      <c r="UM723" s="8"/>
      <c r="UN723" s="8"/>
      <c r="UO723" s="8"/>
      <c r="UP723" s="8"/>
      <c r="UQ723" s="8"/>
      <c r="UR723" s="8"/>
      <c r="US723" s="8"/>
      <c r="UT723" s="8"/>
      <c r="UU723" s="8"/>
      <c r="UV723" s="8"/>
      <c r="UW723" s="8"/>
      <c r="UX723" s="8"/>
      <c r="UY723" s="8"/>
      <c r="UZ723" s="8"/>
      <c r="VA723" s="8"/>
      <c r="VB723" s="8"/>
      <c r="VC723" s="8"/>
      <c r="VD723" s="8"/>
      <c r="VE723" s="8"/>
      <c r="VF723" s="8"/>
      <c r="VG723" s="8"/>
      <c r="VH723" s="8"/>
      <c r="VI723" s="8"/>
      <c r="VJ723" s="8"/>
      <c r="VK723" s="8"/>
      <c r="VL723" s="8"/>
      <c r="VM723" s="8"/>
      <c r="VN723" s="8"/>
      <c r="VO723" s="8"/>
      <c r="VP723" s="8"/>
      <c r="VQ723" s="8"/>
      <c r="VR723" s="8"/>
      <c r="VS723" s="8"/>
      <c r="VT723" s="8"/>
      <c r="VU723" s="8"/>
      <c r="VV723" s="8"/>
      <c r="VW723" s="8"/>
      <c r="VX723" s="8"/>
      <c r="VY723" s="8"/>
      <c r="VZ723" s="8"/>
      <c r="WA723" s="8"/>
      <c r="WB723" s="8"/>
      <c r="WC723" s="8"/>
      <c r="WD723" s="8"/>
      <c r="WE723" s="8"/>
      <c r="WF723" s="8"/>
      <c r="WG723" s="8"/>
      <c r="WH723" s="8"/>
      <c r="WI723" s="8"/>
      <c r="WJ723" s="8"/>
      <c r="WK723" s="8"/>
      <c r="WL723" s="8"/>
      <c r="WM723" s="8"/>
      <c r="WN723" s="8"/>
      <c r="WO723" s="8"/>
      <c r="WP723" s="8"/>
      <c r="WQ723" s="8"/>
      <c r="WR723" s="8"/>
      <c r="WS723" s="8"/>
      <c r="WT723" s="8"/>
      <c r="WU723" s="8"/>
      <c r="WV723" s="8"/>
      <c r="WW723" s="8"/>
      <c r="WX723" s="8"/>
      <c r="WY723" s="8"/>
      <c r="WZ723" s="8"/>
      <c r="XA723" s="8"/>
      <c r="XB723" s="8"/>
      <c r="XC723" s="8"/>
      <c r="XD723" s="8"/>
      <c r="XE723" s="8"/>
      <c r="XF723" s="8"/>
      <c r="XG723" s="8"/>
      <c r="XH723" s="8"/>
      <c r="XI723" s="8"/>
      <c r="XJ723" s="8"/>
      <c r="XK723" s="8"/>
      <c r="XL723" s="8"/>
      <c r="XM723" s="8"/>
      <c r="XN723" s="8"/>
      <c r="XO723" s="8"/>
      <c r="XP723" s="8"/>
      <c r="XQ723" s="8"/>
      <c r="XR723" s="8"/>
      <c r="XS723" s="8"/>
      <c r="XT723" s="8"/>
      <c r="XU723" s="8"/>
      <c r="XV723" s="8"/>
      <c r="XW723" s="8"/>
      <c r="XX723" s="8"/>
      <c r="XY723" s="8"/>
      <c r="XZ723" s="8"/>
      <c r="YA723" s="8"/>
      <c r="YB723" s="8"/>
      <c r="YC723" s="8"/>
      <c r="YD723" s="8"/>
      <c r="YE723" s="8"/>
      <c r="YF723" s="8"/>
      <c r="YG723" s="8"/>
      <c r="YH723" s="8"/>
      <c r="YI723" s="8"/>
      <c r="YJ723" s="8"/>
      <c r="YK723" s="8"/>
      <c r="YL723" s="8"/>
      <c r="YM723" s="8"/>
      <c r="YN723" s="8"/>
      <c r="YO723" s="8"/>
      <c r="YP723" s="8"/>
      <c r="YQ723" s="8"/>
      <c r="YR723" s="8"/>
      <c r="YS723" s="8"/>
      <c r="YT723" s="8"/>
      <c r="YU723" s="8"/>
      <c r="YV723" s="8"/>
      <c r="YW723" s="8"/>
      <c r="YX723" s="8"/>
      <c r="YY723" s="8"/>
      <c r="YZ723" s="8"/>
      <c r="ZA723" s="8"/>
      <c r="ZB723" s="8"/>
      <c r="ZC723" s="8"/>
      <c r="ZD723" s="8"/>
      <c r="ZE723" s="8"/>
      <c r="ZF723" s="8"/>
      <c r="ZG723" s="8"/>
      <c r="ZH723" s="8"/>
      <c r="ZI723" s="8"/>
      <c r="ZJ723" s="8"/>
      <c r="ZK723" s="8"/>
      <c r="ZL723" s="8"/>
      <c r="ZM723" s="8"/>
      <c r="ZN723" s="8"/>
      <c r="ZO723" s="8"/>
      <c r="ZP723" s="8"/>
      <c r="ZQ723" s="8"/>
      <c r="ZR723" s="8"/>
      <c r="ZS723" s="8"/>
      <c r="ZT723" s="8"/>
      <c r="ZU723" s="8"/>
      <c r="ZV723" s="8"/>
      <c r="ZW723" s="8"/>
      <c r="ZX723" s="8"/>
      <c r="ZY723" s="8"/>
      <c r="ZZ723" s="8"/>
      <c r="AAA723" s="8"/>
      <c r="AAB723" s="8"/>
      <c r="AAC723" s="8"/>
      <c r="AAD723" s="8"/>
      <c r="AAE723" s="8"/>
      <c r="AAF723" s="8"/>
      <c r="AAG723" s="8"/>
      <c r="AAH723" s="8"/>
      <c r="AAI723" s="8"/>
      <c r="AAJ723" s="8"/>
      <c r="AAK723" s="8"/>
      <c r="AAL723" s="8"/>
      <c r="AAM723" s="8"/>
      <c r="AAN723" s="8"/>
      <c r="AAO723" s="8"/>
      <c r="AAP723" s="8"/>
      <c r="AAQ723" s="8"/>
      <c r="AAR723" s="8"/>
      <c r="AAS723" s="8"/>
      <c r="AAT723" s="8"/>
      <c r="AAU723" s="8"/>
      <c r="AAV723" s="8"/>
      <c r="AAW723" s="8"/>
      <c r="AAX723" s="8"/>
      <c r="AAY723" s="8"/>
      <c r="AAZ723" s="8"/>
      <c r="ABA723" s="8"/>
      <c r="ABB723" s="8"/>
      <c r="ABC723" s="8"/>
      <c r="ABD723" s="8"/>
      <c r="ABE723" s="8"/>
      <c r="ABF723" s="8"/>
      <c r="ABG723" s="8"/>
      <c r="ABH723" s="8"/>
      <c r="ABI723" s="8"/>
      <c r="ABJ723" s="8"/>
      <c r="ABK723" s="8"/>
      <c r="ABL723" s="8"/>
      <c r="ABM723" s="8"/>
      <c r="ABN723" s="8"/>
      <c r="ABO723" s="8"/>
      <c r="ABP723" s="8"/>
      <c r="ABQ723" s="8"/>
      <c r="ABR723" s="8"/>
      <c r="ABS723" s="8"/>
      <c r="ABT723" s="8"/>
      <c r="ABU723" s="8"/>
      <c r="ABV723" s="8"/>
      <c r="ABW723" s="8"/>
      <c r="ABX723" s="8"/>
      <c r="ABY723" s="8"/>
      <c r="ABZ723" s="8"/>
      <c r="ACA723" s="8"/>
      <c r="ACB723" s="8"/>
      <c r="ACC723" s="8"/>
      <c r="ACD723" s="8"/>
      <c r="ACE723" s="8"/>
      <c r="ACF723" s="8"/>
      <c r="ACG723" s="8"/>
      <c r="ACH723" s="8"/>
      <c r="ACI723" s="8"/>
      <c r="ACJ723" s="8"/>
      <c r="ACK723" s="8"/>
      <c r="ACL723" s="8"/>
      <c r="ACM723" s="8"/>
      <c r="ACN723" s="8"/>
      <c r="ACO723" s="8"/>
      <c r="ACP723" s="8"/>
      <c r="ACQ723" s="8"/>
      <c r="ACR723" s="8"/>
      <c r="ACS723" s="8"/>
      <c r="ACT723" s="8"/>
      <c r="ACU723" s="8"/>
      <c r="ACV723" s="8"/>
      <c r="ACW723" s="8"/>
      <c r="ACX723" s="8"/>
      <c r="ACY723" s="8"/>
      <c r="ACZ723" s="8"/>
      <c r="ADA723" s="8"/>
      <c r="ADB723" s="8"/>
      <c r="ADC723" s="8"/>
      <c r="ADD723" s="8"/>
      <c r="ADE723" s="8"/>
      <c r="ADF723" s="8"/>
      <c r="ADG723" s="8"/>
      <c r="ADH723" s="8"/>
      <c r="ADI723" s="8"/>
      <c r="ADJ723" s="8"/>
      <c r="ADK723" s="8"/>
      <c r="ADL723" s="8"/>
      <c r="ADM723" s="8"/>
      <c r="ADN723" s="8"/>
      <c r="ADO723" s="8"/>
      <c r="ADP723" s="8"/>
      <c r="ADQ723" s="8"/>
      <c r="ADR723" s="8"/>
      <c r="ADS723" s="8"/>
      <c r="ADT723" s="8"/>
      <c r="ADU723" s="8"/>
      <c r="ADV723" s="8"/>
      <c r="ADW723" s="8"/>
      <c r="ADX723" s="8"/>
      <c r="ADY723" s="8"/>
      <c r="ADZ723" s="8"/>
      <c r="AEA723" s="8"/>
      <c r="AEB723" s="8"/>
      <c r="AEC723" s="8"/>
      <c r="AED723" s="8"/>
      <c r="AEE723" s="8"/>
      <c r="AEF723" s="8"/>
      <c r="AEG723" s="8"/>
      <c r="AEH723" s="8"/>
      <c r="AEI723" s="8"/>
      <c r="AEJ723" s="8"/>
      <c r="AEK723" s="8"/>
      <c r="AEL723" s="8"/>
      <c r="AEM723" s="8"/>
      <c r="AEN723" s="8"/>
      <c r="AEO723" s="8"/>
      <c r="AEP723" s="8"/>
      <c r="AEQ723" s="8"/>
      <c r="AER723" s="8"/>
      <c r="AES723" s="8"/>
      <c r="AET723" s="8"/>
      <c r="AEU723" s="8"/>
      <c r="AEV723" s="8"/>
      <c r="AEW723" s="8"/>
      <c r="AEX723" s="8"/>
      <c r="AEY723" s="8"/>
      <c r="AEZ723" s="8"/>
      <c r="AFA723" s="8"/>
      <c r="AFB723" s="8"/>
      <c r="AFC723" s="8"/>
      <c r="AFD723" s="8"/>
      <c r="AFE723" s="8"/>
      <c r="AFF723" s="8"/>
      <c r="AFG723" s="8"/>
      <c r="AFH723" s="8"/>
      <c r="AFI723" s="8"/>
      <c r="AFJ723" s="8"/>
      <c r="AFK723" s="8"/>
      <c r="AFL723" s="8"/>
      <c r="AFM723" s="8"/>
      <c r="AFN723" s="8"/>
      <c r="AFO723" s="8"/>
      <c r="AFP723" s="8"/>
      <c r="AFQ723" s="8"/>
      <c r="AFR723" s="8"/>
      <c r="AFS723" s="8"/>
      <c r="AFT723" s="8"/>
      <c r="AFU723" s="8"/>
      <c r="AFV723" s="8"/>
      <c r="AFW723" s="8"/>
      <c r="AFX723" s="8"/>
      <c r="AFY723" s="8"/>
      <c r="AFZ723" s="8"/>
      <c r="AGA723" s="8"/>
      <c r="AGB723" s="8"/>
      <c r="AGC723" s="8"/>
      <c r="AGD723" s="8"/>
      <c r="AGE723" s="8"/>
      <c r="AGF723" s="8"/>
      <c r="AGG723" s="8"/>
      <c r="AGH723" s="8"/>
      <c r="AGI723" s="8"/>
      <c r="AGJ723" s="8"/>
      <c r="AGK723" s="8"/>
      <c r="AGL723" s="8"/>
      <c r="AGM723" s="8"/>
      <c r="AGN723" s="8"/>
      <c r="AGO723" s="8"/>
      <c r="AGP723" s="8"/>
      <c r="AGQ723" s="8"/>
      <c r="AGR723" s="8"/>
      <c r="AGS723" s="8"/>
      <c r="AGT723" s="8"/>
      <c r="AGU723" s="8"/>
      <c r="AGV723" s="8"/>
      <c r="AGW723" s="8"/>
      <c r="AGX723" s="8"/>
      <c r="AGY723" s="8"/>
      <c r="AGZ723" s="8"/>
      <c r="AHA723" s="8"/>
      <c r="AHB723" s="8"/>
      <c r="AHC723" s="8"/>
      <c r="AHD723" s="8"/>
      <c r="AHE723" s="8"/>
      <c r="AHF723" s="8"/>
      <c r="AHG723" s="8"/>
      <c r="AHH723" s="8"/>
      <c r="AHI723" s="8"/>
      <c r="AHJ723" s="8"/>
      <c r="AHK723" s="8"/>
      <c r="AHL723" s="8"/>
      <c r="AHM723" s="8"/>
      <c r="AHN723" s="8"/>
      <c r="AHO723" s="8"/>
      <c r="AHP723" s="8"/>
      <c r="AHQ723" s="8"/>
      <c r="AHR723" s="8"/>
      <c r="AHS723" s="8"/>
      <c r="AHT723" s="8"/>
      <c r="AHU723" s="8"/>
      <c r="AHV723" s="8"/>
      <c r="AHW723" s="8"/>
      <c r="AHX723" s="8"/>
      <c r="AHY723" s="8"/>
      <c r="AHZ723" s="8"/>
      <c r="AIA723" s="8"/>
      <c r="AIB723" s="8"/>
      <c r="AIC723" s="8"/>
      <c r="AID723" s="8"/>
      <c r="AIE723" s="8"/>
      <c r="AIF723" s="8"/>
      <c r="AIG723" s="8"/>
      <c r="AIH723" s="8"/>
      <c r="AII723" s="8"/>
      <c r="AIJ723" s="8"/>
      <c r="AIK723" s="8"/>
      <c r="AIL723" s="8"/>
      <c r="AIM723" s="8"/>
      <c r="AIN723" s="8"/>
      <c r="AIO723" s="8"/>
      <c r="AIP723" s="8"/>
      <c r="AIQ723" s="8"/>
      <c r="AIR723" s="8"/>
      <c r="AIS723" s="8"/>
      <c r="AIT723" s="8"/>
      <c r="AIU723" s="8"/>
      <c r="AIV723" s="8"/>
      <c r="AIW723" s="8"/>
      <c r="AIX723" s="8"/>
      <c r="AIY723" s="8"/>
      <c r="AIZ723" s="8"/>
      <c r="AJA723" s="8"/>
      <c r="AJB723" s="8"/>
      <c r="AJC723" s="8"/>
      <c r="AJD723" s="8"/>
      <c r="AJE723" s="8"/>
      <c r="AJF723" s="8"/>
      <c r="AJG723" s="8"/>
      <c r="AJH723" s="8"/>
      <c r="AJI723" s="8"/>
      <c r="AJJ723" s="8"/>
      <c r="AJK723" s="8"/>
      <c r="AJL723" s="8"/>
      <c r="AJM723" s="8"/>
      <c r="AJN723" s="8"/>
      <c r="AJO723" s="8"/>
      <c r="AJP723" s="8"/>
      <c r="AJQ723" s="8"/>
      <c r="AJR723" s="8"/>
      <c r="AJS723" s="8"/>
      <c r="AJT723" s="8"/>
      <c r="AJU723" s="8"/>
      <c r="AJV723" s="8"/>
      <c r="AJW723" s="8"/>
      <c r="AJX723" s="8"/>
      <c r="AJY723" s="8"/>
      <c r="AJZ723" s="8"/>
      <c r="AKA723" s="8"/>
      <c r="AKB723" s="8"/>
      <c r="AKC723" s="8"/>
      <c r="AKD723" s="8"/>
      <c r="AKE723" s="8"/>
      <c r="AKF723" s="8"/>
      <c r="AKG723" s="8"/>
      <c r="AKH723" s="8"/>
      <c r="AKI723" s="8"/>
      <c r="AKJ723" s="8"/>
      <c r="AKK723" s="8"/>
      <c r="AKL723" s="8"/>
      <c r="AKM723" s="8"/>
      <c r="AKN723" s="8"/>
      <c r="AKO723" s="8"/>
      <c r="AKP723" s="8"/>
      <c r="AKQ723" s="8"/>
      <c r="AKR723" s="8"/>
      <c r="AKS723" s="8"/>
      <c r="AKT723" s="8"/>
      <c r="AKU723" s="8"/>
      <c r="AKV723" s="8"/>
      <c r="AKW723" s="8"/>
      <c r="AKX723" s="8"/>
      <c r="AKY723" s="8"/>
      <c r="AKZ723" s="8"/>
      <c r="ALA723" s="8"/>
      <c r="ALB723" s="8"/>
      <c r="ALC723" s="8"/>
      <c r="ALD723" s="8"/>
      <c r="ALE723" s="8"/>
      <c r="ALF723" s="8"/>
      <c r="ALG723" s="8"/>
      <c r="ALH723" s="8"/>
      <c r="ALI723" s="8"/>
      <c r="ALJ723" s="8"/>
      <c r="ALK723" s="8"/>
      <c r="ALL723" s="8"/>
      <c r="ALM723" s="8"/>
      <c r="ALN723" s="8"/>
      <c r="ALO723" s="8"/>
      <c r="ALP723" s="8"/>
      <c r="ALQ723" s="8"/>
      <c r="ALR723" s="8"/>
      <c r="ALS723" s="8"/>
      <c r="ALT723" s="8"/>
      <c r="ALU723" s="8"/>
      <c r="ALV723" s="8"/>
      <c r="ALW723" s="8"/>
      <c r="ALX723" s="8"/>
      <c r="ALY723" s="8"/>
      <c r="ALZ723" s="8"/>
      <c r="AMA723" s="8"/>
      <c r="AMB723" s="8"/>
      <c r="AMC723" s="8"/>
      <c r="AMD723" s="8"/>
      <c r="AME723" s="8"/>
      <c r="AMF723" s="8"/>
      <c r="AMG723" s="8"/>
      <c r="AMH723" s="8"/>
      <c r="AMI723" s="8"/>
      <c r="AMJ723" s="8"/>
      <c r="AMK723" s="8"/>
      <c r="AML723" s="8"/>
      <c r="AMM723" s="8"/>
      <c r="AMN723" s="8"/>
      <c r="AMO723" s="8"/>
      <c r="AMP723" s="8"/>
      <c r="AMQ723" s="8"/>
      <c r="AMR723" s="8"/>
      <c r="AMS723" s="8"/>
      <c r="AMT723" s="8"/>
      <c r="AMU723" s="8"/>
      <c r="AMV723" s="8"/>
      <c r="AMW723" s="8"/>
      <c r="AMX723" s="8"/>
      <c r="AMY723" s="8"/>
      <c r="AMZ723" s="8"/>
      <c r="ANA723" s="8"/>
      <c r="ANB723" s="8"/>
      <c r="ANC723" s="8"/>
      <c r="AND723" s="8"/>
      <c r="ANE723" s="8"/>
      <c r="ANF723" s="8"/>
      <c r="ANG723" s="8"/>
      <c r="ANH723" s="8"/>
      <c r="ANI723" s="8"/>
      <c r="ANJ723" s="8"/>
      <c r="ANK723" s="8"/>
      <c r="ANL723" s="8"/>
      <c r="ANM723" s="8"/>
      <c r="ANN723" s="8"/>
      <c r="ANO723" s="8"/>
      <c r="ANP723" s="8"/>
      <c r="ANQ723" s="8"/>
      <c r="ANR723" s="8"/>
      <c r="ANS723" s="8"/>
      <c r="ANT723" s="8"/>
      <c r="ANU723" s="8"/>
      <c r="ANV723" s="8"/>
      <c r="ANW723" s="8"/>
      <c r="ANX723" s="8"/>
      <c r="ANY723" s="8"/>
      <c r="ANZ723" s="8"/>
      <c r="AOA723" s="8"/>
      <c r="AOB723" s="8"/>
      <c r="AOC723" s="8"/>
      <c r="AOD723" s="8"/>
      <c r="AOE723" s="8"/>
      <c r="AOF723" s="8"/>
      <c r="AOG723" s="8"/>
      <c r="AOH723" s="8"/>
      <c r="AOI723" s="8"/>
      <c r="AOJ723" s="8"/>
      <c r="AOK723" s="8"/>
      <c r="AOL723" s="8"/>
      <c r="AOM723" s="8"/>
      <c r="AON723" s="8"/>
      <c r="AOO723" s="8"/>
      <c r="AOP723" s="8"/>
      <c r="AOQ723" s="8"/>
      <c r="AOR723" s="8"/>
      <c r="AOS723" s="8"/>
      <c r="AOT723" s="8"/>
      <c r="AOU723" s="8"/>
      <c r="AOV723" s="8"/>
      <c r="AOW723" s="8"/>
      <c r="AOX723" s="8"/>
      <c r="AOY723" s="8"/>
      <c r="AOZ723" s="8"/>
      <c r="APA723" s="8"/>
      <c r="APB723" s="8"/>
      <c r="APC723" s="8"/>
      <c r="APD723" s="8"/>
      <c r="APE723" s="8"/>
      <c r="APF723" s="8"/>
      <c r="APG723" s="8"/>
      <c r="APH723" s="8"/>
      <c r="API723" s="8"/>
      <c r="APJ723" s="8"/>
      <c r="APK723" s="8"/>
      <c r="APL723" s="8"/>
      <c r="APM723" s="8"/>
      <c r="APN723" s="8"/>
      <c r="APO723" s="8"/>
      <c r="APP723" s="8"/>
      <c r="APQ723" s="8"/>
      <c r="APR723" s="8"/>
      <c r="APS723" s="8"/>
      <c r="APT723" s="8"/>
      <c r="APU723" s="8"/>
      <c r="APV723" s="8"/>
      <c r="APW723" s="8"/>
      <c r="APX723" s="8"/>
      <c r="APY723" s="8"/>
      <c r="APZ723" s="8"/>
      <c r="AQA723" s="8"/>
      <c r="AQB723" s="8"/>
      <c r="AQC723" s="8"/>
      <c r="AQD723" s="8"/>
      <c r="AQE723" s="8"/>
      <c r="AQF723" s="8"/>
      <c r="AQG723" s="8"/>
      <c r="AQH723" s="8"/>
      <c r="AQI723" s="8"/>
      <c r="AQJ723" s="8"/>
      <c r="AQK723" s="8"/>
      <c r="AQL723" s="8"/>
      <c r="AQM723" s="8"/>
      <c r="AQN723" s="8"/>
      <c r="AQO723" s="8"/>
      <c r="AQP723" s="8"/>
      <c r="AQQ723" s="8"/>
      <c r="AQR723" s="8"/>
      <c r="AQS723" s="8"/>
      <c r="AQT723" s="8"/>
      <c r="AQU723" s="8"/>
      <c r="AQV723" s="8"/>
      <c r="AQW723" s="8"/>
      <c r="AQX723" s="8"/>
      <c r="AQY723" s="8"/>
      <c r="AQZ723" s="8"/>
      <c r="ARA723" s="8"/>
      <c r="ARB723" s="8"/>
      <c r="ARC723" s="8"/>
      <c r="ARD723" s="8"/>
      <c r="ARE723" s="8"/>
      <c r="ARF723" s="8"/>
      <c r="ARG723" s="8"/>
      <c r="ARH723" s="8"/>
      <c r="ARI723" s="8"/>
      <c r="ARJ723" s="8"/>
      <c r="ARK723" s="8"/>
      <c r="ARL723" s="8"/>
      <c r="ARM723" s="8"/>
      <c r="ARN723" s="8"/>
      <c r="ARO723" s="8"/>
      <c r="ARP723" s="8"/>
      <c r="ARQ723" s="8"/>
      <c r="ARR723" s="8"/>
      <c r="ARS723" s="8"/>
      <c r="ART723" s="8"/>
      <c r="ARU723" s="8"/>
      <c r="ARV723" s="8"/>
      <c r="ARW723" s="8"/>
      <c r="ARX723" s="8"/>
      <c r="ARY723" s="8"/>
      <c r="ARZ723" s="8"/>
      <c r="ASA723" s="8"/>
      <c r="ASB723" s="8"/>
      <c r="ASC723" s="8"/>
      <c r="ASD723" s="8"/>
      <c r="ASE723" s="8"/>
      <c r="ASF723" s="8"/>
      <c r="ASG723" s="8"/>
      <c r="ASH723" s="8"/>
      <c r="ASI723" s="8"/>
      <c r="ASJ723" s="8"/>
      <c r="ASK723" s="8"/>
      <c r="ASL723" s="8"/>
      <c r="ASM723" s="8"/>
      <c r="ASN723" s="8"/>
      <c r="ASO723" s="8"/>
      <c r="ASP723" s="8"/>
      <c r="ASQ723" s="8"/>
      <c r="ASR723" s="8"/>
      <c r="ASS723" s="8"/>
      <c r="AST723" s="8"/>
      <c r="ASU723" s="8"/>
      <c r="ASV723" s="8"/>
      <c r="ASW723" s="8"/>
      <c r="ASX723" s="8"/>
      <c r="ASY723" s="8"/>
      <c r="ASZ723" s="8"/>
      <c r="ATA723" s="8"/>
      <c r="ATB723" s="8"/>
      <c r="ATC723" s="8"/>
      <c r="ATD723" s="8"/>
      <c r="ATE723" s="8"/>
      <c r="ATF723" s="8"/>
      <c r="ATG723" s="8"/>
      <c r="ATH723" s="8"/>
      <c r="ATI723" s="8"/>
      <c r="ATJ723" s="8"/>
      <c r="ATK723" s="8"/>
      <c r="ATL723" s="8"/>
      <c r="ATM723" s="8"/>
      <c r="ATN723" s="8"/>
      <c r="ATO723" s="8"/>
      <c r="ATP723" s="8"/>
      <c r="ATQ723" s="8"/>
      <c r="ATR723" s="8"/>
      <c r="ATS723" s="8"/>
      <c r="ATT723" s="8"/>
      <c r="ATU723" s="8"/>
      <c r="ATV723" s="8"/>
      <c r="ATW723" s="8"/>
      <c r="ATX723" s="8"/>
      <c r="ATY723" s="8"/>
      <c r="ATZ723" s="8"/>
      <c r="AUA723" s="8"/>
      <c r="AUB723" s="8"/>
      <c r="AUC723" s="8"/>
      <c r="AUD723" s="8"/>
      <c r="AUE723" s="8"/>
      <c r="AUF723" s="8"/>
      <c r="AUG723" s="8"/>
      <c r="AUH723" s="8"/>
      <c r="AUI723" s="8"/>
      <c r="AUJ723" s="8"/>
      <c r="AUK723" s="8"/>
      <c r="AUL723" s="8"/>
      <c r="AUM723" s="8"/>
      <c r="AUN723" s="8"/>
      <c r="AUO723" s="8"/>
      <c r="AUP723" s="8"/>
      <c r="AUQ723" s="8"/>
      <c r="AUR723" s="8"/>
      <c r="AUS723" s="8"/>
      <c r="AUT723" s="8"/>
      <c r="AUU723" s="8"/>
      <c r="AUV723" s="8"/>
      <c r="AUW723" s="8"/>
      <c r="AUX723" s="8"/>
      <c r="AUY723" s="8"/>
      <c r="AUZ723" s="8"/>
      <c r="AVA723" s="8"/>
      <c r="AVB723" s="8"/>
      <c r="AVC723" s="8"/>
      <c r="AVD723" s="8"/>
      <c r="AVE723" s="8"/>
      <c r="AVF723" s="8"/>
      <c r="AVG723" s="8"/>
      <c r="AVH723" s="8"/>
      <c r="AVI723" s="8"/>
      <c r="AVJ723" s="8"/>
      <c r="AVK723" s="8"/>
      <c r="AVL723" s="8"/>
      <c r="AVM723" s="8"/>
      <c r="AVN723" s="8"/>
      <c r="AVO723" s="8"/>
      <c r="AVP723" s="8"/>
      <c r="AVQ723" s="8"/>
      <c r="AVR723" s="8"/>
      <c r="AVS723" s="8"/>
      <c r="AVT723" s="8"/>
      <c r="AVU723" s="8"/>
      <c r="AVV723" s="8"/>
      <c r="AVW723" s="8"/>
      <c r="AVX723" s="8"/>
      <c r="AVY723" s="8"/>
      <c r="AVZ723" s="8"/>
      <c r="AWA723" s="8"/>
      <c r="AWB723" s="8"/>
      <c r="AWC723" s="8"/>
      <c r="AWD723" s="8"/>
      <c r="AWE723" s="8"/>
      <c r="AWF723" s="8"/>
      <c r="AWG723" s="8"/>
      <c r="AWH723" s="8"/>
      <c r="AWI723" s="8"/>
      <c r="AWJ723" s="8"/>
      <c r="AWK723" s="8"/>
      <c r="AWL723" s="8"/>
      <c r="AWM723" s="8"/>
      <c r="AWN723" s="8"/>
      <c r="AWO723" s="8"/>
      <c r="AWP723" s="8"/>
      <c r="AWQ723" s="8"/>
      <c r="AWR723" s="8"/>
      <c r="AWS723" s="8"/>
      <c r="AWT723" s="8"/>
      <c r="AWU723" s="8"/>
      <c r="AWV723" s="8"/>
      <c r="AWW723" s="8"/>
      <c r="AWX723" s="8"/>
      <c r="AWY723" s="8"/>
      <c r="AWZ723" s="8"/>
      <c r="AXA723" s="8"/>
      <c r="AXB723" s="8"/>
      <c r="AXC723" s="8"/>
      <c r="AXD723" s="8"/>
      <c r="AXE723" s="8"/>
      <c r="AXF723" s="8"/>
      <c r="AXG723" s="8"/>
      <c r="AXH723" s="8"/>
      <c r="AXI723" s="8"/>
      <c r="AXJ723" s="8"/>
      <c r="AXK723" s="8"/>
      <c r="AXL723" s="8"/>
      <c r="AXM723" s="8"/>
      <c r="AXN723" s="8"/>
      <c r="AXO723" s="8"/>
      <c r="AXP723" s="8"/>
      <c r="AXQ723" s="8"/>
      <c r="AXR723" s="8"/>
      <c r="AXS723" s="8"/>
      <c r="AXT723" s="8"/>
      <c r="AXU723" s="8"/>
      <c r="AXV723" s="8"/>
      <c r="AXW723" s="8"/>
      <c r="AXX723" s="8"/>
      <c r="AXY723" s="8"/>
      <c r="AXZ723" s="8"/>
      <c r="AYA723" s="8"/>
      <c r="AYB723" s="8"/>
      <c r="AYC723" s="8"/>
      <c r="AYD723" s="8"/>
      <c r="AYE723" s="8"/>
      <c r="AYF723" s="8"/>
      <c r="AYG723" s="8"/>
      <c r="AYH723" s="8"/>
      <c r="AYI723" s="8"/>
      <c r="AYJ723" s="8"/>
      <c r="AYK723" s="8"/>
      <c r="AYL723" s="8"/>
      <c r="AYM723" s="8"/>
      <c r="AYN723" s="8"/>
      <c r="AYO723" s="8"/>
      <c r="AYP723" s="8"/>
      <c r="AYQ723" s="8"/>
      <c r="AYR723" s="8"/>
      <c r="AYS723" s="8"/>
      <c r="AYT723" s="8"/>
      <c r="AYU723" s="8"/>
      <c r="AYV723" s="8"/>
      <c r="AYW723" s="8"/>
      <c r="AYX723" s="8"/>
      <c r="AYY723" s="8"/>
      <c r="AYZ723" s="8"/>
      <c r="AZA723" s="8"/>
      <c r="AZB723" s="8"/>
      <c r="AZC723" s="8"/>
      <c r="AZD723" s="8"/>
      <c r="AZE723" s="8"/>
      <c r="AZF723" s="8"/>
      <c r="AZG723" s="8"/>
      <c r="AZH723" s="8"/>
      <c r="AZI723" s="8"/>
      <c r="AZJ723" s="8"/>
      <c r="AZK723" s="8"/>
      <c r="AZL723" s="8"/>
      <c r="AZM723" s="8"/>
      <c r="AZN723" s="8"/>
      <c r="AZO723" s="8"/>
      <c r="AZP723" s="8"/>
      <c r="AZQ723" s="8"/>
      <c r="AZR723" s="8"/>
      <c r="AZS723" s="8"/>
      <c r="AZT723" s="8"/>
      <c r="AZU723" s="8"/>
      <c r="AZV723" s="8"/>
      <c r="AZW723" s="8"/>
      <c r="AZX723" s="8"/>
      <c r="AZY723" s="8"/>
      <c r="AZZ723" s="8"/>
      <c r="BAA723" s="8"/>
      <c r="BAB723" s="8"/>
      <c r="BAC723" s="8"/>
      <c r="BAD723" s="8"/>
      <c r="BAE723" s="8"/>
      <c r="BAF723" s="8"/>
      <c r="BAG723" s="8"/>
      <c r="BAH723" s="8"/>
      <c r="BAI723" s="8"/>
      <c r="BAJ723" s="8"/>
      <c r="BAK723" s="8"/>
      <c r="BAL723" s="8"/>
      <c r="BAM723" s="8"/>
      <c r="BAN723" s="8"/>
      <c r="BAO723" s="8"/>
      <c r="BAP723" s="8"/>
      <c r="BAQ723" s="8"/>
      <c r="BAR723" s="8"/>
      <c r="BAS723" s="8"/>
      <c r="BAT723" s="8"/>
      <c r="BAU723" s="8"/>
      <c r="BAV723" s="8"/>
      <c r="BAW723" s="8"/>
      <c r="BAX723" s="8"/>
      <c r="BAY723" s="8"/>
      <c r="BAZ723" s="8"/>
      <c r="BBA723" s="8"/>
      <c r="BBB723" s="8"/>
      <c r="BBC723" s="8"/>
      <c r="BBD723" s="8"/>
      <c r="BBE723" s="8"/>
      <c r="BBF723" s="8"/>
      <c r="BBG723" s="8"/>
      <c r="BBH723" s="8"/>
      <c r="BBI723" s="8"/>
      <c r="BBJ723" s="8"/>
      <c r="BBK723" s="8"/>
      <c r="BBL723" s="8"/>
      <c r="BBM723" s="8"/>
      <c r="BBN723" s="8"/>
      <c r="BBO723" s="8"/>
      <c r="BBP723" s="8"/>
      <c r="BBQ723" s="8"/>
      <c r="BBR723" s="8"/>
      <c r="BBS723" s="8"/>
      <c r="BBT723" s="8"/>
      <c r="BBU723" s="8"/>
      <c r="BBV723" s="8"/>
      <c r="BBW723" s="8"/>
      <c r="BBX723" s="8"/>
      <c r="BBY723" s="8"/>
      <c r="BBZ723" s="8"/>
      <c r="BCA723" s="8"/>
      <c r="BCB723" s="8"/>
      <c r="BCC723" s="8"/>
      <c r="BCD723" s="8"/>
      <c r="BCE723" s="8"/>
      <c r="BCF723" s="8"/>
      <c r="BCG723" s="8"/>
      <c r="BCH723" s="8"/>
      <c r="BCI723" s="8"/>
      <c r="BCJ723" s="8"/>
      <c r="BCK723" s="8"/>
      <c r="BCL723" s="8"/>
      <c r="BCM723" s="8"/>
      <c r="BCN723" s="8"/>
      <c r="BCO723" s="8"/>
      <c r="BCP723" s="8"/>
      <c r="BCQ723" s="8"/>
      <c r="BCR723" s="8"/>
      <c r="BCS723" s="8"/>
      <c r="BCT723" s="8"/>
      <c r="BCU723" s="8"/>
      <c r="BCV723" s="8"/>
      <c r="BCW723" s="8"/>
      <c r="BCX723" s="8"/>
      <c r="BCY723" s="8"/>
      <c r="BCZ723" s="8"/>
      <c r="BDA723" s="8"/>
      <c r="BDB723" s="8"/>
      <c r="BDC723" s="8"/>
      <c r="BDD723" s="8"/>
      <c r="BDE723" s="8"/>
      <c r="BDF723" s="8"/>
      <c r="BDG723" s="8"/>
      <c r="BDH723" s="8"/>
      <c r="BDI723" s="8"/>
      <c r="BDJ723" s="8"/>
      <c r="BDK723" s="8"/>
      <c r="BDL723" s="8"/>
      <c r="BDM723" s="8"/>
      <c r="BDN723" s="8"/>
      <c r="BDO723" s="8"/>
      <c r="BDP723" s="8"/>
      <c r="BDQ723" s="8"/>
      <c r="BDR723" s="8"/>
      <c r="BDS723" s="8"/>
      <c r="BDT723" s="8"/>
      <c r="BDU723" s="8"/>
      <c r="BDV723" s="8"/>
      <c r="BDW723" s="8"/>
      <c r="BDX723" s="8"/>
      <c r="BDY723" s="8"/>
      <c r="BDZ723" s="8"/>
      <c r="BEA723" s="8"/>
      <c r="BEB723" s="8"/>
      <c r="BEC723" s="8"/>
      <c r="BED723" s="8"/>
      <c r="BEE723" s="8"/>
      <c r="BEF723" s="8"/>
      <c r="BEG723" s="8"/>
      <c r="BEH723" s="8"/>
      <c r="BEI723" s="8"/>
      <c r="BEJ723" s="8"/>
      <c r="BEK723" s="8"/>
      <c r="BEL723" s="8"/>
      <c r="BEM723" s="8"/>
      <c r="BEN723" s="8"/>
      <c r="BEO723" s="8"/>
      <c r="BEP723" s="8"/>
      <c r="BEQ723" s="8"/>
      <c r="BER723" s="8"/>
      <c r="BES723" s="8"/>
      <c r="BET723" s="8"/>
      <c r="BEU723" s="8"/>
      <c r="BEV723" s="8"/>
      <c r="BEW723" s="8"/>
      <c r="BEX723" s="8"/>
      <c r="BEY723" s="8"/>
      <c r="BEZ723" s="8"/>
      <c r="BFA723" s="8"/>
      <c r="BFB723" s="8"/>
      <c r="BFC723" s="8"/>
      <c r="BFD723" s="8"/>
      <c r="BFE723" s="8"/>
      <c r="BFF723" s="8"/>
      <c r="BFG723" s="8"/>
      <c r="BFH723" s="8"/>
      <c r="BFI723" s="8"/>
      <c r="BFJ723" s="8"/>
      <c r="BFK723" s="8"/>
      <c r="BFL723" s="8"/>
      <c r="BFM723" s="8"/>
      <c r="BFN723" s="8"/>
      <c r="BFO723" s="8"/>
      <c r="BFP723" s="8"/>
      <c r="BFQ723" s="8"/>
      <c r="BFR723" s="8"/>
      <c r="BFS723" s="8"/>
      <c r="BFT723" s="8"/>
      <c r="BFU723" s="8"/>
      <c r="BFV723" s="8"/>
      <c r="BFW723" s="8"/>
      <c r="BFX723" s="8"/>
      <c r="BFY723" s="8"/>
      <c r="BFZ723" s="8"/>
      <c r="BGA723" s="8"/>
      <c r="BGB723" s="8"/>
      <c r="BGC723" s="8"/>
      <c r="BGD723" s="8"/>
      <c r="BGE723" s="8"/>
      <c r="BGF723" s="8"/>
      <c r="BGG723" s="8"/>
      <c r="BGH723" s="8"/>
      <c r="BGI723" s="8"/>
      <c r="BGJ723" s="8"/>
      <c r="BGK723" s="8"/>
      <c r="BGL723" s="8"/>
      <c r="BGM723" s="8"/>
      <c r="BGN723" s="8"/>
      <c r="BGO723" s="8"/>
      <c r="BGP723" s="8"/>
      <c r="BGQ723" s="8"/>
      <c r="BGR723" s="8"/>
      <c r="BGS723" s="8"/>
      <c r="BGT723" s="8"/>
      <c r="BGU723" s="8"/>
      <c r="BGV723" s="8"/>
      <c r="BGW723" s="8"/>
      <c r="BGX723" s="8"/>
      <c r="BGY723" s="8"/>
      <c r="BGZ723" s="8"/>
      <c r="BHA723" s="8"/>
      <c r="BHB723" s="8"/>
      <c r="BHC723" s="8"/>
      <c r="BHD723" s="8"/>
      <c r="BHE723" s="8"/>
      <c r="BHF723" s="8"/>
      <c r="BHG723" s="8"/>
      <c r="BHH723" s="8"/>
      <c r="BHI723" s="8"/>
      <c r="BHJ723" s="8"/>
      <c r="BHK723" s="8"/>
      <c r="BHL723" s="8"/>
      <c r="BHM723" s="8"/>
      <c r="BHN723" s="8"/>
      <c r="BHO723" s="8"/>
      <c r="BHP723" s="8"/>
      <c r="BHQ723" s="8"/>
      <c r="BHR723" s="8"/>
      <c r="BHS723" s="8"/>
      <c r="BHT723" s="8"/>
      <c r="BHU723" s="8"/>
      <c r="BHV723" s="8"/>
      <c r="BHW723" s="8"/>
      <c r="BHX723" s="8"/>
      <c r="BHY723" s="8"/>
      <c r="BHZ723" s="8"/>
      <c r="BIA723" s="8"/>
      <c r="BIB723" s="8"/>
      <c r="BIC723" s="8"/>
      <c r="BID723" s="8"/>
      <c r="BIE723" s="8"/>
      <c r="BIF723" s="8"/>
      <c r="BIG723" s="8"/>
      <c r="BIH723" s="8"/>
      <c r="BII723" s="8"/>
      <c r="BIJ723" s="8"/>
      <c r="BIK723" s="8"/>
      <c r="BIL723" s="8"/>
      <c r="BIM723" s="8"/>
      <c r="BIN723" s="8"/>
      <c r="BIO723" s="8"/>
      <c r="BIP723" s="8"/>
      <c r="BIQ723" s="8"/>
      <c r="BIR723" s="8"/>
      <c r="BIS723" s="8"/>
      <c r="BIT723" s="8"/>
      <c r="BIU723" s="8"/>
      <c r="BIV723" s="8"/>
      <c r="BIW723" s="8"/>
      <c r="BIX723" s="8"/>
      <c r="BIY723" s="8"/>
      <c r="BIZ723" s="8"/>
      <c r="BJA723" s="8"/>
      <c r="BJB723" s="8"/>
      <c r="BJC723" s="8"/>
      <c r="BJD723" s="8"/>
      <c r="BJE723" s="8"/>
      <c r="BJF723" s="8"/>
      <c r="BJG723" s="8"/>
      <c r="BJH723" s="8"/>
      <c r="BJI723" s="8"/>
      <c r="BJJ723" s="8"/>
      <c r="BJK723" s="8"/>
      <c r="BJL723" s="8"/>
      <c r="BJM723" s="8"/>
      <c r="BJN723" s="8"/>
      <c r="BJO723" s="8"/>
      <c r="BJP723" s="8"/>
      <c r="BJQ723" s="8"/>
      <c r="BJR723" s="8"/>
      <c r="BJS723" s="8"/>
      <c r="BJT723" s="8"/>
      <c r="BJU723" s="8"/>
      <c r="BJV723" s="8"/>
      <c r="BJW723" s="8"/>
      <c r="BJX723" s="8"/>
      <c r="BJY723" s="8"/>
      <c r="BJZ723" s="8"/>
      <c r="BKA723" s="8"/>
      <c r="BKB723" s="8"/>
      <c r="BKC723" s="8"/>
      <c r="BKD723" s="8"/>
      <c r="BKE723" s="8"/>
      <c r="BKF723" s="8"/>
      <c r="BKG723" s="8"/>
      <c r="BKH723" s="8"/>
      <c r="BKI723" s="8"/>
      <c r="BKJ723" s="8"/>
      <c r="BKK723" s="8"/>
      <c r="BKL723" s="8"/>
      <c r="BKM723" s="8"/>
      <c r="BKN723" s="8"/>
      <c r="BKO723" s="8"/>
      <c r="BKP723" s="8"/>
      <c r="BKQ723" s="8"/>
      <c r="BKR723" s="8"/>
      <c r="BKS723" s="8"/>
      <c r="BKT723" s="8"/>
      <c r="BKU723" s="8"/>
      <c r="BKV723" s="8"/>
      <c r="BKW723" s="8"/>
      <c r="BKX723" s="8"/>
      <c r="BKY723" s="8"/>
      <c r="BKZ723" s="8"/>
      <c r="BLA723" s="8"/>
      <c r="BLB723" s="8"/>
      <c r="BLC723" s="8"/>
      <c r="BLD723" s="8"/>
      <c r="BLE723" s="8"/>
      <c r="BLF723" s="8"/>
      <c r="BLG723" s="8"/>
      <c r="BLH723" s="8"/>
      <c r="BLI723" s="8"/>
      <c r="BLJ723" s="8"/>
      <c r="BLK723" s="8"/>
      <c r="BLL723" s="8"/>
      <c r="BLM723" s="8"/>
      <c r="BLN723" s="8"/>
      <c r="BLO723" s="8"/>
      <c r="BLP723" s="8"/>
      <c r="BLQ723" s="8"/>
      <c r="BLR723" s="8"/>
      <c r="BLS723" s="8"/>
      <c r="BLT723" s="8"/>
      <c r="BLU723" s="8"/>
      <c r="BLV723" s="8"/>
      <c r="BLW723" s="8"/>
      <c r="BLX723" s="8"/>
      <c r="BLY723" s="8"/>
      <c r="BLZ723" s="8"/>
      <c r="BMA723" s="8"/>
      <c r="BMB723" s="8"/>
      <c r="BMC723" s="8"/>
      <c r="BMD723" s="8"/>
      <c r="BME723" s="8"/>
      <c r="BMF723" s="8"/>
      <c r="BMG723" s="8"/>
      <c r="BMH723" s="8"/>
      <c r="BMI723" s="8"/>
      <c r="BMJ723" s="8"/>
      <c r="BMK723" s="8"/>
      <c r="BML723" s="8"/>
      <c r="BMM723" s="8"/>
      <c r="BMN723" s="8"/>
      <c r="BMO723" s="8"/>
      <c r="BMP723" s="8"/>
      <c r="BMQ723" s="8"/>
      <c r="BMR723" s="8"/>
      <c r="BMS723" s="8"/>
      <c r="BMT723" s="8"/>
      <c r="BMU723" s="8"/>
      <c r="BMV723" s="8"/>
      <c r="BMW723" s="8"/>
      <c r="BMX723" s="8"/>
      <c r="BMY723" s="8"/>
      <c r="BMZ723" s="8"/>
      <c r="BNA723" s="8"/>
      <c r="BNB723" s="8"/>
      <c r="BNC723" s="8"/>
      <c r="BND723" s="8"/>
      <c r="BNE723" s="8"/>
      <c r="BNF723" s="8"/>
      <c r="BNG723" s="8"/>
      <c r="BNH723" s="8"/>
      <c r="BNI723" s="8"/>
      <c r="BNJ723" s="8"/>
      <c r="BNK723" s="8"/>
      <c r="BNL723" s="8"/>
      <c r="BNM723" s="8"/>
      <c r="BNN723" s="8"/>
      <c r="BNO723" s="8"/>
      <c r="BNP723" s="8"/>
      <c r="BNQ723" s="8"/>
      <c r="BNR723" s="8"/>
      <c r="BNS723" s="8"/>
      <c r="BNT723" s="8"/>
      <c r="BNU723" s="8"/>
      <c r="BNV723" s="8"/>
      <c r="BNW723" s="8"/>
      <c r="BNX723" s="8"/>
      <c r="BNY723" s="8"/>
      <c r="BNZ723" s="8"/>
      <c r="BOA723" s="8"/>
      <c r="BOB723" s="8"/>
      <c r="BOC723" s="8"/>
      <c r="BOD723" s="8"/>
      <c r="BOE723" s="8"/>
      <c r="BOF723" s="8"/>
      <c r="BOG723" s="8"/>
      <c r="BOH723" s="8"/>
      <c r="BOI723" s="8"/>
      <c r="BOJ723" s="8"/>
      <c r="BOK723" s="8"/>
      <c r="BOL723" s="8"/>
      <c r="BOM723" s="8"/>
      <c r="BON723" s="8"/>
      <c r="BOO723" s="8"/>
      <c r="BOP723" s="8"/>
      <c r="BOQ723" s="8"/>
      <c r="BOR723" s="8"/>
      <c r="BOS723" s="8"/>
      <c r="BOT723" s="8"/>
      <c r="BOU723" s="8"/>
      <c r="BOV723" s="8"/>
      <c r="BOW723" s="8"/>
      <c r="BOX723" s="8"/>
      <c r="BOY723" s="8"/>
      <c r="BOZ723" s="8"/>
      <c r="BPA723" s="8"/>
      <c r="BPB723" s="8"/>
      <c r="BPC723" s="8"/>
      <c r="BPD723" s="8"/>
      <c r="BPE723" s="8"/>
      <c r="BPF723" s="8"/>
      <c r="BPG723" s="8"/>
      <c r="BPH723" s="8"/>
      <c r="BPI723" s="8"/>
      <c r="BPJ723" s="8"/>
      <c r="BPK723" s="8"/>
      <c r="BPL723" s="8"/>
      <c r="BPM723" s="8"/>
      <c r="BPN723" s="8"/>
      <c r="BPO723" s="8"/>
      <c r="BPP723" s="8"/>
      <c r="BPQ723" s="8"/>
      <c r="BPR723" s="8"/>
      <c r="BPS723" s="8"/>
      <c r="BPT723" s="8"/>
      <c r="BPU723" s="8"/>
      <c r="BPV723" s="8"/>
      <c r="BPW723" s="8"/>
      <c r="BPX723" s="8"/>
      <c r="BPY723" s="8"/>
      <c r="BPZ723" s="8"/>
      <c r="BQA723" s="8"/>
      <c r="BQB723" s="8"/>
      <c r="BQC723" s="8"/>
      <c r="BQD723" s="8"/>
      <c r="BQE723" s="8"/>
      <c r="BQF723" s="8"/>
      <c r="BQG723" s="8"/>
      <c r="BQH723" s="8"/>
      <c r="BQI723" s="8"/>
      <c r="BQJ723" s="8"/>
      <c r="BQK723" s="8"/>
      <c r="BQL723" s="8"/>
      <c r="BQM723" s="8"/>
      <c r="BQN723" s="8"/>
      <c r="BQO723" s="8"/>
      <c r="BQP723" s="8"/>
      <c r="BQQ723" s="8"/>
      <c r="BQR723" s="8"/>
      <c r="BQS723" s="8"/>
      <c r="BQT723" s="8"/>
      <c r="BQU723" s="8"/>
      <c r="BQV723" s="8"/>
      <c r="BQW723" s="8"/>
      <c r="BQX723" s="8"/>
      <c r="BQY723" s="8"/>
      <c r="BQZ723" s="8"/>
      <c r="BRA723" s="8"/>
      <c r="BRB723" s="8"/>
      <c r="BRC723" s="8"/>
      <c r="BRD723" s="8"/>
      <c r="BRE723" s="8"/>
      <c r="BRF723" s="8"/>
      <c r="BRG723" s="8"/>
      <c r="BRH723" s="8"/>
      <c r="BRI723" s="8"/>
      <c r="BRJ723" s="8"/>
      <c r="BRK723" s="8"/>
      <c r="BRL723" s="8"/>
      <c r="BRM723" s="8"/>
      <c r="BRN723" s="8"/>
      <c r="BRO723" s="8"/>
      <c r="BRP723" s="8"/>
      <c r="BRQ723" s="8"/>
      <c r="BRR723" s="8"/>
      <c r="BRS723" s="8"/>
      <c r="BRT723" s="8"/>
      <c r="BRU723" s="8"/>
      <c r="BRV723" s="8"/>
      <c r="BRW723" s="8"/>
      <c r="BRX723" s="8"/>
      <c r="BRY723" s="8"/>
      <c r="BRZ723" s="8"/>
      <c r="BSA723" s="8"/>
      <c r="BSB723" s="8"/>
      <c r="BSC723" s="8"/>
      <c r="BSD723" s="8"/>
      <c r="BSE723" s="8"/>
      <c r="BSF723" s="8"/>
      <c r="BSG723" s="8"/>
      <c r="BSH723" s="8"/>
      <c r="BSI723" s="8"/>
      <c r="BSJ723" s="8"/>
      <c r="BSK723" s="8"/>
      <c r="BSL723" s="8"/>
      <c r="BSM723" s="8"/>
      <c r="BSN723" s="8"/>
      <c r="BSO723" s="8"/>
      <c r="BSP723" s="8"/>
      <c r="BSQ723" s="8"/>
      <c r="BSR723" s="8"/>
      <c r="BSS723" s="8"/>
      <c r="BST723" s="8"/>
      <c r="BSU723" s="8"/>
      <c r="BSV723" s="8"/>
      <c r="BSW723" s="8"/>
      <c r="BSX723" s="8"/>
      <c r="BSY723" s="8"/>
      <c r="BSZ723" s="8"/>
      <c r="BTA723" s="8"/>
      <c r="BTB723" s="8"/>
      <c r="BTC723" s="8"/>
      <c r="BTD723" s="8"/>
      <c r="BTE723" s="8"/>
      <c r="BTF723" s="8"/>
      <c r="BTG723" s="8"/>
      <c r="BTH723" s="8"/>
      <c r="BTI723" s="8"/>
      <c r="BTJ723" s="8"/>
      <c r="BTK723" s="8"/>
      <c r="BTL723" s="8"/>
      <c r="BTM723" s="8"/>
      <c r="BTN723" s="8"/>
      <c r="BTO723" s="8"/>
      <c r="BTP723" s="8"/>
      <c r="BTQ723" s="8"/>
      <c r="BTR723" s="8"/>
      <c r="BTS723" s="8"/>
      <c r="BTT723" s="8"/>
      <c r="BTU723" s="8"/>
      <c r="BTV723" s="8"/>
      <c r="BTW723" s="8"/>
      <c r="BTX723" s="8"/>
      <c r="BTY723" s="8"/>
      <c r="BTZ723" s="8"/>
      <c r="BUA723" s="8"/>
      <c r="BUB723" s="8"/>
      <c r="BUC723" s="8"/>
      <c r="BUD723" s="8"/>
      <c r="BUE723" s="8"/>
      <c r="BUF723" s="8"/>
      <c r="BUG723" s="8"/>
      <c r="BUH723" s="8"/>
      <c r="BUI723" s="8"/>
      <c r="BUJ723" s="8"/>
      <c r="BUK723" s="8"/>
      <c r="BUL723" s="8"/>
      <c r="BUM723" s="8"/>
      <c r="BUN723" s="8"/>
      <c r="BUO723" s="8"/>
      <c r="BUP723" s="8"/>
      <c r="BUQ723" s="8"/>
      <c r="BUR723" s="8"/>
      <c r="BUS723" s="8"/>
      <c r="BUT723" s="8"/>
      <c r="BUU723" s="8"/>
      <c r="BUV723" s="8"/>
      <c r="BUW723" s="8"/>
      <c r="BUX723" s="8"/>
      <c r="BUY723" s="8"/>
      <c r="BUZ723" s="8"/>
      <c r="BVA723" s="8"/>
      <c r="BVB723" s="8"/>
      <c r="BVC723" s="8"/>
      <c r="BVD723" s="8"/>
      <c r="BVE723" s="8"/>
      <c r="BVF723" s="8"/>
      <c r="BVG723" s="8"/>
      <c r="BVH723" s="8"/>
      <c r="BVI723" s="8"/>
      <c r="BVJ723" s="8"/>
      <c r="BVK723" s="8"/>
      <c r="BVL723" s="8"/>
      <c r="BVM723" s="8"/>
      <c r="BVN723" s="8"/>
      <c r="BVO723" s="8"/>
      <c r="BVP723" s="8"/>
      <c r="BVQ723" s="8"/>
      <c r="BVR723" s="8"/>
      <c r="BVS723" s="8"/>
      <c r="BVT723" s="8"/>
      <c r="BVU723" s="8"/>
      <c r="BVV723" s="8"/>
      <c r="BVW723" s="8"/>
      <c r="BVX723" s="8"/>
      <c r="BVY723" s="8"/>
      <c r="BVZ723" s="8"/>
      <c r="BWA723" s="8"/>
      <c r="BWB723" s="8"/>
      <c r="BWC723" s="8"/>
      <c r="BWD723" s="8"/>
      <c r="BWE723" s="8"/>
      <c r="BWF723" s="8"/>
      <c r="BWG723" s="8"/>
      <c r="BWH723" s="8"/>
      <c r="BWI723" s="8"/>
      <c r="BWJ723" s="8"/>
      <c r="BWK723" s="8"/>
      <c r="BWL723" s="8"/>
      <c r="BWM723" s="8"/>
      <c r="BWN723" s="8"/>
      <c r="BWO723" s="8"/>
      <c r="BWP723" s="8"/>
      <c r="BWQ723" s="8"/>
      <c r="BWR723" s="8"/>
      <c r="BWS723" s="8"/>
      <c r="BWT723" s="8"/>
      <c r="BWU723" s="8"/>
      <c r="BWV723" s="8"/>
      <c r="BWW723" s="8"/>
      <c r="BWX723" s="8"/>
      <c r="BWY723" s="8"/>
      <c r="BWZ723" s="8"/>
      <c r="BXA723" s="8"/>
      <c r="BXB723" s="8"/>
      <c r="BXC723" s="8"/>
      <c r="BXD723" s="8"/>
      <c r="BXE723" s="8"/>
      <c r="BXF723" s="8"/>
      <c r="BXG723" s="8"/>
      <c r="BXH723" s="8"/>
      <c r="BXI723" s="8"/>
      <c r="BXJ723" s="8"/>
      <c r="BXK723" s="8"/>
      <c r="BXL723" s="8"/>
      <c r="BXM723" s="8"/>
      <c r="BXN723" s="8"/>
      <c r="BXO723" s="8"/>
      <c r="BXP723" s="8"/>
      <c r="BXQ723" s="8"/>
      <c r="BXR723" s="8"/>
      <c r="BXS723" s="8"/>
      <c r="BXT723" s="8"/>
      <c r="BXU723" s="8"/>
      <c r="BXV723" s="8"/>
      <c r="BXW723" s="8"/>
      <c r="BXX723" s="8"/>
      <c r="BXY723" s="8"/>
      <c r="BXZ723" s="8"/>
      <c r="BYA723" s="8"/>
      <c r="BYB723" s="8"/>
      <c r="BYC723" s="8"/>
      <c r="BYD723" s="8"/>
      <c r="BYE723" s="8"/>
      <c r="BYF723" s="8"/>
      <c r="BYG723" s="8"/>
      <c r="BYH723" s="8"/>
      <c r="BYI723" s="8"/>
      <c r="BYJ723" s="8"/>
      <c r="BYK723" s="8"/>
      <c r="BYL723" s="8"/>
      <c r="BYM723" s="8"/>
      <c r="BYN723" s="8"/>
      <c r="BYO723" s="8"/>
      <c r="BYP723" s="8"/>
      <c r="BYQ723" s="8"/>
      <c r="BYR723" s="8"/>
      <c r="BYS723" s="8"/>
      <c r="BYT723" s="8"/>
      <c r="BYU723" s="8"/>
      <c r="BYV723" s="8"/>
      <c r="BYW723" s="8"/>
      <c r="BYX723" s="8"/>
      <c r="BYY723" s="8"/>
      <c r="BYZ723" s="8"/>
      <c r="BZA723" s="8"/>
      <c r="BZB723" s="8"/>
      <c r="BZC723" s="8"/>
      <c r="BZD723" s="8"/>
      <c r="BZE723" s="8"/>
      <c r="BZF723" s="8"/>
      <c r="BZG723" s="8"/>
      <c r="BZH723" s="8"/>
      <c r="BZI723" s="8"/>
      <c r="BZJ723" s="8"/>
      <c r="BZK723" s="8"/>
      <c r="BZL723" s="8"/>
      <c r="BZM723" s="8"/>
      <c r="BZN723" s="8"/>
      <c r="BZO723" s="8"/>
      <c r="BZP723" s="8"/>
      <c r="BZQ723" s="8"/>
      <c r="BZR723" s="8"/>
      <c r="BZS723" s="8"/>
      <c r="BZT723" s="8"/>
      <c r="BZU723" s="8"/>
      <c r="BZV723" s="8"/>
      <c r="BZW723" s="8"/>
      <c r="BZX723" s="8"/>
      <c r="BZY723" s="8"/>
      <c r="BZZ723" s="8"/>
      <c r="CAA723" s="8"/>
      <c r="CAB723" s="8"/>
      <c r="CAC723" s="8"/>
      <c r="CAD723" s="8"/>
      <c r="CAE723" s="8"/>
      <c r="CAF723" s="8"/>
      <c r="CAG723" s="8"/>
      <c r="CAH723" s="8"/>
      <c r="CAI723" s="8"/>
      <c r="CAJ723" s="8"/>
      <c r="CAK723" s="8"/>
      <c r="CAL723" s="8"/>
      <c r="CAM723" s="8"/>
      <c r="CAN723" s="8"/>
      <c r="CAO723" s="8"/>
      <c r="CAP723" s="8"/>
      <c r="CAQ723" s="8"/>
      <c r="CAR723" s="8"/>
      <c r="CAS723" s="8"/>
      <c r="CAT723" s="8"/>
      <c r="CAU723" s="8"/>
      <c r="CAV723" s="8"/>
      <c r="CAW723" s="8"/>
      <c r="CAX723" s="8"/>
      <c r="CAY723" s="8"/>
      <c r="CAZ723" s="8"/>
      <c r="CBA723" s="8"/>
      <c r="CBB723" s="8"/>
      <c r="CBC723" s="8"/>
      <c r="CBD723" s="8"/>
      <c r="CBE723" s="8"/>
      <c r="CBF723" s="8"/>
      <c r="CBG723" s="8"/>
      <c r="CBH723" s="8"/>
      <c r="CBI723" s="8"/>
      <c r="CBJ723" s="8"/>
      <c r="CBK723" s="8"/>
      <c r="CBL723" s="8"/>
      <c r="CBM723" s="8"/>
      <c r="CBN723" s="8"/>
      <c r="CBO723" s="8"/>
      <c r="CBP723" s="8"/>
      <c r="CBQ723" s="8"/>
      <c r="CBR723" s="8"/>
      <c r="CBS723" s="8"/>
      <c r="CBT723" s="8"/>
      <c r="CBU723" s="8"/>
      <c r="CBV723" s="8"/>
      <c r="CBW723" s="8"/>
      <c r="CBX723" s="8"/>
      <c r="CBY723" s="8"/>
      <c r="CBZ723" s="8"/>
      <c r="CCA723" s="8"/>
      <c r="CCB723" s="8"/>
      <c r="CCC723" s="8"/>
      <c r="CCD723" s="8"/>
      <c r="CCE723" s="8"/>
      <c r="CCF723" s="8"/>
      <c r="CCG723" s="8"/>
      <c r="CCH723" s="8"/>
      <c r="CCI723" s="8"/>
      <c r="CCJ723" s="8"/>
      <c r="CCK723" s="8"/>
      <c r="CCL723" s="8"/>
      <c r="CCM723" s="8"/>
      <c r="CCN723" s="8"/>
      <c r="CCO723" s="8"/>
      <c r="CCP723" s="8"/>
      <c r="CCQ723" s="8"/>
      <c r="CCR723" s="8"/>
      <c r="CCS723" s="8"/>
      <c r="CCT723" s="8"/>
      <c r="CCU723" s="8"/>
      <c r="CCV723" s="8"/>
      <c r="CCW723" s="8"/>
      <c r="CCX723" s="8"/>
      <c r="CCY723" s="8"/>
      <c r="CCZ723" s="8"/>
      <c r="CDA723" s="8"/>
      <c r="CDB723" s="8"/>
      <c r="CDC723" s="8"/>
      <c r="CDD723" s="8"/>
      <c r="CDE723" s="8"/>
      <c r="CDF723" s="8"/>
      <c r="CDG723" s="8"/>
      <c r="CDH723" s="8"/>
      <c r="CDI723" s="8"/>
      <c r="CDJ723" s="8"/>
      <c r="CDK723" s="8"/>
      <c r="CDL723" s="8"/>
      <c r="CDM723" s="8"/>
      <c r="CDN723" s="8"/>
      <c r="CDO723" s="8"/>
      <c r="CDP723" s="8"/>
      <c r="CDQ723" s="8"/>
      <c r="CDR723" s="8"/>
      <c r="CDS723" s="8"/>
      <c r="CDT723" s="8"/>
      <c r="CDU723" s="8"/>
      <c r="CDV723" s="8"/>
      <c r="CDW723" s="8"/>
      <c r="CDX723" s="8"/>
      <c r="CDY723" s="8"/>
      <c r="CDZ723" s="8"/>
      <c r="CEA723" s="8"/>
      <c r="CEB723" s="8"/>
      <c r="CEC723" s="8"/>
      <c r="CED723" s="8"/>
      <c r="CEE723" s="8"/>
      <c r="CEF723" s="8"/>
      <c r="CEG723" s="8"/>
      <c r="CEH723" s="8"/>
      <c r="CEI723" s="8"/>
      <c r="CEJ723" s="8"/>
      <c r="CEK723" s="8"/>
      <c r="CEL723" s="8"/>
      <c r="CEM723" s="8"/>
      <c r="CEN723" s="8"/>
      <c r="CEO723" s="8"/>
      <c r="CEP723" s="8"/>
      <c r="CEQ723" s="8"/>
      <c r="CER723" s="8"/>
      <c r="CES723" s="8"/>
      <c r="CET723" s="8"/>
      <c r="CEU723" s="8"/>
      <c r="CEV723" s="8"/>
      <c r="CEW723" s="8"/>
      <c r="CEX723" s="8"/>
      <c r="CEY723" s="8"/>
      <c r="CEZ723" s="8"/>
      <c r="CFA723" s="8"/>
      <c r="CFB723" s="8"/>
      <c r="CFC723" s="8"/>
      <c r="CFD723" s="8"/>
      <c r="CFE723" s="8"/>
      <c r="CFF723" s="8"/>
      <c r="CFG723" s="8"/>
      <c r="CFH723" s="8"/>
      <c r="CFI723" s="8"/>
      <c r="CFJ723" s="8"/>
      <c r="CFK723" s="8"/>
      <c r="CFL723" s="8"/>
      <c r="CFM723" s="8"/>
      <c r="CFN723" s="8"/>
      <c r="CFO723" s="8"/>
      <c r="CFP723" s="8"/>
      <c r="CFQ723" s="8"/>
      <c r="CFR723" s="8"/>
      <c r="CFS723" s="8"/>
      <c r="CFT723" s="8"/>
      <c r="CFU723" s="8"/>
      <c r="CFV723" s="8"/>
      <c r="CFW723" s="8"/>
      <c r="CFX723" s="8"/>
      <c r="CFY723" s="8"/>
      <c r="CFZ723" s="8"/>
      <c r="CGA723" s="8"/>
      <c r="CGB723" s="8"/>
      <c r="CGC723" s="8"/>
      <c r="CGD723" s="8"/>
      <c r="CGE723" s="8"/>
      <c r="CGF723" s="8"/>
      <c r="CGG723" s="8"/>
      <c r="CGH723" s="8"/>
      <c r="CGI723" s="8"/>
      <c r="CGJ723" s="8"/>
      <c r="CGK723" s="8"/>
      <c r="CGL723" s="8"/>
      <c r="CGM723" s="8"/>
      <c r="CGN723" s="8"/>
      <c r="CGO723" s="8"/>
      <c r="CGP723" s="8"/>
      <c r="CGQ723" s="8"/>
      <c r="CGR723" s="8"/>
      <c r="CGS723" s="8"/>
      <c r="CGT723" s="8"/>
      <c r="CGU723" s="8"/>
      <c r="CGV723" s="8"/>
      <c r="CGW723" s="8"/>
      <c r="CGX723" s="8"/>
      <c r="CGY723" s="8"/>
      <c r="CGZ723" s="8"/>
      <c r="CHA723" s="8"/>
      <c r="CHB723" s="8"/>
      <c r="CHC723" s="8"/>
      <c r="CHD723" s="8"/>
      <c r="CHE723" s="8"/>
      <c r="CHF723" s="8"/>
      <c r="CHG723" s="8"/>
      <c r="CHH723" s="8"/>
      <c r="CHI723" s="8"/>
      <c r="CHJ723" s="8"/>
      <c r="CHK723" s="8"/>
      <c r="CHL723" s="8"/>
      <c r="CHM723" s="8"/>
      <c r="CHN723" s="8"/>
      <c r="CHO723" s="8"/>
      <c r="CHP723" s="8"/>
      <c r="CHQ723" s="8"/>
      <c r="CHR723" s="8"/>
      <c r="CHS723" s="8"/>
      <c r="CHT723" s="8"/>
      <c r="CHU723" s="8"/>
      <c r="CHV723" s="8"/>
      <c r="CHW723" s="8"/>
      <c r="CHX723" s="8"/>
      <c r="CHY723" s="8"/>
      <c r="CHZ723" s="8"/>
      <c r="CIA723" s="8"/>
      <c r="CIB723" s="8"/>
      <c r="CIC723" s="8"/>
      <c r="CID723" s="8"/>
      <c r="CIE723" s="8"/>
      <c r="CIF723" s="8"/>
      <c r="CIG723" s="8"/>
      <c r="CIH723" s="8"/>
      <c r="CII723" s="8"/>
      <c r="CIJ723" s="8"/>
      <c r="CIK723" s="8"/>
      <c r="CIL723" s="8"/>
      <c r="CIM723" s="8"/>
      <c r="CIN723" s="8"/>
      <c r="CIO723" s="8"/>
      <c r="CIP723" s="8"/>
      <c r="CIQ723" s="8"/>
      <c r="CIR723" s="8"/>
      <c r="CIS723" s="8"/>
      <c r="CIT723" s="8"/>
      <c r="CIU723" s="8"/>
      <c r="CIV723" s="8"/>
      <c r="CIW723" s="8"/>
      <c r="CIX723" s="8"/>
      <c r="CIY723" s="8"/>
      <c r="CIZ723" s="8"/>
      <c r="CJA723" s="8"/>
      <c r="CJB723" s="8"/>
      <c r="CJC723" s="8"/>
      <c r="CJD723" s="8"/>
      <c r="CJE723" s="8"/>
      <c r="CJF723" s="8"/>
      <c r="CJG723" s="8"/>
      <c r="CJH723" s="8"/>
      <c r="CJI723" s="8"/>
      <c r="CJJ723" s="8"/>
      <c r="CJK723" s="8"/>
      <c r="CJL723" s="8"/>
      <c r="CJM723" s="8"/>
      <c r="CJN723" s="8"/>
      <c r="CJO723" s="8"/>
      <c r="CJP723" s="8"/>
      <c r="CJQ723" s="8"/>
      <c r="CJR723" s="8"/>
      <c r="CJS723" s="8"/>
      <c r="CJT723" s="8"/>
      <c r="CJU723" s="8"/>
      <c r="CJV723" s="8"/>
      <c r="CJW723" s="8"/>
      <c r="CJX723" s="8"/>
      <c r="CJY723" s="8"/>
      <c r="CJZ723" s="8"/>
      <c r="CKA723" s="8"/>
      <c r="CKB723" s="8"/>
      <c r="CKC723" s="8"/>
      <c r="CKD723" s="8"/>
      <c r="CKE723" s="8"/>
      <c r="CKF723" s="8"/>
      <c r="CKG723" s="8"/>
      <c r="CKH723" s="8"/>
      <c r="CKI723" s="8"/>
      <c r="CKJ723" s="8"/>
      <c r="CKK723" s="8"/>
      <c r="CKL723" s="8"/>
      <c r="CKM723" s="8"/>
      <c r="CKN723" s="8"/>
      <c r="CKO723" s="8"/>
      <c r="CKP723" s="8"/>
      <c r="CKQ723" s="8"/>
      <c r="CKR723" s="8"/>
      <c r="CKS723" s="8"/>
      <c r="CKT723" s="8"/>
      <c r="CKU723" s="8"/>
      <c r="CKV723" s="8"/>
      <c r="CKW723" s="8"/>
      <c r="CKX723" s="8"/>
      <c r="CKY723" s="8"/>
      <c r="CKZ723" s="8"/>
      <c r="CLA723" s="8"/>
      <c r="CLB723" s="8"/>
      <c r="CLC723" s="8"/>
      <c r="CLD723" s="8"/>
      <c r="CLE723" s="8"/>
      <c r="CLF723" s="8"/>
      <c r="CLG723" s="8"/>
      <c r="CLH723" s="8"/>
      <c r="CLI723" s="8"/>
      <c r="CLJ723" s="8"/>
      <c r="CLK723" s="8"/>
      <c r="CLL723" s="8"/>
      <c r="CLM723" s="8"/>
      <c r="CLN723" s="8"/>
      <c r="CLO723" s="8"/>
      <c r="CLP723" s="8"/>
      <c r="CLQ723" s="8"/>
      <c r="CLR723" s="8"/>
      <c r="CLS723" s="8"/>
      <c r="CLT723" s="8"/>
      <c r="CLU723" s="8"/>
      <c r="CLV723" s="8"/>
      <c r="CLW723" s="8"/>
      <c r="CLX723" s="8"/>
      <c r="CLY723" s="8"/>
      <c r="CLZ723" s="8"/>
      <c r="CMA723" s="8"/>
      <c r="CMB723" s="8"/>
      <c r="CMC723" s="8"/>
      <c r="CMD723" s="8"/>
      <c r="CME723" s="8"/>
      <c r="CMF723" s="8"/>
      <c r="CMG723" s="8"/>
      <c r="CMH723" s="8"/>
      <c r="CMI723" s="8"/>
      <c r="CMJ723" s="8"/>
      <c r="CMK723" s="8"/>
      <c r="CML723" s="8"/>
      <c r="CMM723" s="8"/>
      <c r="CMN723" s="8"/>
      <c r="CMO723" s="8"/>
      <c r="CMP723" s="8"/>
      <c r="CMQ723" s="8"/>
      <c r="CMR723" s="8"/>
      <c r="CMS723" s="8"/>
      <c r="CMT723" s="8"/>
      <c r="CMU723" s="8"/>
      <c r="CMV723" s="8"/>
      <c r="CMW723" s="8"/>
      <c r="CMX723" s="8"/>
      <c r="CMY723" s="8"/>
      <c r="CMZ723" s="8"/>
      <c r="CNA723" s="8"/>
      <c r="CNB723" s="8"/>
      <c r="CNC723" s="8"/>
      <c r="CND723" s="8"/>
      <c r="CNE723" s="8"/>
      <c r="CNF723" s="8"/>
      <c r="CNG723" s="8"/>
      <c r="CNH723" s="8"/>
      <c r="CNI723" s="8"/>
      <c r="CNJ723" s="8"/>
      <c r="CNK723" s="8"/>
      <c r="CNL723" s="8"/>
      <c r="CNM723" s="8"/>
      <c r="CNN723" s="8"/>
      <c r="CNO723" s="8"/>
      <c r="CNP723" s="8"/>
      <c r="CNQ723" s="8"/>
      <c r="CNR723" s="8"/>
      <c r="CNS723" s="8"/>
      <c r="CNT723" s="8"/>
      <c r="CNU723" s="8"/>
      <c r="CNV723" s="8"/>
      <c r="CNW723" s="8"/>
      <c r="CNX723" s="8"/>
      <c r="CNY723" s="8"/>
      <c r="CNZ723" s="8"/>
      <c r="COA723" s="8"/>
      <c r="COB723" s="8"/>
      <c r="COC723" s="8"/>
      <c r="COD723" s="8"/>
      <c r="COE723" s="8"/>
      <c r="COF723" s="8"/>
      <c r="COG723" s="8"/>
      <c r="COH723" s="8"/>
      <c r="COI723" s="8"/>
      <c r="COJ723" s="8"/>
      <c r="COK723" s="8"/>
      <c r="COL723" s="8"/>
      <c r="COM723" s="8"/>
      <c r="CON723" s="8"/>
      <c r="COO723" s="8"/>
      <c r="COP723" s="8"/>
      <c r="COQ723" s="8"/>
      <c r="COR723" s="8"/>
      <c r="COS723" s="8"/>
      <c r="COT723" s="8"/>
      <c r="COU723" s="8"/>
      <c r="COV723" s="8"/>
      <c r="COW723" s="8"/>
      <c r="COX723" s="8"/>
      <c r="COY723" s="8"/>
      <c r="COZ723" s="8"/>
      <c r="CPA723" s="8"/>
      <c r="CPB723" s="8"/>
      <c r="CPC723" s="8"/>
      <c r="CPD723" s="8"/>
      <c r="CPE723" s="8"/>
      <c r="CPF723" s="8"/>
      <c r="CPG723" s="8"/>
      <c r="CPH723" s="8"/>
      <c r="CPI723" s="8"/>
      <c r="CPJ723" s="8"/>
      <c r="CPK723" s="8"/>
      <c r="CPL723" s="8"/>
      <c r="CPM723" s="8"/>
      <c r="CPN723" s="8"/>
      <c r="CPO723" s="8"/>
      <c r="CPP723" s="8"/>
      <c r="CPQ723" s="8"/>
      <c r="CPR723" s="8"/>
      <c r="CPS723" s="8"/>
      <c r="CPT723" s="8"/>
      <c r="CPU723" s="8"/>
      <c r="CPV723" s="8"/>
      <c r="CPW723" s="8"/>
      <c r="CPX723" s="8"/>
      <c r="CPY723" s="8"/>
      <c r="CPZ723" s="8"/>
      <c r="CQA723" s="8"/>
      <c r="CQB723" s="8"/>
      <c r="CQC723" s="8"/>
      <c r="CQD723" s="8"/>
      <c r="CQE723" s="8"/>
      <c r="CQF723" s="8"/>
      <c r="CQG723" s="8"/>
      <c r="CQH723" s="8"/>
      <c r="CQI723" s="8"/>
      <c r="CQJ723" s="8"/>
      <c r="CQK723" s="8"/>
      <c r="CQL723" s="8"/>
      <c r="CQM723" s="8"/>
      <c r="CQN723" s="8"/>
      <c r="CQO723" s="8"/>
      <c r="CQP723" s="8"/>
      <c r="CQQ723" s="8"/>
      <c r="CQR723" s="8"/>
      <c r="CQS723" s="8"/>
      <c r="CQT723" s="8"/>
      <c r="CQU723" s="8"/>
      <c r="CQV723" s="8"/>
      <c r="CQW723" s="8"/>
      <c r="CQX723" s="8"/>
      <c r="CQY723" s="8"/>
      <c r="CQZ723" s="8"/>
      <c r="CRA723" s="8"/>
      <c r="CRB723" s="8"/>
      <c r="CRC723" s="8"/>
      <c r="CRD723" s="8"/>
      <c r="CRE723" s="8"/>
      <c r="CRF723" s="8"/>
      <c r="CRG723" s="8"/>
      <c r="CRH723" s="8"/>
      <c r="CRI723" s="8"/>
      <c r="CRJ723" s="8"/>
      <c r="CRK723" s="8"/>
      <c r="CRL723" s="8"/>
      <c r="CRM723" s="8"/>
      <c r="CRN723" s="8"/>
      <c r="CRO723" s="8"/>
      <c r="CRP723" s="8"/>
      <c r="CRQ723" s="8"/>
      <c r="CRR723" s="8"/>
      <c r="CRS723" s="8"/>
      <c r="CRT723" s="8"/>
      <c r="CRU723" s="8"/>
      <c r="CRV723" s="8"/>
      <c r="CRW723" s="8"/>
      <c r="CRX723" s="8"/>
      <c r="CRY723" s="8"/>
      <c r="CRZ723" s="8"/>
      <c r="CSA723" s="8"/>
      <c r="CSB723" s="8"/>
      <c r="CSC723" s="8"/>
      <c r="CSD723" s="8"/>
      <c r="CSE723" s="8"/>
      <c r="CSF723" s="8"/>
      <c r="CSG723" s="8"/>
      <c r="CSH723" s="8"/>
      <c r="CSI723" s="8"/>
      <c r="CSJ723" s="8"/>
      <c r="CSK723" s="8"/>
      <c r="CSL723" s="8"/>
      <c r="CSM723" s="8"/>
      <c r="CSN723" s="8"/>
      <c r="CSO723" s="8"/>
      <c r="CSP723" s="8"/>
      <c r="CSQ723" s="8"/>
      <c r="CSR723" s="8"/>
      <c r="CSS723" s="8"/>
      <c r="CST723" s="8"/>
      <c r="CSU723" s="8"/>
      <c r="CSV723" s="8"/>
      <c r="CSW723" s="8"/>
      <c r="CSX723" s="8"/>
      <c r="CSY723" s="8"/>
      <c r="CSZ723" s="8"/>
      <c r="CTA723" s="8"/>
      <c r="CTB723" s="8"/>
      <c r="CTC723" s="8"/>
      <c r="CTD723" s="8"/>
      <c r="CTE723" s="8"/>
      <c r="CTF723" s="8"/>
      <c r="CTG723" s="8"/>
      <c r="CTH723" s="8"/>
      <c r="CTI723" s="8"/>
      <c r="CTJ723" s="8"/>
      <c r="CTK723" s="8"/>
      <c r="CTL723" s="8"/>
      <c r="CTM723" s="8"/>
      <c r="CTN723" s="8"/>
      <c r="CTO723" s="8"/>
      <c r="CTP723" s="8"/>
      <c r="CTQ723" s="8"/>
      <c r="CTR723" s="8"/>
      <c r="CTS723" s="8"/>
      <c r="CTT723" s="8"/>
      <c r="CTU723" s="8"/>
      <c r="CTV723" s="8"/>
      <c r="CTW723" s="8"/>
      <c r="CTX723" s="8"/>
      <c r="CTY723" s="8"/>
      <c r="CTZ723" s="8"/>
      <c r="CUA723" s="8"/>
      <c r="CUB723" s="8"/>
      <c r="CUC723" s="8"/>
      <c r="CUD723" s="8"/>
      <c r="CUE723" s="8"/>
      <c r="CUF723" s="8"/>
      <c r="CUG723" s="8"/>
      <c r="CUH723" s="8"/>
      <c r="CUI723" s="8"/>
      <c r="CUJ723" s="8"/>
      <c r="CUK723" s="8"/>
      <c r="CUL723" s="8"/>
      <c r="CUM723" s="8"/>
      <c r="CUN723" s="8"/>
      <c r="CUO723" s="8"/>
      <c r="CUP723" s="8"/>
      <c r="CUQ723" s="8"/>
      <c r="CUR723" s="8"/>
      <c r="CUS723" s="8"/>
      <c r="CUT723" s="8"/>
      <c r="CUU723" s="8"/>
      <c r="CUV723" s="8"/>
      <c r="CUW723" s="8"/>
      <c r="CUX723" s="8"/>
      <c r="CUY723" s="8"/>
      <c r="CUZ723" s="8"/>
      <c r="CVA723" s="8"/>
      <c r="CVB723" s="8"/>
      <c r="CVC723" s="8"/>
      <c r="CVD723" s="8"/>
      <c r="CVE723" s="8"/>
      <c r="CVF723" s="8"/>
      <c r="CVG723" s="8"/>
      <c r="CVH723" s="8"/>
      <c r="CVI723" s="8"/>
      <c r="CVJ723" s="8"/>
      <c r="CVK723" s="8"/>
      <c r="CVL723" s="8"/>
      <c r="CVM723" s="8"/>
      <c r="CVN723" s="8"/>
      <c r="CVO723" s="8"/>
      <c r="CVP723" s="8"/>
      <c r="CVQ723" s="8"/>
      <c r="CVR723" s="8"/>
      <c r="CVS723" s="8"/>
      <c r="CVT723" s="8"/>
      <c r="CVU723" s="8"/>
      <c r="CVV723" s="8"/>
      <c r="CVW723" s="8"/>
      <c r="CVX723" s="8"/>
      <c r="CVY723" s="8"/>
      <c r="CVZ723" s="8"/>
      <c r="CWA723" s="8"/>
      <c r="CWB723" s="8"/>
      <c r="CWC723" s="8"/>
      <c r="CWD723" s="8"/>
      <c r="CWE723" s="8"/>
      <c r="CWF723" s="8"/>
      <c r="CWG723" s="8"/>
      <c r="CWH723" s="8"/>
      <c r="CWI723" s="8"/>
      <c r="CWJ723" s="8"/>
      <c r="CWK723" s="8"/>
      <c r="CWL723" s="8"/>
      <c r="CWM723" s="8"/>
      <c r="CWN723" s="8"/>
      <c r="CWO723" s="8"/>
      <c r="CWP723" s="8"/>
      <c r="CWQ723" s="8"/>
      <c r="CWR723" s="8"/>
      <c r="CWS723" s="8"/>
      <c r="CWT723" s="8"/>
      <c r="CWU723" s="8"/>
      <c r="CWV723" s="8"/>
      <c r="CWW723" s="8"/>
      <c r="CWX723" s="8"/>
      <c r="CWY723" s="8"/>
      <c r="CWZ723" s="8"/>
      <c r="CXA723" s="8"/>
      <c r="CXB723" s="8"/>
      <c r="CXC723" s="8"/>
      <c r="CXD723" s="8"/>
      <c r="CXE723" s="8"/>
      <c r="CXF723" s="8"/>
      <c r="CXG723" s="8"/>
      <c r="CXH723" s="8"/>
      <c r="CXI723" s="8"/>
      <c r="CXJ723" s="8"/>
      <c r="CXK723" s="8"/>
      <c r="CXL723" s="8"/>
      <c r="CXM723" s="8"/>
      <c r="CXN723" s="8"/>
      <c r="CXO723" s="8"/>
      <c r="CXP723" s="8"/>
      <c r="CXQ723" s="8"/>
      <c r="CXR723" s="8"/>
      <c r="CXS723" s="8"/>
      <c r="CXT723" s="8"/>
      <c r="CXU723" s="8"/>
      <c r="CXV723" s="8"/>
      <c r="CXW723" s="8"/>
      <c r="CXX723" s="8"/>
      <c r="CXY723" s="8"/>
      <c r="CXZ723" s="8"/>
      <c r="CYA723" s="8"/>
      <c r="CYB723" s="8"/>
      <c r="CYC723" s="8"/>
      <c r="CYD723" s="8"/>
      <c r="CYE723" s="8"/>
      <c r="CYF723" s="8"/>
      <c r="CYG723" s="8"/>
      <c r="CYH723" s="8"/>
      <c r="CYI723" s="8"/>
      <c r="CYJ723" s="8"/>
      <c r="CYK723" s="8"/>
      <c r="CYL723" s="8"/>
      <c r="CYM723" s="8"/>
      <c r="CYN723" s="8"/>
      <c r="CYO723" s="8"/>
      <c r="CYP723" s="8"/>
      <c r="CYQ723" s="8"/>
      <c r="CYR723" s="8"/>
      <c r="CYS723" s="8"/>
      <c r="CYT723" s="8"/>
      <c r="CYU723" s="8"/>
      <c r="CYV723" s="8"/>
      <c r="CYW723" s="8"/>
      <c r="CYX723" s="8"/>
      <c r="CYY723" s="8"/>
      <c r="CYZ723" s="8"/>
      <c r="CZA723" s="8"/>
      <c r="CZB723" s="8"/>
      <c r="CZC723" s="8"/>
      <c r="CZD723" s="8"/>
      <c r="CZE723" s="8"/>
      <c r="CZF723" s="8"/>
      <c r="CZG723" s="8"/>
      <c r="CZH723" s="8"/>
      <c r="CZI723" s="8"/>
      <c r="CZJ723" s="8"/>
      <c r="CZK723" s="8"/>
      <c r="CZL723" s="8"/>
      <c r="CZM723" s="8"/>
      <c r="CZN723" s="8"/>
      <c r="CZO723" s="8"/>
      <c r="CZP723" s="8"/>
      <c r="CZQ723" s="8"/>
      <c r="CZR723" s="8"/>
      <c r="CZS723" s="8"/>
      <c r="CZT723" s="8"/>
      <c r="CZU723" s="8"/>
      <c r="CZV723" s="8"/>
      <c r="CZW723" s="8"/>
      <c r="CZX723" s="8"/>
      <c r="CZY723" s="8"/>
      <c r="CZZ723" s="8"/>
      <c r="DAA723" s="8"/>
      <c r="DAB723" s="8"/>
      <c r="DAC723" s="8"/>
      <c r="DAD723" s="8"/>
      <c r="DAE723" s="8"/>
      <c r="DAF723" s="8"/>
      <c r="DAG723" s="8"/>
      <c r="DAH723" s="8"/>
      <c r="DAI723" s="8"/>
      <c r="DAJ723" s="8"/>
      <c r="DAK723" s="8"/>
      <c r="DAL723" s="8"/>
      <c r="DAM723" s="8"/>
      <c r="DAN723" s="8"/>
      <c r="DAO723" s="8"/>
      <c r="DAP723" s="8"/>
      <c r="DAQ723" s="8"/>
      <c r="DAR723" s="8"/>
      <c r="DAS723" s="8"/>
      <c r="DAT723" s="8"/>
      <c r="DAU723" s="8"/>
      <c r="DAV723" s="8"/>
      <c r="DAW723" s="8"/>
      <c r="DAX723" s="8"/>
      <c r="DAY723" s="8"/>
      <c r="DAZ723" s="8"/>
      <c r="DBA723" s="8"/>
      <c r="DBB723" s="8"/>
      <c r="DBC723" s="8"/>
      <c r="DBD723" s="8"/>
      <c r="DBE723" s="8"/>
      <c r="DBF723" s="8"/>
      <c r="DBG723" s="8"/>
      <c r="DBH723" s="8"/>
      <c r="DBI723" s="8"/>
      <c r="DBJ723" s="8"/>
      <c r="DBK723" s="8"/>
      <c r="DBL723" s="8"/>
      <c r="DBM723" s="8"/>
      <c r="DBN723" s="8"/>
      <c r="DBO723" s="8"/>
      <c r="DBP723" s="8"/>
      <c r="DBQ723" s="8"/>
      <c r="DBR723" s="8"/>
      <c r="DBS723" s="8"/>
      <c r="DBT723" s="8"/>
      <c r="DBU723" s="8"/>
      <c r="DBV723" s="8"/>
      <c r="DBW723" s="8"/>
      <c r="DBX723" s="8"/>
      <c r="DBY723" s="8"/>
      <c r="DBZ723" s="8"/>
      <c r="DCA723" s="8"/>
      <c r="DCB723" s="8"/>
      <c r="DCC723" s="8"/>
      <c r="DCD723" s="8"/>
      <c r="DCE723" s="8"/>
      <c r="DCF723" s="8"/>
      <c r="DCG723" s="8"/>
      <c r="DCH723" s="8"/>
      <c r="DCI723" s="8"/>
      <c r="DCJ723" s="8"/>
      <c r="DCK723" s="8"/>
      <c r="DCL723" s="8"/>
      <c r="DCM723" s="8"/>
      <c r="DCN723" s="8"/>
      <c r="DCO723" s="8"/>
      <c r="DCP723" s="8"/>
      <c r="DCQ723" s="8"/>
      <c r="DCR723" s="8"/>
      <c r="DCS723" s="8"/>
      <c r="DCT723" s="8"/>
      <c r="DCU723" s="8"/>
      <c r="DCV723" s="8"/>
      <c r="DCW723" s="8"/>
      <c r="DCX723" s="8"/>
      <c r="DCY723" s="8"/>
      <c r="DCZ723" s="8"/>
      <c r="DDA723" s="8"/>
      <c r="DDB723" s="8"/>
      <c r="DDC723" s="8"/>
      <c r="DDD723" s="8"/>
      <c r="DDE723" s="8"/>
      <c r="DDF723" s="8"/>
      <c r="DDG723" s="8"/>
      <c r="DDH723" s="8"/>
      <c r="DDI723" s="8"/>
      <c r="DDJ723" s="8"/>
      <c r="DDK723" s="8"/>
      <c r="DDL723" s="8"/>
      <c r="DDM723" s="8"/>
      <c r="DDN723" s="8"/>
      <c r="DDO723" s="8"/>
      <c r="DDP723" s="8"/>
      <c r="DDQ723" s="8"/>
      <c r="DDR723" s="8"/>
      <c r="DDS723" s="8"/>
      <c r="DDT723" s="8"/>
      <c r="DDU723" s="8"/>
      <c r="DDV723" s="8"/>
      <c r="DDW723" s="8"/>
      <c r="DDX723" s="8"/>
      <c r="DDY723" s="8"/>
      <c r="DDZ723" s="8"/>
      <c r="DEA723" s="8"/>
      <c r="DEB723" s="8"/>
      <c r="DEC723" s="8"/>
      <c r="DED723" s="8"/>
      <c r="DEE723" s="8"/>
      <c r="DEF723" s="8"/>
      <c r="DEG723" s="8"/>
      <c r="DEH723" s="8"/>
      <c r="DEI723" s="8"/>
      <c r="DEJ723" s="8"/>
      <c r="DEK723" s="8"/>
      <c r="DEL723" s="8"/>
      <c r="DEM723" s="8"/>
      <c r="DEN723" s="8"/>
      <c r="DEO723" s="8"/>
      <c r="DEP723" s="8"/>
      <c r="DEQ723" s="8"/>
      <c r="DER723" s="8"/>
      <c r="DES723" s="8"/>
      <c r="DET723" s="8"/>
      <c r="DEU723" s="8"/>
      <c r="DEV723" s="8"/>
      <c r="DEW723" s="8"/>
      <c r="DEX723" s="8"/>
      <c r="DEY723" s="8"/>
      <c r="DEZ723" s="8"/>
      <c r="DFA723" s="8"/>
      <c r="DFB723" s="8"/>
      <c r="DFC723" s="8"/>
      <c r="DFD723" s="8"/>
      <c r="DFE723" s="8"/>
      <c r="DFF723" s="8"/>
      <c r="DFG723" s="8"/>
      <c r="DFH723" s="8"/>
      <c r="DFI723" s="8"/>
      <c r="DFJ723" s="8"/>
      <c r="DFK723" s="8"/>
      <c r="DFL723" s="8"/>
      <c r="DFM723" s="8"/>
      <c r="DFN723" s="8"/>
      <c r="DFO723" s="8"/>
      <c r="DFP723" s="8"/>
      <c r="DFQ723" s="8"/>
      <c r="DFR723" s="8"/>
      <c r="DFS723" s="8"/>
      <c r="DFT723" s="8"/>
      <c r="DFU723" s="8"/>
      <c r="DFV723" s="8"/>
      <c r="DFW723" s="8"/>
      <c r="DFX723" s="8"/>
      <c r="DFY723" s="8"/>
      <c r="DFZ723" s="8"/>
      <c r="DGA723" s="8"/>
      <c r="DGB723" s="8"/>
      <c r="DGC723" s="8"/>
      <c r="DGD723" s="8"/>
      <c r="DGE723" s="8"/>
      <c r="DGF723" s="8"/>
      <c r="DGG723" s="8"/>
      <c r="DGH723" s="8"/>
      <c r="DGI723" s="8"/>
      <c r="DGJ723" s="8"/>
      <c r="DGK723" s="8"/>
      <c r="DGL723" s="8"/>
      <c r="DGM723" s="8"/>
      <c r="DGN723" s="8"/>
      <c r="DGO723" s="8"/>
      <c r="DGP723" s="8"/>
      <c r="DGQ723" s="8"/>
      <c r="DGR723" s="8"/>
      <c r="DGS723" s="8"/>
      <c r="DGT723" s="8"/>
      <c r="DGU723" s="8"/>
      <c r="DGV723" s="8"/>
      <c r="DGW723" s="8"/>
      <c r="DGX723" s="8"/>
      <c r="DGY723" s="8"/>
      <c r="DGZ723" s="8"/>
      <c r="DHA723" s="8"/>
      <c r="DHB723" s="8"/>
      <c r="DHC723" s="8"/>
      <c r="DHD723" s="8"/>
      <c r="DHE723" s="8"/>
      <c r="DHF723" s="8"/>
      <c r="DHG723" s="8"/>
      <c r="DHH723" s="8"/>
      <c r="DHI723" s="8"/>
      <c r="DHJ723" s="8"/>
      <c r="DHK723" s="8"/>
      <c r="DHL723" s="8"/>
      <c r="DHM723" s="8"/>
      <c r="DHN723" s="8"/>
      <c r="DHO723" s="8"/>
      <c r="DHP723" s="8"/>
      <c r="DHQ723" s="8"/>
      <c r="DHR723" s="8"/>
      <c r="DHS723" s="8"/>
      <c r="DHT723" s="8"/>
      <c r="DHU723" s="8"/>
      <c r="DHV723" s="8"/>
      <c r="DHW723" s="8"/>
      <c r="DHX723" s="8"/>
      <c r="DHY723" s="8"/>
      <c r="DHZ723" s="8"/>
      <c r="DIA723" s="8"/>
      <c r="DIB723" s="8"/>
      <c r="DIC723" s="8"/>
      <c r="DID723" s="8"/>
      <c r="DIE723" s="8"/>
      <c r="DIF723" s="8"/>
      <c r="DIG723" s="8"/>
      <c r="DIH723" s="8"/>
      <c r="DII723" s="8"/>
      <c r="DIJ723" s="8"/>
      <c r="DIK723" s="8"/>
      <c r="DIL723" s="8"/>
      <c r="DIM723" s="8"/>
      <c r="DIN723" s="8"/>
      <c r="DIO723" s="8"/>
      <c r="DIP723" s="8"/>
      <c r="DIQ723" s="8"/>
      <c r="DIR723" s="8"/>
      <c r="DIS723" s="8"/>
      <c r="DIT723" s="8"/>
      <c r="DIU723" s="8"/>
      <c r="DIV723" s="8"/>
      <c r="DIW723" s="8"/>
      <c r="DIX723" s="8"/>
      <c r="DIY723" s="8"/>
      <c r="DIZ723" s="8"/>
      <c r="DJA723" s="8"/>
      <c r="DJB723" s="8"/>
      <c r="DJC723" s="8"/>
      <c r="DJD723" s="8"/>
      <c r="DJE723" s="8"/>
      <c r="DJF723" s="8"/>
      <c r="DJG723" s="8"/>
      <c r="DJH723" s="8"/>
      <c r="DJI723" s="8"/>
      <c r="DJJ723" s="8"/>
      <c r="DJK723" s="8"/>
      <c r="DJL723" s="8"/>
      <c r="DJM723" s="8"/>
      <c r="DJN723" s="8"/>
      <c r="DJO723" s="8"/>
      <c r="DJP723" s="8"/>
      <c r="DJQ723" s="8"/>
      <c r="DJR723" s="8"/>
      <c r="DJS723" s="8"/>
      <c r="DJT723" s="8"/>
      <c r="DJU723" s="8"/>
      <c r="DJV723" s="8"/>
      <c r="DJW723" s="8"/>
      <c r="DJX723" s="8"/>
      <c r="DJY723" s="8"/>
      <c r="DJZ723" s="8"/>
      <c r="DKA723" s="8"/>
      <c r="DKB723" s="8"/>
      <c r="DKC723" s="8"/>
      <c r="DKD723" s="8"/>
      <c r="DKE723" s="8"/>
      <c r="DKF723" s="8"/>
      <c r="DKG723" s="8"/>
      <c r="DKH723" s="8"/>
      <c r="DKI723" s="8"/>
      <c r="DKJ723" s="8"/>
      <c r="DKK723" s="8"/>
      <c r="DKL723" s="8"/>
      <c r="DKM723" s="8"/>
      <c r="DKN723" s="8"/>
      <c r="DKO723" s="8"/>
      <c r="DKP723" s="8"/>
      <c r="DKQ723" s="8"/>
      <c r="DKR723" s="8"/>
      <c r="DKS723" s="8"/>
      <c r="DKT723" s="8"/>
      <c r="DKU723" s="8"/>
      <c r="DKV723" s="8"/>
      <c r="DKW723" s="8"/>
      <c r="DKX723" s="8"/>
      <c r="DKY723" s="8"/>
      <c r="DKZ723" s="8"/>
      <c r="DLA723" s="8"/>
      <c r="DLB723" s="8"/>
      <c r="DLC723" s="8"/>
      <c r="DLD723" s="8"/>
      <c r="DLE723" s="8"/>
      <c r="DLF723" s="8"/>
      <c r="DLG723" s="8"/>
      <c r="DLH723" s="8"/>
      <c r="DLI723" s="8"/>
      <c r="DLJ723" s="8"/>
      <c r="DLK723" s="8"/>
      <c r="DLL723" s="8"/>
      <c r="DLM723" s="8"/>
      <c r="DLN723" s="8"/>
      <c r="DLO723" s="8"/>
      <c r="DLP723" s="8"/>
      <c r="DLQ723" s="8"/>
      <c r="DLR723" s="8"/>
      <c r="DLS723" s="8"/>
      <c r="DLT723" s="8"/>
      <c r="DLU723" s="8"/>
      <c r="DLV723" s="8"/>
      <c r="DLW723" s="8"/>
      <c r="DLX723" s="8"/>
      <c r="DLY723" s="8"/>
      <c r="DLZ723" s="8"/>
      <c r="DMA723" s="8"/>
      <c r="DMB723" s="8"/>
      <c r="DMC723" s="8"/>
      <c r="DMD723" s="8"/>
      <c r="DME723" s="8"/>
      <c r="DMF723" s="8"/>
      <c r="DMG723" s="8"/>
      <c r="DMH723" s="8"/>
      <c r="DMI723" s="8"/>
      <c r="DMJ723" s="8"/>
      <c r="DMK723" s="8"/>
      <c r="DML723" s="8"/>
      <c r="DMM723" s="8"/>
      <c r="DMN723" s="8"/>
      <c r="DMO723" s="8"/>
      <c r="DMP723" s="8"/>
      <c r="DMQ723" s="8"/>
      <c r="DMR723" s="8"/>
      <c r="DMS723" s="8"/>
      <c r="DMT723" s="8"/>
      <c r="DMU723" s="8"/>
      <c r="DMV723" s="8"/>
      <c r="DMW723" s="8"/>
      <c r="DMX723" s="8"/>
      <c r="DMY723" s="8"/>
      <c r="DMZ723" s="8"/>
      <c r="DNA723" s="8"/>
      <c r="DNB723" s="8"/>
      <c r="DNC723" s="8"/>
      <c r="DND723" s="8"/>
      <c r="DNE723" s="8"/>
      <c r="DNF723" s="8"/>
      <c r="DNG723" s="8"/>
      <c r="DNH723" s="8"/>
      <c r="DNI723" s="8"/>
      <c r="DNJ723" s="8"/>
      <c r="DNK723" s="8"/>
      <c r="DNL723" s="8"/>
      <c r="DNM723" s="8"/>
      <c r="DNN723" s="8"/>
      <c r="DNO723" s="8"/>
      <c r="DNP723" s="8"/>
      <c r="DNQ723" s="8"/>
      <c r="DNR723" s="8"/>
      <c r="DNS723" s="8"/>
      <c r="DNT723" s="8"/>
      <c r="DNU723" s="8"/>
      <c r="DNV723" s="8"/>
      <c r="DNW723" s="8"/>
      <c r="DNX723" s="8"/>
      <c r="DNY723" s="8"/>
      <c r="DNZ723" s="8"/>
      <c r="DOA723" s="8"/>
      <c r="DOB723" s="8"/>
      <c r="DOC723" s="8"/>
      <c r="DOD723" s="8"/>
      <c r="DOE723" s="8"/>
      <c r="DOF723" s="8"/>
      <c r="DOG723" s="8"/>
      <c r="DOH723" s="8"/>
      <c r="DOI723" s="8"/>
      <c r="DOJ723" s="8"/>
      <c r="DOK723" s="8"/>
      <c r="DOL723" s="8"/>
      <c r="DOM723" s="8"/>
      <c r="DON723" s="8"/>
      <c r="DOO723" s="8"/>
      <c r="DOP723" s="8"/>
      <c r="DOQ723" s="8"/>
      <c r="DOR723" s="8"/>
      <c r="DOS723" s="8"/>
      <c r="DOT723" s="8"/>
      <c r="DOU723" s="8"/>
      <c r="DOV723" s="8"/>
      <c r="DOW723" s="8"/>
      <c r="DOX723" s="8"/>
      <c r="DOY723" s="8"/>
      <c r="DOZ723" s="8"/>
      <c r="DPA723" s="8"/>
      <c r="DPB723" s="8"/>
      <c r="DPC723" s="8"/>
      <c r="DPD723" s="8"/>
      <c r="DPE723" s="8"/>
      <c r="DPF723" s="8"/>
      <c r="DPG723" s="8"/>
      <c r="DPH723" s="8"/>
      <c r="DPI723" s="8"/>
      <c r="DPJ723" s="8"/>
      <c r="DPK723" s="8"/>
      <c r="DPL723" s="8"/>
      <c r="DPM723" s="8"/>
      <c r="DPN723" s="8"/>
      <c r="DPO723" s="8"/>
      <c r="DPP723" s="8"/>
      <c r="DPQ723" s="8"/>
      <c r="DPR723" s="8"/>
      <c r="DPS723" s="8"/>
      <c r="DPT723" s="8"/>
      <c r="DPU723" s="8"/>
      <c r="DPV723" s="8"/>
      <c r="DPW723" s="8"/>
      <c r="DPX723" s="8"/>
      <c r="DPY723" s="8"/>
      <c r="DPZ723" s="8"/>
      <c r="DQA723" s="8"/>
      <c r="DQB723" s="8"/>
      <c r="DQC723" s="8"/>
      <c r="DQD723" s="8"/>
      <c r="DQE723" s="8"/>
      <c r="DQF723" s="8"/>
      <c r="DQG723" s="8"/>
      <c r="DQH723" s="8"/>
      <c r="DQI723" s="8"/>
      <c r="DQJ723" s="8"/>
      <c r="DQK723" s="8"/>
      <c r="DQL723" s="8"/>
      <c r="DQM723" s="8"/>
      <c r="DQN723" s="8"/>
      <c r="DQO723" s="8"/>
      <c r="DQP723" s="8"/>
      <c r="DQQ723" s="8"/>
      <c r="DQR723" s="8"/>
      <c r="DQS723" s="8"/>
      <c r="DQT723" s="8"/>
      <c r="DQU723" s="8"/>
      <c r="DQV723" s="8"/>
      <c r="DQW723" s="8"/>
      <c r="DQX723" s="8"/>
      <c r="DQY723" s="8"/>
      <c r="DQZ723" s="8"/>
      <c r="DRA723" s="8"/>
      <c r="DRB723" s="8"/>
      <c r="DRC723" s="8"/>
      <c r="DRD723" s="8"/>
      <c r="DRE723" s="8"/>
      <c r="DRF723" s="8"/>
      <c r="DRG723" s="8"/>
      <c r="DRH723" s="8"/>
      <c r="DRI723" s="8"/>
      <c r="DRJ723" s="8"/>
      <c r="DRK723" s="8"/>
      <c r="DRL723" s="8"/>
      <c r="DRM723" s="8"/>
      <c r="DRN723" s="8"/>
      <c r="DRO723" s="8"/>
      <c r="DRP723" s="8"/>
      <c r="DRQ723" s="8"/>
      <c r="DRR723" s="8"/>
      <c r="DRS723" s="8"/>
      <c r="DRT723" s="8"/>
      <c r="DRU723" s="8"/>
      <c r="DRV723" s="8"/>
      <c r="DRW723" s="8"/>
      <c r="DRX723" s="8"/>
      <c r="DRY723" s="8"/>
      <c r="DRZ723" s="8"/>
      <c r="DSA723" s="8"/>
      <c r="DSB723" s="8"/>
      <c r="DSC723" s="8"/>
      <c r="DSD723" s="8"/>
      <c r="DSE723" s="8"/>
      <c r="DSF723" s="8"/>
      <c r="DSG723" s="8"/>
      <c r="DSH723" s="8"/>
      <c r="DSI723" s="8"/>
      <c r="DSJ723" s="8"/>
      <c r="DSK723" s="8"/>
      <c r="DSL723" s="8"/>
      <c r="DSM723" s="8"/>
      <c r="DSN723" s="8"/>
      <c r="DSO723" s="8"/>
      <c r="DSP723" s="8"/>
      <c r="DSQ723" s="8"/>
      <c r="DSR723" s="8"/>
      <c r="DSS723" s="8"/>
      <c r="DST723" s="8"/>
      <c r="DSU723" s="8"/>
      <c r="DSV723" s="8"/>
      <c r="DSW723" s="8"/>
      <c r="DSX723" s="8"/>
      <c r="DSY723" s="8"/>
      <c r="DSZ723" s="8"/>
      <c r="DTA723" s="8"/>
      <c r="DTB723" s="8"/>
      <c r="DTC723" s="8"/>
      <c r="DTD723" s="8"/>
      <c r="DTE723" s="8"/>
      <c r="DTF723" s="8"/>
      <c r="DTG723" s="8"/>
      <c r="DTH723" s="8"/>
      <c r="DTI723" s="8"/>
      <c r="DTJ723" s="8"/>
      <c r="DTK723" s="8"/>
      <c r="DTL723" s="8"/>
      <c r="DTM723" s="8"/>
      <c r="DTN723" s="8"/>
      <c r="DTO723" s="8"/>
      <c r="DTP723" s="8"/>
      <c r="DTQ723" s="8"/>
      <c r="DTR723" s="8"/>
      <c r="DTS723" s="8"/>
      <c r="DTT723" s="8"/>
      <c r="DTU723" s="8"/>
      <c r="DTV723" s="8"/>
      <c r="DTW723" s="8"/>
      <c r="DTX723" s="8"/>
      <c r="DTY723" s="8"/>
      <c r="DTZ723" s="8"/>
      <c r="DUA723" s="8"/>
      <c r="DUB723" s="8"/>
      <c r="DUC723" s="8"/>
      <c r="DUD723" s="8"/>
      <c r="DUE723" s="8"/>
      <c r="DUF723" s="8"/>
      <c r="DUG723" s="8"/>
      <c r="DUH723" s="8"/>
      <c r="DUI723" s="8"/>
      <c r="DUJ723" s="8"/>
      <c r="DUK723" s="8"/>
      <c r="DUL723" s="8"/>
      <c r="DUM723" s="8"/>
      <c r="DUN723" s="8"/>
      <c r="DUO723" s="8"/>
      <c r="DUP723" s="8"/>
      <c r="DUQ723" s="8"/>
      <c r="DUR723" s="8"/>
      <c r="DUS723" s="8"/>
      <c r="DUT723" s="8"/>
      <c r="DUU723" s="8"/>
      <c r="DUV723" s="8"/>
      <c r="DUW723" s="8"/>
      <c r="DUX723" s="8"/>
      <c r="DUY723" s="8"/>
      <c r="DUZ723" s="8"/>
      <c r="DVA723" s="8"/>
      <c r="DVB723" s="8"/>
      <c r="DVC723" s="8"/>
      <c r="DVD723" s="8"/>
      <c r="DVE723" s="8"/>
      <c r="DVF723" s="8"/>
      <c r="DVG723" s="8"/>
      <c r="DVH723" s="8"/>
      <c r="DVI723" s="8"/>
      <c r="DVJ723" s="8"/>
      <c r="DVK723" s="8"/>
      <c r="DVL723" s="8"/>
      <c r="DVM723" s="8"/>
      <c r="DVN723" s="8"/>
      <c r="DVO723" s="8"/>
      <c r="DVP723" s="8"/>
      <c r="DVQ723" s="8"/>
      <c r="DVR723" s="8"/>
      <c r="DVS723" s="8"/>
      <c r="DVT723" s="8"/>
      <c r="DVU723" s="8"/>
      <c r="DVV723" s="8"/>
      <c r="DVW723" s="8"/>
      <c r="DVX723" s="8"/>
      <c r="DVY723" s="8"/>
      <c r="DVZ723" s="8"/>
      <c r="DWA723" s="8"/>
      <c r="DWB723" s="8"/>
      <c r="DWC723" s="8"/>
      <c r="DWD723" s="8"/>
      <c r="DWE723" s="8"/>
      <c r="DWF723" s="8"/>
      <c r="DWG723" s="8"/>
      <c r="DWH723" s="8"/>
      <c r="DWI723" s="8"/>
      <c r="DWJ723" s="8"/>
      <c r="DWK723" s="8"/>
      <c r="DWL723" s="8"/>
      <c r="DWM723" s="8"/>
      <c r="DWN723" s="8"/>
      <c r="DWO723" s="8"/>
      <c r="DWP723" s="8"/>
      <c r="DWQ723" s="8"/>
      <c r="DWR723" s="8"/>
      <c r="DWS723" s="8"/>
      <c r="DWT723" s="8"/>
      <c r="DWU723" s="8"/>
      <c r="DWV723" s="8"/>
      <c r="DWW723" s="8"/>
      <c r="DWX723" s="8"/>
      <c r="DWY723" s="8"/>
      <c r="DWZ723" s="8"/>
      <c r="DXA723" s="8"/>
      <c r="DXB723" s="8"/>
      <c r="DXC723" s="8"/>
      <c r="DXD723" s="8"/>
      <c r="DXE723" s="8"/>
      <c r="DXF723" s="8"/>
      <c r="DXG723" s="8"/>
      <c r="DXH723" s="8"/>
      <c r="DXI723" s="8"/>
      <c r="DXJ723" s="8"/>
      <c r="DXK723" s="8"/>
      <c r="DXL723" s="8"/>
      <c r="DXM723" s="8"/>
      <c r="DXN723" s="8"/>
      <c r="DXO723" s="8"/>
      <c r="DXP723" s="8"/>
      <c r="DXQ723" s="8"/>
      <c r="DXR723" s="8"/>
      <c r="DXS723" s="8"/>
      <c r="DXT723" s="8"/>
      <c r="DXU723" s="8"/>
      <c r="DXV723" s="8"/>
      <c r="DXW723" s="8"/>
      <c r="DXX723" s="8"/>
      <c r="DXY723" s="8"/>
      <c r="DXZ723" s="8"/>
      <c r="DYA723" s="8"/>
      <c r="DYB723" s="8"/>
      <c r="DYC723" s="8"/>
      <c r="DYD723" s="8"/>
      <c r="DYE723" s="8"/>
      <c r="DYF723" s="8"/>
      <c r="DYG723" s="8"/>
      <c r="DYH723" s="8"/>
      <c r="DYI723" s="8"/>
      <c r="DYJ723" s="8"/>
      <c r="DYK723" s="8"/>
      <c r="DYL723" s="8"/>
      <c r="DYM723" s="8"/>
      <c r="DYN723" s="8"/>
      <c r="DYO723" s="8"/>
      <c r="DYP723" s="8"/>
      <c r="DYQ723" s="8"/>
      <c r="DYR723" s="8"/>
      <c r="DYS723" s="8"/>
      <c r="DYT723" s="8"/>
      <c r="DYU723" s="8"/>
      <c r="DYV723" s="8"/>
      <c r="DYW723" s="8"/>
      <c r="DYX723" s="8"/>
      <c r="DYY723" s="8"/>
      <c r="DYZ723" s="8"/>
      <c r="DZA723" s="8"/>
      <c r="DZB723" s="8"/>
      <c r="DZC723" s="8"/>
      <c r="DZD723" s="8"/>
      <c r="DZE723" s="8"/>
      <c r="DZF723" s="8"/>
      <c r="DZG723" s="8"/>
      <c r="DZH723" s="8"/>
      <c r="DZI723" s="8"/>
      <c r="DZJ723" s="8"/>
      <c r="DZK723" s="8"/>
      <c r="DZL723" s="8"/>
      <c r="DZM723" s="8"/>
      <c r="DZN723" s="8"/>
      <c r="DZO723" s="8"/>
      <c r="DZP723" s="8"/>
      <c r="DZQ723" s="8"/>
      <c r="DZR723" s="8"/>
      <c r="DZS723" s="8"/>
      <c r="DZT723" s="8"/>
      <c r="DZU723" s="8"/>
      <c r="DZV723" s="8"/>
      <c r="DZW723" s="8"/>
      <c r="DZX723" s="8"/>
      <c r="DZY723" s="8"/>
      <c r="DZZ723" s="8"/>
      <c r="EAA723" s="8"/>
      <c r="EAB723" s="8"/>
      <c r="EAC723" s="8"/>
      <c r="EAD723" s="8"/>
      <c r="EAE723" s="8"/>
      <c r="EAF723" s="8"/>
      <c r="EAG723" s="8"/>
      <c r="EAH723" s="8"/>
      <c r="EAI723" s="8"/>
      <c r="EAJ723" s="8"/>
      <c r="EAK723" s="8"/>
      <c r="EAL723" s="8"/>
      <c r="EAM723" s="8"/>
      <c r="EAN723" s="8"/>
      <c r="EAO723" s="8"/>
      <c r="EAP723" s="8"/>
      <c r="EAQ723" s="8"/>
      <c r="EAR723" s="8"/>
      <c r="EAS723" s="8"/>
      <c r="EAT723" s="8"/>
      <c r="EAU723" s="8"/>
      <c r="EAV723" s="8"/>
      <c r="EAW723" s="8"/>
      <c r="EAX723" s="8"/>
      <c r="EAY723" s="8"/>
      <c r="EAZ723" s="8"/>
      <c r="EBA723" s="8"/>
      <c r="EBB723" s="8"/>
      <c r="EBC723" s="8"/>
      <c r="EBD723" s="8"/>
      <c r="EBE723" s="8"/>
      <c r="EBF723" s="8"/>
      <c r="EBG723" s="8"/>
      <c r="EBH723" s="8"/>
      <c r="EBI723" s="8"/>
      <c r="EBJ723" s="8"/>
      <c r="EBK723" s="8"/>
      <c r="EBL723" s="8"/>
      <c r="EBM723" s="8"/>
      <c r="EBN723" s="8"/>
      <c r="EBO723" s="8"/>
      <c r="EBP723" s="8"/>
      <c r="EBQ723" s="8"/>
      <c r="EBR723" s="8"/>
      <c r="EBS723" s="8"/>
      <c r="EBT723" s="8"/>
      <c r="EBU723" s="8"/>
      <c r="EBV723" s="8"/>
      <c r="EBW723" s="8"/>
      <c r="EBX723" s="8"/>
      <c r="EBY723" s="8"/>
      <c r="EBZ723" s="8"/>
      <c r="ECA723" s="8"/>
      <c r="ECB723" s="8"/>
      <c r="ECC723" s="8"/>
      <c r="ECD723" s="8"/>
      <c r="ECE723" s="8"/>
      <c r="ECF723" s="8"/>
      <c r="ECG723" s="8"/>
      <c r="ECH723" s="8"/>
      <c r="ECI723" s="8"/>
      <c r="ECJ723" s="8"/>
      <c r="ECK723" s="8"/>
      <c r="ECL723" s="8"/>
      <c r="ECM723" s="8"/>
      <c r="ECN723" s="8"/>
      <c r="ECO723" s="8"/>
      <c r="ECP723" s="8"/>
      <c r="ECQ723" s="8"/>
      <c r="ECR723" s="8"/>
      <c r="ECS723" s="8"/>
      <c r="ECT723" s="8"/>
      <c r="ECU723" s="8"/>
      <c r="ECV723" s="8"/>
      <c r="ECW723" s="8"/>
      <c r="ECX723" s="8"/>
      <c r="ECY723" s="8"/>
      <c r="ECZ723" s="8"/>
      <c r="EDA723" s="8"/>
      <c r="EDB723" s="8"/>
      <c r="EDC723" s="8"/>
      <c r="EDD723" s="8"/>
      <c r="EDE723" s="8"/>
      <c r="EDF723" s="8"/>
      <c r="EDG723" s="8"/>
      <c r="EDH723" s="8"/>
      <c r="EDI723" s="8"/>
      <c r="EDJ723" s="8"/>
      <c r="EDK723" s="8"/>
      <c r="EDL723" s="8"/>
      <c r="EDM723" s="8"/>
      <c r="EDN723" s="8"/>
      <c r="EDO723" s="8"/>
      <c r="EDP723" s="8"/>
      <c r="EDQ723" s="8"/>
      <c r="EDR723" s="8"/>
      <c r="EDS723" s="8"/>
      <c r="EDT723" s="8"/>
      <c r="EDU723" s="8"/>
      <c r="EDV723" s="8"/>
      <c r="EDW723" s="8"/>
      <c r="EDX723" s="8"/>
      <c r="EDY723" s="8"/>
      <c r="EDZ723" s="8"/>
      <c r="EEA723" s="8"/>
      <c r="EEB723" s="8"/>
      <c r="EEC723" s="8"/>
      <c r="EED723" s="8"/>
      <c r="EEE723" s="8"/>
      <c r="EEF723" s="8"/>
      <c r="EEG723" s="8"/>
      <c r="EEH723" s="8"/>
      <c r="EEI723" s="8"/>
      <c r="EEJ723" s="8"/>
      <c r="EEK723" s="8"/>
      <c r="EEL723" s="8"/>
      <c r="EEM723" s="8"/>
      <c r="EEN723" s="8"/>
      <c r="EEO723" s="8"/>
      <c r="EEP723" s="8"/>
      <c r="EEQ723" s="8"/>
      <c r="EER723" s="8"/>
      <c r="EES723" s="8"/>
      <c r="EET723" s="8"/>
      <c r="EEU723" s="8"/>
      <c r="EEV723" s="8"/>
      <c r="EEW723" s="8"/>
      <c r="EEX723" s="8"/>
      <c r="EEY723" s="8"/>
      <c r="EEZ723" s="8"/>
      <c r="EFA723" s="8"/>
      <c r="EFB723" s="8"/>
      <c r="EFC723" s="8"/>
      <c r="EFD723" s="8"/>
      <c r="EFE723" s="8"/>
      <c r="EFF723" s="8"/>
      <c r="EFG723" s="8"/>
      <c r="EFH723" s="8"/>
      <c r="EFI723" s="8"/>
      <c r="EFJ723" s="8"/>
      <c r="EFK723" s="8"/>
      <c r="EFL723" s="8"/>
      <c r="EFM723" s="8"/>
      <c r="EFN723" s="8"/>
      <c r="EFO723" s="8"/>
      <c r="EFP723" s="8"/>
      <c r="EFQ723" s="8"/>
      <c r="EFR723" s="8"/>
      <c r="EFS723" s="8"/>
      <c r="EFT723" s="8"/>
      <c r="EFU723" s="8"/>
      <c r="EFV723" s="8"/>
      <c r="EFW723" s="8"/>
      <c r="EFX723" s="8"/>
      <c r="EFY723" s="8"/>
      <c r="EFZ723" s="8"/>
      <c r="EGA723" s="8"/>
      <c r="EGB723" s="8"/>
      <c r="EGC723" s="8"/>
      <c r="EGD723" s="8"/>
      <c r="EGE723" s="8"/>
      <c r="EGF723" s="8"/>
      <c r="EGG723" s="8"/>
      <c r="EGH723" s="8"/>
      <c r="EGI723" s="8"/>
      <c r="EGJ723" s="8"/>
      <c r="EGK723" s="8"/>
      <c r="EGL723" s="8"/>
      <c r="EGM723" s="8"/>
      <c r="EGN723" s="8"/>
      <c r="EGO723" s="8"/>
      <c r="EGP723" s="8"/>
      <c r="EGQ723" s="8"/>
      <c r="EGR723" s="8"/>
      <c r="EGS723" s="8"/>
      <c r="EGT723" s="8"/>
      <c r="EGU723" s="8"/>
      <c r="EGV723" s="8"/>
      <c r="EGW723" s="8"/>
      <c r="EGX723" s="8"/>
      <c r="EGY723" s="8"/>
      <c r="EGZ723" s="8"/>
      <c r="EHA723" s="8"/>
      <c r="EHB723" s="8"/>
      <c r="EHC723" s="8"/>
      <c r="EHD723" s="8"/>
      <c r="EHE723" s="8"/>
      <c r="EHF723" s="8"/>
      <c r="EHG723" s="8"/>
      <c r="EHH723" s="8"/>
      <c r="EHI723" s="8"/>
      <c r="EHJ723" s="8"/>
      <c r="EHK723" s="8"/>
      <c r="EHL723" s="8"/>
      <c r="EHM723" s="8"/>
      <c r="EHN723" s="8"/>
      <c r="EHO723" s="8"/>
      <c r="EHP723" s="8"/>
      <c r="EHQ723" s="8"/>
      <c r="EHR723" s="8"/>
      <c r="EHS723" s="8"/>
      <c r="EHT723" s="8"/>
      <c r="EHU723" s="8"/>
      <c r="EHV723" s="8"/>
      <c r="EHW723" s="8"/>
      <c r="EHX723" s="8"/>
      <c r="EHY723" s="8"/>
      <c r="EHZ723" s="8"/>
      <c r="EIA723" s="8"/>
      <c r="EIB723" s="8"/>
      <c r="EIC723" s="8"/>
      <c r="EID723" s="8"/>
      <c r="EIE723" s="8"/>
      <c r="EIF723" s="8"/>
      <c r="EIG723" s="8"/>
      <c r="EIH723" s="8"/>
      <c r="EII723" s="8"/>
      <c r="EIJ723" s="8"/>
      <c r="EIK723" s="8"/>
      <c r="EIL723" s="8"/>
      <c r="EIM723" s="8"/>
      <c r="EIN723" s="8"/>
      <c r="EIO723" s="8"/>
      <c r="EIP723" s="8"/>
      <c r="EIQ723" s="8"/>
      <c r="EIR723" s="8"/>
      <c r="EIS723" s="8"/>
      <c r="EIT723" s="8"/>
      <c r="EIU723" s="8"/>
      <c r="EIV723" s="8"/>
      <c r="EIW723" s="8"/>
      <c r="EIX723" s="8"/>
      <c r="EIY723" s="8"/>
      <c r="EIZ723" s="8"/>
      <c r="EJA723" s="8"/>
      <c r="EJB723" s="8"/>
      <c r="EJC723" s="8"/>
      <c r="EJD723" s="8"/>
      <c r="EJE723" s="8"/>
      <c r="EJF723" s="8"/>
      <c r="EJG723" s="8"/>
      <c r="EJH723" s="8"/>
      <c r="EJI723" s="8"/>
      <c r="EJJ723" s="8"/>
      <c r="EJK723" s="8"/>
      <c r="EJL723" s="8"/>
      <c r="EJM723" s="8"/>
      <c r="EJN723" s="8"/>
      <c r="EJO723" s="8"/>
      <c r="EJP723" s="8"/>
      <c r="EJQ723" s="8"/>
      <c r="EJR723" s="8"/>
      <c r="EJS723" s="8"/>
      <c r="EJT723" s="8"/>
      <c r="EJU723" s="8"/>
      <c r="EJV723" s="8"/>
      <c r="EJW723" s="8"/>
      <c r="EJX723" s="8"/>
      <c r="EJY723" s="8"/>
      <c r="EJZ723" s="8"/>
      <c r="EKA723" s="8"/>
      <c r="EKB723" s="8"/>
      <c r="EKC723" s="8"/>
      <c r="EKD723" s="8"/>
      <c r="EKE723" s="8"/>
      <c r="EKF723" s="8"/>
      <c r="EKG723" s="8"/>
      <c r="EKH723" s="8"/>
      <c r="EKI723" s="8"/>
      <c r="EKJ723" s="8"/>
      <c r="EKK723" s="8"/>
      <c r="EKL723" s="8"/>
      <c r="EKM723" s="8"/>
      <c r="EKN723" s="8"/>
      <c r="EKO723" s="8"/>
      <c r="EKP723" s="8"/>
      <c r="EKQ723" s="8"/>
      <c r="EKR723" s="8"/>
      <c r="EKS723" s="8"/>
      <c r="EKT723" s="8"/>
      <c r="EKU723" s="8"/>
      <c r="EKV723" s="8"/>
      <c r="EKW723" s="8"/>
      <c r="EKX723" s="8"/>
      <c r="EKY723" s="8"/>
      <c r="EKZ723" s="8"/>
      <c r="ELA723" s="8"/>
      <c r="ELB723" s="8"/>
      <c r="ELC723" s="8"/>
      <c r="ELD723" s="8"/>
      <c r="ELE723" s="8"/>
      <c r="ELF723" s="8"/>
      <c r="ELG723" s="8"/>
      <c r="ELH723" s="8"/>
      <c r="ELI723" s="8"/>
      <c r="ELJ723" s="8"/>
      <c r="ELK723" s="8"/>
      <c r="ELL723" s="8"/>
      <c r="ELM723" s="8"/>
      <c r="ELN723" s="8"/>
      <c r="ELO723" s="8"/>
      <c r="ELP723" s="8"/>
      <c r="ELQ723" s="8"/>
      <c r="ELR723" s="8"/>
      <c r="ELS723" s="8"/>
      <c r="ELT723" s="8"/>
      <c r="ELU723" s="8"/>
      <c r="ELV723" s="8"/>
      <c r="ELW723" s="8"/>
      <c r="ELX723" s="8"/>
      <c r="ELY723" s="8"/>
      <c r="ELZ723" s="8"/>
      <c r="EMA723" s="8"/>
      <c r="EMB723" s="8"/>
      <c r="EMC723" s="8"/>
      <c r="EMD723" s="8"/>
      <c r="EME723" s="8"/>
      <c r="EMF723" s="8"/>
      <c r="EMG723" s="8"/>
      <c r="EMH723" s="8"/>
      <c r="EMI723" s="8"/>
      <c r="EMJ723" s="8"/>
      <c r="EMK723" s="8"/>
      <c r="EML723" s="8"/>
      <c r="EMM723" s="8"/>
      <c r="EMN723" s="8"/>
      <c r="EMO723" s="8"/>
      <c r="EMP723" s="8"/>
      <c r="EMQ723" s="8"/>
      <c r="EMR723" s="8"/>
      <c r="EMS723" s="8"/>
      <c r="EMT723" s="8"/>
      <c r="EMU723" s="8"/>
      <c r="EMV723" s="8"/>
      <c r="EMW723" s="8"/>
      <c r="EMX723" s="8"/>
      <c r="EMY723" s="8"/>
      <c r="EMZ723" s="8"/>
      <c r="ENA723" s="8"/>
      <c r="ENB723" s="8"/>
      <c r="ENC723" s="8"/>
      <c r="END723" s="8"/>
      <c r="ENE723" s="8"/>
      <c r="ENF723" s="8"/>
      <c r="ENG723" s="8"/>
      <c r="ENH723" s="8"/>
      <c r="ENI723" s="8"/>
      <c r="ENJ723" s="8"/>
      <c r="ENK723" s="8"/>
      <c r="ENL723" s="8"/>
      <c r="ENM723" s="8"/>
      <c r="ENN723" s="8"/>
      <c r="ENO723" s="8"/>
      <c r="ENP723" s="8"/>
      <c r="ENQ723" s="8"/>
      <c r="ENR723" s="8"/>
      <c r="ENS723" s="8"/>
      <c r="ENT723" s="8"/>
      <c r="ENU723" s="8"/>
      <c r="ENV723" s="8"/>
      <c r="ENW723" s="8"/>
      <c r="ENX723" s="8"/>
      <c r="ENY723" s="8"/>
      <c r="ENZ723" s="8"/>
      <c r="EOA723" s="8"/>
      <c r="EOB723" s="8"/>
      <c r="EOC723" s="8"/>
      <c r="EOD723" s="8"/>
      <c r="EOE723" s="8"/>
      <c r="EOF723" s="8"/>
      <c r="EOG723" s="8"/>
      <c r="EOH723" s="8"/>
      <c r="EOI723" s="8"/>
      <c r="EOJ723" s="8"/>
      <c r="EOK723" s="8"/>
      <c r="EOL723" s="8"/>
      <c r="EOM723" s="8"/>
      <c r="EON723" s="8"/>
      <c r="EOO723" s="8"/>
      <c r="EOP723" s="8"/>
      <c r="EOQ723" s="8"/>
      <c r="EOR723" s="8"/>
      <c r="EOS723" s="8"/>
      <c r="EOT723" s="8"/>
      <c r="EOU723" s="8"/>
      <c r="EOV723" s="8"/>
      <c r="EOW723" s="8"/>
      <c r="EOX723" s="8"/>
      <c r="EOY723" s="8"/>
      <c r="EOZ723" s="8"/>
      <c r="EPA723" s="8"/>
      <c r="EPB723" s="8"/>
      <c r="EPC723" s="8"/>
      <c r="EPD723" s="8"/>
      <c r="EPE723" s="8"/>
      <c r="EPF723" s="8"/>
      <c r="EPG723" s="8"/>
      <c r="EPH723" s="8"/>
      <c r="EPI723" s="8"/>
      <c r="EPJ723" s="8"/>
      <c r="EPK723" s="8"/>
      <c r="EPL723" s="8"/>
      <c r="EPM723" s="8"/>
      <c r="EPN723" s="8"/>
      <c r="EPO723" s="8"/>
      <c r="EPP723" s="8"/>
      <c r="EPQ723" s="8"/>
      <c r="EPR723" s="8"/>
      <c r="EPS723" s="8"/>
      <c r="EPT723" s="8"/>
      <c r="EPU723" s="8"/>
      <c r="EPV723" s="8"/>
      <c r="EPW723" s="8"/>
      <c r="EPX723" s="8"/>
      <c r="EPY723" s="8"/>
      <c r="EPZ723" s="8"/>
      <c r="EQA723" s="8"/>
      <c r="EQB723" s="8"/>
      <c r="EQC723" s="8"/>
      <c r="EQD723" s="8"/>
      <c r="EQE723" s="8"/>
      <c r="EQF723" s="8"/>
      <c r="EQG723" s="8"/>
      <c r="EQH723" s="8"/>
      <c r="EQI723" s="8"/>
      <c r="EQJ723" s="8"/>
      <c r="EQK723" s="8"/>
      <c r="EQL723" s="8"/>
      <c r="EQM723" s="8"/>
      <c r="EQN723" s="8"/>
      <c r="EQO723" s="8"/>
      <c r="EQP723" s="8"/>
      <c r="EQQ723" s="8"/>
      <c r="EQR723" s="8"/>
      <c r="EQS723" s="8"/>
      <c r="EQT723" s="8"/>
      <c r="EQU723" s="8"/>
      <c r="EQV723" s="8"/>
      <c r="EQW723" s="8"/>
      <c r="EQX723" s="8"/>
      <c r="EQY723" s="8"/>
      <c r="EQZ723" s="8"/>
      <c r="ERA723" s="8"/>
      <c r="ERB723" s="8"/>
      <c r="ERC723" s="8"/>
      <c r="ERD723" s="8"/>
      <c r="ERE723" s="8"/>
      <c r="ERF723" s="8"/>
      <c r="ERG723" s="8"/>
      <c r="ERH723" s="8"/>
      <c r="ERI723" s="8"/>
      <c r="ERJ723" s="8"/>
      <c r="ERK723" s="8"/>
      <c r="ERL723" s="8"/>
      <c r="ERM723" s="8"/>
      <c r="ERN723" s="8"/>
      <c r="ERO723" s="8"/>
      <c r="ERP723" s="8"/>
      <c r="ERQ723" s="8"/>
      <c r="ERR723" s="8"/>
      <c r="ERS723" s="8"/>
      <c r="ERT723" s="8"/>
      <c r="ERU723" s="8"/>
      <c r="ERV723" s="8"/>
      <c r="ERW723" s="8"/>
      <c r="ERX723" s="8"/>
      <c r="ERY723" s="8"/>
      <c r="ERZ723" s="8"/>
      <c r="ESA723" s="8"/>
      <c r="ESB723" s="8"/>
      <c r="ESC723" s="8"/>
      <c r="ESD723" s="8"/>
      <c r="ESE723" s="8"/>
      <c r="ESF723" s="8"/>
      <c r="ESG723" s="8"/>
      <c r="ESH723" s="8"/>
      <c r="ESI723" s="8"/>
      <c r="ESJ723" s="8"/>
      <c r="ESK723" s="8"/>
      <c r="ESL723" s="8"/>
      <c r="ESM723" s="8"/>
      <c r="ESN723" s="8"/>
      <c r="ESO723" s="8"/>
      <c r="ESP723" s="8"/>
      <c r="ESQ723" s="8"/>
      <c r="ESR723" s="8"/>
      <c r="ESS723" s="8"/>
      <c r="EST723" s="8"/>
      <c r="ESU723" s="8"/>
      <c r="ESV723" s="8"/>
      <c r="ESW723" s="8"/>
      <c r="ESX723" s="8"/>
      <c r="ESY723" s="8"/>
      <c r="ESZ723" s="8"/>
      <c r="ETA723" s="8"/>
      <c r="ETB723" s="8"/>
      <c r="ETC723" s="8"/>
      <c r="ETD723" s="8"/>
      <c r="ETE723" s="8"/>
      <c r="ETF723" s="8"/>
      <c r="ETG723" s="8"/>
      <c r="ETH723" s="8"/>
      <c r="ETI723" s="8"/>
      <c r="ETJ723" s="8"/>
      <c r="ETK723" s="8"/>
      <c r="ETL723" s="8"/>
      <c r="ETM723" s="8"/>
      <c r="ETN723" s="8"/>
      <c r="ETO723" s="8"/>
      <c r="ETP723" s="8"/>
      <c r="ETQ723" s="8"/>
      <c r="ETR723" s="8"/>
      <c r="ETS723" s="8"/>
      <c r="ETT723" s="8"/>
      <c r="ETU723" s="8"/>
      <c r="ETV723" s="8"/>
      <c r="ETW723" s="8"/>
      <c r="ETX723" s="8"/>
      <c r="ETY723" s="8"/>
      <c r="ETZ723" s="8"/>
      <c r="EUA723" s="8"/>
      <c r="EUB723" s="8"/>
      <c r="EUC723" s="8"/>
      <c r="EUD723" s="8"/>
      <c r="EUE723" s="8"/>
      <c r="EUF723" s="8"/>
      <c r="EUG723" s="8"/>
      <c r="EUH723" s="8"/>
      <c r="EUI723" s="8"/>
      <c r="EUJ723" s="8"/>
      <c r="EUK723" s="8"/>
      <c r="EUL723" s="8"/>
      <c r="EUM723" s="8"/>
      <c r="EUN723" s="8"/>
      <c r="EUO723" s="8"/>
      <c r="EUP723" s="8"/>
      <c r="EUQ723" s="8"/>
      <c r="EUR723" s="8"/>
      <c r="EUS723" s="8"/>
      <c r="EUT723" s="8"/>
      <c r="EUU723" s="8"/>
      <c r="EUV723" s="8"/>
      <c r="EUW723" s="8"/>
      <c r="EUX723" s="8"/>
      <c r="EUY723" s="8"/>
      <c r="EUZ723" s="8"/>
      <c r="EVA723" s="8"/>
      <c r="EVB723" s="8"/>
      <c r="EVC723" s="8"/>
      <c r="EVD723" s="8"/>
      <c r="EVE723" s="8"/>
      <c r="EVF723" s="8"/>
      <c r="EVG723" s="8"/>
      <c r="EVH723" s="8"/>
      <c r="EVI723" s="8"/>
      <c r="EVJ723" s="8"/>
      <c r="EVK723" s="8"/>
      <c r="EVL723" s="8"/>
      <c r="EVM723" s="8"/>
      <c r="EVN723" s="8"/>
      <c r="EVO723" s="8"/>
      <c r="EVP723" s="8"/>
      <c r="EVQ723" s="8"/>
      <c r="EVR723" s="8"/>
      <c r="EVS723" s="8"/>
      <c r="EVT723" s="8"/>
      <c r="EVU723" s="8"/>
      <c r="EVV723" s="8"/>
      <c r="EVW723" s="8"/>
      <c r="EVX723" s="8"/>
      <c r="EVY723" s="8"/>
      <c r="EVZ723" s="8"/>
      <c r="EWA723" s="8"/>
      <c r="EWB723" s="8"/>
      <c r="EWC723" s="8"/>
      <c r="EWD723" s="8"/>
      <c r="EWE723" s="8"/>
      <c r="EWF723" s="8"/>
      <c r="EWG723" s="8"/>
      <c r="EWH723" s="8"/>
      <c r="EWI723" s="8"/>
      <c r="EWJ723" s="8"/>
      <c r="EWK723" s="8"/>
      <c r="EWL723" s="8"/>
      <c r="EWM723" s="8"/>
      <c r="EWN723" s="8"/>
      <c r="EWO723" s="8"/>
      <c r="EWP723" s="8"/>
      <c r="EWQ723" s="8"/>
      <c r="EWR723" s="8"/>
      <c r="EWS723" s="8"/>
      <c r="EWT723" s="8"/>
      <c r="EWU723" s="8"/>
      <c r="EWV723" s="8"/>
      <c r="EWW723" s="8"/>
      <c r="EWX723" s="8"/>
      <c r="EWY723" s="8"/>
      <c r="EWZ723" s="8"/>
      <c r="EXA723" s="8"/>
      <c r="EXB723" s="8"/>
      <c r="EXC723" s="8"/>
      <c r="EXD723" s="8"/>
      <c r="EXE723" s="8"/>
      <c r="EXF723" s="8"/>
      <c r="EXG723" s="8"/>
      <c r="EXH723" s="8"/>
      <c r="EXI723" s="8"/>
      <c r="EXJ723" s="8"/>
      <c r="EXK723" s="8"/>
      <c r="EXL723" s="8"/>
      <c r="EXM723" s="8"/>
      <c r="EXN723" s="8"/>
      <c r="EXO723" s="8"/>
      <c r="EXP723" s="8"/>
      <c r="EXQ723" s="8"/>
      <c r="EXR723" s="8"/>
      <c r="EXS723" s="8"/>
      <c r="EXT723" s="8"/>
      <c r="EXU723" s="8"/>
      <c r="EXV723" s="8"/>
      <c r="EXW723" s="8"/>
      <c r="EXX723" s="8"/>
      <c r="EXY723" s="8"/>
      <c r="EXZ723" s="8"/>
      <c r="EYA723" s="8"/>
      <c r="EYB723" s="8"/>
      <c r="EYC723" s="8"/>
      <c r="EYD723" s="8"/>
      <c r="EYE723" s="8"/>
      <c r="EYF723" s="8"/>
      <c r="EYG723" s="8"/>
      <c r="EYH723" s="8"/>
      <c r="EYI723" s="8"/>
      <c r="EYJ723" s="8"/>
      <c r="EYK723" s="8"/>
      <c r="EYL723" s="8"/>
      <c r="EYM723" s="8"/>
      <c r="EYN723" s="8"/>
      <c r="EYO723" s="8"/>
      <c r="EYP723" s="8"/>
      <c r="EYQ723" s="8"/>
      <c r="EYR723" s="8"/>
      <c r="EYS723" s="8"/>
      <c r="EYT723" s="8"/>
      <c r="EYU723" s="8"/>
      <c r="EYV723" s="8"/>
      <c r="EYW723" s="8"/>
      <c r="EYX723" s="8"/>
      <c r="EYY723" s="8"/>
      <c r="EYZ723" s="8"/>
      <c r="EZA723" s="8"/>
      <c r="EZB723" s="8"/>
      <c r="EZC723" s="8"/>
      <c r="EZD723" s="8"/>
      <c r="EZE723" s="8"/>
      <c r="EZF723" s="8"/>
      <c r="EZG723" s="8"/>
      <c r="EZH723" s="8"/>
      <c r="EZI723" s="8"/>
      <c r="EZJ723" s="8"/>
      <c r="EZK723" s="8"/>
      <c r="EZL723" s="8"/>
      <c r="EZM723" s="8"/>
      <c r="EZN723" s="8"/>
      <c r="EZO723" s="8"/>
      <c r="EZP723" s="8"/>
      <c r="EZQ723" s="8"/>
      <c r="EZR723" s="8"/>
      <c r="EZS723" s="8"/>
      <c r="EZT723" s="8"/>
      <c r="EZU723" s="8"/>
      <c r="EZV723" s="8"/>
      <c r="EZW723" s="8"/>
      <c r="EZX723" s="8"/>
      <c r="EZY723" s="8"/>
      <c r="EZZ723" s="8"/>
      <c r="FAA723" s="8"/>
      <c r="FAB723" s="8"/>
      <c r="FAC723" s="8"/>
      <c r="FAD723" s="8"/>
      <c r="FAE723" s="8"/>
      <c r="FAF723" s="8"/>
      <c r="FAG723" s="8"/>
      <c r="FAH723" s="8"/>
      <c r="FAI723" s="8"/>
      <c r="FAJ723" s="8"/>
      <c r="FAK723" s="8"/>
      <c r="FAL723" s="8"/>
      <c r="FAM723" s="8"/>
      <c r="FAN723" s="8"/>
      <c r="FAO723" s="8"/>
      <c r="FAP723" s="8"/>
      <c r="FAQ723" s="8"/>
      <c r="FAR723" s="8"/>
      <c r="FAS723" s="8"/>
      <c r="FAT723" s="8"/>
      <c r="FAU723" s="8"/>
      <c r="FAV723" s="8"/>
      <c r="FAW723" s="8"/>
      <c r="FAX723" s="8"/>
      <c r="FAY723" s="8"/>
      <c r="FAZ723" s="8"/>
      <c r="FBA723" s="8"/>
      <c r="FBB723" s="8"/>
      <c r="FBC723" s="8"/>
      <c r="FBD723" s="8"/>
      <c r="FBE723" s="8"/>
      <c r="FBF723" s="8"/>
      <c r="FBG723" s="8"/>
      <c r="FBH723" s="8"/>
      <c r="FBI723" s="8"/>
      <c r="FBJ723" s="8"/>
      <c r="FBK723" s="8"/>
      <c r="FBL723" s="8"/>
      <c r="FBM723" s="8"/>
      <c r="FBN723" s="8"/>
      <c r="FBO723" s="8"/>
      <c r="FBP723" s="8"/>
      <c r="FBQ723" s="8"/>
      <c r="FBR723" s="8"/>
      <c r="FBS723" s="8"/>
      <c r="FBT723" s="8"/>
      <c r="FBU723" s="8"/>
      <c r="FBV723" s="8"/>
      <c r="FBW723" s="8"/>
      <c r="FBX723" s="8"/>
      <c r="FBY723" s="8"/>
      <c r="FBZ723" s="8"/>
      <c r="FCA723" s="8"/>
      <c r="FCB723" s="8"/>
      <c r="FCC723" s="8"/>
      <c r="FCD723" s="8"/>
      <c r="FCE723" s="8"/>
      <c r="FCF723" s="8"/>
      <c r="FCG723" s="8"/>
      <c r="FCH723" s="8"/>
      <c r="FCI723" s="8"/>
      <c r="FCJ723" s="8"/>
      <c r="FCK723" s="8"/>
      <c r="FCL723" s="8"/>
      <c r="FCM723" s="8"/>
      <c r="FCN723" s="8"/>
      <c r="FCO723" s="8"/>
      <c r="FCP723" s="8"/>
      <c r="FCQ723" s="8"/>
      <c r="FCR723" s="8"/>
      <c r="FCS723" s="8"/>
      <c r="FCT723" s="8"/>
      <c r="FCU723" s="8"/>
      <c r="FCV723" s="8"/>
      <c r="FCW723" s="8"/>
      <c r="FCX723" s="8"/>
      <c r="FCY723" s="8"/>
      <c r="FCZ723" s="8"/>
      <c r="FDA723" s="8"/>
      <c r="FDB723" s="8"/>
      <c r="FDC723" s="8"/>
      <c r="FDD723" s="8"/>
      <c r="FDE723" s="8"/>
      <c r="FDF723" s="8"/>
      <c r="FDG723" s="8"/>
      <c r="FDH723" s="8"/>
      <c r="FDI723" s="8"/>
      <c r="FDJ723" s="8"/>
      <c r="FDK723" s="8"/>
      <c r="FDL723" s="8"/>
      <c r="FDM723" s="8"/>
      <c r="FDN723" s="8"/>
      <c r="FDO723" s="8"/>
      <c r="FDP723" s="8"/>
      <c r="FDQ723" s="8"/>
      <c r="FDR723" s="8"/>
      <c r="FDS723" s="8"/>
      <c r="FDT723" s="8"/>
      <c r="FDU723" s="8"/>
      <c r="FDV723" s="8"/>
      <c r="FDW723" s="8"/>
      <c r="FDX723" s="8"/>
      <c r="FDY723" s="8"/>
      <c r="FDZ723" s="8"/>
      <c r="FEA723" s="8"/>
      <c r="FEB723" s="8"/>
      <c r="FEC723" s="8"/>
      <c r="FED723" s="8"/>
      <c r="FEE723" s="8"/>
      <c r="FEF723" s="8"/>
      <c r="FEG723" s="8"/>
      <c r="FEH723" s="8"/>
      <c r="FEI723" s="8"/>
      <c r="FEJ723" s="8"/>
      <c r="FEK723" s="8"/>
      <c r="FEL723" s="8"/>
      <c r="FEM723" s="8"/>
      <c r="FEN723" s="8"/>
      <c r="FEO723" s="8"/>
      <c r="FEP723" s="8"/>
      <c r="FEQ723" s="8"/>
      <c r="FER723" s="8"/>
      <c r="FES723" s="8"/>
      <c r="FET723" s="8"/>
      <c r="FEU723" s="8"/>
      <c r="FEV723" s="8"/>
      <c r="FEW723" s="8"/>
      <c r="FEX723" s="8"/>
      <c r="FEY723" s="8"/>
      <c r="FEZ723" s="8"/>
      <c r="FFA723" s="8"/>
      <c r="FFB723" s="8"/>
      <c r="FFC723" s="8"/>
      <c r="FFD723" s="8"/>
      <c r="FFE723" s="8"/>
      <c r="FFF723" s="8"/>
      <c r="FFG723" s="8"/>
      <c r="FFH723" s="8"/>
      <c r="FFI723" s="8"/>
      <c r="FFJ723" s="8"/>
      <c r="FFK723" s="8"/>
      <c r="FFL723" s="8"/>
      <c r="FFM723" s="8"/>
      <c r="FFN723" s="8"/>
      <c r="FFO723" s="8"/>
      <c r="FFP723" s="8"/>
      <c r="FFQ723" s="8"/>
      <c r="FFR723" s="8"/>
      <c r="FFS723" s="8"/>
      <c r="FFT723" s="8"/>
      <c r="FFU723" s="8"/>
      <c r="FFV723" s="8"/>
      <c r="FFW723" s="8"/>
      <c r="FFX723" s="8"/>
      <c r="FFY723" s="8"/>
      <c r="FFZ723" s="8"/>
      <c r="FGA723" s="8"/>
      <c r="FGB723" s="8"/>
      <c r="FGC723" s="8"/>
      <c r="FGD723" s="8"/>
      <c r="FGE723" s="8"/>
      <c r="FGF723" s="8"/>
      <c r="FGG723" s="8"/>
      <c r="FGH723" s="8"/>
      <c r="FGI723" s="8"/>
      <c r="FGJ723" s="8"/>
      <c r="FGK723" s="8"/>
      <c r="FGL723" s="8"/>
      <c r="FGM723" s="8"/>
      <c r="FGN723" s="8"/>
      <c r="FGO723" s="8"/>
      <c r="FGP723" s="8"/>
      <c r="FGQ723" s="8"/>
      <c r="FGR723" s="8"/>
      <c r="FGS723" s="8"/>
      <c r="FGT723" s="8"/>
      <c r="FGU723" s="8"/>
      <c r="FGV723" s="8"/>
      <c r="FGW723" s="8"/>
      <c r="FGX723" s="8"/>
      <c r="FGY723" s="8"/>
      <c r="FGZ723" s="8"/>
      <c r="FHA723" s="8"/>
      <c r="FHB723" s="8"/>
      <c r="FHC723" s="8"/>
      <c r="FHD723" s="8"/>
      <c r="FHE723" s="8"/>
      <c r="FHF723" s="8"/>
      <c r="FHG723" s="8"/>
      <c r="FHH723" s="8"/>
      <c r="FHI723" s="8"/>
      <c r="FHJ723" s="8"/>
      <c r="FHK723" s="8"/>
      <c r="FHL723" s="8"/>
      <c r="FHM723" s="8"/>
      <c r="FHN723" s="8"/>
      <c r="FHO723" s="8"/>
      <c r="FHP723" s="8"/>
      <c r="FHQ723" s="8"/>
      <c r="FHR723" s="8"/>
      <c r="FHS723" s="8"/>
      <c r="FHT723" s="8"/>
      <c r="FHU723" s="8"/>
      <c r="FHV723" s="8"/>
      <c r="FHW723" s="8"/>
      <c r="FHX723" s="8"/>
      <c r="FHY723" s="8"/>
      <c r="FHZ723" s="8"/>
      <c r="FIA723" s="8"/>
      <c r="FIB723" s="8"/>
      <c r="FIC723" s="8"/>
      <c r="FID723" s="8"/>
      <c r="FIE723" s="8"/>
      <c r="FIF723" s="8"/>
      <c r="FIG723" s="8"/>
      <c r="FIH723" s="8"/>
      <c r="FII723" s="8"/>
      <c r="FIJ723" s="8"/>
      <c r="FIK723" s="8"/>
      <c r="FIL723" s="8"/>
      <c r="FIM723" s="8"/>
      <c r="FIN723" s="8"/>
      <c r="FIO723" s="8"/>
      <c r="FIP723" s="8"/>
      <c r="FIQ723" s="8"/>
      <c r="FIR723" s="8"/>
      <c r="FIS723" s="8"/>
      <c r="FIT723" s="8"/>
      <c r="FIU723" s="8"/>
      <c r="FIV723" s="8"/>
      <c r="FIW723" s="8"/>
      <c r="FIX723" s="8"/>
      <c r="FIY723" s="8"/>
      <c r="FIZ723" s="8"/>
      <c r="FJA723" s="8"/>
      <c r="FJB723" s="8"/>
      <c r="FJC723" s="8"/>
      <c r="FJD723" s="8"/>
      <c r="FJE723" s="8"/>
      <c r="FJF723" s="8"/>
      <c r="FJG723" s="8"/>
      <c r="FJH723" s="8"/>
      <c r="FJI723" s="8"/>
      <c r="FJJ723" s="8"/>
      <c r="FJK723" s="8"/>
      <c r="FJL723" s="8"/>
      <c r="FJM723" s="8"/>
      <c r="FJN723" s="8"/>
      <c r="FJO723" s="8"/>
      <c r="FJP723" s="8"/>
      <c r="FJQ723" s="8"/>
      <c r="FJR723" s="8"/>
      <c r="FJS723" s="8"/>
      <c r="FJT723" s="8"/>
      <c r="FJU723" s="8"/>
      <c r="FJV723" s="8"/>
      <c r="FJW723" s="8"/>
      <c r="FJX723" s="8"/>
      <c r="FJY723" s="8"/>
      <c r="FJZ723" s="8"/>
      <c r="FKA723" s="8"/>
      <c r="FKB723" s="8"/>
      <c r="FKC723" s="8"/>
      <c r="FKD723" s="8"/>
      <c r="FKE723" s="8"/>
      <c r="FKF723" s="8"/>
      <c r="FKG723" s="8"/>
      <c r="FKH723" s="8"/>
      <c r="FKI723" s="8"/>
      <c r="FKJ723" s="8"/>
      <c r="FKK723" s="8"/>
      <c r="FKL723" s="8"/>
      <c r="FKM723" s="8"/>
      <c r="FKN723" s="8"/>
      <c r="FKO723" s="8"/>
      <c r="FKP723" s="8"/>
      <c r="FKQ723" s="8"/>
      <c r="FKR723" s="8"/>
      <c r="FKS723" s="8"/>
      <c r="FKT723" s="8"/>
      <c r="FKU723" s="8"/>
      <c r="FKV723" s="8"/>
      <c r="FKW723" s="8"/>
      <c r="FKX723" s="8"/>
      <c r="FKY723" s="8"/>
      <c r="FKZ723" s="8"/>
      <c r="FLA723" s="8"/>
      <c r="FLB723" s="8"/>
      <c r="FLC723" s="8"/>
      <c r="FLD723" s="8"/>
      <c r="FLE723" s="8"/>
      <c r="FLF723" s="8"/>
      <c r="FLG723" s="8"/>
      <c r="FLH723" s="8"/>
      <c r="FLI723" s="8"/>
      <c r="FLJ723" s="8"/>
      <c r="FLK723" s="8"/>
      <c r="FLL723" s="8"/>
      <c r="FLM723" s="8"/>
      <c r="FLN723" s="8"/>
      <c r="FLO723" s="8"/>
      <c r="FLP723" s="8"/>
      <c r="FLQ723" s="8"/>
      <c r="FLR723" s="8"/>
      <c r="FLS723" s="8"/>
      <c r="FLT723" s="8"/>
      <c r="FLU723" s="8"/>
      <c r="FLV723" s="8"/>
      <c r="FLW723" s="8"/>
      <c r="FLX723" s="8"/>
      <c r="FLY723" s="8"/>
      <c r="FLZ723" s="8"/>
      <c r="FMA723" s="8"/>
      <c r="FMB723" s="8"/>
      <c r="FMC723" s="8"/>
      <c r="FMD723" s="8"/>
      <c r="FME723" s="8"/>
      <c r="FMF723" s="8"/>
      <c r="FMG723" s="8"/>
      <c r="FMH723" s="8"/>
      <c r="FMI723" s="8"/>
      <c r="FMJ723" s="8"/>
      <c r="FMK723" s="8"/>
      <c r="FML723" s="8"/>
      <c r="FMM723" s="8"/>
      <c r="FMN723" s="8"/>
      <c r="FMO723" s="8"/>
      <c r="FMP723" s="8"/>
      <c r="FMQ723" s="8"/>
      <c r="FMR723" s="8"/>
      <c r="FMS723" s="8"/>
      <c r="FMT723" s="8"/>
      <c r="FMU723" s="8"/>
      <c r="FMV723" s="8"/>
      <c r="FMW723" s="8"/>
      <c r="FMX723" s="8"/>
      <c r="FMY723" s="8"/>
      <c r="FMZ723" s="8"/>
      <c r="FNA723" s="8"/>
      <c r="FNB723" s="8"/>
      <c r="FNC723" s="8"/>
      <c r="FND723" s="8"/>
      <c r="FNE723" s="8"/>
      <c r="FNF723" s="8"/>
      <c r="FNG723" s="8"/>
      <c r="FNH723" s="8"/>
      <c r="FNI723" s="8"/>
      <c r="FNJ723" s="8"/>
      <c r="FNK723" s="8"/>
      <c r="FNL723" s="8"/>
      <c r="FNM723" s="8"/>
      <c r="FNN723" s="8"/>
      <c r="FNO723" s="8"/>
      <c r="FNP723" s="8"/>
      <c r="FNQ723" s="8"/>
      <c r="FNR723" s="8"/>
      <c r="FNS723" s="8"/>
      <c r="FNT723" s="8"/>
      <c r="FNU723" s="8"/>
      <c r="FNV723" s="8"/>
      <c r="FNW723" s="8"/>
      <c r="FNX723" s="8"/>
      <c r="FNY723" s="8"/>
      <c r="FNZ723" s="8"/>
      <c r="FOA723" s="8"/>
      <c r="FOB723" s="8"/>
      <c r="FOC723" s="8"/>
      <c r="FOD723" s="8"/>
      <c r="FOE723" s="8"/>
      <c r="FOF723" s="8"/>
      <c r="FOG723" s="8"/>
      <c r="FOH723" s="8"/>
      <c r="FOI723" s="8"/>
      <c r="FOJ723" s="8"/>
      <c r="FOK723" s="8"/>
      <c r="FOL723" s="8"/>
      <c r="FOM723" s="8"/>
      <c r="FON723" s="8"/>
      <c r="FOO723" s="8"/>
      <c r="FOP723" s="8"/>
      <c r="FOQ723" s="8"/>
      <c r="FOR723" s="8"/>
      <c r="FOS723" s="8"/>
      <c r="FOT723" s="8"/>
      <c r="FOU723" s="8"/>
      <c r="FOV723" s="8"/>
      <c r="FOW723" s="8"/>
      <c r="FOX723" s="8"/>
      <c r="FOY723" s="8"/>
      <c r="FOZ723" s="8"/>
      <c r="FPA723" s="8"/>
      <c r="FPB723" s="8"/>
      <c r="FPC723" s="8"/>
      <c r="FPD723" s="8"/>
      <c r="FPE723" s="8"/>
      <c r="FPF723" s="8"/>
      <c r="FPG723" s="8"/>
      <c r="FPH723" s="8"/>
      <c r="FPI723" s="8"/>
      <c r="FPJ723" s="8"/>
      <c r="FPK723" s="8"/>
      <c r="FPL723" s="8"/>
      <c r="FPM723" s="8"/>
      <c r="FPN723" s="8"/>
      <c r="FPO723" s="8"/>
      <c r="FPP723" s="8"/>
      <c r="FPQ723" s="8"/>
      <c r="FPR723" s="8"/>
      <c r="FPS723" s="8"/>
      <c r="FPT723" s="8"/>
      <c r="FPU723" s="8"/>
      <c r="FPV723" s="8"/>
      <c r="FPW723" s="8"/>
      <c r="FPX723" s="8"/>
      <c r="FPY723" s="8"/>
      <c r="FPZ723" s="8"/>
      <c r="FQA723" s="8"/>
      <c r="FQB723" s="8"/>
      <c r="FQC723" s="8"/>
      <c r="FQD723" s="8"/>
      <c r="FQE723" s="8"/>
      <c r="FQF723" s="8"/>
      <c r="FQG723" s="8"/>
      <c r="FQH723" s="8"/>
      <c r="FQI723" s="8"/>
      <c r="FQJ723" s="8"/>
      <c r="FQK723" s="8"/>
      <c r="FQL723" s="8"/>
      <c r="FQM723" s="8"/>
      <c r="FQN723" s="8"/>
      <c r="FQO723" s="8"/>
      <c r="FQP723" s="8"/>
      <c r="FQQ723" s="8"/>
      <c r="FQR723" s="8"/>
      <c r="FQS723" s="8"/>
      <c r="FQT723" s="8"/>
      <c r="FQU723" s="8"/>
      <c r="FQV723" s="8"/>
      <c r="FQW723" s="8"/>
      <c r="FQX723" s="8"/>
      <c r="FQY723" s="8"/>
      <c r="FQZ723" s="8"/>
      <c r="FRA723" s="8"/>
      <c r="FRB723" s="8"/>
      <c r="FRC723" s="8"/>
      <c r="FRD723" s="8"/>
      <c r="FRE723" s="8"/>
      <c r="FRF723" s="8"/>
      <c r="FRG723" s="8"/>
      <c r="FRH723" s="8"/>
      <c r="FRI723" s="8"/>
      <c r="FRJ723" s="8"/>
      <c r="FRK723" s="8"/>
      <c r="FRL723" s="8"/>
      <c r="FRM723" s="8"/>
      <c r="FRN723" s="8"/>
      <c r="FRO723" s="8"/>
      <c r="FRP723" s="8"/>
      <c r="FRQ723" s="8"/>
      <c r="FRR723" s="8"/>
      <c r="FRS723" s="8"/>
      <c r="FRT723" s="8"/>
      <c r="FRU723" s="8"/>
      <c r="FRV723" s="8"/>
      <c r="FRW723" s="8"/>
      <c r="FRX723" s="8"/>
      <c r="FRY723" s="8"/>
      <c r="FRZ723" s="8"/>
      <c r="FSA723" s="8"/>
      <c r="FSB723" s="8"/>
      <c r="FSC723" s="8"/>
      <c r="FSD723" s="8"/>
      <c r="FSE723" s="8"/>
      <c r="FSF723" s="8"/>
      <c r="FSG723" s="8"/>
      <c r="FSH723" s="8"/>
      <c r="FSI723" s="8"/>
      <c r="FSJ723" s="8"/>
      <c r="FSK723" s="8"/>
      <c r="FSL723" s="8"/>
      <c r="FSM723" s="8"/>
      <c r="FSN723" s="8"/>
      <c r="FSO723" s="8"/>
      <c r="FSP723" s="8"/>
      <c r="FSQ723" s="8"/>
      <c r="FSR723" s="8"/>
      <c r="FSS723" s="8"/>
      <c r="FST723" s="8"/>
      <c r="FSU723" s="8"/>
      <c r="FSV723" s="8"/>
      <c r="FSW723" s="8"/>
      <c r="FSX723" s="8"/>
      <c r="FSY723" s="8"/>
      <c r="FSZ723" s="8"/>
      <c r="FTA723" s="8"/>
      <c r="FTB723" s="8"/>
      <c r="FTC723" s="8"/>
      <c r="FTD723" s="8"/>
      <c r="FTE723" s="8"/>
      <c r="FTF723" s="8"/>
      <c r="FTG723" s="8"/>
      <c r="FTH723" s="8"/>
      <c r="FTI723" s="8"/>
      <c r="FTJ723" s="8"/>
      <c r="FTK723" s="8"/>
      <c r="FTL723" s="8"/>
      <c r="FTM723" s="8"/>
      <c r="FTN723" s="8"/>
      <c r="FTO723" s="8"/>
      <c r="FTP723" s="8"/>
      <c r="FTQ723" s="8"/>
      <c r="FTR723" s="8"/>
      <c r="FTS723" s="8"/>
      <c r="FTT723" s="8"/>
      <c r="FTU723" s="8"/>
      <c r="FTV723" s="8"/>
      <c r="FTW723" s="8"/>
      <c r="FTX723" s="8"/>
      <c r="FTY723" s="8"/>
      <c r="FTZ723" s="8"/>
      <c r="FUA723" s="8"/>
      <c r="FUB723" s="8"/>
      <c r="FUC723" s="8"/>
      <c r="FUD723" s="8"/>
      <c r="FUE723" s="8"/>
      <c r="FUF723" s="8"/>
      <c r="FUG723" s="8"/>
      <c r="FUH723" s="8"/>
      <c r="FUI723" s="8"/>
      <c r="FUJ723" s="8"/>
      <c r="FUK723" s="8"/>
      <c r="FUL723" s="8"/>
      <c r="FUM723" s="8"/>
      <c r="FUN723" s="8"/>
      <c r="FUO723" s="8"/>
      <c r="FUP723" s="8"/>
      <c r="FUQ723" s="8"/>
      <c r="FUR723" s="8"/>
      <c r="FUS723" s="8"/>
      <c r="FUT723" s="8"/>
      <c r="FUU723" s="8"/>
      <c r="FUV723" s="8"/>
      <c r="FUW723" s="8"/>
      <c r="FUX723" s="8"/>
      <c r="FUY723" s="8"/>
      <c r="FUZ723" s="8"/>
      <c r="FVA723" s="8"/>
      <c r="FVB723" s="8"/>
      <c r="FVC723" s="8"/>
      <c r="FVD723" s="8"/>
      <c r="FVE723" s="8"/>
      <c r="FVF723" s="8"/>
      <c r="FVG723" s="8"/>
      <c r="FVH723" s="8"/>
      <c r="FVI723" s="8"/>
      <c r="FVJ723" s="8"/>
      <c r="FVK723" s="8"/>
      <c r="FVL723" s="8"/>
      <c r="FVM723" s="8"/>
      <c r="FVN723" s="8"/>
      <c r="FVO723" s="8"/>
      <c r="FVP723" s="8"/>
      <c r="FVQ723" s="8"/>
      <c r="FVR723" s="8"/>
      <c r="FVS723" s="8"/>
      <c r="FVT723" s="8"/>
      <c r="FVU723" s="8"/>
      <c r="FVV723" s="8"/>
      <c r="FVW723" s="8"/>
      <c r="FVX723" s="8"/>
      <c r="FVY723" s="8"/>
      <c r="FVZ723" s="8"/>
      <c r="FWA723" s="8"/>
      <c r="FWB723" s="8"/>
      <c r="FWC723" s="8"/>
      <c r="FWD723" s="8"/>
      <c r="FWE723" s="8"/>
      <c r="FWF723" s="8"/>
      <c r="FWG723" s="8"/>
      <c r="FWH723" s="8"/>
      <c r="FWI723" s="8"/>
      <c r="FWJ723" s="8"/>
      <c r="FWK723" s="8"/>
      <c r="FWL723" s="8"/>
      <c r="FWM723" s="8"/>
      <c r="FWN723" s="8"/>
      <c r="FWO723" s="8"/>
      <c r="FWP723" s="8"/>
      <c r="FWQ723" s="8"/>
      <c r="FWR723" s="8"/>
      <c r="FWS723" s="8"/>
      <c r="FWT723" s="8"/>
      <c r="FWU723" s="8"/>
      <c r="FWV723" s="8"/>
      <c r="FWW723" s="8"/>
      <c r="FWX723" s="8"/>
      <c r="FWY723" s="8"/>
      <c r="FWZ723" s="8"/>
      <c r="FXA723" s="8"/>
      <c r="FXB723" s="8"/>
      <c r="FXC723" s="8"/>
      <c r="FXD723" s="8"/>
      <c r="FXE723" s="8"/>
      <c r="FXF723" s="8"/>
      <c r="FXG723" s="8"/>
      <c r="FXH723" s="8"/>
      <c r="FXI723" s="8"/>
      <c r="FXJ723" s="8"/>
      <c r="FXK723" s="8"/>
      <c r="FXL723" s="8"/>
      <c r="FXM723" s="8"/>
      <c r="FXN723" s="8"/>
      <c r="FXO723" s="8"/>
      <c r="FXP723" s="8"/>
      <c r="FXQ723" s="8"/>
      <c r="FXR723" s="8"/>
      <c r="FXS723" s="8"/>
      <c r="FXT723" s="8"/>
      <c r="FXU723" s="8"/>
      <c r="FXV723" s="8"/>
      <c r="FXW723" s="8"/>
      <c r="FXX723" s="8"/>
      <c r="FXY723" s="8"/>
      <c r="FXZ723" s="8"/>
      <c r="FYA723" s="8"/>
      <c r="FYB723" s="8"/>
      <c r="FYC723" s="8"/>
      <c r="FYD723" s="8"/>
      <c r="FYE723" s="8"/>
      <c r="FYF723" s="8"/>
      <c r="FYG723" s="8"/>
      <c r="FYH723" s="8"/>
      <c r="FYI723" s="8"/>
      <c r="FYJ723" s="8"/>
      <c r="FYK723" s="8"/>
      <c r="FYL723" s="8"/>
      <c r="FYM723" s="8"/>
      <c r="FYN723" s="8"/>
      <c r="FYO723" s="8"/>
      <c r="FYP723" s="8"/>
      <c r="FYQ723" s="8"/>
      <c r="FYR723" s="8"/>
      <c r="FYS723" s="8"/>
      <c r="FYT723" s="8"/>
      <c r="FYU723" s="8"/>
      <c r="FYV723" s="8"/>
      <c r="FYW723" s="8"/>
      <c r="FYX723" s="8"/>
      <c r="FYY723" s="8"/>
      <c r="FYZ723" s="8"/>
      <c r="FZA723" s="8"/>
      <c r="FZB723" s="8"/>
      <c r="FZC723" s="8"/>
      <c r="FZD723" s="8"/>
      <c r="FZE723" s="8"/>
      <c r="FZF723" s="8"/>
      <c r="FZG723" s="8"/>
      <c r="FZH723" s="8"/>
      <c r="FZI723" s="8"/>
      <c r="FZJ723" s="8"/>
      <c r="FZK723" s="8"/>
      <c r="FZL723" s="8"/>
      <c r="FZM723" s="8"/>
      <c r="FZN723" s="8"/>
      <c r="FZO723" s="8"/>
      <c r="FZP723" s="8"/>
      <c r="FZQ723" s="8"/>
      <c r="FZR723" s="8"/>
      <c r="FZS723" s="8"/>
      <c r="FZT723" s="8"/>
      <c r="FZU723" s="8"/>
      <c r="FZV723" s="8"/>
      <c r="FZW723" s="8"/>
      <c r="FZX723" s="8"/>
      <c r="FZY723" s="8"/>
      <c r="FZZ723" s="8"/>
      <c r="GAA723" s="8"/>
      <c r="GAB723" s="8"/>
      <c r="GAC723" s="8"/>
      <c r="GAD723" s="8"/>
      <c r="GAE723" s="8"/>
      <c r="GAF723" s="8"/>
      <c r="GAG723" s="8"/>
      <c r="GAH723" s="8"/>
      <c r="GAI723" s="8"/>
      <c r="GAJ723" s="8"/>
      <c r="GAK723" s="8"/>
      <c r="GAL723" s="8"/>
      <c r="GAM723" s="8"/>
      <c r="GAN723" s="8"/>
      <c r="GAO723" s="8"/>
      <c r="GAP723" s="8"/>
      <c r="GAQ723" s="8"/>
      <c r="GAR723" s="8"/>
      <c r="GAS723" s="8"/>
      <c r="GAT723" s="8"/>
      <c r="GAU723" s="8"/>
      <c r="GAV723" s="8"/>
      <c r="GAW723" s="8"/>
      <c r="GAX723" s="8"/>
      <c r="GAY723" s="8"/>
      <c r="GAZ723" s="8"/>
      <c r="GBA723" s="8"/>
      <c r="GBB723" s="8"/>
      <c r="GBC723" s="8"/>
      <c r="GBD723" s="8"/>
      <c r="GBE723" s="8"/>
      <c r="GBF723" s="8"/>
      <c r="GBG723" s="8"/>
      <c r="GBH723" s="8"/>
      <c r="GBI723" s="8"/>
      <c r="GBJ723" s="8"/>
      <c r="GBK723" s="8"/>
      <c r="GBL723" s="8"/>
      <c r="GBM723" s="8"/>
      <c r="GBN723" s="8"/>
      <c r="GBO723" s="8"/>
      <c r="GBP723" s="8"/>
      <c r="GBQ723" s="8"/>
      <c r="GBR723" s="8"/>
      <c r="GBS723" s="8"/>
      <c r="GBT723" s="8"/>
      <c r="GBU723" s="8"/>
      <c r="GBV723" s="8"/>
      <c r="GBW723" s="8"/>
      <c r="GBX723" s="8"/>
      <c r="GBY723" s="8"/>
      <c r="GBZ723" s="8"/>
      <c r="GCA723" s="8"/>
      <c r="GCB723" s="8"/>
      <c r="GCC723" s="8"/>
      <c r="GCD723" s="8"/>
      <c r="GCE723" s="8"/>
      <c r="GCF723" s="8"/>
      <c r="GCG723" s="8"/>
      <c r="GCH723" s="8"/>
      <c r="GCI723" s="8"/>
      <c r="GCJ723" s="8"/>
      <c r="GCK723" s="8"/>
      <c r="GCL723" s="8"/>
      <c r="GCM723" s="8"/>
      <c r="GCN723" s="8"/>
      <c r="GCO723" s="8"/>
      <c r="GCP723" s="8"/>
      <c r="GCQ723" s="8"/>
      <c r="GCR723" s="8"/>
      <c r="GCS723" s="8"/>
      <c r="GCT723" s="8"/>
      <c r="GCU723" s="8"/>
      <c r="GCV723" s="8"/>
      <c r="GCW723" s="8"/>
      <c r="GCX723" s="8"/>
      <c r="GCY723" s="8"/>
      <c r="GCZ723" s="8"/>
      <c r="GDA723" s="8"/>
      <c r="GDB723" s="8"/>
      <c r="GDC723" s="8"/>
      <c r="GDD723" s="8"/>
      <c r="GDE723" s="8"/>
      <c r="GDF723" s="8"/>
      <c r="GDG723" s="8"/>
      <c r="GDH723" s="8"/>
      <c r="GDI723" s="8"/>
      <c r="GDJ723" s="8"/>
      <c r="GDK723" s="8"/>
      <c r="GDL723" s="8"/>
      <c r="GDM723" s="8"/>
      <c r="GDN723" s="8"/>
      <c r="GDO723" s="8"/>
      <c r="GDP723" s="8"/>
      <c r="GDQ723" s="8"/>
      <c r="GDR723" s="8"/>
      <c r="GDS723" s="8"/>
      <c r="GDT723" s="8"/>
      <c r="GDU723" s="8"/>
      <c r="GDV723" s="8"/>
      <c r="GDW723" s="8"/>
      <c r="GDX723" s="8"/>
      <c r="GDY723" s="8"/>
      <c r="GDZ723" s="8"/>
      <c r="GEA723" s="8"/>
      <c r="GEB723" s="8"/>
      <c r="GEC723" s="8"/>
      <c r="GED723" s="8"/>
      <c r="GEE723" s="8"/>
      <c r="GEF723" s="8"/>
      <c r="GEG723" s="8"/>
      <c r="GEH723" s="8"/>
      <c r="GEI723" s="8"/>
      <c r="GEJ723" s="8"/>
      <c r="GEK723" s="8"/>
      <c r="GEL723" s="8"/>
      <c r="GEM723" s="8"/>
      <c r="GEN723" s="8"/>
      <c r="GEO723" s="8"/>
      <c r="GEP723" s="8"/>
      <c r="GEQ723" s="8"/>
      <c r="GER723" s="8"/>
      <c r="GES723" s="8"/>
      <c r="GET723" s="8"/>
      <c r="GEU723" s="8"/>
      <c r="GEV723" s="8"/>
      <c r="GEW723" s="8"/>
      <c r="GEX723" s="8"/>
      <c r="GEY723" s="8"/>
      <c r="GEZ723" s="8"/>
      <c r="GFA723" s="8"/>
      <c r="GFB723" s="8"/>
      <c r="GFC723" s="8"/>
      <c r="GFD723" s="8"/>
      <c r="GFE723" s="8"/>
      <c r="GFF723" s="8"/>
      <c r="GFG723" s="8"/>
      <c r="GFH723" s="8"/>
      <c r="GFI723" s="8"/>
      <c r="GFJ723" s="8"/>
      <c r="GFK723" s="8"/>
      <c r="GFL723" s="8"/>
      <c r="GFM723" s="8"/>
      <c r="GFN723" s="8"/>
      <c r="GFO723" s="8"/>
      <c r="GFP723" s="8"/>
      <c r="GFQ723" s="8"/>
      <c r="GFR723" s="8"/>
      <c r="GFS723" s="8"/>
      <c r="GFT723" s="8"/>
      <c r="GFU723" s="8"/>
      <c r="GFV723" s="8"/>
      <c r="GFW723" s="8"/>
      <c r="GFX723" s="8"/>
      <c r="GFY723" s="8"/>
      <c r="GFZ723" s="8"/>
      <c r="GGA723" s="8"/>
      <c r="GGB723" s="8"/>
      <c r="GGC723" s="8"/>
      <c r="GGD723" s="8"/>
      <c r="GGE723" s="8"/>
      <c r="GGF723" s="8"/>
      <c r="GGG723" s="8"/>
      <c r="GGH723" s="8"/>
      <c r="GGI723" s="8"/>
      <c r="GGJ723" s="8"/>
      <c r="GGK723" s="8"/>
      <c r="GGL723" s="8"/>
      <c r="GGM723" s="8"/>
      <c r="GGN723" s="8"/>
      <c r="GGO723" s="8"/>
      <c r="GGP723" s="8"/>
      <c r="GGQ723" s="8"/>
      <c r="GGR723" s="8"/>
      <c r="GGS723" s="8"/>
      <c r="GGT723" s="8"/>
      <c r="GGU723" s="8"/>
      <c r="GGV723" s="8"/>
      <c r="GGW723" s="8"/>
      <c r="GGX723" s="8"/>
      <c r="GGY723" s="8"/>
      <c r="GGZ723" s="8"/>
      <c r="GHA723" s="8"/>
      <c r="GHB723" s="8"/>
      <c r="GHC723" s="8"/>
      <c r="GHD723" s="8"/>
      <c r="GHE723" s="8"/>
      <c r="GHF723" s="8"/>
      <c r="GHG723" s="8"/>
      <c r="GHH723" s="8"/>
      <c r="GHI723" s="8"/>
      <c r="GHJ723" s="8"/>
      <c r="GHK723" s="8"/>
      <c r="GHL723" s="8"/>
      <c r="GHM723" s="8"/>
      <c r="GHN723" s="8"/>
      <c r="GHO723" s="8"/>
      <c r="GHP723" s="8"/>
      <c r="GHQ723" s="8"/>
      <c r="GHR723" s="8"/>
      <c r="GHS723" s="8"/>
      <c r="GHT723" s="8"/>
      <c r="GHU723" s="8"/>
      <c r="GHV723" s="8"/>
      <c r="GHW723" s="8"/>
      <c r="GHX723" s="8"/>
      <c r="GHY723" s="8"/>
      <c r="GHZ723" s="8"/>
      <c r="GIA723" s="8"/>
      <c r="GIB723" s="8"/>
      <c r="GIC723" s="8"/>
      <c r="GID723" s="8"/>
      <c r="GIE723" s="8"/>
      <c r="GIF723" s="8"/>
      <c r="GIG723" s="8"/>
      <c r="GIH723" s="8"/>
      <c r="GII723" s="8"/>
      <c r="GIJ723" s="8"/>
      <c r="GIK723" s="8"/>
      <c r="GIL723" s="8"/>
      <c r="GIM723" s="8"/>
      <c r="GIN723" s="8"/>
      <c r="GIO723" s="8"/>
      <c r="GIP723" s="8"/>
      <c r="GIQ723" s="8"/>
      <c r="GIR723" s="8"/>
      <c r="GIS723" s="8"/>
      <c r="GIT723" s="8"/>
      <c r="GIU723" s="8"/>
      <c r="GIV723" s="8"/>
      <c r="GIW723" s="8"/>
      <c r="GIX723" s="8"/>
      <c r="GIY723" s="8"/>
      <c r="GIZ723" s="8"/>
      <c r="GJA723" s="8"/>
      <c r="GJB723" s="8"/>
      <c r="GJC723" s="8"/>
      <c r="GJD723" s="8"/>
      <c r="GJE723" s="8"/>
      <c r="GJF723" s="8"/>
      <c r="GJG723" s="8"/>
      <c r="GJH723" s="8"/>
      <c r="GJI723" s="8"/>
      <c r="GJJ723" s="8"/>
      <c r="GJK723" s="8"/>
      <c r="GJL723" s="8"/>
      <c r="GJM723" s="8"/>
      <c r="GJN723" s="8"/>
      <c r="GJO723" s="8"/>
      <c r="GJP723" s="8"/>
      <c r="GJQ723" s="8"/>
      <c r="GJR723" s="8"/>
      <c r="GJS723" s="8"/>
      <c r="GJT723" s="8"/>
      <c r="GJU723" s="8"/>
      <c r="GJV723" s="8"/>
      <c r="GJW723" s="8"/>
      <c r="GJX723" s="8"/>
      <c r="GJY723" s="8"/>
      <c r="GJZ723" s="8"/>
      <c r="GKA723" s="8"/>
      <c r="GKB723" s="8"/>
      <c r="GKC723" s="8"/>
      <c r="GKD723" s="8"/>
      <c r="GKE723" s="8"/>
      <c r="GKF723" s="8"/>
      <c r="GKG723" s="8"/>
      <c r="GKH723" s="8"/>
      <c r="GKI723" s="8"/>
      <c r="GKJ723" s="8"/>
      <c r="GKK723" s="8"/>
      <c r="GKL723" s="8"/>
      <c r="GKM723" s="8"/>
      <c r="GKN723" s="8"/>
      <c r="GKO723" s="8"/>
      <c r="GKP723" s="8"/>
      <c r="GKQ723" s="8"/>
      <c r="GKR723" s="8"/>
      <c r="GKS723" s="8"/>
      <c r="GKT723" s="8"/>
      <c r="GKU723" s="8"/>
      <c r="GKV723" s="8"/>
      <c r="GKW723" s="8"/>
      <c r="GKX723" s="8"/>
      <c r="GKY723" s="8"/>
      <c r="GKZ723" s="8"/>
      <c r="GLA723" s="8"/>
      <c r="GLB723" s="8"/>
      <c r="GLC723" s="8"/>
      <c r="GLD723" s="8"/>
      <c r="GLE723" s="8"/>
      <c r="GLF723" s="8"/>
      <c r="GLG723" s="8"/>
      <c r="GLH723" s="8"/>
      <c r="GLI723" s="8"/>
      <c r="GLJ723" s="8"/>
      <c r="GLK723" s="8"/>
      <c r="GLL723" s="8"/>
      <c r="GLM723" s="8"/>
      <c r="GLN723" s="8"/>
      <c r="GLO723" s="8"/>
      <c r="GLP723" s="8"/>
      <c r="GLQ723" s="8"/>
      <c r="GLR723" s="8"/>
      <c r="GLS723" s="8"/>
      <c r="GLT723" s="8"/>
      <c r="GLU723" s="8"/>
      <c r="GLV723" s="8"/>
      <c r="GLW723" s="8"/>
      <c r="GLX723" s="8"/>
      <c r="GLY723" s="8"/>
      <c r="GLZ723" s="8"/>
      <c r="GMA723" s="8"/>
      <c r="GMB723" s="8"/>
      <c r="GMC723" s="8"/>
      <c r="GMD723" s="8"/>
      <c r="GME723" s="8"/>
      <c r="GMF723" s="8"/>
      <c r="GMG723" s="8"/>
      <c r="GMH723" s="8"/>
      <c r="GMI723" s="8"/>
      <c r="GMJ723" s="8"/>
      <c r="GMK723" s="8"/>
      <c r="GML723" s="8"/>
      <c r="GMM723" s="8"/>
      <c r="GMN723" s="8"/>
      <c r="GMO723" s="8"/>
      <c r="GMP723" s="8"/>
      <c r="GMQ723" s="8"/>
      <c r="GMR723" s="8"/>
      <c r="GMS723" s="8"/>
      <c r="GMT723" s="8"/>
      <c r="GMU723" s="8"/>
      <c r="GMV723" s="8"/>
      <c r="GMW723" s="8"/>
      <c r="GMX723" s="8"/>
      <c r="GMY723" s="8"/>
      <c r="GMZ723" s="8"/>
      <c r="GNA723" s="8"/>
      <c r="GNB723" s="8"/>
      <c r="GNC723" s="8"/>
      <c r="GND723" s="8"/>
      <c r="GNE723" s="8"/>
      <c r="GNF723" s="8"/>
      <c r="GNG723" s="8"/>
      <c r="GNH723" s="8"/>
      <c r="GNI723" s="8"/>
      <c r="GNJ723" s="8"/>
      <c r="GNK723" s="8"/>
      <c r="GNL723" s="8"/>
      <c r="GNM723" s="8"/>
      <c r="GNN723" s="8"/>
      <c r="GNO723" s="8"/>
      <c r="GNP723" s="8"/>
      <c r="GNQ723" s="8"/>
      <c r="GNR723" s="8"/>
      <c r="GNS723" s="8"/>
      <c r="GNT723" s="8"/>
      <c r="GNU723" s="8"/>
      <c r="GNV723" s="8"/>
      <c r="GNW723" s="8"/>
      <c r="GNX723" s="8"/>
      <c r="GNY723" s="8"/>
      <c r="GNZ723" s="8"/>
      <c r="GOA723" s="8"/>
      <c r="GOB723" s="8"/>
      <c r="GOC723" s="8"/>
      <c r="GOD723" s="8"/>
      <c r="GOE723" s="8"/>
      <c r="GOF723" s="8"/>
      <c r="GOG723" s="8"/>
      <c r="GOH723" s="8"/>
      <c r="GOI723" s="8"/>
      <c r="GOJ723" s="8"/>
      <c r="GOK723" s="8"/>
      <c r="GOL723" s="8"/>
      <c r="GOM723" s="8"/>
      <c r="GON723" s="8"/>
      <c r="GOO723" s="8"/>
      <c r="GOP723" s="8"/>
      <c r="GOQ723" s="8"/>
      <c r="GOR723" s="8"/>
      <c r="GOS723" s="8"/>
      <c r="GOT723" s="8"/>
      <c r="GOU723" s="8"/>
      <c r="GOV723" s="8"/>
      <c r="GOW723" s="8"/>
      <c r="GOX723" s="8"/>
      <c r="GOY723" s="8"/>
      <c r="GOZ723" s="8"/>
      <c r="GPA723" s="8"/>
      <c r="GPB723" s="8"/>
      <c r="GPC723" s="8"/>
      <c r="GPD723" s="8"/>
      <c r="GPE723" s="8"/>
      <c r="GPF723" s="8"/>
      <c r="GPG723" s="8"/>
      <c r="GPH723" s="8"/>
      <c r="GPI723" s="8"/>
      <c r="GPJ723" s="8"/>
      <c r="GPK723" s="8"/>
      <c r="GPL723" s="8"/>
      <c r="GPM723" s="8"/>
      <c r="GPN723" s="8"/>
      <c r="GPO723" s="8"/>
      <c r="GPP723" s="8"/>
      <c r="GPQ723" s="8"/>
      <c r="GPR723" s="8"/>
      <c r="GPS723" s="8"/>
      <c r="GPT723" s="8"/>
      <c r="GPU723" s="8"/>
      <c r="GPV723" s="8"/>
      <c r="GPW723" s="8"/>
      <c r="GPX723" s="8"/>
      <c r="GPY723" s="8"/>
      <c r="GPZ723" s="8"/>
      <c r="GQA723" s="8"/>
      <c r="GQB723" s="8"/>
      <c r="GQC723" s="8"/>
      <c r="GQD723" s="8"/>
      <c r="GQE723" s="8"/>
      <c r="GQF723" s="8"/>
      <c r="GQG723" s="8"/>
      <c r="GQH723" s="8"/>
      <c r="GQI723" s="8"/>
      <c r="GQJ723" s="8"/>
      <c r="GQK723" s="8"/>
      <c r="GQL723" s="8"/>
      <c r="GQM723" s="8"/>
      <c r="GQN723" s="8"/>
      <c r="GQO723" s="8"/>
      <c r="GQP723" s="8"/>
      <c r="GQQ723" s="8"/>
      <c r="GQR723" s="8"/>
      <c r="GQS723" s="8"/>
      <c r="GQT723" s="8"/>
      <c r="GQU723" s="8"/>
      <c r="GQV723" s="8"/>
      <c r="GQW723" s="8"/>
      <c r="GQX723" s="8"/>
      <c r="GQY723" s="8"/>
      <c r="GQZ723" s="8"/>
      <c r="GRA723" s="8"/>
      <c r="GRB723" s="8"/>
      <c r="GRC723" s="8"/>
      <c r="GRD723" s="8"/>
      <c r="GRE723" s="8"/>
      <c r="GRF723" s="8"/>
      <c r="GRG723" s="8"/>
      <c r="GRH723" s="8"/>
      <c r="GRI723" s="8"/>
      <c r="GRJ723" s="8"/>
      <c r="GRK723" s="8"/>
      <c r="GRL723" s="8"/>
      <c r="GRM723" s="8"/>
      <c r="GRN723" s="8"/>
      <c r="GRO723" s="8"/>
      <c r="GRP723" s="8"/>
      <c r="GRQ723" s="8"/>
      <c r="GRR723" s="8"/>
      <c r="GRS723" s="8"/>
      <c r="GRT723" s="8"/>
      <c r="GRU723" s="8"/>
      <c r="GRV723" s="8"/>
      <c r="GRW723" s="8"/>
      <c r="GRX723" s="8"/>
      <c r="GRY723" s="8"/>
      <c r="GRZ723" s="8"/>
      <c r="GSA723" s="8"/>
      <c r="GSB723" s="8"/>
      <c r="GSC723" s="8"/>
      <c r="GSD723" s="8"/>
      <c r="GSE723" s="8"/>
      <c r="GSF723" s="8"/>
      <c r="GSG723" s="8"/>
      <c r="GSH723" s="8"/>
      <c r="GSI723" s="8"/>
      <c r="GSJ723" s="8"/>
      <c r="GSK723" s="8"/>
      <c r="GSL723" s="8"/>
      <c r="GSM723" s="8"/>
      <c r="GSN723" s="8"/>
      <c r="GSO723" s="8"/>
      <c r="GSP723" s="8"/>
      <c r="GSQ723" s="8"/>
      <c r="GSR723" s="8"/>
      <c r="GSS723" s="8"/>
      <c r="GST723" s="8"/>
      <c r="GSU723" s="8"/>
      <c r="GSV723" s="8"/>
      <c r="GSW723" s="8"/>
      <c r="GSX723" s="8"/>
      <c r="GSY723" s="8"/>
      <c r="GSZ723" s="8"/>
      <c r="GTA723" s="8"/>
      <c r="GTB723" s="8"/>
      <c r="GTC723" s="8"/>
      <c r="GTD723" s="8"/>
      <c r="GTE723" s="8"/>
      <c r="GTF723" s="8"/>
      <c r="GTG723" s="8"/>
      <c r="GTH723" s="8"/>
      <c r="GTI723" s="8"/>
      <c r="GTJ723" s="8"/>
      <c r="GTK723" s="8"/>
      <c r="GTL723" s="8"/>
      <c r="GTM723" s="8"/>
      <c r="GTN723" s="8"/>
      <c r="GTO723" s="8"/>
      <c r="GTP723" s="8"/>
      <c r="GTQ723" s="8"/>
      <c r="GTR723" s="8"/>
      <c r="GTS723" s="8"/>
      <c r="GTT723" s="8"/>
      <c r="GTU723" s="8"/>
      <c r="GTV723" s="8"/>
      <c r="GTW723" s="8"/>
      <c r="GTX723" s="8"/>
      <c r="GTY723" s="8"/>
      <c r="GTZ723" s="8"/>
      <c r="GUA723" s="8"/>
      <c r="GUB723" s="8"/>
      <c r="GUC723" s="8"/>
      <c r="GUD723" s="8"/>
      <c r="GUE723" s="8"/>
      <c r="GUF723" s="8"/>
      <c r="GUG723" s="8"/>
      <c r="GUH723" s="8"/>
      <c r="GUI723" s="8"/>
      <c r="GUJ723" s="8"/>
      <c r="GUK723" s="8"/>
      <c r="GUL723" s="8"/>
      <c r="GUM723" s="8"/>
      <c r="GUN723" s="8"/>
      <c r="GUO723" s="8"/>
      <c r="GUP723" s="8"/>
      <c r="GUQ723" s="8"/>
      <c r="GUR723" s="8"/>
      <c r="GUS723" s="8"/>
      <c r="GUT723" s="8"/>
      <c r="GUU723" s="8"/>
      <c r="GUV723" s="8"/>
      <c r="GUW723" s="8"/>
      <c r="GUX723" s="8"/>
      <c r="GUY723" s="8"/>
      <c r="GUZ723" s="8"/>
      <c r="GVA723" s="8"/>
      <c r="GVB723" s="8"/>
      <c r="GVC723" s="8"/>
      <c r="GVD723" s="8"/>
      <c r="GVE723" s="8"/>
      <c r="GVF723" s="8"/>
      <c r="GVG723" s="8"/>
      <c r="GVH723" s="8"/>
      <c r="GVI723" s="8"/>
      <c r="GVJ723" s="8"/>
      <c r="GVK723" s="8"/>
      <c r="GVL723" s="8"/>
      <c r="GVM723" s="8"/>
      <c r="GVN723" s="8"/>
      <c r="GVO723" s="8"/>
      <c r="GVP723" s="8"/>
      <c r="GVQ723" s="8"/>
      <c r="GVR723" s="8"/>
      <c r="GVS723" s="8"/>
      <c r="GVT723" s="8"/>
      <c r="GVU723" s="8"/>
      <c r="GVV723" s="8"/>
      <c r="GVW723" s="8"/>
      <c r="GVX723" s="8"/>
      <c r="GVY723" s="8"/>
      <c r="GVZ723" s="8"/>
      <c r="GWA723" s="8"/>
      <c r="GWB723" s="8"/>
      <c r="GWC723" s="8"/>
      <c r="GWD723" s="8"/>
      <c r="GWE723" s="8"/>
      <c r="GWF723" s="8"/>
      <c r="GWG723" s="8"/>
      <c r="GWH723" s="8"/>
      <c r="GWI723" s="8"/>
      <c r="GWJ723" s="8"/>
      <c r="GWK723" s="8"/>
      <c r="GWL723" s="8"/>
      <c r="GWM723" s="8"/>
      <c r="GWN723" s="8"/>
      <c r="GWO723" s="8"/>
      <c r="GWP723" s="8"/>
      <c r="GWQ723" s="8"/>
      <c r="GWR723" s="8"/>
      <c r="GWS723" s="8"/>
      <c r="GWT723" s="8"/>
      <c r="GWU723" s="8"/>
      <c r="GWV723" s="8"/>
      <c r="GWW723" s="8"/>
      <c r="GWX723" s="8"/>
      <c r="GWY723" s="8"/>
      <c r="GWZ723" s="8"/>
      <c r="GXA723" s="8"/>
      <c r="GXB723" s="8"/>
      <c r="GXC723" s="8"/>
      <c r="GXD723" s="8"/>
      <c r="GXE723" s="8"/>
      <c r="GXF723" s="8"/>
      <c r="GXG723" s="8"/>
      <c r="GXH723" s="8"/>
      <c r="GXI723" s="8"/>
      <c r="GXJ723" s="8"/>
      <c r="GXK723" s="8"/>
      <c r="GXL723" s="8"/>
      <c r="GXM723" s="8"/>
      <c r="GXN723" s="8"/>
      <c r="GXO723" s="8"/>
      <c r="GXP723" s="8"/>
      <c r="GXQ723" s="8"/>
      <c r="GXR723" s="8"/>
      <c r="GXS723" s="8"/>
      <c r="GXT723" s="8"/>
      <c r="GXU723" s="8"/>
      <c r="GXV723" s="8"/>
      <c r="GXW723" s="8"/>
      <c r="GXX723" s="8"/>
      <c r="GXY723" s="8"/>
      <c r="GXZ723" s="8"/>
      <c r="GYA723" s="8"/>
      <c r="GYB723" s="8"/>
      <c r="GYC723" s="8"/>
      <c r="GYD723" s="8"/>
      <c r="GYE723" s="8"/>
      <c r="GYF723" s="8"/>
      <c r="GYG723" s="8"/>
      <c r="GYH723" s="8"/>
      <c r="GYI723" s="8"/>
      <c r="GYJ723" s="8"/>
      <c r="GYK723" s="8"/>
      <c r="GYL723" s="8"/>
      <c r="GYM723" s="8"/>
      <c r="GYN723" s="8"/>
      <c r="GYO723" s="8"/>
      <c r="GYP723" s="8"/>
      <c r="GYQ723" s="8"/>
      <c r="GYR723" s="8"/>
      <c r="GYS723" s="8"/>
      <c r="GYT723" s="8"/>
      <c r="GYU723" s="8"/>
      <c r="GYV723" s="8"/>
      <c r="GYW723" s="8"/>
      <c r="GYX723" s="8"/>
      <c r="GYY723" s="8"/>
      <c r="GYZ723" s="8"/>
      <c r="GZA723" s="8"/>
      <c r="GZB723" s="8"/>
      <c r="GZC723" s="8"/>
      <c r="GZD723" s="8"/>
      <c r="GZE723" s="8"/>
      <c r="GZF723" s="8"/>
      <c r="GZG723" s="8"/>
      <c r="GZH723" s="8"/>
      <c r="GZI723" s="8"/>
      <c r="GZJ723" s="8"/>
      <c r="GZK723" s="8"/>
      <c r="GZL723" s="8"/>
      <c r="GZM723" s="8"/>
      <c r="GZN723" s="8"/>
      <c r="GZO723" s="8"/>
      <c r="GZP723" s="8"/>
      <c r="GZQ723" s="8"/>
      <c r="GZR723" s="8"/>
      <c r="GZS723" s="8"/>
      <c r="GZT723" s="8"/>
      <c r="GZU723" s="8"/>
      <c r="GZV723" s="8"/>
      <c r="GZW723" s="8"/>
      <c r="GZX723" s="8"/>
      <c r="GZY723" s="8"/>
      <c r="GZZ723" s="8"/>
      <c r="HAA723" s="8"/>
      <c r="HAB723" s="8"/>
      <c r="HAC723" s="8"/>
      <c r="HAD723" s="8"/>
      <c r="HAE723" s="8"/>
      <c r="HAF723" s="8"/>
      <c r="HAG723" s="8"/>
      <c r="HAH723" s="8"/>
      <c r="HAI723" s="8"/>
      <c r="HAJ723" s="8"/>
      <c r="HAK723" s="8"/>
      <c r="HAL723" s="8"/>
      <c r="HAM723" s="8"/>
      <c r="HAN723" s="8"/>
      <c r="HAO723" s="8"/>
      <c r="HAP723" s="8"/>
      <c r="HAQ723" s="8"/>
      <c r="HAR723" s="8"/>
      <c r="HAS723" s="8"/>
      <c r="HAT723" s="8"/>
      <c r="HAU723" s="8"/>
      <c r="HAV723" s="8"/>
      <c r="HAW723" s="8"/>
      <c r="HAX723" s="8"/>
      <c r="HAY723" s="8"/>
      <c r="HAZ723" s="8"/>
      <c r="HBA723" s="8"/>
      <c r="HBB723" s="8"/>
      <c r="HBC723" s="8"/>
      <c r="HBD723" s="8"/>
      <c r="HBE723" s="8"/>
      <c r="HBF723" s="8"/>
      <c r="HBG723" s="8"/>
      <c r="HBH723" s="8"/>
      <c r="HBI723" s="8"/>
      <c r="HBJ723" s="8"/>
      <c r="HBK723" s="8"/>
      <c r="HBL723" s="8"/>
      <c r="HBM723" s="8"/>
      <c r="HBN723" s="8"/>
      <c r="HBO723" s="8"/>
      <c r="HBP723" s="8"/>
      <c r="HBQ723" s="8"/>
      <c r="HBR723" s="8"/>
      <c r="HBS723" s="8"/>
      <c r="HBT723" s="8"/>
      <c r="HBU723" s="8"/>
      <c r="HBV723" s="8"/>
      <c r="HBW723" s="8"/>
      <c r="HBX723" s="8"/>
      <c r="HBY723" s="8"/>
      <c r="HBZ723" s="8"/>
      <c r="HCA723" s="8"/>
      <c r="HCB723" s="8"/>
      <c r="HCC723" s="8"/>
      <c r="HCD723" s="8"/>
      <c r="HCE723" s="8"/>
      <c r="HCF723" s="8"/>
      <c r="HCG723" s="8"/>
      <c r="HCH723" s="8"/>
      <c r="HCI723" s="8"/>
      <c r="HCJ723" s="8"/>
      <c r="HCK723" s="8"/>
      <c r="HCL723" s="8"/>
      <c r="HCM723" s="8"/>
      <c r="HCN723" s="8"/>
      <c r="HCO723" s="8"/>
      <c r="HCP723" s="8"/>
      <c r="HCQ723" s="8"/>
      <c r="HCR723" s="8"/>
      <c r="HCS723" s="8"/>
      <c r="HCT723" s="8"/>
      <c r="HCU723" s="8"/>
      <c r="HCV723" s="8"/>
      <c r="HCW723" s="8"/>
      <c r="HCX723" s="8"/>
      <c r="HCY723" s="8"/>
      <c r="HCZ723" s="8"/>
      <c r="HDA723" s="8"/>
      <c r="HDB723" s="8"/>
      <c r="HDC723" s="8"/>
      <c r="HDD723" s="8"/>
      <c r="HDE723" s="8"/>
      <c r="HDF723" s="8"/>
      <c r="HDG723" s="8"/>
      <c r="HDH723" s="8"/>
      <c r="HDI723" s="8"/>
      <c r="HDJ723" s="8"/>
      <c r="HDK723" s="8"/>
      <c r="HDL723" s="8"/>
      <c r="HDM723" s="8"/>
      <c r="HDN723" s="8"/>
      <c r="HDO723" s="8"/>
      <c r="HDP723" s="8"/>
      <c r="HDQ723" s="8"/>
      <c r="HDR723" s="8"/>
      <c r="HDS723" s="8"/>
      <c r="HDT723" s="8"/>
      <c r="HDU723" s="8"/>
      <c r="HDV723" s="8"/>
      <c r="HDW723" s="8"/>
      <c r="HDX723" s="8"/>
      <c r="HDY723" s="8"/>
      <c r="HDZ723" s="8"/>
      <c r="HEA723" s="8"/>
      <c r="HEB723" s="8"/>
      <c r="HEC723" s="8"/>
      <c r="HED723" s="8"/>
      <c r="HEE723" s="8"/>
      <c r="HEF723" s="8"/>
      <c r="HEG723" s="8"/>
      <c r="HEH723" s="8"/>
      <c r="HEI723" s="8"/>
      <c r="HEJ723" s="8"/>
      <c r="HEK723" s="8"/>
      <c r="HEL723" s="8"/>
      <c r="HEM723" s="8"/>
      <c r="HEN723" s="8"/>
      <c r="HEO723" s="8"/>
      <c r="HEP723" s="8"/>
      <c r="HEQ723" s="8"/>
      <c r="HER723" s="8"/>
      <c r="HES723" s="8"/>
      <c r="HET723" s="8"/>
      <c r="HEU723" s="8"/>
      <c r="HEV723" s="8"/>
      <c r="HEW723" s="8"/>
      <c r="HEX723" s="8"/>
      <c r="HEY723" s="8"/>
      <c r="HEZ723" s="8"/>
      <c r="HFA723" s="8"/>
      <c r="HFB723" s="8"/>
      <c r="HFC723" s="8"/>
      <c r="HFD723" s="8"/>
      <c r="HFE723" s="8"/>
      <c r="HFF723" s="8"/>
      <c r="HFG723" s="8"/>
      <c r="HFH723" s="8"/>
      <c r="HFI723" s="8"/>
      <c r="HFJ723" s="8"/>
      <c r="HFK723" s="8"/>
      <c r="HFL723" s="8"/>
      <c r="HFM723" s="8"/>
      <c r="HFN723" s="8"/>
      <c r="HFO723" s="8"/>
      <c r="HFP723" s="8"/>
      <c r="HFQ723" s="8"/>
      <c r="HFR723" s="8"/>
      <c r="HFS723" s="8"/>
      <c r="HFT723" s="8"/>
      <c r="HFU723" s="8"/>
      <c r="HFV723" s="8"/>
      <c r="HFW723" s="8"/>
      <c r="HFX723" s="8"/>
      <c r="HFY723" s="8"/>
      <c r="HFZ723" s="8"/>
      <c r="HGA723" s="8"/>
      <c r="HGB723" s="8"/>
      <c r="HGC723" s="8"/>
      <c r="HGD723" s="8"/>
      <c r="HGE723" s="8"/>
      <c r="HGF723" s="8"/>
      <c r="HGG723" s="8"/>
      <c r="HGH723" s="8"/>
      <c r="HGI723" s="8"/>
      <c r="HGJ723" s="8"/>
      <c r="HGK723" s="8"/>
      <c r="HGL723" s="8"/>
      <c r="HGM723" s="8"/>
      <c r="HGN723" s="8"/>
      <c r="HGO723" s="8"/>
      <c r="HGP723" s="8"/>
      <c r="HGQ723" s="8"/>
      <c r="HGR723" s="8"/>
      <c r="HGS723" s="8"/>
      <c r="HGT723" s="8"/>
      <c r="HGU723" s="8"/>
      <c r="HGV723" s="8"/>
      <c r="HGW723" s="8"/>
      <c r="HGX723" s="8"/>
      <c r="HGY723" s="8"/>
      <c r="HGZ723" s="8"/>
      <c r="HHA723" s="8"/>
      <c r="HHB723" s="8"/>
      <c r="HHC723" s="8"/>
      <c r="HHD723" s="8"/>
      <c r="HHE723" s="8"/>
      <c r="HHF723" s="8"/>
      <c r="HHG723" s="8"/>
      <c r="HHH723" s="8"/>
      <c r="HHI723" s="8"/>
      <c r="HHJ723" s="8"/>
      <c r="HHK723" s="8"/>
      <c r="HHL723" s="8"/>
      <c r="HHM723" s="8"/>
      <c r="HHN723" s="8"/>
      <c r="HHO723" s="8"/>
      <c r="HHP723" s="8"/>
      <c r="HHQ723" s="8"/>
      <c r="HHR723" s="8"/>
      <c r="HHS723" s="8"/>
      <c r="HHT723" s="8"/>
      <c r="HHU723" s="8"/>
      <c r="HHV723" s="8"/>
      <c r="HHW723" s="8"/>
      <c r="HHX723" s="8"/>
      <c r="HHY723" s="8"/>
      <c r="HHZ723" s="8"/>
      <c r="HIA723" s="8"/>
      <c r="HIB723" s="8"/>
      <c r="HIC723" s="8"/>
      <c r="HID723" s="8"/>
      <c r="HIE723" s="8"/>
      <c r="HIF723" s="8"/>
      <c r="HIG723" s="8"/>
      <c r="HIH723" s="8"/>
      <c r="HII723" s="8"/>
      <c r="HIJ723" s="8"/>
      <c r="HIK723" s="8"/>
      <c r="HIL723" s="8"/>
      <c r="HIM723" s="8"/>
      <c r="HIN723" s="8"/>
      <c r="HIO723" s="8"/>
      <c r="HIP723" s="8"/>
      <c r="HIQ723" s="8"/>
      <c r="HIR723" s="8"/>
      <c r="HIS723" s="8"/>
      <c r="HIT723" s="8"/>
      <c r="HIU723" s="8"/>
      <c r="HIV723" s="8"/>
      <c r="HIW723" s="8"/>
      <c r="HIX723" s="8"/>
      <c r="HIY723" s="8"/>
      <c r="HIZ723" s="8"/>
      <c r="HJA723" s="8"/>
      <c r="HJB723" s="8"/>
      <c r="HJC723" s="8"/>
      <c r="HJD723" s="8"/>
      <c r="HJE723" s="8"/>
      <c r="HJF723" s="8"/>
      <c r="HJG723" s="8"/>
      <c r="HJH723" s="8"/>
      <c r="HJI723" s="8"/>
      <c r="HJJ723" s="8"/>
      <c r="HJK723" s="8"/>
      <c r="HJL723" s="8"/>
      <c r="HJM723" s="8"/>
      <c r="HJN723" s="8"/>
      <c r="HJO723" s="8"/>
      <c r="HJP723" s="8"/>
      <c r="HJQ723" s="8"/>
      <c r="HJR723" s="8"/>
      <c r="HJS723" s="8"/>
      <c r="HJT723" s="8"/>
      <c r="HJU723" s="8"/>
      <c r="HJV723" s="8"/>
      <c r="HJW723" s="8"/>
      <c r="HJX723" s="8"/>
      <c r="HJY723" s="8"/>
      <c r="HJZ723" s="8"/>
      <c r="HKA723" s="8"/>
      <c r="HKB723" s="8"/>
      <c r="HKC723" s="8"/>
      <c r="HKD723" s="8"/>
      <c r="HKE723" s="8"/>
      <c r="HKF723" s="8"/>
      <c r="HKG723" s="8"/>
      <c r="HKH723" s="8"/>
      <c r="HKI723" s="8"/>
      <c r="HKJ723" s="8"/>
      <c r="HKK723" s="8"/>
      <c r="HKL723" s="8"/>
      <c r="HKM723" s="8"/>
      <c r="HKN723" s="8"/>
      <c r="HKO723" s="8"/>
      <c r="HKP723" s="8"/>
      <c r="HKQ723" s="8"/>
      <c r="HKR723" s="8"/>
      <c r="HKS723" s="8"/>
      <c r="HKT723" s="8"/>
      <c r="HKU723" s="8"/>
      <c r="HKV723" s="8"/>
      <c r="HKW723" s="8"/>
      <c r="HKX723" s="8"/>
      <c r="HKY723" s="8"/>
      <c r="HKZ723" s="8"/>
      <c r="HLA723" s="8"/>
      <c r="HLB723" s="8"/>
      <c r="HLC723" s="8"/>
      <c r="HLD723" s="8"/>
      <c r="HLE723" s="8"/>
      <c r="HLF723" s="8"/>
      <c r="HLG723" s="8"/>
      <c r="HLH723" s="8"/>
      <c r="HLI723" s="8"/>
      <c r="HLJ723" s="8"/>
      <c r="HLK723" s="8"/>
      <c r="HLL723" s="8"/>
      <c r="HLM723" s="8"/>
      <c r="HLN723" s="8"/>
      <c r="HLO723" s="8"/>
      <c r="HLP723" s="8"/>
      <c r="HLQ723" s="8"/>
      <c r="HLR723" s="8"/>
      <c r="HLS723" s="8"/>
      <c r="HLT723" s="8"/>
      <c r="HLU723" s="8"/>
      <c r="HLV723" s="8"/>
      <c r="HLW723" s="8"/>
      <c r="HLX723" s="8"/>
      <c r="HLY723" s="8"/>
      <c r="HLZ723" s="8"/>
      <c r="HMA723" s="8"/>
      <c r="HMB723" s="8"/>
      <c r="HMC723" s="8"/>
      <c r="HMD723" s="8"/>
      <c r="HME723" s="8"/>
      <c r="HMF723" s="8"/>
      <c r="HMG723" s="8"/>
      <c r="HMH723" s="8"/>
      <c r="HMI723" s="8"/>
      <c r="HMJ723" s="8"/>
      <c r="HMK723" s="8"/>
      <c r="HML723" s="8"/>
      <c r="HMM723" s="8"/>
      <c r="HMN723" s="8"/>
      <c r="HMO723" s="8"/>
      <c r="HMP723" s="8"/>
      <c r="HMQ723" s="8"/>
      <c r="HMR723" s="8"/>
      <c r="HMS723" s="8"/>
      <c r="HMT723" s="8"/>
      <c r="HMU723" s="8"/>
      <c r="HMV723" s="8"/>
      <c r="HMW723" s="8"/>
      <c r="HMX723" s="8"/>
      <c r="HMY723" s="8"/>
      <c r="HMZ723" s="8"/>
      <c r="HNA723" s="8"/>
      <c r="HNB723" s="8"/>
      <c r="HNC723" s="8"/>
      <c r="HND723" s="8"/>
      <c r="HNE723" s="8"/>
      <c r="HNF723" s="8"/>
      <c r="HNG723" s="8"/>
      <c r="HNH723" s="8"/>
      <c r="HNI723" s="8"/>
      <c r="HNJ723" s="8"/>
      <c r="HNK723" s="8"/>
      <c r="HNL723" s="8"/>
      <c r="HNM723" s="8"/>
      <c r="HNN723" s="8"/>
      <c r="HNO723" s="8"/>
      <c r="HNP723" s="8"/>
      <c r="HNQ723" s="8"/>
      <c r="HNR723" s="8"/>
      <c r="HNS723" s="8"/>
      <c r="HNT723" s="8"/>
      <c r="HNU723" s="8"/>
      <c r="HNV723" s="8"/>
      <c r="HNW723" s="8"/>
      <c r="HNX723" s="8"/>
      <c r="HNY723" s="8"/>
      <c r="HNZ723" s="8"/>
      <c r="HOA723" s="8"/>
      <c r="HOB723" s="8"/>
      <c r="HOC723" s="8"/>
      <c r="HOD723" s="8"/>
      <c r="HOE723" s="8"/>
      <c r="HOF723" s="8"/>
      <c r="HOG723" s="8"/>
      <c r="HOH723" s="8"/>
      <c r="HOI723" s="8"/>
      <c r="HOJ723" s="8"/>
      <c r="HOK723" s="8"/>
      <c r="HOL723" s="8"/>
      <c r="HOM723" s="8"/>
      <c r="HON723" s="8"/>
      <c r="HOO723" s="8"/>
      <c r="HOP723" s="8"/>
      <c r="HOQ723" s="8"/>
      <c r="HOR723" s="8"/>
      <c r="HOS723" s="8"/>
      <c r="HOT723" s="8"/>
      <c r="HOU723" s="8"/>
      <c r="HOV723" s="8"/>
      <c r="HOW723" s="8"/>
      <c r="HOX723" s="8"/>
      <c r="HOY723" s="8"/>
      <c r="HOZ723" s="8"/>
      <c r="HPA723" s="8"/>
      <c r="HPB723" s="8"/>
      <c r="HPC723" s="8"/>
      <c r="HPD723" s="8"/>
      <c r="HPE723" s="8"/>
      <c r="HPF723" s="8"/>
      <c r="HPG723" s="8"/>
      <c r="HPH723" s="8"/>
      <c r="HPI723" s="8"/>
      <c r="HPJ723" s="8"/>
      <c r="HPK723" s="8"/>
      <c r="HPL723" s="8"/>
      <c r="HPM723" s="8"/>
      <c r="HPN723" s="8"/>
      <c r="HPO723" s="8"/>
      <c r="HPP723" s="8"/>
      <c r="HPQ723" s="8"/>
      <c r="HPR723" s="8"/>
      <c r="HPS723" s="8"/>
      <c r="HPT723" s="8"/>
      <c r="HPU723" s="8"/>
      <c r="HPV723" s="8"/>
      <c r="HPW723" s="8"/>
      <c r="HPX723" s="8"/>
      <c r="HPY723" s="8"/>
      <c r="HPZ723" s="8"/>
      <c r="HQA723" s="8"/>
      <c r="HQB723" s="8"/>
      <c r="HQC723" s="8"/>
      <c r="HQD723" s="8"/>
      <c r="HQE723" s="8"/>
      <c r="HQF723" s="8"/>
      <c r="HQG723" s="8"/>
      <c r="HQH723" s="8"/>
      <c r="HQI723" s="8"/>
      <c r="HQJ723" s="8"/>
      <c r="HQK723" s="8"/>
      <c r="HQL723" s="8"/>
      <c r="HQM723" s="8"/>
      <c r="HQN723" s="8"/>
      <c r="HQO723" s="8"/>
      <c r="HQP723" s="8"/>
      <c r="HQQ723" s="8"/>
      <c r="HQR723" s="8"/>
      <c r="HQS723" s="8"/>
      <c r="HQT723" s="8"/>
      <c r="HQU723" s="8"/>
      <c r="HQV723" s="8"/>
      <c r="HQW723" s="8"/>
      <c r="HQX723" s="8"/>
      <c r="HQY723" s="8"/>
      <c r="HQZ723" s="8"/>
      <c r="HRA723" s="8"/>
      <c r="HRB723" s="8"/>
      <c r="HRC723" s="8"/>
      <c r="HRD723" s="8"/>
      <c r="HRE723" s="8"/>
      <c r="HRF723" s="8"/>
      <c r="HRG723" s="8"/>
      <c r="HRH723" s="8"/>
      <c r="HRI723" s="8"/>
      <c r="HRJ723" s="8"/>
      <c r="HRK723" s="8"/>
      <c r="HRL723" s="8"/>
      <c r="HRM723" s="8"/>
      <c r="HRN723" s="8"/>
      <c r="HRO723" s="8"/>
      <c r="HRP723" s="8"/>
      <c r="HRQ723" s="8"/>
      <c r="HRR723" s="8"/>
      <c r="HRS723" s="8"/>
      <c r="HRT723" s="8"/>
      <c r="HRU723" s="8"/>
      <c r="HRV723" s="8"/>
      <c r="HRW723" s="8"/>
      <c r="HRX723" s="8"/>
      <c r="HRY723" s="8"/>
      <c r="HRZ723" s="8"/>
      <c r="HSA723" s="8"/>
      <c r="HSB723" s="8"/>
      <c r="HSC723" s="8"/>
      <c r="HSD723" s="8"/>
      <c r="HSE723" s="8"/>
      <c r="HSF723" s="8"/>
      <c r="HSG723" s="8"/>
      <c r="HSH723" s="8"/>
      <c r="HSI723" s="8"/>
      <c r="HSJ723" s="8"/>
      <c r="HSK723" s="8"/>
      <c r="HSL723" s="8"/>
      <c r="HSM723" s="8"/>
      <c r="HSN723" s="8"/>
      <c r="HSO723" s="8"/>
      <c r="HSP723" s="8"/>
      <c r="HSQ723" s="8"/>
      <c r="HSR723" s="8"/>
      <c r="HSS723" s="8"/>
      <c r="HST723" s="8"/>
      <c r="HSU723" s="8"/>
      <c r="HSV723" s="8"/>
      <c r="HSW723" s="8"/>
      <c r="HSX723" s="8"/>
      <c r="HSY723" s="8"/>
      <c r="HSZ723" s="8"/>
      <c r="HTA723" s="8"/>
      <c r="HTB723" s="8"/>
      <c r="HTC723" s="8"/>
      <c r="HTD723" s="8"/>
      <c r="HTE723" s="8"/>
      <c r="HTF723" s="8"/>
      <c r="HTG723" s="8"/>
      <c r="HTH723" s="8"/>
      <c r="HTI723" s="8"/>
      <c r="HTJ723" s="8"/>
      <c r="HTK723" s="8"/>
      <c r="HTL723" s="8"/>
      <c r="HTM723" s="8"/>
      <c r="HTN723" s="8"/>
      <c r="HTO723" s="8"/>
      <c r="HTP723" s="8"/>
      <c r="HTQ723" s="8"/>
      <c r="HTR723" s="8"/>
      <c r="HTS723" s="8"/>
      <c r="HTT723" s="8"/>
      <c r="HTU723" s="8"/>
      <c r="HTV723" s="8"/>
      <c r="HTW723" s="8"/>
      <c r="HTX723" s="8"/>
      <c r="HTY723" s="8"/>
      <c r="HTZ723" s="8"/>
      <c r="HUA723" s="8"/>
      <c r="HUB723" s="8"/>
      <c r="HUC723" s="8"/>
      <c r="HUD723" s="8"/>
      <c r="HUE723" s="8"/>
      <c r="HUF723" s="8"/>
      <c r="HUG723" s="8"/>
      <c r="HUH723" s="8"/>
      <c r="HUI723" s="8"/>
      <c r="HUJ723" s="8"/>
      <c r="HUK723" s="8"/>
      <c r="HUL723" s="8"/>
      <c r="HUM723" s="8"/>
      <c r="HUN723" s="8"/>
      <c r="HUO723" s="8"/>
      <c r="HUP723" s="8"/>
      <c r="HUQ723" s="8"/>
      <c r="HUR723" s="8"/>
      <c r="HUS723" s="8"/>
      <c r="HUT723" s="8"/>
      <c r="HUU723" s="8"/>
      <c r="HUV723" s="8"/>
      <c r="HUW723" s="8"/>
      <c r="HUX723" s="8"/>
      <c r="HUY723" s="8"/>
      <c r="HUZ723" s="8"/>
      <c r="HVA723" s="8"/>
      <c r="HVB723" s="8"/>
      <c r="HVC723" s="8"/>
      <c r="HVD723" s="8"/>
      <c r="HVE723" s="8"/>
      <c r="HVF723" s="8"/>
      <c r="HVG723" s="8"/>
      <c r="HVH723" s="8"/>
      <c r="HVI723" s="8"/>
      <c r="HVJ723" s="8"/>
      <c r="HVK723" s="8"/>
      <c r="HVL723" s="8"/>
      <c r="HVM723" s="8"/>
      <c r="HVN723" s="8"/>
      <c r="HVO723" s="8"/>
      <c r="HVP723" s="8"/>
      <c r="HVQ723" s="8"/>
      <c r="HVR723" s="8"/>
      <c r="HVS723" s="8"/>
      <c r="HVT723" s="8"/>
      <c r="HVU723" s="8"/>
      <c r="HVV723" s="8"/>
      <c r="HVW723" s="8"/>
      <c r="HVX723" s="8"/>
      <c r="HVY723" s="8"/>
      <c r="HVZ723" s="8"/>
      <c r="HWA723" s="8"/>
      <c r="HWB723" s="8"/>
      <c r="HWC723" s="8"/>
      <c r="HWD723" s="8"/>
      <c r="HWE723" s="8"/>
      <c r="HWF723" s="8"/>
      <c r="HWG723" s="8"/>
      <c r="HWH723" s="8"/>
      <c r="HWI723" s="8"/>
      <c r="HWJ723" s="8"/>
      <c r="HWK723" s="8"/>
      <c r="HWL723" s="8"/>
      <c r="HWM723" s="8"/>
      <c r="HWN723" s="8"/>
      <c r="HWO723" s="8"/>
      <c r="HWP723" s="8"/>
      <c r="HWQ723" s="8"/>
      <c r="HWR723" s="8"/>
      <c r="HWS723" s="8"/>
      <c r="HWT723" s="8"/>
      <c r="HWU723" s="8"/>
      <c r="HWV723" s="8"/>
      <c r="HWW723" s="8"/>
      <c r="HWX723" s="8"/>
      <c r="HWY723" s="8"/>
      <c r="HWZ723" s="8"/>
      <c r="HXA723" s="8"/>
      <c r="HXB723" s="8"/>
      <c r="HXC723" s="8"/>
      <c r="HXD723" s="8"/>
      <c r="HXE723" s="8"/>
      <c r="HXF723" s="8"/>
      <c r="HXG723" s="8"/>
      <c r="HXH723" s="8"/>
      <c r="HXI723" s="8"/>
      <c r="HXJ723" s="8"/>
      <c r="HXK723" s="8"/>
      <c r="HXL723" s="8"/>
      <c r="HXM723" s="8"/>
      <c r="HXN723" s="8"/>
      <c r="HXO723" s="8"/>
      <c r="HXP723" s="8"/>
      <c r="HXQ723" s="8"/>
      <c r="HXR723" s="8"/>
      <c r="HXS723" s="8"/>
      <c r="HXT723" s="8"/>
      <c r="HXU723" s="8"/>
      <c r="HXV723" s="8"/>
      <c r="HXW723" s="8"/>
      <c r="HXX723" s="8"/>
      <c r="HXY723" s="8"/>
      <c r="HXZ723" s="8"/>
      <c r="HYA723" s="8"/>
      <c r="HYB723" s="8"/>
      <c r="HYC723" s="8"/>
      <c r="HYD723" s="8"/>
      <c r="HYE723" s="8"/>
      <c r="HYF723" s="8"/>
      <c r="HYG723" s="8"/>
      <c r="HYH723" s="8"/>
      <c r="HYI723" s="8"/>
      <c r="HYJ723" s="8"/>
      <c r="HYK723" s="8"/>
      <c r="HYL723" s="8"/>
      <c r="HYM723" s="8"/>
      <c r="HYN723" s="8"/>
      <c r="HYO723" s="8"/>
      <c r="HYP723" s="8"/>
      <c r="HYQ723" s="8"/>
      <c r="HYR723" s="8"/>
      <c r="HYS723" s="8"/>
      <c r="HYT723" s="8"/>
      <c r="HYU723" s="8"/>
      <c r="HYV723" s="8"/>
      <c r="HYW723" s="8"/>
      <c r="HYX723" s="8"/>
      <c r="HYY723" s="8"/>
      <c r="HYZ723" s="8"/>
      <c r="HZA723" s="8"/>
      <c r="HZB723" s="8"/>
      <c r="HZC723" s="8"/>
      <c r="HZD723" s="8"/>
      <c r="HZE723" s="8"/>
      <c r="HZF723" s="8"/>
      <c r="HZG723" s="8"/>
      <c r="HZH723" s="8"/>
      <c r="HZI723" s="8"/>
      <c r="HZJ723" s="8"/>
      <c r="HZK723" s="8"/>
      <c r="HZL723" s="8"/>
      <c r="HZM723" s="8"/>
      <c r="HZN723" s="8"/>
      <c r="HZO723" s="8"/>
      <c r="HZP723" s="8"/>
      <c r="HZQ723" s="8"/>
      <c r="HZR723" s="8"/>
      <c r="HZS723" s="8"/>
      <c r="HZT723" s="8"/>
      <c r="HZU723" s="8"/>
      <c r="HZV723" s="8"/>
      <c r="HZW723" s="8"/>
      <c r="HZX723" s="8"/>
      <c r="HZY723" s="8"/>
      <c r="HZZ723" s="8"/>
      <c r="IAA723" s="8"/>
      <c r="IAB723" s="8"/>
      <c r="IAC723" s="8"/>
      <c r="IAD723" s="8"/>
      <c r="IAE723" s="8"/>
      <c r="IAF723" s="8"/>
      <c r="IAG723" s="8"/>
      <c r="IAH723" s="8"/>
      <c r="IAI723" s="8"/>
      <c r="IAJ723" s="8"/>
      <c r="IAK723" s="8"/>
      <c r="IAL723" s="8"/>
      <c r="IAM723" s="8"/>
      <c r="IAN723" s="8"/>
      <c r="IAO723" s="8"/>
      <c r="IAP723" s="8"/>
      <c r="IAQ723" s="8"/>
      <c r="IAR723" s="8"/>
      <c r="IAS723" s="8"/>
      <c r="IAT723" s="8"/>
      <c r="IAU723" s="8"/>
      <c r="IAV723" s="8"/>
      <c r="IAW723" s="8"/>
      <c r="IAX723" s="8"/>
      <c r="IAY723" s="8"/>
      <c r="IAZ723" s="8"/>
      <c r="IBA723" s="8"/>
      <c r="IBB723" s="8"/>
      <c r="IBC723" s="8"/>
      <c r="IBD723" s="8"/>
      <c r="IBE723" s="8"/>
      <c r="IBF723" s="8"/>
      <c r="IBG723" s="8"/>
      <c r="IBH723" s="8"/>
      <c r="IBI723" s="8"/>
      <c r="IBJ723" s="8"/>
      <c r="IBK723" s="8"/>
      <c r="IBL723" s="8"/>
      <c r="IBM723" s="8"/>
      <c r="IBN723" s="8"/>
      <c r="IBO723" s="8"/>
      <c r="IBP723" s="8"/>
      <c r="IBQ723" s="8"/>
      <c r="IBR723" s="8"/>
      <c r="IBS723" s="8"/>
      <c r="IBT723" s="8"/>
      <c r="IBU723" s="8"/>
      <c r="IBV723" s="8"/>
      <c r="IBW723" s="8"/>
      <c r="IBX723" s="8"/>
      <c r="IBY723" s="8"/>
      <c r="IBZ723" s="8"/>
      <c r="ICA723" s="8"/>
      <c r="ICB723" s="8"/>
      <c r="ICC723" s="8"/>
      <c r="ICD723" s="8"/>
      <c r="ICE723" s="8"/>
      <c r="ICF723" s="8"/>
      <c r="ICG723" s="8"/>
      <c r="ICH723" s="8"/>
      <c r="ICI723" s="8"/>
      <c r="ICJ723" s="8"/>
      <c r="ICK723" s="8"/>
      <c r="ICL723" s="8"/>
      <c r="ICM723" s="8"/>
      <c r="ICN723" s="8"/>
      <c r="ICO723" s="8"/>
      <c r="ICP723" s="8"/>
      <c r="ICQ723" s="8"/>
      <c r="ICR723" s="8"/>
      <c r="ICS723" s="8"/>
      <c r="ICT723" s="8"/>
      <c r="ICU723" s="8"/>
      <c r="ICV723" s="8"/>
      <c r="ICW723" s="8"/>
      <c r="ICX723" s="8"/>
      <c r="ICY723" s="8"/>
      <c r="ICZ723" s="8"/>
      <c r="IDA723" s="8"/>
      <c r="IDB723" s="8"/>
      <c r="IDC723" s="8"/>
      <c r="IDD723" s="8"/>
      <c r="IDE723" s="8"/>
      <c r="IDF723" s="8"/>
      <c r="IDG723" s="8"/>
      <c r="IDH723" s="8"/>
      <c r="IDI723" s="8"/>
      <c r="IDJ723" s="8"/>
      <c r="IDK723" s="8"/>
      <c r="IDL723" s="8"/>
      <c r="IDM723" s="8"/>
      <c r="IDN723" s="8"/>
      <c r="IDO723" s="8"/>
      <c r="IDP723" s="8"/>
      <c r="IDQ723" s="8"/>
      <c r="IDR723" s="8"/>
      <c r="IDS723" s="8"/>
      <c r="IDT723" s="8"/>
      <c r="IDU723" s="8"/>
      <c r="IDV723" s="8"/>
      <c r="IDW723" s="8"/>
      <c r="IDX723" s="8"/>
      <c r="IDY723" s="8"/>
      <c r="IDZ723" s="8"/>
      <c r="IEA723" s="8"/>
      <c r="IEB723" s="8"/>
      <c r="IEC723" s="8"/>
      <c r="IED723" s="8"/>
      <c r="IEE723" s="8"/>
      <c r="IEF723" s="8"/>
      <c r="IEG723" s="8"/>
      <c r="IEH723" s="8"/>
      <c r="IEI723" s="8"/>
      <c r="IEJ723" s="8"/>
      <c r="IEK723" s="8"/>
      <c r="IEL723" s="8"/>
      <c r="IEM723" s="8"/>
      <c r="IEN723" s="8"/>
      <c r="IEO723" s="8"/>
      <c r="IEP723" s="8"/>
      <c r="IEQ723" s="8"/>
      <c r="IER723" s="8"/>
      <c r="IES723" s="8"/>
      <c r="IET723" s="8"/>
      <c r="IEU723" s="8"/>
      <c r="IEV723" s="8"/>
      <c r="IEW723" s="8"/>
      <c r="IEX723" s="8"/>
      <c r="IEY723" s="8"/>
      <c r="IEZ723" s="8"/>
      <c r="IFA723" s="8"/>
      <c r="IFB723" s="8"/>
      <c r="IFC723" s="8"/>
      <c r="IFD723" s="8"/>
      <c r="IFE723" s="8"/>
      <c r="IFF723" s="8"/>
      <c r="IFG723" s="8"/>
      <c r="IFH723" s="8"/>
      <c r="IFI723" s="8"/>
      <c r="IFJ723" s="8"/>
      <c r="IFK723" s="8"/>
      <c r="IFL723" s="8"/>
      <c r="IFM723" s="8"/>
      <c r="IFN723" s="8"/>
      <c r="IFO723" s="8"/>
      <c r="IFP723" s="8"/>
      <c r="IFQ723" s="8"/>
      <c r="IFR723" s="8"/>
      <c r="IFS723" s="8"/>
      <c r="IFT723" s="8"/>
      <c r="IFU723" s="8"/>
      <c r="IFV723" s="8"/>
      <c r="IFW723" s="8"/>
      <c r="IFX723" s="8"/>
      <c r="IFY723" s="8"/>
      <c r="IFZ723" s="8"/>
      <c r="IGA723" s="8"/>
      <c r="IGB723" s="8"/>
      <c r="IGC723" s="8"/>
      <c r="IGD723" s="8"/>
      <c r="IGE723" s="8"/>
      <c r="IGF723" s="8"/>
      <c r="IGG723" s="8"/>
      <c r="IGH723" s="8"/>
      <c r="IGI723" s="8"/>
      <c r="IGJ723" s="8"/>
      <c r="IGK723" s="8"/>
      <c r="IGL723" s="8"/>
      <c r="IGM723" s="8"/>
      <c r="IGN723" s="8"/>
      <c r="IGO723" s="8"/>
      <c r="IGP723" s="8"/>
      <c r="IGQ723" s="8"/>
      <c r="IGR723" s="8"/>
      <c r="IGS723" s="8"/>
      <c r="IGT723" s="8"/>
      <c r="IGU723" s="8"/>
      <c r="IGV723" s="8"/>
      <c r="IGW723" s="8"/>
      <c r="IGX723" s="8"/>
      <c r="IGY723" s="8"/>
      <c r="IGZ723" s="8"/>
      <c r="IHA723" s="8"/>
      <c r="IHB723" s="8"/>
      <c r="IHC723" s="8"/>
      <c r="IHD723" s="8"/>
      <c r="IHE723" s="8"/>
      <c r="IHF723" s="8"/>
      <c r="IHG723" s="8"/>
      <c r="IHH723" s="8"/>
      <c r="IHI723" s="8"/>
      <c r="IHJ723" s="8"/>
      <c r="IHK723" s="8"/>
      <c r="IHL723" s="8"/>
      <c r="IHM723" s="8"/>
      <c r="IHN723" s="8"/>
      <c r="IHO723" s="8"/>
      <c r="IHP723" s="8"/>
      <c r="IHQ723" s="8"/>
      <c r="IHR723" s="8"/>
      <c r="IHS723" s="8"/>
      <c r="IHT723" s="8"/>
      <c r="IHU723" s="8"/>
      <c r="IHV723" s="8"/>
      <c r="IHW723" s="8"/>
      <c r="IHX723" s="8"/>
      <c r="IHY723" s="8"/>
      <c r="IHZ723" s="8"/>
      <c r="IIA723" s="8"/>
      <c r="IIB723" s="8"/>
      <c r="IIC723" s="8"/>
      <c r="IID723" s="8"/>
      <c r="IIE723" s="8"/>
      <c r="IIF723" s="8"/>
      <c r="IIG723" s="8"/>
      <c r="IIH723" s="8"/>
      <c r="III723" s="8"/>
      <c r="IIJ723" s="8"/>
      <c r="IIK723" s="8"/>
      <c r="IIL723" s="8"/>
      <c r="IIM723" s="8"/>
      <c r="IIN723" s="8"/>
      <c r="IIO723" s="8"/>
      <c r="IIP723" s="8"/>
      <c r="IIQ723" s="8"/>
      <c r="IIR723" s="8"/>
      <c r="IIS723" s="8"/>
      <c r="IIT723" s="8"/>
      <c r="IIU723" s="8"/>
      <c r="IIV723" s="8"/>
      <c r="IIW723" s="8"/>
      <c r="IIX723" s="8"/>
      <c r="IIY723" s="8"/>
      <c r="IIZ723" s="8"/>
      <c r="IJA723" s="8"/>
      <c r="IJB723" s="8"/>
      <c r="IJC723" s="8"/>
      <c r="IJD723" s="8"/>
      <c r="IJE723" s="8"/>
      <c r="IJF723" s="8"/>
      <c r="IJG723" s="8"/>
      <c r="IJH723" s="8"/>
      <c r="IJI723" s="8"/>
      <c r="IJJ723" s="8"/>
      <c r="IJK723" s="8"/>
      <c r="IJL723" s="8"/>
      <c r="IJM723" s="8"/>
      <c r="IJN723" s="8"/>
      <c r="IJO723" s="8"/>
      <c r="IJP723" s="8"/>
      <c r="IJQ723" s="8"/>
      <c r="IJR723" s="8"/>
      <c r="IJS723" s="8"/>
      <c r="IJT723" s="8"/>
      <c r="IJU723" s="8"/>
      <c r="IJV723" s="8"/>
      <c r="IJW723" s="8"/>
      <c r="IJX723" s="8"/>
      <c r="IJY723" s="8"/>
      <c r="IJZ723" s="8"/>
      <c r="IKA723" s="8"/>
      <c r="IKB723" s="8"/>
      <c r="IKC723" s="8"/>
      <c r="IKD723" s="8"/>
      <c r="IKE723" s="8"/>
      <c r="IKF723" s="8"/>
      <c r="IKG723" s="8"/>
      <c r="IKH723" s="8"/>
      <c r="IKI723" s="8"/>
      <c r="IKJ723" s="8"/>
      <c r="IKK723" s="8"/>
      <c r="IKL723" s="8"/>
      <c r="IKM723" s="8"/>
      <c r="IKN723" s="8"/>
      <c r="IKO723" s="8"/>
      <c r="IKP723" s="8"/>
      <c r="IKQ723" s="8"/>
      <c r="IKR723" s="8"/>
      <c r="IKS723" s="8"/>
      <c r="IKT723" s="8"/>
      <c r="IKU723" s="8"/>
      <c r="IKV723" s="8"/>
      <c r="IKW723" s="8"/>
      <c r="IKX723" s="8"/>
      <c r="IKY723" s="8"/>
      <c r="IKZ723" s="8"/>
      <c r="ILA723" s="8"/>
      <c r="ILB723" s="8"/>
      <c r="ILC723" s="8"/>
      <c r="ILD723" s="8"/>
      <c r="ILE723" s="8"/>
      <c r="ILF723" s="8"/>
      <c r="ILG723" s="8"/>
      <c r="ILH723" s="8"/>
      <c r="ILI723" s="8"/>
      <c r="ILJ723" s="8"/>
      <c r="ILK723" s="8"/>
      <c r="ILL723" s="8"/>
      <c r="ILM723" s="8"/>
      <c r="ILN723" s="8"/>
      <c r="ILO723" s="8"/>
      <c r="ILP723" s="8"/>
      <c r="ILQ723" s="8"/>
      <c r="ILR723" s="8"/>
      <c r="ILS723" s="8"/>
      <c r="ILT723" s="8"/>
      <c r="ILU723" s="8"/>
      <c r="ILV723" s="8"/>
      <c r="ILW723" s="8"/>
      <c r="ILX723" s="8"/>
      <c r="ILY723" s="8"/>
      <c r="ILZ723" s="8"/>
      <c r="IMA723" s="8"/>
      <c r="IMB723" s="8"/>
      <c r="IMC723" s="8"/>
      <c r="IMD723" s="8"/>
      <c r="IME723" s="8"/>
      <c r="IMF723" s="8"/>
      <c r="IMG723" s="8"/>
      <c r="IMH723" s="8"/>
      <c r="IMI723" s="8"/>
      <c r="IMJ723" s="8"/>
      <c r="IMK723" s="8"/>
      <c r="IML723" s="8"/>
      <c r="IMM723" s="8"/>
      <c r="IMN723" s="8"/>
      <c r="IMO723" s="8"/>
      <c r="IMP723" s="8"/>
      <c r="IMQ723" s="8"/>
      <c r="IMR723" s="8"/>
      <c r="IMS723" s="8"/>
      <c r="IMT723" s="8"/>
      <c r="IMU723" s="8"/>
      <c r="IMV723" s="8"/>
      <c r="IMW723" s="8"/>
      <c r="IMX723" s="8"/>
      <c r="IMY723" s="8"/>
      <c r="IMZ723" s="8"/>
      <c r="INA723" s="8"/>
      <c r="INB723" s="8"/>
      <c r="INC723" s="8"/>
      <c r="IND723" s="8"/>
      <c r="INE723" s="8"/>
      <c r="INF723" s="8"/>
      <c r="ING723" s="8"/>
      <c r="INH723" s="8"/>
      <c r="INI723" s="8"/>
      <c r="INJ723" s="8"/>
      <c r="INK723" s="8"/>
      <c r="INL723" s="8"/>
      <c r="INM723" s="8"/>
      <c r="INN723" s="8"/>
      <c r="INO723" s="8"/>
      <c r="INP723" s="8"/>
      <c r="INQ723" s="8"/>
      <c r="INR723" s="8"/>
      <c r="INS723" s="8"/>
      <c r="INT723" s="8"/>
      <c r="INU723" s="8"/>
      <c r="INV723" s="8"/>
      <c r="INW723" s="8"/>
      <c r="INX723" s="8"/>
      <c r="INY723" s="8"/>
      <c r="INZ723" s="8"/>
      <c r="IOA723" s="8"/>
      <c r="IOB723" s="8"/>
      <c r="IOC723" s="8"/>
      <c r="IOD723" s="8"/>
      <c r="IOE723" s="8"/>
      <c r="IOF723" s="8"/>
      <c r="IOG723" s="8"/>
      <c r="IOH723" s="8"/>
      <c r="IOI723" s="8"/>
      <c r="IOJ723" s="8"/>
      <c r="IOK723" s="8"/>
      <c r="IOL723" s="8"/>
      <c r="IOM723" s="8"/>
      <c r="ION723" s="8"/>
      <c r="IOO723" s="8"/>
      <c r="IOP723" s="8"/>
      <c r="IOQ723" s="8"/>
      <c r="IOR723" s="8"/>
      <c r="IOS723" s="8"/>
      <c r="IOT723" s="8"/>
      <c r="IOU723" s="8"/>
      <c r="IOV723" s="8"/>
      <c r="IOW723" s="8"/>
      <c r="IOX723" s="8"/>
      <c r="IOY723" s="8"/>
      <c r="IOZ723" s="8"/>
      <c r="IPA723" s="8"/>
      <c r="IPB723" s="8"/>
      <c r="IPC723" s="8"/>
      <c r="IPD723" s="8"/>
      <c r="IPE723" s="8"/>
      <c r="IPF723" s="8"/>
      <c r="IPG723" s="8"/>
      <c r="IPH723" s="8"/>
      <c r="IPI723" s="8"/>
      <c r="IPJ723" s="8"/>
      <c r="IPK723" s="8"/>
      <c r="IPL723" s="8"/>
      <c r="IPM723" s="8"/>
      <c r="IPN723" s="8"/>
      <c r="IPO723" s="8"/>
      <c r="IPP723" s="8"/>
      <c r="IPQ723" s="8"/>
      <c r="IPR723" s="8"/>
      <c r="IPS723" s="8"/>
      <c r="IPT723" s="8"/>
      <c r="IPU723" s="8"/>
      <c r="IPV723" s="8"/>
      <c r="IPW723" s="8"/>
      <c r="IPX723" s="8"/>
      <c r="IPY723" s="8"/>
      <c r="IPZ723" s="8"/>
      <c r="IQA723" s="8"/>
      <c r="IQB723" s="8"/>
      <c r="IQC723" s="8"/>
      <c r="IQD723" s="8"/>
      <c r="IQE723" s="8"/>
      <c r="IQF723" s="8"/>
      <c r="IQG723" s="8"/>
      <c r="IQH723" s="8"/>
      <c r="IQI723" s="8"/>
      <c r="IQJ723" s="8"/>
      <c r="IQK723" s="8"/>
      <c r="IQL723" s="8"/>
      <c r="IQM723" s="8"/>
      <c r="IQN723" s="8"/>
      <c r="IQO723" s="8"/>
      <c r="IQP723" s="8"/>
      <c r="IQQ723" s="8"/>
      <c r="IQR723" s="8"/>
      <c r="IQS723" s="8"/>
      <c r="IQT723" s="8"/>
      <c r="IQU723" s="8"/>
      <c r="IQV723" s="8"/>
      <c r="IQW723" s="8"/>
      <c r="IQX723" s="8"/>
      <c r="IQY723" s="8"/>
      <c r="IQZ723" s="8"/>
      <c r="IRA723" s="8"/>
      <c r="IRB723" s="8"/>
      <c r="IRC723" s="8"/>
      <c r="IRD723" s="8"/>
      <c r="IRE723" s="8"/>
      <c r="IRF723" s="8"/>
      <c r="IRG723" s="8"/>
      <c r="IRH723" s="8"/>
      <c r="IRI723" s="8"/>
      <c r="IRJ723" s="8"/>
      <c r="IRK723" s="8"/>
      <c r="IRL723" s="8"/>
      <c r="IRM723" s="8"/>
      <c r="IRN723" s="8"/>
      <c r="IRO723" s="8"/>
      <c r="IRP723" s="8"/>
      <c r="IRQ723" s="8"/>
      <c r="IRR723" s="8"/>
      <c r="IRS723" s="8"/>
      <c r="IRT723" s="8"/>
      <c r="IRU723" s="8"/>
      <c r="IRV723" s="8"/>
      <c r="IRW723" s="8"/>
      <c r="IRX723" s="8"/>
      <c r="IRY723" s="8"/>
      <c r="IRZ723" s="8"/>
      <c r="ISA723" s="8"/>
      <c r="ISB723" s="8"/>
      <c r="ISC723" s="8"/>
      <c r="ISD723" s="8"/>
      <c r="ISE723" s="8"/>
      <c r="ISF723" s="8"/>
      <c r="ISG723" s="8"/>
      <c r="ISH723" s="8"/>
      <c r="ISI723" s="8"/>
      <c r="ISJ723" s="8"/>
      <c r="ISK723" s="8"/>
      <c r="ISL723" s="8"/>
      <c r="ISM723" s="8"/>
      <c r="ISN723" s="8"/>
      <c r="ISO723" s="8"/>
      <c r="ISP723" s="8"/>
      <c r="ISQ723" s="8"/>
      <c r="ISR723" s="8"/>
      <c r="ISS723" s="8"/>
      <c r="IST723" s="8"/>
      <c r="ISU723" s="8"/>
      <c r="ISV723" s="8"/>
      <c r="ISW723" s="8"/>
      <c r="ISX723" s="8"/>
      <c r="ISY723" s="8"/>
      <c r="ISZ723" s="8"/>
      <c r="ITA723" s="8"/>
      <c r="ITB723" s="8"/>
      <c r="ITC723" s="8"/>
      <c r="ITD723" s="8"/>
      <c r="ITE723" s="8"/>
      <c r="ITF723" s="8"/>
      <c r="ITG723" s="8"/>
      <c r="ITH723" s="8"/>
      <c r="ITI723" s="8"/>
      <c r="ITJ723" s="8"/>
      <c r="ITK723" s="8"/>
      <c r="ITL723" s="8"/>
      <c r="ITM723" s="8"/>
      <c r="ITN723" s="8"/>
      <c r="ITO723" s="8"/>
      <c r="ITP723" s="8"/>
      <c r="ITQ723" s="8"/>
      <c r="ITR723" s="8"/>
      <c r="ITS723" s="8"/>
      <c r="ITT723" s="8"/>
      <c r="ITU723" s="8"/>
      <c r="ITV723" s="8"/>
      <c r="ITW723" s="8"/>
      <c r="ITX723" s="8"/>
      <c r="ITY723" s="8"/>
      <c r="ITZ723" s="8"/>
      <c r="IUA723" s="8"/>
      <c r="IUB723" s="8"/>
      <c r="IUC723" s="8"/>
      <c r="IUD723" s="8"/>
      <c r="IUE723" s="8"/>
      <c r="IUF723" s="8"/>
      <c r="IUG723" s="8"/>
      <c r="IUH723" s="8"/>
      <c r="IUI723" s="8"/>
      <c r="IUJ723" s="8"/>
      <c r="IUK723" s="8"/>
      <c r="IUL723" s="8"/>
      <c r="IUM723" s="8"/>
      <c r="IUN723" s="8"/>
      <c r="IUO723" s="8"/>
      <c r="IUP723" s="8"/>
      <c r="IUQ723" s="8"/>
      <c r="IUR723" s="8"/>
      <c r="IUS723" s="8"/>
      <c r="IUT723" s="8"/>
      <c r="IUU723" s="8"/>
      <c r="IUV723" s="8"/>
      <c r="IUW723" s="8"/>
      <c r="IUX723" s="8"/>
      <c r="IUY723" s="8"/>
      <c r="IUZ723" s="8"/>
      <c r="IVA723" s="8"/>
      <c r="IVB723" s="8"/>
      <c r="IVC723" s="8"/>
      <c r="IVD723" s="8"/>
      <c r="IVE723" s="8"/>
      <c r="IVF723" s="8"/>
      <c r="IVG723" s="8"/>
      <c r="IVH723" s="8"/>
      <c r="IVI723" s="8"/>
      <c r="IVJ723" s="8"/>
      <c r="IVK723" s="8"/>
      <c r="IVL723" s="8"/>
      <c r="IVM723" s="8"/>
      <c r="IVN723" s="8"/>
      <c r="IVO723" s="8"/>
      <c r="IVP723" s="8"/>
      <c r="IVQ723" s="8"/>
      <c r="IVR723" s="8"/>
      <c r="IVS723" s="8"/>
      <c r="IVT723" s="8"/>
      <c r="IVU723" s="8"/>
      <c r="IVV723" s="8"/>
      <c r="IVW723" s="8"/>
      <c r="IVX723" s="8"/>
      <c r="IVY723" s="8"/>
      <c r="IVZ723" s="8"/>
      <c r="IWA723" s="8"/>
      <c r="IWB723" s="8"/>
      <c r="IWC723" s="8"/>
      <c r="IWD723" s="8"/>
      <c r="IWE723" s="8"/>
      <c r="IWF723" s="8"/>
      <c r="IWG723" s="8"/>
      <c r="IWH723" s="8"/>
      <c r="IWI723" s="8"/>
      <c r="IWJ723" s="8"/>
      <c r="IWK723" s="8"/>
      <c r="IWL723" s="8"/>
      <c r="IWM723" s="8"/>
      <c r="IWN723" s="8"/>
      <c r="IWO723" s="8"/>
      <c r="IWP723" s="8"/>
      <c r="IWQ723" s="8"/>
      <c r="IWR723" s="8"/>
      <c r="IWS723" s="8"/>
      <c r="IWT723" s="8"/>
      <c r="IWU723" s="8"/>
      <c r="IWV723" s="8"/>
      <c r="IWW723" s="8"/>
      <c r="IWX723" s="8"/>
      <c r="IWY723" s="8"/>
      <c r="IWZ723" s="8"/>
      <c r="IXA723" s="8"/>
      <c r="IXB723" s="8"/>
      <c r="IXC723" s="8"/>
      <c r="IXD723" s="8"/>
      <c r="IXE723" s="8"/>
      <c r="IXF723" s="8"/>
      <c r="IXG723" s="8"/>
      <c r="IXH723" s="8"/>
      <c r="IXI723" s="8"/>
      <c r="IXJ723" s="8"/>
      <c r="IXK723" s="8"/>
      <c r="IXL723" s="8"/>
      <c r="IXM723" s="8"/>
      <c r="IXN723" s="8"/>
      <c r="IXO723" s="8"/>
      <c r="IXP723" s="8"/>
      <c r="IXQ723" s="8"/>
      <c r="IXR723" s="8"/>
      <c r="IXS723" s="8"/>
      <c r="IXT723" s="8"/>
      <c r="IXU723" s="8"/>
      <c r="IXV723" s="8"/>
      <c r="IXW723" s="8"/>
      <c r="IXX723" s="8"/>
      <c r="IXY723" s="8"/>
      <c r="IXZ723" s="8"/>
      <c r="IYA723" s="8"/>
      <c r="IYB723" s="8"/>
      <c r="IYC723" s="8"/>
      <c r="IYD723" s="8"/>
      <c r="IYE723" s="8"/>
      <c r="IYF723" s="8"/>
      <c r="IYG723" s="8"/>
      <c r="IYH723" s="8"/>
      <c r="IYI723" s="8"/>
      <c r="IYJ723" s="8"/>
      <c r="IYK723" s="8"/>
      <c r="IYL723" s="8"/>
      <c r="IYM723" s="8"/>
      <c r="IYN723" s="8"/>
      <c r="IYO723" s="8"/>
      <c r="IYP723" s="8"/>
      <c r="IYQ723" s="8"/>
      <c r="IYR723" s="8"/>
      <c r="IYS723" s="8"/>
      <c r="IYT723" s="8"/>
      <c r="IYU723" s="8"/>
      <c r="IYV723" s="8"/>
      <c r="IYW723" s="8"/>
      <c r="IYX723" s="8"/>
      <c r="IYY723" s="8"/>
      <c r="IYZ723" s="8"/>
      <c r="IZA723" s="8"/>
      <c r="IZB723" s="8"/>
      <c r="IZC723" s="8"/>
      <c r="IZD723" s="8"/>
      <c r="IZE723" s="8"/>
      <c r="IZF723" s="8"/>
      <c r="IZG723" s="8"/>
      <c r="IZH723" s="8"/>
      <c r="IZI723" s="8"/>
      <c r="IZJ723" s="8"/>
      <c r="IZK723" s="8"/>
      <c r="IZL723" s="8"/>
      <c r="IZM723" s="8"/>
      <c r="IZN723" s="8"/>
      <c r="IZO723" s="8"/>
      <c r="IZP723" s="8"/>
      <c r="IZQ723" s="8"/>
      <c r="IZR723" s="8"/>
      <c r="IZS723" s="8"/>
      <c r="IZT723" s="8"/>
      <c r="IZU723" s="8"/>
      <c r="IZV723" s="8"/>
      <c r="IZW723" s="8"/>
      <c r="IZX723" s="8"/>
      <c r="IZY723" s="8"/>
      <c r="IZZ723" s="8"/>
      <c r="JAA723" s="8"/>
      <c r="JAB723" s="8"/>
      <c r="JAC723" s="8"/>
      <c r="JAD723" s="8"/>
      <c r="JAE723" s="8"/>
      <c r="JAF723" s="8"/>
      <c r="JAG723" s="8"/>
      <c r="JAH723" s="8"/>
      <c r="JAI723" s="8"/>
      <c r="JAJ723" s="8"/>
      <c r="JAK723" s="8"/>
      <c r="JAL723" s="8"/>
      <c r="JAM723" s="8"/>
      <c r="JAN723" s="8"/>
      <c r="JAO723" s="8"/>
      <c r="JAP723" s="8"/>
      <c r="JAQ723" s="8"/>
      <c r="JAR723" s="8"/>
      <c r="JAS723" s="8"/>
      <c r="JAT723" s="8"/>
      <c r="JAU723" s="8"/>
      <c r="JAV723" s="8"/>
      <c r="JAW723" s="8"/>
      <c r="JAX723" s="8"/>
      <c r="JAY723" s="8"/>
      <c r="JAZ723" s="8"/>
      <c r="JBA723" s="8"/>
      <c r="JBB723" s="8"/>
      <c r="JBC723" s="8"/>
      <c r="JBD723" s="8"/>
      <c r="JBE723" s="8"/>
      <c r="JBF723" s="8"/>
      <c r="JBG723" s="8"/>
      <c r="JBH723" s="8"/>
      <c r="JBI723" s="8"/>
      <c r="JBJ723" s="8"/>
      <c r="JBK723" s="8"/>
      <c r="JBL723" s="8"/>
      <c r="JBM723" s="8"/>
      <c r="JBN723" s="8"/>
      <c r="JBO723" s="8"/>
      <c r="JBP723" s="8"/>
      <c r="JBQ723" s="8"/>
      <c r="JBR723" s="8"/>
      <c r="JBS723" s="8"/>
      <c r="JBT723" s="8"/>
      <c r="JBU723" s="8"/>
      <c r="JBV723" s="8"/>
      <c r="JBW723" s="8"/>
      <c r="JBX723" s="8"/>
      <c r="JBY723" s="8"/>
      <c r="JBZ723" s="8"/>
      <c r="JCA723" s="8"/>
      <c r="JCB723" s="8"/>
      <c r="JCC723" s="8"/>
      <c r="JCD723" s="8"/>
      <c r="JCE723" s="8"/>
      <c r="JCF723" s="8"/>
      <c r="JCG723" s="8"/>
      <c r="JCH723" s="8"/>
      <c r="JCI723" s="8"/>
      <c r="JCJ723" s="8"/>
      <c r="JCK723" s="8"/>
      <c r="JCL723" s="8"/>
      <c r="JCM723" s="8"/>
      <c r="JCN723" s="8"/>
      <c r="JCO723" s="8"/>
      <c r="JCP723" s="8"/>
      <c r="JCQ723" s="8"/>
      <c r="JCR723" s="8"/>
      <c r="JCS723" s="8"/>
      <c r="JCT723" s="8"/>
      <c r="JCU723" s="8"/>
      <c r="JCV723" s="8"/>
      <c r="JCW723" s="8"/>
      <c r="JCX723" s="8"/>
      <c r="JCY723" s="8"/>
      <c r="JCZ723" s="8"/>
      <c r="JDA723" s="8"/>
      <c r="JDB723" s="8"/>
      <c r="JDC723" s="8"/>
      <c r="JDD723" s="8"/>
      <c r="JDE723" s="8"/>
      <c r="JDF723" s="8"/>
      <c r="JDG723" s="8"/>
      <c r="JDH723" s="8"/>
      <c r="JDI723" s="8"/>
      <c r="JDJ723" s="8"/>
      <c r="JDK723" s="8"/>
      <c r="JDL723" s="8"/>
      <c r="JDM723" s="8"/>
      <c r="JDN723" s="8"/>
      <c r="JDO723" s="8"/>
      <c r="JDP723" s="8"/>
      <c r="JDQ723" s="8"/>
      <c r="JDR723" s="8"/>
      <c r="JDS723" s="8"/>
      <c r="JDT723" s="8"/>
      <c r="JDU723" s="8"/>
      <c r="JDV723" s="8"/>
      <c r="JDW723" s="8"/>
      <c r="JDX723" s="8"/>
      <c r="JDY723" s="8"/>
      <c r="JDZ723" s="8"/>
      <c r="JEA723" s="8"/>
      <c r="JEB723" s="8"/>
      <c r="JEC723" s="8"/>
      <c r="JED723" s="8"/>
      <c r="JEE723" s="8"/>
      <c r="JEF723" s="8"/>
      <c r="JEG723" s="8"/>
      <c r="JEH723" s="8"/>
      <c r="JEI723" s="8"/>
      <c r="JEJ723" s="8"/>
      <c r="JEK723" s="8"/>
      <c r="JEL723" s="8"/>
      <c r="JEM723" s="8"/>
      <c r="JEN723" s="8"/>
      <c r="JEO723" s="8"/>
      <c r="JEP723" s="8"/>
      <c r="JEQ723" s="8"/>
      <c r="JER723" s="8"/>
      <c r="JES723" s="8"/>
      <c r="JET723" s="8"/>
      <c r="JEU723" s="8"/>
      <c r="JEV723" s="8"/>
      <c r="JEW723" s="8"/>
      <c r="JEX723" s="8"/>
      <c r="JEY723" s="8"/>
      <c r="JEZ723" s="8"/>
      <c r="JFA723" s="8"/>
      <c r="JFB723" s="8"/>
      <c r="JFC723" s="8"/>
      <c r="JFD723" s="8"/>
      <c r="JFE723" s="8"/>
      <c r="JFF723" s="8"/>
      <c r="JFG723" s="8"/>
      <c r="JFH723" s="8"/>
      <c r="JFI723" s="8"/>
      <c r="JFJ723" s="8"/>
      <c r="JFK723" s="8"/>
      <c r="JFL723" s="8"/>
      <c r="JFM723" s="8"/>
      <c r="JFN723" s="8"/>
      <c r="JFO723" s="8"/>
      <c r="JFP723" s="8"/>
      <c r="JFQ723" s="8"/>
      <c r="JFR723" s="8"/>
      <c r="JFS723" s="8"/>
      <c r="JFT723" s="8"/>
      <c r="JFU723" s="8"/>
      <c r="JFV723" s="8"/>
      <c r="JFW723" s="8"/>
      <c r="JFX723" s="8"/>
      <c r="JFY723" s="8"/>
      <c r="JFZ723" s="8"/>
      <c r="JGA723" s="8"/>
      <c r="JGB723" s="8"/>
      <c r="JGC723" s="8"/>
      <c r="JGD723" s="8"/>
      <c r="JGE723" s="8"/>
      <c r="JGF723" s="8"/>
      <c r="JGG723" s="8"/>
      <c r="JGH723" s="8"/>
      <c r="JGI723" s="8"/>
      <c r="JGJ723" s="8"/>
      <c r="JGK723" s="8"/>
      <c r="JGL723" s="8"/>
      <c r="JGM723" s="8"/>
      <c r="JGN723" s="8"/>
      <c r="JGO723" s="8"/>
      <c r="JGP723" s="8"/>
      <c r="JGQ723" s="8"/>
      <c r="JGR723" s="8"/>
      <c r="JGS723" s="8"/>
      <c r="JGT723" s="8"/>
      <c r="JGU723" s="8"/>
      <c r="JGV723" s="8"/>
      <c r="JGW723" s="8"/>
      <c r="JGX723" s="8"/>
      <c r="JGY723" s="8"/>
      <c r="JGZ723" s="8"/>
      <c r="JHA723" s="8"/>
      <c r="JHB723" s="8"/>
      <c r="JHC723" s="8"/>
      <c r="JHD723" s="8"/>
      <c r="JHE723" s="8"/>
      <c r="JHF723" s="8"/>
      <c r="JHG723" s="8"/>
      <c r="JHH723" s="8"/>
      <c r="JHI723" s="8"/>
      <c r="JHJ723" s="8"/>
      <c r="JHK723" s="8"/>
      <c r="JHL723" s="8"/>
      <c r="JHM723" s="8"/>
      <c r="JHN723" s="8"/>
      <c r="JHO723" s="8"/>
      <c r="JHP723" s="8"/>
      <c r="JHQ723" s="8"/>
      <c r="JHR723" s="8"/>
      <c r="JHS723" s="8"/>
      <c r="JHT723" s="8"/>
      <c r="JHU723" s="8"/>
      <c r="JHV723" s="8"/>
      <c r="JHW723" s="8"/>
      <c r="JHX723" s="8"/>
      <c r="JHY723" s="8"/>
      <c r="JHZ723" s="8"/>
      <c r="JIA723" s="8"/>
      <c r="JIB723" s="8"/>
      <c r="JIC723" s="8"/>
      <c r="JID723" s="8"/>
      <c r="JIE723" s="8"/>
      <c r="JIF723" s="8"/>
      <c r="JIG723" s="8"/>
      <c r="JIH723" s="8"/>
      <c r="JII723" s="8"/>
      <c r="JIJ723" s="8"/>
      <c r="JIK723" s="8"/>
      <c r="JIL723" s="8"/>
      <c r="JIM723" s="8"/>
      <c r="JIN723" s="8"/>
      <c r="JIO723" s="8"/>
      <c r="JIP723" s="8"/>
      <c r="JIQ723" s="8"/>
      <c r="JIR723" s="8"/>
      <c r="JIS723" s="8"/>
      <c r="JIT723" s="8"/>
      <c r="JIU723" s="8"/>
      <c r="JIV723" s="8"/>
      <c r="JIW723" s="8"/>
      <c r="JIX723" s="8"/>
      <c r="JIY723" s="8"/>
      <c r="JIZ723" s="8"/>
      <c r="JJA723" s="8"/>
      <c r="JJB723" s="8"/>
      <c r="JJC723" s="8"/>
      <c r="JJD723" s="8"/>
      <c r="JJE723" s="8"/>
      <c r="JJF723" s="8"/>
      <c r="JJG723" s="8"/>
      <c r="JJH723" s="8"/>
      <c r="JJI723" s="8"/>
      <c r="JJJ723" s="8"/>
      <c r="JJK723" s="8"/>
      <c r="JJL723" s="8"/>
      <c r="JJM723" s="8"/>
      <c r="JJN723" s="8"/>
      <c r="JJO723" s="8"/>
      <c r="JJP723" s="8"/>
      <c r="JJQ723" s="8"/>
      <c r="JJR723" s="8"/>
      <c r="JJS723" s="8"/>
      <c r="JJT723" s="8"/>
      <c r="JJU723" s="8"/>
      <c r="JJV723" s="8"/>
      <c r="JJW723" s="8"/>
      <c r="JJX723" s="8"/>
      <c r="JJY723" s="8"/>
      <c r="JJZ723" s="8"/>
      <c r="JKA723" s="8"/>
      <c r="JKB723" s="8"/>
      <c r="JKC723" s="8"/>
      <c r="JKD723" s="8"/>
      <c r="JKE723" s="8"/>
      <c r="JKF723" s="8"/>
      <c r="JKG723" s="8"/>
      <c r="JKH723" s="8"/>
      <c r="JKI723" s="8"/>
      <c r="JKJ723" s="8"/>
      <c r="JKK723" s="8"/>
      <c r="JKL723" s="8"/>
      <c r="JKM723" s="8"/>
      <c r="JKN723" s="8"/>
      <c r="JKO723" s="8"/>
      <c r="JKP723" s="8"/>
      <c r="JKQ723" s="8"/>
      <c r="JKR723" s="8"/>
      <c r="JKS723" s="8"/>
      <c r="JKT723" s="8"/>
      <c r="JKU723" s="8"/>
      <c r="JKV723" s="8"/>
      <c r="JKW723" s="8"/>
      <c r="JKX723" s="8"/>
      <c r="JKY723" s="8"/>
      <c r="JKZ723" s="8"/>
      <c r="JLA723" s="8"/>
      <c r="JLB723" s="8"/>
      <c r="JLC723" s="8"/>
      <c r="JLD723" s="8"/>
      <c r="JLE723" s="8"/>
      <c r="JLF723" s="8"/>
      <c r="JLG723" s="8"/>
      <c r="JLH723" s="8"/>
      <c r="JLI723" s="8"/>
      <c r="JLJ723" s="8"/>
      <c r="JLK723" s="8"/>
      <c r="JLL723" s="8"/>
      <c r="JLM723" s="8"/>
      <c r="JLN723" s="8"/>
      <c r="JLO723" s="8"/>
      <c r="JLP723" s="8"/>
      <c r="JLQ723" s="8"/>
      <c r="JLR723" s="8"/>
      <c r="JLS723" s="8"/>
      <c r="JLT723" s="8"/>
      <c r="JLU723" s="8"/>
      <c r="JLV723" s="8"/>
      <c r="JLW723" s="8"/>
      <c r="JLX723" s="8"/>
      <c r="JLY723" s="8"/>
      <c r="JLZ723" s="8"/>
      <c r="JMA723" s="8"/>
      <c r="JMB723" s="8"/>
      <c r="JMC723" s="8"/>
      <c r="JMD723" s="8"/>
      <c r="JME723" s="8"/>
      <c r="JMF723" s="8"/>
      <c r="JMG723" s="8"/>
      <c r="JMH723" s="8"/>
      <c r="JMI723" s="8"/>
      <c r="JMJ723" s="8"/>
      <c r="JMK723" s="8"/>
      <c r="JML723" s="8"/>
      <c r="JMM723" s="8"/>
      <c r="JMN723" s="8"/>
      <c r="JMO723" s="8"/>
      <c r="JMP723" s="8"/>
      <c r="JMQ723" s="8"/>
      <c r="JMR723" s="8"/>
      <c r="JMS723" s="8"/>
      <c r="JMT723" s="8"/>
      <c r="JMU723" s="8"/>
      <c r="JMV723" s="8"/>
      <c r="JMW723" s="8"/>
      <c r="JMX723" s="8"/>
      <c r="JMY723" s="8"/>
      <c r="JMZ723" s="8"/>
      <c r="JNA723" s="8"/>
      <c r="JNB723" s="8"/>
      <c r="JNC723" s="8"/>
      <c r="JND723" s="8"/>
      <c r="JNE723" s="8"/>
      <c r="JNF723" s="8"/>
      <c r="JNG723" s="8"/>
      <c r="JNH723" s="8"/>
      <c r="JNI723" s="8"/>
      <c r="JNJ723" s="8"/>
      <c r="JNK723" s="8"/>
      <c r="JNL723" s="8"/>
      <c r="JNM723" s="8"/>
      <c r="JNN723" s="8"/>
      <c r="JNO723" s="8"/>
      <c r="JNP723" s="8"/>
      <c r="JNQ723" s="8"/>
      <c r="JNR723" s="8"/>
      <c r="JNS723" s="8"/>
      <c r="JNT723" s="8"/>
      <c r="JNU723" s="8"/>
      <c r="JNV723" s="8"/>
      <c r="JNW723" s="8"/>
      <c r="JNX723" s="8"/>
      <c r="JNY723" s="8"/>
      <c r="JNZ723" s="8"/>
      <c r="JOA723" s="8"/>
      <c r="JOB723" s="8"/>
      <c r="JOC723" s="8"/>
      <c r="JOD723" s="8"/>
      <c r="JOE723" s="8"/>
      <c r="JOF723" s="8"/>
      <c r="JOG723" s="8"/>
      <c r="JOH723" s="8"/>
      <c r="JOI723" s="8"/>
      <c r="JOJ723" s="8"/>
      <c r="JOK723" s="8"/>
      <c r="JOL723" s="8"/>
      <c r="JOM723" s="8"/>
      <c r="JON723" s="8"/>
      <c r="JOO723" s="8"/>
      <c r="JOP723" s="8"/>
      <c r="JOQ723" s="8"/>
      <c r="JOR723" s="8"/>
      <c r="JOS723" s="8"/>
      <c r="JOT723" s="8"/>
      <c r="JOU723" s="8"/>
      <c r="JOV723" s="8"/>
      <c r="JOW723" s="8"/>
      <c r="JOX723" s="8"/>
      <c r="JOY723" s="8"/>
      <c r="JOZ723" s="8"/>
      <c r="JPA723" s="8"/>
      <c r="JPB723" s="8"/>
      <c r="JPC723" s="8"/>
      <c r="JPD723" s="8"/>
      <c r="JPE723" s="8"/>
      <c r="JPF723" s="8"/>
      <c r="JPG723" s="8"/>
      <c r="JPH723" s="8"/>
      <c r="JPI723" s="8"/>
      <c r="JPJ723" s="8"/>
      <c r="JPK723" s="8"/>
      <c r="JPL723" s="8"/>
      <c r="JPM723" s="8"/>
      <c r="JPN723" s="8"/>
      <c r="JPO723" s="8"/>
      <c r="JPP723" s="8"/>
      <c r="JPQ723" s="8"/>
      <c r="JPR723" s="8"/>
      <c r="JPS723" s="8"/>
      <c r="JPT723" s="8"/>
      <c r="JPU723" s="8"/>
      <c r="JPV723" s="8"/>
      <c r="JPW723" s="8"/>
      <c r="JPX723" s="8"/>
      <c r="JPY723" s="8"/>
      <c r="JPZ723" s="8"/>
      <c r="JQA723" s="8"/>
      <c r="JQB723" s="8"/>
      <c r="JQC723" s="8"/>
      <c r="JQD723" s="8"/>
      <c r="JQE723" s="8"/>
      <c r="JQF723" s="8"/>
      <c r="JQG723" s="8"/>
      <c r="JQH723" s="8"/>
      <c r="JQI723" s="8"/>
      <c r="JQJ723" s="8"/>
      <c r="JQK723" s="8"/>
      <c r="JQL723" s="8"/>
      <c r="JQM723" s="8"/>
      <c r="JQN723" s="8"/>
      <c r="JQO723" s="8"/>
      <c r="JQP723" s="8"/>
      <c r="JQQ723" s="8"/>
      <c r="JQR723" s="8"/>
      <c r="JQS723" s="8"/>
      <c r="JQT723" s="8"/>
      <c r="JQU723" s="8"/>
      <c r="JQV723" s="8"/>
      <c r="JQW723" s="8"/>
      <c r="JQX723" s="8"/>
      <c r="JQY723" s="8"/>
      <c r="JQZ723" s="8"/>
      <c r="JRA723" s="8"/>
      <c r="JRB723" s="8"/>
      <c r="JRC723" s="8"/>
      <c r="JRD723" s="8"/>
      <c r="JRE723" s="8"/>
      <c r="JRF723" s="8"/>
      <c r="JRG723" s="8"/>
      <c r="JRH723" s="8"/>
      <c r="JRI723" s="8"/>
      <c r="JRJ723" s="8"/>
      <c r="JRK723" s="8"/>
      <c r="JRL723" s="8"/>
      <c r="JRM723" s="8"/>
      <c r="JRN723" s="8"/>
      <c r="JRO723" s="8"/>
      <c r="JRP723" s="8"/>
      <c r="JRQ723" s="8"/>
      <c r="JRR723" s="8"/>
      <c r="JRS723" s="8"/>
      <c r="JRT723" s="8"/>
      <c r="JRU723" s="8"/>
      <c r="JRV723" s="8"/>
      <c r="JRW723" s="8"/>
      <c r="JRX723" s="8"/>
      <c r="JRY723" s="8"/>
      <c r="JRZ723" s="8"/>
      <c r="JSA723" s="8"/>
      <c r="JSB723" s="8"/>
      <c r="JSC723" s="8"/>
      <c r="JSD723" s="8"/>
      <c r="JSE723" s="8"/>
      <c r="JSF723" s="8"/>
      <c r="JSG723" s="8"/>
      <c r="JSH723" s="8"/>
      <c r="JSI723" s="8"/>
      <c r="JSJ723" s="8"/>
      <c r="JSK723" s="8"/>
      <c r="JSL723" s="8"/>
      <c r="JSM723" s="8"/>
      <c r="JSN723" s="8"/>
      <c r="JSO723" s="8"/>
      <c r="JSP723" s="8"/>
      <c r="JSQ723" s="8"/>
      <c r="JSR723" s="8"/>
      <c r="JSS723" s="8"/>
      <c r="JST723" s="8"/>
      <c r="JSU723" s="8"/>
      <c r="JSV723" s="8"/>
      <c r="JSW723" s="8"/>
      <c r="JSX723" s="8"/>
      <c r="JSY723" s="8"/>
      <c r="JSZ723" s="8"/>
      <c r="JTA723" s="8"/>
      <c r="JTB723" s="8"/>
      <c r="JTC723" s="8"/>
      <c r="JTD723" s="8"/>
      <c r="JTE723" s="8"/>
      <c r="JTF723" s="8"/>
      <c r="JTG723" s="8"/>
      <c r="JTH723" s="8"/>
      <c r="JTI723" s="8"/>
      <c r="JTJ723" s="8"/>
      <c r="JTK723" s="8"/>
      <c r="JTL723" s="8"/>
      <c r="JTM723" s="8"/>
      <c r="JTN723" s="8"/>
      <c r="JTO723" s="8"/>
      <c r="JTP723" s="8"/>
      <c r="JTQ723" s="8"/>
      <c r="JTR723" s="8"/>
      <c r="JTS723" s="8"/>
      <c r="JTT723" s="8"/>
      <c r="JTU723" s="8"/>
      <c r="JTV723" s="8"/>
      <c r="JTW723" s="8"/>
      <c r="JTX723" s="8"/>
      <c r="JTY723" s="8"/>
      <c r="JTZ723" s="8"/>
      <c r="JUA723" s="8"/>
      <c r="JUB723" s="8"/>
      <c r="JUC723" s="8"/>
      <c r="JUD723" s="8"/>
      <c r="JUE723" s="8"/>
      <c r="JUF723" s="8"/>
      <c r="JUG723" s="8"/>
      <c r="JUH723" s="8"/>
      <c r="JUI723" s="8"/>
      <c r="JUJ723" s="8"/>
      <c r="JUK723" s="8"/>
      <c r="JUL723" s="8"/>
      <c r="JUM723" s="8"/>
      <c r="JUN723" s="8"/>
      <c r="JUO723" s="8"/>
      <c r="JUP723" s="8"/>
      <c r="JUQ723" s="8"/>
      <c r="JUR723" s="8"/>
      <c r="JUS723" s="8"/>
      <c r="JUT723" s="8"/>
      <c r="JUU723" s="8"/>
      <c r="JUV723" s="8"/>
      <c r="JUW723" s="8"/>
      <c r="JUX723" s="8"/>
      <c r="JUY723" s="8"/>
      <c r="JUZ723" s="8"/>
      <c r="JVA723" s="8"/>
      <c r="JVB723" s="8"/>
      <c r="JVC723" s="8"/>
      <c r="JVD723" s="8"/>
      <c r="JVE723" s="8"/>
      <c r="JVF723" s="8"/>
      <c r="JVG723" s="8"/>
      <c r="JVH723" s="8"/>
      <c r="JVI723" s="8"/>
      <c r="JVJ723" s="8"/>
      <c r="JVK723" s="8"/>
      <c r="JVL723" s="8"/>
      <c r="JVM723" s="8"/>
      <c r="JVN723" s="8"/>
      <c r="JVO723" s="8"/>
      <c r="JVP723" s="8"/>
      <c r="JVQ723" s="8"/>
      <c r="JVR723" s="8"/>
      <c r="JVS723" s="8"/>
      <c r="JVT723" s="8"/>
      <c r="JVU723" s="8"/>
      <c r="JVV723" s="8"/>
      <c r="JVW723" s="8"/>
      <c r="JVX723" s="8"/>
      <c r="JVY723" s="8"/>
      <c r="JVZ723" s="8"/>
      <c r="JWA723" s="8"/>
      <c r="JWB723" s="8"/>
      <c r="JWC723" s="8"/>
      <c r="JWD723" s="8"/>
      <c r="JWE723" s="8"/>
      <c r="JWF723" s="8"/>
      <c r="JWG723" s="8"/>
      <c r="JWH723" s="8"/>
      <c r="JWI723" s="8"/>
      <c r="JWJ723" s="8"/>
      <c r="JWK723" s="8"/>
      <c r="JWL723" s="8"/>
      <c r="JWM723" s="8"/>
      <c r="JWN723" s="8"/>
      <c r="JWO723" s="8"/>
      <c r="JWP723" s="8"/>
      <c r="JWQ723" s="8"/>
      <c r="JWR723" s="8"/>
      <c r="JWS723" s="8"/>
      <c r="JWT723" s="8"/>
      <c r="JWU723" s="8"/>
      <c r="JWV723" s="8"/>
      <c r="JWW723" s="8"/>
      <c r="JWX723" s="8"/>
      <c r="JWY723" s="8"/>
      <c r="JWZ723" s="8"/>
      <c r="JXA723" s="8"/>
      <c r="JXB723" s="8"/>
      <c r="JXC723" s="8"/>
      <c r="JXD723" s="8"/>
      <c r="JXE723" s="8"/>
      <c r="JXF723" s="8"/>
      <c r="JXG723" s="8"/>
      <c r="JXH723" s="8"/>
      <c r="JXI723" s="8"/>
      <c r="JXJ723" s="8"/>
      <c r="JXK723" s="8"/>
      <c r="JXL723" s="8"/>
      <c r="JXM723" s="8"/>
      <c r="JXN723" s="8"/>
      <c r="JXO723" s="8"/>
      <c r="JXP723" s="8"/>
      <c r="JXQ723" s="8"/>
      <c r="JXR723" s="8"/>
      <c r="JXS723" s="8"/>
      <c r="JXT723" s="8"/>
      <c r="JXU723" s="8"/>
      <c r="JXV723" s="8"/>
      <c r="JXW723" s="8"/>
      <c r="JXX723" s="8"/>
      <c r="JXY723" s="8"/>
      <c r="JXZ723" s="8"/>
      <c r="JYA723" s="8"/>
      <c r="JYB723" s="8"/>
      <c r="JYC723" s="8"/>
      <c r="JYD723" s="8"/>
      <c r="JYE723" s="8"/>
      <c r="JYF723" s="8"/>
      <c r="JYG723" s="8"/>
      <c r="JYH723" s="8"/>
      <c r="JYI723" s="8"/>
      <c r="JYJ723" s="8"/>
      <c r="JYK723" s="8"/>
      <c r="JYL723" s="8"/>
      <c r="JYM723" s="8"/>
      <c r="JYN723" s="8"/>
      <c r="JYO723" s="8"/>
      <c r="JYP723" s="8"/>
      <c r="JYQ723" s="8"/>
      <c r="JYR723" s="8"/>
      <c r="JYS723" s="8"/>
      <c r="JYT723" s="8"/>
      <c r="JYU723" s="8"/>
      <c r="JYV723" s="8"/>
      <c r="JYW723" s="8"/>
      <c r="JYX723" s="8"/>
      <c r="JYY723" s="8"/>
      <c r="JYZ723" s="8"/>
      <c r="JZA723" s="8"/>
      <c r="JZB723" s="8"/>
      <c r="JZC723" s="8"/>
      <c r="JZD723" s="8"/>
      <c r="JZE723" s="8"/>
      <c r="JZF723" s="8"/>
      <c r="JZG723" s="8"/>
      <c r="JZH723" s="8"/>
      <c r="JZI723" s="8"/>
      <c r="JZJ723" s="8"/>
      <c r="JZK723" s="8"/>
      <c r="JZL723" s="8"/>
      <c r="JZM723" s="8"/>
      <c r="JZN723" s="8"/>
      <c r="JZO723" s="8"/>
      <c r="JZP723" s="8"/>
      <c r="JZQ723" s="8"/>
      <c r="JZR723" s="8"/>
      <c r="JZS723" s="8"/>
      <c r="JZT723" s="8"/>
      <c r="JZU723" s="8"/>
      <c r="JZV723" s="8"/>
      <c r="JZW723" s="8"/>
      <c r="JZX723" s="8"/>
      <c r="JZY723" s="8"/>
      <c r="JZZ723" s="8"/>
      <c r="KAA723" s="8"/>
      <c r="KAB723" s="8"/>
      <c r="KAC723" s="8"/>
      <c r="KAD723" s="8"/>
      <c r="KAE723" s="8"/>
      <c r="KAF723" s="8"/>
      <c r="KAG723" s="8"/>
      <c r="KAH723" s="8"/>
      <c r="KAI723" s="8"/>
      <c r="KAJ723" s="8"/>
      <c r="KAK723" s="8"/>
      <c r="KAL723" s="8"/>
      <c r="KAM723" s="8"/>
      <c r="KAN723" s="8"/>
      <c r="KAO723" s="8"/>
      <c r="KAP723" s="8"/>
      <c r="KAQ723" s="8"/>
      <c r="KAR723" s="8"/>
      <c r="KAS723" s="8"/>
      <c r="KAT723" s="8"/>
      <c r="KAU723" s="8"/>
      <c r="KAV723" s="8"/>
      <c r="KAW723" s="8"/>
      <c r="KAX723" s="8"/>
      <c r="KAY723" s="8"/>
      <c r="KAZ723" s="8"/>
      <c r="KBA723" s="8"/>
      <c r="KBB723" s="8"/>
      <c r="KBC723" s="8"/>
      <c r="KBD723" s="8"/>
      <c r="KBE723" s="8"/>
      <c r="KBF723" s="8"/>
      <c r="KBG723" s="8"/>
      <c r="KBH723" s="8"/>
      <c r="KBI723" s="8"/>
      <c r="KBJ723" s="8"/>
      <c r="KBK723" s="8"/>
      <c r="KBL723" s="8"/>
      <c r="KBM723" s="8"/>
      <c r="KBN723" s="8"/>
      <c r="KBO723" s="8"/>
      <c r="KBP723" s="8"/>
      <c r="KBQ723" s="8"/>
      <c r="KBR723" s="8"/>
      <c r="KBS723" s="8"/>
      <c r="KBT723" s="8"/>
      <c r="KBU723" s="8"/>
      <c r="KBV723" s="8"/>
      <c r="KBW723" s="8"/>
      <c r="KBX723" s="8"/>
      <c r="KBY723" s="8"/>
      <c r="KBZ723" s="8"/>
      <c r="KCA723" s="8"/>
      <c r="KCB723" s="8"/>
      <c r="KCC723" s="8"/>
      <c r="KCD723" s="8"/>
      <c r="KCE723" s="8"/>
      <c r="KCF723" s="8"/>
      <c r="KCG723" s="8"/>
      <c r="KCH723" s="8"/>
      <c r="KCI723" s="8"/>
      <c r="KCJ723" s="8"/>
      <c r="KCK723" s="8"/>
      <c r="KCL723" s="8"/>
      <c r="KCM723" s="8"/>
      <c r="KCN723" s="8"/>
      <c r="KCO723" s="8"/>
      <c r="KCP723" s="8"/>
      <c r="KCQ723" s="8"/>
      <c r="KCR723" s="8"/>
      <c r="KCS723" s="8"/>
      <c r="KCT723" s="8"/>
      <c r="KCU723" s="8"/>
      <c r="KCV723" s="8"/>
      <c r="KCW723" s="8"/>
      <c r="KCX723" s="8"/>
      <c r="KCY723" s="8"/>
      <c r="KCZ723" s="8"/>
      <c r="KDA723" s="8"/>
      <c r="KDB723" s="8"/>
      <c r="KDC723" s="8"/>
      <c r="KDD723" s="8"/>
      <c r="KDE723" s="8"/>
      <c r="KDF723" s="8"/>
      <c r="KDG723" s="8"/>
      <c r="KDH723" s="8"/>
      <c r="KDI723" s="8"/>
      <c r="KDJ723" s="8"/>
      <c r="KDK723" s="8"/>
      <c r="KDL723" s="8"/>
      <c r="KDM723" s="8"/>
      <c r="KDN723" s="8"/>
      <c r="KDO723" s="8"/>
      <c r="KDP723" s="8"/>
      <c r="KDQ723" s="8"/>
      <c r="KDR723" s="8"/>
      <c r="KDS723" s="8"/>
      <c r="KDT723" s="8"/>
      <c r="KDU723" s="8"/>
      <c r="KDV723" s="8"/>
      <c r="KDW723" s="8"/>
      <c r="KDX723" s="8"/>
      <c r="KDY723" s="8"/>
      <c r="KDZ723" s="8"/>
      <c r="KEA723" s="8"/>
      <c r="KEB723" s="8"/>
      <c r="KEC723" s="8"/>
      <c r="KED723" s="8"/>
      <c r="KEE723" s="8"/>
      <c r="KEF723" s="8"/>
      <c r="KEG723" s="8"/>
      <c r="KEH723" s="8"/>
      <c r="KEI723" s="8"/>
      <c r="KEJ723" s="8"/>
      <c r="KEK723" s="8"/>
      <c r="KEL723" s="8"/>
      <c r="KEM723" s="8"/>
      <c r="KEN723" s="8"/>
      <c r="KEO723" s="8"/>
      <c r="KEP723" s="8"/>
      <c r="KEQ723" s="8"/>
      <c r="KER723" s="8"/>
      <c r="KES723" s="8"/>
      <c r="KET723" s="8"/>
      <c r="KEU723" s="8"/>
      <c r="KEV723" s="8"/>
      <c r="KEW723" s="8"/>
      <c r="KEX723" s="8"/>
      <c r="KEY723" s="8"/>
      <c r="KEZ723" s="8"/>
      <c r="KFA723" s="8"/>
      <c r="KFB723" s="8"/>
      <c r="KFC723" s="8"/>
      <c r="KFD723" s="8"/>
      <c r="KFE723" s="8"/>
      <c r="KFF723" s="8"/>
      <c r="KFG723" s="8"/>
      <c r="KFH723" s="8"/>
      <c r="KFI723" s="8"/>
      <c r="KFJ723" s="8"/>
      <c r="KFK723" s="8"/>
      <c r="KFL723" s="8"/>
      <c r="KFM723" s="8"/>
      <c r="KFN723" s="8"/>
      <c r="KFO723" s="8"/>
      <c r="KFP723" s="8"/>
      <c r="KFQ723" s="8"/>
      <c r="KFR723" s="8"/>
      <c r="KFS723" s="8"/>
      <c r="KFT723" s="8"/>
      <c r="KFU723" s="8"/>
      <c r="KFV723" s="8"/>
      <c r="KFW723" s="8"/>
      <c r="KFX723" s="8"/>
      <c r="KFY723" s="8"/>
      <c r="KFZ723" s="8"/>
      <c r="KGA723" s="8"/>
      <c r="KGB723" s="8"/>
      <c r="KGC723" s="8"/>
      <c r="KGD723" s="8"/>
      <c r="KGE723" s="8"/>
      <c r="KGF723" s="8"/>
      <c r="KGG723" s="8"/>
      <c r="KGH723" s="8"/>
      <c r="KGI723" s="8"/>
      <c r="KGJ723" s="8"/>
      <c r="KGK723" s="8"/>
      <c r="KGL723" s="8"/>
      <c r="KGM723" s="8"/>
      <c r="KGN723" s="8"/>
      <c r="KGO723" s="8"/>
      <c r="KGP723" s="8"/>
      <c r="KGQ723" s="8"/>
      <c r="KGR723" s="8"/>
      <c r="KGS723" s="8"/>
      <c r="KGT723" s="8"/>
      <c r="KGU723" s="8"/>
      <c r="KGV723" s="8"/>
      <c r="KGW723" s="8"/>
      <c r="KGX723" s="8"/>
      <c r="KGY723" s="8"/>
      <c r="KGZ723" s="8"/>
      <c r="KHA723" s="8"/>
      <c r="KHB723" s="8"/>
      <c r="KHC723" s="8"/>
      <c r="KHD723" s="8"/>
      <c r="KHE723" s="8"/>
      <c r="KHF723" s="8"/>
      <c r="KHG723" s="8"/>
      <c r="KHH723" s="8"/>
      <c r="KHI723" s="8"/>
      <c r="KHJ723" s="8"/>
      <c r="KHK723" s="8"/>
      <c r="KHL723" s="8"/>
      <c r="KHM723" s="8"/>
      <c r="KHN723" s="8"/>
      <c r="KHO723" s="8"/>
      <c r="KHP723" s="8"/>
      <c r="KHQ723" s="8"/>
      <c r="KHR723" s="8"/>
      <c r="KHS723" s="8"/>
      <c r="KHT723" s="8"/>
      <c r="KHU723" s="8"/>
      <c r="KHV723" s="8"/>
      <c r="KHW723" s="8"/>
      <c r="KHX723" s="8"/>
      <c r="KHY723" s="8"/>
      <c r="KHZ723" s="8"/>
      <c r="KIA723" s="8"/>
      <c r="KIB723" s="8"/>
      <c r="KIC723" s="8"/>
      <c r="KID723" s="8"/>
      <c r="KIE723" s="8"/>
      <c r="KIF723" s="8"/>
      <c r="KIG723" s="8"/>
      <c r="KIH723" s="8"/>
      <c r="KII723" s="8"/>
      <c r="KIJ723" s="8"/>
      <c r="KIK723" s="8"/>
      <c r="KIL723" s="8"/>
      <c r="KIM723" s="8"/>
      <c r="KIN723" s="8"/>
      <c r="KIO723" s="8"/>
      <c r="KIP723" s="8"/>
      <c r="KIQ723" s="8"/>
      <c r="KIR723" s="8"/>
      <c r="KIS723" s="8"/>
      <c r="KIT723" s="8"/>
      <c r="KIU723" s="8"/>
      <c r="KIV723" s="8"/>
      <c r="KIW723" s="8"/>
      <c r="KIX723" s="8"/>
      <c r="KIY723" s="8"/>
      <c r="KIZ723" s="8"/>
      <c r="KJA723" s="8"/>
      <c r="KJB723" s="8"/>
      <c r="KJC723" s="8"/>
      <c r="KJD723" s="8"/>
      <c r="KJE723" s="8"/>
      <c r="KJF723" s="8"/>
      <c r="KJG723" s="8"/>
      <c r="KJH723" s="8"/>
      <c r="KJI723" s="8"/>
      <c r="KJJ723" s="8"/>
      <c r="KJK723" s="8"/>
      <c r="KJL723" s="8"/>
      <c r="KJM723" s="8"/>
      <c r="KJN723" s="8"/>
      <c r="KJO723" s="8"/>
      <c r="KJP723" s="8"/>
      <c r="KJQ723" s="8"/>
      <c r="KJR723" s="8"/>
      <c r="KJS723" s="8"/>
      <c r="KJT723" s="8"/>
      <c r="KJU723" s="8"/>
      <c r="KJV723" s="8"/>
      <c r="KJW723" s="8"/>
      <c r="KJX723" s="8"/>
      <c r="KJY723" s="8"/>
      <c r="KJZ723" s="8"/>
      <c r="KKA723" s="8"/>
      <c r="KKB723" s="8"/>
      <c r="KKC723" s="8"/>
      <c r="KKD723" s="8"/>
      <c r="KKE723" s="8"/>
      <c r="KKF723" s="8"/>
      <c r="KKG723" s="8"/>
      <c r="KKH723" s="8"/>
      <c r="KKI723" s="8"/>
      <c r="KKJ723" s="8"/>
      <c r="KKK723" s="8"/>
      <c r="KKL723" s="8"/>
      <c r="KKM723" s="8"/>
      <c r="KKN723" s="8"/>
      <c r="KKO723" s="8"/>
      <c r="KKP723" s="8"/>
      <c r="KKQ723" s="8"/>
      <c r="KKR723" s="8"/>
      <c r="KKS723" s="8"/>
      <c r="KKT723" s="8"/>
      <c r="KKU723" s="8"/>
      <c r="KKV723" s="8"/>
      <c r="KKW723" s="8"/>
      <c r="KKX723" s="8"/>
      <c r="KKY723" s="8"/>
      <c r="KKZ723" s="8"/>
      <c r="KLA723" s="8"/>
      <c r="KLB723" s="8"/>
      <c r="KLC723" s="8"/>
      <c r="KLD723" s="8"/>
      <c r="KLE723" s="8"/>
      <c r="KLF723" s="8"/>
      <c r="KLG723" s="8"/>
      <c r="KLH723" s="8"/>
      <c r="KLI723" s="8"/>
      <c r="KLJ723" s="8"/>
      <c r="KLK723" s="8"/>
      <c r="KLL723" s="8"/>
      <c r="KLM723" s="8"/>
      <c r="KLN723" s="8"/>
      <c r="KLO723" s="8"/>
      <c r="KLP723" s="8"/>
      <c r="KLQ723" s="8"/>
      <c r="KLR723" s="8"/>
      <c r="KLS723" s="8"/>
      <c r="KLT723" s="8"/>
      <c r="KLU723" s="8"/>
      <c r="KLV723" s="8"/>
      <c r="KLW723" s="8"/>
      <c r="KLX723" s="8"/>
      <c r="KLY723" s="8"/>
      <c r="KLZ723" s="8"/>
      <c r="KMA723" s="8"/>
      <c r="KMB723" s="8"/>
      <c r="KMC723" s="8"/>
      <c r="KMD723" s="8"/>
      <c r="KME723" s="8"/>
      <c r="KMF723" s="8"/>
      <c r="KMG723" s="8"/>
      <c r="KMH723" s="8"/>
      <c r="KMI723" s="8"/>
      <c r="KMJ723" s="8"/>
      <c r="KMK723" s="8"/>
      <c r="KML723" s="8"/>
      <c r="KMM723" s="8"/>
      <c r="KMN723" s="8"/>
      <c r="KMO723" s="8"/>
      <c r="KMP723" s="8"/>
      <c r="KMQ723" s="8"/>
      <c r="KMR723" s="8"/>
      <c r="KMS723" s="8"/>
      <c r="KMT723" s="8"/>
      <c r="KMU723" s="8"/>
      <c r="KMV723" s="8"/>
      <c r="KMW723" s="8"/>
      <c r="KMX723" s="8"/>
      <c r="KMY723" s="8"/>
      <c r="KMZ723" s="8"/>
      <c r="KNA723" s="8"/>
      <c r="KNB723" s="8"/>
      <c r="KNC723" s="8"/>
      <c r="KND723" s="8"/>
      <c r="KNE723" s="8"/>
      <c r="KNF723" s="8"/>
      <c r="KNG723" s="8"/>
      <c r="KNH723" s="8"/>
      <c r="KNI723" s="8"/>
      <c r="KNJ723" s="8"/>
      <c r="KNK723" s="8"/>
      <c r="KNL723" s="8"/>
      <c r="KNM723" s="8"/>
      <c r="KNN723" s="8"/>
      <c r="KNO723" s="8"/>
      <c r="KNP723" s="8"/>
      <c r="KNQ723" s="8"/>
      <c r="KNR723" s="8"/>
      <c r="KNS723" s="8"/>
      <c r="KNT723" s="8"/>
      <c r="KNU723" s="8"/>
      <c r="KNV723" s="8"/>
      <c r="KNW723" s="8"/>
      <c r="KNX723" s="8"/>
      <c r="KNY723" s="8"/>
      <c r="KNZ723" s="8"/>
      <c r="KOA723" s="8"/>
      <c r="KOB723" s="8"/>
      <c r="KOC723" s="8"/>
      <c r="KOD723" s="8"/>
      <c r="KOE723" s="8"/>
      <c r="KOF723" s="8"/>
      <c r="KOG723" s="8"/>
      <c r="KOH723" s="8"/>
      <c r="KOI723" s="8"/>
      <c r="KOJ723" s="8"/>
      <c r="KOK723" s="8"/>
      <c r="KOL723" s="8"/>
      <c r="KOM723" s="8"/>
      <c r="KON723" s="8"/>
      <c r="KOO723" s="8"/>
      <c r="KOP723" s="8"/>
      <c r="KOQ723" s="8"/>
      <c r="KOR723" s="8"/>
      <c r="KOS723" s="8"/>
      <c r="KOT723" s="8"/>
      <c r="KOU723" s="8"/>
      <c r="KOV723" s="8"/>
      <c r="KOW723" s="8"/>
      <c r="KOX723" s="8"/>
      <c r="KOY723" s="8"/>
      <c r="KOZ723" s="8"/>
      <c r="KPA723" s="8"/>
      <c r="KPB723" s="8"/>
      <c r="KPC723" s="8"/>
      <c r="KPD723" s="8"/>
      <c r="KPE723" s="8"/>
      <c r="KPF723" s="8"/>
      <c r="KPG723" s="8"/>
      <c r="KPH723" s="8"/>
      <c r="KPI723" s="8"/>
      <c r="KPJ723" s="8"/>
      <c r="KPK723" s="8"/>
      <c r="KPL723" s="8"/>
      <c r="KPM723" s="8"/>
      <c r="KPN723" s="8"/>
      <c r="KPO723" s="8"/>
      <c r="KPP723" s="8"/>
      <c r="KPQ723" s="8"/>
      <c r="KPR723" s="8"/>
      <c r="KPS723" s="8"/>
      <c r="KPT723" s="8"/>
      <c r="KPU723" s="8"/>
      <c r="KPV723" s="8"/>
      <c r="KPW723" s="8"/>
      <c r="KPX723" s="8"/>
      <c r="KPY723" s="8"/>
      <c r="KPZ723" s="8"/>
      <c r="KQA723" s="8"/>
      <c r="KQB723" s="8"/>
      <c r="KQC723" s="8"/>
      <c r="KQD723" s="8"/>
      <c r="KQE723" s="8"/>
      <c r="KQF723" s="8"/>
      <c r="KQG723" s="8"/>
      <c r="KQH723" s="8"/>
      <c r="KQI723" s="8"/>
      <c r="KQJ723" s="8"/>
      <c r="KQK723" s="8"/>
      <c r="KQL723" s="8"/>
      <c r="KQM723" s="8"/>
      <c r="KQN723" s="8"/>
      <c r="KQO723" s="8"/>
      <c r="KQP723" s="8"/>
      <c r="KQQ723" s="8"/>
      <c r="KQR723" s="8"/>
      <c r="KQS723" s="8"/>
      <c r="KQT723" s="8"/>
      <c r="KQU723" s="8"/>
      <c r="KQV723" s="8"/>
      <c r="KQW723" s="8"/>
      <c r="KQX723" s="8"/>
      <c r="KQY723" s="8"/>
      <c r="KQZ723" s="8"/>
      <c r="KRA723" s="8"/>
      <c r="KRB723" s="8"/>
      <c r="KRC723" s="8"/>
      <c r="KRD723" s="8"/>
      <c r="KRE723" s="8"/>
      <c r="KRF723" s="8"/>
      <c r="KRG723" s="8"/>
      <c r="KRH723" s="8"/>
      <c r="KRI723" s="8"/>
      <c r="KRJ723" s="8"/>
      <c r="KRK723" s="8"/>
      <c r="KRL723" s="8"/>
      <c r="KRM723" s="8"/>
      <c r="KRN723" s="8"/>
      <c r="KRO723" s="8"/>
      <c r="KRP723" s="8"/>
      <c r="KRQ723" s="8"/>
      <c r="KRR723" s="8"/>
      <c r="KRS723" s="8"/>
      <c r="KRT723" s="8"/>
      <c r="KRU723" s="8"/>
      <c r="KRV723" s="8"/>
      <c r="KRW723" s="8"/>
      <c r="KRX723" s="8"/>
      <c r="KRY723" s="8"/>
      <c r="KRZ723" s="8"/>
      <c r="KSA723" s="8"/>
      <c r="KSB723" s="8"/>
      <c r="KSC723" s="8"/>
      <c r="KSD723" s="8"/>
      <c r="KSE723" s="8"/>
      <c r="KSF723" s="8"/>
      <c r="KSG723" s="8"/>
      <c r="KSH723" s="8"/>
      <c r="KSI723" s="8"/>
      <c r="KSJ723" s="8"/>
      <c r="KSK723" s="8"/>
      <c r="KSL723" s="8"/>
      <c r="KSM723" s="8"/>
      <c r="KSN723" s="8"/>
      <c r="KSO723" s="8"/>
      <c r="KSP723" s="8"/>
      <c r="KSQ723" s="8"/>
      <c r="KSR723" s="8"/>
      <c r="KSS723" s="8"/>
      <c r="KST723" s="8"/>
      <c r="KSU723" s="8"/>
      <c r="KSV723" s="8"/>
      <c r="KSW723" s="8"/>
      <c r="KSX723" s="8"/>
      <c r="KSY723" s="8"/>
      <c r="KSZ723" s="8"/>
      <c r="KTA723" s="8"/>
      <c r="KTB723" s="8"/>
      <c r="KTC723" s="8"/>
      <c r="KTD723" s="8"/>
      <c r="KTE723" s="8"/>
      <c r="KTF723" s="8"/>
      <c r="KTG723" s="8"/>
      <c r="KTH723" s="8"/>
      <c r="KTI723" s="8"/>
      <c r="KTJ723" s="8"/>
      <c r="KTK723" s="8"/>
      <c r="KTL723" s="8"/>
      <c r="KTM723" s="8"/>
      <c r="KTN723" s="8"/>
      <c r="KTO723" s="8"/>
      <c r="KTP723" s="8"/>
      <c r="KTQ723" s="8"/>
      <c r="KTR723" s="8"/>
      <c r="KTS723" s="8"/>
      <c r="KTT723" s="8"/>
      <c r="KTU723" s="8"/>
      <c r="KTV723" s="8"/>
      <c r="KTW723" s="8"/>
      <c r="KTX723" s="8"/>
      <c r="KTY723" s="8"/>
      <c r="KTZ723" s="8"/>
      <c r="KUA723" s="8"/>
      <c r="KUB723" s="8"/>
      <c r="KUC723" s="8"/>
      <c r="KUD723" s="8"/>
      <c r="KUE723" s="8"/>
      <c r="KUF723" s="8"/>
      <c r="KUG723" s="8"/>
      <c r="KUH723" s="8"/>
      <c r="KUI723" s="8"/>
      <c r="KUJ723" s="8"/>
      <c r="KUK723" s="8"/>
      <c r="KUL723" s="8"/>
      <c r="KUM723" s="8"/>
      <c r="KUN723" s="8"/>
      <c r="KUO723" s="8"/>
      <c r="KUP723" s="8"/>
      <c r="KUQ723" s="8"/>
      <c r="KUR723" s="8"/>
      <c r="KUS723" s="8"/>
      <c r="KUT723" s="8"/>
      <c r="KUU723" s="8"/>
      <c r="KUV723" s="8"/>
      <c r="KUW723" s="8"/>
      <c r="KUX723" s="8"/>
      <c r="KUY723" s="8"/>
      <c r="KUZ723" s="8"/>
      <c r="KVA723" s="8"/>
      <c r="KVB723" s="8"/>
      <c r="KVC723" s="8"/>
      <c r="KVD723" s="8"/>
      <c r="KVE723" s="8"/>
      <c r="KVF723" s="8"/>
      <c r="KVG723" s="8"/>
      <c r="KVH723" s="8"/>
      <c r="KVI723" s="8"/>
      <c r="KVJ723" s="8"/>
      <c r="KVK723" s="8"/>
      <c r="KVL723" s="8"/>
      <c r="KVM723" s="8"/>
      <c r="KVN723" s="8"/>
      <c r="KVO723" s="8"/>
      <c r="KVP723" s="8"/>
      <c r="KVQ723" s="8"/>
      <c r="KVR723" s="8"/>
      <c r="KVS723" s="8"/>
      <c r="KVT723" s="8"/>
      <c r="KVU723" s="8"/>
      <c r="KVV723" s="8"/>
      <c r="KVW723" s="8"/>
      <c r="KVX723" s="8"/>
      <c r="KVY723" s="8"/>
      <c r="KVZ723" s="8"/>
      <c r="KWA723" s="8"/>
      <c r="KWB723" s="8"/>
      <c r="KWC723" s="8"/>
      <c r="KWD723" s="8"/>
      <c r="KWE723" s="8"/>
      <c r="KWF723" s="8"/>
      <c r="KWG723" s="8"/>
      <c r="KWH723" s="8"/>
      <c r="KWI723" s="8"/>
      <c r="KWJ723" s="8"/>
      <c r="KWK723" s="8"/>
      <c r="KWL723" s="8"/>
      <c r="KWM723" s="8"/>
      <c r="KWN723" s="8"/>
      <c r="KWO723" s="8"/>
      <c r="KWP723" s="8"/>
      <c r="KWQ723" s="8"/>
      <c r="KWR723" s="8"/>
      <c r="KWS723" s="8"/>
      <c r="KWT723" s="8"/>
      <c r="KWU723" s="8"/>
      <c r="KWV723" s="8"/>
      <c r="KWW723" s="8"/>
      <c r="KWX723" s="8"/>
      <c r="KWY723" s="8"/>
      <c r="KWZ723" s="8"/>
      <c r="KXA723" s="8"/>
      <c r="KXB723" s="8"/>
      <c r="KXC723" s="8"/>
      <c r="KXD723" s="8"/>
      <c r="KXE723" s="8"/>
      <c r="KXF723" s="8"/>
      <c r="KXG723" s="8"/>
      <c r="KXH723" s="8"/>
      <c r="KXI723" s="8"/>
      <c r="KXJ723" s="8"/>
      <c r="KXK723" s="8"/>
      <c r="KXL723" s="8"/>
      <c r="KXM723" s="8"/>
      <c r="KXN723" s="8"/>
      <c r="KXO723" s="8"/>
      <c r="KXP723" s="8"/>
      <c r="KXQ723" s="8"/>
      <c r="KXR723" s="8"/>
      <c r="KXS723" s="8"/>
      <c r="KXT723" s="8"/>
      <c r="KXU723" s="8"/>
      <c r="KXV723" s="8"/>
      <c r="KXW723" s="8"/>
      <c r="KXX723" s="8"/>
      <c r="KXY723" s="8"/>
      <c r="KXZ723" s="8"/>
      <c r="KYA723" s="8"/>
      <c r="KYB723" s="8"/>
      <c r="KYC723" s="8"/>
      <c r="KYD723" s="8"/>
      <c r="KYE723" s="8"/>
      <c r="KYF723" s="8"/>
      <c r="KYG723" s="8"/>
      <c r="KYH723" s="8"/>
      <c r="KYI723" s="8"/>
      <c r="KYJ723" s="8"/>
      <c r="KYK723" s="8"/>
      <c r="KYL723" s="8"/>
      <c r="KYM723" s="8"/>
      <c r="KYN723" s="8"/>
      <c r="KYO723" s="8"/>
      <c r="KYP723" s="8"/>
      <c r="KYQ723" s="8"/>
      <c r="KYR723" s="8"/>
      <c r="KYS723" s="8"/>
      <c r="KYT723" s="8"/>
      <c r="KYU723" s="8"/>
      <c r="KYV723" s="8"/>
      <c r="KYW723" s="8"/>
      <c r="KYX723" s="8"/>
      <c r="KYY723" s="8"/>
      <c r="KYZ723" s="8"/>
      <c r="KZA723" s="8"/>
      <c r="KZB723" s="8"/>
      <c r="KZC723" s="8"/>
      <c r="KZD723" s="8"/>
      <c r="KZE723" s="8"/>
      <c r="KZF723" s="8"/>
      <c r="KZG723" s="8"/>
      <c r="KZH723" s="8"/>
      <c r="KZI723" s="8"/>
      <c r="KZJ723" s="8"/>
      <c r="KZK723" s="8"/>
      <c r="KZL723" s="8"/>
      <c r="KZM723" s="8"/>
      <c r="KZN723" s="8"/>
      <c r="KZO723" s="8"/>
      <c r="KZP723" s="8"/>
      <c r="KZQ723" s="8"/>
      <c r="KZR723" s="8"/>
      <c r="KZS723" s="8"/>
      <c r="KZT723" s="8"/>
      <c r="KZU723" s="8"/>
      <c r="KZV723" s="8"/>
      <c r="KZW723" s="8"/>
      <c r="KZX723" s="8"/>
      <c r="KZY723" s="8"/>
      <c r="KZZ723" s="8"/>
      <c r="LAA723" s="8"/>
      <c r="LAB723" s="8"/>
      <c r="LAC723" s="8"/>
      <c r="LAD723" s="8"/>
      <c r="LAE723" s="8"/>
      <c r="LAF723" s="8"/>
      <c r="LAG723" s="8"/>
      <c r="LAH723" s="8"/>
      <c r="LAI723" s="8"/>
      <c r="LAJ723" s="8"/>
      <c r="LAK723" s="8"/>
      <c r="LAL723" s="8"/>
      <c r="LAM723" s="8"/>
      <c r="LAN723" s="8"/>
      <c r="LAO723" s="8"/>
      <c r="LAP723" s="8"/>
      <c r="LAQ723" s="8"/>
      <c r="LAR723" s="8"/>
      <c r="LAS723" s="8"/>
      <c r="LAT723" s="8"/>
      <c r="LAU723" s="8"/>
      <c r="LAV723" s="8"/>
      <c r="LAW723" s="8"/>
      <c r="LAX723" s="8"/>
      <c r="LAY723" s="8"/>
      <c r="LAZ723" s="8"/>
      <c r="LBA723" s="8"/>
      <c r="LBB723" s="8"/>
      <c r="LBC723" s="8"/>
      <c r="LBD723" s="8"/>
      <c r="LBE723" s="8"/>
      <c r="LBF723" s="8"/>
      <c r="LBG723" s="8"/>
      <c r="LBH723" s="8"/>
      <c r="LBI723" s="8"/>
      <c r="LBJ723" s="8"/>
      <c r="LBK723" s="8"/>
      <c r="LBL723" s="8"/>
      <c r="LBM723" s="8"/>
      <c r="LBN723" s="8"/>
      <c r="LBO723" s="8"/>
      <c r="LBP723" s="8"/>
      <c r="LBQ723" s="8"/>
      <c r="LBR723" s="8"/>
      <c r="LBS723" s="8"/>
      <c r="LBT723" s="8"/>
      <c r="LBU723" s="8"/>
      <c r="LBV723" s="8"/>
      <c r="LBW723" s="8"/>
      <c r="LBX723" s="8"/>
      <c r="LBY723" s="8"/>
      <c r="LBZ723" s="8"/>
      <c r="LCA723" s="8"/>
      <c r="LCB723" s="8"/>
      <c r="LCC723" s="8"/>
      <c r="LCD723" s="8"/>
      <c r="LCE723" s="8"/>
      <c r="LCF723" s="8"/>
      <c r="LCG723" s="8"/>
      <c r="LCH723" s="8"/>
      <c r="LCI723" s="8"/>
      <c r="LCJ723" s="8"/>
      <c r="LCK723" s="8"/>
      <c r="LCL723" s="8"/>
      <c r="LCM723" s="8"/>
      <c r="LCN723" s="8"/>
      <c r="LCO723" s="8"/>
      <c r="LCP723" s="8"/>
      <c r="LCQ723" s="8"/>
      <c r="LCR723" s="8"/>
      <c r="LCS723" s="8"/>
      <c r="LCT723" s="8"/>
      <c r="LCU723" s="8"/>
      <c r="LCV723" s="8"/>
      <c r="LCW723" s="8"/>
      <c r="LCX723" s="8"/>
      <c r="LCY723" s="8"/>
      <c r="LCZ723" s="8"/>
      <c r="LDA723" s="8"/>
      <c r="LDB723" s="8"/>
      <c r="LDC723" s="8"/>
      <c r="LDD723" s="8"/>
      <c r="LDE723" s="8"/>
      <c r="LDF723" s="8"/>
      <c r="LDG723" s="8"/>
      <c r="LDH723" s="8"/>
      <c r="LDI723" s="8"/>
      <c r="LDJ723" s="8"/>
      <c r="LDK723" s="8"/>
      <c r="LDL723" s="8"/>
      <c r="LDM723" s="8"/>
      <c r="LDN723" s="8"/>
      <c r="LDO723" s="8"/>
      <c r="LDP723" s="8"/>
      <c r="LDQ723" s="8"/>
      <c r="LDR723" s="8"/>
      <c r="LDS723" s="8"/>
      <c r="LDT723" s="8"/>
      <c r="LDU723" s="8"/>
      <c r="LDV723" s="8"/>
      <c r="LDW723" s="8"/>
      <c r="LDX723" s="8"/>
      <c r="LDY723" s="8"/>
      <c r="LDZ723" s="8"/>
      <c r="LEA723" s="8"/>
      <c r="LEB723" s="8"/>
      <c r="LEC723" s="8"/>
      <c r="LED723" s="8"/>
      <c r="LEE723" s="8"/>
      <c r="LEF723" s="8"/>
      <c r="LEG723" s="8"/>
      <c r="LEH723" s="8"/>
      <c r="LEI723" s="8"/>
      <c r="LEJ723" s="8"/>
      <c r="LEK723" s="8"/>
      <c r="LEL723" s="8"/>
      <c r="LEM723" s="8"/>
      <c r="LEN723" s="8"/>
      <c r="LEO723" s="8"/>
      <c r="LEP723" s="8"/>
      <c r="LEQ723" s="8"/>
      <c r="LER723" s="8"/>
      <c r="LES723" s="8"/>
      <c r="LET723" s="8"/>
      <c r="LEU723" s="8"/>
      <c r="LEV723" s="8"/>
      <c r="LEW723" s="8"/>
      <c r="LEX723" s="8"/>
      <c r="LEY723" s="8"/>
      <c r="LEZ723" s="8"/>
      <c r="LFA723" s="8"/>
      <c r="LFB723" s="8"/>
      <c r="LFC723" s="8"/>
      <c r="LFD723" s="8"/>
      <c r="LFE723" s="8"/>
      <c r="LFF723" s="8"/>
      <c r="LFG723" s="8"/>
      <c r="LFH723" s="8"/>
      <c r="LFI723" s="8"/>
      <c r="LFJ723" s="8"/>
      <c r="LFK723" s="8"/>
      <c r="LFL723" s="8"/>
      <c r="LFM723" s="8"/>
      <c r="LFN723" s="8"/>
      <c r="LFO723" s="8"/>
      <c r="LFP723" s="8"/>
      <c r="LFQ723" s="8"/>
      <c r="LFR723" s="8"/>
      <c r="LFS723" s="8"/>
      <c r="LFT723" s="8"/>
      <c r="LFU723" s="8"/>
      <c r="LFV723" s="8"/>
      <c r="LFW723" s="8"/>
      <c r="LFX723" s="8"/>
      <c r="LFY723" s="8"/>
      <c r="LFZ723" s="8"/>
      <c r="LGA723" s="8"/>
      <c r="LGB723" s="8"/>
      <c r="LGC723" s="8"/>
      <c r="LGD723" s="8"/>
      <c r="LGE723" s="8"/>
      <c r="LGF723" s="8"/>
      <c r="LGG723" s="8"/>
      <c r="LGH723" s="8"/>
      <c r="LGI723" s="8"/>
      <c r="LGJ723" s="8"/>
      <c r="LGK723" s="8"/>
      <c r="LGL723" s="8"/>
      <c r="LGM723" s="8"/>
      <c r="LGN723" s="8"/>
      <c r="LGO723" s="8"/>
      <c r="LGP723" s="8"/>
      <c r="LGQ723" s="8"/>
      <c r="LGR723" s="8"/>
      <c r="LGS723" s="8"/>
      <c r="LGT723" s="8"/>
      <c r="LGU723" s="8"/>
      <c r="LGV723" s="8"/>
      <c r="LGW723" s="8"/>
      <c r="LGX723" s="8"/>
      <c r="LGY723" s="8"/>
      <c r="LGZ723" s="8"/>
      <c r="LHA723" s="8"/>
      <c r="LHB723" s="8"/>
      <c r="LHC723" s="8"/>
      <c r="LHD723" s="8"/>
      <c r="LHE723" s="8"/>
      <c r="LHF723" s="8"/>
      <c r="LHG723" s="8"/>
      <c r="LHH723" s="8"/>
      <c r="LHI723" s="8"/>
      <c r="LHJ723" s="8"/>
      <c r="LHK723" s="8"/>
      <c r="LHL723" s="8"/>
      <c r="LHM723" s="8"/>
      <c r="LHN723" s="8"/>
      <c r="LHO723" s="8"/>
      <c r="LHP723" s="8"/>
      <c r="LHQ723" s="8"/>
      <c r="LHR723" s="8"/>
      <c r="LHS723" s="8"/>
      <c r="LHT723" s="8"/>
      <c r="LHU723" s="8"/>
      <c r="LHV723" s="8"/>
      <c r="LHW723" s="8"/>
      <c r="LHX723" s="8"/>
      <c r="LHY723" s="8"/>
      <c r="LHZ723" s="8"/>
      <c r="LIA723" s="8"/>
      <c r="LIB723" s="8"/>
      <c r="LIC723" s="8"/>
      <c r="LID723" s="8"/>
      <c r="LIE723" s="8"/>
      <c r="LIF723" s="8"/>
      <c r="LIG723" s="8"/>
      <c r="LIH723" s="8"/>
      <c r="LII723" s="8"/>
      <c r="LIJ723" s="8"/>
      <c r="LIK723" s="8"/>
      <c r="LIL723" s="8"/>
      <c r="LIM723" s="8"/>
      <c r="LIN723" s="8"/>
      <c r="LIO723" s="8"/>
      <c r="LIP723" s="8"/>
      <c r="LIQ723" s="8"/>
      <c r="LIR723" s="8"/>
      <c r="LIS723" s="8"/>
      <c r="LIT723" s="8"/>
      <c r="LIU723" s="8"/>
      <c r="LIV723" s="8"/>
      <c r="LIW723" s="8"/>
      <c r="LIX723" s="8"/>
      <c r="LIY723" s="8"/>
      <c r="LIZ723" s="8"/>
      <c r="LJA723" s="8"/>
      <c r="LJB723" s="8"/>
      <c r="LJC723" s="8"/>
      <c r="LJD723" s="8"/>
      <c r="LJE723" s="8"/>
      <c r="LJF723" s="8"/>
      <c r="LJG723" s="8"/>
      <c r="LJH723" s="8"/>
      <c r="LJI723" s="8"/>
      <c r="LJJ723" s="8"/>
      <c r="LJK723" s="8"/>
      <c r="LJL723" s="8"/>
      <c r="LJM723" s="8"/>
      <c r="LJN723" s="8"/>
      <c r="LJO723" s="8"/>
      <c r="LJP723" s="8"/>
      <c r="LJQ723" s="8"/>
      <c r="LJR723" s="8"/>
      <c r="LJS723" s="8"/>
      <c r="LJT723" s="8"/>
      <c r="LJU723" s="8"/>
      <c r="LJV723" s="8"/>
      <c r="LJW723" s="8"/>
      <c r="LJX723" s="8"/>
      <c r="LJY723" s="8"/>
      <c r="LJZ723" s="8"/>
      <c r="LKA723" s="8"/>
      <c r="LKB723" s="8"/>
      <c r="LKC723" s="8"/>
      <c r="LKD723" s="8"/>
      <c r="LKE723" s="8"/>
      <c r="LKF723" s="8"/>
      <c r="LKG723" s="8"/>
      <c r="LKH723" s="8"/>
      <c r="LKI723" s="8"/>
      <c r="LKJ723" s="8"/>
      <c r="LKK723" s="8"/>
      <c r="LKL723" s="8"/>
      <c r="LKM723" s="8"/>
      <c r="LKN723" s="8"/>
      <c r="LKO723" s="8"/>
      <c r="LKP723" s="8"/>
      <c r="LKQ723" s="8"/>
      <c r="LKR723" s="8"/>
      <c r="LKS723" s="8"/>
      <c r="LKT723" s="8"/>
      <c r="LKU723" s="8"/>
      <c r="LKV723" s="8"/>
      <c r="LKW723" s="8"/>
      <c r="LKX723" s="8"/>
      <c r="LKY723" s="8"/>
      <c r="LKZ723" s="8"/>
      <c r="LLA723" s="8"/>
      <c r="LLB723" s="8"/>
      <c r="LLC723" s="8"/>
      <c r="LLD723" s="8"/>
      <c r="LLE723" s="8"/>
      <c r="LLF723" s="8"/>
      <c r="LLG723" s="8"/>
      <c r="LLH723" s="8"/>
      <c r="LLI723" s="8"/>
      <c r="LLJ723" s="8"/>
      <c r="LLK723" s="8"/>
      <c r="LLL723" s="8"/>
      <c r="LLM723" s="8"/>
      <c r="LLN723" s="8"/>
      <c r="LLO723" s="8"/>
      <c r="LLP723" s="8"/>
      <c r="LLQ723" s="8"/>
      <c r="LLR723" s="8"/>
      <c r="LLS723" s="8"/>
      <c r="LLT723" s="8"/>
      <c r="LLU723" s="8"/>
      <c r="LLV723" s="8"/>
      <c r="LLW723" s="8"/>
      <c r="LLX723" s="8"/>
      <c r="LLY723" s="8"/>
      <c r="LLZ723" s="8"/>
      <c r="LMA723" s="8"/>
      <c r="LMB723" s="8"/>
      <c r="LMC723" s="8"/>
      <c r="LMD723" s="8"/>
      <c r="LME723" s="8"/>
      <c r="LMF723" s="8"/>
      <c r="LMG723" s="8"/>
      <c r="LMH723" s="8"/>
      <c r="LMI723" s="8"/>
      <c r="LMJ723" s="8"/>
      <c r="LMK723" s="8"/>
      <c r="LML723" s="8"/>
      <c r="LMM723" s="8"/>
      <c r="LMN723" s="8"/>
      <c r="LMO723" s="8"/>
      <c r="LMP723" s="8"/>
      <c r="LMQ723" s="8"/>
      <c r="LMR723" s="8"/>
      <c r="LMS723" s="8"/>
      <c r="LMT723" s="8"/>
      <c r="LMU723" s="8"/>
      <c r="LMV723" s="8"/>
      <c r="LMW723" s="8"/>
      <c r="LMX723" s="8"/>
      <c r="LMY723" s="8"/>
      <c r="LMZ723" s="8"/>
      <c r="LNA723" s="8"/>
      <c r="LNB723" s="8"/>
      <c r="LNC723" s="8"/>
      <c r="LND723" s="8"/>
      <c r="LNE723" s="8"/>
      <c r="LNF723" s="8"/>
      <c r="LNG723" s="8"/>
      <c r="LNH723" s="8"/>
      <c r="LNI723" s="8"/>
      <c r="LNJ723" s="8"/>
      <c r="LNK723" s="8"/>
      <c r="LNL723" s="8"/>
      <c r="LNM723" s="8"/>
      <c r="LNN723" s="8"/>
      <c r="LNO723" s="8"/>
      <c r="LNP723" s="8"/>
      <c r="LNQ723" s="8"/>
      <c r="LNR723" s="8"/>
      <c r="LNS723" s="8"/>
      <c r="LNT723" s="8"/>
      <c r="LNU723" s="8"/>
      <c r="LNV723" s="8"/>
      <c r="LNW723" s="8"/>
      <c r="LNX723" s="8"/>
      <c r="LNY723" s="8"/>
      <c r="LNZ723" s="8"/>
      <c r="LOA723" s="8"/>
      <c r="LOB723" s="8"/>
      <c r="LOC723" s="8"/>
      <c r="LOD723" s="8"/>
      <c r="LOE723" s="8"/>
      <c r="LOF723" s="8"/>
      <c r="LOG723" s="8"/>
      <c r="LOH723" s="8"/>
      <c r="LOI723" s="8"/>
      <c r="LOJ723" s="8"/>
      <c r="LOK723" s="8"/>
      <c r="LOL723" s="8"/>
      <c r="LOM723" s="8"/>
      <c r="LON723" s="8"/>
      <c r="LOO723" s="8"/>
      <c r="LOP723" s="8"/>
      <c r="LOQ723" s="8"/>
      <c r="LOR723" s="8"/>
      <c r="LOS723" s="8"/>
      <c r="LOT723" s="8"/>
      <c r="LOU723" s="8"/>
      <c r="LOV723" s="8"/>
      <c r="LOW723" s="8"/>
      <c r="LOX723" s="8"/>
      <c r="LOY723" s="8"/>
      <c r="LOZ723" s="8"/>
      <c r="LPA723" s="8"/>
      <c r="LPB723" s="8"/>
      <c r="LPC723" s="8"/>
      <c r="LPD723" s="8"/>
      <c r="LPE723" s="8"/>
      <c r="LPF723" s="8"/>
      <c r="LPG723" s="8"/>
      <c r="LPH723" s="8"/>
      <c r="LPI723" s="8"/>
      <c r="LPJ723" s="8"/>
      <c r="LPK723" s="8"/>
      <c r="LPL723" s="8"/>
      <c r="LPM723" s="8"/>
      <c r="LPN723" s="8"/>
      <c r="LPO723" s="8"/>
      <c r="LPP723" s="8"/>
      <c r="LPQ723" s="8"/>
      <c r="LPR723" s="8"/>
      <c r="LPS723" s="8"/>
      <c r="LPT723" s="8"/>
      <c r="LPU723" s="8"/>
      <c r="LPV723" s="8"/>
      <c r="LPW723" s="8"/>
      <c r="LPX723" s="8"/>
      <c r="LPY723" s="8"/>
      <c r="LPZ723" s="8"/>
      <c r="LQA723" s="8"/>
      <c r="LQB723" s="8"/>
      <c r="LQC723" s="8"/>
      <c r="LQD723" s="8"/>
      <c r="LQE723" s="8"/>
      <c r="LQF723" s="8"/>
      <c r="LQG723" s="8"/>
      <c r="LQH723" s="8"/>
      <c r="LQI723" s="8"/>
      <c r="LQJ723" s="8"/>
      <c r="LQK723" s="8"/>
      <c r="LQL723" s="8"/>
      <c r="LQM723" s="8"/>
      <c r="LQN723" s="8"/>
      <c r="LQO723" s="8"/>
      <c r="LQP723" s="8"/>
      <c r="LQQ723" s="8"/>
      <c r="LQR723" s="8"/>
      <c r="LQS723" s="8"/>
      <c r="LQT723" s="8"/>
      <c r="LQU723" s="8"/>
      <c r="LQV723" s="8"/>
      <c r="LQW723" s="8"/>
      <c r="LQX723" s="8"/>
      <c r="LQY723" s="8"/>
      <c r="LQZ723" s="8"/>
      <c r="LRA723" s="8"/>
      <c r="LRB723" s="8"/>
      <c r="LRC723" s="8"/>
      <c r="LRD723" s="8"/>
      <c r="LRE723" s="8"/>
      <c r="LRF723" s="8"/>
      <c r="LRG723" s="8"/>
      <c r="LRH723" s="8"/>
      <c r="LRI723" s="8"/>
      <c r="LRJ723" s="8"/>
      <c r="LRK723" s="8"/>
      <c r="LRL723" s="8"/>
      <c r="LRM723" s="8"/>
      <c r="LRN723" s="8"/>
      <c r="LRO723" s="8"/>
      <c r="LRP723" s="8"/>
      <c r="LRQ723" s="8"/>
      <c r="LRR723" s="8"/>
      <c r="LRS723" s="8"/>
      <c r="LRT723" s="8"/>
      <c r="LRU723" s="8"/>
      <c r="LRV723" s="8"/>
      <c r="LRW723" s="8"/>
      <c r="LRX723" s="8"/>
      <c r="LRY723" s="8"/>
      <c r="LRZ723" s="8"/>
      <c r="LSA723" s="8"/>
      <c r="LSB723" s="8"/>
      <c r="LSC723" s="8"/>
      <c r="LSD723" s="8"/>
      <c r="LSE723" s="8"/>
      <c r="LSF723" s="8"/>
      <c r="LSG723" s="8"/>
      <c r="LSH723" s="8"/>
      <c r="LSI723" s="8"/>
      <c r="LSJ723" s="8"/>
      <c r="LSK723" s="8"/>
      <c r="LSL723" s="8"/>
      <c r="LSM723" s="8"/>
      <c r="LSN723" s="8"/>
      <c r="LSO723" s="8"/>
      <c r="LSP723" s="8"/>
      <c r="LSQ723" s="8"/>
      <c r="LSR723" s="8"/>
      <c r="LSS723" s="8"/>
      <c r="LST723" s="8"/>
      <c r="LSU723" s="8"/>
      <c r="LSV723" s="8"/>
      <c r="LSW723" s="8"/>
      <c r="LSX723" s="8"/>
      <c r="LSY723" s="8"/>
      <c r="LSZ723" s="8"/>
      <c r="LTA723" s="8"/>
      <c r="LTB723" s="8"/>
      <c r="LTC723" s="8"/>
      <c r="LTD723" s="8"/>
      <c r="LTE723" s="8"/>
      <c r="LTF723" s="8"/>
      <c r="LTG723" s="8"/>
      <c r="LTH723" s="8"/>
      <c r="LTI723" s="8"/>
      <c r="LTJ723" s="8"/>
      <c r="LTK723" s="8"/>
      <c r="LTL723" s="8"/>
      <c r="LTM723" s="8"/>
      <c r="LTN723" s="8"/>
      <c r="LTO723" s="8"/>
      <c r="LTP723" s="8"/>
      <c r="LTQ723" s="8"/>
      <c r="LTR723" s="8"/>
      <c r="LTS723" s="8"/>
      <c r="LTT723" s="8"/>
      <c r="LTU723" s="8"/>
      <c r="LTV723" s="8"/>
      <c r="LTW723" s="8"/>
      <c r="LTX723" s="8"/>
      <c r="LTY723" s="8"/>
      <c r="LTZ723" s="8"/>
      <c r="LUA723" s="8"/>
      <c r="LUB723" s="8"/>
      <c r="LUC723" s="8"/>
      <c r="LUD723" s="8"/>
      <c r="LUE723" s="8"/>
      <c r="LUF723" s="8"/>
      <c r="LUG723" s="8"/>
      <c r="LUH723" s="8"/>
      <c r="LUI723" s="8"/>
      <c r="LUJ723" s="8"/>
      <c r="LUK723" s="8"/>
      <c r="LUL723" s="8"/>
      <c r="LUM723" s="8"/>
      <c r="LUN723" s="8"/>
      <c r="LUO723" s="8"/>
      <c r="LUP723" s="8"/>
      <c r="LUQ723" s="8"/>
      <c r="LUR723" s="8"/>
      <c r="LUS723" s="8"/>
      <c r="LUT723" s="8"/>
      <c r="LUU723" s="8"/>
      <c r="LUV723" s="8"/>
      <c r="LUW723" s="8"/>
      <c r="LUX723" s="8"/>
      <c r="LUY723" s="8"/>
      <c r="LUZ723" s="8"/>
      <c r="LVA723" s="8"/>
      <c r="LVB723" s="8"/>
      <c r="LVC723" s="8"/>
      <c r="LVD723" s="8"/>
      <c r="LVE723" s="8"/>
      <c r="LVF723" s="8"/>
      <c r="LVG723" s="8"/>
      <c r="LVH723" s="8"/>
      <c r="LVI723" s="8"/>
      <c r="LVJ723" s="8"/>
      <c r="LVK723" s="8"/>
      <c r="LVL723" s="8"/>
      <c r="LVM723" s="8"/>
      <c r="LVN723" s="8"/>
      <c r="LVO723" s="8"/>
      <c r="LVP723" s="8"/>
      <c r="LVQ723" s="8"/>
      <c r="LVR723" s="8"/>
      <c r="LVS723" s="8"/>
      <c r="LVT723" s="8"/>
      <c r="LVU723" s="8"/>
      <c r="LVV723" s="8"/>
      <c r="LVW723" s="8"/>
      <c r="LVX723" s="8"/>
      <c r="LVY723" s="8"/>
      <c r="LVZ723" s="8"/>
      <c r="LWA723" s="8"/>
      <c r="LWB723" s="8"/>
      <c r="LWC723" s="8"/>
      <c r="LWD723" s="8"/>
      <c r="LWE723" s="8"/>
      <c r="LWF723" s="8"/>
      <c r="LWG723" s="8"/>
      <c r="LWH723" s="8"/>
      <c r="LWI723" s="8"/>
      <c r="LWJ723" s="8"/>
      <c r="LWK723" s="8"/>
      <c r="LWL723" s="8"/>
      <c r="LWM723" s="8"/>
      <c r="LWN723" s="8"/>
      <c r="LWO723" s="8"/>
      <c r="LWP723" s="8"/>
      <c r="LWQ723" s="8"/>
      <c r="LWR723" s="8"/>
      <c r="LWS723" s="8"/>
      <c r="LWT723" s="8"/>
      <c r="LWU723" s="8"/>
      <c r="LWV723" s="8"/>
      <c r="LWW723" s="8"/>
      <c r="LWX723" s="8"/>
      <c r="LWY723" s="8"/>
      <c r="LWZ723" s="8"/>
      <c r="LXA723" s="8"/>
      <c r="LXB723" s="8"/>
      <c r="LXC723" s="8"/>
      <c r="LXD723" s="8"/>
      <c r="LXE723" s="8"/>
      <c r="LXF723" s="8"/>
      <c r="LXG723" s="8"/>
      <c r="LXH723" s="8"/>
      <c r="LXI723" s="8"/>
      <c r="LXJ723" s="8"/>
      <c r="LXK723" s="8"/>
      <c r="LXL723" s="8"/>
      <c r="LXM723" s="8"/>
      <c r="LXN723" s="8"/>
      <c r="LXO723" s="8"/>
      <c r="LXP723" s="8"/>
      <c r="LXQ723" s="8"/>
      <c r="LXR723" s="8"/>
      <c r="LXS723" s="8"/>
      <c r="LXT723" s="8"/>
      <c r="LXU723" s="8"/>
      <c r="LXV723" s="8"/>
      <c r="LXW723" s="8"/>
      <c r="LXX723" s="8"/>
      <c r="LXY723" s="8"/>
      <c r="LXZ723" s="8"/>
      <c r="LYA723" s="8"/>
      <c r="LYB723" s="8"/>
      <c r="LYC723" s="8"/>
      <c r="LYD723" s="8"/>
      <c r="LYE723" s="8"/>
      <c r="LYF723" s="8"/>
      <c r="LYG723" s="8"/>
      <c r="LYH723" s="8"/>
      <c r="LYI723" s="8"/>
      <c r="LYJ723" s="8"/>
      <c r="LYK723" s="8"/>
      <c r="LYL723" s="8"/>
      <c r="LYM723" s="8"/>
      <c r="LYN723" s="8"/>
      <c r="LYO723" s="8"/>
      <c r="LYP723" s="8"/>
      <c r="LYQ723" s="8"/>
      <c r="LYR723" s="8"/>
      <c r="LYS723" s="8"/>
      <c r="LYT723" s="8"/>
      <c r="LYU723" s="8"/>
      <c r="LYV723" s="8"/>
      <c r="LYW723" s="8"/>
      <c r="LYX723" s="8"/>
      <c r="LYY723" s="8"/>
      <c r="LYZ723" s="8"/>
      <c r="LZA723" s="8"/>
      <c r="LZB723" s="8"/>
      <c r="LZC723" s="8"/>
      <c r="LZD723" s="8"/>
      <c r="LZE723" s="8"/>
      <c r="LZF723" s="8"/>
      <c r="LZG723" s="8"/>
      <c r="LZH723" s="8"/>
      <c r="LZI723" s="8"/>
      <c r="LZJ723" s="8"/>
      <c r="LZK723" s="8"/>
      <c r="LZL723" s="8"/>
      <c r="LZM723" s="8"/>
      <c r="LZN723" s="8"/>
      <c r="LZO723" s="8"/>
      <c r="LZP723" s="8"/>
      <c r="LZQ723" s="8"/>
      <c r="LZR723" s="8"/>
      <c r="LZS723" s="8"/>
      <c r="LZT723" s="8"/>
      <c r="LZU723" s="8"/>
      <c r="LZV723" s="8"/>
      <c r="LZW723" s="8"/>
      <c r="LZX723" s="8"/>
      <c r="LZY723" s="8"/>
      <c r="LZZ723" s="8"/>
      <c r="MAA723" s="8"/>
      <c r="MAB723" s="8"/>
      <c r="MAC723" s="8"/>
      <c r="MAD723" s="8"/>
      <c r="MAE723" s="8"/>
      <c r="MAF723" s="8"/>
      <c r="MAG723" s="8"/>
      <c r="MAH723" s="8"/>
      <c r="MAI723" s="8"/>
      <c r="MAJ723" s="8"/>
      <c r="MAK723" s="8"/>
      <c r="MAL723" s="8"/>
      <c r="MAM723" s="8"/>
      <c r="MAN723" s="8"/>
      <c r="MAO723" s="8"/>
      <c r="MAP723" s="8"/>
      <c r="MAQ723" s="8"/>
      <c r="MAR723" s="8"/>
      <c r="MAS723" s="8"/>
      <c r="MAT723" s="8"/>
      <c r="MAU723" s="8"/>
      <c r="MAV723" s="8"/>
      <c r="MAW723" s="8"/>
      <c r="MAX723" s="8"/>
      <c r="MAY723" s="8"/>
      <c r="MAZ723" s="8"/>
      <c r="MBA723" s="8"/>
      <c r="MBB723" s="8"/>
      <c r="MBC723" s="8"/>
      <c r="MBD723" s="8"/>
      <c r="MBE723" s="8"/>
      <c r="MBF723" s="8"/>
      <c r="MBG723" s="8"/>
      <c r="MBH723" s="8"/>
      <c r="MBI723" s="8"/>
      <c r="MBJ723" s="8"/>
      <c r="MBK723" s="8"/>
      <c r="MBL723" s="8"/>
      <c r="MBM723" s="8"/>
      <c r="MBN723" s="8"/>
      <c r="MBO723" s="8"/>
      <c r="MBP723" s="8"/>
      <c r="MBQ723" s="8"/>
      <c r="MBR723" s="8"/>
      <c r="MBS723" s="8"/>
      <c r="MBT723" s="8"/>
      <c r="MBU723" s="8"/>
      <c r="MBV723" s="8"/>
      <c r="MBW723" s="8"/>
      <c r="MBX723" s="8"/>
      <c r="MBY723" s="8"/>
      <c r="MBZ723" s="8"/>
      <c r="MCA723" s="8"/>
      <c r="MCB723" s="8"/>
      <c r="MCC723" s="8"/>
      <c r="MCD723" s="8"/>
      <c r="MCE723" s="8"/>
      <c r="MCF723" s="8"/>
      <c r="MCG723" s="8"/>
      <c r="MCH723" s="8"/>
      <c r="MCI723" s="8"/>
      <c r="MCJ723" s="8"/>
      <c r="MCK723" s="8"/>
      <c r="MCL723" s="8"/>
      <c r="MCM723" s="8"/>
      <c r="MCN723" s="8"/>
      <c r="MCO723" s="8"/>
      <c r="MCP723" s="8"/>
      <c r="MCQ723" s="8"/>
      <c r="MCR723" s="8"/>
      <c r="MCS723" s="8"/>
      <c r="MCT723" s="8"/>
      <c r="MCU723" s="8"/>
      <c r="MCV723" s="8"/>
      <c r="MCW723" s="8"/>
      <c r="MCX723" s="8"/>
      <c r="MCY723" s="8"/>
      <c r="MCZ723" s="8"/>
      <c r="MDA723" s="8"/>
      <c r="MDB723" s="8"/>
      <c r="MDC723" s="8"/>
      <c r="MDD723" s="8"/>
      <c r="MDE723" s="8"/>
      <c r="MDF723" s="8"/>
      <c r="MDG723" s="8"/>
      <c r="MDH723" s="8"/>
      <c r="MDI723" s="8"/>
      <c r="MDJ723" s="8"/>
      <c r="MDK723" s="8"/>
      <c r="MDL723" s="8"/>
      <c r="MDM723" s="8"/>
      <c r="MDN723" s="8"/>
      <c r="MDO723" s="8"/>
      <c r="MDP723" s="8"/>
      <c r="MDQ723" s="8"/>
      <c r="MDR723" s="8"/>
      <c r="MDS723" s="8"/>
      <c r="MDT723" s="8"/>
      <c r="MDU723" s="8"/>
      <c r="MDV723" s="8"/>
      <c r="MDW723" s="8"/>
      <c r="MDX723" s="8"/>
      <c r="MDY723" s="8"/>
      <c r="MDZ723" s="8"/>
      <c r="MEA723" s="8"/>
      <c r="MEB723" s="8"/>
      <c r="MEC723" s="8"/>
      <c r="MED723" s="8"/>
      <c r="MEE723" s="8"/>
      <c r="MEF723" s="8"/>
      <c r="MEG723" s="8"/>
      <c r="MEH723" s="8"/>
      <c r="MEI723" s="8"/>
      <c r="MEJ723" s="8"/>
      <c r="MEK723" s="8"/>
      <c r="MEL723" s="8"/>
      <c r="MEM723" s="8"/>
      <c r="MEN723" s="8"/>
      <c r="MEO723" s="8"/>
      <c r="MEP723" s="8"/>
      <c r="MEQ723" s="8"/>
      <c r="MER723" s="8"/>
      <c r="MES723" s="8"/>
      <c r="MET723" s="8"/>
      <c r="MEU723" s="8"/>
      <c r="MEV723" s="8"/>
      <c r="MEW723" s="8"/>
      <c r="MEX723" s="8"/>
      <c r="MEY723" s="8"/>
      <c r="MEZ723" s="8"/>
      <c r="MFA723" s="8"/>
      <c r="MFB723" s="8"/>
      <c r="MFC723" s="8"/>
      <c r="MFD723" s="8"/>
      <c r="MFE723" s="8"/>
      <c r="MFF723" s="8"/>
      <c r="MFG723" s="8"/>
      <c r="MFH723" s="8"/>
      <c r="MFI723" s="8"/>
      <c r="MFJ723" s="8"/>
      <c r="MFK723" s="8"/>
      <c r="MFL723" s="8"/>
      <c r="MFM723" s="8"/>
      <c r="MFN723" s="8"/>
      <c r="MFO723" s="8"/>
      <c r="MFP723" s="8"/>
      <c r="MFQ723" s="8"/>
      <c r="MFR723" s="8"/>
      <c r="MFS723" s="8"/>
      <c r="MFT723" s="8"/>
      <c r="MFU723" s="8"/>
      <c r="MFV723" s="8"/>
      <c r="MFW723" s="8"/>
      <c r="MFX723" s="8"/>
      <c r="MFY723" s="8"/>
      <c r="MFZ723" s="8"/>
      <c r="MGA723" s="8"/>
      <c r="MGB723" s="8"/>
      <c r="MGC723" s="8"/>
      <c r="MGD723" s="8"/>
      <c r="MGE723" s="8"/>
      <c r="MGF723" s="8"/>
      <c r="MGG723" s="8"/>
      <c r="MGH723" s="8"/>
      <c r="MGI723" s="8"/>
      <c r="MGJ723" s="8"/>
      <c r="MGK723" s="8"/>
      <c r="MGL723" s="8"/>
      <c r="MGM723" s="8"/>
      <c r="MGN723" s="8"/>
      <c r="MGO723" s="8"/>
      <c r="MGP723" s="8"/>
      <c r="MGQ723" s="8"/>
      <c r="MGR723" s="8"/>
      <c r="MGS723" s="8"/>
      <c r="MGT723" s="8"/>
      <c r="MGU723" s="8"/>
      <c r="MGV723" s="8"/>
      <c r="MGW723" s="8"/>
      <c r="MGX723" s="8"/>
      <c r="MGY723" s="8"/>
      <c r="MGZ723" s="8"/>
      <c r="MHA723" s="8"/>
      <c r="MHB723" s="8"/>
      <c r="MHC723" s="8"/>
      <c r="MHD723" s="8"/>
      <c r="MHE723" s="8"/>
      <c r="MHF723" s="8"/>
      <c r="MHG723" s="8"/>
      <c r="MHH723" s="8"/>
      <c r="MHI723" s="8"/>
      <c r="MHJ723" s="8"/>
      <c r="MHK723" s="8"/>
      <c r="MHL723" s="8"/>
      <c r="MHM723" s="8"/>
      <c r="MHN723" s="8"/>
      <c r="MHO723" s="8"/>
      <c r="MHP723" s="8"/>
      <c r="MHQ723" s="8"/>
      <c r="MHR723" s="8"/>
      <c r="MHS723" s="8"/>
      <c r="MHT723" s="8"/>
      <c r="MHU723" s="8"/>
      <c r="MHV723" s="8"/>
      <c r="MHW723" s="8"/>
      <c r="MHX723" s="8"/>
      <c r="MHY723" s="8"/>
      <c r="MHZ723" s="8"/>
      <c r="MIA723" s="8"/>
      <c r="MIB723" s="8"/>
      <c r="MIC723" s="8"/>
      <c r="MID723" s="8"/>
      <c r="MIE723" s="8"/>
      <c r="MIF723" s="8"/>
      <c r="MIG723" s="8"/>
      <c r="MIH723" s="8"/>
      <c r="MII723" s="8"/>
      <c r="MIJ723" s="8"/>
      <c r="MIK723" s="8"/>
      <c r="MIL723" s="8"/>
      <c r="MIM723" s="8"/>
      <c r="MIN723" s="8"/>
      <c r="MIO723" s="8"/>
      <c r="MIP723" s="8"/>
      <c r="MIQ723" s="8"/>
      <c r="MIR723" s="8"/>
      <c r="MIS723" s="8"/>
      <c r="MIT723" s="8"/>
      <c r="MIU723" s="8"/>
      <c r="MIV723" s="8"/>
      <c r="MIW723" s="8"/>
      <c r="MIX723" s="8"/>
      <c r="MIY723" s="8"/>
      <c r="MIZ723" s="8"/>
      <c r="MJA723" s="8"/>
      <c r="MJB723" s="8"/>
      <c r="MJC723" s="8"/>
      <c r="MJD723" s="8"/>
      <c r="MJE723" s="8"/>
      <c r="MJF723" s="8"/>
      <c r="MJG723" s="8"/>
      <c r="MJH723" s="8"/>
      <c r="MJI723" s="8"/>
      <c r="MJJ723" s="8"/>
      <c r="MJK723" s="8"/>
      <c r="MJL723" s="8"/>
      <c r="MJM723" s="8"/>
      <c r="MJN723" s="8"/>
      <c r="MJO723" s="8"/>
      <c r="MJP723" s="8"/>
      <c r="MJQ723" s="8"/>
      <c r="MJR723" s="8"/>
      <c r="MJS723" s="8"/>
      <c r="MJT723" s="8"/>
      <c r="MJU723" s="8"/>
      <c r="MJV723" s="8"/>
      <c r="MJW723" s="8"/>
      <c r="MJX723" s="8"/>
      <c r="MJY723" s="8"/>
      <c r="MJZ723" s="8"/>
      <c r="MKA723" s="8"/>
      <c r="MKB723" s="8"/>
      <c r="MKC723" s="8"/>
      <c r="MKD723" s="8"/>
      <c r="MKE723" s="8"/>
      <c r="MKF723" s="8"/>
      <c r="MKG723" s="8"/>
      <c r="MKH723" s="8"/>
      <c r="MKI723" s="8"/>
      <c r="MKJ723" s="8"/>
      <c r="MKK723" s="8"/>
      <c r="MKL723" s="8"/>
      <c r="MKM723" s="8"/>
      <c r="MKN723" s="8"/>
      <c r="MKO723" s="8"/>
      <c r="MKP723" s="8"/>
      <c r="MKQ723" s="8"/>
      <c r="MKR723" s="8"/>
      <c r="MKS723" s="8"/>
      <c r="MKT723" s="8"/>
      <c r="MKU723" s="8"/>
      <c r="MKV723" s="8"/>
      <c r="MKW723" s="8"/>
      <c r="MKX723" s="8"/>
      <c r="MKY723" s="8"/>
      <c r="MKZ723" s="8"/>
      <c r="MLA723" s="8"/>
      <c r="MLB723" s="8"/>
      <c r="MLC723" s="8"/>
      <c r="MLD723" s="8"/>
      <c r="MLE723" s="8"/>
      <c r="MLF723" s="8"/>
      <c r="MLG723" s="8"/>
      <c r="MLH723" s="8"/>
      <c r="MLI723" s="8"/>
      <c r="MLJ723" s="8"/>
      <c r="MLK723" s="8"/>
      <c r="MLL723" s="8"/>
      <c r="MLM723" s="8"/>
      <c r="MLN723" s="8"/>
      <c r="MLO723" s="8"/>
      <c r="MLP723" s="8"/>
      <c r="MLQ723" s="8"/>
      <c r="MLR723" s="8"/>
      <c r="MLS723" s="8"/>
      <c r="MLT723" s="8"/>
      <c r="MLU723" s="8"/>
      <c r="MLV723" s="8"/>
      <c r="MLW723" s="8"/>
      <c r="MLX723" s="8"/>
      <c r="MLY723" s="8"/>
      <c r="MLZ723" s="8"/>
      <c r="MMA723" s="8"/>
      <c r="MMB723" s="8"/>
      <c r="MMC723" s="8"/>
      <c r="MMD723" s="8"/>
      <c r="MME723" s="8"/>
      <c r="MMF723" s="8"/>
      <c r="MMG723" s="8"/>
      <c r="MMH723" s="8"/>
      <c r="MMI723" s="8"/>
      <c r="MMJ723" s="8"/>
      <c r="MMK723" s="8"/>
      <c r="MML723" s="8"/>
      <c r="MMM723" s="8"/>
      <c r="MMN723" s="8"/>
      <c r="MMO723" s="8"/>
      <c r="MMP723" s="8"/>
      <c r="MMQ723" s="8"/>
      <c r="MMR723" s="8"/>
      <c r="MMS723" s="8"/>
      <c r="MMT723" s="8"/>
      <c r="MMU723" s="8"/>
      <c r="MMV723" s="8"/>
      <c r="MMW723" s="8"/>
      <c r="MMX723" s="8"/>
      <c r="MMY723" s="8"/>
      <c r="MMZ723" s="8"/>
      <c r="MNA723" s="8"/>
      <c r="MNB723" s="8"/>
      <c r="MNC723" s="8"/>
      <c r="MND723" s="8"/>
      <c r="MNE723" s="8"/>
      <c r="MNF723" s="8"/>
      <c r="MNG723" s="8"/>
      <c r="MNH723" s="8"/>
      <c r="MNI723" s="8"/>
      <c r="MNJ723" s="8"/>
      <c r="MNK723" s="8"/>
      <c r="MNL723" s="8"/>
      <c r="MNM723" s="8"/>
      <c r="MNN723" s="8"/>
      <c r="MNO723" s="8"/>
      <c r="MNP723" s="8"/>
      <c r="MNQ723" s="8"/>
      <c r="MNR723" s="8"/>
      <c r="MNS723" s="8"/>
      <c r="MNT723" s="8"/>
      <c r="MNU723" s="8"/>
      <c r="MNV723" s="8"/>
      <c r="MNW723" s="8"/>
      <c r="MNX723" s="8"/>
      <c r="MNY723" s="8"/>
      <c r="MNZ723" s="8"/>
      <c r="MOA723" s="8"/>
      <c r="MOB723" s="8"/>
      <c r="MOC723" s="8"/>
      <c r="MOD723" s="8"/>
      <c r="MOE723" s="8"/>
      <c r="MOF723" s="8"/>
      <c r="MOG723" s="8"/>
      <c r="MOH723" s="8"/>
      <c r="MOI723" s="8"/>
      <c r="MOJ723" s="8"/>
      <c r="MOK723" s="8"/>
      <c r="MOL723" s="8"/>
      <c r="MOM723" s="8"/>
      <c r="MON723" s="8"/>
      <c r="MOO723" s="8"/>
      <c r="MOP723" s="8"/>
      <c r="MOQ723" s="8"/>
      <c r="MOR723" s="8"/>
      <c r="MOS723" s="8"/>
      <c r="MOT723" s="8"/>
      <c r="MOU723" s="8"/>
      <c r="MOV723" s="8"/>
      <c r="MOW723" s="8"/>
      <c r="MOX723" s="8"/>
      <c r="MOY723" s="8"/>
      <c r="MOZ723" s="8"/>
      <c r="MPA723" s="8"/>
      <c r="MPB723" s="8"/>
      <c r="MPC723" s="8"/>
      <c r="MPD723" s="8"/>
      <c r="MPE723" s="8"/>
      <c r="MPF723" s="8"/>
      <c r="MPG723" s="8"/>
      <c r="MPH723" s="8"/>
      <c r="MPI723" s="8"/>
      <c r="MPJ723" s="8"/>
      <c r="MPK723" s="8"/>
      <c r="MPL723" s="8"/>
      <c r="MPM723" s="8"/>
      <c r="MPN723" s="8"/>
      <c r="MPO723" s="8"/>
      <c r="MPP723" s="8"/>
      <c r="MPQ723" s="8"/>
      <c r="MPR723" s="8"/>
      <c r="MPS723" s="8"/>
      <c r="MPT723" s="8"/>
      <c r="MPU723" s="8"/>
      <c r="MPV723" s="8"/>
      <c r="MPW723" s="8"/>
      <c r="MPX723" s="8"/>
      <c r="MPY723" s="8"/>
      <c r="MPZ723" s="8"/>
      <c r="MQA723" s="8"/>
      <c r="MQB723" s="8"/>
      <c r="MQC723" s="8"/>
      <c r="MQD723" s="8"/>
      <c r="MQE723" s="8"/>
      <c r="MQF723" s="8"/>
      <c r="MQG723" s="8"/>
      <c r="MQH723" s="8"/>
      <c r="MQI723" s="8"/>
      <c r="MQJ723" s="8"/>
      <c r="MQK723" s="8"/>
      <c r="MQL723" s="8"/>
      <c r="MQM723" s="8"/>
      <c r="MQN723" s="8"/>
      <c r="MQO723" s="8"/>
      <c r="MQP723" s="8"/>
      <c r="MQQ723" s="8"/>
      <c r="MQR723" s="8"/>
      <c r="MQS723" s="8"/>
      <c r="MQT723" s="8"/>
      <c r="MQU723" s="8"/>
      <c r="MQV723" s="8"/>
      <c r="MQW723" s="8"/>
      <c r="MQX723" s="8"/>
      <c r="MQY723" s="8"/>
      <c r="MQZ723" s="8"/>
      <c r="MRA723" s="8"/>
      <c r="MRB723" s="8"/>
      <c r="MRC723" s="8"/>
      <c r="MRD723" s="8"/>
      <c r="MRE723" s="8"/>
      <c r="MRF723" s="8"/>
      <c r="MRG723" s="8"/>
      <c r="MRH723" s="8"/>
      <c r="MRI723" s="8"/>
      <c r="MRJ723" s="8"/>
      <c r="MRK723" s="8"/>
      <c r="MRL723" s="8"/>
      <c r="MRM723" s="8"/>
      <c r="MRN723" s="8"/>
      <c r="MRO723" s="8"/>
      <c r="MRP723" s="8"/>
      <c r="MRQ723" s="8"/>
      <c r="MRR723" s="8"/>
      <c r="MRS723" s="8"/>
      <c r="MRT723" s="8"/>
      <c r="MRU723" s="8"/>
      <c r="MRV723" s="8"/>
      <c r="MRW723" s="8"/>
      <c r="MRX723" s="8"/>
      <c r="MRY723" s="8"/>
      <c r="MRZ723" s="8"/>
      <c r="MSA723" s="8"/>
      <c r="MSB723" s="8"/>
      <c r="MSC723" s="8"/>
      <c r="MSD723" s="8"/>
      <c r="MSE723" s="8"/>
      <c r="MSF723" s="8"/>
      <c r="MSG723" s="8"/>
      <c r="MSH723" s="8"/>
      <c r="MSI723" s="8"/>
      <c r="MSJ723" s="8"/>
      <c r="MSK723" s="8"/>
      <c r="MSL723" s="8"/>
      <c r="MSM723" s="8"/>
      <c r="MSN723" s="8"/>
      <c r="MSO723" s="8"/>
      <c r="MSP723" s="8"/>
      <c r="MSQ723" s="8"/>
      <c r="MSR723" s="8"/>
      <c r="MSS723" s="8"/>
      <c r="MST723" s="8"/>
      <c r="MSU723" s="8"/>
      <c r="MSV723" s="8"/>
      <c r="MSW723" s="8"/>
      <c r="MSX723" s="8"/>
      <c r="MSY723" s="8"/>
      <c r="MSZ723" s="8"/>
      <c r="MTA723" s="8"/>
      <c r="MTB723" s="8"/>
      <c r="MTC723" s="8"/>
      <c r="MTD723" s="8"/>
      <c r="MTE723" s="8"/>
      <c r="MTF723" s="8"/>
      <c r="MTG723" s="8"/>
      <c r="MTH723" s="8"/>
      <c r="MTI723" s="8"/>
      <c r="MTJ723" s="8"/>
      <c r="MTK723" s="8"/>
      <c r="MTL723" s="8"/>
      <c r="MTM723" s="8"/>
      <c r="MTN723" s="8"/>
      <c r="MTO723" s="8"/>
      <c r="MTP723" s="8"/>
      <c r="MTQ723" s="8"/>
      <c r="MTR723" s="8"/>
      <c r="MTS723" s="8"/>
      <c r="MTT723" s="8"/>
      <c r="MTU723" s="8"/>
      <c r="MTV723" s="8"/>
      <c r="MTW723" s="8"/>
      <c r="MTX723" s="8"/>
      <c r="MTY723" s="8"/>
      <c r="MTZ723" s="8"/>
      <c r="MUA723" s="8"/>
      <c r="MUB723" s="8"/>
      <c r="MUC723" s="8"/>
      <c r="MUD723" s="8"/>
      <c r="MUE723" s="8"/>
      <c r="MUF723" s="8"/>
      <c r="MUG723" s="8"/>
      <c r="MUH723" s="8"/>
      <c r="MUI723" s="8"/>
      <c r="MUJ723" s="8"/>
      <c r="MUK723" s="8"/>
      <c r="MUL723" s="8"/>
      <c r="MUM723" s="8"/>
      <c r="MUN723" s="8"/>
      <c r="MUO723" s="8"/>
      <c r="MUP723" s="8"/>
      <c r="MUQ723" s="8"/>
      <c r="MUR723" s="8"/>
      <c r="MUS723" s="8"/>
      <c r="MUT723" s="8"/>
      <c r="MUU723" s="8"/>
      <c r="MUV723" s="8"/>
      <c r="MUW723" s="8"/>
      <c r="MUX723" s="8"/>
      <c r="MUY723" s="8"/>
      <c r="MUZ723" s="8"/>
      <c r="MVA723" s="8"/>
      <c r="MVB723" s="8"/>
      <c r="MVC723" s="8"/>
      <c r="MVD723" s="8"/>
      <c r="MVE723" s="8"/>
      <c r="MVF723" s="8"/>
      <c r="MVG723" s="8"/>
      <c r="MVH723" s="8"/>
      <c r="MVI723" s="8"/>
      <c r="MVJ723" s="8"/>
      <c r="MVK723" s="8"/>
      <c r="MVL723" s="8"/>
      <c r="MVM723" s="8"/>
      <c r="MVN723" s="8"/>
      <c r="MVO723" s="8"/>
      <c r="MVP723" s="8"/>
      <c r="MVQ723" s="8"/>
      <c r="MVR723" s="8"/>
      <c r="MVS723" s="8"/>
      <c r="MVT723" s="8"/>
      <c r="MVU723" s="8"/>
      <c r="MVV723" s="8"/>
      <c r="MVW723" s="8"/>
      <c r="MVX723" s="8"/>
      <c r="MVY723" s="8"/>
      <c r="MVZ723" s="8"/>
      <c r="MWA723" s="8"/>
      <c r="MWB723" s="8"/>
      <c r="MWC723" s="8"/>
      <c r="MWD723" s="8"/>
      <c r="MWE723" s="8"/>
      <c r="MWF723" s="8"/>
      <c r="MWG723" s="8"/>
      <c r="MWH723" s="8"/>
      <c r="MWI723" s="8"/>
      <c r="MWJ723" s="8"/>
      <c r="MWK723" s="8"/>
      <c r="MWL723" s="8"/>
      <c r="MWM723" s="8"/>
      <c r="MWN723" s="8"/>
      <c r="MWO723" s="8"/>
      <c r="MWP723" s="8"/>
      <c r="MWQ723" s="8"/>
      <c r="MWR723" s="8"/>
      <c r="MWS723" s="8"/>
      <c r="MWT723" s="8"/>
      <c r="MWU723" s="8"/>
      <c r="MWV723" s="8"/>
      <c r="MWW723" s="8"/>
      <c r="MWX723" s="8"/>
      <c r="MWY723" s="8"/>
      <c r="MWZ723" s="8"/>
      <c r="MXA723" s="8"/>
      <c r="MXB723" s="8"/>
      <c r="MXC723" s="8"/>
      <c r="MXD723" s="8"/>
      <c r="MXE723" s="8"/>
      <c r="MXF723" s="8"/>
      <c r="MXG723" s="8"/>
      <c r="MXH723" s="8"/>
      <c r="MXI723" s="8"/>
      <c r="MXJ723" s="8"/>
      <c r="MXK723" s="8"/>
      <c r="MXL723" s="8"/>
      <c r="MXM723" s="8"/>
      <c r="MXN723" s="8"/>
      <c r="MXO723" s="8"/>
      <c r="MXP723" s="8"/>
      <c r="MXQ723" s="8"/>
      <c r="MXR723" s="8"/>
      <c r="MXS723" s="8"/>
      <c r="MXT723" s="8"/>
      <c r="MXU723" s="8"/>
      <c r="MXV723" s="8"/>
      <c r="MXW723" s="8"/>
      <c r="MXX723" s="8"/>
      <c r="MXY723" s="8"/>
      <c r="MXZ723" s="8"/>
      <c r="MYA723" s="8"/>
      <c r="MYB723" s="8"/>
      <c r="MYC723" s="8"/>
      <c r="MYD723" s="8"/>
      <c r="MYE723" s="8"/>
      <c r="MYF723" s="8"/>
      <c r="MYG723" s="8"/>
      <c r="MYH723" s="8"/>
      <c r="MYI723" s="8"/>
      <c r="MYJ723" s="8"/>
      <c r="MYK723" s="8"/>
      <c r="MYL723" s="8"/>
      <c r="MYM723" s="8"/>
      <c r="MYN723" s="8"/>
      <c r="MYO723" s="8"/>
      <c r="MYP723" s="8"/>
      <c r="MYQ723" s="8"/>
      <c r="MYR723" s="8"/>
      <c r="MYS723" s="8"/>
      <c r="MYT723" s="8"/>
      <c r="MYU723" s="8"/>
      <c r="MYV723" s="8"/>
      <c r="MYW723" s="8"/>
      <c r="MYX723" s="8"/>
      <c r="MYY723" s="8"/>
      <c r="MYZ723" s="8"/>
      <c r="MZA723" s="8"/>
      <c r="MZB723" s="8"/>
      <c r="MZC723" s="8"/>
      <c r="MZD723" s="8"/>
      <c r="MZE723" s="8"/>
      <c r="MZF723" s="8"/>
      <c r="MZG723" s="8"/>
      <c r="MZH723" s="8"/>
      <c r="MZI723" s="8"/>
      <c r="MZJ723" s="8"/>
      <c r="MZK723" s="8"/>
      <c r="MZL723" s="8"/>
      <c r="MZM723" s="8"/>
      <c r="MZN723" s="8"/>
      <c r="MZO723" s="8"/>
      <c r="MZP723" s="8"/>
      <c r="MZQ723" s="8"/>
      <c r="MZR723" s="8"/>
      <c r="MZS723" s="8"/>
      <c r="MZT723" s="8"/>
      <c r="MZU723" s="8"/>
      <c r="MZV723" s="8"/>
      <c r="MZW723" s="8"/>
      <c r="MZX723" s="8"/>
      <c r="MZY723" s="8"/>
      <c r="MZZ723" s="8"/>
      <c r="NAA723" s="8"/>
      <c r="NAB723" s="8"/>
      <c r="NAC723" s="8"/>
      <c r="NAD723" s="8"/>
      <c r="NAE723" s="8"/>
      <c r="NAF723" s="8"/>
      <c r="NAG723" s="8"/>
      <c r="NAH723" s="8"/>
      <c r="NAI723" s="8"/>
      <c r="NAJ723" s="8"/>
      <c r="NAK723" s="8"/>
      <c r="NAL723" s="8"/>
      <c r="NAM723" s="8"/>
      <c r="NAN723" s="8"/>
      <c r="NAO723" s="8"/>
      <c r="NAP723" s="8"/>
      <c r="NAQ723" s="8"/>
      <c r="NAR723" s="8"/>
      <c r="NAS723" s="8"/>
      <c r="NAT723" s="8"/>
      <c r="NAU723" s="8"/>
      <c r="NAV723" s="8"/>
      <c r="NAW723" s="8"/>
      <c r="NAX723" s="8"/>
      <c r="NAY723" s="8"/>
      <c r="NAZ723" s="8"/>
      <c r="NBA723" s="8"/>
      <c r="NBB723" s="8"/>
      <c r="NBC723" s="8"/>
      <c r="NBD723" s="8"/>
      <c r="NBE723" s="8"/>
      <c r="NBF723" s="8"/>
      <c r="NBG723" s="8"/>
      <c r="NBH723" s="8"/>
      <c r="NBI723" s="8"/>
      <c r="NBJ723" s="8"/>
      <c r="NBK723" s="8"/>
      <c r="NBL723" s="8"/>
      <c r="NBM723" s="8"/>
      <c r="NBN723" s="8"/>
      <c r="NBO723" s="8"/>
      <c r="NBP723" s="8"/>
      <c r="NBQ723" s="8"/>
      <c r="NBR723" s="8"/>
      <c r="NBS723" s="8"/>
      <c r="NBT723" s="8"/>
      <c r="NBU723" s="8"/>
      <c r="NBV723" s="8"/>
      <c r="NBW723" s="8"/>
      <c r="NBX723" s="8"/>
      <c r="NBY723" s="8"/>
      <c r="NBZ723" s="8"/>
      <c r="NCA723" s="8"/>
      <c r="NCB723" s="8"/>
      <c r="NCC723" s="8"/>
      <c r="NCD723" s="8"/>
      <c r="NCE723" s="8"/>
      <c r="NCF723" s="8"/>
      <c r="NCG723" s="8"/>
      <c r="NCH723" s="8"/>
      <c r="NCI723" s="8"/>
      <c r="NCJ723" s="8"/>
      <c r="NCK723" s="8"/>
      <c r="NCL723" s="8"/>
      <c r="NCM723" s="8"/>
      <c r="NCN723" s="8"/>
      <c r="NCO723" s="8"/>
      <c r="NCP723" s="8"/>
      <c r="NCQ723" s="8"/>
      <c r="NCR723" s="8"/>
      <c r="NCS723" s="8"/>
      <c r="NCT723" s="8"/>
      <c r="NCU723" s="8"/>
      <c r="NCV723" s="8"/>
      <c r="NCW723" s="8"/>
      <c r="NCX723" s="8"/>
      <c r="NCY723" s="8"/>
      <c r="NCZ723" s="8"/>
      <c r="NDA723" s="8"/>
      <c r="NDB723" s="8"/>
      <c r="NDC723" s="8"/>
      <c r="NDD723" s="8"/>
      <c r="NDE723" s="8"/>
      <c r="NDF723" s="8"/>
      <c r="NDG723" s="8"/>
      <c r="NDH723" s="8"/>
      <c r="NDI723" s="8"/>
      <c r="NDJ723" s="8"/>
      <c r="NDK723" s="8"/>
      <c r="NDL723" s="8"/>
      <c r="NDM723" s="8"/>
      <c r="NDN723" s="8"/>
      <c r="NDO723" s="8"/>
      <c r="NDP723" s="8"/>
      <c r="NDQ723" s="8"/>
      <c r="NDR723" s="8"/>
      <c r="NDS723" s="8"/>
      <c r="NDT723" s="8"/>
      <c r="NDU723" s="8"/>
      <c r="NDV723" s="8"/>
      <c r="NDW723" s="8"/>
      <c r="NDX723" s="8"/>
      <c r="NDY723" s="8"/>
      <c r="NDZ723" s="8"/>
      <c r="NEA723" s="8"/>
      <c r="NEB723" s="8"/>
      <c r="NEC723" s="8"/>
      <c r="NED723" s="8"/>
      <c r="NEE723" s="8"/>
      <c r="NEF723" s="8"/>
      <c r="NEG723" s="8"/>
      <c r="NEH723" s="8"/>
      <c r="NEI723" s="8"/>
      <c r="NEJ723" s="8"/>
      <c r="NEK723" s="8"/>
      <c r="NEL723" s="8"/>
      <c r="NEM723" s="8"/>
      <c r="NEN723" s="8"/>
      <c r="NEO723" s="8"/>
      <c r="NEP723" s="8"/>
      <c r="NEQ723" s="8"/>
      <c r="NER723" s="8"/>
      <c r="NES723" s="8"/>
      <c r="NET723" s="8"/>
      <c r="NEU723" s="8"/>
      <c r="NEV723" s="8"/>
      <c r="NEW723" s="8"/>
      <c r="NEX723" s="8"/>
      <c r="NEY723" s="8"/>
      <c r="NEZ723" s="8"/>
      <c r="NFA723" s="8"/>
      <c r="NFB723" s="8"/>
      <c r="NFC723" s="8"/>
      <c r="NFD723" s="8"/>
      <c r="NFE723" s="8"/>
      <c r="NFF723" s="8"/>
      <c r="NFG723" s="8"/>
      <c r="NFH723" s="8"/>
      <c r="NFI723" s="8"/>
      <c r="NFJ723" s="8"/>
      <c r="NFK723" s="8"/>
      <c r="NFL723" s="8"/>
      <c r="NFM723" s="8"/>
      <c r="NFN723" s="8"/>
      <c r="NFO723" s="8"/>
      <c r="NFP723" s="8"/>
      <c r="NFQ723" s="8"/>
      <c r="NFR723" s="8"/>
      <c r="NFS723" s="8"/>
      <c r="NFT723" s="8"/>
      <c r="NFU723" s="8"/>
      <c r="NFV723" s="8"/>
      <c r="NFW723" s="8"/>
      <c r="NFX723" s="8"/>
      <c r="NFY723" s="8"/>
      <c r="NFZ723" s="8"/>
      <c r="NGA723" s="8"/>
      <c r="NGB723" s="8"/>
      <c r="NGC723" s="8"/>
      <c r="NGD723" s="8"/>
      <c r="NGE723" s="8"/>
      <c r="NGF723" s="8"/>
      <c r="NGG723" s="8"/>
      <c r="NGH723" s="8"/>
      <c r="NGI723" s="8"/>
      <c r="NGJ723" s="8"/>
      <c r="NGK723" s="8"/>
      <c r="NGL723" s="8"/>
      <c r="NGM723" s="8"/>
      <c r="NGN723" s="8"/>
      <c r="NGO723" s="8"/>
      <c r="NGP723" s="8"/>
      <c r="NGQ723" s="8"/>
      <c r="NGR723" s="8"/>
      <c r="NGS723" s="8"/>
      <c r="NGT723" s="8"/>
      <c r="NGU723" s="8"/>
      <c r="NGV723" s="8"/>
      <c r="NGW723" s="8"/>
      <c r="NGX723" s="8"/>
      <c r="NGY723" s="8"/>
      <c r="NGZ723" s="8"/>
      <c r="NHA723" s="8"/>
      <c r="NHB723" s="8"/>
      <c r="NHC723" s="8"/>
      <c r="NHD723" s="8"/>
      <c r="NHE723" s="8"/>
      <c r="NHF723" s="8"/>
      <c r="NHG723" s="8"/>
      <c r="NHH723" s="8"/>
      <c r="NHI723" s="8"/>
      <c r="NHJ723" s="8"/>
      <c r="NHK723" s="8"/>
      <c r="NHL723" s="8"/>
      <c r="NHM723" s="8"/>
      <c r="NHN723" s="8"/>
      <c r="NHO723" s="8"/>
      <c r="NHP723" s="8"/>
      <c r="NHQ723" s="8"/>
      <c r="NHR723" s="8"/>
      <c r="NHS723" s="8"/>
      <c r="NHT723" s="8"/>
      <c r="NHU723" s="8"/>
      <c r="NHV723" s="8"/>
      <c r="NHW723" s="8"/>
      <c r="NHX723" s="8"/>
      <c r="NHY723" s="8"/>
      <c r="NHZ723" s="8"/>
      <c r="NIA723" s="8"/>
      <c r="NIB723" s="8"/>
      <c r="NIC723" s="8"/>
      <c r="NID723" s="8"/>
      <c r="NIE723" s="8"/>
      <c r="NIF723" s="8"/>
      <c r="NIG723" s="8"/>
      <c r="NIH723" s="8"/>
      <c r="NII723" s="8"/>
      <c r="NIJ723" s="8"/>
      <c r="NIK723" s="8"/>
      <c r="NIL723" s="8"/>
      <c r="NIM723" s="8"/>
      <c r="NIN723" s="8"/>
      <c r="NIO723" s="8"/>
      <c r="NIP723" s="8"/>
      <c r="NIQ723" s="8"/>
      <c r="NIR723" s="8"/>
      <c r="NIS723" s="8"/>
      <c r="NIT723" s="8"/>
      <c r="NIU723" s="8"/>
      <c r="NIV723" s="8"/>
      <c r="NIW723" s="8"/>
      <c r="NIX723" s="8"/>
      <c r="NIY723" s="8"/>
      <c r="NIZ723" s="8"/>
      <c r="NJA723" s="8"/>
      <c r="NJB723" s="8"/>
      <c r="NJC723" s="8"/>
      <c r="NJD723" s="8"/>
      <c r="NJE723" s="8"/>
      <c r="NJF723" s="8"/>
      <c r="NJG723" s="8"/>
      <c r="NJH723" s="8"/>
      <c r="NJI723" s="8"/>
      <c r="NJJ723" s="8"/>
      <c r="NJK723" s="8"/>
      <c r="NJL723" s="8"/>
      <c r="NJM723" s="8"/>
      <c r="NJN723" s="8"/>
      <c r="NJO723" s="8"/>
      <c r="NJP723" s="8"/>
      <c r="NJQ723" s="8"/>
      <c r="NJR723" s="8"/>
      <c r="NJS723" s="8"/>
      <c r="NJT723" s="8"/>
      <c r="NJU723" s="8"/>
      <c r="NJV723" s="8"/>
      <c r="NJW723" s="8"/>
      <c r="NJX723" s="8"/>
      <c r="NJY723" s="8"/>
      <c r="NJZ723" s="8"/>
      <c r="NKA723" s="8"/>
      <c r="NKB723" s="8"/>
      <c r="NKC723" s="8"/>
      <c r="NKD723" s="8"/>
      <c r="NKE723" s="8"/>
      <c r="NKF723" s="8"/>
      <c r="NKG723" s="8"/>
      <c r="NKH723" s="8"/>
      <c r="NKI723" s="8"/>
      <c r="NKJ723" s="8"/>
      <c r="NKK723" s="8"/>
      <c r="NKL723" s="8"/>
      <c r="NKM723" s="8"/>
      <c r="NKN723" s="8"/>
      <c r="NKO723" s="8"/>
      <c r="NKP723" s="8"/>
      <c r="NKQ723" s="8"/>
      <c r="NKR723" s="8"/>
      <c r="NKS723" s="8"/>
      <c r="NKT723" s="8"/>
      <c r="NKU723" s="8"/>
      <c r="NKV723" s="8"/>
      <c r="NKW723" s="8"/>
      <c r="NKX723" s="8"/>
      <c r="NKY723" s="8"/>
      <c r="NKZ723" s="8"/>
      <c r="NLA723" s="8"/>
      <c r="NLB723" s="8"/>
      <c r="NLC723" s="8"/>
      <c r="NLD723" s="8"/>
      <c r="NLE723" s="8"/>
      <c r="NLF723" s="8"/>
      <c r="NLG723" s="8"/>
      <c r="NLH723" s="8"/>
      <c r="NLI723" s="8"/>
      <c r="NLJ723" s="8"/>
      <c r="NLK723" s="8"/>
      <c r="NLL723" s="8"/>
      <c r="NLM723" s="8"/>
      <c r="NLN723" s="8"/>
      <c r="NLO723" s="8"/>
      <c r="NLP723" s="8"/>
      <c r="NLQ723" s="8"/>
      <c r="NLR723" s="8"/>
      <c r="NLS723" s="8"/>
      <c r="NLT723" s="8"/>
      <c r="NLU723" s="8"/>
      <c r="NLV723" s="8"/>
      <c r="NLW723" s="8"/>
      <c r="NLX723" s="8"/>
      <c r="NLY723" s="8"/>
      <c r="NLZ723" s="8"/>
      <c r="NMA723" s="8"/>
      <c r="NMB723" s="8"/>
      <c r="NMC723" s="8"/>
      <c r="NMD723" s="8"/>
      <c r="NME723" s="8"/>
      <c r="NMF723" s="8"/>
      <c r="NMG723" s="8"/>
      <c r="NMH723" s="8"/>
      <c r="NMI723" s="8"/>
      <c r="NMJ723" s="8"/>
      <c r="NMK723" s="8"/>
      <c r="NML723" s="8"/>
      <c r="NMM723" s="8"/>
      <c r="NMN723" s="8"/>
      <c r="NMO723" s="8"/>
      <c r="NMP723" s="8"/>
      <c r="NMQ723" s="8"/>
      <c r="NMR723" s="8"/>
      <c r="NMS723" s="8"/>
      <c r="NMT723" s="8"/>
      <c r="NMU723" s="8"/>
      <c r="NMV723" s="8"/>
      <c r="NMW723" s="8"/>
      <c r="NMX723" s="8"/>
      <c r="NMY723" s="8"/>
      <c r="NMZ723" s="8"/>
      <c r="NNA723" s="8"/>
      <c r="NNB723" s="8"/>
      <c r="NNC723" s="8"/>
      <c r="NND723" s="8"/>
      <c r="NNE723" s="8"/>
      <c r="NNF723" s="8"/>
      <c r="NNG723" s="8"/>
      <c r="NNH723" s="8"/>
      <c r="NNI723" s="8"/>
      <c r="NNJ723" s="8"/>
      <c r="NNK723" s="8"/>
      <c r="NNL723" s="8"/>
      <c r="NNM723" s="8"/>
      <c r="NNN723" s="8"/>
      <c r="NNO723" s="8"/>
      <c r="NNP723" s="8"/>
      <c r="NNQ723" s="8"/>
      <c r="NNR723" s="8"/>
      <c r="NNS723" s="8"/>
      <c r="NNT723" s="8"/>
      <c r="NNU723" s="8"/>
      <c r="NNV723" s="8"/>
      <c r="NNW723" s="8"/>
      <c r="NNX723" s="8"/>
      <c r="NNY723" s="8"/>
      <c r="NNZ723" s="8"/>
      <c r="NOA723" s="8"/>
      <c r="NOB723" s="8"/>
      <c r="NOC723" s="8"/>
      <c r="NOD723" s="8"/>
      <c r="NOE723" s="8"/>
      <c r="NOF723" s="8"/>
      <c r="NOG723" s="8"/>
      <c r="NOH723" s="8"/>
      <c r="NOI723" s="8"/>
      <c r="NOJ723" s="8"/>
      <c r="NOK723" s="8"/>
      <c r="NOL723" s="8"/>
      <c r="NOM723" s="8"/>
      <c r="NON723" s="8"/>
      <c r="NOO723" s="8"/>
      <c r="NOP723" s="8"/>
      <c r="NOQ723" s="8"/>
      <c r="NOR723" s="8"/>
      <c r="NOS723" s="8"/>
      <c r="NOT723" s="8"/>
      <c r="NOU723" s="8"/>
      <c r="NOV723" s="8"/>
      <c r="NOW723" s="8"/>
      <c r="NOX723" s="8"/>
      <c r="NOY723" s="8"/>
      <c r="NOZ723" s="8"/>
      <c r="NPA723" s="8"/>
      <c r="NPB723" s="8"/>
      <c r="NPC723" s="8"/>
      <c r="NPD723" s="8"/>
      <c r="NPE723" s="8"/>
      <c r="NPF723" s="8"/>
      <c r="NPG723" s="8"/>
      <c r="NPH723" s="8"/>
      <c r="NPI723" s="8"/>
      <c r="NPJ723" s="8"/>
      <c r="NPK723" s="8"/>
      <c r="NPL723" s="8"/>
      <c r="NPM723" s="8"/>
      <c r="NPN723" s="8"/>
      <c r="NPO723" s="8"/>
      <c r="NPP723" s="8"/>
      <c r="NPQ723" s="8"/>
      <c r="NPR723" s="8"/>
      <c r="NPS723" s="8"/>
      <c r="NPT723" s="8"/>
      <c r="NPU723" s="8"/>
      <c r="NPV723" s="8"/>
      <c r="NPW723" s="8"/>
      <c r="NPX723" s="8"/>
      <c r="NPY723" s="8"/>
      <c r="NPZ723" s="8"/>
      <c r="NQA723" s="8"/>
      <c r="NQB723" s="8"/>
      <c r="NQC723" s="8"/>
      <c r="NQD723" s="8"/>
      <c r="NQE723" s="8"/>
      <c r="NQF723" s="8"/>
      <c r="NQG723" s="8"/>
      <c r="NQH723" s="8"/>
      <c r="NQI723" s="8"/>
      <c r="NQJ723" s="8"/>
      <c r="NQK723" s="8"/>
      <c r="NQL723" s="8"/>
      <c r="NQM723" s="8"/>
      <c r="NQN723" s="8"/>
      <c r="NQO723" s="8"/>
      <c r="NQP723" s="8"/>
      <c r="NQQ723" s="8"/>
      <c r="NQR723" s="8"/>
      <c r="NQS723" s="8"/>
      <c r="NQT723" s="8"/>
      <c r="NQU723" s="8"/>
      <c r="NQV723" s="8"/>
      <c r="NQW723" s="8"/>
      <c r="NQX723" s="8"/>
      <c r="NQY723" s="8"/>
      <c r="NQZ723" s="8"/>
      <c r="NRA723" s="8"/>
      <c r="NRB723" s="8"/>
      <c r="NRC723" s="8"/>
      <c r="NRD723" s="8"/>
      <c r="NRE723" s="8"/>
      <c r="NRF723" s="8"/>
      <c r="NRG723" s="8"/>
      <c r="NRH723" s="8"/>
      <c r="NRI723" s="8"/>
      <c r="NRJ723" s="8"/>
      <c r="NRK723" s="8"/>
      <c r="NRL723" s="8"/>
      <c r="NRM723" s="8"/>
      <c r="NRN723" s="8"/>
      <c r="NRO723" s="8"/>
      <c r="NRP723" s="8"/>
      <c r="NRQ723" s="8"/>
      <c r="NRR723" s="8"/>
      <c r="NRS723" s="8"/>
      <c r="NRT723" s="8"/>
      <c r="NRU723" s="8"/>
      <c r="NRV723" s="8"/>
      <c r="NRW723" s="8"/>
      <c r="NRX723" s="8"/>
      <c r="NRY723" s="8"/>
      <c r="NRZ723" s="8"/>
      <c r="NSA723" s="8"/>
      <c r="NSB723" s="8"/>
      <c r="NSC723" s="8"/>
      <c r="NSD723" s="8"/>
      <c r="NSE723" s="8"/>
      <c r="NSF723" s="8"/>
      <c r="NSG723" s="8"/>
      <c r="NSH723" s="8"/>
      <c r="NSI723" s="8"/>
      <c r="NSJ723" s="8"/>
      <c r="NSK723" s="8"/>
      <c r="NSL723" s="8"/>
      <c r="NSM723" s="8"/>
      <c r="NSN723" s="8"/>
      <c r="NSO723" s="8"/>
      <c r="NSP723" s="8"/>
      <c r="NSQ723" s="8"/>
      <c r="NSR723" s="8"/>
      <c r="NSS723" s="8"/>
      <c r="NST723" s="8"/>
      <c r="NSU723" s="8"/>
      <c r="NSV723" s="8"/>
      <c r="NSW723" s="8"/>
      <c r="NSX723" s="8"/>
      <c r="NSY723" s="8"/>
      <c r="NSZ723" s="8"/>
      <c r="NTA723" s="8"/>
      <c r="NTB723" s="8"/>
      <c r="NTC723" s="8"/>
      <c r="NTD723" s="8"/>
      <c r="NTE723" s="8"/>
      <c r="NTF723" s="8"/>
      <c r="NTG723" s="8"/>
      <c r="NTH723" s="8"/>
      <c r="NTI723" s="8"/>
      <c r="NTJ723" s="8"/>
      <c r="NTK723" s="8"/>
      <c r="NTL723" s="8"/>
      <c r="NTM723" s="8"/>
      <c r="NTN723" s="8"/>
      <c r="NTO723" s="8"/>
      <c r="NTP723" s="8"/>
      <c r="NTQ723" s="8"/>
      <c r="NTR723" s="8"/>
      <c r="NTS723" s="8"/>
      <c r="NTT723" s="8"/>
      <c r="NTU723" s="8"/>
      <c r="NTV723" s="8"/>
      <c r="NTW723" s="8"/>
      <c r="NTX723" s="8"/>
      <c r="NTY723" s="8"/>
      <c r="NTZ723" s="8"/>
      <c r="NUA723" s="8"/>
      <c r="NUB723" s="8"/>
      <c r="NUC723" s="8"/>
      <c r="NUD723" s="8"/>
      <c r="NUE723" s="8"/>
      <c r="NUF723" s="8"/>
      <c r="NUG723" s="8"/>
      <c r="NUH723" s="8"/>
      <c r="NUI723" s="8"/>
      <c r="NUJ723" s="8"/>
      <c r="NUK723" s="8"/>
      <c r="NUL723" s="8"/>
      <c r="NUM723" s="8"/>
      <c r="NUN723" s="8"/>
      <c r="NUO723" s="8"/>
      <c r="NUP723" s="8"/>
      <c r="NUQ723" s="8"/>
      <c r="NUR723" s="8"/>
      <c r="NUS723" s="8"/>
      <c r="NUT723" s="8"/>
      <c r="NUU723" s="8"/>
      <c r="NUV723" s="8"/>
      <c r="NUW723" s="8"/>
      <c r="NUX723" s="8"/>
      <c r="NUY723" s="8"/>
      <c r="NUZ723" s="8"/>
      <c r="NVA723" s="8"/>
      <c r="NVB723" s="8"/>
      <c r="NVC723" s="8"/>
      <c r="NVD723" s="8"/>
      <c r="NVE723" s="8"/>
      <c r="NVF723" s="8"/>
      <c r="NVG723" s="8"/>
      <c r="NVH723" s="8"/>
      <c r="NVI723" s="8"/>
      <c r="NVJ723" s="8"/>
      <c r="NVK723" s="8"/>
      <c r="NVL723" s="8"/>
      <c r="NVM723" s="8"/>
      <c r="NVN723" s="8"/>
      <c r="NVO723" s="8"/>
      <c r="NVP723" s="8"/>
      <c r="NVQ723" s="8"/>
      <c r="NVR723" s="8"/>
      <c r="NVS723" s="8"/>
      <c r="NVT723" s="8"/>
      <c r="NVU723" s="8"/>
      <c r="NVV723" s="8"/>
      <c r="NVW723" s="8"/>
      <c r="NVX723" s="8"/>
      <c r="NVY723" s="8"/>
      <c r="NVZ723" s="8"/>
      <c r="NWA723" s="8"/>
      <c r="NWB723" s="8"/>
      <c r="NWC723" s="8"/>
      <c r="NWD723" s="8"/>
      <c r="NWE723" s="8"/>
      <c r="NWF723" s="8"/>
      <c r="NWG723" s="8"/>
      <c r="NWH723" s="8"/>
      <c r="NWI723" s="8"/>
      <c r="NWJ723" s="8"/>
      <c r="NWK723" s="8"/>
      <c r="NWL723" s="8"/>
      <c r="NWM723" s="8"/>
      <c r="NWN723" s="8"/>
      <c r="NWO723" s="8"/>
      <c r="NWP723" s="8"/>
      <c r="NWQ723" s="8"/>
      <c r="NWR723" s="8"/>
      <c r="NWS723" s="8"/>
      <c r="NWT723" s="8"/>
      <c r="NWU723" s="8"/>
      <c r="NWV723" s="8"/>
      <c r="NWW723" s="8"/>
      <c r="NWX723" s="8"/>
      <c r="NWY723" s="8"/>
      <c r="NWZ723" s="8"/>
      <c r="NXA723" s="8"/>
      <c r="NXB723" s="8"/>
      <c r="NXC723" s="8"/>
      <c r="NXD723" s="8"/>
      <c r="NXE723" s="8"/>
      <c r="NXF723" s="8"/>
      <c r="NXG723" s="8"/>
      <c r="NXH723" s="8"/>
      <c r="NXI723" s="8"/>
      <c r="NXJ723" s="8"/>
      <c r="NXK723" s="8"/>
      <c r="NXL723" s="8"/>
      <c r="NXM723" s="8"/>
      <c r="NXN723" s="8"/>
      <c r="NXO723" s="8"/>
      <c r="NXP723" s="8"/>
      <c r="NXQ723" s="8"/>
      <c r="NXR723" s="8"/>
      <c r="NXS723" s="8"/>
      <c r="NXT723" s="8"/>
      <c r="NXU723" s="8"/>
      <c r="NXV723" s="8"/>
      <c r="NXW723" s="8"/>
      <c r="NXX723" s="8"/>
      <c r="NXY723" s="8"/>
      <c r="NXZ723" s="8"/>
      <c r="NYA723" s="8"/>
      <c r="NYB723" s="8"/>
      <c r="NYC723" s="8"/>
      <c r="NYD723" s="8"/>
      <c r="NYE723" s="8"/>
      <c r="NYF723" s="8"/>
      <c r="NYG723" s="8"/>
      <c r="NYH723" s="8"/>
      <c r="NYI723" s="8"/>
      <c r="NYJ723" s="8"/>
      <c r="NYK723" s="8"/>
      <c r="NYL723" s="8"/>
      <c r="NYM723" s="8"/>
      <c r="NYN723" s="8"/>
      <c r="NYO723" s="8"/>
      <c r="NYP723" s="8"/>
      <c r="NYQ723" s="8"/>
      <c r="NYR723" s="8"/>
      <c r="NYS723" s="8"/>
      <c r="NYT723" s="8"/>
      <c r="NYU723" s="8"/>
      <c r="NYV723" s="8"/>
      <c r="NYW723" s="8"/>
      <c r="NYX723" s="8"/>
      <c r="NYY723" s="8"/>
      <c r="NYZ723" s="8"/>
      <c r="NZA723" s="8"/>
      <c r="NZB723" s="8"/>
      <c r="NZC723" s="8"/>
      <c r="NZD723" s="8"/>
      <c r="NZE723" s="8"/>
      <c r="NZF723" s="8"/>
      <c r="NZG723" s="8"/>
      <c r="NZH723" s="8"/>
      <c r="NZI723" s="8"/>
      <c r="NZJ723" s="8"/>
      <c r="NZK723" s="8"/>
      <c r="NZL723" s="8"/>
      <c r="NZM723" s="8"/>
      <c r="NZN723" s="8"/>
      <c r="NZO723" s="8"/>
      <c r="NZP723" s="8"/>
      <c r="NZQ723" s="8"/>
      <c r="NZR723" s="8"/>
      <c r="NZS723" s="8"/>
      <c r="NZT723" s="8"/>
      <c r="NZU723" s="8"/>
      <c r="NZV723" s="8"/>
      <c r="NZW723" s="8"/>
      <c r="NZX723" s="8"/>
      <c r="NZY723" s="8"/>
      <c r="NZZ723" s="8"/>
      <c r="OAA723" s="8"/>
      <c r="OAB723" s="8"/>
      <c r="OAC723" s="8"/>
      <c r="OAD723" s="8"/>
      <c r="OAE723" s="8"/>
      <c r="OAF723" s="8"/>
      <c r="OAG723" s="8"/>
      <c r="OAH723" s="8"/>
      <c r="OAI723" s="8"/>
      <c r="OAJ723" s="8"/>
      <c r="OAK723" s="8"/>
      <c r="OAL723" s="8"/>
      <c r="OAM723" s="8"/>
      <c r="OAN723" s="8"/>
      <c r="OAO723" s="8"/>
      <c r="OAP723" s="8"/>
      <c r="OAQ723" s="8"/>
      <c r="OAR723" s="8"/>
      <c r="OAS723" s="8"/>
      <c r="OAT723" s="8"/>
      <c r="OAU723" s="8"/>
      <c r="OAV723" s="8"/>
      <c r="OAW723" s="8"/>
      <c r="OAX723" s="8"/>
      <c r="OAY723" s="8"/>
      <c r="OAZ723" s="8"/>
      <c r="OBA723" s="8"/>
      <c r="OBB723" s="8"/>
      <c r="OBC723" s="8"/>
      <c r="OBD723" s="8"/>
      <c r="OBE723" s="8"/>
      <c r="OBF723" s="8"/>
      <c r="OBG723" s="8"/>
      <c r="OBH723" s="8"/>
      <c r="OBI723" s="8"/>
      <c r="OBJ723" s="8"/>
      <c r="OBK723" s="8"/>
      <c r="OBL723" s="8"/>
      <c r="OBM723" s="8"/>
      <c r="OBN723" s="8"/>
      <c r="OBO723" s="8"/>
      <c r="OBP723" s="8"/>
      <c r="OBQ723" s="8"/>
      <c r="OBR723" s="8"/>
      <c r="OBS723" s="8"/>
      <c r="OBT723" s="8"/>
      <c r="OBU723" s="8"/>
      <c r="OBV723" s="8"/>
      <c r="OBW723" s="8"/>
      <c r="OBX723" s="8"/>
      <c r="OBY723" s="8"/>
      <c r="OBZ723" s="8"/>
      <c r="OCA723" s="8"/>
      <c r="OCB723" s="8"/>
      <c r="OCC723" s="8"/>
      <c r="OCD723" s="8"/>
      <c r="OCE723" s="8"/>
      <c r="OCF723" s="8"/>
      <c r="OCG723" s="8"/>
      <c r="OCH723" s="8"/>
      <c r="OCI723" s="8"/>
      <c r="OCJ723" s="8"/>
      <c r="OCK723" s="8"/>
      <c r="OCL723" s="8"/>
      <c r="OCM723" s="8"/>
      <c r="OCN723" s="8"/>
      <c r="OCO723" s="8"/>
      <c r="OCP723" s="8"/>
      <c r="OCQ723" s="8"/>
      <c r="OCR723" s="8"/>
      <c r="OCS723" s="8"/>
      <c r="OCT723" s="8"/>
      <c r="OCU723" s="8"/>
      <c r="OCV723" s="8"/>
      <c r="OCW723" s="8"/>
      <c r="OCX723" s="8"/>
      <c r="OCY723" s="8"/>
      <c r="OCZ723" s="8"/>
      <c r="ODA723" s="8"/>
      <c r="ODB723" s="8"/>
      <c r="ODC723" s="8"/>
      <c r="ODD723" s="8"/>
      <c r="ODE723" s="8"/>
      <c r="ODF723" s="8"/>
      <c r="ODG723" s="8"/>
      <c r="ODH723" s="8"/>
      <c r="ODI723" s="8"/>
      <c r="ODJ723" s="8"/>
      <c r="ODK723" s="8"/>
      <c r="ODL723" s="8"/>
      <c r="ODM723" s="8"/>
      <c r="ODN723" s="8"/>
      <c r="ODO723" s="8"/>
      <c r="ODP723" s="8"/>
      <c r="ODQ723" s="8"/>
      <c r="ODR723" s="8"/>
      <c r="ODS723" s="8"/>
      <c r="ODT723" s="8"/>
      <c r="ODU723" s="8"/>
      <c r="ODV723" s="8"/>
      <c r="ODW723" s="8"/>
      <c r="ODX723" s="8"/>
      <c r="ODY723" s="8"/>
      <c r="ODZ723" s="8"/>
      <c r="OEA723" s="8"/>
      <c r="OEB723" s="8"/>
      <c r="OEC723" s="8"/>
      <c r="OED723" s="8"/>
      <c r="OEE723" s="8"/>
      <c r="OEF723" s="8"/>
      <c r="OEG723" s="8"/>
      <c r="OEH723" s="8"/>
      <c r="OEI723" s="8"/>
      <c r="OEJ723" s="8"/>
      <c r="OEK723" s="8"/>
      <c r="OEL723" s="8"/>
      <c r="OEM723" s="8"/>
      <c r="OEN723" s="8"/>
      <c r="OEO723" s="8"/>
      <c r="OEP723" s="8"/>
      <c r="OEQ723" s="8"/>
      <c r="OER723" s="8"/>
      <c r="OES723" s="8"/>
      <c r="OET723" s="8"/>
      <c r="OEU723" s="8"/>
      <c r="OEV723" s="8"/>
      <c r="OEW723" s="8"/>
      <c r="OEX723" s="8"/>
      <c r="OEY723" s="8"/>
      <c r="OEZ723" s="8"/>
      <c r="OFA723" s="8"/>
      <c r="OFB723" s="8"/>
      <c r="OFC723" s="8"/>
      <c r="OFD723" s="8"/>
      <c r="OFE723" s="8"/>
      <c r="OFF723" s="8"/>
      <c r="OFG723" s="8"/>
      <c r="OFH723" s="8"/>
      <c r="OFI723" s="8"/>
      <c r="OFJ723" s="8"/>
      <c r="OFK723" s="8"/>
      <c r="OFL723" s="8"/>
      <c r="OFM723" s="8"/>
      <c r="OFN723" s="8"/>
      <c r="OFO723" s="8"/>
      <c r="OFP723" s="8"/>
      <c r="OFQ723" s="8"/>
      <c r="OFR723" s="8"/>
      <c r="OFS723" s="8"/>
      <c r="OFT723" s="8"/>
      <c r="OFU723" s="8"/>
      <c r="OFV723" s="8"/>
      <c r="OFW723" s="8"/>
      <c r="OFX723" s="8"/>
      <c r="OFY723" s="8"/>
      <c r="OFZ723" s="8"/>
      <c r="OGA723" s="8"/>
      <c r="OGB723" s="8"/>
      <c r="OGC723" s="8"/>
      <c r="OGD723" s="8"/>
      <c r="OGE723" s="8"/>
      <c r="OGF723" s="8"/>
      <c r="OGG723" s="8"/>
      <c r="OGH723" s="8"/>
      <c r="OGI723" s="8"/>
      <c r="OGJ723" s="8"/>
      <c r="OGK723" s="8"/>
      <c r="OGL723" s="8"/>
      <c r="OGM723" s="8"/>
      <c r="OGN723" s="8"/>
      <c r="OGO723" s="8"/>
      <c r="OGP723" s="8"/>
      <c r="OGQ723" s="8"/>
      <c r="OGR723" s="8"/>
      <c r="OGS723" s="8"/>
      <c r="OGT723" s="8"/>
      <c r="OGU723" s="8"/>
      <c r="OGV723" s="8"/>
      <c r="OGW723" s="8"/>
      <c r="OGX723" s="8"/>
      <c r="OGY723" s="8"/>
      <c r="OGZ723" s="8"/>
      <c r="OHA723" s="8"/>
      <c r="OHB723" s="8"/>
      <c r="OHC723" s="8"/>
      <c r="OHD723" s="8"/>
      <c r="OHE723" s="8"/>
      <c r="OHF723" s="8"/>
      <c r="OHG723" s="8"/>
      <c r="OHH723" s="8"/>
      <c r="OHI723" s="8"/>
      <c r="OHJ723" s="8"/>
      <c r="OHK723" s="8"/>
      <c r="OHL723" s="8"/>
      <c r="OHM723" s="8"/>
      <c r="OHN723" s="8"/>
      <c r="OHO723" s="8"/>
      <c r="OHP723" s="8"/>
      <c r="OHQ723" s="8"/>
      <c r="OHR723" s="8"/>
      <c r="OHS723" s="8"/>
      <c r="OHT723" s="8"/>
      <c r="OHU723" s="8"/>
      <c r="OHV723" s="8"/>
      <c r="OHW723" s="8"/>
      <c r="OHX723" s="8"/>
      <c r="OHY723" s="8"/>
      <c r="OHZ723" s="8"/>
      <c r="OIA723" s="8"/>
      <c r="OIB723" s="8"/>
      <c r="OIC723" s="8"/>
      <c r="OID723" s="8"/>
      <c r="OIE723" s="8"/>
      <c r="OIF723" s="8"/>
      <c r="OIG723" s="8"/>
      <c r="OIH723" s="8"/>
      <c r="OII723" s="8"/>
      <c r="OIJ723" s="8"/>
      <c r="OIK723" s="8"/>
      <c r="OIL723" s="8"/>
      <c r="OIM723" s="8"/>
      <c r="OIN723" s="8"/>
      <c r="OIO723" s="8"/>
      <c r="OIP723" s="8"/>
      <c r="OIQ723" s="8"/>
      <c r="OIR723" s="8"/>
      <c r="OIS723" s="8"/>
      <c r="OIT723" s="8"/>
      <c r="OIU723" s="8"/>
      <c r="OIV723" s="8"/>
      <c r="OIW723" s="8"/>
      <c r="OIX723" s="8"/>
      <c r="OIY723" s="8"/>
      <c r="OIZ723" s="8"/>
      <c r="OJA723" s="8"/>
      <c r="OJB723" s="8"/>
      <c r="OJC723" s="8"/>
      <c r="OJD723" s="8"/>
      <c r="OJE723" s="8"/>
      <c r="OJF723" s="8"/>
      <c r="OJG723" s="8"/>
      <c r="OJH723" s="8"/>
      <c r="OJI723" s="8"/>
      <c r="OJJ723" s="8"/>
      <c r="OJK723" s="8"/>
      <c r="OJL723" s="8"/>
      <c r="OJM723" s="8"/>
      <c r="OJN723" s="8"/>
      <c r="OJO723" s="8"/>
      <c r="OJP723" s="8"/>
      <c r="OJQ723" s="8"/>
      <c r="OJR723" s="8"/>
      <c r="OJS723" s="8"/>
      <c r="OJT723" s="8"/>
      <c r="OJU723" s="8"/>
      <c r="OJV723" s="8"/>
      <c r="OJW723" s="8"/>
      <c r="OJX723" s="8"/>
      <c r="OJY723" s="8"/>
      <c r="OJZ723" s="8"/>
      <c r="OKA723" s="8"/>
      <c r="OKB723" s="8"/>
      <c r="OKC723" s="8"/>
      <c r="OKD723" s="8"/>
      <c r="OKE723" s="8"/>
      <c r="OKF723" s="8"/>
      <c r="OKG723" s="8"/>
      <c r="OKH723" s="8"/>
      <c r="OKI723" s="8"/>
      <c r="OKJ723" s="8"/>
      <c r="OKK723" s="8"/>
      <c r="OKL723" s="8"/>
      <c r="OKM723" s="8"/>
      <c r="OKN723" s="8"/>
      <c r="OKO723" s="8"/>
      <c r="OKP723" s="8"/>
      <c r="OKQ723" s="8"/>
      <c r="OKR723" s="8"/>
      <c r="OKS723" s="8"/>
      <c r="OKT723" s="8"/>
      <c r="OKU723" s="8"/>
      <c r="OKV723" s="8"/>
      <c r="OKW723" s="8"/>
      <c r="OKX723" s="8"/>
      <c r="OKY723" s="8"/>
      <c r="OKZ723" s="8"/>
      <c r="OLA723" s="8"/>
      <c r="OLB723" s="8"/>
      <c r="OLC723" s="8"/>
      <c r="OLD723" s="8"/>
      <c r="OLE723" s="8"/>
      <c r="OLF723" s="8"/>
      <c r="OLG723" s="8"/>
      <c r="OLH723" s="8"/>
      <c r="OLI723" s="8"/>
      <c r="OLJ723" s="8"/>
      <c r="OLK723" s="8"/>
      <c r="OLL723" s="8"/>
      <c r="OLM723" s="8"/>
      <c r="OLN723" s="8"/>
      <c r="OLO723" s="8"/>
      <c r="OLP723" s="8"/>
      <c r="OLQ723" s="8"/>
      <c r="OLR723" s="8"/>
      <c r="OLS723" s="8"/>
      <c r="OLT723" s="8"/>
      <c r="OLU723" s="8"/>
      <c r="OLV723" s="8"/>
      <c r="OLW723" s="8"/>
      <c r="OLX723" s="8"/>
      <c r="OLY723" s="8"/>
      <c r="OLZ723" s="8"/>
      <c r="OMA723" s="8"/>
      <c r="OMB723" s="8"/>
      <c r="OMC723" s="8"/>
      <c r="OMD723" s="8"/>
      <c r="OME723" s="8"/>
      <c r="OMF723" s="8"/>
      <c r="OMG723" s="8"/>
      <c r="OMH723" s="8"/>
      <c r="OMI723" s="8"/>
      <c r="OMJ723" s="8"/>
      <c r="OMK723" s="8"/>
      <c r="OML723" s="8"/>
      <c r="OMM723" s="8"/>
      <c r="OMN723" s="8"/>
      <c r="OMO723" s="8"/>
      <c r="OMP723" s="8"/>
      <c r="OMQ723" s="8"/>
      <c r="OMR723" s="8"/>
      <c r="OMS723" s="8"/>
      <c r="OMT723" s="8"/>
      <c r="OMU723" s="8"/>
      <c r="OMV723" s="8"/>
      <c r="OMW723" s="8"/>
      <c r="OMX723" s="8"/>
      <c r="OMY723" s="8"/>
      <c r="OMZ723" s="8"/>
      <c r="ONA723" s="8"/>
      <c r="ONB723" s="8"/>
      <c r="ONC723" s="8"/>
      <c r="OND723" s="8"/>
      <c r="ONE723" s="8"/>
      <c r="ONF723" s="8"/>
      <c r="ONG723" s="8"/>
      <c r="ONH723" s="8"/>
      <c r="ONI723" s="8"/>
      <c r="ONJ723" s="8"/>
      <c r="ONK723" s="8"/>
      <c r="ONL723" s="8"/>
      <c r="ONM723" s="8"/>
      <c r="ONN723" s="8"/>
      <c r="ONO723" s="8"/>
      <c r="ONP723" s="8"/>
      <c r="ONQ723" s="8"/>
      <c r="ONR723" s="8"/>
      <c r="ONS723" s="8"/>
      <c r="ONT723" s="8"/>
      <c r="ONU723" s="8"/>
      <c r="ONV723" s="8"/>
      <c r="ONW723" s="8"/>
      <c r="ONX723" s="8"/>
      <c r="ONY723" s="8"/>
      <c r="ONZ723" s="8"/>
      <c r="OOA723" s="8"/>
      <c r="OOB723" s="8"/>
      <c r="OOC723" s="8"/>
      <c r="OOD723" s="8"/>
      <c r="OOE723" s="8"/>
      <c r="OOF723" s="8"/>
      <c r="OOG723" s="8"/>
      <c r="OOH723" s="8"/>
      <c r="OOI723" s="8"/>
      <c r="OOJ723" s="8"/>
      <c r="OOK723" s="8"/>
      <c r="OOL723" s="8"/>
      <c r="OOM723" s="8"/>
      <c r="OON723" s="8"/>
      <c r="OOO723" s="8"/>
      <c r="OOP723" s="8"/>
      <c r="OOQ723" s="8"/>
      <c r="OOR723" s="8"/>
      <c r="OOS723" s="8"/>
      <c r="OOT723" s="8"/>
      <c r="OOU723" s="8"/>
      <c r="OOV723" s="8"/>
      <c r="OOW723" s="8"/>
      <c r="OOX723" s="8"/>
      <c r="OOY723" s="8"/>
      <c r="OOZ723" s="8"/>
      <c r="OPA723" s="8"/>
      <c r="OPB723" s="8"/>
      <c r="OPC723" s="8"/>
      <c r="OPD723" s="8"/>
      <c r="OPE723" s="8"/>
      <c r="OPF723" s="8"/>
      <c r="OPG723" s="8"/>
      <c r="OPH723" s="8"/>
      <c r="OPI723" s="8"/>
      <c r="OPJ723" s="8"/>
      <c r="OPK723" s="8"/>
      <c r="OPL723" s="8"/>
      <c r="OPM723" s="8"/>
      <c r="OPN723" s="8"/>
      <c r="OPO723" s="8"/>
      <c r="OPP723" s="8"/>
      <c r="OPQ723" s="8"/>
      <c r="OPR723" s="8"/>
      <c r="OPS723" s="8"/>
      <c r="OPT723" s="8"/>
      <c r="OPU723" s="8"/>
      <c r="OPV723" s="8"/>
      <c r="OPW723" s="8"/>
      <c r="OPX723" s="8"/>
      <c r="OPY723" s="8"/>
      <c r="OPZ723" s="8"/>
      <c r="OQA723" s="8"/>
      <c r="OQB723" s="8"/>
      <c r="OQC723" s="8"/>
      <c r="OQD723" s="8"/>
      <c r="OQE723" s="8"/>
      <c r="OQF723" s="8"/>
      <c r="OQG723" s="8"/>
      <c r="OQH723" s="8"/>
      <c r="OQI723" s="8"/>
      <c r="OQJ723" s="8"/>
      <c r="OQK723" s="8"/>
      <c r="OQL723" s="8"/>
      <c r="OQM723" s="8"/>
      <c r="OQN723" s="8"/>
      <c r="OQO723" s="8"/>
      <c r="OQP723" s="8"/>
      <c r="OQQ723" s="8"/>
      <c r="OQR723" s="8"/>
      <c r="OQS723" s="8"/>
      <c r="OQT723" s="8"/>
      <c r="OQU723" s="8"/>
      <c r="OQV723" s="8"/>
      <c r="OQW723" s="8"/>
      <c r="OQX723" s="8"/>
      <c r="OQY723" s="8"/>
      <c r="OQZ723" s="8"/>
      <c r="ORA723" s="8"/>
      <c r="ORB723" s="8"/>
      <c r="ORC723" s="8"/>
      <c r="ORD723" s="8"/>
      <c r="ORE723" s="8"/>
      <c r="ORF723" s="8"/>
      <c r="ORG723" s="8"/>
      <c r="ORH723" s="8"/>
      <c r="ORI723" s="8"/>
      <c r="ORJ723" s="8"/>
      <c r="ORK723" s="8"/>
      <c r="ORL723" s="8"/>
      <c r="ORM723" s="8"/>
      <c r="ORN723" s="8"/>
      <c r="ORO723" s="8"/>
      <c r="ORP723" s="8"/>
      <c r="ORQ723" s="8"/>
      <c r="ORR723" s="8"/>
      <c r="ORS723" s="8"/>
      <c r="ORT723" s="8"/>
      <c r="ORU723" s="8"/>
      <c r="ORV723" s="8"/>
      <c r="ORW723" s="8"/>
      <c r="ORX723" s="8"/>
      <c r="ORY723" s="8"/>
      <c r="ORZ723" s="8"/>
      <c r="OSA723" s="8"/>
      <c r="OSB723" s="8"/>
      <c r="OSC723" s="8"/>
      <c r="OSD723" s="8"/>
      <c r="OSE723" s="8"/>
      <c r="OSF723" s="8"/>
      <c r="OSG723" s="8"/>
      <c r="OSH723" s="8"/>
      <c r="OSI723" s="8"/>
      <c r="OSJ723" s="8"/>
      <c r="OSK723" s="8"/>
      <c r="OSL723" s="8"/>
      <c r="OSM723" s="8"/>
      <c r="OSN723" s="8"/>
      <c r="OSO723" s="8"/>
      <c r="OSP723" s="8"/>
      <c r="OSQ723" s="8"/>
      <c r="OSR723" s="8"/>
      <c r="OSS723" s="8"/>
      <c r="OST723" s="8"/>
      <c r="OSU723" s="8"/>
      <c r="OSV723" s="8"/>
      <c r="OSW723" s="8"/>
      <c r="OSX723" s="8"/>
      <c r="OSY723" s="8"/>
      <c r="OSZ723" s="8"/>
      <c r="OTA723" s="8"/>
      <c r="OTB723" s="8"/>
      <c r="OTC723" s="8"/>
      <c r="OTD723" s="8"/>
      <c r="OTE723" s="8"/>
      <c r="OTF723" s="8"/>
      <c r="OTG723" s="8"/>
      <c r="OTH723" s="8"/>
      <c r="OTI723" s="8"/>
      <c r="OTJ723" s="8"/>
      <c r="OTK723" s="8"/>
      <c r="OTL723" s="8"/>
      <c r="OTM723" s="8"/>
      <c r="OTN723" s="8"/>
      <c r="OTO723" s="8"/>
      <c r="OTP723" s="8"/>
      <c r="OTQ723" s="8"/>
      <c r="OTR723" s="8"/>
      <c r="OTS723" s="8"/>
      <c r="OTT723" s="8"/>
      <c r="OTU723" s="8"/>
      <c r="OTV723" s="8"/>
      <c r="OTW723" s="8"/>
      <c r="OTX723" s="8"/>
      <c r="OTY723" s="8"/>
      <c r="OTZ723" s="8"/>
      <c r="OUA723" s="8"/>
      <c r="OUB723" s="8"/>
      <c r="OUC723" s="8"/>
      <c r="OUD723" s="8"/>
      <c r="OUE723" s="8"/>
      <c r="OUF723" s="8"/>
      <c r="OUG723" s="8"/>
      <c r="OUH723" s="8"/>
      <c r="OUI723" s="8"/>
      <c r="OUJ723" s="8"/>
      <c r="OUK723" s="8"/>
      <c r="OUL723" s="8"/>
      <c r="OUM723" s="8"/>
      <c r="OUN723" s="8"/>
      <c r="OUO723" s="8"/>
      <c r="OUP723" s="8"/>
      <c r="OUQ723" s="8"/>
      <c r="OUR723" s="8"/>
      <c r="OUS723" s="8"/>
      <c r="OUT723" s="8"/>
      <c r="OUU723" s="8"/>
      <c r="OUV723" s="8"/>
      <c r="OUW723" s="8"/>
      <c r="OUX723" s="8"/>
      <c r="OUY723" s="8"/>
      <c r="OUZ723" s="8"/>
      <c r="OVA723" s="8"/>
      <c r="OVB723" s="8"/>
      <c r="OVC723" s="8"/>
      <c r="OVD723" s="8"/>
      <c r="OVE723" s="8"/>
      <c r="OVF723" s="8"/>
      <c r="OVG723" s="8"/>
      <c r="OVH723" s="8"/>
      <c r="OVI723" s="8"/>
      <c r="OVJ723" s="8"/>
      <c r="OVK723" s="8"/>
      <c r="OVL723" s="8"/>
      <c r="OVM723" s="8"/>
      <c r="OVN723" s="8"/>
      <c r="OVO723" s="8"/>
      <c r="OVP723" s="8"/>
      <c r="OVQ723" s="8"/>
      <c r="OVR723" s="8"/>
      <c r="OVS723" s="8"/>
      <c r="OVT723" s="8"/>
      <c r="OVU723" s="8"/>
      <c r="OVV723" s="8"/>
      <c r="OVW723" s="8"/>
      <c r="OVX723" s="8"/>
      <c r="OVY723" s="8"/>
      <c r="OVZ723" s="8"/>
      <c r="OWA723" s="8"/>
      <c r="OWB723" s="8"/>
      <c r="OWC723" s="8"/>
      <c r="OWD723" s="8"/>
      <c r="OWE723" s="8"/>
      <c r="OWF723" s="8"/>
      <c r="OWG723" s="8"/>
      <c r="OWH723" s="8"/>
      <c r="OWI723" s="8"/>
      <c r="OWJ723" s="8"/>
      <c r="OWK723" s="8"/>
      <c r="OWL723" s="8"/>
      <c r="OWM723" s="8"/>
      <c r="OWN723" s="8"/>
      <c r="OWO723" s="8"/>
      <c r="OWP723" s="8"/>
      <c r="OWQ723" s="8"/>
      <c r="OWR723" s="8"/>
      <c r="OWS723" s="8"/>
      <c r="OWT723" s="8"/>
      <c r="OWU723" s="8"/>
      <c r="OWV723" s="8"/>
      <c r="OWW723" s="8"/>
      <c r="OWX723" s="8"/>
      <c r="OWY723" s="8"/>
      <c r="OWZ723" s="8"/>
      <c r="OXA723" s="8"/>
      <c r="OXB723" s="8"/>
      <c r="OXC723" s="8"/>
      <c r="OXD723" s="8"/>
      <c r="OXE723" s="8"/>
      <c r="OXF723" s="8"/>
      <c r="OXG723" s="8"/>
      <c r="OXH723" s="8"/>
      <c r="OXI723" s="8"/>
      <c r="OXJ723" s="8"/>
      <c r="OXK723" s="8"/>
      <c r="OXL723" s="8"/>
      <c r="OXM723" s="8"/>
      <c r="OXN723" s="8"/>
      <c r="OXO723" s="8"/>
      <c r="OXP723" s="8"/>
      <c r="OXQ723" s="8"/>
      <c r="OXR723" s="8"/>
      <c r="OXS723" s="8"/>
      <c r="OXT723" s="8"/>
      <c r="OXU723" s="8"/>
      <c r="OXV723" s="8"/>
      <c r="OXW723" s="8"/>
      <c r="OXX723" s="8"/>
      <c r="OXY723" s="8"/>
      <c r="OXZ723" s="8"/>
      <c r="OYA723" s="8"/>
      <c r="OYB723" s="8"/>
      <c r="OYC723" s="8"/>
      <c r="OYD723" s="8"/>
      <c r="OYE723" s="8"/>
      <c r="OYF723" s="8"/>
      <c r="OYG723" s="8"/>
      <c r="OYH723" s="8"/>
      <c r="OYI723" s="8"/>
      <c r="OYJ723" s="8"/>
      <c r="OYK723" s="8"/>
      <c r="OYL723" s="8"/>
      <c r="OYM723" s="8"/>
      <c r="OYN723" s="8"/>
      <c r="OYO723" s="8"/>
      <c r="OYP723" s="8"/>
      <c r="OYQ723" s="8"/>
      <c r="OYR723" s="8"/>
      <c r="OYS723" s="8"/>
      <c r="OYT723" s="8"/>
      <c r="OYU723" s="8"/>
      <c r="OYV723" s="8"/>
      <c r="OYW723" s="8"/>
      <c r="OYX723" s="8"/>
      <c r="OYY723" s="8"/>
      <c r="OYZ723" s="8"/>
      <c r="OZA723" s="8"/>
      <c r="OZB723" s="8"/>
      <c r="OZC723" s="8"/>
      <c r="OZD723" s="8"/>
      <c r="OZE723" s="8"/>
      <c r="OZF723" s="8"/>
      <c r="OZG723" s="8"/>
      <c r="OZH723" s="8"/>
      <c r="OZI723" s="8"/>
      <c r="OZJ723" s="8"/>
      <c r="OZK723" s="8"/>
      <c r="OZL723" s="8"/>
      <c r="OZM723" s="8"/>
      <c r="OZN723" s="8"/>
      <c r="OZO723" s="8"/>
      <c r="OZP723" s="8"/>
      <c r="OZQ723" s="8"/>
      <c r="OZR723" s="8"/>
      <c r="OZS723" s="8"/>
      <c r="OZT723" s="8"/>
      <c r="OZU723" s="8"/>
      <c r="OZV723" s="8"/>
      <c r="OZW723" s="8"/>
      <c r="OZX723" s="8"/>
      <c r="OZY723" s="8"/>
      <c r="OZZ723" s="8"/>
      <c r="PAA723" s="8"/>
      <c r="PAB723" s="8"/>
      <c r="PAC723" s="8"/>
      <c r="PAD723" s="8"/>
      <c r="PAE723" s="8"/>
      <c r="PAF723" s="8"/>
      <c r="PAG723" s="8"/>
      <c r="PAH723" s="8"/>
      <c r="PAI723" s="8"/>
      <c r="PAJ723" s="8"/>
      <c r="PAK723" s="8"/>
      <c r="PAL723" s="8"/>
      <c r="PAM723" s="8"/>
      <c r="PAN723" s="8"/>
      <c r="PAO723" s="8"/>
      <c r="PAP723" s="8"/>
      <c r="PAQ723" s="8"/>
      <c r="PAR723" s="8"/>
      <c r="PAS723" s="8"/>
      <c r="PAT723" s="8"/>
      <c r="PAU723" s="8"/>
      <c r="PAV723" s="8"/>
      <c r="PAW723" s="8"/>
      <c r="PAX723" s="8"/>
      <c r="PAY723" s="8"/>
      <c r="PAZ723" s="8"/>
      <c r="PBA723" s="8"/>
      <c r="PBB723" s="8"/>
      <c r="PBC723" s="8"/>
      <c r="PBD723" s="8"/>
      <c r="PBE723" s="8"/>
      <c r="PBF723" s="8"/>
      <c r="PBG723" s="8"/>
      <c r="PBH723" s="8"/>
      <c r="PBI723" s="8"/>
      <c r="PBJ723" s="8"/>
      <c r="PBK723" s="8"/>
      <c r="PBL723" s="8"/>
      <c r="PBM723" s="8"/>
      <c r="PBN723" s="8"/>
      <c r="PBO723" s="8"/>
      <c r="PBP723" s="8"/>
      <c r="PBQ723" s="8"/>
      <c r="PBR723" s="8"/>
      <c r="PBS723" s="8"/>
      <c r="PBT723" s="8"/>
      <c r="PBU723" s="8"/>
      <c r="PBV723" s="8"/>
      <c r="PBW723" s="8"/>
      <c r="PBX723" s="8"/>
      <c r="PBY723" s="8"/>
      <c r="PBZ723" s="8"/>
      <c r="PCA723" s="8"/>
      <c r="PCB723" s="8"/>
      <c r="PCC723" s="8"/>
      <c r="PCD723" s="8"/>
      <c r="PCE723" s="8"/>
      <c r="PCF723" s="8"/>
      <c r="PCG723" s="8"/>
      <c r="PCH723" s="8"/>
      <c r="PCI723" s="8"/>
      <c r="PCJ723" s="8"/>
      <c r="PCK723" s="8"/>
      <c r="PCL723" s="8"/>
      <c r="PCM723" s="8"/>
      <c r="PCN723" s="8"/>
      <c r="PCO723" s="8"/>
      <c r="PCP723" s="8"/>
      <c r="PCQ723" s="8"/>
      <c r="PCR723" s="8"/>
      <c r="PCS723" s="8"/>
      <c r="PCT723" s="8"/>
      <c r="PCU723" s="8"/>
      <c r="PCV723" s="8"/>
      <c r="PCW723" s="8"/>
      <c r="PCX723" s="8"/>
      <c r="PCY723" s="8"/>
      <c r="PCZ723" s="8"/>
      <c r="PDA723" s="8"/>
      <c r="PDB723" s="8"/>
      <c r="PDC723" s="8"/>
      <c r="PDD723" s="8"/>
      <c r="PDE723" s="8"/>
      <c r="PDF723" s="8"/>
      <c r="PDG723" s="8"/>
      <c r="PDH723" s="8"/>
      <c r="PDI723" s="8"/>
      <c r="PDJ723" s="8"/>
      <c r="PDK723" s="8"/>
      <c r="PDL723" s="8"/>
      <c r="PDM723" s="8"/>
      <c r="PDN723" s="8"/>
      <c r="PDO723" s="8"/>
      <c r="PDP723" s="8"/>
      <c r="PDQ723" s="8"/>
      <c r="PDR723" s="8"/>
      <c r="PDS723" s="8"/>
      <c r="PDT723" s="8"/>
      <c r="PDU723" s="8"/>
      <c r="PDV723" s="8"/>
      <c r="PDW723" s="8"/>
      <c r="PDX723" s="8"/>
      <c r="PDY723" s="8"/>
      <c r="PDZ723" s="8"/>
      <c r="PEA723" s="8"/>
      <c r="PEB723" s="8"/>
      <c r="PEC723" s="8"/>
      <c r="PED723" s="8"/>
      <c r="PEE723" s="8"/>
      <c r="PEF723" s="8"/>
      <c r="PEG723" s="8"/>
      <c r="PEH723" s="8"/>
      <c r="PEI723" s="8"/>
      <c r="PEJ723" s="8"/>
      <c r="PEK723" s="8"/>
      <c r="PEL723" s="8"/>
      <c r="PEM723" s="8"/>
      <c r="PEN723" s="8"/>
      <c r="PEO723" s="8"/>
      <c r="PEP723" s="8"/>
      <c r="PEQ723" s="8"/>
      <c r="PER723" s="8"/>
      <c r="PES723" s="8"/>
      <c r="PET723" s="8"/>
      <c r="PEU723" s="8"/>
      <c r="PEV723" s="8"/>
      <c r="PEW723" s="8"/>
      <c r="PEX723" s="8"/>
      <c r="PEY723" s="8"/>
      <c r="PEZ723" s="8"/>
      <c r="PFA723" s="8"/>
      <c r="PFB723" s="8"/>
      <c r="PFC723" s="8"/>
      <c r="PFD723" s="8"/>
      <c r="PFE723" s="8"/>
      <c r="PFF723" s="8"/>
      <c r="PFG723" s="8"/>
      <c r="PFH723" s="8"/>
      <c r="PFI723" s="8"/>
      <c r="PFJ723" s="8"/>
      <c r="PFK723" s="8"/>
      <c r="PFL723" s="8"/>
      <c r="PFM723" s="8"/>
      <c r="PFN723" s="8"/>
      <c r="PFO723" s="8"/>
      <c r="PFP723" s="8"/>
      <c r="PFQ723" s="8"/>
      <c r="PFR723" s="8"/>
      <c r="PFS723" s="8"/>
      <c r="PFT723" s="8"/>
      <c r="PFU723" s="8"/>
      <c r="PFV723" s="8"/>
      <c r="PFW723" s="8"/>
      <c r="PFX723" s="8"/>
      <c r="PFY723" s="8"/>
      <c r="PFZ723" s="8"/>
      <c r="PGA723" s="8"/>
      <c r="PGB723" s="8"/>
      <c r="PGC723" s="8"/>
      <c r="PGD723" s="8"/>
      <c r="PGE723" s="8"/>
      <c r="PGF723" s="8"/>
      <c r="PGG723" s="8"/>
      <c r="PGH723" s="8"/>
      <c r="PGI723" s="8"/>
      <c r="PGJ723" s="8"/>
      <c r="PGK723" s="8"/>
      <c r="PGL723" s="8"/>
      <c r="PGM723" s="8"/>
      <c r="PGN723" s="8"/>
      <c r="PGO723" s="8"/>
      <c r="PGP723" s="8"/>
      <c r="PGQ723" s="8"/>
      <c r="PGR723" s="8"/>
      <c r="PGS723" s="8"/>
      <c r="PGT723" s="8"/>
      <c r="PGU723" s="8"/>
      <c r="PGV723" s="8"/>
      <c r="PGW723" s="8"/>
      <c r="PGX723" s="8"/>
      <c r="PGY723" s="8"/>
      <c r="PGZ723" s="8"/>
      <c r="PHA723" s="8"/>
      <c r="PHB723" s="8"/>
      <c r="PHC723" s="8"/>
      <c r="PHD723" s="8"/>
      <c r="PHE723" s="8"/>
      <c r="PHF723" s="8"/>
      <c r="PHG723" s="8"/>
      <c r="PHH723" s="8"/>
      <c r="PHI723" s="8"/>
      <c r="PHJ723" s="8"/>
      <c r="PHK723" s="8"/>
      <c r="PHL723" s="8"/>
      <c r="PHM723" s="8"/>
      <c r="PHN723" s="8"/>
      <c r="PHO723" s="8"/>
      <c r="PHP723" s="8"/>
      <c r="PHQ723" s="8"/>
      <c r="PHR723" s="8"/>
      <c r="PHS723" s="8"/>
      <c r="PHT723" s="8"/>
      <c r="PHU723" s="8"/>
      <c r="PHV723" s="8"/>
      <c r="PHW723" s="8"/>
      <c r="PHX723" s="8"/>
      <c r="PHY723" s="8"/>
      <c r="PHZ723" s="8"/>
      <c r="PIA723" s="8"/>
      <c r="PIB723" s="8"/>
      <c r="PIC723" s="8"/>
      <c r="PID723" s="8"/>
      <c r="PIE723" s="8"/>
      <c r="PIF723" s="8"/>
      <c r="PIG723" s="8"/>
      <c r="PIH723" s="8"/>
      <c r="PII723" s="8"/>
      <c r="PIJ723" s="8"/>
      <c r="PIK723" s="8"/>
      <c r="PIL723" s="8"/>
      <c r="PIM723" s="8"/>
      <c r="PIN723" s="8"/>
      <c r="PIO723" s="8"/>
      <c r="PIP723" s="8"/>
      <c r="PIQ723" s="8"/>
      <c r="PIR723" s="8"/>
      <c r="PIS723" s="8"/>
      <c r="PIT723" s="8"/>
      <c r="PIU723" s="8"/>
      <c r="PIV723" s="8"/>
      <c r="PIW723" s="8"/>
      <c r="PIX723" s="8"/>
      <c r="PIY723" s="8"/>
      <c r="PIZ723" s="8"/>
      <c r="PJA723" s="8"/>
      <c r="PJB723" s="8"/>
      <c r="PJC723" s="8"/>
      <c r="PJD723" s="8"/>
      <c r="PJE723" s="8"/>
      <c r="PJF723" s="8"/>
      <c r="PJG723" s="8"/>
      <c r="PJH723" s="8"/>
      <c r="PJI723" s="8"/>
      <c r="PJJ723" s="8"/>
      <c r="PJK723" s="8"/>
      <c r="PJL723" s="8"/>
      <c r="PJM723" s="8"/>
      <c r="PJN723" s="8"/>
      <c r="PJO723" s="8"/>
      <c r="PJP723" s="8"/>
      <c r="PJQ723" s="8"/>
      <c r="PJR723" s="8"/>
      <c r="PJS723" s="8"/>
      <c r="PJT723" s="8"/>
      <c r="PJU723" s="8"/>
      <c r="PJV723" s="8"/>
      <c r="PJW723" s="8"/>
      <c r="PJX723" s="8"/>
      <c r="PJY723" s="8"/>
      <c r="PJZ723" s="8"/>
      <c r="PKA723" s="8"/>
      <c r="PKB723" s="8"/>
      <c r="PKC723" s="8"/>
      <c r="PKD723" s="8"/>
      <c r="PKE723" s="8"/>
      <c r="PKF723" s="8"/>
      <c r="PKG723" s="8"/>
      <c r="PKH723" s="8"/>
      <c r="PKI723" s="8"/>
      <c r="PKJ723" s="8"/>
      <c r="PKK723" s="8"/>
      <c r="PKL723" s="8"/>
      <c r="PKM723" s="8"/>
      <c r="PKN723" s="8"/>
      <c r="PKO723" s="8"/>
      <c r="PKP723" s="8"/>
      <c r="PKQ723" s="8"/>
      <c r="PKR723" s="8"/>
      <c r="PKS723" s="8"/>
      <c r="PKT723" s="8"/>
      <c r="PKU723" s="8"/>
      <c r="PKV723" s="8"/>
      <c r="PKW723" s="8"/>
      <c r="PKX723" s="8"/>
      <c r="PKY723" s="8"/>
      <c r="PKZ723" s="8"/>
      <c r="PLA723" s="8"/>
      <c r="PLB723" s="8"/>
      <c r="PLC723" s="8"/>
      <c r="PLD723" s="8"/>
      <c r="PLE723" s="8"/>
      <c r="PLF723" s="8"/>
      <c r="PLG723" s="8"/>
      <c r="PLH723" s="8"/>
      <c r="PLI723" s="8"/>
      <c r="PLJ723" s="8"/>
      <c r="PLK723" s="8"/>
      <c r="PLL723" s="8"/>
      <c r="PLM723" s="8"/>
      <c r="PLN723" s="8"/>
      <c r="PLO723" s="8"/>
      <c r="PLP723" s="8"/>
      <c r="PLQ723" s="8"/>
      <c r="PLR723" s="8"/>
      <c r="PLS723" s="8"/>
      <c r="PLT723" s="8"/>
      <c r="PLU723" s="8"/>
      <c r="PLV723" s="8"/>
      <c r="PLW723" s="8"/>
      <c r="PLX723" s="8"/>
      <c r="PLY723" s="8"/>
      <c r="PLZ723" s="8"/>
      <c r="PMA723" s="8"/>
      <c r="PMB723" s="8"/>
      <c r="PMC723" s="8"/>
      <c r="PMD723" s="8"/>
      <c r="PME723" s="8"/>
      <c r="PMF723" s="8"/>
      <c r="PMG723" s="8"/>
      <c r="PMH723" s="8"/>
      <c r="PMI723" s="8"/>
      <c r="PMJ723" s="8"/>
      <c r="PMK723" s="8"/>
      <c r="PML723" s="8"/>
      <c r="PMM723" s="8"/>
      <c r="PMN723" s="8"/>
      <c r="PMO723" s="8"/>
      <c r="PMP723" s="8"/>
      <c r="PMQ723" s="8"/>
      <c r="PMR723" s="8"/>
      <c r="PMS723" s="8"/>
      <c r="PMT723" s="8"/>
      <c r="PMU723" s="8"/>
      <c r="PMV723" s="8"/>
      <c r="PMW723" s="8"/>
      <c r="PMX723" s="8"/>
      <c r="PMY723" s="8"/>
      <c r="PMZ723" s="8"/>
      <c r="PNA723" s="8"/>
      <c r="PNB723" s="8"/>
      <c r="PNC723" s="8"/>
      <c r="PND723" s="8"/>
      <c r="PNE723" s="8"/>
      <c r="PNF723" s="8"/>
      <c r="PNG723" s="8"/>
      <c r="PNH723" s="8"/>
      <c r="PNI723" s="8"/>
      <c r="PNJ723" s="8"/>
      <c r="PNK723" s="8"/>
      <c r="PNL723" s="8"/>
      <c r="PNM723" s="8"/>
      <c r="PNN723" s="8"/>
      <c r="PNO723" s="8"/>
      <c r="PNP723" s="8"/>
      <c r="PNQ723" s="8"/>
      <c r="PNR723" s="8"/>
      <c r="PNS723" s="8"/>
      <c r="PNT723" s="8"/>
      <c r="PNU723" s="8"/>
      <c r="PNV723" s="8"/>
      <c r="PNW723" s="8"/>
      <c r="PNX723" s="8"/>
      <c r="PNY723" s="8"/>
      <c r="PNZ723" s="8"/>
      <c r="POA723" s="8"/>
      <c r="POB723" s="8"/>
      <c r="POC723" s="8"/>
      <c r="POD723" s="8"/>
      <c r="POE723" s="8"/>
      <c r="POF723" s="8"/>
      <c r="POG723" s="8"/>
      <c r="POH723" s="8"/>
      <c r="POI723" s="8"/>
      <c r="POJ723" s="8"/>
      <c r="POK723" s="8"/>
      <c r="POL723" s="8"/>
      <c r="POM723" s="8"/>
      <c r="PON723" s="8"/>
      <c r="POO723" s="8"/>
      <c r="POP723" s="8"/>
      <c r="POQ723" s="8"/>
      <c r="POR723" s="8"/>
      <c r="POS723" s="8"/>
      <c r="POT723" s="8"/>
      <c r="POU723" s="8"/>
      <c r="POV723" s="8"/>
      <c r="POW723" s="8"/>
      <c r="POX723" s="8"/>
      <c r="POY723" s="8"/>
      <c r="POZ723" s="8"/>
      <c r="PPA723" s="8"/>
      <c r="PPB723" s="8"/>
      <c r="PPC723" s="8"/>
      <c r="PPD723" s="8"/>
      <c r="PPE723" s="8"/>
      <c r="PPF723" s="8"/>
      <c r="PPG723" s="8"/>
      <c r="PPH723" s="8"/>
      <c r="PPI723" s="8"/>
      <c r="PPJ723" s="8"/>
      <c r="PPK723" s="8"/>
      <c r="PPL723" s="8"/>
      <c r="PPM723" s="8"/>
      <c r="PPN723" s="8"/>
      <c r="PPO723" s="8"/>
      <c r="PPP723" s="8"/>
      <c r="PPQ723" s="8"/>
      <c r="PPR723" s="8"/>
      <c r="PPS723" s="8"/>
      <c r="PPT723" s="8"/>
      <c r="PPU723" s="8"/>
      <c r="PPV723" s="8"/>
      <c r="PPW723" s="8"/>
      <c r="PPX723" s="8"/>
      <c r="PPY723" s="8"/>
      <c r="PPZ723" s="8"/>
      <c r="PQA723" s="8"/>
      <c r="PQB723" s="8"/>
      <c r="PQC723" s="8"/>
      <c r="PQD723" s="8"/>
      <c r="PQE723" s="8"/>
      <c r="PQF723" s="8"/>
      <c r="PQG723" s="8"/>
      <c r="PQH723" s="8"/>
      <c r="PQI723" s="8"/>
      <c r="PQJ723" s="8"/>
      <c r="PQK723" s="8"/>
      <c r="PQL723" s="8"/>
      <c r="PQM723" s="8"/>
      <c r="PQN723" s="8"/>
      <c r="PQO723" s="8"/>
      <c r="PQP723" s="8"/>
      <c r="PQQ723" s="8"/>
      <c r="PQR723" s="8"/>
      <c r="PQS723" s="8"/>
      <c r="PQT723" s="8"/>
      <c r="PQU723" s="8"/>
      <c r="PQV723" s="8"/>
      <c r="PQW723" s="8"/>
      <c r="PQX723" s="8"/>
      <c r="PQY723" s="8"/>
      <c r="PQZ723" s="8"/>
      <c r="PRA723" s="8"/>
      <c r="PRB723" s="8"/>
      <c r="PRC723" s="8"/>
      <c r="PRD723" s="8"/>
      <c r="PRE723" s="8"/>
      <c r="PRF723" s="8"/>
      <c r="PRG723" s="8"/>
      <c r="PRH723" s="8"/>
      <c r="PRI723" s="8"/>
      <c r="PRJ723" s="8"/>
      <c r="PRK723" s="8"/>
      <c r="PRL723" s="8"/>
      <c r="PRM723" s="8"/>
      <c r="PRN723" s="8"/>
      <c r="PRO723" s="8"/>
      <c r="PRP723" s="8"/>
      <c r="PRQ723" s="8"/>
      <c r="PRR723" s="8"/>
      <c r="PRS723" s="8"/>
      <c r="PRT723" s="8"/>
      <c r="PRU723" s="8"/>
      <c r="PRV723" s="8"/>
      <c r="PRW723" s="8"/>
      <c r="PRX723" s="8"/>
      <c r="PRY723" s="8"/>
      <c r="PRZ723" s="8"/>
      <c r="PSA723" s="8"/>
      <c r="PSB723" s="8"/>
      <c r="PSC723" s="8"/>
      <c r="PSD723" s="8"/>
      <c r="PSE723" s="8"/>
      <c r="PSF723" s="8"/>
      <c r="PSG723" s="8"/>
      <c r="PSH723" s="8"/>
      <c r="PSI723" s="8"/>
      <c r="PSJ723" s="8"/>
      <c r="PSK723" s="8"/>
      <c r="PSL723" s="8"/>
      <c r="PSM723" s="8"/>
      <c r="PSN723" s="8"/>
      <c r="PSO723" s="8"/>
      <c r="PSP723" s="8"/>
      <c r="PSQ723" s="8"/>
      <c r="PSR723" s="8"/>
      <c r="PSS723" s="8"/>
      <c r="PST723" s="8"/>
      <c r="PSU723" s="8"/>
      <c r="PSV723" s="8"/>
      <c r="PSW723" s="8"/>
      <c r="PSX723" s="8"/>
      <c r="PSY723" s="8"/>
      <c r="PSZ723" s="8"/>
      <c r="PTA723" s="8"/>
      <c r="PTB723" s="8"/>
      <c r="PTC723" s="8"/>
      <c r="PTD723" s="8"/>
      <c r="PTE723" s="8"/>
      <c r="PTF723" s="8"/>
      <c r="PTG723" s="8"/>
      <c r="PTH723" s="8"/>
      <c r="PTI723" s="8"/>
      <c r="PTJ723" s="8"/>
      <c r="PTK723" s="8"/>
      <c r="PTL723" s="8"/>
      <c r="PTM723" s="8"/>
      <c r="PTN723" s="8"/>
      <c r="PTO723" s="8"/>
      <c r="PTP723" s="8"/>
      <c r="PTQ723" s="8"/>
      <c r="PTR723" s="8"/>
      <c r="PTS723" s="8"/>
      <c r="PTT723" s="8"/>
      <c r="PTU723" s="8"/>
      <c r="PTV723" s="8"/>
      <c r="PTW723" s="8"/>
      <c r="PTX723" s="8"/>
      <c r="PTY723" s="8"/>
      <c r="PTZ723" s="8"/>
      <c r="PUA723" s="8"/>
      <c r="PUB723" s="8"/>
      <c r="PUC723" s="8"/>
      <c r="PUD723" s="8"/>
      <c r="PUE723" s="8"/>
      <c r="PUF723" s="8"/>
      <c r="PUG723" s="8"/>
      <c r="PUH723" s="8"/>
      <c r="PUI723" s="8"/>
      <c r="PUJ723" s="8"/>
      <c r="PUK723" s="8"/>
      <c r="PUL723" s="8"/>
      <c r="PUM723" s="8"/>
      <c r="PUN723" s="8"/>
      <c r="PUO723" s="8"/>
      <c r="PUP723" s="8"/>
      <c r="PUQ723" s="8"/>
      <c r="PUR723" s="8"/>
      <c r="PUS723" s="8"/>
      <c r="PUT723" s="8"/>
      <c r="PUU723" s="8"/>
      <c r="PUV723" s="8"/>
      <c r="PUW723" s="8"/>
      <c r="PUX723" s="8"/>
      <c r="PUY723" s="8"/>
      <c r="PUZ723" s="8"/>
      <c r="PVA723" s="8"/>
      <c r="PVB723" s="8"/>
      <c r="PVC723" s="8"/>
      <c r="PVD723" s="8"/>
      <c r="PVE723" s="8"/>
      <c r="PVF723" s="8"/>
      <c r="PVG723" s="8"/>
      <c r="PVH723" s="8"/>
      <c r="PVI723" s="8"/>
      <c r="PVJ723" s="8"/>
      <c r="PVK723" s="8"/>
      <c r="PVL723" s="8"/>
      <c r="PVM723" s="8"/>
      <c r="PVN723" s="8"/>
      <c r="PVO723" s="8"/>
      <c r="PVP723" s="8"/>
      <c r="PVQ723" s="8"/>
      <c r="PVR723" s="8"/>
      <c r="PVS723" s="8"/>
      <c r="PVT723" s="8"/>
      <c r="PVU723" s="8"/>
      <c r="PVV723" s="8"/>
      <c r="PVW723" s="8"/>
      <c r="PVX723" s="8"/>
      <c r="PVY723" s="8"/>
      <c r="PVZ723" s="8"/>
      <c r="PWA723" s="8"/>
      <c r="PWB723" s="8"/>
      <c r="PWC723" s="8"/>
      <c r="PWD723" s="8"/>
      <c r="PWE723" s="8"/>
      <c r="PWF723" s="8"/>
      <c r="PWG723" s="8"/>
      <c r="PWH723" s="8"/>
      <c r="PWI723" s="8"/>
      <c r="PWJ723" s="8"/>
      <c r="PWK723" s="8"/>
      <c r="PWL723" s="8"/>
      <c r="PWM723" s="8"/>
      <c r="PWN723" s="8"/>
      <c r="PWO723" s="8"/>
      <c r="PWP723" s="8"/>
      <c r="PWQ723" s="8"/>
      <c r="PWR723" s="8"/>
      <c r="PWS723" s="8"/>
      <c r="PWT723" s="8"/>
      <c r="PWU723" s="8"/>
      <c r="PWV723" s="8"/>
      <c r="PWW723" s="8"/>
      <c r="PWX723" s="8"/>
      <c r="PWY723" s="8"/>
      <c r="PWZ723" s="8"/>
      <c r="PXA723" s="8"/>
      <c r="PXB723" s="8"/>
      <c r="PXC723" s="8"/>
      <c r="PXD723" s="8"/>
      <c r="PXE723" s="8"/>
      <c r="PXF723" s="8"/>
      <c r="PXG723" s="8"/>
      <c r="PXH723" s="8"/>
      <c r="PXI723" s="8"/>
      <c r="PXJ723" s="8"/>
      <c r="PXK723" s="8"/>
      <c r="PXL723" s="8"/>
      <c r="PXM723" s="8"/>
      <c r="PXN723" s="8"/>
      <c r="PXO723" s="8"/>
      <c r="PXP723" s="8"/>
      <c r="PXQ723" s="8"/>
      <c r="PXR723" s="8"/>
      <c r="PXS723" s="8"/>
      <c r="PXT723" s="8"/>
      <c r="PXU723" s="8"/>
      <c r="PXV723" s="8"/>
      <c r="PXW723" s="8"/>
      <c r="PXX723" s="8"/>
      <c r="PXY723" s="8"/>
      <c r="PXZ723" s="8"/>
      <c r="PYA723" s="8"/>
      <c r="PYB723" s="8"/>
      <c r="PYC723" s="8"/>
      <c r="PYD723" s="8"/>
      <c r="PYE723" s="8"/>
      <c r="PYF723" s="8"/>
      <c r="PYG723" s="8"/>
      <c r="PYH723" s="8"/>
      <c r="PYI723" s="8"/>
      <c r="PYJ723" s="8"/>
      <c r="PYK723" s="8"/>
      <c r="PYL723" s="8"/>
      <c r="PYM723" s="8"/>
      <c r="PYN723" s="8"/>
      <c r="PYO723" s="8"/>
      <c r="PYP723" s="8"/>
      <c r="PYQ723" s="8"/>
      <c r="PYR723" s="8"/>
      <c r="PYS723" s="8"/>
      <c r="PYT723" s="8"/>
      <c r="PYU723" s="8"/>
      <c r="PYV723" s="8"/>
      <c r="PYW723" s="8"/>
      <c r="PYX723" s="8"/>
      <c r="PYY723" s="8"/>
      <c r="PYZ723" s="8"/>
      <c r="PZA723" s="8"/>
      <c r="PZB723" s="8"/>
      <c r="PZC723" s="8"/>
      <c r="PZD723" s="8"/>
      <c r="PZE723" s="8"/>
      <c r="PZF723" s="8"/>
      <c r="PZG723" s="8"/>
      <c r="PZH723" s="8"/>
      <c r="PZI723" s="8"/>
      <c r="PZJ723" s="8"/>
      <c r="PZK723" s="8"/>
      <c r="PZL723" s="8"/>
      <c r="PZM723" s="8"/>
      <c r="PZN723" s="8"/>
      <c r="PZO723" s="8"/>
      <c r="PZP723" s="8"/>
      <c r="PZQ723" s="8"/>
      <c r="PZR723" s="8"/>
      <c r="PZS723" s="8"/>
      <c r="PZT723" s="8"/>
      <c r="PZU723" s="8"/>
      <c r="PZV723" s="8"/>
      <c r="PZW723" s="8"/>
      <c r="PZX723" s="8"/>
      <c r="PZY723" s="8"/>
      <c r="PZZ723" s="8"/>
      <c r="QAA723" s="8"/>
      <c r="QAB723" s="8"/>
      <c r="QAC723" s="8"/>
      <c r="QAD723" s="8"/>
      <c r="QAE723" s="8"/>
      <c r="QAF723" s="8"/>
      <c r="QAG723" s="8"/>
      <c r="QAH723" s="8"/>
      <c r="QAI723" s="8"/>
      <c r="QAJ723" s="8"/>
      <c r="QAK723" s="8"/>
      <c r="QAL723" s="8"/>
      <c r="QAM723" s="8"/>
      <c r="QAN723" s="8"/>
      <c r="QAO723" s="8"/>
      <c r="QAP723" s="8"/>
      <c r="QAQ723" s="8"/>
      <c r="QAR723" s="8"/>
      <c r="QAS723" s="8"/>
      <c r="QAT723" s="8"/>
      <c r="QAU723" s="8"/>
      <c r="QAV723" s="8"/>
      <c r="QAW723" s="8"/>
      <c r="QAX723" s="8"/>
      <c r="QAY723" s="8"/>
      <c r="QAZ723" s="8"/>
      <c r="QBA723" s="8"/>
      <c r="QBB723" s="8"/>
      <c r="QBC723" s="8"/>
      <c r="QBD723" s="8"/>
      <c r="QBE723" s="8"/>
      <c r="QBF723" s="8"/>
      <c r="QBG723" s="8"/>
      <c r="QBH723" s="8"/>
      <c r="QBI723" s="8"/>
      <c r="QBJ723" s="8"/>
      <c r="QBK723" s="8"/>
      <c r="QBL723" s="8"/>
      <c r="QBM723" s="8"/>
      <c r="QBN723" s="8"/>
      <c r="QBO723" s="8"/>
      <c r="QBP723" s="8"/>
      <c r="QBQ723" s="8"/>
      <c r="QBR723" s="8"/>
      <c r="QBS723" s="8"/>
      <c r="QBT723" s="8"/>
      <c r="QBU723" s="8"/>
      <c r="QBV723" s="8"/>
      <c r="QBW723" s="8"/>
      <c r="QBX723" s="8"/>
      <c r="QBY723" s="8"/>
      <c r="QBZ723" s="8"/>
      <c r="QCA723" s="8"/>
      <c r="QCB723" s="8"/>
      <c r="QCC723" s="8"/>
      <c r="QCD723" s="8"/>
      <c r="QCE723" s="8"/>
      <c r="QCF723" s="8"/>
      <c r="QCG723" s="8"/>
      <c r="QCH723" s="8"/>
      <c r="QCI723" s="8"/>
      <c r="QCJ723" s="8"/>
      <c r="QCK723" s="8"/>
      <c r="QCL723" s="8"/>
      <c r="QCM723" s="8"/>
      <c r="QCN723" s="8"/>
      <c r="QCO723" s="8"/>
      <c r="QCP723" s="8"/>
      <c r="QCQ723" s="8"/>
      <c r="QCR723" s="8"/>
      <c r="QCS723" s="8"/>
      <c r="QCT723" s="8"/>
      <c r="QCU723" s="8"/>
      <c r="QCV723" s="8"/>
      <c r="QCW723" s="8"/>
      <c r="QCX723" s="8"/>
      <c r="QCY723" s="8"/>
      <c r="QCZ723" s="8"/>
      <c r="QDA723" s="8"/>
      <c r="QDB723" s="8"/>
      <c r="QDC723" s="8"/>
      <c r="QDD723" s="8"/>
      <c r="QDE723" s="8"/>
      <c r="QDF723" s="8"/>
      <c r="QDG723" s="8"/>
      <c r="QDH723" s="8"/>
      <c r="QDI723" s="8"/>
      <c r="QDJ723" s="8"/>
      <c r="QDK723" s="8"/>
      <c r="QDL723" s="8"/>
      <c r="QDM723" s="8"/>
      <c r="QDN723" s="8"/>
      <c r="QDO723" s="8"/>
      <c r="QDP723" s="8"/>
      <c r="QDQ723" s="8"/>
      <c r="QDR723" s="8"/>
      <c r="QDS723" s="8"/>
      <c r="QDT723" s="8"/>
      <c r="QDU723" s="8"/>
      <c r="QDV723" s="8"/>
      <c r="QDW723" s="8"/>
      <c r="QDX723" s="8"/>
      <c r="QDY723" s="8"/>
      <c r="QDZ723" s="8"/>
      <c r="QEA723" s="8"/>
      <c r="QEB723" s="8"/>
      <c r="QEC723" s="8"/>
      <c r="QED723" s="8"/>
      <c r="QEE723" s="8"/>
      <c r="QEF723" s="8"/>
      <c r="QEG723" s="8"/>
      <c r="QEH723" s="8"/>
      <c r="QEI723" s="8"/>
      <c r="QEJ723" s="8"/>
      <c r="QEK723" s="8"/>
      <c r="QEL723" s="8"/>
      <c r="QEM723" s="8"/>
      <c r="QEN723" s="8"/>
      <c r="QEO723" s="8"/>
      <c r="QEP723" s="8"/>
      <c r="QEQ723" s="8"/>
      <c r="QER723" s="8"/>
      <c r="QES723" s="8"/>
      <c r="QET723" s="8"/>
      <c r="QEU723" s="8"/>
      <c r="QEV723" s="8"/>
      <c r="QEW723" s="8"/>
      <c r="QEX723" s="8"/>
      <c r="QEY723" s="8"/>
      <c r="QEZ723" s="8"/>
      <c r="QFA723" s="8"/>
      <c r="QFB723" s="8"/>
      <c r="QFC723" s="8"/>
      <c r="QFD723" s="8"/>
      <c r="QFE723" s="8"/>
      <c r="QFF723" s="8"/>
      <c r="QFG723" s="8"/>
      <c r="QFH723" s="8"/>
      <c r="QFI723" s="8"/>
      <c r="QFJ723" s="8"/>
      <c r="QFK723" s="8"/>
      <c r="QFL723" s="8"/>
      <c r="QFM723" s="8"/>
      <c r="QFN723" s="8"/>
      <c r="QFO723" s="8"/>
      <c r="QFP723" s="8"/>
      <c r="QFQ723" s="8"/>
      <c r="QFR723" s="8"/>
      <c r="QFS723" s="8"/>
      <c r="QFT723" s="8"/>
      <c r="QFU723" s="8"/>
      <c r="QFV723" s="8"/>
      <c r="QFW723" s="8"/>
      <c r="QFX723" s="8"/>
      <c r="QFY723" s="8"/>
      <c r="QFZ723" s="8"/>
      <c r="QGA723" s="8"/>
      <c r="QGB723" s="8"/>
      <c r="QGC723" s="8"/>
      <c r="QGD723" s="8"/>
      <c r="QGE723" s="8"/>
      <c r="QGF723" s="8"/>
      <c r="QGG723" s="8"/>
      <c r="QGH723" s="8"/>
      <c r="QGI723" s="8"/>
      <c r="QGJ723" s="8"/>
      <c r="QGK723" s="8"/>
      <c r="QGL723" s="8"/>
      <c r="QGM723" s="8"/>
      <c r="QGN723" s="8"/>
      <c r="QGO723" s="8"/>
      <c r="QGP723" s="8"/>
      <c r="QGQ723" s="8"/>
      <c r="QGR723" s="8"/>
      <c r="QGS723" s="8"/>
      <c r="QGT723" s="8"/>
      <c r="QGU723" s="8"/>
      <c r="QGV723" s="8"/>
      <c r="QGW723" s="8"/>
      <c r="QGX723" s="8"/>
      <c r="QGY723" s="8"/>
      <c r="QGZ723" s="8"/>
      <c r="QHA723" s="8"/>
      <c r="QHB723" s="8"/>
      <c r="QHC723" s="8"/>
      <c r="QHD723" s="8"/>
      <c r="QHE723" s="8"/>
      <c r="QHF723" s="8"/>
      <c r="QHG723" s="8"/>
      <c r="QHH723" s="8"/>
      <c r="QHI723" s="8"/>
      <c r="QHJ723" s="8"/>
      <c r="QHK723" s="8"/>
      <c r="QHL723" s="8"/>
      <c r="QHM723" s="8"/>
      <c r="QHN723" s="8"/>
      <c r="QHO723" s="8"/>
      <c r="QHP723" s="8"/>
      <c r="QHQ723" s="8"/>
      <c r="QHR723" s="8"/>
      <c r="QHS723" s="8"/>
      <c r="QHT723" s="8"/>
      <c r="QHU723" s="8"/>
      <c r="QHV723" s="8"/>
      <c r="QHW723" s="8"/>
      <c r="QHX723" s="8"/>
      <c r="QHY723" s="8"/>
      <c r="QHZ723" s="8"/>
      <c r="QIA723" s="8"/>
      <c r="QIB723" s="8"/>
      <c r="QIC723" s="8"/>
      <c r="QID723" s="8"/>
      <c r="QIE723" s="8"/>
      <c r="QIF723" s="8"/>
      <c r="QIG723" s="8"/>
      <c r="QIH723" s="8"/>
      <c r="QII723" s="8"/>
      <c r="QIJ723" s="8"/>
      <c r="QIK723" s="8"/>
      <c r="QIL723" s="8"/>
      <c r="QIM723" s="8"/>
      <c r="QIN723" s="8"/>
      <c r="QIO723" s="8"/>
      <c r="QIP723" s="8"/>
      <c r="QIQ723" s="8"/>
      <c r="QIR723" s="8"/>
      <c r="QIS723" s="8"/>
      <c r="QIT723" s="8"/>
      <c r="QIU723" s="8"/>
      <c r="QIV723" s="8"/>
      <c r="QIW723" s="8"/>
      <c r="QIX723" s="8"/>
      <c r="QIY723" s="8"/>
      <c r="QIZ723" s="8"/>
      <c r="QJA723" s="8"/>
      <c r="QJB723" s="8"/>
      <c r="QJC723" s="8"/>
      <c r="QJD723" s="8"/>
      <c r="QJE723" s="8"/>
      <c r="QJF723" s="8"/>
      <c r="QJG723" s="8"/>
      <c r="QJH723" s="8"/>
      <c r="QJI723" s="8"/>
      <c r="QJJ723" s="8"/>
      <c r="QJK723" s="8"/>
      <c r="QJL723" s="8"/>
      <c r="QJM723" s="8"/>
      <c r="QJN723" s="8"/>
      <c r="QJO723" s="8"/>
      <c r="QJP723" s="8"/>
      <c r="QJQ723" s="8"/>
      <c r="QJR723" s="8"/>
      <c r="QJS723" s="8"/>
      <c r="QJT723" s="8"/>
      <c r="QJU723" s="8"/>
      <c r="QJV723" s="8"/>
      <c r="QJW723" s="8"/>
      <c r="QJX723" s="8"/>
      <c r="QJY723" s="8"/>
      <c r="QJZ723" s="8"/>
      <c r="QKA723" s="8"/>
      <c r="QKB723" s="8"/>
      <c r="QKC723" s="8"/>
      <c r="QKD723" s="8"/>
      <c r="QKE723" s="8"/>
      <c r="QKF723" s="8"/>
      <c r="QKG723" s="8"/>
      <c r="QKH723" s="8"/>
      <c r="QKI723" s="8"/>
      <c r="QKJ723" s="8"/>
      <c r="QKK723" s="8"/>
      <c r="QKL723" s="8"/>
      <c r="QKM723" s="8"/>
      <c r="QKN723" s="8"/>
      <c r="QKO723" s="8"/>
      <c r="QKP723" s="8"/>
      <c r="QKQ723" s="8"/>
      <c r="QKR723" s="8"/>
      <c r="QKS723" s="8"/>
      <c r="QKT723" s="8"/>
      <c r="QKU723" s="8"/>
      <c r="QKV723" s="8"/>
      <c r="QKW723" s="8"/>
      <c r="QKX723" s="8"/>
      <c r="QKY723" s="8"/>
      <c r="QKZ723" s="8"/>
      <c r="QLA723" s="8"/>
      <c r="QLB723" s="8"/>
      <c r="QLC723" s="8"/>
      <c r="QLD723" s="8"/>
      <c r="QLE723" s="8"/>
      <c r="QLF723" s="8"/>
      <c r="QLG723" s="8"/>
      <c r="QLH723" s="8"/>
      <c r="QLI723" s="8"/>
      <c r="QLJ723" s="8"/>
      <c r="QLK723" s="8"/>
      <c r="QLL723" s="8"/>
      <c r="QLM723" s="8"/>
      <c r="QLN723" s="8"/>
      <c r="QLO723" s="8"/>
      <c r="QLP723" s="8"/>
      <c r="QLQ723" s="8"/>
      <c r="QLR723" s="8"/>
      <c r="QLS723" s="8"/>
      <c r="QLT723" s="8"/>
      <c r="QLU723" s="8"/>
      <c r="QLV723" s="8"/>
      <c r="QLW723" s="8"/>
      <c r="QLX723" s="8"/>
      <c r="QLY723" s="8"/>
      <c r="QLZ723" s="8"/>
      <c r="QMA723" s="8"/>
      <c r="QMB723" s="8"/>
      <c r="QMC723" s="8"/>
      <c r="QMD723" s="8"/>
      <c r="QME723" s="8"/>
      <c r="QMF723" s="8"/>
      <c r="QMG723" s="8"/>
      <c r="QMH723" s="8"/>
      <c r="QMI723" s="8"/>
      <c r="QMJ723" s="8"/>
      <c r="QMK723" s="8"/>
      <c r="QML723" s="8"/>
      <c r="QMM723" s="8"/>
      <c r="QMN723" s="8"/>
      <c r="QMO723" s="8"/>
      <c r="QMP723" s="8"/>
      <c r="QMQ723" s="8"/>
      <c r="QMR723" s="8"/>
      <c r="QMS723" s="8"/>
      <c r="QMT723" s="8"/>
      <c r="QMU723" s="8"/>
      <c r="QMV723" s="8"/>
      <c r="QMW723" s="8"/>
      <c r="QMX723" s="8"/>
      <c r="QMY723" s="8"/>
      <c r="QMZ723" s="8"/>
      <c r="QNA723" s="8"/>
      <c r="QNB723" s="8"/>
      <c r="QNC723" s="8"/>
      <c r="QND723" s="8"/>
      <c r="QNE723" s="8"/>
      <c r="QNF723" s="8"/>
      <c r="QNG723" s="8"/>
      <c r="QNH723" s="8"/>
      <c r="QNI723" s="8"/>
      <c r="QNJ723" s="8"/>
      <c r="QNK723" s="8"/>
      <c r="QNL723" s="8"/>
      <c r="QNM723" s="8"/>
      <c r="QNN723" s="8"/>
      <c r="QNO723" s="8"/>
      <c r="QNP723" s="8"/>
      <c r="QNQ723" s="8"/>
      <c r="QNR723" s="8"/>
      <c r="QNS723" s="8"/>
      <c r="QNT723" s="8"/>
      <c r="QNU723" s="8"/>
      <c r="QNV723" s="8"/>
      <c r="QNW723" s="8"/>
      <c r="QNX723" s="8"/>
      <c r="QNY723" s="8"/>
      <c r="QNZ723" s="8"/>
      <c r="QOA723" s="8"/>
      <c r="QOB723" s="8"/>
      <c r="QOC723" s="8"/>
      <c r="QOD723" s="8"/>
      <c r="QOE723" s="8"/>
      <c r="QOF723" s="8"/>
      <c r="QOG723" s="8"/>
      <c r="QOH723" s="8"/>
      <c r="QOI723" s="8"/>
      <c r="QOJ723" s="8"/>
      <c r="QOK723" s="8"/>
      <c r="QOL723" s="8"/>
      <c r="QOM723" s="8"/>
      <c r="QON723" s="8"/>
      <c r="QOO723" s="8"/>
      <c r="QOP723" s="8"/>
      <c r="QOQ723" s="8"/>
      <c r="QOR723" s="8"/>
      <c r="QOS723" s="8"/>
      <c r="QOT723" s="8"/>
      <c r="QOU723" s="8"/>
      <c r="QOV723" s="8"/>
      <c r="QOW723" s="8"/>
      <c r="QOX723" s="8"/>
      <c r="QOY723" s="8"/>
      <c r="QOZ723" s="8"/>
      <c r="QPA723" s="8"/>
      <c r="QPB723" s="8"/>
      <c r="QPC723" s="8"/>
      <c r="QPD723" s="8"/>
      <c r="QPE723" s="8"/>
      <c r="QPF723" s="8"/>
      <c r="QPG723" s="8"/>
      <c r="QPH723" s="8"/>
      <c r="QPI723" s="8"/>
      <c r="QPJ723" s="8"/>
      <c r="QPK723" s="8"/>
      <c r="QPL723" s="8"/>
      <c r="QPM723" s="8"/>
      <c r="QPN723" s="8"/>
      <c r="QPO723" s="8"/>
      <c r="QPP723" s="8"/>
      <c r="QPQ723" s="8"/>
      <c r="QPR723" s="8"/>
      <c r="QPS723" s="8"/>
      <c r="QPT723" s="8"/>
      <c r="QPU723" s="8"/>
      <c r="QPV723" s="8"/>
      <c r="QPW723" s="8"/>
      <c r="QPX723" s="8"/>
      <c r="QPY723" s="8"/>
      <c r="QPZ723" s="8"/>
      <c r="QQA723" s="8"/>
      <c r="QQB723" s="8"/>
      <c r="QQC723" s="8"/>
      <c r="QQD723" s="8"/>
      <c r="QQE723" s="8"/>
      <c r="QQF723" s="8"/>
      <c r="QQG723" s="8"/>
      <c r="QQH723" s="8"/>
      <c r="QQI723" s="8"/>
      <c r="QQJ723" s="8"/>
      <c r="QQK723" s="8"/>
      <c r="QQL723" s="8"/>
      <c r="QQM723" s="8"/>
      <c r="QQN723" s="8"/>
      <c r="QQO723" s="8"/>
      <c r="QQP723" s="8"/>
      <c r="QQQ723" s="8"/>
      <c r="QQR723" s="8"/>
      <c r="QQS723" s="8"/>
      <c r="QQT723" s="8"/>
      <c r="QQU723" s="8"/>
      <c r="QQV723" s="8"/>
      <c r="QQW723" s="8"/>
      <c r="QQX723" s="8"/>
      <c r="QQY723" s="8"/>
      <c r="QQZ723" s="8"/>
      <c r="QRA723" s="8"/>
      <c r="QRB723" s="8"/>
      <c r="QRC723" s="8"/>
      <c r="QRD723" s="8"/>
      <c r="QRE723" s="8"/>
      <c r="QRF723" s="8"/>
      <c r="QRG723" s="8"/>
      <c r="QRH723" s="8"/>
      <c r="QRI723" s="8"/>
      <c r="QRJ723" s="8"/>
      <c r="QRK723" s="8"/>
      <c r="QRL723" s="8"/>
      <c r="QRM723" s="8"/>
      <c r="QRN723" s="8"/>
      <c r="QRO723" s="8"/>
      <c r="QRP723" s="8"/>
      <c r="QRQ723" s="8"/>
      <c r="QRR723" s="8"/>
      <c r="QRS723" s="8"/>
      <c r="QRT723" s="8"/>
      <c r="QRU723" s="8"/>
      <c r="QRV723" s="8"/>
      <c r="QRW723" s="8"/>
      <c r="QRX723" s="8"/>
      <c r="QRY723" s="8"/>
      <c r="QRZ723" s="8"/>
      <c r="QSA723" s="8"/>
      <c r="QSB723" s="8"/>
      <c r="QSC723" s="8"/>
      <c r="QSD723" s="8"/>
      <c r="QSE723" s="8"/>
      <c r="QSF723" s="8"/>
      <c r="QSG723" s="8"/>
      <c r="QSH723" s="8"/>
      <c r="QSI723" s="8"/>
      <c r="QSJ723" s="8"/>
      <c r="QSK723" s="8"/>
      <c r="QSL723" s="8"/>
      <c r="QSM723" s="8"/>
      <c r="QSN723" s="8"/>
      <c r="QSO723" s="8"/>
      <c r="QSP723" s="8"/>
      <c r="QSQ723" s="8"/>
      <c r="QSR723" s="8"/>
      <c r="QSS723" s="8"/>
      <c r="QST723" s="8"/>
      <c r="QSU723" s="8"/>
      <c r="QSV723" s="8"/>
      <c r="QSW723" s="8"/>
      <c r="QSX723" s="8"/>
      <c r="QSY723" s="8"/>
      <c r="QSZ723" s="8"/>
      <c r="QTA723" s="8"/>
      <c r="QTB723" s="8"/>
      <c r="QTC723" s="8"/>
      <c r="QTD723" s="8"/>
      <c r="QTE723" s="8"/>
      <c r="QTF723" s="8"/>
      <c r="QTG723" s="8"/>
      <c r="QTH723" s="8"/>
      <c r="QTI723" s="8"/>
      <c r="QTJ723" s="8"/>
      <c r="QTK723" s="8"/>
      <c r="QTL723" s="8"/>
      <c r="QTM723" s="8"/>
      <c r="QTN723" s="8"/>
      <c r="QTO723" s="8"/>
      <c r="QTP723" s="8"/>
      <c r="QTQ723" s="8"/>
      <c r="QTR723" s="8"/>
      <c r="QTS723" s="8"/>
      <c r="QTT723" s="8"/>
      <c r="QTU723" s="8"/>
      <c r="QTV723" s="8"/>
      <c r="QTW723" s="8"/>
      <c r="QTX723" s="8"/>
      <c r="QTY723" s="8"/>
      <c r="QTZ723" s="8"/>
      <c r="QUA723" s="8"/>
      <c r="QUB723" s="8"/>
      <c r="QUC723" s="8"/>
      <c r="QUD723" s="8"/>
      <c r="QUE723" s="8"/>
      <c r="QUF723" s="8"/>
      <c r="QUG723" s="8"/>
      <c r="QUH723" s="8"/>
      <c r="QUI723" s="8"/>
      <c r="QUJ723" s="8"/>
      <c r="QUK723" s="8"/>
      <c r="QUL723" s="8"/>
      <c r="QUM723" s="8"/>
      <c r="QUN723" s="8"/>
      <c r="QUO723" s="8"/>
      <c r="QUP723" s="8"/>
      <c r="QUQ723" s="8"/>
      <c r="QUR723" s="8"/>
      <c r="QUS723" s="8"/>
      <c r="QUT723" s="8"/>
      <c r="QUU723" s="8"/>
      <c r="QUV723" s="8"/>
      <c r="QUW723" s="8"/>
      <c r="QUX723" s="8"/>
      <c r="QUY723" s="8"/>
      <c r="QUZ723" s="8"/>
      <c r="QVA723" s="8"/>
      <c r="QVB723" s="8"/>
      <c r="QVC723" s="8"/>
      <c r="QVD723" s="8"/>
      <c r="QVE723" s="8"/>
      <c r="QVF723" s="8"/>
      <c r="QVG723" s="8"/>
      <c r="QVH723" s="8"/>
      <c r="QVI723" s="8"/>
      <c r="QVJ723" s="8"/>
      <c r="QVK723" s="8"/>
      <c r="QVL723" s="8"/>
      <c r="QVM723" s="8"/>
      <c r="QVN723" s="8"/>
      <c r="QVO723" s="8"/>
      <c r="QVP723" s="8"/>
      <c r="QVQ723" s="8"/>
      <c r="QVR723" s="8"/>
      <c r="QVS723" s="8"/>
      <c r="QVT723" s="8"/>
      <c r="QVU723" s="8"/>
      <c r="QVV723" s="8"/>
      <c r="QVW723" s="8"/>
      <c r="QVX723" s="8"/>
      <c r="QVY723" s="8"/>
      <c r="QVZ723" s="8"/>
      <c r="QWA723" s="8"/>
      <c r="QWB723" s="8"/>
      <c r="QWC723" s="8"/>
      <c r="QWD723" s="8"/>
      <c r="QWE723" s="8"/>
      <c r="QWF723" s="8"/>
      <c r="QWG723" s="8"/>
      <c r="QWH723" s="8"/>
      <c r="QWI723" s="8"/>
      <c r="QWJ723" s="8"/>
      <c r="QWK723" s="8"/>
      <c r="QWL723" s="8"/>
      <c r="QWM723" s="8"/>
      <c r="QWN723" s="8"/>
      <c r="QWO723" s="8"/>
      <c r="QWP723" s="8"/>
      <c r="QWQ723" s="8"/>
      <c r="QWR723" s="8"/>
      <c r="QWS723" s="8"/>
      <c r="QWT723" s="8"/>
      <c r="QWU723" s="8"/>
      <c r="QWV723" s="8"/>
      <c r="QWW723" s="8"/>
      <c r="QWX723" s="8"/>
      <c r="QWY723" s="8"/>
      <c r="QWZ723" s="8"/>
      <c r="QXA723" s="8"/>
      <c r="QXB723" s="8"/>
      <c r="QXC723" s="8"/>
      <c r="QXD723" s="8"/>
      <c r="QXE723" s="8"/>
      <c r="QXF723" s="8"/>
      <c r="QXG723" s="8"/>
      <c r="QXH723" s="8"/>
      <c r="QXI723" s="8"/>
      <c r="QXJ723" s="8"/>
      <c r="QXK723" s="8"/>
      <c r="QXL723" s="8"/>
      <c r="QXM723" s="8"/>
      <c r="QXN723" s="8"/>
      <c r="QXO723" s="8"/>
      <c r="QXP723" s="8"/>
      <c r="QXQ723" s="8"/>
      <c r="QXR723" s="8"/>
      <c r="QXS723" s="8"/>
      <c r="QXT723" s="8"/>
      <c r="QXU723" s="8"/>
      <c r="QXV723" s="8"/>
      <c r="QXW723" s="8"/>
      <c r="QXX723" s="8"/>
      <c r="QXY723" s="8"/>
      <c r="QXZ723" s="8"/>
      <c r="QYA723" s="8"/>
      <c r="QYB723" s="8"/>
      <c r="QYC723" s="8"/>
      <c r="QYD723" s="8"/>
      <c r="QYE723" s="8"/>
      <c r="QYF723" s="8"/>
      <c r="QYG723" s="8"/>
      <c r="QYH723" s="8"/>
      <c r="QYI723" s="8"/>
      <c r="QYJ723" s="8"/>
      <c r="QYK723" s="8"/>
      <c r="QYL723" s="8"/>
      <c r="QYM723" s="8"/>
      <c r="QYN723" s="8"/>
      <c r="QYO723" s="8"/>
      <c r="QYP723" s="8"/>
      <c r="QYQ723" s="8"/>
      <c r="QYR723" s="8"/>
      <c r="QYS723" s="8"/>
      <c r="QYT723" s="8"/>
      <c r="QYU723" s="8"/>
      <c r="QYV723" s="8"/>
      <c r="QYW723" s="8"/>
      <c r="QYX723" s="8"/>
      <c r="QYY723" s="8"/>
      <c r="QYZ723" s="8"/>
      <c r="QZA723" s="8"/>
      <c r="QZB723" s="8"/>
      <c r="QZC723" s="8"/>
      <c r="QZD723" s="8"/>
      <c r="QZE723" s="8"/>
      <c r="QZF723" s="8"/>
      <c r="QZG723" s="8"/>
      <c r="QZH723" s="8"/>
      <c r="QZI723" s="8"/>
      <c r="QZJ723" s="8"/>
      <c r="QZK723" s="8"/>
      <c r="QZL723" s="8"/>
      <c r="QZM723" s="8"/>
      <c r="QZN723" s="8"/>
      <c r="QZO723" s="8"/>
      <c r="QZP723" s="8"/>
      <c r="QZQ723" s="8"/>
      <c r="QZR723" s="8"/>
      <c r="QZS723" s="8"/>
      <c r="QZT723" s="8"/>
      <c r="QZU723" s="8"/>
      <c r="QZV723" s="8"/>
      <c r="QZW723" s="8"/>
      <c r="QZX723" s="8"/>
      <c r="QZY723" s="8"/>
      <c r="QZZ723" s="8"/>
      <c r="RAA723" s="8"/>
      <c r="RAB723" s="8"/>
      <c r="RAC723" s="8"/>
      <c r="RAD723" s="8"/>
      <c r="RAE723" s="8"/>
      <c r="RAF723" s="8"/>
      <c r="RAG723" s="8"/>
      <c r="RAH723" s="8"/>
      <c r="RAI723" s="8"/>
      <c r="RAJ723" s="8"/>
      <c r="RAK723" s="8"/>
      <c r="RAL723" s="8"/>
      <c r="RAM723" s="8"/>
      <c r="RAN723" s="8"/>
      <c r="RAO723" s="8"/>
      <c r="RAP723" s="8"/>
      <c r="RAQ723" s="8"/>
      <c r="RAR723" s="8"/>
      <c r="RAS723" s="8"/>
      <c r="RAT723" s="8"/>
      <c r="RAU723" s="8"/>
      <c r="RAV723" s="8"/>
      <c r="RAW723" s="8"/>
      <c r="RAX723" s="8"/>
      <c r="RAY723" s="8"/>
      <c r="RAZ723" s="8"/>
      <c r="RBA723" s="8"/>
      <c r="RBB723" s="8"/>
      <c r="RBC723" s="8"/>
      <c r="RBD723" s="8"/>
      <c r="RBE723" s="8"/>
      <c r="RBF723" s="8"/>
      <c r="RBG723" s="8"/>
      <c r="RBH723" s="8"/>
      <c r="RBI723" s="8"/>
      <c r="RBJ723" s="8"/>
      <c r="RBK723" s="8"/>
      <c r="RBL723" s="8"/>
      <c r="RBM723" s="8"/>
      <c r="RBN723" s="8"/>
      <c r="RBO723" s="8"/>
      <c r="RBP723" s="8"/>
      <c r="RBQ723" s="8"/>
      <c r="RBR723" s="8"/>
      <c r="RBS723" s="8"/>
      <c r="RBT723" s="8"/>
      <c r="RBU723" s="8"/>
      <c r="RBV723" s="8"/>
      <c r="RBW723" s="8"/>
      <c r="RBX723" s="8"/>
      <c r="RBY723" s="8"/>
      <c r="RBZ723" s="8"/>
      <c r="RCA723" s="8"/>
      <c r="RCB723" s="8"/>
      <c r="RCC723" s="8"/>
      <c r="RCD723" s="8"/>
      <c r="RCE723" s="8"/>
      <c r="RCF723" s="8"/>
      <c r="RCG723" s="8"/>
      <c r="RCH723" s="8"/>
      <c r="RCI723" s="8"/>
      <c r="RCJ723" s="8"/>
      <c r="RCK723" s="8"/>
      <c r="RCL723" s="8"/>
      <c r="RCM723" s="8"/>
      <c r="RCN723" s="8"/>
      <c r="RCO723" s="8"/>
      <c r="RCP723" s="8"/>
      <c r="RCQ723" s="8"/>
      <c r="RCR723" s="8"/>
      <c r="RCS723" s="8"/>
      <c r="RCT723" s="8"/>
      <c r="RCU723" s="8"/>
      <c r="RCV723" s="8"/>
      <c r="RCW723" s="8"/>
      <c r="RCX723" s="8"/>
      <c r="RCY723" s="8"/>
      <c r="RCZ723" s="8"/>
      <c r="RDA723" s="8"/>
      <c r="RDB723" s="8"/>
      <c r="RDC723" s="8"/>
      <c r="RDD723" s="8"/>
      <c r="RDE723" s="8"/>
      <c r="RDF723" s="8"/>
      <c r="RDG723" s="8"/>
      <c r="RDH723" s="8"/>
      <c r="RDI723" s="8"/>
      <c r="RDJ723" s="8"/>
      <c r="RDK723" s="8"/>
      <c r="RDL723" s="8"/>
      <c r="RDM723" s="8"/>
      <c r="RDN723" s="8"/>
      <c r="RDO723" s="8"/>
      <c r="RDP723" s="8"/>
      <c r="RDQ723" s="8"/>
      <c r="RDR723" s="8"/>
      <c r="RDS723" s="8"/>
      <c r="RDT723" s="8"/>
      <c r="RDU723" s="8"/>
      <c r="RDV723" s="8"/>
      <c r="RDW723" s="8"/>
      <c r="RDX723" s="8"/>
      <c r="RDY723" s="8"/>
      <c r="RDZ723" s="8"/>
      <c r="REA723" s="8"/>
      <c r="REB723" s="8"/>
      <c r="REC723" s="8"/>
      <c r="RED723" s="8"/>
      <c r="REE723" s="8"/>
      <c r="REF723" s="8"/>
      <c r="REG723" s="8"/>
      <c r="REH723" s="8"/>
      <c r="REI723" s="8"/>
      <c r="REJ723" s="8"/>
      <c r="REK723" s="8"/>
      <c r="REL723" s="8"/>
      <c r="REM723" s="8"/>
      <c r="REN723" s="8"/>
      <c r="REO723" s="8"/>
      <c r="REP723" s="8"/>
      <c r="REQ723" s="8"/>
      <c r="RER723" s="8"/>
      <c r="RES723" s="8"/>
      <c r="RET723" s="8"/>
      <c r="REU723" s="8"/>
      <c r="REV723" s="8"/>
      <c r="REW723" s="8"/>
      <c r="REX723" s="8"/>
      <c r="REY723" s="8"/>
      <c r="REZ723" s="8"/>
      <c r="RFA723" s="8"/>
      <c r="RFB723" s="8"/>
      <c r="RFC723" s="8"/>
      <c r="RFD723" s="8"/>
      <c r="RFE723" s="8"/>
      <c r="RFF723" s="8"/>
      <c r="RFG723" s="8"/>
      <c r="RFH723" s="8"/>
      <c r="RFI723" s="8"/>
      <c r="RFJ723" s="8"/>
      <c r="RFK723" s="8"/>
      <c r="RFL723" s="8"/>
      <c r="RFM723" s="8"/>
      <c r="RFN723" s="8"/>
      <c r="RFO723" s="8"/>
      <c r="RFP723" s="8"/>
      <c r="RFQ723" s="8"/>
      <c r="RFR723" s="8"/>
      <c r="RFS723" s="8"/>
      <c r="RFT723" s="8"/>
      <c r="RFU723" s="8"/>
      <c r="RFV723" s="8"/>
      <c r="RFW723" s="8"/>
      <c r="RFX723" s="8"/>
      <c r="RFY723" s="8"/>
      <c r="RFZ723" s="8"/>
      <c r="RGA723" s="8"/>
      <c r="RGB723" s="8"/>
      <c r="RGC723" s="8"/>
      <c r="RGD723" s="8"/>
      <c r="RGE723" s="8"/>
      <c r="RGF723" s="8"/>
      <c r="RGG723" s="8"/>
      <c r="RGH723" s="8"/>
      <c r="RGI723" s="8"/>
      <c r="RGJ723" s="8"/>
      <c r="RGK723" s="8"/>
      <c r="RGL723" s="8"/>
      <c r="RGM723" s="8"/>
      <c r="RGN723" s="8"/>
      <c r="RGO723" s="8"/>
      <c r="RGP723" s="8"/>
      <c r="RGQ723" s="8"/>
      <c r="RGR723" s="8"/>
      <c r="RGS723" s="8"/>
      <c r="RGT723" s="8"/>
      <c r="RGU723" s="8"/>
      <c r="RGV723" s="8"/>
      <c r="RGW723" s="8"/>
      <c r="RGX723" s="8"/>
      <c r="RGY723" s="8"/>
      <c r="RGZ723" s="8"/>
      <c r="RHA723" s="8"/>
      <c r="RHB723" s="8"/>
      <c r="RHC723" s="8"/>
      <c r="RHD723" s="8"/>
      <c r="RHE723" s="8"/>
      <c r="RHF723" s="8"/>
      <c r="RHG723" s="8"/>
      <c r="RHH723" s="8"/>
      <c r="RHI723" s="8"/>
      <c r="RHJ723" s="8"/>
      <c r="RHK723" s="8"/>
      <c r="RHL723" s="8"/>
      <c r="RHM723" s="8"/>
      <c r="RHN723" s="8"/>
      <c r="RHO723" s="8"/>
      <c r="RHP723" s="8"/>
      <c r="RHQ723" s="8"/>
      <c r="RHR723" s="8"/>
      <c r="RHS723" s="8"/>
      <c r="RHT723" s="8"/>
      <c r="RHU723" s="8"/>
      <c r="RHV723" s="8"/>
      <c r="RHW723" s="8"/>
      <c r="RHX723" s="8"/>
      <c r="RHY723" s="8"/>
      <c r="RHZ723" s="8"/>
      <c r="RIA723" s="8"/>
      <c r="RIB723" s="8"/>
      <c r="RIC723" s="8"/>
      <c r="RID723" s="8"/>
      <c r="RIE723" s="8"/>
      <c r="RIF723" s="8"/>
      <c r="RIG723" s="8"/>
      <c r="RIH723" s="8"/>
      <c r="RII723" s="8"/>
      <c r="RIJ723" s="8"/>
      <c r="RIK723" s="8"/>
      <c r="RIL723" s="8"/>
      <c r="RIM723" s="8"/>
      <c r="RIN723" s="8"/>
      <c r="RIO723" s="8"/>
      <c r="RIP723" s="8"/>
      <c r="RIQ723" s="8"/>
      <c r="RIR723" s="8"/>
      <c r="RIS723" s="8"/>
      <c r="RIT723" s="8"/>
      <c r="RIU723" s="8"/>
      <c r="RIV723" s="8"/>
      <c r="RIW723" s="8"/>
      <c r="RIX723" s="8"/>
      <c r="RIY723" s="8"/>
      <c r="RIZ723" s="8"/>
      <c r="RJA723" s="8"/>
      <c r="RJB723" s="8"/>
      <c r="RJC723" s="8"/>
      <c r="RJD723" s="8"/>
      <c r="RJE723" s="8"/>
      <c r="RJF723" s="8"/>
      <c r="RJG723" s="8"/>
      <c r="RJH723" s="8"/>
      <c r="RJI723" s="8"/>
      <c r="RJJ723" s="8"/>
      <c r="RJK723" s="8"/>
      <c r="RJL723" s="8"/>
      <c r="RJM723" s="8"/>
      <c r="RJN723" s="8"/>
      <c r="RJO723" s="8"/>
      <c r="RJP723" s="8"/>
      <c r="RJQ723" s="8"/>
      <c r="RJR723" s="8"/>
      <c r="RJS723" s="8"/>
      <c r="RJT723" s="8"/>
      <c r="RJU723" s="8"/>
      <c r="RJV723" s="8"/>
      <c r="RJW723" s="8"/>
      <c r="RJX723" s="8"/>
      <c r="RJY723" s="8"/>
      <c r="RJZ723" s="8"/>
      <c r="RKA723" s="8"/>
      <c r="RKB723" s="8"/>
      <c r="RKC723" s="8"/>
      <c r="RKD723" s="8"/>
      <c r="RKE723" s="8"/>
      <c r="RKF723" s="8"/>
      <c r="RKG723" s="8"/>
      <c r="RKH723" s="8"/>
      <c r="RKI723" s="8"/>
      <c r="RKJ723" s="8"/>
      <c r="RKK723" s="8"/>
      <c r="RKL723" s="8"/>
      <c r="RKM723" s="8"/>
      <c r="RKN723" s="8"/>
      <c r="RKO723" s="8"/>
      <c r="RKP723" s="8"/>
      <c r="RKQ723" s="8"/>
      <c r="RKR723" s="8"/>
      <c r="RKS723" s="8"/>
      <c r="RKT723" s="8"/>
      <c r="RKU723" s="8"/>
      <c r="RKV723" s="8"/>
      <c r="RKW723" s="8"/>
      <c r="RKX723" s="8"/>
      <c r="RKY723" s="8"/>
      <c r="RKZ723" s="8"/>
      <c r="RLA723" s="8"/>
      <c r="RLB723" s="8"/>
      <c r="RLC723" s="8"/>
      <c r="RLD723" s="8"/>
      <c r="RLE723" s="8"/>
      <c r="RLF723" s="8"/>
      <c r="RLG723" s="8"/>
      <c r="RLH723" s="8"/>
      <c r="RLI723" s="8"/>
      <c r="RLJ723" s="8"/>
      <c r="RLK723" s="8"/>
      <c r="RLL723" s="8"/>
      <c r="RLM723" s="8"/>
      <c r="RLN723" s="8"/>
      <c r="RLO723" s="8"/>
      <c r="RLP723" s="8"/>
      <c r="RLQ723" s="8"/>
      <c r="RLR723" s="8"/>
      <c r="RLS723" s="8"/>
      <c r="RLT723" s="8"/>
      <c r="RLU723" s="8"/>
      <c r="RLV723" s="8"/>
      <c r="RLW723" s="8"/>
      <c r="RLX723" s="8"/>
      <c r="RLY723" s="8"/>
      <c r="RLZ723" s="8"/>
      <c r="RMA723" s="8"/>
      <c r="RMB723" s="8"/>
      <c r="RMC723" s="8"/>
      <c r="RMD723" s="8"/>
      <c r="RME723" s="8"/>
      <c r="RMF723" s="8"/>
      <c r="RMG723" s="8"/>
      <c r="RMH723" s="8"/>
      <c r="RMI723" s="8"/>
      <c r="RMJ723" s="8"/>
      <c r="RMK723" s="8"/>
      <c r="RML723" s="8"/>
      <c r="RMM723" s="8"/>
      <c r="RMN723" s="8"/>
      <c r="RMO723" s="8"/>
      <c r="RMP723" s="8"/>
      <c r="RMQ723" s="8"/>
      <c r="RMR723" s="8"/>
      <c r="RMS723" s="8"/>
      <c r="RMT723" s="8"/>
      <c r="RMU723" s="8"/>
      <c r="RMV723" s="8"/>
      <c r="RMW723" s="8"/>
      <c r="RMX723" s="8"/>
      <c r="RMY723" s="8"/>
      <c r="RMZ723" s="8"/>
      <c r="RNA723" s="8"/>
      <c r="RNB723" s="8"/>
      <c r="RNC723" s="8"/>
      <c r="RND723" s="8"/>
      <c r="RNE723" s="8"/>
      <c r="RNF723" s="8"/>
      <c r="RNG723" s="8"/>
      <c r="RNH723" s="8"/>
      <c r="RNI723" s="8"/>
      <c r="RNJ723" s="8"/>
      <c r="RNK723" s="8"/>
      <c r="RNL723" s="8"/>
      <c r="RNM723" s="8"/>
      <c r="RNN723" s="8"/>
      <c r="RNO723" s="8"/>
      <c r="RNP723" s="8"/>
      <c r="RNQ723" s="8"/>
      <c r="RNR723" s="8"/>
      <c r="RNS723" s="8"/>
      <c r="RNT723" s="8"/>
      <c r="RNU723" s="8"/>
      <c r="RNV723" s="8"/>
      <c r="RNW723" s="8"/>
      <c r="RNX723" s="8"/>
      <c r="RNY723" s="8"/>
      <c r="RNZ723" s="8"/>
      <c r="ROA723" s="8"/>
      <c r="ROB723" s="8"/>
      <c r="ROC723" s="8"/>
      <c r="ROD723" s="8"/>
      <c r="ROE723" s="8"/>
      <c r="ROF723" s="8"/>
      <c r="ROG723" s="8"/>
      <c r="ROH723" s="8"/>
      <c r="ROI723" s="8"/>
      <c r="ROJ723" s="8"/>
      <c r="ROK723" s="8"/>
      <c r="ROL723" s="8"/>
      <c r="ROM723" s="8"/>
      <c r="RON723" s="8"/>
      <c r="ROO723" s="8"/>
      <c r="ROP723" s="8"/>
      <c r="ROQ723" s="8"/>
      <c r="ROR723" s="8"/>
      <c r="ROS723" s="8"/>
      <c r="ROT723" s="8"/>
      <c r="ROU723" s="8"/>
      <c r="ROV723" s="8"/>
      <c r="ROW723" s="8"/>
      <c r="ROX723" s="8"/>
      <c r="ROY723" s="8"/>
      <c r="ROZ723" s="8"/>
      <c r="RPA723" s="8"/>
      <c r="RPB723" s="8"/>
      <c r="RPC723" s="8"/>
      <c r="RPD723" s="8"/>
      <c r="RPE723" s="8"/>
      <c r="RPF723" s="8"/>
      <c r="RPG723" s="8"/>
      <c r="RPH723" s="8"/>
      <c r="RPI723" s="8"/>
      <c r="RPJ723" s="8"/>
      <c r="RPK723" s="8"/>
      <c r="RPL723" s="8"/>
      <c r="RPM723" s="8"/>
      <c r="RPN723" s="8"/>
      <c r="RPO723" s="8"/>
      <c r="RPP723" s="8"/>
      <c r="RPQ723" s="8"/>
      <c r="RPR723" s="8"/>
      <c r="RPS723" s="8"/>
      <c r="RPT723" s="8"/>
      <c r="RPU723" s="8"/>
      <c r="RPV723" s="8"/>
      <c r="RPW723" s="8"/>
      <c r="RPX723" s="8"/>
      <c r="RPY723" s="8"/>
      <c r="RPZ723" s="8"/>
      <c r="RQA723" s="8"/>
      <c r="RQB723" s="8"/>
      <c r="RQC723" s="8"/>
      <c r="RQD723" s="8"/>
      <c r="RQE723" s="8"/>
      <c r="RQF723" s="8"/>
      <c r="RQG723" s="8"/>
      <c r="RQH723" s="8"/>
      <c r="RQI723" s="8"/>
      <c r="RQJ723" s="8"/>
      <c r="RQK723" s="8"/>
      <c r="RQL723" s="8"/>
      <c r="RQM723" s="8"/>
      <c r="RQN723" s="8"/>
      <c r="RQO723" s="8"/>
      <c r="RQP723" s="8"/>
      <c r="RQQ723" s="8"/>
      <c r="RQR723" s="8"/>
      <c r="RQS723" s="8"/>
      <c r="RQT723" s="8"/>
      <c r="RQU723" s="8"/>
      <c r="RQV723" s="8"/>
      <c r="RQW723" s="8"/>
      <c r="RQX723" s="8"/>
      <c r="RQY723" s="8"/>
      <c r="RQZ723" s="8"/>
      <c r="RRA723" s="8"/>
      <c r="RRB723" s="8"/>
      <c r="RRC723" s="8"/>
      <c r="RRD723" s="8"/>
      <c r="RRE723" s="8"/>
      <c r="RRF723" s="8"/>
      <c r="RRG723" s="8"/>
      <c r="RRH723" s="8"/>
      <c r="RRI723" s="8"/>
      <c r="RRJ723" s="8"/>
      <c r="RRK723" s="8"/>
      <c r="RRL723" s="8"/>
      <c r="RRM723" s="8"/>
      <c r="RRN723" s="8"/>
      <c r="RRO723" s="8"/>
      <c r="RRP723" s="8"/>
      <c r="RRQ723" s="8"/>
      <c r="RRR723" s="8"/>
      <c r="RRS723" s="8"/>
      <c r="RRT723" s="8"/>
      <c r="RRU723" s="8"/>
      <c r="RRV723" s="8"/>
      <c r="RRW723" s="8"/>
      <c r="RRX723" s="8"/>
      <c r="RRY723" s="8"/>
      <c r="RRZ723" s="8"/>
      <c r="RSA723" s="8"/>
      <c r="RSB723" s="8"/>
      <c r="RSC723" s="8"/>
      <c r="RSD723" s="8"/>
      <c r="RSE723" s="8"/>
      <c r="RSF723" s="8"/>
      <c r="RSG723" s="8"/>
      <c r="RSH723" s="8"/>
      <c r="RSI723" s="8"/>
      <c r="RSJ723" s="8"/>
      <c r="RSK723" s="8"/>
      <c r="RSL723" s="8"/>
      <c r="RSM723" s="8"/>
      <c r="RSN723" s="8"/>
      <c r="RSO723" s="8"/>
      <c r="RSP723" s="8"/>
      <c r="RSQ723" s="8"/>
      <c r="RSR723" s="8"/>
      <c r="RSS723" s="8"/>
      <c r="RST723" s="8"/>
      <c r="RSU723" s="8"/>
      <c r="RSV723" s="8"/>
      <c r="RSW723" s="8"/>
      <c r="RSX723" s="8"/>
      <c r="RSY723" s="8"/>
      <c r="RSZ723" s="8"/>
      <c r="RTA723" s="8"/>
      <c r="RTB723" s="8"/>
      <c r="RTC723" s="8"/>
      <c r="RTD723" s="8"/>
      <c r="RTE723" s="8"/>
      <c r="RTF723" s="8"/>
      <c r="RTG723" s="8"/>
      <c r="RTH723" s="8"/>
      <c r="RTI723" s="8"/>
      <c r="RTJ723" s="8"/>
      <c r="RTK723" s="8"/>
      <c r="RTL723" s="8"/>
      <c r="RTM723" s="8"/>
      <c r="RTN723" s="8"/>
      <c r="RTO723" s="8"/>
      <c r="RTP723" s="8"/>
      <c r="RTQ723" s="8"/>
      <c r="RTR723" s="8"/>
      <c r="RTS723" s="8"/>
      <c r="RTT723" s="8"/>
      <c r="RTU723" s="8"/>
      <c r="RTV723" s="8"/>
      <c r="RTW723" s="8"/>
      <c r="RTX723" s="8"/>
      <c r="RTY723" s="8"/>
      <c r="RTZ723" s="8"/>
      <c r="RUA723" s="8"/>
      <c r="RUB723" s="8"/>
      <c r="RUC723" s="8"/>
      <c r="RUD723" s="8"/>
      <c r="RUE723" s="8"/>
      <c r="RUF723" s="8"/>
      <c r="RUG723" s="8"/>
      <c r="RUH723" s="8"/>
      <c r="RUI723" s="8"/>
      <c r="RUJ723" s="8"/>
      <c r="RUK723" s="8"/>
      <c r="RUL723" s="8"/>
      <c r="RUM723" s="8"/>
      <c r="RUN723" s="8"/>
      <c r="RUO723" s="8"/>
      <c r="RUP723" s="8"/>
      <c r="RUQ723" s="8"/>
      <c r="RUR723" s="8"/>
      <c r="RUS723" s="8"/>
      <c r="RUT723" s="8"/>
      <c r="RUU723" s="8"/>
      <c r="RUV723" s="8"/>
      <c r="RUW723" s="8"/>
      <c r="RUX723" s="8"/>
      <c r="RUY723" s="8"/>
      <c r="RUZ723" s="8"/>
      <c r="RVA723" s="8"/>
      <c r="RVB723" s="8"/>
      <c r="RVC723" s="8"/>
      <c r="RVD723" s="8"/>
      <c r="RVE723" s="8"/>
      <c r="RVF723" s="8"/>
      <c r="RVG723" s="8"/>
      <c r="RVH723" s="8"/>
      <c r="RVI723" s="8"/>
      <c r="RVJ723" s="8"/>
      <c r="RVK723" s="8"/>
      <c r="RVL723" s="8"/>
      <c r="RVM723" s="8"/>
      <c r="RVN723" s="8"/>
      <c r="RVO723" s="8"/>
      <c r="RVP723" s="8"/>
      <c r="RVQ723" s="8"/>
      <c r="RVR723" s="8"/>
      <c r="RVS723" s="8"/>
      <c r="RVT723" s="8"/>
      <c r="RVU723" s="8"/>
      <c r="RVV723" s="8"/>
      <c r="RVW723" s="8"/>
      <c r="RVX723" s="8"/>
      <c r="RVY723" s="8"/>
      <c r="RVZ723" s="8"/>
      <c r="RWA723" s="8"/>
      <c r="RWB723" s="8"/>
      <c r="RWC723" s="8"/>
      <c r="RWD723" s="8"/>
      <c r="RWE723" s="8"/>
      <c r="RWF723" s="8"/>
      <c r="RWG723" s="8"/>
      <c r="RWH723" s="8"/>
      <c r="RWI723" s="8"/>
      <c r="RWJ723" s="8"/>
      <c r="RWK723" s="8"/>
      <c r="RWL723" s="8"/>
      <c r="RWM723" s="8"/>
      <c r="RWN723" s="8"/>
      <c r="RWO723" s="8"/>
      <c r="RWP723" s="8"/>
      <c r="RWQ723" s="8"/>
      <c r="RWR723" s="8"/>
      <c r="RWS723" s="8"/>
      <c r="RWT723" s="8"/>
      <c r="RWU723" s="8"/>
      <c r="RWV723" s="8"/>
      <c r="RWW723" s="8"/>
      <c r="RWX723" s="8"/>
      <c r="RWY723" s="8"/>
      <c r="RWZ723" s="8"/>
      <c r="RXA723" s="8"/>
      <c r="RXB723" s="8"/>
      <c r="RXC723" s="8"/>
      <c r="RXD723" s="8"/>
      <c r="RXE723" s="8"/>
      <c r="RXF723" s="8"/>
      <c r="RXG723" s="8"/>
      <c r="RXH723" s="8"/>
      <c r="RXI723" s="8"/>
      <c r="RXJ723" s="8"/>
      <c r="RXK723" s="8"/>
      <c r="RXL723" s="8"/>
      <c r="RXM723" s="8"/>
      <c r="RXN723" s="8"/>
      <c r="RXO723" s="8"/>
      <c r="RXP723" s="8"/>
      <c r="RXQ723" s="8"/>
      <c r="RXR723" s="8"/>
      <c r="RXS723" s="8"/>
      <c r="RXT723" s="8"/>
      <c r="RXU723" s="8"/>
      <c r="RXV723" s="8"/>
      <c r="RXW723" s="8"/>
      <c r="RXX723" s="8"/>
      <c r="RXY723" s="8"/>
      <c r="RXZ723" s="8"/>
      <c r="RYA723" s="8"/>
      <c r="RYB723" s="8"/>
      <c r="RYC723" s="8"/>
      <c r="RYD723" s="8"/>
      <c r="RYE723" s="8"/>
      <c r="RYF723" s="8"/>
      <c r="RYG723" s="8"/>
      <c r="RYH723" s="8"/>
      <c r="RYI723" s="8"/>
      <c r="RYJ723" s="8"/>
      <c r="RYK723" s="8"/>
      <c r="RYL723" s="8"/>
      <c r="RYM723" s="8"/>
      <c r="RYN723" s="8"/>
      <c r="RYO723" s="8"/>
      <c r="RYP723" s="8"/>
      <c r="RYQ723" s="8"/>
      <c r="RYR723" s="8"/>
      <c r="RYS723" s="8"/>
      <c r="RYT723" s="8"/>
      <c r="RYU723" s="8"/>
      <c r="RYV723" s="8"/>
      <c r="RYW723" s="8"/>
      <c r="RYX723" s="8"/>
      <c r="RYY723" s="8"/>
      <c r="RYZ723" s="8"/>
      <c r="RZA723" s="8"/>
      <c r="RZB723" s="8"/>
      <c r="RZC723" s="8"/>
      <c r="RZD723" s="8"/>
      <c r="RZE723" s="8"/>
      <c r="RZF723" s="8"/>
      <c r="RZG723" s="8"/>
      <c r="RZH723" s="8"/>
      <c r="RZI723" s="8"/>
      <c r="RZJ723" s="8"/>
      <c r="RZK723" s="8"/>
      <c r="RZL723" s="8"/>
      <c r="RZM723" s="8"/>
      <c r="RZN723" s="8"/>
      <c r="RZO723" s="8"/>
      <c r="RZP723" s="8"/>
      <c r="RZQ723" s="8"/>
      <c r="RZR723" s="8"/>
      <c r="RZS723" s="8"/>
      <c r="RZT723" s="8"/>
      <c r="RZU723" s="8"/>
      <c r="RZV723" s="8"/>
      <c r="RZW723" s="8"/>
      <c r="RZX723" s="8"/>
      <c r="RZY723" s="8"/>
      <c r="RZZ723" s="8"/>
      <c r="SAA723" s="8"/>
      <c r="SAB723" s="8"/>
      <c r="SAC723" s="8"/>
      <c r="SAD723" s="8"/>
      <c r="SAE723" s="8"/>
      <c r="SAF723" s="8"/>
      <c r="SAG723" s="8"/>
      <c r="SAH723" s="8"/>
      <c r="SAI723" s="8"/>
      <c r="SAJ723" s="8"/>
      <c r="SAK723" s="8"/>
      <c r="SAL723" s="8"/>
      <c r="SAM723" s="8"/>
      <c r="SAN723" s="8"/>
      <c r="SAO723" s="8"/>
      <c r="SAP723" s="8"/>
      <c r="SAQ723" s="8"/>
      <c r="SAR723" s="8"/>
      <c r="SAS723" s="8"/>
      <c r="SAT723" s="8"/>
      <c r="SAU723" s="8"/>
      <c r="SAV723" s="8"/>
      <c r="SAW723" s="8"/>
      <c r="SAX723" s="8"/>
      <c r="SAY723" s="8"/>
      <c r="SAZ723" s="8"/>
      <c r="SBA723" s="8"/>
      <c r="SBB723" s="8"/>
      <c r="SBC723" s="8"/>
      <c r="SBD723" s="8"/>
      <c r="SBE723" s="8"/>
      <c r="SBF723" s="8"/>
      <c r="SBG723" s="8"/>
      <c r="SBH723" s="8"/>
      <c r="SBI723" s="8"/>
      <c r="SBJ723" s="8"/>
      <c r="SBK723" s="8"/>
      <c r="SBL723" s="8"/>
      <c r="SBM723" s="8"/>
      <c r="SBN723" s="8"/>
      <c r="SBO723" s="8"/>
      <c r="SBP723" s="8"/>
      <c r="SBQ723" s="8"/>
      <c r="SBR723" s="8"/>
      <c r="SBS723" s="8"/>
      <c r="SBT723" s="8"/>
      <c r="SBU723" s="8"/>
      <c r="SBV723" s="8"/>
      <c r="SBW723" s="8"/>
      <c r="SBX723" s="8"/>
      <c r="SBY723" s="8"/>
      <c r="SBZ723" s="8"/>
      <c r="SCA723" s="8"/>
      <c r="SCB723" s="8"/>
      <c r="SCC723" s="8"/>
      <c r="SCD723" s="8"/>
      <c r="SCE723" s="8"/>
      <c r="SCF723" s="8"/>
      <c r="SCG723" s="8"/>
      <c r="SCH723" s="8"/>
      <c r="SCI723" s="8"/>
      <c r="SCJ723" s="8"/>
      <c r="SCK723" s="8"/>
      <c r="SCL723" s="8"/>
      <c r="SCM723" s="8"/>
      <c r="SCN723" s="8"/>
      <c r="SCO723" s="8"/>
      <c r="SCP723" s="8"/>
      <c r="SCQ723" s="8"/>
      <c r="SCR723" s="8"/>
      <c r="SCS723" s="8"/>
      <c r="SCT723" s="8"/>
      <c r="SCU723" s="8"/>
      <c r="SCV723" s="8"/>
      <c r="SCW723" s="8"/>
      <c r="SCX723" s="8"/>
      <c r="SCY723" s="8"/>
      <c r="SCZ723" s="8"/>
      <c r="SDA723" s="8"/>
      <c r="SDB723" s="8"/>
      <c r="SDC723" s="8"/>
      <c r="SDD723" s="8"/>
      <c r="SDE723" s="8"/>
      <c r="SDF723" s="8"/>
      <c r="SDG723" s="8"/>
      <c r="SDH723" s="8"/>
      <c r="SDI723" s="8"/>
      <c r="SDJ723" s="8"/>
      <c r="SDK723" s="8"/>
      <c r="SDL723" s="8"/>
      <c r="SDM723" s="8"/>
      <c r="SDN723" s="8"/>
      <c r="SDO723" s="8"/>
      <c r="SDP723" s="8"/>
      <c r="SDQ723" s="8"/>
      <c r="SDR723" s="8"/>
      <c r="SDS723" s="8"/>
      <c r="SDT723" s="8"/>
      <c r="SDU723" s="8"/>
      <c r="SDV723" s="8"/>
      <c r="SDW723" s="8"/>
      <c r="SDX723" s="8"/>
      <c r="SDY723" s="8"/>
      <c r="SDZ723" s="8"/>
      <c r="SEA723" s="8"/>
      <c r="SEB723" s="8"/>
      <c r="SEC723" s="8"/>
      <c r="SED723" s="8"/>
      <c r="SEE723" s="8"/>
      <c r="SEF723" s="8"/>
      <c r="SEG723" s="8"/>
      <c r="SEH723" s="8"/>
      <c r="SEI723" s="8"/>
      <c r="SEJ723" s="8"/>
      <c r="SEK723" s="8"/>
      <c r="SEL723" s="8"/>
      <c r="SEM723" s="8"/>
      <c r="SEN723" s="8"/>
      <c r="SEO723" s="8"/>
      <c r="SEP723" s="8"/>
      <c r="SEQ723" s="8"/>
      <c r="SER723" s="8"/>
      <c r="SES723" s="8"/>
      <c r="SET723" s="8"/>
      <c r="SEU723" s="8"/>
      <c r="SEV723" s="8"/>
      <c r="SEW723" s="8"/>
      <c r="SEX723" s="8"/>
      <c r="SEY723" s="8"/>
      <c r="SEZ723" s="8"/>
      <c r="SFA723" s="8"/>
      <c r="SFB723" s="8"/>
      <c r="SFC723" s="8"/>
      <c r="SFD723" s="8"/>
      <c r="SFE723" s="8"/>
      <c r="SFF723" s="8"/>
      <c r="SFG723" s="8"/>
      <c r="SFH723" s="8"/>
      <c r="SFI723" s="8"/>
      <c r="SFJ723" s="8"/>
      <c r="SFK723" s="8"/>
      <c r="SFL723" s="8"/>
      <c r="SFM723" s="8"/>
      <c r="SFN723" s="8"/>
      <c r="SFO723" s="8"/>
      <c r="SFP723" s="8"/>
      <c r="SFQ723" s="8"/>
      <c r="SFR723" s="8"/>
      <c r="SFS723" s="8"/>
      <c r="SFT723" s="8"/>
      <c r="SFU723" s="8"/>
      <c r="SFV723" s="8"/>
      <c r="SFW723" s="8"/>
      <c r="SFX723" s="8"/>
      <c r="SFY723" s="8"/>
      <c r="SFZ723" s="8"/>
      <c r="SGA723" s="8"/>
      <c r="SGB723" s="8"/>
      <c r="SGC723" s="8"/>
      <c r="SGD723" s="8"/>
      <c r="SGE723" s="8"/>
      <c r="SGF723" s="8"/>
      <c r="SGG723" s="8"/>
      <c r="SGH723" s="8"/>
      <c r="SGI723" s="8"/>
      <c r="SGJ723" s="8"/>
      <c r="SGK723" s="8"/>
      <c r="SGL723" s="8"/>
      <c r="SGM723" s="8"/>
      <c r="SGN723" s="8"/>
      <c r="SGO723" s="8"/>
      <c r="SGP723" s="8"/>
      <c r="SGQ723" s="8"/>
      <c r="SGR723" s="8"/>
      <c r="SGS723" s="8"/>
      <c r="SGT723" s="8"/>
      <c r="SGU723" s="8"/>
      <c r="SGV723" s="8"/>
      <c r="SGW723" s="8"/>
      <c r="SGX723" s="8"/>
      <c r="SGY723" s="8"/>
      <c r="SGZ723" s="8"/>
      <c r="SHA723" s="8"/>
      <c r="SHB723" s="8"/>
      <c r="SHC723" s="8"/>
      <c r="SHD723" s="8"/>
      <c r="SHE723" s="8"/>
      <c r="SHF723" s="8"/>
      <c r="SHG723" s="8"/>
      <c r="SHH723" s="8"/>
      <c r="SHI723" s="8"/>
      <c r="SHJ723" s="8"/>
      <c r="SHK723" s="8"/>
      <c r="SHL723" s="8"/>
      <c r="SHM723" s="8"/>
      <c r="SHN723" s="8"/>
      <c r="SHO723" s="8"/>
      <c r="SHP723" s="8"/>
      <c r="SHQ723" s="8"/>
      <c r="SHR723" s="8"/>
      <c r="SHS723" s="8"/>
      <c r="SHT723" s="8"/>
      <c r="SHU723" s="8"/>
      <c r="SHV723" s="8"/>
      <c r="SHW723" s="8"/>
      <c r="SHX723" s="8"/>
      <c r="SHY723" s="8"/>
      <c r="SHZ723" s="8"/>
      <c r="SIA723" s="8"/>
      <c r="SIB723" s="8"/>
      <c r="SIC723" s="8"/>
      <c r="SID723" s="8"/>
      <c r="SIE723" s="8"/>
      <c r="SIF723" s="8"/>
      <c r="SIG723" s="8"/>
      <c r="SIH723" s="8"/>
      <c r="SII723" s="8"/>
      <c r="SIJ723" s="8"/>
      <c r="SIK723" s="8"/>
      <c r="SIL723" s="8"/>
      <c r="SIM723" s="8"/>
      <c r="SIN723" s="8"/>
      <c r="SIO723" s="8"/>
      <c r="SIP723" s="8"/>
      <c r="SIQ723" s="8"/>
      <c r="SIR723" s="8"/>
      <c r="SIS723" s="8"/>
      <c r="SIT723" s="8"/>
      <c r="SIU723" s="8"/>
      <c r="SIV723" s="8"/>
      <c r="SIW723" s="8"/>
      <c r="SIX723" s="8"/>
      <c r="SIY723" s="8"/>
      <c r="SIZ723" s="8"/>
      <c r="SJA723" s="8"/>
      <c r="SJB723" s="8"/>
      <c r="SJC723" s="8"/>
      <c r="SJD723" s="8"/>
      <c r="SJE723" s="8"/>
      <c r="SJF723" s="8"/>
      <c r="SJG723" s="8"/>
      <c r="SJH723" s="8"/>
      <c r="SJI723" s="8"/>
      <c r="SJJ723" s="8"/>
      <c r="SJK723" s="8"/>
      <c r="SJL723" s="8"/>
      <c r="SJM723" s="8"/>
      <c r="SJN723" s="8"/>
      <c r="SJO723" s="8"/>
      <c r="SJP723" s="8"/>
      <c r="SJQ723" s="8"/>
      <c r="SJR723" s="8"/>
      <c r="SJS723" s="8"/>
      <c r="SJT723" s="8"/>
      <c r="SJU723" s="8"/>
      <c r="SJV723" s="8"/>
      <c r="SJW723" s="8"/>
      <c r="SJX723" s="8"/>
      <c r="SJY723" s="8"/>
      <c r="SJZ723" s="8"/>
      <c r="SKA723" s="8"/>
      <c r="SKB723" s="8"/>
      <c r="SKC723" s="8"/>
      <c r="SKD723" s="8"/>
      <c r="SKE723" s="8"/>
      <c r="SKF723" s="8"/>
      <c r="SKG723" s="8"/>
      <c r="SKH723" s="8"/>
      <c r="SKI723" s="8"/>
      <c r="SKJ723" s="8"/>
      <c r="SKK723" s="8"/>
      <c r="SKL723" s="8"/>
      <c r="SKM723" s="8"/>
      <c r="SKN723" s="8"/>
      <c r="SKO723" s="8"/>
      <c r="SKP723" s="8"/>
      <c r="SKQ723" s="8"/>
      <c r="SKR723" s="8"/>
      <c r="SKS723" s="8"/>
      <c r="SKT723" s="8"/>
      <c r="SKU723" s="8"/>
      <c r="SKV723" s="8"/>
      <c r="SKW723" s="8"/>
      <c r="SKX723" s="8"/>
      <c r="SKY723" s="8"/>
      <c r="SKZ723" s="8"/>
      <c r="SLA723" s="8"/>
      <c r="SLB723" s="8"/>
      <c r="SLC723" s="8"/>
      <c r="SLD723" s="8"/>
      <c r="SLE723" s="8"/>
      <c r="SLF723" s="8"/>
      <c r="SLG723" s="8"/>
      <c r="SLH723" s="8"/>
      <c r="SLI723" s="8"/>
      <c r="SLJ723" s="8"/>
      <c r="SLK723" s="8"/>
      <c r="SLL723" s="8"/>
      <c r="SLM723" s="8"/>
      <c r="SLN723" s="8"/>
      <c r="SLO723" s="8"/>
      <c r="SLP723" s="8"/>
      <c r="SLQ723" s="8"/>
      <c r="SLR723" s="8"/>
      <c r="SLS723" s="8"/>
      <c r="SLT723" s="8"/>
      <c r="SLU723" s="8"/>
      <c r="SLV723" s="8"/>
      <c r="SLW723" s="8"/>
      <c r="SLX723" s="8"/>
      <c r="SLY723" s="8"/>
      <c r="SLZ723" s="8"/>
      <c r="SMA723" s="8"/>
      <c r="SMB723" s="8"/>
      <c r="SMC723" s="8"/>
      <c r="SMD723" s="8"/>
      <c r="SME723" s="8"/>
      <c r="SMF723" s="8"/>
      <c r="SMG723" s="8"/>
      <c r="SMH723" s="8"/>
      <c r="SMI723" s="8"/>
      <c r="SMJ723" s="8"/>
      <c r="SMK723" s="8"/>
      <c r="SML723" s="8"/>
      <c r="SMM723" s="8"/>
      <c r="SMN723" s="8"/>
      <c r="SMO723" s="8"/>
      <c r="SMP723" s="8"/>
      <c r="SMQ723" s="8"/>
      <c r="SMR723" s="8"/>
      <c r="SMS723" s="8"/>
      <c r="SMT723" s="8"/>
      <c r="SMU723" s="8"/>
      <c r="SMV723" s="8"/>
      <c r="SMW723" s="8"/>
      <c r="SMX723" s="8"/>
      <c r="SMY723" s="8"/>
      <c r="SMZ723" s="8"/>
      <c r="SNA723" s="8"/>
      <c r="SNB723" s="8"/>
      <c r="SNC723" s="8"/>
      <c r="SND723" s="8"/>
      <c r="SNE723" s="8"/>
      <c r="SNF723" s="8"/>
      <c r="SNG723" s="8"/>
      <c r="SNH723" s="8"/>
      <c r="SNI723" s="8"/>
      <c r="SNJ723" s="8"/>
      <c r="SNK723" s="8"/>
      <c r="SNL723" s="8"/>
      <c r="SNM723" s="8"/>
      <c r="SNN723" s="8"/>
      <c r="SNO723" s="8"/>
      <c r="SNP723" s="8"/>
      <c r="SNQ723" s="8"/>
      <c r="SNR723" s="8"/>
      <c r="SNS723" s="8"/>
      <c r="SNT723" s="8"/>
      <c r="SNU723" s="8"/>
      <c r="SNV723" s="8"/>
      <c r="SNW723" s="8"/>
      <c r="SNX723" s="8"/>
      <c r="SNY723" s="8"/>
      <c r="SNZ723" s="8"/>
      <c r="SOA723" s="8"/>
      <c r="SOB723" s="8"/>
      <c r="SOC723" s="8"/>
      <c r="SOD723" s="8"/>
      <c r="SOE723" s="8"/>
      <c r="SOF723" s="8"/>
      <c r="SOG723" s="8"/>
      <c r="SOH723" s="8"/>
      <c r="SOI723" s="8"/>
      <c r="SOJ723" s="8"/>
      <c r="SOK723" s="8"/>
      <c r="SOL723" s="8"/>
      <c r="SOM723" s="8"/>
      <c r="SON723" s="8"/>
      <c r="SOO723" s="8"/>
      <c r="SOP723" s="8"/>
      <c r="SOQ723" s="8"/>
      <c r="SOR723" s="8"/>
      <c r="SOS723" s="8"/>
      <c r="SOT723" s="8"/>
      <c r="SOU723" s="8"/>
      <c r="SOV723" s="8"/>
      <c r="SOW723" s="8"/>
      <c r="SOX723" s="8"/>
      <c r="SOY723" s="8"/>
      <c r="SOZ723" s="8"/>
      <c r="SPA723" s="8"/>
      <c r="SPB723" s="8"/>
      <c r="SPC723" s="8"/>
      <c r="SPD723" s="8"/>
      <c r="SPE723" s="8"/>
      <c r="SPF723" s="8"/>
      <c r="SPG723" s="8"/>
      <c r="SPH723" s="8"/>
      <c r="SPI723" s="8"/>
      <c r="SPJ723" s="8"/>
      <c r="SPK723" s="8"/>
      <c r="SPL723" s="8"/>
      <c r="SPM723" s="8"/>
      <c r="SPN723" s="8"/>
      <c r="SPO723" s="8"/>
      <c r="SPP723" s="8"/>
      <c r="SPQ723" s="8"/>
      <c r="SPR723" s="8"/>
      <c r="SPS723" s="8"/>
      <c r="SPT723" s="8"/>
      <c r="SPU723" s="8"/>
      <c r="SPV723" s="8"/>
      <c r="SPW723" s="8"/>
      <c r="SPX723" s="8"/>
      <c r="SPY723" s="8"/>
      <c r="SPZ723" s="8"/>
      <c r="SQA723" s="8"/>
      <c r="SQB723" s="8"/>
      <c r="SQC723" s="8"/>
      <c r="SQD723" s="8"/>
      <c r="SQE723" s="8"/>
      <c r="SQF723" s="8"/>
      <c r="SQG723" s="8"/>
      <c r="SQH723" s="8"/>
      <c r="SQI723" s="8"/>
      <c r="SQJ723" s="8"/>
      <c r="SQK723" s="8"/>
      <c r="SQL723" s="8"/>
      <c r="SQM723" s="8"/>
      <c r="SQN723" s="8"/>
      <c r="SQO723" s="8"/>
      <c r="SQP723" s="8"/>
      <c r="SQQ723" s="8"/>
      <c r="SQR723" s="8"/>
      <c r="SQS723" s="8"/>
      <c r="SQT723" s="8"/>
      <c r="SQU723" s="8"/>
      <c r="SQV723" s="8"/>
      <c r="SQW723" s="8"/>
      <c r="SQX723" s="8"/>
      <c r="SQY723" s="8"/>
      <c r="SQZ723" s="8"/>
      <c r="SRA723" s="8"/>
      <c r="SRB723" s="8"/>
      <c r="SRC723" s="8"/>
      <c r="SRD723" s="8"/>
      <c r="SRE723" s="8"/>
      <c r="SRF723" s="8"/>
      <c r="SRG723" s="8"/>
      <c r="SRH723" s="8"/>
      <c r="SRI723" s="8"/>
      <c r="SRJ723" s="8"/>
      <c r="SRK723" s="8"/>
      <c r="SRL723" s="8"/>
      <c r="SRM723" s="8"/>
      <c r="SRN723" s="8"/>
      <c r="SRO723" s="8"/>
      <c r="SRP723" s="8"/>
      <c r="SRQ723" s="8"/>
      <c r="SRR723" s="8"/>
      <c r="SRS723" s="8"/>
      <c r="SRT723" s="8"/>
      <c r="SRU723" s="8"/>
      <c r="SRV723" s="8"/>
      <c r="SRW723" s="8"/>
      <c r="SRX723" s="8"/>
      <c r="SRY723" s="8"/>
      <c r="SRZ723" s="8"/>
      <c r="SSA723" s="8"/>
      <c r="SSB723" s="8"/>
      <c r="SSC723" s="8"/>
      <c r="SSD723" s="8"/>
      <c r="SSE723" s="8"/>
      <c r="SSF723" s="8"/>
      <c r="SSG723" s="8"/>
      <c r="SSH723" s="8"/>
      <c r="SSI723" s="8"/>
      <c r="SSJ723" s="8"/>
      <c r="SSK723" s="8"/>
      <c r="SSL723" s="8"/>
      <c r="SSM723" s="8"/>
      <c r="SSN723" s="8"/>
      <c r="SSO723" s="8"/>
      <c r="SSP723" s="8"/>
      <c r="SSQ723" s="8"/>
      <c r="SSR723" s="8"/>
      <c r="SSS723" s="8"/>
      <c r="SST723" s="8"/>
      <c r="SSU723" s="8"/>
      <c r="SSV723" s="8"/>
      <c r="SSW723" s="8"/>
      <c r="SSX723" s="8"/>
      <c r="SSY723" s="8"/>
      <c r="SSZ723" s="8"/>
      <c r="STA723" s="8"/>
      <c r="STB723" s="8"/>
      <c r="STC723" s="8"/>
      <c r="STD723" s="8"/>
      <c r="STE723" s="8"/>
      <c r="STF723" s="8"/>
      <c r="STG723" s="8"/>
      <c r="STH723" s="8"/>
      <c r="STI723" s="8"/>
      <c r="STJ723" s="8"/>
      <c r="STK723" s="8"/>
      <c r="STL723" s="8"/>
      <c r="STM723" s="8"/>
      <c r="STN723" s="8"/>
      <c r="STO723" s="8"/>
      <c r="STP723" s="8"/>
      <c r="STQ723" s="8"/>
      <c r="STR723" s="8"/>
      <c r="STS723" s="8"/>
      <c r="STT723" s="8"/>
      <c r="STU723" s="8"/>
      <c r="STV723" s="8"/>
      <c r="STW723" s="8"/>
      <c r="STX723" s="8"/>
      <c r="STY723" s="8"/>
      <c r="STZ723" s="8"/>
      <c r="SUA723" s="8"/>
      <c r="SUB723" s="8"/>
      <c r="SUC723" s="8"/>
      <c r="SUD723" s="8"/>
      <c r="SUE723" s="8"/>
      <c r="SUF723" s="8"/>
      <c r="SUG723" s="8"/>
      <c r="SUH723" s="8"/>
      <c r="SUI723" s="8"/>
      <c r="SUJ723" s="8"/>
      <c r="SUK723" s="8"/>
      <c r="SUL723" s="8"/>
      <c r="SUM723" s="8"/>
      <c r="SUN723" s="8"/>
      <c r="SUO723" s="8"/>
      <c r="SUP723" s="8"/>
      <c r="SUQ723" s="8"/>
      <c r="SUR723" s="8"/>
      <c r="SUS723" s="8"/>
      <c r="SUT723" s="8"/>
      <c r="SUU723" s="8"/>
      <c r="SUV723" s="8"/>
      <c r="SUW723" s="8"/>
      <c r="SUX723" s="8"/>
      <c r="SUY723" s="8"/>
      <c r="SUZ723" s="8"/>
      <c r="SVA723" s="8"/>
      <c r="SVB723" s="8"/>
      <c r="SVC723" s="8"/>
      <c r="SVD723" s="8"/>
      <c r="SVE723" s="8"/>
      <c r="SVF723" s="8"/>
      <c r="SVG723" s="8"/>
      <c r="SVH723" s="8"/>
      <c r="SVI723" s="8"/>
      <c r="SVJ723" s="8"/>
      <c r="SVK723" s="8"/>
      <c r="SVL723" s="8"/>
      <c r="SVM723" s="8"/>
      <c r="SVN723" s="8"/>
      <c r="SVO723" s="8"/>
      <c r="SVP723" s="8"/>
      <c r="SVQ723" s="8"/>
      <c r="SVR723" s="8"/>
      <c r="SVS723" s="8"/>
      <c r="SVT723" s="8"/>
      <c r="SVU723" s="8"/>
      <c r="SVV723" s="8"/>
      <c r="SVW723" s="8"/>
      <c r="SVX723" s="8"/>
      <c r="SVY723" s="8"/>
      <c r="SVZ723" s="8"/>
      <c r="SWA723" s="8"/>
      <c r="SWB723" s="8"/>
      <c r="SWC723" s="8"/>
      <c r="SWD723" s="8"/>
      <c r="SWE723" s="8"/>
      <c r="SWF723" s="8"/>
      <c r="SWG723" s="8"/>
      <c r="SWH723" s="8"/>
      <c r="SWI723" s="8"/>
      <c r="SWJ723" s="8"/>
      <c r="SWK723" s="8"/>
      <c r="SWL723" s="8"/>
      <c r="SWM723" s="8"/>
      <c r="SWN723" s="8"/>
      <c r="SWO723" s="8"/>
      <c r="SWP723" s="8"/>
      <c r="SWQ723" s="8"/>
      <c r="SWR723" s="8"/>
      <c r="SWS723" s="8"/>
      <c r="SWT723" s="8"/>
      <c r="SWU723" s="8"/>
      <c r="SWV723" s="8"/>
      <c r="SWW723" s="8"/>
      <c r="SWX723" s="8"/>
      <c r="SWY723" s="8"/>
      <c r="SWZ723" s="8"/>
      <c r="SXA723" s="8"/>
      <c r="SXB723" s="8"/>
      <c r="SXC723" s="8"/>
      <c r="SXD723" s="8"/>
      <c r="SXE723" s="8"/>
      <c r="SXF723" s="8"/>
      <c r="SXG723" s="8"/>
      <c r="SXH723" s="8"/>
      <c r="SXI723" s="8"/>
      <c r="SXJ723" s="8"/>
      <c r="SXK723" s="8"/>
      <c r="SXL723" s="8"/>
      <c r="SXM723" s="8"/>
      <c r="SXN723" s="8"/>
      <c r="SXO723" s="8"/>
      <c r="SXP723" s="8"/>
      <c r="SXQ723" s="8"/>
      <c r="SXR723" s="8"/>
      <c r="SXS723" s="8"/>
      <c r="SXT723" s="8"/>
      <c r="SXU723" s="8"/>
      <c r="SXV723" s="8"/>
      <c r="SXW723" s="8"/>
      <c r="SXX723" s="8"/>
      <c r="SXY723" s="8"/>
      <c r="SXZ723" s="8"/>
      <c r="SYA723" s="8"/>
      <c r="SYB723" s="8"/>
      <c r="SYC723" s="8"/>
      <c r="SYD723" s="8"/>
      <c r="SYE723" s="8"/>
      <c r="SYF723" s="8"/>
      <c r="SYG723" s="8"/>
      <c r="SYH723" s="8"/>
      <c r="SYI723" s="8"/>
      <c r="SYJ723" s="8"/>
      <c r="SYK723" s="8"/>
      <c r="SYL723" s="8"/>
      <c r="SYM723" s="8"/>
      <c r="SYN723" s="8"/>
      <c r="SYO723" s="8"/>
      <c r="SYP723" s="8"/>
      <c r="SYQ723" s="8"/>
      <c r="SYR723" s="8"/>
      <c r="SYS723" s="8"/>
      <c r="SYT723" s="8"/>
      <c r="SYU723" s="8"/>
      <c r="SYV723" s="8"/>
      <c r="SYW723" s="8"/>
      <c r="SYX723" s="8"/>
      <c r="SYY723" s="8"/>
      <c r="SYZ723" s="8"/>
      <c r="SZA723" s="8"/>
      <c r="SZB723" s="8"/>
      <c r="SZC723" s="8"/>
      <c r="SZD723" s="8"/>
      <c r="SZE723" s="8"/>
      <c r="SZF723" s="8"/>
      <c r="SZG723" s="8"/>
      <c r="SZH723" s="8"/>
      <c r="SZI723" s="8"/>
      <c r="SZJ723" s="8"/>
      <c r="SZK723" s="8"/>
      <c r="SZL723" s="8"/>
      <c r="SZM723" s="8"/>
      <c r="SZN723" s="8"/>
      <c r="SZO723" s="8"/>
      <c r="SZP723" s="8"/>
      <c r="SZQ723" s="8"/>
      <c r="SZR723" s="8"/>
      <c r="SZS723" s="8"/>
      <c r="SZT723" s="8"/>
      <c r="SZU723" s="8"/>
      <c r="SZV723" s="8"/>
      <c r="SZW723" s="8"/>
      <c r="SZX723" s="8"/>
      <c r="SZY723" s="8"/>
      <c r="SZZ723" s="8"/>
      <c r="TAA723" s="8"/>
      <c r="TAB723" s="8"/>
      <c r="TAC723" s="8"/>
      <c r="TAD723" s="8"/>
      <c r="TAE723" s="8"/>
      <c r="TAF723" s="8"/>
      <c r="TAG723" s="8"/>
      <c r="TAH723" s="8"/>
      <c r="TAI723" s="8"/>
      <c r="TAJ723" s="8"/>
      <c r="TAK723" s="8"/>
      <c r="TAL723" s="8"/>
      <c r="TAM723" s="8"/>
      <c r="TAN723" s="8"/>
      <c r="TAO723" s="8"/>
      <c r="TAP723" s="8"/>
      <c r="TAQ723" s="8"/>
      <c r="TAR723" s="8"/>
      <c r="TAS723" s="8"/>
      <c r="TAT723" s="8"/>
      <c r="TAU723" s="8"/>
      <c r="TAV723" s="8"/>
      <c r="TAW723" s="8"/>
      <c r="TAX723" s="8"/>
      <c r="TAY723" s="8"/>
      <c r="TAZ723" s="8"/>
      <c r="TBA723" s="8"/>
      <c r="TBB723" s="8"/>
      <c r="TBC723" s="8"/>
      <c r="TBD723" s="8"/>
      <c r="TBE723" s="8"/>
      <c r="TBF723" s="8"/>
      <c r="TBG723" s="8"/>
      <c r="TBH723" s="8"/>
      <c r="TBI723" s="8"/>
      <c r="TBJ723" s="8"/>
      <c r="TBK723" s="8"/>
      <c r="TBL723" s="8"/>
      <c r="TBM723" s="8"/>
      <c r="TBN723" s="8"/>
      <c r="TBO723" s="8"/>
      <c r="TBP723" s="8"/>
      <c r="TBQ723" s="8"/>
      <c r="TBR723" s="8"/>
      <c r="TBS723" s="8"/>
      <c r="TBT723" s="8"/>
      <c r="TBU723" s="8"/>
      <c r="TBV723" s="8"/>
      <c r="TBW723" s="8"/>
      <c r="TBX723" s="8"/>
      <c r="TBY723" s="8"/>
      <c r="TBZ723" s="8"/>
      <c r="TCA723" s="8"/>
      <c r="TCB723" s="8"/>
      <c r="TCC723" s="8"/>
      <c r="TCD723" s="8"/>
      <c r="TCE723" s="8"/>
      <c r="TCF723" s="8"/>
      <c r="TCG723" s="8"/>
      <c r="TCH723" s="8"/>
      <c r="TCI723" s="8"/>
      <c r="TCJ723" s="8"/>
      <c r="TCK723" s="8"/>
      <c r="TCL723" s="8"/>
      <c r="TCM723" s="8"/>
      <c r="TCN723" s="8"/>
      <c r="TCO723" s="8"/>
      <c r="TCP723" s="8"/>
      <c r="TCQ723" s="8"/>
      <c r="TCR723" s="8"/>
      <c r="TCS723" s="8"/>
      <c r="TCT723" s="8"/>
      <c r="TCU723" s="8"/>
      <c r="TCV723" s="8"/>
      <c r="TCW723" s="8"/>
      <c r="TCX723" s="8"/>
      <c r="TCY723" s="8"/>
      <c r="TCZ723" s="8"/>
      <c r="TDA723" s="8"/>
      <c r="TDB723" s="8"/>
      <c r="TDC723" s="8"/>
      <c r="TDD723" s="8"/>
      <c r="TDE723" s="8"/>
      <c r="TDF723" s="8"/>
      <c r="TDG723" s="8"/>
      <c r="TDH723" s="8"/>
      <c r="TDI723" s="8"/>
      <c r="TDJ723" s="8"/>
      <c r="TDK723" s="8"/>
      <c r="TDL723" s="8"/>
      <c r="TDM723" s="8"/>
      <c r="TDN723" s="8"/>
      <c r="TDO723" s="8"/>
      <c r="TDP723" s="8"/>
      <c r="TDQ723" s="8"/>
      <c r="TDR723" s="8"/>
      <c r="TDS723" s="8"/>
      <c r="TDT723" s="8"/>
      <c r="TDU723" s="8"/>
      <c r="TDV723" s="8"/>
      <c r="TDW723" s="8"/>
      <c r="TDX723" s="8"/>
      <c r="TDY723" s="8"/>
      <c r="TDZ723" s="8"/>
      <c r="TEA723" s="8"/>
      <c r="TEB723" s="8"/>
      <c r="TEC723" s="8"/>
      <c r="TED723" s="8"/>
      <c r="TEE723" s="8"/>
      <c r="TEF723" s="8"/>
      <c r="TEG723" s="8"/>
      <c r="TEH723" s="8"/>
      <c r="TEI723" s="8"/>
      <c r="TEJ723" s="8"/>
      <c r="TEK723" s="8"/>
      <c r="TEL723" s="8"/>
      <c r="TEM723" s="8"/>
      <c r="TEN723" s="8"/>
      <c r="TEO723" s="8"/>
      <c r="TEP723" s="8"/>
      <c r="TEQ723" s="8"/>
      <c r="TER723" s="8"/>
      <c r="TES723" s="8"/>
      <c r="TET723" s="8"/>
      <c r="TEU723" s="8"/>
      <c r="TEV723" s="8"/>
      <c r="TEW723" s="8"/>
      <c r="TEX723" s="8"/>
      <c r="TEY723" s="8"/>
      <c r="TEZ723" s="8"/>
      <c r="TFA723" s="8"/>
      <c r="TFB723" s="8"/>
      <c r="TFC723" s="8"/>
      <c r="TFD723" s="8"/>
      <c r="TFE723" s="8"/>
      <c r="TFF723" s="8"/>
      <c r="TFG723" s="8"/>
      <c r="TFH723" s="8"/>
      <c r="TFI723" s="8"/>
      <c r="TFJ723" s="8"/>
      <c r="TFK723" s="8"/>
      <c r="TFL723" s="8"/>
      <c r="TFM723" s="8"/>
      <c r="TFN723" s="8"/>
      <c r="TFO723" s="8"/>
      <c r="TFP723" s="8"/>
      <c r="TFQ723" s="8"/>
      <c r="TFR723" s="8"/>
      <c r="TFS723" s="8"/>
      <c r="TFT723" s="8"/>
      <c r="TFU723" s="8"/>
      <c r="TFV723" s="8"/>
      <c r="TFW723" s="8"/>
      <c r="TFX723" s="8"/>
      <c r="TFY723" s="8"/>
      <c r="TFZ723" s="8"/>
      <c r="TGA723" s="8"/>
      <c r="TGB723" s="8"/>
      <c r="TGC723" s="8"/>
      <c r="TGD723" s="8"/>
      <c r="TGE723" s="8"/>
      <c r="TGF723" s="8"/>
      <c r="TGG723" s="8"/>
      <c r="TGH723" s="8"/>
      <c r="TGI723" s="8"/>
      <c r="TGJ723" s="8"/>
      <c r="TGK723" s="8"/>
      <c r="TGL723" s="8"/>
      <c r="TGM723" s="8"/>
      <c r="TGN723" s="8"/>
      <c r="TGO723" s="8"/>
      <c r="TGP723" s="8"/>
      <c r="TGQ723" s="8"/>
      <c r="TGR723" s="8"/>
      <c r="TGS723" s="8"/>
      <c r="TGT723" s="8"/>
      <c r="TGU723" s="8"/>
      <c r="TGV723" s="8"/>
      <c r="TGW723" s="8"/>
      <c r="TGX723" s="8"/>
      <c r="TGY723" s="8"/>
      <c r="TGZ723" s="8"/>
      <c r="THA723" s="8"/>
      <c r="THB723" s="8"/>
      <c r="THC723" s="8"/>
      <c r="THD723" s="8"/>
      <c r="THE723" s="8"/>
      <c r="THF723" s="8"/>
      <c r="THG723" s="8"/>
      <c r="THH723" s="8"/>
      <c r="THI723" s="8"/>
      <c r="THJ723" s="8"/>
      <c r="THK723" s="8"/>
      <c r="THL723" s="8"/>
      <c r="THM723" s="8"/>
      <c r="THN723" s="8"/>
      <c r="THO723" s="8"/>
      <c r="THP723" s="8"/>
      <c r="THQ723" s="8"/>
      <c r="THR723" s="8"/>
      <c r="THS723" s="8"/>
      <c r="THT723" s="8"/>
      <c r="THU723" s="8"/>
      <c r="THV723" s="8"/>
      <c r="THW723" s="8"/>
      <c r="THX723" s="8"/>
      <c r="THY723" s="8"/>
      <c r="THZ723" s="8"/>
      <c r="TIA723" s="8"/>
      <c r="TIB723" s="8"/>
      <c r="TIC723" s="8"/>
      <c r="TID723" s="8"/>
      <c r="TIE723" s="8"/>
      <c r="TIF723" s="8"/>
      <c r="TIG723" s="8"/>
      <c r="TIH723" s="8"/>
      <c r="TII723" s="8"/>
      <c r="TIJ723" s="8"/>
      <c r="TIK723" s="8"/>
      <c r="TIL723" s="8"/>
      <c r="TIM723" s="8"/>
      <c r="TIN723" s="8"/>
      <c r="TIO723" s="8"/>
      <c r="TIP723" s="8"/>
      <c r="TIQ723" s="8"/>
      <c r="TIR723" s="8"/>
      <c r="TIS723" s="8"/>
      <c r="TIT723" s="8"/>
      <c r="TIU723" s="8"/>
      <c r="TIV723" s="8"/>
      <c r="TIW723" s="8"/>
      <c r="TIX723" s="8"/>
      <c r="TIY723" s="8"/>
      <c r="TIZ723" s="8"/>
      <c r="TJA723" s="8"/>
      <c r="TJB723" s="8"/>
      <c r="TJC723" s="8"/>
      <c r="TJD723" s="8"/>
      <c r="TJE723" s="8"/>
      <c r="TJF723" s="8"/>
      <c r="TJG723" s="8"/>
      <c r="TJH723" s="8"/>
      <c r="TJI723" s="8"/>
      <c r="TJJ723" s="8"/>
      <c r="TJK723" s="8"/>
      <c r="TJL723" s="8"/>
      <c r="TJM723" s="8"/>
      <c r="TJN723" s="8"/>
      <c r="TJO723" s="8"/>
      <c r="TJP723" s="8"/>
      <c r="TJQ723" s="8"/>
      <c r="TJR723" s="8"/>
      <c r="TJS723" s="8"/>
      <c r="TJT723" s="8"/>
      <c r="TJU723" s="8"/>
      <c r="TJV723" s="8"/>
      <c r="TJW723" s="8"/>
      <c r="TJX723" s="8"/>
      <c r="TJY723" s="8"/>
      <c r="TJZ723" s="8"/>
      <c r="TKA723" s="8"/>
      <c r="TKB723" s="8"/>
      <c r="TKC723" s="8"/>
      <c r="TKD723" s="8"/>
      <c r="TKE723" s="8"/>
      <c r="TKF723" s="8"/>
      <c r="TKG723" s="8"/>
      <c r="TKH723" s="8"/>
      <c r="TKI723" s="8"/>
      <c r="TKJ723" s="8"/>
      <c r="TKK723" s="8"/>
      <c r="TKL723" s="8"/>
      <c r="TKM723" s="8"/>
      <c r="TKN723" s="8"/>
      <c r="TKO723" s="8"/>
      <c r="TKP723" s="8"/>
      <c r="TKQ723" s="8"/>
      <c r="TKR723" s="8"/>
      <c r="TKS723" s="8"/>
      <c r="TKT723" s="8"/>
      <c r="TKU723" s="8"/>
      <c r="TKV723" s="8"/>
      <c r="TKW723" s="8"/>
      <c r="TKX723" s="8"/>
      <c r="TKY723" s="8"/>
      <c r="TKZ723" s="8"/>
      <c r="TLA723" s="8"/>
      <c r="TLB723" s="8"/>
      <c r="TLC723" s="8"/>
      <c r="TLD723" s="8"/>
      <c r="TLE723" s="8"/>
      <c r="TLF723" s="8"/>
      <c r="TLG723" s="8"/>
      <c r="TLH723" s="8"/>
      <c r="TLI723" s="8"/>
      <c r="TLJ723" s="8"/>
      <c r="TLK723" s="8"/>
      <c r="TLL723" s="8"/>
      <c r="TLM723" s="8"/>
      <c r="TLN723" s="8"/>
      <c r="TLO723" s="8"/>
      <c r="TLP723" s="8"/>
      <c r="TLQ723" s="8"/>
      <c r="TLR723" s="8"/>
      <c r="TLS723" s="8"/>
      <c r="TLT723" s="8"/>
      <c r="TLU723" s="8"/>
      <c r="TLV723" s="8"/>
      <c r="TLW723" s="8"/>
      <c r="TLX723" s="8"/>
      <c r="TLY723" s="8"/>
      <c r="TLZ723" s="8"/>
      <c r="TMA723" s="8"/>
      <c r="TMB723" s="8"/>
      <c r="TMC723" s="8"/>
      <c r="TMD723" s="8"/>
      <c r="TME723" s="8"/>
      <c r="TMF723" s="8"/>
      <c r="TMG723" s="8"/>
      <c r="TMH723" s="8"/>
      <c r="TMI723" s="8"/>
      <c r="TMJ723" s="8"/>
      <c r="TMK723" s="8"/>
      <c r="TML723" s="8"/>
      <c r="TMM723" s="8"/>
      <c r="TMN723" s="8"/>
      <c r="TMO723" s="8"/>
      <c r="TMP723" s="8"/>
      <c r="TMQ723" s="8"/>
      <c r="TMR723" s="8"/>
      <c r="TMS723" s="8"/>
      <c r="TMT723" s="8"/>
      <c r="TMU723" s="8"/>
      <c r="TMV723" s="8"/>
      <c r="TMW723" s="8"/>
      <c r="TMX723" s="8"/>
      <c r="TMY723" s="8"/>
      <c r="TMZ723" s="8"/>
      <c r="TNA723" s="8"/>
      <c r="TNB723" s="8"/>
      <c r="TNC723" s="8"/>
      <c r="TND723" s="8"/>
      <c r="TNE723" s="8"/>
      <c r="TNF723" s="8"/>
      <c r="TNG723" s="8"/>
      <c r="TNH723" s="8"/>
      <c r="TNI723" s="8"/>
      <c r="TNJ723" s="8"/>
      <c r="TNK723" s="8"/>
      <c r="TNL723" s="8"/>
      <c r="TNM723" s="8"/>
      <c r="TNN723" s="8"/>
      <c r="TNO723" s="8"/>
      <c r="TNP723" s="8"/>
      <c r="TNQ723" s="8"/>
      <c r="TNR723" s="8"/>
      <c r="TNS723" s="8"/>
      <c r="TNT723" s="8"/>
      <c r="TNU723" s="8"/>
      <c r="TNV723" s="8"/>
      <c r="TNW723" s="8"/>
      <c r="TNX723" s="8"/>
      <c r="TNY723" s="8"/>
      <c r="TNZ723" s="8"/>
      <c r="TOA723" s="8"/>
      <c r="TOB723" s="8"/>
      <c r="TOC723" s="8"/>
      <c r="TOD723" s="8"/>
      <c r="TOE723" s="8"/>
      <c r="TOF723" s="8"/>
      <c r="TOG723" s="8"/>
      <c r="TOH723" s="8"/>
      <c r="TOI723" s="8"/>
      <c r="TOJ723" s="8"/>
      <c r="TOK723" s="8"/>
      <c r="TOL723" s="8"/>
      <c r="TOM723" s="8"/>
      <c r="TON723" s="8"/>
      <c r="TOO723" s="8"/>
      <c r="TOP723" s="8"/>
      <c r="TOQ723" s="8"/>
      <c r="TOR723" s="8"/>
      <c r="TOS723" s="8"/>
      <c r="TOT723" s="8"/>
      <c r="TOU723" s="8"/>
      <c r="TOV723" s="8"/>
      <c r="TOW723" s="8"/>
      <c r="TOX723" s="8"/>
      <c r="TOY723" s="8"/>
      <c r="TOZ723" s="8"/>
      <c r="TPA723" s="8"/>
      <c r="TPB723" s="8"/>
      <c r="TPC723" s="8"/>
      <c r="TPD723" s="8"/>
      <c r="TPE723" s="8"/>
      <c r="TPF723" s="8"/>
      <c r="TPG723" s="8"/>
      <c r="TPH723" s="8"/>
      <c r="TPI723" s="8"/>
      <c r="TPJ723" s="8"/>
      <c r="TPK723" s="8"/>
      <c r="TPL723" s="8"/>
      <c r="TPM723" s="8"/>
      <c r="TPN723" s="8"/>
      <c r="TPO723" s="8"/>
      <c r="TPP723" s="8"/>
      <c r="TPQ723" s="8"/>
      <c r="TPR723" s="8"/>
      <c r="TPS723" s="8"/>
      <c r="TPT723" s="8"/>
      <c r="TPU723" s="8"/>
      <c r="TPV723" s="8"/>
      <c r="TPW723" s="8"/>
      <c r="TPX723" s="8"/>
      <c r="TPY723" s="8"/>
      <c r="TPZ723" s="8"/>
      <c r="TQA723" s="8"/>
      <c r="TQB723" s="8"/>
      <c r="TQC723" s="8"/>
      <c r="TQD723" s="8"/>
      <c r="TQE723" s="8"/>
      <c r="TQF723" s="8"/>
      <c r="TQG723" s="8"/>
      <c r="TQH723" s="8"/>
      <c r="TQI723" s="8"/>
      <c r="TQJ723" s="8"/>
      <c r="TQK723" s="8"/>
      <c r="TQL723" s="8"/>
      <c r="TQM723" s="8"/>
      <c r="TQN723" s="8"/>
      <c r="TQO723" s="8"/>
      <c r="TQP723" s="8"/>
      <c r="TQQ723" s="8"/>
      <c r="TQR723" s="8"/>
      <c r="TQS723" s="8"/>
      <c r="TQT723" s="8"/>
      <c r="TQU723" s="8"/>
      <c r="TQV723" s="8"/>
      <c r="TQW723" s="8"/>
      <c r="TQX723" s="8"/>
      <c r="TQY723" s="8"/>
      <c r="TQZ723" s="8"/>
      <c r="TRA723" s="8"/>
      <c r="TRB723" s="8"/>
      <c r="TRC723" s="8"/>
      <c r="TRD723" s="8"/>
      <c r="TRE723" s="8"/>
      <c r="TRF723" s="8"/>
      <c r="TRG723" s="8"/>
      <c r="TRH723" s="8"/>
      <c r="TRI723" s="8"/>
      <c r="TRJ723" s="8"/>
      <c r="TRK723" s="8"/>
      <c r="TRL723" s="8"/>
      <c r="TRM723" s="8"/>
      <c r="TRN723" s="8"/>
      <c r="TRO723" s="8"/>
      <c r="TRP723" s="8"/>
      <c r="TRQ723" s="8"/>
      <c r="TRR723" s="8"/>
      <c r="TRS723" s="8"/>
      <c r="TRT723" s="8"/>
      <c r="TRU723" s="8"/>
      <c r="TRV723" s="8"/>
      <c r="TRW723" s="8"/>
      <c r="TRX723" s="8"/>
      <c r="TRY723" s="8"/>
      <c r="TRZ723" s="8"/>
      <c r="TSA723" s="8"/>
      <c r="TSB723" s="8"/>
      <c r="TSC723" s="8"/>
      <c r="TSD723" s="8"/>
      <c r="TSE723" s="8"/>
      <c r="TSF723" s="8"/>
      <c r="TSG723" s="8"/>
      <c r="TSH723" s="8"/>
      <c r="TSI723" s="8"/>
      <c r="TSJ723" s="8"/>
      <c r="TSK723" s="8"/>
      <c r="TSL723" s="8"/>
      <c r="TSM723" s="8"/>
      <c r="TSN723" s="8"/>
      <c r="TSO723" s="8"/>
      <c r="TSP723" s="8"/>
      <c r="TSQ723" s="8"/>
      <c r="TSR723" s="8"/>
      <c r="TSS723" s="8"/>
      <c r="TST723" s="8"/>
      <c r="TSU723" s="8"/>
      <c r="TSV723" s="8"/>
      <c r="TSW723" s="8"/>
      <c r="TSX723" s="8"/>
      <c r="TSY723" s="8"/>
      <c r="TSZ723" s="8"/>
      <c r="TTA723" s="8"/>
      <c r="TTB723" s="8"/>
      <c r="TTC723" s="8"/>
      <c r="TTD723" s="8"/>
      <c r="TTE723" s="8"/>
      <c r="TTF723" s="8"/>
      <c r="TTG723" s="8"/>
      <c r="TTH723" s="8"/>
      <c r="TTI723" s="8"/>
      <c r="TTJ723" s="8"/>
      <c r="TTK723" s="8"/>
      <c r="TTL723" s="8"/>
      <c r="TTM723" s="8"/>
      <c r="TTN723" s="8"/>
      <c r="TTO723" s="8"/>
      <c r="TTP723" s="8"/>
      <c r="TTQ723" s="8"/>
      <c r="TTR723" s="8"/>
      <c r="TTS723" s="8"/>
      <c r="TTT723" s="8"/>
      <c r="TTU723" s="8"/>
      <c r="TTV723" s="8"/>
      <c r="TTW723" s="8"/>
      <c r="TTX723" s="8"/>
      <c r="TTY723" s="8"/>
      <c r="TTZ723" s="8"/>
      <c r="TUA723" s="8"/>
      <c r="TUB723" s="8"/>
      <c r="TUC723" s="8"/>
      <c r="TUD723" s="8"/>
      <c r="TUE723" s="8"/>
      <c r="TUF723" s="8"/>
      <c r="TUG723" s="8"/>
      <c r="TUH723" s="8"/>
      <c r="TUI723" s="8"/>
      <c r="TUJ723" s="8"/>
      <c r="TUK723" s="8"/>
      <c r="TUL723" s="8"/>
      <c r="TUM723" s="8"/>
      <c r="TUN723" s="8"/>
      <c r="TUO723" s="8"/>
      <c r="TUP723" s="8"/>
      <c r="TUQ723" s="8"/>
      <c r="TUR723" s="8"/>
      <c r="TUS723" s="8"/>
      <c r="TUT723" s="8"/>
      <c r="TUU723" s="8"/>
      <c r="TUV723" s="8"/>
      <c r="TUW723" s="8"/>
      <c r="TUX723" s="8"/>
      <c r="TUY723" s="8"/>
      <c r="TUZ723" s="8"/>
      <c r="TVA723" s="8"/>
      <c r="TVB723" s="8"/>
      <c r="TVC723" s="8"/>
      <c r="TVD723" s="8"/>
      <c r="TVE723" s="8"/>
      <c r="TVF723" s="8"/>
      <c r="TVG723" s="8"/>
      <c r="TVH723" s="8"/>
      <c r="TVI723" s="8"/>
      <c r="TVJ723" s="8"/>
      <c r="TVK723" s="8"/>
      <c r="TVL723" s="8"/>
      <c r="TVM723" s="8"/>
      <c r="TVN723" s="8"/>
      <c r="TVO723" s="8"/>
      <c r="TVP723" s="8"/>
      <c r="TVQ723" s="8"/>
      <c r="TVR723" s="8"/>
      <c r="TVS723" s="8"/>
      <c r="TVT723" s="8"/>
      <c r="TVU723" s="8"/>
      <c r="TVV723" s="8"/>
      <c r="TVW723" s="8"/>
      <c r="TVX723" s="8"/>
      <c r="TVY723" s="8"/>
      <c r="TVZ723" s="8"/>
      <c r="TWA723" s="8"/>
      <c r="TWB723" s="8"/>
      <c r="TWC723" s="8"/>
      <c r="TWD723" s="8"/>
      <c r="TWE723" s="8"/>
      <c r="TWF723" s="8"/>
      <c r="TWG723" s="8"/>
      <c r="TWH723" s="8"/>
      <c r="TWI723" s="8"/>
      <c r="TWJ723" s="8"/>
      <c r="TWK723" s="8"/>
      <c r="TWL723" s="8"/>
      <c r="TWM723" s="8"/>
      <c r="TWN723" s="8"/>
      <c r="TWO723" s="8"/>
      <c r="TWP723" s="8"/>
      <c r="TWQ723" s="8"/>
      <c r="TWR723" s="8"/>
      <c r="TWS723" s="8"/>
      <c r="TWT723" s="8"/>
      <c r="TWU723" s="8"/>
      <c r="TWV723" s="8"/>
      <c r="TWW723" s="8"/>
      <c r="TWX723" s="8"/>
      <c r="TWY723" s="8"/>
      <c r="TWZ723" s="8"/>
      <c r="TXA723" s="8"/>
      <c r="TXB723" s="8"/>
      <c r="TXC723" s="8"/>
      <c r="TXD723" s="8"/>
      <c r="TXE723" s="8"/>
      <c r="TXF723" s="8"/>
      <c r="TXG723" s="8"/>
      <c r="TXH723" s="8"/>
      <c r="TXI723" s="8"/>
      <c r="TXJ723" s="8"/>
      <c r="TXK723" s="8"/>
      <c r="TXL723" s="8"/>
      <c r="TXM723" s="8"/>
      <c r="TXN723" s="8"/>
      <c r="TXO723" s="8"/>
      <c r="TXP723" s="8"/>
      <c r="TXQ723" s="8"/>
      <c r="TXR723" s="8"/>
      <c r="TXS723" s="8"/>
      <c r="TXT723" s="8"/>
      <c r="TXU723" s="8"/>
      <c r="TXV723" s="8"/>
      <c r="TXW723" s="8"/>
      <c r="TXX723" s="8"/>
      <c r="TXY723" s="8"/>
      <c r="TXZ723" s="8"/>
      <c r="TYA723" s="8"/>
      <c r="TYB723" s="8"/>
      <c r="TYC723" s="8"/>
      <c r="TYD723" s="8"/>
      <c r="TYE723" s="8"/>
      <c r="TYF723" s="8"/>
      <c r="TYG723" s="8"/>
      <c r="TYH723" s="8"/>
      <c r="TYI723" s="8"/>
      <c r="TYJ723" s="8"/>
      <c r="TYK723" s="8"/>
      <c r="TYL723" s="8"/>
      <c r="TYM723" s="8"/>
      <c r="TYN723" s="8"/>
      <c r="TYO723" s="8"/>
      <c r="TYP723" s="8"/>
      <c r="TYQ723" s="8"/>
      <c r="TYR723" s="8"/>
      <c r="TYS723" s="8"/>
      <c r="TYT723" s="8"/>
      <c r="TYU723" s="8"/>
      <c r="TYV723" s="8"/>
      <c r="TYW723" s="8"/>
      <c r="TYX723" s="8"/>
      <c r="TYY723" s="8"/>
      <c r="TYZ723" s="8"/>
      <c r="TZA723" s="8"/>
      <c r="TZB723" s="8"/>
      <c r="TZC723" s="8"/>
      <c r="TZD723" s="8"/>
      <c r="TZE723" s="8"/>
      <c r="TZF723" s="8"/>
      <c r="TZG723" s="8"/>
      <c r="TZH723" s="8"/>
      <c r="TZI723" s="8"/>
      <c r="TZJ723" s="8"/>
      <c r="TZK723" s="8"/>
      <c r="TZL723" s="8"/>
      <c r="TZM723" s="8"/>
      <c r="TZN723" s="8"/>
      <c r="TZO723" s="8"/>
      <c r="TZP723" s="8"/>
      <c r="TZQ723" s="8"/>
      <c r="TZR723" s="8"/>
      <c r="TZS723" s="8"/>
      <c r="TZT723" s="8"/>
      <c r="TZU723" s="8"/>
      <c r="TZV723" s="8"/>
      <c r="TZW723" s="8"/>
      <c r="TZX723" s="8"/>
      <c r="TZY723" s="8"/>
      <c r="TZZ723" s="8"/>
      <c r="UAA723" s="8"/>
      <c r="UAB723" s="8"/>
      <c r="UAC723" s="8"/>
      <c r="UAD723" s="8"/>
      <c r="UAE723" s="8"/>
      <c r="UAF723" s="8"/>
      <c r="UAG723" s="8"/>
      <c r="UAH723" s="8"/>
      <c r="UAI723" s="8"/>
      <c r="UAJ723" s="8"/>
      <c r="UAK723" s="8"/>
      <c r="UAL723" s="8"/>
      <c r="UAM723" s="8"/>
      <c r="UAN723" s="8"/>
      <c r="UAO723" s="8"/>
      <c r="UAP723" s="8"/>
      <c r="UAQ723" s="8"/>
      <c r="UAR723" s="8"/>
      <c r="UAS723" s="8"/>
      <c r="UAT723" s="8"/>
      <c r="UAU723" s="8"/>
      <c r="UAV723" s="8"/>
      <c r="UAW723" s="8"/>
      <c r="UAX723" s="8"/>
      <c r="UAY723" s="8"/>
      <c r="UAZ723" s="8"/>
      <c r="UBA723" s="8"/>
      <c r="UBB723" s="8"/>
      <c r="UBC723" s="8"/>
      <c r="UBD723" s="8"/>
      <c r="UBE723" s="8"/>
      <c r="UBF723" s="8"/>
      <c r="UBG723" s="8"/>
      <c r="UBH723" s="8"/>
      <c r="UBI723" s="8"/>
      <c r="UBJ723" s="8"/>
      <c r="UBK723" s="8"/>
      <c r="UBL723" s="8"/>
      <c r="UBM723" s="8"/>
      <c r="UBN723" s="8"/>
      <c r="UBO723" s="8"/>
      <c r="UBP723" s="8"/>
      <c r="UBQ723" s="8"/>
      <c r="UBR723" s="8"/>
      <c r="UBS723" s="8"/>
      <c r="UBT723" s="8"/>
      <c r="UBU723" s="8"/>
      <c r="UBV723" s="8"/>
      <c r="UBW723" s="8"/>
      <c r="UBX723" s="8"/>
      <c r="UBY723" s="8"/>
      <c r="UBZ723" s="8"/>
      <c r="UCA723" s="8"/>
      <c r="UCB723" s="8"/>
      <c r="UCC723" s="8"/>
      <c r="UCD723" s="8"/>
      <c r="UCE723" s="8"/>
      <c r="UCF723" s="8"/>
      <c r="UCG723" s="8"/>
      <c r="UCH723" s="8"/>
      <c r="UCI723" s="8"/>
      <c r="UCJ723" s="8"/>
      <c r="UCK723" s="8"/>
      <c r="UCL723" s="8"/>
      <c r="UCM723" s="8"/>
      <c r="UCN723" s="8"/>
      <c r="UCO723" s="8"/>
      <c r="UCP723" s="8"/>
      <c r="UCQ723" s="8"/>
      <c r="UCR723" s="8"/>
      <c r="UCS723" s="8"/>
      <c r="UCT723" s="8"/>
      <c r="UCU723" s="8"/>
      <c r="UCV723" s="8"/>
      <c r="UCW723" s="8"/>
      <c r="UCX723" s="8"/>
      <c r="UCY723" s="8"/>
      <c r="UCZ723" s="8"/>
      <c r="UDA723" s="8"/>
      <c r="UDB723" s="8"/>
      <c r="UDC723" s="8"/>
      <c r="UDD723" s="8"/>
      <c r="UDE723" s="8"/>
      <c r="UDF723" s="8"/>
      <c r="UDG723" s="8"/>
      <c r="UDH723" s="8"/>
      <c r="UDI723" s="8"/>
      <c r="UDJ723" s="8"/>
      <c r="UDK723" s="8"/>
      <c r="UDL723" s="8"/>
      <c r="UDM723" s="8"/>
      <c r="UDN723" s="8"/>
      <c r="UDO723" s="8"/>
      <c r="UDP723" s="8"/>
      <c r="UDQ723" s="8"/>
      <c r="UDR723" s="8"/>
      <c r="UDS723" s="8"/>
      <c r="UDT723" s="8"/>
      <c r="UDU723" s="8"/>
      <c r="UDV723" s="8"/>
      <c r="UDW723" s="8"/>
      <c r="UDX723" s="8"/>
      <c r="UDY723" s="8"/>
      <c r="UDZ723" s="8"/>
      <c r="UEA723" s="8"/>
      <c r="UEB723" s="8"/>
      <c r="UEC723" s="8"/>
      <c r="UED723" s="8"/>
      <c r="UEE723" s="8"/>
      <c r="UEF723" s="8"/>
      <c r="UEG723" s="8"/>
      <c r="UEH723" s="8"/>
      <c r="UEI723" s="8"/>
      <c r="UEJ723" s="8"/>
      <c r="UEK723" s="8"/>
      <c r="UEL723" s="8"/>
      <c r="UEM723" s="8"/>
      <c r="UEN723" s="8"/>
      <c r="UEO723" s="8"/>
      <c r="UEP723" s="8"/>
      <c r="UEQ723" s="8"/>
      <c r="UER723" s="8"/>
      <c r="UES723" s="8"/>
      <c r="UET723" s="8"/>
      <c r="UEU723" s="8"/>
      <c r="UEV723" s="8"/>
      <c r="UEW723" s="8"/>
      <c r="UEX723" s="8"/>
      <c r="UEY723" s="8"/>
      <c r="UEZ723" s="8"/>
      <c r="UFA723" s="8"/>
      <c r="UFB723" s="8"/>
      <c r="UFC723" s="8"/>
      <c r="UFD723" s="8"/>
      <c r="UFE723" s="8"/>
      <c r="UFF723" s="8"/>
      <c r="UFG723" s="8"/>
      <c r="UFH723" s="8"/>
      <c r="UFI723" s="8"/>
      <c r="UFJ723" s="8"/>
      <c r="UFK723" s="8"/>
      <c r="UFL723" s="8"/>
      <c r="UFM723" s="8"/>
      <c r="UFN723" s="8"/>
      <c r="UFO723" s="8"/>
      <c r="UFP723" s="8"/>
      <c r="UFQ723" s="8"/>
      <c r="UFR723" s="8"/>
      <c r="UFS723" s="8"/>
      <c r="UFT723" s="8"/>
      <c r="UFU723" s="8"/>
      <c r="UFV723" s="8"/>
      <c r="UFW723" s="8"/>
      <c r="UFX723" s="8"/>
      <c r="UFY723" s="8"/>
      <c r="UFZ723" s="8"/>
      <c r="UGA723" s="8"/>
      <c r="UGB723" s="8"/>
      <c r="UGC723" s="8"/>
      <c r="UGD723" s="8"/>
      <c r="UGE723" s="8"/>
      <c r="UGF723" s="8"/>
      <c r="UGG723" s="8"/>
      <c r="UGH723" s="8"/>
      <c r="UGI723" s="8"/>
      <c r="UGJ723" s="8"/>
      <c r="UGK723" s="8"/>
      <c r="UGL723" s="8"/>
      <c r="UGM723" s="8"/>
      <c r="UGN723" s="8"/>
      <c r="UGO723" s="8"/>
      <c r="UGP723" s="8"/>
      <c r="UGQ723" s="8"/>
      <c r="UGR723" s="8"/>
      <c r="UGS723" s="8"/>
      <c r="UGT723" s="8"/>
      <c r="UGU723" s="8"/>
      <c r="UGV723" s="8"/>
      <c r="UGW723" s="8"/>
      <c r="UGX723" s="8"/>
      <c r="UGY723" s="8"/>
      <c r="UGZ723" s="8"/>
      <c r="UHA723" s="8"/>
      <c r="UHB723" s="8"/>
      <c r="UHC723" s="8"/>
      <c r="UHD723" s="8"/>
      <c r="UHE723" s="8"/>
      <c r="UHF723" s="8"/>
      <c r="UHG723" s="8"/>
      <c r="UHH723" s="8"/>
      <c r="UHI723" s="8"/>
      <c r="UHJ723" s="8"/>
      <c r="UHK723" s="8"/>
      <c r="UHL723" s="8"/>
      <c r="UHM723" s="8"/>
      <c r="UHN723" s="8"/>
      <c r="UHO723" s="8"/>
      <c r="UHP723" s="8"/>
      <c r="UHQ723" s="8"/>
      <c r="UHR723" s="8"/>
      <c r="UHS723" s="8"/>
      <c r="UHT723" s="8"/>
      <c r="UHU723" s="8"/>
      <c r="UHV723" s="8"/>
      <c r="UHW723" s="8"/>
      <c r="UHX723" s="8"/>
      <c r="UHY723" s="8"/>
      <c r="UHZ723" s="8"/>
      <c r="UIA723" s="8"/>
      <c r="UIB723" s="8"/>
      <c r="UIC723" s="8"/>
      <c r="UID723" s="8"/>
      <c r="UIE723" s="8"/>
      <c r="UIF723" s="8"/>
      <c r="UIG723" s="8"/>
      <c r="UIH723" s="8"/>
      <c r="UII723" s="8"/>
      <c r="UIJ723" s="8"/>
      <c r="UIK723" s="8"/>
      <c r="UIL723" s="8"/>
      <c r="UIM723" s="8"/>
      <c r="UIN723" s="8"/>
      <c r="UIO723" s="8"/>
      <c r="UIP723" s="8"/>
      <c r="UIQ723" s="8"/>
      <c r="UIR723" s="8"/>
      <c r="UIS723" s="8"/>
      <c r="UIT723" s="8"/>
      <c r="UIU723" s="8"/>
      <c r="UIV723" s="8"/>
      <c r="UIW723" s="8"/>
      <c r="UIX723" s="8"/>
      <c r="UIY723" s="8"/>
      <c r="UIZ723" s="8"/>
      <c r="UJA723" s="8"/>
      <c r="UJB723" s="8"/>
      <c r="UJC723" s="8"/>
      <c r="UJD723" s="8"/>
      <c r="UJE723" s="8"/>
      <c r="UJF723" s="8"/>
      <c r="UJG723" s="8"/>
      <c r="UJH723" s="8"/>
      <c r="UJI723" s="8"/>
      <c r="UJJ723" s="8"/>
      <c r="UJK723" s="8"/>
      <c r="UJL723" s="8"/>
      <c r="UJM723" s="8"/>
      <c r="UJN723" s="8"/>
      <c r="UJO723" s="8"/>
      <c r="UJP723" s="8"/>
      <c r="UJQ723" s="8"/>
      <c r="UJR723" s="8"/>
      <c r="UJS723" s="8"/>
      <c r="UJT723" s="8"/>
      <c r="UJU723" s="8"/>
      <c r="UJV723" s="8"/>
      <c r="UJW723" s="8"/>
      <c r="UJX723" s="8"/>
      <c r="UJY723" s="8"/>
      <c r="UJZ723" s="8"/>
      <c r="UKA723" s="8"/>
      <c r="UKB723" s="8"/>
      <c r="UKC723" s="8"/>
      <c r="UKD723" s="8"/>
      <c r="UKE723" s="8"/>
      <c r="UKF723" s="8"/>
      <c r="UKG723" s="8"/>
      <c r="UKH723" s="8"/>
      <c r="UKI723" s="8"/>
      <c r="UKJ723" s="8"/>
      <c r="UKK723" s="8"/>
      <c r="UKL723" s="8"/>
      <c r="UKM723" s="8"/>
      <c r="UKN723" s="8"/>
      <c r="UKO723" s="8"/>
      <c r="UKP723" s="8"/>
      <c r="UKQ723" s="8"/>
      <c r="UKR723" s="8"/>
      <c r="UKS723" s="8"/>
      <c r="UKT723" s="8"/>
      <c r="UKU723" s="8"/>
      <c r="UKV723" s="8"/>
      <c r="UKW723" s="8"/>
      <c r="UKX723" s="8"/>
      <c r="UKY723" s="8"/>
      <c r="UKZ723" s="8"/>
      <c r="ULA723" s="8"/>
      <c r="ULB723" s="8"/>
      <c r="ULC723" s="8"/>
      <c r="ULD723" s="8"/>
      <c r="ULE723" s="8"/>
      <c r="ULF723" s="8"/>
      <c r="ULG723" s="8"/>
      <c r="ULH723" s="8"/>
      <c r="ULI723" s="8"/>
      <c r="ULJ723" s="8"/>
      <c r="ULK723" s="8"/>
      <c r="ULL723" s="8"/>
      <c r="ULM723" s="8"/>
      <c r="ULN723" s="8"/>
      <c r="ULO723" s="8"/>
      <c r="ULP723" s="8"/>
      <c r="ULQ723" s="8"/>
      <c r="ULR723" s="8"/>
      <c r="ULS723" s="8"/>
      <c r="ULT723" s="8"/>
      <c r="ULU723" s="8"/>
      <c r="ULV723" s="8"/>
      <c r="ULW723" s="8"/>
      <c r="ULX723" s="8"/>
      <c r="ULY723" s="8"/>
      <c r="ULZ723" s="8"/>
      <c r="UMA723" s="8"/>
      <c r="UMB723" s="8"/>
      <c r="UMC723" s="8"/>
      <c r="UMD723" s="8"/>
      <c r="UME723" s="8"/>
      <c r="UMF723" s="8"/>
      <c r="UMG723" s="8"/>
      <c r="UMH723" s="8"/>
      <c r="UMI723" s="8"/>
      <c r="UMJ723" s="8"/>
      <c r="UMK723" s="8"/>
      <c r="UML723" s="8"/>
      <c r="UMM723" s="8"/>
      <c r="UMN723" s="8"/>
      <c r="UMO723" s="8"/>
      <c r="UMP723" s="8"/>
      <c r="UMQ723" s="8"/>
      <c r="UMR723" s="8"/>
      <c r="UMS723" s="8"/>
      <c r="UMT723" s="8"/>
      <c r="UMU723" s="8"/>
      <c r="UMV723" s="8"/>
      <c r="UMW723" s="8"/>
      <c r="UMX723" s="8"/>
      <c r="UMY723" s="8"/>
      <c r="UMZ723" s="8"/>
      <c r="UNA723" s="8"/>
      <c r="UNB723" s="8"/>
      <c r="UNC723" s="8"/>
      <c r="UND723" s="8"/>
      <c r="UNE723" s="8"/>
      <c r="UNF723" s="8"/>
      <c r="UNG723" s="8"/>
      <c r="UNH723" s="8"/>
      <c r="UNI723" s="8"/>
      <c r="UNJ723" s="8"/>
      <c r="UNK723" s="8"/>
      <c r="UNL723" s="8"/>
      <c r="UNM723" s="8"/>
      <c r="UNN723" s="8"/>
      <c r="UNO723" s="8"/>
      <c r="UNP723" s="8"/>
      <c r="UNQ723" s="8"/>
      <c r="UNR723" s="8"/>
      <c r="UNS723" s="8"/>
      <c r="UNT723" s="8"/>
      <c r="UNU723" s="8"/>
      <c r="UNV723" s="8"/>
      <c r="UNW723" s="8"/>
      <c r="UNX723" s="8"/>
      <c r="UNY723" s="8"/>
      <c r="UNZ723" s="8"/>
      <c r="UOA723" s="8"/>
      <c r="UOB723" s="8"/>
      <c r="UOC723" s="8"/>
      <c r="UOD723" s="8"/>
      <c r="UOE723" s="8"/>
      <c r="UOF723" s="8"/>
      <c r="UOG723" s="8"/>
      <c r="UOH723" s="8"/>
      <c r="UOI723" s="8"/>
      <c r="UOJ723" s="8"/>
      <c r="UOK723" s="8"/>
      <c r="UOL723" s="8"/>
      <c r="UOM723" s="8"/>
      <c r="UON723" s="8"/>
      <c r="UOO723" s="8"/>
      <c r="UOP723" s="8"/>
      <c r="UOQ723" s="8"/>
      <c r="UOR723" s="8"/>
      <c r="UOS723" s="8"/>
      <c r="UOT723" s="8"/>
      <c r="UOU723" s="8"/>
      <c r="UOV723" s="8"/>
      <c r="UOW723" s="8"/>
      <c r="UOX723" s="8"/>
      <c r="UOY723" s="8"/>
      <c r="UOZ723" s="8"/>
      <c r="UPA723" s="8"/>
      <c r="UPB723" s="8"/>
      <c r="UPC723" s="8"/>
      <c r="UPD723" s="8"/>
      <c r="UPE723" s="8"/>
      <c r="UPF723" s="8"/>
      <c r="UPG723" s="8"/>
      <c r="UPH723" s="8"/>
      <c r="UPI723" s="8"/>
      <c r="UPJ723" s="8"/>
      <c r="UPK723" s="8"/>
      <c r="UPL723" s="8"/>
      <c r="UPM723" s="8"/>
      <c r="UPN723" s="8"/>
      <c r="UPO723" s="8"/>
      <c r="UPP723" s="8"/>
      <c r="UPQ723" s="8"/>
      <c r="UPR723" s="8"/>
      <c r="UPS723" s="8"/>
      <c r="UPT723" s="8"/>
      <c r="UPU723" s="8"/>
      <c r="UPV723" s="8"/>
      <c r="UPW723" s="8"/>
      <c r="UPX723" s="8"/>
      <c r="UPY723" s="8"/>
      <c r="UPZ723" s="8"/>
      <c r="UQA723" s="8"/>
      <c r="UQB723" s="8"/>
      <c r="UQC723" s="8"/>
      <c r="UQD723" s="8"/>
      <c r="UQE723" s="8"/>
      <c r="UQF723" s="8"/>
      <c r="UQG723" s="8"/>
      <c r="UQH723" s="8"/>
      <c r="UQI723" s="8"/>
      <c r="UQJ723" s="8"/>
      <c r="UQK723" s="8"/>
      <c r="UQL723" s="8"/>
      <c r="UQM723" s="8"/>
      <c r="UQN723" s="8"/>
      <c r="UQO723" s="8"/>
      <c r="UQP723" s="8"/>
      <c r="UQQ723" s="8"/>
      <c r="UQR723" s="8"/>
      <c r="UQS723" s="8"/>
      <c r="UQT723" s="8"/>
      <c r="UQU723" s="8"/>
      <c r="UQV723" s="8"/>
      <c r="UQW723" s="8"/>
      <c r="UQX723" s="8"/>
      <c r="UQY723" s="8"/>
      <c r="UQZ723" s="8"/>
      <c r="URA723" s="8"/>
      <c r="URB723" s="8"/>
      <c r="URC723" s="8"/>
      <c r="URD723" s="8"/>
      <c r="URE723" s="8"/>
      <c r="URF723" s="8"/>
      <c r="URG723" s="8"/>
      <c r="URH723" s="8"/>
      <c r="URI723" s="8"/>
      <c r="URJ723" s="8"/>
      <c r="URK723" s="8"/>
      <c r="URL723" s="8"/>
      <c r="URM723" s="8"/>
      <c r="URN723" s="8"/>
      <c r="URO723" s="8"/>
      <c r="URP723" s="8"/>
      <c r="URQ723" s="8"/>
      <c r="URR723" s="8"/>
      <c r="URS723" s="8"/>
      <c r="URT723" s="8"/>
      <c r="URU723" s="8"/>
      <c r="URV723" s="8"/>
      <c r="URW723" s="8"/>
      <c r="URX723" s="8"/>
      <c r="URY723" s="8"/>
      <c r="URZ723" s="8"/>
      <c r="USA723" s="8"/>
      <c r="USB723" s="8"/>
      <c r="USC723" s="8"/>
      <c r="USD723" s="8"/>
      <c r="USE723" s="8"/>
      <c r="USF723" s="8"/>
      <c r="USG723" s="8"/>
      <c r="USH723" s="8"/>
      <c r="USI723" s="8"/>
      <c r="USJ723" s="8"/>
      <c r="USK723" s="8"/>
      <c r="USL723" s="8"/>
      <c r="USM723" s="8"/>
      <c r="USN723" s="8"/>
      <c r="USO723" s="8"/>
      <c r="USP723" s="8"/>
      <c r="USQ723" s="8"/>
      <c r="USR723" s="8"/>
      <c r="USS723" s="8"/>
      <c r="UST723" s="8"/>
      <c r="USU723" s="8"/>
      <c r="USV723" s="8"/>
      <c r="USW723" s="8"/>
      <c r="USX723" s="8"/>
      <c r="USY723" s="8"/>
      <c r="USZ723" s="8"/>
      <c r="UTA723" s="8"/>
      <c r="UTB723" s="8"/>
      <c r="UTC723" s="8"/>
      <c r="UTD723" s="8"/>
      <c r="UTE723" s="8"/>
      <c r="UTF723" s="8"/>
      <c r="UTG723" s="8"/>
      <c r="UTH723" s="8"/>
      <c r="UTI723" s="8"/>
      <c r="UTJ723" s="8"/>
      <c r="UTK723" s="8"/>
      <c r="UTL723" s="8"/>
      <c r="UTM723" s="8"/>
      <c r="UTN723" s="8"/>
      <c r="UTO723" s="8"/>
      <c r="UTP723" s="8"/>
      <c r="UTQ723" s="8"/>
      <c r="UTR723" s="8"/>
      <c r="UTS723" s="8"/>
      <c r="UTT723" s="8"/>
      <c r="UTU723" s="8"/>
      <c r="UTV723" s="8"/>
      <c r="UTW723" s="8"/>
      <c r="UTX723" s="8"/>
      <c r="UTY723" s="8"/>
      <c r="UTZ723" s="8"/>
      <c r="UUA723" s="8"/>
      <c r="UUB723" s="8"/>
      <c r="UUC723" s="8"/>
      <c r="UUD723" s="8"/>
      <c r="UUE723" s="8"/>
      <c r="UUF723" s="8"/>
      <c r="UUG723" s="8"/>
      <c r="UUH723" s="8"/>
      <c r="UUI723" s="8"/>
      <c r="UUJ723" s="8"/>
      <c r="UUK723" s="8"/>
      <c r="UUL723" s="8"/>
      <c r="UUM723" s="8"/>
      <c r="UUN723" s="8"/>
      <c r="UUO723" s="8"/>
      <c r="UUP723" s="8"/>
      <c r="UUQ723" s="8"/>
      <c r="UUR723" s="8"/>
      <c r="UUS723" s="8"/>
      <c r="UUT723" s="8"/>
      <c r="UUU723" s="8"/>
      <c r="UUV723" s="8"/>
      <c r="UUW723" s="8"/>
      <c r="UUX723" s="8"/>
      <c r="UUY723" s="8"/>
      <c r="UUZ723" s="8"/>
      <c r="UVA723" s="8"/>
      <c r="UVB723" s="8"/>
      <c r="UVC723" s="8"/>
      <c r="UVD723" s="8"/>
      <c r="UVE723" s="8"/>
      <c r="UVF723" s="8"/>
      <c r="UVG723" s="8"/>
      <c r="UVH723" s="8"/>
      <c r="UVI723" s="8"/>
      <c r="UVJ723" s="8"/>
      <c r="UVK723" s="8"/>
      <c r="UVL723" s="8"/>
      <c r="UVM723" s="8"/>
      <c r="UVN723" s="8"/>
      <c r="UVO723" s="8"/>
      <c r="UVP723" s="8"/>
      <c r="UVQ723" s="8"/>
      <c r="UVR723" s="8"/>
      <c r="UVS723" s="8"/>
      <c r="UVT723" s="8"/>
      <c r="UVU723" s="8"/>
      <c r="UVV723" s="8"/>
      <c r="UVW723" s="8"/>
      <c r="UVX723" s="8"/>
      <c r="UVY723" s="8"/>
      <c r="UVZ723" s="8"/>
      <c r="UWA723" s="8"/>
      <c r="UWB723" s="8"/>
      <c r="UWC723" s="8"/>
      <c r="UWD723" s="8"/>
      <c r="UWE723" s="8"/>
      <c r="UWF723" s="8"/>
      <c r="UWG723" s="8"/>
      <c r="UWH723" s="8"/>
      <c r="UWI723" s="8"/>
      <c r="UWJ723" s="8"/>
      <c r="UWK723" s="8"/>
      <c r="UWL723" s="8"/>
      <c r="UWM723" s="8"/>
      <c r="UWN723" s="8"/>
      <c r="UWO723" s="8"/>
      <c r="UWP723" s="8"/>
      <c r="UWQ723" s="8"/>
      <c r="UWR723" s="8"/>
      <c r="UWS723" s="8"/>
      <c r="UWT723" s="8"/>
      <c r="UWU723" s="8"/>
      <c r="UWV723" s="8"/>
      <c r="UWW723" s="8"/>
      <c r="UWX723" s="8"/>
      <c r="UWY723" s="8"/>
      <c r="UWZ723" s="8"/>
      <c r="UXA723" s="8"/>
      <c r="UXB723" s="8"/>
      <c r="UXC723" s="8"/>
      <c r="UXD723" s="8"/>
      <c r="UXE723" s="8"/>
      <c r="UXF723" s="8"/>
      <c r="UXG723" s="8"/>
      <c r="UXH723" s="8"/>
      <c r="UXI723" s="8"/>
      <c r="UXJ723" s="8"/>
      <c r="UXK723" s="8"/>
      <c r="UXL723" s="8"/>
      <c r="UXM723" s="8"/>
      <c r="UXN723" s="8"/>
      <c r="UXO723" s="8"/>
      <c r="UXP723" s="8"/>
      <c r="UXQ723" s="8"/>
      <c r="UXR723" s="8"/>
      <c r="UXS723" s="8"/>
      <c r="UXT723" s="8"/>
      <c r="UXU723" s="8"/>
      <c r="UXV723" s="8"/>
      <c r="UXW723" s="8"/>
      <c r="UXX723" s="8"/>
      <c r="UXY723" s="8"/>
      <c r="UXZ723" s="8"/>
      <c r="UYA723" s="8"/>
      <c r="UYB723" s="8"/>
      <c r="UYC723" s="8"/>
      <c r="UYD723" s="8"/>
      <c r="UYE723" s="8"/>
      <c r="UYF723" s="8"/>
      <c r="UYG723" s="8"/>
      <c r="UYH723" s="8"/>
      <c r="UYI723" s="8"/>
      <c r="UYJ723" s="8"/>
      <c r="UYK723" s="8"/>
      <c r="UYL723" s="8"/>
      <c r="UYM723" s="8"/>
      <c r="UYN723" s="8"/>
      <c r="UYO723" s="8"/>
      <c r="UYP723" s="8"/>
      <c r="UYQ723" s="8"/>
      <c r="UYR723" s="8"/>
      <c r="UYS723" s="8"/>
      <c r="UYT723" s="8"/>
      <c r="UYU723" s="8"/>
      <c r="UYV723" s="8"/>
      <c r="UYW723" s="8"/>
      <c r="UYX723" s="8"/>
      <c r="UYY723" s="8"/>
      <c r="UYZ723" s="8"/>
      <c r="UZA723" s="8"/>
      <c r="UZB723" s="8"/>
      <c r="UZC723" s="8"/>
      <c r="UZD723" s="8"/>
      <c r="UZE723" s="8"/>
      <c r="UZF723" s="8"/>
      <c r="UZG723" s="8"/>
      <c r="UZH723" s="8"/>
      <c r="UZI723" s="8"/>
      <c r="UZJ723" s="8"/>
      <c r="UZK723" s="8"/>
      <c r="UZL723" s="8"/>
      <c r="UZM723" s="8"/>
      <c r="UZN723" s="8"/>
      <c r="UZO723" s="8"/>
      <c r="UZP723" s="8"/>
      <c r="UZQ723" s="8"/>
      <c r="UZR723" s="8"/>
      <c r="UZS723" s="8"/>
      <c r="UZT723" s="8"/>
      <c r="UZU723" s="8"/>
      <c r="UZV723" s="8"/>
      <c r="UZW723" s="8"/>
      <c r="UZX723" s="8"/>
      <c r="UZY723" s="8"/>
      <c r="UZZ723" s="8"/>
      <c r="VAA723" s="8"/>
      <c r="VAB723" s="8"/>
      <c r="VAC723" s="8"/>
      <c r="VAD723" s="8"/>
      <c r="VAE723" s="8"/>
      <c r="VAF723" s="8"/>
      <c r="VAG723" s="8"/>
      <c r="VAH723" s="8"/>
      <c r="VAI723" s="8"/>
      <c r="VAJ723" s="8"/>
      <c r="VAK723" s="8"/>
      <c r="VAL723" s="8"/>
      <c r="VAM723" s="8"/>
      <c r="VAN723" s="8"/>
      <c r="VAO723" s="8"/>
      <c r="VAP723" s="8"/>
      <c r="VAQ723" s="8"/>
      <c r="VAR723" s="8"/>
      <c r="VAS723" s="8"/>
      <c r="VAT723" s="8"/>
      <c r="VAU723" s="8"/>
      <c r="VAV723" s="8"/>
      <c r="VAW723" s="8"/>
      <c r="VAX723" s="8"/>
      <c r="VAY723" s="8"/>
      <c r="VAZ723" s="8"/>
      <c r="VBA723" s="8"/>
      <c r="VBB723" s="8"/>
      <c r="VBC723" s="8"/>
      <c r="VBD723" s="8"/>
      <c r="VBE723" s="8"/>
      <c r="VBF723" s="8"/>
      <c r="VBG723" s="8"/>
      <c r="VBH723" s="8"/>
      <c r="VBI723" s="8"/>
      <c r="VBJ723" s="8"/>
      <c r="VBK723" s="8"/>
      <c r="VBL723" s="8"/>
      <c r="VBM723" s="8"/>
      <c r="VBN723" s="8"/>
      <c r="VBO723" s="8"/>
      <c r="VBP723" s="8"/>
      <c r="VBQ723" s="8"/>
      <c r="VBR723" s="8"/>
      <c r="VBS723" s="8"/>
      <c r="VBT723" s="8"/>
      <c r="VBU723" s="8"/>
      <c r="VBV723" s="8"/>
      <c r="VBW723" s="8"/>
      <c r="VBX723" s="8"/>
      <c r="VBY723" s="8"/>
      <c r="VBZ723" s="8"/>
      <c r="VCA723" s="8"/>
      <c r="VCB723" s="8"/>
      <c r="VCC723" s="8"/>
      <c r="VCD723" s="8"/>
      <c r="VCE723" s="8"/>
      <c r="VCF723" s="8"/>
      <c r="VCG723" s="8"/>
      <c r="VCH723" s="8"/>
      <c r="VCI723" s="8"/>
      <c r="VCJ723" s="8"/>
      <c r="VCK723" s="8"/>
      <c r="VCL723" s="8"/>
      <c r="VCM723" s="8"/>
      <c r="VCN723" s="8"/>
      <c r="VCO723" s="8"/>
      <c r="VCP723" s="8"/>
      <c r="VCQ723" s="8"/>
      <c r="VCR723" s="8"/>
      <c r="VCS723" s="8"/>
      <c r="VCT723" s="8"/>
      <c r="VCU723" s="8"/>
      <c r="VCV723" s="8"/>
      <c r="VCW723" s="8"/>
      <c r="VCX723" s="8"/>
      <c r="VCY723" s="8"/>
      <c r="VCZ723" s="8"/>
      <c r="VDA723" s="8"/>
      <c r="VDB723" s="8"/>
      <c r="VDC723" s="8"/>
      <c r="VDD723" s="8"/>
      <c r="VDE723" s="8"/>
      <c r="VDF723" s="8"/>
      <c r="VDG723" s="8"/>
      <c r="VDH723" s="8"/>
      <c r="VDI723" s="8"/>
      <c r="VDJ723" s="8"/>
      <c r="VDK723" s="8"/>
      <c r="VDL723" s="8"/>
      <c r="VDM723" s="8"/>
      <c r="VDN723" s="8"/>
      <c r="VDO723" s="8"/>
      <c r="VDP723" s="8"/>
      <c r="VDQ723" s="8"/>
      <c r="VDR723" s="8"/>
      <c r="VDS723" s="8"/>
      <c r="VDT723" s="8"/>
      <c r="VDU723" s="8"/>
      <c r="VDV723" s="8"/>
      <c r="VDW723" s="8"/>
      <c r="VDX723" s="8"/>
      <c r="VDY723" s="8"/>
      <c r="VDZ723" s="8"/>
      <c r="VEA723" s="8"/>
      <c r="VEB723" s="8"/>
      <c r="VEC723" s="8"/>
      <c r="VED723" s="8"/>
      <c r="VEE723" s="8"/>
      <c r="VEF723" s="8"/>
      <c r="VEG723" s="8"/>
      <c r="VEH723" s="8"/>
      <c r="VEI723" s="8"/>
      <c r="VEJ723" s="8"/>
      <c r="VEK723" s="8"/>
      <c r="VEL723" s="8"/>
      <c r="VEM723" s="8"/>
      <c r="VEN723" s="8"/>
      <c r="VEO723" s="8"/>
      <c r="VEP723" s="8"/>
      <c r="VEQ723" s="8"/>
      <c r="VER723" s="8"/>
      <c r="VES723" s="8"/>
      <c r="VET723" s="8"/>
      <c r="VEU723" s="8"/>
      <c r="VEV723" s="8"/>
      <c r="VEW723" s="8"/>
      <c r="VEX723" s="8"/>
      <c r="VEY723" s="8"/>
      <c r="VEZ723" s="8"/>
      <c r="VFA723" s="8"/>
      <c r="VFB723" s="8"/>
      <c r="VFC723" s="8"/>
      <c r="VFD723" s="8"/>
      <c r="VFE723" s="8"/>
      <c r="VFF723" s="8"/>
      <c r="VFG723" s="8"/>
      <c r="VFH723" s="8"/>
      <c r="VFI723" s="8"/>
      <c r="VFJ723" s="8"/>
      <c r="VFK723" s="8"/>
      <c r="VFL723" s="8"/>
      <c r="VFM723" s="8"/>
      <c r="VFN723" s="8"/>
      <c r="VFO723" s="8"/>
      <c r="VFP723" s="8"/>
      <c r="VFQ723" s="8"/>
      <c r="VFR723" s="8"/>
      <c r="VFS723" s="8"/>
      <c r="VFT723" s="8"/>
      <c r="VFU723" s="8"/>
      <c r="VFV723" s="8"/>
      <c r="VFW723" s="8"/>
      <c r="VFX723" s="8"/>
      <c r="VFY723" s="8"/>
      <c r="VFZ723" s="8"/>
      <c r="VGA723" s="8"/>
      <c r="VGB723" s="8"/>
      <c r="VGC723" s="8"/>
      <c r="VGD723" s="8"/>
      <c r="VGE723" s="8"/>
      <c r="VGF723" s="8"/>
      <c r="VGG723" s="8"/>
      <c r="VGH723" s="8"/>
      <c r="VGI723" s="8"/>
      <c r="VGJ723" s="8"/>
      <c r="VGK723" s="8"/>
      <c r="VGL723" s="8"/>
      <c r="VGM723" s="8"/>
      <c r="VGN723" s="8"/>
      <c r="VGO723" s="8"/>
      <c r="VGP723" s="8"/>
      <c r="VGQ723" s="8"/>
      <c r="VGR723" s="8"/>
      <c r="VGS723" s="8"/>
      <c r="VGT723" s="8"/>
      <c r="VGU723" s="8"/>
      <c r="VGV723" s="8"/>
      <c r="VGW723" s="8"/>
      <c r="VGX723" s="8"/>
      <c r="VGY723" s="8"/>
      <c r="VGZ723" s="8"/>
      <c r="VHA723" s="8"/>
      <c r="VHB723" s="8"/>
      <c r="VHC723" s="8"/>
      <c r="VHD723" s="8"/>
      <c r="VHE723" s="8"/>
      <c r="VHF723" s="8"/>
      <c r="VHG723" s="8"/>
      <c r="VHH723" s="8"/>
      <c r="VHI723" s="8"/>
      <c r="VHJ723" s="8"/>
      <c r="VHK723" s="8"/>
      <c r="VHL723" s="8"/>
      <c r="VHM723" s="8"/>
      <c r="VHN723" s="8"/>
      <c r="VHO723" s="8"/>
      <c r="VHP723" s="8"/>
      <c r="VHQ723" s="8"/>
      <c r="VHR723" s="8"/>
      <c r="VHS723" s="8"/>
      <c r="VHT723" s="8"/>
      <c r="VHU723" s="8"/>
      <c r="VHV723" s="8"/>
      <c r="VHW723" s="8"/>
      <c r="VHX723" s="8"/>
      <c r="VHY723" s="8"/>
      <c r="VHZ723" s="8"/>
      <c r="VIA723" s="8"/>
      <c r="VIB723" s="8"/>
      <c r="VIC723" s="8"/>
      <c r="VID723" s="8"/>
      <c r="VIE723" s="8"/>
      <c r="VIF723" s="8"/>
      <c r="VIG723" s="8"/>
      <c r="VIH723" s="8"/>
      <c r="VII723" s="8"/>
      <c r="VIJ723" s="8"/>
      <c r="VIK723" s="8"/>
      <c r="VIL723" s="8"/>
      <c r="VIM723" s="8"/>
      <c r="VIN723" s="8"/>
      <c r="VIO723" s="8"/>
      <c r="VIP723" s="8"/>
      <c r="VIQ723" s="8"/>
      <c r="VIR723" s="8"/>
      <c r="VIS723" s="8"/>
      <c r="VIT723" s="8"/>
      <c r="VIU723" s="8"/>
      <c r="VIV723" s="8"/>
      <c r="VIW723" s="8"/>
      <c r="VIX723" s="8"/>
      <c r="VIY723" s="8"/>
      <c r="VIZ723" s="8"/>
      <c r="VJA723" s="8"/>
      <c r="VJB723" s="8"/>
      <c r="VJC723" s="8"/>
      <c r="VJD723" s="8"/>
      <c r="VJE723" s="8"/>
      <c r="VJF723" s="8"/>
      <c r="VJG723" s="8"/>
      <c r="VJH723" s="8"/>
      <c r="VJI723" s="8"/>
      <c r="VJJ723" s="8"/>
      <c r="VJK723" s="8"/>
      <c r="VJL723" s="8"/>
      <c r="VJM723" s="8"/>
      <c r="VJN723" s="8"/>
      <c r="VJO723" s="8"/>
      <c r="VJP723" s="8"/>
      <c r="VJQ723" s="8"/>
      <c r="VJR723" s="8"/>
      <c r="VJS723" s="8"/>
      <c r="VJT723" s="8"/>
      <c r="VJU723" s="8"/>
      <c r="VJV723" s="8"/>
      <c r="VJW723" s="8"/>
      <c r="VJX723" s="8"/>
      <c r="VJY723" s="8"/>
      <c r="VJZ723" s="8"/>
      <c r="VKA723" s="8"/>
      <c r="VKB723" s="8"/>
      <c r="VKC723" s="8"/>
      <c r="VKD723" s="8"/>
      <c r="VKE723" s="8"/>
      <c r="VKF723" s="8"/>
      <c r="VKG723" s="8"/>
      <c r="VKH723" s="8"/>
      <c r="VKI723" s="8"/>
      <c r="VKJ723" s="8"/>
      <c r="VKK723" s="8"/>
      <c r="VKL723" s="8"/>
      <c r="VKM723" s="8"/>
      <c r="VKN723" s="8"/>
      <c r="VKO723" s="8"/>
      <c r="VKP723" s="8"/>
      <c r="VKQ723" s="8"/>
      <c r="VKR723" s="8"/>
      <c r="VKS723" s="8"/>
      <c r="VKT723" s="8"/>
      <c r="VKU723" s="8"/>
      <c r="VKV723" s="8"/>
      <c r="VKW723" s="8"/>
      <c r="VKX723" s="8"/>
      <c r="VKY723" s="8"/>
      <c r="VKZ723" s="8"/>
      <c r="VLA723" s="8"/>
      <c r="VLB723" s="8"/>
      <c r="VLC723" s="8"/>
      <c r="VLD723" s="8"/>
      <c r="VLE723" s="8"/>
      <c r="VLF723" s="8"/>
      <c r="VLG723" s="8"/>
      <c r="VLH723" s="8"/>
      <c r="VLI723" s="8"/>
      <c r="VLJ723" s="8"/>
      <c r="VLK723" s="8"/>
      <c r="VLL723" s="8"/>
      <c r="VLM723" s="8"/>
      <c r="VLN723" s="8"/>
      <c r="VLO723" s="8"/>
      <c r="VLP723" s="8"/>
      <c r="VLQ723" s="8"/>
      <c r="VLR723" s="8"/>
      <c r="VLS723" s="8"/>
      <c r="VLT723" s="8"/>
      <c r="VLU723" s="8"/>
      <c r="VLV723" s="8"/>
      <c r="VLW723" s="8"/>
      <c r="VLX723" s="8"/>
      <c r="VLY723" s="8"/>
      <c r="VLZ723" s="8"/>
      <c r="VMA723" s="8"/>
      <c r="VMB723" s="8"/>
      <c r="VMC723" s="8"/>
      <c r="VMD723" s="8"/>
      <c r="VME723" s="8"/>
      <c r="VMF723" s="8"/>
      <c r="VMG723" s="8"/>
      <c r="VMH723" s="8"/>
      <c r="VMI723" s="8"/>
      <c r="VMJ723" s="8"/>
      <c r="VMK723" s="8"/>
      <c r="VML723" s="8"/>
      <c r="VMM723" s="8"/>
      <c r="VMN723" s="8"/>
      <c r="VMO723" s="8"/>
      <c r="VMP723" s="8"/>
      <c r="VMQ723" s="8"/>
      <c r="VMR723" s="8"/>
      <c r="VMS723" s="8"/>
      <c r="VMT723" s="8"/>
      <c r="VMU723" s="8"/>
      <c r="VMV723" s="8"/>
      <c r="VMW723" s="8"/>
      <c r="VMX723" s="8"/>
      <c r="VMY723" s="8"/>
      <c r="VMZ723" s="8"/>
      <c r="VNA723" s="8"/>
      <c r="VNB723" s="8"/>
      <c r="VNC723" s="8"/>
      <c r="VND723" s="8"/>
      <c r="VNE723" s="8"/>
      <c r="VNF723" s="8"/>
      <c r="VNG723" s="8"/>
      <c r="VNH723" s="8"/>
      <c r="VNI723" s="8"/>
      <c r="VNJ723" s="8"/>
      <c r="VNK723" s="8"/>
      <c r="VNL723" s="8"/>
      <c r="VNM723" s="8"/>
      <c r="VNN723" s="8"/>
      <c r="VNO723" s="8"/>
      <c r="VNP723" s="8"/>
      <c r="VNQ723" s="8"/>
      <c r="VNR723" s="8"/>
      <c r="VNS723" s="8"/>
      <c r="VNT723" s="8"/>
      <c r="VNU723" s="8"/>
      <c r="VNV723" s="8"/>
      <c r="VNW723" s="8"/>
      <c r="VNX723" s="8"/>
      <c r="VNY723" s="8"/>
      <c r="VNZ723" s="8"/>
      <c r="VOA723" s="8"/>
      <c r="VOB723" s="8"/>
      <c r="VOC723" s="8"/>
      <c r="VOD723" s="8"/>
      <c r="VOE723" s="8"/>
      <c r="VOF723" s="8"/>
      <c r="VOG723" s="8"/>
      <c r="VOH723" s="8"/>
      <c r="VOI723" s="8"/>
      <c r="VOJ723" s="8"/>
      <c r="VOK723" s="8"/>
      <c r="VOL723" s="8"/>
      <c r="VOM723" s="8"/>
      <c r="VON723" s="8"/>
      <c r="VOO723" s="8"/>
      <c r="VOP723" s="8"/>
      <c r="VOQ723" s="8"/>
      <c r="VOR723" s="8"/>
      <c r="VOS723" s="8"/>
      <c r="VOT723" s="8"/>
      <c r="VOU723" s="8"/>
      <c r="VOV723" s="8"/>
      <c r="VOW723" s="8"/>
      <c r="VOX723" s="8"/>
      <c r="VOY723" s="8"/>
      <c r="VOZ723" s="8"/>
      <c r="VPA723" s="8"/>
      <c r="VPB723" s="8"/>
      <c r="VPC723" s="8"/>
      <c r="VPD723" s="8"/>
      <c r="VPE723" s="8"/>
      <c r="VPF723" s="8"/>
      <c r="VPG723" s="8"/>
      <c r="VPH723" s="8"/>
      <c r="VPI723" s="8"/>
      <c r="VPJ723" s="8"/>
      <c r="VPK723" s="8"/>
      <c r="VPL723" s="8"/>
      <c r="VPM723" s="8"/>
      <c r="VPN723" s="8"/>
      <c r="VPO723" s="8"/>
      <c r="VPP723" s="8"/>
      <c r="VPQ723" s="8"/>
      <c r="VPR723" s="8"/>
      <c r="VPS723" s="8"/>
      <c r="VPT723" s="8"/>
      <c r="VPU723" s="8"/>
      <c r="VPV723" s="8"/>
      <c r="VPW723" s="8"/>
      <c r="VPX723" s="8"/>
      <c r="VPY723" s="8"/>
      <c r="VPZ723" s="8"/>
      <c r="VQA723" s="8"/>
      <c r="VQB723" s="8"/>
      <c r="VQC723" s="8"/>
      <c r="VQD723" s="8"/>
      <c r="VQE723" s="8"/>
      <c r="VQF723" s="8"/>
      <c r="VQG723" s="8"/>
      <c r="VQH723" s="8"/>
      <c r="VQI723" s="8"/>
      <c r="VQJ723" s="8"/>
      <c r="VQK723" s="8"/>
      <c r="VQL723" s="8"/>
      <c r="VQM723" s="8"/>
      <c r="VQN723" s="8"/>
      <c r="VQO723" s="8"/>
      <c r="VQP723" s="8"/>
      <c r="VQQ723" s="8"/>
      <c r="VQR723" s="8"/>
      <c r="VQS723" s="8"/>
      <c r="VQT723" s="8"/>
      <c r="VQU723" s="8"/>
      <c r="VQV723" s="8"/>
      <c r="VQW723" s="8"/>
      <c r="VQX723" s="8"/>
      <c r="VQY723" s="8"/>
      <c r="VQZ723" s="8"/>
      <c r="VRA723" s="8"/>
      <c r="VRB723" s="8"/>
      <c r="VRC723" s="8"/>
      <c r="VRD723" s="8"/>
      <c r="VRE723" s="8"/>
      <c r="VRF723" s="8"/>
      <c r="VRG723" s="8"/>
      <c r="VRH723" s="8"/>
      <c r="VRI723" s="8"/>
      <c r="VRJ723" s="8"/>
      <c r="VRK723" s="8"/>
      <c r="VRL723" s="8"/>
      <c r="VRM723" s="8"/>
      <c r="VRN723" s="8"/>
      <c r="VRO723" s="8"/>
      <c r="VRP723" s="8"/>
      <c r="VRQ723" s="8"/>
      <c r="VRR723" s="8"/>
      <c r="VRS723" s="8"/>
      <c r="VRT723" s="8"/>
      <c r="VRU723" s="8"/>
      <c r="VRV723" s="8"/>
      <c r="VRW723" s="8"/>
      <c r="VRX723" s="8"/>
      <c r="VRY723" s="8"/>
      <c r="VRZ723" s="8"/>
      <c r="VSA723" s="8"/>
      <c r="VSB723" s="8"/>
      <c r="VSC723" s="8"/>
      <c r="VSD723" s="8"/>
      <c r="VSE723" s="8"/>
      <c r="VSF723" s="8"/>
      <c r="VSG723" s="8"/>
      <c r="VSH723" s="8"/>
      <c r="VSI723" s="8"/>
      <c r="VSJ723" s="8"/>
      <c r="VSK723" s="8"/>
      <c r="VSL723" s="8"/>
      <c r="VSM723" s="8"/>
      <c r="VSN723" s="8"/>
      <c r="VSO723" s="8"/>
      <c r="VSP723" s="8"/>
      <c r="VSQ723" s="8"/>
      <c r="VSR723" s="8"/>
      <c r="VSS723" s="8"/>
      <c r="VST723" s="8"/>
      <c r="VSU723" s="8"/>
      <c r="VSV723" s="8"/>
      <c r="VSW723" s="8"/>
      <c r="VSX723" s="8"/>
      <c r="VSY723" s="8"/>
      <c r="VSZ723" s="8"/>
      <c r="VTA723" s="8"/>
      <c r="VTB723" s="8"/>
      <c r="VTC723" s="8"/>
      <c r="VTD723" s="8"/>
      <c r="VTE723" s="8"/>
      <c r="VTF723" s="8"/>
      <c r="VTG723" s="8"/>
      <c r="VTH723" s="8"/>
      <c r="VTI723" s="8"/>
      <c r="VTJ723" s="8"/>
      <c r="VTK723" s="8"/>
      <c r="VTL723" s="8"/>
      <c r="VTM723" s="8"/>
      <c r="VTN723" s="8"/>
      <c r="VTO723" s="8"/>
      <c r="VTP723" s="8"/>
      <c r="VTQ723" s="8"/>
      <c r="VTR723" s="8"/>
      <c r="VTS723" s="8"/>
      <c r="VTT723" s="8"/>
      <c r="VTU723" s="8"/>
      <c r="VTV723" s="8"/>
      <c r="VTW723" s="8"/>
      <c r="VTX723" s="8"/>
      <c r="VTY723" s="8"/>
      <c r="VTZ723" s="8"/>
      <c r="VUA723" s="8"/>
      <c r="VUB723" s="8"/>
      <c r="VUC723" s="8"/>
      <c r="VUD723" s="8"/>
      <c r="VUE723" s="8"/>
      <c r="VUF723" s="8"/>
      <c r="VUG723" s="8"/>
      <c r="VUH723" s="8"/>
      <c r="VUI723" s="8"/>
      <c r="VUJ723" s="8"/>
      <c r="VUK723" s="8"/>
      <c r="VUL723" s="8"/>
      <c r="VUM723" s="8"/>
      <c r="VUN723" s="8"/>
      <c r="VUO723" s="8"/>
      <c r="VUP723" s="8"/>
      <c r="VUQ723" s="8"/>
      <c r="VUR723" s="8"/>
      <c r="VUS723" s="8"/>
      <c r="VUT723" s="8"/>
      <c r="VUU723" s="8"/>
      <c r="VUV723" s="8"/>
      <c r="VUW723" s="8"/>
      <c r="VUX723" s="8"/>
      <c r="VUY723" s="8"/>
      <c r="VUZ723" s="8"/>
      <c r="VVA723" s="8"/>
      <c r="VVB723" s="8"/>
      <c r="VVC723" s="8"/>
      <c r="VVD723" s="8"/>
      <c r="VVE723" s="8"/>
      <c r="VVF723" s="8"/>
      <c r="VVG723" s="8"/>
      <c r="VVH723" s="8"/>
      <c r="VVI723" s="8"/>
      <c r="VVJ723" s="8"/>
      <c r="VVK723" s="8"/>
      <c r="VVL723" s="8"/>
      <c r="VVM723" s="8"/>
      <c r="VVN723" s="8"/>
      <c r="VVO723" s="8"/>
      <c r="VVP723" s="8"/>
      <c r="VVQ723" s="8"/>
      <c r="VVR723" s="8"/>
      <c r="VVS723" s="8"/>
      <c r="VVT723" s="8"/>
      <c r="VVU723" s="8"/>
      <c r="VVV723" s="8"/>
      <c r="VVW723" s="8"/>
      <c r="VVX723" s="8"/>
      <c r="VVY723" s="8"/>
      <c r="VVZ723" s="8"/>
      <c r="VWA723" s="8"/>
      <c r="VWB723" s="8"/>
      <c r="VWC723" s="8"/>
      <c r="VWD723" s="8"/>
      <c r="VWE723" s="8"/>
      <c r="VWF723" s="8"/>
      <c r="VWG723" s="8"/>
      <c r="VWH723" s="8"/>
      <c r="VWI723" s="8"/>
      <c r="VWJ723" s="8"/>
      <c r="VWK723" s="8"/>
      <c r="VWL723" s="8"/>
      <c r="VWM723" s="8"/>
      <c r="VWN723" s="8"/>
      <c r="VWO723" s="8"/>
      <c r="VWP723" s="8"/>
      <c r="VWQ723" s="8"/>
      <c r="VWR723" s="8"/>
      <c r="VWS723" s="8"/>
      <c r="VWT723" s="8"/>
      <c r="VWU723" s="8"/>
      <c r="VWV723" s="8"/>
      <c r="VWW723" s="8"/>
      <c r="VWX723" s="8"/>
      <c r="VWY723" s="8"/>
      <c r="VWZ723" s="8"/>
      <c r="VXA723" s="8"/>
      <c r="VXB723" s="8"/>
      <c r="VXC723" s="8"/>
      <c r="VXD723" s="8"/>
      <c r="VXE723" s="8"/>
      <c r="VXF723" s="8"/>
      <c r="VXG723" s="8"/>
      <c r="VXH723" s="8"/>
      <c r="VXI723" s="8"/>
      <c r="VXJ723" s="8"/>
      <c r="VXK723" s="8"/>
      <c r="VXL723" s="8"/>
      <c r="VXM723" s="8"/>
      <c r="VXN723" s="8"/>
      <c r="VXO723" s="8"/>
      <c r="VXP723" s="8"/>
      <c r="VXQ723" s="8"/>
      <c r="VXR723" s="8"/>
      <c r="VXS723" s="8"/>
      <c r="VXT723" s="8"/>
      <c r="VXU723" s="8"/>
      <c r="VXV723" s="8"/>
      <c r="VXW723" s="8"/>
      <c r="VXX723" s="8"/>
      <c r="VXY723" s="8"/>
      <c r="VXZ723" s="8"/>
      <c r="VYA723" s="8"/>
      <c r="VYB723" s="8"/>
      <c r="VYC723" s="8"/>
      <c r="VYD723" s="8"/>
      <c r="VYE723" s="8"/>
      <c r="VYF723" s="8"/>
      <c r="VYG723" s="8"/>
      <c r="VYH723" s="8"/>
      <c r="VYI723" s="8"/>
      <c r="VYJ723" s="8"/>
      <c r="VYK723" s="8"/>
      <c r="VYL723" s="8"/>
      <c r="VYM723" s="8"/>
      <c r="VYN723" s="8"/>
      <c r="VYO723" s="8"/>
      <c r="VYP723" s="8"/>
      <c r="VYQ723" s="8"/>
      <c r="VYR723" s="8"/>
      <c r="VYS723" s="8"/>
      <c r="VYT723" s="8"/>
      <c r="VYU723" s="8"/>
      <c r="VYV723" s="8"/>
      <c r="VYW723" s="8"/>
      <c r="VYX723" s="8"/>
      <c r="VYY723" s="8"/>
      <c r="VYZ723" s="8"/>
      <c r="VZA723" s="8"/>
      <c r="VZB723" s="8"/>
      <c r="VZC723" s="8"/>
      <c r="VZD723" s="8"/>
      <c r="VZE723" s="8"/>
      <c r="VZF723" s="8"/>
      <c r="VZG723" s="8"/>
      <c r="VZH723" s="8"/>
      <c r="VZI723" s="8"/>
      <c r="VZJ723" s="8"/>
      <c r="VZK723" s="8"/>
      <c r="VZL723" s="8"/>
      <c r="VZM723" s="8"/>
      <c r="VZN723" s="8"/>
      <c r="VZO723" s="8"/>
      <c r="VZP723" s="8"/>
      <c r="VZQ723" s="8"/>
      <c r="VZR723" s="8"/>
      <c r="VZS723" s="8"/>
      <c r="VZT723" s="8"/>
      <c r="VZU723" s="8"/>
      <c r="VZV723" s="8"/>
      <c r="VZW723" s="8"/>
      <c r="VZX723" s="8"/>
      <c r="VZY723" s="8"/>
      <c r="VZZ723" s="8"/>
      <c r="WAA723" s="8"/>
      <c r="WAB723" s="8"/>
      <c r="WAC723" s="8"/>
      <c r="WAD723" s="8"/>
      <c r="WAE723" s="8"/>
      <c r="WAF723" s="8"/>
      <c r="WAG723" s="8"/>
      <c r="WAH723" s="8"/>
      <c r="WAI723" s="8"/>
      <c r="WAJ723" s="8"/>
      <c r="WAK723" s="8"/>
      <c r="WAL723" s="8"/>
      <c r="WAM723" s="8"/>
      <c r="WAN723" s="8"/>
      <c r="WAO723" s="8"/>
      <c r="WAP723" s="8"/>
      <c r="WAQ723" s="8"/>
      <c r="WAR723" s="8"/>
      <c r="WAS723" s="8"/>
      <c r="WAT723" s="8"/>
      <c r="WAU723" s="8"/>
      <c r="WAV723" s="8"/>
      <c r="WAW723" s="8"/>
      <c r="WAX723" s="8"/>
      <c r="WAY723" s="8"/>
      <c r="WAZ723" s="8"/>
      <c r="WBA723" s="8"/>
      <c r="WBB723" s="8"/>
      <c r="WBC723" s="8"/>
      <c r="WBD723" s="8"/>
      <c r="WBE723" s="8"/>
      <c r="WBF723" s="8"/>
      <c r="WBG723" s="8"/>
      <c r="WBH723" s="8"/>
      <c r="WBI723" s="8"/>
      <c r="WBJ723" s="8"/>
      <c r="WBK723" s="8"/>
      <c r="WBL723" s="8"/>
      <c r="WBM723" s="8"/>
      <c r="WBN723" s="8"/>
      <c r="WBO723" s="8"/>
      <c r="WBP723" s="8"/>
      <c r="WBQ723" s="8"/>
      <c r="WBR723" s="8"/>
      <c r="WBS723" s="8"/>
      <c r="WBT723" s="8"/>
      <c r="WBU723" s="8"/>
      <c r="WBV723" s="8"/>
      <c r="WBW723" s="8"/>
      <c r="WBX723" s="8"/>
      <c r="WBY723" s="8"/>
      <c r="WBZ723" s="8"/>
      <c r="WCA723" s="8"/>
      <c r="WCB723" s="8"/>
      <c r="WCC723" s="8"/>
      <c r="WCD723" s="8"/>
      <c r="WCE723" s="8"/>
      <c r="WCF723" s="8"/>
      <c r="WCG723" s="8"/>
      <c r="WCH723" s="8"/>
      <c r="WCI723" s="8"/>
      <c r="WCJ723" s="8"/>
      <c r="WCK723" s="8"/>
      <c r="WCL723" s="8"/>
      <c r="WCM723" s="8"/>
      <c r="WCN723" s="8"/>
      <c r="WCO723" s="8"/>
      <c r="WCP723" s="8"/>
      <c r="WCQ723" s="8"/>
      <c r="WCR723" s="8"/>
      <c r="WCS723" s="8"/>
      <c r="WCT723" s="8"/>
      <c r="WCU723" s="8"/>
      <c r="WCV723" s="8"/>
      <c r="WCW723" s="8"/>
      <c r="WCX723" s="8"/>
      <c r="WCY723" s="8"/>
      <c r="WCZ723" s="8"/>
      <c r="WDA723" s="8"/>
      <c r="WDB723" s="8"/>
      <c r="WDC723" s="8"/>
      <c r="WDD723" s="8"/>
      <c r="WDE723" s="8"/>
      <c r="WDF723" s="8"/>
      <c r="WDG723" s="8"/>
      <c r="WDH723" s="8"/>
      <c r="WDI723" s="8"/>
      <c r="WDJ723" s="8"/>
      <c r="WDK723" s="8"/>
      <c r="WDL723" s="8"/>
      <c r="WDM723" s="8"/>
      <c r="WDN723" s="8"/>
      <c r="WDO723" s="8"/>
      <c r="WDP723" s="8"/>
      <c r="WDQ723" s="8"/>
      <c r="WDR723" s="8"/>
      <c r="WDS723" s="8"/>
      <c r="WDT723" s="8"/>
      <c r="WDU723" s="8"/>
      <c r="WDV723" s="8"/>
      <c r="WDW723" s="8"/>
      <c r="WDX723" s="8"/>
      <c r="WDY723" s="8"/>
      <c r="WDZ723" s="8"/>
      <c r="WEA723" s="8"/>
      <c r="WEB723" s="8"/>
      <c r="WEC723" s="8"/>
      <c r="WED723" s="8"/>
      <c r="WEE723" s="8"/>
      <c r="WEF723" s="8"/>
      <c r="WEG723" s="8"/>
      <c r="WEH723" s="8"/>
      <c r="WEI723" s="8"/>
      <c r="WEJ723" s="8"/>
      <c r="WEK723" s="8"/>
      <c r="WEL723" s="8"/>
      <c r="WEM723" s="8"/>
      <c r="WEN723" s="8"/>
      <c r="WEO723" s="8"/>
      <c r="WEP723" s="8"/>
      <c r="WEQ723" s="8"/>
      <c r="WER723" s="8"/>
      <c r="WES723" s="8"/>
      <c r="WET723" s="8"/>
      <c r="WEU723" s="8"/>
      <c r="WEV723" s="8"/>
      <c r="WEW723" s="8"/>
      <c r="WEX723" s="8"/>
      <c r="WEY723" s="8"/>
      <c r="WEZ723" s="8"/>
      <c r="WFA723" s="8"/>
      <c r="WFB723" s="8"/>
      <c r="WFC723" s="8"/>
      <c r="WFD723" s="8"/>
      <c r="WFE723" s="8"/>
      <c r="WFF723" s="8"/>
      <c r="WFG723" s="8"/>
      <c r="WFH723" s="8"/>
      <c r="WFI723" s="8"/>
      <c r="WFJ723" s="8"/>
      <c r="WFK723" s="8"/>
      <c r="WFL723" s="8"/>
      <c r="WFM723" s="8"/>
      <c r="WFN723" s="8"/>
      <c r="WFO723" s="8"/>
      <c r="WFP723" s="8"/>
      <c r="WFQ723" s="8"/>
      <c r="WFR723" s="8"/>
      <c r="WFS723" s="8"/>
      <c r="WFT723" s="8"/>
      <c r="WFU723" s="8"/>
      <c r="WFV723" s="8"/>
      <c r="WFW723" s="8"/>
      <c r="WFX723" s="8"/>
      <c r="WFY723" s="8"/>
      <c r="WFZ723" s="8"/>
      <c r="WGA723" s="8"/>
      <c r="WGB723" s="8"/>
      <c r="WGC723" s="8"/>
      <c r="WGD723" s="8"/>
      <c r="WGE723" s="8"/>
      <c r="WGF723" s="8"/>
      <c r="WGG723" s="8"/>
      <c r="WGH723" s="8"/>
      <c r="WGI723" s="8"/>
      <c r="WGJ723" s="8"/>
      <c r="WGK723" s="8"/>
      <c r="WGL723" s="8"/>
      <c r="WGM723" s="8"/>
      <c r="WGN723" s="8"/>
      <c r="WGO723" s="8"/>
      <c r="WGP723" s="8"/>
      <c r="WGQ723" s="8"/>
      <c r="WGR723" s="8"/>
      <c r="WGS723" s="8"/>
      <c r="WGT723" s="8"/>
      <c r="WGU723" s="8"/>
      <c r="WGV723" s="8"/>
      <c r="WGW723" s="8"/>
      <c r="WGX723" s="8"/>
      <c r="WGY723" s="8"/>
      <c r="WGZ723" s="8"/>
      <c r="WHA723" s="8"/>
      <c r="WHB723" s="8"/>
      <c r="WHC723" s="8"/>
      <c r="WHD723" s="8"/>
      <c r="WHE723" s="8"/>
      <c r="WHF723" s="8"/>
      <c r="WHG723" s="8"/>
      <c r="WHH723" s="8"/>
      <c r="WHI723" s="8"/>
      <c r="WHJ723" s="8"/>
      <c r="WHK723" s="8"/>
      <c r="WHL723" s="8"/>
      <c r="WHM723" s="8"/>
      <c r="WHN723" s="8"/>
      <c r="WHO723" s="8"/>
      <c r="WHP723" s="8"/>
      <c r="WHQ723" s="8"/>
      <c r="WHR723" s="8"/>
      <c r="WHS723" s="8"/>
      <c r="WHT723" s="8"/>
      <c r="WHU723" s="8"/>
      <c r="WHV723" s="8"/>
      <c r="WHW723" s="8"/>
      <c r="WHX723" s="8"/>
      <c r="WHY723" s="8"/>
      <c r="WHZ723" s="8"/>
      <c r="WIA723" s="8"/>
      <c r="WIB723" s="8"/>
      <c r="WIC723" s="8"/>
      <c r="WID723" s="8"/>
      <c r="WIE723" s="8"/>
      <c r="WIF723" s="8"/>
      <c r="WIG723" s="8"/>
      <c r="WIH723" s="8"/>
      <c r="WII723" s="8"/>
      <c r="WIJ723" s="8"/>
      <c r="WIK723" s="8"/>
      <c r="WIL723" s="8"/>
      <c r="WIM723" s="8"/>
      <c r="WIN723" s="8"/>
      <c r="WIO723" s="8"/>
      <c r="WIP723" s="8"/>
      <c r="WIQ723" s="8"/>
      <c r="WIR723" s="8"/>
      <c r="WIS723" s="8"/>
      <c r="WIT723" s="8"/>
      <c r="WIU723" s="8"/>
      <c r="WIV723" s="8"/>
      <c r="WIW723" s="8"/>
      <c r="WIX723" s="8"/>
      <c r="WIY723" s="8"/>
      <c r="WIZ723" s="8"/>
      <c r="WJA723" s="8"/>
      <c r="WJB723" s="8"/>
      <c r="WJC723" s="8"/>
      <c r="WJD723" s="8"/>
      <c r="WJE723" s="8"/>
      <c r="WJF723" s="8"/>
      <c r="WJG723" s="8"/>
      <c r="WJH723" s="8"/>
      <c r="WJI723" s="8"/>
      <c r="WJJ723" s="8"/>
      <c r="WJK723" s="8"/>
      <c r="WJL723" s="8"/>
      <c r="WJM723" s="8"/>
      <c r="WJN723" s="8"/>
      <c r="WJO723" s="8"/>
      <c r="WJP723" s="8"/>
      <c r="WJQ723" s="8"/>
      <c r="WJR723" s="8"/>
      <c r="WJS723" s="8"/>
      <c r="WJT723" s="8"/>
      <c r="WJU723" s="8"/>
      <c r="WJV723" s="8"/>
      <c r="WJW723" s="8"/>
      <c r="WJX723" s="8"/>
      <c r="WJY723" s="8"/>
      <c r="WJZ723" s="8"/>
      <c r="WKA723" s="8"/>
      <c r="WKB723" s="8"/>
      <c r="WKC723" s="8"/>
      <c r="WKD723" s="8"/>
      <c r="WKE723" s="8"/>
      <c r="WKF723" s="8"/>
      <c r="WKG723" s="8"/>
      <c r="WKH723" s="8"/>
      <c r="WKI723" s="8"/>
      <c r="WKJ723" s="8"/>
      <c r="WKK723" s="8"/>
      <c r="WKL723" s="8"/>
      <c r="WKM723" s="8"/>
      <c r="WKN723" s="8"/>
      <c r="WKO723" s="8"/>
      <c r="WKP723" s="8"/>
      <c r="WKQ723" s="8"/>
      <c r="WKR723" s="8"/>
      <c r="WKS723" s="8"/>
      <c r="WKT723" s="8"/>
      <c r="WKU723" s="8"/>
      <c r="WKV723" s="8"/>
      <c r="WKW723" s="8"/>
      <c r="WKX723" s="8"/>
      <c r="WKY723" s="8"/>
      <c r="WKZ723" s="8"/>
      <c r="WLA723" s="8"/>
      <c r="WLB723" s="8"/>
      <c r="WLC723" s="8"/>
      <c r="WLD723" s="8"/>
      <c r="WLE723" s="8"/>
      <c r="WLF723" s="8"/>
      <c r="WLG723" s="8"/>
      <c r="WLH723" s="8"/>
      <c r="WLI723" s="8"/>
      <c r="WLJ723" s="8"/>
      <c r="WLK723" s="8"/>
      <c r="WLL723" s="8"/>
      <c r="WLM723" s="8"/>
      <c r="WLN723" s="8"/>
      <c r="WLO723" s="8"/>
      <c r="WLP723" s="8"/>
      <c r="WLQ723" s="8"/>
      <c r="WLR723" s="8"/>
      <c r="WLS723" s="8"/>
      <c r="WLT723" s="8"/>
      <c r="WLU723" s="8"/>
      <c r="WLV723" s="8"/>
      <c r="WLW723" s="8"/>
      <c r="WLX723" s="8"/>
      <c r="WLY723" s="8"/>
      <c r="WLZ723" s="8"/>
      <c r="WMA723" s="8"/>
      <c r="WMB723" s="8"/>
      <c r="WMC723" s="8"/>
      <c r="WMD723" s="8"/>
      <c r="WME723" s="8"/>
      <c r="WMF723" s="8"/>
      <c r="WMG723" s="8"/>
      <c r="WMH723" s="8"/>
      <c r="WMI723" s="8"/>
      <c r="WMJ723" s="8"/>
      <c r="WMK723" s="8"/>
      <c r="WML723" s="8"/>
      <c r="WMM723" s="8"/>
      <c r="WMN723" s="8"/>
      <c r="WMO723" s="8"/>
      <c r="WMP723" s="8"/>
      <c r="WMQ723" s="8"/>
      <c r="WMR723" s="8"/>
      <c r="WMS723" s="8"/>
      <c r="WMT723" s="8"/>
      <c r="WMU723" s="8"/>
      <c r="WMV723" s="8"/>
      <c r="WMW723" s="8"/>
      <c r="WMX723" s="8"/>
      <c r="WMY723" s="8"/>
      <c r="WMZ723" s="8"/>
      <c r="WNA723" s="8"/>
      <c r="WNB723" s="8"/>
      <c r="WNC723" s="8"/>
      <c r="WND723" s="8"/>
      <c r="WNE723" s="8"/>
      <c r="WNF723" s="8"/>
      <c r="WNG723" s="8"/>
      <c r="WNH723" s="8"/>
      <c r="WNI723" s="8"/>
      <c r="WNJ723" s="8"/>
      <c r="WNK723" s="8"/>
      <c r="WNL723" s="8"/>
      <c r="WNM723" s="8"/>
      <c r="WNN723" s="8"/>
      <c r="WNO723" s="8"/>
      <c r="WNP723" s="8"/>
      <c r="WNQ723" s="8"/>
      <c r="WNR723" s="8"/>
      <c r="WNS723" s="8"/>
      <c r="WNT723" s="8"/>
      <c r="WNU723" s="8"/>
      <c r="WNV723" s="8"/>
      <c r="WNW723" s="8"/>
      <c r="WNX723" s="8"/>
      <c r="WNY723" s="8"/>
      <c r="WNZ723" s="8"/>
      <c r="WOA723" s="8"/>
      <c r="WOB723" s="8"/>
      <c r="WOC723" s="8"/>
      <c r="WOD723" s="8"/>
      <c r="WOE723" s="8"/>
      <c r="WOF723" s="8"/>
      <c r="WOG723" s="8"/>
      <c r="WOH723" s="8"/>
      <c r="WOI723" s="8"/>
      <c r="WOJ723" s="8"/>
      <c r="WOK723" s="8"/>
      <c r="WOL723" s="8"/>
      <c r="WOM723" s="8"/>
      <c r="WON723" s="8"/>
      <c r="WOO723" s="8"/>
      <c r="WOP723" s="8"/>
      <c r="WOQ723" s="8"/>
      <c r="WOR723" s="8"/>
      <c r="WOS723" s="8"/>
      <c r="WOT723" s="8"/>
      <c r="WOU723" s="8"/>
      <c r="WOV723" s="8"/>
      <c r="WOW723" s="8"/>
      <c r="WOX723" s="8"/>
      <c r="WOY723" s="8"/>
      <c r="WOZ723" s="8"/>
      <c r="WPA723" s="8"/>
      <c r="WPB723" s="8"/>
      <c r="WPC723" s="8"/>
      <c r="WPD723" s="8"/>
      <c r="WPE723" s="8"/>
      <c r="WPF723" s="8"/>
      <c r="WPG723" s="8"/>
      <c r="WPH723" s="8"/>
      <c r="WPI723" s="8"/>
      <c r="WPJ723" s="8"/>
      <c r="WPK723" s="8"/>
      <c r="WPL723" s="8"/>
      <c r="WPM723" s="8"/>
      <c r="WPN723" s="8"/>
      <c r="WPO723" s="8"/>
      <c r="WPP723" s="8"/>
      <c r="WPQ723" s="8"/>
      <c r="WPR723" s="8"/>
      <c r="WPS723" s="8"/>
      <c r="WPT723" s="8"/>
      <c r="WPU723" s="8"/>
      <c r="WPV723" s="8"/>
      <c r="WPW723" s="8"/>
      <c r="WPX723" s="8"/>
      <c r="WPY723" s="8"/>
      <c r="WPZ723" s="8"/>
      <c r="WQA723" s="8"/>
      <c r="WQB723" s="8"/>
      <c r="WQC723" s="8"/>
      <c r="WQD723" s="8"/>
      <c r="WQE723" s="8"/>
      <c r="WQF723" s="8"/>
      <c r="WQG723" s="8"/>
      <c r="WQH723" s="8"/>
      <c r="WQI723" s="8"/>
      <c r="WQJ723" s="8"/>
      <c r="WQK723" s="8"/>
      <c r="WQL723" s="8"/>
      <c r="WQM723" s="8"/>
      <c r="WQN723" s="8"/>
      <c r="WQO723" s="8"/>
      <c r="WQP723" s="8"/>
      <c r="WQQ723" s="8"/>
      <c r="WQR723" s="8"/>
      <c r="WQS723" s="8"/>
      <c r="WQT723" s="8"/>
      <c r="WQU723" s="8"/>
      <c r="WQV723" s="8"/>
      <c r="WQW723" s="8"/>
      <c r="WQX723" s="8"/>
      <c r="WQY723" s="8"/>
      <c r="WQZ723" s="8"/>
      <c r="WRA723" s="8"/>
      <c r="WRB723" s="8"/>
      <c r="WRC723" s="8"/>
      <c r="WRD723" s="8"/>
      <c r="WRE723" s="8"/>
      <c r="WRF723" s="8"/>
      <c r="WRG723" s="8"/>
      <c r="WRH723" s="8"/>
      <c r="WRI723" s="8"/>
      <c r="WRJ723" s="8"/>
      <c r="WRK723" s="8"/>
      <c r="WRL723" s="8"/>
      <c r="WRM723" s="8"/>
      <c r="WRN723" s="8"/>
      <c r="WRO723" s="8"/>
      <c r="WRP723" s="8"/>
      <c r="WRQ723" s="8"/>
      <c r="WRR723" s="8"/>
      <c r="WRS723" s="8"/>
      <c r="WRT723" s="8"/>
      <c r="WRU723" s="8"/>
      <c r="WRV723" s="8"/>
      <c r="WRW723" s="8"/>
      <c r="WRX723" s="8"/>
      <c r="WRY723" s="8"/>
      <c r="WRZ723" s="8"/>
      <c r="WSA723" s="8"/>
      <c r="WSB723" s="8"/>
      <c r="WSC723" s="8"/>
      <c r="WSD723" s="8"/>
      <c r="WSE723" s="8"/>
      <c r="WSF723" s="8"/>
      <c r="WSG723" s="8"/>
      <c r="WSH723" s="8"/>
      <c r="WSI723" s="8"/>
      <c r="WSJ723" s="8"/>
      <c r="WSK723" s="8"/>
      <c r="WSL723" s="8"/>
      <c r="WSM723" s="8"/>
      <c r="WSN723" s="8"/>
      <c r="WSO723" s="8"/>
      <c r="WSP723" s="8"/>
      <c r="WSQ723" s="8"/>
      <c r="WSR723" s="8"/>
      <c r="WSS723" s="8"/>
      <c r="WST723" s="8"/>
      <c r="WSU723" s="8"/>
      <c r="WSV723" s="8"/>
      <c r="WSW723" s="8"/>
      <c r="WSX723" s="8"/>
      <c r="WSY723" s="8"/>
      <c r="WSZ723" s="8"/>
      <c r="WTA723" s="8"/>
      <c r="WTB723" s="8"/>
      <c r="WTC723" s="8"/>
      <c r="WTD723" s="8"/>
      <c r="WTE723" s="8"/>
      <c r="WTF723" s="8"/>
      <c r="WTG723" s="8"/>
      <c r="WTH723" s="8"/>
      <c r="WTI723" s="8"/>
      <c r="WTJ723" s="8"/>
      <c r="WTK723" s="8"/>
      <c r="WTL723" s="8"/>
      <c r="WTM723" s="8"/>
      <c r="WTN723" s="8"/>
      <c r="WTO723" s="8"/>
      <c r="WTP723" s="8"/>
      <c r="WTQ723" s="8"/>
      <c r="WTR723" s="8"/>
      <c r="WTS723" s="8"/>
      <c r="WTT723" s="8"/>
      <c r="WTU723" s="8"/>
      <c r="WTV723" s="8"/>
      <c r="WTW723" s="8"/>
      <c r="WTX723" s="8"/>
      <c r="WTY723" s="8"/>
      <c r="WTZ723" s="8"/>
      <c r="WUA723" s="8"/>
      <c r="WUB723" s="8"/>
      <c r="WUC723" s="8"/>
      <c r="WUD723" s="8"/>
      <c r="WUE723" s="8"/>
      <c r="WUF723" s="8"/>
      <c r="WUG723" s="8"/>
      <c r="WUH723" s="8"/>
      <c r="WUI723" s="8"/>
      <c r="WUJ723" s="8"/>
      <c r="WUK723" s="8"/>
      <c r="WUL723" s="8"/>
      <c r="WUM723" s="8"/>
      <c r="WUN723" s="8"/>
      <c r="WUO723" s="8"/>
      <c r="WUP723" s="8"/>
      <c r="WUQ723" s="8"/>
      <c r="WUR723" s="8"/>
      <c r="WUS723" s="8"/>
      <c r="WUT723" s="8"/>
      <c r="WUU723" s="8"/>
      <c r="WUV723" s="8"/>
      <c r="WUW723" s="8"/>
      <c r="WUX723" s="8"/>
      <c r="WUY723" s="8"/>
      <c r="WUZ723" s="8"/>
      <c r="WVA723" s="8"/>
      <c r="WVB723" s="8"/>
      <c r="WVC723" s="8"/>
      <c r="WVD723" s="8"/>
      <c r="WVE723" s="8"/>
      <c r="WVF723" s="8"/>
      <c r="WVG723" s="8"/>
      <c r="WVH723" s="8"/>
      <c r="WVI723" s="8"/>
      <c r="WVJ723" s="8"/>
      <c r="WVK723" s="8"/>
      <c r="WVL723" s="8"/>
      <c r="WVM723" s="8"/>
      <c r="WVN723" s="8"/>
      <c r="WVO723" s="8"/>
      <c r="WVP723" s="8"/>
      <c r="WVQ723" s="8"/>
      <c r="WVR723" s="8"/>
      <c r="WVS723" s="8"/>
      <c r="WVT723" s="8"/>
      <c r="WVU723" s="8"/>
      <c r="WVV723" s="8"/>
      <c r="WVW723" s="8"/>
      <c r="WVX723" s="8"/>
      <c r="WVY723" s="8"/>
      <c r="WVZ723" s="8"/>
      <c r="WWA723" s="8"/>
      <c r="WWB723" s="8"/>
      <c r="WWC723" s="8"/>
      <c r="WWD723" s="8"/>
      <c r="WWE723" s="8"/>
      <c r="WWF723" s="8"/>
      <c r="WWG723" s="8"/>
      <c r="WWH723" s="8"/>
      <c r="WWI723" s="8"/>
      <c r="WWJ723" s="8"/>
      <c r="WWK723" s="8"/>
      <c r="WWL723" s="8"/>
      <c r="WWM723" s="8"/>
      <c r="WWN723" s="8"/>
      <c r="WWO723" s="8"/>
      <c r="WWP723" s="8"/>
      <c r="WWQ723" s="8"/>
      <c r="WWR723" s="8"/>
      <c r="WWS723" s="8"/>
      <c r="WWT723" s="8"/>
      <c r="WWU723" s="8"/>
      <c r="WWV723" s="8"/>
      <c r="WWW723" s="8"/>
      <c r="WWX723" s="8"/>
      <c r="WWY723" s="8"/>
      <c r="WWZ723" s="8"/>
      <c r="WXA723" s="8"/>
      <c r="WXB723" s="8"/>
      <c r="WXC723" s="8"/>
      <c r="WXD723" s="8"/>
      <c r="WXE723" s="8"/>
      <c r="WXF723" s="8"/>
      <c r="WXG723" s="8"/>
      <c r="WXH723" s="8"/>
      <c r="WXI723" s="8"/>
      <c r="WXJ723" s="8"/>
      <c r="WXK723" s="8"/>
      <c r="WXL723" s="8"/>
      <c r="WXM723" s="8"/>
      <c r="WXN723" s="8"/>
      <c r="WXO723" s="8"/>
      <c r="WXP723" s="8"/>
      <c r="WXQ723" s="8"/>
      <c r="WXR723" s="8"/>
      <c r="WXS723" s="8"/>
      <c r="WXT723" s="8"/>
      <c r="WXU723" s="8"/>
      <c r="WXV723" s="8"/>
      <c r="WXW723" s="8"/>
      <c r="WXX723" s="8"/>
      <c r="WXY723" s="8"/>
      <c r="WXZ723" s="8"/>
      <c r="WYA723" s="8"/>
      <c r="WYB723" s="8"/>
      <c r="WYC723" s="8"/>
      <c r="WYD723" s="8"/>
      <c r="WYE723" s="8"/>
      <c r="WYF723" s="8"/>
      <c r="WYG723" s="8"/>
      <c r="WYH723" s="8"/>
      <c r="WYI723" s="8"/>
      <c r="WYJ723" s="8"/>
      <c r="WYK723" s="8"/>
      <c r="WYL723" s="8"/>
      <c r="WYM723" s="8"/>
      <c r="WYN723" s="8"/>
      <c r="WYO723" s="8"/>
      <c r="WYP723" s="8"/>
      <c r="WYQ723" s="8"/>
      <c r="WYR723" s="8"/>
      <c r="WYS723" s="8"/>
      <c r="WYT723" s="8"/>
      <c r="WYU723" s="8"/>
      <c r="WYV723" s="8"/>
      <c r="WYW723" s="8"/>
      <c r="WYX723" s="8"/>
      <c r="WYY723" s="8"/>
      <c r="WYZ723" s="8"/>
      <c r="WZA723" s="8"/>
      <c r="WZB723" s="8"/>
      <c r="WZC723" s="8"/>
      <c r="WZD723" s="8"/>
      <c r="WZE723" s="8"/>
      <c r="WZF723" s="8"/>
      <c r="WZG723" s="8"/>
      <c r="WZH723" s="8"/>
      <c r="WZI723" s="8"/>
      <c r="WZJ723" s="8"/>
      <c r="WZK723" s="8"/>
      <c r="WZL723" s="8"/>
      <c r="WZM723" s="8"/>
      <c r="WZN723" s="8"/>
      <c r="WZO723" s="8"/>
      <c r="WZP723" s="8"/>
      <c r="WZQ723" s="8"/>
      <c r="WZR723" s="8"/>
      <c r="WZS723" s="8"/>
      <c r="WZT723" s="8"/>
      <c r="WZU723" s="8"/>
      <c r="WZV723" s="8"/>
      <c r="WZW723" s="8"/>
      <c r="WZX723" s="8"/>
      <c r="WZY723" s="8"/>
      <c r="WZZ723" s="8"/>
      <c r="XAA723" s="8"/>
      <c r="XAB723" s="8"/>
      <c r="XAC723" s="8"/>
      <c r="XAD723" s="8"/>
      <c r="XAE723" s="8"/>
      <c r="XAF723" s="8"/>
      <c r="XAG723" s="8"/>
      <c r="XAH723" s="8"/>
      <c r="XAI723" s="8"/>
      <c r="XAJ723" s="8"/>
      <c r="XAK723" s="8"/>
      <c r="XAL723" s="8"/>
      <c r="XAM723" s="8"/>
      <c r="XAN723" s="8"/>
      <c r="XAO723" s="8"/>
      <c r="XAP723" s="8"/>
      <c r="XAQ723" s="8"/>
      <c r="XAR723" s="8"/>
      <c r="XAS723" s="8"/>
      <c r="XAT723" s="8"/>
      <c r="XAU723" s="8"/>
      <c r="XAV723" s="8"/>
      <c r="XAW723" s="8"/>
      <c r="XAX723" s="8"/>
      <c r="XAY723" s="8"/>
      <c r="XAZ723" s="8"/>
      <c r="XBA723" s="8"/>
      <c r="XBB723" s="8"/>
      <c r="XBC723" s="8"/>
      <c r="XBD723" s="8"/>
      <c r="XBE723" s="8"/>
      <c r="XBF723" s="8"/>
      <c r="XBG723" s="8"/>
      <c r="XBH723" s="8"/>
      <c r="XBI723" s="8"/>
      <c r="XBJ723" s="8"/>
      <c r="XBK723" s="8"/>
      <c r="XBL723" s="8"/>
      <c r="XBM723" s="8"/>
      <c r="XBN723" s="8"/>
      <c r="XBO723" s="8"/>
      <c r="XBP723" s="8"/>
      <c r="XBQ723" s="8"/>
      <c r="XBR723" s="8"/>
      <c r="XBS723" s="8"/>
      <c r="XBT723" s="8"/>
      <c r="XBU723" s="8"/>
      <c r="XBV723" s="8"/>
      <c r="XBW723" s="8"/>
      <c r="XBX723" s="8"/>
      <c r="XBY723" s="8"/>
      <c r="XBZ723" s="8"/>
      <c r="XCA723" s="8"/>
      <c r="XCB723" s="8"/>
      <c r="XCC723" s="8"/>
      <c r="XCD723" s="8"/>
      <c r="XCE723" s="8"/>
      <c r="XCF723" s="8"/>
      <c r="XCG723" s="8"/>
      <c r="XCH723" s="8"/>
      <c r="XCI723" s="8"/>
      <c r="XCJ723" s="8"/>
      <c r="XCK723" s="8"/>
      <c r="XCL723" s="8"/>
      <c r="XCM723" s="8"/>
      <c r="XCN723" s="8"/>
      <c r="XCO723" s="8"/>
      <c r="XCP723" s="8"/>
      <c r="XCQ723" s="8"/>
      <c r="XCR723" s="8"/>
      <c r="XCS723" s="8"/>
      <c r="XCT723" s="8"/>
      <c r="XCU723" s="8"/>
      <c r="XCV723" s="8"/>
      <c r="XCW723" s="8"/>
      <c r="XCX723" s="8"/>
      <c r="XCY723" s="8"/>
      <c r="XCZ723" s="8"/>
      <c r="XDA723" s="8"/>
      <c r="XDB723" s="8"/>
      <c r="XDC723" s="8"/>
      <c r="XDD723" s="8"/>
      <c r="XDE723" s="8"/>
      <c r="XDF723" s="8"/>
      <c r="XDG723" s="8"/>
      <c r="XDH723" s="8"/>
      <c r="XDI723" s="8"/>
      <c r="XDJ723" s="8"/>
      <c r="XDK723" s="8"/>
      <c r="XDL723" s="8"/>
      <c r="XDM723" s="8"/>
      <c r="XDN723" s="8"/>
      <c r="XDO723" s="8"/>
      <c r="XDP723" s="8"/>
      <c r="XDQ723" s="8"/>
      <c r="XDR723" s="8"/>
      <c r="XDS723" s="8"/>
      <c r="XDT723" s="8"/>
      <c r="XDU723" s="8"/>
      <c r="XDV723" s="8"/>
      <c r="XDW723" s="8"/>
      <c r="XDX723" s="8"/>
      <c r="XDY723" s="8"/>
      <c r="XDZ723" s="8"/>
      <c r="XEA723" s="8"/>
      <c r="XEB723" s="8"/>
      <c r="XEC723" s="8"/>
      <c r="XED723" s="8"/>
      <c r="XEE723" s="8"/>
      <c r="XEF723" s="8"/>
      <c r="XEG723" s="8"/>
      <c r="XEH723" s="8"/>
      <c r="XEI723" s="8"/>
      <c r="XEJ723" s="8"/>
      <c r="XEK723" s="8"/>
      <c r="XEL723" s="8"/>
      <c r="XEM723" s="8"/>
      <c r="XEN723" s="8"/>
      <c r="XEO723" s="8"/>
      <c r="XEP723" s="8"/>
      <c r="XEQ723" s="8"/>
      <c r="XER723" s="8"/>
      <c r="XES723" s="8"/>
      <c r="XET723" s="8"/>
      <c r="XEU723" s="8"/>
      <c r="XEV723" s="8"/>
      <c r="XEW723" s="8"/>
      <c r="XEX723" s="8"/>
      <c r="XEY723" s="8"/>
      <c r="XEZ723" s="8"/>
      <c r="XFA723" s="8"/>
      <c r="XFB723" s="8"/>
      <c r="XFC723" s="8"/>
      <c r="XFD723" s="8"/>
    </row>
    <row r="724" s="9" customFormat="1" customHeight="1" spans="1:16384">
      <c r="A724" s="31"/>
      <c r="B724" s="22" t="s">
        <v>414</v>
      </c>
      <c r="C724" s="22" t="s">
        <v>435</v>
      </c>
      <c r="D724" s="76" t="s">
        <v>45</v>
      </c>
      <c r="E724" s="31" t="s">
        <v>107</v>
      </c>
      <c r="F724" s="31">
        <f t="shared" si="56"/>
        <v>117</v>
      </c>
      <c r="G724" s="22">
        <v>0</v>
      </c>
      <c r="H724" s="22">
        <v>117</v>
      </c>
      <c r="I724" s="22">
        <v>0</v>
      </c>
      <c r="J724" s="33"/>
      <c r="K724" s="45">
        <f t="shared" si="57"/>
        <v>1.02564102564103</v>
      </c>
      <c r="L724" s="46">
        <f t="shared" si="58"/>
        <v>120</v>
      </c>
      <c r="M724" s="46">
        <f t="shared" si="59"/>
        <v>120</v>
      </c>
      <c r="N724" s="46">
        <f t="shared" si="60"/>
        <v>0</v>
      </c>
      <c r="O724" s="46">
        <f t="shared" si="61"/>
        <v>0</v>
      </c>
      <c r="P724" s="46">
        <v>0</v>
      </c>
      <c r="Q724" s="46">
        <v>0</v>
      </c>
      <c r="R724" s="46">
        <f t="shared" si="62"/>
        <v>120</v>
      </c>
      <c r="S724" s="46">
        <v>120</v>
      </c>
      <c r="T724" s="46">
        <v>0</v>
      </c>
      <c r="U724" s="46">
        <f t="shared" si="55"/>
        <v>0</v>
      </c>
      <c r="V724" s="46">
        <v>0</v>
      </c>
      <c r="W724" s="46">
        <v>0</v>
      </c>
      <c r="X724" s="33"/>
      <c r="Y724" s="33">
        <v>0</v>
      </c>
      <c r="Z724" s="33">
        <v>0</v>
      </c>
      <c r="AA724" s="33">
        <v>0</v>
      </c>
      <c r="AB724" s="33">
        <v>176</v>
      </c>
      <c r="AC724" s="33">
        <v>436</v>
      </c>
      <c r="AD724" s="33">
        <v>76</v>
      </c>
      <c r="AE724" s="33">
        <v>208</v>
      </c>
      <c r="AF724" s="33"/>
      <c r="AG724" s="33">
        <v>0</v>
      </c>
      <c r="AH724" s="33">
        <v>0</v>
      </c>
      <c r="AI724" s="33">
        <v>0</v>
      </c>
      <c r="AJ724" s="33" t="s">
        <v>108</v>
      </c>
      <c r="AK724" s="33">
        <v>80</v>
      </c>
      <c r="AL724" s="33"/>
      <c r="AM724" s="33"/>
      <c r="AN724" s="33"/>
      <c r="AO724" s="33"/>
      <c r="AP724" s="33"/>
      <c r="AQ724" s="33"/>
      <c r="AR724" s="33"/>
      <c r="AS724" s="33"/>
      <c r="AT724" s="33"/>
      <c r="AU724" s="33"/>
      <c r="AV724" s="33"/>
      <c r="AW724" s="33" t="s">
        <v>402</v>
      </c>
      <c r="AX724" s="31"/>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c r="JS724" s="8"/>
      <c r="JT724" s="8"/>
      <c r="JU724" s="8"/>
      <c r="JV724" s="8"/>
      <c r="JW724" s="8"/>
      <c r="JX724" s="8"/>
      <c r="JY724" s="8"/>
      <c r="JZ724" s="8"/>
      <c r="KA724" s="8"/>
      <c r="KB724" s="8"/>
      <c r="KC724" s="8"/>
      <c r="KD724" s="8"/>
      <c r="KE724" s="8"/>
      <c r="KF724" s="8"/>
      <c r="KG724" s="8"/>
      <c r="KH724" s="8"/>
      <c r="KI724" s="8"/>
      <c r="KJ724" s="8"/>
      <c r="KK724" s="8"/>
      <c r="KL724" s="8"/>
      <c r="KM724" s="8"/>
      <c r="KN724" s="8"/>
      <c r="KO724" s="8"/>
      <c r="KP724" s="8"/>
      <c r="KQ724" s="8"/>
      <c r="KR724" s="8"/>
      <c r="KS724" s="8"/>
      <c r="KT724" s="8"/>
      <c r="KU724" s="8"/>
      <c r="KV724" s="8"/>
      <c r="KW724" s="8"/>
      <c r="KX724" s="8"/>
      <c r="KY724" s="8"/>
      <c r="KZ724" s="8"/>
      <c r="LA724" s="8"/>
      <c r="LB724" s="8"/>
      <c r="LC724" s="8"/>
      <c r="LD724" s="8"/>
      <c r="LE724" s="8"/>
      <c r="LF724" s="8"/>
      <c r="LG724" s="8"/>
      <c r="LH724" s="8"/>
      <c r="LI724" s="8"/>
      <c r="LJ724" s="8"/>
      <c r="LK724" s="8"/>
      <c r="LL724" s="8"/>
      <c r="LM724" s="8"/>
      <c r="LN724" s="8"/>
      <c r="LO724" s="8"/>
      <c r="LP724" s="8"/>
      <c r="LQ724" s="8"/>
      <c r="LR724" s="8"/>
      <c r="LS724" s="8"/>
      <c r="LT724" s="8"/>
      <c r="LU724" s="8"/>
      <c r="LV724" s="8"/>
      <c r="LW724" s="8"/>
      <c r="LX724" s="8"/>
      <c r="LY724" s="8"/>
      <c r="LZ724" s="8"/>
      <c r="MA724" s="8"/>
      <c r="MB724" s="8"/>
      <c r="MC724" s="8"/>
      <c r="MD724" s="8"/>
      <c r="ME724" s="8"/>
      <c r="MF724" s="8"/>
      <c r="MG724" s="8"/>
      <c r="MH724" s="8"/>
      <c r="MI724" s="8"/>
      <c r="MJ724" s="8"/>
      <c r="MK724" s="8"/>
      <c r="ML724" s="8"/>
      <c r="MM724" s="8"/>
      <c r="MN724" s="8"/>
      <c r="MO724" s="8"/>
      <c r="MP724" s="8"/>
      <c r="MQ724" s="8"/>
      <c r="MR724" s="8"/>
      <c r="MS724" s="8"/>
      <c r="MT724" s="8"/>
      <c r="MU724" s="8"/>
      <c r="MV724" s="8"/>
      <c r="MW724" s="8"/>
      <c r="MX724" s="8"/>
      <c r="MY724" s="8"/>
      <c r="MZ724" s="8"/>
      <c r="NA724" s="8"/>
      <c r="NB724" s="8"/>
      <c r="NC724" s="8"/>
      <c r="ND724" s="8"/>
      <c r="NE724" s="8"/>
      <c r="NF724" s="8"/>
      <c r="NG724" s="8"/>
      <c r="NH724" s="8"/>
      <c r="NI724" s="8"/>
      <c r="NJ724" s="8"/>
      <c r="NK724" s="8"/>
      <c r="NL724" s="8"/>
      <c r="NM724" s="8"/>
      <c r="NN724" s="8"/>
      <c r="NO724" s="8"/>
      <c r="NP724" s="8"/>
      <c r="NQ724" s="8"/>
      <c r="NR724" s="8"/>
      <c r="NS724" s="8"/>
      <c r="NT724" s="8"/>
      <c r="NU724" s="8"/>
      <c r="NV724" s="8"/>
      <c r="NW724" s="8"/>
      <c r="NX724" s="8"/>
      <c r="NY724" s="8"/>
      <c r="NZ724" s="8"/>
      <c r="OA724" s="8"/>
      <c r="OB724" s="8"/>
      <c r="OC724" s="8"/>
      <c r="OD724" s="8"/>
      <c r="OE724" s="8"/>
      <c r="OF724" s="8"/>
      <c r="OG724" s="8"/>
      <c r="OH724" s="8"/>
      <c r="OI724" s="8"/>
      <c r="OJ724" s="8"/>
      <c r="OK724" s="8"/>
      <c r="OL724" s="8"/>
      <c r="OM724" s="8"/>
      <c r="ON724" s="8"/>
      <c r="OO724" s="8"/>
      <c r="OP724" s="8"/>
      <c r="OQ724" s="8"/>
      <c r="OR724" s="8"/>
      <c r="OS724" s="8"/>
      <c r="OT724" s="8"/>
      <c r="OU724" s="8"/>
      <c r="OV724" s="8"/>
      <c r="OW724" s="8"/>
      <c r="OX724" s="8"/>
      <c r="OY724" s="8"/>
      <c r="OZ724" s="8"/>
      <c r="PA724" s="8"/>
      <c r="PB724" s="8"/>
      <c r="PC724" s="8"/>
      <c r="PD724" s="8"/>
      <c r="PE724" s="8"/>
      <c r="PF724" s="8"/>
      <c r="PG724" s="8"/>
      <c r="PH724" s="8"/>
      <c r="PI724" s="8"/>
      <c r="PJ724" s="8"/>
      <c r="PK724" s="8"/>
      <c r="PL724" s="8"/>
      <c r="PM724" s="8"/>
      <c r="PN724" s="8"/>
      <c r="PO724" s="8"/>
      <c r="PP724" s="8"/>
      <c r="PQ724" s="8"/>
      <c r="PR724" s="8"/>
      <c r="PS724" s="8"/>
      <c r="PT724" s="8"/>
      <c r="PU724" s="8"/>
      <c r="PV724" s="8"/>
      <c r="PW724" s="8"/>
      <c r="PX724" s="8"/>
      <c r="PY724" s="8"/>
      <c r="PZ724" s="8"/>
      <c r="QA724" s="8"/>
      <c r="QB724" s="8"/>
      <c r="QC724" s="8"/>
      <c r="QD724" s="8"/>
      <c r="QE724" s="8"/>
      <c r="QF724" s="8"/>
      <c r="QG724" s="8"/>
      <c r="QH724" s="8"/>
      <c r="QI724" s="8"/>
      <c r="QJ724" s="8"/>
      <c r="QK724" s="8"/>
      <c r="QL724" s="8"/>
      <c r="QM724" s="8"/>
      <c r="QN724" s="8"/>
      <c r="QO724" s="8"/>
      <c r="QP724" s="8"/>
      <c r="QQ724" s="8"/>
      <c r="QR724" s="8"/>
      <c r="QS724" s="8"/>
      <c r="QT724" s="8"/>
      <c r="QU724" s="8"/>
      <c r="QV724" s="8"/>
      <c r="QW724" s="8"/>
      <c r="QX724" s="8"/>
      <c r="QY724" s="8"/>
      <c r="QZ724" s="8"/>
      <c r="RA724" s="8"/>
      <c r="RB724" s="8"/>
      <c r="RC724" s="8"/>
      <c r="RD724" s="8"/>
      <c r="RE724" s="8"/>
      <c r="RF724" s="8"/>
      <c r="RG724" s="8"/>
      <c r="RH724" s="8"/>
      <c r="RI724" s="8"/>
      <c r="RJ724" s="8"/>
      <c r="RK724" s="8"/>
      <c r="RL724" s="8"/>
      <c r="RM724" s="8"/>
      <c r="RN724" s="8"/>
      <c r="RO724" s="8"/>
      <c r="RP724" s="8"/>
      <c r="RQ724" s="8"/>
      <c r="RR724" s="8"/>
      <c r="RS724" s="8"/>
      <c r="RT724" s="8"/>
      <c r="RU724" s="8"/>
      <c r="RV724" s="8"/>
      <c r="RW724" s="8"/>
      <c r="RX724" s="8"/>
      <c r="RY724" s="8"/>
      <c r="RZ724" s="8"/>
      <c r="SA724" s="8"/>
      <c r="SB724" s="8"/>
      <c r="SC724" s="8"/>
      <c r="SD724" s="8"/>
      <c r="SE724" s="8"/>
      <c r="SF724" s="8"/>
      <c r="SG724" s="8"/>
      <c r="SH724" s="8"/>
      <c r="SI724" s="8"/>
      <c r="SJ724" s="8"/>
      <c r="SK724" s="8"/>
      <c r="SL724" s="8"/>
      <c r="SM724" s="8"/>
      <c r="SN724" s="8"/>
      <c r="SO724" s="8"/>
      <c r="SP724" s="8"/>
      <c r="SQ724" s="8"/>
      <c r="SR724" s="8"/>
      <c r="SS724" s="8"/>
      <c r="ST724" s="8"/>
      <c r="SU724" s="8"/>
      <c r="SV724" s="8"/>
      <c r="SW724" s="8"/>
      <c r="SX724" s="8"/>
      <c r="SY724" s="8"/>
      <c r="SZ724" s="8"/>
      <c r="TA724" s="8"/>
      <c r="TB724" s="8"/>
      <c r="TC724" s="8"/>
      <c r="TD724" s="8"/>
      <c r="TE724" s="8"/>
      <c r="TF724" s="8"/>
      <c r="TG724" s="8"/>
      <c r="TH724" s="8"/>
      <c r="TI724" s="8"/>
      <c r="TJ724" s="8"/>
      <c r="TK724" s="8"/>
      <c r="TL724" s="8"/>
      <c r="TM724" s="8"/>
      <c r="TN724" s="8"/>
      <c r="TO724" s="8"/>
      <c r="TP724" s="8"/>
      <c r="TQ724" s="8"/>
      <c r="TR724" s="8"/>
      <c r="TS724" s="8"/>
      <c r="TT724" s="8"/>
      <c r="TU724" s="8"/>
      <c r="TV724" s="8"/>
      <c r="TW724" s="8"/>
      <c r="TX724" s="8"/>
      <c r="TY724" s="8"/>
      <c r="TZ724" s="8"/>
      <c r="UA724" s="8"/>
      <c r="UB724" s="8"/>
      <c r="UC724" s="8"/>
      <c r="UD724" s="8"/>
      <c r="UE724" s="8"/>
      <c r="UF724" s="8"/>
      <c r="UG724" s="8"/>
      <c r="UH724" s="8"/>
      <c r="UI724" s="8"/>
      <c r="UJ724" s="8"/>
      <c r="UK724" s="8"/>
      <c r="UL724" s="8"/>
      <c r="UM724" s="8"/>
      <c r="UN724" s="8"/>
      <c r="UO724" s="8"/>
      <c r="UP724" s="8"/>
      <c r="UQ724" s="8"/>
      <c r="UR724" s="8"/>
      <c r="US724" s="8"/>
      <c r="UT724" s="8"/>
      <c r="UU724" s="8"/>
      <c r="UV724" s="8"/>
      <c r="UW724" s="8"/>
      <c r="UX724" s="8"/>
      <c r="UY724" s="8"/>
      <c r="UZ724" s="8"/>
      <c r="VA724" s="8"/>
      <c r="VB724" s="8"/>
      <c r="VC724" s="8"/>
      <c r="VD724" s="8"/>
      <c r="VE724" s="8"/>
      <c r="VF724" s="8"/>
      <c r="VG724" s="8"/>
      <c r="VH724" s="8"/>
      <c r="VI724" s="8"/>
      <c r="VJ724" s="8"/>
      <c r="VK724" s="8"/>
      <c r="VL724" s="8"/>
      <c r="VM724" s="8"/>
      <c r="VN724" s="8"/>
      <c r="VO724" s="8"/>
      <c r="VP724" s="8"/>
      <c r="VQ724" s="8"/>
      <c r="VR724" s="8"/>
      <c r="VS724" s="8"/>
      <c r="VT724" s="8"/>
      <c r="VU724" s="8"/>
      <c r="VV724" s="8"/>
      <c r="VW724" s="8"/>
      <c r="VX724" s="8"/>
      <c r="VY724" s="8"/>
      <c r="VZ724" s="8"/>
      <c r="WA724" s="8"/>
      <c r="WB724" s="8"/>
      <c r="WC724" s="8"/>
      <c r="WD724" s="8"/>
      <c r="WE724" s="8"/>
      <c r="WF724" s="8"/>
      <c r="WG724" s="8"/>
      <c r="WH724" s="8"/>
      <c r="WI724" s="8"/>
      <c r="WJ724" s="8"/>
      <c r="WK724" s="8"/>
      <c r="WL724" s="8"/>
      <c r="WM724" s="8"/>
      <c r="WN724" s="8"/>
      <c r="WO724" s="8"/>
      <c r="WP724" s="8"/>
      <c r="WQ724" s="8"/>
      <c r="WR724" s="8"/>
      <c r="WS724" s="8"/>
      <c r="WT724" s="8"/>
      <c r="WU724" s="8"/>
      <c r="WV724" s="8"/>
      <c r="WW724" s="8"/>
      <c r="WX724" s="8"/>
      <c r="WY724" s="8"/>
      <c r="WZ724" s="8"/>
      <c r="XA724" s="8"/>
      <c r="XB724" s="8"/>
      <c r="XC724" s="8"/>
      <c r="XD724" s="8"/>
      <c r="XE724" s="8"/>
      <c r="XF724" s="8"/>
      <c r="XG724" s="8"/>
      <c r="XH724" s="8"/>
      <c r="XI724" s="8"/>
      <c r="XJ724" s="8"/>
      <c r="XK724" s="8"/>
      <c r="XL724" s="8"/>
      <c r="XM724" s="8"/>
      <c r="XN724" s="8"/>
      <c r="XO724" s="8"/>
      <c r="XP724" s="8"/>
      <c r="XQ724" s="8"/>
      <c r="XR724" s="8"/>
      <c r="XS724" s="8"/>
      <c r="XT724" s="8"/>
      <c r="XU724" s="8"/>
      <c r="XV724" s="8"/>
      <c r="XW724" s="8"/>
      <c r="XX724" s="8"/>
      <c r="XY724" s="8"/>
      <c r="XZ724" s="8"/>
      <c r="YA724" s="8"/>
      <c r="YB724" s="8"/>
      <c r="YC724" s="8"/>
      <c r="YD724" s="8"/>
      <c r="YE724" s="8"/>
      <c r="YF724" s="8"/>
      <c r="YG724" s="8"/>
      <c r="YH724" s="8"/>
      <c r="YI724" s="8"/>
      <c r="YJ724" s="8"/>
      <c r="YK724" s="8"/>
      <c r="YL724" s="8"/>
      <c r="YM724" s="8"/>
      <c r="YN724" s="8"/>
      <c r="YO724" s="8"/>
      <c r="YP724" s="8"/>
      <c r="YQ724" s="8"/>
      <c r="YR724" s="8"/>
      <c r="YS724" s="8"/>
      <c r="YT724" s="8"/>
      <c r="YU724" s="8"/>
      <c r="YV724" s="8"/>
      <c r="YW724" s="8"/>
      <c r="YX724" s="8"/>
      <c r="YY724" s="8"/>
      <c r="YZ724" s="8"/>
      <c r="ZA724" s="8"/>
      <c r="ZB724" s="8"/>
      <c r="ZC724" s="8"/>
      <c r="ZD724" s="8"/>
      <c r="ZE724" s="8"/>
      <c r="ZF724" s="8"/>
      <c r="ZG724" s="8"/>
      <c r="ZH724" s="8"/>
      <c r="ZI724" s="8"/>
      <c r="ZJ724" s="8"/>
      <c r="ZK724" s="8"/>
      <c r="ZL724" s="8"/>
      <c r="ZM724" s="8"/>
      <c r="ZN724" s="8"/>
      <c r="ZO724" s="8"/>
      <c r="ZP724" s="8"/>
      <c r="ZQ724" s="8"/>
      <c r="ZR724" s="8"/>
      <c r="ZS724" s="8"/>
      <c r="ZT724" s="8"/>
      <c r="ZU724" s="8"/>
      <c r="ZV724" s="8"/>
      <c r="ZW724" s="8"/>
      <c r="ZX724" s="8"/>
      <c r="ZY724" s="8"/>
      <c r="ZZ724" s="8"/>
      <c r="AAA724" s="8"/>
      <c r="AAB724" s="8"/>
      <c r="AAC724" s="8"/>
      <c r="AAD724" s="8"/>
      <c r="AAE724" s="8"/>
      <c r="AAF724" s="8"/>
      <c r="AAG724" s="8"/>
      <c r="AAH724" s="8"/>
      <c r="AAI724" s="8"/>
      <c r="AAJ724" s="8"/>
      <c r="AAK724" s="8"/>
      <c r="AAL724" s="8"/>
      <c r="AAM724" s="8"/>
      <c r="AAN724" s="8"/>
      <c r="AAO724" s="8"/>
      <c r="AAP724" s="8"/>
      <c r="AAQ724" s="8"/>
      <c r="AAR724" s="8"/>
      <c r="AAS724" s="8"/>
      <c r="AAT724" s="8"/>
      <c r="AAU724" s="8"/>
      <c r="AAV724" s="8"/>
      <c r="AAW724" s="8"/>
      <c r="AAX724" s="8"/>
      <c r="AAY724" s="8"/>
      <c r="AAZ724" s="8"/>
      <c r="ABA724" s="8"/>
      <c r="ABB724" s="8"/>
      <c r="ABC724" s="8"/>
      <c r="ABD724" s="8"/>
      <c r="ABE724" s="8"/>
      <c r="ABF724" s="8"/>
      <c r="ABG724" s="8"/>
      <c r="ABH724" s="8"/>
      <c r="ABI724" s="8"/>
      <c r="ABJ724" s="8"/>
      <c r="ABK724" s="8"/>
      <c r="ABL724" s="8"/>
      <c r="ABM724" s="8"/>
      <c r="ABN724" s="8"/>
      <c r="ABO724" s="8"/>
      <c r="ABP724" s="8"/>
      <c r="ABQ724" s="8"/>
      <c r="ABR724" s="8"/>
      <c r="ABS724" s="8"/>
      <c r="ABT724" s="8"/>
      <c r="ABU724" s="8"/>
      <c r="ABV724" s="8"/>
      <c r="ABW724" s="8"/>
      <c r="ABX724" s="8"/>
      <c r="ABY724" s="8"/>
      <c r="ABZ724" s="8"/>
      <c r="ACA724" s="8"/>
      <c r="ACB724" s="8"/>
      <c r="ACC724" s="8"/>
      <c r="ACD724" s="8"/>
      <c r="ACE724" s="8"/>
      <c r="ACF724" s="8"/>
      <c r="ACG724" s="8"/>
      <c r="ACH724" s="8"/>
      <c r="ACI724" s="8"/>
      <c r="ACJ724" s="8"/>
      <c r="ACK724" s="8"/>
      <c r="ACL724" s="8"/>
      <c r="ACM724" s="8"/>
      <c r="ACN724" s="8"/>
      <c r="ACO724" s="8"/>
      <c r="ACP724" s="8"/>
      <c r="ACQ724" s="8"/>
      <c r="ACR724" s="8"/>
      <c r="ACS724" s="8"/>
      <c r="ACT724" s="8"/>
      <c r="ACU724" s="8"/>
      <c r="ACV724" s="8"/>
      <c r="ACW724" s="8"/>
      <c r="ACX724" s="8"/>
      <c r="ACY724" s="8"/>
      <c r="ACZ724" s="8"/>
      <c r="ADA724" s="8"/>
      <c r="ADB724" s="8"/>
      <c r="ADC724" s="8"/>
      <c r="ADD724" s="8"/>
      <c r="ADE724" s="8"/>
      <c r="ADF724" s="8"/>
      <c r="ADG724" s="8"/>
      <c r="ADH724" s="8"/>
      <c r="ADI724" s="8"/>
      <c r="ADJ724" s="8"/>
      <c r="ADK724" s="8"/>
      <c r="ADL724" s="8"/>
      <c r="ADM724" s="8"/>
      <c r="ADN724" s="8"/>
      <c r="ADO724" s="8"/>
      <c r="ADP724" s="8"/>
      <c r="ADQ724" s="8"/>
      <c r="ADR724" s="8"/>
      <c r="ADS724" s="8"/>
      <c r="ADT724" s="8"/>
      <c r="ADU724" s="8"/>
      <c r="ADV724" s="8"/>
      <c r="ADW724" s="8"/>
      <c r="ADX724" s="8"/>
      <c r="ADY724" s="8"/>
      <c r="ADZ724" s="8"/>
      <c r="AEA724" s="8"/>
      <c r="AEB724" s="8"/>
      <c r="AEC724" s="8"/>
      <c r="AED724" s="8"/>
      <c r="AEE724" s="8"/>
      <c r="AEF724" s="8"/>
      <c r="AEG724" s="8"/>
      <c r="AEH724" s="8"/>
      <c r="AEI724" s="8"/>
      <c r="AEJ724" s="8"/>
      <c r="AEK724" s="8"/>
      <c r="AEL724" s="8"/>
      <c r="AEM724" s="8"/>
      <c r="AEN724" s="8"/>
      <c r="AEO724" s="8"/>
      <c r="AEP724" s="8"/>
      <c r="AEQ724" s="8"/>
      <c r="AER724" s="8"/>
      <c r="AES724" s="8"/>
      <c r="AET724" s="8"/>
      <c r="AEU724" s="8"/>
      <c r="AEV724" s="8"/>
      <c r="AEW724" s="8"/>
      <c r="AEX724" s="8"/>
      <c r="AEY724" s="8"/>
      <c r="AEZ724" s="8"/>
      <c r="AFA724" s="8"/>
      <c r="AFB724" s="8"/>
      <c r="AFC724" s="8"/>
      <c r="AFD724" s="8"/>
      <c r="AFE724" s="8"/>
      <c r="AFF724" s="8"/>
      <c r="AFG724" s="8"/>
      <c r="AFH724" s="8"/>
      <c r="AFI724" s="8"/>
      <c r="AFJ724" s="8"/>
      <c r="AFK724" s="8"/>
      <c r="AFL724" s="8"/>
      <c r="AFM724" s="8"/>
      <c r="AFN724" s="8"/>
      <c r="AFO724" s="8"/>
      <c r="AFP724" s="8"/>
      <c r="AFQ724" s="8"/>
      <c r="AFR724" s="8"/>
      <c r="AFS724" s="8"/>
      <c r="AFT724" s="8"/>
      <c r="AFU724" s="8"/>
      <c r="AFV724" s="8"/>
      <c r="AFW724" s="8"/>
      <c r="AFX724" s="8"/>
      <c r="AFY724" s="8"/>
      <c r="AFZ724" s="8"/>
      <c r="AGA724" s="8"/>
      <c r="AGB724" s="8"/>
      <c r="AGC724" s="8"/>
      <c r="AGD724" s="8"/>
      <c r="AGE724" s="8"/>
      <c r="AGF724" s="8"/>
      <c r="AGG724" s="8"/>
      <c r="AGH724" s="8"/>
      <c r="AGI724" s="8"/>
      <c r="AGJ724" s="8"/>
      <c r="AGK724" s="8"/>
      <c r="AGL724" s="8"/>
      <c r="AGM724" s="8"/>
      <c r="AGN724" s="8"/>
      <c r="AGO724" s="8"/>
      <c r="AGP724" s="8"/>
      <c r="AGQ724" s="8"/>
      <c r="AGR724" s="8"/>
      <c r="AGS724" s="8"/>
      <c r="AGT724" s="8"/>
      <c r="AGU724" s="8"/>
      <c r="AGV724" s="8"/>
      <c r="AGW724" s="8"/>
      <c r="AGX724" s="8"/>
      <c r="AGY724" s="8"/>
      <c r="AGZ724" s="8"/>
      <c r="AHA724" s="8"/>
      <c r="AHB724" s="8"/>
      <c r="AHC724" s="8"/>
      <c r="AHD724" s="8"/>
      <c r="AHE724" s="8"/>
      <c r="AHF724" s="8"/>
      <c r="AHG724" s="8"/>
      <c r="AHH724" s="8"/>
      <c r="AHI724" s="8"/>
      <c r="AHJ724" s="8"/>
      <c r="AHK724" s="8"/>
      <c r="AHL724" s="8"/>
      <c r="AHM724" s="8"/>
      <c r="AHN724" s="8"/>
      <c r="AHO724" s="8"/>
      <c r="AHP724" s="8"/>
      <c r="AHQ724" s="8"/>
      <c r="AHR724" s="8"/>
      <c r="AHS724" s="8"/>
      <c r="AHT724" s="8"/>
      <c r="AHU724" s="8"/>
      <c r="AHV724" s="8"/>
      <c r="AHW724" s="8"/>
      <c r="AHX724" s="8"/>
      <c r="AHY724" s="8"/>
      <c r="AHZ724" s="8"/>
      <c r="AIA724" s="8"/>
      <c r="AIB724" s="8"/>
      <c r="AIC724" s="8"/>
      <c r="AID724" s="8"/>
      <c r="AIE724" s="8"/>
      <c r="AIF724" s="8"/>
      <c r="AIG724" s="8"/>
      <c r="AIH724" s="8"/>
      <c r="AII724" s="8"/>
      <c r="AIJ724" s="8"/>
      <c r="AIK724" s="8"/>
      <c r="AIL724" s="8"/>
      <c r="AIM724" s="8"/>
      <c r="AIN724" s="8"/>
      <c r="AIO724" s="8"/>
      <c r="AIP724" s="8"/>
      <c r="AIQ724" s="8"/>
      <c r="AIR724" s="8"/>
      <c r="AIS724" s="8"/>
      <c r="AIT724" s="8"/>
      <c r="AIU724" s="8"/>
      <c r="AIV724" s="8"/>
      <c r="AIW724" s="8"/>
      <c r="AIX724" s="8"/>
      <c r="AIY724" s="8"/>
      <c r="AIZ724" s="8"/>
      <c r="AJA724" s="8"/>
      <c r="AJB724" s="8"/>
      <c r="AJC724" s="8"/>
      <c r="AJD724" s="8"/>
      <c r="AJE724" s="8"/>
      <c r="AJF724" s="8"/>
      <c r="AJG724" s="8"/>
      <c r="AJH724" s="8"/>
      <c r="AJI724" s="8"/>
      <c r="AJJ724" s="8"/>
      <c r="AJK724" s="8"/>
      <c r="AJL724" s="8"/>
      <c r="AJM724" s="8"/>
      <c r="AJN724" s="8"/>
      <c r="AJO724" s="8"/>
      <c r="AJP724" s="8"/>
      <c r="AJQ724" s="8"/>
      <c r="AJR724" s="8"/>
      <c r="AJS724" s="8"/>
      <c r="AJT724" s="8"/>
      <c r="AJU724" s="8"/>
      <c r="AJV724" s="8"/>
      <c r="AJW724" s="8"/>
      <c r="AJX724" s="8"/>
      <c r="AJY724" s="8"/>
      <c r="AJZ724" s="8"/>
      <c r="AKA724" s="8"/>
      <c r="AKB724" s="8"/>
      <c r="AKC724" s="8"/>
      <c r="AKD724" s="8"/>
      <c r="AKE724" s="8"/>
      <c r="AKF724" s="8"/>
      <c r="AKG724" s="8"/>
      <c r="AKH724" s="8"/>
      <c r="AKI724" s="8"/>
      <c r="AKJ724" s="8"/>
      <c r="AKK724" s="8"/>
      <c r="AKL724" s="8"/>
      <c r="AKM724" s="8"/>
      <c r="AKN724" s="8"/>
      <c r="AKO724" s="8"/>
      <c r="AKP724" s="8"/>
      <c r="AKQ724" s="8"/>
      <c r="AKR724" s="8"/>
      <c r="AKS724" s="8"/>
      <c r="AKT724" s="8"/>
      <c r="AKU724" s="8"/>
      <c r="AKV724" s="8"/>
      <c r="AKW724" s="8"/>
      <c r="AKX724" s="8"/>
      <c r="AKY724" s="8"/>
      <c r="AKZ724" s="8"/>
      <c r="ALA724" s="8"/>
      <c r="ALB724" s="8"/>
      <c r="ALC724" s="8"/>
      <c r="ALD724" s="8"/>
      <c r="ALE724" s="8"/>
      <c r="ALF724" s="8"/>
      <c r="ALG724" s="8"/>
      <c r="ALH724" s="8"/>
      <c r="ALI724" s="8"/>
      <c r="ALJ724" s="8"/>
      <c r="ALK724" s="8"/>
      <c r="ALL724" s="8"/>
      <c r="ALM724" s="8"/>
      <c r="ALN724" s="8"/>
      <c r="ALO724" s="8"/>
      <c r="ALP724" s="8"/>
      <c r="ALQ724" s="8"/>
      <c r="ALR724" s="8"/>
      <c r="ALS724" s="8"/>
      <c r="ALT724" s="8"/>
      <c r="ALU724" s="8"/>
      <c r="ALV724" s="8"/>
      <c r="ALW724" s="8"/>
      <c r="ALX724" s="8"/>
      <c r="ALY724" s="8"/>
      <c r="ALZ724" s="8"/>
      <c r="AMA724" s="8"/>
      <c r="AMB724" s="8"/>
      <c r="AMC724" s="8"/>
      <c r="AMD724" s="8"/>
      <c r="AME724" s="8"/>
      <c r="AMF724" s="8"/>
      <c r="AMG724" s="8"/>
      <c r="AMH724" s="8"/>
      <c r="AMI724" s="8"/>
      <c r="AMJ724" s="8"/>
      <c r="AMK724" s="8"/>
      <c r="AML724" s="8"/>
      <c r="AMM724" s="8"/>
      <c r="AMN724" s="8"/>
      <c r="AMO724" s="8"/>
      <c r="AMP724" s="8"/>
      <c r="AMQ724" s="8"/>
      <c r="AMR724" s="8"/>
      <c r="AMS724" s="8"/>
      <c r="AMT724" s="8"/>
      <c r="AMU724" s="8"/>
      <c r="AMV724" s="8"/>
      <c r="AMW724" s="8"/>
      <c r="AMX724" s="8"/>
      <c r="AMY724" s="8"/>
      <c r="AMZ724" s="8"/>
      <c r="ANA724" s="8"/>
      <c r="ANB724" s="8"/>
      <c r="ANC724" s="8"/>
      <c r="AND724" s="8"/>
      <c r="ANE724" s="8"/>
      <c r="ANF724" s="8"/>
      <c r="ANG724" s="8"/>
      <c r="ANH724" s="8"/>
      <c r="ANI724" s="8"/>
      <c r="ANJ724" s="8"/>
      <c r="ANK724" s="8"/>
      <c r="ANL724" s="8"/>
      <c r="ANM724" s="8"/>
      <c r="ANN724" s="8"/>
      <c r="ANO724" s="8"/>
      <c r="ANP724" s="8"/>
      <c r="ANQ724" s="8"/>
      <c r="ANR724" s="8"/>
      <c r="ANS724" s="8"/>
      <c r="ANT724" s="8"/>
      <c r="ANU724" s="8"/>
      <c r="ANV724" s="8"/>
      <c r="ANW724" s="8"/>
      <c r="ANX724" s="8"/>
      <c r="ANY724" s="8"/>
      <c r="ANZ724" s="8"/>
      <c r="AOA724" s="8"/>
      <c r="AOB724" s="8"/>
      <c r="AOC724" s="8"/>
      <c r="AOD724" s="8"/>
      <c r="AOE724" s="8"/>
      <c r="AOF724" s="8"/>
      <c r="AOG724" s="8"/>
      <c r="AOH724" s="8"/>
      <c r="AOI724" s="8"/>
      <c r="AOJ724" s="8"/>
      <c r="AOK724" s="8"/>
      <c r="AOL724" s="8"/>
      <c r="AOM724" s="8"/>
      <c r="AON724" s="8"/>
      <c r="AOO724" s="8"/>
      <c r="AOP724" s="8"/>
      <c r="AOQ724" s="8"/>
      <c r="AOR724" s="8"/>
      <c r="AOS724" s="8"/>
      <c r="AOT724" s="8"/>
      <c r="AOU724" s="8"/>
      <c r="AOV724" s="8"/>
      <c r="AOW724" s="8"/>
      <c r="AOX724" s="8"/>
      <c r="AOY724" s="8"/>
      <c r="AOZ724" s="8"/>
      <c r="APA724" s="8"/>
      <c r="APB724" s="8"/>
      <c r="APC724" s="8"/>
      <c r="APD724" s="8"/>
      <c r="APE724" s="8"/>
      <c r="APF724" s="8"/>
      <c r="APG724" s="8"/>
      <c r="APH724" s="8"/>
      <c r="API724" s="8"/>
      <c r="APJ724" s="8"/>
      <c r="APK724" s="8"/>
      <c r="APL724" s="8"/>
      <c r="APM724" s="8"/>
      <c r="APN724" s="8"/>
      <c r="APO724" s="8"/>
      <c r="APP724" s="8"/>
      <c r="APQ724" s="8"/>
      <c r="APR724" s="8"/>
      <c r="APS724" s="8"/>
      <c r="APT724" s="8"/>
      <c r="APU724" s="8"/>
      <c r="APV724" s="8"/>
      <c r="APW724" s="8"/>
      <c r="APX724" s="8"/>
      <c r="APY724" s="8"/>
      <c r="APZ724" s="8"/>
      <c r="AQA724" s="8"/>
      <c r="AQB724" s="8"/>
      <c r="AQC724" s="8"/>
      <c r="AQD724" s="8"/>
      <c r="AQE724" s="8"/>
      <c r="AQF724" s="8"/>
      <c r="AQG724" s="8"/>
      <c r="AQH724" s="8"/>
      <c r="AQI724" s="8"/>
      <c r="AQJ724" s="8"/>
      <c r="AQK724" s="8"/>
      <c r="AQL724" s="8"/>
      <c r="AQM724" s="8"/>
      <c r="AQN724" s="8"/>
      <c r="AQO724" s="8"/>
      <c r="AQP724" s="8"/>
      <c r="AQQ724" s="8"/>
      <c r="AQR724" s="8"/>
      <c r="AQS724" s="8"/>
      <c r="AQT724" s="8"/>
      <c r="AQU724" s="8"/>
      <c r="AQV724" s="8"/>
      <c r="AQW724" s="8"/>
      <c r="AQX724" s="8"/>
      <c r="AQY724" s="8"/>
      <c r="AQZ724" s="8"/>
      <c r="ARA724" s="8"/>
      <c r="ARB724" s="8"/>
      <c r="ARC724" s="8"/>
      <c r="ARD724" s="8"/>
      <c r="ARE724" s="8"/>
      <c r="ARF724" s="8"/>
      <c r="ARG724" s="8"/>
      <c r="ARH724" s="8"/>
      <c r="ARI724" s="8"/>
      <c r="ARJ724" s="8"/>
      <c r="ARK724" s="8"/>
      <c r="ARL724" s="8"/>
      <c r="ARM724" s="8"/>
      <c r="ARN724" s="8"/>
      <c r="ARO724" s="8"/>
      <c r="ARP724" s="8"/>
      <c r="ARQ724" s="8"/>
      <c r="ARR724" s="8"/>
      <c r="ARS724" s="8"/>
      <c r="ART724" s="8"/>
      <c r="ARU724" s="8"/>
      <c r="ARV724" s="8"/>
      <c r="ARW724" s="8"/>
      <c r="ARX724" s="8"/>
      <c r="ARY724" s="8"/>
      <c r="ARZ724" s="8"/>
      <c r="ASA724" s="8"/>
      <c r="ASB724" s="8"/>
      <c r="ASC724" s="8"/>
      <c r="ASD724" s="8"/>
      <c r="ASE724" s="8"/>
      <c r="ASF724" s="8"/>
      <c r="ASG724" s="8"/>
      <c r="ASH724" s="8"/>
      <c r="ASI724" s="8"/>
      <c r="ASJ724" s="8"/>
      <c r="ASK724" s="8"/>
      <c r="ASL724" s="8"/>
      <c r="ASM724" s="8"/>
      <c r="ASN724" s="8"/>
      <c r="ASO724" s="8"/>
      <c r="ASP724" s="8"/>
      <c r="ASQ724" s="8"/>
      <c r="ASR724" s="8"/>
      <c r="ASS724" s="8"/>
      <c r="AST724" s="8"/>
      <c r="ASU724" s="8"/>
      <c r="ASV724" s="8"/>
      <c r="ASW724" s="8"/>
      <c r="ASX724" s="8"/>
      <c r="ASY724" s="8"/>
      <c r="ASZ724" s="8"/>
      <c r="ATA724" s="8"/>
      <c r="ATB724" s="8"/>
      <c r="ATC724" s="8"/>
      <c r="ATD724" s="8"/>
      <c r="ATE724" s="8"/>
      <c r="ATF724" s="8"/>
      <c r="ATG724" s="8"/>
      <c r="ATH724" s="8"/>
      <c r="ATI724" s="8"/>
      <c r="ATJ724" s="8"/>
      <c r="ATK724" s="8"/>
      <c r="ATL724" s="8"/>
      <c r="ATM724" s="8"/>
      <c r="ATN724" s="8"/>
      <c r="ATO724" s="8"/>
      <c r="ATP724" s="8"/>
      <c r="ATQ724" s="8"/>
      <c r="ATR724" s="8"/>
      <c r="ATS724" s="8"/>
      <c r="ATT724" s="8"/>
      <c r="ATU724" s="8"/>
      <c r="ATV724" s="8"/>
      <c r="ATW724" s="8"/>
      <c r="ATX724" s="8"/>
      <c r="ATY724" s="8"/>
      <c r="ATZ724" s="8"/>
      <c r="AUA724" s="8"/>
      <c r="AUB724" s="8"/>
      <c r="AUC724" s="8"/>
      <c r="AUD724" s="8"/>
      <c r="AUE724" s="8"/>
      <c r="AUF724" s="8"/>
      <c r="AUG724" s="8"/>
      <c r="AUH724" s="8"/>
      <c r="AUI724" s="8"/>
      <c r="AUJ724" s="8"/>
      <c r="AUK724" s="8"/>
      <c r="AUL724" s="8"/>
      <c r="AUM724" s="8"/>
      <c r="AUN724" s="8"/>
      <c r="AUO724" s="8"/>
      <c r="AUP724" s="8"/>
      <c r="AUQ724" s="8"/>
      <c r="AUR724" s="8"/>
      <c r="AUS724" s="8"/>
      <c r="AUT724" s="8"/>
      <c r="AUU724" s="8"/>
      <c r="AUV724" s="8"/>
      <c r="AUW724" s="8"/>
      <c r="AUX724" s="8"/>
      <c r="AUY724" s="8"/>
      <c r="AUZ724" s="8"/>
      <c r="AVA724" s="8"/>
      <c r="AVB724" s="8"/>
      <c r="AVC724" s="8"/>
      <c r="AVD724" s="8"/>
      <c r="AVE724" s="8"/>
      <c r="AVF724" s="8"/>
      <c r="AVG724" s="8"/>
      <c r="AVH724" s="8"/>
      <c r="AVI724" s="8"/>
      <c r="AVJ724" s="8"/>
      <c r="AVK724" s="8"/>
      <c r="AVL724" s="8"/>
      <c r="AVM724" s="8"/>
      <c r="AVN724" s="8"/>
      <c r="AVO724" s="8"/>
      <c r="AVP724" s="8"/>
      <c r="AVQ724" s="8"/>
      <c r="AVR724" s="8"/>
      <c r="AVS724" s="8"/>
      <c r="AVT724" s="8"/>
      <c r="AVU724" s="8"/>
      <c r="AVV724" s="8"/>
      <c r="AVW724" s="8"/>
      <c r="AVX724" s="8"/>
      <c r="AVY724" s="8"/>
      <c r="AVZ724" s="8"/>
      <c r="AWA724" s="8"/>
      <c r="AWB724" s="8"/>
      <c r="AWC724" s="8"/>
      <c r="AWD724" s="8"/>
      <c r="AWE724" s="8"/>
      <c r="AWF724" s="8"/>
      <c r="AWG724" s="8"/>
      <c r="AWH724" s="8"/>
      <c r="AWI724" s="8"/>
      <c r="AWJ724" s="8"/>
      <c r="AWK724" s="8"/>
      <c r="AWL724" s="8"/>
      <c r="AWM724" s="8"/>
      <c r="AWN724" s="8"/>
      <c r="AWO724" s="8"/>
      <c r="AWP724" s="8"/>
      <c r="AWQ724" s="8"/>
      <c r="AWR724" s="8"/>
      <c r="AWS724" s="8"/>
      <c r="AWT724" s="8"/>
      <c r="AWU724" s="8"/>
      <c r="AWV724" s="8"/>
      <c r="AWW724" s="8"/>
      <c r="AWX724" s="8"/>
      <c r="AWY724" s="8"/>
      <c r="AWZ724" s="8"/>
      <c r="AXA724" s="8"/>
      <c r="AXB724" s="8"/>
      <c r="AXC724" s="8"/>
      <c r="AXD724" s="8"/>
      <c r="AXE724" s="8"/>
      <c r="AXF724" s="8"/>
      <c r="AXG724" s="8"/>
      <c r="AXH724" s="8"/>
      <c r="AXI724" s="8"/>
      <c r="AXJ724" s="8"/>
      <c r="AXK724" s="8"/>
      <c r="AXL724" s="8"/>
      <c r="AXM724" s="8"/>
      <c r="AXN724" s="8"/>
      <c r="AXO724" s="8"/>
      <c r="AXP724" s="8"/>
      <c r="AXQ724" s="8"/>
      <c r="AXR724" s="8"/>
      <c r="AXS724" s="8"/>
      <c r="AXT724" s="8"/>
      <c r="AXU724" s="8"/>
      <c r="AXV724" s="8"/>
      <c r="AXW724" s="8"/>
      <c r="AXX724" s="8"/>
      <c r="AXY724" s="8"/>
      <c r="AXZ724" s="8"/>
      <c r="AYA724" s="8"/>
      <c r="AYB724" s="8"/>
      <c r="AYC724" s="8"/>
      <c r="AYD724" s="8"/>
      <c r="AYE724" s="8"/>
      <c r="AYF724" s="8"/>
      <c r="AYG724" s="8"/>
      <c r="AYH724" s="8"/>
      <c r="AYI724" s="8"/>
      <c r="AYJ724" s="8"/>
      <c r="AYK724" s="8"/>
      <c r="AYL724" s="8"/>
      <c r="AYM724" s="8"/>
      <c r="AYN724" s="8"/>
      <c r="AYO724" s="8"/>
      <c r="AYP724" s="8"/>
      <c r="AYQ724" s="8"/>
      <c r="AYR724" s="8"/>
      <c r="AYS724" s="8"/>
      <c r="AYT724" s="8"/>
      <c r="AYU724" s="8"/>
      <c r="AYV724" s="8"/>
      <c r="AYW724" s="8"/>
      <c r="AYX724" s="8"/>
      <c r="AYY724" s="8"/>
      <c r="AYZ724" s="8"/>
      <c r="AZA724" s="8"/>
      <c r="AZB724" s="8"/>
      <c r="AZC724" s="8"/>
      <c r="AZD724" s="8"/>
      <c r="AZE724" s="8"/>
      <c r="AZF724" s="8"/>
      <c r="AZG724" s="8"/>
      <c r="AZH724" s="8"/>
      <c r="AZI724" s="8"/>
      <c r="AZJ724" s="8"/>
      <c r="AZK724" s="8"/>
      <c r="AZL724" s="8"/>
      <c r="AZM724" s="8"/>
      <c r="AZN724" s="8"/>
      <c r="AZO724" s="8"/>
      <c r="AZP724" s="8"/>
      <c r="AZQ724" s="8"/>
      <c r="AZR724" s="8"/>
      <c r="AZS724" s="8"/>
      <c r="AZT724" s="8"/>
      <c r="AZU724" s="8"/>
      <c r="AZV724" s="8"/>
      <c r="AZW724" s="8"/>
      <c r="AZX724" s="8"/>
      <c r="AZY724" s="8"/>
      <c r="AZZ724" s="8"/>
      <c r="BAA724" s="8"/>
      <c r="BAB724" s="8"/>
      <c r="BAC724" s="8"/>
      <c r="BAD724" s="8"/>
      <c r="BAE724" s="8"/>
      <c r="BAF724" s="8"/>
      <c r="BAG724" s="8"/>
      <c r="BAH724" s="8"/>
      <c r="BAI724" s="8"/>
      <c r="BAJ724" s="8"/>
      <c r="BAK724" s="8"/>
      <c r="BAL724" s="8"/>
      <c r="BAM724" s="8"/>
      <c r="BAN724" s="8"/>
      <c r="BAO724" s="8"/>
      <c r="BAP724" s="8"/>
      <c r="BAQ724" s="8"/>
      <c r="BAR724" s="8"/>
      <c r="BAS724" s="8"/>
      <c r="BAT724" s="8"/>
      <c r="BAU724" s="8"/>
      <c r="BAV724" s="8"/>
      <c r="BAW724" s="8"/>
      <c r="BAX724" s="8"/>
      <c r="BAY724" s="8"/>
      <c r="BAZ724" s="8"/>
      <c r="BBA724" s="8"/>
      <c r="BBB724" s="8"/>
      <c r="BBC724" s="8"/>
      <c r="BBD724" s="8"/>
      <c r="BBE724" s="8"/>
      <c r="BBF724" s="8"/>
      <c r="BBG724" s="8"/>
      <c r="BBH724" s="8"/>
      <c r="BBI724" s="8"/>
      <c r="BBJ724" s="8"/>
      <c r="BBK724" s="8"/>
      <c r="BBL724" s="8"/>
      <c r="BBM724" s="8"/>
      <c r="BBN724" s="8"/>
      <c r="BBO724" s="8"/>
      <c r="BBP724" s="8"/>
      <c r="BBQ724" s="8"/>
      <c r="BBR724" s="8"/>
      <c r="BBS724" s="8"/>
      <c r="BBT724" s="8"/>
      <c r="BBU724" s="8"/>
      <c r="BBV724" s="8"/>
      <c r="BBW724" s="8"/>
      <c r="BBX724" s="8"/>
      <c r="BBY724" s="8"/>
      <c r="BBZ724" s="8"/>
      <c r="BCA724" s="8"/>
      <c r="BCB724" s="8"/>
      <c r="BCC724" s="8"/>
      <c r="BCD724" s="8"/>
      <c r="BCE724" s="8"/>
      <c r="BCF724" s="8"/>
      <c r="BCG724" s="8"/>
      <c r="BCH724" s="8"/>
      <c r="BCI724" s="8"/>
      <c r="BCJ724" s="8"/>
      <c r="BCK724" s="8"/>
      <c r="BCL724" s="8"/>
      <c r="BCM724" s="8"/>
      <c r="BCN724" s="8"/>
      <c r="BCO724" s="8"/>
      <c r="BCP724" s="8"/>
      <c r="BCQ724" s="8"/>
      <c r="BCR724" s="8"/>
      <c r="BCS724" s="8"/>
      <c r="BCT724" s="8"/>
      <c r="BCU724" s="8"/>
      <c r="BCV724" s="8"/>
      <c r="BCW724" s="8"/>
      <c r="BCX724" s="8"/>
      <c r="BCY724" s="8"/>
      <c r="BCZ724" s="8"/>
      <c r="BDA724" s="8"/>
      <c r="BDB724" s="8"/>
      <c r="BDC724" s="8"/>
      <c r="BDD724" s="8"/>
      <c r="BDE724" s="8"/>
      <c r="BDF724" s="8"/>
      <c r="BDG724" s="8"/>
      <c r="BDH724" s="8"/>
      <c r="BDI724" s="8"/>
      <c r="BDJ724" s="8"/>
      <c r="BDK724" s="8"/>
      <c r="BDL724" s="8"/>
      <c r="BDM724" s="8"/>
      <c r="BDN724" s="8"/>
      <c r="BDO724" s="8"/>
      <c r="BDP724" s="8"/>
      <c r="BDQ724" s="8"/>
      <c r="BDR724" s="8"/>
      <c r="BDS724" s="8"/>
      <c r="BDT724" s="8"/>
      <c r="BDU724" s="8"/>
      <c r="BDV724" s="8"/>
      <c r="BDW724" s="8"/>
      <c r="BDX724" s="8"/>
      <c r="BDY724" s="8"/>
      <c r="BDZ724" s="8"/>
      <c r="BEA724" s="8"/>
      <c r="BEB724" s="8"/>
      <c r="BEC724" s="8"/>
      <c r="BED724" s="8"/>
      <c r="BEE724" s="8"/>
      <c r="BEF724" s="8"/>
      <c r="BEG724" s="8"/>
      <c r="BEH724" s="8"/>
      <c r="BEI724" s="8"/>
      <c r="BEJ724" s="8"/>
      <c r="BEK724" s="8"/>
      <c r="BEL724" s="8"/>
      <c r="BEM724" s="8"/>
      <c r="BEN724" s="8"/>
      <c r="BEO724" s="8"/>
      <c r="BEP724" s="8"/>
      <c r="BEQ724" s="8"/>
      <c r="BER724" s="8"/>
      <c r="BES724" s="8"/>
      <c r="BET724" s="8"/>
      <c r="BEU724" s="8"/>
      <c r="BEV724" s="8"/>
      <c r="BEW724" s="8"/>
      <c r="BEX724" s="8"/>
      <c r="BEY724" s="8"/>
      <c r="BEZ724" s="8"/>
      <c r="BFA724" s="8"/>
      <c r="BFB724" s="8"/>
      <c r="BFC724" s="8"/>
      <c r="BFD724" s="8"/>
      <c r="BFE724" s="8"/>
      <c r="BFF724" s="8"/>
      <c r="BFG724" s="8"/>
      <c r="BFH724" s="8"/>
      <c r="BFI724" s="8"/>
      <c r="BFJ724" s="8"/>
      <c r="BFK724" s="8"/>
      <c r="BFL724" s="8"/>
      <c r="BFM724" s="8"/>
      <c r="BFN724" s="8"/>
      <c r="BFO724" s="8"/>
      <c r="BFP724" s="8"/>
      <c r="BFQ724" s="8"/>
      <c r="BFR724" s="8"/>
      <c r="BFS724" s="8"/>
      <c r="BFT724" s="8"/>
      <c r="BFU724" s="8"/>
      <c r="BFV724" s="8"/>
      <c r="BFW724" s="8"/>
      <c r="BFX724" s="8"/>
      <c r="BFY724" s="8"/>
      <c r="BFZ724" s="8"/>
      <c r="BGA724" s="8"/>
      <c r="BGB724" s="8"/>
      <c r="BGC724" s="8"/>
      <c r="BGD724" s="8"/>
      <c r="BGE724" s="8"/>
      <c r="BGF724" s="8"/>
      <c r="BGG724" s="8"/>
      <c r="BGH724" s="8"/>
      <c r="BGI724" s="8"/>
      <c r="BGJ724" s="8"/>
      <c r="BGK724" s="8"/>
      <c r="BGL724" s="8"/>
      <c r="BGM724" s="8"/>
      <c r="BGN724" s="8"/>
      <c r="BGO724" s="8"/>
      <c r="BGP724" s="8"/>
      <c r="BGQ724" s="8"/>
      <c r="BGR724" s="8"/>
      <c r="BGS724" s="8"/>
      <c r="BGT724" s="8"/>
      <c r="BGU724" s="8"/>
      <c r="BGV724" s="8"/>
      <c r="BGW724" s="8"/>
      <c r="BGX724" s="8"/>
      <c r="BGY724" s="8"/>
      <c r="BGZ724" s="8"/>
      <c r="BHA724" s="8"/>
      <c r="BHB724" s="8"/>
      <c r="BHC724" s="8"/>
      <c r="BHD724" s="8"/>
      <c r="BHE724" s="8"/>
      <c r="BHF724" s="8"/>
      <c r="BHG724" s="8"/>
      <c r="BHH724" s="8"/>
      <c r="BHI724" s="8"/>
      <c r="BHJ724" s="8"/>
      <c r="BHK724" s="8"/>
      <c r="BHL724" s="8"/>
      <c r="BHM724" s="8"/>
      <c r="BHN724" s="8"/>
      <c r="BHO724" s="8"/>
      <c r="BHP724" s="8"/>
      <c r="BHQ724" s="8"/>
      <c r="BHR724" s="8"/>
      <c r="BHS724" s="8"/>
      <c r="BHT724" s="8"/>
      <c r="BHU724" s="8"/>
      <c r="BHV724" s="8"/>
      <c r="BHW724" s="8"/>
      <c r="BHX724" s="8"/>
      <c r="BHY724" s="8"/>
      <c r="BHZ724" s="8"/>
      <c r="BIA724" s="8"/>
      <c r="BIB724" s="8"/>
      <c r="BIC724" s="8"/>
      <c r="BID724" s="8"/>
      <c r="BIE724" s="8"/>
      <c r="BIF724" s="8"/>
      <c r="BIG724" s="8"/>
      <c r="BIH724" s="8"/>
      <c r="BII724" s="8"/>
      <c r="BIJ724" s="8"/>
      <c r="BIK724" s="8"/>
      <c r="BIL724" s="8"/>
      <c r="BIM724" s="8"/>
      <c r="BIN724" s="8"/>
      <c r="BIO724" s="8"/>
      <c r="BIP724" s="8"/>
      <c r="BIQ724" s="8"/>
      <c r="BIR724" s="8"/>
      <c r="BIS724" s="8"/>
      <c r="BIT724" s="8"/>
      <c r="BIU724" s="8"/>
      <c r="BIV724" s="8"/>
      <c r="BIW724" s="8"/>
      <c r="BIX724" s="8"/>
      <c r="BIY724" s="8"/>
      <c r="BIZ724" s="8"/>
      <c r="BJA724" s="8"/>
      <c r="BJB724" s="8"/>
      <c r="BJC724" s="8"/>
      <c r="BJD724" s="8"/>
      <c r="BJE724" s="8"/>
      <c r="BJF724" s="8"/>
      <c r="BJG724" s="8"/>
      <c r="BJH724" s="8"/>
      <c r="BJI724" s="8"/>
      <c r="BJJ724" s="8"/>
      <c r="BJK724" s="8"/>
      <c r="BJL724" s="8"/>
      <c r="BJM724" s="8"/>
      <c r="BJN724" s="8"/>
      <c r="BJO724" s="8"/>
      <c r="BJP724" s="8"/>
      <c r="BJQ724" s="8"/>
      <c r="BJR724" s="8"/>
      <c r="BJS724" s="8"/>
      <c r="BJT724" s="8"/>
      <c r="BJU724" s="8"/>
      <c r="BJV724" s="8"/>
      <c r="BJW724" s="8"/>
      <c r="BJX724" s="8"/>
      <c r="BJY724" s="8"/>
      <c r="BJZ724" s="8"/>
      <c r="BKA724" s="8"/>
      <c r="BKB724" s="8"/>
      <c r="BKC724" s="8"/>
      <c r="BKD724" s="8"/>
      <c r="BKE724" s="8"/>
      <c r="BKF724" s="8"/>
      <c r="BKG724" s="8"/>
      <c r="BKH724" s="8"/>
      <c r="BKI724" s="8"/>
      <c r="BKJ724" s="8"/>
      <c r="BKK724" s="8"/>
      <c r="BKL724" s="8"/>
      <c r="BKM724" s="8"/>
      <c r="BKN724" s="8"/>
      <c r="BKO724" s="8"/>
      <c r="BKP724" s="8"/>
      <c r="BKQ724" s="8"/>
      <c r="BKR724" s="8"/>
      <c r="BKS724" s="8"/>
      <c r="BKT724" s="8"/>
      <c r="BKU724" s="8"/>
      <c r="BKV724" s="8"/>
      <c r="BKW724" s="8"/>
      <c r="BKX724" s="8"/>
      <c r="BKY724" s="8"/>
      <c r="BKZ724" s="8"/>
      <c r="BLA724" s="8"/>
      <c r="BLB724" s="8"/>
      <c r="BLC724" s="8"/>
      <c r="BLD724" s="8"/>
      <c r="BLE724" s="8"/>
      <c r="BLF724" s="8"/>
      <c r="BLG724" s="8"/>
      <c r="BLH724" s="8"/>
      <c r="BLI724" s="8"/>
      <c r="BLJ724" s="8"/>
      <c r="BLK724" s="8"/>
      <c r="BLL724" s="8"/>
      <c r="BLM724" s="8"/>
      <c r="BLN724" s="8"/>
      <c r="BLO724" s="8"/>
      <c r="BLP724" s="8"/>
      <c r="BLQ724" s="8"/>
      <c r="BLR724" s="8"/>
      <c r="BLS724" s="8"/>
      <c r="BLT724" s="8"/>
      <c r="BLU724" s="8"/>
      <c r="BLV724" s="8"/>
      <c r="BLW724" s="8"/>
      <c r="BLX724" s="8"/>
      <c r="BLY724" s="8"/>
      <c r="BLZ724" s="8"/>
      <c r="BMA724" s="8"/>
      <c r="BMB724" s="8"/>
      <c r="BMC724" s="8"/>
      <c r="BMD724" s="8"/>
      <c r="BME724" s="8"/>
      <c r="BMF724" s="8"/>
      <c r="BMG724" s="8"/>
      <c r="BMH724" s="8"/>
      <c r="BMI724" s="8"/>
      <c r="BMJ724" s="8"/>
      <c r="BMK724" s="8"/>
      <c r="BML724" s="8"/>
      <c r="BMM724" s="8"/>
      <c r="BMN724" s="8"/>
      <c r="BMO724" s="8"/>
      <c r="BMP724" s="8"/>
      <c r="BMQ724" s="8"/>
      <c r="BMR724" s="8"/>
      <c r="BMS724" s="8"/>
      <c r="BMT724" s="8"/>
      <c r="BMU724" s="8"/>
      <c r="BMV724" s="8"/>
      <c r="BMW724" s="8"/>
      <c r="BMX724" s="8"/>
      <c r="BMY724" s="8"/>
      <c r="BMZ724" s="8"/>
      <c r="BNA724" s="8"/>
      <c r="BNB724" s="8"/>
      <c r="BNC724" s="8"/>
      <c r="BND724" s="8"/>
      <c r="BNE724" s="8"/>
      <c r="BNF724" s="8"/>
      <c r="BNG724" s="8"/>
      <c r="BNH724" s="8"/>
      <c r="BNI724" s="8"/>
      <c r="BNJ724" s="8"/>
      <c r="BNK724" s="8"/>
      <c r="BNL724" s="8"/>
      <c r="BNM724" s="8"/>
      <c r="BNN724" s="8"/>
      <c r="BNO724" s="8"/>
      <c r="BNP724" s="8"/>
      <c r="BNQ724" s="8"/>
      <c r="BNR724" s="8"/>
      <c r="BNS724" s="8"/>
      <c r="BNT724" s="8"/>
      <c r="BNU724" s="8"/>
      <c r="BNV724" s="8"/>
      <c r="BNW724" s="8"/>
      <c r="BNX724" s="8"/>
      <c r="BNY724" s="8"/>
      <c r="BNZ724" s="8"/>
      <c r="BOA724" s="8"/>
      <c r="BOB724" s="8"/>
      <c r="BOC724" s="8"/>
      <c r="BOD724" s="8"/>
      <c r="BOE724" s="8"/>
      <c r="BOF724" s="8"/>
      <c r="BOG724" s="8"/>
      <c r="BOH724" s="8"/>
      <c r="BOI724" s="8"/>
      <c r="BOJ724" s="8"/>
      <c r="BOK724" s="8"/>
      <c r="BOL724" s="8"/>
      <c r="BOM724" s="8"/>
      <c r="BON724" s="8"/>
      <c r="BOO724" s="8"/>
      <c r="BOP724" s="8"/>
      <c r="BOQ724" s="8"/>
      <c r="BOR724" s="8"/>
      <c r="BOS724" s="8"/>
      <c r="BOT724" s="8"/>
      <c r="BOU724" s="8"/>
      <c r="BOV724" s="8"/>
      <c r="BOW724" s="8"/>
      <c r="BOX724" s="8"/>
      <c r="BOY724" s="8"/>
      <c r="BOZ724" s="8"/>
      <c r="BPA724" s="8"/>
      <c r="BPB724" s="8"/>
      <c r="BPC724" s="8"/>
      <c r="BPD724" s="8"/>
      <c r="BPE724" s="8"/>
      <c r="BPF724" s="8"/>
      <c r="BPG724" s="8"/>
      <c r="BPH724" s="8"/>
      <c r="BPI724" s="8"/>
      <c r="BPJ724" s="8"/>
      <c r="BPK724" s="8"/>
      <c r="BPL724" s="8"/>
      <c r="BPM724" s="8"/>
      <c r="BPN724" s="8"/>
      <c r="BPO724" s="8"/>
      <c r="BPP724" s="8"/>
      <c r="BPQ724" s="8"/>
      <c r="BPR724" s="8"/>
      <c r="BPS724" s="8"/>
      <c r="BPT724" s="8"/>
      <c r="BPU724" s="8"/>
      <c r="BPV724" s="8"/>
      <c r="BPW724" s="8"/>
      <c r="BPX724" s="8"/>
      <c r="BPY724" s="8"/>
      <c r="BPZ724" s="8"/>
      <c r="BQA724" s="8"/>
      <c r="BQB724" s="8"/>
      <c r="BQC724" s="8"/>
      <c r="BQD724" s="8"/>
      <c r="BQE724" s="8"/>
      <c r="BQF724" s="8"/>
      <c r="BQG724" s="8"/>
      <c r="BQH724" s="8"/>
      <c r="BQI724" s="8"/>
      <c r="BQJ724" s="8"/>
      <c r="BQK724" s="8"/>
      <c r="BQL724" s="8"/>
      <c r="BQM724" s="8"/>
      <c r="BQN724" s="8"/>
      <c r="BQO724" s="8"/>
      <c r="BQP724" s="8"/>
      <c r="BQQ724" s="8"/>
      <c r="BQR724" s="8"/>
      <c r="BQS724" s="8"/>
      <c r="BQT724" s="8"/>
      <c r="BQU724" s="8"/>
      <c r="BQV724" s="8"/>
      <c r="BQW724" s="8"/>
      <c r="BQX724" s="8"/>
      <c r="BQY724" s="8"/>
      <c r="BQZ724" s="8"/>
      <c r="BRA724" s="8"/>
      <c r="BRB724" s="8"/>
      <c r="BRC724" s="8"/>
      <c r="BRD724" s="8"/>
      <c r="BRE724" s="8"/>
      <c r="BRF724" s="8"/>
      <c r="BRG724" s="8"/>
      <c r="BRH724" s="8"/>
      <c r="BRI724" s="8"/>
      <c r="BRJ724" s="8"/>
      <c r="BRK724" s="8"/>
      <c r="BRL724" s="8"/>
      <c r="BRM724" s="8"/>
      <c r="BRN724" s="8"/>
      <c r="BRO724" s="8"/>
      <c r="BRP724" s="8"/>
      <c r="BRQ724" s="8"/>
      <c r="BRR724" s="8"/>
      <c r="BRS724" s="8"/>
      <c r="BRT724" s="8"/>
      <c r="BRU724" s="8"/>
      <c r="BRV724" s="8"/>
      <c r="BRW724" s="8"/>
      <c r="BRX724" s="8"/>
      <c r="BRY724" s="8"/>
      <c r="BRZ724" s="8"/>
      <c r="BSA724" s="8"/>
      <c r="BSB724" s="8"/>
      <c r="BSC724" s="8"/>
      <c r="BSD724" s="8"/>
      <c r="BSE724" s="8"/>
      <c r="BSF724" s="8"/>
      <c r="BSG724" s="8"/>
      <c r="BSH724" s="8"/>
      <c r="BSI724" s="8"/>
      <c r="BSJ724" s="8"/>
      <c r="BSK724" s="8"/>
      <c r="BSL724" s="8"/>
      <c r="BSM724" s="8"/>
      <c r="BSN724" s="8"/>
      <c r="BSO724" s="8"/>
      <c r="BSP724" s="8"/>
      <c r="BSQ724" s="8"/>
      <c r="BSR724" s="8"/>
      <c r="BSS724" s="8"/>
      <c r="BST724" s="8"/>
      <c r="BSU724" s="8"/>
      <c r="BSV724" s="8"/>
      <c r="BSW724" s="8"/>
      <c r="BSX724" s="8"/>
      <c r="BSY724" s="8"/>
      <c r="BSZ724" s="8"/>
      <c r="BTA724" s="8"/>
      <c r="BTB724" s="8"/>
      <c r="BTC724" s="8"/>
      <c r="BTD724" s="8"/>
      <c r="BTE724" s="8"/>
      <c r="BTF724" s="8"/>
      <c r="BTG724" s="8"/>
      <c r="BTH724" s="8"/>
      <c r="BTI724" s="8"/>
      <c r="BTJ724" s="8"/>
      <c r="BTK724" s="8"/>
      <c r="BTL724" s="8"/>
      <c r="BTM724" s="8"/>
      <c r="BTN724" s="8"/>
      <c r="BTO724" s="8"/>
      <c r="BTP724" s="8"/>
      <c r="BTQ724" s="8"/>
      <c r="BTR724" s="8"/>
      <c r="BTS724" s="8"/>
      <c r="BTT724" s="8"/>
      <c r="BTU724" s="8"/>
      <c r="BTV724" s="8"/>
      <c r="BTW724" s="8"/>
      <c r="BTX724" s="8"/>
      <c r="BTY724" s="8"/>
      <c r="BTZ724" s="8"/>
      <c r="BUA724" s="8"/>
      <c r="BUB724" s="8"/>
      <c r="BUC724" s="8"/>
      <c r="BUD724" s="8"/>
      <c r="BUE724" s="8"/>
      <c r="BUF724" s="8"/>
      <c r="BUG724" s="8"/>
      <c r="BUH724" s="8"/>
      <c r="BUI724" s="8"/>
      <c r="BUJ724" s="8"/>
      <c r="BUK724" s="8"/>
      <c r="BUL724" s="8"/>
      <c r="BUM724" s="8"/>
      <c r="BUN724" s="8"/>
      <c r="BUO724" s="8"/>
      <c r="BUP724" s="8"/>
      <c r="BUQ724" s="8"/>
      <c r="BUR724" s="8"/>
      <c r="BUS724" s="8"/>
      <c r="BUT724" s="8"/>
      <c r="BUU724" s="8"/>
      <c r="BUV724" s="8"/>
      <c r="BUW724" s="8"/>
      <c r="BUX724" s="8"/>
      <c r="BUY724" s="8"/>
      <c r="BUZ724" s="8"/>
      <c r="BVA724" s="8"/>
      <c r="BVB724" s="8"/>
      <c r="BVC724" s="8"/>
      <c r="BVD724" s="8"/>
      <c r="BVE724" s="8"/>
      <c r="BVF724" s="8"/>
      <c r="BVG724" s="8"/>
      <c r="BVH724" s="8"/>
      <c r="BVI724" s="8"/>
      <c r="BVJ724" s="8"/>
      <c r="BVK724" s="8"/>
      <c r="BVL724" s="8"/>
      <c r="BVM724" s="8"/>
      <c r="BVN724" s="8"/>
      <c r="BVO724" s="8"/>
      <c r="BVP724" s="8"/>
      <c r="BVQ724" s="8"/>
      <c r="BVR724" s="8"/>
      <c r="BVS724" s="8"/>
      <c r="BVT724" s="8"/>
      <c r="BVU724" s="8"/>
      <c r="BVV724" s="8"/>
      <c r="BVW724" s="8"/>
      <c r="BVX724" s="8"/>
      <c r="BVY724" s="8"/>
      <c r="BVZ724" s="8"/>
      <c r="BWA724" s="8"/>
      <c r="BWB724" s="8"/>
      <c r="BWC724" s="8"/>
      <c r="BWD724" s="8"/>
      <c r="BWE724" s="8"/>
      <c r="BWF724" s="8"/>
      <c r="BWG724" s="8"/>
      <c r="BWH724" s="8"/>
      <c r="BWI724" s="8"/>
      <c r="BWJ724" s="8"/>
      <c r="BWK724" s="8"/>
      <c r="BWL724" s="8"/>
      <c r="BWM724" s="8"/>
      <c r="BWN724" s="8"/>
      <c r="BWO724" s="8"/>
      <c r="BWP724" s="8"/>
      <c r="BWQ724" s="8"/>
      <c r="BWR724" s="8"/>
      <c r="BWS724" s="8"/>
      <c r="BWT724" s="8"/>
      <c r="BWU724" s="8"/>
      <c r="BWV724" s="8"/>
      <c r="BWW724" s="8"/>
      <c r="BWX724" s="8"/>
      <c r="BWY724" s="8"/>
      <c r="BWZ724" s="8"/>
      <c r="BXA724" s="8"/>
      <c r="BXB724" s="8"/>
      <c r="BXC724" s="8"/>
      <c r="BXD724" s="8"/>
      <c r="BXE724" s="8"/>
      <c r="BXF724" s="8"/>
      <c r="BXG724" s="8"/>
      <c r="BXH724" s="8"/>
      <c r="BXI724" s="8"/>
      <c r="BXJ724" s="8"/>
      <c r="BXK724" s="8"/>
      <c r="BXL724" s="8"/>
      <c r="BXM724" s="8"/>
      <c r="BXN724" s="8"/>
      <c r="BXO724" s="8"/>
      <c r="BXP724" s="8"/>
      <c r="BXQ724" s="8"/>
      <c r="BXR724" s="8"/>
      <c r="BXS724" s="8"/>
      <c r="BXT724" s="8"/>
      <c r="BXU724" s="8"/>
      <c r="BXV724" s="8"/>
      <c r="BXW724" s="8"/>
      <c r="BXX724" s="8"/>
      <c r="BXY724" s="8"/>
      <c r="BXZ724" s="8"/>
      <c r="BYA724" s="8"/>
      <c r="BYB724" s="8"/>
      <c r="BYC724" s="8"/>
      <c r="BYD724" s="8"/>
      <c r="BYE724" s="8"/>
      <c r="BYF724" s="8"/>
      <c r="BYG724" s="8"/>
      <c r="BYH724" s="8"/>
      <c r="BYI724" s="8"/>
      <c r="BYJ724" s="8"/>
      <c r="BYK724" s="8"/>
      <c r="BYL724" s="8"/>
      <c r="BYM724" s="8"/>
      <c r="BYN724" s="8"/>
      <c r="BYO724" s="8"/>
      <c r="BYP724" s="8"/>
      <c r="BYQ724" s="8"/>
      <c r="BYR724" s="8"/>
      <c r="BYS724" s="8"/>
      <c r="BYT724" s="8"/>
      <c r="BYU724" s="8"/>
      <c r="BYV724" s="8"/>
      <c r="BYW724" s="8"/>
      <c r="BYX724" s="8"/>
      <c r="BYY724" s="8"/>
      <c r="BYZ724" s="8"/>
      <c r="BZA724" s="8"/>
      <c r="BZB724" s="8"/>
      <c r="BZC724" s="8"/>
      <c r="BZD724" s="8"/>
      <c r="BZE724" s="8"/>
      <c r="BZF724" s="8"/>
      <c r="BZG724" s="8"/>
      <c r="BZH724" s="8"/>
      <c r="BZI724" s="8"/>
      <c r="BZJ724" s="8"/>
      <c r="BZK724" s="8"/>
      <c r="BZL724" s="8"/>
      <c r="BZM724" s="8"/>
      <c r="BZN724" s="8"/>
      <c r="BZO724" s="8"/>
      <c r="BZP724" s="8"/>
      <c r="BZQ724" s="8"/>
      <c r="BZR724" s="8"/>
      <c r="BZS724" s="8"/>
      <c r="BZT724" s="8"/>
      <c r="BZU724" s="8"/>
      <c r="BZV724" s="8"/>
      <c r="BZW724" s="8"/>
      <c r="BZX724" s="8"/>
      <c r="BZY724" s="8"/>
      <c r="BZZ724" s="8"/>
      <c r="CAA724" s="8"/>
      <c r="CAB724" s="8"/>
      <c r="CAC724" s="8"/>
      <c r="CAD724" s="8"/>
      <c r="CAE724" s="8"/>
      <c r="CAF724" s="8"/>
      <c r="CAG724" s="8"/>
      <c r="CAH724" s="8"/>
      <c r="CAI724" s="8"/>
      <c r="CAJ724" s="8"/>
      <c r="CAK724" s="8"/>
      <c r="CAL724" s="8"/>
      <c r="CAM724" s="8"/>
      <c r="CAN724" s="8"/>
      <c r="CAO724" s="8"/>
      <c r="CAP724" s="8"/>
      <c r="CAQ724" s="8"/>
      <c r="CAR724" s="8"/>
      <c r="CAS724" s="8"/>
      <c r="CAT724" s="8"/>
      <c r="CAU724" s="8"/>
      <c r="CAV724" s="8"/>
      <c r="CAW724" s="8"/>
      <c r="CAX724" s="8"/>
      <c r="CAY724" s="8"/>
      <c r="CAZ724" s="8"/>
      <c r="CBA724" s="8"/>
      <c r="CBB724" s="8"/>
      <c r="CBC724" s="8"/>
      <c r="CBD724" s="8"/>
      <c r="CBE724" s="8"/>
      <c r="CBF724" s="8"/>
      <c r="CBG724" s="8"/>
      <c r="CBH724" s="8"/>
      <c r="CBI724" s="8"/>
      <c r="CBJ724" s="8"/>
      <c r="CBK724" s="8"/>
      <c r="CBL724" s="8"/>
      <c r="CBM724" s="8"/>
      <c r="CBN724" s="8"/>
      <c r="CBO724" s="8"/>
      <c r="CBP724" s="8"/>
      <c r="CBQ724" s="8"/>
      <c r="CBR724" s="8"/>
      <c r="CBS724" s="8"/>
      <c r="CBT724" s="8"/>
      <c r="CBU724" s="8"/>
      <c r="CBV724" s="8"/>
      <c r="CBW724" s="8"/>
      <c r="CBX724" s="8"/>
      <c r="CBY724" s="8"/>
      <c r="CBZ724" s="8"/>
      <c r="CCA724" s="8"/>
      <c r="CCB724" s="8"/>
      <c r="CCC724" s="8"/>
      <c r="CCD724" s="8"/>
      <c r="CCE724" s="8"/>
      <c r="CCF724" s="8"/>
      <c r="CCG724" s="8"/>
      <c r="CCH724" s="8"/>
      <c r="CCI724" s="8"/>
      <c r="CCJ724" s="8"/>
      <c r="CCK724" s="8"/>
      <c r="CCL724" s="8"/>
      <c r="CCM724" s="8"/>
      <c r="CCN724" s="8"/>
      <c r="CCO724" s="8"/>
      <c r="CCP724" s="8"/>
      <c r="CCQ724" s="8"/>
      <c r="CCR724" s="8"/>
      <c r="CCS724" s="8"/>
      <c r="CCT724" s="8"/>
      <c r="CCU724" s="8"/>
      <c r="CCV724" s="8"/>
      <c r="CCW724" s="8"/>
      <c r="CCX724" s="8"/>
      <c r="CCY724" s="8"/>
      <c r="CCZ724" s="8"/>
      <c r="CDA724" s="8"/>
      <c r="CDB724" s="8"/>
      <c r="CDC724" s="8"/>
      <c r="CDD724" s="8"/>
      <c r="CDE724" s="8"/>
      <c r="CDF724" s="8"/>
      <c r="CDG724" s="8"/>
      <c r="CDH724" s="8"/>
      <c r="CDI724" s="8"/>
      <c r="CDJ724" s="8"/>
      <c r="CDK724" s="8"/>
      <c r="CDL724" s="8"/>
      <c r="CDM724" s="8"/>
      <c r="CDN724" s="8"/>
      <c r="CDO724" s="8"/>
      <c r="CDP724" s="8"/>
      <c r="CDQ724" s="8"/>
      <c r="CDR724" s="8"/>
      <c r="CDS724" s="8"/>
      <c r="CDT724" s="8"/>
      <c r="CDU724" s="8"/>
      <c r="CDV724" s="8"/>
      <c r="CDW724" s="8"/>
      <c r="CDX724" s="8"/>
      <c r="CDY724" s="8"/>
      <c r="CDZ724" s="8"/>
      <c r="CEA724" s="8"/>
      <c r="CEB724" s="8"/>
      <c r="CEC724" s="8"/>
      <c r="CED724" s="8"/>
      <c r="CEE724" s="8"/>
      <c r="CEF724" s="8"/>
      <c r="CEG724" s="8"/>
      <c r="CEH724" s="8"/>
      <c r="CEI724" s="8"/>
      <c r="CEJ724" s="8"/>
      <c r="CEK724" s="8"/>
      <c r="CEL724" s="8"/>
      <c r="CEM724" s="8"/>
      <c r="CEN724" s="8"/>
      <c r="CEO724" s="8"/>
      <c r="CEP724" s="8"/>
      <c r="CEQ724" s="8"/>
      <c r="CER724" s="8"/>
      <c r="CES724" s="8"/>
      <c r="CET724" s="8"/>
      <c r="CEU724" s="8"/>
      <c r="CEV724" s="8"/>
      <c r="CEW724" s="8"/>
      <c r="CEX724" s="8"/>
      <c r="CEY724" s="8"/>
      <c r="CEZ724" s="8"/>
      <c r="CFA724" s="8"/>
      <c r="CFB724" s="8"/>
      <c r="CFC724" s="8"/>
      <c r="CFD724" s="8"/>
      <c r="CFE724" s="8"/>
      <c r="CFF724" s="8"/>
      <c r="CFG724" s="8"/>
      <c r="CFH724" s="8"/>
      <c r="CFI724" s="8"/>
      <c r="CFJ724" s="8"/>
      <c r="CFK724" s="8"/>
      <c r="CFL724" s="8"/>
      <c r="CFM724" s="8"/>
      <c r="CFN724" s="8"/>
      <c r="CFO724" s="8"/>
      <c r="CFP724" s="8"/>
      <c r="CFQ724" s="8"/>
      <c r="CFR724" s="8"/>
      <c r="CFS724" s="8"/>
      <c r="CFT724" s="8"/>
      <c r="CFU724" s="8"/>
      <c r="CFV724" s="8"/>
      <c r="CFW724" s="8"/>
      <c r="CFX724" s="8"/>
      <c r="CFY724" s="8"/>
      <c r="CFZ724" s="8"/>
      <c r="CGA724" s="8"/>
      <c r="CGB724" s="8"/>
      <c r="CGC724" s="8"/>
      <c r="CGD724" s="8"/>
      <c r="CGE724" s="8"/>
      <c r="CGF724" s="8"/>
      <c r="CGG724" s="8"/>
      <c r="CGH724" s="8"/>
      <c r="CGI724" s="8"/>
      <c r="CGJ724" s="8"/>
      <c r="CGK724" s="8"/>
      <c r="CGL724" s="8"/>
      <c r="CGM724" s="8"/>
      <c r="CGN724" s="8"/>
      <c r="CGO724" s="8"/>
      <c r="CGP724" s="8"/>
      <c r="CGQ724" s="8"/>
      <c r="CGR724" s="8"/>
      <c r="CGS724" s="8"/>
      <c r="CGT724" s="8"/>
      <c r="CGU724" s="8"/>
      <c r="CGV724" s="8"/>
      <c r="CGW724" s="8"/>
      <c r="CGX724" s="8"/>
      <c r="CGY724" s="8"/>
      <c r="CGZ724" s="8"/>
      <c r="CHA724" s="8"/>
      <c r="CHB724" s="8"/>
      <c r="CHC724" s="8"/>
      <c r="CHD724" s="8"/>
      <c r="CHE724" s="8"/>
      <c r="CHF724" s="8"/>
      <c r="CHG724" s="8"/>
      <c r="CHH724" s="8"/>
      <c r="CHI724" s="8"/>
      <c r="CHJ724" s="8"/>
      <c r="CHK724" s="8"/>
      <c r="CHL724" s="8"/>
      <c r="CHM724" s="8"/>
      <c r="CHN724" s="8"/>
      <c r="CHO724" s="8"/>
      <c r="CHP724" s="8"/>
      <c r="CHQ724" s="8"/>
      <c r="CHR724" s="8"/>
      <c r="CHS724" s="8"/>
      <c r="CHT724" s="8"/>
      <c r="CHU724" s="8"/>
      <c r="CHV724" s="8"/>
      <c r="CHW724" s="8"/>
      <c r="CHX724" s="8"/>
      <c r="CHY724" s="8"/>
      <c r="CHZ724" s="8"/>
      <c r="CIA724" s="8"/>
      <c r="CIB724" s="8"/>
      <c r="CIC724" s="8"/>
      <c r="CID724" s="8"/>
      <c r="CIE724" s="8"/>
      <c r="CIF724" s="8"/>
      <c r="CIG724" s="8"/>
      <c r="CIH724" s="8"/>
      <c r="CII724" s="8"/>
      <c r="CIJ724" s="8"/>
      <c r="CIK724" s="8"/>
      <c r="CIL724" s="8"/>
      <c r="CIM724" s="8"/>
      <c r="CIN724" s="8"/>
      <c r="CIO724" s="8"/>
      <c r="CIP724" s="8"/>
      <c r="CIQ724" s="8"/>
      <c r="CIR724" s="8"/>
      <c r="CIS724" s="8"/>
      <c r="CIT724" s="8"/>
      <c r="CIU724" s="8"/>
      <c r="CIV724" s="8"/>
      <c r="CIW724" s="8"/>
      <c r="CIX724" s="8"/>
      <c r="CIY724" s="8"/>
      <c r="CIZ724" s="8"/>
      <c r="CJA724" s="8"/>
      <c r="CJB724" s="8"/>
      <c r="CJC724" s="8"/>
      <c r="CJD724" s="8"/>
      <c r="CJE724" s="8"/>
      <c r="CJF724" s="8"/>
      <c r="CJG724" s="8"/>
      <c r="CJH724" s="8"/>
      <c r="CJI724" s="8"/>
      <c r="CJJ724" s="8"/>
      <c r="CJK724" s="8"/>
      <c r="CJL724" s="8"/>
      <c r="CJM724" s="8"/>
      <c r="CJN724" s="8"/>
      <c r="CJO724" s="8"/>
      <c r="CJP724" s="8"/>
      <c r="CJQ724" s="8"/>
      <c r="CJR724" s="8"/>
      <c r="CJS724" s="8"/>
      <c r="CJT724" s="8"/>
      <c r="CJU724" s="8"/>
      <c r="CJV724" s="8"/>
      <c r="CJW724" s="8"/>
      <c r="CJX724" s="8"/>
      <c r="CJY724" s="8"/>
      <c r="CJZ724" s="8"/>
      <c r="CKA724" s="8"/>
      <c r="CKB724" s="8"/>
      <c r="CKC724" s="8"/>
      <c r="CKD724" s="8"/>
      <c r="CKE724" s="8"/>
      <c r="CKF724" s="8"/>
      <c r="CKG724" s="8"/>
      <c r="CKH724" s="8"/>
      <c r="CKI724" s="8"/>
      <c r="CKJ724" s="8"/>
      <c r="CKK724" s="8"/>
      <c r="CKL724" s="8"/>
      <c r="CKM724" s="8"/>
      <c r="CKN724" s="8"/>
      <c r="CKO724" s="8"/>
      <c r="CKP724" s="8"/>
      <c r="CKQ724" s="8"/>
      <c r="CKR724" s="8"/>
      <c r="CKS724" s="8"/>
      <c r="CKT724" s="8"/>
      <c r="CKU724" s="8"/>
      <c r="CKV724" s="8"/>
      <c r="CKW724" s="8"/>
      <c r="CKX724" s="8"/>
      <c r="CKY724" s="8"/>
      <c r="CKZ724" s="8"/>
      <c r="CLA724" s="8"/>
      <c r="CLB724" s="8"/>
      <c r="CLC724" s="8"/>
      <c r="CLD724" s="8"/>
      <c r="CLE724" s="8"/>
      <c r="CLF724" s="8"/>
      <c r="CLG724" s="8"/>
      <c r="CLH724" s="8"/>
      <c r="CLI724" s="8"/>
      <c r="CLJ724" s="8"/>
      <c r="CLK724" s="8"/>
      <c r="CLL724" s="8"/>
      <c r="CLM724" s="8"/>
      <c r="CLN724" s="8"/>
      <c r="CLO724" s="8"/>
      <c r="CLP724" s="8"/>
      <c r="CLQ724" s="8"/>
      <c r="CLR724" s="8"/>
      <c r="CLS724" s="8"/>
      <c r="CLT724" s="8"/>
      <c r="CLU724" s="8"/>
      <c r="CLV724" s="8"/>
      <c r="CLW724" s="8"/>
      <c r="CLX724" s="8"/>
      <c r="CLY724" s="8"/>
      <c r="CLZ724" s="8"/>
      <c r="CMA724" s="8"/>
      <c r="CMB724" s="8"/>
      <c r="CMC724" s="8"/>
      <c r="CMD724" s="8"/>
      <c r="CME724" s="8"/>
      <c r="CMF724" s="8"/>
      <c r="CMG724" s="8"/>
      <c r="CMH724" s="8"/>
      <c r="CMI724" s="8"/>
      <c r="CMJ724" s="8"/>
      <c r="CMK724" s="8"/>
      <c r="CML724" s="8"/>
      <c r="CMM724" s="8"/>
      <c r="CMN724" s="8"/>
      <c r="CMO724" s="8"/>
      <c r="CMP724" s="8"/>
      <c r="CMQ724" s="8"/>
      <c r="CMR724" s="8"/>
      <c r="CMS724" s="8"/>
      <c r="CMT724" s="8"/>
      <c r="CMU724" s="8"/>
      <c r="CMV724" s="8"/>
      <c r="CMW724" s="8"/>
      <c r="CMX724" s="8"/>
      <c r="CMY724" s="8"/>
      <c r="CMZ724" s="8"/>
      <c r="CNA724" s="8"/>
      <c r="CNB724" s="8"/>
      <c r="CNC724" s="8"/>
      <c r="CND724" s="8"/>
      <c r="CNE724" s="8"/>
      <c r="CNF724" s="8"/>
      <c r="CNG724" s="8"/>
      <c r="CNH724" s="8"/>
      <c r="CNI724" s="8"/>
      <c r="CNJ724" s="8"/>
      <c r="CNK724" s="8"/>
      <c r="CNL724" s="8"/>
      <c r="CNM724" s="8"/>
      <c r="CNN724" s="8"/>
      <c r="CNO724" s="8"/>
      <c r="CNP724" s="8"/>
      <c r="CNQ724" s="8"/>
      <c r="CNR724" s="8"/>
      <c r="CNS724" s="8"/>
      <c r="CNT724" s="8"/>
      <c r="CNU724" s="8"/>
      <c r="CNV724" s="8"/>
      <c r="CNW724" s="8"/>
      <c r="CNX724" s="8"/>
      <c r="CNY724" s="8"/>
      <c r="CNZ724" s="8"/>
      <c r="COA724" s="8"/>
      <c r="COB724" s="8"/>
      <c r="COC724" s="8"/>
      <c r="COD724" s="8"/>
      <c r="COE724" s="8"/>
      <c r="COF724" s="8"/>
      <c r="COG724" s="8"/>
      <c r="COH724" s="8"/>
      <c r="COI724" s="8"/>
      <c r="COJ724" s="8"/>
      <c r="COK724" s="8"/>
      <c r="COL724" s="8"/>
      <c r="COM724" s="8"/>
      <c r="CON724" s="8"/>
      <c r="COO724" s="8"/>
      <c r="COP724" s="8"/>
      <c r="COQ724" s="8"/>
      <c r="COR724" s="8"/>
      <c r="COS724" s="8"/>
      <c r="COT724" s="8"/>
      <c r="COU724" s="8"/>
      <c r="COV724" s="8"/>
      <c r="COW724" s="8"/>
      <c r="COX724" s="8"/>
      <c r="COY724" s="8"/>
      <c r="COZ724" s="8"/>
      <c r="CPA724" s="8"/>
      <c r="CPB724" s="8"/>
      <c r="CPC724" s="8"/>
      <c r="CPD724" s="8"/>
      <c r="CPE724" s="8"/>
      <c r="CPF724" s="8"/>
      <c r="CPG724" s="8"/>
      <c r="CPH724" s="8"/>
      <c r="CPI724" s="8"/>
      <c r="CPJ724" s="8"/>
      <c r="CPK724" s="8"/>
      <c r="CPL724" s="8"/>
      <c r="CPM724" s="8"/>
      <c r="CPN724" s="8"/>
      <c r="CPO724" s="8"/>
      <c r="CPP724" s="8"/>
      <c r="CPQ724" s="8"/>
      <c r="CPR724" s="8"/>
      <c r="CPS724" s="8"/>
      <c r="CPT724" s="8"/>
      <c r="CPU724" s="8"/>
      <c r="CPV724" s="8"/>
      <c r="CPW724" s="8"/>
      <c r="CPX724" s="8"/>
      <c r="CPY724" s="8"/>
      <c r="CPZ724" s="8"/>
      <c r="CQA724" s="8"/>
      <c r="CQB724" s="8"/>
      <c r="CQC724" s="8"/>
      <c r="CQD724" s="8"/>
      <c r="CQE724" s="8"/>
      <c r="CQF724" s="8"/>
      <c r="CQG724" s="8"/>
      <c r="CQH724" s="8"/>
      <c r="CQI724" s="8"/>
      <c r="CQJ724" s="8"/>
      <c r="CQK724" s="8"/>
      <c r="CQL724" s="8"/>
      <c r="CQM724" s="8"/>
      <c r="CQN724" s="8"/>
      <c r="CQO724" s="8"/>
      <c r="CQP724" s="8"/>
      <c r="CQQ724" s="8"/>
      <c r="CQR724" s="8"/>
      <c r="CQS724" s="8"/>
      <c r="CQT724" s="8"/>
      <c r="CQU724" s="8"/>
      <c r="CQV724" s="8"/>
      <c r="CQW724" s="8"/>
      <c r="CQX724" s="8"/>
      <c r="CQY724" s="8"/>
      <c r="CQZ724" s="8"/>
      <c r="CRA724" s="8"/>
      <c r="CRB724" s="8"/>
      <c r="CRC724" s="8"/>
      <c r="CRD724" s="8"/>
      <c r="CRE724" s="8"/>
      <c r="CRF724" s="8"/>
      <c r="CRG724" s="8"/>
      <c r="CRH724" s="8"/>
      <c r="CRI724" s="8"/>
      <c r="CRJ724" s="8"/>
      <c r="CRK724" s="8"/>
      <c r="CRL724" s="8"/>
      <c r="CRM724" s="8"/>
      <c r="CRN724" s="8"/>
      <c r="CRO724" s="8"/>
      <c r="CRP724" s="8"/>
      <c r="CRQ724" s="8"/>
      <c r="CRR724" s="8"/>
      <c r="CRS724" s="8"/>
      <c r="CRT724" s="8"/>
      <c r="CRU724" s="8"/>
      <c r="CRV724" s="8"/>
      <c r="CRW724" s="8"/>
      <c r="CRX724" s="8"/>
      <c r="CRY724" s="8"/>
      <c r="CRZ724" s="8"/>
      <c r="CSA724" s="8"/>
      <c r="CSB724" s="8"/>
      <c r="CSC724" s="8"/>
      <c r="CSD724" s="8"/>
      <c r="CSE724" s="8"/>
      <c r="CSF724" s="8"/>
      <c r="CSG724" s="8"/>
      <c r="CSH724" s="8"/>
      <c r="CSI724" s="8"/>
      <c r="CSJ724" s="8"/>
      <c r="CSK724" s="8"/>
      <c r="CSL724" s="8"/>
      <c r="CSM724" s="8"/>
      <c r="CSN724" s="8"/>
      <c r="CSO724" s="8"/>
      <c r="CSP724" s="8"/>
      <c r="CSQ724" s="8"/>
      <c r="CSR724" s="8"/>
      <c r="CSS724" s="8"/>
      <c r="CST724" s="8"/>
      <c r="CSU724" s="8"/>
      <c r="CSV724" s="8"/>
      <c r="CSW724" s="8"/>
      <c r="CSX724" s="8"/>
      <c r="CSY724" s="8"/>
      <c r="CSZ724" s="8"/>
      <c r="CTA724" s="8"/>
      <c r="CTB724" s="8"/>
      <c r="CTC724" s="8"/>
      <c r="CTD724" s="8"/>
      <c r="CTE724" s="8"/>
      <c r="CTF724" s="8"/>
      <c r="CTG724" s="8"/>
      <c r="CTH724" s="8"/>
      <c r="CTI724" s="8"/>
      <c r="CTJ724" s="8"/>
      <c r="CTK724" s="8"/>
      <c r="CTL724" s="8"/>
      <c r="CTM724" s="8"/>
      <c r="CTN724" s="8"/>
      <c r="CTO724" s="8"/>
      <c r="CTP724" s="8"/>
      <c r="CTQ724" s="8"/>
      <c r="CTR724" s="8"/>
      <c r="CTS724" s="8"/>
      <c r="CTT724" s="8"/>
      <c r="CTU724" s="8"/>
      <c r="CTV724" s="8"/>
      <c r="CTW724" s="8"/>
      <c r="CTX724" s="8"/>
      <c r="CTY724" s="8"/>
      <c r="CTZ724" s="8"/>
      <c r="CUA724" s="8"/>
      <c r="CUB724" s="8"/>
      <c r="CUC724" s="8"/>
      <c r="CUD724" s="8"/>
      <c r="CUE724" s="8"/>
      <c r="CUF724" s="8"/>
      <c r="CUG724" s="8"/>
      <c r="CUH724" s="8"/>
      <c r="CUI724" s="8"/>
      <c r="CUJ724" s="8"/>
      <c r="CUK724" s="8"/>
      <c r="CUL724" s="8"/>
      <c r="CUM724" s="8"/>
      <c r="CUN724" s="8"/>
      <c r="CUO724" s="8"/>
      <c r="CUP724" s="8"/>
      <c r="CUQ724" s="8"/>
      <c r="CUR724" s="8"/>
      <c r="CUS724" s="8"/>
      <c r="CUT724" s="8"/>
      <c r="CUU724" s="8"/>
      <c r="CUV724" s="8"/>
      <c r="CUW724" s="8"/>
      <c r="CUX724" s="8"/>
      <c r="CUY724" s="8"/>
      <c r="CUZ724" s="8"/>
      <c r="CVA724" s="8"/>
      <c r="CVB724" s="8"/>
      <c r="CVC724" s="8"/>
      <c r="CVD724" s="8"/>
      <c r="CVE724" s="8"/>
      <c r="CVF724" s="8"/>
      <c r="CVG724" s="8"/>
      <c r="CVH724" s="8"/>
      <c r="CVI724" s="8"/>
      <c r="CVJ724" s="8"/>
      <c r="CVK724" s="8"/>
      <c r="CVL724" s="8"/>
      <c r="CVM724" s="8"/>
      <c r="CVN724" s="8"/>
      <c r="CVO724" s="8"/>
      <c r="CVP724" s="8"/>
      <c r="CVQ724" s="8"/>
      <c r="CVR724" s="8"/>
      <c r="CVS724" s="8"/>
      <c r="CVT724" s="8"/>
      <c r="CVU724" s="8"/>
      <c r="CVV724" s="8"/>
      <c r="CVW724" s="8"/>
      <c r="CVX724" s="8"/>
      <c r="CVY724" s="8"/>
      <c r="CVZ724" s="8"/>
      <c r="CWA724" s="8"/>
      <c r="CWB724" s="8"/>
      <c r="CWC724" s="8"/>
      <c r="CWD724" s="8"/>
      <c r="CWE724" s="8"/>
      <c r="CWF724" s="8"/>
      <c r="CWG724" s="8"/>
      <c r="CWH724" s="8"/>
      <c r="CWI724" s="8"/>
      <c r="CWJ724" s="8"/>
      <c r="CWK724" s="8"/>
      <c r="CWL724" s="8"/>
      <c r="CWM724" s="8"/>
      <c r="CWN724" s="8"/>
      <c r="CWO724" s="8"/>
      <c r="CWP724" s="8"/>
      <c r="CWQ724" s="8"/>
      <c r="CWR724" s="8"/>
      <c r="CWS724" s="8"/>
      <c r="CWT724" s="8"/>
      <c r="CWU724" s="8"/>
      <c r="CWV724" s="8"/>
      <c r="CWW724" s="8"/>
      <c r="CWX724" s="8"/>
      <c r="CWY724" s="8"/>
      <c r="CWZ724" s="8"/>
      <c r="CXA724" s="8"/>
      <c r="CXB724" s="8"/>
      <c r="CXC724" s="8"/>
      <c r="CXD724" s="8"/>
      <c r="CXE724" s="8"/>
      <c r="CXF724" s="8"/>
      <c r="CXG724" s="8"/>
      <c r="CXH724" s="8"/>
      <c r="CXI724" s="8"/>
      <c r="CXJ724" s="8"/>
      <c r="CXK724" s="8"/>
      <c r="CXL724" s="8"/>
      <c r="CXM724" s="8"/>
      <c r="CXN724" s="8"/>
      <c r="CXO724" s="8"/>
      <c r="CXP724" s="8"/>
      <c r="CXQ724" s="8"/>
      <c r="CXR724" s="8"/>
      <c r="CXS724" s="8"/>
      <c r="CXT724" s="8"/>
      <c r="CXU724" s="8"/>
      <c r="CXV724" s="8"/>
      <c r="CXW724" s="8"/>
      <c r="CXX724" s="8"/>
      <c r="CXY724" s="8"/>
      <c r="CXZ724" s="8"/>
      <c r="CYA724" s="8"/>
      <c r="CYB724" s="8"/>
      <c r="CYC724" s="8"/>
      <c r="CYD724" s="8"/>
      <c r="CYE724" s="8"/>
      <c r="CYF724" s="8"/>
      <c r="CYG724" s="8"/>
      <c r="CYH724" s="8"/>
      <c r="CYI724" s="8"/>
      <c r="CYJ724" s="8"/>
      <c r="CYK724" s="8"/>
      <c r="CYL724" s="8"/>
      <c r="CYM724" s="8"/>
      <c r="CYN724" s="8"/>
      <c r="CYO724" s="8"/>
      <c r="CYP724" s="8"/>
      <c r="CYQ724" s="8"/>
      <c r="CYR724" s="8"/>
      <c r="CYS724" s="8"/>
      <c r="CYT724" s="8"/>
      <c r="CYU724" s="8"/>
      <c r="CYV724" s="8"/>
      <c r="CYW724" s="8"/>
      <c r="CYX724" s="8"/>
      <c r="CYY724" s="8"/>
      <c r="CYZ724" s="8"/>
      <c r="CZA724" s="8"/>
      <c r="CZB724" s="8"/>
      <c r="CZC724" s="8"/>
      <c r="CZD724" s="8"/>
      <c r="CZE724" s="8"/>
      <c r="CZF724" s="8"/>
      <c r="CZG724" s="8"/>
      <c r="CZH724" s="8"/>
      <c r="CZI724" s="8"/>
      <c r="CZJ724" s="8"/>
      <c r="CZK724" s="8"/>
      <c r="CZL724" s="8"/>
      <c r="CZM724" s="8"/>
      <c r="CZN724" s="8"/>
      <c r="CZO724" s="8"/>
      <c r="CZP724" s="8"/>
      <c r="CZQ724" s="8"/>
      <c r="CZR724" s="8"/>
      <c r="CZS724" s="8"/>
      <c r="CZT724" s="8"/>
      <c r="CZU724" s="8"/>
      <c r="CZV724" s="8"/>
      <c r="CZW724" s="8"/>
      <c r="CZX724" s="8"/>
      <c r="CZY724" s="8"/>
      <c r="CZZ724" s="8"/>
      <c r="DAA724" s="8"/>
      <c r="DAB724" s="8"/>
      <c r="DAC724" s="8"/>
      <c r="DAD724" s="8"/>
      <c r="DAE724" s="8"/>
      <c r="DAF724" s="8"/>
      <c r="DAG724" s="8"/>
      <c r="DAH724" s="8"/>
      <c r="DAI724" s="8"/>
      <c r="DAJ724" s="8"/>
      <c r="DAK724" s="8"/>
      <c r="DAL724" s="8"/>
      <c r="DAM724" s="8"/>
      <c r="DAN724" s="8"/>
      <c r="DAO724" s="8"/>
      <c r="DAP724" s="8"/>
      <c r="DAQ724" s="8"/>
      <c r="DAR724" s="8"/>
      <c r="DAS724" s="8"/>
      <c r="DAT724" s="8"/>
      <c r="DAU724" s="8"/>
      <c r="DAV724" s="8"/>
      <c r="DAW724" s="8"/>
      <c r="DAX724" s="8"/>
      <c r="DAY724" s="8"/>
      <c r="DAZ724" s="8"/>
      <c r="DBA724" s="8"/>
      <c r="DBB724" s="8"/>
      <c r="DBC724" s="8"/>
      <c r="DBD724" s="8"/>
      <c r="DBE724" s="8"/>
      <c r="DBF724" s="8"/>
      <c r="DBG724" s="8"/>
      <c r="DBH724" s="8"/>
      <c r="DBI724" s="8"/>
      <c r="DBJ724" s="8"/>
      <c r="DBK724" s="8"/>
      <c r="DBL724" s="8"/>
      <c r="DBM724" s="8"/>
      <c r="DBN724" s="8"/>
      <c r="DBO724" s="8"/>
      <c r="DBP724" s="8"/>
      <c r="DBQ724" s="8"/>
      <c r="DBR724" s="8"/>
      <c r="DBS724" s="8"/>
      <c r="DBT724" s="8"/>
      <c r="DBU724" s="8"/>
      <c r="DBV724" s="8"/>
      <c r="DBW724" s="8"/>
      <c r="DBX724" s="8"/>
      <c r="DBY724" s="8"/>
      <c r="DBZ724" s="8"/>
      <c r="DCA724" s="8"/>
      <c r="DCB724" s="8"/>
      <c r="DCC724" s="8"/>
      <c r="DCD724" s="8"/>
      <c r="DCE724" s="8"/>
      <c r="DCF724" s="8"/>
      <c r="DCG724" s="8"/>
      <c r="DCH724" s="8"/>
      <c r="DCI724" s="8"/>
      <c r="DCJ724" s="8"/>
      <c r="DCK724" s="8"/>
      <c r="DCL724" s="8"/>
      <c r="DCM724" s="8"/>
      <c r="DCN724" s="8"/>
      <c r="DCO724" s="8"/>
      <c r="DCP724" s="8"/>
      <c r="DCQ724" s="8"/>
      <c r="DCR724" s="8"/>
      <c r="DCS724" s="8"/>
      <c r="DCT724" s="8"/>
      <c r="DCU724" s="8"/>
      <c r="DCV724" s="8"/>
      <c r="DCW724" s="8"/>
      <c r="DCX724" s="8"/>
      <c r="DCY724" s="8"/>
      <c r="DCZ724" s="8"/>
      <c r="DDA724" s="8"/>
      <c r="DDB724" s="8"/>
      <c r="DDC724" s="8"/>
      <c r="DDD724" s="8"/>
      <c r="DDE724" s="8"/>
      <c r="DDF724" s="8"/>
      <c r="DDG724" s="8"/>
      <c r="DDH724" s="8"/>
      <c r="DDI724" s="8"/>
      <c r="DDJ724" s="8"/>
      <c r="DDK724" s="8"/>
      <c r="DDL724" s="8"/>
      <c r="DDM724" s="8"/>
      <c r="DDN724" s="8"/>
      <c r="DDO724" s="8"/>
      <c r="DDP724" s="8"/>
      <c r="DDQ724" s="8"/>
      <c r="DDR724" s="8"/>
      <c r="DDS724" s="8"/>
      <c r="DDT724" s="8"/>
      <c r="DDU724" s="8"/>
      <c r="DDV724" s="8"/>
      <c r="DDW724" s="8"/>
      <c r="DDX724" s="8"/>
      <c r="DDY724" s="8"/>
      <c r="DDZ724" s="8"/>
      <c r="DEA724" s="8"/>
      <c r="DEB724" s="8"/>
      <c r="DEC724" s="8"/>
      <c r="DED724" s="8"/>
      <c r="DEE724" s="8"/>
      <c r="DEF724" s="8"/>
      <c r="DEG724" s="8"/>
      <c r="DEH724" s="8"/>
      <c r="DEI724" s="8"/>
      <c r="DEJ724" s="8"/>
      <c r="DEK724" s="8"/>
      <c r="DEL724" s="8"/>
      <c r="DEM724" s="8"/>
      <c r="DEN724" s="8"/>
      <c r="DEO724" s="8"/>
      <c r="DEP724" s="8"/>
      <c r="DEQ724" s="8"/>
      <c r="DER724" s="8"/>
      <c r="DES724" s="8"/>
      <c r="DET724" s="8"/>
      <c r="DEU724" s="8"/>
      <c r="DEV724" s="8"/>
      <c r="DEW724" s="8"/>
      <c r="DEX724" s="8"/>
      <c r="DEY724" s="8"/>
      <c r="DEZ724" s="8"/>
      <c r="DFA724" s="8"/>
      <c r="DFB724" s="8"/>
      <c r="DFC724" s="8"/>
      <c r="DFD724" s="8"/>
      <c r="DFE724" s="8"/>
      <c r="DFF724" s="8"/>
      <c r="DFG724" s="8"/>
      <c r="DFH724" s="8"/>
      <c r="DFI724" s="8"/>
      <c r="DFJ724" s="8"/>
      <c r="DFK724" s="8"/>
      <c r="DFL724" s="8"/>
      <c r="DFM724" s="8"/>
      <c r="DFN724" s="8"/>
      <c r="DFO724" s="8"/>
      <c r="DFP724" s="8"/>
      <c r="DFQ724" s="8"/>
      <c r="DFR724" s="8"/>
      <c r="DFS724" s="8"/>
      <c r="DFT724" s="8"/>
      <c r="DFU724" s="8"/>
      <c r="DFV724" s="8"/>
      <c r="DFW724" s="8"/>
      <c r="DFX724" s="8"/>
      <c r="DFY724" s="8"/>
      <c r="DFZ724" s="8"/>
      <c r="DGA724" s="8"/>
      <c r="DGB724" s="8"/>
      <c r="DGC724" s="8"/>
      <c r="DGD724" s="8"/>
      <c r="DGE724" s="8"/>
      <c r="DGF724" s="8"/>
      <c r="DGG724" s="8"/>
      <c r="DGH724" s="8"/>
      <c r="DGI724" s="8"/>
      <c r="DGJ724" s="8"/>
      <c r="DGK724" s="8"/>
      <c r="DGL724" s="8"/>
      <c r="DGM724" s="8"/>
      <c r="DGN724" s="8"/>
      <c r="DGO724" s="8"/>
      <c r="DGP724" s="8"/>
      <c r="DGQ724" s="8"/>
      <c r="DGR724" s="8"/>
      <c r="DGS724" s="8"/>
      <c r="DGT724" s="8"/>
      <c r="DGU724" s="8"/>
      <c r="DGV724" s="8"/>
      <c r="DGW724" s="8"/>
      <c r="DGX724" s="8"/>
      <c r="DGY724" s="8"/>
      <c r="DGZ724" s="8"/>
      <c r="DHA724" s="8"/>
      <c r="DHB724" s="8"/>
      <c r="DHC724" s="8"/>
      <c r="DHD724" s="8"/>
      <c r="DHE724" s="8"/>
      <c r="DHF724" s="8"/>
      <c r="DHG724" s="8"/>
      <c r="DHH724" s="8"/>
      <c r="DHI724" s="8"/>
      <c r="DHJ724" s="8"/>
      <c r="DHK724" s="8"/>
      <c r="DHL724" s="8"/>
      <c r="DHM724" s="8"/>
      <c r="DHN724" s="8"/>
      <c r="DHO724" s="8"/>
      <c r="DHP724" s="8"/>
      <c r="DHQ724" s="8"/>
      <c r="DHR724" s="8"/>
      <c r="DHS724" s="8"/>
      <c r="DHT724" s="8"/>
      <c r="DHU724" s="8"/>
      <c r="DHV724" s="8"/>
      <c r="DHW724" s="8"/>
      <c r="DHX724" s="8"/>
      <c r="DHY724" s="8"/>
      <c r="DHZ724" s="8"/>
      <c r="DIA724" s="8"/>
      <c r="DIB724" s="8"/>
      <c r="DIC724" s="8"/>
      <c r="DID724" s="8"/>
      <c r="DIE724" s="8"/>
      <c r="DIF724" s="8"/>
      <c r="DIG724" s="8"/>
      <c r="DIH724" s="8"/>
      <c r="DII724" s="8"/>
      <c r="DIJ724" s="8"/>
      <c r="DIK724" s="8"/>
      <c r="DIL724" s="8"/>
      <c r="DIM724" s="8"/>
      <c r="DIN724" s="8"/>
      <c r="DIO724" s="8"/>
      <c r="DIP724" s="8"/>
      <c r="DIQ724" s="8"/>
      <c r="DIR724" s="8"/>
      <c r="DIS724" s="8"/>
      <c r="DIT724" s="8"/>
      <c r="DIU724" s="8"/>
      <c r="DIV724" s="8"/>
      <c r="DIW724" s="8"/>
      <c r="DIX724" s="8"/>
      <c r="DIY724" s="8"/>
      <c r="DIZ724" s="8"/>
      <c r="DJA724" s="8"/>
      <c r="DJB724" s="8"/>
      <c r="DJC724" s="8"/>
      <c r="DJD724" s="8"/>
      <c r="DJE724" s="8"/>
      <c r="DJF724" s="8"/>
      <c r="DJG724" s="8"/>
      <c r="DJH724" s="8"/>
      <c r="DJI724" s="8"/>
      <c r="DJJ724" s="8"/>
      <c r="DJK724" s="8"/>
      <c r="DJL724" s="8"/>
      <c r="DJM724" s="8"/>
      <c r="DJN724" s="8"/>
      <c r="DJO724" s="8"/>
      <c r="DJP724" s="8"/>
      <c r="DJQ724" s="8"/>
      <c r="DJR724" s="8"/>
      <c r="DJS724" s="8"/>
      <c r="DJT724" s="8"/>
      <c r="DJU724" s="8"/>
      <c r="DJV724" s="8"/>
      <c r="DJW724" s="8"/>
      <c r="DJX724" s="8"/>
      <c r="DJY724" s="8"/>
      <c r="DJZ724" s="8"/>
      <c r="DKA724" s="8"/>
      <c r="DKB724" s="8"/>
      <c r="DKC724" s="8"/>
      <c r="DKD724" s="8"/>
      <c r="DKE724" s="8"/>
      <c r="DKF724" s="8"/>
      <c r="DKG724" s="8"/>
      <c r="DKH724" s="8"/>
      <c r="DKI724" s="8"/>
      <c r="DKJ724" s="8"/>
      <c r="DKK724" s="8"/>
      <c r="DKL724" s="8"/>
      <c r="DKM724" s="8"/>
      <c r="DKN724" s="8"/>
      <c r="DKO724" s="8"/>
      <c r="DKP724" s="8"/>
      <c r="DKQ724" s="8"/>
      <c r="DKR724" s="8"/>
      <c r="DKS724" s="8"/>
      <c r="DKT724" s="8"/>
      <c r="DKU724" s="8"/>
      <c r="DKV724" s="8"/>
      <c r="DKW724" s="8"/>
      <c r="DKX724" s="8"/>
      <c r="DKY724" s="8"/>
      <c r="DKZ724" s="8"/>
      <c r="DLA724" s="8"/>
      <c r="DLB724" s="8"/>
      <c r="DLC724" s="8"/>
      <c r="DLD724" s="8"/>
      <c r="DLE724" s="8"/>
      <c r="DLF724" s="8"/>
      <c r="DLG724" s="8"/>
      <c r="DLH724" s="8"/>
      <c r="DLI724" s="8"/>
      <c r="DLJ724" s="8"/>
      <c r="DLK724" s="8"/>
      <c r="DLL724" s="8"/>
      <c r="DLM724" s="8"/>
      <c r="DLN724" s="8"/>
      <c r="DLO724" s="8"/>
      <c r="DLP724" s="8"/>
      <c r="DLQ724" s="8"/>
      <c r="DLR724" s="8"/>
      <c r="DLS724" s="8"/>
      <c r="DLT724" s="8"/>
      <c r="DLU724" s="8"/>
      <c r="DLV724" s="8"/>
      <c r="DLW724" s="8"/>
      <c r="DLX724" s="8"/>
      <c r="DLY724" s="8"/>
      <c r="DLZ724" s="8"/>
      <c r="DMA724" s="8"/>
      <c r="DMB724" s="8"/>
      <c r="DMC724" s="8"/>
      <c r="DMD724" s="8"/>
      <c r="DME724" s="8"/>
      <c r="DMF724" s="8"/>
      <c r="DMG724" s="8"/>
      <c r="DMH724" s="8"/>
      <c r="DMI724" s="8"/>
      <c r="DMJ724" s="8"/>
      <c r="DMK724" s="8"/>
      <c r="DML724" s="8"/>
      <c r="DMM724" s="8"/>
      <c r="DMN724" s="8"/>
      <c r="DMO724" s="8"/>
      <c r="DMP724" s="8"/>
      <c r="DMQ724" s="8"/>
      <c r="DMR724" s="8"/>
      <c r="DMS724" s="8"/>
      <c r="DMT724" s="8"/>
      <c r="DMU724" s="8"/>
      <c r="DMV724" s="8"/>
      <c r="DMW724" s="8"/>
      <c r="DMX724" s="8"/>
      <c r="DMY724" s="8"/>
      <c r="DMZ724" s="8"/>
      <c r="DNA724" s="8"/>
      <c r="DNB724" s="8"/>
      <c r="DNC724" s="8"/>
      <c r="DND724" s="8"/>
      <c r="DNE724" s="8"/>
      <c r="DNF724" s="8"/>
      <c r="DNG724" s="8"/>
      <c r="DNH724" s="8"/>
      <c r="DNI724" s="8"/>
      <c r="DNJ724" s="8"/>
      <c r="DNK724" s="8"/>
      <c r="DNL724" s="8"/>
      <c r="DNM724" s="8"/>
      <c r="DNN724" s="8"/>
      <c r="DNO724" s="8"/>
      <c r="DNP724" s="8"/>
      <c r="DNQ724" s="8"/>
      <c r="DNR724" s="8"/>
      <c r="DNS724" s="8"/>
      <c r="DNT724" s="8"/>
      <c r="DNU724" s="8"/>
      <c r="DNV724" s="8"/>
      <c r="DNW724" s="8"/>
      <c r="DNX724" s="8"/>
      <c r="DNY724" s="8"/>
      <c r="DNZ724" s="8"/>
      <c r="DOA724" s="8"/>
      <c r="DOB724" s="8"/>
      <c r="DOC724" s="8"/>
      <c r="DOD724" s="8"/>
      <c r="DOE724" s="8"/>
      <c r="DOF724" s="8"/>
      <c r="DOG724" s="8"/>
      <c r="DOH724" s="8"/>
      <c r="DOI724" s="8"/>
      <c r="DOJ724" s="8"/>
      <c r="DOK724" s="8"/>
      <c r="DOL724" s="8"/>
      <c r="DOM724" s="8"/>
      <c r="DON724" s="8"/>
      <c r="DOO724" s="8"/>
      <c r="DOP724" s="8"/>
      <c r="DOQ724" s="8"/>
      <c r="DOR724" s="8"/>
      <c r="DOS724" s="8"/>
      <c r="DOT724" s="8"/>
      <c r="DOU724" s="8"/>
      <c r="DOV724" s="8"/>
      <c r="DOW724" s="8"/>
      <c r="DOX724" s="8"/>
      <c r="DOY724" s="8"/>
      <c r="DOZ724" s="8"/>
      <c r="DPA724" s="8"/>
      <c r="DPB724" s="8"/>
      <c r="DPC724" s="8"/>
      <c r="DPD724" s="8"/>
      <c r="DPE724" s="8"/>
      <c r="DPF724" s="8"/>
      <c r="DPG724" s="8"/>
      <c r="DPH724" s="8"/>
      <c r="DPI724" s="8"/>
      <c r="DPJ724" s="8"/>
      <c r="DPK724" s="8"/>
      <c r="DPL724" s="8"/>
      <c r="DPM724" s="8"/>
      <c r="DPN724" s="8"/>
      <c r="DPO724" s="8"/>
      <c r="DPP724" s="8"/>
      <c r="DPQ724" s="8"/>
      <c r="DPR724" s="8"/>
      <c r="DPS724" s="8"/>
      <c r="DPT724" s="8"/>
      <c r="DPU724" s="8"/>
      <c r="DPV724" s="8"/>
      <c r="DPW724" s="8"/>
      <c r="DPX724" s="8"/>
      <c r="DPY724" s="8"/>
      <c r="DPZ724" s="8"/>
      <c r="DQA724" s="8"/>
      <c r="DQB724" s="8"/>
      <c r="DQC724" s="8"/>
      <c r="DQD724" s="8"/>
      <c r="DQE724" s="8"/>
      <c r="DQF724" s="8"/>
      <c r="DQG724" s="8"/>
      <c r="DQH724" s="8"/>
      <c r="DQI724" s="8"/>
      <c r="DQJ724" s="8"/>
      <c r="DQK724" s="8"/>
      <c r="DQL724" s="8"/>
      <c r="DQM724" s="8"/>
      <c r="DQN724" s="8"/>
      <c r="DQO724" s="8"/>
      <c r="DQP724" s="8"/>
      <c r="DQQ724" s="8"/>
      <c r="DQR724" s="8"/>
      <c r="DQS724" s="8"/>
      <c r="DQT724" s="8"/>
      <c r="DQU724" s="8"/>
      <c r="DQV724" s="8"/>
      <c r="DQW724" s="8"/>
      <c r="DQX724" s="8"/>
      <c r="DQY724" s="8"/>
      <c r="DQZ724" s="8"/>
      <c r="DRA724" s="8"/>
      <c r="DRB724" s="8"/>
      <c r="DRC724" s="8"/>
      <c r="DRD724" s="8"/>
      <c r="DRE724" s="8"/>
      <c r="DRF724" s="8"/>
      <c r="DRG724" s="8"/>
      <c r="DRH724" s="8"/>
      <c r="DRI724" s="8"/>
      <c r="DRJ724" s="8"/>
      <c r="DRK724" s="8"/>
      <c r="DRL724" s="8"/>
      <c r="DRM724" s="8"/>
      <c r="DRN724" s="8"/>
      <c r="DRO724" s="8"/>
      <c r="DRP724" s="8"/>
      <c r="DRQ724" s="8"/>
      <c r="DRR724" s="8"/>
      <c r="DRS724" s="8"/>
      <c r="DRT724" s="8"/>
      <c r="DRU724" s="8"/>
      <c r="DRV724" s="8"/>
      <c r="DRW724" s="8"/>
      <c r="DRX724" s="8"/>
      <c r="DRY724" s="8"/>
      <c r="DRZ724" s="8"/>
      <c r="DSA724" s="8"/>
      <c r="DSB724" s="8"/>
      <c r="DSC724" s="8"/>
      <c r="DSD724" s="8"/>
      <c r="DSE724" s="8"/>
      <c r="DSF724" s="8"/>
      <c r="DSG724" s="8"/>
      <c r="DSH724" s="8"/>
      <c r="DSI724" s="8"/>
      <c r="DSJ724" s="8"/>
      <c r="DSK724" s="8"/>
      <c r="DSL724" s="8"/>
      <c r="DSM724" s="8"/>
      <c r="DSN724" s="8"/>
      <c r="DSO724" s="8"/>
      <c r="DSP724" s="8"/>
      <c r="DSQ724" s="8"/>
      <c r="DSR724" s="8"/>
      <c r="DSS724" s="8"/>
      <c r="DST724" s="8"/>
      <c r="DSU724" s="8"/>
      <c r="DSV724" s="8"/>
      <c r="DSW724" s="8"/>
      <c r="DSX724" s="8"/>
      <c r="DSY724" s="8"/>
      <c r="DSZ724" s="8"/>
      <c r="DTA724" s="8"/>
      <c r="DTB724" s="8"/>
      <c r="DTC724" s="8"/>
      <c r="DTD724" s="8"/>
      <c r="DTE724" s="8"/>
      <c r="DTF724" s="8"/>
      <c r="DTG724" s="8"/>
      <c r="DTH724" s="8"/>
      <c r="DTI724" s="8"/>
      <c r="DTJ724" s="8"/>
      <c r="DTK724" s="8"/>
      <c r="DTL724" s="8"/>
      <c r="DTM724" s="8"/>
      <c r="DTN724" s="8"/>
      <c r="DTO724" s="8"/>
      <c r="DTP724" s="8"/>
      <c r="DTQ724" s="8"/>
      <c r="DTR724" s="8"/>
      <c r="DTS724" s="8"/>
      <c r="DTT724" s="8"/>
      <c r="DTU724" s="8"/>
      <c r="DTV724" s="8"/>
      <c r="DTW724" s="8"/>
      <c r="DTX724" s="8"/>
      <c r="DTY724" s="8"/>
      <c r="DTZ724" s="8"/>
      <c r="DUA724" s="8"/>
      <c r="DUB724" s="8"/>
      <c r="DUC724" s="8"/>
      <c r="DUD724" s="8"/>
      <c r="DUE724" s="8"/>
      <c r="DUF724" s="8"/>
      <c r="DUG724" s="8"/>
      <c r="DUH724" s="8"/>
      <c r="DUI724" s="8"/>
      <c r="DUJ724" s="8"/>
      <c r="DUK724" s="8"/>
      <c r="DUL724" s="8"/>
      <c r="DUM724" s="8"/>
      <c r="DUN724" s="8"/>
      <c r="DUO724" s="8"/>
      <c r="DUP724" s="8"/>
      <c r="DUQ724" s="8"/>
      <c r="DUR724" s="8"/>
      <c r="DUS724" s="8"/>
      <c r="DUT724" s="8"/>
      <c r="DUU724" s="8"/>
      <c r="DUV724" s="8"/>
      <c r="DUW724" s="8"/>
      <c r="DUX724" s="8"/>
      <c r="DUY724" s="8"/>
      <c r="DUZ724" s="8"/>
      <c r="DVA724" s="8"/>
      <c r="DVB724" s="8"/>
      <c r="DVC724" s="8"/>
      <c r="DVD724" s="8"/>
      <c r="DVE724" s="8"/>
      <c r="DVF724" s="8"/>
      <c r="DVG724" s="8"/>
      <c r="DVH724" s="8"/>
      <c r="DVI724" s="8"/>
      <c r="DVJ724" s="8"/>
      <c r="DVK724" s="8"/>
      <c r="DVL724" s="8"/>
      <c r="DVM724" s="8"/>
      <c r="DVN724" s="8"/>
      <c r="DVO724" s="8"/>
      <c r="DVP724" s="8"/>
      <c r="DVQ724" s="8"/>
      <c r="DVR724" s="8"/>
      <c r="DVS724" s="8"/>
      <c r="DVT724" s="8"/>
      <c r="DVU724" s="8"/>
      <c r="DVV724" s="8"/>
      <c r="DVW724" s="8"/>
      <c r="DVX724" s="8"/>
      <c r="DVY724" s="8"/>
      <c r="DVZ724" s="8"/>
      <c r="DWA724" s="8"/>
      <c r="DWB724" s="8"/>
      <c r="DWC724" s="8"/>
      <c r="DWD724" s="8"/>
      <c r="DWE724" s="8"/>
      <c r="DWF724" s="8"/>
      <c r="DWG724" s="8"/>
      <c r="DWH724" s="8"/>
      <c r="DWI724" s="8"/>
      <c r="DWJ724" s="8"/>
      <c r="DWK724" s="8"/>
      <c r="DWL724" s="8"/>
      <c r="DWM724" s="8"/>
      <c r="DWN724" s="8"/>
      <c r="DWO724" s="8"/>
      <c r="DWP724" s="8"/>
      <c r="DWQ724" s="8"/>
      <c r="DWR724" s="8"/>
      <c r="DWS724" s="8"/>
      <c r="DWT724" s="8"/>
      <c r="DWU724" s="8"/>
      <c r="DWV724" s="8"/>
      <c r="DWW724" s="8"/>
      <c r="DWX724" s="8"/>
      <c r="DWY724" s="8"/>
      <c r="DWZ724" s="8"/>
      <c r="DXA724" s="8"/>
      <c r="DXB724" s="8"/>
      <c r="DXC724" s="8"/>
      <c r="DXD724" s="8"/>
      <c r="DXE724" s="8"/>
      <c r="DXF724" s="8"/>
      <c r="DXG724" s="8"/>
      <c r="DXH724" s="8"/>
      <c r="DXI724" s="8"/>
      <c r="DXJ724" s="8"/>
      <c r="DXK724" s="8"/>
      <c r="DXL724" s="8"/>
      <c r="DXM724" s="8"/>
      <c r="DXN724" s="8"/>
      <c r="DXO724" s="8"/>
      <c r="DXP724" s="8"/>
      <c r="DXQ724" s="8"/>
      <c r="DXR724" s="8"/>
      <c r="DXS724" s="8"/>
      <c r="DXT724" s="8"/>
      <c r="DXU724" s="8"/>
      <c r="DXV724" s="8"/>
      <c r="DXW724" s="8"/>
      <c r="DXX724" s="8"/>
      <c r="DXY724" s="8"/>
      <c r="DXZ724" s="8"/>
      <c r="DYA724" s="8"/>
      <c r="DYB724" s="8"/>
      <c r="DYC724" s="8"/>
      <c r="DYD724" s="8"/>
      <c r="DYE724" s="8"/>
      <c r="DYF724" s="8"/>
      <c r="DYG724" s="8"/>
      <c r="DYH724" s="8"/>
      <c r="DYI724" s="8"/>
      <c r="DYJ724" s="8"/>
      <c r="DYK724" s="8"/>
      <c r="DYL724" s="8"/>
      <c r="DYM724" s="8"/>
      <c r="DYN724" s="8"/>
      <c r="DYO724" s="8"/>
      <c r="DYP724" s="8"/>
      <c r="DYQ724" s="8"/>
      <c r="DYR724" s="8"/>
      <c r="DYS724" s="8"/>
      <c r="DYT724" s="8"/>
      <c r="DYU724" s="8"/>
      <c r="DYV724" s="8"/>
      <c r="DYW724" s="8"/>
      <c r="DYX724" s="8"/>
      <c r="DYY724" s="8"/>
      <c r="DYZ724" s="8"/>
      <c r="DZA724" s="8"/>
      <c r="DZB724" s="8"/>
      <c r="DZC724" s="8"/>
      <c r="DZD724" s="8"/>
      <c r="DZE724" s="8"/>
      <c r="DZF724" s="8"/>
      <c r="DZG724" s="8"/>
      <c r="DZH724" s="8"/>
      <c r="DZI724" s="8"/>
      <c r="DZJ724" s="8"/>
      <c r="DZK724" s="8"/>
      <c r="DZL724" s="8"/>
      <c r="DZM724" s="8"/>
      <c r="DZN724" s="8"/>
      <c r="DZO724" s="8"/>
      <c r="DZP724" s="8"/>
      <c r="DZQ724" s="8"/>
      <c r="DZR724" s="8"/>
      <c r="DZS724" s="8"/>
      <c r="DZT724" s="8"/>
      <c r="DZU724" s="8"/>
      <c r="DZV724" s="8"/>
      <c r="DZW724" s="8"/>
      <c r="DZX724" s="8"/>
      <c r="DZY724" s="8"/>
      <c r="DZZ724" s="8"/>
      <c r="EAA724" s="8"/>
      <c r="EAB724" s="8"/>
      <c r="EAC724" s="8"/>
      <c r="EAD724" s="8"/>
      <c r="EAE724" s="8"/>
      <c r="EAF724" s="8"/>
      <c r="EAG724" s="8"/>
      <c r="EAH724" s="8"/>
      <c r="EAI724" s="8"/>
      <c r="EAJ724" s="8"/>
      <c r="EAK724" s="8"/>
      <c r="EAL724" s="8"/>
      <c r="EAM724" s="8"/>
      <c r="EAN724" s="8"/>
      <c r="EAO724" s="8"/>
      <c r="EAP724" s="8"/>
      <c r="EAQ724" s="8"/>
      <c r="EAR724" s="8"/>
      <c r="EAS724" s="8"/>
      <c r="EAT724" s="8"/>
      <c r="EAU724" s="8"/>
      <c r="EAV724" s="8"/>
      <c r="EAW724" s="8"/>
      <c r="EAX724" s="8"/>
      <c r="EAY724" s="8"/>
      <c r="EAZ724" s="8"/>
      <c r="EBA724" s="8"/>
      <c r="EBB724" s="8"/>
      <c r="EBC724" s="8"/>
      <c r="EBD724" s="8"/>
      <c r="EBE724" s="8"/>
      <c r="EBF724" s="8"/>
      <c r="EBG724" s="8"/>
      <c r="EBH724" s="8"/>
      <c r="EBI724" s="8"/>
      <c r="EBJ724" s="8"/>
      <c r="EBK724" s="8"/>
      <c r="EBL724" s="8"/>
      <c r="EBM724" s="8"/>
      <c r="EBN724" s="8"/>
      <c r="EBO724" s="8"/>
      <c r="EBP724" s="8"/>
      <c r="EBQ724" s="8"/>
      <c r="EBR724" s="8"/>
      <c r="EBS724" s="8"/>
      <c r="EBT724" s="8"/>
      <c r="EBU724" s="8"/>
      <c r="EBV724" s="8"/>
      <c r="EBW724" s="8"/>
      <c r="EBX724" s="8"/>
      <c r="EBY724" s="8"/>
      <c r="EBZ724" s="8"/>
      <c r="ECA724" s="8"/>
      <c r="ECB724" s="8"/>
      <c r="ECC724" s="8"/>
      <c r="ECD724" s="8"/>
      <c r="ECE724" s="8"/>
      <c r="ECF724" s="8"/>
      <c r="ECG724" s="8"/>
      <c r="ECH724" s="8"/>
      <c r="ECI724" s="8"/>
      <c r="ECJ724" s="8"/>
      <c r="ECK724" s="8"/>
      <c r="ECL724" s="8"/>
      <c r="ECM724" s="8"/>
      <c r="ECN724" s="8"/>
      <c r="ECO724" s="8"/>
      <c r="ECP724" s="8"/>
      <c r="ECQ724" s="8"/>
      <c r="ECR724" s="8"/>
      <c r="ECS724" s="8"/>
      <c r="ECT724" s="8"/>
      <c r="ECU724" s="8"/>
      <c r="ECV724" s="8"/>
      <c r="ECW724" s="8"/>
      <c r="ECX724" s="8"/>
      <c r="ECY724" s="8"/>
      <c r="ECZ724" s="8"/>
      <c r="EDA724" s="8"/>
      <c r="EDB724" s="8"/>
      <c r="EDC724" s="8"/>
      <c r="EDD724" s="8"/>
      <c r="EDE724" s="8"/>
      <c r="EDF724" s="8"/>
      <c r="EDG724" s="8"/>
      <c r="EDH724" s="8"/>
      <c r="EDI724" s="8"/>
      <c r="EDJ724" s="8"/>
      <c r="EDK724" s="8"/>
      <c r="EDL724" s="8"/>
      <c r="EDM724" s="8"/>
      <c r="EDN724" s="8"/>
      <c r="EDO724" s="8"/>
      <c r="EDP724" s="8"/>
      <c r="EDQ724" s="8"/>
      <c r="EDR724" s="8"/>
      <c r="EDS724" s="8"/>
      <c r="EDT724" s="8"/>
      <c r="EDU724" s="8"/>
      <c r="EDV724" s="8"/>
      <c r="EDW724" s="8"/>
      <c r="EDX724" s="8"/>
      <c r="EDY724" s="8"/>
      <c r="EDZ724" s="8"/>
      <c r="EEA724" s="8"/>
      <c r="EEB724" s="8"/>
      <c r="EEC724" s="8"/>
      <c r="EED724" s="8"/>
      <c r="EEE724" s="8"/>
      <c r="EEF724" s="8"/>
      <c r="EEG724" s="8"/>
      <c r="EEH724" s="8"/>
      <c r="EEI724" s="8"/>
      <c r="EEJ724" s="8"/>
      <c r="EEK724" s="8"/>
      <c r="EEL724" s="8"/>
      <c r="EEM724" s="8"/>
      <c r="EEN724" s="8"/>
      <c r="EEO724" s="8"/>
      <c r="EEP724" s="8"/>
      <c r="EEQ724" s="8"/>
      <c r="EER724" s="8"/>
      <c r="EES724" s="8"/>
      <c r="EET724" s="8"/>
      <c r="EEU724" s="8"/>
      <c r="EEV724" s="8"/>
      <c r="EEW724" s="8"/>
      <c r="EEX724" s="8"/>
      <c r="EEY724" s="8"/>
      <c r="EEZ724" s="8"/>
      <c r="EFA724" s="8"/>
      <c r="EFB724" s="8"/>
      <c r="EFC724" s="8"/>
      <c r="EFD724" s="8"/>
      <c r="EFE724" s="8"/>
      <c r="EFF724" s="8"/>
      <c r="EFG724" s="8"/>
      <c r="EFH724" s="8"/>
      <c r="EFI724" s="8"/>
      <c r="EFJ724" s="8"/>
      <c r="EFK724" s="8"/>
      <c r="EFL724" s="8"/>
      <c r="EFM724" s="8"/>
      <c r="EFN724" s="8"/>
      <c r="EFO724" s="8"/>
      <c r="EFP724" s="8"/>
      <c r="EFQ724" s="8"/>
      <c r="EFR724" s="8"/>
      <c r="EFS724" s="8"/>
      <c r="EFT724" s="8"/>
      <c r="EFU724" s="8"/>
      <c r="EFV724" s="8"/>
      <c r="EFW724" s="8"/>
      <c r="EFX724" s="8"/>
      <c r="EFY724" s="8"/>
      <c r="EFZ724" s="8"/>
      <c r="EGA724" s="8"/>
      <c r="EGB724" s="8"/>
      <c r="EGC724" s="8"/>
      <c r="EGD724" s="8"/>
      <c r="EGE724" s="8"/>
      <c r="EGF724" s="8"/>
      <c r="EGG724" s="8"/>
      <c r="EGH724" s="8"/>
      <c r="EGI724" s="8"/>
      <c r="EGJ724" s="8"/>
      <c r="EGK724" s="8"/>
      <c r="EGL724" s="8"/>
      <c r="EGM724" s="8"/>
      <c r="EGN724" s="8"/>
      <c r="EGO724" s="8"/>
      <c r="EGP724" s="8"/>
      <c r="EGQ724" s="8"/>
      <c r="EGR724" s="8"/>
      <c r="EGS724" s="8"/>
      <c r="EGT724" s="8"/>
      <c r="EGU724" s="8"/>
      <c r="EGV724" s="8"/>
      <c r="EGW724" s="8"/>
      <c r="EGX724" s="8"/>
      <c r="EGY724" s="8"/>
      <c r="EGZ724" s="8"/>
      <c r="EHA724" s="8"/>
      <c r="EHB724" s="8"/>
      <c r="EHC724" s="8"/>
      <c r="EHD724" s="8"/>
      <c r="EHE724" s="8"/>
      <c r="EHF724" s="8"/>
      <c r="EHG724" s="8"/>
      <c r="EHH724" s="8"/>
      <c r="EHI724" s="8"/>
      <c r="EHJ724" s="8"/>
      <c r="EHK724" s="8"/>
      <c r="EHL724" s="8"/>
      <c r="EHM724" s="8"/>
      <c r="EHN724" s="8"/>
      <c r="EHO724" s="8"/>
      <c r="EHP724" s="8"/>
      <c r="EHQ724" s="8"/>
      <c r="EHR724" s="8"/>
      <c r="EHS724" s="8"/>
      <c r="EHT724" s="8"/>
      <c r="EHU724" s="8"/>
      <c r="EHV724" s="8"/>
      <c r="EHW724" s="8"/>
      <c r="EHX724" s="8"/>
      <c r="EHY724" s="8"/>
      <c r="EHZ724" s="8"/>
      <c r="EIA724" s="8"/>
      <c r="EIB724" s="8"/>
      <c r="EIC724" s="8"/>
      <c r="EID724" s="8"/>
      <c r="EIE724" s="8"/>
      <c r="EIF724" s="8"/>
      <c r="EIG724" s="8"/>
      <c r="EIH724" s="8"/>
      <c r="EII724" s="8"/>
      <c r="EIJ724" s="8"/>
      <c r="EIK724" s="8"/>
      <c r="EIL724" s="8"/>
      <c r="EIM724" s="8"/>
      <c r="EIN724" s="8"/>
      <c r="EIO724" s="8"/>
      <c r="EIP724" s="8"/>
      <c r="EIQ724" s="8"/>
      <c r="EIR724" s="8"/>
      <c r="EIS724" s="8"/>
      <c r="EIT724" s="8"/>
      <c r="EIU724" s="8"/>
      <c r="EIV724" s="8"/>
      <c r="EIW724" s="8"/>
      <c r="EIX724" s="8"/>
      <c r="EIY724" s="8"/>
      <c r="EIZ724" s="8"/>
      <c r="EJA724" s="8"/>
      <c r="EJB724" s="8"/>
      <c r="EJC724" s="8"/>
      <c r="EJD724" s="8"/>
      <c r="EJE724" s="8"/>
      <c r="EJF724" s="8"/>
      <c r="EJG724" s="8"/>
      <c r="EJH724" s="8"/>
      <c r="EJI724" s="8"/>
      <c r="EJJ724" s="8"/>
      <c r="EJK724" s="8"/>
      <c r="EJL724" s="8"/>
      <c r="EJM724" s="8"/>
      <c r="EJN724" s="8"/>
      <c r="EJO724" s="8"/>
      <c r="EJP724" s="8"/>
      <c r="EJQ724" s="8"/>
      <c r="EJR724" s="8"/>
      <c r="EJS724" s="8"/>
      <c r="EJT724" s="8"/>
      <c r="EJU724" s="8"/>
      <c r="EJV724" s="8"/>
      <c r="EJW724" s="8"/>
      <c r="EJX724" s="8"/>
      <c r="EJY724" s="8"/>
      <c r="EJZ724" s="8"/>
      <c r="EKA724" s="8"/>
      <c r="EKB724" s="8"/>
      <c r="EKC724" s="8"/>
      <c r="EKD724" s="8"/>
      <c r="EKE724" s="8"/>
      <c r="EKF724" s="8"/>
      <c r="EKG724" s="8"/>
      <c r="EKH724" s="8"/>
      <c r="EKI724" s="8"/>
      <c r="EKJ724" s="8"/>
      <c r="EKK724" s="8"/>
      <c r="EKL724" s="8"/>
      <c r="EKM724" s="8"/>
      <c r="EKN724" s="8"/>
      <c r="EKO724" s="8"/>
      <c r="EKP724" s="8"/>
      <c r="EKQ724" s="8"/>
      <c r="EKR724" s="8"/>
      <c r="EKS724" s="8"/>
      <c r="EKT724" s="8"/>
      <c r="EKU724" s="8"/>
      <c r="EKV724" s="8"/>
      <c r="EKW724" s="8"/>
      <c r="EKX724" s="8"/>
      <c r="EKY724" s="8"/>
      <c r="EKZ724" s="8"/>
      <c r="ELA724" s="8"/>
      <c r="ELB724" s="8"/>
      <c r="ELC724" s="8"/>
      <c r="ELD724" s="8"/>
      <c r="ELE724" s="8"/>
      <c r="ELF724" s="8"/>
      <c r="ELG724" s="8"/>
      <c r="ELH724" s="8"/>
      <c r="ELI724" s="8"/>
      <c r="ELJ724" s="8"/>
      <c r="ELK724" s="8"/>
      <c r="ELL724" s="8"/>
      <c r="ELM724" s="8"/>
      <c r="ELN724" s="8"/>
      <c r="ELO724" s="8"/>
      <c r="ELP724" s="8"/>
      <c r="ELQ724" s="8"/>
      <c r="ELR724" s="8"/>
      <c r="ELS724" s="8"/>
      <c r="ELT724" s="8"/>
      <c r="ELU724" s="8"/>
      <c r="ELV724" s="8"/>
      <c r="ELW724" s="8"/>
      <c r="ELX724" s="8"/>
      <c r="ELY724" s="8"/>
      <c r="ELZ724" s="8"/>
      <c r="EMA724" s="8"/>
      <c r="EMB724" s="8"/>
      <c r="EMC724" s="8"/>
      <c r="EMD724" s="8"/>
      <c r="EME724" s="8"/>
      <c r="EMF724" s="8"/>
      <c r="EMG724" s="8"/>
      <c r="EMH724" s="8"/>
      <c r="EMI724" s="8"/>
      <c r="EMJ724" s="8"/>
      <c r="EMK724" s="8"/>
      <c r="EML724" s="8"/>
      <c r="EMM724" s="8"/>
      <c r="EMN724" s="8"/>
      <c r="EMO724" s="8"/>
      <c r="EMP724" s="8"/>
      <c r="EMQ724" s="8"/>
      <c r="EMR724" s="8"/>
      <c r="EMS724" s="8"/>
      <c r="EMT724" s="8"/>
      <c r="EMU724" s="8"/>
      <c r="EMV724" s="8"/>
      <c r="EMW724" s="8"/>
      <c r="EMX724" s="8"/>
      <c r="EMY724" s="8"/>
      <c r="EMZ724" s="8"/>
      <c r="ENA724" s="8"/>
      <c r="ENB724" s="8"/>
      <c r="ENC724" s="8"/>
      <c r="END724" s="8"/>
      <c r="ENE724" s="8"/>
      <c r="ENF724" s="8"/>
      <c r="ENG724" s="8"/>
      <c r="ENH724" s="8"/>
      <c r="ENI724" s="8"/>
      <c r="ENJ724" s="8"/>
      <c r="ENK724" s="8"/>
      <c r="ENL724" s="8"/>
      <c r="ENM724" s="8"/>
      <c r="ENN724" s="8"/>
      <c r="ENO724" s="8"/>
      <c r="ENP724" s="8"/>
      <c r="ENQ724" s="8"/>
      <c r="ENR724" s="8"/>
      <c r="ENS724" s="8"/>
      <c r="ENT724" s="8"/>
      <c r="ENU724" s="8"/>
      <c r="ENV724" s="8"/>
      <c r="ENW724" s="8"/>
      <c r="ENX724" s="8"/>
      <c r="ENY724" s="8"/>
      <c r="ENZ724" s="8"/>
      <c r="EOA724" s="8"/>
      <c r="EOB724" s="8"/>
      <c r="EOC724" s="8"/>
      <c r="EOD724" s="8"/>
      <c r="EOE724" s="8"/>
      <c r="EOF724" s="8"/>
      <c r="EOG724" s="8"/>
      <c r="EOH724" s="8"/>
      <c r="EOI724" s="8"/>
      <c r="EOJ724" s="8"/>
      <c r="EOK724" s="8"/>
      <c r="EOL724" s="8"/>
      <c r="EOM724" s="8"/>
      <c r="EON724" s="8"/>
      <c r="EOO724" s="8"/>
      <c r="EOP724" s="8"/>
      <c r="EOQ724" s="8"/>
      <c r="EOR724" s="8"/>
      <c r="EOS724" s="8"/>
      <c r="EOT724" s="8"/>
      <c r="EOU724" s="8"/>
      <c r="EOV724" s="8"/>
      <c r="EOW724" s="8"/>
      <c r="EOX724" s="8"/>
      <c r="EOY724" s="8"/>
      <c r="EOZ724" s="8"/>
      <c r="EPA724" s="8"/>
      <c r="EPB724" s="8"/>
      <c r="EPC724" s="8"/>
      <c r="EPD724" s="8"/>
      <c r="EPE724" s="8"/>
      <c r="EPF724" s="8"/>
      <c r="EPG724" s="8"/>
      <c r="EPH724" s="8"/>
      <c r="EPI724" s="8"/>
      <c r="EPJ724" s="8"/>
      <c r="EPK724" s="8"/>
      <c r="EPL724" s="8"/>
      <c r="EPM724" s="8"/>
      <c r="EPN724" s="8"/>
      <c r="EPO724" s="8"/>
      <c r="EPP724" s="8"/>
      <c r="EPQ724" s="8"/>
      <c r="EPR724" s="8"/>
      <c r="EPS724" s="8"/>
      <c r="EPT724" s="8"/>
      <c r="EPU724" s="8"/>
      <c r="EPV724" s="8"/>
      <c r="EPW724" s="8"/>
      <c r="EPX724" s="8"/>
      <c r="EPY724" s="8"/>
      <c r="EPZ724" s="8"/>
      <c r="EQA724" s="8"/>
      <c r="EQB724" s="8"/>
      <c r="EQC724" s="8"/>
      <c r="EQD724" s="8"/>
      <c r="EQE724" s="8"/>
      <c r="EQF724" s="8"/>
      <c r="EQG724" s="8"/>
      <c r="EQH724" s="8"/>
      <c r="EQI724" s="8"/>
      <c r="EQJ724" s="8"/>
      <c r="EQK724" s="8"/>
      <c r="EQL724" s="8"/>
      <c r="EQM724" s="8"/>
      <c r="EQN724" s="8"/>
      <c r="EQO724" s="8"/>
      <c r="EQP724" s="8"/>
      <c r="EQQ724" s="8"/>
      <c r="EQR724" s="8"/>
      <c r="EQS724" s="8"/>
      <c r="EQT724" s="8"/>
      <c r="EQU724" s="8"/>
      <c r="EQV724" s="8"/>
      <c r="EQW724" s="8"/>
      <c r="EQX724" s="8"/>
      <c r="EQY724" s="8"/>
      <c r="EQZ724" s="8"/>
      <c r="ERA724" s="8"/>
      <c r="ERB724" s="8"/>
      <c r="ERC724" s="8"/>
      <c r="ERD724" s="8"/>
      <c r="ERE724" s="8"/>
      <c r="ERF724" s="8"/>
      <c r="ERG724" s="8"/>
      <c r="ERH724" s="8"/>
      <c r="ERI724" s="8"/>
      <c r="ERJ724" s="8"/>
      <c r="ERK724" s="8"/>
      <c r="ERL724" s="8"/>
      <c r="ERM724" s="8"/>
      <c r="ERN724" s="8"/>
      <c r="ERO724" s="8"/>
      <c r="ERP724" s="8"/>
      <c r="ERQ724" s="8"/>
      <c r="ERR724" s="8"/>
      <c r="ERS724" s="8"/>
      <c r="ERT724" s="8"/>
      <c r="ERU724" s="8"/>
      <c r="ERV724" s="8"/>
      <c r="ERW724" s="8"/>
      <c r="ERX724" s="8"/>
      <c r="ERY724" s="8"/>
      <c r="ERZ724" s="8"/>
      <c r="ESA724" s="8"/>
      <c r="ESB724" s="8"/>
      <c r="ESC724" s="8"/>
      <c r="ESD724" s="8"/>
      <c r="ESE724" s="8"/>
      <c r="ESF724" s="8"/>
      <c r="ESG724" s="8"/>
      <c r="ESH724" s="8"/>
      <c r="ESI724" s="8"/>
      <c r="ESJ724" s="8"/>
      <c r="ESK724" s="8"/>
      <c r="ESL724" s="8"/>
      <c r="ESM724" s="8"/>
      <c r="ESN724" s="8"/>
      <c r="ESO724" s="8"/>
      <c r="ESP724" s="8"/>
      <c r="ESQ724" s="8"/>
      <c r="ESR724" s="8"/>
      <c r="ESS724" s="8"/>
      <c r="EST724" s="8"/>
      <c r="ESU724" s="8"/>
      <c r="ESV724" s="8"/>
      <c r="ESW724" s="8"/>
      <c r="ESX724" s="8"/>
      <c r="ESY724" s="8"/>
      <c r="ESZ724" s="8"/>
      <c r="ETA724" s="8"/>
      <c r="ETB724" s="8"/>
      <c r="ETC724" s="8"/>
      <c r="ETD724" s="8"/>
      <c r="ETE724" s="8"/>
      <c r="ETF724" s="8"/>
      <c r="ETG724" s="8"/>
      <c r="ETH724" s="8"/>
      <c r="ETI724" s="8"/>
      <c r="ETJ724" s="8"/>
      <c r="ETK724" s="8"/>
      <c r="ETL724" s="8"/>
      <c r="ETM724" s="8"/>
      <c r="ETN724" s="8"/>
      <c r="ETO724" s="8"/>
      <c r="ETP724" s="8"/>
      <c r="ETQ724" s="8"/>
      <c r="ETR724" s="8"/>
      <c r="ETS724" s="8"/>
      <c r="ETT724" s="8"/>
      <c r="ETU724" s="8"/>
      <c r="ETV724" s="8"/>
      <c r="ETW724" s="8"/>
      <c r="ETX724" s="8"/>
      <c r="ETY724" s="8"/>
      <c r="ETZ724" s="8"/>
      <c r="EUA724" s="8"/>
      <c r="EUB724" s="8"/>
      <c r="EUC724" s="8"/>
      <c r="EUD724" s="8"/>
      <c r="EUE724" s="8"/>
      <c r="EUF724" s="8"/>
      <c r="EUG724" s="8"/>
      <c r="EUH724" s="8"/>
      <c r="EUI724" s="8"/>
      <c r="EUJ724" s="8"/>
      <c r="EUK724" s="8"/>
      <c r="EUL724" s="8"/>
      <c r="EUM724" s="8"/>
      <c r="EUN724" s="8"/>
      <c r="EUO724" s="8"/>
      <c r="EUP724" s="8"/>
      <c r="EUQ724" s="8"/>
      <c r="EUR724" s="8"/>
      <c r="EUS724" s="8"/>
      <c r="EUT724" s="8"/>
      <c r="EUU724" s="8"/>
      <c r="EUV724" s="8"/>
      <c r="EUW724" s="8"/>
      <c r="EUX724" s="8"/>
      <c r="EUY724" s="8"/>
      <c r="EUZ724" s="8"/>
      <c r="EVA724" s="8"/>
      <c r="EVB724" s="8"/>
      <c r="EVC724" s="8"/>
      <c r="EVD724" s="8"/>
      <c r="EVE724" s="8"/>
      <c r="EVF724" s="8"/>
      <c r="EVG724" s="8"/>
      <c r="EVH724" s="8"/>
      <c r="EVI724" s="8"/>
      <c r="EVJ724" s="8"/>
      <c r="EVK724" s="8"/>
      <c r="EVL724" s="8"/>
      <c r="EVM724" s="8"/>
      <c r="EVN724" s="8"/>
      <c r="EVO724" s="8"/>
      <c r="EVP724" s="8"/>
      <c r="EVQ724" s="8"/>
      <c r="EVR724" s="8"/>
      <c r="EVS724" s="8"/>
      <c r="EVT724" s="8"/>
      <c r="EVU724" s="8"/>
      <c r="EVV724" s="8"/>
      <c r="EVW724" s="8"/>
      <c r="EVX724" s="8"/>
      <c r="EVY724" s="8"/>
      <c r="EVZ724" s="8"/>
      <c r="EWA724" s="8"/>
      <c r="EWB724" s="8"/>
      <c r="EWC724" s="8"/>
      <c r="EWD724" s="8"/>
      <c r="EWE724" s="8"/>
      <c r="EWF724" s="8"/>
      <c r="EWG724" s="8"/>
      <c r="EWH724" s="8"/>
      <c r="EWI724" s="8"/>
      <c r="EWJ724" s="8"/>
      <c r="EWK724" s="8"/>
      <c r="EWL724" s="8"/>
      <c r="EWM724" s="8"/>
      <c r="EWN724" s="8"/>
      <c r="EWO724" s="8"/>
      <c r="EWP724" s="8"/>
      <c r="EWQ724" s="8"/>
      <c r="EWR724" s="8"/>
      <c r="EWS724" s="8"/>
      <c r="EWT724" s="8"/>
      <c r="EWU724" s="8"/>
      <c r="EWV724" s="8"/>
      <c r="EWW724" s="8"/>
      <c r="EWX724" s="8"/>
      <c r="EWY724" s="8"/>
      <c r="EWZ724" s="8"/>
      <c r="EXA724" s="8"/>
      <c r="EXB724" s="8"/>
      <c r="EXC724" s="8"/>
      <c r="EXD724" s="8"/>
      <c r="EXE724" s="8"/>
      <c r="EXF724" s="8"/>
      <c r="EXG724" s="8"/>
      <c r="EXH724" s="8"/>
      <c r="EXI724" s="8"/>
      <c r="EXJ724" s="8"/>
      <c r="EXK724" s="8"/>
      <c r="EXL724" s="8"/>
      <c r="EXM724" s="8"/>
      <c r="EXN724" s="8"/>
      <c r="EXO724" s="8"/>
      <c r="EXP724" s="8"/>
      <c r="EXQ724" s="8"/>
      <c r="EXR724" s="8"/>
      <c r="EXS724" s="8"/>
      <c r="EXT724" s="8"/>
      <c r="EXU724" s="8"/>
      <c r="EXV724" s="8"/>
      <c r="EXW724" s="8"/>
      <c r="EXX724" s="8"/>
      <c r="EXY724" s="8"/>
      <c r="EXZ724" s="8"/>
      <c r="EYA724" s="8"/>
      <c r="EYB724" s="8"/>
      <c r="EYC724" s="8"/>
      <c r="EYD724" s="8"/>
      <c r="EYE724" s="8"/>
      <c r="EYF724" s="8"/>
      <c r="EYG724" s="8"/>
      <c r="EYH724" s="8"/>
      <c r="EYI724" s="8"/>
      <c r="EYJ724" s="8"/>
      <c r="EYK724" s="8"/>
      <c r="EYL724" s="8"/>
      <c r="EYM724" s="8"/>
      <c r="EYN724" s="8"/>
      <c r="EYO724" s="8"/>
      <c r="EYP724" s="8"/>
      <c r="EYQ724" s="8"/>
      <c r="EYR724" s="8"/>
      <c r="EYS724" s="8"/>
      <c r="EYT724" s="8"/>
      <c r="EYU724" s="8"/>
      <c r="EYV724" s="8"/>
      <c r="EYW724" s="8"/>
      <c r="EYX724" s="8"/>
      <c r="EYY724" s="8"/>
      <c r="EYZ724" s="8"/>
      <c r="EZA724" s="8"/>
      <c r="EZB724" s="8"/>
      <c r="EZC724" s="8"/>
      <c r="EZD724" s="8"/>
      <c r="EZE724" s="8"/>
      <c r="EZF724" s="8"/>
      <c r="EZG724" s="8"/>
      <c r="EZH724" s="8"/>
      <c r="EZI724" s="8"/>
      <c r="EZJ724" s="8"/>
      <c r="EZK724" s="8"/>
      <c r="EZL724" s="8"/>
      <c r="EZM724" s="8"/>
      <c r="EZN724" s="8"/>
      <c r="EZO724" s="8"/>
      <c r="EZP724" s="8"/>
      <c r="EZQ724" s="8"/>
      <c r="EZR724" s="8"/>
      <c r="EZS724" s="8"/>
      <c r="EZT724" s="8"/>
      <c r="EZU724" s="8"/>
      <c r="EZV724" s="8"/>
      <c r="EZW724" s="8"/>
      <c r="EZX724" s="8"/>
      <c r="EZY724" s="8"/>
      <c r="EZZ724" s="8"/>
      <c r="FAA724" s="8"/>
      <c r="FAB724" s="8"/>
      <c r="FAC724" s="8"/>
      <c r="FAD724" s="8"/>
      <c r="FAE724" s="8"/>
      <c r="FAF724" s="8"/>
      <c r="FAG724" s="8"/>
      <c r="FAH724" s="8"/>
      <c r="FAI724" s="8"/>
      <c r="FAJ724" s="8"/>
      <c r="FAK724" s="8"/>
      <c r="FAL724" s="8"/>
      <c r="FAM724" s="8"/>
      <c r="FAN724" s="8"/>
      <c r="FAO724" s="8"/>
      <c r="FAP724" s="8"/>
      <c r="FAQ724" s="8"/>
      <c r="FAR724" s="8"/>
      <c r="FAS724" s="8"/>
      <c r="FAT724" s="8"/>
      <c r="FAU724" s="8"/>
      <c r="FAV724" s="8"/>
      <c r="FAW724" s="8"/>
      <c r="FAX724" s="8"/>
      <c r="FAY724" s="8"/>
      <c r="FAZ724" s="8"/>
      <c r="FBA724" s="8"/>
      <c r="FBB724" s="8"/>
      <c r="FBC724" s="8"/>
      <c r="FBD724" s="8"/>
      <c r="FBE724" s="8"/>
      <c r="FBF724" s="8"/>
      <c r="FBG724" s="8"/>
      <c r="FBH724" s="8"/>
      <c r="FBI724" s="8"/>
      <c r="FBJ724" s="8"/>
      <c r="FBK724" s="8"/>
      <c r="FBL724" s="8"/>
      <c r="FBM724" s="8"/>
      <c r="FBN724" s="8"/>
      <c r="FBO724" s="8"/>
      <c r="FBP724" s="8"/>
      <c r="FBQ724" s="8"/>
      <c r="FBR724" s="8"/>
      <c r="FBS724" s="8"/>
      <c r="FBT724" s="8"/>
      <c r="FBU724" s="8"/>
      <c r="FBV724" s="8"/>
      <c r="FBW724" s="8"/>
      <c r="FBX724" s="8"/>
      <c r="FBY724" s="8"/>
      <c r="FBZ724" s="8"/>
      <c r="FCA724" s="8"/>
      <c r="FCB724" s="8"/>
      <c r="FCC724" s="8"/>
      <c r="FCD724" s="8"/>
      <c r="FCE724" s="8"/>
      <c r="FCF724" s="8"/>
      <c r="FCG724" s="8"/>
      <c r="FCH724" s="8"/>
      <c r="FCI724" s="8"/>
      <c r="FCJ724" s="8"/>
      <c r="FCK724" s="8"/>
      <c r="FCL724" s="8"/>
      <c r="FCM724" s="8"/>
      <c r="FCN724" s="8"/>
      <c r="FCO724" s="8"/>
      <c r="FCP724" s="8"/>
      <c r="FCQ724" s="8"/>
      <c r="FCR724" s="8"/>
      <c r="FCS724" s="8"/>
      <c r="FCT724" s="8"/>
      <c r="FCU724" s="8"/>
      <c r="FCV724" s="8"/>
      <c r="FCW724" s="8"/>
      <c r="FCX724" s="8"/>
      <c r="FCY724" s="8"/>
      <c r="FCZ724" s="8"/>
      <c r="FDA724" s="8"/>
      <c r="FDB724" s="8"/>
      <c r="FDC724" s="8"/>
      <c r="FDD724" s="8"/>
      <c r="FDE724" s="8"/>
      <c r="FDF724" s="8"/>
      <c r="FDG724" s="8"/>
      <c r="FDH724" s="8"/>
      <c r="FDI724" s="8"/>
      <c r="FDJ724" s="8"/>
      <c r="FDK724" s="8"/>
      <c r="FDL724" s="8"/>
      <c r="FDM724" s="8"/>
      <c r="FDN724" s="8"/>
      <c r="FDO724" s="8"/>
      <c r="FDP724" s="8"/>
      <c r="FDQ724" s="8"/>
      <c r="FDR724" s="8"/>
      <c r="FDS724" s="8"/>
      <c r="FDT724" s="8"/>
      <c r="FDU724" s="8"/>
      <c r="FDV724" s="8"/>
      <c r="FDW724" s="8"/>
      <c r="FDX724" s="8"/>
      <c r="FDY724" s="8"/>
      <c r="FDZ724" s="8"/>
      <c r="FEA724" s="8"/>
      <c r="FEB724" s="8"/>
      <c r="FEC724" s="8"/>
      <c r="FED724" s="8"/>
      <c r="FEE724" s="8"/>
      <c r="FEF724" s="8"/>
      <c r="FEG724" s="8"/>
      <c r="FEH724" s="8"/>
      <c r="FEI724" s="8"/>
      <c r="FEJ724" s="8"/>
      <c r="FEK724" s="8"/>
      <c r="FEL724" s="8"/>
      <c r="FEM724" s="8"/>
      <c r="FEN724" s="8"/>
      <c r="FEO724" s="8"/>
      <c r="FEP724" s="8"/>
      <c r="FEQ724" s="8"/>
      <c r="FER724" s="8"/>
      <c r="FES724" s="8"/>
      <c r="FET724" s="8"/>
      <c r="FEU724" s="8"/>
      <c r="FEV724" s="8"/>
      <c r="FEW724" s="8"/>
      <c r="FEX724" s="8"/>
      <c r="FEY724" s="8"/>
      <c r="FEZ724" s="8"/>
      <c r="FFA724" s="8"/>
      <c r="FFB724" s="8"/>
      <c r="FFC724" s="8"/>
      <c r="FFD724" s="8"/>
      <c r="FFE724" s="8"/>
      <c r="FFF724" s="8"/>
      <c r="FFG724" s="8"/>
      <c r="FFH724" s="8"/>
      <c r="FFI724" s="8"/>
      <c r="FFJ724" s="8"/>
      <c r="FFK724" s="8"/>
      <c r="FFL724" s="8"/>
      <c r="FFM724" s="8"/>
      <c r="FFN724" s="8"/>
      <c r="FFO724" s="8"/>
      <c r="FFP724" s="8"/>
      <c r="FFQ724" s="8"/>
      <c r="FFR724" s="8"/>
      <c r="FFS724" s="8"/>
      <c r="FFT724" s="8"/>
      <c r="FFU724" s="8"/>
      <c r="FFV724" s="8"/>
      <c r="FFW724" s="8"/>
      <c r="FFX724" s="8"/>
      <c r="FFY724" s="8"/>
      <c r="FFZ724" s="8"/>
      <c r="FGA724" s="8"/>
      <c r="FGB724" s="8"/>
      <c r="FGC724" s="8"/>
      <c r="FGD724" s="8"/>
      <c r="FGE724" s="8"/>
      <c r="FGF724" s="8"/>
      <c r="FGG724" s="8"/>
      <c r="FGH724" s="8"/>
      <c r="FGI724" s="8"/>
      <c r="FGJ724" s="8"/>
      <c r="FGK724" s="8"/>
      <c r="FGL724" s="8"/>
      <c r="FGM724" s="8"/>
      <c r="FGN724" s="8"/>
      <c r="FGO724" s="8"/>
      <c r="FGP724" s="8"/>
      <c r="FGQ724" s="8"/>
      <c r="FGR724" s="8"/>
      <c r="FGS724" s="8"/>
      <c r="FGT724" s="8"/>
      <c r="FGU724" s="8"/>
      <c r="FGV724" s="8"/>
      <c r="FGW724" s="8"/>
      <c r="FGX724" s="8"/>
      <c r="FGY724" s="8"/>
      <c r="FGZ724" s="8"/>
      <c r="FHA724" s="8"/>
      <c r="FHB724" s="8"/>
      <c r="FHC724" s="8"/>
      <c r="FHD724" s="8"/>
      <c r="FHE724" s="8"/>
      <c r="FHF724" s="8"/>
      <c r="FHG724" s="8"/>
      <c r="FHH724" s="8"/>
      <c r="FHI724" s="8"/>
      <c r="FHJ724" s="8"/>
      <c r="FHK724" s="8"/>
      <c r="FHL724" s="8"/>
      <c r="FHM724" s="8"/>
      <c r="FHN724" s="8"/>
      <c r="FHO724" s="8"/>
      <c r="FHP724" s="8"/>
      <c r="FHQ724" s="8"/>
      <c r="FHR724" s="8"/>
      <c r="FHS724" s="8"/>
      <c r="FHT724" s="8"/>
      <c r="FHU724" s="8"/>
      <c r="FHV724" s="8"/>
      <c r="FHW724" s="8"/>
      <c r="FHX724" s="8"/>
      <c r="FHY724" s="8"/>
      <c r="FHZ724" s="8"/>
      <c r="FIA724" s="8"/>
      <c r="FIB724" s="8"/>
      <c r="FIC724" s="8"/>
      <c r="FID724" s="8"/>
      <c r="FIE724" s="8"/>
      <c r="FIF724" s="8"/>
      <c r="FIG724" s="8"/>
      <c r="FIH724" s="8"/>
      <c r="FII724" s="8"/>
      <c r="FIJ724" s="8"/>
      <c r="FIK724" s="8"/>
      <c r="FIL724" s="8"/>
      <c r="FIM724" s="8"/>
      <c r="FIN724" s="8"/>
      <c r="FIO724" s="8"/>
      <c r="FIP724" s="8"/>
      <c r="FIQ724" s="8"/>
      <c r="FIR724" s="8"/>
      <c r="FIS724" s="8"/>
      <c r="FIT724" s="8"/>
      <c r="FIU724" s="8"/>
      <c r="FIV724" s="8"/>
      <c r="FIW724" s="8"/>
      <c r="FIX724" s="8"/>
      <c r="FIY724" s="8"/>
      <c r="FIZ724" s="8"/>
      <c r="FJA724" s="8"/>
      <c r="FJB724" s="8"/>
      <c r="FJC724" s="8"/>
      <c r="FJD724" s="8"/>
      <c r="FJE724" s="8"/>
      <c r="FJF724" s="8"/>
      <c r="FJG724" s="8"/>
      <c r="FJH724" s="8"/>
      <c r="FJI724" s="8"/>
      <c r="FJJ724" s="8"/>
      <c r="FJK724" s="8"/>
      <c r="FJL724" s="8"/>
      <c r="FJM724" s="8"/>
      <c r="FJN724" s="8"/>
      <c r="FJO724" s="8"/>
      <c r="FJP724" s="8"/>
      <c r="FJQ724" s="8"/>
      <c r="FJR724" s="8"/>
      <c r="FJS724" s="8"/>
      <c r="FJT724" s="8"/>
      <c r="FJU724" s="8"/>
      <c r="FJV724" s="8"/>
      <c r="FJW724" s="8"/>
      <c r="FJX724" s="8"/>
      <c r="FJY724" s="8"/>
      <c r="FJZ724" s="8"/>
      <c r="FKA724" s="8"/>
      <c r="FKB724" s="8"/>
      <c r="FKC724" s="8"/>
      <c r="FKD724" s="8"/>
      <c r="FKE724" s="8"/>
      <c r="FKF724" s="8"/>
      <c r="FKG724" s="8"/>
      <c r="FKH724" s="8"/>
      <c r="FKI724" s="8"/>
      <c r="FKJ724" s="8"/>
      <c r="FKK724" s="8"/>
      <c r="FKL724" s="8"/>
      <c r="FKM724" s="8"/>
      <c r="FKN724" s="8"/>
      <c r="FKO724" s="8"/>
      <c r="FKP724" s="8"/>
      <c r="FKQ724" s="8"/>
      <c r="FKR724" s="8"/>
      <c r="FKS724" s="8"/>
      <c r="FKT724" s="8"/>
      <c r="FKU724" s="8"/>
      <c r="FKV724" s="8"/>
      <c r="FKW724" s="8"/>
      <c r="FKX724" s="8"/>
      <c r="FKY724" s="8"/>
      <c r="FKZ724" s="8"/>
      <c r="FLA724" s="8"/>
      <c r="FLB724" s="8"/>
      <c r="FLC724" s="8"/>
      <c r="FLD724" s="8"/>
      <c r="FLE724" s="8"/>
      <c r="FLF724" s="8"/>
      <c r="FLG724" s="8"/>
      <c r="FLH724" s="8"/>
      <c r="FLI724" s="8"/>
      <c r="FLJ724" s="8"/>
      <c r="FLK724" s="8"/>
      <c r="FLL724" s="8"/>
      <c r="FLM724" s="8"/>
      <c r="FLN724" s="8"/>
      <c r="FLO724" s="8"/>
      <c r="FLP724" s="8"/>
      <c r="FLQ724" s="8"/>
      <c r="FLR724" s="8"/>
      <c r="FLS724" s="8"/>
      <c r="FLT724" s="8"/>
      <c r="FLU724" s="8"/>
      <c r="FLV724" s="8"/>
      <c r="FLW724" s="8"/>
      <c r="FLX724" s="8"/>
      <c r="FLY724" s="8"/>
      <c r="FLZ724" s="8"/>
      <c r="FMA724" s="8"/>
      <c r="FMB724" s="8"/>
      <c r="FMC724" s="8"/>
      <c r="FMD724" s="8"/>
      <c r="FME724" s="8"/>
      <c r="FMF724" s="8"/>
      <c r="FMG724" s="8"/>
      <c r="FMH724" s="8"/>
      <c r="FMI724" s="8"/>
      <c r="FMJ724" s="8"/>
      <c r="FMK724" s="8"/>
      <c r="FML724" s="8"/>
      <c r="FMM724" s="8"/>
      <c r="FMN724" s="8"/>
      <c r="FMO724" s="8"/>
      <c r="FMP724" s="8"/>
      <c r="FMQ724" s="8"/>
      <c r="FMR724" s="8"/>
      <c r="FMS724" s="8"/>
      <c r="FMT724" s="8"/>
      <c r="FMU724" s="8"/>
      <c r="FMV724" s="8"/>
      <c r="FMW724" s="8"/>
      <c r="FMX724" s="8"/>
      <c r="FMY724" s="8"/>
      <c r="FMZ724" s="8"/>
      <c r="FNA724" s="8"/>
      <c r="FNB724" s="8"/>
      <c r="FNC724" s="8"/>
      <c r="FND724" s="8"/>
      <c r="FNE724" s="8"/>
      <c r="FNF724" s="8"/>
      <c r="FNG724" s="8"/>
      <c r="FNH724" s="8"/>
      <c r="FNI724" s="8"/>
      <c r="FNJ724" s="8"/>
      <c r="FNK724" s="8"/>
      <c r="FNL724" s="8"/>
      <c r="FNM724" s="8"/>
      <c r="FNN724" s="8"/>
      <c r="FNO724" s="8"/>
      <c r="FNP724" s="8"/>
      <c r="FNQ724" s="8"/>
      <c r="FNR724" s="8"/>
      <c r="FNS724" s="8"/>
      <c r="FNT724" s="8"/>
      <c r="FNU724" s="8"/>
      <c r="FNV724" s="8"/>
      <c r="FNW724" s="8"/>
      <c r="FNX724" s="8"/>
      <c r="FNY724" s="8"/>
      <c r="FNZ724" s="8"/>
      <c r="FOA724" s="8"/>
      <c r="FOB724" s="8"/>
      <c r="FOC724" s="8"/>
      <c r="FOD724" s="8"/>
      <c r="FOE724" s="8"/>
      <c r="FOF724" s="8"/>
      <c r="FOG724" s="8"/>
      <c r="FOH724" s="8"/>
      <c r="FOI724" s="8"/>
      <c r="FOJ724" s="8"/>
      <c r="FOK724" s="8"/>
      <c r="FOL724" s="8"/>
      <c r="FOM724" s="8"/>
      <c r="FON724" s="8"/>
      <c r="FOO724" s="8"/>
      <c r="FOP724" s="8"/>
      <c r="FOQ724" s="8"/>
      <c r="FOR724" s="8"/>
      <c r="FOS724" s="8"/>
      <c r="FOT724" s="8"/>
      <c r="FOU724" s="8"/>
      <c r="FOV724" s="8"/>
      <c r="FOW724" s="8"/>
      <c r="FOX724" s="8"/>
      <c r="FOY724" s="8"/>
      <c r="FOZ724" s="8"/>
      <c r="FPA724" s="8"/>
      <c r="FPB724" s="8"/>
      <c r="FPC724" s="8"/>
      <c r="FPD724" s="8"/>
      <c r="FPE724" s="8"/>
      <c r="FPF724" s="8"/>
      <c r="FPG724" s="8"/>
      <c r="FPH724" s="8"/>
      <c r="FPI724" s="8"/>
      <c r="FPJ724" s="8"/>
      <c r="FPK724" s="8"/>
      <c r="FPL724" s="8"/>
      <c r="FPM724" s="8"/>
      <c r="FPN724" s="8"/>
      <c r="FPO724" s="8"/>
      <c r="FPP724" s="8"/>
      <c r="FPQ724" s="8"/>
      <c r="FPR724" s="8"/>
      <c r="FPS724" s="8"/>
      <c r="FPT724" s="8"/>
      <c r="FPU724" s="8"/>
      <c r="FPV724" s="8"/>
      <c r="FPW724" s="8"/>
      <c r="FPX724" s="8"/>
      <c r="FPY724" s="8"/>
      <c r="FPZ724" s="8"/>
      <c r="FQA724" s="8"/>
      <c r="FQB724" s="8"/>
      <c r="FQC724" s="8"/>
      <c r="FQD724" s="8"/>
      <c r="FQE724" s="8"/>
      <c r="FQF724" s="8"/>
      <c r="FQG724" s="8"/>
      <c r="FQH724" s="8"/>
      <c r="FQI724" s="8"/>
      <c r="FQJ724" s="8"/>
      <c r="FQK724" s="8"/>
      <c r="FQL724" s="8"/>
      <c r="FQM724" s="8"/>
      <c r="FQN724" s="8"/>
      <c r="FQO724" s="8"/>
      <c r="FQP724" s="8"/>
      <c r="FQQ724" s="8"/>
      <c r="FQR724" s="8"/>
      <c r="FQS724" s="8"/>
      <c r="FQT724" s="8"/>
      <c r="FQU724" s="8"/>
      <c r="FQV724" s="8"/>
      <c r="FQW724" s="8"/>
      <c r="FQX724" s="8"/>
      <c r="FQY724" s="8"/>
      <c r="FQZ724" s="8"/>
      <c r="FRA724" s="8"/>
      <c r="FRB724" s="8"/>
      <c r="FRC724" s="8"/>
      <c r="FRD724" s="8"/>
      <c r="FRE724" s="8"/>
      <c r="FRF724" s="8"/>
      <c r="FRG724" s="8"/>
      <c r="FRH724" s="8"/>
      <c r="FRI724" s="8"/>
      <c r="FRJ724" s="8"/>
      <c r="FRK724" s="8"/>
      <c r="FRL724" s="8"/>
      <c r="FRM724" s="8"/>
      <c r="FRN724" s="8"/>
      <c r="FRO724" s="8"/>
      <c r="FRP724" s="8"/>
      <c r="FRQ724" s="8"/>
      <c r="FRR724" s="8"/>
      <c r="FRS724" s="8"/>
      <c r="FRT724" s="8"/>
      <c r="FRU724" s="8"/>
      <c r="FRV724" s="8"/>
      <c r="FRW724" s="8"/>
      <c r="FRX724" s="8"/>
      <c r="FRY724" s="8"/>
      <c r="FRZ724" s="8"/>
      <c r="FSA724" s="8"/>
      <c r="FSB724" s="8"/>
      <c r="FSC724" s="8"/>
      <c r="FSD724" s="8"/>
      <c r="FSE724" s="8"/>
      <c r="FSF724" s="8"/>
      <c r="FSG724" s="8"/>
      <c r="FSH724" s="8"/>
      <c r="FSI724" s="8"/>
      <c r="FSJ724" s="8"/>
      <c r="FSK724" s="8"/>
      <c r="FSL724" s="8"/>
      <c r="FSM724" s="8"/>
      <c r="FSN724" s="8"/>
      <c r="FSO724" s="8"/>
      <c r="FSP724" s="8"/>
      <c r="FSQ724" s="8"/>
      <c r="FSR724" s="8"/>
      <c r="FSS724" s="8"/>
      <c r="FST724" s="8"/>
      <c r="FSU724" s="8"/>
      <c r="FSV724" s="8"/>
      <c r="FSW724" s="8"/>
      <c r="FSX724" s="8"/>
      <c r="FSY724" s="8"/>
      <c r="FSZ724" s="8"/>
      <c r="FTA724" s="8"/>
      <c r="FTB724" s="8"/>
      <c r="FTC724" s="8"/>
      <c r="FTD724" s="8"/>
      <c r="FTE724" s="8"/>
      <c r="FTF724" s="8"/>
      <c r="FTG724" s="8"/>
      <c r="FTH724" s="8"/>
      <c r="FTI724" s="8"/>
      <c r="FTJ724" s="8"/>
      <c r="FTK724" s="8"/>
      <c r="FTL724" s="8"/>
      <c r="FTM724" s="8"/>
      <c r="FTN724" s="8"/>
      <c r="FTO724" s="8"/>
      <c r="FTP724" s="8"/>
      <c r="FTQ724" s="8"/>
      <c r="FTR724" s="8"/>
      <c r="FTS724" s="8"/>
      <c r="FTT724" s="8"/>
      <c r="FTU724" s="8"/>
      <c r="FTV724" s="8"/>
      <c r="FTW724" s="8"/>
      <c r="FTX724" s="8"/>
      <c r="FTY724" s="8"/>
      <c r="FTZ724" s="8"/>
      <c r="FUA724" s="8"/>
      <c r="FUB724" s="8"/>
      <c r="FUC724" s="8"/>
      <c r="FUD724" s="8"/>
      <c r="FUE724" s="8"/>
      <c r="FUF724" s="8"/>
      <c r="FUG724" s="8"/>
      <c r="FUH724" s="8"/>
      <c r="FUI724" s="8"/>
      <c r="FUJ724" s="8"/>
      <c r="FUK724" s="8"/>
      <c r="FUL724" s="8"/>
      <c r="FUM724" s="8"/>
      <c r="FUN724" s="8"/>
      <c r="FUO724" s="8"/>
      <c r="FUP724" s="8"/>
      <c r="FUQ724" s="8"/>
      <c r="FUR724" s="8"/>
      <c r="FUS724" s="8"/>
      <c r="FUT724" s="8"/>
      <c r="FUU724" s="8"/>
      <c r="FUV724" s="8"/>
      <c r="FUW724" s="8"/>
      <c r="FUX724" s="8"/>
      <c r="FUY724" s="8"/>
      <c r="FUZ724" s="8"/>
      <c r="FVA724" s="8"/>
      <c r="FVB724" s="8"/>
      <c r="FVC724" s="8"/>
      <c r="FVD724" s="8"/>
      <c r="FVE724" s="8"/>
      <c r="FVF724" s="8"/>
      <c r="FVG724" s="8"/>
      <c r="FVH724" s="8"/>
      <c r="FVI724" s="8"/>
      <c r="FVJ724" s="8"/>
      <c r="FVK724" s="8"/>
      <c r="FVL724" s="8"/>
      <c r="FVM724" s="8"/>
      <c r="FVN724" s="8"/>
      <c r="FVO724" s="8"/>
      <c r="FVP724" s="8"/>
      <c r="FVQ724" s="8"/>
      <c r="FVR724" s="8"/>
      <c r="FVS724" s="8"/>
      <c r="FVT724" s="8"/>
      <c r="FVU724" s="8"/>
      <c r="FVV724" s="8"/>
      <c r="FVW724" s="8"/>
      <c r="FVX724" s="8"/>
      <c r="FVY724" s="8"/>
      <c r="FVZ724" s="8"/>
      <c r="FWA724" s="8"/>
      <c r="FWB724" s="8"/>
      <c r="FWC724" s="8"/>
      <c r="FWD724" s="8"/>
      <c r="FWE724" s="8"/>
      <c r="FWF724" s="8"/>
      <c r="FWG724" s="8"/>
      <c r="FWH724" s="8"/>
      <c r="FWI724" s="8"/>
      <c r="FWJ724" s="8"/>
      <c r="FWK724" s="8"/>
      <c r="FWL724" s="8"/>
      <c r="FWM724" s="8"/>
      <c r="FWN724" s="8"/>
      <c r="FWO724" s="8"/>
      <c r="FWP724" s="8"/>
      <c r="FWQ724" s="8"/>
      <c r="FWR724" s="8"/>
      <c r="FWS724" s="8"/>
      <c r="FWT724" s="8"/>
      <c r="FWU724" s="8"/>
      <c r="FWV724" s="8"/>
      <c r="FWW724" s="8"/>
      <c r="FWX724" s="8"/>
      <c r="FWY724" s="8"/>
      <c r="FWZ724" s="8"/>
      <c r="FXA724" s="8"/>
      <c r="FXB724" s="8"/>
      <c r="FXC724" s="8"/>
      <c r="FXD724" s="8"/>
      <c r="FXE724" s="8"/>
      <c r="FXF724" s="8"/>
      <c r="FXG724" s="8"/>
      <c r="FXH724" s="8"/>
      <c r="FXI724" s="8"/>
      <c r="FXJ724" s="8"/>
      <c r="FXK724" s="8"/>
      <c r="FXL724" s="8"/>
      <c r="FXM724" s="8"/>
      <c r="FXN724" s="8"/>
      <c r="FXO724" s="8"/>
      <c r="FXP724" s="8"/>
      <c r="FXQ724" s="8"/>
      <c r="FXR724" s="8"/>
      <c r="FXS724" s="8"/>
      <c r="FXT724" s="8"/>
      <c r="FXU724" s="8"/>
      <c r="FXV724" s="8"/>
      <c r="FXW724" s="8"/>
      <c r="FXX724" s="8"/>
      <c r="FXY724" s="8"/>
      <c r="FXZ724" s="8"/>
      <c r="FYA724" s="8"/>
      <c r="FYB724" s="8"/>
      <c r="FYC724" s="8"/>
      <c r="FYD724" s="8"/>
      <c r="FYE724" s="8"/>
      <c r="FYF724" s="8"/>
      <c r="FYG724" s="8"/>
      <c r="FYH724" s="8"/>
      <c r="FYI724" s="8"/>
      <c r="FYJ724" s="8"/>
      <c r="FYK724" s="8"/>
      <c r="FYL724" s="8"/>
      <c r="FYM724" s="8"/>
      <c r="FYN724" s="8"/>
      <c r="FYO724" s="8"/>
      <c r="FYP724" s="8"/>
      <c r="FYQ724" s="8"/>
      <c r="FYR724" s="8"/>
      <c r="FYS724" s="8"/>
      <c r="FYT724" s="8"/>
      <c r="FYU724" s="8"/>
      <c r="FYV724" s="8"/>
      <c r="FYW724" s="8"/>
      <c r="FYX724" s="8"/>
      <c r="FYY724" s="8"/>
      <c r="FYZ724" s="8"/>
      <c r="FZA724" s="8"/>
      <c r="FZB724" s="8"/>
      <c r="FZC724" s="8"/>
      <c r="FZD724" s="8"/>
      <c r="FZE724" s="8"/>
      <c r="FZF724" s="8"/>
      <c r="FZG724" s="8"/>
      <c r="FZH724" s="8"/>
      <c r="FZI724" s="8"/>
      <c r="FZJ724" s="8"/>
      <c r="FZK724" s="8"/>
      <c r="FZL724" s="8"/>
      <c r="FZM724" s="8"/>
      <c r="FZN724" s="8"/>
      <c r="FZO724" s="8"/>
      <c r="FZP724" s="8"/>
      <c r="FZQ724" s="8"/>
      <c r="FZR724" s="8"/>
      <c r="FZS724" s="8"/>
      <c r="FZT724" s="8"/>
      <c r="FZU724" s="8"/>
      <c r="FZV724" s="8"/>
      <c r="FZW724" s="8"/>
      <c r="FZX724" s="8"/>
      <c r="FZY724" s="8"/>
      <c r="FZZ724" s="8"/>
      <c r="GAA724" s="8"/>
      <c r="GAB724" s="8"/>
      <c r="GAC724" s="8"/>
      <c r="GAD724" s="8"/>
      <c r="GAE724" s="8"/>
      <c r="GAF724" s="8"/>
      <c r="GAG724" s="8"/>
      <c r="GAH724" s="8"/>
      <c r="GAI724" s="8"/>
      <c r="GAJ724" s="8"/>
      <c r="GAK724" s="8"/>
      <c r="GAL724" s="8"/>
      <c r="GAM724" s="8"/>
      <c r="GAN724" s="8"/>
      <c r="GAO724" s="8"/>
      <c r="GAP724" s="8"/>
      <c r="GAQ724" s="8"/>
      <c r="GAR724" s="8"/>
      <c r="GAS724" s="8"/>
      <c r="GAT724" s="8"/>
      <c r="GAU724" s="8"/>
      <c r="GAV724" s="8"/>
      <c r="GAW724" s="8"/>
      <c r="GAX724" s="8"/>
      <c r="GAY724" s="8"/>
      <c r="GAZ724" s="8"/>
      <c r="GBA724" s="8"/>
      <c r="GBB724" s="8"/>
      <c r="GBC724" s="8"/>
      <c r="GBD724" s="8"/>
      <c r="GBE724" s="8"/>
      <c r="GBF724" s="8"/>
      <c r="GBG724" s="8"/>
      <c r="GBH724" s="8"/>
      <c r="GBI724" s="8"/>
      <c r="GBJ724" s="8"/>
      <c r="GBK724" s="8"/>
      <c r="GBL724" s="8"/>
      <c r="GBM724" s="8"/>
      <c r="GBN724" s="8"/>
      <c r="GBO724" s="8"/>
      <c r="GBP724" s="8"/>
      <c r="GBQ724" s="8"/>
      <c r="GBR724" s="8"/>
      <c r="GBS724" s="8"/>
      <c r="GBT724" s="8"/>
      <c r="GBU724" s="8"/>
      <c r="GBV724" s="8"/>
      <c r="GBW724" s="8"/>
      <c r="GBX724" s="8"/>
      <c r="GBY724" s="8"/>
      <c r="GBZ724" s="8"/>
      <c r="GCA724" s="8"/>
      <c r="GCB724" s="8"/>
      <c r="GCC724" s="8"/>
      <c r="GCD724" s="8"/>
      <c r="GCE724" s="8"/>
      <c r="GCF724" s="8"/>
      <c r="GCG724" s="8"/>
      <c r="GCH724" s="8"/>
      <c r="GCI724" s="8"/>
      <c r="GCJ724" s="8"/>
      <c r="GCK724" s="8"/>
      <c r="GCL724" s="8"/>
      <c r="GCM724" s="8"/>
      <c r="GCN724" s="8"/>
      <c r="GCO724" s="8"/>
      <c r="GCP724" s="8"/>
      <c r="GCQ724" s="8"/>
      <c r="GCR724" s="8"/>
      <c r="GCS724" s="8"/>
      <c r="GCT724" s="8"/>
      <c r="GCU724" s="8"/>
      <c r="GCV724" s="8"/>
      <c r="GCW724" s="8"/>
      <c r="GCX724" s="8"/>
      <c r="GCY724" s="8"/>
      <c r="GCZ724" s="8"/>
      <c r="GDA724" s="8"/>
      <c r="GDB724" s="8"/>
      <c r="GDC724" s="8"/>
      <c r="GDD724" s="8"/>
      <c r="GDE724" s="8"/>
      <c r="GDF724" s="8"/>
      <c r="GDG724" s="8"/>
      <c r="GDH724" s="8"/>
      <c r="GDI724" s="8"/>
      <c r="GDJ724" s="8"/>
      <c r="GDK724" s="8"/>
      <c r="GDL724" s="8"/>
      <c r="GDM724" s="8"/>
      <c r="GDN724" s="8"/>
      <c r="GDO724" s="8"/>
      <c r="GDP724" s="8"/>
      <c r="GDQ724" s="8"/>
      <c r="GDR724" s="8"/>
      <c r="GDS724" s="8"/>
      <c r="GDT724" s="8"/>
      <c r="GDU724" s="8"/>
      <c r="GDV724" s="8"/>
      <c r="GDW724" s="8"/>
      <c r="GDX724" s="8"/>
      <c r="GDY724" s="8"/>
      <c r="GDZ724" s="8"/>
      <c r="GEA724" s="8"/>
      <c r="GEB724" s="8"/>
      <c r="GEC724" s="8"/>
      <c r="GED724" s="8"/>
      <c r="GEE724" s="8"/>
      <c r="GEF724" s="8"/>
      <c r="GEG724" s="8"/>
      <c r="GEH724" s="8"/>
      <c r="GEI724" s="8"/>
      <c r="GEJ724" s="8"/>
      <c r="GEK724" s="8"/>
      <c r="GEL724" s="8"/>
      <c r="GEM724" s="8"/>
      <c r="GEN724" s="8"/>
      <c r="GEO724" s="8"/>
      <c r="GEP724" s="8"/>
      <c r="GEQ724" s="8"/>
      <c r="GER724" s="8"/>
      <c r="GES724" s="8"/>
      <c r="GET724" s="8"/>
      <c r="GEU724" s="8"/>
      <c r="GEV724" s="8"/>
      <c r="GEW724" s="8"/>
      <c r="GEX724" s="8"/>
      <c r="GEY724" s="8"/>
      <c r="GEZ724" s="8"/>
      <c r="GFA724" s="8"/>
      <c r="GFB724" s="8"/>
      <c r="GFC724" s="8"/>
      <c r="GFD724" s="8"/>
      <c r="GFE724" s="8"/>
      <c r="GFF724" s="8"/>
      <c r="GFG724" s="8"/>
      <c r="GFH724" s="8"/>
      <c r="GFI724" s="8"/>
      <c r="GFJ724" s="8"/>
      <c r="GFK724" s="8"/>
      <c r="GFL724" s="8"/>
      <c r="GFM724" s="8"/>
      <c r="GFN724" s="8"/>
      <c r="GFO724" s="8"/>
      <c r="GFP724" s="8"/>
      <c r="GFQ724" s="8"/>
      <c r="GFR724" s="8"/>
      <c r="GFS724" s="8"/>
      <c r="GFT724" s="8"/>
      <c r="GFU724" s="8"/>
      <c r="GFV724" s="8"/>
      <c r="GFW724" s="8"/>
      <c r="GFX724" s="8"/>
      <c r="GFY724" s="8"/>
      <c r="GFZ724" s="8"/>
      <c r="GGA724" s="8"/>
      <c r="GGB724" s="8"/>
      <c r="GGC724" s="8"/>
      <c r="GGD724" s="8"/>
      <c r="GGE724" s="8"/>
      <c r="GGF724" s="8"/>
      <c r="GGG724" s="8"/>
      <c r="GGH724" s="8"/>
      <c r="GGI724" s="8"/>
      <c r="GGJ724" s="8"/>
      <c r="GGK724" s="8"/>
      <c r="GGL724" s="8"/>
      <c r="GGM724" s="8"/>
      <c r="GGN724" s="8"/>
      <c r="GGO724" s="8"/>
      <c r="GGP724" s="8"/>
      <c r="GGQ724" s="8"/>
      <c r="GGR724" s="8"/>
      <c r="GGS724" s="8"/>
      <c r="GGT724" s="8"/>
      <c r="GGU724" s="8"/>
      <c r="GGV724" s="8"/>
      <c r="GGW724" s="8"/>
      <c r="GGX724" s="8"/>
      <c r="GGY724" s="8"/>
      <c r="GGZ724" s="8"/>
      <c r="GHA724" s="8"/>
      <c r="GHB724" s="8"/>
      <c r="GHC724" s="8"/>
      <c r="GHD724" s="8"/>
      <c r="GHE724" s="8"/>
      <c r="GHF724" s="8"/>
      <c r="GHG724" s="8"/>
      <c r="GHH724" s="8"/>
      <c r="GHI724" s="8"/>
      <c r="GHJ724" s="8"/>
      <c r="GHK724" s="8"/>
      <c r="GHL724" s="8"/>
      <c r="GHM724" s="8"/>
      <c r="GHN724" s="8"/>
      <c r="GHO724" s="8"/>
      <c r="GHP724" s="8"/>
      <c r="GHQ724" s="8"/>
      <c r="GHR724" s="8"/>
      <c r="GHS724" s="8"/>
      <c r="GHT724" s="8"/>
      <c r="GHU724" s="8"/>
      <c r="GHV724" s="8"/>
      <c r="GHW724" s="8"/>
      <c r="GHX724" s="8"/>
      <c r="GHY724" s="8"/>
      <c r="GHZ724" s="8"/>
      <c r="GIA724" s="8"/>
      <c r="GIB724" s="8"/>
      <c r="GIC724" s="8"/>
      <c r="GID724" s="8"/>
      <c r="GIE724" s="8"/>
      <c r="GIF724" s="8"/>
      <c r="GIG724" s="8"/>
      <c r="GIH724" s="8"/>
      <c r="GII724" s="8"/>
      <c r="GIJ724" s="8"/>
      <c r="GIK724" s="8"/>
      <c r="GIL724" s="8"/>
      <c r="GIM724" s="8"/>
      <c r="GIN724" s="8"/>
      <c r="GIO724" s="8"/>
      <c r="GIP724" s="8"/>
      <c r="GIQ724" s="8"/>
      <c r="GIR724" s="8"/>
      <c r="GIS724" s="8"/>
      <c r="GIT724" s="8"/>
      <c r="GIU724" s="8"/>
      <c r="GIV724" s="8"/>
      <c r="GIW724" s="8"/>
      <c r="GIX724" s="8"/>
      <c r="GIY724" s="8"/>
      <c r="GIZ724" s="8"/>
      <c r="GJA724" s="8"/>
      <c r="GJB724" s="8"/>
      <c r="GJC724" s="8"/>
      <c r="GJD724" s="8"/>
      <c r="GJE724" s="8"/>
      <c r="GJF724" s="8"/>
      <c r="GJG724" s="8"/>
      <c r="GJH724" s="8"/>
      <c r="GJI724" s="8"/>
      <c r="GJJ724" s="8"/>
      <c r="GJK724" s="8"/>
      <c r="GJL724" s="8"/>
      <c r="GJM724" s="8"/>
      <c r="GJN724" s="8"/>
      <c r="GJO724" s="8"/>
      <c r="GJP724" s="8"/>
      <c r="GJQ724" s="8"/>
      <c r="GJR724" s="8"/>
      <c r="GJS724" s="8"/>
      <c r="GJT724" s="8"/>
      <c r="GJU724" s="8"/>
      <c r="GJV724" s="8"/>
      <c r="GJW724" s="8"/>
      <c r="GJX724" s="8"/>
      <c r="GJY724" s="8"/>
      <c r="GJZ724" s="8"/>
      <c r="GKA724" s="8"/>
      <c r="GKB724" s="8"/>
      <c r="GKC724" s="8"/>
      <c r="GKD724" s="8"/>
      <c r="GKE724" s="8"/>
      <c r="GKF724" s="8"/>
      <c r="GKG724" s="8"/>
      <c r="GKH724" s="8"/>
      <c r="GKI724" s="8"/>
      <c r="GKJ724" s="8"/>
      <c r="GKK724" s="8"/>
      <c r="GKL724" s="8"/>
      <c r="GKM724" s="8"/>
      <c r="GKN724" s="8"/>
      <c r="GKO724" s="8"/>
      <c r="GKP724" s="8"/>
      <c r="GKQ724" s="8"/>
      <c r="GKR724" s="8"/>
      <c r="GKS724" s="8"/>
      <c r="GKT724" s="8"/>
      <c r="GKU724" s="8"/>
      <c r="GKV724" s="8"/>
      <c r="GKW724" s="8"/>
      <c r="GKX724" s="8"/>
      <c r="GKY724" s="8"/>
      <c r="GKZ724" s="8"/>
      <c r="GLA724" s="8"/>
      <c r="GLB724" s="8"/>
      <c r="GLC724" s="8"/>
      <c r="GLD724" s="8"/>
      <c r="GLE724" s="8"/>
      <c r="GLF724" s="8"/>
      <c r="GLG724" s="8"/>
      <c r="GLH724" s="8"/>
      <c r="GLI724" s="8"/>
      <c r="GLJ724" s="8"/>
      <c r="GLK724" s="8"/>
      <c r="GLL724" s="8"/>
      <c r="GLM724" s="8"/>
      <c r="GLN724" s="8"/>
      <c r="GLO724" s="8"/>
      <c r="GLP724" s="8"/>
      <c r="GLQ724" s="8"/>
      <c r="GLR724" s="8"/>
      <c r="GLS724" s="8"/>
      <c r="GLT724" s="8"/>
      <c r="GLU724" s="8"/>
      <c r="GLV724" s="8"/>
      <c r="GLW724" s="8"/>
      <c r="GLX724" s="8"/>
      <c r="GLY724" s="8"/>
      <c r="GLZ724" s="8"/>
      <c r="GMA724" s="8"/>
      <c r="GMB724" s="8"/>
      <c r="GMC724" s="8"/>
      <c r="GMD724" s="8"/>
      <c r="GME724" s="8"/>
      <c r="GMF724" s="8"/>
      <c r="GMG724" s="8"/>
      <c r="GMH724" s="8"/>
      <c r="GMI724" s="8"/>
      <c r="GMJ724" s="8"/>
      <c r="GMK724" s="8"/>
      <c r="GML724" s="8"/>
      <c r="GMM724" s="8"/>
      <c r="GMN724" s="8"/>
      <c r="GMO724" s="8"/>
      <c r="GMP724" s="8"/>
      <c r="GMQ724" s="8"/>
      <c r="GMR724" s="8"/>
      <c r="GMS724" s="8"/>
      <c r="GMT724" s="8"/>
      <c r="GMU724" s="8"/>
      <c r="GMV724" s="8"/>
      <c r="GMW724" s="8"/>
      <c r="GMX724" s="8"/>
      <c r="GMY724" s="8"/>
      <c r="GMZ724" s="8"/>
      <c r="GNA724" s="8"/>
      <c r="GNB724" s="8"/>
      <c r="GNC724" s="8"/>
      <c r="GND724" s="8"/>
      <c r="GNE724" s="8"/>
      <c r="GNF724" s="8"/>
      <c r="GNG724" s="8"/>
      <c r="GNH724" s="8"/>
      <c r="GNI724" s="8"/>
      <c r="GNJ724" s="8"/>
      <c r="GNK724" s="8"/>
      <c r="GNL724" s="8"/>
      <c r="GNM724" s="8"/>
      <c r="GNN724" s="8"/>
      <c r="GNO724" s="8"/>
      <c r="GNP724" s="8"/>
      <c r="GNQ724" s="8"/>
      <c r="GNR724" s="8"/>
      <c r="GNS724" s="8"/>
      <c r="GNT724" s="8"/>
      <c r="GNU724" s="8"/>
      <c r="GNV724" s="8"/>
      <c r="GNW724" s="8"/>
      <c r="GNX724" s="8"/>
      <c r="GNY724" s="8"/>
      <c r="GNZ724" s="8"/>
      <c r="GOA724" s="8"/>
      <c r="GOB724" s="8"/>
      <c r="GOC724" s="8"/>
      <c r="GOD724" s="8"/>
      <c r="GOE724" s="8"/>
      <c r="GOF724" s="8"/>
      <c r="GOG724" s="8"/>
      <c r="GOH724" s="8"/>
      <c r="GOI724" s="8"/>
      <c r="GOJ724" s="8"/>
      <c r="GOK724" s="8"/>
      <c r="GOL724" s="8"/>
      <c r="GOM724" s="8"/>
      <c r="GON724" s="8"/>
      <c r="GOO724" s="8"/>
      <c r="GOP724" s="8"/>
      <c r="GOQ724" s="8"/>
      <c r="GOR724" s="8"/>
      <c r="GOS724" s="8"/>
      <c r="GOT724" s="8"/>
      <c r="GOU724" s="8"/>
      <c r="GOV724" s="8"/>
      <c r="GOW724" s="8"/>
      <c r="GOX724" s="8"/>
      <c r="GOY724" s="8"/>
      <c r="GOZ724" s="8"/>
      <c r="GPA724" s="8"/>
      <c r="GPB724" s="8"/>
      <c r="GPC724" s="8"/>
      <c r="GPD724" s="8"/>
      <c r="GPE724" s="8"/>
      <c r="GPF724" s="8"/>
      <c r="GPG724" s="8"/>
      <c r="GPH724" s="8"/>
      <c r="GPI724" s="8"/>
      <c r="GPJ724" s="8"/>
      <c r="GPK724" s="8"/>
      <c r="GPL724" s="8"/>
      <c r="GPM724" s="8"/>
      <c r="GPN724" s="8"/>
      <c r="GPO724" s="8"/>
      <c r="GPP724" s="8"/>
      <c r="GPQ724" s="8"/>
      <c r="GPR724" s="8"/>
      <c r="GPS724" s="8"/>
      <c r="GPT724" s="8"/>
      <c r="GPU724" s="8"/>
      <c r="GPV724" s="8"/>
      <c r="GPW724" s="8"/>
      <c r="GPX724" s="8"/>
      <c r="GPY724" s="8"/>
      <c r="GPZ724" s="8"/>
      <c r="GQA724" s="8"/>
      <c r="GQB724" s="8"/>
      <c r="GQC724" s="8"/>
      <c r="GQD724" s="8"/>
      <c r="GQE724" s="8"/>
      <c r="GQF724" s="8"/>
      <c r="GQG724" s="8"/>
      <c r="GQH724" s="8"/>
      <c r="GQI724" s="8"/>
      <c r="GQJ724" s="8"/>
      <c r="GQK724" s="8"/>
      <c r="GQL724" s="8"/>
      <c r="GQM724" s="8"/>
      <c r="GQN724" s="8"/>
      <c r="GQO724" s="8"/>
      <c r="GQP724" s="8"/>
      <c r="GQQ724" s="8"/>
      <c r="GQR724" s="8"/>
      <c r="GQS724" s="8"/>
      <c r="GQT724" s="8"/>
      <c r="GQU724" s="8"/>
      <c r="GQV724" s="8"/>
      <c r="GQW724" s="8"/>
      <c r="GQX724" s="8"/>
      <c r="GQY724" s="8"/>
      <c r="GQZ724" s="8"/>
      <c r="GRA724" s="8"/>
      <c r="GRB724" s="8"/>
      <c r="GRC724" s="8"/>
      <c r="GRD724" s="8"/>
      <c r="GRE724" s="8"/>
      <c r="GRF724" s="8"/>
      <c r="GRG724" s="8"/>
      <c r="GRH724" s="8"/>
      <c r="GRI724" s="8"/>
      <c r="GRJ724" s="8"/>
      <c r="GRK724" s="8"/>
      <c r="GRL724" s="8"/>
      <c r="GRM724" s="8"/>
      <c r="GRN724" s="8"/>
      <c r="GRO724" s="8"/>
      <c r="GRP724" s="8"/>
      <c r="GRQ724" s="8"/>
      <c r="GRR724" s="8"/>
      <c r="GRS724" s="8"/>
      <c r="GRT724" s="8"/>
      <c r="GRU724" s="8"/>
      <c r="GRV724" s="8"/>
      <c r="GRW724" s="8"/>
      <c r="GRX724" s="8"/>
      <c r="GRY724" s="8"/>
      <c r="GRZ724" s="8"/>
      <c r="GSA724" s="8"/>
      <c r="GSB724" s="8"/>
      <c r="GSC724" s="8"/>
      <c r="GSD724" s="8"/>
      <c r="GSE724" s="8"/>
      <c r="GSF724" s="8"/>
      <c r="GSG724" s="8"/>
      <c r="GSH724" s="8"/>
      <c r="GSI724" s="8"/>
      <c r="GSJ724" s="8"/>
      <c r="GSK724" s="8"/>
      <c r="GSL724" s="8"/>
      <c r="GSM724" s="8"/>
      <c r="GSN724" s="8"/>
      <c r="GSO724" s="8"/>
      <c r="GSP724" s="8"/>
      <c r="GSQ724" s="8"/>
      <c r="GSR724" s="8"/>
      <c r="GSS724" s="8"/>
      <c r="GST724" s="8"/>
      <c r="GSU724" s="8"/>
      <c r="GSV724" s="8"/>
      <c r="GSW724" s="8"/>
      <c r="GSX724" s="8"/>
      <c r="GSY724" s="8"/>
      <c r="GSZ724" s="8"/>
      <c r="GTA724" s="8"/>
      <c r="GTB724" s="8"/>
      <c r="GTC724" s="8"/>
      <c r="GTD724" s="8"/>
      <c r="GTE724" s="8"/>
      <c r="GTF724" s="8"/>
      <c r="GTG724" s="8"/>
      <c r="GTH724" s="8"/>
      <c r="GTI724" s="8"/>
      <c r="GTJ724" s="8"/>
      <c r="GTK724" s="8"/>
      <c r="GTL724" s="8"/>
      <c r="GTM724" s="8"/>
      <c r="GTN724" s="8"/>
      <c r="GTO724" s="8"/>
      <c r="GTP724" s="8"/>
      <c r="GTQ724" s="8"/>
      <c r="GTR724" s="8"/>
      <c r="GTS724" s="8"/>
      <c r="GTT724" s="8"/>
      <c r="GTU724" s="8"/>
      <c r="GTV724" s="8"/>
      <c r="GTW724" s="8"/>
      <c r="GTX724" s="8"/>
      <c r="GTY724" s="8"/>
      <c r="GTZ724" s="8"/>
      <c r="GUA724" s="8"/>
      <c r="GUB724" s="8"/>
      <c r="GUC724" s="8"/>
      <c r="GUD724" s="8"/>
      <c r="GUE724" s="8"/>
      <c r="GUF724" s="8"/>
      <c r="GUG724" s="8"/>
      <c r="GUH724" s="8"/>
      <c r="GUI724" s="8"/>
      <c r="GUJ724" s="8"/>
      <c r="GUK724" s="8"/>
      <c r="GUL724" s="8"/>
      <c r="GUM724" s="8"/>
      <c r="GUN724" s="8"/>
      <c r="GUO724" s="8"/>
      <c r="GUP724" s="8"/>
      <c r="GUQ724" s="8"/>
      <c r="GUR724" s="8"/>
      <c r="GUS724" s="8"/>
      <c r="GUT724" s="8"/>
      <c r="GUU724" s="8"/>
      <c r="GUV724" s="8"/>
      <c r="GUW724" s="8"/>
      <c r="GUX724" s="8"/>
      <c r="GUY724" s="8"/>
      <c r="GUZ724" s="8"/>
      <c r="GVA724" s="8"/>
      <c r="GVB724" s="8"/>
      <c r="GVC724" s="8"/>
      <c r="GVD724" s="8"/>
      <c r="GVE724" s="8"/>
      <c r="GVF724" s="8"/>
      <c r="GVG724" s="8"/>
      <c r="GVH724" s="8"/>
      <c r="GVI724" s="8"/>
      <c r="GVJ724" s="8"/>
      <c r="GVK724" s="8"/>
      <c r="GVL724" s="8"/>
      <c r="GVM724" s="8"/>
      <c r="GVN724" s="8"/>
      <c r="GVO724" s="8"/>
      <c r="GVP724" s="8"/>
      <c r="GVQ724" s="8"/>
      <c r="GVR724" s="8"/>
      <c r="GVS724" s="8"/>
      <c r="GVT724" s="8"/>
      <c r="GVU724" s="8"/>
      <c r="GVV724" s="8"/>
      <c r="GVW724" s="8"/>
      <c r="GVX724" s="8"/>
      <c r="GVY724" s="8"/>
      <c r="GVZ724" s="8"/>
      <c r="GWA724" s="8"/>
      <c r="GWB724" s="8"/>
      <c r="GWC724" s="8"/>
      <c r="GWD724" s="8"/>
      <c r="GWE724" s="8"/>
      <c r="GWF724" s="8"/>
      <c r="GWG724" s="8"/>
      <c r="GWH724" s="8"/>
      <c r="GWI724" s="8"/>
      <c r="GWJ724" s="8"/>
      <c r="GWK724" s="8"/>
      <c r="GWL724" s="8"/>
      <c r="GWM724" s="8"/>
      <c r="GWN724" s="8"/>
      <c r="GWO724" s="8"/>
      <c r="GWP724" s="8"/>
      <c r="GWQ724" s="8"/>
      <c r="GWR724" s="8"/>
      <c r="GWS724" s="8"/>
      <c r="GWT724" s="8"/>
      <c r="GWU724" s="8"/>
      <c r="GWV724" s="8"/>
      <c r="GWW724" s="8"/>
      <c r="GWX724" s="8"/>
      <c r="GWY724" s="8"/>
      <c r="GWZ724" s="8"/>
      <c r="GXA724" s="8"/>
      <c r="GXB724" s="8"/>
      <c r="GXC724" s="8"/>
      <c r="GXD724" s="8"/>
      <c r="GXE724" s="8"/>
      <c r="GXF724" s="8"/>
      <c r="GXG724" s="8"/>
      <c r="GXH724" s="8"/>
      <c r="GXI724" s="8"/>
      <c r="GXJ724" s="8"/>
      <c r="GXK724" s="8"/>
      <c r="GXL724" s="8"/>
      <c r="GXM724" s="8"/>
      <c r="GXN724" s="8"/>
      <c r="GXO724" s="8"/>
      <c r="GXP724" s="8"/>
      <c r="GXQ724" s="8"/>
      <c r="GXR724" s="8"/>
      <c r="GXS724" s="8"/>
      <c r="GXT724" s="8"/>
      <c r="GXU724" s="8"/>
      <c r="GXV724" s="8"/>
      <c r="GXW724" s="8"/>
      <c r="GXX724" s="8"/>
      <c r="GXY724" s="8"/>
      <c r="GXZ724" s="8"/>
      <c r="GYA724" s="8"/>
      <c r="GYB724" s="8"/>
      <c r="GYC724" s="8"/>
      <c r="GYD724" s="8"/>
      <c r="GYE724" s="8"/>
      <c r="GYF724" s="8"/>
      <c r="GYG724" s="8"/>
      <c r="GYH724" s="8"/>
      <c r="GYI724" s="8"/>
      <c r="GYJ724" s="8"/>
      <c r="GYK724" s="8"/>
      <c r="GYL724" s="8"/>
      <c r="GYM724" s="8"/>
      <c r="GYN724" s="8"/>
      <c r="GYO724" s="8"/>
      <c r="GYP724" s="8"/>
      <c r="GYQ724" s="8"/>
      <c r="GYR724" s="8"/>
      <c r="GYS724" s="8"/>
      <c r="GYT724" s="8"/>
      <c r="GYU724" s="8"/>
      <c r="GYV724" s="8"/>
      <c r="GYW724" s="8"/>
      <c r="GYX724" s="8"/>
      <c r="GYY724" s="8"/>
      <c r="GYZ724" s="8"/>
      <c r="GZA724" s="8"/>
      <c r="GZB724" s="8"/>
      <c r="GZC724" s="8"/>
      <c r="GZD724" s="8"/>
      <c r="GZE724" s="8"/>
      <c r="GZF724" s="8"/>
      <c r="GZG724" s="8"/>
      <c r="GZH724" s="8"/>
      <c r="GZI724" s="8"/>
      <c r="GZJ724" s="8"/>
      <c r="GZK724" s="8"/>
      <c r="GZL724" s="8"/>
      <c r="GZM724" s="8"/>
      <c r="GZN724" s="8"/>
      <c r="GZO724" s="8"/>
      <c r="GZP724" s="8"/>
      <c r="GZQ724" s="8"/>
      <c r="GZR724" s="8"/>
      <c r="GZS724" s="8"/>
      <c r="GZT724" s="8"/>
      <c r="GZU724" s="8"/>
      <c r="GZV724" s="8"/>
      <c r="GZW724" s="8"/>
      <c r="GZX724" s="8"/>
      <c r="GZY724" s="8"/>
      <c r="GZZ724" s="8"/>
      <c r="HAA724" s="8"/>
      <c r="HAB724" s="8"/>
      <c r="HAC724" s="8"/>
      <c r="HAD724" s="8"/>
      <c r="HAE724" s="8"/>
      <c r="HAF724" s="8"/>
      <c r="HAG724" s="8"/>
      <c r="HAH724" s="8"/>
      <c r="HAI724" s="8"/>
      <c r="HAJ724" s="8"/>
      <c r="HAK724" s="8"/>
      <c r="HAL724" s="8"/>
      <c r="HAM724" s="8"/>
      <c r="HAN724" s="8"/>
      <c r="HAO724" s="8"/>
      <c r="HAP724" s="8"/>
      <c r="HAQ724" s="8"/>
      <c r="HAR724" s="8"/>
      <c r="HAS724" s="8"/>
      <c r="HAT724" s="8"/>
      <c r="HAU724" s="8"/>
      <c r="HAV724" s="8"/>
      <c r="HAW724" s="8"/>
      <c r="HAX724" s="8"/>
      <c r="HAY724" s="8"/>
      <c r="HAZ724" s="8"/>
      <c r="HBA724" s="8"/>
      <c r="HBB724" s="8"/>
      <c r="HBC724" s="8"/>
      <c r="HBD724" s="8"/>
      <c r="HBE724" s="8"/>
      <c r="HBF724" s="8"/>
      <c r="HBG724" s="8"/>
      <c r="HBH724" s="8"/>
      <c r="HBI724" s="8"/>
      <c r="HBJ724" s="8"/>
      <c r="HBK724" s="8"/>
      <c r="HBL724" s="8"/>
      <c r="HBM724" s="8"/>
      <c r="HBN724" s="8"/>
      <c r="HBO724" s="8"/>
      <c r="HBP724" s="8"/>
      <c r="HBQ724" s="8"/>
      <c r="HBR724" s="8"/>
      <c r="HBS724" s="8"/>
      <c r="HBT724" s="8"/>
      <c r="HBU724" s="8"/>
      <c r="HBV724" s="8"/>
      <c r="HBW724" s="8"/>
      <c r="HBX724" s="8"/>
      <c r="HBY724" s="8"/>
      <c r="HBZ724" s="8"/>
      <c r="HCA724" s="8"/>
      <c r="HCB724" s="8"/>
      <c r="HCC724" s="8"/>
      <c r="HCD724" s="8"/>
      <c r="HCE724" s="8"/>
      <c r="HCF724" s="8"/>
      <c r="HCG724" s="8"/>
      <c r="HCH724" s="8"/>
      <c r="HCI724" s="8"/>
      <c r="HCJ724" s="8"/>
      <c r="HCK724" s="8"/>
      <c r="HCL724" s="8"/>
      <c r="HCM724" s="8"/>
      <c r="HCN724" s="8"/>
      <c r="HCO724" s="8"/>
      <c r="HCP724" s="8"/>
      <c r="HCQ724" s="8"/>
      <c r="HCR724" s="8"/>
      <c r="HCS724" s="8"/>
      <c r="HCT724" s="8"/>
      <c r="HCU724" s="8"/>
      <c r="HCV724" s="8"/>
      <c r="HCW724" s="8"/>
      <c r="HCX724" s="8"/>
      <c r="HCY724" s="8"/>
      <c r="HCZ724" s="8"/>
      <c r="HDA724" s="8"/>
      <c r="HDB724" s="8"/>
      <c r="HDC724" s="8"/>
      <c r="HDD724" s="8"/>
      <c r="HDE724" s="8"/>
      <c r="HDF724" s="8"/>
      <c r="HDG724" s="8"/>
      <c r="HDH724" s="8"/>
      <c r="HDI724" s="8"/>
      <c r="HDJ724" s="8"/>
      <c r="HDK724" s="8"/>
      <c r="HDL724" s="8"/>
      <c r="HDM724" s="8"/>
      <c r="HDN724" s="8"/>
      <c r="HDO724" s="8"/>
      <c r="HDP724" s="8"/>
      <c r="HDQ724" s="8"/>
      <c r="HDR724" s="8"/>
      <c r="HDS724" s="8"/>
      <c r="HDT724" s="8"/>
      <c r="HDU724" s="8"/>
      <c r="HDV724" s="8"/>
      <c r="HDW724" s="8"/>
      <c r="HDX724" s="8"/>
      <c r="HDY724" s="8"/>
      <c r="HDZ724" s="8"/>
      <c r="HEA724" s="8"/>
      <c r="HEB724" s="8"/>
      <c r="HEC724" s="8"/>
      <c r="HED724" s="8"/>
      <c r="HEE724" s="8"/>
      <c r="HEF724" s="8"/>
      <c r="HEG724" s="8"/>
      <c r="HEH724" s="8"/>
      <c r="HEI724" s="8"/>
      <c r="HEJ724" s="8"/>
      <c r="HEK724" s="8"/>
      <c r="HEL724" s="8"/>
      <c r="HEM724" s="8"/>
      <c r="HEN724" s="8"/>
      <c r="HEO724" s="8"/>
      <c r="HEP724" s="8"/>
      <c r="HEQ724" s="8"/>
      <c r="HER724" s="8"/>
      <c r="HES724" s="8"/>
      <c r="HET724" s="8"/>
      <c r="HEU724" s="8"/>
      <c r="HEV724" s="8"/>
      <c r="HEW724" s="8"/>
      <c r="HEX724" s="8"/>
      <c r="HEY724" s="8"/>
      <c r="HEZ724" s="8"/>
      <c r="HFA724" s="8"/>
      <c r="HFB724" s="8"/>
      <c r="HFC724" s="8"/>
      <c r="HFD724" s="8"/>
      <c r="HFE724" s="8"/>
      <c r="HFF724" s="8"/>
      <c r="HFG724" s="8"/>
      <c r="HFH724" s="8"/>
      <c r="HFI724" s="8"/>
      <c r="HFJ724" s="8"/>
      <c r="HFK724" s="8"/>
      <c r="HFL724" s="8"/>
      <c r="HFM724" s="8"/>
      <c r="HFN724" s="8"/>
      <c r="HFO724" s="8"/>
      <c r="HFP724" s="8"/>
      <c r="HFQ724" s="8"/>
      <c r="HFR724" s="8"/>
      <c r="HFS724" s="8"/>
      <c r="HFT724" s="8"/>
      <c r="HFU724" s="8"/>
      <c r="HFV724" s="8"/>
      <c r="HFW724" s="8"/>
      <c r="HFX724" s="8"/>
      <c r="HFY724" s="8"/>
      <c r="HFZ724" s="8"/>
      <c r="HGA724" s="8"/>
      <c r="HGB724" s="8"/>
      <c r="HGC724" s="8"/>
      <c r="HGD724" s="8"/>
      <c r="HGE724" s="8"/>
      <c r="HGF724" s="8"/>
      <c r="HGG724" s="8"/>
      <c r="HGH724" s="8"/>
      <c r="HGI724" s="8"/>
      <c r="HGJ724" s="8"/>
      <c r="HGK724" s="8"/>
      <c r="HGL724" s="8"/>
      <c r="HGM724" s="8"/>
      <c r="HGN724" s="8"/>
      <c r="HGO724" s="8"/>
      <c r="HGP724" s="8"/>
      <c r="HGQ724" s="8"/>
      <c r="HGR724" s="8"/>
      <c r="HGS724" s="8"/>
      <c r="HGT724" s="8"/>
      <c r="HGU724" s="8"/>
      <c r="HGV724" s="8"/>
      <c r="HGW724" s="8"/>
      <c r="HGX724" s="8"/>
      <c r="HGY724" s="8"/>
      <c r="HGZ724" s="8"/>
      <c r="HHA724" s="8"/>
      <c r="HHB724" s="8"/>
      <c r="HHC724" s="8"/>
      <c r="HHD724" s="8"/>
      <c r="HHE724" s="8"/>
      <c r="HHF724" s="8"/>
      <c r="HHG724" s="8"/>
      <c r="HHH724" s="8"/>
      <c r="HHI724" s="8"/>
      <c r="HHJ724" s="8"/>
      <c r="HHK724" s="8"/>
      <c r="HHL724" s="8"/>
      <c r="HHM724" s="8"/>
      <c r="HHN724" s="8"/>
      <c r="HHO724" s="8"/>
      <c r="HHP724" s="8"/>
      <c r="HHQ724" s="8"/>
      <c r="HHR724" s="8"/>
      <c r="HHS724" s="8"/>
      <c r="HHT724" s="8"/>
      <c r="HHU724" s="8"/>
      <c r="HHV724" s="8"/>
      <c r="HHW724" s="8"/>
      <c r="HHX724" s="8"/>
      <c r="HHY724" s="8"/>
      <c r="HHZ724" s="8"/>
      <c r="HIA724" s="8"/>
      <c r="HIB724" s="8"/>
      <c r="HIC724" s="8"/>
      <c r="HID724" s="8"/>
      <c r="HIE724" s="8"/>
      <c r="HIF724" s="8"/>
      <c r="HIG724" s="8"/>
      <c r="HIH724" s="8"/>
      <c r="HII724" s="8"/>
      <c r="HIJ724" s="8"/>
      <c r="HIK724" s="8"/>
      <c r="HIL724" s="8"/>
      <c r="HIM724" s="8"/>
      <c r="HIN724" s="8"/>
      <c r="HIO724" s="8"/>
      <c r="HIP724" s="8"/>
      <c r="HIQ724" s="8"/>
      <c r="HIR724" s="8"/>
      <c r="HIS724" s="8"/>
      <c r="HIT724" s="8"/>
      <c r="HIU724" s="8"/>
      <c r="HIV724" s="8"/>
      <c r="HIW724" s="8"/>
      <c r="HIX724" s="8"/>
      <c r="HIY724" s="8"/>
      <c r="HIZ724" s="8"/>
      <c r="HJA724" s="8"/>
      <c r="HJB724" s="8"/>
      <c r="HJC724" s="8"/>
      <c r="HJD724" s="8"/>
      <c r="HJE724" s="8"/>
      <c r="HJF724" s="8"/>
      <c r="HJG724" s="8"/>
      <c r="HJH724" s="8"/>
      <c r="HJI724" s="8"/>
      <c r="HJJ724" s="8"/>
      <c r="HJK724" s="8"/>
      <c r="HJL724" s="8"/>
      <c r="HJM724" s="8"/>
      <c r="HJN724" s="8"/>
      <c r="HJO724" s="8"/>
      <c r="HJP724" s="8"/>
      <c r="HJQ724" s="8"/>
      <c r="HJR724" s="8"/>
      <c r="HJS724" s="8"/>
      <c r="HJT724" s="8"/>
      <c r="HJU724" s="8"/>
      <c r="HJV724" s="8"/>
      <c r="HJW724" s="8"/>
      <c r="HJX724" s="8"/>
      <c r="HJY724" s="8"/>
      <c r="HJZ724" s="8"/>
      <c r="HKA724" s="8"/>
      <c r="HKB724" s="8"/>
      <c r="HKC724" s="8"/>
      <c r="HKD724" s="8"/>
      <c r="HKE724" s="8"/>
      <c r="HKF724" s="8"/>
      <c r="HKG724" s="8"/>
      <c r="HKH724" s="8"/>
      <c r="HKI724" s="8"/>
      <c r="HKJ724" s="8"/>
      <c r="HKK724" s="8"/>
      <c r="HKL724" s="8"/>
      <c r="HKM724" s="8"/>
      <c r="HKN724" s="8"/>
      <c r="HKO724" s="8"/>
      <c r="HKP724" s="8"/>
      <c r="HKQ724" s="8"/>
      <c r="HKR724" s="8"/>
      <c r="HKS724" s="8"/>
      <c r="HKT724" s="8"/>
      <c r="HKU724" s="8"/>
      <c r="HKV724" s="8"/>
      <c r="HKW724" s="8"/>
      <c r="HKX724" s="8"/>
      <c r="HKY724" s="8"/>
      <c r="HKZ724" s="8"/>
      <c r="HLA724" s="8"/>
      <c r="HLB724" s="8"/>
      <c r="HLC724" s="8"/>
      <c r="HLD724" s="8"/>
      <c r="HLE724" s="8"/>
      <c r="HLF724" s="8"/>
      <c r="HLG724" s="8"/>
      <c r="HLH724" s="8"/>
      <c r="HLI724" s="8"/>
      <c r="HLJ724" s="8"/>
      <c r="HLK724" s="8"/>
      <c r="HLL724" s="8"/>
      <c r="HLM724" s="8"/>
      <c r="HLN724" s="8"/>
      <c r="HLO724" s="8"/>
      <c r="HLP724" s="8"/>
      <c r="HLQ724" s="8"/>
      <c r="HLR724" s="8"/>
      <c r="HLS724" s="8"/>
      <c r="HLT724" s="8"/>
      <c r="HLU724" s="8"/>
      <c r="HLV724" s="8"/>
      <c r="HLW724" s="8"/>
      <c r="HLX724" s="8"/>
      <c r="HLY724" s="8"/>
      <c r="HLZ724" s="8"/>
      <c r="HMA724" s="8"/>
      <c r="HMB724" s="8"/>
      <c r="HMC724" s="8"/>
      <c r="HMD724" s="8"/>
      <c r="HME724" s="8"/>
      <c r="HMF724" s="8"/>
      <c r="HMG724" s="8"/>
      <c r="HMH724" s="8"/>
      <c r="HMI724" s="8"/>
      <c r="HMJ724" s="8"/>
      <c r="HMK724" s="8"/>
      <c r="HML724" s="8"/>
      <c r="HMM724" s="8"/>
      <c r="HMN724" s="8"/>
      <c r="HMO724" s="8"/>
      <c r="HMP724" s="8"/>
      <c r="HMQ724" s="8"/>
      <c r="HMR724" s="8"/>
      <c r="HMS724" s="8"/>
      <c r="HMT724" s="8"/>
      <c r="HMU724" s="8"/>
      <c r="HMV724" s="8"/>
      <c r="HMW724" s="8"/>
      <c r="HMX724" s="8"/>
      <c r="HMY724" s="8"/>
      <c r="HMZ724" s="8"/>
      <c r="HNA724" s="8"/>
      <c r="HNB724" s="8"/>
      <c r="HNC724" s="8"/>
      <c r="HND724" s="8"/>
      <c r="HNE724" s="8"/>
      <c r="HNF724" s="8"/>
      <c r="HNG724" s="8"/>
      <c r="HNH724" s="8"/>
      <c r="HNI724" s="8"/>
      <c r="HNJ724" s="8"/>
      <c r="HNK724" s="8"/>
      <c r="HNL724" s="8"/>
      <c r="HNM724" s="8"/>
      <c r="HNN724" s="8"/>
      <c r="HNO724" s="8"/>
      <c r="HNP724" s="8"/>
      <c r="HNQ724" s="8"/>
      <c r="HNR724" s="8"/>
      <c r="HNS724" s="8"/>
      <c r="HNT724" s="8"/>
      <c r="HNU724" s="8"/>
      <c r="HNV724" s="8"/>
      <c r="HNW724" s="8"/>
      <c r="HNX724" s="8"/>
      <c r="HNY724" s="8"/>
      <c r="HNZ724" s="8"/>
      <c r="HOA724" s="8"/>
      <c r="HOB724" s="8"/>
      <c r="HOC724" s="8"/>
      <c r="HOD724" s="8"/>
      <c r="HOE724" s="8"/>
      <c r="HOF724" s="8"/>
      <c r="HOG724" s="8"/>
      <c r="HOH724" s="8"/>
      <c r="HOI724" s="8"/>
      <c r="HOJ724" s="8"/>
      <c r="HOK724" s="8"/>
      <c r="HOL724" s="8"/>
      <c r="HOM724" s="8"/>
      <c r="HON724" s="8"/>
      <c r="HOO724" s="8"/>
      <c r="HOP724" s="8"/>
      <c r="HOQ724" s="8"/>
      <c r="HOR724" s="8"/>
      <c r="HOS724" s="8"/>
      <c r="HOT724" s="8"/>
      <c r="HOU724" s="8"/>
      <c r="HOV724" s="8"/>
      <c r="HOW724" s="8"/>
      <c r="HOX724" s="8"/>
      <c r="HOY724" s="8"/>
      <c r="HOZ724" s="8"/>
      <c r="HPA724" s="8"/>
      <c r="HPB724" s="8"/>
      <c r="HPC724" s="8"/>
      <c r="HPD724" s="8"/>
      <c r="HPE724" s="8"/>
      <c r="HPF724" s="8"/>
      <c r="HPG724" s="8"/>
      <c r="HPH724" s="8"/>
      <c r="HPI724" s="8"/>
      <c r="HPJ724" s="8"/>
      <c r="HPK724" s="8"/>
      <c r="HPL724" s="8"/>
      <c r="HPM724" s="8"/>
      <c r="HPN724" s="8"/>
      <c r="HPO724" s="8"/>
      <c r="HPP724" s="8"/>
      <c r="HPQ724" s="8"/>
      <c r="HPR724" s="8"/>
      <c r="HPS724" s="8"/>
      <c r="HPT724" s="8"/>
      <c r="HPU724" s="8"/>
      <c r="HPV724" s="8"/>
      <c r="HPW724" s="8"/>
      <c r="HPX724" s="8"/>
      <c r="HPY724" s="8"/>
      <c r="HPZ724" s="8"/>
      <c r="HQA724" s="8"/>
      <c r="HQB724" s="8"/>
      <c r="HQC724" s="8"/>
      <c r="HQD724" s="8"/>
      <c r="HQE724" s="8"/>
      <c r="HQF724" s="8"/>
      <c r="HQG724" s="8"/>
      <c r="HQH724" s="8"/>
      <c r="HQI724" s="8"/>
      <c r="HQJ724" s="8"/>
      <c r="HQK724" s="8"/>
      <c r="HQL724" s="8"/>
      <c r="HQM724" s="8"/>
      <c r="HQN724" s="8"/>
      <c r="HQO724" s="8"/>
      <c r="HQP724" s="8"/>
      <c r="HQQ724" s="8"/>
      <c r="HQR724" s="8"/>
      <c r="HQS724" s="8"/>
      <c r="HQT724" s="8"/>
      <c r="HQU724" s="8"/>
      <c r="HQV724" s="8"/>
      <c r="HQW724" s="8"/>
      <c r="HQX724" s="8"/>
      <c r="HQY724" s="8"/>
      <c r="HQZ724" s="8"/>
      <c r="HRA724" s="8"/>
      <c r="HRB724" s="8"/>
      <c r="HRC724" s="8"/>
      <c r="HRD724" s="8"/>
      <c r="HRE724" s="8"/>
      <c r="HRF724" s="8"/>
      <c r="HRG724" s="8"/>
      <c r="HRH724" s="8"/>
      <c r="HRI724" s="8"/>
      <c r="HRJ724" s="8"/>
      <c r="HRK724" s="8"/>
      <c r="HRL724" s="8"/>
      <c r="HRM724" s="8"/>
      <c r="HRN724" s="8"/>
      <c r="HRO724" s="8"/>
      <c r="HRP724" s="8"/>
      <c r="HRQ724" s="8"/>
      <c r="HRR724" s="8"/>
      <c r="HRS724" s="8"/>
      <c r="HRT724" s="8"/>
      <c r="HRU724" s="8"/>
      <c r="HRV724" s="8"/>
      <c r="HRW724" s="8"/>
      <c r="HRX724" s="8"/>
      <c r="HRY724" s="8"/>
      <c r="HRZ724" s="8"/>
      <c r="HSA724" s="8"/>
      <c r="HSB724" s="8"/>
      <c r="HSC724" s="8"/>
      <c r="HSD724" s="8"/>
      <c r="HSE724" s="8"/>
      <c r="HSF724" s="8"/>
      <c r="HSG724" s="8"/>
      <c r="HSH724" s="8"/>
      <c r="HSI724" s="8"/>
      <c r="HSJ724" s="8"/>
      <c r="HSK724" s="8"/>
      <c r="HSL724" s="8"/>
      <c r="HSM724" s="8"/>
      <c r="HSN724" s="8"/>
      <c r="HSO724" s="8"/>
      <c r="HSP724" s="8"/>
      <c r="HSQ724" s="8"/>
      <c r="HSR724" s="8"/>
      <c r="HSS724" s="8"/>
      <c r="HST724" s="8"/>
      <c r="HSU724" s="8"/>
      <c r="HSV724" s="8"/>
      <c r="HSW724" s="8"/>
      <c r="HSX724" s="8"/>
      <c r="HSY724" s="8"/>
      <c r="HSZ724" s="8"/>
      <c r="HTA724" s="8"/>
      <c r="HTB724" s="8"/>
      <c r="HTC724" s="8"/>
      <c r="HTD724" s="8"/>
      <c r="HTE724" s="8"/>
      <c r="HTF724" s="8"/>
      <c r="HTG724" s="8"/>
      <c r="HTH724" s="8"/>
      <c r="HTI724" s="8"/>
      <c r="HTJ724" s="8"/>
      <c r="HTK724" s="8"/>
      <c r="HTL724" s="8"/>
      <c r="HTM724" s="8"/>
      <c r="HTN724" s="8"/>
      <c r="HTO724" s="8"/>
      <c r="HTP724" s="8"/>
      <c r="HTQ724" s="8"/>
      <c r="HTR724" s="8"/>
      <c r="HTS724" s="8"/>
      <c r="HTT724" s="8"/>
      <c r="HTU724" s="8"/>
      <c r="HTV724" s="8"/>
      <c r="HTW724" s="8"/>
      <c r="HTX724" s="8"/>
      <c r="HTY724" s="8"/>
      <c r="HTZ724" s="8"/>
      <c r="HUA724" s="8"/>
      <c r="HUB724" s="8"/>
      <c r="HUC724" s="8"/>
      <c r="HUD724" s="8"/>
      <c r="HUE724" s="8"/>
      <c r="HUF724" s="8"/>
      <c r="HUG724" s="8"/>
      <c r="HUH724" s="8"/>
      <c r="HUI724" s="8"/>
      <c r="HUJ724" s="8"/>
      <c r="HUK724" s="8"/>
      <c r="HUL724" s="8"/>
      <c r="HUM724" s="8"/>
      <c r="HUN724" s="8"/>
      <c r="HUO724" s="8"/>
      <c r="HUP724" s="8"/>
      <c r="HUQ724" s="8"/>
      <c r="HUR724" s="8"/>
      <c r="HUS724" s="8"/>
      <c r="HUT724" s="8"/>
      <c r="HUU724" s="8"/>
      <c r="HUV724" s="8"/>
      <c r="HUW724" s="8"/>
      <c r="HUX724" s="8"/>
      <c r="HUY724" s="8"/>
      <c r="HUZ724" s="8"/>
      <c r="HVA724" s="8"/>
      <c r="HVB724" s="8"/>
      <c r="HVC724" s="8"/>
      <c r="HVD724" s="8"/>
      <c r="HVE724" s="8"/>
      <c r="HVF724" s="8"/>
      <c r="HVG724" s="8"/>
      <c r="HVH724" s="8"/>
      <c r="HVI724" s="8"/>
      <c r="HVJ724" s="8"/>
      <c r="HVK724" s="8"/>
      <c r="HVL724" s="8"/>
      <c r="HVM724" s="8"/>
      <c r="HVN724" s="8"/>
      <c r="HVO724" s="8"/>
      <c r="HVP724" s="8"/>
      <c r="HVQ724" s="8"/>
      <c r="HVR724" s="8"/>
      <c r="HVS724" s="8"/>
      <c r="HVT724" s="8"/>
      <c r="HVU724" s="8"/>
      <c r="HVV724" s="8"/>
      <c r="HVW724" s="8"/>
      <c r="HVX724" s="8"/>
      <c r="HVY724" s="8"/>
      <c r="HVZ724" s="8"/>
      <c r="HWA724" s="8"/>
      <c r="HWB724" s="8"/>
      <c r="HWC724" s="8"/>
      <c r="HWD724" s="8"/>
      <c r="HWE724" s="8"/>
      <c r="HWF724" s="8"/>
      <c r="HWG724" s="8"/>
      <c r="HWH724" s="8"/>
      <c r="HWI724" s="8"/>
      <c r="HWJ724" s="8"/>
      <c r="HWK724" s="8"/>
      <c r="HWL724" s="8"/>
      <c r="HWM724" s="8"/>
      <c r="HWN724" s="8"/>
      <c r="HWO724" s="8"/>
      <c r="HWP724" s="8"/>
      <c r="HWQ724" s="8"/>
      <c r="HWR724" s="8"/>
      <c r="HWS724" s="8"/>
      <c r="HWT724" s="8"/>
      <c r="HWU724" s="8"/>
      <c r="HWV724" s="8"/>
      <c r="HWW724" s="8"/>
      <c r="HWX724" s="8"/>
      <c r="HWY724" s="8"/>
      <c r="HWZ724" s="8"/>
      <c r="HXA724" s="8"/>
      <c r="HXB724" s="8"/>
      <c r="HXC724" s="8"/>
      <c r="HXD724" s="8"/>
      <c r="HXE724" s="8"/>
      <c r="HXF724" s="8"/>
      <c r="HXG724" s="8"/>
      <c r="HXH724" s="8"/>
      <c r="HXI724" s="8"/>
      <c r="HXJ724" s="8"/>
      <c r="HXK724" s="8"/>
      <c r="HXL724" s="8"/>
      <c r="HXM724" s="8"/>
      <c r="HXN724" s="8"/>
      <c r="HXO724" s="8"/>
      <c r="HXP724" s="8"/>
      <c r="HXQ724" s="8"/>
      <c r="HXR724" s="8"/>
      <c r="HXS724" s="8"/>
      <c r="HXT724" s="8"/>
      <c r="HXU724" s="8"/>
      <c r="HXV724" s="8"/>
      <c r="HXW724" s="8"/>
      <c r="HXX724" s="8"/>
      <c r="HXY724" s="8"/>
      <c r="HXZ724" s="8"/>
      <c r="HYA724" s="8"/>
      <c r="HYB724" s="8"/>
      <c r="HYC724" s="8"/>
      <c r="HYD724" s="8"/>
      <c r="HYE724" s="8"/>
      <c r="HYF724" s="8"/>
      <c r="HYG724" s="8"/>
      <c r="HYH724" s="8"/>
      <c r="HYI724" s="8"/>
      <c r="HYJ724" s="8"/>
      <c r="HYK724" s="8"/>
      <c r="HYL724" s="8"/>
      <c r="HYM724" s="8"/>
      <c r="HYN724" s="8"/>
      <c r="HYO724" s="8"/>
      <c r="HYP724" s="8"/>
      <c r="HYQ724" s="8"/>
      <c r="HYR724" s="8"/>
      <c r="HYS724" s="8"/>
      <c r="HYT724" s="8"/>
      <c r="HYU724" s="8"/>
      <c r="HYV724" s="8"/>
      <c r="HYW724" s="8"/>
      <c r="HYX724" s="8"/>
      <c r="HYY724" s="8"/>
      <c r="HYZ724" s="8"/>
      <c r="HZA724" s="8"/>
      <c r="HZB724" s="8"/>
      <c r="HZC724" s="8"/>
      <c r="HZD724" s="8"/>
      <c r="HZE724" s="8"/>
      <c r="HZF724" s="8"/>
      <c r="HZG724" s="8"/>
      <c r="HZH724" s="8"/>
      <c r="HZI724" s="8"/>
      <c r="HZJ724" s="8"/>
      <c r="HZK724" s="8"/>
      <c r="HZL724" s="8"/>
      <c r="HZM724" s="8"/>
      <c r="HZN724" s="8"/>
      <c r="HZO724" s="8"/>
      <c r="HZP724" s="8"/>
      <c r="HZQ724" s="8"/>
      <c r="HZR724" s="8"/>
      <c r="HZS724" s="8"/>
      <c r="HZT724" s="8"/>
      <c r="HZU724" s="8"/>
      <c r="HZV724" s="8"/>
      <c r="HZW724" s="8"/>
      <c r="HZX724" s="8"/>
      <c r="HZY724" s="8"/>
      <c r="HZZ724" s="8"/>
      <c r="IAA724" s="8"/>
      <c r="IAB724" s="8"/>
      <c r="IAC724" s="8"/>
      <c r="IAD724" s="8"/>
      <c r="IAE724" s="8"/>
      <c r="IAF724" s="8"/>
      <c r="IAG724" s="8"/>
      <c r="IAH724" s="8"/>
      <c r="IAI724" s="8"/>
      <c r="IAJ724" s="8"/>
      <c r="IAK724" s="8"/>
      <c r="IAL724" s="8"/>
      <c r="IAM724" s="8"/>
      <c r="IAN724" s="8"/>
      <c r="IAO724" s="8"/>
      <c r="IAP724" s="8"/>
      <c r="IAQ724" s="8"/>
      <c r="IAR724" s="8"/>
      <c r="IAS724" s="8"/>
      <c r="IAT724" s="8"/>
      <c r="IAU724" s="8"/>
      <c r="IAV724" s="8"/>
      <c r="IAW724" s="8"/>
      <c r="IAX724" s="8"/>
      <c r="IAY724" s="8"/>
      <c r="IAZ724" s="8"/>
      <c r="IBA724" s="8"/>
      <c r="IBB724" s="8"/>
      <c r="IBC724" s="8"/>
      <c r="IBD724" s="8"/>
      <c r="IBE724" s="8"/>
      <c r="IBF724" s="8"/>
      <c r="IBG724" s="8"/>
      <c r="IBH724" s="8"/>
      <c r="IBI724" s="8"/>
      <c r="IBJ724" s="8"/>
      <c r="IBK724" s="8"/>
      <c r="IBL724" s="8"/>
      <c r="IBM724" s="8"/>
      <c r="IBN724" s="8"/>
      <c r="IBO724" s="8"/>
      <c r="IBP724" s="8"/>
      <c r="IBQ724" s="8"/>
      <c r="IBR724" s="8"/>
      <c r="IBS724" s="8"/>
      <c r="IBT724" s="8"/>
      <c r="IBU724" s="8"/>
      <c r="IBV724" s="8"/>
      <c r="IBW724" s="8"/>
      <c r="IBX724" s="8"/>
      <c r="IBY724" s="8"/>
      <c r="IBZ724" s="8"/>
      <c r="ICA724" s="8"/>
      <c r="ICB724" s="8"/>
      <c r="ICC724" s="8"/>
      <c r="ICD724" s="8"/>
      <c r="ICE724" s="8"/>
      <c r="ICF724" s="8"/>
      <c r="ICG724" s="8"/>
      <c r="ICH724" s="8"/>
      <c r="ICI724" s="8"/>
      <c r="ICJ724" s="8"/>
      <c r="ICK724" s="8"/>
      <c r="ICL724" s="8"/>
      <c r="ICM724" s="8"/>
      <c r="ICN724" s="8"/>
      <c r="ICO724" s="8"/>
      <c r="ICP724" s="8"/>
      <c r="ICQ724" s="8"/>
      <c r="ICR724" s="8"/>
      <c r="ICS724" s="8"/>
      <c r="ICT724" s="8"/>
      <c r="ICU724" s="8"/>
      <c r="ICV724" s="8"/>
      <c r="ICW724" s="8"/>
      <c r="ICX724" s="8"/>
      <c r="ICY724" s="8"/>
      <c r="ICZ724" s="8"/>
      <c r="IDA724" s="8"/>
      <c r="IDB724" s="8"/>
      <c r="IDC724" s="8"/>
      <c r="IDD724" s="8"/>
      <c r="IDE724" s="8"/>
      <c r="IDF724" s="8"/>
      <c r="IDG724" s="8"/>
      <c r="IDH724" s="8"/>
      <c r="IDI724" s="8"/>
      <c r="IDJ724" s="8"/>
      <c r="IDK724" s="8"/>
      <c r="IDL724" s="8"/>
      <c r="IDM724" s="8"/>
      <c r="IDN724" s="8"/>
      <c r="IDO724" s="8"/>
      <c r="IDP724" s="8"/>
      <c r="IDQ724" s="8"/>
      <c r="IDR724" s="8"/>
      <c r="IDS724" s="8"/>
      <c r="IDT724" s="8"/>
      <c r="IDU724" s="8"/>
      <c r="IDV724" s="8"/>
      <c r="IDW724" s="8"/>
      <c r="IDX724" s="8"/>
      <c r="IDY724" s="8"/>
      <c r="IDZ724" s="8"/>
      <c r="IEA724" s="8"/>
      <c r="IEB724" s="8"/>
      <c r="IEC724" s="8"/>
      <c r="IED724" s="8"/>
      <c r="IEE724" s="8"/>
      <c r="IEF724" s="8"/>
      <c r="IEG724" s="8"/>
      <c r="IEH724" s="8"/>
      <c r="IEI724" s="8"/>
      <c r="IEJ724" s="8"/>
      <c r="IEK724" s="8"/>
      <c r="IEL724" s="8"/>
      <c r="IEM724" s="8"/>
      <c r="IEN724" s="8"/>
      <c r="IEO724" s="8"/>
      <c r="IEP724" s="8"/>
      <c r="IEQ724" s="8"/>
      <c r="IER724" s="8"/>
      <c r="IES724" s="8"/>
      <c r="IET724" s="8"/>
      <c r="IEU724" s="8"/>
      <c r="IEV724" s="8"/>
      <c r="IEW724" s="8"/>
      <c r="IEX724" s="8"/>
      <c r="IEY724" s="8"/>
      <c r="IEZ724" s="8"/>
      <c r="IFA724" s="8"/>
      <c r="IFB724" s="8"/>
      <c r="IFC724" s="8"/>
      <c r="IFD724" s="8"/>
      <c r="IFE724" s="8"/>
      <c r="IFF724" s="8"/>
      <c r="IFG724" s="8"/>
      <c r="IFH724" s="8"/>
      <c r="IFI724" s="8"/>
      <c r="IFJ724" s="8"/>
      <c r="IFK724" s="8"/>
      <c r="IFL724" s="8"/>
      <c r="IFM724" s="8"/>
      <c r="IFN724" s="8"/>
      <c r="IFO724" s="8"/>
      <c r="IFP724" s="8"/>
      <c r="IFQ724" s="8"/>
      <c r="IFR724" s="8"/>
      <c r="IFS724" s="8"/>
      <c r="IFT724" s="8"/>
      <c r="IFU724" s="8"/>
      <c r="IFV724" s="8"/>
      <c r="IFW724" s="8"/>
      <c r="IFX724" s="8"/>
      <c r="IFY724" s="8"/>
      <c r="IFZ724" s="8"/>
      <c r="IGA724" s="8"/>
      <c r="IGB724" s="8"/>
      <c r="IGC724" s="8"/>
      <c r="IGD724" s="8"/>
      <c r="IGE724" s="8"/>
      <c r="IGF724" s="8"/>
      <c r="IGG724" s="8"/>
      <c r="IGH724" s="8"/>
      <c r="IGI724" s="8"/>
      <c r="IGJ724" s="8"/>
      <c r="IGK724" s="8"/>
      <c r="IGL724" s="8"/>
      <c r="IGM724" s="8"/>
      <c r="IGN724" s="8"/>
      <c r="IGO724" s="8"/>
      <c r="IGP724" s="8"/>
      <c r="IGQ724" s="8"/>
      <c r="IGR724" s="8"/>
      <c r="IGS724" s="8"/>
      <c r="IGT724" s="8"/>
      <c r="IGU724" s="8"/>
      <c r="IGV724" s="8"/>
      <c r="IGW724" s="8"/>
      <c r="IGX724" s="8"/>
      <c r="IGY724" s="8"/>
      <c r="IGZ724" s="8"/>
      <c r="IHA724" s="8"/>
      <c r="IHB724" s="8"/>
      <c r="IHC724" s="8"/>
      <c r="IHD724" s="8"/>
      <c r="IHE724" s="8"/>
      <c r="IHF724" s="8"/>
      <c r="IHG724" s="8"/>
      <c r="IHH724" s="8"/>
      <c r="IHI724" s="8"/>
      <c r="IHJ724" s="8"/>
      <c r="IHK724" s="8"/>
      <c r="IHL724" s="8"/>
      <c r="IHM724" s="8"/>
      <c r="IHN724" s="8"/>
      <c r="IHO724" s="8"/>
      <c r="IHP724" s="8"/>
      <c r="IHQ724" s="8"/>
      <c r="IHR724" s="8"/>
      <c r="IHS724" s="8"/>
      <c r="IHT724" s="8"/>
      <c r="IHU724" s="8"/>
      <c r="IHV724" s="8"/>
      <c r="IHW724" s="8"/>
      <c r="IHX724" s="8"/>
      <c r="IHY724" s="8"/>
      <c r="IHZ724" s="8"/>
      <c r="IIA724" s="8"/>
      <c r="IIB724" s="8"/>
      <c r="IIC724" s="8"/>
      <c r="IID724" s="8"/>
      <c r="IIE724" s="8"/>
      <c r="IIF724" s="8"/>
      <c r="IIG724" s="8"/>
      <c r="IIH724" s="8"/>
      <c r="III724" s="8"/>
      <c r="IIJ724" s="8"/>
      <c r="IIK724" s="8"/>
      <c r="IIL724" s="8"/>
      <c r="IIM724" s="8"/>
      <c r="IIN724" s="8"/>
      <c r="IIO724" s="8"/>
      <c r="IIP724" s="8"/>
      <c r="IIQ724" s="8"/>
      <c r="IIR724" s="8"/>
      <c r="IIS724" s="8"/>
      <c r="IIT724" s="8"/>
      <c r="IIU724" s="8"/>
      <c r="IIV724" s="8"/>
      <c r="IIW724" s="8"/>
      <c r="IIX724" s="8"/>
      <c r="IIY724" s="8"/>
      <c r="IIZ724" s="8"/>
      <c r="IJA724" s="8"/>
      <c r="IJB724" s="8"/>
      <c r="IJC724" s="8"/>
      <c r="IJD724" s="8"/>
      <c r="IJE724" s="8"/>
      <c r="IJF724" s="8"/>
      <c r="IJG724" s="8"/>
      <c r="IJH724" s="8"/>
      <c r="IJI724" s="8"/>
      <c r="IJJ724" s="8"/>
      <c r="IJK724" s="8"/>
      <c r="IJL724" s="8"/>
      <c r="IJM724" s="8"/>
      <c r="IJN724" s="8"/>
      <c r="IJO724" s="8"/>
      <c r="IJP724" s="8"/>
      <c r="IJQ724" s="8"/>
      <c r="IJR724" s="8"/>
      <c r="IJS724" s="8"/>
      <c r="IJT724" s="8"/>
      <c r="IJU724" s="8"/>
      <c r="IJV724" s="8"/>
      <c r="IJW724" s="8"/>
      <c r="IJX724" s="8"/>
      <c r="IJY724" s="8"/>
      <c r="IJZ724" s="8"/>
      <c r="IKA724" s="8"/>
      <c r="IKB724" s="8"/>
      <c r="IKC724" s="8"/>
      <c r="IKD724" s="8"/>
      <c r="IKE724" s="8"/>
      <c r="IKF724" s="8"/>
      <c r="IKG724" s="8"/>
      <c r="IKH724" s="8"/>
      <c r="IKI724" s="8"/>
      <c r="IKJ724" s="8"/>
      <c r="IKK724" s="8"/>
      <c r="IKL724" s="8"/>
      <c r="IKM724" s="8"/>
      <c r="IKN724" s="8"/>
      <c r="IKO724" s="8"/>
      <c r="IKP724" s="8"/>
      <c r="IKQ724" s="8"/>
      <c r="IKR724" s="8"/>
      <c r="IKS724" s="8"/>
      <c r="IKT724" s="8"/>
      <c r="IKU724" s="8"/>
      <c r="IKV724" s="8"/>
      <c r="IKW724" s="8"/>
      <c r="IKX724" s="8"/>
      <c r="IKY724" s="8"/>
      <c r="IKZ724" s="8"/>
      <c r="ILA724" s="8"/>
      <c r="ILB724" s="8"/>
      <c r="ILC724" s="8"/>
      <c r="ILD724" s="8"/>
      <c r="ILE724" s="8"/>
      <c r="ILF724" s="8"/>
      <c r="ILG724" s="8"/>
      <c r="ILH724" s="8"/>
      <c r="ILI724" s="8"/>
      <c r="ILJ724" s="8"/>
      <c r="ILK724" s="8"/>
      <c r="ILL724" s="8"/>
      <c r="ILM724" s="8"/>
      <c r="ILN724" s="8"/>
      <c r="ILO724" s="8"/>
      <c r="ILP724" s="8"/>
      <c r="ILQ724" s="8"/>
      <c r="ILR724" s="8"/>
      <c r="ILS724" s="8"/>
      <c r="ILT724" s="8"/>
      <c r="ILU724" s="8"/>
      <c r="ILV724" s="8"/>
      <c r="ILW724" s="8"/>
      <c r="ILX724" s="8"/>
      <c r="ILY724" s="8"/>
      <c r="ILZ724" s="8"/>
      <c r="IMA724" s="8"/>
      <c r="IMB724" s="8"/>
      <c r="IMC724" s="8"/>
      <c r="IMD724" s="8"/>
      <c r="IME724" s="8"/>
      <c r="IMF724" s="8"/>
      <c r="IMG724" s="8"/>
      <c r="IMH724" s="8"/>
      <c r="IMI724" s="8"/>
      <c r="IMJ724" s="8"/>
      <c r="IMK724" s="8"/>
      <c r="IML724" s="8"/>
      <c r="IMM724" s="8"/>
      <c r="IMN724" s="8"/>
      <c r="IMO724" s="8"/>
      <c r="IMP724" s="8"/>
      <c r="IMQ724" s="8"/>
      <c r="IMR724" s="8"/>
      <c r="IMS724" s="8"/>
      <c r="IMT724" s="8"/>
      <c r="IMU724" s="8"/>
      <c r="IMV724" s="8"/>
      <c r="IMW724" s="8"/>
      <c r="IMX724" s="8"/>
      <c r="IMY724" s="8"/>
      <c r="IMZ724" s="8"/>
      <c r="INA724" s="8"/>
      <c r="INB724" s="8"/>
      <c r="INC724" s="8"/>
      <c r="IND724" s="8"/>
      <c r="INE724" s="8"/>
      <c r="INF724" s="8"/>
      <c r="ING724" s="8"/>
      <c r="INH724" s="8"/>
      <c r="INI724" s="8"/>
      <c r="INJ724" s="8"/>
      <c r="INK724" s="8"/>
      <c r="INL724" s="8"/>
      <c r="INM724" s="8"/>
      <c r="INN724" s="8"/>
      <c r="INO724" s="8"/>
      <c r="INP724" s="8"/>
      <c r="INQ724" s="8"/>
      <c r="INR724" s="8"/>
      <c r="INS724" s="8"/>
      <c r="INT724" s="8"/>
      <c r="INU724" s="8"/>
      <c r="INV724" s="8"/>
      <c r="INW724" s="8"/>
      <c r="INX724" s="8"/>
      <c r="INY724" s="8"/>
      <c r="INZ724" s="8"/>
      <c r="IOA724" s="8"/>
      <c r="IOB724" s="8"/>
      <c r="IOC724" s="8"/>
      <c r="IOD724" s="8"/>
      <c r="IOE724" s="8"/>
      <c r="IOF724" s="8"/>
      <c r="IOG724" s="8"/>
      <c r="IOH724" s="8"/>
      <c r="IOI724" s="8"/>
      <c r="IOJ724" s="8"/>
      <c r="IOK724" s="8"/>
      <c r="IOL724" s="8"/>
      <c r="IOM724" s="8"/>
      <c r="ION724" s="8"/>
      <c r="IOO724" s="8"/>
      <c r="IOP724" s="8"/>
      <c r="IOQ724" s="8"/>
      <c r="IOR724" s="8"/>
      <c r="IOS724" s="8"/>
      <c r="IOT724" s="8"/>
      <c r="IOU724" s="8"/>
      <c r="IOV724" s="8"/>
      <c r="IOW724" s="8"/>
      <c r="IOX724" s="8"/>
      <c r="IOY724" s="8"/>
      <c r="IOZ724" s="8"/>
      <c r="IPA724" s="8"/>
      <c r="IPB724" s="8"/>
      <c r="IPC724" s="8"/>
      <c r="IPD724" s="8"/>
      <c r="IPE724" s="8"/>
      <c r="IPF724" s="8"/>
      <c r="IPG724" s="8"/>
      <c r="IPH724" s="8"/>
      <c r="IPI724" s="8"/>
      <c r="IPJ724" s="8"/>
      <c r="IPK724" s="8"/>
      <c r="IPL724" s="8"/>
      <c r="IPM724" s="8"/>
      <c r="IPN724" s="8"/>
      <c r="IPO724" s="8"/>
      <c r="IPP724" s="8"/>
      <c r="IPQ724" s="8"/>
      <c r="IPR724" s="8"/>
      <c r="IPS724" s="8"/>
      <c r="IPT724" s="8"/>
      <c r="IPU724" s="8"/>
      <c r="IPV724" s="8"/>
      <c r="IPW724" s="8"/>
      <c r="IPX724" s="8"/>
      <c r="IPY724" s="8"/>
      <c r="IPZ724" s="8"/>
      <c r="IQA724" s="8"/>
      <c r="IQB724" s="8"/>
      <c r="IQC724" s="8"/>
      <c r="IQD724" s="8"/>
      <c r="IQE724" s="8"/>
      <c r="IQF724" s="8"/>
      <c r="IQG724" s="8"/>
      <c r="IQH724" s="8"/>
      <c r="IQI724" s="8"/>
      <c r="IQJ724" s="8"/>
      <c r="IQK724" s="8"/>
      <c r="IQL724" s="8"/>
      <c r="IQM724" s="8"/>
      <c r="IQN724" s="8"/>
      <c r="IQO724" s="8"/>
      <c r="IQP724" s="8"/>
      <c r="IQQ724" s="8"/>
      <c r="IQR724" s="8"/>
      <c r="IQS724" s="8"/>
      <c r="IQT724" s="8"/>
      <c r="IQU724" s="8"/>
      <c r="IQV724" s="8"/>
      <c r="IQW724" s="8"/>
      <c r="IQX724" s="8"/>
      <c r="IQY724" s="8"/>
      <c r="IQZ724" s="8"/>
      <c r="IRA724" s="8"/>
      <c r="IRB724" s="8"/>
      <c r="IRC724" s="8"/>
      <c r="IRD724" s="8"/>
      <c r="IRE724" s="8"/>
      <c r="IRF724" s="8"/>
      <c r="IRG724" s="8"/>
      <c r="IRH724" s="8"/>
      <c r="IRI724" s="8"/>
      <c r="IRJ724" s="8"/>
      <c r="IRK724" s="8"/>
      <c r="IRL724" s="8"/>
      <c r="IRM724" s="8"/>
      <c r="IRN724" s="8"/>
      <c r="IRO724" s="8"/>
      <c r="IRP724" s="8"/>
      <c r="IRQ724" s="8"/>
      <c r="IRR724" s="8"/>
      <c r="IRS724" s="8"/>
      <c r="IRT724" s="8"/>
      <c r="IRU724" s="8"/>
      <c r="IRV724" s="8"/>
      <c r="IRW724" s="8"/>
      <c r="IRX724" s="8"/>
      <c r="IRY724" s="8"/>
      <c r="IRZ724" s="8"/>
      <c r="ISA724" s="8"/>
      <c r="ISB724" s="8"/>
      <c r="ISC724" s="8"/>
      <c r="ISD724" s="8"/>
      <c r="ISE724" s="8"/>
      <c r="ISF724" s="8"/>
      <c r="ISG724" s="8"/>
      <c r="ISH724" s="8"/>
      <c r="ISI724" s="8"/>
      <c r="ISJ724" s="8"/>
      <c r="ISK724" s="8"/>
      <c r="ISL724" s="8"/>
      <c r="ISM724" s="8"/>
      <c r="ISN724" s="8"/>
      <c r="ISO724" s="8"/>
      <c r="ISP724" s="8"/>
      <c r="ISQ724" s="8"/>
      <c r="ISR724" s="8"/>
      <c r="ISS724" s="8"/>
      <c r="IST724" s="8"/>
      <c r="ISU724" s="8"/>
      <c r="ISV724" s="8"/>
      <c r="ISW724" s="8"/>
      <c r="ISX724" s="8"/>
      <c r="ISY724" s="8"/>
      <c r="ISZ724" s="8"/>
      <c r="ITA724" s="8"/>
      <c r="ITB724" s="8"/>
      <c r="ITC724" s="8"/>
      <c r="ITD724" s="8"/>
      <c r="ITE724" s="8"/>
      <c r="ITF724" s="8"/>
      <c r="ITG724" s="8"/>
      <c r="ITH724" s="8"/>
      <c r="ITI724" s="8"/>
      <c r="ITJ724" s="8"/>
      <c r="ITK724" s="8"/>
      <c r="ITL724" s="8"/>
      <c r="ITM724" s="8"/>
      <c r="ITN724" s="8"/>
      <c r="ITO724" s="8"/>
      <c r="ITP724" s="8"/>
      <c r="ITQ724" s="8"/>
      <c r="ITR724" s="8"/>
      <c r="ITS724" s="8"/>
      <c r="ITT724" s="8"/>
      <c r="ITU724" s="8"/>
      <c r="ITV724" s="8"/>
      <c r="ITW724" s="8"/>
      <c r="ITX724" s="8"/>
      <c r="ITY724" s="8"/>
      <c r="ITZ724" s="8"/>
      <c r="IUA724" s="8"/>
      <c r="IUB724" s="8"/>
      <c r="IUC724" s="8"/>
      <c r="IUD724" s="8"/>
      <c r="IUE724" s="8"/>
      <c r="IUF724" s="8"/>
      <c r="IUG724" s="8"/>
      <c r="IUH724" s="8"/>
      <c r="IUI724" s="8"/>
      <c r="IUJ724" s="8"/>
      <c r="IUK724" s="8"/>
      <c r="IUL724" s="8"/>
      <c r="IUM724" s="8"/>
      <c r="IUN724" s="8"/>
      <c r="IUO724" s="8"/>
      <c r="IUP724" s="8"/>
      <c r="IUQ724" s="8"/>
      <c r="IUR724" s="8"/>
      <c r="IUS724" s="8"/>
      <c r="IUT724" s="8"/>
      <c r="IUU724" s="8"/>
      <c r="IUV724" s="8"/>
      <c r="IUW724" s="8"/>
      <c r="IUX724" s="8"/>
      <c r="IUY724" s="8"/>
      <c r="IUZ724" s="8"/>
      <c r="IVA724" s="8"/>
      <c r="IVB724" s="8"/>
      <c r="IVC724" s="8"/>
      <c r="IVD724" s="8"/>
      <c r="IVE724" s="8"/>
      <c r="IVF724" s="8"/>
      <c r="IVG724" s="8"/>
      <c r="IVH724" s="8"/>
      <c r="IVI724" s="8"/>
      <c r="IVJ724" s="8"/>
      <c r="IVK724" s="8"/>
      <c r="IVL724" s="8"/>
      <c r="IVM724" s="8"/>
      <c r="IVN724" s="8"/>
      <c r="IVO724" s="8"/>
      <c r="IVP724" s="8"/>
      <c r="IVQ724" s="8"/>
      <c r="IVR724" s="8"/>
      <c r="IVS724" s="8"/>
      <c r="IVT724" s="8"/>
      <c r="IVU724" s="8"/>
      <c r="IVV724" s="8"/>
      <c r="IVW724" s="8"/>
      <c r="IVX724" s="8"/>
      <c r="IVY724" s="8"/>
      <c r="IVZ724" s="8"/>
      <c r="IWA724" s="8"/>
      <c r="IWB724" s="8"/>
      <c r="IWC724" s="8"/>
      <c r="IWD724" s="8"/>
      <c r="IWE724" s="8"/>
      <c r="IWF724" s="8"/>
      <c r="IWG724" s="8"/>
      <c r="IWH724" s="8"/>
      <c r="IWI724" s="8"/>
      <c r="IWJ724" s="8"/>
      <c r="IWK724" s="8"/>
      <c r="IWL724" s="8"/>
      <c r="IWM724" s="8"/>
      <c r="IWN724" s="8"/>
      <c r="IWO724" s="8"/>
      <c r="IWP724" s="8"/>
      <c r="IWQ724" s="8"/>
      <c r="IWR724" s="8"/>
      <c r="IWS724" s="8"/>
      <c r="IWT724" s="8"/>
      <c r="IWU724" s="8"/>
      <c r="IWV724" s="8"/>
      <c r="IWW724" s="8"/>
      <c r="IWX724" s="8"/>
      <c r="IWY724" s="8"/>
      <c r="IWZ724" s="8"/>
      <c r="IXA724" s="8"/>
      <c r="IXB724" s="8"/>
      <c r="IXC724" s="8"/>
      <c r="IXD724" s="8"/>
      <c r="IXE724" s="8"/>
      <c r="IXF724" s="8"/>
      <c r="IXG724" s="8"/>
      <c r="IXH724" s="8"/>
      <c r="IXI724" s="8"/>
      <c r="IXJ724" s="8"/>
      <c r="IXK724" s="8"/>
      <c r="IXL724" s="8"/>
      <c r="IXM724" s="8"/>
      <c r="IXN724" s="8"/>
      <c r="IXO724" s="8"/>
      <c r="IXP724" s="8"/>
      <c r="IXQ724" s="8"/>
      <c r="IXR724" s="8"/>
      <c r="IXS724" s="8"/>
      <c r="IXT724" s="8"/>
      <c r="IXU724" s="8"/>
      <c r="IXV724" s="8"/>
      <c r="IXW724" s="8"/>
      <c r="IXX724" s="8"/>
      <c r="IXY724" s="8"/>
      <c r="IXZ724" s="8"/>
      <c r="IYA724" s="8"/>
      <c r="IYB724" s="8"/>
      <c r="IYC724" s="8"/>
      <c r="IYD724" s="8"/>
      <c r="IYE724" s="8"/>
      <c r="IYF724" s="8"/>
      <c r="IYG724" s="8"/>
      <c r="IYH724" s="8"/>
      <c r="IYI724" s="8"/>
      <c r="IYJ724" s="8"/>
      <c r="IYK724" s="8"/>
      <c r="IYL724" s="8"/>
      <c r="IYM724" s="8"/>
      <c r="IYN724" s="8"/>
      <c r="IYO724" s="8"/>
      <c r="IYP724" s="8"/>
      <c r="IYQ724" s="8"/>
      <c r="IYR724" s="8"/>
      <c r="IYS724" s="8"/>
      <c r="IYT724" s="8"/>
      <c r="IYU724" s="8"/>
      <c r="IYV724" s="8"/>
      <c r="IYW724" s="8"/>
      <c r="IYX724" s="8"/>
      <c r="IYY724" s="8"/>
      <c r="IYZ724" s="8"/>
      <c r="IZA724" s="8"/>
      <c r="IZB724" s="8"/>
      <c r="IZC724" s="8"/>
      <c r="IZD724" s="8"/>
      <c r="IZE724" s="8"/>
      <c r="IZF724" s="8"/>
      <c r="IZG724" s="8"/>
      <c r="IZH724" s="8"/>
      <c r="IZI724" s="8"/>
      <c r="IZJ724" s="8"/>
      <c r="IZK724" s="8"/>
      <c r="IZL724" s="8"/>
      <c r="IZM724" s="8"/>
      <c r="IZN724" s="8"/>
      <c r="IZO724" s="8"/>
      <c r="IZP724" s="8"/>
      <c r="IZQ724" s="8"/>
      <c r="IZR724" s="8"/>
      <c r="IZS724" s="8"/>
      <c r="IZT724" s="8"/>
      <c r="IZU724" s="8"/>
      <c r="IZV724" s="8"/>
      <c r="IZW724" s="8"/>
      <c r="IZX724" s="8"/>
      <c r="IZY724" s="8"/>
      <c r="IZZ724" s="8"/>
      <c r="JAA724" s="8"/>
      <c r="JAB724" s="8"/>
      <c r="JAC724" s="8"/>
      <c r="JAD724" s="8"/>
      <c r="JAE724" s="8"/>
      <c r="JAF724" s="8"/>
      <c r="JAG724" s="8"/>
      <c r="JAH724" s="8"/>
      <c r="JAI724" s="8"/>
      <c r="JAJ724" s="8"/>
      <c r="JAK724" s="8"/>
      <c r="JAL724" s="8"/>
      <c r="JAM724" s="8"/>
      <c r="JAN724" s="8"/>
      <c r="JAO724" s="8"/>
      <c r="JAP724" s="8"/>
      <c r="JAQ724" s="8"/>
      <c r="JAR724" s="8"/>
      <c r="JAS724" s="8"/>
      <c r="JAT724" s="8"/>
      <c r="JAU724" s="8"/>
      <c r="JAV724" s="8"/>
      <c r="JAW724" s="8"/>
      <c r="JAX724" s="8"/>
      <c r="JAY724" s="8"/>
      <c r="JAZ724" s="8"/>
      <c r="JBA724" s="8"/>
      <c r="JBB724" s="8"/>
      <c r="JBC724" s="8"/>
      <c r="JBD724" s="8"/>
      <c r="JBE724" s="8"/>
      <c r="JBF724" s="8"/>
      <c r="JBG724" s="8"/>
      <c r="JBH724" s="8"/>
      <c r="JBI724" s="8"/>
      <c r="JBJ724" s="8"/>
      <c r="JBK724" s="8"/>
      <c r="JBL724" s="8"/>
      <c r="JBM724" s="8"/>
      <c r="JBN724" s="8"/>
      <c r="JBO724" s="8"/>
      <c r="JBP724" s="8"/>
      <c r="JBQ724" s="8"/>
      <c r="JBR724" s="8"/>
      <c r="JBS724" s="8"/>
      <c r="JBT724" s="8"/>
      <c r="JBU724" s="8"/>
      <c r="JBV724" s="8"/>
      <c r="JBW724" s="8"/>
      <c r="JBX724" s="8"/>
      <c r="JBY724" s="8"/>
      <c r="JBZ724" s="8"/>
      <c r="JCA724" s="8"/>
      <c r="JCB724" s="8"/>
      <c r="JCC724" s="8"/>
      <c r="JCD724" s="8"/>
      <c r="JCE724" s="8"/>
      <c r="JCF724" s="8"/>
      <c r="JCG724" s="8"/>
      <c r="JCH724" s="8"/>
      <c r="JCI724" s="8"/>
      <c r="JCJ724" s="8"/>
      <c r="JCK724" s="8"/>
      <c r="JCL724" s="8"/>
      <c r="JCM724" s="8"/>
      <c r="JCN724" s="8"/>
      <c r="JCO724" s="8"/>
      <c r="JCP724" s="8"/>
      <c r="JCQ724" s="8"/>
      <c r="JCR724" s="8"/>
      <c r="JCS724" s="8"/>
      <c r="JCT724" s="8"/>
      <c r="JCU724" s="8"/>
      <c r="JCV724" s="8"/>
      <c r="JCW724" s="8"/>
      <c r="JCX724" s="8"/>
      <c r="JCY724" s="8"/>
      <c r="JCZ724" s="8"/>
      <c r="JDA724" s="8"/>
      <c r="JDB724" s="8"/>
      <c r="JDC724" s="8"/>
      <c r="JDD724" s="8"/>
      <c r="JDE724" s="8"/>
      <c r="JDF724" s="8"/>
      <c r="JDG724" s="8"/>
      <c r="JDH724" s="8"/>
      <c r="JDI724" s="8"/>
      <c r="JDJ724" s="8"/>
      <c r="JDK724" s="8"/>
      <c r="JDL724" s="8"/>
      <c r="JDM724" s="8"/>
      <c r="JDN724" s="8"/>
      <c r="JDO724" s="8"/>
      <c r="JDP724" s="8"/>
      <c r="JDQ724" s="8"/>
      <c r="JDR724" s="8"/>
      <c r="JDS724" s="8"/>
      <c r="JDT724" s="8"/>
      <c r="JDU724" s="8"/>
      <c r="JDV724" s="8"/>
      <c r="JDW724" s="8"/>
      <c r="JDX724" s="8"/>
      <c r="JDY724" s="8"/>
      <c r="JDZ724" s="8"/>
      <c r="JEA724" s="8"/>
      <c r="JEB724" s="8"/>
      <c r="JEC724" s="8"/>
      <c r="JED724" s="8"/>
      <c r="JEE724" s="8"/>
      <c r="JEF724" s="8"/>
      <c r="JEG724" s="8"/>
      <c r="JEH724" s="8"/>
      <c r="JEI724" s="8"/>
      <c r="JEJ724" s="8"/>
      <c r="JEK724" s="8"/>
      <c r="JEL724" s="8"/>
      <c r="JEM724" s="8"/>
      <c r="JEN724" s="8"/>
      <c r="JEO724" s="8"/>
      <c r="JEP724" s="8"/>
      <c r="JEQ724" s="8"/>
      <c r="JER724" s="8"/>
      <c r="JES724" s="8"/>
      <c r="JET724" s="8"/>
      <c r="JEU724" s="8"/>
      <c r="JEV724" s="8"/>
      <c r="JEW724" s="8"/>
      <c r="JEX724" s="8"/>
      <c r="JEY724" s="8"/>
      <c r="JEZ724" s="8"/>
      <c r="JFA724" s="8"/>
      <c r="JFB724" s="8"/>
      <c r="JFC724" s="8"/>
      <c r="JFD724" s="8"/>
      <c r="JFE724" s="8"/>
      <c r="JFF724" s="8"/>
      <c r="JFG724" s="8"/>
      <c r="JFH724" s="8"/>
      <c r="JFI724" s="8"/>
      <c r="JFJ724" s="8"/>
      <c r="JFK724" s="8"/>
      <c r="JFL724" s="8"/>
      <c r="JFM724" s="8"/>
      <c r="JFN724" s="8"/>
      <c r="JFO724" s="8"/>
      <c r="JFP724" s="8"/>
      <c r="JFQ724" s="8"/>
      <c r="JFR724" s="8"/>
      <c r="JFS724" s="8"/>
      <c r="JFT724" s="8"/>
      <c r="JFU724" s="8"/>
      <c r="JFV724" s="8"/>
      <c r="JFW724" s="8"/>
      <c r="JFX724" s="8"/>
      <c r="JFY724" s="8"/>
      <c r="JFZ724" s="8"/>
      <c r="JGA724" s="8"/>
      <c r="JGB724" s="8"/>
      <c r="JGC724" s="8"/>
      <c r="JGD724" s="8"/>
      <c r="JGE724" s="8"/>
      <c r="JGF724" s="8"/>
      <c r="JGG724" s="8"/>
      <c r="JGH724" s="8"/>
      <c r="JGI724" s="8"/>
      <c r="JGJ724" s="8"/>
      <c r="JGK724" s="8"/>
      <c r="JGL724" s="8"/>
      <c r="JGM724" s="8"/>
      <c r="JGN724" s="8"/>
      <c r="JGO724" s="8"/>
      <c r="JGP724" s="8"/>
      <c r="JGQ724" s="8"/>
      <c r="JGR724" s="8"/>
      <c r="JGS724" s="8"/>
      <c r="JGT724" s="8"/>
      <c r="JGU724" s="8"/>
      <c r="JGV724" s="8"/>
      <c r="JGW724" s="8"/>
      <c r="JGX724" s="8"/>
      <c r="JGY724" s="8"/>
      <c r="JGZ724" s="8"/>
      <c r="JHA724" s="8"/>
      <c r="JHB724" s="8"/>
      <c r="JHC724" s="8"/>
      <c r="JHD724" s="8"/>
      <c r="JHE724" s="8"/>
      <c r="JHF724" s="8"/>
      <c r="JHG724" s="8"/>
      <c r="JHH724" s="8"/>
      <c r="JHI724" s="8"/>
      <c r="JHJ724" s="8"/>
      <c r="JHK724" s="8"/>
      <c r="JHL724" s="8"/>
      <c r="JHM724" s="8"/>
      <c r="JHN724" s="8"/>
      <c r="JHO724" s="8"/>
      <c r="JHP724" s="8"/>
      <c r="JHQ724" s="8"/>
      <c r="JHR724" s="8"/>
      <c r="JHS724" s="8"/>
      <c r="JHT724" s="8"/>
      <c r="JHU724" s="8"/>
      <c r="JHV724" s="8"/>
      <c r="JHW724" s="8"/>
      <c r="JHX724" s="8"/>
      <c r="JHY724" s="8"/>
      <c r="JHZ724" s="8"/>
      <c r="JIA724" s="8"/>
      <c r="JIB724" s="8"/>
      <c r="JIC724" s="8"/>
      <c r="JID724" s="8"/>
      <c r="JIE724" s="8"/>
      <c r="JIF724" s="8"/>
      <c r="JIG724" s="8"/>
      <c r="JIH724" s="8"/>
      <c r="JII724" s="8"/>
      <c r="JIJ724" s="8"/>
      <c r="JIK724" s="8"/>
      <c r="JIL724" s="8"/>
      <c r="JIM724" s="8"/>
      <c r="JIN724" s="8"/>
      <c r="JIO724" s="8"/>
      <c r="JIP724" s="8"/>
      <c r="JIQ724" s="8"/>
      <c r="JIR724" s="8"/>
      <c r="JIS724" s="8"/>
      <c r="JIT724" s="8"/>
      <c r="JIU724" s="8"/>
      <c r="JIV724" s="8"/>
      <c r="JIW724" s="8"/>
      <c r="JIX724" s="8"/>
      <c r="JIY724" s="8"/>
      <c r="JIZ724" s="8"/>
      <c r="JJA724" s="8"/>
      <c r="JJB724" s="8"/>
      <c r="JJC724" s="8"/>
      <c r="JJD724" s="8"/>
      <c r="JJE724" s="8"/>
      <c r="JJF724" s="8"/>
      <c r="JJG724" s="8"/>
      <c r="JJH724" s="8"/>
      <c r="JJI724" s="8"/>
      <c r="JJJ724" s="8"/>
      <c r="JJK724" s="8"/>
      <c r="JJL724" s="8"/>
      <c r="JJM724" s="8"/>
      <c r="JJN724" s="8"/>
      <c r="JJO724" s="8"/>
      <c r="JJP724" s="8"/>
      <c r="JJQ724" s="8"/>
      <c r="JJR724" s="8"/>
      <c r="JJS724" s="8"/>
      <c r="JJT724" s="8"/>
      <c r="JJU724" s="8"/>
      <c r="JJV724" s="8"/>
      <c r="JJW724" s="8"/>
      <c r="JJX724" s="8"/>
      <c r="JJY724" s="8"/>
      <c r="JJZ724" s="8"/>
      <c r="JKA724" s="8"/>
      <c r="JKB724" s="8"/>
      <c r="JKC724" s="8"/>
      <c r="JKD724" s="8"/>
      <c r="JKE724" s="8"/>
      <c r="JKF724" s="8"/>
      <c r="JKG724" s="8"/>
      <c r="JKH724" s="8"/>
      <c r="JKI724" s="8"/>
      <c r="JKJ724" s="8"/>
      <c r="JKK724" s="8"/>
      <c r="JKL724" s="8"/>
      <c r="JKM724" s="8"/>
      <c r="JKN724" s="8"/>
      <c r="JKO724" s="8"/>
      <c r="JKP724" s="8"/>
      <c r="JKQ724" s="8"/>
      <c r="JKR724" s="8"/>
      <c r="JKS724" s="8"/>
      <c r="JKT724" s="8"/>
      <c r="JKU724" s="8"/>
      <c r="JKV724" s="8"/>
      <c r="JKW724" s="8"/>
      <c r="JKX724" s="8"/>
      <c r="JKY724" s="8"/>
      <c r="JKZ724" s="8"/>
      <c r="JLA724" s="8"/>
      <c r="JLB724" s="8"/>
      <c r="JLC724" s="8"/>
      <c r="JLD724" s="8"/>
      <c r="JLE724" s="8"/>
      <c r="JLF724" s="8"/>
      <c r="JLG724" s="8"/>
      <c r="JLH724" s="8"/>
      <c r="JLI724" s="8"/>
      <c r="JLJ724" s="8"/>
      <c r="JLK724" s="8"/>
      <c r="JLL724" s="8"/>
      <c r="JLM724" s="8"/>
      <c r="JLN724" s="8"/>
      <c r="JLO724" s="8"/>
      <c r="JLP724" s="8"/>
      <c r="JLQ724" s="8"/>
      <c r="JLR724" s="8"/>
      <c r="JLS724" s="8"/>
      <c r="JLT724" s="8"/>
      <c r="JLU724" s="8"/>
      <c r="JLV724" s="8"/>
      <c r="JLW724" s="8"/>
      <c r="JLX724" s="8"/>
      <c r="JLY724" s="8"/>
      <c r="JLZ724" s="8"/>
      <c r="JMA724" s="8"/>
      <c r="JMB724" s="8"/>
      <c r="JMC724" s="8"/>
      <c r="JMD724" s="8"/>
      <c r="JME724" s="8"/>
      <c r="JMF724" s="8"/>
      <c r="JMG724" s="8"/>
      <c r="JMH724" s="8"/>
      <c r="JMI724" s="8"/>
      <c r="JMJ724" s="8"/>
      <c r="JMK724" s="8"/>
      <c r="JML724" s="8"/>
      <c r="JMM724" s="8"/>
      <c r="JMN724" s="8"/>
      <c r="JMO724" s="8"/>
      <c r="JMP724" s="8"/>
      <c r="JMQ724" s="8"/>
      <c r="JMR724" s="8"/>
      <c r="JMS724" s="8"/>
      <c r="JMT724" s="8"/>
      <c r="JMU724" s="8"/>
      <c r="JMV724" s="8"/>
      <c r="JMW724" s="8"/>
      <c r="JMX724" s="8"/>
      <c r="JMY724" s="8"/>
      <c r="JMZ724" s="8"/>
      <c r="JNA724" s="8"/>
      <c r="JNB724" s="8"/>
      <c r="JNC724" s="8"/>
      <c r="JND724" s="8"/>
      <c r="JNE724" s="8"/>
      <c r="JNF724" s="8"/>
      <c r="JNG724" s="8"/>
      <c r="JNH724" s="8"/>
      <c r="JNI724" s="8"/>
      <c r="JNJ724" s="8"/>
      <c r="JNK724" s="8"/>
      <c r="JNL724" s="8"/>
      <c r="JNM724" s="8"/>
      <c r="JNN724" s="8"/>
      <c r="JNO724" s="8"/>
      <c r="JNP724" s="8"/>
      <c r="JNQ724" s="8"/>
      <c r="JNR724" s="8"/>
      <c r="JNS724" s="8"/>
      <c r="JNT724" s="8"/>
      <c r="JNU724" s="8"/>
      <c r="JNV724" s="8"/>
      <c r="JNW724" s="8"/>
      <c r="JNX724" s="8"/>
      <c r="JNY724" s="8"/>
      <c r="JNZ724" s="8"/>
      <c r="JOA724" s="8"/>
      <c r="JOB724" s="8"/>
      <c r="JOC724" s="8"/>
      <c r="JOD724" s="8"/>
      <c r="JOE724" s="8"/>
      <c r="JOF724" s="8"/>
      <c r="JOG724" s="8"/>
      <c r="JOH724" s="8"/>
      <c r="JOI724" s="8"/>
      <c r="JOJ724" s="8"/>
      <c r="JOK724" s="8"/>
      <c r="JOL724" s="8"/>
      <c r="JOM724" s="8"/>
      <c r="JON724" s="8"/>
      <c r="JOO724" s="8"/>
      <c r="JOP724" s="8"/>
      <c r="JOQ724" s="8"/>
      <c r="JOR724" s="8"/>
      <c r="JOS724" s="8"/>
      <c r="JOT724" s="8"/>
      <c r="JOU724" s="8"/>
      <c r="JOV724" s="8"/>
      <c r="JOW724" s="8"/>
      <c r="JOX724" s="8"/>
      <c r="JOY724" s="8"/>
      <c r="JOZ724" s="8"/>
      <c r="JPA724" s="8"/>
      <c r="JPB724" s="8"/>
      <c r="JPC724" s="8"/>
      <c r="JPD724" s="8"/>
      <c r="JPE724" s="8"/>
      <c r="JPF724" s="8"/>
      <c r="JPG724" s="8"/>
      <c r="JPH724" s="8"/>
      <c r="JPI724" s="8"/>
      <c r="JPJ724" s="8"/>
      <c r="JPK724" s="8"/>
      <c r="JPL724" s="8"/>
      <c r="JPM724" s="8"/>
      <c r="JPN724" s="8"/>
      <c r="JPO724" s="8"/>
      <c r="JPP724" s="8"/>
      <c r="JPQ724" s="8"/>
      <c r="JPR724" s="8"/>
      <c r="JPS724" s="8"/>
      <c r="JPT724" s="8"/>
      <c r="JPU724" s="8"/>
      <c r="JPV724" s="8"/>
      <c r="JPW724" s="8"/>
      <c r="JPX724" s="8"/>
      <c r="JPY724" s="8"/>
      <c r="JPZ724" s="8"/>
      <c r="JQA724" s="8"/>
      <c r="JQB724" s="8"/>
      <c r="JQC724" s="8"/>
      <c r="JQD724" s="8"/>
      <c r="JQE724" s="8"/>
      <c r="JQF724" s="8"/>
      <c r="JQG724" s="8"/>
      <c r="JQH724" s="8"/>
      <c r="JQI724" s="8"/>
      <c r="JQJ724" s="8"/>
      <c r="JQK724" s="8"/>
      <c r="JQL724" s="8"/>
      <c r="JQM724" s="8"/>
      <c r="JQN724" s="8"/>
      <c r="JQO724" s="8"/>
      <c r="JQP724" s="8"/>
      <c r="JQQ724" s="8"/>
      <c r="JQR724" s="8"/>
      <c r="JQS724" s="8"/>
      <c r="JQT724" s="8"/>
      <c r="JQU724" s="8"/>
      <c r="JQV724" s="8"/>
      <c r="JQW724" s="8"/>
      <c r="JQX724" s="8"/>
      <c r="JQY724" s="8"/>
      <c r="JQZ724" s="8"/>
      <c r="JRA724" s="8"/>
      <c r="JRB724" s="8"/>
      <c r="JRC724" s="8"/>
      <c r="JRD724" s="8"/>
      <c r="JRE724" s="8"/>
      <c r="JRF724" s="8"/>
      <c r="JRG724" s="8"/>
      <c r="JRH724" s="8"/>
      <c r="JRI724" s="8"/>
      <c r="JRJ724" s="8"/>
      <c r="JRK724" s="8"/>
      <c r="JRL724" s="8"/>
      <c r="JRM724" s="8"/>
      <c r="JRN724" s="8"/>
      <c r="JRO724" s="8"/>
      <c r="JRP724" s="8"/>
      <c r="JRQ724" s="8"/>
      <c r="JRR724" s="8"/>
      <c r="JRS724" s="8"/>
      <c r="JRT724" s="8"/>
      <c r="JRU724" s="8"/>
      <c r="JRV724" s="8"/>
      <c r="JRW724" s="8"/>
      <c r="JRX724" s="8"/>
      <c r="JRY724" s="8"/>
      <c r="JRZ724" s="8"/>
      <c r="JSA724" s="8"/>
      <c r="JSB724" s="8"/>
      <c r="JSC724" s="8"/>
      <c r="JSD724" s="8"/>
      <c r="JSE724" s="8"/>
      <c r="JSF724" s="8"/>
      <c r="JSG724" s="8"/>
      <c r="JSH724" s="8"/>
      <c r="JSI724" s="8"/>
      <c r="JSJ724" s="8"/>
      <c r="JSK724" s="8"/>
      <c r="JSL724" s="8"/>
      <c r="JSM724" s="8"/>
      <c r="JSN724" s="8"/>
      <c r="JSO724" s="8"/>
      <c r="JSP724" s="8"/>
      <c r="JSQ724" s="8"/>
      <c r="JSR724" s="8"/>
      <c r="JSS724" s="8"/>
      <c r="JST724" s="8"/>
      <c r="JSU724" s="8"/>
      <c r="JSV724" s="8"/>
      <c r="JSW724" s="8"/>
      <c r="JSX724" s="8"/>
      <c r="JSY724" s="8"/>
      <c r="JSZ724" s="8"/>
      <c r="JTA724" s="8"/>
      <c r="JTB724" s="8"/>
      <c r="JTC724" s="8"/>
      <c r="JTD724" s="8"/>
      <c r="JTE724" s="8"/>
      <c r="JTF724" s="8"/>
      <c r="JTG724" s="8"/>
      <c r="JTH724" s="8"/>
      <c r="JTI724" s="8"/>
      <c r="JTJ724" s="8"/>
      <c r="JTK724" s="8"/>
      <c r="JTL724" s="8"/>
      <c r="JTM724" s="8"/>
      <c r="JTN724" s="8"/>
      <c r="JTO724" s="8"/>
      <c r="JTP724" s="8"/>
      <c r="JTQ724" s="8"/>
      <c r="JTR724" s="8"/>
      <c r="JTS724" s="8"/>
      <c r="JTT724" s="8"/>
      <c r="JTU724" s="8"/>
      <c r="JTV724" s="8"/>
      <c r="JTW724" s="8"/>
      <c r="JTX724" s="8"/>
      <c r="JTY724" s="8"/>
      <c r="JTZ724" s="8"/>
      <c r="JUA724" s="8"/>
      <c r="JUB724" s="8"/>
      <c r="JUC724" s="8"/>
      <c r="JUD724" s="8"/>
      <c r="JUE724" s="8"/>
      <c r="JUF724" s="8"/>
      <c r="JUG724" s="8"/>
      <c r="JUH724" s="8"/>
      <c r="JUI724" s="8"/>
      <c r="JUJ724" s="8"/>
      <c r="JUK724" s="8"/>
      <c r="JUL724" s="8"/>
      <c r="JUM724" s="8"/>
      <c r="JUN724" s="8"/>
      <c r="JUO724" s="8"/>
      <c r="JUP724" s="8"/>
      <c r="JUQ724" s="8"/>
      <c r="JUR724" s="8"/>
      <c r="JUS724" s="8"/>
      <c r="JUT724" s="8"/>
      <c r="JUU724" s="8"/>
      <c r="JUV724" s="8"/>
      <c r="JUW724" s="8"/>
      <c r="JUX724" s="8"/>
      <c r="JUY724" s="8"/>
      <c r="JUZ724" s="8"/>
      <c r="JVA724" s="8"/>
      <c r="JVB724" s="8"/>
      <c r="JVC724" s="8"/>
      <c r="JVD724" s="8"/>
      <c r="JVE724" s="8"/>
      <c r="JVF724" s="8"/>
      <c r="JVG724" s="8"/>
      <c r="JVH724" s="8"/>
      <c r="JVI724" s="8"/>
      <c r="JVJ724" s="8"/>
      <c r="JVK724" s="8"/>
      <c r="JVL724" s="8"/>
      <c r="JVM724" s="8"/>
      <c r="JVN724" s="8"/>
      <c r="JVO724" s="8"/>
      <c r="JVP724" s="8"/>
      <c r="JVQ724" s="8"/>
      <c r="JVR724" s="8"/>
      <c r="JVS724" s="8"/>
      <c r="JVT724" s="8"/>
      <c r="JVU724" s="8"/>
      <c r="JVV724" s="8"/>
      <c r="JVW724" s="8"/>
      <c r="JVX724" s="8"/>
      <c r="JVY724" s="8"/>
      <c r="JVZ724" s="8"/>
      <c r="JWA724" s="8"/>
      <c r="JWB724" s="8"/>
      <c r="JWC724" s="8"/>
      <c r="JWD724" s="8"/>
      <c r="JWE724" s="8"/>
      <c r="JWF724" s="8"/>
      <c r="JWG724" s="8"/>
      <c r="JWH724" s="8"/>
      <c r="JWI724" s="8"/>
      <c r="JWJ724" s="8"/>
      <c r="JWK724" s="8"/>
      <c r="JWL724" s="8"/>
      <c r="JWM724" s="8"/>
      <c r="JWN724" s="8"/>
      <c r="JWO724" s="8"/>
      <c r="JWP724" s="8"/>
      <c r="JWQ724" s="8"/>
      <c r="JWR724" s="8"/>
      <c r="JWS724" s="8"/>
      <c r="JWT724" s="8"/>
      <c r="JWU724" s="8"/>
      <c r="JWV724" s="8"/>
      <c r="JWW724" s="8"/>
      <c r="JWX724" s="8"/>
      <c r="JWY724" s="8"/>
      <c r="JWZ724" s="8"/>
      <c r="JXA724" s="8"/>
      <c r="JXB724" s="8"/>
      <c r="JXC724" s="8"/>
      <c r="JXD724" s="8"/>
      <c r="JXE724" s="8"/>
      <c r="JXF724" s="8"/>
      <c r="JXG724" s="8"/>
      <c r="JXH724" s="8"/>
      <c r="JXI724" s="8"/>
      <c r="JXJ724" s="8"/>
      <c r="JXK724" s="8"/>
      <c r="JXL724" s="8"/>
      <c r="JXM724" s="8"/>
      <c r="JXN724" s="8"/>
      <c r="JXO724" s="8"/>
      <c r="JXP724" s="8"/>
      <c r="JXQ724" s="8"/>
      <c r="JXR724" s="8"/>
      <c r="JXS724" s="8"/>
      <c r="JXT724" s="8"/>
      <c r="JXU724" s="8"/>
      <c r="JXV724" s="8"/>
      <c r="JXW724" s="8"/>
      <c r="JXX724" s="8"/>
      <c r="JXY724" s="8"/>
      <c r="JXZ724" s="8"/>
      <c r="JYA724" s="8"/>
      <c r="JYB724" s="8"/>
      <c r="JYC724" s="8"/>
      <c r="JYD724" s="8"/>
      <c r="JYE724" s="8"/>
      <c r="JYF724" s="8"/>
      <c r="JYG724" s="8"/>
      <c r="JYH724" s="8"/>
      <c r="JYI724" s="8"/>
      <c r="JYJ724" s="8"/>
      <c r="JYK724" s="8"/>
      <c r="JYL724" s="8"/>
      <c r="JYM724" s="8"/>
      <c r="JYN724" s="8"/>
      <c r="JYO724" s="8"/>
      <c r="JYP724" s="8"/>
      <c r="JYQ724" s="8"/>
      <c r="JYR724" s="8"/>
      <c r="JYS724" s="8"/>
      <c r="JYT724" s="8"/>
      <c r="JYU724" s="8"/>
      <c r="JYV724" s="8"/>
      <c r="JYW724" s="8"/>
      <c r="JYX724" s="8"/>
      <c r="JYY724" s="8"/>
      <c r="JYZ724" s="8"/>
      <c r="JZA724" s="8"/>
      <c r="JZB724" s="8"/>
      <c r="JZC724" s="8"/>
      <c r="JZD724" s="8"/>
      <c r="JZE724" s="8"/>
      <c r="JZF724" s="8"/>
      <c r="JZG724" s="8"/>
      <c r="JZH724" s="8"/>
      <c r="JZI724" s="8"/>
      <c r="JZJ724" s="8"/>
      <c r="JZK724" s="8"/>
      <c r="JZL724" s="8"/>
      <c r="JZM724" s="8"/>
      <c r="JZN724" s="8"/>
      <c r="JZO724" s="8"/>
      <c r="JZP724" s="8"/>
      <c r="JZQ724" s="8"/>
      <c r="JZR724" s="8"/>
      <c r="JZS724" s="8"/>
      <c r="JZT724" s="8"/>
      <c r="JZU724" s="8"/>
      <c r="JZV724" s="8"/>
      <c r="JZW724" s="8"/>
      <c r="JZX724" s="8"/>
      <c r="JZY724" s="8"/>
      <c r="JZZ724" s="8"/>
      <c r="KAA724" s="8"/>
      <c r="KAB724" s="8"/>
      <c r="KAC724" s="8"/>
      <c r="KAD724" s="8"/>
      <c r="KAE724" s="8"/>
      <c r="KAF724" s="8"/>
      <c r="KAG724" s="8"/>
      <c r="KAH724" s="8"/>
      <c r="KAI724" s="8"/>
      <c r="KAJ724" s="8"/>
      <c r="KAK724" s="8"/>
      <c r="KAL724" s="8"/>
      <c r="KAM724" s="8"/>
      <c r="KAN724" s="8"/>
      <c r="KAO724" s="8"/>
      <c r="KAP724" s="8"/>
      <c r="KAQ724" s="8"/>
      <c r="KAR724" s="8"/>
      <c r="KAS724" s="8"/>
      <c r="KAT724" s="8"/>
      <c r="KAU724" s="8"/>
      <c r="KAV724" s="8"/>
      <c r="KAW724" s="8"/>
      <c r="KAX724" s="8"/>
      <c r="KAY724" s="8"/>
      <c r="KAZ724" s="8"/>
      <c r="KBA724" s="8"/>
      <c r="KBB724" s="8"/>
      <c r="KBC724" s="8"/>
      <c r="KBD724" s="8"/>
      <c r="KBE724" s="8"/>
      <c r="KBF724" s="8"/>
      <c r="KBG724" s="8"/>
      <c r="KBH724" s="8"/>
      <c r="KBI724" s="8"/>
      <c r="KBJ724" s="8"/>
      <c r="KBK724" s="8"/>
      <c r="KBL724" s="8"/>
      <c r="KBM724" s="8"/>
      <c r="KBN724" s="8"/>
      <c r="KBO724" s="8"/>
      <c r="KBP724" s="8"/>
      <c r="KBQ724" s="8"/>
      <c r="KBR724" s="8"/>
      <c r="KBS724" s="8"/>
      <c r="KBT724" s="8"/>
      <c r="KBU724" s="8"/>
      <c r="KBV724" s="8"/>
      <c r="KBW724" s="8"/>
      <c r="KBX724" s="8"/>
      <c r="KBY724" s="8"/>
      <c r="KBZ724" s="8"/>
      <c r="KCA724" s="8"/>
      <c r="KCB724" s="8"/>
      <c r="KCC724" s="8"/>
      <c r="KCD724" s="8"/>
      <c r="KCE724" s="8"/>
      <c r="KCF724" s="8"/>
      <c r="KCG724" s="8"/>
      <c r="KCH724" s="8"/>
      <c r="KCI724" s="8"/>
      <c r="KCJ724" s="8"/>
      <c r="KCK724" s="8"/>
      <c r="KCL724" s="8"/>
      <c r="KCM724" s="8"/>
      <c r="KCN724" s="8"/>
      <c r="KCO724" s="8"/>
      <c r="KCP724" s="8"/>
      <c r="KCQ724" s="8"/>
      <c r="KCR724" s="8"/>
      <c r="KCS724" s="8"/>
      <c r="KCT724" s="8"/>
      <c r="KCU724" s="8"/>
      <c r="KCV724" s="8"/>
      <c r="KCW724" s="8"/>
      <c r="KCX724" s="8"/>
      <c r="KCY724" s="8"/>
      <c r="KCZ724" s="8"/>
      <c r="KDA724" s="8"/>
      <c r="KDB724" s="8"/>
      <c r="KDC724" s="8"/>
      <c r="KDD724" s="8"/>
      <c r="KDE724" s="8"/>
      <c r="KDF724" s="8"/>
      <c r="KDG724" s="8"/>
      <c r="KDH724" s="8"/>
      <c r="KDI724" s="8"/>
      <c r="KDJ724" s="8"/>
      <c r="KDK724" s="8"/>
      <c r="KDL724" s="8"/>
      <c r="KDM724" s="8"/>
      <c r="KDN724" s="8"/>
      <c r="KDO724" s="8"/>
      <c r="KDP724" s="8"/>
      <c r="KDQ724" s="8"/>
      <c r="KDR724" s="8"/>
      <c r="KDS724" s="8"/>
      <c r="KDT724" s="8"/>
      <c r="KDU724" s="8"/>
      <c r="KDV724" s="8"/>
      <c r="KDW724" s="8"/>
      <c r="KDX724" s="8"/>
      <c r="KDY724" s="8"/>
      <c r="KDZ724" s="8"/>
      <c r="KEA724" s="8"/>
      <c r="KEB724" s="8"/>
      <c r="KEC724" s="8"/>
      <c r="KED724" s="8"/>
      <c r="KEE724" s="8"/>
      <c r="KEF724" s="8"/>
      <c r="KEG724" s="8"/>
      <c r="KEH724" s="8"/>
      <c r="KEI724" s="8"/>
      <c r="KEJ724" s="8"/>
      <c r="KEK724" s="8"/>
      <c r="KEL724" s="8"/>
      <c r="KEM724" s="8"/>
      <c r="KEN724" s="8"/>
      <c r="KEO724" s="8"/>
      <c r="KEP724" s="8"/>
      <c r="KEQ724" s="8"/>
      <c r="KER724" s="8"/>
      <c r="KES724" s="8"/>
      <c r="KET724" s="8"/>
      <c r="KEU724" s="8"/>
      <c r="KEV724" s="8"/>
      <c r="KEW724" s="8"/>
      <c r="KEX724" s="8"/>
      <c r="KEY724" s="8"/>
      <c r="KEZ724" s="8"/>
      <c r="KFA724" s="8"/>
      <c r="KFB724" s="8"/>
      <c r="KFC724" s="8"/>
      <c r="KFD724" s="8"/>
      <c r="KFE724" s="8"/>
      <c r="KFF724" s="8"/>
      <c r="KFG724" s="8"/>
      <c r="KFH724" s="8"/>
      <c r="KFI724" s="8"/>
      <c r="KFJ724" s="8"/>
      <c r="KFK724" s="8"/>
      <c r="KFL724" s="8"/>
      <c r="KFM724" s="8"/>
      <c r="KFN724" s="8"/>
      <c r="KFO724" s="8"/>
      <c r="KFP724" s="8"/>
      <c r="KFQ724" s="8"/>
      <c r="KFR724" s="8"/>
      <c r="KFS724" s="8"/>
      <c r="KFT724" s="8"/>
      <c r="KFU724" s="8"/>
      <c r="KFV724" s="8"/>
      <c r="KFW724" s="8"/>
      <c r="KFX724" s="8"/>
      <c r="KFY724" s="8"/>
      <c r="KFZ724" s="8"/>
      <c r="KGA724" s="8"/>
      <c r="KGB724" s="8"/>
      <c r="KGC724" s="8"/>
      <c r="KGD724" s="8"/>
      <c r="KGE724" s="8"/>
      <c r="KGF724" s="8"/>
      <c r="KGG724" s="8"/>
      <c r="KGH724" s="8"/>
      <c r="KGI724" s="8"/>
      <c r="KGJ724" s="8"/>
      <c r="KGK724" s="8"/>
      <c r="KGL724" s="8"/>
      <c r="KGM724" s="8"/>
      <c r="KGN724" s="8"/>
      <c r="KGO724" s="8"/>
      <c r="KGP724" s="8"/>
      <c r="KGQ724" s="8"/>
      <c r="KGR724" s="8"/>
      <c r="KGS724" s="8"/>
      <c r="KGT724" s="8"/>
      <c r="KGU724" s="8"/>
      <c r="KGV724" s="8"/>
      <c r="KGW724" s="8"/>
      <c r="KGX724" s="8"/>
      <c r="KGY724" s="8"/>
      <c r="KGZ724" s="8"/>
      <c r="KHA724" s="8"/>
      <c r="KHB724" s="8"/>
      <c r="KHC724" s="8"/>
      <c r="KHD724" s="8"/>
      <c r="KHE724" s="8"/>
      <c r="KHF724" s="8"/>
      <c r="KHG724" s="8"/>
      <c r="KHH724" s="8"/>
      <c r="KHI724" s="8"/>
      <c r="KHJ724" s="8"/>
      <c r="KHK724" s="8"/>
      <c r="KHL724" s="8"/>
      <c r="KHM724" s="8"/>
      <c r="KHN724" s="8"/>
      <c r="KHO724" s="8"/>
      <c r="KHP724" s="8"/>
      <c r="KHQ724" s="8"/>
      <c r="KHR724" s="8"/>
      <c r="KHS724" s="8"/>
      <c r="KHT724" s="8"/>
      <c r="KHU724" s="8"/>
      <c r="KHV724" s="8"/>
      <c r="KHW724" s="8"/>
      <c r="KHX724" s="8"/>
      <c r="KHY724" s="8"/>
      <c r="KHZ724" s="8"/>
      <c r="KIA724" s="8"/>
      <c r="KIB724" s="8"/>
      <c r="KIC724" s="8"/>
      <c r="KID724" s="8"/>
      <c r="KIE724" s="8"/>
      <c r="KIF724" s="8"/>
      <c r="KIG724" s="8"/>
      <c r="KIH724" s="8"/>
      <c r="KII724" s="8"/>
      <c r="KIJ724" s="8"/>
      <c r="KIK724" s="8"/>
      <c r="KIL724" s="8"/>
      <c r="KIM724" s="8"/>
      <c r="KIN724" s="8"/>
      <c r="KIO724" s="8"/>
      <c r="KIP724" s="8"/>
      <c r="KIQ724" s="8"/>
      <c r="KIR724" s="8"/>
      <c r="KIS724" s="8"/>
      <c r="KIT724" s="8"/>
      <c r="KIU724" s="8"/>
      <c r="KIV724" s="8"/>
      <c r="KIW724" s="8"/>
      <c r="KIX724" s="8"/>
      <c r="KIY724" s="8"/>
      <c r="KIZ724" s="8"/>
      <c r="KJA724" s="8"/>
      <c r="KJB724" s="8"/>
      <c r="KJC724" s="8"/>
      <c r="KJD724" s="8"/>
      <c r="KJE724" s="8"/>
      <c r="KJF724" s="8"/>
      <c r="KJG724" s="8"/>
      <c r="KJH724" s="8"/>
      <c r="KJI724" s="8"/>
      <c r="KJJ724" s="8"/>
      <c r="KJK724" s="8"/>
      <c r="KJL724" s="8"/>
      <c r="KJM724" s="8"/>
      <c r="KJN724" s="8"/>
      <c r="KJO724" s="8"/>
      <c r="KJP724" s="8"/>
      <c r="KJQ724" s="8"/>
      <c r="KJR724" s="8"/>
      <c r="KJS724" s="8"/>
      <c r="KJT724" s="8"/>
      <c r="KJU724" s="8"/>
      <c r="KJV724" s="8"/>
      <c r="KJW724" s="8"/>
      <c r="KJX724" s="8"/>
      <c r="KJY724" s="8"/>
      <c r="KJZ724" s="8"/>
      <c r="KKA724" s="8"/>
      <c r="KKB724" s="8"/>
      <c r="KKC724" s="8"/>
      <c r="KKD724" s="8"/>
      <c r="KKE724" s="8"/>
      <c r="KKF724" s="8"/>
      <c r="KKG724" s="8"/>
      <c r="KKH724" s="8"/>
      <c r="KKI724" s="8"/>
      <c r="KKJ724" s="8"/>
      <c r="KKK724" s="8"/>
      <c r="KKL724" s="8"/>
      <c r="KKM724" s="8"/>
      <c r="KKN724" s="8"/>
      <c r="KKO724" s="8"/>
      <c r="KKP724" s="8"/>
      <c r="KKQ724" s="8"/>
      <c r="KKR724" s="8"/>
      <c r="KKS724" s="8"/>
      <c r="KKT724" s="8"/>
      <c r="KKU724" s="8"/>
      <c r="KKV724" s="8"/>
      <c r="KKW724" s="8"/>
      <c r="KKX724" s="8"/>
      <c r="KKY724" s="8"/>
      <c r="KKZ724" s="8"/>
      <c r="KLA724" s="8"/>
      <c r="KLB724" s="8"/>
      <c r="KLC724" s="8"/>
      <c r="KLD724" s="8"/>
      <c r="KLE724" s="8"/>
      <c r="KLF724" s="8"/>
      <c r="KLG724" s="8"/>
      <c r="KLH724" s="8"/>
      <c r="KLI724" s="8"/>
      <c r="KLJ724" s="8"/>
      <c r="KLK724" s="8"/>
      <c r="KLL724" s="8"/>
      <c r="KLM724" s="8"/>
      <c r="KLN724" s="8"/>
      <c r="KLO724" s="8"/>
      <c r="KLP724" s="8"/>
      <c r="KLQ724" s="8"/>
      <c r="KLR724" s="8"/>
      <c r="KLS724" s="8"/>
      <c r="KLT724" s="8"/>
      <c r="KLU724" s="8"/>
      <c r="KLV724" s="8"/>
      <c r="KLW724" s="8"/>
      <c r="KLX724" s="8"/>
      <c r="KLY724" s="8"/>
      <c r="KLZ724" s="8"/>
      <c r="KMA724" s="8"/>
      <c r="KMB724" s="8"/>
      <c r="KMC724" s="8"/>
      <c r="KMD724" s="8"/>
      <c r="KME724" s="8"/>
      <c r="KMF724" s="8"/>
      <c r="KMG724" s="8"/>
      <c r="KMH724" s="8"/>
      <c r="KMI724" s="8"/>
      <c r="KMJ724" s="8"/>
      <c r="KMK724" s="8"/>
      <c r="KML724" s="8"/>
      <c r="KMM724" s="8"/>
      <c r="KMN724" s="8"/>
      <c r="KMO724" s="8"/>
      <c r="KMP724" s="8"/>
      <c r="KMQ724" s="8"/>
      <c r="KMR724" s="8"/>
      <c r="KMS724" s="8"/>
      <c r="KMT724" s="8"/>
      <c r="KMU724" s="8"/>
      <c r="KMV724" s="8"/>
      <c r="KMW724" s="8"/>
      <c r="KMX724" s="8"/>
      <c r="KMY724" s="8"/>
      <c r="KMZ724" s="8"/>
      <c r="KNA724" s="8"/>
      <c r="KNB724" s="8"/>
      <c r="KNC724" s="8"/>
      <c r="KND724" s="8"/>
      <c r="KNE724" s="8"/>
      <c r="KNF724" s="8"/>
      <c r="KNG724" s="8"/>
      <c r="KNH724" s="8"/>
      <c r="KNI724" s="8"/>
      <c r="KNJ724" s="8"/>
      <c r="KNK724" s="8"/>
      <c r="KNL724" s="8"/>
      <c r="KNM724" s="8"/>
      <c r="KNN724" s="8"/>
      <c r="KNO724" s="8"/>
      <c r="KNP724" s="8"/>
      <c r="KNQ724" s="8"/>
      <c r="KNR724" s="8"/>
      <c r="KNS724" s="8"/>
      <c r="KNT724" s="8"/>
      <c r="KNU724" s="8"/>
      <c r="KNV724" s="8"/>
      <c r="KNW724" s="8"/>
      <c r="KNX724" s="8"/>
      <c r="KNY724" s="8"/>
      <c r="KNZ724" s="8"/>
      <c r="KOA724" s="8"/>
      <c r="KOB724" s="8"/>
      <c r="KOC724" s="8"/>
      <c r="KOD724" s="8"/>
      <c r="KOE724" s="8"/>
      <c r="KOF724" s="8"/>
      <c r="KOG724" s="8"/>
      <c r="KOH724" s="8"/>
      <c r="KOI724" s="8"/>
      <c r="KOJ724" s="8"/>
      <c r="KOK724" s="8"/>
      <c r="KOL724" s="8"/>
      <c r="KOM724" s="8"/>
      <c r="KON724" s="8"/>
      <c r="KOO724" s="8"/>
      <c r="KOP724" s="8"/>
      <c r="KOQ724" s="8"/>
      <c r="KOR724" s="8"/>
      <c r="KOS724" s="8"/>
      <c r="KOT724" s="8"/>
      <c r="KOU724" s="8"/>
      <c r="KOV724" s="8"/>
      <c r="KOW724" s="8"/>
      <c r="KOX724" s="8"/>
      <c r="KOY724" s="8"/>
      <c r="KOZ724" s="8"/>
      <c r="KPA724" s="8"/>
      <c r="KPB724" s="8"/>
      <c r="KPC724" s="8"/>
      <c r="KPD724" s="8"/>
      <c r="KPE724" s="8"/>
      <c r="KPF724" s="8"/>
      <c r="KPG724" s="8"/>
      <c r="KPH724" s="8"/>
      <c r="KPI724" s="8"/>
      <c r="KPJ724" s="8"/>
      <c r="KPK724" s="8"/>
      <c r="KPL724" s="8"/>
      <c r="KPM724" s="8"/>
      <c r="KPN724" s="8"/>
      <c r="KPO724" s="8"/>
      <c r="KPP724" s="8"/>
      <c r="KPQ724" s="8"/>
      <c r="KPR724" s="8"/>
      <c r="KPS724" s="8"/>
      <c r="KPT724" s="8"/>
      <c r="KPU724" s="8"/>
      <c r="KPV724" s="8"/>
      <c r="KPW724" s="8"/>
      <c r="KPX724" s="8"/>
      <c r="KPY724" s="8"/>
      <c r="KPZ724" s="8"/>
      <c r="KQA724" s="8"/>
      <c r="KQB724" s="8"/>
      <c r="KQC724" s="8"/>
      <c r="KQD724" s="8"/>
      <c r="KQE724" s="8"/>
      <c r="KQF724" s="8"/>
      <c r="KQG724" s="8"/>
      <c r="KQH724" s="8"/>
      <c r="KQI724" s="8"/>
      <c r="KQJ724" s="8"/>
      <c r="KQK724" s="8"/>
      <c r="KQL724" s="8"/>
      <c r="KQM724" s="8"/>
      <c r="KQN724" s="8"/>
      <c r="KQO724" s="8"/>
      <c r="KQP724" s="8"/>
      <c r="KQQ724" s="8"/>
      <c r="KQR724" s="8"/>
      <c r="KQS724" s="8"/>
      <c r="KQT724" s="8"/>
      <c r="KQU724" s="8"/>
      <c r="KQV724" s="8"/>
      <c r="KQW724" s="8"/>
      <c r="KQX724" s="8"/>
      <c r="KQY724" s="8"/>
      <c r="KQZ724" s="8"/>
      <c r="KRA724" s="8"/>
      <c r="KRB724" s="8"/>
      <c r="KRC724" s="8"/>
      <c r="KRD724" s="8"/>
      <c r="KRE724" s="8"/>
      <c r="KRF724" s="8"/>
      <c r="KRG724" s="8"/>
      <c r="KRH724" s="8"/>
      <c r="KRI724" s="8"/>
      <c r="KRJ724" s="8"/>
      <c r="KRK724" s="8"/>
      <c r="KRL724" s="8"/>
      <c r="KRM724" s="8"/>
      <c r="KRN724" s="8"/>
      <c r="KRO724" s="8"/>
      <c r="KRP724" s="8"/>
      <c r="KRQ724" s="8"/>
      <c r="KRR724" s="8"/>
      <c r="KRS724" s="8"/>
      <c r="KRT724" s="8"/>
      <c r="KRU724" s="8"/>
      <c r="KRV724" s="8"/>
      <c r="KRW724" s="8"/>
      <c r="KRX724" s="8"/>
      <c r="KRY724" s="8"/>
      <c r="KRZ724" s="8"/>
      <c r="KSA724" s="8"/>
      <c r="KSB724" s="8"/>
      <c r="KSC724" s="8"/>
      <c r="KSD724" s="8"/>
      <c r="KSE724" s="8"/>
      <c r="KSF724" s="8"/>
      <c r="KSG724" s="8"/>
      <c r="KSH724" s="8"/>
      <c r="KSI724" s="8"/>
      <c r="KSJ724" s="8"/>
      <c r="KSK724" s="8"/>
      <c r="KSL724" s="8"/>
      <c r="KSM724" s="8"/>
      <c r="KSN724" s="8"/>
      <c r="KSO724" s="8"/>
      <c r="KSP724" s="8"/>
      <c r="KSQ724" s="8"/>
      <c r="KSR724" s="8"/>
      <c r="KSS724" s="8"/>
      <c r="KST724" s="8"/>
      <c r="KSU724" s="8"/>
      <c r="KSV724" s="8"/>
      <c r="KSW724" s="8"/>
      <c r="KSX724" s="8"/>
      <c r="KSY724" s="8"/>
      <c r="KSZ724" s="8"/>
      <c r="KTA724" s="8"/>
      <c r="KTB724" s="8"/>
      <c r="KTC724" s="8"/>
      <c r="KTD724" s="8"/>
      <c r="KTE724" s="8"/>
      <c r="KTF724" s="8"/>
      <c r="KTG724" s="8"/>
      <c r="KTH724" s="8"/>
      <c r="KTI724" s="8"/>
      <c r="KTJ724" s="8"/>
      <c r="KTK724" s="8"/>
      <c r="KTL724" s="8"/>
      <c r="KTM724" s="8"/>
      <c r="KTN724" s="8"/>
      <c r="KTO724" s="8"/>
      <c r="KTP724" s="8"/>
      <c r="KTQ724" s="8"/>
      <c r="KTR724" s="8"/>
      <c r="KTS724" s="8"/>
      <c r="KTT724" s="8"/>
      <c r="KTU724" s="8"/>
      <c r="KTV724" s="8"/>
      <c r="KTW724" s="8"/>
      <c r="KTX724" s="8"/>
      <c r="KTY724" s="8"/>
      <c r="KTZ724" s="8"/>
      <c r="KUA724" s="8"/>
      <c r="KUB724" s="8"/>
      <c r="KUC724" s="8"/>
      <c r="KUD724" s="8"/>
      <c r="KUE724" s="8"/>
      <c r="KUF724" s="8"/>
      <c r="KUG724" s="8"/>
      <c r="KUH724" s="8"/>
      <c r="KUI724" s="8"/>
      <c r="KUJ724" s="8"/>
      <c r="KUK724" s="8"/>
      <c r="KUL724" s="8"/>
      <c r="KUM724" s="8"/>
      <c r="KUN724" s="8"/>
      <c r="KUO724" s="8"/>
      <c r="KUP724" s="8"/>
      <c r="KUQ724" s="8"/>
      <c r="KUR724" s="8"/>
      <c r="KUS724" s="8"/>
      <c r="KUT724" s="8"/>
      <c r="KUU724" s="8"/>
      <c r="KUV724" s="8"/>
      <c r="KUW724" s="8"/>
      <c r="KUX724" s="8"/>
      <c r="KUY724" s="8"/>
      <c r="KUZ724" s="8"/>
      <c r="KVA724" s="8"/>
      <c r="KVB724" s="8"/>
      <c r="KVC724" s="8"/>
      <c r="KVD724" s="8"/>
      <c r="KVE724" s="8"/>
      <c r="KVF724" s="8"/>
      <c r="KVG724" s="8"/>
      <c r="KVH724" s="8"/>
      <c r="KVI724" s="8"/>
      <c r="KVJ724" s="8"/>
      <c r="KVK724" s="8"/>
      <c r="KVL724" s="8"/>
      <c r="KVM724" s="8"/>
      <c r="KVN724" s="8"/>
      <c r="KVO724" s="8"/>
      <c r="KVP724" s="8"/>
      <c r="KVQ724" s="8"/>
      <c r="KVR724" s="8"/>
      <c r="KVS724" s="8"/>
      <c r="KVT724" s="8"/>
      <c r="KVU724" s="8"/>
      <c r="KVV724" s="8"/>
      <c r="KVW724" s="8"/>
      <c r="KVX724" s="8"/>
      <c r="KVY724" s="8"/>
      <c r="KVZ724" s="8"/>
      <c r="KWA724" s="8"/>
      <c r="KWB724" s="8"/>
      <c r="KWC724" s="8"/>
      <c r="KWD724" s="8"/>
      <c r="KWE724" s="8"/>
      <c r="KWF724" s="8"/>
      <c r="KWG724" s="8"/>
      <c r="KWH724" s="8"/>
      <c r="KWI724" s="8"/>
      <c r="KWJ724" s="8"/>
      <c r="KWK724" s="8"/>
      <c r="KWL724" s="8"/>
      <c r="KWM724" s="8"/>
      <c r="KWN724" s="8"/>
      <c r="KWO724" s="8"/>
      <c r="KWP724" s="8"/>
      <c r="KWQ724" s="8"/>
      <c r="KWR724" s="8"/>
      <c r="KWS724" s="8"/>
      <c r="KWT724" s="8"/>
      <c r="KWU724" s="8"/>
      <c r="KWV724" s="8"/>
      <c r="KWW724" s="8"/>
      <c r="KWX724" s="8"/>
      <c r="KWY724" s="8"/>
      <c r="KWZ724" s="8"/>
      <c r="KXA724" s="8"/>
      <c r="KXB724" s="8"/>
      <c r="KXC724" s="8"/>
      <c r="KXD724" s="8"/>
      <c r="KXE724" s="8"/>
      <c r="KXF724" s="8"/>
      <c r="KXG724" s="8"/>
      <c r="KXH724" s="8"/>
      <c r="KXI724" s="8"/>
      <c r="KXJ724" s="8"/>
      <c r="KXK724" s="8"/>
      <c r="KXL724" s="8"/>
      <c r="KXM724" s="8"/>
      <c r="KXN724" s="8"/>
      <c r="KXO724" s="8"/>
      <c r="KXP724" s="8"/>
      <c r="KXQ724" s="8"/>
      <c r="KXR724" s="8"/>
      <c r="KXS724" s="8"/>
      <c r="KXT724" s="8"/>
      <c r="KXU724" s="8"/>
      <c r="KXV724" s="8"/>
      <c r="KXW724" s="8"/>
      <c r="KXX724" s="8"/>
      <c r="KXY724" s="8"/>
      <c r="KXZ724" s="8"/>
      <c r="KYA724" s="8"/>
      <c r="KYB724" s="8"/>
      <c r="KYC724" s="8"/>
      <c r="KYD724" s="8"/>
      <c r="KYE724" s="8"/>
      <c r="KYF724" s="8"/>
      <c r="KYG724" s="8"/>
      <c r="KYH724" s="8"/>
      <c r="KYI724" s="8"/>
      <c r="KYJ724" s="8"/>
      <c r="KYK724" s="8"/>
      <c r="KYL724" s="8"/>
      <c r="KYM724" s="8"/>
      <c r="KYN724" s="8"/>
      <c r="KYO724" s="8"/>
      <c r="KYP724" s="8"/>
      <c r="KYQ724" s="8"/>
      <c r="KYR724" s="8"/>
      <c r="KYS724" s="8"/>
      <c r="KYT724" s="8"/>
      <c r="KYU724" s="8"/>
      <c r="KYV724" s="8"/>
      <c r="KYW724" s="8"/>
      <c r="KYX724" s="8"/>
      <c r="KYY724" s="8"/>
      <c r="KYZ724" s="8"/>
      <c r="KZA724" s="8"/>
      <c r="KZB724" s="8"/>
      <c r="KZC724" s="8"/>
      <c r="KZD724" s="8"/>
      <c r="KZE724" s="8"/>
      <c r="KZF724" s="8"/>
      <c r="KZG724" s="8"/>
      <c r="KZH724" s="8"/>
      <c r="KZI724" s="8"/>
      <c r="KZJ724" s="8"/>
      <c r="KZK724" s="8"/>
      <c r="KZL724" s="8"/>
      <c r="KZM724" s="8"/>
      <c r="KZN724" s="8"/>
      <c r="KZO724" s="8"/>
      <c r="KZP724" s="8"/>
      <c r="KZQ724" s="8"/>
      <c r="KZR724" s="8"/>
      <c r="KZS724" s="8"/>
      <c r="KZT724" s="8"/>
      <c r="KZU724" s="8"/>
      <c r="KZV724" s="8"/>
      <c r="KZW724" s="8"/>
      <c r="KZX724" s="8"/>
      <c r="KZY724" s="8"/>
      <c r="KZZ724" s="8"/>
      <c r="LAA724" s="8"/>
      <c r="LAB724" s="8"/>
      <c r="LAC724" s="8"/>
      <c r="LAD724" s="8"/>
      <c r="LAE724" s="8"/>
      <c r="LAF724" s="8"/>
      <c r="LAG724" s="8"/>
      <c r="LAH724" s="8"/>
      <c r="LAI724" s="8"/>
      <c r="LAJ724" s="8"/>
      <c r="LAK724" s="8"/>
      <c r="LAL724" s="8"/>
      <c r="LAM724" s="8"/>
      <c r="LAN724" s="8"/>
      <c r="LAO724" s="8"/>
      <c r="LAP724" s="8"/>
      <c r="LAQ724" s="8"/>
      <c r="LAR724" s="8"/>
      <c r="LAS724" s="8"/>
      <c r="LAT724" s="8"/>
      <c r="LAU724" s="8"/>
      <c r="LAV724" s="8"/>
      <c r="LAW724" s="8"/>
      <c r="LAX724" s="8"/>
      <c r="LAY724" s="8"/>
      <c r="LAZ724" s="8"/>
      <c r="LBA724" s="8"/>
      <c r="LBB724" s="8"/>
      <c r="LBC724" s="8"/>
      <c r="LBD724" s="8"/>
      <c r="LBE724" s="8"/>
      <c r="LBF724" s="8"/>
      <c r="LBG724" s="8"/>
      <c r="LBH724" s="8"/>
      <c r="LBI724" s="8"/>
      <c r="LBJ724" s="8"/>
      <c r="LBK724" s="8"/>
      <c r="LBL724" s="8"/>
      <c r="LBM724" s="8"/>
      <c r="LBN724" s="8"/>
      <c r="LBO724" s="8"/>
      <c r="LBP724" s="8"/>
      <c r="LBQ724" s="8"/>
      <c r="LBR724" s="8"/>
      <c r="LBS724" s="8"/>
      <c r="LBT724" s="8"/>
      <c r="LBU724" s="8"/>
      <c r="LBV724" s="8"/>
      <c r="LBW724" s="8"/>
      <c r="LBX724" s="8"/>
      <c r="LBY724" s="8"/>
      <c r="LBZ724" s="8"/>
      <c r="LCA724" s="8"/>
      <c r="LCB724" s="8"/>
      <c r="LCC724" s="8"/>
      <c r="LCD724" s="8"/>
      <c r="LCE724" s="8"/>
      <c r="LCF724" s="8"/>
      <c r="LCG724" s="8"/>
      <c r="LCH724" s="8"/>
      <c r="LCI724" s="8"/>
      <c r="LCJ724" s="8"/>
      <c r="LCK724" s="8"/>
      <c r="LCL724" s="8"/>
      <c r="LCM724" s="8"/>
      <c r="LCN724" s="8"/>
      <c r="LCO724" s="8"/>
      <c r="LCP724" s="8"/>
      <c r="LCQ724" s="8"/>
      <c r="LCR724" s="8"/>
      <c r="LCS724" s="8"/>
      <c r="LCT724" s="8"/>
      <c r="LCU724" s="8"/>
      <c r="LCV724" s="8"/>
      <c r="LCW724" s="8"/>
      <c r="LCX724" s="8"/>
      <c r="LCY724" s="8"/>
      <c r="LCZ724" s="8"/>
      <c r="LDA724" s="8"/>
      <c r="LDB724" s="8"/>
      <c r="LDC724" s="8"/>
      <c r="LDD724" s="8"/>
      <c r="LDE724" s="8"/>
      <c r="LDF724" s="8"/>
      <c r="LDG724" s="8"/>
      <c r="LDH724" s="8"/>
      <c r="LDI724" s="8"/>
      <c r="LDJ724" s="8"/>
      <c r="LDK724" s="8"/>
      <c r="LDL724" s="8"/>
      <c r="LDM724" s="8"/>
      <c r="LDN724" s="8"/>
      <c r="LDO724" s="8"/>
      <c r="LDP724" s="8"/>
      <c r="LDQ724" s="8"/>
      <c r="LDR724" s="8"/>
      <c r="LDS724" s="8"/>
      <c r="LDT724" s="8"/>
      <c r="LDU724" s="8"/>
      <c r="LDV724" s="8"/>
      <c r="LDW724" s="8"/>
      <c r="LDX724" s="8"/>
      <c r="LDY724" s="8"/>
      <c r="LDZ724" s="8"/>
      <c r="LEA724" s="8"/>
      <c r="LEB724" s="8"/>
      <c r="LEC724" s="8"/>
      <c r="LED724" s="8"/>
      <c r="LEE724" s="8"/>
      <c r="LEF724" s="8"/>
      <c r="LEG724" s="8"/>
      <c r="LEH724" s="8"/>
      <c r="LEI724" s="8"/>
      <c r="LEJ724" s="8"/>
      <c r="LEK724" s="8"/>
      <c r="LEL724" s="8"/>
      <c r="LEM724" s="8"/>
      <c r="LEN724" s="8"/>
      <c r="LEO724" s="8"/>
      <c r="LEP724" s="8"/>
      <c r="LEQ724" s="8"/>
      <c r="LER724" s="8"/>
      <c r="LES724" s="8"/>
      <c r="LET724" s="8"/>
      <c r="LEU724" s="8"/>
      <c r="LEV724" s="8"/>
      <c r="LEW724" s="8"/>
      <c r="LEX724" s="8"/>
      <c r="LEY724" s="8"/>
      <c r="LEZ724" s="8"/>
      <c r="LFA724" s="8"/>
      <c r="LFB724" s="8"/>
      <c r="LFC724" s="8"/>
      <c r="LFD724" s="8"/>
      <c r="LFE724" s="8"/>
      <c r="LFF724" s="8"/>
      <c r="LFG724" s="8"/>
      <c r="LFH724" s="8"/>
      <c r="LFI724" s="8"/>
      <c r="LFJ724" s="8"/>
      <c r="LFK724" s="8"/>
      <c r="LFL724" s="8"/>
      <c r="LFM724" s="8"/>
      <c r="LFN724" s="8"/>
      <c r="LFO724" s="8"/>
      <c r="LFP724" s="8"/>
      <c r="LFQ724" s="8"/>
      <c r="LFR724" s="8"/>
      <c r="LFS724" s="8"/>
      <c r="LFT724" s="8"/>
      <c r="LFU724" s="8"/>
      <c r="LFV724" s="8"/>
      <c r="LFW724" s="8"/>
      <c r="LFX724" s="8"/>
      <c r="LFY724" s="8"/>
      <c r="LFZ724" s="8"/>
      <c r="LGA724" s="8"/>
      <c r="LGB724" s="8"/>
      <c r="LGC724" s="8"/>
      <c r="LGD724" s="8"/>
      <c r="LGE724" s="8"/>
      <c r="LGF724" s="8"/>
      <c r="LGG724" s="8"/>
      <c r="LGH724" s="8"/>
      <c r="LGI724" s="8"/>
      <c r="LGJ724" s="8"/>
      <c r="LGK724" s="8"/>
      <c r="LGL724" s="8"/>
      <c r="LGM724" s="8"/>
      <c r="LGN724" s="8"/>
      <c r="LGO724" s="8"/>
      <c r="LGP724" s="8"/>
      <c r="LGQ724" s="8"/>
      <c r="LGR724" s="8"/>
      <c r="LGS724" s="8"/>
      <c r="LGT724" s="8"/>
      <c r="LGU724" s="8"/>
      <c r="LGV724" s="8"/>
      <c r="LGW724" s="8"/>
      <c r="LGX724" s="8"/>
      <c r="LGY724" s="8"/>
      <c r="LGZ724" s="8"/>
      <c r="LHA724" s="8"/>
      <c r="LHB724" s="8"/>
      <c r="LHC724" s="8"/>
      <c r="LHD724" s="8"/>
      <c r="LHE724" s="8"/>
      <c r="LHF724" s="8"/>
      <c r="LHG724" s="8"/>
      <c r="LHH724" s="8"/>
      <c r="LHI724" s="8"/>
      <c r="LHJ724" s="8"/>
      <c r="LHK724" s="8"/>
      <c r="LHL724" s="8"/>
      <c r="LHM724" s="8"/>
      <c r="LHN724" s="8"/>
      <c r="LHO724" s="8"/>
      <c r="LHP724" s="8"/>
      <c r="LHQ724" s="8"/>
      <c r="LHR724" s="8"/>
      <c r="LHS724" s="8"/>
      <c r="LHT724" s="8"/>
      <c r="LHU724" s="8"/>
      <c r="LHV724" s="8"/>
      <c r="LHW724" s="8"/>
      <c r="LHX724" s="8"/>
      <c r="LHY724" s="8"/>
      <c r="LHZ724" s="8"/>
      <c r="LIA724" s="8"/>
      <c r="LIB724" s="8"/>
      <c r="LIC724" s="8"/>
      <c r="LID724" s="8"/>
      <c r="LIE724" s="8"/>
      <c r="LIF724" s="8"/>
      <c r="LIG724" s="8"/>
      <c r="LIH724" s="8"/>
      <c r="LII724" s="8"/>
      <c r="LIJ724" s="8"/>
      <c r="LIK724" s="8"/>
      <c r="LIL724" s="8"/>
      <c r="LIM724" s="8"/>
      <c r="LIN724" s="8"/>
      <c r="LIO724" s="8"/>
      <c r="LIP724" s="8"/>
      <c r="LIQ724" s="8"/>
      <c r="LIR724" s="8"/>
      <c r="LIS724" s="8"/>
      <c r="LIT724" s="8"/>
      <c r="LIU724" s="8"/>
      <c r="LIV724" s="8"/>
      <c r="LIW724" s="8"/>
      <c r="LIX724" s="8"/>
      <c r="LIY724" s="8"/>
      <c r="LIZ724" s="8"/>
      <c r="LJA724" s="8"/>
      <c r="LJB724" s="8"/>
      <c r="LJC724" s="8"/>
      <c r="LJD724" s="8"/>
      <c r="LJE724" s="8"/>
      <c r="LJF724" s="8"/>
      <c r="LJG724" s="8"/>
      <c r="LJH724" s="8"/>
      <c r="LJI724" s="8"/>
      <c r="LJJ724" s="8"/>
      <c r="LJK724" s="8"/>
      <c r="LJL724" s="8"/>
      <c r="LJM724" s="8"/>
      <c r="LJN724" s="8"/>
      <c r="LJO724" s="8"/>
      <c r="LJP724" s="8"/>
      <c r="LJQ724" s="8"/>
      <c r="LJR724" s="8"/>
      <c r="LJS724" s="8"/>
      <c r="LJT724" s="8"/>
      <c r="LJU724" s="8"/>
      <c r="LJV724" s="8"/>
      <c r="LJW724" s="8"/>
      <c r="LJX724" s="8"/>
      <c r="LJY724" s="8"/>
      <c r="LJZ724" s="8"/>
      <c r="LKA724" s="8"/>
      <c r="LKB724" s="8"/>
      <c r="LKC724" s="8"/>
      <c r="LKD724" s="8"/>
      <c r="LKE724" s="8"/>
      <c r="LKF724" s="8"/>
      <c r="LKG724" s="8"/>
      <c r="LKH724" s="8"/>
      <c r="LKI724" s="8"/>
      <c r="LKJ724" s="8"/>
      <c r="LKK724" s="8"/>
      <c r="LKL724" s="8"/>
      <c r="LKM724" s="8"/>
      <c r="LKN724" s="8"/>
      <c r="LKO724" s="8"/>
      <c r="LKP724" s="8"/>
      <c r="LKQ724" s="8"/>
      <c r="LKR724" s="8"/>
      <c r="LKS724" s="8"/>
      <c r="LKT724" s="8"/>
      <c r="LKU724" s="8"/>
      <c r="LKV724" s="8"/>
      <c r="LKW724" s="8"/>
      <c r="LKX724" s="8"/>
      <c r="LKY724" s="8"/>
      <c r="LKZ724" s="8"/>
      <c r="LLA724" s="8"/>
      <c r="LLB724" s="8"/>
      <c r="LLC724" s="8"/>
      <c r="LLD724" s="8"/>
      <c r="LLE724" s="8"/>
      <c r="LLF724" s="8"/>
      <c r="LLG724" s="8"/>
      <c r="LLH724" s="8"/>
      <c r="LLI724" s="8"/>
      <c r="LLJ724" s="8"/>
      <c r="LLK724" s="8"/>
      <c r="LLL724" s="8"/>
      <c r="LLM724" s="8"/>
      <c r="LLN724" s="8"/>
      <c r="LLO724" s="8"/>
      <c r="LLP724" s="8"/>
      <c r="LLQ724" s="8"/>
      <c r="LLR724" s="8"/>
      <c r="LLS724" s="8"/>
      <c r="LLT724" s="8"/>
      <c r="LLU724" s="8"/>
      <c r="LLV724" s="8"/>
      <c r="LLW724" s="8"/>
      <c r="LLX724" s="8"/>
      <c r="LLY724" s="8"/>
      <c r="LLZ724" s="8"/>
      <c r="LMA724" s="8"/>
      <c r="LMB724" s="8"/>
      <c r="LMC724" s="8"/>
      <c r="LMD724" s="8"/>
      <c r="LME724" s="8"/>
      <c r="LMF724" s="8"/>
      <c r="LMG724" s="8"/>
      <c r="LMH724" s="8"/>
      <c r="LMI724" s="8"/>
      <c r="LMJ724" s="8"/>
      <c r="LMK724" s="8"/>
      <c r="LML724" s="8"/>
      <c r="LMM724" s="8"/>
      <c r="LMN724" s="8"/>
      <c r="LMO724" s="8"/>
      <c r="LMP724" s="8"/>
      <c r="LMQ724" s="8"/>
      <c r="LMR724" s="8"/>
      <c r="LMS724" s="8"/>
      <c r="LMT724" s="8"/>
      <c r="LMU724" s="8"/>
      <c r="LMV724" s="8"/>
      <c r="LMW724" s="8"/>
      <c r="LMX724" s="8"/>
      <c r="LMY724" s="8"/>
      <c r="LMZ724" s="8"/>
      <c r="LNA724" s="8"/>
      <c r="LNB724" s="8"/>
      <c r="LNC724" s="8"/>
      <c r="LND724" s="8"/>
      <c r="LNE724" s="8"/>
      <c r="LNF724" s="8"/>
      <c r="LNG724" s="8"/>
      <c r="LNH724" s="8"/>
      <c r="LNI724" s="8"/>
      <c r="LNJ724" s="8"/>
      <c r="LNK724" s="8"/>
      <c r="LNL724" s="8"/>
      <c r="LNM724" s="8"/>
      <c r="LNN724" s="8"/>
      <c r="LNO724" s="8"/>
      <c r="LNP724" s="8"/>
      <c r="LNQ724" s="8"/>
      <c r="LNR724" s="8"/>
      <c r="LNS724" s="8"/>
      <c r="LNT724" s="8"/>
      <c r="LNU724" s="8"/>
      <c r="LNV724" s="8"/>
      <c r="LNW724" s="8"/>
      <c r="LNX724" s="8"/>
      <c r="LNY724" s="8"/>
      <c r="LNZ724" s="8"/>
      <c r="LOA724" s="8"/>
      <c r="LOB724" s="8"/>
      <c r="LOC724" s="8"/>
      <c r="LOD724" s="8"/>
      <c r="LOE724" s="8"/>
      <c r="LOF724" s="8"/>
      <c r="LOG724" s="8"/>
      <c r="LOH724" s="8"/>
      <c r="LOI724" s="8"/>
      <c r="LOJ724" s="8"/>
      <c r="LOK724" s="8"/>
      <c r="LOL724" s="8"/>
      <c r="LOM724" s="8"/>
      <c r="LON724" s="8"/>
      <c r="LOO724" s="8"/>
      <c r="LOP724" s="8"/>
      <c r="LOQ724" s="8"/>
      <c r="LOR724" s="8"/>
      <c r="LOS724" s="8"/>
      <c r="LOT724" s="8"/>
      <c r="LOU724" s="8"/>
      <c r="LOV724" s="8"/>
      <c r="LOW724" s="8"/>
      <c r="LOX724" s="8"/>
      <c r="LOY724" s="8"/>
      <c r="LOZ724" s="8"/>
      <c r="LPA724" s="8"/>
      <c r="LPB724" s="8"/>
      <c r="LPC724" s="8"/>
      <c r="LPD724" s="8"/>
      <c r="LPE724" s="8"/>
      <c r="LPF724" s="8"/>
      <c r="LPG724" s="8"/>
      <c r="LPH724" s="8"/>
      <c r="LPI724" s="8"/>
      <c r="LPJ724" s="8"/>
      <c r="LPK724" s="8"/>
      <c r="LPL724" s="8"/>
      <c r="LPM724" s="8"/>
      <c r="LPN724" s="8"/>
      <c r="LPO724" s="8"/>
      <c r="LPP724" s="8"/>
      <c r="LPQ724" s="8"/>
      <c r="LPR724" s="8"/>
      <c r="LPS724" s="8"/>
      <c r="LPT724" s="8"/>
      <c r="LPU724" s="8"/>
      <c r="LPV724" s="8"/>
      <c r="LPW724" s="8"/>
      <c r="LPX724" s="8"/>
      <c r="LPY724" s="8"/>
      <c r="LPZ724" s="8"/>
      <c r="LQA724" s="8"/>
      <c r="LQB724" s="8"/>
      <c r="LQC724" s="8"/>
      <c r="LQD724" s="8"/>
      <c r="LQE724" s="8"/>
      <c r="LQF724" s="8"/>
      <c r="LQG724" s="8"/>
      <c r="LQH724" s="8"/>
      <c r="LQI724" s="8"/>
      <c r="LQJ724" s="8"/>
      <c r="LQK724" s="8"/>
      <c r="LQL724" s="8"/>
      <c r="LQM724" s="8"/>
      <c r="LQN724" s="8"/>
      <c r="LQO724" s="8"/>
      <c r="LQP724" s="8"/>
      <c r="LQQ724" s="8"/>
      <c r="LQR724" s="8"/>
      <c r="LQS724" s="8"/>
      <c r="LQT724" s="8"/>
      <c r="LQU724" s="8"/>
      <c r="LQV724" s="8"/>
      <c r="LQW724" s="8"/>
      <c r="LQX724" s="8"/>
      <c r="LQY724" s="8"/>
      <c r="LQZ724" s="8"/>
      <c r="LRA724" s="8"/>
      <c r="LRB724" s="8"/>
      <c r="LRC724" s="8"/>
      <c r="LRD724" s="8"/>
      <c r="LRE724" s="8"/>
      <c r="LRF724" s="8"/>
      <c r="LRG724" s="8"/>
      <c r="LRH724" s="8"/>
      <c r="LRI724" s="8"/>
      <c r="LRJ724" s="8"/>
      <c r="LRK724" s="8"/>
      <c r="LRL724" s="8"/>
      <c r="LRM724" s="8"/>
      <c r="LRN724" s="8"/>
      <c r="LRO724" s="8"/>
      <c r="LRP724" s="8"/>
      <c r="LRQ724" s="8"/>
      <c r="LRR724" s="8"/>
      <c r="LRS724" s="8"/>
      <c r="LRT724" s="8"/>
      <c r="LRU724" s="8"/>
      <c r="LRV724" s="8"/>
      <c r="LRW724" s="8"/>
      <c r="LRX724" s="8"/>
      <c r="LRY724" s="8"/>
      <c r="LRZ724" s="8"/>
      <c r="LSA724" s="8"/>
      <c r="LSB724" s="8"/>
      <c r="LSC724" s="8"/>
      <c r="LSD724" s="8"/>
      <c r="LSE724" s="8"/>
      <c r="LSF724" s="8"/>
      <c r="LSG724" s="8"/>
      <c r="LSH724" s="8"/>
      <c r="LSI724" s="8"/>
      <c r="LSJ724" s="8"/>
      <c r="LSK724" s="8"/>
      <c r="LSL724" s="8"/>
      <c r="LSM724" s="8"/>
      <c r="LSN724" s="8"/>
      <c r="LSO724" s="8"/>
      <c r="LSP724" s="8"/>
      <c r="LSQ724" s="8"/>
      <c r="LSR724" s="8"/>
      <c r="LSS724" s="8"/>
      <c r="LST724" s="8"/>
      <c r="LSU724" s="8"/>
      <c r="LSV724" s="8"/>
      <c r="LSW724" s="8"/>
      <c r="LSX724" s="8"/>
      <c r="LSY724" s="8"/>
      <c r="LSZ724" s="8"/>
      <c r="LTA724" s="8"/>
      <c r="LTB724" s="8"/>
      <c r="LTC724" s="8"/>
      <c r="LTD724" s="8"/>
      <c r="LTE724" s="8"/>
      <c r="LTF724" s="8"/>
      <c r="LTG724" s="8"/>
      <c r="LTH724" s="8"/>
      <c r="LTI724" s="8"/>
      <c r="LTJ724" s="8"/>
      <c r="LTK724" s="8"/>
      <c r="LTL724" s="8"/>
      <c r="LTM724" s="8"/>
      <c r="LTN724" s="8"/>
      <c r="LTO724" s="8"/>
      <c r="LTP724" s="8"/>
      <c r="LTQ724" s="8"/>
      <c r="LTR724" s="8"/>
      <c r="LTS724" s="8"/>
      <c r="LTT724" s="8"/>
      <c r="LTU724" s="8"/>
      <c r="LTV724" s="8"/>
      <c r="LTW724" s="8"/>
      <c r="LTX724" s="8"/>
      <c r="LTY724" s="8"/>
      <c r="LTZ724" s="8"/>
      <c r="LUA724" s="8"/>
      <c r="LUB724" s="8"/>
      <c r="LUC724" s="8"/>
      <c r="LUD724" s="8"/>
      <c r="LUE724" s="8"/>
      <c r="LUF724" s="8"/>
      <c r="LUG724" s="8"/>
      <c r="LUH724" s="8"/>
      <c r="LUI724" s="8"/>
      <c r="LUJ724" s="8"/>
      <c r="LUK724" s="8"/>
      <c r="LUL724" s="8"/>
      <c r="LUM724" s="8"/>
      <c r="LUN724" s="8"/>
      <c r="LUO724" s="8"/>
      <c r="LUP724" s="8"/>
      <c r="LUQ724" s="8"/>
      <c r="LUR724" s="8"/>
      <c r="LUS724" s="8"/>
      <c r="LUT724" s="8"/>
      <c r="LUU724" s="8"/>
      <c r="LUV724" s="8"/>
      <c r="LUW724" s="8"/>
      <c r="LUX724" s="8"/>
      <c r="LUY724" s="8"/>
      <c r="LUZ724" s="8"/>
      <c r="LVA724" s="8"/>
      <c r="LVB724" s="8"/>
      <c r="LVC724" s="8"/>
      <c r="LVD724" s="8"/>
      <c r="LVE724" s="8"/>
      <c r="LVF724" s="8"/>
      <c r="LVG724" s="8"/>
      <c r="LVH724" s="8"/>
      <c r="LVI724" s="8"/>
      <c r="LVJ724" s="8"/>
      <c r="LVK724" s="8"/>
      <c r="LVL724" s="8"/>
      <c r="LVM724" s="8"/>
      <c r="LVN724" s="8"/>
      <c r="LVO724" s="8"/>
      <c r="LVP724" s="8"/>
      <c r="LVQ724" s="8"/>
      <c r="LVR724" s="8"/>
      <c r="LVS724" s="8"/>
      <c r="LVT724" s="8"/>
      <c r="LVU724" s="8"/>
      <c r="LVV724" s="8"/>
      <c r="LVW724" s="8"/>
      <c r="LVX724" s="8"/>
      <c r="LVY724" s="8"/>
      <c r="LVZ724" s="8"/>
      <c r="LWA724" s="8"/>
      <c r="LWB724" s="8"/>
      <c r="LWC724" s="8"/>
      <c r="LWD724" s="8"/>
      <c r="LWE724" s="8"/>
      <c r="LWF724" s="8"/>
      <c r="LWG724" s="8"/>
      <c r="LWH724" s="8"/>
      <c r="LWI724" s="8"/>
      <c r="LWJ724" s="8"/>
      <c r="LWK724" s="8"/>
      <c r="LWL724" s="8"/>
      <c r="LWM724" s="8"/>
      <c r="LWN724" s="8"/>
      <c r="LWO724" s="8"/>
      <c r="LWP724" s="8"/>
      <c r="LWQ724" s="8"/>
      <c r="LWR724" s="8"/>
      <c r="LWS724" s="8"/>
      <c r="LWT724" s="8"/>
      <c r="LWU724" s="8"/>
      <c r="LWV724" s="8"/>
      <c r="LWW724" s="8"/>
      <c r="LWX724" s="8"/>
      <c r="LWY724" s="8"/>
      <c r="LWZ724" s="8"/>
      <c r="LXA724" s="8"/>
      <c r="LXB724" s="8"/>
      <c r="LXC724" s="8"/>
      <c r="LXD724" s="8"/>
      <c r="LXE724" s="8"/>
      <c r="LXF724" s="8"/>
      <c r="LXG724" s="8"/>
      <c r="LXH724" s="8"/>
      <c r="LXI724" s="8"/>
      <c r="LXJ724" s="8"/>
      <c r="LXK724" s="8"/>
      <c r="LXL724" s="8"/>
      <c r="LXM724" s="8"/>
      <c r="LXN724" s="8"/>
      <c r="LXO724" s="8"/>
      <c r="LXP724" s="8"/>
      <c r="LXQ724" s="8"/>
      <c r="LXR724" s="8"/>
      <c r="LXS724" s="8"/>
      <c r="LXT724" s="8"/>
      <c r="LXU724" s="8"/>
      <c r="LXV724" s="8"/>
      <c r="LXW724" s="8"/>
      <c r="LXX724" s="8"/>
      <c r="LXY724" s="8"/>
      <c r="LXZ724" s="8"/>
      <c r="LYA724" s="8"/>
      <c r="LYB724" s="8"/>
      <c r="LYC724" s="8"/>
      <c r="LYD724" s="8"/>
      <c r="LYE724" s="8"/>
      <c r="LYF724" s="8"/>
      <c r="LYG724" s="8"/>
      <c r="LYH724" s="8"/>
      <c r="LYI724" s="8"/>
      <c r="LYJ724" s="8"/>
      <c r="LYK724" s="8"/>
      <c r="LYL724" s="8"/>
      <c r="LYM724" s="8"/>
      <c r="LYN724" s="8"/>
      <c r="LYO724" s="8"/>
      <c r="LYP724" s="8"/>
      <c r="LYQ724" s="8"/>
      <c r="LYR724" s="8"/>
      <c r="LYS724" s="8"/>
      <c r="LYT724" s="8"/>
      <c r="LYU724" s="8"/>
      <c r="LYV724" s="8"/>
      <c r="LYW724" s="8"/>
      <c r="LYX724" s="8"/>
      <c r="LYY724" s="8"/>
      <c r="LYZ724" s="8"/>
      <c r="LZA724" s="8"/>
      <c r="LZB724" s="8"/>
      <c r="LZC724" s="8"/>
      <c r="LZD724" s="8"/>
      <c r="LZE724" s="8"/>
      <c r="LZF724" s="8"/>
      <c r="LZG724" s="8"/>
      <c r="LZH724" s="8"/>
      <c r="LZI724" s="8"/>
      <c r="LZJ724" s="8"/>
      <c r="LZK724" s="8"/>
      <c r="LZL724" s="8"/>
      <c r="LZM724" s="8"/>
      <c r="LZN724" s="8"/>
      <c r="LZO724" s="8"/>
      <c r="LZP724" s="8"/>
      <c r="LZQ724" s="8"/>
      <c r="LZR724" s="8"/>
      <c r="LZS724" s="8"/>
      <c r="LZT724" s="8"/>
      <c r="LZU724" s="8"/>
      <c r="LZV724" s="8"/>
      <c r="LZW724" s="8"/>
      <c r="LZX724" s="8"/>
      <c r="LZY724" s="8"/>
      <c r="LZZ724" s="8"/>
      <c r="MAA724" s="8"/>
      <c r="MAB724" s="8"/>
      <c r="MAC724" s="8"/>
      <c r="MAD724" s="8"/>
      <c r="MAE724" s="8"/>
      <c r="MAF724" s="8"/>
      <c r="MAG724" s="8"/>
      <c r="MAH724" s="8"/>
      <c r="MAI724" s="8"/>
      <c r="MAJ724" s="8"/>
      <c r="MAK724" s="8"/>
      <c r="MAL724" s="8"/>
      <c r="MAM724" s="8"/>
      <c r="MAN724" s="8"/>
      <c r="MAO724" s="8"/>
      <c r="MAP724" s="8"/>
      <c r="MAQ724" s="8"/>
      <c r="MAR724" s="8"/>
      <c r="MAS724" s="8"/>
      <c r="MAT724" s="8"/>
      <c r="MAU724" s="8"/>
      <c r="MAV724" s="8"/>
      <c r="MAW724" s="8"/>
      <c r="MAX724" s="8"/>
      <c r="MAY724" s="8"/>
      <c r="MAZ724" s="8"/>
      <c r="MBA724" s="8"/>
      <c r="MBB724" s="8"/>
      <c r="MBC724" s="8"/>
      <c r="MBD724" s="8"/>
      <c r="MBE724" s="8"/>
      <c r="MBF724" s="8"/>
      <c r="MBG724" s="8"/>
      <c r="MBH724" s="8"/>
      <c r="MBI724" s="8"/>
      <c r="MBJ724" s="8"/>
      <c r="MBK724" s="8"/>
      <c r="MBL724" s="8"/>
      <c r="MBM724" s="8"/>
      <c r="MBN724" s="8"/>
      <c r="MBO724" s="8"/>
      <c r="MBP724" s="8"/>
      <c r="MBQ724" s="8"/>
      <c r="MBR724" s="8"/>
      <c r="MBS724" s="8"/>
      <c r="MBT724" s="8"/>
      <c r="MBU724" s="8"/>
      <c r="MBV724" s="8"/>
      <c r="MBW724" s="8"/>
      <c r="MBX724" s="8"/>
      <c r="MBY724" s="8"/>
      <c r="MBZ724" s="8"/>
      <c r="MCA724" s="8"/>
      <c r="MCB724" s="8"/>
      <c r="MCC724" s="8"/>
      <c r="MCD724" s="8"/>
      <c r="MCE724" s="8"/>
      <c r="MCF724" s="8"/>
      <c r="MCG724" s="8"/>
      <c r="MCH724" s="8"/>
      <c r="MCI724" s="8"/>
      <c r="MCJ724" s="8"/>
      <c r="MCK724" s="8"/>
      <c r="MCL724" s="8"/>
      <c r="MCM724" s="8"/>
      <c r="MCN724" s="8"/>
      <c r="MCO724" s="8"/>
      <c r="MCP724" s="8"/>
      <c r="MCQ724" s="8"/>
      <c r="MCR724" s="8"/>
      <c r="MCS724" s="8"/>
      <c r="MCT724" s="8"/>
      <c r="MCU724" s="8"/>
      <c r="MCV724" s="8"/>
      <c r="MCW724" s="8"/>
      <c r="MCX724" s="8"/>
      <c r="MCY724" s="8"/>
      <c r="MCZ724" s="8"/>
      <c r="MDA724" s="8"/>
      <c r="MDB724" s="8"/>
      <c r="MDC724" s="8"/>
      <c r="MDD724" s="8"/>
      <c r="MDE724" s="8"/>
      <c r="MDF724" s="8"/>
      <c r="MDG724" s="8"/>
      <c r="MDH724" s="8"/>
      <c r="MDI724" s="8"/>
      <c r="MDJ724" s="8"/>
      <c r="MDK724" s="8"/>
      <c r="MDL724" s="8"/>
      <c r="MDM724" s="8"/>
      <c r="MDN724" s="8"/>
      <c r="MDO724" s="8"/>
      <c r="MDP724" s="8"/>
      <c r="MDQ724" s="8"/>
      <c r="MDR724" s="8"/>
      <c r="MDS724" s="8"/>
      <c r="MDT724" s="8"/>
      <c r="MDU724" s="8"/>
      <c r="MDV724" s="8"/>
      <c r="MDW724" s="8"/>
      <c r="MDX724" s="8"/>
      <c r="MDY724" s="8"/>
      <c r="MDZ724" s="8"/>
      <c r="MEA724" s="8"/>
      <c r="MEB724" s="8"/>
      <c r="MEC724" s="8"/>
      <c r="MED724" s="8"/>
      <c r="MEE724" s="8"/>
      <c r="MEF724" s="8"/>
      <c r="MEG724" s="8"/>
      <c r="MEH724" s="8"/>
      <c r="MEI724" s="8"/>
      <c r="MEJ724" s="8"/>
      <c r="MEK724" s="8"/>
      <c r="MEL724" s="8"/>
      <c r="MEM724" s="8"/>
      <c r="MEN724" s="8"/>
      <c r="MEO724" s="8"/>
      <c r="MEP724" s="8"/>
      <c r="MEQ724" s="8"/>
      <c r="MER724" s="8"/>
      <c r="MES724" s="8"/>
      <c r="MET724" s="8"/>
      <c r="MEU724" s="8"/>
      <c r="MEV724" s="8"/>
      <c r="MEW724" s="8"/>
      <c r="MEX724" s="8"/>
      <c r="MEY724" s="8"/>
      <c r="MEZ724" s="8"/>
      <c r="MFA724" s="8"/>
      <c r="MFB724" s="8"/>
      <c r="MFC724" s="8"/>
      <c r="MFD724" s="8"/>
      <c r="MFE724" s="8"/>
      <c r="MFF724" s="8"/>
      <c r="MFG724" s="8"/>
      <c r="MFH724" s="8"/>
      <c r="MFI724" s="8"/>
      <c r="MFJ724" s="8"/>
      <c r="MFK724" s="8"/>
      <c r="MFL724" s="8"/>
      <c r="MFM724" s="8"/>
      <c r="MFN724" s="8"/>
      <c r="MFO724" s="8"/>
      <c r="MFP724" s="8"/>
      <c r="MFQ724" s="8"/>
      <c r="MFR724" s="8"/>
      <c r="MFS724" s="8"/>
      <c r="MFT724" s="8"/>
      <c r="MFU724" s="8"/>
      <c r="MFV724" s="8"/>
      <c r="MFW724" s="8"/>
      <c r="MFX724" s="8"/>
      <c r="MFY724" s="8"/>
      <c r="MFZ724" s="8"/>
      <c r="MGA724" s="8"/>
      <c r="MGB724" s="8"/>
      <c r="MGC724" s="8"/>
      <c r="MGD724" s="8"/>
      <c r="MGE724" s="8"/>
      <c r="MGF724" s="8"/>
      <c r="MGG724" s="8"/>
      <c r="MGH724" s="8"/>
      <c r="MGI724" s="8"/>
      <c r="MGJ724" s="8"/>
      <c r="MGK724" s="8"/>
      <c r="MGL724" s="8"/>
      <c r="MGM724" s="8"/>
      <c r="MGN724" s="8"/>
      <c r="MGO724" s="8"/>
      <c r="MGP724" s="8"/>
      <c r="MGQ724" s="8"/>
      <c r="MGR724" s="8"/>
      <c r="MGS724" s="8"/>
      <c r="MGT724" s="8"/>
      <c r="MGU724" s="8"/>
      <c r="MGV724" s="8"/>
      <c r="MGW724" s="8"/>
      <c r="MGX724" s="8"/>
      <c r="MGY724" s="8"/>
      <c r="MGZ724" s="8"/>
      <c r="MHA724" s="8"/>
      <c r="MHB724" s="8"/>
      <c r="MHC724" s="8"/>
      <c r="MHD724" s="8"/>
      <c r="MHE724" s="8"/>
      <c r="MHF724" s="8"/>
      <c r="MHG724" s="8"/>
      <c r="MHH724" s="8"/>
      <c r="MHI724" s="8"/>
      <c r="MHJ724" s="8"/>
      <c r="MHK724" s="8"/>
      <c r="MHL724" s="8"/>
      <c r="MHM724" s="8"/>
      <c r="MHN724" s="8"/>
      <c r="MHO724" s="8"/>
      <c r="MHP724" s="8"/>
      <c r="MHQ724" s="8"/>
      <c r="MHR724" s="8"/>
      <c r="MHS724" s="8"/>
      <c r="MHT724" s="8"/>
      <c r="MHU724" s="8"/>
      <c r="MHV724" s="8"/>
      <c r="MHW724" s="8"/>
      <c r="MHX724" s="8"/>
      <c r="MHY724" s="8"/>
      <c r="MHZ724" s="8"/>
      <c r="MIA724" s="8"/>
      <c r="MIB724" s="8"/>
      <c r="MIC724" s="8"/>
      <c r="MID724" s="8"/>
      <c r="MIE724" s="8"/>
      <c r="MIF724" s="8"/>
      <c r="MIG724" s="8"/>
      <c r="MIH724" s="8"/>
      <c r="MII724" s="8"/>
      <c r="MIJ724" s="8"/>
      <c r="MIK724" s="8"/>
      <c r="MIL724" s="8"/>
      <c r="MIM724" s="8"/>
      <c r="MIN724" s="8"/>
      <c r="MIO724" s="8"/>
      <c r="MIP724" s="8"/>
      <c r="MIQ724" s="8"/>
      <c r="MIR724" s="8"/>
      <c r="MIS724" s="8"/>
      <c r="MIT724" s="8"/>
      <c r="MIU724" s="8"/>
      <c r="MIV724" s="8"/>
      <c r="MIW724" s="8"/>
      <c r="MIX724" s="8"/>
      <c r="MIY724" s="8"/>
      <c r="MIZ724" s="8"/>
      <c r="MJA724" s="8"/>
      <c r="MJB724" s="8"/>
      <c r="MJC724" s="8"/>
      <c r="MJD724" s="8"/>
      <c r="MJE724" s="8"/>
      <c r="MJF724" s="8"/>
      <c r="MJG724" s="8"/>
      <c r="MJH724" s="8"/>
      <c r="MJI724" s="8"/>
      <c r="MJJ724" s="8"/>
      <c r="MJK724" s="8"/>
      <c r="MJL724" s="8"/>
      <c r="MJM724" s="8"/>
      <c r="MJN724" s="8"/>
      <c r="MJO724" s="8"/>
      <c r="MJP724" s="8"/>
      <c r="MJQ724" s="8"/>
      <c r="MJR724" s="8"/>
      <c r="MJS724" s="8"/>
      <c r="MJT724" s="8"/>
      <c r="MJU724" s="8"/>
      <c r="MJV724" s="8"/>
      <c r="MJW724" s="8"/>
      <c r="MJX724" s="8"/>
      <c r="MJY724" s="8"/>
      <c r="MJZ724" s="8"/>
      <c r="MKA724" s="8"/>
      <c r="MKB724" s="8"/>
      <c r="MKC724" s="8"/>
      <c r="MKD724" s="8"/>
      <c r="MKE724" s="8"/>
      <c r="MKF724" s="8"/>
      <c r="MKG724" s="8"/>
      <c r="MKH724" s="8"/>
      <c r="MKI724" s="8"/>
      <c r="MKJ724" s="8"/>
      <c r="MKK724" s="8"/>
      <c r="MKL724" s="8"/>
      <c r="MKM724" s="8"/>
      <c r="MKN724" s="8"/>
      <c r="MKO724" s="8"/>
      <c r="MKP724" s="8"/>
      <c r="MKQ724" s="8"/>
      <c r="MKR724" s="8"/>
      <c r="MKS724" s="8"/>
      <c r="MKT724" s="8"/>
      <c r="MKU724" s="8"/>
      <c r="MKV724" s="8"/>
      <c r="MKW724" s="8"/>
      <c r="MKX724" s="8"/>
      <c r="MKY724" s="8"/>
      <c r="MKZ724" s="8"/>
      <c r="MLA724" s="8"/>
      <c r="MLB724" s="8"/>
      <c r="MLC724" s="8"/>
      <c r="MLD724" s="8"/>
      <c r="MLE724" s="8"/>
      <c r="MLF724" s="8"/>
      <c r="MLG724" s="8"/>
      <c r="MLH724" s="8"/>
      <c r="MLI724" s="8"/>
      <c r="MLJ724" s="8"/>
      <c r="MLK724" s="8"/>
      <c r="MLL724" s="8"/>
      <c r="MLM724" s="8"/>
      <c r="MLN724" s="8"/>
      <c r="MLO724" s="8"/>
      <c r="MLP724" s="8"/>
      <c r="MLQ724" s="8"/>
      <c r="MLR724" s="8"/>
      <c r="MLS724" s="8"/>
      <c r="MLT724" s="8"/>
      <c r="MLU724" s="8"/>
      <c r="MLV724" s="8"/>
      <c r="MLW724" s="8"/>
      <c r="MLX724" s="8"/>
      <c r="MLY724" s="8"/>
      <c r="MLZ724" s="8"/>
      <c r="MMA724" s="8"/>
      <c r="MMB724" s="8"/>
      <c r="MMC724" s="8"/>
      <c r="MMD724" s="8"/>
      <c r="MME724" s="8"/>
      <c r="MMF724" s="8"/>
      <c r="MMG724" s="8"/>
      <c r="MMH724" s="8"/>
      <c r="MMI724" s="8"/>
      <c r="MMJ724" s="8"/>
      <c r="MMK724" s="8"/>
      <c r="MML724" s="8"/>
      <c r="MMM724" s="8"/>
      <c r="MMN724" s="8"/>
      <c r="MMO724" s="8"/>
      <c r="MMP724" s="8"/>
      <c r="MMQ724" s="8"/>
      <c r="MMR724" s="8"/>
      <c r="MMS724" s="8"/>
      <c r="MMT724" s="8"/>
      <c r="MMU724" s="8"/>
      <c r="MMV724" s="8"/>
      <c r="MMW724" s="8"/>
      <c r="MMX724" s="8"/>
      <c r="MMY724" s="8"/>
      <c r="MMZ724" s="8"/>
      <c r="MNA724" s="8"/>
      <c r="MNB724" s="8"/>
      <c r="MNC724" s="8"/>
      <c r="MND724" s="8"/>
      <c r="MNE724" s="8"/>
      <c r="MNF724" s="8"/>
      <c r="MNG724" s="8"/>
      <c r="MNH724" s="8"/>
      <c r="MNI724" s="8"/>
      <c r="MNJ724" s="8"/>
      <c r="MNK724" s="8"/>
      <c r="MNL724" s="8"/>
      <c r="MNM724" s="8"/>
      <c r="MNN724" s="8"/>
      <c r="MNO724" s="8"/>
      <c r="MNP724" s="8"/>
      <c r="MNQ724" s="8"/>
      <c r="MNR724" s="8"/>
      <c r="MNS724" s="8"/>
      <c r="MNT724" s="8"/>
      <c r="MNU724" s="8"/>
      <c r="MNV724" s="8"/>
      <c r="MNW724" s="8"/>
      <c r="MNX724" s="8"/>
      <c r="MNY724" s="8"/>
      <c r="MNZ724" s="8"/>
      <c r="MOA724" s="8"/>
      <c r="MOB724" s="8"/>
      <c r="MOC724" s="8"/>
      <c r="MOD724" s="8"/>
      <c r="MOE724" s="8"/>
      <c r="MOF724" s="8"/>
      <c r="MOG724" s="8"/>
      <c r="MOH724" s="8"/>
      <c r="MOI724" s="8"/>
      <c r="MOJ724" s="8"/>
      <c r="MOK724" s="8"/>
      <c r="MOL724" s="8"/>
      <c r="MOM724" s="8"/>
      <c r="MON724" s="8"/>
      <c r="MOO724" s="8"/>
      <c r="MOP724" s="8"/>
      <c r="MOQ724" s="8"/>
      <c r="MOR724" s="8"/>
      <c r="MOS724" s="8"/>
      <c r="MOT724" s="8"/>
      <c r="MOU724" s="8"/>
      <c r="MOV724" s="8"/>
      <c r="MOW724" s="8"/>
      <c r="MOX724" s="8"/>
      <c r="MOY724" s="8"/>
      <c r="MOZ724" s="8"/>
      <c r="MPA724" s="8"/>
      <c r="MPB724" s="8"/>
      <c r="MPC724" s="8"/>
      <c r="MPD724" s="8"/>
      <c r="MPE724" s="8"/>
      <c r="MPF724" s="8"/>
      <c r="MPG724" s="8"/>
      <c r="MPH724" s="8"/>
      <c r="MPI724" s="8"/>
      <c r="MPJ724" s="8"/>
      <c r="MPK724" s="8"/>
      <c r="MPL724" s="8"/>
      <c r="MPM724" s="8"/>
      <c r="MPN724" s="8"/>
      <c r="MPO724" s="8"/>
      <c r="MPP724" s="8"/>
      <c r="MPQ724" s="8"/>
      <c r="MPR724" s="8"/>
      <c r="MPS724" s="8"/>
      <c r="MPT724" s="8"/>
      <c r="MPU724" s="8"/>
      <c r="MPV724" s="8"/>
      <c r="MPW724" s="8"/>
      <c r="MPX724" s="8"/>
      <c r="MPY724" s="8"/>
      <c r="MPZ724" s="8"/>
      <c r="MQA724" s="8"/>
      <c r="MQB724" s="8"/>
      <c r="MQC724" s="8"/>
      <c r="MQD724" s="8"/>
      <c r="MQE724" s="8"/>
      <c r="MQF724" s="8"/>
      <c r="MQG724" s="8"/>
      <c r="MQH724" s="8"/>
      <c r="MQI724" s="8"/>
      <c r="MQJ724" s="8"/>
      <c r="MQK724" s="8"/>
      <c r="MQL724" s="8"/>
      <c r="MQM724" s="8"/>
      <c r="MQN724" s="8"/>
      <c r="MQO724" s="8"/>
      <c r="MQP724" s="8"/>
      <c r="MQQ724" s="8"/>
      <c r="MQR724" s="8"/>
      <c r="MQS724" s="8"/>
      <c r="MQT724" s="8"/>
      <c r="MQU724" s="8"/>
      <c r="MQV724" s="8"/>
      <c r="MQW724" s="8"/>
      <c r="MQX724" s="8"/>
      <c r="MQY724" s="8"/>
      <c r="MQZ724" s="8"/>
      <c r="MRA724" s="8"/>
      <c r="MRB724" s="8"/>
      <c r="MRC724" s="8"/>
      <c r="MRD724" s="8"/>
      <c r="MRE724" s="8"/>
      <c r="MRF724" s="8"/>
      <c r="MRG724" s="8"/>
      <c r="MRH724" s="8"/>
      <c r="MRI724" s="8"/>
      <c r="MRJ724" s="8"/>
      <c r="MRK724" s="8"/>
      <c r="MRL724" s="8"/>
      <c r="MRM724" s="8"/>
      <c r="MRN724" s="8"/>
      <c r="MRO724" s="8"/>
      <c r="MRP724" s="8"/>
      <c r="MRQ724" s="8"/>
      <c r="MRR724" s="8"/>
      <c r="MRS724" s="8"/>
      <c r="MRT724" s="8"/>
      <c r="MRU724" s="8"/>
      <c r="MRV724" s="8"/>
      <c r="MRW724" s="8"/>
      <c r="MRX724" s="8"/>
      <c r="MRY724" s="8"/>
      <c r="MRZ724" s="8"/>
      <c r="MSA724" s="8"/>
      <c r="MSB724" s="8"/>
      <c r="MSC724" s="8"/>
      <c r="MSD724" s="8"/>
      <c r="MSE724" s="8"/>
      <c r="MSF724" s="8"/>
      <c r="MSG724" s="8"/>
      <c r="MSH724" s="8"/>
      <c r="MSI724" s="8"/>
      <c r="MSJ724" s="8"/>
      <c r="MSK724" s="8"/>
      <c r="MSL724" s="8"/>
      <c r="MSM724" s="8"/>
      <c r="MSN724" s="8"/>
      <c r="MSO724" s="8"/>
      <c r="MSP724" s="8"/>
      <c r="MSQ724" s="8"/>
      <c r="MSR724" s="8"/>
      <c r="MSS724" s="8"/>
      <c r="MST724" s="8"/>
      <c r="MSU724" s="8"/>
      <c r="MSV724" s="8"/>
      <c r="MSW724" s="8"/>
      <c r="MSX724" s="8"/>
      <c r="MSY724" s="8"/>
      <c r="MSZ724" s="8"/>
      <c r="MTA724" s="8"/>
      <c r="MTB724" s="8"/>
      <c r="MTC724" s="8"/>
      <c r="MTD724" s="8"/>
      <c r="MTE724" s="8"/>
      <c r="MTF724" s="8"/>
      <c r="MTG724" s="8"/>
      <c r="MTH724" s="8"/>
      <c r="MTI724" s="8"/>
      <c r="MTJ724" s="8"/>
      <c r="MTK724" s="8"/>
      <c r="MTL724" s="8"/>
      <c r="MTM724" s="8"/>
      <c r="MTN724" s="8"/>
      <c r="MTO724" s="8"/>
      <c r="MTP724" s="8"/>
      <c r="MTQ724" s="8"/>
      <c r="MTR724" s="8"/>
      <c r="MTS724" s="8"/>
      <c r="MTT724" s="8"/>
      <c r="MTU724" s="8"/>
      <c r="MTV724" s="8"/>
      <c r="MTW724" s="8"/>
      <c r="MTX724" s="8"/>
      <c r="MTY724" s="8"/>
      <c r="MTZ724" s="8"/>
      <c r="MUA724" s="8"/>
      <c r="MUB724" s="8"/>
      <c r="MUC724" s="8"/>
      <c r="MUD724" s="8"/>
      <c r="MUE724" s="8"/>
      <c r="MUF724" s="8"/>
      <c r="MUG724" s="8"/>
      <c r="MUH724" s="8"/>
      <c r="MUI724" s="8"/>
      <c r="MUJ724" s="8"/>
      <c r="MUK724" s="8"/>
      <c r="MUL724" s="8"/>
      <c r="MUM724" s="8"/>
      <c r="MUN724" s="8"/>
      <c r="MUO724" s="8"/>
      <c r="MUP724" s="8"/>
      <c r="MUQ724" s="8"/>
      <c r="MUR724" s="8"/>
      <c r="MUS724" s="8"/>
      <c r="MUT724" s="8"/>
      <c r="MUU724" s="8"/>
      <c r="MUV724" s="8"/>
      <c r="MUW724" s="8"/>
      <c r="MUX724" s="8"/>
      <c r="MUY724" s="8"/>
      <c r="MUZ724" s="8"/>
      <c r="MVA724" s="8"/>
      <c r="MVB724" s="8"/>
      <c r="MVC724" s="8"/>
      <c r="MVD724" s="8"/>
      <c r="MVE724" s="8"/>
      <c r="MVF724" s="8"/>
      <c r="MVG724" s="8"/>
      <c r="MVH724" s="8"/>
      <c r="MVI724" s="8"/>
      <c r="MVJ724" s="8"/>
      <c r="MVK724" s="8"/>
      <c r="MVL724" s="8"/>
      <c r="MVM724" s="8"/>
      <c r="MVN724" s="8"/>
      <c r="MVO724" s="8"/>
      <c r="MVP724" s="8"/>
      <c r="MVQ724" s="8"/>
      <c r="MVR724" s="8"/>
      <c r="MVS724" s="8"/>
      <c r="MVT724" s="8"/>
      <c r="MVU724" s="8"/>
      <c r="MVV724" s="8"/>
      <c r="MVW724" s="8"/>
      <c r="MVX724" s="8"/>
      <c r="MVY724" s="8"/>
      <c r="MVZ724" s="8"/>
      <c r="MWA724" s="8"/>
      <c r="MWB724" s="8"/>
      <c r="MWC724" s="8"/>
      <c r="MWD724" s="8"/>
      <c r="MWE724" s="8"/>
      <c r="MWF724" s="8"/>
      <c r="MWG724" s="8"/>
      <c r="MWH724" s="8"/>
      <c r="MWI724" s="8"/>
      <c r="MWJ724" s="8"/>
      <c r="MWK724" s="8"/>
      <c r="MWL724" s="8"/>
      <c r="MWM724" s="8"/>
      <c r="MWN724" s="8"/>
      <c r="MWO724" s="8"/>
      <c r="MWP724" s="8"/>
      <c r="MWQ724" s="8"/>
      <c r="MWR724" s="8"/>
      <c r="MWS724" s="8"/>
      <c r="MWT724" s="8"/>
      <c r="MWU724" s="8"/>
      <c r="MWV724" s="8"/>
      <c r="MWW724" s="8"/>
      <c r="MWX724" s="8"/>
      <c r="MWY724" s="8"/>
      <c r="MWZ724" s="8"/>
      <c r="MXA724" s="8"/>
      <c r="MXB724" s="8"/>
      <c r="MXC724" s="8"/>
      <c r="MXD724" s="8"/>
      <c r="MXE724" s="8"/>
      <c r="MXF724" s="8"/>
      <c r="MXG724" s="8"/>
      <c r="MXH724" s="8"/>
      <c r="MXI724" s="8"/>
      <c r="MXJ724" s="8"/>
      <c r="MXK724" s="8"/>
      <c r="MXL724" s="8"/>
      <c r="MXM724" s="8"/>
      <c r="MXN724" s="8"/>
      <c r="MXO724" s="8"/>
      <c r="MXP724" s="8"/>
      <c r="MXQ724" s="8"/>
      <c r="MXR724" s="8"/>
      <c r="MXS724" s="8"/>
      <c r="MXT724" s="8"/>
      <c r="MXU724" s="8"/>
      <c r="MXV724" s="8"/>
      <c r="MXW724" s="8"/>
      <c r="MXX724" s="8"/>
      <c r="MXY724" s="8"/>
      <c r="MXZ724" s="8"/>
      <c r="MYA724" s="8"/>
      <c r="MYB724" s="8"/>
      <c r="MYC724" s="8"/>
      <c r="MYD724" s="8"/>
      <c r="MYE724" s="8"/>
      <c r="MYF724" s="8"/>
      <c r="MYG724" s="8"/>
      <c r="MYH724" s="8"/>
      <c r="MYI724" s="8"/>
      <c r="MYJ724" s="8"/>
      <c r="MYK724" s="8"/>
      <c r="MYL724" s="8"/>
      <c r="MYM724" s="8"/>
      <c r="MYN724" s="8"/>
      <c r="MYO724" s="8"/>
      <c r="MYP724" s="8"/>
      <c r="MYQ724" s="8"/>
      <c r="MYR724" s="8"/>
      <c r="MYS724" s="8"/>
      <c r="MYT724" s="8"/>
      <c r="MYU724" s="8"/>
      <c r="MYV724" s="8"/>
      <c r="MYW724" s="8"/>
      <c r="MYX724" s="8"/>
      <c r="MYY724" s="8"/>
      <c r="MYZ724" s="8"/>
      <c r="MZA724" s="8"/>
      <c r="MZB724" s="8"/>
      <c r="MZC724" s="8"/>
      <c r="MZD724" s="8"/>
      <c r="MZE724" s="8"/>
      <c r="MZF724" s="8"/>
      <c r="MZG724" s="8"/>
      <c r="MZH724" s="8"/>
      <c r="MZI724" s="8"/>
      <c r="MZJ724" s="8"/>
      <c r="MZK724" s="8"/>
      <c r="MZL724" s="8"/>
      <c r="MZM724" s="8"/>
      <c r="MZN724" s="8"/>
      <c r="MZO724" s="8"/>
      <c r="MZP724" s="8"/>
      <c r="MZQ724" s="8"/>
      <c r="MZR724" s="8"/>
      <c r="MZS724" s="8"/>
      <c r="MZT724" s="8"/>
      <c r="MZU724" s="8"/>
      <c r="MZV724" s="8"/>
      <c r="MZW724" s="8"/>
      <c r="MZX724" s="8"/>
      <c r="MZY724" s="8"/>
      <c r="MZZ724" s="8"/>
      <c r="NAA724" s="8"/>
      <c r="NAB724" s="8"/>
      <c r="NAC724" s="8"/>
      <c r="NAD724" s="8"/>
      <c r="NAE724" s="8"/>
      <c r="NAF724" s="8"/>
      <c r="NAG724" s="8"/>
      <c r="NAH724" s="8"/>
      <c r="NAI724" s="8"/>
      <c r="NAJ724" s="8"/>
      <c r="NAK724" s="8"/>
      <c r="NAL724" s="8"/>
      <c r="NAM724" s="8"/>
      <c r="NAN724" s="8"/>
      <c r="NAO724" s="8"/>
      <c r="NAP724" s="8"/>
      <c r="NAQ724" s="8"/>
      <c r="NAR724" s="8"/>
      <c r="NAS724" s="8"/>
      <c r="NAT724" s="8"/>
      <c r="NAU724" s="8"/>
      <c r="NAV724" s="8"/>
      <c r="NAW724" s="8"/>
      <c r="NAX724" s="8"/>
      <c r="NAY724" s="8"/>
      <c r="NAZ724" s="8"/>
      <c r="NBA724" s="8"/>
      <c r="NBB724" s="8"/>
      <c r="NBC724" s="8"/>
      <c r="NBD724" s="8"/>
      <c r="NBE724" s="8"/>
      <c r="NBF724" s="8"/>
      <c r="NBG724" s="8"/>
      <c r="NBH724" s="8"/>
      <c r="NBI724" s="8"/>
      <c r="NBJ724" s="8"/>
      <c r="NBK724" s="8"/>
      <c r="NBL724" s="8"/>
      <c r="NBM724" s="8"/>
      <c r="NBN724" s="8"/>
      <c r="NBO724" s="8"/>
      <c r="NBP724" s="8"/>
      <c r="NBQ724" s="8"/>
      <c r="NBR724" s="8"/>
      <c r="NBS724" s="8"/>
      <c r="NBT724" s="8"/>
      <c r="NBU724" s="8"/>
      <c r="NBV724" s="8"/>
      <c r="NBW724" s="8"/>
      <c r="NBX724" s="8"/>
      <c r="NBY724" s="8"/>
      <c r="NBZ724" s="8"/>
      <c r="NCA724" s="8"/>
      <c r="NCB724" s="8"/>
      <c r="NCC724" s="8"/>
      <c r="NCD724" s="8"/>
      <c r="NCE724" s="8"/>
      <c r="NCF724" s="8"/>
      <c r="NCG724" s="8"/>
      <c r="NCH724" s="8"/>
      <c r="NCI724" s="8"/>
      <c r="NCJ724" s="8"/>
      <c r="NCK724" s="8"/>
      <c r="NCL724" s="8"/>
      <c r="NCM724" s="8"/>
      <c r="NCN724" s="8"/>
      <c r="NCO724" s="8"/>
      <c r="NCP724" s="8"/>
      <c r="NCQ724" s="8"/>
      <c r="NCR724" s="8"/>
      <c r="NCS724" s="8"/>
      <c r="NCT724" s="8"/>
      <c r="NCU724" s="8"/>
      <c r="NCV724" s="8"/>
      <c r="NCW724" s="8"/>
      <c r="NCX724" s="8"/>
      <c r="NCY724" s="8"/>
      <c r="NCZ724" s="8"/>
      <c r="NDA724" s="8"/>
      <c r="NDB724" s="8"/>
      <c r="NDC724" s="8"/>
      <c r="NDD724" s="8"/>
      <c r="NDE724" s="8"/>
      <c r="NDF724" s="8"/>
      <c r="NDG724" s="8"/>
      <c r="NDH724" s="8"/>
      <c r="NDI724" s="8"/>
      <c r="NDJ724" s="8"/>
      <c r="NDK724" s="8"/>
      <c r="NDL724" s="8"/>
      <c r="NDM724" s="8"/>
      <c r="NDN724" s="8"/>
      <c r="NDO724" s="8"/>
      <c r="NDP724" s="8"/>
      <c r="NDQ724" s="8"/>
      <c r="NDR724" s="8"/>
      <c r="NDS724" s="8"/>
      <c r="NDT724" s="8"/>
      <c r="NDU724" s="8"/>
      <c r="NDV724" s="8"/>
      <c r="NDW724" s="8"/>
      <c r="NDX724" s="8"/>
      <c r="NDY724" s="8"/>
      <c r="NDZ724" s="8"/>
      <c r="NEA724" s="8"/>
      <c r="NEB724" s="8"/>
      <c r="NEC724" s="8"/>
      <c r="NED724" s="8"/>
      <c r="NEE724" s="8"/>
      <c r="NEF724" s="8"/>
      <c r="NEG724" s="8"/>
      <c r="NEH724" s="8"/>
      <c r="NEI724" s="8"/>
      <c r="NEJ724" s="8"/>
      <c r="NEK724" s="8"/>
      <c r="NEL724" s="8"/>
      <c r="NEM724" s="8"/>
      <c r="NEN724" s="8"/>
      <c r="NEO724" s="8"/>
      <c r="NEP724" s="8"/>
      <c r="NEQ724" s="8"/>
      <c r="NER724" s="8"/>
      <c r="NES724" s="8"/>
      <c r="NET724" s="8"/>
      <c r="NEU724" s="8"/>
      <c r="NEV724" s="8"/>
      <c r="NEW724" s="8"/>
      <c r="NEX724" s="8"/>
      <c r="NEY724" s="8"/>
      <c r="NEZ724" s="8"/>
      <c r="NFA724" s="8"/>
      <c r="NFB724" s="8"/>
      <c r="NFC724" s="8"/>
      <c r="NFD724" s="8"/>
      <c r="NFE724" s="8"/>
      <c r="NFF724" s="8"/>
      <c r="NFG724" s="8"/>
      <c r="NFH724" s="8"/>
      <c r="NFI724" s="8"/>
      <c r="NFJ724" s="8"/>
      <c r="NFK724" s="8"/>
      <c r="NFL724" s="8"/>
      <c r="NFM724" s="8"/>
      <c r="NFN724" s="8"/>
      <c r="NFO724" s="8"/>
      <c r="NFP724" s="8"/>
      <c r="NFQ724" s="8"/>
      <c r="NFR724" s="8"/>
      <c r="NFS724" s="8"/>
      <c r="NFT724" s="8"/>
      <c r="NFU724" s="8"/>
      <c r="NFV724" s="8"/>
      <c r="NFW724" s="8"/>
      <c r="NFX724" s="8"/>
      <c r="NFY724" s="8"/>
      <c r="NFZ724" s="8"/>
      <c r="NGA724" s="8"/>
      <c r="NGB724" s="8"/>
      <c r="NGC724" s="8"/>
      <c r="NGD724" s="8"/>
      <c r="NGE724" s="8"/>
      <c r="NGF724" s="8"/>
      <c r="NGG724" s="8"/>
      <c r="NGH724" s="8"/>
      <c r="NGI724" s="8"/>
      <c r="NGJ724" s="8"/>
      <c r="NGK724" s="8"/>
      <c r="NGL724" s="8"/>
      <c r="NGM724" s="8"/>
      <c r="NGN724" s="8"/>
      <c r="NGO724" s="8"/>
      <c r="NGP724" s="8"/>
      <c r="NGQ724" s="8"/>
      <c r="NGR724" s="8"/>
      <c r="NGS724" s="8"/>
      <c r="NGT724" s="8"/>
      <c r="NGU724" s="8"/>
      <c r="NGV724" s="8"/>
      <c r="NGW724" s="8"/>
      <c r="NGX724" s="8"/>
      <c r="NGY724" s="8"/>
      <c r="NGZ724" s="8"/>
      <c r="NHA724" s="8"/>
      <c r="NHB724" s="8"/>
      <c r="NHC724" s="8"/>
      <c r="NHD724" s="8"/>
      <c r="NHE724" s="8"/>
      <c r="NHF724" s="8"/>
      <c r="NHG724" s="8"/>
      <c r="NHH724" s="8"/>
      <c r="NHI724" s="8"/>
      <c r="NHJ724" s="8"/>
      <c r="NHK724" s="8"/>
      <c r="NHL724" s="8"/>
      <c r="NHM724" s="8"/>
      <c r="NHN724" s="8"/>
      <c r="NHO724" s="8"/>
      <c r="NHP724" s="8"/>
      <c r="NHQ724" s="8"/>
      <c r="NHR724" s="8"/>
      <c r="NHS724" s="8"/>
      <c r="NHT724" s="8"/>
      <c r="NHU724" s="8"/>
      <c r="NHV724" s="8"/>
      <c r="NHW724" s="8"/>
      <c r="NHX724" s="8"/>
      <c r="NHY724" s="8"/>
      <c r="NHZ724" s="8"/>
      <c r="NIA724" s="8"/>
      <c r="NIB724" s="8"/>
      <c r="NIC724" s="8"/>
      <c r="NID724" s="8"/>
      <c r="NIE724" s="8"/>
      <c r="NIF724" s="8"/>
      <c r="NIG724" s="8"/>
      <c r="NIH724" s="8"/>
      <c r="NII724" s="8"/>
      <c r="NIJ724" s="8"/>
      <c r="NIK724" s="8"/>
      <c r="NIL724" s="8"/>
      <c r="NIM724" s="8"/>
      <c r="NIN724" s="8"/>
      <c r="NIO724" s="8"/>
      <c r="NIP724" s="8"/>
      <c r="NIQ724" s="8"/>
      <c r="NIR724" s="8"/>
      <c r="NIS724" s="8"/>
      <c r="NIT724" s="8"/>
      <c r="NIU724" s="8"/>
      <c r="NIV724" s="8"/>
      <c r="NIW724" s="8"/>
      <c r="NIX724" s="8"/>
      <c r="NIY724" s="8"/>
      <c r="NIZ724" s="8"/>
      <c r="NJA724" s="8"/>
      <c r="NJB724" s="8"/>
      <c r="NJC724" s="8"/>
      <c r="NJD724" s="8"/>
      <c r="NJE724" s="8"/>
      <c r="NJF724" s="8"/>
      <c r="NJG724" s="8"/>
      <c r="NJH724" s="8"/>
      <c r="NJI724" s="8"/>
      <c r="NJJ724" s="8"/>
      <c r="NJK724" s="8"/>
      <c r="NJL724" s="8"/>
      <c r="NJM724" s="8"/>
      <c r="NJN724" s="8"/>
      <c r="NJO724" s="8"/>
      <c r="NJP724" s="8"/>
      <c r="NJQ724" s="8"/>
      <c r="NJR724" s="8"/>
      <c r="NJS724" s="8"/>
      <c r="NJT724" s="8"/>
      <c r="NJU724" s="8"/>
      <c r="NJV724" s="8"/>
      <c r="NJW724" s="8"/>
      <c r="NJX724" s="8"/>
      <c r="NJY724" s="8"/>
      <c r="NJZ724" s="8"/>
      <c r="NKA724" s="8"/>
      <c r="NKB724" s="8"/>
      <c r="NKC724" s="8"/>
      <c r="NKD724" s="8"/>
      <c r="NKE724" s="8"/>
      <c r="NKF724" s="8"/>
      <c r="NKG724" s="8"/>
      <c r="NKH724" s="8"/>
      <c r="NKI724" s="8"/>
      <c r="NKJ724" s="8"/>
      <c r="NKK724" s="8"/>
      <c r="NKL724" s="8"/>
      <c r="NKM724" s="8"/>
      <c r="NKN724" s="8"/>
      <c r="NKO724" s="8"/>
      <c r="NKP724" s="8"/>
      <c r="NKQ724" s="8"/>
      <c r="NKR724" s="8"/>
      <c r="NKS724" s="8"/>
      <c r="NKT724" s="8"/>
      <c r="NKU724" s="8"/>
      <c r="NKV724" s="8"/>
      <c r="NKW724" s="8"/>
      <c r="NKX724" s="8"/>
      <c r="NKY724" s="8"/>
      <c r="NKZ724" s="8"/>
      <c r="NLA724" s="8"/>
      <c r="NLB724" s="8"/>
      <c r="NLC724" s="8"/>
      <c r="NLD724" s="8"/>
      <c r="NLE724" s="8"/>
      <c r="NLF724" s="8"/>
      <c r="NLG724" s="8"/>
      <c r="NLH724" s="8"/>
      <c r="NLI724" s="8"/>
      <c r="NLJ724" s="8"/>
      <c r="NLK724" s="8"/>
      <c r="NLL724" s="8"/>
      <c r="NLM724" s="8"/>
      <c r="NLN724" s="8"/>
      <c r="NLO724" s="8"/>
      <c r="NLP724" s="8"/>
      <c r="NLQ724" s="8"/>
      <c r="NLR724" s="8"/>
      <c r="NLS724" s="8"/>
      <c r="NLT724" s="8"/>
      <c r="NLU724" s="8"/>
      <c r="NLV724" s="8"/>
      <c r="NLW724" s="8"/>
      <c r="NLX724" s="8"/>
      <c r="NLY724" s="8"/>
      <c r="NLZ724" s="8"/>
      <c r="NMA724" s="8"/>
      <c r="NMB724" s="8"/>
      <c r="NMC724" s="8"/>
      <c r="NMD724" s="8"/>
      <c r="NME724" s="8"/>
      <c r="NMF724" s="8"/>
      <c r="NMG724" s="8"/>
      <c r="NMH724" s="8"/>
      <c r="NMI724" s="8"/>
      <c r="NMJ724" s="8"/>
      <c r="NMK724" s="8"/>
      <c r="NML724" s="8"/>
      <c r="NMM724" s="8"/>
      <c r="NMN724" s="8"/>
      <c r="NMO724" s="8"/>
      <c r="NMP724" s="8"/>
      <c r="NMQ724" s="8"/>
      <c r="NMR724" s="8"/>
      <c r="NMS724" s="8"/>
      <c r="NMT724" s="8"/>
      <c r="NMU724" s="8"/>
      <c r="NMV724" s="8"/>
      <c r="NMW724" s="8"/>
      <c r="NMX724" s="8"/>
      <c r="NMY724" s="8"/>
      <c r="NMZ724" s="8"/>
      <c r="NNA724" s="8"/>
      <c r="NNB724" s="8"/>
      <c r="NNC724" s="8"/>
      <c r="NND724" s="8"/>
      <c r="NNE724" s="8"/>
      <c r="NNF724" s="8"/>
      <c r="NNG724" s="8"/>
      <c r="NNH724" s="8"/>
      <c r="NNI724" s="8"/>
      <c r="NNJ724" s="8"/>
      <c r="NNK724" s="8"/>
      <c r="NNL724" s="8"/>
      <c r="NNM724" s="8"/>
      <c r="NNN724" s="8"/>
      <c r="NNO724" s="8"/>
      <c r="NNP724" s="8"/>
      <c r="NNQ724" s="8"/>
      <c r="NNR724" s="8"/>
      <c r="NNS724" s="8"/>
      <c r="NNT724" s="8"/>
      <c r="NNU724" s="8"/>
      <c r="NNV724" s="8"/>
      <c r="NNW724" s="8"/>
      <c r="NNX724" s="8"/>
      <c r="NNY724" s="8"/>
      <c r="NNZ724" s="8"/>
      <c r="NOA724" s="8"/>
      <c r="NOB724" s="8"/>
      <c r="NOC724" s="8"/>
      <c r="NOD724" s="8"/>
      <c r="NOE724" s="8"/>
      <c r="NOF724" s="8"/>
      <c r="NOG724" s="8"/>
      <c r="NOH724" s="8"/>
      <c r="NOI724" s="8"/>
      <c r="NOJ724" s="8"/>
      <c r="NOK724" s="8"/>
      <c r="NOL724" s="8"/>
      <c r="NOM724" s="8"/>
      <c r="NON724" s="8"/>
      <c r="NOO724" s="8"/>
      <c r="NOP724" s="8"/>
      <c r="NOQ724" s="8"/>
      <c r="NOR724" s="8"/>
      <c r="NOS724" s="8"/>
      <c r="NOT724" s="8"/>
      <c r="NOU724" s="8"/>
      <c r="NOV724" s="8"/>
      <c r="NOW724" s="8"/>
      <c r="NOX724" s="8"/>
      <c r="NOY724" s="8"/>
      <c r="NOZ724" s="8"/>
      <c r="NPA724" s="8"/>
      <c r="NPB724" s="8"/>
      <c r="NPC724" s="8"/>
      <c r="NPD724" s="8"/>
      <c r="NPE724" s="8"/>
      <c r="NPF724" s="8"/>
      <c r="NPG724" s="8"/>
      <c r="NPH724" s="8"/>
      <c r="NPI724" s="8"/>
      <c r="NPJ724" s="8"/>
      <c r="NPK724" s="8"/>
      <c r="NPL724" s="8"/>
      <c r="NPM724" s="8"/>
      <c r="NPN724" s="8"/>
      <c r="NPO724" s="8"/>
      <c r="NPP724" s="8"/>
      <c r="NPQ724" s="8"/>
      <c r="NPR724" s="8"/>
      <c r="NPS724" s="8"/>
      <c r="NPT724" s="8"/>
      <c r="NPU724" s="8"/>
      <c r="NPV724" s="8"/>
      <c r="NPW724" s="8"/>
      <c r="NPX724" s="8"/>
      <c r="NPY724" s="8"/>
      <c r="NPZ724" s="8"/>
      <c r="NQA724" s="8"/>
      <c r="NQB724" s="8"/>
      <c r="NQC724" s="8"/>
      <c r="NQD724" s="8"/>
      <c r="NQE724" s="8"/>
      <c r="NQF724" s="8"/>
      <c r="NQG724" s="8"/>
      <c r="NQH724" s="8"/>
      <c r="NQI724" s="8"/>
      <c r="NQJ724" s="8"/>
      <c r="NQK724" s="8"/>
      <c r="NQL724" s="8"/>
      <c r="NQM724" s="8"/>
      <c r="NQN724" s="8"/>
      <c r="NQO724" s="8"/>
      <c r="NQP724" s="8"/>
      <c r="NQQ724" s="8"/>
      <c r="NQR724" s="8"/>
      <c r="NQS724" s="8"/>
      <c r="NQT724" s="8"/>
      <c r="NQU724" s="8"/>
      <c r="NQV724" s="8"/>
      <c r="NQW724" s="8"/>
      <c r="NQX724" s="8"/>
      <c r="NQY724" s="8"/>
      <c r="NQZ724" s="8"/>
      <c r="NRA724" s="8"/>
      <c r="NRB724" s="8"/>
      <c r="NRC724" s="8"/>
      <c r="NRD724" s="8"/>
      <c r="NRE724" s="8"/>
      <c r="NRF724" s="8"/>
      <c r="NRG724" s="8"/>
      <c r="NRH724" s="8"/>
      <c r="NRI724" s="8"/>
      <c r="NRJ724" s="8"/>
      <c r="NRK724" s="8"/>
      <c r="NRL724" s="8"/>
      <c r="NRM724" s="8"/>
      <c r="NRN724" s="8"/>
      <c r="NRO724" s="8"/>
      <c r="NRP724" s="8"/>
      <c r="NRQ724" s="8"/>
      <c r="NRR724" s="8"/>
      <c r="NRS724" s="8"/>
      <c r="NRT724" s="8"/>
      <c r="NRU724" s="8"/>
      <c r="NRV724" s="8"/>
      <c r="NRW724" s="8"/>
      <c r="NRX724" s="8"/>
      <c r="NRY724" s="8"/>
      <c r="NRZ724" s="8"/>
      <c r="NSA724" s="8"/>
      <c r="NSB724" s="8"/>
      <c r="NSC724" s="8"/>
      <c r="NSD724" s="8"/>
      <c r="NSE724" s="8"/>
      <c r="NSF724" s="8"/>
      <c r="NSG724" s="8"/>
      <c r="NSH724" s="8"/>
      <c r="NSI724" s="8"/>
      <c r="NSJ724" s="8"/>
      <c r="NSK724" s="8"/>
      <c r="NSL724" s="8"/>
      <c r="NSM724" s="8"/>
      <c r="NSN724" s="8"/>
      <c r="NSO724" s="8"/>
      <c r="NSP724" s="8"/>
      <c r="NSQ724" s="8"/>
      <c r="NSR724" s="8"/>
      <c r="NSS724" s="8"/>
      <c r="NST724" s="8"/>
      <c r="NSU724" s="8"/>
      <c r="NSV724" s="8"/>
      <c r="NSW724" s="8"/>
      <c r="NSX724" s="8"/>
      <c r="NSY724" s="8"/>
      <c r="NSZ724" s="8"/>
      <c r="NTA724" s="8"/>
      <c r="NTB724" s="8"/>
      <c r="NTC724" s="8"/>
      <c r="NTD724" s="8"/>
      <c r="NTE724" s="8"/>
      <c r="NTF724" s="8"/>
      <c r="NTG724" s="8"/>
      <c r="NTH724" s="8"/>
      <c r="NTI724" s="8"/>
      <c r="NTJ724" s="8"/>
      <c r="NTK724" s="8"/>
      <c r="NTL724" s="8"/>
      <c r="NTM724" s="8"/>
      <c r="NTN724" s="8"/>
      <c r="NTO724" s="8"/>
      <c r="NTP724" s="8"/>
      <c r="NTQ724" s="8"/>
      <c r="NTR724" s="8"/>
      <c r="NTS724" s="8"/>
      <c r="NTT724" s="8"/>
      <c r="NTU724" s="8"/>
      <c r="NTV724" s="8"/>
      <c r="NTW724" s="8"/>
      <c r="NTX724" s="8"/>
      <c r="NTY724" s="8"/>
      <c r="NTZ724" s="8"/>
      <c r="NUA724" s="8"/>
      <c r="NUB724" s="8"/>
      <c r="NUC724" s="8"/>
      <c r="NUD724" s="8"/>
      <c r="NUE724" s="8"/>
      <c r="NUF724" s="8"/>
      <c r="NUG724" s="8"/>
      <c r="NUH724" s="8"/>
      <c r="NUI724" s="8"/>
      <c r="NUJ724" s="8"/>
      <c r="NUK724" s="8"/>
      <c r="NUL724" s="8"/>
      <c r="NUM724" s="8"/>
      <c r="NUN724" s="8"/>
      <c r="NUO724" s="8"/>
      <c r="NUP724" s="8"/>
      <c r="NUQ724" s="8"/>
      <c r="NUR724" s="8"/>
      <c r="NUS724" s="8"/>
      <c r="NUT724" s="8"/>
      <c r="NUU724" s="8"/>
      <c r="NUV724" s="8"/>
      <c r="NUW724" s="8"/>
      <c r="NUX724" s="8"/>
      <c r="NUY724" s="8"/>
      <c r="NUZ724" s="8"/>
      <c r="NVA724" s="8"/>
      <c r="NVB724" s="8"/>
      <c r="NVC724" s="8"/>
      <c r="NVD724" s="8"/>
      <c r="NVE724" s="8"/>
      <c r="NVF724" s="8"/>
      <c r="NVG724" s="8"/>
      <c r="NVH724" s="8"/>
      <c r="NVI724" s="8"/>
      <c r="NVJ724" s="8"/>
      <c r="NVK724" s="8"/>
      <c r="NVL724" s="8"/>
      <c r="NVM724" s="8"/>
      <c r="NVN724" s="8"/>
      <c r="NVO724" s="8"/>
      <c r="NVP724" s="8"/>
      <c r="NVQ724" s="8"/>
      <c r="NVR724" s="8"/>
      <c r="NVS724" s="8"/>
      <c r="NVT724" s="8"/>
      <c r="NVU724" s="8"/>
      <c r="NVV724" s="8"/>
      <c r="NVW724" s="8"/>
      <c r="NVX724" s="8"/>
      <c r="NVY724" s="8"/>
      <c r="NVZ724" s="8"/>
      <c r="NWA724" s="8"/>
      <c r="NWB724" s="8"/>
      <c r="NWC724" s="8"/>
      <c r="NWD724" s="8"/>
      <c r="NWE724" s="8"/>
      <c r="NWF724" s="8"/>
      <c r="NWG724" s="8"/>
      <c r="NWH724" s="8"/>
      <c r="NWI724" s="8"/>
      <c r="NWJ724" s="8"/>
      <c r="NWK724" s="8"/>
      <c r="NWL724" s="8"/>
      <c r="NWM724" s="8"/>
      <c r="NWN724" s="8"/>
      <c r="NWO724" s="8"/>
      <c r="NWP724" s="8"/>
      <c r="NWQ724" s="8"/>
      <c r="NWR724" s="8"/>
      <c r="NWS724" s="8"/>
      <c r="NWT724" s="8"/>
      <c r="NWU724" s="8"/>
      <c r="NWV724" s="8"/>
      <c r="NWW724" s="8"/>
      <c r="NWX724" s="8"/>
      <c r="NWY724" s="8"/>
      <c r="NWZ724" s="8"/>
      <c r="NXA724" s="8"/>
      <c r="NXB724" s="8"/>
      <c r="NXC724" s="8"/>
      <c r="NXD724" s="8"/>
      <c r="NXE724" s="8"/>
      <c r="NXF724" s="8"/>
      <c r="NXG724" s="8"/>
      <c r="NXH724" s="8"/>
      <c r="NXI724" s="8"/>
      <c r="NXJ724" s="8"/>
      <c r="NXK724" s="8"/>
      <c r="NXL724" s="8"/>
      <c r="NXM724" s="8"/>
      <c r="NXN724" s="8"/>
      <c r="NXO724" s="8"/>
      <c r="NXP724" s="8"/>
      <c r="NXQ724" s="8"/>
      <c r="NXR724" s="8"/>
      <c r="NXS724" s="8"/>
      <c r="NXT724" s="8"/>
      <c r="NXU724" s="8"/>
      <c r="NXV724" s="8"/>
      <c r="NXW724" s="8"/>
      <c r="NXX724" s="8"/>
      <c r="NXY724" s="8"/>
      <c r="NXZ724" s="8"/>
      <c r="NYA724" s="8"/>
      <c r="NYB724" s="8"/>
      <c r="NYC724" s="8"/>
      <c r="NYD724" s="8"/>
      <c r="NYE724" s="8"/>
      <c r="NYF724" s="8"/>
      <c r="NYG724" s="8"/>
      <c r="NYH724" s="8"/>
      <c r="NYI724" s="8"/>
      <c r="NYJ724" s="8"/>
      <c r="NYK724" s="8"/>
      <c r="NYL724" s="8"/>
      <c r="NYM724" s="8"/>
      <c r="NYN724" s="8"/>
      <c r="NYO724" s="8"/>
      <c r="NYP724" s="8"/>
      <c r="NYQ724" s="8"/>
      <c r="NYR724" s="8"/>
      <c r="NYS724" s="8"/>
      <c r="NYT724" s="8"/>
      <c r="NYU724" s="8"/>
      <c r="NYV724" s="8"/>
      <c r="NYW724" s="8"/>
      <c r="NYX724" s="8"/>
      <c r="NYY724" s="8"/>
      <c r="NYZ724" s="8"/>
      <c r="NZA724" s="8"/>
      <c r="NZB724" s="8"/>
      <c r="NZC724" s="8"/>
      <c r="NZD724" s="8"/>
      <c r="NZE724" s="8"/>
      <c r="NZF724" s="8"/>
      <c r="NZG724" s="8"/>
      <c r="NZH724" s="8"/>
      <c r="NZI724" s="8"/>
      <c r="NZJ724" s="8"/>
      <c r="NZK724" s="8"/>
      <c r="NZL724" s="8"/>
      <c r="NZM724" s="8"/>
      <c r="NZN724" s="8"/>
      <c r="NZO724" s="8"/>
      <c r="NZP724" s="8"/>
      <c r="NZQ724" s="8"/>
      <c r="NZR724" s="8"/>
      <c r="NZS724" s="8"/>
      <c r="NZT724" s="8"/>
      <c r="NZU724" s="8"/>
      <c r="NZV724" s="8"/>
      <c r="NZW724" s="8"/>
      <c r="NZX724" s="8"/>
      <c r="NZY724" s="8"/>
      <c r="NZZ724" s="8"/>
      <c r="OAA724" s="8"/>
      <c r="OAB724" s="8"/>
      <c r="OAC724" s="8"/>
      <c r="OAD724" s="8"/>
      <c r="OAE724" s="8"/>
      <c r="OAF724" s="8"/>
      <c r="OAG724" s="8"/>
      <c r="OAH724" s="8"/>
      <c r="OAI724" s="8"/>
      <c r="OAJ724" s="8"/>
      <c r="OAK724" s="8"/>
      <c r="OAL724" s="8"/>
      <c r="OAM724" s="8"/>
      <c r="OAN724" s="8"/>
      <c r="OAO724" s="8"/>
      <c r="OAP724" s="8"/>
      <c r="OAQ724" s="8"/>
      <c r="OAR724" s="8"/>
      <c r="OAS724" s="8"/>
      <c r="OAT724" s="8"/>
      <c r="OAU724" s="8"/>
      <c r="OAV724" s="8"/>
      <c r="OAW724" s="8"/>
      <c r="OAX724" s="8"/>
      <c r="OAY724" s="8"/>
      <c r="OAZ724" s="8"/>
      <c r="OBA724" s="8"/>
      <c r="OBB724" s="8"/>
      <c r="OBC724" s="8"/>
      <c r="OBD724" s="8"/>
      <c r="OBE724" s="8"/>
      <c r="OBF724" s="8"/>
      <c r="OBG724" s="8"/>
      <c r="OBH724" s="8"/>
      <c r="OBI724" s="8"/>
      <c r="OBJ724" s="8"/>
      <c r="OBK724" s="8"/>
      <c r="OBL724" s="8"/>
      <c r="OBM724" s="8"/>
      <c r="OBN724" s="8"/>
      <c r="OBO724" s="8"/>
      <c r="OBP724" s="8"/>
      <c r="OBQ724" s="8"/>
      <c r="OBR724" s="8"/>
      <c r="OBS724" s="8"/>
      <c r="OBT724" s="8"/>
      <c r="OBU724" s="8"/>
      <c r="OBV724" s="8"/>
      <c r="OBW724" s="8"/>
      <c r="OBX724" s="8"/>
      <c r="OBY724" s="8"/>
      <c r="OBZ724" s="8"/>
      <c r="OCA724" s="8"/>
      <c r="OCB724" s="8"/>
      <c r="OCC724" s="8"/>
      <c r="OCD724" s="8"/>
      <c r="OCE724" s="8"/>
      <c r="OCF724" s="8"/>
      <c r="OCG724" s="8"/>
      <c r="OCH724" s="8"/>
      <c r="OCI724" s="8"/>
      <c r="OCJ724" s="8"/>
      <c r="OCK724" s="8"/>
      <c r="OCL724" s="8"/>
      <c r="OCM724" s="8"/>
      <c r="OCN724" s="8"/>
      <c r="OCO724" s="8"/>
      <c r="OCP724" s="8"/>
      <c r="OCQ724" s="8"/>
      <c r="OCR724" s="8"/>
      <c r="OCS724" s="8"/>
      <c r="OCT724" s="8"/>
      <c r="OCU724" s="8"/>
      <c r="OCV724" s="8"/>
      <c r="OCW724" s="8"/>
      <c r="OCX724" s="8"/>
      <c r="OCY724" s="8"/>
      <c r="OCZ724" s="8"/>
      <c r="ODA724" s="8"/>
      <c r="ODB724" s="8"/>
      <c r="ODC724" s="8"/>
      <c r="ODD724" s="8"/>
      <c r="ODE724" s="8"/>
      <c r="ODF724" s="8"/>
      <c r="ODG724" s="8"/>
      <c r="ODH724" s="8"/>
      <c r="ODI724" s="8"/>
      <c r="ODJ724" s="8"/>
      <c r="ODK724" s="8"/>
      <c r="ODL724" s="8"/>
      <c r="ODM724" s="8"/>
      <c r="ODN724" s="8"/>
      <c r="ODO724" s="8"/>
      <c r="ODP724" s="8"/>
      <c r="ODQ724" s="8"/>
      <c r="ODR724" s="8"/>
      <c r="ODS724" s="8"/>
      <c r="ODT724" s="8"/>
      <c r="ODU724" s="8"/>
      <c r="ODV724" s="8"/>
      <c r="ODW724" s="8"/>
      <c r="ODX724" s="8"/>
      <c r="ODY724" s="8"/>
      <c r="ODZ724" s="8"/>
      <c r="OEA724" s="8"/>
      <c r="OEB724" s="8"/>
      <c r="OEC724" s="8"/>
      <c r="OED724" s="8"/>
      <c r="OEE724" s="8"/>
      <c r="OEF724" s="8"/>
      <c r="OEG724" s="8"/>
      <c r="OEH724" s="8"/>
      <c r="OEI724" s="8"/>
      <c r="OEJ724" s="8"/>
      <c r="OEK724" s="8"/>
      <c r="OEL724" s="8"/>
      <c r="OEM724" s="8"/>
      <c r="OEN724" s="8"/>
      <c r="OEO724" s="8"/>
      <c r="OEP724" s="8"/>
      <c r="OEQ724" s="8"/>
      <c r="OER724" s="8"/>
      <c r="OES724" s="8"/>
      <c r="OET724" s="8"/>
      <c r="OEU724" s="8"/>
      <c r="OEV724" s="8"/>
      <c r="OEW724" s="8"/>
      <c r="OEX724" s="8"/>
      <c r="OEY724" s="8"/>
      <c r="OEZ724" s="8"/>
      <c r="OFA724" s="8"/>
      <c r="OFB724" s="8"/>
      <c r="OFC724" s="8"/>
      <c r="OFD724" s="8"/>
      <c r="OFE724" s="8"/>
      <c r="OFF724" s="8"/>
      <c r="OFG724" s="8"/>
      <c r="OFH724" s="8"/>
      <c r="OFI724" s="8"/>
      <c r="OFJ724" s="8"/>
      <c r="OFK724" s="8"/>
      <c r="OFL724" s="8"/>
      <c r="OFM724" s="8"/>
      <c r="OFN724" s="8"/>
      <c r="OFO724" s="8"/>
      <c r="OFP724" s="8"/>
      <c r="OFQ724" s="8"/>
      <c r="OFR724" s="8"/>
      <c r="OFS724" s="8"/>
      <c r="OFT724" s="8"/>
      <c r="OFU724" s="8"/>
      <c r="OFV724" s="8"/>
      <c r="OFW724" s="8"/>
      <c r="OFX724" s="8"/>
      <c r="OFY724" s="8"/>
      <c r="OFZ724" s="8"/>
      <c r="OGA724" s="8"/>
      <c r="OGB724" s="8"/>
      <c r="OGC724" s="8"/>
      <c r="OGD724" s="8"/>
      <c r="OGE724" s="8"/>
      <c r="OGF724" s="8"/>
      <c r="OGG724" s="8"/>
      <c r="OGH724" s="8"/>
      <c r="OGI724" s="8"/>
      <c r="OGJ724" s="8"/>
      <c r="OGK724" s="8"/>
      <c r="OGL724" s="8"/>
      <c r="OGM724" s="8"/>
      <c r="OGN724" s="8"/>
      <c r="OGO724" s="8"/>
      <c r="OGP724" s="8"/>
      <c r="OGQ724" s="8"/>
      <c r="OGR724" s="8"/>
      <c r="OGS724" s="8"/>
      <c r="OGT724" s="8"/>
      <c r="OGU724" s="8"/>
      <c r="OGV724" s="8"/>
      <c r="OGW724" s="8"/>
      <c r="OGX724" s="8"/>
      <c r="OGY724" s="8"/>
      <c r="OGZ724" s="8"/>
      <c r="OHA724" s="8"/>
      <c r="OHB724" s="8"/>
      <c r="OHC724" s="8"/>
      <c r="OHD724" s="8"/>
      <c r="OHE724" s="8"/>
      <c r="OHF724" s="8"/>
      <c r="OHG724" s="8"/>
      <c r="OHH724" s="8"/>
      <c r="OHI724" s="8"/>
      <c r="OHJ724" s="8"/>
      <c r="OHK724" s="8"/>
      <c r="OHL724" s="8"/>
      <c r="OHM724" s="8"/>
      <c r="OHN724" s="8"/>
      <c r="OHO724" s="8"/>
      <c r="OHP724" s="8"/>
      <c r="OHQ724" s="8"/>
      <c r="OHR724" s="8"/>
      <c r="OHS724" s="8"/>
      <c r="OHT724" s="8"/>
      <c r="OHU724" s="8"/>
      <c r="OHV724" s="8"/>
      <c r="OHW724" s="8"/>
      <c r="OHX724" s="8"/>
      <c r="OHY724" s="8"/>
      <c r="OHZ724" s="8"/>
      <c r="OIA724" s="8"/>
      <c r="OIB724" s="8"/>
      <c r="OIC724" s="8"/>
      <c r="OID724" s="8"/>
      <c r="OIE724" s="8"/>
      <c r="OIF724" s="8"/>
      <c r="OIG724" s="8"/>
      <c r="OIH724" s="8"/>
      <c r="OII724" s="8"/>
      <c r="OIJ724" s="8"/>
      <c r="OIK724" s="8"/>
      <c r="OIL724" s="8"/>
      <c r="OIM724" s="8"/>
      <c r="OIN724" s="8"/>
      <c r="OIO724" s="8"/>
      <c r="OIP724" s="8"/>
      <c r="OIQ724" s="8"/>
      <c r="OIR724" s="8"/>
      <c r="OIS724" s="8"/>
      <c r="OIT724" s="8"/>
      <c r="OIU724" s="8"/>
      <c r="OIV724" s="8"/>
      <c r="OIW724" s="8"/>
      <c r="OIX724" s="8"/>
      <c r="OIY724" s="8"/>
      <c r="OIZ724" s="8"/>
      <c r="OJA724" s="8"/>
      <c r="OJB724" s="8"/>
      <c r="OJC724" s="8"/>
      <c r="OJD724" s="8"/>
      <c r="OJE724" s="8"/>
      <c r="OJF724" s="8"/>
      <c r="OJG724" s="8"/>
      <c r="OJH724" s="8"/>
      <c r="OJI724" s="8"/>
      <c r="OJJ724" s="8"/>
      <c r="OJK724" s="8"/>
      <c r="OJL724" s="8"/>
      <c r="OJM724" s="8"/>
      <c r="OJN724" s="8"/>
      <c r="OJO724" s="8"/>
      <c r="OJP724" s="8"/>
      <c r="OJQ724" s="8"/>
      <c r="OJR724" s="8"/>
      <c r="OJS724" s="8"/>
      <c r="OJT724" s="8"/>
      <c r="OJU724" s="8"/>
      <c r="OJV724" s="8"/>
      <c r="OJW724" s="8"/>
      <c r="OJX724" s="8"/>
      <c r="OJY724" s="8"/>
      <c r="OJZ724" s="8"/>
      <c r="OKA724" s="8"/>
      <c r="OKB724" s="8"/>
      <c r="OKC724" s="8"/>
      <c r="OKD724" s="8"/>
      <c r="OKE724" s="8"/>
      <c r="OKF724" s="8"/>
      <c r="OKG724" s="8"/>
      <c r="OKH724" s="8"/>
      <c r="OKI724" s="8"/>
      <c r="OKJ724" s="8"/>
      <c r="OKK724" s="8"/>
      <c r="OKL724" s="8"/>
      <c r="OKM724" s="8"/>
      <c r="OKN724" s="8"/>
      <c r="OKO724" s="8"/>
      <c r="OKP724" s="8"/>
      <c r="OKQ724" s="8"/>
      <c r="OKR724" s="8"/>
      <c r="OKS724" s="8"/>
      <c r="OKT724" s="8"/>
      <c r="OKU724" s="8"/>
      <c r="OKV724" s="8"/>
      <c r="OKW724" s="8"/>
      <c r="OKX724" s="8"/>
      <c r="OKY724" s="8"/>
      <c r="OKZ724" s="8"/>
      <c r="OLA724" s="8"/>
      <c r="OLB724" s="8"/>
      <c r="OLC724" s="8"/>
      <c r="OLD724" s="8"/>
      <c r="OLE724" s="8"/>
      <c r="OLF724" s="8"/>
      <c r="OLG724" s="8"/>
      <c r="OLH724" s="8"/>
      <c r="OLI724" s="8"/>
      <c r="OLJ724" s="8"/>
      <c r="OLK724" s="8"/>
      <c r="OLL724" s="8"/>
      <c r="OLM724" s="8"/>
      <c r="OLN724" s="8"/>
      <c r="OLO724" s="8"/>
      <c r="OLP724" s="8"/>
      <c r="OLQ724" s="8"/>
      <c r="OLR724" s="8"/>
      <c r="OLS724" s="8"/>
      <c r="OLT724" s="8"/>
      <c r="OLU724" s="8"/>
      <c r="OLV724" s="8"/>
      <c r="OLW724" s="8"/>
      <c r="OLX724" s="8"/>
      <c r="OLY724" s="8"/>
      <c r="OLZ724" s="8"/>
      <c r="OMA724" s="8"/>
      <c r="OMB724" s="8"/>
      <c r="OMC724" s="8"/>
      <c r="OMD724" s="8"/>
      <c r="OME724" s="8"/>
      <c r="OMF724" s="8"/>
      <c r="OMG724" s="8"/>
      <c r="OMH724" s="8"/>
      <c r="OMI724" s="8"/>
      <c r="OMJ724" s="8"/>
      <c r="OMK724" s="8"/>
      <c r="OML724" s="8"/>
      <c r="OMM724" s="8"/>
      <c r="OMN724" s="8"/>
      <c r="OMO724" s="8"/>
      <c r="OMP724" s="8"/>
      <c r="OMQ724" s="8"/>
      <c r="OMR724" s="8"/>
      <c r="OMS724" s="8"/>
      <c r="OMT724" s="8"/>
      <c r="OMU724" s="8"/>
      <c r="OMV724" s="8"/>
      <c r="OMW724" s="8"/>
      <c r="OMX724" s="8"/>
      <c r="OMY724" s="8"/>
      <c r="OMZ724" s="8"/>
      <c r="ONA724" s="8"/>
      <c r="ONB724" s="8"/>
      <c r="ONC724" s="8"/>
      <c r="OND724" s="8"/>
      <c r="ONE724" s="8"/>
      <c r="ONF724" s="8"/>
      <c r="ONG724" s="8"/>
      <c r="ONH724" s="8"/>
      <c r="ONI724" s="8"/>
      <c r="ONJ724" s="8"/>
      <c r="ONK724" s="8"/>
      <c r="ONL724" s="8"/>
      <c r="ONM724" s="8"/>
      <c r="ONN724" s="8"/>
      <c r="ONO724" s="8"/>
      <c r="ONP724" s="8"/>
      <c r="ONQ724" s="8"/>
      <c r="ONR724" s="8"/>
      <c r="ONS724" s="8"/>
      <c r="ONT724" s="8"/>
      <c r="ONU724" s="8"/>
      <c r="ONV724" s="8"/>
      <c r="ONW724" s="8"/>
      <c r="ONX724" s="8"/>
      <c r="ONY724" s="8"/>
      <c r="ONZ724" s="8"/>
      <c r="OOA724" s="8"/>
      <c r="OOB724" s="8"/>
      <c r="OOC724" s="8"/>
      <c r="OOD724" s="8"/>
      <c r="OOE724" s="8"/>
      <c r="OOF724" s="8"/>
      <c r="OOG724" s="8"/>
      <c r="OOH724" s="8"/>
      <c r="OOI724" s="8"/>
      <c r="OOJ724" s="8"/>
      <c r="OOK724" s="8"/>
      <c r="OOL724" s="8"/>
      <c r="OOM724" s="8"/>
      <c r="OON724" s="8"/>
      <c r="OOO724" s="8"/>
      <c r="OOP724" s="8"/>
      <c r="OOQ724" s="8"/>
      <c r="OOR724" s="8"/>
      <c r="OOS724" s="8"/>
      <c r="OOT724" s="8"/>
      <c r="OOU724" s="8"/>
      <c r="OOV724" s="8"/>
      <c r="OOW724" s="8"/>
      <c r="OOX724" s="8"/>
      <c r="OOY724" s="8"/>
      <c r="OOZ724" s="8"/>
      <c r="OPA724" s="8"/>
      <c r="OPB724" s="8"/>
      <c r="OPC724" s="8"/>
      <c r="OPD724" s="8"/>
      <c r="OPE724" s="8"/>
      <c r="OPF724" s="8"/>
      <c r="OPG724" s="8"/>
      <c r="OPH724" s="8"/>
      <c r="OPI724" s="8"/>
      <c r="OPJ724" s="8"/>
      <c r="OPK724" s="8"/>
      <c r="OPL724" s="8"/>
      <c r="OPM724" s="8"/>
      <c r="OPN724" s="8"/>
      <c r="OPO724" s="8"/>
      <c r="OPP724" s="8"/>
      <c r="OPQ724" s="8"/>
      <c r="OPR724" s="8"/>
      <c r="OPS724" s="8"/>
      <c r="OPT724" s="8"/>
      <c r="OPU724" s="8"/>
      <c r="OPV724" s="8"/>
      <c r="OPW724" s="8"/>
      <c r="OPX724" s="8"/>
      <c r="OPY724" s="8"/>
      <c r="OPZ724" s="8"/>
      <c r="OQA724" s="8"/>
      <c r="OQB724" s="8"/>
      <c r="OQC724" s="8"/>
      <c r="OQD724" s="8"/>
      <c r="OQE724" s="8"/>
      <c r="OQF724" s="8"/>
      <c r="OQG724" s="8"/>
      <c r="OQH724" s="8"/>
      <c r="OQI724" s="8"/>
      <c r="OQJ724" s="8"/>
      <c r="OQK724" s="8"/>
      <c r="OQL724" s="8"/>
      <c r="OQM724" s="8"/>
      <c r="OQN724" s="8"/>
      <c r="OQO724" s="8"/>
      <c r="OQP724" s="8"/>
      <c r="OQQ724" s="8"/>
      <c r="OQR724" s="8"/>
      <c r="OQS724" s="8"/>
      <c r="OQT724" s="8"/>
      <c r="OQU724" s="8"/>
      <c r="OQV724" s="8"/>
      <c r="OQW724" s="8"/>
      <c r="OQX724" s="8"/>
      <c r="OQY724" s="8"/>
      <c r="OQZ724" s="8"/>
      <c r="ORA724" s="8"/>
      <c r="ORB724" s="8"/>
      <c r="ORC724" s="8"/>
      <c r="ORD724" s="8"/>
      <c r="ORE724" s="8"/>
      <c r="ORF724" s="8"/>
      <c r="ORG724" s="8"/>
      <c r="ORH724" s="8"/>
      <c r="ORI724" s="8"/>
      <c r="ORJ724" s="8"/>
      <c r="ORK724" s="8"/>
      <c r="ORL724" s="8"/>
      <c r="ORM724" s="8"/>
      <c r="ORN724" s="8"/>
      <c r="ORO724" s="8"/>
      <c r="ORP724" s="8"/>
      <c r="ORQ724" s="8"/>
      <c r="ORR724" s="8"/>
      <c r="ORS724" s="8"/>
      <c r="ORT724" s="8"/>
      <c r="ORU724" s="8"/>
      <c r="ORV724" s="8"/>
      <c r="ORW724" s="8"/>
      <c r="ORX724" s="8"/>
      <c r="ORY724" s="8"/>
      <c r="ORZ724" s="8"/>
      <c r="OSA724" s="8"/>
      <c r="OSB724" s="8"/>
      <c r="OSC724" s="8"/>
      <c r="OSD724" s="8"/>
      <c r="OSE724" s="8"/>
      <c r="OSF724" s="8"/>
      <c r="OSG724" s="8"/>
      <c r="OSH724" s="8"/>
      <c r="OSI724" s="8"/>
      <c r="OSJ724" s="8"/>
      <c r="OSK724" s="8"/>
      <c r="OSL724" s="8"/>
      <c r="OSM724" s="8"/>
      <c r="OSN724" s="8"/>
      <c r="OSO724" s="8"/>
      <c r="OSP724" s="8"/>
      <c r="OSQ724" s="8"/>
      <c r="OSR724" s="8"/>
      <c r="OSS724" s="8"/>
      <c r="OST724" s="8"/>
      <c r="OSU724" s="8"/>
      <c r="OSV724" s="8"/>
      <c r="OSW724" s="8"/>
      <c r="OSX724" s="8"/>
      <c r="OSY724" s="8"/>
      <c r="OSZ724" s="8"/>
      <c r="OTA724" s="8"/>
      <c r="OTB724" s="8"/>
      <c r="OTC724" s="8"/>
      <c r="OTD724" s="8"/>
      <c r="OTE724" s="8"/>
      <c r="OTF724" s="8"/>
      <c r="OTG724" s="8"/>
      <c r="OTH724" s="8"/>
      <c r="OTI724" s="8"/>
      <c r="OTJ724" s="8"/>
      <c r="OTK724" s="8"/>
      <c r="OTL724" s="8"/>
      <c r="OTM724" s="8"/>
      <c r="OTN724" s="8"/>
      <c r="OTO724" s="8"/>
      <c r="OTP724" s="8"/>
      <c r="OTQ724" s="8"/>
      <c r="OTR724" s="8"/>
      <c r="OTS724" s="8"/>
      <c r="OTT724" s="8"/>
      <c r="OTU724" s="8"/>
      <c r="OTV724" s="8"/>
      <c r="OTW724" s="8"/>
      <c r="OTX724" s="8"/>
      <c r="OTY724" s="8"/>
      <c r="OTZ724" s="8"/>
      <c r="OUA724" s="8"/>
      <c r="OUB724" s="8"/>
      <c r="OUC724" s="8"/>
      <c r="OUD724" s="8"/>
      <c r="OUE724" s="8"/>
      <c r="OUF724" s="8"/>
      <c r="OUG724" s="8"/>
      <c r="OUH724" s="8"/>
      <c r="OUI724" s="8"/>
      <c r="OUJ724" s="8"/>
      <c r="OUK724" s="8"/>
      <c r="OUL724" s="8"/>
      <c r="OUM724" s="8"/>
      <c r="OUN724" s="8"/>
      <c r="OUO724" s="8"/>
      <c r="OUP724" s="8"/>
      <c r="OUQ724" s="8"/>
      <c r="OUR724" s="8"/>
      <c r="OUS724" s="8"/>
      <c r="OUT724" s="8"/>
      <c r="OUU724" s="8"/>
      <c r="OUV724" s="8"/>
      <c r="OUW724" s="8"/>
      <c r="OUX724" s="8"/>
      <c r="OUY724" s="8"/>
      <c r="OUZ724" s="8"/>
      <c r="OVA724" s="8"/>
      <c r="OVB724" s="8"/>
      <c r="OVC724" s="8"/>
      <c r="OVD724" s="8"/>
      <c r="OVE724" s="8"/>
      <c r="OVF724" s="8"/>
      <c r="OVG724" s="8"/>
      <c r="OVH724" s="8"/>
      <c r="OVI724" s="8"/>
      <c r="OVJ724" s="8"/>
      <c r="OVK724" s="8"/>
      <c r="OVL724" s="8"/>
      <c r="OVM724" s="8"/>
      <c r="OVN724" s="8"/>
      <c r="OVO724" s="8"/>
      <c r="OVP724" s="8"/>
      <c r="OVQ724" s="8"/>
      <c r="OVR724" s="8"/>
      <c r="OVS724" s="8"/>
      <c r="OVT724" s="8"/>
      <c r="OVU724" s="8"/>
      <c r="OVV724" s="8"/>
      <c r="OVW724" s="8"/>
      <c r="OVX724" s="8"/>
      <c r="OVY724" s="8"/>
      <c r="OVZ724" s="8"/>
      <c r="OWA724" s="8"/>
      <c r="OWB724" s="8"/>
      <c r="OWC724" s="8"/>
      <c r="OWD724" s="8"/>
      <c r="OWE724" s="8"/>
      <c r="OWF724" s="8"/>
      <c r="OWG724" s="8"/>
      <c r="OWH724" s="8"/>
      <c r="OWI724" s="8"/>
      <c r="OWJ724" s="8"/>
      <c r="OWK724" s="8"/>
      <c r="OWL724" s="8"/>
      <c r="OWM724" s="8"/>
      <c r="OWN724" s="8"/>
      <c r="OWO724" s="8"/>
      <c r="OWP724" s="8"/>
      <c r="OWQ724" s="8"/>
      <c r="OWR724" s="8"/>
      <c r="OWS724" s="8"/>
      <c r="OWT724" s="8"/>
      <c r="OWU724" s="8"/>
      <c r="OWV724" s="8"/>
      <c r="OWW724" s="8"/>
      <c r="OWX724" s="8"/>
      <c r="OWY724" s="8"/>
      <c r="OWZ724" s="8"/>
      <c r="OXA724" s="8"/>
      <c r="OXB724" s="8"/>
      <c r="OXC724" s="8"/>
      <c r="OXD724" s="8"/>
      <c r="OXE724" s="8"/>
      <c r="OXF724" s="8"/>
      <c r="OXG724" s="8"/>
      <c r="OXH724" s="8"/>
      <c r="OXI724" s="8"/>
      <c r="OXJ724" s="8"/>
      <c r="OXK724" s="8"/>
      <c r="OXL724" s="8"/>
      <c r="OXM724" s="8"/>
      <c r="OXN724" s="8"/>
      <c r="OXO724" s="8"/>
      <c r="OXP724" s="8"/>
      <c r="OXQ724" s="8"/>
      <c r="OXR724" s="8"/>
      <c r="OXS724" s="8"/>
      <c r="OXT724" s="8"/>
      <c r="OXU724" s="8"/>
      <c r="OXV724" s="8"/>
      <c r="OXW724" s="8"/>
      <c r="OXX724" s="8"/>
      <c r="OXY724" s="8"/>
      <c r="OXZ724" s="8"/>
      <c r="OYA724" s="8"/>
      <c r="OYB724" s="8"/>
      <c r="OYC724" s="8"/>
      <c r="OYD724" s="8"/>
      <c r="OYE724" s="8"/>
      <c r="OYF724" s="8"/>
      <c r="OYG724" s="8"/>
      <c r="OYH724" s="8"/>
      <c r="OYI724" s="8"/>
      <c r="OYJ724" s="8"/>
      <c r="OYK724" s="8"/>
      <c r="OYL724" s="8"/>
      <c r="OYM724" s="8"/>
      <c r="OYN724" s="8"/>
      <c r="OYO724" s="8"/>
      <c r="OYP724" s="8"/>
      <c r="OYQ724" s="8"/>
      <c r="OYR724" s="8"/>
      <c r="OYS724" s="8"/>
      <c r="OYT724" s="8"/>
      <c r="OYU724" s="8"/>
      <c r="OYV724" s="8"/>
      <c r="OYW724" s="8"/>
      <c r="OYX724" s="8"/>
      <c r="OYY724" s="8"/>
      <c r="OYZ724" s="8"/>
      <c r="OZA724" s="8"/>
      <c r="OZB724" s="8"/>
      <c r="OZC724" s="8"/>
      <c r="OZD724" s="8"/>
      <c r="OZE724" s="8"/>
      <c r="OZF724" s="8"/>
      <c r="OZG724" s="8"/>
      <c r="OZH724" s="8"/>
      <c r="OZI724" s="8"/>
      <c r="OZJ724" s="8"/>
      <c r="OZK724" s="8"/>
      <c r="OZL724" s="8"/>
      <c r="OZM724" s="8"/>
      <c r="OZN724" s="8"/>
      <c r="OZO724" s="8"/>
      <c r="OZP724" s="8"/>
      <c r="OZQ724" s="8"/>
      <c r="OZR724" s="8"/>
      <c r="OZS724" s="8"/>
      <c r="OZT724" s="8"/>
      <c r="OZU724" s="8"/>
      <c r="OZV724" s="8"/>
      <c r="OZW724" s="8"/>
      <c r="OZX724" s="8"/>
      <c r="OZY724" s="8"/>
      <c r="OZZ724" s="8"/>
      <c r="PAA724" s="8"/>
      <c r="PAB724" s="8"/>
      <c r="PAC724" s="8"/>
      <c r="PAD724" s="8"/>
      <c r="PAE724" s="8"/>
      <c r="PAF724" s="8"/>
      <c r="PAG724" s="8"/>
      <c r="PAH724" s="8"/>
      <c r="PAI724" s="8"/>
      <c r="PAJ724" s="8"/>
      <c r="PAK724" s="8"/>
      <c r="PAL724" s="8"/>
      <c r="PAM724" s="8"/>
      <c r="PAN724" s="8"/>
      <c r="PAO724" s="8"/>
      <c r="PAP724" s="8"/>
      <c r="PAQ724" s="8"/>
      <c r="PAR724" s="8"/>
      <c r="PAS724" s="8"/>
      <c r="PAT724" s="8"/>
      <c r="PAU724" s="8"/>
      <c r="PAV724" s="8"/>
      <c r="PAW724" s="8"/>
      <c r="PAX724" s="8"/>
      <c r="PAY724" s="8"/>
      <c r="PAZ724" s="8"/>
      <c r="PBA724" s="8"/>
      <c r="PBB724" s="8"/>
      <c r="PBC724" s="8"/>
      <c r="PBD724" s="8"/>
      <c r="PBE724" s="8"/>
      <c r="PBF724" s="8"/>
      <c r="PBG724" s="8"/>
      <c r="PBH724" s="8"/>
      <c r="PBI724" s="8"/>
      <c r="PBJ724" s="8"/>
      <c r="PBK724" s="8"/>
      <c r="PBL724" s="8"/>
      <c r="PBM724" s="8"/>
      <c r="PBN724" s="8"/>
      <c r="PBO724" s="8"/>
      <c r="PBP724" s="8"/>
      <c r="PBQ724" s="8"/>
      <c r="PBR724" s="8"/>
      <c r="PBS724" s="8"/>
      <c r="PBT724" s="8"/>
      <c r="PBU724" s="8"/>
      <c r="PBV724" s="8"/>
      <c r="PBW724" s="8"/>
      <c r="PBX724" s="8"/>
      <c r="PBY724" s="8"/>
      <c r="PBZ724" s="8"/>
      <c r="PCA724" s="8"/>
      <c r="PCB724" s="8"/>
      <c r="PCC724" s="8"/>
      <c r="PCD724" s="8"/>
      <c r="PCE724" s="8"/>
      <c r="PCF724" s="8"/>
      <c r="PCG724" s="8"/>
      <c r="PCH724" s="8"/>
      <c r="PCI724" s="8"/>
      <c r="PCJ724" s="8"/>
      <c r="PCK724" s="8"/>
      <c r="PCL724" s="8"/>
      <c r="PCM724" s="8"/>
      <c r="PCN724" s="8"/>
      <c r="PCO724" s="8"/>
      <c r="PCP724" s="8"/>
      <c r="PCQ724" s="8"/>
      <c r="PCR724" s="8"/>
      <c r="PCS724" s="8"/>
      <c r="PCT724" s="8"/>
      <c r="PCU724" s="8"/>
      <c r="PCV724" s="8"/>
      <c r="PCW724" s="8"/>
      <c r="PCX724" s="8"/>
      <c r="PCY724" s="8"/>
      <c r="PCZ724" s="8"/>
      <c r="PDA724" s="8"/>
      <c r="PDB724" s="8"/>
      <c r="PDC724" s="8"/>
      <c r="PDD724" s="8"/>
      <c r="PDE724" s="8"/>
      <c r="PDF724" s="8"/>
      <c r="PDG724" s="8"/>
      <c r="PDH724" s="8"/>
      <c r="PDI724" s="8"/>
      <c r="PDJ724" s="8"/>
      <c r="PDK724" s="8"/>
      <c r="PDL724" s="8"/>
      <c r="PDM724" s="8"/>
      <c r="PDN724" s="8"/>
      <c r="PDO724" s="8"/>
      <c r="PDP724" s="8"/>
      <c r="PDQ724" s="8"/>
      <c r="PDR724" s="8"/>
      <c r="PDS724" s="8"/>
      <c r="PDT724" s="8"/>
      <c r="PDU724" s="8"/>
      <c r="PDV724" s="8"/>
      <c r="PDW724" s="8"/>
      <c r="PDX724" s="8"/>
      <c r="PDY724" s="8"/>
      <c r="PDZ724" s="8"/>
      <c r="PEA724" s="8"/>
      <c r="PEB724" s="8"/>
      <c r="PEC724" s="8"/>
      <c r="PED724" s="8"/>
      <c r="PEE724" s="8"/>
      <c r="PEF724" s="8"/>
      <c r="PEG724" s="8"/>
      <c r="PEH724" s="8"/>
      <c r="PEI724" s="8"/>
      <c r="PEJ724" s="8"/>
      <c r="PEK724" s="8"/>
      <c r="PEL724" s="8"/>
      <c r="PEM724" s="8"/>
      <c r="PEN724" s="8"/>
      <c r="PEO724" s="8"/>
      <c r="PEP724" s="8"/>
      <c r="PEQ724" s="8"/>
      <c r="PER724" s="8"/>
      <c r="PES724" s="8"/>
      <c r="PET724" s="8"/>
      <c r="PEU724" s="8"/>
      <c r="PEV724" s="8"/>
      <c r="PEW724" s="8"/>
      <c r="PEX724" s="8"/>
      <c r="PEY724" s="8"/>
      <c r="PEZ724" s="8"/>
      <c r="PFA724" s="8"/>
      <c r="PFB724" s="8"/>
      <c r="PFC724" s="8"/>
      <c r="PFD724" s="8"/>
      <c r="PFE724" s="8"/>
      <c r="PFF724" s="8"/>
      <c r="PFG724" s="8"/>
      <c r="PFH724" s="8"/>
      <c r="PFI724" s="8"/>
      <c r="PFJ724" s="8"/>
      <c r="PFK724" s="8"/>
      <c r="PFL724" s="8"/>
      <c r="PFM724" s="8"/>
      <c r="PFN724" s="8"/>
      <c r="PFO724" s="8"/>
      <c r="PFP724" s="8"/>
      <c r="PFQ724" s="8"/>
      <c r="PFR724" s="8"/>
      <c r="PFS724" s="8"/>
      <c r="PFT724" s="8"/>
      <c r="PFU724" s="8"/>
      <c r="PFV724" s="8"/>
      <c r="PFW724" s="8"/>
      <c r="PFX724" s="8"/>
      <c r="PFY724" s="8"/>
      <c r="PFZ724" s="8"/>
      <c r="PGA724" s="8"/>
      <c r="PGB724" s="8"/>
      <c r="PGC724" s="8"/>
      <c r="PGD724" s="8"/>
      <c r="PGE724" s="8"/>
      <c r="PGF724" s="8"/>
      <c r="PGG724" s="8"/>
      <c r="PGH724" s="8"/>
      <c r="PGI724" s="8"/>
      <c r="PGJ724" s="8"/>
      <c r="PGK724" s="8"/>
      <c r="PGL724" s="8"/>
      <c r="PGM724" s="8"/>
      <c r="PGN724" s="8"/>
      <c r="PGO724" s="8"/>
      <c r="PGP724" s="8"/>
      <c r="PGQ724" s="8"/>
      <c r="PGR724" s="8"/>
      <c r="PGS724" s="8"/>
      <c r="PGT724" s="8"/>
      <c r="PGU724" s="8"/>
      <c r="PGV724" s="8"/>
      <c r="PGW724" s="8"/>
      <c r="PGX724" s="8"/>
      <c r="PGY724" s="8"/>
      <c r="PGZ724" s="8"/>
      <c r="PHA724" s="8"/>
      <c r="PHB724" s="8"/>
      <c r="PHC724" s="8"/>
      <c r="PHD724" s="8"/>
      <c r="PHE724" s="8"/>
      <c r="PHF724" s="8"/>
      <c r="PHG724" s="8"/>
      <c r="PHH724" s="8"/>
      <c r="PHI724" s="8"/>
      <c r="PHJ724" s="8"/>
      <c r="PHK724" s="8"/>
      <c r="PHL724" s="8"/>
      <c r="PHM724" s="8"/>
      <c r="PHN724" s="8"/>
      <c r="PHO724" s="8"/>
      <c r="PHP724" s="8"/>
      <c r="PHQ724" s="8"/>
      <c r="PHR724" s="8"/>
      <c r="PHS724" s="8"/>
      <c r="PHT724" s="8"/>
      <c r="PHU724" s="8"/>
      <c r="PHV724" s="8"/>
      <c r="PHW724" s="8"/>
      <c r="PHX724" s="8"/>
      <c r="PHY724" s="8"/>
      <c r="PHZ724" s="8"/>
      <c r="PIA724" s="8"/>
      <c r="PIB724" s="8"/>
      <c r="PIC724" s="8"/>
      <c r="PID724" s="8"/>
      <c r="PIE724" s="8"/>
      <c r="PIF724" s="8"/>
      <c r="PIG724" s="8"/>
      <c r="PIH724" s="8"/>
      <c r="PII724" s="8"/>
      <c r="PIJ724" s="8"/>
      <c r="PIK724" s="8"/>
      <c r="PIL724" s="8"/>
      <c r="PIM724" s="8"/>
      <c r="PIN724" s="8"/>
      <c r="PIO724" s="8"/>
      <c r="PIP724" s="8"/>
      <c r="PIQ724" s="8"/>
      <c r="PIR724" s="8"/>
      <c r="PIS724" s="8"/>
      <c r="PIT724" s="8"/>
      <c r="PIU724" s="8"/>
      <c r="PIV724" s="8"/>
      <c r="PIW724" s="8"/>
      <c r="PIX724" s="8"/>
      <c r="PIY724" s="8"/>
      <c r="PIZ724" s="8"/>
      <c r="PJA724" s="8"/>
      <c r="PJB724" s="8"/>
      <c r="PJC724" s="8"/>
      <c r="PJD724" s="8"/>
      <c r="PJE724" s="8"/>
      <c r="PJF724" s="8"/>
      <c r="PJG724" s="8"/>
      <c r="PJH724" s="8"/>
      <c r="PJI724" s="8"/>
      <c r="PJJ724" s="8"/>
      <c r="PJK724" s="8"/>
      <c r="PJL724" s="8"/>
      <c r="PJM724" s="8"/>
      <c r="PJN724" s="8"/>
      <c r="PJO724" s="8"/>
      <c r="PJP724" s="8"/>
      <c r="PJQ724" s="8"/>
      <c r="PJR724" s="8"/>
      <c r="PJS724" s="8"/>
      <c r="PJT724" s="8"/>
      <c r="PJU724" s="8"/>
      <c r="PJV724" s="8"/>
      <c r="PJW724" s="8"/>
      <c r="PJX724" s="8"/>
      <c r="PJY724" s="8"/>
      <c r="PJZ724" s="8"/>
      <c r="PKA724" s="8"/>
      <c r="PKB724" s="8"/>
      <c r="PKC724" s="8"/>
      <c r="PKD724" s="8"/>
      <c r="PKE724" s="8"/>
      <c r="PKF724" s="8"/>
      <c r="PKG724" s="8"/>
      <c r="PKH724" s="8"/>
      <c r="PKI724" s="8"/>
      <c r="PKJ724" s="8"/>
      <c r="PKK724" s="8"/>
      <c r="PKL724" s="8"/>
      <c r="PKM724" s="8"/>
      <c r="PKN724" s="8"/>
      <c r="PKO724" s="8"/>
      <c r="PKP724" s="8"/>
      <c r="PKQ724" s="8"/>
      <c r="PKR724" s="8"/>
      <c r="PKS724" s="8"/>
      <c r="PKT724" s="8"/>
      <c r="PKU724" s="8"/>
      <c r="PKV724" s="8"/>
      <c r="PKW724" s="8"/>
      <c r="PKX724" s="8"/>
      <c r="PKY724" s="8"/>
      <c r="PKZ724" s="8"/>
      <c r="PLA724" s="8"/>
      <c r="PLB724" s="8"/>
      <c r="PLC724" s="8"/>
      <c r="PLD724" s="8"/>
      <c r="PLE724" s="8"/>
      <c r="PLF724" s="8"/>
      <c r="PLG724" s="8"/>
      <c r="PLH724" s="8"/>
      <c r="PLI724" s="8"/>
      <c r="PLJ724" s="8"/>
      <c r="PLK724" s="8"/>
      <c r="PLL724" s="8"/>
      <c r="PLM724" s="8"/>
      <c r="PLN724" s="8"/>
      <c r="PLO724" s="8"/>
      <c r="PLP724" s="8"/>
      <c r="PLQ724" s="8"/>
      <c r="PLR724" s="8"/>
      <c r="PLS724" s="8"/>
      <c r="PLT724" s="8"/>
      <c r="PLU724" s="8"/>
      <c r="PLV724" s="8"/>
      <c r="PLW724" s="8"/>
      <c r="PLX724" s="8"/>
      <c r="PLY724" s="8"/>
      <c r="PLZ724" s="8"/>
      <c r="PMA724" s="8"/>
      <c r="PMB724" s="8"/>
      <c r="PMC724" s="8"/>
      <c r="PMD724" s="8"/>
      <c r="PME724" s="8"/>
      <c r="PMF724" s="8"/>
      <c r="PMG724" s="8"/>
      <c r="PMH724" s="8"/>
      <c r="PMI724" s="8"/>
      <c r="PMJ724" s="8"/>
      <c r="PMK724" s="8"/>
      <c r="PML724" s="8"/>
      <c r="PMM724" s="8"/>
      <c r="PMN724" s="8"/>
      <c r="PMO724" s="8"/>
      <c r="PMP724" s="8"/>
      <c r="PMQ724" s="8"/>
      <c r="PMR724" s="8"/>
      <c r="PMS724" s="8"/>
      <c r="PMT724" s="8"/>
      <c r="PMU724" s="8"/>
      <c r="PMV724" s="8"/>
      <c r="PMW724" s="8"/>
      <c r="PMX724" s="8"/>
      <c r="PMY724" s="8"/>
      <c r="PMZ724" s="8"/>
      <c r="PNA724" s="8"/>
      <c r="PNB724" s="8"/>
      <c r="PNC724" s="8"/>
      <c r="PND724" s="8"/>
      <c r="PNE724" s="8"/>
      <c r="PNF724" s="8"/>
      <c r="PNG724" s="8"/>
      <c r="PNH724" s="8"/>
      <c r="PNI724" s="8"/>
      <c r="PNJ724" s="8"/>
      <c r="PNK724" s="8"/>
      <c r="PNL724" s="8"/>
      <c r="PNM724" s="8"/>
      <c r="PNN724" s="8"/>
      <c r="PNO724" s="8"/>
      <c r="PNP724" s="8"/>
      <c r="PNQ724" s="8"/>
      <c r="PNR724" s="8"/>
      <c r="PNS724" s="8"/>
      <c r="PNT724" s="8"/>
      <c r="PNU724" s="8"/>
      <c r="PNV724" s="8"/>
      <c r="PNW724" s="8"/>
      <c r="PNX724" s="8"/>
      <c r="PNY724" s="8"/>
      <c r="PNZ724" s="8"/>
      <c r="POA724" s="8"/>
      <c r="POB724" s="8"/>
      <c r="POC724" s="8"/>
      <c r="POD724" s="8"/>
      <c r="POE724" s="8"/>
      <c r="POF724" s="8"/>
      <c r="POG724" s="8"/>
      <c r="POH724" s="8"/>
      <c r="POI724" s="8"/>
      <c r="POJ724" s="8"/>
      <c r="POK724" s="8"/>
      <c r="POL724" s="8"/>
      <c r="POM724" s="8"/>
      <c r="PON724" s="8"/>
      <c r="POO724" s="8"/>
      <c r="POP724" s="8"/>
      <c r="POQ724" s="8"/>
      <c r="POR724" s="8"/>
      <c r="POS724" s="8"/>
      <c r="POT724" s="8"/>
      <c r="POU724" s="8"/>
      <c r="POV724" s="8"/>
      <c r="POW724" s="8"/>
      <c r="POX724" s="8"/>
      <c r="POY724" s="8"/>
      <c r="POZ724" s="8"/>
      <c r="PPA724" s="8"/>
      <c r="PPB724" s="8"/>
      <c r="PPC724" s="8"/>
      <c r="PPD724" s="8"/>
      <c r="PPE724" s="8"/>
      <c r="PPF724" s="8"/>
      <c r="PPG724" s="8"/>
      <c r="PPH724" s="8"/>
      <c r="PPI724" s="8"/>
      <c r="PPJ724" s="8"/>
      <c r="PPK724" s="8"/>
      <c r="PPL724" s="8"/>
      <c r="PPM724" s="8"/>
      <c r="PPN724" s="8"/>
      <c r="PPO724" s="8"/>
      <c r="PPP724" s="8"/>
      <c r="PPQ724" s="8"/>
      <c r="PPR724" s="8"/>
      <c r="PPS724" s="8"/>
      <c r="PPT724" s="8"/>
      <c r="PPU724" s="8"/>
      <c r="PPV724" s="8"/>
      <c r="PPW724" s="8"/>
      <c r="PPX724" s="8"/>
      <c r="PPY724" s="8"/>
      <c r="PPZ724" s="8"/>
      <c r="PQA724" s="8"/>
      <c r="PQB724" s="8"/>
      <c r="PQC724" s="8"/>
      <c r="PQD724" s="8"/>
      <c r="PQE724" s="8"/>
      <c r="PQF724" s="8"/>
      <c r="PQG724" s="8"/>
      <c r="PQH724" s="8"/>
      <c r="PQI724" s="8"/>
      <c r="PQJ724" s="8"/>
      <c r="PQK724" s="8"/>
      <c r="PQL724" s="8"/>
      <c r="PQM724" s="8"/>
      <c r="PQN724" s="8"/>
      <c r="PQO724" s="8"/>
      <c r="PQP724" s="8"/>
      <c r="PQQ724" s="8"/>
      <c r="PQR724" s="8"/>
      <c r="PQS724" s="8"/>
      <c r="PQT724" s="8"/>
      <c r="PQU724" s="8"/>
      <c r="PQV724" s="8"/>
      <c r="PQW724" s="8"/>
      <c r="PQX724" s="8"/>
      <c r="PQY724" s="8"/>
      <c r="PQZ724" s="8"/>
      <c r="PRA724" s="8"/>
      <c r="PRB724" s="8"/>
      <c r="PRC724" s="8"/>
      <c r="PRD724" s="8"/>
      <c r="PRE724" s="8"/>
      <c r="PRF724" s="8"/>
      <c r="PRG724" s="8"/>
      <c r="PRH724" s="8"/>
      <c r="PRI724" s="8"/>
      <c r="PRJ724" s="8"/>
      <c r="PRK724" s="8"/>
      <c r="PRL724" s="8"/>
      <c r="PRM724" s="8"/>
      <c r="PRN724" s="8"/>
      <c r="PRO724" s="8"/>
      <c r="PRP724" s="8"/>
      <c r="PRQ724" s="8"/>
      <c r="PRR724" s="8"/>
      <c r="PRS724" s="8"/>
      <c r="PRT724" s="8"/>
      <c r="PRU724" s="8"/>
      <c r="PRV724" s="8"/>
      <c r="PRW724" s="8"/>
      <c r="PRX724" s="8"/>
      <c r="PRY724" s="8"/>
      <c r="PRZ724" s="8"/>
      <c r="PSA724" s="8"/>
      <c r="PSB724" s="8"/>
      <c r="PSC724" s="8"/>
      <c r="PSD724" s="8"/>
      <c r="PSE724" s="8"/>
      <c r="PSF724" s="8"/>
      <c r="PSG724" s="8"/>
      <c r="PSH724" s="8"/>
      <c r="PSI724" s="8"/>
      <c r="PSJ724" s="8"/>
      <c r="PSK724" s="8"/>
      <c r="PSL724" s="8"/>
      <c r="PSM724" s="8"/>
      <c r="PSN724" s="8"/>
      <c r="PSO724" s="8"/>
      <c r="PSP724" s="8"/>
      <c r="PSQ724" s="8"/>
      <c r="PSR724" s="8"/>
      <c r="PSS724" s="8"/>
      <c r="PST724" s="8"/>
      <c r="PSU724" s="8"/>
      <c r="PSV724" s="8"/>
      <c r="PSW724" s="8"/>
      <c r="PSX724" s="8"/>
      <c r="PSY724" s="8"/>
      <c r="PSZ724" s="8"/>
      <c r="PTA724" s="8"/>
      <c r="PTB724" s="8"/>
      <c r="PTC724" s="8"/>
      <c r="PTD724" s="8"/>
      <c r="PTE724" s="8"/>
      <c r="PTF724" s="8"/>
      <c r="PTG724" s="8"/>
      <c r="PTH724" s="8"/>
      <c r="PTI724" s="8"/>
      <c r="PTJ724" s="8"/>
      <c r="PTK724" s="8"/>
      <c r="PTL724" s="8"/>
      <c r="PTM724" s="8"/>
      <c r="PTN724" s="8"/>
      <c r="PTO724" s="8"/>
      <c r="PTP724" s="8"/>
      <c r="PTQ724" s="8"/>
      <c r="PTR724" s="8"/>
      <c r="PTS724" s="8"/>
      <c r="PTT724" s="8"/>
      <c r="PTU724" s="8"/>
      <c r="PTV724" s="8"/>
      <c r="PTW724" s="8"/>
      <c r="PTX724" s="8"/>
      <c r="PTY724" s="8"/>
      <c r="PTZ724" s="8"/>
      <c r="PUA724" s="8"/>
      <c r="PUB724" s="8"/>
      <c r="PUC724" s="8"/>
      <c r="PUD724" s="8"/>
      <c r="PUE724" s="8"/>
      <c r="PUF724" s="8"/>
      <c r="PUG724" s="8"/>
      <c r="PUH724" s="8"/>
      <c r="PUI724" s="8"/>
      <c r="PUJ724" s="8"/>
      <c r="PUK724" s="8"/>
      <c r="PUL724" s="8"/>
      <c r="PUM724" s="8"/>
      <c r="PUN724" s="8"/>
      <c r="PUO724" s="8"/>
      <c r="PUP724" s="8"/>
      <c r="PUQ724" s="8"/>
      <c r="PUR724" s="8"/>
      <c r="PUS724" s="8"/>
      <c r="PUT724" s="8"/>
      <c r="PUU724" s="8"/>
      <c r="PUV724" s="8"/>
      <c r="PUW724" s="8"/>
      <c r="PUX724" s="8"/>
      <c r="PUY724" s="8"/>
      <c r="PUZ724" s="8"/>
      <c r="PVA724" s="8"/>
      <c r="PVB724" s="8"/>
      <c r="PVC724" s="8"/>
      <c r="PVD724" s="8"/>
      <c r="PVE724" s="8"/>
      <c r="PVF724" s="8"/>
      <c r="PVG724" s="8"/>
      <c r="PVH724" s="8"/>
      <c r="PVI724" s="8"/>
      <c r="PVJ724" s="8"/>
      <c r="PVK724" s="8"/>
      <c r="PVL724" s="8"/>
      <c r="PVM724" s="8"/>
      <c r="PVN724" s="8"/>
      <c r="PVO724" s="8"/>
      <c r="PVP724" s="8"/>
      <c r="PVQ724" s="8"/>
      <c r="PVR724" s="8"/>
      <c r="PVS724" s="8"/>
      <c r="PVT724" s="8"/>
      <c r="PVU724" s="8"/>
      <c r="PVV724" s="8"/>
      <c r="PVW724" s="8"/>
      <c r="PVX724" s="8"/>
      <c r="PVY724" s="8"/>
      <c r="PVZ724" s="8"/>
      <c r="PWA724" s="8"/>
      <c r="PWB724" s="8"/>
      <c r="PWC724" s="8"/>
      <c r="PWD724" s="8"/>
      <c r="PWE724" s="8"/>
      <c r="PWF724" s="8"/>
      <c r="PWG724" s="8"/>
      <c r="PWH724" s="8"/>
      <c r="PWI724" s="8"/>
      <c r="PWJ724" s="8"/>
      <c r="PWK724" s="8"/>
      <c r="PWL724" s="8"/>
      <c r="PWM724" s="8"/>
      <c r="PWN724" s="8"/>
      <c r="PWO724" s="8"/>
      <c r="PWP724" s="8"/>
      <c r="PWQ724" s="8"/>
      <c r="PWR724" s="8"/>
      <c r="PWS724" s="8"/>
      <c r="PWT724" s="8"/>
      <c r="PWU724" s="8"/>
      <c r="PWV724" s="8"/>
      <c r="PWW724" s="8"/>
      <c r="PWX724" s="8"/>
      <c r="PWY724" s="8"/>
      <c r="PWZ724" s="8"/>
      <c r="PXA724" s="8"/>
      <c r="PXB724" s="8"/>
      <c r="PXC724" s="8"/>
      <c r="PXD724" s="8"/>
      <c r="PXE724" s="8"/>
      <c r="PXF724" s="8"/>
      <c r="PXG724" s="8"/>
      <c r="PXH724" s="8"/>
      <c r="PXI724" s="8"/>
      <c r="PXJ724" s="8"/>
      <c r="PXK724" s="8"/>
      <c r="PXL724" s="8"/>
      <c r="PXM724" s="8"/>
      <c r="PXN724" s="8"/>
      <c r="PXO724" s="8"/>
      <c r="PXP724" s="8"/>
      <c r="PXQ724" s="8"/>
      <c r="PXR724" s="8"/>
      <c r="PXS724" s="8"/>
      <c r="PXT724" s="8"/>
      <c r="PXU724" s="8"/>
      <c r="PXV724" s="8"/>
      <c r="PXW724" s="8"/>
      <c r="PXX724" s="8"/>
      <c r="PXY724" s="8"/>
      <c r="PXZ724" s="8"/>
      <c r="PYA724" s="8"/>
      <c r="PYB724" s="8"/>
      <c r="PYC724" s="8"/>
      <c r="PYD724" s="8"/>
      <c r="PYE724" s="8"/>
      <c r="PYF724" s="8"/>
      <c r="PYG724" s="8"/>
      <c r="PYH724" s="8"/>
      <c r="PYI724" s="8"/>
      <c r="PYJ724" s="8"/>
      <c r="PYK724" s="8"/>
      <c r="PYL724" s="8"/>
      <c r="PYM724" s="8"/>
      <c r="PYN724" s="8"/>
      <c r="PYO724" s="8"/>
      <c r="PYP724" s="8"/>
      <c r="PYQ724" s="8"/>
      <c r="PYR724" s="8"/>
      <c r="PYS724" s="8"/>
      <c r="PYT724" s="8"/>
      <c r="PYU724" s="8"/>
      <c r="PYV724" s="8"/>
      <c r="PYW724" s="8"/>
      <c r="PYX724" s="8"/>
      <c r="PYY724" s="8"/>
      <c r="PYZ724" s="8"/>
      <c r="PZA724" s="8"/>
      <c r="PZB724" s="8"/>
      <c r="PZC724" s="8"/>
      <c r="PZD724" s="8"/>
      <c r="PZE724" s="8"/>
      <c r="PZF724" s="8"/>
      <c r="PZG724" s="8"/>
      <c r="PZH724" s="8"/>
      <c r="PZI724" s="8"/>
      <c r="PZJ724" s="8"/>
      <c r="PZK724" s="8"/>
      <c r="PZL724" s="8"/>
      <c r="PZM724" s="8"/>
      <c r="PZN724" s="8"/>
      <c r="PZO724" s="8"/>
      <c r="PZP724" s="8"/>
      <c r="PZQ724" s="8"/>
      <c r="PZR724" s="8"/>
      <c r="PZS724" s="8"/>
      <c r="PZT724" s="8"/>
      <c r="PZU724" s="8"/>
      <c r="PZV724" s="8"/>
      <c r="PZW724" s="8"/>
      <c r="PZX724" s="8"/>
      <c r="PZY724" s="8"/>
      <c r="PZZ724" s="8"/>
      <c r="QAA724" s="8"/>
      <c r="QAB724" s="8"/>
      <c r="QAC724" s="8"/>
      <c r="QAD724" s="8"/>
      <c r="QAE724" s="8"/>
      <c r="QAF724" s="8"/>
      <c r="QAG724" s="8"/>
      <c r="QAH724" s="8"/>
      <c r="QAI724" s="8"/>
      <c r="QAJ724" s="8"/>
      <c r="QAK724" s="8"/>
      <c r="QAL724" s="8"/>
      <c r="QAM724" s="8"/>
      <c r="QAN724" s="8"/>
      <c r="QAO724" s="8"/>
      <c r="QAP724" s="8"/>
      <c r="QAQ724" s="8"/>
      <c r="QAR724" s="8"/>
      <c r="QAS724" s="8"/>
      <c r="QAT724" s="8"/>
      <c r="QAU724" s="8"/>
      <c r="QAV724" s="8"/>
      <c r="QAW724" s="8"/>
      <c r="QAX724" s="8"/>
      <c r="QAY724" s="8"/>
      <c r="QAZ724" s="8"/>
      <c r="QBA724" s="8"/>
      <c r="QBB724" s="8"/>
      <c r="QBC724" s="8"/>
      <c r="QBD724" s="8"/>
      <c r="QBE724" s="8"/>
      <c r="QBF724" s="8"/>
      <c r="QBG724" s="8"/>
      <c r="QBH724" s="8"/>
      <c r="QBI724" s="8"/>
      <c r="QBJ724" s="8"/>
      <c r="QBK724" s="8"/>
      <c r="QBL724" s="8"/>
      <c r="QBM724" s="8"/>
      <c r="QBN724" s="8"/>
      <c r="QBO724" s="8"/>
      <c r="QBP724" s="8"/>
      <c r="QBQ724" s="8"/>
      <c r="QBR724" s="8"/>
      <c r="QBS724" s="8"/>
      <c r="QBT724" s="8"/>
      <c r="QBU724" s="8"/>
      <c r="QBV724" s="8"/>
      <c r="QBW724" s="8"/>
      <c r="QBX724" s="8"/>
      <c r="QBY724" s="8"/>
      <c r="QBZ724" s="8"/>
      <c r="QCA724" s="8"/>
      <c r="QCB724" s="8"/>
      <c r="QCC724" s="8"/>
      <c r="QCD724" s="8"/>
      <c r="QCE724" s="8"/>
      <c r="QCF724" s="8"/>
      <c r="QCG724" s="8"/>
      <c r="QCH724" s="8"/>
      <c r="QCI724" s="8"/>
      <c r="QCJ724" s="8"/>
      <c r="QCK724" s="8"/>
      <c r="QCL724" s="8"/>
      <c r="QCM724" s="8"/>
      <c r="QCN724" s="8"/>
      <c r="QCO724" s="8"/>
      <c r="QCP724" s="8"/>
      <c r="QCQ724" s="8"/>
      <c r="QCR724" s="8"/>
      <c r="QCS724" s="8"/>
      <c r="QCT724" s="8"/>
      <c r="QCU724" s="8"/>
      <c r="QCV724" s="8"/>
      <c r="QCW724" s="8"/>
      <c r="QCX724" s="8"/>
      <c r="QCY724" s="8"/>
      <c r="QCZ724" s="8"/>
      <c r="QDA724" s="8"/>
      <c r="QDB724" s="8"/>
      <c r="QDC724" s="8"/>
      <c r="QDD724" s="8"/>
      <c r="QDE724" s="8"/>
      <c r="QDF724" s="8"/>
      <c r="QDG724" s="8"/>
      <c r="QDH724" s="8"/>
      <c r="QDI724" s="8"/>
      <c r="QDJ724" s="8"/>
      <c r="QDK724" s="8"/>
      <c r="QDL724" s="8"/>
      <c r="QDM724" s="8"/>
      <c r="QDN724" s="8"/>
      <c r="QDO724" s="8"/>
      <c r="QDP724" s="8"/>
      <c r="QDQ724" s="8"/>
      <c r="QDR724" s="8"/>
      <c r="QDS724" s="8"/>
      <c r="QDT724" s="8"/>
      <c r="QDU724" s="8"/>
      <c r="QDV724" s="8"/>
      <c r="QDW724" s="8"/>
      <c r="QDX724" s="8"/>
      <c r="QDY724" s="8"/>
      <c r="QDZ724" s="8"/>
      <c r="QEA724" s="8"/>
      <c r="QEB724" s="8"/>
      <c r="QEC724" s="8"/>
      <c r="QED724" s="8"/>
      <c r="QEE724" s="8"/>
      <c r="QEF724" s="8"/>
      <c r="QEG724" s="8"/>
      <c r="QEH724" s="8"/>
      <c r="QEI724" s="8"/>
      <c r="QEJ724" s="8"/>
      <c r="QEK724" s="8"/>
      <c r="QEL724" s="8"/>
      <c r="QEM724" s="8"/>
      <c r="QEN724" s="8"/>
      <c r="QEO724" s="8"/>
      <c r="QEP724" s="8"/>
      <c r="QEQ724" s="8"/>
      <c r="QER724" s="8"/>
      <c r="QES724" s="8"/>
      <c r="QET724" s="8"/>
      <c r="QEU724" s="8"/>
      <c r="QEV724" s="8"/>
      <c r="QEW724" s="8"/>
      <c r="QEX724" s="8"/>
      <c r="QEY724" s="8"/>
      <c r="QEZ724" s="8"/>
      <c r="QFA724" s="8"/>
      <c r="QFB724" s="8"/>
      <c r="QFC724" s="8"/>
      <c r="QFD724" s="8"/>
      <c r="QFE724" s="8"/>
      <c r="QFF724" s="8"/>
      <c r="QFG724" s="8"/>
      <c r="QFH724" s="8"/>
      <c r="QFI724" s="8"/>
      <c r="QFJ724" s="8"/>
      <c r="QFK724" s="8"/>
      <c r="QFL724" s="8"/>
      <c r="QFM724" s="8"/>
      <c r="QFN724" s="8"/>
      <c r="QFO724" s="8"/>
      <c r="QFP724" s="8"/>
      <c r="QFQ724" s="8"/>
      <c r="QFR724" s="8"/>
      <c r="QFS724" s="8"/>
      <c r="QFT724" s="8"/>
      <c r="QFU724" s="8"/>
      <c r="QFV724" s="8"/>
      <c r="QFW724" s="8"/>
      <c r="QFX724" s="8"/>
      <c r="QFY724" s="8"/>
      <c r="QFZ724" s="8"/>
      <c r="QGA724" s="8"/>
      <c r="QGB724" s="8"/>
      <c r="QGC724" s="8"/>
      <c r="QGD724" s="8"/>
      <c r="QGE724" s="8"/>
      <c r="QGF724" s="8"/>
      <c r="QGG724" s="8"/>
      <c r="QGH724" s="8"/>
      <c r="QGI724" s="8"/>
      <c r="QGJ724" s="8"/>
      <c r="QGK724" s="8"/>
      <c r="QGL724" s="8"/>
      <c r="QGM724" s="8"/>
      <c r="QGN724" s="8"/>
      <c r="QGO724" s="8"/>
      <c r="QGP724" s="8"/>
      <c r="QGQ724" s="8"/>
      <c r="QGR724" s="8"/>
      <c r="QGS724" s="8"/>
      <c r="QGT724" s="8"/>
      <c r="QGU724" s="8"/>
      <c r="QGV724" s="8"/>
      <c r="QGW724" s="8"/>
      <c r="QGX724" s="8"/>
      <c r="QGY724" s="8"/>
      <c r="QGZ724" s="8"/>
      <c r="QHA724" s="8"/>
      <c r="QHB724" s="8"/>
      <c r="QHC724" s="8"/>
      <c r="QHD724" s="8"/>
      <c r="QHE724" s="8"/>
      <c r="QHF724" s="8"/>
      <c r="QHG724" s="8"/>
      <c r="QHH724" s="8"/>
      <c r="QHI724" s="8"/>
      <c r="QHJ724" s="8"/>
      <c r="QHK724" s="8"/>
      <c r="QHL724" s="8"/>
      <c r="QHM724" s="8"/>
      <c r="QHN724" s="8"/>
      <c r="QHO724" s="8"/>
      <c r="QHP724" s="8"/>
      <c r="QHQ724" s="8"/>
      <c r="QHR724" s="8"/>
      <c r="QHS724" s="8"/>
      <c r="QHT724" s="8"/>
      <c r="QHU724" s="8"/>
      <c r="QHV724" s="8"/>
      <c r="QHW724" s="8"/>
      <c r="QHX724" s="8"/>
      <c r="QHY724" s="8"/>
      <c r="QHZ724" s="8"/>
      <c r="QIA724" s="8"/>
      <c r="QIB724" s="8"/>
      <c r="QIC724" s="8"/>
      <c r="QID724" s="8"/>
      <c r="QIE724" s="8"/>
      <c r="QIF724" s="8"/>
      <c r="QIG724" s="8"/>
      <c r="QIH724" s="8"/>
      <c r="QII724" s="8"/>
      <c r="QIJ724" s="8"/>
      <c r="QIK724" s="8"/>
      <c r="QIL724" s="8"/>
      <c r="QIM724" s="8"/>
      <c r="QIN724" s="8"/>
      <c r="QIO724" s="8"/>
      <c r="QIP724" s="8"/>
      <c r="QIQ724" s="8"/>
      <c r="QIR724" s="8"/>
      <c r="QIS724" s="8"/>
      <c r="QIT724" s="8"/>
      <c r="QIU724" s="8"/>
      <c r="QIV724" s="8"/>
      <c r="QIW724" s="8"/>
      <c r="QIX724" s="8"/>
      <c r="QIY724" s="8"/>
      <c r="QIZ724" s="8"/>
      <c r="QJA724" s="8"/>
      <c r="QJB724" s="8"/>
      <c r="QJC724" s="8"/>
      <c r="QJD724" s="8"/>
      <c r="QJE724" s="8"/>
      <c r="QJF724" s="8"/>
      <c r="QJG724" s="8"/>
      <c r="QJH724" s="8"/>
      <c r="QJI724" s="8"/>
      <c r="QJJ724" s="8"/>
      <c r="QJK724" s="8"/>
      <c r="QJL724" s="8"/>
      <c r="QJM724" s="8"/>
      <c r="QJN724" s="8"/>
      <c r="QJO724" s="8"/>
      <c r="QJP724" s="8"/>
      <c r="QJQ724" s="8"/>
      <c r="QJR724" s="8"/>
      <c r="QJS724" s="8"/>
      <c r="QJT724" s="8"/>
      <c r="QJU724" s="8"/>
      <c r="QJV724" s="8"/>
      <c r="QJW724" s="8"/>
      <c r="QJX724" s="8"/>
      <c r="QJY724" s="8"/>
      <c r="QJZ724" s="8"/>
      <c r="QKA724" s="8"/>
      <c r="QKB724" s="8"/>
      <c r="QKC724" s="8"/>
      <c r="QKD724" s="8"/>
      <c r="QKE724" s="8"/>
      <c r="QKF724" s="8"/>
      <c r="QKG724" s="8"/>
      <c r="QKH724" s="8"/>
      <c r="QKI724" s="8"/>
      <c r="QKJ724" s="8"/>
      <c r="QKK724" s="8"/>
      <c r="QKL724" s="8"/>
      <c r="QKM724" s="8"/>
      <c r="QKN724" s="8"/>
      <c r="QKO724" s="8"/>
      <c r="QKP724" s="8"/>
      <c r="QKQ724" s="8"/>
      <c r="QKR724" s="8"/>
      <c r="QKS724" s="8"/>
      <c r="QKT724" s="8"/>
      <c r="QKU724" s="8"/>
      <c r="QKV724" s="8"/>
      <c r="QKW724" s="8"/>
      <c r="QKX724" s="8"/>
      <c r="QKY724" s="8"/>
      <c r="QKZ724" s="8"/>
      <c r="QLA724" s="8"/>
      <c r="QLB724" s="8"/>
      <c r="QLC724" s="8"/>
      <c r="QLD724" s="8"/>
      <c r="QLE724" s="8"/>
      <c r="QLF724" s="8"/>
      <c r="QLG724" s="8"/>
      <c r="QLH724" s="8"/>
      <c r="QLI724" s="8"/>
      <c r="QLJ724" s="8"/>
      <c r="QLK724" s="8"/>
      <c r="QLL724" s="8"/>
      <c r="QLM724" s="8"/>
      <c r="QLN724" s="8"/>
      <c r="QLO724" s="8"/>
      <c r="QLP724" s="8"/>
      <c r="QLQ724" s="8"/>
      <c r="QLR724" s="8"/>
      <c r="QLS724" s="8"/>
      <c r="QLT724" s="8"/>
      <c r="QLU724" s="8"/>
      <c r="QLV724" s="8"/>
      <c r="QLW724" s="8"/>
      <c r="QLX724" s="8"/>
      <c r="QLY724" s="8"/>
      <c r="QLZ724" s="8"/>
      <c r="QMA724" s="8"/>
      <c r="QMB724" s="8"/>
      <c r="QMC724" s="8"/>
      <c r="QMD724" s="8"/>
      <c r="QME724" s="8"/>
      <c r="QMF724" s="8"/>
      <c r="QMG724" s="8"/>
      <c r="QMH724" s="8"/>
      <c r="QMI724" s="8"/>
      <c r="QMJ724" s="8"/>
      <c r="QMK724" s="8"/>
      <c r="QML724" s="8"/>
      <c r="QMM724" s="8"/>
      <c r="QMN724" s="8"/>
      <c r="QMO724" s="8"/>
      <c r="QMP724" s="8"/>
      <c r="QMQ724" s="8"/>
      <c r="QMR724" s="8"/>
      <c r="QMS724" s="8"/>
      <c r="QMT724" s="8"/>
      <c r="QMU724" s="8"/>
      <c r="QMV724" s="8"/>
      <c r="QMW724" s="8"/>
      <c r="QMX724" s="8"/>
      <c r="QMY724" s="8"/>
      <c r="QMZ724" s="8"/>
      <c r="QNA724" s="8"/>
      <c r="QNB724" s="8"/>
      <c r="QNC724" s="8"/>
      <c r="QND724" s="8"/>
      <c r="QNE724" s="8"/>
      <c r="QNF724" s="8"/>
      <c r="QNG724" s="8"/>
      <c r="QNH724" s="8"/>
      <c r="QNI724" s="8"/>
      <c r="QNJ724" s="8"/>
      <c r="QNK724" s="8"/>
      <c r="QNL724" s="8"/>
      <c r="QNM724" s="8"/>
      <c r="QNN724" s="8"/>
      <c r="QNO724" s="8"/>
      <c r="QNP724" s="8"/>
      <c r="QNQ724" s="8"/>
      <c r="QNR724" s="8"/>
      <c r="QNS724" s="8"/>
      <c r="QNT724" s="8"/>
      <c r="QNU724" s="8"/>
      <c r="QNV724" s="8"/>
      <c r="QNW724" s="8"/>
      <c r="QNX724" s="8"/>
      <c r="QNY724" s="8"/>
      <c r="QNZ724" s="8"/>
      <c r="QOA724" s="8"/>
      <c r="QOB724" s="8"/>
      <c r="QOC724" s="8"/>
      <c r="QOD724" s="8"/>
      <c r="QOE724" s="8"/>
      <c r="QOF724" s="8"/>
      <c r="QOG724" s="8"/>
      <c r="QOH724" s="8"/>
      <c r="QOI724" s="8"/>
      <c r="QOJ724" s="8"/>
      <c r="QOK724" s="8"/>
      <c r="QOL724" s="8"/>
      <c r="QOM724" s="8"/>
      <c r="QON724" s="8"/>
      <c r="QOO724" s="8"/>
      <c r="QOP724" s="8"/>
      <c r="QOQ724" s="8"/>
      <c r="QOR724" s="8"/>
      <c r="QOS724" s="8"/>
      <c r="QOT724" s="8"/>
      <c r="QOU724" s="8"/>
      <c r="QOV724" s="8"/>
      <c r="QOW724" s="8"/>
      <c r="QOX724" s="8"/>
      <c r="QOY724" s="8"/>
      <c r="QOZ724" s="8"/>
      <c r="QPA724" s="8"/>
      <c r="QPB724" s="8"/>
      <c r="QPC724" s="8"/>
      <c r="QPD724" s="8"/>
      <c r="QPE724" s="8"/>
      <c r="QPF724" s="8"/>
      <c r="QPG724" s="8"/>
      <c r="QPH724" s="8"/>
      <c r="QPI724" s="8"/>
      <c r="QPJ724" s="8"/>
      <c r="QPK724" s="8"/>
      <c r="QPL724" s="8"/>
      <c r="QPM724" s="8"/>
      <c r="QPN724" s="8"/>
      <c r="QPO724" s="8"/>
      <c r="QPP724" s="8"/>
      <c r="QPQ724" s="8"/>
      <c r="QPR724" s="8"/>
      <c r="QPS724" s="8"/>
      <c r="QPT724" s="8"/>
      <c r="QPU724" s="8"/>
      <c r="QPV724" s="8"/>
      <c r="QPW724" s="8"/>
      <c r="QPX724" s="8"/>
      <c r="QPY724" s="8"/>
      <c r="QPZ724" s="8"/>
      <c r="QQA724" s="8"/>
      <c r="QQB724" s="8"/>
      <c r="QQC724" s="8"/>
      <c r="QQD724" s="8"/>
      <c r="QQE724" s="8"/>
      <c r="QQF724" s="8"/>
      <c r="QQG724" s="8"/>
      <c r="QQH724" s="8"/>
      <c r="QQI724" s="8"/>
      <c r="QQJ724" s="8"/>
      <c r="QQK724" s="8"/>
      <c r="QQL724" s="8"/>
      <c r="QQM724" s="8"/>
      <c r="QQN724" s="8"/>
      <c r="QQO724" s="8"/>
      <c r="QQP724" s="8"/>
      <c r="QQQ724" s="8"/>
      <c r="QQR724" s="8"/>
      <c r="QQS724" s="8"/>
      <c r="QQT724" s="8"/>
      <c r="QQU724" s="8"/>
      <c r="QQV724" s="8"/>
      <c r="QQW724" s="8"/>
      <c r="QQX724" s="8"/>
      <c r="QQY724" s="8"/>
      <c r="QQZ724" s="8"/>
      <c r="QRA724" s="8"/>
      <c r="QRB724" s="8"/>
      <c r="QRC724" s="8"/>
      <c r="QRD724" s="8"/>
      <c r="QRE724" s="8"/>
      <c r="QRF724" s="8"/>
      <c r="QRG724" s="8"/>
      <c r="QRH724" s="8"/>
      <c r="QRI724" s="8"/>
      <c r="QRJ724" s="8"/>
      <c r="QRK724" s="8"/>
      <c r="QRL724" s="8"/>
      <c r="QRM724" s="8"/>
      <c r="QRN724" s="8"/>
      <c r="QRO724" s="8"/>
      <c r="QRP724" s="8"/>
      <c r="QRQ724" s="8"/>
      <c r="QRR724" s="8"/>
      <c r="QRS724" s="8"/>
      <c r="QRT724" s="8"/>
      <c r="QRU724" s="8"/>
      <c r="QRV724" s="8"/>
      <c r="QRW724" s="8"/>
      <c r="QRX724" s="8"/>
      <c r="QRY724" s="8"/>
      <c r="QRZ724" s="8"/>
      <c r="QSA724" s="8"/>
      <c r="QSB724" s="8"/>
      <c r="QSC724" s="8"/>
      <c r="QSD724" s="8"/>
      <c r="QSE724" s="8"/>
      <c r="QSF724" s="8"/>
      <c r="QSG724" s="8"/>
      <c r="QSH724" s="8"/>
      <c r="QSI724" s="8"/>
      <c r="QSJ724" s="8"/>
      <c r="QSK724" s="8"/>
      <c r="QSL724" s="8"/>
      <c r="QSM724" s="8"/>
      <c r="QSN724" s="8"/>
      <c r="QSO724" s="8"/>
      <c r="QSP724" s="8"/>
      <c r="QSQ724" s="8"/>
      <c r="QSR724" s="8"/>
      <c r="QSS724" s="8"/>
      <c r="QST724" s="8"/>
      <c r="QSU724" s="8"/>
      <c r="QSV724" s="8"/>
      <c r="QSW724" s="8"/>
      <c r="QSX724" s="8"/>
      <c r="QSY724" s="8"/>
      <c r="QSZ724" s="8"/>
      <c r="QTA724" s="8"/>
      <c r="QTB724" s="8"/>
      <c r="QTC724" s="8"/>
      <c r="QTD724" s="8"/>
      <c r="QTE724" s="8"/>
      <c r="QTF724" s="8"/>
      <c r="QTG724" s="8"/>
      <c r="QTH724" s="8"/>
      <c r="QTI724" s="8"/>
      <c r="QTJ724" s="8"/>
      <c r="QTK724" s="8"/>
      <c r="QTL724" s="8"/>
      <c r="QTM724" s="8"/>
      <c r="QTN724" s="8"/>
      <c r="QTO724" s="8"/>
      <c r="QTP724" s="8"/>
      <c r="QTQ724" s="8"/>
      <c r="QTR724" s="8"/>
      <c r="QTS724" s="8"/>
      <c r="QTT724" s="8"/>
      <c r="QTU724" s="8"/>
      <c r="QTV724" s="8"/>
      <c r="QTW724" s="8"/>
      <c r="QTX724" s="8"/>
      <c r="QTY724" s="8"/>
      <c r="QTZ724" s="8"/>
      <c r="QUA724" s="8"/>
      <c r="QUB724" s="8"/>
      <c r="QUC724" s="8"/>
      <c r="QUD724" s="8"/>
      <c r="QUE724" s="8"/>
      <c r="QUF724" s="8"/>
      <c r="QUG724" s="8"/>
      <c r="QUH724" s="8"/>
      <c r="QUI724" s="8"/>
      <c r="QUJ724" s="8"/>
      <c r="QUK724" s="8"/>
      <c r="QUL724" s="8"/>
      <c r="QUM724" s="8"/>
      <c r="QUN724" s="8"/>
      <c r="QUO724" s="8"/>
      <c r="QUP724" s="8"/>
      <c r="QUQ724" s="8"/>
      <c r="QUR724" s="8"/>
      <c r="QUS724" s="8"/>
      <c r="QUT724" s="8"/>
      <c r="QUU724" s="8"/>
      <c r="QUV724" s="8"/>
      <c r="QUW724" s="8"/>
      <c r="QUX724" s="8"/>
      <c r="QUY724" s="8"/>
      <c r="QUZ724" s="8"/>
      <c r="QVA724" s="8"/>
      <c r="QVB724" s="8"/>
      <c r="QVC724" s="8"/>
      <c r="QVD724" s="8"/>
      <c r="QVE724" s="8"/>
      <c r="QVF724" s="8"/>
      <c r="QVG724" s="8"/>
      <c r="QVH724" s="8"/>
      <c r="QVI724" s="8"/>
      <c r="QVJ724" s="8"/>
      <c r="QVK724" s="8"/>
      <c r="QVL724" s="8"/>
      <c r="QVM724" s="8"/>
      <c r="QVN724" s="8"/>
      <c r="QVO724" s="8"/>
      <c r="QVP724" s="8"/>
      <c r="QVQ724" s="8"/>
      <c r="QVR724" s="8"/>
      <c r="QVS724" s="8"/>
      <c r="QVT724" s="8"/>
      <c r="QVU724" s="8"/>
      <c r="QVV724" s="8"/>
      <c r="QVW724" s="8"/>
      <c r="QVX724" s="8"/>
      <c r="QVY724" s="8"/>
      <c r="QVZ724" s="8"/>
      <c r="QWA724" s="8"/>
      <c r="QWB724" s="8"/>
      <c r="QWC724" s="8"/>
      <c r="QWD724" s="8"/>
      <c r="QWE724" s="8"/>
      <c r="QWF724" s="8"/>
      <c r="QWG724" s="8"/>
      <c r="QWH724" s="8"/>
      <c r="QWI724" s="8"/>
      <c r="QWJ724" s="8"/>
      <c r="QWK724" s="8"/>
      <c r="QWL724" s="8"/>
      <c r="QWM724" s="8"/>
      <c r="QWN724" s="8"/>
      <c r="QWO724" s="8"/>
      <c r="QWP724" s="8"/>
      <c r="QWQ724" s="8"/>
      <c r="QWR724" s="8"/>
      <c r="QWS724" s="8"/>
      <c r="QWT724" s="8"/>
      <c r="QWU724" s="8"/>
      <c r="QWV724" s="8"/>
      <c r="QWW724" s="8"/>
      <c r="QWX724" s="8"/>
      <c r="QWY724" s="8"/>
      <c r="QWZ724" s="8"/>
      <c r="QXA724" s="8"/>
      <c r="QXB724" s="8"/>
      <c r="QXC724" s="8"/>
      <c r="QXD724" s="8"/>
      <c r="QXE724" s="8"/>
      <c r="QXF724" s="8"/>
      <c r="QXG724" s="8"/>
      <c r="QXH724" s="8"/>
      <c r="QXI724" s="8"/>
      <c r="QXJ724" s="8"/>
      <c r="QXK724" s="8"/>
      <c r="QXL724" s="8"/>
      <c r="QXM724" s="8"/>
      <c r="QXN724" s="8"/>
      <c r="QXO724" s="8"/>
      <c r="QXP724" s="8"/>
      <c r="QXQ724" s="8"/>
      <c r="QXR724" s="8"/>
      <c r="QXS724" s="8"/>
      <c r="QXT724" s="8"/>
      <c r="QXU724" s="8"/>
      <c r="QXV724" s="8"/>
      <c r="QXW724" s="8"/>
      <c r="QXX724" s="8"/>
      <c r="QXY724" s="8"/>
      <c r="QXZ724" s="8"/>
      <c r="QYA724" s="8"/>
      <c r="QYB724" s="8"/>
      <c r="QYC724" s="8"/>
      <c r="QYD724" s="8"/>
      <c r="QYE724" s="8"/>
      <c r="QYF724" s="8"/>
      <c r="QYG724" s="8"/>
      <c r="QYH724" s="8"/>
      <c r="QYI724" s="8"/>
      <c r="QYJ724" s="8"/>
      <c r="QYK724" s="8"/>
      <c r="QYL724" s="8"/>
      <c r="QYM724" s="8"/>
      <c r="QYN724" s="8"/>
      <c r="QYO724" s="8"/>
      <c r="QYP724" s="8"/>
      <c r="QYQ724" s="8"/>
      <c r="QYR724" s="8"/>
      <c r="QYS724" s="8"/>
      <c r="QYT724" s="8"/>
      <c r="QYU724" s="8"/>
      <c r="QYV724" s="8"/>
      <c r="QYW724" s="8"/>
      <c r="QYX724" s="8"/>
      <c r="QYY724" s="8"/>
      <c r="QYZ724" s="8"/>
      <c r="QZA724" s="8"/>
      <c r="QZB724" s="8"/>
      <c r="QZC724" s="8"/>
      <c r="QZD724" s="8"/>
      <c r="QZE724" s="8"/>
      <c r="QZF724" s="8"/>
      <c r="QZG724" s="8"/>
      <c r="QZH724" s="8"/>
      <c r="QZI724" s="8"/>
      <c r="QZJ724" s="8"/>
      <c r="QZK724" s="8"/>
      <c r="QZL724" s="8"/>
      <c r="QZM724" s="8"/>
      <c r="QZN724" s="8"/>
      <c r="QZO724" s="8"/>
      <c r="QZP724" s="8"/>
      <c r="QZQ724" s="8"/>
      <c r="QZR724" s="8"/>
      <c r="QZS724" s="8"/>
      <c r="QZT724" s="8"/>
      <c r="QZU724" s="8"/>
      <c r="QZV724" s="8"/>
      <c r="QZW724" s="8"/>
      <c r="QZX724" s="8"/>
      <c r="QZY724" s="8"/>
      <c r="QZZ724" s="8"/>
      <c r="RAA724" s="8"/>
      <c r="RAB724" s="8"/>
      <c r="RAC724" s="8"/>
      <c r="RAD724" s="8"/>
      <c r="RAE724" s="8"/>
      <c r="RAF724" s="8"/>
      <c r="RAG724" s="8"/>
      <c r="RAH724" s="8"/>
      <c r="RAI724" s="8"/>
      <c r="RAJ724" s="8"/>
      <c r="RAK724" s="8"/>
      <c r="RAL724" s="8"/>
      <c r="RAM724" s="8"/>
      <c r="RAN724" s="8"/>
      <c r="RAO724" s="8"/>
      <c r="RAP724" s="8"/>
      <c r="RAQ724" s="8"/>
      <c r="RAR724" s="8"/>
      <c r="RAS724" s="8"/>
      <c r="RAT724" s="8"/>
      <c r="RAU724" s="8"/>
      <c r="RAV724" s="8"/>
      <c r="RAW724" s="8"/>
      <c r="RAX724" s="8"/>
      <c r="RAY724" s="8"/>
      <c r="RAZ724" s="8"/>
      <c r="RBA724" s="8"/>
      <c r="RBB724" s="8"/>
      <c r="RBC724" s="8"/>
      <c r="RBD724" s="8"/>
      <c r="RBE724" s="8"/>
      <c r="RBF724" s="8"/>
      <c r="RBG724" s="8"/>
      <c r="RBH724" s="8"/>
      <c r="RBI724" s="8"/>
      <c r="RBJ724" s="8"/>
      <c r="RBK724" s="8"/>
      <c r="RBL724" s="8"/>
      <c r="RBM724" s="8"/>
      <c r="RBN724" s="8"/>
      <c r="RBO724" s="8"/>
      <c r="RBP724" s="8"/>
      <c r="RBQ724" s="8"/>
      <c r="RBR724" s="8"/>
      <c r="RBS724" s="8"/>
      <c r="RBT724" s="8"/>
      <c r="RBU724" s="8"/>
      <c r="RBV724" s="8"/>
      <c r="RBW724" s="8"/>
      <c r="RBX724" s="8"/>
      <c r="RBY724" s="8"/>
      <c r="RBZ724" s="8"/>
      <c r="RCA724" s="8"/>
      <c r="RCB724" s="8"/>
      <c r="RCC724" s="8"/>
      <c r="RCD724" s="8"/>
      <c r="RCE724" s="8"/>
      <c r="RCF724" s="8"/>
      <c r="RCG724" s="8"/>
      <c r="RCH724" s="8"/>
      <c r="RCI724" s="8"/>
      <c r="RCJ724" s="8"/>
      <c r="RCK724" s="8"/>
      <c r="RCL724" s="8"/>
      <c r="RCM724" s="8"/>
      <c r="RCN724" s="8"/>
      <c r="RCO724" s="8"/>
      <c r="RCP724" s="8"/>
      <c r="RCQ724" s="8"/>
      <c r="RCR724" s="8"/>
      <c r="RCS724" s="8"/>
      <c r="RCT724" s="8"/>
      <c r="RCU724" s="8"/>
      <c r="RCV724" s="8"/>
      <c r="RCW724" s="8"/>
      <c r="RCX724" s="8"/>
      <c r="RCY724" s="8"/>
      <c r="RCZ724" s="8"/>
      <c r="RDA724" s="8"/>
      <c r="RDB724" s="8"/>
      <c r="RDC724" s="8"/>
      <c r="RDD724" s="8"/>
      <c r="RDE724" s="8"/>
      <c r="RDF724" s="8"/>
      <c r="RDG724" s="8"/>
      <c r="RDH724" s="8"/>
      <c r="RDI724" s="8"/>
      <c r="RDJ724" s="8"/>
      <c r="RDK724" s="8"/>
      <c r="RDL724" s="8"/>
      <c r="RDM724" s="8"/>
      <c r="RDN724" s="8"/>
      <c r="RDO724" s="8"/>
      <c r="RDP724" s="8"/>
      <c r="RDQ724" s="8"/>
      <c r="RDR724" s="8"/>
      <c r="RDS724" s="8"/>
      <c r="RDT724" s="8"/>
      <c r="RDU724" s="8"/>
      <c r="RDV724" s="8"/>
      <c r="RDW724" s="8"/>
      <c r="RDX724" s="8"/>
      <c r="RDY724" s="8"/>
      <c r="RDZ724" s="8"/>
      <c r="REA724" s="8"/>
      <c r="REB724" s="8"/>
      <c r="REC724" s="8"/>
      <c r="RED724" s="8"/>
      <c r="REE724" s="8"/>
      <c r="REF724" s="8"/>
      <c r="REG724" s="8"/>
      <c r="REH724" s="8"/>
      <c r="REI724" s="8"/>
      <c r="REJ724" s="8"/>
      <c r="REK724" s="8"/>
      <c r="REL724" s="8"/>
      <c r="REM724" s="8"/>
      <c r="REN724" s="8"/>
      <c r="REO724" s="8"/>
      <c r="REP724" s="8"/>
      <c r="REQ724" s="8"/>
      <c r="RER724" s="8"/>
      <c r="RES724" s="8"/>
      <c r="RET724" s="8"/>
      <c r="REU724" s="8"/>
      <c r="REV724" s="8"/>
      <c r="REW724" s="8"/>
      <c r="REX724" s="8"/>
      <c r="REY724" s="8"/>
      <c r="REZ724" s="8"/>
      <c r="RFA724" s="8"/>
      <c r="RFB724" s="8"/>
      <c r="RFC724" s="8"/>
      <c r="RFD724" s="8"/>
      <c r="RFE724" s="8"/>
      <c r="RFF724" s="8"/>
      <c r="RFG724" s="8"/>
      <c r="RFH724" s="8"/>
      <c r="RFI724" s="8"/>
      <c r="RFJ724" s="8"/>
      <c r="RFK724" s="8"/>
      <c r="RFL724" s="8"/>
      <c r="RFM724" s="8"/>
      <c r="RFN724" s="8"/>
      <c r="RFO724" s="8"/>
      <c r="RFP724" s="8"/>
      <c r="RFQ724" s="8"/>
      <c r="RFR724" s="8"/>
      <c r="RFS724" s="8"/>
      <c r="RFT724" s="8"/>
      <c r="RFU724" s="8"/>
      <c r="RFV724" s="8"/>
      <c r="RFW724" s="8"/>
      <c r="RFX724" s="8"/>
      <c r="RFY724" s="8"/>
      <c r="RFZ724" s="8"/>
      <c r="RGA724" s="8"/>
      <c r="RGB724" s="8"/>
      <c r="RGC724" s="8"/>
      <c r="RGD724" s="8"/>
      <c r="RGE724" s="8"/>
      <c r="RGF724" s="8"/>
      <c r="RGG724" s="8"/>
      <c r="RGH724" s="8"/>
      <c r="RGI724" s="8"/>
      <c r="RGJ724" s="8"/>
      <c r="RGK724" s="8"/>
      <c r="RGL724" s="8"/>
      <c r="RGM724" s="8"/>
      <c r="RGN724" s="8"/>
      <c r="RGO724" s="8"/>
      <c r="RGP724" s="8"/>
      <c r="RGQ724" s="8"/>
      <c r="RGR724" s="8"/>
      <c r="RGS724" s="8"/>
      <c r="RGT724" s="8"/>
      <c r="RGU724" s="8"/>
      <c r="RGV724" s="8"/>
      <c r="RGW724" s="8"/>
      <c r="RGX724" s="8"/>
      <c r="RGY724" s="8"/>
      <c r="RGZ724" s="8"/>
      <c r="RHA724" s="8"/>
      <c r="RHB724" s="8"/>
      <c r="RHC724" s="8"/>
      <c r="RHD724" s="8"/>
      <c r="RHE724" s="8"/>
      <c r="RHF724" s="8"/>
      <c r="RHG724" s="8"/>
      <c r="RHH724" s="8"/>
      <c r="RHI724" s="8"/>
      <c r="RHJ724" s="8"/>
      <c r="RHK724" s="8"/>
      <c r="RHL724" s="8"/>
      <c r="RHM724" s="8"/>
      <c r="RHN724" s="8"/>
      <c r="RHO724" s="8"/>
      <c r="RHP724" s="8"/>
      <c r="RHQ724" s="8"/>
      <c r="RHR724" s="8"/>
      <c r="RHS724" s="8"/>
      <c r="RHT724" s="8"/>
      <c r="RHU724" s="8"/>
      <c r="RHV724" s="8"/>
      <c r="RHW724" s="8"/>
      <c r="RHX724" s="8"/>
      <c r="RHY724" s="8"/>
      <c r="RHZ724" s="8"/>
      <c r="RIA724" s="8"/>
      <c r="RIB724" s="8"/>
      <c r="RIC724" s="8"/>
      <c r="RID724" s="8"/>
      <c r="RIE724" s="8"/>
      <c r="RIF724" s="8"/>
      <c r="RIG724" s="8"/>
      <c r="RIH724" s="8"/>
      <c r="RII724" s="8"/>
      <c r="RIJ724" s="8"/>
      <c r="RIK724" s="8"/>
      <c r="RIL724" s="8"/>
      <c r="RIM724" s="8"/>
      <c r="RIN724" s="8"/>
      <c r="RIO724" s="8"/>
      <c r="RIP724" s="8"/>
      <c r="RIQ724" s="8"/>
      <c r="RIR724" s="8"/>
      <c r="RIS724" s="8"/>
      <c r="RIT724" s="8"/>
      <c r="RIU724" s="8"/>
      <c r="RIV724" s="8"/>
      <c r="RIW724" s="8"/>
      <c r="RIX724" s="8"/>
      <c r="RIY724" s="8"/>
      <c r="RIZ724" s="8"/>
      <c r="RJA724" s="8"/>
      <c r="RJB724" s="8"/>
      <c r="RJC724" s="8"/>
      <c r="RJD724" s="8"/>
      <c r="RJE724" s="8"/>
      <c r="RJF724" s="8"/>
      <c r="RJG724" s="8"/>
      <c r="RJH724" s="8"/>
      <c r="RJI724" s="8"/>
      <c r="RJJ724" s="8"/>
      <c r="RJK724" s="8"/>
      <c r="RJL724" s="8"/>
      <c r="RJM724" s="8"/>
      <c r="RJN724" s="8"/>
      <c r="RJO724" s="8"/>
      <c r="RJP724" s="8"/>
      <c r="RJQ724" s="8"/>
      <c r="RJR724" s="8"/>
      <c r="RJS724" s="8"/>
      <c r="RJT724" s="8"/>
      <c r="RJU724" s="8"/>
      <c r="RJV724" s="8"/>
      <c r="RJW724" s="8"/>
      <c r="RJX724" s="8"/>
      <c r="RJY724" s="8"/>
      <c r="RJZ724" s="8"/>
      <c r="RKA724" s="8"/>
      <c r="RKB724" s="8"/>
      <c r="RKC724" s="8"/>
      <c r="RKD724" s="8"/>
      <c r="RKE724" s="8"/>
      <c r="RKF724" s="8"/>
      <c r="RKG724" s="8"/>
      <c r="RKH724" s="8"/>
      <c r="RKI724" s="8"/>
      <c r="RKJ724" s="8"/>
      <c r="RKK724" s="8"/>
      <c r="RKL724" s="8"/>
      <c r="RKM724" s="8"/>
      <c r="RKN724" s="8"/>
      <c r="RKO724" s="8"/>
      <c r="RKP724" s="8"/>
      <c r="RKQ724" s="8"/>
      <c r="RKR724" s="8"/>
      <c r="RKS724" s="8"/>
      <c r="RKT724" s="8"/>
      <c r="RKU724" s="8"/>
      <c r="RKV724" s="8"/>
      <c r="RKW724" s="8"/>
      <c r="RKX724" s="8"/>
      <c r="RKY724" s="8"/>
      <c r="RKZ724" s="8"/>
      <c r="RLA724" s="8"/>
      <c r="RLB724" s="8"/>
      <c r="RLC724" s="8"/>
      <c r="RLD724" s="8"/>
      <c r="RLE724" s="8"/>
      <c r="RLF724" s="8"/>
      <c r="RLG724" s="8"/>
      <c r="RLH724" s="8"/>
      <c r="RLI724" s="8"/>
      <c r="RLJ724" s="8"/>
      <c r="RLK724" s="8"/>
      <c r="RLL724" s="8"/>
      <c r="RLM724" s="8"/>
      <c r="RLN724" s="8"/>
      <c r="RLO724" s="8"/>
      <c r="RLP724" s="8"/>
      <c r="RLQ724" s="8"/>
      <c r="RLR724" s="8"/>
      <c r="RLS724" s="8"/>
      <c r="RLT724" s="8"/>
      <c r="RLU724" s="8"/>
      <c r="RLV724" s="8"/>
      <c r="RLW724" s="8"/>
      <c r="RLX724" s="8"/>
      <c r="RLY724" s="8"/>
      <c r="RLZ724" s="8"/>
      <c r="RMA724" s="8"/>
      <c r="RMB724" s="8"/>
      <c r="RMC724" s="8"/>
      <c r="RMD724" s="8"/>
      <c r="RME724" s="8"/>
      <c r="RMF724" s="8"/>
      <c r="RMG724" s="8"/>
      <c r="RMH724" s="8"/>
      <c r="RMI724" s="8"/>
      <c r="RMJ724" s="8"/>
      <c r="RMK724" s="8"/>
      <c r="RML724" s="8"/>
      <c r="RMM724" s="8"/>
      <c r="RMN724" s="8"/>
      <c r="RMO724" s="8"/>
      <c r="RMP724" s="8"/>
      <c r="RMQ724" s="8"/>
      <c r="RMR724" s="8"/>
      <c r="RMS724" s="8"/>
      <c r="RMT724" s="8"/>
      <c r="RMU724" s="8"/>
      <c r="RMV724" s="8"/>
      <c r="RMW724" s="8"/>
      <c r="RMX724" s="8"/>
      <c r="RMY724" s="8"/>
      <c r="RMZ724" s="8"/>
      <c r="RNA724" s="8"/>
      <c r="RNB724" s="8"/>
      <c r="RNC724" s="8"/>
      <c r="RND724" s="8"/>
      <c r="RNE724" s="8"/>
      <c r="RNF724" s="8"/>
      <c r="RNG724" s="8"/>
      <c r="RNH724" s="8"/>
      <c r="RNI724" s="8"/>
      <c r="RNJ724" s="8"/>
      <c r="RNK724" s="8"/>
      <c r="RNL724" s="8"/>
      <c r="RNM724" s="8"/>
      <c r="RNN724" s="8"/>
      <c r="RNO724" s="8"/>
      <c r="RNP724" s="8"/>
      <c r="RNQ724" s="8"/>
      <c r="RNR724" s="8"/>
      <c r="RNS724" s="8"/>
      <c r="RNT724" s="8"/>
      <c r="RNU724" s="8"/>
      <c r="RNV724" s="8"/>
      <c r="RNW724" s="8"/>
      <c r="RNX724" s="8"/>
      <c r="RNY724" s="8"/>
      <c r="RNZ724" s="8"/>
      <c r="ROA724" s="8"/>
      <c r="ROB724" s="8"/>
      <c r="ROC724" s="8"/>
      <c r="ROD724" s="8"/>
      <c r="ROE724" s="8"/>
      <c r="ROF724" s="8"/>
      <c r="ROG724" s="8"/>
      <c r="ROH724" s="8"/>
      <c r="ROI724" s="8"/>
      <c r="ROJ724" s="8"/>
      <c r="ROK724" s="8"/>
      <c r="ROL724" s="8"/>
      <c r="ROM724" s="8"/>
      <c r="RON724" s="8"/>
      <c r="ROO724" s="8"/>
      <c r="ROP724" s="8"/>
      <c r="ROQ724" s="8"/>
      <c r="ROR724" s="8"/>
      <c r="ROS724" s="8"/>
      <c r="ROT724" s="8"/>
      <c r="ROU724" s="8"/>
      <c r="ROV724" s="8"/>
      <c r="ROW724" s="8"/>
      <c r="ROX724" s="8"/>
      <c r="ROY724" s="8"/>
      <c r="ROZ724" s="8"/>
      <c r="RPA724" s="8"/>
      <c r="RPB724" s="8"/>
      <c r="RPC724" s="8"/>
      <c r="RPD724" s="8"/>
      <c r="RPE724" s="8"/>
      <c r="RPF724" s="8"/>
      <c r="RPG724" s="8"/>
      <c r="RPH724" s="8"/>
      <c r="RPI724" s="8"/>
      <c r="RPJ724" s="8"/>
      <c r="RPK724" s="8"/>
      <c r="RPL724" s="8"/>
      <c r="RPM724" s="8"/>
      <c r="RPN724" s="8"/>
      <c r="RPO724" s="8"/>
      <c r="RPP724" s="8"/>
      <c r="RPQ724" s="8"/>
      <c r="RPR724" s="8"/>
      <c r="RPS724" s="8"/>
      <c r="RPT724" s="8"/>
      <c r="RPU724" s="8"/>
      <c r="RPV724" s="8"/>
      <c r="RPW724" s="8"/>
      <c r="RPX724" s="8"/>
      <c r="RPY724" s="8"/>
      <c r="RPZ724" s="8"/>
      <c r="RQA724" s="8"/>
      <c r="RQB724" s="8"/>
      <c r="RQC724" s="8"/>
      <c r="RQD724" s="8"/>
      <c r="RQE724" s="8"/>
      <c r="RQF724" s="8"/>
      <c r="RQG724" s="8"/>
      <c r="RQH724" s="8"/>
      <c r="RQI724" s="8"/>
      <c r="RQJ724" s="8"/>
      <c r="RQK724" s="8"/>
      <c r="RQL724" s="8"/>
      <c r="RQM724" s="8"/>
      <c r="RQN724" s="8"/>
      <c r="RQO724" s="8"/>
      <c r="RQP724" s="8"/>
      <c r="RQQ724" s="8"/>
      <c r="RQR724" s="8"/>
      <c r="RQS724" s="8"/>
      <c r="RQT724" s="8"/>
      <c r="RQU724" s="8"/>
      <c r="RQV724" s="8"/>
      <c r="RQW724" s="8"/>
      <c r="RQX724" s="8"/>
      <c r="RQY724" s="8"/>
      <c r="RQZ724" s="8"/>
      <c r="RRA724" s="8"/>
      <c r="RRB724" s="8"/>
      <c r="RRC724" s="8"/>
      <c r="RRD724" s="8"/>
      <c r="RRE724" s="8"/>
      <c r="RRF724" s="8"/>
      <c r="RRG724" s="8"/>
      <c r="RRH724" s="8"/>
      <c r="RRI724" s="8"/>
      <c r="RRJ724" s="8"/>
      <c r="RRK724" s="8"/>
      <c r="RRL724" s="8"/>
      <c r="RRM724" s="8"/>
      <c r="RRN724" s="8"/>
      <c r="RRO724" s="8"/>
      <c r="RRP724" s="8"/>
      <c r="RRQ724" s="8"/>
      <c r="RRR724" s="8"/>
      <c r="RRS724" s="8"/>
      <c r="RRT724" s="8"/>
      <c r="RRU724" s="8"/>
      <c r="RRV724" s="8"/>
      <c r="RRW724" s="8"/>
      <c r="RRX724" s="8"/>
      <c r="RRY724" s="8"/>
      <c r="RRZ724" s="8"/>
      <c r="RSA724" s="8"/>
      <c r="RSB724" s="8"/>
      <c r="RSC724" s="8"/>
      <c r="RSD724" s="8"/>
      <c r="RSE724" s="8"/>
      <c r="RSF724" s="8"/>
      <c r="RSG724" s="8"/>
      <c r="RSH724" s="8"/>
      <c r="RSI724" s="8"/>
      <c r="RSJ724" s="8"/>
      <c r="RSK724" s="8"/>
      <c r="RSL724" s="8"/>
      <c r="RSM724" s="8"/>
      <c r="RSN724" s="8"/>
      <c r="RSO724" s="8"/>
      <c r="RSP724" s="8"/>
      <c r="RSQ724" s="8"/>
      <c r="RSR724" s="8"/>
      <c r="RSS724" s="8"/>
      <c r="RST724" s="8"/>
      <c r="RSU724" s="8"/>
      <c r="RSV724" s="8"/>
      <c r="RSW724" s="8"/>
      <c r="RSX724" s="8"/>
      <c r="RSY724" s="8"/>
      <c r="RSZ724" s="8"/>
      <c r="RTA724" s="8"/>
      <c r="RTB724" s="8"/>
      <c r="RTC724" s="8"/>
      <c r="RTD724" s="8"/>
      <c r="RTE724" s="8"/>
      <c r="RTF724" s="8"/>
      <c r="RTG724" s="8"/>
      <c r="RTH724" s="8"/>
      <c r="RTI724" s="8"/>
      <c r="RTJ724" s="8"/>
      <c r="RTK724" s="8"/>
      <c r="RTL724" s="8"/>
      <c r="RTM724" s="8"/>
      <c r="RTN724" s="8"/>
      <c r="RTO724" s="8"/>
      <c r="RTP724" s="8"/>
      <c r="RTQ724" s="8"/>
      <c r="RTR724" s="8"/>
      <c r="RTS724" s="8"/>
      <c r="RTT724" s="8"/>
      <c r="RTU724" s="8"/>
      <c r="RTV724" s="8"/>
      <c r="RTW724" s="8"/>
      <c r="RTX724" s="8"/>
      <c r="RTY724" s="8"/>
      <c r="RTZ724" s="8"/>
      <c r="RUA724" s="8"/>
      <c r="RUB724" s="8"/>
      <c r="RUC724" s="8"/>
      <c r="RUD724" s="8"/>
      <c r="RUE724" s="8"/>
      <c r="RUF724" s="8"/>
      <c r="RUG724" s="8"/>
      <c r="RUH724" s="8"/>
      <c r="RUI724" s="8"/>
      <c r="RUJ724" s="8"/>
      <c r="RUK724" s="8"/>
      <c r="RUL724" s="8"/>
      <c r="RUM724" s="8"/>
      <c r="RUN724" s="8"/>
      <c r="RUO724" s="8"/>
      <c r="RUP724" s="8"/>
      <c r="RUQ724" s="8"/>
      <c r="RUR724" s="8"/>
      <c r="RUS724" s="8"/>
      <c r="RUT724" s="8"/>
      <c r="RUU724" s="8"/>
      <c r="RUV724" s="8"/>
      <c r="RUW724" s="8"/>
      <c r="RUX724" s="8"/>
      <c r="RUY724" s="8"/>
      <c r="RUZ724" s="8"/>
      <c r="RVA724" s="8"/>
      <c r="RVB724" s="8"/>
      <c r="RVC724" s="8"/>
      <c r="RVD724" s="8"/>
      <c r="RVE724" s="8"/>
      <c r="RVF724" s="8"/>
      <c r="RVG724" s="8"/>
      <c r="RVH724" s="8"/>
      <c r="RVI724" s="8"/>
      <c r="RVJ724" s="8"/>
      <c r="RVK724" s="8"/>
      <c r="RVL724" s="8"/>
      <c r="RVM724" s="8"/>
      <c r="RVN724" s="8"/>
      <c r="RVO724" s="8"/>
      <c r="RVP724" s="8"/>
      <c r="RVQ724" s="8"/>
      <c r="RVR724" s="8"/>
      <c r="RVS724" s="8"/>
      <c r="RVT724" s="8"/>
      <c r="RVU724" s="8"/>
      <c r="RVV724" s="8"/>
      <c r="RVW724" s="8"/>
      <c r="RVX724" s="8"/>
      <c r="RVY724" s="8"/>
      <c r="RVZ724" s="8"/>
      <c r="RWA724" s="8"/>
      <c r="RWB724" s="8"/>
      <c r="RWC724" s="8"/>
      <c r="RWD724" s="8"/>
      <c r="RWE724" s="8"/>
      <c r="RWF724" s="8"/>
      <c r="RWG724" s="8"/>
      <c r="RWH724" s="8"/>
      <c r="RWI724" s="8"/>
      <c r="RWJ724" s="8"/>
      <c r="RWK724" s="8"/>
      <c r="RWL724" s="8"/>
      <c r="RWM724" s="8"/>
      <c r="RWN724" s="8"/>
      <c r="RWO724" s="8"/>
      <c r="RWP724" s="8"/>
      <c r="RWQ724" s="8"/>
      <c r="RWR724" s="8"/>
      <c r="RWS724" s="8"/>
      <c r="RWT724" s="8"/>
      <c r="RWU724" s="8"/>
      <c r="RWV724" s="8"/>
      <c r="RWW724" s="8"/>
      <c r="RWX724" s="8"/>
      <c r="RWY724" s="8"/>
      <c r="RWZ724" s="8"/>
      <c r="RXA724" s="8"/>
      <c r="RXB724" s="8"/>
      <c r="RXC724" s="8"/>
      <c r="RXD724" s="8"/>
      <c r="RXE724" s="8"/>
      <c r="RXF724" s="8"/>
      <c r="RXG724" s="8"/>
      <c r="RXH724" s="8"/>
      <c r="RXI724" s="8"/>
      <c r="RXJ724" s="8"/>
      <c r="RXK724" s="8"/>
      <c r="RXL724" s="8"/>
      <c r="RXM724" s="8"/>
      <c r="RXN724" s="8"/>
      <c r="RXO724" s="8"/>
      <c r="RXP724" s="8"/>
      <c r="RXQ724" s="8"/>
      <c r="RXR724" s="8"/>
      <c r="RXS724" s="8"/>
      <c r="RXT724" s="8"/>
      <c r="RXU724" s="8"/>
      <c r="RXV724" s="8"/>
      <c r="RXW724" s="8"/>
      <c r="RXX724" s="8"/>
      <c r="RXY724" s="8"/>
      <c r="RXZ724" s="8"/>
      <c r="RYA724" s="8"/>
      <c r="RYB724" s="8"/>
      <c r="RYC724" s="8"/>
      <c r="RYD724" s="8"/>
      <c r="RYE724" s="8"/>
      <c r="RYF724" s="8"/>
      <c r="RYG724" s="8"/>
      <c r="RYH724" s="8"/>
      <c r="RYI724" s="8"/>
      <c r="RYJ724" s="8"/>
      <c r="RYK724" s="8"/>
      <c r="RYL724" s="8"/>
      <c r="RYM724" s="8"/>
      <c r="RYN724" s="8"/>
      <c r="RYO724" s="8"/>
      <c r="RYP724" s="8"/>
      <c r="RYQ724" s="8"/>
      <c r="RYR724" s="8"/>
      <c r="RYS724" s="8"/>
      <c r="RYT724" s="8"/>
      <c r="RYU724" s="8"/>
      <c r="RYV724" s="8"/>
      <c r="RYW724" s="8"/>
      <c r="RYX724" s="8"/>
      <c r="RYY724" s="8"/>
      <c r="RYZ724" s="8"/>
      <c r="RZA724" s="8"/>
      <c r="RZB724" s="8"/>
      <c r="RZC724" s="8"/>
      <c r="RZD724" s="8"/>
      <c r="RZE724" s="8"/>
      <c r="RZF724" s="8"/>
      <c r="RZG724" s="8"/>
      <c r="RZH724" s="8"/>
      <c r="RZI724" s="8"/>
      <c r="RZJ724" s="8"/>
      <c r="RZK724" s="8"/>
      <c r="RZL724" s="8"/>
      <c r="RZM724" s="8"/>
      <c r="RZN724" s="8"/>
      <c r="RZO724" s="8"/>
      <c r="RZP724" s="8"/>
      <c r="RZQ724" s="8"/>
      <c r="RZR724" s="8"/>
      <c r="RZS724" s="8"/>
      <c r="RZT724" s="8"/>
      <c r="RZU724" s="8"/>
      <c r="RZV724" s="8"/>
      <c r="RZW724" s="8"/>
      <c r="RZX724" s="8"/>
      <c r="RZY724" s="8"/>
      <c r="RZZ724" s="8"/>
      <c r="SAA724" s="8"/>
      <c r="SAB724" s="8"/>
      <c r="SAC724" s="8"/>
      <c r="SAD724" s="8"/>
      <c r="SAE724" s="8"/>
      <c r="SAF724" s="8"/>
      <c r="SAG724" s="8"/>
      <c r="SAH724" s="8"/>
      <c r="SAI724" s="8"/>
      <c r="SAJ724" s="8"/>
      <c r="SAK724" s="8"/>
      <c r="SAL724" s="8"/>
      <c r="SAM724" s="8"/>
      <c r="SAN724" s="8"/>
      <c r="SAO724" s="8"/>
      <c r="SAP724" s="8"/>
      <c r="SAQ724" s="8"/>
      <c r="SAR724" s="8"/>
      <c r="SAS724" s="8"/>
      <c r="SAT724" s="8"/>
      <c r="SAU724" s="8"/>
      <c r="SAV724" s="8"/>
      <c r="SAW724" s="8"/>
      <c r="SAX724" s="8"/>
      <c r="SAY724" s="8"/>
      <c r="SAZ724" s="8"/>
      <c r="SBA724" s="8"/>
      <c r="SBB724" s="8"/>
      <c r="SBC724" s="8"/>
      <c r="SBD724" s="8"/>
      <c r="SBE724" s="8"/>
      <c r="SBF724" s="8"/>
      <c r="SBG724" s="8"/>
      <c r="SBH724" s="8"/>
      <c r="SBI724" s="8"/>
      <c r="SBJ724" s="8"/>
      <c r="SBK724" s="8"/>
      <c r="SBL724" s="8"/>
      <c r="SBM724" s="8"/>
      <c r="SBN724" s="8"/>
      <c r="SBO724" s="8"/>
      <c r="SBP724" s="8"/>
      <c r="SBQ724" s="8"/>
      <c r="SBR724" s="8"/>
      <c r="SBS724" s="8"/>
      <c r="SBT724" s="8"/>
      <c r="SBU724" s="8"/>
      <c r="SBV724" s="8"/>
      <c r="SBW724" s="8"/>
      <c r="SBX724" s="8"/>
      <c r="SBY724" s="8"/>
      <c r="SBZ724" s="8"/>
      <c r="SCA724" s="8"/>
      <c r="SCB724" s="8"/>
      <c r="SCC724" s="8"/>
      <c r="SCD724" s="8"/>
      <c r="SCE724" s="8"/>
      <c r="SCF724" s="8"/>
      <c r="SCG724" s="8"/>
      <c r="SCH724" s="8"/>
      <c r="SCI724" s="8"/>
      <c r="SCJ724" s="8"/>
      <c r="SCK724" s="8"/>
      <c r="SCL724" s="8"/>
      <c r="SCM724" s="8"/>
      <c r="SCN724" s="8"/>
      <c r="SCO724" s="8"/>
      <c r="SCP724" s="8"/>
      <c r="SCQ724" s="8"/>
      <c r="SCR724" s="8"/>
      <c r="SCS724" s="8"/>
      <c r="SCT724" s="8"/>
      <c r="SCU724" s="8"/>
      <c r="SCV724" s="8"/>
      <c r="SCW724" s="8"/>
      <c r="SCX724" s="8"/>
      <c r="SCY724" s="8"/>
      <c r="SCZ724" s="8"/>
      <c r="SDA724" s="8"/>
      <c r="SDB724" s="8"/>
      <c r="SDC724" s="8"/>
      <c r="SDD724" s="8"/>
      <c r="SDE724" s="8"/>
      <c r="SDF724" s="8"/>
      <c r="SDG724" s="8"/>
      <c r="SDH724" s="8"/>
      <c r="SDI724" s="8"/>
      <c r="SDJ724" s="8"/>
      <c r="SDK724" s="8"/>
      <c r="SDL724" s="8"/>
      <c r="SDM724" s="8"/>
      <c r="SDN724" s="8"/>
      <c r="SDO724" s="8"/>
      <c r="SDP724" s="8"/>
      <c r="SDQ724" s="8"/>
      <c r="SDR724" s="8"/>
      <c r="SDS724" s="8"/>
      <c r="SDT724" s="8"/>
      <c r="SDU724" s="8"/>
      <c r="SDV724" s="8"/>
      <c r="SDW724" s="8"/>
      <c r="SDX724" s="8"/>
      <c r="SDY724" s="8"/>
      <c r="SDZ724" s="8"/>
      <c r="SEA724" s="8"/>
      <c r="SEB724" s="8"/>
      <c r="SEC724" s="8"/>
      <c r="SED724" s="8"/>
      <c r="SEE724" s="8"/>
      <c r="SEF724" s="8"/>
      <c r="SEG724" s="8"/>
      <c r="SEH724" s="8"/>
      <c r="SEI724" s="8"/>
      <c r="SEJ724" s="8"/>
      <c r="SEK724" s="8"/>
      <c r="SEL724" s="8"/>
      <c r="SEM724" s="8"/>
      <c r="SEN724" s="8"/>
      <c r="SEO724" s="8"/>
      <c r="SEP724" s="8"/>
      <c r="SEQ724" s="8"/>
      <c r="SER724" s="8"/>
      <c r="SES724" s="8"/>
      <c r="SET724" s="8"/>
      <c r="SEU724" s="8"/>
      <c r="SEV724" s="8"/>
      <c r="SEW724" s="8"/>
      <c r="SEX724" s="8"/>
      <c r="SEY724" s="8"/>
      <c r="SEZ724" s="8"/>
      <c r="SFA724" s="8"/>
      <c r="SFB724" s="8"/>
      <c r="SFC724" s="8"/>
      <c r="SFD724" s="8"/>
      <c r="SFE724" s="8"/>
      <c r="SFF724" s="8"/>
      <c r="SFG724" s="8"/>
      <c r="SFH724" s="8"/>
      <c r="SFI724" s="8"/>
      <c r="SFJ724" s="8"/>
      <c r="SFK724" s="8"/>
      <c r="SFL724" s="8"/>
      <c r="SFM724" s="8"/>
      <c r="SFN724" s="8"/>
      <c r="SFO724" s="8"/>
      <c r="SFP724" s="8"/>
      <c r="SFQ724" s="8"/>
      <c r="SFR724" s="8"/>
      <c r="SFS724" s="8"/>
      <c r="SFT724" s="8"/>
      <c r="SFU724" s="8"/>
      <c r="SFV724" s="8"/>
      <c r="SFW724" s="8"/>
      <c r="SFX724" s="8"/>
      <c r="SFY724" s="8"/>
      <c r="SFZ724" s="8"/>
      <c r="SGA724" s="8"/>
      <c r="SGB724" s="8"/>
      <c r="SGC724" s="8"/>
      <c r="SGD724" s="8"/>
      <c r="SGE724" s="8"/>
      <c r="SGF724" s="8"/>
      <c r="SGG724" s="8"/>
      <c r="SGH724" s="8"/>
      <c r="SGI724" s="8"/>
      <c r="SGJ724" s="8"/>
      <c r="SGK724" s="8"/>
      <c r="SGL724" s="8"/>
      <c r="SGM724" s="8"/>
      <c r="SGN724" s="8"/>
      <c r="SGO724" s="8"/>
      <c r="SGP724" s="8"/>
      <c r="SGQ724" s="8"/>
      <c r="SGR724" s="8"/>
      <c r="SGS724" s="8"/>
      <c r="SGT724" s="8"/>
      <c r="SGU724" s="8"/>
      <c r="SGV724" s="8"/>
      <c r="SGW724" s="8"/>
      <c r="SGX724" s="8"/>
      <c r="SGY724" s="8"/>
      <c r="SGZ724" s="8"/>
      <c r="SHA724" s="8"/>
      <c r="SHB724" s="8"/>
      <c r="SHC724" s="8"/>
      <c r="SHD724" s="8"/>
      <c r="SHE724" s="8"/>
      <c r="SHF724" s="8"/>
      <c r="SHG724" s="8"/>
      <c r="SHH724" s="8"/>
      <c r="SHI724" s="8"/>
      <c r="SHJ724" s="8"/>
      <c r="SHK724" s="8"/>
      <c r="SHL724" s="8"/>
      <c r="SHM724" s="8"/>
      <c r="SHN724" s="8"/>
      <c r="SHO724" s="8"/>
      <c r="SHP724" s="8"/>
      <c r="SHQ724" s="8"/>
      <c r="SHR724" s="8"/>
      <c r="SHS724" s="8"/>
      <c r="SHT724" s="8"/>
      <c r="SHU724" s="8"/>
      <c r="SHV724" s="8"/>
      <c r="SHW724" s="8"/>
      <c r="SHX724" s="8"/>
      <c r="SHY724" s="8"/>
      <c r="SHZ724" s="8"/>
      <c r="SIA724" s="8"/>
      <c r="SIB724" s="8"/>
      <c r="SIC724" s="8"/>
      <c r="SID724" s="8"/>
      <c r="SIE724" s="8"/>
      <c r="SIF724" s="8"/>
      <c r="SIG724" s="8"/>
      <c r="SIH724" s="8"/>
      <c r="SII724" s="8"/>
      <c r="SIJ724" s="8"/>
      <c r="SIK724" s="8"/>
      <c r="SIL724" s="8"/>
      <c r="SIM724" s="8"/>
      <c r="SIN724" s="8"/>
      <c r="SIO724" s="8"/>
      <c r="SIP724" s="8"/>
      <c r="SIQ724" s="8"/>
      <c r="SIR724" s="8"/>
      <c r="SIS724" s="8"/>
      <c r="SIT724" s="8"/>
      <c r="SIU724" s="8"/>
      <c r="SIV724" s="8"/>
      <c r="SIW724" s="8"/>
      <c r="SIX724" s="8"/>
      <c r="SIY724" s="8"/>
      <c r="SIZ724" s="8"/>
      <c r="SJA724" s="8"/>
      <c r="SJB724" s="8"/>
      <c r="SJC724" s="8"/>
      <c r="SJD724" s="8"/>
      <c r="SJE724" s="8"/>
      <c r="SJF724" s="8"/>
      <c r="SJG724" s="8"/>
      <c r="SJH724" s="8"/>
      <c r="SJI724" s="8"/>
      <c r="SJJ724" s="8"/>
      <c r="SJK724" s="8"/>
      <c r="SJL724" s="8"/>
      <c r="SJM724" s="8"/>
      <c r="SJN724" s="8"/>
      <c r="SJO724" s="8"/>
      <c r="SJP724" s="8"/>
      <c r="SJQ724" s="8"/>
      <c r="SJR724" s="8"/>
      <c r="SJS724" s="8"/>
      <c r="SJT724" s="8"/>
      <c r="SJU724" s="8"/>
      <c r="SJV724" s="8"/>
      <c r="SJW724" s="8"/>
      <c r="SJX724" s="8"/>
      <c r="SJY724" s="8"/>
      <c r="SJZ724" s="8"/>
      <c r="SKA724" s="8"/>
      <c r="SKB724" s="8"/>
      <c r="SKC724" s="8"/>
      <c r="SKD724" s="8"/>
      <c r="SKE724" s="8"/>
      <c r="SKF724" s="8"/>
      <c r="SKG724" s="8"/>
      <c r="SKH724" s="8"/>
      <c r="SKI724" s="8"/>
      <c r="SKJ724" s="8"/>
      <c r="SKK724" s="8"/>
      <c r="SKL724" s="8"/>
      <c r="SKM724" s="8"/>
      <c r="SKN724" s="8"/>
      <c r="SKO724" s="8"/>
      <c r="SKP724" s="8"/>
      <c r="SKQ724" s="8"/>
      <c r="SKR724" s="8"/>
      <c r="SKS724" s="8"/>
      <c r="SKT724" s="8"/>
      <c r="SKU724" s="8"/>
      <c r="SKV724" s="8"/>
      <c r="SKW724" s="8"/>
      <c r="SKX724" s="8"/>
      <c r="SKY724" s="8"/>
      <c r="SKZ724" s="8"/>
      <c r="SLA724" s="8"/>
      <c r="SLB724" s="8"/>
      <c r="SLC724" s="8"/>
      <c r="SLD724" s="8"/>
      <c r="SLE724" s="8"/>
      <c r="SLF724" s="8"/>
      <c r="SLG724" s="8"/>
      <c r="SLH724" s="8"/>
      <c r="SLI724" s="8"/>
      <c r="SLJ724" s="8"/>
      <c r="SLK724" s="8"/>
      <c r="SLL724" s="8"/>
      <c r="SLM724" s="8"/>
      <c r="SLN724" s="8"/>
      <c r="SLO724" s="8"/>
      <c r="SLP724" s="8"/>
      <c r="SLQ724" s="8"/>
      <c r="SLR724" s="8"/>
      <c r="SLS724" s="8"/>
      <c r="SLT724" s="8"/>
      <c r="SLU724" s="8"/>
      <c r="SLV724" s="8"/>
      <c r="SLW724" s="8"/>
      <c r="SLX724" s="8"/>
      <c r="SLY724" s="8"/>
      <c r="SLZ724" s="8"/>
      <c r="SMA724" s="8"/>
      <c r="SMB724" s="8"/>
      <c r="SMC724" s="8"/>
      <c r="SMD724" s="8"/>
      <c r="SME724" s="8"/>
      <c r="SMF724" s="8"/>
      <c r="SMG724" s="8"/>
      <c r="SMH724" s="8"/>
      <c r="SMI724" s="8"/>
      <c r="SMJ724" s="8"/>
      <c r="SMK724" s="8"/>
      <c r="SML724" s="8"/>
      <c r="SMM724" s="8"/>
      <c r="SMN724" s="8"/>
      <c r="SMO724" s="8"/>
      <c r="SMP724" s="8"/>
      <c r="SMQ724" s="8"/>
      <c r="SMR724" s="8"/>
      <c r="SMS724" s="8"/>
      <c r="SMT724" s="8"/>
      <c r="SMU724" s="8"/>
      <c r="SMV724" s="8"/>
      <c r="SMW724" s="8"/>
      <c r="SMX724" s="8"/>
      <c r="SMY724" s="8"/>
      <c r="SMZ724" s="8"/>
      <c r="SNA724" s="8"/>
      <c r="SNB724" s="8"/>
      <c r="SNC724" s="8"/>
      <c r="SND724" s="8"/>
      <c r="SNE724" s="8"/>
      <c r="SNF724" s="8"/>
      <c r="SNG724" s="8"/>
      <c r="SNH724" s="8"/>
      <c r="SNI724" s="8"/>
      <c r="SNJ724" s="8"/>
      <c r="SNK724" s="8"/>
      <c r="SNL724" s="8"/>
      <c r="SNM724" s="8"/>
      <c r="SNN724" s="8"/>
      <c r="SNO724" s="8"/>
      <c r="SNP724" s="8"/>
      <c r="SNQ724" s="8"/>
      <c r="SNR724" s="8"/>
      <c r="SNS724" s="8"/>
      <c r="SNT724" s="8"/>
      <c r="SNU724" s="8"/>
      <c r="SNV724" s="8"/>
      <c r="SNW724" s="8"/>
      <c r="SNX724" s="8"/>
      <c r="SNY724" s="8"/>
      <c r="SNZ724" s="8"/>
      <c r="SOA724" s="8"/>
      <c r="SOB724" s="8"/>
      <c r="SOC724" s="8"/>
      <c r="SOD724" s="8"/>
      <c r="SOE724" s="8"/>
      <c r="SOF724" s="8"/>
      <c r="SOG724" s="8"/>
      <c r="SOH724" s="8"/>
      <c r="SOI724" s="8"/>
      <c r="SOJ724" s="8"/>
      <c r="SOK724" s="8"/>
      <c r="SOL724" s="8"/>
      <c r="SOM724" s="8"/>
      <c r="SON724" s="8"/>
      <c r="SOO724" s="8"/>
      <c r="SOP724" s="8"/>
      <c r="SOQ724" s="8"/>
      <c r="SOR724" s="8"/>
      <c r="SOS724" s="8"/>
      <c r="SOT724" s="8"/>
      <c r="SOU724" s="8"/>
      <c r="SOV724" s="8"/>
      <c r="SOW724" s="8"/>
      <c r="SOX724" s="8"/>
      <c r="SOY724" s="8"/>
      <c r="SOZ724" s="8"/>
      <c r="SPA724" s="8"/>
      <c r="SPB724" s="8"/>
      <c r="SPC724" s="8"/>
      <c r="SPD724" s="8"/>
      <c r="SPE724" s="8"/>
      <c r="SPF724" s="8"/>
      <c r="SPG724" s="8"/>
      <c r="SPH724" s="8"/>
      <c r="SPI724" s="8"/>
      <c r="SPJ724" s="8"/>
      <c r="SPK724" s="8"/>
      <c r="SPL724" s="8"/>
      <c r="SPM724" s="8"/>
      <c r="SPN724" s="8"/>
      <c r="SPO724" s="8"/>
      <c r="SPP724" s="8"/>
      <c r="SPQ724" s="8"/>
      <c r="SPR724" s="8"/>
      <c r="SPS724" s="8"/>
      <c r="SPT724" s="8"/>
      <c r="SPU724" s="8"/>
      <c r="SPV724" s="8"/>
      <c r="SPW724" s="8"/>
      <c r="SPX724" s="8"/>
      <c r="SPY724" s="8"/>
      <c r="SPZ724" s="8"/>
      <c r="SQA724" s="8"/>
      <c r="SQB724" s="8"/>
      <c r="SQC724" s="8"/>
      <c r="SQD724" s="8"/>
      <c r="SQE724" s="8"/>
      <c r="SQF724" s="8"/>
      <c r="SQG724" s="8"/>
      <c r="SQH724" s="8"/>
      <c r="SQI724" s="8"/>
      <c r="SQJ724" s="8"/>
      <c r="SQK724" s="8"/>
      <c r="SQL724" s="8"/>
      <c r="SQM724" s="8"/>
      <c r="SQN724" s="8"/>
      <c r="SQO724" s="8"/>
      <c r="SQP724" s="8"/>
      <c r="SQQ724" s="8"/>
      <c r="SQR724" s="8"/>
      <c r="SQS724" s="8"/>
      <c r="SQT724" s="8"/>
      <c r="SQU724" s="8"/>
      <c r="SQV724" s="8"/>
      <c r="SQW724" s="8"/>
      <c r="SQX724" s="8"/>
      <c r="SQY724" s="8"/>
      <c r="SQZ724" s="8"/>
      <c r="SRA724" s="8"/>
      <c r="SRB724" s="8"/>
      <c r="SRC724" s="8"/>
      <c r="SRD724" s="8"/>
      <c r="SRE724" s="8"/>
      <c r="SRF724" s="8"/>
      <c r="SRG724" s="8"/>
      <c r="SRH724" s="8"/>
      <c r="SRI724" s="8"/>
      <c r="SRJ724" s="8"/>
      <c r="SRK724" s="8"/>
      <c r="SRL724" s="8"/>
      <c r="SRM724" s="8"/>
      <c r="SRN724" s="8"/>
      <c r="SRO724" s="8"/>
      <c r="SRP724" s="8"/>
      <c r="SRQ724" s="8"/>
      <c r="SRR724" s="8"/>
      <c r="SRS724" s="8"/>
      <c r="SRT724" s="8"/>
      <c r="SRU724" s="8"/>
      <c r="SRV724" s="8"/>
      <c r="SRW724" s="8"/>
      <c r="SRX724" s="8"/>
      <c r="SRY724" s="8"/>
      <c r="SRZ724" s="8"/>
      <c r="SSA724" s="8"/>
      <c r="SSB724" s="8"/>
      <c r="SSC724" s="8"/>
      <c r="SSD724" s="8"/>
      <c r="SSE724" s="8"/>
      <c r="SSF724" s="8"/>
      <c r="SSG724" s="8"/>
      <c r="SSH724" s="8"/>
      <c r="SSI724" s="8"/>
      <c r="SSJ724" s="8"/>
      <c r="SSK724" s="8"/>
      <c r="SSL724" s="8"/>
      <c r="SSM724" s="8"/>
      <c r="SSN724" s="8"/>
      <c r="SSO724" s="8"/>
      <c r="SSP724" s="8"/>
      <c r="SSQ724" s="8"/>
      <c r="SSR724" s="8"/>
      <c r="SSS724" s="8"/>
      <c r="SST724" s="8"/>
      <c r="SSU724" s="8"/>
      <c r="SSV724" s="8"/>
      <c r="SSW724" s="8"/>
      <c r="SSX724" s="8"/>
      <c r="SSY724" s="8"/>
      <c r="SSZ724" s="8"/>
      <c r="STA724" s="8"/>
      <c r="STB724" s="8"/>
      <c r="STC724" s="8"/>
      <c r="STD724" s="8"/>
      <c r="STE724" s="8"/>
      <c r="STF724" s="8"/>
      <c r="STG724" s="8"/>
      <c r="STH724" s="8"/>
      <c r="STI724" s="8"/>
      <c r="STJ724" s="8"/>
      <c r="STK724" s="8"/>
      <c r="STL724" s="8"/>
      <c r="STM724" s="8"/>
      <c r="STN724" s="8"/>
      <c r="STO724" s="8"/>
      <c r="STP724" s="8"/>
      <c r="STQ724" s="8"/>
      <c r="STR724" s="8"/>
      <c r="STS724" s="8"/>
      <c r="STT724" s="8"/>
      <c r="STU724" s="8"/>
      <c r="STV724" s="8"/>
      <c r="STW724" s="8"/>
      <c r="STX724" s="8"/>
      <c r="STY724" s="8"/>
      <c r="STZ724" s="8"/>
      <c r="SUA724" s="8"/>
      <c r="SUB724" s="8"/>
      <c r="SUC724" s="8"/>
      <c r="SUD724" s="8"/>
      <c r="SUE724" s="8"/>
      <c r="SUF724" s="8"/>
      <c r="SUG724" s="8"/>
      <c r="SUH724" s="8"/>
      <c r="SUI724" s="8"/>
      <c r="SUJ724" s="8"/>
      <c r="SUK724" s="8"/>
      <c r="SUL724" s="8"/>
      <c r="SUM724" s="8"/>
      <c r="SUN724" s="8"/>
      <c r="SUO724" s="8"/>
      <c r="SUP724" s="8"/>
      <c r="SUQ724" s="8"/>
      <c r="SUR724" s="8"/>
      <c r="SUS724" s="8"/>
      <c r="SUT724" s="8"/>
      <c r="SUU724" s="8"/>
      <c r="SUV724" s="8"/>
      <c r="SUW724" s="8"/>
      <c r="SUX724" s="8"/>
      <c r="SUY724" s="8"/>
      <c r="SUZ724" s="8"/>
      <c r="SVA724" s="8"/>
      <c r="SVB724" s="8"/>
      <c r="SVC724" s="8"/>
      <c r="SVD724" s="8"/>
      <c r="SVE724" s="8"/>
      <c r="SVF724" s="8"/>
      <c r="SVG724" s="8"/>
      <c r="SVH724" s="8"/>
      <c r="SVI724" s="8"/>
      <c r="SVJ724" s="8"/>
      <c r="SVK724" s="8"/>
      <c r="SVL724" s="8"/>
      <c r="SVM724" s="8"/>
      <c r="SVN724" s="8"/>
      <c r="SVO724" s="8"/>
      <c r="SVP724" s="8"/>
      <c r="SVQ724" s="8"/>
      <c r="SVR724" s="8"/>
      <c r="SVS724" s="8"/>
      <c r="SVT724" s="8"/>
      <c r="SVU724" s="8"/>
      <c r="SVV724" s="8"/>
      <c r="SVW724" s="8"/>
      <c r="SVX724" s="8"/>
      <c r="SVY724" s="8"/>
      <c r="SVZ724" s="8"/>
      <c r="SWA724" s="8"/>
      <c r="SWB724" s="8"/>
      <c r="SWC724" s="8"/>
      <c r="SWD724" s="8"/>
      <c r="SWE724" s="8"/>
      <c r="SWF724" s="8"/>
      <c r="SWG724" s="8"/>
      <c r="SWH724" s="8"/>
      <c r="SWI724" s="8"/>
      <c r="SWJ724" s="8"/>
      <c r="SWK724" s="8"/>
      <c r="SWL724" s="8"/>
      <c r="SWM724" s="8"/>
      <c r="SWN724" s="8"/>
      <c r="SWO724" s="8"/>
      <c r="SWP724" s="8"/>
      <c r="SWQ724" s="8"/>
      <c r="SWR724" s="8"/>
      <c r="SWS724" s="8"/>
      <c r="SWT724" s="8"/>
      <c r="SWU724" s="8"/>
      <c r="SWV724" s="8"/>
      <c r="SWW724" s="8"/>
      <c r="SWX724" s="8"/>
      <c r="SWY724" s="8"/>
      <c r="SWZ724" s="8"/>
      <c r="SXA724" s="8"/>
      <c r="SXB724" s="8"/>
      <c r="SXC724" s="8"/>
      <c r="SXD724" s="8"/>
      <c r="SXE724" s="8"/>
      <c r="SXF724" s="8"/>
      <c r="SXG724" s="8"/>
      <c r="SXH724" s="8"/>
      <c r="SXI724" s="8"/>
      <c r="SXJ724" s="8"/>
      <c r="SXK724" s="8"/>
      <c r="SXL724" s="8"/>
      <c r="SXM724" s="8"/>
      <c r="SXN724" s="8"/>
      <c r="SXO724" s="8"/>
      <c r="SXP724" s="8"/>
      <c r="SXQ724" s="8"/>
      <c r="SXR724" s="8"/>
      <c r="SXS724" s="8"/>
      <c r="SXT724" s="8"/>
      <c r="SXU724" s="8"/>
      <c r="SXV724" s="8"/>
      <c r="SXW724" s="8"/>
      <c r="SXX724" s="8"/>
      <c r="SXY724" s="8"/>
      <c r="SXZ724" s="8"/>
      <c r="SYA724" s="8"/>
      <c r="SYB724" s="8"/>
      <c r="SYC724" s="8"/>
      <c r="SYD724" s="8"/>
      <c r="SYE724" s="8"/>
      <c r="SYF724" s="8"/>
      <c r="SYG724" s="8"/>
      <c r="SYH724" s="8"/>
      <c r="SYI724" s="8"/>
      <c r="SYJ724" s="8"/>
      <c r="SYK724" s="8"/>
      <c r="SYL724" s="8"/>
      <c r="SYM724" s="8"/>
      <c r="SYN724" s="8"/>
      <c r="SYO724" s="8"/>
      <c r="SYP724" s="8"/>
      <c r="SYQ724" s="8"/>
      <c r="SYR724" s="8"/>
      <c r="SYS724" s="8"/>
      <c r="SYT724" s="8"/>
      <c r="SYU724" s="8"/>
      <c r="SYV724" s="8"/>
      <c r="SYW724" s="8"/>
      <c r="SYX724" s="8"/>
      <c r="SYY724" s="8"/>
      <c r="SYZ724" s="8"/>
      <c r="SZA724" s="8"/>
      <c r="SZB724" s="8"/>
      <c r="SZC724" s="8"/>
      <c r="SZD724" s="8"/>
      <c r="SZE724" s="8"/>
      <c r="SZF724" s="8"/>
      <c r="SZG724" s="8"/>
      <c r="SZH724" s="8"/>
      <c r="SZI724" s="8"/>
      <c r="SZJ724" s="8"/>
      <c r="SZK724" s="8"/>
      <c r="SZL724" s="8"/>
      <c r="SZM724" s="8"/>
      <c r="SZN724" s="8"/>
      <c r="SZO724" s="8"/>
      <c r="SZP724" s="8"/>
      <c r="SZQ724" s="8"/>
      <c r="SZR724" s="8"/>
      <c r="SZS724" s="8"/>
      <c r="SZT724" s="8"/>
      <c r="SZU724" s="8"/>
      <c r="SZV724" s="8"/>
      <c r="SZW724" s="8"/>
      <c r="SZX724" s="8"/>
      <c r="SZY724" s="8"/>
      <c r="SZZ724" s="8"/>
      <c r="TAA724" s="8"/>
      <c r="TAB724" s="8"/>
      <c r="TAC724" s="8"/>
      <c r="TAD724" s="8"/>
      <c r="TAE724" s="8"/>
      <c r="TAF724" s="8"/>
      <c r="TAG724" s="8"/>
      <c r="TAH724" s="8"/>
      <c r="TAI724" s="8"/>
      <c r="TAJ724" s="8"/>
      <c r="TAK724" s="8"/>
      <c r="TAL724" s="8"/>
      <c r="TAM724" s="8"/>
      <c r="TAN724" s="8"/>
      <c r="TAO724" s="8"/>
      <c r="TAP724" s="8"/>
      <c r="TAQ724" s="8"/>
      <c r="TAR724" s="8"/>
      <c r="TAS724" s="8"/>
      <c r="TAT724" s="8"/>
      <c r="TAU724" s="8"/>
      <c r="TAV724" s="8"/>
      <c r="TAW724" s="8"/>
      <c r="TAX724" s="8"/>
      <c r="TAY724" s="8"/>
      <c r="TAZ724" s="8"/>
      <c r="TBA724" s="8"/>
      <c r="TBB724" s="8"/>
      <c r="TBC724" s="8"/>
      <c r="TBD724" s="8"/>
      <c r="TBE724" s="8"/>
      <c r="TBF724" s="8"/>
      <c r="TBG724" s="8"/>
      <c r="TBH724" s="8"/>
      <c r="TBI724" s="8"/>
      <c r="TBJ724" s="8"/>
      <c r="TBK724" s="8"/>
      <c r="TBL724" s="8"/>
      <c r="TBM724" s="8"/>
      <c r="TBN724" s="8"/>
      <c r="TBO724" s="8"/>
      <c r="TBP724" s="8"/>
      <c r="TBQ724" s="8"/>
      <c r="TBR724" s="8"/>
      <c r="TBS724" s="8"/>
      <c r="TBT724" s="8"/>
      <c r="TBU724" s="8"/>
      <c r="TBV724" s="8"/>
      <c r="TBW724" s="8"/>
      <c r="TBX724" s="8"/>
      <c r="TBY724" s="8"/>
      <c r="TBZ724" s="8"/>
      <c r="TCA724" s="8"/>
      <c r="TCB724" s="8"/>
      <c r="TCC724" s="8"/>
      <c r="TCD724" s="8"/>
      <c r="TCE724" s="8"/>
      <c r="TCF724" s="8"/>
      <c r="TCG724" s="8"/>
      <c r="TCH724" s="8"/>
      <c r="TCI724" s="8"/>
      <c r="TCJ724" s="8"/>
      <c r="TCK724" s="8"/>
      <c r="TCL724" s="8"/>
      <c r="TCM724" s="8"/>
      <c r="TCN724" s="8"/>
      <c r="TCO724" s="8"/>
      <c r="TCP724" s="8"/>
      <c r="TCQ724" s="8"/>
      <c r="TCR724" s="8"/>
      <c r="TCS724" s="8"/>
      <c r="TCT724" s="8"/>
      <c r="TCU724" s="8"/>
      <c r="TCV724" s="8"/>
      <c r="TCW724" s="8"/>
      <c r="TCX724" s="8"/>
      <c r="TCY724" s="8"/>
      <c r="TCZ724" s="8"/>
      <c r="TDA724" s="8"/>
      <c r="TDB724" s="8"/>
      <c r="TDC724" s="8"/>
      <c r="TDD724" s="8"/>
      <c r="TDE724" s="8"/>
      <c r="TDF724" s="8"/>
      <c r="TDG724" s="8"/>
      <c r="TDH724" s="8"/>
      <c r="TDI724" s="8"/>
      <c r="TDJ724" s="8"/>
      <c r="TDK724" s="8"/>
      <c r="TDL724" s="8"/>
      <c r="TDM724" s="8"/>
      <c r="TDN724" s="8"/>
      <c r="TDO724" s="8"/>
      <c r="TDP724" s="8"/>
      <c r="TDQ724" s="8"/>
      <c r="TDR724" s="8"/>
      <c r="TDS724" s="8"/>
      <c r="TDT724" s="8"/>
      <c r="TDU724" s="8"/>
      <c r="TDV724" s="8"/>
      <c r="TDW724" s="8"/>
      <c r="TDX724" s="8"/>
      <c r="TDY724" s="8"/>
      <c r="TDZ724" s="8"/>
      <c r="TEA724" s="8"/>
      <c r="TEB724" s="8"/>
      <c r="TEC724" s="8"/>
      <c r="TED724" s="8"/>
      <c r="TEE724" s="8"/>
      <c r="TEF724" s="8"/>
      <c r="TEG724" s="8"/>
      <c r="TEH724" s="8"/>
      <c r="TEI724" s="8"/>
      <c r="TEJ724" s="8"/>
      <c r="TEK724" s="8"/>
      <c r="TEL724" s="8"/>
      <c r="TEM724" s="8"/>
      <c r="TEN724" s="8"/>
      <c r="TEO724" s="8"/>
      <c r="TEP724" s="8"/>
      <c r="TEQ724" s="8"/>
      <c r="TER724" s="8"/>
      <c r="TES724" s="8"/>
      <c r="TET724" s="8"/>
      <c r="TEU724" s="8"/>
      <c r="TEV724" s="8"/>
      <c r="TEW724" s="8"/>
      <c r="TEX724" s="8"/>
      <c r="TEY724" s="8"/>
      <c r="TEZ724" s="8"/>
      <c r="TFA724" s="8"/>
      <c r="TFB724" s="8"/>
      <c r="TFC724" s="8"/>
      <c r="TFD724" s="8"/>
      <c r="TFE724" s="8"/>
      <c r="TFF724" s="8"/>
      <c r="TFG724" s="8"/>
      <c r="TFH724" s="8"/>
      <c r="TFI724" s="8"/>
      <c r="TFJ724" s="8"/>
      <c r="TFK724" s="8"/>
      <c r="TFL724" s="8"/>
      <c r="TFM724" s="8"/>
      <c r="TFN724" s="8"/>
      <c r="TFO724" s="8"/>
      <c r="TFP724" s="8"/>
      <c r="TFQ724" s="8"/>
      <c r="TFR724" s="8"/>
      <c r="TFS724" s="8"/>
      <c r="TFT724" s="8"/>
      <c r="TFU724" s="8"/>
      <c r="TFV724" s="8"/>
      <c r="TFW724" s="8"/>
      <c r="TFX724" s="8"/>
      <c r="TFY724" s="8"/>
      <c r="TFZ724" s="8"/>
      <c r="TGA724" s="8"/>
      <c r="TGB724" s="8"/>
      <c r="TGC724" s="8"/>
      <c r="TGD724" s="8"/>
      <c r="TGE724" s="8"/>
      <c r="TGF724" s="8"/>
      <c r="TGG724" s="8"/>
      <c r="TGH724" s="8"/>
      <c r="TGI724" s="8"/>
      <c r="TGJ724" s="8"/>
      <c r="TGK724" s="8"/>
      <c r="TGL724" s="8"/>
      <c r="TGM724" s="8"/>
      <c r="TGN724" s="8"/>
      <c r="TGO724" s="8"/>
      <c r="TGP724" s="8"/>
      <c r="TGQ724" s="8"/>
      <c r="TGR724" s="8"/>
      <c r="TGS724" s="8"/>
      <c r="TGT724" s="8"/>
      <c r="TGU724" s="8"/>
      <c r="TGV724" s="8"/>
      <c r="TGW724" s="8"/>
      <c r="TGX724" s="8"/>
      <c r="TGY724" s="8"/>
      <c r="TGZ724" s="8"/>
      <c r="THA724" s="8"/>
      <c r="THB724" s="8"/>
      <c r="THC724" s="8"/>
      <c r="THD724" s="8"/>
      <c r="THE724" s="8"/>
      <c r="THF724" s="8"/>
      <c r="THG724" s="8"/>
      <c r="THH724" s="8"/>
      <c r="THI724" s="8"/>
      <c r="THJ724" s="8"/>
      <c r="THK724" s="8"/>
      <c r="THL724" s="8"/>
      <c r="THM724" s="8"/>
      <c r="THN724" s="8"/>
      <c r="THO724" s="8"/>
      <c r="THP724" s="8"/>
      <c r="THQ724" s="8"/>
      <c r="THR724" s="8"/>
      <c r="THS724" s="8"/>
      <c r="THT724" s="8"/>
      <c r="THU724" s="8"/>
      <c r="THV724" s="8"/>
      <c r="THW724" s="8"/>
      <c r="THX724" s="8"/>
      <c r="THY724" s="8"/>
      <c r="THZ724" s="8"/>
      <c r="TIA724" s="8"/>
      <c r="TIB724" s="8"/>
      <c r="TIC724" s="8"/>
      <c r="TID724" s="8"/>
      <c r="TIE724" s="8"/>
      <c r="TIF724" s="8"/>
      <c r="TIG724" s="8"/>
      <c r="TIH724" s="8"/>
      <c r="TII724" s="8"/>
      <c r="TIJ724" s="8"/>
      <c r="TIK724" s="8"/>
      <c r="TIL724" s="8"/>
      <c r="TIM724" s="8"/>
      <c r="TIN724" s="8"/>
      <c r="TIO724" s="8"/>
      <c r="TIP724" s="8"/>
      <c r="TIQ724" s="8"/>
      <c r="TIR724" s="8"/>
      <c r="TIS724" s="8"/>
      <c r="TIT724" s="8"/>
      <c r="TIU724" s="8"/>
      <c r="TIV724" s="8"/>
      <c r="TIW724" s="8"/>
      <c r="TIX724" s="8"/>
      <c r="TIY724" s="8"/>
      <c r="TIZ724" s="8"/>
      <c r="TJA724" s="8"/>
      <c r="TJB724" s="8"/>
      <c r="TJC724" s="8"/>
      <c r="TJD724" s="8"/>
      <c r="TJE724" s="8"/>
      <c r="TJF724" s="8"/>
      <c r="TJG724" s="8"/>
      <c r="TJH724" s="8"/>
      <c r="TJI724" s="8"/>
      <c r="TJJ724" s="8"/>
      <c r="TJK724" s="8"/>
      <c r="TJL724" s="8"/>
      <c r="TJM724" s="8"/>
      <c r="TJN724" s="8"/>
      <c r="TJO724" s="8"/>
      <c r="TJP724" s="8"/>
      <c r="TJQ724" s="8"/>
      <c r="TJR724" s="8"/>
      <c r="TJS724" s="8"/>
      <c r="TJT724" s="8"/>
      <c r="TJU724" s="8"/>
      <c r="TJV724" s="8"/>
      <c r="TJW724" s="8"/>
      <c r="TJX724" s="8"/>
      <c r="TJY724" s="8"/>
      <c r="TJZ724" s="8"/>
      <c r="TKA724" s="8"/>
      <c r="TKB724" s="8"/>
      <c r="TKC724" s="8"/>
      <c r="TKD724" s="8"/>
      <c r="TKE724" s="8"/>
      <c r="TKF724" s="8"/>
      <c r="TKG724" s="8"/>
      <c r="TKH724" s="8"/>
      <c r="TKI724" s="8"/>
      <c r="TKJ724" s="8"/>
      <c r="TKK724" s="8"/>
      <c r="TKL724" s="8"/>
      <c r="TKM724" s="8"/>
      <c r="TKN724" s="8"/>
      <c r="TKO724" s="8"/>
      <c r="TKP724" s="8"/>
      <c r="TKQ724" s="8"/>
      <c r="TKR724" s="8"/>
      <c r="TKS724" s="8"/>
      <c r="TKT724" s="8"/>
      <c r="TKU724" s="8"/>
      <c r="TKV724" s="8"/>
      <c r="TKW724" s="8"/>
      <c r="TKX724" s="8"/>
      <c r="TKY724" s="8"/>
      <c r="TKZ724" s="8"/>
      <c r="TLA724" s="8"/>
      <c r="TLB724" s="8"/>
      <c r="TLC724" s="8"/>
      <c r="TLD724" s="8"/>
      <c r="TLE724" s="8"/>
      <c r="TLF724" s="8"/>
      <c r="TLG724" s="8"/>
      <c r="TLH724" s="8"/>
      <c r="TLI724" s="8"/>
      <c r="TLJ724" s="8"/>
      <c r="TLK724" s="8"/>
      <c r="TLL724" s="8"/>
      <c r="TLM724" s="8"/>
      <c r="TLN724" s="8"/>
      <c r="TLO724" s="8"/>
      <c r="TLP724" s="8"/>
      <c r="TLQ724" s="8"/>
      <c r="TLR724" s="8"/>
      <c r="TLS724" s="8"/>
      <c r="TLT724" s="8"/>
      <c r="TLU724" s="8"/>
      <c r="TLV724" s="8"/>
      <c r="TLW724" s="8"/>
      <c r="TLX724" s="8"/>
      <c r="TLY724" s="8"/>
      <c r="TLZ724" s="8"/>
      <c r="TMA724" s="8"/>
      <c r="TMB724" s="8"/>
      <c r="TMC724" s="8"/>
      <c r="TMD724" s="8"/>
      <c r="TME724" s="8"/>
      <c r="TMF724" s="8"/>
      <c r="TMG724" s="8"/>
      <c r="TMH724" s="8"/>
      <c r="TMI724" s="8"/>
      <c r="TMJ724" s="8"/>
      <c r="TMK724" s="8"/>
      <c r="TML724" s="8"/>
      <c r="TMM724" s="8"/>
      <c r="TMN724" s="8"/>
      <c r="TMO724" s="8"/>
      <c r="TMP724" s="8"/>
      <c r="TMQ724" s="8"/>
      <c r="TMR724" s="8"/>
      <c r="TMS724" s="8"/>
      <c r="TMT724" s="8"/>
      <c r="TMU724" s="8"/>
      <c r="TMV724" s="8"/>
      <c r="TMW724" s="8"/>
      <c r="TMX724" s="8"/>
      <c r="TMY724" s="8"/>
      <c r="TMZ724" s="8"/>
      <c r="TNA724" s="8"/>
      <c r="TNB724" s="8"/>
      <c r="TNC724" s="8"/>
      <c r="TND724" s="8"/>
      <c r="TNE724" s="8"/>
      <c r="TNF724" s="8"/>
      <c r="TNG724" s="8"/>
      <c r="TNH724" s="8"/>
      <c r="TNI724" s="8"/>
      <c r="TNJ724" s="8"/>
      <c r="TNK724" s="8"/>
      <c r="TNL724" s="8"/>
      <c r="TNM724" s="8"/>
      <c r="TNN724" s="8"/>
      <c r="TNO724" s="8"/>
      <c r="TNP724" s="8"/>
      <c r="TNQ724" s="8"/>
      <c r="TNR724" s="8"/>
      <c r="TNS724" s="8"/>
      <c r="TNT724" s="8"/>
      <c r="TNU724" s="8"/>
      <c r="TNV724" s="8"/>
      <c r="TNW724" s="8"/>
      <c r="TNX724" s="8"/>
      <c r="TNY724" s="8"/>
      <c r="TNZ724" s="8"/>
      <c r="TOA724" s="8"/>
      <c r="TOB724" s="8"/>
      <c r="TOC724" s="8"/>
      <c r="TOD724" s="8"/>
      <c r="TOE724" s="8"/>
      <c r="TOF724" s="8"/>
      <c r="TOG724" s="8"/>
      <c r="TOH724" s="8"/>
      <c r="TOI724" s="8"/>
      <c r="TOJ724" s="8"/>
      <c r="TOK724" s="8"/>
      <c r="TOL724" s="8"/>
      <c r="TOM724" s="8"/>
      <c r="TON724" s="8"/>
      <c r="TOO724" s="8"/>
      <c r="TOP724" s="8"/>
      <c r="TOQ724" s="8"/>
      <c r="TOR724" s="8"/>
      <c r="TOS724" s="8"/>
      <c r="TOT724" s="8"/>
      <c r="TOU724" s="8"/>
      <c r="TOV724" s="8"/>
      <c r="TOW724" s="8"/>
      <c r="TOX724" s="8"/>
      <c r="TOY724" s="8"/>
      <c r="TOZ724" s="8"/>
      <c r="TPA724" s="8"/>
      <c r="TPB724" s="8"/>
      <c r="TPC724" s="8"/>
      <c r="TPD724" s="8"/>
      <c r="TPE724" s="8"/>
      <c r="TPF724" s="8"/>
      <c r="TPG724" s="8"/>
      <c r="TPH724" s="8"/>
      <c r="TPI724" s="8"/>
      <c r="TPJ724" s="8"/>
      <c r="TPK724" s="8"/>
      <c r="TPL724" s="8"/>
      <c r="TPM724" s="8"/>
      <c r="TPN724" s="8"/>
      <c r="TPO724" s="8"/>
      <c r="TPP724" s="8"/>
      <c r="TPQ724" s="8"/>
      <c r="TPR724" s="8"/>
      <c r="TPS724" s="8"/>
      <c r="TPT724" s="8"/>
      <c r="TPU724" s="8"/>
      <c r="TPV724" s="8"/>
      <c r="TPW724" s="8"/>
      <c r="TPX724" s="8"/>
      <c r="TPY724" s="8"/>
      <c r="TPZ724" s="8"/>
      <c r="TQA724" s="8"/>
      <c r="TQB724" s="8"/>
      <c r="TQC724" s="8"/>
      <c r="TQD724" s="8"/>
      <c r="TQE724" s="8"/>
      <c r="TQF724" s="8"/>
      <c r="TQG724" s="8"/>
      <c r="TQH724" s="8"/>
      <c r="TQI724" s="8"/>
      <c r="TQJ724" s="8"/>
      <c r="TQK724" s="8"/>
      <c r="TQL724" s="8"/>
      <c r="TQM724" s="8"/>
      <c r="TQN724" s="8"/>
      <c r="TQO724" s="8"/>
      <c r="TQP724" s="8"/>
      <c r="TQQ724" s="8"/>
      <c r="TQR724" s="8"/>
      <c r="TQS724" s="8"/>
      <c r="TQT724" s="8"/>
      <c r="TQU724" s="8"/>
      <c r="TQV724" s="8"/>
      <c r="TQW724" s="8"/>
      <c r="TQX724" s="8"/>
      <c r="TQY724" s="8"/>
      <c r="TQZ724" s="8"/>
      <c r="TRA724" s="8"/>
      <c r="TRB724" s="8"/>
      <c r="TRC724" s="8"/>
      <c r="TRD724" s="8"/>
      <c r="TRE724" s="8"/>
      <c r="TRF724" s="8"/>
      <c r="TRG724" s="8"/>
      <c r="TRH724" s="8"/>
      <c r="TRI724" s="8"/>
      <c r="TRJ724" s="8"/>
      <c r="TRK724" s="8"/>
      <c r="TRL724" s="8"/>
      <c r="TRM724" s="8"/>
      <c r="TRN724" s="8"/>
      <c r="TRO724" s="8"/>
      <c r="TRP724" s="8"/>
      <c r="TRQ724" s="8"/>
      <c r="TRR724" s="8"/>
      <c r="TRS724" s="8"/>
      <c r="TRT724" s="8"/>
      <c r="TRU724" s="8"/>
      <c r="TRV724" s="8"/>
      <c r="TRW724" s="8"/>
      <c r="TRX724" s="8"/>
      <c r="TRY724" s="8"/>
      <c r="TRZ724" s="8"/>
      <c r="TSA724" s="8"/>
      <c r="TSB724" s="8"/>
      <c r="TSC724" s="8"/>
      <c r="TSD724" s="8"/>
      <c r="TSE724" s="8"/>
      <c r="TSF724" s="8"/>
      <c r="TSG724" s="8"/>
      <c r="TSH724" s="8"/>
      <c r="TSI724" s="8"/>
      <c r="TSJ724" s="8"/>
      <c r="TSK724" s="8"/>
      <c r="TSL724" s="8"/>
      <c r="TSM724" s="8"/>
      <c r="TSN724" s="8"/>
      <c r="TSO724" s="8"/>
      <c r="TSP724" s="8"/>
      <c r="TSQ724" s="8"/>
      <c r="TSR724" s="8"/>
      <c r="TSS724" s="8"/>
      <c r="TST724" s="8"/>
      <c r="TSU724" s="8"/>
      <c r="TSV724" s="8"/>
      <c r="TSW724" s="8"/>
      <c r="TSX724" s="8"/>
      <c r="TSY724" s="8"/>
      <c r="TSZ724" s="8"/>
      <c r="TTA724" s="8"/>
      <c r="TTB724" s="8"/>
      <c r="TTC724" s="8"/>
      <c r="TTD724" s="8"/>
      <c r="TTE724" s="8"/>
      <c r="TTF724" s="8"/>
      <c r="TTG724" s="8"/>
      <c r="TTH724" s="8"/>
      <c r="TTI724" s="8"/>
      <c r="TTJ724" s="8"/>
      <c r="TTK724" s="8"/>
      <c r="TTL724" s="8"/>
      <c r="TTM724" s="8"/>
      <c r="TTN724" s="8"/>
      <c r="TTO724" s="8"/>
      <c r="TTP724" s="8"/>
      <c r="TTQ724" s="8"/>
      <c r="TTR724" s="8"/>
      <c r="TTS724" s="8"/>
      <c r="TTT724" s="8"/>
      <c r="TTU724" s="8"/>
      <c r="TTV724" s="8"/>
      <c r="TTW724" s="8"/>
      <c r="TTX724" s="8"/>
      <c r="TTY724" s="8"/>
      <c r="TTZ724" s="8"/>
      <c r="TUA724" s="8"/>
      <c r="TUB724" s="8"/>
      <c r="TUC724" s="8"/>
      <c r="TUD724" s="8"/>
      <c r="TUE724" s="8"/>
      <c r="TUF724" s="8"/>
      <c r="TUG724" s="8"/>
      <c r="TUH724" s="8"/>
      <c r="TUI724" s="8"/>
      <c r="TUJ724" s="8"/>
      <c r="TUK724" s="8"/>
      <c r="TUL724" s="8"/>
      <c r="TUM724" s="8"/>
      <c r="TUN724" s="8"/>
      <c r="TUO724" s="8"/>
      <c r="TUP724" s="8"/>
      <c r="TUQ724" s="8"/>
      <c r="TUR724" s="8"/>
      <c r="TUS724" s="8"/>
      <c r="TUT724" s="8"/>
      <c r="TUU724" s="8"/>
      <c r="TUV724" s="8"/>
      <c r="TUW724" s="8"/>
      <c r="TUX724" s="8"/>
      <c r="TUY724" s="8"/>
      <c r="TUZ724" s="8"/>
      <c r="TVA724" s="8"/>
      <c r="TVB724" s="8"/>
      <c r="TVC724" s="8"/>
      <c r="TVD724" s="8"/>
      <c r="TVE724" s="8"/>
      <c r="TVF724" s="8"/>
      <c r="TVG724" s="8"/>
      <c r="TVH724" s="8"/>
      <c r="TVI724" s="8"/>
      <c r="TVJ724" s="8"/>
      <c r="TVK724" s="8"/>
      <c r="TVL724" s="8"/>
      <c r="TVM724" s="8"/>
      <c r="TVN724" s="8"/>
      <c r="TVO724" s="8"/>
      <c r="TVP724" s="8"/>
      <c r="TVQ724" s="8"/>
      <c r="TVR724" s="8"/>
      <c r="TVS724" s="8"/>
      <c r="TVT724" s="8"/>
      <c r="TVU724" s="8"/>
      <c r="TVV724" s="8"/>
      <c r="TVW724" s="8"/>
      <c r="TVX724" s="8"/>
      <c r="TVY724" s="8"/>
      <c r="TVZ724" s="8"/>
      <c r="TWA724" s="8"/>
      <c r="TWB724" s="8"/>
      <c r="TWC724" s="8"/>
      <c r="TWD724" s="8"/>
      <c r="TWE724" s="8"/>
      <c r="TWF724" s="8"/>
      <c r="TWG724" s="8"/>
      <c r="TWH724" s="8"/>
      <c r="TWI724" s="8"/>
      <c r="TWJ724" s="8"/>
      <c r="TWK724" s="8"/>
      <c r="TWL724" s="8"/>
      <c r="TWM724" s="8"/>
      <c r="TWN724" s="8"/>
      <c r="TWO724" s="8"/>
      <c r="TWP724" s="8"/>
      <c r="TWQ724" s="8"/>
      <c r="TWR724" s="8"/>
      <c r="TWS724" s="8"/>
      <c r="TWT724" s="8"/>
      <c r="TWU724" s="8"/>
      <c r="TWV724" s="8"/>
      <c r="TWW724" s="8"/>
      <c r="TWX724" s="8"/>
      <c r="TWY724" s="8"/>
      <c r="TWZ724" s="8"/>
      <c r="TXA724" s="8"/>
      <c r="TXB724" s="8"/>
      <c r="TXC724" s="8"/>
      <c r="TXD724" s="8"/>
      <c r="TXE724" s="8"/>
      <c r="TXF724" s="8"/>
      <c r="TXG724" s="8"/>
      <c r="TXH724" s="8"/>
      <c r="TXI724" s="8"/>
      <c r="TXJ724" s="8"/>
      <c r="TXK724" s="8"/>
      <c r="TXL724" s="8"/>
      <c r="TXM724" s="8"/>
      <c r="TXN724" s="8"/>
      <c r="TXO724" s="8"/>
      <c r="TXP724" s="8"/>
      <c r="TXQ724" s="8"/>
      <c r="TXR724" s="8"/>
      <c r="TXS724" s="8"/>
      <c r="TXT724" s="8"/>
      <c r="TXU724" s="8"/>
      <c r="TXV724" s="8"/>
      <c r="TXW724" s="8"/>
      <c r="TXX724" s="8"/>
      <c r="TXY724" s="8"/>
      <c r="TXZ724" s="8"/>
      <c r="TYA724" s="8"/>
      <c r="TYB724" s="8"/>
      <c r="TYC724" s="8"/>
      <c r="TYD724" s="8"/>
      <c r="TYE724" s="8"/>
      <c r="TYF724" s="8"/>
      <c r="TYG724" s="8"/>
      <c r="TYH724" s="8"/>
      <c r="TYI724" s="8"/>
      <c r="TYJ724" s="8"/>
      <c r="TYK724" s="8"/>
      <c r="TYL724" s="8"/>
      <c r="TYM724" s="8"/>
      <c r="TYN724" s="8"/>
      <c r="TYO724" s="8"/>
      <c r="TYP724" s="8"/>
      <c r="TYQ724" s="8"/>
      <c r="TYR724" s="8"/>
      <c r="TYS724" s="8"/>
      <c r="TYT724" s="8"/>
      <c r="TYU724" s="8"/>
      <c r="TYV724" s="8"/>
      <c r="TYW724" s="8"/>
      <c r="TYX724" s="8"/>
      <c r="TYY724" s="8"/>
      <c r="TYZ724" s="8"/>
      <c r="TZA724" s="8"/>
      <c r="TZB724" s="8"/>
      <c r="TZC724" s="8"/>
      <c r="TZD724" s="8"/>
      <c r="TZE724" s="8"/>
      <c r="TZF724" s="8"/>
      <c r="TZG724" s="8"/>
      <c r="TZH724" s="8"/>
      <c r="TZI724" s="8"/>
      <c r="TZJ724" s="8"/>
      <c r="TZK724" s="8"/>
      <c r="TZL724" s="8"/>
      <c r="TZM724" s="8"/>
      <c r="TZN724" s="8"/>
      <c r="TZO724" s="8"/>
      <c r="TZP724" s="8"/>
      <c r="TZQ724" s="8"/>
      <c r="TZR724" s="8"/>
      <c r="TZS724" s="8"/>
      <c r="TZT724" s="8"/>
      <c r="TZU724" s="8"/>
      <c r="TZV724" s="8"/>
      <c r="TZW724" s="8"/>
      <c r="TZX724" s="8"/>
      <c r="TZY724" s="8"/>
      <c r="TZZ724" s="8"/>
      <c r="UAA724" s="8"/>
      <c r="UAB724" s="8"/>
      <c r="UAC724" s="8"/>
      <c r="UAD724" s="8"/>
      <c r="UAE724" s="8"/>
      <c r="UAF724" s="8"/>
      <c r="UAG724" s="8"/>
      <c r="UAH724" s="8"/>
      <c r="UAI724" s="8"/>
      <c r="UAJ724" s="8"/>
      <c r="UAK724" s="8"/>
      <c r="UAL724" s="8"/>
      <c r="UAM724" s="8"/>
      <c r="UAN724" s="8"/>
      <c r="UAO724" s="8"/>
      <c r="UAP724" s="8"/>
      <c r="UAQ724" s="8"/>
      <c r="UAR724" s="8"/>
      <c r="UAS724" s="8"/>
      <c r="UAT724" s="8"/>
      <c r="UAU724" s="8"/>
      <c r="UAV724" s="8"/>
      <c r="UAW724" s="8"/>
      <c r="UAX724" s="8"/>
      <c r="UAY724" s="8"/>
      <c r="UAZ724" s="8"/>
      <c r="UBA724" s="8"/>
      <c r="UBB724" s="8"/>
      <c r="UBC724" s="8"/>
      <c r="UBD724" s="8"/>
      <c r="UBE724" s="8"/>
      <c r="UBF724" s="8"/>
      <c r="UBG724" s="8"/>
      <c r="UBH724" s="8"/>
      <c r="UBI724" s="8"/>
      <c r="UBJ724" s="8"/>
      <c r="UBK724" s="8"/>
      <c r="UBL724" s="8"/>
      <c r="UBM724" s="8"/>
      <c r="UBN724" s="8"/>
      <c r="UBO724" s="8"/>
      <c r="UBP724" s="8"/>
      <c r="UBQ724" s="8"/>
      <c r="UBR724" s="8"/>
      <c r="UBS724" s="8"/>
      <c r="UBT724" s="8"/>
      <c r="UBU724" s="8"/>
      <c r="UBV724" s="8"/>
      <c r="UBW724" s="8"/>
      <c r="UBX724" s="8"/>
      <c r="UBY724" s="8"/>
      <c r="UBZ724" s="8"/>
      <c r="UCA724" s="8"/>
      <c r="UCB724" s="8"/>
      <c r="UCC724" s="8"/>
      <c r="UCD724" s="8"/>
      <c r="UCE724" s="8"/>
      <c r="UCF724" s="8"/>
      <c r="UCG724" s="8"/>
      <c r="UCH724" s="8"/>
      <c r="UCI724" s="8"/>
      <c r="UCJ724" s="8"/>
      <c r="UCK724" s="8"/>
      <c r="UCL724" s="8"/>
      <c r="UCM724" s="8"/>
      <c r="UCN724" s="8"/>
      <c r="UCO724" s="8"/>
      <c r="UCP724" s="8"/>
      <c r="UCQ724" s="8"/>
      <c r="UCR724" s="8"/>
      <c r="UCS724" s="8"/>
      <c r="UCT724" s="8"/>
      <c r="UCU724" s="8"/>
      <c r="UCV724" s="8"/>
      <c r="UCW724" s="8"/>
      <c r="UCX724" s="8"/>
      <c r="UCY724" s="8"/>
      <c r="UCZ724" s="8"/>
      <c r="UDA724" s="8"/>
      <c r="UDB724" s="8"/>
      <c r="UDC724" s="8"/>
      <c r="UDD724" s="8"/>
      <c r="UDE724" s="8"/>
      <c r="UDF724" s="8"/>
      <c r="UDG724" s="8"/>
      <c r="UDH724" s="8"/>
      <c r="UDI724" s="8"/>
      <c r="UDJ724" s="8"/>
      <c r="UDK724" s="8"/>
      <c r="UDL724" s="8"/>
      <c r="UDM724" s="8"/>
      <c r="UDN724" s="8"/>
      <c r="UDO724" s="8"/>
      <c r="UDP724" s="8"/>
      <c r="UDQ724" s="8"/>
      <c r="UDR724" s="8"/>
      <c r="UDS724" s="8"/>
      <c r="UDT724" s="8"/>
      <c r="UDU724" s="8"/>
      <c r="UDV724" s="8"/>
      <c r="UDW724" s="8"/>
      <c r="UDX724" s="8"/>
      <c r="UDY724" s="8"/>
      <c r="UDZ724" s="8"/>
      <c r="UEA724" s="8"/>
      <c r="UEB724" s="8"/>
      <c r="UEC724" s="8"/>
      <c r="UED724" s="8"/>
      <c r="UEE724" s="8"/>
      <c r="UEF724" s="8"/>
      <c r="UEG724" s="8"/>
      <c r="UEH724" s="8"/>
      <c r="UEI724" s="8"/>
      <c r="UEJ724" s="8"/>
      <c r="UEK724" s="8"/>
      <c r="UEL724" s="8"/>
      <c r="UEM724" s="8"/>
      <c r="UEN724" s="8"/>
      <c r="UEO724" s="8"/>
      <c r="UEP724" s="8"/>
      <c r="UEQ724" s="8"/>
      <c r="UER724" s="8"/>
      <c r="UES724" s="8"/>
      <c r="UET724" s="8"/>
      <c r="UEU724" s="8"/>
      <c r="UEV724" s="8"/>
      <c r="UEW724" s="8"/>
      <c r="UEX724" s="8"/>
      <c r="UEY724" s="8"/>
      <c r="UEZ724" s="8"/>
      <c r="UFA724" s="8"/>
      <c r="UFB724" s="8"/>
      <c r="UFC724" s="8"/>
      <c r="UFD724" s="8"/>
      <c r="UFE724" s="8"/>
      <c r="UFF724" s="8"/>
      <c r="UFG724" s="8"/>
      <c r="UFH724" s="8"/>
      <c r="UFI724" s="8"/>
      <c r="UFJ724" s="8"/>
      <c r="UFK724" s="8"/>
      <c r="UFL724" s="8"/>
      <c r="UFM724" s="8"/>
      <c r="UFN724" s="8"/>
      <c r="UFO724" s="8"/>
      <c r="UFP724" s="8"/>
      <c r="UFQ724" s="8"/>
      <c r="UFR724" s="8"/>
      <c r="UFS724" s="8"/>
      <c r="UFT724" s="8"/>
      <c r="UFU724" s="8"/>
      <c r="UFV724" s="8"/>
      <c r="UFW724" s="8"/>
      <c r="UFX724" s="8"/>
      <c r="UFY724" s="8"/>
      <c r="UFZ724" s="8"/>
      <c r="UGA724" s="8"/>
      <c r="UGB724" s="8"/>
      <c r="UGC724" s="8"/>
      <c r="UGD724" s="8"/>
      <c r="UGE724" s="8"/>
      <c r="UGF724" s="8"/>
      <c r="UGG724" s="8"/>
      <c r="UGH724" s="8"/>
      <c r="UGI724" s="8"/>
      <c r="UGJ724" s="8"/>
      <c r="UGK724" s="8"/>
      <c r="UGL724" s="8"/>
      <c r="UGM724" s="8"/>
      <c r="UGN724" s="8"/>
      <c r="UGO724" s="8"/>
      <c r="UGP724" s="8"/>
      <c r="UGQ724" s="8"/>
      <c r="UGR724" s="8"/>
      <c r="UGS724" s="8"/>
      <c r="UGT724" s="8"/>
      <c r="UGU724" s="8"/>
      <c r="UGV724" s="8"/>
      <c r="UGW724" s="8"/>
      <c r="UGX724" s="8"/>
      <c r="UGY724" s="8"/>
      <c r="UGZ724" s="8"/>
      <c r="UHA724" s="8"/>
      <c r="UHB724" s="8"/>
      <c r="UHC724" s="8"/>
      <c r="UHD724" s="8"/>
      <c r="UHE724" s="8"/>
      <c r="UHF724" s="8"/>
      <c r="UHG724" s="8"/>
      <c r="UHH724" s="8"/>
      <c r="UHI724" s="8"/>
      <c r="UHJ724" s="8"/>
      <c r="UHK724" s="8"/>
      <c r="UHL724" s="8"/>
      <c r="UHM724" s="8"/>
      <c r="UHN724" s="8"/>
      <c r="UHO724" s="8"/>
      <c r="UHP724" s="8"/>
      <c r="UHQ724" s="8"/>
      <c r="UHR724" s="8"/>
      <c r="UHS724" s="8"/>
      <c r="UHT724" s="8"/>
      <c r="UHU724" s="8"/>
      <c r="UHV724" s="8"/>
      <c r="UHW724" s="8"/>
      <c r="UHX724" s="8"/>
      <c r="UHY724" s="8"/>
      <c r="UHZ724" s="8"/>
      <c r="UIA724" s="8"/>
      <c r="UIB724" s="8"/>
      <c r="UIC724" s="8"/>
      <c r="UID724" s="8"/>
      <c r="UIE724" s="8"/>
      <c r="UIF724" s="8"/>
      <c r="UIG724" s="8"/>
      <c r="UIH724" s="8"/>
      <c r="UII724" s="8"/>
      <c r="UIJ724" s="8"/>
      <c r="UIK724" s="8"/>
      <c r="UIL724" s="8"/>
      <c r="UIM724" s="8"/>
      <c r="UIN724" s="8"/>
      <c r="UIO724" s="8"/>
      <c r="UIP724" s="8"/>
      <c r="UIQ724" s="8"/>
      <c r="UIR724" s="8"/>
      <c r="UIS724" s="8"/>
      <c r="UIT724" s="8"/>
      <c r="UIU724" s="8"/>
      <c r="UIV724" s="8"/>
      <c r="UIW724" s="8"/>
      <c r="UIX724" s="8"/>
      <c r="UIY724" s="8"/>
      <c r="UIZ724" s="8"/>
      <c r="UJA724" s="8"/>
      <c r="UJB724" s="8"/>
      <c r="UJC724" s="8"/>
      <c r="UJD724" s="8"/>
      <c r="UJE724" s="8"/>
      <c r="UJF724" s="8"/>
      <c r="UJG724" s="8"/>
      <c r="UJH724" s="8"/>
      <c r="UJI724" s="8"/>
      <c r="UJJ724" s="8"/>
      <c r="UJK724" s="8"/>
      <c r="UJL724" s="8"/>
      <c r="UJM724" s="8"/>
      <c r="UJN724" s="8"/>
      <c r="UJO724" s="8"/>
      <c r="UJP724" s="8"/>
      <c r="UJQ724" s="8"/>
      <c r="UJR724" s="8"/>
      <c r="UJS724" s="8"/>
      <c r="UJT724" s="8"/>
      <c r="UJU724" s="8"/>
      <c r="UJV724" s="8"/>
      <c r="UJW724" s="8"/>
      <c r="UJX724" s="8"/>
      <c r="UJY724" s="8"/>
      <c r="UJZ724" s="8"/>
      <c r="UKA724" s="8"/>
      <c r="UKB724" s="8"/>
      <c r="UKC724" s="8"/>
      <c r="UKD724" s="8"/>
      <c r="UKE724" s="8"/>
      <c r="UKF724" s="8"/>
      <c r="UKG724" s="8"/>
      <c r="UKH724" s="8"/>
      <c r="UKI724" s="8"/>
      <c r="UKJ724" s="8"/>
      <c r="UKK724" s="8"/>
      <c r="UKL724" s="8"/>
      <c r="UKM724" s="8"/>
      <c r="UKN724" s="8"/>
      <c r="UKO724" s="8"/>
      <c r="UKP724" s="8"/>
      <c r="UKQ724" s="8"/>
      <c r="UKR724" s="8"/>
      <c r="UKS724" s="8"/>
      <c r="UKT724" s="8"/>
      <c r="UKU724" s="8"/>
      <c r="UKV724" s="8"/>
      <c r="UKW724" s="8"/>
      <c r="UKX724" s="8"/>
      <c r="UKY724" s="8"/>
      <c r="UKZ724" s="8"/>
      <c r="ULA724" s="8"/>
      <c r="ULB724" s="8"/>
      <c r="ULC724" s="8"/>
      <c r="ULD724" s="8"/>
      <c r="ULE724" s="8"/>
      <c r="ULF724" s="8"/>
      <c r="ULG724" s="8"/>
      <c r="ULH724" s="8"/>
      <c r="ULI724" s="8"/>
      <c r="ULJ724" s="8"/>
      <c r="ULK724" s="8"/>
      <c r="ULL724" s="8"/>
      <c r="ULM724" s="8"/>
      <c r="ULN724" s="8"/>
      <c r="ULO724" s="8"/>
      <c r="ULP724" s="8"/>
      <c r="ULQ724" s="8"/>
      <c r="ULR724" s="8"/>
      <c r="ULS724" s="8"/>
      <c r="ULT724" s="8"/>
      <c r="ULU724" s="8"/>
      <c r="ULV724" s="8"/>
      <c r="ULW724" s="8"/>
      <c r="ULX724" s="8"/>
      <c r="ULY724" s="8"/>
      <c r="ULZ724" s="8"/>
      <c r="UMA724" s="8"/>
      <c r="UMB724" s="8"/>
      <c r="UMC724" s="8"/>
      <c r="UMD724" s="8"/>
      <c r="UME724" s="8"/>
      <c r="UMF724" s="8"/>
      <c r="UMG724" s="8"/>
      <c r="UMH724" s="8"/>
      <c r="UMI724" s="8"/>
      <c r="UMJ724" s="8"/>
      <c r="UMK724" s="8"/>
      <c r="UML724" s="8"/>
      <c r="UMM724" s="8"/>
      <c r="UMN724" s="8"/>
      <c r="UMO724" s="8"/>
      <c r="UMP724" s="8"/>
      <c r="UMQ724" s="8"/>
      <c r="UMR724" s="8"/>
      <c r="UMS724" s="8"/>
      <c r="UMT724" s="8"/>
      <c r="UMU724" s="8"/>
      <c r="UMV724" s="8"/>
      <c r="UMW724" s="8"/>
      <c r="UMX724" s="8"/>
      <c r="UMY724" s="8"/>
      <c r="UMZ724" s="8"/>
      <c r="UNA724" s="8"/>
      <c r="UNB724" s="8"/>
      <c r="UNC724" s="8"/>
      <c r="UND724" s="8"/>
      <c r="UNE724" s="8"/>
      <c r="UNF724" s="8"/>
      <c r="UNG724" s="8"/>
      <c r="UNH724" s="8"/>
      <c r="UNI724" s="8"/>
      <c r="UNJ724" s="8"/>
      <c r="UNK724" s="8"/>
      <c r="UNL724" s="8"/>
      <c r="UNM724" s="8"/>
      <c r="UNN724" s="8"/>
      <c r="UNO724" s="8"/>
      <c r="UNP724" s="8"/>
      <c r="UNQ724" s="8"/>
      <c r="UNR724" s="8"/>
      <c r="UNS724" s="8"/>
      <c r="UNT724" s="8"/>
      <c r="UNU724" s="8"/>
      <c r="UNV724" s="8"/>
      <c r="UNW724" s="8"/>
      <c r="UNX724" s="8"/>
      <c r="UNY724" s="8"/>
      <c r="UNZ724" s="8"/>
      <c r="UOA724" s="8"/>
      <c r="UOB724" s="8"/>
      <c r="UOC724" s="8"/>
      <c r="UOD724" s="8"/>
      <c r="UOE724" s="8"/>
      <c r="UOF724" s="8"/>
      <c r="UOG724" s="8"/>
      <c r="UOH724" s="8"/>
      <c r="UOI724" s="8"/>
      <c r="UOJ724" s="8"/>
      <c r="UOK724" s="8"/>
      <c r="UOL724" s="8"/>
      <c r="UOM724" s="8"/>
      <c r="UON724" s="8"/>
      <c r="UOO724" s="8"/>
      <c r="UOP724" s="8"/>
      <c r="UOQ724" s="8"/>
      <c r="UOR724" s="8"/>
      <c r="UOS724" s="8"/>
      <c r="UOT724" s="8"/>
      <c r="UOU724" s="8"/>
      <c r="UOV724" s="8"/>
      <c r="UOW724" s="8"/>
      <c r="UOX724" s="8"/>
      <c r="UOY724" s="8"/>
      <c r="UOZ724" s="8"/>
      <c r="UPA724" s="8"/>
      <c r="UPB724" s="8"/>
      <c r="UPC724" s="8"/>
      <c r="UPD724" s="8"/>
      <c r="UPE724" s="8"/>
      <c r="UPF724" s="8"/>
      <c r="UPG724" s="8"/>
      <c r="UPH724" s="8"/>
      <c r="UPI724" s="8"/>
      <c r="UPJ724" s="8"/>
      <c r="UPK724" s="8"/>
      <c r="UPL724" s="8"/>
      <c r="UPM724" s="8"/>
      <c r="UPN724" s="8"/>
      <c r="UPO724" s="8"/>
      <c r="UPP724" s="8"/>
      <c r="UPQ724" s="8"/>
      <c r="UPR724" s="8"/>
      <c r="UPS724" s="8"/>
      <c r="UPT724" s="8"/>
      <c r="UPU724" s="8"/>
      <c r="UPV724" s="8"/>
      <c r="UPW724" s="8"/>
      <c r="UPX724" s="8"/>
      <c r="UPY724" s="8"/>
      <c r="UPZ724" s="8"/>
      <c r="UQA724" s="8"/>
      <c r="UQB724" s="8"/>
      <c r="UQC724" s="8"/>
      <c r="UQD724" s="8"/>
      <c r="UQE724" s="8"/>
      <c r="UQF724" s="8"/>
      <c r="UQG724" s="8"/>
      <c r="UQH724" s="8"/>
      <c r="UQI724" s="8"/>
      <c r="UQJ724" s="8"/>
      <c r="UQK724" s="8"/>
      <c r="UQL724" s="8"/>
      <c r="UQM724" s="8"/>
      <c r="UQN724" s="8"/>
      <c r="UQO724" s="8"/>
      <c r="UQP724" s="8"/>
      <c r="UQQ724" s="8"/>
      <c r="UQR724" s="8"/>
      <c r="UQS724" s="8"/>
      <c r="UQT724" s="8"/>
      <c r="UQU724" s="8"/>
      <c r="UQV724" s="8"/>
      <c r="UQW724" s="8"/>
      <c r="UQX724" s="8"/>
      <c r="UQY724" s="8"/>
      <c r="UQZ724" s="8"/>
      <c r="URA724" s="8"/>
      <c r="URB724" s="8"/>
      <c r="URC724" s="8"/>
      <c r="URD724" s="8"/>
      <c r="URE724" s="8"/>
      <c r="URF724" s="8"/>
      <c r="URG724" s="8"/>
      <c r="URH724" s="8"/>
      <c r="URI724" s="8"/>
      <c r="URJ724" s="8"/>
      <c r="URK724" s="8"/>
      <c r="URL724" s="8"/>
      <c r="URM724" s="8"/>
      <c r="URN724" s="8"/>
      <c r="URO724" s="8"/>
      <c r="URP724" s="8"/>
      <c r="URQ724" s="8"/>
      <c r="URR724" s="8"/>
      <c r="URS724" s="8"/>
      <c r="URT724" s="8"/>
      <c r="URU724" s="8"/>
      <c r="URV724" s="8"/>
      <c r="URW724" s="8"/>
      <c r="URX724" s="8"/>
      <c r="URY724" s="8"/>
      <c r="URZ724" s="8"/>
      <c r="USA724" s="8"/>
      <c r="USB724" s="8"/>
      <c r="USC724" s="8"/>
      <c r="USD724" s="8"/>
      <c r="USE724" s="8"/>
      <c r="USF724" s="8"/>
      <c r="USG724" s="8"/>
      <c r="USH724" s="8"/>
      <c r="USI724" s="8"/>
      <c r="USJ724" s="8"/>
      <c r="USK724" s="8"/>
      <c r="USL724" s="8"/>
      <c r="USM724" s="8"/>
      <c r="USN724" s="8"/>
      <c r="USO724" s="8"/>
      <c r="USP724" s="8"/>
      <c r="USQ724" s="8"/>
      <c r="USR724" s="8"/>
      <c r="USS724" s="8"/>
      <c r="UST724" s="8"/>
      <c r="USU724" s="8"/>
      <c r="USV724" s="8"/>
      <c r="USW724" s="8"/>
      <c r="USX724" s="8"/>
      <c r="USY724" s="8"/>
      <c r="USZ724" s="8"/>
      <c r="UTA724" s="8"/>
      <c r="UTB724" s="8"/>
      <c r="UTC724" s="8"/>
      <c r="UTD724" s="8"/>
      <c r="UTE724" s="8"/>
      <c r="UTF724" s="8"/>
      <c r="UTG724" s="8"/>
      <c r="UTH724" s="8"/>
      <c r="UTI724" s="8"/>
      <c r="UTJ724" s="8"/>
      <c r="UTK724" s="8"/>
      <c r="UTL724" s="8"/>
      <c r="UTM724" s="8"/>
      <c r="UTN724" s="8"/>
      <c r="UTO724" s="8"/>
      <c r="UTP724" s="8"/>
      <c r="UTQ724" s="8"/>
      <c r="UTR724" s="8"/>
      <c r="UTS724" s="8"/>
      <c r="UTT724" s="8"/>
      <c r="UTU724" s="8"/>
      <c r="UTV724" s="8"/>
      <c r="UTW724" s="8"/>
      <c r="UTX724" s="8"/>
      <c r="UTY724" s="8"/>
      <c r="UTZ724" s="8"/>
      <c r="UUA724" s="8"/>
      <c r="UUB724" s="8"/>
      <c r="UUC724" s="8"/>
      <c r="UUD724" s="8"/>
      <c r="UUE724" s="8"/>
      <c r="UUF724" s="8"/>
      <c r="UUG724" s="8"/>
      <c r="UUH724" s="8"/>
      <c r="UUI724" s="8"/>
      <c r="UUJ724" s="8"/>
      <c r="UUK724" s="8"/>
      <c r="UUL724" s="8"/>
      <c r="UUM724" s="8"/>
      <c r="UUN724" s="8"/>
      <c r="UUO724" s="8"/>
      <c r="UUP724" s="8"/>
      <c r="UUQ724" s="8"/>
      <c r="UUR724" s="8"/>
      <c r="UUS724" s="8"/>
      <c r="UUT724" s="8"/>
      <c r="UUU724" s="8"/>
      <c r="UUV724" s="8"/>
      <c r="UUW724" s="8"/>
      <c r="UUX724" s="8"/>
      <c r="UUY724" s="8"/>
      <c r="UUZ724" s="8"/>
      <c r="UVA724" s="8"/>
      <c r="UVB724" s="8"/>
      <c r="UVC724" s="8"/>
      <c r="UVD724" s="8"/>
      <c r="UVE724" s="8"/>
      <c r="UVF724" s="8"/>
      <c r="UVG724" s="8"/>
      <c r="UVH724" s="8"/>
      <c r="UVI724" s="8"/>
      <c r="UVJ724" s="8"/>
      <c r="UVK724" s="8"/>
      <c r="UVL724" s="8"/>
      <c r="UVM724" s="8"/>
      <c r="UVN724" s="8"/>
      <c r="UVO724" s="8"/>
      <c r="UVP724" s="8"/>
      <c r="UVQ724" s="8"/>
      <c r="UVR724" s="8"/>
      <c r="UVS724" s="8"/>
      <c r="UVT724" s="8"/>
      <c r="UVU724" s="8"/>
      <c r="UVV724" s="8"/>
      <c r="UVW724" s="8"/>
      <c r="UVX724" s="8"/>
      <c r="UVY724" s="8"/>
      <c r="UVZ724" s="8"/>
      <c r="UWA724" s="8"/>
      <c r="UWB724" s="8"/>
      <c r="UWC724" s="8"/>
      <c r="UWD724" s="8"/>
      <c r="UWE724" s="8"/>
      <c r="UWF724" s="8"/>
      <c r="UWG724" s="8"/>
      <c r="UWH724" s="8"/>
      <c r="UWI724" s="8"/>
      <c r="UWJ724" s="8"/>
      <c r="UWK724" s="8"/>
      <c r="UWL724" s="8"/>
      <c r="UWM724" s="8"/>
      <c r="UWN724" s="8"/>
      <c r="UWO724" s="8"/>
      <c r="UWP724" s="8"/>
      <c r="UWQ724" s="8"/>
      <c r="UWR724" s="8"/>
      <c r="UWS724" s="8"/>
      <c r="UWT724" s="8"/>
      <c r="UWU724" s="8"/>
      <c r="UWV724" s="8"/>
      <c r="UWW724" s="8"/>
      <c r="UWX724" s="8"/>
      <c r="UWY724" s="8"/>
      <c r="UWZ724" s="8"/>
      <c r="UXA724" s="8"/>
      <c r="UXB724" s="8"/>
      <c r="UXC724" s="8"/>
      <c r="UXD724" s="8"/>
      <c r="UXE724" s="8"/>
      <c r="UXF724" s="8"/>
      <c r="UXG724" s="8"/>
      <c r="UXH724" s="8"/>
      <c r="UXI724" s="8"/>
      <c r="UXJ724" s="8"/>
      <c r="UXK724" s="8"/>
      <c r="UXL724" s="8"/>
      <c r="UXM724" s="8"/>
      <c r="UXN724" s="8"/>
      <c r="UXO724" s="8"/>
      <c r="UXP724" s="8"/>
      <c r="UXQ724" s="8"/>
      <c r="UXR724" s="8"/>
      <c r="UXS724" s="8"/>
      <c r="UXT724" s="8"/>
      <c r="UXU724" s="8"/>
      <c r="UXV724" s="8"/>
      <c r="UXW724" s="8"/>
      <c r="UXX724" s="8"/>
      <c r="UXY724" s="8"/>
      <c r="UXZ724" s="8"/>
      <c r="UYA724" s="8"/>
      <c r="UYB724" s="8"/>
      <c r="UYC724" s="8"/>
      <c r="UYD724" s="8"/>
      <c r="UYE724" s="8"/>
      <c r="UYF724" s="8"/>
      <c r="UYG724" s="8"/>
      <c r="UYH724" s="8"/>
      <c r="UYI724" s="8"/>
      <c r="UYJ724" s="8"/>
      <c r="UYK724" s="8"/>
      <c r="UYL724" s="8"/>
      <c r="UYM724" s="8"/>
      <c r="UYN724" s="8"/>
      <c r="UYO724" s="8"/>
      <c r="UYP724" s="8"/>
      <c r="UYQ724" s="8"/>
      <c r="UYR724" s="8"/>
      <c r="UYS724" s="8"/>
      <c r="UYT724" s="8"/>
      <c r="UYU724" s="8"/>
      <c r="UYV724" s="8"/>
      <c r="UYW724" s="8"/>
      <c r="UYX724" s="8"/>
      <c r="UYY724" s="8"/>
      <c r="UYZ724" s="8"/>
      <c r="UZA724" s="8"/>
      <c r="UZB724" s="8"/>
      <c r="UZC724" s="8"/>
      <c r="UZD724" s="8"/>
      <c r="UZE724" s="8"/>
      <c r="UZF724" s="8"/>
      <c r="UZG724" s="8"/>
      <c r="UZH724" s="8"/>
      <c r="UZI724" s="8"/>
      <c r="UZJ724" s="8"/>
      <c r="UZK724" s="8"/>
      <c r="UZL724" s="8"/>
      <c r="UZM724" s="8"/>
      <c r="UZN724" s="8"/>
      <c r="UZO724" s="8"/>
      <c r="UZP724" s="8"/>
      <c r="UZQ724" s="8"/>
      <c r="UZR724" s="8"/>
      <c r="UZS724" s="8"/>
      <c r="UZT724" s="8"/>
      <c r="UZU724" s="8"/>
      <c r="UZV724" s="8"/>
      <c r="UZW724" s="8"/>
      <c r="UZX724" s="8"/>
      <c r="UZY724" s="8"/>
      <c r="UZZ724" s="8"/>
      <c r="VAA724" s="8"/>
      <c r="VAB724" s="8"/>
      <c r="VAC724" s="8"/>
      <c r="VAD724" s="8"/>
      <c r="VAE724" s="8"/>
      <c r="VAF724" s="8"/>
      <c r="VAG724" s="8"/>
      <c r="VAH724" s="8"/>
      <c r="VAI724" s="8"/>
      <c r="VAJ724" s="8"/>
      <c r="VAK724" s="8"/>
      <c r="VAL724" s="8"/>
      <c r="VAM724" s="8"/>
      <c r="VAN724" s="8"/>
      <c r="VAO724" s="8"/>
      <c r="VAP724" s="8"/>
      <c r="VAQ724" s="8"/>
      <c r="VAR724" s="8"/>
      <c r="VAS724" s="8"/>
      <c r="VAT724" s="8"/>
      <c r="VAU724" s="8"/>
      <c r="VAV724" s="8"/>
      <c r="VAW724" s="8"/>
      <c r="VAX724" s="8"/>
      <c r="VAY724" s="8"/>
      <c r="VAZ724" s="8"/>
      <c r="VBA724" s="8"/>
      <c r="VBB724" s="8"/>
      <c r="VBC724" s="8"/>
      <c r="VBD724" s="8"/>
      <c r="VBE724" s="8"/>
      <c r="VBF724" s="8"/>
      <c r="VBG724" s="8"/>
      <c r="VBH724" s="8"/>
      <c r="VBI724" s="8"/>
      <c r="VBJ724" s="8"/>
      <c r="VBK724" s="8"/>
      <c r="VBL724" s="8"/>
      <c r="VBM724" s="8"/>
      <c r="VBN724" s="8"/>
      <c r="VBO724" s="8"/>
      <c r="VBP724" s="8"/>
      <c r="VBQ724" s="8"/>
      <c r="VBR724" s="8"/>
      <c r="VBS724" s="8"/>
      <c r="VBT724" s="8"/>
      <c r="VBU724" s="8"/>
      <c r="VBV724" s="8"/>
      <c r="VBW724" s="8"/>
      <c r="VBX724" s="8"/>
      <c r="VBY724" s="8"/>
      <c r="VBZ724" s="8"/>
      <c r="VCA724" s="8"/>
      <c r="VCB724" s="8"/>
      <c r="VCC724" s="8"/>
      <c r="VCD724" s="8"/>
      <c r="VCE724" s="8"/>
      <c r="VCF724" s="8"/>
      <c r="VCG724" s="8"/>
      <c r="VCH724" s="8"/>
      <c r="VCI724" s="8"/>
      <c r="VCJ724" s="8"/>
      <c r="VCK724" s="8"/>
      <c r="VCL724" s="8"/>
      <c r="VCM724" s="8"/>
      <c r="VCN724" s="8"/>
      <c r="VCO724" s="8"/>
      <c r="VCP724" s="8"/>
      <c r="VCQ724" s="8"/>
      <c r="VCR724" s="8"/>
      <c r="VCS724" s="8"/>
      <c r="VCT724" s="8"/>
      <c r="VCU724" s="8"/>
      <c r="VCV724" s="8"/>
      <c r="VCW724" s="8"/>
      <c r="VCX724" s="8"/>
      <c r="VCY724" s="8"/>
      <c r="VCZ724" s="8"/>
      <c r="VDA724" s="8"/>
      <c r="VDB724" s="8"/>
      <c r="VDC724" s="8"/>
      <c r="VDD724" s="8"/>
      <c r="VDE724" s="8"/>
      <c r="VDF724" s="8"/>
      <c r="VDG724" s="8"/>
      <c r="VDH724" s="8"/>
      <c r="VDI724" s="8"/>
      <c r="VDJ724" s="8"/>
      <c r="VDK724" s="8"/>
      <c r="VDL724" s="8"/>
      <c r="VDM724" s="8"/>
      <c r="VDN724" s="8"/>
      <c r="VDO724" s="8"/>
      <c r="VDP724" s="8"/>
      <c r="VDQ724" s="8"/>
      <c r="VDR724" s="8"/>
      <c r="VDS724" s="8"/>
      <c r="VDT724" s="8"/>
      <c r="VDU724" s="8"/>
      <c r="VDV724" s="8"/>
      <c r="VDW724" s="8"/>
      <c r="VDX724" s="8"/>
      <c r="VDY724" s="8"/>
      <c r="VDZ724" s="8"/>
      <c r="VEA724" s="8"/>
      <c r="VEB724" s="8"/>
      <c r="VEC724" s="8"/>
      <c r="VED724" s="8"/>
      <c r="VEE724" s="8"/>
      <c r="VEF724" s="8"/>
      <c r="VEG724" s="8"/>
      <c r="VEH724" s="8"/>
      <c r="VEI724" s="8"/>
      <c r="VEJ724" s="8"/>
      <c r="VEK724" s="8"/>
      <c r="VEL724" s="8"/>
      <c r="VEM724" s="8"/>
      <c r="VEN724" s="8"/>
      <c r="VEO724" s="8"/>
      <c r="VEP724" s="8"/>
      <c r="VEQ724" s="8"/>
      <c r="VER724" s="8"/>
      <c r="VES724" s="8"/>
      <c r="VET724" s="8"/>
      <c r="VEU724" s="8"/>
      <c r="VEV724" s="8"/>
      <c r="VEW724" s="8"/>
      <c r="VEX724" s="8"/>
      <c r="VEY724" s="8"/>
      <c r="VEZ724" s="8"/>
      <c r="VFA724" s="8"/>
      <c r="VFB724" s="8"/>
      <c r="VFC724" s="8"/>
      <c r="VFD724" s="8"/>
      <c r="VFE724" s="8"/>
      <c r="VFF724" s="8"/>
      <c r="VFG724" s="8"/>
      <c r="VFH724" s="8"/>
      <c r="VFI724" s="8"/>
      <c r="VFJ724" s="8"/>
      <c r="VFK724" s="8"/>
      <c r="VFL724" s="8"/>
      <c r="VFM724" s="8"/>
      <c r="VFN724" s="8"/>
      <c r="VFO724" s="8"/>
      <c r="VFP724" s="8"/>
      <c r="VFQ724" s="8"/>
      <c r="VFR724" s="8"/>
      <c r="VFS724" s="8"/>
      <c r="VFT724" s="8"/>
      <c r="VFU724" s="8"/>
      <c r="VFV724" s="8"/>
      <c r="VFW724" s="8"/>
      <c r="VFX724" s="8"/>
      <c r="VFY724" s="8"/>
      <c r="VFZ724" s="8"/>
      <c r="VGA724" s="8"/>
      <c r="VGB724" s="8"/>
      <c r="VGC724" s="8"/>
      <c r="VGD724" s="8"/>
      <c r="VGE724" s="8"/>
      <c r="VGF724" s="8"/>
      <c r="VGG724" s="8"/>
      <c r="VGH724" s="8"/>
      <c r="VGI724" s="8"/>
      <c r="VGJ724" s="8"/>
      <c r="VGK724" s="8"/>
      <c r="VGL724" s="8"/>
      <c r="VGM724" s="8"/>
      <c r="VGN724" s="8"/>
      <c r="VGO724" s="8"/>
      <c r="VGP724" s="8"/>
      <c r="VGQ724" s="8"/>
      <c r="VGR724" s="8"/>
      <c r="VGS724" s="8"/>
      <c r="VGT724" s="8"/>
      <c r="VGU724" s="8"/>
      <c r="VGV724" s="8"/>
      <c r="VGW724" s="8"/>
      <c r="VGX724" s="8"/>
      <c r="VGY724" s="8"/>
      <c r="VGZ724" s="8"/>
      <c r="VHA724" s="8"/>
      <c r="VHB724" s="8"/>
      <c r="VHC724" s="8"/>
      <c r="VHD724" s="8"/>
      <c r="VHE724" s="8"/>
      <c r="VHF724" s="8"/>
      <c r="VHG724" s="8"/>
      <c r="VHH724" s="8"/>
      <c r="VHI724" s="8"/>
      <c r="VHJ724" s="8"/>
      <c r="VHK724" s="8"/>
      <c r="VHL724" s="8"/>
      <c r="VHM724" s="8"/>
      <c r="VHN724" s="8"/>
      <c r="VHO724" s="8"/>
      <c r="VHP724" s="8"/>
      <c r="VHQ724" s="8"/>
      <c r="VHR724" s="8"/>
      <c r="VHS724" s="8"/>
      <c r="VHT724" s="8"/>
      <c r="VHU724" s="8"/>
      <c r="VHV724" s="8"/>
      <c r="VHW724" s="8"/>
      <c r="VHX724" s="8"/>
      <c r="VHY724" s="8"/>
      <c r="VHZ724" s="8"/>
      <c r="VIA724" s="8"/>
      <c r="VIB724" s="8"/>
      <c r="VIC724" s="8"/>
      <c r="VID724" s="8"/>
      <c r="VIE724" s="8"/>
      <c r="VIF724" s="8"/>
      <c r="VIG724" s="8"/>
      <c r="VIH724" s="8"/>
      <c r="VII724" s="8"/>
      <c r="VIJ724" s="8"/>
      <c r="VIK724" s="8"/>
      <c r="VIL724" s="8"/>
      <c r="VIM724" s="8"/>
      <c r="VIN724" s="8"/>
      <c r="VIO724" s="8"/>
      <c r="VIP724" s="8"/>
      <c r="VIQ724" s="8"/>
      <c r="VIR724" s="8"/>
      <c r="VIS724" s="8"/>
      <c r="VIT724" s="8"/>
      <c r="VIU724" s="8"/>
      <c r="VIV724" s="8"/>
      <c r="VIW724" s="8"/>
      <c r="VIX724" s="8"/>
      <c r="VIY724" s="8"/>
      <c r="VIZ724" s="8"/>
      <c r="VJA724" s="8"/>
      <c r="VJB724" s="8"/>
      <c r="VJC724" s="8"/>
      <c r="VJD724" s="8"/>
      <c r="VJE724" s="8"/>
      <c r="VJF724" s="8"/>
      <c r="VJG724" s="8"/>
      <c r="VJH724" s="8"/>
      <c r="VJI724" s="8"/>
      <c r="VJJ724" s="8"/>
      <c r="VJK724" s="8"/>
      <c r="VJL724" s="8"/>
      <c r="VJM724" s="8"/>
      <c r="VJN724" s="8"/>
      <c r="VJO724" s="8"/>
      <c r="VJP724" s="8"/>
      <c r="VJQ724" s="8"/>
      <c r="VJR724" s="8"/>
      <c r="VJS724" s="8"/>
      <c r="VJT724" s="8"/>
      <c r="VJU724" s="8"/>
      <c r="VJV724" s="8"/>
      <c r="VJW724" s="8"/>
      <c r="VJX724" s="8"/>
      <c r="VJY724" s="8"/>
      <c r="VJZ724" s="8"/>
      <c r="VKA724" s="8"/>
      <c r="VKB724" s="8"/>
      <c r="VKC724" s="8"/>
      <c r="VKD724" s="8"/>
      <c r="VKE724" s="8"/>
      <c r="VKF724" s="8"/>
      <c r="VKG724" s="8"/>
      <c r="VKH724" s="8"/>
      <c r="VKI724" s="8"/>
      <c r="VKJ724" s="8"/>
      <c r="VKK724" s="8"/>
      <c r="VKL724" s="8"/>
      <c r="VKM724" s="8"/>
      <c r="VKN724" s="8"/>
      <c r="VKO724" s="8"/>
      <c r="VKP724" s="8"/>
      <c r="VKQ724" s="8"/>
      <c r="VKR724" s="8"/>
      <c r="VKS724" s="8"/>
      <c r="VKT724" s="8"/>
      <c r="VKU724" s="8"/>
      <c r="VKV724" s="8"/>
      <c r="VKW724" s="8"/>
      <c r="VKX724" s="8"/>
      <c r="VKY724" s="8"/>
      <c r="VKZ724" s="8"/>
      <c r="VLA724" s="8"/>
      <c r="VLB724" s="8"/>
      <c r="VLC724" s="8"/>
      <c r="VLD724" s="8"/>
      <c r="VLE724" s="8"/>
      <c r="VLF724" s="8"/>
      <c r="VLG724" s="8"/>
      <c r="VLH724" s="8"/>
      <c r="VLI724" s="8"/>
      <c r="VLJ724" s="8"/>
      <c r="VLK724" s="8"/>
      <c r="VLL724" s="8"/>
      <c r="VLM724" s="8"/>
      <c r="VLN724" s="8"/>
      <c r="VLO724" s="8"/>
      <c r="VLP724" s="8"/>
      <c r="VLQ724" s="8"/>
      <c r="VLR724" s="8"/>
      <c r="VLS724" s="8"/>
      <c r="VLT724" s="8"/>
      <c r="VLU724" s="8"/>
      <c r="VLV724" s="8"/>
      <c r="VLW724" s="8"/>
      <c r="VLX724" s="8"/>
      <c r="VLY724" s="8"/>
      <c r="VLZ724" s="8"/>
      <c r="VMA724" s="8"/>
      <c r="VMB724" s="8"/>
      <c r="VMC724" s="8"/>
      <c r="VMD724" s="8"/>
      <c r="VME724" s="8"/>
      <c r="VMF724" s="8"/>
      <c r="VMG724" s="8"/>
      <c r="VMH724" s="8"/>
      <c r="VMI724" s="8"/>
      <c r="VMJ724" s="8"/>
      <c r="VMK724" s="8"/>
      <c r="VML724" s="8"/>
      <c r="VMM724" s="8"/>
      <c r="VMN724" s="8"/>
      <c r="VMO724" s="8"/>
      <c r="VMP724" s="8"/>
      <c r="VMQ724" s="8"/>
      <c r="VMR724" s="8"/>
      <c r="VMS724" s="8"/>
      <c r="VMT724" s="8"/>
      <c r="VMU724" s="8"/>
      <c r="VMV724" s="8"/>
      <c r="VMW724" s="8"/>
      <c r="VMX724" s="8"/>
      <c r="VMY724" s="8"/>
      <c r="VMZ724" s="8"/>
      <c r="VNA724" s="8"/>
      <c r="VNB724" s="8"/>
      <c r="VNC724" s="8"/>
      <c r="VND724" s="8"/>
      <c r="VNE724" s="8"/>
      <c r="VNF724" s="8"/>
      <c r="VNG724" s="8"/>
      <c r="VNH724" s="8"/>
      <c r="VNI724" s="8"/>
      <c r="VNJ724" s="8"/>
      <c r="VNK724" s="8"/>
      <c r="VNL724" s="8"/>
      <c r="VNM724" s="8"/>
      <c r="VNN724" s="8"/>
      <c r="VNO724" s="8"/>
      <c r="VNP724" s="8"/>
      <c r="VNQ724" s="8"/>
      <c r="VNR724" s="8"/>
      <c r="VNS724" s="8"/>
      <c r="VNT724" s="8"/>
      <c r="VNU724" s="8"/>
      <c r="VNV724" s="8"/>
      <c r="VNW724" s="8"/>
      <c r="VNX724" s="8"/>
      <c r="VNY724" s="8"/>
      <c r="VNZ724" s="8"/>
      <c r="VOA724" s="8"/>
      <c r="VOB724" s="8"/>
      <c r="VOC724" s="8"/>
      <c r="VOD724" s="8"/>
      <c r="VOE724" s="8"/>
      <c r="VOF724" s="8"/>
      <c r="VOG724" s="8"/>
      <c r="VOH724" s="8"/>
      <c r="VOI724" s="8"/>
      <c r="VOJ724" s="8"/>
      <c r="VOK724" s="8"/>
      <c r="VOL724" s="8"/>
      <c r="VOM724" s="8"/>
      <c r="VON724" s="8"/>
      <c r="VOO724" s="8"/>
      <c r="VOP724" s="8"/>
      <c r="VOQ724" s="8"/>
      <c r="VOR724" s="8"/>
      <c r="VOS724" s="8"/>
      <c r="VOT724" s="8"/>
      <c r="VOU724" s="8"/>
      <c r="VOV724" s="8"/>
      <c r="VOW724" s="8"/>
      <c r="VOX724" s="8"/>
      <c r="VOY724" s="8"/>
      <c r="VOZ724" s="8"/>
      <c r="VPA724" s="8"/>
      <c r="VPB724" s="8"/>
      <c r="VPC724" s="8"/>
      <c r="VPD724" s="8"/>
      <c r="VPE724" s="8"/>
      <c r="VPF724" s="8"/>
      <c r="VPG724" s="8"/>
      <c r="VPH724" s="8"/>
      <c r="VPI724" s="8"/>
      <c r="VPJ724" s="8"/>
      <c r="VPK724" s="8"/>
      <c r="VPL724" s="8"/>
      <c r="VPM724" s="8"/>
      <c r="VPN724" s="8"/>
      <c r="VPO724" s="8"/>
      <c r="VPP724" s="8"/>
      <c r="VPQ724" s="8"/>
      <c r="VPR724" s="8"/>
      <c r="VPS724" s="8"/>
      <c r="VPT724" s="8"/>
      <c r="VPU724" s="8"/>
      <c r="VPV724" s="8"/>
      <c r="VPW724" s="8"/>
      <c r="VPX724" s="8"/>
      <c r="VPY724" s="8"/>
      <c r="VPZ724" s="8"/>
      <c r="VQA724" s="8"/>
      <c r="VQB724" s="8"/>
      <c r="VQC724" s="8"/>
      <c r="VQD724" s="8"/>
      <c r="VQE724" s="8"/>
      <c r="VQF724" s="8"/>
      <c r="VQG724" s="8"/>
      <c r="VQH724" s="8"/>
      <c r="VQI724" s="8"/>
      <c r="VQJ724" s="8"/>
      <c r="VQK724" s="8"/>
      <c r="VQL724" s="8"/>
      <c r="VQM724" s="8"/>
      <c r="VQN724" s="8"/>
      <c r="VQO724" s="8"/>
      <c r="VQP724" s="8"/>
      <c r="VQQ724" s="8"/>
      <c r="VQR724" s="8"/>
      <c r="VQS724" s="8"/>
      <c r="VQT724" s="8"/>
      <c r="VQU724" s="8"/>
      <c r="VQV724" s="8"/>
      <c r="VQW724" s="8"/>
      <c r="VQX724" s="8"/>
      <c r="VQY724" s="8"/>
      <c r="VQZ724" s="8"/>
      <c r="VRA724" s="8"/>
      <c r="VRB724" s="8"/>
      <c r="VRC724" s="8"/>
      <c r="VRD724" s="8"/>
      <c r="VRE724" s="8"/>
      <c r="VRF724" s="8"/>
      <c r="VRG724" s="8"/>
      <c r="VRH724" s="8"/>
      <c r="VRI724" s="8"/>
      <c r="VRJ724" s="8"/>
      <c r="VRK724" s="8"/>
      <c r="VRL724" s="8"/>
      <c r="VRM724" s="8"/>
      <c r="VRN724" s="8"/>
      <c r="VRO724" s="8"/>
      <c r="VRP724" s="8"/>
      <c r="VRQ724" s="8"/>
      <c r="VRR724" s="8"/>
      <c r="VRS724" s="8"/>
      <c r="VRT724" s="8"/>
      <c r="VRU724" s="8"/>
      <c r="VRV724" s="8"/>
      <c r="VRW724" s="8"/>
      <c r="VRX724" s="8"/>
      <c r="VRY724" s="8"/>
      <c r="VRZ724" s="8"/>
      <c r="VSA724" s="8"/>
      <c r="VSB724" s="8"/>
      <c r="VSC724" s="8"/>
      <c r="VSD724" s="8"/>
      <c r="VSE724" s="8"/>
      <c r="VSF724" s="8"/>
      <c r="VSG724" s="8"/>
      <c r="VSH724" s="8"/>
      <c r="VSI724" s="8"/>
      <c r="VSJ724" s="8"/>
      <c r="VSK724" s="8"/>
      <c r="VSL724" s="8"/>
      <c r="VSM724" s="8"/>
      <c r="VSN724" s="8"/>
      <c r="VSO724" s="8"/>
      <c r="VSP724" s="8"/>
      <c r="VSQ724" s="8"/>
      <c r="VSR724" s="8"/>
      <c r="VSS724" s="8"/>
      <c r="VST724" s="8"/>
      <c r="VSU724" s="8"/>
      <c r="VSV724" s="8"/>
      <c r="VSW724" s="8"/>
      <c r="VSX724" s="8"/>
      <c r="VSY724" s="8"/>
      <c r="VSZ724" s="8"/>
      <c r="VTA724" s="8"/>
      <c r="VTB724" s="8"/>
      <c r="VTC724" s="8"/>
      <c r="VTD724" s="8"/>
      <c r="VTE724" s="8"/>
      <c r="VTF724" s="8"/>
      <c r="VTG724" s="8"/>
      <c r="VTH724" s="8"/>
      <c r="VTI724" s="8"/>
      <c r="VTJ724" s="8"/>
      <c r="VTK724" s="8"/>
      <c r="VTL724" s="8"/>
      <c r="VTM724" s="8"/>
      <c r="VTN724" s="8"/>
      <c r="VTO724" s="8"/>
      <c r="VTP724" s="8"/>
      <c r="VTQ724" s="8"/>
      <c r="VTR724" s="8"/>
      <c r="VTS724" s="8"/>
      <c r="VTT724" s="8"/>
      <c r="VTU724" s="8"/>
      <c r="VTV724" s="8"/>
      <c r="VTW724" s="8"/>
      <c r="VTX724" s="8"/>
      <c r="VTY724" s="8"/>
      <c r="VTZ724" s="8"/>
      <c r="VUA724" s="8"/>
      <c r="VUB724" s="8"/>
      <c r="VUC724" s="8"/>
      <c r="VUD724" s="8"/>
      <c r="VUE724" s="8"/>
      <c r="VUF724" s="8"/>
      <c r="VUG724" s="8"/>
      <c r="VUH724" s="8"/>
      <c r="VUI724" s="8"/>
      <c r="VUJ724" s="8"/>
      <c r="VUK724" s="8"/>
      <c r="VUL724" s="8"/>
      <c r="VUM724" s="8"/>
      <c r="VUN724" s="8"/>
      <c r="VUO724" s="8"/>
      <c r="VUP724" s="8"/>
      <c r="VUQ724" s="8"/>
      <c r="VUR724" s="8"/>
      <c r="VUS724" s="8"/>
      <c r="VUT724" s="8"/>
      <c r="VUU724" s="8"/>
      <c r="VUV724" s="8"/>
      <c r="VUW724" s="8"/>
      <c r="VUX724" s="8"/>
      <c r="VUY724" s="8"/>
      <c r="VUZ724" s="8"/>
      <c r="VVA724" s="8"/>
      <c r="VVB724" s="8"/>
      <c r="VVC724" s="8"/>
      <c r="VVD724" s="8"/>
      <c r="VVE724" s="8"/>
      <c r="VVF724" s="8"/>
      <c r="VVG724" s="8"/>
      <c r="VVH724" s="8"/>
      <c r="VVI724" s="8"/>
      <c r="VVJ724" s="8"/>
      <c r="VVK724" s="8"/>
      <c r="VVL724" s="8"/>
      <c r="VVM724" s="8"/>
      <c r="VVN724" s="8"/>
      <c r="VVO724" s="8"/>
      <c r="VVP724" s="8"/>
      <c r="VVQ724" s="8"/>
      <c r="VVR724" s="8"/>
      <c r="VVS724" s="8"/>
      <c r="VVT724" s="8"/>
      <c r="VVU724" s="8"/>
      <c r="VVV724" s="8"/>
      <c r="VVW724" s="8"/>
      <c r="VVX724" s="8"/>
      <c r="VVY724" s="8"/>
      <c r="VVZ724" s="8"/>
      <c r="VWA724" s="8"/>
      <c r="VWB724" s="8"/>
      <c r="VWC724" s="8"/>
      <c r="VWD724" s="8"/>
      <c r="VWE724" s="8"/>
      <c r="VWF724" s="8"/>
      <c r="VWG724" s="8"/>
      <c r="VWH724" s="8"/>
      <c r="VWI724" s="8"/>
      <c r="VWJ724" s="8"/>
      <c r="VWK724" s="8"/>
      <c r="VWL724" s="8"/>
      <c r="VWM724" s="8"/>
      <c r="VWN724" s="8"/>
      <c r="VWO724" s="8"/>
      <c r="VWP724" s="8"/>
      <c r="VWQ724" s="8"/>
      <c r="VWR724" s="8"/>
      <c r="VWS724" s="8"/>
      <c r="VWT724" s="8"/>
      <c r="VWU724" s="8"/>
      <c r="VWV724" s="8"/>
      <c r="VWW724" s="8"/>
      <c r="VWX724" s="8"/>
      <c r="VWY724" s="8"/>
      <c r="VWZ724" s="8"/>
      <c r="VXA724" s="8"/>
      <c r="VXB724" s="8"/>
      <c r="VXC724" s="8"/>
      <c r="VXD724" s="8"/>
      <c r="VXE724" s="8"/>
      <c r="VXF724" s="8"/>
      <c r="VXG724" s="8"/>
      <c r="VXH724" s="8"/>
      <c r="VXI724" s="8"/>
      <c r="VXJ724" s="8"/>
      <c r="VXK724" s="8"/>
      <c r="VXL724" s="8"/>
      <c r="VXM724" s="8"/>
      <c r="VXN724" s="8"/>
      <c r="VXO724" s="8"/>
      <c r="VXP724" s="8"/>
      <c r="VXQ724" s="8"/>
      <c r="VXR724" s="8"/>
      <c r="VXS724" s="8"/>
      <c r="VXT724" s="8"/>
      <c r="VXU724" s="8"/>
      <c r="VXV724" s="8"/>
      <c r="VXW724" s="8"/>
      <c r="VXX724" s="8"/>
      <c r="VXY724" s="8"/>
      <c r="VXZ724" s="8"/>
      <c r="VYA724" s="8"/>
      <c r="VYB724" s="8"/>
      <c r="VYC724" s="8"/>
      <c r="VYD724" s="8"/>
      <c r="VYE724" s="8"/>
      <c r="VYF724" s="8"/>
      <c r="VYG724" s="8"/>
      <c r="VYH724" s="8"/>
      <c r="VYI724" s="8"/>
      <c r="VYJ724" s="8"/>
      <c r="VYK724" s="8"/>
      <c r="VYL724" s="8"/>
      <c r="VYM724" s="8"/>
      <c r="VYN724" s="8"/>
      <c r="VYO724" s="8"/>
      <c r="VYP724" s="8"/>
      <c r="VYQ724" s="8"/>
      <c r="VYR724" s="8"/>
      <c r="VYS724" s="8"/>
      <c r="VYT724" s="8"/>
      <c r="VYU724" s="8"/>
      <c r="VYV724" s="8"/>
      <c r="VYW724" s="8"/>
      <c r="VYX724" s="8"/>
      <c r="VYY724" s="8"/>
      <c r="VYZ724" s="8"/>
      <c r="VZA724" s="8"/>
      <c r="VZB724" s="8"/>
      <c r="VZC724" s="8"/>
      <c r="VZD724" s="8"/>
      <c r="VZE724" s="8"/>
      <c r="VZF724" s="8"/>
      <c r="VZG724" s="8"/>
      <c r="VZH724" s="8"/>
      <c r="VZI724" s="8"/>
      <c r="VZJ724" s="8"/>
      <c r="VZK724" s="8"/>
      <c r="VZL724" s="8"/>
      <c r="VZM724" s="8"/>
      <c r="VZN724" s="8"/>
      <c r="VZO724" s="8"/>
      <c r="VZP724" s="8"/>
      <c r="VZQ724" s="8"/>
      <c r="VZR724" s="8"/>
      <c r="VZS724" s="8"/>
      <c r="VZT724" s="8"/>
      <c r="VZU724" s="8"/>
      <c r="VZV724" s="8"/>
      <c r="VZW724" s="8"/>
      <c r="VZX724" s="8"/>
      <c r="VZY724" s="8"/>
      <c r="VZZ724" s="8"/>
      <c r="WAA724" s="8"/>
      <c r="WAB724" s="8"/>
      <c r="WAC724" s="8"/>
      <c r="WAD724" s="8"/>
      <c r="WAE724" s="8"/>
      <c r="WAF724" s="8"/>
      <c r="WAG724" s="8"/>
      <c r="WAH724" s="8"/>
      <c r="WAI724" s="8"/>
      <c r="WAJ724" s="8"/>
      <c r="WAK724" s="8"/>
      <c r="WAL724" s="8"/>
      <c r="WAM724" s="8"/>
      <c r="WAN724" s="8"/>
      <c r="WAO724" s="8"/>
      <c r="WAP724" s="8"/>
      <c r="WAQ724" s="8"/>
      <c r="WAR724" s="8"/>
      <c r="WAS724" s="8"/>
      <c r="WAT724" s="8"/>
      <c r="WAU724" s="8"/>
      <c r="WAV724" s="8"/>
      <c r="WAW724" s="8"/>
      <c r="WAX724" s="8"/>
      <c r="WAY724" s="8"/>
      <c r="WAZ724" s="8"/>
      <c r="WBA724" s="8"/>
      <c r="WBB724" s="8"/>
      <c r="WBC724" s="8"/>
      <c r="WBD724" s="8"/>
      <c r="WBE724" s="8"/>
      <c r="WBF724" s="8"/>
      <c r="WBG724" s="8"/>
      <c r="WBH724" s="8"/>
      <c r="WBI724" s="8"/>
      <c r="WBJ724" s="8"/>
      <c r="WBK724" s="8"/>
      <c r="WBL724" s="8"/>
      <c r="WBM724" s="8"/>
      <c r="WBN724" s="8"/>
      <c r="WBO724" s="8"/>
      <c r="WBP724" s="8"/>
      <c r="WBQ724" s="8"/>
      <c r="WBR724" s="8"/>
      <c r="WBS724" s="8"/>
      <c r="WBT724" s="8"/>
      <c r="WBU724" s="8"/>
      <c r="WBV724" s="8"/>
      <c r="WBW724" s="8"/>
      <c r="WBX724" s="8"/>
      <c r="WBY724" s="8"/>
      <c r="WBZ724" s="8"/>
      <c r="WCA724" s="8"/>
      <c r="WCB724" s="8"/>
      <c r="WCC724" s="8"/>
      <c r="WCD724" s="8"/>
      <c r="WCE724" s="8"/>
      <c r="WCF724" s="8"/>
      <c r="WCG724" s="8"/>
      <c r="WCH724" s="8"/>
      <c r="WCI724" s="8"/>
      <c r="WCJ724" s="8"/>
      <c r="WCK724" s="8"/>
      <c r="WCL724" s="8"/>
      <c r="WCM724" s="8"/>
      <c r="WCN724" s="8"/>
      <c r="WCO724" s="8"/>
      <c r="WCP724" s="8"/>
      <c r="WCQ724" s="8"/>
      <c r="WCR724" s="8"/>
      <c r="WCS724" s="8"/>
      <c r="WCT724" s="8"/>
      <c r="WCU724" s="8"/>
      <c r="WCV724" s="8"/>
      <c r="WCW724" s="8"/>
      <c r="WCX724" s="8"/>
      <c r="WCY724" s="8"/>
      <c r="WCZ724" s="8"/>
      <c r="WDA724" s="8"/>
      <c r="WDB724" s="8"/>
      <c r="WDC724" s="8"/>
      <c r="WDD724" s="8"/>
      <c r="WDE724" s="8"/>
      <c r="WDF724" s="8"/>
      <c r="WDG724" s="8"/>
      <c r="WDH724" s="8"/>
      <c r="WDI724" s="8"/>
      <c r="WDJ724" s="8"/>
      <c r="WDK724" s="8"/>
      <c r="WDL724" s="8"/>
      <c r="WDM724" s="8"/>
      <c r="WDN724" s="8"/>
      <c r="WDO724" s="8"/>
      <c r="WDP724" s="8"/>
      <c r="WDQ724" s="8"/>
      <c r="WDR724" s="8"/>
      <c r="WDS724" s="8"/>
      <c r="WDT724" s="8"/>
      <c r="WDU724" s="8"/>
      <c r="WDV724" s="8"/>
      <c r="WDW724" s="8"/>
      <c r="WDX724" s="8"/>
      <c r="WDY724" s="8"/>
      <c r="WDZ724" s="8"/>
      <c r="WEA724" s="8"/>
      <c r="WEB724" s="8"/>
      <c r="WEC724" s="8"/>
      <c r="WED724" s="8"/>
      <c r="WEE724" s="8"/>
      <c r="WEF724" s="8"/>
      <c r="WEG724" s="8"/>
      <c r="WEH724" s="8"/>
      <c r="WEI724" s="8"/>
      <c r="WEJ724" s="8"/>
      <c r="WEK724" s="8"/>
      <c r="WEL724" s="8"/>
      <c r="WEM724" s="8"/>
      <c r="WEN724" s="8"/>
      <c r="WEO724" s="8"/>
      <c r="WEP724" s="8"/>
      <c r="WEQ724" s="8"/>
      <c r="WER724" s="8"/>
      <c r="WES724" s="8"/>
      <c r="WET724" s="8"/>
      <c r="WEU724" s="8"/>
      <c r="WEV724" s="8"/>
      <c r="WEW724" s="8"/>
      <c r="WEX724" s="8"/>
      <c r="WEY724" s="8"/>
      <c r="WEZ724" s="8"/>
      <c r="WFA724" s="8"/>
      <c r="WFB724" s="8"/>
      <c r="WFC724" s="8"/>
      <c r="WFD724" s="8"/>
      <c r="WFE724" s="8"/>
      <c r="WFF724" s="8"/>
      <c r="WFG724" s="8"/>
      <c r="WFH724" s="8"/>
      <c r="WFI724" s="8"/>
      <c r="WFJ724" s="8"/>
      <c r="WFK724" s="8"/>
      <c r="WFL724" s="8"/>
      <c r="WFM724" s="8"/>
      <c r="WFN724" s="8"/>
      <c r="WFO724" s="8"/>
      <c r="WFP724" s="8"/>
      <c r="WFQ724" s="8"/>
      <c r="WFR724" s="8"/>
      <c r="WFS724" s="8"/>
      <c r="WFT724" s="8"/>
      <c r="WFU724" s="8"/>
      <c r="WFV724" s="8"/>
      <c r="WFW724" s="8"/>
      <c r="WFX724" s="8"/>
      <c r="WFY724" s="8"/>
      <c r="WFZ724" s="8"/>
      <c r="WGA724" s="8"/>
      <c r="WGB724" s="8"/>
      <c r="WGC724" s="8"/>
      <c r="WGD724" s="8"/>
      <c r="WGE724" s="8"/>
      <c r="WGF724" s="8"/>
      <c r="WGG724" s="8"/>
      <c r="WGH724" s="8"/>
      <c r="WGI724" s="8"/>
      <c r="WGJ724" s="8"/>
      <c r="WGK724" s="8"/>
      <c r="WGL724" s="8"/>
      <c r="WGM724" s="8"/>
      <c r="WGN724" s="8"/>
      <c r="WGO724" s="8"/>
      <c r="WGP724" s="8"/>
      <c r="WGQ724" s="8"/>
      <c r="WGR724" s="8"/>
      <c r="WGS724" s="8"/>
      <c r="WGT724" s="8"/>
      <c r="WGU724" s="8"/>
      <c r="WGV724" s="8"/>
      <c r="WGW724" s="8"/>
      <c r="WGX724" s="8"/>
      <c r="WGY724" s="8"/>
      <c r="WGZ724" s="8"/>
      <c r="WHA724" s="8"/>
      <c r="WHB724" s="8"/>
      <c r="WHC724" s="8"/>
      <c r="WHD724" s="8"/>
      <c r="WHE724" s="8"/>
      <c r="WHF724" s="8"/>
      <c r="WHG724" s="8"/>
      <c r="WHH724" s="8"/>
      <c r="WHI724" s="8"/>
      <c r="WHJ724" s="8"/>
      <c r="WHK724" s="8"/>
      <c r="WHL724" s="8"/>
      <c r="WHM724" s="8"/>
      <c r="WHN724" s="8"/>
      <c r="WHO724" s="8"/>
      <c r="WHP724" s="8"/>
      <c r="WHQ724" s="8"/>
      <c r="WHR724" s="8"/>
      <c r="WHS724" s="8"/>
      <c r="WHT724" s="8"/>
      <c r="WHU724" s="8"/>
      <c r="WHV724" s="8"/>
      <c r="WHW724" s="8"/>
      <c r="WHX724" s="8"/>
      <c r="WHY724" s="8"/>
      <c r="WHZ724" s="8"/>
      <c r="WIA724" s="8"/>
      <c r="WIB724" s="8"/>
      <c r="WIC724" s="8"/>
      <c r="WID724" s="8"/>
      <c r="WIE724" s="8"/>
      <c r="WIF724" s="8"/>
      <c r="WIG724" s="8"/>
      <c r="WIH724" s="8"/>
      <c r="WII724" s="8"/>
      <c r="WIJ724" s="8"/>
      <c r="WIK724" s="8"/>
      <c r="WIL724" s="8"/>
      <c r="WIM724" s="8"/>
      <c r="WIN724" s="8"/>
      <c r="WIO724" s="8"/>
      <c r="WIP724" s="8"/>
      <c r="WIQ724" s="8"/>
      <c r="WIR724" s="8"/>
      <c r="WIS724" s="8"/>
      <c r="WIT724" s="8"/>
      <c r="WIU724" s="8"/>
      <c r="WIV724" s="8"/>
      <c r="WIW724" s="8"/>
      <c r="WIX724" s="8"/>
      <c r="WIY724" s="8"/>
      <c r="WIZ724" s="8"/>
      <c r="WJA724" s="8"/>
      <c r="WJB724" s="8"/>
      <c r="WJC724" s="8"/>
      <c r="WJD724" s="8"/>
      <c r="WJE724" s="8"/>
      <c r="WJF724" s="8"/>
      <c r="WJG724" s="8"/>
      <c r="WJH724" s="8"/>
      <c r="WJI724" s="8"/>
      <c r="WJJ724" s="8"/>
      <c r="WJK724" s="8"/>
      <c r="WJL724" s="8"/>
      <c r="WJM724" s="8"/>
      <c r="WJN724" s="8"/>
      <c r="WJO724" s="8"/>
      <c r="WJP724" s="8"/>
      <c r="WJQ724" s="8"/>
      <c r="WJR724" s="8"/>
      <c r="WJS724" s="8"/>
      <c r="WJT724" s="8"/>
      <c r="WJU724" s="8"/>
      <c r="WJV724" s="8"/>
      <c r="WJW724" s="8"/>
      <c r="WJX724" s="8"/>
      <c r="WJY724" s="8"/>
      <c r="WJZ724" s="8"/>
      <c r="WKA724" s="8"/>
      <c r="WKB724" s="8"/>
      <c r="WKC724" s="8"/>
      <c r="WKD724" s="8"/>
      <c r="WKE724" s="8"/>
      <c r="WKF724" s="8"/>
      <c r="WKG724" s="8"/>
      <c r="WKH724" s="8"/>
      <c r="WKI724" s="8"/>
      <c r="WKJ724" s="8"/>
      <c r="WKK724" s="8"/>
      <c r="WKL724" s="8"/>
      <c r="WKM724" s="8"/>
      <c r="WKN724" s="8"/>
      <c r="WKO724" s="8"/>
      <c r="WKP724" s="8"/>
      <c r="WKQ724" s="8"/>
      <c r="WKR724" s="8"/>
      <c r="WKS724" s="8"/>
      <c r="WKT724" s="8"/>
      <c r="WKU724" s="8"/>
      <c r="WKV724" s="8"/>
      <c r="WKW724" s="8"/>
      <c r="WKX724" s="8"/>
      <c r="WKY724" s="8"/>
      <c r="WKZ724" s="8"/>
      <c r="WLA724" s="8"/>
      <c r="WLB724" s="8"/>
      <c r="WLC724" s="8"/>
      <c r="WLD724" s="8"/>
      <c r="WLE724" s="8"/>
      <c r="WLF724" s="8"/>
      <c r="WLG724" s="8"/>
      <c r="WLH724" s="8"/>
      <c r="WLI724" s="8"/>
      <c r="WLJ724" s="8"/>
      <c r="WLK724" s="8"/>
      <c r="WLL724" s="8"/>
      <c r="WLM724" s="8"/>
      <c r="WLN724" s="8"/>
      <c r="WLO724" s="8"/>
      <c r="WLP724" s="8"/>
      <c r="WLQ724" s="8"/>
      <c r="WLR724" s="8"/>
      <c r="WLS724" s="8"/>
      <c r="WLT724" s="8"/>
      <c r="WLU724" s="8"/>
      <c r="WLV724" s="8"/>
      <c r="WLW724" s="8"/>
      <c r="WLX724" s="8"/>
      <c r="WLY724" s="8"/>
      <c r="WLZ724" s="8"/>
      <c r="WMA724" s="8"/>
      <c r="WMB724" s="8"/>
      <c r="WMC724" s="8"/>
      <c r="WMD724" s="8"/>
      <c r="WME724" s="8"/>
      <c r="WMF724" s="8"/>
      <c r="WMG724" s="8"/>
      <c r="WMH724" s="8"/>
      <c r="WMI724" s="8"/>
      <c r="WMJ724" s="8"/>
      <c r="WMK724" s="8"/>
      <c r="WML724" s="8"/>
      <c r="WMM724" s="8"/>
      <c r="WMN724" s="8"/>
      <c r="WMO724" s="8"/>
      <c r="WMP724" s="8"/>
      <c r="WMQ724" s="8"/>
      <c r="WMR724" s="8"/>
      <c r="WMS724" s="8"/>
      <c r="WMT724" s="8"/>
      <c r="WMU724" s="8"/>
      <c r="WMV724" s="8"/>
      <c r="WMW724" s="8"/>
      <c r="WMX724" s="8"/>
      <c r="WMY724" s="8"/>
      <c r="WMZ724" s="8"/>
      <c r="WNA724" s="8"/>
      <c r="WNB724" s="8"/>
      <c r="WNC724" s="8"/>
      <c r="WND724" s="8"/>
      <c r="WNE724" s="8"/>
      <c r="WNF724" s="8"/>
      <c r="WNG724" s="8"/>
      <c r="WNH724" s="8"/>
      <c r="WNI724" s="8"/>
      <c r="WNJ724" s="8"/>
      <c r="WNK724" s="8"/>
      <c r="WNL724" s="8"/>
      <c r="WNM724" s="8"/>
      <c r="WNN724" s="8"/>
      <c r="WNO724" s="8"/>
      <c r="WNP724" s="8"/>
      <c r="WNQ724" s="8"/>
      <c r="WNR724" s="8"/>
      <c r="WNS724" s="8"/>
      <c r="WNT724" s="8"/>
      <c r="WNU724" s="8"/>
      <c r="WNV724" s="8"/>
      <c r="WNW724" s="8"/>
      <c r="WNX724" s="8"/>
      <c r="WNY724" s="8"/>
      <c r="WNZ724" s="8"/>
      <c r="WOA724" s="8"/>
      <c r="WOB724" s="8"/>
      <c r="WOC724" s="8"/>
      <c r="WOD724" s="8"/>
      <c r="WOE724" s="8"/>
      <c r="WOF724" s="8"/>
      <c r="WOG724" s="8"/>
      <c r="WOH724" s="8"/>
      <c r="WOI724" s="8"/>
      <c r="WOJ724" s="8"/>
      <c r="WOK724" s="8"/>
      <c r="WOL724" s="8"/>
      <c r="WOM724" s="8"/>
      <c r="WON724" s="8"/>
      <c r="WOO724" s="8"/>
      <c r="WOP724" s="8"/>
      <c r="WOQ724" s="8"/>
      <c r="WOR724" s="8"/>
      <c r="WOS724" s="8"/>
      <c r="WOT724" s="8"/>
      <c r="WOU724" s="8"/>
      <c r="WOV724" s="8"/>
      <c r="WOW724" s="8"/>
      <c r="WOX724" s="8"/>
      <c r="WOY724" s="8"/>
      <c r="WOZ724" s="8"/>
      <c r="WPA724" s="8"/>
      <c r="WPB724" s="8"/>
      <c r="WPC724" s="8"/>
      <c r="WPD724" s="8"/>
      <c r="WPE724" s="8"/>
      <c r="WPF724" s="8"/>
      <c r="WPG724" s="8"/>
      <c r="WPH724" s="8"/>
      <c r="WPI724" s="8"/>
      <c r="WPJ724" s="8"/>
      <c r="WPK724" s="8"/>
      <c r="WPL724" s="8"/>
      <c r="WPM724" s="8"/>
      <c r="WPN724" s="8"/>
      <c r="WPO724" s="8"/>
      <c r="WPP724" s="8"/>
      <c r="WPQ724" s="8"/>
      <c r="WPR724" s="8"/>
      <c r="WPS724" s="8"/>
      <c r="WPT724" s="8"/>
      <c r="WPU724" s="8"/>
      <c r="WPV724" s="8"/>
      <c r="WPW724" s="8"/>
      <c r="WPX724" s="8"/>
      <c r="WPY724" s="8"/>
      <c r="WPZ724" s="8"/>
      <c r="WQA724" s="8"/>
      <c r="WQB724" s="8"/>
      <c r="WQC724" s="8"/>
      <c r="WQD724" s="8"/>
      <c r="WQE724" s="8"/>
      <c r="WQF724" s="8"/>
      <c r="WQG724" s="8"/>
      <c r="WQH724" s="8"/>
      <c r="WQI724" s="8"/>
      <c r="WQJ724" s="8"/>
      <c r="WQK724" s="8"/>
      <c r="WQL724" s="8"/>
      <c r="WQM724" s="8"/>
      <c r="WQN724" s="8"/>
      <c r="WQO724" s="8"/>
      <c r="WQP724" s="8"/>
      <c r="WQQ724" s="8"/>
      <c r="WQR724" s="8"/>
      <c r="WQS724" s="8"/>
      <c r="WQT724" s="8"/>
      <c r="WQU724" s="8"/>
      <c r="WQV724" s="8"/>
      <c r="WQW724" s="8"/>
      <c r="WQX724" s="8"/>
      <c r="WQY724" s="8"/>
      <c r="WQZ724" s="8"/>
      <c r="WRA724" s="8"/>
      <c r="WRB724" s="8"/>
      <c r="WRC724" s="8"/>
      <c r="WRD724" s="8"/>
      <c r="WRE724" s="8"/>
      <c r="WRF724" s="8"/>
      <c r="WRG724" s="8"/>
      <c r="WRH724" s="8"/>
      <c r="WRI724" s="8"/>
      <c r="WRJ724" s="8"/>
      <c r="WRK724" s="8"/>
      <c r="WRL724" s="8"/>
      <c r="WRM724" s="8"/>
      <c r="WRN724" s="8"/>
      <c r="WRO724" s="8"/>
      <c r="WRP724" s="8"/>
      <c r="WRQ724" s="8"/>
      <c r="WRR724" s="8"/>
      <c r="WRS724" s="8"/>
      <c r="WRT724" s="8"/>
      <c r="WRU724" s="8"/>
      <c r="WRV724" s="8"/>
      <c r="WRW724" s="8"/>
      <c r="WRX724" s="8"/>
      <c r="WRY724" s="8"/>
      <c r="WRZ724" s="8"/>
      <c r="WSA724" s="8"/>
      <c r="WSB724" s="8"/>
      <c r="WSC724" s="8"/>
      <c r="WSD724" s="8"/>
      <c r="WSE724" s="8"/>
      <c r="WSF724" s="8"/>
      <c r="WSG724" s="8"/>
      <c r="WSH724" s="8"/>
      <c r="WSI724" s="8"/>
      <c r="WSJ724" s="8"/>
      <c r="WSK724" s="8"/>
      <c r="WSL724" s="8"/>
      <c r="WSM724" s="8"/>
      <c r="WSN724" s="8"/>
      <c r="WSO724" s="8"/>
      <c r="WSP724" s="8"/>
      <c r="WSQ724" s="8"/>
      <c r="WSR724" s="8"/>
      <c r="WSS724" s="8"/>
      <c r="WST724" s="8"/>
      <c r="WSU724" s="8"/>
      <c r="WSV724" s="8"/>
      <c r="WSW724" s="8"/>
      <c r="WSX724" s="8"/>
      <c r="WSY724" s="8"/>
      <c r="WSZ724" s="8"/>
      <c r="WTA724" s="8"/>
      <c r="WTB724" s="8"/>
      <c r="WTC724" s="8"/>
      <c r="WTD724" s="8"/>
      <c r="WTE724" s="8"/>
      <c r="WTF724" s="8"/>
      <c r="WTG724" s="8"/>
      <c r="WTH724" s="8"/>
      <c r="WTI724" s="8"/>
      <c r="WTJ724" s="8"/>
      <c r="WTK724" s="8"/>
      <c r="WTL724" s="8"/>
      <c r="WTM724" s="8"/>
      <c r="WTN724" s="8"/>
      <c r="WTO724" s="8"/>
      <c r="WTP724" s="8"/>
      <c r="WTQ724" s="8"/>
      <c r="WTR724" s="8"/>
      <c r="WTS724" s="8"/>
      <c r="WTT724" s="8"/>
      <c r="WTU724" s="8"/>
      <c r="WTV724" s="8"/>
      <c r="WTW724" s="8"/>
      <c r="WTX724" s="8"/>
      <c r="WTY724" s="8"/>
      <c r="WTZ724" s="8"/>
      <c r="WUA724" s="8"/>
      <c r="WUB724" s="8"/>
      <c r="WUC724" s="8"/>
      <c r="WUD724" s="8"/>
      <c r="WUE724" s="8"/>
      <c r="WUF724" s="8"/>
      <c r="WUG724" s="8"/>
      <c r="WUH724" s="8"/>
      <c r="WUI724" s="8"/>
      <c r="WUJ724" s="8"/>
      <c r="WUK724" s="8"/>
      <c r="WUL724" s="8"/>
      <c r="WUM724" s="8"/>
      <c r="WUN724" s="8"/>
      <c r="WUO724" s="8"/>
      <c r="WUP724" s="8"/>
      <c r="WUQ724" s="8"/>
      <c r="WUR724" s="8"/>
      <c r="WUS724" s="8"/>
      <c r="WUT724" s="8"/>
      <c r="WUU724" s="8"/>
      <c r="WUV724" s="8"/>
      <c r="WUW724" s="8"/>
      <c r="WUX724" s="8"/>
      <c r="WUY724" s="8"/>
      <c r="WUZ724" s="8"/>
      <c r="WVA724" s="8"/>
      <c r="WVB724" s="8"/>
      <c r="WVC724" s="8"/>
      <c r="WVD724" s="8"/>
      <c r="WVE724" s="8"/>
      <c r="WVF724" s="8"/>
      <c r="WVG724" s="8"/>
      <c r="WVH724" s="8"/>
      <c r="WVI724" s="8"/>
      <c r="WVJ724" s="8"/>
      <c r="WVK724" s="8"/>
      <c r="WVL724" s="8"/>
      <c r="WVM724" s="8"/>
      <c r="WVN724" s="8"/>
      <c r="WVO724" s="8"/>
      <c r="WVP724" s="8"/>
      <c r="WVQ724" s="8"/>
      <c r="WVR724" s="8"/>
      <c r="WVS724" s="8"/>
      <c r="WVT724" s="8"/>
      <c r="WVU724" s="8"/>
      <c r="WVV724" s="8"/>
      <c r="WVW724" s="8"/>
      <c r="WVX724" s="8"/>
      <c r="WVY724" s="8"/>
      <c r="WVZ724" s="8"/>
      <c r="WWA724" s="8"/>
      <c r="WWB724" s="8"/>
      <c r="WWC724" s="8"/>
      <c r="WWD724" s="8"/>
      <c r="WWE724" s="8"/>
      <c r="WWF724" s="8"/>
      <c r="WWG724" s="8"/>
      <c r="WWH724" s="8"/>
      <c r="WWI724" s="8"/>
      <c r="WWJ724" s="8"/>
      <c r="WWK724" s="8"/>
      <c r="WWL724" s="8"/>
      <c r="WWM724" s="8"/>
      <c r="WWN724" s="8"/>
      <c r="WWO724" s="8"/>
      <c r="WWP724" s="8"/>
      <c r="WWQ724" s="8"/>
      <c r="WWR724" s="8"/>
      <c r="WWS724" s="8"/>
      <c r="WWT724" s="8"/>
      <c r="WWU724" s="8"/>
      <c r="WWV724" s="8"/>
      <c r="WWW724" s="8"/>
      <c r="WWX724" s="8"/>
      <c r="WWY724" s="8"/>
      <c r="WWZ724" s="8"/>
      <c r="WXA724" s="8"/>
      <c r="WXB724" s="8"/>
      <c r="WXC724" s="8"/>
      <c r="WXD724" s="8"/>
      <c r="WXE724" s="8"/>
      <c r="WXF724" s="8"/>
      <c r="WXG724" s="8"/>
      <c r="WXH724" s="8"/>
      <c r="WXI724" s="8"/>
      <c r="WXJ724" s="8"/>
      <c r="WXK724" s="8"/>
      <c r="WXL724" s="8"/>
      <c r="WXM724" s="8"/>
      <c r="WXN724" s="8"/>
      <c r="WXO724" s="8"/>
      <c r="WXP724" s="8"/>
      <c r="WXQ724" s="8"/>
      <c r="WXR724" s="8"/>
      <c r="WXS724" s="8"/>
      <c r="WXT724" s="8"/>
      <c r="WXU724" s="8"/>
      <c r="WXV724" s="8"/>
      <c r="WXW724" s="8"/>
      <c r="WXX724" s="8"/>
      <c r="WXY724" s="8"/>
      <c r="WXZ724" s="8"/>
      <c r="WYA724" s="8"/>
      <c r="WYB724" s="8"/>
      <c r="WYC724" s="8"/>
      <c r="WYD724" s="8"/>
      <c r="WYE724" s="8"/>
      <c r="WYF724" s="8"/>
      <c r="WYG724" s="8"/>
      <c r="WYH724" s="8"/>
      <c r="WYI724" s="8"/>
      <c r="WYJ724" s="8"/>
      <c r="WYK724" s="8"/>
      <c r="WYL724" s="8"/>
      <c r="WYM724" s="8"/>
      <c r="WYN724" s="8"/>
      <c r="WYO724" s="8"/>
      <c r="WYP724" s="8"/>
      <c r="WYQ724" s="8"/>
      <c r="WYR724" s="8"/>
      <c r="WYS724" s="8"/>
      <c r="WYT724" s="8"/>
      <c r="WYU724" s="8"/>
      <c r="WYV724" s="8"/>
      <c r="WYW724" s="8"/>
      <c r="WYX724" s="8"/>
      <c r="WYY724" s="8"/>
      <c r="WYZ724" s="8"/>
      <c r="WZA724" s="8"/>
      <c r="WZB724" s="8"/>
      <c r="WZC724" s="8"/>
      <c r="WZD724" s="8"/>
      <c r="WZE724" s="8"/>
      <c r="WZF724" s="8"/>
      <c r="WZG724" s="8"/>
      <c r="WZH724" s="8"/>
      <c r="WZI724" s="8"/>
      <c r="WZJ724" s="8"/>
      <c r="WZK724" s="8"/>
      <c r="WZL724" s="8"/>
      <c r="WZM724" s="8"/>
      <c r="WZN724" s="8"/>
      <c r="WZO724" s="8"/>
      <c r="WZP724" s="8"/>
      <c r="WZQ724" s="8"/>
      <c r="WZR724" s="8"/>
      <c r="WZS724" s="8"/>
      <c r="WZT724" s="8"/>
      <c r="WZU724" s="8"/>
      <c r="WZV724" s="8"/>
      <c r="WZW724" s="8"/>
      <c r="WZX724" s="8"/>
      <c r="WZY724" s="8"/>
      <c r="WZZ724" s="8"/>
      <c r="XAA724" s="8"/>
      <c r="XAB724" s="8"/>
      <c r="XAC724" s="8"/>
      <c r="XAD724" s="8"/>
      <c r="XAE724" s="8"/>
      <c r="XAF724" s="8"/>
      <c r="XAG724" s="8"/>
      <c r="XAH724" s="8"/>
      <c r="XAI724" s="8"/>
      <c r="XAJ724" s="8"/>
      <c r="XAK724" s="8"/>
      <c r="XAL724" s="8"/>
      <c r="XAM724" s="8"/>
      <c r="XAN724" s="8"/>
      <c r="XAO724" s="8"/>
      <c r="XAP724" s="8"/>
      <c r="XAQ724" s="8"/>
      <c r="XAR724" s="8"/>
      <c r="XAS724" s="8"/>
      <c r="XAT724" s="8"/>
      <c r="XAU724" s="8"/>
      <c r="XAV724" s="8"/>
      <c r="XAW724" s="8"/>
      <c r="XAX724" s="8"/>
      <c r="XAY724" s="8"/>
      <c r="XAZ724" s="8"/>
      <c r="XBA724" s="8"/>
      <c r="XBB724" s="8"/>
      <c r="XBC724" s="8"/>
      <c r="XBD724" s="8"/>
      <c r="XBE724" s="8"/>
      <c r="XBF724" s="8"/>
      <c r="XBG724" s="8"/>
      <c r="XBH724" s="8"/>
      <c r="XBI724" s="8"/>
      <c r="XBJ724" s="8"/>
      <c r="XBK724" s="8"/>
      <c r="XBL724" s="8"/>
      <c r="XBM724" s="8"/>
      <c r="XBN724" s="8"/>
      <c r="XBO724" s="8"/>
      <c r="XBP724" s="8"/>
      <c r="XBQ724" s="8"/>
      <c r="XBR724" s="8"/>
      <c r="XBS724" s="8"/>
      <c r="XBT724" s="8"/>
      <c r="XBU724" s="8"/>
      <c r="XBV724" s="8"/>
      <c r="XBW724" s="8"/>
      <c r="XBX724" s="8"/>
      <c r="XBY724" s="8"/>
      <c r="XBZ724" s="8"/>
      <c r="XCA724" s="8"/>
      <c r="XCB724" s="8"/>
      <c r="XCC724" s="8"/>
      <c r="XCD724" s="8"/>
      <c r="XCE724" s="8"/>
      <c r="XCF724" s="8"/>
      <c r="XCG724" s="8"/>
      <c r="XCH724" s="8"/>
      <c r="XCI724" s="8"/>
      <c r="XCJ724" s="8"/>
      <c r="XCK724" s="8"/>
      <c r="XCL724" s="8"/>
      <c r="XCM724" s="8"/>
      <c r="XCN724" s="8"/>
      <c r="XCO724" s="8"/>
      <c r="XCP724" s="8"/>
      <c r="XCQ724" s="8"/>
      <c r="XCR724" s="8"/>
      <c r="XCS724" s="8"/>
      <c r="XCT724" s="8"/>
      <c r="XCU724" s="8"/>
      <c r="XCV724" s="8"/>
      <c r="XCW724" s="8"/>
      <c r="XCX724" s="8"/>
      <c r="XCY724" s="8"/>
      <c r="XCZ724" s="8"/>
      <c r="XDA724" s="8"/>
      <c r="XDB724" s="8"/>
      <c r="XDC724" s="8"/>
      <c r="XDD724" s="8"/>
      <c r="XDE724" s="8"/>
      <c r="XDF724" s="8"/>
      <c r="XDG724" s="8"/>
      <c r="XDH724" s="8"/>
      <c r="XDI724" s="8"/>
      <c r="XDJ724" s="8"/>
      <c r="XDK724" s="8"/>
      <c r="XDL724" s="8"/>
      <c r="XDM724" s="8"/>
      <c r="XDN724" s="8"/>
      <c r="XDO724" s="8"/>
      <c r="XDP724" s="8"/>
      <c r="XDQ724" s="8"/>
      <c r="XDR724" s="8"/>
      <c r="XDS724" s="8"/>
      <c r="XDT724" s="8"/>
      <c r="XDU724" s="8"/>
      <c r="XDV724" s="8"/>
      <c r="XDW724" s="8"/>
      <c r="XDX724" s="8"/>
      <c r="XDY724" s="8"/>
      <c r="XDZ724" s="8"/>
      <c r="XEA724" s="8"/>
      <c r="XEB724" s="8"/>
      <c r="XEC724" s="8"/>
      <c r="XED724" s="8"/>
      <c r="XEE724" s="8"/>
      <c r="XEF724" s="8"/>
      <c r="XEG724" s="8"/>
      <c r="XEH724" s="8"/>
      <c r="XEI724" s="8"/>
      <c r="XEJ724" s="8"/>
      <c r="XEK724" s="8"/>
      <c r="XEL724" s="8"/>
      <c r="XEM724" s="8"/>
      <c r="XEN724" s="8"/>
      <c r="XEO724" s="8"/>
      <c r="XEP724" s="8"/>
      <c r="XEQ724" s="8"/>
      <c r="XER724" s="8"/>
      <c r="XES724" s="8"/>
      <c r="XET724" s="8"/>
      <c r="XEU724" s="8"/>
      <c r="XEV724" s="8"/>
      <c r="XEW724" s="8"/>
      <c r="XEX724" s="8"/>
      <c r="XEY724" s="8"/>
      <c r="XEZ724" s="8"/>
      <c r="XFA724" s="8"/>
      <c r="XFB724" s="8"/>
      <c r="XFC724" s="8"/>
      <c r="XFD724" s="8"/>
    </row>
    <row r="725" s="9" customFormat="1" customHeight="1" spans="1:16384">
      <c r="A725" s="31"/>
      <c r="B725" s="22" t="s">
        <v>436</v>
      </c>
      <c r="C725" s="22" t="s">
        <v>62</v>
      </c>
      <c r="D725" s="76" t="s">
        <v>45</v>
      </c>
      <c r="E725" s="31" t="s">
        <v>421</v>
      </c>
      <c r="F725" s="31">
        <f t="shared" si="56"/>
        <v>5</v>
      </c>
      <c r="G725" s="22">
        <v>0</v>
      </c>
      <c r="H725" s="22">
        <v>5</v>
      </c>
      <c r="I725" s="22">
        <v>0</v>
      </c>
      <c r="J725" s="33"/>
      <c r="K725" s="45">
        <f t="shared" si="57"/>
        <v>15.62</v>
      </c>
      <c r="L725" s="46">
        <f t="shared" si="58"/>
        <v>78.1</v>
      </c>
      <c r="M725" s="46">
        <f t="shared" si="59"/>
        <v>78.1</v>
      </c>
      <c r="N725" s="46">
        <f t="shared" si="60"/>
        <v>0</v>
      </c>
      <c r="O725" s="46">
        <f t="shared" si="61"/>
        <v>0</v>
      </c>
      <c r="P725" s="46">
        <v>0</v>
      </c>
      <c r="Q725" s="46">
        <v>0</v>
      </c>
      <c r="R725" s="46">
        <f t="shared" si="62"/>
        <v>78.1</v>
      </c>
      <c r="S725" s="46">
        <v>78.1</v>
      </c>
      <c r="T725" s="46">
        <v>0</v>
      </c>
      <c r="U725" s="46">
        <f t="shared" si="55"/>
        <v>0</v>
      </c>
      <c r="V725" s="46">
        <v>0</v>
      </c>
      <c r="W725" s="46">
        <v>0</v>
      </c>
      <c r="X725" s="33"/>
      <c r="Y725" s="33">
        <v>0</v>
      </c>
      <c r="Z725" s="33">
        <v>0</v>
      </c>
      <c r="AA725" s="33">
        <v>0</v>
      </c>
      <c r="AB725" s="33">
        <v>236</v>
      </c>
      <c r="AC725" s="33">
        <v>803</v>
      </c>
      <c r="AD725" s="33">
        <v>53</v>
      </c>
      <c r="AE725" s="33">
        <v>162</v>
      </c>
      <c r="AF725" s="33"/>
      <c r="AG725" s="33">
        <v>0</v>
      </c>
      <c r="AH725" s="33">
        <v>0</v>
      </c>
      <c r="AI725" s="33">
        <v>0</v>
      </c>
      <c r="AJ725" s="33" t="s">
        <v>108</v>
      </c>
      <c r="AK725" s="33"/>
      <c r="AL725" s="33"/>
      <c r="AM725" s="33"/>
      <c r="AN725" s="33"/>
      <c r="AO725" s="33"/>
      <c r="AP725" s="33"/>
      <c r="AQ725" s="33"/>
      <c r="AR725" s="33"/>
      <c r="AS725" s="33"/>
      <c r="AT725" s="33"/>
      <c r="AU725" s="33"/>
      <c r="AV725" s="33"/>
      <c r="AW725" s="33" t="s">
        <v>402</v>
      </c>
      <c r="AX725" s="31"/>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c r="JS725" s="8"/>
      <c r="JT725" s="8"/>
      <c r="JU725" s="8"/>
      <c r="JV725" s="8"/>
      <c r="JW725" s="8"/>
      <c r="JX725" s="8"/>
      <c r="JY725" s="8"/>
      <c r="JZ725" s="8"/>
      <c r="KA725" s="8"/>
      <c r="KB725" s="8"/>
      <c r="KC725" s="8"/>
      <c r="KD725" s="8"/>
      <c r="KE725" s="8"/>
      <c r="KF725" s="8"/>
      <c r="KG725" s="8"/>
      <c r="KH725" s="8"/>
      <c r="KI725" s="8"/>
      <c r="KJ725" s="8"/>
      <c r="KK725" s="8"/>
      <c r="KL725" s="8"/>
      <c r="KM725" s="8"/>
      <c r="KN725" s="8"/>
      <c r="KO725" s="8"/>
      <c r="KP725" s="8"/>
      <c r="KQ725" s="8"/>
      <c r="KR725" s="8"/>
      <c r="KS725" s="8"/>
      <c r="KT725" s="8"/>
      <c r="KU725" s="8"/>
      <c r="KV725" s="8"/>
      <c r="KW725" s="8"/>
      <c r="KX725" s="8"/>
      <c r="KY725" s="8"/>
      <c r="KZ725" s="8"/>
      <c r="LA725" s="8"/>
      <c r="LB725" s="8"/>
      <c r="LC725" s="8"/>
      <c r="LD725" s="8"/>
      <c r="LE725" s="8"/>
      <c r="LF725" s="8"/>
      <c r="LG725" s="8"/>
      <c r="LH725" s="8"/>
      <c r="LI725" s="8"/>
      <c r="LJ725" s="8"/>
      <c r="LK725" s="8"/>
      <c r="LL725" s="8"/>
      <c r="LM725" s="8"/>
      <c r="LN725" s="8"/>
      <c r="LO725" s="8"/>
      <c r="LP725" s="8"/>
      <c r="LQ725" s="8"/>
      <c r="LR725" s="8"/>
      <c r="LS725" s="8"/>
      <c r="LT725" s="8"/>
      <c r="LU725" s="8"/>
      <c r="LV725" s="8"/>
      <c r="LW725" s="8"/>
      <c r="LX725" s="8"/>
      <c r="LY725" s="8"/>
      <c r="LZ725" s="8"/>
      <c r="MA725" s="8"/>
      <c r="MB725" s="8"/>
      <c r="MC725" s="8"/>
      <c r="MD725" s="8"/>
      <c r="ME725" s="8"/>
      <c r="MF725" s="8"/>
      <c r="MG725" s="8"/>
      <c r="MH725" s="8"/>
      <c r="MI725" s="8"/>
      <c r="MJ725" s="8"/>
      <c r="MK725" s="8"/>
      <c r="ML725" s="8"/>
      <c r="MM725" s="8"/>
      <c r="MN725" s="8"/>
      <c r="MO725" s="8"/>
      <c r="MP725" s="8"/>
      <c r="MQ725" s="8"/>
      <c r="MR725" s="8"/>
      <c r="MS725" s="8"/>
      <c r="MT725" s="8"/>
      <c r="MU725" s="8"/>
      <c r="MV725" s="8"/>
      <c r="MW725" s="8"/>
      <c r="MX725" s="8"/>
      <c r="MY725" s="8"/>
      <c r="MZ725" s="8"/>
      <c r="NA725" s="8"/>
      <c r="NB725" s="8"/>
      <c r="NC725" s="8"/>
      <c r="ND725" s="8"/>
      <c r="NE725" s="8"/>
      <c r="NF725" s="8"/>
      <c r="NG725" s="8"/>
      <c r="NH725" s="8"/>
      <c r="NI725" s="8"/>
      <c r="NJ725" s="8"/>
      <c r="NK725" s="8"/>
      <c r="NL725" s="8"/>
      <c r="NM725" s="8"/>
      <c r="NN725" s="8"/>
      <c r="NO725" s="8"/>
      <c r="NP725" s="8"/>
      <c r="NQ725" s="8"/>
      <c r="NR725" s="8"/>
      <c r="NS725" s="8"/>
      <c r="NT725" s="8"/>
      <c r="NU725" s="8"/>
      <c r="NV725" s="8"/>
      <c r="NW725" s="8"/>
      <c r="NX725" s="8"/>
      <c r="NY725" s="8"/>
      <c r="NZ725" s="8"/>
      <c r="OA725" s="8"/>
      <c r="OB725" s="8"/>
      <c r="OC725" s="8"/>
      <c r="OD725" s="8"/>
      <c r="OE725" s="8"/>
      <c r="OF725" s="8"/>
      <c r="OG725" s="8"/>
      <c r="OH725" s="8"/>
      <c r="OI725" s="8"/>
      <c r="OJ725" s="8"/>
      <c r="OK725" s="8"/>
      <c r="OL725" s="8"/>
      <c r="OM725" s="8"/>
      <c r="ON725" s="8"/>
      <c r="OO725" s="8"/>
      <c r="OP725" s="8"/>
      <c r="OQ725" s="8"/>
      <c r="OR725" s="8"/>
      <c r="OS725" s="8"/>
      <c r="OT725" s="8"/>
      <c r="OU725" s="8"/>
      <c r="OV725" s="8"/>
      <c r="OW725" s="8"/>
      <c r="OX725" s="8"/>
      <c r="OY725" s="8"/>
      <c r="OZ725" s="8"/>
      <c r="PA725" s="8"/>
      <c r="PB725" s="8"/>
      <c r="PC725" s="8"/>
      <c r="PD725" s="8"/>
      <c r="PE725" s="8"/>
      <c r="PF725" s="8"/>
      <c r="PG725" s="8"/>
      <c r="PH725" s="8"/>
      <c r="PI725" s="8"/>
      <c r="PJ725" s="8"/>
      <c r="PK725" s="8"/>
      <c r="PL725" s="8"/>
      <c r="PM725" s="8"/>
      <c r="PN725" s="8"/>
      <c r="PO725" s="8"/>
      <c r="PP725" s="8"/>
      <c r="PQ725" s="8"/>
      <c r="PR725" s="8"/>
      <c r="PS725" s="8"/>
      <c r="PT725" s="8"/>
      <c r="PU725" s="8"/>
      <c r="PV725" s="8"/>
      <c r="PW725" s="8"/>
      <c r="PX725" s="8"/>
      <c r="PY725" s="8"/>
      <c r="PZ725" s="8"/>
      <c r="QA725" s="8"/>
      <c r="QB725" s="8"/>
      <c r="QC725" s="8"/>
      <c r="QD725" s="8"/>
      <c r="QE725" s="8"/>
      <c r="QF725" s="8"/>
      <c r="QG725" s="8"/>
      <c r="QH725" s="8"/>
      <c r="QI725" s="8"/>
      <c r="QJ725" s="8"/>
      <c r="QK725" s="8"/>
      <c r="QL725" s="8"/>
      <c r="QM725" s="8"/>
      <c r="QN725" s="8"/>
      <c r="QO725" s="8"/>
      <c r="QP725" s="8"/>
      <c r="QQ725" s="8"/>
      <c r="QR725" s="8"/>
      <c r="QS725" s="8"/>
      <c r="QT725" s="8"/>
      <c r="QU725" s="8"/>
      <c r="QV725" s="8"/>
      <c r="QW725" s="8"/>
      <c r="QX725" s="8"/>
      <c r="QY725" s="8"/>
      <c r="QZ725" s="8"/>
      <c r="RA725" s="8"/>
      <c r="RB725" s="8"/>
      <c r="RC725" s="8"/>
      <c r="RD725" s="8"/>
      <c r="RE725" s="8"/>
      <c r="RF725" s="8"/>
      <c r="RG725" s="8"/>
      <c r="RH725" s="8"/>
      <c r="RI725" s="8"/>
      <c r="RJ725" s="8"/>
      <c r="RK725" s="8"/>
      <c r="RL725" s="8"/>
      <c r="RM725" s="8"/>
      <c r="RN725" s="8"/>
      <c r="RO725" s="8"/>
      <c r="RP725" s="8"/>
      <c r="RQ725" s="8"/>
      <c r="RR725" s="8"/>
      <c r="RS725" s="8"/>
      <c r="RT725" s="8"/>
      <c r="RU725" s="8"/>
      <c r="RV725" s="8"/>
      <c r="RW725" s="8"/>
      <c r="RX725" s="8"/>
      <c r="RY725" s="8"/>
      <c r="RZ725" s="8"/>
      <c r="SA725" s="8"/>
      <c r="SB725" s="8"/>
      <c r="SC725" s="8"/>
      <c r="SD725" s="8"/>
      <c r="SE725" s="8"/>
      <c r="SF725" s="8"/>
      <c r="SG725" s="8"/>
      <c r="SH725" s="8"/>
      <c r="SI725" s="8"/>
      <c r="SJ725" s="8"/>
      <c r="SK725" s="8"/>
      <c r="SL725" s="8"/>
      <c r="SM725" s="8"/>
      <c r="SN725" s="8"/>
      <c r="SO725" s="8"/>
      <c r="SP725" s="8"/>
      <c r="SQ725" s="8"/>
      <c r="SR725" s="8"/>
      <c r="SS725" s="8"/>
      <c r="ST725" s="8"/>
      <c r="SU725" s="8"/>
      <c r="SV725" s="8"/>
      <c r="SW725" s="8"/>
      <c r="SX725" s="8"/>
      <c r="SY725" s="8"/>
      <c r="SZ725" s="8"/>
      <c r="TA725" s="8"/>
      <c r="TB725" s="8"/>
      <c r="TC725" s="8"/>
      <c r="TD725" s="8"/>
      <c r="TE725" s="8"/>
      <c r="TF725" s="8"/>
      <c r="TG725" s="8"/>
      <c r="TH725" s="8"/>
      <c r="TI725" s="8"/>
      <c r="TJ725" s="8"/>
      <c r="TK725" s="8"/>
      <c r="TL725" s="8"/>
      <c r="TM725" s="8"/>
      <c r="TN725" s="8"/>
      <c r="TO725" s="8"/>
      <c r="TP725" s="8"/>
      <c r="TQ725" s="8"/>
      <c r="TR725" s="8"/>
      <c r="TS725" s="8"/>
      <c r="TT725" s="8"/>
      <c r="TU725" s="8"/>
      <c r="TV725" s="8"/>
      <c r="TW725" s="8"/>
      <c r="TX725" s="8"/>
      <c r="TY725" s="8"/>
      <c r="TZ725" s="8"/>
      <c r="UA725" s="8"/>
      <c r="UB725" s="8"/>
      <c r="UC725" s="8"/>
      <c r="UD725" s="8"/>
      <c r="UE725" s="8"/>
      <c r="UF725" s="8"/>
      <c r="UG725" s="8"/>
      <c r="UH725" s="8"/>
      <c r="UI725" s="8"/>
      <c r="UJ725" s="8"/>
      <c r="UK725" s="8"/>
      <c r="UL725" s="8"/>
      <c r="UM725" s="8"/>
      <c r="UN725" s="8"/>
      <c r="UO725" s="8"/>
      <c r="UP725" s="8"/>
      <c r="UQ725" s="8"/>
      <c r="UR725" s="8"/>
      <c r="US725" s="8"/>
      <c r="UT725" s="8"/>
      <c r="UU725" s="8"/>
      <c r="UV725" s="8"/>
      <c r="UW725" s="8"/>
      <c r="UX725" s="8"/>
      <c r="UY725" s="8"/>
      <c r="UZ725" s="8"/>
      <c r="VA725" s="8"/>
      <c r="VB725" s="8"/>
      <c r="VC725" s="8"/>
      <c r="VD725" s="8"/>
      <c r="VE725" s="8"/>
      <c r="VF725" s="8"/>
      <c r="VG725" s="8"/>
      <c r="VH725" s="8"/>
      <c r="VI725" s="8"/>
      <c r="VJ725" s="8"/>
      <c r="VK725" s="8"/>
      <c r="VL725" s="8"/>
      <c r="VM725" s="8"/>
      <c r="VN725" s="8"/>
      <c r="VO725" s="8"/>
      <c r="VP725" s="8"/>
      <c r="VQ725" s="8"/>
      <c r="VR725" s="8"/>
      <c r="VS725" s="8"/>
      <c r="VT725" s="8"/>
      <c r="VU725" s="8"/>
      <c r="VV725" s="8"/>
      <c r="VW725" s="8"/>
      <c r="VX725" s="8"/>
      <c r="VY725" s="8"/>
      <c r="VZ725" s="8"/>
      <c r="WA725" s="8"/>
      <c r="WB725" s="8"/>
      <c r="WC725" s="8"/>
      <c r="WD725" s="8"/>
      <c r="WE725" s="8"/>
      <c r="WF725" s="8"/>
      <c r="WG725" s="8"/>
      <c r="WH725" s="8"/>
      <c r="WI725" s="8"/>
      <c r="WJ725" s="8"/>
      <c r="WK725" s="8"/>
      <c r="WL725" s="8"/>
      <c r="WM725" s="8"/>
      <c r="WN725" s="8"/>
      <c r="WO725" s="8"/>
      <c r="WP725" s="8"/>
      <c r="WQ725" s="8"/>
      <c r="WR725" s="8"/>
      <c r="WS725" s="8"/>
      <c r="WT725" s="8"/>
      <c r="WU725" s="8"/>
      <c r="WV725" s="8"/>
      <c r="WW725" s="8"/>
      <c r="WX725" s="8"/>
      <c r="WY725" s="8"/>
      <c r="WZ725" s="8"/>
      <c r="XA725" s="8"/>
      <c r="XB725" s="8"/>
      <c r="XC725" s="8"/>
      <c r="XD725" s="8"/>
      <c r="XE725" s="8"/>
      <c r="XF725" s="8"/>
      <c r="XG725" s="8"/>
      <c r="XH725" s="8"/>
      <c r="XI725" s="8"/>
      <c r="XJ725" s="8"/>
      <c r="XK725" s="8"/>
      <c r="XL725" s="8"/>
      <c r="XM725" s="8"/>
      <c r="XN725" s="8"/>
      <c r="XO725" s="8"/>
      <c r="XP725" s="8"/>
      <c r="XQ725" s="8"/>
      <c r="XR725" s="8"/>
      <c r="XS725" s="8"/>
      <c r="XT725" s="8"/>
      <c r="XU725" s="8"/>
      <c r="XV725" s="8"/>
      <c r="XW725" s="8"/>
      <c r="XX725" s="8"/>
      <c r="XY725" s="8"/>
      <c r="XZ725" s="8"/>
      <c r="YA725" s="8"/>
      <c r="YB725" s="8"/>
      <c r="YC725" s="8"/>
      <c r="YD725" s="8"/>
      <c r="YE725" s="8"/>
      <c r="YF725" s="8"/>
      <c r="YG725" s="8"/>
      <c r="YH725" s="8"/>
      <c r="YI725" s="8"/>
      <c r="YJ725" s="8"/>
      <c r="YK725" s="8"/>
      <c r="YL725" s="8"/>
      <c r="YM725" s="8"/>
      <c r="YN725" s="8"/>
      <c r="YO725" s="8"/>
      <c r="YP725" s="8"/>
      <c r="YQ725" s="8"/>
      <c r="YR725" s="8"/>
      <c r="YS725" s="8"/>
      <c r="YT725" s="8"/>
      <c r="YU725" s="8"/>
      <c r="YV725" s="8"/>
      <c r="YW725" s="8"/>
      <c r="YX725" s="8"/>
      <c r="YY725" s="8"/>
      <c r="YZ725" s="8"/>
      <c r="ZA725" s="8"/>
      <c r="ZB725" s="8"/>
      <c r="ZC725" s="8"/>
      <c r="ZD725" s="8"/>
      <c r="ZE725" s="8"/>
      <c r="ZF725" s="8"/>
      <c r="ZG725" s="8"/>
      <c r="ZH725" s="8"/>
      <c r="ZI725" s="8"/>
      <c r="ZJ725" s="8"/>
      <c r="ZK725" s="8"/>
      <c r="ZL725" s="8"/>
      <c r="ZM725" s="8"/>
      <c r="ZN725" s="8"/>
      <c r="ZO725" s="8"/>
      <c r="ZP725" s="8"/>
      <c r="ZQ725" s="8"/>
      <c r="ZR725" s="8"/>
      <c r="ZS725" s="8"/>
      <c r="ZT725" s="8"/>
      <c r="ZU725" s="8"/>
      <c r="ZV725" s="8"/>
      <c r="ZW725" s="8"/>
      <c r="ZX725" s="8"/>
      <c r="ZY725" s="8"/>
      <c r="ZZ725" s="8"/>
      <c r="AAA725" s="8"/>
      <c r="AAB725" s="8"/>
      <c r="AAC725" s="8"/>
      <c r="AAD725" s="8"/>
      <c r="AAE725" s="8"/>
      <c r="AAF725" s="8"/>
      <c r="AAG725" s="8"/>
      <c r="AAH725" s="8"/>
      <c r="AAI725" s="8"/>
      <c r="AAJ725" s="8"/>
      <c r="AAK725" s="8"/>
      <c r="AAL725" s="8"/>
      <c r="AAM725" s="8"/>
      <c r="AAN725" s="8"/>
      <c r="AAO725" s="8"/>
      <c r="AAP725" s="8"/>
      <c r="AAQ725" s="8"/>
      <c r="AAR725" s="8"/>
      <c r="AAS725" s="8"/>
      <c r="AAT725" s="8"/>
      <c r="AAU725" s="8"/>
      <c r="AAV725" s="8"/>
      <c r="AAW725" s="8"/>
      <c r="AAX725" s="8"/>
      <c r="AAY725" s="8"/>
      <c r="AAZ725" s="8"/>
      <c r="ABA725" s="8"/>
      <c r="ABB725" s="8"/>
      <c r="ABC725" s="8"/>
      <c r="ABD725" s="8"/>
      <c r="ABE725" s="8"/>
      <c r="ABF725" s="8"/>
      <c r="ABG725" s="8"/>
      <c r="ABH725" s="8"/>
      <c r="ABI725" s="8"/>
      <c r="ABJ725" s="8"/>
      <c r="ABK725" s="8"/>
      <c r="ABL725" s="8"/>
      <c r="ABM725" s="8"/>
      <c r="ABN725" s="8"/>
      <c r="ABO725" s="8"/>
      <c r="ABP725" s="8"/>
      <c r="ABQ725" s="8"/>
      <c r="ABR725" s="8"/>
      <c r="ABS725" s="8"/>
      <c r="ABT725" s="8"/>
      <c r="ABU725" s="8"/>
      <c r="ABV725" s="8"/>
      <c r="ABW725" s="8"/>
      <c r="ABX725" s="8"/>
      <c r="ABY725" s="8"/>
      <c r="ABZ725" s="8"/>
      <c r="ACA725" s="8"/>
      <c r="ACB725" s="8"/>
      <c r="ACC725" s="8"/>
      <c r="ACD725" s="8"/>
      <c r="ACE725" s="8"/>
      <c r="ACF725" s="8"/>
      <c r="ACG725" s="8"/>
      <c r="ACH725" s="8"/>
      <c r="ACI725" s="8"/>
      <c r="ACJ725" s="8"/>
      <c r="ACK725" s="8"/>
      <c r="ACL725" s="8"/>
      <c r="ACM725" s="8"/>
      <c r="ACN725" s="8"/>
      <c r="ACO725" s="8"/>
      <c r="ACP725" s="8"/>
      <c r="ACQ725" s="8"/>
      <c r="ACR725" s="8"/>
      <c r="ACS725" s="8"/>
      <c r="ACT725" s="8"/>
      <c r="ACU725" s="8"/>
      <c r="ACV725" s="8"/>
      <c r="ACW725" s="8"/>
      <c r="ACX725" s="8"/>
      <c r="ACY725" s="8"/>
      <c r="ACZ725" s="8"/>
      <c r="ADA725" s="8"/>
      <c r="ADB725" s="8"/>
      <c r="ADC725" s="8"/>
      <c r="ADD725" s="8"/>
      <c r="ADE725" s="8"/>
      <c r="ADF725" s="8"/>
      <c r="ADG725" s="8"/>
      <c r="ADH725" s="8"/>
      <c r="ADI725" s="8"/>
      <c r="ADJ725" s="8"/>
      <c r="ADK725" s="8"/>
      <c r="ADL725" s="8"/>
      <c r="ADM725" s="8"/>
      <c r="ADN725" s="8"/>
      <c r="ADO725" s="8"/>
      <c r="ADP725" s="8"/>
      <c r="ADQ725" s="8"/>
      <c r="ADR725" s="8"/>
      <c r="ADS725" s="8"/>
      <c r="ADT725" s="8"/>
      <c r="ADU725" s="8"/>
      <c r="ADV725" s="8"/>
      <c r="ADW725" s="8"/>
      <c r="ADX725" s="8"/>
      <c r="ADY725" s="8"/>
      <c r="ADZ725" s="8"/>
      <c r="AEA725" s="8"/>
      <c r="AEB725" s="8"/>
      <c r="AEC725" s="8"/>
      <c r="AED725" s="8"/>
      <c r="AEE725" s="8"/>
      <c r="AEF725" s="8"/>
      <c r="AEG725" s="8"/>
      <c r="AEH725" s="8"/>
      <c r="AEI725" s="8"/>
      <c r="AEJ725" s="8"/>
      <c r="AEK725" s="8"/>
      <c r="AEL725" s="8"/>
      <c r="AEM725" s="8"/>
      <c r="AEN725" s="8"/>
      <c r="AEO725" s="8"/>
      <c r="AEP725" s="8"/>
      <c r="AEQ725" s="8"/>
      <c r="AER725" s="8"/>
      <c r="AES725" s="8"/>
      <c r="AET725" s="8"/>
      <c r="AEU725" s="8"/>
      <c r="AEV725" s="8"/>
      <c r="AEW725" s="8"/>
      <c r="AEX725" s="8"/>
      <c r="AEY725" s="8"/>
      <c r="AEZ725" s="8"/>
      <c r="AFA725" s="8"/>
      <c r="AFB725" s="8"/>
      <c r="AFC725" s="8"/>
      <c r="AFD725" s="8"/>
      <c r="AFE725" s="8"/>
      <c r="AFF725" s="8"/>
      <c r="AFG725" s="8"/>
      <c r="AFH725" s="8"/>
      <c r="AFI725" s="8"/>
      <c r="AFJ725" s="8"/>
      <c r="AFK725" s="8"/>
      <c r="AFL725" s="8"/>
      <c r="AFM725" s="8"/>
      <c r="AFN725" s="8"/>
      <c r="AFO725" s="8"/>
      <c r="AFP725" s="8"/>
      <c r="AFQ725" s="8"/>
      <c r="AFR725" s="8"/>
      <c r="AFS725" s="8"/>
      <c r="AFT725" s="8"/>
      <c r="AFU725" s="8"/>
      <c r="AFV725" s="8"/>
      <c r="AFW725" s="8"/>
      <c r="AFX725" s="8"/>
      <c r="AFY725" s="8"/>
      <c r="AFZ725" s="8"/>
      <c r="AGA725" s="8"/>
      <c r="AGB725" s="8"/>
      <c r="AGC725" s="8"/>
      <c r="AGD725" s="8"/>
      <c r="AGE725" s="8"/>
      <c r="AGF725" s="8"/>
      <c r="AGG725" s="8"/>
      <c r="AGH725" s="8"/>
      <c r="AGI725" s="8"/>
      <c r="AGJ725" s="8"/>
      <c r="AGK725" s="8"/>
      <c r="AGL725" s="8"/>
      <c r="AGM725" s="8"/>
      <c r="AGN725" s="8"/>
      <c r="AGO725" s="8"/>
      <c r="AGP725" s="8"/>
      <c r="AGQ725" s="8"/>
      <c r="AGR725" s="8"/>
      <c r="AGS725" s="8"/>
      <c r="AGT725" s="8"/>
      <c r="AGU725" s="8"/>
      <c r="AGV725" s="8"/>
      <c r="AGW725" s="8"/>
      <c r="AGX725" s="8"/>
      <c r="AGY725" s="8"/>
      <c r="AGZ725" s="8"/>
      <c r="AHA725" s="8"/>
      <c r="AHB725" s="8"/>
      <c r="AHC725" s="8"/>
      <c r="AHD725" s="8"/>
      <c r="AHE725" s="8"/>
      <c r="AHF725" s="8"/>
      <c r="AHG725" s="8"/>
      <c r="AHH725" s="8"/>
      <c r="AHI725" s="8"/>
      <c r="AHJ725" s="8"/>
      <c r="AHK725" s="8"/>
      <c r="AHL725" s="8"/>
      <c r="AHM725" s="8"/>
      <c r="AHN725" s="8"/>
      <c r="AHO725" s="8"/>
      <c r="AHP725" s="8"/>
      <c r="AHQ725" s="8"/>
      <c r="AHR725" s="8"/>
      <c r="AHS725" s="8"/>
      <c r="AHT725" s="8"/>
      <c r="AHU725" s="8"/>
      <c r="AHV725" s="8"/>
      <c r="AHW725" s="8"/>
      <c r="AHX725" s="8"/>
      <c r="AHY725" s="8"/>
      <c r="AHZ725" s="8"/>
      <c r="AIA725" s="8"/>
      <c r="AIB725" s="8"/>
      <c r="AIC725" s="8"/>
      <c r="AID725" s="8"/>
      <c r="AIE725" s="8"/>
      <c r="AIF725" s="8"/>
      <c r="AIG725" s="8"/>
      <c r="AIH725" s="8"/>
      <c r="AII725" s="8"/>
      <c r="AIJ725" s="8"/>
      <c r="AIK725" s="8"/>
      <c r="AIL725" s="8"/>
      <c r="AIM725" s="8"/>
      <c r="AIN725" s="8"/>
      <c r="AIO725" s="8"/>
      <c r="AIP725" s="8"/>
      <c r="AIQ725" s="8"/>
      <c r="AIR725" s="8"/>
      <c r="AIS725" s="8"/>
      <c r="AIT725" s="8"/>
      <c r="AIU725" s="8"/>
      <c r="AIV725" s="8"/>
      <c r="AIW725" s="8"/>
      <c r="AIX725" s="8"/>
      <c r="AIY725" s="8"/>
      <c r="AIZ725" s="8"/>
      <c r="AJA725" s="8"/>
      <c r="AJB725" s="8"/>
      <c r="AJC725" s="8"/>
      <c r="AJD725" s="8"/>
      <c r="AJE725" s="8"/>
      <c r="AJF725" s="8"/>
      <c r="AJG725" s="8"/>
      <c r="AJH725" s="8"/>
      <c r="AJI725" s="8"/>
      <c r="AJJ725" s="8"/>
      <c r="AJK725" s="8"/>
      <c r="AJL725" s="8"/>
      <c r="AJM725" s="8"/>
      <c r="AJN725" s="8"/>
      <c r="AJO725" s="8"/>
      <c r="AJP725" s="8"/>
      <c r="AJQ725" s="8"/>
      <c r="AJR725" s="8"/>
      <c r="AJS725" s="8"/>
      <c r="AJT725" s="8"/>
      <c r="AJU725" s="8"/>
      <c r="AJV725" s="8"/>
      <c r="AJW725" s="8"/>
      <c r="AJX725" s="8"/>
      <c r="AJY725" s="8"/>
      <c r="AJZ725" s="8"/>
      <c r="AKA725" s="8"/>
      <c r="AKB725" s="8"/>
      <c r="AKC725" s="8"/>
      <c r="AKD725" s="8"/>
      <c r="AKE725" s="8"/>
      <c r="AKF725" s="8"/>
      <c r="AKG725" s="8"/>
      <c r="AKH725" s="8"/>
      <c r="AKI725" s="8"/>
      <c r="AKJ725" s="8"/>
      <c r="AKK725" s="8"/>
      <c r="AKL725" s="8"/>
      <c r="AKM725" s="8"/>
      <c r="AKN725" s="8"/>
      <c r="AKO725" s="8"/>
      <c r="AKP725" s="8"/>
      <c r="AKQ725" s="8"/>
      <c r="AKR725" s="8"/>
      <c r="AKS725" s="8"/>
      <c r="AKT725" s="8"/>
      <c r="AKU725" s="8"/>
      <c r="AKV725" s="8"/>
      <c r="AKW725" s="8"/>
      <c r="AKX725" s="8"/>
      <c r="AKY725" s="8"/>
      <c r="AKZ725" s="8"/>
      <c r="ALA725" s="8"/>
      <c r="ALB725" s="8"/>
      <c r="ALC725" s="8"/>
      <c r="ALD725" s="8"/>
      <c r="ALE725" s="8"/>
      <c r="ALF725" s="8"/>
      <c r="ALG725" s="8"/>
      <c r="ALH725" s="8"/>
      <c r="ALI725" s="8"/>
      <c r="ALJ725" s="8"/>
      <c r="ALK725" s="8"/>
      <c r="ALL725" s="8"/>
      <c r="ALM725" s="8"/>
      <c r="ALN725" s="8"/>
      <c r="ALO725" s="8"/>
      <c r="ALP725" s="8"/>
      <c r="ALQ725" s="8"/>
      <c r="ALR725" s="8"/>
      <c r="ALS725" s="8"/>
      <c r="ALT725" s="8"/>
      <c r="ALU725" s="8"/>
      <c r="ALV725" s="8"/>
      <c r="ALW725" s="8"/>
      <c r="ALX725" s="8"/>
      <c r="ALY725" s="8"/>
      <c r="ALZ725" s="8"/>
      <c r="AMA725" s="8"/>
      <c r="AMB725" s="8"/>
      <c r="AMC725" s="8"/>
      <c r="AMD725" s="8"/>
      <c r="AME725" s="8"/>
      <c r="AMF725" s="8"/>
      <c r="AMG725" s="8"/>
      <c r="AMH725" s="8"/>
      <c r="AMI725" s="8"/>
      <c r="AMJ725" s="8"/>
      <c r="AMK725" s="8"/>
      <c r="AML725" s="8"/>
      <c r="AMM725" s="8"/>
      <c r="AMN725" s="8"/>
      <c r="AMO725" s="8"/>
      <c r="AMP725" s="8"/>
      <c r="AMQ725" s="8"/>
      <c r="AMR725" s="8"/>
      <c r="AMS725" s="8"/>
      <c r="AMT725" s="8"/>
      <c r="AMU725" s="8"/>
      <c r="AMV725" s="8"/>
      <c r="AMW725" s="8"/>
      <c r="AMX725" s="8"/>
      <c r="AMY725" s="8"/>
      <c r="AMZ725" s="8"/>
      <c r="ANA725" s="8"/>
      <c r="ANB725" s="8"/>
      <c r="ANC725" s="8"/>
      <c r="AND725" s="8"/>
      <c r="ANE725" s="8"/>
      <c r="ANF725" s="8"/>
      <c r="ANG725" s="8"/>
      <c r="ANH725" s="8"/>
      <c r="ANI725" s="8"/>
      <c r="ANJ725" s="8"/>
      <c r="ANK725" s="8"/>
      <c r="ANL725" s="8"/>
      <c r="ANM725" s="8"/>
      <c r="ANN725" s="8"/>
      <c r="ANO725" s="8"/>
      <c r="ANP725" s="8"/>
      <c r="ANQ725" s="8"/>
      <c r="ANR725" s="8"/>
      <c r="ANS725" s="8"/>
      <c r="ANT725" s="8"/>
      <c r="ANU725" s="8"/>
      <c r="ANV725" s="8"/>
      <c r="ANW725" s="8"/>
      <c r="ANX725" s="8"/>
      <c r="ANY725" s="8"/>
      <c r="ANZ725" s="8"/>
      <c r="AOA725" s="8"/>
      <c r="AOB725" s="8"/>
      <c r="AOC725" s="8"/>
      <c r="AOD725" s="8"/>
      <c r="AOE725" s="8"/>
      <c r="AOF725" s="8"/>
      <c r="AOG725" s="8"/>
      <c r="AOH725" s="8"/>
      <c r="AOI725" s="8"/>
      <c r="AOJ725" s="8"/>
      <c r="AOK725" s="8"/>
      <c r="AOL725" s="8"/>
      <c r="AOM725" s="8"/>
      <c r="AON725" s="8"/>
      <c r="AOO725" s="8"/>
      <c r="AOP725" s="8"/>
      <c r="AOQ725" s="8"/>
      <c r="AOR725" s="8"/>
      <c r="AOS725" s="8"/>
      <c r="AOT725" s="8"/>
      <c r="AOU725" s="8"/>
      <c r="AOV725" s="8"/>
      <c r="AOW725" s="8"/>
      <c r="AOX725" s="8"/>
      <c r="AOY725" s="8"/>
      <c r="AOZ725" s="8"/>
      <c r="APA725" s="8"/>
      <c r="APB725" s="8"/>
      <c r="APC725" s="8"/>
      <c r="APD725" s="8"/>
      <c r="APE725" s="8"/>
      <c r="APF725" s="8"/>
      <c r="APG725" s="8"/>
      <c r="APH725" s="8"/>
      <c r="API725" s="8"/>
      <c r="APJ725" s="8"/>
      <c r="APK725" s="8"/>
      <c r="APL725" s="8"/>
      <c r="APM725" s="8"/>
      <c r="APN725" s="8"/>
      <c r="APO725" s="8"/>
      <c r="APP725" s="8"/>
      <c r="APQ725" s="8"/>
      <c r="APR725" s="8"/>
      <c r="APS725" s="8"/>
      <c r="APT725" s="8"/>
      <c r="APU725" s="8"/>
      <c r="APV725" s="8"/>
      <c r="APW725" s="8"/>
      <c r="APX725" s="8"/>
      <c r="APY725" s="8"/>
      <c r="APZ725" s="8"/>
      <c r="AQA725" s="8"/>
      <c r="AQB725" s="8"/>
      <c r="AQC725" s="8"/>
      <c r="AQD725" s="8"/>
      <c r="AQE725" s="8"/>
      <c r="AQF725" s="8"/>
      <c r="AQG725" s="8"/>
      <c r="AQH725" s="8"/>
      <c r="AQI725" s="8"/>
      <c r="AQJ725" s="8"/>
      <c r="AQK725" s="8"/>
      <c r="AQL725" s="8"/>
      <c r="AQM725" s="8"/>
      <c r="AQN725" s="8"/>
      <c r="AQO725" s="8"/>
      <c r="AQP725" s="8"/>
      <c r="AQQ725" s="8"/>
      <c r="AQR725" s="8"/>
      <c r="AQS725" s="8"/>
      <c r="AQT725" s="8"/>
      <c r="AQU725" s="8"/>
      <c r="AQV725" s="8"/>
      <c r="AQW725" s="8"/>
      <c r="AQX725" s="8"/>
      <c r="AQY725" s="8"/>
      <c r="AQZ725" s="8"/>
      <c r="ARA725" s="8"/>
      <c r="ARB725" s="8"/>
      <c r="ARC725" s="8"/>
      <c r="ARD725" s="8"/>
      <c r="ARE725" s="8"/>
      <c r="ARF725" s="8"/>
      <c r="ARG725" s="8"/>
      <c r="ARH725" s="8"/>
      <c r="ARI725" s="8"/>
      <c r="ARJ725" s="8"/>
      <c r="ARK725" s="8"/>
      <c r="ARL725" s="8"/>
      <c r="ARM725" s="8"/>
      <c r="ARN725" s="8"/>
      <c r="ARO725" s="8"/>
      <c r="ARP725" s="8"/>
      <c r="ARQ725" s="8"/>
      <c r="ARR725" s="8"/>
      <c r="ARS725" s="8"/>
      <c r="ART725" s="8"/>
      <c r="ARU725" s="8"/>
      <c r="ARV725" s="8"/>
      <c r="ARW725" s="8"/>
      <c r="ARX725" s="8"/>
      <c r="ARY725" s="8"/>
      <c r="ARZ725" s="8"/>
      <c r="ASA725" s="8"/>
      <c r="ASB725" s="8"/>
      <c r="ASC725" s="8"/>
      <c r="ASD725" s="8"/>
      <c r="ASE725" s="8"/>
      <c r="ASF725" s="8"/>
      <c r="ASG725" s="8"/>
      <c r="ASH725" s="8"/>
      <c r="ASI725" s="8"/>
      <c r="ASJ725" s="8"/>
      <c r="ASK725" s="8"/>
      <c r="ASL725" s="8"/>
      <c r="ASM725" s="8"/>
      <c r="ASN725" s="8"/>
      <c r="ASO725" s="8"/>
      <c r="ASP725" s="8"/>
      <c r="ASQ725" s="8"/>
      <c r="ASR725" s="8"/>
      <c r="ASS725" s="8"/>
      <c r="AST725" s="8"/>
      <c r="ASU725" s="8"/>
      <c r="ASV725" s="8"/>
      <c r="ASW725" s="8"/>
      <c r="ASX725" s="8"/>
      <c r="ASY725" s="8"/>
      <c r="ASZ725" s="8"/>
      <c r="ATA725" s="8"/>
      <c r="ATB725" s="8"/>
      <c r="ATC725" s="8"/>
      <c r="ATD725" s="8"/>
      <c r="ATE725" s="8"/>
      <c r="ATF725" s="8"/>
      <c r="ATG725" s="8"/>
      <c r="ATH725" s="8"/>
      <c r="ATI725" s="8"/>
      <c r="ATJ725" s="8"/>
      <c r="ATK725" s="8"/>
      <c r="ATL725" s="8"/>
      <c r="ATM725" s="8"/>
      <c r="ATN725" s="8"/>
      <c r="ATO725" s="8"/>
      <c r="ATP725" s="8"/>
      <c r="ATQ725" s="8"/>
      <c r="ATR725" s="8"/>
      <c r="ATS725" s="8"/>
      <c r="ATT725" s="8"/>
      <c r="ATU725" s="8"/>
      <c r="ATV725" s="8"/>
      <c r="ATW725" s="8"/>
      <c r="ATX725" s="8"/>
      <c r="ATY725" s="8"/>
      <c r="ATZ725" s="8"/>
      <c r="AUA725" s="8"/>
      <c r="AUB725" s="8"/>
      <c r="AUC725" s="8"/>
      <c r="AUD725" s="8"/>
      <c r="AUE725" s="8"/>
      <c r="AUF725" s="8"/>
      <c r="AUG725" s="8"/>
      <c r="AUH725" s="8"/>
      <c r="AUI725" s="8"/>
      <c r="AUJ725" s="8"/>
      <c r="AUK725" s="8"/>
      <c r="AUL725" s="8"/>
      <c r="AUM725" s="8"/>
      <c r="AUN725" s="8"/>
      <c r="AUO725" s="8"/>
      <c r="AUP725" s="8"/>
      <c r="AUQ725" s="8"/>
      <c r="AUR725" s="8"/>
      <c r="AUS725" s="8"/>
      <c r="AUT725" s="8"/>
      <c r="AUU725" s="8"/>
      <c r="AUV725" s="8"/>
      <c r="AUW725" s="8"/>
      <c r="AUX725" s="8"/>
      <c r="AUY725" s="8"/>
      <c r="AUZ725" s="8"/>
      <c r="AVA725" s="8"/>
      <c r="AVB725" s="8"/>
      <c r="AVC725" s="8"/>
      <c r="AVD725" s="8"/>
      <c r="AVE725" s="8"/>
      <c r="AVF725" s="8"/>
      <c r="AVG725" s="8"/>
      <c r="AVH725" s="8"/>
      <c r="AVI725" s="8"/>
      <c r="AVJ725" s="8"/>
      <c r="AVK725" s="8"/>
      <c r="AVL725" s="8"/>
      <c r="AVM725" s="8"/>
      <c r="AVN725" s="8"/>
      <c r="AVO725" s="8"/>
      <c r="AVP725" s="8"/>
      <c r="AVQ725" s="8"/>
      <c r="AVR725" s="8"/>
      <c r="AVS725" s="8"/>
      <c r="AVT725" s="8"/>
      <c r="AVU725" s="8"/>
      <c r="AVV725" s="8"/>
      <c r="AVW725" s="8"/>
      <c r="AVX725" s="8"/>
      <c r="AVY725" s="8"/>
      <c r="AVZ725" s="8"/>
      <c r="AWA725" s="8"/>
      <c r="AWB725" s="8"/>
      <c r="AWC725" s="8"/>
      <c r="AWD725" s="8"/>
      <c r="AWE725" s="8"/>
      <c r="AWF725" s="8"/>
      <c r="AWG725" s="8"/>
      <c r="AWH725" s="8"/>
      <c r="AWI725" s="8"/>
      <c r="AWJ725" s="8"/>
      <c r="AWK725" s="8"/>
      <c r="AWL725" s="8"/>
      <c r="AWM725" s="8"/>
      <c r="AWN725" s="8"/>
      <c r="AWO725" s="8"/>
      <c r="AWP725" s="8"/>
      <c r="AWQ725" s="8"/>
      <c r="AWR725" s="8"/>
      <c r="AWS725" s="8"/>
      <c r="AWT725" s="8"/>
      <c r="AWU725" s="8"/>
      <c r="AWV725" s="8"/>
      <c r="AWW725" s="8"/>
      <c r="AWX725" s="8"/>
      <c r="AWY725" s="8"/>
      <c r="AWZ725" s="8"/>
      <c r="AXA725" s="8"/>
      <c r="AXB725" s="8"/>
      <c r="AXC725" s="8"/>
      <c r="AXD725" s="8"/>
      <c r="AXE725" s="8"/>
      <c r="AXF725" s="8"/>
      <c r="AXG725" s="8"/>
      <c r="AXH725" s="8"/>
      <c r="AXI725" s="8"/>
      <c r="AXJ725" s="8"/>
      <c r="AXK725" s="8"/>
      <c r="AXL725" s="8"/>
      <c r="AXM725" s="8"/>
      <c r="AXN725" s="8"/>
      <c r="AXO725" s="8"/>
      <c r="AXP725" s="8"/>
      <c r="AXQ725" s="8"/>
      <c r="AXR725" s="8"/>
      <c r="AXS725" s="8"/>
      <c r="AXT725" s="8"/>
      <c r="AXU725" s="8"/>
      <c r="AXV725" s="8"/>
      <c r="AXW725" s="8"/>
      <c r="AXX725" s="8"/>
      <c r="AXY725" s="8"/>
      <c r="AXZ725" s="8"/>
      <c r="AYA725" s="8"/>
      <c r="AYB725" s="8"/>
      <c r="AYC725" s="8"/>
      <c r="AYD725" s="8"/>
      <c r="AYE725" s="8"/>
      <c r="AYF725" s="8"/>
      <c r="AYG725" s="8"/>
      <c r="AYH725" s="8"/>
      <c r="AYI725" s="8"/>
      <c r="AYJ725" s="8"/>
      <c r="AYK725" s="8"/>
      <c r="AYL725" s="8"/>
      <c r="AYM725" s="8"/>
      <c r="AYN725" s="8"/>
      <c r="AYO725" s="8"/>
      <c r="AYP725" s="8"/>
      <c r="AYQ725" s="8"/>
      <c r="AYR725" s="8"/>
      <c r="AYS725" s="8"/>
      <c r="AYT725" s="8"/>
      <c r="AYU725" s="8"/>
      <c r="AYV725" s="8"/>
      <c r="AYW725" s="8"/>
      <c r="AYX725" s="8"/>
      <c r="AYY725" s="8"/>
      <c r="AYZ725" s="8"/>
      <c r="AZA725" s="8"/>
      <c r="AZB725" s="8"/>
      <c r="AZC725" s="8"/>
      <c r="AZD725" s="8"/>
      <c r="AZE725" s="8"/>
      <c r="AZF725" s="8"/>
      <c r="AZG725" s="8"/>
      <c r="AZH725" s="8"/>
      <c r="AZI725" s="8"/>
      <c r="AZJ725" s="8"/>
      <c r="AZK725" s="8"/>
      <c r="AZL725" s="8"/>
      <c r="AZM725" s="8"/>
      <c r="AZN725" s="8"/>
      <c r="AZO725" s="8"/>
      <c r="AZP725" s="8"/>
      <c r="AZQ725" s="8"/>
      <c r="AZR725" s="8"/>
      <c r="AZS725" s="8"/>
      <c r="AZT725" s="8"/>
      <c r="AZU725" s="8"/>
      <c r="AZV725" s="8"/>
      <c r="AZW725" s="8"/>
      <c r="AZX725" s="8"/>
      <c r="AZY725" s="8"/>
      <c r="AZZ725" s="8"/>
      <c r="BAA725" s="8"/>
      <c r="BAB725" s="8"/>
      <c r="BAC725" s="8"/>
      <c r="BAD725" s="8"/>
      <c r="BAE725" s="8"/>
      <c r="BAF725" s="8"/>
      <c r="BAG725" s="8"/>
      <c r="BAH725" s="8"/>
      <c r="BAI725" s="8"/>
      <c r="BAJ725" s="8"/>
      <c r="BAK725" s="8"/>
      <c r="BAL725" s="8"/>
      <c r="BAM725" s="8"/>
      <c r="BAN725" s="8"/>
      <c r="BAO725" s="8"/>
      <c r="BAP725" s="8"/>
      <c r="BAQ725" s="8"/>
      <c r="BAR725" s="8"/>
      <c r="BAS725" s="8"/>
      <c r="BAT725" s="8"/>
      <c r="BAU725" s="8"/>
      <c r="BAV725" s="8"/>
      <c r="BAW725" s="8"/>
      <c r="BAX725" s="8"/>
      <c r="BAY725" s="8"/>
      <c r="BAZ725" s="8"/>
      <c r="BBA725" s="8"/>
      <c r="BBB725" s="8"/>
      <c r="BBC725" s="8"/>
      <c r="BBD725" s="8"/>
      <c r="BBE725" s="8"/>
      <c r="BBF725" s="8"/>
      <c r="BBG725" s="8"/>
      <c r="BBH725" s="8"/>
      <c r="BBI725" s="8"/>
      <c r="BBJ725" s="8"/>
      <c r="BBK725" s="8"/>
      <c r="BBL725" s="8"/>
      <c r="BBM725" s="8"/>
      <c r="BBN725" s="8"/>
      <c r="BBO725" s="8"/>
      <c r="BBP725" s="8"/>
      <c r="BBQ725" s="8"/>
      <c r="BBR725" s="8"/>
      <c r="BBS725" s="8"/>
      <c r="BBT725" s="8"/>
      <c r="BBU725" s="8"/>
      <c r="BBV725" s="8"/>
      <c r="BBW725" s="8"/>
      <c r="BBX725" s="8"/>
      <c r="BBY725" s="8"/>
      <c r="BBZ725" s="8"/>
      <c r="BCA725" s="8"/>
      <c r="BCB725" s="8"/>
      <c r="BCC725" s="8"/>
      <c r="BCD725" s="8"/>
      <c r="BCE725" s="8"/>
      <c r="BCF725" s="8"/>
      <c r="BCG725" s="8"/>
      <c r="BCH725" s="8"/>
      <c r="BCI725" s="8"/>
      <c r="BCJ725" s="8"/>
      <c r="BCK725" s="8"/>
      <c r="BCL725" s="8"/>
      <c r="BCM725" s="8"/>
      <c r="BCN725" s="8"/>
      <c r="BCO725" s="8"/>
      <c r="BCP725" s="8"/>
      <c r="BCQ725" s="8"/>
      <c r="BCR725" s="8"/>
      <c r="BCS725" s="8"/>
      <c r="BCT725" s="8"/>
      <c r="BCU725" s="8"/>
      <c r="BCV725" s="8"/>
      <c r="BCW725" s="8"/>
      <c r="BCX725" s="8"/>
      <c r="BCY725" s="8"/>
      <c r="BCZ725" s="8"/>
      <c r="BDA725" s="8"/>
      <c r="BDB725" s="8"/>
      <c r="BDC725" s="8"/>
      <c r="BDD725" s="8"/>
      <c r="BDE725" s="8"/>
      <c r="BDF725" s="8"/>
      <c r="BDG725" s="8"/>
      <c r="BDH725" s="8"/>
      <c r="BDI725" s="8"/>
      <c r="BDJ725" s="8"/>
      <c r="BDK725" s="8"/>
      <c r="BDL725" s="8"/>
      <c r="BDM725" s="8"/>
      <c r="BDN725" s="8"/>
      <c r="BDO725" s="8"/>
      <c r="BDP725" s="8"/>
      <c r="BDQ725" s="8"/>
      <c r="BDR725" s="8"/>
      <c r="BDS725" s="8"/>
      <c r="BDT725" s="8"/>
      <c r="BDU725" s="8"/>
      <c r="BDV725" s="8"/>
      <c r="BDW725" s="8"/>
      <c r="BDX725" s="8"/>
      <c r="BDY725" s="8"/>
      <c r="BDZ725" s="8"/>
      <c r="BEA725" s="8"/>
      <c r="BEB725" s="8"/>
      <c r="BEC725" s="8"/>
      <c r="BED725" s="8"/>
      <c r="BEE725" s="8"/>
      <c r="BEF725" s="8"/>
      <c r="BEG725" s="8"/>
      <c r="BEH725" s="8"/>
      <c r="BEI725" s="8"/>
      <c r="BEJ725" s="8"/>
      <c r="BEK725" s="8"/>
      <c r="BEL725" s="8"/>
      <c r="BEM725" s="8"/>
      <c r="BEN725" s="8"/>
      <c r="BEO725" s="8"/>
      <c r="BEP725" s="8"/>
      <c r="BEQ725" s="8"/>
      <c r="BER725" s="8"/>
      <c r="BES725" s="8"/>
      <c r="BET725" s="8"/>
      <c r="BEU725" s="8"/>
      <c r="BEV725" s="8"/>
      <c r="BEW725" s="8"/>
      <c r="BEX725" s="8"/>
      <c r="BEY725" s="8"/>
      <c r="BEZ725" s="8"/>
      <c r="BFA725" s="8"/>
      <c r="BFB725" s="8"/>
      <c r="BFC725" s="8"/>
      <c r="BFD725" s="8"/>
      <c r="BFE725" s="8"/>
      <c r="BFF725" s="8"/>
      <c r="BFG725" s="8"/>
      <c r="BFH725" s="8"/>
      <c r="BFI725" s="8"/>
      <c r="BFJ725" s="8"/>
      <c r="BFK725" s="8"/>
      <c r="BFL725" s="8"/>
      <c r="BFM725" s="8"/>
      <c r="BFN725" s="8"/>
      <c r="BFO725" s="8"/>
      <c r="BFP725" s="8"/>
      <c r="BFQ725" s="8"/>
      <c r="BFR725" s="8"/>
      <c r="BFS725" s="8"/>
      <c r="BFT725" s="8"/>
      <c r="BFU725" s="8"/>
      <c r="BFV725" s="8"/>
      <c r="BFW725" s="8"/>
      <c r="BFX725" s="8"/>
      <c r="BFY725" s="8"/>
      <c r="BFZ725" s="8"/>
      <c r="BGA725" s="8"/>
      <c r="BGB725" s="8"/>
      <c r="BGC725" s="8"/>
      <c r="BGD725" s="8"/>
      <c r="BGE725" s="8"/>
      <c r="BGF725" s="8"/>
      <c r="BGG725" s="8"/>
      <c r="BGH725" s="8"/>
      <c r="BGI725" s="8"/>
      <c r="BGJ725" s="8"/>
      <c r="BGK725" s="8"/>
      <c r="BGL725" s="8"/>
      <c r="BGM725" s="8"/>
      <c r="BGN725" s="8"/>
      <c r="BGO725" s="8"/>
      <c r="BGP725" s="8"/>
      <c r="BGQ725" s="8"/>
      <c r="BGR725" s="8"/>
      <c r="BGS725" s="8"/>
      <c r="BGT725" s="8"/>
      <c r="BGU725" s="8"/>
      <c r="BGV725" s="8"/>
      <c r="BGW725" s="8"/>
      <c r="BGX725" s="8"/>
      <c r="BGY725" s="8"/>
      <c r="BGZ725" s="8"/>
      <c r="BHA725" s="8"/>
      <c r="BHB725" s="8"/>
      <c r="BHC725" s="8"/>
      <c r="BHD725" s="8"/>
      <c r="BHE725" s="8"/>
      <c r="BHF725" s="8"/>
      <c r="BHG725" s="8"/>
      <c r="BHH725" s="8"/>
      <c r="BHI725" s="8"/>
      <c r="BHJ725" s="8"/>
      <c r="BHK725" s="8"/>
      <c r="BHL725" s="8"/>
      <c r="BHM725" s="8"/>
      <c r="BHN725" s="8"/>
      <c r="BHO725" s="8"/>
      <c r="BHP725" s="8"/>
      <c r="BHQ725" s="8"/>
      <c r="BHR725" s="8"/>
      <c r="BHS725" s="8"/>
      <c r="BHT725" s="8"/>
      <c r="BHU725" s="8"/>
      <c r="BHV725" s="8"/>
      <c r="BHW725" s="8"/>
      <c r="BHX725" s="8"/>
      <c r="BHY725" s="8"/>
      <c r="BHZ725" s="8"/>
      <c r="BIA725" s="8"/>
      <c r="BIB725" s="8"/>
      <c r="BIC725" s="8"/>
      <c r="BID725" s="8"/>
      <c r="BIE725" s="8"/>
      <c r="BIF725" s="8"/>
      <c r="BIG725" s="8"/>
      <c r="BIH725" s="8"/>
      <c r="BII725" s="8"/>
      <c r="BIJ725" s="8"/>
      <c r="BIK725" s="8"/>
      <c r="BIL725" s="8"/>
      <c r="BIM725" s="8"/>
      <c r="BIN725" s="8"/>
      <c r="BIO725" s="8"/>
      <c r="BIP725" s="8"/>
      <c r="BIQ725" s="8"/>
      <c r="BIR725" s="8"/>
      <c r="BIS725" s="8"/>
      <c r="BIT725" s="8"/>
      <c r="BIU725" s="8"/>
      <c r="BIV725" s="8"/>
      <c r="BIW725" s="8"/>
      <c r="BIX725" s="8"/>
      <c r="BIY725" s="8"/>
      <c r="BIZ725" s="8"/>
      <c r="BJA725" s="8"/>
      <c r="BJB725" s="8"/>
      <c r="BJC725" s="8"/>
      <c r="BJD725" s="8"/>
      <c r="BJE725" s="8"/>
      <c r="BJF725" s="8"/>
      <c r="BJG725" s="8"/>
      <c r="BJH725" s="8"/>
      <c r="BJI725" s="8"/>
      <c r="BJJ725" s="8"/>
      <c r="BJK725" s="8"/>
      <c r="BJL725" s="8"/>
      <c r="BJM725" s="8"/>
      <c r="BJN725" s="8"/>
      <c r="BJO725" s="8"/>
      <c r="BJP725" s="8"/>
      <c r="BJQ725" s="8"/>
      <c r="BJR725" s="8"/>
      <c r="BJS725" s="8"/>
      <c r="BJT725" s="8"/>
      <c r="BJU725" s="8"/>
      <c r="BJV725" s="8"/>
      <c r="BJW725" s="8"/>
      <c r="BJX725" s="8"/>
      <c r="BJY725" s="8"/>
      <c r="BJZ725" s="8"/>
      <c r="BKA725" s="8"/>
      <c r="BKB725" s="8"/>
      <c r="BKC725" s="8"/>
      <c r="BKD725" s="8"/>
      <c r="BKE725" s="8"/>
      <c r="BKF725" s="8"/>
      <c r="BKG725" s="8"/>
      <c r="BKH725" s="8"/>
      <c r="BKI725" s="8"/>
      <c r="BKJ725" s="8"/>
      <c r="BKK725" s="8"/>
      <c r="BKL725" s="8"/>
      <c r="BKM725" s="8"/>
      <c r="BKN725" s="8"/>
      <c r="BKO725" s="8"/>
      <c r="BKP725" s="8"/>
      <c r="BKQ725" s="8"/>
      <c r="BKR725" s="8"/>
      <c r="BKS725" s="8"/>
      <c r="BKT725" s="8"/>
      <c r="BKU725" s="8"/>
      <c r="BKV725" s="8"/>
      <c r="BKW725" s="8"/>
      <c r="BKX725" s="8"/>
      <c r="BKY725" s="8"/>
      <c r="BKZ725" s="8"/>
      <c r="BLA725" s="8"/>
      <c r="BLB725" s="8"/>
      <c r="BLC725" s="8"/>
      <c r="BLD725" s="8"/>
      <c r="BLE725" s="8"/>
      <c r="BLF725" s="8"/>
      <c r="BLG725" s="8"/>
      <c r="BLH725" s="8"/>
      <c r="BLI725" s="8"/>
      <c r="BLJ725" s="8"/>
      <c r="BLK725" s="8"/>
      <c r="BLL725" s="8"/>
      <c r="BLM725" s="8"/>
      <c r="BLN725" s="8"/>
      <c r="BLO725" s="8"/>
      <c r="BLP725" s="8"/>
      <c r="BLQ725" s="8"/>
      <c r="BLR725" s="8"/>
      <c r="BLS725" s="8"/>
      <c r="BLT725" s="8"/>
      <c r="BLU725" s="8"/>
      <c r="BLV725" s="8"/>
      <c r="BLW725" s="8"/>
      <c r="BLX725" s="8"/>
      <c r="BLY725" s="8"/>
      <c r="BLZ725" s="8"/>
      <c r="BMA725" s="8"/>
      <c r="BMB725" s="8"/>
      <c r="BMC725" s="8"/>
      <c r="BMD725" s="8"/>
      <c r="BME725" s="8"/>
      <c r="BMF725" s="8"/>
      <c r="BMG725" s="8"/>
      <c r="BMH725" s="8"/>
      <c r="BMI725" s="8"/>
      <c r="BMJ725" s="8"/>
      <c r="BMK725" s="8"/>
      <c r="BML725" s="8"/>
      <c r="BMM725" s="8"/>
      <c r="BMN725" s="8"/>
      <c r="BMO725" s="8"/>
      <c r="BMP725" s="8"/>
      <c r="BMQ725" s="8"/>
      <c r="BMR725" s="8"/>
      <c r="BMS725" s="8"/>
      <c r="BMT725" s="8"/>
      <c r="BMU725" s="8"/>
      <c r="BMV725" s="8"/>
      <c r="BMW725" s="8"/>
      <c r="BMX725" s="8"/>
      <c r="BMY725" s="8"/>
      <c r="BMZ725" s="8"/>
      <c r="BNA725" s="8"/>
      <c r="BNB725" s="8"/>
      <c r="BNC725" s="8"/>
      <c r="BND725" s="8"/>
      <c r="BNE725" s="8"/>
      <c r="BNF725" s="8"/>
      <c r="BNG725" s="8"/>
      <c r="BNH725" s="8"/>
      <c r="BNI725" s="8"/>
      <c r="BNJ725" s="8"/>
      <c r="BNK725" s="8"/>
      <c r="BNL725" s="8"/>
      <c r="BNM725" s="8"/>
      <c r="BNN725" s="8"/>
      <c r="BNO725" s="8"/>
      <c r="BNP725" s="8"/>
      <c r="BNQ725" s="8"/>
      <c r="BNR725" s="8"/>
      <c r="BNS725" s="8"/>
      <c r="BNT725" s="8"/>
      <c r="BNU725" s="8"/>
      <c r="BNV725" s="8"/>
      <c r="BNW725" s="8"/>
      <c r="BNX725" s="8"/>
      <c r="BNY725" s="8"/>
      <c r="BNZ725" s="8"/>
      <c r="BOA725" s="8"/>
      <c r="BOB725" s="8"/>
      <c r="BOC725" s="8"/>
      <c r="BOD725" s="8"/>
      <c r="BOE725" s="8"/>
      <c r="BOF725" s="8"/>
      <c r="BOG725" s="8"/>
      <c r="BOH725" s="8"/>
      <c r="BOI725" s="8"/>
      <c r="BOJ725" s="8"/>
      <c r="BOK725" s="8"/>
      <c r="BOL725" s="8"/>
      <c r="BOM725" s="8"/>
      <c r="BON725" s="8"/>
      <c r="BOO725" s="8"/>
      <c r="BOP725" s="8"/>
      <c r="BOQ725" s="8"/>
      <c r="BOR725" s="8"/>
      <c r="BOS725" s="8"/>
      <c r="BOT725" s="8"/>
      <c r="BOU725" s="8"/>
      <c r="BOV725" s="8"/>
      <c r="BOW725" s="8"/>
      <c r="BOX725" s="8"/>
      <c r="BOY725" s="8"/>
      <c r="BOZ725" s="8"/>
      <c r="BPA725" s="8"/>
      <c r="BPB725" s="8"/>
      <c r="BPC725" s="8"/>
      <c r="BPD725" s="8"/>
      <c r="BPE725" s="8"/>
      <c r="BPF725" s="8"/>
      <c r="BPG725" s="8"/>
      <c r="BPH725" s="8"/>
      <c r="BPI725" s="8"/>
      <c r="BPJ725" s="8"/>
      <c r="BPK725" s="8"/>
      <c r="BPL725" s="8"/>
      <c r="BPM725" s="8"/>
      <c r="BPN725" s="8"/>
      <c r="BPO725" s="8"/>
      <c r="BPP725" s="8"/>
      <c r="BPQ725" s="8"/>
      <c r="BPR725" s="8"/>
      <c r="BPS725" s="8"/>
      <c r="BPT725" s="8"/>
      <c r="BPU725" s="8"/>
      <c r="BPV725" s="8"/>
      <c r="BPW725" s="8"/>
      <c r="BPX725" s="8"/>
      <c r="BPY725" s="8"/>
      <c r="BPZ725" s="8"/>
      <c r="BQA725" s="8"/>
      <c r="BQB725" s="8"/>
      <c r="BQC725" s="8"/>
      <c r="BQD725" s="8"/>
      <c r="BQE725" s="8"/>
      <c r="BQF725" s="8"/>
      <c r="BQG725" s="8"/>
      <c r="BQH725" s="8"/>
      <c r="BQI725" s="8"/>
      <c r="BQJ725" s="8"/>
      <c r="BQK725" s="8"/>
      <c r="BQL725" s="8"/>
      <c r="BQM725" s="8"/>
      <c r="BQN725" s="8"/>
      <c r="BQO725" s="8"/>
      <c r="BQP725" s="8"/>
      <c r="BQQ725" s="8"/>
      <c r="BQR725" s="8"/>
      <c r="BQS725" s="8"/>
      <c r="BQT725" s="8"/>
      <c r="BQU725" s="8"/>
      <c r="BQV725" s="8"/>
      <c r="BQW725" s="8"/>
      <c r="BQX725" s="8"/>
      <c r="BQY725" s="8"/>
      <c r="BQZ725" s="8"/>
      <c r="BRA725" s="8"/>
      <c r="BRB725" s="8"/>
      <c r="BRC725" s="8"/>
      <c r="BRD725" s="8"/>
      <c r="BRE725" s="8"/>
      <c r="BRF725" s="8"/>
      <c r="BRG725" s="8"/>
      <c r="BRH725" s="8"/>
      <c r="BRI725" s="8"/>
      <c r="BRJ725" s="8"/>
      <c r="BRK725" s="8"/>
      <c r="BRL725" s="8"/>
      <c r="BRM725" s="8"/>
      <c r="BRN725" s="8"/>
      <c r="BRO725" s="8"/>
      <c r="BRP725" s="8"/>
      <c r="BRQ725" s="8"/>
      <c r="BRR725" s="8"/>
      <c r="BRS725" s="8"/>
      <c r="BRT725" s="8"/>
      <c r="BRU725" s="8"/>
      <c r="BRV725" s="8"/>
      <c r="BRW725" s="8"/>
      <c r="BRX725" s="8"/>
      <c r="BRY725" s="8"/>
      <c r="BRZ725" s="8"/>
      <c r="BSA725" s="8"/>
      <c r="BSB725" s="8"/>
      <c r="BSC725" s="8"/>
      <c r="BSD725" s="8"/>
      <c r="BSE725" s="8"/>
      <c r="BSF725" s="8"/>
      <c r="BSG725" s="8"/>
      <c r="BSH725" s="8"/>
      <c r="BSI725" s="8"/>
      <c r="BSJ725" s="8"/>
      <c r="BSK725" s="8"/>
      <c r="BSL725" s="8"/>
      <c r="BSM725" s="8"/>
      <c r="BSN725" s="8"/>
      <c r="BSO725" s="8"/>
      <c r="BSP725" s="8"/>
      <c r="BSQ725" s="8"/>
      <c r="BSR725" s="8"/>
      <c r="BSS725" s="8"/>
      <c r="BST725" s="8"/>
      <c r="BSU725" s="8"/>
      <c r="BSV725" s="8"/>
      <c r="BSW725" s="8"/>
      <c r="BSX725" s="8"/>
      <c r="BSY725" s="8"/>
      <c r="BSZ725" s="8"/>
      <c r="BTA725" s="8"/>
      <c r="BTB725" s="8"/>
      <c r="BTC725" s="8"/>
      <c r="BTD725" s="8"/>
      <c r="BTE725" s="8"/>
      <c r="BTF725" s="8"/>
      <c r="BTG725" s="8"/>
      <c r="BTH725" s="8"/>
      <c r="BTI725" s="8"/>
      <c r="BTJ725" s="8"/>
      <c r="BTK725" s="8"/>
      <c r="BTL725" s="8"/>
      <c r="BTM725" s="8"/>
      <c r="BTN725" s="8"/>
      <c r="BTO725" s="8"/>
      <c r="BTP725" s="8"/>
      <c r="BTQ725" s="8"/>
      <c r="BTR725" s="8"/>
      <c r="BTS725" s="8"/>
      <c r="BTT725" s="8"/>
      <c r="BTU725" s="8"/>
      <c r="BTV725" s="8"/>
      <c r="BTW725" s="8"/>
      <c r="BTX725" s="8"/>
      <c r="BTY725" s="8"/>
      <c r="BTZ725" s="8"/>
      <c r="BUA725" s="8"/>
      <c r="BUB725" s="8"/>
      <c r="BUC725" s="8"/>
      <c r="BUD725" s="8"/>
      <c r="BUE725" s="8"/>
      <c r="BUF725" s="8"/>
      <c r="BUG725" s="8"/>
      <c r="BUH725" s="8"/>
      <c r="BUI725" s="8"/>
      <c r="BUJ725" s="8"/>
      <c r="BUK725" s="8"/>
      <c r="BUL725" s="8"/>
      <c r="BUM725" s="8"/>
      <c r="BUN725" s="8"/>
      <c r="BUO725" s="8"/>
      <c r="BUP725" s="8"/>
      <c r="BUQ725" s="8"/>
      <c r="BUR725" s="8"/>
      <c r="BUS725" s="8"/>
      <c r="BUT725" s="8"/>
      <c r="BUU725" s="8"/>
      <c r="BUV725" s="8"/>
      <c r="BUW725" s="8"/>
      <c r="BUX725" s="8"/>
      <c r="BUY725" s="8"/>
      <c r="BUZ725" s="8"/>
      <c r="BVA725" s="8"/>
      <c r="BVB725" s="8"/>
      <c r="BVC725" s="8"/>
      <c r="BVD725" s="8"/>
      <c r="BVE725" s="8"/>
      <c r="BVF725" s="8"/>
      <c r="BVG725" s="8"/>
      <c r="BVH725" s="8"/>
      <c r="BVI725" s="8"/>
      <c r="BVJ725" s="8"/>
      <c r="BVK725" s="8"/>
      <c r="BVL725" s="8"/>
      <c r="BVM725" s="8"/>
      <c r="BVN725" s="8"/>
      <c r="BVO725" s="8"/>
      <c r="BVP725" s="8"/>
      <c r="BVQ725" s="8"/>
      <c r="BVR725" s="8"/>
      <c r="BVS725" s="8"/>
      <c r="BVT725" s="8"/>
      <c r="BVU725" s="8"/>
      <c r="BVV725" s="8"/>
      <c r="BVW725" s="8"/>
      <c r="BVX725" s="8"/>
      <c r="BVY725" s="8"/>
      <c r="BVZ725" s="8"/>
      <c r="BWA725" s="8"/>
      <c r="BWB725" s="8"/>
      <c r="BWC725" s="8"/>
      <c r="BWD725" s="8"/>
      <c r="BWE725" s="8"/>
      <c r="BWF725" s="8"/>
      <c r="BWG725" s="8"/>
      <c r="BWH725" s="8"/>
      <c r="BWI725" s="8"/>
      <c r="BWJ725" s="8"/>
      <c r="BWK725" s="8"/>
      <c r="BWL725" s="8"/>
      <c r="BWM725" s="8"/>
      <c r="BWN725" s="8"/>
      <c r="BWO725" s="8"/>
      <c r="BWP725" s="8"/>
      <c r="BWQ725" s="8"/>
      <c r="BWR725" s="8"/>
      <c r="BWS725" s="8"/>
      <c r="BWT725" s="8"/>
      <c r="BWU725" s="8"/>
      <c r="BWV725" s="8"/>
      <c r="BWW725" s="8"/>
      <c r="BWX725" s="8"/>
      <c r="BWY725" s="8"/>
      <c r="BWZ725" s="8"/>
      <c r="BXA725" s="8"/>
      <c r="BXB725" s="8"/>
      <c r="BXC725" s="8"/>
      <c r="BXD725" s="8"/>
      <c r="BXE725" s="8"/>
      <c r="BXF725" s="8"/>
      <c r="BXG725" s="8"/>
      <c r="BXH725" s="8"/>
      <c r="BXI725" s="8"/>
      <c r="BXJ725" s="8"/>
      <c r="BXK725" s="8"/>
      <c r="BXL725" s="8"/>
      <c r="BXM725" s="8"/>
      <c r="BXN725" s="8"/>
      <c r="BXO725" s="8"/>
      <c r="BXP725" s="8"/>
      <c r="BXQ725" s="8"/>
      <c r="BXR725" s="8"/>
      <c r="BXS725" s="8"/>
      <c r="BXT725" s="8"/>
      <c r="BXU725" s="8"/>
      <c r="BXV725" s="8"/>
      <c r="BXW725" s="8"/>
      <c r="BXX725" s="8"/>
      <c r="BXY725" s="8"/>
      <c r="BXZ725" s="8"/>
      <c r="BYA725" s="8"/>
      <c r="BYB725" s="8"/>
      <c r="BYC725" s="8"/>
      <c r="BYD725" s="8"/>
      <c r="BYE725" s="8"/>
      <c r="BYF725" s="8"/>
      <c r="BYG725" s="8"/>
      <c r="BYH725" s="8"/>
      <c r="BYI725" s="8"/>
      <c r="BYJ725" s="8"/>
      <c r="BYK725" s="8"/>
      <c r="BYL725" s="8"/>
      <c r="BYM725" s="8"/>
      <c r="BYN725" s="8"/>
      <c r="BYO725" s="8"/>
      <c r="BYP725" s="8"/>
      <c r="BYQ725" s="8"/>
      <c r="BYR725" s="8"/>
      <c r="BYS725" s="8"/>
      <c r="BYT725" s="8"/>
      <c r="BYU725" s="8"/>
      <c r="BYV725" s="8"/>
      <c r="BYW725" s="8"/>
      <c r="BYX725" s="8"/>
      <c r="BYY725" s="8"/>
      <c r="BYZ725" s="8"/>
      <c r="BZA725" s="8"/>
      <c r="BZB725" s="8"/>
      <c r="BZC725" s="8"/>
      <c r="BZD725" s="8"/>
      <c r="BZE725" s="8"/>
      <c r="BZF725" s="8"/>
      <c r="BZG725" s="8"/>
      <c r="BZH725" s="8"/>
      <c r="BZI725" s="8"/>
      <c r="BZJ725" s="8"/>
      <c r="BZK725" s="8"/>
      <c r="BZL725" s="8"/>
      <c r="BZM725" s="8"/>
      <c r="BZN725" s="8"/>
      <c r="BZO725" s="8"/>
      <c r="BZP725" s="8"/>
      <c r="BZQ725" s="8"/>
      <c r="BZR725" s="8"/>
      <c r="BZS725" s="8"/>
      <c r="BZT725" s="8"/>
      <c r="BZU725" s="8"/>
      <c r="BZV725" s="8"/>
      <c r="BZW725" s="8"/>
      <c r="BZX725" s="8"/>
      <c r="BZY725" s="8"/>
      <c r="BZZ725" s="8"/>
      <c r="CAA725" s="8"/>
      <c r="CAB725" s="8"/>
      <c r="CAC725" s="8"/>
      <c r="CAD725" s="8"/>
      <c r="CAE725" s="8"/>
      <c r="CAF725" s="8"/>
      <c r="CAG725" s="8"/>
      <c r="CAH725" s="8"/>
      <c r="CAI725" s="8"/>
      <c r="CAJ725" s="8"/>
      <c r="CAK725" s="8"/>
      <c r="CAL725" s="8"/>
      <c r="CAM725" s="8"/>
      <c r="CAN725" s="8"/>
      <c r="CAO725" s="8"/>
      <c r="CAP725" s="8"/>
      <c r="CAQ725" s="8"/>
      <c r="CAR725" s="8"/>
      <c r="CAS725" s="8"/>
      <c r="CAT725" s="8"/>
      <c r="CAU725" s="8"/>
      <c r="CAV725" s="8"/>
      <c r="CAW725" s="8"/>
      <c r="CAX725" s="8"/>
      <c r="CAY725" s="8"/>
      <c r="CAZ725" s="8"/>
      <c r="CBA725" s="8"/>
      <c r="CBB725" s="8"/>
      <c r="CBC725" s="8"/>
      <c r="CBD725" s="8"/>
      <c r="CBE725" s="8"/>
      <c r="CBF725" s="8"/>
      <c r="CBG725" s="8"/>
      <c r="CBH725" s="8"/>
      <c r="CBI725" s="8"/>
      <c r="CBJ725" s="8"/>
      <c r="CBK725" s="8"/>
      <c r="CBL725" s="8"/>
      <c r="CBM725" s="8"/>
      <c r="CBN725" s="8"/>
      <c r="CBO725" s="8"/>
      <c r="CBP725" s="8"/>
      <c r="CBQ725" s="8"/>
      <c r="CBR725" s="8"/>
      <c r="CBS725" s="8"/>
      <c r="CBT725" s="8"/>
      <c r="CBU725" s="8"/>
      <c r="CBV725" s="8"/>
      <c r="CBW725" s="8"/>
      <c r="CBX725" s="8"/>
      <c r="CBY725" s="8"/>
      <c r="CBZ725" s="8"/>
      <c r="CCA725" s="8"/>
      <c r="CCB725" s="8"/>
      <c r="CCC725" s="8"/>
      <c r="CCD725" s="8"/>
      <c r="CCE725" s="8"/>
      <c r="CCF725" s="8"/>
      <c r="CCG725" s="8"/>
      <c r="CCH725" s="8"/>
      <c r="CCI725" s="8"/>
      <c r="CCJ725" s="8"/>
      <c r="CCK725" s="8"/>
      <c r="CCL725" s="8"/>
      <c r="CCM725" s="8"/>
      <c r="CCN725" s="8"/>
      <c r="CCO725" s="8"/>
      <c r="CCP725" s="8"/>
      <c r="CCQ725" s="8"/>
      <c r="CCR725" s="8"/>
      <c r="CCS725" s="8"/>
      <c r="CCT725" s="8"/>
      <c r="CCU725" s="8"/>
      <c r="CCV725" s="8"/>
      <c r="CCW725" s="8"/>
      <c r="CCX725" s="8"/>
      <c r="CCY725" s="8"/>
      <c r="CCZ725" s="8"/>
      <c r="CDA725" s="8"/>
      <c r="CDB725" s="8"/>
      <c r="CDC725" s="8"/>
      <c r="CDD725" s="8"/>
      <c r="CDE725" s="8"/>
      <c r="CDF725" s="8"/>
      <c r="CDG725" s="8"/>
      <c r="CDH725" s="8"/>
      <c r="CDI725" s="8"/>
      <c r="CDJ725" s="8"/>
      <c r="CDK725" s="8"/>
      <c r="CDL725" s="8"/>
      <c r="CDM725" s="8"/>
      <c r="CDN725" s="8"/>
      <c r="CDO725" s="8"/>
      <c r="CDP725" s="8"/>
      <c r="CDQ725" s="8"/>
      <c r="CDR725" s="8"/>
      <c r="CDS725" s="8"/>
      <c r="CDT725" s="8"/>
      <c r="CDU725" s="8"/>
      <c r="CDV725" s="8"/>
      <c r="CDW725" s="8"/>
      <c r="CDX725" s="8"/>
      <c r="CDY725" s="8"/>
      <c r="CDZ725" s="8"/>
      <c r="CEA725" s="8"/>
      <c r="CEB725" s="8"/>
      <c r="CEC725" s="8"/>
      <c r="CED725" s="8"/>
      <c r="CEE725" s="8"/>
      <c r="CEF725" s="8"/>
      <c r="CEG725" s="8"/>
      <c r="CEH725" s="8"/>
      <c r="CEI725" s="8"/>
      <c r="CEJ725" s="8"/>
      <c r="CEK725" s="8"/>
      <c r="CEL725" s="8"/>
      <c r="CEM725" s="8"/>
      <c r="CEN725" s="8"/>
      <c r="CEO725" s="8"/>
      <c r="CEP725" s="8"/>
      <c r="CEQ725" s="8"/>
      <c r="CER725" s="8"/>
      <c r="CES725" s="8"/>
      <c r="CET725" s="8"/>
      <c r="CEU725" s="8"/>
      <c r="CEV725" s="8"/>
      <c r="CEW725" s="8"/>
      <c r="CEX725" s="8"/>
      <c r="CEY725" s="8"/>
      <c r="CEZ725" s="8"/>
      <c r="CFA725" s="8"/>
      <c r="CFB725" s="8"/>
      <c r="CFC725" s="8"/>
      <c r="CFD725" s="8"/>
      <c r="CFE725" s="8"/>
      <c r="CFF725" s="8"/>
      <c r="CFG725" s="8"/>
      <c r="CFH725" s="8"/>
      <c r="CFI725" s="8"/>
      <c r="CFJ725" s="8"/>
      <c r="CFK725" s="8"/>
      <c r="CFL725" s="8"/>
      <c r="CFM725" s="8"/>
      <c r="CFN725" s="8"/>
      <c r="CFO725" s="8"/>
      <c r="CFP725" s="8"/>
      <c r="CFQ725" s="8"/>
      <c r="CFR725" s="8"/>
      <c r="CFS725" s="8"/>
      <c r="CFT725" s="8"/>
      <c r="CFU725" s="8"/>
      <c r="CFV725" s="8"/>
      <c r="CFW725" s="8"/>
      <c r="CFX725" s="8"/>
      <c r="CFY725" s="8"/>
      <c r="CFZ725" s="8"/>
      <c r="CGA725" s="8"/>
      <c r="CGB725" s="8"/>
      <c r="CGC725" s="8"/>
      <c r="CGD725" s="8"/>
      <c r="CGE725" s="8"/>
      <c r="CGF725" s="8"/>
      <c r="CGG725" s="8"/>
      <c r="CGH725" s="8"/>
      <c r="CGI725" s="8"/>
      <c r="CGJ725" s="8"/>
      <c r="CGK725" s="8"/>
      <c r="CGL725" s="8"/>
      <c r="CGM725" s="8"/>
      <c r="CGN725" s="8"/>
      <c r="CGO725" s="8"/>
      <c r="CGP725" s="8"/>
      <c r="CGQ725" s="8"/>
      <c r="CGR725" s="8"/>
      <c r="CGS725" s="8"/>
      <c r="CGT725" s="8"/>
      <c r="CGU725" s="8"/>
      <c r="CGV725" s="8"/>
      <c r="CGW725" s="8"/>
      <c r="CGX725" s="8"/>
      <c r="CGY725" s="8"/>
      <c r="CGZ725" s="8"/>
      <c r="CHA725" s="8"/>
      <c r="CHB725" s="8"/>
      <c r="CHC725" s="8"/>
      <c r="CHD725" s="8"/>
      <c r="CHE725" s="8"/>
      <c r="CHF725" s="8"/>
      <c r="CHG725" s="8"/>
      <c r="CHH725" s="8"/>
      <c r="CHI725" s="8"/>
      <c r="CHJ725" s="8"/>
      <c r="CHK725" s="8"/>
      <c r="CHL725" s="8"/>
      <c r="CHM725" s="8"/>
      <c r="CHN725" s="8"/>
      <c r="CHO725" s="8"/>
      <c r="CHP725" s="8"/>
      <c r="CHQ725" s="8"/>
      <c r="CHR725" s="8"/>
      <c r="CHS725" s="8"/>
      <c r="CHT725" s="8"/>
      <c r="CHU725" s="8"/>
      <c r="CHV725" s="8"/>
      <c r="CHW725" s="8"/>
      <c r="CHX725" s="8"/>
      <c r="CHY725" s="8"/>
      <c r="CHZ725" s="8"/>
      <c r="CIA725" s="8"/>
      <c r="CIB725" s="8"/>
      <c r="CIC725" s="8"/>
      <c r="CID725" s="8"/>
      <c r="CIE725" s="8"/>
      <c r="CIF725" s="8"/>
      <c r="CIG725" s="8"/>
      <c r="CIH725" s="8"/>
      <c r="CII725" s="8"/>
      <c r="CIJ725" s="8"/>
      <c r="CIK725" s="8"/>
      <c r="CIL725" s="8"/>
      <c r="CIM725" s="8"/>
      <c r="CIN725" s="8"/>
      <c r="CIO725" s="8"/>
      <c r="CIP725" s="8"/>
      <c r="CIQ725" s="8"/>
      <c r="CIR725" s="8"/>
      <c r="CIS725" s="8"/>
      <c r="CIT725" s="8"/>
      <c r="CIU725" s="8"/>
      <c r="CIV725" s="8"/>
      <c r="CIW725" s="8"/>
      <c r="CIX725" s="8"/>
      <c r="CIY725" s="8"/>
      <c r="CIZ725" s="8"/>
      <c r="CJA725" s="8"/>
      <c r="CJB725" s="8"/>
      <c r="CJC725" s="8"/>
      <c r="CJD725" s="8"/>
      <c r="CJE725" s="8"/>
      <c r="CJF725" s="8"/>
      <c r="CJG725" s="8"/>
      <c r="CJH725" s="8"/>
      <c r="CJI725" s="8"/>
      <c r="CJJ725" s="8"/>
      <c r="CJK725" s="8"/>
      <c r="CJL725" s="8"/>
      <c r="CJM725" s="8"/>
      <c r="CJN725" s="8"/>
      <c r="CJO725" s="8"/>
      <c r="CJP725" s="8"/>
      <c r="CJQ725" s="8"/>
      <c r="CJR725" s="8"/>
      <c r="CJS725" s="8"/>
      <c r="CJT725" s="8"/>
      <c r="CJU725" s="8"/>
      <c r="CJV725" s="8"/>
      <c r="CJW725" s="8"/>
      <c r="CJX725" s="8"/>
      <c r="CJY725" s="8"/>
      <c r="CJZ725" s="8"/>
      <c r="CKA725" s="8"/>
      <c r="CKB725" s="8"/>
      <c r="CKC725" s="8"/>
      <c r="CKD725" s="8"/>
      <c r="CKE725" s="8"/>
      <c r="CKF725" s="8"/>
      <c r="CKG725" s="8"/>
      <c r="CKH725" s="8"/>
      <c r="CKI725" s="8"/>
      <c r="CKJ725" s="8"/>
      <c r="CKK725" s="8"/>
      <c r="CKL725" s="8"/>
      <c r="CKM725" s="8"/>
      <c r="CKN725" s="8"/>
      <c r="CKO725" s="8"/>
      <c r="CKP725" s="8"/>
      <c r="CKQ725" s="8"/>
      <c r="CKR725" s="8"/>
      <c r="CKS725" s="8"/>
      <c r="CKT725" s="8"/>
      <c r="CKU725" s="8"/>
      <c r="CKV725" s="8"/>
      <c r="CKW725" s="8"/>
      <c r="CKX725" s="8"/>
      <c r="CKY725" s="8"/>
      <c r="CKZ725" s="8"/>
      <c r="CLA725" s="8"/>
      <c r="CLB725" s="8"/>
      <c r="CLC725" s="8"/>
      <c r="CLD725" s="8"/>
      <c r="CLE725" s="8"/>
      <c r="CLF725" s="8"/>
      <c r="CLG725" s="8"/>
      <c r="CLH725" s="8"/>
      <c r="CLI725" s="8"/>
      <c r="CLJ725" s="8"/>
      <c r="CLK725" s="8"/>
      <c r="CLL725" s="8"/>
      <c r="CLM725" s="8"/>
      <c r="CLN725" s="8"/>
      <c r="CLO725" s="8"/>
      <c r="CLP725" s="8"/>
      <c r="CLQ725" s="8"/>
      <c r="CLR725" s="8"/>
      <c r="CLS725" s="8"/>
      <c r="CLT725" s="8"/>
      <c r="CLU725" s="8"/>
      <c r="CLV725" s="8"/>
      <c r="CLW725" s="8"/>
      <c r="CLX725" s="8"/>
      <c r="CLY725" s="8"/>
      <c r="CLZ725" s="8"/>
      <c r="CMA725" s="8"/>
      <c r="CMB725" s="8"/>
      <c r="CMC725" s="8"/>
      <c r="CMD725" s="8"/>
      <c r="CME725" s="8"/>
      <c r="CMF725" s="8"/>
      <c r="CMG725" s="8"/>
      <c r="CMH725" s="8"/>
      <c r="CMI725" s="8"/>
      <c r="CMJ725" s="8"/>
      <c r="CMK725" s="8"/>
      <c r="CML725" s="8"/>
      <c r="CMM725" s="8"/>
      <c r="CMN725" s="8"/>
      <c r="CMO725" s="8"/>
      <c r="CMP725" s="8"/>
      <c r="CMQ725" s="8"/>
      <c r="CMR725" s="8"/>
      <c r="CMS725" s="8"/>
      <c r="CMT725" s="8"/>
      <c r="CMU725" s="8"/>
      <c r="CMV725" s="8"/>
      <c r="CMW725" s="8"/>
      <c r="CMX725" s="8"/>
      <c r="CMY725" s="8"/>
      <c r="CMZ725" s="8"/>
      <c r="CNA725" s="8"/>
      <c r="CNB725" s="8"/>
      <c r="CNC725" s="8"/>
      <c r="CND725" s="8"/>
      <c r="CNE725" s="8"/>
      <c r="CNF725" s="8"/>
      <c r="CNG725" s="8"/>
      <c r="CNH725" s="8"/>
      <c r="CNI725" s="8"/>
      <c r="CNJ725" s="8"/>
      <c r="CNK725" s="8"/>
      <c r="CNL725" s="8"/>
      <c r="CNM725" s="8"/>
      <c r="CNN725" s="8"/>
      <c r="CNO725" s="8"/>
      <c r="CNP725" s="8"/>
      <c r="CNQ725" s="8"/>
      <c r="CNR725" s="8"/>
      <c r="CNS725" s="8"/>
      <c r="CNT725" s="8"/>
      <c r="CNU725" s="8"/>
      <c r="CNV725" s="8"/>
      <c r="CNW725" s="8"/>
      <c r="CNX725" s="8"/>
      <c r="CNY725" s="8"/>
      <c r="CNZ725" s="8"/>
      <c r="COA725" s="8"/>
      <c r="COB725" s="8"/>
      <c r="COC725" s="8"/>
      <c r="COD725" s="8"/>
      <c r="COE725" s="8"/>
      <c r="COF725" s="8"/>
      <c r="COG725" s="8"/>
      <c r="COH725" s="8"/>
      <c r="COI725" s="8"/>
      <c r="COJ725" s="8"/>
      <c r="COK725" s="8"/>
      <c r="COL725" s="8"/>
      <c r="COM725" s="8"/>
      <c r="CON725" s="8"/>
      <c r="COO725" s="8"/>
      <c r="COP725" s="8"/>
      <c r="COQ725" s="8"/>
      <c r="COR725" s="8"/>
      <c r="COS725" s="8"/>
      <c r="COT725" s="8"/>
      <c r="COU725" s="8"/>
      <c r="COV725" s="8"/>
      <c r="COW725" s="8"/>
      <c r="COX725" s="8"/>
      <c r="COY725" s="8"/>
      <c r="COZ725" s="8"/>
      <c r="CPA725" s="8"/>
      <c r="CPB725" s="8"/>
      <c r="CPC725" s="8"/>
      <c r="CPD725" s="8"/>
      <c r="CPE725" s="8"/>
      <c r="CPF725" s="8"/>
      <c r="CPG725" s="8"/>
      <c r="CPH725" s="8"/>
      <c r="CPI725" s="8"/>
      <c r="CPJ725" s="8"/>
      <c r="CPK725" s="8"/>
      <c r="CPL725" s="8"/>
      <c r="CPM725" s="8"/>
      <c r="CPN725" s="8"/>
      <c r="CPO725" s="8"/>
      <c r="CPP725" s="8"/>
      <c r="CPQ725" s="8"/>
      <c r="CPR725" s="8"/>
      <c r="CPS725" s="8"/>
      <c r="CPT725" s="8"/>
      <c r="CPU725" s="8"/>
      <c r="CPV725" s="8"/>
      <c r="CPW725" s="8"/>
      <c r="CPX725" s="8"/>
      <c r="CPY725" s="8"/>
      <c r="CPZ725" s="8"/>
      <c r="CQA725" s="8"/>
      <c r="CQB725" s="8"/>
      <c r="CQC725" s="8"/>
      <c r="CQD725" s="8"/>
      <c r="CQE725" s="8"/>
      <c r="CQF725" s="8"/>
      <c r="CQG725" s="8"/>
      <c r="CQH725" s="8"/>
      <c r="CQI725" s="8"/>
      <c r="CQJ725" s="8"/>
      <c r="CQK725" s="8"/>
      <c r="CQL725" s="8"/>
      <c r="CQM725" s="8"/>
      <c r="CQN725" s="8"/>
      <c r="CQO725" s="8"/>
      <c r="CQP725" s="8"/>
      <c r="CQQ725" s="8"/>
      <c r="CQR725" s="8"/>
      <c r="CQS725" s="8"/>
      <c r="CQT725" s="8"/>
      <c r="CQU725" s="8"/>
      <c r="CQV725" s="8"/>
      <c r="CQW725" s="8"/>
      <c r="CQX725" s="8"/>
      <c r="CQY725" s="8"/>
      <c r="CQZ725" s="8"/>
      <c r="CRA725" s="8"/>
      <c r="CRB725" s="8"/>
      <c r="CRC725" s="8"/>
      <c r="CRD725" s="8"/>
      <c r="CRE725" s="8"/>
      <c r="CRF725" s="8"/>
      <c r="CRG725" s="8"/>
      <c r="CRH725" s="8"/>
      <c r="CRI725" s="8"/>
      <c r="CRJ725" s="8"/>
      <c r="CRK725" s="8"/>
      <c r="CRL725" s="8"/>
      <c r="CRM725" s="8"/>
      <c r="CRN725" s="8"/>
      <c r="CRO725" s="8"/>
      <c r="CRP725" s="8"/>
      <c r="CRQ725" s="8"/>
      <c r="CRR725" s="8"/>
      <c r="CRS725" s="8"/>
      <c r="CRT725" s="8"/>
      <c r="CRU725" s="8"/>
      <c r="CRV725" s="8"/>
      <c r="CRW725" s="8"/>
      <c r="CRX725" s="8"/>
      <c r="CRY725" s="8"/>
      <c r="CRZ725" s="8"/>
      <c r="CSA725" s="8"/>
      <c r="CSB725" s="8"/>
      <c r="CSC725" s="8"/>
      <c r="CSD725" s="8"/>
      <c r="CSE725" s="8"/>
      <c r="CSF725" s="8"/>
      <c r="CSG725" s="8"/>
      <c r="CSH725" s="8"/>
      <c r="CSI725" s="8"/>
      <c r="CSJ725" s="8"/>
      <c r="CSK725" s="8"/>
      <c r="CSL725" s="8"/>
      <c r="CSM725" s="8"/>
      <c r="CSN725" s="8"/>
      <c r="CSO725" s="8"/>
      <c r="CSP725" s="8"/>
      <c r="CSQ725" s="8"/>
      <c r="CSR725" s="8"/>
      <c r="CSS725" s="8"/>
      <c r="CST725" s="8"/>
      <c r="CSU725" s="8"/>
      <c r="CSV725" s="8"/>
      <c r="CSW725" s="8"/>
      <c r="CSX725" s="8"/>
      <c r="CSY725" s="8"/>
      <c r="CSZ725" s="8"/>
      <c r="CTA725" s="8"/>
      <c r="CTB725" s="8"/>
      <c r="CTC725" s="8"/>
      <c r="CTD725" s="8"/>
      <c r="CTE725" s="8"/>
      <c r="CTF725" s="8"/>
      <c r="CTG725" s="8"/>
      <c r="CTH725" s="8"/>
      <c r="CTI725" s="8"/>
      <c r="CTJ725" s="8"/>
      <c r="CTK725" s="8"/>
      <c r="CTL725" s="8"/>
      <c r="CTM725" s="8"/>
      <c r="CTN725" s="8"/>
      <c r="CTO725" s="8"/>
      <c r="CTP725" s="8"/>
      <c r="CTQ725" s="8"/>
      <c r="CTR725" s="8"/>
      <c r="CTS725" s="8"/>
      <c r="CTT725" s="8"/>
      <c r="CTU725" s="8"/>
      <c r="CTV725" s="8"/>
      <c r="CTW725" s="8"/>
      <c r="CTX725" s="8"/>
      <c r="CTY725" s="8"/>
      <c r="CTZ725" s="8"/>
      <c r="CUA725" s="8"/>
      <c r="CUB725" s="8"/>
      <c r="CUC725" s="8"/>
      <c r="CUD725" s="8"/>
      <c r="CUE725" s="8"/>
      <c r="CUF725" s="8"/>
      <c r="CUG725" s="8"/>
      <c r="CUH725" s="8"/>
      <c r="CUI725" s="8"/>
      <c r="CUJ725" s="8"/>
      <c r="CUK725" s="8"/>
      <c r="CUL725" s="8"/>
      <c r="CUM725" s="8"/>
      <c r="CUN725" s="8"/>
      <c r="CUO725" s="8"/>
      <c r="CUP725" s="8"/>
      <c r="CUQ725" s="8"/>
      <c r="CUR725" s="8"/>
      <c r="CUS725" s="8"/>
      <c r="CUT725" s="8"/>
      <c r="CUU725" s="8"/>
      <c r="CUV725" s="8"/>
      <c r="CUW725" s="8"/>
      <c r="CUX725" s="8"/>
      <c r="CUY725" s="8"/>
      <c r="CUZ725" s="8"/>
      <c r="CVA725" s="8"/>
      <c r="CVB725" s="8"/>
      <c r="CVC725" s="8"/>
      <c r="CVD725" s="8"/>
      <c r="CVE725" s="8"/>
      <c r="CVF725" s="8"/>
      <c r="CVG725" s="8"/>
      <c r="CVH725" s="8"/>
      <c r="CVI725" s="8"/>
      <c r="CVJ725" s="8"/>
      <c r="CVK725" s="8"/>
      <c r="CVL725" s="8"/>
      <c r="CVM725" s="8"/>
      <c r="CVN725" s="8"/>
      <c r="CVO725" s="8"/>
      <c r="CVP725" s="8"/>
      <c r="CVQ725" s="8"/>
      <c r="CVR725" s="8"/>
      <c r="CVS725" s="8"/>
      <c r="CVT725" s="8"/>
      <c r="CVU725" s="8"/>
      <c r="CVV725" s="8"/>
      <c r="CVW725" s="8"/>
      <c r="CVX725" s="8"/>
      <c r="CVY725" s="8"/>
      <c r="CVZ725" s="8"/>
      <c r="CWA725" s="8"/>
      <c r="CWB725" s="8"/>
      <c r="CWC725" s="8"/>
      <c r="CWD725" s="8"/>
      <c r="CWE725" s="8"/>
      <c r="CWF725" s="8"/>
      <c r="CWG725" s="8"/>
      <c r="CWH725" s="8"/>
      <c r="CWI725" s="8"/>
      <c r="CWJ725" s="8"/>
      <c r="CWK725" s="8"/>
      <c r="CWL725" s="8"/>
      <c r="CWM725" s="8"/>
      <c r="CWN725" s="8"/>
      <c r="CWO725" s="8"/>
      <c r="CWP725" s="8"/>
      <c r="CWQ725" s="8"/>
      <c r="CWR725" s="8"/>
      <c r="CWS725" s="8"/>
      <c r="CWT725" s="8"/>
      <c r="CWU725" s="8"/>
      <c r="CWV725" s="8"/>
      <c r="CWW725" s="8"/>
      <c r="CWX725" s="8"/>
      <c r="CWY725" s="8"/>
      <c r="CWZ725" s="8"/>
      <c r="CXA725" s="8"/>
      <c r="CXB725" s="8"/>
      <c r="CXC725" s="8"/>
      <c r="CXD725" s="8"/>
      <c r="CXE725" s="8"/>
      <c r="CXF725" s="8"/>
      <c r="CXG725" s="8"/>
      <c r="CXH725" s="8"/>
      <c r="CXI725" s="8"/>
      <c r="CXJ725" s="8"/>
      <c r="CXK725" s="8"/>
      <c r="CXL725" s="8"/>
      <c r="CXM725" s="8"/>
      <c r="CXN725" s="8"/>
      <c r="CXO725" s="8"/>
      <c r="CXP725" s="8"/>
      <c r="CXQ725" s="8"/>
      <c r="CXR725" s="8"/>
      <c r="CXS725" s="8"/>
      <c r="CXT725" s="8"/>
      <c r="CXU725" s="8"/>
      <c r="CXV725" s="8"/>
      <c r="CXW725" s="8"/>
      <c r="CXX725" s="8"/>
      <c r="CXY725" s="8"/>
      <c r="CXZ725" s="8"/>
      <c r="CYA725" s="8"/>
      <c r="CYB725" s="8"/>
      <c r="CYC725" s="8"/>
      <c r="CYD725" s="8"/>
      <c r="CYE725" s="8"/>
      <c r="CYF725" s="8"/>
      <c r="CYG725" s="8"/>
      <c r="CYH725" s="8"/>
      <c r="CYI725" s="8"/>
      <c r="CYJ725" s="8"/>
      <c r="CYK725" s="8"/>
      <c r="CYL725" s="8"/>
      <c r="CYM725" s="8"/>
      <c r="CYN725" s="8"/>
      <c r="CYO725" s="8"/>
      <c r="CYP725" s="8"/>
      <c r="CYQ725" s="8"/>
      <c r="CYR725" s="8"/>
      <c r="CYS725" s="8"/>
      <c r="CYT725" s="8"/>
      <c r="CYU725" s="8"/>
      <c r="CYV725" s="8"/>
      <c r="CYW725" s="8"/>
      <c r="CYX725" s="8"/>
      <c r="CYY725" s="8"/>
      <c r="CYZ725" s="8"/>
      <c r="CZA725" s="8"/>
      <c r="CZB725" s="8"/>
      <c r="CZC725" s="8"/>
      <c r="CZD725" s="8"/>
      <c r="CZE725" s="8"/>
      <c r="CZF725" s="8"/>
      <c r="CZG725" s="8"/>
      <c r="CZH725" s="8"/>
      <c r="CZI725" s="8"/>
      <c r="CZJ725" s="8"/>
      <c r="CZK725" s="8"/>
      <c r="CZL725" s="8"/>
      <c r="CZM725" s="8"/>
      <c r="CZN725" s="8"/>
      <c r="CZO725" s="8"/>
      <c r="CZP725" s="8"/>
      <c r="CZQ725" s="8"/>
      <c r="CZR725" s="8"/>
      <c r="CZS725" s="8"/>
      <c r="CZT725" s="8"/>
      <c r="CZU725" s="8"/>
      <c r="CZV725" s="8"/>
      <c r="CZW725" s="8"/>
      <c r="CZX725" s="8"/>
      <c r="CZY725" s="8"/>
      <c r="CZZ725" s="8"/>
      <c r="DAA725" s="8"/>
      <c r="DAB725" s="8"/>
      <c r="DAC725" s="8"/>
      <c r="DAD725" s="8"/>
      <c r="DAE725" s="8"/>
      <c r="DAF725" s="8"/>
      <c r="DAG725" s="8"/>
      <c r="DAH725" s="8"/>
      <c r="DAI725" s="8"/>
      <c r="DAJ725" s="8"/>
      <c r="DAK725" s="8"/>
      <c r="DAL725" s="8"/>
      <c r="DAM725" s="8"/>
      <c r="DAN725" s="8"/>
      <c r="DAO725" s="8"/>
      <c r="DAP725" s="8"/>
      <c r="DAQ725" s="8"/>
      <c r="DAR725" s="8"/>
      <c r="DAS725" s="8"/>
      <c r="DAT725" s="8"/>
      <c r="DAU725" s="8"/>
      <c r="DAV725" s="8"/>
      <c r="DAW725" s="8"/>
      <c r="DAX725" s="8"/>
      <c r="DAY725" s="8"/>
      <c r="DAZ725" s="8"/>
      <c r="DBA725" s="8"/>
      <c r="DBB725" s="8"/>
      <c r="DBC725" s="8"/>
      <c r="DBD725" s="8"/>
      <c r="DBE725" s="8"/>
      <c r="DBF725" s="8"/>
      <c r="DBG725" s="8"/>
      <c r="DBH725" s="8"/>
      <c r="DBI725" s="8"/>
      <c r="DBJ725" s="8"/>
      <c r="DBK725" s="8"/>
      <c r="DBL725" s="8"/>
      <c r="DBM725" s="8"/>
      <c r="DBN725" s="8"/>
      <c r="DBO725" s="8"/>
      <c r="DBP725" s="8"/>
      <c r="DBQ725" s="8"/>
      <c r="DBR725" s="8"/>
      <c r="DBS725" s="8"/>
      <c r="DBT725" s="8"/>
      <c r="DBU725" s="8"/>
      <c r="DBV725" s="8"/>
      <c r="DBW725" s="8"/>
      <c r="DBX725" s="8"/>
      <c r="DBY725" s="8"/>
      <c r="DBZ725" s="8"/>
      <c r="DCA725" s="8"/>
      <c r="DCB725" s="8"/>
      <c r="DCC725" s="8"/>
      <c r="DCD725" s="8"/>
      <c r="DCE725" s="8"/>
      <c r="DCF725" s="8"/>
      <c r="DCG725" s="8"/>
      <c r="DCH725" s="8"/>
      <c r="DCI725" s="8"/>
      <c r="DCJ725" s="8"/>
      <c r="DCK725" s="8"/>
      <c r="DCL725" s="8"/>
      <c r="DCM725" s="8"/>
      <c r="DCN725" s="8"/>
      <c r="DCO725" s="8"/>
      <c r="DCP725" s="8"/>
      <c r="DCQ725" s="8"/>
      <c r="DCR725" s="8"/>
      <c r="DCS725" s="8"/>
      <c r="DCT725" s="8"/>
      <c r="DCU725" s="8"/>
      <c r="DCV725" s="8"/>
      <c r="DCW725" s="8"/>
      <c r="DCX725" s="8"/>
      <c r="DCY725" s="8"/>
      <c r="DCZ725" s="8"/>
      <c r="DDA725" s="8"/>
      <c r="DDB725" s="8"/>
      <c r="DDC725" s="8"/>
      <c r="DDD725" s="8"/>
      <c r="DDE725" s="8"/>
      <c r="DDF725" s="8"/>
      <c r="DDG725" s="8"/>
      <c r="DDH725" s="8"/>
      <c r="DDI725" s="8"/>
      <c r="DDJ725" s="8"/>
      <c r="DDK725" s="8"/>
      <c r="DDL725" s="8"/>
      <c r="DDM725" s="8"/>
      <c r="DDN725" s="8"/>
      <c r="DDO725" s="8"/>
      <c r="DDP725" s="8"/>
      <c r="DDQ725" s="8"/>
      <c r="DDR725" s="8"/>
      <c r="DDS725" s="8"/>
      <c r="DDT725" s="8"/>
      <c r="DDU725" s="8"/>
      <c r="DDV725" s="8"/>
      <c r="DDW725" s="8"/>
      <c r="DDX725" s="8"/>
      <c r="DDY725" s="8"/>
      <c r="DDZ725" s="8"/>
      <c r="DEA725" s="8"/>
      <c r="DEB725" s="8"/>
      <c r="DEC725" s="8"/>
      <c r="DED725" s="8"/>
      <c r="DEE725" s="8"/>
      <c r="DEF725" s="8"/>
      <c r="DEG725" s="8"/>
      <c r="DEH725" s="8"/>
      <c r="DEI725" s="8"/>
      <c r="DEJ725" s="8"/>
      <c r="DEK725" s="8"/>
      <c r="DEL725" s="8"/>
      <c r="DEM725" s="8"/>
      <c r="DEN725" s="8"/>
      <c r="DEO725" s="8"/>
      <c r="DEP725" s="8"/>
      <c r="DEQ725" s="8"/>
      <c r="DER725" s="8"/>
      <c r="DES725" s="8"/>
      <c r="DET725" s="8"/>
      <c r="DEU725" s="8"/>
      <c r="DEV725" s="8"/>
      <c r="DEW725" s="8"/>
      <c r="DEX725" s="8"/>
      <c r="DEY725" s="8"/>
      <c r="DEZ725" s="8"/>
      <c r="DFA725" s="8"/>
      <c r="DFB725" s="8"/>
      <c r="DFC725" s="8"/>
      <c r="DFD725" s="8"/>
      <c r="DFE725" s="8"/>
      <c r="DFF725" s="8"/>
      <c r="DFG725" s="8"/>
      <c r="DFH725" s="8"/>
      <c r="DFI725" s="8"/>
      <c r="DFJ725" s="8"/>
      <c r="DFK725" s="8"/>
      <c r="DFL725" s="8"/>
      <c r="DFM725" s="8"/>
      <c r="DFN725" s="8"/>
      <c r="DFO725" s="8"/>
      <c r="DFP725" s="8"/>
      <c r="DFQ725" s="8"/>
      <c r="DFR725" s="8"/>
      <c r="DFS725" s="8"/>
      <c r="DFT725" s="8"/>
      <c r="DFU725" s="8"/>
      <c r="DFV725" s="8"/>
      <c r="DFW725" s="8"/>
      <c r="DFX725" s="8"/>
      <c r="DFY725" s="8"/>
      <c r="DFZ725" s="8"/>
      <c r="DGA725" s="8"/>
      <c r="DGB725" s="8"/>
      <c r="DGC725" s="8"/>
      <c r="DGD725" s="8"/>
      <c r="DGE725" s="8"/>
      <c r="DGF725" s="8"/>
      <c r="DGG725" s="8"/>
      <c r="DGH725" s="8"/>
      <c r="DGI725" s="8"/>
      <c r="DGJ725" s="8"/>
      <c r="DGK725" s="8"/>
      <c r="DGL725" s="8"/>
      <c r="DGM725" s="8"/>
      <c r="DGN725" s="8"/>
      <c r="DGO725" s="8"/>
      <c r="DGP725" s="8"/>
      <c r="DGQ725" s="8"/>
      <c r="DGR725" s="8"/>
      <c r="DGS725" s="8"/>
      <c r="DGT725" s="8"/>
      <c r="DGU725" s="8"/>
      <c r="DGV725" s="8"/>
      <c r="DGW725" s="8"/>
      <c r="DGX725" s="8"/>
      <c r="DGY725" s="8"/>
      <c r="DGZ725" s="8"/>
      <c r="DHA725" s="8"/>
      <c r="DHB725" s="8"/>
      <c r="DHC725" s="8"/>
      <c r="DHD725" s="8"/>
      <c r="DHE725" s="8"/>
      <c r="DHF725" s="8"/>
      <c r="DHG725" s="8"/>
      <c r="DHH725" s="8"/>
      <c r="DHI725" s="8"/>
      <c r="DHJ725" s="8"/>
      <c r="DHK725" s="8"/>
      <c r="DHL725" s="8"/>
      <c r="DHM725" s="8"/>
      <c r="DHN725" s="8"/>
      <c r="DHO725" s="8"/>
      <c r="DHP725" s="8"/>
      <c r="DHQ725" s="8"/>
      <c r="DHR725" s="8"/>
      <c r="DHS725" s="8"/>
      <c r="DHT725" s="8"/>
      <c r="DHU725" s="8"/>
      <c r="DHV725" s="8"/>
      <c r="DHW725" s="8"/>
      <c r="DHX725" s="8"/>
      <c r="DHY725" s="8"/>
      <c r="DHZ725" s="8"/>
      <c r="DIA725" s="8"/>
      <c r="DIB725" s="8"/>
      <c r="DIC725" s="8"/>
      <c r="DID725" s="8"/>
      <c r="DIE725" s="8"/>
      <c r="DIF725" s="8"/>
      <c r="DIG725" s="8"/>
      <c r="DIH725" s="8"/>
      <c r="DII725" s="8"/>
      <c r="DIJ725" s="8"/>
      <c r="DIK725" s="8"/>
      <c r="DIL725" s="8"/>
      <c r="DIM725" s="8"/>
      <c r="DIN725" s="8"/>
      <c r="DIO725" s="8"/>
      <c r="DIP725" s="8"/>
      <c r="DIQ725" s="8"/>
      <c r="DIR725" s="8"/>
      <c r="DIS725" s="8"/>
      <c r="DIT725" s="8"/>
      <c r="DIU725" s="8"/>
      <c r="DIV725" s="8"/>
      <c r="DIW725" s="8"/>
      <c r="DIX725" s="8"/>
      <c r="DIY725" s="8"/>
      <c r="DIZ725" s="8"/>
      <c r="DJA725" s="8"/>
      <c r="DJB725" s="8"/>
      <c r="DJC725" s="8"/>
      <c r="DJD725" s="8"/>
      <c r="DJE725" s="8"/>
      <c r="DJF725" s="8"/>
      <c r="DJG725" s="8"/>
      <c r="DJH725" s="8"/>
      <c r="DJI725" s="8"/>
      <c r="DJJ725" s="8"/>
      <c r="DJK725" s="8"/>
      <c r="DJL725" s="8"/>
      <c r="DJM725" s="8"/>
      <c r="DJN725" s="8"/>
      <c r="DJO725" s="8"/>
      <c r="DJP725" s="8"/>
      <c r="DJQ725" s="8"/>
      <c r="DJR725" s="8"/>
      <c r="DJS725" s="8"/>
      <c r="DJT725" s="8"/>
      <c r="DJU725" s="8"/>
      <c r="DJV725" s="8"/>
      <c r="DJW725" s="8"/>
      <c r="DJX725" s="8"/>
      <c r="DJY725" s="8"/>
      <c r="DJZ725" s="8"/>
      <c r="DKA725" s="8"/>
      <c r="DKB725" s="8"/>
      <c r="DKC725" s="8"/>
      <c r="DKD725" s="8"/>
      <c r="DKE725" s="8"/>
      <c r="DKF725" s="8"/>
      <c r="DKG725" s="8"/>
      <c r="DKH725" s="8"/>
      <c r="DKI725" s="8"/>
      <c r="DKJ725" s="8"/>
      <c r="DKK725" s="8"/>
      <c r="DKL725" s="8"/>
      <c r="DKM725" s="8"/>
      <c r="DKN725" s="8"/>
      <c r="DKO725" s="8"/>
      <c r="DKP725" s="8"/>
      <c r="DKQ725" s="8"/>
      <c r="DKR725" s="8"/>
      <c r="DKS725" s="8"/>
      <c r="DKT725" s="8"/>
      <c r="DKU725" s="8"/>
      <c r="DKV725" s="8"/>
      <c r="DKW725" s="8"/>
      <c r="DKX725" s="8"/>
      <c r="DKY725" s="8"/>
      <c r="DKZ725" s="8"/>
      <c r="DLA725" s="8"/>
      <c r="DLB725" s="8"/>
      <c r="DLC725" s="8"/>
      <c r="DLD725" s="8"/>
      <c r="DLE725" s="8"/>
      <c r="DLF725" s="8"/>
      <c r="DLG725" s="8"/>
      <c r="DLH725" s="8"/>
      <c r="DLI725" s="8"/>
      <c r="DLJ725" s="8"/>
      <c r="DLK725" s="8"/>
      <c r="DLL725" s="8"/>
      <c r="DLM725" s="8"/>
      <c r="DLN725" s="8"/>
      <c r="DLO725" s="8"/>
      <c r="DLP725" s="8"/>
      <c r="DLQ725" s="8"/>
      <c r="DLR725" s="8"/>
      <c r="DLS725" s="8"/>
      <c r="DLT725" s="8"/>
      <c r="DLU725" s="8"/>
      <c r="DLV725" s="8"/>
      <c r="DLW725" s="8"/>
      <c r="DLX725" s="8"/>
      <c r="DLY725" s="8"/>
      <c r="DLZ725" s="8"/>
      <c r="DMA725" s="8"/>
      <c r="DMB725" s="8"/>
      <c r="DMC725" s="8"/>
      <c r="DMD725" s="8"/>
      <c r="DME725" s="8"/>
      <c r="DMF725" s="8"/>
      <c r="DMG725" s="8"/>
      <c r="DMH725" s="8"/>
      <c r="DMI725" s="8"/>
      <c r="DMJ725" s="8"/>
      <c r="DMK725" s="8"/>
      <c r="DML725" s="8"/>
      <c r="DMM725" s="8"/>
      <c r="DMN725" s="8"/>
      <c r="DMO725" s="8"/>
      <c r="DMP725" s="8"/>
      <c r="DMQ725" s="8"/>
      <c r="DMR725" s="8"/>
      <c r="DMS725" s="8"/>
      <c r="DMT725" s="8"/>
      <c r="DMU725" s="8"/>
      <c r="DMV725" s="8"/>
      <c r="DMW725" s="8"/>
      <c r="DMX725" s="8"/>
      <c r="DMY725" s="8"/>
      <c r="DMZ725" s="8"/>
      <c r="DNA725" s="8"/>
      <c r="DNB725" s="8"/>
      <c r="DNC725" s="8"/>
      <c r="DND725" s="8"/>
      <c r="DNE725" s="8"/>
      <c r="DNF725" s="8"/>
      <c r="DNG725" s="8"/>
      <c r="DNH725" s="8"/>
      <c r="DNI725" s="8"/>
      <c r="DNJ725" s="8"/>
      <c r="DNK725" s="8"/>
      <c r="DNL725" s="8"/>
      <c r="DNM725" s="8"/>
      <c r="DNN725" s="8"/>
      <c r="DNO725" s="8"/>
      <c r="DNP725" s="8"/>
      <c r="DNQ725" s="8"/>
      <c r="DNR725" s="8"/>
      <c r="DNS725" s="8"/>
      <c r="DNT725" s="8"/>
      <c r="DNU725" s="8"/>
      <c r="DNV725" s="8"/>
      <c r="DNW725" s="8"/>
      <c r="DNX725" s="8"/>
      <c r="DNY725" s="8"/>
      <c r="DNZ725" s="8"/>
      <c r="DOA725" s="8"/>
      <c r="DOB725" s="8"/>
      <c r="DOC725" s="8"/>
      <c r="DOD725" s="8"/>
      <c r="DOE725" s="8"/>
      <c r="DOF725" s="8"/>
      <c r="DOG725" s="8"/>
      <c r="DOH725" s="8"/>
      <c r="DOI725" s="8"/>
      <c r="DOJ725" s="8"/>
      <c r="DOK725" s="8"/>
      <c r="DOL725" s="8"/>
      <c r="DOM725" s="8"/>
      <c r="DON725" s="8"/>
      <c r="DOO725" s="8"/>
      <c r="DOP725" s="8"/>
      <c r="DOQ725" s="8"/>
      <c r="DOR725" s="8"/>
      <c r="DOS725" s="8"/>
      <c r="DOT725" s="8"/>
      <c r="DOU725" s="8"/>
      <c r="DOV725" s="8"/>
      <c r="DOW725" s="8"/>
      <c r="DOX725" s="8"/>
      <c r="DOY725" s="8"/>
      <c r="DOZ725" s="8"/>
      <c r="DPA725" s="8"/>
      <c r="DPB725" s="8"/>
      <c r="DPC725" s="8"/>
      <c r="DPD725" s="8"/>
      <c r="DPE725" s="8"/>
      <c r="DPF725" s="8"/>
      <c r="DPG725" s="8"/>
      <c r="DPH725" s="8"/>
      <c r="DPI725" s="8"/>
      <c r="DPJ725" s="8"/>
      <c r="DPK725" s="8"/>
      <c r="DPL725" s="8"/>
      <c r="DPM725" s="8"/>
      <c r="DPN725" s="8"/>
      <c r="DPO725" s="8"/>
      <c r="DPP725" s="8"/>
      <c r="DPQ725" s="8"/>
      <c r="DPR725" s="8"/>
      <c r="DPS725" s="8"/>
      <c r="DPT725" s="8"/>
      <c r="DPU725" s="8"/>
      <c r="DPV725" s="8"/>
      <c r="DPW725" s="8"/>
      <c r="DPX725" s="8"/>
      <c r="DPY725" s="8"/>
      <c r="DPZ725" s="8"/>
      <c r="DQA725" s="8"/>
      <c r="DQB725" s="8"/>
      <c r="DQC725" s="8"/>
      <c r="DQD725" s="8"/>
      <c r="DQE725" s="8"/>
      <c r="DQF725" s="8"/>
      <c r="DQG725" s="8"/>
      <c r="DQH725" s="8"/>
      <c r="DQI725" s="8"/>
      <c r="DQJ725" s="8"/>
      <c r="DQK725" s="8"/>
      <c r="DQL725" s="8"/>
      <c r="DQM725" s="8"/>
      <c r="DQN725" s="8"/>
      <c r="DQO725" s="8"/>
      <c r="DQP725" s="8"/>
      <c r="DQQ725" s="8"/>
      <c r="DQR725" s="8"/>
      <c r="DQS725" s="8"/>
      <c r="DQT725" s="8"/>
      <c r="DQU725" s="8"/>
      <c r="DQV725" s="8"/>
      <c r="DQW725" s="8"/>
      <c r="DQX725" s="8"/>
      <c r="DQY725" s="8"/>
      <c r="DQZ725" s="8"/>
      <c r="DRA725" s="8"/>
      <c r="DRB725" s="8"/>
      <c r="DRC725" s="8"/>
      <c r="DRD725" s="8"/>
      <c r="DRE725" s="8"/>
      <c r="DRF725" s="8"/>
      <c r="DRG725" s="8"/>
      <c r="DRH725" s="8"/>
      <c r="DRI725" s="8"/>
      <c r="DRJ725" s="8"/>
      <c r="DRK725" s="8"/>
      <c r="DRL725" s="8"/>
      <c r="DRM725" s="8"/>
      <c r="DRN725" s="8"/>
      <c r="DRO725" s="8"/>
      <c r="DRP725" s="8"/>
      <c r="DRQ725" s="8"/>
      <c r="DRR725" s="8"/>
      <c r="DRS725" s="8"/>
      <c r="DRT725" s="8"/>
      <c r="DRU725" s="8"/>
      <c r="DRV725" s="8"/>
      <c r="DRW725" s="8"/>
      <c r="DRX725" s="8"/>
      <c r="DRY725" s="8"/>
      <c r="DRZ725" s="8"/>
      <c r="DSA725" s="8"/>
      <c r="DSB725" s="8"/>
      <c r="DSC725" s="8"/>
      <c r="DSD725" s="8"/>
      <c r="DSE725" s="8"/>
      <c r="DSF725" s="8"/>
      <c r="DSG725" s="8"/>
      <c r="DSH725" s="8"/>
      <c r="DSI725" s="8"/>
      <c r="DSJ725" s="8"/>
      <c r="DSK725" s="8"/>
      <c r="DSL725" s="8"/>
      <c r="DSM725" s="8"/>
      <c r="DSN725" s="8"/>
      <c r="DSO725" s="8"/>
      <c r="DSP725" s="8"/>
      <c r="DSQ725" s="8"/>
      <c r="DSR725" s="8"/>
      <c r="DSS725" s="8"/>
      <c r="DST725" s="8"/>
      <c r="DSU725" s="8"/>
      <c r="DSV725" s="8"/>
      <c r="DSW725" s="8"/>
      <c r="DSX725" s="8"/>
      <c r="DSY725" s="8"/>
      <c r="DSZ725" s="8"/>
      <c r="DTA725" s="8"/>
      <c r="DTB725" s="8"/>
      <c r="DTC725" s="8"/>
      <c r="DTD725" s="8"/>
      <c r="DTE725" s="8"/>
      <c r="DTF725" s="8"/>
      <c r="DTG725" s="8"/>
      <c r="DTH725" s="8"/>
      <c r="DTI725" s="8"/>
      <c r="DTJ725" s="8"/>
      <c r="DTK725" s="8"/>
      <c r="DTL725" s="8"/>
      <c r="DTM725" s="8"/>
      <c r="DTN725" s="8"/>
      <c r="DTO725" s="8"/>
      <c r="DTP725" s="8"/>
      <c r="DTQ725" s="8"/>
      <c r="DTR725" s="8"/>
      <c r="DTS725" s="8"/>
      <c r="DTT725" s="8"/>
      <c r="DTU725" s="8"/>
      <c r="DTV725" s="8"/>
      <c r="DTW725" s="8"/>
      <c r="DTX725" s="8"/>
      <c r="DTY725" s="8"/>
      <c r="DTZ725" s="8"/>
      <c r="DUA725" s="8"/>
      <c r="DUB725" s="8"/>
      <c r="DUC725" s="8"/>
      <c r="DUD725" s="8"/>
      <c r="DUE725" s="8"/>
      <c r="DUF725" s="8"/>
      <c r="DUG725" s="8"/>
      <c r="DUH725" s="8"/>
      <c r="DUI725" s="8"/>
      <c r="DUJ725" s="8"/>
      <c r="DUK725" s="8"/>
      <c r="DUL725" s="8"/>
      <c r="DUM725" s="8"/>
      <c r="DUN725" s="8"/>
      <c r="DUO725" s="8"/>
      <c r="DUP725" s="8"/>
      <c r="DUQ725" s="8"/>
      <c r="DUR725" s="8"/>
      <c r="DUS725" s="8"/>
      <c r="DUT725" s="8"/>
      <c r="DUU725" s="8"/>
      <c r="DUV725" s="8"/>
      <c r="DUW725" s="8"/>
      <c r="DUX725" s="8"/>
      <c r="DUY725" s="8"/>
      <c r="DUZ725" s="8"/>
      <c r="DVA725" s="8"/>
      <c r="DVB725" s="8"/>
      <c r="DVC725" s="8"/>
      <c r="DVD725" s="8"/>
      <c r="DVE725" s="8"/>
      <c r="DVF725" s="8"/>
      <c r="DVG725" s="8"/>
      <c r="DVH725" s="8"/>
      <c r="DVI725" s="8"/>
      <c r="DVJ725" s="8"/>
      <c r="DVK725" s="8"/>
      <c r="DVL725" s="8"/>
      <c r="DVM725" s="8"/>
      <c r="DVN725" s="8"/>
      <c r="DVO725" s="8"/>
      <c r="DVP725" s="8"/>
      <c r="DVQ725" s="8"/>
      <c r="DVR725" s="8"/>
      <c r="DVS725" s="8"/>
      <c r="DVT725" s="8"/>
      <c r="DVU725" s="8"/>
      <c r="DVV725" s="8"/>
      <c r="DVW725" s="8"/>
      <c r="DVX725" s="8"/>
      <c r="DVY725" s="8"/>
      <c r="DVZ725" s="8"/>
      <c r="DWA725" s="8"/>
      <c r="DWB725" s="8"/>
      <c r="DWC725" s="8"/>
      <c r="DWD725" s="8"/>
      <c r="DWE725" s="8"/>
      <c r="DWF725" s="8"/>
      <c r="DWG725" s="8"/>
      <c r="DWH725" s="8"/>
      <c r="DWI725" s="8"/>
      <c r="DWJ725" s="8"/>
      <c r="DWK725" s="8"/>
      <c r="DWL725" s="8"/>
      <c r="DWM725" s="8"/>
      <c r="DWN725" s="8"/>
      <c r="DWO725" s="8"/>
      <c r="DWP725" s="8"/>
      <c r="DWQ725" s="8"/>
      <c r="DWR725" s="8"/>
      <c r="DWS725" s="8"/>
      <c r="DWT725" s="8"/>
      <c r="DWU725" s="8"/>
      <c r="DWV725" s="8"/>
      <c r="DWW725" s="8"/>
      <c r="DWX725" s="8"/>
      <c r="DWY725" s="8"/>
      <c r="DWZ725" s="8"/>
      <c r="DXA725" s="8"/>
      <c r="DXB725" s="8"/>
      <c r="DXC725" s="8"/>
      <c r="DXD725" s="8"/>
      <c r="DXE725" s="8"/>
      <c r="DXF725" s="8"/>
      <c r="DXG725" s="8"/>
      <c r="DXH725" s="8"/>
      <c r="DXI725" s="8"/>
      <c r="DXJ725" s="8"/>
      <c r="DXK725" s="8"/>
      <c r="DXL725" s="8"/>
      <c r="DXM725" s="8"/>
      <c r="DXN725" s="8"/>
      <c r="DXO725" s="8"/>
      <c r="DXP725" s="8"/>
      <c r="DXQ725" s="8"/>
      <c r="DXR725" s="8"/>
      <c r="DXS725" s="8"/>
      <c r="DXT725" s="8"/>
      <c r="DXU725" s="8"/>
      <c r="DXV725" s="8"/>
      <c r="DXW725" s="8"/>
      <c r="DXX725" s="8"/>
      <c r="DXY725" s="8"/>
      <c r="DXZ725" s="8"/>
      <c r="DYA725" s="8"/>
      <c r="DYB725" s="8"/>
      <c r="DYC725" s="8"/>
      <c r="DYD725" s="8"/>
      <c r="DYE725" s="8"/>
      <c r="DYF725" s="8"/>
      <c r="DYG725" s="8"/>
      <c r="DYH725" s="8"/>
      <c r="DYI725" s="8"/>
      <c r="DYJ725" s="8"/>
      <c r="DYK725" s="8"/>
      <c r="DYL725" s="8"/>
      <c r="DYM725" s="8"/>
      <c r="DYN725" s="8"/>
      <c r="DYO725" s="8"/>
      <c r="DYP725" s="8"/>
      <c r="DYQ725" s="8"/>
      <c r="DYR725" s="8"/>
      <c r="DYS725" s="8"/>
      <c r="DYT725" s="8"/>
      <c r="DYU725" s="8"/>
      <c r="DYV725" s="8"/>
      <c r="DYW725" s="8"/>
      <c r="DYX725" s="8"/>
      <c r="DYY725" s="8"/>
      <c r="DYZ725" s="8"/>
      <c r="DZA725" s="8"/>
      <c r="DZB725" s="8"/>
      <c r="DZC725" s="8"/>
      <c r="DZD725" s="8"/>
      <c r="DZE725" s="8"/>
      <c r="DZF725" s="8"/>
      <c r="DZG725" s="8"/>
      <c r="DZH725" s="8"/>
      <c r="DZI725" s="8"/>
      <c r="DZJ725" s="8"/>
      <c r="DZK725" s="8"/>
      <c r="DZL725" s="8"/>
      <c r="DZM725" s="8"/>
      <c r="DZN725" s="8"/>
      <c r="DZO725" s="8"/>
      <c r="DZP725" s="8"/>
      <c r="DZQ725" s="8"/>
      <c r="DZR725" s="8"/>
      <c r="DZS725" s="8"/>
      <c r="DZT725" s="8"/>
      <c r="DZU725" s="8"/>
      <c r="DZV725" s="8"/>
      <c r="DZW725" s="8"/>
      <c r="DZX725" s="8"/>
      <c r="DZY725" s="8"/>
      <c r="DZZ725" s="8"/>
      <c r="EAA725" s="8"/>
      <c r="EAB725" s="8"/>
      <c r="EAC725" s="8"/>
      <c r="EAD725" s="8"/>
      <c r="EAE725" s="8"/>
      <c r="EAF725" s="8"/>
      <c r="EAG725" s="8"/>
      <c r="EAH725" s="8"/>
      <c r="EAI725" s="8"/>
      <c r="EAJ725" s="8"/>
      <c r="EAK725" s="8"/>
      <c r="EAL725" s="8"/>
      <c r="EAM725" s="8"/>
      <c r="EAN725" s="8"/>
      <c r="EAO725" s="8"/>
      <c r="EAP725" s="8"/>
      <c r="EAQ725" s="8"/>
      <c r="EAR725" s="8"/>
      <c r="EAS725" s="8"/>
      <c r="EAT725" s="8"/>
      <c r="EAU725" s="8"/>
      <c r="EAV725" s="8"/>
      <c r="EAW725" s="8"/>
      <c r="EAX725" s="8"/>
      <c r="EAY725" s="8"/>
      <c r="EAZ725" s="8"/>
      <c r="EBA725" s="8"/>
      <c r="EBB725" s="8"/>
      <c r="EBC725" s="8"/>
      <c r="EBD725" s="8"/>
      <c r="EBE725" s="8"/>
      <c r="EBF725" s="8"/>
      <c r="EBG725" s="8"/>
      <c r="EBH725" s="8"/>
      <c r="EBI725" s="8"/>
      <c r="EBJ725" s="8"/>
      <c r="EBK725" s="8"/>
      <c r="EBL725" s="8"/>
      <c r="EBM725" s="8"/>
      <c r="EBN725" s="8"/>
      <c r="EBO725" s="8"/>
      <c r="EBP725" s="8"/>
      <c r="EBQ725" s="8"/>
      <c r="EBR725" s="8"/>
      <c r="EBS725" s="8"/>
      <c r="EBT725" s="8"/>
      <c r="EBU725" s="8"/>
      <c r="EBV725" s="8"/>
      <c r="EBW725" s="8"/>
      <c r="EBX725" s="8"/>
      <c r="EBY725" s="8"/>
      <c r="EBZ725" s="8"/>
      <c r="ECA725" s="8"/>
      <c r="ECB725" s="8"/>
      <c r="ECC725" s="8"/>
      <c r="ECD725" s="8"/>
      <c r="ECE725" s="8"/>
      <c r="ECF725" s="8"/>
      <c r="ECG725" s="8"/>
      <c r="ECH725" s="8"/>
      <c r="ECI725" s="8"/>
      <c r="ECJ725" s="8"/>
      <c r="ECK725" s="8"/>
      <c r="ECL725" s="8"/>
      <c r="ECM725" s="8"/>
      <c r="ECN725" s="8"/>
      <c r="ECO725" s="8"/>
      <c r="ECP725" s="8"/>
      <c r="ECQ725" s="8"/>
      <c r="ECR725" s="8"/>
      <c r="ECS725" s="8"/>
      <c r="ECT725" s="8"/>
      <c r="ECU725" s="8"/>
      <c r="ECV725" s="8"/>
      <c r="ECW725" s="8"/>
      <c r="ECX725" s="8"/>
      <c r="ECY725" s="8"/>
      <c r="ECZ725" s="8"/>
      <c r="EDA725" s="8"/>
      <c r="EDB725" s="8"/>
      <c r="EDC725" s="8"/>
      <c r="EDD725" s="8"/>
      <c r="EDE725" s="8"/>
      <c r="EDF725" s="8"/>
      <c r="EDG725" s="8"/>
      <c r="EDH725" s="8"/>
      <c r="EDI725" s="8"/>
      <c r="EDJ725" s="8"/>
      <c r="EDK725" s="8"/>
      <c r="EDL725" s="8"/>
      <c r="EDM725" s="8"/>
      <c r="EDN725" s="8"/>
      <c r="EDO725" s="8"/>
      <c r="EDP725" s="8"/>
      <c r="EDQ725" s="8"/>
      <c r="EDR725" s="8"/>
      <c r="EDS725" s="8"/>
      <c r="EDT725" s="8"/>
      <c r="EDU725" s="8"/>
      <c r="EDV725" s="8"/>
      <c r="EDW725" s="8"/>
      <c r="EDX725" s="8"/>
      <c r="EDY725" s="8"/>
      <c r="EDZ725" s="8"/>
      <c r="EEA725" s="8"/>
      <c r="EEB725" s="8"/>
      <c r="EEC725" s="8"/>
      <c r="EED725" s="8"/>
      <c r="EEE725" s="8"/>
      <c r="EEF725" s="8"/>
      <c r="EEG725" s="8"/>
      <c r="EEH725" s="8"/>
      <c r="EEI725" s="8"/>
      <c r="EEJ725" s="8"/>
      <c r="EEK725" s="8"/>
      <c r="EEL725" s="8"/>
      <c r="EEM725" s="8"/>
      <c r="EEN725" s="8"/>
      <c r="EEO725" s="8"/>
      <c r="EEP725" s="8"/>
      <c r="EEQ725" s="8"/>
      <c r="EER725" s="8"/>
      <c r="EES725" s="8"/>
      <c r="EET725" s="8"/>
      <c r="EEU725" s="8"/>
      <c r="EEV725" s="8"/>
      <c r="EEW725" s="8"/>
      <c r="EEX725" s="8"/>
      <c r="EEY725" s="8"/>
      <c r="EEZ725" s="8"/>
      <c r="EFA725" s="8"/>
      <c r="EFB725" s="8"/>
      <c r="EFC725" s="8"/>
      <c r="EFD725" s="8"/>
      <c r="EFE725" s="8"/>
      <c r="EFF725" s="8"/>
      <c r="EFG725" s="8"/>
      <c r="EFH725" s="8"/>
      <c r="EFI725" s="8"/>
      <c r="EFJ725" s="8"/>
      <c r="EFK725" s="8"/>
      <c r="EFL725" s="8"/>
      <c r="EFM725" s="8"/>
      <c r="EFN725" s="8"/>
      <c r="EFO725" s="8"/>
      <c r="EFP725" s="8"/>
      <c r="EFQ725" s="8"/>
      <c r="EFR725" s="8"/>
      <c r="EFS725" s="8"/>
      <c r="EFT725" s="8"/>
      <c r="EFU725" s="8"/>
      <c r="EFV725" s="8"/>
      <c r="EFW725" s="8"/>
      <c r="EFX725" s="8"/>
      <c r="EFY725" s="8"/>
      <c r="EFZ725" s="8"/>
      <c r="EGA725" s="8"/>
      <c r="EGB725" s="8"/>
      <c r="EGC725" s="8"/>
      <c r="EGD725" s="8"/>
      <c r="EGE725" s="8"/>
      <c r="EGF725" s="8"/>
      <c r="EGG725" s="8"/>
      <c r="EGH725" s="8"/>
      <c r="EGI725" s="8"/>
      <c r="EGJ725" s="8"/>
      <c r="EGK725" s="8"/>
      <c r="EGL725" s="8"/>
      <c r="EGM725" s="8"/>
      <c r="EGN725" s="8"/>
      <c r="EGO725" s="8"/>
      <c r="EGP725" s="8"/>
      <c r="EGQ725" s="8"/>
      <c r="EGR725" s="8"/>
      <c r="EGS725" s="8"/>
      <c r="EGT725" s="8"/>
      <c r="EGU725" s="8"/>
      <c r="EGV725" s="8"/>
      <c r="EGW725" s="8"/>
      <c r="EGX725" s="8"/>
      <c r="EGY725" s="8"/>
      <c r="EGZ725" s="8"/>
      <c r="EHA725" s="8"/>
      <c r="EHB725" s="8"/>
      <c r="EHC725" s="8"/>
      <c r="EHD725" s="8"/>
      <c r="EHE725" s="8"/>
      <c r="EHF725" s="8"/>
      <c r="EHG725" s="8"/>
      <c r="EHH725" s="8"/>
      <c r="EHI725" s="8"/>
      <c r="EHJ725" s="8"/>
      <c r="EHK725" s="8"/>
      <c r="EHL725" s="8"/>
      <c r="EHM725" s="8"/>
      <c r="EHN725" s="8"/>
      <c r="EHO725" s="8"/>
      <c r="EHP725" s="8"/>
      <c r="EHQ725" s="8"/>
      <c r="EHR725" s="8"/>
      <c r="EHS725" s="8"/>
      <c r="EHT725" s="8"/>
      <c r="EHU725" s="8"/>
      <c r="EHV725" s="8"/>
      <c r="EHW725" s="8"/>
      <c r="EHX725" s="8"/>
      <c r="EHY725" s="8"/>
      <c r="EHZ725" s="8"/>
      <c r="EIA725" s="8"/>
      <c r="EIB725" s="8"/>
      <c r="EIC725" s="8"/>
      <c r="EID725" s="8"/>
      <c r="EIE725" s="8"/>
      <c r="EIF725" s="8"/>
      <c r="EIG725" s="8"/>
      <c r="EIH725" s="8"/>
      <c r="EII725" s="8"/>
      <c r="EIJ725" s="8"/>
      <c r="EIK725" s="8"/>
      <c r="EIL725" s="8"/>
      <c r="EIM725" s="8"/>
      <c r="EIN725" s="8"/>
      <c r="EIO725" s="8"/>
      <c r="EIP725" s="8"/>
      <c r="EIQ725" s="8"/>
      <c r="EIR725" s="8"/>
      <c r="EIS725" s="8"/>
      <c r="EIT725" s="8"/>
      <c r="EIU725" s="8"/>
      <c r="EIV725" s="8"/>
      <c r="EIW725" s="8"/>
      <c r="EIX725" s="8"/>
      <c r="EIY725" s="8"/>
      <c r="EIZ725" s="8"/>
      <c r="EJA725" s="8"/>
      <c r="EJB725" s="8"/>
      <c r="EJC725" s="8"/>
      <c r="EJD725" s="8"/>
      <c r="EJE725" s="8"/>
      <c r="EJF725" s="8"/>
      <c r="EJG725" s="8"/>
      <c r="EJH725" s="8"/>
      <c r="EJI725" s="8"/>
      <c r="EJJ725" s="8"/>
      <c r="EJK725" s="8"/>
      <c r="EJL725" s="8"/>
      <c r="EJM725" s="8"/>
      <c r="EJN725" s="8"/>
      <c r="EJO725" s="8"/>
      <c r="EJP725" s="8"/>
      <c r="EJQ725" s="8"/>
      <c r="EJR725" s="8"/>
      <c r="EJS725" s="8"/>
      <c r="EJT725" s="8"/>
      <c r="EJU725" s="8"/>
      <c r="EJV725" s="8"/>
      <c r="EJW725" s="8"/>
      <c r="EJX725" s="8"/>
      <c r="EJY725" s="8"/>
      <c r="EJZ725" s="8"/>
      <c r="EKA725" s="8"/>
      <c r="EKB725" s="8"/>
      <c r="EKC725" s="8"/>
      <c r="EKD725" s="8"/>
      <c r="EKE725" s="8"/>
      <c r="EKF725" s="8"/>
      <c r="EKG725" s="8"/>
      <c r="EKH725" s="8"/>
      <c r="EKI725" s="8"/>
      <c r="EKJ725" s="8"/>
      <c r="EKK725" s="8"/>
      <c r="EKL725" s="8"/>
      <c r="EKM725" s="8"/>
      <c r="EKN725" s="8"/>
      <c r="EKO725" s="8"/>
      <c r="EKP725" s="8"/>
      <c r="EKQ725" s="8"/>
      <c r="EKR725" s="8"/>
      <c r="EKS725" s="8"/>
      <c r="EKT725" s="8"/>
      <c r="EKU725" s="8"/>
      <c r="EKV725" s="8"/>
      <c r="EKW725" s="8"/>
      <c r="EKX725" s="8"/>
      <c r="EKY725" s="8"/>
      <c r="EKZ725" s="8"/>
      <c r="ELA725" s="8"/>
      <c r="ELB725" s="8"/>
      <c r="ELC725" s="8"/>
      <c r="ELD725" s="8"/>
      <c r="ELE725" s="8"/>
      <c r="ELF725" s="8"/>
      <c r="ELG725" s="8"/>
      <c r="ELH725" s="8"/>
      <c r="ELI725" s="8"/>
      <c r="ELJ725" s="8"/>
      <c r="ELK725" s="8"/>
      <c r="ELL725" s="8"/>
      <c r="ELM725" s="8"/>
      <c r="ELN725" s="8"/>
      <c r="ELO725" s="8"/>
      <c r="ELP725" s="8"/>
      <c r="ELQ725" s="8"/>
      <c r="ELR725" s="8"/>
      <c r="ELS725" s="8"/>
      <c r="ELT725" s="8"/>
      <c r="ELU725" s="8"/>
      <c r="ELV725" s="8"/>
      <c r="ELW725" s="8"/>
      <c r="ELX725" s="8"/>
      <c r="ELY725" s="8"/>
      <c r="ELZ725" s="8"/>
      <c r="EMA725" s="8"/>
      <c r="EMB725" s="8"/>
      <c r="EMC725" s="8"/>
      <c r="EMD725" s="8"/>
      <c r="EME725" s="8"/>
      <c r="EMF725" s="8"/>
      <c r="EMG725" s="8"/>
      <c r="EMH725" s="8"/>
      <c r="EMI725" s="8"/>
      <c r="EMJ725" s="8"/>
      <c r="EMK725" s="8"/>
      <c r="EML725" s="8"/>
      <c r="EMM725" s="8"/>
      <c r="EMN725" s="8"/>
      <c r="EMO725" s="8"/>
      <c r="EMP725" s="8"/>
      <c r="EMQ725" s="8"/>
      <c r="EMR725" s="8"/>
      <c r="EMS725" s="8"/>
      <c r="EMT725" s="8"/>
      <c r="EMU725" s="8"/>
      <c r="EMV725" s="8"/>
      <c r="EMW725" s="8"/>
      <c r="EMX725" s="8"/>
      <c r="EMY725" s="8"/>
      <c r="EMZ725" s="8"/>
      <c r="ENA725" s="8"/>
      <c r="ENB725" s="8"/>
      <c r="ENC725" s="8"/>
      <c r="END725" s="8"/>
      <c r="ENE725" s="8"/>
      <c r="ENF725" s="8"/>
      <c r="ENG725" s="8"/>
      <c r="ENH725" s="8"/>
      <c r="ENI725" s="8"/>
      <c r="ENJ725" s="8"/>
      <c r="ENK725" s="8"/>
      <c r="ENL725" s="8"/>
      <c r="ENM725" s="8"/>
      <c r="ENN725" s="8"/>
      <c r="ENO725" s="8"/>
      <c r="ENP725" s="8"/>
      <c r="ENQ725" s="8"/>
      <c r="ENR725" s="8"/>
      <c r="ENS725" s="8"/>
      <c r="ENT725" s="8"/>
      <c r="ENU725" s="8"/>
      <c r="ENV725" s="8"/>
      <c r="ENW725" s="8"/>
      <c r="ENX725" s="8"/>
      <c r="ENY725" s="8"/>
      <c r="ENZ725" s="8"/>
      <c r="EOA725" s="8"/>
      <c r="EOB725" s="8"/>
      <c r="EOC725" s="8"/>
      <c r="EOD725" s="8"/>
      <c r="EOE725" s="8"/>
      <c r="EOF725" s="8"/>
      <c r="EOG725" s="8"/>
      <c r="EOH725" s="8"/>
      <c r="EOI725" s="8"/>
      <c r="EOJ725" s="8"/>
      <c r="EOK725" s="8"/>
      <c r="EOL725" s="8"/>
      <c r="EOM725" s="8"/>
      <c r="EON725" s="8"/>
      <c r="EOO725" s="8"/>
      <c r="EOP725" s="8"/>
      <c r="EOQ725" s="8"/>
      <c r="EOR725" s="8"/>
      <c r="EOS725" s="8"/>
      <c r="EOT725" s="8"/>
      <c r="EOU725" s="8"/>
      <c r="EOV725" s="8"/>
      <c r="EOW725" s="8"/>
      <c r="EOX725" s="8"/>
      <c r="EOY725" s="8"/>
      <c r="EOZ725" s="8"/>
      <c r="EPA725" s="8"/>
      <c r="EPB725" s="8"/>
      <c r="EPC725" s="8"/>
      <c r="EPD725" s="8"/>
      <c r="EPE725" s="8"/>
      <c r="EPF725" s="8"/>
      <c r="EPG725" s="8"/>
      <c r="EPH725" s="8"/>
      <c r="EPI725" s="8"/>
      <c r="EPJ725" s="8"/>
      <c r="EPK725" s="8"/>
      <c r="EPL725" s="8"/>
      <c r="EPM725" s="8"/>
      <c r="EPN725" s="8"/>
      <c r="EPO725" s="8"/>
      <c r="EPP725" s="8"/>
      <c r="EPQ725" s="8"/>
      <c r="EPR725" s="8"/>
      <c r="EPS725" s="8"/>
      <c r="EPT725" s="8"/>
      <c r="EPU725" s="8"/>
      <c r="EPV725" s="8"/>
      <c r="EPW725" s="8"/>
      <c r="EPX725" s="8"/>
      <c r="EPY725" s="8"/>
      <c r="EPZ725" s="8"/>
      <c r="EQA725" s="8"/>
      <c r="EQB725" s="8"/>
      <c r="EQC725" s="8"/>
      <c r="EQD725" s="8"/>
      <c r="EQE725" s="8"/>
      <c r="EQF725" s="8"/>
      <c r="EQG725" s="8"/>
      <c r="EQH725" s="8"/>
      <c r="EQI725" s="8"/>
      <c r="EQJ725" s="8"/>
      <c r="EQK725" s="8"/>
      <c r="EQL725" s="8"/>
      <c r="EQM725" s="8"/>
      <c r="EQN725" s="8"/>
      <c r="EQO725" s="8"/>
      <c r="EQP725" s="8"/>
      <c r="EQQ725" s="8"/>
      <c r="EQR725" s="8"/>
      <c r="EQS725" s="8"/>
      <c r="EQT725" s="8"/>
      <c r="EQU725" s="8"/>
      <c r="EQV725" s="8"/>
      <c r="EQW725" s="8"/>
      <c r="EQX725" s="8"/>
      <c r="EQY725" s="8"/>
      <c r="EQZ725" s="8"/>
      <c r="ERA725" s="8"/>
      <c r="ERB725" s="8"/>
      <c r="ERC725" s="8"/>
      <c r="ERD725" s="8"/>
      <c r="ERE725" s="8"/>
      <c r="ERF725" s="8"/>
      <c r="ERG725" s="8"/>
      <c r="ERH725" s="8"/>
      <c r="ERI725" s="8"/>
      <c r="ERJ725" s="8"/>
      <c r="ERK725" s="8"/>
      <c r="ERL725" s="8"/>
      <c r="ERM725" s="8"/>
      <c r="ERN725" s="8"/>
      <c r="ERO725" s="8"/>
      <c r="ERP725" s="8"/>
      <c r="ERQ725" s="8"/>
      <c r="ERR725" s="8"/>
      <c r="ERS725" s="8"/>
      <c r="ERT725" s="8"/>
      <c r="ERU725" s="8"/>
      <c r="ERV725" s="8"/>
      <c r="ERW725" s="8"/>
      <c r="ERX725" s="8"/>
      <c r="ERY725" s="8"/>
      <c r="ERZ725" s="8"/>
      <c r="ESA725" s="8"/>
      <c r="ESB725" s="8"/>
      <c r="ESC725" s="8"/>
      <c r="ESD725" s="8"/>
      <c r="ESE725" s="8"/>
      <c r="ESF725" s="8"/>
      <c r="ESG725" s="8"/>
      <c r="ESH725" s="8"/>
      <c r="ESI725" s="8"/>
      <c r="ESJ725" s="8"/>
      <c r="ESK725" s="8"/>
      <c r="ESL725" s="8"/>
      <c r="ESM725" s="8"/>
      <c r="ESN725" s="8"/>
      <c r="ESO725" s="8"/>
      <c r="ESP725" s="8"/>
      <c r="ESQ725" s="8"/>
      <c r="ESR725" s="8"/>
      <c r="ESS725" s="8"/>
      <c r="EST725" s="8"/>
      <c r="ESU725" s="8"/>
      <c r="ESV725" s="8"/>
      <c r="ESW725" s="8"/>
      <c r="ESX725" s="8"/>
      <c r="ESY725" s="8"/>
      <c r="ESZ725" s="8"/>
      <c r="ETA725" s="8"/>
      <c r="ETB725" s="8"/>
      <c r="ETC725" s="8"/>
      <c r="ETD725" s="8"/>
      <c r="ETE725" s="8"/>
      <c r="ETF725" s="8"/>
      <c r="ETG725" s="8"/>
      <c r="ETH725" s="8"/>
      <c r="ETI725" s="8"/>
      <c r="ETJ725" s="8"/>
      <c r="ETK725" s="8"/>
      <c r="ETL725" s="8"/>
      <c r="ETM725" s="8"/>
      <c r="ETN725" s="8"/>
      <c r="ETO725" s="8"/>
      <c r="ETP725" s="8"/>
      <c r="ETQ725" s="8"/>
      <c r="ETR725" s="8"/>
      <c r="ETS725" s="8"/>
      <c r="ETT725" s="8"/>
      <c r="ETU725" s="8"/>
      <c r="ETV725" s="8"/>
      <c r="ETW725" s="8"/>
      <c r="ETX725" s="8"/>
      <c r="ETY725" s="8"/>
      <c r="ETZ725" s="8"/>
      <c r="EUA725" s="8"/>
      <c r="EUB725" s="8"/>
      <c r="EUC725" s="8"/>
      <c r="EUD725" s="8"/>
      <c r="EUE725" s="8"/>
      <c r="EUF725" s="8"/>
      <c r="EUG725" s="8"/>
      <c r="EUH725" s="8"/>
      <c r="EUI725" s="8"/>
      <c r="EUJ725" s="8"/>
      <c r="EUK725" s="8"/>
      <c r="EUL725" s="8"/>
      <c r="EUM725" s="8"/>
      <c r="EUN725" s="8"/>
      <c r="EUO725" s="8"/>
      <c r="EUP725" s="8"/>
      <c r="EUQ725" s="8"/>
      <c r="EUR725" s="8"/>
      <c r="EUS725" s="8"/>
      <c r="EUT725" s="8"/>
      <c r="EUU725" s="8"/>
      <c r="EUV725" s="8"/>
      <c r="EUW725" s="8"/>
      <c r="EUX725" s="8"/>
      <c r="EUY725" s="8"/>
      <c r="EUZ725" s="8"/>
      <c r="EVA725" s="8"/>
      <c r="EVB725" s="8"/>
      <c r="EVC725" s="8"/>
      <c r="EVD725" s="8"/>
      <c r="EVE725" s="8"/>
      <c r="EVF725" s="8"/>
      <c r="EVG725" s="8"/>
      <c r="EVH725" s="8"/>
      <c r="EVI725" s="8"/>
      <c r="EVJ725" s="8"/>
      <c r="EVK725" s="8"/>
      <c r="EVL725" s="8"/>
      <c r="EVM725" s="8"/>
      <c r="EVN725" s="8"/>
      <c r="EVO725" s="8"/>
      <c r="EVP725" s="8"/>
      <c r="EVQ725" s="8"/>
      <c r="EVR725" s="8"/>
      <c r="EVS725" s="8"/>
      <c r="EVT725" s="8"/>
      <c r="EVU725" s="8"/>
      <c r="EVV725" s="8"/>
      <c r="EVW725" s="8"/>
      <c r="EVX725" s="8"/>
      <c r="EVY725" s="8"/>
      <c r="EVZ725" s="8"/>
      <c r="EWA725" s="8"/>
      <c r="EWB725" s="8"/>
      <c r="EWC725" s="8"/>
      <c r="EWD725" s="8"/>
      <c r="EWE725" s="8"/>
      <c r="EWF725" s="8"/>
      <c r="EWG725" s="8"/>
      <c r="EWH725" s="8"/>
      <c r="EWI725" s="8"/>
      <c r="EWJ725" s="8"/>
      <c r="EWK725" s="8"/>
      <c r="EWL725" s="8"/>
      <c r="EWM725" s="8"/>
      <c r="EWN725" s="8"/>
      <c r="EWO725" s="8"/>
      <c r="EWP725" s="8"/>
      <c r="EWQ725" s="8"/>
      <c r="EWR725" s="8"/>
      <c r="EWS725" s="8"/>
      <c r="EWT725" s="8"/>
      <c r="EWU725" s="8"/>
      <c r="EWV725" s="8"/>
      <c r="EWW725" s="8"/>
      <c r="EWX725" s="8"/>
      <c r="EWY725" s="8"/>
      <c r="EWZ725" s="8"/>
      <c r="EXA725" s="8"/>
      <c r="EXB725" s="8"/>
      <c r="EXC725" s="8"/>
      <c r="EXD725" s="8"/>
      <c r="EXE725" s="8"/>
      <c r="EXF725" s="8"/>
      <c r="EXG725" s="8"/>
      <c r="EXH725" s="8"/>
      <c r="EXI725" s="8"/>
      <c r="EXJ725" s="8"/>
      <c r="EXK725" s="8"/>
      <c r="EXL725" s="8"/>
      <c r="EXM725" s="8"/>
      <c r="EXN725" s="8"/>
      <c r="EXO725" s="8"/>
      <c r="EXP725" s="8"/>
      <c r="EXQ725" s="8"/>
      <c r="EXR725" s="8"/>
      <c r="EXS725" s="8"/>
      <c r="EXT725" s="8"/>
      <c r="EXU725" s="8"/>
      <c r="EXV725" s="8"/>
      <c r="EXW725" s="8"/>
      <c r="EXX725" s="8"/>
      <c r="EXY725" s="8"/>
      <c r="EXZ725" s="8"/>
      <c r="EYA725" s="8"/>
      <c r="EYB725" s="8"/>
      <c r="EYC725" s="8"/>
      <c r="EYD725" s="8"/>
      <c r="EYE725" s="8"/>
      <c r="EYF725" s="8"/>
      <c r="EYG725" s="8"/>
      <c r="EYH725" s="8"/>
      <c r="EYI725" s="8"/>
      <c r="EYJ725" s="8"/>
      <c r="EYK725" s="8"/>
      <c r="EYL725" s="8"/>
      <c r="EYM725" s="8"/>
      <c r="EYN725" s="8"/>
      <c r="EYO725" s="8"/>
      <c r="EYP725" s="8"/>
      <c r="EYQ725" s="8"/>
      <c r="EYR725" s="8"/>
      <c r="EYS725" s="8"/>
      <c r="EYT725" s="8"/>
      <c r="EYU725" s="8"/>
      <c r="EYV725" s="8"/>
      <c r="EYW725" s="8"/>
      <c r="EYX725" s="8"/>
      <c r="EYY725" s="8"/>
      <c r="EYZ725" s="8"/>
      <c r="EZA725" s="8"/>
      <c r="EZB725" s="8"/>
      <c r="EZC725" s="8"/>
      <c r="EZD725" s="8"/>
      <c r="EZE725" s="8"/>
      <c r="EZF725" s="8"/>
      <c r="EZG725" s="8"/>
      <c r="EZH725" s="8"/>
      <c r="EZI725" s="8"/>
      <c r="EZJ725" s="8"/>
      <c r="EZK725" s="8"/>
      <c r="EZL725" s="8"/>
      <c r="EZM725" s="8"/>
      <c r="EZN725" s="8"/>
      <c r="EZO725" s="8"/>
      <c r="EZP725" s="8"/>
      <c r="EZQ725" s="8"/>
      <c r="EZR725" s="8"/>
      <c r="EZS725" s="8"/>
      <c r="EZT725" s="8"/>
      <c r="EZU725" s="8"/>
      <c r="EZV725" s="8"/>
      <c r="EZW725" s="8"/>
      <c r="EZX725" s="8"/>
      <c r="EZY725" s="8"/>
      <c r="EZZ725" s="8"/>
      <c r="FAA725" s="8"/>
      <c r="FAB725" s="8"/>
      <c r="FAC725" s="8"/>
      <c r="FAD725" s="8"/>
      <c r="FAE725" s="8"/>
      <c r="FAF725" s="8"/>
      <c r="FAG725" s="8"/>
      <c r="FAH725" s="8"/>
      <c r="FAI725" s="8"/>
      <c r="FAJ725" s="8"/>
      <c r="FAK725" s="8"/>
      <c r="FAL725" s="8"/>
      <c r="FAM725" s="8"/>
      <c r="FAN725" s="8"/>
      <c r="FAO725" s="8"/>
      <c r="FAP725" s="8"/>
      <c r="FAQ725" s="8"/>
      <c r="FAR725" s="8"/>
      <c r="FAS725" s="8"/>
      <c r="FAT725" s="8"/>
      <c r="FAU725" s="8"/>
      <c r="FAV725" s="8"/>
      <c r="FAW725" s="8"/>
      <c r="FAX725" s="8"/>
      <c r="FAY725" s="8"/>
      <c r="FAZ725" s="8"/>
      <c r="FBA725" s="8"/>
      <c r="FBB725" s="8"/>
      <c r="FBC725" s="8"/>
      <c r="FBD725" s="8"/>
      <c r="FBE725" s="8"/>
      <c r="FBF725" s="8"/>
      <c r="FBG725" s="8"/>
      <c r="FBH725" s="8"/>
      <c r="FBI725" s="8"/>
      <c r="FBJ725" s="8"/>
      <c r="FBK725" s="8"/>
      <c r="FBL725" s="8"/>
      <c r="FBM725" s="8"/>
      <c r="FBN725" s="8"/>
      <c r="FBO725" s="8"/>
      <c r="FBP725" s="8"/>
      <c r="FBQ725" s="8"/>
      <c r="FBR725" s="8"/>
      <c r="FBS725" s="8"/>
      <c r="FBT725" s="8"/>
      <c r="FBU725" s="8"/>
      <c r="FBV725" s="8"/>
      <c r="FBW725" s="8"/>
      <c r="FBX725" s="8"/>
      <c r="FBY725" s="8"/>
      <c r="FBZ725" s="8"/>
      <c r="FCA725" s="8"/>
      <c r="FCB725" s="8"/>
      <c r="FCC725" s="8"/>
      <c r="FCD725" s="8"/>
      <c r="FCE725" s="8"/>
      <c r="FCF725" s="8"/>
      <c r="FCG725" s="8"/>
      <c r="FCH725" s="8"/>
      <c r="FCI725" s="8"/>
      <c r="FCJ725" s="8"/>
      <c r="FCK725" s="8"/>
      <c r="FCL725" s="8"/>
      <c r="FCM725" s="8"/>
      <c r="FCN725" s="8"/>
      <c r="FCO725" s="8"/>
      <c r="FCP725" s="8"/>
      <c r="FCQ725" s="8"/>
      <c r="FCR725" s="8"/>
      <c r="FCS725" s="8"/>
      <c r="FCT725" s="8"/>
      <c r="FCU725" s="8"/>
      <c r="FCV725" s="8"/>
      <c r="FCW725" s="8"/>
      <c r="FCX725" s="8"/>
      <c r="FCY725" s="8"/>
      <c r="FCZ725" s="8"/>
      <c r="FDA725" s="8"/>
      <c r="FDB725" s="8"/>
      <c r="FDC725" s="8"/>
      <c r="FDD725" s="8"/>
      <c r="FDE725" s="8"/>
      <c r="FDF725" s="8"/>
      <c r="FDG725" s="8"/>
      <c r="FDH725" s="8"/>
      <c r="FDI725" s="8"/>
      <c r="FDJ725" s="8"/>
      <c r="FDK725" s="8"/>
      <c r="FDL725" s="8"/>
      <c r="FDM725" s="8"/>
      <c r="FDN725" s="8"/>
      <c r="FDO725" s="8"/>
      <c r="FDP725" s="8"/>
      <c r="FDQ725" s="8"/>
      <c r="FDR725" s="8"/>
      <c r="FDS725" s="8"/>
      <c r="FDT725" s="8"/>
      <c r="FDU725" s="8"/>
      <c r="FDV725" s="8"/>
      <c r="FDW725" s="8"/>
      <c r="FDX725" s="8"/>
      <c r="FDY725" s="8"/>
      <c r="FDZ725" s="8"/>
      <c r="FEA725" s="8"/>
      <c r="FEB725" s="8"/>
      <c r="FEC725" s="8"/>
      <c r="FED725" s="8"/>
      <c r="FEE725" s="8"/>
      <c r="FEF725" s="8"/>
      <c r="FEG725" s="8"/>
      <c r="FEH725" s="8"/>
      <c r="FEI725" s="8"/>
      <c r="FEJ725" s="8"/>
      <c r="FEK725" s="8"/>
      <c r="FEL725" s="8"/>
      <c r="FEM725" s="8"/>
      <c r="FEN725" s="8"/>
      <c r="FEO725" s="8"/>
      <c r="FEP725" s="8"/>
      <c r="FEQ725" s="8"/>
      <c r="FER725" s="8"/>
      <c r="FES725" s="8"/>
      <c r="FET725" s="8"/>
      <c r="FEU725" s="8"/>
      <c r="FEV725" s="8"/>
      <c r="FEW725" s="8"/>
      <c r="FEX725" s="8"/>
      <c r="FEY725" s="8"/>
      <c r="FEZ725" s="8"/>
      <c r="FFA725" s="8"/>
      <c r="FFB725" s="8"/>
      <c r="FFC725" s="8"/>
      <c r="FFD725" s="8"/>
      <c r="FFE725" s="8"/>
      <c r="FFF725" s="8"/>
      <c r="FFG725" s="8"/>
      <c r="FFH725" s="8"/>
      <c r="FFI725" s="8"/>
      <c r="FFJ725" s="8"/>
      <c r="FFK725" s="8"/>
      <c r="FFL725" s="8"/>
      <c r="FFM725" s="8"/>
      <c r="FFN725" s="8"/>
      <c r="FFO725" s="8"/>
      <c r="FFP725" s="8"/>
      <c r="FFQ725" s="8"/>
      <c r="FFR725" s="8"/>
      <c r="FFS725" s="8"/>
      <c r="FFT725" s="8"/>
      <c r="FFU725" s="8"/>
      <c r="FFV725" s="8"/>
      <c r="FFW725" s="8"/>
      <c r="FFX725" s="8"/>
      <c r="FFY725" s="8"/>
      <c r="FFZ725" s="8"/>
      <c r="FGA725" s="8"/>
      <c r="FGB725" s="8"/>
      <c r="FGC725" s="8"/>
      <c r="FGD725" s="8"/>
      <c r="FGE725" s="8"/>
      <c r="FGF725" s="8"/>
      <c r="FGG725" s="8"/>
      <c r="FGH725" s="8"/>
      <c r="FGI725" s="8"/>
      <c r="FGJ725" s="8"/>
      <c r="FGK725" s="8"/>
      <c r="FGL725" s="8"/>
      <c r="FGM725" s="8"/>
      <c r="FGN725" s="8"/>
      <c r="FGO725" s="8"/>
      <c r="FGP725" s="8"/>
      <c r="FGQ725" s="8"/>
      <c r="FGR725" s="8"/>
      <c r="FGS725" s="8"/>
      <c r="FGT725" s="8"/>
      <c r="FGU725" s="8"/>
      <c r="FGV725" s="8"/>
      <c r="FGW725" s="8"/>
      <c r="FGX725" s="8"/>
      <c r="FGY725" s="8"/>
      <c r="FGZ725" s="8"/>
      <c r="FHA725" s="8"/>
      <c r="FHB725" s="8"/>
      <c r="FHC725" s="8"/>
      <c r="FHD725" s="8"/>
      <c r="FHE725" s="8"/>
      <c r="FHF725" s="8"/>
      <c r="FHG725" s="8"/>
      <c r="FHH725" s="8"/>
      <c r="FHI725" s="8"/>
      <c r="FHJ725" s="8"/>
      <c r="FHK725" s="8"/>
      <c r="FHL725" s="8"/>
      <c r="FHM725" s="8"/>
      <c r="FHN725" s="8"/>
      <c r="FHO725" s="8"/>
      <c r="FHP725" s="8"/>
      <c r="FHQ725" s="8"/>
      <c r="FHR725" s="8"/>
      <c r="FHS725" s="8"/>
      <c r="FHT725" s="8"/>
      <c r="FHU725" s="8"/>
      <c r="FHV725" s="8"/>
      <c r="FHW725" s="8"/>
      <c r="FHX725" s="8"/>
      <c r="FHY725" s="8"/>
      <c r="FHZ725" s="8"/>
      <c r="FIA725" s="8"/>
      <c r="FIB725" s="8"/>
      <c r="FIC725" s="8"/>
      <c r="FID725" s="8"/>
      <c r="FIE725" s="8"/>
      <c r="FIF725" s="8"/>
      <c r="FIG725" s="8"/>
      <c r="FIH725" s="8"/>
      <c r="FII725" s="8"/>
      <c r="FIJ725" s="8"/>
      <c r="FIK725" s="8"/>
      <c r="FIL725" s="8"/>
      <c r="FIM725" s="8"/>
      <c r="FIN725" s="8"/>
      <c r="FIO725" s="8"/>
      <c r="FIP725" s="8"/>
      <c r="FIQ725" s="8"/>
      <c r="FIR725" s="8"/>
      <c r="FIS725" s="8"/>
      <c r="FIT725" s="8"/>
      <c r="FIU725" s="8"/>
      <c r="FIV725" s="8"/>
      <c r="FIW725" s="8"/>
      <c r="FIX725" s="8"/>
      <c r="FIY725" s="8"/>
      <c r="FIZ725" s="8"/>
      <c r="FJA725" s="8"/>
      <c r="FJB725" s="8"/>
      <c r="FJC725" s="8"/>
      <c r="FJD725" s="8"/>
      <c r="FJE725" s="8"/>
      <c r="FJF725" s="8"/>
      <c r="FJG725" s="8"/>
      <c r="FJH725" s="8"/>
      <c r="FJI725" s="8"/>
      <c r="FJJ725" s="8"/>
      <c r="FJK725" s="8"/>
      <c r="FJL725" s="8"/>
      <c r="FJM725" s="8"/>
      <c r="FJN725" s="8"/>
      <c r="FJO725" s="8"/>
      <c r="FJP725" s="8"/>
      <c r="FJQ725" s="8"/>
      <c r="FJR725" s="8"/>
      <c r="FJS725" s="8"/>
      <c r="FJT725" s="8"/>
      <c r="FJU725" s="8"/>
      <c r="FJV725" s="8"/>
      <c r="FJW725" s="8"/>
      <c r="FJX725" s="8"/>
      <c r="FJY725" s="8"/>
      <c r="FJZ725" s="8"/>
      <c r="FKA725" s="8"/>
      <c r="FKB725" s="8"/>
      <c r="FKC725" s="8"/>
      <c r="FKD725" s="8"/>
      <c r="FKE725" s="8"/>
      <c r="FKF725" s="8"/>
      <c r="FKG725" s="8"/>
      <c r="FKH725" s="8"/>
      <c r="FKI725" s="8"/>
      <c r="FKJ725" s="8"/>
      <c r="FKK725" s="8"/>
      <c r="FKL725" s="8"/>
      <c r="FKM725" s="8"/>
      <c r="FKN725" s="8"/>
      <c r="FKO725" s="8"/>
      <c r="FKP725" s="8"/>
      <c r="FKQ725" s="8"/>
      <c r="FKR725" s="8"/>
      <c r="FKS725" s="8"/>
      <c r="FKT725" s="8"/>
      <c r="FKU725" s="8"/>
      <c r="FKV725" s="8"/>
      <c r="FKW725" s="8"/>
      <c r="FKX725" s="8"/>
      <c r="FKY725" s="8"/>
      <c r="FKZ725" s="8"/>
      <c r="FLA725" s="8"/>
      <c r="FLB725" s="8"/>
      <c r="FLC725" s="8"/>
      <c r="FLD725" s="8"/>
      <c r="FLE725" s="8"/>
      <c r="FLF725" s="8"/>
      <c r="FLG725" s="8"/>
      <c r="FLH725" s="8"/>
      <c r="FLI725" s="8"/>
      <c r="FLJ725" s="8"/>
      <c r="FLK725" s="8"/>
      <c r="FLL725" s="8"/>
      <c r="FLM725" s="8"/>
      <c r="FLN725" s="8"/>
      <c r="FLO725" s="8"/>
      <c r="FLP725" s="8"/>
      <c r="FLQ725" s="8"/>
      <c r="FLR725" s="8"/>
      <c r="FLS725" s="8"/>
      <c r="FLT725" s="8"/>
      <c r="FLU725" s="8"/>
      <c r="FLV725" s="8"/>
      <c r="FLW725" s="8"/>
      <c r="FLX725" s="8"/>
      <c r="FLY725" s="8"/>
      <c r="FLZ725" s="8"/>
      <c r="FMA725" s="8"/>
      <c r="FMB725" s="8"/>
      <c r="FMC725" s="8"/>
      <c r="FMD725" s="8"/>
      <c r="FME725" s="8"/>
      <c r="FMF725" s="8"/>
      <c r="FMG725" s="8"/>
      <c r="FMH725" s="8"/>
      <c r="FMI725" s="8"/>
      <c r="FMJ725" s="8"/>
      <c r="FMK725" s="8"/>
      <c r="FML725" s="8"/>
      <c r="FMM725" s="8"/>
      <c r="FMN725" s="8"/>
      <c r="FMO725" s="8"/>
      <c r="FMP725" s="8"/>
      <c r="FMQ725" s="8"/>
      <c r="FMR725" s="8"/>
      <c r="FMS725" s="8"/>
      <c r="FMT725" s="8"/>
      <c r="FMU725" s="8"/>
      <c r="FMV725" s="8"/>
      <c r="FMW725" s="8"/>
      <c r="FMX725" s="8"/>
      <c r="FMY725" s="8"/>
      <c r="FMZ725" s="8"/>
      <c r="FNA725" s="8"/>
      <c r="FNB725" s="8"/>
      <c r="FNC725" s="8"/>
      <c r="FND725" s="8"/>
      <c r="FNE725" s="8"/>
      <c r="FNF725" s="8"/>
      <c r="FNG725" s="8"/>
      <c r="FNH725" s="8"/>
      <c r="FNI725" s="8"/>
      <c r="FNJ725" s="8"/>
      <c r="FNK725" s="8"/>
      <c r="FNL725" s="8"/>
      <c r="FNM725" s="8"/>
      <c r="FNN725" s="8"/>
      <c r="FNO725" s="8"/>
      <c r="FNP725" s="8"/>
      <c r="FNQ725" s="8"/>
      <c r="FNR725" s="8"/>
      <c r="FNS725" s="8"/>
      <c r="FNT725" s="8"/>
      <c r="FNU725" s="8"/>
      <c r="FNV725" s="8"/>
      <c r="FNW725" s="8"/>
      <c r="FNX725" s="8"/>
      <c r="FNY725" s="8"/>
      <c r="FNZ725" s="8"/>
      <c r="FOA725" s="8"/>
      <c r="FOB725" s="8"/>
      <c r="FOC725" s="8"/>
      <c r="FOD725" s="8"/>
      <c r="FOE725" s="8"/>
      <c r="FOF725" s="8"/>
      <c r="FOG725" s="8"/>
      <c r="FOH725" s="8"/>
      <c r="FOI725" s="8"/>
      <c r="FOJ725" s="8"/>
      <c r="FOK725" s="8"/>
      <c r="FOL725" s="8"/>
      <c r="FOM725" s="8"/>
      <c r="FON725" s="8"/>
      <c r="FOO725" s="8"/>
      <c r="FOP725" s="8"/>
      <c r="FOQ725" s="8"/>
      <c r="FOR725" s="8"/>
      <c r="FOS725" s="8"/>
      <c r="FOT725" s="8"/>
      <c r="FOU725" s="8"/>
      <c r="FOV725" s="8"/>
      <c r="FOW725" s="8"/>
      <c r="FOX725" s="8"/>
      <c r="FOY725" s="8"/>
      <c r="FOZ725" s="8"/>
      <c r="FPA725" s="8"/>
      <c r="FPB725" s="8"/>
      <c r="FPC725" s="8"/>
      <c r="FPD725" s="8"/>
      <c r="FPE725" s="8"/>
      <c r="FPF725" s="8"/>
      <c r="FPG725" s="8"/>
      <c r="FPH725" s="8"/>
      <c r="FPI725" s="8"/>
      <c r="FPJ725" s="8"/>
      <c r="FPK725" s="8"/>
      <c r="FPL725" s="8"/>
      <c r="FPM725" s="8"/>
      <c r="FPN725" s="8"/>
      <c r="FPO725" s="8"/>
      <c r="FPP725" s="8"/>
      <c r="FPQ725" s="8"/>
      <c r="FPR725" s="8"/>
      <c r="FPS725" s="8"/>
      <c r="FPT725" s="8"/>
      <c r="FPU725" s="8"/>
      <c r="FPV725" s="8"/>
      <c r="FPW725" s="8"/>
      <c r="FPX725" s="8"/>
      <c r="FPY725" s="8"/>
      <c r="FPZ725" s="8"/>
      <c r="FQA725" s="8"/>
      <c r="FQB725" s="8"/>
      <c r="FQC725" s="8"/>
      <c r="FQD725" s="8"/>
      <c r="FQE725" s="8"/>
      <c r="FQF725" s="8"/>
      <c r="FQG725" s="8"/>
      <c r="FQH725" s="8"/>
      <c r="FQI725" s="8"/>
      <c r="FQJ725" s="8"/>
      <c r="FQK725" s="8"/>
      <c r="FQL725" s="8"/>
      <c r="FQM725" s="8"/>
      <c r="FQN725" s="8"/>
      <c r="FQO725" s="8"/>
      <c r="FQP725" s="8"/>
      <c r="FQQ725" s="8"/>
      <c r="FQR725" s="8"/>
      <c r="FQS725" s="8"/>
      <c r="FQT725" s="8"/>
      <c r="FQU725" s="8"/>
      <c r="FQV725" s="8"/>
      <c r="FQW725" s="8"/>
      <c r="FQX725" s="8"/>
      <c r="FQY725" s="8"/>
      <c r="FQZ725" s="8"/>
      <c r="FRA725" s="8"/>
      <c r="FRB725" s="8"/>
      <c r="FRC725" s="8"/>
      <c r="FRD725" s="8"/>
      <c r="FRE725" s="8"/>
      <c r="FRF725" s="8"/>
      <c r="FRG725" s="8"/>
      <c r="FRH725" s="8"/>
      <c r="FRI725" s="8"/>
      <c r="FRJ725" s="8"/>
      <c r="FRK725" s="8"/>
      <c r="FRL725" s="8"/>
      <c r="FRM725" s="8"/>
      <c r="FRN725" s="8"/>
      <c r="FRO725" s="8"/>
      <c r="FRP725" s="8"/>
      <c r="FRQ725" s="8"/>
      <c r="FRR725" s="8"/>
      <c r="FRS725" s="8"/>
      <c r="FRT725" s="8"/>
      <c r="FRU725" s="8"/>
      <c r="FRV725" s="8"/>
      <c r="FRW725" s="8"/>
      <c r="FRX725" s="8"/>
      <c r="FRY725" s="8"/>
      <c r="FRZ725" s="8"/>
      <c r="FSA725" s="8"/>
      <c r="FSB725" s="8"/>
      <c r="FSC725" s="8"/>
      <c r="FSD725" s="8"/>
      <c r="FSE725" s="8"/>
      <c r="FSF725" s="8"/>
      <c r="FSG725" s="8"/>
      <c r="FSH725" s="8"/>
      <c r="FSI725" s="8"/>
      <c r="FSJ725" s="8"/>
      <c r="FSK725" s="8"/>
      <c r="FSL725" s="8"/>
      <c r="FSM725" s="8"/>
      <c r="FSN725" s="8"/>
      <c r="FSO725" s="8"/>
      <c r="FSP725" s="8"/>
      <c r="FSQ725" s="8"/>
      <c r="FSR725" s="8"/>
      <c r="FSS725" s="8"/>
      <c r="FST725" s="8"/>
      <c r="FSU725" s="8"/>
      <c r="FSV725" s="8"/>
      <c r="FSW725" s="8"/>
      <c r="FSX725" s="8"/>
      <c r="FSY725" s="8"/>
      <c r="FSZ725" s="8"/>
      <c r="FTA725" s="8"/>
      <c r="FTB725" s="8"/>
      <c r="FTC725" s="8"/>
      <c r="FTD725" s="8"/>
      <c r="FTE725" s="8"/>
      <c r="FTF725" s="8"/>
      <c r="FTG725" s="8"/>
      <c r="FTH725" s="8"/>
      <c r="FTI725" s="8"/>
      <c r="FTJ725" s="8"/>
      <c r="FTK725" s="8"/>
      <c r="FTL725" s="8"/>
      <c r="FTM725" s="8"/>
      <c r="FTN725" s="8"/>
      <c r="FTO725" s="8"/>
      <c r="FTP725" s="8"/>
      <c r="FTQ725" s="8"/>
      <c r="FTR725" s="8"/>
      <c r="FTS725" s="8"/>
      <c r="FTT725" s="8"/>
      <c r="FTU725" s="8"/>
      <c r="FTV725" s="8"/>
      <c r="FTW725" s="8"/>
      <c r="FTX725" s="8"/>
      <c r="FTY725" s="8"/>
      <c r="FTZ725" s="8"/>
      <c r="FUA725" s="8"/>
      <c r="FUB725" s="8"/>
      <c r="FUC725" s="8"/>
      <c r="FUD725" s="8"/>
      <c r="FUE725" s="8"/>
      <c r="FUF725" s="8"/>
      <c r="FUG725" s="8"/>
      <c r="FUH725" s="8"/>
      <c r="FUI725" s="8"/>
      <c r="FUJ725" s="8"/>
      <c r="FUK725" s="8"/>
      <c r="FUL725" s="8"/>
      <c r="FUM725" s="8"/>
      <c r="FUN725" s="8"/>
      <c r="FUO725" s="8"/>
      <c r="FUP725" s="8"/>
      <c r="FUQ725" s="8"/>
      <c r="FUR725" s="8"/>
      <c r="FUS725" s="8"/>
      <c r="FUT725" s="8"/>
      <c r="FUU725" s="8"/>
      <c r="FUV725" s="8"/>
      <c r="FUW725" s="8"/>
      <c r="FUX725" s="8"/>
      <c r="FUY725" s="8"/>
      <c r="FUZ725" s="8"/>
      <c r="FVA725" s="8"/>
      <c r="FVB725" s="8"/>
      <c r="FVC725" s="8"/>
      <c r="FVD725" s="8"/>
      <c r="FVE725" s="8"/>
      <c r="FVF725" s="8"/>
      <c r="FVG725" s="8"/>
      <c r="FVH725" s="8"/>
      <c r="FVI725" s="8"/>
      <c r="FVJ725" s="8"/>
      <c r="FVK725" s="8"/>
      <c r="FVL725" s="8"/>
      <c r="FVM725" s="8"/>
      <c r="FVN725" s="8"/>
      <c r="FVO725" s="8"/>
      <c r="FVP725" s="8"/>
      <c r="FVQ725" s="8"/>
      <c r="FVR725" s="8"/>
      <c r="FVS725" s="8"/>
      <c r="FVT725" s="8"/>
      <c r="FVU725" s="8"/>
      <c r="FVV725" s="8"/>
      <c r="FVW725" s="8"/>
      <c r="FVX725" s="8"/>
      <c r="FVY725" s="8"/>
      <c r="FVZ725" s="8"/>
      <c r="FWA725" s="8"/>
      <c r="FWB725" s="8"/>
      <c r="FWC725" s="8"/>
      <c r="FWD725" s="8"/>
      <c r="FWE725" s="8"/>
      <c r="FWF725" s="8"/>
      <c r="FWG725" s="8"/>
      <c r="FWH725" s="8"/>
      <c r="FWI725" s="8"/>
      <c r="FWJ725" s="8"/>
      <c r="FWK725" s="8"/>
      <c r="FWL725" s="8"/>
      <c r="FWM725" s="8"/>
      <c r="FWN725" s="8"/>
      <c r="FWO725" s="8"/>
      <c r="FWP725" s="8"/>
      <c r="FWQ725" s="8"/>
      <c r="FWR725" s="8"/>
      <c r="FWS725" s="8"/>
      <c r="FWT725" s="8"/>
      <c r="FWU725" s="8"/>
      <c r="FWV725" s="8"/>
      <c r="FWW725" s="8"/>
      <c r="FWX725" s="8"/>
      <c r="FWY725" s="8"/>
      <c r="FWZ725" s="8"/>
      <c r="FXA725" s="8"/>
      <c r="FXB725" s="8"/>
      <c r="FXC725" s="8"/>
      <c r="FXD725" s="8"/>
      <c r="FXE725" s="8"/>
      <c r="FXF725" s="8"/>
      <c r="FXG725" s="8"/>
      <c r="FXH725" s="8"/>
      <c r="FXI725" s="8"/>
      <c r="FXJ725" s="8"/>
      <c r="FXK725" s="8"/>
      <c r="FXL725" s="8"/>
      <c r="FXM725" s="8"/>
      <c r="FXN725" s="8"/>
      <c r="FXO725" s="8"/>
      <c r="FXP725" s="8"/>
      <c r="FXQ725" s="8"/>
      <c r="FXR725" s="8"/>
      <c r="FXS725" s="8"/>
      <c r="FXT725" s="8"/>
      <c r="FXU725" s="8"/>
      <c r="FXV725" s="8"/>
      <c r="FXW725" s="8"/>
      <c r="FXX725" s="8"/>
      <c r="FXY725" s="8"/>
      <c r="FXZ725" s="8"/>
      <c r="FYA725" s="8"/>
      <c r="FYB725" s="8"/>
      <c r="FYC725" s="8"/>
      <c r="FYD725" s="8"/>
      <c r="FYE725" s="8"/>
      <c r="FYF725" s="8"/>
      <c r="FYG725" s="8"/>
      <c r="FYH725" s="8"/>
      <c r="FYI725" s="8"/>
      <c r="FYJ725" s="8"/>
      <c r="FYK725" s="8"/>
      <c r="FYL725" s="8"/>
      <c r="FYM725" s="8"/>
      <c r="FYN725" s="8"/>
      <c r="FYO725" s="8"/>
      <c r="FYP725" s="8"/>
      <c r="FYQ725" s="8"/>
      <c r="FYR725" s="8"/>
      <c r="FYS725" s="8"/>
      <c r="FYT725" s="8"/>
      <c r="FYU725" s="8"/>
      <c r="FYV725" s="8"/>
      <c r="FYW725" s="8"/>
      <c r="FYX725" s="8"/>
      <c r="FYY725" s="8"/>
      <c r="FYZ725" s="8"/>
      <c r="FZA725" s="8"/>
      <c r="FZB725" s="8"/>
      <c r="FZC725" s="8"/>
      <c r="FZD725" s="8"/>
      <c r="FZE725" s="8"/>
      <c r="FZF725" s="8"/>
      <c r="FZG725" s="8"/>
      <c r="FZH725" s="8"/>
      <c r="FZI725" s="8"/>
      <c r="FZJ725" s="8"/>
      <c r="FZK725" s="8"/>
      <c r="FZL725" s="8"/>
      <c r="FZM725" s="8"/>
      <c r="FZN725" s="8"/>
      <c r="FZO725" s="8"/>
      <c r="FZP725" s="8"/>
      <c r="FZQ725" s="8"/>
      <c r="FZR725" s="8"/>
      <c r="FZS725" s="8"/>
      <c r="FZT725" s="8"/>
      <c r="FZU725" s="8"/>
      <c r="FZV725" s="8"/>
      <c r="FZW725" s="8"/>
      <c r="FZX725" s="8"/>
      <c r="FZY725" s="8"/>
      <c r="FZZ725" s="8"/>
      <c r="GAA725" s="8"/>
      <c r="GAB725" s="8"/>
      <c r="GAC725" s="8"/>
      <c r="GAD725" s="8"/>
      <c r="GAE725" s="8"/>
      <c r="GAF725" s="8"/>
      <c r="GAG725" s="8"/>
      <c r="GAH725" s="8"/>
      <c r="GAI725" s="8"/>
      <c r="GAJ725" s="8"/>
      <c r="GAK725" s="8"/>
      <c r="GAL725" s="8"/>
      <c r="GAM725" s="8"/>
      <c r="GAN725" s="8"/>
      <c r="GAO725" s="8"/>
      <c r="GAP725" s="8"/>
      <c r="GAQ725" s="8"/>
      <c r="GAR725" s="8"/>
      <c r="GAS725" s="8"/>
      <c r="GAT725" s="8"/>
      <c r="GAU725" s="8"/>
      <c r="GAV725" s="8"/>
      <c r="GAW725" s="8"/>
      <c r="GAX725" s="8"/>
      <c r="GAY725" s="8"/>
      <c r="GAZ725" s="8"/>
      <c r="GBA725" s="8"/>
      <c r="GBB725" s="8"/>
      <c r="GBC725" s="8"/>
      <c r="GBD725" s="8"/>
      <c r="GBE725" s="8"/>
      <c r="GBF725" s="8"/>
      <c r="GBG725" s="8"/>
      <c r="GBH725" s="8"/>
      <c r="GBI725" s="8"/>
      <c r="GBJ725" s="8"/>
      <c r="GBK725" s="8"/>
      <c r="GBL725" s="8"/>
      <c r="GBM725" s="8"/>
      <c r="GBN725" s="8"/>
      <c r="GBO725" s="8"/>
      <c r="GBP725" s="8"/>
      <c r="GBQ725" s="8"/>
      <c r="GBR725" s="8"/>
      <c r="GBS725" s="8"/>
      <c r="GBT725" s="8"/>
      <c r="GBU725" s="8"/>
      <c r="GBV725" s="8"/>
      <c r="GBW725" s="8"/>
      <c r="GBX725" s="8"/>
      <c r="GBY725" s="8"/>
      <c r="GBZ725" s="8"/>
      <c r="GCA725" s="8"/>
      <c r="GCB725" s="8"/>
      <c r="GCC725" s="8"/>
      <c r="GCD725" s="8"/>
      <c r="GCE725" s="8"/>
      <c r="GCF725" s="8"/>
      <c r="GCG725" s="8"/>
      <c r="GCH725" s="8"/>
      <c r="GCI725" s="8"/>
      <c r="GCJ725" s="8"/>
      <c r="GCK725" s="8"/>
      <c r="GCL725" s="8"/>
      <c r="GCM725" s="8"/>
      <c r="GCN725" s="8"/>
      <c r="GCO725" s="8"/>
      <c r="GCP725" s="8"/>
      <c r="GCQ725" s="8"/>
      <c r="GCR725" s="8"/>
      <c r="GCS725" s="8"/>
      <c r="GCT725" s="8"/>
      <c r="GCU725" s="8"/>
      <c r="GCV725" s="8"/>
      <c r="GCW725" s="8"/>
      <c r="GCX725" s="8"/>
      <c r="GCY725" s="8"/>
      <c r="GCZ725" s="8"/>
      <c r="GDA725" s="8"/>
      <c r="GDB725" s="8"/>
      <c r="GDC725" s="8"/>
      <c r="GDD725" s="8"/>
      <c r="GDE725" s="8"/>
      <c r="GDF725" s="8"/>
      <c r="GDG725" s="8"/>
      <c r="GDH725" s="8"/>
      <c r="GDI725" s="8"/>
      <c r="GDJ725" s="8"/>
      <c r="GDK725" s="8"/>
      <c r="GDL725" s="8"/>
      <c r="GDM725" s="8"/>
      <c r="GDN725" s="8"/>
      <c r="GDO725" s="8"/>
      <c r="GDP725" s="8"/>
      <c r="GDQ725" s="8"/>
      <c r="GDR725" s="8"/>
      <c r="GDS725" s="8"/>
      <c r="GDT725" s="8"/>
      <c r="GDU725" s="8"/>
      <c r="GDV725" s="8"/>
      <c r="GDW725" s="8"/>
      <c r="GDX725" s="8"/>
      <c r="GDY725" s="8"/>
      <c r="GDZ725" s="8"/>
      <c r="GEA725" s="8"/>
      <c r="GEB725" s="8"/>
      <c r="GEC725" s="8"/>
      <c r="GED725" s="8"/>
      <c r="GEE725" s="8"/>
      <c r="GEF725" s="8"/>
      <c r="GEG725" s="8"/>
      <c r="GEH725" s="8"/>
      <c r="GEI725" s="8"/>
      <c r="GEJ725" s="8"/>
      <c r="GEK725" s="8"/>
      <c r="GEL725" s="8"/>
      <c r="GEM725" s="8"/>
      <c r="GEN725" s="8"/>
      <c r="GEO725" s="8"/>
      <c r="GEP725" s="8"/>
      <c r="GEQ725" s="8"/>
      <c r="GER725" s="8"/>
      <c r="GES725" s="8"/>
      <c r="GET725" s="8"/>
      <c r="GEU725" s="8"/>
      <c r="GEV725" s="8"/>
      <c r="GEW725" s="8"/>
      <c r="GEX725" s="8"/>
      <c r="GEY725" s="8"/>
      <c r="GEZ725" s="8"/>
      <c r="GFA725" s="8"/>
      <c r="GFB725" s="8"/>
      <c r="GFC725" s="8"/>
      <c r="GFD725" s="8"/>
      <c r="GFE725" s="8"/>
      <c r="GFF725" s="8"/>
      <c r="GFG725" s="8"/>
      <c r="GFH725" s="8"/>
      <c r="GFI725" s="8"/>
      <c r="GFJ725" s="8"/>
      <c r="GFK725" s="8"/>
      <c r="GFL725" s="8"/>
      <c r="GFM725" s="8"/>
      <c r="GFN725" s="8"/>
      <c r="GFO725" s="8"/>
      <c r="GFP725" s="8"/>
      <c r="GFQ725" s="8"/>
      <c r="GFR725" s="8"/>
      <c r="GFS725" s="8"/>
      <c r="GFT725" s="8"/>
      <c r="GFU725" s="8"/>
      <c r="GFV725" s="8"/>
      <c r="GFW725" s="8"/>
      <c r="GFX725" s="8"/>
      <c r="GFY725" s="8"/>
      <c r="GFZ725" s="8"/>
      <c r="GGA725" s="8"/>
      <c r="GGB725" s="8"/>
      <c r="GGC725" s="8"/>
      <c r="GGD725" s="8"/>
      <c r="GGE725" s="8"/>
      <c r="GGF725" s="8"/>
      <c r="GGG725" s="8"/>
      <c r="GGH725" s="8"/>
      <c r="GGI725" s="8"/>
      <c r="GGJ725" s="8"/>
      <c r="GGK725" s="8"/>
      <c r="GGL725" s="8"/>
      <c r="GGM725" s="8"/>
      <c r="GGN725" s="8"/>
      <c r="GGO725" s="8"/>
      <c r="GGP725" s="8"/>
      <c r="GGQ725" s="8"/>
      <c r="GGR725" s="8"/>
      <c r="GGS725" s="8"/>
      <c r="GGT725" s="8"/>
      <c r="GGU725" s="8"/>
      <c r="GGV725" s="8"/>
      <c r="GGW725" s="8"/>
      <c r="GGX725" s="8"/>
      <c r="GGY725" s="8"/>
      <c r="GGZ725" s="8"/>
      <c r="GHA725" s="8"/>
      <c r="GHB725" s="8"/>
      <c r="GHC725" s="8"/>
      <c r="GHD725" s="8"/>
      <c r="GHE725" s="8"/>
      <c r="GHF725" s="8"/>
      <c r="GHG725" s="8"/>
      <c r="GHH725" s="8"/>
      <c r="GHI725" s="8"/>
      <c r="GHJ725" s="8"/>
      <c r="GHK725" s="8"/>
      <c r="GHL725" s="8"/>
      <c r="GHM725" s="8"/>
      <c r="GHN725" s="8"/>
      <c r="GHO725" s="8"/>
      <c r="GHP725" s="8"/>
      <c r="GHQ725" s="8"/>
      <c r="GHR725" s="8"/>
      <c r="GHS725" s="8"/>
      <c r="GHT725" s="8"/>
      <c r="GHU725" s="8"/>
      <c r="GHV725" s="8"/>
      <c r="GHW725" s="8"/>
      <c r="GHX725" s="8"/>
      <c r="GHY725" s="8"/>
      <c r="GHZ725" s="8"/>
      <c r="GIA725" s="8"/>
      <c r="GIB725" s="8"/>
      <c r="GIC725" s="8"/>
      <c r="GID725" s="8"/>
      <c r="GIE725" s="8"/>
      <c r="GIF725" s="8"/>
      <c r="GIG725" s="8"/>
      <c r="GIH725" s="8"/>
      <c r="GII725" s="8"/>
      <c r="GIJ725" s="8"/>
      <c r="GIK725" s="8"/>
      <c r="GIL725" s="8"/>
      <c r="GIM725" s="8"/>
      <c r="GIN725" s="8"/>
      <c r="GIO725" s="8"/>
      <c r="GIP725" s="8"/>
      <c r="GIQ725" s="8"/>
      <c r="GIR725" s="8"/>
      <c r="GIS725" s="8"/>
      <c r="GIT725" s="8"/>
      <c r="GIU725" s="8"/>
      <c r="GIV725" s="8"/>
      <c r="GIW725" s="8"/>
      <c r="GIX725" s="8"/>
      <c r="GIY725" s="8"/>
      <c r="GIZ725" s="8"/>
      <c r="GJA725" s="8"/>
      <c r="GJB725" s="8"/>
      <c r="GJC725" s="8"/>
      <c r="GJD725" s="8"/>
      <c r="GJE725" s="8"/>
      <c r="GJF725" s="8"/>
      <c r="GJG725" s="8"/>
      <c r="GJH725" s="8"/>
      <c r="GJI725" s="8"/>
      <c r="GJJ725" s="8"/>
      <c r="GJK725" s="8"/>
      <c r="GJL725" s="8"/>
      <c r="GJM725" s="8"/>
      <c r="GJN725" s="8"/>
      <c r="GJO725" s="8"/>
      <c r="GJP725" s="8"/>
      <c r="GJQ725" s="8"/>
      <c r="GJR725" s="8"/>
      <c r="GJS725" s="8"/>
      <c r="GJT725" s="8"/>
      <c r="GJU725" s="8"/>
      <c r="GJV725" s="8"/>
      <c r="GJW725" s="8"/>
      <c r="GJX725" s="8"/>
      <c r="GJY725" s="8"/>
      <c r="GJZ725" s="8"/>
      <c r="GKA725" s="8"/>
      <c r="GKB725" s="8"/>
      <c r="GKC725" s="8"/>
      <c r="GKD725" s="8"/>
      <c r="GKE725" s="8"/>
      <c r="GKF725" s="8"/>
      <c r="GKG725" s="8"/>
      <c r="GKH725" s="8"/>
      <c r="GKI725" s="8"/>
      <c r="GKJ725" s="8"/>
      <c r="GKK725" s="8"/>
      <c r="GKL725" s="8"/>
      <c r="GKM725" s="8"/>
      <c r="GKN725" s="8"/>
      <c r="GKO725" s="8"/>
      <c r="GKP725" s="8"/>
      <c r="GKQ725" s="8"/>
      <c r="GKR725" s="8"/>
      <c r="GKS725" s="8"/>
      <c r="GKT725" s="8"/>
      <c r="GKU725" s="8"/>
      <c r="GKV725" s="8"/>
      <c r="GKW725" s="8"/>
      <c r="GKX725" s="8"/>
      <c r="GKY725" s="8"/>
      <c r="GKZ725" s="8"/>
      <c r="GLA725" s="8"/>
      <c r="GLB725" s="8"/>
      <c r="GLC725" s="8"/>
      <c r="GLD725" s="8"/>
      <c r="GLE725" s="8"/>
      <c r="GLF725" s="8"/>
      <c r="GLG725" s="8"/>
      <c r="GLH725" s="8"/>
      <c r="GLI725" s="8"/>
      <c r="GLJ725" s="8"/>
      <c r="GLK725" s="8"/>
      <c r="GLL725" s="8"/>
      <c r="GLM725" s="8"/>
      <c r="GLN725" s="8"/>
      <c r="GLO725" s="8"/>
      <c r="GLP725" s="8"/>
      <c r="GLQ725" s="8"/>
      <c r="GLR725" s="8"/>
      <c r="GLS725" s="8"/>
      <c r="GLT725" s="8"/>
      <c r="GLU725" s="8"/>
      <c r="GLV725" s="8"/>
      <c r="GLW725" s="8"/>
      <c r="GLX725" s="8"/>
      <c r="GLY725" s="8"/>
      <c r="GLZ725" s="8"/>
      <c r="GMA725" s="8"/>
      <c r="GMB725" s="8"/>
      <c r="GMC725" s="8"/>
      <c r="GMD725" s="8"/>
      <c r="GME725" s="8"/>
      <c r="GMF725" s="8"/>
      <c r="GMG725" s="8"/>
      <c r="GMH725" s="8"/>
      <c r="GMI725" s="8"/>
      <c r="GMJ725" s="8"/>
      <c r="GMK725" s="8"/>
      <c r="GML725" s="8"/>
      <c r="GMM725" s="8"/>
      <c r="GMN725" s="8"/>
      <c r="GMO725" s="8"/>
      <c r="GMP725" s="8"/>
      <c r="GMQ725" s="8"/>
      <c r="GMR725" s="8"/>
      <c r="GMS725" s="8"/>
      <c r="GMT725" s="8"/>
      <c r="GMU725" s="8"/>
      <c r="GMV725" s="8"/>
      <c r="GMW725" s="8"/>
      <c r="GMX725" s="8"/>
      <c r="GMY725" s="8"/>
      <c r="GMZ725" s="8"/>
      <c r="GNA725" s="8"/>
      <c r="GNB725" s="8"/>
      <c r="GNC725" s="8"/>
      <c r="GND725" s="8"/>
      <c r="GNE725" s="8"/>
      <c r="GNF725" s="8"/>
      <c r="GNG725" s="8"/>
      <c r="GNH725" s="8"/>
      <c r="GNI725" s="8"/>
      <c r="GNJ725" s="8"/>
      <c r="GNK725" s="8"/>
      <c r="GNL725" s="8"/>
      <c r="GNM725" s="8"/>
      <c r="GNN725" s="8"/>
      <c r="GNO725" s="8"/>
      <c r="GNP725" s="8"/>
      <c r="GNQ725" s="8"/>
      <c r="GNR725" s="8"/>
      <c r="GNS725" s="8"/>
      <c r="GNT725" s="8"/>
      <c r="GNU725" s="8"/>
      <c r="GNV725" s="8"/>
      <c r="GNW725" s="8"/>
      <c r="GNX725" s="8"/>
      <c r="GNY725" s="8"/>
      <c r="GNZ725" s="8"/>
      <c r="GOA725" s="8"/>
      <c r="GOB725" s="8"/>
      <c r="GOC725" s="8"/>
      <c r="GOD725" s="8"/>
      <c r="GOE725" s="8"/>
      <c r="GOF725" s="8"/>
      <c r="GOG725" s="8"/>
      <c r="GOH725" s="8"/>
      <c r="GOI725" s="8"/>
      <c r="GOJ725" s="8"/>
      <c r="GOK725" s="8"/>
      <c r="GOL725" s="8"/>
      <c r="GOM725" s="8"/>
      <c r="GON725" s="8"/>
      <c r="GOO725" s="8"/>
      <c r="GOP725" s="8"/>
      <c r="GOQ725" s="8"/>
      <c r="GOR725" s="8"/>
      <c r="GOS725" s="8"/>
      <c r="GOT725" s="8"/>
      <c r="GOU725" s="8"/>
      <c r="GOV725" s="8"/>
      <c r="GOW725" s="8"/>
      <c r="GOX725" s="8"/>
      <c r="GOY725" s="8"/>
      <c r="GOZ725" s="8"/>
      <c r="GPA725" s="8"/>
      <c r="GPB725" s="8"/>
      <c r="GPC725" s="8"/>
      <c r="GPD725" s="8"/>
      <c r="GPE725" s="8"/>
      <c r="GPF725" s="8"/>
      <c r="GPG725" s="8"/>
      <c r="GPH725" s="8"/>
      <c r="GPI725" s="8"/>
      <c r="GPJ725" s="8"/>
      <c r="GPK725" s="8"/>
      <c r="GPL725" s="8"/>
      <c r="GPM725" s="8"/>
      <c r="GPN725" s="8"/>
      <c r="GPO725" s="8"/>
      <c r="GPP725" s="8"/>
      <c r="GPQ725" s="8"/>
      <c r="GPR725" s="8"/>
      <c r="GPS725" s="8"/>
      <c r="GPT725" s="8"/>
      <c r="GPU725" s="8"/>
      <c r="GPV725" s="8"/>
      <c r="GPW725" s="8"/>
      <c r="GPX725" s="8"/>
      <c r="GPY725" s="8"/>
      <c r="GPZ725" s="8"/>
      <c r="GQA725" s="8"/>
      <c r="GQB725" s="8"/>
      <c r="GQC725" s="8"/>
      <c r="GQD725" s="8"/>
      <c r="GQE725" s="8"/>
      <c r="GQF725" s="8"/>
      <c r="GQG725" s="8"/>
      <c r="GQH725" s="8"/>
      <c r="GQI725" s="8"/>
      <c r="GQJ725" s="8"/>
      <c r="GQK725" s="8"/>
      <c r="GQL725" s="8"/>
      <c r="GQM725" s="8"/>
      <c r="GQN725" s="8"/>
      <c r="GQO725" s="8"/>
      <c r="GQP725" s="8"/>
      <c r="GQQ725" s="8"/>
      <c r="GQR725" s="8"/>
      <c r="GQS725" s="8"/>
      <c r="GQT725" s="8"/>
      <c r="GQU725" s="8"/>
      <c r="GQV725" s="8"/>
      <c r="GQW725" s="8"/>
      <c r="GQX725" s="8"/>
      <c r="GQY725" s="8"/>
      <c r="GQZ725" s="8"/>
      <c r="GRA725" s="8"/>
      <c r="GRB725" s="8"/>
      <c r="GRC725" s="8"/>
      <c r="GRD725" s="8"/>
      <c r="GRE725" s="8"/>
      <c r="GRF725" s="8"/>
      <c r="GRG725" s="8"/>
      <c r="GRH725" s="8"/>
      <c r="GRI725" s="8"/>
      <c r="GRJ725" s="8"/>
      <c r="GRK725" s="8"/>
      <c r="GRL725" s="8"/>
      <c r="GRM725" s="8"/>
      <c r="GRN725" s="8"/>
      <c r="GRO725" s="8"/>
      <c r="GRP725" s="8"/>
      <c r="GRQ725" s="8"/>
      <c r="GRR725" s="8"/>
      <c r="GRS725" s="8"/>
      <c r="GRT725" s="8"/>
      <c r="GRU725" s="8"/>
      <c r="GRV725" s="8"/>
      <c r="GRW725" s="8"/>
      <c r="GRX725" s="8"/>
      <c r="GRY725" s="8"/>
      <c r="GRZ725" s="8"/>
      <c r="GSA725" s="8"/>
      <c r="GSB725" s="8"/>
      <c r="GSC725" s="8"/>
      <c r="GSD725" s="8"/>
      <c r="GSE725" s="8"/>
      <c r="GSF725" s="8"/>
      <c r="GSG725" s="8"/>
      <c r="GSH725" s="8"/>
      <c r="GSI725" s="8"/>
      <c r="GSJ725" s="8"/>
      <c r="GSK725" s="8"/>
      <c r="GSL725" s="8"/>
      <c r="GSM725" s="8"/>
      <c r="GSN725" s="8"/>
      <c r="GSO725" s="8"/>
      <c r="GSP725" s="8"/>
      <c r="GSQ725" s="8"/>
      <c r="GSR725" s="8"/>
      <c r="GSS725" s="8"/>
      <c r="GST725" s="8"/>
      <c r="GSU725" s="8"/>
      <c r="GSV725" s="8"/>
      <c r="GSW725" s="8"/>
      <c r="GSX725" s="8"/>
      <c r="GSY725" s="8"/>
      <c r="GSZ725" s="8"/>
      <c r="GTA725" s="8"/>
      <c r="GTB725" s="8"/>
      <c r="GTC725" s="8"/>
      <c r="GTD725" s="8"/>
      <c r="GTE725" s="8"/>
      <c r="GTF725" s="8"/>
      <c r="GTG725" s="8"/>
      <c r="GTH725" s="8"/>
      <c r="GTI725" s="8"/>
      <c r="GTJ725" s="8"/>
      <c r="GTK725" s="8"/>
      <c r="GTL725" s="8"/>
      <c r="GTM725" s="8"/>
      <c r="GTN725" s="8"/>
      <c r="GTO725" s="8"/>
      <c r="GTP725" s="8"/>
      <c r="GTQ725" s="8"/>
      <c r="GTR725" s="8"/>
      <c r="GTS725" s="8"/>
      <c r="GTT725" s="8"/>
      <c r="GTU725" s="8"/>
      <c r="GTV725" s="8"/>
      <c r="GTW725" s="8"/>
      <c r="GTX725" s="8"/>
      <c r="GTY725" s="8"/>
      <c r="GTZ725" s="8"/>
      <c r="GUA725" s="8"/>
      <c r="GUB725" s="8"/>
      <c r="GUC725" s="8"/>
      <c r="GUD725" s="8"/>
      <c r="GUE725" s="8"/>
      <c r="GUF725" s="8"/>
      <c r="GUG725" s="8"/>
      <c r="GUH725" s="8"/>
      <c r="GUI725" s="8"/>
      <c r="GUJ725" s="8"/>
      <c r="GUK725" s="8"/>
      <c r="GUL725" s="8"/>
      <c r="GUM725" s="8"/>
      <c r="GUN725" s="8"/>
      <c r="GUO725" s="8"/>
      <c r="GUP725" s="8"/>
      <c r="GUQ725" s="8"/>
      <c r="GUR725" s="8"/>
      <c r="GUS725" s="8"/>
      <c r="GUT725" s="8"/>
      <c r="GUU725" s="8"/>
      <c r="GUV725" s="8"/>
      <c r="GUW725" s="8"/>
      <c r="GUX725" s="8"/>
      <c r="GUY725" s="8"/>
      <c r="GUZ725" s="8"/>
      <c r="GVA725" s="8"/>
      <c r="GVB725" s="8"/>
      <c r="GVC725" s="8"/>
      <c r="GVD725" s="8"/>
      <c r="GVE725" s="8"/>
      <c r="GVF725" s="8"/>
      <c r="GVG725" s="8"/>
      <c r="GVH725" s="8"/>
      <c r="GVI725" s="8"/>
      <c r="GVJ725" s="8"/>
      <c r="GVK725" s="8"/>
      <c r="GVL725" s="8"/>
      <c r="GVM725" s="8"/>
      <c r="GVN725" s="8"/>
      <c r="GVO725" s="8"/>
      <c r="GVP725" s="8"/>
      <c r="GVQ725" s="8"/>
      <c r="GVR725" s="8"/>
      <c r="GVS725" s="8"/>
      <c r="GVT725" s="8"/>
      <c r="GVU725" s="8"/>
      <c r="GVV725" s="8"/>
      <c r="GVW725" s="8"/>
      <c r="GVX725" s="8"/>
      <c r="GVY725" s="8"/>
      <c r="GVZ725" s="8"/>
      <c r="GWA725" s="8"/>
      <c r="GWB725" s="8"/>
      <c r="GWC725" s="8"/>
      <c r="GWD725" s="8"/>
      <c r="GWE725" s="8"/>
      <c r="GWF725" s="8"/>
      <c r="GWG725" s="8"/>
      <c r="GWH725" s="8"/>
      <c r="GWI725" s="8"/>
      <c r="GWJ725" s="8"/>
      <c r="GWK725" s="8"/>
      <c r="GWL725" s="8"/>
      <c r="GWM725" s="8"/>
      <c r="GWN725" s="8"/>
      <c r="GWO725" s="8"/>
      <c r="GWP725" s="8"/>
      <c r="GWQ725" s="8"/>
      <c r="GWR725" s="8"/>
      <c r="GWS725" s="8"/>
      <c r="GWT725" s="8"/>
      <c r="GWU725" s="8"/>
      <c r="GWV725" s="8"/>
      <c r="GWW725" s="8"/>
      <c r="GWX725" s="8"/>
      <c r="GWY725" s="8"/>
      <c r="GWZ725" s="8"/>
      <c r="GXA725" s="8"/>
      <c r="GXB725" s="8"/>
      <c r="GXC725" s="8"/>
      <c r="GXD725" s="8"/>
      <c r="GXE725" s="8"/>
      <c r="GXF725" s="8"/>
      <c r="GXG725" s="8"/>
      <c r="GXH725" s="8"/>
      <c r="GXI725" s="8"/>
      <c r="GXJ725" s="8"/>
      <c r="GXK725" s="8"/>
      <c r="GXL725" s="8"/>
      <c r="GXM725" s="8"/>
      <c r="GXN725" s="8"/>
      <c r="GXO725" s="8"/>
      <c r="GXP725" s="8"/>
      <c r="GXQ725" s="8"/>
      <c r="GXR725" s="8"/>
      <c r="GXS725" s="8"/>
      <c r="GXT725" s="8"/>
      <c r="GXU725" s="8"/>
      <c r="GXV725" s="8"/>
      <c r="GXW725" s="8"/>
      <c r="GXX725" s="8"/>
      <c r="GXY725" s="8"/>
      <c r="GXZ725" s="8"/>
      <c r="GYA725" s="8"/>
      <c r="GYB725" s="8"/>
      <c r="GYC725" s="8"/>
      <c r="GYD725" s="8"/>
      <c r="GYE725" s="8"/>
      <c r="GYF725" s="8"/>
      <c r="GYG725" s="8"/>
      <c r="GYH725" s="8"/>
      <c r="GYI725" s="8"/>
      <c r="GYJ725" s="8"/>
      <c r="GYK725" s="8"/>
      <c r="GYL725" s="8"/>
      <c r="GYM725" s="8"/>
      <c r="GYN725" s="8"/>
      <c r="GYO725" s="8"/>
      <c r="GYP725" s="8"/>
      <c r="GYQ725" s="8"/>
      <c r="GYR725" s="8"/>
      <c r="GYS725" s="8"/>
      <c r="GYT725" s="8"/>
      <c r="GYU725" s="8"/>
      <c r="GYV725" s="8"/>
      <c r="GYW725" s="8"/>
      <c r="GYX725" s="8"/>
      <c r="GYY725" s="8"/>
      <c r="GYZ725" s="8"/>
      <c r="GZA725" s="8"/>
      <c r="GZB725" s="8"/>
      <c r="GZC725" s="8"/>
      <c r="GZD725" s="8"/>
      <c r="GZE725" s="8"/>
      <c r="GZF725" s="8"/>
      <c r="GZG725" s="8"/>
      <c r="GZH725" s="8"/>
      <c r="GZI725" s="8"/>
      <c r="GZJ725" s="8"/>
      <c r="GZK725" s="8"/>
      <c r="GZL725" s="8"/>
      <c r="GZM725" s="8"/>
      <c r="GZN725" s="8"/>
      <c r="GZO725" s="8"/>
      <c r="GZP725" s="8"/>
      <c r="GZQ725" s="8"/>
      <c r="GZR725" s="8"/>
      <c r="GZS725" s="8"/>
      <c r="GZT725" s="8"/>
      <c r="GZU725" s="8"/>
      <c r="GZV725" s="8"/>
      <c r="GZW725" s="8"/>
      <c r="GZX725" s="8"/>
      <c r="GZY725" s="8"/>
      <c r="GZZ725" s="8"/>
      <c r="HAA725" s="8"/>
      <c r="HAB725" s="8"/>
      <c r="HAC725" s="8"/>
      <c r="HAD725" s="8"/>
      <c r="HAE725" s="8"/>
      <c r="HAF725" s="8"/>
      <c r="HAG725" s="8"/>
      <c r="HAH725" s="8"/>
      <c r="HAI725" s="8"/>
      <c r="HAJ725" s="8"/>
      <c r="HAK725" s="8"/>
      <c r="HAL725" s="8"/>
      <c r="HAM725" s="8"/>
      <c r="HAN725" s="8"/>
      <c r="HAO725" s="8"/>
      <c r="HAP725" s="8"/>
      <c r="HAQ725" s="8"/>
      <c r="HAR725" s="8"/>
      <c r="HAS725" s="8"/>
      <c r="HAT725" s="8"/>
      <c r="HAU725" s="8"/>
      <c r="HAV725" s="8"/>
      <c r="HAW725" s="8"/>
      <c r="HAX725" s="8"/>
      <c r="HAY725" s="8"/>
      <c r="HAZ725" s="8"/>
      <c r="HBA725" s="8"/>
      <c r="HBB725" s="8"/>
      <c r="HBC725" s="8"/>
      <c r="HBD725" s="8"/>
      <c r="HBE725" s="8"/>
      <c r="HBF725" s="8"/>
      <c r="HBG725" s="8"/>
      <c r="HBH725" s="8"/>
      <c r="HBI725" s="8"/>
      <c r="HBJ725" s="8"/>
      <c r="HBK725" s="8"/>
      <c r="HBL725" s="8"/>
      <c r="HBM725" s="8"/>
      <c r="HBN725" s="8"/>
      <c r="HBO725" s="8"/>
      <c r="HBP725" s="8"/>
      <c r="HBQ725" s="8"/>
      <c r="HBR725" s="8"/>
      <c r="HBS725" s="8"/>
      <c r="HBT725" s="8"/>
      <c r="HBU725" s="8"/>
      <c r="HBV725" s="8"/>
      <c r="HBW725" s="8"/>
      <c r="HBX725" s="8"/>
      <c r="HBY725" s="8"/>
      <c r="HBZ725" s="8"/>
      <c r="HCA725" s="8"/>
      <c r="HCB725" s="8"/>
      <c r="HCC725" s="8"/>
      <c r="HCD725" s="8"/>
      <c r="HCE725" s="8"/>
      <c r="HCF725" s="8"/>
      <c r="HCG725" s="8"/>
      <c r="HCH725" s="8"/>
      <c r="HCI725" s="8"/>
      <c r="HCJ725" s="8"/>
      <c r="HCK725" s="8"/>
      <c r="HCL725" s="8"/>
      <c r="HCM725" s="8"/>
      <c r="HCN725" s="8"/>
      <c r="HCO725" s="8"/>
      <c r="HCP725" s="8"/>
      <c r="HCQ725" s="8"/>
      <c r="HCR725" s="8"/>
      <c r="HCS725" s="8"/>
      <c r="HCT725" s="8"/>
      <c r="HCU725" s="8"/>
      <c r="HCV725" s="8"/>
      <c r="HCW725" s="8"/>
      <c r="HCX725" s="8"/>
      <c r="HCY725" s="8"/>
      <c r="HCZ725" s="8"/>
      <c r="HDA725" s="8"/>
      <c r="HDB725" s="8"/>
      <c r="HDC725" s="8"/>
      <c r="HDD725" s="8"/>
      <c r="HDE725" s="8"/>
      <c r="HDF725" s="8"/>
      <c r="HDG725" s="8"/>
      <c r="HDH725" s="8"/>
      <c r="HDI725" s="8"/>
      <c r="HDJ725" s="8"/>
      <c r="HDK725" s="8"/>
      <c r="HDL725" s="8"/>
      <c r="HDM725" s="8"/>
      <c r="HDN725" s="8"/>
      <c r="HDO725" s="8"/>
      <c r="HDP725" s="8"/>
      <c r="HDQ725" s="8"/>
      <c r="HDR725" s="8"/>
      <c r="HDS725" s="8"/>
      <c r="HDT725" s="8"/>
      <c r="HDU725" s="8"/>
      <c r="HDV725" s="8"/>
      <c r="HDW725" s="8"/>
      <c r="HDX725" s="8"/>
      <c r="HDY725" s="8"/>
      <c r="HDZ725" s="8"/>
      <c r="HEA725" s="8"/>
      <c r="HEB725" s="8"/>
      <c r="HEC725" s="8"/>
      <c r="HED725" s="8"/>
      <c r="HEE725" s="8"/>
      <c r="HEF725" s="8"/>
      <c r="HEG725" s="8"/>
      <c r="HEH725" s="8"/>
      <c r="HEI725" s="8"/>
      <c r="HEJ725" s="8"/>
      <c r="HEK725" s="8"/>
      <c r="HEL725" s="8"/>
      <c r="HEM725" s="8"/>
      <c r="HEN725" s="8"/>
      <c r="HEO725" s="8"/>
      <c r="HEP725" s="8"/>
      <c r="HEQ725" s="8"/>
      <c r="HER725" s="8"/>
      <c r="HES725" s="8"/>
      <c r="HET725" s="8"/>
      <c r="HEU725" s="8"/>
      <c r="HEV725" s="8"/>
      <c r="HEW725" s="8"/>
      <c r="HEX725" s="8"/>
      <c r="HEY725" s="8"/>
      <c r="HEZ725" s="8"/>
      <c r="HFA725" s="8"/>
      <c r="HFB725" s="8"/>
      <c r="HFC725" s="8"/>
      <c r="HFD725" s="8"/>
      <c r="HFE725" s="8"/>
      <c r="HFF725" s="8"/>
      <c r="HFG725" s="8"/>
      <c r="HFH725" s="8"/>
      <c r="HFI725" s="8"/>
      <c r="HFJ725" s="8"/>
      <c r="HFK725" s="8"/>
      <c r="HFL725" s="8"/>
      <c r="HFM725" s="8"/>
      <c r="HFN725" s="8"/>
      <c r="HFO725" s="8"/>
      <c r="HFP725" s="8"/>
      <c r="HFQ725" s="8"/>
      <c r="HFR725" s="8"/>
      <c r="HFS725" s="8"/>
      <c r="HFT725" s="8"/>
      <c r="HFU725" s="8"/>
      <c r="HFV725" s="8"/>
      <c r="HFW725" s="8"/>
      <c r="HFX725" s="8"/>
      <c r="HFY725" s="8"/>
      <c r="HFZ725" s="8"/>
      <c r="HGA725" s="8"/>
      <c r="HGB725" s="8"/>
      <c r="HGC725" s="8"/>
      <c r="HGD725" s="8"/>
      <c r="HGE725" s="8"/>
      <c r="HGF725" s="8"/>
      <c r="HGG725" s="8"/>
      <c r="HGH725" s="8"/>
      <c r="HGI725" s="8"/>
      <c r="HGJ725" s="8"/>
      <c r="HGK725" s="8"/>
      <c r="HGL725" s="8"/>
      <c r="HGM725" s="8"/>
      <c r="HGN725" s="8"/>
      <c r="HGO725" s="8"/>
      <c r="HGP725" s="8"/>
      <c r="HGQ725" s="8"/>
      <c r="HGR725" s="8"/>
      <c r="HGS725" s="8"/>
      <c r="HGT725" s="8"/>
      <c r="HGU725" s="8"/>
      <c r="HGV725" s="8"/>
      <c r="HGW725" s="8"/>
      <c r="HGX725" s="8"/>
      <c r="HGY725" s="8"/>
      <c r="HGZ725" s="8"/>
      <c r="HHA725" s="8"/>
      <c r="HHB725" s="8"/>
      <c r="HHC725" s="8"/>
      <c r="HHD725" s="8"/>
      <c r="HHE725" s="8"/>
      <c r="HHF725" s="8"/>
      <c r="HHG725" s="8"/>
      <c r="HHH725" s="8"/>
      <c r="HHI725" s="8"/>
      <c r="HHJ725" s="8"/>
      <c r="HHK725" s="8"/>
      <c r="HHL725" s="8"/>
      <c r="HHM725" s="8"/>
      <c r="HHN725" s="8"/>
      <c r="HHO725" s="8"/>
      <c r="HHP725" s="8"/>
      <c r="HHQ725" s="8"/>
      <c r="HHR725" s="8"/>
      <c r="HHS725" s="8"/>
      <c r="HHT725" s="8"/>
      <c r="HHU725" s="8"/>
      <c r="HHV725" s="8"/>
      <c r="HHW725" s="8"/>
      <c r="HHX725" s="8"/>
      <c r="HHY725" s="8"/>
      <c r="HHZ725" s="8"/>
      <c r="HIA725" s="8"/>
      <c r="HIB725" s="8"/>
      <c r="HIC725" s="8"/>
      <c r="HID725" s="8"/>
      <c r="HIE725" s="8"/>
      <c r="HIF725" s="8"/>
      <c r="HIG725" s="8"/>
      <c r="HIH725" s="8"/>
      <c r="HII725" s="8"/>
      <c r="HIJ725" s="8"/>
      <c r="HIK725" s="8"/>
      <c r="HIL725" s="8"/>
      <c r="HIM725" s="8"/>
      <c r="HIN725" s="8"/>
      <c r="HIO725" s="8"/>
      <c r="HIP725" s="8"/>
      <c r="HIQ725" s="8"/>
      <c r="HIR725" s="8"/>
      <c r="HIS725" s="8"/>
      <c r="HIT725" s="8"/>
      <c r="HIU725" s="8"/>
      <c r="HIV725" s="8"/>
      <c r="HIW725" s="8"/>
      <c r="HIX725" s="8"/>
      <c r="HIY725" s="8"/>
      <c r="HIZ725" s="8"/>
      <c r="HJA725" s="8"/>
      <c r="HJB725" s="8"/>
      <c r="HJC725" s="8"/>
      <c r="HJD725" s="8"/>
      <c r="HJE725" s="8"/>
      <c r="HJF725" s="8"/>
      <c r="HJG725" s="8"/>
      <c r="HJH725" s="8"/>
      <c r="HJI725" s="8"/>
      <c r="HJJ725" s="8"/>
      <c r="HJK725" s="8"/>
      <c r="HJL725" s="8"/>
      <c r="HJM725" s="8"/>
      <c r="HJN725" s="8"/>
      <c r="HJO725" s="8"/>
      <c r="HJP725" s="8"/>
      <c r="HJQ725" s="8"/>
      <c r="HJR725" s="8"/>
      <c r="HJS725" s="8"/>
      <c r="HJT725" s="8"/>
      <c r="HJU725" s="8"/>
      <c r="HJV725" s="8"/>
      <c r="HJW725" s="8"/>
      <c r="HJX725" s="8"/>
      <c r="HJY725" s="8"/>
      <c r="HJZ725" s="8"/>
      <c r="HKA725" s="8"/>
      <c r="HKB725" s="8"/>
      <c r="HKC725" s="8"/>
      <c r="HKD725" s="8"/>
      <c r="HKE725" s="8"/>
      <c r="HKF725" s="8"/>
      <c r="HKG725" s="8"/>
      <c r="HKH725" s="8"/>
      <c r="HKI725" s="8"/>
      <c r="HKJ725" s="8"/>
      <c r="HKK725" s="8"/>
      <c r="HKL725" s="8"/>
      <c r="HKM725" s="8"/>
      <c r="HKN725" s="8"/>
      <c r="HKO725" s="8"/>
      <c r="HKP725" s="8"/>
      <c r="HKQ725" s="8"/>
      <c r="HKR725" s="8"/>
      <c r="HKS725" s="8"/>
      <c r="HKT725" s="8"/>
      <c r="HKU725" s="8"/>
      <c r="HKV725" s="8"/>
      <c r="HKW725" s="8"/>
      <c r="HKX725" s="8"/>
      <c r="HKY725" s="8"/>
      <c r="HKZ725" s="8"/>
      <c r="HLA725" s="8"/>
      <c r="HLB725" s="8"/>
      <c r="HLC725" s="8"/>
      <c r="HLD725" s="8"/>
      <c r="HLE725" s="8"/>
      <c r="HLF725" s="8"/>
      <c r="HLG725" s="8"/>
      <c r="HLH725" s="8"/>
      <c r="HLI725" s="8"/>
      <c r="HLJ725" s="8"/>
      <c r="HLK725" s="8"/>
      <c r="HLL725" s="8"/>
      <c r="HLM725" s="8"/>
      <c r="HLN725" s="8"/>
      <c r="HLO725" s="8"/>
      <c r="HLP725" s="8"/>
      <c r="HLQ725" s="8"/>
      <c r="HLR725" s="8"/>
      <c r="HLS725" s="8"/>
      <c r="HLT725" s="8"/>
      <c r="HLU725" s="8"/>
      <c r="HLV725" s="8"/>
      <c r="HLW725" s="8"/>
      <c r="HLX725" s="8"/>
      <c r="HLY725" s="8"/>
      <c r="HLZ725" s="8"/>
      <c r="HMA725" s="8"/>
      <c r="HMB725" s="8"/>
      <c r="HMC725" s="8"/>
      <c r="HMD725" s="8"/>
      <c r="HME725" s="8"/>
      <c r="HMF725" s="8"/>
      <c r="HMG725" s="8"/>
      <c r="HMH725" s="8"/>
      <c r="HMI725" s="8"/>
      <c r="HMJ725" s="8"/>
      <c r="HMK725" s="8"/>
      <c r="HML725" s="8"/>
      <c r="HMM725" s="8"/>
      <c r="HMN725" s="8"/>
      <c r="HMO725" s="8"/>
      <c r="HMP725" s="8"/>
      <c r="HMQ725" s="8"/>
      <c r="HMR725" s="8"/>
      <c r="HMS725" s="8"/>
      <c r="HMT725" s="8"/>
      <c r="HMU725" s="8"/>
      <c r="HMV725" s="8"/>
      <c r="HMW725" s="8"/>
      <c r="HMX725" s="8"/>
      <c r="HMY725" s="8"/>
      <c r="HMZ725" s="8"/>
      <c r="HNA725" s="8"/>
      <c r="HNB725" s="8"/>
      <c r="HNC725" s="8"/>
      <c r="HND725" s="8"/>
      <c r="HNE725" s="8"/>
      <c r="HNF725" s="8"/>
      <c r="HNG725" s="8"/>
      <c r="HNH725" s="8"/>
      <c r="HNI725" s="8"/>
      <c r="HNJ725" s="8"/>
      <c r="HNK725" s="8"/>
      <c r="HNL725" s="8"/>
      <c r="HNM725" s="8"/>
      <c r="HNN725" s="8"/>
      <c r="HNO725" s="8"/>
      <c r="HNP725" s="8"/>
      <c r="HNQ725" s="8"/>
      <c r="HNR725" s="8"/>
      <c r="HNS725" s="8"/>
      <c r="HNT725" s="8"/>
      <c r="HNU725" s="8"/>
      <c r="HNV725" s="8"/>
      <c r="HNW725" s="8"/>
      <c r="HNX725" s="8"/>
      <c r="HNY725" s="8"/>
      <c r="HNZ725" s="8"/>
      <c r="HOA725" s="8"/>
      <c r="HOB725" s="8"/>
      <c r="HOC725" s="8"/>
      <c r="HOD725" s="8"/>
      <c r="HOE725" s="8"/>
      <c r="HOF725" s="8"/>
      <c r="HOG725" s="8"/>
      <c r="HOH725" s="8"/>
      <c r="HOI725" s="8"/>
      <c r="HOJ725" s="8"/>
      <c r="HOK725" s="8"/>
      <c r="HOL725" s="8"/>
      <c r="HOM725" s="8"/>
      <c r="HON725" s="8"/>
      <c r="HOO725" s="8"/>
      <c r="HOP725" s="8"/>
      <c r="HOQ725" s="8"/>
      <c r="HOR725" s="8"/>
      <c r="HOS725" s="8"/>
      <c r="HOT725" s="8"/>
      <c r="HOU725" s="8"/>
      <c r="HOV725" s="8"/>
      <c r="HOW725" s="8"/>
      <c r="HOX725" s="8"/>
      <c r="HOY725" s="8"/>
      <c r="HOZ725" s="8"/>
      <c r="HPA725" s="8"/>
      <c r="HPB725" s="8"/>
      <c r="HPC725" s="8"/>
      <c r="HPD725" s="8"/>
      <c r="HPE725" s="8"/>
      <c r="HPF725" s="8"/>
      <c r="HPG725" s="8"/>
      <c r="HPH725" s="8"/>
      <c r="HPI725" s="8"/>
      <c r="HPJ725" s="8"/>
      <c r="HPK725" s="8"/>
      <c r="HPL725" s="8"/>
      <c r="HPM725" s="8"/>
      <c r="HPN725" s="8"/>
      <c r="HPO725" s="8"/>
      <c r="HPP725" s="8"/>
      <c r="HPQ725" s="8"/>
      <c r="HPR725" s="8"/>
      <c r="HPS725" s="8"/>
      <c r="HPT725" s="8"/>
      <c r="HPU725" s="8"/>
      <c r="HPV725" s="8"/>
      <c r="HPW725" s="8"/>
      <c r="HPX725" s="8"/>
      <c r="HPY725" s="8"/>
      <c r="HPZ725" s="8"/>
      <c r="HQA725" s="8"/>
      <c r="HQB725" s="8"/>
      <c r="HQC725" s="8"/>
      <c r="HQD725" s="8"/>
      <c r="HQE725" s="8"/>
      <c r="HQF725" s="8"/>
      <c r="HQG725" s="8"/>
      <c r="HQH725" s="8"/>
      <c r="HQI725" s="8"/>
      <c r="HQJ725" s="8"/>
      <c r="HQK725" s="8"/>
      <c r="HQL725" s="8"/>
      <c r="HQM725" s="8"/>
      <c r="HQN725" s="8"/>
      <c r="HQO725" s="8"/>
      <c r="HQP725" s="8"/>
      <c r="HQQ725" s="8"/>
      <c r="HQR725" s="8"/>
      <c r="HQS725" s="8"/>
      <c r="HQT725" s="8"/>
      <c r="HQU725" s="8"/>
      <c r="HQV725" s="8"/>
      <c r="HQW725" s="8"/>
      <c r="HQX725" s="8"/>
      <c r="HQY725" s="8"/>
      <c r="HQZ725" s="8"/>
      <c r="HRA725" s="8"/>
      <c r="HRB725" s="8"/>
      <c r="HRC725" s="8"/>
      <c r="HRD725" s="8"/>
      <c r="HRE725" s="8"/>
      <c r="HRF725" s="8"/>
      <c r="HRG725" s="8"/>
      <c r="HRH725" s="8"/>
      <c r="HRI725" s="8"/>
      <c r="HRJ725" s="8"/>
      <c r="HRK725" s="8"/>
      <c r="HRL725" s="8"/>
      <c r="HRM725" s="8"/>
      <c r="HRN725" s="8"/>
      <c r="HRO725" s="8"/>
      <c r="HRP725" s="8"/>
      <c r="HRQ725" s="8"/>
      <c r="HRR725" s="8"/>
      <c r="HRS725" s="8"/>
      <c r="HRT725" s="8"/>
      <c r="HRU725" s="8"/>
      <c r="HRV725" s="8"/>
      <c r="HRW725" s="8"/>
      <c r="HRX725" s="8"/>
      <c r="HRY725" s="8"/>
      <c r="HRZ725" s="8"/>
      <c r="HSA725" s="8"/>
      <c r="HSB725" s="8"/>
      <c r="HSC725" s="8"/>
      <c r="HSD725" s="8"/>
      <c r="HSE725" s="8"/>
      <c r="HSF725" s="8"/>
      <c r="HSG725" s="8"/>
      <c r="HSH725" s="8"/>
      <c r="HSI725" s="8"/>
      <c r="HSJ725" s="8"/>
      <c r="HSK725" s="8"/>
      <c r="HSL725" s="8"/>
      <c r="HSM725" s="8"/>
      <c r="HSN725" s="8"/>
      <c r="HSO725" s="8"/>
      <c r="HSP725" s="8"/>
      <c r="HSQ725" s="8"/>
      <c r="HSR725" s="8"/>
      <c r="HSS725" s="8"/>
      <c r="HST725" s="8"/>
      <c r="HSU725" s="8"/>
      <c r="HSV725" s="8"/>
      <c r="HSW725" s="8"/>
      <c r="HSX725" s="8"/>
      <c r="HSY725" s="8"/>
      <c r="HSZ725" s="8"/>
      <c r="HTA725" s="8"/>
      <c r="HTB725" s="8"/>
      <c r="HTC725" s="8"/>
      <c r="HTD725" s="8"/>
      <c r="HTE725" s="8"/>
      <c r="HTF725" s="8"/>
      <c r="HTG725" s="8"/>
      <c r="HTH725" s="8"/>
      <c r="HTI725" s="8"/>
      <c r="HTJ725" s="8"/>
      <c r="HTK725" s="8"/>
      <c r="HTL725" s="8"/>
      <c r="HTM725" s="8"/>
      <c r="HTN725" s="8"/>
      <c r="HTO725" s="8"/>
      <c r="HTP725" s="8"/>
      <c r="HTQ725" s="8"/>
      <c r="HTR725" s="8"/>
      <c r="HTS725" s="8"/>
      <c r="HTT725" s="8"/>
      <c r="HTU725" s="8"/>
      <c r="HTV725" s="8"/>
      <c r="HTW725" s="8"/>
      <c r="HTX725" s="8"/>
      <c r="HTY725" s="8"/>
      <c r="HTZ725" s="8"/>
      <c r="HUA725" s="8"/>
      <c r="HUB725" s="8"/>
      <c r="HUC725" s="8"/>
      <c r="HUD725" s="8"/>
      <c r="HUE725" s="8"/>
      <c r="HUF725" s="8"/>
      <c r="HUG725" s="8"/>
      <c r="HUH725" s="8"/>
      <c r="HUI725" s="8"/>
      <c r="HUJ725" s="8"/>
      <c r="HUK725" s="8"/>
      <c r="HUL725" s="8"/>
      <c r="HUM725" s="8"/>
      <c r="HUN725" s="8"/>
      <c r="HUO725" s="8"/>
      <c r="HUP725" s="8"/>
      <c r="HUQ725" s="8"/>
      <c r="HUR725" s="8"/>
      <c r="HUS725" s="8"/>
      <c r="HUT725" s="8"/>
      <c r="HUU725" s="8"/>
      <c r="HUV725" s="8"/>
      <c r="HUW725" s="8"/>
      <c r="HUX725" s="8"/>
      <c r="HUY725" s="8"/>
      <c r="HUZ725" s="8"/>
      <c r="HVA725" s="8"/>
      <c r="HVB725" s="8"/>
      <c r="HVC725" s="8"/>
      <c r="HVD725" s="8"/>
      <c r="HVE725" s="8"/>
      <c r="HVF725" s="8"/>
      <c r="HVG725" s="8"/>
      <c r="HVH725" s="8"/>
      <c r="HVI725" s="8"/>
      <c r="HVJ725" s="8"/>
      <c r="HVK725" s="8"/>
      <c r="HVL725" s="8"/>
      <c r="HVM725" s="8"/>
      <c r="HVN725" s="8"/>
      <c r="HVO725" s="8"/>
      <c r="HVP725" s="8"/>
      <c r="HVQ725" s="8"/>
      <c r="HVR725" s="8"/>
      <c r="HVS725" s="8"/>
      <c r="HVT725" s="8"/>
      <c r="HVU725" s="8"/>
      <c r="HVV725" s="8"/>
      <c r="HVW725" s="8"/>
      <c r="HVX725" s="8"/>
      <c r="HVY725" s="8"/>
      <c r="HVZ725" s="8"/>
      <c r="HWA725" s="8"/>
      <c r="HWB725" s="8"/>
      <c r="HWC725" s="8"/>
      <c r="HWD725" s="8"/>
      <c r="HWE725" s="8"/>
      <c r="HWF725" s="8"/>
      <c r="HWG725" s="8"/>
      <c r="HWH725" s="8"/>
      <c r="HWI725" s="8"/>
      <c r="HWJ725" s="8"/>
      <c r="HWK725" s="8"/>
      <c r="HWL725" s="8"/>
      <c r="HWM725" s="8"/>
      <c r="HWN725" s="8"/>
      <c r="HWO725" s="8"/>
      <c r="HWP725" s="8"/>
      <c r="HWQ725" s="8"/>
      <c r="HWR725" s="8"/>
      <c r="HWS725" s="8"/>
      <c r="HWT725" s="8"/>
      <c r="HWU725" s="8"/>
      <c r="HWV725" s="8"/>
      <c r="HWW725" s="8"/>
      <c r="HWX725" s="8"/>
      <c r="HWY725" s="8"/>
      <c r="HWZ725" s="8"/>
      <c r="HXA725" s="8"/>
      <c r="HXB725" s="8"/>
      <c r="HXC725" s="8"/>
      <c r="HXD725" s="8"/>
      <c r="HXE725" s="8"/>
      <c r="HXF725" s="8"/>
      <c r="HXG725" s="8"/>
      <c r="HXH725" s="8"/>
      <c r="HXI725" s="8"/>
      <c r="HXJ725" s="8"/>
      <c r="HXK725" s="8"/>
      <c r="HXL725" s="8"/>
      <c r="HXM725" s="8"/>
      <c r="HXN725" s="8"/>
      <c r="HXO725" s="8"/>
      <c r="HXP725" s="8"/>
      <c r="HXQ725" s="8"/>
      <c r="HXR725" s="8"/>
      <c r="HXS725" s="8"/>
      <c r="HXT725" s="8"/>
      <c r="HXU725" s="8"/>
      <c r="HXV725" s="8"/>
      <c r="HXW725" s="8"/>
      <c r="HXX725" s="8"/>
      <c r="HXY725" s="8"/>
      <c r="HXZ725" s="8"/>
      <c r="HYA725" s="8"/>
      <c r="HYB725" s="8"/>
      <c r="HYC725" s="8"/>
      <c r="HYD725" s="8"/>
      <c r="HYE725" s="8"/>
      <c r="HYF725" s="8"/>
      <c r="HYG725" s="8"/>
      <c r="HYH725" s="8"/>
      <c r="HYI725" s="8"/>
      <c r="HYJ725" s="8"/>
      <c r="HYK725" s="8"/>
      <c r="HYL725" s="8"/>
      <c r="HYM725" s="8"/>
      <c r="HYN725" s="8"/>
      <c r="HYO725" s="8"/>
      <c r="HYP725" s="8"/>
      <c r="HYQ725" s="8"/>
      <c r="HYR725" s="8"/>
      <c r="HYS725" s="8"/>
      <c r="HYT725" s="8"/>
      <c r="HYU725" s="8"/>
      <c r="HYV725" s="8"/>
      <c r="HYW725" s="8"/>
      <c r="HYX725" s="8"/>
      <c r="HYY725" s="8"/>
      <c r="HYZ725" s="8"/>
      <c r="HZA725" s="8"/>
      <c r="HZB725" s="8"/>
      <c r="HZC725" s="8"/>
      <c r="HZD725" s="8"/>
      <c r="HZE725" s="8"/>
      <c r="HZF725" s="8"/>
      <c r="HZG725" s="8"/>
      <c r="HZH725" s="8"/>
      <c r="HZI725" s="8"/>
      <c r="HZJ725" s="8"/>
      <c r="HZK725" s="8"/>
      <c r="HZL725" s="8"/>
      <c r="HZM725" s="8"/>
      <c r="HZN725" s="8"/>
      <c r="HZO725" s="8"/>
      <c r="HZP725" s="8"/>
      <c r="HZQ725" s="8"/>
      <c r="HZR725" s="8"/>
      <c r="HZS725" s="8"/>
      <c r="HZT725" s="8"/>
      <c r="HZU725" s="8"/>
      <c r="HZV725" s="8"/>
      <c r="HZW725" s="8"/>
      <c r="HZX725" s="8"/>
      <c r="HZY725" s="8"/>
      <c r="HZZ725" s="8"/>
      <c r="IAA725" s="8"/>
      <c r="IAB725" s="8"/>
      <c r="IAC725" s="8"/>
      <c r="IAD725" s="8"/>
      <c r="IAE725" s="8"/>
      <c r="IAF725" s="8"/>
      <c r="IAG725" s="8"/>
      <c r="IAH725" s="8"/>
      <c r="IAI725" s="8"/>
      <c r="IAJ725" s="8"/>
      <c r="IAK725" s="8"/>
      <c r="IAL725" s="8"/>
      <c r="IAM725" s="8"/>
      <c r="IAN725" s="8"/>
      <c r="IAO725" s="8"/>
      <c r="IAP725" s="8"/>
      <c r="IAQ725" s="8"/>
      <c r="IAR725" s="8"/>
      <c r="IAS725" s="8"/>
      <c r="IAT725" s="8"/>
      <c r="IAU725" s="8"/>
      <c r="IAV725" s="8"/>
      <c r="IAW725" s="8"/>
      <c r="IAX725" s="8"/>
      <c r="IAY725" s="8"/>
      <c r="IAZ725" s="8"/>
      <c r="IBA725" s="8"/>
      <c r="IBB725" s="8"/>
      <c r="IBC725" s="8"/>
      <c r="IBD725" s="8"/>
      <c r="IBE725" s="8"/>
      <c r="IBF725" s="8"/>
      <c r="IBG725" s="8"/>
      <c r="IBH725" s="8"/>
      <c r="IBI725" s="8"/>
      <c r="IBJ725" s="8"/>
      <c r="IBK725" s="8"/>
      <c r="IBL725" s="8"/>
      <c r="IBM725" s="8"/>
      <c r="IBN725" s="8"/>
      <c r="IBO725" s="8"/>
      <c r="IBP725" s="8"/>
      <c r="IBQ725" s="8"/>
      <c r="IBR725" s="8"/>
      <c r="IBS725" s="8"/>
      <c r="IBT725" s="8"/>
      <c r="IBU725" s="8"/>
      <c r="IBV725" s="8"/>
      <c r="IBW725" s="8"/>
      <c r="IBX725" s="8"/>
      <c r="IBY725" s="8"/>
      <c r="IBZ725" s="8"/>
      <c r="ICA725" s="8"/>
      <c r="ICB725" s="8"/>
      <c r="ICC725" s="8"/>
      <c r="ICD725" s="8"/>
      <c r="ICE725" s="8"/>
      <c r="ICF725" s="8"/>
      <c r="ICG725" s="8"/>
      <c r="ICH725" s="8"/>
      <c r="ICI725" s="8"/>
      <c r="ICJ725" s="8"/>
      <c r="ICK725" s="8"/>
      <c r="ICL725" s="8"/>
      <c r="ICM725" s="8"/>
      <c r="ICN725" s="8"/>
      <c r="ICO725" s="8"/>
      <c r="ICP725" s="8"/>
      <c r="ICQ725" s="8"/>
      <c r="ICR725" s="8"/>
      <c r="ICS725" s="8"/>
      <c r="ICT725" s="8"/>
      <c r="ICU725" s="8"/>
      <c r="ICV725" s="8"/>
      <c r="ICW725" s="8"/>
      <c r="ICX725" s="8"/>
      <c r="ICY725" s="8"/>
      <c r="ICZ725" s="8"/>
      <c r="IDA725" s="8"/>
      <c r="IDB725" s="8"/>
      <c r="IDC725" s="8"/>
      <c r="IDD725" s="8"/>
      <c r="IDE725" s="8"/>
      <c r="IDF725" s="8"/>
      <c r="IDG725" s="8"/>
      <c r="IDH725" s="8"/>
      <c r="IDI725" s="8"/>
      <c r="IDJ725" s="8"/>
      <c r="IDK725" s="8"/>
      <c r="IDL725" s="8"/>
      <c r="IDM725" s="8"/>
      <c r="IDN725" s="8"/>
      <c r="IDO725" s="8"/>
      <c r="IDP725" s="8"/>
      <c r="IDQ725" s="8"/>
      <c r="IDR725" s="8"/>
      <c r="IDS725" s="8"/>
      <c r="IDT725" s="8"/>
      <c r="IDU725" s="8"/>
      <c r="IDV725" s="8"/>
      <c r="IDW725" s="8"/>
      <c r="IDX725" s="8"/>
      <c r="IDY725" s="8"/>
      <c r="IDZ725" s="8"/>
      <c r="IEA725" s="8"/>
      <c r="IEB725" s="8"/>
      <c r="IEC725" s="8"/>
      <c r="IED725" s="8"/>
      <c r="IEE725" s="8"/>
      <c r="IEF725" s="8"/>
      <c r="IEG725" s="8"/>
      <c r="IEH725" s="8"/>
      <c r="IEI725" s="8"/>
      <c r="IEJ725" s="8"/>
      <c r="IEK725" s="8"/>
      <c r="IEL725" s="8"/>
      <c r="IEM725" s="8"/>
      <c r="IEN725" s="8"/>
      <c r="IEO725" s="8"/>
      <c r="IEP725" s="8"/>
      <c r="IEQ725" s="8"/>
      <c r="IER725" s="8"/>
      <c r="IES725" s="8"/>
      <c r="IET725" s="8"/>
      <c r="IEU725" s="8"/>
      <c r="IEV725" s="8"/>
      <c r="IEW725" s="8"/>
      <c r="IEX725" s="8"/>
      <c r="IEY725" s="8"/>
      <c r="IEZ725" s="8"/>
      <c r="IFA725" s="8"/>
      <c r="IFB725" s="8"/>
      <c r="IFC725" s="8"/>
      <c r="IFD725" s="8"/>
      <c r="IFE725" s="8"/>
      <c r="IFF725" s="8"/>
      <c r="IFG725" s="8"/>
      <c r="IFH725" s="8"/>
      <c r="IFI725" s="8"/>
      <c r="IFJ725" s="8"/>
      <c r="IFK725" s="8"/>
      <c r="IFL725" s="8"/>
      <c r="IFM725" s="8"/>
      <c r="IFN725" s="8"/>
      <c r="IFO725" s="8"/>
      <c r="IFP725" s="8"/>
      <c r="IFQ725" s="8"/>
      <c r="IFR725" s="8"/>
      <c r="IFS725" s="8"/>
      <c r="IFT725" s="8"/>
      <c r="IFU725" s="8"/>
      <c r="IFV725" s="8"/>
      <c r="IFW725" s="8"/>
      <c r="IFX725" s="8"/>
      <c r="IFY725" s="8"/>
      <c r="IFZ725" s="8"/>
      <c r="IGA725" s="8"/>
      <c r="IGB725" s="8"/>
      <c r="IGC725" s="8"/>
      <c r="IGD725" s="8"/>
      <c r="IGE725" s="8"/>
      <c r="IGF725" s="8"/>
      <c r="IGG725" s="8"/>
      <c r="IGH725" s="8"/>
      <c r="IGI725" s="8"/>
      <c r="IGJ725" s="8"/>
      <c r="IGK725" s="8"/>
      <c r="IGL725" s="8"/>
      <c r="IGM725" s="8"/>
      <c r="IGN725" s="8"/>
      <c r="IGO725" s="8"/>
      <c r="IGP725" s="8"/>
      <c r="IGQ725" s="8"/>
      <c r="IGR725" s="8"/>
      <c r="IGS725" s="8"/>
      <c r="IGT725" s="8"/>
      <c r="IGU725" s="8"/>
      <c r="IGV725" s="8"/>
      <c r="IGW725" s="8"/>
      <c r="IGX725" s="8"/>
      <c r="IGY725" s="8"/>
      <c r="IGZ725" s="8"/>
      <c r="IHA725" s="8"/>
      <c r="IHB725" s="8"/>
      <c r="IHC725" s="8"/>
      <c r="IHD725" s="8"/>
      <c r="IHE725" s="8"/>
      <c r="IHF725" s="8"/>
      <c r="IHG725" s="8"/>
      <c r="IHH725" s="8"/>
      <c r="IHI725" s="8"/>
      <c r="IHJ725" s="8"/>
      <c r="IHK725" s="8"/>
      <c r="IHL725" s="8"/>
      <c r="IHM725" s="8"/>
      <c r="IHN725" s="8"/>
      <c r="IHO725" s="8"/>
      <c r="IHP725" s="8"/>
      <c r="IHQ725" s="8"/>
      <c r="IHR725" s="8"/>
      <c r="IHS725" s="8"/>
      <c r="IHT725" s="8"/>
      <c r="IHU725" s="8"/>
      <c r="IHV725" s="8"/>
      <c r="IHW725" s="8"/>
      <c r="IHX725" s="8"/>
      <c r="IHY725" s="8"/>
      <c r="IHZ725" s="8"/>
      <c r="IIA725" s="8"/>
      <c r="IIB725" s="8"/>
      <c r="IIC725" s="8"/>
      <c r="IID725" s="8"/>
      <c r="IIE725" s="8"/>
      <c r="IIF725" s="8"/>
      <c r="IIG725" s="8"/>
      <c r="IIH725" s="8"/>
      <c r="III725" s="8"/>
      <c r="IIJ725" s="8"/>
      <c r="IIK725" s="8"/>
      <c r="IIL725" s="8"/>
      <c r="IIM725" s="8"/>
      <c r="IIN725" s="8"/>
      <c r="IIO725" s="8"/>
      <c r="IIP725" s="8"/>
      <c r="IIQ725" s="8"/>
      <c r="IIR725" s="8"/>
      <c r="IIS725" s="8"/>
      <c r="IIT725" s="8"/>
      <c r="IIU725" s="8"/>
      <c r="IIV725" s="8"/>
      <c r="IIW725" s="8"/>
      <c r="IIX725" s="8"/>
      <c r="IIY725" s="8"/>
      <c r="IIZ725" s="8"/>
      <c r="IJA725" s="8"/>
      <c r="IJB725" s="8"/>
      <c r="IJC725" s="8"/>
      <c r="IJD725" s="8"/>
      <c r="IJE725" s="8"/>
      <c r="IJF725" s="8"/>
      <c r="IJG725" s="8"/>
      <c r="IJH725" s="8"/>
      <c r="IJI725" s="8"/>
      <c r="IJJ725" s="8"/>
      <c r="IJK725" s="8"/>
      <c r="IJL725" s="8"/>
      <c r="IJM725" s="8"/>
      <c r="IJN725" s="8"/>
      <c r="IJO725" s="8"/>
      <c r="IJP725" s="8"/>
      <c r="IJQ725" s="8"/>
      <c r="IJR725" s="8"/>
      <c r="IJS725" s="8"/>
      <c r="IJT725" s="8"/>
      <c r="IJU725" s="8"/>
      <c r="IJV725" s="8"/>
      <c r="IJW725" s="8"/>
      <c r="IJX725" s="8"/>
      <c r="IJY725" s="8"/>
      <c r="IJZ725" s="8"/>
      <c r="IKA725" s="8"/>
      <c r="IKB725" s="8"/>
      <c r="IKC725" s="8"/>
      <c r="IKD725" s="8"/>
      <c r="IKE725" s="8"/>
      <c r="IKF725" s="8"/>
      <c r="IKG725" s="8"/>
      <c r="IKH725" s="8"/>
      <c r="IKI725" s="8"/>
      <c r="IKJ725" s="8"/>
      <c r="IKK725" s="8"/>
      <c r="IKL725" s="8"/>
      <c r="IKM725" s="8"/>
      <c r="IKN725" s="8"/>
      <c r="IKO725" s="8"/>
      <c r="IKP725" s="8"/>
      <c r="IKQ725" s="8"/>
      <c r="IKR725" s="8"/>
      <c r="IKS725" s="8"/>
      <c r="IKT725" s="8"/>
      <c r="IKU725" s="8"/>
      <c r="IKV725" s="8"/>
      <c r="IKW725" s="8"/>
      <c r="IKX725" s="8"/>
      <c r="IKY725" s="8"/>
      <c r="IKZ725" s="8"/>
      <c r="ILA725" s="8"/>
      <c r="ILB725" s="8"/>
      <c r="ILC725" s="8"/>
      <c r="ILD725" s="8"/>
      <c r="ILE725" s="8"/>
      <c r="ILF725" s="8"/>
      <c r="ILG725" s="8"/>
      <c r="ILH725" s="8"/>
      <c r="ILI725" s="8"/>
      <c r="ILJ725" s="8"/>
      <c r="ILK725" s="8"/>
      <c r="ILL725" s="8"/>
      <c r="ILM725" s="8"/>
      <c r="ILN725" s="8"/>
      <c r="ILO725" s="8"/>
      <c r="ILP725" s="8"/>
      <c r="ILQ725" s="8"/>
      <c r="ILR725" s="8"/>
      <c r="ILS725" s="8"/>
      <c r="ILT725" s="8"/>
      <c r="ILU725" s="8"/>
      <c r="ILV725" s="8"/>
      <c r="ILW725" s="8"/>
      <c r="ILX725" s="8"/>
      <c r="ILY725" s="8"/>
      <c r="ILZ725" s="8"/>
      <c r="IMA725" s="8"/>
      <c r="IMB725" s="8"/>
      <c r="IMC725" s="8"/>
      <c r="IMD725" s="8"/>
      <c r="IME725" s="8"/>
      <c r="IMF725" s="8"/>
      <c r="IMG725" s="8"/>
      <c r="IMH725" s="8"/>
      <c r="IMI725" s="8"/>
      <c r="IMJ725" s="8"/>
      <c r="IMK725" s="8"/>
      <c r="IML725" s="8"/>
      <c r="IMM725" s="8"/>
      <c r="IMN725" s="8"/>
      <c r="IMO725" s="8"/>
      <c r="IMP725" s="8"/>
      <c r="IMQ725" s="8"/>
      <c r="IMR725" s="8"/>
      <c r="IMS725" s="8"/>
      <c r="IMT725" s="8"/>
      <c r="IMU725" s="8"/>
      <c r="IMV725" s="8"/>
      <c r="IMW725" s="8"/>
      <c r="IMX725" s="8"/>
      <c r="IMY725" s="8"/>
      <c r="IMZ725" s="8"/>
      <c r="INA725" s="8"/>
      <c r="INB725" s="8"/>
      <c r="INC725" s="8"/>
      <c r="IND725" s="8"/>
      <c r="INE725" s="8"/>
      <c r="INF725" s="8"/>
      <c r="ING725" s="8"/>
      <c r="INH725" s="8"/>
      <c r="INI725" s="8"/>
      <c r="INJ725" s="8"/>
      <c r="INK725" s="8"/>
      <c r="INL725" s="8"/>
      <c r="INM725" s="8"/>
      <c r="INN725" s="8"/>
      <c r="INO725" s="8"/>
      <c r="INP725" s="8"/>
      <c r="INQ725" s="8"/>
      <c r="INR725" s="8"/>
      <c r="INS725" s="8"/>
      <c r="INT725" s="8"/>
      <c r="INU725" s="8"/>
      <c r="INV725" s="8"/>
      <c r="INW725" s="8"/>
      <c r="INX725" s="8"/>
      <c r="INY725" s="8"/>
      <c r="INZ725" s="8"/>
      <c r="IOA725" s="8"/>
      <c r="IOB725" s="8"/>
      <c r="IOC725" s="8"/>
      <c r="IOD725" s="8"/>
      <c r="IOE725" s="8"/>
      <c r="IOF725" s="8"/>
      <c r="IOG725" s="8"/>
      <c r="IOH725" s="8"/>
      <c r="IOI725" s="8"/>
      <c r="IOJ725" s="8"/>
      <c r="IOK725" s="8"/>
      <c r="IOL725" s="8"/>
      <c r="IOM725" s="8"/>
      <c r="ION725" s="8"/>
      <c r="IOO725" s="8"/>
      <c r="IOP725" s="8"/>
      <c r="IOQ725" s="8"/>
      <c r="IOR725" s="8"/>
      <c r="IOS725" s="8"/>
      <c r="IOT725" s="8"/>
      <c r="IOU725" s="8"/>
      <c r="IOV725" s="8"/>
      <c r="IOW725" s="8"/>
      <c r="IOX725" s="8"/>
      <c r="IOY725" s="8"/>
      <c r="IOZ725" s="8"/>
      <c r="IPA725" s="8"/>
      <c r="IPB725" s="8"/>
      <c r="IPC725" s="8"/>
      <c r="IPD725" s="8"/>
      <c r="IPE725" s="8"/>
      <c r="IPF725" s="8"/>
      <c r="IPG725" s="8"/>
      <c r="IPH725" s="8"/>
      <c r="IPI725" s="8"/>
      <c r="IPJ725" s="8"/>
      <c r="IPK725" s="8"/>
      <c r="IPL725" s="8"/>
      <c r="IPM725" s="8"/>
      <c r="IPN725" s="8"/>
      <c r="IPO725" s="8"/>
      <c r="IPP725" s="8"/>
      <c r="IPQ725" s="8"/>
      <c r="IPR725" s="8"/>
      <c r="IPS725" s="8"/>
      <c r="IPT725" s="8"/>
      <c r="IPU725" s="8"/>
      <c r="IPV725" s="8"/>
      <c r="IPW725" s="8"/>
      <c r="IPX725" s="8"/>
      <c r="IPY725" s="8"/>
      <c r="IPZ725" s="8"/>
      <c r="IQA725" s="8"/>
      <c r="IQB725" s="8"/>
      <c r="IQC725" s="8"/>
      <c r="IQD725" s="8"/>
      <c r="IQE725" s="8"/>
      <c r="IQF725" s="8"/>
      <c r="IQG725" s="8"/>
      <c r="IQH725" s="8"/>
      <c r="IQI725" s="8"/>
      <c r="IQJ725" s="8"/>
      <c r="IQK725" s="8"/>
      <c r="IQL725" s="8"/>
      <c r="IQM725" s="8"/>
      <c r="IQN725" s="8"/>
      <c r="IQO725" s="8"/>
      <c r="IQP725" s="8"/>
      <c r="IQQ725" s="8"/>
      <c r="IQR725" s="8"/>
      <c r="IQS725" s="8"/>
      <c r="IQT725" s="8"/>
      <c r="IQU725" s="8"/>
      <c r="IQV725" s="8"/>
      <c r="IQW725" s="8"/>
      <c r="IQX725" s="8"/>
      <c r="IQY725" s="8"/>
      <c r="IQZ725" s="8"/>
      <c r="IRA725" s="8"/>
      <c r="IRB725" s="8"/>
      <c r="IRC725" s="8"/>
      <c r="IRD725" s="8"/>
      <c r="IRE725" s="8"/>
      <c r="IRF725" s="8"/>
      <c r="IRG725" s="8"/>
      <c r="IRH725" s="8"/>
      <c r="IRI725" s="8"/>
      <c r="IRJ725" s="8"/>
      <c r="IRK725" s="8"/>
      <c r="IRL725" s="8"/>
      <c r="IRM725" s="8"/>
      <c r="IRN725" s="8"/>
      <c r="IRO725" s="8"/>
      <c r="IRP725" s="8"/>
      <c r="IRQ725" s="8"/>
      <c r="IRR725" s="8"/>
      <c r="IRS725" s="8"/>
      <c r="IRT725" s="8"/>
      <c r="IRU725" s="8"/>
      <c r="IRV725" s="8"/>
      <c r="IRW725" s="8"/>
      <c r="IRX725" s="8"/>
      <c r="IRY725" s="8"/>
      <c r="IRZ725" s="8"/>
      <c r="ISA725" s="8"/>
      <c r="ISB725" s="8"/>
      <c r="ISC725" s="8"/>
      <c r="ISD725" s="8"/>
      <c r="ISE725" s="8"/>
      <c r="ISF725" s="8"/>
      <c r="ISG725" s="8"/>
      <c r="ISH725" s="8"/>
      <c r="ISI725" s="8"/>
      <c r="ISJ725" s="8"/>
      <c r="ISK725" s="8"/>
      <c r="ISL725" s="8"/>
      <c r="ISM725" s="8"/>
      <c r="ISN725" s="8"/>
      <c r="ISO725" s="8"/>
      <c r="ISP725" s="8"/>
      <c r="ISQ725" s="8"/>
      <c r="ISR725" s="8"/>
      <c r="ISS725" s="8"/>
      <c r="IST725" s="8"/>
      <c r="ISU725" s="8"/>
      <c r="ISV725" s="8"/>
      <c r="ISW725" s="8"/>
      <c r="ISX725" s="8"/>
      <c r="ISY725" s="8"/>
      <c r="ISZ725" s="8"/>
      <c r="ITA725" s="8"/>
      <c r="ITB725" s="8"/>
      <c r="ITC725" s="8"/>
      <c r="ITD725" s="8"/>
      <c r="ITE725" s="8"/>
      <c r="ITF725" s="8"/>
      <c r="ITG725" s="8"/>
      <c r="ITH725" s="8"/>
      <c r="ITI725" s="8"/>
      <c r="ITJ725" s="8"/>
      <c r="ITK725" s="8"/>
      <c r="ITL725" s="8"/>
      <c r="ITM725" s="8"/>
      <c r="ITN725" s="8"/>
      <c r="ITO725" s="8"/>
      <c r="ITP725" s="8"/>
      <c r="ITQ725" s="8"/>
      <c r="ITR725" s="8"/>
      <c r="ITS725" s="8"/>
      <c r="ITT725" s="8"/>
      <c r="ITU725" s="8"/>
      <c r="ITV725" s="8"/>
      <c r="ITW725" s="8"/>
      <c r="ITX725" s="8"/>
      <c r="ITY725" s="8"/>
      <c r="ITZ725" s="8"/>
      <c r="IUA725" s="8"/>
      <c r="IUB725" s="8"/>
      <c r="IUC725" s="8"/>
      <c r="IUD725" s="8"/>
      <c r="IUE725" s="8"/>
      <c r="IUF725" s="8"/>
      <c r="IUG725" s="8"/>
      <c r="IUH725" s="8"/>
      <c r="IUI725" s="8"/>
      <c r="IUJ725" s="8"/>
      <c r="IUK725" s="8"/>
      <c r="IUL725" s="8"/>
      <c r="IUM725" s="8"/>
      <c r="IUN725" s="8"/>
      <c r="IUO725" s="8"/>
      <c r="IUP725" s="8"/>
      <c r="IUQ725" s="8"/>
      <c r="IUR725" s="8"/>
      <c r="IUS725" s="8"/>
      <c r="IUT725" s="8"/>
      <c r="IUU725" s="8"/>
      <c r="IUV725" s="8"/>
      <c r="IUW725" s="8"/>
      <c r="IUX725" s="8"/>
      <c r="IUY725" s="8"/>
      <c r="IUZ725" s="8"/>
      <c r="IVA725" s="8"/>
      <c r="IVB725" s="8"/>
      <c r="IVC725" s="8"/>
      <c r="IVD725" s="8"/>
      <c r="IVE725" s="8"/>
      <c r="IVF725" s="8"/>
      <c r="IVG725" s="8"/>
      <c r="IVH725" s="8"/>
      <c r="IVI725" s="8"/>
      <c r="IVJ725" s="8"/>
      <c r="IVK725" s="8"/>
      <c r="IVL725" s="8"/>
      <c r="IVM725" s="8"/>
      <c r="IVN725" s="8"/>
      <c r="IVO725" s="8"/>
      <c r="IVP725" s="8"/>
      <c r="IVQ725" s="8"/>
      <c r="IVR725" s="8"/>
      <c r="IVS725" s="8"/>
      <c r="IVT725" s="8"/>
      <c r="IVU725" s="8"/>
      <c r="IVV725" s="8"/>
      <c r="IVW725" s="8"/>
      <c r="IVX725" s="8"/>
      <c r="IVY725" s="8"/>
      <c r="IVZ725" s="8"/>
      <c r="IWA725" s="8"/>
      <c r="IWB725" s="8"/>
      <c r="IWC725" s="8"/>
      <c r="IWD725" s="8"/>
      <c r="IWE725" s="8"/>
      <c r="IWF725" s="8"/>
      <c r="IWG725" s="8"/>
      <c r="IWH725" s="8"/>
      <c r="IWI725" s="8"/>
      <c r="IWJ725" s="8"/>
      <c r="IWK725" s="8"/>
      <c r="IWL725" s="8"/>
      <c r="IWM725" s="8"/>
      <c r="IWN725" s="8"/>
      <c r="IWO725" s="8"/>
      <c r="IWP725" s="8"/>
      <c r="IWQ725" s="8"/>
      <c r="IWR725" s="8"/>
      <c r="IWS725" s="8"/>
      <c r="IWT725" s="8"/>
      <c r="IWU725" s="8"/>
      <c r="IWV725" s="8"/>
      <c r="IWW725" s="8"/>
      <c r="IWX725" s="8"/>
      <c r="IWY725" s="8"/>
      <c r="IWZ725" s="8"/>
      <c r="IXA725" s="8"/>
      <c r="IXB725" s="8"/>
      <c r="IXC725" s="8"/>
      <c r="IXD725" s="8"/>
      <c r="IXE725" s="8"/>
      <c r="IXF725" s="8"/>
      <c r="IXG725" s="8"/>
      <c r="IXH725" s="8"/>
      <c r="IXI725" s="8"/>
      <c r="IXJ725" s="8"/>
      <c r="IXK725" s="8"/>
      <c r="IXL725" s="8"/>
      <c r="IXM725" s="8"/>
      <c r="IXN725" s="8"/>
      <c r="IXO725" s="8"/>
      <c r="IXP725" s="8"/>
      <c r="IXQ725" s="8"/>
      <c r="IXR725" s="8"/>
      <c r="IXS725" s="8"/>
      <c r="IXT725" s="8"/>
      <c r="IXU725" s="8"/>
      <c r="IXV725" s="8"/>
      <c r="IXW725" s="8"/>
      <c r="IXX725" s="8"/>
      <c r="IXY725" s="8"/>
      <c r="IXZ725" s="8"/>
      <c r="IYA725" s="8"/>
      <c r="IYB725" s="8"/>
      <c r="IYC725" s="8"/>
      <c r="IYD725" s="8"/>
      <c r="IYE725" s="8"/>
      <c r="IYF725" s="8"/>
      <c r="IYG725" s="8"/>
      <c r="IYH725" s="8"/>
      <c r="IYI725" s="8"/>
      <c r="IYJ725" s="8"/>
      <c r="IYK725" s="8"/>
      <c r="IYL725" s="8"/>
      <c r="IYM725" s="8"/>
      <c r="IYN725" s="8"/>
      <c r="IYO725" s="8"/>
      <c r="IYP725" s="8"/>
      <c r="IYQ725" s="8"/>
      <c r="IYR725" s="8"/>
      <c r="IYS725" s="8"/>
      <c r="IYT725" s="8"/>
      <c r="IYU725" s="8"/>
      <c r="IYV725" s="8"/>
      <c r="IYW725" s="8"/>
      <c r="IYX725" s="8"/>
      <c r="IYY725" s="8"/>
      <c r="IYZ725" s="8"/>
      <c r="IZA725" s="8"/>
      <c r="IZB725" s="8"/>
      <c r="IZC725" s="8"/>
      <c r="IZD725" s="8"/>
      <c r="IZE725" s="8"/>
      <c r="IZF725" s="8"/>
      <c r="IZG725" s="8"/>
      <c r="IZH725" s="8"/>
      <c r="IZI725" s="8"/>
      <c r="IZJ725" s="8"/>
      <c r="IZK725" s="8"/>
      <c r="IZL725" s="8"/>
      <c r="IZM725" s="8"/>
      <c r="IZN725" s="8"/>
      <c r="IZO725" s="8"/>
      <c r="IZP725" s="8"/>
      <c r="IZQ725" s="8"/>
      <c r="IZR725" s="8"/>
      <c r="IZS725" s="8"/>
      <c r="IZT725" s="8"/>
      <c r="IZU725" s="8"/>
      <c r="IZV725" s="8"/>
      <c r="IZW725" s="8"/>
      <c r="IZX725" s="8"/>
      <c r="IZY725" s="8"/>
      <c r="IZZ725" s="8"/>
      <c r="JAA725" s="8"/>
      <c r="JAB725" s="8"/>
      <c r="JAC725" s="8"/>
      <c r="JAD725" s="8"/>
      <c r="JAE725" s="8"/>
      <c r="JAF725" s="8"/>
      <c r="JAG725" s="8"/>
      <c r="JAH725" s="8"/>
      <c r="JAI725" s="8"/>
      <c r="JAJ725" s="8"/>
      <c r="JAK725" s="8"/>
      <c r="JAL725" s="8"/>
      <c r="JAM725" s="8"/>
      <c r="JAN725" s="8"/>
      <c r="JAO725" s="8"/>
      <c r="JAP725" s="8"/>
      <c r="JAQ725" s="8"/>
      <c r="JAR725" s="8"/>
      <c r="JAS725" s="8"/>
      <c r="JAT725" s="8"/>
      <c r="JAU725" s="8"/>
      <c r="JAV725" s="8"/>
      <c r="JAW725" s="8"/>
      <c r="JAX725" s="8"/>
      <c r="JAY725" s="8"/>
      <c r="JAZ725" s="8"/>
      <c r="JBA725" s="8"/>
      <c r="JBB725" s="8"/>
      <c r="JBC725" s="8"/>
      <c r="JBD725" s="8"/>
      <c r="JBE725" s="8"/>
      <c r="JBF725" s="8"/>
      <c r="JBG725" s="8"/>
      <c r="JBH725" s="8"/>
      <c r="JBI725" s="8"/>
      <c r="JBJ725" s="8"/>
      <c r="JBK725" s="8"/>
      <c r="JBL725" s="8"/>
      <c r="JBM725" s="8"/>
      <c r="JBN725" s="8"/>
      <c r="JBO725" s="8"/>
      <c r="JBP725" s="8"/>
      <c r="JBQ725" s="8"/>
      <c r="JBR725" s="8"/>
      <c r="JBS725" s="8"/>
      <c r="JBT725" s="8"/>
      <c r="JBU725" s="8"/>
      <c r="JBV725" s="8"/>
      <c r="JBW725" s="8"/>
      <c r="JBX725" s="8"/>
      <c r="JBY725" s="8"/>
      <c r="JBZ725" s="8"/>
      <c r="JCA725" s="8"/>
      <c r="JCB725" s="8"/>
      <c r="JCC725" s="8"/>
      <c r="JCD725" s="8"/>
      <c r="JCE725" s="8"/>
      <c r="JCF725" s="8"/>
      <c r="JCG725" s="8"/>
      <c r="JCH725" s="8"/>
      <c r="JCI725" s="8"/>
      <c r="JCJ725" s="8"/>
      <c r="JCK725" s="8"/>
      <c r="JCL725" s="8"/>
      <c r="JCM725" s="8"/>
      <c r="JCN725" s="8"/>
      <c r="JCO725" s="8"/>
      <c r="JCP725" s="8"/>
      <c r="JCQ725" s="8"/>
      <c r="JCR725" s="8"/>
      <c r="JCS725" s="8"/>
      <c r="JCT725" s="8"/>
      <c r="JCU725" s="8"/>
      <c r="JCV725" s="8"/>
      <c r="JCW725" s="8"/>
      <c r="JCX725" s="8"/>
      <c r="JCY725" s="8"/>
      <c r="JCZ725" s="8"/>
      <c r="JDA725" s="8"/>
      <c r="JDB725" s="8"/>
      <c r="JDC725" s="8"/>
      <c r="JDD725" s="8"/>
      <c r="JDE725" s="8"/>
      <c r="JDF725" s="8"/>
      <c r="JDG725" s="8"/>
      <c r="JDH725" s="8"/>
      <c r="JDI725" s="8"/>
      <c r="JDJ725" s="8"/>
      <c r="JDK725" s="8"/>
      <c r="JDL725" s="8"/>
      <c r="JDM725" s="8"/>
      <c r="JDN725" s="8"/>
      <c r="JDO725" s="8"/>
      <c r="JDP725" s="8"/>
      <c r="JDQ725" s="8"/>
      <c r="JDR725" s="8"/>
      <c r="JDS725" s="8"/>
      <c r="JDT725" s="8"/>
      <c r="JDU725" s="8"/>
      <c r="JDV725" s="8"/>
      <c r="JDW725" s="8"/>
      <c r="JDX725" s="8"/>
      <c r="JDY725" s="8"/>
      <c r="JDZ725" s="8"/>
      <c r="JEA725" s="8"/>
      <c r="JEB725" s="8"/>
      <c r="JEC725" s="8"/>
      <c r="JED725" s="8"/>
      <c r="JEE725" s="8"/>
      <c r="JEF725" s="8"/>
      <c r="JEG725" s="8"/>
      <c r="JEH725" s="8"/>
      <c r="JEI725" s="8"/>
      <c r="JEJ725" s="8"/>
      <c r="JEK725" s="8"/>
      <c r="JEL725" s="8"/>
      <c r="JEM725" s="8"/>
      <c r="JEN725" s="8"/>
      <c r="JEO725" s="8"/>
      <c r="JEP725" s="8"/>
      <c r="JEQ725" s="8"/>
      <c r="JER725" s="8"/>
      <c r="JES725" s="8"/>
      <c r="JET725" s="8"/>
      <c r="JEU725" s="8"/>
      <c r="JEV725" s="8"/>
      <c r="JEW725" s="8"/>
      <c r="JEX725" s="8"/>
      <c r="JEY725" s="8"/>
      <c r="JEZ725" s="8"/>
      <c r="JFA725" s="8"/>
      <c r="JFB725" s="8"/>
      <c r="JFC725" s="8"/>
      <c r="JFD725" s="8"/>
      <c r="JFE725" s="8"/>
      <c r="JFF725" s="8"/>
      <c r="JFG725" s="8"/>
      <c r="JFH725" s="8"/>
      <c r="JFI725" s="8"/>
      <c r="JFJ725" s="8"/>
      <c r="JFK725" s="8"/>
      <c r="JFL725" s="8"/>
      <c r="JFM725" s="8"/>
      <c r="JFN725" s="8"/>
      <c r="JFO725" s="8"/>
      <c r="JFP725" s="8"/>
      <c r="JFQ725" s="8"/>
      <c r="JFR725" s="8"/>
      <c r="JFS725" s="8"/>
      <c r="JFT725" s="8"/>
      <c r="JFU725" s="8"/>
      <c r="JFV725" s="8"/>
      <c r="JFW725" s="8"/>
      <c r="JFX725" s="8"/>
      <c r="JFY725" s="8"/>
      <c r="JFZ725" s="8"/>
      <c r="JGA725" s="8"/>
      <c r="JGB725" s="8"/>
      <c r="JGC725" s="8"/>
      <c r="JGD725" s="8"/>
      <c r="JGE725" s="8"/>
      <c r="JGF725" s="8"/>
      <c r="JGG725" s="8"/>
      <c r="JGH725" s="8"/>
      <c r="JGI725" s="8"/>
      <c r="JGJ725" s="8"/>
      <c r="JGK725" s="8"/>
      <c r="JGL725" s="8"/>
      <c r="JGM725" s="8"/>
      <c r="JGN725" s="8"/>
      <c r="JGO725" s="8"/>
      <c r="JGP725" s="8"/>
      <c r="JGQ725" s="8"/>
      <c r="JGR725" s="8"/>
      <c r="JGS725" s="8"/>
      <c r="JGT725" s="8"/>
      <c r="JGU725" s="8"/>
      <c r="JGV725" s="8"/>
      <c r="JGW725" s="8"/>
      <c r="JGX725" s="8"/>
      <c r="JGY725" s="8"/>
      <c r="JGZ725" s="8"/>
      <c r="JHA725" s="8"/>
      <c r="JHB725" s="8"/>
      <c r="JHC725" s="8"/>
      <c r="JHD725" s="8"/>
      <c r="JHE725" s="8"/>
      <c r="JHF725" s="8"/>
      <c r="JHG725" s="8"/>
      <c r="JHH725" s="8"/>
      <c r="JHI725" s="8"/>
      <c r="JHJ725" s="8"/>
      <c r="JHK725" s="8"/>
      <c r="JHL725" s="8"/>
      <c r="JHM725" s="8"/>
      <c r="JHN725" s="8"/>
      <c r="JHO725" s="8"/>
      <c r="JHP725" s="8"/>
      <c r="JHQ725" s="8"/>
      <c r="JHR725" s="8"/>
      <c r="JHS725" s="8"/>
      <c r="JHT725" s="8"/>
      <c r="JHU725" s="8"/>
      <c r="JHV725" s="8"/>
      <c r="JHW725" s="8"/>
      <c r="JHX725" s="8"/>
      <c r="JHY725" s="8"/>
      <c r="JHZ725" s="8"/>
      <c r="JIA725" s="8"/>
      <c r="JIB725" s="8"/>
      <c r="JIC725" s="8"/>
      <c r="JID725" s="8"/>
      <c r="JIE725" s="8"/>
      <c r="JIF725" s="8"/>
      <c r="JIG725" s="8"/>
      <c r="JIH725" s="8"/>
      <c r="JII725" s="8"/>
      <c r="JIJ725" s="8"/>
      <c r="JIK725" s="8"/>
      <c r="JIL725" s="8"/>
      <c r="JIM725" s="8"/>
      <c r="JIN725" s="8"/>
      <c r="JIO725" s="8"/>
      <c r="JIP725" s="8"/>
      <c r="JIQ725" s="8"/>
      <c r="JIR725" s="8"/>
      <c r="JIS725" s="8"/>
      <c r="JIT725" s="8"/>
      <c r="JIU725" s="8"/>
      <c r="JIV725" s="8"/>
      <c r="JIW725" s="8"/>
      <c r="JIX725" s="8"/>
      <c r="JIY725" s="8"/>
      <c r="JIZ725" s="8"/>
      <c r="JJA725" s="8"/>
      <c r="JJB725" s="8"/>
      <c r="JJC725" s="8"/>
      <c r="JJD725" s="8"/>
      <c r="JJE725" s="8"/>
      <c r="JJF725" s="8"/>
      <c r="JJG725" s="8"/>
      <c r="JJH725" s="8"/>
      <c r="JJI725" s="8"/>
      <c r="JJJ725" s="8"/>
      <c r="JJK725" s="8"/>
      <c r="JJL725" s="8"/>
      <c r="JJM725" s="8"/>
      <c r="JJN725" s="8"/>
      <c r="JJO725" s="8"/>
      <c r="JJP725" s="8"/>
      <c r="JJQ725" s="8"/>
      <c r="JJR725" s="8"/>
      <c r="JJS725" s="8"/>
      <c r="JJT725" s="8"/>
      <c r="JJU725" s="8"/>
      <c r="JJV725" s="8"/>
      <c r="JJW725" s="8"/>
      <c r="JJX725" s="8"/>
      <c r="JJY725" s="8"/>
      <c r="JJZ725" s="8"/>
      <c r="JKA725" s="8"/>
      <c r="JKB725" s="8"/>
      <c r="JKC725" s="8"/>
      <c r="JKD725" s="8"/>
      <c r="JKE725" s="8"/>
      <c r="JKF725" s="8"/>
      <c r="JKG725" s="8"/>
      <c r="JKH725" s="8"/>
      <c r="JKI725" s="8"/>
      <c r="JKJ725" s="8"/>
      <c r="JKK725" s="8"/>
      <c r="JKL725" s="8"/>
      <c r="JKM725" s="8"/>
      <c r="JKN725" s="8"/>
      <c r="JKO725" s="8"/>
      <c r="JKP725" s="8"/>
      <c r="JKQ725" s="8"/>
      <c r="JKR725" s="8"/>
      <c r="JKS725" s="8"/>
      <c r="JKT725" s="8"/>
      <c r="JKU725" s="8"/>
      <c r="JKV725" s="8"/>
      <c r="JKW725" s="8"/>
      <c r="JKX725" s="8"/>
      <c r="JKY725" s="8"/>
      <c r="JKZ725" s="8"/>
      <c r="JLA725" s="8"/>
      <c r="JLB725" s="8"/>
      <c r="JLC725" s="8"/>
      <c r="JLD725" s="8"/>
      <c r="JLE725" s="8"/>
      <c r="JLF725" s="8"/>
      <c r="JLG725" s="8"/>
      <c r="JLH725" s="8"/>
      <c r="JLI725" s="8"/>
      <c r="JLJ725" s="8"/>
      <c r="JLK725" s="8"/>
      <c r="JLL725" s="8"/>
      <c r="JLM725" s="8"/>
      <c r="JLN725" s="8"/>
      <c r="JLO725" s="8"/>
      <c r="JLP725" s="8"/>
      <c r="JLQ725" s="8"/>
      <c r="JLR725" s="8"/>
      <c r="JLS725" s="8"/>
      <c r="JLT725" s="8"/>
      <c r="JLU725" s="8"/>
      <c r="JLV725" s="8"/>
      <c r="JLW725" s="8"/>
      <c r="JLX725" s="8"/>
      <c r="JLY725" s="8"/>
      <c r="JLZ725" s="8"/>
      <c r="JMA725" s="8"/>
      <c r="JMB725" s="8"/>
      <c r="JMC725" s="8"/>
      <c r="JMD725" s="8"/>
      <c r="JME725" s="8"/>
      <c r="JMF725" s="8"/>
      <c r="JMG725" s="8"/>
      <c r="JMH725" s="8"/>
      <c r="JMI725" s="8"/>
      <c r="JMJ725" s="8"/>
      <c r="JMK725" s="8"/>
      <c r="JML725" s="8"/>
      <c r="JMM725" s="8"/>
      <c r="JMN725" s="8"/>
      <c r="JMO725" s="8"/>
      <c r="JMP725" s="8"/>
      <c r="JMQ725" s="8"/>
      <c r="JMR725" s="8"/>
      <c r="JMS725" s="8"/>
      <c r="JMT725" s="8"/>
      <c r="JMU725" s="8"/>
      <c r="JMV725" s="8"/>
      <c r="JMW725" s="8"/>
      <c r="JMX725" s="8"/>
      <c r="JMY725" s="8"/>
      <c r="JMZ725" s="8"/>
      <c r="JNA725" s="8"/>
      <c r="JNB725" s="8"/>
      <c r="JNC725" s="8"/>
      <c r="JND725" s="8"/>
      <c r="JNE725" s="8"/>
      <c r="JNF725" s="8"/>
      <c r="JNG725" s="8"/>
      <c r="JNH725" s="8"/>
      <c r="JNI725" s="8"/>
      <c r="JNJ725" s="8"/>
      <c r="JNK725" s="8"/>
      <c r="JNL725" s="8"/>
      <c r="JNM725" s="8"/>
      <c r="JNN725" s="8"/>
      <c r="JNO725" s="8"/>
      <c r="JNP725" s="8"/>
      <c r="JNQ725" s="8"/>
      <c r="JNR725" s="8"/>
      <c r="JNS725" s="8"/>
      <c r="JNT725" s="8"/>
      <c r="JNU725" s="8"/>
      <c r="JNV725" s="8"/>
      <c r="JNW725" s="8"/>
      <c r="JNX725" s="8"/>
      <c r="JNY725" s="8"/>
      <c r="JNZ725" s="8"/>
      <c r="JOA725" s="8"/>
      <c r="JOB725" s="8"/>
      <c r="JOC725" s="8"/>
      <c r="JOD725" s="8"/>
      <c r="JOE725" s="8"/>
      <c r="JOF725" s="8"/>
      <c r="JOG725" s="8"/>
      <c r="JOH725" s="8"/>
      <c r="JOI725" s="8"/>
      <c r="JOJ725" s="8"/>
      <c r="JOK725" s="8"/>
      <c r="JOL725" s="8"/>
      <c r="JOM725" s="8"/>
      <c r="JON725" s="8"/>
      <c r="JOO725" s="8"/>
      <c r="JOP725" s="8"/>
      <c r="JOQ725" s="8"/>
      <c r="JOR725" s="8"/>
      <c r="JOS725" s="8"/>
      <c r="JOT725" s="8"/>
      <c r="JOU725" s="8"/>
      <c r="JOV725" s="8"/>
      <c r="JOW725" s="8"/>
      <c r="JOX725" s="8"/>
      <c r="JOY725" s="8"/>
      <c r="JOZ725" s="8"/>
      <c r="JPA725" s="8"/>
      <c r="JPB725" s="8"/>
      <c r="JPC725" s="8"/>
      <c r="JPD725" s="8"/>
      <c r="JPE725" s="8"/>
      <c r="JPF725" s="8"/>
      <c r="JPG725" s="8"/>
      <c r="JPH725" s="8"/>
      <c r="JPI725" s="8"/>
      <c r="JPJ725" s="8"/>
      <c r="JPK725" s="8"/>
      <c r="JPL725" s="8"/>
      <c r="JPM725" s="8"/>
      <c r="JPN725" s="8"/>
      <c r="JPO725" s="8"/>
      <c r="JPP725" s="8"/>
      <c r="JPQ725" s="8"/>
      <c r="JPR725" s="8"/>
      <c r="JPS725" s="8"/>
      <c r="JPT725" s="8"/>
      <c r="JPU725" s="8"/>
      <c r="JPV725" s="8"/>
      <c r="JPW725" s="8"/>
      <c r="JPX725" s="8"/>
      <c r="JPY725" s="8"/>
      <c r="JPZ725" s="8"/>
      <c r="JQA725" s="8"/>
      <c r="JQB725" s="8"/>
      <c r="JQC725" s="8"/>
      <c r="JQD725" s="8"/>
      <c r="JQE725" s="8"/>
      <c r="JQF725" s="8"/>
      <c r="JQG725" s="8"/>
      <c r="JQH725" s="8"/>
      <c r="JQI725" s="8"/>
      <c r="JQJ725" s="8"/>
      <c r="JQK725" s="8"/>
      <c r="JQL725" s="8"/>
      <c r="JQM725" s="8"/>
      <c r="JQN725" s="8"/>
      <c r="JQO725" s="8"/>
      <c r="JQP725" s="8"/>
      <c r="JQQ725" s="8"/>
      <c r="JQR725" s="8"/>
      <c r="JQS725" s="8"/>
      <c r="JQT725" s="8"/>
      <c r="JQU725" s="8"/>
      <c r="JQV725" s="8"/>
      <c r="JQW725" s="8"/>
      <c r="JQX725" s="8"/>
      <c r="JQY725" s="8"/>
      <c r="JQZ725" s="8"/>
      <c r="JRA725" s="8"/>
      <c r="JRB725" s="8"/>
      <c r="JRC725" s="8"/>
      <c r="JRD725" s="8"/>
      <c r="JRE725" s="8"/>
      <c r="JRF725" s="8"/>
      <c r="JRG725" s="8"/>
      <c r="JRH725" s="8"/>
      <c r="JRI725" s="8"/>
      <c r="JRJ725" s="8"/>
      <c r="JRK725" s="8"/>
      <c r="JRL725" s="8"/>
      <c r="JRM725" s="8"/>
      <c r="JRN725" s="8"/>
      <c r="JRO725" s="8"/>
      <c r="JRP725" s="8"/>
      <c r="JRQ725" s="8"/>
      <c r="JRR725" s="8"/>
      <c r="JRS725" s="8"/>
      <c r="JRT725" s="8"/>
      <c r="JRU725" s="8"/>
      <c r="JRV725" s="8"/>
      <c r="JRW725" s="8"/>
      <c r="JRX725" s="8"/>
      <c r="JRY725" s="8"/>
      <c r="JRZ725" s="8"/>
      <c r="JSA725" s="8"/>
      <c r="JSB725" s="8"/>
      <c r="JSC725" s="8"/>
      <c r="JSD725" s="8"/>
      <c r="JSE725" s="8"/>
      <c r="JSF725" s="8"/>
      <c r="JSG725" s="8"/>
      <c r="JSH725" s="8"/>
      <c r="JSI725" s="8"/>
      <c r="JSJ725" s="8"/>
      <c r="JSK725" s="8"/>
      <c r="JSL725" s="8"/>
      <c r="JSM725" s="8"/>
      <c r="JSN725" s="8"/>
      <c r="JSO725" s="8"/>
      <c r="JSP725" s="8"/>
      <c r="JSQ725" s="8"/>
      <c r="JSR725" s="8"/>
      <c r="JSS725" s="8"/>
      <c r="JST725" s="8"/>
      <c r="JSU725" s="8"/>
      <c r="JSV725" s="8"/>
      <c r="JSW725" s="8"/>
      <c r="JSX725" s="8"/>
      <c r="JSY725" s="8"/>
      <c r="JSZ725" s="8"/>
      <c r="JTA725" s="8"/>
      <c r="JTB725" s="8"/>
      <c r="JTC725" s="8"/>
      <c r="JTD725" s="8"/>
      <c r="JTE725" s="8"/>
      <c r="JTF725" s="8"/>
      <c r="JTG725" s="8"/>
      <c r="JTH725" s="8"/>
      <c r="JTI725" s="8"/>
      <c r="JTJ725" s="8"/>
      <c r="JTK725" s="8"/>
      <c r="JTL725" s="8"/>
      <c r="JTM725" s="8"/>
      <c r="JTN725" s="8"/>
      <c r="JTO725" s="8"/>
      <c r="JTP725" s="8"/>
      <c r="JTQ725" s="8"/>
      <c r="JTR725" s="8"/>
      <c r="JTS725" s="8"/>
      <c r="JTT725" s="8"/>
      <c r="JTU725" s="8"/>
      <c r="JTV725" s="8"/>
      <c r="JTW725" s="8"/>
      <c r="JTX725" s="8"/>
      <c r="JTY725" s="8"/>
      <c r="JTZ725" s="8"/>
      <c r="JUA725" s="8"/>
      <c r="JUB725" s="8"/>
      <c r="JUC725" s="8"/>
      <c r="JUD725" s="8"/>
      <c r="JUE725" s="8"/>
      <c r="JUF725" s="8"/>
      <c r="JUG725" s="8"/>
      <c r="JUH725" s="8"/>
      <c r="JUI725" s="8"/>
      <c r="JUJ725" s="8"/>
      <c r="JUK725" s="8"/>
      <c r="JUL725" s="8"/>
      <c r="JUM725" s="8"/>
      <c r="JUN725" s="8"/>
      <c r="JUO725" s="8"/>
      <c r="JUP725" s="8"/>
      <c r="JUQ725" s="8"/>
      <c r="JUR725" s="8"/>
      <c r="JUS725" s="8"/>
      <c r="JUT725" s="8"/>
      <c r="JUU725" s="8"/>
      <c r="JUV725" s="8"/>
      <c r="JUW725" s="8"/>
      <c r="JUX725" s="8"/>
      <c r="JUY725" s="8"/>
      <c r="JUZ725" s="8"/>
      <c r="JVA725" s="8"/>
      <c r="JVB725" s="8"/>
      <c r="JVC725" s="8"/>
      <c r="JVD725" s="8"/>
      <c r="JVE725" s="8"/>
      <c r="JVF725" s="8"/>
      <c r="JVG725" s="8"/>
      <c r="JVH725" s="8"/>
      <c r="JVI725" s="8"/>
      <c r="JVJ725" s="8"/>
      <c r="JVK725" s="8"/>
      <c r="JVL725" s="8"/>
      <c r="JVM725" s="8"/>
      <c r="JVN725" s="8"/>
      <c r="JVO725" s="8"/>
      <c r="JVP725" s="8"/>
      <c r="JVQ725" s="8"/>
      <c r="JVR725" s="8"/>
      <c r="JVS725" s="8"/>
      <c r="JVT725" s="8"/>
      <c r="JVU725" s="8"/>
      <c r="JVV725" s="8"/>
      <c r="JVW725" s="8"/>
      <c r="JVX725" s="8"/>
      <c r="JVY725" s="8"/>
      <c r="JVZ725" s="8"/>
      <c r="JWA725" s="8"/>
      <c r="JWB725" s="8"/>
      <c r="JWC725" s="8"/>
      <c r="JWD725" s="8"/>
      <c r="JWE725" s="8"/>
      <c r="JWF725" s="8"/>
      <c r="JWG725" s="8"/>
      <c r="JWH725" s="8"/>
      <c r="JWI725" s="8"/>
      <c r="JWJ725" s="8"/>
      <c r="JWK725" s="8"/>
      <c r="JWL725" s="8"/>
      <c r="JWM725" s="8"/>
      <c r="JWN725" s="8"/>
      <c r="JWO725" s="8"/>
      <c r="JWP725" s="8"/>
      <c r="JWQ725" s="8"/>
      <c r="JWR725" s="8"/>
      <c r="JWS725" s="8"/>
      <c r="JWT725" s="8"/>
      <c r="JWU725" s="8"/>
      <c r="JWV725" s="8"/>
      <c r="JWW725" s="8"/>
      <c r="JWX725" s="8"/>
      <c r="JWY725" s="8"/>
      <c r="JWZ725" s="8"/>
      <c r="JXA725" s="8"/>
      <c r="JXB725" s="8"/>
      <c r="JXC725" s="8"/>
      <c r="JXD725" s="8"/>
      <c r="JXE725" s="8"/>
      <c r="JXF725" s="8"/>
      <c r="JXG725" s="8"/>
      <c r="JXH725" s="8"/>
      <c r="JXI725" s="8"/>
      <c r="JXJ725" s="8"/>
      <c r="JXK725" s="8"/>
      <c r="JXL725" s="8"/>
      <c r="JXM725" s="8"/>
      <c r="JXN725" s="8"/>
      <c r="JXO725" s="8"/>
      <c r="JXP725" s="8"/>
      <c r="JXQ725" s="8"/>
      <c r="JXR725" s="8"/>
      <c r="JXS725" s="8"/>
      <c r="JXT725" s="8"/>
      <c r="JXU725" s="8"/>
      <c r="JXV725" s="8"/>
      <c r="JXW725" s="8"/>
      <c r="JXX725" s="8"/>
      <c r="JXY725" s="8"/>
      <c r="JXZ725" s="8"/>
      <c r="JYA725" s="8"/>
      <c r="JYB725" s="8"/>
      <c r="JYC725" s="8"/>
      <c r="JYD725" s="8"/>
      <c r="JYE725" s="8"/>
      <c r="JYF725" s="8"/>
      <c r="JYG725" s="8"/>
      <c r="JYH725" s="8"/>
      <c r="JYI725" s="8"/>
      <c r="JYJ725" s="8"/>
      <c r="JYK725" s="8"/>
      <c r="JYL725" s="8"/>
      <c r="JYM725" s="8"/>
      <c r="JYN725" s="8"/>
      <c r="JYO725" s="8"/>
      <c r="JYP725" s="8"/>
      <c r="JYQ725" s="8"/>
      <c r="JYR725" s="8"/>
      <c r="JYS725" s="8"/>
      <c r="JYT725" s="8"/>
      <c r="JYU725" s="8"/>
      <c r="JYV725" s="8"/>
      <c r="JYW725" s="8"/>
      <c r="JYX725" s="8"/>
      <c r="JYY725" s="8"/>
      <c r="JYZ725" s="8"/>
      <c r="JZA725" s="8"/>
      <c r="JZB725" s="8"/>
      <c r="JZC725" s="8"/>
      <c r="JZD725" s="8"/>
      <c r="JZE725" s="8"/>
      <c r="JZF725" s="8"/>
      <c r="JZG725" s="8"/>
      <c r="JZH725" s="8"/>
      <c r="JZI725" s="8"/>
      <c r="JZJ725" s="8"/>
      <c r="JZK725" s="8"/>
      <c r="JZL725" s="8"/>
      <c r="JZM725" s="8"/>
      <c r="JZN725" s="8"/>
      <c r="JZO725" s="8"/>
      <c r="JZP725" s="8"/>
      <c r="JZQ725" s="8"/>
      <c r="JZR725" s="8"/>
      <c r="JZS725" s="8"/>
      <c r="JZT725" s="8"/>
      <c r="JZU725" s="8"/>
      <c r="JZV725" s="8"/>
      <c r="JZW725" s="8"/>
      <c r="JZX725" s="8"/>
      <c r="JZY725" s="8"/>
      <c r="JZZ725" s="8"/>
      <c r="KAA725" s="8"/>
      <c r="KAB725" s="8"/>
      <c r="KAC725" s="8"/>
      <c r="KAD725" s="8"/>
      <c r="KAE725" s="8"/>
      <c r="KAF725" s="8"/>
      <c r="KAG725" s="8"/>
      <c r="KAH725" s="8"/>
      <c r="KAI725" s="8"/>
      <c r="KAJ725" s="8"/>
      <c r="KAK725" s="8"/>
      <c r="KAL725" s="8"/>
      <c r="KAM725" s="8"/>
      <c r="KAN725" s="8"/>
      <c r="KAO725" s="8"/>
      <c r="KAP725" s="8"/>
      <c r="KAQ725" s="8"/>
      <c r="KAR725" s="8"/>
      <c r="KAS725" s="8"/>
      <c r="KAT725" s="8"/>
      <c r="KAU725" s="8"/>
      <c r="KAV725" s="8"/>
      <c r="KAW725" s="8"/>
      <c r="KAX725" s="8"/>
      <c r="KAY725" s="8"/>
      <c r="KAZ725" s="8"/>
      <c r="KBA725" s="8"/>
      <c r="KBB725" s="8"/>
      <c r="KBC725" s="8"/>
      <c r="KBD725" s="8"/>
      <c r="KBE725" s="8"/>
      <c r="KBF725" s="8"/>
      <c r="KBG725" s="8"/>
      <c r="KBH725" s="8"/>
      <c r="KBI725" s="8"/>
      <c r="KBJ725" s="8"/>
      <c r="KBK725" s="8"/>
      <c r="KBL725" s="8"/>
      <c r="KBM725" s="8"/>
      <c r="KBN725" s="8"/>
      <c r="KBO725" s="8"/>
      <c r="KBP725" s="8"/>
      <c r="KBQ725" s="8"/>
      <c r="KBR725" s="8"/>
      <c r="KBS725" s="8"/>
      <c r="KBT725" s="8"/>
      <c r="KBU725" s="8"/>
      <c r="KBV725" s="8"/>
      <c r="KBW725" s="8"/>
      <c r="KBX725" s="8"/>
      <c r="KBY725" s="8"/>
      <c r="KBZ725" s="8"/>
      <c r="KCA725" s="8"/>
      <c r="KCB725" s="8"/>
      <c r="KCC725" s="8"/>
      <c r="KCD725" s="8"/>
      <c r="KCE725" s="8"/>
      <c r="KCF725" s="8"/>
      <c r="KCG725" s="8"/>
      <c r="KCH725" s="8"/>
      <c r="KCI725" s="8"/>
      <c r="KCJ725" s="8"/>
      <c r="KCK725" s="8"/>
      <c r="KCL725" s="8"/>
      <c r="KCM725" s="8"/>
      <c r="KCN725" s="8"/>
      <c r="KCO725" s="8"/>
      <c r="KCP725" s="8"/>
      <c r="KCQ725" s="8"/>
      <c r="KCR725" s="8"/>
      <c r="KCS725" s="8"/>
      <c r="KCT725" s="8"/>
      <c r="KCU725" s="8"/>
      <c r="KCV725" s="8"/>
      <c r="KCW725" s="8"/>
      <c r="KCX725" s="8"/>
      <c r="KCY725" s="8"/>
      <c r="KCZ725" s="8"/>
      <c r="KDA725" s="8"/>
      <c r="KDB725" s="8"/>
      <c r="KDC725" s="8"/>
      <c r="KDD725" s="8"/>
      <c r="KDE725" s="8"/>
      <c r="KDF725" s="8"/>
      <c r="KDG725" s="8"/>
      <c r="KDH725" s="8"/>
      <c r="KDI725" s="8"/>
      <c r="KDJ725" s="8"/>
      <c r="KDK725" s="8"/>
      <c r="KDL725" s="8"/>
      <c r="KDM725" s="8"/>
      <c r="KDN725" s="8"/>
      <c r="KDO725" s="8"/>
      <c r="KDP725" s="8"/>
      <c r="KDQ725" s="8"/>
      <c r="KDR725" s="8"/>
      <c r="KDS725" s="8"/>
      <c r="KDT725" s="8"/>
      <c r="KDU725" s="8"/>
      <c r="KDV725" s="8"/>
      <c r="KDW725" s="8"/>
      <c r="KDX725" s="8"/>
      <c r="KDY725" s="8"/>
      <c r="KDZ725" s="8"/>
      <c r="KEA725" s="8"/>
      <c r="KEB725" s="8"/>
      <c r="KEC725" s="8"/>
      <c r="KED725" s="8"/>
      <c r="KEE725" s="8"/>
      <c r="KEF725" s="8"/>
      <c r="KEG725" s="8"/>
      <c r="KEH725" s="8"/>
      <c r="KEI725" s="8"/>
      <c r="KEJ725" s="8"/>
      <c r="KEK725" s="8"/>
      <c r="KEL725" s="8"/>
      <c r="KEM725" s="8"/>
      <c r="KEN725" s="8"/>
      <c r="KEO725" s="8"/>
      <c r="KEP725" s="8"/>
      <c r="KEQ725" s="8"/>
      <c r="KER725" s="8"/>
      <c r="KES725" s="8"/>
      <c r="KET725" s="8"/>
      <c r="KEU725" s="8"/>
      <c r="KEV725" s="8"/>
      <c r="KEW725" s="8"/>
      <c r="KEX725" s="8"/>
      <c r="KEY725" s="8"/>
      <c r="KEZ725" s="8"/>
      <c r="KFA725" s="8"/>
      <c r="KFB725" s="8"/>
      <c r="KFC725" s="8"/>
      <c r="KFD725" s="8"/>
      <c r="KFE725" s="8"/>
      <c r="KFF725" s="8"/>
      <c r="KFG725" s="8"/>
      <c r="KFH725" s="8"/>
      <c r="KFI725" s="8"/>
      <c r="KFJ725" s="8"/>
      <c r="KFK725" s="8"/>
      <c r="KFL725" s="8"/>
      <c r="KFM725" s="8"/>
      <c r="KFN725" s="8"/>
      <c r="KFO725" s="8"/>
      <c r="KFP725" s="8"/>
      <c r="KFQ725" s="8"/>
      <c r="KFR725" s="8"/>
      <c r="KFS725" s="8"/>
      <c r="KFT725" s="8"/>
      <c r="KFU725" s="8"/>
      <c r="KFV725" s="8"/>
      <c r="KFW725" s="8"/>
      <c r="KFX725" s="8"/>
      <c r="KFY725" s="8"/>
      <c r="KFZ725" s="8"/>
      <c r="KGA725" s="8"/>
      <c r="KGB725" s="8"/>
      <c r="KGC725" s="8"/>
      <c r="KGD725" s="8"/>
      <c r="KGE725" s="8"/>
      <c r="KGF725" s="8"/>
      <c r="KGG725" s="8"/>
      <c r="KGH725" s="8"/>
      <c r="KGI725" s="8"/>
      <c r="KGJ725" s="8"/>
      <c r="KGK725" s="8"/>
      <c r="KGL725" s="8"/>
      <c r="KGM725" s="8"/>
      <c r="KGN725" s="8"/>
      <c r="KGO725" s="8"/>
      <c r="KGP725" s="8"/>
      <c r="KGQ725" s="8"/>
      <c r="KGR725" s="8"/>
      <c r="KGS725" s="8"/>
      <c r="KGT725" s="8"/>
      <c r="KGU725" s="8"/>
      <c r="KGV725" s="8"/>
      <c r="KGW725" s="8"/>
      <c r="KGX725" s="8"/>
      <c r="KGY725" s="8"/>
      <c r="KGZ725" s="8"/>
      <c r="KHA725" s="8"/>
      <c r="KHB725" s="8"/>
      <c r="KHC725" s="8"/>
      <c r="KHD725" s="8"/>
      <c r="KHE725" s="8"/>
      <c r="KHF725" s="8"/>
      <c r="KHG725" s="8"/>
      <c r="KHH725" s="8"/>
      <c r="KHI725" s="8"/>
      <c r="KHJ725" s="8"/>
      <c r="KHK725" s="8"/>
      <c r="KHL725" s="8"/>
      <c r="KHM725" s="8"/>
      <c r="KHN725" s="8"/>
      <c r="KHO725" s="8"/>
      <c r="KHP725" s="8"/>
      <c r="KHQ725" s="8"/>
      <c r="KHR725" s="8"/>
      <c r="KHS725" s="8"/>
      <c r="KHT725" s="8"/>
      <c r="KHU725" s="8"/>
      <c r="KHV725" s="8"/>
      <c r="KHW725" s="8"/>
      <c r="KHX725" s="8"/>
      <c r="KHY725" s="8"/>
      <c r="KHZ725" s="8"/>
      <c r="KIA725" s="8"/>
      <c r="KIB725" s="8"/>
      <c r="KIC725" s="8"/>
      <c r="KID725" s="8"/>
      <c r="KIE725" s="8"/>
      <c r="KIF725" s="8"/>
      <c r="KIG725" s="8"/>
      <c r="KIH725" s="8"/>
      <c r="KII725" s="8"/>
      <c r="KIJ725" s="8"/>
      <c r="KIK725" s="8"/>
      <c r="KIL725" s="8"/>
      <c r="KIM725" s="8"/>
      <c r="KIN725" s="8"/>
      <c r="KIO725" s="8"/>
      <c r="KIP725" s="8"/>
      <c r="KIQ725" s="8"/>
      <c r="KIR725" s="8"/>
      <c r="KIS725" s="8"/>
      <c r="KIT725" s="8"/>
      <c r="KIU725" s="8"/>
      <c r="KIV725" s="8"/>
      <c r="KIW725" s="8"/>
      <c r="KIX725" s="8"/>
      <c r="KIY725" s="8"/>
      <c r="KIZ725" s="8"/>
      <c r="KJA725" s="8"/>
      <c r="KJB725" s="8"/>
      <c r="KJC725" s="8"/>
      <c r="KJD725" s="8"/>
      <c r="KJE725" s="8"/>
      <c r="KJF725" s="8"/>
      <c r="KJG725" s="8"/>
      <c r="KJH725" s="8"/>
      <c r="KJI725" s="8"/>
      <c r="KJJ725" s="8"/>
      <c r="KJK725" s="8"/>
      <c r="KJL725" s="8"/>
      <c r="KJM725" s="8"/>
      <c r="KJN725" s="8"/>
      <c r="KJO725" s="8"/>
      <c r="KJP725" s="8"/>
      <c r="KJQ725" s="8"/>
      <c r="KJR725" s="8"/>
      <c r="KJS725" s="8"/>
      <c r="KJT725" s="8"/>
      <c r="KJU725" s="8"/>
      <c r="KJV725" s="8"/>
      <c r="KJW725" s="8"/>
      <c r="KJX725" s="8"/>
      <c r="KJY725" s="8"/>
      <c r="KJZ725" s="8"/>
      <c r="KKA725" s="8"/>
      <c r="KKB725" s="8"/>
      <c r="KKC725" s="8"/>
      <c r="KKD725" s="8"/>
      <c r="KKE725" s="8"/>
      <c r="KKF725" s="8"/>
      <c r="KKG725" s="8"/>
      <c r="KKH725" s="8"/>
      <c r="KKI725" s="8"/>
      <c r="KKJ725" s="8"/>
      <c r="KKK725" s="8"/>
      <c r="KKL725" s="8"/>
      <c r="KKM725" s="8"/>
      <c r="KKN725" s="8"/>
      <c r="KKO725" s="8"/>
      <c r="KKP725" s="8"/>
      <c r="KKQ725" s="8"/>
      <c r="KKR725" s="8"/>
      <c r="KKS725" s="8"/>
      <c r="KKT725" s="8"/>
      <c r="KKU725" s="8"/>
      <c r="KKV725" s="8"/>
      <c r="KKW725" s="8"/>
      <c r="KKX725" s="8"/>
      <c r="KKY725" s="8"/>
      <c r="KKZ725" s="8"/>
      <c r="KLA725" s="8"/>
      <c r="KLB725" s="8"/>
      <c r="KLC725" s="8"/>
      <c r="KLD725" s="8"/>
      <c r="KLE725" s="8"/>
      <c r="KLF725" s="8"/>
      <c r="KLG725" s="8"/>
      <c r="KLH725" s="8"/>
      <c r="KLI725" s="8"/>
      <c r="KLJ725" s="8"/>
      <c r="KLK725" s="8"/>
      <c r="KLL725" s="8"/>
      <c r="KLM725" s="8"/>
      <c r="KLN725" s="8"/>
      <c r="KLO725" s="8"/>
      <c r="KLP725" s="8"/>
      <c r="KLQ725" s="8"/>
      <c r="KLR725" s="8"/>
      <c r="KLS725" s="8"/>
      <c r="KLT725" s="8"/>
      <c r="KLU725" s="8"/>
      <c r="KLV725" s="8"/>
      <c r="KLW725" s="8"/>
      <c r="KLX725" s="8"/>
      <c r="KLY725" s="8"/>
      <c r="KLZ725" s="8"/>
      <c r="KMA725" s="8"/>
      <c r="KMB725" s="8"/>
      <c r="KMC725" s="8"/>
      <c r="KMD725" s="8"/>
      <c r="KME725" s="8"/>
      <c r="KMF725" s="8"/>
      <c r="KMG725" s="8"/>
      <c r="KMH725" s="8"/>
      <c r="KMI725" s="8"/>
      <c r="KMJ725" s="8"/>
      <c r="KMK725" s="8"/>
      <c r="KML725" s="8"/>
      <c r="KMM725" s="8"/>
      <c r="KMN725" s="8"/>
      <c r="KMO725" s="8"/>
      <c r="KMP725" s="8"/>
      <c r="KMQ725" s="8"/>
      <c r="KMR725" s="8"/>
      <c r="KMS725" s="8"/>
      <c r="KMT725" s="8"/>
      <c r="KMU725" s="8"/>
      <c r="KMV725" s="8"/>
      <c r="KMW725" s="8"/>
      <c r="KMX725" s="8"/>
      <c r="KMY725" s="8"/>
      <c r="KMZ725" s="8"/>
      <c r="KNA725" s="8"/>
      <c r="KNB725" s="8"/>
      <c r="KNC725" s="8"/>
      <c r="KND725" s="8"/>
      <c r="KNE725" s="8"/>
      <c r="KNF725" s="8"/>
      <c r="KNG725" s="8"/>
      <c r="KNH725" s="8"/>
      <c r="KNI725" s="8"/>
      <c r="KNJ725" s="8"/>
      <c r="KNK725" s="8"/>
      <c r="KNL725" s="8"/>
      <c r="KNM725" s="8"/>
      <c r="KNN725" s="8"/>
      <c r="KNO725" s="8"/>
      <c r="KNP725" s="8"/>
      <c r="KNQ725" s="8"/>
      <c r="KNR725" s="8"/>
      <c r="KNS725" s="8"/>
      <c r="KNT725" s="8"/>
      <c r="KNU725" s="8"/>
      <c r="KNV725" s="8"/>
      <c r="KNW725" s="8"/>
      <c r="KNX725" s="8"/>
      <c r="KNY725" s="8"/>
      <c r="KNZ725" s="8"/>
      <c r="KOA725" s="8"/>
      <c r="KOB725" s="8"/>
      <c r="KOC725" s="8"/>
      <c r="KOD725" s="8"/>
      <c r="KOE725" s="8"/>
      <c r="KOF725" s="8"/>
      <c r="KOG725" s="8"/>
      <c r="KOH725" s="8"/>
      <c r="KOI725" s="8"/>
      <c r="KOJ725" s="8"/>
      <c r="KOK725" s="8"/>
      <c r="KOL725" s="8"/>
      <c r="KOM725" s="8"/>
      <c r="KON725" s="8"/>
      <c r="KOO725" s="8"/>
      <c r="KOP725" s="8"/>
      <c r="KOQ725" s="8"/>
      <c r="KOR725" s="8"/>
      <c r="KOS725" s="8"/>
      <c r="KOT725" s="8"/>
      <c r="KOU725" s="8"/>
      <c r="KOV725" s="8"/>
      <c r="KOW725" s="8"/>
      <c r="KOX725" s="8"/>
      <c r="KOY725" s="8"/>
      <c r="KOZ725" s="8"/>
      <c r="KPA725" s="8"/>
      <c r="KPB725" s="8"/>
      <c r="KPC725" s="8"/>
      <c r="KPD725" s="8"/>
      <c r="KPE725" s="8"/>
      <c r="KPF725" s="8"/>
      <c r="KPG725" s="8"/>
      <c r="KPH725" s="8"/>
      <c r="KPI725" s="8"/>
      <c r="KPJ725" s="8"/>
      <c r="KPK725" s="8"/>
      <c r="KPL725" s="8"/>
      <c r="KPM725" s="8"/>
      <c r="KPN725" s="8"/>
      <c r="KPO725" s="8"/>
      <c r="KPP725" s="8"/>
      <c r="KPQ725" s="8"/>
      <c r="KPR725" s="8"/>
      <c r="KPS725" s="8"/>
      <c r="KPT725" s="8"/>
      <c r="KPU725" s="8"/>
      <c r="KPV725" s="8"/>
      <c r="KPW725" s="8"/>
      <c r="KPX725" s="8"/>
      <c r="KPY725" s="8"/>
      <c r="KPZ725" s="8"/>
      <c r="KQA725" s="8"/>
      <c r="KQB725" s="8"/>
      <c r="KQC725" s="8"/>
      <c r="KQD725" s="8"/>
      <c r="KQE725" s="8"/>
      <c r="KQF725" s="8"/>
      <c r="KQG725" s="8"/>
      <c r="KQH725" s="8"/>
      <c r="KQI725" s="8"/>
      <c r="KQJ725" s="8"/>
      <c r="KQK725" s="8"/>
      <c r="KQL725" s="8"/>
      <c r="KQM725" s="8"/>
      <c r="KQN725" s="8"/>
      <c r="KQO725" s="8"/>
      <c r="KQP725" s="8"/>
      <c r="KQQ725" s="8"/>
      <c r="KQR725" s="8"/>
      <c r="KQS725" s="8"/>
      <c r="KQT725" s="8"/>
      <c r="KQU725" s="8"/>
      <c r="KQV725" s="8"/>
      <c r="KQW725" s="8"/>
      <c r="KQX725" s="8"/>
      <c r="KQY725" s="8"/>
      <c r="KQZ725" s="8"/>
      <c r="KRA725" s="8"/>
      <c r="KRB725" s="8"/>
      <c r="KRC725" s="8"/>
      <c r="KRD725" s="8"/>
      <c r="KRE725" s="8"/>
      <c r="KRF725" s="8"/>
      <c r="KRG725" s="8"/>
      <c r="KRH725" s="8"/>
      <c r="KRI725" s="8"/>
      <c r="KRJ725" s="8"/>
      <c r="KRK725" s="8"/>
      <c r="KRL725" s="8"/>
      <c r="KRM725" s="8"/>
      <c r="KRN725" s="8"/>
      <c r="KRO725" s="8"/>
      <c r="KRP725" s="8"/>
      <c r="KRQ725" s="8"/>
      <c r="KRR725" s="8"/>
      <c r="KRS725" s="8"/>
      <c r="KRT725" s="8"/>
      <c r="KRU725" s="8"/>
      <c r="KRV725" s="8"/>
      <c r="KRW725" s="8"/>
      <c r="KRX725" s="8"/>
      <c r="KRY725" s="8"/>
      <c r="KRZ725" s="8"/>
      <c r="KSA725" s="8"/>
      <c r="KSB725" s="8"/>
      <c r="KSC725" s="8"/>
      <c r="KSD725" s="8"/>
      <c r="KSE725" s="8"/>
      <c r="KSF725" s="8"/>
      <c r="KSG725" s="8"/>
      <c r="KSH725" s="8"/>
      <c r="KSI725" s="8"/>
      <c r="KSJ725" s="8"/>
      <c r="KSK725" s="8"/>
      <c r="KSL725" s="8"/>
      <c r="KSM725" s="8"/>
      <c r="KSN725" s="8"/>
      <c r="KSO725" s="8"/>
      <c r="KSP725" s="8"/>
      <c r="KSQ725" s="8"/>
      <c r="KSR725" s="8"/>
      <c r="KSS725" s="8"/>
      <c r="KST725" s="8"/>
      <c r="KSU725" s="8"/>
      <c r="KSV725" s="8"/>
      <c r="KSW725" s="8"/>
      <c r="KSX725" s="8"/>
      <c r="KSY725" s="8"/>
      <c r="KSZ725" s="8"/>
      <c r="KTA725" s="8"/>
      <c r="KTB725" s="8"/>
      <c r="KTC725" s="8"/>
      <c r="KTD725" s="8"/>
      <c r="KTE725" s="8"/>
      <c r="KTF725" s="8"/>
      <c r="KTG725" s="8"/>
      <c r="KTH725" s="8"/>
      <c r="KTI725" s="8"/>
      <c r="KTJ725" s="8"/>
      <c r="KTK725" s="8"/>
      <c r="KTL725" s="8"/>
      <c r="KTM725" s="8"/>
      <c r="KTN725" s="8"/>
      <c r="KTO725" s="8"/>
      <c r="KTP725" s="8"/>
      <c r="KTQ725" s="8"/>
      <c r="KTR725" s="8"/>
      <c r="KTS725" s="8"/>
      <c r="KTT725" s="8"/>
      <c r="KTU725" s="8"/>
      <c r="KTV725" s="8"/>
      <c r="KTW725" s="8"/>
      <c r="KTX725" s="8"/>
      <c r="KTY725" s="8"/>
      <c r="KTZ725" s="8"/>
      <c r="KUA725" s="8"/>
      <c r="KUB725" s="8"/>
      <c r="KUC725" s="8"/>
      <c r="KUD725" s="8"/>
      <c r="KUE725" s="8"/>
      <c r="KUF725" s="8"/>
      <c r="KUG725" s="8"/>
      <c r="KUH725" s="8"/>
      <c r="KUI725" s="8"/>
      <c r="KUJ725" s="8"/>
      <c r="KUK725" s="8"/>
      <c r="KUL725" s="8"/>
      <c r="KUM725" s="8"/>
      <c r="KUN725" s="8"/>
      <c r="KUO725" s="8"/>
      <c r="KUP725" s="8"/>
      <c r="KUQ725" s="8"/>
      <c r="KUR725" s="8"/>
      <c r="KUS725" s="8"/>
      <c r="KUT725" s="8"/>
      <c r="KUU725" s="8"/>
      <c r="KUV725" s="8"/>
      <c r="KUW725" s="8"/>
      <c r="KUX725" s="8"/>
      <c r="KUY725" s="8"/>
      <c r="KUZ725" s="8"/>
      <c r="KVA725" s="8"/>
      <c r="KVB725" s="8"/>
      <c r="KVC725" s="8"/>
      <c r="KVD725" s="8"/>
      <c r="KVE725" s="8"/>
      <c r="KVF725" s="8"/>
      <c r="KVG725" s="8"/>
      <c r="KVH725" s="8"/>
      <c r="KVI725" s="8"/>
      <c r="KVJ725" s="8"/>
      <c r="KVK725" s="8"/>
      <c r="KVL725" s="8"/>
      <c r="KVM725" s="8"/>
      <c r="KVN725" s="8"/>
      <c r="KVO725" s="8"/>
      <c r="KVP725" s="8"/>
      <c r="KVQ725" s="8"/>
      <c r="KVR725" s="8"/>
      <c r="KVS725" s="8"/>
      <c r="KVT725" s="8"/>
      <c r="KVU725" s="8"/>
      <c r="KVV725" s="8"/>
      <c r="KVW725" s="8"/>
      <c r="KVX725" s="8"/>
      <c r="KVY725" s="8"/>
      <c r="KVZ725" s="8"/>
      <c r="KWA725" s="8"/>
      <c r="KWB725" s="8"/>
      <c r="KWC725" s="8"/>
      <c r="KWD725" s="8"/>
      <c r="KWE725" s="8"/>
      <c r="KWF725" s="8"/>
      <c r="KWG725" s="8"/>
      <c r="KWH725" s="8"/>
      <c r="KWI725" s="8"/>
      <c r="KWJ725" s="8"/>
      <c r="KWK725" s="8"/>
      <c r="KWL725" s="8"/>
      <c r="KWM725" s="8"/>
      <c r="KWN725" s="8"/>
      <c r="KWO725" s="8"/>
      <c r="KWP725" s="8"/>
      <c r="KWQ725" s="8"/>
      <c r="KWR725" s="8"/>
      <c r="KWS725" s="8"/>
      <c r="KWT725" s="8"/>
      <c r="KWU725" s="8"/>
      <c r="KWV725" s="8"/>
      <c r="KWW725" s="8"/>
      <c r="KWX725" s="8"/>
      <c r="KWY725" s="8"/>
      <c r="KWZ725" s="8"/>
      <c r="KXA725" s="8"/>
      <c r="KXB725" s="8"/>
      <c r="KXC725" s="8"/>
      <c r="KXD725" s="8"/>
      <c r="KXE725" s="8"/>
      <c r="KXF725" s="8"/>
      <c r="KXG725" s="8"/>
      <c r="KXH725" s="8"/>
      <c r="KXI725" s="8"/>
      <c r="KXJ725" s="8"/>
      <c r="KXK725" s="8"/>
      <c r="KXL725" s="8"/>
      <c r="KXM725" s="8"/>
      <c r="KXN725" s="8"/>
      <c r="KXO725" s="8"/>
      <c r="KXP725" s="8"/>
      <c r="KXQ725" s="8"/>
      <c r="KXR725" s="8"/>
      <c r="KXS725" s="8"/>
      <c r="KXT725" s="8"/>
      <c r="KXU725" s="8"/>
      <c r="KXV725" s="8"/>
      <c r="KXW725" s="8"/>
      <c r="KXX725" s="8"/>
      <c r="KXY725" s="8"/>
      <c r="KXZ725" s="8"/>
      <c r="KYA725" s="8"/>
      <c r="KYB725" s="8"/>
      <c r="KYC725" s="8"/>
      <c r="KYD725" s="8"/>
      <c r="KYE725" s="8"/>
      <c r="KYF725" s="8"/>
      <c r="KYG725" s="8"/>
      <c r="KYH725" s="8"/>
      <c r="KYI725" s="8"/>
      <c r="KYJ725" s="8"/>
      <c r="KYK725" s="8"/>
      <c r="KYL725" s="8"/>
      <c r="KYM725" s="8"/>
      <c r="KYN725" s="8"/>
      <c r="KYO725" s="8"/>
      <c r="KYP725" s="8"/>
      <c r="KYQ725" s="8"/>
      <c r="KYR725" s="8"/>
      <c r="KYS725" s="8"/>
      <c r="KYT725" s="8"/>
      <c r="KYU725" s="8"/>
      <c r="KYV725" s="8"/>
      <c r="KYW725" s="8"/>
      <c r="KYX725" s="8"/>
      <c r="KYY725" s="8"/>
      <c r="KYZ725" s="8"/>
      <c r="KZA725" s="8"/>
      <c r="KZB725" s="8"/>
      <c r="KZC725" s="8"/>
      <c r="KZD725" s="8"/>
      <c r="KZE725" s="8"/>
      <c r="KZF725" s="8"/>
      <c r="KZG725" s="8"/>
      <c r="KZH725" s="8"/>
      <c r="KZI725" s="8"/>
      <c r="KZJ725" s="8"/>
      <c r="KZK725" s="8"/>
      <c r="KZL725" s="8"/>
      <c r="KZM725" s="8"/>
      <c r="KZN725" s="8"/>
      <c r="KZO725" s="8"/>
      <c r="KZP725" s="8"/>
      <c r="KZQ725" s="8"/>
      <c r="KZR725" s="8"/>
      <c r="KZS725" s="8"/>
      <c r="KZT725" s="8"/>
      <c r="KZU725" s="8"/>
      <c r="KZV725" s="8"/>
      <c r="KZW725" s="8"/>
      <c r="KZX725" s="8"/>
      <c r="KZY725" s="8"/>
      <c r="KZZ725" s="8"/>
      <c r="LAA725" s="8"/>
      <c r="LAB725" s="8"/>
      <c r="LAC725" s="8"/>
      <c r="LAD725" s="8"/>
      <c r="LAE725" s="8"/>
      <c r="LAF725" s="8"/>
      <c r="LAG725" s="8"/>
      <c r="LAH725" s="8"/>
      <c r="LAI725" s="8"/>
      <c r="LAJ725" s="8"/>
      <c r="LAK725" s="8"/>
      <c r="LAL725" s="8"/>
      <c r="LAM725" s="8"/>
      <c r="LAN725" s="8"/>
      <c r="LAO725" s="8"/>
      <c r="LAP725" s="8"/>
      <c r="LAQ725" s="8"/>
      <c r="LAR725" s="8"/>
      <c r="LAS725" s="8"/>
      <c r="LAT725" s="8"/>
      <c r="LAU725" s="8"/>
      <c r="LAV725" s="8"/>
      <c r="LAW725" s="8"/>
      <c r="LAX725" s="8"/>
      <c r="LAY725" s="8"/>
      <c r="LAZ725" s="8"/>
      <c r="LBA725" s="8"/>
      <c r="LBB725" s="8"/>
      <c r="LBC725" s="8"/>
      <c r="LBD725" s="8"/>
      <c r="LBE725" s="8"/>
      <c r="LBF725" s="8"/>
      <c r="LBG725" s="8"/>
      <c r="LBH725" s="8"/>
      <c r="LBI725" s="8"/>
      <c r="LBJ725" s="8"/>
      <c r="LBK725" s="8"/>
      <c r="LBL725" s="8"/>
      <c r="LBM725" s="8"/>
      <c r="LBN725" s="8"/>
      <c r="LBO725" s="8"/>
      <c r="LBP725" s="8"/>
      <c r="LBQ725" s="8"/>
      <c r="LBR725" s="8"/>
      <c r="LBS725" s="8"/>
      <c r="LBT725" s="8"/>
      <c r="LBU725" s="8"/>
      <c r="LBV725" s="8"/>
      <c r="LBW725" s="8"/>
      <c r="LBX725" s="8"/>
      <c r="LBY725" s="8"/>
      <c r="LBZ725" s="8"/>
      <c r="LCA725" s="8"/>
      <c r="LCB725" s="8"/>
      <c r="LCC725" s="8"/>
      <c r="LCD725" s="8"/>
      <c r="LCE725" s="8"/>
      <c r="LCF725" s="8"/>
      <c r="LCG725" s="8"/>
      <c r="LCH725" s="8"/>
      <c r="LCI725" s="8"/>
      <c r="LCJ725" s="8"/>
      <c r="LCK725" s="8"/>
      <c r="LCL725" s="8"/>
      <c r="LCM725" s="8"/>
      <c r="LCN725" s="8"/>
      <c r="LCO725" s="8"/>
      <c r="LCP725" s="8"/>
      <c r="LCQ725" s="8"/>
      <c r="LCR725" s="8"/>
      <c r="LCS725" s="8"/>
      <c r="LCT725" s="8"/>
      <c r="LCU725" s="8"/>
      <c r="LCV725" s="8"/>
      <c r="LCW725" s="8"/>
      <c r="LCX725" s="8"/>
      <c r="LCY725" s="8"/>
      <c r="LCZ725" s="8"/>
      <c r="LDA725" s="8"/>
      <c r="LDB725" s="8"/>
      <c r="LDC725" s="8"/>
      <c r="LDD725" s="8"/>
      <c r="LDE725" s="8"/>
      <c r="LDF725" s="8"/>
      <c r="LDG725" s="8"/>
      <c r="LDH725" s="8"/>
      <c r="LDI725" s="8"/>
      <c r="LDJ725" s="8"/>
      <c r="LDK725" s="8"/>
      <c r="LDL725" s="8"/>
      <c r="LDM725" s="8"/>
      <c r="LDN725" s="8"/>
      <c r="LDO725" s="8"/>
      <c r="LDP725" s="8"/>
      <c r="LDQ725" s="8"/>
      <c r="LDR725" s="8"/>
      <c r="LDS725" s="8"/>
      <c r="LDT725" s="8"/>
      <c r="LDU725" s="8"/>
      <c r="LDV725" s="8"/>
      <c r="LDW725" s="8"/>
      <c r="LDX725" s="8"/>
      <c r="LDY725" s="8"/>
      <c r="LDZ725" s="8"/>
      <c r="LEA725" s="8"/>
      <c r="LEB725" s="8"/>
      <c r="LEC725" s="8"/>
      <c r="LED725" s="8"/>
      <c r="LEE725" s="8"/>
      <c r="LEF725" s="8"/>
      <c r="LEG725" s="8"/>
      <c r="LEH725" s="8"/>
      <c r="LEI725" s="8"/>
      <c r="LEJ725" s="8"/>
      <c r="LEK725" s="8"/>
      <c r="LEL725" s="8"/>
      <c r="LEM725" s="8"/>
      <c r="LEN725" s="8"/>
      <c r="LEO725" s="8"/>
      <c r="LEP725" s="8"/>
      <c r="LEQ725" s="8"/>
      <c r="LER725" s="8"/>
      <c r="LES725" s="8"/>
      <c r="LET725" s="8"/>
      <c r="LEU725" s="8"/>
      <c r="LEV725" s="8"/>
      <c r="LEW725" s="8"/>
      <c r="LEX725" s="8"/>
      <c r="LEY725" s="8"/>
      <c r="LEZ725" s="8"/>
      <c r="LFA725" s="8"/>
      <c r="LFB725" s="8"/>
      <c r="LFC725" s="8"/>
      <c r="LFD725" s="8"/>
      <c r="LFE725" s="8"/>
      <c r="LFF725" s="8"/>
      <c r="LFG725" s="8"/>
      <c r="LFH725" s="8"/>
      <c r="LFI725" s="8"/>
      <c r="LFJ725" s="8"/>
      <c r="LFK725" s="8"/>
      <c r="LFL725" s="8"/>
      <c r="LFM725" s="8"/>
      <c r="LFN725" s="8"/>
      <c r="LFO725" s="8"/>
      <c r="LFP725" s="8"/>
      <c r="LFQ725" s="8"/>
      <c r="LFR725" s="8"/>
      <c r="LFS725" s="8"/>
      <c r="LFT725" s="8"/>
      <c r="LFU725" s="8"/>
      <c r="LFV725" s="8"/>
      <c r="LFW725" s="8"/>
      <c r="LFX725" s="8"/>
      <c r="LFY725" s="8"/>
      <c r="LFZ725" s="8"/>
      <c r="LGA725" s="8"/>
      <c r="LGB725" s="8"/>
      <c r="LGC725" s="8"/>
      <c r="LGD725" s="8"/>
      <c r="LGE725" s="8"/>
      <c r="LGF725" s="8"/>
      <c r="LGG725" s="8"/>
      <c r="LGH725" s="8"/>
      <c r="LGI725" s="8"/>
      <c r="LGJ725" s="8"/>
      <c r="LGK725" s="8"/>
      <c r="LGL725" s="8"/>
      <c r="LGM725" s="8"/>
      <c r="LGN725" s="8"/>
      <c r="LGO725" s="8"/>
      <c r="LGP725" s="8"/>
      <c r="LGQ725" s="8"/>
      <c r="LGR725" s="8"/>
      <c r="LGS725" s="8"/>
      <c r="LGT725" s="8"/>
      <c r="LGU725" s="8"/>
      <c r="LGV725" s="8"/>
      <c r="LGW725" s="8"/>
      <c r="LGX725" s="8"/>
      <c r="LGY725" s="8"/>
      <c r="LGZ725" s="8"/>
      <c r="LHA725" s="8"/>
      <c r="LHB725" s="8"/>
      <c r="LHC725" s="8"/>
      <c r="LHD725" s="8"/>
      <c r="LHE725" s="8"/>
      <c r="LHF725" s="8"/>
      <c r="LHG725" s="8"/>
      <c r="LHH725" s="8"/>
      <c r="LHI725" s="8"/>
      <c r="LHJ725" s="8"/>
      <c r="LHK725" s="8"/>
      <c r="LHL725" s="8"/>
      <c r="LHM725" s="8"/>
      <c r="LHN725" s="8"/>
      <c r="LHO725" s="8"/>
      <c r="LHP725" s="8"/>
      <c r="LHQ725" s="8"/>
      <c r="LHR725" s="8"/>
      <c r="LHS725" s="8"/>
      <c r="LHT725" s="8"/>
      <c r="LHU725" s="8"/>
      <c r="LHV725" s="8"/>
      <c r="LHW725" s="8"/>
      <c r="LHX725" s="8"/>
      <c r="LHY725" s="8"/>
      <c r="LHZ725" s="8"/>
      <c r="LIA725" s="8"/>
      <c r="LIB725" s="8"/>
      <c r="LIC725" s="8"/>
      <c r="LID725" s="8"/>
      <c r="LIE725" s="8"/>
      <c r="LIF725" s="8"/>
      <c r="LIG725" s="8"/>
      <c r="LIH725" s="8"/>
      <c r="LII725" s="8"/>
      <c r="LIJ725" s="8"/>
      <c r="LIK725" s="8"/>
      <c r="LIL725" s="8"/>
      <c r="LIM725" s="8"/>
      <c r="LIN725" s="8"/>
      <c r="LIO725" s="8"/>
      <c r="LIP725" s="8"/>
      <c r="LIQ725" s="8"/>
      <c r="LIR725" s="8"/>
      <c r="LIS725" s="8"/>
      <c r="LIT725" s="8"/>
      <c r="LIU725" s="8"/>
      <c r="LIV725" s="8"/>
      <c r="LIW725" s="8"/>
      <c r="LIX725" s="8"/>
      <c r="LIY725" s="8"/>
      <c r="LIZ725" s="8"/>
      <c r="LJA725" s="8"/>
      <c r="LJB725" s="8"/>
      <c r="LJC725" s="8"/>
      <c r="LJD725" s="8"/>
      <c r="LJE725" s="8"/>
      <c r="LJF725" s="8"/>
      <c r="LJG725" s="8"/>
      <c r="LJH725" s="8"/>
      <c r="LJI725" s="8"/>
      <c r="LJJ725" s="8"/>
      <c r="LJK725" s="8"/>
      <c r="LJL725" s="8"/>
      <c r="LJM725" s="8"/>
      <c r="LJN725" s="8"/>
      <c r="LJO725" s="8"/>
      <c r="LJP725" s="8"/>
      <c r="LJQ725" s="8"/>
      <c r="LJR725" s="8"/>
      <c r="LJS725" s="8"/>
      <c r="LJT725" s="8"/>
      <c r="LJU725" s="8"/>
      <c r="LJV725" s="8"/>
      <c r="LJW725" s="8"/>
      <c r="LJX725" s="8"/>
      <c r="LJY725" s="8"/>
      <c r="LJZ725" s="8"/>
      <c r="LKA725" s="8"/>
      <c r="LKB725" s="8"/>
      <c r="LKC725" s="8"/>
      <c r="LKD725" s="8"/>
      <c r="LKE725" s="8"/>
      <c r="LKF725" s="8"/>
      <c r="LKG725" s="8"/>
      <c r="LKH725" s="8"/>
      <c r="LKI725" s="8"/>
      <c r="LKJ725" s="8"/>
      <c r="LKK725" s="8"/>
      <c r="LKL725" s="8"/>
      <c r="LKM725" s="8"/>
      <c r="LKN725" s="8"/>
      <c r="LKO725" s="8"/>
      <c r="LKP725" s="8"/>
      <c r="LKQ725" s="8"/>
      <c r="LKR725" s="8"/>
      <c r="LKS725" s="8"/>
      <c r="LKT725" s="8"/>
      <c r="LKU725" s="8"/>
      <c r="LKV725" s="8"/>
      <c r="LKW725" s="8"/>
      <c r="LKX725" s="8"/>
      <c r="LKY725" s="8"/>
      <c r="LKZ725" s="8"/>
      <c r="LLA725" s="8"/>
      <c r="LLB725" s="8"/>
      <c r="LLC725" s="8"/>
      <c r="LLD725" s="8"/>
      <c r="LLE725" s="8"/>
      <c r="LLF725" s="8"/>
      <c r="LLG725" s="8"/>
      <c r="LLH725" s="8"/>
      <c r="LLI725" s="8"/>
      <c r="LLJ725" s="8"/>
      <c r="LLK725" s="8"/>
      <c r="LLL725" s="8"/>
      <c r="LLM725" s="8"/>
      <c r="LLN725" s="8"/>
      <c r="LLO725" s="8"/>
      <c r="LLP725" s="8"/>
      <c r="LLQ725" s="8"/>
      <c r="LLR725" s="8"/>
      <c r="LLS725" s="8"/>
      <c r="LLT725" s="8"/>
      <c r="LLU725" s="8"/>
      <c r="LLV725" s="8"/>
      <c r="LLW725" s="8"/>
      <c r="LLX725" s="8"/>
      <c r="LLY725" s="8"/>
      <c r="LLZ725" s="8"/>
      <c r="LMA725" s="8"/>
      <c r="LMB725" s="8"/>
      <c r="LMC725" s="8"/>
      <c r="LMD725" s="8"/>
      <c r="LME725" s="8"/>
      <c r="LMF725" s="8"/>
      <c r="LMG725" s="8"/>
      <c r="LMH725" s="8"/>
      <c r="LMI725" s="8"/>
      <c r="LMJ725" s="8"/>
      <c r="LMK725" s="8"/>
      <c r="LML725" s="8"/>
      <c r="LMM725" s="8"/>
      <c r="LMN725" s="8"/>
      <c r="LMO725" s="8"/>
      <c r="LMP725" s="8"/>
      <c r="LMQ725" s="8"/>
      <c r="LMR725" s="8"/>
      <c r="LMS725" s="8"/>
      <c r="LMT725" s="8"/>
      <c r="LMU725" s="8"/>
      <c r="LMV725" s="8"/>
      <c r="LMW725" s="8"/>
      <c r="LMX725" s="8"/>
      <c r="LMY725" s="8"/>
      <c r="LMZ725" s="8"/>
      <c r="LNA725" s="8"/>
      <c r="LNB725" s="8"/>
      <c r="LNC725" s="8"/>
      <c r="LND725" s="8"/>
      <c r="LNE725" s="8"/>
      <c r="LNF725" s="8"/>
      <c r="LNG725" s="8"/>
      <c r="LNH725" s="8"/>
      <c r="LNI725" s="8"/>
      <c r="LNJ725" s="8"/>
      <c r="LNK725" s="8"/>
      <c r="LNL725" s="8"/>
      <c r="LNM725" s="8"/>
      <c r="LNN725" s="8"/>
      <c r="LNO725" s="8"/>
      <c r="LNP725" s="8"/>
      <c r="LNQ725" s="8"/>
      <c r="LNR725" s="8"/>
      <c r="LNS725" s="8"/>
      <c r="LNT725" s="8"/>
      <c r="LNU725" s="8"/>
      <c r="LNV725" s="8"/>
      <c r="LNW725" s="8"/>
      <c r="LNX725" s="8"/>
      <c r="LNY725" s="8"/>
      <c r="LNZ725" s="8"/>
      <c r="LOA725" s="8"/>
      <c r="LOB725" s="8"/>
      <c r="LOC725" s="8"/>
      <c r="LOD725" s="8"/>
      <c r="LOE725" s="8"/>
      <c r="LOF725" s="8"/>
      <c r="LOG725" s="8"/>
      <c r="LOH725" s="8"/>
      <c r="LOI725" s="8"/>
      <c r="LOJ725" s="8"/>
      <c r="LOK725" s="8"/>
      <c r="LOL725" s="8"/>
      <c r="LOM725" s="8"/>
      <c r="LON725" s="8"/>
      <c r="LOO725" s="8"/>
      <c r="LOP725" s="8"/>
      <c r="LOQ725" s="8"/>
      <c r="LOR725" s="8"/>
      <c r="LOS725" s="8"/>
      <c r="LOT725" s="8"/>
      <c r="LOU725" s="8"/>
      <c r="LOV725" s="8"/>
      <c r="LOW725" s="8"/>
      <c r="LOX725" s="8"/>
      <c r="LOY725" s="8"/>
      <c r="LOZ725" s="8"/>
      <c r="LPA725" s="8"/>
      <c r="LPB725" s="8"/>
      <c r="LPC725" s="8"/>
      <c r="LPD725" s="8"/>
      <c r="LPE725" s="8"/>
      <c r="LPF725" s="8"/>
      <c r="LPG725" s="8"/>
      <c r="LPH725" s="8"/>
      <c r="LPI725" s="8"/>
      <c r="LPJ725" s="8"/>
      <c r="LPK725" s="8"/>
      <c r="LPL725" s="8"/>
      <c r="LPM725" s="8"/>
      <c r="LPN725" s="8"/>
      <c r="LPO725" s="8"/>
      <c r="LPP725" s="8"/>
      <c r="LPQ725" s="8"/>
      <c r="LPR725" s="8"/>
      <c r="LPS725" s="8"/>
      <c r="LPT725" s="8"/>
      <c r="LPU725" s="8"/>
      <c r="LPV725" s="8"/>
      <c r="LPW725" s="8"/>
      <c r="LPX725" s="8"/>
      <c r="LPY725" s="8"/>
      <c r="LPZ725" s="8"/>
      <c r="LQA725" s="8"/>
      <c r="LQB725" s="8"/>
      <c r="LQC725" s="8"/>
      <c r="LQD725" s="8"/>
      <c r="LQE725" s="8"/>
      <c r="LQF725" s="8"/>
      <c r="LQG725" s="8"/>
      <c r="LQH725" s="8"/>
      <c r="LQI725" s="8"/>
      <c r="LQJ725" s="8"/>
      <c r="LQK725" s="8"/>
      <c r="LQL725" s="8"/>
      <c r="LQM725" s="8"/>
      <c r="LQN725" s="8"/>
      <c r="LQO725" s="8"/>
      <c r="LQP725" s="8"/>
      <c r="LQQ725" s="8"/>
      <c r="LQR725" s="8"/>
      <c r="LQS725" s="8"/>
      <c r="LQT725" s="8"/>
      <c r="LQU725" s="8"/>
      <c r="LQV725" s="8"/>
      <c r="LQW725" s="8"/>
      <c r="LQX725" s="8"/>
      <c r="LQY725" s="8"/>
      <c r="LQZ725" s="8"/>
      <c r="LRA725" s="8"/>
      <c r="LRB725" s="8"/>
      <c r="LRC725" s="8"/>
      <c r="LRD725" s="8"/>
      <c r="LRE725" s="8"/>
      <c r="LRF725" s="8"/>
      <c r="LRG725" s="8"/>
      <c r="LRH725" s="8"/>
      <c r="LRI725" s="8"/>
      <c r="LRJ725" s="8"/>
      <c r="LRK725" s="8"/>
      <c r="LRL725" s="8"/>
      <c r="LRM725" s="8"/>
      <c r="LRN725" s="8"/>
      <c r="LRO725" s="8"/>
      <c r="LRP725" s="8"/>
      <c r="LRQ725" s="8"/>
      <c r="LRR725" s="8"/>
      <c r="LRS725" s="8"/>
      <c r="LRT725" s="8"/>
      <c r="LRU725" s="8"/>
      <c r="LRV725" s="8"/>
      <c r="LRW725" s="8"/>
      <c r="LRX725" s="8"/>
      <c r="LRY725" s="8"/>
      <c r="LRZ725" s="8"/>
      <c r="LSA725" s="8"/>
      <c r="LSB725" s="8"/>
      <c r="LSC725" s="8"/>
      <c r="LSD725" s="8"/>
      <c r="LSE725" s="8"/>
      <c r="LSF725" s="8"/>
      <c r="LSG725" s="8"/>
      <c r="LSH725" s="8"/>
      <c r="LSI725" s="8"/>
      <c r="LSJ725" s="8"/>
      <c r="LSK725" s="8"/>
      <c r="LSL725" s="8"/>
      <c r="LSM725" s="8"/>
      <c r="LSN725" s="8"/>
      <c r="LSO725" s="8"/>
      <c r="LSP725" s="8"/>
      <c r="LSQ725" s="8"/>
      <c r="LSR725" s="8"/>
      <c r="LSS725" s="8"/>
      <c r="LST725" s="8"/>
      <c r="LSU725" s="8"/>
      <c r="LSV725" s="8"/>
      <c r="LSW725" s="8"/>
      <c r="LSX725" s="8"/>
      <c r="LSY725" s="8"/>
      <c r="LSZ725" s="8"/>
      <c r="LTA725" s="8"/>
      <c r="LTB725" s="8"/>
      <c r="LTC725" s="8"/>
      <c r="LTD725" s="8"/>
      <c r="LTE725" s="8"/>
      <c r="LTF725" s="8"/>
      <c r="LTG725" s="8"/>
      <c r="LTH725" s="8"/>
      <c r="LTI725" s="8"/>
      <c r="LTJ725" s="8"/>
      <c r="LTK725" s="8"/>
      <c r="LTL725" s="8"/>
      <c r="LTM725" s="8"/>
      <c r="LTN725" s="8"/>
      <c r="LTO725" s="8"/>
      <c r="LTP725" s="8"/>
      <c r="LTQ725" s="8"/>
      <c r="LTR725" s="8"/>
      <c r="LTS725" s="8"/>
      <c r="LTT725" s="8"/>
      <c r="LTU725" s="8"/>
      <c r="LTV725" s="8"/>
      <c r="LTW725" s="8"/>
      <c r="LTX725" s="8"/>
      <c r="LTY725" s="8"/>
      <c r="LTZ725" s="8"/>
      <c r="LUA725" s="8"/>
      <c r="LUB725" s="8"/>
      <c r="LUC725" s="8"/>
      <c r="LUD725" s="8"/>
      <c r="LUE725" s="8"/>
      <c r="LUF725" s="8"/>
      <c r="LUG725" s="8"/>
      <c r="LUH725" s="8"/>
      <c r="LUI725" s="8"/>
      <c r="LUJ725" s="8"/>
      <c r="LUK725" s="8"/>
      <c r="LUL725" s="8"/>
      <c r="LUM725" s="8"/>
      <c r="LUN725" s="8"/>
      <c r="LUO725" s="8"/>
      <c r="LUP725" s="8"/>
      <c r="LUQ725" s="8"/>
      <c r="LUR725" s="8"/>
      <c r="LUS725" s="8"/>
      <c r="LUT725" s="8"/>
      <c r="LUU725" s="8"/>
      <c r="LUV725" s="8"/>
      <c r="LUW725" s="8"/>
      <c r="LUX725" s="8"/>
      <c r="LUY725" s="8"/>
      <c r="LUZ725" s="8"/>
      <c r="LVA725" s="8"/>
      <c r="LVB725" s="8"/>
      <c r="LVC725" s="8"/>
      <c r="LVD725" s="8"/>
      <c r="LVE725" s="8"/>
      <c r="LVF725" s="8"/>
      <c r="LVG725" s="8"/>
      <c r="LVH725" s="8"/>
      <c r="LVI725" s="8"/>
      <c r="LVJ725" s="8"/>
      <c r="LVK725" s="8"/>
      <c r="LVL725" s="8"/>
      <c r="LVM725" s="8"/>
      <c r="LVN725" s="8"/>
      <c r="LVO725" s="8"/>
      <c r="LVP725" s="8"/>
      <c r="LVQ725" s="8"/>
      <c r="LVR725" s="8"/>
      <c r="LVS725" s="8"/>
      <c r="LVT725" s="8"/>
      <c r="LVU725" s="8"/>
      <c r="LVV725" s="8"/>
      <c r="LVW725" s="8"/>
      <c r="LVX725" s="8"/>
      <c r="LVY725" s="8"/>
      <c r="LVZ725" s="8"/>
      <c r="LWA725" s="8"/>
      <c r="LWB725" s="8"/>
      <c r="LWC725" s="8"/>
      <c r="LWD725" s="8"/>
      <c r="LWE725" s="8"/>
      <c r="LWF725" s="8"/>
      <c r="LWG725" s="8"/>
      <c r="LWH725" s="8"/>
      <c r="LWI725" s="8"/>
      <c r="LWJ725" s="8"/>
      <c r="LWK725" s="8"/>
      <c r="LWL725" s="8"/>
      <c r="LWM725" s="8"/>
      <c r="LWN725" s="8"/>
      <c r="LWO725" s="8"/>
      <c r="LWP725" s="8"/>
      <c r="LWQ725" s="8"/>
      <c r="LWR725" s="8"/>
      <c r="LWS725" s="8"/>
      <c r="LWT725" s="8"/>
      <c r="LWU725" s="8"/>
      <c r="LWV725" s="8"/>
      <c r="LWW725" s="8"/>
      <c r="LWX725" s="8"/>
      <c r="LWY725" s="8"/>
      <c r="LWZ725" s="8"/>
      <c r="LXA725" s="8"/>
      <c r="LXB725" s="8"/>
      <c r="LXC725" s="8"/>
      <c r="LXD725" s="8"/>
      <c r="LXE725" s="8"/>
      <c r="LXF725" s="8"/>
      <c r="LXG725" s="8"/>
      <c r="LXH725" s="8"/>
      <c r="LXI725" s="8"/>
      <c r="LXJ725" s="8"/>
      <c r="LXK725" s="8"/>
      <c r="LXL725" s="8"/>
      <c r="LXM725" s="8"/>
      <c r="LXN725" s="8"/>
      <c r="LXO725" s="8"/>
      <c r="LXP725" s="8"/>
      <c r="LXQ725" s="8"/>
      <c r="LXR725" s="8"/>
      <c r="LXS725" s="8"/>
      <c r="LXT725" s="8"/>
      <c r="LXU725" s="8"/>
      <c r="LXV725" s="8"/>
      <c r="LXW725" s="8"/>
      <c r="LXX725" s="8"/>
      <c r="LXY725" s="8"/>
      <c r="LXZ725" s="8"/>
      <c r="LYA725" s="8"/>
      <c r="LYB725" s="8"/>
      <c r="LYC725" s="8"/>
      <c r="LYD725" s="8"/>
      <c r="LYE725" s="8"/>
      <c r="LYF725" s="8"/>
      <c r="LYG725" s="8"/>
      <c r="LYH725" s="8"/>
      <c r="LYI725" s="8"/>
      <c r="LYJ725" s="8"/>
      <c r="LYK725" s="8"/>
      <c r="LYL725" s="8"/>
      <c r="LYM725" s="8"/>
      <c r="LYN725" s="8"/>
      <c r="LYO725" s="8"/>
      <c r="LYP725" s="8"/>
      <c r="LYQ725" s="8"/>
      <c r="LYR725" s="8"/>
      <c r="LYS725" s="8"/>
      <c r="LYT725" s="8"/>
      <c r="LYU725" s="8"/>
      <c r="LYV725" s="8"/>
      <c r="LYW725" s="8"/>
      <c r="LYX725" s="8"/>
      <c r="LYY725" s="8"/>
      <c r="LYZ725" s="8"/>
      <c r="LZA725" s="8"/>
      <c r="LZB725" s="8"/>
      <c r="LZC725" s="8"/>
      <c r="LZD725" s="8"/>
      <c r="LZE725" s="8"/>
      <c r="LZF725" s="8"/>
      <c r="LZG725" s="8"/>
      <c r="LZH725" s="8"/>
      <c r="LZI725" s="8"/>
      <c r="LZJ725" s="8"/>
      <c r="LZK725" s="8"/>
      <c r="LZL725" s="8"/>
      <c r="LZM725" s="8"/>
      <c r="LZN725" s="8"/>
      <c r="LZO725" s="8"/>
      <c r="LZP725" s="8"/>
      <c r="LZQ725" s="8"/>
      <c r="LZR725" s="8"/>
      <c r="LZS725" s="8"/>
      <c r="LZT725" s="8"/>
      <c r="LZU725" s="8"/>
      <c r="LZV725" s="8"/>
      <c r="LZW725" s="8"/>
      <c r="LZX725" s="8"/>
      <c r="LZY725" s="8"/>
      <c r="LZZ725" s="8"/>
      <c r="MAA725" s="8"/>
      <c r="MAB725" s="8"/>
      <c r="MAC725" s="8"/>
      <c r="MAD725" s="8"/>
      <c r="MAE725" s="8"/>
      <c r="MAF725" s="8"/>
      <c r="MAG725" s="8"/>
      <c r="MAH725" s="8"/>
      <c r="MAI725" s="8"/>
      <c r="MAJ725" s="8"/>
      <c r="MAK725" s="8"/>
      <c r="MAL725" s="8"/>
      <c r="MAM725" s="8"/>
      <c r="MAN725" s="8"/>
      <c r="MAO725" s="8"/>
      <c r="MAP725" s="8"/>
      <c r="MAQ725" s="8"/>
      <c r="MAR725" s="8"/>
      <c r="MAS725" s="8"/>
      <c r="MAT725" s="8"/>
      <c r="MAU725" s="8"/>
      <c r="MAV725" s="8"/>
      <c r="MAW725" s="8"/>
      <c r="MAX725" s="8"/>
      <c r="MAY725" s="8"/>
      <c r="MAZ725" s="8"/>
      <c r="MBA725" s="8"/>
      <c r="MBB725" s="8"/>
      <c r="MBC725" s="8"/>
      <c r="MBD725" s="8"/>
      <c r="MBE725" s="8"/>
      <c r="MBF725" s="8"/>
      <c r="MBG725" s="8"/>
      <c r="MBH725" s="8"/>
      <c r="MBI725" s="8"/>
      <c r="MBJ725" s="8"/>
      <c r="MBK725" s="8"/>
      <c r="MBL725" s="8"/>
      <c r="MBM725" s="8"/>
      <c r="MBN725" s="8"/>
      <c r="MBO725" s="8"/>
      <c r="MBP725" s="8"/>
      <c r="MBQ725" s="8"/>
      <c r="MBR725" s="8"/>
      <c r="MBS725" s="8"/>
      <c r="MBT725" s="8"/>
      <c r="MBU725" s="8"/>
      <c r="MBV725" s="8"/>
      <c r="MBW725" s="8"/>
      <c r="MBX725" s="8"/>
      <c r="MBY725" s="8"/>
      <c r="MBZ725" s="8"/>
      <c r="MCA725" s="8"/>
      <c r="MCB725" s="8"/>
      <c r="MCC725" s="8"/>
      <c r="MCD725" s="8"/>
      <c r="MCE725" s="8"/>
      <c r="MCF725" s="8"/>
      <c r="MCG725" s="8"/>
      <c r="MCH725" s="8"/>
      <c r="MCI725" s="8"/>
      <c r="MCJ725" s="8"/>
      <c r="MCK725" s="8"/>
      <c r="MCL725" s="8"/>
      <c r="MCM725" s="8"/>
      <c r="MCN725" s="8"/>
      <c r="MCO725" s="8"/>
      <c r="MCP725" s="8"/>
      <c r="MCQ725" s="8"/>
      <c r="MCR725" s="8"/>
      <c r="MCS725" s="8"/>
      <c r="MCT725" s="8"/>
      <c r="MCU725" s="8"/>
      <c r="MCV725" s="8"/>
      <c r="MCW725" s="8"/>
      <c r="MCX725" s="8"/>
      <c r="MCY725" s="8"/>
      <c r="MCZ725" s="8"/>
      <c r="MDA725" s="8"/>
      <c r="MDB725" s="8"/>
      <c r="MDC725" s="8"/>
      <c r="MDD725" s="8"/>
      <c r="MDE725" s="8"/>
      <c r="MDF725" s="8"/>
      <c r="MDG725" s="8"/>
      <c r="MDH725" s="8"/>
      <c r="MDI725" s="8"/>
      <c r="MDJ725" s="8"/>
      <c r="MDK725" s="8"/>
      <c r="MDL725" s="8"/>
      <c r="MDM725" s="8"/>
      <c r="MDN725" s="8"/>
      <c r="MDO725" s="8"/>
      <c r="MDP725" s="8"/>
      <c r="MDQ725" s="8"/>
      <c r="MDR725" s="8"/>
      <c r="MDS725" s="8"/>
      <c r="MDT725" s="8"/>
      <c r="MDU725" s="8"/>
      <c r="MDV725" s="8"/>
      <c r="MDW725" s="8"/>
      <c r="MDX725" s="8"/>
      <c r="MDY725" s="8"/>
      <c r="MDZ725" s="8"/>
      <c r="MEA725" s="8"/>
      <c r="MEB725" s="8"/>
      <c r="MEC725" s="8"/>
      <c r="MED725" s="8"/>
      <c r="MEE725" s="8"/>
      <c r="MEF725" s="8"/>
      <c r="MEG725" s="8"/>
      <c r="MEH725" s="8"/>
      <c r="MEI725" s="8"/>
      <c r="MEJ725" s="8"/>
      <c r="MEK725" s="8"/>
      <c r="MEL725" s="8"/>
      <c r="MEM725" s="8"/>
      <c r="MEN725" s="8"/>
      <c r="MEO725" s="8"/>
      <c r="MEP725" s="8"/>
      <c r="MEQ725" s="8"/>
      <c r="MER725" s="8"/>
      <c r="MES725" s="8"/>
      <c r="MET725" s="8"/>
      <c r="MEU725" s="8"/>
      <c r="MEV725" s="8"/>
      <c r="MEW725" s="8"/>
      <c r="MEX725" s="8"/>
      <c r="MEY725" s="8"/>
      <c r="MEZ725" s="8"/>
      <c r="MFA725" s="8"/>
      <c r="MFB725" s="8"/>
      <c r="MFC725" s="8"/>
      <c r="MFD725" s="8"/>
      <c r="MFE725" s="8"/>
      <c r="MFF725" s="8"/>
      <c r="MFG725" s="8"/>
      <c r="MFH725" s="8"/>
      <c r="MFI725" s="8"/>
      <c r="MFJ725" s="8"/>
      <c r="MFK725" s="8"/>
      <c r="MFL725" s="8"/>
      <c r="MFM725" s="8"/>
      <c r="MFN725" s="8"/>
      <c r="MFO725" s="8"/>
      <c r="MFP725" s="8"/>
      <c r="MFQ725" s="8"/>
      <c r="MFR725" s="8"/>
      <c r="MFS725" s="8"/>
      <c r="MFT725" s="8"/>
      <c r="MFU725" s="8"/>
      <c r="MFV725" s="8"/>
      <c r="MFW725" s="8"/>
      <c r="MFX725" s="8"/>
      <c r="MFY725" s="8"/>
      <c r="MFZ725" s="8"/>
      <c r="MGA725" s="8"/>
      <c r="MGB725" s="8"/>
      <c r="MGC725" s="8"/>
      <c r="MGD725" s="8"/>
      <c r="MGE725" s="8"/>
      <c r="MGF725" s="8"/>
      <c r="MGG725" s="8"/>
      <c r="MGH725" s="8"/>
      <c r="MGI725" s="8"/>
      <c r="MGJ725" s="8"/>
      <c r="MGK725" s="8"/>
      <c r="MGL725" s="8"/>
      <c r="MGM725" s="8"/>
      <c r="MGN725" s="8"/>
      <c r="MGO725" s="8"/>
      <c r="MGP725" s="8"/>
      <c r="MGQ725" s="8"/>
      <c r="MGR725" s="8"/>
      <c r="MGS725" s="8"/>
      <c r="MGT725" s="8"/>
      <c r="MGU725" s="8"/>
      <c r="MGV725" s="8"/>
      <c r="MGW725" s="8"/>
      <c r="MGX725" s="8"/>
      <c r="MGY725" s="8"/>
      <c r="MGZ725" s="8"/>
      <c r="MHA725" s="8"/>
      <c r="MHB725" s="8"/>
      <c r="MHC725" s="8"/>
      <c r="MHD725" s="8"/>
      <c r="MHE725" s="8"/>
      <c r="MHF725" s="8"/>
      <c r="MHG725" s="8"/>
      <c r="MHH725" s="8"/>
      <c r="MHI725" s="8"/>
      <c r="MHJ725" s="8"/>
      <c r="MHK725" s="8"/>
      <c r="MHL725" s="8"/>
      <c r="MHM725" s="8"/>
      <c r="MHN725" s="8"/>
      <c r="MHO725" s="8"/>
      <c r="MHP725" s="8"/>
      <c r="MHQ725" s="8"/>
      <c r="MHR725" s="8"/>
      <c r="MHS725" s="8"/>
      <c r="MHT725" s="8"/>
      <c r="MHU725" s="8"/>
      <c r="MHV725" s="8"/>
      <c r="MHW725" s="8"/>
      <c r="MHX725" s="8"/>
      <c r="MHY725" s="8"/>
      <c r="MHZ725" s="8"/>
      <c r="MIA725" s="8"/>
      <c r="MIB725" s="8"/>
      <c r="MIC725" s="8"/>
      <c r="MID725" s="8"/>
      <c r="MIE725" s="8"/>
      <c r="MIF725" s="8"/>
      <c r="MIG725" s="8"/>
      <c r="MIH725" s="8"/>
      <c r="MII725" s="8"/>
      <c r="MIJ725" s="8"/>
      <c r="MIK725" s="8"/>
      <c r="MIL725" s="8"/>
      <c r="MIM725" s="8"/>
      <c r="MIN725" s="8"/>
      <c r="MIO725" s="8"/>
      <c r="MIP725" s="8"/>
      <c r="MIQ725" s="8"/>
      <c r="MIR725" s="8"/>
      <c r="MIS725" s="8"/>
      <c r="MIT725" s="8"/>
      <c r="MIU725" s="8"/>
      <c r="MIV725" s="8"/>
      <c r="MIW725" s="8"/>
      <c r="MIX725" s="8"/>
      <c r="MIY725" s="8"/>
      <c r="MIZ725" s="8"/>
      <c r="MJA725" s="8"/>
      <c r="MJB725" s="8"/>
      <c r="MJC725" s="8"/>
      <c r="MJD725" s="8"/>
      <c r="MJE725" s="8"/>
      <c r="MJF725" s="8"/>
      <c r="MJG725" s="8"/>
      <c r="MJH725" s="8"/>
      <c r="MJI725" s="8"/>
      <c r="MJJ725" s="8"/>
      <c r="MJK725" s="8"/>
      <c r="MJL725" s="8"/>
      <c r="MJM725" s="8"/>
      <c r="MJN725" s="8"/>
      <c r="MJO725" s="8"/>
      <c r="MJP725" s="8"/>
      <c r="MJQ725" s="8"/>
      <c r="MJR725" s="8"/>
      <c r="MJS725" s="8"/>
      <c r="MJT725" s="8"/>
      <c r="MJU725" s="8"/>
      <c r="MJV725" s="8"/>
      <c r="MJW725" s="8"/>
      <c r="MJX725" s="8"/>
      <c r="MJY725" s="8"/>
      <c r="MJZ725" s="8"/>
      <c r="MKA725" s="8"/>
      <c r="MKB725" s="8"/>
      <c r="MKC725" s="8"/>
      <c r="MKD725" s="8"/>
      <c r="MKE725" s="8"/>
      <c r="MKF725" s="8"/>
      <c r="MKG725" s="8"/>
      <c r="MKH725" s="8"/>
      <c r="MKI725" s="8"/>
      <c r="MKJ725" s="8"/>
      <c r="MKK725" s="8"/>
      <c r="MKL725" s="8"/>
      <c r="MKM725" s="8"/>
      <c r="MKN725" s="8"/>
      <c r="MKO725" s="8"/>
      <c r="MKP725" s="8"/>
      <c r="MKQ725" s="8"/>
      <c r="MKR725" s="8"/>
      <c r="MKS725" s="8"/>
      <c r="MKT725" s="8"/>
      <c r="MKU725" s="8"/>
      <c r="MKV725" s="8"/>
      <c r="MKW725" s="8"/>
      <c r="MKX725" s="8"/>
      <c r="MKY725" s="8"/>
      <c r="MKZ725" s="8"/>
      <c r="MLA725" s="8"/>
      <c r="MLB725" s="8"/>
      <c r="MLC725" s="8"/>
      <c r="MLD725" s="8"/>
      <c r="MLE725" s="8"/>
      <c r="MLF725" s="8"/>
      <c r="MLG725" s="8"/>
      <c r="MLH725" s="8"/>
      <c r="MLI725" s="8"/>
      <c r="MLJ725" s="8"/>
      <c r="MLK725" s="8"/>
      <c r="MLL725" s="8"/>
      <c r="MLM725" s="8"/>
      <c r="MLN725" s="8"/>
      <c r="MLO725" s="8"/>
      <c r="MLP725" s="8"/>
      <c r="MLQ725" s="8"/>
      <c r="MLR725" s="8"/>
      <c r="MLS725" s="8"/>
      <c r="MLT725" s="8"/>
      <c r="MLU725" s="8"/>
      <c r="MLV725" s="8"/>
      <c r="MLW725" s="8"/>
      <c r="MLX725" s="8"/>
      <c r="MLY725" s="8"/>
      <c r="MLZ725" s="8"/>
      <c r="MMA725" s="8"/>
      <c r="MMB725" s="8"/>
      <c r="MMC725" s="8"/>
      <c r="MMD725" s="8"/>
      <c r="MME725" s="8"/>
      <c r="MMF725" s="8"/>
      <c r="MMG725" s="8"/>
      <c r="MMH725" s="8"/>
      <c r="MMI725" s="8"/>
      <c r="MMJ725" s="8"/>
      <c r="MMK725" s="8"/>
      <c r="MML725" s="8"/>
      <c r="MMM725" s="8"/>
      <c r="MMN725" s="8"/>
      <c r="MMO725" s="8"/>
      <c r="MMP725" s="8"/>
      <c r="MMQ725" s="8"/>
      <c r="MMR725" s="8"/>
      <c r="MMS725" s="8"/>
      <c r="MMT725" s="8"/>
      <c r="MMU725" s="8"/>
      <c r="MMV725" s="8"/>
      <c r="MMW725" s="8"/>
      <c r="MMX725" s="8"/>
      <c r="MMY725" s="8"/>
      <c r="MMZ725" s="8"/>
      <c r="MNA725" s="8"/>
      <c r="MNB725" s="8"/>
      <c r="MNC725" s="8"/>
      <c r="MND725" s="8"/>
      <c r="MNE725" s="8"/>
      <c r="MNF725" s="8"/>
      <c r="MNG725" s="8"/>
      <c r="MNH725" s="8"/>
      <c r="MNI725" s="8"/>
      <c r="MNJ725" s="8"/>
      <c r="MNK725" s="8"/>
      <c r="MNL725" s="8"/>
      <c r="MNM725" s="8"/>
      <c r="MNN725" s="8"/>
      <c r="MNO725" s="8"/>
      <c r="MNP725" s="8"/>
      <c r="MNQ725" s="8"/>
      <c r="MNR725" s="8"/>
      <c r="MNS725" s="8"/>
      <c r="MNT725" s="8"/>
      <c r="MNU725" s="8"/>
      <c r="MNV725" s="8"/>
      <c r="MNW725" s="8"/>
      <c r="MNX725" s="8"/>
      <c r="MNY725" s="8"/>
      <c r="MNZ725" s="8"/>
      <c r="MOA725" s="8"/>
      <c r="MOB725" s="8"/>
      <c r="MOC725" s="8"/>
      <c r="MOD725" s="8"/>
      <c r="MOE725" s="8"/>
      <c r="MOF725" s="8"/>
      <c r="MOG725" s="8"/>
      <c r="MOH725" s="8"/>
      <c r="MOI725" s="8"/>
      <c r="MOJ725" s="8"/>
      <c r="MOK725" s="8"/>
      <c r="MOL725" s="8"/>
      <c r="MOM725" s="8"/>
      <c r="MON725" s="8"/>
      <c r="MOO725" s="8"/>
      <c r="MOP725" s="8"/>
      <c r="MOQ725" s="8"/>
      <c r="MOR725" s="8"/>
      <c r="MOS725" s="8"/>
      <c r="MOT725" s="8"/>
      <c r="MOU725" s="8"/>
      <c r="MOV725" s="8"/>
      <c r="MOW725" s="8"/>
      <c r="MOX725" s="8"/>
      <c r="MOY725" s="8"/>
      <c r="MOZ725" s="8"/>
      <c r="MPA725" s="8"/>
      <c r="MPB725" s="8"/>
      <c r="MPC725" s="8"/>
      <c r="MPD725" s="8"/>
      <c r="MPE725" s="8"/>
      <c r="MPF725" s="8"/>
      <c r="MPG725" s="8"/>
      <c r="MPH725" s="8"/>
      <c r="MPI725" s="8"/>
      <c r="MPJ725" s="8"/>
      <c r="MPK725" s="8"/>
      <c r="MPL725" s="8"/>
      <c r="MPM725" s="8"/>
      <c r="MPN725" s="8"/>
      <c r="MPO725" s="8"/>
      <c r="MPP725" s="8"/>
      <c r="MPQ725" s="8"/>
      <c r="MPR725" s="8"/>
      <c r="MPS725" s="8"/>
      <c r="MPT725" s="8"/>
      <c r="MPU725" s="8"/>
      <c r="MPV725" s="8"/>
      <c r="MPW725" s="8"/>
      <c r="MPX725" s="8"/>
      <c r="MPY725" s="8"/>
      <c r="MPZ725" s="8"/>
      <c r="MQA725" s="8"/>
      <c r="MQB725" s="8"/>
      <c r="MQC725" s="8"/>
      <c r="MQD725" s="8"/>
      <c r="MQE725" s="8"/>
      <c r="MQF725" s="8"/>
      <c r="MQG725" s="8"/>
      <c r="MQH725" s="8"/>
      <c r="MQI725" s="8"/>
      <c r="MQJ725" s="8"/>
      <c r="MQK725" s="8"/>
      <c r="MQL725" s="8"/>
      <c r="MQM725" s="8"/>
      <c r="MQN725" s="8"/>
      <c r="MQO725" s="8"/>
      <c r="MQP725" s="8"/>
      <c r="MQQ725" s="8"/>
      <c r="MQR725" s="8"/>
      <c r="MQS725" s="8"/>
      <c r="MQT725" s="8"/>
      <c r="MQU725" s="8"/>
      <c r="MQV725" s="8"/>
      <c r="MQW725" s="8"/>
      <c r="MQX725" s="8"/>
      <c r="MQY725" s="8"/>
      <c r="MQZ725" s="8"/>
      <c r="MRA725" s="8"/>
      <c r="MRB725" s="8"/>
      <c r="MRC725" s="8"/>
      <c r="MRD725" s="8"/>
      <c r="MRE725" s="8"/>
      <c r="MRF725" s="8"/>
      <c r="MRG725" s="8"/>
      <c r="MRH725" s="8"/>
      <c r="MRI725" s="8"/>
      <c r="MRJ725" s="8"/>
      <c r="MRK725" s="8"/>
      <c r="MRL725" s="8"/>
      <c r="MRM725" s="8"/>
      <c r="MRN725" s="8"/>
      <c r="MRO725" s="8"/>
      <c r="MRP725" s="8"/>
      <c r="MRQ725" s="8"/>
      <c r="MRR725" s="8"/>
      <c r="MRS725" s="8"/>
      <c r="MRT725" s="8"/>
      <c r="MRU725" s="8"/>
      <c r="MRV725" s="8"/>
      <c r="MRW725" s="8"/>
      <c r="MRX725" s="8"/>
      <c r="MRY725" s="8"/>
      <c r="MRZ725" s="8"/>
      <c r="MSA725" s="8"/>
      <c r="MSB725" s="8"/>
      <c r="MSC725" s="8"/>
      <c r="MSD725" s="8"/>
      <c r="MSE725" s="8"/>
      <c r="MSF725" s="8"/>
      <c r="MSG725" s="8"/>
      <c r="MSH725" s="8"/>
      <c r="MSI725" s="8"/>
      <c r="MSJ725" s="8"/>
      <c r="MSK725" s="8"/>
      <c r="MSL725" s="8"/>
      <c r="MSM725" s="8"/>
      <c r="MSN725" s="8"/>
      <c r="MSO725" s="8"/>
      <c r="MSP725" s="8"/>
      <c r="MSQ725" s="8"/>
      <c r="MSR725" s="8"/>
      <c r="MSS725" s="8"/>
      <c r="MST725" s="8"/>
      <c r="MSU725" s="8"/>
      <c r="MSV725" s="8"/>
      <c r="MSW725" s="8"/>
      <c r="MSX725" s="8"/>
      <c r="MSY725" s="8"/>
      <c r="MSZ725" s="8"/>
      <c r="MTA725" s="8"/>
      <c r="MTB725" s="8"/>
      <c r="MTC725" s="8"/>
      <c r="MTD725" s="8"/>
      <c r="MTE725" s="8"/>
      <c r="MTF725" s="8"/>
      <c r="MTG725" s="8"/>
      <c r="MTH725" s="8"/>
      <c r="MTI725" s="8"/>
      <c r="MTJ725" s="8"/>
      <c r="MTK725" s="8"/>
      <c r="MTL725" s="8"/>
      <c r="MTM725" s="8"/>
      <c r="MTN725" s="8"/>
      <c r="MTO725" s="8"/>
      <c r="MTP725" s="8"/>
      <c r="MTQ725" s="8"/>
      <c r="MTR725" s="8"/>
      <c r="MTS725" s="8"/>
      <c r="MTT725" s="8"/>
      <c r="MTU725" s="8"/>
      <c r="MTV725" s="8"/>
      <c r="MTW725" s="8"/>
      <c r="MTX725" s="8"/>
      <c r="MTY725" s="8"/>
      <c r="MTZ725" s="8"/>
      <c r="MUA725" s="8"/>
      <c r="MUB725" s="8"/>
      <c r="MUC725" s="8"/>
      <c r="MUD725" s="8"/>
      <c r="MUE725" s="8"/>
      <c r="MUF725" s="8"/>
      <c r="MUG725" s="8"/>
      <c r="MUH725" s="8"/>
      <c r="MUI725" s="8"/>
      <c r="MUJ725" s="8"/>
      <c r="MUK725" s="8"/>
      <c r="MUL725" s="8"/>
      <c r="MUM725" s="8"/>
      <c r="MUN725" s="8"/>
      <c r="MUO725" s="8"/>
      <c r="MUP725" s="8"/>
      <c r="MUQ725" s="8"/>
      <c r="MUR725" s="8"/>
      <c r="MUS725" s="8"/>
      <c r="MUT725" s="8"/>
      <c r="MUU725" s="8"/>
      <c r="MUV725" s="8"/>
      <c r="MUW725" s="8"/>
      <c r="MUX725" s="8"/>
      <c r="MUY725" s="8"/>
      <c r="MUZ725" s="8"/>
      <c r="MVA725" s="8"/>
      <c r="MVB725" s="8"/>
      <c r="MVC725" s="8"/>
      <c r="MVD725" s="8"/>
      <c r="MVE725" s="8"/>
      <c r="MVF725" s="8"/>
      <c r="MVG725" s="8"/>
      <c r="MVH725" s="8"/>
      <c r="MVI725" s="8"/>
      <c r="MVJ725" s="8"/>
      <c r="MVK725" s="8"/>
      <c r="MVL725" s="8"/>
      <c r="MVM725" s="8"/>
      <c r="MVN725" s="8"/>
      <c r="MVO725" s="8"/>
      <c r="MVP725" s="8"/>
      <c r="MVQ725" s="8"/>
      <c r="MVR725" s="8"/>
      <c r="MVS725" s="8"/>
      <c r="MVT725" s="8"/>
      <c r="MVU725" s="8"/>
      <c r="MVV725" s="8"/>
      <c r="MVW725" s="8"/>
      <c r="MVX725" s="8"/>
      <c r="MVY725" s="8"/>
      <c r="MVZ725" s="8"/>
      <c r="MWA725" s="8"/>
      <c r="MWB725" s="8"/>
      <c r="MWC725" s="8"/>
      <c r="MWD725" s="8"/>
      <c r="MWE725" s="8"/>
      <c r="MWF725" s="8"/>
      <c r="MWG725" s="8"/>
      <c r="MWH725" s="8"/>
      <c r="MWI725" s="8"/>
      <c r="MWJ725" s="8"/>
      <c r="MWK725" s="8"/>
      <c r="MWL725" s="8"/>
      <c r="MWM725" s="8"/>
      <c r="MWN725" s="8"/>
      <c r="MWO725" s="8"/>
      <c r="MWP725" s="8"/>
      <c r="MWQ725" s="8"/>
      <c r="MWR725" s="8"/>
      <c r="MWS725" s="8"/>
      <c r="MWT725" s="8"/>
      <c r="MWU725" s="8"/>
      <c r="MWV725" s="8"/>
      <c r="MWW725" s="8"/>
      <c r="MWX725" s="8"/>
      <c r="MWY725" s="8"/>
      <c r="MWZ725" s="8"/>
      <c r="MXA725" s="8"/>
      <c r="MXB725" s="8"/>
      <c r="MXC725" s="8"/>
      <c r="MXD725" s="8"/>
      <c r="MXE725" s="8"/>
      <c r="MXF725" s="8"/>
      <c r="MXG725" s="8"/>
      <c r="MXH725" s="8"/>
      <c r="MXI725" s="8"/>
      <c r="MXJ725" s="8"/>
      <c r="MXK725" s="8"/>
      <c r="MXL725" s="8"/>
      <c r="MXM725" s="8"/>
      <c r="MXN725" s="8"/>
      <c r="MXO725" s="8"/>
      <c r="MXP725" s="8"/>
      <c r="MXQ725" s="8"/>
      <c r="MXR725" s="8"/>
      <c r="MXS725" s="8"/>
      <c r="MXT725" s="8"/>
      <c r="MXU725" s="8"/>
      <c r="MXV725" s="8"/>
      <c r="MXW725" s="8"/>
      <c r="MXX725" s="8"/>
      <c r="MXY725" s="8"/>
      <c r="MXZ725" s="8"/>
      <c r="MYA725" s="8"/>
      <c r="MYB725" s="8"/>
      <c r="MYC725" s="8"/>
      <c r="MYD725" s="8"/>
      <c r="MYE725" s="8"/>
      <c r="MYF725" s="8"/>
      <c r="MYG725" s="8"/>
      <c r="MYH725" s="8"/>
      <c r="MYI725" s="8"/>
      <c r="MYJ725" s="8"/>
      <c r="MYK725" s="8"/>
      <c r="MYL725" s="8"/>
      <c r="MYM725" s="8"/>
      <c r="MYN725" s="8"/>
      <c r="MYO725" s="8"/>
      <c r="MYP725" s="8"/>
      <c r="MYQ725" s="8"/>
      <c r="MYR725" s="8"/>
      <c r="MYS725" s="8"/>
      <c r="MYT725" s="8"/>
      <c r="MYU725" s="8"/>
      <c r="MYV725" s="8"/>
      <c r="MYW725" s="8"/>
      <c r="MYX725" s="8"/>
      <c r="MYY725" s="8"/>
      <c r="MYZ725" s="8"/>
      <c r="MZA725" s="8"/>
      <c r="MZB725" s="8"/>
      <c r="MZC725" s="8"/>
      <c r="MZD725" s="8"/>
      <c r="MZE725" s="8"/>
      <c r="MZF725" s="8"/>
      <c r="MZG725" s="8"/>
      <c r="MZH725" s="8"/>
      <c r="MZI725" s="8"/>
      <c r="MZJ725" s="8"/>
      <c r="MZK725" s="8"/>
      <c r="MZL725" s="8"/>
      <c r="MZM725" s="8"/>
      <c r="MZN725" s="8"/>
      <c r="MZO725" s="8"/>
      <c r="MZP725" s="8"/>
      <c r="MZQ725" s="8"/>
      <c r="MZR725" s="8"/>
      <c r="MZS725" s="8"/>
      <c r="MZT725" s="8"/>
      <c r="MZU725" s="8"/>
      <c r="MZV725" s="8"/>
      <c r="MZW725" s="8"/>
      <c r="MZX725" s="8"/>
      <c r="MZY725" s="8"/>
      <c r="MZZ725" s="8"/>
      <c r="NAA725" s="8"/>
      <c r="NAB725" s="8"/>
      <c r="NAC725" s="8"/>
      <c r="NAD725" s="8"/>
      <c r="NAE725" s="8"/>
      <c r="NAF725" s="8"/>
      <c r="NAG725" s="8"/>
      <c r="NAH725" s="8"/>
      <c r="NAI725" s="8"/>
      <c r="NAJ725" s="8"/>
      <c r="NAK725" s="8"/>
      <c r="NAL725" s="8"/>
      <c r="NAM725" s="8"/>
      <c r="NAN725" s="8"/>
      <c r="NAO725" s="8"/>
      <c r="NAP725" s="8"/>
      <c r="NAQ725" s="8"/>
      <c r="NAR725" s="8"/>
      <c r="NAS725" s="8"/>
      <c r="NAT725" s="8"/>
      <c r="NAU725" s="8"/>
      <c r="NAV725" s="8"/>
      <c r="NAW725" s="8"/>
      <c r="NAX725" s="8"/>
      <c r="NAY725" s="8"/>
      <c r="NAZ725" s="8"/>
      <c r="NBA725" s="8"/>
      <c r="NBB725" s="8"/>
      <c r="NBC725" s="8"/>
      <c r="NBD725" s="8"/>
      <c r="NBE725" s="8"/>
      <c r="NBF725" s="8"/>
      <c r="NBG725" s="8"/>
      <c r="NBH725" s="8"/>
      <c r="NBI725" s="8"/>
      <c r="NBJ725" s="8"/>
      <c r="NBK725" s="8"/>
      <c r="NBL725" s="8"/>
      <c r="NBM725" s="8"/>
      <c r="NBN725" s="8"/>
      <c r="NBO725" s="8"/>
      <c r="NBP725" s="8"/>
      <c r="NBQ725" s="8"/>
      <c r="NBR725" s="8"/>
      <c r="NBS725" s="8"/>
      <c r="NBT725" s="8"/>
      <c r="NBU725" s="8"/>
      <c r="NBV725" s="8"/>
      <c r="NBW725" s="8"/>
      <c r="NBX725" s="8"/>
      <c r="NBY725" s="8"/>
      <c r="NBZ725" s="8"/>
      <c r="NCA725" s="8"/>
      <c r="NCB725" s="8"/>
      <c r="NCC725" s="8"/>
      <c r="NCD725" s="8"/>
      <c r="NCE725" s="8"/>
      <c r="NCF725" s="8"/>
      <c r="NCG725" s="8"/>
      <c r="NCH725" s="8"/>
      <c r="NCI725" s="8"/>
      <c r="NCJ725" s="8"/>
      <c r="NCK725" s="8"/>
      <c r="NCL725" s="8"/>
      <c r="NCM725" s="8"/>
      <c r="NCN725" s="8"/>
      <c r="NCO725" s="8"/>
      <c r="NCP725" s="8"/>
      <c r="NCQ725" s="8"/>
      <c r="NCR725" s="8"/>
      <c r="NCS725" s="8"/>
      <c r="NCT725" s="8"/>
      <c r="NCU725" s="8"/>
      <c r="NCV725" s="8"/>
      <c r="NCW725" s="8"/>
      <c r="NCX725" s="8"/>
      <c r="NCY725" s="8"/>
      <c r="NCZ725" s="8"/>
      <c r="NDA725" s="8"/>
      <c r="NDB725" s="8"/>
      <c r="NDC725" s="8"/>
      <c r="NDD725" s="8"/>
      <c r="NDE725" s="8"/>
      <c r="NDF725" s="8"/>
      <c r="NDG725" s="8"/>
      <c r="NDH725" s="8"/>
      <c r="NDI725" s="8"/>
      <c r="NDJ725" s="8"/>
      <c r="NDK725" s="8"/>
      <c r="NDL725" s="8"/>
      <c r="NDM725" s="8"/>
      <c r="NDN725" s="8"/>
      <c r="NDO725" s="8"/>
      <c r="NDP725" s="8"/>
      <c r="NDQ725" s="8"/>
      <c r="NDR725" s="8"/>
      <c r="NDS725" s="8"/>
      <c r="NDT725" s="8"/>
      <c r="NDU725" s="8"/>
      <c r="NDV725" s="8"/>
      <c r="NDW725" s="8"/>
      <c r="NDX725" s="8"/>
      <c r="NDY725" s="8"/>
      <c r="NDZ725" s="8"/>
      <c r="NEA725" s="8"/>
      <c r="NEB725" s="8"/>
      <c r="NEC725" s="8"/>
      <c r="NED725" s="8"/>
      <c r="NEE725" s="8"/>
      <c r="NEF725" s="8"/>
      <c r="NEG725" s="8"/>
      <c r="NEH725" s="8"/>
      <c r="NEI725" s="8"/>
      <c r="NEJ725" s="8"/>
      <c r="NEK725" s="8"/>
      <c r="NEL725" s="8"/>
      <c r="NEM725" s="8"/>
      <c r="NEN725" s="8"/>
      <c r="NEO725" s="8"/>
      <c r="NEP725" s="8"/>
      <c r="NEQ725" s="8"/>
      <c r="NER725" s="8"/>
      <c r="NES725" s="8"/>
      <c r="NET725" s="8"/>
      <c r="NEU725" s="8"/>
      <c r="NEV725" s="8"/>
      <c r="NEW725" s="8"/>
      <c r="NEX725" s="8"/>
      <c r="NEY725" s="8"/>
      <c r="NEZ725" s="8"/>
      <c r="NFA725" s="8"/>
      <c r="NFB725" s="8"/>
      <c r="NFC725" s="8"/>
      <c r="NFD725" s="8"/>
      <c r="NFE725" s="8"/>
      <c r="NFF725" s="8"/>
      <c r="NFG725" s="8"/>
      <c r="NFH725" s="8"/>
      <c r="NFI725" s="8"/>
      <c r="NFJ725" s="8"/>
      <c r="NFK725" s="8"/>
      <c r="NFL725" s="8"/>
      <c r="NFM725" s="8"/>
      <c r="NFN725" s="8"/>
      <c r="NFO725" s="8"/>
      <c r="NFP725" s="8"/>
      <c r="NFQ725" s="8"/>
      <c r="NFR725" s="8"/>
      <c r="NFS725" s="8"/>
      <c r="NFT725" s="8"/>
      <c r="NFU725" s="8"/>
      <c r="NFV725" s="8"/>
      <c r="NFW725" s="8"/>
      <c r="NFX725" s="8"/>
      <c r="NFY725" s="8"/>
      <c r="NFZ725" s="8"/>
      <c r="NGA725" s="8"/>
      <c r="NGB725" s="8"/>
      <c r="NGC725" s="8"/>
      <c r="NGD725" s="8"/>
      <c r="NGE725" s="8"/>
      <c r="NGF725" s="8"/>
      <c r="NGG725" s="8"/>
      <c r="NGH725" s="8"/>
      <c r="NGI725" s="8"/>
      <c r="NGJ725" s="8"/>
      <c r="NGK725" s="8"/>
      <c r="NGL725" s="8"/>
      <c r="NGM725" s="8"/>
      <c r="NGN725" s="8"/>
      <c r="NGO725" s="8"/>
      <c r="NGP725" s="8"/>
      <c r="NGQ725" s="8"/>
      <c r="NGR725" s="8"/>
      <c r="NGS725" s="8"/>
      <c r="NGT725" s="8"/>
      <c r="NGU725" s="8"/>
      <c r="NGV725" s="8"/>
      <c r="NGW725" s="8"/>
      <c r="NGX725" s="8"/>
      <c r="NGY725" s="8"/>
      <c r="NGZ725" s="8"/>
      <c r="NHA725" s="8"/>
      <c r="NHB725" s="8"/>
      <c r="NHC725" s="8"/>
      <c r="NHD725" s="8"/>
      <c r="NHE725" s="8"/>
      <c r="NHF725" s="8"/>
      <c r="NHG725" s="8"/>
      <c r="NHH725" s="8"/>
      <c r="NHI725" s="8"/>
      <c r="NHJ725" s="8"/>
      <c r="NHK725" s="8"/>
      <c r="NHL725" s="8"/>
      <c r="NHM725" s="8"/>
      <c r="NHN725" s="8"/>
      <c r="NHO725" s="8"/>
      <c r="NHP725" s="8"/>
      <c r="NHQ725" s="8"/>
      <c r="NHR725" s="8"/>
      <c r="NHS725" s="8"/>
      <c r="NHT725" s="8"/>
      <c r="NHU725" s="8"/>
      <c r="NHV725" s="8"/>
      <c r="NHW725" s="8"/>
      <c r="NHX725" s="8"/>
      <c r="NHY725" s="8"/>
      <c r="NHZ725" s="8"/>
      <c r="NIA725" s="8"/>
      <c r="NIB725" s="8"/>
      <c r="NIC725" s="8"/>
      <c r="NID725" s="8"/>
      <c r="NIE725" s="8"/>
      <c r="NIF725" s="8"/>
      <c r="NIG725" s="8"/>
      <c r="NIH725" s="8"/>
      <c r="NII725" s="8"/>
      <c r="NIJ725" s="8"/>
      <c r="NIK725" s="8"/>
      <c r="NIL725" s="8"/>
      <c r="NIM725" s="8"/>
      <c r="NIN725" s="8"/>
      <c r="NIO725" s="8"/>
      <c r="NIP725" s="8"/>
      <c r="NIQ725" s="8"/>
      <c r="NIR725" s="8"/>
      <c r="NIS725" s="8"/>
      <c r="NIT725" s="8"/>
      <c r="NIU725" s="8"/>
      <c r="NIV725" s="8"/>
      <c r="NIW725" s="8"/>
      <c r="NIX725" s="8"/>
      <c r="NIY725" s="8"/>
      <c r="NIZ725" s="8"/>
      <c r="NJA725" s="8"/>
      <c r="NJB725" s="8"/>
      <c r="NJC725" s="8"/>
      <c r="NJD725" s="8"/>
      <c r="NJE725" s="8"/>
      <c r="NJF725" s="8"/>
      <c r="NJG725" s="8"/>
      <c r="NJH725" s="8"/>
      <c r="NJI725" s="8"/>
      <c r="NJJ725" s="8"/>
      <c r="NJK725" s="8"/>
      <c r="NJL725" s="8"/>
      <c r="NJM725" s="8"/>
      <c r="NJN725" s="8"/>
      <c r="NJO725" s="8"/>
      <c r="NJP725" s="8"/>
      <c r="NJQ725" s="8"/>
      <c r="NJR725" s="8"/>
      <c r="NJS725" s="8"/>
      <c r="NJT725" s="8"/>
      <c r="NJU725" s="8"/>
      <c r="NJV725" s="8"/>
      <c r="NJW725" s="8"/>
      <c r="NJX725" s="8"/>
      <c r="NJY725" s="8"/>
      <c r="NJZ725" s="8"/>
      <c r="NKA725" s="8"/>
      <c r="NKB725" s="8"/>
      <c r="NKC725" s="8"/>
      <c r="NKD725" s="8"/>
      <c r="NKE725" s="8"/>
      <c r="NKF725" s="8"/>
      <c r="NKG725" s="8"/>
      <c r="NKH725" s="8"/>
      <c r="NKI725" s="8"/>
      <c r="NKJ725" s="8"/>
      <c r="NKK725" s="8"/>
      <c r="NKL725" s="8"/>
      <c r="NKM725" s="8"/>
      <c r="NKN725" s="8"/>
      <c r="NKO725" s="8"/>
      <c r="NKP725" s="8"/>
      <c r="NKQ725" s="8"/>
      <c r="NKR725" s="8"/>
      <c r="NKS725" s="8"/>
      <c r="NKT725" s="8"/>
      <c r="NKU725" s="8"/>
      <c r="NKV725" s="8"/>
      <c r="NKW725" s="8"/>
      <c r="NKX725" s="8"/>
      <c r="NKY725" s="8"/>
      <c r="NKZ725" s="8"/>
      <c r="NLA725" s="8"/>
      <c r="NLB725" s="8"/>
      <c r="NLC725" s="8"/>
      <c r="NLD725" s="8"/>
      <c r="NLE725" s="8"/>
      <c r="NLF725" s="8"/>
      <c r="NLG725" s="8"/>
      <c r="NLH725" s="8"/>
      <c r="NLI725" s="8"/>
      <c r="NLJ725" s="8"/>
      <c r="NLK725" s="8"/>
      <c r="NLL725" s="8"/>
      <c r="NLM725" s="8"/>
      <c r="NLN725" s="8"/>
      <c r="NLO725" s="8"/>
      <c r="NLP725" s="8"/>
      <c r="NLQ725" s="8"/>
      <c r="NLR725" s="8"/>
      <c r="NLS725" s="8"/>
      <c r="NLT725" s="8"/>
      <c r="NLU725" s="8"/>
      <c r="NLV725" s="8"/>
      <c r="NLW725" s="8"/>
      <c r="NLX725" s="8"/>
      <c r="NLY725" s="8"/>
      <c r="NLZ725" s="8"/>
      <c r="NMA725" s="8"/>
      <c r="NMB725" s="8"/>
      <c r="NMC725" s="8"/>
      <c r="NMD725" s="8"/>
      <c r="NME725" s="8"/>
      <c r="NMF725" s="8"/>
      <c r="NMG725" s="8"/>
      <c r="NMH725" s="8"/>
      <c r="NMI725" s="8"/>
      <c r="NMJ725" s="8"/>
      <c r="NMK725" s="8"/>
      <c r="NML725" s="8"/>
      <c r="NMM725" s="8"/>
      <c r="NMN725" s="8"/>
      <c r="NMO725" s="8"/>
      <c r="NMP725" s="8"/>
      <c r="NMQ725" s="8"/>
      <c r="NMR725" s="8"/>
      <c r="NMS725" s="8"/>
      <c r="NMT725" s="8"/>
      <c r="NMU725" s="8"/>
      <c r="NMV725" s="8"/>
      <c r="NMW725" s="8"/>
      <c r="NMX725" s="8"/>
      <c r="NMY725" s="8"/>
      <c r="NMZ725" s="8"/>
      <c r="NNA725" s="8"/>
      <c r="NNB725" s="8"/>
      <c r="NNC725" s="8"/>
      <c r="NND725" s="8"/>
      <c r="NNE725" s="8"/>
      <c r="NNF725" s="8"/>
      <c r="NNG725" s="8"/>
      <c r="NNH725" s="8"/>
      <c r="NNI725" s="8"/>
      <c r="NNJ725" s="8"/>
      <c r="NNK725" s="8"/>
      <c r="NNL725" s="8"/>
      <c r="NNM725" s="8"/>
      <c r="NNN725" s="8"/>
      <c r="NNO725" s="8"/>
      <c r="NNP725" s="8"/>
      <c r="NNQ725" s="8"/>
      <c r="NNR725" s="8"/>
      <c r="NNS725" s="8"/>
      <c r="NNT725" s="8"/>
      <c r="NNU725" s="8"/>
      <c r="NNV725" s="8"/>
      <c r="NNW725" s="8"/>
      <c r="NNX725" s="8"/>
      <c r="NNY725" s="8"/>
      <c r="NNZ725" s="8"/>
      <c r="NOA725" s="8"/>
      <c r="NOB725" s="8"/>
      <c r="NOC725" s="8"/>
      <c r="NOD725" s="8"/>
      <c r="NOE725" s="8"/>
      <c r="NOF725" s="8"/>
      <c r="NOG725" s="8"/>
      <c r="NOH725" s="8"/>
      <c r="NOI725" s="8"/>
      <c r="NOJ725" s="8"/>
      <c r="NOK725" s="8"/>
      <c r="NOL725" s="8"/>
      <c r="NOM725" s="8"/>
      <c r="NON725" s="8"/>
      <c r="NOO725" s="8"/>
      <c r="NOP725" s="8"/>
      <c r="NOQ725" s="8"/>
      <c r="NOR725" s="8"/>
      <c r="NOS725" s="8"/>
      <c r="NOT725" s="8"/>
      <c r="NOU725" s="8"/>
      <c r="NOV725" s="8"/>
      <c r="NOW725" s="8"/>
      <c r="NOX725" s="8"/>
      <c r="NOY725" s="8"/>
      <c r="NOZ725" s="8"/>
      <c r="NPA725" s="8"/>
      <c r="NPB725" s="8"/>
      <c r="NPC725" s="8"/>
      <c r="NPD725" s="8"/>
      <c r="NPE725" s="8"/>
      <c r="NPF725" s="8"/>
      <c r="NPG725" s="8"/>
      <c r="NPH725" s="8"/>
      <c r="NPI725" s="8"/>
      <c r="NPJ725" s="8"/>
      <c r="NPK725" s="8"/>
      <c r="NPL725" s="8"/>
      <c r="NPM725" s="8"/>
      <c r="NPN725" s="8"/>
      <c r="NPO725" s="8"/>
      <c r="NPP725" s="8"/>
      <c r="NPQ725" s="8"/>
      <c r="NPR725" s="8"/>
      <c r="NPS725" s="8"/>
      <c r="NPT725" s="8"/>
      <c r="NPU725" s="8"/>
      <c r="NPV725" s="8"/>
      <c r="NPW725" s="8"/>
      <c r="NPX725" s="8"/>
      <c r="NPY725" s="8"/>
      <c r="NPZ725" s="8"/>
      <c r="NQA725" s="8"/>
      <c r="NQB725" s="8"/>
      <c r="NQC725" s="8"/>
      <c r="NQD725" s="8"/>
      <c r="NQE725" s="8"/>
      <c r="NQF725" s="8"/>
      <c r="NQG725" s="8"/>
      <c r="NQH725" s="8"/>
      <c r="NQI725" s="8"/>
      <c r="NQJ725" s="8"/>
      <c r="NQK725" s="8"/>
      <c r="NQL725" s="8"/>
      <c r="NQM725" s="8"/>
      <c r="NQN725" s="8"/>
      <c r="NQO725" s="8"/>
      <c r="NQP725" s="8"/>
      <c r="NQQ725" s="8"/>
      <c r="NQR725" s="8"/>
      <c r="NQS725" s="8"/>
      <c r="NQT725" s="8"/>
      <c r="NQU725" s="8"/>
      <c r="NQV725" s="8"/>
      <c r="NQW725" s="8"/>
      <c r="NQX725" s="8"/>
      <c r="NQY725" s="8"/>
      <c r="NQZ725" s="8"/>
      <c r="NRA725" s="8"/>
      <c r="NRB725" s="8"/>
      <c r="NRC725" s="8"/>
      <c r="NRD725" s="8"/>
      <c r="NRE725" s="8"/>
      <c r="NRF725" s="8"/>
      <c r="NRG725" s="8"/>
      <c r="NRH725" s="8"/>
      <c r="NRI725" s="8"/>
      <c r="NRJ725" s="8"/>
      <c r="NRK725" s="8"/>
      <c r="NRL725" s="8"/>
      <c r="NRM725" s="8"/>
      <c r="NRN725" s="8"/>
      <c r="NRO725" s="8"/>
      <c r="NRP725" s="8"/>
      <c r="NRQ725" s="8"/>
      <c r="NRR725" s="8"/>
      <c r="NRS725" s="8"/>
      <c r="NRT725" s="8"/>
      <c r="NRU725" s="8"/>
      <c r="NRV725" s="8"/>
      <c r="NRW725" s="8"/>
      <c r="NRX725" s="8"/>
      <c r="NRY725" s="8"/>
      <c r="NRZ725" s="8"/>
      <c r="NSA725" s="8"/>
      <c r="NSB725" s="8"/>
      <c r="NSC725" s="8"/>
      <c r="NSD725" s="8"/>
      <c r="NSE725" s="8"/>
      <c r="NSF725" s="8"/>
      <c r="NSG725" s="8"/>
      <c r="NSH725" s="8"/>
      <c r="NSI725" s="8"/>
      <c r="NSJ725" s="8"/>
      <c r="NSK725" s="8"/>
      <c r="NSL725" s="8"/>
      <c r="NSM725" s="8"/>
      <c r="NSN725" s="8"/>
      <c r="NSO725" s="8"/>
      <c r="NSP725" s="8"/>
      <c r="NSQ725" s="8"/>
      <c r="NSR725" s="8"/>
      <c r="NSS725" s="8"/>
      <c r="NST725" s="8"/>
      <c r="NSU725" s="8"/>
      <c r="NSV725" s="8"/>
      <c r="NSW725" s="8"/>
      <c r="NSX725" s="8"/>
      <c r="NSY725" s="8"/>
      <c r="NSZ725" s="8"/>
      <c r="NTA725" s="8"/>
      <c r="NTB725" s="8"/>
      <c r="NTC725" s="8"/>
      <c r="NTD725" s="8"/>
      <c r="NTE725" s="8"/>
      <c r="NTF725" s="8"/>
      <c r="NTG725" s="8"/>
      <c r="NTH725" s="8"/>
      <c r="NTI725" s="8"/>
      <c r="NTJ725" s="8"/>
      <c r="NTK725" s="8"/>
      <c r="NTL725" s="8"/>
      <c r="NTM725" s="8"/>
      <c r="NTN725" s="8"/>
      <c r="NTO725" s="8"/>
      <c r="NTP725" s="8"/>
      <c r="NTQ725" s="8"/>
      <c r="NTR725" s="8"/>
      <c r="NTS725" s="8"/>
      <c r="NTT725" s="8"/>
      <c r="NTU725" s="8"/>
      <c r="NTV725" s="8"/>
      <c r="NTW725" s="8"/>
      <c r="NTX725" s="8"/>
      <c r="NTY725" s="8"/>
      <c r="NTZ725" s="8"/>
      <c r="NUA725" s="8"/>
      <c r="NUB725" s="8"/>
      <c r="NUC725" s="8"/>
      <c r="NUD725" s="8"/>
      <c r="NUE725" s="8"/>
      <c r="NUF725" s="8"/>
      <c r="NUG725" s="8"/>
      <c r="NUH725" s="8"/>
      <c r="NUI725" s="8"/>
      <c r="NUJ725" s="8"/>
      <c r="NUK725" s="8"/>
      <c r="NUL725" s="8"/>
      <c r="NUM725" s="8"/>
      <c r="NUN725" s="8"/>
      <c r="NUO725" s="8"/>
      <c r="NUP725" s="8"/>
      <c r="NUQ725" s="8"/>
      <c r="NUR725" s="8"/>
      <c r="NUS725" s="8"/>
      <c r="NUT725" s="8"/>
      <c r="NUU725" s="8"/>
      <c r="NUV725" s="8"/>
      <c r="NUW725" s="8"/>
      <c r="NUX725" s="8"/>
      <c r="NUY725" s="8"/>
      <c r="NUZ725" s="8"/>
      <c r="NVA725" s="8"/>
      <c r="NVB725" s="8"/>
      <c r="NVC725" s="8"/>
      <c r="NVD725" s="8"/>
      <c r="NVE725" s="8"/>
      <c r="NVF725" s="8"/>
      <c r="NVG725" s="8"/>
      <c r="NVH725" s="8"/>
      <c r="NVI725" s="8"/>
      <c r="NVJ725" s="8"/>
      <c r="NVK725" s="8"/>
      <c r="NVL725" s="8"/>
      <c r="NVM725" s="8"/>
      <c r="NVN725" s="8"/>
      <c r="NVO725" s="8"/>
      <c r="NVP725" s="8"/>
      <c r="NVQ725" s="8"/>
      <c r="NVR725" s="8"/>
      <c r="NVS725" s="8"/>
      <c r="NVT725" s="8"/>
      <c r="NVU725" s="8"/>
      <c r="NVV725" s="8"/>
      <c r="NVW725" s="8"/>
      <c r="NVX725" s="8"/>
      <c r="NVY725" s="8"/>
      <c r="NVZ725" s="8"/>
      <c r="NWA725" s="8"/>
      <c r="NWB725" s="8"/>
      <c r="NWC725" s="8"/>
      <c r="NWD725" s="8"/>
      <c r="NWE725" s="8"/>
      <c r="NWF725" s="8"/>
      <c r="NWG725" s="8"/>
      <c r="NWH725" s="8"/>
      <c r="NWI725" s="8"/>
      <c r="NWJ725" s="8"/>
      <c r="NWK725" s="8"/>
      <c r="NWL725" s="8"/>
      <c r="NWM725" s="8"/>
      <c r="NWN725" s="8"/>
      <c r="NWO725" s="8"/>
      <c r="NWP725" s="8"/>
      <c r="NWQ725" s="8"/>
      <c r="NWR725" s="8"/>
      <c r="NWS725" s="8"/>
      <c r="NWT725" s="8"/>
      <c r="NWU725" s="8"/>
      <c r="NWV725" s="8"/>
      <c r="NWW725" s="8"/>
      <c r="NWX725" s="8"/>
      <c r="NWY725" s="8"/>
      <c r="NWZ725" s="8"/>
      <c r="NXA725" s="8"/>
      <c r="NXB725" s="8"/>
      <c r="NXC725" s="8"/>
      <c r="NXD725" s="8"/>
      <c r="NXE725" s="8"/>
      <c r="NXF725" s="8"/>
      <c r="NXG725" s="8"/>
      <c r="NXH725" s="8"/>
      <c r="NXI725" s="8"/>
      <c r="NXJ725" s="8"/>
      <c r="NXK725" s="8"/>
      <c r="NXL725" s="8"/>
      <c r="NXM725" s="8"/>
      <c r="NXN725" s="8"/>
      <c r="NXO725" s="8"/>
      <c r="NXP725" s="8"/>
      <c r="NXQ725" s="8"/>
      <c r="NXR725" s="8"/>
      <c r="NXS725" s="8"/>
      <c r="NXT725" s="8"/>
      <c r="NXU725" s="8"/>
      <c r="NXV725" s="8"/>
      <c r="NXW725" s="8"/>
      <c r="NXX725" s="8"/>
      <c r="NXY725" s="8"/>
      <c r="NXZ725" s="8"/>
      <c r="NYA725" s="8"/>
      <c r="NYB725" s="8"/>
      <c r="NYC725" s="8"/>
      <c r="NYD725" s="8"/>
      <c r="NYE725" s="8"/>
      <c r="NYF725" s="8"/>
      <c r="NYG725" s="8"/>
      <c r="NYH725" s="8"/>
      <c r="NYI725" s="8"/>
      <c r="NYJ725" s="8"/>
      <c r="NYK725" s="8"/>
      <c r="NYL725" s="8"/>
      <c r="NYM725" s="8"/>
      <c r="NYN725" s="8"/>
      <c r="NYO725" s="8"/>
      <c r="NYP725" s="8"/>
      <c r="NYQ725" s="8"/>
      <c r="NYR725" s="8"/>
      <c r="NYS725" s="8"/>
      <c r="NYT725" s="8"/>
      <c r="NYU725" s="8"/>
      <c r="NYV725" s="8"/>
      <c r="NYW725" s="8"/>
      <c r="NYX725" s="8"/>
      <c r="NYY725" s="8"/>
      <c r="NYZ725" s="8"/>
      <c r="NZA725" s="8"/>
      <c r="NZB725" s="8"/>
      <c r="NZC725" s="8"/>
      <c r="NZD725" s="8"/>
      <c r="NZE725" s="8"/>
      <c r="NZF725" s="8"/>
      <c r="NZG725" s="8"/>
      <c r="NZH725" s="8"/>
      <c r="NZI725" s="8"/>
      <c r="NZJ725" s="8"/>
      <c r="NZK725" s="8"/>
      <c r="NZL725" s="8"/>
      <c r="NZM725" s="8"/>
      <c r="NZN725" s="8"/>
      <c r="NZO725" s="8"/>
      <c r="NZP725" s="8"/>
      <c r="NZQ725" s="8"/>
      <c r="NZR725" s="8"/>
      <c r="NZS725" s="8"/>
      <c r="NZT725" s="8"/>
      <c r="NZU725" s="8"/>
      <c r="NZV725" s="8"/>
      <c r="NZW725" s="8"/>
      <c r="NZX725" s="8"/>
      <c r="NZY725" s="8"/>
      <c r="NZZ725" s="8"/>
      <c r="OAA725" s="8"/>
      <c r="OAB725" s="8"/>
      <c r="OAC725" s="8"/>
      <c r="OAD725" s="8"/>
      <c r="OAE725" s="8"/>
      <c r="OAF725" s="8"/>
      <c r="OAG725" s="8"/>
      <c r="OAH725" s="8"/>
      <c r="OAI725" s="8"/>
      <c r="OAJ725" s="8"/>
      <c r="OAK725" s="8"/>
      <c r="OAL725" s="8"/>
      <c r="OAM725" s="8"/>
      <c r="OAN725" s="8"/>
      <c r="OAO725" s="8"/>
      <c r="OAP725" s="8"/>
      <c r="OAQ725" s="8"/>
      <c r="OAR725" s="8"/>
      <c r="OAS725" s="8"/>
      <c r="OAT725" s="8"/>
      <c r="OAU725" s="8"/>
      <c r="OAV725" s="8"/>
      <c r="OAW725" s="8"/>
      <c r="OAX725" s="8"/>
      <c r="OAY725" s="8"/>
      <c r="OAZ725" s="8"/>
      <c r="OBA725" s="8"/>
      <c r="OBB725" s="8"/>
      <c r="OBC725" s="8"/>
      <c r="OBD725" s="8"/>
      <c r="OBE725" s="8"/>
      <c r="OBF725" s="8"/>
      <c r="OBG725" s="8"/>
      <c r="OBH725" s="8"/>
      <c r="OBI725" s="8"/>
      <c r="OBJ725" s="8"/>
      <c r="OBK725" s="8"/>
      <c r="OBL725" s="8"/>
      <c r="OBM725" s="8"/>
      <c r="OBN725" s="8"/>
      <c r="OBO725" s="8"/>
      <c r="OBP725" s="8"/>
      <c r="OBQ725" s="8"/>
      <c r="OBR725" s="8"/>
      <c r="OBS725" s="8"/>
      <c r="OBT725" s="8"/>
      <c r="OBU725" s="8"/>
      <c r="OBV725" s="8"/>
      <c r="OBW725" s="8"/>
      <c r="OBX725" s="8"/>
      <c r="OBY725" s="8"/>
      <c r="OBZ725" s="8"/>
      <c r="OCA725" s="8"/>
      <c r="OCB725" s="8"/>
      <c r="OCC725" s="8"/>
      <c r="OCD725" s="8"/>
      <c r="OCE725" s="8"/>
      <c r="OCF725" s="8"/>
      <c r="OCG725" s="8"/>
      <c r="OCH725" s="8"/>
      <c r="OCI725" s="8"/>
      <c r="OCJ725" s="8"/>
      <c r="OCK725" s="8"/>
      <c r="OCL725" s="8"/>
      <c r="OCM725" s="8"/>
      <c r="OCN725" s="8"/>
      <c r="OCO725" s="8"/>
      <c r="OCP725" s="8"/>
      <c r="OCQ725" s="8"/>
      <c r="OCR725" s="8"/>
      <c r="OCS725" s="8"/>
      <c r="OCT725" s="8"/>
      <c r="OCU725" s="8"/>
      <c r="OCV725" s="8"/>
      <c r="OCW725" s="8"/>
      <c r="OCX725" s="8"/>
      <c r="OCY725" s="8"/>
      <c r="OCZ725" s="8"/>
      <c r="ODA725" s="8"/>
      <c r="ODB725" s="8"/>
      <c r="ODC725" s="8"/>
      <c r="ODD725" s="8"/>
      <c r="ODE725" s="8"/>
      <c r="ODF725" s="8"/>
      <c r="ODG725" s="8"/>
      <c r="ODH725" s="8"/>
      <c r="ODI725" s="8"/>
      <c r="ODJ725" s="8"/>
      <c r="ODK725" s="8"/>
      <c r="ODL725" s="8"/>
      <c r="ODM725" s="8"/>
      <c r="ODN725" s="8"/>
      <c r="ODO725" s="8"/>
      <c r="ODP725" s="8"/>
      <c r="ODQ725" s="8"/>
      <c r="ODR725" s="8"/>
      <c r="ODS725" s="8"/>
      <c r="ODT725" s="8"/>
      <c r="ODU725" s="8"/>
      <c r="ODV725" s="8"/>
      <c r="ODW725" s="8"/>
      <c r="ODX725" s="8"/>
      <c r="ODY725" s="8"/>
      <c r="ODZ725" s="8"/>
      <c r="OEA725" s="8"/>
      <c r="OEB725" s="8"/>
      <c r="OEC725" s="8"/>
      <c r="OED725" s="8"/>
      <c r="OEE725" s="8"/>
      <c r="OEF725" s="8"/>
      <c r="OEG725" s="8"/>
      <c r="OEH725" s="8"/>
      <c r="OEI725" s="8"/>
      <c r="OEJ725" s="8"/>
      <c r="OEK725" s="8"/>
      <c r="OEL725" s="8"/>
      <c r="OEM725" s="8"/>
      <c r="OEN725" s="8"/>
      <c r="OEO725" s="8"/>
      <c r="OEP725" s="8"/>
      <c r="OEQ725" s="8"/>
      <c r="OER725" s="8"/>
      <c r="OES725" s="8"/>
      <c r="OET725" s="8"/>
      <c r="OEU725" s="8"/>
      <c r="OEV725" s="8"/>
      <c r="OEW725" s="8"/>
      <c r="OEX725" s="8"/>
      <c r="OEY725" s="8"/>
      <c r="OEZ725" s="8"/>
      <c r="OFA725" s="8"/>
      <c r="OFB725" s="8"/>
      <c r="OFC725" s="8"/>
      <c r="OFD725" s="8"/>
      <c r="OFE725" s="8"/>
      <c r="OFF725" s="8"/>
      <c r="OFG725" s="8"/>
      <c r="OFH725" s="8"/>
      <c r="OFI725" s="8"/>
      <c r="OFJ725" s="8"/>
      <c r="OFK725" s="8"/>
      <c r="OFL725" s="8"/>
      <c r="OFM725" s="8"/>
      <c r="OFN725" s="8"/>
      <c r="OFO725" s="8"/>
      <c r="OFP725" s="8"/>
      <c r="OFQ725" s="8"/>
      <c r="OFR725" s="8"/>
      <c r="OFS725" s="8"/>
      <c r="OFT725" s="8"/>
      <c r="OFU725" s="8"/>
      <c r="OFV725" s="8"/>
      <c r="OFW725" s="8"/>
      <c r="OFX725" s="8"/>
      <c r="OFY725" s="8"/>
      <c r="OFZ725" s="8"/>
      <c r="OGA725" s="8"/>
      <c r="OGB725" s="8"/>
      <c r="OGC725" s="8"/>
      <c r="OGD725" s="8"/>
      <c r="OGE725" s="8"/>
      <c r="OGF725" s="8"/>
      <c r="OGG725" s="8"/>
      <c r="OGH725" s="8"/>
      <c r="OGI725" s="8"/>
      <c r="OGJ725" s="8"/>
      <c r="OGK725" s="8"/>
      <c r="OGL725" s="8"/>
      <c r="OGM725" s="8"/>
      <c r="OGN725" s="8"/>
      <c r="OGO725" s="8"/>
      <c r="OGP725" s="8"/>
      <c r="OGQ725" s="8"/>
      <c r="OGR725" s="8"/>
      <c r="OGS725" s="8"/>
      <c r="OGT725" s="8"/>
      <c r="OGU725" s="8"/>
      <c r="OGV725" s="8"/>
      <c r="OGW725" s="8"/>
      <c r="OGX725" s="8"/>
      <c r="OGY725" s="8"/>
      <c r="OGZ725" s="8"/>
      <c r="OHA725" s="8"/>
      <c r="OHB725" s="8"/>
      <c r="OHC725" s="8"/>
      <c r="OHD725" s="8"/>
      <c r="OHE725" s="8"/>
      <c r="OHF725" s="8"/>
      <c r="OHG725" s="8"/>
      <c r="OHH725" s="8"/>
      <c r="OHI725" s="8"/>
      <c r="OHJ725" s="8"/>
      <c r="OHK725" s="8"/>
      <c r="OHL725" s="8"/>
      <c r="OHM725" s="8"/>
      <c r="OHN725" s="8"/>
      <c r="OHO725" s="8"/>
      <c r="OHP725" s="8"/>
      <c r="OHQ725" s="8"/>
      <c r="OHR725" s="8"/>
      <c r="OHS725" s="8"/>
      <c r="OHT725" s="8"/>
      <c r="OHU725" s="8"/>
      <c r="OHV725" s="8"/>
      <c r="OHW725" s="8"/>
      <c r="OHX725" s="8"/>
      <c r="OHY725" s="8"/>
      <c r="OHZ725" s="8"/>
      <c r="OIA725" s="8"/>
      <c r="OIB725" s="8"/>
      <c r="OIC725" s="8"/>
      <c r="OID725" s="8"/>
      <c r="OIE725" s="8"/>
      <c r="OIF725" s="8"/>
      <c r="OIG725" s="8"/>
      <c r="OIH725" s="8"/>
      <c r="OII725" s="8"/>
      <c r="OIJ725" s="8"/>
      <c r="OIK725" s="8"/>
      <c r="OIL725" s="8"/>
      <c r="OIM725" s="8"/>
      <c r="OIN725" s="8"/>
      <c r="OIO725" s="8"/>
      <c r="OIP725" s="8"/>
      <c r="OIQ725" s="8"/>
      <c r="OIR725" s="8"/>
      <c r="OIS725" s="8"/>
      <c r="OIT725" s="8"/>
      <c r="OIU725" s="8"/>
      <c r="OIV725" s="8"/>
      <c r="OIW725" s="8"/>
      <c r="OIX725" s="8"/>
      <c r="OIY725" s="8"/>
      <c r="OIZ725" s="8"/>
      <c r="OJA725" s="8"/>
      <c r="OJB725" s="8"/>
      <c r="OJC725" s="8"/>
      <c r="OJD725" s="8"/>
      <c r="OJE725" s="8"/>
      <c r="OJF725" s="8"/>
      <c r="OJG725" s="8"/>
      <c r="OJH725" s="8"/>
      <c r="OJI725" s="8"/>
      <c r="OJJ725" s="8"/>
      <c r="OJK725" s="8"/>
      <c r="OJL725" s="8"/>
      <c r="OJM725" s="8"/>
      <c r="OJN725" s="8"/>
      <c r="OJO725" s="8"/>
      <c r="OJP725" s="8"/>
      <c r="OJQ725" s="8"/>
      <c r="OJR725" s="8"/>
      <c r="OJS725" s="8"/>
      <c r="OJT725" s="8"/>
      <c r="OJU725" s="8"/>
      <c r="OJV725" s="8"/>
      <c r="OJW725" s="8"/>
      <c r="OJX725" s="8"/>
      <c r="OJY725" s="8"/>
      <c r="OJZ725" s="8"/>
      <c r="OKA725" s="8"/>
      <c r="OKB725" s="8"/>
      <c r="OKC725" s="8"/>
      <c r="OKD725" s="8"/>
      <c r="OKE725" s="8"/>
      <c r="OKF725" s="8"/>
      <c r="OKG725" s="8"/>
      <c r="OKH725" s="8"/>
      <c r="OKI725" s="8"/>
      <c r="OKJ725" s="8"/>
      <c r="OKK725" s="8"/>
      <c r="OKL725" s="8"/>
      <c r="OKM725" s="8"/>
      <c r="OKN725" s="8"/>
      <c r="OKO725" s="8"/>
      <c r="OKP725" s="8"/>
      <c r="OKQ725" s="8"/>
      <c r="OKR725" s="8"/>
      <c r="OKS725" s="8"/>
      <c r="OKT725" s="8"/>
      <c r="OKU725" s="8"/>
      <c r="OKV725" s="8"/>
      <c r="OKW725" s="8"/>
      <c r="OKX725" s="8"/>
      <c r="OKY725" s="8"/>
      <c r="OKZ725" s="8"/>
      <c r="OLA725" s="8"/>
      <c r="OLB725" s="8"/>
      <c r="OLC725" s="8"/>
      <c r="OLD725" s="8"/>
      <c r="OLE725" s="8"/>
      <c r="OLF725" s="8"/>
      <c r="OLG725" s="8"/>
      <c r="OLH725" s="8"/>
      <c r="OLI725" s="8"/>
      <c r="OLJ725" s="8"/>
      <c r="OLK725" s="8"/>
      <c r="OLL725" s="8"/>
      <c r="OLM725" s="8"/>
      <c r="OLN725" s="8"/>
      <c r="OLO725" s="8"/>
      <c r="OLP725" s="8"/>
      <c r="OLQ725" s="8"/>
      <c r="OLR725" s="8"/>
      <c r="OLS725" s="8"/>
      <c r="OLT725" s="8"/>
      <c r="OLU725" s="8"/>
      <c r="OLV725" s="8"/>
      <c r="OLW725" s="8"/>
      <c r="OLX725" s="8"/>
      <c r="OLY725" s="8"/>
      <c r="OLZ725" s="8"/>
      <c r="OMA725" s="8"/>
      <c r="OMB725" s="8"/>
      <c r="OMC725" s="8"/>
      <c r="OMD725" s="8"/>
      <c r="OME725" s="8"/>
      <c r="OMF725" s="8"/>
      <c r="OMG725" s="8"/>
      <c r="OMH725" s="8"/>
      <c r="OMI725" s="8"/>
      <c r="OMJ725" s="8"/>
      <c r="OMK725" s="8"/>
      <c r="OML725" s="8"/>
      <c r="OMM725" s="8"/>
      <c r="OMN725" s="8"/>
      <c r="OMO725" s="8"/>
      <c r="OMP725" s="8"/>
      <c r="OMQ725" s="8"/>
      <c r="OMR725" s="8"/>
      <c r="OMS725" s="8"/>
      <c r="OMT725" s="8"/>
      <c r="OMU725" s="8"/>
      <c r="OMV725" s="8"/>
      <c r="OMW725" s="8"/>
      <c r="OMX725" s="8"/>
      <c r="OMY725" s="8"/>
      <c r="OMZ725" s="8"/>
      <c r="ONA725" s="8"/>
      <c r="ONB725" s="8"/>
      <c r="ONC725" s="8"/>
      <c r="OND725" s="8"/>
      <c r="ONE725" s="8"/>
      <c r="ONF725" s="8"/>
      <c r="ONG725" s="8"/>
      <c r="ONH725" s="8"/>
      <c r="ONI725" s="8"/>
      <c r="ONJ725" s="8"/>
      <c r="ONK725" s="8"/>
      <c r="ONL725" s="8"/>
      <c r="ONM725" s="8"/>
      <c r="ONN725" s="8"/>
      <c r="ONO725" s="8"/>
      <c r="ONP725" s="8"/>
      <c r="ONQ725" s="8"/>
      <c r="ONR725" s="8"/>
      <c r="ONS725" s="8"/>
      <c r="ONT725" s="8"/>
      <c r="ONU725" s="8"/>
      <c r="ONV725" s="8"/>
      <c r="ONW725" s="8"/>
      <c r="ONX725" s="8"/>
      <c r="ONY725" s="8"/>
      <c r="ONZ725" s="8"/>
      <c r="OOA725" s="8"/>
      <c r="OOB725" s="8"/>
      <c r="OOC725" s="8"/>
      <c r="OOD725" s="8"/>
      <c r="OOE725" s="8"/>
      <c r="OOF725" s="8"/>
      <c r="OOG725" s="8"/>
      <c r="OOH725" s="8"/>
      <c r="OOI725" s="8"/>
      <c r="OOJ725" s="8"/>
      <c r="OOK725" s="8"/>
      <c r="OOL725" s="8"/>
      <c r="OOM725" s="8"/>
      <c r="OON725" s="8"/>
      <c r="OOO725" s="8"/>
      <c r="OOP725" s="8"/>
      <c r="OOQ725" s="8"/>
      <c r="OOR725" s="8"/>
      <c r="OOS725" s="8"/>
      <c r="OOT725" s="8"/>
      <c r="OOU725" s="8"/>
      <c r="OOV725" s="8"/>
      <c r="OOW725" s="8"/>
      <c r="OOX725" s="8"/>
      <c r="OOY725" s="8"/>
      <c r="OOZ725" s="8"/>
      <c r="OPA725" s="8"/>
      <c r="OPB725" s="8"/>
      <c r="OPC725" s="8"/>
      <c r="OPD725" s="8"/>
      <c r="OPE725" s="8"/>
      <c r="OPF725" s="8"/>
      <c r="OPG725" s="8"/>
      <c r="OPH725" s="8"/>
      <c r="OPI725" s="8"/>
      <c r="OPJ725" s="8"/>
      <c r="OPK725" s="8"/>
      <c r="OPL725" s="8"/>
      <c r="OPM725" s="8"/>
      <c r="OPN725" s="8"/>
      <c r="OPO725" s="8"/>
      <c r="OPP725" s="8"/>
      <c r="OPQ725" s="8"/>
      <c r="OPR725" s="8"/>
      <c r="OPS725" s="8"/>
      <c r="OPT725" s="8"/>
      <c r="OPU725" s="8"/>
      <c r="OPV725" s="8"/>
      <c r="OPW725" s="8"/>
      <c r="OPX725" s="8"/>
      <c r="OPY725" s="8"/>
      <c r="OPZ725" s="8"/>
      <c r="OQA725" s="8"/>
      <c r="OQB725" s="8"/>
      <c r="OQC725" s="8"/>
      <c r="OQD725" s="8"/>
      <c r="OQE725" s="8"/>
      <c r="OQF725" s="8"/>
      <c r="OQG725" s="8"/>
      <c r="OQH725" s="8"/>
      <c r="OQI725" s="8"/>
      <c r="OQJ725" s="8"/>
      <c r="OQK725" s="8"/>
      <c r="OQL725" s="8"/>
      <c r="OQM725" s="8"/>
      <c r="OQN725" s="8"/>
      <c r="OQO725" s="8"/>
      <c r="OQP725" s="8"/>
      <c r="OQQ725" s="8"/>
      <c r="OQR725" s="8"/>
      <c r="OQS725" s="8"/>
      <c r="OQT725" s="8"/>
      <c r="OQU725" s="8"/>
      <c r="OQV725" s="8"/>
      <c r="OQW725" s="8"/>
      <c r="OQX725" s="8"/>
      <c r="OQY725" s="8"/>
      <c r="OQZ725" s="8"/>
      <c r="ORA725" s="8"/>
      <c r="ORB725" s="8"/>
      <c r="ORC725" s="8"/>
      <c r="ORD725" s="8"/>
      <c r="ORE725" s="8"/>
      <c r="ORF725" s="8"/>
      <c r="ORG725" s="8"/>
      <c r="ORH725" s="8"/>
      <c r="ORI725" s="8"/>
      <c r="ORJ725" s="8"/>
      <c r="ORK725" s="8"/>
      <c r="ORL725" s="8"/>
      <c r="ORM725" s="8"/>
      <c r="ORN725" s="8"/>
      <c r="ORO725" s="8"/>
      <c r="ORP725" s="8"/>
      <c r="ORQ725" s="8"/>
      <c r="ORR725" s="8"/>
      <c r="ORS725" s="8"/>
      <c r="ORT725" s="8"/>
      <c r="ORU725" s="8"/>
      <c r="ORV725" s="8"/>
      <c r="ORW725" s="8"/>
      <c r="ORX725" s="8"/>
      <c r="ORY725" s="8"/>
      <c r="ORZ725" s="8"/>
      <c r="OSA725" s="8"/>
      <c r="OSB725" s="8"/>
      <c r="OSC725" s="8"/>
      <c r="OSD725" s="8"/>
      <c r="OSE725" s="8"/>
      <c r="OSF725" s="8"/>
      <c r="OSG725" s="8"/>
      <c r="OSH725" s="8"/>
      <c r="OSI725" s="8"/>
      <c r="OSJ725" s="8"/>
      <c r="OSK725" s="8"/>
      <c r="OSL725" s="8"/>
      <c r="OSM725" s="8"/>
      <c r="OSN725" s="8"/>
      <c r="OSO725" s="8"/>
      <c r="OSP725" s="8"/>
      <c r="OSQ725" s="8"/>
      <c r="OSR725" s="8"/>
      <c r="OSS725" s="8"/>
      <c r="OST725" s="8"/>
      <c r="OSU725" s="8"/>
      <c r="OSV725" s="8"/>
      <c r="OSW725" s="8"/>
      <c r="OSX725" s="8"/>
      <c r="OSY725" s="8"/>
      <c r="OSZ725" s="8"/>
      <c r="OTA725" s="8"/>
      <c r="OTB725" s="8"/>
      <c r="OTC725" s="8"/>
      <c r="OTD725" s="8"/>
      <c r="OTE725" s="8"/>
      <c r="OTF725" s="8"/>
      <c r="OTG725" s="8"/>
      <c r="OTH725" s="8"/>
      <c r="OTI725" s="8"/>
      <c r="OTJ725" s="8"/>
      <c r="OTK725" s="8"/>
      <c r="OTL725" s="8"/>
      <c r="OTM725" s="8"/>
      <c r="OTN725" s="8"/>
      <c r="OTO725" s="8"/>
      <c r="OTP725" s="8"/>
      <c r="OTQ725" s="8"/>
      <c r="OTR725" s="8"/>
      <c r="OTS725" s="8"/>
      <c r="OTT725" s="8"/>
      <c r="OTU725" s="8"/>
      <c r="OTV725" s="8"/>
      <c r="OTW725" s="8"/>
      <c r="OTX725" s="8"/>
      <c r="OTY725" s="8"/>
      <c r="OTZ725" s="8"/>
      <c r="OUA725" s="8"/>
      <c r="OUB725" s="8"/>
      <c r="OUC725" s="8"/>
      <c r="OUD725" s="8"/>
      <c r="OUE725" s="8"/>
      <c r="OUF725" s="8"/>
      <c r="OUG725" s="8"/>
      <c r="OUH725" s="8"/>
      <c r="OUI725" s="8"/>
      <c r="OUJ725" s="8"/>
      <c r="OUK725" s="8"/>
      <c r="OUL725" s="8"/>
      <c r="OUM725" s="8"/>
      <c r="OUN725" s="8"/>
      <c r="OUO725" s="8"/>
      <c r="OUP725" s="8"/>
      <c r="OUQ725" s="8"/>
      <c r="OUR725" s="8"/>
      <c r="OUS725" s="8"/>
      <c r="OUT725" s="8"/>
      <c r="OUU725" s="8"/>
      <c r="OUV725" s="8"/>
      <c r="OUW725" s="8"/>
      <c r="OUX725" s="8"/>
      <c r="OUY725" s="8"/>
      <c r="OUZ725" s="8"/>
      <c r="OVA725" s="8"/>
      <c r="OVB725" s="8"/>
      <c r="OVC725" s="8"/>
      <c r="OVD725" s="8"/>
      <c r="OVE725" s="8"/>
      <c r="OVF725" s="8"/>
      <c r="OVG725" s="8"/>
      <c r="OVH725" s="8"/>
      <c r="OVI725" s="8"/>
      <c r="OVJ725" s="8"/>
      <c r="OVK725" s="8"/>
      <c r="OVL725" s="8"/>
      <c r="OVM725" s="8"/>
      <c r="OVN725" s="8"/>
      <c r="OVO725" s="8"/>
      <c r="OVP725" s="8"/>
      <c r="OVQ725" s="8"/>
      <c r="OVR725" s="8"/>
      <c r="OVS725" s="8"/>
      <c r="OVT725" s="8"/>
      <c r="OVU725" s="8"/>
      <c r="OVV725" s="8"/>
      <c r="OVW725" s="8"/>
      <c r="OVX725" s="8"/>
      <c r="OVY725" s="8"/>
      <c r="OVZ725" s="8"/>
      <c r="OWA725" s="8"/>
      <c r="OWB725" s="8"/>
      <c r="OWC725" s="8"/>
      <c r="OWD725" s="8"/>
      <c r="OWE725" s="8"/>
      <c r="OWF725" s="8"/>
      <c r="OWG725" s="8"/>
      <c r="OWH725" s="8"/>
      <c r="OWI725" s="8"/>
      <c r="OWJ725" s="8"/>
      <c r="OWK725" s="8"/>
      <c r="OWL725" s="8"/>
      <c r="OWM725" s="8"/>
      <c r="OWN725" s="8"/>
      <c r="OWO725" s="8"/>
      <c r="OWP725" s="8"/>
      <c r="OWQ725" s="8"/>
      <c r="OWR725" s="8"/>
      <c r="OWS725" s="8"/>
      <c r="OWT725" s="8"/>
      <c r="OWU725" s="8"/>
      <c r="OWV725" s="8"/>
      <c r="OWW725" s="8"/>
      <c r="OWX725" s="8"/>
      <c r="OWY725" s="8"/>
      <c r="OWZ725" s="8"/>
      <c r="OXA725" s="8"/>
      <c r="OXB725" s="8"/>
      <c r="OXC725" s="8"/>
      <c r="OXD725" s="8"/>
      <c r="OXE725" s="8"/>
      <c r="OXF725" s="8"/>
      <c r="OXG725" s="8"/>
      <c r="OXH725" s="8"/>
      <c r="OXI725" s="8"/>
      <c r="OXJ725" s="8"/>
      <c r="OXK725" s="8"/>
      <c r="OXL725" s="8"/>
      <c r="OXM725" s="8"/>
      <c r="OXN725" s="8"/>
      <c r="OXO725" s="8"/>
      <c r="OXP725" s="8"/>
      <c r="OXQ725" s="8"/>
      <c r="OXR725" s="8"/>
      <c r="OXS725" s="8"/>
      <c r="OXT725" s="8"/>
      <c r="OXU725" s="8"/>
      <c r="OXV725" s="8"/>
      <c r="OXW725" s="8"/>
      <c r="OXX725" s="8"/>
      <c r="OXY725" s="8"/>
      <c r="OXZ725" s="8"/>
      <c r="OYA725" s="8"/>
      <c r="OYB725" s="8"/>
      <c r="OYC725" s="8"/>
      <c r="OYD725" s="8"/>
      <c r="OYE725" s="8"/>
      <c r="OYF725" s="8"/>
      <c r="OYG725" s="8"/>
      <c r="OYH725" s="8"/>
      <c r="OYI725" s="8"/>
      <c r="OYJ725" s="8"/>
      <c r="OYK725" s="8"/>
      <c r="OYL725" s="8"/>
      <c r="OYM725" s="8"/>
      <c r="OYN725" s="8"/>
      <c r="OYO725" s="8"/>
      <c r="OYP725" s="8"/>
      <c r="OYQ725" s="8"/>
      <c r="OYR725" s="8"/>
      <c r="OYS725" s="8"/>
      <c r="OYT725" s="8"/>
      <c r="OYU725" s="8"/>
      <c r="OYV725" s="8"/>
      <c r="OYW725" s="8"/>
      <c r="OYX725" s="8"/>
      <c r="OYY725" s="8"/>
      <c r="OYZ725" s="8"/>
      <c r="OZA725" s="8"/>
      <c r="OZB725" s="8"/>
      <c r="OZC725" s="8"/>
      <c r="OZD725" s="8"/>
      <c r="OZE725" s="8"/>
      <c r="OZF725" s="8"/>
      <c r="OZG725" s="8"/>
      <c r="OZH725" s="8"/>
      <c r="OZI725" s="8"/>
      <c r="OZJ725" s="8"/>
      <c r="OZK725" s="8"/>
      <c r="OZL725" s="8"/>
      <c r="OZM725" s="8"/>
      <c r="OZN725" s="8"/>
      <c r="OZO725" s="8"/>
      <c r="OZP725" s="8"/>
      <c r="OZQ725" s="8"/>
      <c r="OZR725" s="8"/>
      <c r="OZS725" s="8"/>
      <c r="OZT725" s="8"/>
      <c r="OZU725" s="8"/>
      <c r="OZV725" s="8"/>
      <c r="OZW725" s="8"/>
      <c r="OZX725" s="8"/>
      <c r="OZY725" s="8"/>
      <c r="OZZ725" s="8"/>
      <c r="PAA725" s="8"/>
      <c r="PAB725" s="8"/>
      <c r="PAC725" s="8"/>
      <c r="PAD725" s="8"/>
      <c r="PAE725" s="8"/>
      <c r="PAF725" s="8"/>
      <c r="PAG725" s="8"/>
      <c r="PAH725" s="8"/>
      <c r="PAI725" s="8"/>
      <c r="PAJ725" s="8"/>
      <c r="PAK725" s="8"/>
      <c r="PAL725" s="8"/>
      <c r="PAM725" s="8"/>
      <c r="PAN725" s="8"/>
      <c r="PAO725" s="8"/>
      <c r="PAP725" s="8"/>
      <c r="PAQ725" s="8"/>
      <c r="PAR725" s="8"/>
      <c r="PAS725" s="8"/>
      <c r="PAT725" s="8"/>
      <c r="PAU725" s="8"/>
      <c r="PAV725" s="8"/>
      <c r="PAW725" s="8"/>
      <c r="PAX725" s="8"/>
      <c r="PAY725" s="8"/>
      <c r="PAZ725" s="8"/>
      <c r="PBA725" s="8"/>
      <c r="PBB725" s="8"/>
      <c r="PBC725" s="8"/>
      <c r="PBD725" s="8"/>
      <c r="PBE725" s="8"/>
      <c r="PBF725" s="8"/>
      <c r="PBG725" s="8"/>
      <c r="PBH725" s="8"/>
      <c r="PBI725" s="8"/>
      <c r="PBJ725" s="8"/>
      <c r="PBK725" s="8"/>
      <c r="PBL725" s="8"/>
      <c r="PBM725" s="8"/>
      <c r="PBN725" s="8"/>
      <c r="PBO725" s="8"/>
      <c r="PBP725" s="8"/>
      <c r="PBQ725" s="8"/>
      <c r="PBR725" s="8"/>
      <c r="PBS725" s="8"/>
      <c r="PBT725" s="8"/>
      <c r="PBU725" s="8"/>
      <c r="PBV725" s="8"/>
      <c r="PBW725" s="8"/>
      <c r="PBX725" s="8"/>
      <c r="PBY725" s="8"/>
      <c r="PBZ725" s="8"/>
      <c r="PCA725" s="8"/>
      <c r="PCB725" s="8"/>
      <c r="PCC725" s="8"/>
      <c r="PCD725" s="8"/>
      <c r="PCE725" s="8"/>
      <c r="PCF725" s="8"/>
      <c r="PCG725" s="8"/>
      <c r="PCH725" s="8"/>
      <c r="PCI725" s="8"/>
      <c r="PCJ725" s="8"/>
      <c r="PCK725" s="8"/>
      <c r="PCL725" s="8"/>
      <c r="PCM725" s="8"/>
      <c r="PCN725" s="8"/>
      <c r="PCO725" s="8"/>
      <c r="PCP725" s="8"/>
      <c r="PCQ725" s="8"/>
      <c r="PCR725" s="8"/>
      <c r="PCS725" s="8"/>
      <c r="PCT725" s="8"/>
      <c r="PCU725" s="8"/>
      <c r="PCV725" s="8"/>
      <c r="PCW725" s="8"/>
      <c r="PCX725" s="8"/>
      <c r="PCY725" s="8"/>
      <c r="PCZ725" s="8"/>
      <c r="PDA725" s="8"/>
      <c r="PDB725" s="8"/>
      <c r="PDC725" s="8"/>
      <c r="PDD725" s="8"/>
      <c r="PDE725" s="8"/>
      <c r="PDF725" s="8"/>
      <c r="PDG725" s="8"/>
      <c r="PDH725" s="8"/>
      <c r="PDI725" s="8"/>
      <c r="PDJ725" s="8"/>
      <c r="PDK725" s="8"/>
      <c r="PDL725" s="8"/>
      <c r="PDM725" s="8"/>
      <c r="PDN725" s="8"/>
      <c r="PDO725" s="8"/>
      <c r="PDP725" s="8"/>
      <c r="PDQ725" s="8"/>
      <c r="PDR725" s="8"/>
      <c r="PDS725" s="8"/>
      <c r="PDT725" s="8"/>
      <c r="PDU725" s="8"/>
      <c r="PDV725" s="8"/>
      <c r="PDW725" s="8"/>
      <c r="PDX725" s="8"/>
      <c r="PDY725" s="8"/>
      <c r="PDZ725" s="8"/>
      <c r="PEA725" s="8"/>
      <c r="PEB725" s="8"/>
      <c r="PEC725" s="8"/>
      <c r="PED725" s="8"/>
      <c r="PEE725" s="8"/>
      <c r="PEF725" s="8"/>
      <c r="PEG725" s="8"/>
      <c r="PEH725" s="8"/>
      <c r="PEI725" s="8"/>
      <c r="PEJ725" s="8"/>
      <c r="PEK725" s="8"/>
      <c r="PEL725" s="8"/>
      <c r="PEM725" s="8"/>
      <c r="PEN725" s="8"/>
      <c r="PEO725" s="8"/>
      <c r="PEP725" s="8"/>
      <c r="PEQ725" s="8"/>
      <c r="PER725" s="8"/>
      <c r="PES725" s="8"/>
      <c r="PET725" s="8"/>
      <c r="PEU725" s="8"/>
      <c r="PEV725" s="8"/>
      <c r="PEW725" s="8"/>
      <c r="PEX725" s="8"/>
      <c r="PEY725" s="8"/>
      <c r="PEZ725" s="8"/>
      <c r="PFA725" s="8"/>
      <c r="PFB725" s="8"/>
      <c r="PFC725" s="8"/>
      <c r="PFD725" s="8"/>
      <c r="PFE725" s="8"/>
      <c r="PFF725" s="8"/>
      <c r="PFG725" s="8"/>
      <c r="PFH725" s="8"/>
      <c r="PFI725" s="8"/>
      <c r="PFJ725" s="8"/>
      <c r="PFK725" s="8"/>
      <c r="PFL725" s="8"/>
      <c r="PFM725" s="8"/>
      <c r="PFN725" s="8"/>
      <c r="PFO725" s="8"/>
      <c r="PFP725" s="8"/>
      <c r="PFQ725" s="8"/>
      <c r="PFR725" s="8"/>
      <c r="PFS725" s="8"/>
      <c r="PFT725" s="8"/>
      <c r="PFU725" s="8"/>
      <c r="PFV725" s="8"/>
      <c r="PFW725" s="8"/>
      <c r="PFX725" s="8"/>
      <c r="PFY725" s="8"/>
      <c r="PFZ725" s="8"/>
      <c r="PGA725" s="8"/>
      <c r="PGB725" s="8"/>
      <c r="PGC725" s="8"/>
      <c r="PGD725" s="8"/>
      <c r="PGE725" s="8"/>
      <c r="PGF725" s="8"/>
      <c r="PGG725" s="8"/>
      <c r="PGH725" s="8"/>
      <c r="PGI725" s="8"/>
      <c r="PGJ725" s="8"/>
      <c r="PGK725" s="8"/>
      <c r="PGL725" s="8"/>
      <c r="PGM725" s="8"/>
      <c r="PGN725" s="8"/>
      <c r="PGO725" s="8"/>
      <c r="PGP725" s="8"/>
      <c r="PGQ725" s="8"/>
      <c r="PGR725" s="8"/>
      <c r="PGS725" s="8"/>
      <c r="PGT725" s="8"/>
      <c r="PGU725" s="8"/>
      <c r="PGV725" s="8"/>
      <c r="PGW725" s="8"/>
      <c r="PGX725" s="8"/>
      <c r="PGY725" s="8"/>
      <c r="PGZ725" s="8"/>
      <c r="PHA725" s="8"/>
      <c r="PHB725" s="8"/>
      <c r="PHC725" s="8"/>
      <c r="PHD725" s="8"/>
      <c r="PHE725" s="8"/>
      <c r="PHF725" s="8"/>
      <c r="PHG725" s="8"/>
      <c r="PHH725" s="8"/>
      <c r="PHI725" s="8"/>
      <c r="PHJ725" s="8"/>
      <c r="PHK725" s="8"/>
      <c r="PHL725" s="8"/>
      <c r="PHM725" s="8"/>
      <c r="PHN725" s="8"/>
      <c r="PHO725" s="8"/>
      <c r="PHP725" s="8"/>
      <c r="PHQ725" s="8"/>
      <c r="PHR725" s="8"/>
      <c r="PHS725" s="8"/>
      <c r="PHT725" s="8"/>
      <c r="PHU725" s="8"/>
      <c r="PHV725" s="8"/>
      <c r="PHW725" s="8"/>
      <c r="PHX725" s="8"/>
      <c r="PHY725" s="8"/>
      <c r="PHZ725" s="8"/>
      <c r="PIA725" s="8"/>
      <c r="PIB725" s="8"/>
      <c r="PIC725" s="8"/>
      <c r="PID725" s="8"/>
      <c r="PIE725" s="8"/>
      <c r="PIF725" s="8"/>
      <c r="PIG725" s="8"/>
      <c r="PIH725" s="8"/>
      <c r="PII725" s="8"/>
      <c r="PIJ725" s="8"/>
      <c r="PIK725" s="8"/>
      <c r="PIL725" s="8"/>
      <c r="PIM725" s="8"/>
      <c r="PIN725" s="8"/>
      <c r="PIO725" s="8"/>
      <c r="PIP725" s="8"/>
      <c r="PIQ725" s="8"/>
      <c r="PIR725" s="8"/>
      <c r="PIS725" s="8"/>
      <c r="PIT725" s="8"/>
      <c r="PIU725" s="8"/>
      <c r="PIV725" s="8"/>
      <c r="PIW725" s="8"/>
      <c r="PIX725" s="8"/>
      <c r="PIY725" s="8"/>
      <c r="PIZ725" s="8"/>
      <c r="PJA725" s="8"/>
      <c r="PJB725" s="8"/>
      <c r="PJC725" s="8"/>
      <c r="PJD725" s="8"/>
      <c r="PJE725" s="8"/>
      <c r="PJF725" s="8"/>
      <c r="PJG725" s="8"/>
      <c r="PJH725" s="8"/>
      <c r="PJI725" s="8"/>
      <c r="PJJ725" s="8"/>
      <c r="PJK725" s="8"/>
      <c r="PJL725" s="8"/>
      <c r="PJM725" s="8"/>
      <c r="PJN725" s="8"/>
      <c r="PJO725" s="8"/>
      <c r="PJP725" s="8"/>
      <c r="PJQ725" s="8"/>
      <c r="PJR725" s="8"/>
      <c r="PJS725" s="8"/>
      <c r="PJT725" s="8"/>
      <c r="PJU725" s="8"/>
      <c r="PJV725" s="8"/>
      <c r="PJW725" s="8"/>
      <c r="PJX725" s="8"/>
      <c r="PJY725" s="8"/>
      <c r="PJZ725" s="8"/>
      <c r="PKA725" s="8"/>
      <c r="PKB725" s="8"/>
      <c r="PKC725" s="8"/>
      <c r="PKD725" s="8"/>
      <c r="PKE725" s="8"/>
      <c r="PKF725" s="8"/>
      <c r="PKG725" s="8"/>
      <c r="PKH725" s="8"/>
      <c r="PKI725" s="8"/>
      <c r="PKJ725" s="8"/>
      <c r="PKK725" s="8"/>
      <c r="PKL725" s="8"/>
      <c r="PKM725" s="8"/>
      <c r="PKN725" s="8"/>
      <c r="PKO725" s="8"/>
      <c r="PKP725" s="8"/>
      <c r="PKQ725" s="8"/>
      <c r="PKR725" s="8"/>
      <c r="PKS725" s="8"/>
      <c r="PKT725" s="8"/>
      <c r="PKU725" s="8"/>
      <c r="PKV725" s="8"/>
      <c r="PKW725" s="8"/>
      <c r="PKX725" s="8"/>
      <c r="PKY725" s="8"/>
      <c r="PKZ725" s="8"/>
      <c r="PLA725" s="8"/>
      <c r="PLB725" s="8"/>
      <c r="PLC725" s="8"/>
      <c r="PLD725" s="8"/>
      <c r="PLE725" s="8"/>
      <c r="PLF725" s="8"/>
      <c r="PLG725" s="8"/>
      <c r="PLH725" s="8"/>
      <c r="PLI725" s="8"/>
      <c r="PLJ725" s="8"/>
      <c r="PLK725" s="8"/>
      <c r="PLL725" s="8"/>
      <c r="PLM725" s="8"/>
      <c r="PLN725" s="8"/>
      <c r="PLO725" s="8"/>
      <c r="PLP725" s="8"/>
      <c r="PLQ725" s="8"/>
      <c r="PLR725" s="8"/>
      <c r="PLS725" s="8"/>
      <c r="PLT725" s="8"/>
      <c r="PLU725" s="8"/>
      <c r="PLV725" s="8"/>
      <c r="PLW725" s="8"/>
      <c r="PLX725" s="8"/>
      <c r="PLY725" s="8"/>
      <c r="PLZ725" s="8"/>
      <c r="PMA725" s="8"/>
      <c r="PMB725" s="8"/>
      <c r="PMC725" s="8"/>
      <c r="PMD725" s="8"/>
      <c r="PME725" s="8"/>
      <c r="PMF725" s="8"/>
      <c r="PMG725" s="8"/>
      <c r="PMH725" s="8"/>
      <c r="PMI725" s="8"/>
      <c r="PMJ725" s="8"/>
      <c r="PMK725" s="8"/>
      <c r="PML725" s="8"/>
      <c r="PMM725" s="8"/>
      <c r="PMN725" s="8"/>
      <c r="PMO725" s="8"/>
      <c r="PMP725" s="8"/>
      <c r="PMQ725" s="8"/>
      <c r="PMR725" s="8"/>
      <c r="PMS725" s="8"/>
      <c r="PMT725" s="8"/>
      <c r="PMU725" s="8"/>
      <c r="PMV725" s="8"/>
      <c r="PMW725" s="8"/>
      <c r="PMX725" s="8"/>
      <c r="PMY725" s="8"/>
      <c r="PMZ725" s="8"/>
      <c r="PNA725" s="8"/>
      <c r="PNB725" s="8"/>
      <c r="PNC725" s="8"/>
      <c r="PND725" s="8"/>
      <c r="PNE725" s="8"/>
      <c r="PNF725" s="8"/>
      <c r="PNG725" s="8"/>
      <c r="PNH725" s="8"/>
      <c r="PNI725" s="8"/>
      <c r="PNJ725" s="8"/>
      <c r="PNK725" s="8"/>
      <c r="PNL725" s="8"/>
      <c r="PNM725" s="8"/>
      <c r="PNN725" s="8"/>
      <c r="PNO725" s="8"/>
      <c r="PNP725" s="8"/>
      <c r="PNQ725" s="8"/>
      <c r="PNR725" s="8"/>
      <c r="PNS725" s="8"/>
      <c r="PNT725" s="8"/>
      <c r="PNU725" s="8"/>
      <c r="PNV725" s="8"/>
      <c r="PNW725" s="8"/>
      <c r="PNX725" s="8"/>
      <c r="PNY725" s="8"/>
      <c r="PNZ725" s="8"/>
      <c r="POA725" s="8"/>
      <c r="POB725" s="8"/>
      <c r="POC725" s="8"/>
      <c r="POD725" s="8"/>
      <c r="POE725" s="8"/>
      <c r="POF725" s="8"/>
      <c r="POG725" s="8"/>
      <c r="POH725" s="8"/>
      <c r="POI725" s="8"/>
      <c r="POJ725" s="8"/>
      <c r="POK725" s="8"/>
      <c r="POL725" s="8"/>
      <c r="POM725" s="8"/>
      <c r="PON725" s="8"/>
      <c r="POO725" s="8"/>
      <c r="POP725" s="8"/>
      <c r="POQ725" s="8"/>
      <c r="POR725" s="8"/>
      <c r="POS725" s="8"/>
      <c r="POT725" s="8"/>
      <c r="POU725" s="8"/>
      <c r="POV725" s="8"/>
      <c r="POW725" s="8"/>
      <c r="POX725" s="8"/>
      <c r="POY725" s="8"/>
      <c r="POZ725" s="8"/>
      <c r="PPA725" s="8"/>
      <c r="PPB725" s="8"/>
      <c r="PPC725" s="8"/>
      <c r="PPD725" s="8"/>
      <c r="PPE725" s="8"/>
      <c r="PPF725" s="8"/>
      <c r="PPG725" s="8"/>
      <c r="PPH725" s="8"/>
      <c r="PPI725" s="8"/>
      <c r="PPJ725" s="8"/>
      <c r="PPK725" s="8"/>
      <c r="PPL725" s="8"/>
      <c r="PPM725" s="8"/>
      <c r="PPN725" s="8"/>
      <c r="PPO725" s="8"/>
      <c r="PPP725" s="8"/>
      <c r="PPQ725" s="8"/>
      <c r="PPR725" s="8"/>
      <c r="PPS725" s="8"/>
      <c r="PPT725" s="8"/>
      <c r="PPU725" s="8"/>
      <c r="PPV725" s="8"/>
      <c r="PPW725" s="8"/>
      <c r="PPX725" s="8"/>
      <c r="PPY725" s="8"/>
      <c r="PPZ725" s="8"/>
      <c r="PQA725" s="8"/>
      <c r="PQB725" s="8"/>
      <c r="PQC725" s="8"/>
      <c r="PQD725" s="8"/>
      <c r="PQE725" s="8"/>
      <c r="PQF725" s="8"/>
      <c r="PQG725" s="8"/>
      <c r="PQH725" s="8"/>
      <c r="PQI725" s="8"/>
      <c r="PQJ725" s="8"/>
      <c r="PQK725" s="8"/>
      <c r="PQL725" s="8"/>
      <c r="PQM725" s="8"/>
      <c r="PQN725" s="8"/>
      <c r="PQO725" s="8"/>
      <c r="PQP725" s="8"/>
      <c r="PQQ725" s="8"/>
      <c r="PQR725" s="8"/>
      <c r="PQS725" s="8"/>
      <c r="PQT725" s="8"/>
      <c r="PQU725" s="8"/>
      <c r="PQV725" s="8"/>
      <c r="PQW725" s="8"/>
      <c r="PQX725" s="8"/>
      <c r="PQY725" s="8"/>
      <c r="PQZ725" s="8"/>
      <c r="PRA725" s="8"/>
      <c r="PRB725" s="8"/>
      <c r="PRC725" s="8"/>
      <c r="PRD725" s="8"/>
      <c r="PRE725" s="8"/>
      <c r="PRF725" s="8"/>
      <c r="PRG725" s="8"/>
      <c r="PRH725" s="8"/>
      <c r="PRI725" s="8"/>
      <c r="PRJ725" s="8"/>
      <c r="PRK725" s="8"/>
      <c r="PRL725" s="8"/>
      <c r="PRM725" s="8"/>
      <c r="PRN725" s="8"/>
      <c r="PRO725" s="8"/>
      <c r="PRP725" s="8"/>
      <c r="PRQ725" s="8"/>
      <c r="PRR725" s="8"/>
      <c r="PRS725" s="8"/>
      <c r="PRT725" s="8"/>
      <c r="PRU725" s="8"/>
      <c r="PRV725" s="8"/>
      <c r="PRW725" s="8"/>
      <c r="PRX725" s="8"/>
      <c r="PRY725" s="8"/>
      <c r="PRZ725" s="8"/>
      <c r="PSA725" s="8"/>
      <c r="PSB725" s="8"/>
      <c r="PSC725" s="8"/>
      <c r="PSD725" s="8"/>
      <c r="PSE725" s="8"/>
      <c r="PSF725" s="8"/>
      <c r="PSG725" s="8"/>
      <c r="PSH725" s="8"/>
      <c r="PSI725" s="8"/>
      <c r="PSJ725" s="8"/>
      <c r="PSK725" s="8"/>
      <c r="PSL725" s="8"/>
      <c r="PSM725" s="8"/>
      <c r="PSN725" s="8"/>
      <c r="PSO725" s="8"/>
      <c r="PSP725" s="8"/>
      <c r="PSQ725" s="8"/>
      <c r="PSR725" s="8"/>
      <c r="PSS725" s="8"/>
      <c r="PST725" s="8"/>
      <c r="PSU725" s="8"/>
      <c r="PSV725" s="8"/>
      <c r="PSW725" s="8"/>
      <c r="PSX725" s="8"/>
      <c r="PSY725" s="8"/>
      <c r="PSZ725" s="8"/>
      <c r="PTA725" s="8"/>
      <c r="PTB725" s="8"/>
      <c r="PTC725" s="8"/>
      <c r="PTD725" s="8"/>
      <c r="PTE725" s="8"/>
      <c r="PTF725" s="8"/>
      <c r="PTG725" s="8"/>
      <c r="PTH725" s="8"/>
      <c r="PTI725" s="8"/>
      <c r="PTJ725" s="8"/>
      <c r="PTK725" s="8"/>
      <c r="PTL725" s="8"/>
      <c r="PTM725" s="8"/>
      <c r="PTN725" s="8"/>
      <c r="PTO725" s="8"/>
      <c r="PTP725" s="8"/>
      <c r="PTQ725" s="8"/>
      <c r="PTR725" s="8"/>
      <c r="PTS725" s="8"/>
      <c r="PTT725" s="8"/>
      <c r="PTU725" s="8"/>
      <c r="PTV725" s="8"/>
      <c r="PTW725" s="8"/>
      <c r="PTX725" s="8"/>
      <c r="PTY725" s="8"/>
      <c r="PTZ725" s="8"/>
      <c r="PUA725" s="8"/>
      <c r="PUB725" s="8"/>
      <c r="PUC725" s="8"/>
      <c r="PUD725" s="8"/>
      <c r="PUE725" s="8"/>
      <c r="PUF725" s="8"/>
      <c r="PUG725" s="8"/>
      <c r="PUH725" s="8"/>
      <c r="PUI725" s="8"/>
      <c r="PUJ725" s="8"/>
      <c r="PUK725" s="8"/>
      <c r="PUL725" s="8"/>
      <c r="PUM725" s="8"/>
      <c r="PUN725" s="8"/>
      <c r="PUO725" s="8"/>
      <c r="PUP725" s="8"/>
      <c r="PUQ725" s="8"/>
      <c r="PUR725" s="8"/>
      <c r="PUS725" s="8"/>
      <c r="PUT725" s="8"/>
      <c r="PUU725" s="8"/>
      <c r="PUV725" s="8"/>
      <c r="PUW725" s="8"/>
      <c r="PUX725" s="8"/>
      <c r="PUY725" s="8"/>
      <c r="PUZ725" s="8"/>
      <c r="PVA725" s="8"/>
      <c r="PVB725" s="8"/>
      <c r="PVC725" s="8"/>
      <c r="PVD725" s="8"/>
      <c r="PVE725" s="8"/>
      <c r="PVF725" s="8"/>
      <c r="PVG725" s="8"/>
      <c r="PVH725" s="8"/>
      <c r="PVI725" s="8"/>
      <c r="PVJ725" s="8"/>
      <c r="PVK725" s="8"/>
      <c r="PVL725" s="8"/>
      <c r="PVM725" s="8"/>
      <c r="PVN725" s="8"/>
      <c r="PVO725" s="8"/>
      <c r="PVP725" s="8"/>
      <c r="PVQ725" s="8"/>
      <c r="PVR725" s="8"/>
      <c r="PVS725" s="8"/>
      <c r="PVT725" s="8"/>
      <c r="PVU725" s="8"/>
      <c r="PVV725" s="8"/>
      <c r="PVW725" s="8"/>
      <c r="PVX725" s="8"/>
      <c r="PVY725" s="8"/>
      <c r="PVZ725" s="8"/>
      <c r="PWA725" s="8"/>
      <c r="PWB725" s="8"/>
      <c r="PWC725" s="8"/>
      <c r="PWD725" s="8"/>
      <c r="PWE725" s="8"/>
      <c r="PWF725" s="8"/>
      <c r="PWG725" s="8"/>
      <c r="PWH725" s="8"/>
      <c r="PWI725" s="8"/>
      <c r="PWJ725" s="8"/>
      <c r="PWK725" s="8"/>
      <c r="PWL725" s="8"/>
      <c r="PWM725" s="8"/>
      <c r="PWN725" s="8"/>
      <c r="PWO725" s="8"/>
      <c r="PWP725" s="8"/>
      <c r="PWQ725" s="8"/>
      <c r="PWR725" s="8"/>
      <c r="PWS725" s="8"/>
      <c r="PWT725" s="8"/>
      <c r="PWU725" s="8"/>
      <c r="PWV725" s="8"/>
      <c r="PWW725" s="8"/>
      <c r="PWX725" s="8"/>
      <c r="PWY725" s="8"/>
      <c r="PWZ725" s="8"/>
      <c r="PXA725" s="8"/>
      <c r="PXB725" s="8"/>
      <c r="PXC725" s="8"/>
      <c r="PXD725" s="8"/>
      <c r="PXE725" s="8"/>
      <c r="PXF725" s="8"/>
      <c r="PXG725" s="8"/>
      <c r="PXH725" s="8"/>
      <c r="PXI725" s="8"/>
      <c r="PXJ725" s="8"/>
      <c r="PXK725" s="8"/>
      <c r="PXL725" s="8"/>
      <c r="PXM725" s="8"/>
      <c r="PXN725" s="8"/>
      <c r="PXO725" s="8"/>
      <c r="PXP725" s="8"/>
      <c r="PXQ725" s="8"/>
      <c r="PXR725" s="8"/>
      <c r="PXS725" s="8"/>
      <c r="PXT725" s="8"/>
      <c r="PXU725" s="8"/>
      <c r="PXV725" s="8"/>
      <c r="PXW725" s="8"/>
      <c r="PXX725" s="8"/>
      <c r="PXY725" s="8"/>
      <c r="PXZ725" s="8"/>
      <c r="PYA725" s="8"/>
      <c r="PYB725" s="8"/>
      <c r="PYC725" s="8"/>
      <c r="PYD725" s="8"/>
      <c r="PYE725" s="8"/>
      <c r="PYF725" s="8"/>
      <c r="PYG725" s="8"/>
      <c r="PYH725" s="8"/>
      <c r="PYI725" s="8"/>
      <c r="PYJ725" s="8"/>
      <c r="PYK725" s="8"/>
      <c r="PYL725" s="8"/>
      <c r="PYM725" s="8"/>
      <c r="PYN725" s="8"/>
      <c r="PYO725" s="8"/>
      <c r="PYP725" s="8"/>
      <c r="PYQ725" s="8"/>
      <c r="PYR725" s="8"/>
      <c r="PYS725" s="8"/>
      <c r="PYT725" s="8"/>
      <c r="PYU725" s="8"/>
      <c r="PYV725" s="8"/>
      <c r="PYW725" s="8"/>
      <c r="PYX725" s="8"/>
      <c r="PYY725" s="8"/>
      <c r="PYZ725" s="8"/>
      <c r="PZA725" s="8"/>
      <c r="PZB725" s="8"/>
      <c r="PZC725" s="8"/>
      <c r="PZD725" s="8"/>
      <c r="PZE725" s="8"/>
      <c r="PZF725" s="8"/>
      <c r="PZG725" s="8"/>
      <c r="PZH725" s="8"/>
      <c r="PZI725" s="8"/>
      <c r="PZJ725" s="8"/>
      <c r="PZK725" s="8"/>
      <c r="PZL725" s="8"/>
      <c r="PZM725" s="8"/>
      <c r="PZN725" s="8"/>
      <c r="PZO725" s="8"/>
      <c r="PZP725" s="8"/>
      <c r="PZQ725" s="8"/>
      <c r="PZR725" s="8"/>
      <c r="PZS725" s="8"/>
      <c r="PZT725" s="8"/>
      <c r="PZU725" s="8"/>
      <c r="PZV725" s="8"/>
      <c r="PZW725" s="8"/>
      <c r="PZX725" s="8"/>
      <c r="PZY725" s="8"/>
      <c r="PZZ725" s="8"/>
      <c r="QAA725" s="8"/>
      <c r="QAB725" s="8"/>
      <c r="QAC725" s="8"/>
      <c r="QAD725" s="8"/>
      <c r="QAE725" s="8"/>
      <c r="QAF725" s="8"/>
      <c r="QAG725" s="8"/>
      <c r="QAH725" s="8"/>
      <c r="QAI725" s="8"/>
      <c r="QAJ725" s="8"/>
      <c r="QAK725" s="8"/>
      <c r="QAL725" s="8"/>
      <c r="QAM725" s="8"/>
      <c r="QAN725" s="8"/>
      <c r="QAO725" s="8"/>
      <c r="QAP725" s="8"/>
      <c r="QAQ725" s="8"/>
      <c r="QAR725" s="8"/>
      <c r="QAS725" s="8"/>
      <c r="QAT725" s="8"/>
      <c r="QAU725" s="8"/>
      <c r="QAV725" s="8"/>
      <c r="QAW725" s="8"/>
      <c r="QAX725" s="8"/>
      <c r="QAY725" s="8"/>
      <c r="QAZ725" s="8"/>
      <c r="QBA725" s="8"/>
      <c r="QBB725" s="8"/>
      <c r="QBC725" s="8"/>
      <c r="QBD725" s="8"/>
      <c r="QBE725" s="8"/>
      <c r="QBF725" s="8"/>
      <c r="QBG725" s="8"/>
      <c r="QBH725" s="8"/>
      <c r="QBI725" s="8"/>
      <c r="QBJ725" s="8"/>
      <c r="QBK725" s="8"/>
      <c r="QBL725" s="8"/>
      <c r="QBM725" s="8"/>
      <c r="QBN725" s="8"/>
      <c r="QBO725" s="8"/>
      <c r="QBP725" s="8"/>
      <c r="QBQ725" s="8"/>
      <c r="QBR725" s="8"/>
      <c r="QBS725" s="8"/>
      <c r="QBT725" s="8"/>
      <c r="QBU725" s="8"/>
      <c r="QBV725" s="8"/>
      <c r="QBW725" s="8"/>
      <c r="QBX725" s="8"/>
      <c r="QBY725" s="8"/>
      <c r="QBZ725" s="8"/>
      <c r="QCA725" s="8"/>
      <c r="QCB725" s="8"/>
      <c r="QCC725" s="8"/>
      <c r="QCD725" s="8"/>
      <c r="QCE725" s="8"/>
      <c r="QCF725" s="8"/>
      <c r="QCG725" s="8"/>
      <c r="QCH725" s="8"/>
      <c r="QCI725" s="8"/>
      <c r="QCJ725" s="8"/>
      <c r="QCK725" s="8"/>
      <c r="QCL725" s="8"/>
      <c r="QCM725" s="8"/>
      <c r="QCN725" s="8"/>
      <c r="QCO725" s="8"/>
      <c r="QCP725" s="8"/>
      <c r="QCQ725" s="8"/>
      <c r="QCR725" s="8"/>
      <c r="QCS725" s="8"/>
      <c r="QCT725" s="8"/>
      <c r="QCU725" s="8"/>
      <c r="QCV725" s="8"/>
      <c r="QCW725" s="8"/>
      <c r="QCX725" s="8"/>
      <c r="QCY725" s="8"/>
      <c r="QCZ725" s="8"/>
      <c r="QDA725" s="8"/>
      <c r="QDB725" s="8"/>
      <c r="QDC725" s="8"/>
      <c r="QDD725" s="8"/>
      <c r="QDE725" s="8"/>
      <c r="QDF725" s="8"/>
      <c r="QDG725" s="8"/>
      <c r="QDH725" s="8"/>
      <c r="QDI725" s="8"/>
      <c r="QDJ725" s="8"/>
      <c r="QDK725" s="8"/>
      <c r="QDL725" s="8"/>
      <c r="QDM725" s="8"/>
      <c r="QDN725" s="8"/>
      <c r="QDO725" s="8"/>
      <c r="QDP725" s="8"/>
      <c r="QDQ725" s="8"/>
      <c r="QDR725" s="8"/>
      <c r="QDS725" s="8"/>
      <c r="QDT725" s="8"/>
      <c r="QDU725" s="8"/>
      <c r="QDV725" s="8"/>
      <c r="QDW725" s="8"/>
      <c r="QDX725" s="8"/>
      <c r="QDY725" s="8"/>
      <c r="QDZ725" s="8"/>
      <c r="QEA725" s="8"/>
      <c r="QEB725" s="8"/>
      <c r="QEC725" s="8"/>
      <c r="QED725" s="8"/>
      <c r="QEE725" s="8"/>
      <c r="QEF725" s="8"/>
      <c r="QEG725" s="8"/>
      <c r="QEH725" s="8"/>
      <c r="QEI725" s="8"/>
      <c r="QEJ725" s="8"/>
      <c r="QEK725" s="8"/>
      <c r="QEL725" s="8"/>
      <c r="QEM725" s="8"/>
      <c r="QEN725" s="8"/>
      <c r="QEO725" s="8"/>
      <c r="QEP725" s="8"/>
      <c r="QEQ725" s="8"/>
      <c r="QER725" s="8"/>
      <c r="QES725" s="8"/>
      <c r="QET725" s="8"/>
      <c r="QEU725" s="8"/>
      <c r="QEV725" s="8"/>
      <c r="QEW725" s="8"/>
      <c r="QEX725" s="8"/>
      <c r="QEY725" s="8"/>
      <c r="QEZ725" s="8"/>
      <c r="QFA725" s="8"/>
      <c r="QFB725" s="8"/>
      <c r="QFC725" s="8"/>
      <c r="QFD725" s="8"/>
      <c r="QFE725" s="8"/>
      <c r="QFF725" s="8"/>
      <c r="QFG725" s="8"/>
      <c r="QFH725" s="8"/>
      <c r="QFI725" s="8"/>
      <c r="QFJ725" s="8"/>
      <c r="QFK725" s="8"/>
      <c r="QFL725" s="8"/>
      <c r="QFM725" s="8"/>
      <c r="QFN725" s="8"/>
      <c r="QFO725" s="8"/>
      <c r="QFP725" s="8"/>
      <c r="QFQ725" s="8"/>
      <c r="QFR725" s="8"/>
      <c r="QFS725" s="8"/>
      <c r="QFT725" s="8"/>
      <c r="QFU725" s="8"/>
      <c r="QFV725" s="8"/>
      <c r="QFW725" s="8"/>
      <c r="QFX725" s="8"/>
      <c r="QFY725" s="8"/>
      <c r="QFZ725" s="8"/>
      <c r="QGA725" s="8"/>
      <c r="QGB725" s="8"/>
      <c r="QGC725" s="8"/>
      <c r="QGD725" s="8"/>
      <c r="QGE725" s="8"/>
      <c r="QGF725" s="8"/>
      <c r="QGG725" s="8"/>
      <c r="QGH725" s="8"/>
      <c r="QGI725" s="8"/>
      <c r="QGJ725" s="8"/>
      <c r="QGK725" s="8"/>
      <c r="QGL725" s="8"/>
      <c r="QGM725" s="8"/>
      <c r="QGN725" s="8"/>
      <c r="QGO725" s="8"/>
      <c r="QGP725" s="8"/>
      <c r="QGQ725" s="8"/>
      <c r="QGR725" s="8"/>
      <c r="QGS725" s="8"/>
      <c r="QGT725" s="8"/>
      <c r="QGU725" s="8"/>
      <c r="QGV725" s="8"/>
      <c r="QGW725" s="8"/>
      <c r="QGX725" s="8"/>
      <c r="QGY725" s="8"/>
      <c r="QGZ725" s="8"/>
      <c r="QHA725" s="8"/>
      <c r="QHB725" s="8"/>
      <c r="QHC725" s="8"/>
      <c r="QHD725" s="8"/>
      <c r="QHE725" s="8"/>
      <c r="QHF725" s="8"/>
      <c r="QHG725" s="8"/>
      <c r="QHH725" s="8"/>
      <c r="QHI725" s="8"/>
      <c r="QHJ725" s="8"/>
      <c r="QHK725" s="8"/>
      <c r="QHL725" s="8"/>
      <c r="QHM725" s="8"/>
      <c r="QHN725" s="8"/>
      <c r="QHO725" s="8"/>
      <c r="QHP725" s="8"/>
      <c r="QHQ725" s="8"/>
      <c r="QHR725" s="8"/>
      <c r="QHS725" s="8"/>
      <c r="QHT725" s="8"/>
      <c r="QHU725" s="8"/>
      <c r="QHV725" s="8"/>
      <c r="QHW725" s="8"/>
      <c r="QHX725" s="8"/>
      <c r="QHY725" s="8"/>
      <c r="QHZ725" s="8"/>
      <c r="QIA725" s="8"/>
      <c r="QIB725" s="8"/>
      <c r="QIC725" s="8"/>
      <c r="QID725" s="8"/>
      <c r="QIE725" s="8"/>
      <c r="QIF725" s="8"/>
      <c r="QIG725" s="8"/>
      <c r="QIH725" s="8"/>
      <c r="QII725" s="8"/>
      <c r="QIJ725" s="8"/>
      <c r="QIK725" s="8"/>
      <c r="QIL725" s="8"/>
      <c r="QIM725" s="8"/>
      <c r="QIN725" s="8"/>
      <c r="QIO725" s="8"/>
      <c r="QIP725" s="8"/>
      <c r="QIQ725" s="8"/>
      <c r="QIR725" s="8"/>
      <c r="QIS725" s="8"/>
      <c r="QIT725" s="8"/>
      <c r="QIU725" s="8"/>
      <c r="QIV725" s="8"/>
      <c r="QIW725" s="8"/>
      <c r="QIX725" s="8"/>
      <c r="QIY725" s="8"/>
      <c r="QIZ725" s="8"/>
      <c r="QJA725" s="8"/>
      <c r="QJB725" s="8"/>
      <c r="QJC725" s="8"/>
      <c r="QJD725" s="8"/>
      <c r="QJE725" s="8"/>
      <c r="QJF725" s="8"/>
      <c r="QJG725" s="8"/>
      <c r="QJH725" s="8"/>
      <c r="QJI725" s="8"/>
      <c r="QJJ725" s="8"/>
      <c r="QJK725" s="8"/>
      <c r="QJL725" s="8"/>
      <c r="QJM725" s="8"/>
      <c r="QJN725" s="8"/>
      <c r="QJO725" s="8"/>
      <c r="QJP725" s="8"/>
      <c r="QJQ725" s="8"/>
      <c r="QJR725" s="8"/>
      <c r="QJS725" s="8"/>
      <c r="QJT725" s="8"/>
      <c r="QJU725" s="8"/>
      <c r="QJV725" s="8"/>
      <c r="QJW725" s="8"/>
      <c r="QJX725" s="8"/>
      <c r="QJY725" s="8"/>
      <c r="QJZ725" s="8"/>
      <c r="QKA725" s="8"/>
      <c r="QKB725" s="8"/>
      <c r="QKC725" s="8"/>
      <c r="QKD725" s="8"/>
      <c r="QKE725" s="8"/>
      <c r="QKF725" s="8"/>
      <c r="QKG725" s="8"/>
      <c r="QKH725" s="8"/>
      <c r="QKI725" s="8"/>
      <c r="QKJ725" s="8"/>
      <c r="QKK725" s="8"/>
      <c r="QKL725" s="8"/>
      <c r="QKM725" s="8"/>
      <c r="QKN725" s="8"/>
      <c r="QKO725" s="8"/>
      <c r="QKP725" s="8"/>
      <c r="QKQ725" s="8"/>
      <c r="QKR725" s="8"/>
      <c r="QKS725" s="8"/>
      <c r="QKT725" s="8"/>
      <c r="QKU725" s="8"/>
      <c r="QKV725" s="8"/>
      <c r="QKW725" s="8"/>
      <c r="QKX725" s="8"/>
      <c r="QKY725" s="8"/>
      <c r="QKZ725" s="8"/>
      <c r="QLA725" s="8"/>
      <c r="QLB725" s="8"/>
      <c r="QLC725" s="8"/>
      <c r="QLD725" s="8"/>
      <c r="QLE725" s="8"/>
      <c r="QLF725" s="8"/>
      <c r="QLG725" s="8"/>
      <c r="QLH725" s="8"/>
      <c r="QLI725" s="8"/>
      <c r="QLJ725" s="8"/>
      <c r="QLK725" s="8"/>
      <c r="QLL725" s="8"/>
      <c r="QLM725" s="8"/>
      <c r="QLN725" s="8"/>
      <c r="QLO725" s="8"/>
      <c r="QLP725" s="8"/>
      <c r="QLQ725" s="8"/>
      <c r="QLR725" s="8"/>
      <c r="QLS725" s="8"/>
      <c r="QLT725" s="8"/>
      <c r="QLU725" s="8"/>
      <c r="QLV725" s="8"/>
      <c r="QLW725" s="8"/>
      <c r="QLX725" s="8"/>
      <c r="QLY725" s="8"/>
      <c r="QLZ725" s="8"/>
      <c r="QMA725" s="8"/>
      <c r="QMB725" s="8"/>
      <c r="QMC725" s="8"/>
      <c r="QMD725" s="8"/>
      <c r="QME725" s="8"/>
      <c r="QMF725" s="8"/>
      <c r="QMG725" s="8"/>
      <c r="QMH725" s="8"/>
      <c r="QMI725" s="8"/>
      <c r="QMJ725" s="8"/>
      <c r="QMK725" s="8"/>
      <c r="QML725" s="8"/>
      <c r="QMM725" s="8"/>
      <c r="QMN725" s="8"/>
      <c r="QMO725" s="8"/>
      <c r="QMP725" s="8"/>
      <c r="QMQ725" s="8"/>
      <c r="QMR725" s="8"/>
      <c r="QMS725" s="8"/>
      <c r="QMT725" s="8"/>
      <c r="QMU725" s="8"/>
      <c r="QMV725" s="8"/>
      <c r="QMW725" s="8"/>
      <c r="QMX725" s="8"/>
      <c r="QMY725" s="8"/>
      <c r="QMZ725" s="8"/>
      <c r="QNA725" s="8"/>
      <c r="QNB725" s="8"/>
      <c r="QNC725" s="8"/>
      <c r="QND725" s="8"/>
      <c r="QNE725" s="8"/>
      <c r="QNF725" s="8"/>
      <c r="QNG725" s="8"/>
      <c r="QNH725" s="8"/>
      <c r="QNI725" s="8"/>
      <c r="QNJ725" s="8"/>
      <c r="QNK725" s="8"/>
      <c r="QNL725" s="8"/>
      <c r="QNM725" s="8"/>
      <c r="QNN725" s="8"/>
      <c r="QNO725" s="8"/>
      <c r="QNP725" s="8"/>
      <c r="QNQ725" s="8"/>
      <c r="QNR725" s="8"/>
      <c r="QNS725" s="8"/>
      <c r="QNT725" s="8"/>
      <c r="QNU725" s="8"/>
      <c r="QNV725" s="8"/>
      <c r="QNW725" s="8"/>
      <c r="QNX725" s="8"/>
      <c r="QNY725" s="8"/>
      <c r="QNZ725" s="8"/>
      <c r="QOA725" s="8"/>
      <c r="QOB725" s="8"/>
      <c r="QOC725" s="8"/>
      <c r="QOD725" s="8"/>
      <c r="QOE725" s="8"/>
      <c r="QOF725" s="8"/>
      <c r="QOG725" s="8"/>
      <c r="QOH725" s="8"/>
      <c r="QOI725" s="8"/>
      <c r="QOJ725" s="8"/>
      <c r="QOK725" s="8"/>
      <c r="QOL725" s="8"/>
      <c r="QOM725" s="8"/>
      <c r="QON725" s="8"/>
      <c r="QOO725" s="8"/>
      <c r="QOP725" s="8"/>
      <c r="QOQ725" s="8"/>
      <c r="QOR725" s="8"/>
      <c r="QOS725" s="8"/>
      <c r="QOT725" s="8"/>
      <c r="QOU725" s="8"/>
      <c r="QOV725" s="8"/>
      <c r="QOW725" s="8"/>
      <c r="QOX725" s="8"/>
      <c r="QOY725" s="8"/>
      <c r="QOZ725" s="8"/>
      <c r="QPA725" s="8"/>
      <c r="QPB725" s="8"/>
      <c r="QPC725" s="8"/>
      <c r="QPD725" s="8"/>
      <c r="QPE725" s="8"/>
      <c r="QPF725" s="8"/>
      <c r="QPG725" s="8"/>
      <c r="QPH725" s="8"/>
      <c r="QPI725" s="8"/>
      <c r="QPJ725" s="8"/>
      <c r="QPK725" s="8"/>
      <c r="QPL725" s="8"/>
      <c r="QPM725" s="8"/>
      <c r="QPN725" s="8"/>
      <c r="QPO725" s="8"/>
      <c r="QPP725" s="8"/>
      <c r="QPQ725" s="8"/>
      <c r="QPR725" s="8"/>
      <c r="QPS725" s="8"/>
      <c r="QPT725" s="8"/>
      <c r="QPU725" s="8"/>
      <c r="QPV725" s="8"/>
      <c r="QPW725" s="8"/>
      <c r="QPX725" s="8"/>
      <c r="QPY725" s="8"/>
      <c r="QPZ725" s="8"/>
      <c r="QQA725" s="8"/>
      <c r="QQB725" s="8"/>
      <c r="QQC725" s="8"/>
      <c r="QQD725" s="8"/>
      <c r="QQE725" s="8"/>
      <c r="QQF725" s="8"/>
      <c r="QQG725" s="8"/>
      <c r="QQH725" s="8"/>
      <c r="QQI725" s="8"/>
      <c r="QQJ725" s="8"/>
      <c r="QQK725" s="8"/>
      <c r="QQL725" s="8"/>
      <c r="QQM725" s="8"/>
      <c r="QQN725" s="8"/>
      <c r="QQO725" s="8"/>
      <c r="QQP725" s="8"/>
      <c r="QQQ725" s="8"/>
      <c r="QQR725" s="8"/>
      <c r="QQS725" s="8"/>
      <c r="QQT725" s="8"/>
      <c r="QQU725" s="8"/>
      <c r="QQV725" s="8"/>
      <c r="QQW725" s="8"/>
      <c r="QQX725" s="8"/>
      <c r="QQY725" s="8"/>
      <c r="QQZ725" s="8"/>
      <c r="QRA725" s="8"/>
      <c r="QRB725" s="8"/>
      <c r="QRC725" s="8"/>
      <c r="QRD725" s="8"/>
      <c r="QRE725" s="8"/>
      <c r="QRF725" s="8"/>
      <c r="QRG725" s="8"/>
      <c r="QRH725" s="8"/>
      <c r="QRI725" s="8"/>
      <c r="QRJ725" s="8"/>
      <c r="QRK725" s="8"/>
      <c r="QRL725" s="8"/>
      <c r="QRM725" s="8"/>
      <c r="QRN725" s="8"/>
      <c r="QRO725" s="8"/>
      <c r="QRP725" s="8"/>
      <c r="QRQ725" s="8"/>
      <c r="QRR725" s="8"/>
      <c r="QRS725" s="8"/>
      <c r="QRT725" s="8"/>
      <c r="QRU725" s="8"/>
      <c r="QRV725" s="8"/>
      <c r="QRW725" s="8"/>
      <c r="QRX725" s="8"/>
      <c r="QRY725" s="8"/>
      <c r="QRZ725" s="8"/>
      <c r="QSA725" s="8"/>
      <c r="QSB725" s="8"/>
      <c r="QSC725" s="8"/>
      <c r="QSD725" s="8"/>
      <c r="QSE725" s="8"/>
      <c r="QSF725" s="8"/>
      <c r="QSG725" s="8"/>
      <c r="QSH725" s="8"/>
      <c r="QSI725" s="8"/>
      <c r="QSJ725" s="8"/>
      <c r="QSK725" s="8"/>
      <c r="QSL725" s="8"/>
      <c r="QSM725" s="8"/>
      <c r="QSN725" s="8"/>
      <c r="QSO725" s="8"/>
      <c r="QSP725" s="8"/>
      <c r="QSQ725" s="8"/>
      <c r="QSR725" s="8"/>
      <c r="QSS725" s="8"/>
      <c r="QST725" s="8"/>
      <c r="QSU725" s="8"/>
      <c r="QSV725" s="8"/>
      <c r="QSW725" s="8"/>
      <c r="QSX725" s="8"/>
      <c r="QSY725" s="8"/>
      <c r="QSZ725" s="8"/>
      <c r="QTA725" s="8"/>
      <c r="QTB725" s="8"/>
      <c r="QTC725" s="8"/>
      <c r="QTD725" s="8"/>
      <c r="QTE725" s="8"/>
      <c r="QTF725" s="8"/>
      <c r="QTG725" s="8"/>
      <c r="QTH725" s="8"/>
      <c r="QTI725" s="8"/>
      <c r="QTJ725" s="8"/>
      <c r="QTK725" s="8"/>
      <c r="QTL725" s="8"/>
      <c r="QTM725" s="8"/>
      <c r="QTN725" s="8"/>
      <c r="QTO725" s="8"/>
      <c r="QTP725" s="8"/>
      <c r="QTQ725" s="8"/>
      <c r="QTR725" s="8"/>
      <c r="QTS725" s="8"/>
      <c r="QTT725" s="8"/>
      <c r="QTU725" s="8"/>
      <c r="QTV725" s="8"/>
      <c r="QTW725" s="8"/>
      <c r="QTX725" s="8"/>
      <c r="QTY725" s="8"/>
      <c r="QTZ725" s="8"/>
      <c r="QUA725" s="8"/>
      <c r="QUB725" s="8"/>
      <c r="QUC725" s="8"/>
      <c r="QUD725" s="8"/>
      <c r="QUE725" s="8"/>
      <c r="QUF725" s="8"/>
      <c r="QUG725" s="8"/>
      <c r="QUH725" s="8"/>
      <c r="QUI725" s="8"/>
      <c r="QUJ725" s="8"/>
      <c r="QUK725" s="8"/>
      <c r="QUL725" s="8"/>
      <c r="QUM725" s="8"/>
      <c r="QUN725" s="8"/>
      <c r="QUO725" s="8"/>
      <c r="QUP725" s="8"/>
      <c r="QUQ725" s="8"/>
      <c r="QUR725" s="8"/>
      <c r="QUS725" s="8"/>
      <c r="QUT725" s="8"/>
      <c r="QUU725" s="8"/>
      <c r="QUV725" s="8"/>
      <c r="QUW725" s="8"/>
      <c r="QUX725" s="8"/>
      <c r="QUY725" s="8"/>
      <c r="QUZ725" s="8"/>
      <c r="QVA725" s="8"/>
      <c r="QVB725" s="8"/>
      <c r="QVC725" s="8"/>
      <c r="QVD725" s="8"/>
      <c r="QVE725" s="8"/>
      <c r="QVF725" s="8"/>
      <c r="QVG725" s="8"/>
      <c r="QVH725" s="8"/>
      <c r="QVI725" s="8"/>
      <c r="QVJ725" s="8"/>
      <c r="QVK725" s="8"/>
      <c r="QVL725" s="8"/>
      <c r="QVM725" s="8"/>
      <c r="QVN725" s="8"/>
      <c r="QVO725" s="8"/>
      <c r="QVP725" s="8"/>
      <c r="QVQ725" s="8"/>
      <c r="QVR725" s="8"/>
      <c r="QVS725" s="8"/>
      <c r="QVT725" s="8"/>
      <c r="QVU725" s="8"/>
      <c r="QVV725" s="8"/>
      <c r="QVW725" s="8"/>
      <c r="QVX725" s="8"/>
      <c r="QVY725" s="8"/>
      <c r="QVZ725" s="8"/>
      <c r="QWA725" s="8"/>
      <c r="QWB725" s="8"/>
      <c r="QWC725" s="8"/>
      <c r="QWD725" s="8"/>
      <c r="QWE725" s="8"/>
      <c r="QWF725" s="8"/>
      <c r="QWG725" s="8"/>
      <c r="QWH725" s="8"/>
      <c r="QWI725" s="8"/>
      <c r="QWJ725" s="8"/>
      <c r="QWK725" s="8"/>
      <c r="QWL725" s="8"/>
      <c r="QWM725" s="8"/>
      <c r="QWN725" s="8"/>
      <c r="QWO725" s="8"/>
      <c r="QWP725" s="8"/>
      <c r="QWQ725" s="8"/>
      <c r="QWR725" s="8"/>
      <c r="QWS725" s="8"/>
      <c r="QWT725" s="8"/>
      <c r="QWU725" s="8"/>
      <c r="QWV725" s="8"/>
      <c r="QWW725" s="8"/>
      <c r="QWX725" s="8"/>
      <c r="QWY725" s="8"/>
      <c r="QWZ725" s="8"/>
      <c r="QXA725" s="8"/>
      <c r="QXB725" s="8"/>
      <c r="QXC725" s="8"/>
      <c r="QXD725" s="8"/>
      <c r="QXE725" s="8"/>
      <c r="QXF725" s="8"/>
      <c r="QXG725" s="8"/>
      <c r="QXH725" s="8"/>
      <c r="QXI725" s="8"/>
      <c r="QXJ725" s="8"/>
      <c r="QXK725" s="8"/>
      <c r="QXL725" s="8"/>
      <c r="QXM725" s="8"/>
      <c r="QXN725" s="8"/>
      <c r="QXO725" s="8"/>
      <c r="QXP725" s="8"/>
      <c r="QXQ725" s="8"/>
      <c r="QXR725" s="8"/>
      <c r="QXS725" s="8"/>
      <c r="QXT725" s="8"/>
      <c r="QXU725" s="8"/>
      <c r="QXV725" s="8"/>
      <c r="QXW725" s="8"/>
      <c r="QXX725" s="8"/>
      <c r="QXY725" s="8"/>
      <c r="QXZ725" s="8"/>
      <c r="QYA725" s="8"/>
      <c r="QYB725" s="8"/>
      <c r="QYC725" s="8"/>
      <c r="QYD725" s="8"/>
      <c r="QYE725" s="8"/>
      <c r="QYF725" s="8"/>
      <c r="QYG725" s="8"/>
      <c r="QYH725" s="8"/>
      <c r="QYI725" s="8"/>
      <c r="QYJ725" s="8"/>
      <c r="QYK725" s="8"/>
      <c r="QYL725" s="8"/>
      <c r="QYM725" s="8"/>
      <c r="QYN725" s="8"/>
      <c r="QYO725" s="8"/>
      <c r="QYP725" s="8"/>
      <c r="QYQ725" s="8"/>
      <c r="QYR725" s="8"/>
      <c r="QYS725" s="8"/>
      <c r="QYT725" s="8"/>
      <c r="QYU725" s="8"/>
      <c r="QYV725" s="8"/>
      <c r="QYW725" s="8"/>
      <c r="QYX725" s="8"/>
      <c r="QYY725" s="8"/>
      <c r="QYZ725" s="8"/>
      <c r="QZA725" s="8"/>
      <c r="QZB725" s="8"/>
      <c r="QZC725" s="8"/>
      <c r="QZD725" s="8"/>
      <c r="QZE725" s="8"/>
      <c r="QZF725" s="8"/>
      <c r="QZG725" s="8"/>
      <c r="QZH725" s="8"/>
      <c r="QZI725" s="8"/>
      <c r="QZJ725" s="8"/>
      <c r="QZK725" s="8"/>
      <c r="QZL725" s="8"/>
      <c r="QZM725" s="8"/>
      <c r="QZN725" s="8"/>
      <c r="QZO725" s="8"/>
      <c r="QZP725" s="8"/>
      <c r="QZQ725" s="8"/>
      <c r="QZR725" s="8"/>
      <c r="QZS725" s="8"/>
      <c r="QZT725" s="8"/>
      <c r="QZU725" s="8"/>
      <c r="QZV725" s="8"/>
      <c r="QZW725" s="8"/>
      <c r="QZX725" s="8"/>
      <c r="QZY725" s="8"/>
      <c r="QZZ725" s="8"/>
      <c r="RAA725" s="8"/>
      <c r="RAB725" s="8"/>
      <c r="RAC725" s="8"/>
      <c r="RAD725" s="8"/>
      <c r="RAE725" s="8"/>
      <c r="RAF725" s="8"/>
      <c r="RAG725" s="8"/>
      <c r="RAH725" s="8"/>
      <c r="RAI725" s="8"/>
      <c r="RAJ725" s="8"/>
      <c r="RAK725" s="8"/>
      <c r="RAL725" s="8"/>
      <c r="RAM725" s="8"/>
      <c r="RAN725" s="8"/>
      <c r="RAO725" s="8"/>
      <c r="RAP725" s="8"/>
      <c r="RAQ725" s="8"/>
      <c r="RAR725" s="8"/>
      <c r="RAS725" s="8"/>
      <c r="RAT725" s="8"/>
      <c r="RAU725" s="8"/>
      <c r="RAV725" s="8"/>
      <c r="RAW725" s="8"/>
      <c r="RAX725" s="8"/>
      <c r="RAY725" s="8"/>
      <c r="RAZ725" s="8"/>
      <c r="RBA725" s="8"/>
      <c r="RBB725" s="8"/>
      <c r="RBC725" s="8"/>
      <c r="RBD725" s="8"/>
      <c r="RBE725" s="8"/>
      <c r="RBF725" s="8"/>
      <c r="RBG725" s="8"/>
      <c r="RBH725" s="8"/>
      <c r="RBI725" s="8"/>
      <c r="RBJ725" s="8"/>
      <c r="RBK725" s="8"/>
      <c r="RBL725" s="8"/>
      <c r="RBM725" s="8"/>
      <c r="RBN725" s="8"/>
      <c r="RBO725" s="8"/>
      <c r="RBP725" s="8"/>
      <c r="RBQ725" s="8"/>
      <c r="RBR725" s="8"/>
      <c r="RBS725" s="8"/>
      <c r="RBT725" s="8"/>
      <c r="RBU725" s="8"/>
      <c r="RBV725" s="8"/>
      <c r="RBW725" s="8"/>
      <c r="RBX725" s="8"/>
      <c r="RBY725" s="8"/>
      <c r="RBZ725" s="8"/>
      <c r="RCA725" s="8"/>
      <c r="RCB725" s="8"/>
      <c r="RCC725" s="8"/>
      <c r="RCD725" s="8"/>
      <c r="RCE725" s="8"/>
      <c r="RCF725" s="8"/>
      <c r="RCG725" s="8"/>
      <c r="RCH725" s="8"/>
      <c r="RCI725" s="8"/>
      <c r="RCJ725" s="8"/>
      <c r="RCK725" s="8"/>
      <c r="RCL725" s="8"/>
      <c r="RCM725" s="8"/>
      <c r="RCN725" s="8"/>
      <c r="RCO725" s="8"/>
      <c r="RCP725" s="8"/>
      <c r="RCQ725" s="8"/>
      <c r="RCR725" s="8"/>
      <c r="RCS725" s="8"/>
      <c r="RCT725" s="8"/>
      <c r="RCU725" s="8"/>
      <c r="RCV725" s="8"/>
      <c r="RCW725" s="8"/>
      <c r="RCX725" s="8"/>
      <c r="RCY725" s="8"/>
      <c r="RCZ725" s="8"/>
      <c r="RDA725" s="8"/>
      <c r="RDB725" s="8"/>
      <c r="RDC725" s="8"/>
      <c r="RDD725" s="8"/>
      <c r="RDE725" s="8"/>
      <c r="RDF725" s="8"/>
      <c r="RDG725" s="8"/>
      <c r="RDH725" s="8"/>
      <c r="RDI725" s="8"/>
      <c r="RDJ725" s="8"/>
      <c r="RDK725" s="8"/>
      <c r="RDL725" s="8"/>
      <c r="RDM725" s="8"/>
      <c r="RDN725" s="8"/>
      <c r="RDO725" s="8"/>
      <c r="RDP725" s="8"/>
      <c r="RDQ725" s="8"/>
      <c r="RDR725" s="8"/>
      <c r="RDS725" s="8"/>
      <c r="RDT725" s="8"/>
      <c r="RDU725" s="8"/>
      <c r="RDV725" s="8"/>
      <c r="RDW725" s="8"/>
      <c r="RDX725" s="8"/>
      <c r="RDY725" s="8"/>
      <c r="RDZ725" s="8"/>
      <c r="REA725" s="8"/>
      <c r="REB725" s="8"/>
      <c r="REC725" s="8"/>
      <c r="RED725" s="8"/>
      <c r="REE725" s="8"/>
      <c r="REF725" s="8"/>
      <c r="REG725" s="8"/>
      <c r="REH725" s="8"/>
      <c r="REI725" s="8"/>
      <c r="REJ725" s="8"/>
      <c r="REK725" s="8"/>
      <c r="REL725" s="8"/>
      <c r="REM725" s="8"/>
      <c r="REN725" s="8"/>
      <c r="REO725" s="8"/>
      <c r="REP725" s="8"/>
      <c r="REQ725" s="8"/>
      <c r="RER725" s="8"/>
      <c r="RES725" s="8"/>
      <c r="RET725" s="8"/>
      <c r="REU725" s="8"/>
      <c r="REV725" s="8"/>
      <c r="REW725" s="8"/>
      <c r="REX725" s="8"/>
      <c r="REY725" s="8"/>
      <c r="REZ725" s="8"/>
      <c r="RFA725" s="8"/>
      <c r="RFB725" s="8"/>
      <c r="RFC725" s="8"/>
      <c r="RFD725" s="8"/>
      <c r="RFE725" s="8"/>
      <c r="RFF725" s="8"/>
      <c r="RFG725" s="8"/>
      <c r="RFH725" s="8"/>
      <c r="RFI725" s="8"/>
      <c r="RFJ725" s="8"/>
      <c r="RFK725" s="8"/>
      <c r="RFL725" s="8"/>
      <c r="RFM725" s="8"/>
      <c r="RFN725" s="8"/>
      <c r="RFO725" s="8"/>
      <c r="RFP725" s="8"/>
      <c r="RFQ725" s="8"/>
      <c r="RFR725" s="8"/>
      <c r="RFS725" s="8"/>
      <c r="RFT725" s="8"/>
      <c r="RFU725" s="8"/>
      <c r="RFV725" s="8"/>
      <c r="RFW725" s="8"/>
      <c r="RFX725" s="8"/>
      <c r="RFY725" s="8"/>
      <c r="RFZ725" s="8"/>
      <c r="RGA725" s="8"/>
      <c r="RGB725" s="8"/>
      <c r="RGC725" s="8"/>
      <c r="RGD725" s="8"/>
      <c r="RGE725" s="8"/>
      <c r="RGF725" s="8"/>
      <c r="RGG725" s="8"/>
      <c r="RGH725" s="8"/>
      <c r="RGI725" s="8"/>
      <c r="RGJ725" s="8"/>
      <c r="RGK725" s="8"/>
      <c r="RGL725" s="8"/>
      <c r="RGM725" s="8"/>
      <c r="RGN725" s="8"/>
      <c r="RGO725" s="8"/>
      <c r="RGP725" s="8"/>
      <c r="RGQ725" s="8"/>
      <c r="RGR725" s="8"/>
      <c r="RGS725" s="8"/>
      <c r="RGT725" s="8"/>
      <c r="RGU725" s="8"/>
      <c r="RGV725" s="8"/>
      <c r="RGW725" s="8"/>
      <c r="RGX725" s="8"/>
      <c r="RGY725" s="8"/>
      <c r="RGZ725" s="8"/>
      <c r="RHA725" s="8"/>
      <c r="RHB725" s="8"/>
      <c r="RHC725" s="8"/>
      <c r="RHD725" s="8"/>
      <c r="RHE725" s="8"/>
      <c r="RHF725" s="8"/>
      <c r="RHG725" s="8"/>
      <c r="RHH725" s="8"/>
      <c r="RHI725" s="8"/>
      <c r="RHJ725" s="8"/>
      <c r="RHK725" s="8"/>
      <c r="RHL725" s="8"/>
      <c r="RHM725" s="8"/>
      <c r="RHN725" s="8"/>
      <c r="RHO725" s="8"/>
      <c r="RHP725" s="8"/>
      <c r="RHQ725" s="8"/>
      <c r="RHR725" s="8"/>
      <c r="RHS725" s="8"/>
      <c r="RHT725" s="8"/>
      <c r="RHU725" s="8"/>
      <c r="RHV725" s="8"/>
      <c r="RHW725" s="8"/>
      <c r="RHX725" s="8"/>
      <c r="RHY725" s="8"/>
      <c r="RHZ725" s="8"/>
      <c r="RIA725" s="8"/>
      <c r="RIB725" s="8"/>
      <c r="RIC725" s="8"/>
      <c r="RID725" s="8"/>
      <c r="RIE725" s="8"/>
      <c r="RIF725" s="8"/>
      <c r="RIG725" s="8"/>
      <c r="RIH725" s="8"/>
      <c r="RII725" s="8"/>
      <c r="RIJ725" s="8"/>
      <c r="RIK725" s="8"/>
      <c r="RIL725" s="8"/>
      <c r="RIM725" s="8"/>
      <c r="RIN725" s="8"/>
      <c r="RIO725" s="8"/>
      <c r="RIP725" s="8"/>
      <c r="RIQ725" s="8"/>
      <c r="RIR725" s="8"/>
      <c r="RIS725" s="8"/>
      <c r="RIT725" s="8"/>
      <c r="RIU725" s="8"/>
      <c r="RIV725" s="8"/>
      <c r="RIW725" s="8"/>
      <c r="RIX725" s="8"/>
      <c r="RIY725" s="8"/>
      <c r="RIZ725" s="8"/>
      <c r="RJA725" s="8"/>
      <c r="RJB725" s="8"/>
      <c r="RJC725" s="8"/>
      <c r="RJD725" s="8"/>
      <c r="RJE725" s="8"/>
      <c r="RJF725" s="8"/>
      <c r="RJG725" s="8"/>
      <c r="RJH725" s="8"/>
      <c r="RJI725" s="8"/>
      <c r="RJJ725" s="8"/>
      <c r="RJK725" s="8"/>
      <c r="RJL725" s="8"/>
      <c r="RJM725" s="8"/>
      <c r="RJN725" s="8"/>
      <c r="RJO725" s="8"/>
      <c r="RJP725" s="8"/>
      <c r="RJQ725" s="8"/>
      <c r="RJR725" s="8"/>
      <c r="RJS725" s="8"/>
      <c r="RJT725" s="8"/>
      <c r="RJU725" s="8"/>
      <c r="RJV725" s="8"/>
      <c r="RJW725" s="8"/>
      <c r="RJX725" s="8"/>
      <c r="RJY725" s="8"/>
      <c r="RJZ725" s="8"/>
      <c r="RKA725" s="8"/>
      <c r="RKB725" s="8"/>
      <c r="RKC725" s="8"/>
      <c r="RKD725" s="8"/>
      <c r="RKE725" s="8"/>
      <c r="RKF725" s="8"/>
      <c r="RKG725" s="8"/>
      <c r="RKH725" s="8"/>
      <c r="RKI725" s="8"/>
      <c r="RKJ725" s="8"/>
      <c r="RKK725" s="8"/>
      <c r="RKL725" s="8"/>
      <c r="RKM725" s="8"/>
      <c r="RKN725" s="8"/>
      <c r="RKO725" s="8"/>
      <c r="RKP725" s="8"/>
      <c r="RKQ725" s="8"/>
      <c r="RKR725" s="8"/>
      <c r="RKS725" s="8"/>
      <c r="RKT725" s="8"/>
      <c r="RKU725" s="8"/>
      <c r="RKV725" s="8"/>
      <c r="RKW725" s="8"/>
      <c r="RKX725" s="8"/>
      <c r="RKY725" s="8"/>
      <c r="RKZ725" s="8"/>
      <c r="RLA725" s="8"/>
      <c r="RLB725" s="8"/>
      <c r="RLC725" s="8"/>
      <c r="RLD725" s="8"/>
      <c r="RLE725" s="8"/>
      <c r="RLF725" s="8"/>
      <c r="RLG725" s="8"/>
      <c r="RLH725" s="8"/>
      <c r="RLI725" s="8"/>
      <c r="RLJ725" s="8"/>
      <c r="RLK725" s="8"/>
      <c r="RLL725" s="8"/>
      <c r="RLM725" s="8"/>
      <c r="RLN725" s="8"/>
      <c r="RLO725" s="8"/>
      <c r="RLP725" s="8"/>
      <c r="RLQ725" s="8"/>
      <c r="RLR725" s="8"/>
      <c r="RLS725" s="8"/>
      <c r="RLT725" s="8"/>
      <c r="RLU725" s="8"/>
      <c r="RLV725" s="8"/>
      <c r="RLW725" s="8"/>
      <c r="RLX725" s="8"/>
      <c r="RLY725" s="8"/>
      <c r="RLZ725" s="8"/>
      <c r="RMA725" s="8"/>
      <c r="RMB725" s="8"/>
      <c r="RMC725" s="8"/>
      <c r="RMD725" s="8"/>
      <c r="RME725" s="8"/>
      <c r="RMF725" s="8"/>
      <c r="RMG725" s="8"/>
      <c r="RMH725" s="8"/>
      <c r="RMI725" s="8"/>
      <c r="RMJ725" s="8"/>
      <c r="RMK725" s="8"/>
      <c r="RML725" s="8"/>
      <c r="RMM725" s="8"/>
      <c r="RMN725" s="8"/>
      <c r="RMO725" s="8"/>
      <c r="RMP725" s="8"/>
      <c r="RMQ725" s="8"/>
      <c r="RMR725" s="8"/>
      <c r="RMS725" s="8"/>
      <c r="RMT725" s="8"/>
      <c r="RMU725" s="8"/>
      <c r="RMV725" s="8"/>
      <c r="RMW725" s="8"/>
      <c r="RMX725" s="8"/>
      <c r="RMY725" s="8"/>
      <c r="RMZ725" s="8"/>
      <c r="RNA725" s="8"/>
      <c r="RNB725" s="8"/>
      <c r="RNC725" s="8"/>
      <c r="RND725" s="8"/>
      <c r="RNE725" s="8"/>
      <c r="RNF725" s="8"/>
      <c r="RNG725" s="8"/>
      <c r="RNH725" s="8"/>
      <c r="RNI725" s="8"/>
      <c r="RNJ725" s="8"/>
      <c r="RNK725" s="8"/>
      <c r="RNL725" s="8"/>
      <c r="RNM725" s="8"/>
      <c r="RNN725" s="8"/>
      <c r="RNO725" s="8"/>
      <c r="RNP725" s="8"/>
      <c r="RNQ725" s="8"/>
      <c r="RNR725" s="8"/>
      <c r="RNS725" s="8"/>
      <c r="RNT725" s="8"/>
      <c r="RNU725" s="8"/>
      <c r="RNV725" s="8"/>
      <c r="RNW725" s="8"/>
      <c r="RNX725" s="8"/>
      <c r="RNY725" s="8"/>
      <c r="RNZ725" s="8"/>
      <c r="ROA725" s="8"/>
      <c r="ROB725" s="8"/>
      <c r="ROC725" s="8"/>
      <c r="ROD725" s="8"/>
      <c r="ROE725" s="8"/>
      <c r="ROF725" s="8"/>
      <c r="ROG725" s="8"/>
      <c r="ROH725" s="8"/>
      <c r="ROI725" s="8"/>
      <c r="ROJ725" s="8"/>
      <c r="ROK725" s="8"/>
      <c r="ROL725" s="8"/>
      <c r="ROM725" s="8"/>
      <c r="RON725" s="8"/>
      <c r="ROO725" s="8"/>
      <c r="ROP725" s="8"/>
      <c r="ROQ725" s="8"/>
      <c r="ROR725" s="8"/>
      <c r="ROS725" s="8"/>
      <c r="ROT725" s="8"/>
      <c r="ROU725" s="8"/>
      <c r="ROV725" s="8"/>
      <c r="ROW725" s="8"/>
      <c r="ROX725" s="8"/>
      <c r="ROY725" s="8"/>
      <c r="ROZ725" s="8"/>
      <c r="RPA725" s="8"/>
      <c r="RPB725" s="8"/>
      <c r="RPC725" s="8"/>
      <c r="RPD725" s="8"/>
      <c r="RPE725" s="8"/>
      <c r="RPF725" s="8"/>
      <c r="RPG725" s="8"/>
      <c r="RPH725" s="8"/>
      <c r="RPI725" s="8"/>
      <c r="RPJ725" s="8"/>
      <c r="RPK725" s="8"/>
      <c r="RPL725" s="8"/>
      <c r="RPM725" s="8"/>
      <c r="RPN725" s="8"/>
      <c r="RPO725" s="8"/>
      <c r="RPP725" s="8"/>
      <c r="RPQ725" s="8"/>
      <c r="RPR725" s="8"/>
      <c r="RPS725" s="8"/>
      <c r="RPT725" s="8"/>
      <c r="RPU725" s="8"/>
      <c r="RPV725" s="8"/>
      <c r="RPW725" s="8"/>
      <c r="RPX725" s="8"/>
      <c r="RPY725" s="8"/>
      <c r="RPZ725" s="8"/>
      <c r="RQA725" s="8"/>
      <c r="RQB725" s="8"/>
      <c r="RQC725" s="8"/>
      <c r="RQD725" s="8"/>
      <c r="RQE725" s="8"/>
      <c r="RQF725" s="8"/>
      <c r="RQG725" s="8"/>
      <c r="RQH725" s="8"/>
      <c r="RQI725" s="8"/>
      <c r="RQJ725" s="8"/>
      <c r="RQK725" s="8"/>
      <c r="RQL725" s="8"/>
      <c r="RQM725" s="8"/>
      <c r="RQN725" s="8"/>
      <c r="RQO725" s="8"/>
      <c r="RQP725" s="8"/>
      <c r="RQQ725" s="8"/>
      <c r="RQR725" s="8"/>
      <c r="RQS725" s="8"/>
      <c r="RQT725" s="8"/>
      <c r="RQU725" s="8"/>
      <c r="RQV725" s="8"/>
      <c r="RQW725" s="8"/>
      <c r="RQX725" s="8"/>
      <c r="RQY725" s="8"/>
      <c r="RQZ725" s="8"/>
      <c r="RRA725" s="8"/>
      <c r="RRB725" s="8"/>
      <c r="RRC725" s="8"/>
      <c r="RRD725" s="8"/>
      <c r="RRE725" s="8"/>
      <c r="RRF725" s="8"/>
      <c r="RRG725" s="8"/>
      <c r="RRH725" s="8"/>
      <c r="RRI725" s="8"/>
      <c r="RRJ725" s="8"/>
      <c r="RRK725" s="8"/>
      <c r="RRL725" s="8"/>
      <c r="RRM725" s="8"/>
      <c r="RRN725" s="8"/>
      <c r="RRO725" s="8"/>
      <c r="RRP725" s="8"/>
      <c r="RRQ725" s="8"/>
      <c r="RRR725" s="8"/>
      <c r="RRS725" s="8"/>
      <c r="RRT725" s="8"/>
      <c r="RRU725" s="8"/>
      <c r="RRV725" s="8"/>
      <c r="RRW725" s="8"/>
      <c r="RRX725" s="8"/>
      <c r="RRY725" s="8"/>
      <c r="RRZ725" s="8"/>
      <c r="RSA725" s="8"/>
      <c r="RSB725" s="8"/>
      <c r="RSC725" s="8"/>
      <c r="RSD725" s="8"/>
      <c r="RSE725" s="8"/>
      <c r="RSF725" s="8"/>
      <c r="RSG725" s="8"/>
      <c r="RSH725" s="8"/>
      <c r="RSI725" s="8"/>
      <c r="RSJ725" s="8"/>
      <c r="RSK725" s="8"/>
      <c r="RSL725" s="8"/>
      <c r="RSM725" s="8"/>
      <c r="RSN725" s="8"/>
      <c r="RSO725" s="8"/>
      <c r="RSP725" s="8"/>
      <c r="RSQ725" s="8"/>
      <c r="RSR725" s="8"/>
      <c r="RSS725" s="8"/>
      <c r="RST725" s="8"/>
      <c r="RSU725" s="8"/>
      <c r="RSV725" s="8"/>
      <c r="RSW725" s="8"/>
      <c r="RSX725" s="8"/>
      <c r="RSY725" s="8"/>
      <c r="RSZ725" s="8"/>
      <c r="RTA725" s="8"/>
      <c r="RTB725" s="8"/>
      <c r="RTC725" s="8"/>
      <c r="RTD725" s="8"/>
      <c r="RTE725" s="8"/>
      <c r="RTF725" s="8"/>
      <c r="RTG725" s="8"/>
      <c r="RTH725" s="8"/>
      <c r="RTI725" s="8"/>
      <c r="RTJ725" s="8"/>
      <c r="RTK725" s="8"/>
      <c r="RTL725" s="8"/>
      <c r="RTM725" s="8"/>
      <c r="RTN725" s="8"/>
      <c r="RTO725" s="8"/>
      <c r="RTP725" s="8"/>
      <c r="RTQ725" s="8"/>
      <c r="RTR725" s="8"/>
      <c r="RTS725" s="8"/>
      <c r="RTT725" s="8"/>
      <c r="RTU725" s="8"/>
      <c r="RTV725" s="8"/>
      <c r="RTW725" s="8"/>
      <c r="RTX725" s="8"/>
      <c r="RTY725" s="8"/>
      <c r="RTZ725" s="8"/>
      <c r="RUA725" s="8"/>
      <c r="RUB725" s="8"/>
      <c r="RUC725" s="8"/>
      <c r="RUD725" s="8"/>
      <c r="RUE725" s="8"/>
      <c r="RUF725" s="8"/>
      <c r="RUG725" s="8"/>
      <c r="RUH725" s="8"/>
      <c r="RUI725" s="8"/>
      <c r="RUJ725" s="8"/>
      <c r="RUK725" s="8"/>
      <c r="RUL725" s="8"/>
      <c r="RUM725" s="8"/>
      <c r="RUN725" s="8"/>
      <c r="RUO725" s="8"/>
      <c r="RUP725" s="8"/>
      <c r="RUQ725" s="8"/>
      <c r="RUR725" s="8"/>
      <c r="RUS725" s="8"/>
      <c r="RUT725" s="8"/>
      <c r="RUU725" s="8"/>
      <c r="RUV725" s="8"/>
      <c r="RUW725" s="8"/>
      <c r="RUX725" s="8"/>
      <c r="RUY725" s="8"/>
      <c r="RUZ725" s="8"/>
      <c r="RVA725" s="8"/>
      <c r="RVB725" s="8"/>
      <c r="RVC725" s="8"/>
      <c r="RVD725" s="8"/>
      <c r="RVE725" s="8"/>
      <c r="RVF725" s="8"/>
      <c r="RVG725" s="8"/>
      <c r="RVH725" s="8"/>
      <c r="RVI725" s="8"/>
      <c r="RVJ725" s="8"/>
      <c r="RVK725" s="8"/>
      <c r="RVL725" s="8"/>
      <c r="RVM725" s="8"/>
      <c r="RVN725" s="8"/>
      <c r="RVO725" s="8"/>
      <c r="RVP725" s="8"/>
      <c r="RVQ725" s="8"/>
      <c r="RVR725" s="8"/>
      <c r="RVS725" s="8"/>
      <c r="RVT725" s="8"/>
      <c r="RVU725" s="8"/>
      <c r="RVV725" s="8"/>
      <c r="RVW725" s="8"/>
      <c r="RVX725" s="8"/>
      <c r="RVY725" s="8"/>
      <c r="RVZ725" s="8"/>
      <c r="RWA725" s="8"/>
      <c r="RWB725" s="8"/>
      <c r="RWC725" s="8"/>
      <c r="RWD725" s="8"/>
      <c r="RWE725" s="8"/>
      <c r="RWF725" s="8"/>
      <c r="RWG725" s="8"/>
      <c r="RWH725" s="8"/>
      <c r="RWI725" s="8"/>
      <c r="RWJ725" s="8"/>
      <c r="RWK725" s="8"/>
      <c r="RWL725" s="8"/>
      <c r="RWM725" s="8"/>
      <c r="RWN725" s="8"/>
      <c r="RWO725" s="8"/>
      <c r="RWP725" s="8"/>
      <c r="RWQ725" s="8"/>
      <c r="RWR725" s="8"/>
      <c r="RWS725" s="8"/>
      <c r="RWT725" s="8"/>
      <c r="RWU725" s="8"/>
      <c r="RWV725" s="8"/>
      <c r="RWW725" s="8"/>
      <c r="RWX725" s="8"/>
      <c r="RWY725" s="8"/>
      <c r="RWZ725" s="8"/>
      <c r="RXA725" s="8"/>
      <c r="RXB725" s="8"/>
      <c r="RXC725" s="8"/>
      <c r="RXD725" s="8"/>
      <c r="RXE725" s="8"/>
      <c r="RXF725" s="8"/>
      <c r="RXG725" s="8"/>
      <c r="RXH725" s="8"/>
      <c r="RXI725" s="8"/>
      <c r="RXJ725" s="8"/>
      <c r="RXK725" s="8"/>
      <c r="RXL725" s="8"/>
      <c r="RXM725" s="8"/>
      <c r="RXN725" s="8"/>
      <c r="RXO725" s="8"/>
      <c r="RXP725" s="8"/>
      <c r="RXQ725" s="8"/>
      <c r="RXR725" s="8"/>
      <c r="RXS725" s="8"/>
      <c r="RXT725" s="8"/>
      <c r="RXU725" s="8"/>
      <c r="RXV725" s="8"/>
      <c r="RXW725" s="8"/>
      <c r="RXX725" s="8"/>
      <c r="RXY725" s="8"/>
      <c r="RXZ725" s="8"/>
      <c r="RYA725" s="8"/>
      <c r="RYB725" s="8"/>
      <c r="RYC725" s="8"/>
      <c r="RYD725" s="8"/>
      <c r="RYE725" s="8"/>
      <c r="RYF725" s="8"/>
      <c r="RYG725" s="8"/>
      <c r="RYH725" s="8"/>
      <c r="RYI725" s="8"/>
      <c r="RYJ725" s="8"/>
      <c r="RYK725" s="8"/>
      <c r="RYL725" s="8"/>
      <c r="RYM725" s="8"/>
      <c r="RYN725" s="8"/>
      <c r="RYO725" s="8"/>
      <c r="RYP725" s="8"/>
      <c r="RYQ725" s="8"/>
      <c r="RYR725" s="8"/>
      <c r="RYS725" s="8"/>
      <c r="RYT725" s="8"/>
      <c r="RYU725" s="8"/>
      <c r="RYV725" s="8"/>
      <c r="RYW725" s="8"/>
      <c r="RYX725" s="8"/>
      <c r="RYY725" s="8"/>
      <c r="RYZ725" s="8"/>
      <c r="RZA725" s="8"/>
      <c r="RZB725" s="8"/>
      <c r="RZC725" s="8"/>
      <c r="RZD725" s="8"/>
      <c r="RZE725" s="8"/>
      <c r="RZF725" s="8"/>
      <c r="RZG725" s="8"/>
      <c r="RZH725" s="8"/>
      <c r="RZI725" s="8"/>
      <c r="RZJ725" s="8"/>
      <c r="RZK725" s="8"/>
      <c r="RZL725" s="8"/>
      <c r="RZM725" s="8"/>
      <c r="RZN725" s="8"/>
      <c r="RZO725" s="8"/>
      <c r="RZP725" s="8"/>
      <c r="RZQ725" s="8"/>
      <c r="RZR725" s="8"/>
      <c r="RZS725" s="8"/>
      <c r="RZT725" s="8"/>
      <c r="RZU725" s="8"/>
      <c r="RZV725" s="8"/>
      <c r="RZW725" s="8"/>
      <c r="RZX725" s="8"/>
      <c r="RZY725" s="8"/>
      <c r="RZZ725" s="8"/>
      <c r="SAA725" s="8"/>
      <c r="SAB725" s="8"/>
      <c r="SAC725" s="8"/>
      <c r="SAD725" s="8"/>
      <c r="SAE725" s="8"/>
      <c r="SAF725" s="8"/>
      <c r="SAG725" s="8"/>
      <c r="SAH725" s="8"/>
      <c r="SAI725" s="8"/>
      <c r="SAJ725" s="8"/>
      <c r="SAK725" s="8"/>
      <c r="SAL725" s="8"/>
      <c r="SAM725" s="8"/>
      <c r="SAN725" s="8"/>
      <c r="SAO725" s="8"/>
      <c r="SAP725" s="8"/>
      <c r="SAQ725" s="8"/>
      <c r="SAR725" s="8"/>
      <c r="SAS725" s="8"/>
      <c r="SAT725" s="8"/>
      <c r="SAU725" s="8"/>
      <c r="SAV725" s="8"/>
      <c r="SAW725" s="8"/>
      <c r="SAX725" s="8"/>
      <c r="SAY725" s="8"/>
      <c r="SAZ725" s="8"/>
      <c r="SBA725" s="8"/>
      <c r="SBB725" s="8"/>
      <c r="SBC725" s="8"/>
      <c r="SBD725" s="8"/>
      <c r="SBE725" s="8"/>
      <c r="SBF725" s="8"/>
      <c r="SBG725" s="8"/>
      <c r="SBH725" s="8"/>
      <c r="SBI725" s="8"/>
      <c r="SBJ725" s="8"/>
      <c r="SBK725" s="8"/>
      <c r="SBL725" s="8"/>
      <c r="SBM725" s="8"/>
      <c r="SBN725" s="8"/>
      <c r="SBO725" s="8"/>
      <c r="SBP725" s="8"/>
      <c r="SBQ725" s="8"/>
      <c r="SBR725" s="8"/>
      <c r="SBS725" s="8"/>
      <c r="SBT725" s="8"/>
      <c r="SBU725" s="8"/>
      <c r="SBV725" s="8"/>
      <c r="SBW725" s="8"/>
      <c r="SBX725" s="8"/>
      <c r="SBY725" s="8"/>
      <c r="SBZ725" s="8"/>
      <c r="SCA725" s="8"/>
      <c r="SCB725" s="8"/>
      <c r="SCC725" s="8"/>
      <c r="SCD725" s="8"/>
      <c r="SCE725" s="8"/>
      <c r="SCF725" s="8"/>
      <c r="SCG725" s="8"/>
      <c r="SCH725" s="8"/>
      <c r="SCI725" s="8"/>
      <c r="SCJ725" s="8"/>
      <c r="SCK725" s="8"/>
      <c r="SCL725" s="8"/>
      <c r="SCM725" s="8"/>
      <c r="SCN725" s="8"/>
      <c r="SCO725" s="8"/>
      <c r="SCP725" s="8"/>
      <c r="SCQ725" s="8"/>
      <c r="SCR725" s="8"/>
      <c r="SCS725" s="8"/>
      <c r="SCT725" s="8"/>
      <c r="SCU725" s="8"/>
      <c r="SCV725" s="8"/>
      <c r="SCW725" s="8"/>
      <c r="SCX725" s="8"/>
      <c r="SCY725" s="8"/>
      <c r="SCZ725" s="8"/>
      <c r="SDA725" s="8"/>
      <c r="SDB725" s="8"/>
      <c r="SDC725" s="8"/>
      <c r="SDD725" s="8"/>
      <c r="SDE725" s="8"/>
      <c r="SDF725" s="8"/>
      <c r="SDG725" s="8"/>
      <c r="SDH725" s="8"/>
      <c r="SDI725" s="8"/>
      <c r="SDJ725" s="8"/>
      <c r="SDK725" s="8"/>
      <c r="SDL725" s="8"/>
      <c r="SDM725" s="8"/>
      <c r="SDN725" s="8"/>
      <c r="SDO725" s="8"/>
      <c r="SDP725" s="8"/>
      <c r="SDQ725" s="8"/>
      <c r="SDR725" s="8"/>
      <c r="SDS725" s="8"/>
      <c r="SDT725" s="8"/>
      <c r="SDU725" s="8"/>
      <c r="SDV725" s="8"/>
      <c r="SDW725" s="8"/>
      <c r="SDX725" s="8"/>
      <c r="SDY725" s="8"/>
      <c r="SDZ725" s="8"/>
      <c r="SEA725" s="8"/>
      <c r="SEB725" s="8"/>
      <c r="SEC725" s="8"/>
      <c r="SED725" s="8"/>
      <c r="SEE725" s="8"/>
      <c r="SEF725" s="8"/>
      <c r="SEG725" s="8"/>
      <c r="SEH725" s="8"/>
      <c r="SEI725" s="8"/>
      <c r="SEJ725" s="8"/>
      <c r="SEK725" s="8"/>
      <c r="SEL725" s="8"/>
      <c r="SEM725" s="8"/>
      <c r="SEN725" s="8"/>
      <c r="SEO725" s="8"/>
      <c r="SEP725" s="8"/>
      <c r="SEQ725" s="8"/>
      <c r="SER725" s="8"/>
      <c r="SES725" s="8"/>
      <c r="SET725" s="8"/>
      <c r="SEU725" s="8"/>
      <c r="SEV725" s="8"/>
      <c r="SEW725" s="8"/>
      <c r="SEX725" s="8"/>
      <c r="SEY725" s="8"/>
      <c r="SEZ725" s="8"/>
      <c r="SFA725" s="8"/>
      <c r="SFB725" s="8"/>
      <c r="SFC725" s="8"/>
      <c r="SFD725" s="8"/>
      <c r="SFE725" s="8"/>
      <c r="SFF725" s="8"/>
      <c r="SFG725" s="8"/>
      <c r="SFH725" s="8"/>
      <c r="SFI725" s="8"/>
      <c r="SFJ725" s="8"/>
      <c r="SFK725" s="8"/>
      <c r="SFL725" s="8"/>
      <c r="SFM725" s="8"/>
      <c r="SFN725" s="8"/>
      <c r="SFO725" s="8"/>
      <c r="SFP725" s="8"/>
      <c r="SFQ725" s="8"/>
      <c r="SFR725" s="8"/>
      <c r="SFS725" s="8"/>
      <c r="SFT725" s="8"/>
      <c r="SFU725" s="8"/>
      <c r="SFV725" s="8"/>
      <c r="SFW725" s="8"/>
      <c r="SFX725" s="8"/>
      <c r="SFY725" s="8"/>
      <c r="SFZ725" s="8"/>
      <c r="SGA725" s="8"/>
      <c r="SGB725" s="8"/>
      <c r="SGC725" s="8"/>
      <c r="SGD725" s="8"/>
      <c r="SGE725" s="8"/>
      <c r="SGF725" s="8"/>
      <c r="SGG725" s="8"/>
      <c r="SGH725" s="8"/>
      <c r="SGI725" s="8"/>
      <c r="SGJ725" s="8"/>
      <c r="SGK725" s="8"/>
      <c r="SGL725" s="8"/>
      <c r="SGM725" s="8"/>
      <c r="SGN725" s="8"/>
      <c r="SGO725" s="8"/>
      <c r="SGP725" s="8"/>
      <c r="SGQ725" s="8"/>
      <c r="SGR725" s="8"/>
      <c r="SGS725" s="8"/>
      <c r="SGT725" s="8"/>
      <c r="SGU725" s="8"/>
      <c r="SGV725" s="8"/>
      <c r="SGW725" s="8"/>
      <c r="SGX725" s="8"/>
      <c r="SGY725" s="8"/>
      <c r="SGZ725" s="8"/>
      <c r="SHA725" s="8"/>
      <c r="SHB725" s="8"/>
      <c r="SHC725" s="8"/>
      <c r="SHD725" s="8"/>
      <c r="SHE725" s="8"/>
      <c r="SHF725" s="8"/>
      <c r="SHG725" s="8"/>
      <c r="SHH725" s="8"/>
      <c r="SHI725" s="8"/>
      <c r="SHJ725" s="8"/>
      <c r="SHK725" s="8"/>
      <c r="SHL725" s="8"/>
      <c r="SHM725" s="8"/>
      <c r="SHN725" s="8"/>
      <c r="SHO725" s="8"/>
      <c r="SHP725" s="8"/>
      <c r="SHQ725" s="8"/>
      <c r="SHR725" s="8"/>
      <c r="SHS725" s="8"/>
      <c r="SHT725" s="8"/>
      <c r="SHU725" s="8"/>
      <c r="SHV725" s="8"/>
      <c r="SHW725" s="8"/>
      <c r="SHX725" s="8"/>
      <c r="SHY725" s="8"/>
      <c r="SHZ725" s="8"/>
      <c r="SIA725" s="8"/>
      <c r="SIB725" s="8"/>
      <c r="SIC725" s="8"/>
      <c r="SID725" s="8"/>
      <c r="SIE725" s="8"/>
      <c r="SIF725" s="8"/>
      <c r="SIG725" s="8"/>
      <c r="SIH725" s="8"/>
      <c r="SII725" s="8"/>
      <c r="SIJ725" s="8"/>
      <c r="SIK725" s="8"/>
      <c r="SIL725" s="8"/>
      <c r="SIM725" s="8"/>
      <c r="SIN725" s="8"/>
      <c r="SIO725" s="8"/>
      <c r="SIP725" s="8"/>
      <c r="SIQ725" s="8"/>
      <c r="SIR725" s="8"/>
      <c r="SIS725" s="8"/>
      <c r="SIT725" s="8"/>
      <c r="SIU725" s="8"/>
      <c r="SIV725" s="8"/>
      <c r="SIW725" s="8"/>
      <c r="SIX725" s="8"/>
      <c r="SIY725" s="8"/>
      <c r="SIZ725" s="8"/>
      <c r="SJA725" s="8"/>
      <c r="SJB725" s="8"/>
      <c r="SJC725" s="8"/>
      <c r="SJD725" s="8"/>
      <c r="SJE725" s="8"/>
      <c r="SJF725" s="8"/>
      <c r="SJG725" s="8"/>
      <c r="SJH725" s="8"/>
      <c r="SJI725" s="8"/>
      <c r="SJJ725" s="8"/>
      <c r="SJK725" s="8"/>
      <c r="SJL725" s="8"/>
      <c r="SJM725" s="8"/>
      <c r="SJN725" s="8"/>
      <c r="SJO725" s="8"/>
      <c r="SJP725" s="8"/>
      <c r="SJQ725" s="8"/>
      <c r="SJR725" s="8"/>
      <c r="SJS725" s="8"/>
      <c r="SJT725" s="8"/>
      <c r="SJU725" s="8"/>
      <c r="SJV725" s="8"/>
      <c r="SJW725" s="8"/>
      <c r="SJX725" s="8"/>
      <c r="SJY725" s="8"/>
      <c r="SJZ725" s="8"/>
      <c r="SKA725" s="8"/>
      <c r="SKB725" s="8"/>
      <c r="SKC725" s="8"/>
      <c r="SKD725" s="8"/>
      <c r="SKE725" s="8"/>
      <c r="SKF725" s="8"/>
      <c r="SKG725" s="8"/>
      <c r="SKH725" s="8"/>
      <c r="SKI725" s="8"/>
      <c r="SKJ725" s="8"/>
      <c r="SKK725" s="8"/>
      <c r="SKL725" s="8"/>
      <c r="SKM725" s="8"/>
      <c r="SKN725" s="8"/>
      <c r="SKO725" s="8"/>
      <c r="SKP725" s="8"/>
      <c r="SKQ725" s="8"/>
      <c r="SKR725" s="8"/>
      <c r="SKS725" s="8"/>
      <c r="SKT725" s="8"/>
      <c r="SKU725" s="8"/>
      <c r="SKV725" s="8"/>
      <c r="SKW725" s="8"/>
      <c r="SKX725" s="8"/>
      <c r="SKY725" s="8"/>
      <c r="SKZ725" s="8"/>
      <c r="SLA725" s="8"/>
      <c r="SLB725" s="8"/>
      <c r="SLC725" s="8"/>
      <c r="SLD725" s="8"/>
      <c r="SLE725" s="8"/>
      <c r="SLF725" s="8"/>
      <c r="SLG725" s="8"/>
      <c r="SLH725" s="8"/>
      <c r="SLI725" s="8"/>
      <c r="SLJ725" s="8"/>
      <c r="SLK725" s="8"/>
      <c r="SLL725" s="8"/>
      <c r="SLM725" s="8"/>
      <c r="SLN725" s="8"/>
      <c r="SLO725" s="8"/>
      <c r="SLP725" s="8"/>
      <c r="SLQ725" s="8"/>
      <c r="SLR725" s="8"/>
      <c r="SLS725" s="8"/>
      <c r="SLT725" s="8"/>
      <c r="SLU725" s="8"/>
      <c r="SLV725" s="8"/>
      <c r="SLW725" s="8"/>
      <c r="SLX725" s="8"/>
      <c r="SLY725" s="8"/>
      <c r="SLZ725" s="8"/>
      <c r="SMA725" s="8"/>
      <c r="SMB725" s="8"/>
      <c r="SMC725" s="8"/>
      <c r="SMD725" s="8"/>
      <c r="SME725" s="8"/>
      <c r="SMF725" s="8"/>
      <c r="SMG725" s="8"/>
      <c r="SMH725" s="8"/>
      <c r="SMI725" s="8"/>
      <c r="SMJ725" s="8"/>
      <c r="SMK725" s="8"/>
      <c r="SML725" s="8"/>
      <c r="SMM725" s="8"/>
      <c r="SMN725" s="8"/>
      <c r="SMO725" s="8"/>
      <c r="SMP725" s="8"/>
      <c r="SMQ725" s="8"/>
      <c r="SMR725" s="8"/>
      <c r="SMS725" s="8"/>
      <c r="SMT725" s="8"/>
      <c r="SMU725" s="8"/>
      <c r="SMV725" s="8"/>
      <c r="SMW725" s="8"/>
      <c r="SMX725" s="8"/>
      <c r="SMY725" s="8"/>
      <c r="SMZ725" s="8"/>
      <c r="SNA725" s="8"/>
      <c r="SNB725" s="8"/>
      <c r="SNC725" s="8"/>
      <c r="SND725" s="8"/>
      <c r="SNE725" s="8"/>
      <c r="SNF725" s="8"/>
      <c r="SNG725" s="8"/>
      <c r="SNH725" s="8"/>
      <c r="SNI725" s="8"/>
      <c r="SNJ725" s="8"/>
      <c r="SNK725" s="8"/>
      <c r="SNL725" s="8"/>
      <c r="SNM725" s="8"/>
      <c r="SNN725" s="8"/>
      <c r="SNO725" s="8"/>
      <c r="SNP725" s="8"/>
      <c r="SNQ725" s="8"/>
      <c r="SNR725" s="8"/>
      <c r="SNS725" s="8"/>
      <c r="SNT725" s="8"/>
      <c r="SNU725" s="8"/>
      <c r="SNV725" s="8"/>
      <c r="SNW725" s="8"/>
      <c r="SNX725" s="8"/>
      <c r="SNY725" s="8"/>
      <c r="SNZ725" s="8"/>
      <c r="SOA725" s="8"/>
      <c r="SOB725" s="8"/>
      <c r="SOC725" s="8"/>
      <c r="SOD725" s="8"/>
      <c r="SOE725" s="8"/>
      <c r="SOF725" s="8"/>
      <c r="SOG725" s="8"/>
      <c r="SOH725" s="8"/>
      <c r="SOI725" s="8"/>
      <c r="SOJ725" s="8"/>
      <c r="SOK725" s="8"/>
      <c r="SOL725" s="8"/>
      <c r="SOM725" s="8"/>
      <c r="SON725" s="8"/>
      <c r="SOO725" s="8"/>
      <c r="SOP725" s="8"/>
      <c r="SOQ725" s="8"/>
      <c r="SOR725" s="8"/>
      <c r="SOS725" s="8"/>
      <c r="SOT725" s="8"/>
      <c r="SOU725" s="8"/>
      <c r="SOV725" s="8"/>
      <c r="SOW725" s="8"/>
      <c r="SOX725" s="8"/>
      <c r="SOY725" s="8"/>
      <c r="SOZ725" s="8"/>
      <c r="SPA725" s="8"/>
      <c r="SPB725" s="8"/>
      <c r="SPC725" s="8"/>
      <c r="SPD725" s="8"/>
      <c r="SPE725" s="8"/>
      <c r="SPF725" s="8"/>
      <c r="SPG725" s="8"/>
      <c r="SPH725" s="8"/>
      <c r="SPI725" s="8"/>
      <c r="SPJ725" s="8"/>
      <c r="SPK725" s="8"/>
      <c r="SPL725" s="8"/>
      <c r="SPM725" s="8"/>
      <c r="SPN725" s="8"/>
      <c r="SPO725" s="8"/>
      <c r="SPP725" s="8"/>
      <c r="SPQ725" s="8"/>
      <c r="SPR725" s="8"/>
      <c r="SPS725" s="8"/>
      <c r="SPT725" s="8"/>
      <c r="SPU725" s="8"/>
      <c r="SPV725" s="8"/>
      <c r="SPW725" s="8"/>
      <c r="SPX725" s="8"/>
      <c r="SPY725" s="8"/>
      <c r="SPZ725" s="8"/>
      <c r="SQA725" s="8"/>
      <c r="SQB725" s="8"/>
      <c r="SQC725" s="8"/>
      <c r="SQD725" s="8"/>
      <c r="SQE725" s="8"/>
      <c r="SQF725" s="8"/>
      <c r="SQG725" s="8"/>
      <c r="SQH725" s="8"/>
      <c r="SQI725" s="8"/>
      <c r="SQJ725" s="8"/>
      <c r="SQK725" s="8"/>
      <c r="SQL725" s="8"/>
      <c r="SQM725" s="8"/>
      <c r="SQN725" s="8"/>
      <c r="SQO725" s="8"/>
      <c r="SQP725" s="8"/>
      <c r="SQQ725" s="8"/>
      <c r="SQR725" s="8"/>
      <c r="SQS725" s="8"/>
      <c r="SQT725" s="8"/>
      <c r="SQU725" s="8"/>
      <c r="SQV725" s="8"/>
      <c r="SQW725" s="8"/>
      <c r="SQX725" s="8"/>
      <c r="SQY725" s="8"/>
      <c r="SQZ725" s="8"/>
      <c r="SRA725" s="8"/>
      <c r="SRB725" s="8"/>
      <c r="SRC725" s="8"/>
      <c r="SRD725" s="8"/>
      <c r="SRE725" s="8"/>
      <c r="SRF725" s="8"/>
      <c r="SRG725" s="8"/>
      <c r="SRH725" s="8"/>
      <c r="SRI725" s="8"/>
      <c r="SRJ725" s="8"/>
      <c r="SRK725" s="8"/>
      <c r="SRL725" s="8"/>
      <c r="SRM725" s="8"/>
      <c r="SRN725" s="8"/>
      <c r="SRO725" s="8"/>
      <c r="SRP725" s="8"/>
      <c r="SRQ725" s="8"/>
      <c r="SRR725" s="8"/>
      <c r="SRS725" s="8"/>
      <c r="SRT725" s="8"/>
      <c r="SRU725" s="8"/>
      <c r="SRV725" s="8"/>
      <c r="SRW725" s="8"/>
      <c r="SRX725" s="8"/>
      <c r="SRY725" s="8"/>
      <c r="SRZ725" s="8"/>
      <c r="SSA725" s="8"/>
      <c r="SSB725" s="8"/>
      <c r="SSC725" s="8"/>
      <c r="SSD725" s="8"/>
      <c r="SSE725" s="8"/>
      <c r="SSF725" s="8"/>
      <c r="SSG725" s="8"/>
      <c r="SSH725" s="8"/>
      <c r="SSI725" s="8"/>
      <c r="SSJ725" s="8"/>
      <c r="SSK725" s="8"/>
      <c r="SSL725" s="8"/>
      <c r="SSM725" s="8"/>
      <c r="SSN725" s="8"/>
      <c r="SSO725" s="8"/>
      <c r="SSP725" s="8"/>
      <c r="SSQ725" s="8"/>
      <c r="SSR725" s="8"/>
      <c r="SSS725" s="8"/>
      <c r="SST725" s="8"/>
      <c r="SSU725" s="8"/>
      <c r="SSV725" s="8"/>
      <c r="SSW725" s="8"/>
      <c r="SSX725" s="8"/>
      <c r="SSY725" s="8"/>
      <c r="SSZ725" s="8"/>
      <c r="STA725" s="8"/>
      <c r="STB725" s="8"/>
      <c r="STC725" s="8"/>
      <c r="STD725" s="8"/>
      <c r="STE725" s="8"/>
      <c r="STF725" s="8"/>
      <c r="STG725" s="8"/>
      <c r="STH725" s="8"/>
      <c r="STI725" s="8"/>
      <c r="STJ725" s="8"/>
      <c r="STK725" s="8"/>
      <c r="STL725" s="8"/>
      <c r="STM725" s="8"/>
      <c r="STN725" s="8"/>
      <c r="STO725" s="8"/>
      <c r="STP725" s="8"/>
      <c r="STQ725" s="8"/>
      <c r="STR725" s="8"/>
      <c r="STS725" s="8"/>
      <c r="STT725" s="8"/>
      <c r="STU725" s="8"/>
      <c r="STV725" s="8"/>
      <c r="STW725" s="8"/>
      <c r="STX725" s="8"/>
      <c r="STY725" s="8"/>
      <c r="STZ725" s="8"/>
      <c r="SUA725" s="8"/>
      <c r="SUB725" s="8"/>
      <c r="SUC725" s="8"/>
      <c r="SUD725" s="8"/>
      <c r="SUE725" s="8"/>
      <c r="SUF725" s="8"/>
      <c r="SUG725" s="8"/>
      <c r="SUH725" s="8"/>
      <c r="SUI725" s="8"/>
      <c r="SUJ725" s="8"/>
      <c r="SUK725" s="8"/>
      <c r="SUL725" s="8"/>
      <c r="SUM725" s="8"/>
      <c r="SUN725" s="8"/>
      <c r="SUO725" s="8"/>
      <c r="SUP725" s="8"/>
      <c r="SUQ725" s="8"/>
      <c r="SUR725" s="8"/>
      <c r="SUS725" s="8"/>
      <c r="SUT725" s="8"/>
      <c r="SUU725" s="8"/>
      <c r="SUV725" s="8"/>
      <c r="SUW725" s="8"/>
      <c r="SUX725" s="8"/>
      <c r="SUY725" s="8"/>
      <c r="SUZ725" s="8"/>
      <c r="SVA725" s="8"/>
      <c r="SVB725" s="8"/>
      <c r="SVC725" s="8"/>
      <c r="SVD725" s="8"/>
      <c r="SVE725" s="8"/>
      <c r="SVF725" s="8"/>
      <c r="SVG725" s="8"/>
      <c r="SVH725" s="8"/>
      <c r="SVI725" s="8"/>
      <c r="SVJ725" s="8"/>
      <c r="SVK725" s="8"/>
      <c r="SVL725" s="8"/>
      <c r="SVM725" s="8"/>
      <c r="SVN725" s="8"/>
      <c r="SVO725" s="8"/>
      <c r="SVP725" s="8"/>
      <c r="SVQ725" s="8"/>
      <c r="SVR725" s="8"/>
      <c r="SVS725" s="8"/>
      <c r="SVT725" s="8"/>
      <c r="SVU725" s="8"/>
      <c r="SVV725" s="8"/>
      <c r="SVW725" s="8"/>
      <c r="SVX725" s="8"/>
      <c r="SVY725" s="8"/>
      <c r="SVZ725" s="8"/>
      <c r="SWA725" s="8"/>
      <c r="SWB725" s="8"/>
      <c r="SWC725" s="8"/>
      <c r="SWD725" s="8"/>
      <c r="SWE725" s="8"/>
      <c r="SWF725" s="8"/>
      <c r="SWG725" s="8"/>
      <c r="SWH725" s="8"/>
      <c r="SWI725" s="8"/>
      <c r="SWJ725" s="8"/>
      <c r="SWK725" s="8"/>
      <c r="SWL725" s="8"/>
      <c r="SWM725" s="8"/>
      <c r="SWN725" s="8"/>
      <c r="SWO725" s="8"/>
      <c r="SWP725" s="8"/>
      <c r="SWQ725" s="8"/>
      <c r="SWR725" s="8"/>
      <c r="SWS725" s="8"/>
      <c r="SWT725" s="8"/>
      <c r="SWU725" s="8"/>
      <c r="SWV725" s="8"/>
      <c r="SWW725" s="8"/>
      <c r="SWX725" s="8"/>
      <c r="SWY725" s="8"/>
      <c r="SWZ725" s="8"/>
      <c r="SXA725" s="8"/>
      <c r="SXB725" s="8"/>
      <c r="SXC725" s="8"/>
      <c r="SXD725" s="8"/>
      <c r="SXE725" s="8"/>
      <c r="SXF725" s="8"/>
      <c r="SXG725" s="8"/>
      <c r="SXH725" s="8"/>
      <c r="SXI725" s="8"/>
      <c r="SXJ725" s="8"/>
      <c r="SXK725" s="8"/>
      <c r="SXL725" s="8"/>
      <c r="SXM725" s="8"/>
      <c r="SXN725" s="8"/>
      <c r="SXO725" s="8"/>
      <c r="SXP725" s="8"/>
      <c r="SXQ725" s="8"/>
      <c r="SXR725" s="8"/>
      <c r="SXS725" s="8"/>
      <c r="SXT725" s="8"/>
      <c r="SXU725" s="8"/>
      <c r="SXV725" s="8"/>
      <c r="SXW725" s="8"/>
      <c r="SXX725" s="8"/>
      <c r="SXY725" s="8"/>
      <c r="SXZ725" s="8"/>
      <c r="SYA725" s="8"/>
      <c r="SYB725" s="8"/>
      <c r="SYC725" s="8"/>
      <c r="SYD725" s="8"/>
      <c r="SYE725" s="8"/>
      <c r="SYF725" s="8"/>
      <c r="SYG725" s="8"/>
      <c r="SYH725" s="8"/>
      <c r="SYI725" s="8"/>
      <c r="SYJ725" s="8"/>
      <c r="SYK725" s="8"/>
      <c r="SYL725" s="8"/>
      <c r="SYM725" s="8"/>
      <c r="SYN725" s="8"/>
      <c r="SYO725" s="8"/>
      <c r="SYP725" s="8"/>
      <c r="SYQ725" s="8"/>
      <c r="SYR725" s="8"/>
      <c r="SYS725" s="8"/>
      <c r="SYT725" s="8"/>
      <c r="SYU725" s="8"/>
      <c r="SYV725" s="8"/>
      <c r="SYW725" s="8"/>
      <c r="SYX725" s="8"/>
      <c r="SYY725" s="8"/>
      <c r="SYZ725" s="8"/>
      <c r="SZA725" s="8"/>
      <c r="SZB725" s="8"/>
      <c r="SZC725" s="8"/>
      <c r="SZD725" s="8"/>
      <c r="SZE725" s="8"/>
      <c r="SZF725" s="8"/>
      <c r="SZG725" s="8"/>
      <c r="SZH725" s="8"/>
      <c r="SZI725" s="8"/>
      <c r="SZJ725" s="8"/>
      <c r="SZK725" s="8"/>
      <c r="SZL725" s="8"/>
      <c r="SZM725" s="8"/>
      <c r="SZN725" s="8"/>
      <c r="SZO725" s="8"/>
      <c r="SZP725" s="8"/>
      <c r="SZQ725" s="8"/>
      <c r="SZR725" s="8"/>
      <c r="SZS725" s="8"/>
      <c r="SZT725" s="8"/>
      <c r="SZU725" s="8"/>
      <c r="SZV725" s="8"/>
      <c r="SZW725" s="8"/>
      <c r="SZX725" s="8"/>
      <c r="SZY725" s="8"/>
      <c r="SZZ725" s="8"/>
      <c r="TAA725" s="8"/>
      <c r="TAB725" s="8"/>
      <c r="TAC725" s="8"/>
      <c r="TAD725" s="8"/>
      <c r="TAE725" s="8"/>
      <c r="TAF725" s="8"/>
      <c r="TAG725" s="8"/>
      <c r="TAH725" s="8"/>
      <c r="TAI725" s="8"/>
      <c r="TAJ725" s="8"/>
      <c r="TAK725" s="8"/>
      <c r="TAL725" s="8"/>
      <c r="TAM725" s="8"/>
      <c r="TAN725" s="8"/>
      <c r="TAO725" s="8"/>
      <c r="TAP725" s="8"/>
      <c r="TAQ725" s="8"/>
      <c r="TAR725" s="8"/>
      <c r="TAS725" s="8"/>
      <c r="TAT725" s="8"/>
      <c r="TAU725" s="8"/>
      <c r="TAV725" s="8"/>
      <c r="TAW725" s="8"/>
      <c r="TAX725" s="8"/>
      <c r="TAY725" s="8"/>
      <c r="TAZ725" s="8"/>
      <c r="TBA725" s="8"/>
      <c r="TBB725" s="8"/>
      <c r="TBC725" s="8"/>
      <c r="TBD725" s="8"/>
      <c r="TBE725" s="8"/>
      <c r="TBF725" s="8"/>
      <c r="TBG725" s="8"/>
      <c r="TBH725" s="8"/>
      <c r="TBI725" s="8"/>
      <c r="TBJ725" s="8"/>
      <c r="TBK725" s="8"/>
      <c r="TBL725" s="8"/>
      <c r="TBM725" s="8"/>
      <c r="TBN725" s="8"/>
      <c r="TBO725" s="8"/>
      <c r="TBP725" s="8"/>
      <c r="TBQ725" s="8"/>
      <c r="TBR725" s="8"/>
      <c r="TBS725" s="8"/>
      <c r="TBT725" s="8"/>
      <c r="TBU725" s="8"/>
      <c r="TBV725" s="8"/>
      <c r="TBW725" s="8"/>
      <c r="TBX725" s="8"/>
      <c r="TBY725" s="8"/>
      <c r="TBZ725" s="8"/>
      <c r="TCA725" s="8"/>
      <c r="TCB725" s="8"/>
      <c r="TCC725" s="8"/>
      <c r="TCD725" s="8"/>
      <c r="TCE725" s="8"/>
      <c r="TCF725" s="8"/>
      <c r="TCG725" s="8"/>
      <c r="TCH725" s="8"/>
      <c r="TCI725" s="8"/>
      <c r="TCJ725" s="8"/>
      <c r="TCK725" s="8"/>
      <c r="TCL725" s="8"/>
      <c r="TCM725" s="8"/>
      <c r="TCN725" s="8"/>
      <c r="TCO725" s="8"/>
      <c r="TCP725" s="8"/>
      <c r="TCQ725" s="8"/>
      <c r="TCR725" s="8"/>
      <c r="TCS725" s="8"/>
      <c r="TCT725" s="8"/>
      <c r="TCU725" s="8"/>
      <c r="TCV725" s="8"/>
      <c r="TCW725" s="8"/>
      <c r="TCX725" s="8"/>
      <c r="TCY725" s="8"/>
      <c r="TCZ725" s="8"/>
      <c r="TDA725" s="8"/>
      <c r="TDB725" s="8"/>
      <c r="TDC725" s="8"/>
      <c r="TDD725" s="8"/>
      <c r="TDE725" s="8"/>
      <c r="TDF725" s="8"/>
      <c r="TDG725" s="8"/>
      <c r="TDH725" s="8"/>
      <c r="TDI725" s="8"/>
      <c r="TDJ725" s="8"/>
      <c r="TDK725" s="8"/>
      <c r="TDL725" s="8"/>
      <c r="TDM725" s="8"/>
      <c r="TDN725" s="8"/>
      <c r="TDO725" s="8"/>
      <c r="TDP725" s="8"/>
      <c r="TDQ725" s="8"/>
      <c r="TDR725" s="8"/>
      <c r="TDS725" s="8"/>
      <c r="TDT725" s="8"/>
      <c r="TDU725" s="8"/>
      <c r="TDV725" s="8"/>
      <c r="TDW725" s="8"/>
      <c r="TDX725" s="8"/>
      <c r="TDY725" s="8"/>
      <c r="TDZ725" s="8"/>
      <c r="TEA725" s="8"/>
      <c r="TEB725" s="8"/>
      <c r="TEC725" s="8"/>
      <c r="TED725" s="8"/>
      <c r="TEE725" s="8"/>
      <c r="TEF725" s="8"/>
      <c r="TEG725" s="8"/>
      <c r="TEH725" s="8"/>
      <c r="TEI725" s="8"/>
      <c r="TEJ725" s="8"/>
      <c r="TEK725" s="8"/>
      <c r="TEL725" s="8"/>
      <c r="TEM725" s="8"/>
      <c r="TEN725" s="8"/>
      <c r="TEO725" s="8"/>
      <c r="TEP725" s="8"/>
      <c r="TEQ725" s="8"/>
      <c r="TER725" s="8"/>
      <c r="TES725" s="8"/>
      <c r="TET725" s="8"/>
      <c r="TEU725" s="8"/>
      <c r="TEV725" s="8"/>
      <c r="TEW725" s="8"/>
      <c r="TEX725" s="8"/>
      <c r="TEY725" s="8"/>
      <c r="TEZ725" s="8"/>
      <c r="TFA725" s="8"/>
      <c r="TFB725" s="8"/>
      <c r="TFC725" s="8"/>
      <c r="TFD725" s="8"/>
      <c r="TFE725" s="8"/>
      <c r="TFF725" s="8"/>
      <c r="TFG725" s="8"/>
      <c r="TFH725" s="8"/>
      <c r="TFI725" s="8"/>
      <c r="TFJ725" s="8"/>
      <c r="TFK725" s="8"/>
      <c r="TFL725" s="8"/>
      <c r="TFM725" s="8"/>
      <c r="TFN725" s="8"/>
      <c r="TFO725" s="8"/>
      <c r="TFP725" s="8"/>
      <c r="TFQ725" s="8"/>
      <c r="TFR725" s="8"/>
      <c r="TFS725" s="8"/>
      <c r="TFT725" s="8"/>
      <c r="TFU725" s="8"/>
      <c r="TFV725" s="8"/>
      <c r="TFW725" s="8"/>
      <c r="TFX725" s="8"/>
      <c r="TFY725" s="8"/>
      <c r="TFZ725" s="8"/>
      <c r="TGA725" s="8"/>
      <c r="TGB725" s="8"/>
      <c r="TGC725" s="8"/>
      <c r="TGD725" s="8"/>
      <c r="TGE725" s="8"/>
      <c r="TGF725" s="8"/>
      <c r="TGG725" s="8"/>
      <c r="TGH725" s="8"/>
      <c r="TGI725" s="8"/>
      <c r="TGJ725" s="8"/>
      <c r="TGK725" s="8"/>
      <c r="TGL725" s="8"/>
      <c r="TGM725" s="8"/>
      <c r="TGN725" s="8"/>
      <c r="TGO725" s="8"/>
      <c r="TGP725" s="8"/>
      <c r="TGQ725" s="8"/>
      <c r="TGR725" s="8"/>
      <c r="TGS725" s="8"/>
      <c r="TGT725" s="8"/>
      <c r="TGU725" s="8"/>
      <c r="TGV725" s="8"/>
      <c r="TGW725" s="8"/>
      <c r="TGX725" s="8"/>
      <c r="TGY725" s="8"/>
      <c r="TGZ725" s="8"/>
      <c r="THA725" s="8"/>
      <c r="THB725" s="8"/>
      <c r="THC725" s="8"/>
      <c r="THD725" s="8"/>
      <c r="THE725" s="8"/>
      <c r="THF725" s="8"/>
      <c r="THG725" s="8"/>
      <c r="THH725" s="8"/>
      <c r="THI725" s="8"/>
      <c r="THJ725" s="8"/>
      <c r="THK725" s="8"/>
      <c r="THL725" s="8"/>
      <c r="THM725" s="8"/>
      <c r="THN725" s="8"/>
      <c r="THO725" s="8"/>
      <c r="THP725" s="8"/>
      <c r="THQ725" s="8"/>
      <c r="THR725" s="8"/>
      <c r="THS725" s="8"/>
      <c r="THT725" s="8"/>
      <c r="THU725" s="8"/>
      <c r="THV725" s="8"/>
      <c r="THW725" s="8"/>
      <c r="THX725" s="8"/>
      <c r="THY725" s="8"/>
      <c r="THZ725" s="8"/>
      <c r="TIA725" s="8"/>
      <c r="TIB725" s="8"/>
      <c r="TIC725" s="8"/>
      <c r="TID725" s="8"/>
      <c r="TIE725" s="8"/>
      <c r="TIF725" s="8"/>
      <c r="TIG725" s="8"/>
      <c r="TIH725" s="8"/>
      <c r="TII725" s="8"/>
      <c r="TIJ725" s="8"/>
      <c r="TIK725" s="8"/>
      <c r="TIL725" s="8"/>
      <c r="TIM725" s="8"/>
      <c r="TIN725" s="8"/>
      <c r="TIO725" s="8"/>
      <c r="TIP725" s="8"/>
      <c r="TIQ725" s="8"/>
      <c r="TIR725" s="8"/>
      <c r="TIS725" s="8"/>
      <c r="TIT725" s="8"/>
      <c r="TIU725" s="8"/>
      <c r="TIV725" s="8"/>
      <c r="TIW725" s="8"/>
      <c r="TIX725" s="8"/>
      <c r="TIY725" s="8"/>
      <c r="TIZ725" s="8"/>
      <c r="TJA725" s="8"/>
      <c r="TJB725" s="8"/>
      <c r="TJC725" s="8"/>
      <c r="TJD725" s="8"/>
      <c r="TJE725" s="8"/>
      <c r="TJF725" s="8"/>
      <c r="TJG725" s="8"/>
      <c r="TJH725" s="8"/>
      <c r="TJI725" s="8"/>
      <c r="TJJ725" s="8"/>
      <c r="TJK725" s="8"/>
      <c r="TJL725" s="8"/>
      <c r="TJM725" s="8"/>
      <c r="TJN725" s="8"/>
      <c r="TJO725" s="8"/>
      <c r="TJP725" s="8"/>
      <c r="TJQ725" s="8"/>
      <c r="TJR725" s="8"/>
      <c r="TJS725" s="8"/>
      <c r="TJT725" s="8"/>
      <c r="TJU725" s="8"/>
      <c r="TJV725" s="8"/>
      <c r="TJW725" s="8"/>
      <c r="TJX725" s="8"/>
      <c r="TJY725" s="8"/>
      <c r="TJZ725" s="8"/>
      <c r="TKA725" s="8"/>
      <c r="TKB725" s="8"/>
      <c r="TKC725" s="8"/>
      <c r="TKD725" s="8"/>
      <c r="TKE725" s="8"/>
      <c r="TKF725" s="8"/>
      <c r="TKG725" s="8"/>
      <c r="TKH725" s="8"/>
      <c r="TKI725" s="8"/>
      <c r="TKJ725" s="8"/>
      <c r="TKK725" s="8"/>
      <c r="TKL725" s="8"/>
      <c r="TKM725" s="8"/>
      <c r="TKN725" s="8"/>
      <c r="TKO725" s="8"/>
      <c r="TKP725" s="8"/>
      <c r="TKQ725" s="8"/>
      <c r="TKR725" s="8"/>
      <c r="TKS725" s="8"/>
      <c r="TKT725" s="8"/>
      <c r="TKU725" s="8"/>
      <c r="TKV725" s="8"/>
      <c r="TKW725" s="8"/>
      <c r="TKX725" s="8"/>
      <c r="TKY725" s="8"/>
      <c r="TKZ725" s="8"/>
      <c r="TLA725" s="8"/>
      <c r="TLB725" s="8"/>
      <c r="TLC725" s="8"/>
      <c r="TLD725" s="8"/>
      <c r="TLE725" s="8"/>
      <c r="TLF725" s="8"/>
      <c r="TLG725" s="8"/>
      <c r="TLH725" s="8"/>
      <c r="TLI725" s="8"/>
      <c r="TLJ725" s="8"/>
      <c r="TLK725" s="8"/>
      <c r="TLL725" s="8"/>
      <c r="TLM725" s="8"/>
      <c r="TLN725" s="8"/>
      <c r="TLO725" s="8"/>
      <c r="TLP725" s="8"/>
      <c r="TLQ725" s="8"/>
      <c r="TLR725" s="8"/>
      <c r="TLS725" s="8"/>
      <c r="TLT725" s="8"/>
      <c r="TLU725" s="8"/>
      <c r="TLV725" s="8"/>
      <c r="TLW725" s="8"/>
      <c r="TLX725" s="8"/>
      <c r="TLY725" s="8"/>
      <c r="TLZ725" s="8"/>
      <c r="TMA725" s="8"/>
      <c r="TMB725" s="8"/>
      <c r="TMC725" s="8"/>
      <c r="TMD725" s="8"/>
      <c r="TME725" s="8"/>
      <c r="TMF725" s="8"/>
      <c r="TMG725" s="8"/>
      <c r="TMH725" s="8"/>
      <c r="TMI725" s="8"/>
      <c r="TMJ725" s="8"/>
      <c r="TMK725" s="8"/>
      <c r="TML725" s="8"/>
      <c r="TMM725" s="8"/>
      <c r="TMN725" s="8"/>
      <c r="TMO725" s="8"/>
      <c r="TMP725" s="8"/>
      <c r="TMQ725" s="8"/>
      <c r="TMR725" s="8"/>
      <c r="TMS725" s="8"/>
      <c r="TMT725" s="8"/>
      <c r="TMU725" s="8"/>
      <c r="TMV725" s="8"/>
      <c r="TMW725" s="8"/>
      <c r="TMX725" s="8"/>
      <c r="TMY725" s="8"/>
      <c r="TMZ725" s="8"/>
      <c r="TNA725" s="8"/>
      <c r="TNB725" s="8"/>
      <c r="TNC725" s="8"/>
      <c r="TND725" s="8"/>
      <c r="TNE725" s="8"/>
      <c r="TNF725" s="8"/>
      <c r="TNG725" s="8"/>
      <c r="TNH725" s="8"/>
      <c r="TNI725" s="8"/>
      <c r="TNJ725" s="8"/>
      <c r="TNK725" s="8"/>
      <c r="TNL725" s="8"/>
      <c r="TNM725" s="8"/>
      <c r="TNN725" s="8"/>
      <c r="TNO725" s="8"/>
      <c r="TNP725" s="8"/>
      <c r="TNQ725" s="8"/>
      <c r="TNR725" s="8"/>
      <c r="TNS725" s="8"/>
      <c r="TNT725" s="8"/>
      <c r="TNU725" s="8"/>
      <c r="TNV725" s="8"/>
      <c r="TNW725" s="8"/>
      <c r="TNX725" s="8"/>
      <c r="TNY725" s="8"/>
      <c r="TNZ725" s="8"/>
      <c r="TOA725" s="8"/>
      <c r="TOB725" s="8"/>
      <c r="TOC725" s="8"/>
      <c r="TOD725" s="8"/>
      <c r="TOE725" s="8"/>
      <c r="TOF725" s="8"/>
      <c r="TOG725" s="8"/>
      <c r="TOH725" s="8"/>
      <c r="TOI725" s="8"/>
      <c r="TOJ725" s="8"/>
      <c r="TOK725" s="8"/>
      <c r="TOL725" s="8"/>
      <c r="TOM725" s="8"/>
      <c r="TON725" s="8"/>
      <c r="TOO725" s="8"/>
      <c r="TOP725" s="8"/>
      <c r="TOQ725" s="8"/>
      <c r="TOR725" s="8"/>
      <c r="TOS725" s="8"/>
      <c r="TOT725" s="8"/>
      <c r="TOU725" s="8"/>
      <c r="TOV725" s="8"/>
      <c r="TOW725" s="8"/>
      <c r="TOX725" s="8"/>
      <c r="TOY725" s="8"/>
      <c r="TOZ725" s="8"/>
      <c r="TPA725" s="8"/>
      <c r="TPB725" s="8"/>
      <c r="TPC725" s="8"/>
      <c r="TPD725" s="8"/>
      <c r="TPE725" s="8"/>
      <c r="TPF725" s="8"/>
      <c r="TPG725" s="8"/>
      <c r="TPH725" s="8"/>
      <c r="TPI725" s="8"/>
      <c r="TPJ725" s="8"/>
      <c r="TPK725" s="8"/>
      <c r="TPL725" s="8"/>
      <c r="TPM725" s="8"/>
      <c r="TPN725" s="8"/>
      <c r="TPO725" s="8"/>
      <c r="TPP725" s="8"/>
      <c r="TPQ725" s="8"/>
      <c r="TPR725" s="8"/>
      <c r="TPS725" s="8"/>
      <c r="TPT725" s="8"/>
      <c r="TPU725" s="8"/>
      <c r="TPV725" s="8"/>
      <c r="TPW725" s="8"/>
      <c r="TPX725" s="8"/>
      <c r="TPY725" s="8"/>
      <c r="TPZ725" s="8"/>
      <c r="TQA725" s="8"/>
      <c r="TQB725" s="8"/>
      <c r="TQC725" s="8"/>
      <c r="TQD725" s="8"/>
      <c r="TQE725" s="8"/>
      <c r="TQF725" s="8"/>
      <c r="TQG725" s="8"/>
      <c r="TQH725" s="8"/>
      <c r="TQI725" s="8"/>
      <c r="TQJ725" s="8"/>
      <c r="TQK725" s="8"/>
      <c r="TQL725" s="8"/>
      <c r="TQM725" s="8"/>
      <c r="TQN725" s="8"/>
      <c r="TQO725" s="8"/>
      <c r="TQP725" s="8"/>
      <c r="TQQ725" s="8"/>
      <c r="TQR725" s="8"/>
      <c r="TQS725" s="8"/>
      <c r="TQT725" s="8"/>
      <c r="TQU725" s="8"/>
      <c r="TQV725" s="8"/>
      <c r="TQW725" s="8"/>
      <c r="TQX725" s="8"/>
      <c r="TQY725" s="8"/>
      <c r="TQZ725" s="8"/>
      <c r="TRA725" s="8"/>
      <c r="TRB725" s="8"/>
      <c r="TRC725" s="8"/>
      <c r="TRD725" s="8"/>
      <c r="TRE725" s="8"/>
      <c r="TRF725" s="8"/>
      <c r="TRG725" s="8"/>
      <c r="TRH725" s="8"/>
      <c r="TRI725" s="8"/>
      <c r="TRJ725" s="8"/>
      <c r="TRK725" s="8"/>
      <c r="TRL725" s="8"/>
      <c r="TRM725" s="8"/>
      <c r="TRN725" s="8"/>
      <c r="TRO725" s="8"/>
      <c r="TRP725" s="8"/>
      <c r="TRQ725" s="8"/>
      <c r="TRR725" s="8"/>
      <c r="TRS725" s="8"/>
      <c r="TRT725" s="8"/>
      <c r="TRU725" s="8"/>
      <c r="TRV725" s="8"/>
      <c r="TRW725" s="8"/>
      <c r="TRX725" s="8"/>
      <c r="TRY725" s="8"/>
      <c r="TRZ725" s="8"/>
      <c r="TSA725" s="8"/>
      <c r="TSB725" s="8"/>
      <c r="TSC725" s="8"/>
      <c r="TSD725" s="8"/>
      <c r="TSE725" s="8"/>
      <c r="TSF725" s="8"/>
      <c r="TSG725" s="8"/>
      <c r="TSH725" s="8"/>
      <c r="TSI725" s="8"/>
      <c r="TSJ725" s="8"/>
      <c r="TSK725" s="8"/>
      <c r="TSL725" s="8"/>
      <c r="TSM725" s="8"/>
      <c r="TSN725" s="8"/>
      <c r="TSO725" s="8"/>
      <c r="TSP725" s="8"/>
      <c r="TSQ725" s="8"/>
      <c r="TSR725" s="8"/>
      <c r="TSS725" s="8"/>
      <c r="TST725" s="8"/>
      <c r="TSU725" s="8"/>
      <c r="TSV725" s="8"/>
      <c r="TSW725" s="8"/>
      <c r="TSX725" s="8"/>
      <c r="TSY725" s="8"/>
      <c r="TSZ725" s="8"/>
      <c r="TTA725" s="8"/>
      <c r="TTB725" s="8"/>
      <c r="TTC725" s="8"/>
      <c r="TTD725" s="8"/>
      <c r="TTE725" s="8"/>
      <c r="TTF725" s="8"/>
      <c r="TTG725" s="8"/>
      <c r="TTH725" s="8"/>
      <c r="TTI725" s="8"/>
      <c r="TTJ725" s="8"/>
      <c r="TTK725" s="8"/>
      <c r="TTL725" s="8"/>
      <c r="TTM725" s="8"/>
      <c r="TTN725" s="8"/>
      <c r="TTO725" s="8"/>
      <c r="TTP725" s="8"/>
      <c r="TTQ725" s="8"/>
      <c r="TTR725" s="8"/>
      <c r="TTS725" s="8"/>
      <c r="TTT725" s="8"/>
      <c r="TTU725" s="8"/>
      <c r="TTV725" s="8"/>
      <c r="TTW725" s="8"/>
      <c r="TTX725" s="8"/>
      <c r="TTY725" s="8"/>
      <c r="TTZ725" s="8"/>
      <c r="TUA725" s="8"/>
      <c r="TUB725" s="8"/>
      <c r="TUC725" s="8"/>
      <c r="TUD725" s="8"/>
      <c r="TUE725" s="8"/>
      <c r="TUF725" s="8"/>
      <c r="TUG725" s="8"/>
      <c r="TUH725" s="8"/>
      <c r="TUI725" s="8"/>
      <c r="TUJ725" s="8"/>
      <c r="TUK725" s="8"/>
      <c r="TUL725" s="8"/>
      <c r="TUM725" s="8"/>
      <c r="TUN725" s="8"/>
      <c r="TUO725" s="8"/>
      <c r="TUP725" s="8"/>
      <c r="TUQ725" s="8"/>
      <c r="TUR725" s="8"/>
      <c r="TUS725" s="8"/>
      <c r="TUT725" s="8"/>
      <c r="TUU725" s="8"/>
      <c r="TUV725" s="8"/>
      <c r="TUW725" s="8"/>
      <c r="TUX725" s="8"/>
      <c r="TUY725" s="8"/>
      <c r="TUZ725" s="8"/>
      <c r="TVA725" s="8"/>
      <c r="TVB725" s="8"/>
      <c r="TVC725" s="8"/>
      <c r="TVD725" s="8"/>
      <c r="TVE725" s="8"/>
      <c r="TVF725" s="8"/>
      <c r="TVG725" s="8"/>
      <c r="TVH725" s="8"/>
      <c r="TVI725" s="8"/>
      <c r="TVJ725" s="8"/>
      <c r="TVK725" s="8"/>
      <c r="TVL725" s="8"/>
      <c r="TVM725" s="8"/>
      <c r="TVN725" s="8"/>
      <c r="TVO725" s="8"/>
      <c r="TVP725" s="8"/>
      <c r="TVQ725" s="8"/>
      <c r="TVR725" s="8"/>
      <c r="TVS725" s="8"/>
      <c r="TVT725" s="8"/>
      <c r="TVU725" s="8"/>
      <c r="TVV725" s="8"/>
      <c r="TVW725" s="8"/>
      <c r="TVX725" s="8"/>
      <c r="TVY725" s="8"/>
      <c r="TVZ725" s="8"/>
      <c r="TWA725" s="8"/>
      <c r="TWB725" s="8"/>
      <c r="TWC725" s="8"/>
      <c r="TWD725" s="8"/>
      <c r="TWE725" s="8"/>
      <c r="TWF725" s="8"/>
      <c r="TWG725" s="8"/>
      <c r="TWH725" s="8"/>
      <c r="TWI725" s="8"/>
      <c r="TWJ725" s="8"/>
      <c r="TWK725" s="8"/>
      <c r="TWL725" s="8"/>
      <c r="TWM725" s="8"/>
      <c r="TWN725" s="8"/>
      <c r="TWO725" s="8"/>
      <c r="TWP725" s="8"/>
      <c r="TWQ725" s="8"/>
      <c r="TWR725" s="8"/>
      <c r="TWS725" s="8"/>
      <c r="TWT725" s="8"/>
      <c r="TWU725" s="8"/>
      <c r="TWV725" s="8"/>
      <c r="TWW725" s="8"/>
      <c r="TWX725" s="8"/>
      <c r="TWY725" s="8"/>
      <c r="TWZ725" s="8"/>
      <c r="TXA725" s="8"/>
      <c r="TXB725" s="8"/>
      <c r="TXC725" s="8"/>
      <c r="TXD725" s="8"/>
      <c r="TXE725" s="8"/>
      <c r="TXF725" s="8"/>
      <c r="TXG725" s="8"/>
      <c r="TXH725" s="8"/>
      <c r="TXI725" s="8"/>
      <c r="TXJ725" s="8"/>
      <c r="TXK725" s="8"/>
      <c r="TXL725" s="8"/>
      <c r="TXM725" s="8"/>
      <c r="TXN725" s="8"/>
      <c r="TXO725" s="8"/>
      <c r="TXP725" s="8"/>
      <c r="TXQ725" s="8"/>
      <c r="TXR725" s="8"/>
      <c r="TXS725" s="8"/>
      <c r="TXT725" s="8"/>
      <c r="TXU725" s="8"/>
      <c r="TXV725" s="8"/>
      <c r="TXW725" s="8"/>
      <c r="TXX725" s="8"/>
      <c r="TXY725" s="8"/>
      <c r="TXZ725" s="8"/>
      <c r="TYA725" s="8"/>
      <c r="TYB725" s="8"/>
      <c r="TYC725" s="8"/>
      <c r="TYD725" s="8"/>
      <c r="TYE725" s="8"/>
      <c r="TYF725" s="8"/>
      <c r="TYG725" s="8"/>
      <c r="TYH725" s="8"/>
      <c r="TYI725" s="8"/>
      <c r="TYJ725" s="8"/>
      <c r="TYK725" s="8"/>
      <c r="TYL725" s="8"/>
      <c r="TYM725" s="8"/>
      <c r="TYN725" s="8"/>
      <c r="TYO725" s="8"/>
      <c r="TYP725" s="8"/>
      <c r="TYQ725" s="8"/>
      <c r="TYR725" s="8"/>
      <c r="TYS725" s="8"/>
      <c r="TYT725" s="8"/>
      <c r="TYU725" s="8"/>
      <c r="TYV725" s="8"/>
      <c r="TYW725" s="8"/>
      <c r="TYX725" s="8"/>
      <c r="TYY725" s="8"/>
      <c r="TYZ725" s="8"/>
      <c r="TZA725" s="8"/>
      <c r="TZB725" s="8"/>
      <c r="TZC725" s="8"/>
      <c r="TZD725" s="8"/>
      <c r="TZE725" s="8"/>
      <c r="TZF725" s="8"/>
      <c r="TZG725" s="8"/>
      <c r="TZH725" s="8"/>
      <c r="TZI725" s="8"/>
      <c r="TZJ725" s="8"/>
      <c r="TZK725" s="8"/>
      <c r="TZL725" s="8"/>
      <c r="TZM725" s="8"/>
      <c r="TZN725" s="8"/>
      <c r="TZO725" s="8"/>
      <c r="TZP725" s="8"/>
      <c r="TZQ725" s="8"/>
      <c r="TZR725" s="8"/>
      <c r="TZS725" s="8"/>
      <c r="TZT725" s="8"/>
      <c r="TZU725" s="8"/>
      <c r="TZV725" s="8"/>
      <c r="TZW725" s="8"/>
      <c r="TZX725" s="8"/>
      <c r="TZY725" s="8"/>
      <c r="TZZ725" s="8"/>
      <c r="UAA725" s="8"/>
      <c r="UAB725" s="8"/>
      <c r="UAC725" s="8"/>
      <c r="UAD725" s="8"/>
      <c r="UAE725" s="8"/>
      <c r="UAF725" s="8"/>
      <c r="UAG725" s="8"/>
      <c r="UAH725" s="8"/>
      <c r="UAI725" s="8"/>
      <c r="UAJ725" s="8"/>
      <c r="UAK725" s="8"/>
      <c r="UAL725" s="8"/>
      <c r="UAM725" s="8"/>
      <c r="UAN725" s="8"/>
      <c r="UAO725" s="8"/>
      <c r="UAP725" s="8"/>
      <c r="UAQ725" s="8"/>
      <c r="UAR725" s="8"/>
      <c r="UAS725" s="8"/>
      <c r="UAT725" s="8"/>
      <c r="UAU725" s="8"/>
      <c r="UAV725" s="8"/>
      <c r="UAW725" s="8"/>
      <c r="UAX725" s="8"/>
      <c r="UAY725" s="8"/>
      <c r="UAZ725" s="8"/>
      <c r="UBA725" s="8"/>
      <c r="UBB725" s="8"/>
      <c r="UBC725" s="8"/>
      <c r="UBD725" s="8"/>
      <c r="UBE725" s="8"/>
      <c r="UBF725" s="8"/>
      <c r="UBG725" s="8"/>
      <c r="UBH725" s="8"/>
      <c r="UBI725" s="8"/>
      <c r="UBJ725" s="8"/>
      <c r="UBK725" s="8"/>
      <c r="UBL725" s="8"/>
      <c r="UBM725" s="8"/>
      <c r="UBN725" s="8"/>
      <c r="UBO725" s="8"/>
      <c r="UBP725" s="8"/>
      <c r="UBQ725" s="8"/>
      <c r="UBR725" s="8"/>
      <c r="UBS725" s="8"/>
      <c r="UBT725" s="8"/>
      <c r="UBU725" s="8"/>
      <c r="UBV725" s="8"/>
      <c r="UBW725" s="8"/>
      <c r="UBX725" s="8"/>
      <c r="UBY725" s="8"/>
      <c r="UBZ725" s="8"/>
      <c r="UCA725" s="8"/>
      <c r="UCB725" s="8"/>
      <c r="UCC725" s="8"/>
      <c r="UCD725" s="8"/>
      <c r="UCE725" s="8"/>
      <c r="UCF725" s="8"/>
      <c r="UCG725" s="8"/>
      <c r="UCH725" s="8"/>
      <c r="UCI725" s="8"/>
      <c r="UCJ725" s="8"/>
      <c r="UCK725" s="8"/>
      <c r="UCL725" s="8"/>
      <c r="UCM725" s="8"/>
      <c r="UCN725" s="8"/>
      <c r="UCO725" s="8"/>
      <c r="UCP725" s="8"/>
      <c r="UCQ725" s="8"/>
      <c r="UCR725" s="8"/>
      <c r="UCS725" s="8"/>
      <c r="UCT725" s="8"/>
      <c r="UCU725" s="8"/>
      <c r="UCV725" s="8"/>
      <c r="UCW725" s="8"/>
      <c r="UCX725" s="8"/>
      <c r="UCY725" s="8"/>
      <c r="UCZ725" s="8"/>
      <c r="UDA725" s="8"/>
      <c r="UDB725" s="8"/>
      <c r="UDC725" s="8"/>
      <c r="UDD725" s="8"/>
      <c r="UDE725" s="8"/>
      <c r="UDF725" s="8"/>
      <c r="UDG725" s="8"/>
      <c r="UDH725" s="8"/>
      <c r="UDI725" s="8"/>
      <c r="UDJ725" s="8"/>
      <c r="UDK725" s="8"/>
      <c r="UDL725" s="8"/>
      <c r="UDM725" s="8"/>
      <c r="UDN725" s="8"/>
      <c r="UDO725" s="8"/>
      <c r="UDP725" s="8"/>
      <c r="UDQ725" s="8"/>
      <c r="UDR725" s="8"/>
      <c r="UDS725" s="8"/>
      <c r="UDT725" s="8"/>
      <c r="UDU725" s="8"/>
      <c r="UDV725" s="8"/>
      <c r="UDW725" s="8"/>
      <c r="UDX725" s="8"/>
      <c r="UDY725" s="8"/>
      <c r="UDZ725" s="8"/>
      <c r="UEA725" s="8"/>
      <c r="UEB725" s="8"/>
      <c r="UEC725" s="8"/>
      <c r="UED725" s="8"/>
      <c r="UEE725" s="8"/>
      <c r="UEF725" s="8"/>
      <c r="UEG725" s="8"/>
      <c r="UEH725" s="8"/>
      <c r="UEI725" s="8"/>
      <c r="UEJ725" s="8"/>
      <c r="UEK725" s="8"/>
      <c r="UEL725" s="8"/>
      <c r="UEM725" s="8"/>
      <c r="UEN725" s="8"/>
      <c r="UEO725" s="8"/>
      <c r="UEP725" s="8"/>
      <c r="UEQ725" s="8"/>
      <c r="UER725" s="8"/>
      <c r="UES725" s="8"/>
      <c r="UET725" s="8"/>
      <c r="UEU725" s="8"/>
      <c r="UEV725" s="8"/>
      <c r="UEW725" s="8"/>
      <c r="UEX725" s="8"/>
      <c r="UEY725" s="8"/>
      <c r="UEZ725" s="8"/>
      <c r="UFA725" s="8"/>
      <c r="UFB725" s="8"/>
      <c r="UFC725" s="8"/>
      <c r="UFD725" s="8"/>
      <c r="UFE725" s="8"/>
      <c r="UFF725" s="8"/>
      <c r="UFG725" s="8"/>
      <c r="UFH725" s="8"/>
      <c r="UFI725" s="8"/>
      <c r="UFJ725" s="8"/>
      <c r="UFK725" s="8"/>
      <c r="UFL725" s="8"/>
      <c r="UFM725" s="8"/>
      <c r="UFN725" s="8"/>
      <c r="UFO725" s="8"/>
      <c r="UFP725" s="8"/>
      <c r="UFQ725" s="8"/>
      <c r="UFR725" s="8"/>
      <c r="UFS725" s="8"/>
      <c r="UFT725" s="8"/>
      <c r="UFU725" s="8"/>
      <c r="UFV725" s="8"/>
      <c r="UFW725" s="8"/>
      <c r="UFX725" s="8"/>
      <c r="UFY725" s="8"/>
      <c r="UFZ725" s="8"/>
      <c r="UGA725" s="8"/>
      <c r="UGB725" s="8"/>
      <c r="UGC725" s="8"/>
      <c r="UGD725" s="8"/>
      <c r="UGE725" s="8"/>
      <c r="UGF725" s="8"/>
      <c r="UGG725" s="8"/>
      <c r="UGH725" s="8"/>
      <c r="UGI725" s="8"/>
      <c r="UGJ725" s="8"/>
      <c r="UGK725" s="8"/>
      <c r="UGL725" s="8"/>
      <c r="UGM725" s="8"/>
      <c r="UGN725" s="8"/>
      <c r="UGO725" s="8"/>
      <c r="UGP725" s="8"/>
      <c r="UGQ725" s="8"/>
      <c r="UGR725" s="8"/>
      <c r="UGS725" s="8"/>
      <c r="UGT725" s="8"/>
      <c r="UGU725" s="8"/>
      <c r="UGV725" s="8"/>
      <c r="UGW725" s="8"/>
      <c r="UGX725" s="8"/>
      <c r="UGY725" s="8"/>
      <c r="UGZ725" s="8"/>
      <c r="UHA725" s="8"/>
      <c r="UHB725" s="8"/>
      <c r="UHC725" s="8"/>
      <c r="UHD725" s="8"/>
      <c r="UHE725" s="8"/>
      <c r="UHF725" s="8"/>
      <c r="UHG725" s="8"/>
      <c r="UHH725" s="8"/>
      <c r="UHI725" s="8"/>
      <c r="UHJ725" s="8"/>
      <c r="UHK725" s="8"/>
      <c r="UHL725" s="8"/>
      <c r="UHM725" s="8"/>
      <c r="UHN725" s="8"/>
      <c r="UHO725" s="8"/>
      <c r="UHP725" s="8"/>
      <c r="UHQ725" s="8"/>
      <c r="UHR725" s="8"/>
      <c r="UHS725" s="8"/>
      <c r="UHT725" s="8"/>
      <c r="UHU725" s="8"/>
      <c r="UHV725" s="8"/>
      <c r="UHW725" s="8"/>
      <c r="UHX725" s="8"/>
      <c r="UHY725" s="8"/>
      <c r="UHZ725" s="8"/>
      <c r="UIA725" s="8"/>
      <c r="UIB725" s="8"/>
      <c r="UIC725" s="8"/>
      <c r="UID725" s="8"/>
      <c r="UIE725" s="8"/>
      <c r="UIF725" s="8"/>
      <c r="UIG725" s="8"/>
      <c r="UIH725" s="8"/>
      <c r="UII725" s="8"/>
      <c r="UIJ725" s="8"/>
      <c r="UIK725" s="8"/>
      <c r="UIL725" s="8"/>
      <c r="UIM725" s="8"/>
      <c r="UIN725" s="8"/>
      <c r="UIO725" s="8"/>
      <c r="UIP725" s="8"/>
      <c r="UIQ725" s="8"/>
      <c r="UIR725" s="8"/>
      <c r="UIS725" s="8"/>
      <c r="UIT725" s="8"/>
      <c r="UIU725" s="8"/>
      <c r="UIV725" s="8"/>
      <c r="UIW725" s="8"/>
      <c r="UIX725" s="8"/>
      <c r="UIY725" s="8"/>
      <c r="UIZ725" s="8"/>
      <c r="UJA725" s="8"/>
      <c r="UJB725" s="8"/>
      <c r="UJC725" s="8"/>
      <c r="UJD725" s="8"/>
      <c r="UJE725" s="8"/>
      <c r="UJF725" s="8"/>
      <c r="UJG725" s="8"/>
      <c r="UJH725" s="8"/>
      <c r="UJI725" s="8"/>
      <c r="UJJ725" s="8"/>
      <c r="UJK725" s="8"/>
      <c r="UJL725" s="8"/>
      <c r="UJM725" s="8"/>
      <c r="UJN725" s="8"/>
      <c r="UJO725" s="8"/>
      <c r="UJP725" s="8"/>
      <c r="UJQ725" s="8"/>
      <c r="UJR725" s="8"/>
      <c r="UJS725" s="8"/>
      <c r="UJT725" s="8"/>
      <c r="UJU725" s="8"/>
      <c r="UJV725" s="8"/>
      <c r="UJW725" s="8"/>
      <c r="UJX725" s="8"/>
      <c r="UJY725" s="8"/>
      <c r="UJZ725" s="8"/>
      <c r="UKA725" s="8"/>
      <c r="UKB725" s="8"/>
      <c r="UKC725" s="8"/>
      <c r="UKD725" s="8"/>
      <c r="UKE725" s="8"/>
      <c r="UKF725" s="8"/>
      <c r="UKG725" s="8"/>
      <c r="UKH725" s="8"/>
      <c r="UKI725" s="8"/>
      <c r="UKJ725" s="8"/>
      <c r="UKK725" s="8"/>
      <c r="UKL725" s="8"/>
      <c r="UKM725" s="8"/>
      <c r="UKN725" s="8"/>
      <c r="UKO725" s="8"/>
      <c r="UKP725" s="8"/>
      <c r="UKQ725" s="8"/>
      <c r="UKR725" s="8"/>
      <c r="UKS725" s="8"/>
      <c r="UKT725" s="8"/>
      <c r="UKU725" s="8"/>
      <c r="UKV725" s="8"/>
      <c r="UKW725" s="8"/>
      <c r="UKX725" s="8"/>
      <c r="UKY725" s="8"/>
      <c r="UKZ725" s="8"/>
      <c r="ULA725" s="8"/>
      <c r="ULB725" s="8"/>
      <c r="ULC725" s="8"/>
      <c r="ULD725" s="8"/>
      <c r="ULE725" s="8"/>
      <c r="ULF725" s="8"/>
      <c r="ULG725" s="8"/>
      <c r="ULH725" s="8"/>
      <c r="ULI725" s="8"/>
      <c r="ULJ725" s="8"/>
      <c r="ULK725" s="8"/>
      <c r="ULL725" s="8"/>
      <c r="ULM725" s="8"/>
      <c r="ULN725" s="8"/>
      <c r="ULO725" s="8"/>
      <c r="ULP725" s="8"/>
      <c r="ULQ725" s="8"/>
      <c r="ULR725" s="8"/>
      <c r="ULS725" s="8"/>
      <c r="ULT725" s="8"/>
      <c r="ULU725" s="8"/>
      <c r="ULV725" s="8"/>
      <c r="ULW725" s="8"/>
      <c r="ULX725" s="8"/>
      <c r="ULY725" s="8"/>
      <c r="ULZ725" s="8"/>
      <c r="UMA725" s="8"/>
      <c r="UMB725" s="8"/>
      <c r="UMC725" s="8"/>
      <c r="UMD725" s="8"/>
      <c r="UME725" s="8"/>
      <c r="UMF725" s="8"/>
      <c r="UMG725" s="8"/>
      <c r="UMH725" s="8"/>
      <c r="UMI725" s="8"/>
      <c r="UMJ725" s="8"/>
      <c r="UMK725" s="8"/>
      <c r="UML725" s="8"/>
      <c r="UMM725" s="8"/>
      <c r="UMN725" s="8"/>
      <c r="UMO725" s="8"/>
      <c r="UMP725" s="8"/>
      <c r="UMQ725" s="8"/>
      <c r="UMR725" s="8"/>
      <c r="UMS725" s="8"/>
      <c r="UMT725" s="8"/>
      <c r="UMU725" s="8"/>
      <c r="UMV725" s="8"/>
      <c r="UMW725" s="8"/>
      <c r="UMX725" s="8"/>
      <c r="UMY725" s="8"/>
      <c r="UMZ725" s="8"/>
      <c r="UNA725" s="8"/>
      <c r="UNB725" s="8"/>
      <c r="UNC725" s="8"/>
      <c r="UND725" s="8"/>
      <c r="UNE725" s="8"/>
      <c r="UNF725" s="8"/>
      <c r="UNG725" s="8"/>
      <c r="UNH725" s="8"/>
      <c r="UNI725" s="8"/>
      <c r="UNJ725" s="8"/>
      <c r="UNK725" s="8"/>
      <c r="UNL725" s="8"/>
      <c r="UNM725" s="8"/>
      <c r="UNN725" s="8"/>
      <c r="UNO725" s="8"/>
      <c r="UNP725" s="8"/>
      <c r="UNQ725" s="8"/>
      <c r="UNR725" s="8"/>
      <c r="UNS725" s="8"/>
      <c r="UNT725" s="8"/>
      <c r="UNU725" s="8"/>
      <c r="UNV725" s="8"/>
      <c r="UNW725" s="8"/>
      <c r="UNX725" s="8"/>
      <c r="UNY725" s="8"/>
      <c r="UNZ725" s="8"/>
      <c r="UOA725" s="8"/>
      <c r="UOB725" s="8"/>
      <c r="UOC725" s="8"/>
      <c r="UOD725" s="8"/>
      <c r="UOE725" s="8"/>
      <c r="UOF725" s="8"/>
      <c r="UOG725" s="8"/>
      <c r="UOH725" s="8"/>
      <c r="UOI725" s="8"/>
      <c r="UOJ725" s="8"/>
      <c r="UOK725" s="8"/>
      <c r="UOL725" s="8"/>
      <c r="UOM725" s="8"/>
      <c r="UON725" s="8"/>
      <c r="UOO725" s="8"/>
      <c r="UOP725" s="8"/>
      <c r="UOQ725" s="8"/>
      <c r="UOR725" s="8"/>
      <c r="UOS725" s="8"/>
      <c r="UOT725" s="8"/>
      <c r="UOU725" s="8"/>
      <c r="UOV725" s="8"/>
      <c r="UOW725" s="8"/>
      <c r="UOX725" s="8"/>
      <c r="UOY725" s="8"/>
      <c r="UOZ725" s="8"/>
      <c r="UPA725" s="8"/>
      <c r="UPB725" s="8"/>
      <c r="UPC725" s="8"/>
      <c r="UPD725" s="8"/>
      <c r="UPE725" s="8"/>
      <c r="UPF725" s="8"/>
      <c r="UPG725" s="8"/>
      <c r="UPH725" s="8"/>
      <c r="UPI725" s="8"/>
      <c r="UPJ725" s="8"/>
      <c r="UPK725" s="8"/>
      <c r="UPL725" s="8"/>
      <c r="UPM725" s="8"/>
      <c r="UPN725" s="8"/>
      <c r="UPO725" s="8"/>
      <c r="UPP725" s="8"/>
      <c r="UPQ725" s="8"/>
      <c r="UPR725" s="8"/>
      <c r="UPS725" s="8"/>
      <c r="UPT725" s="8"/>
      <c r="UPU725" s="8"/>
      <c r="UPV725" s="8"/>
      <c r="UPW725" s="8"/>
      <c r="UPX725" s="8"/>
      <c r="UPY725" s="8"/>
      <c r="UPZ725" s="8"/>
      <c r="UQA725" s="8"/>
      <c r="UQB725" s="8"/>
      <c r="UQC725" s="8"/>
      <c r="UQD725" s="8"/>
      <c r="UQE725" s="8"/>
      <c r="UQF725" s="8"/>
      <c r="UQG725" s="8"/>
      <c r="UQH725" s="8"/>
      <c r="UQI725" s="8"/>
      <c r="UQJ725" s="8"/>
      <c r="UQK725" s="8"/>
      <c r="UQL725" s="8"/>
      <c r="UQM725" s="8"/>
      <c r="UQN725" s="8"/>
      <c r="UQO725" s="8"/>
      <c r="UQP725" s="8"/>
      <c r="UQQ725" s="8"/>
      <c r="UQR725" s="8"/>
      <c r="UQS725" s="8"/>
      <c r="UQT725" s="8"/>
      <c r="UQU725" s="8"/>
      <c r="UQV725" s="8"/>
      <c r="UQW725" s="8"/>
      <c r="UQX725" s="8"/>
      <c r="UQY725" s="8"/>
      <c r="UQZ725" s="8"/>
      <c r="URA725" s="8"/>
      <c r="URB725" s="8"/>
      <c r="URC725" s="8"/>
      <c r="URD725" s="8"/>
      <c r="URE725" s="8"/>
      <c r="URF725" s="8"/>
      <c r="URG725" s="8"/>
      <c r="URH725" s="8"/>
      <c r="URI725" s="8"/>
      <c r="URJ725" s="8"/>
      <c r="URK725" s="8"/>
      <c r="URL725" s="8"/>
      <c r="URM725" s="8"/>
      <c r="URN725" s="8"/>
      <c r="URO725" s="8"/>
      <c r="URP725" s="8"/>
      <c r="URQ725" s="8"/>
      <c r="URR725" s="8"/>
      <c r="URS725" s="8"/>
      <c r="URT725" s="8"/>
      <c r="URU725" s="8"/>
      <c r="URV725" s="8"/>
      <c r="URW725" s="8"/>
      <c r="URX725" s="8"/>
      <c r="URY725" s="8"/>
      <c r="URZ725" s="8"/>
      <c r="USA725" s="8"/>
      <c r="USB725" s="8"/>
      <c r="USC725" s="8"/>
      <c r="USD725" s="8"/>
      <c r="USE725" s="8"/>
      <c r="USF725" s="8"/>
      <c r="USG725" s="8"/>
      <c r="USH725" s="8"/>
      <c r="USI725" s="8"/>
      <c r="USJ725" s="8"/>
      <c r="USK725" s="8"/>
      <c r="USL725" s="8"/>
      <c r="USM725" s="8"/>
      <c r="USN725" s="8"/>
      <c r="USO725" s="8"/>
      <c r="USP725" s="8"/>
      <c r="USQ725" s="8"/>
      <c r="USR725" s="8"/>
      <c r="USS725" s="8"/>
      <c r="UST725" s="8"/>
      <c r="USU725" s="8"/>
      <c r="USV725" s="8"/>
      <c r="USW725" s="8"/>
      <c r="USX725" s="8"/>
      <c r="USY725" s="8"/>
      <c r="USZ725" s="8"/>
      <c r="UTA725" s="8"/>
      <c r="UTB725" s="8"/>
      <c r="UTC725" s="8"/>
      <c r="UTD725" s="8"/>
      <c r="UTE725" s="8"/>
      <c r="UTF725" s="8"/>
      <c r="UTG725" s="8"/>
      <c r="UTH725" s="8"/>
      <c r="UTI725" s="8"/>
      <c r="UTJ725" s="8"/>
      <c r="UTK725" s="8"/>
      <c r="UTL725" s="8"/>
      <c r="UTM725" s="8"/>
      <c r="UTN725" s="8"/>
      <c r="UTO725" s="8"/>
      <c r="UTP725" s="8"/>
      <c r="UTQ725" s="8"/>
      <c r="UTR725" s="8"/>
      <c r="UTS725" s="8"/>
      <c r="UTT725" s="8"/>
      <c r="UTU725" s="8"/>
      <c r="UTV725" s="8"/>
      <c r="UTW725" s="8"/>
      <c r="UTX725" s="8"/>
      <c r="UTY725" s="8"/>
      <c r="UTZ725" s="8"/>
      <c r="UUA725" s="8"/>
      <c r="UUB725" s="8"/>
      <c r="UUC725" s="8"/>
      <c r="UUD725" s="8"/>
      <c r="UUE725" s="8"/>
      <c r="UUF725" s="8"/>
      <c r="UUG725" s="8"/>
      <c r="UUH725" s="8"/>
      <c r="UUI725" s="8"/>
      <c r="UUJ725" s="8"/>
      <c r="UUK725" s="8"/>
      <c r="UUL725" s="8"/>
      <c r="UUM725" s="8"/>
      <c r="UUN725" s="8"/>
      <c r="UUO725" s="8"/>
      <c r="UUP725" s="8"/>
      <c r="UUQ725" s="8"/>
      <c r="UUR725" s="8"/>
      <c r="UUS725" s="8"/>
      <c r="UUT725" s="8"/>
      <c r="UUU725" s="8"/>
      <c r="UUV725" s="8"/>
      <c r="UUW725" s="8"/>
      <c r="UUX725" s="8"/>
      <c r="UUY725" s="8"/>
      <c r="UUZ725" s="8"/>
      <c r="UVA725" s="8"/>
      <c r="UVB725" s="8"/>
      <c r="UVC725" s="8"/>
      <c r="UVD725" s="8"/>
      <c r="UVE725" s="8"/>
      <c r="UVF725" s="8"/>
      <c r="UVG725" s="8"/>
      <c r="UVH725" s="8"/>
      <c r="UVI725" s="8"/>
      <c r="UVJ725" s="8"/>
      <c r="UVK725" s="8"/>
      <c r="UVL725" s="8"/>
      <c r="UVM725" s="8"/>
      <c r="UVN725" s="8"/>
      <c r="UVO725" s="8"/>
      <c r="UVP725" s="8"/>
      <c r="UVQ725" s="8"/>
      <c r="UVR725" s="8"/>
      <c r="UVS725" s="8"/>
      <c r="UVT725" s="8"/>
      <c r="UVU725" s="8"/>
      <c r="UVV725" s="8"/>
      <c r="UVW725" s="8"/>
      <c r="UVX725" s="8"/>
      <c r="UVY725" s="8"/>
      <c r="UVZ725" s="8"/>
      <c r="UWA725" s="8"/>
      <c r="UWB725" s="8"/>
      <c r="UWC725" s="8"/>
      <c r="UWD725" s="8"/>
      <c r="UWE725" s="8"/>
      <c r="UWF725" s="8"/>
      <c r="UWG725" s="8"/>
      <c r="UWH725" s="8"/>
      <c r="UWI725" s="8"/>
      <c r="UWJ725" s="8"/>
      <c r="UWK725" s="8"/>
      <c r="UWL725" s="8"/>
      <c r="UWM725" s="8"/>
      <c r="UWN725" s="8"/>
      <c r="UWO725" s="8"/>
      <c r="UWP725" s="8"/>
      <c r="UWQ725" s="8"/>
      <c r="UWR725" s="8"/>
      <c r="UWS725" s="8"/>
      <c r="UWT725" s="8"/>
      <c r="UWU725" s="8"/>
      <c r="UWV725" s="8"/>
      <c r="UWW725" s="8"/>
      <c r="UWX725" s="8"/>
      <c r="UWY725" s="8"/>
      <c r="UWZ725" s="8"/>
      <c r="UXA725" s="8"/>
      <c r="UXB725" s="8"/>
      <c r="UXC725" s="8"/>
      <c r="UXD725" s="8"/>
      <c r="UXE725" s="8"/>
      <c r="UXF725" s="8"/>
      <c r="UXG725" s="8"/>
      <c r="UXH725" s="8"/>
      <c r="UXI725" s="8"/>
      <c r="UXJ725" s="8"/>
      <c r="UXK725" s="8"/>
      <c r="UXL725" s="8"/>
      <c r="UXM725" s="8"/>
      <c r="UXN725" s="8"/>
      <c r="UXO725" s="8"/>
      <c r="UXP725" s="8"/>
      <c r="UXQ725" s="8"/>
      <c r="UXR725" s="8"/>
      <c r="UXS725" s="8"/>
      <c r="UXT725" s="8"/>
      <c r="UXU725" s="8"/>
      <c r="UXV725" s="8"/>
      <c r="UXW725" s="8"/>
      <c r="UXX725" s="8"/>
      <c r="UXY725" s="8"/>
      <c r="UXZ725" s="8"/>
      <c r="UYA725" s="8"/>
      <c r="UYB725" s="8"/>
      <c r="UYC725" s="8"/>
      <c r="UYD725" s="8"/>
      <c r="UYE725" s="8"/>
      <c r="UYF725" s="8"/>
      <c r="UYG725" s="8"/>
      <c r="UYH725" s="8"/>
      <c r="UYI725" s="8"/>
      <c r="UYJ725" s="8"/>
      <c r="UYK725" s="8"/>
      <c r="UYL725" s="8"/>
      <c r="UYM725" s="8"/>
      <c r="UYN725" s="8"/>
      <c r="UYO725" s="8"/>
      <c r="UYP725" s="8"/>
      <c r="UYQ725" s="8"/>
      <c r="UYR725" s="8"/>
      <c r="UYS725" s="8"/>
      <c r="UYT725" s="8"/>
      <c r="UYU725" s="8"/>
      <c r="UYV725" s="8"/>
      <c r="UYW725" s="8"/>
      <c r="UYX725" s="8"/>
      <c r="UYY725" s="8"/>
      <c r="UYZ725" s="8"/>
      <c r="UZA725" s="8"/>
      <c r="UZB725" s="8"/>
      <c r="UZC725" s="8"/>
      <c r="UZD725" s="8"/>
      <c r="UZE725" s="8"/>
      <c r="UZF725" s="8"/>
      <c r="UZG725" s="8"/>
      <c r="UZH725" s="8"/>
      <c r="UZI725" s="8"/>
      <c r="UZJ725" s="8"/>
      <c r="UZK725" s="8"/>
      <c r="UZL725" s="8"/>
      <c r="UZM725" s="8"/>
      <c r="UZN725" s="8"/>
      <c r="UZO725" s="8"/>
      <c r="UZP725" s="8"/>
      <c r="UZQ725" s="8"/>
      <c r="UZR725" s="8"/>
      <c r="UZS725" s="8"/>
      <c r="UZT725" s="8"/>
      <c r="UZU725" s="8"/>
      <c r="UZV725" s="8"/>
      <c r="UZW725" s="8"/>
      <c r="UZX725" s="8"/>
      <c r="UZY725" s="8"/>
      <c r="UZZ725" s="8"/>
      <c r="VAA725" s="8"/>
      <c r="VAB725" s="8"/>
      <c r="VAC725" s="8"/>
      <c r="VAD725" s="8"/>
      <c r="VAE725" s="8"/>
      <c r="VAF725" s="8"/>
      <c r="VAG725" s="8"/>
      <c r="VAH725" s="8"/>
      <c r="VAI725" s="8"/>
      <c r="VAJ725" s="8"/>
      <c r="VAK725" s="8"/>
      <c r="VAL725" s="8"/>
      <c r="VAM725" s="8"/>
      <c r="VAN725" s="8"/>
      <c r="VAO725" s="8"/>
      <c r="VAP725" s="8"/>
      <c r="VAQ725" s="8"/>
      <c r="VAR725" s="8"/>
      <c r="VAS725" s="8"/>
      <c r="VAT725" s="8"/>
      <c r="VAU725" s="8"/>
      <c r="VAV725" s="8"/>
      <c r="VAW725" s="8"/>
      <c r="VAX725" s="8"/>
      <c r="VAY725" s="8"/>
      <c r="VAZ725" s="8"/>
      <c r="VBA725" s="8"/>
      <c r="VBB725" s="8"/>
      <c r="VBC725" s="8"/>
      <c r="VBD725" s="8"/>
      <c r="VBE725" s="8"/>
      <c r="VBF725" s="8"/>
      <c r="VBG725" s="8"/>
      <c r="VBH725" s="8"/>
      <c r="VBI725" s="8"/>
      <c r="VBJ725" s="8"/>
      <c r="VBK725" s="8"/>
      <c r="VBL725" s="8"/>
      <c r="VBM725" s="8"/>
      <c r="VBN725" s="8"/>
      <c r="VBO725" s="8"/>
      <c r="VBP725" s="8"/>
      <c r="VBQ725" s="8"/>
      <c r="VBR725" s="8"/>
      <c r="VBS725" s="8"/>
      <c r="VBT725" s="8"/>
      <c r="VBU725" s="8"/>
      <c r="VBV725" s="8"/>
      <c r="VBW725" s="8"/>
      <c r="VBX725" s="8"/>
      <c r="VBY725" s="8"/>
      <c r="VBZ725" s="8"/>
      <c r="VCA725" s="8"/>
      <c r="VCB725" s="8"/>
      <c r="VCC725" s="8"/>
      <c r="VCD725" s="8"/>
      <c r="VCE725" s="8"/>
      <c r="VCF725" s="8"/>
      <c r="VCG725" s="8"/>
      <c r="VCH725" s="8"/>
      <c r="VCI725" s="8"/>
      <c r="VCJ725" s="8"/>
      <c r="VCK725" s="8"/>
      <c r="VCL725" s="8"/>
      <c r="VCM725" s="8"/>
      <c r="VCN725" s="8"/>
      <c r="VCO725" s="8"/>
      <c r="VCP725" s="8"/>
      <c r="VCQ725" s="8"/>
      <c r="VCR725" s="8"/>
      <c r="VCS725" s="8"/>
      <c r="VCT725" s="8"/>
      <c r="VCU725" s="8"/>
      <c r="VCV725" s="8"/>
      <c r="VCW725" s="8"/>
      <c r="VCX725" s="8"/>
      <c r="VCY725" s="8"/>
      <c r="VCZ725" s="8"/>
      <c r="VDA725" s="8"/>
      <c r="VDB725" s="8"/>
      <c r="VDC725" s="8"/>
      <c r="VDD725" s="8"/>
      <c r="VDE725" s="8"/>
      <c r="VDF725" s="8"/>
      <c r="VDG725" s="8"/>
      <c r="VDH725" s="8"/>
      <c r="VDI725" s="8"/>
      <c r="VDJ725" s="8"/>
      <c r="VDK725" s="8"/>
      <c r="VDL725" s="8"/>
      <c r="VDM725" s="8"/>
      <c r="VDN725" s="8"/>
      <c r="VDO725" s="8"/>
      <c r="VDP725" s="8"/>
      <c r="VDQ725" s="8"/>
      <c r="VDR725" s="8"/>
      <c r="VDS725" s="8"/>
      <c r="VDT725" s="8"/>
      <c r="VDU725" s="8"/>
      <c r="VDV725" s="8"/>
      <c r="VDW725" s="8"/>
      <c r="VDX725" s="8"/>
      <c r="VDY725" s="8"/>
      <c r="VDZ725" s="8"/>
      <c r="VEA725" s="8"/>
      <c r="VEB725" s="8"/>
      <c r="VEC725" s="8"/>
      <c r="VED725" s="8"/>
      <c r="VEE725" s="8"/>
      <c r="VEF725" s="8"/>
      <c r="VEG725" s="8"/>
      <c r="VEH725" s="8"/>
      <c r="VEI725" s="8"/>
      <c r="VEJ725" s="8"/>
      <c r="VEK725" s="8"/>
      <c r="VEL725" s="8"/>
      <c r="VEM725" s="8"/>
      <c r="VEN725" s="8"/>
      <c r="VEO725" s="8"/>
      <c r="VEP725" s="8"/>
      <c r="VEQ725" s="8"/>
      <c r="VER725" s="8"/>
      <c r="VES725" s="8"/>
      <c r="VET725" s="8"/>
      <c r="VEU725" s="8"/>
      <c r="VEV725" s="8"/>
      <c r="VEW725" s="8"/>
      <c r="VEX725" s="8"/>
      <c r="VEY725" s="8"/>
      <c r="VEZ725" s="8"/>
      <c r="VFA725" s="8"/>
      <c r="VFB725" s="8"/>
      <c r="VFC725" s="8"/>
      <c r="VFD725" s="8"/>
      <c r="VFE725" s="8"/>
      <c r="VFF725" s="8"/>
      <c r="VFG725" s="8"/>
      <c r="VFH725" s="8"/>
      <c r="VFI725" s="8"/>
      <c r="VFJ725" s="8"/>
      <c r="VFK725" s="8"/>
      <c r="VFL725" s="8"/>
      <c r="VFM725" s="8"/>
      <c r="VFN725" s="8"/>
      <c r="VFO725" s="8"/>
      <c r="VFP725" s="8"/>
      <c r="VFQ725" s="8"/>
      <c r="VFR725" s="8"/>
      <c r="VFS725" s="8"/>
      <c r="VFT725" s="8"/>
      <c r="VFU725" s="8"/>
      <c r="VFV725" s="8"/>
      <c r="VFW725" s="8"/>
      <c r="VFX725" s="8"/>
      <c r="VFY725" s="8"/>
      <c r="VFZ725" s="8"/>
      <c r="VGA725" s="8"/>
      <c r="VGB725" s="8"/>
      <c r="VGC725" s="8"/>
      <c r="VGD725" s="8"/>
      <c r="VGE725" s="8"/>
      <c r="VGF725" s="8"/>
      <c r="VGG725" s="8"/>
      <c r="VGH725" s="8"/>
      <c r="VGI725" s="8"/>
      <c r="VGJ725" s="8"/>
      <c r="VGK725" s="8"/>
      <c r="VGL725" s="8"/>
      <c r="VGM725" s="8"/>
      <c r="VGN725" s="8"/>
      <c r="VGO725" s="8"/>
      <c r="VGP725" s="8"/>
      <c r="VGQ725" s="8"/>
      <c r="VGR725" s="8"/>
      <c r="VGS725" s="8"/>
      <c r="VGT725" s="8"/>
      <c r="VGU725" s="8"/>
      <c r="VGV725" s="8"/>
      <c r="VGW725" s="8"/>
      <c r="VGX725" s="8"/>
      <c r="VGY725" s="8"/>
      <c r="VGZ725" s="8"/>
      <c r="VHA725" s="8"/>
      <c r="VHB725" s="8"/>
      <c r="VHC725" s="8"/>
      <c r="VHD725" s="8"/>
      <c r="VHE725" s="8"/>
      <c r="VHF725" s="8"/>
      <c r="VHG725" s="8"/>
      <c r="VHH725" s="8"/>
      <c r="VHI725" s="8"/>
      <c r="VHJ725" s="8"/>
      <c r="VHK725" s="8"/>
      <c r="VHL725" s="8"/>
      <c r="VHM725" s="8"/>
      <c r="VHN725" s="8"/>
      <c r="VHO725" s="8"/>
      <c r="VHP725" s="8"/>
      <c r="VHQ725" s="8"/>
      <c r="VHR725" s="8"/>
      <c r="VHS725" s="8"/>
      <c r="VHT725" s="8"/>
      <c r="VHU725" s="8"/>
      <c r="VHV725" s="8"/>
      <c r="VHW725" s="8"/>
      <c r="VHX725" s="8"/>
      <c r="VHY725" s="8"/>
      <c r="VHZ725" s="8"/>
      <c r="VIA725" s="8"/>
      <c r="VIB725" s="8"/>
      <c r="VIC725" s="8"/>
      <c r="VID725" s="8"/>
      <c r="VIE725" s="8"/>
      <c r="VIF725" s="8"/>
      <c r="VIG725" s="8"/>
      <c r="VIH725" s="8"/>
      <c r="VII725" s="8"/>
      <c r="VIJ725" s="8"/>
      <c r="VIK725" s="8"/>
      <c r="VIL725" s="8"/>
      <c r="VIM725" s="8"/>
      <c r="VIN725" s="8"/>
      <c r="VIO725" s="8"/>
      <c r="VIP725" s="8"/>
      <c r="VIQ725" s="8"/>
      <c r="VIR725" s="8"/>
      <c r="VIS725" s="8"/>
      <c r="VIT725" s="8"/>
      <c r="VIU725" s="8"/>
      <c r="VIV725" s="8"/>
      <c r="VIW725" s="8"/>
      <c r="VIX725" s="8"/>
      <c r="VIY725" s="8"/>
      <c r="VIZ725" s="8"/>
      <c r="VJA725" s="8"/>
      <c r="VJB725" s="8"/>
      <c r="VJC725" s="8"/>
      <c r="VJD725" s="8"/>
      <c r="VJE725" s="8"/>
      <c r="VJF725" s="8"/>
      <c r="VJG725" s="8"/>
      <c r="VJH725" s="8"/>
      <c r="VJI725" s="8"/>
      <c r="VJJ725" s="8"/>
      <c r="VJK725" s="8"/>
      <c r="VJL725" s="8"/>
      <c r="VJM725" s="8"/>
      <c r="VJN725" s="8"/>
      <c r="VJO725" s="8"/>
      <c r="VJP725" s="8"/>
      <c r="VJQ725" s="8"/>
      <c r="VJR725" s="8"/>
      <c r="VJS725" s="8"/>
      <c r="VJT725" s="8"/>
      <c r="VJU725" s="8"/>
      <c r="VJV725" s="8"/>
      <c r="VJW725" s="8"/>
      <c r="VJX725" s="8"/>
      <c r="VJY725" s="8"/>
      <c r="VJZ725" s="8"/>
      <c r="VKA725" s="8"/>
      <c r="VKB725" s="8"/>
      <c r="VKC725" s="8"/>
      <c r="VKD725" s="8"/>
      <c r="VKE725" s="8"/>
      <c r="VKF725" s="8"/>
      <c r="VKG725" s="8"/>
      <c r="VKH725" s="8"/>
      <c r="VKI725" s="8"/>
      <c r="VKJ725" s="8"/>
      <c r="VKK725" s="8"/>
      <c r="VKL725" s="8"/>
      <c r="VKM725" s="8"/>
      <c r="VKN725" s="8"/>
      <c r="VKO725" s="8"/>
      <c r="VKP725" s="8"/>
      <c r="VKQ725" s="8"/>
      <c r="VKR725" s="8"/>
      <c r="VKS725" s="8"/>
      <c r="VKT725" s="8"/>
      <c r="VKU725" s="8"/>
      <c r="VKV725" s="8"/>
      <c r="VKW725" s="8"/>
      <c r="VKX725" s="8"/>
      <c r="VKY725" s="8"/>
      <c r="VKZ725" s="8"/>
      <c r="VLA725" s="8"/>
      <c r="VLB725" s="8"/>
      <c r="VLC725" s="8"/>
      <c r="VLD725" s="8"/>
      <c r="VLE725" s="8"/>
      <c r="VLF725" s="8"/>
      <c r="VLG725" s="8"/>
      <c r="VLH725" s="8"/>
      <c r="VLI725" s="8"/>
      <c r="VLJ725" s="8"/>
      <c r="VLK725" s="8"/>
      <c r="VLL725" s="8"/>
      <c r="VLM725" s="8"/>
      <c r="VLN725" s="8"/>
      <c r="VLO725" s="8"/>
      <c r="VLP725" s="8"/>
      <c r="VLQ725" s="8"/>
      <c r="VLR725" s="8"/>
      <c r="VLS725" s="8"/>
      <c r="VLT725" s="8"/>
      <c r="VLU725" s="8"/>
      <c r="VLV725" s="8"/>
      <c r="VLW725" s="8"/>
      <c r="VLX725" s="8"/>
      <c r="VLY725" s="8"/>
      <c r="VLZ725" s="8"/>
      <c r="VMA725" s="8"/>
      <c r="VMB725" s="8"/>
      <c r="VMC725" s="8"/>
      <c r="VMD725" s="8"/>
      <c r="VME725" s="8"/>
      <c r="VMF725" s="8"/>
      <c r="VMG725" s="8"/>
      <c r="VMH725" s="8"/>
      <c r="VMI725" s="8"/>
      <c r="VMJ725" s="8"/>
      <c r="VMK725" s="8"/>
      <c r="VML725" s="8"/>
      <c r="VMM725" s="8"/>
      <c r="VMN725" s="8"/>
      <c r="VMO725" s="8"/>
      <c r="VMP725" s="8"/>
      <c r="VMQ725" s="8"/>
      <c r="VMR725" s="8"/>
      <c r="VMS725" s="8"/>
      <c r="VMT725" s="8"/>
      <c r="VMU725" s="8"/>
      <c r="VMV725" s="8"/>
      <c r="VMW725" s="8"/>
      <c r="VMX725" s="8"/>
      <c r="VMY725" s="8"/>
      <c r="VMZ725" s="8"/>
      <c r="VNA725" s="8"/>
      <c r="VNB725" s="8"/>
      <c r="VNC725" s="8"/>
      <c r="VND725" s="8"/>
      <c r="VNE725" s="8"/>
      <c r="VNF725" s="8"/>
      <c r="VNG725" s="8"/>
      <c r="VNH725" s="8"/>
      <c r="VNI725" s="8"/>
      <c r="VNJ725" s="8"/>
      <c r="VNK725" s="8"/>
      <c r="VNL725" s="8"/>
      <c r="VNM725" s="8"/>
      <c r="VNN725" s="8"/>
      <c r="VNO725" s="8"/>
      <c r="VNP725" s="8"/>
      <c r="VNQ725" s="8"/>
      <c r="VNR725" s="8"/>
      <c r="VNS725" s="8"/>
      <c r="VNT725" s="8"/>
      <c r="VNU725" s="8"/>
      <c r="VNV725" s="8"/>
      <c r="VNW725" s="8"/>
      <c r="VNX725" s="8"/>
      <c r="VNY725" s="8"/>
      <c r="VNZ725" s="8"/>
      <c r="VOA725" s="8"/>
      <c r="VOB725" s="8"/>
      <c r="VOC725" s="8"/>
      <c r="VOD725" s="8"/>
      <c r="VOE725" s="8"/>
      <c r="VOF725" s="8"/>
      <c r="VOG725" s="8"/>
      <c r="VOH725" s="8"/>
      <c r="VOI725" s="8"/>
      <c r="VOJ725" s="8"/>
      <c r="VOK725" s="8"/>
      <c r="VOL725" s="8"/>
      <c r="VOM725" s="8"/>
      <c r="VON725" s="8"/>
      <c r="VOO725" s="8"/>
      <c r="VOP725" s="8"/>
      <c r="VOQ725" s="8"/>
      <c r="VOR725" s="8"/>
      <c r="VOS725" s="8"/>
      <c r="VOT725" s="8"/>
      <c r="VOU725" s="8"/>
      <c r="VOV725" s="8"/>
      <c r="VOW725" s="8"/>
      <c r="VOX725" s="8"/>
      <c r="VOY725" s="8"/>
      <c r="VOZ725" s="8"/>
      <c r="VPA725" s="8"/>
      <c r="VPB725" s="8"/>
      <c r="VPC725" s="8"/>
      <c r="VPD725" s="8"/>
      <c r="VPE725" s="8"/>
      <c r="VPF725" s="8"/>
      <c r="VPG725" s="8"/>
      <c r="VPH725" s="8"/>
      <c r="VPI725" s="8"/>
      <c r="VPJ725" s="8"/>
      <c r="VPK725" s="8"/>
      <c r="VPL725" s="8"/>
      <c r="VPM725" s="8"/>
      <c r="VPN725" s="8"/>
      <c r="VPO725" s="8"/>
      <c r="VPP725" s="8"/>
      <c r="VPQ725" s="8"/>
      <c r="VPR725" s="8"/>
      <c r="VPS725" s="8"/>
      <c r="VPT725" s="8"/>
      <c r="VPU725" s="8"/>
      <c r="VPV725" s="8"/>
      <c r="VPW725" s="8"/>
      <c r="VPX725" s="8"/>
      <c r="VPY725" s="8"/>
      <c r="VPZ725" s="8"/>
      <c r="VQA725" s="8"/>
      <c r="VQB725" s="8"/>
      <c r="VQC725" s="8"/>
      <c r="VQD725" s="8"/>
      <c r="VQE725" s="8"/>
      <c r="VQF725" s="8"/>
      <c r="VQG725" s="8"/>
      <c r="VQH725" s="8"/>
      <c r="VQI725" s="8"/>
      <c r="VQJ725" s="8"/>
      <c r="VQK725" s="8"/>
      <c r="VQL725" s="8"/>
      <c r="VQM725" s="8"/>
      <c r="VQN725" s="8"/>
      <c r="VQO725" s="8"/>
      <c r="VQP725" s="8"/>
      <c r="VQQ725" s="8"/>
      <c r="VQR725" s="8"/>
      <c r="VQS725" s="8"/>
      <c r="VQT725" s="8"/>
      <c r="VQU725" s="8"/>
      <c r="VQV725" s="8"/>
      <c r="VQW725" s="8"/>
      <c r="VQX725" s="8"/>
      <c r="VQY725" s="8"/>
      <c r="VQZ725" s="8"/>
      <c r="VRA725" s="8"/>
      <c r="VRB725" s="8"/>
      <c r="VRC725" s="8"/>
      <c r="VRD725" s="8"/>
      <c r="VRE725" s="8"/>
      <c r="VRF725" s="8"/>
      <c r="VRG725" s="8"/>
      <c r="VRH725" s="8"/>
      <c r="VRI725" s="8"/>
      <c r="VRJ725" s="8"/>
      <c r="VRK725" s="8"/>
      <c r="VRL725" s="8"/>
      <c r="VRM725" s="8"/>
      <c r="VRN725" s="8"/>
      <c r="VRO725" s="8"/>
      <c r="VRP725" s="8"/>
      <c r="VRQ725" s="8"/>
      <c r="VRR725" s="8"/>
      <c r="VRS725" s="8"/>
      <c r="VRT725" s="8"/>
      <c r="VRU725" s="8"/>
      <c r="VRV725" s="8"/>
      <c r="VRW725" s="8"/>
      <c r="VRX725" s="8"/>
      <c r="VRY725" s="8"/>
      <c r="VRZ725" s="8"/>
      <c r="VSA725" s="8"/>
      <c r="VSB725" s="8"/>
      <c r="VSC725" s="8"/>
      <c r="VSD725" s="8"/>
      <c r="VSE725" s="8"/>
      <c r="VSF725" s="8"/>
      <c r="VSG725" s="8"/>
      <c r="VSH725" s="8"/>
      <c r="VSI725" s="8"/>
      <c r="VSJ725" s="8"/>
      <c r="VSK725" s="8"/>
      <c r="VSL725" s="8"/>
      <c r="VSM725" s="8"/>
      <c r="VSN725" s="8"/>
      <c r="VSO725" s="8"/>
      <c r="VSP725" s="8"/>
      <c r="VSQ725" s="8"/>
      <c r="VSR725" s="8"/>
      <c r="VSS725" s="8"/>
      <c r="VST725" s="8"/>
      <c r="VSU725" s="8"/>
      <c r="VSV725" s="8"/>
      <c r="VSW725" s="8"/>
      <c r="VSX725" s="8"/>
      <c r="VSY725" s="8"/>
      <c r="VSZ725" s="8"/>
      <c r="VTA725" s="8"/>
      <c r="VTB725" s="8"/>
      <c r="VTC725" s="8"/>
      <c r="VTD725" s="8"/>
      <c r="VTE725" s="8"/>
      <c r="VTF725" s="8"/>
      <c r="VTG725" s="8"/>
      <c r="VTH725" s="8"/>
      <c r="VTI725" s="8"/>
      <c r="VTJ725" s="8"/>
      <c r="VTK725" s="8"/>
      <c r="VTL725" s="8"/>
      <c r="VTM725" s="8"/>
      <c r="VTN725" s="8"/>
      <c r="VTO725" s="8"/>
      <c r="VTP725" s="8"/>
      <c r="VTQ725" s="8"/>
      <c r="VTR725" s="8"/>
      <c r="VTS725" s="8"/>
      <c r="VTT725" s="8"/>
      <c r="VTU725" s="8"/>
      <c r="VTV725" s="8"/>
      <c r="VTW725" s="8"/>
      <c r="VTX725" s="8"/>
      <c r="VTY725" s="8"/>
      <c r="VTZ725" s="8"/>
      <c r="VUA725" s="8"/>
      <c r="VUB725" s="8"/>
      <c r="VUC725" s="8"/>
      <c r="VUD725" s="8"/>
      <c r="VUE725" s="8"/>
      <c r="VUF725" s="8"/>
      <c r="VUG725" s="8"/>
      <c r="VUH725" s="8"/>
      <c r="VUI725" s="8"/>
      <c r="VUJ725" s="8"/>
      <c r="VUK725" s="8"/>
      <c r="VUL725" s="8"/>
      <c r="VUM725" s="8"/>
      <c r="VUN725" s="8"/>
      <c r="VUO725" s="8"/>
      <c r="VUP725" s="8"/>
      <c r="VUQ725" s="8"/>
      <c r="VUR725" s="8"/>
      <c r="VUS725" s="8"/>
      <c r="VUT725" s="8"/>
      <c r="VUU725" s="8"/>
      <c r="VUV725" s="8"/>
      <c r="VUW725" s="8"/>
      <c r="VUX725" s="8"/>
      <c r="VUY725" s="8"/>
      <c r="VUZ725" s="8"/>
      <c r="VVA725" s="8"/>
      <c r="VVB725" s="8"/>
      <c r="VVC725" s="8"/>
      <c r="VVD725" s="8"/>
      <c r="VVE725" s="8"/>
      <c r="VVF725" s="8"/>
      <c r="VVG725" s="8"/>
      <c r="VVH725" s="8"/>
      <c r="VVI725" s="8"/>
      <c r="VVJ725" s="8"/>
      <c r="VVK725" s="8"/>
      <c r="VVL725" s="8"/>
      <c r="VVM725" s="8"/>
      <c r="VVN725" s="8"/>
      <c r="VVO725" s="8"/>
      <c r="VVP725" s="8"/>
      <c r="VVQ725" s="8"/>
      <c r="VVR725" s="8"/>
      <c r="VVS725" s="8"/>
      <c r="VVT725" s="8"/>
      <c r="VVU725" s="8"/>
      <c r="VVV725" s="8"/>
      <c r="VVW725" s="8"/>
      <c r="VVX725" s="8"/>
      <c r="VVY725" s="8"/>
      <c r="VVZ725" s="8"/>
      <c r="VWA725" s="8"/>
      <c r="VWB725" s="8"/>
      <c r="VWC725" s="8"/>
      <c r="VWD725" s="8"/>
      <c r="VWE725" s="8"/>
      <c r="VWF725" s="8"/>
      <c r="VWG725" s="8"/>
      <c r="VWH725" s="8"/>
      <c r="VWI725" s="8"/>
      <c r="VWJ725" s="8"/>
      <c r="VWK725" s="8"/>
      <c r="VWL725" s="8"/>
      <c r="VWM725" s="8"/>
      <c r="VWN725" s="8"/>
      <c r="VWO725" s="8"/>
      <c r="VWP725" s="8"/>
      <c r="VWQ725" s="8"/>
      <c r="VWR725" s="8"/>
      <c r="VWS725" s="8"/>
      <c r="VWT725" s="8"/>
      <c r="VWU725" s="8"/>
      <c r="VWV725" s="8"/>
      <c r="VWW725" s="8"/>
      <c r="VWX725" s="8"/>
      <c r="VWY725" s="8"/>
      <c r="VWZ725" s="8"/>
      <c r="VXA725" s="8"/>
      <c r="VXB725" s="8"/>
      <c r="VXC725" s="8"/>
      <c r="VXD725" s="8"/>
      <c r="VXE725" s="8"/>
      <c r="VXF725" s="8"/>
      <c r="VXG725" s="8"/>
      <c r="VXH725" s="8"/>
      <c r="VXI725" s="8"/>
      <c r="VXJ725" s="8"/>
      <c r="VXK725" s="8"/>
      <c r="VXL725" s="8"/>
      <c r="VXM725" s="8"/>
      <c r="VXN725" s="8"/>
      <c r="VXO725" s="8"/>
      <c r="VXP725" s="8"/>
      <c r="VXQ725" s="8"/>
      <c r="VXR725" s="8"/>
      <c r="VXS725" s="8"/>
      <c r="VXT725" s="8"/>
      <c r="VXU725" s="8"/>
      <c r="VXV725" s="8"/>
      <c r="VXW725" s="8"/>
      <c r="VXX725" s="8"/>
      <c r="VXY725" s="8"/>
      <c r="VXZ725" s="8"/>
      <c r="VYA725" s="8"/>
      <c r="VYB725" s="8"/>
      <c r="VYC725" s="8"/>
      <c r="VYD725" s="8"/>
      <c r="VYE725" s="8"/>
      <c r="VYF725" s="8"/>
      <c r="VYG725" s="8"/>
      <c r="VYH725" s="8"/>
      <c r="VYI725" s="8"/>
      <c r="VYJ725" s="8"/>
      <c r="VYK725" s="8"/>
      <c r="VYL725" s="8"/>
      <c r="VYM725" s="8"/>
      <c r="VYN725" s="8"/>
      <c r="VYO725" s="8"/>
      <c r="VYP725" s="8"/>
      <c r="VYQ725" s="8"/>
      <c r="VYR725" s="8"/>
      <c r="VYS725" s="8"/>
      <c r="VYT725" s="8"/>
      <c r="VYU725" s="8"/>
      <c r="VYV725" s="8"/>
      <c r="VYW725" s="8"/>
      <c r="VYX725" s="8"/>
      <c r="VYY725" s="8"/>
      <c r="VYZ725" s="8"/>
      <c r="VZA725" s="8"/>
      <c r="VZB725" s="8"/>
      <c r="VZC725" s="8"/>
      <c r="VZD725" s="8"/>
      <c r="VZE725" s="8"/>
      <c r="VZF725" s="8"/>
      <c r="VZG725" s="8"/>
      <c r="VZH725" s="8"/>
      <c r="VZI725" s="8"/>
      <c r="VZJ725" s="8"/>
      <c r="VZK725" s="8"/>
      <c r="VZL725" s="8"/>
      <c r="VZM725" s="8"/>
      <c r="VZN725" s="8"/>
      <c r="VZO725" s="8"/>
      <c r="VZP725" s="8"/>
      <c r="VZQ725" s="8"/>
      <c r="VZR725" s="8"/>
      <c r="VZS725" s="8"/>
      <c r="VZT725" s="8"/>
      <c r="VZU725" s="8"/>
      <c r="VZV725" s="8"/>
      <c r="VZW725" s="8"/>
      <c r="VZX725" s="8"/>
      <c r="VZY725" s="8"/>
      <c r="VZZ725" s="8"/>
      <c r="WAA725" s="8"/>
      <c r="WAB725" s="8"/>
      <c r="WAC725" s="8"/>
      <c r="WAD725" s="8"/>
      <c r="WAE725" s="8"/>
      <c r="WAF725" s="8"/>
      <c r="WAG725" s="8"/>
      <c r="WAH725" s="8"/>
      <c r="WAI725" s="8"/>
      <c r="WAJ725" s="8"/>
      <c r="WAK725" s="8"/>
      <c r="WAL725" s="8"/>
      <c r="WAM725" s="8"/>
      <c r="WAN725" s="8"/>
      <c r="WAO725" s="8"/>
      <c r="WAP725" s="8"/>
      <c r="WAQ725" s="8"/>
      <c r="WAR725" s="8"/>
      <c r="WAS725" s="8"/>
      <c r="WAT725" s="8"/>
      <c r="WAU725" s="8"/>
      <c r="WAV725" s="8"/>
      <c r="WAW725" s="8"/>
      <c r="WAX725" s="8"/>
      <c r="WAY725" s="8"/>
      <c r="WAZ725" s="8"/>
      <c r="WBA725" s="8"/>
      <c r="WBB725" s="8"/>
      <c r="WBC725" s="8"/>
      <c r="WBD725" s="8"/>
      <c r="WBE725" s="8"/>
      <c r="WBF725" s="8"/>
      <c r="WBG725" s="8"/>
      <c r="WBH725" s="8"/>
      <c r="WBI725" s="8"/>
      <c r="WBJ725" s="8"/>
      <c r="WBK725" s="8"/>
      <c r="WBL725" s="8"/>
      <c r="WBM725" s="8"/>
      <c r="WBN725" s="8"/>
      <c r="WBO725" s="8"/>
      <c r="WBP725" s="8"/>
      <c r="WBQ725" s="8"/>
      <c r="WBR725" s="8"/>
      <c r="WBS725" s="8"/>
      <c r="WBT725" s="8"/>
      <c r="WBU725" s="8"/>
      <c r="WBV725" s="8"/>
      <c r="WBW725" s="8"/>
      <c r="WBX725" s="8"/>
      <c r="WBY725" s="8"/>
      <c r="WBZ725" s="8"/>
      <c r="WCA725" s="8"/>
      <c r="WCB725" s="8"/>
      <c r="WCC725" s="8"/>
      <c r="WCD725" s="8"/>
      <c r="WCE725" s="8"/>
      <c r="WCF725" s="8"/>
      <c r="WCG725" s="8"/>
      <c r="WCH725" s="8"/>
      <c r="WCI725" s="8"/>
      <c r="WCJ725" s="8"/>
      <c r="WCK725" s="8"/>
      <c r="WCL725" s="8"/>
      <c r="WCM725" s="8"/>
      <c r="WCN725" s="8"/>
      <c r="WCO725" s="8"/>
      <c r="WCP725" s="8"/>
      <c r="WCQ725" s="8"/>
      <c r="WCR725" s="8"/>
      <c r="WCS725" s="8"/>
      <c r="WCT725" s="8"/>
      <c r="WCU725" s="8"/>
      <c r="WCV725" s="8"/>
      <c r="WCW725" s="8"/>
      <c r="WCX725" s="8"/>
      <c r="WCY725" s="8"/>
      <c r="WCZ725" s="8"/>
      <c r="WDA725" s="8"/>
      <c r="WDB725" s="8"/>
      <c r="WDC725" s="8"/>
      <c r="WDD725" s="8"/>
      <c r="WDE725" s="8"/>
      <c r="WDF725" s="8"/>
      <c r="WDG725" s="8"/>
      <c r="WDH725" s="8"/>
      <c r="WDI725" s="8"/>
      <c r="WDJ725" s="8"/>
      <c r="WDK725" s="8"/>
      <c r="WDL725" s="8"/>
      <c r="WDM725" s="8"/>
      <c r="WDN725" s="8"/>
      <c r="WDO725" s="8"/>
      <c r="WDP725" s="8"/>
      <c r="WDQ725" s="8"/>
      <c r="WDR725" s="8"/>
      <c r="WDS725" s="8"/>
      <c r="WDT725" s="8"/>
      <c r="WDU725" s="8"/>
      <c r="WDV725" s="8"/>
      <c r="WDW725" s="8"/>
      <c r="WDX725" s="8"/>
      <c r="WDY725" s="8"/>
      <c r="WDZ725" s="8"/>
      <c r="WEA725" s="8"/>
      <c r="WEB725" s="8"/>
      <c r="WEC725" s="8"/>
      <c r="WED725" s="8"/>
      <c r="WEE725" s="8"/>
      <c r="WEF725" s="8"/>
      <c r="WEG725" s="8"/>
      <c r="WEH725" s="8"/>
      <c r="WEI725" s="8"/>
      <c r="WEJ725" s="8"/>
      <c r="WEK725" s="8"/>
      <c r="WEL725" s="8"/>
      <c r="WEM725" s="8"/>
      <c r="WEN725" s="8"/>
      <c r="WEO725" s="8"/>
      <c r="WEP725" s="8"/>
      <c r="WEQ725" s="8"/>
      <c r="WER725" s="8"/>
      <c r="WES725" s="8"/>
      <c r="WET725" s="8"/>
      <c r="WEU725" s="8"/>
      <c r="WEV725" s="8"/>
      <c r="WEW725" s="8"/>
      <c r="WEX725" s="8"/>
      <c r="WEY725" s="8"/>
      <c r="WEZ725" s="8"/>
      <c r="WFA725" s="8"/>
      <c r="WFB725" s="8"/>
      <c r="WFC725" s="8"/>
      <c r="WFD725" s="8"/>
      <c r="WFE725" s="8"/>
      <c r="WFF725" s="8"/>
      <c r="WFG725" s="8"/>
      <c r="WFH725" s="8"/>
      <c r="WFI725" s="8"/>
      <c r="WFJ725" s="8"/>
      <c r="WFK725" s="8"/>
      <c r="WFL725" s="8"/>
      <c r="WFM725" s="8"/>
      <c r="WFN725" s="8"/>
      <c r="WFO725" s="8"/>
      <c r="WFP725" s="8"/>
      <c r="WFQ725" s="8"/>
      <c r="WFR725" s="8"/>
      <c r="WFS725" s="8"/>
      <c r="WFT725" s="8"/>
      <c r="WFU725" s="8"/>
      <c r="WFV725" s="8"/>
      <c r="WFW725" s="8"/>
      <c r="WFX725" s="8"/>
      <c r="WFY725" s="8"/>
      <c r="WFZ725" s="8"/>
      <c r="WGA725" s="8"/>
      <c r="WGB725" s="8"/>
      <c r="WGC725" s="8"/>
      <c r="WGD725" s="8"/>
      <c r="WGE725" s="8"/>
      <c r="WGF725" s="8"/>
      <c r="WGG725" s="8"/>
      <c r="WGH725" s="8"/>
      <c r="WGI725" s="8"/>
      <c r="WGJ725" s="8"/>
      <c r="WGK725" s="8"/>
      <c r="WGL725" s="8"/>
      <c r="WGM725" s="8"/>
      <c r="WGN725" s="8"/>
      <c r="WGO725" s="8"/>
      <c r="WGP725" s="8"/>
      <c r="WGQ725" s="8"/>
      <c r="WGR725" s="8"/>
      <c r="WGS725" s="8"/>
      <c r="WGT725" s="8"/>
      <c r="WGU725" s="8"/>
      <c r="WGV725" s="8"/>
      <c r="WGW725" s="8"/>
      <c r="WGX725" s="8"/>
      <c r="WGY725" s="8"/>
      <c r="WGZ725" s="8"/>
      <c r="WHA725" s="8"/>
      <c r="WHB725" s="8"/>
      <c r="WHC725" s="8"/>
      <c r="WHD725" s="8"/>
      <c r="WHE725" s="8"/>
      <c r="WHF725" s="8"/>
      <c r="WHG725" s="8"/>
      <c r="WHH725" s="8"/>
      <c r="WHI725" s="8"/>
      <c r="WHJ725" s="8"/>
      <c r="WHK725" s="8"/>
      <c r="WHL725" s="8"/>
      <c r="WHM725" s="8"/>
      <c r="WHN725" s="8"/>
      <c r="WHO725" s="8"/>
      <c r="WHP725" s="8"/>
      <c r="WHQ725" s="8"/>
      <c r="WHR725" s="8"/>
      <c r="WHS725" s="8"/>
      <c r="WHT725" s="8"/>
      <c r="WHU725" s="8"/>
      <c r="WHV725" s="8"/>
      <c r="WHW725" s="8"/>
      <c r="WHX725" s="8"/>
      <c r="WHY725" s="8"/>
      <c r="WHZ725" s="8"/>
      <c r="WIA725" s="8"/>
      <c r="WIB725" s="8"/>
      <c r="WIC725" s="8"/>
      <c r="WID725" s="8"/>
      <c r="WIE725" s="8"/>
      <c r="WIF725" s="8"/>
      <c r="WIG725" s="8"/>
      <c r="WIH725" s="8"/>
      <c r="WII725" s="8"/>
      <c r="WIJ725" s="8"/>
      <c r="WIK725" s="8"/>
      <c r="WIL725" s="8"/>
      <c r="WIM725" s="8"/>
      <c r="WIN725" s="8"/>
      <c r="WIO725" s="8"/>
      <c r="WIP725" s="8"/>
      <c r="WIQ725" s="8"/>
      <c r="WIR725" s="8"/>
      <c r="WIS725" s="8"/>
      <c r="WIT725" s="8"/>
      <c r="WIU725" s="8"/>
      <c r="WIV725" s="8"/>
      <c r="WIW725" s="8"/>
      <c r="WIX725" s="8"/>
      <c r="WIY725" s="8"/>
      <c r="WIZ725" s="8"/>
      <c r="WJA725" s="8"/>
      <c r="WJB725" s="8"/>
      <c r="WJC725" s="8"/>
      <c r="WJD725" s="8"/>
      <c r="WJE725" s="8"/>
      <c r="WJF725" s="8"/>
      <c r="WJG725" s="8"/>
      <c r="WJH725" s="8"/>
      <c r="WJI725" s="8"/>
      <c r="WJJ725" s="8"/>
      <c r="WJK725" s="8"/>
      <c r="WJL725" s="8"/>
      <c r="WJM725" s="8"/>
      <c r="WJN725" s="8"/>
      <c r="WJO725" s="8"/>
      <c r="WJP725" s="8"/>
      <c r="WJQ725" s="8"/>
      <c r="WJR725" s="8"/>
      <c r="WJS725" s="8"/>
      <c r="WJT725" s="8"/>
      <c r="WJU725" s="8"/>
      <c r="WJV725" s="8"/>
      <c r="WJW725" s="8"/>
      <c r="WJX725" s="8"/>
      <c r="WJY725" s="8"/>
      <c r="WJZ725" s="8"/>
      <c r="WKA725" s="8"/>
      <c r="WKB725" s="8"/>
      <c r="WKC725" s="8"/>
      <c r="WKD725" s="8"/>
      <c r="WKE725" s="8"/>
      <c r="WKF725" s="8"/>
      <c r="WKG725" s="8"/>
      <c r="WKH725" s="8"/>
      <c r="WKI725" s="8"/>
      <c r="WKJ725" s="8"/>
      <c r="WKK725" s="8"/>
      <c r="WKL725" s="8"/>
      <c r="WKM725" s="8"/>
      <c r="WKN725" s="8"/>
      <c r="WKO725" s="8"/>
      <c r="WKP725" s="8"/>
      <c r="WKQ725" s="8"/>
      <c r="WKR725" s="8"/>
      <c r="WKS725" s="8"/>
      <c r="WKT725" s="8"/>
      <c r="WKU725" s="8"/>
      <c r="WKV725" s="8"/>
      <c r="WKW725" s="8"/>
      <c r="WKX725" s="8"/>
      <c r="WKY725" s="8"/>
      <c r="WKZ725" s="8"/>
      <c r="WLA725" s="8"/>
      <c r="WLB725" s="8"/>
      <c r="WLC725" s="8"/>
      <c r="WLD725" s="8"/>
      <c r="WLE725" s="8"/>
      <c r="WLF725" s="8"/>
      <c r="WLG725" s="8"/>
      <c r="WLH725" s="8"/>
      <c r="WLI725" s="8"/>
      <c r="WLJ725" s="8"/>
      <c r="WLK725" s="8"/>
      <c r="WLL725" s="8"/>
      <c r="WLM725" s="8"/>
      <c r="WLN725" s="8"/>
      <c r="WLO725" s="8"/>
      <c r="WLP725" s="8"/>
      <c r="WLQ725" s="8"/>
      <c r="WLR725" s="8"/>
      <c r="WLS725" s="8"/>
      <c r="WLT725" s="8"/>
      <c r="WLU725" s="8"/>
      <c r="WLV725" s="8"/>
      <c r="WLW725" s="8"/>
      <c r="WLX725" s="8"/>
      <c r="WLY725" s="8"/>
      <c r="WLZ725" s="8"/>
      <c r="WMA725" s="8"/>
      <c r="WMB725" s="8"/>
      <c r="WMC725" s="8"/>
      <c r="WMD725" s="8"/>
      <c r="WME725" s="8"/>
      <c r="WMF725" s="8"/>
      <c r="WMG725" s="8"/>
      <c r="WMH725" s="8"/>
      <c r="WMI725" s="8"/>
      <c r="WMJ725" s="8"/>
      <c r="WMK725" s="8"/>
      <c r="WML725" s="8"/>
      <c r="WMM725" s="8"/>
      <c r="WMN725" s="8"/>
      <c r="WMO725" s="8"/>
      <c r="WMP725" s="8"/>
      <c r="WMQ725" s="8"/>
      <c r="WMR725" s="8"/>
      <c r="WMS725" s="8"/>
      <c r="WMT725" s="8"/>
      <c r="WMU725" s="8"/>
      <c r="WMV725" s="8"/>
      <c r="WMW725" s="8"/>
      <c r="WMX725" s="8"/>
      <c r="WMY725" s="8"/>
      <c r="WMZ725" s="8"/>
      <c r="WNA725" s="8"/>
      <c r="WNB725" s="8"/>
      <c r="WNC725" s="8"/>
      <c r="WND725" s="8"/>
      <c r="WNE725" s="8"/>
      <c r="WNF725" s="8"/>
      <c r="WNG725" s="8"/>
      <c r="WNH725" s="8"/>
      <c r="WNI725" s="8"/>
      <c r="WNJ725" s="8"/>
      <c r="WNK725" s="8"/>
      <c r="WNL725" s="8"/>
      <c r="WNM725" s="8"/>
      <c r="WNN725" s="8"/>
      <c r="WNO725" s="8"/>
      <c r="WNP725" s="8"/>
      <c r="WNQ725" s="8"/>
      <c r="WNR725" s="8"/>
      <c r="WNS725" s="8"/>
      <c r="WNT725" s="8"/>
      <c r="WNU725" s="8"/>
      <c r="WNV725" s="8"/>
      <c r="WNW725" s="8"/>
      <c r="WNX725" s="8"/>
      <c r="WNY725" s="8"/>
      <c r="WNZ725" s="8"/>
      <c r="WOA725" s="8"/>
      <c r="WOB725" s="8"/>
      <c r="WOC725" s="8"/>
      <c r="WOD725" s="8"/>
      <c r="WOE725" s="8"/>
      <c r="WOF725" s="8"/>
      <c r="WOG725" s="8"/>
      <c r="WOH725" s="8"/>
      <c r="WOI725" s="8"/>
      <c r="WOJ725" s="8"/>
      <c r="WOK725" s="8"/>
      <c r="WOL725" s="8"/>
      <c r="WOM725" s="8"/>
      <c r="WON725" s="8"/>
      <c r="WOO725" s="8"/>
      <c r="WOP725" s="8"/>
      <c r="WOQ725" s="8"/>
      <c r="WOR725" s="8"/>
      <c r="WOS725" s="8"/>
      <c r="WOT725" s="8"/>
      <c r="WOU725" s="8"/>
      <c r="WOV725" s="8"/>
      <c r="WOW725" s="8"/>
      <c r="WOX725" s="8"/>
      <c r="WOY725" s="8"/>
      <c r="WOZ725" s="8"/>
      <c r="WPA725" s="8"/>
      <c r="WPB725" s="8"/>
      <c r="WPC725" s="8"/>
      <c r="WPD725" s="8"/>
      <c r="WPE725" s="8"/>
      <c r="WPF725" s="8"/>
      <c r="WPG725" s="8"/>
      <c r="WPH725" s="8"/>
      <c r="WPI725" s="8"/>
      <c r="WPJ725" s="8"/>
      <c r="WPK725" s="8"/>
      <c r="WPL725" s="8"/>
      <c r="WPM725" s="8"/>
      <c r="WPN725" s="8"/>
      <c r="WPO725" s="8"/>
      <c r="WPP725" s="8"/>
      <c r="WPQ725" s="8"/>
      <c r="WPR725" s="8"/>
      <c r="WPS725" s="8"/>
      <c r="WPT725" s="8"/>
      <c r="WPU725" s="8"/>
      <c r="WPV725" s="8"/>
      <c r="WPW725" s="8"/>
      <c r="WPX725" s="8"/>
      <c r="WPY725" s="8"/>
      <c r="WPZ725" s="8"/>
      <c r="WQA725" s="8"/>
      <c r="WQB725" s="8"/>
      <c r="WQC725" s="8"/>
      <c r="WQD725" s="8"/>
      <c r="WQE725" s="8"/>
      <c r="WQF725" s="8"/>
      <c r="WQG725" s="8"/>
      <c r="WQH725" s="8"/>
      <c r="WQI725" s="8"/>
      <c r="WQJ725" s="8"/>
      <c r="WQK725" s="8"/>
      <c r="WQL725" s="8"/>
      <c r="WQM725" s="8"/>
      <c r="WQN725" s="8"/>
      <c r="WQO725" s="8"/>
      <c r="WQP725" s="8"/>
      <c r="WQQ725" s="8"/>
      <c r="WQR725" s="8"/>
      <c r="WQS725" s="8"/>
      <c r="WQT725" s="8"/>
      <c r="WQU725" s="8"/>
      <c r="WQV725" s="8"/>
      <c r="WQW725" s="8"/>
      <c r="WQX725" s="8"/>
      <c r="WQY725" s="8"/>
      <c r="WQZ725" s="8"/>
      <c r="WRA725" s="8"/>
      <c r="WRB725" s="8"/>
      <c r="WRC725" s="8"/>
      <c r="WRD725" s="8"/>
      <c r="WRE725" s="8"/>
      <c r="WRF725" s="8"/>
      <c r="WRG725" s="8"/>
      <c r="WRH725" s="8"/>
      <c r="WRI725" s="8"/>
      <c r="WRJ725" s="8"/>
      <c r="WRK725" s="8"/>
      <c r="WRL725" s="8"/>
      <c r="WRM725" s="8"/>
      <c r="WRN725" s="8"/>
      <c r="WRO725" s="8"/>
      <c r="WRP725" s="8"/>
      <c r="WRQ725" s="8"/>
      <c r="WRR725" s="8"/>
      <c r="WRS725" s="8"/>
      <c r="WRT725" s="8"/>
      <c r="WRU725" s="8"/>
      <c r="WRV725" s="8"/>
      <c r="WRW725" s="8"/>
      <c r="WRX725" s="8"/>
      <c r="WRY725" s="8"/>
      <c r="WRZ725" s="8"/>
      <c r="WSA725" s="8"/>
      <c r="WSB725" s="8"/>
      <c r="WSC725" s="8"/>
      <c r="WSD725" s="8"/>
      <c r="WSE725" s="8"/>
      <c r="WSF725" s="8"/>
      <c r="WSG725" s="8"/>
      <c r="WSH725" s="8"/>
      <c r="WSI725" s="8"/>
      <c r="WSJ725" s="8"/>
      <c r="WSK725" s="8"/>
      <c r="WSL725" s="8"/>
      <c r="WSM725" s="8"/>
      <c r="WSN725" s="8"/>
      <c r="WSO725" s="8"/>
      <c r="WSP725" s="8"/>
      <c r="WSQ725" s="8"/>
      <c r="WSR725" s="8"/>
      <c r="WSS725" s="8"/>
      <c r="WST725" s="8"/>
      <c r="WSU725" s="8"/>
      <c r="WSV725" s="8"/>
      <c r="WSW725" s="8"/>
      <c r="WSX725" s="8"/>
      <c r="WSY725" s="8"/>
      <c r="WSZ725" s="8"/>
      <c r="WTA725" s="8"/>
      <c r="WTB725" s="8"/>
      <c r="WTC725" s="8"/>
      <c r="WTD725" s="8"/>
      <c r="WTE725" s="8"/>
      <c r="WTF725" s="8"/>
      <c r="WTG725" s="8"/>
      <c r="WTH725" s="8"/>
      <c r="WTI725" s="8"/>
      <c r="WTJ725" s="8"/>
      <c r="WTK725" s="8"/>
      <c r="WTL725" s="8"/>
      <c r="WTM725" s="8"/>
      <c r="WTN725" s="8"/>
      <c r="WTO725" s="8"/>
      <c r="WTP725" s="8"/>
      <c r="WTQ725" s="8"/>
      <c r="WTR725" s="8"/>
      <c r="WTS725" s="8"/>
      <c r="WTT725" s="8"/>
      <c r="WTU725" s="8"/>
      <c r="WTV725" s="8"/>
      <c r="WTW725" s="8"/>
      <c r="WTX725" s="8"/>
      <c r="WTY725" s="8"/>
      <c r="WTZ725" s="8"/>
      <c r="WUA725" s="8"/>
      <c r="WUB725" s="8"/>
      <c r="WUC725" s="8"/>
      <c r="WUD725" s="8"/>
      <c r="WUE725" s="8"/>
      <c r="WUF725" s="8"/>
      <c r="WUG725" s="8"/>
      <c r="WUH725" s="8"/>
      <c r="WUI725" s="8"/>
      <c r="WUJ725" s="8"/>
      <c r="WUK725" s="8"/>
      <c r="WUL725" s="8"/>
      <c r="WUM725" s="8"/>
      <c r="WUN725" s="8"/>
      <c r="WUO725" s="8"/>
      <c r="WUP725" s="8"/>
      <c r="WUQ725" s="8"/>
      <c r="WUR725" s="8"/>
      <c r="WUS725" s="8"/>
      <c r="WUT725" s="8"/>
      <c r="WUU725" s="8"/>
      <c r="WUV725" s="8"/>
      <c r="WUW725" s="8"/>
      <c r="WUX725" s="8"/>
      <c r="WUY725" s="8"/>
      <c r="WUZ725" s="8"/>
      <c r="WVA725" s="8"/>
      <c r="WVB725" s="8"/>
      <c r="WVC725" s="8"/>
      <c r="WVD725" s="8"/>
      <c r="WVE725" s="8"/>
      <c r="WVF725" s="8"/>
      <c r="WVG725" s="8"/>
      <c r="WVH725" s="8"/>
      <c r="WVI725" s="8"/>
      <c r="WVJ725" s="8"/>
      <c r="WVK725" s="8"/>
      <c r="WVL725" s="8"/>
      <c r="WVM725" s="8"/>
      <c r="WVN725" s="8"/>
      <c r="WVO725" s="8"/>
      <c r="WVP725" s="8"/>
      <c r="WVQ725" s="8"/>
      <c r="WVR725" s="8"/>
      <c r="WVS725" s="8"/>
      <c r="WVT725" s="8"/>
      <c r="WVU725" s="8"/>
      <c r="WVV725" s="8"/>
      <c r="WVW725" s="8"/>
      <c r="WVX725" s="8"/>
      <c r="WVY725" s="8"/>
      <c r="WVZ725" s="8"/>
      <c r="WWA725" s="8"/>
      <c r="WWB725" s="8"/>
      <c r="WWC725" s="8"/>
      <c r="WWD725" s="8"/>
      <c r="WWE725" s="8"/>
      <c r="WWF725" s="8"/>
      <c r="WWG725" s="8"/>
      <c r="WWH725" s="8"/>
      <c r="WWI725" s="8"/>
      <c r="WWJ725" s="8"/>
      <c r="WWK725" s="8"/>
      <c r="WWL725" s="8"/>
      <c r="WWM725" s="8"/>
      <c r="WWN725" s="8"/>
      <c r="WWO725" s="8"/>
      <c r="WWP725" s="8"/>
      <c r="WWQ725" s="8"/>
      <c r="WWR725" s="8"/>
      <c r="WWS725" s="8"/>
      <c r="WWT725" s="8"/>
      <c r="WWU725" s="8"/>
      <c r="WWV725" s="8"/>
      <c r="WWW725" s="8"/>
      <c r="WWX725" s="8"/>
      <c r="WWY725" s="8"/>
      <c r="WWZ725" s="8"/>
      <c r="WXA725" s="8"/>
      <c r="WXB725" s="8"/>
      <c r="WXC725" s="8"/>
      <c r="WXD725" s="8"/>
      <c r="WXE725" s="8"/>
      <c r="WXF725" s="8"/>
      <c r="WXG725" s="8"/>
      <c r="WXH725" s="8"/>
      <c r="WXI725" s="8"/>
      <c r="WXJ725" s="8"/>
      <c r="WXK725" s="8"/>
      <c r="WXL725" s="8"/>
      <c r="WXM725" s="8"/>
      <c r="WXN725" s="8"/>
      <c r="WXO725" s="8"/>
      <c r="WXP725" s="8"/>
      <c r="WXQ725" s="8"/>
      <c r="WXR725" s="8"/>
      <c r="WXS725" s="8"/>
      <c r="WXT725" s="8"/>
      <c r="WXU725" s="8"/>
      <c r="WXV725" s="8"/>
      <c r="WXW725" s="8"/>
      <c r="WXX725" s="8"/>
      <c r="WXY725" s="8"/>
      <c r="WXZ725" s="8"/>
      <c r="WYA725" s="8"/>
      <c r="WYB725" s="8"/>
      <c r="WYC725" s="8"/>
      <c r="WYD725" s="8"/>
      <c r="WYE725" s="8"/>
      <c r="WYF725" s="8"/>
      <c r="WYG725" s="8"/>
      <c r="WYH725" s="8"/>
      <c r="WYI725" s="8"/>
      <c r="WYJ725" s="8"/>
      <c r="WYK725" s="8"/>
      <c r="WYL725" s="8"/>
      <c r="WYM725" s="8"/>
      <c r="WYN725" s="8"/>
      <c r="WYO725" s="8"/>
      <c r="WYP725" s="8"/>
      <c r="WYQ725" s="8"/>
      <c r="WYR725" s="8"/>
      <c r="WYS725" s="8"/>
      <c r="WYT725" s="8"/>
      <c r="WYU725" s="8"/>
      <c r="WYV725" s="8"/>
      <c r="WYW725" s="8"/>
      <c r="WYX725" s="8"/>
      <c r="WYY725" s="8"/>
      <c r="WYZ725" s="8"/>
      <c r="WZA725" s="8"/>
      <c r="WZB725" s="8"/>
      <c r="WZC725" s="8"/>
      <c r="WZD725" s="8"/>
      <c r="WZE725" s="8"/>
      <c r="WZF725" s="8"/>
      <c r="WZG725" s="8"/>
      <c r="WZH725" s="8"/>
      <c r="WZI725" s="8"/>
      <c r="WZJ725" s="8"/>
      <c r="WZK725" s="8"/>
      <c r="WZL725" s="8"/>
      <c r="WZM725" s="8"/>
      <c r="WZN725" s="8"/>
      <c r="WZO725" s="8"/>
      <c r="WZP725" s="8"/>
      <c r="WZQ725" s="8"/>
      <c r="WZR725" s="8"/>
      <c r="WZS725" s="8"/>
      <c r="WZT725" s="8"/>
      <c r="WZU725" s="8"/>
      <c r="WZV725" s="8"/>
      <c r="WZW725" s="8"/>
      <c r="WZX725" s="8"/>
      <c r="WZY725" s="8"/>
      <c r="WZZ725" s="8"/>
      <c r="XAA725" s="8"/>
      <c r="XAB725" s="8"/>
      <c r="XAC725" s="8"/>
      <c r="XAD725" s="8"/>
      <c r="XAE725" s="8"/>
      <c r="XAF725" s="8"/>
      <c r="XAG725" s="8"/>
      <c r="XAH725" s="8"/>
      <c r="XAI725" s="8"/>
      <c r="XAJ725" s="8"/>
      <c r="XAK725" s="8"/>
      <c r="XAL725" s="8"/>
      <c r="XAM725" s="8"/>
      <c r="XAN725" s="8"/>
      <c r="XAO725" s="8"/>
      <c r="XAP725" s="8"/>
      <c r="XAQ725" s="8"/>
      <c r="XAR725" s="8"/>
      <c r="XAS725" s="8"/>
      <c r="XAT725" s="8"/>
      <c r="XAU725" s="8"/>
      <c r="XAV725" s="8"/>
      <c r="XAW725" s="8"/>
      <c r="XAX725" s="8"/>
      <c r="XAY725" s="8"/>
      <c r="XAZ725" s="8"/>
      <c r="XBA725" s="8"/>
      <c r="XBB725" s="8"/>
      <c r="XBC725" s="8"/>
      <c r="XBD725" s="8"/>
      <c r="XBE725" s="8"/>
      <c r="XBF725" s="8"/>
      <c r="XBG725" s="8"/>
      <c r="XBH725" s="8"/>
      <c r="XBI725" s="8"/>
      <c r="XBJ725" s="8"/>
      <c r="XBK725" s="8"/>
      <c r="XBL725" s="8"/>
      <c r="XBM725" s="8"/>
      <c r="XBN725" s="8"/>
      <c r="XBO725" s="8"/>
      <c r="XBP725" s="8"/>
      <c r="XBQ725" s="8"/>
      <c r="XBR725" s="8"/>
      <c r="XBS725" s="8"/>
      <c r="XBT725" s="8"/>
      <c r="XBU725" s="8"/>
      <c r="XBV725" s="8"/>
      <c r="XBW725" s="8"/>
      <c r="XBX725" s="8"/>
      <c r="XBY725" s="8"/>
      <c r="XBZ725" s="8"/>
      <c r="XCA725" s="8"/>
      <c r="XCB725" s="8"/>
      <c r="XCC725" s="8"/>
      <c r="XCD725" s="8"/>
      <c r="XCE725" s="8"/>
      <c r="XCF725" s="8"/>
      <c r="XCG725" s="8"/>
      <c r="XCH725" s="8"/>
      <c r="XCI725" s="8"/>
      <c r="XCJ725" s="8"/>
      <c r="XCK725" s="8"/>
      <c r="XCL725" s="8"/>
      <c r="XCM725" s="8"/>
      <c r="XCN725" s="8"/>
      <c r="XCO725" s="8"/>
      <c r="XCP725" s="8"/>
      <c r="XCQ725" s="8"/>
      <c r="XCR725" s="8"/>
      <c r="XCS725" s="8"/>
      <c r="XCT725" s="8"/>
      <c r="XCU725" s="8"/>
      <c r="XCV725" s="8"/>
      <c r="XCW725" s="8"/>
      <c r="XCX725" s="8"/>
      <c r="XCY725" s="8"/>
      <c r="XCZ725" s="8"/>
      <c r="XDA725" s="8"/>
      <c r="XDB725" s="8"/>
      <c r="XDC725" s="8"/>
      <c r="XDD725" s="8"/>
      <c r="XDE725" s="8"/>
      <c r="XDF725" s="8"/>
      <c r="XDG725" s="8"/>
      <c r="XDH725" s="8"/>
      <c r="XDI725" s="8"/>
      <c r="XDJ725" s="8"/>
      <c r="XDK725" s="8"/>
      <c r="XDL725" s="8"/>
      <c r="XDM725" s="8"/>
      <c r="XDN725" s="8"/>
      <c r="XDO725" s="8"/>
      <c r="XDP725" s="8"/>
      <c r="XDQ725" s="8"/>
      <c r="XDR725" s="8"/>
      <c r="XDS725" s="8"/>
      <c r="XDT725" s="8"/>
      <c r="XDU725" s="8"/>
      <c r="XDV725" s="8"/>
      <c r="XDW725" s="8"/>
      <c r="XDX725" s="8"/>
      <c r="XDY725" s="8"/>
      <c r="XDZ725" s="8"/>
      <c r="XEA725" s="8"/>
      <c r="XEB725" s="8"/>
      <c r="XEC725" s="8"/>
      <c r="XED725" s="8"/>
      <c r="XEE725" s="8"/>
      <c r="XEF725" s="8"/>
      <c r="XEG725" s="8"/>
      <c r="XEH725" s="8"/>
      <c r="XEI725" s="8"/>
      <c r="XEJ725" s="8"/>
      <c r="XEK725" s="8"/>
      <c r="XEL725" s="8"/>
      <c r="XEM725" s="8"/>
      <c r="XEN725" s="8"/>
      <c r="XEO725" s="8"/>
      <c r="XEP725" s="8"/>
      <c r="XEQ725" s="8"/>
      <c r="XER725" s="8"/>
      <c r="XES725" s="8"/>
      <c r="XET725" s="8"/>
      <c r="XEU725" s="8"/>
      <c r="XEV725" s="8"/>
      <c r="XEW725" s="8"/>
      <c r="XEX725" s="8"/>
      <c r="XEY725" s="8"/>
      <c r="XEZ725" s="8"/>
      <c r="XFA725" s="8"/>
      <c r="XFB725" s="8"/>
      <c r="XFC725" s="8"/>
      <c r="XFD725" s="8"/>
    </row>
    <row r="726" s="9" customFormat="1" customHeight="1" spans="1:16384">
      <c r="A726" s="31"/>
      <c r="B726" s="22" t="s">
        <v>437</v>
      </c>
      <c r="C726" s="22" t="s">
        <v>62</v>
      </c>
      <c r="D726" s="76" t="s">
        <v>45</v>
      </c>
      <c r="E726" s="31" t="s">
        <v>421</v>
      </c>
      <c r="F726" s="31">
        <f t="shared" si="56"/>
        <v>15</v>
      </c>
      <c r="G726" s="22"/>
      <c r="H726" s="22">
        <v>15</v>
      </c>
      <c r="I726" s="22"/>
      <c r="J726" s="33"/>
      <c r="K726" s="45">
        <f t="shared" si="57"/>
        <v>15.46</v>
      </c>
      <c r="L726" s="46">
        <f t="shared" si="58"/>
        <v>231.9</v>
      </c>
      <c r="M726" s="46">
        <f t="shared" si="59"/>
        <v>231.9</v>
      </c>
      <c r="N726" s="46">
        <f t="shared" si="60"/>
        <v>0</v>
      </c>
      <c r="O726" s="46">
        <f t="shared" si="61"/>
        <v>0</v>
      </c>
      <c r="P726" s="46"/>
      <c r="Q726" s="46"/>
      <c r="R726" s="46">
        <f t="shared" si="62"/>
        <v>231.9</v>
      </c>
      <c r="S726" s="46">
        <v>231.9</v>
      </c>
      <c r="T726" s="46"/>
      <c r="U726" s="46">
        <f t="shared" si="55"/>
        <v>0</v>
      </c>
      <c r="V726" s="46"/>
      <c r="W726" s="46"/>
      <c r="X726" s="33"/>
      <c r="Y726" s="33"/>
      <c r="Z726" s="33"/>
      <c r="AA726" s="33"/>
      <c r="AB726" s="33">
        <v>361</v>
      </c>
      <c r="AC726" s="33">
        <v>1220</v>
      </c>
      <c r="AD726" s="33">
        <v>153</v>
      </c>
      <c r="AE726" s="33">
        <v>536</v>
      </c>
      <c r="AF726" s="33"/>
      <c r="AG726" s="33"/>
      <c r="AH726" s="33"/>
      <c r="AI726" s="33"/>
      <c r="AJ726" s="33" t="s">
        <v>108</v>
      </c>
      <c r="AK726" s="33"/>
      <c r="AL726" s="33"/>
      <c r="AM726" s="33"/>
      <c r="AN726" s="33"/>
      <c r="AO726" s="33"/>
      <c r="AP726" s="33"/>
      <c r="AQ726" s="33"/>
      <c r="AR726" s="33"/>
      <c r="AS726" s="33"/>
      <c r="AT726" s="33"/>
      <c r="AU726" s="33"/>
      <c r="AV726" s="33"/>
      <c r="AW726" s="33" t="s">
        <v>402</v>
      </c>
      <c r="AX726" s="31"/>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c r="JS726" s="8"/>
      <c r="JT726" s="8"/>
      <c r="JU726" s="8"/>
      <c r="JV726" s="8"/>
      <c r="JW726" s="8"/>
      <c r="JX726" s="8"/>
      <c r="JY726" s="8"/>
      <c r="JZ726" s="8"/>
      <c r="KA726" s="8"/>
      <c r="KB726" s="8"/>
      <c r="KC726" s="8"/>
      <c r="KD726" s="8"/>
      <c r="KE726" s="8"/>
      <c r="KF726" s="8"/>
      <c r="KG726" s="8"/>
      <c r="KH726" s="8"/>
      <c r="KI726" s="8"/>
      <c r="KJ726" s="8"/>
      <c r="KK726" s="8"/>
      <c r="KL726" s="8"/>
      <c r="KM726" s="8"/>
      <c r="KN726" s="8"/>
      <c r="KO726" s="8"/>
      <c r="KP726" s="8"/>
      <c r="KQ726" s="8"/>
      <c r="KR726" s="8"/>
      <c r="KS726" s="8"/>
      <c r="KT726" s="8"/>
      <c r="KU726" s="8"/>
      <c r="KV726" s="8"/>
      <c r="KW726" s="8"/>
      <c r="KX726" s="8"/>
      <c r="KY726" s="8"/>
      <c r="KZ726" s="8"/>
      <c r="LA726" s="8"/>
      <c r="LB726" s="8"/>
      <c r="LC726" s="8"/>
      <c r="LD726" s="8"/>
      <c r="LE726" s="8"/>
      <c r="LF726" s="8"/>
      <c r="LG726" s="8"/>
      <c r="LH726" s="8"/>
      <c r="LI726" s="8"/>
      <c r="LJ726" s="8"/>
      <c r="LK726" s="8"/>
      <c r="LL726" s="8"/>
      <c r="LM726" s="8"/>
      <c r="LN726" s="8"/>
      <c r="LO726" s="8"/>
      <c r="LP726" s="8"/>
      <c r="LQ726" s="8"/>
      <c r="LR726" s="8"/>
      <c r="LS726" s="8"/>
      <c r="LT726" s="8"/>
      <c r="LU726" s="8"/>
      <c r="LV726" s="8"/>
      <c r="LW726" s="8"/>
      <c r="LX726" s="8"/>
      <c r="LY726" s="8"/>
      <c r="LZ726" s="8"/>
      <c r="MA726" s="8"/>
      <c r="MB726" s="8"/>
      <c r="MC726" s="8"/>
      <c r="MD726" s="8"/>
      <c r="ME726" s="8"/>
      <c r="MF726" s="8"/>
      <c r="MG726" s="8"/>
      <c r="MH726" s="8"/>
      <c r="MI726" s="8"/>
      <c r="MJ726" s="8"/>
      <c r="MK726" s="8"/>
      <c r="ML726" s="8"/>
      <c r="MM726" s="8"/>
      <c r="MN726" s="8"/>
      <c r="MO726" s="8"/>
      <c r="MP726" s="8"/>
      <c r="MQ726" s="8"/>
      <c r="MR726" s="8"/>
      <c r="MS726" s="8"/>
      <c r="MT726" s="8"/>
      <c r="MU726" s="8"/>
      <c r="MV726" s="8"/>
      <c r="MW726" s="8"/>
      <c r="MX726" s="8"/>
      <c r="MY726" s="8"/>
      <c r="MZ726" s="8"/>
      <c r="NA726" s="8"/>
      <c r="NB726" s="8"/>
      <c r="NC726" s="8"/>
      <c r="ND726" s="8"/>
      <c r="NE726" s="8"/>
      <c r="NF726" s="8"/>
      <c r="NG726" s="8"/>
      <c r="NH726" s="8"/>
      <c r="NI726" s="8"/>
      <c r="NJ726" s="8"/>
      <c r="NK726" s="8"/>
      <c r="NL726" s="8"/>
      <c r="NM726" s="8"/>
      <c r="NN726" s="8"/>
      <c r="NO726" s="8"/>
      <c r="NP726" s="8"/>
      <c r="NQ726" s="8"/>
      <c r="NR726" s="8"/>
      <c r="NS726" s="8"/>
      <c r="NT726" s="8"/>
      <c r="NU726" s="8"/>
      <c r="NV726" s="8"/>
      <c r="NW726" s="8"/>
      <c r="NX726" s="8"/>
      <c r="NY726" s="8"/>
      <c r="NZ726" s="8"/>
      <c r="OA726" s="8"/>
      <c r="OB726" s="8"/>
      <c r="OC726" s="8"/>
      <c r="OD726" s="8"/>
      <c r="OE726" s="8"/>
      <c r="OF726" s="8"/>
      <c r="OG726" s="8"/>
      <c r="OH726" s="8"/>
      <c r="OI726" s="8"/>
      <c r="OJ726" s="8"/>
      <c r="OK726" s="8"/>
      <c r="OL726" s="8"/>
      <c r="OM726" s="8"/>
      <c r="ON726" s="8"/>
      <c r="OO726" s="8"/>
      <c r="OP726" s="8"/>
      <c r="OQ726" s="8"/>
      <c r="OR726" s="8"/>
      <c r="OS726" s="8"/>
      <c r="OT726" s="8"/>
      <c r="OU726" s="8"/>
      <c r="OV726" s="8"/>
      <c r="OW726" s="8"/>
      <c r="OX726" s="8"/>
      <c r="OY726" s="8"/>
      <c r="OZ726" s="8"/>
      <c r="PA726" s="8"/>
      <c r="PB726" s="8"/>
      <c r="PC726" s="8"/>
      <c r="PD726" s="8"/>
      <c r="PE726" s="8"/>
      <c r="PF726" s="8"/>
      <c r="PG726" s="8"/>
      <c r="PH726" s="8"/>
      <c r="PI726" s="8"/>
      <c r="PJ726" s="8"/>
      <c r="PK726" s="8"/>
      <c r="PL726" s="8"/>
      <c r="PM726" s="8"/>
      <c r="PN726" s="8"/>
      <c r="PO726" s="8"/>
      <c r="PP726" s="8"/>
      <c r="PQ726" s="8"/>
      <c r="PR726" s="8"/>
      <c r="PS726" s="8"/>
      <c r="PT726" s="8"/>
      <c r="PU726" s="8"/>
      <c r="PV726" s="8"/>
      <c r="PW726" s="8"/>
      <c r="PX726" s="8"/>
      <c r="PY726" s="8"/>
      <c r="PZ726" s="8"/>
      <c r="QA726" s="8"/>
      <c r="QB726" s="8"/>
      <c r="QC726" s="8"/>
      <c r="QD726" s="8"/>
      <c r="QE726" s="8"/>
      <c r="QF726" s="8"/>
      <c r="QG726" s="8"/>
      <c r="QH726" s="8"/>
      <c r="QI726" s="8"/>
      <c r="QJ726" s="8"/>
      <c r="QK726" s="8"/>
      <c r="QL726" s="8"/>
      <c r="QM726" s="8"/>
      <c r="QN726" s="8"/>
      <c r="QO726" s="8"/>
      <c r="QP726" s="8"/>
      <c r="QQ726" s="8"/>
      <c r="QR726" s="8"/>
      <c r="QS726" s="8"/>
      <c r="QT726" s="8"/>
      <c r="QU726" s="8"/>
      <c r="QV726" s="8"/>
      <c r="QW726" s="8"/>
      <c r="QX726" s="8"/>
      <c r="QY726" s="8"/>
      <c r="QZ726" s="8"/>
      <c r="RA726" s="8"/>
      <c r="RB726" s="8"/>
      <c r="RC726" s="8"/>
      <c r="RD726" s="8"/>
      <c r="RE726" s="8"/>
      <c r="RF726" s="8"/>
      <c r="RG726" s="8"/>
      <c r="RH726" s="8"/>
      <c r="RI726" s="8"/>
      <c r="RJ726" s="8"/>
      <c r="RK726" s="8"/>
      <c r="RL726" s="8"/>
      <c r="RM726" s="8"/>
      <c r="RN726" s="8"/>
      <c r="RO726" s="8"/>
      <c r="RP726" s="8"/>
      <c r="RQ726" s="8"/>
      <c r="RR726" s="8"/>
      <c r="RS726" s="8"/>
      <c r="RT726" s="8"/>
      <c r="RU726" s="8"/>
      <c r="RV726" s="8"/>
      <c r="RW726" s="8"/>
      <c r="RX726" s="8"/>
      <c r="RY726" s="8"/>
      <c r="RZ726" s="8"/>
      <c r="SA726" s="8"/>
      <c r="SB726" s="8"/>
      <c r="SC726" s="8"/>
      <c r="SD726" s="8"/>
      <c r="SE726" s="8"/>
      <c r="SF726" s="8"/>
      <c r="SG726" s="8"/>
      <c r="SH726" s="8"/>
      <c r="SI726" s="8"/>
      <c r="SJ726" s="8"/>
      <c r="SK726" s="8"/>
      <c r="SL726" s="8"/>
      <c r="SM726" s="8"/>
      <c r="SN726" s="8"/>
      <c r="SO726" s="8"/>
      <c r="SP726" s="8"/>
      <c r="SQ726" s="8"/>
      <c r="SR726" s="8"/>
      <c r="SS726" s="8"/>
      <c r="ST726" s="8"/>
      <c r="SU726" s="8"/>
      <c r="SV726" s="8"/>
      <c r="SW726" s="8"/>
      <c r="SX726" s="8"/>
      <c r="SY726" s="8"/>
      <c r="SZ726" s="8"/>
      <c r="TA726" s="8"/>
      <c r="TB726" s="8"/>
      <c r="TC726" s="8"/>
      <c r="TD726" s="8"/>
      <c r="TE726" s="8"/>
      <c r="TF726" s="8"/>
      <c r="TG726" s="8"/>
      <c r="TH726" s="8"/>
      <c r="TI726" s="8"/>
      <c r="TJ726" s="8"/>
      <c r="TK726" s="8"/>
      <c r="TL726" s="8"/>
      <c r="TM726" s="8"/>
      <c r="TN726" s="8"/>
      <c r="TO726" s="8"/>
      <c r="TP726" s="8"/>
      <c r="TQ726" s="8"/>
      <c r="TR726" s="8"/>
      <c r="TS726" s="8"/>
      <c r="TT726" s="8"/>
      <c r="TU726" s="8"/>
      <c r="TV726" s="8"/>
      <c r="TW726" s="8"/>
      <c r="TX726" s="8"/>
      <c r="TY726" s="8"/>
      <c r="TZ726" s="8"/>
      <c r="UA726" s="8"/>
      <c r="UB726" s="8"/>
      <c r="UC726" s="8"/>
      <c r="UD726" s="8"/>
      <c r="UE726" s="8"/>
      <c r="UF726" s="8"/>
      <c r="UG726" s="8"/>
      <c r="UH726" s="8"/>
      <c r="UI726" s="8"/>
      <c r="UJ726" s="8"/>
      <c r="UK726" s="8"/>
      <c r="UL726" s="8"/>
      <c r="UM726" s="8"/>
      <c r="UN726" s="8"/>
      <c r="UO726" s="8"/>
      <c r="UP726" s="8"/>
      <c r="UQ726" s="8"/>
      <c r="UR726" s="8"/>
      <c r="US726" s="8"/>
      <c r="UT726" s="8"/>
      <c r="UU726" s="8"/>
      <c r="UV726" s="8"/>
      <c r="UW726" s="8"/>
      <c r="UX726" s="8"/>
      <c r="UY726" s="8"/>
      <c r="UZ726" s="8"/>
      <c r="VA726" s="8"/>
      <c r="VB726" s="8"/>
      <c r="VC726" s="8"/>
      <c r="VD726" s="8"/>
      <c r="VE726" s="8"/>
      <c r="VF726" s="8"/>
      <c r="VG726" s="8"/>
      <c r="VH726" s="8"/>
      <c r="VI726" s="8"/>
      <c r="VJ726" s="8"/>
      <c r="VK726" s="8"/>
      <c r="VL726" s="8"/>
      <c r="VM726" s="8"/>
      <c r="VN726" s="8"/>
      <c r="VO726" s="8"/>
      <c r="VP726" s="8"/>
      <c r="VQ726" s="8"/>
      <c r="VR726" s="8"/>
      <c r="VS726" s="8"/>
      <c r="VT726" s="8"/>
      <c r="VU726" s="8"/>
      <c r="VV726" s="8"/>
      <c r="VW726" s="8"/>
      <c r="VX726" s="8"/>
      <c r="VY726" s="8"/>
      <c r="VZ726" s="8"/>
      <c r="WA726" s="8"/>
      <c r="WB726" s="8"/>
      <c r="WC726" s="8"/>
      <c r="WD726" s="8"/>
      <c r="WE726" s="8"/>
      <c r="WF726" s="8"/>
      <c r="WG726" s="8"/>
      <c r="WH726" s="8"/>
      <c r="WI726" s="8"/>
      <c r="WJ726" s="8"/>
      <c r="WK726" s="8"/>
      <c r="WL726" s="8"/>
      <c r="WM726" s="8"/>
      <c r="WN726" s="8"/>
      <c r="WO726" s="8"/>
      <c r="WP726" s="8"/>
      <c r="WQ726" s="8"/>
      <c r="WR726" s="8"/>
      <c r="WS726" s="8"/>
      <c r="WT726" s="8"/>
      <c r="WU726" s="8"/>
      <c r="WV726" s="8"/>
      <c r="WW726" s="8"/>
      <c r="WX726" s="8"/>
      <c r="WY726" s="8"/>
      <c r="WZ726" s="8"/>
      <c r="XA726" s="8"/>
      <c r="XB726" s="8"/>
      <c r="XC726" s="8"/>
      <c r="XD726" s="8"/>
      <c r="XE726" s="8"/>
      <c r="XF726" s="8"/>
      <c r="XG726" s="8"/>
      <c r="XH726" s="8"/>
      <c r="XI726" s="8"/>
      <c r="XJ726" s="8"/>
      <c r="XK726" s="8"/>
      <c r="XL726" s="8"/>
      <c r="XM726" s="8"/>
      <c r="XN726" s="8"/>
      <c r="XO726" s="8"/>
      <c r="XP726" s="8"/>
      <c r="XQ726" s="8"/>
      <c r="XR726" s="8"/>
      <c r="XS726" s="8"/>
      <c r="XT726" s="8"/>
      <c r="XU726" s="8"/>
      <c r="XV726" s="8"/>
      <c r="XW726" s="8"/>
      <c r="XX726" s="8"/>
      <c r="XY726" s="8"/>
      <c r="XZ726" s="8"/>
      <c r="YA726" s="8"/>
      <c r="YB726" s="8"/>
      <c r="YC726" s="8"/>
      <c r="YD726" s="8"/>
      <c r="YE726" s="8"/>
      <c r="YF726" s="8"/>
      <c r="YG726" s="8"/>
      <c r="YH726" s="8"/>
      <c r="YI726" s="8"/>
      <c r="YJ726" s="8"/>
      <c r="YK726" s="8"/>
      <c r="YL726" s="8"/>
      <c r="YM726" s="8"/>
      <c r="YN726" s="8"/>
      <c r="YO726" s="8"/>
      <c r="YP726" s="8"/>
      <c r="YQ726" s="8"/>
      <c r="YR726" s="8"/>
      <c r="YS726" s="8"/>
      <c r="YT726" s="8"/>
      <c r="YU726" s="8"/>
      <c r="YV726" s="8"/>
      <c r="YW726" s="8"/>
      <c r="YX726" s="8"/>
      <c r="YY726" s="8"/>
      <c r="YZ726" s="8"/>
      <c r="ZA726" s="8"/>
      <c r="ZB726" s="8"/>
      <c r="ZC726" s="8"/>
      <c r="ZD726" s="8"/>
      <c r="ZE726" s="8"/>
      <c r="ZF726" s="8"/>
      <c r="ZG726" s="8"/>
      <c r="ZH726" s="8"/>
      <c r="ZI726" s="8"/>
      <c r="ZJ726" s="8"/>
      <c r="ZK726" s="8"/>
      <c r="ZL726" s="8"/>
      <c r="ZM726" s="8"/>
      <c r="ZN726" s="8"/>
      <c r="ZO726" s="8"/>
      <c r="ZP726" s="8"/>
      <c r="ZQ726" s="8"/>
      <c r="ZR726" s="8"/>
      <c r="ZS726" s="8"/>
      <c r="ZT726" s="8"/>
      <c r="ZU726" s="8"/>
      <c r="ZV726" s="8"/>
      <c r="ZW726" s="8"/>
      <c r="ZX726" s="8"/>
      <c r="ZY726" s="8"/>
      <c r="ZZ726" s="8"/>
      <c r="AAA726" s="8"/>
      <c r="AAB726" s="8"/>
      <c r="AAC726" s="8"/>
      <c r="AAD726" s="8"/>
      <c r="AAE726" s="8"/>
      <c r="AAF726" s="8"/>
      <c r="AAG726" s="8"/>
      <c r="AAH726" s="8"/>
      <c r="AAI726" s="8"/>
      <c r="AAJ726" s="8"/>
      <c r="AAK726" s="8"/>
      <c r="AAL726" s="8"/>
      <c r="AAM726" s="8"/>
      <c r="AAN726" s="8"/>
      <c r="AAO726" s="8"/>
      <c r="AAP726" s="8"/>
      <c r="AAQ726" s="8"/>
      <c r="AAR726" s="8"/>
      <c r="AAS726" s="8"/>
      <c r="AAT726" s="8"/>
      <c r="AAU726" s="8"/>
      <c r="AAV726" s="8"/>
      <c r="AAW726" s="8"/>
      <c r="AAX726" s="8"/>
      <c r="AAY726" s="8"/>
      <c r="AAZ726" s="8"/>
      <c r="ABA726" s="8"/>
      <c r="ABB726" s="8"/>
      <c r="ABC726" s="8"/>
      <c r="ABD726" s="8"/>
      <c r="ABE726" s="8"/>
      <c r="ABF726" s="8"/>
      <c r="ABG726" s="8"/>
      <c r="ABH726" s="8"/>
      <c r="ABI726" s="8"/>
      <c r="ABJ726" s="8"/>
      <c r="ABK726" s="8"/>
      <c r="ABL726" s="8"/>
      <c r="ABM726" s="8"/>
      <c r="ABN726" s="8"/>
      <c r="ABO726" s="8"/>
      <c r="ABP726" s="8"/>
      <c r="ABQ726" s="8"/>
      <c r="ABR726" s="8"/>
      <c r="ABS726" s="8"/>
      <c r="ABT726" s="8"/>
      <c r="ABU726" s="8"/>
      <c r="ABV726" s="8"/>
      <c r="ABW726" s="8"/>
      <c r="ABX726" s="8"/>
      <c r="ABY726" s="8"/>
      <c r="ABZ726" s="8"/>
      <c r="ACA726" s="8"/>
      <c r="ACB726" s="8"/>
      <c r="ACC726" s="8"/>
      <c r="ACD726" s="8"/>
      <c r="ACE726" s="8"/>
      <c r="ACF726" s="8"/>
      <c r="ACG726" s="8"/>
      <c r="ACH726" s="8"/>
      <c r="ACI726" s="8"/>
      <c r="ACJ726" s="8"/>
      <c r="ACK726" s="8"/>
      <c r="ACL726" s="8"/>
      <c r="ACM726" s="8"/>
      <c r="ACN726" s="8"/>
      <c r="ACO726" s="8"/>
      <c r="ACP726" s="8"/>
      <c r="ACQ726" s="8"/>
      <c r="ACR726" s="8"/>
      <c r="ACS726" s="8"/>
      <c r="ACT726" s="8"/>
      <c r="ACU726" s="8"/>
      <c r="ACV726" s="8"/>
      <c r="ACW726" s="8"/>
      <c r="ACX726" s="8"/>
      <c r="ACY726" s="8"/>
      <c r="ACZ726" s="8"/>
      <c r="ADA726" s="8"/>
      <c r="ADB726" s="8"/>
      <c r="ADC726" s="8"/>
      <c r="ADD726" s="8"/>
      <c r="ADE726" s="8"/>
      <c r="ADF726" s="8"/>
      <c r="ADG726" s="8"/>
      <c r="ADH726" s="8"/>
      <c r="ADI726" s="8"/>
      <c r="ADJ726" s="8"/>
      <c r="ADK726" s="8"/>
      <c r="ADL726" s="8"/>
      <c r="ADM726" s="8"/>
      <c r="ADN726" s="8"/>
      <c r="ADO726" s="8"/>
      <c r="ADP726" s="8"/>
      <c r="ADQ726" s="8"/>
      <c r="ADR726" s="8"/>
      <c r="ADS726" s="8"/>
      <c r="ADT726" s="8"/>
      <c r="ADU726" s="8"/>
      <c r="ADV726" s="8"/>
      <c r="ADW726" s="8"/>
      <c r="ADX726" s="8"/>
      <c r="ADY726" s="8"/>
      <c r="ADZ726" s="8"/>
      <c r="AEA726" s="8"/>
      <c r="AEB726" s="8"/>
      <c r="AEC726" s="8"/>
      <c r="AED726" s="8"/>
      <c r="AEE726" s="8"/>
      <c r="AEF726" s="8"/>
      <c r="AEG726" s="8"/>
      <c r="AEH726" s="8"/>
      <c r="AEI726" s="8"/>
      <c r="AEJ726" s="8"/>
      <c r="AEK726" s="8"/>
      <c r="AEL726" s="8"/>
      <c r="AEM726" s="8"/>
      <c r="AEN726" s="8"/>
      <c r="AEO726" s="8"/>
      <c r="AEP726" s="8"/>
      <c r="AEQ726" s="8"/>
      <c r="AER726" s="8"/>
      <c r="AES726" s="8"/>
      <c r="AET726" s="8"/>
      <c r="AEU726" s="8"/>
      <c r="AEV726" s="8"/>
      <c r="AEW726" s="8"/>
      <c r="AEX726" s="8"/>
      <c r="AEY726" s="8"/>
      <c r="AEZ726" s="8"/>
      <c r="AFA726" s="8"/>
      <c r="AFB726" s="8"/>
      <c r="AFC726" s="8"/>
      <c r="AFD726" s="8"/>
      <c r="AFE726" s="8"/>
      <c r="AFF726" s="8"/>
      <c r="AFG726" s="8"/>
      <c r="AFH726" s="8"/>
      <c r="AFI726" s="8"/>
      <c r="AFJ726" s="8"/>
      <c r="AFK726" s="8"/>
      <c r="AFL726" s="8"/>
      <c r="AFM726" s="8"/>
      <c r="AFN726" s="8"/>
      <c r="AFO726" s="8"/>
      <c r="AFP726" s="8"/>
      <c r="AFQ726" s="8"/>
      <c r="AFR726" s="8"/>
      <c r="AFS726" s="8"/>
      <c r="AFT726" s="8"/>
      <c r="AFU726" s="8"/>
      <c r="AFV726" s="8"/>
      <c r="AFW726" s="8"/>
      <c r="AFX726" s="8"/>
      <c r="AFY726" s="8"/>
      <c r="AFZ726" s="8"/>
      <c r="AGA726" s="8"/>
      <c r="AGB726" s="8"/>
      <c r="AGC726" s="8"/>
      <c r="AGD726" s="8"/>
      <c r="AGE726" s="8"/>
      <c r="AGF726" s="8"/>
      <c r="AGG726" s="8"/>
      <c r="AGH726" s="8"/>
      <c r="AGI726" s="8"/>
      <c r="AGJ726" s="8"/>
      <c r="AGK726" s="8"/>
      <c r="AGL726" s="8"/>
      <c r="AGM726" s="8"/>
      <c r="AGN726" s="8"/>
      <c r="AGO726" s="8"/>
      <c r="AGP726" s="8"/>
      <c r="AGQ726" s="8"/>
      <c r="AGR726" s="8"/>
      <c r="AGS726" s="8"/>
      <c r="AGT726" s="8"/>
      <c r="AGU726" s="8"/>
      <c r="AGV726" s="8"/>
      <c r="AGW726" s="8"/>
      <c r="AGX726" s="8"/>
      <c r="AGY726" s="8"/>
      <c r="AGZ726" s="8"/>
      <c r="AHA726" s="8"/>
      <c r="AHB726" s="8"/>
      <c r="AHC726" s="8"/>
      <c r="AHD726" s="8"/>
      <c r="AHE726" s="8"/>
      <c r="AHF726" s="8"/>
      <c r="AHG726" s="8"/>
      <c r="AHH726" s="8"/>
      <c r="AHI726" s="8"/>
      <c r="AHJ726" s="8"/>
      <c r="AHK726" s="8"/>
      <c r="AHL726" s="8"/>
      <c r="AHM726" s="8"/>
      <c r="AHN726" s="8"/>
      <c r="AHO726" s="8"/>
      <c r="AHP726" s="8"/>
      <c r="AHQ726" s="8"/>
      <c r="AHR726" s="8"/>
      <c r="AHS726" s="8"/>
      <c r="AHT726" s="8"/>
      <c r="AHU726" s="8"/>
      <c r="AHV726" s="8"/>
      <c r="AHW726" s="8"/>
      <c r="AHX726" s="8"/>
      <c r="AHY726" s="8"/>
      <c r="AHZ726" s="8"/>
      <c r="AIA726" s="8"/>
      <c r="AIB726" s="8"/>
      <c r="AIC726" s="8"/>
      <c r="AID726" s="8"/>
      <c r="AIE726" s="8"/>
      <c r="AIF726" s="8"/>
      <c r="AIG726" s="8"/>
      <c r="AIH726" s="8"/>
      <c r="AII726" s="8"/>
      <c r="AIJ726" s="8"/>
      <c r="AIK726" s="8"/>
      <c r="AIL726" s="8"/>
      <c r="AIM726" s="8"/>
      <c r="AIN726" s="8"/>
      <c r="AIO726" s="8"/>
      <c r="AIP726" s="8"/>
      <c r="AIQ726" s="8"/>
      <c r="AIR726" s="8"/>
      <c r="AIS726" s="8"/>
      <c r="AIT726" s="8"/>
      <c r="AIU726" s="8"/>
      <c r="AIV726" s="8"/>
      <c r="AIW726" s="8"/>
      <c r="AIX726" s="8"/>
      <c r="AIY726" s="8"/>
      <c r="AIZ726" s="8"/>
      <c r="AJA726" s="8"/>
      <c r="AJB726" s="8"/>
      <c r="AJC726" s="8"/>
      <c r="AJD726" s="8"/>
      <c r="AJE726" s="8"/>
      <c r="AJF726" s="8"/>
      <c r="AJG726" s="8"/>
      <c r="AJH726" s="8"/>
      <c r="AJI726" s="8"/>
      <c r="AJJ726" s="8"/>
      <c r="AJK726" s="8"/>
      <c r="AJL726" s="8"/>
      <c r="AJM726" s="8"/>
      <c r="AJN726" s="8"/>
      <c r="AJO726" s="8"/>
      <c r="AJP726" s="8"/>
      <c r="AJQ726" s="8"/>
      <c r="AJR726" s="8"/>
      <c r="AJS726" s="8"/>
      <c r="AJT726" s="8"/>
      <c r="AJU726" s="8"/>
      <c r="AJV726" s="8"/>
      <c r="AJW726" s="8"/>
      <c r="AJX726" s="8"/>
      <c r="AJY726" s="8"/>
      <c r="AJZ726" s="8"/>
      <c r="AKA726" s="8"/>
      <c r="AKB726" s="8"/>
      <c r="AKC726" s="8"/>
      <c r="AKD726" s="8"/>
      <c r="AKE726" s="8"/>
      <c r="AKF726" s="8"/>
      <c r="AKG726" s="8"/>
      <c r="AKH726" s="8"/>
      <c r="AKI726" s="8"/>
      <c r="AKJ726" s="8"/>
      <c r="AKK726" s="8"/>
      <c r="AKL726" s="8"/>
      <c r="AKM726" s="8"/>
      <c r="AKN726" s="8"/>
      <c r="AKO726" s="8"/>
      <c r="AKP726" s="8"/>
      <c r="AKQ726" s="8"/>
      <c r="AKR726" s="8"/>
      <c r="AKS726" s="8"/>
      <c r="AKT726" s="8"/>
      <c r="AKU726" s="8"/>
      <c r="AKV726" s="8"/>
      <c r="AKW726" s="8"/>
      <c r="AKX726" s="8"/>
      <c r="AKY726" s="8"/>
      <c r="AKZ726" s="8"/>
      <c r="ALA726" s="8"/>
      <c r="ALB726" s="8"/>
      <c r="ALC726" s="8"/>
      <c r="ALD726" s="8"/>
      <c r="ALE726" s="8"/>
      <c r="ALF726" s="8"/>
      <c r="ALG726" s="8"/>
      <c r="ALH726" s="8"/>
      <c r="ALI726" s="8"/>
      <c r="ALJ726" s="8"/>
      <c r="ALK726" s="8"/>
      <c r="ALL726" s="8"/>
      <c r="ALM726" s="8"/>
      <c r="ALN726" s="8"/>
      <c r="ALO726" s="8"/>
      <c r="ALP726" s="8"/>
      <c r="ALQ726" s="8"/>
      <c r="ALR726" s="8"/>
      <c r="ALS726" s="8"/>
      <c r="ALT726" s="8"/>
      <c r="ALU726" s="8"/>
      <c r="ALV726" s="8"/>
      <c r="ALW726" s="8"/>
      <c r="ALX726" s="8"/>
      <c r="ALY726" s="8"/>
      <c r="ALZ726" s="8"/>
      <c r="AMA726" s="8"/>
      <c r="AMB726" s="8"/>
      <c r="AMC726" s="8"/>
      <c r="AMD726" s="8"/>
      <c r="AME726" s="8"/>
      <c r="AMF726" s="8"/>
      <c r="AMG726" s="8"/>
      <c r="AMH726" s="8"/>
      <c r="AMI726" s="8"/>
      <c r="AMJ726" s="8"/>
      <c r="AMK726" s="8"/>
      <c r="AML726" s="8"/>
      <c r="AMM726" s="8"/>
      <c r="AMN726" s="8"/>
      <c r="AMO726" s="8"/>
      <c r="AMP726" s="8"/>
      <c r="AMQ726" s="8"/>
      <c r="AMR726" s="8"/>
      <c r="AMS726" s="8"/>
      <c r="AMT726" s="8"/>
      <c r="AMU726" s="8"/>
      <c r="AMV726" s="8"/>
      <c r="AMW726" s="8"/>
      <c r="AMX726" s="8"/>
      <c r="AMY726" s="8"/>
      <c r="AMZ726" s="8"/>
      <c r="ANA726" s="8"/>
      <c r="ANB726" s="8"/>
      <c r="ANC726" s="8"/>
      <c r="AND726" s="8"/>
      <c r="ANE726" s="8"/>
      <c r="ANF726" s="8"/>
      <c r="ANG726" s="8"/>
      <c r="ANH726" s="8"/>
      <c r="ANI726" s="8"/>
      <c r="ANJ726" s="8"/>
      <c r="ANK726" s="8"/>
      <c r="ANL726" s="8"/>
      <c r="ANM726" s="8"/>
      <c r="ANN726" s="8"/>
      <c r="ANO726" s="8"/>
      <c r="ANP726" s="8"/>
      <c r="ANQ726" s="8"/>
      <c r="ANR726" s="8"/>
      <c r="ANS726" s="8"/>
      <c r="ANT726" s="8"/>
      <c r="ANU726" s="8"/>
      <c r="ANV726" s="8"/>
      <c r="ANW726" s="8"/>
      <c r="ANX726" s="8"/>
      <c r="ANY726" s="8"/>
      <c r="ANZ726" s="8"/>
      <c r="AOA726" s="8"/>
      <c r="AOB726" s="8"/>
      <c r="AOC726" s="8"/>
      <c r="AOD726" s="8"/>
      <c r="AOE726" s="8"/>
      <c r="AOF726" s="8"/>
      <c r="AOG726" s="8"/>
      <c r="AOH726" s="8"/>
      <c r="AOI726" s="8"/>
      <c r="AOJ726" s="8"/>
      <c r="AOK726" s="8"/>
      <c r="AOL726" s="8"/>
      <c r="AOM726" s="8"/>
      <c r="AON726" s="8"/>
      <c r="AOO726" s="8"/>
      <c r="AOP726" s="8"/>
      <c r="AOQ726" s="8"/>
      <c r="AOR726" s="8"/>
      <c r="AOS726" s="8"/>
      <c r="AOT726" s="8"/>
      <c r="AOU726" s="8"/>
      <c r="AOV726" s="8"/>
      <c r="AOW726" s="8"/>
      <c r="AOX726" s="8"/>
      <c r="AOY726" s="8"/>
      <c r="AOZ726" s="8"/>
      <c r="APA726" s="8"/>
      <c r="APB726" s="8"/>
      <c r="APC726" s="8"/>
      <c r="APD726" s="8"/>
      <c r="APE726" s="8"/>
      <c r="APF726" s="8"/>
      <c r="APG726" s="8"/>
      <c r="APH726" s="8"/>
      <c r="API726" s="8"/>
      <c r="APJ726" s="8"/>
      <c r="APK726" s="8"/>
      <c r="APL726" s="8"/>
      <c r="APM726" s="8"/>
      <c r="APN726" s="8"/>
      <c r="APO726" s="8"/>
      <c r="APP726" s="8"/>
      <c r="APQ726" s="8"/>
      <c r="APR726" s="8"/>
      <c r="APS726" s="8"/>
      <c r="APT726" s="8"/>
      <c r="APU726" s="8"/>
      <c r="APV726" s="8"/>
      <c r="APW726" s="8"/>
      <c r="APX726" s="8"/>
      <c r="APY726" s="8"/>
      <c r="APZ726" s="8"/>
      <c r="AQA726" s="8"/>
      <c r="AQB726" s="8"/>
      <c r="AQC726" s="8"/>
      <c r="AQD726" s="8"/>
      <c r="AQE726" s="8"/>
      <c r="AQF726" s="8"/>
      <c r="AQG726" s="8"/>
      <c r="AQH726" s="8"/>
      <c r="AQI726" s="8"/>
      <c r="AQJ726" s="8"/>
      <c r="AQK726" s="8"/>
      <c r="AQL726" s="8"/>
      <c r="AQM726" s="8"/>
      <c r="AQN726" s="8"/>
      <c r="AQO726" s="8"/>
      <c r="AQP726" s="8"/>
      <c r="AQQ726" s="8"/>
      <c r="AQR726" s="8"/>
      <c r="AQS726" s="8"/>
      <c r="AQT726" s="8"/>
      <c r="AQU726" s="8"/>
      <c r="AQV726" s="8"/>
      <c r="AQW726" s="8"/>
      <c r="AQX726" s="8"/>
      <c r="AQY726" s="8"/>
      <c r="AQZ726" s="8"/>
      <c r="ARA726" s="8"/>
      <c r="ARB726" s="8"/>
      <c r="ARC726" s="8"/>
      <c r="ARD726" s="8"/>
      <c r="ARE726" s="8"/>
      <c r="ARF726" s="8"/>
      <c r="ARG726" s="8"/>
      <c r="ARH726" s="8"/>
      <c r="ARI726" s="8"/>
      <c r="ARJ726" s="8"/>
      <c r="ARK726" s="8"/>
      <c r="ARL726" s="8"/>
      <c r="ARM726" s="8"/>
      <c r="ARN726" s="8"/>
      <c r="ARO726" s="8"/>
      <c r="ARP726" s="8"/>
      <c r="ARQ726" s="8"/>
      <c r="ARR726" s="8"/>
      <c r="ARS726" s="8"/>
      <c r="ART726" s="8"/>
      <c r="ARU726" s="8"/>
      <c r="ARV726" s="8"/>
      <c r="ARW726" s="8"/>
      <c r="ARX726" s="8"/>
      <c r="ARY726" s="8"/>
      <c r="ARZ726" s="8"/>
      <c r="ASA726" s="8"/>
      <c r="ASB726" s="8"/>
      <c r="ASC726" s="8"/>
      <c r="ASD726" s="8"/>
      <c r="ASE726" s="8"/>
      <c r="ASF726" s="8"/>
      <c r="ASG726" s="8"/>
      <c r="ASH726" s="8"/>
      <c r="ASI726" s="8"/>
      <c r="ASJ726" s="8"/>
      <c r="ASK726" s="8"/>
      <c r="ASL726" s="8"/>
      <c r="ASM726" s="8"/>
      <c r="ASN726" s="8"/>
      <c r="ASO726" s="8"/>
      <c r="ASP726" s="8"/>
      <c r="ASQ726" s="8"/>
      <c r="ASR726" s="8"/>
      <c r="ASS726" s="8"/>
      <c r="AST726" s="8"/>
      <c r="ASU726" s="8"/>
      <c r="ASV726" s="8"/>
      <c r="ASW726" s="8"/>
      <c r="ASX726" s="8"/>
      <c r="ASY726" s="8"/>
      <c r="ASZ726" s="8"/>
      <c r="ATA726" s="8"/>
      <c r="ATB726" s="8"/>
      <c r="ATC726" s="8"/>
      <c r="ATD726" s="8"/>
      <c r="ATE726" s="8"/>
      <c r="ATF726" s="8"/>
      <c r="ATG726" s="8"/>
      <c r="ATH726" s="8"/>
      <c r="ATI726" s="8"/>
      <c r="ATJ726" s="8"/>
      <c r="ATK726" s="8"/>
      <c r="ATL726" s="8"/>
      <c r="ATM726" s="8"/>
      <c r="ATN726" s="8"/>
      <c r="ATO726" s="8"/>
      <c r="ATP726" s="8"/>
      <c r="ATQ726" s="8"/>
      <c r="ATR726" s="8"/>
      <c r="ATS726" s="8"/>
      <c r="ATT726" s="8"/>
      <c r="ATU726" s="8"/>
      <c r="ATV726" s="8"/>
      <c r="ATW726" s="8"/>
      <c r="ATX726" s="8"/>
      <c r="ATY726" s="8"/>
      <c r="ATZ726" s="8"/>
      <c r="AUA726" s="8"/>
      <c r="AUB726" s="8"/>
      <c r="AUC726" s="8"/>
      <c r="AUD726" s="8"/>
      <c r="AUE726" s="8"/>
      <c r="AUF726" s="8"/>
      <c r="AUG726" s="8"/>
      <c r="AUH726" s="8"/>
      <c r="AUI726" s="8"/>
      <c r="AUJ726" s="8"/>
      <c r="AUK726" s="8"/>
      <c r="AUL726" s="8"/>
      <c r="AUM726" s="8"/>
      <c r="AUN726" s="8"/>
      <c r="AUO726" s="8"/>
      <c r="AUP726" s="8"/>
      <c r="AUQ726" s="8"/>
      <c r="AUR726" s="8"/>
      <c r="AUS726" s="8"/>
      <c r="AUT726" s="8"/>
      <c r="AUU726" s="8"/>
      <c r="AUV726" s="8"/>
      <c r="AUW726" s="8"/>
      <c r="AUX726" s="8"/>
      <c r="AUY726" s="8"/>
      <c r="AUZ726" s="8"/>
      <c r="AVA726" s="8"/>
      <c r="AVB726" s="8"/>
      <c r="AVC726" s="8"/>
      <c r="AVD726" s="8"/>
      <c r="AVE726" s="8"/>
      <c r="AVF726" s="8"/>
      <c r="AVG726" s="8"/>
      <c r="AVH726" s="8"/>
      <c r="AVI726" s="8"/>
      <c r="AVJ726" s="8"/>
      <c r="AVK726" s="8"/>
      <c r="AVL726" s="8"/>
      <c r="AVM726" s="8"/>
      <c r="AVN726" s="8"/>
      <c r="AVO726" s="8"/>
      <c r="AVP726" s="8"/>
      <c r="AVQ726" s="8"/>
      <c r="AVR726" s="8"/>
      <c r="AVS726" s="8"/>
      <c r="AVT726" s="8"/>
      <c r="AVU726" s="8"/>
      <c r="AVV726" s="8"/>
      <c r="AVW726" s="8"/>
      <c r="AVX726" s="8"/>
      <c r="AVY726" s="8"/>
      <c r="AVZ726" s="8"/>
      <c r="AWA726" s="8"/>
      <c r="AWB726" s="8"/>
      <c r="AWC726" s="8"/>
      <c r="AWD726" s="8"/>
      <c r="AWE726" s="8"/>
      <c r="AWF726" s="8"/>
      <c r="AWG726" s="8"/>
      <c r="AWH726" s="8"/>
      <c r="AWI726" s="8"/>
      <c r="AWJ726" s="8"/>
      <c r="AWK726" s="8"/>
      <c r="AWL726" s="8"/>
      <c r="AWM726" s="8"/>
      <c r="AWN726" s="8"/>
      <c r="AWO726" s="8"/>
      <c r="AWP726" s="8"/>
      <c r="AWQ726" s="8"/>
      <c r="AWR726" s="8"/>
      <c r="AWS726" s="8"/>
      <c r="AWT726" s="8"/>
      <c r="AWU726" s="8"/>
      <c r="AWV726" s="8"/>
      <c r="AWW726" s="8"/>
      <c r="AWX726" s="8"/>
      <c r="AWY726" s="8"/>
      <c r="AWZ726" s="8"/>
      <c r="AXA726" s="8"/>
      <c r="AXB726" s="8"/>
      <c r="AXC726" s="8"/>
      <c r="AXD726" s="8"/>
      <c r="AXE726" s="8"/>
      <c r="AXF726" s="8"/>
      <c r="AXG726" s="8"/>
      <c r="AXH726" s="8"/>
      <c r="AXI726" s="8"/>
      <c r="AXJ726" s="8"/>
      <c r="AXK726" s="8"/>
      <c r="AXL726" s="8"/>
      <c r="AXM726" s="8"/>
      <c r="AXN726" s="8"/>
      <c r="AXO726" s="8"/>
      <c r="AXP726" s="8"/>
      <c r="AXQ726" s="8"/>
      <c r="AXR726" s="8"/>
      <c r="AXS726" s="8"/>
      <c r="AXT726" s="8"/>
      <c r="AXU726" s="8"/>
      <c r="AXV726" s="8"/>
      <c r="AXW726" s="8"/>
      <c r="AXX726" s="8"/>
      <c r="AXY726" s="8"/>
      <c r="AXZ726" s="8"/>
      <c r="AYA726" s="8"/>
      <c r="AYB726" s="8"/>
      <c r="AYC726" s="8"/>
      <c r="AYD726" s="8"/>
      <c r="AYE726" s="8"/>
      <c r="AYF726" s="8"/>
      <c r="AYG726" s="8"/>
      <c r="AYH726" s="8"/>
      <c r="AYI726" s="8"/>
      <c r="AYJ726" s="8"/>
      <c r="AYK726" s="8"/>
      <c r="AYL726" s="8"/>
      <c r="AYM726" s="8"/>
      <c r="AYN726" s="8"/>
      <c r="AYO726" s="8"/>
      <c r="AYP726" s="8"/>
      <c r="AYQ726" s="8"/>
      <c r="AYR726" s="8"/>
      <c r="AYS726" s="8"/>
      <c r="AYT726" s="8"/>
      <c r="AYU726" s="8"/>
      <c r="AYV726" s="8"/>
      <c r="AYW726" s="8"/>
      <c r="AYX726" s="8"/>
      <c r="AYY726" s="8"/>
      <c r="AYZ726" s="8"/>
      <c r="AZA726" s="8"/>
      <c r="AZB726" s="8"/>
      <c r="AZC726" s="8"/>
      <c r="AZD726" s="8"/>
      <c r="AZE726" s="8"/>
      <c r="AZF726" s="8"/>
      <c r="AZG726" s="8"/>
      <c r="AZH726" s="8"/>
      <c r="AZI726" s="8"/>
      <c r="AZJ726" s="8"/>
      <c r="AZK726" s="8"/>
      <c r="AZL726" s="8"/>
      <c r="AZM726" s="8"/>
      <c r="AZN726" s="8"/>
      <c r="AZO726" s="8"/>
      <c r="AZP726" s="8"/>
      <c r="AZQ726" s="8"/>
      <c r="AZR726" s="8"/>
      <c r="AZS726" s="8"/>
      <c r="AZT726" s="8"/>
      <c r="AZU726" s="8"/>
      <c r="AZV726" s="8"/>
      <c r="AZW726" s="8"/>
      <c r="AZX726" s="8"/>
      <c r="AZY726" s="8"/>
      <c r="AZZ726" s="8"/>
      <c r="BAA726" s="8"/>
      <c r="BAB726" s="8"/>
      <c r="BAC726" s="8"/>
      <c r="BAD726" s="8"/>
      <c r="BAE726" s="8"/>
      <c r="BAF726" s="8"/>
      <c r="BAG726" s="8"/>
      <c r="BAH726" s="8"/>
      <c r="BAI726" s="8"/>
      <c r="BAJ726" s="8"/>
      <c r="BAK726" s="8"/>
      <c r="BAL726" s="8"/>
      <c r="BAM726" s="8"/>
      <c r="BAN726" s="8"/>
      <c r="BAO726" s="8"/>
      <c r="BAP726" s="8"/>
      <c r="BAQ726" s="8"/>
      <c r="BAR726" s="8"/>
      <c r="BAS726" s="8"/>
      <c r="BAT726" s="8"/>
      <c r="BAU726" s="8"/>
      <c r="BAV726" s="8"/>
      <c r="BAW726" s="8"/>
      <c r="BAX726" s="8"/>
      <c r="BAY726" s="8"/>
      <c r="BAZ726" s="8"/>
      <c r="BBA726" s="8"/>
      <c r="BBB726" s="8"/>
      <c r="BBC726" s="8"/>
      <c r="BBD726" s="8"/>
      <c r="BBE726" s="8"/>
      <c r="BBF726" s="8"/>
      <c r="BBG726" s="8"/>
      <c r="BBH726" s="8"/>
      <c r="BBI726" s="8"/>
      <c r="BBJ726" s="8"/>
      <c r="BBK726" s="8"/>
      <c r="BBL726" s="8"/>
      <c r="BBM726" s="8"/>
      <c r="BBN726" s="8"/>
      <c r="BBO726" s="8"/>
      <c r="BBP726" s="8"/>
      <c r="BBQ726" s="8"/>
      <c r="BBR726" s="8"/>
      <c r="BBS726" s="8"/>
      <c r="BBT726" s="8"/>
      <c r="BBU726" s="8"/>
      <c r="BBV726" s="8"/>
      <c r="BBW726" s="8"/>
      <c r="BBX726" s="8"/>
      <c r="BBY726" s="8"/>
      <c r="BBZ726" s="8"/>
      <c r="BCA726" s="8"/>
      <c r="BCB726" s="8"/>
      <c r="BCC726" s="8"/>
      <c r="BCD726" s="8"/>
      <c r="BCE726" s="8"/>
      <c r="BCF726" s="8"/>
      <c r="BCG726" s="8"/>
      <c r="BCH726" s="8"/>
      <c r="BCI726" s="8"/>
      <c r="BCJ726" s="8"/>
      <c r="BCK726" s="8"/>
      <c r="BCL726" s="8"/>
      <c r="BCM726" s="8"/>
      <c r="BCN726" s="8"/>
      <c r="BCO726" s="8"/>
      <c r="BCP726" s="8"/>
      <c r="BCQ726" s="8"/>
      <c r="BCR726" s="8"/>
      <c r="BCS726" s="8"/>
      <c r="BCT726" s="8"/>
      <c r="BCU726" s="8"/>
      <c r="BCV726" s="8"/>
      <c r="BCW726" s="8"/>
      <c r="BCX726" s="8"/>
      <c r="BCY726" s="8"/>
      <c r="BCZ726" s="8"/>
      <c r="BDA726" s="8"/>
      <c r="BDB726" s="8"/>
      <c r="BDC726" s="8"/>
      <c r="BDD726" s="8"/>
      <c r="BDE726" s="8"/>
      <c r="BDF726" s="8"/>
      <c r="BDG726" s="8"/>
      <c r="BDH726" s="8"/>
      <c r="BDI726" s="8"/>
      <c r="BDJ726" s="8"/>
      <c r="BDK726" s="8"/>
      <c r="BDL726" s="8"/>
      <c r="BDM726" s="8"/>
      <c r="BDN726" s="8"/>
      <c r="BDO726" s="8"/>
      <c r="BDP726" s="8"/>
      <c r="BDQ726" s="8"/>
      <c r="BDR726" s="8"/>
      <c r="BDS726" s="8"/>
      <c r="BDT726" s="8"/>
      <c r="BDU726" s="8"/>
      <c r="BDV726" s="8"/>
      <c r="BDW726" s="8"/>
      <c r="BDX726" s="8"/>
      <c r="BDY726" s="8"/>
      <c r="BDZ726" s="8"/>
      <c r="BEA726" s="8"/>
      <c r="BEB726" s="8"/>
      <c r="BEC726" s="8"/>
      <c r="BED726" s="8"/>
      <c r="BEE726" s="8"/>
      <c r="BEF726" s="8"/>
      <c r="BEG726" s="8"/>
      <c r="BEH726" s="8"/>
      <c r="BEI726" s="8"/>
      <c r="BEJ726" s="8"/>
      <c r="BEK726" s="8"/>
      <c r="BEL726" s="8"/>
      <c r="BEM726" s="8"/>
      <c r="BEN726" s="8"/>
      <c r="BEO726" s="8"/>
      <c r="BEP726" s="8"/>
      <c r="BEQ726" s="8"/>
      <c r="BER726" s="8"/>
      <c r="BES726" s="8"/>
      <c r="BET726" s="8"/>
      <c r="BEU726" s="8"/>
      <c r="BEV726" s="8"/>
      <c r="BEW726" s="8"/>
      <c r="BEX726" s="8"/>
      <c r="BEY726" s="8"/>
      <c r="BEZ726" s="8"/>
      <c r="BFA726" s="8"/>
      <c r="BFB726" s="8"/>
      <c r="BFC726" s="8"/>
      <c r="BFD726" s="8"/>
      <c r="BFE726" s="8"/>
      <c r="BFF726" s="8"/>
      <c r="BFG726" s="8"/>
      <c r="BFH726" s="8"/>
      <c r="BFI726" s="8"/>
      <c r="BFJ726" s="8"/>
      <c r="BFK726" s="8"/>
      <c r="BFL726" s="8"/>
      <c r="BFM726" s="8"/>
      <c r="BFN726" s="8"/>
      <c r="BFO726" s="8"/>
      <c r="BFP726" s="8"/>
      <c r="BFQ726" s="8"/>
      <c r="BFR726" s="8"/>
      <c r="BFS726" s="8"/>
      <c r="BFT726" s="8"/>
      <c r="BFU726" s="8"/>
      <c r="BFV726" s="8"/>
      <c r="BFW726" s="8"/>
      <c r="BFX726" s="8"/>
      <c r="BFY726" s="8"/>
      <c r="BFZ726" s="8"/>
      <c r="BGA726" s="8"/>
      <c r="BGB726" s="8"/>
      <c r="BGC726" s="8"/>
      <c r="BGD726" s="8"/>
      <c r="BGE726" s="8"/>
      <c r="BGF726" s="8"/>
      <c r="BGG726" s="8"/>
      <c r="BGH726" s="8"/>
      <c r="BGI726" s="8"/>
      <c r="BGJ726" s="8"/>
      <c r="BGK726" s="8"/>
      <c r="BGL726" s="8"/>
      <c r="BGM726" s="8"/>
      <c r="BGN726" s="8"/>
      <c r="BGO726" s="8"/>
      <c r="BGP726" s="8"/>
      <c r="BGQ726" s="8"/>
      <c r="BGR726" s="8"/>
      <c r="BGS726" s="8"/>
      <c r="BGT726" s="8"/>
      <c r="BGU726" s="8"/>
      <c r="BGV726" s="8"/>
      <c r="BGW726" s="8"/>
      <c r="BGX726" s="8"/>
      <c r="BGY726" s="8"/>
      <c r="BGZ726" s="8"/>
      <c r="BHA726" s="8"/>
      <c r="BHB726" s="8"/>
      <c r="BHC726" s="8"/>
      <c r="BHD726" s="8"/>
      <c r="BHE726" s="8"/>
      <c r="BHF726" s="8"/>
      <c r="BHG726" s="8"/>
      <c r="BHH726" s="8"/>
      <c r="BHI726" s="8"/>
      <c r="BHJ726" s="8"/>
      <c r="BHK726" s="8"/>
      <c r="BHL726" s="8"/>
      <c r="BHM726" s="8"/>
      <c r="BHN726" s="8"/>
      <c r="BHO726" s="8"/>
      <c r="BHP726" s="8"/>
      <c r="BHQ726" s="8"/>
      <c r="BHR726" s="8"/>
      <c r="BHS726" s="8"/>
      <c r="BHT726" s="8"/>
      <c r="BHU726" s="8"/>
      <c r="BHV726" s="8"/>
      <c r="BHW726" s="8"/>
      <c r="BHX726" s="8"/>
      <c r="BHY726" s="8"/>
      <c r="BHZ726" s="8"/>
      <c r="BIA726" s="8"/>
      <c r="BIB726" s="8"/>
      <c r="BIC726" s="8"/>
      <c r="BID726" s="8"/>
      <c r="BIE726" s="8"/>
      <c r="BIF726" s="8"/>
      <c r="BIG726" s="8"/>
      <c r="BIH726" s="8"/>
      <c r="BII726" s="8"/>
      <c r="BIJ726" s="8"/>
      <c r="BIK726" s="8"/>
      <c r="BIL726" s="8"/>
      <c r="BIM726" s="8"/>
      <c r="BIN726" s="8"/>
      <c r="BIO726" s="8"/>
      <c r="BIP726" s="8"/>
      <c r="BIQ726" s="8"/>
      <c r="BIR726" s="8"/>
      <c r="BIS726" s="8"/>
      <c r="BIT726" s="8"/>
      <c r="BIU726" s="8"/>
      <c r="BIV726" s="8"/>
      <c r="BIW726" s="8"/>
      <c r="BIX726" s="8"/>
      <c r="BIY726" s="8"/>
      <c r="BIZ726" s="8"/>
      <c r="BJA726" s="8"/>
      <c r="BJB726" s="8"/>
      <c r="BJC726" s="8"/>
      <c r="BJD726" s="8"/>
      <c r="BJE726" s="8"/>
      <c r="BJF726" s="8"/>
      <c r="BJG726" s="8"/>
      <c r="BJH726" s="8"/>
      <c r="BJI726" s="8"/>
      <c r="BJJ726" s="8"/>
      <c r="BJK726" s="8"/>
      <c r="BJL726" s="8"/>
      <c r="BJM726" s="8"/>
      <c r="BJN726" s="8"/>
      <c r="BJO726" s="8"/>
      <c r="BJP726" s="8"/>
      <c r="BJQ726" s="8"/>
      <c r="BJR726" s="8"/>
      <c r="BJS726" s="8"/>
      <c r="BJT726" s="8"/>
      <c r="BJU726" s="8"/>
      <c r="BJV726" s="8"/>
      <c r="BJW726" s="8"/>
      <c r="BJX726" s="8"/>
      <c r="BJY726" s="8"/>
      <c r="BJZ726" s="8"/>
      <c r="BKA726" s="8"/>
      <c r="BKB726" s="8"/>
      <c r="BKC726" s="8"/>
      <c r="BKD726" s="8"/>
      <c r="BKE726" s="8"/>
      <c r="BKF726" s="8"/>
      <c r="BKG726" s="8"/>
      <c r="BKH726" s="8"/>
      <c r="BKI726" s="8"/>
      <c r="BKJ726" s="8"/>
      <c r="BKK726" s="8"/>
      <c r="BKL726" s="8"/>
      <c r="BKM726" s="8"/>
      <c r="BKN726" s="8"/>
      <c r="BKO726" s="8"/>
      <c r="BKP726" s="8"/>
      <c r="BKQ726" s="8"/>
      <c r="BKR726" s="8"/>
      <c r="BKS726" s="8"/>
      <c r="BKT726" s="8"/>
      <c r="BKU726" s="8"/>
      <c r="BKV726" s="8"/>
      <c r="BKW726" s="8"/>
      <c r="BKX726" s="8"/>
      <c r="BKY726" s="8"/>
      <c r="BKZ726" s="8"/>
      <c r="BLA726" s="8"/>
      <c r="BLB726" s="8"/>
      <c r="BLC726" s="8"/>
      <c r="BLD726" s="8"/>
      <c r="BLE726" s="8"/>
      <c r="BLF726" s="8"/>
      <c r="BLG726" s="8"/>
      <c r="BLH726" s="8"/>
      <c r="BLI726" s="8"/>
      <c r="BLJ726" s="8"/>
      <c r="BLK726" s="8"/>
      <c r="BLL726" s="8"/>
      <c r="BLM726" s="8"/>
      <c r="BLN726" s="8"/>
      <c r="BLO726" s="8"/>
      <c r="BLP726" s="8"/>
      <c r="BLQ726" s="8"/>
      <c r="BLR726" s="8"/>
      <c r="BLS726" s="8"/>
      <c r="BLT726" s="8"/>
      <c r="BLU726" s="8"/>
      <c r="BLV726" s="8"/>
      <c r="BLW726" s="8"/>
      <c r="BLX726" s="8"/>
      <c r="BLY726" s="8"/>
      <c r="BLZ726" s="8"/>
      <c r="BMA726" s="8"/>
      <c r="BMB726" s="8"/>
      <c r="BMC726" s="8"/>
      <c r="BMD726" s="8"/>
      <c r="BME726" s="8"/>
      <c r="BMF726" s="8"/>
      <c r="BMG726" s="8"/>
      <c r="BMH726" s="8"/>
      <c r="BMI726" s="8"/>
      <c r="BMJ726" s="8"/>
      <c r="BMK726" s="8"/>
      <c r="BML726" s="8"/>
      <c r="BMM726" s="8"/>
      <c r="BMN726" s="8"/>
      <c r="BMO726" s="8"/>
      <c r="BMP726" s="8"/>
      <c r="BMQ726" s="8"/>
      <c r="BMR726" s="8"/>
      <c r="BMS726" s="8"/>
      <c r="BMT726" s="8"/>
      <c r="BMU726" s="8"/>
      <c r="BMV726" s="8"/>
      <c r="BMW726" s="8"/>
      <c r="BMX726" s="8"/>
      <c r="BMY726" s="8"/>
      <c r="BMZ726" s="8"/>
      <c r="BNA726" s="8"/>
      <c r="BNB726" s="8"/>
      <c r="BNC726" s="8"/>
      <c r="BND726" s="8"/>
      <c r="BNE726" s="8"/>
      <c r="BNF726" s="8"/>
      <c r="BNG726" s="8"/>
      <c r="BNH726" s="8"/>
      <c r="BNI726" s="8"/>
      <c r="BNJ726" s="8"/>
      <c r="BNK726" s="8"/>
      <c r="BNL726" s="8"/>
      <c r="BNM726" s="8"/>
      <c r="BNN726" s="8"/>
      <c r="BNO726" s="8"/>
      <c r="BNP726" s="8"/>
      <c r="BNQ726" s="8"/>
      <c r="BNR726" s="8"/>
      <c r="BNS726" s="8"/>
      <c r="BNT726" s="8"/>
      <c r="BNU726" s="8"/>
      <c r="BNV726" s="8"/>
      <c r="BNW726" s="8"/>
      <c r="BNX726" s="8"/>
      <c r="BNY726" s="8"/>
      <c r="BNZ726" s="8"/>
      <c r="BOA726" s="8"/>
      <c r="BOB726" s="8"/>
      <c r="BOC726" s="8"/>
      <c r="BOD726" s="8"/>
      <c r="BOE726" s="8"/>
      <c r="BOF726" s="8"/>
      <c r="BOG726" s="8"/>
      <c r="BOH726" s="8"/>
      <c r="BOI726" s="8"/>
      <c r="BOJ726" s="8"/>
      <c r="BOK726" s="8"/>
      <c r="BOL726" s="8"/>
      <c r="BOM726" s="8"/>
      <c r="BON726" s="8"/>
      <c r="BOO726" s="8"/>
      <c r="BOP726" s="8"/>
      <c r="BOQ726" s="8"/>
      <c r="BOR726" s="8"/>
      <c r="BOS726" s="8"/>
      <c r="BOT726" s="8"/>
      <c r="BOU726" s="8"/>
      <c r="BOV726" s="8"/>
      <c r="BOW726" s="8"/>
      <c r="BOX726" s="8"/>
      <c r="BOY726" s="8"/>
      <c r="BOZ726" s="8"/>
      <c r="BPA726" s="8"/>
      <c r="BPB726" s="8"/>
      <c r="BPC726" s="8"/>
      <c r="BPD726" s="8"/>
      <c r="BPE726" s="8"/>
      <c r="BPF726" s="8"/>
      <c r="BPG726" s="8"/>
      <c r="BPH726" s="8"/>
      <c r="BPI726" s="8"/>
      <c r="BPJ726" s="8"/>
      <c r="BPK726" s="8"/>
      <c r="BPL726" s="8"/>
      <c r="BPM726" s="8"/>
      <c r="BPN726" s="8"/>
      <c r="BPO726" s="8"/>
      <c r="BPP726" s="8"/>
      <c r="BPQ726" s="8"/>
      <c r="BPR726" s="8"/>
      <c r="BPS726" s="8"/>
      <c r="BPT726" s="8"/>
      <c r="BPU726" s="8"/>
      <c r="BPV726" s="8"/>
      <c r="BPW726" s="8"/>
      <c r="BPX726" s="8"/>
      <c r="BPY726" s="8"/>
      <c r="BPZ726" s="8"/>
      <c r="BQA726" s="8"/>
      <c r="BQB726" s="8"/>
      <c r="BQC726" s="8"/>
      <c r="BQD726" s="8"/>
      <c r="BQE726" s="8"/>
      <c r="BQF726" s="8"/>
      <c r="BQG726" s="8"/>
      <c r="BQH726" s="8"/>
      <c r="BQI726" s="8"/>
      <c r="BQJ726" s="8"/>
      <c r="BQK726" s="8"/>
      <c r="BQL726" s="8"/>
      <c r="BQM726" s="8"/>
      <c r="BQN726" s="8"/>
      <c r="BQO726" s="8"/>
      <c r="BQP726" s="8"/>
      <c r="BQQ726" s="8"/>
      <c r="BQR726" s="8"/>
      <c r="BQS726" s="8"/>
      <c r="BQT726" s="8"/>
      <c r="BQU726" s="8"/>
      <c r="BQV726" s="8"/>
      <c r="BQW726" s="8"/>
      <c r="BQX726" s="8"/>
      <c r="BQY726" s="8"/>
      <c r="BQZ726" s="8"/>
      <c r="BRA726" s="8"/>
      <c r="BRB726" s="8"/>
      <c r="BRC726" s="8"/>
      <c r="BRD726" s="8"/>
      <c r="BRE726" s="8"/>
      <c r="BRF726" s="8"/>
      <c r="BRG726" s="8"/>
      <c r="BRH726" s="8"/>
      <c r="BRI726" s="8"/>
      <c r="BRJ726" s="8"/>
      <c r="BRK726" s="8"/>
      <c r="BRL726" s="8"/>
      <c r="BRM726" s="8"/>
      <c r="BRN726" s="8"/>
      <c r="BRO726" s="8"/>
      <c r="BRP726" s="8"/>
      <c r="BRQ726" s="8"/>
      <c r="BRR726" s="8"/>
      <c r="BRS726" s="8"/>
      <c r="BRT726" s="8"/>
      <c r="BRU726" s="8"/>
      <c r="BRV726" s="8"/>
      <c r="BRW726" s="8"/>
      <c r="BRX726" s="8"/>
      <c r="BRY726" s="8"/>
      <c r="BRZ726" s="8"/>
      <c r="BSA726" s="8"/>
      <c r="BSB726" s="8"/>
      <c r="BSC726" s="8"/>
      <c r="BSD726" s="8"/>
      <c r="BSE726" s="8"/>
      <c r="BSF726" s="8"/>
      <c r="BSG726" s="8"/>
      <c r="BSH726" s="8"/>
      <c r="BSI726" s="8"/>
      <c r="BSJ726" s="8"/>
      <c r="BSK726" s="8"/>
      <c r="BSL726" s="8"/>
      <c r="BSM726" s="8"/>
      <c r="BSN726" s="8"/>
      <c r="BSO726" s="8"/>
      <c r="BSP726" s="8"/>
      <c r="BSQ726" s="8"/>
      <c r="BSR726" s="8"/>
      <c r="BSS726" s="8"/>
      <c r="BST726" s="8"/>
      <c r="BSU726" s="8"/>
      <c r="BSV726" s="8"/>
      <c r="BSW726" s="8"/>
      <c r="BSX726" s="8"/>
      <c r="BSY726" s="8"/>
      <c r="BSZ726" s="8"/>
      <c r="BTA726" s="8"/>
      <c r="BTB726" s="8"/>
      <c r="BTC726" s="8"/>
      <c r="BTD726" s="8"/>
      <c r="BTE726" s="8"/>
      <c r="BTF726" s="8"/>
      <c r="BTG726" s="8"/>
      <c r="BTH726" s="8"/>
      <c r="BTI726" s="8"/>
      <c r="BTJ726" s="8"/>
      <c r="BTK726" s="8"/>
      <c r="BTL726" s="8"/>
      <c r="BTM726" s="8"/>
      <c r="BTN726" s="8"/>
      <c r="BTO726" s="8"/>
      <c r="BTP726" s="8"/>
      <c r="BTQ726" s="8"/>
      <c r="BTR726" s="8"/>
      <c r="BTS726" s="8"/>
      <c r="BTT726" s="8"/>
      <c r="BTU726" s="8"/>
      <c r="BTV726" s="8"/>
      <c r="BTW726" s="8"/>
      <c r="BTX726" s="8"/>
      <c r="BTY726" s="8"/>
      <c r="BTZ726" s="8"/>
      <c r="BUA726" s="8"/>
      <c r="BUB726" s="8"/>
      <c r="BUC726" s="8"/>
      <c r="BUD726" s="8"/>
      <c r="BUE726" s="8"/>
      <c r="BUF726" s="8"/>
      <c r="BUG726" s="8"/>
      <c r="BUH726" s="8"/>
      <c r="BUI726" s="8"/>
      <c r="BUJ726" s="8"/>
      <c r="BUK726" s="8"/>
      <c r="BUL726" s="8"/>
      <c r="BUM726" s="8"/>
      <c r="BUN726" s="8"/>
      <c r="BUO726" s="8"/>
      <c r="BUP726" s="8"/>
      <c r="BUQ726" s="8"/>
      <c r="BUR726" s="8"/>
      <c r="BUS726" s="8"/>
      <c r="BUT726" s="8"/>
      <c r="BUU726" s="8"/>
      <c r="BUV726" s="8"/>
      <c r="BUW726" s="8"/>
      <c r="BUX726" s="8"/>
      <c r="BUY726" s="8"/>
      <c r="BUZ726" s="8"/>
      <c r="BVA726" s="8"/>
      <c r="BVB726" s="8"/>
      <c r="BVC726" s="8"/>
      <c r="BVD726" s="8"/>
      <c r="BVE726" s="8"/>
      <c r="BVF726" s="8"/>
      <c r="BVG726" s="8"/>
      <c r="BVH726" s="8"/>
      <c r="BVI726" s="8"/>
      <c r="BVJ726" s="8"/>
      <c r="BVK726" s="8"/>
      <c r="BVL726" s="8"/>
      <c r="BVM726" s="8"/>
      <c r="BVN726" s="8"/>
      <c r="BVO726" s="8"/>
      <c r="BVP726" s="8"/>
      <c r="BVQ726" s="8"/>
      <c r="BVR726" s="8"/>
      <c r="BVS726" s="8"/>
      <c r="BVT726" s="8"/>
      <c r="BVU726" s="8"/>
      <c r="BVV726" s="8"/>
      <c r="BVW726" s="8"/>
      <c r="BVX726" s="8"/>
      <c r="BVY726" s="8"/>
      <c r="BVZ726" s="8"/>
      <c r="BWA726" s="8"/>
      <c r="BWB726" s="8"/>
      <c r="BWC726" s="8"/>
      <c r="BWD726" s="8"/>
      <c r="BWE726" s="8"/>
      <c r="BWF726" s="8"/>
      <c r="BWG726" s="8"/>
      <c r="BWH726" s="8"/>
      <c r="BWI726" s="8"/>
      <c r="BWJ726" s="8"/>
      <c r="BWK726" s="8"/>
      <c r="BWL726" s="8"/>
      <c r="BWM726" s="8"/>
      <c r="BWN726" s="8"/>
      <c r="BWO726" s="8"/>
      <c r="BWP726" s="8"/>
      <c r="BWQ726" s="8"/>
      <c r="BWR726" s="8"/>
      <c r="BWS726" s="8"/>
      <c r="BWT726" s="8"/>
      <c r="BWU726" s="8"/>
      <c r="BWV726" s="8"/>
      <c r="BWW726" s="8"/>
      <c r="BWX726" s="8"/>
      <c r="BWY726" s="8"/>
      <c r="BWZ726" s="8"/>
      <c r="BXA726" s="8"/>
      <c r="BXB726" s="8"/>
      <c r="BXC726" s="8"/>
      <c r="BXD726" s="8"/>
      <c r="BXE726" s="8"/>
      <c r="BXF726" s="8"/>
      <c r="BXG726" s="8"/>
      <c r="BXH726" s="8"/>
      <c r="BXI726" s="8"/>
      <c r="BXJ726" s="8"/>
      <c r="BXK726" s="8"/>
      <c r="BXL726" s="8"/>
      <c r="BXM726" s="8"/>
      <c r="BXN726" s="8"/>
      <c r="BXO726" s="8"/>
      <c r="BXP726" s="8"/>
      <c r="BXQ726" s="8"/>
      <c r="BXR726" s="8"/>
      <c r="BXS726" s="8"/>
      <c r="BXT726" s="8"/>
      <c r="BXU726" s="8"/>
      <c r="BXV726" s="8"/>
      <c r="BXW726" s="8"/>
      <c r="BXX726" s="8"/>
      <c r="BXY726" s="8"/>
      <c r="BXZ726" s="8"/>
      <c r="BYA726" s="8"/>
      <c r="BYB726" s="8"/>
      <c r="BYC726" s="8"/>
      <c r="BYD726" s="8"/>
      <c r="BYE726" s="8"/>
      <c r="BYF726" s="8"/>
      <c r="BYG726" s="8"/>
      <c r="BYH726" s="8"/>
      <c r="BYI726" s="8"/>
      <c r="BYJ726" s="8"/>
      <c r="BYK726" s="8"/>
      <c r="BYL726" s="8"/>
      <c r="BYM726" s="8"/>
      <c r="BYN726" s="8"/>
      <c r="BYO726" s="8"/>
      <c r="BYP726" s="8"/>
      <c r="BYQ726" s="8"/>
      <c r="BYR726" s="8"/>
      <c r="BYS726" s="8"/>
      <c r="BYT726" s="8"/>
      <c r="BYU726" s="8"/>
      <c r="BYV726" s="8"/>
      <c r="BYW726" s="8"/>
      <c r="BYX726" s="8"/>
      <c r="BYY726" s="8"/>
      <c r="BYZ726" s="8"/>
      <c r="BZA726" s="8"/>
      <c r="BZB726" s="8"/>
      <c r="BZC726" s="8"/>
      <c r="BZD726" s="8"/>
      <c r="BZE726" s="8"/>
      <c r="BZF726" s="8"/>
      <c r="BZG726" s="8"/>
      <c r="BZH726" s="8"/>
      <c r="BZI726" s="8"/>
      <c r="BZJ726" s="8"/>
      <c r="BZK726" s="8"/>
      <c r="BZL726" s="8"/>
      <c r="BZM726" s="8"/>
      <c r="BZN726" s="8"/>
      <c r="BZO726" s="8"/>
      <c r="BZP726" s="8"/>
      <c r="BZQ726" s="8"/>
      <c r="BZR726" s="8"/>
      <c r="BZS726" s="8"/>
      <c r="BZT726" s="8"/>
      <c r="BZU726" s="8"/>
      <c r="BZV726" s="8"/>
      <c r="BZW726" s="8"/>
      <c r="BZX726" s="8"/>
      <c r="BZY726" s="8"/>
      <c r="BZZ726" s="8"/>
      <c r="CAA726" s="8"/>
      <c r="CAB726" s="8"/>
      <c r="CAC726" s="8"/>
      <c r="CAD726" s="8"/>
      <c r="CAE726" s="8"/>
      <c r="CAF726" s="8"/>
      <c r="CAG726" s="8"/>
      <c r="CAH726" s="8"/>
      <c r="CAI726" s="8"/>
      <c r="CAJ726" s="8"/>
      <c r="CAK726" s="8"/>
      <c r="CAL726" s="8"/>
      <c r="CAM726" s="8"/>
      <c r="CAN726" s="8"/>
      <c r="CAO726" s="8"/>
      <c r="CAP726" s="8"/>
      <c r="CAQ726" s="8"/>
      <c r="CAR726" s="8"/>
      <c r="CAS726" s="8"/>
      <c r="CAT726" s="8"/>
      <c r="CAU726" s="8"/>
      <c r="CAV726" s="8"/>
      <c r="CAW726" s="8"/>
      <c r="CAX726" s="8"/>
      <c r="CAY726" s="8"/>
      <c r="CAZ726" s="8"/>
      <c r="CBA726" s="8"/>
      <c r="CBB726" s="8"/>
      <c r="CBC726" s="8"/>
      <c r="CBD726" s="8"/>
      <c r="CBE726" s="8"/>
      <c r="CBF726" s="8"/>
      <c r="CBG726" s="8"/>
      <c r="CBH726" s="8"/>
      <c r="CBI726" s="8"/>
      <c r="CBJ726" s="8"/>
      <c r="CBK726" s="8"/>
      <c r="CBL726" s="8"/>
      <c r="CBM726" s="8"/>
      <c r="CBN726" s="8"/>
      <c r="CBO726" s="8"/>
      <c r="CBP726" s="8"/>
      <c r="CBQ726" s="8"/>
      <c r="CBR726" s="8"/>
      <c r="CBS726" s="8"/>
      <c r="CBT726" s="8"/>
      <c r="CBU726" s="8"/>
      <c r="CBV726" s="8"/>
      <c r="CBW726" s="8"/>
      <c r="CBX726" s="8"/>
      <c r="CBY726" s="8"/>
      <c r="CBZ726" s="8"/>
      <c r="CCA726" s="8"/>
      <c r="CCB726" s="8"/>
      <c r="CCC726" s="8"/>
      <c r="CCD726" s="8"/>
      <c r="CCE726" s="8"/>
      <c r="CCF726" s="8"/>
      <c r="CCG726" s="8"/>
      <c r="CCH726" s="8"/>
      <c r="CCI726" s="8"/>
      <c r="CCJ726" s="8"/>
      <c r="CCK726" s="8"/>
      <c r="CCL726" s="8"/>
      <c r="CCM726" s="8"/>
      <c r="CCN726" s="8"/>
      <c r="CCO726" s="8"/>
      <c r="CCP726" s="8"/>
      <c r="CCQ726" s="8"/>
      <c r="CCR726" s="8"/>
      <c r="CCS726" s="8"/>
      <c r="CCT726" s="8"/>
      <c r="CCU726" s="8"/>
      <c r="CCV726" s="8"/>
      <c r="CCW726" s="8"/>
      <c r="CCX726" s="8"/>
      <c r="CCY726" s="8"/>
      <c r="CCZ726" s="8"/>
      <c r="CDA726" s="8"/>
      <c r="CDB726" s="8"/>
      <c r="CDC726" s="8"/>
      <c r="CDD726" s="8"/>
      <c r="CDE726" s="8"/>
      <c r="CDF726" s="8"/>
      <c r="CDG726" s="8"/>
      <c r="CDH726" s="8"/>
      <c r="CDI726" s="8"/>
      <c r="CDJ726" s="8"/>
      <c r="CDK726" s="8"/>
      <c r="CDL726" s="8"/>
      <c r="CDM726" s="8"/>
      <c r="CDN726" s="8"/>
      <c r="CDO726" s="8"/>
      <c r="CDP726" s="8"/>
      <c r="CDQ726" s="8"/>
      <c r="CDR726" s="8"/>
      <c r="CDS726" s="8"/>
      <c r="CDT726" s="8"/>
      <c r="CDU726" s="8"/>
      <c r="CDV726" s="8"/>
      <c r="CDW726" s="8"/>
      <c r="CDX726" s="8"/>
      <c r="CDY726" s="8"/>
      <c r="CDZ726" s="8"/>
      <c r="CEA726" s="8"/>
      <c r="CEB726" s="8"/>
      <c r="CEC726" s="8"/>
      <c r="CED726" s="8"/>
      <c r="CEE726" s="8"/>
      <c r="CEF726" s="8"/>
      <c r="CEG726" s="8"/>
      <c r="CEH726" s="8"/>
      <c r="CEI726" s="8"/>
      <c r="CEJ726" s="8"/>
      <c r="CEK726" s="8"/>
      <c r="CEL726" s="8"/>
      <c r="CEM726" s="8"/>
      <c r="CEN726" s="8"/>
      <c r="CEO726" s="8"/>
      <c r="CEP726" s="8"/>
      <c r="CEQ726" s="8"/>
      <c r="CER726" s="8"/>
      <c r="CES726" s="8"/>
      <c r="CET726" s="8"/>
      <c r="CEU726" s="8"/>
      <c r="CEV726" s="8"/>
      <c r="CEW726" s="8"/>
      <c r="CEX726" s="8"/>
      <c r="CEY726" s="8"/>
      <c r="CEZ726" s="8"/>
      <c r="CFA726" s="8"/>
      <c r="CFB726" s="8"/>
      <c r="CFC726" s="8"/>
      <c r="CFD726" s="8"/>
      <c r="CFE726" s="8"/>
      <c r="CFF726" s="8"/>
      <c r="CFG726" s="8"/>
      <c r="CFH726" s="8"/>
      <c r="CFI726" s="8"/>
      <c r="CFJ726" s="8"/>
      <c r="CFK726" s="8"/>
      <c r="CFL726" s="8"/>
      <c r="CFM726" s="8"/>
      <c r="CFN726" s="8"/>
      <c r="CFO726" s="8"/>
      <c r="CFP726" s="8"/>
      <c r="CFQ726" s="8"/>
      <c r="CFR726" s="8"/>
      <c r="CFS726" s="8"/>
      <c r="CFT726" s="8"/>
      <c r="CFU726" s="8"/>
      <c r="CFV726" s="8"/>
      <c r="CFW726" s="8"/>
      <c r="CFX726" s="8"/>
      <c r="CFY726" s="8"/>
      <c r="CFZ726" s="8"/>
      <c r="CGA726" s="8"/>
      <c r="CGB726" s="8"/>
      <c r="CGC726" s="8"/>
      <c r="CGD726" s="8"/>
      <c r="CGE726" s="8"/>
      <c r="CGF726" s="8"/>
      <c r="CGG726" s="8"/>
      <c r="CGH726" s="8"/>
      <c r="CGI726" s="8"/>
      <c r="CGJ726" s="8"/>
      <c r="CGK726" s="8"/>
      <c r="CGL726" s="8"/>
      <c r="CGM726" s="8"/>
      <c r="CGN726" s="8"/>
      <c r="CGO726" s="8"/>
      <c r="CGP726" s="8"/>
      <c r="CGQ726" s="8"/>
      <c r="CGR726" s="8"/>
      <c r="CGS726" s="8"/>
      <c r="CGT726" s="8"/>
      <c r="CGU726" s="8"/>
      <c r="CGV726" s="8"/>
      <c r="CGW726" s="8"/>
      <c r="CGX726" s="8"/>
      <c r="CGY726" s="8"/>
      <c r="CGZ726" s="8"/>
      <c r="CHA726" s="8"/>
      <c r="CHB726" s="8"/>
      <c r="CHC726" s="8"/>
      <c r="CHD726" s="8"/>
      <c r="CHE726" s="8"/>
      <c r="CHF726" s="8"/>
      <c r="CHG726" s="8"/>
      <c r="CHH726" s="8"/>
      <c r="CHI726" s="8"/>
      <c r="CHJ726" s="8"/>
      <c r="CHK726" s="8"/>
      <c r="CHL726" s="8"/>
      <c r="CHM726" s="8"/>
      <c r="CHN726" s="8"/>
      <c r="CHO726" s="8"/>
      <c r="CHP726" s="8"/>
      <c r="CHQ726" s="8"/>
      <c r="CHR726" s="8"/>
      <c r="CHS726" s="8"/>
      <c r="CHT726" s="8"/>
      <c r="CHU726" s="8"/>
      <c r="CHV726" s="8"/>
      <c r="CHW726" s="8"/>
      <c r="CHX726" s="8"/>
      <c r="CHY726" s="8"/>
      <c r="CHZ726" s="8"/>
      <c r="CIA726" s="8"/>
      <c r="CIB726" s="8"/>
      <c r="CIC726" s="8"/>
      <c r="CID726" s="8"/>
      <c r="CIE726" s="8"/>
      <c r="CIF726" s="8"/>
      <c r="CIG726" s="8"/>
      <c r="CIH726" s="8"/>
      <c r="CII726" s="8"/>
      <c r="CIJ726" s="8"/>
      <c r="CIK726" s="8"/>
      <c r="CIL726" s="8"/>
      <c r="CIM726" s="8"/>
      <c r="CIN726" s="8"/>
      <c r="CIO726" s="8"/>
      <c r="CIP726" s="8"/>
      <c r="CIQ726" s="8"/>
      <c r="CIR726" s="8"/>
      <c r="CIS726" s="8"/>
      <c r="CIT726" s="8"/>
      <c r="CIU726" s="8"/>
      <c r="CIV726" s="8"/>
      <c r="CIW726" s="8"/>
      <c r="CIX726" s="8"/>
      <c r="CIY726" s="8"/>
      <c r="CIZ726" s="8"/>
      <c r="CJA726" s="8"/>
      <c r="CJB726" s="8"/>
      <c r="CJC726" s="8"/>
      <c r="CJD726" s="8"/>
      <c r="CJE726" s="8"/>
      <c r="CJF726" s="8"/>
      <c r="CJG726" s="8"/>
      <c r="CJH726" s="8"/>
      <c r="CJI726" s="8"/>
      <c r="CJJ726" s="8"/>
      <c r="CJK726" s="8"/>
      <c r="CJL726" s="8"/>
      <c r="CJM726" s="8"/>
      <c r="CJN726" s="8"/>
      <c r="CJO726" s="8"/>
      <c r="CJP726" s="8"/>
      <c r="CJQ726" s="8"/>
      <c r="CJR726" s="8"/>
      <c r="CJS726" s="8"/>
      <c r="CJT726" s="8"/>
      <c r="CJU726" s="8"/>
      <c r="CJV726" s="8"/>
      <c r="CJW726" s="8"/>
      <c r="CJX726" s="8"/>
      <c r="CJY726" s="8"/>
      <c r="CJZ726" s="8"/>
      <c r="CKA726" s="8"/>
      <c r="CKB726" s="8"/>
      <c r="CKC726" s="8"/>
      <c r="CKD726" s="8"/>
      <c r="CKE726" s="8"/>
      <c r="CKF726" s="8"/>
      <c r="CKG726" s="8"/>
      <c r="CKH726" s="8"/>
      <c r="CKI726" s="8"/>
      <c r="CKJ726" s="8"/>
      <c r="CKK726" s="8"/>
      <c r="CKL726" s="8"/>
      <c r="CKM726" s="8"/>
      <c r="CKN726" s="8"/>
      <c r="CKO726" s="8"/>
      <c r="CKP726" s="8"/>
      <c r="CKQ726" s="8"/>
      <c r="CKR726" s="8"/>
      <c r="CKS726" s="8"/>
      <c r="CKT726" s="8"/>
      <c r="CKU726" s="8"/>
      <c r="CKV726" s="8"/>
      <c r="CKW726" s="8"/>
      <c r="CKX726" s="8"/>
      <c r="CKY726" s="8"/>
      <c r="CKZ726" s="8"/>
      <c r="CLA726" s="8"/>
      <c r="CLB726" s="8"/>
      <c r="CLC726" s="8"/>
      <c r="CLD726" s="8"/>
      <c r="CLE726" s="8"/>
      <c r="CLF726" s="8"/>
      <c r="CLG726" s="8"/>
      <c r="CLH726" s="8"/>
      <c r="CLI726" s="8"/>
      <c r="CLJ726" s="8"/>
      <c r="CLK726" s="8"/>
      <c r="CLL726" s="8"/>
      <c r="CLM726" s="8"/>
      <c r="CLN726" s="8"/>
      <c r="CLO726" s="8"/>
      <c r="CLP726" s="8"/>
      <c r="CLQ726" s="8"/>
      <c r="CLR726" s="8"/>
      <c r="CLS726" s="8"/>
      <c r="CLT726" s="8"/>
      <c r="CLU726" s="8"/>
      <c r="CLV726" s="8"/>
      <c r="CLW726" s="8"/>
      <c r="CLX726" s="8"/>
      <c r="CLY726" s="8"/>
      <c r="CLZ726" s="8"/>
      <c r="CMA726" s="8"/>
      <c r="CMB726" s="8"/>
      <c r="CMC726" s="8"/>
      <c r="CMD726" s="8"/>
      <c r="CME726" s="8"/>
      <c r="CMF726" s="8"/>
      <c r="CMG726" s="8"/>
      <c r="CMH726" s="8"/>
      <c r="CMI726" s="8"/>
      <c r="CMJ726" s="8"/>
      <c r="CMK726" s="8"/>
      <c r="CML726" s="8"/>
      <c r="CMM726" s="8"/>
      <c r="CMN726" s="8"/>
      <c r="CMO726" s="8"/>
      <c r="CMP726" s="8"/>
      <c r="CMQ726" s="8"/>
      <c r="CMR726" s="8"/>
      <c r="CMS726" s="8"/>
      <c r="CMT726" s="8"/>
      <c r="CMU726" s="8"/>
      <c r="CMV726" s="8"/>
      <c r="CMW726" s="8"/>
      <c r="CMX726" s="8"/>
      <c r="CMY726" s="8"/>
      <c r="CMZ726" s="8"/>
      <c r="CNA726" s="8"/>
      <c r="CNB726" s="8"/>
      <c r="CNC726" s="8"/>
      <c r="CND726" s="8"/>
      <c r="CNE726" s="8"/>
      <c r="CNF726" s="8"/>
      <c r="CNG726" s="8"/>
      <c r="CNH726" s="8"/>
      <c r="CNI726" s="8"/>
      <c r="CNJ726" s="8"/>
      <c r="CNK726" s="8"/>
      <c r="CNL726" s="8"/>
      <c r="CNM726" s="8"/>
      <c r="CNN726" s="8"/>
      <c r="CNO726" s="8"/>
      <c r="CNP726" s="8"/>
      <c r="CNQ726" s="8"/>
      <c r="CNR726" s="8"/>
      <c r="CNS726" s="8"/>
      <c r="CNT726" s="8"/>
      <c r="CNU726" s="8"/>
      <c r="CNV726" s="8"/>
      <c r="CNW726" s="8"/>
      <c r="CNX726" s="8"/>
      <c r="CNY726" s="8"/>
      <c r="CNZ726" s="8"/>
      <c r="COA726" s="8"/>
      <c r="COB726" s="8"/>
      <c r="COC726" s="8"/>
      <c r="COD726" s="8"/>
      <c r="COE726" s="8"/>
      <c r="COF726" s="8"/>
      <c r="COG726" s="8"/>
      <c r="COH726" s="8"/>
      <c r="COI726" s="8"/>
      <c r="COJ726" s="8"/>
      <c r="COK726" s="8"/>
      <c r="COL726" s="8"/>
      <c r="COM726" s="8"/>
      <c r="CON726" s="8"/>
      <c r="COO726" s="8"/>
      <c r="COP726" s="8"/>
      <c r="COQ726" s="8"/>
      <c r="COR726" s="8"/>
      <c r="COS726" s="8"/>
      <c r="COT726" s="8"/>
      <c r="COU726" s="8"/>
      <c r="COV726" s="8"/>
      <c r="COW726" s="8"/>
      <c r="COX726" s="8"/>
      <c r="COY726" s="8"/>
      <c r="COZ726" s="8"/>
      <c r="CPA726" s="8"/>
      <c r="CPB726" s="8"/>
      <c r="CPC726" s="8"/>
      <c r="CPD726" s="8"/>
      <c r="CPE726" s="8"/>
      <c r="CPF726" s="8"/>
      <c r="CPG726" s="8"/>
      <c r="CPH726" s="8"/>
      <c r="CPI726" s="8"/>
      <c r="CPJ726" s="8"/>
      <c r="CPK726" s="8"/>
      <c r="CPL726" s="8"/>
      <c r="CPM726" s="8"/>
      <c r="CPN726" s="8"/>
      <c r="CPO726" s="8"/>
      <c r="CPP726" s="8"/>
      <c r="CPQ726" s="8"/>
      <c r="CPR726" s="8"/>
      <c r="CPS726" s="8"/>
      <c r="CPT726" s="8"/>
      <c r="CPU726" s="8"/>
      <c r="CPV726" s="8"/>
      <c r="CPW726" s="8"/>
      <c r="CPX726" s="8"/>
      <c r="CPY726" s="8"/>
      <c r="CPZ726" s="8"/>
      <c r="CQA726" s="8"/>
      <c r="CQB726" s="8"/>
      <c r="CQC726" s="8"/>
      <c r="CQD726" s="8"/>
      <c r="CQE726" s="8"/>
      <c r="CQF726" s="8"/>
      <c r="CQG726" s="8"/>
      <c r="CQH726" s="8"/>
      <c r="CQI726" s="8"/>
      <c r="CQJ726" s="8"/>
      <c r="CQK726" s="8"/>
      <c r="CQL726" s="8"/>
      <c r="CQM726" s="8"/>
      <c r="CQN726" s="8"/>
      <c r="CQO726" s="8"/>
      <c r="CQP726" s="8"/>
      <c r="CQQ726" s="8"/>
      <c r="CQR726" s="8"/>
      <c r="CQS726" s="8"/>
      <c r="CQT726" s="8"/>
      <c r="CQU726" s="8"/>
      <c r="CQV726" s="8"/>
      <c r="CQW726" s="8"/>
      <c r="CQX726" s="8"/>
      <c r="CQY726" s="8"/>
      <c r="CQZ726" s="8"/>
      <c r="CRA726" s="8"/>
      <c r="CRB726" s="8"/>
      <c r="CRC726" s="8"/>
      <c r="CRD726" s="8"/>
      <c r="CRE726" s="8"/>
      <c r="CRF726" s="8"/>
      <c r="CRG726" s="8"/>
      <c r="CRH726" s="8"/>
      <c r="CRI726" s="8"/>
      <c r="CRJ726" s="8"/>
      <c r="CRK726" s="8"/>
      <c r="CRL726" s="8"/>
      <c r="CRM726" s="8"/>
      <c r="CRN726" s="8"/>
      <c r="CRO726" s="8"/>
      <c r="CRP726" s="8"/>
      <c r="CRQ726" s="8"/>
      <c r="CRR726" s="8"/>
      <c r="CRS726" s="8"/>
      <c r="CRT726" s="8"/>
      <c r="CRU726" s="8"/>
      <c r="CRV726" s="8"/>
      <c r="CRW726" s="8"/>
      <c r="CRX726" s="8"/>
      <c r="CRY726" s="8"/>
      <c r="CRZ726" s="8"/>
      <c r="CSA726" s="8"/>
      <c r="CSB726" s="8"/>
      <c r="CSC726" s="8"/>
      <c r="CSD726" s="8"/>
      <c r="CSE726" s="8"/>
      <c r="CSF726" s="8"/>
      <c r="CSG726" s="8"/>
      <c r="CSH726" s="8"/>
      <c r="CSI726" s="8"/>
      <c r="CSJ726" s="8"/>
      <c r="CSK726" s="8"/>
      <c r="CSL726" s="8"/>
      <c r="CSM726" s="8"/>
      <c r="CSN726" s="8"/>
      <c r="CSO726" s="8"/>
      <c r="CSP726" s="8"/>
      <c r="CSQ726" s="8"/>
      <c r="CSR726" s="8"/>
      <c r="CSS726" s="8"/>
      <c r="CST726" s="8"/>
      <c r="CSU726" s="8"/>
      <c r="CSV726" s="8"/>
      <c r="CSW726" s="8"/>
      <c r="CSX726" s="8"/>
      <c r="CSY726" s="8"/>
      <c r="CSZ726" s="8"/>
      <c r="CTA726" s="8"/>
      <c r="CTB726" s="8"/>
      <c r="CTC726" s="8"/>
      <c r="CTD726" s="8"/>
      <c r="CTE726" s="8"/>
      <c r="CTF726" s="8"/>
      <c r="CTG726" s="8"/>
      <c r="CTH726" s="8"/>
      <c r="CTI726" s="8"/>
      <c r="CTJ726" s="8"/>
      <c r="CTK726" s="8"/>
      <c r="CTL726" s="8"/>
      <c r="CTM726" s="8"/>
      <c r="CTN726" s="8"/>
      <c r="CTO726" s="8"/>
      <c r="CTP726" s="8"/>
      <c r="CTQ726" s="8"/>
      <c r="CTR726" s="8"/>
      <c r="CTS726" s="8"/>
      <c r="CTT726" s="8"/>
      <c r="CTU726" s="8"/>
      <c r="CTV726" s="8"/>
      <c r="CTW726" s="8"/>
      <c r="CTX726" s="8"/>
      <c r="CTY726" s="8"/>
      <c r="CTZ726" s="8"/>
      <c r="CUA726" s="8"/>
      <c r="CUB726" s="8"/>
      <c r="CUC726" s="8"/>
      <c r="CUD726" s="8"/>
      <c r="CUE726" s="8"/>
      <c r="CUF726" s="8"/>
      <c r="CUG726" s="8"/>
      <c r="CUH726" s="8"/>
      <c r="CUI726" s="8"/>
      <c r="CUJ726" s="8"/>
      <c r="CUK726" s="8"/>
      <c r="CUL726" s="8"/>
      <c r="CUM726" s="8"/>
      <c r="CUN726" s="8"/>
      <c r="CUO726" s="8"/>
      <c r="CUP726" s="8"/>
      <c r="CUQ726" s="8"/>
      <c r="CUR726" s="8"/>
      <c r="CUS726" s="8"/>
      <c r="CUT726" s="8"/>
      <c r="CUU726" s="8"/>
      <c r="CUV726" s="8"/>
      <c r="CUW726" s="8"/>
      <c r="CUX726" s="8"/>
      <c r="CUY726" s="8"/>
      <c r="CUZ726" s="8"/>
      <c r="CVA726" s="8"/>
      <c r="CVB726" s="8"/>
      <c r="CVC726" s="8"/>
      <c r="CVD726" s="8"/>
      <c r="CVE726" s="8"/>
      <c r="CVF726" s="8"/>
      <c r="CVG726" s="8"/>
      <c r="CVH726" s="8"/>
      <c r="CVI726" s="8"/>
      <c r="CVJ726" s="8"/>
      <c r="CVK726" s="8"/>
      <c r="CVL726" s="8"/>
      <c r="CVM726" s="8"/>
      <c r="CVN726" s="8"/>
      <c r="CVO726" s="8"/>
      <c r="CVP726" s="8"/>
      <c r="CVQ726" s="8"/>
      <c r="CVR726" s="8"/>
      <c r="CVS726" s="8"/>
      <c r="CVT726" s="8"/>
      <c r="CVU726" s="8"/>
      <c r="CVV726" s="8"/>
      <c r="CVW726" s="8"/>
      <c r="CVX726" s="8"/>
      <c r="CVY726" s="8"/>
      <c r="CVZ726" s="8"/>
      <c r="CWA726" s="8"/>
      <c r="CWB726" s="8"/>
      <c r="CWC726" s="8"/>
      <c r="CWD726" s="8"/>
      <c r="CWE726" s="8"/>
      <c r="CWF726" s="8"/>
      <c r="CWG726" s="8"/>
      <c r="CWH726" s="8"/>
      <c r="CWI726" s="8"/>
      <c r="CWJ726" s="8"/>
      <c r="CWK726" s="8"/>
      <c r="CWL726" s="8"/>
      <c r="CWM726" s="8"/>
      <c r="CWN726" s="8"/>
      <c r="CWO726" s="8"/>
      <c r="CWP726" s="8"/>
      <c r="CWQ726" s="8"/>
      <c r="CWR726" s="8"/>
      <c r="CWS726" s="8"/>
      <c r="CWT726" s="8"/>
      <c r="CWU726" s="8"/>
      <c r="CWV726" s="8"/>
      <c r="CWW726" s="8"/>
      <c r="CWX726" s="8"/>
      <c r="CWY726" s="8"/>
      <c r="CWZ726" s="8"/>
      <c r="CXA726" s="8"/>
      <c r="CXB726" s="8"/>
      <c r="CXC726" s="8"/>
      <c r="CXD726" s="8"/>
      <c r="CXE726" s="8"/>
      <c r="CXF726" s="8"/>
      <c r="CXG726" s="8"/>
      <c r="CXH726" s="8"/>
      <c r="CXI726" s="8"/>
      <c r="CXJ726" s="8"/>
      <c r="CXK726" s="8"/>
      <c r="CXL726" s="8"/>
      <c r="CXM726" s="8"/>
      <c r="CXN726" s="8"/>
      <c r="CXO726" s="8"/>
      <c r="CXP726" s="8"/>
      <c r="CXQ726" s="8"/>
      <c r="CXR726" s="8"/>
      <c r="CXS726" s="8"/>
      <c r="CXT726" s="8"/>
      <c r="CXU726" s="8"/>
      <c r="CXV726" s="8"/>
      <c r="CXW726" s="8"/>
      <c r="CXX726" s="8"/>
      <c r="CXY726" s="8"/>
      <c r="CXZ726" s="8"/>
      <c r="CYA726" s="8"/>
      <c r="CYB726" s="8"/>
      <c r="CYC726" s="8"/>
      <c r="CYD726" s="8"/>
      <c r="CYE726" s="8"/>
      <c r="CYF726" s="8"/>
      <c r="CYG726" s="8"/>
      <c r="CYH726" s="8"/>
      <c r="CYI726" s="8"/>
      <c r="CYJ726" s="8"/>
      <c r="CYK726" s="8"/>
      <c r="CYL726" s="8"/>
      <c r="CYM726" s="8"/>
      <c r="CYN726" s="8"/>
      <c r="CYO726" s="8"/>
      <c r="CYP726" s="8"/>
      <c r="CYQ726" s="8"/>
      <c r="CYR726" s="8"/>
      <c r="CYS726" s="8"/>
      <c r="CYT726" s="8"/>
      <c r="CYU726" s="8"/>
      <c r="CYV726" s="8"/>
      <c r="CYW726" s="8"/>
      <c r="CYX726" s="8"/>
      <c r="CYY726" s="8"/>
      <c r="CYZ726" s="8"/>
      <c r="CZA726" s="8"/>
      <c r="CZB726" s="8"/>
      <c r="CZC726" s="8"/>
      <c r="CZD726" s="8"/>
      <c r="CZE726" s="8"/>
      <c r="CZF726" s="8"/>
      <c r="CZG726" s="8"/>
      <c r="CZH726" s="8"/>
      <c r="CZI726" s="8"/>
      <c r="CZJ726" s="8"/>
      <c r="CZK726" s="8"/>
      <c r="CZL726" s="8"/>
      <c r="CZM726" s="8"/>
      <c r="CZN726" s="8"/>
      <c r="CZO726" s="8"/>
      <c r="CZP726" s="8"/>
      <c r="CZQ726" s="8"/>
      <c r="CZR726" s="8"/>
      <c r="CZS726" s="8"/>
      <c r="CZT726" s="8"/>
      <c r="CZU726" s="8"/>
      <c r="CZV726" s="8"/>
      <c r="CZW726" s="8"/>
      <c r="CZX726" s="8"/>
      <c r="CZY726" s="8"/>
      <c r="CZZ726" s="8"/>
      <c r="DAA726" s="8"/>
      <c r="DAB726" s="8"/>
      <c r="DAC726" s="8"/>
      <c r="DAD726" s="8"/>
      <c r="DAE726" s="8"/>
      <c r="DAF726" s="8"/>
      <c r="DAG726" s="8"/>
      <c r="DAH726" s="8"/>
      <c r="DAI726" s="8"/>
      <c r="DAJ726" s="8"/>
      <c r="DAK726" s="8"/>
      <c r="DAL726" s="8"/>
      <c r="DAM726" s="8"/>
      <c r="DAN726" s="8"/>
      <c r="DAO726" s="8"/>
      <c r="DAP726" s="8"/>
      <c r="DAQ726" s="8"/>
      <c r="DAR726" s="8"/>
      <c r="DAS726" s="8"/>
      <c r="DAT726" s="8"/>
      <c r="DAU726" s="8"/>
      <c r="DAV726" s="8"/>
      <c r="DAW726" s="8"/>
      <c r="DAX726" s="8"/>
      <c r="DAY726" s="8"/>
      <c r="DAZ726" s="8"/>
      <c r="DBA726" s="8"/>
      <c r="DBB726" s="8"/>
      <c r="DBC726" s="8"/>
      <c r="DBD726" s="8"/>
      <c r="DBE726" s="8"/>
      <c r="DBF726" s="8"/>
      <c r="DBG726" s="8"/>
      <c r="DBH726" s="8"/>
      <c r="DBI726" s="8"/>
      <c r="DBJ726" s="8"/>
      <c r="DBK726" s="8"/>
      <c r="DBL726" s="8"/>
      <c r="DBM726" s="8"/>
      <c r="DBN726" s="8"/>
      <c r="DBO726" s="8"/>
      <c r="DBP726" s="8"/>
      <c r="DBQ726" s="8"/>
      <c r="DBR726" s="8"/>
      <c r="DBS726" s="8"/>
      <c r="DBT726" s="8"/>
      <c r="DBU726" s="8"/>
      <c r="DBV726" s="8"/>
      <c r="DBW726" s="8"/>
      <c r="DBX726" s="8"/>
      <c r="DBY726" s="8"/>
      <c r="DBZ726" s="8"/>
      <c r="DCA726" s="8"/>
      <c r="DCB726" s="8"/>
      <c r="DCC726" s="8"/>
      <c r="DCD726" s="8"/>
      <c r="DCE726" s="8"/>
      <c r="DCF726" s="8"/>
      <c r="DCG726" s="8"/>
      <c r="DCH726" s="8"/>
      <c r="DCI726" s="8"/>
      <c r="DCJ726" s="8"/>
      <c r="DCK726" s="8"/>
      <c r="DCL726" s="8"/>
      <c r="DCM726" s="8"/>
      <c r="DCN726" s="8"/>
      <c r="DCO726" s="8"/>
      <c r="DCP726" s="8"/>
      <c r="DCQ726" s="8"/>
      <c r="DCR726" s="8"/>
      <c r="DCS726" s="8"/>
      <c r="DCT726" s="8"/>
      <c r="DCU726" s="8"/>
      <c r="DCV726" s="8"/>
      <c r="DCW726" s="8"/>
      <c r="DCX726" s="8"/>
      <c r="DCY726" s="8"/>
      <c r="DCZ726" s="8"/>
      <c r="DDA726" s="8"/>
      <c r="DDB726" s="8"/>
      <c r="DDC726" s="8"/>
      <c r="DDD726" s="8"/>
      <c r="DDE726" s="8"/>
      <c r="DDF726" s="8"/>
      <c r="DDG726" s="8"/>
      <c r="DDH726" s="8"/>
      <c r="DDI726" s="8"/>
      <c r="DDJ726" s="8"/>
      <c r="DDK726" s="8"/>
      <c r="DDL726" s="8"/>
      <c r="DDM726" s="8"/>
      <c r="DDN726" s="8"/>
      <c r="DDO726" s="8"/>
      <c r="DDP726" s="8"/>
      <c r="DDQ726" s="8"/>
      <c r="DDR726" s="8"/>
      <c r="DDS726" s="8"/>
      <c r="DDT726" s="8"/>
      <c r="DDU726" s="8"/>
      <c r="DDV726" s="8"/>
      <c r="DDW726" s="8"/>
      <c r="DDX726" s="8"/>
      <c r="DDY726" s="8"/>
      <c r="DDZ726" s="8"/>
      <c r="DEA726" s="8"/>
      <c r="DEB726" s="8"/>
      <c r="DEC726" s="8"/>
      <c r="DED726" s="8"/>
      <c r="DEE726" s="8"/>
      <c r="DEF726" s="8"/>
      <c r="DEG726" s="8"/>
      <c r="DEH726" s="8"/>
      <c r="DEI726" s="8"/>
      <c r="DEJ726" s="8"/>
      <c r="DEK726" s="8"/>
      <c r="DEL726" s="8"/>
      <c r="DEM726" s="8"/>
      <c r="DEN726" s="8"/>
      <c r="DEO726" s="8"/>
      <c r="DEP726" s="8"/>
      <c r="DEQ726" s="8"/>
      <c r="DER726" s="8"/>
      <c r="DES726" s="8"/>
      <c r="DET726" s="8"/>
      <c r="DEU726" s="8"/>
      <c r="DEV726" s="8"/>
      <c r="DEW726" s="8"/>
      <c r="DEX726" s="8"/>
      <c r="DEY726" s="8"/>
      <c r="DEZ726" s="8"/>
      <c r="DFA726" s="8"/>
      <c r="DFB726" s="8"/>
      <c r="DFC726" s="8"/>
      <c r="DFD726" s="8"/>
      <c r="DFE726" s="8"/>
      <c r="DFF726" s="8"/>
      <c r="DFG726" s="8"/>
      <c r="DFH726" s="8"/>
      <c r="DFI726" s="8"/>
      <c r="DFJ726" s="8"/>
      <c r="DFK726" s="8"/>
      <c r="DFL726" s="8"/>
      <c r="DFM726" s="8"/>
      <c r="DFN726" s="8"/>
      <c r="DFO726" s="8"/>
      <c r="DFP726" s="8"/>
      <c r="DFQ726" s="8"/>
      <c r="DFR726" s="8"/>
      <c r="DFS726" s="8"/>
      <c r="DFT726" s="8"/>
      <c r="DFU726" s="8"/>
      <c r="DFV726" s="8"/>
      <c r="DFW726" s="8"/>
      <c r="DFX726" s="8"/>
      <c r="DFY726" s="8"/>
      <c r="DFZ726" s="8"/>
      <c r="DGA726" s="8"/>
      <c r="DGB726" s="8"/>
      <c r="DGC726" s="8"/>
      <c r="DGD726" s="8"/>
      <c r="DGE726" s="8"/>
      <c r="DGF726" s="8"/>
      <c r="DGG726" s="8"/>
      <c r="DGH726" s="8"/>
      <c r="DGI726" s="8"/>
      <c r="DGJ726" s="8"/>
      <c r="DGK726" s="8"/>
      <c r="DGL726" s="8"/>
      <c r="DGM726" s="8"/>
      <c r="DGN726" s="8"/>
      <c r="DGO726" s="8"/>
      <c r="DGP726" s="8"/>
      <c r="DGQ726" s="8"/>
      <c r="DGR726" s="8"/>
      <c r="DGS726" s="8"/>
      <c r="DGT726" s="8"/>
      <c r="DGU726" s="8"/>
      <c r="DGV726" s="8"/>
      <c r="DGW726" s="8"/>
      <c r="DGX726" s="8"/>
      <c r="DGY726" s="8"/>
      <c r="DGZ726" s="8"/>
      <c r="DHA726" s="8"/>
      <c r="DHB726" s="8"/>
      <c r="DHC726" s="8"/>
      <c r="DHD726" s="8"/>
      <c r="DHE726" s="8"/>
      <c r="DHF726" s="8"/>
      <c r="DHG726" s="8"/>
      <c r="DHH726" s="8"/>
      <c r="DHI726" s="8"/>
      <c r="DHJ726" s="8"/>
      <c r="DHK726" s="8"/>
      <c r="DHL726" s="8"/>
      <c r="DHM726" s="8"/>
      <c r="DHN726" s="8"/>
      <c r="DHO726" s="8"/>
      <c r="DHP726" s="8"/>
      <c r="DHQ726" s="8"/>
      <c r="DHR726" s="8"/>
      <c r="DHS726" s="8"/>
      <c r="DHT726" s="8"/>
      <c r="DHU726" s="8"/>
      <c r="DHV726" s="8"/>
      <c r="DHW726" s="8"/>
      <c r="DHX726" s="8"/>
      <c r="DHY726" s="8"/>
      <c r="DHZ726" s="8"/>
      <c r="DIA726" s="8"/>
      <c r="DIB726" s="8"/>
      <c r="DIC726" s="8"/>
      <c r="DID726" s="8"/>
      <c r="DIE726" s="8"/>
      <c r="DIF726" s="8"/>
      <c r="DIG726" s="8"/>
      <c r="DIH726" s="8"/>
      <c r="DII726" s="8"/>
      <c r="DIJ726" s="8"/>
      <c r="DIK726" s="8"/>
      <c r="DIL726" s="8"/>
      <c r="DIM726" s="8"/>
      <c r="DIN726" s="8"/>
      <c r="DIO726" s="8"/>
      <c r="DIP726" s="8"/>
      <c r="DIQ726" s="8"/>
      <c r="DIR726" s="8"/>
      <c r="DIS726" s="8"/>
      <c r="DIT726" s="8"/>
      <c r="DIU726" s="8"/>
      <c r="DIV726" s="8"/>
      <c r="DIW726" s="8"/>
      <c r="DIX726" s="8"/>
      <c r="DIY726" s="8"/>
      <c r="DIZ726" s="8"/>
      <c r="DJA726" s="8"/>
      <c r="DJB726" s="8"/>
      <c r="DJC726" s="8"/>
      <c r="DJD726" s="8"/>
      <c r="DJE726" s="8"/>
      <c r="DJF726" s="8"/>
      <c r="DJG726" s="8"/>
      <c r="DJH726" s="8"/>
      <c r="DJI726" s="8"/>
      <c r="DJJ726" s="8"/>
      <c r="DJK726" s="8"/>
      <c r="DJL726" s="8"/>
      <c r="DJM726" s="8"/>
      <c r="DJN726" s="8"/>
      <c r="DJO726" s="8"/>
      <c r="DJP726" s="8"/>
      <c r="DJQ726" s="8"/>
      <c r="DJR726" s="8"/>
      <c r="DJS726" s="8"/>
      <c r="DJT726" s="8"/>
      <c r="DJU726" s="8"/>
      <c r="DJV726" s="8"/>
      <c r="DJW726" s="8"/>
      <c r="DJX726" s="8"/>
      <c r="DJY726" s="8"/>
      <c r="DJZ726" s="8"/>
      <c r="DKA726" s="8"/>
      <c r="DKB726" s="8"/>
      <c r="DKC726" s="8"/>
      <c r="DKD726" s="8"/>
      <c r="DKE726" s="8"/>
      <c r="DKF726" s="8"/>
      <c r="DKG726" s="8"/>
      <c r="DKH726" s="8"/>
      <c r="DKI726" s="8"/>
      <c r="DKJ726" s="8"/>
      <c r="DKK726" s="8"/>
      <c r="DKL726" s="8"/>
      <c r="DKM726" s="8"/>
      <c r="DKN726" s="8"/>
      <c r="DKO726" s="8"/>
      <c r="DKP726" s="8"/>
      <c r="DKQ726" s="8"/>
      <c r="DKR726" s="8"/>
      <c r="DKS726" s="8"/>
      <c r="DKT726" s="8"/>
      <c r="DKU726" s="8"/>
      <c r="DKV726" s="8"/>
      <c r="DKW726" s="8"/>
      <c r="DKX726" s="8"/>
      <c r="DKY726" s="8"/>
      <c r="DKZ726" s="8"/>
      <c r="DLA726" s="8"/>
      <c r="DLB726" s="8"/>
      <c r="DLC726" s="8"/>
      <c r="DLD726" s="8"/>
      <c r="DLE726" s="8"/>
      <c r="DLF726" s="8"/>
      <c r="DLG726" s="8"/>
      <c r="DLH726" s="8"/>
      <c r="DLI726" s="8"/>
      <c r="DLJ726" s="8"/>
      <c r="DLK726" s="8"/>
      <c r="DLL726" s="8"/>
      <c r="DLM726" s="8"/>
      <c r="DLN726" s="8"/>
      <c r="DLO726" s="8"/>
      <c r="DLP726" s="8"/>
      <c r="DLQ726" s="8"/>
      <c r="DLR726" s="8"/>
      <c r="DLS726" s="8"/>
      <c r="DLT726" s="8"/>
      <c r="DLU726" s="8"/>
      <c r="DLV726" s="8"/>
      <c r="DLW726" s="8"/>
      <c r="DLX726" s="8"/>
      <c r="DLY726" s="8"/>
      <c r="DLZ726" s="8"/>
      <c r="DMA726" s="8"/>
      <c r="DMB726" s="8"/>
      <c r="DMC726" s="8"/>
      <c r="DMD726" s="8"/>
      <c r="DME726" s="8"/>
      <c r="DMF726" s="8"/>
      <c r="DMG726" s="8"/>
      <c r="DMH726" s="8"/>
      <c r="DMI726" s="8"/>
      <c r="DMJ726" s="8"/>
      <c r="DMK726" s="8"/>
      <c r="DML726" s="8"/>
      <c r="DMM726" s="8"/>
      <c r="DMN726" s="8"/>
      <c r="DMO726" s="8"/>
      <c r="DMP726" s="8"/>
      <c r="DMQ726" s="8"/>
      <c r="DMR726" s="8"/>
      <c r="DMS726" s="8"/>
      <c r="DMT726" s="8"/>
      <c r="DMU726" s="8"/>
      <c r="DMV726" s="8"/>
      <c r="DMW726" s="8"/>
      <c r="DMX726" s="8"/>
      <c r="DMY726" s="8"/>
      <c r="DMZ726" s="8"/>
      <c r="DNA726" s="8"/>
      <c r="DNB726" s="8"/>
      <c r="DNC726" s="8"/>
      <c r="DND726" s="8"/>
      <c r="DNE726" s="8"/>
      <c r="DNF726" s="8"/>
      <c r="DNG726" s="8"/>
      <c r="DNH726" s="8"/>
      <c r="DNI726" s="8"/>
      <c r="DNJ726" s="8"/>
      <c r="DNK726" s="8"/>
      <c r="DNL726" s="8"/>
      <c r="DNM726" s="8"/>
      <c r="DNN726" s="8"/>
      <c r="DNO726" s="8"/>
      <c r="DNP726" s="8"/>
      <c r="DNQ726" s="8"/>
      <c r="DNR726" s="8"/>
      <c r="DNS726" s="8"/>
      <c r="DNT726" s="8"/>
      <c r="DNU726" s="8"/>
      <c r="DNV726" s="8"/>
      <c r="DNW726" s="8"/>
      <c r="DNX726" s="8"/>
      <c r="DNY726" s="8"/>
      <c r="DNZ726" s="8"/>
      <c r="DOA726" s="8"/>
      <c r="DOB726" s="8"/>
      <c r="DOC726" s="8"/>
      <c r="DOD726" s="8"/>
      <c r="DOE726" s="8"/>
      <c r="DOF726" s="8"/>
      <c r="DOG726" s="8"/>
      <c r="DOH726" s="8"/>
      <c r="DOI726" s="8"/>
      <c r="DOJ726" s="8"/>
      <c r="DOK726" s="8"/>
      <c r="DOL726" s="8"/>
      <c r="DOM726" s="8"/>
      <c r="DON726" s="8"/>
      <c r="DOO726" s="8"/>
      <c r="DOP726" s="8"/>
      <c r="DOQ726" s="8"/>
      <c r="DOR726" s="8"/>
      <c r="DOS726" s="8"/>
      <c r="DOT726" s="8"/>
      <c r="DOU726" s="8"/>
      <c r="DOV726" s="8"/>
      <c r="DOW726" s="8"/>
      <c r="DOX726" s="8"/>
      <c r="DOY726" s="8"/>
      <c r="DOZ726" s="8"/>
      <c r="DPA726" s="8"/>
      <c r="DPB726" s="8"/>
      <c r="DPC726" s="8"/>
      <c r="DPD726" s="8"/>
      <c r="DPE726" s="8"/>
      <c r="DPF726" s="8"/>
      <c r="DPG726" s="8"/>
      <c r="DPH726" s="8"/>
      <c r="DPI726" s="8"/>
      <c r="DPJ726" s="8"/>
      <c r="DPK726" s="8"/>
      <c r="DPL726" s="8"/>
      <c r="DPM726" s="8"/>
      <c r="DPN726" s="8"/>
      <c r="DPO726" s="8"/>
      <c r="DPP726" s="8"/>
      <c r="DPQ726" s="8"/>
      <c r="DPR726" s="8"/>
      <c r="DPS726" s="8"/>
      <c r="DPT726" s="8"/>
      <c r="DPU726" s="8"/>
      <c r="DPV726" s="8"/>
      <c r="DPW726" s="8"/>
      <c r="DPX726" s="8"/>
      <c r="DPY726" s="8"/>
      <c r="DPZ726" s="8"/>
      <c r="DQA726" s="8"/>
      <c r="DQB726" s="8"/>
      <c r="DQC726" s="8"/>
      <c r="DQD726" s="8"/>
      <c r="DQE726" s="8"/>
      <c r="DQF726" s="8"/>
      <c r="DQG726" s="8"/>
      <c r="DQH726" s="8"/>
      <c r="DQI726" s="8"/>
      <c r="DQJ726" s="8"/>
      <c r="DQK726" s="8"/>
      <c r="DQL726" s="8"/>
      <c r="DQM726" s="8"/>
      <c r="DQN726" s="8"/>
      <c r="DQO726" s="8"/>
      <c r="DQP726" s="8"/>
      <c r="DQQ726" s="8"/>
      <c r="DQR726" s="8"/>
      <c r="DQS726" s="8"/>
      <c r="DQT726" s="8"/>
      <c r="DQU726" s="8"/>
      <c r="DQV726" s="8"/>
      <c r="DQW726" s="8"/>
      <c r="DQX726" s="8"/>
      <c r="DQY726" s="8"/>
      <c r="DQZ726" s="8"/>
      <c r="DRA726" s="8"/>
      <c r="DRB726" s="8"/>
      <c r="DRC726" s="8"/>
      <c r="DRD726" s="8"/>
      <c r="DRE726" s="8"/>
      <c r="DRF726" s="8"/>
      <c r="DRG726" s="8"/>
      <c r="DRH726" s="8"/>
      <c r="DRI726" s="8"/>
      <c r="DRJ726" s="8"/>
      <c r="DRK726" s="8"/>
      <c r="DRL726" s="8"/>
      <c r="DRM726" s="8"/>
      <c r="DRN726" s="8"/>
      <c r="DRO726" s="8"/>
      <c r="DRP726" s="8"/>
      <c r="DRQ726" s="8"/>
      <c r="DRR726" s="8"/>
      <c r="DRS726" s="8"/>
      <c r="DRT726" s="8"/>
      <c r="DRU726" s="8"/>
      <c r="DRV726" s="8"/>
      <c r="DRW726" s="8"/>
      <c r="DRX726" s="8"/>
      <c r="DRY726" s="8"/>
      <c r="DRZ726" s="8"/>
      <c r="DSA726" s="8"/>
      <c r="DSB726" s="8"/>
      <c r="DSC726" s="8"/>
      <c r="DSD726" s="8"/>
      <c r="DSE726" s="8"/>
      <c r="DSF726" s="8"/>
      <c r="DSG726" s="8"/>
      <c r="DSH726" s="8"/>
      <c r="DSI726" s="8"/>
      <c r="DSJ726" s="8"/>
      <c r="DSK726" s="8"/>
      <c r="DSL726" s="8"/>
      <c r="DSM726" s="8"/>
      <c r="DSN726" s="8"/>
      <c r="DSO726" s="8"/>
      <c r="DSP726" s="8"/>
      <c r="DSQ726" s="8"/>
      <c r="DSR726" s="8"/>
      <c r="DSS726" s="8"/>
      <c r="DST726" s="8"/>
      <c r="DSU726" s="8"/>
      <c r="DSV726" s="8"/>
      <c r="DSW726" s="8"/>
      <c r="DSX726" s="8"/>
      <c r="DSY726" s="8"/>
      <c r="DSZ726" s="8"/>
      <c r="DTA726" s="8"/>
      <c r="DTB726" s="8"/>
      <c r="DTC726" s="8"/>
      <c r="DTD726" s="8"/>
      <c r="DTE726" s="8"/>
      <c r="DTF726" s="8"/>
      <c r="DTG726" s="8"/>
      <c r="DTH726" s="8"/>
      <c r="DTI726" s="8"/>
      <c r="DTJ726" s="8"/>
      <c r="DTK726" s="8"/>
      <c r="DTL726" s="8"/>
      <c r="DTM726" s="8"/>
      <c r="DTN726" s="8"/>
      <c r="DTO726" s="8"/>
      <c r="DTP726" s="8"/>
      <c r="DTQ726" s="8"/>
      <c r="DTR726" s="8"/>
      <c r="DTS726" s="8"/>
      <c r="DTT726" s="8"/>
      <c r="DTU726" s="8"/>
      <c r="DTV726" s="8"/>
      <c r="DTW726" s="8"/>
      <c r="DTX726" s="8"/>
      <c r="DTY726" s="8"/>
      <c r="DTZ726" s="8"/>
      <c r="DUA726" s="8"/>
      <c r="DUB726" s="8"/>
      <c r="DUC726" s="8"/>
      <c r="DUD726" s="8"/>
      <c r="DUE726" s="8"/>
      <c r="DUF726" s="8"/>
      <c r="DUG726" s="8"/>
      <c r="DUH726" s="8"/>
      <c r="DUI726" s="8"/>
      <c r="DUJ726" s="8"/>
      <c r="DUK726" s="8"/>
      <c r="DUL726" s="8"/>
      <c r="DUM726" s="8"/>
      <c r="DUN726" s="8"/>
      <c r="DUO726" s="8"/>
      <c r="DUP726" s="8"/>
      <c r="DUQ726" s="8"/>
      <c r="DUR726" s="8"/>
      <c r="DUS726" s="8"/>
      <c r="DUT726" s="8"/>
      <c r="DUU726" s="8"/>
      <c r="DUV726" s="8"/>
      <c r="DUW726" s="8"/>
      <c r="DUX726" s="8"/>
      <c r="DUY726" s="8"/>
      <c r="DUZ726" s="8"/>
      <c r="DVA726" s="8"/>
      <c r="DVB726" s="8"/>
      <c r="DVC726" s="8"/>
      <c r="DVD726" s="8"/>
      <c r="DVE726" s="8"/>
      <c r="DVF726" s="8"/>
      <c r="DVG726" s="8"/>
      <c r="DVH726" s="8"/>
      <c r="DVI726" s="8"/>
      <c r="DVJ726" s="8"/>
      <c r="DVK726" s="8"/>
      <c r="DVL726" s="8"/>
      <c r="DVM726" s="8"/>
      <c r="DVN726" s="8"/>
      <c r="DVO726" s="8"/>
      <c r="DVP726" s="8"/>
      <c r="DVQ726" s="8"/>
      <c r="DVR726" s="8"/>
      <c r="DVS726" s="8"/>
      <c r="DVT726" s="8"/>
      <c r="DVU726" s="8"/>
      <c r="DVV726" s="8"/>
      <c r="DVW726" s="8"/>
      <c r="DVX726" s="8"/>
      <c r="DVY726" s="8"/>
      <c r="DVZ726" s="8"/>
      <c r="DWA726" s="8"/>
      <c r="DWB726" s="8"/>
      <c r="DWC726" s="8"/>
      <c r="DWD726" s="8"/>
      <c r="DWE726" s="8"/>
      <c r="DWF726" s="8"/>
      <c r="DWG726" s="8"/>
      <c r="DWH726" s="8"/>
      <c r="DWI726" s="8"/>
      <c r="DWJ726" s="8"/>
      <c r="DWK726" s="8"/>
      <c r="DWL726" s="8"/>
      <c r="DWM726" s="8"/>
      <c r="DWN726" s="8"/>
      <c r="DWO726" s="8"/>
      <c r="DWP726" s="8"/>
      <c r="DWQ726" s="8"/>
      <c r="DWR726" s="8"/>
      <c r="DWS726" s="8"/>
      <c r="DWT726" s="8"/>
      <c r="DWU726" s="8"/>
      <c r="DWV726" s="8"/>
      <c r="DWW726" s="8"/>
      <c r="DWX726" s="8"/>
      <c r="DWY726" s="8"/>
      <c r="DWZ726" s="8"/>
      <c r="DXA726" s="8"/>
      <c r="DXB726" s="8"/>
      <c r="DXC726" s="8"/>
      <c r="DXD726" s="8"/>
      <c r="DXE726" s="8"/>
      <c r="DXF726" s="8"/>
      <c r="DXG726" s="8"/>
      <c r="DXH726" s="8"/>
      <c r="DXI726" s="8"/>
      <c r="DXJ726" s="8"/>
      <c r="DXK726" s="8"/>
      <c r="DXL726" s="8"/>
      <c r="DXM726" s="8"/>
      <c r="DXN726" s="8"/>
      <c r="DXO726" s="8"/>
      <c r="DXP726" s="8"/>
      <c r="DXQ726" s="8"/>
      <c r="DXR726" s="8"/>
      <c r="DXS726" s="8"/>
      <c r="DXT726" s="8"/>
      <c r="DXU726" s="8"/>
      <c r="DXV726" s="8"/>
      <c r="DXW726" s="8"/>
      <c r="DXX726" s="8"/>
      <c r="DXY726" s="8"/>
      <c r="DXZ726" s="8"/>
      <c r="DYA726" s="8"/>
      <c r="DYB726" s="8"/>
      <c r="DYC726" s="8"/>
      <c r="DYD726" s="8"/>
      <c r="DYE726" s="8"/>
      <c r="DYF726" s="8"/>
      <c r="DYG726" s="8"/>
      <c r="DYH726" s="8"/>
      <c r="DYI726" s="8"/>
      <c r="DYJ726" s="8"/>
      <c r="DYK726" s="8"/>
      <c r="DYL726" s="8"/>
      <c r="DYM726" s="8"/>
      <c r="DYN726" s="8"/>
      <c r="DYO726" s="8"/>
      <c r="DYP726" s="8"/>
      <c r="DYQ726" s="8"/>
      <c r="DYR726" s="8"/>
      <c r="DYS726" s="8"/>
      <c r="DYT726" s="8"/>
      <c r="DYU726" s="8"/>
      <c r="DYV726" s="8"/>
      <c r="DYW726" s="8"/>
      <c r="DYX726" s="8"/>
      <c r="DYY726" s="8"/>
      <c r="DYZ726" s="8"/>
      <c r="DZA726" s="8"/>
      <c r="DZB726" s="8"/>
      <c r="DZC726" s="8"/>
      <c r="DZD726" s="8"/>
      <c r="DZE726" s="8"/>
      <c r="DZF726" s="8"/>
      <c r="DZG726" s="8"/>
      <c r="DZH726" s="8"/>
      <c r="DZI726" s="8"/>
      <c r="DZJ726" s="8"/>
      <c r="DZK726" s="8"/>
      <c r="DZL726" s="8"/>
      <c r="DZM726" s="8"/>
      <c r="DZN726" s="8"/>
      <c r="DZO726" s="8"/>
      <c r="DZP726" s="8"/>
      <c r="DZQ726" s="8"/>
      <c r="DZR726" s="8"/>
      <c r="DZS726" s="8"/>
      <c r="DZT726" s="8"/>
      <c r="DZU726" s="8"/>
      <c r="DZV726" s="8"/>
      <c r="DZW726" s="8"/>
      <c r="DZX726" s="8"/>
      <c r="DZY726" s="8"/>
      <c r="DZZ726" s="8"/>
      <c r="EAA726" s="8"/>
      <c r="EAB726" s="8"/>
      <c r="EAC726" s="8"/>
      <c r="EAD726" s="8"/>
      <c r="EAE726" s="8"/>
      <c r="EAF726" s="8"/>
      <c r="EAG726" s="8"/>
      <c r="EAH726" s="8"/>
      <c r="EAI726" s="8"/>
      <c r="EAJ726" s="8"/>
      <c r="EAK726" s="8"/>
      <c r="EAL726" s="8"/>
      <c r="EAM726" s="8"/>
      <c r="EAN726" s="8"/>
      <c r="EAO726" s="8"/>
      <c r="EAP726" s="8"/>
      <c r="EAQ726" s="8"/>
      <c r="EAR726" s="8"/>
      <c r="EAS726" s="8"/>
      <c r="EAT726" s="8"/>
      <c r="EAU726" s="8"/>
      <c r="EAV726" s="8"/>
      <c r="EAW726" s="8"/>
      <c r="EAX726" s="8"/>
      <c r="EAY726" s="8"/>
      <c r="EAZ726" s="8"/>
      <c r="EBA726" s="8"/>
      <c r="EBB726" s="8"/>
      <c r="EBC726" s="8"/>
      <c r="EBD726" s="8"/>
      <c r="EBE726" s="8"/>
      <c r="EBF726" s="8"/>
      <c r="EBG726" s="8"/>
      <c r="EBH726" s="8"/>
      <c r="EBI726" s="8"/>
      <c r="EBJ726" s="8"/>
      <c r="EBK726" s="8"/>
      <c r="EBL726" s="8"/>
      <c r="EBM726" s="8"/>
      <c r="EBN726" s="8"/>
      <c r="EBO726" s="8"/>
      <c r="EBP726" s="8"/>
      <c r="EBQ726" s="8"/>
      <c r="EBR726" s="8"/>
      <c r="EBS726" s="8"/>
      <c r="EBT726" s="8"/>
      <c r="EBU726" s="8"/>
      <c r="EBV726" s="8"/>
      <c r="EBW726" s="8"/>
      <c r="EBX726" s="8"/>
      <c r="EBY726" s="8"/>
      <c r="EBZ726" s="8"/>
      <c r="ECA726" s="8"/>
      <c r="ECB726" s="8"/>
      <c r="ECC726" s="8"/>
      <c r="ECD726" s="8"/>
      <c r="ECE726" s="8"/>
      <c r="ECF726" s="8"/>
      <c r="ECG726" s="8"/>
      <c r="ECH726" s="8"/>
      <c r="ECI726" s="8"/>
      <c r="ECJ726" s="8"/>
      <c r="ECK726" s="8"/>
      <c r="ECL726" s="8"/>
      <c r="ECM726" s="8"/>
      <c r="ECN726" s="8"/>
      <c r="ECO726" s="8"/>
      <c r="ECP726" s="8"/>
      <c r="ECQ726" s="8"/>
      <c r="ECR726" s="8"/>
      <c r="ECS726" s="8"/>
      <c r="ECT726" s="8"/>
      <c r="ECU726" s="8"/>
      <c r="ECV726" s="8"/>
      <c r="ECW726" s="8"/>
      <c r="ECX726" s="8"/>
      <c r="ECY726" s="8"/>
      <c r="ECZ726" s="8"/>
      <c r="EDA726" s="8"/>
      <c r="EDB726" s="8"/>
      <c r="EDC726" s="8"/>
      <c r="EDD726" s="8"/>
      <c r="EDE726" s="8"/>
      <c r="EDF726" s="8"/>
      <c r="EDG726" s="8"/>
      <c r="EDH726" s="8"/>
      <c r="EDI726" s="8"/>
      <c r="EDJ726" s="8"/>
      <c r="EDK726" s="8"/>
      <c r="EDL726" s="8"/>
      <c r="EDM726" s="8"/>
      <c r="EDN726" s="8"/>
      <c r="EDO726" s="8"/>
      <c r="EDP726" s="8"/>
      <c r="EDQ726" s="8"/>
      <c r="EDR726" s="8"/>
      <c r="EDS726" s="8"/>
      <c r="EDT726" s="8"/>
      <c r="EDU726" s="8"/>
      <c r="EDV726" s="8"/>
      <c r="EDW726" s="8"/>
      <c r="EDX726" s="8"/>
      <c r="EDY726" s="8"/>
      <c r="EDZ726" s="8"/>
      <c r="EEA726" s="8"/>
      <c r="EEB726" s="8"/>
      <c r="EEC726" s="8"/>
      <c r="EED726" s="8"/>
      <c r="EEE726" s="8"/>
      <c r="EEF726" s="8"/>
      <c r="EEG726" s="8"/>
      <c r="EEH726" s="8"/>
      <c r="EEI726" s="8"/>
      <c r="EEJ726" s="8"/>
      <c r="EEK726" s="8"/>
      <c r="EEL726" s="8"/>
      <c r="EEM726" s="8"/>
      <c r="EEN726" s="8"/>
      <c r="EEO726" s="8"/>
      <c r="EEP726" s="8"/>
      <c r="EEQ726" s="8"/>
      <c r="EER726" s="8"/>
      <c r="EES726" s="8"/>
      <c r="EET726" s="8"/>
      <c r="EEU726" s="8"/>
      <c r="EEV726" s="8"/>
      <c r="EEW726" s="8"/>
      <c r="EEX726" s="8"/>
      <c r="EEY726" s="8"/>
      <c r="EEZ726" s="8"/>
      <c r="EFA726" s="8"/>
      <c r="EFB726" s="8"/>
      <c r="EFC726" s="8"/>
      <c r="EFD726" s="8"/>
      <c r="EFE726" s="8"/>
      <c r="EFF726" s="8"/>
      <c r="EFG726" s="8"/>
      <c r="EFH726" s="8"/>
      <c r="EFI726" s="8"/>
      <c r="EFJ726" s="8"/>
      <c r="EFK726" s="8"/>
      <c r="EFL726" s="8"/>
      <c r="EFM726" s="8"/>
      <c r="EFN726" s="8"/>
      <c r="EFO726" s="8"/>
      <c r="EFP726" s="8"/>
      <c r="EFQ726" s="8"/>
      <c r="EFR726" s="8"/>
      <c r="EFS726" s="8"/>
      <c r="EFT726" s="8"/>
      <c r="EFU726" s="8"/>
      <c r="EFV726" s="8"/>
      <c r="EFW726" s="8"/>
      <c r="EFX726" s="8"/>
      <c r="EFY726" s="8"/>
      <c r="EFZ726" s="8"/>
      <c r="EGA726" s="8"/>
      <c r="EGB726" s="8"/>
      <c r="EGC726" s="8"/>
      <c r="EGD726" s="8"/>
      <c r="EGE726" s="8"/>
      <c r="EGF726" s="8"/>
      <c r="EGG726" s="8"/>
      <c r="EGH726" s="8"/>
      <c r="EGI726" s="8"/>
      <c r="EGJ726" s="8"/>
      <c r="EGK726" s="8"/>
      <c r="EGL726" s="8"/>
      <c r="EGM726" s="8"/>
      <c r="EGN726" s="8"/>
      <c r="EGO726" s="8"/>
      <c r="EGP726" s="8"/>
      <c r="EGQ726" s="8"/>
      <c r="EGR726" s="8"/>
      <c r="EGS726" s="8"/>
      <c r="EGT726" s="8"/>
      <c r="EGU726" s="8"/>
      <c r="EGV726" s="8"/>
      <c r="EGW726" s="8"/>
      <c r="EGX726" s="8"/>
      <c r="EGY726" s="8"/>
      <c r="EGZ726" s="8"/>
      <c r="EHA726" s="8"/>
      <c r="EHB726" s="8"/>
      <c r="EHC726" s="8"/>
      <c r="EHD726" s="8"/>
      <c r="EHE726" s="8"/>
      <c r="EHF726" s="8"/>
      <c r="EHG726" s="8"/>
      <c r="EHH726" s="8"/>
      <c r="EHI726" s="8"/>
      <c r="EHJ726" s="8"/>
      <c r="EHK726" s="8"/>
      <c r="EHL726" s="8"/>
      <c r="EHM726" s="8"/>
      <c r="EHN726" s="8"/>
      <c r="EHO726" s="8"/>
      <c r="EHP726" s="8"/>
      <c r="EHQ726" s="8"/>
      <c r="EHR726" s="8"/>
      <c r="EHS726" s="8"/>
      <c r="EHT726" s="8"/>
      <c r="EHU726" s="8"/>
      <c r="EHV726" s="8"/>
      <c r="EHW726" s="8"/>
      <c r="EHX726" s="8"/>
      <c r="EHY726" s="8"/>
      <c r="EHZ726" s="8"/>
      <c r="EIA726" s="8"/>
      <c r="EIB726" s="8"/>
      <c r="EIC726" s="8"/>
      <c r="EID726" s="8"/>
      <c r="EIE726" s="8"/>
      <c r="EIF726" s="8"/>
      <c r="EIG726" s="8"/>
      <c r="EIH726" s="8"/>
      <c r="EII726" s="8"/>
      <c r="EIJ726" s="8"/>
      <c r="EIK726" s="8"/>
      <c r="EIL726" s="8"/>
      <c r="EIM726" s="8"/>
      <c r="EIN726" s="8"/>
      <c r="EIO726" s="8"/>
      <c r="EIP726" s="8"/>
      <c r="EIQ726" s="8"/>
      <c r="EIR726" s="8"/>
      <c r="EIS726" s="8"/>
      <c r="EIT726" s="8"/>
      <c r="EIU726" s="8"/>
      <c r="EIV726" s="8"/>
      <c r="EIW726" s="8"/>
      <c r="EIX726" s="8"/>
      <c r="EIY726" s="8"/>
      <c r="EIZ726" s="8"/>
      <c r="EJA726" s="8"/>
      <c r="EJB726" s="8"/>
      <c r="EJC726" s="8"/>
      <c r="EJD726" s="8"/>
      <c r="EJE726" s="8"/>
      <c r="EJF726" s="8"/>
      <c r="EJG726" s="8"/>
      <c r="EJH726" s="8"/>
      <c r="EJI726" s="8"/>
      <c r="EJJ726" s="8"/>
      <c r="EJK726" s="8"/>
      <c r="EJL726" s="8"/>
      <c r="EJM726" s="8"/>
      <c r="EJN726" s="8"/>
      <c r="EJO726" s="8"/>
      <c r="EJP726" s="8"/>
      <c r="EJQ726" s="8"/>
      <c r="EJR726" s="8"/>
      <c r="EJS726" s="8"/>
      <c r="EJT726" s="8"/>
      <c r="EJU726" s="8"/>
      <c r="EJV726" s="8"/>
      <c r="EJW726" s="8"/>
      <c r="EJX726" s="8"/>
      <c r="EJY726" s="8"/>
      <c r="EJZ726" s="8"/>
      <c r="EKA726" s="8"/>
      <c r="EKB726" s="8"/>
      <c r="EKC726" s="8"/>
      <c r="EKD726" s="8"/>
      <c r="EKE726" s="8"/>
      <c r="EKF726" s="8"/>
      <c r="EKG726" s="8"/>
      <c r="EKH726" s="8"/>
      <c r="EKI726" s="8"/>
      <c r="EKJ726" s="8"/>
      <c r="EKK726" s="8"/>
      <c r="EKL726" s="8"/>
      <c r="EKM726" s="8"/>
      <c r="EKN726" s="8"/>
      <c r="EKO726" s="8"/>
      <c r="EKP726" s="8"/>
      <c r="EKQ726" s="8"/>
      <c r="EKR726" s="8"/>
      <c r="EKS726" s="8"/>
      <c r="EKT726" s="8"/>
      <c r="EKU726" s="8"/>
      <c r="EKV726" s="8"/>
      <c r="EKW726" s="8"/>
      <c r="EKX726" s="8"/>
      <c r="EKY726" s="8"/>
      <c r="EKZ726" s="8"/>
      <c r="ELA726" s="8"/>
      <c r="ELB726" s="8"/>
      <c r="ELC726" s="8"/>
      <c r="ELD726" s="8"/>
      <c r="ELE726" s="8"/>
      <c r="ELF726" s="8"/>
      <c r="ELG726" s="8"/>
      <c r="ELH726" s="8"/>
      <c r="ELI726" s="8"/>
      <c r="ELJ726" s="8"/>
      <c r="ELK726" s="8"/>
      <c r="ELL726" s="8"/>
      <c r="ELM726" s="8"/>
      <c r="ELN726" s="8"/>
      <c r="ELO726" s="8"/>
      <c r="ELP726" s="8"/>
      <c r="ELQ726" s="8"/>
      <c r="ELR726" s="8"/>
      <c r="ELS726" s="8"/>
      <c r="ELT726" s="8"/>
      <c r="ELU726" s="8"/>
      <c r="ELV726" s="8"/>
      <c r="ELW726" s="8"/>
      <c r="ELX726" s="8"/>
      <c r="ELY726" s="8"/>
      <c r="ELZ726" s="8"/>
      <c r="EMA726" s="8"/>
      <c r="EMB726" s="8"/>
      <c r="EMC726" s="8"/>
      <c r="EMD726" s="8"/>
      <c r="EME726" s="8"/>
      <c r="EMF726" s="8"/>
      <c r="EMG726" s="8"/>
      <c r="EMH726" s="8"/>
      <c r="EMI726" s="8"/>
      <c r="EMJ726" s="8"/>
      <c r="EMK726" s="8"/>
      <c r="EML726" s="8"/>
      <c r="EMM726" s="8"/>
      <c r="EMN726" s="8"/>
      <c r="EMO726" s="8"/>
      <c r="EMP726" s="8"/>
      <c r="EMQ726" s="8"/>
      <c r="EMR726" s="8"/>
      <c r="EMS726" s="8"/>
      <c r="EMT726" s="8"/>
      <c r="EMU726" s="8"/>
      <c r="EMV726" s="8"/>
      <c r="EMW726" s="8"/>
      <c r="EMX726" s="8"/>
      <c r="EMY726" s="8"/>
      <c r="EMZ726" s="8"/>
      <c r="ENA726" s="8"/>
      <c r="ENB726" s="8"/>
      <c r="ENC726" s="8"/>
      <c r="END726" s="8"/>
      <c r="ENE726" s="8"/>
      <c r="ENF726" s="8"/>
      <c r="ENG726" s="8"/>
      <c r="ENH726" s="8"/>
      <c r="ENI726" s="8"/>
      <c r="ENJ726" s="8"/>
      <c r="ENK726" s="8"/>
      <c r="ENL726" s="8"/>
      <c r="ENM726" s="8"/>
      <c r="ENN726" s="8"/>
      <c r="ENO726" s="8"/>
      <c r="ENP726" s="8"/>
      <c r="ENQ726" s="8"/>
      <c r="ENR726" s="8"/>
      <c r="ENS726" s="8"/>
      <c r="ENT726" s="8"/>
      <c r="ENU726" s="8"/>
      <c r="ENV726" s="8"/>
      <c r="ENW726" s="8"/>
      <c r="ENX726" s="8"/>
      <c r="ENY726" s="8"/>
      <c r="ENZ726" s="8"/>
      <c r="EOA726" s="8"/>
      <c r="EOB726" s="8"/>
      <c r="EOC726" s="8"/>
      <c r="EOD726" s="8"/>
      <c r="EOE726" s="8"/>
      <c r="EOF726" s="8"/>
      <c r="EOG726" s="8"/>
      <c r="EOH726" s="8"/>
      <c r="EOI726" s="8"/>
      <c r="EOJ726" s="8"/>
      <c r="EOK726" s="8"/>
      <c r="EOL726" s="8"/>
      <c r="EOM726" s="8"/>
      <c r="EON726" s="8"/>
      <c r="EOO726" s="8"/>
      <c r="EOP726" s="8"/>
      <c r="EOQ726" s="8"/>
      <c r="EOR726" s="8"/>
      <c r="EOS726" s="8"/>
      <c r="EOT726" s="8"/>
      <c r="EOU726" s="8"/>
      <c r="EOV726" s="8"/>
      <c r="EOW726" s="8"/>
      <c r="EOX726" s="8"/>
      <c r="EOY726" s="8"/>
      <c r="EOZ726" s="8"/>
      <c r="EPA726" s="8"/>
      <c r="EPB726" s="8"/>
      <c r="EPC726" s="8"/>
      <c r="EPD726" s="8"/>
      <c r="EPE726" s="8"/>
      <c r="EPF726" s="8"/>
      <c r="EPG726" s="8"/>
      <c r="EPH726" s="8"/>
      <c r="EPI726" s="8"/>
      <c r="EPJ726" s="8"/>
      <c r="EPK726" s="8"/>
      <c r="EPL726" s="8"/>
      <c r="EPM726" s="8"/>
      <c r="EPN726" s="8"/>
      <c r="EPO726" s="8"/>
      <c r="EPP726" s="8"/>
      <c r="EPQ726" s="8"/>
      <c r="EPR726" s="8"/>
      <c r="EPS726" s="8"/>
      <c r="EPT726" s="8"/>
      <c r="EPU726" s="8"/>
      <c r="EPV726" s="8"/>
      <c r="EPW726" s="8"/>
      <c r="EPX726" s="8"/>
      <c r="EPY726" s="8"/>
      <c r="EPZ726" s="8"/>
      <c r="EQA726" s="8"/>
      <c r="EQB726" s="8"/>
      <c r="EQC726" s="8"/>
      <c r="EQD726" s="8"/>
      <c r="EQE726" s="8"/>
      <c r="EQF726" s="8"/>
      <c r="EQG726" s="8"/>
      <c r="EQH726" s="8"/>
      <c r="EQI726" s="8"/>
      <c r="EQJ726" s="8"/>
      <c r="EQK726" s="8"/>
      <c r="EQL726" s="8"/>
      <c r="EQM726" s="8"/>
      <c r="EQN726" s="8"/>
      <c r="EQO726" s="8"/>
      <c r="EQP726" s="8"/>
      <c r="EQQ726" s="8"/>
      <c r="EQR726" s="8"/>
      <c r="EQS726" s="8"/>
      <c r="EQT726" s="8"/>
      <c r="EQU726" s="8"/>
      <c r="EQV726" s="8"/>
      <c r="EQW726" s="8"/>
      <c r="EQX726" s="8"/>
      <c r="EQY726" s="8"/>
      <c r="EQZ726" s="8"/>
      <c r="ERA726" s="8"/>
      <c r="ERB726" s="8"/>
      <c r="ERC726" s="8"/>
      <c r="ERD726" s="8"/>
      <c r="ERE726" s="8"/>
      <c r="ERF726" s="8"/>
      <c r="ERG726" s="8"/>
      <c r="ERH726" s="8"/>
      <c r="ERI726" s="8"/>
      <c r="ERJ726" s="8"/>
      <c r="ERK726" s="8"/>
      <c r="ERL726" s="8"/>
      <c r="ERM726" s="8"/>
      <c r="ERN726" s="8"/>
      <c r="ERO726" s="8"/>
      <c r="ERP726" s="8"/>
      <c r="ERQ726" s="8"/>
      <c r="ERR726" s="8"/>
      <c r="ERS726" s="8"/>
      <c r="ERT726" s="8"/>
      <c r="ERU726" s="8"/>
      <c r="ERV726" s="8"/>
      <c r="ERW726" s="8"/>
      <c r="ERX726" s="8"/>
      <c r="ERY726" s="8"/>
      <c r="ERZ726" s="8"/>
      <c r="ESA726" s="8"/>
      <c r="ESB726" s="8"/>
      <c r="ESC726" s="8"/>
      <c r="ESD726" s="8"/>
      <c r="ESE726" s="8"/>
      <c r="ESF726" s="8"/>
      <c r="ESG726" s="8"/>
      <c r="ESH726" s="8"/>
      <c r="ESI726" s="8"/>
      <c r="ESJ726" s="8"/>
      <c r="ESK726" s="8"/>
      <c r="ESL726" s="8"/>
      <c r="ESM726" s="8"/>
      <c r="ESN726" s="8"/>
      <c r="ESO726" s="8"/>
      <c r="ESP726" s="8"/>
      <c r="ESQ726" s="8"/>
      <c r="ESR726" s="8"/>
      <c r="ESS726" s="8"/>
      <c r="EST726" s="8"/>
      <c r="ESU726" s="8"/>
      <c r="ESV726" s="8"/>
      <c r="ESW726" s="8"/>
      <c r="ESX726" s="8"/>
      <c r="ESY726" s="8"/>
      <c r="ESZ726" s="8"/>
      <c r="ETA726" s="8"/>
      <c r="ETB726" s="8"/>
      <c r="ETC726" s="8"/>
      <c r="ETD726" s="8"/>
      <c r="ETE726" s="8"/>
      <c r="ETF726" s="8"/>
      <c r="ETG726" s="8"/>
      <c r="ETH726" s="8"/>
      <c r="ETI726" s="8"/>
      <c r="ETJ726" s="8"/>
      <c r="ETK726" s="8"/>
      <c r="ETL726" s="8"/>
      <c r="ETM726" s="8"/>
      <c r="ETN726" s="8"/>
      <c r="ETO726" s="8"/>
      <c r="ETP726" s="8"/>
      <c r="ETQ726" s="8"/>
      <c r="ETR726" s="8"/>
      <c r="ETS726" s="8"/>
      <c r="ETT726" s="8"/>
      <c r="ETU726" s="8"/>
      <c r="ETV726" s="8"/>
      <c r="ETW726" s="8"/>
      <c r="ETX726" s="8"/>
      <c r="ETY726" s="8"/>
      <c r="ETZ726" s="8"/>
      <c r="EUA726" s="8"/>
      <c r="EUB726" s="8"/>
      <c r="EUC726" s="8"/>
      <c r="EUD726" s="8"/>
      <c r="EUE726" s="8"/>
      <c r="EUF726" s="8"/>
      <c r="EUG726" s="8"/>
      <c r="EUH726" s="8"/>
      <c r="EUI726" s="8"/>
      <c r="EUJ726" s="8"/>
      <c r="EUK726" s="8"/>
      <c r="EUL726" s="8"/>
      <c r="EUM726" s="8"/>
      <c r="EUN726" s="8"/>
      <c r="EUO726" s="8"/>
      <c r="EUP726" s="8"/>
      <c r="EUQ726" s="8"/>
      <c r="EUR726" s="8"/>
      <c r="EUS726" s="8"/>
      <c r="EUT726" s="8"/>
      <c r="EUU726" s="8"/>
      <c r="EUV726" s="8"/>
      <c r="EUW726" s="8"/>
      <c r="EUX726" s="8"/>
      <c r="EUY726" s="8"/>
      <c r="EUZ726" s="8"/>
      <c r="EVA726" s="8"/>
      <c r="EVB726" s="8"/>
      <c r="EVC726" s="8"/>
      <c r="EVD726" s="8"/>
      <c r="EVE726" s="8"/>
      <c r="EVF726" s="8"/>
      <c r="EVG726" s="8"/>
      <c r="EVH726" s="8"/>
      <c r="EVI726" s="8"/>
      <c r="EVJ726" s="8"/>
      <c r="EVK726" s="8"/>
      <c r="EVL726" s="8"/>
      <c r="EVM726" s="8"/>
      <c r="EVN726" s="8"/>
      <c r="EVO726" s="8"/>
      <c r="EVP726" s="8"/>
      <c r="EVQ726" s="8"/>
      <c r="EVR726" s="8"/>
      <c r="EVS726" s="8"/>
      <c r="EVT726" s="8"/>
      <c r="EVU726" s="8"/>
      <c r="EVV726" s="8"/>
      <c r="EVW726" s="8"/>
      <c r="EVX726" s="8"/>
      <c r="EVY726" s="8"/>
      <c r="EVZ726" s="8"/>
      <c r="EWA726" s="8"/>
      <c r="EWB726" s="8"/>
      <c r="EWC726" s="8"/>
      <c r="EWD726" s="8"/>
      <c r="EWE726" s="8"/>
      <c r="EWF726" s="8"/>
      <c r="EWG726" s="8"/>
      <c r="EWH726" s="8"/>
      <c r="EWI726" s="8"/>
      <c r="EWJ726" s="8"/>
      <c r="EWK726" s="8"/>
      <c r="EWL726" s="8"/>
      <c r="EWM726" s="8"/>
      <c r="EWN726" s="8"/>
      <c r="EWO726" s="8"/>
      <c r="EWP726" s="8"/>
      <c r="EWQ726" s="8"/>
      <c r="EWR726" s="8"/>
      <c r="EWS726" s="8"/>
      <c r="EWT726" s="8"/>
      <c r="EWU726" s="8"/>
      <c r="EWV726" s="8"/>
      <c r="EWW726" s="8"/>
      <c r="EWX726" s="8"/>
      <c r="EWY726" s="8"/>
      <c r="EWZ726" s="8"/>
      <c r="EXA726" s="8"/>
      <c r="EXB726" s="8"/>
      <c r="EXC726" s="8"/>
      <c r="EXD726" s="8"/>
      <c r="EXE726" s="8"/>
      <c r="EXF726" s="8"/>
      <c r="EXG726" s="8"/>
      <c r="EXH726" s="8"/>
      <c r="EXI726" s="8"/>
      <c r="EXJ726" s="8"/>
      <c r="EXK726" s="8"/>
      <c r="EXL726" s="8"/>
      <c r="EXM726" s="8"/>
      <c r="EXN726" s="8"/>
      <c r="EXO726" s="8"/>
      <c r="EXP726" s="8"/>
      <c r="EXQ726" s="8"/>
      <c r="EXR726" s="8"/>
      <c r="EXS726" s="8"/>
      <c r="EXT726" s="8"/>
      <c r="EXU726" s="8"/>
      <c r="EXV726" s="8"/>
      <c r="EXW726" s="8"/>
      <c r="EXX726" s="8"/>
      <c r="EXY726" s="8"/>
      <c r="EXZ726" s="8"/>
      <c r="EYA726" s="8"/>
      <c r="EYB726" s="8"/>
      <c r="EYC726" s="8"/>
      <c r="EYD726" s="8"/>
      <c r="EYE726" s="8"/>
      <c r="EYF726" s="8"/>
      <c r="EYG726" s="8"/>
      <c r="EYH726" s="8"/>
      <c r="EYI726" s="8"/>
      <c r="EYJ726" s="8"/>
      <c r="EYK726" s="8"/>
      <c r="EYL726" s="8"/>
      <c r="EYM726" s="8"/>
      <c r="EYN726" s="8"/>
      <c r="EYO726" s="8"/>
      <c r="EYP726" s="8"/>
      <c r="EYQ726" s="8"/>
      <c r="EYR726" s="8"/>
      <c r="EYS726" s="8"/>
      <c r="EYT726" s="8"/>
      <c r="EYU726" s="8"/>
      <c r="EYV726" s="8"/>
      <c r="EYW726" s="8"/>
      <c r="EYX726" s="8"/>
      <c r="EYY726" s="8"/>
      <c r="EYZ726" s="8"/>
      <c r="EZA726" s="8"/>
      <c r="EZB726" s="8"/>
      <c r="EZC726" s="8"/>
      <c r="EZD726" s="8"/>
      <c r="EZE726" s="8"/>
      <c r="EZF726" s="8"/>
      <c r="EZG726" s="8"/>
      <c r="EZH726" s="8"/>
      <c r="EZI726" s="8"/>
      <c r="EZJ726" s="8"/>
      <c r="EZK726" s="8"/>
      <c r="EZL726" s="8"/>
      <c r="EZM726" s="8"/>
      <c r="EZN726" s="8"/>
      <c r="EZO726" s="8"/>
      <c r="EZP726" s="8"/>
      <c r="EZQ726" s="8"/>
      <c r="EZR726" s="8"/>
      <c r="EZS726" s="8"/>
      <c r="EZT726" s="8"/>
      <c r="EZU726" s="8"/>
      <c r="EZV726" s="8"/>
      <c r="EZW726" s="8"/>
      <c r="EZX726" s="8"/>
      <c r="EZY726" s="8"/>
      <c r="EZZ726" s="8"/>
      <c r="FAA726" s="8"/>
      <c r="FAB726" s="8"/>
      <c r="FAC726" s="8"/>
      <c r="FAD726" s="8"/>
      <c r="FAE726" s="8"/>
      <c r="FAF726" s="8"/>
      <c r="FAG726" s="8"/>
      <c r="FAH726" s="8"/>
      <c r="FAI726" s="8"/>
      <c r="FAJ726" s="8"/>
      <c r="FAK726" s="8"/>
      <c r="FAL726" s="8"/>
      <c r="FAM726" s="8"/>
      <c r="FAN726" s="8"/>
      <c r="FAO726" s="8"/>
      <c r="FAP726" s="8"/>
      <c r="FAQ726" s="8"/>
      <c r="FAR726" s="8"/>
      <c r="FAS726" s="8"/>
      <c r="FAT726" s="8"/>
      <c r="FAU726" s="8"/>
      <c r="FAV726" s="8"/>
      <c r="FAW726" s="8"/>
      <c r="FAX726" s="8"/>
      <c r="FAY726" s="8"/>
      <c r="FAZ726" s="8"/>
      <c r="FBA726" s="8"/>
      <c r="FBB726" s="8"/>
      <c r="FBC726" s="8"/>
      <c r="FBD726" s="8"/>
      <c r="FBE726" s="8"/>
      <c r="FBF726" s="8"/>
      <c r="FBG726" s="8"/>
      <c r="FBH726" s="8"/>
      <c r="FBI726" s="8"/>
      <c r="FBJ726" s="8"/>
      <c r="FBK726" s="8"/>
      <c r="FBL726" s="8"/>
      <c r="FBM726" s="8"/>
      <c r="FBN726" s="8"/>
      <c r="FBO726" s="8"/>
      <c r="FBP726" s="8"/>
      <c r="FBQ726" s="8"/>
      <c r="FBR726" s="8"/>
      <c r="FBS726" s="8"/>
      <c r="FBT726" s="8"/>
      <c r="FBU726" s="8"/>
      <c r="FBV726" s="8"/>
      <c r="FBW726" s="8"/>
      <c r="FBX726" s="8"/>
      <c r="FBY726" s="8"/>
      <c r="FBZ726" s="8"/>
      <c r="FCA726" s="8"/>
      <c r="FCB726" s="8"/>
      <c r="FCC726" s="8"/>
      <c r="FCD726" s="8"/>
      <c r="FCE726" s="8"/>
      <c r="FCF726" s="8"/>
      <c r="FCG726" s="8"/>
      <c r="FCH726" s="8"/>
      <c r="FCI726" s="8"/>
      <c r="FCJ726" s="8"/>
      <c r="FCK726" s="8"/>
      <c r="FCL726" s="8"/>
      <c r="FCM726" s="8"/>
      <c r="FCN726" s="8"/>
      <c r="FCO726" s="8"/>
      <c r="FCP726" s="8"/>
      <c r="FCQ726" s="8"/>
      <c r="FCR726" s="8"/>
      <c r="FCS726" s="8"/>
      <c r="FCT726" s="8"/>
      <c r="FCU726" s="8"/>
      <c r="FCV726" s="8"/>
      <c r="FCW726" s="8"/>
      <c r="FCX726" s="8"/>
      <c r="FCY726" s="8"/>
      <c r="FCZ726" s="8"/>
      <c r="FDA726" s="8"/>
      <c r="FDB726" s="8"/>
      <c r="FDC726" s="8"/>
      <c r="FDD726" s="8"/>
      <c r="FDE726" s="8"/>
      <c r="FDF726" s="8"/>
      <c r="FDG726" s="8"/>
      <c r="FDH726" s="8"/>
      <c r="FDI726" s="8"/>
      <c r="FDJ726" s="8"/>
      <c r="FDK726" s="8"/>
      <c r="FDL726" s="8"/>
      <c r="FDM726" s="8"/>
      <c r="FDN726" s="8"/>
      <c r="FDO726" s="8"/>
      <c r="FDP726" s="8"/>
      <c r="FDQ726" s="8"/>
      <c r="FDR726" s="8"/>
      <c r="FDS726" s="8"/>
      <c r="FDT726" s="8"/>
      <c r="FDU726" s="8"/>
      <c r="FDV726" s="8"/>
      <c r="FDW726" s="8"/>
      <c r="FDX726" s="8"/>
      <c r="FDY726" s="8"/>
      <c r="FDZ726" s="8"/>
      <c r="FEA726" s="8"/>
      <c r="FEB726" s="8"/>
      <c r="FEC726" s="8"/>
      <c r="FED726" s="8"/>
      <c r="FEE726" s="8"/>
      <c r="FEF726" s="8"/>
      <c r="FEG726" s="8"/>
      <c r="FEH726" s="8"/>
      <c r="FEI726" s="8"/>
      <c r="FEJ726" s="8"/>
      <c r="FEK726" s="8"/>
      <c r="FEL726" s="8"/>
      <c r="FEM726" s="8"/>
      <c r="FEN726" s="8"/>
      <c r="FEO726" s="8"/>
      <c r="FEP726" s="8"/>
      <c r="FEQ726" s="8"/>
      <c r="FER726" s="8"/>
      <c r="FES726" s="8"/>
      <c r="FET726" s="8"/>
      <c r="FEU726" s="8"/>
      <c r="FEV726" s="8"/>
      <c r="FEW726" s="8"/>
      <c r="FEX726" s="8"/>
      <c r="FEY726" s="8"/>
      <c r="FEZ726" s="8"/>
      <c r="FFA726" s="8"/>
      <c r="FFB726" s="8"/>
      <c r="FFC726" s="8"/>
      <c r="FFD726" s="8"/>
      <c r="FFE726" s="8"/>
      <c r="FFF726" s="8"/>
      <c r="FFG726" s="8"/>
      <c r="FFH726" s="8"/>
      <c r="FFI726" s="8"/>
      <c r="FFJ726" s="8"/>
      <c r="FFK726" s="8"/>
      <c r="FFL726" s="8"/>
      <c r="FFM726" s="8"/>
      <c r="FFN726" s="8"/>
      <c r="FFO726" s="8"/>
      <c r="FFP726" s="8"/>
      <c r="FFQ726" s="8"/>
      <c r="FFR726" s="8"/>
      <c r="FFS726" s="8"/>
      <c r="FFT726" s="8"/>
      <c r="FFU726" s="8"/>
      <c r="FFV726" s="8"/>
      <c r="FFW726" s="8"/>
      <c r="FFX726" s="8"/>
      <c r="FFY726" s="8"/>
      <c r="FFZ726" s="8"/>
      <c r="FGA726" s="8"/>
      <c r="FGB726" s="8"/>
      <c r="FGC726" s="8"/>
      <c r="FGD726" s="8"/>
      <c r="FGE726" s="8"/>
      <c r="FGF726" s="8"/>
      <c r="FGG726" s="8"/>
      <c r="FGH726" s="8"/>
      <c r="FGI726" s="8"/>
      <c r="FGJ726" s="8"/>
      <c r="FGK726" s="8"/>
      <c r="FGL726" s="8"/>
      <c r="FGM726" s="8"/>
      <c r="FGN726" s="8"/>
      <c r="FGO726" s="8"/>
      <c r="FGP726" s="8"/>
      <c r="FGQ726" s="8"/>
      <c r="FGR726" s="8"/>
      <c r="FGS726" s="8"/>
      <c r="FGT726" s="8"/>
      <c r="FGU726" s="8"/>
      <c r="FGV726" s="8"/>
      <c r="FGW726" s="8"/>
      <c r="FGX726" s="8"/>
      <c r="FGY726" s="8"/>
      <c r="FGZ726" s="8"/>
      <c r="FHA726" s="8"/>
      <c r="FHB726" s="8"/>
      <c r="FHC726" s="8"/>
      <c r="FHD726" s="8"/>
      <c r="FHE726" s="8"/>
      <c r="FHF726" s="8"/>
      <c r="FHG726" s="8"/>
      <c r="FHH726" s="8"/>
      <c r="FHI726" s="8"/>
      <c r="FHJ726" s="8"/>
      <c r="FHK726" s="8"/>
      <c r="FHL726" s="8"/>
      <c r="FHM726" s="8"/>
      <c r="FHN726" s="8"/>
      <c r="FHO726" s="8"/>
      <c r="FHP726" s="8"/>
      <c r="FHQ726" s="8"/>
      <c r="FHR726" s="8"/>
      <c r="FHS726" s="8"/>
      <c r="FHT726" s="8"/>
      <c r="FHU726" s="8"/>
      <c r="FHV726" s="8"/>
      <c r="FHW726" s="8"/>
      <c r="FHX726" s="8"/>
      <c r="FHY726" s="8"/>
      <c r="FHZ726" s="8"/>
      <c r="FIA726" s="8"/>
      <c r="FIB726" s="8"/>
      <c r="FIC726" s="8"/>
      <c r="FID726" s="8"/>
      <c r="FIE726" s="8"/>
      <c r="FIF726" s="8"/>
      <c r="FIG726" s="8"/>
      <c r="FIH726" s="8"/>
      <c r="FII726" s="8"/>
      <c r="FIJ726" s="8"/>
      <c r="FIK726" s="8"/>
      <c r="FIL726" s="8"/>
      <c r="FIM726" s="8"/>
      <c r="FIN726" s="8"/>
      <c r="FIO726" s="8"/>
      <c r="FIP726" s="8"/>
      <c r="FIQ726" s="8"/>
      <c r="FIR726" s="8"/>
      <c r="FIS726" s="8"/>
      <c r="FIT726" s="8"/>
      <c r="FIU726" s="8"/>
      <c r="FIV726" s="8"/>
      <c r="FIW726" s="8"/>
      <c r="FIX726" s="8"/>
      <c r="FIY726" s="8"/>
      <c r="FIZ726" s="8"/>
      <c r="FJA726" s="8"/>
      <c r="FJB726" s="8"/>
      <c r="FJC726" s="8"/>
      <c r="FJD726" s="8"/>
      <c r="FJE726" s="8"/>
      <c r="FJF726" s="8"/>
      <c r="FJG726" s="8"/>
      <c r="FJH726" s="8"/>
      <c r="FJI726" s="8"/>
      <c r="FJJ726" s="8"/>
      <c r="FJK726" s="8"/>
      <c r="FJL726" s="8"/>
      <c r="FJM726" s="8"/>
      <c r="FJN726" s="8"/>
      <c r="FJO726" s="8"/>
      <c r="FJP726" s="8"/>
      <c r="FJQ726" s="8"/>
      <c r="FJR726" s="8"/>
      <c r="FJS726" s="8"/>
      <c r="FJT726" s="8"/>
      <c r="FJU726" s="8"/>
      <c r="FJV726" s="8"/>
      <c r="FJW726" s="8"/>
      <c r="FJX726" s="8"/>
      <c r="FJY726" s="8"/>
      <c r="FJZ726" s="8"/>
      <c r="FKA726" s="8"/>
      <c r="FKB726" s="8"/>
      <c r="FKC726" s="8"/>
      <c r="FKD726" s="8"/>
      <c r="FKE726" s="8"/>
      <c r="FKF726" s="8"/>
      <c r="FKG726" s="8"/>
      <c r="FKH726" s="8"/>
      <c r="FKI726" s="8"/>
      <c r="FKJ726" s="8"/>
      <c r="FKK726" s="8"/>
      <c r="FKL726" s="8"/>
      <c r="FKM726" s="8"/>
      <c r="FKN726" s="8"/>
      <c r="FKO726" s="8"/>
      <c r="FKP726" s="8"/>
      <c r="FKQ726" s="8"/>
      <c r="FKR726" s="8"/>
      <c r="FKS726" s="8"/>
      <c r="FKT726" s="8"/>
      <c r="FKU726" s="8"/>
      <c r="FKV726" s="8"/>
      <c r="FKW726" s="8"/>
      <c r="FKX726" s="8"/>
      <c r="FKY726" s="8"/>
      <c r="FKZ726" s="8"/>
      <c r="FLA726" s="8"/>
      <c r="FLB726" s="8"/>
      <c r="FLC726" s="8"/>
      <c r="FLD726" s="8"/>
      <c r="FLE726" s="8"/>
      <c r="FLF726" s="8"/>
      <c r="FLG726" s="8"/>
      <c r="FLH726" s="8"/>
      <c r="FLI726" s="8"/>
      <c r="FLJ726" s="8"/>
      <c r="FLK726" s="8"/>
      <c r="FLL726" s="8"/>
      <c r="FLM726" s="8"/>
      <c r="FLN726" s="8"/>
      <c r="FLO726" s="8"/>
      <c r="FLP726" s="8"/>
      <c r="FLQ726" s="8"/>
      <c r="FLR726" s="8"/>
      <c r="FLS726" s="8"/>
      <c r="FLT726" s="8"/>
      <c r="FLU726" s="8"/>
      <c r="FLV726" s="8"/>
      <c r="FLW726" s="8"/>
      <c r="FLX726" s="8"/>
      <c r="FLY726" s="8"/>
      <c r="FLZ726" s="8"/>
      <c r="FMA726" s="8"/>
      <c r="FMB726" s="8"/>
      <c r="FMC726" s="8"/>
      <c r="FMD726" s="8"/>
      <c r="FME726" s="8"/>
      <c r="FMF726" s="8"/>
      <c r="FMG726" s="8"/>
      <c r="FMH726" s="8"/>
      <c r="FMI726" s="8"/>
      <c r="FMJ726" s="8"/>
      <c r="FMK726" s="8"/>
      <c r="FML726" s="8"/>
      <c r="FMM726" s="8"/>
      <c r="FMN726" s="8"/>
      <c r="FMO726" s="8"/>
      <c r="FMP726" s="8"/>
      <c r="FMQ726" s="8"/>
      <c r="FMR726" s="8"/>
      <c r="FMS726" s="8"/>
      <c r="FMT726" s="8"/>
      <c r="FMU726" s="8"/>
      <c r="FMV726" s="8"/>
      <c r="FMW726" s="8"/>
      <c r="FMX726" s="8"/>
      <c r="FMY726" s="8"/>
      <c r="FMZ726" s="8"/>
      <c r="FNA726" s="8"/>
      <c r="FNB726" s="8"/>
      <c r="FNC726" s="8"/>
      <c r="FND726" s="8"/>
      <c r="FNE726" s="8"/>
      <c r="FNF726" s="8"/>
      <c r="FNG726" s="8"/>
      <c r="FNH726" s="8"/>
      <c r="FNI726" s="8"/>
      <c r="FNJ726" s="8"/>
      <c r="FNK726" s="8"/>
      <c r="FNL726" s="8"/>
      <c r="FNM726" s="8"/>
      <c r="FNN726" s="8"/>
      <c r="FNO726" s="8"/>
      <c r="FNP726" s="8"/>
      <c r="FNQ726" s="8"/>
      <c r="FNR726" s="8"/>
      <c r="FNS726" s="8"/>
      <c r="FNT726" s="8"/>
      <c r="FNU726" s="8"/>
      <c r="FNV726" s="8"/>
      <c r="FNW726" s="8"/>
      <c r="FNX726" s="8"/>
      <c r="FNY726" s="8"/>
      <c r="FNZ726" s="8"/>
      <c r="FOA726" s="8"/>
      <c r="FOB726" s="8"/>
      <c r="FOC726" s="8"/>
      <c r="FOD726" s="8"/>
      <c r="FOE726" s="8"/>
      <c r="FOF726" s="8"/>
      <c r="FOG726" s="8"/>
      <c r="FOH726" s="8"/>
      <c r="FOI726" s="8"/>
      <c r="FOJ726" s="8"/>
      <c r="FOK726" s="8"/>
      <c r="FOL726" s="8"/>
      <c r="FOM726" s="8"/>
      <c r="FON726" s="8"/>
      <c r="FOO726" s="8"/>
      <c r="FOP726" s="8"/>
      <c r="FOQ726" s="8"/>
      <c r="FOR726" s="8"/>
      <c r="FOS726" s="8"/>
      <c r="FOT726" s="8"/>
      <c r="FOU726" s="8"/>
      <c r="FOV726" s="8"/>
      <c r="FOW726" s="8"/>
      <c r="FOX726" s="8"/>
      <c r="FOY726" s="8"/>
      <c r="FOZ726" s="8"/>
      <c r="FPA726" s="8"/>
      <c r="FPB726" s="8"/>
      <c r="FPC726" s="8"/>
      <c r="FPD726" s="8"/>
      <c r="FPE726" s="8"/>
      <c r="FPF726" s="8"/>
      <c r="FPG726" s="8"/>
      <c r="FPH726" s="8"/>
      <c r="FPI726" s="8"/>
      <c r="FPJ726" s="8"/>
      <c r="FPK726" s="8"/>
      <c r="FPL726" s="8"/>
      <c r="FPM726" s="8"/>
      <c r="FPN726" s="8"/>
      <c r="FPO726" s="8"/>
      <c r="FPP726" s="8"/>
      <c r="FPQ726" s="8"/>
      <c r="FPR726" s="8"/>
      <c r="FPS726" s="8"/>
      <c r="FPT726" s="8"/>
      <c r="FPU726" s="8"/>
      <c r="FPV726" s="8"/>
      <c r="FPW726" s="8"/>
      <c r="FPX726" s="8"/>
      <c r="FPY726" s="8"/>
      <c r="FPZ726" s="8"/>
      <c r="FQA726" s="8"/>
      <c r="FQB726" s="8"/>
      <c r="FQC726" s="8"/>
      <c r="FQD726" s="8"/>
      <c r="FQE726" s="8"/>
      <c r="FQF726" s="8"/>
      <c r="FQG726" s="8"/>
      <c r="FQH726" s="8"/>
      <c r="FQI726" s="8"/>
      <c r="FQJ726" s="8"/>
      <c r="FQK726" s="8"/>
      <c r="FQL726" s="8"/>
      <c r="FQM726" s="8"/>
      <c r="FQN726" s="8"/>
      <c r="FQO726" s="8"/>
      <c r="FQP726" s="8"/>
      <c r="FQQ726" s="8"/>
      <c r="FQR726" s="8"/>
      <c r="FQS726" s="8"/>
      <c r="FQT726" s="8"/>
      <c r="FQU726" s="8"/>
      <c r="FQV726" s="8"/>
      <c r="FQW726" s="8"/>
      <c r="FQX726" s="8"/>
      <c r="FQY726" s="8"/>
      <c r="FQZ726" s="8"/>
      <c r="FRA726" s="8"/>
      <c r="FRB726" s="8"/>
      <c r="FRC726" s="8"/>
      <c r="FRD726" s="8"/>
      <c r="FRE726" s="8"/>
      <c r="FRF726" s="8"/>
      <c r="FRG726" s="8"/>
      <c r="FRH726" s="8"/>
      <c r="FRI726" s="8"/>
      <c r="FRJ726" s="8"/>
      <c r="FRK726" s="8"/>
      <c r="FRL726" s="8"/>
      <c r="FRM726" s="8"/>
      <c r="FRN726" s="8"/>
      <c r="FRO726" s="8"/>
      <c r="FRP726" s="8"/>
      <c r="FRQ726" s="8"/>
      <c r="FRR726" s="8"/>
      <c r="FRS726" s="8"/>
      <c r="FRT726" s="8"/>
      <c r="FRU726" s="8"/>
      <c r="FRV726" s="8"/>
      <c r="FRW726" s="8"/>
      <c r="FRX726" s="8"/>
      <c r="FRY726" s="8"/>
      <c r="FRZ726" s="8"/>
      <c r="FSA726" s="8"/>
      <c r="FSB726" s="8"/>
      <c r="FSC726" s="8"/>
      <c r="FSD726" s="8"/>
      <c r="FSE726" s="8"/>
      <c r="FSF726" s="8"/>
      <c r="FSG726" s="8"/>
      <c r="FSH726" s="8"/>
      <c r="FSI726" s="8"/>
      <c r="FSJ726" s="8"/>
      <c r="FSK726" s="8"/>
      <c r="FSL726" s="8"/>
      <c r="FSM726" s="8"/>
      <c r="FSN726" s="8"/>
      <c r="FSO726" s="8"/>
      <c r="FSP726" s="8"/>
      <c r="FSQ726" s="8"/>
      <c r="FSR726" s="8"/>
      <c r="FSS726" s="8"/>
      <c r="FST726" s="8"/>
      <c r="FSU726" s="8"/>
      <c r="FSV726" s="8"/>
      <c r="FSW726" s="8"/>
      <c r="FSX726" s="8"/>
      <c r="FSY726" s="8"/>
      <c r="FSZ726" s="8"/>
      <c r="FTA726" s="8"/>
      <c r="FTB726" s="8"/>
      <c r="FTC726" s="8"/>
      <c r="FTD726" s="8"/>
      <c r="FTE726" s="8"/>
      <c r="FTF726" s="8"/>
      <c r="FTG726" s="8"/>
      <c r="FTH726" s="8"/>
      <c r="FTI726" s="8"/>
      <c r="FTJ726" s="8"/>
      <c r="FTK726" s="8"/>
      <c r="FTL726" s="8"/>
      <c r="FTM726" s="8"/>
      <c r="FTN726" s="8"/>
      <c r="FTO726" s="8"/>
      <c r="FTP726" s="8"/>
      <c r="FTQ726" s="8"/>
      <c r="FTR726" s="8"/>
      <c r="FTS726" s="8"/>
      <c r="FTT726" s="8"/>
      <c r="FTU726" s="8"/>
      <c r="FTV726" s="8"/>
      <c r="FTW726" s="8"/>
      <c r="FTX726" s="8"/>
      <c r="FTY726" s="8"/>
      <c r="FTZ726" s="8"/>
      <c r="FUA726" s="8"/>
      <c r="FUB726" s="8"/>
      <c r="FUC726" s="8"/>
      <c r="FUD726" s="8"/>
      <c r="FUE726" s="8"/>
      <c r="FUF726" s="8"/>
      <c r="FUG726" s="8"/>
      <c r="FUH726" s="8"/>
      <c r="FUI726" s="8"/>
      <c r="FUJ726" s="8"/>
      <c r="FUK726" s="8"/>
      <c r="FUL726" s="8"/>
      <c r="FUM726" s="8"/>
      <c r="FUN726" s="8"/>
      <c r="FUO726" s="8"/>
      <c r="FUP726" s="8"/>
      <c r="FUQ726" s="8"/>
      <c r="FUR726" s="8"/>
      <c r="FUS726" s="8"/>
      <c r="FUT726" s="8"/>
      <c r="FUU726" s="8"/>
      <c r="FUV726" s="8"/>
      <c r="FUW726" s="8"/>
      <c r="FUX726" s="8"/>
      <c r="FUY726" s="8"/>
      <c r="FUZ726" s="8"/>
      <c r="FVA726" s="8"/>
      <c r="FVB726" s="8"/>
      <c r="FVC726" s="8"/>
      <c r="FVD726" s="8"/>
      <c r="FVE726" s="8"/>
      <c r="FVF726" s="8"/>
      <c r="FVG726" s="8"/>
      <c r="FVH726" s="8"/>
      <c r="FVI726" s="8"/>
      <c r="FVJ726" s="8"/>
      <c r="FVK726" s="8"/>
      <c r="FVL726" s="8"/>
      <c r="FVM726" s="8"/>
      <c r="FVN726" s="8"/>
      <c r="FVO726" s="8"/>
      <c r="FVP726" s="8"/>
      <c r="FVQ726" s="8"/>
      <c r="FVR726" s="8"/>
      <c r="FVS726" s="8"/>
      <c r="FVT726" s="8"/>
      <c r="FVU726" s="8"/>
      <c r="FVV726" s="8"/>
      <c r="FVW726" s="8"/>
      <c r="FVX726" s="8"/>
      <c r="FVY726" s="8"/>
      <c r="FVZ726" s="8"/>
      <c r="FWA726" s="8"/>
      <c r="FWB726" s="8"/>
      <c r="FWC726" s="8"/>
      <c r="FWD726" s="8"/>
      <c r="FWE726" s="8"/>
      <c r="FWF726" s="8"/>
      <c r="FWG726" s="8"/>
      <c r="FWH726" s="8"/>
      <c r="FWI726" s="8"/>
      <c r="FWJ726" s="8"/>
      <c r="FWK726" s="8"/>
      <c r="FWL726" s="8"/>
      <c r="FWM726" s="8"/>
      <c r="FWN726" s="8"/>
      <c r="FWO726" s="8"/>
      <c r="FWP726" s="8"/>
      <c r="FWQ726" s="8"/>
      <c r="FWR726" s="8"/>
      <c r="FWS726" s="8"/>
      <c r="FWT726" s="8"/>
      <c r="FWU726" s="8"/>
      <c r="FWV726" s="8"/>
      <c r="FWW726" s="8"/>
      <c r="FWX726" s="8"/>
      <c r="FWY726" s="8"/>
      <c r="FWZ726" s="8"/>
      <c r="FXA726" s="8"/>
      <c r="FXB726" s="8"/>
      <c r="FXC726" s="8"/>
      <c r="FXD726" s="8"/>
      <c r="FXE726" s="8"/>
      <c r="FXF726" s="8"/>
      <c r="FXG726" s="8"/>
      <c r="FXH726" s="8"/>
      <c r="FXI726" s="8"/>
      <c r="FXJ726" s="8"/>
      <c r="FXK726" s="8"/>
      <c r="FXL726" s="8"/>
      <c r="FXM726" s="8"/>
      <c r="FXN726" s="8"/>
      <c r="FXO726" s="8"/>
      <c r="FXP726" s="8"/>
      <c r="FXQ726" s="8"/>
      <c r="FXR726" s="8"/>
      <c r="FXS726" s="8"/>
      <c r="FXT726" s="8"/>
      <c r="FXU726" s="8"/>
      <c r="FXV726" s="8"/>
      <c r="FXW726" s="8"/>
      <c r="FXX726" s="8"/>
      <c r="FXY726" s="8"/>
      <c r="FXZ726" s="8"/>
      <c r="FYA726" s="8"/>
      <c r="FYB726" s="8"/>
      <c r="FYC726" s="8"/>
      <c r="FYD726" s="8"/>
      <c r="FYE726" s="8"/>
      <c r="FYF726" s="8"/>
      <c r="FYG726" s="8"/>
      <c r="FYH726" s="8"/>
      <c r="FYI726" s="8"/>
      <c r="FYJ726" s="8"/>
      <c r="FYK726" s="8"/>
      <c r="FYL726" s="8"/>
      <c r="FYM726" s="8"/>
      <c r="FYN726" s="8"/>
      <c r="FYO726" s="8"/>
      <c r="FYP726" s="8"/>
      <c r="FYQ726" s="8"/>
      <c r="FYR726" s="8"/>
      <c r="FYS726" s="8"/>
      <c r="FYT726" s="8"/>
      <c r="FYU726" s="8"/>
      <c r="FYV726" s="8"/>
      <c r="FYW726" s="8"/>
      <c r="FYX726" s="8"/>
      <c r="FYY726" s="8"/>
      <c r="FYZ726" s="8"/>
      <c r="FZA726" s="8"/>
      <c r="FZB726" s="8"/>
      <c r="FZC726" s="8"/>
      <c r="FZD726" s="8"/>
      <c r="FZE726" s="8"/>
      <c r="FZF726" s="8"/>
      <c r="FZG726" s="8"/>
      <c r="FZH726" s="8"/>
      <c r="FZI726" s="8"/>
      <c r="FZJ726" s="8"/>
      <c r="FZK726" s="8"/>
      <c r="FZL726" s="8"/>
      <c r="FZM726" s="8"/>
      <c r="FZN726" s="8"/>
      <c r="FZO726" s="8"/>
      <c r="FZP726" s="8"/>
      <c r="FZQ726" s="8"/>
      <c r="FZR726" s="8"/>
      <c r="FZS726" s="8"/>
      <c r="FZT726" s="8"/>
      <c r="FZU726" s="8"/>
      <c r="FZV726" s="8"/>
      <c r="FZW726" s="8"/>
      <c r="FZX726" s="8"/>
      <c r="FZY726" s="8"/>
      <c r="FZZ726" s="8"/>
      <c r="GAA726" s="8"/>
      <c r="GAB726" s="8"/>
      <c r="GAC726" s="8"/>
      <c r="GAD726" s="8"/>
      <c r="GAE726" s="8"/>
      <c r="GAF726" s="8"/>
      <c r="GAG726" s="8"/>
      <c r="GAH726" s="8"/>
      <c r="GAI726" s="8"/>
      <c r="GAJ726" s="8"/>
      <c r="GAK726" s="8"/>
      <c r="GAL726" s="8"/>
      <c r="GAM726" s="8"/>
      <c r="GAN726" s="8"/>
      <c r="GAO726" s="8"/>
      <c r="GAP726" s="8"/>
      <c r="GAQ726" s="8"/>
      <c r="GAR726" s="8"/>
      <c r="GAS726" s="8"/>
      <c r="GAT726" s="8"/>
      <c r="GAU726" s="8"/>
      <c r="GAV726" s="8"/>
      <c r="GAW726" s="8"/>
      <c r="GAX726" s="8"/>
      <c r="GAY726" s="8"/>
      <c r="GAZ726" s="8"/>
      <c r="GBA726" s="8"/>
      <c r="GBB726" s="8"/>
      <c r="GBC726" s="8"/>
      <c r="GBD726" s="8"/>
      <c r="GBE726" s="8"/>
      <c r="GBF726" s="8"/>
      <c r="GBG726" s="8"/>
      <c r="GBH726" s="8"/>
      <c r="GBI726" s="8"/>
      <c r="GBJ726" s="8"/>
      <c r="GBK726" s="8"/>
      <c r="GBL726" s="8"/>
      <c r="GBM726" s="8"/>
      <c r="GBN726" s="8"/>
      <c r="GBO726" s="8"/>
      <c r="GBP726" s="8"/>
      <c r="GBQ726" s="8"/>
      <c r="GBR726" s="8"/>
      <c r="GBS726" s="8"/>
      <c r="GBT726" s="8"/>
      <c r="GBU726" s="8"/>
      <c r="GBV726" s="8"/>
      <c r="GBW726" s="8"/>
      <c r="GBX726" s="8"/>
      <c r="GBY726" s="8"/>
      <c r="GBZ726" s="8"/>
      <c r="GCA726" s="8"/>
      <c r="GCB726" s="8"/>
      <c r="GCC726" s="8"/>
      <c r="GCD726" s="8"/>
      <c r="GCE726" s="8"/>
      <c r="GCF726" s="8"/>
      <c r="GCG726" s="8"/>
      <c r="GCH726" s="8"/>
      <c r="GCI726" s="8"/>
      <c r="GCJ726" s="8"/>
      <c r="GCK726" s="8"/>
      <c r="GCL726" s="8"/>
      <c r="GCM726" s="8"/>
      <c r="GCN726" s="8"/>
      <c r="GCO726" s="8"/>
      <c r="GCP726" s="8"/>
      <c r="GCQ726" s="8"/>
      <c r="GCR726" s="8"/>
      <c r="GCS726" s="8"/>
      <c r="GCT726" s="8"/>
      <c r="GCU726" s="8"/>
      <c r="GCV726" s="8"/>
      <c r="GCW726" s="8"/>
      <c r="GCX726" s="8"/>
      <c r="GCY726" s="8"/>
      <c r="GCZ726" s="8"/>
      <c r="GDA726" s="8"/>
      <c r="GDB726" s="8"/>
      <c r="GDC726" s="8"/>
      <c r="GDD726" s="8"/>
      <c r="GDE726" s="8"/>
      <c r="GDF726" s="8"/>
      <c r="GDG726" s="8"/>
      <c r="GDH726" s="8"/>
      <c r="GDI726" s="8"/>
      <c r="GDJ726" s="8"/>
      <c r="GDK726" s="8"/>
      <c r="GDL726" s="8"/>
      <c r="GDM726" s="8"/>
      <c r="GDN726" s="8"/>
      <c r="GDO726" s="8"/>
      <c r="GDP726" s="8"/>
      <c r="GDQ726" s="8"/>
      <c r="GDR726" s="8"/>
      <c r="GDS726" s="8"/>
      <c r="GDT726" s="8"/>
      <c r="GDU726" s="8"/>
      <c r="GDV726" s="8"/>
      <c r="GDW726" s="8"/>
      <c r="GDX726" s="8"/>
      <c r="GDY726" s="8"/>
      <c r="GDZ726" s="8"/>
      <c r="GEA726" s="8"/>
      <c r="GEB726" s="8"/>
      <c r="GEC726" s="8"/>
      <c r="GED726" s="8"/>
      <c r="GEE726" s="8"/>
      <c r="GEF726" s="8"/>
      <c r="GEG726" s="8"/>
      <c r="GEH726" s="8"/>
      <c r="GEI726" s="8"/>
      <c r="GEJ726" s="8"/>
      <c r="GEK726" s="8"/>
      <c r="GEL726" s="8"/>
      <c r="GEM726" s="8"/>
      <c r="GEN726" s="8"/>
      <c r="GEO726" s="8"/>
      <c r="GEP726" s="8"/>
      <c r="GEQ726" s="8"/>
      <c r="GER726" s="8"/>
      <c r="GES726" s="8"/>
      <c r="GET726" s="8"/>
      <c r="GEU726" s="8"/>
      <c r="GEV726" s="8"/>
      <c r="GEW726" s="8"/>
      <c r="GEX726" s="8"/>
      <c r="GEY726" s="8"/>
      <c r="GEZ726" s="8"/>
      <c r="GFA726" s="8"/>
      <c r="GFB726" s="8"/>
      <c r="GFC726" s="8"/>
      <c r="GFD726" s="8"/>
      <c r="GFE726" s="8"/>
      <c r="GFF726" s="8"/>
      <c r="GFG726" s="8"/>
      <c r="GFH726" s="8"/>
      <c r="GFI726" s="8"/>
      <c r="GFJ726" s="8"/>
      <c r="GFK726" s="8"/>
      <c r="GFL726" s="8"/>
      <c r="GFM726" s="8"/>
      <c r="GFN726" s="8"/>
      <c r="GFO726" s="8"/>
      <c r="GFP726" s="8"/>
      <c r="GFQ726" s="8"/>
      <c r="GFR726" s="8"/>
      <c r="GFS726" s="8"/>
      <c r="GFT726" s="8"/>
      <c r="GFU726" s="8"/>
      <c r="GFV726" s="8"/>
      <c r="GFW726" s="8"/>
      <c r="GFX726" s="8"/>
      <c r="GFY726" s="8"/>
      <c r="GFZ726" s="8"/>
      <c r="GGA726" s="8"/>
      <c r="GGB726" s="8"/>
      <c r="GGC726" s="8"/>
      <c r="GGD726" s="8"/>
      <c r="GGE726" s="8"/>
      <c r="GGF726" s="8"/>
      <c r="GGG726" s="8"/>
      <c r="GGH726" s="8"/>
      <c r="GGI726" s="8"/>
      <c r="GGJ726" s="8"/>
      <c r="GGK726" s="8"/>
      <c r="GGL726" s="8"/>
      <c r="GGM726" s="8"/>
      <c r="GGN726" s="8"/>
      <c r="GGO726" s="8"/>
      <c r="GGP726" s="8"/>
      <c r="GGQ726" s="8"/>
      <c r="GGR726" s="8"/>
      <c r="GGS726" s="8"/>
      <c r="GGT726" s="8"/>
      <c r="GGU726" s="8"/>
      <c r="GGV726" s="8"/>
      <c r="GGW726" s="8"/>
      <c r="GGX726" s="8"/>
      <c r="GGY726" s="8"/>
      <c r="GGZ726" s="8"/>
      <c r="GHA726" s="8"/>
      <c r="GHB726" s="8"/>
      <c r="GHC726" s="8"/>
      <c r="GHD726" s="8"/>
      <c r="GHE726" s="8"/>
      <c r="GHF726" s="8"/>
      <c r="GHG726" s="8"/>
      <c r="GHH726" s="8"/>
      <c r="GHI726" s="8"/>
      <c r="GHJ726" s="8"/>
      <c r="GHK726" s="8"/>
      <c r="GHL726" s="8"/>
      <c r="GHM726" s="8"/>
      <c r="GHN726" s="8"/>
      <c r="GHO726" s="8"/>
      <c r="GHP726" s="8"/>
      <c r="GHQ726" s="8"/>
      <c r="GHR726" s="8"/>
      <c r="GHS726" s="8"/>
      <c r="GHT726" s="8"/>
      <c r="GHU726" s="8"/>
      <c r="GHV726" s="8"/>
      <c r="GHW726" s="8"/>
      <c r="GHX726" s="8"/>
      <c r="GHY726" s="8"/>
      <c r="GHZ726" s="8"/>
      <c r="GIA726" s="8"/>
      <c r="GIB726" s="8"/>
      <c r="GIC726" s="8"/>
      <c r="GID726" s="8"/>
      <c r="GIE726" s="8"/>
      <c r="GIF726" s="8"/>
      <c r="GIG726" s="8"/>
      <c r="GIH726" s="8"/>
      <c r="GII726" s="8"/>
      <c r="GIJ726" s="8"/>
      <c r="GIK726" s="8"/>
      <c r="GIL726" s="8"/>
      <c r="GIM726" s="8"/>
      <c r="GIN726" s="8"/>
      <c r="GIO726" s="8"/>
      <c r="GIP726" s="8"/>
      <c r="GIQ726" s="8"/>
      <c r="GIR726" s="8"/>
      <c r="GIS726" s="8"/>
      <c r="GIT726" s="8"/>
      <c r="GIU726" s="8"/>
      <c r="GIV726" s="8"/>
      <c r="GIW726" s="8"/>
      <c r="GIX726" s="8"/>
      <c r="GIY726" s="8"/>
      <c r="GIZ726" s="8"/>
      <c r="GJA726" s="8"/>
      <c r="GJB726" s="8"/>
      <c r="GJC726" s="8"/>
      <c r="GJD726" s="8"/>
      <c r="GJE726" s="8"/>
      <c r="GJF726" s="8"/>
      <c r="GJG726" s="8"/>
      <c r="GJH726" s="8"/>
      <c r="GJI726" s="8"/>
      <c r="GJJ726" s="8"/>
      <c r="GJK726" s="8"/>
      <c r="GJL726" s="8"/>
      <c r="GJM726" s="8"/>
      <c r="GJN726" s="8"/>
      <c r="GJO726" s="8"/>
      <c r="GJP726" s="8"/>
      <c r="GJQ726" s="8"/>
      <c r="GJR726" s="8"/>
      <c r="GJS726" s="8"/>
      <c r="GJT726" s="8"/>
      <c r="GJU726" s="8"/>
      <c r="GJV726" s="8"/>
      <c r="GJW726" s="8"/>
      <c r="GJX726" s="8"/>
      <c r="GJY726" s="8"/>
      <c r="GJZ726" s="8"/>
      <c r="GKA726" s="8"/>
      <c r="GKB726" s="8"/>
      <c r="GKC726" s="8"/>
      <c r="GKD726" s="8"/>
      <c r="GKE726" s="8"/>
      <c r="GKF726" s="8"/>
      <c r="GKG726" s="8"/>
      <c r="GKH726" s="8"/>
      <c r="GKI726" s="8"/>
      <c r="GKJ726" s="8"/>
      <c r="GKK726" s="8"/>
      <c r="GKL726" s="8"/>
      <c r="GKM726" s="8"/>
      <c r="GKN726" s="8"/>
      <c r="GKO726" s="8"/>
      <c r="GKP726" s="8"/>
      <c r="GKQ726" s="8"/>
      <c r="GKR726" s="8"/>
      <c r="GKS726" s="8"/>
      <c r="GKT726" s="8"/>
      <c r="GKU726" s="8"/>
      <c r="GKV726" s="8"/>
      <c r="GKW726" s="8"/>
      <c r="GKX726" s="8"/>
      <c r="GKY726" s="8"/>
      <c r="GKZ726" s="8"/>
      <c r="GLA726" s="8"/>
      <c r="GLB726" s="8"/>
      <c r="GLC726" s="8"/>
      <c r="GLD726" s="8"/>
      <c r="GLE726" s="8"/>
      <c r="GLF726" s="8"/>
      <c r="GLG726" s="8"/>
      <c r="GLH726" s="8"/>
      <c r="GLI726" s="8"/>
      <c r="GLJ726" s="8"/>
      <c r="GLK726" s="8"/>
      <c r="GLL726" s="8"/>
      <c r="GLM726" s="8"/>
      <c r="GLN726" s="8"/>
      <c r="GLO726" s="8"/>
      <c r="GLP726" s="8"/>
      <c r="GLQ726" s="8"/>
      <c r="GLR726" s="8"/>
      <c r="GLS726" s="8"/>
      <c r="GLT726" s="8"/>
      <c r="GLU726" s="8"/>
      <c r="GLV726" s="8"/>
      <c r="GLW726" s="8"/>
      <c r="GLX726" s="8"/>
      <c r="GLY726" s="8"/>
      <c r="GLZ726" s="8"/>
      <c r="GMA726" s="8"/>
      <c r="GMB726" s="8"/>
      <c r="GMC726" s="8"/>
      <c r="GMD726" s="8"/>
      <c r="GME726" s="8"/>
      <c r="GMF726" s="8"/>
      <c r="GMG726" s="8"/>
      <c r="GMH726" s="8"/>
      <c r="GMI726" s="8"/>
      <c r="GMJ726" s="8"/>
      <c r="GMK726" s="8"/>
      <c r="GML726" s="8"/>
      <c r="GMM726" s="8"/>
      <c r="GMN726" s="8"/>
      <c r="GMO726" s="8"/>
      <c r="GMP726" s="8"/>
      <c r="GMQ726" s="8"/>
      <c r="GMR726" s="8"/>
      <c r="GMS726" s="8"/>
      <c r="GMT726" s="8"/>
      <c r="GMU726" s="8"/>
      <c r="GMV726" s="8"/>
      <c r="GMW726" s="8"/>
      <c r="GMX726" s="8"/>
      <c r="GMY726" s="8"/>
      <c r="GMZ726" s="8"/>
      <c r="GNA726" s="8"/>
      <c r="GNB726" s="8"/>
      <c r="GNC726" s="8"/>
      <c r="GND726" s="8"/>
      <c r="GNE726" s="8"/>
      <c r="GNF726" s="8"/>
      <c r="GNG726" s="8"/>
      <c r="GNH726" s="8"/>
      <c r="GNI726" s="8"/>
      <c r="GNJ726" s="8"/>
      <c r="GNK726" s="8"/>
      <c r="GNL726" s="8"/>
      <c r="GNM726" s="8"/>
      <c r="GNN726" s="8"/>
      <c r="GNO726" s="8"/>
      <c r="GNP726" s="8"/>
      <c r="GNQ726" s="8"/>
      <c r="GNR726" s="8"/>
      <c r="GNS726" s="8"/>
      <c r="GNT726" s="8"/>
      <c r="GNU726" s="8"/>
      <c r="GNV726" s="8"/>
      <c r="GNW726" s="8"/>
      <c r="GNX726" s="8"/>
      <c r="GNY726" s="8"/>
      <c r="GNZ726" s="8"/>
      <c r="GOA726" s="8"/>
      <c r="GOB726" s="8"/>
      <c r="GOC726" s="8"/>
      <c r="GOD726" s="8"/>
      <c r="GOE726" s="8"/>
      <c r="GOF726" s="8"/>
      <c r="GOG726" s="8"/>
      <c r="GOH726" s="8"/>
      <c r="GOI726" s="8"/>
      <c r="GOJ726" s="8"/>
      <c r="GOK726" s="8"/>
      <c r="GOL726" s="8"/>
      <c r="GOM726" s="8"/>
      <c r="GON726" s="8"/>
      <c r="GOO726" s="8"/>
      <c r="GOP726" s="8"/>
      <c r="GOQ726" s="8"/>
      <c r="GOR726" s="8"/>
      <c r="GOS726" s="8"/>
      <c r="GOT726" s="8"/>
      <c r="GOU726" s="8"/>
      <c r="GOV726" s="8"/>
      <c r="GOW726" s="8"/>
      <c r="GOX726" s="8"/>
      <c r="GOY726" s="8"/>
      <c r="GOZ726" s="8"/>
      <c r="GPA726" s="8"/>
      <c r="GPB726" s="8"/>
      <c r="GPC726" s="8"/>
      <c r="GPD726" s="8"/>
      <c r="GPE726" s="8"/>
      <c r="GPF726" s="8"/>
      <c r="GPG726" s="8"/>
      <c r="GPH726" s="8"/>
      <c r="GPI726" s="8"/>
      <c r="GPJ726" s="8"/>
      <c r="GPK726" s="8"/>
      <c r="GPL726" s="8"/>
      <c r="GPM726" s="8"/>
      <c r="GPN726" s="8"/>
      <c r="GPO726" s="8"/>
      <c r="GPP726" s="8"/>
      <c r="GPQ726" s="8"/>
      <c r="GPR726" s="8"/>
      <c r="GPS726" s="8"/>
      <c r="GPT726" s="8"/>
      <c r="GPU726" s="8"/>
      <c r="GPV726" s="8"/>
      <c r="GPW726" s="8"/>
      <c r="GPX726" s="8"/>
      <c r="GPY726" s="8"/>
      <c r="GPZ726" s="8"/>
      <c r="GQA726" s="8"/>
      <c r="GQB726" s="8"/>
      <c r="GQC726" s="8"/>
      <c r="GQD726" s="8"/>
      <c r="GQE726" s="8"/>
      <c r="GQF726" s="8"/>
      <c r="GQG726" s="8"/>
      <c r="GQH726" s="8"/>
      <c r="GQI726" s="8"/>
      <c r="GQJ726" s="8"/>
      <c r="GQK726" s="8"/>
      <c r="GQL726" s="8"/>
      <c r="GQM726" s="8"/>
      <c r="GQN726" s="8"/>
      <c r="GQO726" s="8"/>
      <c r="GQP726" s="8"/>
      <c r="GQQ726" s="8"/>
      <c r="GQR726" s="8"/>
      <c r="GQS726" s="8"/>
      <c r="GQT726" s="8"/>
      <c r="GQU726" s="8"/>
      <c r="GQV726" s="8"/>
      <c r="GQW726" s="8"/>
      <c r="GQX726" s="8"/>
      <c r="GQY726" s="8"/>
      <c r="GQZ726" s="8"/>
      <c r="GRA726" s="8"/>
      <c r="GRB726" s="8"/>
      <c r="GRC726" s="8"/>
      <c r="GRD726" s="8"/>
      <c r="GRE726" s="8"/>
      <c r="GRF726" s="8"/>
      <c r="GRG726" s="8"/>
      <c r="GRH726" s="8"/>
      <c r="GRI726" s="8"/>
      <c r="GRJ726" s="8"/>
      <c r="GRK726" s="8"/>
      <c r="GRL726" s="8"/>
      <c r="GRM726" s="8"/>
      <c r="GRN726" s="8"/>
      <c r="GRO726" s="8"/>
      <c r="GRP726" s="8"/>
      <c r="GRQ726" s="8"/>
      <c r="GRR726" s="8"/>
      <c r="GRS726" s="8"/>
      <c r="GRT726" s="8"/>
      <c r="GRU726" s="8"/>
      <c r="GRV726" s="8"/>
      <c r="GRW726" s="8"/>
      <c r="GRX726" s="8"/>
      <c r="GRY726" s="8"/>
      <c r="GRZ726" s="8"/>
      <c r="GSA726" s="8"/>
      <c r="GSB726" s="8"/>
      <c r="GSC726" s="8"/>
      <c r="GSD726" s="8"/>
      <c r="GSE726" s="8"/>
      <c r="GSF726" s="8"/>
      <c r="GSG726" s="8"/>
      <c r="GSH726" s="8"/>
      <c r="GSI726" s="8"/>
      <c r="GSJ726" s="8"/>
      <c r="GSK726" s="8"/>
      <c r="GSL726" s="8"/>
      <c r="GSM726" s="8"/>
      <c r="GSN726" s="8"/>
      <c r="GSO726" s="8"/>
      <c r="GSP726" s="8"/>
      <c r="GSQ726" s="8"/>
      <c r="GSR726" s="8"/>
      <c r="GSS726" s="8"/>
      <c r="GST726" s="8"/>
      <c r="GSU726" s="8"/>
      <c r="GSV726" s="8"/>
      <c r="GSW726" s="8"/>
      <c r="GSX726" s="8"/>
      <c r="GSY726" s="8"/>
      <c r="GSZ726" s="8"/>
      <c r="GTA726" s="8"/>
      <c r="GTB726" s="8"/>
      <c r="GTC726" s="8"/>
      <c r="GTD726" s="8"/>
      <c r="GTE726" s="8"/>
      <c r="GTF726" s="8"/>
      <c r="GTG726" s="8"/>
      <c r="GTH726" s="8"/>
      <c r="GTI726" s="8"/>
      <c r="GTJ726" s="8"/>
      <c r="GTK726" s="8"/>
      <c r="GTL726" s="8"/>
      <c r="GTM726" s="8"/>
      <c r="GTN726" s="8"/>
      <c r="GTO726" s="8"/>
      <c r="GTP726" s="8"/>
      <c r="GTQ726" s="8"/>
      <c r="GTR726" s="8"/>
      <c r="GTS726" s="8"/>
      <c r="GTT726" s="8"/>
      <c r="GTU726" s="8"/>
      <c r="GTV726" s="8"/>
      <c r="GTW726" s="8"/>
      <c r="GTX726" s="8"/>
      <c r="GTY726" s="8"/>
      <c r="GTZ726" s="8"/>
      <c r="GUA726" s="8"/>
      <c r="GUB726" s="8"/>
      <c r="GUC726" s="8"/>
      <c r="GUD726" s="8"/>
      <c r="GUE726" s="8"/>
      <c r="GUF726" s="8"/>
      <c r="GUG726" s="8"/>
      <c r="GUH726" s="8"/>
      <c r="GUI726" s="8"/>
      <c r="GUJ726" s="8"/>
      <c r="GUK726" s="8"/>
      <c r="GUL726" s="8"/>
      <c r="GUM726" s="8"/>
      <c r="GUN726" s="8"/>
      <c r="GUO726" s="8"/>
      <c r="GUP726" s="8"/>
      <c r="GUQ726" s="8"/>
      <c r="GUR726" s="8"/>
      <c r="GUS726" s="8"/>
      <c r="GUT726" s="8"/>
      <c r="GUU726" s="8"/>
      <c r="GUV726" s="8"/>
      <c r="GUW726" s="8"/>
      <c r="GUX726" s="8"/>
      <c r="GUY726" s="8"/>
      <c r="GUZ726" s="8"/>
      <c r="GVA726" s="8"/>
      <c r="GVB726" s="8"/>
      <c r="GVC726" s="8"/>
      <c r="GVD726" s="8"/>
      <c r="GVE726" s="8"/>
      <c r="GVF726" s="8"/>
      <c r="GVG726" s="8"/>
      <c r="GVH726" s="8"/>
      <c r="GVI726" s="8"/>
      <c r="GVJ726" s="8"/>
      <c r="GVK726" s="8"/>
      <c r="GVL726" s="8"/>
      <c r="GVM726" s="8"/>
      <c r="GVN726" s="8"/>
      <c r="GVO726" s="8"/>
      <c r="GVP726" s="8"/>
      <c r="GVQ726" s="8"/>
      <c r="GVR726" s="8"/>
      <c r="GVS726" s="8"/>
      <c r="GVT726" s="8"/>
      <c r="GVU726" s="8"/>
      <c r="GVV726" s="8"/>
      <c r="GVW726" s="8"/>
      <c r="GVX726" s="8"/>
      <c r="GVY726" s="8"/>
      <c r="GVZ726" s="8"/>
      <c r="GWA726" s="8"/>
      <c r="GWB726" s="8"/>
      <c r="GWC726" s="8"/>
      <c r="GWD726" s="8"/>
      <c r="GWE726" s="8"/>
      <c r="GWF726" s="8"/>
      <c r="GWG726" s="8"/>
      <c r="GWH726" s="8"/>
      <c r="GWI726" s="8"/>
      <c r="GWJ726" s="8"/>
      <c r="GWK726" s="8"/>
      <c r="GWL726" s="8"/>
      <c r="GWM726" s="8"/>
      <c r="GWN726" s="8"/>
      <c r="GWO726" s="8"/>
      <c r="GWP726" s="8"/>
      <c r="GWQ726" s="8"/>
      <c r="GWR726" s="8"/>
      <c r="GWS726" s="8"/>
      <c r="GWT726" s="8"/>
      <c r="GWU726" s="8"/>
      <c r="GWV726" s="8"/>
      <c r="GWW726" s="8"/>
      <c r="GWX726" s="8"/>
      <c r="GWY726" s="8"/>
      <c r="GWZ726" s="8"/>
      <c r="GXA726" s="8"/>
      <c r="GXB726" s="8"/>
      <c r="GXC726" s="8"/>
      <c r="GXD726" s="8"/>
      <c r="GXE726" s="8"/>
      <c r="GXF726" s="8"/>
      <c r="GXG726" s="8"/>
      <c r="GXH726" s="8"/>
      <c r="GXI726" s="8"/>
      <c r="GXJ726" s="8"/>
      <c r="GXK726" s="8"/>
      <c r="GXL726" s="8"/>
      <c r="GXM726" s="8"/>
      <c r="GXN726" s="8"/>
      <c r="GXO726" s="8"/>
      <c r="GXP726" s="8"/>
      <c r="GXQ726" s="8"/>
      <c r="GXR726" s="8"/>
      <c r="GXS726" s="8"/>
      <c r="GXT726" s="8"/>
      <c r="GXU726" s="8"/>
      <c r="GXV726" s="8"/>
      <c r="GXW726" s="8"/>
      <c r="GXX726" s="8"/>
      <c r="GXY726" s="8"/>
      <c r="GXZ726" s="8"/>
      <c r="GYA726" s="8"/>
      <c r="GYB726" s="8"/>
      <c r="GYC726" s="8"/>
      <c r="GYD726" s="8"/>
      <c r="GYE726" s="8"/>
      <c r="GYF726" s="8"/>
      <c r="GYG726" s="8"/>
      <c r="GYH726" s="8"/>
      <c r="GYI726" s="8"/>
      <c r="GYJ726" s="8"/>
      <c r="GYK726" s="8"/>
      <c r="GYL726" s="8"/>
      <c r="GYM726" s="8"/>
      <c r="GYN726" s="8"/>
      <c r="GYO726" s="8"/>
      <c r="GYP726" s="8"/>
      <c r="GYQ726" s="8"/>
      <c r="GYR726" s="8"/>
      <c r="GYS726" s="8"/>
      <c r="GYT726" s="8"/>
      <c r="GYU726" s="8"/>
      <c r="GYV726" s="8"/>
      <c r="GYW726" s="8"/>
      <c r="GYX726" s="8"/>
      <c r="GYY726" s="8"/>
      <c r="GYZ726" s="8"/>
      <c r="GZA726" s="8"/>
      <c r="GZB726" s="8"/>
      <c r="GZC726" s="8"/>
      <c r="GZD726" s="8"/>
      <c r="GZE726" s="8"/>
      <c r="GZF726" s="8"/>
      <c r="GZG726" s="8"/>
      <c r="GZH726" s="8"/>
      <c r="GZI726" s="8"/>
      <c r="GZJ726" s="8"/>
      <c r="GZK726" s="8"/>
      <c r="GZL726" s="8"/>
      <c r="GZM726" s="8"/>
      <c r="GZN726" s="8"/>
      <c r="GZO726" s="8"/>
      <c r="GZP726" s="8"/>
      <c r="GZQ726" s="8"/>
      <c r="GZR726" s="8"/>
      <c r="GZS726" s="8"/>
      <c r="GZT726" s="8"/>
      <c r="GZU726" s="8"/>
      <c r="GZV726" s="8"/>
      <c r="GZW726" s="8"/>
      <c r="GZX726" s="8"/>
      <c r="GZY726" s="8"/>
      <c r="GZZ726" s="8"/>
      <c r="HAA726" s="8"/>
      <c r="HAB726" s="8"/>
      <c r="HAC726" s="8"/>
      <c r="HAD726" s="8"/>
      <c r="HAE726" s="8"/>
      <c r="HAF726" s="8"/>
      <c r="HAG726" s="8"/>
      <c r="HAH726" s="8"/>
      <c r="HAI726" s="8"/>
      <c r="HAJ726" s="8"/>
      <c r="HAK726" s="8"/>
      <c r="HAL726" s="8"/>
      <c r="HAM726" s="8"/>
      <c r="HAN726" s="8"/>
      <c r="HAO726" s="8"/>
      <c r="HAP726" s="8"/>
      <c r="HAQ726" s="8"/>
      <c r="HAR726" s="8"/>
      <c r="HAS726" s="8"/>
      <c r="HAT726" s="8"/>
      <c r="HAU726" s="8"/>
      <c r="HAV726" s="8"/>
      <c r="HAW726" s="8"/>
      <c r="HAX726" s="8"/>
      <c r="HAY726" s="8"/>
      <c r="HAZ726" s="8"/>
      <c r="HBA726" s="8"/>
      <c r="HBB726" s="8"/>
      <c r="HBC726" s="8"/>
      <c r="HBD726" s="8"/>
      <c r="HBE726" s="8"/>
      <c r="HBF726" s="8"/>
      <c r="HBG726" s="8"/>
      <c r="HBH726" s="8"/>
      <c r="HBI726" s="8"/>
      <c r="HBJ726" s="8"/>
      <c r="HBK726" s="8"/>
      <c r="HBL726" s="8"/>
      <c r="HBM726" s="8"/>
      <c r="HBN726" s="8"/>
      <c r="HBO726" s="8"/>
      <c r="HBP726" s="8"/>
      <c r="HBQ726" s="8"/>
      <c r="HBR726" s="8"/>
      <c r="HBS726" s="8"/>
      <c r="HBT726" s="8"/>
      <c r="HBU726" s="8"/>
      <c r="HBV726" s="8"/>
      <c r="HBW726" s="8"/>
      <c r="HBX726" s="8"/>
      <c r="HBY726" s="8"/>
      <c r="HBZ726" s="8"/>
      <c r="HCA726" s="8"/>
      <c r="HCB726" s="8"/>
      <c r="HCC726" s="8"/>
      <c r="HCD726" s="8"/>
      <c r="HCE726" s="8"/>
      <c r="HCF726" s="8"/>
      <c r="HCG726" s="8"/>
      <c r="HCH726" s="8"/>
      <c r="HCI726" s="8"/>
      <c r="HCJ726" s="8"/>
      <c r="HCK726" s="8"/>
      <c r="HCL726" s="8"/>
      <c r="HCM726" s="8"/>
      <c r="HCN726" s="8"/>
      <c r="HCO726" s="8"/>
      <c r="HCP726" s="8"/>
      <c r="HCQ726" s="8"/>
      <c r="HCR726" s="8"/>
      <c r="HCS726" s="8"/>
      <c r="HCT726" s="8"/>
      <c r="HCU726" s="8"/>
      <c r="HCV726" s="8"/>
      <c r="HCW726" s="8"/>
      <c r="HCX726" s="8"/>
      <c r="HCY726" s="8"/>
      <c r="HCZ726" s="8"/>
      <c r="HDA726" s="8"/>
      <c r="HDB726" s="8"/>
      <c r="HDC726" s="8"/>
      <c r="HDD726" s="8"/>
      <c r="HDE726" s="8"/>
      <c r="HDF726" s="8"/>
      <c r="HDG726" s="8"/>
      <c r="HDH726" s="8"/>
      <c r="HDI726" s="8"/>
      <c r="HDJ726" s="8"/>
      <c r="HDK726" s="8"/>
      <c r="HDL726" s="8"/>
      <c r="HDM726" s="8"/>
      <c r="HDN726" s="8"/>
      <c r="HDO726" s="8"/>
      <c r="HDP726" s="8"/>
      <c r="HDQ726" s="8"/>
      <c r="HDR726" s="8"/>
      <c r="HDS726" s="8"/>
      <c r="HDT726" s="8"/>
      <c r="HDU726" s="8"/>
      <c r="HDV726" s="8"/>
      <c r="HDW726" s="8"/>
      <c r="HDX726" s="8"/>
      <c r="HDY726" s="8"/>
      <c r="HDZ726" s="8"/>
      <c r="HEA726" s="8"/>
      <c r="HEB726" s="8"/>
      <c r="HEC726" s="8"/>
      <c r="HED726" s="8"/>
      <c r="HEE726" s="8"/>
      <c r="HEF726" s="8"/>
      <c r="HEG726" s="8"/>
      <c r="HEH726" s="8"/>
      <c r="HEI726" s="8"/>
      <c r="HEJ726" s="8"/>
      <c r="HEK726" s="8"/>
      <c r="HEL726" s="8"/>
      <c r="HEM726" s="8"/>
      <c r="HEN726" s="8"/>
      <c r="HEO726" s="8"/>
      <c r="HEP726" s="8"/>
      <c r="HEQ726" s="8"/>
      <c r="HER726" s="8"/>
      <c r="HES726" s="8"/>
      <c r="HET726" s="8"/>
      <c r="HEU726" s="8"/>
      <c r="HEV726" s="8"/>
      <c r="HEW726" s="8"/>
      <c r="HEX726" s="8"/>
      <c r="HEY726" s="8"/>
      <c r="HEZ726" s="8"/>
      <c r="HFA726" s="8"/>
      <c r="HFB726" s="8"/>
      <c r="HFC726" s="8"/>
      <c r="HFD726" s="8"/>
      <c r="HFE726" s="8"/>
      <c r="HFF726" s="8"/>
      <c r="HFG726" s="8"/>
      <c r="HFH726" s="8"/>
      <c r="HFI726" s="8"/>
      <c r="HFJ726" s="8"/>
      <c r="HFK726" s="8"/>
      <c r="HFL726" s="8"/>
      <c r="HFM726" s="8"/>
      <c r="HFN726" s="8"/>
      <c r="HFO726" s="8"/>
      <c r="HFP726" s="8"/>
      <c r="HFQ726" s="8"/>
      <c r="HFR726" s="8"/>
      <c r="HFS726" s="8"/>
      <c r="HFT726" s="8"/>
      <c r="HFU726" s="8"/>
      <c r="HFV726" s="8"/>
      <c r="HFW726" s="8"/>
      <c r="HFX726" s="8"/>
      <c r="HFY726" s="8"/>
      <c r="HFZ726" s="8"/>
      <c r="HGA726" s="8"/>
      <c r="HGB726" s="8"/>
      <c r="HGC726" s="8"/>
      <c r="HGD726" s="8"/>
      <c r="HGE726" s="8"/>
      <c r="HGF726" s="8"/>
      <c r="HGG726" s="8"/>
      <c r="HGH726" s="8"/>
      <c r="HGI726" s="8"/>
      <c r="HGJ726" s="8"/>
      <c r="HGK726" s="8"/>
      <c r="HGL726" s="8"/>
      <c r="HGM726" s="8"/>
      <c r="HGN726" s="8"/>
      <c r="HGO726" s="8"/>
      <c r="HGP726" s="8"/>
      <c r="HGQ726" s="8"/>
      <c r="HGR726" s="8"/>
      <c r="HGS726" s="8"/>
      <c r="HGT726" s="8"/>
      <c r="HGU726" s="8"/>
      <c r="HGV726" s="8"/>
      <c r="HGW726" s="8"/>
      <c r="HGX726" s="8"/>
      <c r="HGY726" s="8"/>
      <c r="HGZ726" s="8"/>
      <c r="HHA726" s="8"/>
      <c r="HHB726" s="8"/>
      <c r="HHC726" s="8"/>
      <c r="HHD726" s="8"/>
      <c r="HHE726" s="8"/>
      <c r="HHF726" s="8"/>
      <c r="HHG726" s="8"/>
      <c r="HHH726" s="8"/>
      <c r="HHI726" s="8"/>
      <c r="HHJ726" s="8"/>
      <c r="HHK726" s="8"/>
      <c r="HHL726" s="8"/>
      <c r="HHM726" s="8"/>
      <c r="HHN726" s="8"/>
      <c r="HHO726" s="8"/>
      <c r="HHP726" s="8"/>
      <c r="HHQ726" s="8"/>
      <c r="HHR726" s="8"/>
      <c r="HHS726" s="8"/>
      <c r="HHT726" s="8"/>
      <c r="HHU726" s="8"/>
      <c r="HHV726" s="8"/>
      <c r="HHW726" s="8"/>
      <c r="HHX726" s="8"/>
      <c r="HHY726" s="8"/>
      <c r="HHZ726" s="8"/>
      <c r="HIA726" s="8"/>
      <c r="HIB726" s="8"/>
      <c r="HIC726" s="8"/>
      <c r="HID726" s="8"/>
      <c r="HIE726" s="8"/>
      <c r="HIF726" s="8"/>
      <c r="HIG726" s="8"/>
      <c r="HIH726" s="8"/>
      <c r="HII726" s="8"/>
      <c r="HIJ726" s="8"/>
      <c r="HIK726" s="8"/>
      <c r="HIL726" s="8"/>
      <c r="HIM726" s="8"/>
      <c r="HIN726" s="8"/>
      <c r="HIO726" s="8"/>
      <c r="HIP726" s="8"/>
      <c r="HIQ726" s="8"/>
      <c r="HIR726" s="8"/>
      <c r="HIS726" s="8"/>
      <c r="HIT726" s="8"/>
      <c r="HIU726" s="8"/>
      <c r="HIV726" s="8"/>
      <c r="HIW726" s="8"/>
      <c r="HIX726" s="8"/>
      <c r="HIY726" s="8"/>
      <c r="HIZ726" s="8"/>
      <c r="HJA726" s="8"/>
      <c r="HJB726" s="8"/>
      <c r="HJC726" s="8"/>
      <c r="HJD726" s="8"/>
      <c r="HJE726" s="8"/>
      <c r="HJF726" s="8"/>
      <c r="HJG726" s="8"/>
      <c r="HJH726" s="8"/>
      <c r="HJI726" s="8"/>
      <c r="HJJ726" s="8"/>
      <c r="HJK726" s="8"/>
      <c r="HJL726" s="8"/>
      <c r="HJM726" s="8"/>
      <c r="HJN726" s="8"/>
      <c r="HJO726" s="8"/>
      <c r="HJP726" s="8"/>
      <c r="HJQ726" s="8"/>
      <c r="HJR726" s="8"/>
      <c r="HJS726" s="8"/>
      <c r="HJT726" s="8"/>
      <c r="HJU726" s="8"/>
      <c r="HJV726" s="8"/>
      <c r="HJW726" s="8"/>
      <c r="HJX726" s="8"/>
      <c r="HJY726" s="8"/>
      <c r="HJZ726" s="8"/>
      <c r="HKA726" s="8"/>
      <c r="HKB726" s="8"/>
      <c r="HKC726" s="8"/>
      <c r="HKD726" s="8"/>
      <c r="HKE726" s="8"/>
      <c r="HKF726" s="8"/>
      <c r="HKG726" s="8"/>
      <c r="HKH726" s="8"/>
      <c r="HKI726" s="8"/>
      <c r="HKJ726" s="8"/>
      <c r="HKK726" s="8"/>
      <c r="HKL726" s="8"/>
      <c r="HKM726" s="8"/>
      <c r="HKN726" s="8"/>
      <c r="HKO726" s="8"/>
      <c r="HKP726" s="8"/>
      <c r="HKQ726" s="8"/>
      <c r="HKR726" s="8"/>
      <c r="HKS726" s="8"/>
      <c r="HKT726" s="8"/>
      <c r="HKU726" s="8"/>
      <c r="HKV726" s="8"/>
      <c r="HKW726" s="8"/>
      <c r="HKX726" s="8"/>
      <c r="HKY726" s="8"/>
      <c r="HKZ726" s="8"/>
      <c r="HLA726" s="8"/>
      <c r="HLB726" s="8"/>
      <c r="HLC726" s="8"/>
      <c r="HLD726" s="8"/>
      <c r="HLE726" s="8"/>
      <c r="HLF726" s="8"/>
      <c r="HLG726" s="8"/>
      <c r="HLH726" s="8"/>
      <c r="HLI726" s="8"/>
      <c r="HLJ726" s="8"/>
      <c r="HLK726" s="8"/>
      <c r="HLL726" s="8"/>
      <c r="HLM726" s="8"/>
      <c r="HLN726" s="8"/>
      <c r="HLO726" s="8"/>
      <c r="HLP726" s="8"/>
      <c r="HLQ726" s="8"/>
      <c r="HLR726" s="8"/>
      <c r="HLS726" s="8"/>
      <c r="HLT726" s="8"/>
      <c r="HLU726" s="8"/>
      <c r="HLV726" s="8"/>
      <c r="HLW726" s="8"/>
      <c r="HLX726" s="8"/>
      <c r="HLY726" s="8"/>
      <c r="HLZ726" s="8"/>
      <c r="HMA726" s="8"/>
      <c r="HMB726" s="8"/>
      <c r="HMC726" s="8"/>
      <c r="HMD726" s="8"/>
      <c r="HME726" s="8"/>
      <c r="HMF726" s="8"/>
      <c r="HMG726" s="8"/>
      <c r="HMH726" s="8"/>
      <c r="HMI726" s="8"/>
      <c r="HMJ726" s="8"/>
      <c r="HMK726" s="8"/>
      <c r="HML726" s="8"/>
      <c r="HMM726" s="8"/>
      <c r="HMN726" s="8"/>
      <c r="HMO726" s="8"/>
      <c r="HMP726" s="8"/>
      <c r="HMQ726" s="8"/>
      <c r="HMR726" s="8"/>
      <c r="HMS726" s="8"/>
      <c r="HMT726" s="8"/>
      <c r="HMU726" s="8"/>
      <c r="HMV726" s="8"/>
      <c r="HMW726" s="8"/>
      <c r="HMX726" s="8"/>
      <c r="HMY726" s="8"/>
      <c r="HMZ726" s="8"/>
      <c r="HNA726" s="8"/>
      <c r="HNB726" s="8"/>
      <c r="HNC726" s="8"/>
      <c r="HND726" s="8"/>
      <c r="HNE726" s="8"/>
      <c r="HNF726" s="8"/>
      <c r="HNG726" s="8"/>
      <c r="HNH726" s="8"/>
      <c r="HNI726" s="8"/>
      <c r="HNJ726" s="8"/>
      <c r="HNK726" s="8"/>
      <c r="HNL726" s="8"/>
      <c r="HNM726" s="8"/>
      <c r="HNN726" s="8"/>
      <c r="HNO726" s="8"/>
      <c r="HNP726" s="8"/>
      <c r="HNQ726" s="8"/>
      <c r="HNR726" s="8"/>
      <c r="HNS726" s="8"/>
      <c r="HNT726" s="8"/>
      <c r="HNU726" s="8"/>
      <c r="HNV726" s="8"/>
      <c r="HNW726" s="8"/>
      <c r="HNX726" s="8"/>
      <c r="HNY726" s="8"/>
      <c r="HNZ726" s="8"/>
      <c r="HOA726" s="8"/>
      <c r="HOB726" s="8"/>
      <c r="HOC726" s="8"/>
      <c r="HOD726" s="8"/>
      <c r="HOE726" s="8"/>
      <c r="HOF726" s="8"/>
      <c r="HOG726" s="8"/>
      <c r="HOH726" s="8"/>
      <c r="HOI726" s="8"/>
      <c r="HOJ726" s="8"/>
      <c r="HOK726" s="8"/>
      <c r="HOL726" s="8"/>
      <c r="HOM726" s="8"/>
      <c r="HON726" s="8"/>
      <c r="HOO726" s="8"/>
      <c r="HOP726" s="8"/>
      <c r="HOQ726" s="8"/>
      <c r="HOR726" s="8"/>
      <c r="HOS726" s="8"/>
      <c r="HOT726" s="8"/>
      <c r="HOU726" s="8"/>
      <c r="HOV726" s="8"/>
      <c r="HOW726" s="8"/>
      <c r="HOX726" s="8"/>
      <c r="HOY726" s="8"/>
      <c r="HOZ726" s="8"/>
      <c r="HPA726" s="8"/>
      <c r="HPB726" s="8"/>
      <c r="HPC726" s="8"/>
      <c r="HPD726" s="8"/>
      <c r="HPE726" s="8"/>
      <c r="HPF726" s="8"/>
      <c r="HPG726" s="8"/>
      <c r="HPH726" s="8"/>
      <c r="HPI726" s="8"/>
      <c r="HPJ726" s="8"/>
      <c r="HPK726" s="8"/>
      <c r="HPL726" s="8"/>
      <c r="HPM726" s="8"/>
      <c r="HPN726" s="8"/>
      <c r="HPO726" s="8"/>
      <c r="HPP726" s="8"/>
      <c r="HPQ726" s="8"/>
      <c r="HPR726" s="8"/>
      <c r="HPS726" s="8"/>
      <c r="HPT726" s="8"/>
      <c r="HPU726" s="8"/>
      <c r="HPV726" s="8"/>
      <c r="HPW726" s="8"/>
      <c r="HPX726" s="8"/>
      <c r="HPY726" s="8"/>
      <c r="HPZ726" s="8"/>
      <c r="HQA726" s="8"/>
      <c r="HQB726" s="8"/>
      <c r="HQC726" s="8"/>
      <c r="HQD726" s="8"/>
      <c r="HQE726" s="8"/>
      <c r="HQF726" s="8"/>
      <c r="HQG726" s="8"/>
      <c r="HQH726" s="8"/>
      <c r="HQI726" s="8"/>
      <c r="HQJ726" s="8"/>
      <c r="HQK726" s="8"/>
      <c r="HQL726" s="8"/>
      <c r="HQM726" s="8"/>
      <c r="HQN726" s="8"/>
      <c r="HQO726" s="8"/>
      <c r="HQP726" s="8"/>
      <c r="HQQ726" s="8"/>
      <c r="HQR726" s="8"/>
      <c r="HQS726" s="8"/>
      <c r="HQT726" s="8"/>
      <c r="HQU726" s="8"/>
      <c r="HQV726" s="8"/>
      <c r="HQW726" s="8"/>
      <c r="HQX726" s="8"/>
      <c r="HQY726" s="8"/>
      <c r="HQZ726" s="8"/>
      <c r="HRA726" s="8"/>
      <c r="HRB726" s="8"/>
      <c r="HRC726" s="8"/>
      <c r="HRD726" s="8"/>
      <c r="HRE726" s="8"/>
      <c r="HRF726" s="8"/>
      <c r="HRG726" s="8"/>
      <c r="HRH726" s="8"/>
      <c r="HRI726" s="8"/>
      <c r="HRJ726" s="8"/>
      <c r="HRK726" s="8"/>
      <c r="HRL726" s="8"/>
      <c r="HRM726" s="8"/>
      <c r="HRN726" s="8"/>
      <c r="HRO726" s="8"/>
      <c r="HRP726" s="8"/>
      <c r="HRQ726" s="8"/>
      <c r="HRR726" s="8"/>
      <c r="HRS726" s="8"/>
      <c r="HRT726" s="8"/>
      <c r="HRU726" s="8"/>
      <c r="HRV726" s="8"/>
      <c r="HRW726" s="8"/>
      <c r="HRX726" s="8"/>
      <c r="HRY726" s="8"/>
      <c r="HRZ726" s="8"/>
      <c r="HSA726" s="8"/>
      <c r="HSB726" s="8"/>
      <c r="HSC726" s="8"/>
      <c r="HSD726" s="8"/>
      <c r="HSE726" s="8"/>
      <c r="HSF726" s="8"/>
      <c r="HSG726" s="8"/>
      <c r="HSH726" s="8"/>
      <c r="HSI726" s="8"/>
      <c r="HSJ726" s="8"/>
      <c r="HSK726" s="8"/>
      <c r="HSL726" s="8"/>
      <c r="HSM726" s="8"/>
      <c r="HSN726" s="8"/>
      <c r="HSO726" s="8"/>
      <c r="HSP726" s="8"/>
      <c r="HSQ726" s="8"/>
      <c r="HSR726" s="8"/>
      <c r="HSS726" s="8"/>
      <c r="HST726" s="8"/>
      <c r="HSU726" s="8"/>
      <c r="HSV726" s="8"/>
      <c r="HSW726" s="8"/>
      <c r="HSX726" s="8"/>
      <c r="HSY726" s="8"/>
      <c r="HSZ726" s="8"/>
      <c r="HTA726" s="8"/>
      <c r="HTB726" s="8"/>
      <c r="HTC726" s="8"/>
      <c r="HTD726" s="8"/>
      <c r="HTE726" s="8"/>
      <c r="HTF726" s="8"/>
      <c r="HTG726" s="8"/>
      <c r="HTH726" s="8"/>
      <c r="HTI726" s="8"/>
      <c r="HTJ726" s="8"/>
      <c r="HTK726" s="8"/>
      <c r="HTL726" s="8"/>
      <c r="HTM726" s="8"/>
      <c r="HTN726" s="8"/>
      <c r="HTO726" s="8"/>
      <c r="HTP726" s="8"/>
      <c r="HTQ726" s="8"/>
      <c r="HTR726" s="8"/>
      <c r="HTS726" s="8"/>
      <c r="HTT726" s="8"/>
      <c r="HTU726" s="8"/>
      <c r="HTV726" s="8"/>
      <c r="HTW726" s="8"/>
      <c r="HTX726" s="8"/>
      <c r="HTY726" s="8"/>
      <c r="HTZ726" s="8"/>
      <c r="HUA726" s="8"/>
      <c r="HUB726" s="8"/>
      <c r="HUC726" s="8"/>
      <c r="HUD726" s="8"/>
      <c r="HUE726" s="8"/>
      <c r="HUF726" s="8"/>
      <c r="HUG726" s="8"/>
      <c r="HUH726" s="8"/>
      <c r="HUI726" s="8"/>
      <c r="HUJ726" s="8"/>
      <c r="HUK726" s="8"/>
      <c r="HUL726" s="8"/>
      <c r="HUM726" s="8"/>
      <c r="HUN726" s="8"/>
      <c r="HUO726" s="8"/>
      <c r="HUP726" s="8"/>
      <c r="HUQ726" s="8"/>
      <c r="HUR726" s="8"/>
      <c r="HUS726" s="8"/>
      <c r="HUT726" s="8"/>
      <c r="HUU726" s="8"/>
      <c r="HUV726" s="8"/>
      <c r="HUW726" s="8"/>
      <c r="HUX726" s="8"/>
      <c r="HUY726" s="8"/>
      <c r="HUZ726" s="8"/>
      <c r="HVA726" s="8"/>
      <c r="HVB726" s="8"/>
      <c r="HVC726" s="8"/>
      <c r="HVD726" s="8"/>
      <c r="HVE726" s="8"/>
      <c r="HVF726" s="8"/>
      <c r="HVG726" s="8"/>
      <c r="HVH726" s="8"/>
      <c r="HVI726" s="8"/>
      <c r="HVJ726" s="8"/>
      <c r="HVK726" s="8"/>
      <c r="HVL726" s="8"/>
      <c r="HVM726" s="8"/>
      <c r="HVN726" s="8"/>
      <c r="HVO726" s="8"/>
      <c r="HVP726" s="8"/>
      <c r="HVQ726" s="8"/>
      <c r="HVR726" s="8"/>
      <c r="HVS726" s="8"/>
      <c r="HVT726" s="8"/>
      <c r="HVU726" s="8"/>
      <c r="HVV726" s="8"/>
      <c r="HVW726" s="8"/>
      <c r="HVX726" s="8"/>
      <c r="HVY726" s="8"/>
      <c r="HVZ726" s="8"/>
      <c r="HWA726" s="8"/>
      <c r="HWB726" s="8"/>
      <c r="HWC726" s="8"/>
      <c r="HWD726" s="8"/>
      <c r="HWE726" s="8"/>
      <c r="HWF726" s="8"/>
      <c r="HWG726" s="8"/>
      <c r="HWH726" s="8"/>
      <c r="HWI726" s="8"/>
      <c r="HWJ726" s="8"/>
      <c r="HWK726" s="8"/>
      <c r="HWL726" s="8"/>
      <c r="HWM726" s="8"/>
      <c r="HWN726" s="8"/>
      <c r="HWO726" s="8"/>
      <c r="HWP726" s="8"/>
      <c r="HWQ726" s="8"/>
      <c r="HWR726" s="8"/>
      <c r="HWS726" s="8"/>
      <c r="HWT726" s="8"/>
      <c r="HWU726" s="8"/>
      <c r="HWV726" s="8"/>
      <c r="HWW726" s="8"/>
      <c r="HWX726" s="8"/>
      <c r="HWY726" s="8"/>
      <c r="HWZ726" s="8"/>
      <c r="HXA726" s="8"/>
      <c r="HXB726" s="8"/>
      <c r="HXC726" s="8"/>
      <c r="HXD726" s="8"/>
      <c r="HXE726" s="8"/>
      <c r="HXF726" s="8"/>
      <c r="HXG726" s="8"/>
      <c r="HXH726" s="8"/>
      <c r="HXI726" s="8"/>
      <c r="HXJ726" s="8"/>
      <c r="HXK726" s="8"/>
      <c r="HXL726" s="8"/>
      <c r="HXM726" s="8"/>
      <c r="HXN726" s="8"/>
      <c r="HXO726" s="8"/>
      <c r="HXP726" s="8"/>
      <c r="HXQ726" s="8"/>
      <c r="HXR726" s="8"/>
      <c r="HXS726" s="8"/>
      <c r="HXT726" s="8"/>
      <c r="HXU726" s="8"/>
      <c r="HXV726" s="8"/>
      <c r="HXW726" s="8"/>
      <c r="HXX726" s="8"/>
      <c r="HXY726" s="8"/>
      <c r="HXZ726" s="8"/>
      <c r="HYA726" s="8"/>
      <c r="HYB726" s="8"/>
      <c r="HYC726" s="8"/>
      <c r="HYD726" s="8"/>
      <c r="HYE726" s="8"/>
      <c r="HYF726" s="8"/>
      <c r="HYG726" s="8"/>
      <c r="HYH726" s="8"/>
      <c r="HYI726" s="8"/>
      <c r="HYJ726" s="8"/>
      <c r="HYK726" s="8"/>
      <c r="HYL726" s="8"/>
      <c r="HYM726" s="8"/>
      <c r="HYN726" s="8"/>
      <c r="HYO726" s="8"/>
      <c r="HYP726" s="8"/>
      <c r="HYQ726" s="8"/>
      <c r="HYR726" s="8"/>
      <c r="HYS726" s="8"/>
      <c r="HYT726" s="8"/>
      <c r="HYU726" s="8"/>
      <c r="HYV726" s="8"/>
      <c r="HYW726" s="8"/>
      <c r="HYX726" s="8"/>
      <c r="HYY726" s="8"/>
      <c r="HYZ726" s="8"/>
      <c r="HZA726" s="8"/>
      <c r="HZB726" s="8"/>
      <c r="HZC726" s="8"/>
      <c r="HZD726" s="8"/>
      <c r="HZE726" s="8"/>
      <c r="HZF726" s="8"/>
      <c r="HZG726" s="8"/>
      <c r="HZH726" s="8"/>
      <c r="HZI726" s="8"/>
      <c r="HZJ726" s="8"/>
      <c r="HZK726" s="8"/>
      <c r="HZL726" s="8"/>
      <c r="HZM726" s="8"/>
      <c r="HZN726" s="8"/>
      <c r="HZO726" s="8"/>
      <c r="HZP726" s="8"/>
      <c r="HZQ726" s="8"/>
      <c r="HZR726" s="8"/>
      <c r="HZS726" s="8"/>
      <c r="HZT726" s="8"/>
      <c r="HZU726" s="8"/>
      <c r="HZV726" s="8"/>
      <c r="HZW726" s="8"/>
      <c r="HZX726" s="8"/>
      <c r="HZY726" s="8"/>
      <c r="HZZ726" s="8"/>
      <c r="IAA726" s="8"/>
      <c r="IAB726" s="8"/>
      <c r="IAC726" s="8"/>
      <c r="IAD726" s="8"/>
      <c r="IAE726" s="8"/>
      <c r="IAF726" s="8"/>
      <c r="IAG726" s="8"/>
      <c r="IAH726" s="8"/>
      <c r="IAI726" s="8"/>
      <c r="IAJ726" s="8"/>
      <c r="IAK726" s="8"/>
      <c r="IAL726" s="8"/>
      <c r="IAM726" s="8"/>
      <c r="IAN726" s="8"/>
      <c r="IAO726" s="8"/>
      <c r="IAP726" s="8"/>
      <c r="IAQ726" s="8"/>
      <c r="IAR726" s="8"/>
      <c r="IAS726" s="8"/>
      <c r="IAT726" s="8"/>
      <c r="IAU726" s="8"/>
      <c r="IAV726" s="8"/>
      <c r="IAW726" s="8"/>
      <c r="IAX726" s="8"/>
      <c r="IAY726" s="8"/>
      <c r="IAZ726" s="8"/>
      <c r="IBA726" s="8"/>
      <c r="IBB726" s="8"/>
      <c r="IBC726" s="8"/>
      <c r="IBD726" s="8"/>
      <c r="IBE726" s="8"/>
      <c r="IBF726" s="8"/>
      <c r="IBG726" s="8"/>
      <c r="IBH726" s="8"/>
      <c r="IBI726" s="8"/>
      <c r="IBJ726" s="8"/>
      <c r="IBK726" s="8"/>
      <c r="IBL726" s="8"/>
      <c r="IBM726" s="8"/>
      <c r="IBN726" s="8"/>
      <c r="IBO726" s="8"/>
      <c r="IBP726" s="8"/>
      <c r="IBQ726" s="8"/>
      <c r="IBR726" s="8"/>
      <c r="IBS726" s="8"/>
      <c r="IBT726" s="8"/>
      <c r="IBU726" s="8"/>
      <c r="IBV726" s="8"/>
      <c r="IBW726" s="8"/>
      <c r="IBX726" s="8"/>
      <c r="IBY726" s="8"/>
      <c r="IBZ726" s="8"/>
      <c r="ICA726" s="8"/>
      <c r="ICB726" s="8"/>
      <c r="ICC726" s="8"/>
      <c r="ICD726" s="8"/>
      <c r="ICE726" s="8"/>
      <c r="ICF726" s="8"/>
      <c r="ICG726" s="8"/>
      <c r="ICH726" s="8"/>
      <c r="ICI726" s="8"/>
      <c r="ICJ726" s="8"/>
      <c r="ICK726" s="8"/>
      <c r="ICL726" s="8"/>
      <c r="ICM726" s="8"/>
      <c r="ICN726" s="8"/>
      <c r="ICO726" s="8"/>
      <c r="ICP726" s="8"/>
      <c r="ICQ726" s="8"/>
      <c r="ICR726" s="8"/>
      <c r="ICS726" s="8"/>
      <c r="ICT726" s="8"/>
      <c r="ICU726" s="8"/>
      <c r="ICV726" s="8"/>
      <c r="ICW726" s="8"/>
      <c r="ICX726" s="8"/>
      <c r="ICY726" s="8"/>
      <c r="ICZ726" s="8"/>
      <c r="IDA726" s="8"/>
      <c r="IDB726" s="8"/>
      <c r="IDC726" s="8"/>
      <c r="IDD726" s="8"/>
      <c r="IDE726" s="8"/>
      <c r="IDF726" s="8"/>
      <c r="IDG726" s="8"/>
      <c r="IDH726" s="8"/>
      <c r="IDI726" s="8"/>
      <c r="IDJ726" s="8"/>
      <c r="IDK726" s="8"/>
      <c r="IDL726" s="8"/>
      <c r="IDM726" s="8"/>
      <c r="IDN726" s="8"/>
      <c r="IDO726" s="8"/>
      <c r="IDP726" s="8"/>
      <c r="IDQ726" s="8"/>
      <c r="IDR726" s="8"/>
      <c r="IDS726" s="8"/>
      <c r="IDT726" s="8"/>
      <c r="IDU726" s="8"/>
      <c r="IDV726" s="8"/>
      <c r="IDW726" s="8"/>
      <c r="IDX726" s="8"/>
      <c r="IDY726" s="8"/>
      <c r="IDZ726" s="8"/>
      <c r="IEA726" s="8"/>
      <c r="IEB726" s="8"/>
      <c r="IEC726" s="8"/>
      <c r="IED726" s="8"/>
      <c r="IEE726" s="8"/>
      <c r="IEF726" s="8"/>
      <c r="IEG726" s="8"/>
      <c r="IEH726" s="8"/>
      <c r="IEI726" s="8"/>
      <c r="IEJ726" s="8"/>
      <c r="IEK726" s="8"/>
      <c r="IEL726" s="8"/>
      <c r="IEM726" s="8"/>
      <c r="IEN726" s="8"/>
      <c r="IEO726" s="8"/>
      <c r="IEP726" s="8"/>
      <c r="IEQ726" s="8"/>
      <c r="IER726" s="8"/>
      <c r="IES726" s="8"/>
      <c r="IET726" s="8"/>
      <c r="IEU726" s="8"/>
      <c r="IEV726" s="8"/>
      <c r="IEW726" s="8"/>
      <c r="IEX726" s="8"/>
      <c r="IEY726" s="8"/>
      <c r="IEZ726" s="8"/>
      <c r="IFA726" s="8"/>
      <c r="IFB726" s="8"/>
      <c r="IFC726" s="8"/>
      <c r="IFD726" s="8"/>
      <c r="IFE726" s="8"/>
      <c r="IFF726" s="8"/>
      <c r="IFG726" s="8"/>
      <c r="IFH726" s="8"/>
      <c r="IFI726" s="8"/>
      <c r="IFJ726" s="8"/>
      <c r="IFK726" s="8"/>
      <c r="IFL726" s="8"/>
      <c r="IFM726" s="8"/>
      <c r="IFN726" s="8"/>
      <c r="IFO726" s="8"/>
      <c r="IFP726" s="8"/>
      <c r="IFQ726" s="8"/>
      <c r="IFR726" s="8"/>
      <c r="IFS726" s="8"/>
      <c r="IFT726" s="8"/>
      <c r="IFU726" s="8"/>
      <c r="IFV726" s="8"/>
      <c r="IFW726" s="8"/>
      <c r="IFX726" s="8"/>
      <c r="IFY726" s="8"/>
      <c r="IFZ726" s="8"/>
      <c r="IGA726" s="8"/>
      <c r="IGB726" s="8"/>
      <c r="IGC726" s="8"/>
      <c r="IGD726" s="8"/>
      <c r="IGE726" s="8"/>
      <c r="IGF726" s="8"/>
      <c r="IGG726" s="8"/>
      <c r="IGH726" s="8"/>
      <c r="IGI726" s="8"/>
      <c r="IGJ726" s="8"/>
      <c r="IGK726" s="8"/>
      <c r="IGL726" s="8"/>
      <c r="IGM726" s="8"/>
      <c r="IGN726" s="8"/>
      <c r="IGO726" s="8"/>
      <c r="IGP726" s="8"/>
      <c r="IGQ726" s="8"/>
      <c r="IGR726" s="8"/>
      <c r="IGS726" s="8"/>
      <c r="IGT726" s="8"/>
      <c r="IGU726" s="8"/>
      <c r="IGV726" s="8"/>
      <c r="IGW726" s="8"/>
      <c r="IGX726" s="8"/>
      <c r="IGY726" s="8"/>
      <c r="IGZ726" s="8"/>
      <c r="IHA726" s="8"/>
      <c r="IHB726" s="8"/>
      <c r="IHC726" s="8"/>
      <c r="IHD726" s="8"/>
      <c r="IHE726" s="8"/>
      <c r="IHF726" s="8"/>
      <c r="IHG726" s="8"/>
      <c r="IHH726" s="8"/>
      <c r="IHI726" s="8"/>
      <c r="IHJ726" s="8"/>
      <c r="IHK726" s="8"/>
      <c r="IHL726" s="8"/>
      <c r="IHM726" s="8"/>
      <c r="IHN726" s="8"/>
      <c r="IHO726" s="8"/>
      <c r="IHP726" s="8"/>
      <c r="IHQ726" s="8"/>
      <c r="IHR726" s="8"/>
      <c r="IHS726" s="8"/>
      <c r="IHT726" s="8"/>
      <c r="IHU726" s="8"/>
      <c r="IHV726" s="8"/>
      <c r="IHW726" s="8"/>
      <c r="IHX726" s="8"/>
      <c r="IHY726" s="8"/>
      <c r="IHZ726" s="8"/>
      <c r="IIA726" s="8"/>
      <c r="IIB726" s="8"/>
      <c r="IIC726" s="8"/>
      <c r="IID726" s="8"/>
      <c r="IIE726" s="8"/>
      <c r="IIF726" s="8"/>
      <c r="IIG726" s="8"/>
      <c r="IIH726" s="8"/>
      <c r="III726" s="8"/>
      <c r="IIJ726" s="8"/>
      <c r="IIK726" s="8"/>
      <c r="IIL726" s="8"/>
      <c r="IIM726" s="8"/>
      <c r="IIN726" s="8"/>
      <c r="IIO726" s="8"/>
      <c r="IIP726" s="8"/>
      <c r="IIQ726" s="8"/>
      <c r="IIR726" s="8"/>
      <c r="IIS726" s="8"/>
      <c r="IIT726" s="8"/>
      <c r="IIU726" s="8"/>
      <c r="IIV726" s="8"/>
      <c r="IIW726" s="8"/>
      <c r="IIX726" s="8"/>
      <c r="IIY726" s="8"/>
      <c r="IIZ726" s="8"/>
      <c r="IJA726" s="8"/>
      <c r="IJB726" s="8"/>
      <c r="IJC726" s="8"/>
      <c r="IJD726" s="8"/>
      <c r="IJE726" s="8"/>
      <c r="IJF726" s="8"/>
      <c r="IJG726" s="8"/>
      <c r="IJH726" s="8"/>
      <c r="IJI726" s="8"/>
      <c r="IJJ726" s="8"/>
      <c r="IJK726" s="8"/>
      <c r="IJL726" s="8"/>
      <c r="IJM726" s="8"/>
      <c r="IJN726" s="8"/>
      <c r="IJO726" s="8"/>
      <c r="IJP726" s="8"/>
      <c r="IJQ726" s="8"/>
      <c r="IJR726" s="8"/>
      <c r="IJS726" s="8"/>
      <c r="IJT726" s="8"/>
      <c r="IJU726" s="8"/>
      <c r="IJV726" s="8"/>
      <c r="IJW726" s="8"/>
      <c r="IJX726" s="8"/>
      <c r="IJY726" s="8"/>
      <c r="IJZ726" s="8"/>
      <c r="IKA726" s="8"/>
      <c r="IKB726" s="8"/>
      <c r="IKC726" s="8"/>
      <c r="IKD726" s="8"/>
      <c r="IKE726" s="8"/>
      <c r="IKF726" s="8"/>
      <c r="IKG726" s="8"/>
      <c r="IKH726" s="8"/>
      <c r="IKI726" s="8"/>
      <c r="IKJ726" s="8"/>
      <c r="IKK726" s="8"/>
      <c r="IKL726" s="8"/>
      <c r="IKM726" s="8"/>
      <c r="IKN726" s="8"/>
      <c r="IKO726" s="8"/>
      <c r="IKP726" s="8"/>
      <c r="IKQ726" s="8"/>
      <c r="IKR726" s="8"/>
      <c r="IKS726" s="8"/>
      <c r="IKT726" s="8"/>
      <c r="IKU726" s="8"/>
      <c r="IKV726" s="8"/>
      <c r="IKW726" s="8"/>
      <c r="IKX726" s="8"/>
      <c r="IKY726" s="8"/>
      <c r="IKZ726" s="8"/>
      <c r="ILA726" s="8"/>
      <c r="ILB726" s="8"/>
      <c r="ILC726" s="8"/>
      <c r="ILD726" s="8"/>
      <c r="ILE726" s="8"/>
      <c r="ILF726" s="8"/>
      <c r="ILG726" s="8"/>
      <c r="ILH726" s="8"/>
      <c r="ILI726" s="8"/>
      <c r="ILJ726" s="8"/>
      <c r="ILK726" s="8"/>
      <c r="ILL726" s="8"/>
      <c r="ILM726" s="8"/>
      <c r="ILN726" s="8"/>
      <c r="ILO726" s="8"/>
      <c r="ILP726" s="8"/>
      <c r="ILQ726" s="8"/>
      <c r="ILR726" s="8"/>
      <c r="ILS726" s="8"/>
      <c r="ILT726" s="8"/>
      <c r="ILU726" s="8"/>
      <c r="ILV726" s="8"/>
      <c r="ILW726" s="8"/>
      <c r="ILX726" s="8"/>
      <c r="ILY726" s="8"/>
      <c r="ILZ726" s="8"/>
      <c r="IMA726" s="8"/>
      <c r="IMB726" s="8"/>
      <c r="IMC726" s="8"/>
      <c r="IMD726" s="8"/>
      <c r="IME726" s="8"/>
      <c r="IMF726" s="8"/>
      <c r="IMG726" s="8"/>
      <c r="IMH726" s="8"/>
      <c r="IMI726" s="8"/>
      <c r="IMJ726" s="8"/>
      <c r="IMK726" s="8"/>
      <c r="IML726" s="8"/>
      <c r="IMM726" s="8"/>
      <c r="IMN726" s="8"/>
      <c r="IMO726" s="8"/>
      <c r="IMP726" s="8"/>
      <c r="IMQ726" s="8"/>
      <c r="IMR726" s="8"/>
      <c r="IMS726" s="8"/>
      <c r="IMT726" s="8"/>
      <c r="IMU726" s="8"/>
      <c r="IMV726" s="8"/>
      <c r="IMW726" s="8"/>
      <c r="IMX726" s="8"/>
      <c r="IMY726" s="8"/>
      <c r="IMZ726" s="8"/>
      <c r="INA726" s="8"/>
      <c r="INB726" s="8"/>
      <c r="INC726" s="8"/>
      <c r="IND726" s="8"/>
      <c r="INE726" s="8"/>
      <c r="INF726" s="8"/>
      <c r="ING726" s="8"/>
      <c r="INH726" s="8"/>
      <c r="INI726" s="8"/>
      <c r="INJ726" s="8"/>
      <c r="INK726" s="8"/>
      <c r="INL726" s="8"/>
      <c r="INM726" s="8"/>
      <c r="INN726" s="8"/>
      <c r="INO726" s="8"/>
      <c r="INP726" s="8"/>
      <c r="INQ726" s="8"/>
      <c r="INR726" s="8"/>
      <c r="INS726" s="8"/>
      <c r="INT726" s="8"/>
      <c r="INU726" s="8"/>
      <c r="INV726" s="8"/>
      <c r="INW726" s="8"/>
      <c r="INX726" s="8"/>
      <c r="INY726" s="8"/>
      <c r="INZ726" s="8"/>
      <c r="IOA726" s="8"/>
      <c r="IOB726" s="8"/>
      <c r="IOC726" s="8"/>
      <c r="IOD726" s="8"/>
      <c r="IOE726" s="8"/>
      <c r="IOF726" s="8"/>
      <c r="IOG726" s="8"/>
      <c r="IOH726" s="8"/>
      <c r="IOI726" s="8"/>
      <c r="IOJ726" s="8"/>
      <c r="IOK726" s="8"/>
      <c r="IOL726" s="8"/>
      <c r="IOM726" s="8"/>
      <c r="ION726" s="8"/>
      <c r="IOO726" s="8"/>
      <c r="IOP726" s="8"/>
      <c r="IOQ726" s="8"/>
      <c r="IOR726" s="8"/>
      <c r="IOS726" s="8"/>
      <c r="IOT726" s="8"/>
      <c r="IOU726" s="8"/>
      <c r="IOV726" s="8"/>
      <c r="IOW726" s="8"/>
      <c r="IOX726" s="8"/>
      <c r="IOY726" s="8"/>
      <c r="IOZ726" s="8"/>
      <c r="IPA726" s="8"/>
      <c r="IPB726" s="8"/>
      <c r="IPC726" s="8"/>
      <c r="IPD726" s="8"/>
      <c r="IPE726" s="8"/>
      <c r="IPF726" s="8"/>
      <c r="IPG726" s="8"/>
      <c r="IPH726" s="8"/>
      <c r="IPI726" s="8"/>
      <c r="IPJ726" s="8"/>
      <c r="IPK726" s="8"/>
      <c r="IPL726" s="8"/>
      <c r="IPM726" s="8"/>
      <c r="IPN726" s="8"/>
      <c r="IPO726" s="8"/>
      <c r="IPP726" s="8"/>
      <c r="IPQ726" s="8"/>
      <c r="IPR726" s="8"/>
      <c r="IPS726" s="8"/>
      <c r="IPT726" s="8"/>
      <c r="IPU726" s="8"/>
      <c r="IPV726" s="8"/>
      <c r="IPW726" s="8"/>
      <c r="IPX726" s="8"/>
      <c r="IPY726" s="8"/>
      <c r="IPZ726" s="8"/>
      <c r="IQA726" s="8"/>
      <c r="IQB726" s="8"/>
      <c r="IQC726" s="8"/>
      <c r="IQD726" s="8"/>
      <c r="IQE726" s="8"/>
      <c r="IQF726" s="8"/>
      <c r="IQG726" s="8"/>
      <c r="IQH726" s="8"/>
      <c r="IQI726" s="8"/>
      <c r="IQJ726" s="8"/>
      <c r="IQK726" s="8"/>
      <c r="IQL726" s="8"/>
      <c r="IQM726" s="8"/>
      <c r="IQN726" s="8"/>
      <c r="IQO726" s="8"/>
      <c r="IQP726" s="8"/>
      <c r="IQQ726" s="8"/>
      <c r="IQR726" s="8"/>
      <c r="IQS726" s="8"/>
      <c r="IQT726" s="8"/>
      <c r="IQU726" s="8"/>
      <c r="IQV726" s="8"/>
      <c r="IQW726" s="8"/>
      <c r="IQX726" s="8"/>
      <c r="IQY726" s="8"/>
      <c r="IQZ726" s="8"/>
      <c r="IRA726" s="8"/>
      <c r="IRB726" s="8"/>
      <c r="IRC726" s="8"/>
      <c r="IRD726" s="8"/>
      <c r="IRE726" s="8"/>
      <c r="IRF726" s="8"/>
      <c r="IRG726" s="8"/>
      <c r="IRH726" s="8"/>
      <c r="IRI726" s="8"/>
      <c r="IRJ726" s="8"/>
      <c r="IRK726" s="8"/>
      <c r="IRL726" s="8"/>
      <c r="IRM726" s="8"/>
      <c r="IRN726" s="8"/>
      <c r="IRO726" s="8"/>
      <c r="IRP726" s="8"/>
      <c r="IRQ726" s="8"/>
      <c r="IRR726" s="8"/>
      <c r="IRS726" s="8"/>
      <c r="IRT726" s="8"/>
      <c r="IRU726" s="8"/>
      <c r="IRV726" s="8"/>
      <c r="IRW726" s="8"/>
      <c r="IRX726" s="8"/>
      <c r="IRY726" s="8"/>
      <c r="IRZ726" s="8"/>
      <c r="ISA726" s="8"/>
      <c r="ISB726" s="8"/>
      <c r="ISC726" s="8"/>
      <c r="ISD726" s="8"/>
      <c r="ISE726" s="8"/>
      <c r="ISF726" s="8"/>
      <c r="ISG726" s="8"/>
      <c r="ISH726" s="8"/>
      <c r="ISI726" s="8"/>
      <c r="ISJ726" s="8"/>
      <c r="ISK726" s="8"/>
      <c r="ISL726" s="8"/>
      <c r="ISM726" s="8"/>
      <c r="ISN726" s="8"/>
      <c r="ISO726" s="8"/>
      <c r="ISP726" s="8"/>
      <c r="ISQ726" s="8"/>
      <c r="ISR726" s="8"/>
      <c r="ISS726" s="8"/>
      <c r="IST726" s="8"/>
      <c r="ISU726" s="8"/>
      <c r="ISV726" s="8"/>
      <c r="ISW726" s="8"/>
      <c r="ISX726" s="8"/>
      <c r="ISY726" s="8"/>
      <c r="ISZ726" s="8"/>
      <c r="ITA726" s="8"/>
      <c r="ITB726" s="8"/>
      <c r="ITC726" s="8"/>
      <c r="ITD726" s="8"/>
      <c r="ITE726" s="8"/>
      <c r="ITF726" s="8"/>
      <c r="ITG726" s="8"/>
      <c r="ITH726" s="8"/>
      <c r="ITI726" s="8"/>
      <c r="ITJ726" s="8"/>
      <c r="ITK726" s="8"/>
      <c r="ITL726" s="8"/>
      <c r="ITM726" s="8"/>
      <c r="ITN726" s="8"/>
      <c r="ITO726" s="8"/>
      <c r="ITP726" s="8"/>
      <c r="ITQ726" s="8"/>
      <c r="ITR726" s="8"/>
      <c r="ITS726" s="8"/>
      <c r="ITT726" s="8"/>
      <c r="ITU726" s="8"/>
      <c r="ITV726" s="8"/>
      <c r="ITW726" s="8"/>
      <c r="ITX726" s="8"/>
      <c r="ITY726" s="8"/>
      <c r="ITZ726" s="8"/>
      <c r="IUA726" s="8"/>
      <c r="IUB726" s="8"/>
      <c r="IUC726" s="8"/>
      <c r="IUD726" s="8"/>
      <c r="IUE726" s="8"/>
      <c r="IUF726" s="8"/>
      <c r="IUG726" s="8"/>
      <c r="IUH726" s="8"/>
      <c r="IUI726" s="8"/>
      <c r="IUJ726" s="8"/>
      <c r="IUK726" s="8"/>
      <c r="IUL726" s="8"/>
      <c r="IUM726" s="8"/>
      <c r="IUN726" s="8"/>
      <c r="IUO726" s="8"/>
      <c r="IUP726" s="8"/>
      <c r="IUQ726" s="8"/>
      <c r="IUR726" s="8"/>
      <c r="IUS726" s="8"/>
      <c r="IUT726" s="8"/>
      <c r="IUU726" s="8"/>
      <c r="IUV726" s="8"/>
      <c r="IUW726" s="8"/>
      <c r="IUX726" s="8"/>
      <c r="IUY726" s="8"/>
      <c r="IUZ726" s="8"/>
      <c r="IVA726" s="8"/>
      <c r="IVB726" s="8"/>
      <c r="IVC726" s="8"/>
      <c r="IVD726" s="8"/>
      <c r="IVE726" s="8"/>
      <c r="IVF726" s="8"/>
      <c r="IVG726" s="8"/>
      <c r="IVH726" s="8"/>
      <c r="IVI726" s="8"/>
      <c r="IVJ726" s="8"/>
      <c r="IVK726" s="8"/>
      <c r="IVL726" s="8"/>
      <c r="IVM726" s="8"/>
      <c r="IVN726" s="8"/>
      <c r="IVO726" s="8"/>
      <c r="IVP726" s="8"/>
      <c r="IVQ726" s="8"/>
      <c r="IVR726" s="8"/>
      <c r="IVS726" s="8"/>
      <c r="IVT726" s="8"/>
      <c r="IVU726" s="8"/>
      <c r="IVV726" s="8"/>
      <c r="IVW726" s="8"/>
      <c r="IVX726" s="8"/>
      <c r="IVY726" s="8"/>
      <c r="IVZ726" s="8"/>
      <c r="IWA726" s="8"/>
      <c r="IWB726" s="8"/>
      <c r="IWC726" s="8"/>
      <c r="IWD726" s="8"/>
      <c r="IWE726" s="8"/>
      <c r="IWF726" s="8"/>
      <c r="IWG726" s="8"/>
      <c r="IWH726" s="8"/>
      <c r="IWI726" s="8"/>
      <c r="IWJ726" s="8"/>
      <c r="IWK726" s="8"/>
      <c r="IWL726" s="8"/>
      <c r="IWM726" s="8"/>
      <c r="IWN726" s="8"/>
      <c r="IWO726" s="8"/>
      <c r="IWP726" s="8"/>
      <c r="IWQ726" s="8"/>
      <c r="IWR726" s="8"/>
      <c r="IWS726" s="8"/>
      <c r="IWT726" s="8"/>
      <c r="IWU726" s="8"/>
      <c r="IWV726" s="8"/>
      <c r="IWW726" s="8"/>
      <c r="IWX726" s="8"/>
      <c r="IWY726" s="8"/>
      <c r="IWZ726" s="8"/>
      <c r="IXA726" s="8"/>
      <c r="IXB726" s="8"/>
      <c r="IXC726" s="8"/>
      <c r="IXD726" s="8"/>
      <c r="IXE726" s="8"/>
      <c r="IXF726" s="8"/>
      <c r="IXG726" s="8"/>
      <c r="IXH726" s="8"/>
      <c r="IXI726" s="8"/>
      <c r="IXJ726" s="8"/>
      <c r="IXK726" s="8"/>
      <c r="IXL726" s="8"/>
      <c r="IXM726" s="8"/>
      <c r="IXN726" s="8"/>
      <c r="IXO726" s="8"/>
      <c r="IXP726" s="8"/>
      <c r="IXQ726" s="8"/>
      <c r="IXR726" s="8"/>
      <c r="IXS726" s="8"/>
      <c r="IXT726" s="8"/>
      <c r="IXU726" s="8"/>
      <c r="IXV726" s="8"/>
      <c r="IXW726" s="8"/>
      <c r="IXX726" s="8"/>
      <c r="IXY726" s="8"/>
      <c r="IXZ726" s="8"/>
      <c r="IYA726" s="8"/>
      <c r="IYB726" s="8"/>
      <c r="IYC726" s="8"/>
      <c r="IYD726" s="8"/>
      <c r="IYE726" s="8"/>
      <c r="IYF726" s="8"/>
      <c r="IYG726" s="8"/>
      <c r="IYH726" s="8"/>
      <c r="IYI726" s="8"/>
      <c r="IYJ726" s="8"/>
      <c r="IYK726" s="8"/>
      <c r="IYL726" s="8"/>
      <c r="IYM726" s="8"/>
      <c r="IYN726" s="8"/>
      <c r="IYO726" s="8"/>
      <c r="IYP726" s="8"/>
      <c r="IYQ726" s="8"/>
      <c r="IYR726" s="8"/>
      <c r="IYS726" s="8"/>
      <c r="IYT726" s="8"/>
      <c r="IYU726" s="8"/>
      <c r="IYV726" s="8"/>
      <c r="IYW726" s="8"/>
      <c r="IYX726" s="8"/>
      <c r="IYY726" s="8"/>
      <c r="IYZ726" s="8"/>
      <c r="IZA726" s="8"/>
      <c r="IZB726" s="8"/>
      <c r="IZC726" s="8"/>
      <c r="IZD726" s="8"/>
      <c r="IZE726" s="8"/>
      <c r="IZF726" s="8"/>
      <c r="IZG726" s="8"/>
      <c r="IZH726" s="8"/>
      <c r="IZI726" s="8"/>
      <c r="IZJ726" s="8"/>
      <c r="IZK726" s="8"/>
      <c r="IZL726" s="8"/>
      <c r="IZM726" s="8"/>
      <c r="IZN726" s="8"/>
      <c r="IZO726" s="8"/>
      <c r="IZP726" s="8"/>
      <c r="IZQ726" s="8"/>
      <c r="IZR726" s="8"/>
      <c r="IZS726" s="8"/>
      <c r="IZT726" s="8"/>
      <c r="IZU726" s="8"/>
      <c r="IZV726" s="8"/>
      <c r="IZW726" s="8"/>
      <c r="IZX726" s="8"/>
      <c r="IZY726" s="8"/>
      <c r="IZZ726" s="8"/>
      <c r="JAA726" s="8"/>
      <c r="JAB726" s="8"/>
      <c r="JAC726" s="8"/>
      <c r="JAD726" s="8"/>
      <c r="JAE726" s="8"/>
      <c r="JAF726" s="8"/>
      <c r="JAG726" s="8"/>
      <c r="JAH726" s="8"/>
      <c r="JAI726" s="8"/>
      <c r="JAJ726" s="8"/>
      <c r="JAK726" s="8"/>
      <c r="JAL726" s="8"/>
      <c r="JAM726" s="8"/>
      <c r="JAN726" s="8"/>
      <c r="JAO726" s="8"/>
      <c r="JAP726" s="8"/>
      <c r="JAQ726" s="8"/>
      <c r="JAR726" s="8"/>
      <c r="JAS726" s="8"/>
      <c r="JAT726" s="8"/>
      <c r="JAU726" s="8"/>
      <c r="JAV726" s="8"/>
      <c r="JAW726" s="8"/>
      <c r="JAX726" s="8"/>
      <c r="JAY726" s="8"/>
      <c r="JAZ726" s="8"/>
      <c r="JBA726" s="8"/>
      <c r="JBB726" s="8"/>
      <c r="JBC726" s="8"/>
      <c r="JBD726" s="8"/>
      <c r="JBE726" s="8"/>
      <c r="JBF726" s="8"/>
      <c r="JBG726" s="8"/>
      <c r="JBH726" s="8"/>
      <c r="JBI726" s="8"/>
      <c r="JBJ726" s="8"/>
      <c r="JBK726" s="8"/>
      <c r="JBL726" s="8"/>
      <c r="JBM726" s="8"/>
      <c r="JBN726" s="8"/>
      <c r="JBO726" s="8"/>
      <c r="JBP726" s="8"/>
      <c r="JBQ726" s="8"/>
      <c r="JBR726" s="8"/>
      <c r="JBS726" s="8"/>
      <c r="JBT726" s="8"/>
      <c r="JBU726" s="8"/>
      <c r="JBV726" s="8"/>
      <c r="JBW726" s="8"/>
      <c r="JBX726" s="8"/>
      <c r="JBY726" s="8"/>
      <c r="JBZ726" s="8"/>
      <c r="JCA726" s="8"/>
      <c r="JCB726" s="8"/>
      <c r="JCC726" s="8"/>
      <c r="JCD726" s="8"/>
      <c r="JCE726" s="8"/>
      <c r="JCF726" s="8"/>
      <c r="JCG726" s="8"/>
      <c r="JCH726" s="8"/>
      <c r="JCI726" s="8"/>
      <c r="JCJ726" s="8"/>
      <c r="JCK726" s="8"/>
      <c r="JCL726" s="8"/>
      <c r="JCM726" s="8"/>
      <c r="JCN726" s="8"/>
      <c r="JCO726" s="8"/>
      <c r="JCP726" s="8"/>
      <c r="JCQ726" s="8"/>
      <c r="JCR726" s="8"/>
      <c r="JCS726" s="8"/>
      <c r="JCT726" s="8"/>
      <c r="JCU726" s="8"/>
      <c r="JCV726" s="8"/>
      <c r="JCW726" s="8"/>
      <c r="JCX726" s="8"/>
      <c r="JCY726" s="8"/>
      <c r="JCZ726" s="8"/>
      <c r="JDA726" s="8"/>
      <c r="JDB726" s="8"/>
      <c r="JDC726" s="8"/>
      <c r="JDD726" s="8"/>
      <c r="JDE726" s="8"/>
      <c r="JDF726" s="8"/>
      <c r="JDG726" s="8"/>
      <c r="JDH726" s="8"/>
      <c r="JDI726" s="8"/>
      <c r="JDJ726" s="8"/>
      <c r="JDK726" s="8"/>
      <c r="JDL726" s="8"/>
      <c r="JDM726" s="8"/>
      <c r="JDN726" s="8"/>
      <c r="JDO726" s="8"/>
      <c r="JDP726" s="8"/>
      <c r="JDQ726" s="8"/>
      <c r="JDR726" s="8"/>
      <c r="JDS726" s="8"/>
      <c r="JDT726" s="8"/>
      <c r="JDU726" s="8"/>
      <c r="JDV726" s="8"/>
      <c r="JDW726" s="8"/>
      <c r="JDX726" s="8"/>
      <c r="JDY726" s="8"/>
      <c r="JDZ726" s="8"/>
      <c r="JEA726" s="8"/>
      <c r="JEB726" s="8"/>
      <c r="JEC726" s="8"/>
      <c r="JED726" s="8"/>
      <c r="JEE726" s="8"/>
      <c r="JEF726" s="8"/>
      <c r="JEG726" s="8"/>
      <c r="JEH726" s="8"/>
      <c r="JEI726" s="8"/>
      <c r="JEJ726" s="8"/>
      <c r="JEK726" s="8"/>
      <c r="JEL726" s="8"/>
      <c r="JEM726" s="8"/>
      <c r="JEN726" s="8"/>
      <c r="JEO726" s="8"/>
      <c r="JEP726" s="8"/>
      <c r="JEQ726" s="8"/>
      <c r="JER726" s="8"/>
      <c r="JES726" s="8"/>
      <c r="JET726" s="8"/>
      <c r="JEU726" s="8"/>
      <c r="JEV726" s="8"/>
      <c r="JEW726" s="8"/>
      <c r="JEX726" s="8"/>
      <c r="JEY726" s="8"/>
      <c r="JEZ726" s="8"/>
      <c r="JFA726" s="8"/>
      <c r="JFB726" s="8"/>
      <c r="JFC726" s="8"/>
      <c r="JFD726" s="8"/>
      <c r="JFE726" s="8"/>
      <c r="JFF726" s="8"/>
      <c r="JFG726" s="8"/>
      <c r="JFH726" s="8"/>
      <c r="JFI726" s="8"/>
      <c r="JFJ726" s="8"/>
      <c r="JFK726" s="8"/>
      <c r="JFL726" s="8"/>
      <c r="JFM726" s="8"/>
      <c r="JFN726" s="8"/>
      <c r="JFO726" s="8"/>
      <c r="JFP726" s="8"/>
      <c r="JFQ726" s="8"/>
      <c r="JFR726" s="8"/>
      <c r="JFS726" s="8"/>
      <c r="JFT726" s="8"/>
      <c r="JFU726" s="8"/>
      <c r="JFV726" s="8"/>
      <c r="JFW726" s="8"/>
      <c r="JFX726" s="8"/>
      <c r="JFY726" s="8"/>
      <c r="JFZ726" s="8"/>
      <c r="JGA726" s="8"/>
      <c r="JGB726" s="8"/>
      <c r="JGC726" s="8"/>
      <c r="JGD726" s="8"/>
      <c r="JGE726" s="8"/>
      <c r="JGF726" s="8"/>
      <c r="JGG726" s="8"/>
      <c r="JGH726" s="8"/>
      <c r="JGI726" s="8"/>
      <c r="JGJ726" s="8"/>
      <c r="JGK726" s="8"/>
      <c r="JGL726" s="8"/>
      <c r="JGM726" s="8"/>
      <c r="JGN726" s="8"/>
      <c r="JGO726" s="8"/>
      <c r="JGP726" s="8"/>
      <c r="JGQ726" s="8"/>
      <c r="JGR726" s="8"/>
      <c r="JGS726" s="8"/>
      <c r="JGT726" s="8"/>
      <c r="JGU726" s="8"/>
      <c r="JGV726" s="8"/>
      <c r="JGW726" s="8"/>
      <c r="JGX726" s="8"/>
      <c r="JGY726" s="8"/>
      <c r="JGZ726" s="8"/>
      <c r="JHA726" s="8"/>
      <c r="JHB726" s="8"/>
      <c r="JHC726" s="8"/>
      <c r="JHD726" s="8"/>
      <c r="JHE726" s="8"/>
      <c r="JHF726" s="8"/>
      <c r="JHG726" s="8"/>
      <c r="JHH726" s="8"/>
      <c r="JHI726" s="8"/>
      <c r="JHJ726" s="8"/>
      <c r="JHK726" s="8"/>
      <c r="JHL726" s="8"/>
      <c r="JHM726" s="8"/>
      <c r="JHN726" s="8"/>
      <c r="JHO726" s="8"/>
      <c r="JHP726" s="8"/>
      <c r="JHQ726" s="8"/>
      <c r="JHR726" s="8"/>
      <c r="JHS726" s="8"/>
      <c r="JHT726" s="8"/>
      <c r="JHU726" s="8"/>
      <c r="JHV726" s="8"/>
      <c r="JHW726" s="8"/>
      <c r="JHX726" s="8"/>
      <c r="JHY726" s="8"/>
      <c r="JHZ726" s="8"/>
      <c r="JIA726" s="8"/>
      <c r="JIB726" s="8"/>
      <c r="JIC726" s="8"/>
      <c r="JID726" s="8"/>
      <c r="JIE726" s="8"/>
      <c r="JIF726" s="8"/>
      <c r="JIG726" s="8"/>
      <c r="JIH726" s="8"/>
      <c r="JII726" s="8"/>
      <c r="JIJ726" s="8"/>
      <c r="JIK726" s="8"/>
      <c r="JIL726" s="8"/>
      <c r="JIM726" s="8"/>
      <c r="JIN726" s="8"/>
      <c r="JIO726" s="8"/>
      <c r="JIP726" s="8"/>
      <c r="JIQ726" s="8"/>
      <c r="JIR726" s="8"/>
      <c r="JIS726" s="8"/>
      <c r="JIT726" s="8"/>
      <c r="JIU726" s="8"/>
      <c r="JIV726" s="8"/>
      <c r="JIW726" s="8"/>
      <c r="JIX726" s="8"/>
      <c r="JIY726" s="8"/>
      <c r="JIZ726" s="8"/>
      <c r="JJA726" s="8"/>
      <c r="JJB726" s="8"/>
      <c r="JJC726" s="8"/>
      <c r="JJD726" s="8"/>
      <c r="JJE726" s="8"/>
      <c r="JJF726" s="8"/>
      <c r="JJG726" s="8"/>
      <c r="JJH726" s="8"/>
      <c r="JJI726" s="8"/>
      <c r="JJJ726" s="8"/>
      <c r="JJK726" s="8"/>
      <c r="JJL726" s="8"/>
      <c r="JJM726" s="8"/>
      <c r="JJN726" s="8"/>
      <c r="JJO726" s="8"/>
      <c r="JJP726" s="8"/>
      <c r="JJQ726" s="8"/>
      <c r="JJR726" s="8"/>
      <c r="JJS726" s="8"/>
      <c r="JJT726" s="8"/>
      <c r="JJU726" s="8"/>
      <c r="JJV726" s="8"/>
      <c r="JJW726" s="8"/>
      <c r="JJX726" s="8"/>
      <c r="JJY726" s="8"/>
      <c r="JJZ726" s="8"/>
      <c r="JKA726" s="8"/>
      <c r="JKB726" s="8"/>
      <c r="JKC726" s="8"/>
      <c r="JKD726" s="8"/>
      <c r="JKE726" s="8"/>
      <c r="JKF726" s="8"/>
      <c r="JKG726" s="8"/>
      <c r="JKH726" s="8"/>
      <c r="JKI726" s="8"/>
      <c r="JKJ726" s="8"/>
      <c r="JKK726" s="8"/>
      <c r="JKL726" s="8"/>
      <c r="JKM726" s="8"/>
      <c r="JKN726" s="8"/>
      <c r="JKO726" s="8"/>
      <c r="JKP726" s="8"/>
      <c r="JKQ726" s="8"/>
      <c r="JKR726" s="8"/>
      <c r="JKS726" s="8"/>
      <c r="JKT726" s="8"/>
      <c r="JKU726" s="8"/>
      <c r="JKV726" s="8"/>
      <c r="JKW726" s="8"/>
      <c r="JKX726" s="8"/>
      <c r="JKY726" s="8"/>
      <c r="JKZ726" s="8"/>
      <c r="JLA726" s="8"/>
      <c r="JLB726" s="8"/>
      <c r="JLC726" s="8"/>
      <c r="JLD726" s="8"/>
      <c r="JLE726" s="8"/>
      <c r="JLF726" s="8"/>
      <c r="JLG726" s="8"/>
      <c r="JLH726" s="8"/>
      <c r="JLI726" s="8"/>
      <c r="JLJ726" s="8"/>
      <c r="JLK726" s="8"/>
      <c r="JLL726" s="8"/>
      <c r="JLM726" s="8"/>
      <c r="JLN726" s="8"/>
      <c r="JLO726" s="8"/>
      <c r="JLP726" s="8"/>
      <c r="JLQ726" s="8"/>
      <c r="JLR726" s="8"/>
      <c r="JLS726" s="8"/>
      <c r="JLT726" s="8"/>
      <c r="JLU726" s="8"/>
      <c r="JLV726" s="8"/>
      <c r="JLW726" s="8"/>
      <c r="JLX726" s="8"/>
      <c r="JLY726" s="8"/>
      <c r="JLZ726" s="8"/>
      <c r="JMA726" s="8"/>
      <c r="JMB726" s="8"/>
      <c r="JMC726" s="8"/>
      <c r="JMD726" s="8"/>
      <c r="JME726" s="8"/>
      <c r="JMF726" s="8"/>
      <c r="JMG726" s="8"/>
      <c r="JMH726" s="8"/>
      <c r="JMI726" s="8"/>
      <c r="JMJ726" s="8"/>
      <c r="JMK726" s="8"/>
      <c r="JML726" s="8"/>
      <c r="JMM726" s="8"/>
      <c r="JMN726" s="8"/>
      <c r="JMO726" s="8"/>
      <c r="JMP726" s="8"/>
      <c r="JMQ726" s="8"/>
      <c r="JMR726" s="8"/>
      <c r="JMS726" s="8"/>
      <c r="JMT726" s="8"/>
      <c r="JMU726" s="8"/>
      <c r="JMV726" s="8"/>
      <c r="JMW726" s="8"/>
      <c r="JMX726" s="8"/>
      <c r="JMY726" s="8"/>
      <c r="JMZ726" s="8"/>
      <c r="JNA726" s="8"/>
      <c r="JNB726" s="8"/>
      <c r="JNC726" s="8"/>
      <c r="JND726" s="8"/>
      <c r="JNE726" s="8"/>
      <c r="JNF726" s="8"/>
      <c r="JNG726" s="8"/>
      <c r="JNH726" s="8"/>
      <c r="JNI726" s="8"/>
      <c r="JNJ726" s="8"/>
      <c r="JNK726" s="8"/>
      <c r="JNL726" s="8"/>
      <c r="JNM726" s="8"/>
      <c r="JNN726" s="8"/>
      <c r="JNO726" s="8"/>
      <c r="JNP726" s="8"/>
      <c r="JNQ726" s="8"/>
      <c r="JNR726" s="8"/>
      <c r="JNS726" s="8"/>
      <c r="JNT726" s="8"/>
      <c r="JNU726" s="8"/>
      <c r="JNV726" s="8"/>
      <c r="JNW726" s="8"/>
      <c r="JNX726" s="8"/>
      <c r="JNY726" s="8"/>
      <c r="JNZ726" s="8"/>
      <c r="JOA726" s="8"/>
      <c r="JOB726" s="8"/>
      <c r="JOC726" s="8"/>
      <c r="JOD726" s="8"/>
      <c r="JOE726" s="8"/>
      <c r="JOF726" s="8"/>
      <c r="JOG726" s="8"/>
      <c r="JOH726" s="8"/>
      <c r="JOI726" s="8"/>
      <c r="JOJ726" s="8"/>
      <c r="JOK726" s="8"/>
      <c r="JOL726" s="8"/>
      <c r="JOM726" s="8"/>
      <c r="JON726" s="8"/>
      <c r="JOO726" s="8"/>
      <c r="JOP726" s="8"/>
      <c r="JOQ726" s="8"/>
      <c r="JOR726" s="8"/>
      <c r="JOS726" s="8"/>
      <c r="JOT726" s="8"/>
      <c r="JOU726" s="8"/>
      <c r="JOV726" s="8"/>
      <c r="JOW726" s="8"/>
      <c r="JOX726" s="8"/>
      <c r="JOY726" s="8"/>
      <c r="JOZ726" s="8"/>
      <c r="JPA726" s="8"/>
      <c r="JPB726" s="8"/>
      <c r="JPC726" s="8"/>
      <c r="JPD726" s="8"/>
      <c r="JPE726" s="8"/>
      <c r="JPF726" s="8"/>
      <c r="JPG726" s="8"/>
      <c r="JPH726" s="8"/>
      <c r="JPI726" s="8"/>
      <c r="JPJ726" s="8"/>
      <c r="JPK726" s="8"/>
      <c r="JPL726" s="8"/>
      <c r="JPM726" s="8"/>
      <c r="JPN726" s="8"/>
      <c r="JPO726" s="8"/>
      <c r="JPP726" s="8"/>
      <c r="JPQ726" s="8"/>
      <c r="JPR726" s="8"/>
      <c r="JPS726" s="8"/>
      <c r="JPT726" s="8"/>
      <c r="JPU726" s="8"/>
      <c r="JPV726" s="8"/>
      <c r="JPW726" s="8"/>
      <c r="JPX726" s="8"/>
      <c r="JPY726" s="8"/>
      <c r="JPZ726" s="8"/>
      <c r="JQA726" s="8"/>
      <c r="JQB726" s="8"/>
      <c r="JQC726" s="8"/>
      <c r="JQD726" s="8"/>
      <c r="JQE726" s="8"/>
      <c r="JQF726" s="8"/>
      <c r="JQG726" s="8"/>
      <c r="JQH726" s="8"/>
      <c r="JQI726" s="8"/>
      <c r="JQJ726" s="8"/>
      <c r="JQK726" s="8"/>
      <c r="JQL726" s="8"/>
      <c r="JQM726" s="8"/>
      <c r="JQN726" s="8"/>
      <c r="JQO726" s="8"/>
      <c r="JQP726" s="8"/>
      <c r="JQQ726" s="8"/>
      <c r="JQR726" s="8"/>
      <c r="JQS726" s="8"/>
      <c r="JQT726" s="8"/>
      <c r="JQU726" s="8"/>
      <c r="JQV726" s="8"/>
      <c r="JQW726" s="8"/>
      <c r="JQX726" s="8"/>
      <c r="JQY726" s="8"/>
      <c r="JQZ726" s="8"/>
      <c r="JRA726" s="8"/>
      <c r="JRB726" s="8"/>
      <c r="JRC726" s="8"/>
      <c r="JRD726" s="8"/>
      <c r="JRE726" s="8"/>
      <c r="JRF726" s="8"/>
      <c r="JRG726" s="8"/>
      <c r="JRH726" s="8"/>
      <c r="JRI726" s="8"/>
      <c r="JRJ726" s="8"/>
      <c r="JRK726" s="8"/>
      <c r="JRL726" s="8"/>
      <c r="JRM726" s="8"/>
      <c r="JRN726" s="8"/>
      <c r="JRO726" s="8"/>
      <c r="JRP726" s="8"/>
      <c r="JRQ726" s="8"/>
      <c r="JRR726" s="8"/>
      <c r="JRS726" s="8"/>
      <c r="JRT726" s="8"/>
      <c r="JRU726" s="8"/>
      <c r="JRV726" s="8"/>
      <c r="JRW726" s="8"/>
      <c r="JRX726" s="8"/>
      <c r="JRY726" s="8"/>
      <c r="JRZ726" s="8"/>
      <c r="JSA726" s="8"/>
      <c r="JSB726" s="8"/>
      <c r="JSC726" s="8"/>
      <c r="JSD726" s="8"/>
      <c r="JSE726" s="8"/>
      <c r="JSF726" s="8"/>
      <c r="JSG726" s="8"/>
      <c r="JSH726" s="8"/>
      <c r="JSI726" s="8"/>
      <c r="JSJ726" s="8"/>
      <c r="JSK726" s="8"/>
      <c r="JSL726" s="8"/>
      <c r="JSM726" s="8"/>
      <c r="JSN726" s="8"/>
      <c r="JSO726" s="8"/>
      <c r="JSP726" s="8"/>
      <c r="JSQ726" s="8"/>
      <c r="JSR726" s="8"/>
      <c r="JSS726" s="8"/>
      <c r="JST726" s="8"/>
      <c r="JSU726" s="8"/>
      <c r="JSV726" s="8"/>
      <c r="JSW726" s="8"/>
      <c r="JSX726" s="8"/>
      <c r="JSY726" s="8"/>
      <c r="JSZ726" s="8"/>
      <c r="JTA726" s="8"/>
      <c r="JTB726" s="8"/>
      <c r="JTC726" s="8"/>
      <c r="JTD726" s="8"/>
      <c r="JTE726" s="8"/>
      <c r="JTF726" s="8"/>
      <c r="JTG726" s="8"/>
      <c r="JTH726" s="8"/>
      <c r="JTI726" s="8"/>
      <c r="JTJ726" s="8"/>
      <c r="JTK726" s="8"/>
      <c r="JTL726" s="8"/>
      <c r="JTM726" s="8"/>
      <c r="JTN726" s="8"/>
      <c r="JTO726" s="8"/>
      <c r="JTP726" s="8"/>
      <c r="JTQ726" s="8"/>
      <c r="JTR726" s="8"/>
      <c r="JTS726" s="8"/>
      <c r="JTT726" s="8"/>
      <c r="JTU726" s="8"/>
      <c r="JTV726" s="8"/>
      <c r="JTW726" s="8"/>
      <c r="JTX726" s="8"/>
      <c r="JTY726" s="8"/>
      <c r="JTZ726" s="8"/>
      <c r="JUA726" s="8"/>
      <c r="JUB726" s="8"/>
      <c r="JUC726" s="8"/>
      <c r="JUD726" s="8"/>
      <c r="JUE726" s="8"/>
      <c r="JUF726" s="8"/>
      <c r="JUG726" s="8"/>
      <c r="JUH726" s="8"/>
      <c r="JUI726" s="8"/>
      <c r="JUJ726" s="8"/>
      <c r="JUK726" s="8"/>
      <c r="JUL726" s="8"/>
      <c r="JUM726" s="8"/>
      <c r="JUN726" s="8"/>
      <c r="JUO726" s="8"/>
      <c r="JUP726" s="8"/>
      <c r="JUQ726" s="8"/>
      <c r="JUR726" s="8"/>
      <c r="JUS726" s="8"/>
      <c r="JUT726" s="8"/>
      <c r="JUU726" s="8"/>
      <c r="JUV726" s="8"/>
      <c r="JUW726" s="8"/>
      <c r="JUX726" s="8"/>
      <c r="JUY726" s="8"/>
      <c r="JUZ726" s="8"/>
      <c r="JVA726" s="8"/>
      <c r="JVB726" s="8"/>
      <c r="JVC726" s="8"/>
      <c r="JVD726" s="8"/>
      <c r="JVE726" s="8"/>
      <c r="JVF726" s="8"/>
      <c r="JVG726" s="8"/>
      <c r="JVH726" s="8"/>
      <c r="JVI726" s="8"/>
      <c r="JVJ726" s="8"/>
      <c r="JVK726" s="8"/>
      <c r="JVL726" s="8"/>
      <c r="JVM726" s="8"/>
      <c r="JVN726" s="8"/>
      <c r="JVO726" s="8"/>
      <c r="JVP726" s="8"/>
      <c r="JVQ726" s="8"/>
      <c r="JVR726" s="8"/>
      <c r="JVS726" s="8"/>
      <c r="JVT726" s="8"/>
      <c r="JVU726" s="8"/>
      <c r="JVV726" s="8"/>
      <c r="JVW726" s="8"/>
      <c r="JVX726" s="8"/>
      <c r="JVY726" s="8"/>
      <c r="JVZ726" s="8"/>
      <c r="JWA726" s="8"/>
      <c r="JWB726" s="8"/>
      <c r="JWC726" s="8"/>
      <c r="JWD726" s="8"/>
      <c r="JWE726" s="8"/>
      <c r="JWF726" s="8"/>
      <c r="JWG726" s="8"/>
      <c r="JWH726" s="8"/>
      <c r="JWI726" s="8"/>
      <c r="JWJ726" s="8"/>
      <c r="JWK726" s="8"/>
      <c r="JWL726" s="8"/>
      <c r="JWM726" s="8"/>
      <c r="JWN726" s="8"/>
      <c r="JWO726" s="8"/>
      <c r="JWP726" s="8"/>
      <c r="JWQ726" s="8"/>
      <c r="JWR726" s="8"/>
      <c r="JWS726" s="8"/>
      <c r="JWT726" s="8"/>
      <c r="JWU726" s="8"/>
      <c r="JWV726" s="8"/>
      <c r="JWW726" s="8"/>
      <c r="JWX726" s="8"/>
      <c r="JWY726" s="8"/>
      <c r="JWZ726" s="8"/>
      <c r="JXA726" s="8"/>
      <c r="JXB726" s="8"/>
      <c r="JXC726" s="8"/>
      <c r="JXD726" s="8"/>
      <c r="JXE726" s="8"/>
      <c r="JXF726" s="8"/>
      <c r="JXG726" s="8"/>
      <c r="JXH726" s="8"/>
      <c r="JXI726" s="8"/>
      <c r="JXJ726" s="8"/>
      <c r="JXK726" s="8"/>
      <c r="JXL726" s="8"/>
      <c r="JXM726" s="8"/>
      <c r="JXN726" s="8"/>
      <c r="JXO726" s="8"/>
      <c r="JXP726" s="8"/>
      <c r="JXQ726" s="8"/>
      <c r="JXR726" s="8"/>
      <c r="JXS726" s="8"/>
      <c r="JXT726" s="8"/>
      <c r="JXU726" s="8"/>
      <c r="JXV726" s="8"/>
      <c r="JXW726" s="8"/>
      <c r="JXX726" s="8"/>
      <c r="JXY726" s="8"/>
      <c r="JXZ726" s="8"/>
      <c r="JYA726" s="8"/>
      <c r="JYB726" s="8"/>
      <c r="JYC726" s="8"/>
      <c r="JYD726" s="8"/>
      <c r="JYE726" s="8"/>
      <c r="JYF726" s="8"/>
      <c r="JYG726" s="8"/>
      <c r="JYH726" s="8"/>
      <c r="JYI726" s="8"/>
      <c r="JYJ726" s="8"/>
      <c r="JYK726" s="8"/>
      <c r="JYL726" s="8"/>
      <c r="JYM726" s="8"/>
      <c r="JYN726" s="8"/>
      <c r="JYO726" s="8"/>
      <c r="JYP726" s="8"/>
      <c r="JYQ726" s="8"/>
      <c r="JYR726" s="8"/>
      <c r="JYS726" s="8"/>
      <c r="JYT726" s="8"/>
      <c r="JYU726" s="8"/>
      <c r="JYV726" s="8"/>
      <c r="JYW726" s="8"/>
      <c r="JYX726" s="8"/>
      <c r="JYY726" s="8"/>
      <c r="JYZ726" s="8"/>
      <c r="JZA726" s="8"/>
      <c r="JZB726" s="8"/>
      <c r="JZC726" s="8"/>
      <c r="JZD726" s="8"/>
      <c r="JZE726" s="8"/>
      <c r="JZF726" s="8"/>
      <c r="JZG726" s="8"/>
      <c r="JZH726" s="8"/>
      <c r="JZI726" s="8"/>
      <c r="JZJ726" s="8"/>
      <c r="JZK726" s="8"/>
      <c r="JZL726" s="8"/>
      <c r="JZM726" s="8"/>
      <c r="JZN726" s="8"/>
      <c r="JZO726" s="8"/>
      <c r="JZP726" s="8"/>
      <c r="JZQ726" s="8"/>
      <c r="JZR726" s="8"/>
      <c r="JZS726" s="8"/>
      <c r="JZT726" s="8"/>
      <c r="JZU726" s="8"/>
      <c r="JZV726" s="8"/>
      <c r="JZW726" s="8"/>
      <c r="JZX726" s="8"/>
      <c r="JZY726" s="8"/>
      <c r="JZZ726" s="8"/>
      <c r="KAA726" s="8"/>
      <c r="KAB726" s="8"/>
      <c r="KAC726" s="8"/>
      <c r="KAD726" s="8"/>
      <c r="KAE726" s="8"/>
      <c r="KAF726" s="8"/>
      <c r="KAG726" s="8"/>
      <c r="KAH726" s="8"/>
      <c r="KAI726" s="8"/>
      <c r="KAJ726" s="8"/>
      <c r="KAK726" s="8"/>
      <c r="KAL726" s="8"/>
      <c r="KAM726" s="8"/>
      <c r="KAN726" s="8"/>
      <c r="KAO726" s="8"/>
      <c r="KAP726" s="8"/>
      <c r="KAQ726" s="8"/>
      <c r="KAR726" s="8"/>
      <c r="KAS726" s="8"/>
      <c r="KAT726" s="8"/>
      <c r="KAU726" s="8"/>
      <c r="KAV726" s="8"/>
      <c r="KAW726" s="8"/>
      <c r="KAX726" s="8"/>
      <c r="KAY726" s="8"/>
      <c r="KAZ726" s="8"/>
      <c r="KBA726" s="8"/>
      <c r="KBB726" s="8"/>
      <c r="KBC726" s="8"/>
      <c r="KBD726" s="8"/>
      <c r="KBE726" s="8"/>
      <c r="KBF726" s="8"/>
      <c r="KBG726" s="8"/>
      <c r="KBH726" s="8"/>
      <c r="KBI726" s="8"/>
      <c r="KBJ726" s="8"/>
      <c r="KBK726" s="8"/>
      <c r="KBL726" s="8"/>
      <c r="KBM726" s="8"/>
      <c r="KBN726" s="8"/>
      <c r="KBO726" s="8"/>
      <c r="KBP726" s="8"/>
      <c r="KBQ726" s="8"/>
      <c r="KBR726" s="8"/>
      <c r="KBS726" s="8"/>
      <c r="KBT726" s="8"/>
      <c r="KBU726" s="8"/>
      <c r="KBV726" s="8"/>
      <c r="KBW726" s="8"/>
      <c r="KBX726" s="8"/>
      <c r="KBY726" s="8"/>
      <c r="KBZ726" s="8"/>
      <c r="KCA726" s="8"/>
      <c r="KCB726" s="8"/>
      <c r="KCC726" s="8"/>
      <c r="KCD726" s="8"/>
      <c r="KCE726" s="8"/>
      <c r="KCF726" s="8"/>
      <c r="KCG726" s="8"/>
      <c r="KCH726" s="8"/>
      <c r="KCI726" s="8"/>
      <c r="KCJ726" s="8"/>
      <c r="KCK726" s="8"/>
      <c r="KCL726" s="8"/>
      <c r="KCM726" s="8"/>
      <c r="KCN726" s="8"/>
      <c r="KCO726" s="8"/>
      <c r="KCP726" s="8"/>
      <c r="KCQ726" s="8"/>
      <c r="KCR726" s="8"/>
      <c r="KCS726" s="8"/>
      <c r="KCT726" s="8"/>
      <c r="KCU726" s="8"/>
      <c r="KCV726" s="8"/>
      <c r="KCW726" s="8"/>
      <c r="KCX726" s="8"/>
      <c r="KCY726" s="8"/>
      <c r="KCZ726" s="8"/>
      <c r="KDA726" s="8"/>
      <c r="KDB726" s="8"/>
      <c r="KDC726" s="8"/>
      <c r="KDD726" s="8"/>
      <c r="KDE726" s="8"/>
      <c r="KDF726" s="8"/>
      <c r="KDG726" s="8"/>
      <c r="KDH726" s="8"/>
      <c r="KDI726" s="8"/>
      <c r="KDJ726" s="8"/>
      <c r="KDK726" s="8"/>
      <c r="KDL726" s="8"/>
      <c r="KDM726" s="8"/>
      <c r="KDN726" s="8"/>
      <c r="KDO726" s="8"/>
      <c r="KDP726" s="8"/>
      <c r="KDQ726" s="8"/>
      <c r="KDR726" s="8"/>
      <c r="KDS726" s="8"/>
      <c r="KDT726" s="8"/>
      <c r="KDU726" s="8"/>
      <c r="KDV726" s="8"/>
      <c r="KDW726" s="8"/>
      <c r="KDX726" s="8"/>
      <c r="KDY726" s="8"/>
      <c r="KDZ726" s="8"/>
      <c r="KEA726" s="8"/>
      <c r="KEB726" s="8"/>
      <c r="KEC726" s="8"/>
      <c r="KED726" s="8"/>
      <c r="KEE726" s="8"/>
      <c r="KEF726" s="8"/>
      <c r="KEG726" s="8"/>
      <c r="KEH726" s="8"/>
      <c r="KEI726" s="8"/>
      <c r="KEJ726" s="8"/>
      <c r="KEK726" s="8"/>
      <c r="KEL726" s="8"/>
      <c r="KEM726" s="8"/>
      <c r="KEN726" s="8"/>
      <c r="KEO726" s="8"/>
      <c r="KEP726" s="8"/>
      <c r="KEQ726" s="8"/>
      <c r="KER726" s="8"/>
      <c r="KES726" s="8"/>
      <c r="KET726" s="8"/>
      <c r="KEU726" s="8"/>
      <c r="KEV726" s="8"/>
      <c r="KEW726" s="8"/>
      <c r="KEX726" s="8"/>
      <c r="KEY726" s="8"/>
      <c r="KEZ726" s="8"/>
      <c r="KFA726" s="8"/>
      <c r="KFB726" s="8"/>
      <c r="KFC726" s="8"/>
      <c r="KFD726" s="8"/>
      <c r="KFE726" s="8"/>
      <c r="KFF726" s="8"/>
      <c r="KFG726" s="8"/>
      <c r="KFH726" s="8"/>
      <c r="KFI726" s="8"/>
      <c r="KFJ726" s="8"/>
      <c r="KFK726" s="8"/>
      <c r="KFL726" s="8"/>
      <c r="KFM726" s="8"/>
      <c r="KFN726" s="8"/>
      <c r="KFO726" s="8"/>
      <c r="KFP726" s="8"/>
      <c r="KFQ726" s="8"/>
      <c r="KFR726" s="8"/>
      <c r="KFS726" s="8"/>
      <c r="KFT726" s="8"/>
      <c r="KFU726" s="8"/>
      <c r="KFV726" s="8"/>
      <c r="KFW726" s="8"/>
      <c r="KFX726" s="8"/>
      <c r="KFY726" s="8"/>
      <c r="KFZ726" s="8"/>
      <c r="KGA726" s="8"/>
      <c r="KGB726" s="8"/>
      <c r="KGC726" s="8"/>
      <c r="KGD726" s="8"/>
      <c r="KGE726" s="8"/>
      <c r="KGF726" s="8"/>
      <c r="KGG726" s="8"/>
      <c r="KGH726" s="8"/>
      <c r="KGI726" s="8"/>
      <c r="KGJ726" s="8"/>
      <c r="KGK726" s="8"/>
      <c r="KGL726" s="8"/>
      <c r="KGM726" s="8"/>
      <c r="KGN726" s="8"/>
      <c r="KGO726" s="8"/>
      <c r="KGP726" s="8"/>
      <c r="KGQ726" s="8"/>
      <c r="KGR726" s="8"/>
      <c r="KGS726" s="8"/>
      <c r="KGT726" s="8"/>
      <c r="KGU726" s="8"/>
      <c r="KGV726" s="8"/>
      <c r="KGW726" s="8"/>
      <c r="KGX726" s="8"/>
      <c r="KGY726" s="8"/>
      <c r="KGZ726" s="8"/>
      <c r="KHA726" s="8"/>
      <c r="KHB726" s="8"/>
      <c r="KHC726" s="8"/>
      <c r="KHD726" s="8"/>
      <c r="KHE726" s="8"/>
      <c r="KHF726" s="8"/>
      <c r="KHG726" s="8"/>
      <c r="KHH726" s="8"/>
      <c r="KHI726" s="8"/>
      <c r="KHJ726" s="8"/>
      <c r="KHK726" s="8"/>
      <c r="KHL726" s="8"/>
      <c r="KHM726" s="8"/>
      <c r="KHN726" s="8"/>
      <c r="KHO726" s="8"/>
      <c r="KHP726" s="8"/>
      <c r="KHQ726" s="8"/>
      <c r="KHR726" s="8"/>
      <c r="KHS726" s="8"/>
      <c r="KHT726" s="8"/>
      <c r="KHU726" s="8"/>
      <c r="KHV726" s="8"/>
      <c r="KHW726" s="8"/>
      <c r="KHX726" s="8"/>
      <c r="KHY726" s="8"/>
      <c r="KHZ726" s="8"/>
      <c r="KIA726" s="8"/>
      <c r="KIB726" s="8"/>
      <c r="KIC726" s="8"/>
      <c r="KID726" s="8"/>
      <c r="KIE726" s="8"/>
      <c r="KIF726" s="8"/>
      <c r="KIG726" s="8"/>
      <c r="KIH726" s="8"/>
      <c r="KII726" s="8"/>
      <c r="KIJ726" s="8"/>
      <c r="KIK726" s="8"/>
      <c r="KIL726" s="8"/>
      <c r="KIM726" s="8"/>
      <c r="KIN726" s="8"/>
      <c r="KIO726" s="8"/>
      <c r="KIP726" s="8"/>
      <c r="KIQ726" s="8"/>
      <c r="KIR726" s="8"/>
      <c r="KIS726" s="8"/>
      <c r="KIT726" s="8"/>
      <c r="KIU726" s="8"/>
      <c r="KIV726" s="8"/>
      <c r="KIW726" s="8"/>
      <c r="KIX726" s="8"/>
      <c r="KIY726" s="8"/>
      <c r="KIZ726" s="8"/>
      <c r="KJA726" s="8"/>
      <c r="KJB726" s="8"/>
      <c r="KJC726" s="8"/>
      <c r="KJD726" s="8"/>
      <c r="KJE726" s="8"/>
      <c r="KJF726" s="8"/>
      <c r="KJG726" s="8"/>
      <c r="KJH726" s="8"/>
      <c r="KJI726" s="8"/>
      <c r="KJJ726" s="8"/>
      <c r="KJK726" s="8"/>
      <c r="KJL726" s="8"/>
      <c r="KJM726" s="8"/>
      <c r="KJN726" s="8"/>
      <c r="KJO726" s="8"/>
      <c r="KJP726" s="8"/>
      <c r="KJQ726" s="8"/>
      <c r="KJR726" s="8"/>
      <c r="KJS726" s="8"/>
      <c r="KJT726" s="8"/>
      <c r="KJU726" s="8"/>
      <c r="KJV726" s="8"/>
      <c r="KJW726" s="8"/>
      <c r="KJX726" s="8"/>
      <c r="KJY726" s="8"/>
      <c r="KJZ726" s="8"/>
      <c r="KKA726" s="8"/>
      <c r="KKB726" s="8"/>
      <c r="KKC726" s="8"/>
      <c r="KKD726" s="8"/>
      <c r="KKE726" s="8"/>
      <c r="KKF726" s="8"/>
      <c r="KKG726" s="8"/>
      <c r="KKH726" s="8"/>
      <c r="KKI726" s="8"/>
      <c r="KKJ726" s="8"/>
      <c r="KKK726" s="8"/>
      <c r="KKL726" s="8"/>
      <c r="KKM726" s="8"/>
      <c r="KKN726" s="8"/>
      <c r="KKO726" s="8"/>
      <c r="KKP726" s="8"/>
      <c r="KKQ726" s="8"/>
      <c r="KKR726" s="8"/>
      <c r="KKS726" s="8"/>
      <c r="KKT726" s="8"/>
      <c r="KKU726" s="8"/>
      <c r="KKV726" s="8"/>
      <c r="KKW726" s="8"/>
      <c r="KKX726" s="8"/>
      <c r="KKY726" s="8"/>
      <c r="KKZ726" s="8"/>
      <c r="KLA726" s="8"/>
      <c r="KLB726" s="8"/>
      <c r="KLC726" s="8"/>
      <c r="KLD726" s="8"/>
      <c r="KLE726" s="8"/>
      <c r="KLF726" s="8"/>
      <c r="KLG726" s="8"/>
      <c r="KLH726" s="8"/>
      <c r="KLI726" s="8"/>
      <c r="KLJ726" s="8"/>
      <c r="KLK726" s="8"/>
      <c r="KLL726" s="8"/>
      <c r="KLM726" s="8"/>
      <c r="KLN726" s="8"/>
      <c r="KLO726" s="8"/>
      <c r="KLP726" s="8"/>
      <c r="KLQ726" s="8"/>
      <c r="KLR726" s="8"/>
      <c r="KLS726" s="8"/>
      <c r="KLT726" s="8"/>
      <c r="KLU726" s="8"/>
      <c r="KLV726" s="8"/>
      <c r="KLW726" s="8"/>
      <c r="KLX726" s="8"/>
      <c r="KLY726" s="8"/>
      <c r="KLZ726" s="8"/>
      <c r="KMA726" s="8"/>
      <c r="KMB726" s="8"/>
      <c r="KMC726" s="8"/>
      <c r="KMD726" s="8"/>
      <c r="KME726" s="8"/>
      <c r="KMF726" s="8"/>
      <c r="KMG726" s="8"/>
      <c r="KMH726" s="8"/>
      <c r="KMI726" s="8"/>
      <c r="KMJ726" s="8"/>
      <c r="KMK726" s="8"/>
      <c r="KML726" s="8"/>
      <c r="KMM726" s="8"/>
      <c r="KMN726" s="8"/>
      <c r="KMO726" s="8"/>
      <c r="KMP726" s="8"/>
      <c r="KMQ726" s="8"/>
      <c r="KMR726" s="8"/>
      <c r="KMS726" s="8"/>
      <c r="KMT726" s="8"/>
      <c r="KMU726" s="8"/>
      <c r="KMV726" s="8"/>
      <c r="KMW726" s="8"/>
      <c r="KMX726" s="8"/>
      <c r="KMY726" s="8"/>
      <c r="KMZ726" s="8"/>
      <c r="KNA726" s="8"/>
      <c r="KNB726" s="8"/>
      <c r="KNC726" s="8"/>
      <c r="KND726" s="8"/>
      <c r="KNE726" s="8"/>
      <c r="KNF726" s="8"/>
      <c r="KNG726" s="8"/>
      <c r="KNH726" s="8"/>
      <c r="KNI726" s="8"/>
      <c r="KNJ726" s="8"/>
      <c r="KNK726" s="8"/>
      <c r="KNL726" s="8"/>
      <c r="KNM726" s="8"/>
      <c r="KNN726" s="8"/>
      <c r="KNO726" s="8"/>
      <c r="KNP726" s="8"/>
      <c r="KNQ726" s="8"/>
      <c r="KNR726" s="8"/>
      <c r="KNS726" s="8"/>
      <c r="KNT726" s="8"/>
      <c r="KNU726" s="8"/>
      <c r="KNV726" s="8"/>
      <c r="KNW726" s="8"/>
      <c r="KNX726" s="8"/>
      <c r="KNY726" s="8"/>
      <c r="KNZ726" s="8"/>
      <c r="KOA726" s="8"/>
      <c r="KOB726" s="8"/>
      <c r="KOC726" s="8"/>
      <c r="KOD726" s="8"/>
      <c r="KOE726" s="8"/>
      <c r="KOF726" s="8"/>
      <c r="KOG726" s="8"/>
      <c r="KOH726" s="8"/>
      <c r="KOI726" s="8"/>
      <c r="KOJ726" s="8"/>
      <c r="KOK726" s="8"/>
      <c r="KOL726" s="8"/>
      <c r="KOM726" s="8"/>
      <c r="KON726" s="8"/>
      <c r="KOO726" s="8"/>
      <c r="KOP726" s="8"/>
      <c r="KOQ726" s="8"/>
      <c r="KOR726" s="8"/>
      <c r="KOS726" s="8"/>
      <c r="KOT726" s="8"/>
      <c r="KOU726" s="8"/>
      <c r="KOV726" s="8"/>
      <c r="KOW726" s="8"/>
      <c r="KOX726" s="8"/>
      <c r="KOY726" s="8"/>
      <c r="KOZ726" s="8"/>
      <c r="KPA726" s="8"/>
      <c r="KPB726" s="8"/>
      <c r="KPC726" s="8"/>
      <c r="KPD726" s="8"/>
      <c r="KPE726" s="8"/>
      <c r="KPF726" s="8"/>
      <c r="KPG726" s="8"/>
      <c r="KPH726" s="8"/>
      <c r="KPI726" s="8"/>
      <c r="KPJ726" s="8"/>
      <c r="KPK726" s="8"/>
      <c r="KPL726" s="8"/>
      <c r="KPM726" s="8"/>
      <c r="KPN726" s="8"/>
      <c r="KPO726" s="8"/>
      <c r="KPP726" s="8"/>
      <c r="KPQ726" s="8"/>
      <c r="KPR726" s="8"/>
      <c r="KPS726" s="8"/>
      <c r="KPT726" s="8"/>
      <c r="KPU726" s="8"/>
      <c r="KPV726" s="8"/>
      <c r="KPW726" s="8"/>
      <c r="KPX726" s="8"/>
      <c r="KPY726" s="8"/>
      <c r="KPZ726" s="8"/>
      <c r="KQA726" s="8"/>
      <c r="KQB726" s="8"/>
      <c r="KQC726" s="8"/>
      <c r="KQD726" s="8"/>
      <c r="KQE726" s="8"/>
      <c r="KQF726" s="8"/>
      <c r="KQG726" s="8"/>
      <c r="KQH726" s="8"/>
      <c r="KQI726" s="8"/>
      <c r="KQJ726" s="8"/>
      <c r="KQK726" s="8"/>
      <c r="KQL726" s="8"/>
      <c r="KQM726" s="8"/>
      <c r="KQN726" s="8"/>
      <c r="KQO726" s="8"/>
      <c r="KQP726" s="8"/>
      <c r="KQQ726" s="8"/>
      <c r="KQR726" s="8"/>
      <c r="KQS726" s="8"/>
      <c r="KQT726" s="8"/>
      <c r="KQU726" s="8"/>
      <c r="KQV726" s="8"/>
      <c r="KQW726" s="8"/>
      <c r="KQX726" s="8"/>
      <c r="KQY726" s="8"/>
      <c r="KQZ726" s="8"/>
      <c r="KRA726" s="8"/>
      <c r="KRB726" s="8"/>
      <c r="KRC726" s="8"/>
      <c r="KRD726" s="8"/>
      <c r="KRE726" s="8"/>
      <c r="KRF726" s="8"/>
      <c r="KRG726" s="8"/>
      <c r="KRH726" s="8"/>
      <c r="KRI726" s="8"/>
      <c r="KRJ726" s="8"/>
      <c r="KRK726" s="8"/>
      <c r="KRL726" s="8"/>
      <c r="KRM726" s="8"/>
      <c r="KRN726" s="8"/>
      <c r="KRO726" s="8"/>
      <c r="KRP726" s="8"/>
      <c r="KRQ726" s="8"/>
      <c r="KRR726" s="8"/>
      <c r="KRS726" s="8"/>
      <c r="KRT726" s="8"/>
      <c r="KRU726" s="8"/>
      <c r="KRV726" s="8"/>
      <c r="KRW726" s="8"/>
      <c r="KRX726" s="8"/>
      <c r="KRY726" s="8"/>
      <c r="KRZ726" s="8"/>
      <c r="KSA726" s="8"/>
      <c r="KSB726" s="8"/>
      <c r="KSC726" s="8"/>
      <c r="KSD726" s="8"/>
      <c r="KSE726" s="8"/>
      <c r="KSF726" s="8"/>
      <c r="KSG726" s="8"/>
      <c r="KSH726" s="8"/>
      <c r="KSI726" s="8"/>
      <c r="KSJ726" s="8"/>
      <c r="KSK726" s="8"/>
      <c r="KSL726" s="8"/>
      <c r="KSM726" s="8"/>
      <c r="KSN726" s="8"/>
      <c r="KSO726" s="8"/>
      <c r="KSP726" s="8"/>
      <c r="KSQ726" s="8"/>
      <c r="KSR726" s="8"/>
      <c r="KSS726" s="8"/>
      <c r="KST726" s="8"/>
      <c r="KSU726" s="8"/>
      <c r="KSV726" s="8"/>
      <c r="KSW726" s="8"/>
      <c r="KSX726" s="8"/>
      <c r="KSY726" s="8"/>
      <c r="KSZ726" s="8"/>
      <c r="KTA726" s="8"/>
      <c r="KTB726" s="8"/>
      <c r="KTC726" s="8"/>
      <c r="KTD726" s="8"/>
      <c r="KTE726" s="8"/>
      <c r="KTF726" s="8"/>
      <c r="KTG726" s="8"/>
      <c r="KTH726" s="8"/>
      <c r="KTI726" s="8"/>
      <c r="KTJ726" s="8"/>
      <c r="KTK726" s="8"/>
      <c r="KTL726" s="8"/>
      <c r="KTM726" s="8"/>
      <c r="KTN726" s="8"/>
      <c r="KTO726" s="8"/>
      <c r="KTP726" s="8"/>
      <c r="KTQ726" s="8"/>
      <c r="KTR726" s="8"/>
      <c r="KTS726" s="8"/>
      <c r="KTT726" s="8"/>
      <c r="KTU726" s="8"/>
      <c r="KTV726" s="8"/>
      <c r="KTW726" s="8"/>
      <c r="KTX726" s="8"/>
      <c r="KTY726" s="8"/>
      <c r="KTZ726" s="8"/>
      <c r="KUA726" s="8"/>
      <c r="KUB726" s="8"/>
      <c r="KUC726" s="8"/>
      <c r="KUD726" s="8"/>
      <c r="KUE726" s="8"/>
      <c r="KUF726" s="8"/>
      <c r="KUG726" s="8"/>
      <c r="KUH726" s="8"/>
      <c r="KUI726" s="8"/>
      <c r="KUJ726" s="8"/>
      <c r="KUK726" s="8"/>
      <c r="KUL726" s="8"/>
      <c r="KUM726" s="8"/>
      <c r="KUN726" s="8"/>
      <c r="KUO726" s="8"/>
      <c r="KUP726" s="8"/>
      <c r="KUQ726" s="8"/>
      <c r="KUR726" s="8"/>
      <c r="KUS726" s="8"/>
      <c r="KUT726" s="8"/>
      <c r="KUU726" s="8"/>
      <c r="KUV726" s="8"/>
      <c r="KUW726" s="8"/>
      <c r="KUX726" s="8"/>
      <c r="KUY726" s="8"/>
      <c r="KUZ726" s="8"/>
      <c r="KVA726" s="8"/>
      <c r="KVB726" s="8"/>
      <c r="KVC726" s="8"/>
      <c r="KVD726" s="8"/>
      <c r="KVE726" s="8"/>
      <c r="KVF726" s="8"/>
      <c r="KVG726" s="8"/>
      <c r="KVH726" s="8"/>
      <c r="KVI726" s="8"/>
      <c r="KVJ726" s="8"/>
      <c r="KVK726" s="8"/>
      <c r="KVL726" s="8"/>
      <c r="KVM726" s="8"/>
      <c r="KVN726" s="8"/>
      <c r="KVO726" s="8"/>
      <c r="KVP726" s="8"/>
      <c r="KVQ726" s="8"/>
      <c r="KVR726" s="8"/>
      <c r="KVS726" s="8"/>
      <c r="KVT726" s="8"/>
      <c r="KVU726" s="8"/>
      <c r="KVV726" s="8"/>
      <c r="KVW726" s="8"/>
      <c r="KVX726" s="8"/>
      <c r="KVY726" s="8"/>
      <c r="KVZ726" s="8"/>
      <c r="KWA726" s="8"/>
      <c r="KWB726" s="8"/>
      <c r="KWC726" s="8"/>
      <c r="KWD726" s="8"/>
      <c r="KWE726" s="8"/>
      <c r="KWF726" s="8"/>
      <c r="KWG726" s="8"/>
      <c r="KWH726" s="8"/>
      <c r="KWI726" s="8"/>
      <c r="KWJ726" s="8"/>
      <c r="KWK726" s="8"/>
      <c r="KWL726" s="8"/>
      <c r="KWM726" s="8"/>
      <c r="KWN726" s="8"/>
      <c r="KWO726" s="8"/>
      <c r="KWP726" s="8"/>
      <c r="KWQ726" s="8"/>
      <c r="KWR726" s="8"/>
      <c r="KWS726" s="8"/>
      <c r="KWT726" s="8"/>
      <c r="KWU726" s="8"/>
      <c r="KWV726" s="8"/>
      <c r="KWW726" s="8"/>
      <c r="KWX726" s="8"/>
      <c r="KWY726" s="8"/>
      <c r="KWZ726" s="8"/>
      <c r="KXA726" s="8"/>
      <c r="KXB726" s="8"/>
      <c r="KXC726" s="8"/>
      <c r="KXD726" s="8"/>
      <c r="KXE726" s="8"/>
      <c r="KXF726" s="8"/>
      <c r="KXG726" s="8"/>
      <c r="KXH726" s="8"/>
      <c r="KXI726" s="8"/>
      <c r="KXJ726" s="8"/>
      <c r="KXK726" s="8"/>
      <c r="KXL726" s="8"/>
      <c r="KXM726" s="8"/>
      <c r="KXN726" s="8"/>
      <c r="KXO726" s="8"/>
      <c r="KXP726" s="8"/>
      <c r="KXQ726" s="8"/>
      <c r="KXR726" s="8"/>
      <c r="KXS726" s="8"/>
      <c r="KXT726" s="8"/>
      <c r="KXU726" s="8"/>
      <c r="KXV726" s="8"/>
      <c r="KXW726" s="8"/>
      <c r="KXX726" s="8"/>
      <c r="KXY726" s="8"/>
      <c r="KXZ726" s="8"/>
      <c r="KYA726" s="8"/>
      <c r="KYB726" s="8"/>
      <c r="KYC726" s="8"/>
      <c r="KYD726" s="8"/>
      <c r="KYE726" s="8"/>
      <c r="KYF726" s="8"/>
      <c r="KYG726" s="8"/>
      <c r="KYH726" s="8"/>
      <c r="KYI726" s="8"/>
      <c r="KYJ726" s="8"/>
      <c r="KYK726" s="8"/>
      <c r="KYL726" s="8"/>
      <c r="KYM726" s="8"/>
      <c r="KYN726" s="8"/>
      <c r="KYO726" s="8"/>
      <c r="KYP726" s="8"/>
      <c r="KYQ726" s="8"/>
      <c r="KYR726" s="8"/>
      <c r="KYS726" s="8"/>
      <c r="KYT726" s="8"/>
      <c r="KYU726" s="8"/>
      <c r="KYV726" s="8"/>
      <c r="KYW726" s="8"/>
      <c r="KYX726" s="8"/>
      <c r="KYY726" s="8"/>
      <c r="KYZ726" s="8"/>
      <c r="KZA726" s="8"/>
      <c r="KZB726" s="8"/>
      <c r="KZC726" s="8"/>
      <c r="KZD726" s="8"/>
      <c r="KZE726" s="8"/>
      <c r="KZF726" s="8"/>
      <c r="KZG726" s="8"/>
      <c r="KZH726" s="8"/>
      <c r="KZI726" s="8"/>
      <c r="KZJ726" s="8"/>
      <c r="KZK726" s="8"/>
      <c r="KZL726" s="8"/>
      <c r="KZM726" s="8"/>
      <c r="KZN726" s="8"/>
      <c r="KZO726" s="8"/>
      <c r="KZP726" s="8"/>
      <c r="KZQ726" s="8"/>
      <c r="KZR726" s="8"/>
      <c r="KZS726" s="8"/>
      <c r="KZT726" s="8"/>
      <c r="KZU726" s="8"/>
      <c r="KZV726" s="8"/>
      <c r="KZW726" s="8"/>
      <c r="KZX726" s="8"/>
      <c r="KZY726" s="8"/>
      <c r="KZZ726" s="8"/>
      <c r="LAA726" s="8"/>
      <c r="LAB726" s="8"/>
      <c r="LAC726" s="8"/>
      <c r="LAD726" s="8"/>
      <c r="LAE726" s="8"/>
      <c r="LAF726" s="8"/>
      <c r="LAG726" s="8"/>
      <c r="LAH726" s="8"/>
      <c r="LAI726" s="8"/>
      <c r="LAJ726" s="8"/>
      <c r="LAK726" s="8"/>
      <c r="LAL726" s="8"/>
      <c r="LAM726" s="8"/>
      <c r="LAN726" s="8"/>
      <c r="LAO726" s="8"/>
      <c r="LAP726" s="8"/>
      <c r="LAQ726" s="8"/>
      <c r="LAR726" s="8"/>
      <c r="LAS726" s="8"/>
      <c r="LAT726" s="8"/>
      <c r="LAU726" s="8"/>
      <c r="LAV726" s="8"/>
      <c r="LAW726" s="8"/>
      <c r="LAX726" s="8"/>
      <c r="LAY726" s="8"/>
      <c r="LAZ726" s="8"/>
      <c r="LBA726" s="8"/>
      <c r="LBB726" s="8"/>
      <c r="LBC726" s="8"/>
      <c r="LBD726" s="8"/>
      <c r="LBE726" s="8"/>
      <c r="LBF726" s="8"/>
      <c r="LBG726" s="8"/>
      <c r="LBH726" s="8"/>
      <c r="LBI726" s="8"/>
      <c r="LBJ726" s="8"/>
      <c r="LBK726" s="8"/>
      <c r="LBL726" s="8"/>
      <c r="LBM726" s="8"/>
      <c r="LBN726" s="8"/>
      <c r="LBO726" s="8"/>
      <c r="LBP726" s="8"/>
      <c r="LBQ726" s="8"/>
      <c r="LBR726" s="8"/>
      <c r="LBS726" s="8"/>
      <c r="LBT726" s="8"/>
      <c r="LBU726" s="8"/>
      <c r="LBV726" s="8"/>
      <c r="LBW726" s="8"/>
      <c r="LBX726" s="8"/>
      <c r="LBY726" s="8"/>
      <c r="LBZ726" s="8"/>
      <c r="LCA726" s="8"/>
      <c r="LCB726" s="8"/>
      <c r="LCC726" s="8"/>
      <c r="LCD726" s="8"/>
      <c r="LCE726" s="8"/>
      <c r="LCF726" s="8"/>
      <c r="LCG726" s="8"/>
      <c r="LCH726" s="8"/>
      <c r="LCI726" s="8"/>
      <c r="LCJ726" s="8"/>
      <c r="LCK726" s="8"/>
      <c r="LCL726" s="8"/>
      <c r="LCM726" s="8"/>
      <c r="LCN726" s="8"/>
      <c r="LCO726" s="8"/>
      <c r="LCP726" s="8"/>
      <c r="LCQ726" s="8"/>
      <c r="LCR726" s="8"/>
      <c r="LCS726" s="8"/>
      <c r="LCT726" s="8"/>
      <c r="LCU726" s="8"/>
      <c r="LCV726" s="8"/>
      <c r="LCW726" s="8"/>
      <c r="LCX726" s="8"/>
      <c r="LCY726" s="8"/>
      <c r="LCZ726" s="8"/>
      <c r="LDA726" s="8"/>
      <c r="LDB726" s="8"/>
      <c r="LDC726" s="8"/>
      <c r="LDD726" s="8"/>
      <c r="LDE726" s="8"/>
      <c r="LDF726" s="8"/>
      <c r="LDG726" s="8"/>
      <c r="LDH726" s="8"/>
      <c r="LDI726" s="8"/>
      <c r="LDJ726" s="8"/>
      <c r="LDK726" s="8"/>
      <c r="LDL726" s="8"/>
      <c r="LDM726" s="8"/>
      <c r="LDN726" s="8"/>
      <c r="LDO726" s="8"/>
      <c r="LDP726" s="8"/>
      <c r="LDQ726" s="8"/>
      <c r="LDR726" s="8"/>
      <c r="LDS726" s="8"/>
      <c r="LDT726" s="8"/>
      <c r="LDU726" s="8"/>
      <c r="LDV726" s="8"/>
      <c r="LDW726" s="8"/>
      <c r="LDX726" s="8"/>
      <c r="LDY726" s="8"/>
      <c r="LDZ726" s="8"/>
      <c r="LEA726" s="8"/>
      <c r="LEB726" s="8"/>
      <c r="LEC726" s="8"/>
      <c r="LED726" s="8"/>
      <c r="LEE726" s="8"/>
      <c r="LEF726" s="8"/>
      <c r="LEG726" s="8"/>
      <c r="LEH726" s="8"/>
      <c r="LEI726" s="8"/>
      <c r="LEJ726" s="8"/>
      <c r="LEK726" s="8"/>
      <c r="LEL726" s="8"/>
      <c r="LEM726" s="8"/>
      <c r="LEN726" s="8"/>
      <c r="LEO726" s="8"/>
      <c r="LEP726" s="8"/>
      <c r="LEQ726" s="8"/>
      <c r="LER726" s="8"/>
      <c r="LES726" s="8"/>
      <c r="LET726" s="8"/>
      <c r="LEU726" s="8"/>
      <c r="LEV726" s="8"/>
      <c r="LEW726" s="8"/>
      <c r="LEX726" s="8"/>
      <c r="LEY726" s="8"/>
      <c r="LEZ726" s="8"/>
      <c r="LFA726" s="8"/>
      <c r="LFB726" s="8"/>
      <c r="LFC726" s="8"/>
      <c r="LFD726" s="8"/>
      <c r="LFE726" s="8"/>
      <c r="LFF726" s="8"/>
      <c r="LFG726" s="8"/>
      <c r="LFH726" s="8"/>
      <c r="LFI726" s="8"/>
      <c r="LFJ726" s="8"/>
      <c r="LFK726" s="8"/>
      <c r="LFL726" s="8"/>
      <c r="LFM726" s="8"/>
      <c r="LFN726" s="8"/>
      <c r="LFO726" s="8"/>
      <c r="LFP726" s="8"/>
      <c r="LFQ726" s="8"/>
      <c r="LFR726" s="8"/>
      <c r="LFS726" s="8"/>
      <c r="LFT726" s="8"/>
      <c r="LFU726" s="8"/>
      <c r="LFV726" s="8"/>
      <c r="LFW726" s="8"/>
      <c r="LFX726" s="8"/>
      <c r="LFY726" s="8"/>
      <c r="LFZ726" s="8"/>
      <c r="LGA726" s="8"/>
      <c r="LGB726" s="8"/>
      <c r="LGC726" s="8"/>
      <c r="LGD726" s="8"/>
      <c r="LGE726" s="8"/>
      <c r="LGF726" s="8"/>
      <c r="LGG726" s="8"/>
      <c r="LGH726" s="8"/>
      <c r="LGI726" s="8"/>
      <c r="LGJ726" s="8"/>
      <c r="LGK726" s="8"/>
      <c r="LGL726" s="8"/>
      <c r="LGM726" s="8"/>
      <c r="LGN726" s="8"/>
      <c r="LGO726" s="8"/>
      <c r="LGP726" s="8"/>
      <c r="LGQ726" s="8"/>
      <c r="LGR726" s="8"/>
      <c r="LGS726" s="8"/>
      <c r="LGT726" s="8"/>
      <c r="LGU726" s="8"/>
      <c r="LGV726" s="8"/>
      <c r="LGW726" s="8"/>
      <c r="LGX726" s="8"/>
      <c r="LGY726" s="8"/>
      <c r="LGZ726" s="8"/>
      <c r="LHA726" s="8"/>
      <c r="LHB726" s="8"/>
      <c r="LHC726" s="8"/>
      <c r="LHD726" s="8"/>
      <c r="LHE726" s="8"/>
      <c r="LHF726" s="8"/>
      <c r="LHG726" s="8"/>
      <c r="LHH726" s="8"/>
      <c r="LHI726" s="8"/>
      <c r="LHJ726" s="8"/>
      <c r="LHK726" s="8"/>
      <c r="LHL726" s="8"/>
      <c r="LHM726" s="8"/>
      <c r="LHN726" s="8"/>
      <c r="LHO726" s="8"/>
      <c r="LHP726" s="8"/>
      <c r="LHQ726" s="8"/>
      <c r="LHR726" s="8"/>
      <c r="LHS726" s="8"/>
      <c r="LHT726" s="8"/>
      <c r="LHU726" s="8"/>
      <c r="LHV726" s="8"/>
      <c r="LHW726" s="8"/>
      <c r="LHX726" s="8"/>
      <c r="LHY726" s="8"/>
      <c r="LHZ726" s="8"/>
      <c r="LIA726" s="8"/>
      <c r="LIB726" s="8"/>
      <c r="LIC726" s="8"/>
      <c r="LID726" s="8"/>
      <c r="LIE726" s="8"/>
      <c r="LIF726" s="8"/>
      <c r="LIG726" s="8"/>
      <c r="LIH726" s="8"/>
      <c r="LII726" s="8"/>
      <c r="LIJ726" s="8"/>
      <c r="LIK726" s="8"/>
      <c r="LIL726" s="8"/>
      <c r="LIM726" s="8"/>
      <c r="LIN726" s="8"/>
      <c r="LIO726" s="8"/>
      <c r="LIP726" s="8"/>
      <c r="LIQ726" s="8"/>
      <c r="LIR726" s="8"/>
      <c r="LIS726" s="8"/>
      <c r="LIT726" s="8"/>
      <c r="LIU726" s="8"/>
      <c r="LIV726" s="8"/>
      <c r="LIW726" s="8"/>
      <c r="LIX726" s="8"/>
      <c r="LIY726" s="8"/>
      <c r="LIZ726" s="8"/>
      <c r="LJA726" s="8"/>
      <c r="LJB726" s="8"/>
      <c r="LJC726" s="8"/>
      <c r="LJD726" s="8"/>
      <c r="LJE726" s="8"/>
      <c r="LJF726" s="8"/>
      <c r="LJG726" s="8"/>
      <c r="LJH726" s="8"/>
      <c r="LJI726" s="8"/>
      <c r="LJJ726" s="8"/>
      <c r="LJK726" s="8"/>
      <c r="LJL726" s="8"/>
      <c r="LJM726" s="8"/>
      <c r="LJN726" s="8"/>
      <c r="LJO726" s="8"/>
      <c r="LJP726" s="8"/>
      <c r="LJQ726" s="8"/>
      <c r="LJR726" s="8"/>
      <c r="LJS726" s="8"/>
      <c r="LJT726" s="8"/>
      <c r="LJU726" s="8"/>
      <c r="LJV726" s="8"/>
      <c r="LJW726" s="8"/>
      <c r="LJX726" s="8"/>
      <c r="LJY726" s="8"/>
      <c r="LJZ726" s="8"/>
      <c r="LKA726" s="8"/>
      <c r="LKB726" s="8"/>
      <c r="LKC726" s="8"/>
      <c r="LKD726" s="8"/>
      <c r="LKE726" s="8"/>
      <c r="LKF726" s="8"/>
      <c r="LKG726" s="8"/>
      <c r="LKH726" s="8"/>
      <c r="LKI726" s="8"/>
      <c r="LKJ726" s="8"/>
      <c r="LKK726" s="8"/>
      <c r="LKL726" s="8"/>
      <c r="LKM726" s="8"/>
      <c r="LKN726" s="8"/>
      <c r="LKO726" s="8"/>
      <c r="LKP726" s="8"/>
      <c r="LKQ726" s="8"/>
      <c r="LKR726" s="8"/>
      <c r="LKS726" s="8"/>
      <c r="LKT726" s="8"/>
      <c r="LKU726" s="8"/>
      <c r="LKV726" s="8"/>
      <c r="LKW726" s="8"/>
      <c r="LKX726" s="8"/>
      <c r="LKY726" s="8"/>
      <c r="LKZ726" s="8"/>
      <c r="LLA726" s="8"/>
      <c r="LLB726" s="8"/>
      <c r="LLC726" s="8"/>
      <c r="LLD726" s="8"/>
      <c r="LLE726" s="8"/>
      <c r="LLF726" s="8"/>
      <c r="LLG726" s="8"/>
      <c r="LLH726" s="8"/>
      <c r="LLI726" s="8"/>
      <c r="LLJ726" s="8"/>
      <c r="LLK726" s="8"/>
      <c r="LLL726" s="8"/>
      <c r="LLM726" s="8"/>
      <c r="LLN726" s="8"/>
      <c r="LLO726" s="8"/>
      <c r="LLP726" s="8"/>
      <c r="LLQ726" s="8"/>
      <c r="LLR726" s="8"/>
      <c r="LLS726" s="8"/>
      <c r="LLT726" s="8"/>
      <c r="LLU726" s="8"/>
      <c r="LLV726" s="8"/>
      <c r="LLW726" s="8"/>
      <c r="LLX726" s="8"/>
      <c r="LLY726" s="8"/>
      <c r="LLZ726" s="8"/>
      <c r="LMA726" s="8"/>
      <c r="LMB726" s="8"/>
      <c r="LMC726" s="8"/>
      <c r="LMD726" s="8"/>
      <c r="LME726" s="8"/>
      <c r="LMF726" s="8"/>
      <c r="LMG726" s="8"/>
      <c r="LMH726" s="8"/>
      <c r="LMI726" s="8"/>
      <c r="LMJ726" s="8"/>
      <c r="LMK726" s="8"/>
      <c r="LML726" s="8"/>
      <c r="LMM726" s="8"/>
      <c r="LMN726" s="8"/>
      <c r="LMO726" s="8"/>
      <c r="LMP726" s="8"/>
      <c r="LMQ726" s="8"/>
      <c r="LMR726" s="8"/>
      <c r="LMS726" s="8"/>
      <c r="LMT726" s="8"/>
      <c r="LMU726" s="8"/>
      <c r="LMV726" s="8"/>
      <c r="LMW726" s="8"/>
      <c r="LMX726" s="8"/>
      <c r="LMY726" s="8"/>
      <c r="LMZ726" s="8"/>
      <c r="LNA726" s="8"/>
      <c r="LNB726" s="8"/>
      <c r="LNC726" s="8"/>
      <c r="LND726" s="8"/>
      <c r="LNE726" s="8"/>
      <c r="LNF726" s="8"/>
      <c r="LNG726" s="8"/>
      <c r="LNH726" s="8"/>
      <c r="LNI726" s="8"/>
      <c r="LNJ726" s="8"/>
      <c r="LNK726" s="8"/>
      <c r="LNL726" s="8"/>
      <c r="LNM726" s="8"/>
      <c r="LNN726" s="8"/>
      <c r="LNO726" s="8"/>
      <c r="LNP726" s="8"/>
      <c r="LNQ726" s="8"/>
      <c r="LNR726" s="8"/>
      <c r="LNS726" s="8"/>
      <c r="LNT726" s="8"/>
      <c r="LNU726" s="8"/>
      <c r="LNV726" s="8"/>
      <c r="LNW726" s="8"/>
      <c r="LNX726" s="8"/>
      <c r="LNY726" s="8"/>
      <c r="LNZ726" s="8"/>
      <c r="LOA726" s="8"/>
      <c r="LOB726" s="8"/>
      <c r="LOC726" s="8"/>
      <c r="LOD726" s="8"/>
      <c r="LOE726" s="8"/>
      <c r="LOF726" s="8"/>
      <c r="LOG726" s="8"/>
      <c r="LOH726" s="8"/>
      <c r="LOI726" s="8"/>
      <c r="LOJ726" s="8"/>
      <c r="LOK726" s="8"/>
      <c r="LOL726" s="8"/>
      <c r="LOM726" s="8"/>
      <c r="LON726" s="8"/>
      <c r="LOO726" s="8"/>
      <c r="LOP726" s="8"/>
      <c r="LOQ726" s="8"/>
      <c r="LOR726" s="8"/>
      <c r="LOS726" s="8"/>
      <c r="LOT726" s="8"/>
      <c r="LOU726" s="8"/>
      <c r="LOV726" s="8"/>
      <c r="LOW726" s="8"/>
      <c r="LOX726" s="8"/>
      <c r="LOY726" s="8"/>
      <c r="LOZ726" s="8"/>
      <c r="LPA726" s="8"/>
      <c r="LPB726" s="8"/>
      <c r="LPC726" s="8"/>
      <c r="LPD726" s="8"/>
      <c r="LPE726" s="8"/>
      <c r="LPF726" s="8"/>
      <c r="LPG726" s="8"/>
      <c r="LPH726" s="8"/>
      <c r="LPI726" s="8"/>
      <c r="LPJ726" s="8"/>
      <c r="LPK726" s="8"/>
      <c r="LPL726" s="8"/>
      <c r="LPM726" s="8"/>
      <c r="LPN726" s="8"/>
      <c r="LPO726" s="8"/>
      <c r="LPP726" s="8"/>
      <c r="LPQ726" s="8"/>
      <c r="LPR726" s="8"/>
      <c r="LPS726" s="8"/>
      <c r="LPT726" s="8"/>
      <c r="LPU726" s="8"/>
      <c r="LPV726" s="8"/>
      <c r="LPW726" s="8"/>
      <c r="LPX726" s="8"/>
      <c r="LPY726" s="8"/>
      <c r="LPZ726" s="8"/>
      <c r="LQA726" s="8"/>
      <c r="LQB726" s="8"/>
      <c r="LQC726" s="8"/>
      <c r="LQD726" s="8"/>
      <c r="LQE726" s="8"/>
      <c r="LQF726" s="8"/>
      <c r="LQG726" s="8"/>
      <c r="LQH726" s="8"/>
      <c r="LQI726" s="8"/>
      <c r="LQJ726" s="8"/>
      <c r="LQK726" s="8"/>
      <c r="LQL726" s="8"/>
      <c r="LQM726" s="8"/>
      <c r="LQN726" s="8"/>
      <c r="LQO726" s="8"/>
      <c r="LQP726" s="8"/>
      <c r="LQQ726" s="8"/>
      <c r="LQR726" s="8"/>
      <c r="LQS726" s="8"/>
      <c r="LQT726" s="8"/>
      <c r="LQU726" s="8"/>
      <c r="LQV726" s="8"/>
      <c r="LQW726" s="8"/>
      <c r="LQX726" s="8"/>
      <c r="LQY726" s="8"/>
      <c r="LQZ726" s="8"/>
      <c r="LRA726" s="8"/>
      <c r="LRB726" s="8"/>
      <c r="LRC726" s="8"/>
      <c r="LRD726" s="8"/>
      <c r="LRE726" s="8"/>
      <c r="LRF726" s="8"/>
      <c r="LRG726" s="8"/>
      <c r="LRH726" s="8"/>
      <c r="LRI726" s="8"/>
      <c r="LRJ726" s="8"/>
      <c r="LRK726" s="8"/>
      <c r="LRL726" s="8"/>
      <c r="LRM726" s="8"/>
      <c r="LRN726" s="8"/>
      <c r="LRO726" s="8"/>
      <c r="LRP726" s="8"/>
      <c r="LRQ726" s="8"/>
      <c r="LRR726" s="8"/>
      <c r="LRS726" s="8"/>
      <c r="LRT726" s="8"/>
      <c r="LRU726" s="8"/>
      <c r="LRV726" s="8"/>
      <c r="LRW726" s="8"/>
      <c r="LRX726" s="8"/>
      <c r="LRY726" s="8"/>
      <c r="LRZ726" s="8"/>
      <c r="LSA726" s="8"/>
      <c r="LSB726" s="8"/>
      <c r="LSC726" s="8"/>
      <c r="LSD726" s="8"/>
      <c r="LSE726" s="8"/>
      <c r="LSF726" s="8"/>
      <c r="LSG726" s="8"/>
      <c r="LSH726" s="8"/>
      <c r="LSI726" s="8"/>
      <c r="LSJ726" s="8"/>
      <c r="LSK726" s="8"/>
      <c r="LSL726" s="8"/>
      <c r="LSM726" s="8"/>
      <c r="LSN726" s="8"/>
      <c r="LSO726" s="8"/>
      <c r="LSP726" s="8"/>
      <c r="LSQ726" s="8"/>
      <c r="LSR726" s="8"/>
      <c r="LSS726" s="8"/>
      <c r="LST726" s="8"/>
      <c r="LSU726" s="8"/>
      <c r="LSV726" s="8"/>
      <c r="LSW726" s="8"/>
      <c r="LSX726" s="8"/>
      <c r="LSY726" s="8"/>
      <c r="LSZ726" s="8"/>
      <c r="LTA726" s="8"/>
      <c r="LTB726" s="8"/>
      <c r="LTC726" s="8"/>
      <c r="LTD726" s="8"/>
      <c r="LTE726" s="8"/>
      <c r="LTF726" s="8"/>
      <c r="LTG726" s="8"/>
      <c r="LTH726" s="8"/>
      <c r="LTI726" s="8"/>
      <c r="LTJ726" s="8"/>
      <c r="LTK726" s="8"/>
      <c r="LTL726" s="8"/>
      <c r="LTM726" s="8"/>
      <c r="LTN726" s="8"/>
      <c r="LTO726" s="8"/>
      <c r="LTP726" s="8"/>
      <c r="LTQ726" s="8"/>
      <c r="LTR726" s="8"/>
      <c r="LTS726" s="8"/>
      <c r="LTT726" s="8"/>
      <c r="LTU726" s="8"/>
      <c r="LTV726" s="8"/>
      <c r="LTW726" s="8"/>
      <c r="LTX726" s="8"/>
      <c r="LTY726" s="8"/>
      <c r="LTZ726" s="8"/>
      <c r="LUA726" s="8"/>
      <c r="LUB726" s="8"/>
      <c r="LUC726" s="8"/>
      <c r="LUD726" s="8"/>
      <c r="LUE726" s="8"/>
      <c r="LUF726" s="8"/>
      <c r="LUG726" s="8"/>
      <c r="LUH726" s="8"/>
      <c r="LUI726" s="8"/>
      <c r="LUJ726" s="8"/>
      <c r="LUK726" s="8"/>
      <c r="LUL726" s="8"/>
      <c r="LUM726" s="8"/>
      <c r="LUN726" s="8"/>
      <c r="LUO726" s="8"/>
      <c r="LUP726" s="8"/>
      <c r="LUQ726" s="8"/>
      <c r="LUR726" s="8"/>
      <c r="LUS726" s="8"/>
      <c r="LUT726" s="8"/>
      <c r="LUU726" s="8"/>
      <c r="LUV726" s="8"/>
      <c r="LUW726" s="8"/>
      <c r="LUX726" s="8"/>
      <c r="LUY726" s="8"/>
      <c r="LUZ726" s="8"/>
      <c r="LVA726" s="8"/>
      <c r="LVB726" s="8"/>
      <c r="LVC726" s="8"/>
      <c r="LVD726" s="8"/>
      <c r="LVE726" s="8"/>
      <c r="LVF726" s="8"/>
      <c r="LVG726" s="8"/>
      <c r="LVH726" s="8"/>
      <c r="LVI726" s="8"/>
      <c r="LVJ726" s="8"/>
      <c r="LVK726" s="8"/>
      <c r="LVL726" s="8"/>
      <c r="LVM726" s="8"/>
      <c r="LVN726" s="8"/>
      <c r="LVO726" s="8"/>
      <c r="LVP726" s="8"/>
      <c r="LVQ726" s="8"/>
      <c r="LVR726" s="8"/>
      <c r="LVS726" s="8"/>
      <c r="LVT726" s="8"/>
      <c r="LVU726" s="8"/>
      <c r="LVV726" s="8"/>
      <c r="LVW726" s="8"/>
      <c r="LVX726" s="8"/>
      <c r="LVY726" s="8"/>
      <c r="LVZ726" s="8"/>
      <c r="LWA726" s="8"/>
      <c r="LWB726" s="8"/>
      <c r="LWC726" s="8"/>
      <c r="LWD726" s="8"/>
      <c r="LWE726" s="8"/>
      <c r="LWF726" s="8"/>
      <c r="LWG726" s="8"/>
      <c r="LWH726" s="8"/>
      <c r="LWI726" s="8"/>
      <c r="LWJ726" s="8"/>
      <c r="LWK726" s="8"/>
      <c r="LWL726" s="8"/>
      <c r="LWM726" s="8"/>
      <c r="LWN726" s="8"/>
      <c r="LWO726" s="8"/>
      <c r="LWP726" s="8"/>
      <c r="LWQ726" s="8"/>
      <c r="LWR726" s="8"/>
      <c r="LWS726" s="8"/>
      <c r="LWT726" s="8"/>
      <c r="LWU726" s="8"/>
      <c r="LWV726" s="8"/>
      <c r="LWW726" s="8"/>
      <c r="LWX726" s="8"/>
      <c r="LWY726" s="8"/>
      <c r="LWZ726" s="8"/>
      <c r="LXA726" s="8"/>
      <c r="LXB726" s="8"/>
      <c r="LXC726" s="8"/>
      <c r="LXD726" s="8"/>
      <c r="LXE726" s="8"/>
      <c r="LXF726" s="8"/>
      <c r="LXG726" s="8"/>
      <c r="LXH726" s="8"/>
      <c r="LXI726" s="8"/>
      <c r="LXJ726" s="8"/>
      <c r="LXK726" s="8"/>
      <c r="LXL726" s="8"/>
      <c r="LXM726" s="8"/>
      <c r="LXN726" s="8"/>
      <c r="LXO726" s="8"/>
      <c r="LXP726" s="8"/>
      <c r="LXQ726" s="8"/>
      <c r="LXR726" s="8"/>
      <c r="LXS726" s="8"/>
      <c r="LXT726" s="8"/>
      <c r="LXU726" s="8"/>
      <c r="LXV726" s="8"/>
      <c r="LXW726" s="8"/>
      <c r="LXX726" s="8"/>
      <c r="LXY726" s="8"/>
      <c r="LXZ726" s="8"/>
      <c r="LYA726" s="8"/>
      <c r="LYB726" s="8"/>
      <c r="LYC726" s="8"/>
      <c r="LYD726" s="8"/>
      <c r="LYE726" s="8"/>
      <c r="LYF726" s="8"/>
      <c r="LYG726" s="8"/>
      <c r="LYH726" s="8"/>
      <c r="LYI726" s="8"/>
      <c r="LYJ726" s="8"/>
      <c r="LYK726" s="8"/>
      <c r="LYL726" s="8"/>
      <c r="LYM726" s="8"/>
      <c r="LYN726" s="8"/>
      <c r="LYO726" s="8"/>
      <c r="LYP726" s="8"/>
      <c r="LYQ726" s="8"/>
      <c r="LYR726" s="8"/>
      <c r="LYS726" s="8"/>
      <c r="LYT726" s="8"/>
      <c r="LYU726" s="8"/>
      <c r="LYV726" s="8"/>
      <c r="LYW726" s="8"/>
      <c r="LYX726" s="8"/>
      <c r="LYY726" s="8"/>
      <c r="LYZ726" s="8"/>
      <c r="LZA726" s="8"/>
      <c r="LZB726" s="8"/>
      <c r="LZC726" s="8"/>
      <c r="LZD726" s="8"/>
      <c r="LZE726" s="8"/>
      <c r="LZF726" s="8"/>
      <c r="LZG726" s="8"/>
      <c r="LZH726" s="8"/>
      <c r="LZI726" s="8"/>
      <c r="LZJ726" s="8"/>
      <c r="LZK726" s="8"/>
      <c r="LZL726" s="8"/>
      <c r="LZM726" s="8"/>
      <c r="LZN726" s="8"/>
      <c r="LZO726" s="8"/>
      <c r="LZP726" s="8"/>
      <c r="LZQ726" s="8"/>
      <c r="LZR726" s="8"/>
      <c r="LZS726" s="8"/>
      <c r="LZT726" s="8"/>
      <c r="LZU726" s="8"/>
      <c r="LZV726" s="8"/>
      <c r="LZW726" s="8"/>
      <c r="LZX726" s="8"/>
      <c r="LZY726" s="8"/>
      <c r="LZZ726" s="8"/>
      <c r="MAA726" s="8"/>
      <c r="MAB726" s="8"/>
      <c r="MAC726" s="8"/>
      <c r="MAD726" s="8"/>
      <c r="MAE726" s="8"/>
      <c r="MAF726" s="8"/>
      <c r="MAG726" s="8"/>
      <c r="MAH726" s="8"/>
      <c r="MAI726" s="8"/>
      <c r="MAJ726" s="8"/>
      <c r="MAK726" s="8"/>
      <c r="MAL726" s="8"/>
      <c r="MAM726" s="8"/>
      <c r="MAN726" s="8"/>
      <c r="MAO726" s="8"/>
      <c r="MAP726" s="8"/>
      <c r="MAQ726" s="8"/>
      <c r="MAR726" s="8"/>
      <c r="MAS726" s="8"/>
      <c r="MAT726" s="8"/>
      <c r="MAU726" s="8"/>
      <c r="MAV726" s="8"/>
      <c r="MAW726" s="8"/>
      <c r="MAX726" s="8"/>
      <c r="MAY726" s="8"/>
      <c r="MAZ726" s="8"/>
      <c r="MBA726" s="8"/>
      <c r="MBB726" s="8"/>
      <c r="MBC726" s="8"/>
      <c r="MBD726" s="8"/>
      <c r="MBE726" s="8"/>
      <c r="MBF726" s="8"/>
      <c r="MBG726" s="8"/>
      <c r="MBH726" s="8"/>
      <c r="MBI726" s="8"/>
      <c r="MBJ726" s="8"/>
      <c r="MBK726" s="8"/>
      <c r="MBL726" s="8"/>
      <c r="MBM726" s="8"/>
      <c r="MBN726" s="8"/>
      <c r="MBO726" s="8"/>
      <c r="MBP726" s="8"/>
      <c r="MBQ726" s="8"/>
      <c r="MBR726" s="8"/>
      <c r="MBS726" s="8"/>
      <c r="MBT726" s="8"/>
      <c r="MBU726" s="8"/>
      <c r="MBV726" s="8"/>
      <c r="MBW726" s="8"/>
      <c r="MBX726" s="8"/>
      <c r="MBY726" s="8"/>
      <c r="MBZ726" s="8"/>
      <c r="MCA726" s="8"/>
      <c r="MCB726" s="8"/>
      <c r="MCC726" s="8"/>
      <c r="MCD726" s="8"/>
      <c r="MCE726" s="8"/>
      <c r="MCF726" s="8"/>
      <c r="MCG726" s="8"/>
      <c r="MCH726" s="8"/>
      <c r="MCI726" s="8"/>
      <c r="MCJ726" s="8"/>
      <c r="MCK726" s="8"/>
      <c r="MCL726" s="8"/>
      <c r="MCM726" s="8"/>
      <c r="MCN726" s="8"/>
      <c r="MCO726" s="8"/>
      <c r="MCP726" s="8"/>
      <c r="MCQ726" s="8"/>
      <c r="MCR726" s="8"/>
      <c r="MCS726" s="8"/>
      <c r="MCT726" s="8"/>
      <c r="MCU726" s="8"/>
      <c r="MCV726" s="8"/>
      <c r="MCW726" s="8"/>
      <c r="MCX726" s="8"/>
      <c r="MCY726" s="8"/>
      <c r="MCZ726" s="8"/>
      <c r="MDA726" s="8"/>
      <c r="MDB726" s="8"/>
      <c r="MDC726" s="8"/>
      <c r="MDD726" s="8"/>
      <c r="MDE726" s="8"/>
      <c r="MDF726" s="8"/>
      <c r="MDG726" s="8"/>
      <c r="MDH726" s="8"/>
      <c r="MDI726" s="8"/>
      <c r="MDJ726" s="8"/>
      <c r="MDK726" s="8"/>
      <c r="MDL726" s="8"/>
      <c r="MDM726" s="8"/>
      <c r="MDN726" s="8"/>
      <c r="MDO726" s="8"/>
      <c r="MDP726" s="8"/>
      <c r="MDQ726" s="8"/>
      <c r="MDR726" s="8"/>
      <c r="MDS726" s="8"/>
      <c r="MDT726" s="8"/>
      <c r="MDU726" s="8"/>
      <c r="MDV726" s="8"/>
      <c r="MDW726" s="8"/>
      <c r="MDX726" s="8"/>
      <c r="MDY726" s="8"/>
      <c r="MDZ726" s="8"/>
      <c r="MEA726" s="8"/>
      <c r="MEB726" s="8"/>
      <c r="MEC726" s="8"/>
      <c r="MED726" s="8"/>
      <c r="MEE726" s="8"/>
      <c r="MEF726" s="8"/>
      <c r="MEG726" s="8"/>
      <c r="MEH726" s="8"/>
      <c r="MEI726" s="8"/>
      <c r="MEJ726" s="8"/>
      <c r="MEK726" s="8"/>
      <c r="MEL726" s="8"/>
      <c r="MEM726" s="8"/>
      <c r="MEN726" s="8"/>
      <c r="MEO726" s="8"/>
      <c r="MEP726" s="8"/>
      <c r="MEQ726" s="8"/>
      <c r="MER726" s="8"/>
      <c r="MES726" s="8"/>
      <c r="MET726" s="8"/>
      <c r="MEU726" s="8"/>
      <c r="MEV726" s="8"/>
      <c r="MEW726" s="8"/>
      <c r="MEX726" s="8"/>
      <c r="MEY726" s="8"/>
      <c r="MEZ726" s="8"/>
      <c r="MFA726" s="8"/>
      <c r="MFB726" s="8"/>
      <c r="MFC726" s="8"/>
      <c r="MFD726" s="8"/>
      <c r="MFE726" s="8"/>
      <c r="MFF726" s="8"/>
      <c r="MFG726" s="8"/>
      <c r="MFH726" s="8"/>
      <c r="MFI726" s="8"/>
      <c r="MFJ726" s="8"/>
      <c r="MFK726" s="8"/>
      <c r="MFL726" s="8"/>
      <c r="MFM726" s="8"/>
      <c r="MFN726" s="8"/>
      <c r="MFO726" s="8"/>
      <c r="MFP726" s="8"/>
      <c r="MFQ726" s="8"/>
      <c r="MFR726" s="8"/>
      <c r="MFS726" s="8"/>
      <c r="MFT726" s="8"/>
      <c r="MFU726" s="8"/>
      <c r="MFV726" s="8"/>
      <c r="MFW726" s="8"/>
      <c r="MFX726" s="8"/>
      <c r="MFY726" s="8"/>
      <c r="MFZ726" s="8"/>
      <c r="MGA726" s="8"/>
      <c r="MGB726" s="8"/>
      <c r="MGC726" s="8"/>
      <c r="MGD726" s="8"/>
      <c r="MGE726" s="8"/>
      <c r="MGF726" s="8"/>
      <c r="MGG726" s="8"/>
      <c r="MGH726" s="8"/>
      <c r="MGI726" s="8"/>
      <c r="MGJ726" s="8"/>
      <c r="MGK726" s="8"/>
      <c r="MGL726" s="8"/>
      <c r="MGM726" s="8"/>
      <c r="MGN726" s="8"/>
      <c r="MGO726" s="8"/>
      <c r="MGP726" s="8"/>
      <c r="MGQ726" s="8"/>
      <c r="MGR726" s="8"/>
      <c r="MGS726" s="8"/>
      <c r="MGT726" s="8"/>
      <c r="MGU726" s="8"/>
      <c r="MGV726" s="8"/>
      <c r="MGW726" s="8"/>
      <c r="MGX726" s="8"/>
      <c r="MGY726" s="8"/>
      <c r="MGZ726" s="8"/>
      <c r="MHA726" s="8"/>
      <c r="MHB726" s="8"/>
      <c r="MHC726" s="8"/>
      <c r="MHD726" s="8"/>
      <c r="MHE726" s="8"/>
      <c r="MHF726" s="8"/>
      <c r="MHG726" s="8"/>
      <c r="MHH726" s="8"/>
      <c r="MHI726" s="8"/>
      <c r="MHJ726" s="8"/>
      <c r="MHK726" s="8"/>
      <c r="MHL726" s="8"/>
      <c r="MHM726" s="8"/>
      <c r="MHN726" s="8"/>
      <c r="MHO726" s="8"/>
      <c r="MHP726" s="8"/>
      <c r="MHQ726" s="8"/>
      <c r="MHR726" s="8"/>
      <c r="MHS726" s="8"/>
      <c r="MHT726" s="8"/>
      <c r="MHU726" s="8"/>
      <c r="MHV726" s="8"/>
      <c r="MHW726" s="8"/>
      <c r="MHX726" s="8"/>
      <c r="MHY726" s="8"/>
      <c r="MHZ726" s="8"/>
      <c r="MIA726" s="8"/>
      <c r="MIB726" s="8"/>
      <c r="MIC726" s="8"/>
      <c r="MID726" s="8"/>
      <c r="MIE726" s="8"/>
      <c r="MIF726" s="8"/>
      <c r="MIG726" s="8"/>
      <c r="MIH726" s="8"/>
      <c r="MII726" s="8"/>
      <c r="MIJ726" s="8"/>
      <c r="MIK726" s="8"/>
      <c r="MIL726" s="8"/>
      <c r="MIM726" s="8"/>
      <c r="MIN726" s="8"/>
      <c r="MIO726" s="8"/>
      <c r="MIP726" s="8"/>
      <c r="MIQ726" s="8"/>
      <c r="MIR726" s="8"/>
      <c r="MIS726" s="8"/>
      <c r="MIT726" s="8"/>
      <c r="MIU726" s="8"/>
      <c r="MIV726" s="8"/>
      <c r="MIW726" s="8"/>
      <c r="MIX726" s="8"/>
      <c r="MIY726" s="8"/>
      <c r="MIZ726" s="8"/>
      <c r="MJA726" s="8"/>
      <c r="MJB726" s="8"/>
      <c r="MJC726" s="8"/>
      <c r="MJD726" s="8"/>
      <c r="MJE726" s="8"/>
      <c r="MJF726" s="8"/>
      <c r="MJG726" s="8"/>
      <c r="MJH726" s="8"/>
      <c r="MJI726" s="8"/>
      <c r="MJJ726" s="8"/>
      <c r="MJK726" s="8"/>
      <c r="MJL726" s="8"/>
      <c r="MJM726" s="8"/>
      <c r="MJN726" s="8"/>
      <c r="MJO726" s="8"/>
      <c r="MJP726" s="8"/>
      <c r="MJQ726" s="8"/>
      <c r="MJR726" s="8"/>
      <c r="MJS726" s="8"/>
      <c r="MJT726" s="8"/>
      <c r="MJU726" s="8"/>
      <c r="MJV726" s="8"/>
      <c r="MJW726" s="8"/>
      <c r="MJX726" s="8"/>
      <c r="MJY726" s="8"/>
      <c r="MJZ726" s="8"/>
      <c r="MKA726" s="8"/>
      <c r="MKB726" s="8"/>
      <c r="MKC726" s="8"/>
      <c r="MKD726" s="8"/>
      <c r="MKE726" s="8"/>
      <c r="MKF726" s="8"/>
      <c r="MKG726" s="8"/>
      <c r="MKH726" s="8"/>
      <c r="MKI726" s="8"/>
      <c r="MKJ726" s="8"/>
      <c r="MKK726" s="8"/>
      <c r="MKL726" s="8"/>
      <c r="MKM726" s="8"/>
      <c r="MKN726" s="8"/>
      <c r="MKO726" s="8"/>
      <c r="MKP726" s="8"/>
      <c r="MKQ726" s="8"/>
      <c r="MKR726" s="8"/>
      <c r="MKS726" s="8"/>
      <c r="MKT726" s="8"/>
      <c r="MKU726" s="8"/>
      <c r="MKV726" s="8"/>
      <c r="MKW726" s="8"/>
      <c r="MKX726" s="8"/>
      <c r="MKY726" s="8"/>
      <c r="MKZ726" s="8"/>
      <c r="MLA726" s="8"/>
      <c r="MLB726" s="8"/>
      <c r="MLC726" s="8"/>
      <c r="MLD726" s="8"/>
      <c r="MLE726" s="8"/>
      <c r="MLF726" s="8"/>
      <c r="MLG726" s="8"/>
      <c r="MLH726" s="8"/>
      <c r="MLI726" s="8"/>
      <c r="MLJ726" s="8"/>
      <c r="MLK726" s="8"/>
      <c r="MLL726" s="8"/>
      <c r="MLM726" s="8"/>
      <c r="MLN726" s="8"/>
      <c r="MLO726" s="8"/>
      <c r="MLP726" s="8"/>
      <c r="MLQ726" s="8"/>
      <c r="MLR726" s="8"/>
      <c r="MLS726" s="8"/>
      <c r="MLT726" s="8"/>
      <c r="MLU726" s="8"/>
      <c r="MLV726" s="8"/>
      <c r="MLW726" s="8"/>
      <c r="MLX726" s="8"/>
      <c r="MLY726" s="8"/>
      <c r="MLZ726" s="8"/>
      <c r="MMA726" s="8"/>
      <c r="MMB726" s="8"/>
      <c r="MMC726" s="8"/>
      <c r="MMD726" s="8"/>
      <c r="MME726" s="8"/>
      <c r="MMF726" s="8"/>
      <c r="MMG726" s="8"/>
      <c r="MMH726" s="8"/>
      <c r="MMI726" s="8"/>
      <c r="MMJ726" s="8"/>
      <c r="MMK726" s="8"/>
      <c r="MML726" s="8"/>
      <c r="MMM726" s="8"/>
      <c r="MMN726" s="8"/>
      <c r="MMO726" s="8"/>
      <c r="MMP726" s="8"/>
      <c r="MMQ726" s="8"/>
      <c r="MMR726" s="8"/>
      <c r="MMS726" s="8"/>
      <c r="MMT726" s="8"/>
      <c r="MMU726" s="8"/>
      <c r="MMV726" s="8"/>
      <c r="MMW726" s="8"/>
      <c r="MMX726" s="8"/>
      <c r="MMY726" s="8"/>
      <c r="MMZ726" s="8"/>
      <c r="MNA726" s="8"/>
      <c r="MNB726" s="8"/>
      <c r="MNC726" s="8"/>
      <c r="MND726" s="8"/>
      <c r="MNE726" s="8"/>
      <c r="MNF726" s="8"/>
      <c r="MNG726" s="8"/>
      <c r="MNH726" s="8"/>
      <c r="MNI726" s="8"/>
      <c r="MNJ726" s="8"/>
      <c r="MNK726" s="8"/>
      <c r="MNL726" s="8"/>
      <c r="MNM726" s="8"/>
      <c r="MNN726" s="8"/>
      <c r="MNO726" s="8"/>
      <c r="MNP726" s="8"/>
      <c r="MNQ726" s="8"/>
      <c r="MNR726" s="8"/>
      <c r="MNS726" s="8"/>
      <c r="MNT726" s="8"/>
      <c r="MNU726" s="8"/>
      <c r="MNV726" s="8"/>
      <c r="MNW726" s="8"/>
      <c r="MNX726" s="8"/>
      <c r="MNY726" s="8"/>
      <c r="MNZ726" s="8"/>
      <c r="MOA726" s="8"/>
      <c r="MOB726" s="8"/>
      <c r="MOC726" s="8"/>
      <c r="MOD726" s="8"/>
      <c r="MOE726" s="8"/>
      <c r="MOF726" s="8"/>
      <c r="MOG726" s="8"/>
      <c r="MOH726" s="8"/>
      <c r="MOI726" s="8"/>
      <c r="MOJ726" s="8"/>
      <c r="MOK726" s="8"/>
      <c r="MOL726" s="8"/>
      <c r="MOM726" s="8"/>
      <c r="MON726" s="8"/>
      <c r="MOO726" s="8"/>
      <c r="MOP726" s="8"/>
      <c r="MOQ726" s="8"/>
      <c r="MOR726" s="8"/>
      <c r="MOS726" s="8"/>
      <c r="MOT726" s="8"/>
      <c r="MOU726" s="8"/>
      <c r="MOV726" s="8"/>
      <c r="MOW726" s="8"/>
      <c r="MOX726" s="8"/>
      <c r="MOY726" s="8"/>
      <c r="MOZ726" s="8"/>
      <c r="MPA726" s="8"/>
      <c r="MPB726" s="8"/>
      <c r="MPC726" s="8"/>
      <c r="MPD726" s="8"/>
      <c r="MPE726" s="8"/>
      <c r="MPF726" s="8"/>
      <c r="MPG726" s="8"/>
      <c r="MPH726" s="8"/>
      <c r="MPI726" s="8"/>
      <c r="MPJ726" s="8"/>
      <c r="MPK726" s="8"/>
      <c r="MPL726" s="8"/>
      <c r="MPM726" s="8"/>
      <c r="MPN726" s="8"/>
      <c r="MPO726" s="8"/>
      <c r="MPP726" s="8"/>
      <c r="MPQ726" s="8"/>
      <c r="MPR726" s="8"/>
      <c r="MPS726" s="8"/>
      <c r="MPT726" s="8"/>
      <c r="MPU726" s="8"/>
      <c r="MPV726" s="8"/>
      <c r="MPW726" s="8"/>
      <c r="MPX726" s="8"/>
      <c r="MPY726" s="8"/>
      <c r="MPZ726" s="8"/>
      <c r="MQA726" s="8"/>
      <c r="MQB726" s="8"/>
      <c r="MQC726" s="8"/>
      <c r="MQD726" s="8"/>
      <c r="MQE726" s="8"/>
      <c r="MQF726" s="8"/>
      <c r="MQG726" s="8"/>
      <c r="MQH726" s="8"/>
      <c r="MQI726" s="8"/>
      <c r="MQJ726" s="8"/>
      <c r="MQK726" s="8"/>
      <c r="MQL726" s="8"/>
      <c r="MQM726" s="8"/>
      <c r="MQN726" s="8"/>
      <c r="MQO726" s="8"/>
      <c r="MQP726" s="8"/>
      <c r="MQQ726" s="8"/>
      <c r="MQR726" s="8"/>
      <c r="MQS726" s="8"/>
      <c r="MQT726" s="8"/>
      <c r="MQU726" s="8"/>
      <c r="MQV726" s="8"/>
      <c r="MQW726" s="8"/>
      <c r="MQX726" s="8"/>
      <c r="MQY726" s="8"/>
      <c r="MQZ726" s="8"/>
      <c r="MRA726" s="8"/>
      <c r="MRB726" s="8"/>
      <c r="MRC726" s="8"/>
      <c r="MRD726" s="8"/>
      <c r="MRE726" s="8"/>
      <c r="MRF726" s="8"/>
      <c r="MRG726" s="8"/>
      <c r="MRH726" s="8"/>
      <c r="MRI726" s="8"/>
      <c r="MRJ726" s="8"/>
      <c r="MRK726" s="8"/>
      <c r="MRL726" s="8"/>
      <c r="MRM726" s="8"/>
      <c r="MRN726" s="8"/>
      <c r="MRO726" s="8"/>
      <c r="MRP726" s="8"/>
      <c r="MRQ726" s="8"/>
      <c r="MRR726" s="8"/>
      <c r="MRS726" s="8"/>
      <c r="MRT726" s="8"/>
      <c r="MRU726" s="8"/>
      <c r="MRV726" s="8"/>
      <c r="MRW726" s="8"/>
      <c r="MRX726" s="8"/>
      <c r="MRY726" s="8"/>
      <c r="MRZ726" s="8"/>
      <c r="MSA726" s="8"/>
      <c r="MSB726" s="8"/>
      <c r="MSC726" s="8"/>
      <c r="MSD726" s="8"/>
      <c r="MSE726" s="8"/>
      <c r="MSF726" s="8"/>
      <c r="MSG726" s="8"/>
      <c r="MSH726" s="8"/>
      <c r="MSI726" s="8"/>
      <c r="MSJ726" s="8"/>
      <c r="MSK726" s="8"/>
      <c r="MSL726" s="8"/>
      <c r="MSM726" s="8"/>
      <c r="MSN726" s="8"/>
      <c r="MSO726" s="8"/>
      <c r="MSP726" s="8"/>
      <c r="MSQ726" s="8"/>
      <c r="MSR726" s="8"/>
      <c r="MSS726" s="8"/>
      <c r="MST726" s="8"/>
      <c r="MSU726" s="8"/>
      <c r="MSV726" s="8"/>
      <c r="MSW726" s="8"/>
      <c r="MSX726" s="8"/>
      <c r="MSY726" s="8"/>
      <c r="MSZ726" s="8"/>
      <c r="MTA726" s="8"/>
      <c r="MTB726" s="8"/>
      <c r="MTC726" s="8"/>
      <c r="MTD726" s="8"/>
      <c r="MTE726" s="8"/>
      <c r="MTF726" s="8"/>
      <c r="MTG726" s="8"/>
      <c r="MTH726" s="8"/>
      <c r="MTI726" s="8"/>
      <c r="MTJ726" s="8"/>
      <c r="MTK726" s="8"/>
      <c r="MTL726" s="8"/>
      <c r="MTM726" s="8"/>
      <c r="MTN726" s="8"/>
      <c r="MTO726" s="8"/>
      <c r="MTP726" s="8"/>
      <c r="MTQ726" s="8"/>
      <c r="MTR726" s="8"/>
      <c r="MTS726" s="8"/>
      <c r="MTT726" s="8"/>
      <c r="MTU726" s="8"/>
      <c r="MTV726" s="8"/>
      <c r="MTW726" s="8"/>
      <c r="MTX726" s="8"/>
      <c r="MTY726" s="8"/>
      <c r="MTZ726" s="8"/>
      <c r="MUA726" s="8"/>
      <c r="MUB726" s="8"/>
      <c r="MUC726" s="8"/>
      <c r="MUD726" s="8"/>
      <c r="MUE726" s="8"/>
      <c r="MUF726" s="8"/>
      <c r="MUG726" s="8"/>
      <c r="MUH726" s="8"/>
      <c r="MUI726" s="8"/>
      <c r="MUJ726" s="8"/>
      <c r="MUK726" s="8"/>
      <c r="MUL726" s="8"/>
      <c r="MUM726" s="8"/>
      <c r="MUN726" s="8"/>
      <c r="MUO726" s="8"/>
      <c r="MUP726" s="8"/>
      <c r="MUQ726" s="8"/>
      <c r="MUR726" s="8"/>
      <c r="MUS726" s="8"/>
      <c r="MUT726" s="8"/>
      <c r="MUU726" s="8"/>
      <c r="MUV726" s="8"/>
      <c r="MUW726" s="8"/>
      <c r="MUX726" s="8"/>
      <c r="MUY726" s="8"/>
      <c r="MUZ726" s="8"/>
      <c r="MVA726" s="8"/>
      <c r="MVB726" s="8"/>
      <c r="MVC726" s="8"/>
      <c r="MVD726" s="8"/>
      <c r="MVE726" s="8"/>
      <c r="MVF726" s="8"/>
      <c r="MVG726" s="8"/>
      <c r="MVH726" s="8"/>
      <c r="MVI726" s="8"/>
      <c r="MVJ726" s="8"/>
      <c r="MVK726" s="8"/>
      <c r="MVL726" s="8"/>
      <c r="MVM726" s="8"/>
      <c r="MVN726" s="8"/>
      <c r="MVO726" s="8"/>
      <c r="MVP726" s="8"/>
      <c r="MVQ726" s="8"/>
      <c r="MVR726" s="8"/>
      <c r="MVS726" s="8"/>
      <c r="MVT726" s="8"/>
      <c r="MVU726" s="8"/>
      <c r="MVV726" s="8"/>
      <c r="MVW726" s="8"/>
      <c r="MVX726" s="8"/>
      <c r="MVY726" s="8"/>
      <c r="MVZ726" s="8"/>
      <c r="MWA726" s="8"/>
      <c r="MWB726" s="8"/>
      <c r="MWC726" s="8"/>
      <c r="MWD726" s="8"/>
      <c r="MWE726" s="8"/>
      <c r="MWF726" s="8"/>
      <c r="MWG726" s="8"/>
      <c r="MWH726" s="8"/>
      <c r="MWI726" s="8"/>
      <c r="MWJ726" s="8"/>
      <c r="MWK726" s="8"/>
      <c r="MWL726" s="8"/>
      <c r="MWM726" s="8"/>
      <c r="MWN726" s="8"/>
      <c r="MWO726" s="8"/>
      <c r="MWP726" s="8"/>
      <c r="MWQ726" s="8"/>
      <c r="MWR726" s="8"/>
      <c r="MWS726" s="8"/>
      <c r="MWT726" s="8"/>
      <c r="MWU726" s="8"/>
      <c r="MWV726" s="8"/>
      <c r="MWW726" s="8"/>
      <c r="MWX726" s="8"/>
      <c r="MWY726" s="8"/>
      <c r="MWZ726" s="8"/>
      <c r="MXA726" s="8"/>
      <c r="MXB726" s="8"/>
      <c r="MXC726" s="8"/>
      <c r="MXD726" s="8"/>
      <c r="MXE726" s="8"/>
      <c r="MXF726" s="8"/>
      <c r="MXG726" s="8"/>
      <c r="MXH726" s="8"/>
      <c r="MXI726" s="8"/>
      <c r="MXJ726" s="8"/>
      <c r="MXK726" s="8"/>
      <c r="MXL726" s="8"/>
      <c r="MXM726" s="8"/>
      <c r="MXN726" s="8"/>
      <c r="MXO726" s="8"/>
      <c r="MXP726" s="8"/>
      <c r="MXQ726" s="8"/>
      <c r="MXR726" s="8"/>
      <c r="MXS726" s="8"/>
      <c r="MXT726" s="8"/>
      <c r="MXU726" s="8"/>
      <c r="MXV726" s="8"/>
      <c r="MXW726" s="8"/>
      <c r="MXX726" s="8"/>
      <c r="MXY726" s="8"/>
      <c r="MXZ726" s="8"/>
      <c r="MYA726" s="8"/>
      <c r="MYB726" s="8"/>
      <c r="MYC726" s="8"/>
      <c r="MYD726" s="8"/>
      <c r="MYE726" s="8"/>
      <c r="MYF726" s="8"/>
      <c r="MYG726" s="8"/>
      <c r="MYH726" s="8"/>
      <c r="MYI726" s="8"/>
      <c r="MYJ726" s="8"/>
      <c r="MYK726" s="8"/>
      <c r="MYL726" s="8"/>
      <c r="MYM726" s="8"/>
      <c r="MYN726" s="8"/>
      <c r="MYO726" s="8"/>
      <c r="MYP726" s="8"/>
      <c r="MYQ726" s="8"/>
      <c r="MYR726" s="8"/>
      <c r="MYS726" s="8"/>
      <c r="MYT726" s="8"/>
      <c r="MYU726" s="8"/>
      <c r="MYV726" s="8"/>
      <c r="MYW726" s="8"/>
      <c r="MYX726" s="8"/>
      <c r="MYY726" s="8"/>
      <c r="MYZ726" s="8"/>
      <c r="MZA726" s="8"/>
      <c r="MZB726" s="8"/>
      <c r="MZC726" s="8"/>
      <c r="MZD726" s="8"/>
      <c r="MZE726" s="8"/>
      <c r="MZF726" s="8"/>
      <c r="MZG726" s="8"/>
      <c r="MZH726" s="8"/>
      <c r="MZI726" s="8"/>
      <c r="MZJ726" s="8"/>
      <c r="MZK726" s="8"/>
      <c r="MZL726" s="8"/>
      <c r="MZM726" s="8"/>
      <c r="MZN726" s="8"/>
      <c r="MZO726" s="8"/>
      <c r="MZP726" s="8"/>
      <c r="MZQ726" s="8"/>
      <c r="MZR726" s="8"/>
      <c r="MZS726" s="8"/>
      <c r="MZT726" s="8"/>
      <c r="MZU726" s="8"/>
      <c r="MZV726" s="8"/>
      <c r="MZW726" s="8"/>
      <c r="MZX726" s="8"/>
      <c r="MZY726" s="8"/>
      <c r="MZZ726" s="8"/>
      <c r="NAA726" s="8"/>
      <c r="NAB726" s="8"/>
      <c r="NAC726" s="8"/>
      <c r="NAD726" s="8"/>
      <c r="NAE726" s="8"/>
      <c r="NAF726" s="8"/>
      <c r="NAG726" s="8"/>
      <c r="NAH726" s="8"/>
      <c r="NAI726" s="8"/>
      <c r="NAJ726" s="8"/>
      <c r="NAK726" s="8"/>
      <c r="NAL726" s="8"/>
      <c r="NAM726" s="8"/>
      <c r="NAN726" s="8"/>
      <c r="NAO726" s="8"/>
      <c r="NAP726" s="8"/>
      <c r="NAQ726" s="8"/>
      <c r="NAR726" s="8"/>
      <c r="NAS726" s="8"/>
      <c r="NAT726" s="8"/>
      <c r="NAU726" s="8"/>
      <c r="NAV726" s="8"/>
      <c r="NAW726" s="8"/>
      <c r="NAX726" s="8"/>
      <c r="NAY726" s="8"/>
      <c r="NAZ726" s="8"/>
      <c r="NBA726" s="8"/>
      <c r="NBB726" s="8"/>
      <c r="NBC726" s="8"/>
      <c r="NBD726" s="8"/>
      <c r="NBE726" s="8"/>
      <c r="NBF726" s="8"/>
      <c r="NBG726" s="8"/>
      <c r="NBH726" s="8"/>
      <c r="NBI726" s="8"/>
      <c r="NBJ726" s="8"/>
      <c r="NBK726" s="8"/>
      <c r="NBL726" s="8"/>
      <c r="NBM726" s="8"/>
      <c r="NBN726" s="8"/>
      <c r="NBO726" s="8"/>
      <c r="NBP726" s="8"/>
      <c r="NBQ726" s="8"/>
      <c r="NBR726" s="8"/>
      <c r="NBS726" s="8"/>
      <c r="NBT726" s="8"/>
      <c r="NBU726" s="8"/>
      <c r="NBV726" s="8"/>
      <c r="NBW726" s="8"/>
      <c r="NBX726" s="8"/>
      <c r="NBY726" s="8"/>
      <c r="NBZ726" s="8"/>
      <c r="NCA726" s="8"/>
      <c r="NCB726" s="8"/>
      <c r="NCC726" s="8"/>
      <c r="NCD726" s="8"/>
      <c r="NCE726" s="8"/>
      <c r="NCF726" s="8"/>
      <c r="NCG726" s="8"/>
      <c r="NCH726" s="8"/>
      <c r="NCI726" s="8"/>
      <c r="NCJ726" s="8"/>
      <c r="NCK726" s="8"/>
      <c r="NCL726" s="8"/>
      <c r="NCM726" s="8"/>
      <c r="NCN726" s="8"/>
      <c r="NCO726" s="8"/>
      <c r="NCP726" s="8"/>
      <c r="NCQ726" s="8"/>
      <c r="NCR726" s="8"/>
      <c r="NCS726" s="8"/>
      <c r="NCT726" s="8"/>
      <c r="NCU726" s="8"/>
      <c r="NCV726" s="8"/>
      <c r="NCW726" s="8"/>
      <c r="NCX726" s="8"/>
      <c r="NCY726" s="8"/>
      <c r="NCZ726" s="8"/>
      <c r="NDA726" s="8"/>
      <c r="NDB726" s="8"/>
      <c r="NDC726" s="8"/>
      <c r="NDD726" s="8"/>
      <c r="NDE726" s="8"/>
      <c r="NDF726" s="8"/>
      <c r="NDG726" s="8"/>
      <c r="NDH726" s="8"/>
      <c r="NDI726" s="8"/>
      <c r="NDJ726" s="8"/>
      <c r="NDK726" s="8"/>
      <c r="NDL726" s="8"/>
      <c r="NDM726" s="8"/>
      <c r="NDN726" s="8"/>
      <c r="NDO726" s="8"/>
      <c r="NDP726" s="8"/>
      <c r="NDQ726" s="8"/>
      <c r="NDR726" s="8"/>
      <c r="NDS726" s="8"/>
      <c r="NDT726" s="8"/>
      <c r="NDU726" s="8"/>
      <c r="NDV726" s="8"/>
      <c r="NDW726" s="8"/>
      <c r="NDX726" s="8"/>
      <c r="NDY726" s="8"/>
      <c r="NDZ726" s="8"/>
      <c r="NEA726" s="8"/>
      <c r="NEB726" s="8"/>
      <c r="NEC726" s="8"/>
      <c r="NED726" s="8"/>
      <c r="NEE726" s="8"/>
      <c r="NEF726" s="8"/>
      <c r="NEG726" s="8"/>
      <c r="NEH726" s="8"/>
      <c r="NEI726" s="8"/>
      <c r="NEJ726" s="8"/>
      <c r="NEK726" s="8"/>
      <c r="NEL726" s="8"/>
      <c r="NEM726" s="8"/>
      <c r="NEN726" s="8"/>
      <c r="NEO726" s="8"/>
      <c r="NEP726" s="8"/>
      <c r="NEQ726" s="8"/>
      <c r="NER726" s="8"/>
      <c r="NES726" s="8"/>
      <c r="NET726" s="8"/>
      <c r="NEU726" s="8"/>
      <c r="NEV726" s="8"/>
      <c r="NEW726" s="8"/>
      <c r="NEX726" s="8"/>
      <c r="NEY726" s="8"/>
      <c r="NEZ726" s="8"/>
      <c r="NFA726" s="8"/>
      <c r="NFB726" s="8"/>
      <c r="NFC726" s="8"/>
      <c r="NFD726" s="8"/>
      <c r="NFE726" s="8"/>
      <c r="NFF726" s="8"/>
      <c r="NFG726" s="8"/>
      <c r="NFH726" s="8"/>
      <c r="NFI726" s="8"/>
      <c r="NFJ726" s="8"/>
      <c r="NFK726" s="8"/>
      <c r="NFL726" s="8"/>
      <c r="NFM726" s="8"/>
      <c r="NFN726" s="8"/>
      <c r="NFO726" s="8"/>
      <c r="NFP726" s="8"/>
      <c r="NFQ726" s="8"/>
      <c r="NFR726" s="8"/>
      <c r="NFS726" s="8"/>
      <c r="NFT726" s="8"/>
      <c r="NFU726" s="8"/>
      <c r="NFV726" s="8"/>
      <c r="NFW726" s="8"/>
      <c r="NFX726" s="8"/>
      <c r="NFY726" s="8"/>
      <c r="NFZ726" s="8"/>
      <c r="NGA726" s="8"/>
      <c r="NGB726" s="8"/>
      <c r="NGC726" s="8"/>
      <c r="NGD726" s="8"/>
      <c r="NGE726" s="8"/>
      <c r="NGF726" s="8"/>
      <c r="NGG726" s="8"/>
      <c r="NGH726" s="8"/>
      <c r="NGI726" s="8"/>
      <c r="NGJ726" s="8"/>
      <c r="NGK726" s="8"/>
      <c r="NGL726" s="8"/>
      <c r="NGM726" s="8"/>
      <c r="NGN726" s="8"/>
      <c r="NGO726" s="8"/>
      <c r="NGP726" s="8"/>
      <c r="NGQ726" s="8"/>
      <c r="NGR726" s="8"/>
      <c r="NGS726" s="8"/>
      <c r="NGT726" s="8"/>
      <c r="NGU726" s="8"/>
      <c r="NGV726" s="8"/>
      <c r="NGW726" s="8"/>
      <c r="NGX726" s="8"/>
      <c r="NGY726" s="8"/>
      <c r="NGZ726" s="8"/>
      <c r="NHA726" s="8"/>
      <c r="NHB726" s="8"/>
      <c r="NHC726" s="8"/>
      <c r="NHD726" s="8"/>
      <c r="NHE726" s="8"/>
      <c r="NHF726" s="8"/>
      <c r="NHG726" s="8"/>
      <c r="NHH726" s="8"/>
      <c r="NHI726" s="8"/>
      <c r="NHJ726" s="8"/>
      <c r="NHK726" s="8"/>
      <c r="NHL726" s="8"/>
      <c r="NHM726" s="8"/>
      <c r="NHN726" s="8"/>
      <c r="NHO726" s="8"/>
      <c r="NHP726" s="8"/>
      <c r="NHQ726" s="8"/>
      <c r="NHR726" s="8"/>
      <c r="NHS726" s="8"/>
      <c r="NHT726" s="8"/>
      <c r="NHU726" s="8"/>
      <c r="NHV726" s="8"/>
      <c r="NHW726" s="8"/>
      <c r="NHX726" s="8"/>
      <c r="NHY726" s="8"/>
      <c r="NHZ726" s="8"/>
      <c r="NIA726" s="8"/>
      <c r="NIB726" s="8"/>
      <c r="NIC726" s="8"/>
      <c r="NID726" s="8"/>
      <c r="NIE726" s="8"/>
      <c r="NIF726" s="8"/>
      <c r="NIG726" s="8"/>
      <c r="NIH726" s="8"/>
      <c r="NII726" s="8"/>
      <c r="NIJ726" s="8"/>
      <c r="NIK726" s="8"/>
      <c r="NIL726" s="8"/>
      <c r="NIM726" s="8"/>
      <c r="NIN726" s="8"/>
      <c r="NIO726" s="8"/>
      <c r="NIP726" s="8"/>
      <c r="NIQ726" s="8"/>
      <c r="NIR726" s="8"/>
      <c r="NIS726" s="8"/>
      <c r="NIT726" s="8"/>
      <c r="NIU726" s="8"/>
      <c r="NIV726" s="8"/>
      <c r="NIW726" s="8"/>
      <c r="NIX726" s="8"/>
      <c r="NIY726" s="8"/>
      <c r="NIZ726" s="8"/>
      <c r="NJA726" s="8"/>
      <c r="NJB726" s="8"/>
      <c r="NJC726" s="8"/>
      <c r="NJD726" s="8"/>
      <c r="NJE726" s="8"/>
      <c r="NJF726" s="8"/>
      <c r="NJG726" s="8"/>
      <c r="NJH726" s="8"/>
      <c r="NJI726" s="8"/>
      <c r="NJJ726" s="8"/>
      <c r="NJK726" s="8"/>
      <c r="NJL726" s="8"/>
      <c r="NJM726" s="8"/>
      <c r="NJN726" s="8"/>
      <c r="NJO726" s="8"/>
      <c r="NJP726" s="8"/>
      <c r="NJQ726" s="8"/>
      <c r="NJR726" s="8"/>
      <c r="NJS726" s="8"/>
      <c r="NJT726" s="8"/>
      <c r="NJU726" s="8"/>
      <c r="NJV726" s="8"/>
      <c r="NJW726" s="8"/>
      <c r="NJX726" s="8"/>
      <c r="NJY726" s="8"/>
      <c r="NJZ726" s="8"/>
      <c r="NKA726" s="8"/>
      <c r="NKB726" s="8"/>
      <c r="NKC726" s="8"/>
      <c r="NKD726" s="8"/>
      <c r="NKE726" s="8"/>
      <c r="NKF726" s="8"/>
      <c r="NKG726" s="8"/>
      <c r="NKH726" s="8"/>
      <c r="NKI726" s="8"/>
      <c r="NKJ726" s="8"/>
      <c r="NKK726" s="8"/>
      <c r="NKL726" s="8"/>
      <c r="NKM726" s="8"/>
      <c r="NKN726" s="8"/>
      <c r="NKO726" s="8"/>
      <c r="NKP726" s="8"/>
      <c r="NKQ726" s="8"/>
      <c r="NKR726" s="8"/>
      <c r="NKS726" s="8"/>
      <c r="NKT726" s="8"/>
      <c r="NKU726" s="8"/>
      <c r="NKV726" s="8"/>
      <c r="NKW726" s="8"/>
      <c r="NKX726" s="8"/>
      <c r="NKY726" s="8"/>
      <c r="NKZ726" s="8"/>
      <c r="NLA726" s="8"/>
      <c r="NLB726" s="8"/>
      <c r="NLC726" s="8"/>
      <c r="NLD726" s="8"/>
      <c r="NLE726" s="8"/>
      <c r="NLF726" s="8"/>
      <c r="NLG726" s="8"/>
      <c r="NLH726" s="8"/>
      <c r="NLI726" s="8"/>
      <c r="NLJ726" s="8"/>
      <c r="NLK726" s="8"/>
      <c r="NLL726" s="8"/>
      <c r="NLM726" s="8"/>
      <c r="NLN726" s="8"/>
      <c r="NLO726" s="8"/>
      <c r="NLP726" s="8"/>
      <c r="NLQ726" s="8"/>
      <c r="NLR726" s="8"/>
      <c r="NLS726" s="8"/>
      <c r="NLT726" s="8"/>
      <c r="NLU726" s="8"/>
      <c r="NLV726" s="8"/>
      <c r="NLW726" s="8"/>
      <c r="NLX726" s="8"/>
      <c r="NLY726" s="8"/>
      <c r="NLZ726" s="8"/>
      <c r="NMA726" s="8"/>
      <c r="NMB726" s="8"/>
      <c r="NMC726" s="8"/>
      <c r="NMD726" s="8"/>
      <c r="NME726" s="8"/>
      <c r="NMF726" s="8"/>
      <c r="NMG726" s="8"/>
      <c r="NMH726" s="8"/>
      <c r="NMI726" s="8"/>
      <c r="NMJ726" s="8"/>
      <c r="NMK726" s="8"/>
      <c r="NML726" s="8"/>
      <c r="NMM726" s="8"/>
      <c r="NMN726" s="8"/>
      <c r="NMO726" s="8"/>
      <c r="NMP726" s="8"/>
      <c r="NMQ726" s="8"/>
      <c r="NMR726" s="8"/>
      <c r="NMS726" s="8"/>
      <c r="NMT726" s="8"/>
      <c r="NMU726" s="8"/>
      <c r="NMV726" s="8"/>
      <c r="NMW726" s="8"/>
      <c r="NMX726" s="8"/>
      <c r="NMY726" s="8"/>
      <c r="NMZ726" s="8"/>
      <c r="NNA726" s="8"/>
      <c r="NNB726" s="8"/>
      <c r="NNC726" s="8"/>
      <c r="NND726" s="8"/>
      <c r="NNE726" s="8"/>
      <c r="NNF726" s="8"/>
      <c r="NNG726" s="8"/>
      <c r="NNH726" s="8"/>
      <c r="NNI726" s="8"/>
      <c r="NNJ726" s="8"/>
      <c r="NNK726" s="8"/>
      <c r="NNL726" s="8"/>
      <c r="NNM726" s="8"/>
      <c r="NNN726" s="8"/>
      <c r="NNO726" s="8"/>
      <c r="NNP726" s="8"/>
      <c r="NNQ726" s="8"/>
      <c r="NNR726" s="8"/>
      <c r="NNS726" s="8"/>
      <c r="NNT726" s="8"/>
      <c r="NNU726" s="8"/>
      <c r="NNV726" s="8"/>
      <c r="NNW726" s="8"/>
      <c r="NNX726" s="8"/>
      <c r="NNY726" s="8"/>
      <c r="NNZ726" s="8"/>
      <c r="NOA726" s="8"/>
      <c r="NOB726" s="8"/>
      <c r="NOC726" s="8"/>
      <c r="NOD726" s="8"/>
      <c r="NOE726" s="8"/>
      <c r="NOF726" s="8"/>
      <c r="NOG726" s="8"/>
      <c r="NOH726" s="8"/>
      <c r="NOI726" s="8"/>
      <c r="NOJ726" s="8"/>
      <c r="NOK726" s="8"/>
      <c r="NOL726" s="8"/>
      <c r="NOM726" s="8"/>
      <c r="NON726" s="8"/>
      <c r="NOO726" s="8"/>
      <c r="NOP726" s="8"/>
      <c r="NOQ726" s="8"/>
      <c r="NOR726" s="8"/>
      <c r="NOS726" s="8"/>
      <c r="NOT726" s="8"/>
      <c r="NOU726" s="8"/>
      <c r="NOV726" s="8"/>
      <c r="NOW726" s="8"/>
      <c r="NOX726" s="8"/>
      <c r="NOY726" s="8"/>
      <c r="NOZ726" s="8"/>
      <c r="NPA726" s="8"/>
      <c r="NPB726" s="8"/>
      <c r="NPC726" s="8"/>
      <c r="NPD726" s="8"/>
      <c r="NPE726" s="8"/>
      <c r="NPF726" s="8"/>
      <c r="NPG726" s="8"/>
      <c r="NPH726" s="8"/>
      <c r="NPI726" s="8"/>
      <c r="NPJ726" s="8"/>
      <c r="NPK726" s="8"/>
      <c r="NPL726" s="8"/>
      <c r="NPM726" s="8"/>
      <c r="NPN726" s="8"/>
      <c r="NPO726" s="8"/>
      <c r="NPP726" s="8"/>
      <c r="NPQ726" s="8"/>
      <c r="NPR726" s="8"/>
      <c r="NPS726" s="8"/>
      <c r="NPT726" s="8"/>
      <c r="NPU726" s="8"/>
      <c r="NPV726" s="8"/>
      <c r="NPW726" s="8"/>
      <c r="NPX726" s="8"/>
      <c r="NPY726" s="8"/>
      <c r="NPZ726" s="8"/>
      <c r="NQA726" s="8"/>
      <c r="NQB726" s="8"/>
      <c r="NQC726" s="8"/>
      <c r="NQD726" s="8"/>
      <c r="NQE726" s="8"/>
      <c r="NQF726" s="8"/>
      <c r="NQG726" s="8"/>
      <c r="NQH726" s="8"/>
      <c r="NQI726" s="8"/>
      <c r="NQJ726" s="8"/>
      <c r="NQK726" s="8"/>
      <c r="NQL726" s="8"/>
      <c r="NQM726" s="8"/>
      <c r="NQN726" s="8"/>
      <c r="NQO726" s="8"/>
      <c r="NQP726" s="8"/>
      <c r="NQQ726" s="8"/>
      <c r="NQR726" s="8"/>
      <c r="NQS726" s="8"/>
      <c r="NQT726" s="8"/>
      <c r="NQU726" s="8"/>
      <c r="NQV726" s="8"/>
      <c r="NQW726" s="8"/>
      <c r="NQX726" s="8"/>
      <c r="NQY726" s="8"/>
      <c r="NQZ726" s="8"/>
      <c r="NRA726" s="8"/>
      <c r="NRB726" s="8"/>
      <c r="NRC726" s="8"/>
      <c r="NRD726" s="8"/>
      <c r="NRE726" s="8"/>
      <c r="NRF726" s="8"/>
      <c r="NRG726" s="8"/>
      <c r="NRH726" s="8"/>
      <c r="NRI726" s="8"/>
      <c r="NRJ726" s="8"/>
      <c r="NRK726" s="8"/>
      <c r="NRL726" s="8"/>
      <c r="NRM726" s="8"/>
      <c r="NRN726" s="8"/>
      <c r="NRO726" s="8"/>
      <c r="NRP726" s="8"/>
      <c r="NRQ726" s="8"/>
      <c r="NRR726" s="8"/>
      <c r="NRS726" s="8"/>
      <c r="NRT726" s="8"/>
      <c r="NRU726" s="8"/>
      <c r="NRV726" s="8"/>
      <c r="NRW726" s="8"/>
      <c r="NRX726" s="8"/>
      <c r="NRY726" s="8"/>
      <c r="NRZ726" s="8"/>
      <c r="NSA726" s="8"/>
      <c r="NSB726" s="8"/>
      <c r="NSC726" s="8"/>
      <c r="NSD726" s="8"/>
      <c r="NSE726" s="8"/>
      <c r="NSF726" s="8"/>
      <c r="NSG726" s="8"/>
      <c r="NSH726" s="8"/>
      <c r="NSI726" s="8"/>
      <c r="NSJ726" s="8"/>
      <c r="NSK726" s="8"/>
      <c r="NSL726" s="8"/>
      <c r="NSM726" s="8"/>
      <c r="NSN726" s="8"/>
      <c r="NSO726" s="8"/>
      <c r="NSP726" s="8"/>
      <c r="NSQ726" s="8"/>
      <c r="NSR726" s="8"/>
      <c r="NSS726" s="8"/>
      <c r="NST726" s="8"/>
      <c r="NSU726" s="8"/>
      <c r="NSV726" s="8"/>
      <c r="NSW726" s="8"/>
      <c r="NSX726" s="8"/>
      <c r="NSY726" s="8"/>
      <c r="NSZ726" s="8"/>
      <c r="NTA726" s="8"/>
      <c r="NTB726" s="8"/>
      <c r="NTC726" s="8"/>
      <c r="NTD726" s="8"/>
      <c r="NTE726" s="8"/>
      <c r="NTF726" s="8"/>
      <c r="NTG726" s="8"/>
      <c r="NTH726" s="8"/>
      <c r="NTI726" s="8"/>
      <c r="NTJ726" s="8"/>
      <c r="NTK726" s="8"/>
      <c r="NTL726" s="8"/>
      <c r="NTM726" s="8"/>
      <c r="NTN726" s="8"/>
      <c r="NTO726" s="8"/>
      <c r="NTP726" s="8"/>
      <c r="NTQ726" s="8"/>
      <c r="NTR726" s="8"/>
      <c r="NTS726" s="8"/>
      <c r="NTT726" s="8"/>
      <c r="NTU726" s="8"/>
      <c r="NTV726" s="8"/>
      <c r="NTW726" s="8"/>
      <c r="NTX726" s="8"/>
      <c r="NTY726" s="8"/>
      <c r="NTZ726" s="8"/>
      <c r="NUA726" s="8"/>
      <c r="NUB726" s="8"/>
      <c r="NUC726" s="8"/>
      <c r="NUD726" s="8"/>
      <c r="NUE726" s="8"/>
      <c r="NUF726" s="8"/>
      <c r="NUG726" s="8"/>
      <c r="NUH726" s="8"/>
      <c r="NUI726" s="8"/>
      <c r="NUJ726" s="8"/>
      <c r="NUK726" s="8"/>
      <c r="NUL726" s="8"/>
      <c r="NUM726" s="8"/>
      <c r="NUN726" s="8"/>
      <c r="NUO726" s="8"/>
      <c r="NUP726" s="8"/>
      <c r="NUQ726" s="8"/>
      <c r="NUR726" s="8"/>
      <c r="NUS726" s="8"/>
      <c r="NUT726" s="8"/>
      <c r="NUU726" s="8"/>
      <c r="NUV726" s="8"/>
      <c r="NUW726" s="8"/>
      <c r="NUX726" s="8"/>
      <c r="NUY726" s="8"/>
      <c r="NUZ726" s="8"/>
      <c r="NVA726" s="8"/>
      <c r="NVB726" s="8"/>
      <c r="NVC726" s="8"/>
      <c r="NVD726" s="8"/>
      <c r="NVE726" s="8"/>
      <c r="NVF726" s="8"/>
      <c r="NVG726" s="8"/>
      <c r="NVH726" s="8"/>
      <c r="NVI726" s="8"/>
      <c r="NVJ726" s="8"/>
      <c r="NVK726" s="8"/>
      <c r="NVL726" s="8"/>
      <c r="NVM726" s="8"/>
      <c r="NVN726" s="8"/>
      <c r="NVO726" s="8"/>
      <c r="NVP726" s="8"/>
      <c r="NVQ726" s="8"/>
      <c r="NVR726" s="8"/>
      <c r="NVS726" s="8"/>
      <c r="NVT726" s="8"/>
      <c r="NVU726" s="8"/>
      <c r="NVV726" s="8"/>
      <c r="NVW726" s="8"/>
      <c r="NVX726" s="8"/>
      <c r="NVY726" s="8"/>
      <c r="NVZ726" s="8"/>
      <c r="NWA726" s="8"/>
      <c r="NWB726" s="8"/>
      <c r="NWC726" s="8"/>
      <c r="NWD726" s="8"/>
      <c r="NWE726" s="8"/>
      <c r="NWF726" s="8"/>
      <c r="NWG726" s="8"/>
      <c r="NWH726" s="8"/>
      <c r="NWI726" s="8"/>
      <c r="NWJ726" s="8"/>
      <c r="NWK726" s="8"/>
      <c r="NWL726" s="8"/>
      <c r="NWM726" s="8"/>
      <c r="NWN726" s="8"/>
      <c r="NWO726" s="8"/>
      <c r="NWP726" s="8"/>
      <c r="NWQ726" s="8"/>
      <c r="NWR726" s="8"/>
      <c r="NWS726" s="8"/>
      <c r="NWT726" s="8"/>
      <c r="NWU726" s="8"/>
      <c r="NWV726" s="8"/>
      <c r="NWW726" s="8"/>
      <c r="NWX726" s="8"/>
      <c r="NWY726" s="8"/>
      <c r="NWZ726" s="8"/>
      <c r="NXA726" s="8"/>
      <c r="NXB726" s="8"/>
      <c r="NXC726" s="8"/>
      <c r="NXD726" s="8"/>
      <c r="NXE726" s="8"/>
      <c r="NXF726" s="8"/>
      <c r="NXG726" s="8"/>
      <c r="NXH726" s="8"/>
      <c r="NXI726" s="8"/>
      <c r="NXJ726" s="8"/>
      <c r="NXK726" s="8"/>
      <c r="NXL726" s="8"/>
      <c r="NXM726" s="8"/>
      <c r="NXN726" s="8"/>
      <c r="NXO726" s="8"/>
      <c r="NXP726" s="8"/>
      <c r="NXQ726" s="8"/>
      <c r="NXR726" s="8"/>
      <c r="NXS726" s="8"/>
      <c r="NXT726" s="8"/>
      <c r="NXU726" s="8"/>
      <c r="NXV726" s="8"/>
      <c r="NXW726" s="8"/>
      <c r="NXX726" s="8"/>
      <c r="NXY726" s="8"/>
      <c r="NXZ726" s="8"/>
      <c r="NYA726" s="8"/>
      <c r="NYB726" s="8"/>
      <c r="NYC726" s="8"/>
      <c r="NYD726" s="8"/>
      <c r="NYE726" s="8"/>
      <c r="NYF726" s="8"/>
      <c r="NYG726" s="8"/>
      <c r="NYH726" s="8"/>
      <c r="NYI726" s="8"/>
      <c r="NYJ726" s="8"/>
      <c r="NYK726" s="8"/>
      <c r="NYL726" s="8"/>
      <c r="NYM726" s="8"/>
      <c r="NYN726" s="8"/>
      <c r="NYO726" s="8"/>
      <c r="NYP726" s="8"/>
      <c r="NYQ726" s="8"/>
      <c r="NYR726" s="8"/>
      <c r="NYS726" s="8"/>
      <c r="NYT726" s="8"/>
      <c r="NYU726" s="8"/>
      <c r="NYV726" s="8"/>
      <c r="NYW726" s="8"/>
      <c r="NYX726" s="8"/>
      <c r="NYY726" s="8"/>
      <c r="NYZ726" s="8"/>
      <c r="NZA726" s="8"/>
      <c r="NZB726" s="8"/>
      <c r="NZC726" s="8"/>
      <c r="NZD726" s="8"/>
      <c r="NZE726" s="8"/>
      <c r="NZF726" s="8"/>
      <c r="NZG726" s="8"/>
      <c r="NZH726" s="8"/>
      <c r="NZI726" s="8"/>
      <c r="NZJ726" s="8"/>
      <c r="NZK726" s="8"/>
      <c r="NZL726" s="8"/>
      <c r="NZM726" s="8"/>
      <c r="NZN726" s="8"/>
      <c r="NZO726" s="8"/>
      <c r="NZP726" s="8"/>
      <c r="NZQ726" s="8"/>
      <c r="NZR726" s="8"/>
      <c r="NZS726" s="8"/>
      <c r="NZT726" s="8"/>
      <c r="NZU726" s="8"/>
      <c r="NZV726" s="8"/>
      <c r="NZW726" s="8"/>
      <c r="NZX726" s="8"/>
      <c r="NZY726" s="8"/>
      <c r="NZZ726" s="8"/>
      <c r="OAA726" s="8"/>
      <c r="OAB726" s="8"/>
      <c r="OAC726" s="8"/>
      <c r="OAD726" s="8"/>
      <c r="OAE726" s="8"/>
      <c r="OAF726" s="8"/>
      <c r="OAG726" s="8"/>
      <c r="OAH726" s="8"/>
      <c r="OAI726" s="8"/>
      <c r="OAJ726" s="8"/>
      <c r="OAK726" s="8"/>
      <c r="OAL726" s="8"/>
      <c r="OAM726" s="8"/>
      <c r="OAN726" s="8"/>
      <c r="OAO726" s="8"/>
      <c r="OAP726" s="8"/>
      <c r="OAQ726" s="8"/>
      <c r="OAR726" s="8"/>
      <c r="OAS726" s="8"/>
      <c r="OAT726" s="8"/>
      <c r="OAU726" s="8"/>
      <c r="OAV726" s="8"/>
      <c r="OAW726" s="8"/>
      <c r="OAX726" s="8"/>
      <c r="OAY726" s="8"/>
      <c r="OAZ726" s="8"/>
      <c r="OBA726" s="8"/>
      <c r="OBB726" s="8"/>
      <c r="OBC726" s="8"/>
      <c r="OBD726" s="8"/>
      <c r="OBE726" s="8"/>
      <c r="OBF726" s="8"/>
      <c r="OBG726" s="8"/>
      <c r="OBH726" s="8"/>
      <c r="OBI726" s="8"/>
      <c r="OBJ726" s="8"/>
      <c r="OBK726" s="8"/>
      <c r="OBL726" s="8"/>
      <c r="OBM726" s="8"/>
      <c r="OBN726" s="8"/>
      <c r="OBO726" s="8"/>
      <c r="OBP726" s="8"/>
      <c r="OBQ726" s="8"/>
      <c r="OBR726" s="8"/>
      <c r="OBS726" s="8"/>
      <c r="OBT726" s="8"/>
      <c r="OBU726" s="8"/>
      <c r="OBV726" s="8"/>
      <c r="OBW726" s="8"/>
      <c r="OBX726" s="8"/>
      <c r="OBY726" s="8"/>
      <c r="OBZ726" s="8"/>
      <c r="OCA726" s="8"/>
      <c r="OCB726" s="8"/>
      <c r="OCC726" s="8"/>
      <c r="OCD726" s="8"/>
      <c r="OCE726" s="8"/>
      <c r="OCF726" s="8"/>
      <c r="OCG726" s="8"/>
      <c r="OCH726" s="8"/>
      <c r="OCI726" s="8"/>
      <c r="OCJ726" s="8"/>
      <c r="OCK726" s="8"/>
      <c r="OCL726" s="8"/>
      <c r="OCM726" s="8"/>
      <c r="OCN726" s="8"/>
      <c r="OCO726" s="8"/>
      <c r="OCP726" s="8"/>
      <c r="OCQ726" s="8"/>
      <c r="OCR726" s="8"/>
      <c r="OCS726" s="8"/>
      <c r="OCT726" s="8"/>
      <c r="OCU726" s="8"/>
      <c r="OCV726" s="8"/>
      <c r="OCW726" s="8"/>
      <c r="OCX726" s="8"/>
      <c r="OCY726" s="8"/>
      <c r="OCZ726" s="8"/>
      <c r="ODA726" s="8"/>
      <c r="ODB726" s="8"/>
      <c r="ODC726" s="8"/>
      <c r="ODD726" s="8"/>
      <c r="ODE726" s="8"/>
      <c r="ODF726" s="8"/>
      <c r="ODG726" s="8"/>
      <c r="ODH726" s="8"/>
      <c r="ODI726" s="8"/>
      <c r="ODJ726" s="8"/>
      <c r="ODK726" s="8"/>
      <c r="ODL726" s="8"/>
      <c r="ODM726" s="8"/>
      <c r="ODN726" s="8"/>
      <c r="ODO726" s="8"/>
      <c r="ODP726" s="8"/>
      <c r="ODQ726" s="8"/>
      <c r="ODR726" s="8"/>
      <c r="ODS726" s="8"/>
      <c r="ODT726" s="8"/>
      <c r="ODU726" s="8"/>
      <c r="ODV726" s="8"/>
      <c r="ODW726" s="8"/>
      <c r="ODX726" s="8"/>
      <c r="ODY726" s="8"/>
      <c r="ODZ726" s="8"/>
      <c r="OEA726" s="8"/>
      <c r="OEB726" s="8"/>
      <c r="OEC726" s="8"/>
      <c r="OED726" s="8"/>
      <c r="OEE726" s="8"/>
      <c r="OEF726" s="8"/>
      <c r="OEG726" s="8"/>
      <c r="OEH726" s="8"/>
      <c r="OEI726" s="8"/>
      <c r="OEJ726" s="8"/>
      <c r="OEK726" s="8"/>
      <c r="OEL726" s="8"/>
      <c r="OEM726" s="8"/>
      <c r="OEN726" s="8"/>
      <c r="OEO726" s="8"/>
      <c r="OEP726" s="8"/>
      <c r="OEQ726" s="8"/>
      <c r="OER726" s="8"/>
      <c r="OES726" s="8"/>
      <c r="OET726" s="8"/>
      <c r="OEU726" s="8"/>
      <c r="OEV726" s="8"/>
      <c r="OEW726" s="8"/>
      <c r="OEX726" s="8"/>
      <c r="OEY726" s="8"/>
      <c r="OEZ726" s="8"/>
      <c r="OFA726" s="8"/>
      <c r="OFB726" s="8"/>
      <c r="OFC726" s="8"/>
      <c r="OFD726" s="8"/>
      <c r="OFE726" s="8"/>
      <c r="OFF726" s="8"/>
      <c r="OFG726" s="8"/>
      <c r="OFH726" s="8"/>
      <c r="OFI726" s="8"/>
      <c r="OFJ726" s="8"/>
      <c r="OFK726" s="8"/>
      <c r="OFL726" s="8"/>
      <c r="OFM726" s="8"/>
      <c r="OFN726" s="8"/>
      <c r="OFO726" s="8"/>
      <c r="OFP726" s="8"/>
      <c r="OFQ726" s="8"/>
      <c r="OFR726" s="8"/>
      <c r="OFS726" s="8"/>
      <c r="OFT726" s="8"/>
      <c r="OFU726" s="8"/>
      <c r="OFV726" s="8"/>
      <c r="OFW726" s="8"/>
      <c r="OFX726" s="8"/>
      <c r="OFY726" s="8"/>
      <c r="OFZ726" s="8"/>
      <c r="OGA726" s="8"/>
      <c r="OGB726" s="8"/>
      <c r="OGC726" s="8"/>
      <c r="OGD726" s="8"/>
      <c r="OGE726" s="8"/>
      <c r="OGF726" s="8"/>
      <c r="OGG726" s="8"/>
      <c r="OGH726" s="8"/>
      <c r="OGI726" s="8"/>
      <c r="OGJ726" s="8"/>
      <c r="OGK726" s="8"/>
      <c r="OGL726" s="8"/>
      <c r="OGM726" s="8"/>
      <c r="OGN726" s="8"/>
      <c r="OGO726" s="8"/>
      <c r="OGP726" s="8"/>
      <c r="OGQ726" s="8"/>
      <c r="OGR726" s="8"/>
      <c r="OGS726" s="8"/>
      <c r="OGT726" s="8"/>
      <c r="OGU726" s="8"/>
      <c r="OGV726" s="8"/>
      <c r="OGW726" s="8"/>
      <c r="OGX726" s="8"/>
      <c r="OGY726" s="8"/>
      <c r="OGZ726" s="8"/>
      <c r="OHA726" s="8"/>
      <c r="OHB726" s="8"/>
      <c r="OHC726" s="8"/>
      <c r="OHD726" s="8"/>
      <c r="OHE726" s="8"/>
      <c r="OHF726" s="8"/>
      <c r="OHG726" s="8"/>
      <c r="OHH726" s="8"/>
      <c r="OHI726" s="8"/>
      <c r="OHJ726" s="8"/>
      <c r="OHK726" s="8"/>
      <c r="OHL726" s="8"/>
      <c r="OHM726" s="8"/>
      <c r="OHN726" s="8"/>
      <c r="OHO726" s="8"/>
      <c r="OHP726" s="8"/>
      <c r="OHQ726" s="8"/>
      <c r="OHR726" s="8"/>
      <c r="OHS726" s="8"/>
      <c r="OHT726" s="8"/>
      <c r="OHU726" s="8"/>
      <c r="OHV726" s="8"/>
      <c r="OHW726" s="8"/>
      <c r="OHX726" s="8"/>
      <c r="OHY726" s="8"/>
      <c r="OHZ726" s="8"/>
      <c r="OIA726" s="8"/>
      <c r="OIB726" s="8"/>
      <c r="OIC726" s="8"/>
      <c r="OID726" s="8"/>
      <c r="OIE726" s="8"/>
      <c r="OIF726" s="8"/>
      <c r="OIG726" s="8"/>
      <c r="OIH726" s="8"/>
      <c r="OII726" s="8"/>
      <c r="OIJ726" s="8"/>
      <c r="OIK726" s="8"/>
      <c r="OIL726" s="8"/>
      <c r="OIM726" s="8"/>
      <c r="OIN726" s="8"/>
      <c r="OIO726" s="8"/>
      <c r="OIP726" s="8"/>
      <c r="OIQ726" s="8"/>
      <c r="OIR726" s="8"/>
      <c r="OIS726" s="8"/>
      <c r="OIT726" s="8"/>
      <c r="OIU726" s="8"/>
      <c r="OIV726" s="8"/>
      <c r="OIW726" s="8"/>
      <c r="OIX726" s="8"/>
      <c r="OIY726" s="8"/>
      <c r="OIZ726" s="8"/>
      <c r="OJA726" s="8"/>
      <c r="OJB726" s="8"/>
      <c r="OJC726" s="8"/>
      <c r="OJD726" s="8"/>
      <c r="OJE726" s="8"/>
      <c r="OJF726" s="8"/>
      <c r="OJG726" s="8"/>
      <c r="OJH726" s="8"/>
      <c r="OJI726" s="8"/>
      <c r="OJJ726" s="8"/>
      <c r="OJK726" s="8"/>
      <c r="OJL726" s="8"/>
      <c r="OJM726" s="8"/>
      <c r="OJN726" s="8"/>
      <c r="OJO726" s="8"/>
      <c r="OJP726" s="8"/>
      <c r="OJQ726" s="8"/>
      <c r="OJR726" s="8"/>
      <c r="OJS726" s="8"/>
      <c r="OJT726" s="8"/>
      <c r="OJU726" s="8"/>
      <c r="OJV726" s="8"/>
      <c r="OJW726" s="8"/>
      <c r="OJX726" s="8"/>
      <c r="OJY726" s="8"/>
      <c r="OJZ726" s="8"/>
      <c r="OKA726" s="8"/>
      <c r="OKB726" s="8"/>
      <c r="OKC726" s="8"/>
      <c r="OKD726" s="8"/>
      <c r="OKE726" s="8"/>
      <c r="OKF726" s="8"/>
      <c r="OKG726" s="8"/>
      <c r="OKH726" s="8"/>
      <c r="OKI726" s="8"/>
      <c r="OKJ726" s="8"/>
      <c r="OKK726" s="8"/>
      <c r="OKL726" s="8"/>
      <c r="OKM726" s="8"/>
      <c r="OKN726" s="8"/>
      <c r="OKO726" s="8"/>
      <c r="OKP726" s="8"/>
      <c r="OKQ726" s="8"/>
      <c r="OKR726" s="8"/>
      <c r="OKS726" s="8"/>
      <c r="OKT726" s="8"/>
      <c r="OKU726" s="8"/>
      <c r="OKV726" s="8"/>
      <c r="OKW726" s="8"/>
      <c r="OKX726" s="8"/>
      <c r="OKY726" s="8"/>
      <c r="OKZ726" s="8"/>
      <c r="OLA726" s="8"/>
      <c r="OLB726" s="8"/>
      <c r="OLC726" s="8"/>
      <c r="OLD726" s="8"/>
      <c r="OLE726" s="8"/>
      <c r="OLF726" s="8"/>
      <c r="OLG726" s="8"/>
      <c r="OLH726" s="8"/>
      <c r="OLI726" s="8"/>
      <c r="OLJ726" s="8"/>
      <c r="OLK726" s="8"/>
      <c r="OLL726" s="8"/>
      <c r="OLM726" s="8"/>
      <c r="OLN726" s="8"/>
      <c r="OLO726" s="8"/>
      <c r="OLP726" s="8"/>
      <c r="OLQ726" s="8"/>
      <c r="OLR726" s="8"/>
      <c r="OLS726" s="8"/>
      <c r="OLT726" s="8"/>
      <c r="OLU726" s="8"/>
      <c r="OLV726" s="8"/>
      <c r="OLW726" s="8"/>
      <c r="OLX726" s="8"/>
      <c r="OLY726" s="8"/>
      <c r="OLZ726" s="8"/>
      <c r="OMA726" s="8"/>
      <c r="OMB726" s="8"/>
      <c r="OMC726" s="8"/>
      <c r="OMD726" s="8"/>
      <c r="OME726" s="8"/>
      <c r="OMF726" s="8"/>
      <c r="OMG726" s="8"/>
      <c r="OMH726" s="8"/>
      <c r="OMI726" s="8"/>
      <c r="OMJ726" s="8"/>
      <c r="OMK726" s="8"/>
      <c r="OML726" s="8"/>
      <c r="OMM726" s="8"/>
      <c r="OMN726" s="8"/>
      <c r="OMO726" s="8"/>
      <c r="OMP726" s="8"/>
      <c r="OMQ726" s="8"/>
      <c r="OMR726" s="8"/>
      <c r="OMS726" s="8"/>
      <c r="OMT726" s="8"/>
      <c r="OMU726" s="8"/>
      <c r="OMV726" s="8"/>
      <c r="OMW726" s="8"/>
      <c r="OMX726" s="8"/>
      <c r="OMY726" s="8"/>
      <c r="OMZ726" s="8"/>
      <c r="ONA726" s="8"/>
      <c r="ONB726" s="8"/>
      <c r="ONC726" s="8"/>
      <c r="OND726" s="8"/>
      <c r="ONE726" s="8"/>
      <c r="ONF726" s="8"/>
      <c r="ONG726" s="8"/>
      <c r="ONH726" s="8"/>
      <c r="ONI726" s="8"/>
      <c r="ONJ726" s="8"/>
      <c r="ONK726" s="8"/>
      <c r="ONL726" s="8"/>
      <c r="ONM726" s="8"/>
      <c r="ONN726" s="8"/>
      <c r="ONO726" s="8"/>
      <c r="ONP726" s="8"/>
      <c r="ONQ726" s="8"/>
      <c r="ONR726" s="8"/>
      <c r="ONS726" s="8"/>
      <c r="ONT726" s="8"/>
      <c r="ONU726" s="8"/>
      <c r="ONV726" s="8"/>
      <c r="ONW726" s="8"/>
      <c r="ONX726" s="8"/>
      <c r="ONY726" s="8"/>
      <c r="ONZ726" s="8"/>
      <c r="OOA726" s="8"/>
      <c r="OOB726" s="8"/>
      <c r="OOC726" s="8"/>
      <c r="OOD726" s="8"/>
      <c r="OOE726" s="8"/>
      <c r="OOF726" s="8"/>
      <c r="OOG726" s="8"/>
      <c r="OOH726" s="8"/>
      <c r="OOI726" s="8"/>
      <c r="OOJ726" s="8"/>
      <c r="OOK726" s="8"/>
      <c r="OOL726" s="8"/>
      <c r="OOM726" s="8"/>
      <c r="OON726" s="8"/>
      <c r="OOO726" s="8"/>
      <c r="OOP726" s="8"/>
      <c r="OOQ726" s="8"/>
      <c r="OOR726" s="8"/>
      <c r="OOS726" s="8"/>
      <c r="OOT726" s="8"/>
      <c r="OOU726" s="8"/>
      <c r="OOV726" s="8"/>
      <c r="OOW726" s="8"/>
      <c r="OOX726" s="8"/>
      <c r="OOY726" s="8"/>
      <c r="OOZ726" s="8"/>
      <c r="OPA726" s="8"/>
      <c r="OPB726" s="8"/>
      <c r="OPC726" s="8"/>
      <c r="OPD726" s="8"/>
      <c r="OPE726" s="8"/>
      <c r="OPF726" s="8"/>
      <c r="OPG726" s="8"/>
      <c r="OPH726" s="8"/>
      <c r="OPI726" s="8"/>
      <c r="OPJ726" s="8"/>
      <c r="OPK726" s="8"/>
      <c r="OPL726" s="8"/>
      <c r="OPM726" s="8"/>
      <c r="OPN726" s="8"/>
      <c r="OPO726" s="8"/>
      <c r="OPP726" s="8"/>
      <c r="OPQ726" s="8"/>
      <c r="OPR726" s="8"/>
      <c r="OPS726" s="8"/>
      <c r="OPT726" s="8"/>
      <c r="OPU726" s="8"/>
      <c r="OPV726" s="8"/>
      <c r="OPW726" s="8"/>
      <c r="OPX726" s="8"/>
      <c r="OPY726" s="8"/>
      <c r="OPZ726" s="8"/>
      <c r="OQA726" s="8"/>
      <c r="OQB726" s="8"/>
      <c r="OQC726" s="8"/>
      <c r="OQD726" s="8"/>
      <c r="OQE726" s="8"/>
      <c r="OQF726" s="8"/>
      <c r="OQG726" s="8"/>
      <c r="OQH726" s="8"/>
      <c r="OQI726" s="8"/>
      <c r="OQJ726" s="8"/>
      <c r="OQK726" s="8"/>
      <c r="OQL726" s="8"/>
      <c r="OQM726" s="8"/>
      <c r="OQN726" s="8"/>
      <c r="OQO726" s="8"/>
      <c r="OQP726" s="8"/>
      <c r="OQQ726" s="8"/>
      <c r="OQR726" s="8"/>
      <c r="OQS726" s="8"/>
      <c r="OQT726" s="8"/>
      <c r="OQU726" s="8"/>
      <c r="OQV726" s="8"/>
      <c r="OQW726" s="8"/>
      <c r="OQX726" s="8"/>
      <c r="OQY726" s="8"/>
      <c r="OQZ726" s="8"/>
      <c r="ORA726" s="8"/>
      <c r="ORB726" s="8"/>
      <c r="ORC726" s="8"/>
      <c r="ORD726" s="8"/>
      <c r="ORE726" s="8"/>
      <c r="ORF726" s="8"/>
      <c r="ORG726" s="8"/>
      <c r="ORH726" s="8"/>
      <c r="ORI726" s="8"/>
      <c r="ORJ726" s="8"/>
      <c r="ORK726" s="8"/>
      <c r="ORL726" s="8"/>
      <c r="ORM726" s="8"/>
      <c r="ORN726" s="8"/>
      <c r="ORO726" s="8"/>
      <c r="ORP726" s="8"/>
      <c r="ORQ726" s="8"/>
      <c r="ORR726" s="8"/>
      <c r="ORS726" s="8"/>
      <c r="ORT726" s="8"/>
      <c r="ORU726" s="8"/>
      <c r="ORV726" s="8"/>
      <c r="ORW726" s="8"/>
      <c r="ORX726" s="8"/>
      <c r="ORY726" s="8"/>
      <c r="ORZ726" s="8"/>
      <c r="OSA726" s="8"/>
      <c r="OSB726" s="8"/>
      <c r="OSC726" s="8"/>
      <c r="OSD726" s="8"/>
      <c r="OSE726" s="8"/>
      <c r="OSF726" s="8"/>
      <c r="OSG726" s="8"/>
      <c r="OSH726" s="8"/>
      <c r="OSI726" s="8"/>
      <c r="OSJ726" s="8"/>
      <c r="OSK726" s="8"/>
      <c r="OSL726" s="8"/>
      <c r="OSM726" s="8"/>
      <c r="OSN726" s="8"/>
      <c r="OSO726" s="8"/>
      <c r="OSP726" s="8"/>
      <c r="OSQ726" s="8"/>
      <c r="OSR726" s="8"/>
      <c r="OSS726" s="8"/>
      <c r="OST726" s="8"/>
      <c r="OSU726" s="8"/>
      <c r="OSV726" s="8"/>
      <c r="OSW726" s="8"/>
      <c r="OSX726" s="8"/>
      <c r="OSY726" s="8"/>
      <c r="OSZ726" s="8"/>
      <c r="OTA726" s="8"/>
      <c r="OTB726" s="8"/>
      <c r="OTC726" s="8"/>
      <c r="OTD726" s="8"/>
      <c r="OTE726" s="8"/>
      <c r="OTF726" s="8"/>
      <c r="OTG726" s="8"/>
      <c r="OTH726" s="8"/>
      <c r="OTI726" s="8"/>
      <c r="OTJ726" s="8"/>
      <c r="OTK726" s="8"/>
      <c r="OTL726" s="8"/>
      <c r="OTM726" s="8"/>
      <c r="OTN726" s="8"/>
      <c r="OTO726" s="8"/>
      <c r="OTP726" s="8"/>
      <c r="OTQ726" s="8"/>
      <c r="OTR726" s="8"/>
      <c r="OTS726" s="8"/>
      <c r="OTT726" s="8"/>
      <c r="OTU726" s="8"/>
      <c r="OTV726" s="8"/>
      <c r="OTW726" s="8"/>
      <c r="OTX726" s="8"/>
      <c r="OTY726" s="8"/>
      <c r="OTZ726" s="8"/>
      <c r="OUA726" s="8"/>
      <c r="OUB726" s="8"/>
      <c r="OUC726" s="8"/>
      <c r="OUD726" s="8"/>
      <c r="OUE726" s="8"/>
      <c r="OUF726" s="8"/>
      <c r="OUG726" s="8"/>
      <c r="OUH726" s="8"/>
      <c r="OUI726" s="8"/>
      <c r="OUJ726" s="8"/>
      <c r="OUK726" s="8"/>
      <c r="OUL726" s="8"/>
      <c r="OUM726" s="8"/>
      <c r="OUN726" s="8"/>
      <c r="OUO726" s="8"/>
      <c r="OUP726" s="8"/>
      <c r="OUQ726" s="8"/>
      <c r="OUR726" s="8"/>
      <c r="OUS726" s="8"/>
      <c r="OUT726" s="8"/>
      <c r="OUU726" s="8"/>
      <c r="OUV726" s="8"/>
      <c r="OUW726" s="8"/>
      <c r="OUX726" s="8"/>
      <c r="OUY726" s="8"/>
      <c r="OUZ726" s="8"/>
      <c r="OVA726" s="8"/>
      <c r="OVB726" s="8"/>
      <c r="OVC726" s="8"/>
      <c r="OVD726" s="8"/>
      <c r="OVE726" s="8"/>
      <c r="OVF726" s="8"/>
      <c r="OVG726" s="8"/>
      <c r="OVH726" s="8"/>
      <c r="OVI726" s="8"/>
      <c r="OVJ726" s="8"/>
      <c r="OVK726" s="8"/>
      <c r="OVL726" s="8"/>
      <c r="OVM726" s="8"/>
      <c r="OVN726" s="8"/>
      <c r="OVO726" s="8"/>
      <c r="OVP726" s="8"/>
      <c r="OVQ726" s="8"/>
      <c r="OVR726" s="8"/>
      <c r="OVS726" s="8"/>
      <c r="OVT726" s="8"/>
      <c r="OVU726" s="8"/>
      <c r="OVV726" s="8"/>
      <c r="OVW726" s="8"/>
      <c r="OVX726" s="8"/>
      <c r="OVY726" s="8"/>
      <c r="OVZ726" s="8"/>
      <c r="OWA726" s="8"/>
      <c r="OWB726" s="8"/>
      <c r="OWC726" s="8"/>
      <c r="OWD726" s="8"/>
      <c r="OWE726" s="8"/>
      <c r="OWF726" s="8"/>
      <c r="OWG726" s="8"/>
      <c r="OWH726" s="8"/>
      <c r="OWI726" s="8"/>
      <c r="OWJ726" s="8"/>
      <c r="OWK726" s="8"/>
      <c r="OWL726" s="8"/>
      <c r="OWM726" s="8"/>
      <c r="OWN726" s="8"/>
      <c r="OWO726" s="8"/>
      <c r="OWP726" s="8"/>
      <c r="OWQ726" s="8"/>
      <c r="OWR726" s="8"/>
      <c r="OWS726" s="8"/>
      <c r="OWT726" s="8"/>
      <c r="OWU726" s="8"/>
      <c r="OWV726" s="8"/>
      <c r="OWW726" s="8"/>
      <c r="OWX726" s="8"/>
      <c r="OWY726" s="8"/>
      <c r="OWZ726" s="8"/>
      <c r="OXA726" s="8"/>
      <c r="OXB726" s="8"/>
      <c r="OXC726" s="8"/>
      <c r="OXD726" s="8"/>
      <c r="OXE726" s="8"/>
      <c r="OXF726" s="8"/>
      <c r="OXG726" s="8"/>
      <c r="OXH726" s="8"/>
      <c r="OXI726" s="8"/>
      <c r="OXJ726" s="8"/>
      <c r="OXK726" s="8"/>
      <c r="OXL726" s="8"/>
      <c r="OXM726" s="8"/>
      <c r="OXN726" s="8"/>
      <c r="OXO726" s="8"/>
      <c r="OXP726" s="8"/>
      <c r="OXQ726" s="8"/>
      <c r="OXR726" s="8"/>
      <c r="OXS726" s="8"/>
      <c r="OXT726" s="8"/>
      <c r="OXU726" s="8"/>
      <c r="OXV726" s="8"/>
      <c r="OXW726" s="8"/>
      <c r="OXX726" s="8"/>
      <c r="OXY726" s="8"/>
      <c r="OXZ726" s="8"/>
      <c r="OYA726" s="8"/>
      <c r="OYB726" s="8"/>
      <c r="OYC726" s="8"/>
      <c r="OYD726" s="8"/>
      <c r="OYE726" s="8"/>
      <c r="OYF726" s="8"/>
      <c r="OYG726" s="8"/>
      <c r="OYH726" s="8"/>
      <c r="OYI726" s="8"/>
      <c r="OYJ726" s="8"/>
      <c r="OYK726" s="8"/>
      <c r="OYL726" s="8"/>
      <c r="OYM726" s="8"/>
      <c r="OYN726" s="8"/>
      <c r="OYO726" s="8"/>
      <c r="OYP726" s="8"/>
      <c r="OYQ726" s="8"/>
      <c r="OYR726" s="8"/>
      <c r="OYS726" s="8"/>
      <c r="OYT726" s="8"/>
      <c r="OYU726" s="8"/>
      <c r="OYV726" s="8"/>
      <c r="OYW726" s="8"/>
      <c r="OYX726" s="8"/>
      <c r="OYY726" s="8"/>
      <c r="OYZ726" s="8"/>
      <c r="OZA726" s="8"/>
      <c r="OZB726" s="8"/>
      <c r="OZC726" s="8"/>
      <c r="OZD726" s="8"/>
      <c r="OZE726" s="8"/>
      <c r="OZF726" s="8"/>
      <c r="OZG726" s="8"/>
      <c r="OZH726" s="8"/>
      <c r="OZI726" s="8"/>
      <c r="OZJ726" s="8"/>
      <c r="OZK726" s="8"/>
      <c r="OZL726" s="8"/>
      <c r="OZM726" s="8"/>
      <c r="OZN726" s="8"/>
      <c r="OZO726" s="8"/>
      <c r="OZP726" s="8"/>
      <c r="OZQ726" s="8"/>
      <c r="OZR726" s="8"/>
      <c r="OZS726" s="8"/>
      <c r="OZT726" s="8"/>
      <c r="OZU726" s="8"/>
      <c r="OZV726" s="8"/>
      <c r="OZW726" s="8"/>
      <c r="OZX726" s="8"/>
      <c r="OZY726" s="8"/>
      <c r="OZZ726" s="8"/>
      <c r="PAA726" s="8"/>
      <c r="PAB726" s="8"/>
      <c r="PAC726" s="8"/>
      <c r="PAD726" s="8"/>
      <c r="PAE726" s="8"/>
      <c r="PAF726" s="8"/>
      <c r="PAG726" s="8"/>
      <c r="PAH726" s="8"/>
      <c r="PAI726" s="8"/>
      <c r="PAJ726" s="8"/>
      <c r="PAK726" s="8"/>
      <c r="PAL726" s="8"/>
      <c r="PAM726" s="8"/>
      <c r="PAN726" s="8"/>
      <c r="PAO726" s="8"/>
      <c r="PAP726" s="8"/>
      <c r="PAQ726" s="8"/>
      <c r="PAR726" s="8"/>
      <c r="PAS726" s="8"/>
      <c r="PAT726" s="8"/>
      <c r="PAU726" s="8"/>
      <c r="PAV726" s="8"/>
      <c r="PAW726" s="8"/>
      <c r="PAX726" s="8"/>
      <c r="PAY726" s="8"/>
      <c r="PAZ726" s="8"/>
      <c r="PBA726" s="8"/>
      <c r="PBB726" s="8"/>
      <c r="PBC726" s="8"/>
      <c r="PBD726" s="8"/>
      <c r="PBE726" s="8"/>
      <c r="PBF726" s="8"/>
      <c r="PBG726" s="8"/>
      <c r="PBH726" s="8"/>
      <c r="PBI726" s="8"/>
      <c r="PBJ726" s="8"/>
      <c r="PBK726" s="8"/>
      <c r="PBL726" s="8"/>
      <c r="PBM726" s="8"/>
      <c r="PBN726" s="8"/>
      <c r="PBO726" s="8"/>
      <c r="PBP726" s="8"/>
      <c r="PBQ726" s="8"/>
      <c r="PBR726" s="8"/>
      <c r="PBS726" s="8"/>
      <c r="PBT726" s="8"/>
      <c r="PBU726" s="8"/>
      <c r="PBV726" s="8"/>
      <c r="PBW726" s="8"/>
      <c r="PBX726" s="8"/>
      <c r="PBY726" s="8"/>
      <c r="PBZ726" s="8"/>
      <c r="PCA726" s="8"/>
      <c r="PCB726" s="8"/>
      <c r="PCC726" s="8"/>
      <c r="PCD726" s="8"/>
      <c r="PCE726" s="8"/>
      <c r="PCF726" s="8"/>
      <c r="PCG726" s="8"/>
      <c r="PCH726" s="8"/>
      <c r="PCI726" s="8"/>
      <c r="PCJ726" s="8"/>
      <c r="PCK726" s="8"/>
      <c r="PCL726" s="8"/>
      <c r="PCM726" s="8"/>
      <c r="PCN726" s="8"/>
      <c r="PCO726" s="8"/>
      <c r="PCP726" s="8"/>
      <c r="PCQ726" s="8"/>
      <c r="PCR726" s="8"/>
      <c r="PCS726" s="8"/>
      <c r="PCT726" s="8"/>
      <c r="PCU726" s="8"/>
      <c r="PCV726" s="8"/>
      <c r="PCW726" s="8"/>
      <c r="PCX726" s="8"/>
      <c r="PCY726" s="8"/>
      <c r="PCZ726" s="8"/>
      <c r="PDA726" s="8"/>
      <c r="PDB726" s="8"/>
      <c r="PDC726" s="8"/>
      <c r="PDD726" s="8"/>
      <c r="PDE726" s="8"/>
      <c r="PDF726" s="8"/>
      <c r="PDG726" s="8"/>
      <c r="PDH726" s="8"/>
      <c r="PDI726" s="8"/>
      <c r="PDJ726" s="8"/>
      <c r="PDK726" s="8"/>
      <c r="PDL726" s="8"/>
      <c r="PDM726" s="8"/>
      <c r="PDN726" s="8"/>
      <c r="PDO726" s="8"/>
      <c r="PDP726" s="8"/>
      <c r="PDQ726" s="8"/>
      <c r="PDR726" s="8"/>
      <c r="PDS726" s="8"/>
      <c r="PDT726" s="8"/>
      <c r="PDU726" s="8"/>
      <c r="PDV726" s="8"/>
      <c r="PDW726" s="8"/>
      <c r="PDX726" s="8"/>
      <c r="PDY726" s="8"/>
      <c r="PDZ726" s="8"/>
      <c r="PEA726" s="8"/>
      <c r="PEB726" s="8"/>
      <c r="PEC726" s="8"/>
      <c r="PED726" s="8"/>
      <c r="PEE726" s="8"/>
      <c r="PEF726" s="8"/>
      <c r="PEG726" s="8"/>
      <c r="PEH726" s="8"/>
      <c r="PEI726" s="8"/>
      <c r="PEJ726" s="8"/>
      <c r="PEK726" s="8"/>
      <c r="PEL726" s="8"/>
      <c r="PEM726" s="8"/>
      <c r="PEN726" s="8"/>
      <c r="PEO726" s="8"/>
      <c r="PEP726" s="8"/>
      <c r="PEQ726" s="8"/>
      <c r="PER726" s="8"/>
      <c r="PES726" s="8"/>
      <c r="PET726" s="8"/>
      <c r="PEU726" s="8"/>
      <c r="PEV726" s="8"/>
      <c r="PEW726" s="8"/>
      <c r="PEX726" s="8"/>
      <c r="PEY726" s="8"/>
      <c r="PEZ726" s="8"/>
      <c r="PFA726" s="8"/>
      <c r="PFB726" s="8"/>
      <c r="PFC726" s="8"/>
      <c r="PFD726" s="8"/>
      <c r="PFE726" s="8"/>
      <c r="PFF726" s="8"/>
      <c r="PFG726" s="8"/>
      <c r="PFH726" s="8"/>
      <c r="PFI726" s="8"/>
      <c r="PFJ726" s="8"/>
      <c r="PFK726" s="8"/>
      <c r="PFL726" s="8"/>
      <c r="PFM726" s="8"/>
      <c r="PFN726" s="8"/>
      <c r="PFO726" s="8"/>
      <c r="PFP726" s="8"/>
      <c r="PFQ726" s="8"/>
      <c r="PFR726" s="8"/>
      <c r="PFS726" s="8"/>
      <c r="PFT726" s="8"/>
      <c r="PFU726" s="8"/>
      <c r="PFV726" s="8"/>
      <c r="PFW726" s="8"/>
      <c r="PFX726" s="8"/>
      <c r="PFY726" s="8"/>
      <c r="PFZ726" s="8"/>
      <c r="PGA726" s="8"/>
      <c r="PGB726" s="8"/>
      <c r="PGC726" s="8"/>
      <c r="PGD726" s="8"/>
      <c r="PGE726" s="8"/>
      <c r="PGF726" s="8"/>
      <c r="PGG726" s="8"/>
      <c r="PGH726" s="8"/>
      <c r="PGI726" s="8"/>
      <c r="PGJ726" s="8"/>
      <c r="PGK726" s="8"/>
      <c r="PGL726" s="8"/>
      <c r="PGM726" s="8"/>
      <c r="PGN726" s="8"/>
      <c r="PGO726" s="8"/>
      <c r="PGP726" s="8"/>
      <c r="PGQ726" s="8"/>
      <c r="PGR726" s="8"/>
      <c r="PGS726" s="8"/>
      <c r="PGT726" s="8"/>
      <c r="PGU726" s="8"/>
      <c r="PGV726" s="8"/>
      <c r="PGW726" s="8"/>
      <c r="PGX726" s="8"/>
      <c r="PGY726" s="8"/>
      <c r="PGZ726" s="8"/>
      <c r="PHA726" s="8"/>
      <c r="PHB726" s="8"/>
      <c r="PHC726" s="8"/>
      <c r="PHD726" s="8"/>
      <c r="PHE726" s="8"/>
      <c r="PHF726" s="8"/>
      <c r="PHG726" s="8"/>
      <c r="PHH726" s="8"/>
      <c r="PHI726" s="8"/>
      <c r="PHJ726" s="8"/>
      <c r="PHK726" s="8"/>
      <c r="PHL726" s="8"/>
      <c r="PHM726" s="8"/>
      <c r="PHN726" s="8"/>
      <c r="PHO726" s="8"/>
      <c r="PHP726" s="8"/>
      <c r="PHQ726" s="8"/>
      <c r="PHR726" s="8"/>
      <c r="PHS726" s="8"/>
      <c r="PHT726" s="8"/>
      <c r="PHU726" s="8"/>
      <c r="PHV726" s="8"/>
      <c r="PHW726" s="8"/>
      <c r="PHX726" s="8"/>
      <c r="PHY726" s="8"/>
      <c r="PHZ726" s="8"/>
      <c r="PIA726" s="8"/>
      <c r="PIB726" s="8"/>
      <c r="PIC726" s="8"/>
      <c r="PID726" s="8"/>
      <c r="PIE726" s="8"/>
      <c r="PIF726" s="8"/>
      <c r="PIG726" s="8"/>
      <c r="PIH726" s="8"/>
      <c r="PII726" s="8"/>
      <c r="PIJ726" s="8"/>
      <c r="PIK726" s="8"/>
      <c r="PIL726" s="8"/>
      <c r="PIM726" s="8"/>
      <c r="PIN726" s="8"/>
      <c r="PIO726" s="8"/>
      <c r="PIP726" s="8"/>
      <c r="PIQ726" s="8"/>
      <c r="PIR726" s="8"/>
      <c r="PIS726" s="8"/>
      <c r="PIT726" s="8"/>
      <c r="PIU726" s="8"/>
      <c r="PIV726" s="8"/>
      <c r="PIW726" s="8"/>
      <c r="PIX726" s="8"/>
      <c r="PIY726" s="8"/>
      <c r="PIZ726" s="8"/>
      <c r="PJA726" s="8"/>
      <c r="PJB726" s="8"/>
      <c r="PJC726" s="8"/>
      <c r="PJD726" s="8"/>
      <c r="PJE726" s="8"/>
      <c r="PJF726" s="8"/>
      <c r="PJG726" s="8"/>
      <c r="PJH726" s="8"/>
      <c r="PJI726" s="8"/>
      <c r="PJJ726" s="8"/>
      <c r="PJK726" s="8"/>
      <c r="PJL726" s="8"/>
      <c r="PJM726" s="8"/>
      <c r="PJN726" s="8"/>
      <c r="PJO726" s="8"/>
      <c r="PJP726" s="8"/>
      <c r="PJQ726" s="8"/>
      <c r="PJR726" s="8"/>
      <c r="PJS726" s="8"/>
      <c r="PJT726" s="8"/>
      <c r="PJU726" s="8"/>
      <c r="PJV726" s="8"/>
      <c r="PJW726" s="8"/>
      <c r="PJX726" s="8"/>
      <c r="PJY726" s="8"/>
      <c r="PJZ726" s="8"/>
      <c r="PKA726" s="8"/>
      <c r="PKB726" s="8"/>
      <c r="PKC726" s="8"/>
      <c r="PKD726" s="8"/>
      <c r="PKE726" s="8"/>
      <c r="PKF726" s="8"/>
      <c r="PKG726" s="8"/>
      <c r="PKH726" s="8"/>
      <c r="PKI726" s="8"/>
      <c r="PKJ726" s="8"/>
      <c r="PKK726" s="8"/>
      <c r="PKL726" s="8"/>
      <c r="PKM726" s="8"/>
      <c r="PKN726" s="8"/>
      <c r="PKO726" s="8"/>
      <c r="PKP726" s="8"/>
      <c r="PKQ726" s="8"/>
      <c r="PKR726" s="8"/>
      <c r="PKS726" s="8"/>
      <c r="PKT726" s="8"/>
      <c r="PKU726" s="8"/>
      <c r="PKV726" s="8"/>
      <c r="PKW726" s="8"/>
      <c r="PKX726" s="8"/>
      <c r="PKY726" s="8"/>
      <c r="PKZ726" s="8"/>
      <c r="PLA726" s="8"/>
      <c r="PLB726" s="8"/>
      <c r="PLC726" s="8"/>
      <c r="PLD726" s="8"/>
      <c r="PLE726" s="8"/>
      <c r="PLF726" s="8"/>
      <c r="PLG726" s="8"/>
      <c r="PLH726" s="8"/>
      <c r="PLI726" s="8"/>
      <c r="PLJ726" s="8"/>
      <c r="PLK726" s="8"/>
      <c r="PLL726" s="8"/>
      <c r="PLM726" s="8"/>
      <c r="PLN726" s="8"/>
      <c r="PLO726" s="8"/>
      <c r="PLP726" s="8"/>
      <c r="PLQ726" s="8"/>
      <c r="PLR726" s="8"/>
      <c r="PLS726" s="8"/>
      <c r="PLT726" s="8"/>
      <c r="PLU726" s="8"/>
      <c r="PLV726" s="8"/>
      <c r="PLW726" s="8"/>
      <c r="PLX726" s="8"/>
      <c r="PLY726" s="8"/>
      <c r="PLZ726" s="8"/>
      <c r="PMA726" s="8"/>
      <c r="PMB726" s="8"/>
      <c r="PMC726" s="8"/>
      <c r="PMD726" s="8"/>
      <c r="PME726" s="8"/>
      <c r="PMF726" s="8"/>
      <c r="PMG726" s="8"/>
      <c r="PMH726" s="8"/>
      <c r="PMI726" s="8"/>
      <c r="PMJ726" s="8"/>
      <c r="PMK726" s="8"/>
      <c r="PML726" s="8"/>
      <c r="PMM726" s="8"/>
      <c r="PMN726" s="8"/>
      <c r="PMO726" s="8"/>
      <c r="PMP726" s="8"/>
      <c r="PMQ726" s="8"/>
      <c r="PMR726" s="8"/>
      <c r="PMS726" s="8"/>
      <c r="PMT726" s="8"/>
      <c r="PMU726" s="8"/>
      <c r="PMV726" s="8"/>
      <c r="PMW726" s="8"/>
      <c r="PMX726" s="8"/>
      <c r="PMY726" s="8"/>
      <c r="PMZ726" s="8"/>
      <c r="PNA726" s="8"/>
      <c r="PNB726" s="8"/>
      <c r="PNC726" s="8"/>
      <c r="PND726" s="8"/>
      <c r="PNE726" s="8"/>
      <c r="PNF726" s="8"/>
      <c r="PNG726" s="8"/>
      <c r="PNH726" s="8"/>
      <c r="PNI726" s="8"/>
      <c r="PNJ726" s="8"/>
      <c r="PNK726" s="8"/>
      <c r="PNL726" s="8"/>
      <c r="PNM726" s="8"/>
      <c r="PNN726" s="8"/>
      <c r="PNO726" s="8"/>
      <c r="PNP726" s="8"/>
      <c r="PNQ726" s="8"/>
      <c r="PNR726" s="8"/>
      <c r="PNS726" s="8"/>
      <c r="PNT726" s="8"/>
      <c r="PNU726" s="8"/>
      <c r="PNV726" s="8"/>
      <c r="PNW726" s="8"/>
      <c r="PNX726" s="8"/>
      <c r="PNY726" s="8"/>
      <c r="PNZ726" s="8"/>
      <c r="POA726" s="8"/>
      <c r="POB726" s="8"/>
      <c r="POC726" s="8"/>
      <c r="POD726" s="8"/>
      <c r="POE726" s="8"/>
      <c r="POF726" s="8"/>
      <c r="POG726" s="8"/>
      <c r="POH726" s="8"/>
      <c r="POI726" s="8"/>
      <c r="POJ726" s="8"/>
      <c r="POK726" s="8"/>
      <c r="POL726" s="8"/>
      <c r="POM726" s="8"/>
      <c r="PON726" s="8"/>
      <c r="POO726" s="8"/>
      <c r="POP726" s="8"/>
      <c r="POQ726" s="8"/>
      <c r="POR726" s="8"/>
      <c r="POS726" s="8"/>
      <c r="POT726" s="8"/>
      <c r="POU726" s="8"/>
      <c r="POV726" s="8"/>
      <c r="POW726" s="8"/>
      <c r="POX726" s="8"/>
      <c r="POY726" s="8"/>
      <c r="POZ726" s="8"/>
      <c r="PPA726" s="8"/>
      <c r="PPB726" s="8"/>
      <c r="PPC726" s="8"/>
      <c r="PPD726" s="8"/>
      <c r="PPE726" s="8"/>
      <c r="PPF726" s="8"/>
      <c r="PPG726" s="8"/>
      <c r="PPH726" s="8"/>
      <c r="PPI726" s="8"/>
      <c r="PPJ726" s="8"/>
      <c r="PPK726" s="8"/>
      <c r="PPL726" s="8"/>
      <c r="PPM726" s="8"/>
      <c r="PPN726" s="8"/>
      <c r="PPO726" s="8"/>
      <c r="PPP726" s="8"/>
      <c r="PPQ726" s="8"/>
      <c r="PPR726" s="8"/>
      <c r="PPS726" s="8"/>
      <c r="PPT726" s="8"/>
      <c r="PPU726" s="8"/>
      <c r="PPV726" s="8"/>
      <c r="PPW726" s="8"/>
      <c r="PPX726" s="8"/>
      <c r="PPY726" s="8"/>
      <c r="PPZ726" s="8"/>
      <c r="PQA726" s="8"/>
      <c r="PQB726" s="8"/>
      <c r="PQC726" s="8"/>
      <c r="PQD726" s="8"/>
      <c r="PQE726" s="8"/>
      <c r="PQF726" s="8"/>
      <c r="PQG726" s="8"/>
      <c r="PQH726" s="8"/>
      <c r="PQI726" s="8"/>
      <c r="PQJ726" s="8"/>
      <c r="PQK726" s="8"/>
      <c r="PQL726" s="8"/>
      <c r="PQM726" s="8"/>
      <c r="PQN726" s="8"/>
      <c r="PQO726" s="8"/>
      <c r="PQP726" s="8"/>
      <c r="PQQ726" s="8"/>
      <c r="PQR726" s="8"/>
      <c r="PQS726" s="8"/>
      <c r="PQT726" s="8"/>
      <c r="PQU726" s="8"/>
      <c r="PQV726" s="8"/>
      <c r="PQW726" s="8"/>
      <c r="PQX726" s="8"/>
      <c r="PQY726" s="8"/>
      <c r="PQZ726" s="8"/>
      <c r="PRA726" s="8"/>
      <c r="PRB726" s="8"/>
      <c r="PRC726" s="8"/>
      <c r="PRD726" s="8"/>
      <c r="PRE726" s="8"/>
      <c r="PRF726" s="8"/>
      <c r="PRG726" s="8"/>
      <c r="PRH726" s="8"/>
      <c r="PRI726" s="8"/>
      <c r="PRJ726" s="8"/>
      <c r="PRK726" s="8"/>
      <c r="PRL726" s="8"/>
      <c r="PRM726" s="8"/>
      <c r="PRN726" s="8"/>
      <c r="PRO726" s="8"/>
      <c r="PRP726" s="8"/>
      <c r="PRQ726" s="8"/>
      <c r="PRR726" s="8"/>
      <c r="PRS726" s="8"/>
      <c r="PRT726" s="8"/>
      <c r="PRU726" s="8"/>
      <c r="PRV726" s="8"/>
      <c r="PRW726" s="8"/>
      <c r="PRX726" s="8"/>
      <c r="PRY726" s="8"/>
      <c r="PRZ726" s="8"/>
      <c r="PSA726" s="8"/>
      <c r="PSB726" s="8"/>
      <c r="PSC726" s="8"/>
      <c r="PSD726" s="8"/>
      <c r="PSE726" s="8"/>
      <c r="PSF726" s="8"/>
      <c r="PSG726" s="8"/>
      <c r="PSH726" s="8"/>
      <c r="PSI726" s="8"/>
      <c r="PSJ726" s="8"/>
      <c r="PSK726" s="8"/>
      <c r="PSL726" s="8"/>
      <c r="PSM726" s="8"/>
      <c r="PSN726" s="8"/>
      <c r="PSO726" s="8"/>
      <c r="PSP726" s="8"/>
      <c r="PSQ726" s="8"/>
      <c r="PSR726" s="8"/>
      <c r="PSS726" s="8"/>
      <c r="PST726" s="8"/>
      <c r="PSU726" s="8"/>
      <c r="PSV726" s="8"/>
      <c r="PSW726" s="8"/>
      <c r="PSX726" s="8"/>
      <c r="PSY726" s="8"/>
      <c r="PSZ726" s="8"/>
      <c r="PTA726" s="8"/>
      <c r="PTB726" s="8"/>
      <c r="PTC726" s="8"/>
      <c r="PTD726" s="8"/>
      <c r="PTE726" s="8"/>
      <c r="PTF726" s="8"/>
      <c r="PTG726" s="8"/>
      <c r="PTH726" s="8"/>
      <c r="PTI726" s="8"/>
      <c r="PTJ726" s="8"/>
      <c r="PTK726" s="8"/>
      <c r="PTL726" s="8"/>
      <c r="PTM726" s="8"/>
      <c r="PTN726" s="8"/>
      <c r="PTO726" s="8"/>
      <c r="PTP726" s="8"/>
      <c r="PTQ726" s="8"/>
      <c r="PTR726" s="8"/>
      <c r="PTS726" s="8"/>
      <c r="PTT726" s="8"/>
      <c r="PTU726" s="8"/>
      <c r="PTV726" s="8"/>
      <c r="PTW726" s="8"/>
      <c r="PTX726" s="8"/>
      <c r="PTY726" s="8"/>
      <c r="PTZ726" s="8"/>
      <c r="PUA726" s="8"/>
      <c r="PUB726" s="8"/>
      <c r="PUC726" s="8"/>
      <c r="PUD726" s="8"/>
      <c r="PUE726" s="8"/>
      <c r="PUF726" s="8"/>
      <c r="PUG726" s="8"/>
      <c r="PUH726" s="8"/>
      <c r="PUI726" s="8"/>
      <c r="PUJ726" s="8"/>
      <c r="PUK726" s="8"/>
      <c r="PUL726" s="8"/>
      <c r="PUM726" s="8"/>
      <c r="PUN726" s="8"/>
      <c r="PUO726" s="8"/>
      <c r="PUP726" s="8"/>
      <c r="PUQ726" s="8"/>
      <c r="PUR726" s="8"/>
      <c r="PUS726" s="8"/>
      <c r="PUT726" s="8"/>
      <c r="PUU726" s="8"/>
      <c r="PUV726" s="8"/>
      <c r="PUW726" s="8"/>
      <c r="PUX726" s="8"/>
      <c r="PUY726" s="8"/>
      <c r="PUZ726" s="8"/>
      <c r="PVA726" s="8"/>
      <c r="PVB726" s="8"/>
      <c r="PVC726" s="8"/>
      <c r="PVD726" s="8"/>
      <c r="PVE726" s="8"/>
      <c r="PVF726" s="8"/>
      <c r="PVG726" s="8"/>
      <c r="PVH726" s="8"/>
      <c r="PVI726" s="8"/>
      <c r="PVJ726" s="8"/>
      <c r="PVK726" s="8"/>
      <c r="PVL726" s="8"/>
      <c r="PVM726" s="8"/>
      <c r="PVN726" s="8"/>
      <c r="PVO726" s="8"/>
      <c r="PVP726" s="8"/>
      <c r="PVQ726" s="8"/>
      <c r="PVR726" s="8"/>
      <c r="PVS726" s="8"/>
      <c r="PVT726" s="8"/>
      <c r="PVU726" s="8"/>
      <c r="PVV726" s="8"/>
      <c r="PVW726" s="8"/>
      <c r="PVX726" s="8"/>
      <c r="PVY726" s="8"/>
      <c r="PVZ726" s="8"/>
      <c r="PWA726" s="8"/>
      <c r="PWB726" s="8"/>
      <c r="PWC726" s="8"/>
      <c r="PWD726" s="8"/>
      <c r="PWE726" s="8"/>
      <c r="PWF726" s="8"/>
      <c r="PWG726" s="8"/>
      <c r="PWH726" s="8"/>
      <c r="PWI726" s="8"/>
      <c r="PWJ726" s="8"/>
      <c r="PWK726" s="8"/>
      <c r="PWL726" s="8"/>
      <c r="PWM726" s="8"/>
      <c r="PWN726" s="8"/>
      <c r="PWO726" s="8"/>
      <c r="PWP726" s="8"/>
      <c r="PWQ726" s="8"/>
      <c r="PWR726" s="8"/>
      <c r="PWS726" s="8"/>
      <c r="PWT726" s="8"/>
      <c r="PWU726" s="8"/>
      <c r="PWV726" s="8"/>
      <c r="PWW726" s="8"/>
      <c r="PWX726" s="8"/>
      <c r="PWY726" s="8"/>
      <c r="PWZ726" s="8"/>
      <c r="PXA726" s="8"/>
      <c r="PXB726" s="8"/>
      <c r="PXC726" s="8"/>
      <c r="PXD726" s="8"/>
      <c r="PXE726" s="8"/>
      <c r="PXF726" s="8"/>
      <c r="PXG726" s="8"/>
      <c r="PXH726" s="8"/>
      <c r="PXI726" s="8"/>
      <c r="PXJ726" s="8"/>
      <c r="PXK726" s="8"/>
      <c r="PXL726" s="8"/>
      <c r="PXM726" s="8"/>
      <c r="PXN726" s="8"/>
      <c r="PXO726" s="8"/>
      <c r="PXP726" s="8"/>
      <c r="PXQ726" s="8"/>
      <c r="PXR726" s="8"/>
      <c r="PXS726" s="8"/>
      <c r="PXT726" s="8"/>
      <c r="PXU726" s="8"/>
      <c r="PXV726" s="8"/>
      <c r="PXW726" s="8"/>
      <c r="PXX726" s="8"/>
      <c r="PXY726" s="8"/>
      <c r="PXZ726" s="8"/>
      <c r="PYA726" s="8"/>
      <c r="PYB726" s="8"/>
      <c r="PYC726" s="8"/>
      <c r="PYD726" s="8"/>
      <c r="PYE726" s="8"/>
      <c r="PYF726" s="8"/>
      <c r="PYG726" s="8"/>
      <c r="PYH726" s="8"/>
      <c r="PYI726" s="8"/>
      <c r="PYJ726" s="8"/>
      <c r="PYK726" s="8"/>
      <c r="PYL726" s="8"/>
      <c r="PYM726" s="8"/>
      <c r="PYN726" s="8"/>
      <c r="PYO726" s="8"/>
      <c r="PYP726" s="8"/>
      <c r="PYQ726" s="8"/>
      <c r="PYR726" s="8"/>
      <c r="PYS726" s="8"/>
      <c r="PYT726" s="8"/>
      <c r="PYU726" s="8"/>
      <c r="PYV726" s="8"/>
      <c r="PYW726" s="8"/>
      <c r="PYX726" s="8"/>
      <c r="PYY726" s="8"/>
      <c r="PYZ726" s="8"/>
      <c r="PZA726" s="8"/>
      <c r="PZB726" s="8"/>
      <c r="PZC726" s="8"/>
      <c r="PZD726" s="8"/>
      <c r="PZE726" s="8"/>
      <c r="PZF726" s="8"/>
      <c r="PZG726" s="8"/>
      <c r="PZH726" s="8"/>
      <c r="PZI726" s="8"/>
      <c r="PZJ726" s="8"/>
      <c r="PZK726" s="8"/>
      <c r="PZL726" s="8"/>
      <c r="PZM726" s="8"/>
      <c r="PZN726" s="8"/>
      <c r="PZO726" s="8"/>
      <c r="PZP726" s="8"/>
      <c r="PZQ726" s="8"/>
      <c r="PZR726" s="8"/>
      <c r="PZS726" s="8"/>
      <c r="PZT726" s="8"/>
      <c r="PZU726" s="8"/>
      <c r="PZV726" s="8"/>
      <c r="PZW726" s="8"/>
      <c r="PZX726" s="8"/>
      <c r="PZY726" s="8"/>
      <c r="PZZ726" s="8"/>
      <c r="QAA726" s="8"/>
      <c r="QAB726" s="8"/>
      <c r="QAC726" s="8"/>
      <c r="QAD726" s="8"/>
      <c r="QAE726" s="8"/>
      <c r="QAF726" s="8"/>
      <c r="QAG726" s="8"/>
      <c r="QAH726" s="8"/>
      <c r="QAI726" s="8"/>
      <c r="QAJ726" s="8"/>
      <c r="QAK726" s="8"/>
      <c r="QAL726" s="8"/>
      <c r="QAM726" s="8"/>
      <c r="QAN726" s="8"/>
      <c r="QAO726" s="8"/>
      <c r="QAP726" s="8"/>
      <c r="QAQ726" s="8"/>
      <c r="QAR726" s="8"/>
      <c r="QAS726" s="8"/>
      <c r="QAT726" s="8"/>
      <c r="QAU726" s="8"/>
      <c r="QAV726" s="8"/>
      <c r="QAW726" s="8"/>
      <c r="QAX726" s="8"/>
      <c r="QAY726" s="8"/>
      <c r="QAZ726" s="8"/>
      <c r="QBA726" s="8"/>
      <c r="QBB726" s="8"/>
      <c r="QBC726" s="8"/>
      <c r="QBD726" s="8"/>
      <c r="QBE726" s="8"/>
      <c r="QBF726" s="8"/>
      <c r="QBG726" s="8"/>
      <c r="QBH726" s="8"/>
      <c r="QBI726" s="8"/>
      <c r="QBJ726" s="8"/>
      <c r="QBK726" s="8"/>
      <c r="QBL726" s="8"/>
      <c r="QBM726" s="8"/>
      <c r="QBN726" s="8"/>
      <c r="QBO726" s="8"/>
      <c r="QBP726" s="8"/>
      <c r="QBQ726" s="8"/>
      <c r="QBR726" s="8"/>
      <c r="QBS726" s="8"/>
      <c r="QBT726" s="8"/>
      <c r="QBU726" s="8"/>
      <c r="QBV726" s="8"/>
      <c r="QBW726" s="8"/>
      <c r="QBX726" s="8"/>
      <c r="QBY726" s="8"/>
      <c r="QBZ726" s="8"/>
      <c r="QCA726" s="8"/>
      <c r="QCB726" s="8"/>
      <c r="QCC726" s="8"/>
      <c r="QCD726" s="8"/>
      <c r="QCE726" s="8"/>
      <c r="QCF726" s="8"/>
      <c r="QCG726" s="8"/>
      <c r="QCH726" s="8"/>
      <c r="QCI726" s="8"/>
      <c r="QCJ726" s="8"/>
      <c r="QCK726" s="8"/>
      <c r="QCL726" s="8"/>
      <c r="QCM726" s="8"/>
      <c r="QCN726" s="8"/>
      <c r="QCO726" s="8"/>
      <c r="QCP726" s="8"/>
      <c r="QCQ726" s="8"/>
      <c r="QCR726" s="8"/>
      <c r="QCS726" s="8"/>
      <c r="QCT726" s="8"/>
      <c r="QCU726" s="8"/>
      <c r="QCV726" s="8"/>
      <c r="QCW726" s="8"/>
      <c r="QCX726" s="8"/>
      <c r="QCY726" s="8"/>
      <c r="QCZ726" s="8"/>
      <c r="QDA726" s="8"/>
      <c r="QDB726" s="8"/>
      <c r="QDC726" s="8"/>
      <c r="QDD726" s="8"/>
      <c r="QDE726" s="8"/>
      <c r="QDF726" s="8"/>
      <c r="QDG726" s="8"/>
      <c r="QDH726" s="8"/>
      <c r="QDI726" s="8"/>
      <c r="QDJ726" s="8"/>
      <c r="QDK726" s="8"/>
      <c r="QDL726" s="8"/>
      <c r="QDM726" s="8"/>
      <c r="QDN726" s="8"/>
      <c r="QDO726" s="8"/>
      <c r="QDP726" s="8"/>
      <c r="QDQ726" s="8"/>
      <c r="QDR726" s="8"/>
      <c r="QDS726" s="8"/>
      <c r="QDT726" s="8"/>
      <c r="QDU726" s="8"/>
      <c r="QDV726" s="8"/>
      <c r="QDW726" s="8"/>
      <c r="QDX726" s="8"/>
      <c r="QDY726" s="8"/>
      <c r="QDZ726" s="8"/>
      <c r="QEA726" s="8"/>
      <c r="QEB726" s="8"/>
      <c r="QEC726" s="8"/>
      <c r="QED726" s="8"/>
      <c r="QEE726" s="8"/>
      <c r="QEF726" s="8"/>
      <c r="QEG726" s="8"/>
      <c r="QEH726" s="8"/>
      <c r="QEI726" s="8"/>
      <c r="QEJ726" s="8"/>
      <c r="QEK726" s="8"/>
      <c r="QEL726" s="8"/>
      <c r="QEM726" s="8"/>
      <c r="QEN726" s="8"/>
      <c r="QEO726" s="8"/>
      <c r="QEP726" s="8"/>
      <c r="QEQ726" s="8"/>
      <c r="QER726" s="8"/>
      <c r="QES726" s="8"/>
      <c r="QET726" s="8"/>
      <c r="QEU726" s="8"/>
      <c r="QEV726" s="8"/>
      <c r="QEW726" s="8"/>
      <c r="QEX726" s="8"/>
      <c r="QEY726" s="8"/>
      <c r="QEZ726" s="8"/>
      <c r="QFA726" s="8"/>
      <c r="QFB726" s="8"/>
      <c r="QFC726" s="8"/>
      <c r="QFD726" s="8"/>
      <c r="QFE726" s="8"/>
      <c r="QFF726" s="8"/>
      <c r="QFG726" s="8"/>
      <c r="QFH726" s="8"/>
      <c r="QFI726" s="8"/>
      <c r="QFJ726" s="8"/>
      <c r="QFK726" s="8"/>
      <c r="QFL726" s="8"/>
      <c r="QFM726" s="8"/>
      <c r="QFN726" s="8"/>
      <c r="QFO726" s="8"/>
      <c r="QFP726" s="8"/>
      <c r="QFQ726" s="8"/>
      <c r="QFR726" s="8"/>
      <c r="QFS726" s="8"/>
      <c r="QFT726" s="8"/>
      <c r="QFU726" s="8"/>
      <c r="QFV726" s="8"/>
      <c r="QFW726" s="8"/>
      <c r="QFX726" s="8"/>
      <c r="QFY726" s="8"/>
      <c r="QFZ726" s="8"/>
      <c r="QGA726" s="8"/>
      <c r="QGB726" s="8"/>
      <c r="QGC726" s="8"/>
      <c r="QGD726" s="8"/>
      <c r="QGE726" s="8"/>
      <c r="QGF726" s="8"/>
      <c r="QGG726" s="8"/>
      <c r="QGH726" s="8"/>
      <c r="QGI726" s="8"/>
      <c r="QGJ726" s="8"/>
      <c r="QGK726" s="8"/>
      <c r="QGL726" s="8"/>
      <c r="QGM726" s="8"/>
      <c r="QGN726" s="8"/>
      <c r="QGO726" s="8"/>
      <c r="QGP726" s="8"/>
      <c r="QGQ726" s="8"/>
      <c r="QGR726" s="8"/>
      <c r="QGS726" s="8"/>
      <c r="QGT726" s="8"/>
      <c r="QGU726" s="8"/>
      <c r="QGV726" s="8"/>
      <c r="QGW726" s="8"/>
      <c r="QGX726" s="8"/>
      <c r="QGY726" s="8"/>
      <c r="QGZ726" s="8"/>
      <c r="QHA726" s="8"/>
      <c r="QHB726" s="8"/>
      <c r="QHC726" s="8"/>
      <c r="QHD726" s="8"/>
      <c r="QHE726" s="8"/>
      <c r="QHF726" s="8"/>
      <c r="QHG726" s="8"/>
      <c r="QHH726" s="8"/>
      <c r="QHI726" s="8"/>
      <c r="QHJ726" s="8"/>
      <c r="QHK726" s="8"/>
      <c r="QHL726" s="8"/>
      <c r="QHM726" s="8"/>
      <c r="QHN726" s="8"/>
      <c r="QHO726" s="8"/>
      <c r="QHP726" s="8"/>
      <c r="QHQ726" s="8"/>
      <c r="QHR726" s="8"/>
      <c r="QHS726" s="8"/>
      <c r="QHT726" s="8"/>
      <c r="QHU726" s="8"/>
      <c r="QHV726" s="8"/>
      <c r="QHW726" s="8"/>
      <c r="QHX726" s="8"/>
      <c r="QHY726" s="8"/>
      <c r="QHZ726" s="8"/>
      <c r="QIA726" s="8"/>
      <c r="QIB726" s="8"/>
      <c r="QIC726" s="8"/>
      <c r="QID726" s="8"/>
      <c r="QIE726" s="8"/>
      <c r="QIF726" s="8"/>
      <c r="QIG726" s="8"/>
      <c r="QIH726" s="8"/>
      <c r="QII726" s="8"/>
      <c r="QIJ726" s="8"/>
      <c r="QIK726" s="8"/>
      <c r="QIL726" s="8"/>
      <c r="QIM726" s="8"/>
      <c r="QIN726" s="8"/>
      <c r="QIO726" s="8"/>
      <c r="QIP726" s="8"/>
      <c r="QIQ726" s="8"/>
      <c r="QIR726" s="8"/>
      <c r="QIS726" s="8"/>
      <c r="QIT726" s="8"/>
      <c r="QIU726" s="8"/>
      <c r="QIV726" s="8"/>
      <c r="QIW726" s="8"/>
      <c r="QIX726" s="8"/>
      <c r="QIY726" s="8"/>
      <c r="QIZ726" s="8"/>
      <c r="QJA726" s="8"/>
      <c r="QJB726" s="8"/>
      <c r="QJC726" s="8"/>
      <c r="QJD726" s="8"/>
      <c r="QJE726" s="8"/>
      <c r="QJF726" s="8"/>
      <c r="QJG726" s="8"/>
      <c r="QJH726" s="8"/>
      <c r="QJI726" s="8"/>
      <c r="QJJ726" s="8"/>
      <c r="QJK726" s="8"/>
      <c r="QJL726" s="8"/>
      <c r="QJM726" s="8"/>
      <c r="QJN726" s="8"/>
      <c r="QJO726" s="8"/>
      <c r="QJP726" s="8"/>
      <c r="QJQ726" s="8"/>
      <c r="QJR726" s="8"/>
      <c r="QJS726" s="8"/>
      <c r="QJT726" s="8"/>
      <c r="QJU726" s="8"/>
      <c r="QJV726" s="8"/>
      <c r="QJW726" s="8"/>
      <c r="QJX726" s="8"/>
      <c r="QJY726" s="8"/>
      <c r="QJZ726" s="8"/>
      <c r="QKA726" s="8"/>
      <c r="QKB726" s="8"/>
      <c r="QKC726" s="8"/>
      <c r="QKD726" s="8"/>
      <c r="QKE726" s="8"/>
      <c r="QKF726" s="8"/>
      <c r="QKG726" s="8"/>
      <c r="QKH726" s="8"/>
      <c r="QKI726" s="8"/>
      <c r="QKJ726" s="8"/>
      <c r="QKK726" s="8"/>
      <c r="QKL726" s="8"/>
      <c r="QKM726" s="8"/>
      <c r="QKN726" s="8"/>
      <c r="QKO726" s="8"/>
      <c r="QKP726" s="8"/>
      <c r="QKQ726" s="8"/>
      <c r="QKR726" s="8"/>
      <c r="QKS726" s="8"/>
      <c r="QKT726" s="8"/>
      <c r="QKU726" s="8"/>
      <c r="QKV726" s="8"/>
      <c r="QKW726" s="8"/>
      <c r="QKX726" s="8"/>
      <c r="QKY726" s="8"/>
      <c r="QKZ726" s="8"/>
      <c r="QLA726" s="8"/>
      <c r="QLB726" s="8"/>
      <c r="QLC726" s="8"/>
      <c r="QLD726" s="8"/>
      <c r="QLE726" s="8"/>
      <c r="QLF726" s="8"/>
      <c r="QLG726" s="8"/>
      <c r="QLH726" s="8"/>
      <c r="QLI726" s="8"/>
      <c r="QLJ726" s="8"/>
      <c r="QLK726" s="8"/>
      <c r="QLL726" s="8"/>
      <c r="QLM726" s="8"/>
      <c r="QLN726" s="8"/>
      <c r="QLO726" s="8"/>
      <c r="QLP726" s="8"/>
      <c r="QLQ726" s="8"/>
      <c r="QLR726" s="8"/>
      <c r="QLS726" s="8"/>
      <c r="QLT726" s="8"/>
      <c r="QLU726" s="8"/>
      <c r="QLV726" s="8"/>
      <c r="QLW726" s="8"/>
      <c r="QLX726" s="8"/>
      <c r="QLY726" s="8"/>
      <c r="QLZ726" s="8"/>
      <c r="QMA726" s="8"/>
      <c r="QMB726" s="8"/>
      <c r="QMC726" s="8"/>
      <c r="QMD726" s="8"/>
      <c r="QME726" s="8"/>
      <c r="QMF726" s="8"/>
      <c r="QMG726" s="8"/>
      <c r="QMH726" s="8"/>
      <c r="QMI726" s="8"/>
      <c r="QMJ726" s="8"/>
      <c r="QMK726" s="8"/>
      <c r="QML726" s="8"/>
      <c r="QMM726" s="8"/>
      <c r="QMN726" s="8"/>
      <c r="QMO726" s="8"/>
      <c r="QMP726" s="8"/>
      <c r="QMQ726" s="8"/>
      <c r="QMR726" s="8"/>
      <c r="QMS726" s="8"/>
      <c r="QMT726" s="8"/>
      <c r="QMU726" s="8"/>
      <c r="QMV726" s="8"/>
      <c r="QMW726" s="8"/>
      <c r="QMX726" s="8"/>
      <c r="QMY726" s="8"/>
      <c r="QMZ726" s="8"/>
      <c r="QNA726" s="8"/>
      <c r="QNB726" s="8"/>
      <c r="QNC726" s="8"/>
      <c r="QND726" s="8"/>
      <c r="QNE726" s="8"/>
      <c r="QNF726" s="8"/>
      <c r="QNG726" s="8"/>
      <c r="QNH726" s="8"/>
      <c r="QNI726" s="8"/>
      <c r="QNJ726" s="8"/>
      <c r="QNK726" s="8"/>
      <c r="QNL726" s="8"/>
      <c r="QNM726" s="8"/>
      <c r="QNN726" s="8"/>
      <c r="QNO726" s="8"/>
      <c r="QNP726" s="8"/>
      <c r="QNQ726" s="8"/>
      <c r="QNR726" s="8"/>
      <c r="QNS726" s="8"/>
      <c r="QNT726" s="8"/>
      <c r="QNU726" s="8"/>
      <c r="QNV726" s="8"/>
      <c r="QNW726" s="8"/>
      <c r="QNX726" s="8"/>
      <c r="QNY726" s="8"/>
      <c r="QNZ726" s="8"/>
      <c r="QOA726" s="8"/>
      <c r="QOB726" s="8"/>
      <c r="QOC726" s="8"/>
      <c r="QOD726" s="8"/>
      <c r="QOE726" s="8"/>
      <c r="QOF726" s="8"/>
      <c r="QOG726" s="8"/>
      <c r="QOH726" s="8"/>
      <c r="QOI726" s="8"/>
      <c r="QOJ726" s="8"/>
      <c r="QOK726" s="8"/>
      <c r="QOL726" s="8"/>
      <c r="QOM726" s="8"/>
      <c r="QON726" s="8"/>
      <c r="QOO726" s="8"/>
      <c r="QOP726" s="8"/>
      <c r="QOQ726" s="8"/>
      <c r="QOR726" s="8"/>
      <c r="QOS726" s="8"/>
      <c r="QOT726" s="8"/>
      <c r="QOU726" s="8"/>
      <c r="QOV726" s="8"/>
      <c r="QOW726" s="8"/>
      <c r="QOX726" s="8"/>
      <c r="QOY726" s="8"/>
      <c r="QOZ726" s="8"/>
      <c r="QPA726" s="8"/>
      <c r="QPB726" s="8"/>
      <c r="QPC726" s="8"/>
      <c r="QPD726" s="8"/>
      <c r="QPE726" s="8"/>
      <c r="QPF726" s="8"/>
      <c r="QPG726" s="8"/>
      <c r="QPH726" s="8"/>
      <c r="QPI726" s="8"/>
      <c r="QPJ726" s="8"/>
      <c r="QPK726" s="8"/>
      <c r="QPL726" s="8"/>
      <c r="QPM726" s="8"/>
      <c r="QPN726" s="8"/>
      <c r="QPO726" s="8"/>
      <c r="QPP726" s="8"/>
      <c r="QPQ726" s="8"/>
      <c r="QPR726" s="8"/>
      <c r="QPS726" s="8"/>
      <c r="QPT726" s="8"/>
      <c r="QPU726" s="8"/>
      <c r="QPV726" s="8"/>
      <c r="QPW726" s="8"/>
      <c r="QPX726" s="8"/>
      <c r="QPY726" s="8"/>
      <c r="QPZ726" s="8"/>
      <c r="QQA726" s="8"/>
      <c r="QQB726" s="8"/>
      <c r="QQC726" s="8"/>
      <c r="QQD726" s="8"/>
      <c r="QQE726" s="8"/>
      <c r="QQF726" s="8"/>
      <c r="QQG726" s="8"/>
      <c r="QQH726" s="8"/>
      <c r="QQI726" s="8"/>
      <c r="QQJ726" s="8"/>
      <c r="QQK726" s="8"/>
      <c r="QQL726" s="8"/>
      <c r="QQM726" s="8"/>
      <c r="QQN726" s="8"/>
      <c r="QQO726" s="8"/>
      <c r="QQP726" s="8"/>
      <c r="QQQ726" s="8"/>
      <c r="QQR726" s="8"/>
      <c r="QQS726" s="8"/>
      <c r="QQT726" s="8"/>
      <c r="QQU726" s="8"/>
      <c r="QQV726" s="8"/>
      <c r="QQW726" s="8"/>
      <c r="QQX726" s="8"/>
      <c r="QQY726" s="8"/>
      <c r="QQZ726" s="8"/>
      <c r="QRA726" s="8"/>
      <c r="QRB726" s="8"/>
      <c r="QRC726" s="8"/>
      <c r="QRD726" s="8"/>
      <c r="QRE726" s="8"/>
      <c r="QRF726" s="8"/>
      <c r="QRG726" s="8"/>
      <c r="QRH726" s="8"/>
      <c r="QRI726" s="8"/>
      <c r="QRJ726" s="8"/>
      <c r="QRK726" s="8"/>
      <c r="QRL726" s="8"/>
      <c r="QRM726" s="8"/>
      <c r="QRN726" s="8"/>
      <c r="QRO726" s="8"/>
      <c r="QRP726" s="8"/>
      <c r="QRQ726" s="8"/>
      <c r="QRR726" s="8"/>
      <c r="QRS726" s="8"/>
      <c r="QRT726" s="8"/>
      <c r="QRU726" s="8"/>
      <c r="QRV726" s="8"/>
      <c r="QRW726" s="8"/>
      <c r="QRX726" s="8"/>
      <c r="QRY726" s="8"/>
      <c r="QRZ726" s="8"/>
      <c r="QSA726" s="8"/>
      <c r="QSB726" s="8"/>
      <c r="QSC726" s="8"/>
      <c r="QSD726" s="8"/>
      <c r="QSE726" s="8"/>
      <c r="QSF726" s="8"/>
      <c r="QSG726" s="8"/>
      <c r="QSH726" s="8"/>
      <c r="QSI726" s="8"/>
      <c r="QSJ726" s="8"/>
      <c r="QSK726" s="8"/>
      <c r="QSL726" s="8"/>
      <c r="QSM726" s="8"/>
      <c r="QSN726" s="8"/>
      <c r="QSO726" s="8"/>
      <c r="QSP726" s="8"/>
      <c r="QSQ726" s="8"/>
      <c r="QSR726" s="8"/>
      <c r="QSS726" s="8"/>
      <c r="QST726" s="8"/>
      <c r="QSU726" s="8"/>
      <c r="QSV726" s="8"/>
      <c r="QSW726" s="8"/>
      <c r="QSX726" s="8"/>
      <c r="QSY726" s="8"/>
      <c r="QSZ726" s="8"/>
      <c r="QTA726" s="8"/>
      <c r="QTB726" s="8"/>
      <c r="QTC726" s="8"/>
      <c r="QTD726" s="8"/>
      <c r="QTE726" s="8"/>
      <c r="QTF726" s="8"/>
      <c r="QTG726" s="8"/>
      <c r="QTH726" s="8"/>
      <c r="QTI726" s="8"/>
      <c r="QTJ726" s="8"/>
      <c r="QTK726" s="8"/>
      <c r="QTL726" s="8"/>
      <c r="QTM726" s="8"/>
      <c r="QTN726" s="8"/>
      <c r="QTO726" s="8"/>
      <c r="QTP726" s="8"/>
      <c r="QTQ726" s="8"/>
      <c r="QTR726" s="8"/>
      <c r="QTS726" s="8"/>
      <c r="QTT726" s="8"/>
      <c r="QTU726" s="8"/>
      <c r="QTV726" s="8"/>
      <c r="QTW726" s="8"/>
      <c r="QTX726" s="8"/>
      <c r="QTY726" s="8"/>
      <c r="QTZ726" s="8"/>
      <c r="QUA726" s="8"/>
      <c r="QUB726" s="8"/>
      <c r="QUC726" s="8"/>
      <c r="QUD726" s="8"/>
      <c r="QUE726" s="8"/>
      <c r="QUF726" s="8"/>
      <c r="QUG726" s="8"/>
      <c r="QUH726" s="8"/>
      <c r="QUI726" s="8"/>
      <c r="QUJ726" s="8"/>
      <c r="QUK726" s="8"/>
      <c r="QUL726" s="8"/>
      <c r="QUM726" s="8"/>
      <c r="QUN726" s="8"/>
      <c r="QUO726" s="8"/>
      <c r="QUP726" s="8"/>
      <c r="QUQ726" s="8"/>
      <c r="QUR726" s="8"/>
      <c r="QUS726" s="8"/>
      <c r="QUT726" s="8"/>
      <c r="QUU726" s="8"/>
      <c r="QUV726" s="8"/>
      <c r="QUW726" s="8"/>
      <c r="QUX726" s="8"/>
      <c r="QUY726" s="8"/>
      <c r="QUZ726" s="8"/>
      <c r="QVA726" s="8"/>
      <c r="QVB726" s="8"/>
      <c r="QVC726" s="8"/>
      <c r="QVD726" s="8"/>
      <c r="QVE726" s="8"/>
      <c r="QVF726" s="8"/>
      <c r="QVG726" s="8"/>
      <c r="QVH726" s="8"/>
      <c r="QVI726" s="8"/>
      <c r="QVJ726" s="8"/>
      <c r="QVK726" s="8"/>
      <c r="QVL726" s="8"/>
      <c r="QVM726" s="8"/>
      <c r="QVN726" s="8"/>
      <c r="QVO726" s="8"/>
      <c r="QVP726" s="8"/>
      <c r="QVQ726" s="8"/>
      <c r="QVR726" s="8"/>
      <c r="QVS726" s="8"/>
      <c r="QVT726" s="8"/>
      <c r="QVU726" s="8"/>
      <c r="QVV726" s="8"/>
      <c r="QVW726" s="8"/>
      <c r="QVX726" s="8"/>
      <c r="QVY726" s="8"/>
      <c r="QVZ726" s="8"/>
      <c r="QWA726" s="8"/>
      <c r="QWB726" s="8"/>
      <c r="QWC726" s="8"/>
      <c r="QWD726" s="8"/>
      <c r="QWE726" s="8"/>
      <c r="QWF726" s="8"/>
      <c r="QWG726" s="8"/>
      <c r="QWH726" s="8"/>
      <c r="QWI726" s="8"/>
      <c r="QWJ726" s="8"/>
      <c r="QWK726" s="8"/>
      <c r="QWL726" s="8"/>
      <c r="QWM726" s="8"/>
      <c r="QWN726" s="8"/>
      <c r="QWO726" s="8"/>
      <c r="QWP726" s="8"/>
      <c r="QWQ726" s="8"/>
      <c r="QWR726" s="8"/>
      <c r="QWS726" s="8"/>
      <c r="QWT726" s="8"/>
      <c r="QWU726" s="8"/>
      <c r="QWV726" s="8"/>
      <c r="QWW726" s="8"/>
      <c r="QWX726" s="8"/>
      <c r="QWY726" s="8"/>
      <c r="QWZ726" s="8"/>
      <c r="QXA726" s="8"/>
      <c r="QXB726" s="8"/>
      <c r="QXC726" s="8"/>
      <c r="QXD726" s="8"/>
      <c r="QXE726" s="8"/>
      <c r="QXF726" s="8"/>
      <c r="QXG726" s="8"/>
      <c r="QXH726" s="8"/>
      <c r="QXI726" s="8"/>
      <c r="QXJ726" s="8"/>
      <c r="QXK726" s="8"/>
      <c r="QXL726" s="8"/>
      <c r="QXM726" s="8"/>
      <c r="QXN726" s="8"/>
      <c r="QXO726" s="8"/>
      <c r="QXP726" s="8"/>
      <c r="QXQ726" s="8"/>
      <c r="QXR726" s="8"/>
      <c r="QXS726" s="8"/>
      <c r="QXT726" s="8"/>
      <c r="QXU726" s="8"/>
      <c r="QXV726" s="8"/>
      <c r="QXW726" s="8"/>
      <c r="QXX726" s="8"/>
      <c r="QXY726" s="8"/>
      <c r="QXZ726" s="8"/>
      <c r="QYA726" s="8"/>
      <c r="QYB726" s="8"/>
      <c r="QYC726" s="8"/>
      <c r="QYD726" s="8"/>
      <c r="QYE726" s="8"/>
      <c r="QYF726" s="8"/>
      <c r="QYG726" s="8"/>
      <c r="QYH726" s="8"/>
      <c r="QYI726" s="8"/>
      <c r="QYJ726" s="8"/>
      <c r="QYK726" s="8"/>
      <c r="QYL726" s="8"/>
      <c r="QYM726" s="8"/>
      <c r="QYN726" s="8"/>
      <c r="QYO726" s="8"/>
      <c r="QYP726" s="8"/>
      <c r="QYQ726" s="8"/>
      <c r="QYR726" s="8"/>
      <c r="QYS726" s="8"/>
      <c r="QYT726" s="8"/>
      <c r="QYU726" s="8"/>
      <c r="QYV726" s="8"/>
      <c r="QYW726" s="8"/>
      <c r="QYX726" s="8"/>
      <c r="QYY726" s="8"/>
      <c r="QYZ726" s="8"/>
      <c r="QZA726" s="8"/>
      <c r="QZB726" s="8"/>
      <c r="QZC726" s="8"/>
      <c r="QZD726" s="8"/>
      <c r="QZE726" s="8"/>
      <c r="QZF726" s="8"/>
      <c r="QZG726" s="8"/>
      <c r="QZH726" s="8"/>
      <c r="QZI726" s="8"/>
      <c r="QZJ726" s="8"/>
      <c r="QZK726" s="8"/>
      <c r="QZL726" s="8"/>
      <c r="QZM726" s="8"/>
      <c r="QZN726" s="8"/>
      <c r="QZO726" s="8"/>
      <c r="QZP726" s="8"/>
      <c r="QZQ726" s="8"/>
      <c r="QZR726" s="8"/>
      <c r="QZS726" s="8"/>
      <c r="QZT726" s="8"/>
      <c r="QZU726" s="8"/>
      <c r="QZV726" s="8"/>
      <c r="QZW726" s="8"/>
      <c r="QZX726" s="8"/>
      <c r="QZY726" s="8"/>
      <c r="QZZ726" s="8"/>
      <c r="RAA726" s="8"/>
      <c r="RAB726" s="8"/>
      <c r="RAC726" s="8"/>
      <c r="RAD726" s="8"/>
      <c r="RAE726" s="8"/>
      <c r="RAF726" s="8"/>
      <c r="RAG726" s="8"/>
      <c r="RAH726" s="8"/>
      <c r="RAI726" s="8"/>
      <c r="RAJ726" s="8"/>
      <c r="RAK726" s="8"/>
      <c r="RAL726" s="8"/>
      <c r="RAM726" s="8"/>
      <c r="RAN726" s="8"/>
      <c r="RAO726" s="8"/>
      <c r="RAP726" s="8"/>
      <c r="RAQ726" s="8"/>
      <c r="RAR726" s="8"/>
      <c r="RAS726" s="8"/>
      <c r="RAT726" s="8"/>
      <c r="RAU726" s="8"/>
      <c r="RAV726" s="8"/>
      <c r="RAW726" s="8"/>
      <c r="RAX726" s="8"/>
      <c r="RAY726" s="8"/>
      <c r="RAZ726" s="8"/>
      <c r="RBA726" s="8"/>
      <c r="RBB726" s="8"/>
      <c r="RBC726" s="8"/>
      <c r="RBD726" s="8"/>
      <c r="RBE726" s="8"/>
      <c r="RBF726" s="8"/>
      <c r="RBG726" s="8"/>
      <c r="RBH726" s="8"/>
      <c r="RBI726" s="8"/>
      <c r="RBJ726" s="8"/>
      <c r="RBK726" s="8"/>
      <c r="RBL726" s="8"/>
      <c r="RBM726" s="8"/>
      <c r="RBN726" s="8"/>
      <c r="RBO726" s="8"/>
      <c r="RBP726" s="8"/>
      <c r="RBQ726" s="8"/>
      <c r="RBR726" s="8"/>
      <c r="RBS726" s="8"/>
      <c r="RBT726" s="8"/>
      <c r="RBU726" s="8"/>
      <c r="RBV726" s="8"/>
      <c r="RBW726" s="8"/>
      <c r="RBX726" s="8"/>
      <c r="RBY726" s="8"/>
      <c r="RBZ726" s="8"/>
      <c r="RCA726" s="8"/>
      <c r="RCB726" s="8"/>
      <c r="RCC726" s="8"/>
      <c r="RCD726" s="8"/>
      <c r="RCE726" s="8"/>
      <c r="RCF726" s="8"/>
      <c r="RCG726" s="8"/>
      <c r="RCH726" s="8"/>
      <c r="RCI726" s="8"/>
      <c r="RCJ726" s="8"/>
      <c r="RCK726" s="8"/>
      <c r="RCL726" s="8"/>
      <c r="RCM726" s="8"/>
      <c r="RCN726" s="8"/>
      <c r="RCO726" s="8"/>
      <c r="RCP726" s="8"/>
      <c r="RCQ726" s="8"/>
      <c r="RCR726" s="8"/>
      <c r="RCS726" s="8"/>
      <c r="RCT726" s="8"/>
      <c r="RCU726" s="8"/>
      <c r="RCV726" s="8"/>
      <c r="RCW726" s="8"/>
      <c r="RCX726" s="8"/>
      <c r="RCY726" s="8"/>
      <c r="RCZ726" s="8"/>
      <c r="RDA726" s="8"/>
      <c r="RDB726" s="8"/>
      <c r="RDC726" s="8"/>
      <c r="RDD726" s="8"/>
      <c r="RDE726" s="8"/>
      <c r="RDF726" s="8"/>
      <c r="RDG726" s="8"/>
      <c r="RDH726" s="8"/>
      <c r="RDI726" s="8"/>
      <c r="RDJ726" s="8"/>
      <c r="RDK726" s="8"/>
      <c r="RDL726" s="8"/>
      <c r="RDM726" s="8"/>
      <c r="RDN726" s="8"/>
      <c r="RDO726" s="8"/>
      <c r="RDP726" s="8"/>
      <c r="RDQ726" s="8"/>
      <c r="RDR726" s="8"/>
      <c r="RDS726" s="8"/>
      <c r="RDT726" s="8"/>
      <c r="RDU726" s="8"/>
      <c r="RDV726" s="8"/>
      <c r="RDW726" s="8"/>
      <c r="RDX726" s="8"/>
      <c r="RDY726" s="8"/>
      <c r="RDZ726" s="8"/>
      <c r="REA726" s="8"/>
      <c r="REB726" s="8"/>
      <c r="REC726" s="8"/>
      <c r="RED726" s="8"/>
      <c r="REE726" s="8"/>
      <c r="REF726" s="8"/>
      <c r="REG726" s="8"/>
      <c r="REH726" s="8"/>
      <c r="REI726" s="8"/>
      <c r="REJ726" s="8"/>
      <c r="REK726" s="8"/>
      <c r="REL726" s="8"/>
      <c r="REM726" s="8"/>
      <c r="REN726" s="8"/>
      <c r="REO726" s="8"/>
      <c r="REP726" s="8"/>
      <c r="REQ726" s="8"/>
      <c r="RER726" s="8"/>
      <c r="RES726" s="8"/>
      <c r="RET726" s="8"/>
      <c r="REU726" s="8"/>
      <c r="REV726" s="8"/>
      <c r="REW726" s="8"/>
      <c r="REX726" s="8"/>
      <c r="REY726" s="8"/>
      <c r="REZ726" s="8"/>
      <c r="RFA726" s="8"/>
      <c r="RFB726" s="8"/>
      <c r="RFC726" s="8"/>
      <c r="RFD726" s="8"/>
      <c r="RFE726" s="8"/>
      <c r="RFF726" s="8"/>
      <c r="RFG726" s="8"/>
      <c r="RFH726" s="8"/>
      <c r="RFI726" s="8"/>
      <c r="RFJ726" s="8"/>
      <c r="RFK726" s="8"/>
      <c r="RFL726" s="8"/>
      <c r="RFM726" s="8"/>
      <c r="RFN726" s="8"/>
      <c r="RFO726" s="8"/>
      <c r="RFP726" s="8"/>
      <c r="RFQ726" s="8"/>
      <c r="RFR726" s="8"/>
      <c r="RFS726" s="8"/>
      <c r="RFT726" s="8"/>
      <c r="RFU726" s="8"/>
      <c r="RFV726" s="8"/>
      <c r="RFW726" s="8"/>
      <c r="RFX726" s="8"/>
      <c r="RFY726" s="8"/>
      <c r="RFZ726" s="8"/>
      <c r="RGA726" s="8"/>
      <c r="RGB726" s="8"/>
      <c r="RGC726" s="8"/>
      <c r="RGD726" s="8"/>
      <c r="RGE726" s="8"/>
      <c r="RGF726" s="8"/>
      <c r="RGG726" s="8"/>
      <c r="RGH726" s="8"/>
      <c r="RGI726" s="8"/>
      <c r="RGJ726" s="8"/>
      <c r="RGK726" s="8"/>
      <c r="RGL726" s="8"/>
      <c r="RGM726" s="8"/>
      <c r="RGN726" s="8"/>
      <c r="RGO726" s="8"/>
      <c r="RGP726" s="8"/>
      <c r="RGQ726" s="8"/>
      <c r="RGR726" s="8"/>
      <c r="RGS726" s="8"/>
      <c r="RGT726" s="8"/>
      <c r="RGU726" s="8"/>
      <c r="RGV726" s="8"/>
      <c r="RGW726" s="8"/>
      <c r="RGX726" s="8"/>
      <c r="RGY726" s="8"/>
      <c r="RGZ726" s="8"/>
      <c r="RHA726" s="8"/>
      <c r="RHB726" s="8"/>
      <c r="RHC726" s="8"/>
      <c r="RHD726" s="8"/>
      <c r="RHE726" s="8"/>
      <c r="RHF726" s="8"/>
      <c r="RHG726" s="8"/>
      <c r="RHH726" s="8"/>
      <c r="RHI726" s="8"/>
      <c r="RHJ726" s="8"/>
      <c r="RHK726" s="8"/>
      <c r="RHL726" s="8"/>
      <c r="RHM726" s="8"/>
      <c r="RHN726" s="8"/>
      <c r="RHO726" s="8"/>
      <c r="RHP726" s="8"/>
      <c r="RHQ726" s="8"/>
      <c r="RHR726" s="8"/>
      <c r="RHS726" s="8"/>
      <c r="RHT726" s="8"/>
      <c r="RHU726" s="8"/>
      <c r="RHV726" s="8"/>
      <c r="RHW726" s="8"/>
      <c r="RHX726" s="8"/>
      <c r="RHY726" s="8"/>
      <c r="RHZ726" s="8"/>
      <c r="RIA726" s="8"/>
      <c r="RIB726" s="8"/>
      <c r="RIC726" s="8"/>
      <c r="RID726" s="8"/>
      <c r="RIE726" s="8"/>
      <c r="RIF726" s="8"/>
      <c r="RIG726" s="8"/>
      <c r="RIH726" s="8"/>
      <c r="RII726" s="8"/>
      <c r="RIJ726" s="8"/>
      <c r="RIK726" s="8"/>
      <c r="RIL726" s="8"/>
      <c r="RIM726" s="8"/>
      <c r="RIN726" s="8"/>
      <c r="RIO726" s="8"/>
      <c r="RIP726" s="8"/>
      <c r="RIQ726" s="8"/>
      <c r="RIR726" s="8"/>
      <c r="RIS726" s="8"/>
      <c r="RIT726" s="8"/>
      <c r="RIU726" s="8"/>
      <c r="RIV726" s="8"/>
      <c r="RIW726" s="8"/>
      <c r="RIX726" s="8"/>
      <c r="RIY726" s="8"/>
      <c r="RIZ726" s="8"/>
      <c r="RJA726" s="8"/>
      <c r="RJB726" s="8"/>
      <c r="RJC726" s="8"/>
      <c r="RJD726" s="8"/>
      <c r="RJE726" s="8"/>
      <c r="RJF726" s="8"/>
      <c r="RJG726" s="8"/>
      <c r="RJH726" s="8"/>
      <c r="RJI726" s="8"/>
      <c r="RJJ726" s="8"/>
      <c r="RJK726" s="8"/>
      <c r="RJL726" s="8"/>
      <c r="RJM726" s="8"/>
      <c r="RJN726" s="8"/>
      <c r="RJO726" s="8"/>
      <c r="RJP726" s="8"/>
      <c r="RJQ726" s="8"/>
      <c r="RJR726" s="8"/>
      <c r="RJS726" s="8"/>
      <c r="RJT726" s="8"/>
      <c r="RJU726" s="8"/>
      <c r="RJV726" s="8"/>
      <c r="RJW726" s="8"/>
      <c r="RJX726" s="8"/>
      <c r="RJY726" s="8"/>
      <c r="RJZ726" s="8"/>
      <c r="RKA726" s="8"/>
      <c r="RKB726" s="8"/>
      <c r="RKC726" s="8"/>
      <c r="RKD726" s="8"/>
      <c r="RKE726" s="8"/>
      <c r="RKF726" s="8"/>
      <c r="RKG726" s="8"/>
      <c r="RKH726" s="8"/>
      <c r="RKI726" s="8"/>
      <c r="RKJ726" s="8"/>
      <c r="RKK726" s="8"/>
      <c r="RKL726" s="8"/>
      <c r="RKM726" s="8"/>
      <c r="RKN726" s="8"/>
      <c r="RKO726" s="8"/>
      <c r="RKP726" s="8"/>
      <c r="RKQ726" s="8"/>
      <c r="RKR726" s="8"/>
      <c r="RKS726" s="8"/>
      <c r="RKT726" s="8"/>
      <c r="RKU726" s="8"/>
      <c r="RKV726" s="8"/>
      <c r="RKW726" s="8"/>
      <c r="RKX726" s="8"/>
      <c r="RKY726" s="8"/>
      <c r="RKZ726" s="8"/>
      <c r="RLA726" s="8"/>
      <c r="RLB726" s="8"/>
      <c r="RLC726" s="8"/>
      <c r="RLD726" s="8"/>
      <c r="RLE726" s="8"/>
      <c r="RLF726" s="8"/>
      <c r="RLG726" s="8"/>
      <c r="RLH726" s="8"/>
      <c r="RLI726" s="8"/>
      <c r="RLJ726" s="8"/>
      <c r="RLK726" s="8"/>
      <c r="RLL726" s="8"/>
      <c r="RLM726" s="8"/>
      <c r="RLN726" s="8"/>
      <c r="RLO726" s="8"/>
      <c r="RLP726" s="8"/>
      <c r="RLQ726" s="8"/>
      <c r="RLR726" s="8"/>
      <c r="RLS726" s="8"/>
      <c r="RLT726" s="8"/>
      <c r="RLU726" s="8"/>
      <c r="RLV726" s="8"/>
      <c r="RLW726" s="8"/>
      <c r="RLX726" s="8"/>
      <c r="RLY726" s="8"/>
      <c r="RLZ726" s="8"/>
      <c r="RMA726" s="8"/>
      <c r="RMB726" s="8"/>
      <c r="RMC726" s="8"/>
      <c r="RMD726" s="8"/>
      <c r="RME726" s="8"/>
      <c r="RMF726" s="8"/>
      <c r="RMG726" s="8"/>
      <c r="RMH726" s="8"/>
      <c r="RMI726" s="8"/>
      <c r="RMJ726" s="8"/>
      <c r="RMK726" s="8"/>
      <c r="RML726" s="8"/>
      <c r="RMM726" s="8"/>
      <c r="RMN726" s="8"/>
      <c r="RMO726" s="8"/>
      <c r="RMP726" s="8"/>
      <c r="RMQ726" s="8"/>
      <c r="RMR726" s="8"/>
      <c r="RMS726" s="8"/>
      <c r="RMT726" s="8"/>
      <c r="RMU726" s="8"/>
      <c r="RMV726" s="8"/>
      <c r="RMW726" s="8"/>
      <c r="RMX726" s="8"/>
      <c r="RMY726" s="8"/>
      <c r="RMZ726" s="8"/>
      <c r="RNA726" s="8"/>
      <c r="RNB726" s="8"/>
      <c r="RNC726" s="8"/>
      <c r="RND726" s="8"/>
      <c r="RNE726" s="8"/>
      <c r="RNF726" s="8"/>
      <c r="RNG726" s="8"/>
      <c r="RNH726" s="8"/>
      <c r="RNI726" s="8"/>
      <c r="RNJ726" s="8"/>
      <c r="RNK726" s="8"/>
      <c r="RNL726" s="8"/>
      <c r="RNM726" s="8"/>
      <c r="RNN726" s="8"/>
      <c r="RNO726" s="8"/>
      <c r="RNP726" s="8"/>
      <c r="RNQ726" s="8"/>
      <c r="RNR726" s="8"/>
      <c r="RNS726" s="8"/>
      <c r="RNT726" s="8"/>
      <c r="RNU726" s="8"/>
      <c r="RNV726" s="8"/>
      <c r="RNW726" s="8"/>
      <c r="RNX726" s="8"/>
      <c r="RNY726" s="8"/>
      <c r="RNZ726" s="8"/>
      <c r="ROA726" s="8"/>
      <c r="ROB726" s="8"/>
      <c r="ROC726" s="8"/>
      <c r="ROD726" s="8"/>
      <c r="ROE726" s="8"/>
      <c r="ROF726" s="8"/>
      <c r="ROG726" s="8"/>
      <c r="ROH726" s="8"/>
      <c r="ROI726" s="8"/>
      <c r="ROJ726" s="8"/>
      <c r="ROK726" s="8"/>
      <c r="ROL726" s="8"/>
      <c r="ROM726" s="8"/>
      <c r="RON726" s="8"/>
      <c r="ROO726" s="8"/>
      <c r="ROP726" s="8"/>
      <c r="ROQ726" s="8"/>
      <c r="ROR726" s="8"/>
      <c r="ROS726" s="8"/>
      <c r="ROT726" s="8"/>
      <c r="ROU726" s="8"/>
      <c r="ROV726" s="8"/>
      <c r="ROW726" s="8"/>
      <c r="ROX726" s="8"/>
      <c r="ROY726" s="8"/>
      <c r="ROZ726" s="8"/>
      <c r="RPA726" s="8"/>
      <c r="RPB726" s="8"/>
      <c r="RPC726" s="8"/>
      <c r="RPD726" s="8"/>
      <c r="RPE726" s="8"/>
      <c r="RPF726" s="8"/>
      <c r="RPG726" s="8"/>
      <c r="RPH726" s="8"/>
      <c r="RPI726" s="8"/>
      <c r="RPJ726" s="8"/>
      <c r="RPK726" s="8"/>
      <c r="RPL726" s="8"/>
      <c r="RPM726" s="8"/>
      <c r="RPN726" s="8"/>
      <c r="RPO726" s="8"/>
      <c r="RPP726" s="8"/>
      <c r="RPQ726" s="8"/>
      <c r="RPR726" s="8"/>
      <c r="RPS726" s="8"/>
      <c r="RPT726" s="8"/>
      <c r="RPU726" s="8"/>
      <c r="RPV726" s="8"/>
      <c r="RPW726" s="8"/>
      <c r="RPX726" s="8"/>
      <c r="RPY726" s="8"/>
      <c r="RPZ726" s="8"/>
      <c r="RQA726" s="8"/>
      <c r="RQB726" s="8"/>
      <c r="RQC726" s="8"/>
      <c r="RQD726" s="8"/>
      <c r="RQE726" s="8"/>
      <c r="RQF726" s="8"/>
      <c r="RQG726" s="8"/>
      <c r="RQH726" s="8"/>
      <c r="RQI726" s="8"/>
      <c r="RQJ726" s="8"/>
      <c r="RQK726" s="8"/>
      <c r="RQL726" s="8"/>
      <c r="RQM726" s="8"/>
      <c r="RQN726" s="8"/>
      <c r="RQO726" s="8"/>
      <c r="RQP726" s="8"/>
      <c r="RQQ726" s="8"/>
      <c r="RQR726" s="8"/>
      <c r="RQS726" s="8"/>
      <c r="RQT726" s="8"/>
      <c r="RQU726" s="8"/>
      <c r="RQV726" s="8"/>
      <c r="RQW726" s="8"/>
      <c r="RQX726" s="8"/>
      <c r="RQY726" s="8"/>
      <c r="RQZ726" s="8"/>
      <c r="RRA726" s="8"/>
      <c r="RRB726" s="8"/>
      <c r="RRC726" s="8"/>
      <c r="RRD726" s="8"/>
      <c r="RRE726" s="8"/>
      <c r="RRF726" s="8"/>
      <c r="RRG726" s="8"/>
      <c r="RRH726" s="8"/>
      <c r="RRI726" s="8"/>
      <c r="RRJ726" s="8"/>
      <c r="RRK726" s="8"/>
      <c r="RRL726" s="8"/>
      <c r="RRM726" s="8"/>
      <c r="RRN726" s="8"/>
      <c r="RRO726" s="8"/>
      <c r="RRP726" s="8"/>
      <c r="RRQ726" s="8"/>
      <c r="RRR726" s="8"/>
      <c r="RRS726" s="8"/>
      <c r="RRT726" s="8"/>
      <c r="RRU726" s="8"/>
      <c r="RRV726" s="8"/>
      <c r="RRW726" s="8"/>
      <c r="RRX726" s="8"/>
      <c r="RRY726" s="8"/>
      <c r="RRZ726" s="8"/>
      <c r="RSA726" s="8"/>
      <c r="RSB726" s="8"/>
      <c r="RSC726" s="8"/>
      <c r="RSD726" s="8"/>
      <c r="RSE726" s="8"/>
      <c r="RSF726" s="8"/>
      <c r="RSG726" s="8"/>
      <c r="RSH726" s="8"/>
      <c r="RSI726" s="8"/>
      <c r="RSJ726" s="8"/>
      <c r="RSK726" s="8"/>
      <c r="RSL726" s="8"/>
      <c r="RSM726" s="8"/>
      <c r="RSN726" s="8"/>
      <c r="RSO726" s="8"/>
      <c r="RSP726" s="8"/>
      <c r="RSQ726" s="8"/>
      <c r="RSR726" s="8"/>
      <c r="RSS726" s="8"/>
      <c r="RST726" s="8"/>
      <c r="RSU726" s="8"/>
      <c r="RSV726" s="8"/>
      <c r="RSW726" s="8"/>
      <c r="RSX726" s="8"/>
      <c r="RSY726" s="8"/>
      <c r="RSZ726" s="8"/>
      <c r="RTA726" s="8"/>
      <c r="RTB726" s="8"/>
      <c r="RTC726" s="8"/>
      <c r="RTD726" s="8"/>
      <c r="RTE726" s="8"/>
      <c r="RTF726" s="8"/>
      <c r="RTG726" s="8"/>
      <c r="RTH726" s="8"/>
      <c r="RTI726" s="8"/>
      <c r="RTJ726" s="8"/>
      <c r="RTK726" s="8"/>
      <c r="RTL726" s="8"/>
      <c r="RTM726" s="8"/>
      <c r="RTN726" s="8"/>
      <c r="RTO726" s="8"/>
      <c r="RTP726" s="8"/>
      <c r="RTQ726" s="8"/>
      <c r="RTR726" s="8"/>
      <c r="RTS726" s="8"/>
      <c r="RTT726" s="8"/>
      <c r="RTU726" s="8"/>
      <c r="RTV726" s="8"/>
      <c r="RTW726" s="8"/>
      <c r="RTX726" s="8"/>
      <c r="RTY726" s="8"/>
      <c r="RTZ726" s="8"/>
      <c r="RUA726" s="8"/>
      <c r="RUB726" s="8"/>
      <c r="RUC726" s="8"/>
      <c r="RUD726" s="8"/>
      <c r="RUE726" s="8"/>
      <c r="RUF726" s="8"/>
      <c r="RUG726" s="8"/>
      <c r="RUH726" s="8"/>
      <c r="RUI726" s="8"/>
      <c r="RUJ726" s="8"/>
      <c r="RUK726" s="8"/>
      <c r="RUL726" s="8"/>
      <c r="RUM726" s="8"/>
      <c r="RUN726" s="8"/>
      <c r="RUO726" s="8"/>
      <c r="RUP726" s="8"/>
      <c r="RUQ726" s="8"/>
      <c r="RUR726" s="8"/>
      <c r="RUS726" s="8"/>
      <c r="RUT726" s="8"/>
      <c r="RUU726" s="8"/>
      <c r="RUV726" s="8"/>
      <c r="RUW726" s="8"/>
      <c r="RUX726" s="8"/>
      <c r="RUY726" s="8"/>
      <c r="RUZ726" s="8"/>
      <c r="RVA726" s="8"/>
      <c r="RVB726" s="8"/>
      <c r="RVC726" s="8"/>
      <c r="RVD726" s="8"/>
      <c r="RVE726" s="8"/>
      <c r="RVF726" s="8"/>
      <c r="RVG726" s="8"/>
      <c r="RVH726" s="8"/>
      <c r="RVI726" s="8"/>
      <c r="RVJ726" s="8"/>
      <c r="RVK726" s="8"/>
      <c r="RVL726" s="8"/>
      <c r="RVM726" s="8"/>
      <c r="RVN726" s="8"/>
      <c r="RVO726" s="8"/>
      <c r="RVP726" s="8"/>
      <c r="RVQ726" s="8"/>
      <c r="RVR726" s="8"/>
      <c r="RVS726" s="8"/>
      <c r="RVT726" s="8"/>
      <c r="RVU726" s="8"/>
      <c r="RVV726" s="8"/>
      <c r="RVW726" s="8"/>
      <c r="RVX726" s="8"/>
      <c r="RVY726" s="8"/>
      <c r="RVZ726" s="8"/>
      <c r="RWA726" s="8"/>
      <c r="RWB726" s="8"/>
      <c r="RWC726" s="8"/>
      <c r="RWD726" s="8"/>
      <c r="RWE726" s="8"/>
      <c r="RWF726" s="8"/>
      <c r="RWG726" s="8"/>
      <c r="RWH726" s="8"/>
      <c r="RWI726" s="8"/>
      <c r="RWJ726" s="8"/>
      <c r="RWK726" s="8"/>
      <c r="RWL726" s="8"/>
      <c r="RWM726" s="8"/>
      <c r="RWN726" s="8"/>
      <c r="RWO726" s="8"/>
      <c r="RWP726" s="8"/>
      <c r="RWQ726" s="8"/>
      <c r="RWR726" s="8"/>
      <c r="RWS726" s="8"/>
      <c r="RWT726" s="8"/>
      <c r="RWU726" s="8"/>
      <c r="RWV726" s="8"/>
      <c r="RWW726" s="8"/>
      <c r="RWX726" s="8"/>
      <c r="RWY726" s="8"/>
      <c r="RWZ726" s="8"/>
      <c r="RXA726" s="8"/>
      <c r="RXB726" s="8"/>
      <c r="RXC726" s="8"/>
      <c r="RXD726" s="8"/>
      <c r="RXE726" s="8"/>
      <c r="RXF726" s="8"/>
      <c r="RXG726" s="8"/>
      <c r="RXH726" s="8"/>
      <c r="RXI726" s="8"/>
      <c r="RXJ726" s="8"/>
      <c r="RXK726" s="8"/>
      <c r="RXL726" s="8"/>
      <c r="RXM726" s="8"/>
      <c r="RXN726" s="8"/>
      <c r="RXO726" s="8"/>
      <c r="RXP726" s="8"/>
      <c r="RXQ726" s="8"/>
      <c r="RXR726" s="8"/>
      <c r="RXS726" s="8"/>
      <c r="RXT726" s="8"/>
      <c r="RXU726" s="8"/>
      <c r="RXV726" s="8"/>
      <c r="RXW726" s="8"/>
      <c r="RXX726" s="8"/>
      <c r="RXY726" s="8"/>
      <c r="RXZ726" s="8"/>
      <c r="RYA726" s="8"/>
      <c r="RYB726" s="8"/>
      <c r="RYC726" s="8"/>
      <c r="RYD726" s="8"/>
      <c r="RYE726" s="8"/>
      <c r="RYF726" s="8"/>
      <c r="RYG726" s="8"/>
      <c r="RYH726" s="8"/>
      <c r="RYI726" s="8"/>
      <c r="RYJ726" s="8"/>
      <c r="RYK726" s="8"/>
      <c r="RYL726" s="8"/>
      <c r="RYM726" s="8"/>
      <c r="RYN726" s="8"/>
      <c r="RYO726" s="8"/>
      <c r="RYP726" s="8"/>
      <c r="RYQ726" s="8"/>
      <c r="RYR726" s="8"/>
      <c r="RYS726" s="8"/>
      <c r="RYT726" s="8"/>
      <c r="RYU726" s="8"/>
      <c r="RYV726" s="8"/>
      <c r="RYW726" s="8"/>
      <c r="RYX726" s="8"/>
      <c r="RYY726" s="8"/>
      <c r="RYZ726" s="8"/>
      <c r="RZA726" s="8"/>
      <c r="RZB726" s="8"/>
      <c r="RZC726" s="8"/>
      <c r="RZD726" s="8"/>
      <c r="RZE726" s="8"/>
      <c r="RZF726" s="8"/>
      <c r="RZG726" s="8"/>
      <c r="RZH726" s="8"/>
      <c r="RZI726" s="8"/>
      <c r="RZJ726" s="8"/>
      <c r="RZK726" s="8"/>
      <c r="RZL726" s="8"/>
      <c r="RZM726" s="8"/>
      <c r="RZN726" s="8"/>
      <c r="RZO726" s="8"/>
      <c r="RZP726" s="8"/>
      <c r="RZQ726" s="8"/>
      <c r="RZR726" s="8"/>
      <c r="RZS726" s="8"/>
      <c r="RZT726" s="8"/>
      <c r="RZU726" s="8"/>
      <c r="RZV726" s="8"/>
      <c r="RZW726" s="8"/>
      <c r="RZX726" s="8"/>
      <c r="RZY726" s="8"/>
      <c r="RZZ726" s="8"/>
      <c r="SAA726" s="8"/>
      <c r="SAB726" s="8"/>
      <c r="SAC726" s="8"/>
      <c r="SAD726" s="8"/>
      <c r="SAE726" s="8"/>
      <c r="SAF726" s="8"/>
      <c r="SAG726" s="8"/>
      <c r="SAH726" s="8"/>
      <c r="SAI726" s="8"/>
      <c r="SAJ726" s="8"/>
      <c r="SAK726" s="8"/>
      <c r="SAL726" s="8"/>
      <c r="SAM726" s="8"/>
      <c r="SAN726" s="8"/>
      <c r="SAO726" s="8"/>
      <c r="SAP726" s="8"/>
      <c r="SAQ726" s="8"/>
      <c r="SAR726" s="8"/>
      <c r="SAS726" s="8"/>
      <c r="SAT726" s="8"/>
      <c r="SAU726" s="8"/>
      <c r="SAV726" s="8"/>
      <c r="SAW726" s="8"/>
      <c r="SAX726" s="8"/>
      <c r="SAY726" s="8"/>
      <c r="SAZ726" s="8"/>
      <c r="SBA726" s="8"/>
      <c r="SBB726" s="8"/>
      <c r="SBC726" s="8"/>
      <c r="SBD726" s="8"/>
      <c r="SBE726" s="8"/>
      <c r="SBF726" s="8"/>
      <c r="SBG726" s="8"/>
      <c r="SBH726" s="8"/>
      <c r="SBI726" s="8"/>
      <c r="SBJ726" s="8"/>
      <c r="SBK726" s="8"/>
      <c r="SBL726" s="8"/>
      <c r="SBM726" s="8"/>
      <c r="SBN726" s="8"/>
      <c r="SBO726" s="8"/>
      <c r="SBP726" s="8"/>
      <c r="SBQ726" s="8"/>
      <c r="SBR726" s="8"/>
      <c r="SBS726" s="8"/>
      <c r="SBT726" s="8"/>
      <c r="SBU726" s="8"/>
      <c r="SBV726" s="8"/>
      <c r="SBW726" s="8"/>
      <c r="SBX726" s="8"/>
      <c r="SBY726" s="8"/>
      <c r="SBZ726" s="8"/>
      <c r="SCA726" s="8"/>
      <c r="SCB726" s="8"/>
      <c r="SCC726" s="8"/>
      <c r="SCD726" s="8"/>
      <c r="SCE726" s="8"/>
      <c r="SCF726" s="8"/>
      <c r="SCG726" s="8"/>
      <c r="SCH726" s="8"/>
      <c r="SCI726" s="8"/>
      <c r="SCJ726" s="8"/>
      <c r="SCK726" s="8"/>
      <c r="SCL726" s="8"/>
      <c r="SCM726" s="8"/>
      <c r="SCN726" s="8"/>
      <c r="SCO726" s="8"/>
      <c r="SCP726" s="8"/>
      <c r="SCQ726" s="8"/>
      <c r="SCR726" s="8"/>
      <c r="SCS726" s="8"/>
      <c r="SCT726" s="8"/>
      <c r="SCU726" s="8"/>
      <c r="SCV726" s="8"/>
      <c r="SCW726" s="8"/>
      <c r="SCX726" s="8"/>
      <c r="SCY726" s="8"/>
      <c r="SCZ726" s="8"/>
      <c r="SDA726" s="8"/>
      <c r="SDB726" s="8"/>
      <c r="SDC726" s="8"/>
      <c r="SDD726" s="8"/>
      <c r="SDE726" s="8"/>
      <c r="SDF726" s="8"/>
      <c r="SDG726" s="8"/>
      <c r="SDH726" s="8"/>
      <c r="SDI726" s="8"/>
      <c r="SDJ726" s="8"/>
      <c r="SDK726" s="8"/>
      <c r="SDL726" s="8"/>
      <c r="SDM726" s="8"/>
      <c r="SDN726" s="8"/>
      <c r="SDO726" s="8"/>
      <c r="SDP726" s="8"/>
      <c r="SDQ726" s="8"/>
      <c r="SDR726" s="8"/>
      <c r="SDS726" s="8"/>
      <c r="SDT726" s="8"/>
      <c r="SDU726" s="8"/>
      <c r="SDV726" s="8"/>
      <c r="SDW726" s="8"/>
      <c r="SDX726" s="8"/>
      <c r="SDY726" s="8"/>
      <c r="SDZ726" s="8"/>
      <c r="SEA726" s="8"/>
      <c r="SEB726" s="8"/>
      <c r="SEC726" s="8"/>
      <c r="SED726" s="8"/>
      <c r="SEE726" s="8"/>
      <c r="SEF726" s="8"/>
      <c r="SEG726" s="8"/>
      <c r="SEH726" s="8"/>
      <c r="SEI726" s="8"/>
      <c r="SEJ726" s="8"/>
      <c r="SEK726" s="8"/>
      <c r="SEL726" s="8"/>
      <c r="SEM726" s="8"/>
      <c r="SEN726" s="8"/>
      <c r="SEO726" s="8"/>
      <c r="SEP726" s="8"/>
      <c r="SEQ726" s="8"/>
      <c r="SER726" s="8"/>
      <c r="SES726" s="8"/>
      <c r="SET726" s="8"/>
      <c r="SEU726" s="8"/>
      <c r="SEV726" s="8"/>
      <c r="SEW726" s="8"/>
      <c r="SEX726" s="8"/>
      <c r="SEY726" s="8"/>
      <c r="SEZ726" s="8"/>
      <c r="SFA726" s="8"/>
      <c r="SFB726" s="8"/>
      <c r="SFC726" s="8"/>
      <c r="SFD726" s="8"/>
      <c r="SFE726" s="8"/>
      <c r="SFF726" s="8"/>
      <c r="SFG726" s="8"/>
      <c r="SFH726" s="8"/>
      <c r="SFI726" s="8"/>
      <c r="SFJ726" s="8"/>
      <c r="SFK726" s="8"/>
      <c r="SFL726" s="8"/>
      <c r="SFM726" s="8"/>
      <c r="SFN726" s="8"/>
      <c r="SFO726" s="8"/>
      <c r="SFP726" s="8"/>
      <c r="SFQ726" s="8"/>
      <c r="SFR726" s="8"/>
      <c r="SFS726" s="8"/>
      <c r="SFT726" s="8"/>
      <c r="SFU726" s="8"/>
      <c r="SFV726" s="8"/>
      <c r="SFW726" s="8"/>
      <c r="SFX726" s="8"/>
      <c r="SFY726" s="8"/>
      <c r="SFZ726" s="8"/>
      <c r="SGA726" s="8"/>
      <c r="SGB726" s="8"/>
      <c r="SGC726" s="8"/>
      <c r="SGD726" s="8"/>
      <c r="SGE726" s="8"/>
      <c r="SGF726" s="8"/>
      <c r="SGG726" s="8"/>
      <c r="SGH726" s="8"/>
      <c r="SGI726" s="8"/>
      <c r="SGJ726" s="8"/>
      <c r="SGK726" s="8"/>
      <c r="SGL726" s="8"/>
      <c r="SGM726" s="8"/>
      <c r="SGN726" s="8"/>
      <c r="SGO726" s="8"/>
      <c r="SGP726" s="8"/>
      <c r="SGQ726" s="8"/>
      <c r="SGR726" s="8"/>
      <c r="SGS726" s="8"/>
      <c r="SGT726" s="8"/>
      <c r="SGU726" s="8"/>
      <c r="SGV726" s="8"/>
      <c r="SGW726" s="8"/>
      <c r="SGX726" s="8"/>
      <c r="SGY726" s="8"/>
      <c r="SGZ726" s="8"/>
      <c r="SHA726" s="8"/>
      <c r="SHB726" s="8"/>
      <c r="SHC726" s="8"/>
      <c r="SHD726" s="8"/>
      <c r="SHE726" s="8"/>
      <c r="SHF726" s="8"/>
      <c r="SHG726" s="8"/>
      <c r="SHH726" s="8"/>
      <c r="SHI726" s="8"/>
      <c r="SHJ726" s="8"/>
      <c r="SHK726" s="8"/>
      <c r="SHL726" s="8"/>
      <c r="SHM726" s="8"/>
      <c r="SHN726" s="8"/>
      <c r="SHO726" s="8"/>
      <c r="SHP726" s="8"/>
      <c r="SHQ726" s="8"/>
      <c r="SHR726" s="8"/>
      <c r="SHS726" s="8"/>
      <c r="SHT726" s="8"/>
      <c r="SHU726" s="8"/>
      <c r="SHV726" s="8"/>
      <c r="SHW726" s="8"/>
      <c r="SHX726" s="8"/>
      <c r="SHY726" s="8"/>
      <c r="SHZ726" s="8"/>
      <c r="SIA726" s="8"/>
      <c r="SIB726" s="8"/>
      <c r="SIC726" s="8"/>
      <c r="SID726" s="8"/>
      <c r="SIE726" s="8"/>
      <c r="SIF726" s="8"/>
      <c r="SIG726" s="8"/>
      <c r="SIH726" s="8"/>
      <c r="SII726" s="8"/>
      <c r="SIJ726" s="8"/>
      <c r="SIK726" s="8"/>
      <c r="SIL726" s="8"/>
      <c r="SIM726" s="8"/>
      <c r="SIN726" s="8"/>
      <c r="SIO726" s="8"/>
      <c r="SIP726" s="8"/>
      <c r="SIQ726" s="8"/>
      <c r="SIR726" s="8"/>
      <c r="SIS726" s="8"/>
      <c r="SIT726" s="8"/>
      <c r="SIU726" s="8"/>
      <c r="SIV726" s="8"/>
      <c r="SIW726" s="8"/>
      <c r="SIX726" s="8"/>
      <c r="SIY726" s="8"/>
      <c r="SIZ726" s="8"/>
      <c r="SJA726" s="8"/>
      <c r="SJB726" s="8"/>
      <c r="SJC726" s="8"/>
      <c r="SJD726" s="8"/>
      <c r="SJE726" s="8"/>
      <c r="SJF726" s="8"/>
      <c r="SJG726" s="8"/>
      <c r="SJH726" s="8"/>
      <c r="SJI726" s="8"/>
      <c r="SJJ726" s="8"/>
      <c r="SJK726" s="8"/>
      <c r="SJL726" s="8"/>
      <c r="SJM726" s="8"/>
      <c r="SJN726" s="8"/>
      <c r="SJO726" s="8"/>
      <c r="SJP726" s="8"/>
      <c r="SJQ726" s="8"/>
      <c r="SJR726" s="8"/>
      <c r="SJS726" s="8"/>
      <c r="SJT726" s="8"/>
      <c r="SJU726" s="8"/>
      <c r="SJV726" s="8"/>
      <c r="SJW726" s="8"/>
      <c r="SJX726" s="8"/>
      <c r="SJY726" s="8"/>
      <c r="SJZ726" s="8"/>
      <c r="SKA726" s="8"/>
      <c r="SKB726" s="8"/>
      <c r="SKC726" s="8"/>
      <c r="SKD726" s="8"/>
      <c r="SKE726" s="8"/>
      <c r="SKF726" s="8"/>
      <c r="SKG726" s="8"/>
      <c r="SKH726" s="8"/>
      <c r="SKI726" s="8"/>
      <c r="SKJ726" s="8"/>
      <c r="SKK726" s="8"/>
      <c r="SKL726" s="8"/>
      <c r="SKM726" s="8"/>
      <c r="SKN726" s="8"/>
      <c r="SKO726" s="8"/>
      <c r="SKP726" s="8"/>
      <c r="SKQ726" s="8"/>
      <c r="SKR726" s="8"/>
      <c r="SKS726" s="8"/>
      <c r="SKT726" s="8"/>
      <c r="SKU726" s="8"/>
      <c r="SKV726" s="8"/>
      <c r="SKW726" s="8"/>
      <c r="SKX726" s="8"/>
      <c r="SKY726" s="8"/>
      <c r="SKZ726" s="8"/>
      <c r="SLA726" s="8"/>
      <c r="SLB726" s="8"/>
      <c r="SLC726" s="8"/>
      <c r="SLD726" s="8"/>
      <c r="SLE726" s="8"/>
      <c r="SLF726" s="8"/>
      <c r="SLG726" s="8"/>
      <c r="SLH726" s="8"/>
      <c r="SLI726" s="8"/>
      <c r="SLJ726" s="8"/>
      <c r="SLK726" s="8"/>
      <c r="SLL726" s="8"/>
      <c r="SLM726" s="8"/>
      <c r="SLN726" s="8"/>
      <c r="SLO726" s="8"/>
      <c r="SLP726" s="8"/>
      <c r="SLQ726" s="8"/>
      <c r="SLR726" s="8"/>
      <c r="SLS726" s="8"/>
      <c r="SLT726" s="8"/>
      <c r="SLU726" s="8"/>
      <c r="SLV726" s="8"/>
      <c r="SLW726" s="8"/>
      <c r="SLX726" s="8"/>
      <c r="SLY726" s="8"/>
      <c r="SLZ726" s="8"/>
      <c r="SMA726" s="8"/>
      <c r="SMB726" s="8"/>
      <c r="SMC726" s="8"/>
      <c r="SMD726" s="8"/>
      <c r="SME726" s="8"/>
      <c r="SMF726" s="8"/>
      <c r="SMG726" s="8"/>
      <c r="SMH726" s="8"/>
      <c r="SMI726" s="8"/>
      <c r="SMJ726" s="8"/>
      <c r="SMK726" s="8"/>
      <c r="SML726" s="8"/>
      <c r="SMM726" s="8"/>
      <c r="SMN726" s="8"/>
      <c r="SMO726" s="8"/>
      <c r="SMP726" s="8"/>
      <c r="SMQ726" s="8"/>
      <c r="SMR726" s="8"/>
      <c r="SMS726" s="8"/>
      <c r="SMT726" s="8"/>
      <c r="SMU726" s="8"/>
      <c r="SMV726" s="8"/>
      <c r="SMW726" s="8"/>
      <c r="SMX726" s="8"/>
      <c r="SMY726" s="8"/>
      <c r="SMZ726" s="8"/>
      <c r="SNA726" s="8"/>
      <c r="SNB726" s="8"/>
      <c r="SNC726" s="8"/>
      <c r="SND726" s="8"/>
      <c r="SNE726" s="8"/>
      <c r="SNF726" s="8"/>
      <c r="SNG726" s="8"/>
      <c r="SNH726" s="8"/>
      <c r="SNI726" s="8"/>
      <c r="SNJ726" s="8"/>
      <c r="SNK726" s="8"/>
      <c r="SNL726" s="8"/>
      <c r="SNM726" s="8"/>
      <c r="SNN726" s="8"/>
      <c r="SNO726" s="8"/>
      <c r="SNP726" s="8"/>
      <c r="SNQ726" s="8"/>
      <c r="SNR726" s="8"/>
      <c r="SNS726" s="8"/>
      <c r="SNT726" s="8"/>
      <c r="SNU726" s="8"/>
      <c r="SNV726" s="8"/>
      <c r="SNW726" s="8"/>
      <c r="SNX726" s="8"/>
      <c r="SNY726" s="8"/>
      <c r="SNZ726" s="8"/>
      <c r="SOA726" s="8"/>
      <c r="SOB726" s="8"/>
      <c r="SOC726" s="8"/>
      <c r="SOD726" s="8"/>
      <c r="SOE726" s="8"/>
      <c r="SOF726" s="8"/>
      <c r="SOG726" s="8"/>
      <c r="SOH726" s="8"/>
      <c r="SOI726" s="8"/>
      <c r="SOJ726" s="8"/>
      <c r="SOK726" s="8"/>
      <c r="SOL726" s="8"/>
      <c r="SOM726" s="8"/>
      <c r="SON726" s="8"/>
      <c r="SOO726" s="8"/>
      <c r="SOP726" s="8"/>
      <c r="SOQ726" s="8"/>
      <c r="SOR726" s="8"/>
      <c r="SOS726" s="8"/>
      <c r="SOT726" s="8"/>
      <c r="SOU726" s="8"/>
      <c r="SOV726" s="8"/>
      <c r="SOW726" s="8"/>
      <c r="SOX726" s="8"/>
      <c r="SOY726" s="8"/>
      <c r="SOZ726" s="8"/>
      <c r="SPA726" s="8"/>
      <c r="SPB726" s="8"/>
      <c r="SPC726" s="8"/>
      <c r="SPD726" s="8"/>
      <c r="SPE726" s="8"/>
      <c r="SPF726" s="8"/>
      <c r="SPG726" s="8"/>
      <c r="SPH726" s="8"/>
      <c r="SPI726" s="8"/>
      <c r="SPJ726" s="8"/>
      <c r="SPK726" s="8"/>
      <c r="SPL726" s="8"/>
      <c r="SPM726" s="8"/>
      <c r="SPN726" s="8"/>
      <c r="SPO726" s="8"/>
      <c r="SPP726" s="8"/>
      <c r="SPQ726" s="8"/>
      <c r="SPR726" s="8"/>
      <c r="SPS726" s="8"/>
      <c r="SPT726" s="8"/>
      <c r="SPU726" s="8"/>
      <c r="SPV726" s="8"/>
      <c r="SPW726" s="8"/>
      <c r="SPX726" s="8"/>
      <c r="SPY726" s="8"/>
      <c r="SPZ726" s="8"/>
      <c r="SQA726" s="8"/>
      <c r="SQB726" s="8"/>
      <c r="SQC726" s="8"/>
      <c r="SQD726" s="8"/>
      <c r="SQE726" s="8"/>
      <c r="SQF726" s="8"/>
      <c r="SQG726" s="8"/>
      <c r="SQH726" s="8"/>
      <c r="SQI726" s="8"/>
      <c r="SQJ726" s="8"/>
      <c r="SQK726" s="8"/>
      <c r="SQL726" s="8"/>
      <c r="SQM726" s="8"/>
      <c r="SQN726" s="8"/>
      <c r="SQO726" s="8"/>
      <c r="SQP726" s="8"/>
      <c r="SQQ726" s="8"/>
      <c r="SQR726" s="8"/>
      <c r="SQS726" s="8"/>
      <c r="SQT726" s="8"/>
      <c r="SQU726" s="8"/>
      <c r="SQV726" s="8"/>
      <c r="SQW726" s="8"/>
      <c r="SQX726" s="8"/>
      <c r="SQY726" s="8"/>
      <c r="SQZ726" s="8"/>
      <c r="SRA726" s="8"/>
      <c r="SRB726" s="8"/>
      <c r="SRC726" s="8"/>
      <c r="SRD726" s="8"/>
      <c r="SRE726" s="8"/>
      <c r="SRF726" s="8"/>
      <c r="SRG726" s="8"/>
      <c r="SRH726" s="8"/>
      <c r="SRI726" s="8"/>
      <c r="SRJ726" s="8"/>
      <c r="SRK726" s="8"/>
      <c r="SRL726" s="8"/>
      <c r="SRM726" s="8"/>
      <c r="SRN726" s="8"/>
      <c r="SRO726" s="8"/>
      <c r="SRP726" s="8"/>
      <c r="SRQ726" s="8"/>
      <c r="SRR726" s="8"/>
      <c r="SRS726" s="8"/>
      <c r="SRT726" s="8"/>
      <c r="SRU726" s="8"/>
      <c r="SRV726" s="8"/>
      <c r="SRW726" s="8"/>
      <c r="SRX726" s="8"/>
      <c r="SRY726" s="8"/>
      <c r="SRZ726" s="8"/>
      <c r="SSA726" s="8"/>
      <c r="SSB726" s="8"/>
      <c r="SSC726" s="8"/>
      <c r="SSD726" s="8"/>
      <c r="SSE726" s="8"/>
      <c r="SSF726" s="8"/>
      <c r="SSG726" s="8"/>
      <c r="SSH726" s="8"/>
      <c r="SSI726" s="8"/>
      <c r="SSJ726" s="8"/>
      <c r="SSK726" s="8"/>
      <c r="SSL726" s="8"/>
      <c r="SSM726" s="8"/>
      <c r="SSN726" s="8"/>
      <c r="SSO726" s="8"/>
      <c r="SSP726" s="8"/>
      <c r="SSQ726" s="8"/>
      <c r="SSR726" s="8"/>
      <c r="SSS726" s="8"/>
      <c r="SST726" s="8"/>
      <c r="SSU726" s="8"/>
      <c r="SSV726" s="8"/>
      <c r="SSW726" s="8"/>
      <c r="SSX726" s="8"/>
      <c r="SSY726" s="8"/>
      <c r="SSZ726" s="8"/>
      <c r="STA726" s="8"/>
      <c r="STB726" s="8"/>
      <c r="STC726" s="8"/>
      <c r="STD726" s="8"/>
      <c r="STE726" s="8"/>
      <c r="STF726" s="8"/>
      <c r="STG726" s="8"/>
      <c r="STH726" s="8"/>
      <c r="STI726" s="8"/>
      <c r="STJ726" s="8"/>
      <c r="STK726" s="8"/>
      <c r="STL726" s="8"/>
      <c r="STM726" s="8"/>
      <c r="STN726" s="8"/>
      <c r="STO726" s="8"/>
      <c r="STP726" s="8"/>
      <c r="STQ726" s="8"/>
      <c r="STR726" s="8"/>
      <c r="STS726" s="8"/>
      <c r="STT726" s="8"/>
      <c r="STU726" s="8"/>
      <c r="STV726" s="8"/>
      <c r="STW726" s="8"/>
      <c r="STX726" s="8"/>
      <c r="STY726" s="8"/>
      <c r="STZ726" s="8"/>
      <c r="SUA726" s="8"/>
      <c r="SUB726" s="8"/>
      <c r="SUC726" s="8"/>
      <c r="SUD726" s="8"/>
      <c r="SUE726" s="8"/>
      <c r="SUF726" s="8"/>
      <c r="SUG726" s="8"/>
      <c r="SUH726" s="8"/>
      <c r="SUI726" s="8"/>
      <c r="SUJ726" s="8"/>
      <c r="SUK726" s="8"/>
      <c r="SUL726" s="8"/>
      <c r="SUM726" s="8"/>
      <c r="SUN726" s="8"/>
      <c r="SUO726" s="8"/>
      <c r="SUP726" s="8"/>
      <c r="SUQ726" s="8"/>
      <c r="SUR726" s="8"/>
      <c r="SUS726" s="8"/>
      <c r="SUT726" s="8"/>
      <c r="SUU726" s="8"/>
      <c r="SUV726" s="8"/>
      <c r="SUW726" s="8"/>
      <c r="SUX726" s="8"/>
      <c r="SUY726" s="8"/>
      <c r="SUZ726" s="8"/>
      <c r="SVA726" s="8"/>
      <c r="SVB726" s="8"/>
      <c r="SVC726" s="8"/>
      <c r="SVD726" s="8"/>
      <c r="SVE726" s="8"/>
      <c r="SVF726" s="8"/>
      <c r="SVG726" s="8"/>
      <c r="SVH726" s="8"/>
      <c r="SVI726" s="8"/>
      <c r="SVJ726" s="8"/>
      <c r="SVK726" s="8"/>
      <c r="SVL726" s="8"/>
      <c r="SVM726" s="8"/>
      <c r="SVN726" s="8"/>
      <c r="SVO726" s="8"/>
      <c r="SVP726" s="8"/>
      <c r="SVQ726" s="8"/>
      <c r="SVR726" s="8"/>
      <c r="SVS726" s="8"/>
      <c r="SVT726" s="8"/>
      <c r="SVU726" s="8"/>
      <c r="SVV726" s="8"/>
      <c r="SVW726" s="8"/>
      <c r="SVX726" s="8"/>
      <c r="SVY726" s="8"/>
      <c r="SVZ726" s="8"/>
      <c r="SWA726" s="8"/>
      <c r="SWB726" s="8"/>
      <c r="SWC726" s="8"/>
      <c r="SWD726" s="8"/>
      <c r="SWE726" s="8"/>
      <c r="SWF726" s="8"/>
      <c r="SWG726" s="8"/>
      <c r="SWH726" s="8"/>
      <c r="SWI726" s="8"/>
      <c r="SWJ726" s="8"/>
      <c r="SWK726" s="8"/>
      <c r="SWL726" s="8"/>
      <c r="SWM726" s="8"/>
      <c r="SWN726" s="8"/>
      <c r="SWO726" s="8"/>
      <c r="SWP726" s="8"/>
      <c r="SWQ726" s="8"/>
      <c r="SWR726" s="8"/>
      <c r="SWS726" s="8"/>
      <c r="SWT726" s="8"/>
      <c r="SWU726" s="8"/>
      <c r="SWV726" s="8"/>
      <c r="SWW726" s="8"/>
      <c r="SWX726" s="8"/>
      <c r="SWY726" s="8"/>
      <c r="SWZ726" s="8"/>
      <c r="SXA726" s="8"/>
      <c r="SXB726" s="8"/>
      <c r="SXC726" s="8"/>
      <c r="SXD726" s="8"/>
      <c r="SXE726" s="8"/>
      <c r="SXF726" s="8"/>
      <c r="SXG726" s="8"/>
      <c r="SXH726" s="8"/>
      <c r="SXI726" s="8"/>
      <c r="SXJ726" s="8"/>
      <c r="SXK726" s="8"/>
      <c r="SXL726" s="8"/>
      <c r="SXM726" s="8"/>
      <c r="SXN726" s="8"/>
      <c r="SXO726" s="8"/>
      <c r="SXP726" s="8"/>
      <c r="SXQ726" s="8"/>
      <c r="SXR726" s="8"/>
      <c r="SXS726" s="8"/>
      <c r="SXT726" s="8"/>
      <c r="SXU726" s="8"/>
      <c r="SXV726" s="8"/>
      <c r="SXW726" s="8"/>
      <c r="SXX726" s="8"/>
      <c r="SXY726" s="8"/>
      <c r="SXZ726" s="8"/>
      <c r="SYA726" s="8"/>
      <c r="SYB726" s="8"/>
      <c r="SYC726" s="8"/>
      <c r="SYD726" s="8"/>
      <c r="SYE726" s="8"/>
      <c r="SYF726" s="8"/>
      <c r="SYG726" s="8"/>
      <c r="SYH726" s="8"/>
      <c r="SYI726" s="8"/>
      <c r="SYJ726" s="8"/>
      <c r="SYK726" s="8"/>
      <c r="SYL726" s="8"/>
      <c r="SYM726" s="8"/>
      <c r="SYN726" s="8"/>
      <c r="SYO726" s="8"/>
      <c r="SYP726" s="8"/>
      <c r="SYQ726" s="8"/>
      <c r="SYR726" s="8"/>
      <c r="SYS726" s="8"/>
      <c r="SYT726" s="8"/>
      <c r="SYU726" s="8"/>
      <c r="SYV726" s="8"/>
      <c r="SYW726" s="8"/>
      <c r="SYX726" s="8"/>
      <c r="SYY726" s="8"/>
      <c r="SYZ726" s="8"/>
      <c r="SZA726" s="8"/>
      <c r="SZB726" s="8"/>
      <c r="SZC726" s="8"/>
      <c r="SZD726" s="8"/>
      <c r="SZE726" s="8"/>
      <c r="SZF726" s="8"/>
      <c r="SZG726" s="8"/>
      <c r="SZH726" s="8"/>
      <c r="SZI726" s="8"/>
      <c r="SZJ726" s="8"/>
      <c r="SZK726" s="8"/>
      <c r="SZL726" s="8"/>
      <c r="SZM726" s="8"/>
      <c r="SZN726" s="8"/>
      <c r="SZO726" s="8"/>
      <c r="SZP726" s="8"/>
      <c r="SZQ726" s="8"/>
      <c r="SZR726" s="8"/>
      <c r="SZS726" s="8"/>
      <c r="SZT726" s="8"/>
      <c r="SZU726" s="8"/>
      <c r="SZV726" s="8"/>
      <c r="SZW726" s="8"/>
      <c r="SZX726" s="8"/>
      <c r="SZY726" s="8"/>
      <c r="SZZ726" s="8"/>
      <c r="TAA726" s="8"/>
      <c r="TAB726" s="8"/>
      <c r="TAC726" s="8"/>
      <c r="TAD726" s="8"/>
      <c r="TAE726" s="8"/>
      <c r="TAF726" s="8"/>
      <c r="TAG726" s="8"/>
      <c r="TAH726" s="8"/>
      <c r="TAI726" s="8"/>
      <c r="TAJ726" s="8"/>
      <c r="TAK726" s="8"/>
      <c r="TAL726" s="8"/>
      <c r="TAM726" s="8"/>
      <c r="TAN726" s="8"/>
      <c r="TAO726" s="8"/>
      <c r="TAP726" s="8"/>
      <c r="TAQ726" s="8"/>
      <c r="TAR726" s="8"/>
      <c r="TAS726" s="8"/>
      <c r="TAT726" s="8"/>
      <c r="TAU726" s="8"/>
      <c r="TAV726" s="8"/>
      <c r="TAW726" s="8"/>
      <c r="TAX726" s="8"/>
      <c r="TAY726" s="8"/>
      <c r="TAZ726" s="8"/>
      <c r="TBA726" s="8"/>
      <c r="TBB726" s="8"/>
      <c r="TBC726" s="8"/>
      <c r="TBD726" s="8"/>
      <c r="TBE726" s="8"/>
      <c r="TBF726" s="8"/>
      <c r="TBG726" s="8"/>
      <c r="TBH726" s="8"/>
      <c r="TBI726" s="8"/>
      <c r="TBJ726" s="8"/>
      <c r="TBK726" s="8"/>
      <c r="TBL726" s="8"/>
      <c r="TBM726" s="8"/>
      <c r="TBN726" s="8"/>
      <c r="TBO726" s="8"/>
      <c r="TBP726" s="8"/>
      <c r="TBQ726" s="8"/>
      <c r="TBR726" s="8"/>
      <c r="TBS726" s="8"/>
      <c r="TBT726" s="8"/>
      <c r="TBU726" s="8"/>
      <c r="TBV726" s="8"/>
      <c r="TBW726" s="8"/>
      <c r="TBX726" s="8"/>
      <c r="TBY726" s="8"/>
      <c r="TBZ726" s="8"/>
      <c r="TCA726" s="8"/>
      <c r="TCB726" s="8"/>
      <c r="TCC726" s="8"/>
      <c r="TCD726" s="8"/>
      <c r="TCE726" s="8"/>
      <c r="TCF726" s="8"/>
      <c r="TCG726" s="8"/>
      <c r="TCH726" s="8"/>
      <c r="TCI726" s="8"/>
      <c r="TCJ726" s="8"/>
      <c r="TCK726" s="8"/>
      <c r="TCL726" s="8"/>
      <c r="TCM726" s="8"/>
      <c r="TCN726" s="8"/>
      <c r="TCO726" s="8"/>
      <c r="TCP726" s="8"/>
      <c r="TCQ726" s="8"/>
      <c r="TCR726" s="8"/>
      <c r="TCS726" s="8"/>
      <c r="TCT726" s="8"/>
      <c r="TCU726" s="8"/>
      <c r="TCV726" s="8"/>
      <c r="TCW726" s="8"/>
      <c r="TCX726" s="8"/>
      <c r="TCY726" s="8"/>
      <c r="TCZ726" s="8"/>
      <c r="TDA726" s="8"/>
      <c r="TDB726" s="8"/>
      <c r="TDC726" s="8"/>
      <c r="TDD726" s="8"/>
      <c r="TDE726" s="8"/>
      <c r="TDF726" s="8"/>
      <c r="TDG726" s="8"/>
      <c r="TDH726" s="8"/>
      <c r="TDI726" s="8"/>
      <c r="TDJ726" s="8"/>
      <c r="TDK726" s="8"/>
      <c r="TDL726" s="8"/>
      <c r="TDM726" s="8"/>
      <c r="TDN726" s="8"/>
      <c r="TDO726" s="8"/>
      <c r="TDP726" s="8"/>
      <c r="TDQ726" s="8"/>
      <c r="TDR726" s="8"/>
      <c r="TDS726" s="8"/>
      <c r="TDT726" s="8"/>
      <c r="TDU726" s="8"/>
      <c r="TDV726" s="8"/>
      <c r="TDW726" s="8"/>
      <c r="TDX726" s="8"/>
      <c r="TDY726" s="8"/>
      <c r="TDZ726" s="8"/>
      <c r="TEA726" s="8"/>
      <c r="TEB726" s="8"/>
      <c r="TEC726" s="8"/>
      <c r="TED726" s="8"/>
      <c r="TEE726" s="8"/>
      <c r="TEF726" s="8"/>
      <c r="TEG726" s="8"/>
      <c r="TEH726" s="8"/>
      <c r="TEI726" s="8"/>
      <c r="TEJ726" s="8"/>
      <c r="TEK726" s="8"/>
      <c r="TEL726" s="8"/>
      <c r="TEM726" s="8"/>
      <c r="TEN726" s="8"/>
      <c r="TEO726" s="8"/>
      <c r="TEP726" s="8"/>
      <c r="TEQ726" s="8"/>
      <c r="TER726" s="8"/>
      <c r="TES726" s="8"/>
      <c r="TET726" s="8"/>
      <c r="TEU726" s="8"/>
      <c r="TEV726" s="8"/>
      <c r="TEW726" s="8"/>
      <c r="TEX726" s="8"/>
      <c r="TEY726" s="8"/>
      <c r="TEZ726" s="8"/>
      <c r="TFA726" s="8"/>
      <c r="TFB726" s="8"/>
      <c r="TFC726" s="8"/>
      <c r="TFD726" s="8"/>
      <c r="TFE726" s="8"/>
      <c r="TFF726" s="8"/>
      <c r="TFG726" s="8"/>
      <c r="TFH726" s="8"/>
      <c r="TFI726" s="8"/>
      <c r="TFJ726" s="8"/>
      <c r="TFK726" s="8"/>
      <c r="TFL726" s="8"/>
      <c r="TFM726" s="8"/>
      <c r="TFN726" s="8"/>
      <c r="TFO726" s="8"/>
      <c r="TFP726" s="8"/>
      <c r="TFQ726" s="8"/>
      <c r="TFR726" s="8"/>
      <c r="TFS726" s="8"/>
      <c r="TFT726" s="8"/>
      <c r="TFU726" s="8"/>
      <c r="TFV726" s="8"/>
      <c r="TFW726" s="8"/>
      <c r="TFX726" s="8"/>
      <c r="TFY726" s="8"/>
      <c r="TFZ726" s="8"/>
      <c r="TGA726" s="8"/>
      <c r="TGB726" s="8"/>
      <c r="TGC726" s="8"/>
      <c r="TGD726" s="8"/>
      <c r="TGE726" s="8"/>
      <c r="TGF726" s="8"/>
      <c r="TGG726" s="8"/>
      <c r="TGH726" s="8"/>
      <c r="TGI726" s="8"/>
      <c r="TGJ726" s="8"/>
      <c r="TGK726" s="8"/>
      <c r="TGL726" s="8"/>
      <c r="TGM726" s="8"/>
      <c r="TGN726" s="8"/>
      <c r="TGO726" s="8"/>
      <c r="TGP726" s="8"/>
      <c r="TGQ726" s="8"/>
      <c r="TGR726" s="8"/>
      <c r="TGS726" s="8"/>
      <c r="TGT726" s="8"/>
      <c r="TGU726" s="8"/>
      <c r="TGV726" s="8"/>
      <c r="TGW726" s="8"/>
      <c r="TGX726" s="8"/>
      <c r="TGY726" s="8"/>
      <c r="TGZ726" s="8"/>
      <c r="THA726" s="8"/>
      <c r="THB726" s="8"/>
      <c r="THC726" s="8"/>
      <c r="THD726" s="8"/>
      <c r="THE726" s="8"/>
      <c r="THF726" s="8"/>
      <c r="THG726" s="8"/>
      <c r="THH726" s="8"/>
      <c r="THI726" s="8"/>
      <c r="THJ726" s="8"/>
      <c r="THK726" s="8"/>
      <c r="THL726" s="8"/>
      <c r="THM726" s="8"/>
      <c r="THN726" s="8"/>
      <c r="THO726" s="8"/>
      <c r="THP726" s="8"/>
      <c r="THQ726" s="8"/>
      <c r="THR726" s="8"/>
      <c r="THS726" s="8"/>
      <c r="THT726" s="8"/>
      <c r="THU726" s="8"/>
      <c r="THV726" s="8"/>
      <c r="THW726" s="8"/>
      <c r="THX726" s="8"/>
      <c r="THY726" s="8"/>
      <c r="THZ726" s="8"/>
      <c r="TIA726" s="8"/>
      <c r="TIB726" s="8"/>
      <c r="TIC726" s="8"/>
      <c r="TID726" s="8"/>
      <c r="TIE726" s="8"/>
      <c r="TIF726" s="8"/>
      <c r="TIG726" s="8"/>
      <c r="TIH726" s="8"/>
      <c r="TII726" s="8"/>
      <c r="TIJ726" s="8"/>
      <c r="TIK726" s="8"/>
      <c r="TIL726" s="8"/>
      <c r="TIM726" s="8"/>
      <c r="TIN726" s="8"/>
      <c r="TIO726" s="8"/>
      <c r="TIP726" s="8"/>
      <c r="TIQ726" s="8"/>
      <c r="TIR726" s="8"/>
      <c r="TIS726" s="8"/>
      <c r="TIT726" s="8"/>
      <c r="TIU726" s="8"/>
      <c r="TIV726" s="8"/>
      <c r="TIW726" s="8"/>
      <c r="TIX726" s="8"/>
      <c r="TIY726" s="8"/>
      <c r="TIZ726" s="8"/>
      <c r="TJA726" s="8"/>
      <c r="TJB726" s="8"/>
      <c r="TJC726" s="8"/>
      <c r="TJD726" s="8"/>
      <c r="TJE726" s="8"/>
      <c r="TJF726" s="8"/>
      <c r="TJG726" s="8"/>
      <c r="TJH726" s="8"/>
      <c r="TJI726" s="8"/>
      <c r="TJJ726" s="8"/>
      <c r="TJK726" s="8"/>
      <c r="TJL726" s="8"/>
      <c r="TJM726" s="8"/>
      <c r="TJN726" s="8"/>
      <c r="TJO726" s="8"/>
      <c r="TJP726" s="8"/>
      <c r="TJQ726" s="8"/>
      <c r="TJR726" s="8"/>
      <c r="TJS726" s="8"/>
      <c r="TJT726" s="8"/>
      <c r="TJU726" s="8"/>
      <c r="TJV726" s="8"/>
      <c r="TJW726" s="8"/>
      <c r="TJX726" s="8"/>
      <c r="TJY726" s="8"/>
      <c r="TJZ726" s="8"/>
      <c r="TKA726" s="8"/>
      <c r="TKB726" s="8"/>
      <c r="TKC726" s="8"/>
      <c r="TKD726" s="8"/>
      <c r="TKE726" s="8"/>
      <c r="TKF726" s="8"/>
      <c r="TKG726" s="8"/>
      <c r="TKH726" s="8"/>
      <c r="TKI726" s="8"/>
      <c r="TKJ726" s="8"/>
      <c r="TKK726" s="8"/>
      <c r="TKL726" s="8"/>
      <c r="TKM726" s="8"/>
      <c r="TKN726" s="8"/>
      <c r="TKO726" s="8"/>
      <c r="TKP726" s="8"/>
      <c r="TKQ726" s="8"/>
      <c r="TKR726" s="8"/>
      <c r="TKS726" s="8"/>
      <c r="TKT726" s="8"/>
      <c r="TKU726" s="8"/>
      <c r="TKV726" s="8"/>
      <c r="TKW726" s="8"/>
      <c r="TKX726" s="8"/>
      <c r="TKY726" s="8"/>
      <c r="TKZ726" s="8"/>
      <c r="TLA726" s="8"/>
      <c r="TLB726" s="8"/>
      <c r="TLC726" s="8"/>
      <c r="TLD726" s="8"/>
      <c r="TLE726" s="8"/>
      <c r="TLF726" s="8"/>
      <c r="TLG726" s="8"/>
      <c r="TLH726" s="8"/>
      <c r="TLI726" s="8"/>
      <c r="TLJ726" s="8"/>
      <c r="TLK726" s="8"/>
      <c r="TLL726" s="8"/>
      <c r="TLM726" s="8"/>
      <c r="TLN726" s="8"/>
      <c r="TLO726" s="8"/>
      <c r="TLP726" s="8"/>
      <c r="TLQ726" s="8"/>
      <c r="TLR726" s="8"/>
      <c r="TLS726" s="8"/>
      <c r="TLT726" s="8"/>
      <c r="TLU726" s="8"/>
      <c r="TLV726" s="8"/>
      <c r="TLW726" s="8"/>
      <c r="TLX726" s="8"/>
      <c r="TLY726" s="8"/>
      <c r="TLZ726" s="8"/>
      <c r="TMA726" s="8"/>
      <c r="TMB726" s="8"/>
      <c r="TMC726" s="8"/>
      <c r="TMD726" s="8"/>
      <c r="TME726" s="8"/>
      <c r="TMF726" s="8"/>
      <c r="TMG726" s="8"/>
      <c r="TMH726" s="8"/>
      <c r="TMI726" s="8"/>
      <c r="TMJ726" s="8"/>
      <c r="TMK726" s="8"/>
      <c r="TML726" s="8"/>
      <c r="TMM726" s="8"/>
      <c r="TMN726" s="8"/>
      <c r="TMO726" s="8"/>
      <c r="TMP726" s="8"/>
      <c r="TMQ726" s="8"/>
      <c r="TMR726" s="8"/>
      <c r="TMS726" s="8"/>
      <c r="TMT726" s="8"/>
      <c r="TMU726" s="8"/>
      <c r="TMV726" s="8"/>
      <c r="TMW726" s="8"/>
      <c r="TMX726" s="8"/>
      <c r="TMY726" s="8"/>
      <c r="TMZ726" s="8"/>
      <c r="TNA726" s="8"/>
      <c r="TNB726" s="8"/>
      <c r="TNC726" s="8"/>
      <c r="TND726" s="8"/>
      <c r="TNE726" s="8"/>
      <c r="TNF726" s="8"/>
      <c r="TNG726" s="8"/>
      <c r="TNH726" s="8"/>
      <c r="TNI726" s="8"/>
      <c r="TNJ726" s="8"/>
      <c r="TNK726" s="8"/>
      <c r="TNL726" s="8"/>
      <c r="TNM726" s="8"/>
      <c r="TNN726" s="8"/>
      <c r="TNO726" s="8"/>
      <c r="TNP726" s="8"/>
      <c r="TNQ726" s="8"/>
      <c r="TNR726" s="8"/>
      <c r="TNS726" s="8"/>
      <c r="TNT726" s="8"/>
      <c r="TNU726" s="8"/>
      <c r="TNV726" s="8"/>
      <c r="TNW726" s="8"/>
      <c r="TNX726" s="8"/>
      <c r="TNY726" s="8"/>
      <c r="TNZ726" s="8"/>
      <c r="TOA726" s="8"/>
      <c r="TOB726" s="8"/>
      <c r="TOC726" s="8"/>
      <c r="TOD726" s="8"/>
      <c r="TOE726" s="8"/>
      <c r="TOF726" s="8"/>
      <c r="TOG726" s="8"/>
      <c r="TOH726" s="8"/>
      <c r="TOI726" s="8"/>
      <c r="TOJ726" s="8"/>
      <c r="TOK726" s="8"/>
      <c r="TOL726" s="8"/>
      <c r="TOM726" s="8"/>
      <c r="TON726" s="8"/>
      <c r="TOO726" s="8"/>
      <c r="TOP726" s="8"/>
      <c r="TOQ726" s="8"/>
      <c r="TOR726" s="8"/>
      <c r="TOS726" s="8"/>
      <c r="TOT726" s="8"/>
      <c r="TOU726" s="8"/>
      <c r="TOV726" s="8"/>
      <c r="TOW726" s="8"/>
      <c r="TOX726" s="8"/>
      <c r="TOY726" s="8"/>
      <c r="TOZ726" s="8"/>
      <c r="TPA726" s="8"/>
      <c r="TPB726" s="8"/>
      <c r="TPC726" s="8"/>
      <c r="TPD726" s="8"/>
      <c r="TPE726" s="8"/>
      <c r="TPF726" s="8"/>
      <c r="TPG726" s="8"/>
      <c r="TPH726" s="8"/>
      <c r="TPI726" s="8"/>
      <c r="TPJ726" s="8"/>
      <c r="TPK726" s="8"/>
      <c r="TPL726" s="8"/>
      <c r="TPM726" s="8"/>
      <c r="TPN726" s="8"/>
      <c r="TPO726" s="8"/>
      <c r="TPP726" s="8"/>
      <c r="TPQ726" s="8"/>
      <c r="TPR726" s="8"/>
      <c r="TPS726" s="8"/>
      <c r="TPT726" s="8"/>
      <c r="TPU726" s="8"/>
      <c r="TPV726" s="8"/>
      <c r="TPW726" s="8"/>
      <c r="TPX726" s="8"/>
      <c r="TPY726" s="8"/>
      <c r="TPZ726" s="8"/>
      <c r="TQA726" s="8"/>
      <c r="TQB726" s="8"/>
      <c r="TQC726" s="8"/>
      <c r="TQD726" s="8"/>
      <c r="TQE726" s="8"/>
      <c r="TQF726" s="8"/>
      <c r="TQG726" s="8"/>
      <c r="TQH726" s="8"/>
      <c r="TQI726" s="8"/>
      <c r="TQJ726" s="8"/>
      <c r="TQK726" s="8"/>
      <c r="TQL726" s="8"/>
      <c r="TQM726" s="8"/>
      <c r="TQN726" s="8"/>
      <c r="TQO726" s="8"/>
      <c r="TQP726" s="8"/>
      <c r="TQQ726" s="8"/>
      <c r="TQR726" s="8"/>
      <c r="TQS726" s="8"/>
      <c r="TQT726" s="8"/>
      <c r="TQU726" s="8"/>
      <c r="TQV726" s="8"/>
      <c r="TQW726" s="8"/>
      <c r="TQX726" s="8"/>
      <c r="TQY726" s="8"/>
      <c r="TQZ726" s="8"/>
      <c r="TRA726" s="8"/>
      <c r="TRB726" s="8"/>
      <c r="TRC726" s="8"/>
      <c r="TRD726" s="8"/>
      <c r="TRE726" s="8"/>
      <c r="TRF726" s="8"/>
      <c r="TRG726" s="8"/>
      <c r="TRH726" s="8"/>
      <c r="TRI726" s="8"/>
      <c r="TRJ726" s="8"/>
      <c r="TRK726" s="8"/>
      <c r="TRL726" s="8"/>
      <c r="TRM726" s="8"/>
      <c r="TRN726" s="8"/>
      <c r="TRO726" s="8"/>
      <c r="TRP726" s="8"/>
      <c r="TRQ726" s="8"/>
      <c r="TRR726" s="8"/>
      <c r="TRS726" s="8"/>
      <c r="TRT726" s="8"/>
      <c r="TRU726" s="8"/>
      <c r="TRV726" s="8"/>
      <c r="TRW726" s="8"/>
      <c r="TRX726" s="8"/>
      <c r="TRY726" s="8"/>
      <c r="TRZ726" s="8"/>
      <c r="TSA726" s="8"/>
      <c r="TSB726" s="8"/>
      <c r="TSC726" s="8"/>
      <c r="TSD726" s="8"/>
      <c r="TSE726" s="8"/>
      <c r="TSF726" s="8"/>
      <c r="TSG726" s="8"/>
      <c r="TSH726" s="8"/>
      <c r="TSI726" s="8"/>
      <c r="TSJ726" s="8"/>
      <c r="TSK726" s="8"/>
      <c r="TSL726" s="8"/>
      <c r="TSM726" s="8"/>
      <c r="TSN726" s="8"/>
      <c r="TSO726" s="8"/>
      <c r="TSP726" s="8"/>
      <c r="TSQ726" s="8"/>
      <c r="TSR726" s="8"/>
      <c r="TSS726" s="8"/>
      <c r="TST726" s="8"/>
      <c r="TSU726" s="8"/>
      <c r="TSV726" s="8"/>
      <c r="TSW726" s="8"/>
      <c r="TSX726" s="8"/>
      <c r="TSY726" s="8"/>
      <c r="TSZ726" s="8"/>
      <c r="TTA726" s="8"/>
      <c r="TTB726" s="8"/>
      <c r="TTC726" s="8"/>
      <c r="TTD726" s="8"/>
      <c r="TTE726" s="8"/>
      <c r="TTF726" s="8"/>
      <c r="TTG726" s="8"/>
      <c r="TTH726" s="8"/>
      <c r="TTI726" s="8"/>
      <c r="TTJ726" s="8"/>
      <c r="TTK726" s="8"/>
      <c r="TTL726" s="8"/>
      <c r="TTM726" s="8"/>
      <c r="TTN726" s="8"/>
      <c r="TTO726" s="8"/>
      <c r="TTP726" s="8"/>
      <c r="TTQ726" s="8"/>
      <c r="TTR726" s="8"/>
      <c r="TTS726" s="8"/>
      <c r="TTT726" s="8"/>
      <c r="TTU726" s="8"/>
      <c r="TTV726" s="8"/>
      <c r="TTW726" s="8"/>
      <c r="TTX726" s="8"/>
      <c r="TTY726" s="8"/>
      <c r="TTZ726" s="8"/>
      <c r="TUA726" s="8"/>
      <c r="TUB726" s="8"/>
      <c r="TUC726" s="8"/>
      <c r="TUD726" s="8"/>
      <c r="TUE726" s="8"/>
      <c r="TUF726" s="8"/>
      <c r="TUG726" s="8"/>
      <c r="TUH726" s="8"/>
      <c r="TUI726" s="8"/>
      <c r="TUJ726" s="8"/>
      <c r="TUK726" s="8"/>
      <c r="TUL726" s="8"/>
      <c r="TUM726" s="8"/>
      <c r="TUN726" s="8"/>
      <c r="TUO726" s="8"/>
      <c r="TUP726" s="8"/>
      <c r="TUQ726" s="8"/>
      <c r="TUR726" s="8"/>
      <c r="TUS726" s="8"/>
      <c r="TUT726" s="8"/>
      <c r="TUU726" s="8"/>
      <c r="TUV726" s="8"/>
      <c r="TUW726" s="8"/>
      <c r="TUX726" s="8"/>
      <c r="TUY726" s="8"/>
      <c r="TUZ726" s="8"/>
      <c r="TVA726" s="8"/>
      <c r="TVB726" s="8"/>
      <c r="TVC726" s="8"/>
      <c r="TVD726" s="8"/>
      <c r="TVE726" s="8"/>
      <c r="TVF726" s="8"/>
      <c r="TVG726" s="8"/>
      <c r="TVH726" s="8"/>
      <c r="TVI726" s="8"/>
      <c r="TVJ726" s="8"/>
      <c r="TVK726" s="8"/>
      <c r="TVL726" s="8"/>
      <c r="TVM726" s="8"/>
      <c r="TVN726" s="8"/>
      <c r="TVO726" s="8"/>
      <c r="TVP726" s="8"/>
      <c r="TVQ726" s="8"/>
      <c r="TVR726" s="8"/>
      <c r="TVS726" s="8"/>
      <c r="TVT726" s="8"/>
      <c r="TVU726" s="8"/>
      <c r="TVV726" s="8"/>
      <c r="TVW726" s="8"/>
      <c r="TVX726" s="8"/>
      <c r="TVY726" s="8"/>
      <c r="TVZ726" s="8"/>
      <c r="TWA726" s="8"/>
      <c r="TWB726" s="8"/>
      <c r="TWC726" s="8"/>
      <c r="TWD726" s="8"/>
      <c r="TWE726" s="8"/>
      <c r="TWF726" s="8"/>
      <c r="TWG726" s="8"/>
      <c r="TWH726" s="8"/>
      <c r="TWI726" s="8"/>
      <c r="TWJ726" s="8"/>
      <c r="TWK726" s="8"/>
      <c r="TWL726" s="8"/>
      <c r="TWM726" s="8"/>
      <c r="TWN726" s="8"/>
      <c r="TWO726" s="8"/>
      <c r="TWP726" s="8"/>
      <c r="TWQ726" s="8"/>
      <c r="TWR726" s="8"/>
      <c r="TWS726" s="8"/>
      <c r="TWT726" s="8"/>
      <c r="TWU726" s="8"/>
      <c r="TWV726" s="8"/>
      <c r="TWW726" s="8"/>
      <c r="TWX726" s="8"/>
      <c r="TWY726" s="8"/>
      <c r="TWZ726" s="8"/>
      <c r="TXA726" s="8"/>
      <c r="TXB726" s="8"/>
      <c r="TXC726" s="8"/>
      <c r="TXD726" s="8"/>
      <c r="TXE726" s="8"/>
      <c r="TXF726" s="8"/>
      <c r="TXG726" s="8"/>
      <c r="TXH726" s="8"/>
      <c r="TXI726" s="8"/>
      <c r="TXJ726" s="8"/>
      <c r="TXK726" s="8"/>
      <c r="TXL726" s="8"/>
      <c r="TXM726" s="8"/>
      <c r="TXN726" s="8"/>
      <c r="TXO726" s="8"/>
      <c r="TXP726" s="8"/>
      <c r="TXQ726" s="8"/>
      <c r="TXR726" s="8"/>
      <c r="TXS726" s="8"/>
      <c r="TXT726" s="8"/>
      <c r="TXU726" s="8"/>
      <c r="TXV726" s="8"/>
      <c r="TXW726" s="8"/>
      <c r="TXX726" s="8"/>
      <c r="TXY726" s="8"/>
      <c r="TXZ726" s="8"/>
      <c r="TYA726" s="8"/>
      <c r="TYB726" s="8"/>
      <c r="TYC726" s="8"/>
      <c r="TYD726" s="8"/>
      <c r="TYE726" s="8"/>
      <c r="TYF726" s="8"/>
      <c r="TYG726" s="8"/>
      <c r="TYH726" s="8"/>
      <c r="TYI726" s="8"/>
      <c r="TYJ726" s="8"/>
      <c r="TYK726" s="8"/>
      <c r="TYL726" s="8"/>
      <c r="TYM726" s="8"/>
      <c r="TYN726" s="8"/>
      <c r="TYO726" s="8"/>
      <c r="TYP726" s="8"/>
      <c r="TYQ726" s="8"/>
      <c r="TYR726" s="8"/>
      <c r="TYS726" s="8"/>
      <c r="TYT726" s="8"/>
      <c r="TYU726" s="8"/>
      <c r="TYV726" s="8"/>
      <c r="TYW726" s="8"/>
      <c r="TYX726" s="8"/>
      <c r="TYY726" s="8"/>
      <c r="TYZ726" s="8"/>
      <c r="TZA726" s="8"/>
      <c r="TZB726" s="8"/>
      <c r="TZC726" s="8"/>
      <c r="TZD726" s="8"/>
      <c r="TZE726" s="8"/>
      <c r="TZF726" s="8"/>
      <c r="TZG726" s="8"/>
      <c r="TZH726" s="8"/>
      <c r="TZI726" s="8"/>
      <c r="TZJ726" s="8"/>
      <c r="TZK726" s="8"/>
      <c r="TZL726" s="8"/>
      <c r="TZM726" s="8"/>
      <c r="TZN726" s="8"/>
      <c r="TZO726" s="8"/>
      <c r="TZP726" s="8"/>
      <c r="TZQ726" s="8"/>
      <c r="TZR726" s="8"/>
      <c r="TZS726" s="8"/>
      <c r="TZT726" s="8"/>
      <c r="TZU726" s="8"/>
      <c r="TZV726" s="8"/>
      <c r="TZW726" s="8"/>
      <c r="TZX726" s="8"/>
      <c r="TZY726" s="8"/>
      <c r="TZZ726" s="8"/>
      <c r="UAA726" s="8"/>
      <c r="UAB726" s="8"/>
      <c r="UAC726" s="8"/>
      <c r="UAD726" s="8"/>
      <c r="UAE726" s="8"/>
      <c r="UAF726" s="8"/>
      <c r="UAG726" s="8"/>
      <c r="UAH726" s="8"/>
      <c r="UAI726" s="8"/>
      <c r="UAJ726" s="8"/>
      <c r="UAK726" s="8"/>
      <c r="UAL726" s="8"/>
      <c r="UAM726" s="8"/>
      <c r="UAN726" s="8"/>
      <c r="UAO726" s="8"/>
      <c r="UAP726" s="8"/>
      <c r="UAQ726" s="8"/>
      <c r="UAR726" s="8"/>
      <c r="UAS726" s="8"/>
      <c r="UAT726" s="8"/>
      <c r="UAU726" s="8"/>
      <c r="UAV726" s="8"/>
      <c r="UAW726" s="8"/>
      <c r="UAX726" s="8"/>
      <c r="UAY726" s="8"/>
      <c r="UAZ726" s="8"/>
      <c r="UBA726" s="8"/>
      <c r="UBB726" s="8"/>
      <c r="UBC726" s="8"/>
      <c r="UBD726" s="8"/>
      <c r="UBE726" s="8"/>
      <c r="UBF726" s="8"/>
      <c r="UBG726" s="8"/>
      <c r="UBH726" s="8"/>
      <c r="UBI726" s="8"/>
      <c r="UBJ726" s="8"/>
      <c r="UBK726" s="8"/>
      <c r="UBL726" s="8"/>
      <c r="UBM726" s="8"/>
      <c r="UBN726" s="8"/>
      <c r="UBO726" s="8"/>
      <c r="UBP726" s="8"/>
      <c r="UBQ726" s="8"/>
      <c r="UBR726" s="8"/>
      <c r="UBS726" s="8"/>
      <c r="UBT726" s="8"/>
      <c r="UBU726" s="8"/>
      <c r="UBV726" s="8"/>
      <c r="UBW726" s="8"/>
      <c r="UBX726" s="8"/>
      <c r="UBY726" s="8"/>
      <c r="UBZ726" s="8"/>
      <c r="UCA726" s="8"/>
      <c r="UCB726" s="8"/>
      <c r="UCC726" s="8"/>
      <c r="UCD726" s="8"/>
      <c r="UCE726" s="8"/>
      <c r="UCF726" s="8"/>
      <c r="UCG726" s="8"/>
      <c r="UCH726" s="8"/>
      <c r="UCI726" s="8"/>
      <c r="UCJ726" s="8"/>
      <c r="UCK726" s="8"/>
      <c r="UCL726" s="8"/>
      <c r="UCM726" s="8"/>
      <c r="UCN726" s="8"/>
      <c r="UCO726" s="8"/>
      <c r="UCP726" s="8"/>
      <c r="UCQ726" s="8"/>
      <c r="UCR726" s="8"/>
      <c r="UCS726" s="8"/>
      <c r="UCT726" s="8"/>
      <c r="UCU726" s="8"/>
      <c r="UCV726" s="8"/>
      <c r="UCW726" s="8"/>
      <c r="UCX726" s="8"/>
      <c r="UCY726" s="8"/>
      <c r="UCZ726" s="8"/>
      <c r="UDA726" s="8"/>
      <c r="UDB726" s="8"/>
      <c r="UDC726" s="8"/>
      <c r="UDD726" s="8"/>
      <c r="UDE726" s="8"/>
      <c r="UDF726" s="8"/>
      <c r="UDG726" s="8"/>
      <c r="UDH726" s="8"/>
      <c r="UDI726" s="8"/>
      <c r="UDJ726" s="8"/>
      <c r="UDK726" s="8"/>
      <c r="UDL726" s="8"/>
      <c r="UDM726" s="8"/>
      <c r="UDN726" s="8"/>
      <c r="UDO726" s="8"/>
      <c r="UDP726" s="8"/>
      <c r="UDQ726" s="8"/>
      <c r="UDR726" s="8"/>
      <c r="UDS726" s="8"/>
      <c r="UDT726" s="8"/>
      <c r="UDU726" s="8"/>
      <c r="UDV726" s="8"/>
      <c r="UDW726" s="8"/>
      <c r="UDX726" s="8"/>
      <c r="UDY726" s="8"/>
      <c r="UDZ726" s="8"/>
      <c r="UEA726" s="8"/>
      <c r="UEB726" s="8"/>
      <c r="UEC726" s="8"/>
      <c r="UED726" s="8"/>
      <c r="UEE726" s="8"/>
      <c r="UEF726" s="8"/>
      <c r="UEG726" s="8"/>
      <c r="UEH726" s="8"/>
      <c r="UEI726" s="8"/>
      <c r="UEJ726" s="8"/>
      <c r="UEK726" s="8"/>
      <c r="UEL726" s="8"/>
      <c r="UEM726" s="8"/>
      <c r="UEN726" s="8"/>
      <c r="UEO726" s="8"/>
      <c r="UEP726" s="8"/>
      <c r="UEQ726" s="8"/>
      <c r="UER726" s="8"/>
      <c r="UES726" s="8"/>
      <c r="UET726" s="8"/>
      <c r="UEU726" s="8"/>
      <c r="UEV726" s="8"/>
      <c r="UEW726" s="8"/>
      <c r="UEX726" s="8"/>
      <c r="UEY726" s="8"/>
      <c r="UEZ726" s="8"/>
      <c r="UFA726" s="8"/>
      <c r="UFB726" s="8"/>
      <c r="UFC726" s="8"/>
      <c r="UFD726" s="8"/>
      <c r="UFE726" s="8"/>
      <c r="UFF726" s="8"/>
      <c r="UFG726" s="8"/>
      <c r="UFH726" s="8"/>
      <c r="UFI726" s="8"/>
      <c r="UFJ726" s="8"/>
      <c r="UFK726" s="8"/>
      <c r="UFL726" s="8"/>
      <c r="UFM726" s="8"/>
      <c r="UFN726" s="8"/>
      <c r="UFO726" s="8"/>
      <c r="UFP726" s="8"/>
      <c r="UFQ726" s="8"/>
      <c r="UFR726" s="8"/>
      <c r="UFS726" s="8"/>
      <c r="UFT726" s="8"/>
      <c r="UFU726" s="8"/>
      <c r="UFV726" s="8"/>
      <c r="UFW726" s="8"/>
      <c r="UFX726" s="8"/>
      <c r="UFY726" s="8"/>
      <c r="UFZ726" s="8"/>
      <c r="UGA726" s="8"/>
      <c r="UGB726" s="8"/>
      <c r="UGC726" s="8"/>
      <c r="UGD726" s="8"/>
      <c r="UGE726" s="8"/>
      <c r="UGF726" s="8"/>
      <c r="UGG726" s="8"/>
      <c r="UGH726" s="8"/>
      <c r="UGI726" s="8"/>
      <c r="UGJ726" s="8"/>
      <c r="UGK726" s="8"/>
      <c r="UGL726" s="8"/>
      <c r="UGM726" s="8"/>
      <c r="UGN726" s="8"/>
      <c r="UGO726" s="8"/>
      <c r="UGP726" s="8"/>
      <c r="UGQ726" s="8"/>
      <c r="UGR726" s="8"/>
      <c r="UGS726" s="8"/>
      <c r="UGT726" s="8"/>
      <c r="UGU726" s="8"/>
      <c r="UGV726" s="8"/>
      <c r="UGW726" s="8"/>
      <c r="UGX726" s="8"/>
      <c r="UGY726" s="8"/>
      <c r="UGZ726" s="8"/>
      <c r="UHA726" s="8"/>
      <c r="UHB726" s="8"/>
      <c r="UHC726" s="8"/>
      <c r="UHD726" s="8"/>
      <c r="UHE726" s="8"/>
      <c r="UHF726" s="8"/>
      <c r="UHG726" s="8"/>
      <c r="UHH726" s="8"/>
      <c r="UHI726" s="8"/>
      <c r="UHJ726" s="8"/>
      <c r="UHK726" s="8"/>
      <c r="UHL726" s="8"/>
      <c r="UHM726" s="8"/>
      <c r="UHN726" s="8"/>
      <c r="UHO726" s="8"/>
      <c r="UHP726" s="8"/>
      <c r="UHQ726" s="8"/>
      <c r="UHR726" s="8"/>
      <c r="UHS726" s="8"/>
      <c r="UHT726" s="8"/>
      <c r="UHU726" s="8"/>
      <c r="UHV726" s="8"/>
      <c r="UHW726" s="8"/>
      <c r="UHX726" s="8"/>
      <c r="UHY726" s="8"/>
      <c r="UHZ726" s="8"/>
      <c r="UIA726" s="8"/>
      <c r="UIB726" s="8"/>
      <c r="UIC726" s="8"/>
      <c r="UID726" s="8"/>
      <c r="UIE726" s="8"/>
      <c r="UIF726" s="8"/>
      <c r="UIG726" s="8"/>
      <c r="UIH726" s="8"/>
      <c r="UII726" s="8"/>
      <c r="UIJ726" s="8"/>
      <c r="UIK726" s="8"/>
      <c r="UIL726" s="8"/>
      <c r="UIM726" s="8"/>
      <c r="UIN726" s="8"/>
      <c r="UIO726" s="8"/>
      <c r="UIP726" s="8"/>
      <c r="UIQ726" s="8"/>
      <c r="UIR726" s="8"/>
      <c r="UIS726" s="8"/>
      <c r="UIT726" s="8"/>
      <c r="UIU726" s="8"/>
      <c r="UIV726" s="8"/>
      <c r="UIW726" s="8"/>
      <c r="UIX726" s="8"/>
      <c r="UIY726" s="8"/>
      <c r="UIZ726" s="8"/>
      <c r="UJA726" s="8"/>
      <c r="UJB726" s="8"/>
      <c r="UJC726" s="8"/>
      <c r="UJD726" s="8"/>
      <c r="UJE726" s="8"/>
      <c r="UJF726" s="8"/>
      <c r="UJG726" s="8"/>
      <c r="UJH726" s="8"/>
      <c r="UJI726" s="8"/>
      <c r="UJJ726" s="8"/>
      <c r="UJK726" s="8"/>
      <c r="UJL726" s="8"/>
      <c r="UJM726" s="8"/>
      <c r="UJN726" s="8"/>
      <c r="UJO726" s="8"/>
      <c r="UJP726" s="8"/>
      <c r="UJQ726" s="8"/>
      <c r="UJR726" s="8"/>
      <c r="UJS726" s="8"/>
      <c r="UJT726" s="8"/>
      <c r="UJU726" s="8"/>
      <c r="UJV726" s="8"/>
      <c r="UJW726" s="8"/>
      <c r="UJX726" s="8"/>
      <c r="UJY726" s="8"/>
      <c r="UJZ726" s="8"/>
      <c r="UKA726" s="8"/>
      <c r="UKB726" s="8"/>
      <c r="UKC726" s="8"/>
      <c r="UKD726" s="8"/>
      <c r="UKE726" s="8"/>
      <c r="UKF726" s="8"/>
      <c r="UKG726" s="8"/>
      <c r="UKH726" s="8"/>
      <c r="UKI726" s="8"/>
      <c r="UKJ726" s="8"/>
      <c r="UKK726" s="8"/>
      <c r="UKL726" s="8"/>
      <c r="UKM726" s="8"/>
      <c r="UKN726" s="8"/>
      <c r="UKO726" s="8"/>
      <c r="UKP726" s="8"/>
      <c r="UKQ726" s="8"/>
      <c r="UKR726" s="8"/>
      <c r="UKS726" s="8"/>
      <c r="UKT726" s="8"/>
      <c r="UKU726" s="8"/>
      <c r="UKV726" s="8"/>
      <c r="UKW726" s="8"/>
      <c r="UKX726" s="8"/>
      <c r="UKY726" s="8"/>
      <c r="UKZ726" s="8"/>
      <c r="ULA726" s="8"/>
      <c r="ULB726" s="8"/>
      <c r="ULC726" s="8"/>
      <c r="ULD726" s="8"/>
      <c r="ULE726" s="8"/>
      <c r="ULF726" s="8"/>
      <c r="ULG726" s="8"/>
      <c r="ULH726" s="8"/>
      <c r="ULI726" s="8"/>
      <c r="ULJ726" s="8"/>
      <c r="ULK726" s="8"/>
      <c r="ULL726" s="8"/>
      <c r="ULM726" s="8"/>
      <c r="ULN726" s="8"/>
      <c r="ULO726" s="8"/>
      <c r="ULP726" s="8"/>
      <c r="ULQ726" s="8"/>
      <c r="ULR726" s="8"/>
      <c r="ULS726" s="8"/>
      <c r="ULT726" s="8"/>
      <c r="ULU726" s="8"/>
      <c r="ULV726" s="8"/>
      <c r="ULW726" s="8"/>
      <c r="ULX726" s="8"/>
      <c r="ULY726" s="8"/>
      <c r="ULZ726" s="8"/>
      <c r="UMA726" s="8"/>
      <c r="UMB726" s="8"/>
      <c r="UMC726" s="8"/>
      <c r="UMD726" s="8"/>
      <c r="UME726" s="8"/>
      <c r="UMF726" s="8"/>
      <c r="UMG726" s="8"/>
      <c r="UMH726" s="8"/>
      <c r="UMI726" s="8"/>
      <c r="UMJ726" s="8"/>
      <c r="UMK726" s="8"/>
      <c r="UML726" s="8"/>
      <c r="UMM726" s="8"/>
      <c r="UMN726" s="8"/>
      <c r="UMO726" s="8"/>
      <c r="UMP726" s="8"/>
      <c r="UMQ726" s="8"/>
      <c r="UMR726" s="8"/>
      <c r="UMS726" s="8"/>
      <c r="UMT726" s="8"/>
      <c r="UMU726" s="8"/>
      <c r="UMV726" s="8"/>
      <c r="UMW726" s="8"/>
      <c r="UMX726" s="8"/>
      <c r="UMY726" s="8"/>
      <c r="UMZ726" s="8"/>
      <c r="UNA726" s="8"/>
      <c r="UNB726" s="8"/>
      <c r="UNC726" s="8"/>
      <c r="UND726" s="8"/>
      <c r="UNE726" s="8"/>
      <c r="UNF726" s="8"/>
      <c r="UNG726" s="8"/>
      <c r="UNH726" s="8"/>
      <c r="UNI726" s="8"/>
      <c r="UNJ726" s="8"/>
      <c r="UNK726" s="8"/>
      <c r="UNL726" s="8"/>
      <c r="UNM726" s="8"/>
      <c r="UNN726" s="8"/>
      <c r="UNO726" s="8"/>
      <c r="UNP726" s="8"/>
      <c r="UNQ726" s="8"/>
      <c r="UNR726" s="8"/>
      <c r="UNS726" s="8"/>
      <c r="UNT726" s="8"/>
      <c r="UNU726" s="8"/>
      <c r="UNV726" s="8"/>
      <c r="UNW726" s="8"/>
      <c r="UNX726" s="8"/>
      <c r="UNY726" s="8"/>
      <c r="UNZ726" s="8"/>
      <c r="UOA726" s="8"/>
      <c r="UOB726" s="8"/>
      <c r="UOC726" s="8"/>
      <c r="UOD726" s="8"/>
      <c r="UOE726" s="8"/>
      <c r="UOF726" s="8"/>
      <c r="UOG726" s="8"/>
      <c r="UOH726" s="8"/>
      <c r="UOI726" s="8"/>
      <c r="UOJ726" s="8"/>
      <c r="UOK726" s="8"/>
      <c r="UOL726" s="8"/>
      <c r="UOM726" s="8"/>
      <c r="UON726" s="8"/>
      <c r="UOO726" s="8"/>
      <c r="UOP726" s="8"/>
      <c r="UOQ726" s="8"/>
      <c r="UOR726" s="8"/>
      <c r="UOS726" s="8"/>
      <c r="UOT726" s="8"/>
      <c r="UOU726" s="8"/>
      <c r="UOV726" s="8"/>
      <c r="UOW726" s="8"/>
      <c r="UOX726" s="8"/>
      <c r="UOY726" s="8"/>
      <c r="UOZ726" s="8"/>
      <c r="UPA726" s="8"/>
      <c r="UPB726" s="8"/>
      <c r="UPC726" s="8"/>
      <c r="UPD726" s="8"/>
      <c r="UPE726" s="8"/>
      <c r="UPF726" s="8"/>
      <c r="UPG726" s="8"/>
      <c r="UPH726" s="8"/>
      <c r="UPI726" s="8"/>
      <c r="UPJ726" s="8"/>
      <c r="UPK726" s="8"/>
      <c r="UPL726" s="8"/>
      <c r="UPM726" s="8"/>
      <c r="UPN726" s="8"/>
      <c r="UPO726" s="8"/>
      <c r="UPP726" s="8"/>
      <c r="UPQ726" s="8"/>
      <c r="UPR726" s="8"/>
      <c r="UPS726" s="8"/>
      <c r="UPT726" s="8"/>
      <c r="UPU726" s="8"/>
      <c r="UPV726" s="8"/>
      <c r="UPW726" s="8"/>
      <c r="UPX726" s="8"/>
      <c r="UPY726" s="8"/>
      <c r="UPZ726" s="8"/>
      <c r="UQA726" s="8"/>
      <c r="UQB726" s="8"/>
      <c r="UQC726" s="8"/>
      <c r="UQD726" s="8"/>
      <c r="UQE726" s="8"/>
      <c r="UQF726" s="8"/>
      <c r="UQG726" s="8"/>
      <c r="UQH726" s="8"/>
      <c r="UQI726" s="8"/>
      <c r="UQJ726" s="8"/>
      <c r="UQK726" s="8"/>
      <c r="UQL726" s="8"/>
      <c r="UQM726" s="8"/>
      <c r="UQN726" s="8"/>
      <c r="UQO726" s="8"/>
      <c r="UQP726" s="8"/>
      <c r="UQQ726" s="8"/>
      <c r="UQR726" s="8"/>
      <c r="UQS726" s="8"/>
      <c r="UQT726" s="8"/>
      <c r="UQU726" s="8"/>
      <c r="UQV726" s="8"/>
      <c r="UQW726" s="8"/>
      <c r="UQX726" s="8"/>
      <c r="UQY726" s="8"/>
      <c r="UQZ726" s="8"/>
      <c r="URA726" s="8"/>
      <c r="URB726" s="8"/>
      <c r="URC726" s="8"/>
      <c r="URD726" s="8"/>
      <c r="URE726" s="8"/>
      <c r="URF726" s="8"/>
      <c r="URG726" s="8"/>
      <c r="URH726" s="8"/>
      <c r="URI726" s="8"/>
      <c r="URJ726" s="8"/>
      <c r="URK726" s="8"/>
      <c r="URL726" s="8"/>
      <c r="URM726" s="8"/>
      <c r="URN726" s="8"/>
      <c r="URO726" s="8"/>
      <c r="URP726" s="8"/>
      <c r="URQ726" s="8"/>
      <c r="URR726" s="8"/>
      <c r="URS726" s="8"/>
      <c r="URT726" s="8"/>
      <c r="URU726" s="8"/>
      <c r="URV726" s="8"/>
      <c r="URW726" s="8"/>
      <c r="URX726" s="8"/>
      <c r="URY726" s="8"/>
      <c r="URZ726" s="8"/>
      <c r="USA726" s="8"/>
      <c r="USB726" s="8"/>
      <c r="USC726" s="8"/>
      <c r="USD726" s="8"/>
      <c r="USE726" s="8"/>
      <c r="USF726" s="8"/>
      <c r="USG726" s="8"/>
      <c r="USH726" s="8"/>
      <c r="USI726" s="8"/>
      <c r="USJ726" s="8"/>
      <c r="USK726" s="8"/>
      <c r="USL726" s="8"/>
      <c r="USM726" s="8"/>
      <c r="USN726" s="8"/>
      <c r="USO726" s="8"/>
      <c r="USP726" s="8"/>
      <c r="USQ726" s="8"/>
      <c r="USR726" s="8"/>
      <c r="USS726" s="8"/>
      <c r="UST726" s="8"/>
      <c r="USU726" s="8"/>
      <c r="USV726" s="8"/>
      <c r="USW726" s="8"/>
      <c r="USX726" s="8"/>
      <c r="USY726" s="8"/>
      <c r="USZ726" s="8"/>
      <c r="UTA726" s="8"/>
      <c r="UTB726" s="8"/>
      <c r="UTC726" s="8"/>
      <c r="UTD726" s="8"/>
      <c r="UTE726" s="8"/>
      <c r="UTF726" s="8"/>
      <c r="UTG726" s="8"/>
      <c r="UTH726" s="8"/>
      <c r="UTI726" s="8"/>
      <c r="UTJ726" s="8"/>
      <c r="UTK726" s="8"/>
      <c r="UTL726" s="8"/>
      <c r="UTM726" s="8"/>
      <c r="UTN726" s="8"/>
      <c r="UTO726" s="8"/>
      <c r="UTP726" s="8"/>
      <c r="UTQ726" s="8"/>
      <c r="UTR726" s="8"/>
      <c r="UTS726" s="8"/>
      <c r="UTT726" s="8"/>
      <c r="UTU726" s="8"/>
      <c r="UTV726" s="8"/>
      <c r="UTW726" s="8"/>
      <c r="UTX726" s="8"/>
      <c r="UTY726" s="8"/>
      <c r="UTZ726" s="8"/>
      <c r="UUA726" s="8"/>
      <c r="UUB726" s="8"/>
      <c r="UUC726" s="8"/>
      <c r="UUD726" s="8"/>
      <c r="UUE726" s="8"/>
      <c r="UUF726" s="8"/>
      <c r="UUG726" s="8"/>
      <c r="UUH726" s="8"/>
      <c r="UUI726" s="8"/>
      <c r="UUJ726" s="8"/>
      <c r="UUK726" s="8"/>
      <c r="UUL726" s="8"/>
      <c r="UUM726" s="8"/>
      <c r="UUN726" s="8"/>
      <c r="UUO726" s="8"/>
      <c r="UUP726" s="8"/>
      <c r="UUQ726" s="8"/>
      <c r="UUR726" s="8"/>
      <c r="UUS726" s="8"/>
      <c r="UUT726" s="8"/>
      <c r="UUU726" s="8"/>
      <c r="UUV726" s="8"/>
      <c r="UUW726" s="8"/>
      <c r="UUX726" s="8"/>
      <c r="UUY726" s="8"/>
      <c r="UUZ726" s="8"/>
      <c r="UVA726" s="8"/>
      <c r="UVB726" s="8"/>
      <c r="UVC726" s="8"/>
      <c r="UVD726" s="8"/>
      <c r="UVE726" s="8"/>
      <c r="UVF726" s="8"/>
      <c r="UVG726" s="8"/>
      <c r="UVH726" s="8"/>
      <c r="UVI726" s="8"/>
      <c r="UVJ726" s="8"/>
      <c r="UVK726" s="8"/>
      <c r="UVL726" s="8"/>
      <c r="UVM726" s="8"/>
      <c r="UVN726" s="8"/>
      <c r="UVO726" s="8"/>
      <c r="UVP726" s="8"/>
      <c r="UVQ726" s="8"/>
      <c r="UVR726" s="8"/>
      <c r="UVS726" s="8"/>
      <c r="UVT726" s="8"/>
      <c r="UVU726" s="8"/>
      <c r="UVV726" s="8"/>
      <c r="UVW726" s="8"/>
      <c r="UVX726" s="8"/>
      <c r="UVY726" s="8"/>
      <c r="UVZ726" s="8"/>
      <c r="UWA726" s="8"/>
      <c r="UWB726" s="8"/>
      <c r="UWC726" s="8"/>
      <c r="UWD726" s="8"/>
      <c r="UWE726" s="8"/>
      <c r="UWF726" s="8"/>
      <c r="UWG726" s="8"/>
      <c r="UWH726" s="8"/>
      <c r="UWI726" s="8"/>
      <c r="UWJ726" s="8"/>
      <c r="UWK726" s="8"/>
      <c r="UWL726" s="8"/>
      <c r="UWM726" s="8"/>
      <c r="UWN726" s="8"/>
      <c r="UWO726" s="8"/>
      <c r="UWP726" s="8"/>
      <c r="UWQ726" s="8"/>
      <c r="UWR726" s="8"/>
      <c r="UWS726" s="8"/>
      <c r="UWT726" s="8"/>
      <c r="UWU726" s="8"/>
      <c r="UWV726" s="8"/>
      <c r="UWW726" s="8"/>
      <c r="UWX726" s="8"/>
      <c r="UWY726" s="8"/>
      <c r="UWZ726" s="8"/>
      <c r="UXA726" s="8"/>
      <c r="UXB726" s="8"/>
      <c r="UXC726" s="8"/>
      <c r="UXD726" s="8"/>
      <c r="UXE726" s="8"/>
      <c r="UXF726" s="8"/>
      <c r="UXG726" s="8"/>
      <c r="UXH726" s="8"/>
      <c r="UXI726" s="8"/>
      <c r="UXJ726" s="8"/>
      <c r="UXK726" s="8"/>
      <c r="UXL726" s="8"/>
      <c r="UXM726" s="8"/>
      <c r="UXN726" s="8"/>
      <c r="UXO726" s="8"/>
      <c r="UXP726" s="8"/>
      <c r="UXQ726" s="8"/>
      <c r="UXR726" s="8"/>
      <c r="UXS726" s="8"/>
      <c r="UXT726" s="8"/>
      <c r="UXU726" s="8"/>
      <c r="UXV726" s="8"/>
      <c r="UXW726" s="8"/>
      <c r="UXX726" s="8"/>
      <c r="UXY726" s="8"/>
      <c r="UXZ726" s="8"/>
      <c r="UYA726" s="8"/>
      <c r="UYB726" s="8"/>
      <c r="UYC726" s="8"/>
      <c r="UYD726" s="8"/>
      <c r="UYE726" s="8"/>
      <c r="UYF726" s="8"/>
      <c r="UYG726" s="8"/>
      <c r="UYH726" s="8"/>
      <c r="UYI726" s="8"/>
      <c r="UYJ726" s="8"/>
      <c r="UYK726" s="8"/>
      <c r="UYL726" s="8"/>
      <c r="UYM726" s="8"/>
      <c r="UYN726" s="8"/>
      <c r="UYO726" s="8"/>
      <c r="UYP726" s="8"/>
      <c r="UYQ726" s="8"/>
      <c r="UYR726" s="8"/>
      <c r="UYS726" s="8"/>
      <c r="UYT726" s="8"/>
      <c r="UYU726" s="8"/>
      <c r="UYV726" s="8"/>
      <c r="UYW726" s="8"/>
      <c r="UYX726" s="8"/>
      <c r="UYY726" s="8"/>
      <c r="UYZ726" s="8"/>
      <c r="UZA726" s="8"/>
      <c r="UZB726" s="8"/>
      <c r="UZC726" s="8"/>
      <c r="UZD726" s="8"/>
      <c r="UZE726" s="8"/>
      <c r="UZF726" s="8"/>
      <c r="UZG726" s="8"/>
      <c r="UZH726" s="8"/>
      <c r="UZI726" s="8"/>
      <c r="UZJ726" s="8"/>
      <c r="UZK726" s="8"/>
      <c r="UZL726" s="8"/>
      <c r="UZM726" s="8"/>
      <c r="UZN726" s="8"/>
      <c r="UZO726" s="8"/>
      <c r="UZP726" s="8"/>
      <c r="UZQ726" s="8"/>
      <c r="UZR726" s="8"/>
      <c r="UZS726" s="8"/>
      <c r="UZT726" s="8"/>
      <c r="UZU726" s="8"/>
      <c r="UZV726" s="8"/>
      <c r="UZW726" s="8"/>
      <c r="UZX726" s="8"/>
      <c r="UZY726" s="8"/>
      <c r="UZZ726" s="8"/>
      <c r="VAA726" s="8"/>
      <c r="VAB726" s="8"/>
      <c r="VAC726" s="8"/>
      <c r="VAD726" s="8"/>
      <c r="VAE726" s="8"/>
      <c r="VAF726" s="8"/>
      <c r="VAG726" s="8"/>
      <c r="VAH726" s="8"/>
      <c r="VAI726" s="8"/>
      <c r="VAJ726" s="8"/>
      <c r="VAK726" s="8"/>
      <c r="VAL726" s="8"/>
      <c r="VAM726" s="8"/>
      <c r="VAN726" s="8"/>
      <c r="VAO726" s="8"/>
      <c r="VAP726" s="8"/>
      <c r="VAQ726" s="8"/>
      <c r="VAR726" s="8"/>
      <c r="VAS726" s="8"/>
      <c r="VAT726" s="8"/>
      <c r="VAU726" s="8"/>
      <c r="VAV726" s="8"/>
      <c r="VAW726" s="8"/>
      <c r="VAX726" s="8"/>
      <c r="VAY726" s="8"/>
      <c r="VAZ726" s="8"/>
      <c r="VBA726" s="8"/>
      <c r="VBB726" s="8"/>
      <c r="VBC726" s="8"/>
      <c r="VBD726" s="8"/>
      <c r="VBE726" s="8"/>
      <c r="VBF726" s="8"/>
      <c r="VBG726" s="8"/>
      <c r="VBH726" s="8"/>
      <c r="VBI726" s="8"/>
      <c r="VBJ726" s="8"/>
      <c r="VBK726" s="8"/>
      <c r="VBL726" s="8"/>
      <c r="VBM726" s="8"/>
      <c r="VBN726" s="8"/>
      <c r="VBO726" s="8"/>
      <c r="VBP726" s="8"/>
      <c r="VBQ726" s="8"/>
      <c r="VBR726" s="8"/>
      <c r="VBS726" s="8"/>
      <c r="VBT726" s="8"/>
      <c r="VBU726" s="8"/>
      <c r="VBV726" s="8"/>
      <c r="VBW726" s="8"/>
      <c r="VBX726" s="8"/>
      <c r="VBY726" s="8"/>
      <c r="VBZ726" s="8"/>
      <c r="VCA726" s="8"/>
      <c r="VCB726" s="8"/>
      <c r="VCC726" s="8"/>
      <c r="VCD726" s="8"/>
      <c r="VCE726" s="8"/>
      <c r="VCF726" s="8"/>
      <c r="VCG726" s="8"/>
      <c r="VCH726" s="8"/>
      <c r="VCI726" s="8"/>
      <c r="VCJ726" s="8"/>
      <c r="VCK726" s="8"/>
      <c r="VCL726" s="8"/>
      <c r="VCM726" s="8"/>
      <c r="VCN726" s="8"/>
      <c r="VCO726" s="8"/>
      <c r="VCP726" s="8"/>
      <c r="VCQ726" s="8"/>
      <c r="VCR726" s="8"/>
      <c r="VCS726" s="8"/>
      <c r="VCT726" s="8"/>
      <c r="VCU726" s="8"/>
      <c r="VCV726" s="8"/>
      <c r="VCW726" s="8"/>
      <c r="VCX726" s="8"/>
      <c r="VCY726" s="8"/>
      <c r="VCZ726" s="8"/>
      <c r="VDA726" s="8"/>
      <c r="VDB726" s="8"/>
      <c r="VDC726" s="8"/>
      <c r="VDD726" s="8"/>
      <c r="VDE726" s="8"/>
      <c r="VDF726" s="8"/>
      <c r="VDG726" s="8"/>
      <c r="VDH726" s="8"/>
      <c r="VDI726" s="8"/>
      <c r="VDJ726" s="8"/>
      <c r="VDK726" s="8"/>
      <c r="VDL726" s="8"/>
      <c r="VDM726" s="8"/>
      <c r="VDN726" s="8"/>
      <c r="VDO726" s="8"/>
      <c r="VDP726" s="8"/>
      <c r="VDQ726" s="8"/>
      <c r="VDR726" s="8"/>
      <c r="VDS726" s="8"/>
      <c r="VDT726" s="8"/>
      <c r="VDU726" s="8"/>
      <c r="VDV726" s="8"/>
      <c r="VDW726" s="8"/>
      <c r="VDX726" s="8"/>
      <c r="VDY726" s="8"/>
      <c r="VDZ726" s="8"/>
      <c r="VEA726" s="8"/>
      <c r="VEB726" s="8"/>
      <c r="VEC726" s="8"/>
      <c r="VED726" s="8"/>
      <c r="VEE726" s="8"/>
      <c r="VEF726" s="8"/>
      <c r="VEG726" s="8"/>
      <c r="VEH726" s="8"/>
      <c r="VEI726" s="8"/>
      <c r="VEJ726" s="8"/>
      <c r="VEK726" s="8"/>
      <c r="VEL726" s="8"/>
      <c r="VEM726" s="8"/>
      <c r="VEN726" s="8"/>
      <c r="VEO726" s="8"/>
      <c r="VEP726" s="8"/>
      <c r="VEQ726" s="8"/>
      <c r="VER726" s="8"/>
      <c r="VES726" s="8"/>
      <c r="VET726" s="8"/>
      <c r="VEU726" s="8"/>
      <c r="VEV726" s="8"/>
      <c r="VEW726" s="8"/>
      <c r="VEX726" s="8"/>
      <c r="VEY726" s="8"/>
      <c r="VEZ726" s="8"/>
      <c r="VFA726" s="8"/>
      <c r="VFB726" s="8"/>
      <c r="VFC726" s="8"/>
      <c r="VFD726" s="8"/>
      <c r="VFE726" s="8"/>
      <c r="VFF726" s="8"/>
      <c r="VFG726" s="8"/>
      <c r="VFH726" s="8"/>
      <c r="VFI726" s="8"/>
      <c r="VFJ726" s="8"/>
      <c r="VFK726" s="8"/>
      <c r="VFL726" s="8"/>
      <c r="VFM726" s="8"/>
      <c r="VFN726" s="8"/>
      <c r="VFO726" s="8"/>
      <c r="VFP726" s="8"/>
      <c r="VFQ726" s="8"/>
      <c r="VFR726" s="8"/>
      <c r="VFS726" s="8"/>
      <c r="VFT726" s="8"/>
      <c r="VFU726" s="8"/>
      <c r="VFV726" s="8"/>
      <c r="VFW726" s="8"/>
      <c r="VFX726" s="8"/>
      <c r="VFY726" s="8"/>
      <c r="VFZ726" s="8"/>
      <c r="VGA726" s="8"/>
      <c r="VGB726" s="8"/>
      <c r="VGC726" s="8"/>
      <c r="VGD726" s="8"/>
      <c r="VGE726" s="8"/>
      <c r="VGF726" s="8"/>
      <c r="VGG726" s="8"/>
      <c r="VGH726" s="8"/>
      <c r="VGI726" s="8"/>
      <c r="VGJ726" s="8"/>
      <c r="VGK726" s="8"/>
      <c r="VGL726" s="8"/>
      <c r="VGM726" s="8"/>
      <c r="VGN726" s="8"/>
      <c r="VGO726" s="8"/>
      <c r="VGP726" s="8"/>
      <c r="VGQ726" s="8"/>
      <c r="VGR726" s="8"/>
      <c r="VGS726" s="8"/>
      <c r="VGT726" s="8"/>
      <c r="VGU726" s="8"/>
      <c r="VGV726" s="8"/>
      <c r="VGW726" s="8"/>
      <c r="VGX726" s="8"/>
      <c r="VGY726" s="8"/>
      <c r="VGZ726" s="8"/>
      <c r="VHA726" s="8"/>
      <c r="VHB726" s="8"/>
      <c r="VHC726" s="8"/>
      <c r="VHD726" s="8"/>
      <c r="VHE726" s="8"/>
      <c r="VHF726" s="8"/>
      <c r="VHG726" s="8"/>
      <c r="VHH726" s="8"/>
      <c r="VHI726" s="8"/>
      <c r="VHJ726" s="8"/>
      <c r="VHK726" s="8"/>
      <c r="VHL726" s="8"/>
      <c r="VHM726" s="8"/>
      <c r="VHN726" s="8"/>
      <c r="VHO726" s="8"/>
      <c r="VHP726" s="8"/>
      <c r="VHQ726" s="8"/>
      <c r="VHR726" s="8"/>
      <c r="VHS726" s="8"/>
      <c r="VHT726" s="8"/>
      <c r="VHU726" s="8"/>
      <c r="VHV726" s="8"/>
      <c r="VHW726" s="8"/>
      <c r="VHX726" s="8"/>
      <c r="VHY726" s="8"/>
      <c r="VHZ726" s="8"/>
      <c r="VIA726" s="8"/>
      <c r="VIB726" s="8"/>
      <c r="VIC726" s="8"/>
      <c r="VID726" s="8"/>
      <c r="VIE726" s="8"/>
      <c r="VIF726" s="8"/>
      <c r="VIG726" s="8"/>
      <c r="VIH726" s="8"/>
      <c r="VII726" s="8"/>
      <c r="VIJ726" s="8"/>
      <c r="VIK726" s="8"/>
      <c r="VIL726" s="8"/>
      <c r="VIM726" s="8"/>
      <c r="VIN726" s="8"/>
      <c r="VIO726" s="8"/>
      <c r="VIP726" s="8"/>
      <c r="VIQ726" s="8"/>
      <c r="VIR726" s="8"/>
      <c r="VIS726" s="8"/>
      <c r="VIT726" s="8"/>
      <c r="VIU726" s="8"/>
      <c r="VIV726" s="8"/>
      <c r="VIW726" s="8"/>
      <c r="VIX726" s="8"/>
      <c r="VIY726" s="8"/>
      <c r="VIZ726" s="8"/>
      <c r="VJA726" s="8"/>
      <c r="VJB726" s="8"/>
      <c r="VJC726" s="8"/>
      <c r="VJD726" s="8"/>
      <c r="VJE726" s="8"/>
      <c r="VJF726" s="8"/>
      <c r="VJG726" s="8"/>
      <c r="VJH726" s="8"/>
      <c r="VJI726" s="8"/>
      <c r="VJJ726" s="8"/>
      <c r="VJK726" s="8"/>
      <c r="VJL726" s="8"/>
      <c r="VJM726" s="8"/>
      <c r="VJN726" s="8"/>
      <c r="VJO726" s="8"/>
      <c r="VJP726" s="8"/>
      <c r="VJQ726" s="8"/>
      <c r="VJR726" s="8"/>
      <c r="VJS726" s="8"/>
      <c r="VJT726" s="8"/>
      <c r="VJU726" s="8"/>
      <c r="VJV726" s="8"/>
      <c r="VJW726" s="8"/>
      <c r="VJX726" s="8"/>
      <c r="VJY726" s="8"/>
      <c r="VJZ726" s="8"/>
      <c r="VKA726" s="8"/>
      <c r="VKB726" s="8"/>
      <c r="VKC726" s="8"/>
      <c r="VKD726" s="8"/>
      <c r="VKE726" s="8"/>
      <c r="VKF726" s="8"/>
      <c r="VKG726" s="8"/>
      <c r="VKH726" s="8"/>
      <c r="VKI726" s="8"/>
      <c r="VKJ726" s="8"/>
      <c r="VKK726" s="8"/>
      <c r="VKL726" s="8"/>
      <c r="VKM726" s="8"/>
      <c r="VKN726" s="8"/>
      <c r="VKO726" s="8"/>
      <c r="VKP726" s="8"/>
      <c r="VKQ726" s="8"/>
      <c r="VKR726" s="8"/>
      <c r="VKS726" s="8"/>
      <c r="VKT726" s="8"/>
      <c r="VKU726" s="8"/>
      <c r="VKV726" s="8"/>
      <c r="VKW726" s="8"/>
      <c r="VKX726" s="8"/>
      <c r="VKY726" s="8"/>
      <c r="VKZ726" s="8"/>
      <c r="VLA726" s="8"/>
      <c r="VLB726" s="8"/>
      <c r="VLC726" s="8"/>
      <c r="VLD726" s="8"/>
      <c r="VLE726" s="8"/>
      <c r="VLF726" s="8"/>
      <c r="VLG726" s="8"/>
      <c r="VLH726" s="8"/>
      <c r="VLI726" s="8"/>
      <c r="VLJ726" s="8"/>
      <c r="VLK726" s="8"/>
      <c r="VLL726" s="8"/>
      <c r="VLM726" s="8"/>
      <c r="VLN726" s="8"/>
      <c r="VLO726" s="8"/>
      <c r="VLP726" s="8"/>
      <c r="VLQ726" s="8"/>
      <c r="VLR726" s="8"/>
      <c r="VLS726" s="8"/>
      <c r="VLT726" s="8"/>
      <c r="VLU726" s="8"/>
      <c r="VLV726" s="8"/>
      <c r="VLW726" s="8"/>
      <c r="VLX726" s="8"/>
      <c r="VLY726" s="8"/>
      <c r="VLZ726" s="8"/>
      <c r="VMA726" s="8"/>
      <c r="VMB726" s="8"/>
      <c r="VMC726" s="8"/>
      <c r="VMD726" s="8"/>
      <c r="VME726" s="8"/>
      <c r="VMF726" s="8"/>
      <c r="VMG726" s="8"/>
      <c r="VMH726" s="8"/>
      <c r="VMI726" s="8"/>
      <c r="VMJ726" s="8"/>
      <c r="VMK726" s="8"/>
      <c r="VML726" s="8"/>
      <c r="VMM726" s="8"/>
      <c r="VMN726" s="8"/>
      <c r="VMO726" s="8"/>
      <c r="VMP726" s="8"/>
      <c r="VMQ726" s="8"/>
      <c r="VMR726" s="8"/>
      <c r="VMS726" s="8"/>
      <c r="VMT726" s="8"/>
      <c r="VMU726" s="8"/>
      <c r="VMV726" s="8"/>
      <c r="VMW726" s="8"/>
      <c r="VMX726" s="8"/>
      <c r="VMY726" s="8"/>
      <c r="VMZ726" s="8"/>
      <c r="VNA726" s="8"/>
      <c r="VNB726" s="8"/>
      <c r="VNC726" s="8"/>
      <c r="VND726" s="8"/>
      <c r="VNE726" s="8"/>
      <c r="VNF726" s="8"/>
      <c r="VNG726" s="8"/>
      <c r="VNH726" s="8"/>
      <c r="VNI726" s="8"/>
      <c r="VNJ726" s="8"/>
      <c r="VNK726" s="8"/>
      <c r="VNL726" s="8"/>
      <c r="VNM726" s="8"/>
      <c r="VNN726" s="8"/>
      <c r="VNO726" s="8"/>
      <c r="VNP726" s="8"/>
      <c r="VNQ726" s="8"/>
      <c r="VNR726" s="8"/>
      <c r="VNS726" s="8"/>
      <c r="VNT726" s="8"/>
      <c r="VNU726" s="8"/>
      <c r="VNV726" s="8"/>
      <c r="VNW726" s="8"/>
      <c r="VNX726" s="8"/>
      <c r="VNY726" s="8"/>
      <c r="VNZ726" s="8"/>
      <c r="VOA726" s="8"/>
      <c r="VOB726" s="8"/>
      <c r="VOC726" s="8"/>
      <c r="VOD726" s="8"/>
      <c r="VOE726" s="8"/>
      <c r="VOF726" s="8"/>
      <c r="VOG726" s="8"/>
      <c r="VOH726" s="8"/>
      <c r="VOI726" s="8"/>
      <c r="VOJ726" s="8"/>
      <c r="VOK726" s="8"/>
      <c r="VOL726" s="8"/>
      <c r="VOM726" s="8"/>
      <c r="VON726" s="8"/>
      <c r="VOO726" s="8"/>
      <c r="VOP726" s="8"/>
      <c r="VOQ726" s="8"/>
      <c r="VOR726" s="8"/>
      <c r="VOS726" s="8"/>
      <c r="VOT726" s="8"/>
      <c r="VOU726" s="8"/>
      <c r="VOV726" s="8"/>
      <c r="VOW726" s="8"/>
      <c r="VOX726" s="8"/>
      <c r="VOY726" s="8"/>
      <c r="VOZ726" s="8"/>
      <c r="VPA726" s="8"/>
      <c r="VPB726" s="8"/>
      <c r="VPC726" s="8"/>
      <c r="VPD726" s="8"/>
      <c r="VPE726" s="8"/>
      <c r="VPF726" s="8"/>
      <c r="VPG726" s="8"/>
      <c r="VPH726" s="8"/>
      <c r="VPI726" s="8"/>
      <c r="VPJ726" s="8"/>
      <c r="VPK726" s="8"/>
      <c r="VPL726" s="8"/>
      <c r="VPM726" s="8"/>
      <c r="VPN726" s="8"/>
      <c r="VPO726" s="8"/>
      <c r="VPP726" s="8"/>
      <c r="VPQ726" s="8"/>
      <c r="VPR726" s="8"/>
      <c r="VPS726" s="8"/>
      <c r="VPT726" s="8"/>
      <c r="VPU726" s="8"/>
      <c r="VPV726" s="8"/>
      <c r="VPW726" s="8"/>
      <c r="VPX726" s="8"/>
      <c r="VPY726" s="8"/>
      <c r="VPZ726" s="8"/>
      <c r="VQA726" s="8"/>
      <c r="VQB726" s="8"/>
      <c r="VQC726" s="8"/>
      <c r="VQD726" s="8"/>
      <c r="VQE726" s="8"/>
      <c r="VQF726" s="8"/>
      <c r="VQG726" s="8"/>
      <c r="VQH726" s="8"/>
      <c r="VQI726" s="8"/>
      <c r="VQJ726" s="8"/>
      <c r="VQK726" s="8"/>
      <c r="VQL726" s="8"/>
      <c r="VQM726" s="8"/>
      <c r="VQN726" s="8"/>
      <c r="VQO726" s="8"/>
      <c r="VQP726" s="8"/>
      <c r="VQQ726" s="8"/>
      <c r="VQR726" s="8"/>
      <c r="VQS726" s="8"/>
      <c r="VQT726" s="8"/>
      <c r="VQU726" s="8"/>
      <c r="VQV726" s="8"/>
      <c r="VQW726" s="8"/>
      <c r="VQX726" s="8"/>
      <c r="VQY726" s="8"/>
      <c r="VQZ726" s="8"/>
      <c r="VRA726" s="8"/>
      <c r="VRB726" s="8"/>
      <c r="VRC726" s="8"/>
      <c r="VRD726" s="8"/>
      <c r="VRE726" s="8"/>
      <c r="VRF726" s="8"/>
      <c r="VRG726" s="8"/>
      <c r="VRH726" s="8"/>
      <c r="VRI726" s="8"/>
      <c r="VRJ726" s="8"/>
      <c r="VRK726" s="8"/>
      <c r="VRL726" s="8"/>
      <c r="VRM726" s="8"/>
      <c r="VRN726" s="8"/>
      <c r="VRO726" s="8"/>
      <c r="VRP726" s="8"/>
      <c r="VRQ726" s="8"/>
      <c r="VRR726" s="8"/>
      <c r="VRS726" s="8"/>
      <c r="VRT726" s="8"/>
      <c r="VRU726" s="8"/>
      <c r="VRV726" s="8"/>
      <c r="VRW726" s="8"/>
      <c r="VRX726" s="8"/>
      <c r="VRY726" s="8"/>
      <c r="VRZ726" s="8"/>
      <c r="VSA726" s="8"/>
      <c r="VSB726" s="8"/>
      <c r="VSC726" s="8"/>
      <c r="VSD726" s="8"/>
      <c r="VSE726" s="8"/>
      <c r="VSF726" s="8"/>
      <c r="VSG726" s="8"/>
      <c r="VSH726" s="8"/>
      <c r="VSI726" s="8"/>
      <c r="VSJ726" s="8"/>
      <c r="VSK726" s="8"/>
      <c r="VSL726" s="8"/>
      <c r="VSM726" s="8"/>
      <c r="VSN726" s="8"/>
      <c r="VSO726" s="8"/>
      <c r="VSP726" s="8"/>
      <c r="VSQ726" s="8"/>
      <c r="VSR726" s="8"/>
      <c r="VSS726" s="8"/>
      <c r="VST726" s="8"/>
      <c r="VSU726" s="8"/>
      <c r="VSV726" s="8"/>
      <c r="VSW726" s="8"/>
      <c r="VSX726" s="8"/>
      <c r="VSY726" s="8"/>
      <c r="VSZ726" s="8"/>
      <c r="VTA726" s="8"/>
      <c r="VTB726" s="8"/>
      <c r="VTC726" s="8"/>
      <c r="VTD726" s="8"/>
      <c r="VTE726" s="8"/>
      <c r="VTF726" s="8"/>
      <c r="VTG726" s="8"/>
      <c r="VTH726" s="8"/>
      <c r="VTI726" s="8"/>
      <c r="VTJ726" s="8"/>
      <c r="VTK726" s="8"/>
      <c r="VTL726" s="8"/>
      <c r="VTM726" s="8"/>
      <c r="VTN726" s="8"/>
      <c r="VTO726" s="8"/>
      <c r="VTP726" s="8"/>
      <c r="VTQ726" s="8"/>
      <c r="VTR726" s="8"/>
      <c r="VTS726" s="8"/>
      <c r="VTT726" s="8"/>
      <c r="VTU726" s="8"/>
      <c r="VTV726" s="8"/>
      <c r="VTW726" s="8"/>
      <c r="VTX726" s="8"/>
      <c r="VTY726" s="8"/>
      <c r="VTZ726" s="8"/>
      <c r="VUA726" s="8"/>
      <c r="VUB726" s="8"/>
      <c r="VUC726" s="8"/>
      <c r="VUD726" s="8"/>
      <c r="VUE726" s="8"/>
      <c r="VUF726" s="8"/>
      <c r="VUG726" s="8"/>
      <c r="VUH726" s="8"/>
      <c r="VUI726" s="8"/>
      <c r="VUJ726" s="8"/>
      <c r="VUK726" s="8"/>
      <c r="VUL726" s="8"/>
      <c r="VUM726" s="8"/>
      <c r="VUN726" s="8"/>
      <c r="VUO726" s="8"/>
      <c r="VUP726" s="8"/>
      <c r="VUQ726" s="8"/>
      <c r="VUR726" s="8"/>
      <c r="VUS726" s="8"/>
      <c r="VUT726" s="8"/>
      <c r="VUU726" s="8"/>
      <c r="VUV726" s="8"/>
      <c r="VUW726" s="8"/>
      <c r="VUX726" s="8"/>
      <c r="VUY726" s="8"/>
      <c r="VUZ726" s="8"/>
      <c r="VVA726" s="8"/>
      <c r="VVB726" s="8"/>
      <c r="VVC726" s="8"/>
      <c r="VVD726" s="8"/>
      <c r="VVE726" s="8"/>
      <c r="VVF726" s="8"/>
      <c r="VVG726" s="8"/>
      <c r="VVH726" s="8"/>
      <c r="VVI726" s="8"/>
      <c r="VVJ726" s="8"/>
      <c r="VVK726" s="8"/>
      <c r="VVL726" s="8"/>
      <c r="VVM726" s="8"/>
      <c r="VVN726" s="8"/>
      <c r="VVO726" s="8"/>
      <c r="VVP726" s="8"/>
      <c r="VVQ726" s="8"/>
      <c r="VVR726" s="8"/>
      <c r="VVS726" s="8"/>
      <c r="VVT726" s="8"/>
      <c r="VVU726" s="8"/>
      <c r="VVV726" s="8"/>
      <c r="VVW726" s="8"/>
      <c r="VVX726" s="8"/>
      <c r="VVY726" s="8"/>
      <c r="VVZ726" s="8"/>
      <c r="VWA726" s="8"/>
      <c r="VWB726" s="8"/>
      <c r="VWC726" s="8"/>
      <c r="VWD726" s="8"/>
      <c r="VWE726" s="8"/>
      <c r="VWF726" s="8"/>
      <c r="VWG726" s="8"/>
      <c r="VWH726" s="8"/>
      <c r="VWI726" s="8"/>
      <c r="VWJ726" s="8"/>
      <c r="VWK726" s="8"/>
      <c r="VWL726" s="8"/>
      <c r="VWM726" s="8"/>
      <c r="VWN726" s="8"/>
      <c r="VWO726" s="8"/>
      <c r="VWP726" s="8"/>
      <c r="VWQ726" s="8"/>
      <c r="VWR726" s="8"/>
      <c r="VWS726" s="8"/>
      <c r="VWT726" s="8"/>
      <c r="VWU726" s="8"/>
      <c r="VWV726" s="8"/>
      <c r="VWW726" s="8"/>
      <c r="VWX726" s="8"/>
      <c r="VWY726" s="8"/>
      <c r="VWZ726" s="8"/>
      <c r="VXA726" s="8"/>
      <c r="VXB726" s="8"/>
      <c r="VXC726" s="8"/>
      <c r="VXD726" s="8"/>
      <c r="VXE726" s="8"/>
      <c r="VXF726" s="8"/>
      <c r="VXG726" s="8"/>
      <c r="VXH726" s="8"/>
      <c r="VXI726" s="8"/>
      <c r="VXJ726" s="8"/>
      <c r="VXK726" s="8"/>
      <c r="VXL726" s="8"/>
      <c r="VXM726" s="8"/>
      <c r="VXN726" s="8"/>
      <c r="VXO726" s="8"/>
      <c r="VXP726" s="8"/>
      <c r="VXQ726" s="8"/>
      <c r="VXR726" s="8"/>
      <c r="VXS726" s="8"/>
      <c r="VXT726" s="8"/>
      <c r="VXU726" s="8"/>
      <c r="VXV726" s="8"/>
      <c r="VXW726" s="8"/>
      <c r="VXX726" s="8"/>
      <c r="VXY726" s="8"/>
      <c r="VXZ726" s="8"/>
      <c r="VYA726" s="8"/>
      <c r="VYB726" s="8"/>
      <c r="VYC726" s="8"/>
      <c r="VYD726" s="8"/>
      <c r="VYE726" s="8"/>
      <c r="VYF726" s="8"/>
      <c r="VYG726" s="8"/>
      <c r="VYH726" s="8"/>
      <c r="VYI726" s="8"/>
      <c r="VYJ726" s="8"/>
      <c r="VYK726" s="8"/>
      <c r="VYL726" s="8"/>
      <c r="VYM726" s="8"/>
      <c r="VYN726" s="8"/>
      <c r="VYO726" s="8"/>
      <c r="VYP726" s="8"/>
      <c r="VYQ726" s="8"/>
      <c r="VYR726" s="8"/>
      <c r="VYS726" s="8"/>
      <c r="VYT726" s="8"/>
      <c r="VYU726" s="8"/>
      <c r="VYV726" s="8"/>
      <c r="VYW726" s="8"/>
      <c r="VYX726" s="8"/>
      <c r="VYY726" s="8"/>
      <c r="VYZ726" s="8"/>
      <c r="VZA726" s="8"/>
      <c r="VZB726" s="8"/>
      <c r="VZC726" s="8"/>
      <c r="VZD726" s="8"/>
      <c r="VZE726" s="8"/>
      <c r="VZF726" s="8"/>
      <c r="VZG726" s="8"/>
      <c r="VZH726" s="8"/>
      <c r="VZI726" s="8"/>
      <c r="VZJ726" s="8"/>
      <c r="VZK726" s="8"/>
      <c r="VZL726" s="8"/>
      <c r="VZM726" s="8"/>
      <c r="VZN726" s="8"/>
      <c r="VZO726" s="8"/>
      <c r="VZP726" s="8"/>
      <c r="VZQ726" s="8"/>
      <c r="VZR726" s="8"/>
      <c r="VZS726" s="8"/>
      <c r="VZT726" s="8"/>
      <c r="VZU726" s="8"/>
      <c r="VZV726" s="8"/>
      <c r="VZW726" s="8"/>
      <c r="VZX726" s="8"/>
      <c r="VZY726" s="8"/>
      <c r="VZZ726" s="8"/>
      <c r="WAA726" s="8"/>
      <c r="WAB726" s="8"/>
      <c r="WAC726" s="8"/>
      <c r="WAD726" s="8"/>
      <c r="WAE726" s="8"/>
      <c r="WAF726" s="8"/>
      <c r="WAG726" s="8"/>
      <c r="WAH726" s="8"/>
      <c r="WAI726" s="8"/>
      <c r="WAJ726" s="8"/>
      <c r="WAK726" s="8"/>
      <c r="WAL726" s="8"/>
      <c r="WAM726" s="8"/>
      <c r="WAN726" s="8"/>
      <c r="WAO726" s="8"/>
      <c r="WAP726" s="8"/>
      <c r="WAQ726" s="8"/>
      <c r="WAR726" s="8"/>
      <c r="WAS726" s="8"/>
      <c r="WAT726" s="8"/>
      <c r="WAU726" s="8"/>
      <c r="WAV726" s="8"/>
      <c r="WAW726" s="8"/>
      <c r="WAX726" s="8"/>
      <c r="WAY726" s="8"/>
      <c r="WAZ726" s="8"/>
      <c r="WBA726" s="8"/>
      <c r="WBB726" s="8"/>
      <c r="WBC726" s="8"/>
      <c r="WBD726" s="8"/>
      <c r="WBE726" s="8"/>
      <c r="WBF726" s="8"/>
      <c r="WBG726" s="8"/>
      <c r="WBH726" s="8"/>
      <c r="WBI726" s="8"/>
      <c r="WBJ726" s="8"/>
      <c r="WBK726" s="8"/>
      <c r="WBL726" s="8"/>
      <c r="WBM726" s="8"/>
      <c r="WBN726" s="8"/>
      <c r="WBO726" s="8"/>
      <c r="WBP726" s="8"/>
      <c r="WBQ726" s="8"/>
      <c r="WBR726" s="8"/>
      <c r="WBS726" s="8"/>
      <c r="WBT726" s="8"/>
      <c r="WBU726" s="8"/>
      <c r="WBV726" s="8"/>
      <c r="WBW726" s="8"/>
      <c r="WBX726" s="8"/>
      <c r="WBY726" s="8"/>
      <c r="WBZ726" s="8"/>
      <c r="WCA726" s="8"/>
      <c r="WCB726" s="8"/>
      <c r="WCC726" s="8"/>
      <c r="WCD726" s="8"/>
      <c r="WCE726" s="8"/>
      <c r="WCF726" s="8"/>
      <c r="WCG726" s="8"/>
      <c r="WCH726" s="8"/>
      <c r="WCI726" s="8"/>
      <c r="WCJ726" s="8"/>
      <c r="WCK726" s="8"/>
      <c r="WCL726" s="8"/>
      <c r="WCM726" s="8"/>
      <c r="WCN726" s="8"/>
      <c r="WCO726" s="8"/>
      <c r="WCP726" s="8"/>
      <c r="WCQ726" s="8"/>
      <c r="WCR726" s="8"/>
      <c r="WCS726" s="8"/>
      <c r="WCT726" s="8"/>
      <c r="WCU726" s="8"/>
      <c r="WCV726" s="8"/>
      <c r="WCW726" s="8"/>
      <c r="WCX726" s="8"/>
      <c r="WCY726" s="8"/>
      <c r="WCZ726" s="8"/>
      <c r="WDA726" s="8"/>
      <c r="WDB726" s="8"/>
      <c r="WDC726" s="8"/>
      <c r="WDD726" s="8"/>
      <c r="WDE726" s="8"/>
      <c r="WDF726" s="8"/>
      <c r="WDG726" s="8"/>
      <c r="WDH726" s="8"/>
      <c r="WDI726" s="8"/>
      <c r="WDJ726" s="8"/>
      <c r="WDK726" s="8"/>
      <c r="WDL726" s="8"/>
      <c r="WDM726" s="8"/>
      <c r="WDN726" s="8"/>
      <c r="WDO726" s="8"/>
      <c r="WDP726" s="8"/>
      <c r="WDQ726" s="8"/>
      <c r="WDR726" s="8"/>
      <c r="WDS726" s="8"/>
      <c r="WDT726" s="8"/>
      <c r="WDU726" s="8"/>
      <c r="WDV726" s="8"/>
      <c r="WDW726" s="8"/>
      <c r="WDX726" s="8"/>
      <c r="WDY726" s="8"/>
      <c r="WDZ726" s="8"/>
      <c r="WEA726" s="8"/>
      <c r="WEB726" s="8"/>
      <c r="WEC726" s="8"/>
      <c r="WED726" s="8"/>
      <c r="WEE726" s="8"/>
      <c r="WEF726" s="8"/>
      <c r="WEG726" s="8"/>
      <c r="WEH726" s="8"/>
      <c r="WEI726" s="8"/>
      <c r="WEJ726" s="8"/>
      <c r="WEK726" s="8"/>
      <c r="WEL726" s="8"/>
      <c r="WEM726" s="8"/>
      <c r="WEN726" s="8"/>
      <c r="WEO726" s="8"/>
      <c r="WEP726" s="8"/>
      <c r="WEQ726" s="8"/>
      <c r="WER726" s="8"/>
      <c r="WES726" s="8"/>
      <c r="WET726" s="8"/>
      <c r="WEU726" s="8"/>
      <c r="WEV726" s="8"/>
      <c r="WEW726" s="8"/>
      <c r="WEX726" s="8"/>
      <c r="WEY726" s="8"/>
      <c r="WEZ726" s="8"/>
      <c r="WFA726" s="8"/>
      <c r="WFB726" s="8"/>
      <c r="WFC726" s="8"/>
      <c r="WFD726" s="8"/>
      <c r="WFE726" s="8"/>
      <c r="WFF726" s="8"/>
      <c r="WFG726" s="8"/>
      <c r="WFH726" s="8"/>
      <c r="WFI726" s="8"/>
      <c r="WFJ726" s="8"/>
      <c r="WFK726" s="8"/>
      <c r="WFL726" s="8"/>
      <c r="WFM726" s="8"/>
      <c r="WFN726" s="8"/>
      <c r="WFO726" s="8"/>
      <c r="WFP726" s="8"/>
      <c r="WFQ726" s="8"/>
      <c r="WFR726" s="8"/>
      <c r="WFS726" s="8"/>
      <c r="WFT726" s="8"/>
      <c r="WFU726" s="8"/>
      <c r="WFV726" s="8"/>
      <c r="WFW726" s="8"/>
      <c r="WFX726" s="8"/>
      <c r="WFY726" s="8"/>
      <c r="WFZ726" s="8"/>
      <c r="WGA726" s="8"/>
      <c r="WGB726" s="8"/>
      <c r="WGC726" s="8"/>
      <c r="WGD726" s="8"/>
      <c r="WGE726" s="8"/>
      <c r="WGF726" s="8"/>
      <c r="WGG726" s="8"/>
      <c r="WGH726" s="8"/>
      <c r="WGI726" s="8"/>
      <c r="WGJ726" s="8"/>
      <c r="WGK726" s="8"/>
      <c r="WGL726" s="8"/>
      <c r="WGM726" s="8"/>
      <c r="WGN726" s="8"/>
      <c r="WGO726" s="8"/>
      <c r="WGP726" s="8"/>
      <c r="WGQ726" s="8"/>
      <c r="WGR726" s="8"/>
      <c r="WGS726" s="8"/>
      <c r="WGT726" s="8"/>
      <c r="WGU726" s="8"/>
      <c r="WGV726" s="8"/>
      <c r="WGW726" s="8"/>
      <c r="WGX726" s="8"/>
      <c r="WGY726" s="8"/>
      <c r="WGZ726" s="8"/>
      <c r="WHA726" s="8"/>
      <c r="WHB726" s="8"/>
      <c r="WHC726" s="8"/>
      <c r="WHD726" s="8"/>
      <c r="WHE726" s="8"/>
      <c r="WHF726" s="8"/>
      <c r="WHG726" s="8"/>
      <c r="WHH726" s="8"/>
      <c r="WHI726" s="8"/>
      <c r="WHJ726" s="8"/>
      <c r="WHK726" s="8"/>
      <c r="WHL726" s="8"/>
      <c r="WHM726" s="8"/>
      <c r="WHN726" s="8"/>
      <c r="WHO726" s="8"/>
      <c r="WHP726" s="8"/>
      <c r="WHQ726" s="8"/>
      <c r="WHR726" s="8"/>
      <c r="WHS726" s="8"/>
      <c r="WHT726" s="8"/>
      <c r="WHU726" s="8"/>
      <c r="WHV726" s="8"/>
      <c r="WHW726" s="8"/>
      <c r="WHX726" s="8"/>
      <c r="WHY726" s="8"/>
      <c r="WHZ726" s="8"/>
      <c r="WIA726" s="8"/>
      <c r="WIB726" s="8"/>
      <c r="WIC726" s="8"/>
      <c r="WID726" s="8"/>
      <c r="WIE726" s="8"/>
      <c r="WIF726" s="8"/>
      <c r="WIG726" s="8"/>
      <c r="WIH726" s="8"/>
      <c r="WII726" s="8"/>
      <c r="WIJ726" s="8"/>
      <c r="WIK726" s="8"/>
      <c r="WIL726" s="8"/>
      <c r="WIM726" s="8"/>
      <c r="WIN726" s="8"/>
      <c r="WIO726" s="8"/>
      <c r="WIP726" s="8"/>
      <c r="WIQ726" s="8"/>
      <c r="WIR726" s="8"/>
      <c r="WIS726" s="8"/>
      <c r="WIT726" s="8"/>
      <c r="WIU726" s="8"/>
      <c r="WIV726" s="8"/>
      <c r="WIW726" s="8"/>
      <c r="WIX726" s="8"/>
      <c r="WIY726" s="8"/>
      <c r="WIZ726" s="8"/>
      <c r="WJA726" s="8"/>
      <c r="WJB726" s="8"/>
      <c r="WJC726" s="8"/>
      <c r="WJD726" s="8"/>
      <c r="WJE726" s="8"/>
      <c r="WJF726" s="8"/>
      <c r="WJG726" s="8"/>
      <c r="WJH726" s="8"/>
      <c r="WJI726" s="8"/>
      <c r="WJJ726" s="8"/>
      <c r="WJK726" s="8"/>
      <c r="WJL726" s="8"/>
      <c r="WJM726" s="8"/>
      <c r="WJN726" s="8"/>
      <c r="WJO726" s="8"/>
      <c r="WJP726" s="8"/>
      <c r="WJQ726" s="8"/>
      <c r="WJR726" s="8"/>
      <c r="WJS726" s="8"/>
      <c r="WJT726" s="8"/>
      <c r="WJU726" s="8"/>
      <c r="WJV726" s="8"/>
      <c r="WJW726" s="8"/>
      <c r="WJX726" s="8"/>
      <c r="WJY726" s="8"/>
      <c r="WJZ726" s="8"/>
      <c r="WKA726" s="8"/>
      <c r="WKB726" s="8"/>
      <c r="WKC726" s="8"/>
      <c r="WKD726" s="8"/>
      <c r="WKE726" s="8"/>
      <c r="WKF726" s="8"/>
      <c r="WKG726" s="8"/>
      <c r="WKH726" s="8"/>
      <c r="WKI726" s="8"/>
      <c r="WKJ726" s="8"/>
      <c r="WKK726" s="8"/>
      <c r="WKL726" s="8"/>
      <c r="WKM726" s="8"/>
      <c r="WKN726" s="8"/>
      <c r="WKO726" s="8"/>
      <c r="WKP726" s="8"/>
      <c r="WKQ726" s="8"/>
      <c r="WKR726" s="8"/>
      <c r="WKS726" s="8"/>
      <c r="WKT726" s="8"/>
      <c r="WKU726" s="8"/>
      <c r="WKV726" s="8"/>
      <c r="WKW726" s="8"/>
      <c r="WKX726" s="8"/>
      <c r="WKY726" s="8"/>
      <c r="WKZ726" s="8"/>
      <c r="WLA726" s="8"/>
      <c r="WLB726" s="8"/>
      <c r="WLC726" s="8"/>
      <c r="WLD726" s="8"/>
      <c r="WLE726" s="8"/>
      <c r="WLF726" s="8"/>
      <c r="WLG726" s="8"/>
      <c r="WLH726" s="8"/>
      <c r="WLI726" s="8"/>
      <c r="WLJ726" s="8"/>
      <c r="WLK726" s="8"/>
      <c r="WLL726" s="8"/>
      <c r="WLM726" s="8"/>
      <c r="WLN726" s="8"/>
      <c r="WLO726" s="8"/>
      <c r="WLP726" s="8"/>
      <c r="WLQ726" s="8"/>
      <c r="WLR726" s="8"/>
      <c r="WLS726" s="8"/>
      <c r="WLT726" s="8"/>
      <c r="WLU726" s="8"/>
      <c r="WLV726" s="8"/>
      <c r="WLW726" s="8"/>
      <c r="WLX726" s="8"/>
      <c r="WLY726" s="8"/>
      <c r="WLZ726" s="8"/>
      <c r="WMA726" s="8"/>
      <c r="WMB726" s="8"/>
      <c r="WMC726" s="8"/>
      <c r="WMD726" s="8"/>
      <c r="WME726" s="8"/>
      <c r="WMF726" s="8"/>
      <c r="WMG726" s="8"/>
      <c r="WMH726" s="8"/>
      <c r="WMI726" s="8"/>
      <c r="WMJ726" s="8"/>
      <c r="WMK726" s="8"/>
      <c r="WML726" s="8"/>
      <c r="WMM726" s="8"/>
      <c r="WMN726" s="8"/>
      <c r="WMO726" s="8"/>
      <c r="WMP726" s="8"/>
      <c r="WMQ726" s="8"/>
      <c r="WMR726" s="8"/>
      <c r="WMS726" s="8"/>
      <c r="WMT726" s="8"/>
      <c r="WMU726" s="8"/>
      <c r="WMV726" s="8"/>
      <c r="WMW726" s="8"/>
      <c r="WMX726" s="8"/>
      <c r="WMY726" s="8"/>
      <c r="WMZ726" s="8"/>
      <c r="WNA726" s="8"/>
      <c r="WNB726" s="8"/>
      <c r="WNC726" s="8"/>
      <c r="WND726" s="8"/>
      <c r="WNE726" s="8"/>
      <c r="WNF726" s="8"/>
      <c r="WNG726" s="8"/>
      <c r="WNH726" s="8"/>
      <c r="WNI726" s="8"/>
      <c r="WNJ726" s="8"/>
      <c r="WNK726" s="8"/>
      <c r="WNL726" s="8"/>
      <c r="WNM726" s="8"/>
      <c r="WNN726" s="8"/>
      <c r="WNO726" s="8"/>
      <c r="WNP726" s="8"/>
      <c r="WNQ726" s="8"/>
      <c r="WNR726" s="8"/>
      <c r="WNS726" s="8"/>
      <c r="WNT726" s="8"/>
      <c r="WNU726" s="8"/>
      <c r="WNV726" s="8"/>
      <c r="WNW726" s="8"/>
      <c r="WNX726" s="8"/>
      <c r="WNY726" s="8"/>
      <c r="WNZ726" s="8"/>
      <c r="WOA726" s="8"/>
      <c r="WOB726" s="8"/>
      <c r="WOC726" s="8"/>
      <c r="WOD726" s="8"/>
      <c r="WOE726" s="8"/>
      <c r="WOF726" s="8"/>
      <c r="WOG726" s="8"/>
      <c r="WOH726" s="8"/>
      <c r="WOI726" s="8"/>
      <c r="WOJ726" s="8"/>
      <c r="WOK726" s="8"/>
      <c r="WOL726" s="8"/>
      <c r="WOM726" s="8"/>
      <c r="WON726" s="8"/>
      <c r="WOO726" s="8"/>
      <c r="WOP726" s="8"/>
      <c r="WOQ726" s="8"/>
      <c r="WOR726" s="8"/>
      <c r="WOS726" s="8"/>
      <c r="WOT726" s="8"/>
      <c r="WOU726" s="8"/>
      <c r="WOV726" s="8"/>
      <c r="WOW726" s="8"/>
      <c r="WOX726" s="8"/>
      <c r="WOY726" s="8"/>
      <c r="WOZ726" s="8"/>
      <c r="WPA726" s="8"/>
      <c r="WPB726" s="8"/>
      <c r="WPC726" s="8"/>
      <c r="WPD726" s="8"/>
      <c r="WPE726" s="8"/>
      <c r="WPF726" s="8"/>
      <c r="WPG726" s="8"/>
      <c r="WPH726" s="8"/>
      <c r="WPI726" s="8"/>
      <c r="WPJ726" s="8"/>
      <c r="WPK726" s="8"/>
      <c r="WPL726" s="8"/>
      <c r="WPM726" s="8"/>
      <c r="WPN726" s="8"/>
      <c r="WPO726" s="8"/>
      <c r="WPP726" s="8"/>
      <c r="WPQ726" s="8"/>
      <c r="WPR726" s="8"/>
      <c r="WPS726" s="8"/>
      <c r="WPT726" s="8"/>
      <c r="WPU726" s="8"/>
      <c r="WPV726" s="8"/>
      <c r="WPW726" s="8"/>
      <c r="WPX726" s="8"/>
      <c r="WPY726" s="8"/>
      <c r="WPZ726" s="8"/>
      <c r="WQA726" s="8"/>
      <c r="WQB726" s="8"/>
      <c r="WQC726" s="8"/>
      <c r="WQD726" s="8"/>
      <c r="WQE726" s="8"/>
      <c r="WQF726" s="8"/>
      <c r="WQG726" s="8"/>
      <c r="WQH726" s="8"/>
      <c r="WQI726" s="8"/>
      <c r="WQJ726" s="8"/>
      <c r="WQK726" s="8"/>
      <c r="WQL726" s="8"/>
      <c r="WQM726" s="8"/>
      <c r="WQN726" s="8"/>
      <c r="WQO726" s="8"/>
      <c r="WQP726" s="8"/>
      <c r="WQQ726" s="8"/>
      <c r="WQR726" s="8"/>
      <c r="WQS726" s="8"/>
      <c r="WQT726" s="8"/>
      <c r="WQU726" s="8"/>
      <c r="WQV726" s="8"/>
      <c r="WQW726" s="8"/>
      <c r="WQX726" s="8"/>
      <c r="WQY726" s="8"/>
      <c r="WQZ726" s="8"/>
      <c r="WRA726" s="8"/>
      <c r="WRB726" s="8"/>
      <c r="WRC726" s="8"/>
      <c r="WRD726" s="8"/>
      <c r="WRE726" s="8"/>
      <c r="WRF726" s="8"/>
      <c r="WRG726" s="8"/>
      <c r="WRH726" s="8"/>
      <c r="WRI726" s="8"/>
      <c r="WRJ726" s="8"/>
      <c r="WRK726" s="8"/>
      <c r="WRL726" s="8"/>
      <c r="WRM726" s="8"/>
      <c r="WRN726" s="8"/>
      <c r="WRO726" s="8"/>
      <c r="WRP726" s="8"/>
      <c r="WRQ726" s="8"/>
      <c r="WRR726" s="8"/>
      <c r="WRS726" s="8"/>
      <c r="WRT726" s="8"/>
      <c r="WRU726" s="8"/>
      <c r="WRV726" s="8"/>
      <c r="WRW726" s="8"/>
      <c r="WRX726" s="8"/>
      <c r="WRY726" s="8"/>
      <c r="WRZ726" s="8"/>
      <c r="WSA726" s="8"/>
      <c r="WSB726" s="8"/>
      <c r="WSC726" s="8"/>
      <c r="WSD726" s="8"/>
      <c r="WSE726" s="8"/>
      <c r="WSF726" s="8"/>
      <c r="WSG726" s="8"/>
      <c r="WSH726" s="8"/>
      <c r="WSI726" s="8"/>
      <c r="WSJ726" s="8"/>
      <c r="WSK726" s="8"/>
      <c r="WSL726" s="8"/>
      <c r="WSM726" s="8"/>
      <c r="WSN726" s="8"/>
      <c r="WSO726" s="8"/>
      <c r="WSP726" s="8"/>
      <c r="WSQ726" s="8"/>
      <c r="WSR726" s="8"/>
      <c r="WSS726" s="8"/>
      <c r="WST726" s="8"/>
      <c r="WSU726" s="8"/>
      <c r="WSV726" s="8"/>
      <c r="WSW726" s="8"/>
      <c r="WSX726" s="8"/>
      <c r="WSY726" s="8"/>
      <c r="WSZ726" s="8"/>
      <c r="WTA726" s="8"/>
      <c r="WTB726" s="8"/>
      <c r="WTC726" s="8"/>
      <c r="WTD726" s="8"/>
      <c r="WTE726" s="8"/>
      <c r="WTF726" s="8"/>
      <c r="WTG726" s="8"/>
      <c r="WTH726" s="8"/>
      <c r="WTI726" s="8"/>
      <c r="WTJ726" s="8"/>
      <c r="WTK726" s="8"/>
      <c r="WTL726" s="8"/>
      <c r="WTM726" s="8"/>
      <c r="WTN726" s="8"/>
      <c r="WTO726" s="8"/>
      <c r="WTP726" s="8"/>
      <c r="WTQ726" s="8"/>
      <c r="WTR726" s="8"/>
      <c r="WTS726" s="8"/>
      <c r="WTT726" s="8"/>
      <c r="WTU726" s="8"/>
      <c r="WTV726" s="8"/>
      <c r="WTW726" s="8"/>
      <c r="WTX726" s="8"/>
      <c r="WTY726" s="8"/>
      <c r="WTZ726" s="8"/>
      <c r="WUA726" s="8"/>
      <c r="WUB726" s="8"/>
      <c r="WUC726" s="8"/>
      <c r="WUD726" s="8"/>
      <c r="WUE726" s="8"/>
      <c r="WUF726" s="8"/>
      <c r="WUG726" s="8"/>
      <c r="WUH726" s="8"/>
      <c r="WUI726" s="8"/>
      <c r="WUJ726" s="8"/>
      <c r="WUK726" s="8"/>
      <c r="WUL726" s="8"/>
      <c r="WUM726" s="8"/>
      <c r="WUN726" s="8"/>
      <c r="WUO726" s="8"/>
      <c r="WUP726" s="8"/>
      <c r="WUQ726" s="8"/>
      <c r="WUR726" s="8"/>
      <c r="WUS726" s="8"/>
      <c r="WUT726" s="8"/>
      <c r="WUU726" s="8"/>
      <c r="WUV726" s="8"/>
      <c r="WUW726" s="8"/>
      <c r="WUX726" s="8"/>
      <c r="WUY726" s="8"/>
      <c r="WUZ726" s="8"/>
      <c r="WVA726" s="8"/>
      <c r="WVB726" s="8"/>
      <c r="WVC726" s="8"/>
      <c r="WVD726" s="8"/>
      <c r="WVE726" s="8"/>
      <c r="WVF726" s="8"/>
      <c r="WVG726" s="8"/>
      <c r="WVH726" s="8"/>
      <c r="WVI726" s="8"/>
      <c r="WVJ726" s="8"/>
      <c r="WVK726" s="8"/>
      <c r="WVL726" s="8"/>
      <c r="WVM726" s="8"/>
      <c r="WVN726" s="8"/>
      <c r="WVO726" s="8"/>
      <c r="WVP726" s="8"/>
      <c r="WVQ726" s="8"/>
      <c r="WVR726" s="8"/>
      <c r="WVS726" s="8"/>
      <c r="WVT726" s="8"/>
      <c r="WVU726" s="8"/>
      <c r="WVV726" s="8"/>
      <c r="WVW726" s="8"/>
      <c r="WVX726" s="8"/>
      <c r="WVY726" s="8"/>
      <c r="WVZ726" s="8"/>
      <c r="WWA726" s="8"/>
      <c r="WWB726" s="8"/>
      <c r="WWC726" s="8"/>
      <c r="WWD726" s="8"/>
      <c r="WWE726" s="8"/>
      <c r="WWF726" s="8"/>
      <c r="WWG726" s="8"/>
      <c r="WWH726" s="8"/>
      <c r="WWI726" s="8"/>
      <c r="WWJ726" s="8"/>
      <c r="WWK726" s="8"/>
      <c r="WWL726" s="8"/>
      <c r="WWM726" s="8"/>
      <c r="WWN726" s="8"/>
      <c r="WWO726" s="8"/>
      <c r="WWP726" s="8"/>
      <c r="WWQ726" s="8"/>
      <c r="WWR726" s="8"/>
      <c r="WWS726" s="8"/>
      <c r="WWT726" s="8"/>
      <c r="WWU726" s="8"/>
      <c r="WWV726" s="8"/>
      <c r="WWW726" s="8"/>
      <c r="WWX726" s="8"/>
      <c r="WWY726" s="8"/>
      <c r="WWZ726" s="8"/>
      <c r="WXA726" s="8"/>
      <c r="WXB726" s="8"/>
      <c r="WXC726" s="8"/>
      <c r="WXD726" s="8"/>
      <c r="WXE726" s="8"/>
      <c r="WXF726" s="8"/>
      <c r="WXG726" s="8"/>
      <c r="WXH726" s="8"/>
      <c r="WXI726" s="8"/>
      <c r="WXJ726" s="8"/>
      <c r="WXK726" s="8"/>
      <c r="WXL726" s="8"/>
      <c r="WXM726" s="8"/>
      <c r="WXN726" s="8"/>
      <c r="WXO726" s="8"/>
      <c r="WXP726" s="8"/>
      <c r="WXQ726" s="8"/>
      <c r="WXR726" s="8"/>
      <c r="WXS726" s="8"/>
      <c r="WXT726" s="8"/>
      <c r="WXU726" s="8"/>
      <c r="WXV726" s="8"/>
      <c r="WXW726" s="8"/>
      <c r="WXX726" s="8"/>
      <c r="WXY726" s="8"/>
      <c r="WXZ726" s="8"/>
      <c r="WYA726" s="8"/>
      <c r="WYB726" s="8"/>
      <c r="WYC726" s="8"/>
      <c r="WYD726" s="8"/>
      <c r="WYE726" s="8"/>
      <c r="WYF726" s="8"/>
      <c r="WYG726" s="8"/>
      <c r="WYH726" s="8"/>
      <c r="WYI726" s="8"/>
      <c r="WYJ726" s="8"/>
      <c r="WYK726" s="8"/>
      <c r="WYL726" s="8"/>
      <c r="WYM726" s="8"/>
      <c r="WYN726" s="8"/>
      <c r="WYO726" s="8"/>
      <c r="WYP726" s="8"/>
      <c r="WYQ726" s="8"/>
      <c r="WYR726" s="8"/>
      <c r="WYS726" s="8"/>
      <c r="WYT726" s="8"/>
      <c r="WYU726" s="8"/>
      <c r="WYV726" s="8"/>
      <c r="WYW726" s="8"/>
      <c r="WYX726" s="8"/>
      <c r="WYY726" s="8"/>
      <c r="WYZ726" s="8"/>
      <c r="WZA726" s="8"/>
      <c r="WZB726" s="8"/>
      <c r="WZC726" s="8"/>
      <c r="WZD726" s="8"/>
      <c r="WZE726" s="8"/>
      <c r="WZF726" s="8"/>
      <c r="WZG726" s="8"/>
      <c r="WZH726" s="8"/>
      <c r="WZI726" s="8"/>
      <c r="WZJ726" s="8"/>
      <c r="WZK726" s="8"/>
      <c r="WZL726" s="8"/>
      <c r="WZM726" s="8"/>
      <c r="WZN726" s="8"/>
      <c r="WZO726" s="8"/>
      <c r="WZP726" s="8"/>
      <c r="WZQ726" s="8"/>
      <c r="WZR726" s="8"/>
      <c r="WZS726" s="8"/>
      <c r="WZT726" s="8"/>
      <c r="WZU726" s="8"/>
      <c r="WZV726" s="8"/>
      <c r="WZW726" s="8"/>
      <c r="WZX726" s="8"/>
      <c r="WZY726" s="8"/>
      <c r="WZZ726" s="8"/>
      <c r="XAA726" s="8"/>
      <c r="XAB726" s="8"/>
      <c r="XAC726" s="8"/>
      <c r="XAD726" s="8"/>
      <c r="XAE726" s="8"/>
      <c r="XAF726" s="8"/>
      <c r="XAG726" s="8"/>
      <c r="XAH726" s="8"/>
      <c r="XAI726" s="8"/>
      <c r="XAJ726" s="8"/>
      <c r="XAK726" s="8"/>
      <c r="XAL726" s="8"/>
      <c r="XAM726" s="8"/>
      <c r="XAN726" s="8"/>
      <c r="XAO726" s="8"/>
      <c r="XAP726" s="8"/>
      <c r="XAQ726" s="8"/>
      <c r="XAR726" s="8"/>
      <c r="XAS726" s="8"/>
      <c r="XAT726" s="8"/>
      <c r="XAU726" s="8"/>
      <c r="XAV726" s="8"/>
      <c r="XAW726" s="8"/>
      <c r="XAX726" s="8"/>
      <c r="XAY726" s="8"/>
      <c r="XAZ726" s="8"/>
      <c r="XBA726" s="8"/>
      <c r="XBB726" s="8"/>
      <c r="XBC726" s="8"/>
      <c r="XBD726" s="8"/>
      <c r="XBE726" s="8"/>
      <c r="XBF726" s="8"/>
      <c r="XBG726" s="8"/>
      <c r="XBH726" s="8"/>
      <c r="XBI726" s="8"/>
      <c r="XBJ726" s="8"/>
      <c r="XBK726" s="8"/>
      <c r="XBL726" s="8"/>
      <c r="XBM726" s="8"/>
      <c r="XBN726" s="8"/>
      <c r="XBO726" s="8"/>
      <c r="XBP726" s="8"/>
      <c r="XBQ726" s="8"/>
      <c r="XBR726" s="8"/>
      <c r="XBS726" s="8"/>
      <c r="XBT726" s="8"/>
      <c r="XBU726" s="8"/>
      <c r="XBV726" s="8"/>
      <c r="XBW726" s="8"/>
      <c r="XBX726" s="8"/>
      <c r="XBY726" s="8"/>
      <c r="XBZ726" s="8"/>
      <c r="XCA726" s="8"/>
      <c r="XCB726" s="8"/>
      <c r="XCC726" s="8"/>
      <c r="XCD726" s="8"/>
      <c r="XCE726" s="8"/>
      <c r="XCF726" s="8"/>
      <c r="XCG726" s="8"/>
      <c r="XCH726" s="8"/>
      <c r="XCI726" s="8"/>
      <c r="XCJ726" s="8"/>
      <c r="XCK726" s="8"/>
      <c r="XCL726" s="8"/>
      <c r="XCM726" s="8"/>
      <c r="XCN726" s="8"/>
      <c r="XCO726" s="8"/>
      <c r="XCP726" s="8"/>
      <c r="XCQ726" s="8"/>
      <c r="XCR726" s="8"/>
      <c r="XCS726" s="8"/>
      <c r="XCT726" s="8"/>
      <c r="XCU726" s="8"/>
      <c r="XCV726" s="8"/>
      <c r="XCW726" s="8"/>
      <c r="XCX726" s="8"/>
      <c r="XCY726" s="8"/>
      <c r="XCZ726" s="8"/>
      <c r="XDA726" s="8"/>
      <c r="XDB726" s="8"/>
      <c r="XDC726" s="8"/>
      <c r="XDD726" s="8"/>
      <c r="XDE726" s="8"/>
      <c r="XDF726" s="8"/>
      <c r="XDG726" s="8"/>
      <c r="XDH726" s="8"/>
      <c r="XDI726" s="8"/>
      <c r="XDJ726" s="8"/>
      <c r="XDK726" s="8"/>
      <c r="XDL726" s="8"/>
      <c r="XDM726" s="8"/>
      <c r="XDN726" s="8"/>
      <c r="XDO726" s="8"/>
      <c r="XDP726" s="8"/>
      <c r="XDQ726" s="8"/>
      <c r="XDR726" s="8"/>
      <c r="XDS726" s="8"/>
      <c r="XDT726" s="8"/>
      <c r="XDU726" s="8"/>
      <c r="XDV726" s="8"/>
      <c r="XDW726" s="8"/>
      <c r="XDX726" s="8"/>
      <c r="XDY726" s="8"/>
      <c r="XDZ726" s="8"/>
      <c r="XEA726" s="8"/>
      <c r="XEB726" s="8"/>
      <c r="XEC726" s="8"/>
      <c r="XED726" s="8"/>
      <c r="XEE726" s="8"/>
      <c r="XEF726" s="8"/>
      <c r="XEG726" s="8"/>
      <c r="XEH726" s="8"/>
      <c r="XEI726" s="8"/>
      <c r="XEJ726" s="8"/>
      <c r="XEK726" s="8"/>
      <c r="XEL726" s="8"/>
      <c r="XEM726" s="8"/>
      <c r="XEN726" s="8"/>
      <c r="XEO726" s="8"/>
      <c r="XEP726" s="8"/>
      <c r="XEQ726" s="8"/>
      <c r="XER726" s="8"/>
      <c r="XES726" s="8"/>
      <c r="XET726" s="8"/>
      <c r="XEU726" s="8"/>
      <c r="XEV726" s="8"/>
      <c r="XEW726" s="8"/>
      <c r="XEX726" s="8"/>
      <c r="XEY726" s="8"/>
      <c r="XEZ726" s="8"/>
      <c r="XFA726" s="8"/>
      <c r="XFB726" s="8"/>
      <c r="XFC726" s="8"/>
      <c r="XFD726" s="8"/>
    </row>
    <row r="727" s="9" customFormat="1" customHeight="1" spans="1:16384">
      <c r="A727" s="31"/>
      <c r="B727" s="22" t="s">
        <v>438</v>
      </c>
      <c r="C727" s="22" t="s">
        <v>62</v>
      </c>
      <c r="D727" s="76" t="s">
        <v>45</v>
      </c>
      <c r="E727" s="31" t="s">
        <v>107</v>
      </c>
      <c r="F727" s="31">
        <f t="shared" si="56"/>
        <v>800</v>
      </c>
      <c r="G727" s="22"/>
      <c r="H727" s="22">
        <v>800</v>
      </c>
      <c r="I727" s="22"/>
      <c r="J727" s="33"/>
      <c r="K727" s="45">
        <f t="shared" si="57"/>
        <v>0.4375</v>
      </c>
      <c r="L727" s="46">
        <f t="shared" si="58"/>
        <v>350</v>
      </c>
      <c r="M727" s="46">
        <f t="shared" si="59"/>
        <v>350</v>
      </c>
      <c r="N727" s="46">
        <f t="shared" si="60"/>
        <v>0</v>
      </c>
      <c r="O727" s="46">
        <f t="shared" si="61"/>
        <v>0</v>
      </c>
      <c r="P727" s="46"/>
      <c r="Q727" s="46"/>
      <c r="R727" s="46">
        <f t="shared" si="62"/>
        <v>350</v>
      </c>
      <c r="S727" s="46">
        <v>350</v>
      </c>
      <c r="T727" s="46"/>
      <c r="U727" s="46">
        <f t="shared" si="55"/>
        <v>0</v>
      </c>
      <c r="V727" s="46"/>
      <c r="W727" s="46"/>
      <c r="X727" s="33"/>
      <c r="Y727" s="33"/>
      <c r="Z727" s="33"/>
      <c r="AA727" s="33"/>
      <c r="AB727" s="33">
        <v>235</v>
      </c>
      <c r="AC727" s="33">
        <v>793</v>
      </c>
      <c r="AD727" s="33">
        <v>63</v>
      </c>
      <c r="AE727" s="33">
        <v>236</v>
      </c>
      <c r="AF727" s="33"/>
      <c r="AG727" s="33"/>
      <c r="AH727" s="33"/>
      <c r="AI727" s="33"/>
      <c r="AJ727" s="33" t="s">
        <v>108</v>
      </c>
      <c r="AK727" s="33">
        <v>350</v>
      </c>
      <c r="AL727" s="33"/>
      <c r="AM727" s="33"/>
      <c r="AN727" s="33"/>
      <c r="AO727" s="33"/>
      <c r="AP727" s="33"/>
      <c r="AQ727" s="33"/>
      <c r="AR727" s="33"/>
      <c r="AS727" s="33"/>
      <c r="AT727" s="33"/>
      <c r="AU727" s="33"/>
      <c r="AV727" s="33"/>
      <c r="AW727" s="33" t="s">
        <v>402</v>
      </c>
      <c r="AX727" s="31"/>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c r="IW727" s="8"/>
      <c r="IX727" s="8"/>
      <c r="IY727" s="8"/>
      <c r="IZ727" s="8"/>
      <c r="JA727" s="8"/>
      <c r="JB727" s="8"/>
      <c r="JC727" s="8"/>
      <c r="JD727" s="8"/>
      <c r="JE727" s="8"/>
      <c r="JF727" s="8"/>
      <c r="JG727" s="8"/>
      <c r="JH727" s="8"/>
      <c r="JI727" s="8"/>
      <c r="JJ727" s="8"/>
      <c r="JK727" s="8"/>
      <c r="JL727" s="8"/>
      <c r="JM727" s="8"/>
      <c r="JN727" s="8"/>
      <c r="JO727" s="8"/>
      <c r="JP727" s="8"/>
      <c r="JQ727" s="8"/>
      <c r="JR727" s="8"/>
      <c r="JS727" s="8"/>
      <c r="JT727" s="8"/>
      <c r="JU727" s="8"/>
      <c r="JV727" s="8"/>
      <c r="JW727" s="8"/>
      <c r="JX727" s="8"/>
      <c r="JY727" s="8"/>
      <c r="JZ727" s="8"/>
      <c r="KA727" s="8"/>
      <c r="KB727" s="8"/>
      <c r="KC727" s="8"/>
      <c r="KD727" s="8"/>
      <c r="KE727" s="8"/>
      <c r="KF727" s="8"/>
      <c r="KG727" s="8"/>
      <c r="KH727" s="8"/>
      <c r="KI727" s="8"/>
      <c r="KJ727" s="8"/>
      <c r="KK727" s="8"/>
      <c r="KL727" s="8"/>
      <c r="KM727" s="8"/>
      <c r="KN727" s="8"/>
      <c r="KO727" s="8"/>
      <c r="KP727" s="8"/>
      <c r="KQ727" s="8"/>
      <c r="KR727" s="8"/>
      <c r="KS727" s="8"/>
      <c r="KT727" s="8"/>
      <c r="KU727" s="8"/>
      <c r="KV727" s="8"/>
      <c r="KW727" s="8"/>
      <c r="KX727" s="8"/>
      <c r="KY727" s="8"/>
      <c r="KZ727" s="8"/>
      <c r="LA727" s="8"/>
      <c r="LB727" s="8"/>
      <c r="LC727" s="8"/>
      <c r="LD727" s="8"/>
      <c r="LE727" s="8"/>
      <c r="LF727" s="8"/>
      <c r="LG727" s="8"/>
      <c r="LH727" s="8"/>
      <c r="LI727" s="8"/>
      <c r="LJ727" s="8"/>
      <c r="LK727" s="8"/>
      <c r="LL727" s="8"/>
      <c r="LM727" s="8"/>
      <c r="LN727" s="8"/>
      <c r="LO727" s="8"/>
      <c r="LP727" s="8"/>
      <c r="LQ727" s="8"/>
      <c r="LR727" s="8"/>
      <c r="LS727" s="8"/>
      <c r="LT727" s="8"/>
      <c r="LU727" s="8"/>
      <c r="LV727" s="8"/>
      <c r="LW727" s="8"/>
      <c r="LX727" s="8"/>
      <c r="LY727" s="8"/>
      <c r="LZ727" s="8"/>
      <c r="MA727" s="8"/>
      <c r="MB727" s="8"/>
      <c r="MC727" s="8"/>
      <c r="MD727" s="8"/>
      <c r="ME727" s="8"/>
      <c r="MF727" s="8"/>
      <c r="MG727" s="8"/>
      <c r="MH727" s="8"/>
      <c r="MI727" s="8"/>
      <c r="MJ727" s="8"/>
      <c r="MK727" s="8"/>
      <c r="ML727" s="8"/>
      <c r="MM727" s="8"/>
      <c r="MN727" s="8"/>
      <c r="MO727" s="8"/>
      <c r="MP727" s="8"/>
      <c r="MQ727" s="8"/>
      <c r="MR727" s="8"/>
      <c r="MS727" s="8"/>
      <c r="MT727" s="8"/>
      <c r="MU727" s="8"/>
      <c r="MV727" s="8"/>
      <c r="MW727" s="8"/>
      <c r="MX727" s="8"/>
      <c r="MY727" s="8"/>
      <c r="MZ727" s="8"/>
      <c r="NA727" s="8"/>
      <c r="NB727" s="8"/>
      <c r="NC727" s="8"/>
      <c r="ND727" s="8"/>
      <c r="NE727" s="8"/>
      <c r="NF727" s="8"/>
      <c r="NG727" s="8"/>
      <c r="NH727" s="8"/>
      <c r="NI727" s="8"/>
      <c r="NJ727" s="8"/>
      <c r="NK727" s="8"/>
      <c r="NL727" s="8"/>
      <c r="NM727" s="8"/>
      <c r="NN727" s="8"/>
      <c r="NO727" s="8"/>
      <c r="NP727" s="8"/>
      <c r="NQ727" s="8"/>
      <c r="NR727" s="8"/>
      <c r="NS727" s="8"/>
      <c r="NT727" s="8"/>
      <c r="NU727" s="8"/>
      <c r="NV727" s="8"/>
      <c r="NW727" s="8"/>
      <c r="NX727" s="8"/>
      <c r="NY727" s="8"/>
      <c r="NZ727" s="8"/>
      <c r="OA727" s="8"/>
      <c r="OB727" s="8"/>
      <c r="OC727" s="8"/>
      <c r="OD727" s="8"/>
      <c r="OE727" s="8"/>
      <c r="OF727" s="8"/>
      <c r="OG727" s="8"/>
      <c r="OH727" s="8"/>
      <c r="OI727" s="8"/>
      <c r="OJ727" s="8"/>
      <c r="OK727" s="8"/>
      <c r="OL727" s="8"/>
      <c r="OM727" s="8"/>
      <c r="ON727" s="8"/>
      <c r="OO727" s="8"/>
      <c r="OP727" s="8"/>
      <c r="OQ727" s="8"/>
      <c r="OR727" s="8"/>
      <c r="OS727" s="8"/>
      <c r="OT727" s="8"/>
      <c r="OU727" s="8"/>
      <c r="OV727" s="8"/>
      <c r="OW727" s="8"/>
      <c r="OX727" s="8"/>
      <c r="OY727" s="8"/>
      <c r="OZ727" s="8"/>
      <c r="PA727" s="8"/>
      <c r="PB727" s="8"/>
      <c r="PC727" s="8"/>
      <c r="PD727" s="8"/>
      <c r="PE727" s="8"/>
      <c r="PF727" s="8"/>
      <c r="PG727" s="8"/>
      <c r="PH727" s="8"/>
      <c r="PI727" s="8"/>
      <c r="PJ727" s="8"/>
      <c r="PK727" s="8"/>
      <c r="PL727" s="8"/>
      <c r="PM727" s="8"/>
      <c r="PN727" s="8"/>
      <c r="PO727" s="8"/>
      <c r="PP727" s="8"/>
      <c r="PQ727" s="8"/>
      <c r="PR727" s="8"/>
      <c r="PS727" s="8"/>
      <c r="PT727" s="8"/>
      <c r="PU727" s="8"/>
      <c r="PV727" s="8"/>
      <c r="PW727" s="8"/>
      <c r="PX727" s="8"/>
      <c r="PY727" s="8"/>
      <c r="PZ727" s="8"/>
      <c r="QA727" s="8"/>
      <c r="QB727" s="8"/>
      <c r="QC727" s="8"/>
      <c r="QD727" s="8"/>
      <c r="QE727" s="8"/>
      <c r="QF727" s="8"/>
      <c r="QG727" s="8"/>
      <c r="QH727" s="8"/>
      <c r="QI727" s="8"/>
      <c r="QJ727" s="8"/>
      <c r="QK727" s="8"/>
      <c r="QL727" s="8"/>
      <c r="QM727" s="8"/>
      <c r="QN727" s="8"/>
      <c r="QO727" s="8"/>
      <c r="QP727" s="8"/>
      <c r="QQ727" s="8"/>
      <c r="QR727" s="8"/>
      <c r="QS727" s="8"/>
      <c r="QT727" s="8"/>
      <c r="QU727" s="8"/>
      <c r="QV727" s="8"/>
      <c r="QW727" s="8"/>
      <c r="QX727" s="8"/>
      <c r="QY727" s="8"/>
      <c r="QZ727" s="8"/>
      <c r="RA727" s="8"/>
      <c r="RB727" s="8"/>
      <c r="RC727" s="8"/>
      <c r="RD727" s="8"/>
      <c r="RE727" s="8"/>
      <c r="RF727" s="8"/>
      <c r="RG727" s="8"/>
      <c r="RH727" s="8"/>
      <c r="RI727" s="8"/>
      <c r="RJ727" s="8"/>
      <c r="RK727" s="8"/>
      <c r="RL727" s="8"/>
      <c r="RM727" s="8"/>
      <c r="RN727" s="8"/>
      <c r="RO727" s="8"/>
      <c r="RP727" s="8"/>
      <c r="RQ727" s="8"/>
      <c r="RR727" s="8"/>
      <c r="RS727" s="8"/>
      <c r="RT727" s="8"/>
      <c r="RU727" s="8"/>
      <c r="RV727" s="8"/>
      <c r="RW727" s="8"/>
      <c r="RX727" s="8"/>
      <c r="RY727" s="8"/>
      <c r="RZ727" s="8"/>
      <c r="SA727" s="8"/>
      <c r="SB727" s="8"/>
      <c r="SC727" s="8"/>
      <c r="SD727" s="8"/>
      <c r="SE727" s="8"/>
      <c r="SF727" s="8"/>
      <c r="SG727" s="8"/>
      <c r="SH727" s="8"/>
      <c r="SI727" s="8"/>
      <c r="SJ727" s="8"/>
      <c r="SK727" s="8"/>
      <c r="SL727" s="8"/>
      <c r="SM727" s="8"/>
      <c r="SN727" s="8"/>
      <c r="SO727" s="8"/>
      <c r="SP727" s="8"/>
      <c r="SQ727" s="8"/>
      <c r="SR727" s="8"/>
      <c r="SS727" s="8"/>
      <c r="ST727" s="8"/>
      <c r="SU727" s="8"/>
      <c r="SV727" s="8"/>
      <c r="SW727" s="8"/>
      <c r="SX727" s="8"/>
      <c r="SY727" s="8"/>
      <c r="SZ727" s="8"/>
      <c r="TA727" s="8"/>
      <c r="TB727" s="8"/>
      <c r="TC727" s="8"/>
      <c r="TD727" s="8"/>
      <c r="TE727" s="8"/>
      <c r="TF727" s="8"/>
      <c r="TG727" s="8"/>
      <c r="TH727" s="8"/>
      <c r="TI727" s="8"/>
      <c r="TJ727" s="8"/>
      <c r="TK727" s="8"/>
      <c r="TL727" s="8"/>
      <c r="TM727" s="8"/>
      <c r="TN727" s="8"/>
      <c r="TO727" s="8"/>
      <c r="TP727" s="8"/>
      <c r="TQ727" s="8"/>
      <c r="TR727" s="8"/>
      <c r="TS727" s="8"/>
      <c r="TT727" s="8"/>
      <c r="TU727" s="8"/>
      <c r="TV727" s="8"/>
      <c r="TW727" s="8"/>
      <c r="TX727" s="8"/>
      <c r="TY727" s="8"/>
      <c r="TZ727" s="8"/>
      <c r="UA727" s="8"/>
      <c r="UB727" s="8"/>
      <c r="UC727" s="8"/>
      <c r="UD727" s="8"/>
      <c r="UE727" s="8"/>
      <c r="UF727" s="8"/>
      <c r="UG727" s="8"/>
      <c r="UH727" s="8"/>
      <c r="UI727" s="8"/>
      <c r="UJ727" s="8"/>
      <c r="UK727" s="8"/>
      <c r="UL727" s="8"/>
      <c r="UM727" s="8"/>
      <c r="UN727" s="8"/>
      <c r="UO727" s="8"/>
      <c r="UP727" s="8"/>
      <c r="UQ727" s="8"/>
      <c r="UR727" s="8"/>
      <c r="US727" s="8"/>
      <c r="UT727" s="8"/>
      <c r="UU727" s="8"/>
      <c r="UV727" s="8"/>
      <c r="UW727" s="8"/>
      <c r="UX727" s="8"/>
      <c r="UY727" s="8"/>
      <c r="UZ727" s="8"/>
      <c r="VA727" s="8"/>
      <c r="VB727" s="8"/>
      <c r="VC727" s="8"/>
      <c r="VD727" s="8"/>
      <c r="VE727" s="8"/>
      <c r="VF727" s="8"/>
      <c r="VG727" s="8"/>
      <c r="VH727" s="8"/>
      <c r="VI727" s="8"/>
      <c r="VJ727" s="8"/>
      <c r="VK727" s="8"/>
      <c r="VL727" s="8"/>
      <c r="VM727" s="8"/>
      <c r="VN727" s="8"/>
      <c r="VO727" s="8"/>
      <c r="VP727" s="8"/>
      <c r="VQ727" s="8"/>
      <c r="VR727" s="8"/>
      <c r="VS727" s="8"/>
      <c r="VT727" s="8"/>
      <c r="VU727" s="8"/>
      <c r="VV727" s="8"/>
      <c r="VW727" s="8"/>
      <c r="VX727" s="8"/>
      <c r="VY727" s="8"/>
      <c r="VZ727" s="8"/>
      <c r="WA727" s="8"/>
      <c r="WB727" s="8"/>
      <c r="WC727" s="8"/>
      <c r="WD727" s="8"/>
      <c r="WE727" s="8"/>
      <c r="WF727" s="8"/>
      <c r="WG727" s="8"/>
      <c r="WH727" s="8"/>
      <c r="WI727" s="8"/>
      <c r="WJ727" s="8"/>
      <c r="WK727" s="8"/>
      <c r="WL727" s="8"/>
      <c r="WM727" s="8"/>
      <c r="WN727" s="8"/>
      <c r="WO727" s="8"/>
      <c r="WP727" s="8"/>
      <c r="WQ727" s="8"/>
      <c r="WR727" s="8"/>
      <c r="WS727" s="8"/>
      <c r="WT727" s="8"/>
      <c r="WU727" s="8"/>
      <c r="WV727" s="8"/>
      <c r="WW727" s="8"/>
      <c r="WX727" s="8"/>
      <c r="WY727" s="8"/>
      <c r="WZ727" s="8"/>
      <c r="XA727" s="8"/>
      <c r="XB727" s="8"/>
      <c r="XC727" s="8"/>
      <c r="XD727" s="8"/>
      <c r="XE727" s="8"/>
      <c r="XF727" s="8"/>
      <c r="XG727" s="8"/>
      <c r="XH727" s="8"/>
      <c r="XI727" s="8"/>
      <c r="XJ727" s="8"/>
      <c r="XK727" s="8"/>
      <c r="XL727" s="8"/>
      <c r="XM727" s="8"/>
      <c r="XN727" s="8"/>
      <c r="XO727" s="8"/>
      <c r="XP727" s="8"/>
      <c r="XQ727" s="8"/>
      <c r="XR727" s="8"/>
      <c r="XS727" s="8"/>
      <c r="XT727" s="8"/>
      <c r="XU727" s="8"/>
      <c r="XV727" s="8"/>
      <c r="XW727" s="8"/>
      <c r="XX727" s="8"/>
      <c r="XY727" s="8"/>
      <c r="XZ727" s="8"/>
      <c r="YA727" s="8"/>
      <c r="YB727" s="8"/>
      <c r="YC727" s="8"/>
      <c r="YD727" s="8"/>
      <c r="YE727" s="8"/>
      <c r="YF727" s="8"/>
      <c r="YG727" s="8"/>
      <c r="YH727" s="8"/>
      <c r="YI727" s="8"/>
      <c r="YJ727" s="8"/>
      <c r="YK727" s="8"/>
      <c r="YL727" s="8"/>
      <c r="YM727" s="8"/>
      <c r="YN727" s="8"/>
      <c r="YO727" s="8"/>
      <c r="YP727" s="8"/>
      <c r="YQ727" s="8"/>
      <c r="YR727" s="8"/>
      <c r="YS727" s="8"/>
      <c r="YT727" s="8"/>
      <c r="YU727" s="8"/>
      <c r="YV727" s="8"/>
      <c r="YW727" s="8"/>
      <c r="YX727" s="8"/>
      <c r="YY727" s="8"/>
      <c r="YZ727" s="8"/>
      <c r="ZA727" s="8"/>
      <c r="ZB727" s="8"/>
      <c r="ZC727" s="8"/>
      <c r="ZD727" s="8"/>
      <c r="ZE727" s="8"/>
      <c r="ZF727" s="8"/>
      <c r="ZG727" s="8"/>
      <c r="ZH727" s="8"/>
      <c r="ZI727" s="8"/>
      <c r="ZJ727" s="8"/>
      <c r="ZK727" s="8"/>
      <c r="ZL727" s="8"/>
      <c r="ZM727" s="8"/>
      <c r="ZN727" s="8"/>
      <c r="ZO727" s="8"/>
      <c r="ZP727" s="8"/>
      <c r="ZQ727" s="8"/>
      <c r="ZR727" s="8"/>
      <c r="ZS727" s="8"/>
      <c r="ZT727" s="8"/>
      <c r="ZU727" s="8"/>
      <c r="ZV727" s="8"/>
      <c r="ZW727" s="8"/>
      <c r="ZX727" s="8"/>
      <c r="ZY727" s="8"/>
      <c r="ZZ727" s="8"/>
      <c r="AAA727" s="8"/>
      <c r="AAB727" s="8"/>
      <c r="AAC727" s="8"/>
      <c r="AAD727" s="8"/>
      <c r="AAE727" s="8"/>
      <c r="AAF727" s="8"/>
      <c r="AAG727" s="8"/>
      <c r="AAH727" s="8"/>
      <c r="AAI727" s="8"/>
      <c r="AAJ727" s="8"/>
      <c r="AAK727" s="8"/>
      <c r="AAL727" s="8"/>
      <c r="AAM727" s="8"/>
      <c r="AAN727" s="8"/>
      <c r="AAO727" s="8"/>
      <c r="AAP727" s="8"/>
      <c r="AAQ727" s="8"/>
      <c r="AAR727" s="8"/>
      <c r="AAS727" s="8"/>
      <c r="AAT727" s="8"/>
      <c r="AAU727" s="8"/>
      <c r="AAV727" s="8"/>
      <c r="AAW727" s="8"/>
      <c r="AAX727" s="8"/>
      <c r="AAY727" s="8"/>
      <c r="AAZ727" s="8"/>
      <c r="ABA727" s="8"/>
      <c r="ABB727" s="8"/>
      <c r="ABC727" s="8"/>
      <c r="ABD727" s="8"/>
      <c r="ABE727" s="8"/>
      <c r="ABF727" s="8"/>
      <c r="ABG727" s="8"/>
      <c r="ABH727" s="8"/>
      <c r="ABI727" s="8"/>
      <c r="ABJ727" s="8"/>
      <c r="ABK727" s="8"/>
      <c r="ABL727" s="8"/>
      <c r="ABM727" s="8"/>
      <c r="ABN727" s="8"/>
      <c r="ABO727" s="8"/>
      <c r="ABP727" s="8"/>
      <c r="ABQ727" s="8"/>
      <c r="ABR727" s="8"/>
      <c r="ABS727" s="8"/>
      <c r="ABT727" s="8"/>
      <c r="ABU727" s="8"/>
      <c r="ABV727" s="8"/>
      <c r="ABW727" s="8"/>
      <c r="ABX727" s="8"/>
      <c r="ABY727" s="8"/>
      <c r="ABZ727" s="8"/>
      <c r="ACA727" s="8"/>
      <c r="ACB727" s="8"/>
      <c r="ACC727" s="8"/>
      <c r="ACD727" s="8"/>
      <c r="ACE727" s="8"/>
      <c r="ACF727" s="8"/>
      <c r="ACG727" s="8"/>
      <c r="ACH727" s="8"/>
      <c r="ACI727" s="8"/>
      <c r="ACJ727" s="8"/>
      <c r="ACK727" s="8"/>
      <c r="ACL727" s="8"/>
      <c r="ACM727" s="8"/>
      <c r="ACN727" s="8"/>
      <c r="ACO727" s="8"/>
      <c r="ACP727" s="8"/>
      <c r="ACQ727" s="8"/>
      <c r="ACR727" s="8"/>
      <c r="ACS727" s="8"/>
      <c r="ACT727" s="8"/>
      <c r="ACU727" s="8"/>
      <c r="ACV727" s="8"/>
      <c r="ACW727" s="8"/>
      <c r="ACX727" s="8"/>
      <c r="ACY727" s="8"/>
      <c r="ACZ727" s="8"/>
      <c r="ADA727" s="8"/>
      <c r="ADB727" s="8"/>
      <c r="ADC727" s="8"/>
      <c r="ADD727" s="8"/>
      <c r="ADE727" s="8"/>
      <c r="ADF727" s="8"/>
      <c r="ADG727" s="8"/>
      <c r="ADH727" s="8"/>
      <c r="ADI727" s="8"/>
      <c r="ADJ727" s="8"/>
      <c r="ADK727" s="8"/>
      <c r="ADL727" s="8"/>
      <c r="ADM727" s="8"/>
      <c r="ADN727" s="8"/>
      <c r="ADO727" s="8"/>
      <c r="ADP727" s="8"/>
      <c r="ADQ727" s="8"/>
      <c r="ADR727" s="8"/>
      <c r="ADS727" s="8"/>
      <c r="ADT727" s="8"/>
      <c r="ADU727" s="8"/>
      <c r="ADV727" s="8"/>
      <c r="ADW727" s="8"/>
      <c r="ADX727" s="8"/>
      <c r="ADY727" s="8"/>
      <c r="ADZ727" s="8"/>
      <c r="AEA727" s="8"/>
      <c r="AEB727" s="8"/>
      <c r="AEC727" s="8"/>
      <c r="AED727" s="8"/>
      <c r="AEE727" s="8"/>
      <c r="AEF727" s="8"/>
      <c r="AEG727" s="8"/>
      <c r="AEH727" s="8"/>
      <c r="AEI727" s="8"/>
      <c r="AEJ727" s="8"/>
      <c r="AEK727" s="8"/>
      <c r="AEL727" s="8"/>
      <c r="AEM727" s="8"/>
      <c r="AEN727" s="8"/>
      <c r="AEO727" s="8"/>
      <c r="AEP727" s="8"/>
      <c r="AEQ727" s="8"/>
      <c r="AER727" s="8"/>
      <c r="AES727" s="8"/>
      <c r="AET727" s="8"/>
      <c r="AEU727" s="8"/>
      <c r="AEV727" s="8"/>
      <c r="AEW727" s="8"/>
      <c r="AEX727" s="8"/>
      <c r="AEY727" s="8"/>
      <c r="AEZ727" s="8"/>
      <c r="AFA727" s="8"/>
      <c r="AFB727" s="8"/>
      <c r="AFC727" s="8"/>
      <c r="AFD727" s="8"/>
      <c r="AFE727" s="8"/>
      <c r="AFF727" s="8"/>
      <c r="AFG727" s="8"/>
      <c r="AFH727" s="8"/>
      <c r="AFI727" s="8"/>
      <c r="AFJ727" s="8"/>
      <c r="AFK727" s="8"/>
      <c r="AFL727" s="8"/>
      <c r="AFM727" s="8"/>
      <c r="AFN727" s="8"/>
      <c r="AFO727" s="8"/>
      <c r="AFP727" s="8"/>
      <c r="AFQ727" s="8"/>
      <c r="AFR727" s="8"/>
      <c r="AFS727" s="8"/>
      <c r="AFT727" s="8"/>
      <c r="AFU727" s="8"/>
      <c r="AFV727" s="8"/>
      <c r="AFW727" s="8"/>
      <c r="AFX727" s="8"/>
      <c r="AFY727" s="8"/>
      <c r="AFZ727" s="8"/>
      <c r="AGA727" s="8"/>
      <c r="AGB727" s="8"/>
      <c r="AGC727" s="8"/>
      <c r="AGD727" s="8"/>
      <c r="AGE727" s="8"/>
      <c r="AGF727" s="8"/>
      <c r="AGG727" s="8"/>
      <c r="AGH727" s="8"/>
      <c r="AGI727" s="8"/>
      <c r="AGJ727" s="8"/>
      <c r="AGK727" s="8"/>
      <c r="AGL727" s="8"/>
      <c r="AGM727" s="8"/>
      <c r="AGN727" s="8"/>
      <c r="AGO727" s="8"/>
      <c r="AGP727" s="8"/>
      <c r="AGQ727" s="8"/>
      <c r="AGR727" s="8"/>
      <c r="AGS727" s="8"/>
      <c r="AGT727" s="8"/>
      <c r="AGU727" s="8"/>
      <c r="AGV727" s="8"/>
      <c r="AGW727" s="8"/>
      <c r="AGX727" s="8"/>
      <c r="AGY727" s="8"/>
      <c r="AGZ727" s="8"/>
      <c r="AHA727" s="8"/>
      <c r="AHB727" s="8"/>
      <c r="AHC727" s="8"/>
      <c r="AHD727" s="8"/>
      <c r="AHE727" s="8"/>
      <c r="AHF727" s="8"/>
      <c r="AHG727" s="8"/>
      <c r="AHH727" s="8"/>
      <c r="AHI727" s="8"/>
      <c r="AHJ727" s="8"/>
      <c r="AHK727" s="8"/>
      <c r="AHL727" s="8"/>
      <c r="AHM727" s="8"/>
      <c r="AHN727" s="8"/>
      <c r="AHO727" s="8"/>
      <c r="AHP727" s="8"/>
      <c r="AHQ727" s="8"/>
      <c r="AHR727" s="8"/>
      <c r="AHS727" s="8"/>
      <c r="AHT727" s="8"/>
      <c r="AHU727" s="8"/>
      <c r="AHV727" s="8"/>
      <c r="AHW727" s="8"/>
      <c r="AHX727" s="8"/>
      <c r="AHY727" s="8"/>
      <c r="AHZ727" s="8"/>
      <c r="AIA727" s="8"/>
      <c r="AIB727" s="8"/>
      <c r="AIC727" s="8"/>
      <c r="AID727" s="8"/>
      <c r="AIE727" s="8"/>
      <c r="AIF727" s="8"/>
      <c r="AIG727" s="8"/>
      <c r="AIH727" s="8"/>
      <c r="AII727" s="8"/>
      <c r="AIJ727" s="8"/>
      <c r="AIK727" s="8"/>
      <c r="AIL727" s="8"/>
      <c r="AIM727" s="8"/>
      <c r="AIN727" s="8"/>
      <c r="AIO727" s="8"/>
      <c r="AIP727" s="8"/>
      <c r="AIQ727" s="8"/>
      <c r="AIR727" s="8"/>
      <c r="AIS727" s="8"/>
      <c r="AIT727" s="8"/>
      <c r="AIU727" s="8"/>
      <c r="AIV727" s="8"/>
      <c r="AIW727" s="8"/>
      <c r="AIX727" s="8"/>
      <c r="AIY727" s="8"/>
      <c r="AIZ727" s="8"/>
      <c r="AJA727" s="8"/>
      <c r="AJB727" s="8"/>
      <c r="AJC727" s="8"/>
      <c r="AJD727" s="8"/>
      <c r="AJE727" s="8"/>
      <c r="AJF727" s="8"/>
      <c r="AJG727" s="8"/>
      <c r="AJH727" s="8"/>
      <c r="AJI727" s="8"/>
      <c r="AJJ727" s="8"/>
      <c r="AJK727" s="8"/>
      <c r="AJL727" s="8"/>
      <c r="AJM727" s="8"/>
      <c r="AJN727" s="8"/>
      <c r="AJO727" s="8"/>
      <c r="AJP727" s="8"/>
      <c r="AJQ727" s="8"/>
      <c r="AJR727" s="8"/>
      <c r="AJS727" s="8"/>
      <c r="AJT727" s="8"/>
      <c r="AJU727" s="8"/>
      <c r="AJV727" s="8"/>
      <c r="AJW727" s="8"/>
      <c r="AJX727" s="8"/>
      <c r="AJY727" s="8"/>
      <c r="AJZ727" s="8"/>
      <c r="AKA727" s="8"/>
      <c r="AKB727" s="8"/>
      <c r="AKC727" s="8"/>
      <c r="AKD727" s="8"/>
      <c r="AKE727" s="8"/>
      <c r="AKF727" s="8"/>
      <c r="AKG727" s="8"/>
      <c r="AKH727" s="8"/>
      <c r="AKI727" s="8"/>
      <c r="AKJ727" s="8"/>
      <c r="AKK727" s="8"/>
      <c r="AKL727" s="8"/>
      <c r="AKM727" s="8"/>
      <c r="AKN727" s="8"/>
      <c r="AKO727" s="8"/>
      <c r="AKP727" s="8"/>
      <c r="AKQ727" s="8"/>
      <c r="AKR727" s="8"/>
      <c r="AKS727" s="8"/>
      <c r="AKT727" s="8"/>
      <c r="AKU727" s="8"/>
      <c r="AKV727" s="8"/>
      <c r="AKW727" s="8"/>
      <c r="AKX727" s="8"/>
      <c r="AKY727" s="8"/>
      <c r="AKZ727" s="8"/>
      <c r="ALA727" s="8"/>
      <c r="ALB727" s="8"/>
      <c r="ALC727" s="8"/>
      <c r="ALD727" s="8"/>
      <c r="ALE727" s="8"/>
      <c r="ALF727" s="8"/>
      <c r="ALG727" s="8"/>
      <c r="ALH727" s="8"/>
      <c r="ALI727" s="8"/>
      <c r="ALJ727" s="8"/>
      <c r="ALK727" s="8"/>
      <c r="ALL727" s="8"/>
      <c r="ALM727" s="8"/>
      <c r="ALN727" s="8"/>
      <c r="ALO727" s="8"/>
      <c r="ALP727" s="8"/>
      <c r="ALQ727" s="8"/>
      <c r="ALR727" s="8"/>
      <c r="ALS727" s="8"/>
      <c r="ALT727" s="8"/>
      <c r="ALU727" s="8"/>
      <c r="ALV727" s="8"/>
      <c r="ALW727" s="8"/>
      <c r="ALX727" s="8"/>
      <c r="ALY727" s="8"/>
      <c r="ALZ727" s="8"/>
      <c r="AMA727" s="8"/>
      <c r="AMB727" s="8"/>
      <c r="AMC727" s="8"/>
      <c r="AMD727" s="8"/>
      <c r="AME727" s="8"/>
      <c r="AMF727" s="8"/>
      <c r="AMG727" s="8"/>
      <c r="AMH727" s="8"/>
      <c r="AMI727" s="8"/>
      <c r="AMJ727" s="8"/>
      <c r="AMK727" s="8"/>
      <c r="AML727" s="8"/>
      <c r="AMM727" s="8"/>
      <c r="AMN727" s="8"/>
      <c r="AMO727" s="8"/>
      <c r="AMP727" s="8"/>
      <c r="AMQ727" s="8"/>
      <c r="AMR727" s="8"/>
      <c r="AMS727" s="8"/>
      <c r="AMT727" s="8"/>
      <c r="AMU727" s="8"/>
      <c r="AMV727" s="8"/>
      <c r="AMW727" s="8"/>
      <c r="AMX727" s="8"/>
      <c r="AMY727" s="8"/>
      <c r="AMZ727" s="8"/>
      <c r="ANA727" s="8"/>
      <c r="ANB727" s="8"/>
      <c r="ANC727" s="8"/>
      <c r="AND727" s="8"/>
      <c r="ANE727" s="8"/>
      <c r="ANF727" s="8"/>
      <c r="ANG727" s="8"/>
      <c r="ANH727" s="8"/>
      <c r="ANI727" s="8"/>
      <c r="ANJ727" s="8"/>
      <c r="ANK727" s="8"/>
      <c r="ANL727" s="8"/>
      <c r="ANM727" s="8"/>
      <c r="ANN727" s="8"/>
      <c r="ANO727" s="8"/>
      <c r="ANP727" s="8"/>
      <c r="ANQ727" s="8"/>
      <c r="ANR727" s="8"/>
      <c r="ANS727" s="8"/>
      <c r="ANT727" s="8"/>
      <c r="ANU727" s="8"/>
      <c r="ANV727" s="8"/>
      <c r="ANW727" s="8"/>
      <c r="ANX727" s="8"/>
      <c r="ANY727" s="8"/>
      <c r="ANZ727" s="8"/>
      <c r="AOA727" s="8"/>
      <c r="AOB727" s="8"/>
      <c r="AOC727" s="8"/>
      <c r="AOD727" s="8"/>
      <c r="AOE727" s="8"/>
      <c r="AOF727" s="8"/>
      <c r="AOG727" s="8"/>
      <c r="AOH727" s="8"/>
      <c r="AOI727" s="8"/>
      <c r="AOJ727" s="8"/>
      <c r="AOK727" s="8"/>
      <c r="AOL727" s="8"/>
      <c r="AOM727" s="8"/>
      <c r="AON727" s="8"/>
      <c r="AOO727" s="8"/>
      <c r="AOP727" s="8"/>
      <c r="AOQ727" s="8"/>
      <c r="AOR727" s="8"/>
      <c r="AOS727" s="8"/>
      <c r="AOT727" s="8"/>
      <c r="AOU727" s="8"/>
      <c r="AOV727" s="8"/>
      <c r="AOW727" s="8"/>
      <c r="AOX727" s="8"/>
      <c r="AOY727" s="8"/>
      <c r="AOZ727" s="8"/>
      <c r="APA727" s="8"/>
      <c r="APB727" s="8"/>
      <c r="APC727" s="8"/>
      <c r="APD727" s="8"/>
      <c r="APE727" s="8"/>
      <c r="APF727" s="8"/>
      <c r="APG727" s="8"/>
      <c r="APH727" s="8"/>
      <c r="API727" s="8"/>
      <c r="APJ727" s="8"/>
      <c r="APK727" s="8"/>
      <c r="APL727" s="8"/>
      <c r="APM727" s="8"/>
      <c r="APN727" s="8"/>
      <c r="APO727" s="8"/>
      <c r="APP727" s="8"/>
      <c r="APQ727" s="8"/>
      <c r="APR727" s="8"/>
      <c r="APS727" s="8"/>
      <c r="APT727" s="8"/>
      <c r="APU727" s="8"/>
      <c r="APV727" s="8"/>
      <c r="APW727" s="8"/>
      <c r="APX727" s="8"/>
      <c r="APY727" s="8"/>
      <c r="APZ727" s="8"/>
      <c r="AQA727" s="8"/>
      <c r="AQB727" s="8"/>
      <c r="AQC727" s="8"/>
      <c r="AQD727" s="8"/>
      <c r="AQE727" s="8"/>
      <c r="AQF727" s="8"/>
      <c r="AQG727" s="8"/>
      <c r="AQH727" s="8"/>
      <c r="AQI727" s="8"/>
      <c r="AQJ727" s="8"/>
      <c r="AQK727" s="8"/>
      <c r="AQL727" s="8"/>
      <c r="AQM727" s="8"/>
      <c r="AQN727" s="8"/>
      <c r="AQO727" s="8"/>
      <c r="AQP727" s="8"/>
      <c r="AQQ727" s="8"/>
      <c r="AQR727" s="8"/>
      <c r="AQS727" s="8"/>
      <c r="AQT727" s="8"/>
      <c r="AQU727" s="8"/>
      <c r="AQV727" s="8"/>
      <c r="AQW727" s="8"/>
      <c r="AQX727" s="8"/>
      <c r="AQY727" s="8"/>
      <c r="AQZ727" s="8"/>
      <c r="ARA727" s="8"/>
      <c r="ARB727" s="8"/>
      <c r="ARC727" s="8"/>
      <c r="ARD727" s="8"/>
      <c r="ARE727" s="8"/>
      <c r="ARF727" s="8"/>
      <c r="ARG727" s="8"/>
      <c r="ARH727" s="8"/>
      <c r="ARI727" s="8"/>
      <c r="ARJ727" s="8"/>
      <c r="ARK727" s="8"/>
      <c r="ARL727" s="8"/>
      <c r="ARM727" s="8"/>
      <c r="ARN727" s="8"/>
      <c r="ARO727" s="8"/>
      <c r="ARP727" s="8"/>
      <c r="ARQ727" s="8"/>
      <c r="ARR727" s="8"/>
      <c r="ARS727" s="8"/>
      <c r="ART727" s="8"/>
      <c r="ARU727" s="8"/>
      <c r="ARV727" s="8"/>
      <c r="ARW727" s="8"/>
      <c r="ARX727" s="8"/>
      <c r="ARY727" s="8"/>
      <c r="ARZ727" s="8"/>
      <c r="ASA727" s="8"/>
      <c r="ASB727" s="8"/>
      <c r="ASC727" s="8"/>
      <c r="ASD727" s="8"/>
      <c r="ASE727" s="8"/>
      <c r="ASF727" s="8"/>
      <c r="ASG727" s="8"/>
      <c r="ASH727" s="8"/>
      <c r="ASI727" s="8"/>
      <c r="ASJ727" s="8"/>
      <c r="ASK727" s="8"/>
      <c r="ASL727" s="8"/>
      <c r="ASM727" s="8"/>
      <c r="ASN727" s="8"/>
      <c r="ASO727" s="8"/>
      <c r="ASP727" s="8"/>
      <c r="ASQ727" s="8"/>
      <c r="ASR727" s="8"/>
      <c r="ASS727" s="8"/>
      <c r="AST727" s="8"/>
      <c r="ASU727" s="8"/>
      <c r="ASV727" s="8"/>
      <c r="ASW727" s="8"/>
      <c r="ASX727" s="8"/>
      <c r="ASY727" s="8"/>
      <c r="ASZ727" s="8"/>
      <c r="ATA727" s="8"/>
      <c r="ATB727" s="8"/>
      <c r="ATC727" s="8"/>
      <c r="ATD727" s="8"/>
      <c r="ATE727" s="8"/>
      <c r="ATF727" s="8"/>
      <c r="ATG727" s="8"/>
      <c r="ATH727" s="8"/>
      <c r="ATI727" s="8"/>
      <c r="ATJ727" s="8"/>
      <c r="ATK727" s="8"/>
      <c r="ATL727" s="8"/>
      <c r="ATM727" s="8"/>
      <c r="ATN727" s="8"/>
      <c r="ATO727" s="8"/>
      <c r="ATP727" s="8"/>
      <c r="ATQ727" s="8"/>
      <c r="ATR727" s="8"/>
      <c r="ATS727" s="8"/>
      <c r="ATT727" s="8"/>
      <c r="ATU727" s="8"/>
      <c r="ATV727" s="8"/>
      <c r="ATW727" s="8"/>
      <c r="ATX727" s="8"/>
      <c r="ATY727" s="8"/>
      <c r="ATZ727" s="8"/>
      <c r="AUA727" s="8"/>
      <c r="AUB727" s="8"/>
      <c r="AUC727" s="8"/>
      <c r="AUD727" s="8"/>
      <c r="AUE727" s="8"/>
      <c r="AUF727" s="8"/>
      <c r="AUG727" s="8"/>
      <c r="AUH727" s="8"/>
      <c r="AUI727" s="8"/>
      <c r="AUJ727" s="8"/>
      <c r="AUK727" s="8"/>
      <c r="AUL727" s="8"/>
      <c r="AUM727" s="8"/>
      <c r="AUN727" s="8"/>
      <c r="AUO727" s="8"/>
      <c r="AUP727" s="8"/>
      <c r="AUQ727" s="8"/>
      <c r="AUR727" s="8"/>
      <c r="AUS727" s="8"/>
      <c r="AUT727" s="8"/>
      <c r="AUU727" s="8"/>
      <c r="AUV727" s="8"/>
      <c r="AUW727" s="8"/>
      <c r="AUX727" s="8"/>
      <c r="AUY727" s="8"/>
      <c r="AUZ727" s="8"/>
      <c r="AVA727" s="8"/>
      <c r="AVB727" s="8"/>
      <c r="AVC727" s="8"/>
      <c r="AVD727" s="8"/>
      <c r="AVE727" s="8"/>
      <c r="AVF727" s="8"/>
      <c r="AVG727" s="8"/>
      <c r="AVH727" s="8"/>
      <c r="AVI727" s="8"/>
      <c r="AVJ727" s="8"/>
      <c r="AVK727" s="8"/>
      <c r="AVL727" s="8"/>
      <c r="AVM727" s="8"/>
      <c r="AVN727" s="8"/>
      <c r="AVO727" s="8"/>
      <c r="AVP727" s="8"/>
      <c r="AVQ727" s="8"/>
      <c r="AVR727" s="8"/>
      <c r="AVS727" s="8"/>
      <c r="AVT727" s="8"/>
      <c r="AVU727" s="8"/>
      <c r="AVV727" s="8"/>
      <c r="AVW727" s="8"/>
      <c r="AVX727" s="8"/>
      <c r="AVY727" s="8"/>
      <c r="AVZ727" s="8"/>
      <c r="AWA727" s="8"/>
      <c r="AWB727" s="8"/>
      <c r="AWC727" s="8"/>
      <c r="AWD727" s="8"/>
      <c r="AWE727" s="8"/>
      <c r="AWF727" s="8"/>
      <c r="AWG727" s="8"/>
      <c r="AWH727" s="8"/>
      <c r="AWI727" s="8"/>
      <c r="AWJ727" s="8"/>
      <c r="AWK727" s="8"/>
      <c r="AWL727" s="8"/>
      <c r="AWM727" s="8"/>
      <c r="AWN727" s="8"/>
      <c r="AWO727" s="8"/>
      <c r="AWP727" s="8"/>
      <c r="AWQ727" s="8"/>
      <c r="AWR727" s="8"/>
      <c r="AWS727" s="8"/>
      <c r="AWT727" s="8"/>
      <c r="AWU727" s="8"/>
      <c r="AWV727" s="8"/>
      <c r="AWW727" s="8"/>
      <c r="AWX727" s="8"/>
      <c r="AWY727" s="8"/>
      <c r="AWZ727" s="8"/>
      <c r="AXA727" s="8"/>
      <c r="AXB727" s="8"/>
      <c r="AXC727" s="8"/>
      <c r="AXD727" s="8"/>
      <c r="AXE727" s="8"/>
      <c r="AXF727" s="8"/>
      <c r="AXG727" s="8"/>
      <c r="AXH727" s="8"/>
      <c r="AXI727" s="8"/>
      <c r="AXJ727" s="8"/>
      <c r="AXK727" s="8"/>
      <c r="AXL727" s="8"/>
      <c r="AXM727" s="8"/>
      <c r="AXN727" s="8"/>
      <c r="AXO727" s="8"/>
      <c r="AXP727" s="8"/>
      <c r="AXQ727" s="8"/>
      <c r="AXR727" s="8"/>
      <c r="AXS727" s="8"/>
      <c r="AXT727" s="8"/>
      <c r="AXU727" s="8"/>
      <c r="AXV727" s="8"/>
      <c r="AXW727" s="8"/>
      <c r="AXX727" s="8"/>
      <c r="AXY727" s="8"/>
      <c r="AXZ727" s="8"/>
      <c r="AYA727" s="8"/>
      <c r="AYB727" s="8"/>
      <c r="AYC727" s="8"/>
      <c r="AYD727" s="8"/>
      <c r="AYE727" s="8"/>
      <c r="AYF727" s="8"/>
      <c r="AYG727" s="8"/>
      <c r="AYH727" s="8"/>
      <c r="AYI727" s="8"/>
      <c r="AYJ727" s="8"/>
      <c r="AYK727" s="8"/>
      <c r="AYL727" s="8"/>
      <c r="AYM727" s="8"/>
      <c r="AYN727" s="8"/>
      <c r="AYO727" s="8"/>
      <c r="AYP727" s="8"/>
      <c r="AYQ727" s="8"/>
      <c r="AYR727" s="8"/>
      <c r="AYS727" s="8"/>
      <c r="AYT727" s="8"/>
      <c r="AYU727" s="8"/>
      <c r="AYV727" s="8"/>
      <c r="AYW727" s="8"/>
      <c r="AYX727" s="8"/>
      <c r="AYY727" s="8"/>
      <c r="AYZ727" s="8"/>
      <c r="AZA727" s="8"/>
      <c r="AZB727" s="8"/>
      <c r="AZC727" s="8"/>
      <c r="AZD727" s="8"/>
      <c r="AZE727" s="8"/>
      <c r="AZF727" s="8"/>
      <c r="AZG727" s="8"/>
      <c r="AZH727" s="8"/>
      <c r="AZI727" s="8"/>
      <c r="AZJ727" s="8"/>
      <c r="AZK727" s="8"/>
      <c r="AZL727" s="8"/>
      <c r="AZM727" s="8"/>
      <c r="AZN727" s="8"/>
      <c r="AZO727" s="8"/>
      <c r="AZP727" s="8"/>
      <c r="AZQ727" s="8"/>
      <c r="AZR727" s="8"/>
      <c r="AZS727" s="8"/>
      <c r="AZT727" s="8"/>
      <c r="AZU727" s="8"/>
      <c r="AZV727" s="8"/>
      <c r="AZW727" s="8"/>
      <c r="AZX727" s="8"/>
      <c r="AZY727" s="8"/>
      <c r="AZZ727" s="8"/>
      <c r="BAA727" s="8"/>
      <c r="BAB727" s="8"/>
      <c r="BAC727" s="8"/>
      <c r="BAD727" s="8"/>
      <c r="BAE727" s="8"/>
      <c r="BAF727" s="8"/>
      <c r="BAG727" s="8"/>
      <c r="BAH727" s="8"/>
      <c r="BAI727" s="8"/>
      <c r="BAJ727" s="8"/>
      <c r="BAK727" s="8"/>
      <c r="BAL727" s="8"/>
      <c r="BAM727" s="8"/>
      <c r="BAN727" s="8"/>
      <c r="BAO727" s="8"/>
      <c r="BAP727" s="8"/>
      <c r="BAQ727" s="8"/>
      <c r="BAR727" s="8"/>
      <c r="BAS727" s="8"/>
      <c r="BAT727" s="8"/>
      <c r="BAU727" s="8"/>
      <c r="BAV727" s="8"/>
      <c r="BAW727" s="8"/>
      <c r="BAX727" s="8"/>
      <c r="BAY727" s="8"/>
      <c r="BAZ727" s="8"/>
      <c r="BBA727" s="8"/>
      <c r="BBB727" s="8"/>
      <c r="BBC727" s="8"/>
      <c r="BBD727" s="8"/>
      <c r="BBE727" s="8"/>
      <c r="BBF727" s="8"/>
      <c r="BBG727" s="8"/>
      <c r="BBH727" s="8"/>
      <c r="BBI727" s="8"/>
      <c r="BBJ727" s="8"/>
      <c r="BBK727" s="8"/>
      <c r="BBL727" s="8"/>
      <c r="BBM727" s="8"/>
      <c r="BBN727" s="8"/>
      <c r="BBO727" s="8"/>
      <c r="BBP727" s="8"/>
      <c r="BBQ727" s="8"/>
      <c r="BBR727" s="8"/>
      <c r="BBS727" s="8"/>
      <c r="BBT727" s="8"/>
      <c r="BBU727" s="8"/>
      <c r="BBV727" s="8"/>
      <c r="BBW727" s="8"/>
      <c r="BBX727" s="8"/>
      <c r="BBY727" s="8"/>
      <c r="BBZ727" s="8"/>
      <c r="BCA727" s="8"/>
      <c r="BCB727" s="8"/>
      <c r="BCC727" s="8"/>
      <c r="BCD727" s="8"/>
      <c r="BCE727" s="8"/>
      <c r="BCF727" s="8"/>
      <c r="BCG727" s="8"/>
      <c r="BCH727" s="8"/>
      <c r="BCI727" s="8"/>
      <c r="BCJ727" s="8"/>
      <c r="BCK727" s="8"/>
      <c r="BCL727" s="8"/>
      <c r="BCM727" s="8"/>
      <c r="BCN727" s="8"/>
      <c r="BCO727" s="8"/>
      <c r="BCP727" s="8"/>
      <c r="BCQ727" s="8"/>
      <c r="BCR727" s="8"/>
      <c r="BCS727" s="8"/>
      <c r="BCT727" s="8"/>
      <c r="BCU727" s="8"/>
      <c r="BCV727" s="8"/>
      <c r="BCW727" s="8"/>
      <c r="BCX727" s="8"/>
      <c r="BCY727" s="8"/>
      <c r="BCZ727" s="8"/>
      <c r="BDA727" s="8"/>
      <c r="BDB727" s="8"/>
      <c r="BDC727" s="8"/>
      <c r="BDD727" s="8"/>
      <c r="BDE727" s="8"/>
      <c r="BDF727" s="8"/>
      <c r="BDG727" s="8"/>
      <c r="BDH727" s="8"/>
      <c r="BDI727" s="8"/>
      <c r="BDJ727" s="8"/>
      <c r="BDK727" s="8"/>
      <c r="BDL727" s="8"/>
      <c r="BDM727" s="8"/>
      <c r="BDN727" s="8"/>
      <c r="BDO727" s="8"/>
      <c r="BDP727" s="8"/>
      <c r="BDQ727" s="8"/>
      <c r="BDR727" s="8"/>
      <c r="BDS727" s="8"/>
      <c r="BDT727" s="8"/>
      <c r="BDU727" s="8"/>
      <c r="BDV727" s="8"/>
      <c r="BDW727" s="8"/>
      <c r="BDX727" s="8"/>
      <c r="BDY727" s="8"/>
      <c r="BDZ727" s="8"/>
      <c r="BEA727" s="8"/>
      <c r="BEB727" s="8"/>
      <c r="BEC727" s="8"/>
      <c r="BED727" s="8"/>
      <c r="BEE727" s="8"/>
      <c r="BEF727" s="8"/>
      <c r="BEG727" s="8"/>
      <c r="BEH727" s="8"/>
      <c r="BEI727" s="8"/>
      <c r="BEJ727" s="8"/>
      <c r="BEK727" s="8"/>
      <c r="BEL727" s="8"/>
      <c r="BEM727" s="8"/>
      <c r="BEN727" s="8"/>
      <c r="BEO727" s="8"/>
      <c r="BEP727" s="8"/>
      <c r="BEQ727" s="8"/>
      <c r="BER727" s="8"/>
      <c r="BES727" s="8"/>
      <c r="BET727" s="8"/>
      <c r="BEU727" s="8"/>
      <c r="BEV727" s="8"/>
      <c r="BEW727" s="8"/>
      <c r="BEX727" s="8"/>
      <c r="BEY727" s="8"/>
      <c r="BEZ727" s="8"/>
      <c r="BFA727" s="8"/>
      <c r="BFB727" s="8"/>
      <c r="BFC727" s="8"/>
      <c r="BFD727" s="8"/>
      <c r="BFE727" s="8"/>
      <c r="BFF727" s="8"/>
      <c r="BFG727" s="8"/>
      <c r="BFH727" s="8"/>
      <c r="BFI727" s="8"/>
      <c r="BFJ727" s="8"/>
      <c r="BFK727" s="8"/>
      <c r="BFL727" s="8"/>
      <c r="BFM727" s="8"/>
      <c r="BFN727" s="8"/>
      <c r="BFO727" s="8"/>
      <c r="BFP727" s="8"/>
      <c r="BFQ727" s="8"/>
      <c r="BFR727" s="8"/>
      <c r="BFS727" s="8"/>
      <c r="BFT727" s="8"/>
      <c r="BFU727" s="8"/>
      <c r="BFV727" s="8"/>
      <c r="BFW727" s="8"/>
      <c r="BFX727" s="8"/>
      <c r="BFY727" s="8"/>
      <c r="BFZ727" s="8"/>
      <c r="BGA727" s="8"/>
      <c r="BGB727" s="8"/>
      <c r="BGC727" s="8"/>
      <c r="BGD727" s="8"/>
      <c r="BGE727" s="8"/>
      <c r="BGF727" s="8"/>
      <c r="BGG727" s="8"/>
      <c r="BGH727" s="8"/>
      <c r="BGI727" s="8"/>
      <c r="BGJ727" s="8"/>
      <c r="BGK727" s="8"/>
      <c r="BGL727" s="8"/>
      <c r="BGM727" s="8"/>
      <c r="BGN727" s="8"/>
      <c r="BGO727" s="8"/>
      <c r="BGP727" s="8"/>
      <c r="BGQ727" s="8"/>
      <c r="BGR727" s="8"/>
      <c r="BGS727" s="8"/>
      <c r="BGT727" s="8"/>
      <c r="BGU727" s="8"/>
      <c r="BGV727" s="8"/>
      <c r="BGW727" s="8"/>
      <c r="BGX727" s="8"/>
      <c r="BGY727" s="8"/>
      <c r="BGZ727" s="8"/>
      <c r="BHA727" s="8"/>
      <c r="BHB727" s="8"/>
      <c r="BHC727" s="8"/>
      <c r="BHD727" s="8"/>
      <c r="BHE727" s="8"/>
      <c r="BHF727" s="8"/>
      <c r="BHG727" s="8"/>
      <c r="BHH727" s="8"/>
      <c r="BHI727" s="8"/>
      <c r="BHJ727" s="8"/>
      <c r="BHK727" s="8"/>
      <c r="BHL727" s="8"/>
      <c r="BHM727" s="8"/>
      <c r="BHN727" s="8"/>
      <c r="BHO727" s="8"/>
      <c r="BHP727" s="8"/>
      <c r="BHQ727" s="8"/>
      <c r="BHR727" s="8"/>
      <c r="BHS727" s="8"/>
      <c r="BHT727" s="8"/>
      <c r="BHU727" s="8"/>
      <c r="BHV727" s="8"/>
      <c r="BHW727" s="8"/>
      <c r="BHX727" s="8"/>
      <c r="BHY727" s="8"/>
      <c r="BHZ727" s="8"/>
      <c r="BIA727" s="8"/>
      <c r="BIB727" s="8"/>
      <c r="BIC727" s="8"/>
      <c r="BID727" s="8"/>
      <c r="BIE727" s="8"/>
      <c r="BIF727" s="8"/>
      <c r="BIG727" s="8"/>
      <c r="BIH727" s="8"/>
      <c r="BII727" s="8"/>
      <c r="BIJ727" s="8"/>
      <c r="BIK727" s="8"/>
      <c r="BIL727" s="8"/>
      <c r="BIM727" s="8"/>
      <c r="BIN727" s="8"/>
      <c r="BIO727" s="8"/>
      <c r="BIP727" s="8"/>
      <c r="BIQ727" s="8"/>
      <c r="BIR727" s="8"/>
      <c r="BIS727" s="8"/>
      <c r="BIT727" s="8"/>
      <c r="BIU727" s="8"/>
      <c r="BIV727" s="8"/>
      <c r="BIW727" s="8"/>
      <c r="BIX727" s="8"/>
      <c r="BIY727" s="8"/>
      <c r="BIZ727" s="8"/>
      <c r="BJA727" s="8"/>
      <c r="BJB727" s="8"/>
      <c r="BJC727" s="8"/>
      <c r="BJD727" s="8"/>
      <c r="BJE727" s="8"/>
      <c r="BJF727" s="8"/>
      <c r="BJG727" s="8"/>
      <c r="BJH727" s="8"/>
      <c r="BJI727" s="8"/>
      <c r="BJJ727" s="8"/>
      <c r="BJK727" s="8"/>
      <c r="BJL727" s="8"/>
      <c r="BJM727" s="8"/>
      <c r="BJN727" s="8"/>
      <c r="BJO727" s="8"/>
      <c r="BJP727" s="8"/>
      <c r="BJQ727" s="8"/>
      <c r="BJR727" s="8"/>
      <c r="BJS727" s="8"/>
      <c r="BJT727" s="8"/>
      <c r="BJU727" s="8"/>
      <c r="BJV727" s="8"/>
      <c r="BJW727" s="8"/>
      <c r="BJX727" s="8"/>
      <c r="BJY727" s="8"/>
      <c r="BJZ727" s="8"/>
      <c r="BKA727" s="8"/>
      <c r="BKB727" s="8"/>
      <c r="BKC727" s="8"/>
      <c r="BKD727" s="8"/>
      <c r="BKE727" s="8"/>
      <c r="BKF727" s="8"/>
      <c r="BKG727" s="8"/>
      <c r="BKH727" s="8"/>
      <c r="BKI727" s="8"/>
      <c r="BKJ727" s="8"/>
      <c r="BKK727" s="8"/>
      <c r="BKL727" s="8"/>
      <c r="BKM727" s="8"/>
      <c r="BKN727" s="8"/>
      <c r="BKO727" s="8"/>
      <c r="BKP727" s="8"/>
      <c r="BKQ727" s="8"/>
      <c r="BKR727" s="8"/>
      <c r="BKS727" s="8"/>
      <c r="BKT727" s="8"/>
      <c r="BKU727" s="8"/>
      <c r="BKV727" s="8"/>
      <c r="BKW727" s="8"/>
      <c r="BKX727" s="8"/>
      <c r="BKY727" s="8"/>
      <c r="BKZ727" s="8"/>
      <c r="BLA727" s="8"/>
      <c r="BLB727" s="8"/>
      <c r="BLC727" s="8"/>
      <c r="BLD727" s="8"/>
      <c r="BLE727" s="8"/>
      <c r="BLF727" s="8"/>
      <c r="BLG727" s="8"/>
      <c r="BLH727" s="8"/>
      <c r="BLI727" s="8"/>
      <c r="BLJ727" s="8"/>
      <c r="BLK727" s="8"/>
      <c r="BLL727" s="8"/>
      <c r="BLM727" s="8"/>
      <c r="BLN727" s="8"/>
      <c r="BLO727" s="8"/>
      <c r="BLP727" s="8"/>
      <c r="BLQ727" s="8"/>
      <c r="BLR727" s="8"/>
      <c r="BLS727" s="8"/>
      <c r="BLT727" s="8"/>
      <c r="BLU727" s="8"/>
      <c r="BLV727" s="8"/>
      <c r="BLW727" s="8"/>
      <c r="BLX727" s="8"/>
      <c r="BLY727" s="8"/>
      <c r="BLZ727" s="8"/>
      <c r="BMA727" s="8"/>
      <c r="BMB727" s="8"/>
      <c r="BMC727" s="8"/>
      <c r="BMD727" s="8"/>
      <c r="BME727" s="8"/>
      <c r="BMF727" s="8"/>
      <c r="BMG727" s="8"/>
      <c r="BMH727" s="8"/>
      <c r="BMI727" s="8"/>
      <c r="BMJ727" s="8"/>
      <c r="BMK727" s="8"/>
      <c r="BML727" s="8"/>
      <c r="BMM727" s="8"/>
      <c r="BMN727" s="8"/>
      <c r="BMO727" s="8"/>
      <c r="BMP727" s="8"/>
      <c r="BMQ727" s="8"/>
      <c r="BMR727" s="8"/>
      <c r="BMS727" s="8"/>
      <c r="BMT727" s="8"/>
      <c r="BMU727" s="8"/>
      <c r="BMV727" s="8"/>
      <c r="BMW727" s="8"/>
      <c r="BMX727" s="8"/>
      <c r="BMY727" s="8"/>
      <c r="BMZ727" s="8"/>
      <c r="BNA727" s="8"/>
      <c r="BNB727" s="8"/>
      <c r="BNC727" s="8"/>
      <c r="BND727" s="8"/>
      <c r="BNE727" s="8"/>
      <c r="BNF727" s="8"/>
      <c r="BNG727" s="8"/>
      <c r="BNH727" s="8"/>
      <c r="BNI727" s="8"/>
      <c r="BNJ727" s="8"/>
      <c r="BNK727" s="8"/>
      <c r="BNL727" s="8"/>
      <c r="BNM727" s="8"/>
      <c r="BNN727" s="8"/>
      <c r="BNO727" s="8"/>
      <c r="BNP727" s="8"/>
      <c r="BNQ727" s="8"/>
      <c r="BNR727" s="8"/>
      <c r="BNS727" s="8"/>
      <c r="BNT727" s="8"/>
      <c r="BNU727" s="8"/>
      <c r="BNV727" s="8"/>
      <c r="BNW727" s="8"/>
      <c r="BNX727" s="8"/>
      <c r="BNY727" s="8"/>
      <c r="BNZ727" s="8"/>
      <c r="BOA727" s="8"/>
      <c r="BOB727" s="8"/>
      <c r="BOC727" s="8"/>
      <c r="BOD727" s="8"/>
      <c r="BOE727" s="8"/>
      <c r="BOF727" s="8"/>
      <c r="BOG727" s="8"/>
      <c r="BOH727" s="8"/>
      <c r="BOI727" s="8"/>
      <c r="BOJ727" s="8"/>
      <c r="BOK727" s="8"/>
      <c r="BOL727" s="8"/>
      <c r="BOM727" s="8"/>
      <c r="BON727" s="8"/>
      <c r="BOO727" s="8"/>
      <c r="BOP727" s="8"/>
      <c r="BOQ727" s="8"/>
      <c r="BOR727" s="8"/>
      <c r="BOS727" s="8"/>
      <c r="BOT727" s="8"/>
      <c r="BOU727" s="8"/>
      <c r="BOV727" s="8"/>
      <c r="BOW727" s="8"/>
      <c r="BOX727" s="8"/>
      <c r="BOY727" s="8"/>
      <c r="BOZ727" s="8"/>
      <c r="BPA727" s="8"/>
      <c r="BPB727" s="8"/>
      <c r="BPC727" s="8"/>
      <c r="BPD727" s="8"/>
      <c r="BPE727" s="8"/>
      <c r="BPF727" s="8"/>
      <c r="BPG727" s="8"/>
      <c r="BPH727" s="8"/>
      <c r="BPI727" s="8"/>
      <c r="BPJ727" s="8"/>
      <c r="BPK727" s="8"/>
      <c r="BPL727" s="8"/>
      <c r="BPM727" s="8"/>
      <c r="BPN727" s="8"/>
      <c r="BPO727" s="8"/>
      <c r="BPP727" s="8"/>
      <c r="BPQ727" s="8"/>
      <c r="BPR727" s="8"/>
      <c r="BPS727" s="8"/>
      <c r="BPT727" s="8"/>
      <c r="BPU727" s="8"/>
      <c r="BPV727" s="8"/>
      <c r="BPW727" s="8"/>
      <c r="BPX727" s="8"/>
      <c r="BPY727" s="8"/>
      <c r="BPZ727" s="8"/>
      <c r="BQA727" s="8"/>
      <c r="BQB727" s="8"/>
      <c r="BQC727" s="8"/>
      <c r="BQD727" s="8"/>
      <c r="BQE727" s="8"/>
      <c r="BQF727" s="8"/>
      <c r="BQG727" s="8"/>
      <c r="BQH727" s="8"/>
      <c r="BQI727" s="8"/>
      <c r="BQJ727" s="8"/>
      <c r="BQK727" s="8"/>
      <c r="BQL727" s="8"/>
      <c r="BQM727" s="8"/>
      <c r="BQN727" s="8"/>
      <c r="BQO727" s="8"/>
      <c r="BQP727" s="8"/>
      <c r="BQQ727" s="8"/>
      <c r="BQR727" s="8"/>
      <c r="BQS727" s="8"/>
      <c r="BQT727" s="8"/>
      <c r="BQU727" s="8"/>
      <c r="BQV727" s="8"/>
      <c r="BQW727" s="8"/>
      <c r="BQX727" s="8"/>
      <c r="BQY727" s="8"/>
      <c r="BQZ727" s="8"/>
      <c r="BRA727" s="8"/>
      <c r="BRB727" s="8"/>
      <c r="BRC727" s="8"/>
      <c r="BRD727" s="8"/>
      <c r="BRE727" s="8"/>
      <c r="BRF727" s="8"/>
      <c r="BRG727" s="8"/>
      <c r="BRH727" s="8"/>
      <c r="BRI727" s="8"/>
      <c r="BRJ727" s="8"/>
      <c r="BRK727" s="8"/>
      <c r="BRL727" s="8"/>
      <c r="BRM727" s="8"/>
      <c r="BRN727" s="8"/>
      <c r="BRO727" s="8"/>
      <c r="BRP727" s="8"/>
      <c r="BRQ727" s="8"/>
      <c r="BRR727" s="8"/>
      <c r="BRS727" s="8"/>
      <c r="BRT727" s="8"/>
      <c r="BRU727" s="8"/>
      <c r="BRV727" s="8"/>
      <c r="BRW727" s="8"/>
      <c r="BRX727" s="8"/>
      <c r="BRY727" s="8"/>
      <c r="BRZ727" s="8"/>
      <c r="BSA727" s="8"/>
      <c r="BSB727" s="8"/>
      <c r="BSC727" s="8"/>
      <c r="BSD727" s="8"/>
      <c r="BSE727" s="8"/>
      <c r="BSF727" s="8"/>
      <c r="BSG727" s="8"/>
      <c r="BSH727" s="8"/>
      <c r="BSI727" s="8"/>
      <c r="BSJ727" s="8"/>
      <c r="BSK727" s="8"/>
      <c r="BSL727" s="8"/>
      <c r="BSM727" s="8"/>
      <c r="BSN727" s="8"/>
      <c r="BSO727" s="8"/>
      <c r="BSP727" s="8"/>
      <c r="BSQ727" s="8"/>
      <c r="BSR727" s="8"/>
      <c r="BSS727" s="8"/>
      <c r="BST727" s="8"/>
      <c r="BSU727" s="8"/>
      <c r="BSV727" s="8"/>
      <c r="BSW727" s="8"/>
      <c r="BSX727" s="8"/>
      <c r="BSY727" s="8"/>
      <c r="BSZ727" s="8"/>
      <c r="BTA727" s="8"/>
      <c r="BTB727" s="8"/>
      <c r="BTC727" s="8"/>
      <c r="BTD727" s="8"/>
      <c r="BTE727" s="8"/>
      <c r="BTF727" s="8"/>
      <c r="BTG727" s="8"/>
      <c r="BTH727" s="8"/>
      <c r="BTI727" s="8"/>
      <c r="BTJ727" s="8"/>
      <c r="BTK727" s="8"/>
      <c r="BTL727" s="8"/>
      <c r="BTM727" s="8"/>
      <c r="BTN727" s="8"/>
      <c r="BTO727" s="8"/>
      <c r="BTP727" s="8"/>
      <c r="BTQ727" s="8"/>
      <c r="BTR727" s="8"/>
      <c r="BTS727" s="8"/>
      <c r="BTT727" s="8"/>
      <c r="BTU727" s="8"/>
      <c r="BTV727" s="8"/>
      <c r="BTW727" s="8"/>
      <c r="BTX727" s="8"/>
      <c r="BTY727" s="8"/>
      <c r="BTZ727" s="8"/>
      <c r="BUA727" s="8"/>
      <c r="BUB727" s="8"/>
      <c r="BUC727" s="8"/>
      <c r="BUD727" s="8"/>
      <c r="BUE727" s="8"/>
      <c r="BUF727" s="8"/>
      <c r="BUG727" s="8"/>
      <c r="BUH727" s="8"/>
      <c r="BUI727" s="8"/>
      <c r="BUJ727" s="8"/>
      <c r="BUK727" s="8"/>
      <c r="BUL727" s="8"/>
      <c r="BUM727" s="8"/>
      <c r="BUN727" s="8"/>
      <c r="BUO727" s="8"/>
      <c r="BUP727" s="8"/>
      <c r="BUQ727" s="8"/>
      <c r="BUR727" s="8"/>
      <c r="BUS727" s="8"/>
      <c r="BUT727" s="8"/>
      <c r="BUU727" s="8"/>
      <c r="BUV727" s="8"/>
      <c r="BUW727" s="8"/>
      <c r="BUX727" s="8"/>
      <c r="BUY727" s="8"/>
      <c r="BUZ727" s="8"/>
      <c r="BVA727" s="8"/>
      <c r="BVB727" s="8"/>
      <c r="BVC727" s="8"/>
      <c r="BVD727" s="8"/>
      <c r="BVE727" s="8"/>
      <c r="BVF727" s="8"/>
      <c r="BVG727" s="8"/>
      <c r="BVH727" s="8"/>
      <c r="BVI727" s="8"/>
      <c r="BVJ727" s="8"/>
      <c r="BVK727" s="8"/>
      <c r="BVL727" s="8"/>
      <c r="BVM727" s="8"/>
      <c r="BVN727" s="8"/>
      <c r="BVO727" s="8"/>
      <c r="BVP727" s="8"/>
      <c r="BVQ727" s="8"/>
      <c r="BVR727" s="8"/>
      <c r="BVS727" s="8"/>
      <c r="BVT727" s="8"/>
      <c r="BVU727" s="8"/>
      <c r="BVV727" s="8"/>
      <c r="BVW727" s="8"/>
      <c r="BVX727" s="8"/>
      <c r="BVY727" s="8"/>
      <c r="BVZ727" s="8"/>
      <c r="BWA727" s="8"/>
      <c r="BWB727" s="8"/>
      <c r="BWC727" s="8"/>
      <c r="BWD727" s="8"/>
      <c r="BWE727" s="8"/>
      <c r="BWF727" s="8"/>
      <c r="BWG727" s="8"/>
      <c r="BWH727" s="8"/>
      <c r="BWI727" s="8"/>
      <c r="BWJ727" s="8"/>
      <c r="BWK727" s="8"/>
      <c r="BWL727" s="8"/>
      <c r="BWM727" s="8"/>
      <c r="BWN727" s="8"/>
      <c r="BWO727" s="8"/>
      <c r="BWP727" s="8"/>
      <c r="BWQ727" s="8"/>
      <c r="BWR727" s="8"/>
      <c r="BWS727" s="8"/>
      <c r="BWT727" s="8"/>
      <c r="BWU727" s="8"/>
      <c r="BWV727" s="8"/>
      <c r="BWW727" s="8"/>
      <c r="BWX727" s="8"/>
      <c r="BWY727" s="8"/>
      <c r="BWZ727" s="8"/>
      <c r="BXA727" s="8"/>
      <c r="BXB727" s="8"/>
      <c r="BXC727" s="8"/>
      <c r="BXD727" s="8"/>
      <c r="BXE727" s="8"/>
      <c r="BXF727" s="8"/>
      <c r="BXG727" s="8"/>
      <c r="BXH727" s="8"/>
      <c r="BXI727" s="8"/>
      <c r="BXJ727" s="8"/>
      <c r="BXK727" s="8"/>
      <c r="BXL727" s="8"/>
      <c r="BXM727" s="8"/>
      <c r="BXN727" s="8"/>
      <c r="BXO727" s="8"/>
      <c r="BXP727" s="8"/>
      <c r="BXQ727" s="8"/>
      <c r="BXR727" s="8"/>
      <c r="BXS727" s="8"/>
      <c r="BXT727" s="8"/>
      <c r="BXU727" s="8"/>
      <c r="BXV727" s="8"/>
      <c r="BXW727" s="8"/>
      <c r="BXX727" s="8"/>
      <c r="BXY727" s="8"/>
      <c r="BXZ727" s="8"/>
      <c r="BYA727" s="8"/>
      <c r="BYB727" s="8"/>
      <c r="BYC727" s="8"/>
      <c r="BYD727" s="8"/>
      <c r="BYE727" s="8"/>
      <c r="BYF727" s="8"/>
      <c r="BYG727" s="8"/>
      <c r="BYH727" s="8"/>
      <c r="BYI727" s="8"/>
      <c r="BYJ727" s="8"/>
      <c r="BYK727" s="8"/>
      <c r="BYL727" s="8"/>
      <c r="BYM727" s="8"/>
      <c r="BYN727" s="8"/>
      <c r="BYO727" s="8"/>
      <c r="BYP727" s="8"/>
      <c r="BYQ727" s="8"/>
      <c r="BYR727" s="8"/>
      <c r="BYS727" s="8"/>
      <c r="BYT727" s="8"/>
      <c r="BYU727" s="8"/>
      <c r="BYV727" s="8"/>
      <c r="BYW727" s="8"/>
      <c r="BYX727" s="8"/>
      <c r="BYY727" s="8"/>
      <c r="BYZ727" s="8"/>
      <c r="BZA727" s="8"/>
      <c r="BZB727" s="8"/>
      <c r="BZC727" s="8"/>
      <c r="BZD727" s="8"/>
      <c r="BZE727" s="8"/>
      <c r="BZF727" s="8"/>
      <c r="BZG727" s="8"/>
      <c r="BZH727" s="8"/>
      <c r="BZI727" s="8"/>
      <c r="BZJ727" s="8"/>
      <c r="BZK727" s="8"/>
      <c r="BZL727" s="8"/>
      <c r="BZM727" s="8"/>
      <c r="BZN727" s="8"/>
      <c r="BZO727" s="8"/>
      <c r="BZP727" s="8"/>
      <c r="BZQ727" s="8"/>
      <c r="BZR727" s="8"/>
      <c r="BZS727" s="8"/>
      <c r="BZT727" s="8"/>
      <c r="BZU727" s="8"/>
      <c r="BZV727" s="8"/>
      <c r="BZW727" s="8"/>
      <c r="BZX727" s="8"/>
      <c r="BZY727" s="8"/>
      <c r="BZZ727" s="8"/>
      <c r="CAA727" s="8"/>
      <c r="CAB727" s="8"/>
      <c r="CAC727" s="8"/>
      <c r="CAD727" s="8"/>
      <c r="CAE727" s="8"/>
      <c r="CAF727" s="8"/>
      <c r="CAG727" s="8"/>
      <c r="CAH727" s="8"/>
      <c r="CAI727" s="8"/>
      <c r="CAJ727" s="8"/>
      <c r="CAK727" s="8"/>
      <c r="CAL727" s="8"/>
      <c r="CAM727" s="8"/>
      <c r="CAN727" s="8"/>
      <c r="CAO727" s="8"/>
      <c r="CAP727" s="8"/>
      <c r="CAQ727" s="8"/>
      <c r="CAR727" s="8"/>
      <c r="CAS727" s="8"/>
      <c r="CAT727" s="8"/>
      <c r="CAU727" s="8"/>
      <c r="CAV727" s="8"/>
      <c r="CAW727" s="8"/>
      <c r="CAX727" s="8"/>
      <c r="CAY727" s="8"/>
      <c r="CAZ727" s="8"/>
      <c r="CBA727" s="8"/>
      <c r="CBB727" s="8"/>
      <c r="CBC727" s="8"/>
      <c r="CBD727" s="8"/>
      <c r="CBE727" s="8"/>
      <c r="CBF727" s="8"/>
      <c r="CBG727" s="8"/>
      <c r="CBH727" s="8"/>
      <c r="CBI727" s="8"/>
      <c r="CBJ727" s="8"/>
      <c r="CBK727" s="8"/>
      <c r="CBL727" s="8"/>
      <c r="CBM727" s="8"/>
      <c r="CBN727" s="8"/>
      <c r="CBO727" s="8"/>
      <c r="CBP727" s="8"/>
      <c r="CBQ727" s="8"/>
      <c r="CBR727" s="8"/>
      <c r="CBS727" s="8"/>
      <c r="CBT727" s="8"/>
      <c r="CBU727" s="8"/>
      <c r="CBV727" s="8"/>
      <c r="CBW727" s="8"/>
      <c r="CBX727" s="8"/>
      <c r="CBY727" s="8"/>
      <c r="CBZ727" s="8"/>
      <c r="CCA727" s="8"/>
      <c r="CCB727" s="8"/>
      <c r="CCC727" s="8"/>
      <c r="CCD727" s="8"/>
      <c r="CCE727" s="8"/>
      <c r="CCF727" s="8"/>
      <c r="CCG727" s="8"/>
      <c r="CCH727" s="8"/>
      <c r="CCI727" s="8"/>
      <c r="CCJ727" s="8"/>
      <c r="CCK727" s="8"/>
      <c r="CCL727" s="8"/>
      <c r="CCM727" s="8"/>
      <c r="CCN727" s="8"/>
      <c r="CCO727" s="8"/>
      <c r="CCP727" s="8"/>
      <c r="CCQ727" s="8"/>
      <c r="CCR727" s="8"/>
      <c r="CCS727" s="8"/>
      <c r="CCT727" s="8"/>
      <c r="CCU727" s="8"/>
      <c r="CCV727" s="8"/>
      <c r="CCW727" s="8"/>
      <c r="CCX727" s="8"/>
      <c r="CCY727" s="8"/>
      <c r="CCZ727" s="8"/>
      <c r="CDA727" s="8"/>
      <c r="CDB727" s="8"/>
      <c r="CDC727" s="8"/>
      <c r="CDD727" s="8"/>
      <c r="CDE727" s="8"/>
      <c r="CDF727" s="8"/>
      <c r="CDG727" s="8"/>
      <c r="CDH727" s="8"/>
      <c r="CDI727" s="8"/>
      <c r="CDJ727" s="8"/>
      <c r="CDK727" s="8"/>
      <c r="CDL727" s="8"/>
      <c r="CDM727" s="8"/>
      <c r="CDN727" s="8"/>
      <c r="CDO727" s="8"/>
      <c r="CDP727" s="8"/>
      <c r="CDQ727" s="8"/>
      <c r="CDR727" s="8"/>
      <c r="CDS727" s="8"/>
      <c r="CDT727" s="8"/>
      <c r="CDU727" s="8"/>
      <c r="CDV727" s="8"/>
      <c r="CDW727" s="8"/>
      <c r="CDX727" s="8"/>
      <c r="CDY727" s="8"/>
      <c r="CDZ727" s="8"/>
      <c r="CEA727" s="8"/>
      <c r="CEB727" s="8"/>
      <c r="CEC727" s="8"/>
      <c r="CED727" s="8"/>
      <c r="CEE727" s="8"/>
      <c r="CEF727" s="8"/>
      <c r="CEG727" s="8"/>
      <c r="CEH727" s="8"/>
      <c r="CEI727" s="8"/>
      <c r="CEJ727" s="8"/>
      <c r="CEK727" s="8"/>
      <c r="CEL727" s="8"/>
      <c r="CEM727" s="8"/>
      <c r="CEN727" s="8"/>
      <c r="CEO727" s="8"/>
      <c r="CEP727" s="8"/>
      <c r="CEQ727" s="8"/>
      <c r="CER727" s="8"/>
      <c r="CES727" s="8"/>
      <c r="CET727" s="8"/>
      <c r="CEU727" s="8"/>
      <c r="CEV727" s="8"/>
      <c r="CEW727" s="8"/>
      <c r="CEX727" s="8"/>
      <c r="CEY727" s="8"/>
      <c r="CEZ727" s="8"/>
      <c r="CFA727" s="8"/>
      <c r="CFB727" s="8"/>
      <c r="CFC727" s="8"/>
      <c r="CFD727" s="8"/>
      <c r="CFE727" s="8"/>
      <c r="CFF727" s="8"/>
      <c r="CFG727" s="8"/>
      <c r="CFH727" s="8"/>
      <c r="CFI727" s="8"/>
      <c r="CFJ727" s="8"/>
      <c r="CFK727" s="8"/>
      <c r="CFL727" s="8"/>
      <c r="CFM727" s="8"/>
      <c r="CFN727" s="8"/>
      <c r="CFO727" s="8"/>
      <c r="CFP727" s="8"/>
      <c r="CFQ727" s="8"/>
      <c r="CFR727" s="8"/>
      <c r="CFS727" s="8"/>
      <c r="CFT727" s="8"/>
      <c r="CFU727" s="8"/>
      <c r="CFV727" s="8"/>
      <c r="CFW727" s="8"/>
      <c r="CFX727" s="8"/>
      <c r="CFY727" s="8"/>
      <c r="CFZ727" s="8"/>
      <c r="CGA727" s="8"/>
      <c r="CGB727" s="8"/>
      <c r="CGC727" s="8"/>
      <c r="CGD727" s="8"/>
      <c r="CGE727" s="8"/>
      <c r="CGF727" s="8"/>
      <c r="CGG727" s="8"/>
      <c r="CGH727" s="8"/>
      <c r="CGI727" s="8"/>
      <c r="CGJ727" s="8"/>
      <c r="CGK727" s="8"/>
      <c r="CGL727" s="8"/>
      <c r="CGM727" s="8"/>
      <c r="CGN727" s="8"/>
      <c r="CGO727" s="8"/>
      <c r="CGP727" s="8"/>
      <c r="CGQ727" s="8"/>
      <c r="CGR727" s="8"/>
      <c r="CGS727" s="8"/>
      <c r="CGT727" s="8"/>
      <c r="CGU727" s="8"/>
      <c r="CGV727" s="8"/>
      <c r="CGW727" s="8"/>
      <c r="CGX727" s="8"/>
      <c r="CGY727" s="8"/>
      <c r="CGZ727" s="8"/>
      <c r="CHA727" s="8"/>
      <c r="CHB727" s="8"/>
      <c r="CHC727" s="8"/>
      <c r="CHD727" s="8"/>
      <c r="CHE727" s="8"/>
      <c r="CHF727" s="8"/>
      <c r="CHG727" s="8"/>
      <c r="CHH727" s="8"/>
      <c r="CHI727" s="8"/>
      <c r="CHJ727" s="8"/>
      <c r="CHK727" s="8"/>
      <c r="CHL727" s="8"/>
      <c r="CHM727" s="8"/>
      <c r="CHN727" s="8"/>
      <c r="CHO727" s="8"/>
      <c r="CHP727" s="8"/>
      <c r="CHQ727" s="8"/>
      <c r="CHR727" s="8"/>
      <c r="CHS727" s="8"/>
      <c r="CHT727" s="8"/>
      <c r="CHU727" s="8"/>
      <c r="CHV727" s="8"/>
      <c r="CHW727" s="8"/>
      <c r="CHX727" s="8"/>
      <c r="CHY727" s="8"/>
      <c r="CHZ727" s="8"/>
      <c r="CIA727" s="8"/>
      <c r="CIB727" s="8"/>
      <c r="CIC727" s="8"/>
      <c r="CID727" s="8"/>
      <c r="CIE727" s="8"/>
      <c r="CIF727" s="8"/>
      <c r="CIG727" s="8"/>
      <c r="CIH727" s="8"/>
      <c r="CII727" s="8"/>
      <c r="CIJ727" s="8"/>
      <c r="CIK727" s="8"/>
      <c r="CIL727" s="8"/>
      <c r="CIM727" s="8"/>
      <c r="CIN727" s="8"/>
      <c r="CIO727" s="8"/>
      <c r="CIP727" s="8"/>
      <c r="CIQ727" s="8"/>
      <c r="CIR727" s="8"/>
      <c r="CIS727" s="8"/>
      <c r="CIT727" s="8"/>
      <c r="CIU727" s="8"/>
      <c r="CIV727" s="8"/>
      <c r="CIW727" s="8"/>
      <c r="CIX727" s="8"/>
      <c r="CIY727" s="8"/>
      <c r="CIZ727" s="8"/>
      <c r="CJA727" s="8"/>
      <c r="CJB727" s="8"/>
      <c r="CJC727" s="8"/>
      <c r="CJD727" s="8"/>
      <c r="CJE727" s="8"/>
      <c r="CJF727" s="8"/>
      <c r="CJG727" s="8"/>
      <c r="CJH727" s="8"/>
      <c r="CJI727" s="8"/>
      <c r="CJJ727" s="8"/>
      <c r="CJK727" s="8"/>
      <c r="CJL727" s="8"/>
      <c r="CJM727" s="8"/>
      <c r="CJN727" s="8"/>
      <c r="CJO727" s="8"/>
      <c r="CJP727" s="8"/>
      <c r="CJQ727" s="8"/>
      <c r="CJR727" s="8"/>
      <c r="CJS727" s="8"/>
      <c r="CJT727" s="8"/>
      <c r="CJU727" s="8"/>
      <c r="CJV727" s="8"/>
      <c r="CJW727" s="8"/>
      <c r="CJX727" s="8"/>
      <c r="CJY727" s="8"/>
      <c r="CJZ727" s="8"/>
      <c r="CKA727" s="8"/>
      <c r="CKB727" s="8"/>
      <c r="CKC727" s="8"/>
      <c r="CKD727" s="8"/>
      <c r="CKE727" s="8"/>
      <c r="CKF727" s="8"/>
      <c r="CKG727" s="8"/>
      <c r="CKH727" s="8"/>
      <c r="CKI727" s="8"/>
      <c r="CKJ727" s="8"/>
      <c r="CKK727" s="8"/>
      <c r="CKL727" s="8"/>
      <c r="CKM727" s="8"/>
      <c r="CKN727" s="8"/>
      <c r="CKO727" s="8"/>
      <c r="CKP727" s="8"/>
      <c r="CKQ727" s="8"/>
      <c r="CKR727" s="8"/>
      <c r="CKS727" s="8"/>
      <c r="CKT727" s="8"/>
      <c r="CKU727" s="8"/>
      <c r="CKV727" s="8"/>
      <c r="CKW727" s="8"/>
      <c r="CKX727" s="8"/>
      <c r="CKY727" s="8"/>
      <c r="CKZ727" s="8"/>
      <c r="CLA727" s="8"/>
      <c r="CLB727" s="8"/>
      <c r="CLC727" s="8"/>
      <c r="CLD727" s="8"/>
      <c r="CLE727" s="8"/>
      <c r="CLF727" s="8"/>
      <c r="CLG727" s="8"/>
      <c r="CLH727" s="8"/>
      <c r="CLI727" s="8"/>
      <c r="CLJ727" s="8"/>
      <c r="CLK727" s="8"/>
      <c r="CLL727" s="8"/>
      <c r="CLM727" s="8"/>
      <c r="CLN727" s="8"/>
      <c r="CLO727" s="8"/>
      <c r="CLP727" s="8"/>
      <c r="CLQ727" s="8"/>
      <c r="CLR727" s="8"/>
      <c r="CLS727" s="8"/>
      <c r="CLT727" s="8"/>
      <c r="CLU727" s="8"/>
      <c r="CLV727" s="8"/>
      <c r="CLW727" s="8"/>
      <c r="CLX727" s="8"/>
      <c r="CLY727" s="8"/>
      <c r="CLZ727" s="8"/>
      <c r="CMA727" s="8"/>
      <c r="CMB727" s="8"/>
      <c r="CMC727" s="8"/>
      <c r="CMD727" s="8"/>
      <c r="CME727" s="8"/>
      <c r="CMF727" s="8"/>
      <c r="CMG727" s="8"/>
      <c r="CMH727" s="8"/>
      <c r="CMI727" s="8"/>
      <c r="CMJ727" s="8"/>
      <c r="CMK727" s="8"/>
      <c r="CML727" s="8"/>
      <c r="CMM727" s="8"/>
      <c r="CMN727" s="8"/>
      <c r="CMO727" s="8"/>
      <c r="CMP727" s="8"/>
      <c r="CMQ727" s="8"/>
      <c r="CMR727" s="8"/>
      <c r="CMS727" s="8"/>
      <c r="CMT727" s="8"/>
      <c r="CMU727" s="8"/>
      <c r="CMV727" s="8"/>
      <c r="CMW727" s="8"/>
      <c r="CMX727" s="8"/>
      <c r="CMY727" s="8"/>
      <c r="CMZ727" s="8"/>
      <c r="CNA727" s="8"/>
      <c r="CNB727" s="8"/>
      <c r="CNC727" s="8"/>
      <c r="CND727" s="8"/>
      <c r="CNE727" s="8"/>
      <c r="CNF727" s="8"/>
      <c r="CNG727" s="8"/>
      <c r="CNH727" s="8"/>
      <c r="CNI727" s="8"/>
      <c r="CNJ727" s="8"/>
      <c r="CNK727" s="8"/>
      <c r="CNL727" s="8"/>
      <c r="CNM727" s="8"/>
      <c r="CNN727" s="8"/>
      <c r="CNO727" s="8"/>
      <c r="CNP727" s="8"/>
      <c r="CNQ727" s="8"/>
      <c r="CNR727" s="8"/>
      <c r="CNS727" s="8"/>
      <c r="CNT727" s="8"/>
      <c r="CNU727" s="8"/>
      <c r="CNV727" s="8"/>
      <c r="CNW727" s="8"/>
      <c r="CNX727" s="8"/>
      <c r="CNY727" s="8"/>
      <c r="CNZ727" s="8"/>
      <c r="COA727" s="8"/>
      <c r="COB727" s="8"/>
      <c r="COC727" s="8"/>
      <c r="COD727" s="8"/>
      <c r="COE727" s="8"/>
      <c r="COF727" s="8"/>
      <c r="COG727" s="8"/>
      <c r="COH727" s="8"/>
      <c r="COI727" s="8"/>
      <c r="COJ727" s="8"/>
      <c r="COK727" s="8"/>
      <c r="COL727" s="8"/>
      <c r="COM727" s="8"/>
      <c r="CON727" s="8"/>
      <c r="COO727" s="8"/>
      <c r="COP727" s="8"/>
      <c r="COQ727" s="8"/>
      <c r="COR727" s="8"/>
      <c r="COS727" s="8"/>
      <c r="COT727" s="8"/>
      <c r="COU727" s="8"/>
      <c r="COV727" s="8"/>
      <c r="COW727" s="8"/>
      <c r="COX727" s="8"/>
      <c r="COY727" s="8"/>
      <c r="COZ727" s="8"/>
      <c r="CPA727" s="8"/>
      <c r="CPB727" s="8"/>
      <c r="CPC727" s="8"/>
      <c r="CPD727" s="8"/>
      <c r="CPE727" s="8"/>
      <c r="CPF727" s="8"/>
      <c r="CPG727" s="8"/>
      <c r="CPH727" s="8"/>
      <c r="CPI727" s="8"/>
      <c r="CPJ727" s="8"/>
      <c r="CPK727" s="8"/>
      <c r="CPL727" s="8"/>
      <c r="CPM727" s="8"/>
      <c r="CPN727" s="8"/>
      <c r="CPO727" s="8"/>
      <c r="CPP727" s="8"/>
      <c r="CPQ727" s="8"/>
      <c r="CPR727" s="8"/>
      <c r="CPS727" s="8"/>
      <c r="CPT727" s="8"/>
      <c r="CPU727" s="8"/>
      <c r="CPV727" s="8"/>
      <c r="CPW727" s="8"/>
      <c r="CPX727" s="8"/>
      <c r="CPY727" s="8"/>
      <c r="CPZ727" s="8"/>
      <c r="CQA727" s="8"/>
      <c r="CQB727" s="8"/>
      <c r="CQC727" s="8"/>
      <c r="CQD727" s="8"/>
      <c r="CQE727" s="8"/>
      <c r="CQF727" s="8"/>
      <c r="CQG727" s="8"/>
      <c r="CQH727" s="8"/>
      <c r="CQI727" s="8"/>
      <c r="CQJ727" s="8"/>
      <c r="CQK727" s="8"/>
      <c r="CQL727" s="8"/>
      <c r="CQM727" s="8"/>
      <c r="CQN727" s="8"/>
      <c r="CQO727" s="8"/>
      <c r="CQP727" s="8"/>
      <c r="CQQ727" s="8"/>
      <c r="CQR727" s="8"/>
      <c r="CQS727" s="8"/>
      <c r="CQT727" s="8"/>
      <c r="CQU727" s="8"/>
      <c r="CQV727" s="8"/>
      <c r="CQW727" s="8"/>
      <c r="CQX727" s="8"/>
      <c r="CQY727" s="8"/>
      <c r="CQZ727" s="8"/>
      <c r="CRA727" s="8"/>
      <c r="CRB727" s="8"/>
      <c r="CRC727" s="8"/>
      <c r="CRD727" s="8"/>
      <c r="CRE727" s="8"/>
      <c r="CRF727" s="8"/>
      <c r="CRG727" s="8"/>
      <c r="CRH727" s="8"/>
      <c r="CRI727" s="8"/>
      <c r="CRJ727" s="8"/>
      <c r="CRK727" s="8"/>
      <c r="CRL727" s="8"/>
      <c r="CRM727" s="8"/>
      <c r="CRN727" s="8"/>
      <c r="CRO727" s="8"/>
      <c r="CRP727" s="8"/>
      <c r="CRQ727" s="8"/>
      <c r="CRR727" s="8"/>
      <c r="CRS727" s="8"/>
      <c r="CRT727" s="8"/>
      <c r="CRU727" s="8"/>
      <c r="CRV727" s="8"/>
      <c r="CRW727" s="8"/>
      <c r="CRX727" s="8"/>
      <c r="CRY727" s="8"/>
      <c r="CRZ727" s="8"/>
      <c r="CSA727" s="8"/>
      <c r="CSB727" s="8"/>
      <c r="CSC727" s="8"/>
      <c r="CSD727" s="8"/>
      <c r="CSE727" s="8"/>
      <c r="CSF727" s="8"/>
      <c r="CSG727" s="8"/>
      <c r="CSH727" s="8"/>
      <c r="CSI727" s="8"/>
      <c r="CSJ727" s="8"/>
      <c r="CSK727" s="8"/>
      <c r="CSL727" s="8"/>
      <c r="CSM727" s="8"/>
      <c r="CSN727" s="8"/>
      <c r="CSO727" s="8"/>
      <c r="CSP727" s="8"/>
      <c r="CSQ727" s="8"/>
      <c r="CSR727" s="8"/>
      <c r="CSS727" s="8"/>
      <c r="CST727" s="8"/>
      <c r="CSU727" s="8"/>
      <c r="CSV727" s="8"/>
      <c r="CSW727" s="8"/>
      <c r="CSX727" s="8"/>
      <c r="CSY727" s="8"/>
      <c r="CSZ727" s="8"/>
      <c r="CTA727" s="8"/>
      <c r="CTB727" s="8"/>
      <c r="CTC727" s="8"/>
      <c r="CTD727" s="8"/>
      <c r="CTE727" s="8"/>
      <c r="CTF727" s="8"/>
      <c r="CTG727" s="8"/>
      <c r="CTH727" s="8"/>
      <c r="CTI727" s="8"/>
      <c r="CTJ727" s="8"/>
      <c r="CTK727" s="8"/>
      <c r="CTL727" s="8"/>
      <c r="CTM727" s="8"/>
      <c r="CTN727" s="8"/>
      <c r="CTO727" s="8"/>
      <c r="CTP727" s="8"/>
      <c r="CTQ727" s="8"/>
      <c r="CTR727" s="8"/>
      <c r="CTS727" s="8"/>
      <c r="CTT727" s="8"/>
      <c r="CTU727" s="8"/>
      <c r="CTV727" s="8"/>
      <c r="CTW727" s="8"/>
      <c r="CTX727" s="8"/>
      <c r="CTY727" s="8"/>
      <c r="CTZ727" s="8"/>
      <c r="CUA727" s="8"/>
      <c r="CUB727" s="8"/>
      <c r="CUC727" s="8"/>
      <c r="CUD727" s="8"/>
      <c r="CUE727" s="8"/>
      <c r="CUF727" s="8"/>
      <c r="CUG727" s="8"/>
      <c r="CUH727" s="8"/>
      <c r="CUI727" s="8"/>
      <c r="CUJ727" s="8"/>
      <c r="CUK727" s="8"/>
      <c r="CUL727" s="8"/>
      <c r="CUM727" s="8"/>
      <c r="CUN727" s="8"/>
      <c r="CUO727" s="8"/>
      <c r="CUP727" s="8"/>
      <c r="CUQ727" s="8"/>
      <c r="CUR727" s="8"/>
      <c r="CUS727" s="8"/>
      <c r="CUT727" s="8"/>
      <c r="CUU727" s="8"/>
      <c r="CUV727" s="8"/>
      <c r="CUW727" s="8"/>
      <c r="CUX727" s="8"/>
      <c r="CUY727" s="8"/>
      <c r="CUZ727" s="8"/>
      <c r="CVA727" s="8"/>
      <c r="CVB727" s="8"/>
      <c r="CVC727" s="8"/>
      <c r="CVD727" s="8"/>
      <c r="CVE727" s="8"/>
      <c r="CVF727" s="8"/>
      <c r="CVG727" s="8"/>
      <c r="CVH727" s="8"/>
      <c r="CVI727" s="8"/>
      <c r="CVJ727" s="8"/>
      <c r="CVK727" s="8"/>
      <c r="CVL727" s="8"/>
      <c r="CVM727" s="8"/>
      <c r="CVN727" s="8"/>
      <c r="CVO727" s="8"/>
      <c r="CVP727" s="8"/>
      <c r="CVQ727" s="8"/>
      <c r="CVR727" s="8"/>
      <c r="CVS727" s="8"/>
      <c r="CVT727" s="8"/>
      <c r="CVU727" s="8"/>
      <c r="CVV727" s="8"/>
      <c r="CVW727" s="8"/>
      <c r="CVX727" s="8"/>
      <c r="CVY727" s="8"/>
      <c r="CVZ727" s="8"/>
      <c r="CWA727" s="8"/>
      <c r="CWB727" s="8"/>
      <c r="CWC727" s="8"/>
      <c r="CWD727" s="8"/>
      <c r="CWE727" s="8"/>
      <c r="CWF727" s="8"/>
      <c r="CWG727" s="8"/>
      <c r="CWH727" s="8"/>
      <c r="CWI727" s="8"/>
      <c r="CWJ727" s="8"/>
      <c r="CWK727" s="8"/>
      <c r="CWL727" s="8"/>
      <c r="CWM727" s="8"/>
      <c r="CWN727" s="8"/>
      <c r="CWO727" s="8"/>
      <c r="CWP727" s="8"/>
      <c r="CWQ727" s="8"/>
      <c r="CWR727" s="8"/>
      <c r="CWS727" s="8"/>
      <c r="CWT727" s="8"/>
      <c r="CWU727" s="8"/>
      <c r="CWV727" s="8"/>
      <c r="CWW727" s="8"/>
      <c r="CWX727" s="8"/>
      <c r="CWY727" s="8"/>
      <c r="CWZ727" s="8"/>
      <c r="CXA727" s="8"/>
      <c r="CXB727" s="8"/>
      <c r="CXC727" s="8"/>
      <c r="CXD727" s="8"/>
      <c r="CXE727" s="8"/>
      <c r="CXF727" s="8"/>
      <c r="CXG727" s="8"/>
      <c r="CXH727" s="8"/>
      <c r="CXI727" s="8"/>
      <c r="CXJ727" s="8"/>
      <c r="CXK727" s="8"/>
      <c r="CXL727" s="8"/>
      <c r="CXM727" s="8"/>
      <c r="CXN727" s="8"/>
      <c r="CXO727" s="8"/>
      <c r="CXP727" s="8"/>
      <c r="CXQ727" s="8"/>
      <c r="CXR727" s="8"/>
      <c r="CXS727" s="8"/>
      <c r="CXT727" s="8"/>
      <c r="CXU727" s="8"/>
      <c r="CXV727" s="8"/>
      <c r="CXW727" s="8"/>
      <c r="CXX727" s="8"/>
      <c r="CXY727" s="8"/>
      <c r="CXZ727" s="8"/>
      <c r="CYA727" s="8"/>
      <c r="CYB727" s="8"/>
      <c r="CYC727" s="8"/>
      <c r="CYD727" s="8"/>
      <c r="CYE727" s="8"/>
      <c r="CYF727" s="8"/>
      <c r="CYG727" s="8"/>
      <c r="CYH727" s="8"/>
      <c r="CYI727" s="8"/>
      <c r="CYJ727" s="8"/>
      <c r="CYK727" s="8"/>
      <c r="CYL727" s="8"/>
      <c r="CYM727" s="8"/>
      <c r="CYN727" s="8"/>
      <c r="CYO727" s="8"/>
      <c r="CYP727" s="8"/>
      <c r="CYQ727" s="8"/>
      <c r="CYR727" s="8"/>
      <c r="CYS727" s="8"/>
      <c r="CYT727" s="8"/>
      <c r="CYU727" s="8"/>
      <c r="CYV727" s="8"/>
      <c r="CYW727" s="8"/>
      <c r="CYX727" s="8"/>
      <c r="CYY727" s="8"/>
      <c r="CYZ727" s="8"/>
      <c r="CZA727" s="8"/>
      <c r="CZB727" s="8"/>
      <c r="CZC727" s="8"/>
      <c r="CZD727" s="8"/>
      <c r="CZE727" s="8"/>
      <c r="CZF727" s="8"/>
      <c r="CZG727" s="8"/>
      <c r="CZH727" s="8"/>
      <c r="CZI727" s="8"/>
      <c r="CZJ727" s="8"/>
      <c r="CZK727" s="8"/>
      <c r="CZL727" s="8"/>
      <c r="CZM727" s="8"/>
      <c r="CZN727" s="8"/>
      <c r="CZO727" s="8"/>
      <c r="CZP727" s="8"/>
      <c r="CZQ727" s="8"/>
      <c r="CZR727" s="8"/>
      <c r="CZS727" s="8"/>
      <c r="CZT727" s="8"/>
      <c r="CZU727" s="8"/>
      <c r="CZV727" s="8"/>
      <c r="CZW727" s="8"/>
      <c r="CZX727" s="8"/>
      <c r="CZY727" s="8"/>
      <c r="CZZ727" s="8"/>
      <c r="DAA727" s="8"/>
      <c r="DAB727" s="8"/>
      <c r="DAC727" s="8"/>
      <c r="DAD727" s="8"/>
      <c r="DAE727" s="8"/>
      <c r="DAF727" s="8"/>
      <c r="DAG727" s="8"/>
      <c r="DAH727" s="8"/>
      <c r="DAI727" s="8"/>
      <c r="DAJ727" s="8"/>
      <c r="DAK727" s="8"/>
      <c r="DAL727" s="8"/>
      <c r="DAM727" s="8"/>
      <c r="DAN727" s="8"/>
      <c r="DAO727" s="8"/>
      <c r="DAP727" s="8"/>
      <c r="DAQ727" s="8"/>
      <c r="DAR727" s="8"/>
      <c r="DAS727" s="8"/>
      <c r="DAT727" s="8"/>
      <c r="DAU727" s="8"/>
      <c r="DAV727" s="8"/>
      <c r="DAW727" s="8"/>
      <c r="DAX727" s="8"/>
      <c r="DAY727" s="8"/>
      <c r="DAZ727" s="8"/>
      <c r="DBA727" s="8"/>
      <c r="DBB727" s="8"/>
      <c r="DBC727" s="8"/>
      <c r="DBD727" s="8"/>
      <c r="DBE727" s="8"/>
      <c r="DBF727" s="8"/>
      <c r="DBG727" s="8"/>
      <c r="DBH727" s="8"/>
      <c r="DBI727" s="8"/>
      <c r="DBJ727" s="8"/>
      <c r="DBK727" s="8"/>
      <c r="DBL727" s="8"/>
      <c r="DBM727" s="8"/>
      <c r="DBN727" s="8"/>
      <c r="DBO727" s="8"/>
      <c r="DBP727" s="8"/>
      <c r="DBQ727" s="8"/>
      <c r="DBR727" s="8"/>
      <c r="DBS727" s="8"/>
      <c r="DBT727" s="8"/>
      <c r="DBU727" s="8"/>
      <c r="DBV727" s="8"/>
      <c r="DBW727" s="8"/>
      <c r="DBX727" s="8"/>
      <c r="DBY727" s="8"/>
      <c r="DBZ727" s="8"/>
      <c r="DCA727" s="8"/>
      <c r="DCB727" s="8"/>
      <c r="DCC727" s="8"/>
      <c r="DCD727" s="8"/>
      <c r="DCE727" s="8"/>
      <c r="DCF727" s="8"/>
      <c r="DCG727" s="8"/>
      <c r="DCH727" s="8"/>
      <c r="DCI727" s="8"/>
      <c r="DCJ727" s="8"/>
      <c r="DCK727" s="8"/>
      <c r="DCL727" s="8"/>
      <c r="DCM727" s="8"/>
      <c r="DCN727" s="8"/>
      <c r="DCO727" s="8"/>
      <c r="DCP727" s="8"/>
      <c r="DCQ727" s="8"/>
      <c r="DCR727" s="8"/>
      <c r="DCS727" s="8"/>
      <c r="DCT727" s="8"/>
      <c r="DCU727" s="8"/>
      <c r="DCV727" s="8"/>
      <c r="DCW727" s="8"/>
      <c r="DCX727" s="8"/>
      <c r="DCY727" s="8"/>
      <c r="DCZ727" s="8"/>
      <c r="DDA727" s="8"/>
      <c r="DDB727" s="8"/>
      <c r="DDC727" s="8"/>
      <c r="DDD727" s="8"/>
      <c r="DDE727" s="8"/>
      <c r="DDF727" s="8"/>
      <c r="DDG727" s="8"/>
      <c r="DDH727" s="8"/>
      <c r="DDI727" s="8"/>
      <c r="DDJ727" s="8"/>
      <c r="DDK727" s="8"/>
      <c r="DDL727" s="8"/>
      <c r="DDM727" s="8"/>
      <c r="DDN727" s="8"/>
      <c r="DDO727" s="8"/>
      <c r="DDP727" s="8"/>
      <c r="DDQ727" s="8"/>
      <c r="DDR727" s="8"/>
      <c r="DDS727" s="8"/>
      <c r="DDT727" s="8"/>
      <c r="DDU727" s="8"/>
      <c r="DDV727" s="8"/>
      <c r="DDW727" s="8"/>
      <c r="DDX727" s="8"/>
      <c r="DDY727" s="8"/>
      <c r="DDZ727" s="8"/>
      <c r="DEA727" s="8"/>
      <c r="DEB727" s="8"/>
      <c r="DEC727" s="8"/>
      <c r="DED727" s="8"/>
      <c r="DEE727" s="8"/>
      <c r="DEF727" s="8"/>
      <c r="DEG727" s="8"/>
      <c r="DEH727" s="8"/>
      <c r="DEI727" s="8"/>
      <c r="DEJ727" s="8"/>
      <c r="DEK727" s="8"/>
      <c r="DEL727" s="8"/>
      <c r="DEM727" s="8"/>
      <c r="DEN727" s="8"/>
      <c r="DEO727" s="8"/>
      <c r="DEP727" s="8"/>
      <c r="DEQ727" s="8"/>
      <c r="DER727" s="8"/>
      <c r="DES727" s="8"/>
      <c r="DET727" s="8"/>
      <c r="DEU727" s="8"/>
      <c r="DEV727" s="8"/>
      <c r="DEW727" s="8"/>
      <c r="DEX727" s="8"/>
      <c r="DEY727" s="8"/>
      <c r="DEZ727" s="8"/>
      <c r="DFA727" s="8"/>
      <c r="DFB727" s="8"/>
      <c r="DFC727" s="8"/>
      <c r="DFD727" s="8"/>
      <c r="DFE727" s="8"/>
      <c r="DFF727" s="8"/>
      <c r="DFG727" s="8"/>
      <c r="DFH727" s="8"/>
      <c r="DFI727" s="8"/>
      <c r="DFJ727" s="8"/>
      <c r="DFK727" s="8"/>
      <c r="DFL727" s="8"/>
      <c r="DFM727" s="8"/>
      <c r="DFN727" s="8"/>
      <c r="DFO727" s="8"/>
      <c r="DFP727" s="8"/>
      <c r="DFQ727" s="8"/>
      <c r="DFR727" s="8"/>
      <c r="DFS727" s="8"/>
      <c r="DFT727" s="8"/>
      <c r="DFU727" s="8"/>
      <c r="DFV727" s="8"/>
      <c r="DFW727" s="8"/>
      <c r="DFX727" s="8"/>
      <c r="DFY727" s="8"/>
      <c r="DFZ727" s="8"/>
      <c r="DGA727" s="8"/>
      <c r="DGB727" s="8"/>
      <c r="DGC727" s="8"/>
      <c r="DGD727" s="8"/>
      <c r="DGE727" s="8"/>
      <c r="DGF727" s="8"/>
      <c r="DGG727" s="8"/>
      <c r="DGH727" s="8"/>
      <c r="DGI727" s="8"/>
      <c r="DGJ727" s="8"/>
      <c r="DGK727" s="8"/>
      <c r="DGL727" s="8"/>
      <c r="DGM727" s="8"/>
      <c r="DGN727" s="8"/>
      <c r="DGO727" s="8"/>
      <c r="DGP727" s="8"/>
      <c r="DGQ727" s="8"/>
      <c r="DGR727" s="8"/>
      <c r="DGS727" s="8"/>
      <c r="DGT727" s="8"/>
      <c r="DGU727" s="8"/>
      <c r="DGV727" s="8"/>
      <c r="DGW727" s="8"/>
      <c r="DGX727" s="8"/>
      <c r="DGY727" s="8"/>
      <c r="DGZ727" s="8"/>
      <c r="DHA727" s="8"/>
      <c r="DHB727" s="8"/>
      <c r="DHC727" s="8"/>
      <c r="DHD727" s="8"/>
      <c r="DHE727" s="8"/>
      <c r="DHF727" s="8"/>
      <c r="DHG727" s="8"/>
      <c r="DHH727" s="8"/>
      <c r="DHI727" s="8"/>
      <c r="DHJ727" s="8"/>
      <c r="DHK727" s="8"/>
      <c r="DHL727" s="8"/>
      <c r="DHM727" s="8"/>
      <c r="DHN727" s="8"/>
      <c r="DHO727" s="8"/>
      <c r="DHP727" s="8"/>
      <c r="DHQ727" s="8"/>
      <c r="DHR727" s="8"/>
      <c r="DHS727" s="8"/>
      <c r="DHT727" s="8"/>
      <c r="DHU727" s="8"/>
      <c r="DHV727" s="8"/>
      <c r="DHW727" s="8"/>
      <c r="DHX727" s="8"/>
      <c r="DHY727" s="8"/>
      <c r="DHZ727" s="8"/>
      <c r="DIA727" s="8"/>
      <c r="DIB727" s="8"/>
      <c r="DIC727" s="8"/>
      <c r="DID727" s="8"/>
      <c r="DIE727" s="8"/>
      <c r="DIF727" s="8"/>
      <c r="DIG727" s="8"/>
      <c r="DIH727" s="8"/>
      <c r="DII727" s="8"/>
      <c r="DIJ727" s="8"/>
      <c r="DIK727" s="8"/>
      <c r="DIL727" s="8"/>
      <c r="DIM727" s="8"/>
      <c r="DIN727" s="8"/>
      <c r="DIO727" s="8"/>
      <c r="DIP727" s="8"/>
      <c r="DIQ727" s="8"/>
      <c r="DIR727" s="8"/>
      <c r="DIS727" s="8"/>
      <c r="DIT727" s="8"/>
      <c r="DIU727" s="8"/>
      <c r="DIV727" s="8"/>
      <c r="DIW727" s="8"/>
      <c r="DIX727" s="8"/>
      <c r="DIY727" s="8"/>
      <c r="DIZ727" s="8"/>
      <c r="DJA727" s="8"/>
      <c r="DJB727" s="8"/>
      <c r="DJC727" s="8"/>
      <c r="DJD727" s="8"/>
      <c r="DJE727" s="8"/>
      <c r="DJF727" s="8"/>
      <c r="DJG727" s="8"/>
      <c r="DJH727" s="8"/>
      <c r="DJI727" s="8"/>
      <c r="DJJ727" s="8"/>
      <c r="DJK727" s="8"/>
      <c r="DJL727" s="8"/>
      <c r="DJM727" s="8"/>
      <c r="DJN727" s="8"/>
      <c r="DJO727" s="8"/>
      <c r="DJP727" s="8"/>
      <c r="DJQ727" s="8"/>
      <c r="DJR727" s="8"/>
      <c r="DJS727" s="8"/>
      <c r="DJT727" s="8"/>
      <c r="DJU727" s="8"/>
      <c r="DJV727" s="8"/>
      <c r="DJW727" s="8"/>
      <c r="DJX727" s="8"/>
      <c r="DJY727" s="8"/>
      <c r="DJZ727" s="8"/>
      <c r="DKA727" s="8"/>
      <c r="DKB727" s="8"/>
      <c r="DKC727" s="8"/>
      <c r="DKD727" s="8"/>
      <c r="DKE727" s="8"/>
      <c r="DKF727" s="8"/>
      <c r="DKG727" s="8"/>
      <c r="DKH727" s="8"/>
      <c r="DKI727" s="8"/>
      <c r="DKJ727" s="8"/>
      <c r="DKK727" s="8"/>
      <c r="DKL727" s="8"/>
      <c r="DKM727" s="8"/>
      <c r="DKN727" s="8"/>
      <c r="DKO727" s="8"/>
      <c r="DKP727" s="8"/>
      <c r="DKQ727" s="8"/>
      <c r="DKR727" s="8"/>
      <c r="DKS727" s="8"/>
      <c r="DKT727" s="8"/>
      <c r="DKU727" s="8"/>
      <c r="DKV727" s="8"/>
      <c r="DKW727" s="8"/>
      <c r="DKX727" s="8"/>
      <c r="DKY727" s="8"/>
      <c r="DKZ727" s="8"/>
      <c r="DLA727" s="8"/>
      <c r="DLB727" s="8"/>
      <c r="DLC727" s="8"/>
      <c r="DLD727" s="8"/>
      <c r="DLE727" s="8"/>
      <c r="DLF727" s="8"/>
      <c r="DLG727" s="8"/>
      <c r="DLH727" s="8"/>
      <c r="DLI727" s="8"/>
      <c r="DLJ727" s="8"/>
      <c r="DLK727" s="8"/>
      <c r="DLL727" s="8"/>
      <c r="DLM727" s="8"/>
      <c r="DLN727" s="8"/>
      <c r="DLO727" s="8"/>
      <c r="DLP727" s="8"/>
      <c r="DLQ727" s="8"/>
      <c r="DLR727" s="8"/>
      <c r="DLS727" s="8"/>
      <c r="DLT727" s="8"/>
      <c r="DLU727" s="8"/>
      <c r="DLV727" s="8"/>
      <c r="DLW727" s="8"/>
      <c r="DLX727" s="8"/>
      <c r="DLY727" s="8"/>
      <c r="DLZ727" s="8"/>
      <c r="DMA727" s="8"/>
      <c r="DMB727" s="8"/>
      <c r="DMC727" s="8"/>
      <c r="DMD727" s="8"/>
      <c r="DME727" s="8"/>
      <c r="DMF727" s="8"/>
      <c r="DMG727" s="8"/>
      <c r="DMH727" s="8"/>
      <c r="DMI727" s="8"/>
      <c r="DMJ727" s="8"/>
      <c r="DMK727" s="8"/>
      <c r="DML727" s="8"/>
      <c r="DMM727" s="8"/>
      <c r="DMN727" s="8"/>
      <c r="DMO727" s="8"/>
      <c r="DMP727" s="8"/>
      <c r="DMQ727" s="8"/>
      <c r="DMR727" s="8"/>
      <c r="DMS727" s="8"/>
      <c r="DMT727" s="8"/>
      <c r="DMU727" s="8"/>
      <c r="DMV727" s="8"/>
      <c r="DMW727" s="8"/>
      <c r="DMX727" s="8"/>
      <c r="DMY727" s="8"/>
      <c r="DMZ727" s="8"/>
      <c r="DNA727" s="8"/>
      <c r="DNB727" s="8"/>
      <c r="DNC727" s="8"/>
      <c r="DND727" s="8"/>
      <c r="DNE727" s="8"/>
      <c r="DNF727" s="8"/>
      <c r="DNG727" s="8"/>
      <c r="DNH727" s="8"/>
      <c r="DNI727" s="8"/>
      <c r="DNJ727" s="8"/>
      <c r="DNK727" s="8"/>
      <c r="DNL727" s="8"/>
      <c r="DNM727" s="8"/>
      <c r="DNN727" s="8"/>
      <c r="DNO727" s="8"/>
      <c r="DNP727" s="8"/>
      <c r="DNQ727" s="8"/>
      <c r="DNR727" s="8"/>
      <c r="DNS727" s="8"/>
      <c r="DNT727" s="8"/>
      <c r="DNU727" s="8"/>
      <c r="DNV727" s="8"/>
      <c r="DNW727" s="8"/>
      <c r="DNX727" s="8"/>
      <c r="DNY727" s="8"/>
      <c r="DNZ727" s="8"/>
      <c r="DOA727" s="8"/>
      <c r="DOB727" s="8"/>
      <c r="DOC727" s="8"/>
      <c r="DOD727" s="8"/>
      <c r="DOE727" s="8"/>
      <c r="DOF727" s="8"/>
      <c r="DOG727" s="8"/>
      <c r="DOH727" s="8"/>
      <c r="DOI727" s="8"/>
      <c r="DOJ727" s="8"/>
      <c r="DOK727" s="8"/>
      <c r="DOL727" s="8"/>
      <c r="DOM727" s="8"/>
      <c r="DON727" s="8"/>
      <c r="DOO727" s="8"/>
      <c r="DOP727" s="8"/>
      <c r="DOQ727" s="8"/>
      <c r="DOR727" s="8"/>
      <c r="DOS727" s="8"/>
      <c r="DOT727" s="8"/>
      <c r="DOU727" s="8"/>
      <c r="DOV727" s="8"/>
      <c r="DOW727" s="8"/>
      <c r="DOX727" s="8"/>
      <c r="DOY727" s="8"/>
      <c r="DOZ727" s="8"/>
      <c r="DPA727" s="8"/>
      <c r="DPB727" s="8"/>
      <c r="DPC727" s="8"/>
      <c r="DPD727" s="8"/>
      <c r="DPE727" s="8"/>
      <c r="DPF727" s="8"/>
      <c r="DPG727" s="8"/>
      <c r="DPH727" s="8"/>
      <c r="DPI727" s="8"/>
      <c r="DPJ727" s="8"/>
      <c r="DPK727" s="8"/>
      <c r="DPL727" s="8"/>
      <c r="DPM727" s="8"/>
      <c r="DPN727" s="8"/>
      <c r="DPO727" s="8"/>
      <c r="DPP727" s="8"/>
      <c r="DPQ727" s="8"/>
      <c r="DPR727" s="8"/>
      <c r="DPS727" s="8"/>
      <c r="DPT727" s="8"/>
      <c r="DPU727" s="8"/>
      <c r="DPV727" s="8"/>
      <c r="DPW727" s="8"/>
      <c r="DPX727" s="8"/>
      <c r="DPY727" s="8"/>
      <c r="DPZ727" s="8"/>
      <c r="DQA727" s="8"/>
      <c r="DQB727" s="8"/>
      <c r="DQC727" s="8"/>
      <c r="DQD727" s="8"/>
      <c r="DQE727" s="8"/>
      <c r="DQF727" s="8"/>
      <c r="DQG727" s="8"/>
      <c r="DQH727" s="8"/>
      <c r="DQI727" s="8"/>
      <c r="DQJ727" s="8"/>
      <c r="DQK727" s="8"/>
      <c r="DQL727" s="8"/>
      <c r="DQM727" s="8"/>
      <c r="DQN727" s="8"/>
      <c r="DQO727" s="8"/>
      <c r="DQP727" s="8"/>
      <c r="DQQ727" s="8"/>
      <c r="DQR727" s="8"/>
      <c r="DQS727" s="8"/>
      <c r="DQT727" s="8"/>
      <c r="DQU727" s="8"/>
      <c r="DQV727" s="8"/>
      <c r="DQW727" s="8"/>
      <c r="DQX727" s="8"/>
      <c r="DQY727" s="8"/>
      <c r="DQZ727" s="8"/>
      <c r="DRA727" s="8"/>
      <c r="DRB727" s="8"/>
      <c r="DRC727" s="8"/>
      <c r="DRD727" s="8"/>
      <c r="DRE727" s="8"/>
      <c r="DRF727" s="8"/>
      <c r="DRG727" s="8"/>
      <c r="DRH727" s="8"/>
      <c r="DRI727" s="8"/>
      <c r="DRJ727" s="8"/>
      <c r="DRK727" s="8"/>
      <c r="DRL727" s="8"/>
      <c r="DRM727" s="8"/>
      <c r="DRN727" s="8"/>
      <c r="DRO727" s="8"/>
      <c r="DRP727" s="8"/>
      <c r="DRQ727" s="8"/>
      <c r="DRR727" s="8"/>
      <c r="DRS727" s="8"/>
      <c r="DRT727" s="8"/>
      <c r="DRU727" s="8"/>
      <c r="DRV727" s="8"/>
      <c r="DRW727" s="8"/>
      <c r="DRX727" s="8"/>
      <c r="DRY727" s="8"/>
      <c r="DRZ727" s="8"/>
      <c r="DSA727" s="8"/>
      <c r="DSB727" s="8"/>
      <c r="DSC727" s="8"/>
      <c r="DSD727" s="8"/>
      <c r="DSE727" s="8"/>
      <c r="DSF727" s="8"/>
      <c r="DSG727" s="8"/>
      <c r="DSH727" s="8"/>
      <c r="DSI727" s="8"/>
      <c r="DSJ727" s="8"/>
      <c r="DSK727" s="8"/>
      <c r="DSL727" s="8"/>
      <c r="DSM727" s="8"/>
      <c r="DSN727" s="8"/>
      <c r="DSO727" s="8"/>
      <c r="DSP727" s="8"/>
      <c r="DSQ727" s="8"/>
      <c r="DSR727" s="8"/>
      <c r="DSS727" s="8"/>
      <c r="DST727" s="8"/>
      <c r="DSU727" s="8"/>
      <c r="DSV727" s="8"/>
      <c r="DSW727" s="8"/>
      <c r="DSX727" s="8"/>
      <c r="DSY727" s="8"/>
      <c r="DSZ727" s="8"/>
      <c r="DTA727" s="8"/>
      <c r="DTB727" s="8"/>
      <c r="DTC727" s="8"/>
      <c r="DTD727" s="8"/>
      <c r="DTE727" s="8"/>
      <c r="DTF727" s="8"/>
      <c r="DTG727" s="8"/>
      <c r="DTH727" s="8"/>
      <c r="DTI727" s="8"/>
      <c r="DTJ727" s="8"/>
      <c r="DTK727" s="8"/>
      <c r="DTL727" s="8"/>
      <c r="DTM727" s="8"/>
      <c r="DTN727" s="8"/>
      <c r="DTO727" s="8"/>
      <c r="DTP727" s="8"/>
      <c r="DTQ727" s="8"/>
      <c r="DTR727" s="8"/>
      <c r="DTS727" s="8"/>
      <c r="DTT727" s="8"/>
      <c r="DTU727" s="8"/>
      <c r="DTV727" s="8"/>
      <c r="DTW727" s="8"/>
      <c r="DTX727" s="8"/>
      <c r="DTY727" s="8"/>
      <c r="DTZ727" s="8"/>
      <c r="DUA727" s="8"/>
      <c r="DUB727" s="8"/>
      <c r="DUC727" s="8"/>
      <c r="DUD727" s="8"/>
      <c r="DUE727" s="8"/>
      <c r="DUF727" s="8"/>
      <c r="DUG727" s="8"/>
      <c r="DUH727" s="8"/>
      <c r="DUI727" s="8"/>
      <c r="DUJ727" s="8"/>
      <c r="DUK727" s="8"/>
      <c r="DUL727" s="8"/>
      <c r="DUM727" s="8"/>
      <c r="DUN727" s="8"/>
      <c r="DUO727" s="8"/>
      <c r="DUP727" s="8"/>
      <c r="DUQ727" s="8"/>
      <c r="DUR727" s="8"/>
      <c r="DUS727" s="8"/>
      <c r="DUT727" s="8"/>
      <c r="DUU727" s="8"/>
      <c r="DUV727" s="8"/>
      <c r="DUW727" s="8"/>
      <c r="DUX727" s="8"/>
      <c r="DUY727" s="8"/>
      <c r="DUZ727" s="8"/>
      <c r="DVA727" s="8"/>
      <c r="DVB727" s="8"/>
      <c r="DVC727" s="8"/>
      <c r="DVD727" s="8"/>
      <c r="DVE727" s="8"/>
      <c r="DVF727" s="8"/>
      <c r="DVG727" s="8"/>
      <c r="DVH727" s="8"/>
      <c r="DVI727" s="8"/>
      <c r="DVJ727" s="8"/>
      <c r="DVK727" s="8"/>
      <c r="DVL727" s="8"/>
      <c r="DVM727" s="8"/>
      <c r="DVN727" s="8"/>
      <c r="DVO727" s="8"/>
      <c r="DVP727" s="8"/>
      <c r="DVQ727" s="8"/>
      <c r="DVR727" s="8"/>
      <c r="DVS727" s="8"/>
      <c r="DVT727" s="8"/>
      <c r="DVU727" s="8"/>
      <c r="DVV727" s="8"/>
      <c r="DVW727" s="8"/>
      <c r="DVX727" s="8"/>
      <c r="DVY727" s="8"/>
      <c r="DVZ727" s="8"/>
      <c r="DWA727" s="8"/>
      <c r="DWB727" s="8"/>
      <c r="DWC727" s="8"/>
      <c r="DWD727" s="8"/>
      <c r="DWE727" s="8"/>
      <c r="DWF727" s="8"/>
      <c r="DWG727" s="8"/>
      <c r="DWH727" s="8"/>
      <c r="DWI727" s="8"/>
      <c r="DWJ727" s="8"/>
      <c r="DWK727" s="8"/>
      <c r="DWL727" s="8"/>
      <c r="DWM727" s="8"/>
      <c r="DWN727" s="8"/>
      <c r="DWO727" s="8"/>
      <c r="DWP727" s="8"/>
      <c r="DWQ727" s="8"/>
      <c r="DWR727" s="8"/>
      <c r="DWS727" s="8"/>
      <c r="DWT727" s="8"/>
      <c r="DWU727" s="8"/>
      <c r="DWV727" s="8"/>
      <c r="DWW727" s="8"/>
      <c r="DWX727" s="8"/>
      <c r="DWY727" s="8"/>
      <c r="DWZ727" s="8"/>
      <c r="DXA727" s="8"/>
      <c r="DXB727" s="8"/>
      <c r="DXC727" s="8"/>
      <c r="DXD727" s="8"/>
      <c r="DXE727" s="8"/>
      <c r="DXF727" s="8"/>
      <c r="DXG727" s="8"/>
      <c r="DXH727" s="8"/>
      <c r="DXI727" s="8"/>
      <c r="DXJ727" s="8"/>
      <c r="DXK727" s="8"/>
      <c r="DXL727" s="8"/>
      <c r="DXM727" s="8"/>
      <c r="DXN727" s="8"/>
      <c r="DXO727" s="8"/>
      <c r="DXP727" s="8"/>
      <c r="DXQ727" s="8"/>
      <c r="DXR727" s="8"/>
      <c r="DXS727" s="8"/>
      <c r="DXT727" s="8"/>
      <c r="DXU727" s="8"/>
      <c r="DXV727" s="8"/>
      <c r="DXW727" s="8"/>
      <c r="DXX727" s="8"/>
      <c r="DXY727" s="8"/>
      <c r="DXZ727" s="8"/>
      <c r="DYA727" s="8"/>
      <c r="DYB727" s="8"/>
      <c r="DYC727" s="8"/>
      <c r="DYD727" s="8"/>
      <c r="DYE727" s="8"/>
      <c r="DYF727" s="8"/>
      <c r="DYG727" s="8"/>
      <c r="DYH727" s="8"/>
      <c r="DYI727" s="8"/>
      <c r="DYJ727" s="8"/>
      <c r="DYK727" s="8"/>
      <c r="DYL727" s="8"/>
      <c r="DYM727" s="8"/>
      <c r="DYN727" s="8"/>
      <c r="DYO727" s="8"/>
      <c r="DYP727" s="8"/>
      <c r="DYQ727" s="8"/>
      <c r="DYR727" s="8"/>
      <c r="DYS727" s="8"/>
      <c r="DYT727" s="8"/>
      <c r="DYU727" s="8"/>
      <c r="DYV727" s="8"/>
      <c r="DYW727" s="8"/>
      <c r="DYX727" s="8"/>
      <c r="DYY727" s="8"/>
      <c r="DYZ727" s="8"/>
      <c r="DZA727" s="8"/>
      <c r="DZB727" s="8"/>
      <c r="DZC727" s="8"/>
      <c r="DZD727" s="8"/>
      <c r="DZE727" s="8"/>
      <c r="DZF727" s="8"/>
      <c r="DZG727" s="8"/>
      <c r="DZH727" s="8"/>
      <c r="DZI727" s="8"/>
      <c r="DZJ727" s="8"/>
      <c r="DZK727" s="8"/>
      <c r="DZL727" s="8"/>
      <c r="DZM727" s="8"/>
      <c r="DZN727" s="8"/>
      <c r="DZO727" s="8"/>
      <c r="DZP727" s="8"/>
      <c r="DZQ727" s="8"/>
      <c r="DZR727" s="8"/>
      <c r="DZS727" s="8"/>
      <c r="DZT727" s="8"/>
      <c r="DZU727" s="8"/>
      <c r="DZV727" s="8"/>
      <c r="DZW727" s="8"/>
      <c r="DZX727" s="8"/>
      <c r="DZY727" s="8"/>
      <c r="DZZ727" s="8"/>
      <c r="EAA727" s="8"/>
      <c r="EAB727" s="8"/>
      <c r="EAC727" s="8"/>
      <c r="EAD727" s="8"/>
      <c r="EAE727" s="8"/>
      <c r="EAF727" s="8"/>
      <c r="EAG727" s="8"/>
      <c r="EAH727" s="8"/>
      <c r="EAI727" s="8"/>
      <c r="EAJ727" s="8"/>
      <c r="EAK727" s="8"/>
      <c r="EAL727" s="8"/>
      <c r="EAM727" s="8"/>
      <c r="EAN727" s="8"/>
      <c r="EAO727" s="8"/>
      <c r="EAP727" s="8"/>
      <c r="EAQ727" s="8"/>
      <c r="EAR727" s="8"/>
      <c r="EAS727" s="8"/>
      <c r="EAT727" s="8"/>
      <c r="EAU727" s="8"/>
      <c r="EAV727" s="8"/>
      <c r="EAW727" s="8"/>
      <c r="EAX727" s="8"/>
      <c r="EAY727" s="8"/>
      <c r="EAZ727" s="8"/>
      <c r="EBA727" s="8"/>
      <c r="EBB727" s="8"/>
      <c r="EBC727" s="8"/>
      <c r="EBD727" s="8"/>
      <c r="EBE727" s="8"/>
      <c r="EBF727" s="8"/>
      <c r="EBG727" s="8"/>
      <c r="EBH727" s="8"/>
      <c r="EBI727" s="8"/>
      <c r="EBJ727" s="8"/>
      <c r="EBK727" s="8"/>
      <c r="EBL727" s="8"/>
      <c r="EBM727" s="8"/>
      <c r="EBN727" s="8"/>
      <c r="EBO727" s="8"/>
      <c r="EBP727" s="8"/>
      <c r="EBQ727" s="8"/>
      <c r="EBR727" s="8"/>
      <c r="EBS727" s="8"/>
      <c r="EBT727" s="8"/>
      <c r="EBU727" s="8"/>
      <c r="EBV727" s="8"/>
      <c r="EBW727" s="8"/>
      <c r="EBX727" s="8"/>
      <c r="EBY727" s="8"/>
      <c r="EBZ727" s="8"/>
      <c r="ECA727" s="8"/>
      <c r="ECB727" s="8"/>
      <c r="ECC727" s="8"/>
      <c r="ECD727" s="8"/>
      <c r="ECE727" s="8"/>
      <c r="ECF727" s="8"/>
      <c r="ECG727" s="8"/>
      <c r="ECH727" s="8"/>
      <c r="ECI727" s="8"/>
      <c r="ECJ727" s="8"/>
      <c r="ECK727" s="8"/>
      <c r="ECL727" s="8"/>
      <c r="ECM727" s="8"/>
      <c r="ECN727" s="8"/>
      <c r="ECO727" s="8"/>
      <c r="ECP727" s="8"/>
      <c r="ECQ727" s="8"/>
      <c r="ECR727" s="8"/>
      <c r="ECS727" s="8"/>
      <c r="ECT727" s="8"/>
      <c r="ECU727" s="8"/>
      <c r="ECV727" s="8"/>
      <c r="ECW727" s="8"/>
      <c r="ECX727" s="8"/>
      <c r="ECY727" s="8"/>
      <c r="ECZ727" s="8"/>
      <c r="EDA727" s="8"/>
      <c r="EDB727" s="8"/>
      <c r="EDC727" s="8"/>
      <c r="EDD727" s="8"/>
      <c r="EDE727" s="8"/>
      <c r="EDF727" s="8"/>
      <c r="EDG727" s="8"/>
      <c r="EDH727" s="8"/>
      <c r="EDI727" s="8"/>
      <c r="EDJ727" s="8"/>
      <c r="EDK727" s="8"/>
      <c r="EDL727" s="8"/>
      <c r="EDM727" s="8"/>
      <c r="EDN727" s="8"/>
      <c r="EDO727" s="8"/>
      <c r="EDP727" s="8"/>
      <c r="EDQ727" s="8"/>
      <c r="EDR727" s="8"/>
      <c r="EDS727" s="8"/>
      <c r="EDT727" s="8"/>
      <c r="EDU727" s="8"/>
      <c r="EDV727" s="8"/>
      <c r="EDW727" s="8"/>
      <c r="EDX727" s="8"/>
      <c r="EDY727" s="8"/>
      <c r="EDZ727" s="8"/>
      <c r="EEA727" s="8"/>
      <c r="EEB727" s="8"/>
      <c r="EEC727" s="8"/>
      <c r="EED727" s="8"/>
      <c r="EEE727" s="8"/>
      <c r="EEF727" s="8"/>
      <c r="EEG727" s="8"/>
      <c r="EEH727" s="8"/>
      <c r="EEI727" s="8"/>
      <c r="EEJ727" s="8"/>
      <c r="EEK727" s="8"/>
      <c r="EEL727" s="8"/>
      <c r="EEM727" s="8"/>
      <c r="EEN727" s="8"/>
      <c r="EEO727" s="8"/>
      <c r="EEP727" s="8"/>
      <c r="EEQ727" s="8"/>
      <c r="EER727" s="8"/>
      <c r="EES727" s="8"/>
      <c r="EET727" s="8"/>
      <c r="EEU727" s="8"/>
      <c r="EEV727" s="8"/>
      <c r="EEW727" s="8"/>
      <c r="EEX727" s="8"/>
      <c r="EEY727" s="8"/>
      <c r="EEZ727" s="8"/>
      <c r="EFA727" s="8"/>
      <c r="EFB727" s="8"/>
      <c r="EFC727" s="8"/>
      <c r="EFD727" s="8"/>
      <c r="EFE727" s="8"/>
      <c r="EFF727" s="8"/>
      <c r="EFG727" s="8"/>
      <c r="EFH727" s="8"/>
      <c r="EFI727" s="8"/>
      <c r="EFJ727" s="8"/>
      <c r="EFK727" s="8"/>
      <c r="EFL727" s="8"/>
      <c r="EFM727" s="8"/>
      <c r="EFN727" s="8"/>
      <c r="EFO727" s="8"/>
      <c r="EFP727" s="8"/>
      <c r="EFQ727" s="8"/>
      <c r="EFR727" s="8"/>
      <c r="EFS727" s="8"/>
      <c r="EFT727" s="8"/>
      <c r="EFU727" s="8"/>
      <c r="EFV727" s="8"/>
      <c r="EFW727" s="8"/>
      <c r="EFX727" s="8"/>
      <c r="EFY727" s="8"/>
      <c r="EFZ727" s="8"/>
      <c r="EGA727" s="8"/>
      <c r="EGB727" s="8"/>
      <c r="EGC727" s="8"/>
      <c r="EGD727" s="8"/>
      <c r="EGE727" s="8"/>
      <c r="EGF727" s="8"/>
      <c r="EGG727" s="8"/>
      <c r="EGH727" s="8"/>
      <c r="EGI727" s="8"/>
      <c r="EGJ727" s="8"/>
      <c r="EGK727" s="8"/>
      <c r="EGL727" s="8"/>
      <c r="EGM727" s="8"/>
      <c r="EGN727" s="8"/>
      <c r="EGO727" s="8"/>
      <c r="EGP727" s="8"/>
      <c r="EGQ727" s="8"/>
      <c r="EGR727" s="8"/>
      <c r="EGS727" s="8"/>
      <c r="EGT727" s="8"/>
      <c r="EGU727" s="8"/>
      <c r="EGV727" s="8"/>
      <c r="EGW727" s="8"/>
      <c r="EGX727" s="8"/>
      <c r="EGY727" s="8"/>
      <c r="EGZ727" s="8"/>
      <c r="EHA727" s="8"/>
      <c r="EHB727" s="8"/>
      <c r="EHC727" s="8"/>
      <c r="EHD727" s="8"/>
      <c r="EHE727" s="8"/>
      <c r="EHF727" s="8"/>
      <c r="EHG727" s="8"/>
      <c r="EHH727" s="8"/>
      <c r="EHI727" s="8"/>
      <c r="EHJ727" s="8"/>
      <c r="EHK727" s="8"/>
      <c r="EHL727" s="8"/>
      <c r="EHM727" s="8"/>
      <c r="EHN727" s="8"/>
      <c r="EHO727" s="8"/>
      <c r="EHP727" s="8"/>
      <c r="EHQ727" s="8"/>
      <c r="EHR727" s="8"/>
      <c r="EHS727" s="8"/>
      <c r="EHT727" s="8"/>
      <c r="EHU727" s="8"/>
      <c r="EHV727" s="8"/>
      <c r="EHW727" s="8"/>
      <c r="EHX727" s="8"/>
      <c r="EHY727" s="8"/>
      <c r="EHZ727" s="8"/>
      <c r="EIA727" s="8"/>
      <c r="EIB727" s="8"/>
      <c r="EIC727" s="8"/>
      <c r="EID727" s="8"/>
      <c r="EIE727" s="8"/>
      <c r="EIF727" s="8"/>
      <c r="EIG727" s="8"/>
      <c r="EIH727" s="8"/>
      <c r="EII727" s="8"/>
      <c r="EIJ727" s="8"/>
      <c r="EIK727" s="8"/>
      <c r="EIL727" s="8"/>
      <c r="EIM727" s="8"/>
      <c r="EIN727" s="8"/>
      <c r="EIO727" s="8"/>
      <c r="EIP727" s="8"/>
      <c r="EIQ727" s="8"/>
      <c r="EIR727" s="8"/>
      <c r="EIS727" s="8"/>
      <c r="EIT727" s="8"/>
      <c r="EIU727" s="8"/>
      <c r="EIV727" s="8"/>
      <c r="EIW727" s="8"/>
      <c r="EIX727" s="8"/>
      <c r="EIY727" s="8"/>
      <c r="EIZ727" s="8"/>
      <c r="EJA727" s="8"/>
      <c r="EJB727" s="8"/>
      <c r="EJC727" s="8"/>
      <c r="EJD727" s="8"/>
      <c r="EJE727" s="8"/>
      <c r="EJF727" s="8"/>
      <c r="EJG727" s="8"/>
      <c r="EJH727" s="8"/>
      <c r="EJI727" s="8"/>
      <c r="EJJ727" s="8"/>
      <c r="EJK727" s="8"/>
      <c r="EJL727" s="8"/>
      <c r="EJM727" s="8"/>
      <c r="EJN727" s="8"/>
      <c r="EJO727" s="8"/>
      <c r="EJP727" s="8"/>
      <c r="EJQ727" s="8"/>
      <c r="EJR727" s="8"/>
      <c r="EJS727" s="8"/>
      <c r="EJT727" s="8"/>
      <c r="EJU727" s="8"/>
      <c r="EJV727" s="8"/>
      <c r="EJW727" s="8"/>
      <c r="EJX727" s="8"/>
      <c r="EJY727" s="8"/>
      <c r="EJZ727" s="8"/>
      <c r="EKA727" s="8"/>
      <c r="EKB727" s="8"/>
      <c r="EKC727" s="8"/>
      <c r="EKD727" s="8"/>
      <c r="EKE727" s="8"/>
      <c r="EKF727" s="8"/>
      <c r="EKG727" s="8"/>
      <c r="EKH727" s="8"/>
      <c r="EKI727" s="8"/>
      <c r="EKJ727" s="8"/>
      <c r="EKK727" s="8"/>
      <c r="EKL727" s="8"/>
      <c r="EKM727" s="8"/>
      <c r="EKN727" s="8"/>
      <c r="EKO727" s="8"/>
      <c r="EKP727" s="8"/>
      <c r="EKQ727" s="8"/>
      <c r="EKR727" s="8"/>
      <c r="EKS727" s="8"/>
      <c r="EKT727" s="8"/>
      <c r="EKU727" s="8"/>
      <c r="EKV727" s="8"/>
      <c r="EKW727" s="8"/>
      <c r="EKX727" s="8"/>
      <c r="EKY727" s="8"/>
      <c r="EKZ727" s="8"/>
      <c r="ELA727" s="8"/>
      <c r="ELB727" s="8"/>
      <c r="ELC727" s="8"/>
      <c r="ELD727" s="8"/>
      <c r="ELE727" s="8"/>
      <c r="ELF727" s="8"/>
      <c r="ELG727" s="8"/>
      <c r="ELH727" s="8"/>
      <c r="ELI727" s="8"/>
      <c r="ELJ727" s="8"/>
      <c r="ELK727" s="8"/>
      <c r="ELL727" s="8"/>
      <c r="ELM727" s="8"/>
      <c r="ELN727" s="8"/>
      <c r="ELO727" s="8"/>
      <c r="ELP727" s="8"/>
      <c r="ELQ727" s="8"/>
      <c r="ELR727" s="8"/>
      <c r="ELS727" s="8"/>
      <c r="ELT727" s="8"/>
      <c r="ELU727" s="8"/>
      <c r="ELV727" s="8"/>
      <c r="ELW727" s="8"/>
      <c r="ELX727" s="8"/>
      <c r="ELY727" s="8"/>
      <c r="ELZ727" s="8"/>
      <c r="EMA727" s="8"/>
      <c r="EMB727" s="8"/>
      <c r="EMC727" s="8"/>
      <c r="EMD727" s="8"/>
      <c r="EME727" s="8"/>
      <c r="EMF727" s="8"/>
      <c r="EMG727" s="8"/>
      <c r="EMH727" s="8"/>
      <c r="EMI727" s="8"/>
      <c r="EMJ727" s="8"/>
      <c r="EMK727" s="8"/>
      <c r="EML727" s="8"/>
      <c r="EMM727" s="8"/>
      <c r="EMN727" s="8"/>
      <c r="EMO727" s="8"/>
      <c r="EMP727" s="8"/>
      <c r="EMQ727" s="8"/>
      <c r="EMR727" s="8"/>
      <c r="EMS727" s="8"/>
      <c r="EMT727" s="8"/>
      <c r="EMU727" s="8"/>
      <c r="EMV727" s="8"/>
      <c r="EMW727" s="8"/>
      <c r="EMX727" s="8"/>
      <c r="EMY727" s="8"/>
      <c r="EMZ727" s="8"/>
      <c r="ENA727" s="8"/>
      <c r="ENB727" s="8"/>
      <c r="ENC727" s="8"/>
      <c r="END727" s="8"/>
      <c r="ENE727" s="8"/>
      <c r="ENF727" s="8"/>
      <c r="ENG727" s="8"/>
      <c r="ENH727" s="8"/>
      <c r="ENI727" s="8"/>
      <c r="ENJ727" s="8"/>
      <c r="ENK727" s="8"/>
      <c r="ENL727" s="8"/>
      <c r="ENM727" s="8"/>
      <c r="ENN727" s="8"/>
      <c r="ENO727" s="8"/>
      <c r="ENP727" s="8"/>
      <c r="ENQ727" s="8"/>
      <c r="ENR727" s="8"/>
      <c r="ENS727" s="8"/>
      <c r="ENT727" s="8"/>
      <c r="ENU727" s="8"/>
      <c r="ENV727" s="8"/>
      <c r="ENW727" s="8"/>
      <c r="ENX727" s="8"/>
      <c r="ENY727" s="8"/>
      <c r="ENZ727" s="8"/>
      <c r="EOA727" s="8"/>
      <c r="EOB727" s="8"/>
      <c r="EOC727" s="8"/>
      <c r="EOD727" s="8"/>
      <c r="EOE727" s="8"/>
      <c r="EOF727" s="8"/>
      <c r="EOG727" s="8"/>
      <c r="EOH727" s="8"/>
      <c r="EOI727" s="8"/>
      <c r="EOJ727" s="8"/>
      <c r="EOK727" s="8"/>
      <c r="EOL727" s="8"/>
      <c r="EOM727" s="8"/>
      <c r="EON727" s="8"/>
      <c r="EOO727" s="8"/>
      <c r="EOP727" s="8"/>
      <c r="EOQ727" s="8"/>
      <c r="EOR727" s="8"/>
      <c r="EOS727" s="8"/>
      <c r="EOT727" s="8"/>
      <c r="EOU727" s="8"/>
      <c r="EOV727" s="8"/>
      <c r="EOW727" s="8"/>
      <c r="EOX727" s="8"/>
      <c r="EOY727" s="8"/>
      <c r="EOZ727" s="8"/>
      <c r="EPA727" s="8"/>
      <c r="EPB727" s="8"/>
      <c r="EPC727" s="8"/>
      <c r="EPD727" s="8"/>
      <c r="EPE727" s="8"/>
      <c r="EPF727" s="8"/>
      <c r="EPG727" s="8"/>
      <c r="EPH727" s="8"/>
      <c r="EPI727" s="8"/>
      <c r="EPJ727" s="8"/>
      <c r="EPK727" s="8"/>
      <c r="EPL727" s="8"/>
      <c r="EPM727" s="8"/>
      <c r="EPN727" s="8"/>
      <c r="EPO727" s="8"/>
      <c r="EPP727" s="8"/>
      <c r="EPQ727" s="8"/>
      <c r="EPR727" s="8"/>
      <c r="EPS727" s="8"/>
      <c r="EPT727" s="8"/>
      <c r="EPU727" s="8"/>
      <c r="EPV727" s="8"/>
      <c r="EPW727" s="8"/>
      <c r="EPX727" s="8"/>
      <c r="EPY727" s="8"/>
      <c r="EPZ727" s="8"/>
      <c r="EQA727" s="8"/>
      <c r="EQB727" s="8"/>
      <c r="EQC727" s="8"/>
      <c r="EQD727" s="8"/>
      <c r="EQE727" s="8"/>
      <c r="EQF727" s="8"/>
      <c r="EQG727" s="8"/>
      <c r="EQH727" s="8"/>
      <c r="EQI727" s="8"/>
      <c r="EQJ727" s="8"/>
      <c r="EQK727" s="8"/>
      <c r="EQL727" s="8"/>
      <c r="EQM727" s="8"/>
      <c r="EQN727" s="8"/>
      <c r="EQO727" s="8"/>
      <c r="EQP727" s="8"/>
      <c r="EQQ727" s="8"/>
      <c r="EQR727" s="8"/>
      <c r="EQS727" s="8"/>
      <c r="EQT727" s="8"/>
      <c r="EQU727" s="8"/>
      <c r="EQV727" s="8"/>
      <c r="EQW727" s="8"/>
      <c r="EQX727" s="8"/>
      <c r="EQY727" s="8"/>
      <c r="EQZ727" s="8"/>
      <c r="ERA727" s="8"/>
      <c r="ERB727" s="8"/>
      <c r="ERC727" s="8"/>
      <c r="ERD727" s="8"/>
      <c r="ERE727" s="8"/>
      <c r="ERF727" s="8"/>
      <c r="ERG727" s="8"/>
      <c r="ERH727" s="8"/>
      <c r="ERI727" s="8"/>
      <c r="ERJ727" s="8"/>
      <c r="ERK727" s="8"/>
      <c r="ERL727" s="8"/>
      <c r="ERM727" s="8"/>
      <c r="ERN727" s="8"/>
      <c r="ERO727" s="8"/>
      <c r="ERP727" s="8"/>
      <c r="ERQ727" s="8"/>
      <c r="ERR727" s="8"/>
      <c r="ERS727" s="8"/>
      <c r="ERT727" s="8"/>
      <c r="ERU727" s="8"/>
      <c r="ERV727" s="8"/>
      <c r="ERW727" s="8"/>
      <c r="ERX727" s="8"/>
      <c r="ERY727" s="8"/>
      <c r="ERZ727" s="8"/>
      <c r="ESA727" s="8"/>
      <c r="ESB727" s="8"/>
      <c r="ESC727" s="8"/>
      <c r="ESD727" s="8"/>
      <c r="ESE727" s="8"/>
      <c r="ESF727" s="8"/>
      <c r="ESG727" s="8"/>
      <c r="ESH727" s="8"/>
      <c r="ESI727" s="8"/>
      <c r="ESJ727" s="8"/>
      <c r="ESK727" s="8"/>
      <c r="ESL727" s="8"/>
      <c r="ESM727" s="8"/>
      <c r="ESN727" s="8"/>
      <c r="ESO727" s="8"/>
      <c r="ESP727" s="8"/>
      <c r="ESQ727" s="8"/>
      <c r="ESR727" s="8"/>
      <c r="ESS727" s="8"/>
      <c r="EST727" s="8"/>
      <c r="ESU727" s="8"/>
      <c r="ESV727" s="8"/>
      <c r="ESW727" s="8"/>
      <c r="ESX727" s="8"/>
      <c r="ESY727" s="8"/>
      <c r="ESZ727" s="8"/>
      <c r="ETA727" s="8"/>
      <c r="ETB727" s="8"/>
      <c r="ETC727" s="8"/>
      <c r="ETD727" s="8"/>
      <c r="ETE727" s="8"/>
      <c r="ETF727" s="8"/>
      <c r="ETG727" s="8"/>
      <c r="ETH727" s="8"/>
      <c r="ETI727" s="8"/>
      <c r="ETJ727" s="8"/>
      <c r="ETK727" s="8"/>
      <c r="ETL727" s="8"/>
      <c r="ETM727" s="8"/>
      <c r="ETN727" s="8"/>
      <c r="ETO727" s="8"/>
      <c r="ETP727" s="8"/>
      <c r="ETQ727" s="8"/>
      <c r="ETR727" s="8"/>
      <c r="ETS727" s="8"/>
      <c r="ETT727" s="8"/>
      <c r="ETU727" s="8"/>
      <c r="ETV727" s="8"/>
      <c r="ETW727" s="8"/>
      <c r="ETX727" s="8"/>
      <c r="ETY727" s="8"/>
      <c r="ETZ727" s="8"/>
      <c r="EUA727" s="8"/>
      <c r="EUB727" s="8"/>
      <c r="EUC727" s="8"/>
      <c r="EUD727" s="8"/>
      <c r="EUE727" s="8"/>
      <c r="EUF727" s="8"/>
      <c r="EUG727" s="8"/>
      <c r="EUH727" s="8"/>
      <c r="EUI727" s="8"/>
      <c r="EUJ727" s="8"/>
      <c r="EUK727" s="8"/>
      <c r="EUL727" s="8"/>
      <c r="EUM727" s="8"/>
      <c r="EUN727" s="8"/>
      <c r="EUO727" s="8"/>
      <c r="EUP727" s="8"/>
      <c r="EUQ727" s="8"/>
      <c r="EUR727" s="8"/>
      <c r="EUS727" s="8"/>
      <c r="EUT727" s="8"/>
      <c r="EUU727" s="8"/>
      <c r="EUV727" s="8"/>
      <c r="EUW727" s="8"/>
      <c r="EUX727" s="8"/>
      <c r="EUY727" s="8"/>
      <c r="EUZ727" s="8"/>
      <c r="EVA727" s="8"/>
      <c r="EVB727" s="8"/>
      <c r="EVC727" s="8"/>
      <c r="EVD727" s="8"/>
      <c r="EVE727" s="8"/>
      <c r="EVF727" s="8"/>
      <c r="EVG727" s="8"/>
      <c r="EVH727" s="8"/>
      <c r="EVI727" s="8"/>
      <c r="EVJ727" s="8"/>
      <c r="EVK727" s="8"/>
      <c r="EVL727" s="8"/>
      <c r="EVM727" s="8"/>
      <c r="EVN727" s="8"/>
      <c r="EVO727" s="8"/>
      <c r="EVP727" s="8"/>
      <c r="EVQ727" s="8"/>
      <c r="EVR727" s="8"/>
      <c r="EVS727" s="8"/>
      <c r="EVT727" s="8"/>
      <c r="EVU727" s="8"/>
      <c r="EVV727" s="8"/>
      <c r="EVW727" s="8"/>
      <c r="EVX727" s="8"/>
      <c r="EVY727" s="8"/>
      <c r="EVZ727" s="8"/>
      <c r="EWA727" s="8"/>
      <c r="EWB727" s="8"/>
      <c r="EWC727" s="8"/>
      <c r="EWD727" s="8"/>
      <c r="EWE727" s="8"/>
      <c r="EWF727" s="8"/>
      <c r="EWG727" s="8"/>
      <c r="EWH727" s="8"/>
      <c r="EWI727" s="8"/>
      <c r="EWJ727" s="8"/>
      <c r="EWK727" s="8"/>
      <c r="EWL727" s="8"/>
      <c r="EWM727" s="8"/>
      <c r="EWN727" s="8"/>
      <c r="EWO727" s="8"/>
      <c r="EWP727" s="8"/>
      <c r="EWQ727" s="8"/>
      <c r="EWR727" s="8"/>
      <c r="EWS727" s="8"/>
      <c r="EWT727" s="8"/>
      <c r="EWU727" s="8"/>
      <c r="EWV727" s="8"/>
      <c r="EWW727" s="8"/>
      <c r="EWX727" s="8"/>
      <c r="EWY727" s="8"/>
      <c r="EWZ727" s="8"/>
      <c r="EXA727" s="8"/>
      <c r="EXB727" s="8"/>
      <c r="EXC727" s="8"/>
      <c r="EXD727" s="8"/>
      <c r="EXE727" s="8"/>
      <c r="EXF727" s="8"/>
      <c r="EXG727" s="8"/>
      <c r="EXH727" s="8"/>
      <c r="EXI727" s="8"/>
      <c r="EXJ727" s="8"/>
      <c r="EXK727" s="8"/>
      <c r="EXL727" s="8"/>
      <c r="EXM727" s="8"/>
      <c r="EXN727" s="8"/>
      <c r="EXO727" s="8"/>
      <c r="EXP727" s="8"/>
      <c r="EXQ727" s="8"/>
      <c r="EXR727" s="8"/>
      <c r="EXS727" s="8"/>
      <c r="EXT727" s="8"/>
      <c r="EXU727" s="8"/>
      <c r="EXV727" s="8"/>
      <c r="EXW727" s="8"/>
      <c r="EXX727" s="8"/>
      <c r="EXY727" s="8"/>
      <c r="EXZ727" s="8"/>
      <c r="EYA727" s="8"/>
      <c r="EYB727" s="8"/>
      <c r="EYC727" s="8"/>
      <c r="EYD727" s="8"/>
      <c r="EYE727" s="8"/>
      <c r="EYF727" s="8"/>
      <c r="EYG727" s="8"/>
      <c r="EYH727" s="8"/>
      <c r="EYI727" s="8"/>
      <c r="EYJ727" s="8"/>
      <c r="EYK727" s="8"/>
      <c r="EYL727" s="8"/>
      <c r="EYM727" s="8"/>
      <c r="EYN727" s="8"/>
      <c r="EYO727" s="8"/>
      <c r="EYP727" s="8"/>
      <c r="EYQ727" s="8"/>
      <c r="EYR727" s="8"/>
      <c r="EYS727" s="8"/>
      <c r="EYT727" s="8"/>
      <c r="EYU727" s="8"/>
      <c r="EYV727" s="8"/>
      <c r="EYW727" s="8"/>
      <c r="EYX727" s="8"/>
      <c r="EYY727" s="8"/>
      <c r="EYZ727" s="8"/>
      <c r="EZA727" s="8"/>
      <c r="EZB727" s="8"/>
      <c r="EZC727" s="8"/>
      <c r="EZD727" s="8"/>
      <c r="EZE727" s="8"/>
      <c r="EZF727" s="8"/>
      <c r="EZG727" s="8"/>
      <c r="EZH727" s="8"/>
      <c r="EZI727" s="8"/>
      <c r="EZJ727" s="8"/>
      <c r="EZK727" s="8"/>
      <c r="EZL727" s="8"/>
      <c r="EZM727" s="8"/>
      <c r="EZN727" s="8"/>
      <c r="EZO727" s="8"/>
      <c r="EZP727" s="8"/>
      <c r="EZQ727" s="8"/>
      <c r="EZR727" s="8"/>
      <c r="EZS727" s="8"/>
      <c r="EZT727" s="8"/>
      <c r="EZU727" s="8"/>
      <c r="EZV727" s="8"/>
      <c r="EZW727" s="8"/>
      <c r="EZX727" s="8"/>
      <c r="EZY727" s="8"/>
      <c r="EZZ727" s="8"/>
      <c r="FAA727" s="8"/>
      <c r="FAB727" s="8"/>
      <c r="FAC727" s="8"/>
      <c r="FAD727" s="8"/>
      <c r="FAE727" s="8"/>
      <c r="FAF727" s="8"/>
      <c r="FAG727" s="8"/>
      <c r="FAH727" s="8"/>
      <c r="FAI727" s="8"/>
      <c r="FAJ727" s="8"/>
      <c r="FAK727" s="8"/>
      <c r="FAL727" s="8"/>
      <c r="FAM727" s="8"/>
      <c r="FAN727" s="8"/>
      <c r="FAO727" s="8"/>
      <c r="FAP727" s="8"/>
      <c r="FAQ727" s="8"/>
      <c r="FAR727" s="8"/>
      <c r="FAS727" s="8"/>
      <c r="FAT727" s="8"/>
      <c r="FAU727" s="8"/>
      <c r="FAV727" s="8"/>
      <c r="FAW727" s="8"/>
      <c r="FAX727" s="8"/>
      <c r="FAY727" s="8"/>
      <c r="FAZ727" s="8"/>
      <c r="FBA727" s="8"/>
      <c r="FBB727" s="8"/>
      <c r="FBC727" s="8"/>
      <c r="FBD727" s="8"/>
      <c r="FBE727" s="8"/>
      <c r="FBF727" s="8"/>
      <c r="FBG727" s="8"/>
      <c r="FBH727" s="8"/>
      <c r="FBI727" s="8"/>
      <c r="FBJ727" s="8"/>
      <c r="FBK727" s="8"/>
      <c r="FBL727" s="8"/>
      <c r="FBM727" s="8"/>
      <c r="FBN727" s="8"/>
      <c r="FBO727" s="8"/>
      <c r="FBP727" s="8"/>
      <c r="FBQ727" s="8"/>
      <c r="FBR727" s="8"/>
      <c r="FBS727" s="8"/>
      <c r="FBT727" s="8"/>
      <c r="FBU727" s="8"/>
      <c r="FBV727" s="8"/>
      <c r="FBW727" s="8"/>
      <c r="FBX727" s="8"/>
      <c r="FBY727" s="8"/>
      <c r="FBZ727" s="8"/>
      <c r="FCA727" s="8"/>
      <c r="FCB727" s="8"/>
      <c r="FCC727" s="8"/>
      <c r="FCD727" s="8"/>
      <c r="FCE727" s="8"/>
      <c r="FCF727" s="8"/>
      <c r="FCG727" s="8"/>
      <c r="FCH727" s="8"/>
      <c r="FCI727" s="8"/>
      <c r="FCJ727" s="8"/>
      <c r="FCK727" s="8"/>
      <c r="FCL727" s="8"/>
      <c r="FCM727" s="8"/>
      <c r="FCN727" s="8"/>
      <c r="FCO727" s="8"/>
      <c r="FCP727" s="8"/>
      <c r="FCQ727" s="8"/>
      <c r="FCR727" s="8"/>
      <c r="FCS727" s="8"/>
      <c r="FCT727" s="8"/>
      <c r="FCU727" s="8"/>
      <c r="FCV727" s="8"/>
      <c r="FCW727" s="8"/>
      <c r="FCX727" s="8"/>
      <c r="FCY727" s="8"/>
      <c r="FCZ727" s="8"/>
      <c r="FDA727" s="8"/>
      <c r="FDB727" s="8"/>
      <c r="FDC727" s="8"/>
      <c r="FDD727" s="8"/>
      <c r="FDE727" s="8"/>
      <c r="FDF727" s="8"/>
      <c r="FDG727" s="8"/>
      <c r="FDH727" s="8"/>
      <c r="FDI727" s="8"/>
      <c r="FDJ727" s="8"/>
      <c r="FDK727" s="8"/>
      <c r="FDL727" s="8"/>
      <c r="FDM727" s="8"/>
      <c r="FDN727" s="8"/>
      <c r="FDO727" s="8"/>
      <c r="FDP727" s="8"/>
      <c r="FDQ727" s="8"/>
      <c r="FDR727" s="8"/>
      <c r="FDS727" s="8"/>
      <c r="FDT727" s="8"/>
      <c r="FDU727" s="8"/>
      <c r="FDV727" s="8"/>
      <c r="FDW727" s="8"/>
      <c r="FDX727" s="8"/>
      <c r="FDY727" s="8"/>
      <c r="FDZ727" s="8"/>
      <c r="FEA727" s="8"/>
      <c r="FEB727" s="8"/>
      <c r="FEC727" s="8"/>
      <c r="FED727" s="8"/>
      <c r="FEE727" s="8"/>
      <c r="FEF727" s="8"/>
      <c r="FEG727" s="8"/>
      <c r="FEH727" s="8"/>
      <c r="FEI727" s="8"/>
      <c r="FEJ727" s="8"/>
      <c r="FEK727" s="8"/>
      <c r="FEL727" s="8"/>
      <c r="FEM727" s="8"/>
      <c r="FEN727" s="8"/>
      <c r="FEO727" s="8"/>
      <c r="FEP727" s="8"/>
      <c r="FEQ727" s="8"/>
      <c r="FER727" s="8"/>
      <c r="FES727" s="8"/>
      <c r="FET727" s="8"/>
      <c r="FEU727" s="8"/>
      <c r="FEV727" s="8"/>
      <c r="FEW727" s="8"/>
      <c r="FEX727" s="8"/>
      <c r="FEY727" s="8"/>
      <c r="FEZ727" s="8"/>
      <c r="FFA727" s="8"/>
      <c r="FFB727" s="8"/>
      <c r="FFC727" s="8"/>
      <c r="FFD727" s="8"/>
      <c r="FFE727" s="8"/>
      <c r="FFF727" s="8"/>
      <c r="FFG727" s="8"/>
      <c r="FFH727" s="8"/>
      <c r="FFI727" s="8"/>
      <c r="FFJ727" s="8"/>
      <c r="FFK727" s="8"/>
      <c r="FFL727" s="8"/>
      <c r="FFM727" s="8"/>
      <c r="FFN727" s="8"/>
      <c r="FFO727" s="8"/>
      <c r="FFP727" s="8"/>
      <c r="FFQ727" s="8"/>
      <c r="FFR727" s="8"/>
      <c r="FFS727" s="8"/>
      <c r="FFT727" s="8"/>
      <c r="FFU727" s="8"/>
      <c r="FFV727" s="8"/>
      <c r="FFW727" s="8"/>
      <c r="FFX727" s="8"/>
      <c r="FFY727" s="8"/>
      <c r="FFZ727" s="8"/>
      <c r="FGA727" s="8"/>
      <c r="FGB727" s="8"/>
      <c r="FGC727" s="8"/>
      <c r="FGD727" s="8"/>
      <c r="FGE727" s="8"/>
      <c r="FGF727" s="8"/>
      <c r="FGG727" s="8"/>
      <c r="FGH727" s="8"/>
      <c r="FGI727" s="8"/>
      <c r="FGJ727" s="8"/>
      <c r="FGK727" s="8"/>
      <c r="FGL727" s="8"/>
      <c r="FGM727" s="8"/>
      <c r="FGN727" s="8"/>
      <c r="FGO727" s="8"/>
      <c r="FGP727" s="8"/>
      <c r="FGQ727" s="8"/>
      <c r="FGR727" s="8"/>
      <c r="FGS727" s="8"/>
      <c r="FGT727" s="8"/>
      <c r="FGU727" s="8"/>
      <c r="FGV727" s="8"/>
      <c r="FGW727" s="8"/>
      <c r="FGX727" s="8"/>
      <c r="FGY727" s="8"/>
      <c r="FGZ727" s="8"/>
      <c r="FHA727" s="8"/>
      <c r="FHB727" s="8"/>
      <c r="FHC727" s="8"/>
      <c r="FHD727" s="8"/>
      <c r="FHE727" s="8"/>
      <c r="FHF727" s="8"/>
      <c r="FHG727" s="8"/>
      <c r="FHH727" s="8"/>
      <c r="FHI727" s="8"/>
      <c r="FHJ727" s="8"/>
      <c r="FHK727" s="8"/>
      <c r="FHL727" s="8"/>
      <c r="FHM727" s="8"/>
      <c r="FHN727" s="8"/>
      <c r="FHO727" s="8"/>
      <c r="FHP727" s="8"/>
      <c r="FHQ727" s="8"/>
      <c r="FHR727" s="8"/>
      <c r="FHS727" s="8"/>
      <c r="FHT727" s="8"/>
      <c r="FHU727" s="8"/>
      <c r="FHV727" s="8"/>
      <c r="FHW727" s="8"/>
      <c r="FHX727" s="8"/>
      <c r="FHY727" s="8"/>
      <c r="FHZ727" s="8"/>
      <c r="FIA727" s="8"/>
      <c r="FIB727" s="8"/>
      <c r="FIC727" s="8"/>
      <c r="FID727" s="8"/>
      <c r="FIE727" s="8"/>
      <c r="FIF727" s="8"/>
      <c r="FIG727" s="8"/>
      <c r="FIH727" s="8"/>
      <c r="FII727" s="8"/>
      <c r="FIJ727" s="8"/>
      <c r="FIK727" s="8"/>
      <c r="FIL727" s="8"/>
      <c r="FIM727" s="8"/>
      <c r="FIN727" s="8"/>
      <c r="FIO727" s="8"/>
      <c r="FIP727" s="8"/>
      <c r="FIQ727" s="8"/>
      <c r="FIR727" s="8"/>
      <c r="FIS727" s="8"/>
      <c r="FIT727" s="8"/>
      <c r="FIU727" s="8"/>
      <c r="FIV727" s="8"/>
      <c r="FIW727" s="8"/>
      <c r="FIX727" s="8"/>
      <c r="FIY727" s="8"/>
      <c r="FIZ727" s="8"/>
      <c r="FJA727" s="8"/>
      <c r="FJB727" s="8"/>
      <c r="FJC727" s="8"/>
      <c r="FJD727" s="8"/>
      <c r="FJE727" s="8"/>
      <c r="FJF727" s="8"/>
      <c r="FJG727" s="8"/>
      <c r="FJH727" s="8"/>
      <c r="FJI727" s="8"/>
      <c r="FJJ727" s="8"/>
      <c r="FJK727" s="8"/>
      <c r="FJL727" s="8"/>
      <c r="FJM727" s="8"/>
      <c r="FJN727" s="8"/>
      <c r="FJO727" s="8"/>
      <c r="FJP727" s="8"/>
      <c r="FJQ727" s="8"/>
      <c r="FJR727" s="8"/>
      <c r="FJS727" s="8"/>
      <c r="FJT727" s="8"/>
      <c r="FJU727" s="8"/>
      <c r="FJV727" s="8"/>
      <c r="FJW727" s="8"/>
      <c r="FJX727" s="8"/>
      <c r="FJY727" s="8"/>
      <c r="FJZ727" s="8"/>
      <c r="FKA727" s="8"/>
      <c r="FKB727" s="8"/>
      <c r="FKC727" s="8"/>
      <c r="FKD727" s="8"/>
      <c r="FKE727" s="8"/>
      <c r="FKF727" s="8"/>
      <c r="FKG727" s="8"/>
      <c r="FKH727" s="8"/>
      <c r="FKI727" s="8"/>
      <c r="FKJ727" s="8"/>
      <c r="FKK727" s="8"/>
      <c r="FKL727" s="8"/>
      <c r="FKM727" s="8"/>
      <c r="FKN727" s="8"/>
      <c r="FKO727" s="8"/>
      <c r="FKP727" s="8"/>
      <c r="FKQ727" s="8"/>
      <c r="FKR727" s="8"/>
      <c r="FKS727" s="8"/>
      <c r="FKT727" s="8"/>
      <c r="FKU727" s="8"/>
      <c r="FKV727" s="8"/>
      <c r="FKW727" s="8"/>
      <c r="FKX727" s="8"/>
      <c r="FKY727" s="8"/>
      <c r="FKZ727" s="8"/>
      <c r="FLA727" s="8"/>
      <c r="FLB727" s="8"/>
      <c r="FLC727" s="8"/>
      <c r="FLD727" s="8"/>
      <c r="FLE727" s="8"/>
      <c r="FLF727" s="8"/>
      <c r="FLG727" s="8"/>
      <c r="FLH727" s="8"/>
      <c r="FLI727" s="8"/>
      <c r="FLJ727" s="8"/>
      <c r="FLK727" s="8"/>
      <c r="FLL727" s="8"/>
      <c r="FLM727" s="8"/>
      <c r="FLN727" s="8"/>
      <c r="FLO727" s="8"/>
      <c r="FLP727" s="8"/>
      <c r="FLQ727" s="8"/>
      <c r="FLR727" s="8"/>
      <c r="FLS727" s="8"/>
      <c r="FLT727" s="8"/>
      <c r="FLU727" s="8"/>
      <c r="FLV727" s="8"/>
      <c r="FLW727" s="8"/>
      <c r="FLX727" s="8"/>
      <c r="FLY727" s="8"/>
      <c r="FLZ727" s="8"/>
      <c r="FMA727" s="8"/>
      <c r="FMB727" s="8"/>
      <c r="FMC727" s="8"/>
      <c r="FMD727" s="8"/>
      <c r="FME727" s="8"/>
      <c r="FMF727" s="8"/>
      <c r="FMG727" s="8"/>
      <c r="FMH727" s="8"/>
      <c r="FMI727" s="8"/>
      <c r="FMJ727" s="8"/>
      <c r="FMK727" s="8"/>
      <c r="FML727" s="8"/>
      <c r="FMM727" s="8"/>
      <c r="FMN727" s="8"/>
      <c r="FMO727" s="8"/>
      <c r="FMP727" s="8"/>
      <c r="FMQ727" s="8"/>
      <c r="FMR727" s="8"/>
      <c r="FMS727" s="8"/>
      <c r="FMT727" s="8"/>
      <c r="FMU727" s="8"/>
      <c r="FMV727" s="8"/>
      <c r="FMW727" s="8"/>
      <c r="FMX727" s="8"/>
      <c r="FMY727" s="8"/>
      <c r="FMZ727" s="8"/>
      <c r="FNA727" s="8"/>
      <c r="FNB727" s="8"/>
      <c r="FNC727" s="8"/>
      <c r="FND727" s="8"/>
      <c r="FNE727" s="8"/>
      <c r="FNF727" s="8"/>
      <c r="FNG727" s="8"/>
      <c r="FNH727" s="8"/>
      <c r="FNI727" s="8"/>
      <c r="FNJ727" s="8"/>
      <c r="FNK727" s="8"/>
      <c r="FNL727" s="8"/>
      <c r="FNM727" s="8"/>
      <c r="FNN727" s="8"/>
      <c r="FNO727" s="8"/>
      <c r="FNP727" s="8"/>
      <c r="FNQ727" s="8"/>
      <c r="FNR727" s="8"/>
      <c r="FNS727" s="8"/>
      <c r="FNT727" s="8"/>
      <c r="FNU727" s="8"/>
      <c r="FNV727" s="8"/>
      <c r="FNW727" s="8"/>
      <c r="FNX727" s="8"/>
      <c r="FNY727" s="8"/>
      <c r="FNZ727" s="8"/>
      <c r="FOA727" s="8"/>
      <c r="FOB727" s="8"/>
      <c r="FOC727" s="8"/>
      <c r="FOD727" s="8"/>
      <c r="FOE727" s="8"/>
      <c r="FOF727" s="8"/>
      <c r="FOG727" s="8"/>
      <c r="FOH727" s="8"/>
      <c r="FOI727" s="8"/>
      <c r="FOJ727" s="8"/>
      <c r="FOK727" s="8"/>
      <c r="FOL727" s="8"/>
      <c r="FOM727" s="8"/>
      <c r="FON727" s="8"/>
      <c r="FOO727" s="8"/>
      <c r="FOP727" s="8"/>
      <c r="FOQ727" s="8"/>
      <c r="FOR727" s="8"/>
      <c r="FOS727" s="8"/>
      <c r="FOT727" s="8"/>
      <c r="FOU727" s="8"/>
      <c r="FOV727" s="8"/>
      <c r="FOW727" s="8"/>
      <c r="FOX727" s="8"/>
      <c r="FOY727" s="8"/>
      <c r="FOZ727" s="8"/>
      <c r="FPA727" s="8"/>
      <c r="FPB727" s="8"/>
      <c r="FPC727" s="8"/>
      <c r="FPD727" s="8"/>
      <c r="FPE727" s="8"/>
      <c r="FPF727" s="8"/>
      <c r="FPG727" s="8"/>
      <c r="FPH727" s="8"/>
      <c r="FPI727" s="8"/>
      <c r="FPJ727" s="8"/>
      <c r="FPK727" s="8"/>
      <c r="FPL727" s="8"/>
      <c r="FPM727" s="8"/>
      <c r="FPN727" s="8"/>
      <c r="FPO727" s="8"/>
      <c r="FPP727" s="8"/>
      <c r="FPQ727" s="8"/>
      <c r="FPR727" s="8"/>
      <c r="FPS727" s="8"/>
      <c r="FPT727" s="8"/>
      <c r="FPU727" s="8"/>
      <c r="FPV727" s="8"/>
      <c r="FPW727" s="8"/>
      <c r="FPX727" s="8"/>
      <c r="FPY727" s="8"/>
      <c r="FPZ727" s="8"/>
      <c r="FQA727" s="8"/>
      <c r="FQB727" s="8"/>
      <c r="FQC727" s="8"/>
      <c r="FQD727" s="8"/>
      <c r="FQE727" s="8"/>
      <c r="FQF727" s="8"/>
      <c r="FQG727" s="8"/>
      <c r="FQH727" s="8"/>
      <c r="FQI727" s="8"/>
      <c r="FQJ727" s="8"/>
      <c r="FQK727" s="8"/>
      <c r="FQL727" s="8"/>
      <c r="FQM727" s="8"/>
      <c r="FQN727" s="8"/>
      <c r="FQO727" s="8"/>
      <c r="FQP727" s="8"/>
      <c r="FQQ727" s="8"/>
      <c r="FQR727" s="8"/>
      <c r="FQS727" s="8"/>
      <c r="FQT727" s="8"/>
      <c r="FQU727" s="8"/>
      <c r="FQV727" s="8"/>
      <c r="FQW727" s="8"/>
      <c r="FQX727" s="8"/>
      <c r="FQY727" s="8"/>
      <c r="FQZ727" s="8"/>
      <c r="FRA727" s="8"/>
      <c r="FRB727" s="8"/>
      <c r="FRC727" s="8"/>
      <c r="FRD727" s="8"/>
      <c r="FRE727" s="8"/>
      <c r="FRF727" s="8"/>
      <c r="FRG727" s="8"/>
      <c r="FRH727" s="8"/>
      <c r="FRI727" s="8"/>
      <c r="FRJ727" s="8"/>
      <c r="FRK727" s="8"/>
      <c r="FRL727" s="8"/>
      <c r="FRM727" s="8"/>
      <c r="FRN727" s="8"/>
      <c r="FRO727" s="8"/>
      <c r="FRP727" s="8"/>
      <c r="FRQ727" s="8"/>
      <c r="FRR727" s="8"/>
      <c r="FRS727" s="8"/>
      <c r="FRT727" s="8"/>
      <c r="FRU727" s="8"/>
      <c r="FRV727" s="8"/>
      <c r="FRW727" s="8"/>
      <c r="FRX727" s="8"/>
      <c r="FRY727" s="8"/>
      <c r="FRZ727" s="8"/>
      <c r="FSA727" s="8"/>
      <c r="FSB727" s="8"/>
      <c r="FSC727" s="8"/>
      <c r="FSD727" s="8"/>
      <c r="FSE727" s="8"/>
      <c r="FSF727" s="8"/>
      <c r="FSG727" s="8"/>
      <c r="FSH727" s="8"/>
      <c r="FSI727" s="8"/>
      <c r="FSJ727" s="8"/>
      <c r="FSK727" s="8"/>
      <c r="FSL727" s="8"/>
      <c r="FSM727" s="8"/>
      <c r="FSN727" s="8"/>
      <c r="FSO727" s="8"/>
      <c r="FSP727" s="8"/>
      <c r="FSQ727" s="8"/>
      <c r="FSR727" s="8"/>
      <c r="FSS727" s="8"/>
      <c r="FST727" s="8"/>
      <c r="FSU727" s="8"/>
      <c r="FSV727" s="8"/>
      <c r="FSW727" s="8"/>
      <c r="FSX727" s="8"/>
      <c r="FSY727" s="8"/>
      <c r="FSZ727" s="8"/>
      <c r="FTA727" s="8"/>
      <c r="FTB727" s="8"/>
      <c r="FTC727" s="8"/>
      <c r="FTD727" s="8"/>
      <c r="FTE727" s="8"/>
      <c r="FTF727" s="8"/>
      <c r="FTG727" s="8"/>
      <c r="FTH727" s="8"/>
      <c r="FTI727" s="8"/>
      <c r="FTJ727" s="8"/>
      <c r="FTK727" s="8"/>
      <c r="FTL727" s="8"/>
      <c r="FTM727" s="8"/>
      <c r="FTN727" s="8"/>
      <c r="FTO727" s="8"/>
      <c r="FTP727" s="8"/>
      <c r="FTQ727" s="8"/>
      <c r="FTR727" s="8"/>
      <c r="FTS727" s="8"/>
      <c r="FTT727" s="8"/>
      <c r="FTU727" s="8"/>
      <c r="FTV727" s="8"/>
      <c r="FTW727" s="8"/>
      <c r="FTX727" s="8"/>
      <c r="FTY727" s="8"/>
      <c r="FTZ727" s="8"/>
      <c r="FUA727" s="8"/>
      <c r="FUB727" s="8"/>
      <c r="FUC727" s="8"/>
      <c r="FUD727" s="8"/>
      <c r="FUE727" s="8"/>
      <c r="FUF727" s="8"/>
      <c r="FUG727" s="8"/>
      <c r="FUH727" s="8"/>
      <c r="FUI727" s="8"/>
      <c r="FUJ727" s="8"/>
      <c r="FUK727" s="8"/>
      <c r="FUL727" s="8"/>
      <c r="FUM727" s="8"/>
      <c r="FUN727" s="8"/>
      <c r="FUO727" s="8"/>
      <c r="FUP727" s="8"/>
      <c r="FUQ727" s="8"/>
      <c r="FUR727" s="8"/>
      <c r="FUS727" s="8"/>
      <c r="FUT727" s="8"/>
      <c r="FUU727" s="8"/>
      <c r="FUV727" s="8"/>
      <c r="FUW727" s="8"/>
      <c r="FUX727" s="8"/>
      <c r="FUY727" s="8"/>
      <c r="FUZ727" s="8"/>
      <c r="FVA727" s="8"/>
      <c r="FVB727" s="8"/>
      <c r="FVC727" s="8"/>
      <c r="FVD727" s="8"/>
      <c r="FVE727" s="8"/>
      <c r="FVF727" s="8"/>
      <c r="FVG727" s="8"/>
      <c r="FVH727" s="8"/>
      <c r="FVI727" s="8"/>
      <c r="FVJ727" s="8"/>
      <c r="FVK727" s="8"/>
      <c r="FVL727" s="8"/>
      <c r="FVM727" s="8"/>
      <c r="FVN727" s="8"/>
      <c r="FVO727" s="8"/>
      <c r="FVP727" s="8"/>
      <c r="FVQ727" s="8"/>
      <c r="FVR727" s="8"/>
      <c r="FVS727" s="8"/>
      <c r="FVT727" s="8"/>
      <c r="FVU727" s="8"/>
      <c r="FVV727" s="8"/>
      <c r="FVW727" s="8"/>
      <c r="FVX727" s="8"/>
      <c r="FVY727" s="8"/>
      <c r="FVZ727" s="8"/>
      <c r="FWA727" s="8"/>
      <c r="FWB727" s="8"/>
      <c r="FWC727" s="8"/>
      <c r="FWD727" s="8"/>
      <c r="FWE727" s="8"/>
      <c r="FWF727" s="8"/>
      <c r="FWG727" s="8"/>
      <c r="FWH727" s="8"/>
      <c r="FWI727" s="8"/>
      <c r="FWJ727" s="8"/>
      <c r="FWK727" s="8"/>
      <c r="FWL727" s="8"/>
      <c r="FWM727" s="8"/>
      <c r="FWN727" s="8"/>
      <c r="FWO727" s="8"/>
      <c r="FWP727" s="8"/>
      <c r="FWQ727" s="8"/>
      <c r="FWR727" s="8"/>
      <c r="FWS727" s="8"/>
      <c r="FWT727" s="8"/>
      <c r="FWU727" s="8"/>
      <c r="FWV727" s="8"/>
      <c r="FWW727" s="8"/>
      <c r="FWX727" s="8"/>
      <c r="FWY727" s="8"/>
      <c r="FWZ727" s="8"/>
      <c r="FXA727" s="8"/>
      <c r="FXB727" s="8"/>
      <c r="FXC727" s="8"/>
      <c r="FXD727" s="8"/>
      <c r="FXE727" s="8"/>
      <c r="FXF727" s="8"/>
      <c r="FXG727" s="8"/>
      <c r="FXH727" s="8"/>
      <c r="FXI727" s="8"/>
      <c r="FXJ727" s="8"/>
      <c r="FXK727" s="8"/>
      <c r="FXL727" s="8"/>
      <c r="FXM727" s="8"/>
      <c r="FXN727" s="8"/>
      <c r="FXO727" s="8"/>
      <c r="FXP727" s="8"/>
      <c r="FXQ727" s="8"/>
      <c r="FXR727" s="8"/>
      <c r="FXS727" s="8"/>
      <c r="FXT727" s="8"/>
      <c r="FXU727" s="8"/>
      <c r="FXV727" s="8"/>
      <c r="FXW727" s="8"/>
      <c r="FXX727" s="8"/>
      <c r="FXY727" s="8"/>
      <c r="FXZ727" s="8"/>
      <c r="FYA727" s="8"/>
      <c r="FYB727" s="8"/>
      <c r="FYC727" s="8"/>
      <c r="FYD727" s="8"/>
      <c r="FYE727" s="8"/>
      <c r="FYF727" s="8"/>
      <c r="FYG727" s="8"/>
      <c r="FYH727" s="8"/>
      <c r="FYI727" s="8"/>
      <c r="FYJ727" s="8"/>
      <c r="FYK727" s="8"/>
      <c r="FYL727" s="8"/>
      <c r="FYM727" s="8"/>
      <c r="FYN727" s="8"/>
      <c r="FYO727" s="8"/>
      <c r="FYP727" s="8"/>
      <c r="FYQ727" s="8"/>
      <c r="FYR727" s="8"/>
      <c r="FYS727" s="8"/>
      <c r="FYT727" s="8"/>
      <c r="FYU727" s="8"/>
      <c r="FYV727" s="8"/>
      <c r="FYW727" s="8"/>
      <c r="FYX727" s="8"/>
      <c r="FYY727" s="8"/>
      <c r="FYZ727" s="8"/>
      <c r="FZA727" s="8"/>
      <c r="FZB727" s="8"/>
      <c r="FZC727" s="8"/>
      <c r="FZD727" s="8"/>
      <c r="FZE727" s="8"/>
      <c r="FZF727" s="8"/>
      <c r="FZG727" s="8"/>
      <c r="FZH727" s="8"/>
      <c r="FZI727" s="8"/>
      <c r="FZJ727" s="8"/>
      <c r="FZK727" s="8"/>
      <c r="FZL727" s="8"/>
      <c r="FZM727" s="8"/>
      <c r="FZN727" s="8"/>
      <c r="FZO727" s="8"/>
      <c r="FZP727" s="8"/>
      <c r="FZQ727" s="8"/>
      <c r="FZR727" s="8"/>
      <c r="FZS727" s="8"/>
      <c r="FZT727" s="8"/>
      <c r="FZU727" s="8"/>
      <c r="FZV727" s="8"/>
      <c r="FZW727" s="8"/>
      <c r="FZX727" s="8"/>
      <c r="FZY727" s="8"/>
      <c r="FZZ727" s="8"/>
      <c r="GAA727" s="8"/>
      <c r="GAB727" s="8"/>
      <c r="GAC727" s="8"/>
      <c r="GAD727" s="8"/>
      <c r="GAE727" s="8"/>
      <c r="GAF727" s="8"/>
      <c r="GAG727" s="8"/>
      <c r="GAH727" s="8"/>
      <c r="GAI727" s="8"/>
      <c r="GAJ727" s="8"/>
      <c r="GAK727" s="8"/>
      <c r="GAL727" s="8"/>
      <c r="GAM727" s="8"/>
      <c r="GAN727" s="8"/>
      <c r="GAO727" s="8"/>
      <c r="GAP727" s="8"/>
      <c r="GAQ727" s="8"/>
      <c r="GAR727" s="8"/>
      <c r="GAS727" s="8"/>
      <c r="GAT727" s="8"/>
      <c r="GAU727" s="8"/>
      <c r="GAV727" s="8"/>
      <c r="GAW727" s="8"/>
      <c r="GAX727" s="8"/>
      <c r="GAY727" s="8"/>
      <c r="GAZ727" s="8"/>
      <c r="GBA727" s="8"/>
      <c r="GBB727" s="8"/>
      <c r="GBC727" s="8"/>
      <c r="GBD727" s="8"/>
      <c r="GBE727" s="8"/>
      <c r="GBF727" s="8"/>
      <c r="GBG727" s="8"/>
      <c r="GBH727" s="8"/>
      <c r="GBI727" s="8"/>
      <c r="GBJ727" s="8"/>
      <c r="GBK727" s="8"/>
      <c r="GBL727" s="8"/>
      <c r="GBM727" s="8"/>
      <c r="GBN727" s="8"/>
      <c r="GBO727" s="8"/>
      <c r="GBP727" s="8"/>
      <c r="GBQ727" s="8"/>
      <c r="GBR727" s="8"/>
      <c r="GBS727" s="8"/>
      <c r="GBT727" s="8"/>
      <c r="GBU727" s="8"/>
      <c r="GBV727" s="8"/>
      <c r="GBW727" s="8"/>
      <c r="GBX727" s="8"/>
      <c r="GBY727" s="8"/>
      <c r="GBZ727" s="8"/>
      <c r="GCA727" s="8"/>
      <c r="GCB727" s="8"/>
      <c r="GCC727" s="8"/>
      <c r="GCD727" s="8"/>
      <c r="GCE727" s="8"/>
      <c r="GCF727" s="8"/>
      <c r="GCG727" s="8"/>
      <c r="GCH727" s="8"/>
      <c r="GCI727" s="8"/>
      <c r="GCJ727" s="8"/>
      <c r="GCK727" s="8"/>
      <c r="GCL727" s="8"/>
      <c r="GCM727" s="8"/>
      <c r="GCN727" s="8"/>
      <c r="GCO727" s="8"/>
      <c r="GCP727" s="8"/>
      <c r="GCQ727" s="8"/>
      <c r="GCR727" s="8"/>
      <c r="GCS727" s="8"/>
      <c r="GCT727" s="8"/>
      <c r="GCU727" s="8"/>
      <c r="GCV727" s="8"/>
      <c r="GCW727" s="8"/>
      <c r="GCX727" s="8"/>
      <c r="GCY727" s="8"/>
      <c r="GCZ727" s="8"/>
      <c r="GDA727" s="8"/>
      <c r="GDB727" s="8"/>
      <c r="GDC727" s="8"/>
      <c r="GDD727" s="8"/>
      <c r="GDE727" s="8"/>
      <c r="GDF727" s="8"/>
      <c r="GDG727" s="8"/>
      <c r="GDH727" s="8"/>
      <c r="GDI727" s="8"/>
      <c r="GDJ727" s="8"/>
      <c r="GDK727" s="8"/>
      <c r="GDL727" s="8"/>
      <c r="GDM727" s="8"/>
      <c r="GDN727" s="8"/>
      <c r="GDO727" s="8"/>
      <c r="GDP727" s="8"/>
      <c r="GDQ727" s="8"/>
      <c r="GDR727" s="8"/>
      <c r="GDS727" s="8"/>
      <c r="GDT727" s="8"/>
      <c r="GDU727" s="8"/>
      <c r="GDV727" s="8"/>
      <c r="GDW727" s="8"/>
      <c r="GDX727" s="8"/>
      <c r="GDY727" s="8"/>
      <c r="GDZ727" s="8"/>
      <c r="GEA727" s="8"/>
      <c r="GEB727" s="8"/>
      <c r="GEC727" s="8"/>
      <c r="GED727" s="8"/>
      <c r="GEE727" s="8"/>
      <c r="GEF727" s="8"/>
      <c r="GEG727" s="8"/>
      <c r="GEH727" s="8"/>
      <c r="GEI727" s="8"/>
      <c r="GEJ727" s="8"/>
      <c r="GEK727" s="8"/>
      <c r="GEL727" s="8"/>
      <c r="GEM727" s="8"/>
      <c r="GEN727" s="8"/>
      <c r="GEO727" s="8"/>
      <c r="GEP727" s="8"/>
      <c r="GEQ727" s="8"/>
      <c r="GER727" s="8"/>
      <c r="GES727" s="8"/>
      <c r="GET727" s="8"/>
      <c r="GEU727" s="8"/>
      <c r="GEV727" s="8"/>
      <c r="GEW727" s="8"/>
      <c r="GEX727" s="8"/>
      <c r="GEY727" s="8"/>
      <c r="GEZ727" s="8"/>
      <c r="GFA727" s="8"/>
      <c r="GFB727" s="8"/>
      <c r="GFC727" s="8"/>
      <c r="GFD727" s="8"/>
      <c r="GFE727" s="8"/>
      <c r="GFF727" s="8"/>
      <c r="GFG727" s="8"/>
      <c r="GFH727" s="8"/>
      <c r="GFI727" s="8"/>
      <c r="GFJ727" s="8"/>
      <c r="GFK727" s="8"/>
      <c r="GFL727" s="8"/>
      <c r="GFM727" s="8"/>
      <c r="GFN727" s="8"/>
      <c r="GFO727" s="8"/>
      <c r="GFP727" s="8"/>
      <c r="GFQ727" s="8"/>
      <c r="GFR727" s="8"/>
      <c r="GFS727" s="8"/>
      <c r="GFT727" s="8"/>
      <c r="GFU727" s="8"/>
      <c r="GFV727" s="8"/>
      <c r="GFW727" s="8"/>
      <c r="GFX727" s="8"/>
      <c r="GFY727" s="8"/>
      <c r="GFZ727" s="8"/>
      <c r="GGA727" s="8"/>
      <c r="GGB727" s="8"/>
      <c r="GGC727" s="8"/>
      <c r="GGD727" s="8"/>
      <c r="GGE727" s="8"/>
      <c r="GGF727" s="8"/>
      <c r="GGG727" s="8"/>
      <c r="GGH727" s="8"/>
      <c r="GGI727" s="8"/>
      <c r="GGJ727" s="8"/>
      <c r="GGK727" s="8"/>
      <c r="GGL727" s="8"/>
      <c r="GGM727" s="8"/>
      <c r="GGN727" s="8"/>
      <c r="GGO727" s="8"/>
      <c r="GGP727" s="8"/>
      <c r="GGQ727" s="8"/>
      <c r="GGR727" s="8"/>
      <c r="GGS727" s="8"/>
      <c r="GGT727" s="8"/>
      <c r="GGU727" s="8"/>
      <c r="GGV727" s="8"/>
      <c r="GGW727" s="8"/>
      <c r="GGX727" s="8"/>
      <c r="GGY727" s="8"/>
      <c r="GGZ727" s="8"/>
      <c r="GHA727" s="8"/>
      <c r="GHB727" s="8"/>
      <c r="GHC727" s="8"/>
      <c r="GHD727" s="8"/>
      <c r="GHE727" s="8"/>
      <c r="GHF727" s="8"/>
      <c r="GHG727" s="8"/>
      <c r="GHH727" s="8"/>
      <c r="GHI727" s="8"/>
      <c r="GHJ727" s="8"/>
      <c r="GHK727" s="8"/>
      <c r="GHL727" s="8"/>
      <c r="GHM727" s="8"/>
      <c r="GHN727" s="8"/>
      <c r="GHO727" s="8"/>
      <c r="GHP727" s="8"/>
      <c r="GHQ727" s="8"/>
      <c r="GHR727" s="8"/>
      <c r="GHS727" s="8"/>
      <c r="GHT727" s="8"/>
      <c r="GHU727" s="8"/>
      <c r="GHV727" s="8"/>
      <c r="GHW727" s="8"/>
      <c r="GHX727" s="8"/>
      <c r="GHY727" s="8"/>
      <c r="GHZ727" s="8"/>
      <c r="GIA727" s="8"/>
      <c r="GIB727" s="8"/>
      <c r="GIC727" s="8"/>
      <c r="GID727" s="8"/>
      <c r="GIE727" s="8"/>
      <c r="GIF727" s="8"/>
      <c r="GIG727" s="8"/>
      <c r="GIH727" s="8"/>
      <c r="GII727" s="8"/>
      <c r="GIJ727" s="8"/>
      <c r="GIK727" s="8"/>
      <c r="GIL727" s="8"/>
      <c r="GIM727" s="8"/>
      <c r="GIN727" s="8"/>
      <c r="GIO727" s="8"/>
      <c r="GIP727" s="8"/>
      <c r="GIQ727" s="8"/>
      <c r="GIR727" s="8"/>
      <c r="GIS727" s="8"/>
      <c r="GIT727" s="8"/>
      <c r="GIU727" s="8"/>
      <c r="GIV727" s="8"/>
      <c r="GIW727" s="8"/>
      <c r="GIX727" s="8"/>
      <c r="GIY727" s="8"/>
      <c r="GIZ727" s="8"/>
      <c r="GJA727" s="8"/>
      <c r="GJB727" s="8"/>
      <c r="GJC727" s="8"/>
      <c r="GJD727" s="8"/>
      <c r="GJE727" s="8"/>
      <c r="GJF727" s="8"/>
      <c r="GJG727" s="8"/>
      <c r="GJH727" s="8"/>
      <c r="GJI727" s="8"/>
      <c r="GJJ727" s="8"/>
      <c r="GJK727" s="8"/>
      <c r="GJL727" s="8"/>
      <c r="GJM727" s="8"/>
      <c r="GJN727" s="8"/>
      <c r="GJO727" s="8"/>
      <c r="GJP727" s="8"/>
      <c r="GJQ727" s="8"/>
      <c r="GJR727" s="8"/>
      <c r="GJS727" s="8"/>
      <c r="GJT727" s="8"/>
      <c r="GJU727" s="8"/>
      <c r="GJV727" s="8"/>
      <c r="GJW727" s="8"/>
      <c r="GJX727" s="8"/>
      <c r="GJY727" s="8"/>
      <c r="GJZ727" s="8"/>
      <c r="GKA727" s="8"/>
      <c r="GKB727" s="8"/>
      <c r="GKC727" s="8"/>
      <c r="GKD727" s="8"/>
      <c r="GKE727" s="8"/>
      <c r="GKF727" s="8"/>
      <c r="GKG727" s="8"/>
      <c r="GKH727" s="8"/>
      <c r="GKI727" s="8"/>
      <c r="GKJ727" s="8"/>
      <c r="GKK727" s="8"/>
      <c r="GKL727" s="8"/>
      <c r="GKM727" s="8"/>
      <c r="GKN727" s="8"/>
      <c r="GKO727" s="8"/>
      <c r="GKP727" s="8"/>
      <c r="GKQ727" s="8"/>
      <c r="GKR727" s="8"/>
      <c r="GKS727" s="8"/>
      <c r="GKT727" s="8"/>
      <c r="GKU727" s="8"/>
      <c r="GKV727" s="8"/>
      <c r="GKW727" s="8"/>
      <c r="GKX727" s="8"/>
      <c r="GKY727" s="8"/>
      <c r="GKZ727" s="8"/>
      <c r="GLA727" s="8"/>
      <c r="GLB727" s="8"/>
      <c r="GLC727" s="8"/>
      <c r="GLD727" s="8"/>
      <c r="GLE727" s="8"/>
      <c r="GLF727" s="8"/>
      <c r="GLG727" s="8"/>
      <c r="GLH727" s="8"/>
      <c r="GLI727" s="8"/>
      <c r="GLJ727" s="8"/>
      <c r="GLK727" s="8"/>
      <c r="GLL727" s="8"/>
      <c r="GLM727" s="8"/>
      <c r="GLN727" s="8"/>
      <c r="GLO727" s="8"/>
      <c r="GLP727" s="8"/>
      <c r="GLQ727" s="8"/>
      <c r="GLR727" s="8"/>
      <c r="GLS727" s="8"/>
      <c r="GLT727" s="8"/>
      <c r="GLU727" s="8"/>
      <c r="GLV727" s="8"/>
      <c r="GLW727" s="8"/>
      <c r="GLX727" s="8"/>
      <c r="GLY727" s="8"/>
      <c r="GLZ727" s="8"/>
      <c r="GMA727" s="8"/>
      <c r="GMB727" s="8"/>
      <c r="GMC727" s="8"/>
      <c r="GMD727" s="8"/>
      <c r="GME727" s="8"/>
      <c r="GMF727" s="8"/>
      <c r="GMG727" s="8"/>
      <c r="GMH727" s="8"/>
      <c r="GMI727" s="8"/>
      <c r="GMJ727" s="8"/>
      <c r="GMK727" s="8"/>
      <c r="GML727" s="8"/>
      <c r="GMM727" s="8"/>
      <c r="GMN727" s="8"/>
      <c r="GMO727" s="8"/>
      <c r="GMP727" s="8"/>
      <c r="GMQ727" s="8"/>
      <c r="GMR727" s="8"/>
      <c r="GMS727" s="8"/>
      <c r="GMT727" s="8"/>
      <c r="GMU727" s="8"/>
      <c r="GMV727" s="8"/>
      <c r="GMW727" s="8"/>
      <c r="GMX727" s="8"/>
      <c r="GMY727" s="8"/>
      <c r="GMZ727" s="8"/>
      <c r="GNA727" s="8"/>
      <c r="GNB727" s="8"/>
      <c r="GNC727" s="8"/>
      <c r="GND727" s="8"/>
      <c r="GNE727" s="8"/>
      <c r="GNF727" s="8"/>
      <c r="GNG727" s="8"/>
      <c r="GNH727" s="8"/>
      <c r="GNI727" s="8"/>
      <c r="GNJ727" s="8"/>
      <c r="GNK727" s="8"/>
      <c r="GNL727" s="8"/>
      <c r="GNM727" s="8"/>
      <c r="GNN727" s="8"/>
      <c r="GNO727" s="8"/>
      <c r="GNP727" s="8"/>
      <c r="GNQ727" s="8"/>
      <c r="GNR727" s="8"/>
      <c r="GNS727" s="8"/>
      <c r="GNT727" s="8"/>
      <c r="GNU727" s="8"/>
      <c r="GNV727" s="8"/>
      <c r="GNW727" s="8"/>
      <c r="GNX727" s="8"/>
      <c r="GNY727" s="8"/>
      <c r="GNZ727" s="8"/>
      <c r="GOA727" s="8"/>
      <c r="GOB727" s="8"/>
      <c r="GOC727" s="8"/>
      <c r="GOD727" s="8"/>
      <c r="GOE727" s="8"/>
      <c r="GOF727" s="8"/>
      <c r="GOG727" s="8"/>
      <c r="GOH727" s="8"/>
      <c r="GOI727" s="8"/>
      <c r="GOJ727" s="8"/>
      <c r="GOK727" s="8"/>
      <c r="GOL727" s="8"/>
      <c r="GOM727" s="8"/>
      <c r="GON727" s="8"/>
      <c r="GOO727" s="8"/>
      <c r="GOP727" s="8"/>
      <c r="GOQ727" s="8"/>
      <c r="GOR727" s="8"/>
      <c r="GOS727" s="8"/>
      <c r="GOT727" s="8"/>
      <c r="GOU727" s="8"/>
      <c r="GOV727" s="8"/>
      <c r="GOW727" s="8"/>
      <c r="GOX727" s="8"/>
      <c r="GOY727" s="8"/>
      <c r="GOZ727" s="8"/>
      <c r="GPA727" s="8"/>
      <c r="GPB727" s="8"/>
      <c r="GPC727" s="8"/>
      <c r="GPD727" s="8"/>
      <c r="GPE727" s="8"/>
      <c r="GPF727" s="8"/>
      <c r="GPG727" s="8"/>
      <c r="GPH727" s="8"/>
      <c r="GPI727" s="8"/>
      <c r="GPJ727" s="8"/>
      <c r="GPK727" s="8"/>
      <c r="GPL727" s="8"/>
      <c r="GPM727" s="8"/>
      <c r="GPN727" s="8"/>
      <c r="GPO727" s="8"/>
      <c r="GPP727" s="8"/>
      <c r="GPQ727" s="8"/>
      <c r="GPR727" s="8"/>
      <c r="GPS727" s="8"/>
      <c r="GPT727" s="8"/>
      <c r="GPU727" s="8"/>
      <c r="GPV727" s="8"/>
      <c r="GPW727" s="8"/>
      <c r="GPX727" s="8"/>
      <c r="GPY727" s="8"/>
      <c r="GPZ727" s="8"/>
      <c r="GQA727" s="8"/>
      <c r="GQB727" s="8"/>
      <c r="GQC727" s="8"/>
      <c r="GQD727" s="8"/>
      <c r="GQE727" s="8"/>
      <c r="GQF727" s="8"/>
      <c r="GQG727" s="8"/>
      <c r="GQH727" s="8"/>
      <c r="GQI727" s="8"/>
      <c r="GQJ727" s="8"/>
      <c r="GQK727" s="8"/>
      <c r="GQL727" s="8"/>
      <c r="GQM727" s="8"/>
      <c r="GQN727" s="8"/>
      <c r="GQO727" s="8"/>
      <c r="GQP727" s="8"/>
      <c r="GQQ727" s="8"/>
      <c r="GQR727" s="8"/>
      <c r="GQS727" s="8"/>
      <c r="GQT727" s="8"/>
      <c r="GQU727" s="8"/>
      <c r="GQV727" s="8"/>
      <c r="GQW727" s="8"/>
      <c r="GQX727" s="8"/>
      <c r="GQY727" s="8"/>
      <c r="GQZ727" s="8"/>
      <c r="GRA727" s="8"/>
      <c r="GRB727" s="8"/>
      <c r="GRC727" s="8"/>
      <c r="GRD727" s="8"/>
      <c r="GRE727" s="8"/>
      <c r="GRF727" s="8"/>
      <c r="GRG727" s="8"/>
      <c r="GRH727" s="8"/>
      <c r="GRI727" s="8"/>
      <c r="GRJ727" s="8"/>
      <c r="GRK727" s="8"/>
      <c r="GRL727" s="8"/>
      <c r="GRM727" s="8"/>
      <c r="GRN727" s="8"/>
      <c r="GRO727" s="8"/>
      <c r="GRP727" s="8"/>
      <c r="GRQ727" s="8"/>
      <c r="GRR727" s="8"/>
      <c r="GRS727" s="8"/>
      <c r="GRT727" s="8"/>
      <c r="GRU727" s="8"/>
      <c r="GRV727" s="8"/>
      <c r="GRW727" s="8"/>
      <c r="GRX727" s="8"/>
      <c r="GRY727" s="8"/>
      <c r="GRZ727" s="8"/>
      <c r="GSA727" s="8"/>
      <c r="GSB727" s="8"/>
      <c r="GSC727" s="8"/>
      <c r="GSD727" s="8"/>
      <c r="GSE727" s="8"/>
      <c r="GSF727" s="8"/>
      <c r="GSG727" s="8"/>
      <c r="GSH727" s="8"/>
      <c r="GSI727" s="8"/>
      <c r="GSJ727" s="8"/>
      <c r="GSK727" s="8"/>
      <c r="GSL727" s="8"/>
      <c r="GSM727" s="8"/>
      <c r="GSN727" s="8"/>
      <c r="GSO727" s="8"/>
      <c r="GSP727" s="8"/>
      <c r="GSQ727" s="8"/>
      <c r="GSR727" s="8"/>
      <c r="GSS727" s="8"/>
      <c r="GST727" s="8"/>
      <c r="GSU727" s="8"/>
      <c r="GSV727" s="8"/>
      <c r="GSW727" s="8"/>
      <c r="GSX727" s="8"/>
      <c r="GSY727" s="8"/>
      <c r="GSZ727" s="8"/>
      <c r="GTA727" s="8"/>
      <c r="GTB727" s="8"/>
      <c r="GTC727" s="8"/>
      <c r="GTD727" s="8"/>
      <c r="GTE727" s="8"/>
      <c r="GTF727" s="8"/>
      <c r="GTG727" s="8"/>
      <c r="GTH727" s="8"/>
      <c r="GTI727" s="8"/>
      <c r="GTJ727" s="8"/>
      <c r="GTK727" s="8"/>
      <c r="GTL727" s="8"/>
      <c r="GTM727" s="8"/>
      <c r="GTN727" s="8"/>
      <c r="GTO727" s="8"/>
      <c r="GTP727" s="8"/>
      <c r="GTQ727" s="8"/>
      <c r="GTR727" s="8"/>
      <c r="GTS727" s="8"/>
      <c r="GTT727" s="8"/>
      <c r="GTU727" s="8"/>
      <c r="GTV727" s="8"/>
      <c r="GTW727" s="8"/>
      <c r="GTX727" s="8"/>
      <c r="GTY727" s="8"/>
      <c r="GTZ727" s="8"/>
      <c r="GUA727" s="8"/>
      <c r="GUB727" s="8"/>
      <c r="GUC727" s="8"/>
      <c r="GUD727" s="8"/>
      <c r="GUE727" s="8"/>
      <c r="GUF727" s="8"/>
      <c r="GUG727" s="8"/>
      <c r="GUH727" s="8"/>
      <c r="GUI727" s="8"/>
      <c r="GUJ727" s="8"/>
      <c r="GUK727" s="8"/>
      <c r="GUL727" s="8"/>
      <c r="GUM727" s="8"/>
      <c r="GUN727" s="8"/>
      <c r="GUO727" s="8"/>
      <c r="GUP727" s="8"/>
      <c r="GUQ727" s="8"/>
      <c r="GUR727" s="8"/>
      <c r="GUS727" s="8"/>
      <c r="GUT727" s="8"/>
      <c r="GUU727" s="8"/>
      <c r="GUV727" s="8"/>
      <c r="GUW727" s="8"/>
      <c r="GUX727" s="8"/>
      <c r="GUY727" s="8"/>
      <c r="GUZ727" s="8"/>
      <c r="GVA727" s="8"/>
      <c r="GVB727" s="8"/>
      <c r="GVC727" s="8"/>
      <c r="GVD727" s="8"/>
      <c r="GVE727" s="8"/>
      <c r="GVF727" s="8"/>
      <c r="GVG727" s="8"/>
      <c r="GVH727" s="8"/>
      <c r="GVI727" s="8"/>
      <c r="GVJ727" s="8"/>
      <c r="GVK727" s="8"/>
      <c r="GVL727" s="8"/>
      <c r="GVM727" s="8"/>
      <c r="GVN727" s="8"/>
      <c r="GVO727" s="8"/>
      <c r="GVP727" s="8"/>
      <c r="GVQ727" s="8"/>
      <c r="GVR727" s="8"/>
      <c r="GVS727" s="8"/>
      <c r="GVT727" s="8"/>
      <c r="GVU727" s="8"/>
      <c r="GVV727" s="8"/>
      <c r="GVW727" s="8"/>
      <c r="GVX727" s="8"/>
      <c r="GVY727" s="8"/>
      <c r="GVZ727" s="8"/>
      <c r="GWA727" s="8"/>
      <c r="GWB727" s="8"/>
      <c r="GWC727" s="8"/>
      <c r="GWD727" s="8"/>
      <c r="GWE727" s="8"/>
      <c r="GWF727" s="8"/>
      <c r="GWG727" s="8"/>
      <c r="GWH727" s="8"/>
      <c r="GWI727" s="8"/>
      <c r="GWJ727" s="8"/>
      <c r="GWK727" s="8"/>
      <c r="GWL727" s="8"/>
      <c r="GWM727" s="8"/>
      <c r="GWN727" s="8"/>
      <c r="GWO727" s="8"/>
      <c r="GWP727" s="8"/>
      <c r="GWQ727" s="8"/>
      <c r="GWR727" s="8"/>
      <c r="GWS727" s="8"/>
      <c r="GWT727" s="8"/>
      <c r="GWU727" s="8"/>
      <c r="GWV727" s="8"/>
      <c r="GWW727" s="8"/>
      <c r="GWX727" s="8"/>
      <c r="GWY727" s="8"/>
      <c r="GWZ727" s="8"/>
      <c r="GXA727" s="8"/>
      <c r="GXB727" s="8"/>
      <c r="GXC727" s="8"/>
      <c r="GXD727" s="8"/>
      <c r="GXE727" s="8"/>
      <c r="GXF727" s="8"/>
      <c r="GXG727" s="8"/>
      <c r="GXH727" s="8"/>
      <c r="GXI727" s="8"/>
      <c r="GXJ727" s="8"/>
      <c r="GXK727" s="8"/>
      <c r="GXL727" s="8"/>
      <c r="GXM727" s="8"/>
      <c r="GXN727" s="8"/>
      <c r="GXO727" s="8"/>
      <c r="GXP727" s="8"/>
      <c r="GXQ727" s="8"/>
      <c r="GXR727" s="8"/>
      <c r="GXS727" s="8"/>
      <c r="GXT727" s="8"/>
      <c r="GXU727" s="8"/>
      <c r="GXV727" s="8"/>
      <c r="GXW727" s="8"/>
      <c r="GXX727" s="8"/>
      <c r="GXY727" s="8"/>
      <c r="GXZ727" s="8"/>
      <c r="GYA727" s="8"/>
      <c r="GYB727" s="8"/>
      <c r="GYC727" s="8"/>
      <c r="GYD727" s="8"/>
      <c r="GYE727" s="8"/>
      <c r="GYF727" s="8"/>
      <c r="GYG727" s="8"/>
      <c r="GYH727" s="8"/>
      <c r="GYI727" s="8"/>
      <c r="GYJ727" s="8"/>
      <c r="GYK727" s="8"/>
      <c r="GYL727" s="8"/>
      <c r="GYM727" s="8"/>
      <c r="GYN727" s="8"/>
      <c r="GYO727" s="8"/>
      <c r="GYP727" s="8"/>
      <c r="GYQ727" s="8"/>
      <c r="GYR727" s="8"/>
      <c r="GYS727" s="8"/>
      <c r="GYT727" s="8"/>
      <c r="GYU727" s="8"/>
      <c r="GYV727" s="8"/>
      <c r="GYW727" s="8"/>
      <c r="GYX727" s="8"/>
      <c r="GYY727" s="8"/>
      <c r="GYZ727" s="8"/>
      <c r="GZA727" s="8"/>
      <c r="GZB727" s="8"/>
      <c r="GZC727" s="8"/>
      <c r="GZD727" s="8"/>
      <c r="GZE727" s="8"/>
      <c r="GZF727" s="8"/>
      <c r="GZG727" s="8"/>
      <c r="GZH727" s="8"/>
      <c r="GZI727" s="8"/>
      <c r="GZJ727" s="8"/>
      <c r="GZK727" s="8"/>
      <c r="GZL727" s="8"/>
      <c r="GZM727" s="8"/>
      <c r="GZN727" s="8"/>
      <c r="GZO727" s="8"/>
      <c r="GZP727" s="8"/>
      <c r="GZQ727" s="8"/>
      <c r="GZR727" s="8"/>
      <c r="GZS727" s="8"/>
      <c r="GZT727" s="8"/>
      <c r="GZU727" s="8"/>
      <c r="GZV727" s="8"/>
      <c r="GZW727" s="8"/>
      <c r="GZX727" s="8"/>
      <c r="GZY727" s="8"/>
      <c r="GZZ727" s="8"/>
      <c r="HAA727" s="8"/>
      <c r="HAB727" s="8"/>
      <c r="HAC727" s="8"/>
      <c r="HAD727" s="8"/>
      <c r="HAE727" s="8"/>
      <c r="HAF727" s="8"/>
      <c r="HAG727" s="8"/>
      <c r="HAH727" s="8"/>
      <c r="HAI727" s="8"/>
      <c r="HAJ727" s="8"/>
      <c r="HAK727" s="8"/>
      <c r="HAL727" s="8"/>
      <c r="HAM727" s="8"/>
      <c r="HAN727" s="8"/>
      <c r="HAO727" s="8"/>
      <c r="HAP727" s="8"/>
      <c r="HAQ727" s="8"/>
      <c r="HAR727" s="8"/>
      <c r="HAS727" s="8"/>
      <c r="HAT727" s="8"/>
      <c r="HAU727" s="8"/>
      <c r="HAV727" s="8"/>
      <c r="HAW727" s="8"/>
      <c r="HAX727" s="8"/>
      <c r="HAY727" s="8"/>
      <c r="HAZ727" s="8"/>
      <c r="HBA727" s="8"/>
      <c r="HBB727" s="8"/>
      <c r="HBC727" s="8"/>
      <c r="HBD727" s="8"/>
      <c r="HBE727" s="8"/>
      <c r="HBF727" s="8"/>
      <c r="HBG727" s="8"/>
      <c r="HBH727" s="8"/>
      <c r="HBI727" s="8"/>
      <c r="HBJ727" s="8"/>
      <c r="HBK727" s="8"/>
      <c r="HBL727" s="8"/>
      <c r="HBM727" s="8"/>
      <c r="HBN727" s="8"/>
      <c r="HBO727" s="8"/>
      <c r="HBP727" s="8"/>
      <c r="HBQ727" s="8"/>
      <c r="HBR727" s="8"/>
      <c r="HBS727" s="8"/>
      <c r="HBT727" s="8"/>
      <c r="HBU727" s="8"/>
      <c r="HBV727" s="8"/>
      <c r="HBW727" s="8"/>
      <c r="HBX727" s="8"/>
      <c r="HBY727" s="8"/>
      <c r="HBZ727" s="8"/>
      <c r="HCA727" s="8"/>
      <c r="HCB727" s="8"/>
      <c r="HCC727" s="8"/>
      <c r="HCD727" s="8"/>
      <c r="HCE727" s="8"/>
      <c r="HCF727" s="8"/>
      <c r="HCG727" s="8"/>
      <c r="HCH727" s="8"/>
      <c r="HCI727" s="8"/>
      <c r="HCJ727" s="8"/>
      <c r="HCK727" s="8"/>
      <c r="HCL727" s="8"/>
      <c r="HCM727" s="8"/>
      <c r="HCN727" s="8"/>
      <c r="HCO727" s="8"/>
      <c r="HCP727" s="8"/>
      <c r="HCQ727" s="8"/>
      <c r="HCR727" s="8"/>
      <c r="HCS727" s="8"/>
      <c r="HCT727" s="8"/>
      <c r="HCU727" s="8"/>
      <c r="HCV727" s="8"/>
      <c r="HCW727" s="8"/>
      <c r="HCX727" s="8"/>
      <c r="HCY727" s="8"/>
      <c r="HCZ727" s="8"/>
      <c r="HDA727" s="8"/>
      <c r="HDB727" s="8"/>
      <c r="HDC727" s="8"/>
      <c r="HDD727" s="8"/>
      <c r="HDE727" s="8"/>
      <c r="HDF727" s="8"/>
      <c r="HDG727" s="8"/>
      <c r="HDH727" s="8"/>
      <c r="HDI727" s="8"/>
      <c r="HDJ727" s="8"/>
      <c r="HDK727" s="8"/>
      <c r="HDL727" s="8"/>
      <c r="HDM727" s="8"/>
      <c r="HDN727" s="8"/>
      <c r="HDO727" s="8"/>
      <c r="HDP727" s="8"/>
      <c r="HDQ727" s="8"/>
      <c r="HDR727" s="8"/>
      <c r="HDS727" s="8"/>
      <c r="HDT727" s="8"/>
      <c r="HDU727" s="8"/>
      <c r="HDV727" s="8"/>
      <c r="HDW727" s="8"/>
      <c r="HDX727" s="8"/>
      <c r="HDY727" s="8"/>
      <c r="HDZ727" s="8"/>
      <c r="HEA727" s="8"/>
      <c r="HEB727" s="8"/>
      <c r="HEC727" s="8"/>
      <c r="HED727" s="8"/>
      <c r="HEE727" s="8"/>
      <c r="HEF727" s="8"/>
      <c r="HEG727" s="8"/>
      <c r="HEH727" s="8"/>
      <c r="HEI727" s="8"/>
      <c r="HEJ727" s="8"/>
      <c r="HEK727" s="8"/>
      <c r="HEL727" s="8"/>
      <c r="HEM727" s="8"/>
      <c r="HEN727" s="8"/>
      <c r="HEO727" s="8"/>
      <c r="HEP727" s="8"/>
      <c r="HEQ727" s="8"/>
      <c r="HER727" s="8"/>
      <c r="HES727" s="8"/>
      <c r="HET727" s="8"/>
      <c r="HEU727" s="8"/>
      <c r="HEV727" s="8"/>
      <c r="HEW727" s="8"/>
      <c r="HEX727" s="8"/>
      <c r="HEY727" s="8"/>
      <c r="HEZ727" s="8"/>
      <c r="HFA727" s="8"/>
      <c r="HFB727" s="8"/>
      <c r="HFC727" s="8"/>
      <c r="HFD727" s="8"/>
      <c r="HFE727" s="8"/>
      <c r="HFF727" s="8"/>
      <c r="HFG727" s="8"/>
      <c r="HFH727" s="8"/>
      <c r="HFI727" s="8"/>
      <c r="HFJ727" s="8"/>
      <c r="HFK727" s="8"/>
      <c r="HFL727" s="8"/>
      <c r="HFM727" s="8"/>
      <c r="HFN727" s="8"/>
      <c r="HFO727" s="8"/>
      <c r="HFP727" s="8"/>
      <c r="HFQ727" s="8"/>
      <c r="HFR727" s="8"/>
      <c r="HFS727" s="8"/>
      <c r="HFT727" s="8"/>
      <c r="HFU727" s="8"/>
      <c r="HFV727" s="8"/>
      <c r="HFW727" s="8"/>
      <c r="HFX727" s="8"/>
      <c r="HFY727" s="8"/>
      <c r="HFZ727" s="8"/>
      <c r="HGA727" s="8"/>
      <c r="HGB727" s="8"/>
      <c r="HGC727" s="8"/>
      <c r="HGD727" s="8"/>
      <c r="HGE727" s="8"/>
      <c r="HGF727" s="8"/>
      <c r="HGG727" s="8"/>
      <c r="HGH727" s="8"/>
      <c r="HGI727" s="8"/>
      <c r="HGJ727" s="8"/>
      <c r="HGK727" s="8"/>
      <c r="HGL727" s="8"/>
      <c r="HGM727" s="8"/>
      <c r="HGN727" s="8"/>
      <c r="HGO727" s="8"/>
      <c r="HGP727" s="8"/>
      <c r="HGQ727" s="8"/>
      <c r="HGR727" s="8"/>
      <c r="HGS727" s="8"/>
      <c r="HGT727" s="8"/>
      <c r="HGU727" s="8"/>
      <c r="HGV727" s="8"/>
      <c r="HGW727" s="8"/>
      <c r="HGX727" s="8"/>
      <c r="HGY727" s="8"/>
      <c r="HGZ727" s="8"/>
      <c r="HHA727" s="8"/>
      <c r="HHB727" s="8"/>
      <c r="HHC727" s="8"/>
      <c r="HHD727" s="8"/>
      <c r="HHE727" s="8"/>
      <c r="HHF727" s="8"/>
      <c r="HHG727" s="8"/>
      <c r="HHH727" s="8"/>
      <c r="HHI727" s="8"/>
      <c r="HHJ727" s="8"/>
      <c r="HHK727" s="8"/>
      <c r="HHL727" s="8"/>
      <c r="HHM727" s="8"/>
      <c r="HHN727" s="8"/>
      <c r="HHO727" s="8"/>
      <c r="HHP727" s="8"/>
      <c r="HHQ727" s="8"/>
      <c r="HHR727" s="8"/>
      <c r="HHS727" s="8"/>
      <c r="HHT727" s="8"/>
      <c r="HHU727" s="8"/>
      <c r="HHV727" s="8"/>
      <c r="HHW727" s="8"/>
      <c r="HHX727" s="8"/>
      <c r="HHY727" s="8"/>
      <c r="HHZ727" s="8"/>
      <c r="HIA727" s="8"/>
      <c r="HIB727" s="8"/>
      <c r="HIC727" s="8"/>
      <c r="HID727" s="8"/>
      <c r="HIE727" s="8"/>
      <c r="HIF727" s="8"/>
      <c r="HIG727" s="8"/>
      <c r="HIH727" s="8"/>
      <c r="HII727" s="8"/>
      <c r="HIJ727" s="8"/>
      <c r="HIK727" s="8"/>
      <c r="HIL727" s="8"/>
      <c r="HIM727" s="8"/>
      <c r="HIN727" s="8"/>
      <c r="HIO727" s="8"/>
      <c r="HIP727" s="8"/>
      <c r="HIQ727" s="8"/>
      <c r="HIR727" s="8"/>
      <c r="HIS727" s="8"/>
      <c r="HIT727" s="8"/>
      <c r="HIU727" s="8"/>
      <c r="HIV727" s="8"/>
      <c r="HIW727" s="8"/>
      <c r="HIX727" s="8"/>
      <c r="HIY727" s="8"/>
      <c r="HIZ727" s="8"/>
      <c r="HJA727" s="8"/>
      <c r="HJB727" s="8"/>
      <c r="HJC727" s="8"/>
      <c r="HJD727" s="8"/>
      <c r="HJE727" s="8"/>
      <c r="HJF727" s="8"/>
      <c r="HJG727" s="8"/>
      <c r="HJH727" s="8"/>
      <c r="HJI727" s="8"/>
      <c r="HJJ727" s="8"/>
      <c r="HJK727" s="8"/>
      <c r="HJL727" s="8"/>
      <c r="HJM727" s="8"/>
      <c r="HJN727" s="8"/>
      <c r="HJO727" s="8"/>
      <c r="HJP727" s="8"/>
      <c r="HJQ727" s="8"/>
      <c r="HJR727" s="8"/>
      <c r="HJS727" s="8"/>
      <c r="HJT727" s="8"/>
      <c r="HJU727" s="8"/>
      <c r="HJV727" s="8"/>
      <c r="HJW727" s="8"/>
      <c r="HJX727" s="8"/>
      <c r="HJY727" s="8"/>
      <c r="HJZ727" s="8"/>
      <c r="HKA727" s="8"/>
      <c r="HKB727" s="8"/>
      <c r="HKC727" s="8"/>
      <c r="HKD727" s="8"/>
      <c r="HKE727" s="8"/>
      <c r="HKF727" s="8"/>
      <c r="HKG727" s="8"/>
      <c r="HKH727" s="8"/>
      <c r="HKI727" s="8"/>
      <c r="HKJ727" s="8"/>
      <c r="HKK727" s="8"/>
      <c r="HKL727" s="8"/>
      <c r="HKM727" s="8"/>
      <c r="HKN727" s="8"/>
      <c r="HKO727" s="8"/>
      <c r="HKP727" s="8"/>
      <c r="HKQ727" s="8"/>
      <c r="HKR727" s="8"/>
      <c r="HKS727" s="8"/>
      <c r="HKT727" s="8"/>
      <c r="HKU727" s="8"/>
      <c r="HKV727" s="8"/>
      <c r="HKW727" s="8"/>
      <c r="HKX727" s="8"/>
      <c r="HKY727" s="8"/>
      <c r="HKZ727" s="8"/>
      <c r="HLA727" s="8"/>
      <c r="HLB727" s="8"/>
      <c r="HLC727" s="8"/>
      <c r="HLD727" s="8"/>
      <c r="HLE727" s="8"/>
      <c r="HLF727" s="8"/>
      <c r="HLG727" s="8"/>
      <c r="HLH727" s="8"/>
      <c r="HLI727" s="8"/>
      <c r="HLJ727" s="8"/>
      <c r="HLK727" s="8"/>
      <c r="HLL727" s="8"/>
      <c r="HLM727" s="8"/>
      <c r="HLN727" s="8"/>
      <c r="HLO727" s="8"/>
      <c r="HLP727" s="8"/>
      <c r="HLQ727" s="8"/>
      <c r="HLR727" s="8"/>
      <c r="HLS727" s="8"/>
      <c r="HLT727" s="8"/>
      <c r="HLU727" s="8"/>
      <c r="HLV727" s="8"/>
      <c r="HLW727" s="8"/>
      <c r="HLX727" s="8"/>
      <c r="HLY727" s="8"/>
      <c r="HLZ727" s="8"/>
      <c r="HMA727" s="8"/>
      <c r="HMB727" s="8"/>
      <c r="HMC727" s="8"/>
      <c r="HMD727" s="8"/>
      <c r="HME727" s="8"/>
      <c r="HMF727" s="8"/>
      <c r="HMG727" s="8"/>
      <c r="HMH727" s="8"/>
      <c r="HMI727" s="8"/>
      <c r="HMJ727" s="8"/>
      <c r="HMK727" s="8"/>
      <c r="HML727" s="8"/>
      <c r="HMM727" s="8"/>
      <c r="HMN727" s="8"/>
      <c r="HMO727" s="8"/>
      <c r="HMP727" s="8"/>
      <c r="HMQ727" s="8"/>
      <c r="HMR727" s="8"/>
      <c r="HMS727" s="8"/>
      <c r="HMT727" s="8"/>
      <c r="HMU727" s="8"/>
      <c r="HMV727" s="8"/>
      <c r="HMW727" s="8"/>
      <c r="HMX727" s="8"/>
      <c r="HMY727" s="8"/>
      <c r="HMZ727" s="8"/>
      <c r="HNA727" s="8"/>
      <c r="HNB727" s="8"/>
      <c r="HNC727" s="8"/>
      <c r="HND727" s="8"/>
      <c r="HNE727" s="8"/>
      <c r="HNF727" s="8"/>
      <c r="HNG727" s="8"/>
      <c r="HNH727" s="8"/>
      <c r="HNI727" s="8"/>
      <c r="HNJ727" s="8"/>
      <c r="HNK727" s="8"/>
      <c r="HNL727" s="8"/>
      <c r="HNM727" s="8"/>
      <c r="HNN727" s="8"/>
      <c r="HNO727" s="8"/>
      <c r="HNP727" s="8"/>
      <c r="HNQ727" s="8"/>
      <c r="HNR727" s="8"/>
      <c r="HNS727" s="8"/>
      <c r="HNT727" s="8"/>
      <c r="HNU727" s="8"/>
      <c r="HNV727" s="8"/>
      <c r="HNW727" s="8"/>
      <c r="HNX727" s="8"/>
      <c r="HNY727" s="8"/>
      <c r="HNZ727" s="8"/>
      <c r="HOA727" s="8"/>
      <c r="HOB727" s="8"/>
      <c r="HOC727" s="8"/>
      <c r="HOD727" s="8"/>
      <c r="HOE727" s="8"/>
      <c r="HOF727" s="8"/>
      <c r="HOG727" s="8"/>
      <c r="HOH727" s="8"/>
      <c r="HOI727" s="8"/>
      <c r="HOJ727" s="8"/>
      <c r="HOK727" s="8"/>
      <c r="HOL727" s="8"/>
      <c r="HOM727" s="8"/>
      <c r="HON727" s="8"/>
      <c r="HOO727" s="8"/>
      <c r="HOP727" s="8"/>
      <c r="HOQ727" s="8"/>
      <c r="HOR727" s="8"/>
      <c r="HOS727" s="8"/>
      <c r="HOT727" s="8"/>
      <c r="HOU727" s="8"/>
      <c r="HOV727" s="8"/>
      <c r="HOW727" s="8"/>
      <c r="HOX727" s="8"/>
      <c r="HOY727" s="8"/>
      <c r="HOZ727" s="8"/>
      <c r="HPA727" s="8"/>
      <c r="HPB727" s="8"/>
      <c r="HPC727" s="8"/>
      <c r="HPD727" s="8"/>
      <c r="HPE727" s="8"/>
      <c r="HPF727" s="8"/>
      <c r="HPG727" s="8"/>
      <c r="HPH727" s="8"/>
      <c r="HPI727" s="8"/>
      <c r="HPJ727" s="8"/>
      <c r="HPK727" s="8"/>
      <c r="HPL727" s="8"/>
      <c r="HPM727" s="8"/>
      <c r="HPN727" s="8"/>
      <c r="HPO727" s="8"/>
      <c r="HPP727" s="8"/>
      <c r="HPQ727" s="8"/>
      <c r="HPR727" s="8"/>
      <c r="HPS727" s="8"/>
      <c r="HPT727" s="8"/>
      <c r="HPU727" s="8"/>
      <c r="HPV727" s="8"/>
      <c r="HPW727" s="8"/>
      <c r="HPX727" s="8"/>
      <c r="HPY727" s="8"/>
      <c r="HPZ727" s="8"/>
      <c r="HQA727" s="8"/>
      <c r="HQB727" s="8"/>
      <c r="HQC727" s="8"/>
      <c r="HQD727" s="8"/>
      <c r="HQE727" s="8"/>
      <c r="HQF727" s="8"/>
      <c r="HQG727" s="8"/>
      <c r="HQH727" s="8"/>
      <c r="HQI727" s="8"/>
      <c r="HQJ727" s="8"/>
      <c r="HQK727" s="8"/>
      <c r="HQL727" s="8"/>
      <c r="HQM727" s="8"/>
      <c r="HQN727" s="8"/>
      <c r="HQO727" s="8"/>
      <c r="HQP727" s="8"/>
      <c r="HQQ727" s="8"/>
      <c r="HQR727" s="8"/>
      <c r="HQS727" s="8"/>
      <c r="HQT727" s="8"/>
      <c r="HQU727" s="8"/>
      <c r="HQV727" s="8"/>
      <c r="HQW727" s="8"/>
      <c r="HQX727" s="8"/>
      <c r="HQY727" s="8"/>
      <c r="HQZ727" s="8"/>
      <c r="HRA727" s="8"/>
      <c r="HRB727" s="8"/>
      <c r="HRC727" s="8"/>
      <c r="HRD727" s="8"/>
      <c r="HRE727" s="8"/>
      <c r="HRF727" s="8"/>
      <c r="HRG727" s="8"/>
      <c r="HRH727" s="8"/>
      <c r="HRI727" s="8"/>
      <c r="HRJ727" s="8"/>
      <c r="HRK727" s="8"/>
      <c r="HRL727" s="8"/>
      <c r="HRM727" s="8"/>
      <c r="HRN727" s="8"/>
      <c r="HRO727" s="8"/>
      <c r="HRP727" s="8"/>
      <c r="HRQ727" s="8"/>
      <c r="HRR727" s="8"/>
      <c r="HRS727" s="8"/>
      <c r="HRT727" s="8"/>
      <c r="HRU727" s="8"/>
      <c r="HRV727" s="8"/>
      <c r="HRW727" s="8"/>
      <c r="HRX727" s="8"/>
      <c r="HRY727" s="8"/>
      <c r="HRZ727" s="8"/>
      <c r="HSA727" s="8"/>
      <c r="HSB727" s="8"/>
      <c r="HSC727" s="8"/>
      <c r="HSD727" s="8"/>
      <c r="HSE727" s="8"/>
      <c r="HSF727" s="8"/>
      <c r="HSG727" s="8"/>
      <c r="HSH727" s="8"/>
      <c r="HSI727" s="8"/>
      <c r="HSJ727" s="8"/>
      <c r="HSK727" s="8"/>
      <c r="HSL727" s="8"/>
      <c r="HSM727" s="8"/>
      <c r="HSN727" s="8"/>
      <c r="HSO727" s="8"/>
      <c r="HSP727" s="8"/>
      <c r="HSQ727" s="8"/>
      <c r="HSR727" s="8"/>
      <c r="HSS727" s="8"/>
      <c r="HST727" s="8"/>
      <c r="HSU727" s="8"/>
      <c r="HSV727" s="8"/>
      <c r="HSW727" s="8"/>
      <c r="HSX727" s="8"/>
      <c r="HSY727" s="8"/>
      <c r="HSZ727" s="8"/>
      <c r="HTA727" s="8"/>
      <c r="HTB727" s="8"/>
      <c r="HTC727" s="8"/>
      <c r="HTD727" s="8"/>
      <c r="HTE727" s="8"/>
      <c r="HTF727" s="8"/>
      <c r="HTG727" s="8"/>
      <c r="HTH727" s="8"/>
      <c r="HTI727" s="8"/>
      <c r="HTJ727" s="8"/>
      <c r="HTK727" s="8"/>
      <c r="HTL727" s="8"/>
      <c r="HTM727" s="8"/>
      <c r="HTN727" s="8"/>
      <c r="HTO727" s="8"/>
      <c r="HTP727" s="8"/>
      <c r="HTQ727" s="8"/>
      <c r="HTR727" s="8"/>
      <c r="HTS727" s="8"/>
      <c r="HTT727" s="8"/>
      <c r="HTU727" s="8"/>
      <c r="HTV727" s="8"/>
      <c r="HTW727" s="8"/>
      <c r="HTX727" s="8"/>
      <c r="HTY727" s="8"/>
      <c r="HTZ727" s="8"/>
      <c r="HUA727" s="8"/>
      <c r="HUB727" s="8"/>
      <c r="HUC727" s="8"/>
      <c r="HUD727" s="8"/>
      <c r="HUE727" s="8"/>
      <c r="HUF727" s="8"/>
      <c r="HUG727" s="8"/>
      <c r="HUH727" s="8"/>
      <c r="HUI727" s="8"/>
      <c r="HUJ727" s="8"/>
      <c r="HUK727" s="8"/>
      <c r="HUL727" s="8"/>
      <c r="HUM727" s="8"/>
      <c r="HUN727" s="8"/>
      <c r="HUO727" s="8"/>
      <c r="HUP727" s="8"/>
      <c r="HUQ727" s="8"/>
      <c r="HUR727" s="8"/>
      <c r="HUS727" s="8"/>
      <c r="HUT727" s="8"/>
      <c r="HUU727" s="8"/>
      <c r="HUV727" s="8"/>
      <c r="HUW727" s="8"/>
      <c r="HUX727" s="8"/>
      <c r="HUY727" s="8"/>
      <c r="HUZ727" s="8"/>
      <c r="HVA727" s="8"/>
      <c r="HVB727" s="8"/>
      <c r="HVC727" s="8"/>
      <c r="HVD727" s="8"/>
      <c r="HVE727" s="8"/>
      <c r="HVF727" s="8"/>
      <c r="HVG727" s="8"/>
      <c r="HVH727" s="8"/>
      <c r="HVI727" s="8"/>
      <c r="HVJ727" s="8"/>
      <c r="HVK727" s="8"/>
      <c r="HVL727" s="8"/>
      <c r="HVM727" s="8"/>
      <c r="HVN727" s="8"/>
      <c r="HVO727" s="8"/>
      <c r="HVP727" s="8"/>
      <c r="HVQ727" s="8"/>
      <c r="HVR727" s="8"/>
      <c r="HVS727" s="8"/>
      <c r="HVT727" s="8"/>
      <c r="HVU727" s="8"/>
      <c r="HVV727" s="8"/>
      <c r="HVW727" s="8"/>
      <c r="HVX727" s="8"/>
      <c r="HVY727" s="8"/>
      <c r="HVZ727" s="8"/>
      <c r="HWA727" s="8"/>
      <c r="HWB727" s="8"/>
      <c r="HWC727" s="8"/>
      <c r="HWD727" s="8"/>
      <c r="HWE727" s="8"/>
      <c r="HWF727" s="8"/>
      <c r="HWG727" s="8"/>
      <c r="HWH727" s="8"/>
      <c r="HWI727" s="8"/>
      <c r="HWJ727" s="8"/>
      <c r="HWK727" s="8"/>
      <c r="HWL727" s="8"/>
      <c r="HWM727" s="8"/>
      <c r="HWN727" s="8"/>
      <c r="HWO727" s="8"/>
      <c r="HWP727" s="8"/>
      <c r="HWQ727" s="8"/>
      <c r="HWR727" s="8"/>
      <c r="HWS727" s="8"/>
      <c r="HWT727" s="8"/>
      <c r="HWU727" s="8"/>
      <c r="HWV727" s="8"/>
      <c r="HWW727" s="8"/>
      <c r="HWX727" s="8"/>
      <c r="HWY727" s="8"/>
      <c r="HWZ727" s="8"/>
      <c r="HXA727" s="8"/>
      <c r="HXB727" s="8"/>
      <c r="HXC727" s="8"/>
      <c r="HXD727" s="8"/>
      <c r="HXE727" s="8"/>
      <c r="HXF727" s="8"/>
      <c r="HXG727" s="8"/>
      <c r="HXH727" s="8"/>
      <c r="HXI727" s="8"/>
      <c r="HXJ727" s="8"/>
      <c r="HXK727" s="8"/>
      <c r="HXL727" s="8"/>
      <c r="HXM727" s="8"/>
      <c r="HXN727" s="8"/>
      <c r="HXO727" s="8"/>
      <c r="HXP727" s="8"/>
      <c r="HXQ727" s="8"/>
      <c r="HXR727" s="8"/>
      <c r="HXS727" s="8"/>
      <c r="HXT727" s="8"/>
      <c r="HXU727" s="8"/>
      <c r="HXV727" s="8"/>
      <c r="HXW727" s="8"/>
      <c r="HXX727" s="8"/>
      <c r="HXY727" s="8"/>
      <c r="HXZ727" s="8"/>
      <c r="HYA727" s="8"/>
      <c r="HYB727" s="8"/>
      <c r="HYC727" s="8"/>
      <c r="HYD727" s="8"/>
      <c r="HYE727" s="8"/>
      <c r="HYF727" s="8"/>
      <c r="HYG727" s="8"/>
      <c r="HYH727" s="8"/>
      <c r="HYI727" s="8"/>
      <c r="HYJ727" s="8"/>
      <c r="HYK727" s="8"/>
      <c r="HYL727" s="8"/>
      <c r="HYM727" s="8"/>
      <c r="HYN727" s="8"/>
      <c r="HYO727" s="8"/>
      <c r="HYP727" s="8"/>
      <c r="HYQ727" s="8"/>
      <c r="HYR727" s="8"/>
      <c r="HYS727" s="8"/>
      <c r="HYT727" s="8"/>
      <c r="HYU727" s="8"/>
      <c r="HYV727" s="8"/>
      <c r="HYW727" s="8"/>
      <c r="HYX727" s="8"/>
      <c r="HYY727" s="8"/>
      <c r="HYZ727" s="8"/>
      <c r="HZA727" s="8"/>
      <c r="HZB727" s="8"/>
      <c r="HZC727" s="8"/>
      <c r="HZD727" s="8"/>
      <c r="HZE727" s="8"/>
      <c r="HZF727" s="8"/>
      <c r="HZG727" s="8"/>
      <c r="HZH727" s="8"/>
      <c r="HZI727" s="8"/>
      <c r="HZJ727" s="8"/>
      <c r="HZK727" s="8"/>
      <c r="HZL727" s="8"/>
      <c r="HZM727" s="8"/>
      <c r="HZN727" s="8"/>
      <c r="HZO727" s="8"/>
      <c r="HZP727" s="8"/>
      <c r="HZQ727" s="8"/>
      <c r="HZR727" s="8"/>
      <c r="HZS727" s="8"/>
      <c r="HZT727" s="8"/>
      <c r="HZU727" s="8"/>
      <c r="HZV727" s="8"/>
      <c r="HZW727" s="8"/>
      <c r="HZX727" s="8"/>
      <c r="HZY727" s="8"/>
      <c r="HZZ727" s="8"/>
      <c r="IAA727" s="8"/>
      <c r="IAB727" s="8"/>
      <c r="IAC727" s="8"/>
      <c r="IAD727" s="8"/>
      <c r="IAE727" s="8"/>
      <c r="IAF727" s="8"/>
      <c r="IAG727" s="8"/>
      <c r="IAH727" s="8"/>
      <c r="IAI727" s="8"/>
      <c r="IAJ727" s="8"/>
      <c r="IAK727" s="8"/>
      <c r="IAL727" s="8"/>
      <c r="IAM727" s="8"/>
      <c r="IAN727" s="8"/>
      <c r="IAO727" s="8"/>
      <c r="IAP727" s="8"/>
      <c r="IAQ727" s="8"/>
      <c r="IAR727" s="8"/>
      <c r="IAS727" s="8"/>
      <c r="IAT727" s="8"/>
      <c r="IAU727" s="8"/>
      <c r="IAV727" s="8"/>
      <c r="IAW727" s="8"/>
      <c r="IAX727" s="8"/>
      <c r="IAY727" s="8"/>
      <c r="IAZ727" s="8"/>
      <c r="IBA727" s="8"/>
      <c r="IBB727" s="8"/>
      <c r="IBC727" s="8"/>
      <c r="IBD727" s="8"/>
      <c r="IBE727" s="8"/>
      <c r="IBF727" s="8"/>
      <c r="IBG727" s="8"/>
      <c r="IBH727" s="8"/>
      <c r="IBI727" s="8"/>
      <c r="IBJ727" s="8"/>
      <c r="IBK727" s="8"/>
      <c r="IBL727" s="8"/>
      <c r="IBM727" s="8"/>
      <c r="IBN727" s="8"/>
      <c r="IBO727" s="8"/>
      <c r="IBP727" s="8"/>
      <c r="IBQ727" s="8"/>
      <c r="IBR727" s="8"/>
      <c r="IBS727" s="8"/>
      <c r="IBT727" s="8"/>
      <c r="IBU727" s="8"/>
      <c r="IBV727" s="8"/>
      <c r="IBW727" s="8"/>
      <c r="IBX727" s="8"/>
      <c r="IBY727" s="8"/>
      <c r="IBZ727" s="8"/>
      <c r="ICA727" s="8"/>
      <c r="ICB727" s="8"/>
      <c r="ICC727" s="8"/>
      <c r="ICD727" s="8"/>
      <c r="ICE727" s="8"/>
      <c r="ICF727" s="8"/>
      <c r="ICG727" s="8"/>
      <c r="ICH727" s="8"/>
      <c r="ICI727" s="8"/>
      <c r="ICJ727" s="8"/>
      <c r="ICK727" s="8"/>
      <c r="ICL727" s="8"/>
      <c r="ICM727" s="8"/>
      <c r="ICN727" s="8"/>
      <c r="ICO727" s="8"/>
      <c r="ICP727" s="8"/>
      <c r="ICQ727" s="8"/>
      <c r="ICR727" s="8"/>
      <c r="ICS727" s="8"/>
      <c r="ICT727" s="8"/>
      <c r="ICU727" s="8"/>
      <c r="ICV727" s="8"/>
      <c r="ICW727" s="8"/>
      <c r="ICX727" s="8"/>
      <c r="ICY727" s="8"/>
      <c r="ICZ727" s="8"/>
      <c r="IDA727" s="8"/>
      <c r="IDB727" s="8"/>
      <c r="IDC727" s="8"/>
      <c r="IDD727" s="8"/>
      <c r="IDE727" s="8"/>
      <c r="IDF727" s="8"/>
      <c r="IDG727" s="8"/>
      <c r="IDH727" s="8"/>
      <c r="IDI727" s="8"/>
      <c r="IDJ727" s="8"/>
      <c r="IDK727" s="8"/>
      <c r="IDL727" s="8"/>
      <c r="IDM727" s="8"/>
      <c r="IDN727" s="8"/>
      <c r="IDO727" s="8"/>
      <c r="IDP727" s="8"/>
      <c r="IDQ727" s="8"/>
      <c r="IDR727" s="8"/>
      <c r="IDS727" s="8"/>
      <c r="IDT727" s="8"/>
      <c r="IDU727" s="8"/>
      <c r="IDV727" s="8"/>
      <c r="IDW727" s="8"/>
      <c r="IDX727" s="8"/>
      <c r="IDY727" s="8"/>
      <c r="IDZ727" s="8"/>
      <c r="IEA727" s="8"/>
      <c r="IEB727" s="8"/>
      <c r="IEC727" s="8"/>
      <c r="IED727" s="8"/>
      <c r="IEE727" s="8"/>
      <c r="IEF727" s="8"/>
      <c r="IEG727" s="8"/>
      <c r="IEH727" s="8"/>
      <c r="IEI727" s="8"/>
      <c r="IEJ727" s="8"/>
      <c r="IEK727" s="8"/>
      <c r="IEL727" s="8"/>
      <c r="IEM727" s="8"/>
      <c r="IEN727" s="8"/>
      <c r="IEO727" s="8"/>
      <c r="IEP727" s="8"/>
      <c r="IEQ727" s="8"/>
      <c r="IER727" s="8"/>
      <c r="IES727" s="8"/>
      <c r="IET727" s="8"/>
      <c r="IEU727" s="8"/>
      <c r="IEV727" s="8"/>
      <c r="IEW727" s="8"/>
      <c r="IEX727" s="8"/>
      <c r="IEY727" s="8"/>
      <c r="IEZ727" s="8"/>
      <c r="IFA727" s="8"/>
      <c r="IFB727" s="8"/>
      <c r="IFC727" s="8"/>
      <c r="IFD727" s="8"/>
      <c r="IFE727" s="8"/>
      <c r="IFF727" s="8"/>
      <c r="IFG727" s="8"/>
      <c r="IFH727" s="8"/>
      <c r="IFI727" s="8"/>
      <c r="IFJ727" s="8"/>
      <c r="IFK727" s="8"/>
      <c r="IFL727" s="8"/>
      <c r="IFM727" s="8"/>
      <c r="IFN727" s="8"/>
      <c r="IFO727" s="8"/>
      <c r="IFP727" s="8"/>
      <c r="IFQ727" s="8"/>
      <c r="IFR727" s="8"/>
      <c r="IFS727" s="8"/>
      <c r="IFT727" s="8"/>
      <c r="IFU727" s="8"/>
      <c r="IFV727" s="8"/>
      <c r="IFW727" s="8"/>
      <c r="IFX727" s="8"/>
      <c r="IFY727" s="8"/>
      <c r="IFZ727" s="8"/>
      <c r="IGA727" s="8"/>
      <c r="IGB727" s="8"/>
      <c r="IGC727" s="8"/>
      <c r="IGD727" s="8"/>
      <c r="IGE727" s="8"/>
      <c r="IGF727" s="8"/>
      <c r="IGG727" s="8"/>
      <c r="IGH727" s="8"/>
      <c r="IGI727" s="8"/>
      <c r="IGJ727" s="8"/>
      <c r="IGK727" s="8"/>
      <c r="IGL727" s="8"/>
      <c r="IGM727" s="8"/>
      <c r="IGN727" s="8"/>
      <c r="IGO727" s="8"/>
      <c r="IGP727" s="8"/>
      <c r="IGQ727" s="8"/>
      <c r="IGR727" s="8"/>
      <c r="IGS727" s="8"/>
      <c r="IGT727" s="8"/>
      <c r="IGU727" s="8"/>
      <c r="IGV727" s="8"/>
      <c r="IGW727" s="8"/>
      <c r="IGX727" s="8"/>
      <c r="IGY727" s="8"/>
      <c r="IGZ727" s="8"/>
      <c r="IHA727" s="8"/>
      <c r="IHB727" s="8"/>
      <c r="IHC727" s="8"/>
      <c r="IHD727" s="8"/>
      <c r="IHE727" s="8"/>
      <c r="IHF727" s="8"/>
      <c r="IHG727" s="8"/>
      <c r="IHH727" s="8"/>
      <c r="IHI727" s="8"/>
      <c r="IHJ727" s="8"/>
      <c r="IHK727" s="8"/>
      <c r="IHL727" s="8"/>
      <c r="IHM727" s="8"/>
      <c r="IHN727" s="8"/>
      <c r="IHO727" s="8"/>
      <c r="IHP727" s="8"/>
      <c r="IHQ727" s="8"/>
      <c r="IHR727" s="8"/>
      <c r="IHS727" s="8"/>
      <c r="IHT727" s="8"/>
      <c r="IHU727" s="8"/>
      <c r="IHV727" s="8"/>
      <c r="IHW727" s="8"/>
      <c r="IHX727" s="8"/>
      <c r="IHY727" s="8"/>
      <c r="IHZ727" s="8"/>
      <c r="IIA727" s="8"/>
      <c r="IIB727" s="8"/>
      <c r="IIC727" s="8"/>
      <c r="IID727" s="8"/>
      <c r="IIE727" s="8"/>
      <c r="IIF727" s="8"/>
      <c r="IIG727" s="8"/>
      <c r="IIH727" s="8"/>
      <c r="III727" s="8"/>
      <c r="IIJ727" s="8"/>
      <c r="IIK727" s="8"/>
      <c r="IIL727" s="8"/>
      <c r="IIM727" s="8"/>
      <c r="IIN727" s="8"/>
      <c r="IIO727" s="8"/>
      <c r="IIP727" s="8"/>
      <c r="IIQ727" s="8"/>
      <c r="IIR727" s="8"/>
      <c r="IIS727" s="8"/>
      <c r="IIT727" s="8"/>
      <c r="IIU727" s="8"/>
      <c r="IIV727" s="8"/>
      <c r="IIW727" s="8"/>
      <c r="IIX727" s="8"/>
      <c r="IIY727" s="8"/>
      <c r="IIZ727" s="8"/>
      <c r="IJA727" s="8"/>
      <c r="IJB727" s="8"/>
      <c r="IJC727" s="8"/>
      <c r="IJD727" s="8"/>
      <c r="IJE727" s="8"/>
      <c r="IJF727" s="8"/>
      <c r="IJG727" s="8"/>
      <c r="IJH727" s="8"/>
      <c r="IJI727" s="8"/>
      <c r="IJJ727" s="8"/>
      <c r="IJK727" s="8"/>
      <c r="IJL727" s="8"/>
      <c r="IJM727" s="8"/>
      <c r="IJN727" s="8"/>
      <c r="IJO727" s="8"/>
      <c r="IJP727" s="8"/>
      <c r="IJQ727" s="8"/>
      <c r="IJR727" s="8"/>
      <c r="IJS727" s="8"/>
      <c r="IJT727" s="8"/>
      <c r="IJU727" s="8"/>
      <c r="IJV727" s="8"/>
      <c r="IJW727" s="8"/>
      <c r="IJX727" s="8"/>
      <c r="IJY727" s="8"/>
      <c r="IJZ727" s="8"/>
      <c r="IKA727" s="8"/>
      <c r="IKB727" s="8"/>
      <c r="IKC727" s="8"/>
      <c r="IKD727" s="8"/>
      <c r="IKE727" s="8"/>
      <c r="IKF727" s="8"/>
      <c r="IKG727" s="8"/>
      <c r="IKH727" s="8"/>
      <c r="IKI727" s="8"/>
      <c r="IKJ727" s="8"/>
      <c r="IKK727" s="8"/>
      <c r="IKL727" s="8"/>
      <c r="IKM727" s="8"/>
      <c r="IKN727" s="8"/>
      <c r="IKO727" s="8"/>
      <c r="IKP727" s="8"/>
      <c r="IKQ727" s="8"/>
      <c r="IKR727" s="8"/>
      <c r="IKS727" s="8"/>
      <c r="IKT727" s="8"/>
      <c r="IKU727" s="8"/>
      <c r="IKV727" s="8"/>
      <c r="IKW727" s="8"/>
      <c r="IKX727" s="8"/>
      <c r="IKY727" s="8"/>
      <c r="IKZ727" s="8"/>
      <c r="ILA727" s="8"/>
      <c r="ILB727" s="8"/>
      <c r="ILC727" s="8"/>
      <c r="ILD727" s="8"/>
      <c r="ILE727" s="8"/>
      <c r="ILF727" s="8"/>
      <c r="ILG727" s="8"/>
      <c r="ILH727" s="8"/>
      <c r="ILI727" s="8"/>
      <c r="ILJ727" s="8"/>
      <c r="ILK727" s="8"/>
      <c r="ILL727" s="8"/>
      <c r="ILM727" s="8"/>
      <c r="ILN727" s="8"/>
      <c r="ILO727" s="8"/>
      <c r="ILP727" s="8"/>
      <c r="ILQ727" s="8"/>
      <c r="ILR727" s="8"/>
      <c r="ILS727" s="8"/>
      <c r="ILT727" s="8"/>
      <c r="ILU727" s="8"/>
      <c r="ILV727" s="8"/>
      <c r="ILW727" s="8"/>
      <c r="ILX727" s="8"/>
      <c r="ILY727" s="8"/>
      <c r="ILZ727" s="8"/>
      <c r="IMA727" s="8"/>
      <c r="IMB727" s="8"/>
      <c r="IMC727" s="8"/>
      <c r="IMD727" s="8"/>
      <c r="IME727" s="8"/>
      <c r="IMF727" s="8"/>
      <c r="IMG727" s="8"/>
      <c r="IMH727" s="8"/>
      <c r="IMI727" s="8"/>
      <c r="IMJ727" s="8"/>
      <c r="IMK727" s="8"/>
      <c r="IML727" s="8"/>
      <c r="IMM727" s="8"/>
      <c r="IMN727" s="8"/>
      <c r="IMO727" s="8"/>
      <c r="IMP727" s="8"/>
      <c r="IMQ727" s="8"/>
      <c r="IMR727" s="8"/>
      <c r="IMS727" s="8"/>
      <c r="IMT727" s="8"/>
      <c r="IMU727" s="8"/>
      <c r="IMV727" s="8"/>
      <c r="IMW727" s="8"/>
      <c r="IMX727" s="8"/>
      <c r="IMY727" s="8"/>
      <c r="IMZ727" s="8"/>
      <c r="INA727" s="8"/>
      <c r="INB727" s="8"/>
      <c r="INC727" s="8"/>
      <c r="IND727" s="8"/>
      <c r="INE727" s="8"/>
      <c r="INF727" s="8"/>
      <c r="ING727" s="8"/>
      <c r="INH727" s="8"/>
      <c r="INI727" s="8"/>
      <c r="INJ727" s="8"/>
      <c r="INK727" s="8"/>
      <c r="INL727" s="8"/>
      <c r="INM727" s="8"/>
      <c r="INN727" s="8"/>
      <c r="INO727" s="8"/>
      <c r="INP727" s="8"/>
      <c r="INQ727" s="8"/>
      <c r="INR727" s="8"/>
      <c r="INS727" s="8"/>
      <c r="INT727" s="8"/>
      <c r="INU727" s="8"/>
      <c r="INV727" s="8"/>
      <c r="INW727" s="8"/>
      <c r="INX727" s="8"/>
      <c r="INY727" s="8"/>
      <c r="INZ727" s="8"/>
      <c r="IOA727" s="8"/>
      <c r="IOB727" s="8"/>
      <c r="IOC727" s="8"/>
      <c r="IOD727" s="8"/>
      <c r="IOE727" s="8"/>
      <c r="IOF727" s="8"/>
      <c r="IOG727" s="8"/>
      <c r="IOH727" s="8"/>
      <c r="IOI727" s="8"/>
      <c r="IOJ727" s="8"/>
      <c r="IOK727" s="8"/>
      <c r="IOL727" s="8"/>
      <c r="IOM727" s="8"/>
      <c r="ION727" s="8"/>
      <c r="IOO727" s="8"/>
      <c r="IOP727" s="8"/>
      <c r="IOQ727" s="8"/>
      <c r="IOR727" s="8"/>
      <c r="IOS727" s="8"/>
      <c r="IOT727" s="8"/>
      <c r="IOU727" s="8"/>
      <c r="IOV727" s="8"/>
      <c r="IOW727" s="8"/>
      <c r="IOX727" s="8"/>
      <c r="IOY727" s="8"/>
      <c r="IOZ727" s="8"/>
      <c r="IPA727" s="8"/>
      <c r="IPB727" s="8"/>
      <c r="IPC727" s="8"/>
      <c r="IPD727" s="8"/>
      <c r="IPE727" s="8"/>
      <c r="IPF727" s="8"/>
      <c r="IPG727" s="8"/>
      <c r="IPH727" s="8"/>
      <c r="IPI727" s="8"/>
      <c r="IPJ727" s="8"/>
      <c r="IPK727" s="8"/>
      <c r="IPL727" s="8"/>
      <c r="IPM727" s="8"/>
      <c r="IPN727" s="8"/>
      <c r="IPO727" s="8"/>
      <c r="IPP727" s="8"/>
      <c r="IPQ727" s="8"/>
      <c r="IPR727" s="8"/>
      <c r="IPS727" s="8"/>
      <c r="IPT727" s="8"/>
      <c r="IPU727" s="8"/>
      <c r="IPV727" s="8"/>
      <c r="IPW727" s="8"/>
      <c r="IPX727" s="8"/>
      <c r="IPY727" s="8"/>
      <c r="IPZ727" s="8"/>
      <c r="IQA727" s="8"/>
      <c r="IQB727" s="8"/>
      <c r="IQC727" s="8"/>
      <c r="IQD727" s="8"/>
      <c r="IQE727" s="8"/>
      <c r="IQF727" s="8"/>
      <c r="IQG727" s="8"/>
      <c r="IQH727" s="8"/>
      <c r="IQI727" s="8"/>
      <c r="IQJ727" s="8"/>
      <c r="IQK727" s="8"/>
      <c r="IQL727" s="8"/>
      <c r="IQM727" s="8"/>
      <c r="IQN727" s="8"/>
      <c r="IQO727" s="8"/>
      <c r="IQP727" s="8"/>
      <c r="IQQ727" s="8"/>
      <c r="IQR727" s="8"/>
      <c r="IQS727" s="8"/>
      <c r="IQT727" s="8"/>
      <c r="IQU727" s="8"/>
      <c r="IQV727" s="8"/>
      <c r="IQW727" s="8"/>
      <c r="IQX727" s="8"/>
      <c r="IQY727" s="8"/>
      <c r="IQZ727" s="8"/>
      <c r="IRA727" s="8"/>
      <c r="IRB727" s="8"/>
      <c r="IRC727" s="8"/>
      <c r="IRD727" s="8"/>
      <c r="IRE727" s="8"/>
      <c r="IRF727" s="8"/>
      <c r="IRG727" s="8"/>
      <c r="IRH727" s="8"/>
      <c r="IRI727" s="8"/>
      <c r="IRJ727" s="8"/>
      <c r="IRK727" s="8"/>
      <c r="IRL727" s="8"/>
      <c r="IRM727" s="8"/>
      <c r="IRN727" s="8"/>
      <c r="IRO727" s="8"/>
      <c r="IRP727" s="8"/>
      <c r="IRQ727" s="8"/>
      <c r="IRR727" s="8"/>
      <c r="IRS727" s="8"/>
      <c r="IRT727" s="8"/>
      <c r="IRU727" s="8"/>
      <c r="IRV727" s="8"/>
      <c r="IRW727" s="8"/>
      <c r="IRX727" s="8"/>
      <c r="IRY727" s="8"/>
      <c r="IRZ727" s="8"/>
      <c r="ISA727" s="8"/>
      <c r="ISB727" s="8"/>
      <c r="ISC727" s="8"/>
      <c r="ISD727" s="8"/>
      <c r="ISE727" s="8"/>
      <c r="ISF727" s="8"/>
      <c r="ISG727" s="8"/>
      <c r="ISH727" s="8"/>
      <c r="ISI727" s="8"/>
      <c r="ISJ727" s="8"/>
      <c r="ISK727" s="8"/>
      <c r="ISL727" s="8"/>
      <c r="ISM727" s="8"/>
      <c r="ISN727" s="8"/>
      <c r="ISO727" s="8"/>
      <c r="ISP727" s="8"/>
      <c r="ISQ727" s="8"/>
      <c r="ISR727" s="8"/>
      <c r="ISS727" s="8"/>
      <c r="IST727" s="8"/>
      <c r="ISU727" s="8"/>
      <c r="ISV727" s="8"/>
      <c r="ISW727" s="8"/>
      <c r="ISX727" s="8"/>
      <c r="ISY727" s="8"/>
      <c r="ISZ727" s="8"/>
      <c r="ITA727" s="8"/>
      <c r="ITB727" s="8"/>
      <c r="ITC727" s="8"/>
      <c r="ITD727" s="8"/>
      <c r="ITE727" s="8"/>
      <c r="ITF727" s="8"/>
      <c r="ITG727" s="8"/>
      <c r="ITH727" s="8"/>
      <c r="ITI727" s="8"/>
      <c r="ITJ727" s="8"/>
      <c r="ITK727" s="8"/>
      <c r="ITL727" s="8"/>
      <c r="ITM727" s="8"/>
      <c r="ITN727" s="8"/>
      <c r="ITO727" s="8"/>
      <c r="ITP727" s="8"/>
      <c r="ITQ727" s="8"/>
      <c r="ITR727" s="8"/>
      <c r="ITS727" s="8"/>
      <c r="ITT727" s="8"/>
      <c r="ITU727" s="8"/>
      <c r="ITV727" s="8"/>
      <c r="ITW727" s="8"/>
      <c r="ITX727" s="8"/>
      <c r="ITY727" s="8"/>
      <c r="ITZ727" s="8"/>
      <c r="IUA727" s="8"/>
      <c r="IUB727" s="8"/>
      <c r="IUC727" s="8"/>
      <c r="IUD727" s="8"/>
      <c r="IUE727" s="8"/>
      <c r="IUF727" s="8"/>
      <c r="IUG727" s="8"/>
      <c r="IUH727" s="8"/>
      <c r="IUI727" s="8"/>
      <c r="IUJ727" s="8"/>
      <c r="IUK727" s="8"/>
      <c r="IUL727" s="8"/>
      <c r="IUM727" s="8"/>
      <c r="IUN727" s="8"/>
      <c r="IUO727" s="8"/>
      <c r="IUP727" s="8"/>
      <c r="IUQ727" s="8"/>
      <c r="IUR727" s="8"/>
      <c r="IUS727" s="8"/>
      <c r="IUT727" s="8"/>
      <c r="IUU727" s="8"/>
      <c r="IUV727" s="8"/>
      <c r="IUW727" s="8"/>
      <c r="IUX727" s="8"/>
      <c r="IUY727" s="8"/>
      <c r="IUZ727" s="8"/>
      <c r="IVA727" s="8"/>
      <c r="IVB727" s="8"/>
      <c r="IVC727" s="8"/>
      <c r="IVD727" s="8"/>
      <c r="IVE727" s="8"/>
      <c r="IVF727" s="8"/>
      <c r="IVG727" s="8"/>
      <c r="IVH727" s="8"/>
      <c r="IVI727" s="8"/>
      <c r="IVJ727" s="8"/>
      <c r="IVK727" s="8"/>
      <c r="IVL727" s="8"/>
      <c r="IVM727" s="8"/>
      <c r="IVN727" s="8"/>
      <c r="IVO727" s="8"/>
      <c r="IVP727" s="8"/>
      <c r="IVQ727" s="8"/>
      <c r="IVR727" s="8"/>
      <c r="IVS727" s="8"/>
      <c r="IVT727" s="8"/>
      <c r="IVU727" s="8"/>
      <c r="IVV727" s="8"/>
      <c r="IVW727" s="8"/>
      <c r="IVX727" s="8"/>
      <c r="IVY727" s="8"/>
      <c r="IVZ727" s="8"/>
      <c r="IWA727" s="8"/>
      <c r="IWB727" s="8"/>
      <c r="IWC727" s="8"/>
      <c r="IWD727" s="8"/>
      <c r="IWE727" s="8"/>
      <c r="IWF727" s="8"/>
      <c r="IWG727" s="8"/>
      <c r="IWH727" s="8"/>
      <c r="IWI727" s="8"/>
      <c r="IWJ727" s="8"/>
      <c r="IWK727" s="8"/>
      <c r="IWL727" s="8"/>
      <c r="IWM727" s="8"/>
      <c r="IWN727" s="8"/>
      <c r="IWO727" s="8"/>
      <c r="IWP727" s="8"/>
      <c r="IWQ727" s="8"/>
      <c r="IWR727" s="8"/>
      <c r="IWS727" s="8"/>
      <c r="IWT727" s="8"/>
      <c r="IWU727" s="8"/>
      <c r="IWV727" s="8"/>
      <c r="IWW727" s="8"/>
      <c r="IWX727" s="8"/>
      <c r="IWY727" s="8"/>
      <c r="IWZ727" s="8"/>
      <c r="IXA727" s="8"/>
      <c r="IXB727" s="8"/>
      <c r="IXC727" s="8"/>
      <c r="IXD727" s="8"/>
      <c r="IXE727" s="8"/>
      <c r="IXF727" s="8"/>
      <c r="IXG727" s="8"/>
      <c r="IXH727" s="8"/>
      <c r="IXI727" s="8"/>
      <c r="IXJ727" s="8"/>
      <c r="IXK727" s="8"/>
      <c r="IXL727" s="8"/>
      <c r="IXM727" s="8"/>
      <c r="IXN727" s="8"/>
      <c r="IXO727" s="8"/>
      <c r="IXP727" s="8"/>
      <c r="IXQ727" s="8"/>
      <c r="IXR727" s="8"/>
      <c r="IXS727" s="8"/>
      <c r="IXT727" s="8"/>
      <c r="IXU727" s="8"/>
      <c r="IXV727" s="8"/>
      <c r="IXW727" s="8"/>
      <c r="IXX727" s="8"/>
      <c r="IXY727" s="8"/>
      <c r="IXZ727" s="8"/>
      <c r="IYA727" s="8"/>
      <c r="IYB727" s="8"/>
      <c r="IYC727" s="8"/>
      <c r="IYD727" s="8"/>
      <c r="IYE727" s="8"/>
      <c r="IYF727" s="8"/>
      <c r="IYG727" s="8"/>
      <c r="IYH727" s="8"/>
      <c r="IYI727" s="8"/>
      <c r="IYJ727" s="8"/>
      <c r="IYK727" s="8"/>
      <c r="IYL727" s="8"/>
      <c r="IYM727" s="8"/>
      <c r="IYN727" s="8"/>
      <c r="IYO727" s="8"/>
      <c r="IYP727" s="8"/>
      <c r="IYQ727" s="8"/>
      <c r="IYR727" s="8"/>
      <c r="IYS727" s="8"/>
      <c r="IYT727" s="8"/>
      <c r="IYU727" s="8"/>
      <c r="IYV727" s="8"/>
      <c r="IYW727" s="8"/>
      <c r="IYX727" s="8"/>
      <c r="IYY727" s="8"/>
      <c r="IYZ727" s="8"/>
      <c r="IZA727" s="8"/>
      <c r="IZB727" s="8"/>
      <c r="IZC727" s="8"/>
      <c r="IZD727" s="8"/>
      <c r="IZE727" s="8"/>
      <c r="IZF727" s="8"/>
      <c r="IZG727" s="8"/>
      <c r="IZH727" s="8"/>
      <c r="IZI727" s="8"/>
      <c r="IZJ727" s="8"/>
      <c r="IZK727" s="8"/>
      <c r="IZL727" s="8"/>
      <c r="IZM727" s="8"/>
      <c r="IZN727" s="8"/>
      <c r="IZO727" s="8"/>
      <c r="IZP727" s="8"/>
      <c r="IZQ727" s="8"/>
      <c r="IZR727" s="8"/>
      <c r="IZS727" s="8"/>
      <c r="IZT727" s="8"/>
      <c r="IZU727" s="8"/>
      <c r="IZV727" s="8"/>
      <c r="IZW727" s="8"/>
      <c r="IZX727" s="8"/>
      <c r="IZY727" s="8"/>
      <c r="IZZ727" s="8"/>
      <c r="JAA727" s="8"/>
      <c r="JAB727" s="8"/>
      <c r="JAC727" s="8"/>
      <c r="JAD727" s="8"/>
      <c r="JAE727" s="8"/>
      <c r="JAF727" s="8"/>
      <c r="JAG727" s="8"/>
      <c r="JAH727" s="8"/>
      <c r="JAI727" s="8"/>
      <c r="JAJ727" s="8"/>
      <c r="JAK727" s="8"/>
      <c r="JAL727" s="8"/>
      <c r="JAM727" s="8"/>
      <c r="JAN727" s="8"/>
      <c r="JAO727" s="8"/>
      <c r="JAP727" s="8"/>
      <c r="JAQ727" s="8"/>
      <c r="JAR727" s="8"/>
      <c r="JAS727" s="8"/>
      <c r="JAT727" s="8"/>
      <c r="JAU727" s="8"/>
      <c r="JAV727" s="8"/>
      <c r="JAW727" s="8"/>
      <c r="JAX727" s="8"/>
      <c r="JAY727" s="8"/>
      <c r="JAZ727" s="8"/>
      <c r="JBA727" s="8"/>
      <c r="JBB727" s="8"/>
      <c r="JBC727" s="8"/>
      <c r="JBD727" s="8"/>
      <c r="JBE727" s="8"/>
      <c r="JBF727" s="8"/>
      <c r="JBG727" s="8"/>
      <c r="JBH727" s="8"/>
      <c r="JBI727" s="8"/>
      <c r="JBJ727" s="8"/>
      <c r="JBK727" s="8"/>
      <c r="JBL727" s="8"/>
      <c r="JBM727" s="8"/>
      <c r="JBN727" s="8"/>
      <c r="JBO727" s="8"/>
      <c r="JBP727" s="8"/>
      <c r="JBQ727" s="8"/>
      <c r="JBR727" s="8"/>
      <c r="JBS727" s="8"/>
      <c r="JBT727" s="8"/>
      <c r="JBU727" s="8"/>
      <c r="JBV727" s="8"/>
      <c r="JBW727" s="8"/>
      <c r="JBX727" s="8"/>
      <c r="JBY727" s="8"/>
      <c r="JBZ727" s="8"/>
      <c r="JCA727" s="8"/>
      <c r="JCB727" s="8"/>
      <c r="JCC727" s="8"/>
      <c r="JCD727" s="8"/>
      <c r="JCE727" s="8"/>
      <c r="JCF727" s="8"/>
      <c r="JCG727" s="8"/>
      <c r="JCH727" s="8"/>
      <c r="JCI727" s="8"/>
      <c r="JCJ727" s="8"/>
      <c r="JCK727" s="8"/>
      <c r="JCL727" s="8"/>
      <c r="JCM727" s="8"/>
      <c r="JCN727" s="8"/>
      <c r="JCO727" s="8"/>
      <c r="JCP727" s="8"/>
      <c r="JCQ727" s="8"/>
      <c r="JCR727" s="8"/>
      <c r="JCS727" s="8"/>
      <c r="JCT727" s="8"/>
      <c r="JCU727" s="8"/>
      <c r="JCV727" s="8"/>
      <c r="JCW727" s="8"/>
      <c r="JCX727" s="8"/>
      <c r="JCY727" s="8"/>
      <c r="JCZ727" s="8"/>
      <c r="JDA727" s="8"/>
      <c r="JDB727" s="8"/>
      <c r="JDC727" s="8"/>
      <c r="JDD727" s="8"/>
      <c r="JDE727" s="8"/>
      <c r="JDF727" s="8"/>
      <c r="JDG727" s="8"/>
      <c r="JDH727" s="8"/>
      <c r="JDI727" s="8"/>
      <c r="JDJ727" s="8"/>
      <c r="JDK727" s="8"/>
      <c r="JDL727" s="8"/>
      <c r="JDM727" s="8"/>
      <c r="JDN727" s="8"/>
      <c r="JDO727" s="8"/>
      <c r="JDP727" s="8"/>
      <c r="JDQ727" s="8"/>
      <c r="JDR727" s="8"/>
      <c r="JDS727" s="8"/>
      <c r="JDT727" s="8"/>
      <c r="JDU727" s="8"/>
      <c r="JDV727" s="8"/>
      <c r="JDW727" s="8"/>
      <c r="JDX727" s="8"/>
      <c r="JDY727" s="8"/>
      <c r="JDZ727" s="8"/>
      <c r="JEA727" s="8"/>
      <c r="JEB727" s="8"/>
      <c r="JEC727" s="8"/>
      <c r="JED727" s="8"/>
      <c r="JEE727" s="8"/>
      <c r="JEF727" s="8"/>
      <c r="JEG727" s="8"/>
      <c r="JEH727" s="8"/>
      <c r="JEI727" s="8"/>
      <c r="JEJ727" s="8"/>
      <c r="JEK727" s="8"/>
      <c r="JEL727" s="8"/>
      <c r="JEM727" s="8"/>
      <c r="JEN727" s="8"/>
      <c r="JEO727" s="8"/>
      <c r="JEP727" s="8"/>
      <c r="JEQ727" s="8"/>
      <c r="JER727" s="8"/>
      <c r="JES727" s="8"/>
      <c r="JET727" s="8"/>
      <c r="JEU727" s="8"/>
      <c r="JEV727" s="8"/>
      <c r="JEW727" s="8"/>
      <c r="JEX727" s="8"/>
      <c r="JEY727" s="8"/>
      <c r="JEZ727" s="8"/>
      <c r="JFA727" s="8"/>
      <c r="JFB727" s="8"/>
      <c r="JFC727" s="8"/>
      <c r="JFD727" s="8"/>
      <c r="JFE727" s="8"/>
      <c r="JFF727" s="8"/>
      <c r="JFG727" s="8"/>
      <c r="JFH727" s="8"/>
      <c r="JFI727" s="8"/>
      <c r="JFJ727" s="8"/>
      <c r="JFK727" s="8"/>
      <c r="JFL727" s="8"/>
      <c r="JFM727" s="8"/>
      <c r="JFN727" s="8"/>
      <c r="JFO727" s="8"/>
      <c r="JFP727" s="8"/>
      <c r="JFQ727" s="8"/>
      <c r="JFR727" s="8"/>
      <c r="JFS727" s="8"/>
      <c r="JFT727" s="8"/>
      <c r="JFU727" s="8"/>
      <c r="JFV727" s="8"/>
      <c r="JFW727" s="8"/>
      <c r="JFX727" s="8"/>
      <c r="JFY727" s="8"/>
      <c r="JFZ727" s="8"/>
      <c r="JGA727" s="8"/>
      <c r="JGB727" s="8"/>
      <c r="JGC727" s="8"/>
      <c r="JGD727" s="8"/>
      <c r="JGE727" s="8"/>
      <c r="JGF727" s="8"/>
      <c r="JGG727" s="8"/>
      <c r="JGH727" s="8"/>
      <c r="JGI727" s="8"/>
      <c r="JGJ727" s="8"/>
      <c r="JGK727" s="8"/>
      <c r="JGL727" s="8"/>
      <c r="JGM727" s="8"/>
      <c r="JGN727" s="8"/>
      <c r="JGO727" s="8"/>
      <c r="JGP727" s="8"/>
      <c r="JGQ727" s="8"/>
      <c r="JGR727" s="8"/>
      <c r="JGS727" s="8"/>
      <c r="JGT727" s="8"/>
      <c r="JGU727" s="8"/>
      <c r="JGV727" s="8"/>
      <c r="JGW727" s="8"/>
      <c r="JGX727" s="8"/>
      <c r="JGY727" s="8"/>
      <c r="JGZ727" s="8"/>
      <c r="JHA727" s="8"/>
      <c r="JHB727" s="8"/>
      <c r="JHC727" s="8"/>
      <c r="JHD727" s="8"/>
      <c r="JHE727" s="8"/>
      <c r="JHF727" s="8"/>
      <c r="JHG727" s="8"/>
      <c r="JHH727" s="8"/>
      <c r="JHI727" s="8"/>
      <c r="JHJ727" s="8"/>
      <c r="JHK727" s="8"/>
      <c r="JHL727" s="8"/>
      <c r="JHM727" s="8"/>
      <c r="JHN727" s="8"/>
      <c r="JHO727" s="8"/>
      <c r="JHP727" s="8"/>
      <c r="JHQ727" s="8"/>
      <c r="JHR727" s="8"/>
      <c r="JHS727" s="8"/>
      <c r="JHT727" s="8"/>
      <c r="JHU727" s="8"/>
      <c r="JHV727" s="8"/>
      <c r="JHW727" s="8"/>
      <c r="JHX727" s="8"/>
      <c r="JHY727" s="8"/>
      <c r="JHZ727" s="8"/>
      <c r="JIA727" s="8"/>
      <c r="JIB727" s="8"/>
      <c r="JIC727" s="8"/>
      <c r="JID727" s="8"/>
      <c r="JIE727" s="8"/>
      <c r="JIF727" s="8"/>
      <c r="JIG727" s="8"/>
      <c r="JIH727" s="8"/>
      <c r="JII727" s="8"/>
      <c r="JIJ727" s="8"/>
      <c r="JIK727" s="8"/>
      <c r="JIL727" s="8"/>
      <c r="JIM727" s="8"/>
      <c r="JIN727" s="8"/>
      <c r="JIO727" s="8"/>
      <c r="JIP727" s="8"/>
      <c r="JIQ727" s="8"/>
      <c r="JIR727" s="8"/>
      <c r="JIS727" s="8"/>
      <c r="JIT727" s="8"/>
      <c r="JIU727" s="8"/>
      <c r="JIV727" s="8"/>
      <c r="JIW727" s="8"/>
      <c r="JIX727" s="8"/>
      <c r="JIY727" s="8"/>
      <c r="JIZ727" s="8"/>
      <c r="JJA727" s="8"/>
      <c r="JJB727" s="8"/>
      <c r="JJC727" s="8"/>
      <c r="JJD727" s="8"/>
      <c r="JJE727" s="8"/>
      <c r="JJF727" s="8"/>
      <c r="JJG727" s="8"/>
      <c r="JJH727" s="8"/>
      <c r="JJI727" s="8"/>
      <c r="JJJ727" s="8"/>
      <c r="JJK727" s="8"/>
      <c r="JJL727" s="8"/>
      <c r="JJM727" s="8"/>
      <c r="JJN727" s="8"/>
      <c r="JJO727" s="8"/>
      <c r="JJP727" s="8"/>
      <c r="JJQ727" s="8"/>
      <c r="JJR727" s="8"/>
      <c r="JJS727" s="8"/>
      <c r="JJT727" s="8"/>
      <c r="JJU727" s="8"/>
      <c r="JJV727" s="8"/>
      <c r="JJW727" s="8"/>
      <c r="JJX727" s="8"/>
      <c r="JJY727" s="8"/>
      <c r="JJZ727" s="8"/>
      <c r="JKA727" s="8"/>
      <c r="JKB727" s="8"/>
      <c r="JKC727" s="8"/>
      <c r="JKD727" s="8"/>
      <c r="JKE727" s="8"/>
      <c r="JKF727" s="8"/>
      <c r="JKG727" s="8"/>
      <c r="JKH727" s="8"/>
      <c r="JKI727" s="8"/>
      <c r="JKJ727" s="8"/>
      <c r="JKK727" s="8"/>
      <c r="JKL727" s="8"/>
      <c r="JKM727" s="8"/>
      <c r="JKN727" s="8"/>
      <c r="JKO727" s="8"/>
      <c r="JKP727" s="8"/>
      <c r="JKQ727" s="8"/>
      <c r="JKR727" s="8"/>
      <c r="JKS727" s="8"/>
      <c r="JKT727" s="8"/>
      <c r="JKU727" s="8"/>
      <c r="JKV727" s="8"/>
      <c r="JKW727" s="8"/>
      <c r="JKX727" s="8"/>
      <c r="JKY727" s="8"/>
      <c r="JKZ727" s="8"/>
      <c r="JLA727" s="8"/>
      <c r="JLB727" s="8"/>
      <c r="JLC727" s="8"/>
      <c r="JLD727" s="8"/>
      <c r="JLE727" s="8"/>
      <c r="JLF727" s="8"/>
      <c r="JLG727" s="8"/>
      <c r="JLH727" s="8"/>
      <c r="JLI727" s="8"/>
      <c r="JLJ727" s="8"/>
      <c r="JLK727" s="8"/>
      <c r="JLL727" s="8"/>
      <c r="JLM727" s="8"/>
      <c r="JLN727" s="8"/>
      <c r="JLO727" s="8"/>
      <c r="JLP727" s="8"/>
      <c r="JLQ727" s="8"/>
      <c r="JLR727" s="8"/>
      <c r="JLS727" s="8"/>
      <c r="JLT727" s="8"/>
      <c r="JLU727" s="8"/>
      <c r="JLV727" s="8"/>
      <c r="JLW727" s="8"/>
      <c r="JLX727" s="8"/>
      <c r="JLY727" s="8"/>
      <c r="JLZ727" s="8"/>
      <c r="JMA727" s="8"/>
      <c r="JMB727" s="8"/>
      <c r="JMC727" s="8"/>
      <c r="JMD727" s="8"/>
      <c r="JME727" s="8"/>
      <c r="JMF727" s="8"/>
      <c r="JMG727" s="8"/>
      <c r="JMH727" s="8"/>
      <c r="JMI727" s="8"/>
      <c r="JMJ727" s="8"/>
      <c r="JMK727" s="8"/>
      <c r="JML727" s="8"/>
      <c r="JMM727" s="8"/>
      <c r="JMN727" s="8"/>
      <c r="JMO727" s="8"/>
      <c r="JMP727" s="8"/>
      <c r="JMQ727" s="8"/>
      <c r="JMR727" s="8"/>
      <c r="JMS727" s="8"/>
      <c r="JMT727" s="8"/>
      <c r="JMU727" s="8"/>
      <c r="JMV727" s="8"/>
      <c r="JMW727" s="8"/>
      <c r="JMX727" s="8"/>
      <c r="JMY727" s="8"/>
      <c r="JMZ727" s="8"/>
      <c r="JNA727" s="8"/>
      <c r="JNB727" s="8"/>
      <c r="JNC727" s="8"/>
      <c r="JND727" s="8"/>
      <c r="JNE727" s="8"/>
      <c r="JNF727" s="8"/>
      <c r="JNG727" s="8"/>
      <c r="JNH727" s="8"/>
      <c r="JNI727" s="8"/>
      <c r="JNJ727" s="8"/>
      <c r="JNK727" s="8"/>
      <c r="JNL727" s="8"/>
      <c r="JNM727" s="8"/>
      <c r="JNN727" s="8"/>
      <c r="JNO727" s="8"/>
      <c r="JNP727" s="8"/>
      <c r="JNQ727" s="8"/>
      <c r="JNR727" s="8"/>
      <c r="JNS727" s="8"/>
      <c r="JNT727" s="8"/>
      <c r="JNU727" s="8"/>
      <c r="JNV727" s="8"/>
      <c r="JNW727" s="8"/>
      <c r="JNX727" s="8"/>
      <c r="JNY727" s="8"/>
      <c r="JNZ727" s="8"/>
      <c r="JOA727" s="8"/>
      <c r="JOB727" s="8"/>
      <c r="JOC727" s="8"/>
      <c r="JOD727" s="8"/>
      <c r="JOE727" s="8"/>
      <c r="JOF727" s="8"/>
      <c r="JOG727" s="8"/>
      <c r="JOH727" s="8"/>
      <c r="JOI727" s="8"/>
      <c r="JOJ727" s="8"/>
      <c r="JOK727" s="8"/>
      <c r="JOL727" s="8"/>
      <c r="JOM727" s="8"/>
      <c r="JON727" s="8"/>
      <c r="JOO727" s="8"/>
      <c r="JOP727" s="8"/>
      <c r="JOQ727" s="8"/>
      <c r="JOR727" s="8"/>
      <c r="JOS727" s="8"/>
      <c r="JOT727" s="8"/>
      <c r="JOU727" s="8"/>
      <c r="JOV727" s="8"/>
      <c r="JOW727" s="8"/>
      <c r="JOX727" s="8"/>
      <c r="JOY727" s="8"/>
      <c r="JOZ727" s="8"/>
      <c r="JPA727" s="8"/>
      <c r="JPB727" s="8"/>
      <c r="JPC727" s="8"/>
      <c r="JPD727" s="8"/>
      <c r="JPE727" s="8"/>
      <c r="JPF727" s="8"/>
      <c r="JPG727" s="8"/>
      <c r="JPH727" s="8"/>
      <c r="JPI727" s="8"/>
      <c r="JPJ727" s="8"/>
      <c r="JPK727" s="8"/>
      <c r="JPL727" s="8"/>
      <c r="JPM727" s="8"/>
      <c r="JPN727" s="8"/>
      <c r="JPO727" s="8"/>
      <c r="JPP727" s="8"/>
      <c r="JPQ727" s="8"/>
      <c r="JPR727" s="8"/>
      <c r="JPS727" s="8"/>
      <c r="JPT727" s="8"/>
      <c r="JPU727" s="8"/>
      <c r="JPV727" s="8"/>
      <c r="JPW727" s="8"/>
      <c r="JPX727" s="8"/>
      <c r="JPY727" s="8"/>
      <c r="JPZ727" s="8"/>
      <c r="JQA727" s="8"/>
      <c r="JQB727" s="8"/>
      <c r="JQC727" s="8"/>
      <c r="JQD727" s="8"/>
      <c r="JQE727" s="8"/>
      <c r="JQF727" s="8"/>
      <c r="JQG727" s="8"/>
      <c r="JQH727" s="8"/>
      <c r="JQI727" s="8"/>
      <c r="JQJ727" s="8"/>
      <c r="JQK727" s="8"/>
      <c r="JQL727" s="8"/>
      <c r="JQM727" s="8"/>
      <c r="JQN727" s="8"/>
      <c r="JQO727" s="8"/>
      <c r="JQP727" s="8"/>
      <c r="JQQ727" s="8"/>
      <c r="JQR727" s="8"/>
      <c r="JQS727" s="8"/>
      <c r="JQT727" s="8"/>
      <c r="JQU727" s="8"/>
      <c r="JQV727" s="8"/>
      <c r="JQW727" s="8"/>
      <c r="JQX727" s="8"/>
      <c r="JQY727" s="8"/>
      <c r="JQZ727" s="8"/>
      <c r="JRA727" s="8"/>
      <c r="JRB727" s="8"/>
      <c r="JRC727" s="8"/>
      <c r="JRD727" s="8"/>
      <c r="JRE727" s="8"/>
      <c r="JRF727" s="8"/>
      <c r="JRG727" s="8"/>
      <c r="JRH727" s="8"/>
      <c r="JRI727" s="8"/>
      <c r="JRJ727" s="8"/>
      <c r="JRK727" s="8"/>
      <c r="JRL727" s="8"/>
      <c r="JRM727" s="8"/>
      <c r="JRN727" s="8"/>
      <c r="JRO727" s="8"/>
      <c r="JRP727" s="8"/>
      <c r="JRQ727" s="8"/>
      <c r="JRR727" s="8"/>
      <c r="JRS727" s="8"/>
      <c r="JRT727" s="8"/>
      <c r="JRU727" s="8"/>
      <c r="JRV727" s="8"/>
      <c r="JRW727" s="8"/>
      <c r="JRX727" s="8"/>
      <c r="JRY727" s="8"/>
      <c r="JRZ727" s="8"/>
      <c r="JSA727" s="8"/>
      <c r="JSB727" s="8"/>
      <c r="JSC727" s="8"/>
      <c r="JSD727" s="8"/>
      <c r="JSE727" s="8"/>
      <c r="JSF727" s="8"/>
      <c r="JSG727" s="8"/>
      <c r="JSH727" s="8"/>
      <c r="JSI727" s="8"/>
      <c r="JSJ727" s="8"/>
      <c r="JSK727" s="8"/>
      <c r="JSL727" s="8"/>
      <c r="JSM727" s="8"/>
      <c r="JSN727" s="8"/>
      <c r="JSO727" s="8"/>
      <c r="JSP727" s="8"/>
      <c r="JSQ727" s="8"/>
      <c r="JSR727" s="8"/>
      <c r="JSS727" s="8"/>
      <c r="JST727" s="8"/>
      <c r="JSU727" s="8"/>
      <c r="JSV727" s="8"/>
      <c r="JSW727" s="8"/>
      <c r="JSX727" s="8"/>
      <c r="JSY727" s="8"/>
      <c r="JSZ727" s="8"/>
      <c r="JTA727" s="8"/>
      <c r="JTB727" s="8"/>
      <c r="JTC727" s="8"/>
      <c r="JTD727" s="8"/>
      <c r="JTE727" s="8"/>
      <c r="JTF727" s="8"/>
      <c r="JTG727" s="8"/>
      <c r="JTH727" s="8"/>
      <c r="JTI727" s="8"/>
      <c r="JTJ727" s="8"/>
      <c r="JTK727" s="8"/>
      <c r="JTL727" s="8"/>
      <c r="JTM727" s="8"/>
      <c r="JTN727" s="8"/>
      <c r="JTO727" s="8"/>
      <c r="JTP727" s="8"/>
      <c r="JTQ727" s="8"/>
      <c r="JTR727" s="8"/>
      <c r="JTS727" s="8"/>
      <c r="JTT727" s="8"/>
      <c r="JTU727" s="8"/>
      <c r="JTV727" s="8"/>
      <c r="JTW727" s="8"/>
      <c r="JTX727" s="8"/>
      <c r="JTY727" s="8"/>
      <c r="JTZ727" s="8"/>
      <c r="JUA727" s="8"/>
      <c r="JUB727" s="8"/>
      <c r="JUC727" s="8"/>
      <c r="JUD727" s="8"/>
      <c r="JUE727" s="8"/>
      <c r="JUF727" s="8"/>
      <c r="JUG727" s="8"/>
      <c r="JUH727" s="8"/>
      <c r="JUI727" s="8"/>
      <c r="JUJ727" s="8"/>
      <c r="JUK727" s="8"/>
      <c r="JUL727" s="8"/>
      <c r="JUM727" s="8"/>
      <c r="JUN727" s="8"/>
      <c r="JUO727" s="8"/>
      <c r="JUP727" s="8"/>
      <c r="JUQ727" s="8"/>
      <c r="JUR727" s="8"/>
      <c r="JUS727" s="8"/>
      <c r="JUT727" s="8"/>
      <c r="JUU727" s="8"/>
      <c r="JUV727" s="8"/>
      <c r="JUW727" s="8"/>
      <c r="JUX727" s="8"/>
      <c r="JUY727" s="8"/>
      <c r="JUZ727" s="8"/>
      <c r="JVA727" s="8"/>
      <c r="JVB727" s="8"/>
      <c r="JVC727" s="8"/>
      <c r="JVD727" s="8"/>
      <c r="JVE727" s="8"/>
      <c r="JVF727" s="8"/>
      <c r="JVG727" s="8"/>
      <c r="JVH727" s="8"/>
      <c r="JVI727" s="8"/>
      <c r="JVJ727" s="8"/>
      <c r="JVK727" s="8"/>
      <c r="JVL727" s="8"/>
      <c r="JVM727" s="8"/>
      <c r="JVN727" s="8"/>
      <c r="JVO727" s="8"/>
      <c r="JVP727" s="8"/>
      <c r="JVQ727" s="8"/>
      <c r="JVR727" s="8"/>
      <c r="JVS727" s="8"/>
      <c r="JVT727" s="8"/>
      <c r="JVU727" s="8"/>
      <c r="JVV727" s="8"/>
      <c r="JVW727" s="8"/>
      <c r="JVX727" s="8"/>
      <c r="JVY727" s="8"/>
      <c r="JVZ727" s="8"/>
      <c r="JWA727" s="8"/>
      <c r="JWB727" s="8"/>
      <c r="JWC727" s="8"/>
      <c r="JWD727" s="8"/>
      <c r="JWE727" s="8"/>
      <c r="JWF727" s="8"/>
      <c r="JWG727" s="8"/>
      <c r="JWH727" s="8"/>
      <c r="JWI727" s="8"/>
      <c r="JWJ727" s="8"/>
      <c r="JWK727" s="8"/>
      <c r="JWL727" s="8"/>
      <c r="JWM727" s="8"/>
      <c r="JWN727" s="8"/>
      <c r="JWO727" s="8"/>
      <c r="JWP727" s="8"/>
      <c r="JWQ727" s="8"/>
      <c r="JWR727" s="8"/>
      <c r="JWS727" s="8"/>
      <c r="JWT727" s="8"/>
      <c r="JWU727" s="8"/>
      <c r="JWV727" s="8"/>
      <c r="JWW727" s="8"/>
      <c r="JWX727" s="8"/>
      <c r="JWY727" s="8"/>
      <c r="JWZ727" s="8"/>
      <c r="JXA727" s="8"/>
      <c r="JXB727" s="8"/>
      <c r="JXC727" s="8"/>
      <c r="JXD727" s="8"/>
      <c r="JXE727" s="8"/>
      <c r="JXF727" s="8"/>
      <c r="JXG727" s="8"/>
      <c r="JXH727" s="8"/>
      <c r="JXI727" s="8"/>
      <c r="JXJ727" s="8"/>
      <c r="JXK727" s="8"/>
      <c r="JXL727" s="8"/>
      <c r="JXM727" s="8"/>
      <c r="JXN727" s="8"/>
      <c r="JXO727" s="8"/>
      <c r="JXP727" s="8"/>
      <c r="JXQ727" s="8"/>
      <c r="JXR727" s="8"/>
      <c r="JXS727" s="8"/>
      <c r="JXT727" s="8"/>
      <c r="JXU727" s="8"/>
      <c r="JXV727" s="8"/>
      <c r="JXW727" s="8"/>
      <c r="JXX727" s="8"/>
      <c r="JXY727" s="8"/>
      <c r="JXZ727" s="8"/>
      <c r="JYA727" s="8"/>
      <c r="JYB727" s="8"/>
      <c r="JYC727" s="8"/>
      <c r="JYD727" s="8"/>
      <c r="JYE727" s="8"/>
      <c r="JYF727" s="8"/>
      <c r="JYG727" s="8"/>
      <c r="JYH727" s="8"/>
      <c r="JYI727" s="8"/>
      <c r="JYJ727" s="8"/>
      <c r="JYK727" s="8"/>
      <c r="JYL727" s="8"/>
      <c r="JYM727" s="8"/>
      <c r="JYN727" s="8"/>
      <c r="JYO727" s="8"/>
      <c r="JYP727" s="8"/>
      <c r="JYQ727" s="8"/>
      <c r="JYR727" s="8"/>
      <c r="JYS727" s="8"/>
      <c r="JYT727" s="8"/>
      <c r="JYU727" s="8"/>
      <c r="JYV727" s="8"/>
      <c r="JYW727" s="8"/>
      <c r="JYX727" s="8"/>
      <c r="JYY727" s="8"/>
      <c r="JYZ727" s="8"/>
      <c r="JZA727" s="8"/>
      <c r="JZB727" s="8"/>
      <c r="JZC727" s="8"/>
      <c r="JZD727" s="8"/>
      <c r="JZE727" s="8"/>
      <c r="JZF727" s="8"/>
      <c r="JZG727" s="8"/>
      <c r="JZH727" s="8"/>
      <c r="JZI727" s="8"/>
      <c r="JZJ727" s="8"/>
      <c r="JZK727" s="8"/>
      <c r="JZL727" s="8"/>
      <c r="JZM727" s="8"/>
      <c r="JZN727" s="8"/>
      <c r="JZO727" s="8"/>
      <c r="JZP727" s="8"/>
      <c r="JZQ727" s="8"/>
      <c r="JZR727" s="8"/>
      <c r="JZS727" s="8"/>
      <c r="JZT727" s="8"/>
      <c r="JZU727" s="8"/>
      <c r="JZV727" s="8"/>
      <c r="JZW727" s="8"/>
      <c r="JZX727" s="8"/>
      <c r="JZY727" s="8"/>
      <c r="JZZ727" s="8"/>
      <c r="KAA727" s="8"/>
      <c r="KAB727" s="8"/>
      <c r="KAC727" s="8"/>
      <c r="KAD727" s="8"/>
      <c r="KAE727" s="8"/>
      <c r="KAF727" s="8"/>
      <c r="KAG727" s="8"/>
      <c r="KAH727" s="8"/>
      <c r="KAI727" s="8"/>
      <c r="KAJ727" s="8"/>
      <c r="KAK727" s="8"/>
      <c r="KAL727" s="8"/>
      <c r="KAM727" s="8"/>
      <c r="KAN727" s="8"/>
      <c r="KAO727" s="8"/>
      <c r="KAP727" s="8"/>
      <c r="KAQ727" s="8"/>
      <c r="KAR727" s="8"/>
      <c r="KAS727" s="8"/>
      <c r="KAT727" s="8"/>
      <c r="KAU727" s="8"/>
      <c r="KAV727" s="8"/>
      <c r="KAW727" s="8"/>
      <c r="KAX727" s="8"/>
      <c r="KAY727" s="8"/>
      <c r="KAZ727" s="8"/>
      <c r="KBA727" s="8"/>
      <c r="KBB727" s="8"/>
      <c r="KBC727" s="8"/>
      <c r="KBD727" s="8"/>
      <c r="KBE727" s="8"/>
      <c r="KBF727" s="8"/>
      <c r="KBG727" s="8"/>
      <c r="KBH727" s="8"/>
      <c r="KBI727" s="8"/>
      <c r="KBJ727" s="8"/>
      <c r="KBK727" s="8"/>
      <c r="KBL727" s="8"/>
      <c r="KBM727" s="8"/>
      <c r="KBN727" s="8"/>
      <c r="KBO727" s="8"/>
      <c r="KBP727" s="8"/>
      <c r="KBQ727" s="8"/>
      <c r="KBR727" s="8"/>
      <c r="KBS727" s="8"/>
      <c r="KBT727" s="8"/>
      <c r="KBU727" s="8"/>
      <c r="KBV727" s="8"/>
      <c r="KBW727" s="8"/>
      <c r="KBX727" s="8"/>
      <c r="KBY727" s="8"/>
      <c r="KBZ727" s="8"/>
      <c r="KCA727" s="8"/>
      <c r="KCB727" s="8"/>
      <c r="KCC727" s="8"/>
      <c r="KCD727" s="8"/>
      <c r="KCE727" s="8"/>
      <c r="KCF727" s="8"/>
      <c r="KCG727" s="8"/>
      <c r="KCH727" s="8"/>
      <c r="KCI727" s="8"/>
      <c r="KCJ727" s="8"/>
      <c r="KCK727" s="8"/>
      <c r="KCL727" s="8"/>
      <c r="KCM727" s="8"/>
      <c r="KCN727" s="8"/>
      <c r="KCO727" s="8"/>
      <c r="KCP727" s="8"/>
      <c r="KCQ727" s="8"/>
      <c r="KCR727" s="8"/>
      <c r="KCS727" s="8"/>
      <c r="KCT727" s="8"/>
      <c r="KCU727" s="8"/>
      <c r="KCV727" s="8"/>
      <c r="KCW727" s="8"/>
      <c r="KCX727" s="8"/>
      <c r="KCY727" s="8"/>
      <c r="KCZ727" s="8"/>
      <c r="KDA727" s="8"/>
      <c r="KDB727" s="8"/>
      <c r="KDC727" s="8"/>
      <c r="KDD727" s="8"/>
      <c r="KDE727" s="8"/>
      <c r="KDF727" s="8"/>
      <c r="KDG727" s="8"/>
      <c r="KDH727" s="8"/>
      <c r="KDI727" s="8"/>
      <c r="KDJ727" s="8"/>
      <c r="KDK727" s="8"/>
      <c r="KDL727" s="8"/>
      <c r="KDM727" s="8"/>
      <c r="KDN727" s="8"/>
      <c r="KDO727" s="8"/>
      <c r="KDP727" s="8"/>
      <c r="KDQ727" s="8"/>
      <c r="KDR727" s="8"/>
      <c r="KDS727" s="8"/>
      <c r="KDT727" s="8"/>
      <c r="KDU727" s="8"/>
      <c r="KDV727" s="8"/>
      <c r="KDW727" s="8"/>
      <c r="KDX727" s="8"/>
      <c r="KDY727" s="8"/>
      <c r="KDZ727" s="8"/>
      <c r="KEA727" s="8"/>
      <c r="KEB727" s="8"/>
      <c r="KEC727" s="8"/>
      <c r="KED727" s="8"/>
      <c r="KEE727" s="8"/>
      <c r="KEF727" s="8"/>
      <c r="KEG727" s="8"/>
      <c r="KEH727" s="8"/>
      <c r="KEI727" s="8"/>
      <c r="KEJ727" s="8"/>
      <c r="KEK727" s="8"/>
      <c r="KEL727" s="8"/>
      <c r="KEM727" s="8"/>
      <c r="KEN727" s="8"/>
      <c r="KEO727" s="8"/>
      <c r="KEP727" s="8"/>
      <c r="KEQ727" s="8"/>
      <c r="KER727" s="8"/>
      <c r="KES727" s="8"/>
      <c r="KET727" s="8"/>
      <c r="KEU727" s="8"/>
      <c r="KEV727" s="8"/>
      <c r="KEW727" s="8"/>
      <c r="KEX727" s="8"/>
      <c r="KEY727" s="8"/>
      <c r="KEZ727" s="8"/>
      <c r="KFA727" s="8"/>
      <c r="KFB727" s="8"/>
      <c r="KFC727" s="8"/>
      <c r="KFD727" s="8"/>
      <c r="KFE727" s="8"/>
      <c r="KFF727" s="8"/>
      <c r="KFG727" s="8"/>
      <c r="KFH727" s="8"/>
      <c r="KFI727" s="8"/>
      <c r="KFJ727" s="8"/>
      <c r="KFK727" s="8"/>
      <c r="KFL727" s="8"/>
      <c r="KFM727" s="8"/>
      <c r="KFN727" s="8"/>
      <c r="KFO727" s="8"/>
      <c r="KFP727" s="8"/>
      <c r="KFQ727" s="8"/>
      <c r="KFR727" s="8"/>
      <c r="KFS727" s="8"/>
      <c r="KFT727" s="8"/>
      <c r="KFU727" s="8"/>
      <c r="KFV727" s="8"/>
      <c r="KFW727" s="8"/>
      <c r="KFX727" s="8"/>
      <c r="KFY727" s="8"/>
      <c r="KFZ727" s="8"/>
      <c r="KGA727" s="8"/>
      <c r="KGB727" s="8"/>
      <c r="KGC727" s="8"/>
      <c r="KGD727" s="8"/>
      <c r="KGE727" s="8"/>
      <c r="KGF727" s="8"/>
      <c r="KGG727" s="8"/>
      <c r="KGH727" s="8"/>
      <c r="KGI727" s="8"/>
      <c r="KGJ727" s="8"/>
      <c r="KGK727" s="8"/>
      <c r="KGL727" s="8"/>
      <c r="KGM727" s="8"/>
      <c r="KGN727" s="8"/>
      <c r="KGO727" s="8"/>
      <c r="KGP727" s="8"/>
      <c r="KGQ727" s="8"/>
      <c r="KGR727" s="8"/>
      <c r="KGS727" s="8"/>
      <c r="KGT727" s="8"/>
      <c r="KGU727" s="8"/>
      <c r="KGV727" s="8"/>
      <c r="KGW727" s="8"/>
      <c r="KGX727" s="8"/>
      <c r="KGY727" s="8"/>
      <c r="KGZ727" s="8"/>
      <c r="KHA727" s="8"/>
      <c r="KHB727" s="8"/>
      <c r="KHC727" s="8"/>
      <c r="KHD727" s="8"/>
      <c r="KHE727" s="8"/>
      <c r="KHF727" s="8"/>
      <c r="KHG727" s="8"/>
      <c r="KHH727" s="8"/>
      <c r="KHI727" s="8"/>
      <c r="KHJ727" s="8"/>
      <c r="KHK727" s="8"/>
      <c r="KHL727" s="8"/>
      <c r="KHM727" s="8"/>
      <c r="KHN727" s="8"/>
      <c r="KHO727" s="8"/>
      <c r="KHP727" s="8"/>
      <c r="KHQ727" s="8"/>
      <c r="KHR727" s="8"/>
      <c r="KHS727" s="8"/>
      <c r="KHT727" s="8"/>
      <c r="KHU727" s="8"/>
      <c r="KHV727" s="8"/>
      <c r="KHW727" s="8"/>
      <c r="KHX727" s="8"/>
      <c r="KHY727" s="8"/>
      <c r="KHZ727" s="8"/>
      <c r="KIA727" s="8"/>
      <c r="KIB727" s="8"/>
      <c r="KIC727" s="8"/>
      <c r="KID727" s="8"/>
      <c r="KIE727" s="8"/>
      <c r="KIF727" s="8"/>
      <c r="KIG727" s="8"/>
      <c r="KIH727" s="8"/>
      <c r="KII727" s="8"/>
      <c r="KIJ727" s="8"/>
      <c r="KIK727" s="8"/>
      <c r="KIL727" s="8"/>
      <c r="KIM727" s="8"/>
      <c r="KIN727" s="8"/>
      <c r="KIO727" s="8"/>
      <c r="KIP727" s="8"/>
      <c r="KIQ727" s="8"/>
      <c r="KIR727" s="8"/>
      <c r="KIS727" s="8"/>
      <c r="KIT727" s="8"/>
      <c r="KIU727" s="8"/>
      <c r="KIV727" s="8"/>
      <c r="KIW727" s="8"/>
      <c r="KIX727" s="8"/>
      <c r="KIY727" s="8"/>
      <c r="KIZ727" s="8"/>
      <c r="KJA727" s="8"/>
      <c r="KJB727" s="8"/>
      <c r="KJC727" s="8"/>
      <c r="KJD727" s="8"/>
      <c r="KJE727" s="8"/>
      <c r="KJF727" s="8"/>
      <c r="KJG727" s="8"/>
      <c r="KJH727" s="8"/>
      <c r="KJI727" s="8"/>
      <c r="KJJ727" s="8"/>
      <c r="KJK727" s="8"/>
      <c r="KJL727" s="8"/>
      <c r="KJM727" s="8"/>
      <c r="KJN727" s="8"/>
      <c r="KJO727" s="8"/>
      <c r="KJP727" s="8"/>
      <c r="KJQ727" s="8"/>
      <c r="KJR727" s="8"/>
      <c r="KJS727" s="8"/>
      <c r="KJT727" s="8"/>
      <c r="KJU727" s="8"/>
      <c r="KJV727" s="8"/>
      <c r="KJW727" s="8"/>
      <c r="KJX727" s="8"/>
      <c r="KJY727" s="8"/>
      <c r="KJZ727" s="8"/>
      <c r="KKA727" s="8"/>
      <c r="KKB727" s="8"/>
      <c r="KKC727" s="8"/>
      <c r="KKD727" s="8"/>
      <c r="KKE727" s="8"/>
      <c r="KKF727" s="8"/>
      <c r="KKG727" s="8"/>
      <c r="KKH727" s="8"/>
      <c r="KKI727" s="8"/>
      <c r="KKJ727" s="8"/>
      <c r="KKK727" s="8"/>
      <c r="KKL727" s="8"/>
      <c r="KKM727" s="8"/>
      <c r="KKN727" s="8"/>
      <c r="KKO727" s="8"/>
      <c r="KKP727" s="8"/>
      <c r="KKQ727" s="8"/>
      <c r="KKR727" s="8"/>
      <c r="KKS727" s="8"/>
      <c r="KKT727" s="8"/>
      <c r="KKU727" s="8"/>
      <c r="KKV727" s="8"/>
      <c r="KKW727" s="8"/>
      <c r="KKX727" s="8"/>
      <c r="KKY727" s="8"/>
      <c r="KKZ727" s="8"/>
      <c r="KLA727" s="8"/>
      <c r="KLB727" s="8"/>
      <c r="KLC727" s="8"/>
      <c r="KLD727" s="8"/>
      <c r="KLE727" s="8"/>
      <c r="KLF727" s="8"/>
      <c r="KLG727" s="8"/>
      <c r="KLH727" s="8"/>
      <c r="KLI727" s="8"/>
      <c r="KLJ727" s="8"/>
      <c r="KLK727" s="8"/>
      <c r="KLL727" s="8"/>
      <c r="KLM727" s="8"/>
      <c r="KLN727" s="8"/>
      <c r="KLO727" s="8"/>
      <c r="KLP727" s="8"/>
      <c r="KLQ727" s="8"/>
      <c r="KLR727" s="8"/>
      <c r="KLS727" s="8"/>
      <c r="KLT727" s="8"/>
      <c r="KLU727" s="8"/>
      <c r="KLV727" s="8"/>
      <c r="KLW727" s="8"/>
      <c r="KLX727" s="8"/>
      <c r="KLY727" s="8"/>
      <c r="KLZ727" s="8"/>
      <c r="KMA727" s="8"/>
      <c r="KMB727" s="8"/>
      <c r="KMC727" s="8"/>
      <c r="KMD727" s="8"/>
      <c r="KME727" s="8"/>
      <c r="KMF727" s="8"/>
      <c r="KMG727" s="8"/>
      <c r="KMH727" s="8"/>
      <c r="KMI727" s="8"/>
      <c r="KMJ727" s="8"/>
      <c r="KMK727" s="8"/>
      <c r="KML727" s="8"/>
      <c r="KMM727" s="8"/>
      <c r="KMN727" s="8"/>
      <c r="KMO727" s="8"/>
      <c r="KMP727" s="8"/>
      <c r="KMQ727" s="8"/>
      <c r="KMR727" s="8"/>
      <c r="KMS727" s="8"/>
      <c r="KMT727" s="8"/>
      <c r="KMU727" s="8"/>
      <c r="KMV727" s="8"/>
      <c r="KMW727" s="8"/>
      <c r="KMX727" s="8"/>
      <c r="KMY727" s="8"/>
      <c r="KMZ727" s="8"/>
      <c r="KNA727" s="8"/>
      <c r="KNB727" s="8"/>
      <c r="KNC727" s="8"/>
      <c r="KND727" s="8"/>
      <c r="KNE727" s="8"/>
      <c r="KNF727" s="8"/>
      <c r="KNG727" s="8"/>
      <c r="KNH727" s="8"/>
      <c r="KNI727" s="8"/>
      <c r="KNJ727" s="8"/>
      <c r="KNK727" s="8"/>
      <c r="KNL727" s="8"/>
      <c r="KNM727" s="8"/>
      <c r="KNN727" s="8"/>
      <c r="KNO727" s="8"/>
      <c r="KNP727" s="8"/>
      <c r="KNQ727" s="8"/>
      <c r="KNR727" s="8"/>
      <c r="KNS727" s="8"/>
      <c r="KNT727" s="8"/>
      <c r="KNU727" s="8"/>
      <c r="KNV727" s="8"/>
      <c r="KNW727" s="8"/>
      <c r="KNX727" s="8"/>
      <c r="KNY727" s="8"/>
      <c r="KNZ727" s="8"/>
      <c r="KOA727" s="8"/>
      <c r="KOB727" s="8"/>
      <c r="KOC727" s="8"/>
      <c r="KOD727" s="8"/>
      <c r="KOE727" s="8"/>
      <c r="KOF727" s="8"/>
      <c r="KOG727" s="8"/>
      <c r="KOH727" s="8"/>
      <c r="KOI727" s="8"/>
      <c r="KOJ727" s="8"/>
      <c r="KOK727" s="8"/>
      <c r="KOL727" s="8"/>
      <c r="KOM727" s="8"/>
      <c r="KON727" s="8"/>
      <c r="KOO727" s="8"/>
      <c r="KOP727" s="8"/>
      <c r="KOQ727" s="8"/>
      <c r="KOR727" s="8"/>
      <c r="KOS727" s="8"/>
      <c r="KOT727" s="8"/>
      <c r="KOU727" s="8"/>
      <c r="KOV727" s="8"/>
      <c r="KOW727" s="8"/>
      <c r="KOX727" s="8"/>
      <c r="KOY727" s="8"/>
      <c r="KOZ727" s="8"/>
      <c r="KPA727" s="8"/>
      <c r="KPB727" s="8"/>
      <c r="KPC727" s="8"/>
      <c r="KPD727" s="8"/>
      <c r="KPE727" s="8"/>
      <c r="KPF727" s="8"/>
      <c r="KPG727" s="8"/>
      <c r="KPH727" s="8"/>
      <c r="KPI727" s="8"/>
      <c r="KPJ727" s="8"/>
      <c r="KPK727" s="8"/>
      <c r="KPL727" s="8"/>
      <c r="KPM727" s="8"/>
      <c r="KPN727" s="8"/>
      <c r="KPO727" s="8"/>
      <c r="KPP727" s="8"/>
      <c r="KPQ727" s="8"/>
      <c r="KPR727" s="8"/>
      <c r="KPS727" s="8"/>
      <c r="KPT727" s="8"/>
      <c r="KPU727" s="8"/>
      <c r="KPV727" s="8"/>
      <c r="KPW727" s="8"/>
      <c r="KPX727" s="8"/>
      <c r="KPY727" s="8"/>
      <c r="KPZ727" s="8"/>
      <c r="KQA727" s="8"/>
      <c r="KQB727" s="8"/>
      <c r="KQC727" s="8"/>
      <c r="KQD727" s="8"/>
      <c r="KQE727" s="8"/>
      <c r="KQF727" s="8"/>
      <c r="KQG727" s="8"/>
      <c r="KQH727" s="8"/>
      <c r="KQI727" s="8"/>
      <c r="KQJ727" s="8"/>
      <c r="KQK727" s="8"/>
      <c r="KQL727" s="8"/>
      <c r="KQM727" s="8"/>
      <c r="KQN727" s="8"/>
      <c r="KQO727" s="8"/>
      <c r="KQP727" s="8"/>
      <c r="KQQ727" s="8"/>
      <c r="KQR727" s="8"/>
      <c r="KQS727" s="8"/>
      <c r="KQT727" s="8"/>
      <c r="KQU727" s="8"/>
      <c r="KQV727" s="8"/>
      <c r="KQW727" s="8"/>
      <c r="KQX727" s="8"/>
      <c r="KQY727" s="8"/>
      <c r="KQZ727" s="8"/>
      <c r="KRA727" s="8"/>
      <c r="KRB727" s="8"/>
      <c r="KRC727" s="8"/>
      <c r="KRD727" s="8"/>
      <c r="KRE727" s="8"/>
      <c r="KRF727" s="8"/>
      <c r="KRG727" s="8"/>
      <c r="KRH727" s="8"/>
      <c r="KRI727" s="8"/>
      <c r="KRJ727" s="8"/>
      <c r="KRK727" s="8"/>
      <c r="KRL727" s="8"/>
      <c r="KRM727" s="8"/>
      <c r="KRN727" s="8"/>
      <c r="KRO727" s="8"/>
      <c r="KRP727" s="8"/>
      <c r="KRQ727" s="8"/>
      <c r="KRR727" s="8"/>
      <c r="KRS727" s="8"/>
      <c r="KRT727" s="8"/>
      <c r="KRU727" s="8"/>
      <c r="KRV727" s="8"/>
      <c r="KRW727" s="8"/>
      <c r="KRX727" s="8"/>
      <c r="KRY727" s="8"/>
      <c r="KRZ727" s="8"/>
      <c r="KSA727" s="8"/>
      <c r="KSB727" s="8"/>
      <c r="KSC727" s="8"/>
      <c r="KSD727" s="8"/>
      <c r="KSE727" s="8"/>
      <c r="KSF727" s="8"/>
      <c r="KSG727" s="8"/>
      <c r="KSH727" s="8"/>
      <c r="KSI727" s="8"/>
      <c r="KSJ727" s="8"/>
      <c r="KSK727" s="8"/>
      <c r="KSL727" s="8"/>
      <c r="KSM727" s="8"/>
      <c r="KSN727" s="8"/>
      <c r="KSO727" s="8"/>
      <c r="KSP727" s="8"/>
      <c r="KSQ727" s="8"/>
      <c r="KSR727" s="8"/>
      <c r="KSS727" s="8"/>
      <c r="KST727" s="8"/>
      <c r="KSU727" s="8"/>
      <c r="KSV727" s="8"/>
      <c r="KSW727" s="8"/>
      <c r="KSX727" s="8"/>
      <c r="KSY727" s="8"/>
      <c r="KSZ727" s="8"/>
      <c r="KTA727" s="8"/>
      <c r="KTB727" s="8"/>
      <c r="KTC727" s="8"/>
      <c r="KTD727" s="8"/>
      <c r="KTE727" s="8"/>
      <c r="KTF727" s="8"/>
      <c r="KTG727" s="8"/>
      <c r="KTH727" s="8"/>
      <c r="KTI727" s="8"/>
      <c r="KTJ727" s="8"/>
      <c r="KTK727" s="8"/>
      <c r="KTL727" s="8"/>
      <c r="KTM727" s="8"/>
      <c r="KTN727" s="8"/>
      <c r="KTO727" s="8"/>
      <c r="KTP727" s="8"/>
      <c r="KTQ727" s="8"/>
      <c r="KTR727" s="8"/>
      <c r="KTS727" s="8"/>
      <c r="KTT727" s="8"/>
      <c r="KTU727" s="8"/>
      <c r="KTV727" s="8"/>
      <c r="KTW727" s="8"/>
      <c r="KTX727" s="8"/>
      <c r="KTY727" s="8"/>
      <c r="KTZ727" s="8"/>
      <c r="KUA727" s="8"/>
      <c r="KUB727" s="8"/>
      <c r="KUC727" s="8"/>
      <c r="KUD727" s="8"/>
      <c r="KUE727" s="8"/>
      <c r="KUF727" s="8"/>
      <c r="KUG727" s="8"/>
      <c r="KUH727" s="8"/>
      <c r="KUI727" s="8"/>
      <c r="KUJ727" s="8"/>
      <c r="KUK727" s="8"/>
      <c r="KUL727" s="8"/>
      <c r="KUM727" s="8"/>
      <c r="KUN727" s="8"/>
      <c r="KUO727" s="8"/>
      <c r="KUP727" s="8"/>
      <c r="KUQ727" s="8"/>
      <c r="KUR727" s="8"/>
      <c r="KUS727" s="8"/>
      <c r="KUT727" s="8"/>
      <c r="KUU727" s="8"/>
      <c r="KUV727" s="8"/>
      <c r="KUW727" s="8"/>
      <c r="KUX727" s="8"/>
      <c r="KUY727" s="8"/>
      <c r="KUZ727" s="8"/>
      <c r="KVA727" s="8"/>
      <c r="KVB727" s="8"/>
      <c r="KVC727" s="8"/>
      <c r="KVD727" s="8"/>
      <c r="KVE727" s="8"/>
      <c r="KVF727" s="8"/>
      <c r="KVG727" s="8"/>
      <c r="KVH727" s="8"/>
      <c r="KVI727" s="8"/>
      <c r="KVJ727" s="8"/>
      <c r="KVK727" s="8"/>
      <c r="KVL727" s="8"/>
      <c r="KVM727" s="8"/>
      <c r="KVN727" s="8"/>
      <c r="KVO727" s="8"/>
      <c r="KVP727" s="8"/>
      <c r="KVQ727" s="8"/>
      <c r="KVR727" s="8"/>
      <c r="KVS727" s="8"/>
      <c r="KVT727" s="8"/>
      <c r="KVU727" s="8"/>
      <c r="KVV727" s="8"/>
      <c r="KVW727" s="8"/>
      <c r="KVX727" s="8"/>
      <c r="KVY727" s="8"/>
      <c r="KVZ727" s="8"/>
      <c r="KWA727" s="8"/>
      <c r="KWB727" s="8"/>
      <c r="KWC727" s="8"/>
      <c r="KWD727" s="8"/>
      <c r="KWE727" s="8"/>
      <c r="KWF727" s="8"/>
      <c r="KWG727" s="8"/>
      <c r="KWH727" s="8"/>
      <c r="KWI727" s="8"/>
      <c r="KWJ727" s="8"/>
      <c r="KWK727" s="8"/>
      <c r="KWL727" s="8"/>
      <c r="KWM727" s="8"/>
      <c r="KWN727" s="8"/>
      <c r="KWO727" s="8"/>
      <c r="KWP727" s="8"/>
      <c r="KWQ727" s="8"/>
      <c r="KWR727" s="8"/>
      <c r="KWS727" s="8"/>
      <c r="KWT727" s="8"/>
      <c r="KWU727" s="8"/>
      <c r="KWV727" s="8"/>
      <c r="KWW727" s="8"/>
      <c r="KWX727" s="8"/>
      <c r="KWY727" s="8"/>
      <c r="KWZ727" s="8"/>
      <c r="KXA727" s="8"/>
      <c r="KXB727" s="8"/>
      <c r="KXC727" s="8"/>
      <c r="KXD727" s="8"/>
      <c r="KXE727" s="8"/>
      <c r="KXF727" s="8"/>
      <c r="KXG727" s="8"/>
      <c r="KXH727" s="8"/>
      <c r="KXI727" s="8"/>
      <c r="KXJ727" s="8"/>
      <c r="KXK727" s="8"/>
      <c r="KXL727" s="8"/>
      <c r="KXM727" s="8"/>
      <c r="KXN727" s="8"/>
      <c r="KXO727" s="8"/>
      <c r="KXP727" s="8"/>
      <c r="KXQ727" s="8"/>
      <c r="KXR727" s="8"/>
      <c r="KXS727" s="8"/>
      <c r="KXT727" s="8"/>
      <c r="KXU727" s="8"/>
      <c r="KXV727" s="8"/>
      <c r="KXW727" s="8"/>
      <c r="KXX727" s="8"/>
      <c r="KXY727" s="8"/>
      <c r="KXZ727" s="8"/>
      <c r="KYA727" s="8"/>
      <c r="KYB727" s="8"/>
      <c r="KYC727" s="8"/>
      <c r="KYD727" s="8"/>
      <c r="KYE727" s="8"/>
      <c r="KYF727" s="8"/>
      <c r="KYG727" s="8"/>
      <c r="KYH727" s="8"/>
      <c r="KYI727" s="8"/>
      <c r="KYJ727" s="8"/>
      <c r="KYK727" s="8"/>
      <c r="KYL727" s="8"/>
      <c r="KYM727" s="8"/>
      <c r="KYN727" s="8"/>
      <c r="KYO727" s="8"/>
      <c r="KYP727" s="8"/>
      <c r="KYQ727" s="8"/>
      <c r="KYR727" s="8"/>
      <c r="KYS727" s="8"/>
      <c r="KYT727" s="8"/>
      <c r="KYU727" s="8"/>
      <c r="KYV727" s="8"/>
      <c r="KYW727" s="8"/>
      <c r="KYX727" s="8"/>
      <c r="KYY727" s="8"/>
      <c r="KYZ727" s="8"/>
      <c r="KZA727" s="8"/>
      <c r="KZB727" s="8"/>
      <c r="KZC727" s="8"/>
      <c r="KZD727" s="8"/>
      <c r="KZE727" s="8"/>
      <c r="KZF727" s="8"/>
      <c r="KZG727" s="8"/>
      <c r="KZH727" s="8"/>
      <c r="KZI727" s="8"/>
      <c r="KZJ727" s="8"/>
      <c r="KZK727" s="8"/>
      <c r="KZL727" s="8"/>
      <c r="KZM727" s="8"/>
      <c r="KZN727" s="8"/>
      <c r="KZO727" s="8"/>
      <c r="KZP727" s="8"/>
      <c r="KZQ727" s="8"/>
      <c r="KZR727" s="8"/>
      <c r="KZS727" s="8"/>
      <c r="KZT727" s="8"/>
      <c r="KZU727" s="8"/>
      <c r="KZV727" s="8"/>
      <c r="KZW727" s="8"/>
      <c r="KZX727" s="8"/>
      <c r="KZY727" s="8"/>
      <c r="KZZ727" s="8"/>
      <c r="LAA727" s="8"/>
      <c r="LAB727" s="8"/>
      <c r="LAC727" s="8"/>
      <c r="LAD727" s="8"/>
      <c r="LAE727" s="8"/>
      <c r="LAF727" s="8"/>
      <c r="LAG727" s="8"/>
      <c r="LAH727" s="8"/>
      <c r="LAI727" s="8"/>
      <c r="LAJ727" s="8"/>
      <c r="LAK727" s="8"/>
      <c r="LAL727" s="8"/>
      <c r="LAM727" s="8"/>
      <c r="LAN727" s="8"/>
      <c r="LAO727" s="8"/>
      <c r="LAP727" s="8"/>
      <c r="LAQ727" s="8"/>
      <c r="LAR727" s="8"/>
      <c r="LAS727" s="8"/>
      <c r="LAT727" s="8"/>
      <c r="LAU727" s="8"/>
      <c r="LAV727" s="8"/>
      <c r="LAW727" s="8"/>
      <c r="LAX727" s="8"/>
      <c r="LAY727" s="8"/>
      <c r="LAZ727" s="8"/>
      <c r="LBA727" s="8"/>
      <c r="LBB727" s="8"/>
      <c r="LBC727" s="8"/>
      <c r="LBD727" s="8"/>
      <c r="LBE727" s="8"/>
      <c r="LBF727" s="8"/>
      <c r="LBG727" s="8"/>
      <c r="LBH727" s="8"/>
      <c r="LBI727" s="8"/>
      <c r="LBJ727" s="8"/>
      <c r="LBK727" s="8"/>
      <c r="LBL727" s="8"/>
      <c r="LBM727" s="8"/>
      <c r="LBN727" s="8"/>
      <c r="LBO727" s="8"/>
      <c r="LBP727" s="8"/>
      <c r="LBQ727" s="8"/>
      <c r="LBR727" s="8"/>
      <c r="LBS727" s="8"/>
      <c r="LBT727" s="8"/>
      <c r="LBU727" s="8"/>
      <c r="LBV727" s="8"/>
      <c r="LBW727" s="8"/>
      <c r="LBX727" s="8"/>
      <c r="LBY727" s="8"/>
      <c r="LBZ727" s="8"/>
      <c r="LCA727" s="8"/>
      <c r="LCB727" s="8"/>
      <c r="LCC727" s="8"/>
      <c r="LCD727" s="8"/>
      <c r="LCE727" s="8"/>
      <c r="LCF727" s="8"/>
      <c r="LCG727" s="8"/>
      <c r="LCH727" s="8"/>
      <c r="LCI727" s="8"/>
      <c r="LCJ727" s="8"/>
      <c r="LCK727" s="8"/>
      <c r="LCL727" s="8"/>
      <c r="LCM727" s="8"/>
      <c r="LCN727" s="8"/>
      <c r="LCO727" s="8"/>
      <c r="LCP727" s="8"/>
      <c r="LCQ727" s="8"/>
      <c r="LCR727" s="8"/>
      <c r="LCS727" s="8"/>
      <c r="LCT727" s="8"/>
      <c r="LCU727" s="8"/>
      <c r="LCV727" s="8"/>
      <c r="LCW727" s="8"/>
      <c r="LCX727" s="8"/>
      <c r="LCY727" s="8"/>
      <c r="LCZ727" s="8"/>
      <c r="LDA727" s="8"/>
      <c r="LDB727" s="8"/>
      <c r="LDC727" s="8"/>
      <c r="LDD727" s="8"/>
      <c r="LDE727" s="8"/>
      <c r="LDF727" s="8"/>
      <c r="LDG727" s="8"/>
      <c r="LDH727" s="8"/>
      <c r="LDI727" s="8"/>
      <c r="LDJ727" s="8"/>
      <c r="LDK727" s="8"/>
      <c r="LDL727" s="8"/>
      <c r="LDM727" s="8"/>
      <c r="LDN727" s="8"/>
      <c r="LDO727" s="8"/>
      <c r="LDP727" s="8"/>
      <c r="LDQ727" s="8"/>
      <c r="LDR727" s="8"/>
      <c r="LDS727" s="8"/>
      <c r="LDT727" s="8"/>
      <c r="LDU727" s="8"/>
      <c r="LDV727" s="8"/>
      <c r="LDW727" s="8"/>
      <c r="LDX727" s="8"/>
      <c r="LDY727" s="8"/>
      <c r="LDZ727" s="8"/>
      <c r="LEA727" s="8"/>
      <c r="LEB727" s="8"/>
      <c r="LEC727" s="8"/>
      <c r="LED727" s="8"/>
      <c r="LEE727" s="8"/>
      <c r="LEF727" s="8"/>
      <c r="LEG727" s="8"/>
      <c r="LEH727" s="8"/>
      <c r="LEI727" s="8"/>
      <c r="LEJ727" s="8"/>
      <c r="LEK727" s="8"/>
      <c r="LEL727" s="8"/>
      <c r="LEM727" s="8"/>
      <c r="LEN727" s="8"/>
      <c r="LEO727" s="8"/>
      <c r="LEP727" s="8"/>
      <c r="LEQ727" s="8"/>
      <c r="LER727" s="8"/>
      <c r="LES727" s="8"/>
      <c r="LET727" s="8"/>
      <c r="LEU727" s="8"/>
      <c r="LEV727" s="8"/>
      <c r="LEW727" s="8"/>
      <c r="LEX727" s="8"/>
      <c r="LEY727" s="8"/>
      <c r="LEZ727" s="8"/>
      <c r="LFA727" s="8"/>
      <c r="LFB727" s="8"/>
      <c r="LFC727" s="8"/>
      <c r="LFD727" s="8"/>
      <c r="LFE727" s="8"/>
      <c r="LFF727" s="8"/>
      <c r="LFG727" s="8"/>
      <c r="LFH727" s="8"/>
      <c r="LFI727" s="8"/>
      <c r="LFJ727" s="8"/>
      <c r="LFK727" s="8"/>
      <c r="LFL727" s="8"/>
      <c r="LFM727" s="8"/>
      <c r="LFN727" s="8"/>
      <c r="LFO727" s="8"/>
      <c r="LFP727" s="8"/>
      <c r="LFQ727" s="8"/>
      <c r="LFR727" s="8"/>
      <c r="LFS727" s="8"/>
      <c r="LFT727" s="8"/>
      <c r="LFU727" s="8"/>
      <c r="LFV727" s="8"/>
      <c r="LFW727" s="8"/>
      <c r="LFX727" s="8"/>
      <c r="LFY727" s="8"/>
      <c r="LFZ727" s="8"/>
      <c r="LGA727" s="8"/>
      <c r="LGB727" s="8"/>
      <c r="LGC727" s="8"/>
      <c r="LGD727" s="8"/>
      <c r="LGE727" s="8"/>
      <c r="LGF727" s="8"/>
      <c r="LGG727" s="8"/>
      <c r="LGH727" s="8"/>
      <c r="LGI727" s="8"/>
      <c r="LGJ727" s="8"/>
      <c r="LGK727" s="8"/>
      <c r="LGL727" s="8"/>
      <c r="LGM727" s="8"/>
      <c r="LGN727" s="8"/>
      <c r="LGO727" s="8"/>
      <c r="LGP727" s="8"/>
      <c r="LGQ727" s="8"/>
      <c r="LGR727" s="8"/>
      <c r="LGS727" s="8"/>
      <c r="LGT727" s="8"/>
      <c r="LGU727" s="8"/>
      <c r="LGV727" s="8"/>
      <c r="LGW727" s="8"/>
      <c r="LGX727" s="8"/>
      <c r="LGY727" s="8"/>
      <c r="LGZ727" s="8"/>
      <c r="LHA727" s="8"/>
      <c r="LHB727" s="8"/>
      <c r="LHC727" s="8"/>
      <c r="LHD727" s="8"/>
      <c r="LHE727" s="8"/>
      <c r="LHF727" s="8"/>
      <c r="LHG727" s="8"/>
      <c r="LHH727" s="8"/>
      <c r="LHI727" s="8"/>
      <c r="LHJ727" s="8"/>
      <c r="LHK727" s="8"/>
      <c r="LHL727" s="8"/>
      <c r="LHM727" s="8"/>
      <c r="LHN727" s="8"/>
      <c r="LHO727" s="8"/>
      <c r="LHP727" s="8"/>
      <c r="LHQ727" s="8"/>
      <c r="LHR727" s="8"/>
      <c r="LHS727" s="8"/>
      <c r="LHT727" s="8"/>
      <c r="LHU727" s="8"/>
      <c r="LHV727" s="8"/>
      <c r="LHW727" s="8"/>
      <c r="LHX727" s="8"/>
      <c r="LHY727" s="8"/>
      <c r="LHZ727" s="8"/>
      <c r="LIA727" s="8"/>
      <c r="LIB727" s="8"/>
      <c r="LIC727" s="8"/>
      <c r="LID727" s="8"/>
      <c r="LIE727" s="8"/>
      <c r="LIF727" s="8"/>
      <c r="LIG727" s="8"/>
      <c r="LIH727" s="8"/>
      <c r="LII727" s="8"/>
      <c r="LIJ727" s="8"/>
      <c r="LIK727" s="8"/>
      <c r="LIL727" s="8"/>
      <c r="LIM727" s="8"/>
      <c r="LIN727" s="8"/>
      <c r="LIO727" s="8"/>
      <c r="LIP727" s="8"/>
      <c r="LIQ727" s="8"/>
      <c r="LIR727" s="8"/>
      <c r="LIS727" s="8"/>
      <c r="LIT727" s="8"/>
      <c r="LIU727" s="8"/>
      <c r="LIV727" s="8"/>
      <c r="LIW727" s="8"/>
      <c r="LIX727" s="8"/>
      <c r="LIY727" s="8"/>
      <c r="LIZ727" s="8"/>
      <c r="LJA727" s="8"/>
      <c r="LJB727" s="8"/>
      <c r="LJC727" s="8"/>
      <c r="LJD727" s="8"/>
      <c r="LJE727" s="8"/>
      <c r="LJF727" s="8"/>
      <c r="LJG727" s="8"/>
      <c r="LJH727" s="8"/>
      <c r="LJI727" s="8"/>
      <c r="LJJ727" s="8"/>
      <c r="LJK727" s="8"/>
      <c r="LJL727" s="8"/>
      <c r="LJM727" s="8"/>
      <c r="LJN727" s="8"/>
      <c r="LJO727" s="8"/>
      <c r="LJP727" s="8"/>
      <c r="LJQ727" s="8"/>
      <c r="LJR727" s="8"/>
      <c r="LJS727" s="8"/>
      <c r="LJT727" s="8"/>
      <c r="LJU727" s="8"/>
      <c r="LJV727" s="8"/>
      <c r="LJW727" s="8"/>
      <c r="LJX727" s="8"/>
      <c r="LJY727" s="8"/>
      <c r="LJZ727" s="8"/>
      <c r="LKA727" s="8"/>
      <c r="LKB727" s="8"/>
      <c r="LKC727" s="8"/>
      <c r="LKD727" s="8"/>
      <c r="LKE727" s="8"/>
      <c r="LKF727" s="8"/>
      <c r="LKG727" s="8"/>
      <c r="LKH727" s="8"/>
      <c r="LKI727" s="8"/>
      <c r="LKJ727" s="8"/>
      <c r="LKK727" s="8"/>
      <c r="LKL727" s="8"/>
      <c r="LKM727" s="8"/>
      <c r="LKN727" s="8"/>
      <c r="LKO727" s="8"/>
      <c r="LKP727" s="8"/>
      <c r="LKQ727" s="8"/>
      <c r="LKR727" s="8"/>
      <c r="LKS727" s="8"/>
      <c r="LKT727" s="8"/>
      <c r="LKU727" s="8"/>
      <c r="LKV727" s="8"/>
      <c r="LKW727" s="8"/>
      <c r="LKX727" s="8"/>
      <c r="LKY727" s="8"/>
      <c r="LKZ727" s="8"/>
      <c r="LLA727" s="8"/>
      <c r="LLB727" s="8"/>
      <c r="LLC727" s="8"/>
      <c r="LLD727" s="8"/>
      <c r="LLE727" s="8"/>
      <c r="LLF727" s="8"/>
      <c r="LLG727" s="8"/>
      <c r="LLH727" s="8"/>
      <c r="LLI727" s="8"/>
      <c r="LLJ727" s="8"/>
      <c r="LLK727" s="8"/>
      <c r="LLL727" s="8"/>
      <c r="LLM727" s="8"/>
      <c r="LLN727" s="8"/>
      <c r="LLO727" s="8"/>
      <c r="LLP727" s="8"/>
      <c r="LLQ727" s="8"/>
      <c r="LLR727" s="8"/>
      <c r="LLS727" s="8"/>
      <c r="LLT727" s="8"/>
      <c r="LLU727" s="8"/>
      <c r="LLV727" s="8"/>
      <c r="LLW727" s="8"/>
      <c r="LLX727" s="8"/>
      <c r="LLY727" s="8"/>
      <c r="LLZ727" s="8"/>
      <c r="LMA727" s="8"/>
      <c r="LMB727" s="8"/>
      <c r="LMC727" s="8"/>
      <c r="LMD727" s="8"/>
      <c r="LME727" s="8"/>
      <c r="LMF727" s="8"/>
      <c r="LMG727" s="8"/>
      <c r="LMH727" s="8"/>
      <c r="LMI727" s="8"/>
      <c r="LMJ727" s="8"/>
      <c r="LMK727" s="8"/>
      <c r="LML727" s="8"/>
      <c r="LMM727" s="8"/>
      <c r="LMN727" s="8"/>
      <c r="LMO727" s="8"/>
      <c r="LMP727" s="8"/>
      <c r="LMQ727" s="8"/>
      <c r="LMR727" s="8"/>
      <c r="LMS727" s="8"/>
      <c r="LMT727" s="8"/>
      <c r="LMU727" s="8"/>
      <c r="LMV727" s="8"/>
      <c r="LMW727" s="8"/>
      <c r="LMX727" s="8"/>
      <c r="LMY727" s="8"/>
      <c r="LMZ727" s="8"/>
      <c r="LNA727" s="8"/>
      <c r="LNB727" s="8"/>
      <c r="LNC727" s="8"/>
      <c r="LND727" s="8"/>
      <c r="LNE727" s="8"/>
      <c r="LNF727" s="8"/>
      <c r="LNG727" s="8"/>
      <c r="LNH727" s="8"/>
      <c r="LNI727" s="8"/>
      <c r="LNJ727" s="8"/>
      <c r="LNK727" s="8"/>
      <c r="LNL727" s="8"/>
      <c r="LNM727" s="8"/>
      <c r="LNN727" s="8"/>
      <c r="LNO727" s="8"/>
      <c r="LNP727" s="8"/>
      <c r="LNQ727" s="8"/>
      <c r="LNR727" s="8"/>
      <c r="LNS727" s="8"/>
      <c r="LNT727" s="8"/>
      <c r="LNU727" s="8"/>
      <c r="LNV727" s="8"/>
      <c r="LNW727" s="8"/>
      <c r="LNX727" s="8"/>
      <c r="LNY727" s="8"/>
      <c r="LNZ727" s="8"/>
      <c r="LOA727" s="8"/>
      <c r="LOB727" s="8"/>
      <c r="LOC727" s="8"/>
      <c r="LOD727" s="8"/>
      <c r="LOE727" s="8"/>
      <c r="LOF727" s="8"/>
      <c r="LOG727" s="8"/>
      <c r="LOH727" s="8"/>
      <c r="LOI727" s="8"/>
      <c r="LOJ727" s="8"/>
      <c r="LOK727" s="8"/>
      <c r="LOL727" s="8"/>
      <c r="LOM727" s="8"/>
      <c r="LON727" s="8"/>
      <c r="LOO727" s="8"/>
      <c r="LOP727" s="8"/>
      <c r="LOQ727" s="8"/>
      <c r="LOR727" s="8"/>
      <c r="LOS727" s="8"/>
      <c r="LOT727" s="8"/>
      <c r="LOU727" s="8"/>
      <c r="LOV727" s="8"/>
      <c r="LOW727" s="8"/>
      <c r="LOX727" s="8"/>
      <c r="LOY727" s="8"/>
      <c r="LOZ727" s="8"/>
      <c r="LPA727" s="8"/>
      <c r="LPB727" s="8"/>
      <c r="LPC727" s="8"/>
      <c r="LPD727" s="8"/>
      <c r="LPE727" s="8"/>
      <c r="LPF727" s="8"/>
      <c r="LPG727" s="8"/>
      <c r="LPH727" s="8"/>
      <c r="LPI727" s="8"/>
      <c r="LPJ727" s="8"/>
      <c r="LPK727" s="8"/>
      <c r="LPL727" s="8"/>
      <c r="LPM727" s="8"/>
      <c r="LPN727" s="8"/>
      <c r="LPO727" s="8"/>
      <c r="LPP727" s="8"/>
      <c r="LPQ727" s="8"/>
      <c r="LPR727" s="8"/>
      <c r="LPS727" s="8"/>
      <c r="LPT727" s="8"/>
      <c r="LPU727" s="8"/>
      <c r="LPV727" s="8"/>
      <c r="LPW727" s="8"/>
      <c r="LPX727" s="8"/>
      <c r="LPY727" s="8"/>
      <c r="LPZ727" s="8"/>
      <c r="LQA727" s="8"/>
      <c r="LQB727" s="8"/>
      <c r="LQC727" s="8"/>
      <c r="LQD727" s="8"/>
      <c r="LQE727" s="8"/>
      <c r="LQF727" s="8"/>
      <c r="LQG727" s="8"/>
      <c r="LQH727" s="8"/>
      <c r="LQI727" s="8"/>
      <c r="LQJ727" s="8"/>
      <c r="LQK727" s="8"/>
      <c r="LQL727" s="8"/>
      <c r="LQM727" s="8"/>
      <c r="LQN727" s="8"/>
      <c r="LQO727" s="8"/>
      <c r="LQP727" s="8"/>
      <c r="LQQ727" s="8"/>
      <c r="LQR727" s="8"/>
      <c r="LQS727" s="8"/>
      <c r="LQT727" s="8"/>
      <c r="LQU727" s="8"/>
      <c r="LQV727" s="8"/>
      <c r="LQW727" s="8"/>
      <c r="LQX727" s="8"/>
      <c r="LQY727" s="8"/>
      <c r="LQZ727" s="8"/>
      <c r="LRA727" s="8"/>
      <c r="LRB727" s="8"/>
      <c r="LRC727" s="8"/>
      <c r="LRD727" s="8"/>
      <c r="LRE727" s="8"/>
      <c r="LRF727" s="8"/>
      <c r="LRG727" s="8"/>
      <c r="LRH727" s="8"/>
      <c r="LRI727" s="8"/>
      <c r="LRJ727" s="8"/>
      <c r="LRK727" s="8"/>
      <c r="LRL727" s="8"/>
      <c r="LRM727" s="8"/>
      <c r="LRN727" s="8"/>
      <c r="LRO727" s="8"/>
      <c r="LRP727" s="8"/>
      <c r="LRQ727" s="8"/>
      <c r="LRR727" s="8"/>
      <c r="LRS727" s="8"/>
      <c r="LRT727" s="8"/>
      <c r="LRU727" s="8"/>
      <c r="LRV727" s="8"/>
      <c r="LRW727" s="8"/>
      <c r="LRX727" s="8"/>
      <c r="LRY727" s="8"/>
      <c r="LRZ727" s="8"/>
      <c r="LSA727" s="8"/>
      <c r="LSB727" s="8"/>
      <c r="LSC727" s="8"/>
      <c r="LSD727" s="8"/>
      <c r="LSE727" s="8"/>
      <c r="LSF727" s="8"/>
      <c r="LSG727" s="8"/>
      <c r="LSH727" s="8"/>
      <c r="LSI727" s="8"/>
      <c r="LSJ727" s="8"/>
      <c r="LSK727" s="8"/>
      <c r="LSL727" s="8"/>
      <c r="LSM727" s="8"/>
      <c r="LSN727" s="8"/>
      <c r="LSO727" s="8"/>
      <c r="LSP727" s="8"/>
      <c r="LSQ727" s="8"/>
      <c r="LSR727" s="8"/>
      <c r="LSS727" s="8"/>
      <c r="LST727" s="8"/>
      <c r="LSU727" s="8"/>
      <c r="LSV727" s="8"/>
      <c r="LSW727" s="8"/>
      <c r="LSX727" s="8"/>
      <c r="LSY727" s="8"/>
      <c r="LSZ727" s="8"/>
      <c r="LTA727" s="8"/>
      <c r="LTB727" s="8"/>
      <c r="LTC727" s="8"/>
      <c r="LTD727" s="8"/>
      <c r="LTE727" s="8"/>
      <c r="LTF727" s="8"/>
      <c r="LTG727" s="8"/>
      <c r="LTH727" s="8"/>
      <c r="LTI727" s="8"/>
      <c r="LTJ727" s="8"/>
      <c r="LTK727" s="8"/>
      <c r="LTL727" s="8"/>
      <c r="LTM727" s="8"/>
      <c r="LTN727" s="8"/>
      <c r="LTO727" s="8"/>
      <c r="LTP727" s="8"/>
      <c r="LTQ727" s="8"/>
      <c r="LTR727" s="8"/>
      <c r="LTS727" s="8"/>
      <c r="LTT727" s="8"/>
      <c r="LTU727" s="8"/>
      <c r="LTV727" s="8"/>
      <c r="LTW727" s="8"/>
      <c r="LTX727" s="8"/>
      <c r="LTY727" s="8"/>
      <c r="LTZ727" s="8"/>
      <c r="LUA727" s="8"/>
      <c r="LUB727" s="8"/>
      <c r="LUC727" s="8"/>
      <c r="LUD727" s="8"/>
      <c r="LUE727" s="8"/>
      <c r="LUF727" s="8"/>
      <c r="LUG727" s="8"/>
      <c r="LUH727" s="8"/>
      <c r="LUI727" s="8"/>
      <c r="LUJ727" s="8"/>
      <c r="LUK727" s="8"/>
      <c r="LUL727" s="8"/>
      <c r="LUM727" s="8"/>
      <c r="LUN727" s="8"/>
      <c r="LUO727" s="8"/>
      <c r="LUP727" s="8"/>
      <c r="LUQ727" s="8"/>
      <c r="LUR727" s="8"/>
      <c r="LUS727" s="8"/>
      <c r="LUT727" s="8"/>
      <c r="LUU727" s="8"/>
      <c r="LUV727" s="8"/>
      <c r="LUW727" s="8"/>
      <c r="LUX727" s="8"/>
      <c r="LUY727" s="8"/>
      <c r="LUZ727" s="8"/>
      <c r="LVA727" s="8"/>
      <c r="LVB727" s="8"/>
      <c r="LVC727" s="8"/>
      <c r="LVD727" s="8"/>
      <c r="LVE727" s="8"/>
      <c r="LVF727" s="8"/>
      <c r="LVG727" s="8"/>
      <c r="LVH727" s="8"/>
      <c r="LVI727" s="8"/>
      <c r="LVJ727" s="8"/>
      <c r="LVK727" s="8"/>
      <c r="LVL727" s="8"/>
      <c r="LVM727" s="8"/>
      <c r="LVN727" s="8"/>
      <c r="LVO727" s="8"/>
      <c r="LVP727" s="8"/>
      <c r="LVQ727" s="8"/>
      <c r="LVR727" s="8"/>
      <c r="LVS727" s="8"/>
      <c r="LVT727" s="8"/>
      <c r="LVU727" s="8"/>
      <c r="LVV727" s="8"/>
      <c r="LVW727" s="8"/>
      <c r="LVX727" s="8"/>
      <c r="LVY727" s="8"/>
      <c r="LVZ727" s="8"/>
      <c r="LWA727" s="8"/>
      <c r="LWB727" s="8"/>
      <c r="LWC727" s="8"/>
      <c r="LWD727" s="8"/>
      <c r="LWE727" s="8"/>
      <c r="LWF727" s="8"/>
      <c r="LWG727" s="8"/>
      <c r="LWH727" s="8"/>
      <c r="LWI727" s="8"/>
      <c r="LWJ727" s="8"/>
      <c r="LWK727" s="8"/>
      <c r="LWL727" s="8"/>
      <c r="LWM727" s="8"/>
      <c r="LWN727" s="8"/>
      <c r="LWO727" s="8"/>
      <c r="LWP727" s="8"/>
      <c r="LWQ727" s="8"/>
      <c r="LWR727" s="8"/>
      <c r="LWS727" s="8"/>
      <c r="LWT727" s="8"/>
      <c r="LWU727" s="8"/>
      <c r="LWV727" s="8"/>
      <c r="LWW727" s="8"/>
      <c r="LWX727" s="8"/>
      <c r="LWY727" s="8"/>
      <c r="LWZ727" s="8"/>
      <c r="LXA727" s="8"/>
      <c r="LXB727" s="8"/>
      <c r="LXC727" s="8"/>
      <c r="LXD727" s="8"/>
      <c r="LXE727" s="8"/>
      <c r="LXF727" s="8"/>
      <c r="LXG727" s="8"/>
      <c r="LXH727" s="8"/>
      <c r="LXI727" s="8"/>
      <c r="LXJ727" s="8"/>
      <c r="LXK727" s="8"/>
      <c r="LXL727" s="8"/>
      <c r="LXM727" s="8"/>
      <c r="LXN727" s="8"/>
      <c r="LXO727" s="8"/>
      <c r="LXP727" s="8"/>
      <c r="LXQ727" s="8"/>
      <c r="LXR727" s="8"/>
      <c r="LXS727" s="8"/>
      <c r="LXT727" s="8"/>
      <c r="LXU727" s="8"/>
      <c r="LXV727" s="8"/>
      <c r="LXW727" s="8"/>
      <c r="LXX727" s="8"/>
      <c r="LXY727" s="8"/>
      <c r="LXZ727" s="8"/>
      <c r="LYA727" s="8"/>
      <c r="LYB727" s="8"/>
      <c r="LYC727" s="8"/>
      <c r="LYD727" s="8"/>
      <c r="LYE727" s="8"/>
      <c r="LYF727" s="8"/>
      <c r="LYG727" s="8"/>
      <c r="LYH727" s="8"/>
      <c r="LYI727" s="8"/>
      <c r="LYJ727" s="8"/>
      <c r="LYK727" s="8"/>
      <c r="LYL727" s="8"/>
      <c r="LYM727" s="8"/>
      <c r="LYN727" s="8"/>
      <c r="LYO727" s="8"/>
      <c r="LYP727" s="8"/>
      <c r="LYQ727" s="8"/>
      <c r="LYR727" s="8"/>
      <c r="LYS727" s="8"/>
      <c r="LYT727" s="8"/>
      <c r="LYU727" s="8"/>
      <c r="LYV727" s="8"/>
      <c r="LYW727" s="8"/>
      <c r="LYX727" s="8"/>
      <c r="LYY727" s="8"/>
      <c r="LYZ727" s="8"/>
      <c r="LZA727" s="8"/>
      <c r="LZB727" s="8"/>
      <c r="LZC727" s="8"/>
      <c r="LZD727" s="8"/>
      <c r="LZE727" s="8"/>
      <c r="LZF727" s="8"/>
      <c r="LZG727" s="8"/>
      <c r="LZH727" s="8"/>
      <c r="LZI727" s="8"/>
      <c r="LZJ727" s="8"/>
      <c r="LZK727" s="8"/>
      <c r="LZL727" s="8"/>
      <c r="LZM727" s="8"/>
      <c r="LZN727" s="8"/>
      <c r="LZO727" s="8"/>
      <c r="LZP727" s="8"/>
      <c r="LZQ727" s="8"/>
      <c r="LZR727" s="8"/>
      <c r="LZS727" s="8"/>
      <c r="LZT727" s="8"/>
      <c r="LZU727" s="8"/>
      <c r="LZV727" s="8"/>
      <c r="LZW727" s="8"/>
      <c r="LZX727" s="8"/>
      <c r="LZY727" s="8"/>
      <c r="LZZ727" s="8"/>
      <c r="MAA727" s="8"/>
      <c r="MAB727" s="8"/>
      <c r="MAC727" s="8"/>
      <c r="MAD727" s="8"/>
      <c r="MAE727" s="8"/>
      <c r="MAF727" s="8"/>
      <c r="MAG727" s="8"/>
      <c r="MAH727" s="8"/>
      <c r="MAI727" s="8"/>
      <c r="MAJ727" s="8"/>
      <c r="MAK727" s="8"/>
      <c r="MAL727" s="8"/>
      <c r="MAM727" s="8"/>
      <c r="MAN727" s="8"/>
      <c r="MAO727" s="8"/>
      <c r="MAP727" s="8"/>
      <c r="MAQ727" s="8"/>
      <c r="MAR727" s="8"/>
      <c r="MAS727" s="8"/>
      <c r="MAT727" s="8"/>
      <c r="MAU727" s="8"/>
      <c r="MAV727" s="8"/>
      <c r="MAW727" s="8"/>
      <c r="MAX727" s="8"/>
      <c r="MAY727" s="8"/>
      <c r="MAZ727" s="8"/>
      <c r="MBA727" s="8"/>
      <c r="MBB727" s="8"/>
      <c r="MBC727" s="8"/>
      <c r="MBD727" s="8"/>
      <c r="MBE727" s="8"/>
      <c r="MBF727" s="8"/>
      <c r="MBG727" s="8"/>
      <c r="MBH727" s="8"/>
      <c r="MBI727" s="8"/>
      <c r="MBJ727" s="8"/>
      <c r="MBK727" s="8"/>
      <c r="MBL727" s="8"/>
      <c r="MBM727" s="8"/>
      <c r="MBN727" s="8"/>
      <c r="MBO727" s="8"/>
      <c r="MBP727" s="8"/>
      <c r="MBQ727" s="8"/>
      <c r="MBR727" s="8"/>
      <c r="MBS727" s="8"/>
      <c r="MBT727" s="8"/>
      <c r="MBU727" s="8"/>
      <c r="MBV727" s="8"/>
      <c r="MBW727" s="8"/>
      <c r="MBX727" s="8"/>
      <c r="MBY727" s="8"/>
      <c r="MBZ727" s="8"/>
      <c r="MCA727" s="8"/>
      <c r="MCB727" s="8"/>
      <c r="MCC727" s="8"/>
      <c r="MCD727" s="8"/>
      <c r="MCE727" s="8"/>
      <c r="MCF727" s="8"/>
      <c r="MCG727" s="8"/>
      <c r="MCH727" s="8"/>
      <c r="MCI727" s="8"/>
      <c r="MCJ727" s="8"/>
      <c r="MCK727" s="8"/>
      <c r="MCL727" s="8"/>
      <c r="MCM727" s="8"/>
      <c r="MCN727" s="8"/>
      <c r="MCO727" s="8"/>
      <c r="MCP727" s="8"/>
      <c r="MCQ727" s="8"/>
      <c r="MCR727" s="8"/>
      <c r="MCS727" s="8"/>
      <c r="MCT727" s="8"/>
      <c r="MCU727" s="8"/>
      <c r="MCV727" s="8"/>
      <c r="MCW727" s="8"/>
      <c r="MCX727" s="8"/>
      <c r="MCY727" s="8"/>
      <c r="MCZ727" s="8"/>
      <c r="MDA727" s="8"/>
      <c r="MDB727" s="8"/>
      <c r="MDC727" s="8"/>
      <c r="MDD727" s="8"/>
      <c r="MDE727" s="8"/>
      <c r="MDF727" s="8"/>
      <c r="MDG727" s="8"/>
      <c r="MDH727" s="8"/>
      <c r="MDI727" s="8"/>
      <c r="MDJ727" s="8"/>
      <c r="MDK727" s="8"/>
      <c r="MDL727" s="8"/>
      <c r="MDM727" s="8"/>
      <c r="MDN727" s="8"/>
      <c r="MDO727" s="8"/>
      <c r="MDP727" s="8"/>
      <c r="MDQ727" s="8"/>
      <c r="MDR727" s="8"/>
      <c r="MDS727" s="8"/>
      <c r="MDT727" s="8"/>
      <c r="MDU727" s="8"/>
      <c r="MDV727" s="8"/>
      <c r="MDW727" s="8"/>
      <c r="MDX727" s="8"/>
      <c r="MDY727" s="8"/>
      <c r="MDZ727" s="8"/>
      <c r="MEA727" s="8"/>
      <c r="MEB727" s="8"/>
      <c r="MEC727" s="8"/>
      <c r="MED727" s="8"/>
      <c r="MEE727" s="8"/>
      <c r="MEF727" s="8"/>
      <c r="MEG727" s="8"/>
      <c r="MEH727" s="8"/>
      <c r="MEI727" s="8"/>
      <c r="MEJ727" s="8"/>
      <c r="MEK727" s="8"/>
      <c r="MEL727" s="8"/>
      <c r="MEM727" s="8"/>
      <c r="MEN727" s="8"/>
      <c r="MEO727" s="8"/>
      <c r="MEP727" s="8"/>
      <c r="MEQ727" s="8"/>
      <c r="MER727" s="8"/>
      <c r="MES727" s="8"/>
      <c r="MET727" s="8"/>
      <c r="MEU727" s="8"/>
      <c r="MEV727" s="8"/>
      <c r="MEW727" s="8"/>
      <c r="MEX727" s="8"/>
      <c r="MEY727" s="8"/>
      <c r="MEZ727" s="8"/>
      <c r="MFA727" s="8"/>
      <c r="MFB727" s="8"/>
      <c r="MFC727" s="8"/>
      <c r="MFD727" s="8"/>
      <c r="MFE727" s="8"/>
      <c r="MFF727" s="8"/>
      <c r="MFG727" s="8"/>
      <c r="MFH727" s="8"/>
      <c r="MFI727" s="8"/>
      <c r="MFJ727" s="8"/>
      <c r="MFK727" s="8"/>
      <c r="MFL727" s="8"/>
      <c r="MFM727" s="8"/>
      <c r="MFN727" s="8"/>
      <c r="MFO727" s="8"/>
      <c r="MFP727" s="8"/>
      <c r="MFQ727" s="8"/>
      <c r="MFR727" s="8"/>
      <c r="MFS727" s="8"/>
      <c r="MFT727" s="8"/>
      <c r="MFU727" s="8"/>
      <c r="MFV727" s="8"/>
      <c r="MFW727" s="8"/>
      <c r="MFX727" s="8"/>
      <c r="MFY727" s="8"/>
      <c r="MFZ727" s="8"/>
      <c r="MGA727" s="8"/>
      <c r="MGB727" s="8"/>
      <c r="MGC727" s="8"/>
      <c r="MGD727" s="8"/>
      <c r="MGE727" s="8"/>
      <c r="MGF727" s="8"/>
      <c r="MGG727" s="8"/>
      <c r="MGH727" s="8"/>
      <c r="MGI727" s="8"/>
      <c r="MGJ727" s="8"/>
      <c r="MGK727" s="8"/>
      <c r="MGL727" s="8"/>
      <c r="MGM727" s="8"/>
      <c r="MGN727" s="8"/>
      <c r="MGO727" s="8"/>
      <c r="MGP727" s="8"/>
      <c r="MGQ727" s="8"/>
      <c r="MGR727" s="8"/>
      <c r="MGS727" s="8"/>
      <c r="MGT727" s="8"/>
      <c r="MGU727" s="8"/>
      <c r="MGV727" s="8"/>
      <c r="MGW727" s="8"/>
      <c r="MGX727" s="8"/>
      <c r="MGY727" s="8"/>
      <c r="MGZ727" s="8"/>
      <c r="MHA727" s="8"/>
      <c r="MHB727" s="8"/>
      <c r="MHC727" s="8"/>
      <c r="MHD727" s="8"/>
      <c r="MHE727" s="8"/>
      <c r="MHF727" s="8"/>
      <c r="MHG727" s="8"/>
      <c r="MHH727" s="8"/>
      <c r="MHI727" s="8"/>
      <c r="MHJ727" s="8"/>
      <c r="MHK727" s="8"/>
      <c r="MHL727" s="8"/>
      <c r="MHM727" s="8"/>
      <c r="MHN727" s="8"/>
      <c r="MHO727" s="8"/>
      <c r="MHP727" s="8"/>
      <c r="MHQ727" s="8"/>
      <c r="MHR727" s="8"/>
      <c r="MHS727" s="8"/>
      <c r="MHT727" s="8"/>
      <c r="MHU727" s="8"/>
      <c r="MHV727" s="8"/>
      <c r="MHW727" s="8"/>
      <c r="MHX727" s="8"/>
      <c r="MHY727" s="8"/>
      <c r="MHZ727" s="8"/>
      <c r="MIA727" s="8"/>
      <c r="MIB727" s="8"/>
      <c r="MIC727" s="8"/>
      <c r="MID727" s="8"/>
      <c r="MIE727" s="8"/>
      <c r="MIF727" s="8"/>
      <c r="MIG727" s="8"/>
      <c r="MIH727" s="8"/>
      <c r="MII727" s="8"/>
      <c r="MIJ727" s="8"/>
      <c r="MIK727" s="8"/>
      <c r="MIL727" s="8"/>
      <c r="MIM727" s="8"/>
      <c r="MIN727" s="8"/>
      <c r="MIO727" s="8"/>
      <c r="MIP727" s="8"/>
      <c r="MIQ727" s="8"/>
      <c r="MIR727" s="8"/>
      <c r="MIS727" s="8"/>
      <c r="MIT727" s="8"/>
      <c r="MIU727" s="8"/>
      <c r="MIV727" s="8"/>
      <c r="MIW727" s="8"/>
      <c r="MIX727" s="8"/>
      <c r="MIY727" s="8"/>
      <c r="MIZ727" s="8"/>
      <c r="MJA727" s="8"/>
      <c r="MJB727" s="8"/>
      <c r="MJC727" s="8"/>
      <c r="MJD727" s="8"/>
      <c r="MJE727" s="8"/>
      <c r="MJF727" s="8"/>
      <c r="MJG727" s="8"/>
      <c r="MJH727" s="8"/>
      <c r="MJI727" s="8"/>
      <c r="MJJ727" s="8"/>
      <c r="MJK727" s="8"/>
      <c r="MJL727" s="8"/>
      <c r="MJM727" s="8"/>
      <c r="MJN727" s="8"/>
      <c r="MJO727" s="8"/>
      <c r="MJP727" s="8"/>
      <c r="MJQ727" s="8"/>
      <c r="MJR727" s="8"/>
      <c r="MJS727" s="8"/>
      <c r="MJT727" s="8"/>
      <c r="MJU727" s="8"/>
      <c r="MJV727" s="8"/>
      <c r="MJW727" s="8"/>
      <c r="MJX727" s="8"/>
      <c r="MJY727" s="8"/>
      <c r="MJZ727" s="8"/>
      <c r="MKA727" s="8"/>
      <c r="MKB727" s="8"/>
      <c r="MKC727" s="8"/>
      <c r="MKD727" s="8"/>
      <c r="MKE727" s="8"/>
      <c r="MKF727" s="8"/>
      <c r="MKG727" s="8"/>
      <c r="MKH727" s="8"/>
      <c r="MKI727" s="8"/>
      <c r="MKJ727" s="8"/>
      <c r="MKK727" s="8"/>
      <c r="MKL727" s="8"/>
      <c r="MKM727" s="8"/>
      <c r="MKN727" s="8"/>
      <c r="MKO727" s="8"/>
      <c r="MKP727" s="8"/>
      <c r="MKQ727" s="8"/>
      <c r="MKR727" s="8"/>
      <c r="MKS727" s="8"/>
      <c r="MKT727" s="8"/>
      <c r="MKU727" s="8"/>
      <c r="MKV727" s="8"/>
      <c r="MKW727" s="8"/>
      <c r="MKX727" s="8"/>
      <c r="MKY727" s="8"/>
      <c r="MKZ727" s="8"/>
      <c r="MLA727" s="8"/>
      <c r="MLB727" s="8"/>
      <c r="MLC727" s="8"/>
      <c r="MLD727" s="8"/>
      <c r="MLE727" s="8"/>
      <c r="MLF727" s="8"/>
      <c r="MLG727" s="8"/>
      <c r="MLH727" s="8"/>
      <c r="MLI727" s="8"/>
      <c r="MLJ727" s="8"/>
      <c r="MLK727" s="8"/>
      <c r="MLL727" s="8"/>
      <c r="MLM727" s="8"/>
      <c r="MLN727" s="8"/>
      <c r="MLO727" s="8"/>
      <c r="MLP727" s="8"/>
      <c r="MLQ727" s="8"/>
      <c r="MLR727" s="8"/>
      <c r="MLS727" s="8"/>
      <c r="MLT727" s="8"/>
      <c r="MLU727" s="8"/>
      <c r="MLV727" s="8"/>
      <c r="MLW727" s="8"/>
      <c r="MLX727" s="8"/>
      <c r="MLY727" s="8"/>
      <c r="MLZ727" s="8"/>
      <c r="MMA727" s="8"/>
      <c r="MMB727" s="8"/>
      <c r="MMC727" s="8"/>
      <c r="MMD727" s="8"/>
      <c r="MME727" s="8"/>
      <c r="MMF727" s="8"/>
      <c r="MMG727" s="8"/>
      <c r="MMH727" s="8"/>
      <c r="MMI727" s="8"/>
      <c r="MMJ727" s="8"/>
      <c r="MMK727" s="8"/>
      <c r="MML727" s="8"/>
      <c r="MMM727" s="8"/>
      <c r="MMN727" s="8"/>
      <c r="MMO727" s="8"/>
      <c r="MMP727" s="8"/>
      <c r="MMQ727" s="8"/>
      <c r="MMR727" s="8"/>
      <c r="MMS727" s="8"/>
      <c r="MMT727" s="8"/>
      <c r="MMU727" s="8"/>
      <c r="MMV727" s="8"/>
      <c r="MMW727" s="8"/>
      <c r="MMX727" s="8"/>
      <c r="MMY727" s="8"/>
      <c r="MMZ727" s="8"/>
      <c r="MNA727" s="8"/>
      <c r="MNB727" s="8"/>
      <c r="MNC727" s="8"/>
      <c r="MND727" s="8"/>
      <c r="MNE727" s="8"/>
      <c r="MNF727" s="8"/>
      <c r="MNG727" s="8"/>
      <c r="MNH727" s="8"/>
      <c r="MNI727" s="8"/>
      <c r="MNJ727" s="8"/>
      <c r="MNK727" s="8"/>
      <c r="MNL727" s="8"/>
      <c r="MNM727" s="8"/>
      <c r="MNN727" s="8"/>
      <c r="MNO727" s="8"/>
      <c r="MNP727" s="8"/>
      <c r="MNQ727" s="8"/>
      <c r="MNR727" s="8"/>
      <c r="MNS727" s="8"/>
      <c r="MNT727" s="8"/>
      <c r="MNU727" s="8"/>
      <c r="MNV727" s="8"/>
      <c r="MNW727" s="8"/>
      <c r="MNX727" s="8"/>
      <c r="MNY727" s="8"/>
      <c r="MNZ727" s="8"/>
      <c r="MOA727" s="8"/>
      <c r="MOB727" s="8"/>
      <c r="MOC727" s="8"/>
      <c r="MOD727" s="8"/>
      <c r="MOE727" s="8"/>
      <c r="MOF727" s="8"/>
      <c r="MOG727" s="8"/>
      <c r="MOH727" s="8"/>
      <c r="MOI727" s="8"/>
      <c r="MOJ727" s="8"/>
      <c r="MOK727" s="8"/>
      <c r="MOL727" s="8"/>
      <c r="MOM727" s="8"/>
      <c r="MON727" s="8"/>
      <c r="MOO727" s="8"/>
      <c r="MOP727" s="8"/>
      <c r="MOQ727" s="8"/>
      <c r="MOR727" s="8"/>
      <c r="MOS727" s="8"/>
      <c r="MOT727" s="8"/>
      <c r="MOU727" s="8"/>
      <c r="MOV727" s="8"/>
      <c r="MOW727" s="8"/>
      <c r="MOX727" s="8"/>
      <c r="MOY727" s="8"/>
      <c r="MOZ727" s="8"/>
      <c r="MPA727" s="8"/>
      <c r="MPB727" s="8"/>
      <c r="MPC727" s="8"/>
      <c r="MPD727" s="8"/>
      <c r="MPE727" s="8"/>
      <c r="MPF727" s="8"/>
      <c r="MPG727" s="8"/>
      <c r="MPH727" s="8"/>
      <c r="MPI727" s="8"/>
      <c r="MPJ727" s="8"/>
      <c r="MPK727" s="8"/>
      <c r="MPL727" s="8"/>
      <c r="MPM727" s="8"/>
      <c r="MPN727" s="8"/>
      <c r="MPO727" s="8"/>
      <c r="MPP727" s="8"/>
      <c r="MPQ727" s="8"/>
      <c r="MPR727" s="8"/>
      <c r="MPS727" s="8"/>
      <c r="MPT727" s="8"/>
      <c r="MPU727" s="8"/>
      <c r="MPV727" s="8"/>
      <c r="MPW727" s="8"/>
      <c r="MPX727" s="8"/>
      <c r="MPY727" s="8"/>
      <c r="MPZ727" s="8"/>
      <c r="MQA727" s="8"/>
      <c r="MQB727" s="8"/>
      <c r="MQC727" s="8"/>
      <c r="MQD727" s="8"/>
      <c r="MQE727" s="8"/>
      <c r="MQF727" s="8"/>
      <c r="MQG727" s="8"/>
      <c r="MQH727" s="8"/>
      <c r="MQI727" s="8"/>
      <c r="MQJ727" s="8"/>
      <c r="MQK727" s="8"/>
      <c r="MQL727" s="8"/>
      <c r="MQM727" s="8"/>
      <c r="MQN727" s="8"/>
      <c r="MQO727" s="8"/>
      <c r="MQP727" s="8"/>
      <c r="MQQ727" s="8"/>
      <c r="MQR727" s="8"/>
      <c r="MQS727" s="8"/>
      <c r="MQT727" s="8"/>
      <c r="MQU727" s="8"/>
      <c r="MQV727" s="8"/>
      <c r="MQW727" s="8"/>
      <c r="MQX727" s="8"/>
      <c r="MQY727" s="8"/>
      <c r="MQZ727" s="8"/>
      <c r="MRA727" s="8"/>
      <c r="MRB727" s="8"/>
      <c r="MRC727" s="8"/>
      <c r="MRD727" s="8"/>
      <c r="MRE727" s="8"/>
      <c r="MRF727" s="8"/>
      <c r="MRG727" s="8"/>
      <c r="MRH727" s="8"/>
      <c r="MRI727" s="8"/>
      <c r="MRJ727" s="8"/>
      <c r="MRK727" s="8"/>
      <c r="MRL727" s="8"/>
      <c r="MRM727" s="8"/>
      <c r="MRN727" s="8"/>
      <c r="MRO727" s="8"/>
      <c r="MRP727" s="8"/>
      <c r="MRQ727" s="8"/>
      <c r="MRR727" s="8"/>
      <c r="MRS727" s="8"/>
      <c r="MRT727" s="8"/>
      <c r="MRU727" s="8"/>
      <c r="MRV727" s="8"/>
      <c r="MRW727" s="8"/>
      <c r="MRX727" s="8"/>
      <c r="MRY727" s="8"/>
      <c r="MRZ727" s="8"/>
      <c r="MSA727" s="8"/>
      <c r="MSB727" s="8"/>
      <c r="MSC727" s="8"/>
      <c r="MSD727" s="8"/>
      <c r="MSE727" s="8"/>
      <c r="MSF727" s="8"/>
      <c r="MSG727" s="8"/>
      <c r="MSH727" s="8"/>
      <c r="MSI727" s="8"/>
      <c r="MSJ727" s="8"/>
      <c r="MSK727" s="8"/>
      <c r="MSL727" s="8"/>
      <c r="MSM727" s="8"/>
      <c r="MSN727" s="8"/>
      <c r="MSO727" s="8"/>
      <c r="MSP727" s="8"/>
      <c r="MSQ727" s="8"/>
      <c r="MSR727" s="8"/>
      <c r="MSS727" s="8"/>
      <c r="MST727" s="8"/>
      <c r="MSU727" s="8"/>
      <c r="MSV727" s="8"/>
      <c r="MSW727" s="8"/>
      <c r="MSX727" s="8"/>
      <c r="MSY727" s="8"/>
      <c r="MSZ727" s="8"/>
      <c r="MTA727" s="8"/>
      <c r="MTB727" s="8"/>
      <c r="MTC727" s="8"/>
      <c r="MTD727" s="8"/>
      <c r="MTE727" s="8"/>
      <c r="MTF727" s="8"/>
      <c r="MTG727" s="8"/>
      <c r="MTH727" s="8"/>
      <c r="MTI727" s="8"/>
      <c r="MTJ727" s="8"/>
      <c r="MTK727" s="8"/>
      <c r="MTL727" s="8"/>
      <c r="MTM727" s="8"/>
      <c r="MTN727" s="8"/>
      <c r="MTO727" s="8"/>
      <c r="MTP727" s="8"/>
      <c r="MTQ727" s="8"/>
      <c r="MTR727" s="8"/>
      <c r="MTS727" s="8"/>
      <c r="MTT727" s="8"/>
      <c r="MTU727" s="8"/>
      <c r="MTV727" s="8"/>
      <c r="MTW727" s="8"/>
      <c r="MTX727" s="8"/>
      <c r="MTY727" s="8"/>
      <c r="MTZ727" s="8"/>
      <c r="MUA727" s="8"/>
      <c r="MUB727" s="8"/>
      <c r="MUC727" s="8"/>
      <c r="MUD727" s="8"/>
      <c r="MUE727" s="8"/>
      <c r="MUF727" s="8"/>
      <c r="MUG727" s="8"/>
      <c r="MUH727" s="8"/>
      <c r="MUI727" s="8"/>
      <c r="MUJ727" s="8"/>
      <c r="MUK727" s="8"/>
      <c r="MUL727" s="8"/>
      <c r="MUM727" s="8"/>
      <c r="MUN727" s="8"/>
      <c r="MUO727" s="8"/>
      <c r="MUP727" s="8"/>
      <c r="MUQ727" s="8"/>
      <c r="MUR727" s="8"/>
      <c r="MUS727" s="8"/>
      <c r="MUT727" s="8"/>
      <c r="MUU727" s="8"/>
      <c r="MUV727" s="8"/>
      <c r="MUW727" s="8"/>
      <c r="MUX727" s="8"/>
      <c r="MUY727" s="8"/>
      <c r="MUZ727" s="8"/>
      <c r="MVA727" s="8"/>
      <c r="MVB727" s="8"/>
      <c r="MVC727" s="8"/>
      <c r="MVD727" s="8"/>
      <c r="MVE727" s="8"/>
      <c r="MVF727" s="8"/>
      <c r="MVG727" s="8"/>
      <c r="MVH727" s="8"/>
      <c r="MVI727" s="8"/>
      <c r="MVJ727" s="8"/>
      <c r="MVK727" s="8"/>
      <c r="MVL727" s="8"/>
      <c r="MVM727" s="8"/>
      <c r="MVN727" s="8"/>
      <c r="MVO727" s="8"/>
      <c r="MVP727" s="8"/>
      <c r="MVQ727" s="8"/>
      <c r="MVR727" s="8"/>
      <c r="MVS727" s="8"/>
      <c r="MVT727" s="8"/>
      <c r="MVU727" s="8"/>
      <c r="MVV727" s="8"/>
      <c r="MVW727" s="8"/>
      <c r="MVX727" s="8"/>
      <c r="MVY727" s="8"/>
      <c r="MVZ727" s="8"/>
      <c r="MWA727" s="8"/>
      <c r="MWB727" s="8"/>
      <c r="MWC727" s="8"/>
      <c r="MWD727" s="8"/>
      <c r="MWE727" s="8"/>
      <c r="MWF727" s="8"/>
      <c r="MWG727" s="8"/>
      <c r="MWH727" s="8"/>
      <c r="MWI727" s="8"/>
      <c r="MWJ727" s="8"/>
      <c r="MWK727" s="8"/>
      <c r="MWL727" s="8"/>
      <c r="MWM727" s="8"/>
      <c r="MWN727" s="8"/>
      <c r="MWO727" s="8"/>
      <c r="MWP727" s="8"/>
      <c r="MWQ727" s="8"/>
      <c r="MWR727" s="8"/>
      <c r="MWS727" s="8"/>
      <c r="MWT727" s="8"/>
      <c r="MWU727" s="8"/>
      <c r="MWV727" s="8"/>
      <c r="MWW727" s="8"/>
      <c r="MWX727" s="8"/>
      <c r="MWY727" s="8"/>
      <c r="MWZ727" s="8"/>
      <c r="MXA727" s="8"/>
      <c r="MXB727" s="8"/>
      <c r="MXC727" s="8"/>
      <c r="MXD727" s="8"/>
      <c r="MXE727" s="8"/>
      <c r="MXF727" s="8"/>
      <c r="MXG727" s="8"/>
      <c r="MXH727" s="8"/>
      <c r="MXI727" s="8"/>
      <c r="MXJ727" s="8"/>
      <c r="MXK727" s="8"/>
      <c r="MXL727" s="8"/>
      <c r="MXM727" s="8"/>
      <c r="MXN727" s="8"/>
      <c r="MXO727" s="8"/>
      <c r="MXP727" s="8"/>
      <c r="MXQ727" s="8"/>
      <c r="MXR727" s="8"/>
      <c r="MXS727" s="8"/>
      <c r="MXT727" s="8"/>
      <c r="MXU727" s="8"/>
      <c r="MXV727" s="8"/>
      <c r="MXW727" s="8"/>
      <c r="MXX727" s="8"/>
      <c r="MXY727" s="8"/>
      <c r="MXZ727" s="8"/>
      <c r="MYA727" s="8"/>
      <c r="MYB727" s="8"/>
      <c r="MYC727" s="8"/>
      <c r="MYD727" s="8"/>
      <c r="MYE727" s="8"/>
      <c r="MYF727" s="8"/>
      <c r="MYG727" s="8"/>
      <c r="MYH727" s="8"/>
      <c r="MYI727" s="8"/>
      <c r="MYJ727" s="8"/>
      <c r="MYK727" s="8"/>
      <c r="MYL727" s="8"/>
      <c r="MYM727" s="8"/>
      <c r="MYN727" s="8"/>
      <c r="MYO727" s="8"/>
      <c r="MYP727" s="8"/>
      <c r="MYQ727" s="8"/>
      <c r="MYR727" s="8"/>
      <c r="MYS727" s="8"/>
      <c r="MYT727" s="8"/>
      <c r="MYU727" s="8"/>
      <c r="MYV727" s="8"/>
      <c r="MYW727" s="8"/>
      <c r="MYX727" s="8"/>
      <c r="MYY727" s="8"/>
      <c r="MYZ727" s="8"/>
      <c r="MZA727" s="8"/>
      <c r="MZB727" s="8"/>
      <c r="MZC727" s="8"/>
      <c r="MZD727" s="8"/>
      <c r="MZE727" s="8"/>
      <c r="MZF727" s="8"/>
      <c r="MZG727" s="8"/>
      <c r="MZH727" s="8"/>
      <c r="MZI727" s="8"/>
      <c r="MZJ727" s="8"/>
      <c r="MZK727" s="8"/>
      <c r="MZL727" s="8"/>
      <c r="MZM727" s="8"/>
      <c r="MZN727" s="8"/>
      <c r="MZO727" s="8"/>
      <c r="MZP727" s="8"/>
      <c r="MZQ727" s="8"/>
      <c r="MZR727" s="8"/>
      <c r="MZS727" s="8"/>
      <c r="MZT727" s="8"/>
      <c r="MZU727" s="8"/>
      <c r="MZV727" s="8"/>
      <c r="MZW727" s="8"/>
      <c r="MZX727" s="8"/>
      <c r="MZY727" s="8"/>
      <c r="MZZ727" s="8"/>
      <c r="NAA727" s="8"/>
      <c r="NAB727" s="8"/>
      <c r="NAC727" s="8"/>
      <c r="NAD727" s="8"/>
      <c r="NAE727" s="8"/>
      <c r="NAF727" s="8"/>
      <c r="NAG727" s="8"/>
      <c r="NAH727" s="8"/>
      <c r="NAI727" s="8"/>
      <c r="NAJ727" s="8"/>
      <c r="NAK727" s="8"/>
      <c r="NAL727" s="8"/>
      <c r="NAM727" s="8"/>
      <c r="NAN727" s="8"/>
      <c r="NAO727" s="8"/>
      <c r="NAP727" s="8"/>
      <c r="NAQ727" s="8"/>
      <c r="NAR727" s="8"/>
      <c r="NAS727" s="8"/>
      <c r="NAT727" s="8"/>
      <c r="NAU727" s="8"/>
      <c r="NAV727" s="8"/>
      <c r="NAW727" s="8"/>
      <c r="NAX727" s="8"/>
      <c r="NAY727" s="8"/>
      <c r="NAZ727" s="8"/>
      <c r="NBA727" s="8"/>
      <c r="NBB727" s="8"/>
      <c r="NBC727" s="8"/>
      <c r="NBD727" s="8"/>
      <c r="NBE727" s="8"/>
      <c r="NBF727" s="8"/>
      <c r="NBG727" s="8"/>
      <c r="NBH727" s="8"/>
      <c r="NBI727" s="8"/>
      <c r="NBJ727" s="8"/>
      <c r="NBK727" s="8"/>
      <c r="NBL727" s="8"/>
      <c r="NBM727" s="8"/>
      <c r="NBN727" s="8"/>
      <c r="NBO727" s="8"/>
      <c r="NBP727" s="8"/>
      <c r="NBQ727" s="8"/>
      <c r="NBR727" s="8"/>
      <c r="NBS727" s="8"/>
      <c r="NBT727" s="8"/>
      <c r="NBU727" s="8"/>
      <c r="NBV727" s="8"/>
      <c r="NBW727" s="8"/>
      <c r="NBX727" s="8"/>
      <c r="NBY727" s="8"/>
      <c r="NBZ727" s="8"/>
      <c r="NCA727" s="8"/>
      <c r="NCB727" s="8"/>
      <c r="NCC727" s="8"/>
      <c r="NCD727" s="8"/>
      <c r="NCE727" s="8"/>
      <c r="NCF727" s="8"/>
      <c r="NCG727" s="8"/>
      <c r="NCH727" s="8"/>
      <c r="NCI727" s="8"/>
      <c r="NCJ727" s="8"/>
      <c r="NCK727" s="8"/>
      <c r="NCL727" s="8"/>
      <c r="NCM727" s="8"/>
      <c r="NCN727" s="8"/>
      <c r="NCO727" s="8"/>
      <c r="NCP727" s="8"/>
      <c r="NCQ727" s="8"/>
      <c r="NCR727" s="8"/>
      <c r="NCS727" s="8"/>
      <c r="NCT727" s="8"/>
      <c r="NCU727" s="8"/>
      <c r="NCV727" s="8"/>
      <c r="NCW727" s="8"/>
      <c r="NCX727" s="8"/>
      <c r="NCY727" s="8"/>
      <c r="NCZ727" s="8"/>
      <c r="NDA727" s="8"/>
      <c r="NDB727" s="8"/>
      <c r="NDC727" s="8"/>
      <c r="NDD727" s="8"/>
      <c r="NDE727" s="8"/>
      <c r="NDF727" s="8"/>
      <c r="NDG727" s="8"/>
      <c r="NDH727" s="8"/>
      <c r="NDI727" s="8"/>
      <c r="NDJ727" s="8"/>
      <c r="NDK727" s="8"/>
      <c r="NDL727" s="8"/>
      <c r="NDM727" s="8"/>
      <c r="NDN727" s="8"/>
      <c r="NDO727" s="8"/>
      <c r="NDP727" s="8"/>
      <c r="NDQ727" s="8"/>
      <c r="NDR727" s="8"/>
      <c r="NDS727" s="8"/>
      <c r="NDT727" s="8"/>
      <c r="NDU727" s="8"/>
      <c r="NDV727" s="8"/>
      <c r="NDW727" s="8"/>
      <c r="NDX727" s="8"/>
      <c r="NDY727" s="8"/>
      <c r="NDZ727" s="8"/>
      <c r="NEA727" s="8"/>
      <c r="NEB727" s="8"/>
      <c r="NEC727" s="8"/>
      <c r="NED727" s="8"/>
      <c r="NEE727" s="8"/>
      <c r="NEF727" s="8"/>
      <c r="NEG727" s="8"/>
      <c r="NEH727" s="8"/>
      <c r="NEI727" s="8"/>
      <c r="NEJ727" s="8"/>
      <c r="NEK727" s="8"/>
      <c r="NEL727" s="8"/>
      <c r="NEM727" s="8"/>
      <c r="NEN727" s="8"/>
      <c r="NEO727" s="8"/>
      <c r="NEP727" s="8"/>
      <c r="NEQ727" s="8"/>
      <c r="NER727" s="8"/>
      <c r="NES727" s="8"/>
      <c r="NET727" s="8"/>
      <c r="NEU727" s="8"/>
      <c r="NEV727" s="8"/>
      <c r="NEW727" s="8"/>
      <c r="NEX727" s="8"/>
      <c r="NEY727" s="8"/>
      <c r="NEZ727" s="8"/>
      <c r="NFA727" s="8"/>
      <c r="NFB727" s="8"/>
      <c r="NFC727" s="8"/>
      <c r="NFD727" s="8"/>
      <c r="NFE727" s="8"/>
      <c r="NFF727" s="8"/>
      <c r="NFG727" s="8"/>
      <c r="NFH727" s="8"/>
      <c r="NFI727" s="8"/>
      <c r="NFJ727" s="8"/>
      <c r="NFK727" s="8"/>
      <c r="NFL727" s="8"/>
      <c r="NFM727" s="8"/>
      <c r="NFN727" s="8"/>
      <c r="NFO727" s="8"/>
      <c r="NFP727" s="8"/>
      <c r="NFQ727" s="8"/>
      <c r="NFR727" s="8"/>
      <c r="NFS727" s="8"/>
      <c r="NFT727" s="8"/>
      <c r="NFU727" s="8"/>
      <c r="NFV727" s="8"/>
      <c r="NFW727" s="8"/>
      <c r="NFX727" s="8"/>
      <c r="NFY727" s="8"/>
      <c r="NFZ727" s="8"/>
      <c r="NGA727" s="8"/>
      <c r="NGB727" s="8"/>
      <c r="NGC727" s="8"/>
      <c r="NGD727" s="8"/>
      <c r="NGE727" s="8"/>
      <c r="NGF727" s="8"/>
      <c r="NGG727" s="8"/>
      <c r="NGH727" s="8"/>
      <c r="NGI727" s="8"/>
      <c r="NGJ727" s="8"/>
      <c r="NGK727" s="8"/>
      <c r="NGL727" s="8"/>
      <c r="NGM727" s="8"/>
      <c r="NGN727" s="8"/>
      <c r="NGO727" s="8"/>
      <c r="NGP727" s="8"/>
      <c r="NGQ727" s="8"/>
      <c r="NGR727" s="8"/>
      <c r="NGS727" s="8"/>
      <c r="NGT727" s="8"/>
      <c r="NGU727" s="8"/>
      <c r="NGV727" s="8"/>
      <c r="NGW727" s="8"/>
      <c r="NGX727" s="8"/>
      <c r="NGY727" s="8"/>
      <c r="NGZ727" s="8"/>
      <c r="NHA727" s="8"/>
      <c r="NHB727" s="8"/>
      <c r="NHC727" s="8"/>
      <c r="NHD727" s="8"/>
      <c r="NHE727" s="8"/>
      <c r="NHF727" s="8"/>
      <c r="NHG727" s="8"/>
      <c r="NHH727" s="8"/>
      <c r="NHI727" s="8"/>
      <c r="NHJ727" s="8"/>
      <c r="NHK727" s="8"/>
      <c r="NHL727" s="8"/>
      <c r="NHM727" s="8"/>
      <c r="NHN727" s="8"/>
      <c r="NHO727" s="8"/>
      <c r="NHP727" s="8"/>
      <c r="NHQ727" s="8"/>
      <c r="NHR727" s="8"/>
      <c r="NHS727" s="8"/>
      <c r="NHT727" s="8"/>
      <c r="NHU727" s="8"/>
      <c r="NHV727" s="8"/>
      <c r="NHW727" s="8"/>
      <c r="NHX727" s="8"/>
      <c r="NHY727" s="8"/>
      <c r="NHZ727" s="8"/>
      <c r="NIA727" s="8"/>
      <c r="NIB727" s="8"/>
      <c r="NIC727" s="8"/>
      <c r="NID727" s="8"/>
      <c r="NIE727" s="8"/>
      <c r="NIF727" s="8"/>
      <c r="NIG727" s="8"/>
      <c r="NIH727" s="8"/>
      <c r="NII727" s="8"/>
      <c r="NIJ727" s="8"/>
      <c r="NIK727" s="8"/>
      <c r="NIL727" s="8"/>
      <c r="NIM727" s="8"/>
      <c r="NIN727" s="8"/>
      <c r="NIO727" s="8"/>
      <c r="NIP727" s="8"/>
      <c r="NIQ727" s="8"/>
      <c r="NIR727" s="8"/>
      <c r="NIS727" s="8"/>
      <c r="NIT727" s="8"/>
      <c r="NIU727" s="8"/>
      <c r="NIV727" s="8"/>
      <c r="NIW727" s="8"/>
      <c r="NIX727" s="8"/>
      <c r="NIY727" s="8"/>
      <c r="NIZ727" s="8"/>
      <c r="NJA727" s="8"/>
      <c r="NJB727" s="8"/>
      <c r="NJC727" s="8"/>
      <c r="NJD727" s="8"/>
      <c r="NJE727" s="8"/>
      <c r="NJF727" s="8"/>
      <c r="NJG727" s="8"/>
      <c r="NJH727" s="8"/>
      <c r="NJI727" s="8"/>
      <c r="NJJ727" s="8"/>
      <c r="NJK727" s="8"/>
      <c r="NJL727" s="8"/>
      <c r="NJM727" s="8"/>
      <c r="NJN727" s="8"/>
      <c r="NJO727" s="8"/>
      <c r="NJP727" s="8"/>
      <c r="NJQ727" s="8"/>
      <c r="NJR727" s="8"/>
      <c r="NJS727" s="8"/>
      <c r="NJT727" s="8"/>
      <c r="NJU727" s="8"/>
      <c r="NJV727" s="8"/>
      <c r="NJW727" s="8"/>
      <c r="NJX727" s="8"/>
      <c r="NJY727" s="8"/>
      <c r="NJZ727" s="8"/>
      <c r="NKA727" s="8"/>
      <c r="NKB727" s="8"/>
      <c r="NKC727" s="8"/>
      <c r="NKD727" s="8"/>
      <c r="NKE727" s="8"/>
      <c r="NKF727" s="8"/>
      <c r="NKG727" s="8"/>
      <c r="NKH727" s="8"/>
      <c r="NKI727" s="8"/>
      <c r="NKJ727" s="8"/>
      <c r="NKK727" s="8"/>
      <c r="NKL727" s="8"/>
      <c r="NKM727" s="8"/>
      <c r="NKN727" s="8"/>
      <c r="NKO727" s="8"/>
      <c r="NKP727" s="8"/>
      <c r="NKQ727" s="8"/>
      <c r="NKR727" s="8"/>
      <c r="NKS727" s="8"/>
      <c r="NKT727" s="8"/>
      <c r="NKU727" s="8"/>
      <c r="NKV727" s="8"/>
      <c r="NKW727" s="8"/>
      <c r="NKX727" s="8"/>
      <c r="NKY727" s="8"/>
      <c r="NKZ727" s="8"/>
      <c r="NLA727" s="8"/>
      <c r="NLB727" s="8"/>
      <c r="NLC727" s="8"/>
      <c r="NLD727" s="8"/>
      <c r="NLE727" s="8"/>
      <c r="NLF727" s="8"/>
      <c r="NLG727" s="8"/>
      <c r="NLH727" s="8"/>
      <c r="NLI727" s="8"/>
      <c r="NLJ727" s="8"/>
      <c r="NLK727" s="8"/>
      <c r="NLL727" s="8"/>
      <c r="NLM727" s="8"/>
      <c r="NLN727" s="8"/>
      <c r="NLO727" s="8"/>
      <c r="NLP727" s="8"/>
      <c r="NLQ727" s="8"/>
      <c r="NLR727" s="8"/>
      <c r="NLS727" s="8"/>
      <c r="NLT727" s="8"/>
      <c r="NLU727" s="8"/>
      <c r="NLV727" s="8"/>
      <c r="NLW727" s="8"/>
      <c r="NLX727" s="8"/>
      <c r="NLY727" s="8"/>
      <c r="NLZ727" s="8"/>
      <c r="NMA727" s="8"/>
      <c r="NMB727" s="8"/>
      <c r="NMC727" s="8"/>
      <c r="NMD727" s="8"/>
      <c r="NME727" s="8"/>
      <c r="NMF727" s="8"/>
      <c r="NMG727" s="8"/>
      <c r="NMH727" s="8"/>
      <c r="NMI727" s="8"/>
      <c r="NMJ727" s="8"/>
      <c r="NMK727" s="8"/>
      <c r="NML727" s="8"/>
      <c r="NMM727" s="8"/>
      <c r="NMN727" s="8"/>
      <c r="NMO727" s="8"/>
      <c r="NMP727" s="8"/>
      <c r="NMQ727" s="8"/>
      <c r="NMR727" s="8"/>
      <c r="NMS727" s="8"/>
      <c r="NMT727" s="8"/>
      <c r="NMU727" s="8"/>
      <c r="NMV727" s="8"/>
      <c r="NMW727" s="8"/>
      <c r="NMX727" s="8"/>
      <c r="NMY727" s="8"/>
      <c r="NMZ727" s="8"/>
      <c r="NNA727" s="8"/>
      <c r="NNB727" s="8"/>
      <c r="NNC727" s="8"/>
      <c r="NND727" s="8"/>
      <c r="NNE727" s="8"/>
      <c r="NNF727" s="8"/>
      <c r="NNG727" s="8"/>
      <c r="NNH727" s="8"/>
      <c r="NNI727" s="8"/>
      <c r="NNJ727" s="8"/>
      <c r="NNK727" s="8"/>
      <c r="NNL727" s="8"/>
      <c r="NNM727" s="8"/>
      <c r="NNN727" s="8"/>
      <c r="NNO727" s="8"/>
      <c r="NNP727" s="8"/>
      <c r="NNQ727" s="8"/>
      <c r="NNR727" s="8"/>
      <c r="NNS727" s="8"/>
      <c r="NNT727" s="8"/>
      <c r="NNU727" s="8"/>
      <c r="NNV727" s="8"/>
      <c r="NNW727" s="8"/>
      <c r="NNX727" s="8"/>
      <c r="NNY727" s="8"/>
      <c r="NNZ727" s="8"/>
      <c r="NOA727" s="8"/>
      <c r="NOB727" s="8"/>
      <c r="NOC727" s="8"/>
      <c r="NOD727" s="8"/>
      <c r="NOE727" s="8"/>
      <c r="NOF727" s="8"/>
      <c r="NOG727" s="8"/>
      <c r="NOH727" s="8"/>
      <c r="NOI727" s="8"/>
      <c r="NOJ727" s="8"/>
      <c r="NOK727" s="8"/>
      <c r="NOL727" s="8"/>
      <c r="NOM727" s="8"/>
      <c r="NON727" s="8"/>
      <c r="NOO727" s="8"/>
      <c r="NOP727" s="8"/>
      <c r="NOQ727" s="8"/>
      <c r="NOR727" s="8"/>
      <c r="NOS727" s="8"/>
      <c r="NOT727" s="8"/>
      <c r="NOU727" s="8"/>
      <c r="NOV727" s="8"/>
      <c r="NOW727" s="8"/>
      <c r="NOX727" s="8"/>
      <c r="NOY727" s="8"/>
      <c r="NOZ727" s="8"/>
      <c r="NPA727" s="8"/>
      <c r="NPB727" s="8"/>
      <c r="NPC727" s="8"/>
      <c r="NPD727" s="8"/>
      <c r="NPE727" s="8"/>
      <c r="NPF727" s="8"/>
      <c r="NPG727" s="8"/>
      <c r="NPH727" s="8"/>
      <c r="NPI727" s="8"/>
      <c r="NPJ727" s="8"/>
      <c r="NPK727" s="8"/>
      <c r="NPL727" s="8"/>
      <c r="NPM727" s="8"/>
      <c r="NPN727" s="8"/>
      <c r="NPO727" s="8"/>
      <c r="NPP727" s="8"/>
      <c r="NPQ727" s="8"/>
      <c r="NPR727" s="8"/>
      <c r="NPS727" s="8"/>
      <c r="NPT727" s="8"/>
      <c r="NPU727" s="8"/>
      <c r="NPV727" s="8"/>
      <c r="NPW727" s="8"/>
      <c r="NPX727" s="8"/>
      <c r="NPY727" s="8"/>
      <c r="NPZ727" s="8"/>
      <c r="NQA727" s="8"/>
      <c r="NQB727" s="8"/>
      <c r="NQC727" s="8"/>
      <c r="NQD727" s="8"/>
      <c r="NQE727" s="8"/>
      <c r="NQF727" s="8"/>
      <c r="NQG727" s="8"/>
      <c r="NQH727" s="8"/>
      <c r="NQI727" s="8"/>
      <c r="NQJ727" s="8"/>
      <c r="NQK727" s="8"/>
      <c r="NQL727" s="8"/>
      <c r="NQM727" s="8"/>
      <c r="NQN727" s="8"/>
      <c r="NQO727" s="8"/>
      <c r="NQP727" s="8"/>
      <c r="NQQ727" s="8"/>
      <c r="NQR727" s="8"/>
      <c r="NQS727" s="8"/>
      <c r="NQT727" s="8"/>
      <c r="NQU727" s="8"/>
      <c r="NQV727" s="8"/>
      <c r="NQW727" s="8"/>
      <c r="NQX727" s="8"/>
      <c r="NQY727" s="8"/>
      <c r="NQZ727" s="8"/>
      <c r="NRA727" s="8"/>
      <c r="NRB727" s="8"/>
      <c r="NRC727" s="8"/>
      <c r="NRD727" s="8"/>
      <c r="NRE727" s="8"/>
      <c r="NRF727" s="8"/>
      <c r="NRG727" s="8"/>
      <c r="NRH727" s="8"/>
      <c r="NRI727" s="8"/>
      <c r="NRJ727" s="8"/>
      <c r="NRK727" s="8"/>
      <c r="NRL727" s="8"/>
      <c r="NRM727" s="8"/>
      <c r="NRN727" s="8"/>
      <c r="NRO727" s="8"/>
      <c r="NRP727" s="8"/>
      <c r="NRQ727" s="8"/>
      <c r="NRR727" s="8"/>
      <c r="NRS727" s="8"/>
      <c r="NRT727" s="8"/>
      <c r="NRU727" s="8"/>
      <c r="NRV727" s="8"/>
      <c r="NRW727" s="8"/>
      <c r="NRX727" s="8"/>
      <c r="NRY727" s="8"/>
      <c r="NRZ727" s="8"/>
      <c r="NSA727" s="8"/>
      <c r="NSB727" s="8"/>
      <c r="NSC727" s="8"/>
      <c r="NSD727" s="8"/>
      <c r="NSE727" s="8"/>
      <c r="NSF727" s="8"/>
      <c r="NSG727" s="8"/>
      <c r="NSH727" s="8"/>
      <c r="NSI727" s="8"/>
      <c r="NSJ727" s="8"/>
      <c r="NSK727" s="8"/>
      <c r="NSL727" s="8"/>
      <c r="NSM727" s="8"/>
      <c r="NSN727" s="8"/>
      <c r="NSO727" s="8"/>
      <c r="NSP727" s="8"/>
      <c r="NSQ727" s="8"/>
      <c r="NSR727" s="8"/>
      <c r="NSS727" s="8"/>
      <c r="NST727" s="8"/>
      <c r="NSU727" s="8"/>
      <c r="NSV727" s="8"/>
      <c r="NSW727" s="8"/>
      <c r="NSX727" s="8"/>
      <c r="NSY727" s="8"/>
      <c r="NSZ727" s="8"/>
      <c r="NTA727" s="8"/>
      <c r="NTB727" s="8"/>
      <c r="NTC727" s="8"/>
      <c r="NTD727" s="8"/>
      <c r="NTE727" s="8"/>
      <c r="NTF727" s="8"/>
      <c r="NTG727" s="8"/>
      <c r="NTH727" s="8"/>
      <c r="NTI727" s="8"/>
      <c r="NTJ727" s="8"/>
      <c r="NTK727" s="8"/>
      <c r="NTL727" s="8"/>
      <c r="NTM727" s="8"/>
      <c r="NTN727" s="8"/>
      <c r="NTO727" s="8"/>
      <c r="NTP727" s="8"/>
      <c r="NTQ727" s="8"/>
      <c r="NTR727" s="8"/>
      <c r="NTS727" s="8"/>
      <c r="NTT727" s="8"/>
      <c r="NTU727" s="8"/>
      <c r="NTV727" s="8"/>
      <c r="NTW727" s="8"/>
      <c r="NTX727" s="8"/>
      <c r="NTY727" s="8"/>
      <c r="NTZ727" s="8"/>
      <c r="NUA727" s="8"/>
      <c r="NUB727" s="8"/>
      <c r="NUC727" s="8"/>
      <c r="NUD727" s="8"/>
      <c r="NUE727" s="8"/>
      <c r="NUF727" s="8"/>
      <c r="NUG727" s="8"/>
      <c r="NUH727" s="8"/>
      <c r="NUI727" s="8"/>
      <c r="NUJ727" s="8"/>
      <c r="NUK727" s="8"/>
      <c r="NUL727" s="8"/>
      <c r="NUM727" s="8"/>
      <c r="NUN727" s="8"/>
      <c r="NUO727" s="8"/>
      <c r="NUP727" s="8"/>
      <c r="NUQ727" s="8"/>
      <c r="NUR727" s="8"/>
      <c r="NUS727" s="8"/>
      <c r="NUT727" s="8"/>
      <c r="NUU727" s="8"/>
      <c r="NUV727" s="8"/>
      <c r="NUW727" s="8"/>
      <c r="NUX727" s="8"/>
      <c r="NUY727" s="8"/>
      <c r="NUZ727" s="8"/>
      <c r="NVA727" s="8"/>
      <c r="NVB727" s="8"/>
      <c r="NVC727" s="8"/>
      <c r="NVD727" s="8"/>
      <c r="NVE727" s="8"/>
      <c r="NVF727" s="8"/>
      <c r="NVG727" s="8"/>
      <c r="NVH727" s="8"/>
      <c r="NVI727" s="8"/>
      <c r="NVJ727" s="8"/>
      <c r="NVK727" s="8"/>
      <c r="NVL727" s="8"/>
      <c r="NVM727" s="8"/>
      <c r="NVN727" s="8"/>
      <c r="NVO727" s="8"/>
      <c r="NVP727" s="8"/>
      <c r="NVQ727" s="8"/>
      <c r="NVR727" s="8"/>
      <c r="NVS727" s="8"/>
      <c r="NVT727" s="8"/>
      <c r="NVU727" s="8"/>
      <c r="NVV727" s="8"/>
      <c r="NVW727" s="8"/>
      <c r="NVX727" s="8"/>
      <c r="NVY727" s="8"/>
      <c r="NVZ727" s="8"/>
      <c r="NWA727" s="8"/>
      <c r="NWB727" s="8"/>
      <c r="NWC727" s="8"/>
      <c r="NWD727" s="8"/>
      <c r="NWE727" s="8"/>
      <c r="NWF727" s="8"/>
      <c r="NWG727" s="8"/>
      <c r="NWH727" s="8"/>
      <c r="NWI727" s="8"/>
      <c r="NWJ727" s="8"/>
      <c r="NWK727" s="8"/>
      <c r="NWL727" s="8"/>
      <c r="NWM727" s="8"/>
      <c r="NWN727" s="8"/>
      <c r="NWO727" s="8"/>
      <c r="NWP727" s="8"/>
      <c r="NWQ727" s="8"/>
      <c r="NWR727" s="8"/>
      <c r="NWS727" s="8"/>
      <c r="NWT727" s="8"/>
      <c r="NWU727" s="8"/>
      <c r="NWV727" s="8"/>
      <c r="NWW727" s="8"/>
      <c r="NWX727" s="8"/>
      <c r="NWY727" s="8"/>
      <c r="NWZ727" s="8"/>
      <c r="NXA727" s="8"/>
      <c r="NXB727" s="8"/>
      <c r="NXC727" s="8"/>
      <c r="NXD727" s="8"/>
      <c r="NXE727" s="8"/>
      <c r="NXF727" s="8"/>
      <c r="NXG727" s="8"/>
      <c r="NXH727" s="8"/>
      <c r="NXI727" s="8"/>
      <c r="NXJ727" s="8"/>
      <c r="NXK727" s="8"/>
      <c r="NXL727" s="8"/>
      <c r="NXM727" s="8"/>
      <c r="NXN727" s="8"/>
      <c r="NXO727" s="8"/>
      <c r="NXP727" s="8"/>
      <c r="NXQ727" s="8"/>
      <c r="NXR727" s="8"/>
      <c r="NXS727" s="8"/>
      <c r="NXT727" s="8"/>
      <c r="NXU727" s="8"/>
      <c r="NXV727" s="8"/>
      <c r="NXW727" s="8"/>
      <c r="NXX727" s="8"/>
      <c r="NXY727" s="8"/>
      <c r="NXZ727" s="8"/>
      <c r="NYA727" s="8"/>
      <c r="NYB727" s="8"/>
      <c r="NYC727" s="8"/>
      <c r="NYD727" s="8"/>
      <c r="NYE727" s="8"/>
      <c r="NYF727" s="8"/>
      <c r="NYG727" s="8"/>
      <c r="NYH727" s="8"/>
      <c r="NYI727" s="8"/>
      <c r="NYJ727" s="8"/>
      <c r="NYK727" s="8"/>
      <c r="NYL727" s="8"/>
      <c r="NYM727" s="8"/>
      <c r="NYN727" s="8"/>
      <c r="NYO727" s="8"/>
      <c r="NYP727" s="8"/>
      <c r="NYQ727" s="8"/>
      <c r="NYR727" s="8"/>
      <c r="NYS727" s="8"/>
      <c r="NYT727" s="8"/>
      <c r="NYU727" s="8"/>
      <c r="NYV727" s="8"/>
      <c r="NYW727" s="8"/>
      <c r="NYX727" s="8"/>
      <c r="NYY727" s="8"/>
      <c r="NYZ727" s="8"/>
      <c r="NZA727" s="8"/>
      <c r="NZB727" s="8"/>
      <c r="NZC727" s="8"/>
      <c r="NZD727" s="8"/>
      <c r="NZE727" s="8"/>
      <c r="NZF727" s="8"/>
      <c r="NZG727" s="8"/>
      <c r="NZH727" s="8"/>
      <c r="NZI727" s="8"/>
      <c r="NZJ727" s="8"/>
      <c r="NZK727" s="8"/>
      <c r="NZL727" s="8"/>
      <c r="NZM727" s="8"/>
      <c r="NZN727" s="8"/>
      <c r="NZO727" s="8"/>
      <c r="NZP727" s="8"/>
      <c r="NZQ727" s="8"/>
      <c r="NZR727" s="8"/>
      <c r="NZS727" s="8"/>
      <c r="NZT727" s="8"/>
      <c r="NZU727" s="8"/>
      <c r="NZV727" s="8"/>
      <c r="NZW727" s="8"/>
      <c r="NZX727" s="8"/>
      <c r="NZY727" s="8"/>
      <c r="NZZ727" s="8"/>
      <c r="OAA727" s="8"/>
      <c r="OAB727" s="8"/>
      <c r="OAC727" s="8"/>
      <c r="OAD727" s="8"/>
      <c r="OAE727" s="8"/>
      <c r="OAF727" s="8"/>
      <c r="OAG727" s="8"/>
      <c r="OAH727" s="8"/>
      <c r="OAI727" s="8"/>
      <c r="OAJ727" s="8"/>
      <c r="OAK727" s="8"/>
      <c r="OAL727" s="8"/>
      <c r="OAM727" s="8"/>
      <c r="OAN727" s="8"/>
      <c r="OAO727" s="8"/>
      <c r="OAP727" s="8"/>
      <c r="OAQ727" s="8"/>
      <c r="OAR727" s="8"/>
      <c r="OAS727" s="8"/>
      <c r="OAT727" s="8"/>
      <c r="OAU727" s="8"/>
      <c r="OAV727" s="8"/>
      <c r="OAW727" s="8"/>
      <c r="OAX727" s="8"/>
      <c r="OAY727" s="8"/>
      <c r="OAZ727" s="8"/>
      <c r="OBA727" s="8"/>
      <c r="OBB727" s="8"/>
      <c r="OBC727" s="8"/>
      <c r="OBD727" s="8"/>
      <c r="OBE727" s="8"/>
      <c r="OBF727" s="8"/>
      <c r="OBG727" s="8"/>
      <c r="OBH727" s="8"/>
      <c r="OBI727" s="8"/>
      <c r="OBJ727" s="8"/>
      <c r="OBK727" s="8"/>
      <c r="OBL727" s="8"/>
      <c r="OBM727" s="8"/>
      <c r="OBN727" s="8"/>
      <c r="OBO727" s="8"/>
      <c r="OBP727" s="8"/>
      <c r="OBQ727" s="8"/>
      <c r="OBR727" s="8"/>
      <c r="OBS727" s="8"/>
      <c r="OBT727" s="8"/>
      <c r="OBU727" s="8"/>
      <c r="OBV727" s="8"/>
      <c r="OBW727" s="8"/>
      <c r="OBX727" s="8"/>
      <c r="OBY727" s="8"/>
      <c r="OBZ727" s="8"/>
      <c r="OCA727" s="8"/>
      <c r="OCB727" s="8"/>
      <c r="OCC727" s="8"/>
      <c r="OCD727" s="8"/>
      <c r="OCE727" s="8"/>
      <c r="OCF727" s="8"/>
      <c r="OCG727" s="8"/>
      <c r="OCH727" s="8"/>
      <c r="OCI727" s="8"/>
      <c r="OCJ727" s="8"/>
      <c r="OCK727" s="8"/>
      <c r="OCL727" s="8"/>
      <c r="OCM727" s="8"/>
      <c r="OCN727" s="8"/>
      <c r="OCO727" s="8"/>
      <c r="OCP727" s="8"/>
      <c r="OCQ727" s="8"/>
      <c r="OCR727" s="8"/>
      <c r="OCS727" s="8"/>
      <c r="OCT727" s="8"/>
      <c r="OCU727" s="8"/>
      <c r="OCV727" s="8"/>
      <c r="OCW727" s="8"/>
      <c r="OCX727" s="8"/>
      <c r="OCY727" s="8"/>
      <c r="OCZ727" s="8"/>
      <c r="ODA727" s="8"/>
      <c r="ODB727" s="8"/>
      <c r="ODC727" s="8"/>
      <c r="ODD727" s="8"/>
      <c r="ODE727" s="8"/>
      <c r="ODF727" s="8"/>
      <c r="ODG727" s="8"/>
      <c r="ODH727" s="8"/>
      <c r="ODI727" s="8"/>
      <c r="ODJ727" s="8"/>
      <c r="ODK727" s="8"/>
      <c r="ODL727" s="8"/>
      <c r="ODM727" s="8"/>
      <c r="ODN727" s="8"/>
      <c r="ODO727" s="8"/>
      <c r="ODP727" s="8"/>
      <c r="ODQ727" s="8"/>
      <c r="ODR727" s="8"/>
      <c r="ODS727" s="8"/>
      <c r="ODT727" s="8"/>
      <c r="ODU727" s="8"/>
      <c r="ODV727" s="8"/>
      <c r="ODW727" s="8"/>
      <c r="ODX727" s="8"/>
      <c r="ODY727" s="8"/>
      <c r="ODZ727" s="8"/>
      <c r="OEA727" s="8"/>
      <c r="OEB727" s="8"/>
      <c r="OEC727" s="8"/>
      <c r="OED727" s="8"/>
      <c r="OEE727" s="8"/>
      <c r="OEF727" s="8"/>
      <c r="OEG727" s="8"/>
      <c r="OEH727" s="8"/>
      <c r="OEI727" s="8"/>
      <c r="OEJ727" s="8"/>
      <c r="OEK727" s="8"/>
      <c r="OEL727" s="8"/>
      <c r="OEM727" s="8"/>
      <c r="OEN727" s="8"/>
      <c r="OEO727" s="8"/>
      <c r="OEP727" s="8"/>
      <c r="OEQ727" s="8"/>
      <c r="OER727" s="8"/>
      <c r="OES727" s="8"/>
      <c r="OET727" s="8"/>
      <c r="OEU727" s="8"/>
      <c r="OEV727" s="8"/>
      <c r="OEW727" s="8"/>
      <c r="OEX727" s="8"/>
      <c r="OEY727" s="8"/>
      <c r="OEZ727" s="8"/>
      <c r="OFA727" s="8"/>
      <c r="OFB727" s="8"/>
      <c r="OFC727" s="8"/>
      <c r="OFD727" s="8"/>
      <c r="OFE727" s="8"/>
      <c r="OFF727" s="8"/>
      <c r="OFG727" s="8"/>
      <c r="OFH727" s="8"/>
      <c r="OFI727" s="8"/>
      <c r="OFJ727" s="8"/>
      <c r="OFK727" s="8"/>
      <c r="OFL727" s="8"/>
      <c r="OFM727" s="8"/>
      <c r="OFN727" s="8"/>
      <c r="OFO727" s="8"/>
      <c r="OFP727" s="8"/>
      <c r="OFQ727" s="8"/>
      <c r="OFR727" s="8"/>
      <c r="OFS727" s="8"/>
      <c r="OFT727" s="8"/>
      <c r="OFU727" s="8"/>
      <c r="OFV727" s="8"/>
      <c r="OFW727" s="8"/>
      <c r="OFX727" s="8"/>
      <c r="OFY727" s="8"/>
      <c r="OFZ727" s="8"/>
      <c r="OGA727" s="8"/>
      <c r="OGB727" s="8"/>
      <c r="OGC727" s="8"/>
      <c r="OGD727" s="8"/>
      <c r="OGE727" s="8"/>
      <c r="OGF727" s="8"/>
      <c r="OGG727" s="8"/>
      <c r="OGH727" s="8"/>
      <c r="OGI727" s="8"/>
      <c r="OGJ727" s="8"/>
      <c r="OGK727" s="8"/>
      <c r="OGL727" s="8"/>
      <c r="OGM727" s="8"/>
      <c r="OGN727" s="8"/>
      <c r="OGO727" s="8"/>
      <c r="OGP727" s="8"/>
      <c r="OGQ727" s="8"/>
      <c r="OGR727" s="8"/>
      <c r="OGS727" s="8"/>
      <c r="OGT727" s="8"/>
      <c r="OGU727" s="8"/>
      <c r="OGV727" s="8"/>
      <c r="OGW727" s="8"/>
      <c r="OGX727" s="8"/>
      <c r="OGY727" s="8"/>
      <c r="OGZ727" s="8"/>
      <c r="OHA727" s="8"/>
      <c r="OHB727" s="8"/>
      <c r="OHC727" s="8"/>
      <c r="OHD727" s="8"/>
      <c r="OHE727" s="8"/>
      <c r="OHF727" s="8"/>
      <c r="OHG727" s="8"/>
      <c r="OHH727" s="8"/>
      <c r="OHI727" s="8"/>
      <c r="OHJ727" s="8"/>
      <c r="OHK727" s="8"/>
      <c r="OHL727" s="8"/>
      <c r="OHM727" s="8"/>
      <c r="OHN727" s="8"/>
      <c r="OHO727" s="8"/>
      <c r="OHP727" s="8"/>
      <c r="OHQ727" s="8"/>
      <c r="OHR727" s="8"/>
      <c r="OHS727" s="8"/>
      <c r="OHT727" s="8"/>
      <c r="OHU727" s="8"/>
      <c r="OHV727" s="8"/>
      <c r="OHW727" s="8"/>
      <c r="OHX727" s="8"/>
      <c r="OHY727" s="8"/>
      <c r="OHZ727" s="8"/>
      <c r="OIA727" s="8"/>
      <c r="OIB727" s="8"/>
      <c r="OIC727" s="8"/>
      <c r="OID727" s="8"/>
      <c r="OIE727" s="8"/>
      <c r="OIF727" s="8"/>
      <c r="OIG727" s="8"/>
      <c r="OIH727" s="8"/>
      <c r="OII727" s="8"/>
      <c r="OIJ727" s="8"/>
      <c r="OIK727" s="8"/>
      <c r="OIL727" s="8"/>
      <c r="OIM727" s="8"/>
      <c r="OIN727" s="8"/>
      <c r="OIO727" s="8"/>
      <c r="OIP727" s="8"/>
      <c r="OIQ727" s="8"/>
      <c r="OIR727" s="8"/>
      <c r="OIS727" s="8"/>
      <c r="OIT727" s="8"/>
      <c r="OIU727" s="8"/>
      <c r="OIV727" s="8"/>
      <c r="OIW727" s="8"/>
      <c r="OIX727" s="8"/>
      <c r="OIY727" s="8"/>
      <c r="OIZ727" s="8"/>
      <c r="OJA727" s="8"/>
      <c r="OJB727" s="8"/>
      <c r="OJC727" s="8"/>
      <c r="OJD727" s="8"/>
      <c r="OJE727" s="8"/>
      <c r="OJF727" s="8"/>
      <c r="OJG727" s="8"/>
      <c r="OJH727" s="8"/>
      <c r="OJI727" s="8"/>
      <c r="OJJ727" s="8"/>
      <c r="OJK727" s="8"/>
      <c r="OJL727" s="8"/>
      <c r="OJM727" s="8"/>
      <c r="OJN727" s="8"/>
      <c r="OJO727" s="8"/>
      <c r="OJP727" s="8"/>
      <c r="OJQ727" s="8"/>
      <c r="OJR727" s="8"/>
      <c r="OJS727" s="8"/>
      <c r="OJT727" s="8"/>
      <c r="OJU727" s="8"/>
      <c r="OJV727" s="8"/>
      <c r="OJW727" s="8"/>
      <c r="OJX727" s="8"/>
      <c r="OJY727" s="8"/>
      <c r="OJZ727" s="8"/>
      <c r="OKA727" s="8"/>
      <c r="OKB727" s="8"/>
      <c r="OKC727" s="8"/>
      <c r="OKD727" s="8"/>
      <c r="OKE727" s="8"/>
      <c r="OKF727" s="8"/>
      <c r="OKG727" s="8"/>
      <c r="OKH727" s="8"/>
      <c r="OKI727" s="8"/>
      <c r="OKJ727" s="8"/>
      <c r="OKK727" s="8"/>
      <c r="OKL727" s="8"/>
      <c r="OKM727" s="8"/>
      <c r="OKN727" s="8"/>
      <c r="OKO727" s="8"/>
      <c r="OKP727" s="8"/>
      <c r="OKQ727" s="8"/>
      <c r="OKR727" s="8"/>
      <c r="OKS727" s="8"/>
      <c r="OKT727" s="8"/>
      <c r="OKU727" s="8"/>
      <c r="OKV727" s="8"/>
      <c r="OKW727" s="8"/>
      <c r="OKX727" s="8"/>
      <c r="OKY727" s="8"/>
      <c r="OKZ727" s="8"/>
      <c r="OLA727" s="8"/>
      <c r="OLB727" s="8"/>
      <c r="OLC727" s="8"/>
      <c r="OLD727" s="8"/>
      <c r="OLE727" s="8"/>
      <c r="OLF727" s="8"/>
      <c r="OLG727" s="8"/>
      <c r="OLH727" s="8"/>
      <c r="OLI727" s="8"/>
      <c r="OLJ727" s="8"/>
      <c r="OLK727" s="8"/>
      <c r="OLL727" s="8"/>
      <c r="OLM727" s="8"/>
      <c r="OLN727" s="8"/>
      <c r="OLO727" s="8"/>
      <c r="OLP727" s="8"/>
      <c r="OLQ727" s="8"/>
      <c r="OLR727" s="8"/>
      <c r="OLS727" s="8"/>
      <c r="OLT727" s="8"/>
      <c r="OLU727" s="8"/>
      <c r="OLV727" s="8"/>
      <c r="OLW727" s="8"/>
      <c r="OLX727" s="8"/>
      <c r="OLY727" s="8"/>
      <c r="OLZ727" s="8"/>
      <c r="OMA727" s="8"/>
      <c r="OMB727" s="8"/>
      <c r="OMC727" s="8"/>
      <c r="OMD727" s="8"/>
      <c r="OME727" s="8"/>
      <c r="OMF727" s="8"/>
      <c r="OMG727" s="8"/>
      <c r="OMH727" s="8"/>
      <c r="OMI727" s="8"/>
      <c r="OMJ727" s="8"/>
      <c r="OMK727" s="8"/>
      <c r="OML727" s="8"/>
      <c r="OMM727" s="8"/>
      <c r="OMN727" s="8"/>
      <c r="OMO727" s="8"/>
      <c r="OMP727" s="8"/>
      <c r="OMQ727" s="8"/>
      <c r="OMR727" s="8"/>
      <c r="OMS727" s="8"/>
      <c r="OMT727" s="8"/>
      <c r="OMU727" s="8"/>
      <c r="OMV727" s="8"/>
      <c r="OMW727" s="8"/>
      <c r="OMX727" s="8"/>
      <c r="OMY727" s="8"/>
      <c r="OMZ727" s="8"/>
      <c r="ONA727" s="8"/>
      <c r="ONB727" s="8"/>
      <c r="ONC727" s="8"/>
      <c r="OND727" s="8"/>
      <c r="ONE727" s="8"/>
      <c r="ONF727" s="8"/>
      <c r="ONG727" s="8"/>
      <c r="ONH727" s="8"/>
      <c r="ONI727" s="8"/>
      <c r="ONJ727" s="8"/>
      <c r="ONK727" s="8"/>
      <c r="ONL727" s="8"/>
      <c r="ONM727" s="8"/>
      <c r="ONN727" s="8"/>
      <c r="ONO727" s="8"/>
      <c r="ONP727" s="8"/>
      <c r="ONQ727" s="8"/>
      <c r="ONR727" s="8"/>
      <c r="ONS727" s="8"/>
      <c r="ONT727" s="8"/>
      <c r="ONU727" s="8"/>
      <c r="ONV727" s="8"/>
      <c r="ONW727" s="8"/>
      <c r="ONX727" s="8"/>
      <c r="ONY727" s="8"/>
      <c r="ONZ727" s="8"/>
      <c r="OOA727" s="8"/>
      <c r="OOB727" s="8"/>
      <c r="OOC727" s="8"/>
      <c r="OOD727" s="8"/>
      <c r="OOE727" s="8"/>
      <c r="OOF727" s="8"/>
      <c r="OOG727" s="8"/>
      <c r="OOH727" s="8"/>
      <c r="OOI727" s="8"/>
      <c r="OOJ727" s="8"/>
      <c r="OOK727" s="8"/>
      <c r="OOL727" s="8"/>
      <c r="OOM727" s="8"/>
      <c r="OON727" s="8"/>
      <c r="OOO727" s="8"/>
      <c r="OOP727" s="8"/>
      <c r="OOQ727" s="8"/>
      <c r="OOR727" s="8"/>
      <c r="OOS727" s="8"/>
      <c r="OOT727" s="8"/>
      <c r="OOU727" s="8"/>
      <c r="OOV727" s="8"/>
      <c r="OOW727" s="8"/>
      <c r="OOX727" s="8"/>
      <c r="OOY727" s="8"/>
      <c r="OOZ727" s="8"/>
      <c r="OPA727" s="8"/>
      <c r="OPB727" s="8"/>
      <c r="OPC727" s="8"/>
      <c r="OPD727" s="8"/>
      <c r="OPE727" s="8"/>
      <c r="OPF727" s="8"/>
      <c r="OPG727" s="8"/>
      <c r="OPH727" s="8"/>
      <c r="OPI727" s="8"/>
      <c r="OPJ727" s="8"/>
      <c r="OPK727" s="8"/>
      <c r="OPL727" s="8"/>
      <c r="OPM727" s="8"/>
      <c r="OPN727" s="8"/>
      <c r="OPO727" s="8"/>
      <c r="OPP727" s="8"/>
      <c r="OPQ727" s="8"/>
      <c r="OPR727" s="8"/>
      <c r="OPS727" s="8"/>
      <c r="OPT727" s="8"/>
      <c r="OPU727" s="8"/>
      <c r="OPV727" s="8"/>
      <c r="OPW727" s="8"/>
      <c r="OPX727" s="8"/>
      <c r="OPY727" s="8"/>
      <c r="OPZ727" s="8"/>
      <c r="OQA727" s="8"/>
      <c r="OQB727" s="8"/>
      <c r="OQC727" s="8"/>
      <c r="OQD727" s="8"/>
      <c r="OQE727" s="8"/>
      <c r="OQF727" s="8"/>
      <c r="OQG727" s="8"/>
      <c r="OQH727" s="8"/>
      <c r="OQI727" s="8"/>
      <c r="OQJ727" s="8"/>
      <c r="OQK727" s="8"/>
      <c r="OQL727" s="8"/>
      <c r="OQM727" s="8"/>
      <c r="OQN727" s="8"/>
      <c r="OQO727" s="8"/>
      <c r="OQP727" s="8"/>
      <c r="OQQ727" s="8"/>
      <c r="OQR727" s="8"/>
      <c r="OQS727" s="8"/>
      <c r="OQT727" s="8"/>
      <c r="OQU727" s="8"/>
      <c r="OQV727" s="8"/>
      <c r="OQW727" s="8"/>
      <c r="OQX727" s="8"/>
      <c r="OQY727" s="8"/>
      <c r="OQZ727" s="8"/>
      <c r="ORA727" s="8"/>
      <c r="ORB727" s="8"/>
      <c r="ORC727" s="8"/>
      <c r="ORD727" s="8"/>
      <c r="ORE727" s="8"/>
      <c r="ORF727" s="8"/>
      <c r="ORG727" s="8"/>
      <c r="ORH727" s="8"/>
      <c r="ORI727" s="8"/>
      <c r="ORJ727" s="8"/>
      <c r="ORK727" s="8"/>
      <c r="ORL727" s="8"/>
      <c r="ORM727" s="8"/>
      <c r="ORN727" s="8"/>
      <c r="ORO727" s="8"/>
      <c r="ORP727" s="8"/>
      <c r="ORQ727" s="8"/>
      <c r="ORR727" s="8"/>
      <c r="ORS727" s="8"/>
      <c r="ORT727" s="8"/>
      <c r="ORU727" s="8"/>
      <c r="ORV727" s="8"/>
      <c r="ORW727" s="8"/>
      <c r="ORX727" s="8"/>
      <c r="ORY727" s="8"/>
      <c r="ORZ727" s="8"/>
      <c r="OSA727" s="8"/>
      <c r="OSB727" s="8"/>
      <c r="OSC727" s="8"/>
      <c r="OSD727" s="8"/>
      <c r="OSE727" s="8"/>
      <c r="OSF727" s="8"/>
      <c r="OSG727" s="8"/>
      <c r="OSH727" s="8"/>
      <c r="OSI727" s="8"/>
      <c r="OSJ727" s="8"/>
      <c r="OSK727" s="8"/>
      <c r="OSL727" s="8"/>
      <c r="OSM727" s="8"/>
      <c r="OSN727" s="8"/>
      <c r="OSO727" s="8"/>
      <c r="OSP727" s="8"/>
      <c r="OSQ727" s="8"/>
      <c r="OSR727" s="8"/>
      <c r="OSS727" s="8"/>
      <c r="OST727" s="8"/>
      <c r="OSU727" s="8"/>
      <c r="OSV727" s="8"/>
      <c r="OSW727" s="8"/>
      <c r="OSX727" s="8"/>
      <c r="OSY727" s="8"/>
      <c r="OSZ727" s="8"/>
      <c r="OTA727" s="8"/>
      <c r="OTB727" s="8"/>
      <c r="OTC727" s="8"/>
      <c r="OTD727" s="8"/>
      <c r="OTE727" s="8"/>
      <c r="OTF727" s="8"/>
      <c r="OTG727" s="8"/>
      <c r="OTH727" s="8"/>
      <c r="OTI727" s="8"/>
      <c r="OTJ727" s="8"/>
      <c r="OTK727" s="8"/>
      <c r="OTL727" s="8"/>
      <c r="OTM727" s="8"/>
      <c r="OTN727" s="8"/>
      <c r="OTO727" s="8"/>
      <c r="OTP727" s="8"/>
      <c r="OTQ727" s="8"/>
      <c r="OTR727" s="8"/>
      <c r="OTS727" s="8"/>
      <c r="OTT727" s="8"/>
      <c r="OTU727" s="8"/>
      <c r="OTV727" s="8"/>
      <c r="OTW727" s="8"/>
      <c r="OTX727" s="8"/>
      <c r="OTY727" s="8"/>
      <c r="OTZ727" s="8"/>
      <c r="OUA727" s="8"/>
      <c r="OUB727" s="8"/>
      <c r="OUC727" s="8"/>
      <c r="OUD727" s="8"/>
      <c r="OUE727" s="8"/>
      <c r="OUF727" s="8"/>
      <c r="OUG727" s="8"/>
      <c r="OUH727" s="8"/>
      <c r="OUI727" s="8"/>
      <c r="OUJ727" s="8"/>
      <c r="OUK727" s="8"/>
      <c r="OUL727" s="8"/>
      <c r="OUM727" s="8"/>
      <c r="OUN727" s="8"/>
      <c r="OUO727" s="8"/>
      <c r="OUP727" s="8"/>
      <c r="OUQ727" s="8"/>
      <c r="OUR727" s="8"/>
      <c r="OUS727" s="8"/>
      <c r="OUT727" s="8"/>
      <c r="OUU727" s="8"/>
      <c r="OUV727" s="8"/>
      <c r="OUW727" s="8"/>
      <c r="OUX727" s="8"/>
      <c r="OUY727" s="8"/>
      <c r="OUZ727" s="8"/>
      <c r="OVA727" s="8"/>
      <c r="OVB727" s="8"/>
      <c r="OVC727" s="8"/>
      <c r="OVD727" s="8"/>
      <c r="OVE727" s="8"/>
      <c r="OVF727" s="8"/>
      <c r="OVG727" s="8"/>
      <c r="OVH727" s="8"/>
      <c r="OVI727" s="8"/>
      <c r="OVJ727" s="8"/>
      <c r="OVK727" s="8"/>
      <c r="OVL727" s="8"/>
      <c r="OVM727" s="8"/>
      <c r="OVN727" s="8"/>
      <c r="OVO727" s="8"/>
      <c r="OVP727" s="8"/>
      <c r="OVQ727" s="8"/>
      <c r="OVR727" s="8"/>
      <c r="OVS727" s="8"/>
      <c r="OVT727" s="8"/>
      <c r="OVU727" s="8"/>
      <c r="OVV727" s="8"/>
      <c r="OVW727" s="8"/>
      <c r="OVX727" s="8"/>
      <c r="OVY727" s="8"/>
      <c r="OVZ727" s="8"/>
      <c r="OWA727" s="8"/>
      <c r="OWB727" s="8"/>
      <c r="OWC727" s="8"/>
      <c r="OWD727" s="8"/>
      <c r="OWE727" s="8"/>
      <c r="OWF727" s="8"/>
      <c r="OWG727" s="8"/>
      <c r="OWH727" s="8"/>
      <c r="OWI727" s="8"/>
      <c r="OWJ727" s="8"/>
      <c r="OWK727" s="8"/>
      <c r="OWL727" s="8"/>
      <c r="OWM727" s="8"/>
      <c r="OWN727" s="8"/>
      <c r="OWO727" s="8"/>
      <c r="OWP727" s="8"/>
      <c r="OWQ727" s="8"/>
      <c r="OWR727" s="8"/>
      <c r="OWS727" s="8"/>
      <c r="OWT727" s="8"/>
      <c r="OWU727" s="8"/>
      <c r="OWV727" s="8"/>
      <c r="OWW727" s="8"/>
      <c r="OWX727" s="8"/>
      <c r="OWY727" s="8"/>
      <c r="OWZ727" s="8"/>
      <c r="OXA727" s="8"/>
      <c r="OXB727" s="8"/>
      <c r="OXC727" s="8"/>
      <c r="OXD727" s="8"/>
      <c r="OXE727" s="8"/>
      <c r="OXF727" s="8"/>
      <c r="OXG727" s="8"/>
      <c r="OXH727" s="8"/>
      <c r="OXI727" s="8"/>
      <c r="OXJ727" s="8"/>
      <c r="OXK727" s="8"/>
      <c r="OXL727" s="8"/>
      <c r="OXM727" s="8"/>
      <c r="OXN727" s="8"/>
      <c r="OXO727" s="8"/>
      <c r="OXP727" s="8"/>
      <c r="OXQ727" s="8"/>
      <c r="OXR727" s="8"/>
      <c r="OXS727" s="8"/>
      <c r="OXT727" s="8"/>
      <c r="OXU727" s="8"/>
      <c r="OXV727" s="8"/>
      <c r="OXW727" s="8"/>
      <c r="OXX727" s="8"/>
      <c r="OXY727" s="8"/>
      <c r="OXZ727" s="8"/>
      <c r="OYA727" s="8"/>
      <c r="OYB727" s="8"/>
      <c r="OYC727" s="8"/>
      <c r="OYD727" s="8"/>
      <c r="OYE727" s="8"/>
      <c r="OYF727" s="8"/>
      <c r="OYG727" s="8"/>
      <c r="OYH727" s="8"/>
      <c r="OYI727" s="8"/>
      <c r="OYJ727" s="8"/>
      <c r="OYK727" s="8"/>
      <c r="OYL727" s="8"/>
      <c r="OYM727" s="8"/>
      <c r="OYN727" s="8"/>
      <c r="OYO727" s="8"/>
      <c r="OYP727" s="8"/>
      <c r="OYQ727" s="8"/>
      <c r="OYR727" s="8"/>
      <c r="OYS727" s="8"/>
      <c r="OYT727" s="8"/>
      <c r="OYU727" s="8"/>
      <c r="OYV727" s="8"/>
      <c r="OYW727" s="8"/>
      <c r="OYX727" s="8"/>
      <c r="OYY727" s="8"/>
      <c r="OYZ727" s="8"/>
      <c r="OZA727" s="8"/>
      <c r="OZB727" s="8"/>
      <c r="OZC727" s="8"/>
      <c r="OZD727" s="8"/>
      <c r="OZE727" s="8"/>
      <c r="OZF727" s="8"/>
      <c r="OZG727" s="8"/>
      <c r="OZH727" s="8"/>
      <c r="OZI727" s="8"/>
      <c r="OZJ727" s="8"/>
      <c r="OZK727" s="8"/>
      <c r="OZL727" s="8"/>
      <c r="OZM727" s="8"/>
      <c r="OZN727" s="8"/>
      <c r="OZO727" s="8"/>
      <c r="OZP727" s="8"/>
      <c r="OZQ727" s="8"/>
      <c r="OZR727" s="8"/>
      <c r="OZS727" s="8"/>
      <c r="OZT727" s="8"/>
      <c r="OZU727" s="8"/>
      <c r="OZV727" s="8"/>
      <c r="OZW727" s="8"/>
      <c r="OZX727" s="8"/>
      <c r="OZY727" s="8"/>
      <c r="OZZ727" s="8"/>
      <c r="PAA727" s="8"/>
      <c r="PAB727" s="8"/>
      <c r="PAC727" s="8"/>
      <c r="PAD727" s="8"/>
      <c r="PAE727" s="8"/>
      <c r="PAF727" s="8"/>
      <c r="PAG727" s="8"/>
      <c r="PAH727" s="8"/>
      <c r="PAI727" s="8"/>
      <c r="PAJ727" s="8"/>
      <c r="PAK727" s="8"/>
      <c r="PAL727" s="8"/>
      <c r="PAM727" s="8"/>
      <c r="PAN727" s="8"/>
      <c r="PAO727" s="8"/>
      <c r="PAP727" s="8"/>
      <c r="PAQ727" s="8"/>
      <c r="PAR727" s="8"/>
      <c r="PAS727" s="8"/>
      <c r="PAT727" s="8"/>
      <c r="PAU727" s="8"/>
      <c r="PAV727" s="8"/>
      <c r="PAW727" s="8"/>
      <c r="PAX727" s="8"/>
      <c r="PAY727" s="8"/>
      <c r="PAZ727" s="8"/>
      <c r="PBA727" s="8"/>
      <c r="PBB727" s="8"/>
      <c r="PBC727" s="8"/>
      <c r="PBD727" s="8"/>
      <c r="PBE727" s="8"/>
      <c r="PBF727" s="8"/>
      <c r="PBG727" s="8"/>
      <c r="PBH727" s="8"/>
      <c r="PBI727" s="8"/>
      <c r="PBJ727" s="8"/>
      <c r="PBK727" s="8"/>
      <c r="PBL727" s="8"/>
      <c r="PBM727" s="8"/>
      <c r="PBN727" s="8"/>
      <c r="PBO727" s="8"/>
      <c r="PBP727" s="8"/>
      <c r="PBQ727" s="8"/>
      <c r="PBR727" s="8"/>
      <c r="PBS727" s="8"/>
      <c r="PBT727" s="8"/>
      <c r="PBU727" s="8"/>
      <c r="PBV727" s="8"/>
      <c r="PBW727" s="8"/>
      <c r="PBX727" s="8"/>
      <c r="PBY727" s="8"/>
      <c r="PBZ727" s="8"/>
      <c r="PCA727" s="8"/>
      <c r="PCB727" s="8"/>
      <c r="PCC727" s="8"/>
      <c r="PCD727" s="8"/>
      <c r="PCE727" s="8"/>
      <c r="PCF727" s="8"/>
      <c r="PCG727" s="8"/>
      <c r="PCH727" s="8"/>
      <c r="PCI727" s="8"/>
      <c r="PCJ727" s="8"/>
      <c r="PCK727" s="8"/>
      <c r="PCL727" s="8"/>
      <c r="PCM727" s="8"/>
      <c r="PCN727" s="8"/>
      <c r="PCO727" s="8"/>
      <c r="PCP727" s="8"/>
      <c r="PCQ727" s="8"/>
      <c r="PCR727" s="8"/>
      <c r="PCS727" s="8"/>
      <c r="PCT727" s="8"/>
      <c r="PCU727" s="8"/>
      <c r="PCV727" s="8"/>
      <c r="PCW727" s="8"/>
      <c r="PCX727" s="8"/>
      <c r="PCY727" s="8"/>
      <c r="PCZ727" s="8"/>
      <c r="PDA727" s="8"/>
      <c r="PDB727" s="8"/>
      <c r="PDC727" s="8"/>
      <c r="PDD727" s="8"/>
      <c r="PDE727" s="8"/>
      <c r="PDF727" s="8"/>
      <c r="PDG727" s="8"/>
      <c r="PDH727" s="8"/>
      <c r="PDI727" s="8"/>
      <c r="PDJ727" s="8"/>
      <c r="PDK727" s="8"/>
      <c r="PDL727" s="8"/>
      <c r="PDM727" s="8"/>
      <c r="PDN727" s="8"/>
      <c r="PDO727" s="8"/>
      <c r="PDP727" s="8"/>
      <c r="PDQ727" s="8"/>
      <c r="PDR727" s="8"/>
      <c r="PDS727" s="8"/>
      <c r="PDT727" s="8"/>
      <c r="PDU727" s="8"/>
      <c r="PDV727" s="8"/>
      <c r="PDW727" s="8"/>
      <c r="PDX727" s="8"/>
      <c r="PDY727" s="8"/>
      <c r="PDZ727" s="8"/>
      <c r="PEA727" s="8"/>
      <c r="PEB727" s="8"/>
      <c r="PEC727" s="8"/>
      <c r="PED727" s="8"/>
      <c r="PEE727" s="8"/>
      <c r="PEF727" s="8"/>
      <c r="PEG727" s="8"/>
      <c r="PEH727" s="8"/>
      <c r="PEI727" s="8"/>
      <c r="PEJ727" s="8"/>
      <c r="PEK727" s="8"/>
      <c r="PEL727" s="8"/>
      <c r="PEM727" s="8"/>
      <c r="PEN727" s="8"/>
      <c r="PEO727" s="8"/>
      <c r="PEP727" s="8"/>
      <c r="PEQ727" s="8"/>
      <c r="PER727" s="8"/>
      <c r="PES727" s="8"/>
      <c r="PET727" s="8"/>
      <c r="PEU727" s="8"/>
      <c r="PEV727" s="8"/>
      <c r="PEW727" s="8"/>
      <c r="PEX727" s="8"/>
      <c r="PEY727" s="8"/>
      <c r="PEZ727" s="8"/>
      <c r="PFA727" s="8"/>
      <c r="PFB727" s="8"/>
      <c r="PFC727" s="8"/>
      <c r="PFD727" s="8"/>
      <c r="PFE727" s="8"/>
      <c r="PFF727" s="8"/>
      <c r="PFG727" s="8"/>
      <c r="PFH727" s="8"/>
      <c r="PFI727" s="8"/>
      <c r="PFJ727" s="8"/>
      <c r="PFK727" s="8"/>
      <c r="PFL727" s="8"/>
      <c r="PFM727" s="8"/>
      <c r="PFN727" s="8"/>
      <c r="PFO727" s="8"/>
      <c r="PFP727" s="8"/>
      <c r="PFQ727" s="8"/>
      <c r="PFR727" s="8"/>
      <c r="PFS727" s="8"/>
      <c r="PFT727" s="8"/>
      <c r="PFU727" s="8"/>
      <c r="PFV727" s="8"/>
      <c r="PFW727" s="8"/>
      <c r="PFX727" s="8"/>
      <c r="PFY727" s="8"/>
      <c r="PFZ727" s="8"/>
      <c r="PGA727" s="8"/>
      <c r="PGB727" s="8"/>
      <c r="PGC727" s="8"/>
      <c r="PGD727" s="8"/>
      <c r="PGE727" s="8"/>
      <c r="PGF727" s="8"/>
      <c r="PGG727" s="8"/>
      <c r="PGH727" s="8"/>
      <c r="PGI727" s="8"/>
      <c r="PGJ727" s="8"/>
      <c r="PGK727" s="8"/>
      <c r="PGL727" s="8"/>
      <c r="PGM727" s="8"/>
      <c r="PGN727" s="8"/>
      <c r="PGO727" s="8"/>
      <c r="PGP727" s="8"/>
      <c r="PGQ727" s="8"/>
      <c r="PGR727" s="8"/>
      <c r="PGS727" s="8"/>
      <c r="PGT727" s="8"/>
      <c r="PGU727" s="8"/>
      <c r="PGV727" s="8"/>
      <c r="PGW727" s="8"/>
      <c r="PGX727" s="8"/>
      <c r="PGY727" s="8"/>
      <c r="PGZ727" s="8"/>
      <c r="PHA727" s="8"/>
      <c r="PHB727" s="8"/>
      <c r="PHC727" s="8"/>
      <c r="PHD727" s="8"/>
      <c r="PHE727" s="8"/>
      <c r="PHF727" s="8"/>
      <c r="PHG727" s="8"/>
      <c r="PHH727" s="8"/>
      <c r="PHI727" s="8"/>
      <c r="PHJ727" s="8"/>
      <c r="PHK727" s="8"/>
      <c r="PHL727" s="8"/>
      <c r="PHM727" s="8"/>
      <c r="PHN727" s="8"/>
      <c r="PHO727" s="8"/>
      <c r="PHP727" s="8"/>
      <c r="PHQ727" s="8"/>
      <c r="PHR727" s="8"/>
      <c r="PHS727" s="8"/>
      <c r="PHT727" s="8"/>
      <c r="PHU727" s="8"/>
      <c r="PHV727" s="8"/>
      <c r="PHW727" s="8"/>
      <c r="PHX727" s="8"/>
      <c r="PHY727" s="8"/>
      <c r="PHZ727" s="8"/>
      <c r="PIA727" s="8"/>
      <c r="PIB727" s="8"/>
      <c r="PIC727" s="8"/>
      <c r="PID727" s="8"/>
      <c r="PIE727" s="8"/>
      <c r="PIF727" s="8"/>
      <c r="PIG727" s="8"/>
      <c r="PIH727" s="8"/>
      <c r="PII727" s="8"/>
      <c r="PIJ727" s="8"/>
      <c r="PIK727" s="8"/>
      <c r="PIL727" s="8"/>
      <c r="PIM727" s="8"/>
      <c r="PIN727" s="8"/>
      <c r="PIO727" s="8"/>
      <c r="PIP727" s="8"/>
      <c r="PIQ727" s="8"/>
      <c r="PIR727" s="8"/>
      <c r="PIS727" s="8"/>
      <c r="PIT727" s="8"/>
      <c r="PIU727" s="8"/>
      <c r="PIV727" s="8"/>
      <c r="PIW727" s="8"/>
      <c r="PIX727" s="8"/>
      <c r="PIY727" s="8"/>
      <c r="PIZ727" s="8"/>
      <c r="PJA727" s="8"/>
      <c r="PJB727" s="8"/>
      <c r="PJC727" s="8"/>
      <c r="PJD727" s="8"/>
      <c r="PJE727" s="8"/>
      <c r="PJF727" s="8"/>
      <c r="PJG727" s="8"/>
      <c r="PJH727" s="8"/>
      <c r="PJI727" s="8"/>
      <c r="PJJ727" s="8"/>
      <c r="PJK727" s="8"/>
      <c r="PJL727" s="8"/>
      <c r="PJM727" s="8"/>
      <c r="PJN727" s="8"/>
      <c r="PJO727" s="8"/>
      <c r="PJP727" s="8"/>
      <c r="PJQ727" s="8"/>
      <c r="PJR727" s="8"/>
      <c r="PJS727" s="8"/>
      <c r="PJT727" s="8"/>
      <c r="PJU727" s="8"/>
      <c r="PJV727" s="8"/>
      <c r="PJW727" s="8"/>
      <c r="PJX727" s="8"/>
      <c r="PJY727" s="8"/>
      <c r="PJZ727" s="8"/>
      <c r="PKA727" s="8"/>
      <c r="PKB727" s="8"/>
      <c r="PKC727" s="8"/>
      <c r="PKD727" s="8"/>
      <c r="PKE727" s="8"/>
      <c r="PKF727" s="8"/>
      <c r="PKG727" s="8"/>
      <c r="PKH727" s="8"/>
      <c r="PKI727" s="8"/>
      <c r="PKJ727" s="8"/>
      <c r="PKK727" s="8"/>
      <c r="PKL727" s="8"/>
      <c r="PKM727" s="8"/>
      <c r="PKN727" s="8"/>
      <c r="PKO727" s="8"/>
      <c r="PKP727" s="8"/>
      <c r="PKQ727" s="8"/>
      <c r="PKR727" s="8"/>
      <c r="PKS727" s="8"/>
      <c r="PKT727" s="8"/>
      <c r="PKU727" s="8"/>
      <c r="PKV727" s="8"/>
      <c r="PKW727" s="8"/>
      <c r="PKX727" s="8"/>
      <c r="PKY727" s="8"/>
      <c r="PKZ727" s="8"/>
      <c r="PLA727" s="8"/>
      <c r="PLB727" s="8"/>
      <c r="PLC727" s="8"/>
      <c r="PLD727" s="8"/>
      <c r="PLE727" s="8"/>
      <c r="PLF727" s="8"/>
      <c r="PLG727" s="8"/>
      <c r="PLH727" s="8"/>
      <c r="PLI727" s="8"/>
      <c r="PLJ727" s="8"/>
      <c r="PLK727" s="8"/>
      <c r="PLL727" s="8"/>
      <c r="PLM727" s="8"/>
      <c r="PLN727" s="8"/>
      <c r="PLO727" s="8"/>
      <c r="PLP727" s="8"/>
      <c r="PLQ727" s="8"/>
      <c r="PLR727" s="8"/>
      <c r="PLS727" s="8"/>
      <c r="PLT727" s="8"/>
      <c r="PLU727" s="8"/>
      <c r="PLV727" s="8"/>
      <c r="PLW727" s="8"/>
      <c r="PLX727" s="8"/>
      <c r="PLY727" s="8"/>
      <c r="PLZ727" s="8"/>
      <c r="PMA727" s="8"/>
      <c r="PMB727" s="8"/>
      <c r="PMC727" s="8"/>
      <c r="PMD727" s="8"/>
      <c r="PME727" s="8"/>
      <c r="PMF727" s="8"/>
      <c r="PMG727" s="8"/>
      <c r="PMH727" s="8"/>
      <c r="PMI727" s="8"/>
      <c r="PMJ727" s="8"/>
      <c r="PMK727" s="8"/>
      <c r="PML727" s="8"/>
      <c r="PMM727" s="8"/>
      <c r="PMN727" s="8"/>
      <c r="PMO727" s="8"/>
      <c r="PMP727" s="8"/>
      <c r="PMQ727" s="8"/>
      <c r="PMR727" s="8"/>
      <c r="PMS727" s="8"/>
      <c r="PMT727" s="8"/>
      <c r="PMU727" s="8"/>
      <c r="PMV727" s="8"/>
      <c r="PMW727" s="8"/>
      <c r="PMX727" s="8"/>
      <c r="PMY727" s="8"/>
      <c r="PMZ727" s="8"/>
      <c r="PNA727" s="8"/>
      <c r="PNB727" s="8"/>
      <c r="PNC727" s="8"/>
      <c r="PND727" s="8"/>
      <c r="PNE727" s="8"/>
      <c r="PNF727" s="8"/>
      <c r="PNG727" s="8"/>
      <c r="PNH727" s="8"/>
      <c r="PNI727" s="8"/>
      <c r="PNJ727" s="8"/>
      <c r="PNK727" s="8"/>
      <c r="PNL727" s="8"/>
      <c r="PNM727" s="8"/>
      <c r="PNN727" s="8"/>
      <c r="PNO727" s="8"/>
      <c r="PNP727" s="8"/>
      <c r="PNQ727" s="8"/>
      <c r="PNR727" s="8"/>
      <c r="PNS727" s="8"/>
      <c r="PNT727" s="8"/>
      <c r="PNU727" s="8"/>
      <c r="PNV727" s="8"/>
      <c r="PNW727" s="8"/>
      <c r="PNX727" s="8"/>
      <c r="PNY727" s="8"/>
      <c r="PNZ727" s="8"/>
      <c r="POA727" s="8"/>
      <c r="POB727" s="8"/>
      <c r="POC727" s="8"/>
      <c r="POD727" s="8"/>
      <c r="POE727" s="8"/>
      <c r="POF727" s="8"/>
      <c r="POG727" s="8"/>
      <c r="POH727" s="8"/>
      <c r="POI727" s="8"/>
      <c r="POJ727" s="8"/>
      <c r="POK727" s="8"/>
      <c r="POL727" s="8"/>
      <c r="POM727" s="8"/>
      <c r="PON727" s="8"/>
      <c r="POO727" s="8"/>
      <c r="POP727" s="8"/>
      <c r="POQ727" s="8"/>
      <c r="POR727" s="8"/>
      <c r="POS727" s="8"/>
      <c r="POT727" s="8"/>
      <c r="POU727" s="8"/>
      <c r="POV727" s="8"/>
      <c r="POW727" s="8"/>
      <c r="POX727" s="8"/>
      <c r="POY727" s="8"/>
      <c r="POZ727" s="8"/>
      <c r="PPA727" s="8"/>
      <c r="PPB727" s="8"/>
      <c r="PPC727" s="8"/>
      <c r="PPD727" s="8"/>
      <c r="PPE727" s="8"/>
      <c r="PPF727" s="8"/>
      <c r="PPG727" s="8"/>
      <c r="PPH727" s="8"/>
      <c r="PPI727" s="8"/>
      <c r="PPJ727" s="8"/>
      <c r="PPK727" s="8"/>
      <c r="PPL727" s="8"/>
      <c r="PPM727" s="8"/>
      <c r="PPN727" s="8"/>
      <c r="PPO727" s="8"/>
      <c r="PPP727" s="8"/>
      <c r="PPQ727" s="8"/>
      <c r="PPR727" s="8"/>
      <c r="PPS727" s="8"/>
      <c r="PPT727" s="8"/>
      <c r="PPU727" s="8"/>
      <c r="PPV727" s="8"/>
      <c r="PPW727" s="8"/>
      <c r="PPX727" s="8"/>
      <c r="PPY727" s="8"/>
      <c r="PPZ727" s="8"/>
      <c r="PQA727" s="8"/>
      <c r="PQB727" s="8"/>
      <c r="PQC727" s="8"/>
      <c r="PQD727" s="8"/>
      <c r="PQE727" s="8"/>
      <c r="PQF727" s="8"/>
      <c r="PQG727" s="8"/>
      <c r="PQH727" s="8"/>
      <c r="PQI727" s="8"/>
      <c r="PQJ727" s="8"/>
      <c r="PQK727" s="8"/>
      <c r="PQL727" s="8"/>
      <c r="PQM727" s="8"/>
      <c r="PQN727" s="8"/>
      <c r="PQO727" s="8"/>
      <c r="PQP727" s="8"/>
      <c r="PQQ727" s="8"/>
      <c r="PQR727" s="8"/>
      <c r="PQS727" s="8"/>
      <c r="PQT727" s="8"/>
      <c r="PQU727" s="8"/>
      <c r="PQV727" s="8"/>
      <c r="PQW727" s="8"/>
      <c r="PQX727" s="8"/>
      <c r="PQY727" s="8"/>
      <c r="PQZ727" s="8"/>
      <c r="PRA727" s="8"/>
      <c r="PRB727" s="8"/>
      <c r="PRC727" s="8"/>
      <c r="PRD727" s="8"/>
      <c r="PRE727" s="8"/>
      <c r="PRF727" s="8"/>
      <c r="PRG727" s="8"/>
      <c r="PRH727" s="8"/>
      <c r="PRI727" s="8"/>
      <c r="PRJ727" s="8"/>
      <c r="PRK727" s="8"/>
      <c r="PRL727" s="8"/>
      <c r="PRM727" s="8"/>
      <c r="PRN727" s="8"/>
      <c r="PRO727" s="8"/>
      <c r="PRP727" s="8"/>
      <c r="PRQ727" s="8"/>
      <c r="PRR727" s="8"/>
      <c r="PRS727" s="8"/>
      <c r="PRT727" s="8"/>
      <c r="PRU727" s="8"/>
      <c r="PRV727" s="8"/>
      <c r="PRW727" s="8"/>
      <c r="PRX727" s="8"/>
      <c r="PRY727" s="8"/>
      <c r="PRZ727" s="8"/>
      <c r="PSA727" s="8"/>
      <c r="PSB727" s="8"/>
      <c r="PSC727" s="8"/>
      <c r="PSD727" s="8"/>
      <c r="PSE727" s="8"/>
      <c r="PSF727" s="8"/>
      <c r="PSG727" s="8"/>
      <c r="PSH727" s="8"/>
      <c r="PSI727" s="8"/>
      <c r="PSJ727" s="8"/>
      <c r="PSK727" s="8"/>
      <c r="PSL727" s="8"/>
      <c r="PSM727" s="8"/>
      <c r="PSN727" s="8"/>
      <c r="PSO727" s="8"/>
      <c r="PSP727" s="8"/>
      <c r="PSQ727" s="8"/>
      <c r="PSR727" s="8"/>
      <c r="PSS727" s="8"/>
      <c r="PST727" s="8"/>
      <c r="PSU727" s="8"/>
      <c r="PSV727" s="8"/>
      <c r="PSW727" s="8"/>
      <c r="PSX727" s="8"/>
      <c r="PSY727" s="8"/>
      <c r="PSZ727" s="8"/>
      <c r="PTA727" s="8"/>
      <c r="PTB727" s="8"/>
      <c r="PTC727" s="8"/>
      <c r="PTD727" s="8"/>
      <c r="PTE727" s="8"/>
      <c r="PTF727" s="8"/>
      <c r="PTG727" s="8"/>
      <c r="PTH727" s="8"/>
      <c r="PTI727" s="8"/>
      <c r="PTJ727" s="8"/>
      <c r="PTK727" s="8"/>
      <c r="PTL727" s="8"/>
      <c r="PTM727" s="8"/>
      <c r="PTN727" s="8"/>
      <c r="PTO727" s="8"/>
      <c r="PTP727" s="8"/>
      <c r="PTQ727" s="8"/>
      <c r="PTR727" s="8"/>
      <c r="PTS727" s="8"/>
      <c r="PTT727" s="8"/>
      <c r="PTU727" s="8"/>
      <c r="PTV727" s="8"/>
      <c r="PTW727" s="8"/>
      <c r="PTX727" s="8"/>
      <c r="PTY727" s="8"/>
      <c r="PTZ727" s="8"/>
      <c r="PUA727" s="8"/>
      <c r="PUB727" s="8"/>
      <c r="PUC727" s="8"/>
      <c r="PUD727" s="8"/>
      <c r="PUE727" s="8"/>
      <c r="PUF727" s="8"/>
      <c r="PUG727" s="8"/>
      <c r="PUH727" s="8"/>
      <c r="PUI727" s="8"/>
      <c r="PUJ727" s="8"/>
      <c r="PUK727" s="8"/>
      <c r="PUL727" s="8"/>
      <c r="PUM727" s="8"/>
      <c r="PUN727" s="8"/>
      <c r="PUO727" s="8"/>
      <c r="PUP727" s="8"/>
      <c r="PUQ727" s="8"/>
      <c r="PUR727" s="8"/>
      <c r="PUS727" s="8"/>
      <c r="PUT727" s="8"/>
      <c r="PUU727" s="8"/>
      <c r="PUV727" s="8"/>
      <c r="PUW727" s="8"/>
      <c r="PUX727" s="8"/>
      <c r="PUY727" s="8"/>
      <c r="PUZ727" s="8"/>
      <c r="PVA727" s="8"/>
      <c r="PVB727" s="8"/>
      <c r="PVC727" s="8"/>
      <c r="PVD727" s="8"/>
      <c r="PVE727" s="8"/>
      <c r="PVF727" s="8"/>
      <c r="PVG727" s="8"/>
      <c r="PVH727" s="8"/>
      <c r="PVI727" s="8"/>
      <c r="PVJ727" s="8"/>
      <c r="PVK727" s="8"/>
      <c r="PVL727" s="8"/>
      <c r="PVM727" s="8"/>
      <c r="PVN727" s="8"/>
      <c r="PVO727" s="8"/>
      <c r="PVP727" s="8"/>
      <c r="PVQ727" s="8"/>
      <c r="PVR727" s="8"/>
      <c r="PVS727" s="8"/>
      <c r="PVT727" s="8"/>
      <c r="PVU727" s="8"/>
      <c r="PVV727" s="8"/>
      <c r="PVW727" s="8"/>
      <c r="PVX727" s="8"/>
      <c r="PVY727" s="8"/>
      <c r="PVZ727" s="8"/>
      <c r="PWA727" s="8"/>
      <c r="PWB727" s="8"/>
      <c r="PWC727" s="8"/>
      <c r="PWD727" s="8"/>
      <c r="PWE727" s="8"/>
      <c r="PWF727" s="8"/>
      <c r="PWG727" s="8"/>
      <c r="PWH727" s="8"/>
      <c r="PWI727" s="8"/>
      <c r="PWJ727" s="8"/>
      <c r="PWK727" s="8"/>
      <c r="PWL727" s="8"/>
      <c r="PWM727" s="8"/>
      <c r="PWN727" s="8"/>
      <c r="PWO727" s="8"/>
      <c r="PWP727" s="8"/>
      <c r="PWQ727" s="8"/>
      <c r="PWR727" s="8"/>
      <c r="PWS727" s="8"/>
      <c r="PWT727" s="8"/>
      <c r="PWU727" s="8"/>
      <c r="PWV727" s="8"/>
      <c r="PWW727" s="8"/>
      <c r="PWX727" s="8"/>
      <c r="PWY727" s="8"/>
      <c r="PWZ727" s="8"/>
      <c r="PXA727" s="8"/>
      <c r="PXB727" s="8"/>
      <c r="PXC727" s="8"/>
      <c r="PXD727" s="8"/>
      <c r="PXE727" s="8"/>
      <c r="PXF727" s="8"/>
      <c r="PXG727" s="8"/>
      <c r="PXH727" s="8"/>
      <c r="PXI727" s="8"/>
      <c r="PXJ727" s="8"/>
      <c r="PXK727" s="8"/>
      <c r="PXL727" s="8"/>
      <c r="PXM727" s="8"/>
      <c r="PXN727" s="8"/>
      <c r="PXO727" s="8"/>
      <c r="PXP727" s="8"/>
      <c r="PXQ727" s="8"/>
      <c r="PXR727" s="8"/>
      <c r="PXS727" s="8"/>
      <c r="PXT727" s="8"/>
      <c r="PXU727" s="8"/>
      <c r="PXV727" s="8"/>
      <c r="PXW727" s="8"/>
      <c r="PXX727" s="8"/>
      <c r="PXY727" s="8"/>
      <c r="PXZ727" s="8"/>
      <c r="PYA727" s="8"/>
      <c r="PYB727" s="8"/>
      <c r="PYC727" s="8"/>
      <c r="PYD727" s="8"/>
      <c r="PYE727" s="8"/>
      <c r="PYF727" s="8"/>
      <c r="PYG727" s="8"/>
      <c r="PYH727" s="8"/>
      <c r="PYI727" s="8"/>
      <c r="PYJ727" s="8"/>
      <c r="PYK727" s="8"/>
      <c r="PYL727" s="8"/>
      <c r="PYM727" s="8"/>
      <c r="PYN727" s="8"/>
      <c r="PYO727" s="8"/>
      <c r="PYP727" s="8"/>
      <c r="PYQ727" s="8"/>
      <c r="PYR727" s="8"/>
      <c r="PYS727" s="8"/>
      <c r="PYT727" s="8"/>
      <c r="PYU727" s="8"/>
      <c r="PYV727" s="8"/>
      <c r="PYW727" s="8"/>
      <c r="PYX727" s="8"/>
      <c r="PYY727" s="8"/>
      <c r="PYZ727" s="8"/>
      <c r="PZA727" s="8"/>
      <c r="PZB727" s="8"/>
      <c r="PZC727" s="8"/>
      <c r="PZD727" s="8"/>
      <c r="PZE727" s="8"/>
      <c r="PZF727" s="8"/>
      <c r="PZG727" s="8"/>
      <c r="PZH727" s="8"/>
      <c r="PZI727" s="8"/>
      <c r="PZJ727" s="8"/>
      <c r="PZK727" s="8"/>
      <c r="PZL727" s="8"/>
      <c r="PZM727" s="8"/>
      <c r="PZN727" s="8"/>
      <c r="PZO727" s="8"/>
      <c r="PZP727" s="8"/>
      <c r="PZQ727" s="8"/>
      <c r="PZR727" s="8"/>
      <c r="PZS727" s="8"/>
      <c r="PZT727" s="8"/>
      <c r="PZU727" s="8"/>
      <c r="PZV727" s="8"/>
      <c r="PZW727" s="8"/>
      <c r="PZX727" s="8"/>
      <c r="PZY727" s="8"/>
      <c r="PZZ727" s="8"/>
      <c r="QAA727" s="8"/>
      <c r="QAB727" s="8"/>
      <c r="QAC727" s="8"/>
      <c r="QAD727" s="8"/>
      <c r="QAE727" s="8"/>
      <c r="QAF727" s="8"/>
      <c r="QAG727" s="8"/>
      <c r="QAH727" s="8"/>
      <c r="QAI727" s="8"/>
      <c r="QAJ727" s="8"/>
      <c r="QAK727" s="8"/>
      <c r="QAL727" s="8"/>
      <c r="QAM727" s="8"/>
      <c r="QAN727" s="8"/>
      <c r="QAO727" s="8"/>
      <c r="QAP727" s="8"/>
      <c r="QAQ727" s="8"/>
      <c r="QAR727" s="8"/>
      <c r="QAS727" s="8"/>
      <c r="QAT727" s="8"/>
      <c r="QAU727" s="8"/>
      <c r="QAV727" s="8"/>
      <c r="QAW727" s="8"/>
      <c r="QAX727" s="8"/>
      <c r="QAY727" s="8"/>
      <c r="QAZ727" s="8"/>
      <c r="QBA727" s="8"/>
      <c r="QBB727" s="8"/>
      <c r="QBC727" s="8"/>
      <c r="QBD727" s="8"/>
      <c r="QBE727" s="8"/>
      <c r="QBF727" s="8"/>
      <c r="QBG727" s="8"/>
      <c r="QBH727" s="8"/>
      <c r="QBI727" s="8"/>
      <c r="QBJ727" s="8"/>
      <c r="QBK727" s="8"/>
      <c r="QBL727" s="8"/>
      <c r="QBM727" s="8"/>
      <c r="QBN727" s="8"/>
      <c r="QBO727" s="8"/>
      <c r="QBP727" s="8"/>
      <c r="QBQ727" s="8"/>
      <c r="QBR727" s="8"/>
      <c r="QBS727" s="8"/>
      <c r="QBT727" s="8"/>
      <c r="QBU727" s="8"/>
      <c r="QBV727" s="8"/>
      <c r="QBW727" s="8"/>
      <c r="QBX727" s="8"/>
      <c r="QBY727" s="8"/>
      <c r="QBZ727" s="8"/>
      <c r="QCA727" s="8"/>
      <c r="QCB727" s="8"/>
      <c r="QCC727" s="8"/>
      <c r="QCD727" s="8"/>
      <c r="QCE727" s="8"/>
      <c r="QCF727" s="8"/>
      <c r="QCG727" s="8"/>
      <c r="QCH727" s="8"/>
      <c r="QCI727" s="8"/>
      <c r="QCJ727" s="8"/>
      <c r="QCK727" s="8"/>
      <c r="QCL727" s="8"/>
      <c r="QCM727" s="8"/>
      <c r="QCN727" s="8"/>
      <c r="QCO727" s="8"/>
      <c r="QCP727" s="8"/>
      <c r="QCQ727" s="8"/>
      <c r="QCR727" s="8"/>
      <c r="QCS727" s="8"/>
      <c r="QCT727" s="8"/>
      <c r="QCU727" s="8"/>
      <c r="QCV727" s="8"/>
      <c r="QCW727" s="8"/>
      <c r="QCX727" s="8"/>
      <c r="QCY727" s="8"/>
      <c r="QCZ727" s="8"/>
      <c r="QDA727" s="8"/>
      <c r="QDB727" s="8"/>
      <c r="QDC727" s="8"/>
      <c r="QDD727" s="8"/>
      <c r="QDE727" s="8"/>
      <c r="QDF727" s="8"/>
      <c r="QDG727" s="8"/>
      <c r="QDH727" s="8"/>
      <c r="QDI727" s="8"/>
      <c r="QDJ727" s="8"/>
      <c r="QDK727" s="8"/>
      <c r="QDL727" s="8"/>
      <c r="QDM727" s="8"/>
      <c r="QDN727" s="8"/>
      <c r="QDO727" s="8"/>
      <c r="QDP727" s="8"/>
      <c r="QDQ727" s="8"/>
      <c r="QDR727" s="8"/>
      <c r="QDS727" s="8"/>
      <c r="QDT727" s="8"/>
      <c r="QDU727" s="8"/>
      <c r="QDV727" s="8"/>
      <c r="QDW727" s="8"/>
      <c r="QDX727" s="8"/>
      <c r="QDY727" s="8"/>
      <c r="QDZ727" s="8"/>
      <c r="QEA727" s="8"/>
      <c r="QEB727" s="8"/>
      <c r="QEC727" s="8"/>
      <c r="QED727" s="8"/>
      <c r="QEE727" s="8"/>
      <c r="QEF727" s="8"/>
      <c r="QEG727" s="8"/>
      <c r="QEH727" s="8"/>
      <c r="QEI727" s="8"/>
      <c r="QEJ727" s="8"/>
      <c r="QEK727" s="8"/>
      <c r="QEL727" s="8"/>
      <c r="QEM727" s="8"/>
      <c r="QEN727" s="8"/>
      <c r="QEO727" s="8"/>
      <c r="QEP727" s="8"/>
      <c r="QEQ727" s="8"/>
      <c r="QER727" s="8"/>
      <c r="QES727" s="8"/>
      <c r="QET727" s="8"/>
      <c r="QEU727" s="8"/>
      <c r="QEV727" s="8"/>
      <c r="QEW727" s="8"/>
      <c r="QEX727" s="8"/>
      <c r="QEY727" s="8"/>
      <c r="QEZ727" s="8"/>
      <c r="QFA727" s="8"/>
      <c r="QFB727" s="8"/>
      <c r="QFC727" s="8"/>
      <c r="QFD727" s="8"/>
      <c r="QFE727" s="8"/>
      <c r="QFF727" s="8"/>
      <c r="QFG727" s="8"/>
      <c r="QFH727" s="8"/>
      <c r="QFI727" s="8"/>
      <c r="QFJ727" s="8"/>
      <c r="QFK727" s="8"/>
      <c r="QFL727" s="8"/>
      <c r="QFM727" s="8"/>
      <c r="QFN727" s="8"/>
      <c r="QFO727" s="8"/>
      <c r="QFP727" s="8"/>
      <c r="QFQ727" s="8"/>
      <c r="QFR727" s="8"/>
      <c r="QFS727" s="8"/>
      <c r="QFT727" s="8"/>
      <c r="QFU727" s="8"/>
      <c r="QFV727" s="8"/>
      <c r="QFW727" s="8"/>
      <c r="QFX727" s="8"/>
      <c r="QFY727" s="8"/>
      <c r="QFZ727" s="8"/>
      <c r="QGA727" s="8"/>
      <c r="QGB727" s="8"/>
      <c r="QGC727" s="8"/>
      <c r="QGD727" s="8"/>
      <c r="QGE727" s="8"/>
      <c r="QGF727" s="8"/>
      <c r="QGG727" s="8"/>
      <c r="QGH727" s="8"/>
      <c r="QGI727" s="8"/>
      <c r="QGJ727" s="8"/>
      <c r="QGK727" s="8"/>
      <c r="QGL727" s="8"/>
      <c r="QGM727" s="8"/>
      <c r="QGN727" s="8"/>
      <c r="QGO727" s="8"/>
      <c r="QGP727" s="8"/>
      <c r="QGQ727" s="8"/>
      <c r="QGR727" s="8"/>
      <c r="QGS727" s="8"/>
      <c r="QGT727" s="8"/>
      <c r="QGU727" s="8"/>
      <c r="QGV727" s="8"/>
      <c r="QGW727" s="8"/>
      <c r="QGX727" s="8"/>
      <c r="QGY727" s="8"/>
      <c r="QGZ727" s="8"/>
      <c r="QHA727" s="8"/>
      <c r="QHB727" s="8"/>
      <c r="QHC727" s="8"/>
      <c r="QHD727" s="8"/>
      <c r="QHE727" s="8"/>
      <c r="QHF727" s="8"/>
      <c r="QHG727" s="8"/>
      <c r="QHH727" s="8"/>
      <c r="QHI727" s="8"/>
      <c r="QHJ727" s="8"/>
      <c r="QHK727" s="8"/>
      <c r="QHL727" s="8"/>
      <c r="QHM727" s="8"/>
      <c r="QHN727" s="8"/>
      <c r="QHO727" s="8"/>
      <c r="QHP727" s="8"/>
      <c r="QHQ727" s="8"/>
      <c r="QHR727" s="8"/>
      <c r="QHS727" s="8"/>
      <c r="QHT727" s="8"/>
      <c r="QHU727" s="8"/>
      <c r="QHV727" s="8"/>
      <c r="QHW727" s="8"/>
      <c r="QHX727" s="8"/>
      <c r="QHY727" s="8"/>
      <c r="QHZ727" s="8"/>
      <c r="QIA727" s="8"/>
      <c r="QIB727" s="8"/>
      <c r="QIC727" s="8"/>
      <c r="QID727" s="8"/>
      <c r="QIE727" s="8"/>
      <c r="QIF727" s="8"/>
      <c r="QIG727" s="8"/>
      <c r="QIH727" s="8"/>
      <c r="QII727" s="8"/>
      <c r="QIJ727" s="8"/>
      <c r="QIK727" s="8"/>
      <c r="QIL727" s="8"/>
      <c r="QIM727" s="8"/>
      <c r="QIN727" s="8"/>
      <c r="QIO727" s="8"/>
      <c r="QIP727" s="8"/>
      <c r="QIQ727" s="8"/>
      <c r="QIR727" s="8"/>
      <c r="QIS727" s="8"/>
      <c r="QIT727" s="8"/>
      <c r="QIU727" s="8"/>
      <c r="QIV727" s="8"/>
      <c r="QIW727" s="8"/>
      <c r="QIX727" s="8"/>
      <c r="QIY727" s="8"/>
      <c r="QIZ727" s="8"/>
      <c r="QJA727" s="8"/>
      <c r="QJB727" s="8"/>
      <c r="QJC727" s="8"/>
      <c r="QJD727" s="8"/>
      <c r="QJE727" s="8"/>
      <c r="QJF727" s="8"/>
      <c r="QJG727" s="8"/>
      <c r="QJH727" s="8"/>
      <c r="QJI727" s="8"/>
      <c r="QJJ727" s="8"/>
      <c r="QJK727" s="8"/>
      <c r="QJL727" s="8"/>
      <c r="QJM727" s="8"/>
      <c r="QJN727" s="8"/>
      <c r="QJO727" s="8"/>
      <c r="QJP727" s="8"/>
      <c r="QJQ727" s="8"/>
      <c r="QJR727" s="8"/>
      <c r="QJS727" s="8"/>
      <c r="QJT727" s="8"/>
      <c r="QJU727" s="8"/>
      <c r="QJV727" s="8"/>
      <c r="QJW727" s="8"/>
      <c r="QJX727" s="8"/>
      <c r="QJY727" s="8"/>
      <c r="QJZ727" s="8"/>
      <c r="QKA727" s="8"/>
      <c r="QKB727" s="8"/>
      <c r="QKC727" s="8"/>
      <c r="QKD727" s="8"/>
      <c r="QKE727" s="8"/>
      <c r="QKF727" s="8"/>
      <c r="QKG727" s="8"/>
      <c r="QKH727" s="8"/>
      <c r="QKI727" s="8"/>
      <c r="QKJ727" s="8"/>
      <c r="QKK727" s="8"/>
      <c r="QKL727" s="8"/>
      <c r="QKM727" s="8"/>
      <c r="QKN727" s="8"/>
      <c r="QKO727" s="8"/>
      <c r="QKP727" s="8"/>
      <c r="QKQ727" s="8"/>
      <c r="QKR727" s="8"/>
      <c r="QKS727" s="8"/>
      <c r="QKT727" s="8"/>
      <c r="QKU727" s="8"/>
      <c r="QKV727" s="8"/>
      <c r="QKW727" s="8"/>
      <c r="QKX727" s="8"/>
      <c r="QKY727" s="8"/>
      <c r="QKZ727" s="8"/>
      <c r="QLA727" s="8"/>
      <c r="QLB727" s="8"/>
      <c r="QLC727" s="8"/>
      <c r="QLD727" s="8"/>
      <c r="QLE727" s="8"/>
      <c r="QLF727" s="8"/>
      <c r="QLG727" s="8"/>
      <c r="QLH727" s="8"/>
      <c r="QLI727" s="8"/>
      <c r="QLJ727" s="8"/>
      <c r="QLK727" s="8"/>
      <c r="QLL727" s="8"/>
      <c r="QLM727" s="8"/>
      <c r="QLN727" s="8"/>
      <c r="QLO727" s="8"/>
      <c r="QLP727" s="8"/>
      <c r="QLQ727" s="8"/>
      <c r="QLR727" s="8"/>
      <c r="QLS727" s="8"/>
      <c r="QLT727" s="8"/>
      <c r="QLU727" s="8"/>
      <c r="QLV727" s="8"/>
      <c r="QLW727" s="8"/>
      <c r="QLX727" s="8"/>
      <c r="QLY727" s="8"/>
      <c r="QLZ727" s="8"/>
      <c r="QMA727" s="8"/>
      <c r="QMB727" s="8"/>
      <c r="QMC727" s="8"/>
      <c r="QMD727" s="8"/>
      <c r="QME727" s="8"/>
      <c r="QMF727" s="8"/>
      <c r="QMG727" s="8"/>
      <c r="QMH727" s="8"/>
      <c r="QMI727" s="8"/>
      <c r="QMJ727" s="8"/>
      <c r="QMK727" s="8"/>
      <c r="QML727" s="8"/>
      <c r="QMM727" s="8"/>
      <c r="QMN727" s="8"/>
      <c r="QMO727" s="8"/>
      <c r="QMP727" s="8"/>
      <c r="QMQ727" s="8"/>
      <c r="QMR727" s="8"/>
      <c r="QMS727" s="8"/>
      <c r="QMT727" s="8"/>
      <c r="QMU727" s="8"/>
      <c r="QMV727" s="8"/>
      <c r="QMW727" s="8"/>
      <c r="QMX727" s="8"/>
      <c r="QMY727" s="8"/>
      <c r="QMZ727" s="8"/>
      <c r="QNA727" s="8"/>
      <c r="QNB727" s="8"/>
      <c r="QNC727" s="8"/>
      <c r="QND727" s="8"/>
      <c r="QNE727" s="8"/>
      <c r="QNF727" s="8"/>
      <c r="QNG727" s="8"/>
      <c r="QNH727" s="8"/>
      <c r="QNI727" s="8"/>
      <c r="QNJ727" s="8"/>
      <c r="QNK727" s="8"/>
      <c r="QNL727" s="8"/>
      <c r="QNM727" s="8"/>
      <c r="QNN727" s="8"/>
      <c r="QNO727" s="8"/>
      <c r="QNP727" s="8"/>
      <c r="QNQ727" s="8"/>
      <c r="QNR727" s="8"/>
      <c r="QNS727" s="8"/>
      <c r="QNT727" s="8"/>
      <c r="QNU727" s="8"/>
      <c r="QNV727" s="8"/>
      <c r="QNW727" s="8"/>
      <c r="QNX727" s="8"/>
      <c r="QNY727" s="8"/>
      <c r="QNZ727" s="8"/>
      <c r="QOA727" s="8"/>
      <c r="QOB727" s="8"/>
      <c r="QOC727" s="8"/>
      <c r="QOD727" s="8"/>
      <c r="QOE727" s="8"/>
      <c r="QOF727" s="8"/>
      <c r="QOG727" s="8"/>
      <c r="QOH727" s="8"/>
      <c r="QOI727" s="8"/>
      <c r="QOJ727" s="8"/>
      <c r="QOK727" s="8"/>
      <c r="QOL727" s="8"/>
      <c r="QOM727" s="8"/>
      <c r="QON727" s="8"/>
      <c r="QOO727" s="8"/>
      <c r="QOP727" s="8"/>
      <c r="QOQ727" s="8"/>
      <c r="QOR727" s="8"/>
      <c r="QOS727" s="8"/>
      <c r="QOT727" s="8"/>
      <c r="QOU727" s="8"/>
      <c r="QOV727" s="8"/>
      <c r="QOW727" s="8"/>
      <c r="QOX727" s="8"/>
      <c r="QOY727" s="8"/>
      <c r="QOZ727" s="8"/>
      <c r="QPA727" s="8"/>
      <c r="QPB727" s="8"/>
      <c r="QPC727" s="8"/>
      <c r="QPD727" s="8"/>
      <c r="QPE727" s="8"/>
      <c r="QPF727" s="8"/>
      <c r="QPG727" s="8"/>
      <c r="QPH727" s="8"/>
      <c r="QPI727" s="8"/>
      <c r="QPJ727" s="8"/>
      <c r="QPK727" s="8"/>
      <c r="QPL727" s="8"/>
      <c r="QPM727" s="8"/>
      <c r="QPN727" s="8"/>
      <c r="QPO727" s="8"/>
      <c r="QPP727" s="8"/>
      <c r="QPQ727" s="8"/>
      <c r="QPR727" s="8"/>
      <c r="QPS727" s="8"/>
      <c r="QPT727" s="8"/>
      <c r="QPU727" s="8"/>
      <c r="QPV727" s="8"/>
      <c r="QPW727" s="8"/>
      <c r="QPX727" s="8"/>
      <c r="QPY727" s="8"/>
      <c r="QPZ727" s="8"/>
      <c r="QQA727" s="8"/>
      <c r="QQB727" s="8"/>
      <c r="QQC727" s="8"/>
      <c r="QQD727" s="8"/>
      <c r="QQE727" s="8"/>
      <c r="QQF727" s="8"/>
      <c r="QQG727" s="8"/>
      <c r="QQH727" s="8"/>
      <c r="QQI727" s="8"/>
      <c r="QQJ727" s="8"/>
      <c r="QQK727" s="8"/>
      <c r="QQL727" s="8"/>
      <c r="QQM727" s="8"/>
      <c r="QQN727" s="8"/>
      <c r="QQO727" s="8"/>
      <c r="QQP727" s="8"/>
      <c r="QQQ727" s="8"/>
      <c r="QQR727" s="8"/>
      <c r="QQS727" s="8"/>
      <c r="QQT727" s="8"/>
      <c r="QQU727" s="8"/>
      <c r="QQV727" s="8"/>
      <c r="QQW727" s="8"/>
      <c r="QQX727" s="8"/>
      <c r="QQY727" s="8"/>
      <c r="QQZ727" s="8"/>
      <c r="QRA727" s="8"/>
      <c r="QRB727" s="8"/>
      <c r="QRC727" s="8"/>
      <c r="QRD727" s="8"/>
      <c r="QRE727" s="8"/>
      <c r="QRF727" s="8"/>
      <c r="QRG727" s="8"/>
      <c r="QRH727" s="8"/>
      <c r="QRI727" s="8"/>
      <c r="QRJ727" s="8"/>
      <c r="QRK727" s="8"/>
      <c r="QRL727" s="8"/>
      <c r="QRM727" s="8"/>
      <c r="QRN727" s="8"/>
      <c r="QRO727" s="8"/>
      <c r="QRP727" s="8"/>
      <c r="QRQ727" s="8"/>
      <c r="QRR727" s="8"/>
      <c r="QRS727" s="8"/>
      <c r="QRT727" s="8"/>
      <c r="QRU727" s="8"/>
      <c r="QRV727" s="8"/>
      <c r="QRW727" s="8"/>
      <c r="QRX727" s="8"/>
      <c r="QRY727" s="8"/>
      <c r="QRZ727" s="8"/>
      <c r="QSA727" s="8"/>
      <c r="QSB727" s="8"/>
      <c r="QSC727" s="8"/>
      <c r="QSD727" s="8"/>
      <c r="QSE727" s="8"/>
      <c r="QSF727" s="8"/>
      <c r="QSG727" s="8"/>
      <c r="QSH727" s="8"/>
      <c r="QSI727" s="8"/>
      <c r="QSJ727" s="8"/>
      <c r="QSK727" s="8"/>
      <c r="QSL727" s="8"/>
      <c r="QSM727" s="8"/>
      <c r="QSN727" s="8"/>
      <c r="QSO727" s="8"/>
      <c r="QSP727" s="8"/>
      <c r="QSQ727" s="8"/>
      <c r="QSR727" s="8"/>
      <c r="QSS727" s="8"/>
      <c r="QST727" s="8"/>
      <c r="QSU727" s="8"/>
      <c r="QSV727" s="8"/>
      <c r="QSW727" s="8"/>
      <c r="QSX727" s="8"/>
      <c r="QSY727" s="8"/>
      <c r="QSZ727" s="8"/>
      <c r="QTA727" s="8"/>
      <c r="QTB727" s="8"/>
      <c r="QTC727" s="8"/>
      <c r="QTD727" s="8"/>
      <c r="QTE727" s="8"/>
      <c r="QTF727" s="8"/>
      <c r="QTG727" s="8"/>
      <c r="QTH727" s="8"/>
      <c r="QTI727" s="8"/>
      <c r="QTJ727" s="8"/>
      <c r="QTK727" s="8"/>
      <c r="QTL727" s="8"/>
      <c r="QTM727" s="8"/>
      <c r="QTN727" s="8"/>
      <c r="QTO727" s="8"/>
      <c r="QTP727" s="8"/>
      <c r="QTQ727" s="8"/>
      <c r="QTR727" s="8"/>
      <c r="QTS727" s="8"/>
      <c r="QTT727" s="8"/>
      <c r="QTU727" s="8"/>
      <c r="QTV727" s="8"/>
      <c r="QTW727" s="8"/>
      <c r="QTX727" s="8"/>
      <c r="QTY727" s="8"/>
      <c r="QTZ727" s="8"/>
      <c r="QUA727" s="8"/>
      <c r="QUB727" s="8"/>
      <c r="QUC727" s="8"/>
      <c r="QUD727" s="8"/>
      <c r="QUE727" s="8"/>
      <c r="QUF727" s="8"/>
      <c r="QUG727" s="8"/>
      <c r="QUH727" s="8"/>
      <c r="QUI727" s="8"/>
      <c r="QUJ727" s="8"/>
      <c r="QUK727" s="8"/>
      <c r="QUL727" s="8"/>
      <c r="QUM727" s="8"/>
      <c r="QUN727" s="8"/>
      <c r="QUO727" s="8"/>
      <c r="QUP727" s="8"/>
      <c r="QUQ727" s="8"/>
      <c r="QUR727" s="8"/>
      <c r="QUS727" s="8"/>
      <c r="QUT727" s="8"/>
      <c r="QUU727" s="8"/>
      <c r="QUV727" s="8"/>
      <c r="QUW727" s="8"/>
      <c r="QUX727" s="8"/>
      <c r="QUY727" s="8"/>
      <c r="QUZ727" s="8"/>
      <c r="QVA727" s="8"/>
      <c r="QVB727" s="8"/>
      <c r="QVC727" s="8"/>
      <c r="QVD727" s="8"/>
      <c r="QVE727" s="8"/>
      <c r="QVF727" s="8"/>
      <c r="QVG727" s="8"/>
      <c r="QVH727" s="8"/>
      <c r="QVI727" s="8"/>
      <c r="QVJ727" s="8"/>
      <c r="QVK727" s="8"/>
      <c r="QVL727" s="8"/>
      <c r="QVM727" s="8"/>
      <c r="QVN727" s="8"/>
      <c r="QVO727" s="8"/>
      <c r="QVP727" s="8"/>
      <c r="QVQ727" s="8"/>
      <c r="QVR727" s="8"/>
      <c r="QVS727" s="8"/>
      <c r="QVT727" s="8"/>
      <c r="QVU727" s="8"/>
      <c r="QVV727" s="8"/>
      <c r="QVW727" s="8"/>
      <c r="QVX727" s="8"/>
      <c r="QVY727" s="8"/>
      <c r="QVZ727" s="8"/>
      <c r="QWA727" s="8"/>
      <c r="QWB727" s="8"/>
      <c r="QWC727" s="8"/>
      <c r="QWD727" s="8"/>
      <c r="QWE727" s="8"/>
      <c r="QWF727" s="8"/>
      <c r="QWG727" s="8"/>
      <c r="QWH727" s="8"/>
      <c r="QWI727" s="8"/>
      <c r="QWJ727" s="8"/>
      <c r="QWK727" s="8"/>
      <c r="QWL727" s="8"/>
      <c r="QWM727" s="8"/>
      <c r="QWN727" s="8"/>
      <c r="QWO727" s="8"/>
      <c r="QWP727" s="8"/>
      <c r="QWQ727" s="8"/>
      <c r="QWR727" s="8"/>
      <c r="QWS727" s="8"/>
      <c r="QWT727" s="8"/>
      <c r="QWU727" s="8"/>
      <c r="QWV727" s="8"/>
      <c r="QWW727" s="8"/>
      <c r="QWX727" s="8"/>
      <c r="QWY727" s="8"/>
      <c r="QWZ727" s="8"/>
      <c r="QXA727" s="8"/>
      <c r="QXB727" s="8"/>
      <c r="QXC727" s="8"/>
      <c r="QXD727" s="8"/>
      <c r="QXE727" s="8"/>
      <c r="QXF727" s="8"/>
      <c r="QXG727" s="8"/>
      <c r="QXH727" s="8"/>
      <c r="QXI727" s="8"/>
      <c r="QXJ727" s="8"/>
      <c r="QXK727" s="8"/>
      <c r="QXL727" s="8"/>
      <c r="QXM727" s="8"/>
      <c r="QXN727" s="8"/>
      <c r="QXO727" s="8"/>
      <c r="QXP727" s="8"/>
      <c r="QXQ727" s="8"/>
      <c r="QXR727" s="8"/>
      <c r="QXS727" s="8"/>
      <c r="QXT727" s="8"/>
      <c r="QXU727" s="8"/>
      <c r="QXV727" s="8"/>
      <c r="QXW727" s="8"/>
      <c r="QXX727" s="8"/>
      <c r="QXY727" s="8"/>
      <c r="QXZ727" s="8"/>
      <c r="QYA727" s="8"/>
      <c r="QYB727" s="8"/>
      <c r="QYC727" s="8"/>
      <c r="QYD727" s="8"/>
      <c r="QYE727" s="8"/>
      <c r="QYF727" s="8"/>
      <c r="QYG727" s="8"/>
      <c r="QYH727" s="8"/>
      <c r="QYI727" s="8"/>
      <c r="QYJ727" s="8"/>
      <c r="QYK727" s="8"/>
      <c r="QYL727" s="8"/>
      <c r="QYM727" s="8"/>
      <c r="QYN727" s="8"/>
      <c r="QYO727" s="8"/>
      <c r="QYP727" s="8"/>
      <c r="QYQ727" s="8"/>
      <c r="QYR727" s="8"/>
      <c r="QYS727" s="8"/>
      <c r="QYT727" s="8"/>
      <c r="QYU727" s="8"/>
      <c r="QYV727" s="8"/>
      <c r="QYW727" s="8"/>
      <c r="QYX727" s="8"/>
      <c r="QYY727" s="8"/>
      <c r="QYZ727" s="8"/>
      <c r="QZA727" s="8"/>
      <c r="QZB727" s="8"/>
      <c r="QZC727" s="8"/>
      <c r="QZD727" s="8"/>
      <c r="QZE727" s="8"/>
      <c r="QZF727" s="8"/>
      <c r="QZG727" s="8"/>
      <c r="QZH727" s="8"/>
      <c r="QZI727" s="8"/>
      <c r="QZJ727" s="8"/>
      <c r="QZK727" s="8"/>
      <c r="QZL727" s="8"/>
      <c r="QZM727" s="8"/>
      <c r="QZN727" s="8"/>
      <c r="QZO727" s="8"/>
      <c r="QZP727" s="8"/>
      <c r="QZQ727" s="8"/>
      <c r="QZR727" s="8"/>
      <c r="QZS727" s="8"/>
      <c r="QZT727" s="8"/>
      <c r="QZU727" s="8"/>
      <c r="QZV727" s="8"/>
      <c r="QZW727" s="8"/>
      <c r="QZX727" s="8"/>
      <c r="QZY727" s="8"/>
      <c r="QZZ727" s="8"/>
      <c r="RAA727" s="8"/>
      <c r="RAB727" s="8"/>
      <c r="RAC727" s="8"/>
      <c r="RAD727" s="8"/>
      <c r="RAE727" s="8"/>
      <c r="RAF727" s="8"/>
      <c r="RAG727" s="8"/>
      <c r="RAH727" s="8"/>
      <c r="RAI727" s="8"/>
      <c r="RAJ727" s="8"/>
      <c r="RAK727" s="8"/>
      <c r="RAL727" s="8"/>
      <c r="RAM727" s="8"/>
      <c r="RAN727" s="8"/>
      <c r="RAO727" s="8"/>
      <c r="RAP727" s="8"/>
      <c r="RAQ727" s="8"/>
      <c r="RAR727" s="8"/>
      <c r="RAS727" s="8"/>
      <c r="RAT727" s="8"/>
      <c r="RAU727" s="8"/>
      <c r="RAV727" s="8"/>
      <c r="RAW727" s="8"/>
      <c r="RAX727" s="8"/>
      <c r="RAY727" s="8"/>
      <c r="RAZ727" s="8"/>
      <c r="RBA727" s="8"/>
      <c r="RBB727" s="8"/>
      <c r="RBC727" s="8"/>
      <c r="RBD727" s="8"/>
      <c r="RBE727" s="8"/>
      <c r="RBF727" s="8"/>
      <c r="RBG727" s="8"/>
      <c r="RBH727" s="8"/>
      <c r="RBI727" s="8"/>
      <c r="RBJ727" s="8"/>
      <c r="RBK727" s="8"/>
      <c r="RBL727" s="8"/>
      <c r="RBM727" s="8"/>
      <c r="RBN727" s="8"/>
      <c r="RBO727" s="8"/>
      <c r="RBP727" s="8"/>
      <c r="RBQ727" s="8"/>
      <c r="RBR727" s="8"/>
      <c r="RBS727" s="8"/>
      <c r="RBT727" s="8"/>
      <c r="RBU727" s="8"/>
      <c r="RBV727" s="8"/>
      <c r="RBW727" s="8"/>
      <c r="RBX727" s="8"/>
      <c r="RBY727" s="8"/>
      <c r="RBZ727" s="8"/>
      <c r="RCA727" s="8"/>
      <c r="RCB727" s="8"/>
      <c r="RCC727" s="8"/>
      <c r="RCD727" s="8"/>
      <c r="RCE727" s="8"/>
      <c r="RCF727" s="8"/>
      <c r="RCG727" s="8"/>
      <c r="RCH727" s="8"/>
      <c r="RCI727" s="8"/>
      <c r="RCJ727" s="8"/>
      <c r="RCK727" s="8"/>
      <c r="RCL727" s="8"/>
      <c r="RCM727" s="8"/>
      <c r="RCN727" s="8"/>
      <c r="RCO727" s="8"/>
      <c r="RCP727" s="8"/>
      <c r="RCQ727" s="8"/>
      <c r="RCR727" s="8"/>
      <c r="RCS727" s="8"/>
      <c r="RCT727" s="8"/>
      <c r="RCU727" s="8"/>
      <c r="RCV727" s="8"/>
      <c r="RCW727" s="8"/>
      <c r="RCX727" s="8"/>
      <c r="RCY727" s="8"/>
      <c r="RCZ727" s="8"/>
      <c r="RDA727" s="8"/>
      <c r="RDB727" s="8"/>
      <c r="RDC727" s="8"/>
      <c r="RDD727" s="8"/>
      <c r="RDE727" s="8"/>
      <c r="RDF727" s="8"/>
      <c r="RDG727" s="8"/>
      <c r="RDH727" s="8"/>
      <c r="RDI727" s="8"/>
      <c r="RDJ727" s="8"/>
      <c r="RDK727" s="8"/>
      <c r="RDL727" s="8"/>
      <c r="RDM727" s="8"/>
      <c r="RDN727" s="8"/>
      <c r="RDO727" s="8"/>
      <c r="RDP727" s="8"/>
      <c r="RDQ727" s="8"/>
      <c r="RDR727" s="8"/>
      <c r="RDS727" s="8"/>
      <c r="RDT727" s="8"/>
      <c r="RDU727" s="8"/>
      <c r="RDV727" s="8"/>
      <c r="RDW727" s="8"/>
      <c r="RDX727" s="8"/>
      <c r="RDY727" s="8"/>
      <c r="RDZ727" s="8"/>
      <c r="REA727" s="8"/>
      <c r="REB727" s="8"/>
      <c r="REC727" s="8"/>
      <c r="RED727" s="8"/>
      <c r="REE727" s="8"/>
      <c r="REF727" s="8"/>
      <c r="REG727" s="8"/>
      <c r="REH727" s="8"/>
      <c r="REI727" s="8"/>
      <c r="REJ727" s="8"/>
      <c r="REK727" s="8"/>
      <c r="REL727" s="8"/>
      <c r="REM727" s="8"/>
      <c r="REN727" s="8"/>
      <c r="REO727" s="8"/>
      <c r="REP727" s="8"/>
      <c r="REQ727" s="8"/>
      <c r="RER727" s="8"/>
      <c r="RES727" s="8"/>
      <c r="RET727" s="8"/>
      <c r="REU727" s="8"/>
      <c r="REV727" s="8"/>
      <c r="REW727" s="8"/>
      <c r="REX727" s="8"/>
      <c r="REY727" s="8"/>
      <c r="REZ727" s="8"/>
      <c r="RFA727" s="8"/>
      <c r="RFB727" s="8"/>
      <c r="RFC727" s="8"/>
      <c r="RFD727" s="8"/>
      <c r="RFE727" s="8"/>
      <c r="RFF727" s="8"/>
      <c r="RFG727" s="8"/>
      <c r="RFH727" s="8"/>
      <c r="RFI727" s="8"/>
      <c r="RFJ727" s="8"/>
      <c r="RFK727" s="8"/>
      <c r="RFL727" s="8"/>
      <c r="RFM727" s="8"/>
      <c r="RFN727" s="8"/>
      <c r="RFO727" s="8"/>
      <c r="RFP727" s="8"/>
      <c r="RFQ727" s="8"/>
      <c r="RFR727" s="8"/>
      <c r="RFS727" s="8"/>
      <c r="RFT727" s="8"/>
      <c r="RFU727" s="8"/>
      <c r="RFV727" s="8"/>
      <c r="RFW727" s="8"/>
      <c r="RFX727" s="8"/>
      <c r="RFY727" s="8"/>
      <c r="RFZ727" s="8"/>
      <c r="RGA727" s="8"/>
      <c r="RGB727" s="8"/>
      <c r="RGC727" s="8"/>
      <c r="RGD727" s="8"/>
      <c r="RGE727" s="8"/>
      <c r="RGF727" s="8"/>
      <c r="RGG727" s="8"/>
      <c r="RGH727" s="8"/>
      <c r="RGI727" s="8"/>
      <c r="RGJ727" s="8"/>
      <c r="RGK727" s="8"/>
      <c r="RGL727" s="8"/>
      <c r="RGM727" s="8"/>
      <c r="RGN727" s="8"/>
      <c r="RGO727" s="8"/>
      <c r="RGP727" s="8"/>
      <c r="RGQ727" s="8"/>
      <c r="RGR727" s="8"/>
      <c r="RGS727" s="8"/>
      <c r="RGT727" s="8"/>
      <c r="RGU727" s="8"/>
      <c r="RGV727" s="8"/>
      <c r="RGW727" s="8"/>
      <c r="RGX727" s="8"/>
      <c r="RGY727" s="8"/>
      <c r="RGZ727" s="8"/>
      <c r="RHA727" s="8"/>
      <c r="RHB727" s="8"/>
      <c r="RHC727" s="8"/>
      <c r="RHD727" s="8"/>
      <c r="RHE727" s="8"/>
      <c r="RHF727" s="8"/>
      <c r="RHG727" s="8"/>
      <c r="RHH727" s="8"/>
      <c r="RHI727" s="8"/>
      <c r="RHJ727" s="8"/>
      <c r="RHK727" s="8"/>
      <c r="RHL727" s="8"/>
      <c r="RHM727" s="8"/>
      <c r="RHN727" s="8"/>
      <c r="RHO727" s="8"/>
      <c r="RHP727" s="8"/>
      <c r="RHQ727" s="8"/>
      <c r="RHR727" s="8"/>
      <c r="RHS727" s="8"/>
      <c r="RHT727" s="8"/>
      <c r="RHU727" s="8"/>
      <c r="RHV727" s="8"/>
      <c r="RHW727" s="8"/>
      <c r="RHX727" s="8"/>
      <c r="RHY727" s="8"/>
      <c r="RHZ727" s="8"/>
      <c r="RIA727" s="8"/>
      <c r="RIB727" s="8"/>
      <c r="RIC727" s="8"/>
      <c r="RID727" s="8"/>
      <c r="RIE727" s="8"/>
      <c r="RIF727" s="8"/>
      <c r="RIG727" s="8"/>
      <c r="RIH727" s="8"/>
      <c r="RII727" s="8"/>
      <c r="RIJ727" s="8"/>
      <c r="RIK727" s="8"/>
      <c r="RIL727" s="8"/>
      <c r="RIM727" s="8"/>
      <c r="RIN727" s="8"/>
      <c r="RIO727" s="8"/>
      <c r="RIP727" s="8"/>
      <c r="RIQ727" s="8"/>
      <c r="RIR727" s="8"/>
      <c r="RIS727" s="8"/>
      <c r="RIT727" s="8"/>
      <c r="RIU727" s="8"/>
      <c r="RIV727" s="8"/>
      <c r="RIW727" s="8"/>
      <c r="RIX727" s="8"/>
      <c r="RIY727" s="8"/>
      <c r="RIZ727" s="8"/>
      <c r="RJA727" s="8"/>
      <c r="RJB727" s="8"/>
      <c r="RJC727" s="8"/>
      <c r="RJD727" s="8"/>
      <c r="RJE727" s="8"/>
      <c r="RJF727" s="8"/>
      <c r="RJG727" s="8"/>
      <c r="RJH727" s="8"/>
      <c r="RJI727" s="8"/>
      <c r="RJJ727" s="8"/>
      <c r="RJK727" s="8"/>
      <c r="RJL727" s="8"/>
      <c r="RJM727" s="8"/>
      <c r="RJN727" s="8"/>
      <c r="RJO727" s="8"/>
      <c r="RJP727" s="8"/>
      <c r="RJQ727" s="8"/>
      <c r="RJR727" s="8"/>
      <c r="RJS727" s="8"/>
      <c r="RJT727" s="8"/>
      <c r="RJU727" s="8"/>
      <c r="RJV727" s="8"/>
      <c r="RJW727" s="8"/>
      <c r="RJX727" s="8"/>
      <c r="RJY727" s="8"/>
      <c r="RJZ727" s="8"/>
      <c r="RKA727" s="8"/>
      <c r="RKB727" s="8"/>
      <c r="RKC727" s="8"/>
      <c r="RKD727" s="8"/>
      <c r="RKE727" s="8"/>
      <c r="RKF727" s="8"/>
      <c r="RKG727" s="8"/>
      <c r="RKH727" s="8"/>
      <c r="RKI727" s="8"/>
      <c r="RKJ727" s="8"/>
      <c r="RKK727" s="8"/>
      <c r="RKL727" s="8"/>
      <c r="RKM727" s="8"/>
      <c r="RKN727" s="8"/>
      <c r="RKO727" s="8"/>
      <c r="RKP727" s="8"/>
      <c r="RKQ727" s="8"/>
      <c r="RKR727" s="8"/>
      <c r="RKS727" s="8"/>
      <c r="RKT727" s="8"/>
      <c r="RKU727" s="8"/>
      <c r="RKV727" s="8"/>
      <c r="RKW727" s="8"/>
      <c r="RKX727" s="8"/>
      <c r="RKY727" s="8"/>
      <c r="RKZ727" s="8"/>
      <c r="RLA727" s="8"/>
      <c r="RLB727" s="8"/>
      <c r="RLC727" s="8"/>
      <c r="RLD727" s="8"/>
      <c r="RLE727" s="8"/>
      <c r="RLF727" s="8"/>
      <c r="RLG727" s="8"/>
      <c r="RLH727" s="8"/>
      <c r="RLI727" s="8"/>
      <c r="RLJ727" s="8"/>
      <c r="RLK727" s="8"/>
      <c r="RLL727" s="8"/>
      <c r="RLM727" s="8"/>
      <c r="RLN727" s="8"/>
      <c r="RLO727" s="8"/>
      <c r="RLP727" s="8"/>
      <c r="RLQ727" s="8"/>
      <c r="RLR727" s="8"/>
      <c r="RLS727" s="8"/>
      <c r="RLT727" s="8"/>
      <c r="RLU727" s="8"/>
      <c r="RLV727" s="8"/>
      <c r="RLW727" s="8"/>
      <c r="RLX727" s="8"/>
      <c r="RLY727" s="8"/>
      <c r="RLZ727" s="8"/>
      <c r="RMA727" s="8"/>
      <c r="RMB727" s="8"/>
      <c r="RMC727" s="8"/>
      <c r="RMD727" s="8"/>
      <c r="RME727" s="8"/>
      <c r="RMF727" s="8"/>
      <c r="RMG727" s="8"/>
      <c r="RMH727" s="8"/>
      <c r="RMI727" s="8"/>
      <c r="RMJ727" s="8"/>
      <c r="RMK727" s="8"/>
      <c r="RML727" s="8"/>
      <c r="RMM727" s="8"/>
      <c r="RMN727" s="8"/>
      <c r="RMO727" s="8"/>
      <c r="RMP727" s="8"/>
      <c r="RMQ727" s="8"/>
      <c r="RMR727" s="8"/>
      <c r="RMS727" s="8"/>
      <c r="RMT727" s="8"/>
      <c r="RMU727" s="8"/>
      <c r="RMV727" s="8"/>
      <c r="RMW727" s="8"/>
      <c r="RMX727" s="8"/>
      <c r="RMY727" s="8"/>
      <c r="RMZ727" s="8"/>
      <c r="RNA727" s="8"/>
      <c r="RNB727" s="8"/>
      <c r="RNC727" s="8"/>
      <c r="RND727" s="8"/>
      <c r="RNE727" s="8"/>
      <c r="RNF727" s="8"/>
      <c r="RNG727" s="8"/>
      <c r="RNH727" s="8"/>
      <c r="RNI727" s="8"/>
      <c r="RNJ727" s="8"/>
      <c r="RNK727" s="8"/>
      <c r="RNL727" s="8"/>
      <c r="RNM727" s="8"/>
      <c r="RNN727" s="8"/>
      <c r="RNO727" s="8"/>
      <c r="RNP727" s="8"/>
      <c r="RNQ727" s="8"/>
      <c r="RNR727" s="8"/>
      <c r="RNS727" s="8"/>
      <c r="RNT727" s="8"/>
      <c r="RNU727" s="8"/>
      <c r="RNV727" s="8"/>
      <c r="RNW727" s="8"/>
      <c r="RNX727" s="8"/>
      <c r="RNY727" s="8"/>
      <c r="RNZ727" s="8"/>
      <c r="ROA727" s="8"/>
      <c r="ROB727" s="8"/>
      <c r="ROC727" s="8"/>
      <c r="ROD727" s="8"/>
      <c r="ROE727" s="8"/>
      <c r="ROF727" s="8"/>
      <c r="ROG727" s="8"/>
      <c r="ROH727" s="8"/>
      <c r="ROI727" s="8"/>
      <c r="ROJ727" s="8"/>
      <c r="ROK727" s="8"/>
      <c r="ROL727" s="8"/>
      <c r="ROM727" s="8"/>
      <c r="RON727" s="8"/>
      <c r="ROO727" s="8"/>
      <c r="ROP727" s="8"/>
      <c r="ROQ727" s="8"/>
      <c r="ROR727" s="8"/>
      <c r="ROS727" s="8"/>
      <c r="ROT727" s="8"/>
      <c r="ROU727" s="8"/>
      <c r="ROV727" s="8"/>
      <c r="ROW727" s="8"/>
      <c r="ROX727" s="8"/>
      <c r="ROY727" s="8"/>
      <c r="ROZ727" s="8"/>
      <c r="RPA727" s="8"/>
      <c r="RPB727" s="8"/>
      <c r="RPC727" s="8"/>
      <c r="RPD727" s="8"/>
      <c r="RPE727" s="8"/>
      <c r="RPF727" s="8"/>
      <c r="RPG727" s="8"/>
      <c r="RPH727" s="8"/>
      <c r="RPI727" s="8"/>
      <c r="RPJ727" s="8"/>
      <c r="RPK727" s="8"/>
      <c r="RPL727" s="8"/>
      <c r="RPM727" s="8"/>
      <c r="RPN727" s="8"/>
      <c r="RPO727" s="8"/>
      <c r="RPP727" s="8"/>
      <c r="RPQ727" s="8"/>
      <c r="RPR727" s="8"/>
      <c r="RPS727" s="8"/>
      <c r="RPT727" s="8"/>
      <c r="RPU727" s="8"/>
      <c r="RPV727" s="8"/>
      <c r="RPW727" s="8"/>
      <c r="RPX727" s="8"/>
      <c r="RPY727" s="8"/>
      <c r="RPZ727" s="8"/>
      <c r="RQA727" s="8"/>
      <c r="RQB727" s="8"/>
      <c r="RQC727" s="8"/>
      <c r="RQD727" s="8"/>
      <c r="RQE727" s="8"/>
      <c r="RQF727" s="8"/>
      <c r="RQG727" s="8"/>
      <c r="RQH727" s="8"/>
      <c r="RQI727" s="8"/>
      <c r="RQJ727" s="8"/>
      <c r="RQK727" s="8"/>
      <c r="RQL727" s="8"/>
      <c r="RQM727" s="8"/>
      <c r="RQN727" s="8"/>
      <c r="RQO727" s="8"/>
      <c r="RQP727" s="8"/>
      <c r="RQQ727" s="8"/>
      <c r="RQR727" s="8"/>
      <c r="RQS727" s="8"/>
      <c r="RQT727" s="8"/>
      <c r="RQU727" s="8"/>
      <c r="RQV727" s="8"/>
      <c r="RQW727" s="8"/>
      <c r="RQX727" s="8"/>
      <c r="RQY727" s="8"/>
      <c r="RQZ727" s="8"/>
      <c r="RRA727" s="8"/>
      <c r="RRB727" s="8"/>
      <c r="RRC727" s="8"/>
      <c r="RRD727" s="8"/>
      <c r="RRE727" s="8"/>
      <c r="RRF727" s="8"/>
      <c r="RRG727" s="8"/>
      <c r="RRH727" s="8"/>
      <c r="RRI727" s="8"/>
      <c r="RRJ727" s="8"/>
      <c r="RRK727" s="8"/>
      <c r="RRL727" s="8"/>
      <c r="RRM727" s="8"/>
      <c r="RRN727" s="8"/>
      <c r="RRO727" s="8"/>
      <c r="RRP727" s="8"/>
      <c r="RRQ727" s="8"/>
      <c r="RRR727" s="8"/>
      <c r="RRS727" s="8"/>
      <c r="RRT727" s="8"/>
      <c r="RRU727" s="8"/>
      <c r="RRV727" s="8"/>
      <c r="RRW727" s="8"/>
      <c r="RRX727" s="8"/>
      <c r="RRY727" s="8"/>
      <c r="RRZ727" s="8"/>
      <c r="RSA727" s="8"/>
      <c r="RSB727" s="8"/>
      <c r="RSC727" s="8"/>
      <c r="RSD727" s="8"/>
      <c r="RSE727" s="8"/>
      <c r="RSF727" s="8"/>
      <c r="RSG727" s="8"/>
      <c r="RSH727" s="8"/>
      <c r="RSI727" s="8"/>
      <c r="RSJ727" s="8"/>
      <c r="RSK727" s="8"/>
      <c r="RSL727" s="8"/>
      <c r="RSM727" s="8"/>
      <c r="RSN727" s="8"/>
      <c r="RSO727" s="8"/>
      <c r="RSP727" s="8"/>
      <c r="RSQ727" s="8"/>
      <c r="RSR727" s="8"/>
      <c r="RSS727" s="8"/>
      <c r="RST727" s="8"/>
      <c r="RSU727" s="8"/>
      <c r="RSV727" s="8"/>
      <c r="RSW727" s="8"/>
      <c r="RSX727" s="8"/>
      <c r="RSY727" s="8"/>
      <c r="RSZ727" s="8"/>
      <c r="RTA727" s="8"/>
      <c r="RTB727" s="8"/>
      <c r="RTC727" s="8"/>
      <c r="RTD727" s="8"/>
      <c r="RTE727" s="8"/>
      <c r="RTF727" s="8"/>
      <c r="RTG727" s="8"/>
      <c r="RTH727" s="8"/>
      <c r="RTI727" s="8"/>
      <c r="RTJ727" s="8"/>
      <c r="RTK727" s="8"/>
      <c r="RTL727" s="8"/>
      <c r="RTM727" s="8"/>
      <c r="RTN727" s="8"/>
      <c r="RTO727" s="8"/>
      <c r="RTP727" s="8"/>
      <c r="RTQ727" s="8"/>
      <c r="RTR727" s="8"/>
      <c r="RTS727" s="8"/>
      <c r="RTT727" s="8"/>
      <c r="RTU727" s="8"/>
      <c r="RTV727" s="8"/>
      <c r="RTW727" s="8"/>
      <c r="RTX727" s="8"/>
      <c r="RTY727" s="8"/>
      <c r="RTZ727" s="8"/>
      <c r="RUA727" s="8"/>
      <c r="RUB727" s="8"/>
      <c r="RUC727" s="8"/>
      <c r="RUD727" s="8"/>
      <c r="RUE727" s="8"/>
      <c r="RUF727" s="8"/>
      <c r="RUG727" s="8"/>
      <c r="RUH727" s="8"/>
      <c r="RUI727" s="8"/>
      <c r="RUJ727" s="8"/>
      <c r="RUK727" s="8"/>
      <c r="RUL727" s="8"/>
      <c r="RUM727" s="8"/>
      <c r="RUN727" s="8"/>
      <c r="RUO727" s="8"/>
      <c r="RUP727" s="8"/>
      <c r="RUQ727" s="8"/>
      <c r="RUR727" s="8"/>
      <c r="RUS727" s="8"/>
      <c r="RUT727" s="8"/>
      <c r="RUU727" s="8"/>
      <c r="RUV727" s="8"/>
      <c r="RUW727" s="8"/>
      <c r="RUX727" s="8"/>
      <c r="RUY727" s="8"/>
      <c r="RUZ727" s="8"/>
      <c r="RVA727" s="8"/>
      <c r="RVB727" s="8"/>
      <c r="RVC727" s="8"/>
      <c r="RVD727" s="8"/>
      <c r="RVE727" s="8"/>
      <c r="RVF727" s="8"/>
      <c r="RVG727" s="8"/>
      <c r="RVH727" s="8"/>
      <c r="RVI727" s="8"/>
      <c r="RVJ727" s="8"/>
      <c r="RVK727" s="8"/>
      <c r="RVL727" s="8"/>
      <c r="RVM727" s="8"/>
      <c r="RVN727" s="8"/>
      <c r="RVO727" s="8"/>
      <c r="RVP727" s="8"/>
      <c r="RVQ727" s="8"/>
      <c r="RVR727" s="8"/>
      <c r="RVS727" s="8"/>
      <c r="RVT727" s="8"/>
      <c r="RVU727" s="8"/>
      <c r="RVV727" s="8"/>
      <c r="RVW727" s="8"/>
      <c r="RVX727" s="8"/>
      <c r="RVY727" s="8"/>
      <c r="RVZ727" s="8"/>
      <c r="RWA727" s="8"/>
      <c r="RWB727" s="8"/>
      <c r="RWC727" s="8"/>
      <c r="RWD727" s="8"/>
      <c r="RWE727" s="8"/>
      <c r="RWF727" s="8"/>
      <c r="RWG727" s="8"/>
      <c r="RWH727" s="8"/>
      <c r="RWI727" s="8"/>
      <c r="RWJ727" s="8"/>
      <c r="RWK727" s="8"/>
      <c r="RWL727" s="8"/>
      <c r="RWM727" s="8"/>
      <c r="RWN727" s="8"/>
      <c r="RWO727" s="8"/>
      <c r="RWP727" s="8"/>
      <c r="RWQ727" s="8"/>
      <c r="RWR727" s="8"/>
      <c r="RWS727" s="8"/>
      <c r="RWT727" s="8"/>
      <c r="RWU727" s="8"/>
      <c r="RWV727" s="8"/>
      <c r="RWW727" s="8"/>
      <c r="RWX727" s="8"/>
      <c r="RWY727" s="8"/>
      <c r="RWZ727" s="8"/>
      <c r="RXA727" s="8"/>
      <c r="RXB727" s="8"/>
      <c r="RXC727" s="8"/>
      <c r="RXD727" s="8"/>
      <c r="RXE727" s="8"/>
      <c r="RXF727" s="8"/>
      <c r="RXG727" s="8"/>
      <c r="RXH727" s="8"/>
      <c r="RXI727" s="8"/>
      <c r="RXJ727" s="8"/>
      <c r="RXK727" s="8"/>
      <c r="RXL727" s="8"/>
      <c r="RXM727" s="8"/>
      <c r="RXN727" s="8"/>
      <c r="RXO727" s="8"/>
      <c r="RXP727" s="8"/>
      <c r="RXQ727" s="8"/>
      <c r="RXR727" s="8"/>
      <c r="RXS727" s="8"/>
      <c r="RXT727" s="8"/>
      <c r="RXU727" s="8"/>
      <c r="RXV727" s="8"/>
      <c r="RXW727" s="8"/>
      <c r="RXX727" s="8"/>
      <c r="RXY727" s="8"/>
      <c r="RXZ727" s="8"/>
      <c r="RYA727" s="8"/>
      <c r="RYB727" s="8"/>
      <c r="RYC727" s="8"/>
      <c r="RYD727" s="8"/>
      <c r="RYE727" s="8"/>
      <c r="RYF727" s="8"/>
      <c r="RYG727" s="8"/>
      <c r="RYH727" s="8"/>
      <c r="RYI727" s="8"/>
      <c r="RYJ727" s="8"/>
      <c r="RYK727" s="8"/>
      <c r="RYL727" s="8"/>
      <c r="RYM727" s="8"/>
      <c r="RYN727" s="8"/>
      <c r="RYO727" s="8"/>
      <c r="RYP727" s="8"/>
      <c r="RYQ727" s="8"/>
      <c r="RYR727" s="8"/>
      <c r="RYS727" s="8"/>
      <c r="RYT727" s="8"/>
      <c r="RYU727" s="8"/>
      <c r="RYV727" s="8"/>
      <c r="RYW727" s="8"/>
      <c r="RYX727" s="8"/>
      <c r="RYY727" s="8"/>
      <c r="RYZ727" s="8"/>
      <c r="RZA727" s="8"/>
      <c r="RZB727" s="8"/>
      <c r="RZC727" s="8"/>
      <c r="RZD727" s="8"/>
      <c r="RZE727" s="8"/>
      <c r="RZF727" s="8"/>
      <c r="RZG727" s="8"/>
      <c r="RZH727" s="8"/>
      <c r="RZI727" s="8"/>
      <c r="RZJ727" s="8"/>
      <c r="RZK727" s="8"/>
      <c r="RZL727" s="8"/>
      <c r="RZM727" s="8"/>
      <c r="RZN727" s="8"/>
      <c r="RZO727" s="8"/>
      <c r="RZP727" s="8"/>
      <c r="RZQ727" s="8"/>
      <c r="RZR727" s="8"/>
      <c r="RZS727" s="8"/>
      <c r="RZT727" s="8"/>
      <c r="RZU727" s="8"/>
      <c r="RZV727" s="8"/>
      <c r="RZW727" s="8"/>
      <c r="RZX727" s="8"/>
      <c r="RZY727" s="8"/>
      <c r="RZZ727" s="8"/>
      <c r="SAA727" s="8"/>
      <c r="SAB727" s="8"/>
      <c r="SAC727" s="8"/>
      <c r="SAD727" s="8"/>
      <c r="SAE727" s="8"/>
      <c r="SAF727" s="8"/>
      <c r="SAG727" s="8"/>
      <c r="SAH727" s="8"/>
      <c r="SAI727" s="8"/>
      <c r="SAJ727" s="8"/>
      <c r="SAK727" s="8"/>
      <c r="SAL727" s="8"/>
      <c r="SAM727" s="8"/>
      <c r="SAN727" s="8"/>
      <c r="SAO727" s="8"/>
      <c r="SAP727" s="8"/>
      <c r="SAQ727" s="8"/>
      <c r="SAR727" s="8"/>
      <c r="SAS727" s="8"/>
      <c r="SAT727" s="8"/>
      <c r="SAU727" s="8"/>
      <c r="SAV727" s="8"/>
      <c r="SAW727" s="8"/>
      <c r="SAX727" s="8"/>
      <c r="SAY727" s="8"/>
      <c r="SAZ727" s="8"/>
      <c r="SBA727" s="8"/>
      <c r="SBB727" s="8"/>
      <c r="SBC727" s="8"/>
      <c r="SBD727" s="8"/>
      <c r="SBE727" s="8"/>
      <c r="SBF727" s="8"/>
      <c r="SBG727" s="8"/>
      <c r="SBH727" s="8"/>
      <c r="SBI727" s="8"/>
      <c r="SBJ727" s="8"/>
      <c r="SBK727" s="8"/>
      <c r="SBL727" s="8"/>
      <c r="SBM727" s="8"/>
      <c r="SBN727" s="8"/>
      <c r="SBO727" s="8"/>
      <c r="SBP727" s="8"/>
      <c r="SBQ727" s="8"/>
      <c r="SBR727" s="8"/>
      <c r="SBS727" s="8"/>
      <c r="SBT727" s="8"/>
      <c r="SBU727" s="8"/>
      <c r="SBV727" s="8"/>
      <c r="SBW727" s="8"/>
      <c r="SBX727" s="8"/>
      <c r="SBY727" s="8"/>
      <c r="SBZ727" s="8"/>
      <c r="SCA727" s="8"/>
      <c r="SCB727" s="8"/>
      <c r="SCC727" s="8"/>
      <c r="SCD727" s="8"/>
      <c r="SCE727" s="8"/>
      <c r="SCF727" s="8"/>
      <c r="SCG727" s="8"/>
      <c r="SCH727" s="8"/>
      <c r="SCI727" s="8"/>
      <c r="SCJ727" s="8"/>
      <c r="SCK727" s="8"/>
      <c r="SCL727" s="8"/>
      <c r="SCM727" s="8"/>
      <c r="SCN727" s="8"/>
      <c r="SCO727" s="8"/>
      <c r="SCP727" s="8"/>
      <c r="SCQ727" s="8"/>
      <c r="SCR727" s="8"/>
      <c r="SCS727" s="8"/>
      <c r="SCT727" s="8"/>
      <c r="SCU727" s="8"/>
      <c r="SCV727" s="8"/>
      <c r="SCW727" s="8"/>
      <c r="SCX727" s="8"/>
      <c r="SCY727" s="8"/>
      <c r="SCZ727" s="8"/>
      <c r="SDA727" s="8"/>
      <c r="SDB727" s="8"/>
      <c r="SDC727" s="8"/>
      <c r="SDD727" s="8"/>
      <c r="SDE727" s="8"/>
      <c r="SDF727" s="8"/>
      <c r="SDG727" s="8"/>
      <c r="SDH727" s="8"/>
      <c r="SDI727" s="8"/>
      <c r="SDJ727" s="8"/>
      <c r="SDK727" s="8"/>
      <c r="SDL727" s="8"/>
      <c r="SDM727" s="8"/>
      <c r="SDN727" s="8"/>
      <c r="SDO727" s="8"/>
      <c r="SDP727" s="8"/>
      <c r="SDQ727" s="8"/>
      <c r="SDR727" s="8"/>
      <c r="SDS727" s="8"/>
      <c r="SDT727" s="8"/>
      <c r="SDU727" s="8"/>
      <c r="SDV727" s="8"/>
      <c r="SDW727" s="8"/>
      <c r="SDX727" s="8"/>
      <c r="SDY727" s="8"/>
      <c r="SDZ727" s="8"/>
      <c r="SEA727" s="8"/>
      <c r="SEB727" s="8"/>
      <c r="SEC727" s="8"/>
      <c r="SED727" s="8"/>
      <c r="SEE727" s="8"/>
      <c r="SEF727" s="8"/>
      <c r="SEG727" s="8"/>
      <c r="SEH727" s="8"/>
      <c r="SEI727" s="8"/>
      <c r="SEJ727" s="8"/>
      <c r="SEK727" s="8"/>
      <c r="SEL727" s="8"/>
      <c r="SEM727" s="8"/>
      <c r="SEN727" s="8"/>
      <c r="SEO727" s="8"/>
      <c r="SEP727" s="8"/>
      <c r="SEQ727" s="8"/>
      <c r="SER727" s="8"/>
      <c r="SES727" s="8"/>
      <c r="SET727" s="8"/>
      <c r="SEU727" s="8"/>
      <c r="SEV727" s="8"/>
      <c r="SEW727" s="8"/>
      <c r="SEX727" s="8"/>
      <c r="SEY727" s="8"/>
      <c r="SEZ727" s="8"/>
      <c r="SFA727" s="8"/>
      <c r="SFB727" s="8"/>
      <c r="SFC727" s="8"/>
      <c r="SFD727" s="8"/>
      <c r="SFE727" s="8"/>
      <c r="SFF727" s="8"/>
      <c r="SFG727" s="8"/>
      <c r="SFH727" s="8"/>
      <c r="SFI727" s="8"/>
      <c r="SFJ727" s="8"/>
      <c r="SFK727" s="8"/>
      <c r="SFL727" s="8"/>
      <c r="SFM727" s="8"/>
      <c r="SFN727" s="8"/>
      <c r="SFO727" s="8"/>
      <c r="SFP727" s="8"/>
      <c r="SFQ727" s="8"/>
      <c r="SFR727" s="8"/>
      <c r="SFS727" s="8"/>
      <c r="SFT727" s="8"/>
      <c r="SFU727" s="8"/>
      <c r="SFV727" s="8"/>
      <c r="SFW727" s="8"/>
      <c r="SFX727" s="8"/>
      <c r="SFY727" s="8"/>
      <c r="SFZ727" s="8"/>
      <c r="SGA727" s="8"/>
      <c r="SGB727" s="8"/>
      <c r="SGC727" s="8"/>
      <c r="SGD727" s="8"/>
      <c r="SGE727" s="8"/>
      <c r="SGF727" s="8"/>
      <c r="SGG727" s="8"/>
      <c r="SGH727" s="8"/>
      <c r="SGI727" s="8"/>
      <c r="SGJ727" s="8"/>
      <c r="SGK727" s="8"/>
      <c r="SGL727" s="8"/>
      <c r="SGM727" s="8"/>
      <c r="SGN727" s="8"/>
      <c r="SGO727" s="8"/>
      <c r="SGP727" s="8"/>
      <c r="SGQ727" s="8"/>
      <c r="SGR727" s="8"/>
      <c r="SGS727" s="8"/>
      <c r="SGT727" s="8"/>
      <c r="SGU727" s="8"/>
      <c r="SGV727" s="8"/>
      <c r="SGW727" s="8"/>
      <c r="SGX727" s="8"/>
      <c r="SGY727" s="8"/>
      <c r="SGZ727" s="8"/>
      <c r="SHA727" s="8"/>
      <c r="SHB727" s="8"/>
      <c r="SHC727" s="8"/>
      <c r="SHD727" s="8"/>
      <c r="SHE727" s="8"/>
      <c r="SHF727" s="8"/>
      <c r="SHG727" s="8"/>
      <c r="SHH727" s="8"/>
      <c r="SHI727" s="8"/>
      <c r="SHJ727" s="8"/>
      <c r="SHK727" s="8"/>
      <c r="SHL727" s="8"/>
      <c r="SHM727" s="8"/>
      <c r="SHN727" s="8"/>
      <c r="SHO727" s="8"/>
      <c r="SHP727" s="8"/>
      <c r="SHQ727" s="8"/>
      <c r="SHR727" s="8"/>
      <c r="SHS727" s="8"/>
      <c r="SHT727" s="8"/>
      <c r="SHU727" s="8"/>
      <c r="SHV727" s="8"/>
      <c r="SHW727" s="8"/>
      <c r="SHX727" s="8"/>
      <c r="SHY727" s="8"/>
      <c r="SHZ727" s="8"/>
      <c r="SIA727" s="8"/>
      <c r="SIB727" s="8"/>
      <c r="SIC727" s="8"/>
      <c r="SID727" s="8"/>
      <c r="SIE727" s="8"/>
      <c r="SIF727" s="8"/>
      <c r="SIG727" s="8"/>
      <c r="SIH727" s="8"/>
      <c r="SII727" s="8"/>
      <c r="SIJ727" s="8"/>
      <c r="SIK727" s="8"/>
      <c r="SIL727" s="8"/>
      <c r="SIM727" s="8"/>
      <c r="SIN727" s="8"/>
      <c r="SIO727" s="8"/>
      <c r="SIP727" s="8"/>
      <c r="SIQ727" s="8"/>
      <c r="SIR727" s="8"/>
      <c r="SIS727" s="8"/>
      <c r="SIT727" s="8"/>
      <c r="SIU727" s="8"/>
      <c r="SIV727" s="8"/>
      <c r="SIW727" s="8"/>
      <c r="SIX727" s="8"/>
      <c r="SIY727" s="8"/>
      <c r="SIZ727" s="8"/>
      <c r="SJA727" s="8"/>
      <c r="SJB727" s="8"/>
      <c r="SJC727" s="8"/>
      <c r="SJD727" s="8"/>
      <c r="SJE727" s="8"/>
      <c r="SJF727" s="8"/>
      <c r="SJG727" s="8"/>
      <c r="SJH727" s="8"/>
      <c r="SJI727" s="8"/>
      <c r="SJJ727" s="8"/>
      <c r="SJK727" s="8"/>
      <c r="SJL727" s="8"/>
      <c r="SJM727" s="8"/>
      <c r="SJN727" s="8"/>
      <c r="SJO727" s="8"/>
      <c r="SJP727" s="8"/>
      <c r="SJQ727" s="8"/>
      <c r="SJR727" s="8"/>
      <c r="SJS727" s="8"/>
      <c r="SJT727" s="8"/>
      <c r="SJU727" s="8"/>
      <c r="SJV727" s="8"/>
      <c r="SJW727" s="8"/>
      <c r="SJX727" s="8"/>
      <c r="SJY727" s="8"/>
      <c r="SJZ727" s="8"/>
      <c r="SKA727" s="8"/>
      <c r="SKB727" s="8"/>
      <c r="SKC727" s="8"/>
      <c r="SKD727" s="8"/>
      <c r="SKE727" s="8"/>
      <c r="SKF727" s="8"/>
      <c r="SKG727" s="8"/>
      <c r="SKH727" s="8"/>
      <c r="SKI727" s="8"/>
      <c r="SKJ727" s="8"/>
      <c r="SKK727" s="8"/>
      <c r="SKL727" s="8"/>
      <c r="SKM727" s="8"/>
      <c r="SKN727" s="8"/>
      <c r="SKO727" s="8"/>
      <c r="SKP727" s="8"/>
      <c r="SKQ727" s="8"/>
      <c r="SKR727" s="8"/>
      <c r="SKS727" s="8"/>
      <c r="SKT727" s="8"/>
      <c r="SKU727" s="8"/>
      <c r="SKV727" s="8"/>
      <c r="SKW727" s="8"/>
      <c r="SKX727" s="8"/>
      <c r="SKY727" s="8"/>
      <c r="SKZ727" s="8"/>
      <c r="SLA727" s="8"/>
      <c r="SLB727" s="8"/>
      <c r="SLC727" s="8"/>
      <c r="SLD727" s="8"/>
      <c r="SLE727" s="8"/>
      <c r="SLF727" s="8"/>
      <c r="SLG727" s="8"/>
      <c r="SLH727" s="8"/>
      <c r="SLI727" s="8"/>
      <c r="SLJ727" s="8"/>
      <c r="SLK727" s="8"/>
      <c r="SLL727" s="8"/>
      <c r="SLM727" s="8"/>
      <c r="SLN727" s="8"/>
      <c r="SLO727" s="8"/>
      <c r="SLP727" s="8"/>
      <c r="SLQ727" s="8"/>
      <c r="SLR727" s="8"/>
      <c r="SLS727" s="8"/>
      <c r="SLT727" s="8"/>
      <c r="SLU727" s="8"/>
      <c r="SLV727" s="8"/>
      <c r="SLW727" s="8"/>
      <c r="SLX727" s="8"/>
      <c r="SLY727" s="8"/>
      <c r="SLZ727" s="8"/>
      <c r="SMA727" s="8"/>
      <c r="SMB727" s="8"/>
      <c r="SMC727" s="8"/>
      <c r="SMD727" s="8"/>
      <c r="SME727" s="8"/>
      <c r="SMF727" s="8"/>
      <c r="SMG727" s="8"/>
      <c r="SMH727" s="8"/>
      <c r="SMI727" s="8"/>
      <c r="SMJ727" s="8"/>
      <c r="SMK727" s="8"/>
      <c r="SML727" s="8"/>
      <c r="SMM727" s="8"/>
      <c r="SMN727" s="8"/>
      <c r="SMO727" s="8"/>
      <c r="SMP727" s="8"/>
      <c r="SMQ727" s="8"/>
      <c r="SMR727" s="8"/>
      <c r="SMS727" s="8"/>
      <c r="SMT727" s="8"/>
      <c r="SMU727" s="8"/>
      <c r="SMV727" s="8"/>
      <c r="SMW727" s="8"/>
      <c r="SMX727" s="8"/>
      <c r="SMY727" s="8"/>
      <c r="SMZ727" s="8"/>
      <c r="SNA727" s="8"/>
      <c r="SNB727" s="8"/>
      <c r="SNC727" s="8"/>
      <c r="SND727" s="8"/>
      <c r="SNE727" s="8"/>
      <c r="SNF727" s="8"/>
      <c r="SNG727" s="8"/>
      <c r="SNH727" s="8"/>
      <c r="SNI727" s="8"/>
      <c r="SNJ727" s="8"/>
      <c r="SNK727" s="8"/>
      <c r="SNL727" s="8"/>
      <c r="SNM727" s="8"/>
      <c r="SNN727" s="8"/>
      <c r="SNO727" s="8"/>
      <c r="SNP727" s="8"/>
      <c r="SNQ727" s="8"/>
      <c r="SNR727" s="8"/>
      <c r="SNS727" s="8"/>
      <c r="SNT727" s="8"/>
      <c r="SNU727" s="8"/>
      <c r="SNV727" s="8"/>
      <c r="SNW727" s="8"/>
      <c r="SNX727" s="8"/>
      <c r="SNY727" s="8"/>
      <c r="SNZ727" s="8"/>
      <c r="SOA727" s="8"/>
      <c r="SOB727" s="8"/>
      <c r="SOC727" s="8"/>
      <c r="SOD727" s="8"/>
      <c r="SOE727" s="8"/>
      <c r="SOF727" s="8"/>
      <c r="SOG727" s="8"/>
      <c r="SOH727" s="8"/>
      <c r="SOI727" s="8"/>
      <c r="SOJ727" s="8"/>
      <c r="SOK727" s="8"/>
      <c r="SOL727" s="8"/>
      <c r="SOM727" s="8"/>
      <c r="SON727" s="8"/>
      <c r="SOO727" s="8"/>
      <c r="SOP727" s="8"/>
      <c r="SOQ727" s="8"/>
      <c r="SOR727" s="8"/>
      <c r="SOS727" s="8"/>
      <c r="SOT727" s="8"/>
      <c r="SOU727" s="8"/>
      <c r="SOV727" s="8"/>
      <c r="SOW727" s="8"/>
      <c r="SOX727" s="8"/>
      <c r="SOY727" s="8"/>
      <c r="SOZ727" s="8"/>
      <c r="SPA727" s="8"/>
      <c r="SPB727" s="8"/>
      <c r="SPC727" s="8"/>
      <c r="SPD727" s="8"/>
      <c r="SPE727" s="8"/>
      <c r="SPF727" s="8"/>
      <c r="SPG727" s="8"/>
      <c r="SPH727" s="8"/>
      <c r="SPI727" s="8"/>
      <c r="SPJ727" s="8"/>
      <c r="SPK727" s="8"/>
      <c r="SPL727" s="8"/>
      <c r="SPM727" s="8"/>
      <c r="SPN727" s="8"/>
      <c r="SPO727" s="8"/>
      <c r="SPP727" s="8"/>
      <c r="SPQ727" s="8"/>
      <c r="SPR727" s="8"/>
      <c r="SPS727" s="8"/>
      <c r="SPT727" s="8"/>
      <c r="SPU727" s="8"/>
      <c r="SPV727" s="8"/>
      <c r="SPW727" s="8"/>
      <c r="SPX727" s="8"/>
      <c r="SPY727" s="8"/>
      <c r="SPZ727" s="8"/>
      <c r="SQA727" s="8"/>
      <c r="SQB727" s="8"/>
      <c r="SQC727" s="8"/>
      <c r="SQD727" s="8"/>
      <c r="SQE727" s="8"/>
      <c r="SQF727" s="8"/>
      <c r="SQG727" s="8"/>
      <c r="SQH727" s="8"/>
      <c r="SQI727" s="8"/>
      <c r="SQJ727" s="8"/>
      <c r="SQK727" s="8"/>
      <c r="SQL727" s="8"/>
      <c r="SQM727" s="8"/>
      <c r="SQN727" s="8"/>
      <c r="SQO727" s="8"/>
      <c r="SQP727" s="8"/>
      <c r="SQQ727" s="8"/>
      <c r="SQR727" s="8"/>
      <c r="SQS727" s="8"/>
      <c r="SQT727" s="8"/>
      <c r="SQU727" s="8"/>
      <c r="SQV727" s="8"/>
      <c r="SQW727" s="8"/>
      <c r="SQX727" s="8"/>
      <c r="SQY727" s="8"/>
      <c r="SQZ727" s="8"/>
      <c r="SRA727" s="8"/>
      <c r="SRB727" s="8"/>
      <c r="SRC727" s="8"/>
      <c r="SRD727" s="8"/>
      <c r="SRE727" s="8"/>
      <c r="SRF727" s="8"/>
      <c r="SRG727" s="8"/>
      <c r="SRH727" s="8"/>
      <c r="SRI727" s="8"/>
      <c r="SRJ727" s="8"/>
      <c r="SRK727" s="8"/>
      <c r="SRL727" s="8"/>
      <c r="SRM727" s="8"/>
      <c r="SRN727" s="8"/>
      <c r="SRO727" s="8"/>
      <c r="SRP727" s="8"/>
      <c r="SRQ727" s="8"/>
      <c r="SRR727" s="8"/>
      <c r="SRS727" s="8"/>
      <c r="SRT727" s="8"/>
      <c r="SRU727" s="8"/>
      <c r="SRV727" s="8"/>
      <c r="SRW727" s="8"/>
      <c r="SRX727" s="8"/>
      <c r="SRY727" s="8"/>
      <c r="SRZ727" s="8"/>
      <c r="SSA727" s="8"/>
      <c r="SSB727" s="8"/>
      <c r="SSC727" s="8"/>
      <c r="SSD727" s="8"/>
      <c r="SSE727" s="8"/>
      <c r="SSF727" s="8"/>
      <c r="SSG727" s="8"/>
      <c r="SSH727" s="8"/>
      <c r="SSI727" s="8"/>
      <c r="SSJ727" s="8"/>
      <c r="SSK727" s="8"/>
      <c r="SSL727" s="8"/>
      <c r="SSM727" s="8"/>
      <c r="SSN727" s="8"/>
      <c r="SSO727" s="8"/>
      <c r="SSP727" s="8"/>
      <c r="SSQ727" s="8"/>
      <c r="SSR727" s="8"/>
      <c r="SSS727" s="8"/>
      <c r="SST727" s="8"/>
      <c r="SSU727" s="8"/>
      <c r="SSV727" s="8"/>
      <c r="SSW727" s="8"/>
      <c r="SSX727" s="8"/>
      <c r="SSY727" s="8"/>
      <c r="SSZ727" s="8"/>
      <c r="STA727" s="8"/>
      <c r="STB727" s="8"/>
      <c r="STC727" s="8"/>
      <c r="STD727" s="8"/>
      <c r="STE727" s="8"/>
      <c r="STF727" s="8"/>
      <c r="STG727" s="8"/>
      <c r="STH727" s="8"/>
      <c r="STI727" s="8"/>
      <c r="STJ727" s="8"/>
      <c r="STK727" s="8"/>
      <c r="STL727" s="8"/>
      <c r="STM727" s="8"/>
      <c r="STN727" s="8"/>
      <c r="STO727" s="8"/>
      <c r="STP727" s="8"/>
      <c r="STQ727" s="8"/>
      <c r="STR727" s="8"/>
      <c r="STS727" s="8"/>
      <c r="STT727" s="8"/>
      <c r="STU727" s="8"/>
      <c r="STV727" s="8"/>
      <c r="STW727" s="8"/>
      <c r="STX727" s="8"/>
      <c r="STY727" s="8"/>
      <c r="STZ727" s="8"/>
      <c r="SUA727" s="8"/>
      <c r="SUB727" s="8"/>
      <c r="SUC727" s="8"/>
      <c r="SUD727" s="8"/>
      <c r="SUE727" s="8"/>
      <c r="SUF727" s="8"/>
      <c r="SUG727" s="8"/>
      <c r="SUH727" s="8"/>
      <c r="SUI727" s="8"/>
      <c r="SUJ727" s="8"/>
      <c r="SUK727" s="8"/>
      <c r="SUL727" s="8"/>
      <c r="SUM727" s="8"/>
      <c r="SUN727" s="8"/>
      <c r="SUO727" s="8"/>
      <c r="SUP727" s="8"/>
      <c r="SUQ727" s="8"/>
      <c r="SUR727" s="8"/>
      <c r="SUS727" s="8"/>
      <c r="SUT727" s="8"/>
      <c r="SUU727" s="8"/>
      <c r="SUV727" s="8"/>
      <c r="SUW727" s="8"/>
      <c r="SUX727" s="8"/>
      <c r="SUY727" s="8"/>
      <c r="SUZ727" s="8"/>
      <c r="SVA727" s="8"/>
      <c r="SVB727" s="8"/>
      <c r="SVC727" s="8"/>
      <c r="SVD727" s="8"/>
      <c r="SVE727" s="8"/>
      <c r="SVF727" s="8"/>
      <c r="SVG727" s="8"/>
      <c r="SVH727" s="8"/>
      <c r="SVI727" s="8"/>
      <c r="SVJ727" s="8"/>
      <c r="SVK727" s="8"/>
      <c r="SVL727" s="8"/>
      <c r="SVM727" s="8"/>
      <c r="SVN727" s="8"/>
      <c r="SVO727" s="8"/>
      <c r="SVP727" s="8"/>
      <c r="SVQ727" s="8"/>
      <c r="SVR727" s="8"/>
      <c r="SVS727" s="8"/>
      <c r="SVT727" s="8"/>
      <c r="SVU727" s="8"/>
      <c r="SVV727" s="8"/>
      <c r="SVW727" s="8"/>
      <c r="SVX727" s="8"/>
      <c r="SVY727" s="8"/>
      <c r="SVZ727" s="8"/>
      <c r="SWA727" s="8"/>
      <c r="SWB727" s="8"/>
      <c r="SWC727" s="8"/>
      <c r="SWD727" s="8"/>
      <c r="SWE727" s="8"/>
      <c r="SWF727" s="8"/>
      <c r="SWG727" s="8"/>
      <c r="SWH727" s="8"/>
      <c r="SWI727" s="8"/>
      <c r="SWJ727" s="8"/>
      <c r="SWK727" s="8"/>
      <c r="SWL727" s="8"/>
      <c r="SWM727" s="8"/>
      <c r="SWN727" s="8"/>
      <c r="SWO727" s="8"/>
      <c r="SWP727" s="8"/>
      <c r="SWQ727" s="8"/>
      <c r="SWR727" s="8"/>
      <c r="SWS727" s="8"/>
      <c r="SWT727" s="8"/>
      <c r="SWU727" s="8"/>
      <c r="SWV727" s="8"/>
      <c r="SWW727" s="8"/>
      <c r="SWX727" s="8"/>
      <c r="SWY727" s="8"/>
      <c r="SWZ727" s="8"/>
      <c r="SXA727" s="8"/>
      <c r="SXB727" s="8"/>
      <c r="SXC727" s="8"/>
      <c r="SXD727" s="8"/>
      <c r="SXE727" s="8"/>
      <c r="SXF727" s="8"/>
      <c r="SXG727" s="8"/>
      <c r="SXH727" s="8"/>
      <c r="SXI727" s="8"/>
      <c r="SXJ727" s="8"/>
      <c r="SXK727" s="8"/>
      <c r="SXL727" s="8"/>
      <c r="SXM727" s="8"/>
      <c r="SXN727" s="8"/>
      <c r="SXO727" s="8"/>
      <c r="SXP727" s="8"/>
      <c r="SXQ727" s="8"/>
      <c r="SXR727" s="8"/>
      <c r="SXS727" s="8"/>
      <c r="SXT727" s="8"/>
      <c r="SXU727" s="8"/>
      <c r="SXV727" s="8"/>
      <c r="SXW727" s="8"/>
      <c r="SXX727" s="8"/>
      <c r="SXY727" s="8"/>
      <c r="SXZ727" s="8"/>
      <c r="SYA727" s="8"/>
      <c r="SYB727" s="8"/>
      <c r="SYC727" s="8"/>
      <c r="SYD727" s="8"/>
      <c r="SYE727" s="8"/>
      <c r="SYF727" s="8"/>
      <c r="SYG727" s="8"/>
      <c r="SYH727" s="8"/>
      <c r="SYI727" s="8"/>
      <c r="SYJ727" s="8"/>
      <c r="SYK727" s="8"/>
      <c r="SYL727" s="8"/>
      <c r="SYM727" s="8"/>
      <c r="SYN727" s="8"/>
      <c r="SYO727" s="8"/>
      <c r="SYP727" s="8"/>
      <c r="SYQ727" s="8"/>
      <c r="SYR727" s="8"/>
      <c r="SYS727" s="8"/>
      <c r="SYT727" s="8"/>
      <c r="SYU727" s="8"/>
      <c r="SYV727" s="8"/>
      <c r="SYW727" s="8"/>
      <c r="SYX727" s="8"/>
      <c r="SYY727" s="8"/>
      <c r="SYZ727" s="8"/>
      <c r="SZA727" s="8"/>
      <c r="SZB727" s="8"/>
      <c r="SZC727" s="8"/>
      <c r="SZD727" s="8"/>
      <c r="SZE727" s="8"/>
      <c r="SZF727" s="8"/>
      <c r="SZG727" s="8"/>
      <c r="SZH727" s="8"/>
      <c r="SZI727" s="8"/>
      <c r="SZJ727" s="8"/>
      <c r="SZK727" s="8"/>
      <c r="SZL727" s="8"/>
      <c r="SZM727" s="8"/>
      <c r="SZN727" s="8"/>
      <c r="SZO727" s="8"/>
      <c r="SZP727" s="8"/>
      <c r="SZQ727" s="8"/>
      <c r="SZR727" s="8"/>
      <c r="SZS727" s="8"/>
      <c r="SZT727" s="8"/>
      <c r="SZU727" s="8"/>
      <c r="SZV727" s="8"/>
      <c r="SZW727" s="8"/>
      <c r="SZX727" s="8"/>
      <c r="SZY727" s="8"/>
      <c r="SZZ727" s="8"/>
      <c r="TAA727" s="8"/>
      <c r="TAB727" s="8"/>
      <c r="TAC727" s="8"/>
      <c r="TAD727" s="8"/>
      <c r="TAE727" s="8"/>
      <c r="TAF727" s="8"/>
      <c r="TAG727" s="8"/>
      <c r="TAH727" s="8"/>
      <c r="TAI727" s="8"/>
      <c r="TAJ727" s="8"/>
      <c r="TAK727" s="8"/>
      <c r="TAL727" s="8"/>
      <c r="TAM727" s="8"/>
      <c r="TAN727" s="8"/>
      <c r="TAO727" s="8"/>
      <c r="TAP727" s="8"/>
      <c r="TAQ727" s="8"/>
      <c r="TAR727" s="8"/>
      <c r="TAS727" s="8"/>
      <c r="TAT727" s="8"/>
      <c r="TAU727" s="8"/>
      <c r="TAV727" s="8"/>
      <c r="TAW727" s="8"/>
      <c r="TAX727" s="8"/>
      <c r="TAY727" s="8"/>
      <c r="TAZ727" s="8"/>
      <c r="TBA727" s="8"/>
      <c r="TBB727" s="8"/>
      <c r="TBC727" s="8"/>
      <c r="TBD727" s="8"/>
      <c r="TBE727" s="8"/>
      <c r="TBF727" s="8"/>
      <c r="TBG727" s="8"/>
      <c r="TBH727" s="8"/>
      <c r="TBI727" s="8"/>
      <c r="TBJ727" s="8"/>
      <c r="TBK727" s="8"/>
      <c r="TBL727" s="8"/>
      <c r="TBM727" s="8"/>
      <c r="TBN727" s="8"/>
      <c r="TBO727" s="8"/>
      <c r="TBP727" s="8"/>
      <c r="TBQ727" s="8"/>
      <c r="TBR727" s="8"/>
      <c r="TBS727" s="8"/>
      <c r="TBT727" s="8"/>
      <c r="TBU727" s="8"/>
      <c r="TBV727" s="8"/>
      <c r="TBW727" s="8"/>
      <c r="TBX727" s="8"/>
      <c r="TBY727" s="8"/>
      <c r="TBZ727" s="8"/>
      <c r="TCA727" s="8"/>
      <c r="TCB727" s="8"/>
      <c r="TCC727" s="8"/>
      <c r="TCD727" s="8"/>
      <c r="TCE727" s="8"/>
      <c r="TCF727" s="8"/>
      <c r="TCG727" s="8"/>
      <c r="TCH727" s="8"/>
      <c r="TCI727" s="8"/>
      <c r="TCJ727" s="8"/>
      <c r="TCK727" s="8"/>
      <c r="TCL727" s="8"/>
      <c r="TCM727" s="8"/>
      <c r="TCN727" s="8"/>
      <c r="TCO727" s="8"/>
      <c r="TCP727" s="8"/>
      <c r="TCQ727" s="8"/>
      <c r="TCR727" s="8"/>
      <c r="TCS727" s="8"/>
      <c r="TCT727" s="8"/>
      <c r="TCU727" s="8"/>
      <c r="TCV727" s="8"/>
      <c r="TCW727" s="8"/>
      <c r="TCX727" s="8"/>
      <c r="TCY727" s="8"/>
      <c r="TCZ727" s="8"/>
      <c r="TDA727" s="8"/>
      <c r="TDB727" s="8"/>
      <c r="TDC727" s="8"/>
      <c r="TDD727" s="8"/>
      <c r="TDE727" s="8"/>
      <c r="TDF727" s="8"/>
      <c r="TDG727" s="8"/>
      <c r="TDH727" s="8"/>
      <c r="TDI727" s="8"/>
      <c r="TDJ727" s="8"/>
      <c r="TDK727" s="8"/>
      <c r="TDL727" s="8"/>
      <c r="TDM727" s="8"/>
      <c r="TDN727" s="8"/>
      <c r="TDO727" s="8"/>
      <c r="TDP727" s="8"/>
      <c r="TDQ727" s="8"/>
      <c r="TDR727" s="8"/>
      <c r="TDS727" s="8"/>
      <c r="TDT727" s="8"/>
      <c r="TDU727" s="8"/>
      <c r="TDV727" s="8"/>
      <c r="TDW727" s="8"/>
      <c r="TDX727" s="8"/>
      <c r="TDY727" s="8"/>
      <c r="TDZ727" s="8"/>
      <c r="TEA727" s="8"/>
      <c r="TEB727" s="8"/>
      <c r="TEC727" s="8"/>
      <c r="TED727" s="8"/>
      <c r="TEE727" s="8"/>
      <c r="TEF727" s="8"/>
      <c r="TEG727" s="8"/>
      <c r="TEH727" s="8"/>
      <c r="TEI727" s="8"/>
      <c r="TEJ727" s="8"/>
      <c r="TEK727" s="8"/>
      <c r="TEL727" s="8"/>
      <c r="TEM727" s="8"/>
      <c r="TEN727" s="8"/>
      <c r="TEO727" s="8"/>
      <c r="TEP727" s="8"/>
      <c r="TEQ727" s="8"/>
      <c r="TER727" s="8"/>
      <c r="TES727" s="8"/>
      <c r="TET727" s="8"/>
      <c r="TEU727" s="8"/>
      <c r="TEV727" s="8"/>
      <c r="TEW727" s="8"/>
      <c r="TEX727" s="8"/>
      <c r="TEY727" s="8"/>
      <c r="TEZ727" s="8"/>
      <c r="TFA727" s="8"/>
      <c r="TFB727" s="8"/>
      <c r="TFC727" s="8"/>
      <c r="TFD727" s="8"/>
      <c r="TFE727" s="8"/>
      <c r="TFF727" s="8"/>
      <c r="TFG727" s="8"/>
      <c r="TFH727" s="8"/>
      <c r="TFI727" s="8"/>
      <c r="TFJ727" s="8"/>
      <c r="TFK727" s="8"/>
      <c r="TFL727" s="8"/>
      <c r="TFM727" s="8"/>
      <c r="TFN727" s="8"/>
      <c r="TFO727" s="8"/>
      <c r="TFP727" s="8"/>
      <c r="TFQ727" s="8"/>
      <c r="TFR727" s="8"/>
      <c r="TFS727" s="8"/>
      <c r="TFT727" s="8"/>
      <c r="TFU727" s="8"/>
      <c r="TFV727" s="8"/>
      <c r="TFW727" s="8"/>
      <c r="TFX727" s="8"/>
      <c r="TFY727" s="8"/>
      <c r="TFZ727" s="8"/>
      <c r="TGA727" s="8"/>
      <c r="TGB727" s="8"/>
      <c r="TGC727" s="8"/>
      <c r="TGD727" s="8"/>
      <c r="TGE727" s="8"/>
      <c r="TGF727" s="8"/>
      <c r="TGG727" s="8"/>
      <c r="TGH727" s="8"/>
      <c r="TGI727" s="8"/>
      <c r="TGJ727" s="8"/>
      <c r="TGK727" s="8"/>
      <c r="TGL727" s="8"/>
      <c r="TGM727" s="8"/>
      <c r="TGN727" s="8"/>
      <c r="TGO727" s="8"/>
      <c r="TGP727" s="8"/>
      <c r="TGQ727" s="8"/>
      <c r="TGR727" s="8"/>
      <c r="TGS727" s="8"/>
      <c r="TGT727" s="8"/>
      <c r="TGU727" s="8"/>
      <c r="TGV727" s="8"/>
      <c r="TGW727" s="8"/>
      <c r="TGX727" s="8"/>
      <c r="TGY727" s="8"/>
      <c r="TGZ727" s="8"/>
      <c r="THA727" s="8"/>
      <c r="THB727" s="8"/>
      <c r="THC727" s="8"/>
      <c r="THD727" s="8"/>
      <c r="THE727" s="8"/>
      <c r="THF727" s="8"/>
      <c r="THG727" s="8"/>
      <c r="THH727" s="8"/>
      <c r="THI727" s="8"/>
      <c r="THJ727" s="8"/>
      <c r="THK727" s="8"/>
      <c r="THL727" s="8"/>
      <c r="THM727" s="8"/>
      <c r="THN727" s="8"/>
      <c r="THO727" s="8"/>
      <c r="THP727" s="8"/>
      <c r="THQ727" s="8"/>
      <c r="THR727" s="8"/>
      <c r="THS727" s="8"/>
      <c r="THT727" s="8"/>
      <c r="THU727" s="8"/>
      <c r="THV727" s="8"/>
      <c r="THW727" s="8"/>
      <c r="THX727" s="8"/>
      <c r="THY727" s="8"/>
      <c r="THZ727" s="8"/>
      <c r="TIA727" s="8"/>
      <c r="TIB727" s="8"/>
      <c r="TIC727" s="8"/>
      <c r="TID727" s="8"/>
      <c r="TIE727" s="8"/>
      <c r="TIF727" s="8"/>
      <c r="TIG727" s="8"/>
      <c r="TIH727" s="8"/>
      <c r="TII727" s="8"/>
      <c r="TIJ727" s="8"/>
      <c r="TIK727" s="8"/>
      <c r="TIL727" s="8"/>
      <c r="TIM727" s="8"/>
      <c r="TIN727" s="8"/>
      <c r="TIO727" s="8"/>
      <c r="TIP727" s="8"/>
      <c r="TIQ727" s="8"/>
      <c r="TIR727" s="8"/>
      <c r="TIS727" s="8"/>
      <c r="TIT727" s="8"/>
      <c r="TIU727" s="8"/>
      <c r="TIV727" s="8"/>
      <c r="TIW727" s="8"/>
      <c r="TIX727" s="8"/>
      <c r="TIY727" s="8"/>
      <c r="TIZ727" s="8"/>
      <c r="TJA727" s="8"/>
      <c r="TJB727" s="8"/>
      <c r="TJC727" s="8"/>
      <c r="TJD727" s="8"/>
      <c r="TJE727" s="8"/>
      <c r="TJF727" s="8"/>
      <c r="TJG727" s="8"/>
      <c r="TJH727" s="8"/>
      <c r="TJI727" s="8"/>
      <c r="TJJ727" s="8"/>
      <c r="TJK727" s="8"/>
      <c r="TJL727" s="8"/>
      <c r="TJM727" s="8"/>
      <c r="TJN727" s="8"/>
      <c r="TJO727" s="8"/>
      <c r="TJP727" s="8"/>
      <c r="TJQ727" s="8"/>
      <c r="TJR727" s="8"/>
      <c r="TJS727" s="8"/>
      <c r="TJT727" s="8"/>
      <c r="TJU727" s="8"/>
      <c r="TJV727" s="8"/>
      <c r="TJW727" s="8"/>
      <c r="TJX727" s="8"/>
      <c r="TJY727" s="8"/>
      <c r="TJZ727" s="8"/>
      <c r="TKA727" s="8"/>
      <c r="TKB727" s="8"/>
      <c r="TKC727" s="8"/>
      <c r="TKD727" s="8"/>
      <c r="TKE727" s="8"/>
      <c r="TKF727" s="8"/>
      <c r="TKG727" s="8"/>
      <c r="TKH727" s="8"/>
      <c r="TKI727" s="8"/>
      <c r="TKJ727" s="8"/>
      <c r="TKK727" s="8"/>
      <c r="TKL727" s="8"/>
      <c r="TKM727" s="8"/>
      <c r="TKN727" s="8"/>
      <c r="TKO727" s="8"/>
      <c r="TKP727" s="8"/>
      <c r="TKQ727" s="8"/>
      <c r="TKR727" s="8"/>
      <c r="TKS727" s="8"/>
      <c r="TKT727" s="8"/>
      <c r="TKU727" s="8"/>
      <c r="TKV727" s="8"/>
      <c r="TKW727" s="8"/>
      <c r="TKX727" s="8"/>
      <c r="TKY727" s="8"/>
      <c r="TKZ727" s="8"/>
      <c r="TLA727" s="8"/>
      <c r="TLB727" s="8"/>
      <c r="TLC727" s="8"/>
      <c r="TLD727" s="8"/>
      <c r="TLE727" s="8"/>
      <c r="TLF727" s="8"/>
      <c r="TLG727" s="8"/>
      <c r="TLH727" s="8"/>
      <c r="TLI727" s="8"/>
      <c r="TLJ727" s="8"/>
      <c r="TLK727" s="8"/>
      <c r="TLL727" s="8"/>
      <c r="TLM727" s="8"/>
      <c r="TLN727" s="8"/>
      <c r="TLO727" s="8"/>
      <c r="TLP727" s="8"/>
      <c r="TLQ727" s="8"/>
      <c r="TLR727" s="8"/>
      <c r="TLS727" s="8"/>
      <c r="TLT727" s="8"/>
      <c r="TLU727" s="8"/>
      <c r="TLV727" s="8"/>
      <c r="TLW727" s="8"/>
      <c r="TLX727" s="8"/>
      <c r="TLY727" s="8"/>
      <c r="TLZ727" s="8"/>
      <c r="TMA727" s="8"/>
      <c r="TMB727" s="8"/>
      <c r="TMC727" s="8"/>
      <c r="TMD727" s="8"/>
      <c r="TME727" s="8"/>
      <c r="TMF727" s="8"/>
      <c r="TMG727" s="8"/>
      <c r="TMH727" s="8"/>
      <c r="TMI727" s="8"/>
      <c r="TMJ727" s="8"/>
      <c r="TMK727" s="8"/>
      <c r="TML727" s="8"/>
      <c r="TMM727" s="8"/>
      <c r="TMN727" s="8"/>
      <c r="TMO727" s="8"/>
      <c r="TMP727" s="8"/>
      <c r="TMQ727" s="8"/>
      <c r="TMR727" s="8"/>
      <c r="TMS727" s="8"/>
      <c r="TMT727" s="8"/>
      <c r="TMU727" s="8"/>
      <c r="TMV727" s="8"/>
      <c r="TMW727" s="8"/>
      <c r="TMX727" s="8"/>
      <c r="TMY727" s="8"/>
      <c r="TMZ727" s="8"/>
      <c r="TNA727" s="8"/>
      <c r="TNB727" s="8"/>
      <c r="TNC727" s="8"/>
      <c r="TND727" s="8"/>
      <c r="TNE727" s="8"/>
      <c r="TNF727" s="8"/>
      <c r="TNG727" s="8"/>
      <c r="TNH727" s="8"/>
      <c r="TNI727" s="8"/>
      <c r="TNJ727" s="8"/>
      <c r="TNK727" s="8"/>
      <c r="TNL727" s="8"/>
      <c r="TNM727" s="8"/>
      <c r="TNN727" s="8"/>
      <c r="TNO727" s="8"/>
      <c r="TNP727" s="8"/>
      <c r="TNQ727" s="8"/>
      <c r="TNR727" s="8"/>
      <c r="TNS727" s="8"/>
      <c r="TNT727" s="8"/>
      <c r="TNU727" s="8"/>
      <c r="TNV727" s="8"/>
      <c r="TNW727" s="8"/>
      <c r="TNX727" s="8"/>
      <c r="TNY727" s="8"/>
      <c r="TNZ727" s="8"/>
      <c r="TOA727" s="8"/>
      <c r="TOB727" s="8"/>
      <c r="TOC727" s="8"/>
      <c r="TOD727" s="8"/>
      <c r="TOE727" s="8"/>
      <c r="TOF727" s="8"/>
      <c r="TOG727" s="8"/>
      <c r="TOH727" s="8"/>
      <c r="TOI727" s="8"/>
      <c r="TOJ727" s="8"/>
      <c r="TOK727" s="8"/>
      <c r="TOL727" s="8"/>
      <c r="TOM727" s="8"/>
      <c r="TON727" s="8"/>
      <c r="TOO727" s="8"/>
      <c r="TOP727" s="8"/>
      <c r="TOQ727" s="8"/>
      <c r="TOR727" s="8"/>
      <c r="TOS727" s="8"/>
      <c r="TOT727" s="8"/>
      <c r="TOU727" s="8"/>
      <c r="TOV727" s="8"/>
      <c r="TOW727" s="8"/>
      <c r="TOX727" s="8"/>
      <c r="TOY727" s="8"/>
      <c r="TOZ727" s="8"/>
      <c r="TPA727" s="8"/>
      <c r="TPB727" s="8"/>
      <c r="TPC727" s="8"/>
      <c r="TPD727" s="8"/>
      <c r="TPE727" s="8"/>
      <c r="TPF727" s="8"/>
      <c r="TPG727" s="8"/>
      <c r="TPH727" s="8"/>
      <c r="TPI727" s="8"/>
      <c r="TPJ727" s="8"/>
      <c r="TPK727" s="8"/>
      <c r="TPL727" s="8"/>
      <c r="TPM727" s="8"/>
      <c r="TPN727" s="8"/>
      <c r="TPO727" s="8"/>
      <c r="TPP727" s="8"/>
      <c r="TPQ727" s="8"/>
      <c r="TPR727" s="8"/>
      <c r="TPS727" s="8"/>
      <c r="TPT727" s="8"/>
      <c r="TPU727" s="8"/>
      <c r="TPV727" s="8"/>
      <c r="TPW727" s="8"/>
      <c r="TPX727" s="8"/>
      <c r="TPY727" s="8"/>
      <c r="TPZ727" s="8"/>
      <c r="TQA727" s="8"/>
      <c r="TQB727" s="8"/>
      <c r="TQC727" s="8"/>
      <c r="TQD727" s="8"/>
      <c r="TQE727" s="8"/>
      <c r="TQF727" s="8"/>
      <c r="TQG727" s="8"/>
      <c r="TQH727" s="8"/>
      <c r="TQI727" s="8"/>
      <c r="TQJ727" s="8"/>
      <c r="TQK727" s="8"/>
      <c r="TQL727" s="8"/>
      <c r="TQM727" s="8"/>
      <c r="TQN727" s="8"/>
      <c r="TQO727" s="8"/>
      <c r="TQP727" s="8"/>
      <c r="TQQ727" s="8"/>
      <c r="TQR727" s="8"/>
      <c r="TQS727" s="8"/>
      <c r="TQT727" s="8"/>
      <c r="TQU727" s="8"/>
      <c r="TQV727" s="8"/>
      <c r="TQW727" s="8"/>
      <c r="TQX727" s="8"/>
      <c r="TQY727" s="8"/>
      <c r="TQZ727" s="8"/>
      <c r="TRA727" s="8"/>
      <c r="TRB727" s="8"/>
      <c r="TRC727" s="8"/>
      <c r="TRD727" s="8"/>
      <c r="TRE727" s="8"/>
      <c r="TRF727" s="8"/>
      <c r="TRG727" s="8"/>
      <c r="TRH727" s="8"/>
      <c r="TRI727" s="8"/>
      <c r="TRJ727" s="8"/>
      <c r="TRK727" s="8"/>
      <c r="TRL727" s="8"/>
      <c r="TRM727" s="8"/>
      <c r="TRN727" s="8"/>
      <c r="TRO727" s="8"/>
      <c r="TRP727" s="8"/>
      <c r="TRQ727" s="8"/>
      <c r="TRR727" s="8"/>
      <c r="TRS727" s="8"/>
      <c r="TRT727" s="8"/>
      <c r="TRU727" s="8"/>
      <c r="TRV727" s="8"/>
      <c r="TRW727" s="8"/>
      <c r="TRX727" s="8"/>
      <c r="TRY727" s="8"/>
      <c r="TRZ727" s="8"/>
      <c r="TSA727" s="8"/>
      <c r="TSB727" s="8"/>
      <c r="TSC727" s="8"/>
      <c r="TSD727" s="8"/>
      <c r="TSE727" s="8"/>
      <c r="TSF727" s="8"/>
      <c r="TSG727" s="8"/>
      <c r="TSH727" s="8"/>
      <c r="TSI727" s="8"/>
      <c r="TSJ727" s="8"/>
      <c r="TSK727" s="8"/>
      <c r="TSL727" s="8"/>
      <c r="TSM727" s="8"/>
      <c r="TSN727" s="8"/>
      <c r="TSO727" s="8"/>
      <c r="TSP727" s="8"/>
      <c r="TSQ727" s="8"/>
      <c r="TSR727" s="8"/>
      <c r="TSS727" s="8"/>
      <c r="TST727" s="8"/>
      <c r="TSU727" s="8"/>
      <c r="TSV727" s="8"/>
      <c r="TSW727" s="8"/>
      <c r="TSX727" s="8"/>
      <c r="TSY727" s="8"/>
      <c r="TSZ727" s="8"/>
      <c r="TTA727" s="8"/>
      <c r="TTB727" s="8"/>
      <c r="TTC727" s="8"/>
      <c r="TTD727" s="8"/>
      <c r="TTE727" s="8"/>
      <c r="TTF727" s="8"/>
      <c r="TTG727" s="8"/>
      <c r="TTH727" s="8"/>
      <c r="TTI727" s="8"/>
      <c r="TTJ727" s="8"/>
      <c r="TTK727" s="8"/>
      <c r="TTL727" s="8"/>
      <c r="TTM727" s="8"/>
      <c r="TTN727" s="8"/>
      <c r="TTO727" s="8"/>
      <c r="TTP727" s="8"/>
      <c r="TTQ727" s="8"/>
      <c r="TTR727" s="8"/>
      <c r="TTS727" s="8"/>
      <c r="TTT727" s="8"/>
      <c r="TTU727" s="8"/>
      <c r="TTV727" s="8"/>
      <c r="TTW727" s="8"/>
      <c r="TTX727" s="8"/>
      <c r="TTY727" s="8"/>
      <c r="TTZ727" s="8"/>
      <c r="TUA727" s="8"/>
      <c r="TUB727" s="8"/>
      <c r="TUC727" s="8"/>
      <c r="TUD727" s="8"/>
      <c r="TUE727" s="8"/>
      <c r="TUF727" s="8"/>
      <c r="TUG727" s="8"/>
      <c r="TUH727" s="8"/>
      <c r="TUI727" s="8"/>
      <c r="TUJ727" s="8"/>
      <c r="TUK727" s="8"/>
      <c r="TUL727" s="8"/>
      <c r="TUM727" s="8"/>
      <c r="TUN727" s="8"/>
      <c r="TUO727" s="8"/>
      <c r="TUP727" s="8"/>
      <c r="TUQ727" s="8"/>
      <c r="TUR727" s="8"/>
      <c r="TUS727" s="8"/>
      <c r="TUT727" s="8"/>
      <c r="TUU727" s="8"/>
      <c r="TUV727" s="8"/>
      <c r="TUW727" s="8"/>
      <c r="TUX727" s="8"/>
      <c r="TUY727" s="8"/>
      <c r="TUZ727" s="8"/>
      <c r="TVA727" s="8"/>
      <c r="TVB727" s="8"/>
      <c r="TVC727" s="8"/>
      <c r="TVD727" s="8"/>
      <c r="TVE727" s="8"/>
      <c r="TVF727" s="8"/>
      <c r="TVG727" s="8"/>
      <c r="TVH727" s="8"/>
      <c r="TVI727" s="8"/>
      <c r="TVJ727" s="8"/>
      <c r="TVK727" s="8"/>
      <c r="TVL727" s="8"/>
      <c r="TVM727" s="8"/>
      <c r="TVN727" s="8"/>
      <c r="TVO727" s="8"/>
      <c r="TVP727" s="8"/>
      <c r="TVQ727" s="8"/>
      <c r="TVR727" s="8"/>
      <c r="TVS727" s="8"/>
      <c r="TVT727" s="8"/>
      <c r="TVU727" s="8"/>
      <c r="TVV727" s="8"/>
      <c r="TVW727" s="8"/>
      <c r="TVX727" s="8"/>
      <c r="TVY727" s="8"/>
      <c r="TVZ727" s="8"/>
      <c r="TWA727" s="8"/>
      <c r="TWB727" s="8"/>
      <c r="TWC727" s="8"/>
      <c r="TWD727" s="8"/>
      <c r="TWE727" s="8"/>
      <c r="TWF727" s="8"/>
      <c r="TWG727" s="8"/>
      <c r="TWH727" s="8"/>
      <c r="TWI727" s="8"/>
      <c r="TWJ727" s="8"/>
      <c r="TWK727" s="8"/>
      <c r="TWL727" s="8"/>
      <c r="TWM727" s="8"/>
      <c r="TWN727" s="8"/>
      <c r="TWO727" s="8"/>
      <c r="TWP727" s="8"/>
      <c r="TWQ727" s="8"/>
      <c r="TWR727" s="8"/>
      <c r="TWS727" s="8"/>
      <c r="TWT727" s="8"/>
      <c r="TWU727" s="8"/>
      <c r="TWV727" s="8"/>
      <c r="TWW727" s="8"/>
      <c r="TWX727" s="8"/>
      <c r="TWY727" s="8"/>
      <c r="TWZ727" s="8"/>
      <c r="TXA727" s="8"/>
      <c r="TXB727" s="8"/>
      <c r="TXC727" s="8"/>
      <c r="TXD727" s="8"/>
      <c r="TXE727" s="8"/>
      <c r="TXF727" s="8"/>
      <c r="TXG727" s="8"/>
      <c r="TXH727" s="8"/>
      <c r="TXI727" s="8"/>
      <c r="TXJ727" s="8"/>
      <c r="TXK727" s="8"/>
      <c r="TXL727" s="8"/>
      <c r="TXM727" s="8"/>
      <c r="TXN727" s="8"/>
      <c r="TXO727" s="8"/>
      <c r="TXP727" s="8"/>
      <c r="TXQ727" s="8"/>
      <c r="TXR727" s="8"/>
      <c r="TXS727" s="8"/>
      <c r="TXT727" s="8"/>
      <c r="TXU727" s="8"/>
      <c r="TXV727" s="8"/>
      <c r="TXW727" s="8"/>
      <c r="TXX727" s="8"/>
      <c r="TXY727" s="8"/>
      <c r="TXZ727" s="8"/>
      <c r="TYA727" s="8"/>
      <c r="TYB727" s="8"/>
      <c r="TYC727" s="8"/>
      <c r="TYD727" s="8"/>
      <c r="TYE727" s="8"/>
      <c r="TYF727" s="8"/>
      <c r="TYG727" s="8"/>
      <c r="TYH727" s="8"/>
      <c r="TYI727" s="8"/>
      <c r="TYJ727" s="8"/>
      <c r="TYK727" s="8"/>
      <c r="TYL727" s="8"/>
      <c r="TYM727" s="8"/>
      <c r="TYN727" s="8"/>
      <c r="TYO727" s="8"/>
      <c r="TYP727" s="8"/>
      <c r="TYQ727" s="8"/>
      <c r="TYR727" s="8"/>
      <c r="TYS727" s="8"/>
      <c r="TYT727" s="8"/>
      <c r="TYU727" s="8"/>
      <c r="TYV727" s="8"/>
      <c r="TYW727" s="8"/>
      <c r="TYX727" s="8"/>
      <c r="TYY727" s="8"/>
      <c r="TYZ727" s="8"/>
      <c r="TZA727" s="8"/>
      <c r="TZB727" s="8"/>
      <c r="TZC727" s="8"/>
      <c r="TZD727" s="8"/>
      <c r="TZE727" s="8"/>
      <c r="TZF727" s="8"/>
      <c r="TZG727" s="8"/>
      <c r="TZH727" s="8"/>
      <c r="TZI727" s="8"/>
      <c r="TZJ727" s="8"/>
      <c r="TZK727" s="8"/>
      <c r="TZL727" s="8"/>
      <c r="TZM727" s="8"/>
      <c r="TZN727" s="8"/>
      <c r="TZO727" s="8"/>
      <c r="TZP727" s="8"/>
      <c r="TZQ727" s="8"/>
      <c r="TZR727" s="8"/>
      <c r="TZS727" s="8"/>
      <c r="TZT727" s="8"/>
      <c r="TZU727" s="8"/>
      <c r="TZV727" s="8"/>
      <c r="TZW727" s="8"/>
      <c r="TZX727" s="8"/>
      <c r="TZY727" s="8"/>
      <c r="TZZ727" s="8"/>
      <c r="UAA727" s="8"/>
      <c r="UAB727" s="8"/>
      <c r="UAC727" s="8"/>
      <c r="UAD727" s="8"/>
      <c r="UAE727" s="8"/>
      <c r="UAF727" s="8"/>
      <c r="UAG727" s="8"/>
      <c r="UAH727" s="8"/>
      <c r="UAI727" s="8"/>
      <c r="UAJ727" s="8"/>
      <c r="UAK727" s="8"/>
      <c r="UAL727" s="8"/>
      <c r="UAM727" s="8"/>
      <c r="UAN727" s="8"/>
      <c r="UAO727" s="8"/>
      <c r="UAP727" s="8"/>
      <c r="UAQ727" s="8"/>
      <c r="UAR727" s="8"/>
      <c r="UAS727" s="8"/>
      <c r="UAT727" s="8"/>
      <c r="UAU727" s="8"/>
      <c r="UAV727" s="8"/>
      <c r="UAW727" s="8"/>
      <c r="UAX727" s="8"/>
      <c r="UAY727" s="8"/>
      <c r="UAZ727" s="8"/>
      <c r="UBA727" s="8"/>
      <c r="UBB727" s="8"/>
      <c r="UBC727" s="8"/>
      <c r="UBD727" s="8"/>
      <c r="UBE727" s="8"/>
      <c r="UBF727" s="8"/>
      <c r="UBG727" s="8"/>
      <c r="UBH727" s="8"/>
      <c r="UBI727" s="8"/>
      <c r="UBJ727" s="8"/>
      <c r="UBK727" s="8"/>
      <c r="UBL727" s="8"/>
      <c r="UBM727" s="8"/>
      <c r="UBN727" s="8"/>
      <c r="UBO727" s="8"/>
      <c r="UBP727" s="8"/>
      <c r="UBQ727" s="8"/>
      <c r="UBR727" s="8"/>
      <c r="UBS727" s="8"/>
      <c r="UBT727" s="8"/>
      <c r="UBU727" s="8"/>
      <c r="UBV727" s="8"/>
      <c r="UBW727" s="8"/>
      <c r="UBX727" s="8"/>
      <c r="UBY727" s="8"/>
      <c r="UBZ727" s="8"/>
      <c r="UCA727" s="8"/>
      <c r="UCB727" s="8"/>
      <c r="UCC727" s="8"/>
      <c r="UCD727" s="8"/>
      <c r="UCE727" s="8"/>
      <c r="UCF727" s="8"/>
      <c r="UCG727" s="8"/>
      <c r="UCH727" s="8"/>
      <c r="UCI727" s="8"/>
      <c r="UCJ727" s="8"/>
      <c r="UCK727" s="8"/>
      <c r="UCL727" s="8"/>
      <c r="UCM727" s="8"/>
      <c r="UCN727" s="8"/>
      <c r="UCO727" s="8"/>
      <c r="UCP727" s="8"/>
      <c r="UCQ727" s="8"/>
      <c r="UCR727" s="8"/>
      <c r="UCS727" s="8"/>
      <c r="UCT727" s="8"/>
      <c r="UCU727" s="8"/>
      <c r="UCV727" s="8"/>
      <c r="UCW727" s="8"/>
      <c r="UCX727" s="8"/>
      <c r="UCY727" s="8"/>
      <c r="UCZ727" s="8"/>
      <c r="UDA727" s="8"/>
      <c r="UDB727" s="8"/>
      <c r="UDC727" s="8"/>
      <c r="UDD727" s="8"/>
      <c r="UDE727" s="8"/>
      <c r="UDF727" s="8"/>
      <c r="UDG727" s="8"/>
      <c r="UDH727" s="8"/>
      <c r="UDI727" s="8"/>
      <c r="UDJ727" s="8"/>
      <c r="UDK727" s="8"/>
      <c r="UDL727" s="8"/>
      <c r="UDM727" s="8"/>
      <c r="UDN727" s="8"/>
      <c r="UDO727" s="8"/>
      <c r="UDP727" s="8"/>
      <c r="UDQ727" s="8"/>
      <c r="UDR727" s="8"/>
      <c r="UDS727" s="8"/>
      <c r="UDT727" s="8"/>
      <c r="UDU727" s="8"/>
      <c r="UDV727" s="8"/>
      <c r="UDW727" s="8"/>
      <c r="UDX727" s="8"/>
      <c r="UDY727" s="8"/>
      <c r="UDZ727" s="8"/>
      <c r="UEA727" s="8"/>
      <c r="UEB727" s="8"/>
      <c r="UEC727" s="8"/>
      <c r="UED727" s="8"/>
      <c r="UEE727" s="8"/>
      <c r="UEF727" s="8"/>
      <c r="UEG727" s="8"/>
      <c r="UEH727" s="8"/>
      <c r="UEI727" s="8"/>
      <c r="UEJ727" s="8"/>
      <c r="UEK727" s="8"/>
      <c r="UEL727" s="8"/>
      <c r="UEM727" s="8"/>
      <c r="UEN727" s="8"/>
      <c r="UEO727" s="8"/>
      <c r="UEP727" s="8"/>
      <c r="UEQ727" s="8"/>
      <c r="UER727" s="8"/>
      <c r="UES727" s="8"/>
      <c r="UET727" s="8"/>
      <c r="UEU727" s="8"/>
      <c r="UEV727" s="8"/>
      <c r="UEW727" s="8"/>
      <c r="UEX727" s="8"/>
      <c r="UEY727" s="8"/>
      <c r="UEZ727" s="8"/>
      <c r="UFA727" s="8"/>
      <c r="UFB727" s="8"/>
      <c r="UFC727" s="8"/>
      <c r="UFD727" s="8"/>
      <c r="UFE727" s="8"/>
      <c r="UFF727" s="8"/>
      <c r="UFG727" s="8"/>
      <c r="UFH727" s="8"/>
      <c r="UFI727" s="8"/>
      <c r="UFJ727" s="8"/>
      <c r="UFK727" s="8"/>
      <c r="UFL727" s="8"/>
      <c r="UFM727" s="8"/>
      <c r="UFN727" s="8"/>
      <c r="UFO727" s="8"/>
      <c r="UFP727" s="8"/>
      <c r="UFQ727" s="8"/>
      <c r="UFR727" s="8"/>
      <c r="UFS727" s="8"/>
      <c r="UFT727" s="8"/>
      <c r="UFU727" s="8"/>
      <c r="UFV727" s="8"/>
      <c r="UFW727" s="8"/>
      <c r="UFX727" s="8"/>
      <c r="UFY727" s="8"/>
      <c r="UFZ727" s="8"/>
      <c r="UGA727" s="8"/>
      <c r="UGB727" s="8"/>
      <c r="UGC727" s="8"/>
      <c r="UGD727" s="8"/>
      <c r="UGE727" s="8"/>
      <c r="UGF727" s="8"/>
      <c r="UGG727" s="8"/>
      <c r="UGH727" s="8"/>
      <c r="UGI727" s="8"/>
      <c r="UGJ727" s="8"/>
      <c r="UGK727" s="8"/>
      <c r="UGL727" s="8"/>
      <c r="UGM727" s="8"/>
      <c r="UGN727" s="8"/>
      <c r="UGO727" s="8"/>
      <c r="UGP727" s="8"/>
      <c r="UGQ727" s="8"/>
      <c r="UGR727" s="8"/>
      <c r="UGS727" s="8"/>
      <c r="UGT727" s="8"/>
      <c r="UGU727" s="8"/>
      <c r="UGV727" s="8"/>
      <c r="UGW727" s="8"/>
      <c r="UGX727" s="8"/>
      <c r="UGY727" s="8"/>
      <c r="UGZ727" s="8"/>
      <c r="UHA727" s="8"/>
      <c r="UHB727" s="8"/>
      <c r="UHC727" s="8"/>
      <c r="UHD727" s="8"/>
      <c r="UHE727" s="8"/>
      <c r="UHF727" s="8"/>
      <c r="UHG727" s="8"/>
      <c r="UHH727" s="8"/>
      <c r="UHI727" s="8"/>
      <c r="UHJ727" s="8"/>
      <c r="UHK727" s="8"/>
      <c r="UHL727" s="8"/>
      <c r="UHM727" s="8"/>
      <c r="UHN727" s="8"/>
      <c r="UHO727" s="8"/>
      <c r="UHP727" s="8"/>
      <c r="UHQ727" s="8"/>
      <c r="UHR727" s="8"/>
      <c r="UHS727" s="8"/>
      <c r="UHT727" s="8"/>
      <c r="UHU727" s="8"/>
      <c r="UHV727" s="8"/>
      <c r="UHW727" s="8"/>
      <c r="UHX727" s="8"/>
      <c r="UHY727" s="8"/>
      <c r="UHZ727" s="8"/>
      <c r="UIA727" s="8"/>
      <c r="UIB727" s="8"/>
      <c r="UIC727" s="8"/>
      <c r="UID727" s="8"/>
      <c r="UIE727" s="8"/>
      <c r="UIF727" s="8"/>
      <c r="UIG727" s="8"/>
      <c r="UIH727" s="8"/>
      <c r="UII727" s="8"/>
      <c r="UIJ727" s="8"/>
      <c r="UIK727" s="8"/>
      <c r="UIL727" s="8"/>
      <c r="UIM727" s="8"/>
      <c r="UIN727" s="8"/>
      <c r="UIO727" s="8"/>
      <c r="UIP727" s="8"/>
      <c r="UIQ727" s="8"/>
      <c r="UIR727" s="8"/>
      <c r="UIS727" s="8"/>
      <c r="UIT727" s="8"/>
      <c r="UIU727" s="8"/>
      <c r="UIV727" s="8"/>
      <c r="UIW727" s="8"/>
      <c r="UIX727" s="8"/>
      <c r="UIY727" s="8"/>
      <c r="UIZ727" s="8"/>
      <c r="UJA727" s="8"/>
      <c r="UJB727" s="8"/>
      <c r="UJC727" s="8"/>
      <c r="UJD727" s="8"/>
      <c r="UJE727" s="8"/>
      <c r="UJF727" s="8"/>
      <c r="UJG727" s="8"/>
      <c r="UJH727" s="8"/>
      <c r="UJI727" s="8"/>
      <c r="UJJ727" s="8"/>
      <c r="UJK727" s="8"/>
      <c r="UJL727" s="8"/>
      <c r="UJM727" s="8"/>
      <c r="UJN727" s="8"/>
      <c r="UJO727" s="8"/>
      <c r="UJP727" s="8"/>
      <c r="UJQ727" s="8"/>
      <c r="UJR727" s="8"/>
      <c r="UJS727" s="8"/>
      <c r="UJT727" s="8"/>
      <c r="UJU727" s="8"/>
      <c r="UJV727" s="8"/>
      <c r="UJW727" s="8"/>
      <c r="UJX727" s="8"/>
      <c r="UJY727" s="8"/>
      <c r="UJZ727" s="8"/>
      <c r="UKA727" s="8"/>
      <c r="UKB727" s="8"/>
      <c r="UKC727" s="8"/>
      <c r="UKD727" s="8"/>
      <c r="UKE727" s="8"/>
      <c r="UKF727" s="8"/>
      <c r="UKG727" s="8"/>
      <c r="UKH727" s="8"/>
      <c r="UKI727" s="8"/>
      <c r="UKJ727" s="8"/>
      <c r="UKK727" s="8"/>
      <c r="UKL727" s="8"/>
      <c r="UKM727" s="8"/>
      <c r="UKN727" s="8"/>
      <c r="UKO727" s="8"/>
      <c r="UKP727" s="8"/>
      <c r="UKQ727" s="8"/>
      <c r="UKR727" s="8"/>
      <c r="UKS727" s="8"/>
      <c r="UKT727" s="8"/>
      <c r="UKU727" s="8"/>
      <c r="UKV727" s="8"/>
      <c r="UKW727" s="8"/>
      <c r="UKX727" s="8"/>
      <c r="UKY727" s="8"/>
      <c r="UKZ727" s="8"/>
      <c r="ULA727" s="8"/>
      <c r="ULB727" s="8"/>
      <c r="ULC727" s="8"/>
      <c r="ULD727" s="8"/>
      <c r="ULE727" s="8"/>
      <c r="ULF727" s="8"/>
      <c r="ULG727" s="8"/>
      <c r="ULH727" s="8"/>
      <c r="ULI727" s="8"/>
      <c r="ULJ727" s="8"/>
      <c r="ULK727" s="8"/>
      <c r="ULL727" s="8"/>
      <c r="ULM727" s="8"/>
      <c r="ULN727" s="8"/>
      <c r="ULO727" s="8"/>
      <c r="ULP727" s="8"/>
      <c r="ULQ727" s="8"/>
      <c r="ULR727" s="8"/>
      <c r="ULS727" s="8"/>
      <c r="ULT727" s="8"/>
      <c r="ULU727" s="8"/>
      <c r="ULV727" s="8"/>
      <c r="ULW727" s="8"/>
      <c r="ULX727" s="8"/>
      <c r="ULY727" s="8"/>
      <c r="ULZ727" s="8"/>
      <c r="UMA727" s="8"/>
      <c r="UMB727" s="8"/>
      <c r="UMC727" s="8"/>
      <c r="UMD727" s="8"/>
      <c r="UME727" s="8"/>
      <c r="UMF727" s="8"/>
      <c r="UMG727" s="8"/>
      <c r="UMH727" s="8"/>
      <c r="UMI727" s="8"/>
      <c r="UMJ727" s="8"/>
      <c r="UMK727" s="8"/>
      <c r="UML727" s="8"/>
      <c r="UMM727" s="8"/>
      <c r="UMN727" s="8"/>
      <c r="UMO727" s="8"/>
      <c r="UMP727" s="8"/>
      <c r="UMQ727" s="8"/>
      <c r="UMR727" s="8"/>
      <c r="UMS727" s="8"/>
      <c r="UMT727" s="8"/>
      <c r="UMU727" s="8"/>
      <c r="UMV727" s="8"/>
      <c r="UMW727" s="8"/>
      <c r="UMX727" s="8"/>
      <c r="UMY727" s="8"/>
      <c r="UMZ727" s="8"/>
      <c r="UNA727" s="8"/>
      <c r="UNB727" s="8"/>
      <c r="UNC727" s="8"/>
      <c r="UND727" s="8"/>
      <c r="UNE727" s="8"/>
      <c r="UNF727" s="8"/>
      <c r="UNG727" s="8"/>
      <c r="UNH727" s="8"/>
      <c r="UNI727" s="8"/>
      <c r="UNJ727" s="8"/>
      <c r="UNK727" s="8"/>
      <c r="UNL727" s="8"/>
      <c r="UNM727" s="8"/>
      <c r="UNN727" s="8"/>
      <c r="UNO727" s="8"/>
      <c r="UNP727" s="8"/>
      <c r="UNQ727" s="8"/>
      <c r="UNR727" s="8"/>
      <c r="UNS727" s="8"/>
      <c r="UNT727" s="8"/>
      <c r="UNU727" s="8"/>
      <c r="UNV727" s="8"/>
      <c r="UNW727" s="8"/>
      <c r="UNX727" s="8"/>
      <c r="UNY727" s="8"/>
      <c r="UNZ727" s="8"/>
      <c r="UOA727" s="8"/>
      <c r="UOB727" s="8"/>
      <c r="UOC727" s="8"/>
      <c r="UOD727" s="8"/>
      <c r="UOE727" s="8"/>
      <c r="UOF727" s="8"/>
      <c r="UOG727" s="8"/>
      <c r="UOH727" s="8"/>
      <c r="UOI727" s="8"/>
      <c r="UOJ727" s="8"/>
      <c r="UOK727" s="8"/>
      <c r="UOL727" s="8"/>
      <c r="UOM727" s="8"/>
      <c r="UON727" s="8"/>
      <c r="UOO727" s="8"/>
      <c r="UOP727" s="8"/>
      <c r="UOQ727" s="8"/>
      <c r="UOR727" s="8"/>
      <c r="UOS727" s="8"/>
      <c r="UOT727" s="8"/>
      <c r="UOU727" s="8"/>
      <c r="UOV727" s="8"/>
      <c r="UOW727" s="8"/>
      <c r="UOX727" s="8"/>
      <c r="UOY727" s="8"/>
      <c r="UOZ727" s="8"/>
      <c r="UPA727" s="8"/>
      <c r="UPB727" s="8"/>
      <c r="UPC727" s="8"/>
      <c r="UPD727" s="8"/>
      <c r="UPE727" s="8"/>
      <c r="UPF727" s="8"/>
      <c r="UPG727" s="8"/>
      <c r="UPH727" s="8"/>
      <c r="UPI727" s="8"/>
      <c r="UPJ727" s="8"/>
      <c r="UPK727" s="8"/>
      <c r="UPL727" s="8"/>
      <c r="UPM727" s="8"/>
      <c r="UPN727" s="8"/>
      <c r="UPO727" s="8"/>
      <c r="UPP727" s="8"/>
      <c r="UPQ727" s="8"/>
      <c r="UPR727" s="8"/>
      <c r="UPS727" s="8"/>
      <c r="UPT727" s="8"/>
      <c r="UPU727" s="8"/>
      <c r="UPV727" s="8"/>
      <c r="UPW727" s="8"/>
      <c r="UPX727" s="8"/>
      <c r="UPY727" s="8"/>
      <c r="UPZ727" s="8"/>
      <c r="UQA727" s="8"/>
      <c r="UQB727" s="8"/>
      <c r="UQC727" s="8"/>
      <c r="UQD727" s="8"/>
      <c r="UQE727" s="8"/>
      <c r="UQF727" s="8"/>
      <c r="UQG727" s="8"/>
      <c r="UQH727" s="8"/>
      <c r="UQI727" s="8"/>
      <c r="UQJ727" s="8"/>
      <c r="UQK727" s="8"/>
      <c r="UQL727" s="8"/>
      <c r="UQM727" s="8"/>
      <c r="UQN727" s="8"/>
      <c r="UQO727" s="8"/>
      <c r="UQP727" s="8"/>
      <c r="UQQ727" s="8"/>
      <c r="UQR727" s="8"/>
      <c r="UQS727" s="8"/>
      <c r="UQT727" s="8"/>
      <c r="UQU727" s="8"/>
      <c r="UQV727" s="8"/>
      <c r="UQW727" s="8"/>
      <c r="UQX727" s="8"/>
      <c r="UQY727" s="8"/>
      <c r="UQZ727" s="8"/>
      <c r="URA727" s="8"/>
      <c r="URB727" s="8"/>
      <c r="URC727" s="8"/>
      <c r="URD727" s="8"/>
      <c r="URE727" s="8"/>
      <c r="URF727" s="8"/>
      <c r="URG727" s="8"/>
      <c r="URH727" s="8"/>
      <c r="URI727" s="8"/>
      <c r="URJ727" s="8"/>
      <c r="URK727" s="8"/>
      <c r="URL727" s="8"/>
      <c r="URM727" s="8"/>
      <c r="URN727" s="8"/>
      <c r="URO727" s="8"/>
      <c r="URP727" s="8"/>
      <c r="URQ727" s="8"/>
      <c r="URR727" s="8"/>
      <c r="URS727" s="8"/>
      <c r="URT727" s="8"/>
      <c r="URU727" s="8"/>
      <c r="URV727" s="8"/>
      <c r="URW727" s="8"/>
      <c r="URX727" s="8"/>
      <c r="URY727" s="8"/>
      <c r="URZ727" s="8"/>
      <c r="USA727" s="8"/>
      <c r="USB727" s="8"/>
      <c r="USC727" s="8"/>
      <c r="USD727" s="8"/>
      <c r="USE727" s="8"/>
      <c r="USF727" s="8"/>
      <c r="USG727" s="8"/>
      <c r="USH727" s="8"/>
      <c r="USI727" s="8"/>
      <c r="USJ727" s="8"/>
      <c r="USK727" s="8"/>
      <c r="USL727" s="8"/>
      <c r="USM727" s="8"/>
      <c r="USN727" s="8"/>
      <c r="USO727" s="8"/>
      <c r="USP727" s="8"/>
      <c r="USQ727" s="8"/>
      <c r="USR727" s="8"/>
      <c r="USS727" s="8"/>
      <c r="UST727" s="8"/>
      <c r="USU727" s="8"/>
      <c r="USV727" s="8"/>
      <c r="USW727" s="8"/>
      <c r="USX727" s="8"/>
      <c r="USY727" s="8"/>
      <c r="USZ727" s="8"/>
      <c r="UTA727" s="8"/>
      <c r="UTB727" s="8"/>
      <c r="UTC727" s="8"/>
      <c r="UTD727" s="8"/>
      <c r="UTE727" s="8"/>
      <c r="UTF727" s="8"/>
      <c r="UTG727" s="8"/>
      <c r="UTH727" s="8"/>
      <c r="UTI727" s="8"/>
      <c r="UTJ727" s="8"/>
      <c r="UTK727" s="8"/>
      <c r="UTL727" s="8"/>
      <c r="UTM727" s="8"/>
      <c r="UTN727" s="8"/>
      <c r="UTO727" s="8"/>
      <c r="UTP727" s="8"/>
      <c r="UTQ727" s="8"/>
      <c r="UTR727" s="8"/>
      <c r="UTS727" s="8"/>
      <c r="UTT727" s="8"/>
      <c r="UTU727" s="8"/>
      <c r="UTV727" s="8"/>
      <c r="UTW727" s="8"/>
      <c r="UTX727" s="8"/>
      <c r="UTY727" s="8"/>
      <c r="UTZ727" s="8"/>
      <c r="UUA727" s="8"/>
      <c r="UUB727" s="8"/>
      <c r="UUC727" s="8"/>
      <c r="UUD727" s="8"/>
      <c r="UUE727" s="8"/>
      <c r="UUF727" s="8"/>
      <c r="UUG727" s="8"/>
      <c r="UUH727" s="8"/>
      <c r="UUI727" s="8"/>
      <c r="UUJ727" s="8"/>
      <c r="UUK727" s="8"/>
      <c r="UUL727" s="8"/>
      <c r="UUM727" s="8"/>
      <c r="UUN727" s="8"/>
      <c r="UUO727" s="8"/>
      <c r="UUP727" s="8"/>
      <c r="UUQ727" s="8"/>
      <c r="UUR727" s="8"/>
      <c r="UUS727" s="8"/>
      <c r="UUT727" s="8"/>
      <c r="UUU727" s="8"/>
      <c r="UUV727" s="8"/>
      <c r="UUW727" s="8"/>
      <c r="UUX727" s="8"/>
      <c r="UUY727" s="8"/>
      <c r="UUZ727" s="8"/>
      <c r="UVA727" s="8"/>
      <c r="UVB727" s="8"/>
      <c r="UVC727" s="8"/>
      <c r="UVD727" s="8"/>
      <c r="UVE727" s="8"/>
      <c r="UVF727" s="8"/>
      <c r="UVG727" s="8"/>
      <c r="UVH727" s="8"/>
      <c r="UVI727" s="8"/>
      <c r="UVJ727" s="8"/>
      <c r="UVK727" s="8"/>
      <c r="UVL727" s="8"/>
      <c r="UVM727" s="8"/>
      <c r="UVN727" s="8"/>
      <c r="UVO727" s="8"/>
      <c r="UVP727" s="8"/>
      <c r="UVQ727" s="8"/>
      <c r="UVR727" s="8"/>
      <c r="UVS727" s="8"/>
      <c r="UVT727" s="8"/>
      <c r="UVU727" s="8"/>
      <c r="UVV727" s="8"/>
      <c r="UVW727" s="8"/>
      <c r="UVX727" s="8"/>
      <c r="UVY727" s="8"/>
      <c r="UVZ727" s="8"/>
      <c r="UWA727" s="8"/>
      <c r="UWB727" s="8"/>
      <c r="UWC727" s="8"/>
      <c r="UWD727" s="8"/>
      <c r="UWE727" s="8"/>
      <c r="UWF727" s="8"/>
      <c r="UWG727" s="8"/>
      <c r="UWH727" s="8"/>
      <c r="UWI727" s="8"/>
      <c r="UWJ727" s="8"/>
      <c r="UWK727" s="8"/>
      <c r="UWL727" s="8"/>
      <c r="UWM727" s="8"/>
      <c r="UWN727" s="8"/>
      <c r="UWO727" s="8"/>
      <c r="UWP727" s="8"/>
      <c r="UWQ727" s="8"/>
      <c r="UWR727" s="8"/>
      <c r="UWS727" s="8"/>
      <c r="UWT727" s="8"/>
      <c r="UWU727" s="8"/>
      <c r="UWV727" s="8"/>
      <c r="UWW727" s="8"/>
      <c r="UWX727" s="8"/>
      <c r="UWY727" s="8"/>
      <c r="UWZ727" s="8"/>
      <c r="UXA727" s="8"/>
      <c r="UXB727" s="8"/>
      <c r="UXC727" s="8"/>
      <c r="UXD727" s="8"/>
      <c r="UXE727" s="8"/>
      <c r="UXF727" s="8"/>
      <c r="UXG727" s="8"/>
      <c r="UXH727" s="8"/>
      <c r="UXI727" s="8"/>
      <c r="UXJ727" s="8"/>
      <c r="UXK727" s="8"/>
      <c r="UXL727" s="8"/>
      <c r="UXM727" s="8"/>
      <c r="UXN727" s="8"/>
      <c r="UXO727" s="8"/>
      <c r="UXP727" s="8"/>
      <c r="UXQ727" s="8"/>
      <c r="UXR727" s="8"/>
      <c r="UXS727" s="8"/>
      <c r="UXT727" s="8"/>
      <c r="UXU727" s="8"/>
      <c r="UXV727" s="8"/>
      <c r="UXW727" s="8"/>
      <c r="UXX727" s="8"/>
      <c r="UXY727" s="8"/>
      <c r="UXZ727" s="8"/>
      <c r="UYA727" s="8"/>
      <c r="UYB727" s="8"/>
      <c r="UYC727" s="8"/>
      <c r="UYD727" s="8"/>
      <c r="UYE727" s="8"/>
      <c r="UYF727" s="8"/>
      <c r="UYG727" s="8"/>
      <c r="UYH727" s="8"/>
      <c r="UYI727" s="8"/>
      <c r="UYJ727" s="8"/>
      <c r="UYK727" s="8"/>
      <c r="UYL727" s="8"/>
      <c r="UYM727" s="8"/>
      <c r="UYN727" s="8"/>
      <c r="UYO727" s="8"/>
      <c r="UYP727" s="8"/>
      <c r="UYQ727" s="8"/>
      <c r="UYR727" s="8"/>
      <c r="UYS727" s="8"/>
      <c r="UYT727" s="8"/>
      <c r="UYU727" s="8"/>
      <c r="UYV727" s="8"/>
      <c r="UYW727" s="8"/>
      <c r="UYX727" s="8"/>
      <c r="UYY727" s="8"/>
      <c r="UYZ727" s="8"/>
      <c r="UZA727" s="8"/>
      <c r="UZB727" s="8"/>
      <c r="UZC727" s="8"/>
      <c r="UZD727" s="8"/>
      <c r="UZE727" s="8"/>
      <c r="UZF727" s="8"/>
      <c r="UZG727" s="8"/>
      <c r="UZH727" s="8"/>
      <c r="UZI727" s="8"/>
      <c r="UZJ727" s="8"/>
      <c r="UZK727" s="8"/>
      <c r="UZL727" s="8"/>
      <c r="UZM727" s="8"/>
      <c r="UZN727" s="8"/>
      <c r="UZO727" s="8"/>
      <c r="UZP727" s="8"/>
      <c r="UZQ727" s="8"/>
      <c r="UZR727" s="8"/>
      <c r="UZS727" s="8"/>
      <c r="UZT727" s="8"/>
      <c r="UZU727" s="8"/>
      <c r="UZV727" s="8"/>
      <c r="UZW727" s="8"/>
      <c r="UZX727" s="8"/>
      <c r="UZY727" s="8"/>
      <c r="UZZ727" s="8"/>
      <c r="VAA727" s="8"/>
      <c r="VAB727" s="8"/>
      <c r="VAC727" s="8"/>
      <c r="VAD727" s="8"/>
      <c r="VAE727" s="8"/>
      <c r="VAF727" s="8"/>
      <c r="VAG727" s="8"/>
      <c r="VAH727" s="8"/>
      <c r="VAI727" s="8"/>
      <c r="VAJ727" s="8"/>
      <c r="VAK727" s="8"/>
      <c r="VAL727" s="8"/>
      <c r="VAM727" s="8"/>
      <c r="VAN727" s="8"/>
      <c r="VAO727" s="8"/>
      <c r="VAP727" s="8"/>
      <c r="VAQ727" s="8"/>
      <c r="VAR727" s="8"/>
      <c r="VAS727" s="8"/>
      <c r="VAT727" s="8"/>
      <c r="VAU727" s="8"/>
      <c r="VAV727" s="8"/>
      <c r="VAW727" s="8"/>
      <c r="VAX727" s="8"/>
      <c r="VAY727" s="8"/>
      <c r="VAZ727" s="8"/>
      <c r="VBA727" s="8"/>
      <c r="VBB727" s="8"/>
      <c r="VBC727" s="8"/>
      <c r="VBD727" s="8"/>
      <c r="VBE727" s="8"/>
      <c r="VBF727" s="8"/>
      <c r="VBG727" s="8"/>
      <c r="VBH727" s="8"/>
      <c r="VBI727" s="8"/>
      <c r="VBJ727" s="8"/>
      <c r="VBK727" s="8"/>
      <c r="VBL727" s="8"/>
      <c r="VBM727" s="8"/>
      <c r="VBN727" s="8"/>
      <c r="VBO727" s="8"/>
      <c r="VBP727" s="8"/>
      <c r="VBQ727" s="8"/>
      <c r="VBR727" s="8"/>
      <c r="VBS727" s="8"/>
      <c r="VBT727" s="8"/>
      <c r="VBU727" s="8"/>
      <c r="VBV727" s="8"/>
      <c r="VBW727" s="8"/>
      <c r="VBX727" s="8"/>
      <c r="VBY727" s="8"/>
      <c r="VBZ727" s="8"/>
      <c r="VCA727" s="8"/>
      <c r="VCB727" s="8"/>
      <c r="VCC727" s="8"/>
      <c r="VCD727" s="8"/>
      <c r="VCE727" s="8"/>
      <c r="VCF727" s="8"/>
      <c r="VCG727" s="8"/>
      <c r="VCH727" s="8"/>
      <c r="VCI727" s="8"/>
      <c r="VCJ727" s="8"/>
      <c r="VCK727" s="8"/>
      <c r="VCL727" s="8"/>
      <c r="VCM727" s="8"/>
      <c r="VCN727" s="8"/>
      <c r="VCO727" s="8"/>
      <c r="VCP727" s="8"/>
      <c r="VCQ727" s="8"/>
      <c r="VCR727" s="8"/>
      <c r="VCS727" s="8"/>
      <c r="VCT727" s="8"/>
      <c r="VCU727" s="8"/>
      <c r="VCV727" s="8"/>
      <c r="VCW727" s="8"/>
      <c r="VCX727" s="8"/>
      <c r="VCY727" s="8"/>
      <c r="VCZ727" s="8"/>
      <c r="VDA727" s="8"/>
      <c r="VDB727" s="8"/>
      <c r="VDC727" s="8"/>
      <c r="VDD727" s="8"/>
      <c r="VDE727" s="8"/>
      <c r="VDF727" s="8"/>
      <c r="VDG727" s="8"/>
      <c r="VDH727" s="8"/>
      <c r="VDI727" s="8"/>
      <c r="VDJ727" s="8"/>
      <c r="VDK727" s="8"/>
      <c r="VDL727" s="8"/>
      <c r="VDM727" s="8"/>
      <c r="VDN727" s="8"/>
      <c r="VDO727" s="8"/>
      <c r="VDP727" s="8"/>
      <c r="VDQ727" s="8"/>
      <c r="VDR727" s="8"/>
      <c r="VDS727" s="8"/>
      <c r="VDT727" s="8"/>
      <c r="VDU727" s="8"/>
      <c r="VDV727" s="8"/>
      <c r="VDW727" s="8"/>
      <c r="VDX727" s="8"/>
      <c r="VDY727" s="8"/>
      <c r="VDZ727" s="8"/>
      <c r="VEA727" s="8"/>
      <c r="VEB727" s="8"/>
      <c r="VEC727" s="8"/>
      <c r="VED727" s="8"/>
      <c r="VEE727" s="8"/>
      <c r="VEF727" s="8"/>
      <c r="VEG727" s="8"/>
      <c r="VEH727" s="8"/>
      <c r="VEI727" s="8"/>
      <c r="VEJ727" s="8"/>
      <c r="VEK727" s="8"/>
      <c r="VEL727" s="8"/>
      <c r="VEM727" s="8"/>
      <c r="VEN727" s="8"/>
      <c r="VEO727" s="8"/>
      <c r="VEP727" s="8"/>
      <c r="VEQ727" s="8"/>
      <c r="VER727" s="8"/>
      <c r="VES727" s="8"/>
      <c r="VET727" s="8"/>
      <c r="VEU727" s="8"/>
      <c r="VEV727" s="8"/>
      <c r="VEW727" s="8"/>
      <c r="VEX727" s="8"/>
      <c r="VEY727" s="8"/>
      <c r="VEZ727" s="8"/>
      <c r="VFA727" s="8"/>
      <c r="VFB727" s="8"/>
      <c r="VFC727" s="8"/>
      <c r="VFD727" s="8"/>
      <c r="VFE727" s="8"/>
      <c r="VFF727" s="8"/>
      <c r="VFG727" s="8"/>
      <c r="VFH727" s="8"/>
      <c r="VFI727" s="8"/>
      <c r="VFJ727" s="8"/>
      <c r="VFK727" s="8"/>
      <c r="VFL727" s="8"/>
      <c r="VFM727" s="8"/>
      <c r="VFN727" s="8"/>
      <c r="VFO727" s="8"/>
      <c r="VFP727" s="8"/>
      <c r="VFQ727" s="8"/>
      <c r="VFR727" s="8"/>
      <c r="VFS727" s="8"/>
      <c r="VFT727" s="8"/>
      <c r="VFU727" s="8"/>
      <c r="VFV727" s="8"/>
      <c r="VFW727" s="8"/>
      <c r="VFX727" s="8"/>
      <c r="VFY727" s="8"/>
      <c r="VFZ727" s="8"/>
      <c r="VGA727" s="8"/>
      <c r="VGB727" s="8"/>
      <c r="VGC727" s="8"/>
      <c r="VGD727" s="8"/>
      <c r="VGE727" s="8"/>
      <c r="VGF727" s="8"/>
      <c r="VGG727" s="8"/>
      <c r="VGH727" s="8"/>
      <c r="VGI727" s="8"/>
      <c r="VGJ727" s="8"/>
      <c r="VGK727" s="8"/>
      <c r="VGL727" s="8"/>
      <c r="VGM727" s="8"/>
      <c r="VGN727" s="8"/>
      <c r="VGO727" s="8"/>
      <c r="VGP727" s="8"/>
      <c r="VGQ727" s="8"/>
      <c r="VGR727" s="8"/>
      <c r="VGS727" s="8"/>
      <c r="VGT727" s="8"/>
      <c r="VGU727" s="8"/>
      <c r="VGV727" s="8"/>
      <c r="VGW727" s="8"/>
      <c r="VGX727" s="8"/>
      <c r="VGY727" s="8"/>
      <c r="VGZ727" s="8"/>
      <c r="VHA727" s="8"/>
      <c r="VHB727" s="8"/>
      <c r="VHC727" s="8"/>
      <c r="VHD727" s="8"/>
      <c r="VHE727" s="8"/>
      <c r="VHF727" s="8"/>
      <c r="VHG727" s="8"/>
      <c r="VHH727" s="8"/>
      <c r="VHI727" s="8"/>
      <c r="VHJ727" s="8"/>
      <c r="VHK727" s="8"/>
      <c r="VHL727" s="8"/>
      <c r="VHM727" s="8"/>
      <c r="VHN727" s="8"/>
      <c r="VHO727" s="8"/>
      <c r="VHP727" s="8"/>
      <c r="VHQ727" s="8"/>
      <c r="VHR727" s="8"/>
      <c r="VHS727" s="8"/>
      <c r="VHT727" s="8"/>
      <c r="VHU727" s="8"/>
      <c r="VHV727" s="8"/>
      <c r="VHW727" s="8"/>
      <c r="VHX727" s="8"/>
      <c r="VHY727" s="8"/>
      <c r="VHZ727" s="8"/>
      <c r="VIA727" s="8"/>
      <c r="VIB727" s="8"/>
      <c r="VIC727" s="8"/>
      <c r="VID727" s="8"/>
      <c r="VIE727" s="8"/>
      <c r="VIF727" s="8"/>
      <c r="VIG727" s="8"/>
      <c r="VIH727" s="8"/>
      <c r="VII727" s="8"/>
      <c r="VIJ727" s="8"/>
      <c r="VIK727" s="8"/>
      <c r="VIL727" s="8"/>
      <c r="VIM727" s="8"/>
      <c r="VIN727" s="8"/>
      <c r="VIO727" s="8"/>
      <c r="VIP727" s="8"/>
      <c r="VIQ727" s="8"/>
      <c r="VIR727" s="8"/>
      <c r="VIS727" s="8"/>
      <c r="VIT727" s="8"/>
      <c r="VIU727" s="8"/>
      <c r="VIV727" s="8"/>
      <c r="VIW727" s="8"/>
      <c r="VIX727" s="8"/>
      <c r="VIY727" s="8"/>
      <c r="VIZ727" s="8"/>
      <c r="VJA727" s="8"/>
      <c r="VJB727" s="8"/>
      <c r="VJC727" s="8"/>
      <c r="VJD727" s="8"/>
      <c r="VJE727" s="8"/>
      <c r="VJF727" s="8"/>
      <c r="VJG727" s="8"/>
      <c r="VJH727" s="8"/>
      <c r="VJI727" s="8"/>
      <c r="VJJ727" s="8"/>
      <c r="VJK727" s="8"/>
      <c r="VJL727" s="8"/>
      <c r="VJM727" s="8"/>
      <c r="VJN727" s="8"/>
      <c r="VJO727" s="8"/>
      <c r="VJP727" s="8"/>
      <c r="VJQ727" s="8"/>
      <c r="VJR727" s="8"/>
      <c r="VJS727" s="8"/>
      <c r="VJT727" s="8"/>
      <c r="VJU727" s="8"/>
      <c r="VJV727" s="8"/>
      <c r="VJW727" s="8"/>
      <c r="VJX727" s="8"/>
      <c r="VJY727" s="8"/>
      <c r="VJZ727" s="8"/>
      <c r="VKA727" s="8"/>
      <c r="VKB727" s="8"/>
      <c r="VKC727" s="8"/>
      <c r="VKD727" s="8"/>
      <c r="VKE727" s="8"/>
      <c r="VKF727" s="8"/>
      <c r="VKG727" s="8"/>
      <c r="VKH727" s="8"/>
      <c r="VKI727" s="8"/>
      <c r="VKJ727" s="8"/>
      <c r="VKK727" s="8"/>
      <c r="VKL727" s="8"/>
      <c r="VKM727" s="8"/>
      <c r="VKN727" s="8"/>
      <c r="VKO727" s="8"/>
      <c r="VKP727" s="8"/>
      <c r="VKQ727" s="8"/>
      <c r="VKR727" s="8"/>
      <c r="VKS727" s="8"/>
      <c r="VKT727" s="8"/>
      <c r="VKU727" s="8"/>
      <c r="VKV727" s="8"/>
      <c r="VKW727" s="8"/>
      <c r="VKX727" s="8"/>
      <c r="VKY727" s="8"/>
      <c r="VKZ727" s="8"/>
      <c r="VLA727" s="8"/>
      <c r="VLB727" s="8"/>
      <c r="VLC727" s="8"/>
      <c r="VLD727" s="8"/>
      <c r="VLE727" s="8"/>
      <c r="VLF727" s="8"/>
      <c r="VLG727" s="8"/>
      <c r="VLH727" s="8"/>
      <c r="VLI727" s="8"/>
      <c r="VLJ727" s="8"/>
      <c r="VLK727" s="8"/>
      <c r="VLL727" s="8"/>
      <c r="VLM727" s="8"/>
      <c r="VLN727" s="8"/>
      <c r="VLO727" s="8"/>
      <c r="VLP727" s="8"/>
      <c r="VLQ727" s="8"/>
      <c r="VLR727" s="8"/>
      <c r="VLS727" s="8"/>
      <c r="VLT727" s="8"/>
      <c r="VLU727" s="8"/>
      <c r="VLV727" s="8"/>
      <c r="VLW727" s="8"/>
      <c r="VLX727" s="8"/>
      <c r="VLY727" s="8"/>
      <c r="VLZ727" s="8"/>
      <c r="VMA727" s="8"/>
      <c r="VMB727" s="8"/>
      <c r="VMC727" s="8"/>
      <c r="VMD727" s="8"/>
      <c r="VME727" s="8"/>
      <c r="VMF727" s="8"/>
      <c r="VMG727" s="8"/>
      <c r="VMH727" s="8"/>
      <c r="VMI727" s="8"/>
      <c r="VMJ727" s="8"/>
      <c r="VMK727" s="8"/>
      <c r="VML727" s="8"/>
      <c r="VMM727" s="8"/>
      <c r="VMN727" s="8"/>
      <c r="VMO727" s="8"/>
      <c r="VMP727" s="8"/>
      <c r="VMQ727" s="8"/>
      <c r="VMR727" s="8"/>
      <c r="VMS727" s="8"/>
      <c r="VMT727" s="8"/>
      <c r="VMU727" s="8"/>
      <c r="VMV727" s="8"/>
      <c r="VMW727" s="8"/>
      <c r="VMX727" s="8"/>
      <c r="VMY727" s="8"/>
      <c r="VMZ727" s="8"/>
      <c r="VNA727" s="8"/>
      <c r="VNB727" s="8"/>
      <c r="VNC727" s="8"/>
      <c r="VND727" s="8"/>
      <c r="VNE727" s="8"/>
      <c r="VNF727" s="8"/>
      <c r="VNG727" s="8"/>
      <c r="VNH727" s="8"/>
      <c r="VNI727" s="8"/>
      <c r="VNJ727" s="8"/>
      <c r="VNK727" s="8"/>
      <c r="VNL727" s="8"/>
      <c r="VNM727" s="8"/>
      <c r="VNN727" s="8"/>
      <c r="VNO727" s="8"/>
      <c r="VNP727" s="8"/>
      <c r="VNQ727" s="8"/>
      <c r="VNR727" s="8"/>
      <c r="VNS727" s="8"/>
      <c r="VNT727" s="8"/>
      <c r="VNU727" s="8"/>
      <c r="VNV727" s="8"/>
      <c r="VNW727" s="8"/>
      <c r="VNX727" s="8"/>
      <c r="VNY727" s="8"/>
      <c r="VNZ727" s="8"/>
      <c r="VOA727" s="8"/>
      <c r="VOB727" s="8"/>
      <c r="VOC727" s="8"/>
      <c r="VOD727" s="8"/>
      <c r="VOE727" s="8"/>
      <c r="VOF727" s="8"/>
      <c r="VOG727" s="8"/>
      <c r="VOH727" s="8"/>
      <c r="VOI727" s="8"/>
      <c r="VOJ727" s="8"/>
      <c r="VOK727" s="8"/>
      <c r="VOL727" s="8"/>
      <c r="VOM727" s="8"/>
      <c r="VON727" s="8"/>
      <c r="VOO727" s="8"/>
      <c r="VOP727" s="8"/>
      <c r="VOQ727" s="8"/>
      <c r="VOR727" s="8"/>
      <c r="VOS727" s="8"/>
      <c r="VOT727" s="8"/>
      <c r="VOU727" s="8"/>
      <c r="VOV727" s="8"/>
      <c r="VOW727" s="8"/>
      <c r="VOX727" s="8"/>
      <c r="VOY727" s="8"/>
      <c r="VOZ727" s="8"/>
      <c r="VPA727" s="8"/>
      <c r="VPB727" s="8"/>
      <c r="VPC727" s="8"/>
      <c r="VPD727" s="8"/>
      <c r="VPE727" s="8"/>
      <c r="VPF727" s="8"/>
      <c r="VPG727" s="8"/>
      <c r="VPH727" s="8"/>
      <c r="VPI727" s="8"/>
      <c r="VPJ727" s="8"/>
      <c r="VPK727" s="8"/>
      <c r="VPL727" s="8"/>
      <c r="VPM727" s="8"/>
      <c r="VPN727" s="8"/>
      <c r="VPO727" s="8"/>
      <c r="VPP727" s="8"/>
      <c r="VPQ727" s="8"/>
      <c r="VPR727" s="8"/>
      <c r="VPS727" s="8"/>
      <c r="VPT727" s="8"/>
      <c r="VPU727" s="8"/>
      <c r="VPV727" s="8"/>
      <c r="VPW727" s="8"/>
      <c r="VPX727" s="8"/>
      <c r="VPY727" s="8"/>
      <c r="VPZ727" s="8"/>
      <c r="VQA727" s="8"/>
      <c r="VQB727" s="8"/>
      <c r="VQC727" s="8"/>
      <c r="VQD727" s="8"/>
      <c r="VQE727" s="8"/>
      <c r="VQF727" s="8"/>
      <c r="VQG727" s="8"/>
      <c r="VQH727" s="8"/>
      <c r="VQI727" s="8"/>
      <c r="VQJ727" s="8"/>
      <c r="VQK727" s="8"/>
      <c r="VQL727" s="8"/>
      <c r="VQM727" s="8"/>
      <c r="VQN727" s="8"/>
      <c r="VQO727" s="8"/>
      <c r="VQP727" s="8"/>
      <c r="VQQ727" s="8"/>
      <c r="VQR727" s="8"/>
      <c r="VQS727" s="8"/>
      <c r="VQT727" s="8"/>
      <c r="VQU727" s="8"/>
      <c r="VQV727" s="8"/>
      <c r="VQW727" s="8"/>
      <c r="VQX727" s="8"/>
      <c r="VQY727" s="8"/>
      <c r="VQZ727" s="8"/>
      <c r="VRA727" s="8"/>
      <c r="VRB727" s="8"/>
      <c r="VRC727" s="8"/>
      <c r="VRD727" s="8"/>
      <c r="VRE727" s="8"/>
      <c r="VRF727" s="8"/>
      <c r="VRG727" s="8"/>
      <c r="VRH727" s="8"/>
      <c r="VRI727" s="8"/>
      <c r="VRJ727" s="8"/>
      <c r="VRK727" s="8"/>
      <c r="VRL727" s="8"/>
      <c r="VRM727" s="8"/>
      <c r="VRN727" s="8"/>
      <c r="VRO727" s="8"/>
      <c r="VRP727" s="8"/>
      <c r="VRQ727" s="8"/>
      <c r="VRR727" s="8"/>
      <c r="VRS727" s="8"/>
      <c r="VRT727" s="8"/>
      <c r="VRU727" s="8"/>
      <c r="VRV727" s="8"/>
      <c r="VRW727" s="8"/>
      <c r="VRX727" s="8"/>
      <c r="VRY727" s="8"/>
      <c r="VRZ727" s="8"/>
      <c r="VSA727" s="8"/>
      <c r="VSB727" s="8"/>
      <c r="VSC727" s="8"/>
      <c r="VSD727" s="8"/>
      <c r="VSE727" s="8"/>
      <c r="VSF727" s="8"/>
      <c r="VSG727" s="8"/>
      <c r="VSH727" s="8"/>
      <c r="VSI727" s="8"/>
      <c r="VSJ727" s="8"/>
      <c r="VSK727" s="8"/>
      <c r="VSL727" s="8"/>
      <c r="VSM727" s="8"/>
      <c r="VSN727" s="8"/>
      <c r="VSO727" s="8"/>
      <c r="VSP727" s="8"/>
      <c r="VSQ727" s="8"/>
      <c r="VSR727" s="8"/>
      <c r="VSS727" s="8"/>
      <c r="VST727" s="8"/>
      <c r="VSU727" s="8"/>
      <c r="VSV727" s="8"/>
      <c r="VSW727" s="8"/>
      <c r="VSX727" s="8"/>
      <c r="VSY727" s="8"/>
      <c r="VSZ727" s="8"/>
      <c r="VTA727" s="8"/>
      <c r="VTB727" s="8"/>
      <c r="VTC727" s="8"/>
      <c r="VTD727" s="8"/>
      <c r="VTE727" s="8"/>
      <c r="VTF727" s="8"/>
      <c r="VTG727" s="8"/>
      <c r="VTH727" s="8"/>
      <c r="VTI727" s="8"/>
      <c r="VTJ727" s="8"/>
      <c r="VTK727" s="8"/>
      <c r="VTL727" s="8"/>
      <c r="VTM727" s="8"/>
      <c r="VTN727" s="8"/>
      <c r="VTO727" s="8"/>
      <c r="VTP727" s="8"/>
      <c r="VTQ727" s="8"/>
      <c r="VTR727" s="8"/>
      <c r="VTS727" s="8"/>
      <c r="VTT727" s="8"/>
      <c r="VTU727" s="8"/>
      <c r="VTV727" s="8"/>
      <c r="VTW727" s="8"/>
      <c r="VTX727" s="8"/>
      <c r="VTY727" s="8"/>
      <c r="VTZ727" s="8"/>
      <c r="VUA727" s="8"/>
      <c r="VUB727" s="8"/>
      <c r="VUC727" s="8"/>
      <c r="VUD727" s="8"/>
      <c r="VUE727" s="8"/>
      <c r="VUF727" s="8"/>
      <c r="VUG727" s="8"/>
      <c r="VUH727" s="8"/>
      <c r="VUI727" s="8"/>
      <c r="VUJ727" s="8"/>
      <c r="VUK727" s="8"/>
      <c r="VUL727" s="8"/>
      <c r="VUM727" s="8"/>
      <c r="VUN727" s="8"/>
      <c r="VUO727" s="8"/>
      <c r="VUP727" s="8"/>
      <c r="VUQ727" s="8"/>
      <c r="VUR727" s="8"/>
      <c r="VUS727" s="8"/>
      <c r="VUT727" s="8"/>
      <c r="VUU727" s="8"/>
      <c r="VUV727" s="8"/>
      <c r="VUW727" s="8"/>
      <c r="VUX727" s="8"/>
      <c r="VUY727" s="8"/>
      <c r="VUZ727" s="8"/>
      <c r="VVA727" s="8"/>
      <c r="VVB727" s="8"/>
      <c r="VVC727" s="8"/>
      <c r="VVD727" s="8"/>
      <c r="VVE727" s="8"/>
      <c r="VVF727" s="8"/>
      <c r="VVG727" s="8"/>
      <c r="VVH727" s="8"/>
      <c r="VVI727" s="8"/>
      <c r="VVJ727" s="8"/>
      <c r="VVK727" s="8"/>
      <c r="VVL727" s="8"/>
      <c r="VVM727" s="8"/>
      <c r="VVN727" s="8"/>
      <c r="VVO727" s="8"/>
      <c r="VVP727" s="8"/>
      <c r="VVQ727" s="8"/>
      <c r="VVR727" s="8"/>
      <c r="VVS727" s="8"/>
      <c r="VVT727" s="8"/>
      <c r="VVU727" s="8"/>
      <c r="VVV727" s="8"/>
      <c r="VVW727" s="8"/>
      <c r="VVX727" s="8"/>
      <c r="VVY727" s="8"/>
      <c r="VVZ727" s="8"/>
      <c r="VWA727" s="8"/>
      <c r="VWB727" s="8"/>
      <c r="VWC727" s="8"/>
      <c r="VWD727" s="8"/>
      <c r="VWE727" s="8"/>
      <c r="VWF727" s="8"/>
      <c r="VWG727" s="8"/>
      <c r="VWH727" s="8"/>
      <c r="VWI727" s="8"/>
      <c r="VWJ727" s="8"/>
      <c r="VWK727" s="8"/>
      <c r="VWL727" s="8"/>
      <c r="VWM727" s="8"/>
      <c r="VWN727" s="8"/>
      <c r="VWO727" s="8"/>
      <c r="VWP727" s="8"/>
      <c r="VWQ727" s="8"/>
      <c r="VWR727" s="8"/>
      <c r="VWS727" s="8"/>
      <c r="VWT727" s="8"/>
      <c r="VWU727" s="8"/>
      <c r="VWV727" s="8"/>
      <c r="VWW727" s="8"/>
      <c r="VWX727" s="8"/>
      <c r="VWY727" s="8"/>
      <c r="VWZ727" s="8"/>
      <c r="VXA727" s="8"/>
      <c r="VXB727" s="8"/>
      <c r="VXC727" s="8"/>
      <c r="VXD727" s="8"/>
      <c r="VXE727" s="8"/>
      <c r="VXF727" s="8"/>
      <c r="VXG727" s="8"/>
      <c r="VXH727" s="8"/>
      <c r="VXI727" s="8"/>
      <c r="VXJ727" s="8"/>
      <c r="VXK727" s="8"/>
      <c r="VXL727" s="8"/>
      <c r="VXM727" s="8"/>
      <c r="VXN727" s="8"/>
      <c r="VXO727" s="8"/>
      <c r="VXP727" s="8"/>
      <c r="VXQ727" s="8"/>
      <c r="VXR727" s="8"/>
      <c r="VXS727" s="8"/>
      <c r="VXT727" s="8"/>
      <c r="VXU727" s="8"/>
      <c r="VXV727" s="8"/>
      <c r="VXW727" s="8"/>
      <c r="VXX727" s="8"/>
      <c r="VXY727" s="8"/>
      <c r="VXZ727" s="8"/>
      <c r="VYA727" s="8"/>
      <c r="VYB727" s="8"/>
      <c r="VYC727" s="8"/>
      <c r="VYD727" s="8"/>
      <c r="VYE727" s="8"/>
      <c r="VYF727" s="8"/>
      <c r="VYG727" s="8"/>
      <c r="VYH727" s="8"/>
      <c r="VYI727" s="8"/>
      <c r="VYJ727" s="8"/>
      <c r="VYK727" s="8"/>
      <c r="VYL727" s="8"/>
      <c r="VYM727" s="8"/>
      <c r="VYN727" s="8"/>
      <c r="VYO727" s="8"/>
      <c r="VYP727" s="8"/>
      <c r="VYQ727" s="8"/>
      <c r="VYR727" s="8"/>
      <c r="VYS727" s="8"/>
      <c r="VYT727" s="8"/>
      <c r="VYU727" s="8"/>
      <c r="VYV727" s="8"/>
      <c r="VYW727" s="8"/>
      <c r="VYX727" s="8"/>
      <c r="VYY727" s="8"/>
      <c r="VYZ727" s="8"/>
      <c r="VZA727" s="8"/>
      <c r="VZB727" s="8"/>
      <c r="VZC727" s="8"/>
      <c r="VZD727" s="8"/>
      <c r="VZE727" s="8"/>
      <c r="VZF727" s="8"/>
      <c r="VZG727" s="8"/>
      <c r="VZH727" s="8"/>
      <c r="VZI727" s="8"/>
      <c r="VZJ727" s="8"/>
      <c r="VZK727" s="8"/>
      <c r="VZL727" s="8"/>
      <c r="VZM727" s="8"/>
      <c r="VZN727" s="8"/>
      <c r="VZO727" s="8"/>
      <c r="VZP727" s="8"/>
      <c r="VZQ727" s="8"/>
      <c r="VZR727" s="8"/>
      <c r="VZS727" s="8"/>
      <c r="VZT727" s="8"/>
      <c r="VZU727" s="8"/>
      <c r="VZV727" s="8"/>
      <c r="VZW727" s="8"/>
      <c r="VZX727" s="8"/>
      <c r="VZY727" s="8"/>
      <c r="VZZ727" s="8"/>
      <c r="WAA727" s="8"/>
      <c r="WAB727" s="8"/>
      <c r="WAC727" s="8"/>
      <c r="WAD727" s="8"/>
      <c r="WAE727" s="8"/>
      <c r="WAF727" s="8"/>
      <c r="WAG727" s="8"/>
      <c r="WAH727" s="8"/>
      <c r="WAI727" s="8"/>
      <c r="WAJ727" s="8"/>
      <c r="WAK727" s="8"/>
      <c r="WAL727" s="8"/>
      <c r="WAM727" s="8"/>
      <c r="WAN727" s="8"/>
      <c r="WAO727" s="8"/>
      <c r="WAP727" s="8"/>
      <c r="WAQ727" s="8"/>
      <c r="WAR727" s="8"/>
      <c r="WAS727" s="8"/>
      <c r="WAT727" s="8"/>
      <c r="WAU727" s="8"/>
      <c r="WAV727" s="8"/>
      <c r="WAW727" s="8"/>
      <c r="WAX727" s="8"/>
      <c r="WAY727" s="8"/>
      <c r="WAZ727" s="8"/>
      <c r="WBA727" s="8"/>
      <c r="WBB727" s="8"/>
      <c r="WBC727" s="8"/>
      <c r="WBD727" s="8"/>
      <c r="WBE727" s="8"/>
      <c r="WBF727" s="8"/>
      <c r="WBG727" s="8"/>
      <c r="WBH727" s="8"/>
      <c r="WBI727" s="8"/>
      <c r="WBJ727" s="8"/>
      <c r="WBK727" s="8"/>
      <c r="WBL727" s="8"/>
      <c r="WBM727" s="8"/>
      <c r="WBN727" s="8"/>
      <c r="WBO727" s="8"/>
      <c r="WBP727" s="8"/>
      <c r="WBQ727" s="8"/>
      <c r="WBR727" s="8"/>
      <c r="WBS727" s="8"/>
      <c r="WBT727" s="8"/>
      <c r="WBU727" s="8"/>
      <c r="WBV727" s="8"/>
      <c r="WBW727" s="8"/>
      <c r="WBX727" s="8"/>
      <c r="WBY727" s="8"/>
      <c r="WBZ727" s="8"/>
      <c r="WCA727" s="8"/>
      <c r="WCB727" s="8"/>
      <c r="WCC727" s="8"/>
      <c r="WCD727" s="8"/>
      <c r="WCE727" s="8"/>
      <c r="WCF727" s="8"/>
      <c r="WCG727" s="8"/>
      <c r="WCH727" s="8"/>
      <c r="WCI727" s="8"/>
      <c r="WCJ727" s="8"/>
      <c r="WCK727" s="8"/>
      <c r="WCL727" s="8"/>
      <c r="WCM727" s="8"/>
      <c r="WCN727" s="8"/>
      <c r="WCO727" s="8"/>
      <c r="WCP727" s="8"/>
      <c r="WCQ727" s="8"/>
      <c r="WCR727" s="8"/>
      <c r="WCS727" s="8"/>
      <c r="WCT727" s="8"/>
      <c r="WCU727" s="8"/>
      <c r="WCV727" s="8"/>
      <c r="WCW727" s="8"/>
      <c r="WCX727" s="8"/>
      <c r="WCY727" s="8"/>
      <c r="WCZ727" s="8"/>
      <c r="WDA727" s="8"/>
      <c r="WDB727" s="8"/>
      <c r="WDC727" s="8"/>
      <c r="WDD727" s="8"/>
      <c r="WDE727" s="8"/>
      <c r="WDF727" s="8"/>
      <c r="WDG727" s="8"/>
      <c r="WDH727" s="8"/>
      <c r="WDI727" s="8"/>
      <c r="WDJ727" s="8"/>
      <c r="WDK727" s="8"/>
      <c r="WDL727" s="8"/>
      <c r="WDM727" s="8"/>
      <c r="WDN727" s="8"/>
      <c r="WDO727" s="8"/>
      <c r="WDP727" s="8"/>
      <c r="WDQ727" s="8"/>
      <c r="WDR727" s="8"/>
      <c r="WDS727" s="8"/>
      <c r="WDT727" s="8"/>
      <c r="WDU727" s="8"/>
      <c r="WDV727" s="8"/>
      <c r="WDW727" s="8"/>
      <c r="WDX727" s="8"/>
      <c r="WDY727" s="8"/>
      <c r="WDZ727" s="8"/>
      <c r="WEA727" s="8"/>
      <c r="WEB727" s="8"/>
      <c r="WEC727" s="8"/>
      <c r="WED727" s="8"/>
      <c r="WEE727" s="8"/>
      <c r="WEF727" s="8"/>
      <c r="WEG727" s="8"/>
      <c r="WEH727" s="8"/>
      <c r="WEI727" s="8"/>
      <c r="WEJ727" s="8"/>
      <c r="WEK727" s="8"/>
      <c r="WEL727" s="8"/>
      <c r="WEM727" s="8"/>
      <c r="WEN727" s="8"/>
      <c r="WEO727" s="8"/>
      <c r="WEP727" s="8"/>
      <c r="WEQ727" s="8"/>
      <c r="WER727" s="8"/>
      <c r="WES727" s="8"/>
      <c r="WET727" s="8"/>
      <c r="WEU727" s="8"/>
      <c r="WEV727" s="8"/>
      <c r="WEW727" s="8"/>
      <c r="WEX727" s="8"/>
      <c r="WEY727" s="8"/>
      <c r="WEZ727" s="8"/>
      <c r="WFA727" s="8"/>
      <c r="WFB727" s="8"/>
      <c r="WFC727" s="8"/>
      <c r="WFD727" s="8"/>
      <c r="WFE727" s="8"/>
      <c r="WFF727" s="8"/>
      <c r="WFG727" s="8"/>
      <c r="WFH727" s="8"/>
      <c r="WFI727" s="8"/>
      <c r="WFJ727" s="8"/>
      <c r="WFK727" s="8"/>
      <c r="WFL727" s="8"/>
      <c r="WFM727" s="8"/>
      <c r="WFN727" s="8"/>
      <c r="WFO727" s="8"/>
      <c r="WFP727" s="8"/>
      <c r="WFQ727" s="8"/>
      <c r="WFR727" s="8"/>
      <c r="WFS727" s="8"/>
      <c r="WFT727" s="8"/>
      <c r="WFU727" s="8"/>
      <c r="WFV727" s="8"/>
      <c r="WFW727" s="8"/>
      <c r="WFX727" s="8"/>
      <c r="WFY727" s="8"/>
      <c r="WFZ727" s="8"/>
      <c r="WGA727" s="8"/>
      <c r="WGB727" s="8"/>
      <c r="WGC727" s="8"/>
      <c r="WGD727" s="8"/>
      <c r="WGE727" s="8"/>
      <c r="WGF727" s="8"/>
      <c r="WGG727" s="8"/>
      <c r="WGH727" s="8"/>
      <c r="WGI727" s="8"/>
      <c r="WGJ727" s="8"/>
      <c r="WGK727" s="8"/>
      <c r="WGL727" s="8"/>
      <c r="WGM727" s="8"/>
      <c r="WGN727" s="8"/>
      <c r="WGO727" s="8"/>
      <c r="WGP727" s="8"/>
      <c r="WGQ727" s="8"/>
      <c r="WGR727" s="8"/>
      <c r="WGS727" s="8"/>
      <c r="WGT727" s="8"/>
      <c r="WGU727" s="8"/>
      <c r="WGV727" s="8"/>
      <c r="WGW727" s="8"/>
      <c r="WGX727" s="8"/>
      <c r="WGY727" s="8"/>
      <c r="WGZ727" s="8"/>
      <c r="WHA727" s="8"/>
      <c r="WHB727" s="8"/>
      <c r="WHC727" s="8"/>
      <c r="WHD727" s="8"/>
      <c r="WHE727" s="8"/>
      <c r="WHF727" s="8"/>
      <c r="WHG727" s="8"/>
      <c r="WHH727" s="8"/>
      <c r="WHI727" s="8"/>
      <c r="WHJ727" s="8"/>
      <c r="WHK727" s="8"/>
      <c r="WHL727" s="8"/>
      <c r="WHM727" s="8"/>
      <c r="WHN727" s="8"/>
      <c r="WHO727" s="8"/>
      <c r="WHP727" s="8"/>
      <c r="WHQ727" s="8"/>
      <c r="WHR727" s="8"/>
      <c r="WHS727" s="8"/>
      <c r="WHT727" s="8"/>
      <c r="WHU727" s="8"/>
      <c r="WHV727" s="8"/>
      <c r="WHW727" s="8"/>
      <c r="WHX727" s="8"/>
      <c r="WHY727" s="8"/>
      <c r="WHZ727" s="8"/>
      <c r="WIA727" s="8"/>
      <c r="WIB727" s="8"/>
      <c r="WIC727" s="8"/>
      <c r="WID727" s="8"/>
      <c r="WIE727" s="8"/>
      <c r="WIF727" s="8"/>
      <c r="WIG727" s="8"/>
      <c r="WIH727" s="8"/>
      <c r="WII727" s="8"/>
      <c r="WIJ727" s="8"/>
      <c r="WIK727" s="8"/>
      <c r="WIL727" s="8"/>
      <c r="WIM727" s="8"/>
      <c r="WIN727" s="8"/>
      <c r="WIO727" s="8"/>
      <c r="WIP727" s="8"/>
      <c r="WIQ727" s="8"/>
      <c r="WIR727" s="8"/>
      <c r="WIS727" s="8"/>
      <c r="WIT727" s="8"/>
      <c r="WIU727" s="8"/>
      <c r="WIV727" s="8"/>
      <c r="WIW727" s="8"/>
      <c r="WIX727" s="8"/>
      <c r="WIY727" s="8"/>
      <c r="WIZ727" s="8"/>
      <c r="WJA727" s="8"/>
      <c r="WJB727" s="8"/>
      <c r="WJC727" s="8"/>
      <c r="WJD727" s="8"/>
      <c r="WJE727" s="8"/>
      <c r="WJF727" s="8"/>
      <c r="WJG727" s="8"/>
      <c r="WJH727" s="8"/>
      <c r="WJI727" s="8"/>
      <c r="WJJ727" s="8"/>
      <c r="WJK727" s="8"/>
      <c r="WJL727" s="8"/>
      <c r="WJM727" s="8"/>
      <c r="WJN727" s="8"/>
      <c r="WJO727" s="8"/>
      <c r="WJP727" s="8"/>
      <c r="WJQ727" s="8"/>
      <c r="WJR727" s="8"/>
      <c r="WJS727" s="8"/>
      <c r="WJT727" s="8"/>
      <c r="WJU727" s="8"/>
      <c r="WJV727" s="8"/>
      <c r="WJW727" s="8"/>
      <c r="WJX727" s="8"/>
      <c r="WJY727" s="8"/>
      <c r="WJZ727" s="8"/>
      <c r="WKA727" s="8"/>
      <c r="WKB727" s="8"/>
      <c r="WKC727" s="8"/>
      <c r="WKD727" s="8"/>
      <c r="WKE727" s="8"/>
      <c r="WKF727" s="8"/>
      <c r="WKG727" s="8"/>
      <c r="WKH727" s="8"/>
      <c r="WKI727" s="8"/>
      <c r="WKJ727" s="8"/>
      <c r="WKK727" s="8"/>
      <c r="WKL727" s="8"/>
      <c r="WKM727" s="8"/>
      <c r="WKN727" s="8"/>
      <c r="WKO727" s="8"/>
      <c r="WKP727" s="8"/>
      <c r="WKQ727" s="8"/>
      <c r="WKR727" s="8"/>
      <c r="WKS727" s="8"/>
      <c r="WKT727" s="8"/>
      <c r="WKU727" s="8"/>
      <c r="WKV727" s="8"/>
      <c r="WKW727" s="8"/>
      <c r="WKX727" s="8"/>
      <c r="WKY727" s="8"/>
      <c r="WKZ727" s="8"/>
      <c r="WLA727" s="8"/>
      <c r="WLB727" s="8"/>
      <c r="WLC727" s="8"/>
      <c r="WLD727" s="8"/>
      <c r="WLE727" s="8"/>
      <c r="WLF727" s="8"/>
      <c r="WLG727" s="8"/>
      <c r="WLH727" s="8"/>
      <c r="WLI727" s="8"/>
      <c r="WLJ727" s="8"/>
      <c r="WLK727" s="8"/>
      <c r="WLL727" s="8"/>
      <c r="WLM727" s="8"/>
      <c r="WLN727" s="8"/>
      <c r="WLO727" s="8"/>
      <c r="WLP727" s="8"/>
      <c r="WLQ727" s="8"/>
      <c r="WLR727" s="8"/>
      <c r="WLS727" s="8"/>
      <c r="WLT727" s="8"/>
      <c r="WLU727" s="8"/>
      <c r="WLV727" s="8"/>
      <c r="WLW727" s="8"/>
      <c r="WLX727" s="8"/>
      <c r="WLY727" s="8"/>
      <c r="WLZ727" s="8"/>
      <c r="WMA727" s="8"/>
      <c r="WMB727" s="8"/>
      <c r="WMC727" s="8"/>
      <c r="WMD727" s="8"/>
      <c r="WME727" s="8"/>
      <c r="WMF727" s="8"/>
      <c r="WMG727" s="8"/>
      <c r="WMH727" s="8"/>
      <c r="WMI727" s="8"/>
      <c r="WMJ727" s="8"/>
      <c r="WMK727" s="8"/>
      <c r="WML727" s="8"/>
      <c r="WMM727" s="8"/>
      <c r="WMN727" s="8"/>
      <c r="WMO727" s="8"/>
      <c r="WMP727" s="8"/>
      <c r="WMQ727" s="8"/>
      <c r="WMR727" s="8"/>
      <c r="WMS727" s="8"/>
      <c r="WMT727" s="8"/>
      <c r="WMU727" s="8"/>
      <c r="WMV727" s="8"/>
      <c r="WMW727" s="8"/>
      <c r="WMX727" s="8"/>
      <c r="WMY727" s="8"/>
      <c r="WMZ727" s="8"/>
      <c r="WNA727" s="8"/>
      <c r="WNB727" s="8"/>
      <c r="WNC727" s="8"/>
      <c r="WND727" s="8"/>
      <c r="WNE727" s="8"/>
      <c r="WNF727" s="8"/>
      <c r="WNG727" s="8"/>
      <c r="WNH727" s="8"/>
      <c r="WNI727" s="8"/>
      <c r="WNJ727" s="8"/>
      <c r="WNK727" s="8"/>
      <c r="WNL727" s="8"/>
      <c r="WNM727" s="8"/>
      <c r="WNN727" s="8"/>
      <c r="WNO727" s="8"/>
      <c r="WNP727" s="8"/>
      <c r="WNQ727" s="8"/>
      <c r="WNR727" s="8"/>
      <c r="WNS727" s="8"/>
      <c r="WNT727" s="8"/>
      <c r="WNU727" s="8"/>
      <c r="WNV727" s="8"/>
      <c r="WNW727" s="8"/>
      <c r="WNX727" s="8"/>
      <c r="WNY727" s="8"/>
      <c r="WNZ727" s="8"/>
      <c r="WOA727" s="8"/>
      <c r="WOB727" s="8"/>
      <c r="WOC727" s="8"/>
      <c r="WOD727" s="8"/>
      <c r="WOE727" s="8"/>
      <c r="WOF727" s="8"/>
      <c r="WOG727" s="8"/>
      <c r="WOH727" s="8"/>
      <c r="WOI727" s="8"/>
      <c r="WOJ727" s="8"/>
      <c r="WOK727" s="8"/>
      <c r="WOL727" s="8"/>
      <c r="WOM727" s="8"/>
      <c r="WON727" s="8"/>
      <c r="WOO727" s="8"/>
      <c r="WOP727" s="8"/>
      <c r="WOQ727" s="8"/>
      <c r="WOR727" s="8"/>
      <c r="WOS727" s="8"/>
      <c r="WOT727" s="8"/>
      <c r="WOU727" s="8"/>
      <c r="WOV727" s="8"/>
      <c r="WOW727" s="8"/>
      <c r="WOX727" s="8"/>
      <c r="WOY727" s="8"/>
      <c r="WOZ727" s="8"/>
      <c r="WPA727" s="8"/>
      <c r="WPB727" s="8"/>
      <c r="WPC727" s="8"/>
      <c r="WPD727" s="8"/>
      <c r="WPE727" s="8"/>
      <c r="WPF727" s="8"/>
      <c r="WPG727" s="8"/>
      <c r="WPH727" s="8"/>
      <c r="WPI727" s="8"/>
      <c r="WPJ727" s="8"/>
      <c r="WPK727" s="8"/>
      <c r="WPL727" s="8"/>
      <c r="WPM727" s="8"/>
      <c r="WPN727" s="8"/>
      <c r="WPO727" s="8"/>
      <c r="WPP727" s="8"/>
      <c r="WPQ727" s="8"/>
      <c r="WPR727" s="8"/>
      <c r="WPS727" s="8"/>
      <c r="WPT727" s="8"/>
      <c r="WPU727" s="8"/>
      <c r="WPV727" s="8"/>
      <c r="WPW727" s="8"/>
      <c r="WPX727" s="8"/>
      <c r="WPY727" s="8"/>
      <c r="WPZ727" s="8"/>
      <c r="WQA727" s="8"/>
      <c r="WQB727" s="8"/>
      <c r="WQC727" s="8"/>
      <c r="WQD727" s="8"/>
      <c r="WQE727" s="8"/>
      <c r="WQF727" s="8"/>
      <c r="WQG727" s="8"/>
      <c r="WQH727" s="8"/>
      <c r="WQI727" s="8"/>
      <c r="WQJ727" s="8"/>
      <c r="WQK727" s="8"/>
      <c r="WQL727" s="8"/>
      <c r="WQM727" s="8"/>
      <c r="WQN727" s="8"/>
      <c r="WQO727" s="8"/>
      <c r="WQP727" s="8"/>
      <c r="WQQ727" s="8"/>
      <c r="WQR727" s="8"/>
      <c r="WQS727" s="8"/>
      <c r="WQT727" s="8"/>
      <c r="WQU727" s="8"/>
      <c r="WQV727" s="8"/>
      <c r="WQW727" s="8"/>
      <c r="WQX727" s="8"/>
      <c r="WQY727" s="8"/>
      <c r="WQZ727" s="8"/>
      <c r="WRA727" s="8"/>
      <c r="WRB727" s="8"/>
      <c r="WRC727" s="8"/>
      <c r="WRD727" s="8"/>
      <c r="WRE727" s="8"/>
      <c r="WRF727" s="8"/>
      <c r="WRG727" s="8"/>
      <c r="WRH727" s="8"/>
      <c r="WRI727" s="8"/>
      <c r="WRJ727" s="8"/>
      <c r="WRK727" s="8"/>
      <c r="WRL727" s="8"/>
      <c r="WRM727" s="8"/>
      <c r="WRN727" s="8"/>
      <c r="WRO727" s="8"/>
      <c r="WRP727" s="8"/>
      <c r="WRQ727" s="8"/>
      <c r="WRR727" s="8"/>
      <c r="WRS727" s="8"/>
      <c r="WRT727" s="8"/>
      <c r="WRU727" s="8"/>
      <c r="WRV727" s="8"/>
      <c r="WRW727" s="8"/>
      <c r="WRX727" s="8"/>
      <c r="WRY727" s="8"/>
      <c r="WRZ727" s="8"/>
      <c r="WSA727" s="8"/>
      <c r="WSB727" s="8"/>
      <c r="WSC727" s="8"/>
      <c r="WSD727" s="8"/>
      <c r="WSE727" s="8"/>
      <c r="WSF727" s="8"/>
      <c r="WSG727" s="8"/>
      <c r="WSH727" s="8"/>
      <c r="WSI727" s="8"/>
      <c r="WSJ727" s="8"/>
      <c r="WSK727" s="8"/>
      <c r="WSL727" s="8"/>
      <c r="WSM727" s="8"/>
      <c r="WSN727" s="8"/>
      <c r="WSO727" s="8"/>
      <c r="WSP727" s="8"/>
      <c r="WSQ727" s="8"/>
      <c r="WSR727" s="8"/>
      <c r="WSS727" s="8"/>
      <c r="WST727" s="8"/>
      <c r="WSU727" s="8"/>
      <c r="WSV727" s="8"/>
      <c r="WSW727" s="8"/>
      <c r="WSX727" s="8"/>
      <c r="WSY727" s="8"/>
      <c r="WSZ727" s="8"/>
      <c r="WTA727" s="8"/>
      <c r="WTB727" s="8"/>
      <c r="WTC727" s="8"/>
      <c r="WTD727" s="8"/>
      <c r="WTE727" s="8"/>
      <c r="WTF727" s="8"/>
      <c r="WTG727" s="8"/>
      <c r="WTH727" s="8"/>
      <c r="WTI727" s="8"/>
      <c r="WTJ727" s="8"/>
      <c r="WTK727" s="8"/>
      <c r="WTL727" s="8"/>
      <c r="WTM727" s="8"/>
      <c r="WTN727" s="8"/>
      <c r="WTO727" s="8"/>
      <c r="WTP727" s="8"/>
      <c r="WTQ727" s="8"/>
      <c r="WTR727" s="8"/>
      <c r="WTS727" s="8"/>
      <c r="WTT727" s="8"/>
      <c r="WTU727" s="8"/>
      <c r="WTV727" s="8"/>
      <c r="WTW727" s="8"/>
      <c r="WTX727" s="8"/>
      <c r="WTY727" s="8"/>
      <c r="WTZ727" s="8"/>
      <c r="WUA727" s="8"/>
      <c r="WUB727" s="8"/>
      <c r="WUC727" s="8"/>
      <c r="WUD727" s="8"/>
      <c r="WUE727" s="8"/>
      <c r="WUF727" s="8"/>
      <c r="WUG727" s="8"/>
      <c r="WUH727" s="8"/>
      <c r="WUI727" s="8"/>
      <c r="WUJ727" s="8"/>
      <c r="WUK727" s="8"/>
      <c r="WUL727" s="8"/>
      <c r="WUM727" s="8"/>
      <c r="WUN727" s="8"/>
      <c r="WUO727" s="8"/>
      <c r="WUP727" s="8"/>
      <c r="WUQ727" s="8"/>
      <c r="WUR727" s="8"/>
      <c r="WUS727" s="8"/>
      <c r="WUT727" s="8"/>
      <c r="WUU727" s="8"/>
      <c r="WUV727" s="8"/>
      <c r="WUW727" s="8"/>
      <c r="WUX727" s="8"/>
      <c r="WUY727" s="8"/>
      <c r="WUZ727" s="8"/>
      <c r="WVA727" s="8"/>
      <c r="WVB727" s="8"/>
      <c r="WVC727" s="8"/>
      <c r="WVD727" s="8"/>
      <c r="WVE727" s="8"/>
      <c r="WVF727" s="8"/>
      <c r="WVG727" s="8"/>
      <c r="WVH727" s="8"/>
      <c r="WVI727" s="8"/>
      <c r="WVJ727" s="8"/>
      <c r="WVK727" s="8"/>
      <c r="WVL727" s="8"/>
      <c r="WVM727" s="8"/>
      <c r="WVN727" s="8"/>
      <c r="WVO727" s="8"/>
      <c r="WVP727" s="8"/>
      <c r="WVQ727" s="8"/>
      <c r="WVR727" s="8"/>
      <c r="WVS727" s="8"/>
      <c r="WVT727" s="8"/>
      <c r="WVU727" s="8"/>
      <c r="WVV727" s="8"/>
      <c r="WVW727" s="8"/>
      <c r="WVX727" s="8"/>
      <c r="WVY727" s="8"/>
      <c r="WVZ727" s="8"/>
      <c r="WWA727" s="8"/>
      <c r="WWB727" s="8"/>
      <c r="WWC727" s="8"/>
      <c r="WWD727" s="8"/>
      <c r="WWE727" s="8"/>
      <c r="WWF727" s="8"/>
      <c r="WWG727" s="8"/>
      <c r="WWH727" s="8"/>
      <c r="WWI727" s="8"/>
      <c r="WWJ727" s="8"/>
      <c r="WWK727" s="8"/>
      <c r="WWL727" s="8"/>
      <c r="WWM727" s="8"/>
      <c r="WWN727" s="8"/>
      <c r="WWO727" s="8"/>
      <c r="WWP727" s="8"/>
      <c r="WWQ727" s="8"/>
      <c r="WWR727" s="8"/>
      <c r="WWS727" s="8"/>
      <c r="WWT727" s="8"/>
      <c r="WWU727" s="8"/>
      <c r="WWV727" s="8"/>
      <c r="WWW727" s="8"/>
      <c r="WWX727" s="8"/>
      <c r="WWY727" s="8"/>
      <c r="WWZ727" s="8"/>
      <c r="WXA727" s="8"/>
      <c r="WXB727" s="8"/>
      <c r="WXC727" s="8"/>
      <c r="WXD727" s="8"/>
      <c r="WXE727" s="8"/>
      <c r="WXF727" s="8"/>
      <c r="WXG727" s="8"/>
      <c r="WXH727" s="8"/>
      <c r="WXI727" s="8"/>
      <c r="WXJ727" s="8"/>
      <c r="WXK727" s="8"/>
      <c r="WXL727" s="8"/>
      <c r="WXM727" s="8"/>
      <c r="WXN727" s="8"/>
      <c r="WXO727" s="8"/>
      <c r="WXP727" s="8"/>
      <c r="WXQ727" s="8"/>
      <c r="WXR727" s="8"/>
      <c r="WXS727" s="8"/>
      <c r="WXT727" s="8"/>
      <c r="WXU727" s="8"/>
      <c r="WXV727" s="8"/>
      <c r="WXW727" s="8"/>
      <c r="WXX727" s="8"/>
      <c r="WXY727" s="8"/>
      <c r="WXZ727" s="8"/>
      <c r="WYA727" s="8"/>
      <c r="WYB727" s="8"/>
      <c r="WYC727" s="8"/>
      <c r="WYD727" s="8"/>
      <c r="WYE727" s="8"/>
      <c r="WYF727" s="8"/>
      <c r="WYG727" s="8"/>
      <c r="WYH727" s="8"/>
      <c r="WYI727" s="8"/>
      <c r="WYJ727" s="8"/>
      <c r="WYK727" s="8"/>
      <c r="WYL727" s="8"/>
      <c r="WYM727" s="8"/>
      <c r="WYN727" s="8"/>
      <c r="WYO727" s="8"/>
      <c r="WYP727" s="8"/>
      <c r="WYQ727" s="8"/>
      <c r="WYR727" s="8"/>
      <c r="WYS727" s="8"/>
      <c r="WYT727" s="8"/>
      <c r="WYU727" s="8"/>
      <c r="WYV727" s="8"/>
      <c r="WYW727" s="8"/>
      <c r="WYX727" s="8"/>
      <c r="WYY727" s="8"/>
      <c r="WYZ727" s="8"/>
      <c r="WZA727" s="8"/>
      <c r="WZB727" s="8"/>
      <c r="WZC727" s="8"/>
      <c r="WZD727" s="8"/>
      <c r="WZE727" s="8"/>
      <c r="WZF727" s="8"/>
      <c r="WZG727" s="8"/>
      <c r="WZH727" s="8"/>
      <c r="WZI727" s="8"/>
      <c r="WZJ727" s="8"/>
      <c r="WZK727" s="8"/>
      <c r="WZL727" s="8"/>
      <c r="WZM727" s="8"/>
      <c r="WZN727" s="8"/>
      <c r="WZO727" s="8"/>
      <c r="WZP727" s="8"/>
      <c r="WZQ727" s="8"/>
      <c r="WZR727" s="8"/>
      <c r="WZS727" s="8"/>
      <c r="WZT727" s="8"/>
      <c r="WZU727" s="8"/>
      <c r="WZV727" s="8"/>
      <c r="WZW727" s="8"/>
      <c r="WZX727" s="8"/>
      <c r="WZY727" s="8"/>
      <c r="WZZ727" s="8"/>
      <c r="XAA727" s="8"/>
      <c r="XAB727" s="8"/>
      <c r="XAC727" s="8"/>
      <c r="XAD727" s="8"/>
      <c r="XAE727" s="8"/>
      <c r="XAF727" s="8"/>
      <c r="XAG727" s="8"/>
      <c r="XAH727" s="8"/>
      <c r="XAI727" s="8"/>
      <c r="XAJ727" s="8"/>
      <c r="XAK727" s="8"/>
      <c r="XAL727" s="8"/>
      <c r="XAM727" s="8"/>
      <c r="XAN727" s="8"/>
      <c r="XAO727" s="8"/>
      <c r="XAP727" s="8"/>
      <c r="XAQ727" s="8"/>
      <c r="XAR727" s="8"/>
      <c r="XAS727" s="8"/>
      <c r="XAT727" s="8"/>
      <c r="XAU727" s="8"/>
      <c r="XAV727" s="8"/>
      <c r="XAW727" s="8"/>
      <c r="XAX727" s="8"/>
      <c r="XAY727" s="8"/>
      <c r="XAZ727" s="8"/>
      <c r="XBA727" s="8"/>
      <c r="XBB727" s="8"/>
      <c r="XBC727" s="8"/>
      <c r="XBD727" s="8"/>
      <c r="XBE727" s="8"/>
      <c r="XBF727" s="8"/>
      <c r="XBG727" s="8"/>
      <c r="XBH727" s="8"/>
      <c r="XBI727" s="8"/>
      <c r="XBJ727" s="8"/>
      <c r="XBK727" s="8"/>
      <c r="XBL727" s="8"/>
      <c r="XBM727" s="8"/>
      <c r="XBN727" s="8"/>
      <c r="XBO727" s="8"/>
      <c r="XBP727" s="8"/>
      <c r="XBQ727" s="8"/>
      <c r="XBR727" s="8"/>
      <c r="XBS727" s="8"/>
      <c r="XBT727" s="8"/>
      <c r="XBU727" s="8"/>
      <c r="XBV727" s="8"/>
      <c r="XBW727" s="8"/>
      <c r="XBX727" s="8"/>
      <c r="XBY727" s="8"/>
      <c r="XBZ727" s="8"/>
      <c r="XCA727" s="8"/>
      <c r="XCB727" s="8"/>
      <c r="XCC727" s="8"/>
      <c r="XCD727" s="8"/>
      <c r="XCE727" s="8"/>
      <c r="XCF727" s="8"/>
      <c r="XCG727" s="8"/>
      <c r="XCH727" s="8"/>
      <c r="XCI727" s="8"/>
      <c r="XCJ727" s="8"/>
      <c r="XCK727" s="8"/>
      <c r="XCL727" s="8"/>
      <c r="XCM727" s="8"/>
      <c r="XCN727" s="8"/>
      <c r="XCO727" s="8"/>
      <c r="XCP727" s="8"/>
      <c r="XCQ727" s="8"/>
      <c r="XCR727" s="8"/>
      <c r="XCS727" s="8"/>
      <c r="XCT727" s="8"/>
      <c r="XCU727" s="8"/>
      <c r="XCV727" s="8"/>
      <c r="XCW727" s="8"/>
      <c r="XCX727" s="8"/>
      <c r="XCY727" s="8"/>
      <c r="XCZ727" s="8"/>
      <c r="XDA727" s="8"/>
      <c r="XDB727" s="8"/>
      <c r="XDC727" s="8"/>
      <c r="XDD727" s="8"/>
      <c r="XDE727" s="8"/>
      <c r="XDF727" s="8"/>
      <c r="XDG727" s="8"/>
      <c r="XDH727" s="8"/>
      <c r="XDI727" s="8"/>
      <c r="XDJ727" s="8"/>
      <c r="XDK727" s="8"/>
      <c r="XDL727" s="8"/>
      <c r="XDM727" s="8"/>
      <c r="XDN727" s="8"/>
      <c r="XDO727" s="8"/>
      <c r="XDP727" s="8"/>
      <c r="XDQ727" s="8"/>
      <c r="XDR727" s="8"/>
      <c r="XDS727" s="8"/>
      <c r="XDT727" s="8"/>
      <c r="XDU727" s="8"/>
      <c r="XDV727" s="8"/>
      <c r="XDW727" s="8"/>
      <c r="XDX727" s="8"/>
      <c r="XDY727" s="8"/>
      <c r="XDZ727" s="8"/>
      <c r="XEA727" s="8"/>
      <c r="XEB727" s="8"/>
      <c r="XEC727" s="8"/>
      <c r="XED727" s="8"/>
      <c r="XEE727" s="8"/>
      <c r="XEF727" s="8"/>
      <c r="XEG727" s="8"/>
      <c r="XEH727" s="8"/>
      <c r="XEI727" s="8"/>
      <c r="XEJ727" s="8"/>
      <c r="XEK727" s="8"/>
      <c r="XEL727" s="8"/>
      <c r="XEM727" s="8"/>
      <c r="XEN727" s="8"/>
      <c r="XEO727" s="8"/>
      <c r="XEP727" s="8"/>
      <c r="XEQ727" s="8"/>
      <c r="XER727" s="8"/>
      <c r="XES727" s="8"/>
      <c r="XET727" s="8"/>
      <c r="XEU727" s="8"/>
      <c r="XEV727" s="8"/>
      <c r="XEW727" s="8"/>
      <c r="XEX727" s="8"/>
      <c r="XEY727" s="8"/>
      <c r="XEZ727" s="8"/>
      <c r="XFA727" s="8"/>
      <c r="XFB727" s="8"/>
      <c r="XFC727" s="8"/>
      <c r="XFD727" s="8"/>
    </row>
    <row r="728" s="9" customFormat="1" customHeight="1" spans="1:16384">
      <c r="A728" s="31"/>
      <c r="B728" s="22" t="s">
        <v>439</v>
      </c>
      <c r="C728" s="22" t="s">
        <v>62</v>
      </c>
      <c r="D728" s="76" t="s">
        <v>45</v>
      </c>
      <c r="E728" s="31" t="s">
        <v>107</v>
      </c>
      <c r="F728" s="31">
        <f t="shared" si="56"/>
        <v>1100</v>
      </c>
      <c r="G728" s="22"/>
      <c r="H728" s="22">
        <v>1100</v>
      </c>
      <c r="I728" s="22"/>
      <c r="J728" s="33"/>
      <c r="K728" s="45">
        <f t="shared" si="57"/>
        <v>0.137272727272727</v>
      </c>
      <c r="L728" s="46">
        <f t="shared" si="58"/>
        <v>151</v>
      </c>
      <c r="M728" s="46">
        <f t="shared" si="59"/>
        <v>151</v>
      </c>
      <c r="N728" s="46">
        <f t="shared" si="60"/>
        <v>0</v>
      </c>
      <c r="O728" s="46">
        <f t="shared" si="61"/>
        <v>0</v>
      </c>
      <c r="P728" s="46"/>
      <c r="Q728" s="46"/>
      <c r="R728" s="46">
        <f t="shared" si="62"/>
        <v>151</v>
      </c>
      <c r="S728" s="46">
        <v>151</v>
      </c>
      <c r="T728" s="46"/>
      <c r="U728" s="46">
        <f t="shared" si="55"/>
        <v>0</v>
      </c>
      <c r="V728" s="46"/>
      <c r="W728" s="46"/>
      <c r="X728" s="33"/>
      <c r="Y728" s="33"/>
      <c r="Z728" s="33"/>
      <c r="AA728" s="33"/>
      <c r="AB728" s="33">
        <v>323</v>
      </c>
      <c r="AC728" s="33">
        <v>1023</v>
      </c>
      <c r="AD728" s="33">
        <v>104</v>
      </c>
      <c r="AE728" s="33">
        <v>416</v>
      </c>
      <c r="AF728" s="33"/>
      <c r="AG728" s="33"/>
      <c r="AH728" s="33"/>
      <c r="AI728" s="33"/>
      <c r="AJ728" s="33" t="s">
        <v>108</v>
      </c>
      <c r="AK728" s="33">
        <v>150</v>
      </c>
      <c r="AL728" s="33"/>
      <c r="AM728" s="33"/>
      <c r="AN728" s="33"/>
      <c r="AO728" s="33"/>
      <c r="AP728" s="33"/>
      <c r="AQ728" s="33"/>
      <c r="AR728" s="33"/>
      <c r="AS728" s="33"/>
      <c r="AT728" s="33"/>
      <c r="AU728" s="33"/>
      <c r="AV728" s="33"/>
      <c r="AW728" s="33" t="s">
        <v>402</v>
      </c>
      <c r="AX728" s="31"/>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c r="HZ728" s="8"/>
      <c r="IA728" s="8"/>
      <c r="IB728" s="8"/>
      <c r="IC728" s="8"/>
      <c r="ID728" s="8"/>
      <c r="IE728" s="8"/>
      <c r="IF728" s="8"/>
      <c r="IG728" s="8"/>
      <c r="IH728" s="8"/>
      <c r="II728" s="8"/>
      <c r="IJ728" s="8"/>
      <c r="IK728" s="8"/>
      <c r="IL728" s="8"/>
      <c r="IM728" s="8"/>
      <c r="IN728" s="8"/>
      <c r="IO728" s="8"/>
      <c r="IP728" s="8"/>
      <c r="IQ728" s="8"/>
      <c r="IR728" s="8"/>
      <c r="IS728" s="8"/>
      <c r="IT728" s="8"/>
      <c r="IU728" s="8"/>
      <c r="IV728" s="8"/>
      <c r="IW728" s="8"/>
      <c r="IX728" s="8"/>
      <c r="IY728" s="8"/>
      <c r="IZ728" s="8"/>
      <c r="JA728" s="8"/>
      <c r="JB728" s="8"/>
      <c r="JC728" s="8"/>
      <c r="JD728" s="8"/>
      <c r="JE728" s="8"/>
      <c r="JF728" s="8"/>
      <c r="JG728" s="8"/>
      <c r="JH728" s="8"/>
      <c r="JI728" s="8"/>
      <c r="JJ728" s="8"/>
      <c r="JK728" s="8"/>
      <c r="JL728" s="8"/>
      <c r="JM728" s="8"/>
      <c r="JN728" s="8"/>
      <c r="JO728" s="8"/>
      <c r="JP728" s="8"/>
      <c r="JQ728" s="8"/>
      <c r="JR728" s="8"/>
      <c r="JS728" s="8"/>
      <c r="JT728" s="8"/>
      <c r="JU728" s="8"/>
      <c r="JV728" s="8"/>
      <c r="JW728" s="8"/>
      <c r="JX728" s="8"/>
      <c r="JY728" s="8"/>
      <c r="JZ728" s="8"/>
      <c r="KA728" s="8"/>
      <c r="KB728" s="8"/>
      <c r="KC728" s="8"/>
      <c r="KD728" s="8"/>
      <c r="KE728" s="8"/>
      <c r="KF728" s="8"/>
      <c r="KG728" s="8"/>
      <c r="KH728" s="8"/>
      <c r="KI728" s="8"/>
      <c r="KJ728" s="8"/>
      <c r="KK728" s="8"/>
      <c r="KL728" s="8"/>
      <c r="KM728" s="8"/>
      <c r="KN728" s="8"/>
      <c r="KO728" s="8"/>
      <c r="KP728" s="8"/>
      <c r="KQ728" s="8"/>
      <c r="KR728" s="8"/>
      <c r="KS728" s="8"/>
      <c r="KT728" s="8"/>
      <c r="KU728" s="8"/>
      <c r="KV728" s="8"/>
      <c r="KW728" s="8"/>
      <c r="KX728" s="8"/>
      <c r="KY728" s="8"/>
      <c r="KZ728" s="8"/>
      <c r="LA728" s="8"/>
      <c r="LB728" s="8"/>
      <c r="LC728" s="8"/>
      <c r="LD728" s="8"/>
      <c r="LE728" s="8"/>
      <c r="LF728" s="8"/>
      <c r="LG728" s="8"/>
      <c r="LH728" s="8"/>
      <c r="LI728" s="8"/>
      <c r="LJ728" s="8"/>
      <c r="LK728" s="8"/>
      <c r="LL728" s="8"/>
      <c r="LM728" s="8"/>
      <c r="LN728" s="8"/>
      <c r="LO728" s="8"/>
      <c r="LP728" s="8"/>
      <c r="LQ728" s="8"/>
      <c r="LR728" s="8"/>
      <c r="LS728" s="8"/>
      <c r="LT728" s="8"/>
      <c r="LU728" s="8"/>
      <c r="LV728" s="8"/>
      <c r="LW728" s="8"/>
      <c r="LX728" s="8"/>
      <c r="LY728" s="8"/>
      <c r="LZ728" s="8"/>
      <c r="MA728" s="8"/>
      <c r="MB728" s="8"/>
      <c r="MC728" s="8"/>
      <c r="MD728" s="8"/>
      <c r="ME728" s="8"/>
      <c r="MF728" s="8"/>
      <c r="MG728" s="8"/>
      <c r="MH728" s="8"/>
      <c r="MI728" s="8"/>
      <c r="MJ728" s="8"/>
      <c r="MK728" s="8"/>
      <c r="ML728" s="8"/>
      <c r="MM728" s="8"/>
      <c r="MN728" s="8"/>
      <c r="MO728" s="8"/>
      <c r="MP728" s="8"/>
      <c r="MQ728" s="8"/>
      <c r="MR728" s="8"/>
      <c r="MS728" s="8"/>
      <c r="MT728" s="8"/>
      <c r="MU728" s="8"/>
      <c r="MV728" s="8"/>
      <c r="MW728" s="8"/>
      <c r="MX728" s="8"/>
      <c r="MY728" s="8"/>
      <c r="MZ728" s="8"/>
      <c r="NA728" s="8"/>
      <c r="NB728" s="8"/>
      <c r="NC728" s="8"/>
      <c r="ND728" s="8"/>
      <c r="NE728" s="8"/>
      <c r="NF728" s="8"/>
      <c r="NG728" s="8"/>
      <c r="NH728" s="8"/>
      <c r="NI728" s="8"/>
      <c r="NJ728" s="8"/>
      <c r="NK728" s="8"/>
      <c r="NL728" s="8"/>
      <c r="NM728" s="8"/>
      <c r="NN728" s="8"/>
      <c r="NO728" s="8"/>
      <c r="NP728" s="8"/>
      <c r="NQ728" s="8"/>
      <c r="NR728" s="8"/>
      <c r="NS728" s="8"/>
      <c r="NT728" s="8"/>
      <c r="NU728" s="8"/>
      <c r="NV728" s="8"/>
      <c r="NW728" s="8"/>
      <c r="NX728" s="8"/>
      <c r="NY728" s="8"/>
      <c r="NZ728" s="8"/>
      <c r="OA728" s="8"/>
      <c r="OB728" s="8"/>
      <c r="OC728" s="8"/>
      <c r="OD728" s="8"/>
      <c r="OE728" s="8"/>
      <c r="OF728" s="8"/>
      <c r="OG728" s="8"/>
      <c r="OH728" s="8"/>
      <c r="OI728" s="8"/>
      <c r="OJ728" s="8"/>
      <c r="OK728" s="8"/>
      <c r="OL728" s="8"/>
      <c r="OM728" s="8"/>
      <c r="ON728" s="8"/>
      <c r="OO728" s="8"/>
      <c r="OP728" s="8"/>
      <c r="OQ728" s="8"/>
      <c r="OR728" s="8"/>
      <c r="OS728" s="8"/>
      <c r="OT728" s="8"/>
      <c r="OU728" s="8"/>
      <c r="OV728" s="8"/>
      <c r="OW728" s="8"/>
      <c r="OX728" s="8"/>
      <c r="OY728" s="8"/>
      <c r="OZ728" s="8"/>
      <c r="PA728" s="8"/>
      <c r="PB728" s="8"/>
      <c r="PC728" s="8"/>
      <c r="PD728" s="8"/>
      <c r="PE728" s="8"/>
      <c r="PF728" s="8"/>
      <c r="PG728" s="8"/>
      <c r="PH728" s="8"/>
      <c r="PI728" s="8"/>
      <c r="PJ728" s="8"/>
      <c r="PK728" s="8"/>
      <c r="PL728" s="8"/>
      <c r="PM728" s="8"/>
      <c r="PN728" s="8"/>
      <c r="PO728" s="8"/>
      <c r="PP728" s="8"/>
      <c r="PQ728" s="8"/>
      <c r="PR728" s="8"/>
      <c r="PS728" s="8"/>
      <c r="PT728" s="8"/>
      <c r="PU728" s="8"/>
      <c r="PV728" s="8"/>
      <c r="PW728" s="8"/>
      <c r="PX728" s="8"/>
      <c r="PY728" s="8"/>
      <c r="PZ728" s="8"/>
      <c r="QA728" s="8"/>
      <c r="QB728" s="8"/>
      <c r="QC728" s="8"/>
      <c r="QD728" s="8"/>
      <c r="QE728" s="8"/>
      <c r="QF728" s="8"/>
      <c r="QG728" s="8"/>
      <c r="QH728" s="8"/>
      <c r="QI728" s="8"/>
      <c r="QJ728" s="8"/>
      <c r="QK728" s="8"/>
      <c r="QL728" s="8"/>
      <c r="QM728" s="8"/>
      <c r="QN728" s="8"/>
      <c r="QO728" s="8"/>
      <c r="QP728" s="8"/>
      <c r="QQ728" s="8"/>
      <c r="QR728" s="8"/>
      <c r="QS728" s="8"/>
      <c r="QT728" s="8"/>
      <c r="QU728" s="8"/>
      <c r="QV728" s="8"/>
      <c r="QW728" s="8"/>
      <c r="QX728" s="8"/>
      <c r="QY728" s="8"/>
      <c r="QZ728" s="8"/>
      <c r="RA728" s="8"/>
      <c r="RB728" s="8"/>
      <c r="RC728" s="8"/>
      <c r="RD728" s="8"/>
      <c r="RE728" s="8"/>
      <c r="RF728" s="8"/>
      <c r="RG728" s="8"/>
      <c r="RH728" s="8"/>
      <c r="RI728" s="8"/>
      <c r="RJ728" s="8"/>
      <c r="RK728" s="8"/>
      <c r="RL728" s="8"/>
      <c r="RM728" s="8"/>
      <c r="RN728" s="8"/>
      <c r="RO728" s="8"/>
      <c r="RP728" s="8"/>
      <c r="RQ728" s="8"/>
      <c r="RR728" s="8"/>
      <c r="RS728" s="8"/>
      <c r="RT728" s="8"/>
      <c r="RU728" s="8"/>
      <c r="RV728" s="8"/>
      <c r="RW728" s="8"/>
      <c r="RX728" s="8"/>
      <c r="RY728" s="8"/>
      <c r="RZ728" s="8"/>
      <c r="SA728" s="8"/>
      <c r="SB728" s="8"/>
      <c r="SC728" s="8"/>
      <c r="SD728" s="8"/>
      <c r="SE728" s="8"/>
      <c r="SF728" s="8"/>
      <c r="SG728" s="8"/>
      <c r="SH728" s="8"/>
      <c r="SI728" s="8"/>
      <c r="SJ728" s="8"/>
      <c r="SK728" s="8"/>
      <c r="SL728" s="8"/>
      <c r="SM728" s="8"/>
      <c r="SN728" s="8"/>
      <c r="SO728" s="8"/>
      <c r="SP728" s="8"/>
      <c r="SQ728" s="8"/>
      <c r="SR728" s="8"/>
      <c r="SS728" s="8"/>
      <c r="ST728" s="8"/>
      <c r="SU728" s="8"/>
      <c r="SV728" s="8"/>
      <c r="SW728" s="8"/>
      <c r="SX728" s="8"/>
      <c r="SY728" s="8"/>
      <c r="SZ728" s="8"/>
      <c r="TA728" s="8"/>
      <c r="TB728" s="8"/>
      <c r="TC728" s="8"/>
      <c r="TD728" s="8"/>
      <c r="TE728" s="8"/>
      <c r="TF728" s="8"/>
      <c r="TG728" s="8"/>
      <c r="TH728" s="8"/>
      <c r="TI728" s="8"/>
      <c r="TJ728" s="8"/>
      <c r="TK728" s="8"/>
      <c r="TL728" s="8"/>
      <c r="TM728" s="8"/>
      <c r="TN728" s="8"/>
      <c r="TO728" s="8"/>
      <c r="TP728" s="8"/>
      <c r="TQ728" s="8"/>
      <c r="TR728" s="8"/>
      <c r="TS728" s="8"/>
      <c r="TT728" s="8"/>
      <c r="TU728" s="8"/>
      <c r="TV728" s="8"/>
      <c r="TW728" s="8"/>
      <c r="TX728" s="8"/>
      <c r="TY728" s="8"/>
      <c r="TZ728" s="8"/>
      <c r="UA728" s="8"/>
      <c r="UB728" s="8"/>
      <c r="UC728" s="8"/>
      <c r="UD728" s="8"/>
      <c r="UE728" s="8"/>
      <c r="UF728" s="8"/>
      <c r="UG728" s="8"/>
      <c r="UH728" s="8"/>
      <c r="UI728" s="8"/>
      <c r="UJ728" s="8"/>
      <c r="UK728" s="8"/>
      <c r="UL728" s="8"/>
      <c r="UM728" s="8"/>
      <c r="UN728" s="8"/>
      <c r="UO728" s="8"/>
      <c r="UP728" s="8"/>
      <c r="UQ728" s="8"/>
      <c r="UR728" s="8"/>
      <c r="US728" s="8"/>
      <c r="UT728" s="8"/>
      <c r="UU728" s="8"/>
      <c r="UV728" s="8"/>
      <c r="UW728" s="8"/>
      <c r="UX728" s="8"/>
      <c r="UY728" s="8"/>
      <c r="UZ728" s="8"/>
      <c r="VA728" s="8"/>
      <c r="VB728" s="8"/>
      <c r="VC728" s="8"/>
      <c r="VD728" s="8"/>
      <c r="VE728" s="8"/>
      <c r="VF728" s="8"/>
      <c r="VG728" s="8"/>
      <c r="VH728" s="8"/>
      <c r="VI728" s="8"/>
      <c r="VJ728" s="8"/>
      <c r="VK728" s="8"/>
      <c r="VL728" s="8"/>
      <c r="VM728" s="8"/>
      <c r="VN728" s="8"/>
      <c r="VO728" s="8"/>
      <c r="VP728" s="8"/>
      <c r="VQ728" s="8"/>
      <c r="VR728" s="8"/>
      <c r="VS728" s="8"/>
      <c r="VT728" s="8"/>
      <c r="VU728" s="8"/>
      <c r="VV728" s="8"/>
      <c r="VW728" s="8"/>
      <c r="VX728" s="8"/>
      <c r="VY728" s="8"/>
      <c r="VZ728" s="8"/>
      <c r="WA728" s="8"/>
      <c r="WB728" s="8"/>
      <c r="WC728" s="8"/>
      <c r="WD728" s="8"/>
      <c r="WE728" s="8"/>
      <c r="WF728" s="8"/>
      <c r="WG728" s="8"/>
      <c r="WH728" s="8"/>
      <c r="WI728" s="8"/>
      <c r="WJ728" s="8"/>
      <c r="WK728" s="8"/>
      <c r="WL728" s="8"/>
      <c r="WM728" s="8"/>
      <c r="WN728" s="8"/>
      <c r="WO728" s="8"/>
      <c r="WP728" s="8"/>
      <c r="WQ728" s="8"/>
      <c r="WR728" s="8"/>
      <c r="WS728" s="8"/>
      <c r="WT728" s="8"/>
      <c r="WU728" s="8"/>
      <c r="WV728" s="8"/>
      <c r="WW728" s="8"/>
      <c r="WX728" s="8"/>
      <c r="WY728" s="8"/>
      <c r="WZ728" s="8"/>
      <c r="XA728" s="8"/>
      <c r="XB728" s="8"/>
      <c r="XC728" s="8"/>
      <c r="XD728" s="8"/>
      <c r="XE728" s="8"/>
      <c r="XF728" s="8"/>
      <c r="XG728" s="8"/>
      <c r="XH728" s="8"/>
      <c r="XI728" s="8"/>
      <c r="XJ728" s="8"/>
      <c r="XK728" s="8"/>
      <c r="XL728" s="8"/>
      <c r="XM728" s="8"/>
      <c r="XN728" s="8"/>
      <c r="XO728" s="8"/>
      <c r="XP728" s="8"/>
      <c r="XQ728" s="8"/>
      <c r="XR728" s="8"/>
      <c r="XS728" s="8"/>
      <c r="XT728" s="8"/>
      <c r="XU728" s="8"/>
      <c r="XV728" s="8"/>
      <c r="XW728" s="8"/>
      <c r="XX728" s="8"/>
      <c r="XY728" s="8"/>
      <c r="XZ728" s="8"/>
      <c r="YA728" s="8"/>
      <c r="YB728" s="8"/>
      <c r="YC728" s="8"/>
      <c r="YD728" s="8"/>
      <c r="YE728" s="8"/>
      <c r="YF728" s="8"/>
      <c r="YG728" s="8"/>
      <c r="YH728" s="8"/>
      <c r="YI728" s="8"/>
      <c r="YJ728" s="8"/>
      <c r="YK728" s="8"/>
      <c r="YL728" s="8"/>
      <c r="YM728" s="8"/>
      <c r="YN728" s="8"/>
      <c r="YO728" s="8"/>
      <c r="YP728" s="8"/>
      <c r="YQ728" s="8"/>
      <c r="YR728" s="8"/>
      <c r="YS728" s="8"/>
      <c r="YT728" s="8"/>
      <c r="YU728" s="8"/>
      <c r="YV728" s="8"/>
      <c r="YW728" s="8"/>
      <c r="YX728" s="8"/>
      <c r="YY728" s="8"/>
      <c r="YZ728" s="8"/>
      <c r="ZA728" s="8"/>
      <c r="ZB728" s="8"/>
      <c r="ZC728" s="8"/>
      <c r="ZD728" s="8"/>
      <c r="ZE728" s="8"/>
      <c r="ZF728" s="8"/>
      <c r="ZG728" s="8"/>
      <c r="ZH728" s="8"/>
      <c r="ZI728" s="8"/>
      <c r="ZJ728" s="8"/>
      <c r="ZK728" s="8"/>
      <c r="ZL728" s="8"/>
      <c r="ZM728" s="8"/>
      <c r="ZN728" s="8"/>
      <c r="ZO728" s="8"/>
      <c r="ZP728" s="8"/>
      <c r="ZQ728" s="8"/>
      <c r="ZR728" s="8"/>
      <c r="ZS728" s="8"/>
      <c r="ZT728" s="8"/>
      <c r="ZU728" s="8"/>
      <c r="ZV728" s="8"/>
      <c r="ZW728" s="8"/>
      <c r="ZX728" s="8"/>
      <c r="ZY728" s="8"/>
      <c r="ZZ728" s="8"/>
      <c r="AAA728" s="8"/>
      <c r="AAB728" s="8"/>
      <c r="AAC728" s="8"/>
      <c r="AAD728" s="8"/>
      <c r="AAE728" s="8"/>
      <c r="AAF728" s="8"/>
      <c r="AAG728" s="8"/>
      <c r="AAH728" s="8"/>
      <c r="AAI728" s="8"/>
      <c r="AAJ728" s="8"/>
      <c r="AAK728" s="8"/>
      <c r="AAL728" s="8"/>
      <c r="AAM728" s="8"/>
      <c r="AAN728" s="8"/>
      <c r="AAO728" s="8"/>
      <c r="AAP728" s="8"/>
      <c r="AAQ728" s="8"/>
      <c r="AAR728" s="8"/>
      <c r="AAS728" s="8"/>
      <c r="AAT728" s="8"/>
      <c r="AAU728" s="8"/>
      <c r="AAV728" s="8"/>
      <c r="AAW728" s="8"/>
      <c r="AAX728" s="8"/>
      <c r="AAY728" s="8"/>
      <c r="AAZ728" s="8"/>
      <c r="ABA728" s="8"/>
      <c r="ABB728" s="8"/>
      <c r="ABC728" s="8"/>
      <c r="ABD728" s="8"/>
      <c r="ABE728" s="8"/>
      <c r="ABF728" s="8"/>
      <c r="ABG728" s="8"/>
      <c r="ABH728" s="8"/>
      <c r="ABI728" s="8"/>
      <c r="ABJ728" s="8"/>
      <c r="ABK728" s="8"/>
      <c r="ABL728" s="8"/>
      <c r="ABM728" s="8"/>
      <c r="ABN728" s="8"/>
      <c r="ABO728" s="8"/>
      <c r="ABP728" s="8"/>
      <c r="ABQ728" s="8"/>
      <c r="ABR728" s="8"/>
      <c r="ABS728" s="8"/>
      <c r="ABT728" s="8"/>
      <c r="ABU728" s="8"/>
      <c r="ABV728" s="8"/>
      <c r="ABW728" s="8"/>
      <c r="ABX728" s="8"/>
      <c r="ABY728" s="8"/>
      <c r="ABZ728" s="8"/>
      <c r="ACA728" s="8"/>
      <c r="ACB728" s="8"/>
      <c r="ACC728" s="8"/>
      <c r="ACD728" s="8"/>
      <c r="ACE728" s="8"/>
      <c r="ACF728" s="8"/>
      <c r="ACG728" s="8"/>
      <c r="ACH728" s="8"/>
      <c r="ACI728" s="8"/>
      <c r="ACJ728" s="8"/>
      <c r="ACK728" s="8"/>
      <c r="ACL728" s="8"/>
      <c r="ACM728" s="8"/>
      <c r="ACN728" s="8"/>
      <c r="ACO728" s="8"/>
      <c r="ACP728" s="8"/>
      <c r="ACQ728" s="8"/>
      <c r="ACR728" s="8"/>
      <c r="ACS728" s="8"/>
      <c r="ACT728" s="8"/>
      <c r="ACU728" s="8"/>
      <c r="ACV728" s="8"/>
      <c r="ACW728" s="8"/>
      <c r="ACX728" s="8"/>
      <c r="ACY728" s="8"/>
      <c r="ACZ728" s="8"/>
      <c r="ADA728" s="8"/>
      <c r="ADB728" s="8"/>
      <c r="ADC728" s="8"/>
      <c r="ADD728" s="8"/>
      <c r="ADE728" s="8"/>
      <c r="ADF728" s="8"/>
      <c r="ADG728" s="8"/>
      <c r="ADH728" s="8"/>
      <c r="ADI728" s="8"/>
      <c r="ADJ728" s="8"/>
      <c r="ADK728" s="8"/>
      <c r="ADL728" s="8"/>
      <c r="ADM728" s="8"/>
      <c r="ADN728" s="8"/>
      <c r="ADO728" s="8"/>
      <c r="ADP728" s="8"/>
      <c r="ADQ728" s="8"/>
      <c r="ADR728" s="8"/>
      <c r="ADS728" s="8"/>
      <c r="ADT728" s="8"/>
      <c r="ADU728" s="8"/>
      <c r="ADV728" s="8"/>
      <c r="ADW728" s="8"/>
      <c r="ADX728" s="8"/>
      <c r="ADY728" s="8"/>
      <c r="ADZ728" s="8"/>
      <c r="AEA728" s="8"/>
      <c r="AEB728" s="8"/>
      <c r="AEC728" s="8"/>
      <c r="AED728" s="8"/>
      <c r="AEE728" s="8"/>
      <c r="AEF728" s="8"/>
      <c r="AEG728" s="8"/>
      <c r="AEH728" s="8"/>
      <c r="AEI728" s="8"/>
      <c r="AEJ728" s="8"/>
      <c r="AEK728" s="8"/>
      <c r="AEL728" s="8"/>
      <c r="AEM728" s="8"/>
      <c r="AEN728" s="8"/>
      <c r="AEO728" s="8"/>
      <c r="AEP728" s="8"/>
      <c r="AEQ728" s="8"/>
      <c r="AER728" s="8"/>
      <c r="AES728" s="8"/>
      <c r="AET728" s="8"/>
      <c r="AEU728" s="8"/>
      <c r="AEV728" s="8"/>
      <c r="AEW728" s="8"/>
      <c r="AEX728" s="8"/>
      <c r="AEY728" s="8"/>
      <c r="AEZ728" s="8"/>
      <c r="AFA728" s="8"/>
      <c r="AFB728" s="8"/>
      <c r="AFC728" s="8"/>
      <c r="AFD728" s="8"/>
      <c r="AFE728" s="8"/>
      <c r="AFF728" s="8"/>
      <c r="AFG728" s="8"/>
      <c r="AFH728" s="8"/>
      <c r="AFI728" s="8"/>
      <c r="AFJ728" s="8"/>
      <c r="AFK728" s="8"/>
      <c r="AFL728" s="8"/>
      <c r="AFM728" s="8"/>
      <c r="AFN728" s="8"/>
      <c r="AFO728" s="8"/>
      <c r="AFP728" s="8"/>
      <c r="AFQ728" s="8"/>
      <c r="AFR728" s="8"/>
      <c r="AFS728" s="8"/>
      <c r="AFT728" s="8"/>
      <c r="AFU728" s="8"/>
      <c r="AFV728" s="8"/>
      <c r="AFW728" s="8"/>
      <c r="AFX728" s="8"/>
      <c r="AFY728" s="8"/>
      <c r="AFZ728" s="8"/>
      <c r="AGA728" s="8"/>
      <c r="AGB728" s="8"/>
      <c r="AGC728" s="8"/>
      <c r="AGD728" s="8"/>
      <c r="AGE728" s="8"/>
      <c r="AGF728" s="8"/>
      <c r="AGG728" s="8"/>
      <c r="AGH728" s="8"/>
      <c r="AGI728" s="8"/>
      <c r="AGJ728" s="8"/>
      <c r="AGK728" s="8"/>
      <c r="AGL728" s="8"/>
      <c r="AGM728" s="8"/>
      <c r="AGN728" s="8"/>
      <c r="AGO728" s="8"/>
      <c r="AGP728" s="8"/>
      <c r="AGQ728" s="8"/>
      <c r="AGR728" s="8"/>
      <c r="AGS728" s="8"/>
      <c r="AGT728" s="8"/>
      <c r="AGU728" s="8"/>
      <c r="AGV728" s="8"/>
      <c r="AGW728" s="8"/>
      <c r="AGX728" s="8"/>
      <c r="AGY728" s="8"/>
      <c r="AGZ728" s="8"/>
      <c r="AHA728" s="8"/>
      <c r="AHB728" s="8"/>
      <c r="AHC728" s="8"/>
      <c r="AHD728" s="8"/>
      <c r="AHE728" s="8"/>
      <c r="AHF728" s="8"/>
      <c r="AHG728" s="8"/>
      <c r="AHH728" s="8"/>
      <c r="AHI728" s="8"/>
      <c r="AHJ728" s="8"/>
      <c r="AHK728" s="8"/>
      <c r="AHL728" s="8"/>
      <c r="AHM728" s="8"/>
      <c r="AHN728" s="8"/>
      <c r="AHO728" s="8"/>
      <c r="AHP728" s="8"/>
      <c r="AHQ728" s="8"/>
      <c r="AHR728" s="8"/>
      <c r="AHS728" s="8"/>
      <c r="AHT728" s="8"/>
      <c r="AHU728" s="8"/>
      <c r="AHV728" s="8"/>
      <c r="AHW728" s="8"/>
      <c r="AHX728" s="8"/>
      <c r="AHY728" s="8"/>
      <c r="AHZ728" s="8"/>
      <c r="AIA728" s="8"/>
      <c r="AIB728" s="8"/>
      <c r="AIC728" s="8"/>
      <c r="AID728" s="8"/>
      <c r="AIE728" s="8"/>
      <c r="AIF728" s="8"/>
      <c r="AIG728" s="8"/>
      <c r="AIH728" s="8"/>
      <c r="AII728" s="8"/>
      <c r="AIJ728" s="8"/>
      <c r="AIK728" s="8"/>
      <c r="AIL728" s="8"/>
      <c r="AIM728" s="8"/>
      <c r="AIN728" s="8"/>
      <c r="AIO728" s="8"/>
      <c r="AIP728" s="8"/>
      <c r="AIQ728" s="8"/>
      <c r="AIR728" s="8"/>
      <c r="AIS728" s="8"/>
      <c r="AIT728" s="8"/>
      <c r="AIU728" s="8"/>
      <c r="AIV728" s="8"/>
      <c r="AIW728" s="8"/>
      <c r="AIX728" s="8"/>
      <c r="AIY728" s="8"/>
      <c r="AIZ728" s="8"/>
      <c r="AJA728" s="8"/>
      <c r="AJB728" s="8"/>
      <c r="AJC728" s="8"/>
      <c r="AJD728" s="8"/>
      <c r="AJE728" s="8"/>
      <c r="AJF728" s="8"/>
      <c r="AJG728" s="8"/>
      <c r="AJH728" s="8"/>
      <c r="AJI728" s="8"/>
      <c r="AJJ728" s="8"/>
      <c r="AJK728" s="8"/>
      <c r="AJL728" s="8"/>
      <c r="AJM728" s="8"/>
      <c r="AJN728" s="8"/>
      <c r="AJO728" s="8"/>
      <c r="AJP728" s="8"/>
      <c r="AJQ728" s="8"/>
      <c r="AJR728" s="8"/>
      <c r="AJS728" s="8"/>
      <c r="AJT728" s="8"/>
      <c r="AJU728" s="8"/>
      <c r="AJV728" s="8"/>
      <c r="AJW728" s="8"/>
      <c r="AJX728" s="8"/>
      <c r="AJY728" s="8"/>
      <c r="AJZ728" s="8"/>
      <c r="AKA728" s="8"/>
      <c r="AKB728" s="8"/>
      <c r="AKC728" s="8"/>
      <c r="AKD728" s="8"/>
      <c r="AKE728" s="8"/>
      <c r="AKF728" s="8"/>
      <c r="AKG728" s="8"/>
      <c r="AKH728" s="8"/>
      <c r="AKI728" s="8"/>
      <c r="AKJ728" s="8"/>
      <c r="AKK728" s="8"/>
      <c r="AKL728" s="8"/>
      <c r="AKM728" s="8"/>
      <c r="AKN728" s="8"/>
      <c r="AKO728" s="8"/>
      <c r="AKP728" s="8"/>
      <c r="AKQ728" s="8"/>
      <c r="AKR728" s="8"/>
      <c r="AKS728" s="8"/>
      <c r="AKT728" s="8"/>
      <c r="AKU728" s="8"/>
      <c r="AKV728" s="8"/>
      <c r="AKW728" s="8"/>
      <c r="AKX728" s="8"/>
      <c r="AKY728" s="8"/>
      <c r="AKZ728" s="8"/>
      <c r="ALA728" s="8"/>
      <c r="ALB728" s="8"/>
      <c r="ALC728" s="8"/>
      <c r="ALD728" s="8"/>
      <c r="ALE728" s="8"/>
      <c r="ALF728" s="8"/>
      <c r="ALG728" s="8"/>
      <c r="ALH728" s="8"/>
      <c r="ALI728" s="8"/>
      <c r="ALJ728" s="8"/>
      <c r="ALK728" s="8"/>
      <c r="ALL728" s="8"/>
      <c r="ALM728" s="8"/>
      <c r="ALN728" s="8"/>
      <c r="ALO728" s="8"/>
      <c r="ALP728" s="8"/>
      <c r="ALQ728" s="8"/>
      <c r="ALR728" s="8"/>
      <c r="ALS728" s="8"/>
      <c r="ALT728" s="8"/>
      <c r="ALU728" s="8"/>
      <c r="ALV728" s="8"/>
      <c r="ALW728" s="8"/>
      <c r="ALX728" s="8"/>
      <c r="ALY728" s="8"/>
      <c r="ALZ728" s="8"/>
      <c r="AMA728" s="8"/>
      <c r="AMB728" s="8"/>
      <c r="AMC728" s="8"/>
      <c r="AMD728" s="8"/>
      <c r="AME728" s="8"/>
      <c r="AMF728" s="8"/>
      <c r="AMG728" s="8"/>
      <c r="AMH728" s="8"/>
      <c r="AMI728" s="8"/>
      <c r="AMJ728" s="8"/>
      <c r="AMK728" s="8"/>
      <c r="AML728" s="8"/>
      <c r="AMM728" s="8"/>
      <c r="AMN728" s="8"/>
      <c r="AMO728" s="8"/>
      <c r="AMP728" s="8"/>
      <c r="AMQ728" s="8"/>
      <c r="AMR728" s="8"/>
      <c r="AMS728" s="8"/>
      <c r="AMT728" s="8"/>
      <c r="AMU728" s="8"/>
      <c r="AMV728" s="8"/>
      <c r="AMW728" s="8"/>
      <c r="AMX728" s="8"/>
      <c r="AMY728" s="8"/>
      <c r="AMZ728" s="8"/>
      <c r="ANA728" s="8"/>
      <c r="ANB728" s="8"/>
      <c r="ANC728" s="8"/>
      <c r="AND728" s="8"/>
      <c r="ANE728" s="8"/>
      <c r="ANF728" s="8"/>
      <c r="ANG728" s="8"/>
      <c r="ANH728" s="8"/>
      <c r="ANI728" s="8"/>
      <c r="ANJ728" s="8"/>
      <c r="ANK728" s="8"/>
      <c r="ANL728" s="8"/>
      <c r="ANM728" s="8"/>
      <c r="ANN728" s="8"/>
      <c r="ANO728" s="8"/>
      <c r="ANP728" s="8"/>
      <c r="ANQ728" s="8"/>
      <c r="ANR728" s="8"/>
      <c r="ANS728" s="8"/>
      <c r="ANT728" s="8"/>
      <c r="ANU728" s="8"/>
      <c r="ANV728" s="8"/>
      <c r="ANW728" s="8"/>
      <c r="ANX728" s="8"/>
      <c r="ANY728" s="8"/>
      <c r="ANZ728" s="8"/>
      <c r="AOA728" s="8"/>
      <c r="AOB728" s="8"/>
      <c r="AOC728" s="8"/>
      <c r="AOD728" s="8"/>
      <c r="AOE728" s="8"/>
      <c r="AOF728" s="8"/>
      <c r="AOG728" s="8"/>
      <c r="AOH728" s="8"/>
      <c r="AOI728" s="8"/>
      <c r="AOJ728" s="8"/>
      <c r="AOK728" s="8"/>
      <c r="AOL728" s="8"/>
      <c r="AOM728" s="8"/>
      <c r="AON728" s="8"/>
      <c r="AOO728" s="8"/>
      <c r="AOP728" s="8"/>
      <c r="AOQ728" s="8"/>
      <c r="AOR728" s="8"/>
      <c r="AOS728" s="8"/>
      <c r="AOT728" s="8"/>
      <c r="AOU728" s="8"/>
      <c r="AOV728" s="8"/>
      <c r="AOW728" s="8"/>
      <c r="AOX728" s="8"/>
      <c r="AOY728" s="8"/>
      <c r="AOZ728" s="8"/>
      <c r="APA728" s="8"/>
      <c r="APB728" s="8"/>
      <c r="APC728" s="8"/>
      <c r="APD728" s="8"/>
      <c r="APE728" s="8"/>
      <c r="APF728" s="8"/>
      <c r="APG728" s="8"/>
      <c r="APH728" s="8"/>
      <c r="API728" s="8"/>
      <c r="APJ728" s="8"/>
      <c r="APK728" s="8"/>
      <c r="APL728" s="8"/>
      <c r="APM728" s="8"/>
      <c r="APN728" s="8"/>
      <c r="APO728" s="8"/>
      <c r="APP728" s="8"/>
      <c r="APQ728" s="8"/>
      <c r="APR728" s="8"/>
      <c r="APS728" s="8"/>
      <c r="APT728" s="8"/>
      <c r="APU728" s="8"/>
      <c r="APV728" s="8"/>
      <c r="APW728" s="8"/>
      <c r="APX728" s="8"/>
      <c r="APY728" s="8"/>
      <c r="APZ728" s="8"/>
      <c r="AQA728" s="8"/>
      <c r="AQB728" s="8"/>
      <c r="AQC728" s="8"/>
      <c r="AQD728" s="8"/>
      <c r="AQE728" s="8"/>
      <c r="AQF728" s="8"/>
      <c r="AQG728" s="8"/>
      <c r="AQH728" s="8"/>
      <c r="AQI728" s="8"/>
      <c r="AQJ728" s="8"/>
      <c r="AQK728" s="8"/>
      <c r="AQL728" s="8"/>
      <c r="AQM728" s="8"/>
      <c r="AQN728" s="8"/>
      <c r="AQO728" s="8"/>
      <c r="AQP728" s="8"/>
      <c r="AQQ728" s="8"/>
      <c r="AQR728" s="8"/>
      <c r="AQS728" s="8"/>
      <c r="AQT728" s="8"/>
      <c r="AQU728" s="8"/>
      <c r="AQV728" s="8"/>
      <c r="AQW728" s="8"/>
      <c r="AQX728" s="8"/>
      <c r="AQY728" s="8"/>
      <c r="AQZ728" s="8"/>
      <c r="ARA728" s="8"/>
      <c r="ARB728" s="8"/>
      <c r="ARC728" s="8"/>
      <c r="ARD728" s="8"/>
      <c r="ARE728" s="8"/>
      <c r="ARF728" s="8"/>
      <c r="ARG728" s="8"/>
      <c r="ARH728" s="8"/>
      <c r="ARI728" s="8"/>
      <c r="ARJ728" s="8"/>
      <c r="ARK728" s="8"/>
      <c r="ARL728" s="8"/>
      <c r="ARM728" s="8"/>
      <c r="ARN728" s="8"/>
      <c r="ARO728" s="8"/>
      <c r="ARP728" s="8"/>
      <c r="ARQ728" s="8"/>
      <c r="ARR728" s="8"/>
      <c r="ARS728" s="8"/>
      <c r="ART728" s="8"/>
      <c r="ARU728" s="8"/>
      <c r="ARV728" s="8"/>
      <c r="ARW728" s="8"/>
      <c r="ARX728" s="8"/>
      <c r="ARY728" s="8"/>
      <c r="ARZ728" s="8"/>
      <c r="ASA728" s="8"/>
      <c r="ASB728" s="8"/>
      <c r="ASC728" s="8"/>
      <c r="ASD728" s="8"/>
      <c r="ASE728" s="8"/>
      <c r="ASF728" s="8"/>
      <c r="ASG728" s="8"/>
      <c r="ASH728" s="8"/>
      <c r="ASI728" s="8"/>
      <c r="ASJ728" s="8"/>
      <c r="ASK728" s="8"/>
      <c r="ASL728" s="8"/>
      <c r="ASM728" s="8"/>
      <c r="ASN728" s="8"/>
      <c r="ASO728" s="8"/>
      <c r="ASP728" s="8"/>
      <c r="ASQ728" s="8"/>
      <c r="ASR728" s="8"/>
      <c r="ASS728" s="8"/>
      <c r="AST728" s="8"/>
      <c r="ASU728" s="8"/>
      <c r="ASV728" s="8"/>
      <c r="ASW728" s="8"/>
      <c r="ASX728" s="8"/>
      <c r="ASY728" s="8"/>
      <c r="ASZ728" s="8"/>
      <c r="ATA728" s="8"/>
      <c r="ATB728" s="8"/>
      <c r="ATC728" s="8"/>
      <c r="ATD728" s="8"/>
      <c r="ATE728" s="8"/>
      <c r="ATF728" s="8"/>
      <c r="ATG728" s="8"/>
      <c r="ATH728" s="8"/>
      <c r="ATI728" s="8"/>
      <c r="ATJ728" s="8"/>
      <c r="ATK728" s="8"/>
      <c r="ATL728" s="8"/>
      <c r="ATM728" s="8"/>
      <c r="ATN728" s="8"/>
      <c r="ATO728" s="8"/>
      <c r="ATP728" s="8"/>
      <c r="ATQ728" s="8"/>
      <c r="ATR728" s="8"/>
      <c r="ATS728" s="8"/>
      <c r="ATT728" s="8"/>
      <c r="ATU728" s="8"/>
      <c r="ATV728" s="8"/>
      <c r="ATW728" s="8"/>
      <c r="ATX728" s="8"/>
      <c r="ATY728" s="8"/>
      <c r="ATZ728" s="8"/>
      <c r="AUA728" s="8"/>
      <c r="AUB728" s="8"/>
      <c r="AUC728" s="8"/>
      <c r="AUD728" s="8"/>
      <c r="AUE728" s="8"/>
      <c r="AUF728" s="8"/>
      <c r="AUG728" s="8"/>
      <c r="AUH728" s="8"/>
      <c r="AUI728" s="8"/>
      <c r="AUJ728" s="8"/>
      <c r="AUK728" s="8"/>
      <c r="AUL728" s="8"/>
      <c r="AUM728" s="8"/>
      <c r="AUN728" s="8"/>
      <c r="AUO728" s="8"/>
      <c r="AUP728" s="8"/>
      <c r="AUQ728" s="8"/>
      <c r="AUR728" s="8"/>
      <c r="AUS728" s="8"/>
      <c r="AUT728" s="8"/>
      <c r="AUU728" s="8"/>
      <c r="AUV728" s="8"/>
      <c r="AUW728" s="8"/>
      <c r="AUX728" s="8"/>
      <c r="AUY728" s="8"/>
      <c r="AUZ728" s="8"/>
      <c r="AVA728" s="8"/>
      <c r="AVB728" s="8"/>
      <c r="AVC728" s="8"/>
      <c r="AVD728" s="8"/>
      <c r="AVE728" s="8"/>
      <c r="AVF728" s="8"/>
      <c r="AVG728" s="8"/>
      <c r="AVH728" s="8"/>
      <c r="AVI728" s="8"/>
      <c r="AVJ728" s="8"/>
      <c r="AVK728" s="8"/>
      <c r="AVL728" s="8"/>
      <c r="AVM728" s="8"/>
      <c r="AVN728" s="8"/>
      <c r="AVO728" s="8"/>
      <c r="AVP728" s="8"/>
      <c r="AVQ728" s="8"/>
      <c r="AVR728" s="8"/>
      <c r="AVS728" s="8"/>
      <c r="AVT728" s="8"/>
      <c r="AVU728" s="8"/>
      <c r="AVV728" s="8"/>
      <c r="AVW728" s="8"/>
      <c r="AVX728" s="8"/>
      <c r="AVY728" s="8"/>
      <c r="AVZ728" s="8"/>
      <c r="AWA728" s="8"/>
      <c r="AWB728" s="8"/>
      <c r="AWC728" s="8"/>
      <c r="AWD728" s="8"/>
      <c r="AWE728" s="8"/>
      <c r="AWF728" s="8"/>
      <c r="AWG728" s="8"/>
      <c r="AWH728" s="8"/>
      <c r="AWI728" s="8"/>
      <c r="AWJ728" s="8"/>
      <c r="AWK728" s="8"/>
      <c r="AWL728" s="8"/>
      <c r="AWM728" s="8"/>
      <c r="AWN728" s="8"/>
      <c r="AWO728" s="8"/>
      <c r="AWP728" s="8"/>
      <c r="AWQ728" s="8"/>
      <c r="AWR728" s="8"/>
      <c r="AWS728" s="8"/>
      <c r="AWT728" s="8"/>
      <c r="AWU728" s="8"/>
      <c r="AWV728" s="8"/>
      <c r="AWW728" s="8"/>
      <c r="AWX728" s="8"/>
      <c r="AWY728" s="8"/>
      <c r="AWZ728" s="8"/>
      <c r="AXA728" s="8"/>
      <c r="AXB728" s="8"/>
      <c r="AXC728" s="8"/>
      <c r="AXD728" s="8"/>
      <c r="AXE728" s="8"/>
      <c r="AXF728" s="8"/>
      <c r="AXG728" s="8"/>
      <c r="AXH728" s="8"/>
      <c r="AXI728" s="8"/>
      <c r="AXJ728" s="8"/>
      <c r="AXK728" s="8"/>
      <c r="AXL728" s="8"/>
      <c r="AXM728" s="8"/>
      <c r="AXN728" s="8"/>
      <c r="AXO728" s="8"/>
      <c r="AXP728" s="8"/>
      <c r="AXQ728" s="8"/>
      <c r="AXR728" s="8"/>
      <c r="AXS728" s="8"/>
      <c r="AXT728" s="8"/>
      <c r="AXU728" s="8"/>
      <c r="AXV728" s="8"/>
      <c r="AXW728" s="8"/>
      <c r="AXX728" s="8"/>
      <c r="AXY728" s="8"/>
      <c r="AXZ728" s="8"/>
      <c r="AYA728" s="8"/>
      <c r="AYB728" s="8"/>
      <c r="AYC728" s="8"/>
      <c r="AYD728" s="8"/>
      <c r="AYE728" s="8"/>
      <c r="AYF728" s="8"/>
      <c r="AYG728" s="8"/>
      <c r="AYH728" s="8"/>
      <c r="AYI728" s="8"/>
      <c r="AYJ728" s="8"/>
      <c r="AYK728" s="8"/>
      <c r="AYL728" s="8"/>
      <c r="AYM728" s="8"/>
      <c r="AYN728" s="8"/>
      <c r="AYO728" s="8"/>
      <c r="AYP728" s="8"/>
      <c r="AYQ728" s="8"/>
      <c r="AYR728" s="8"/>
      <c r="AYS728" s="8"/>
      <c r="AYT728" s="8"/>
      <c r="AYU728" s="8"/>
      <c r="AYV728" s="8"/>
      <c r="AYW728" s="8"/>
      <c r="AYX728" s="8"/>
      <c r="AYY728" s="8"/>
      <c r="AYZ728" s="8"/>
      <c r="AZA728" s="8"/>
      <c r="AZB728" s="8"/>
      <c r="AZC728" s="8"/>
      <c r="AZD728" s="8"/>
      <c r="AZE728" s="8"/>
      <c r="AZF728" s="8"/>
      <c r="AZG728" s="8"/>
      <c r="AZH728" s="8"/>
      <c r="AZI728" s="8"/>
      <c r="AZJ728" s="8"/>
      <c r="AZK728" s="8"/>
      <c r="AZL728" s="8"/>
      <c r="AZM728" s="8"/>
      <c r="AZN728" s="8"/>
      <c r="AZO728" s="8"/>
      <c r="AZP728" s="8"/>
      <c r="AZQ728" s="8"/>
      <c r="AZR728" s="8"/>
      <c r="AZS728" s="8"/>
      <c r="AZT728" s="8"/>
      <c r="AZU728" s="8"/>
      <c r="AZV728" s="8"/>
      <c r="AZW728" s="8"/>
      <c r="AZX728" s="8"/>
      <c r="AZY728" s="8"/>
      <c r="AZZ728" s="8"/>
      <c r="BAA728" s="8"/>
      <c r="BAB728" s="8"/>
      <c r="BAC728" s="8"/>
      <c r="BAD728" s="8"/>
      <c r="BAE728" s="8"/>
      <c r="BAF728" s="8"/>
      <c r="BAG728" s="8"/>
      <c r="BAH728" s="8"/>
      <c r="BAI728" s="8"/>
      <c r="BAJ728" s="8"/>
      <c r="BAK728" s="8"/>
      <c r="BAL728" s="8"/>
      <c r="BAM728" s="8"/>
      <c r="BAN728" s="8"/>
      <c r="BAO728" s="8"/>
      <c r="BAP728" s="8"/>
      <c r="BAQ728" s="8"/>
      <c r="BAR728" s="8"/>
      <c r="BAS728" s="8"/>
      <c r="BAT728" s="8"/>
      <c r="BAU728" s="8"/>
      <c r="BAV728" s="8"/>
      <c r="BAW728" s="8"/>
      <c r="BAX728" s="8"/>
      <c r="BAY728" s="8"/>
      <c r="BAZ728" s="8"/>
      <c r="BBA728" s="8"/>
      <c r="BBB728" s="8"/>
      <c r="BBC728" s="8"/>
      <c r="BBD728" s="8"/>
      <c r="BBE728" s="8"/>
      <c r="BBF728" s="8"/>
      <c r="BBG728" s="8"/>
      <c r="BBH728" s="8"/>
      <c r="BBI728" s="8"/>
      <c r="BBJ728" s="8"/>
      <c r="BBK728" s="8"/>
      <c r="BBL728" s="8"/>
      <c r="BBM728" s="8"/>
      <c r="BBN728" s="8"/>
      <c r="BBO728" s="8"/>
      <c r="BBP728" s="8"/>
      <c r="BBQ728" s="8"/>
      <c r="BBR728" s="8"/>
      <c r="BBS728" s="8"/>
      <c r="BBT728" s="8"/>
      <c r="BBU728" s="8"/>
      <c r="BBV728" s="8"/>
      <c r="BBW728" s="8"/>
      <c r="BBX728" s="8"/>
      <c r="BBY728" s="8"/>
      <c r="BBZ728" s="8"/>
      <c r="BCA728" s="8"/>
      <c r="BCB728" s="8"/>
      <c r="BCC728" s="8"/>
      <c r="BCD728" s="8"/>
      <c r="BCE728" s="8"/>
      <c r="BCF728" s="8"/>
      <c r="BCG728" s="8"/>
      <c r="BCH728" s="8"/>
      <c r="BCI728" s="8"/>
      <c r="BCJ728" s="8"/>
      <c r="BCK728" s="8"/>
      <c r="BCL728" s="8"/>
      <c r="BCM728" s="8"/>
      <c r="BCN728" s="8"/>
      <c r="BCO728" s="8"/>
      <c r="BCP728" s="8"/>
      <c r="BCQ728" s="8"/>
      <c r="BCR728" s="8"/>
      <c r="BCS728" s="8"/>
      <c r="BCT728" s="8"/>
      <c r="BCU728" s="8"/>
      <c r="BCV728" s="8"/>
      <c r="BCW728" s="8"/>
      <c r="BCX728" s="8"/>
      <c r="BCY728" s="8"/>
      <c r="BCZ728" s="8"/>
      <c r="BDA728" s="8"/>
      <c r="BDB728" s="8"/>
      <c r="BDC728" s="8"/>
      <c r="BDD728" s="8"/>
      <c r="BDE728" s="8"/>
      <c r="BDF728" s="8"/>
      <c r="BDG728" s="8"/>
      <c r="BDH728" s="8"/>
      <c r="BDI728" s="8"/>
      <c r="BDJ728" s="8"/>
      <c r="BDK728" s="8"/>
      <c r="BDL728" s="8"/>
      <c r="BDM728" s="8"/>
      <c r="BDN728" s="8"/>
      <c r="BDO728" s="8"/>
      <c r="BDP728" s="8"/>
      <c r="BDQ728" s="8"/>
      <c r="BDR728" s="8"/>
      <c r="BDS728" s="8"/>
      <c r="BDT728" s="8"/>
      <c r="BDU728" s="8"/>
      <c r="BDV728" s="8"/>
      <c r="BDW728" s="8"/>
      <c r="BDX728" s="8"/>
      <c r="BDY728" s="8"/>
      <c r="BDZ728" s="8"/>
      <c r="BEA728" s="8"/>
      <c r="BEB728" s="8"/>
      <c r="BEC728" s="8"/>
      <c r="BED728" s="8"/>
      <c r="BEE728" s="8"/>
      <c r="BEF728" s="8"/>
      <c r="BEG728" s="8"/>
      <c r="BEH728" s="8"/>
      <c r="BEI728" s="8"/>
      <c r="BEJ728" s="8"/>
      <c r="BEK728" s="8"/>
      <c r="BEL728" s="8"/>
      <c r="BEM728" s="8"/>
      <c r="BEN728" s="8"/>
      <c r="BEO728" s="8"/>
      <c r="BEP728" s="8"/>
      <c r="BEQ728" s="8"/>
      <c r="BER728" s="8"/>
      <c r="BES728" s="8"/>
      <c r="BET728" s="8"/>
      <c r="BEU728" s="8"/>
      <c r="BEV728" s="8"/>
      <c r="BEW728" s="8"/>
      <c r="BEX728" s="8"/>
      <c r="BEY728" s="8"/>
      <c r="BEZ728" s="8"/>
      <c r="BFA728" s="8"/>
      <c r="BFB728" s="8"/>
      <c r="BFC728" s="8"/>
      <c r="BFD728" s="8"/>
      <c r="BFE728" s="8"/>
      <c r="BFF728" s="8"/>
      <c r="BFG728" s="8"/>
      <c r="BFH728" s="8"/>
      <c r="BFI728" s="8"/>
      <c r="BFJ728" s="8"/>
      <c r="BFK728" s="8"/>
      <c r="BFL728" s="8"/>
      <c r="BFM728" s="8"/>
      <c r="BFN728" s="8"/>
      <c r="BFO728" s="8"/>
      <c r="BFP728" s="8"/>
      <c r="BFQ728" s="8"/>
      <c r="BFR728" s="8"/>
      <c r="BFS728" s="8"/>
      <c r="BFT728" s="8"/>
      <c r="BFU728" s="8"/>
      <c r="BFV728" s="8"/>
      <c r="BFW728" s="8"/>
      <c r="BFX728" s="8"/>
      <c r="BFY728" s="8"/>
      <c r="BFZ728" s="8"/>
      <c r="BGA728" s="8"/>
      <c r="BGB728" s="8"/>
      <c r="BGC728" s="8"/>
      <c r="BGD728" s="8"/>
      <c r="BGE728" s="8"/>
      <c r="BGF728" s="8"/>
      <c r="BGG728" s="8"/>
      <c r="BGH728" s="8"/>
      <c r="BGI728" s="8"/>
      <c r="BGJ728" s="8"/>
      <c r="BGK728" s="8"/>
      <c r="BGL728" s="8"/>
      <c r="BGM728" s="8"/>
      <c r="BGN728" s="8"/>
      <c r="BGO728" s="8"/>
      <c r="BGP728" s="8"/>
      <c r="BGQ728" s="8"/>
      <c r="BGR728" s="8"/>
      <c r="BGS728" s="8"/>
      <c r="BGT728" s="8"/>
      <c r="BGU728" s="8"/>
      <c r="BGV728" s="8"/>
      <c r="BGW728" s="8"/>
      <c r="BGX728" s="8"/>
      <c r="BGY728" s="8"/>
      <c r="BGZ728" s="8"/>
      <c r="BHA728" s="8"/>
      <c r="BHB728" s="8"/>
      <c r="BHC728" s="8"/>
      <c r="BHD728" s="8"/>
      <c r="BHE728" s="8"/>
      <c r="BHF728" s="8"/>
      <c r="BHG728" s="8"/>
      <c r="BHH728" s="8"/>
      <c r="BHI728" s="8"/>
      <c r="BHJ728" s="8"/>
      <c r="BHK728" s="8"/>
      <c r="BHL728" s="8"/>
      <c r="BHM728" s="8"/>
      <c r="BHN728" s="8"/>
      <c r="BHO728" s="8"/>
      <c r="BHP728" s="8"/>
      <c r="BHQ728" s="8"/>
      <c r="BHR728" s="8"/>
      <c r="BHS728" s="8"/>
      <c r="BHT728" s="8"/>
      <c r="BHU728" s="8"/>
      <c r="BHV728" s="8"/>
      <c r="BHW728" s="8"/>
      <c r="BHX728" s="8"/>
      <c r="BHY728" s="8"/>
      <c r="BHZ728" s="8"/>
      <c r="BIA728" s="8"/>
      <c r="BIB728" s="8"/>
      <c r="BIC728" s="8"/>
      <c r="BID728" s="8"/>
      <c r="BIE728" s="8"/>
      <c r="BIF728" s="8"/>
      <c r="BIG728" s="8"/>
      <c r="BIH728" s="8"/>
      <c r="BII728" s="8"/>
      <c r="BIJ728" s="8"/>
      <c r="BIK728" s="8"/>
      <c r="BIL728" s="8"/>
      <c r="BIM728" s="8"/>
      <c r="BIN728" s="8"/>
      <c r="BIO728" s="8"/>
      <c r="BIP728" s="8"/>
      <c r="BIQ728" s="8"/>
      <c r="BIR728" s="8"/>
      <c r="BIS728" s="8"/>
      <c r="BIT728" s="8"/>
      <c r="BIU728" s="8"/>
      <c r="BIV728" s="8"/>
      <c r="BIW728" s="8"/>
      <c r="BIX728" s="8"/>
      <c r="BIY728" s="8"/>
      <c r="BIZ728" s="8"/>
      <c r="BJA728" s="8"/>
      <c r="BJB728" s="8"/>
      <c r="BJC728" s="8"/>
      <c r="BJD728" s="8"/>
      <c r="BJE728" s="8"/>
      <c r="BJF728" s="8"/>
      <c r="BJG728" s="8"/>
      <c r="BJH728" s="8"/>
      <c r="BJI728" s="8"/>
      <c r="BJJ728" s="8"/>
      <c r="BJK728" s="8"/>
      <c r="BJL728" s="8"/>
      <c r="BJM728" s="8"/>
      <c r="BJN728" s="8"/>
      <c r="BJO728" s="8"/>
      <c r="BJP728" s="8"/>
      <c r="BJQ728" s="8"/>
      <c r="BJR728" s="8"/>
      <c r="BJS728" s="8"/>
      <c r="BJT728" s="8"/>
      <c r="BJU728" s="8"/>
      <c r="BJV728" s="8"/>
      <c r="BJW728" s="8"/>
      <c r="BJX728" s="8"/>
      <c r="BJY728" s="8"/>
      <c r="BJZ728" s="8"/>
      <c r="BKA728" s="8"/>
      <c r="BKB728" s="8"/>
      <c r="BKC728" s="8"/>
      <c r="BKD728" s="8"/>
      <c r="BKE728" s="8"/>
      <c r="BKF728" s="8"/>
      <c r="BKG728" s="8"/>
      <c r="BKH728" s="8"/>
      <c r="BKI728" s="8"/>
      <c r="BKJ728" s="8"/>
      <c r="BKK728" s="8"/>
      <c r="BKL728" s="8"/>
      <c r="BKM728" s="8"/>
      <c r="BKN728" s="8"/>
      <c r="BKO728" s="8"/>
      <c r="BKP728" s="8"/>
      <c r="BKQ728" s="8"/>
      <c r="BKR728" s="8"/>
      <c r="BKS728" s="8"/>
      <c r="BKT728" s="8"/>
      <c r="BKU728" s="8"/>
      <c r="BKV728" s="8"/>
      <c r="BKW728" s="8"/>
      <c r="BKX728" s="8"/>
      <c r="BKY728" s="8"/>
      <c r="BKZ728" s="8"/>
      <c r="BLA728" s="8"/>
      <c r="BLB728" s="8"/>
      <c r="BLC728" s="8"/>
      <c r="BLD728" s="8"/>
      <c r="BLE728" s="8"/>
      <c r="BLF728" s="8"/>
      <c r="BLG728" s="8"/>
      <c r="BLH728" s="8"/>
      <c r="BLI728" s="8"/>
      <c r="BLJ728" s="8"/>
      <c r="BLK728" s="8"/>
      <c r="BLL728" s="8"/>
      <c r="BLM728" s="8"/>
      <c r="BLN728" s="8"/>
      <c r="BLO728" s="8"/>
      <c r="BLP728" s="8"/>
      <c r="BLQ728" s="8"/>
      <c r="BLR728" s="8"/>
      <c r="BLS728" s="8"/>
      <c r="BLT728" s="8"/>
      <c r="BLU728" s="8"/>
      <c r="BLV728" s="8"/>
      <c r="BLW728" s="8"/>
      <c r="BLX728" s="8"/>
      <c r="BLY728" s="8"/>
      <c r="BLZ728" s="8"/>
      <c r="BMA728" s="8"/>
      <c r="BMB728" s="8"/>
      <c r="BMC728" s="8"/>
      <c r="BMD728" s="8"/>
      <c r="BME728" s="8"/>
      <c r="BMF728" s="8"/>
      <c r="BMG728" s="8"/>
      <c r="BMH728" s="8"/>
      <c r="BMI728" s="8"/>
      <c r="BMJ728" s="8"/>
      <c r="BMK728" s="8"/>
      <c r="BML728" s="8"/>
      <c r="BMM728" s="8"/>
      <c r="BMN728" s="8"/>
      <c r="BMO728" s="8"/>
      <c r="BMP728" s="8"/>
      <c r="BMQ728" s="8"/>
      <c r="BMR728" s="8"/>
      <c r="BMS728" s="8"/>
      <c r="BMT728" s="8"/>
      <c r="BMU728" s="8"/>
      <c r="BMV728" s="8"/>
      <c r="BMW728" s="8"/>
      <c r="BMX728" s="8"/>
      <c r="BMY728" s="8"/>
      <c r="BMZ728" s="8"/>
      <c r="BNA728" s="8"/>
      <c r="BNB728" s="8"/>
      <c r="BNC728" s="8"/>
      <c r="BND728" s="8"/>
      <c r="BNE728" s="8"/>
      <c r="BNF728" s="8"/>
      <c r="BNG728" s="8"/>
      <c r="BNH728" s="8"/>
      <c r="BNI728" s="8"/>
      <c r="BNJ728" s="8"/>
      <c r="BNK728" s="8"/>
      <c r="BNL728" s="8"/>
      <c r="BNM728" s="8"/>
      <c r="BNN728" s="8"/>
      <c r="BNO728" s="8"/>
      <c r="BNP728" s="8"/>
      <c r="BNQ728" s="8"/>
      <c r="BNR728" s="8"/>
      <c r="BNS728" s="8"/>
      <c r="BNT728" s="8"/>
      <c r="BNU728" s="8"/>
      <c r="BNV728" s="8"/>
      <c r="BNW728" s="8"/>
      <c r="BNX728" s="8"/>
      <c r="BNY728" s="8"/>
      <c r="BNZ728" s="8"/>
      <c r="BOA728" s="8"/>
      <c r="BOB728" s="8"/>
      <c r="BOC728" s="8"/>
      <c r="BOD728" s="8"/>
      <c r="BOE728" s="8"/>
      <c r="BOF728" s="8"/>
      <c r="BOG728" s="8"/>
      <c r="BOH728" s="8"/>
      <c r="BOI728" s="8"/>
      <c r="BOJ728" s="8"/>
      <c r="BOK728" s="8"/>
      <c r="BOL728" s="8"/>
      <c r="BOM728" s="8"/>
      <c r="BON728" s="8"/>
      <c r="BOO728" s="8"/>
      <c r="BOP728" s="8"/>
      <c r="BOQ728" s="8"/>
      <c r="BOR728" s="8"/>
      <c r="BOS728" s="8"/>
      <c r="BOT728" s="8"/>
      <c r="BOU728" s="8"/>
      <c r="BOV728" s="8"/>
      <c r="BOW728" s="8"/>
      <c r="BOX728" s="8"/>
      <c r="BOY728" s="8"/>
      <c r="BOZ728" s="8"/>
      <c r="BPA728" s="8"/>
      <c r="BPB728" s="8"/>
      <c r="BPC728" s="8"/>
      <c r="BPD728" s="8"/>
      <c r="BPE728" s="8"/>
      <c r="BPF728" s="8"/>
      <c r="BPG728" s="8"/>
      <c r="BPH728" s="8"/>
      <c r="BPI728" s="8"/>
      <c r="BPJ728" s="8"/>
      <c r="BPK728" s="8"/>
      <c r="BPL728" s="8"/>
      <c r="BPM728" s="8"/>
      <c r="BPN728" s="8"/>
      <c r="BPO728" s="8"/>
      <c r="BPP728" s="8"/>
      <c r="BPQ728" s="8"/>
      <c r="BPR728" s="8"/>
      <c r="BPS728" s="8"/>
      <c r="BPT728" s="8"/>
      <c r="BPU728" s="8"/>
      <c r="BPV728" s="8"/>
      <c r="BPW728" s="8"/>
      <c r="BPX728" s="8"/>
      <c r="BPY728" s="8"/>
      <c r="BPZ728" s="8"/>
      <c r="BQA728" s="8"/>
      <c r="BQB728" s="8"/>
      <c r="BQC728" s="8"/>
      <c r="BQD728" s="8"/>
      <c r="BQE728" s="8"/>
      <c r="BQF728" s="8"/>
      <c r="BQG728" s="8"/>
      <c r="BQH728" s="8"/>
      <c r="BQI728" s="8"/>
      <c r="BQJ728" s="8"/>
      <c r="BQK728" s="8"/>
      <c r="BQL728" s="8"/>
      <c r="BQM728" s="8"/>
      <c r="BQN728" s="8"/>
      <c r="BQO728" s="8"/>
      <c r="BQP728" s="8"/>
      <c r="BQQ728" s="8"/>
      <c r="BQR728" s="8"/>
      <c r="BQS728" s="8"/>
      <c r="BQT728" s="8"/>
      <c r="BQU728" s="8"/>
      <c r="BQV728" s="8"/>
      <c r="BQW728" s="8"/>
      <c r="BQX728" s="8"/>
      <c r="BQY728" s="8"/>
      <c r="BQZ728" s="8"/>
      <c r="BRA728" s="8"/>
      <c r="BRB728" s="8"/>
      <c r="BRC728" s="8"/>
      <c r="BRD728" s="8"/>
      <c r="BRE728" s="8"/>
      <c r="BRF728" s="8"/>
      <c r="BRG728" s="8"/>
      <c r="BRH728" s="8"/>
      <c r="BRI728" s="8"/>
      <c r="BRJ728" s="8"/>
      <c r="BRK728" s="8"/>
      <c r="BRL728" s="8"/>
      <c r="BRM728" s="8"/>
      <c r="BRN728" s="8"/>
      <c r="BRO728" s="8"/>
      <c r="BRP728" s="8"/>
      <c r="BRQ728" s="8"/>
      <c r="BRR728" s="8"/>
      <c r="BRS728" s="8"/>
      <c r="BRT728" s="8"/>
      <c r="BRU728" s="8"/>
      <c r="BRV728" s="8"/>
      <c r="BRW728" s="8"/>
      <c r="BRX728" s="8"/>
      <c r="BRY728" s="8"/>
      <c r="BRZ728" s="8"/>
      <c r="BSA728" s="8"/>
      <c r="BSB728" s="8"/>
      <c r="BSC728" s="8"/>
      <c r="BSD728" s="8"/>
      <c r="BSE728" s="8"/>
      <c r="BSF728" s="8"/>
      <c r="BSG728" s="8"/>
      <c r="BSH728" s="8"/>
      <c r="BSI728" s="8"/>
      <c r="BSJ728" s="8"/>
      <c r="BSK728" s="8"/>
      <c r="BSL728" s="8"/>
      <c r="BSM728" s="8"/>
      <c r="BSN728" s="8"/>
      <c r="BSO728" s="8"/>
      <c r="BSP728" s="8"/>
      <c r="BSQ728" s="8"/>
      <c r="BSR728" s="8"/>
      <c r="BSS728" s="8"/>
      <c r="BST728" s="8"/>
      <c r="BSU728" s="8"/>
      <c r="BSV728" s="8"/>
      <c r="BSW728" s="8"/>
      <c r="BSX728" s="8"/>
      <c r="BSY728" s="8"/>
      <c r="BSZ728" s="8"/>
      <c r="BTA728" s="8"/>
      <c r="BTB728" s="8"/>
      <c r="BTC728" s="8"/>
      <c r="BTD728" s="8"/>
      <c r="BTE728" s="8"/>
      <c r="BTF728" s="8"/>
      <c r="BTG728" s="8"/>
      <c r="BTH728" s="8"/>
      <c r="BTI728" s="8"/>
      <c r="BTJ728" s="8"/>
      <c r="BTK728" s="8"/>
      <c r="BTL728" s="8"/>
      <c r="BTM728" s="8"/>
      <c r="BTN728" s="8"/>
      <c r="BTO728" s="8"/>
      <c r="BTP728" s="8"/>
      <c r="BTQ728" s="8"/>
      <c r="BTR728" s="8"/>
      <c r="BTS728" s="8"/>
      <c r="BTT728" s="8"/>
      <c r="BTU728" s="8"/>
      <c r="BTV728" s="8"/>
      <c r="BTW728" s="8"/>
      <c r="BTX728" s="8"/>
      <c r="BTY728" s="8"/>
      <c r="BTZ728" s="8"/>
      <c r="BUA728" s="8"/>
      <c r="BUB728" s="8"/>
      <c r="BUC728" s="8"/>
      <c r="BUD728" s="8"/>
      <c r="BUE728" s="8"/>
      <c r="BUF728" s="8"/>
      <c r="BUG728" s="8"/>
      <c r="BUH728" s="8"/>
      <c r="BUI728" s="8"/>
      <c r="BUJ728" s="8"/>
      <c r="BUK728" s="8"/>
      <c r="BUL728" s="8"/>
      <c r="BUM728" s="8"/>
      <c r="BUN728" s="8"/>
      <c r="BUO728" s="8"/>
      <c r="BUP728" s="8"/>
      <c r="BUQ728" s="8"/>
      <c r="BUR728" s="8"/>
      <c r="BUS728" s="8"/>
      <c r="BUT728" s="8"/>
      <c r="BUU728" s="8"/>
      <c r="BUV728" s="8"/>
      <c r="BUW728" s="8"/>
      <c r="BUX728" s="8"/>
      <c r="BUY728" s="8"/>
      <c r="BUZ728" s="8"/>
      <c r="BVA728" s="8"/>
      <c r="BVB728" s="8"/>
      <c r="BVC728" s="8"/>
      <c r="BVD728" s="8"/>
      <c r="BVE728" s="8"/>
      <c r="BVF728" s="8"/>
      <c r="BVG728" s="8"/>
      <c r="BVH728" s="8"/>
      <c r="BVI728" s="8"/>
      <c r="BVJ728" s="8"/>
      <c r="BVK728" s="8"/>
      <c r="BVL728" s="8"/>
      <c r="BVM728" s="8"/>
      <c r="BVN728" s="8"/>
      <c r="BVO728" s="8"/>
      <c r="BVP728" s="8"/>
      <c r="BVQ728" s="8"/>
      <c r="BVR728" s="8"/>
      <c r="BVS728" s="8"/>
      <c r="BVT728" s="8"/>
      <c r="BVU728" s="8"/>
      <c r="BVV728" s="8"/>
      <c r="BVW728" s="8"/>
      <c r="BVX728" s="8"/>
      <c r="BVY728" s="8"/>
      <c r="BVZ728" s="8"/>
      <c r="BWA728" s="8"/>
      <c r="BWB728" s="8"/>
      <c r="BWC728" s="8"/>
      <c r="BWD728" s="8"/>
      <c r="BWE728" s="8"/>
      <c r="BWF728" s="8"/>
      <c r="BWG728" s="8"/>
      <c r="BWH728" s="8"/>
      <c r="BWI728" s="8"/>
      <c r="BWJ728" s="8"/>
      <c r="BWK728" s="8"/>
      <c r="BWL728" s="8"/>
      <c r="BWM728" s="8"/>
      <c r="BWN728" s="8"/>
      <c r="BWO728" s="8"/>
      <c r="BWP728" s="8"/>
      <c r="BWQ728" s="8"/>
      <c r="BWR728" s="8"/>
      <c r="BWS728" s="8"/>
      <c r="BWT728" s="8"/>
      <c r="BWU728" s="8"/>
      <c r="BWV728" s="8"/>
      <c r="BWW728" s="8"/>
      <c r="BWX728" s="8"/>
      <c r="BWY728" s="8"/>
      <c r="BWZ728" s="8"/>
      <c r="BXA728" s="8"/>
      <c r="BXB728" s="8"/>
      <c r="BXC728" s="8"/>
      <c r="BXD728" s="8"/>
      <c r="BXE728" s="8"/>
      <c r="BXF728" s="8"/>
      <c r="BXG728" s="8"/>
      <c r="BXH728" s="8"/>
      <c r="BXI728" s="8"/>
      <c r="BXJ728" s="8"/>
      <c r="BXK728" s="8"/>
      <c r="BXL728" s="8"/>
      <c r="BXM728" s="8"/>
      <c r="BXN728" s="8"/>
      <c r="BXO728" s="8"/>
      <c r="BXP728" s="8"/>
      <c r="BXQ728" s="8"/>
      <c r="BXR728" s="8"/>
      <c r="BXS728" s="8"/>
      <c r="BXT728" s="8"/>
      <c r="BXU728" s="8"/>
      <c r="BXV728" s="8"/>
      <c r="BXW728" s="8"/>
      <c r="BXX728" s="8"/>
      <c r="BXY728" s="8"/>
      <c r="BXZ728" s="8"/>
      <c r="BYA728" s="8"/>
      <c r="BYB728" s="8"/>
      <c r="BYC728" s="8"/>
      <c r="BYD728" s="8"/>
      <c r="BYE728" s="8"/>
      <c r="BYF728" s="8"/>
      <c r="BYG728" s="8"/>
      <c r="BYH728" s="8"/>
      <c r="BYI728" s="8"/>
      <c r="BYJ728" s="8"/>
      <c r="BYK728" s="8"/>
      <c r="BYL728" s="8"/>
      <c r="BYM728" s="8"/>
      <c r="BYN728" s="8"/>
      <c r="BYO728" s="8"/>
      <c r="BYP728" s="8"/>
      <c r="BYQ728" s="8"/>
      <c r="BYR728" s="8"/>
      <c r="BYS728" s="8"/>
      <c r="BYT728" s="8"/>
      <c r="BYU728" s="8"/>
      <c r="BYV728" s="8"/>
      <c r="BYW728" s="8"/>
      <c r="BYX728" s="8"/>
      <c r="BYY728" s="8"/>
      <c r="BYZ728" s="8"/>
      <c r="BZA728" s="8"/>
      <c r="BZB728" s="8"/>
      <c r="BZC728" s="8"/>
      <c r="BZD728" s="8"/>
      <c r="BZE728" s="8"/>
      <c r="BZF728" s="8"/>
      <c r="BZG728" s="8"/>
      <c r="BZH728" s="8"/>
      <c r="BZI728" s="8"/>
      <c r="BZJ728" s="8"/>
      <c r="BZK728" s="8"/>
      <c r="BZL728" s="8"/>
      <c r="BZM728" s="8"/>
      <c r="BZN728" s="8"/>
      <c r="BZO728" s="8"/>
      <c r="BZP728" s="8"/>
      <c r="BZQ728" s="8"/>
      <c r="BZR728" s="8"/>
      <c r="BZS728" s="8"/>
      <c r="BZT728" s="8"/>
      <c r="BZU728" s="8"/>
      <c r="BZV728" s="8"/>
      <c r="BZW728" s="8"/>
      <c r="BZX728" s="8"/>
      <c r="BZY728" s="8"/>
      <c r="BZZ728" s="8"/>
      <c r="CAA728" s="8"/>
      <c r="CAB728" s="8"/>
      <c r="CAC728" s="8"/>
      <c r="CAD728" s="8"/>
      <c r="CAE728" s="8"/>
      <c r="CAF728" s="8"/>
      <c r="CAG728" s="8"/>
      <c r="CAH728" s="8"/>
      <c r="CAI728" s="8"/>
      <c r="CAJ728" s="8"/>
      <c r="CAK728" s="8"/>
      <c r="CAL728" s="8"/>
      <c r="CAM728" s="8"/>
      <c r="CAN728" s="8"/>
      <c r="CAO728" s="8"/>
      <c r="CAP728" s="8"/>
      <c r="CAQ728" s="8"/>
      <c r="CAR728" s="8"/>
      <c r="CAS728" s="8"/>
      <c r="CAT728" s="8"/>
      <c r="CAU728" s="8"/>
      <c r="CAV728" s="8"/>
      <c r="CAW728" s="8"/>
      <c r="CAX728" s="8"/>
      <c r="CAY728" s="8"/>
      <c r="CAZ728" s="8"/>
      <c r="CBA728" s="8"/>
      <c r="CBB728" s="8"/>
      <c r="CBC728" s="8"/>
      <c r="CBD728" s="8"/>
      <c r="CBE728" s="8"/>
      <c r="CBF728" s="8"/>
      <c r="CBG728" s="8"/>
      <c r="CBH728" s="8"/>
      <c r="CBI728" s="8"/>
      <c r="CBJ728" s="8"/>
      <c r="CBK728" s="8"/>
      <c r="CBL728" s="8"/>
      <c r="CBM728" s="8"/>
      <c r="CBN728" s="8"/>
      <c r="CBO728" s="8"/>
      <c r="CBP728" s="8"/>
      <c r="CBQ728" s="8"/>
      <c r="CBR728" s="8"/>
      <c r="CBS728" s="8"/>
      <c r="CBT728" s="8"/>
      <c r="CBU728" s="8"/>
      <c r="CBV728" s="8"/>
      <c r="CBW728" s="8"/>
      <c r="CBX728" s="8"/>
      <c r="CBY728" s="8"/>
      <c r="CBZ728" s="8"/>
      <c r="CCA728" s="8"/>
      <c r="CCB728" s="8"/>
      <c r="CCC728" s="8"/>
      <c r="CCD728" s="8"/>
      <c r="CCE728" s="8"/>
      <c r="CCF728" s="8"/>
      <c r="CCG728" s="8"/>
      <c r="CCH728" s="8"/>
      <c r="CCI728" s="8"/>
      <c r="CCJ728" s="8"/>
      <c r="CCK728" s="8"/>
      <c r="CCL728" s="8"/>
      <c r="CCM728" s="8"/>
      <c r="CCN728" s="8"/>
      <c r="CCO728" s="8"/>
      <c r="CCP728" s="8"/>
      <c r="CCQ728" s="8"/>
      <c r="CCR728" s="8"/>
      <c r="CCS728" s="8"/>
      <c r="CCT728" s="8"/>
      <c r="CCU728" s="8"/>
      <c r="CCV728" s="8"/>
      <c r="CCW728" s="8"/>
      <c r="CCX728" s="8"/>
      <c r="CCY728" s="8"/>
      <c r="CCZ728" s="8"/>
      <c r="CDA728" s="8"/>
      <c r="CDB728" s="8"/>
      <c r="CDC728" s="8"/>
      <c r="CDD728" s="8"/>
      <c r="CDE728" s="8"/>
      <c r="CDF728" s="8"/>
      <c r="CDG728" s="8"/>
      <c r="CDH728" s="8"/>
      <c r="CDI728" s="8"/>
      <c r="CDJ728" s="8"/>
      <c r="CDK728" s="8"/>
      <c r="CDL728" s="8"/>
      <c r="CDM728" s="8"/>
      <c r="CDN728" s="8"/>
      <c r="CDO728" s="8"/>
      <c r="CDP728" s="8"/>
      <c r="CDQ728" s="8"/>
      <c r="CDR728" s="8"/>
      <c r="CDS728" s="8"/>
      <c r="CDT728" s="8"/>
      <c r="CDU728" s="8"/>
      <c r="CDV728" s="8"/>
      <c r="CDW728" s="8"/>
      <c r="CDX728" s="8"/>
      <c r="CDY728" s="8"/>
      <c r="CDZ728" s="8"/>
      <c r="CEA728" s="8"/>
      <c r="CEB728" s="8"/>
      <c r="CEC728" s="8"/>
      <c r="CED728" s="8"/>
      <c r="CEE728" s="8"/>
      <c r="CEF728" s="8"/>
      <c r="CEG728" s="8"/>
      <c r="CEH728" s="8"/>
      <c r="CEI728" s="8"/>
      <c r="CEJ728" s="8"/>
      <c r="CEK728" s="8"/>
      <c r="CEL728" s="8"/>
      <c r="CEM728" s="8"/>
      <c r="CEN728" s="8"/>
      <c r="CEO728" s="8"/>
      <c r="CEP728" s="8"/>
      <c r="CEQ728" s="8"/>
      <c r="CER728" s="8"/>
      <c r="CES728" s="8"/>
      <c r="CET728" s="8"/>
      <c r="CEU728" s="8"/>
      <c r="CEV728" s="8"/>
      <c r="CEW728" s="8"/>
      <c r="CEX728" s="8"/>
      <c r="CEY728" s="8"/>
      <c r="CEZ728" s="8"/>
      <c r="CFA728" s="8"/>
      <c r="CFB728" s="8"/>
      <c r="CFC728" s="8"/>
      <c r="CFD728" s="8"/>
      <c r="CFE728" s="8"/>
      <c r="CFF728" s="8"/>
      <c r="CFG728" s="8"/>
      <c r="CFH728" s="8"/>
      <c r="CFI728" s="8"/>
      <c r="CFJ728" s="8"/>
      <c r="CFK728" s="8"/>
      <c r="CFL728" s="8"/>
      <c r="CFM728" s="8"/>
      <c r="CFN728" s="8"/>
      <c r="CFO728" s="8"/>
      <c r="CFP728" s="8"/>
      <c r="CFQ728" s="8"/>
      <c r="CFR728" s="8"/>
      <c r="CFS728" s="8"/>
      <c r="CFT728" s="8"/>
      <c r="CFU728" s="8"/>
      <c r="CFV728" s="8"/>
      <c r="CFW728" s="8"/>
      <c r="CFX728" s="8"/>
      <c r="CFY728" s="8"/>
      <c r="CFZ728" s="8"/>
      <c r="CGA728" s="8"/>
      <c r="CGB728" s="8"/>
      <c r="CGC728" s="8"/>
      <c r="CGD728" s="8"/>
      <c r="CGE728" s="8"/>
      <c r="CGF728" s="8"/>
      <c r="CGG728" s="8"/>
      <c r="CGH728" s="8"/>
      <c r="CGI728" s="8"/>
      <c r="CGJ728" s="8"/>
      <c r="CGK728" s="8"/>
      <c r="CGL728" s="8"/>
      <c r="CGM728" s="8"/>
      <c r="CGN728" s="8"/>
      <c r="CGO728" s="8"/>
      <c r="CGP728" s="8"/>
      <c r="CGQ728" s="8"/>
      <c r="CGR728" s="8"/>
      <c r="CGS728" s="8"/>
      <c r="CGT728" s="8"/>
      <c r="CGU728" s="8"/>
      <c r="CGV728" s="8"/>
      <c r="CGW728" s="8"/>
      <c r="CGX728" s="8"/>
      <c r="CGY728" s="8"/>
      <c r="CGZ728" s="8"/>
      <c r="CHA728" s="8"/>
      <c r="CHB728" s="8"/>
      <c r="CHC728" s="8"/>
      <c r="CHD728" s="8"/>
      <c r="CHE728" s="8"/>
      <c r="CHF728" s="8"/>
      <c r="CHG728" s="8"/>
      <c r="CHH728" s="8"/>
      <c r="CHI728" s="8"/>
      <c r="CHJ728" s="8"/>
      <c r="CHK728" s="8"/>
      <c r="CHL728" s="8"/>
      <c r="CHM728" s="8"/>
      <c r="CHN728" s="8"/>
      <c r="CHO728" s="8"/>
      <c r="CHP728" s="8"/>
      <c r="CHQ728" s="8"/>
      <c r="CHR728" s="8"/>
      <c r="CHS728" s="8"/>
      <c r="CHT728" s="8"/>
      <c r="CHU728" s="8"/>
      <c r="CHV728" s="8"/>
      <c r="CHW728" s="8"/>
      <c r="CHX728" s="8"/>
      <c r="CHY728" s="8"/>
      <c r="CHZ728" s="8"/>
      <c r="CIA728" s="8"/>
      <c r="CIB728" s="8"/>
      <c r="CIC728" s="8"/>
      <c r="CID728" s="8"/>
      <c r="CIE728" s="8"/>
      <c r="CIF728" s="8"/>
      <c r="CIG728" s="8"/>
      <c r="CIH728" s="8"/>
      <c r="CII728" s="8"/>
      <c r="CIJ728" s="8"/>
      <c r="CIK728" s="8"/>
      <c r="CIL728" s="8"/>
      <c r="CIM728" s="8"/>
      <c r="CIN728" s="8"/>
      <c r="CIO728" s="8"/>
      <c r="CIP728" s="8"/>
      <c r="CIQ728" s="8"/>
      <c r="CIR728" s="8"/>
      <c r="CIS728" s="8"/>
      <c r="CIT728" s="8"/>
      <c r="CIU728" s="8"/>
      <c r="CIV728" s="8"/>
      <c r="CIW728" s="8"/>
      <c r="CIX728" s="8"/>
      <c r="CIY728" s="8"/>
      <c r="CIZ728" s="8"/>
      <c r="CJA728" s="8"/>
      <c r="CJB728" s="8"/>
      <c r="CJC728" s="8"/>
      <c r="CJD728" s="8"/>
      <c r="CJE728" s="8"/>
      <c r="CJF728" s="8"/>
      <c r="CJG728" s="8"/>
      <c r="CJH728" s="8"/>
      <c r="CJI728" s="8"/>
      <c r="CJJ728" s="8"/>
      <c r="CJK728" s="8"/>
      <c r="CJL728" s="8"/>
      <c r="CJM728" s="8"/>
      <c r="CJN728" s="8"/>
      <c r="CJO728" s="8"/>
      <c r="CJP728" s="8"/>
      <c r="CJQ728" s="8"/>
      <c r="CJR728" s="8"/>
      <c r="CJS728" s="8"/>
      <c r="CJT728" s="8"/>
      <c r="CJU728" s="8"/>
      <c r="CJV728" s="8"/>
      <c r="CJW728" s="8"/>
      <c r="CJX728" s="8"/>
      <c r="CJY728" s="8"/>
      <c r="CJZ728" s="8"/>
      <c r="CKA728" s="8"/>
      <c r="CKB728" s="8"/>
      <c r="CKC728" s="8"/>
      <c r="CKD728" s="8"/>
      <c r="CKE728" s="8"/>
      <c r="CKF728" s="8"/>
      <c r="CKG728" s="8"/>
      <c r="CKH728" s="8"/>
      <c r="CKI728" s="8"/>
      <c r="CKJ728" s="8"/>
      <c r="CKK728" s="8"/>
      <c r="CKL728" s="8"/>
      <c r="CKM728" s="8"/>
      <c r="CKN728" s="8"/>
      <c r="CKO728" s="8"/>
      <c r="CKP728" s="8"/>
      <c r="CKQ728" s="8"/>
      <c r="CKR728" s="8"/>
      <c r="CKS728" s="8"/>
      <c r="CKT728" s="8"/>
      <c r="CKU728" s="8"/>
      <c r="CKV728" s="8"/>
      <c r="CKW728" s="8"/>
      <c r="CKX728" s="8"/>
      <c r="CKY728" s="8"/>
      <c r="CKZ728" s="8"/>
      <c r="CLA728" s="8"/>
      <c r="CLB728" s="8"/>
      <c r="CLC728" s="8"/>
      <c r="CLD728" s="8"/>
      <c r="CLE728" s="8"/>
      <c r="CLF728" s="8"/>
      <c r="CLG728" s="8"/>
      <c r="CLH728" s="8"/>
      <c r="CLI728" s="8"/>
      <c r="CLJ728" s="8"/>
      <c r="CLK728" s="8"/>
      <c r="CLL728" s="8"/>
      <c r="CLM728" s="8"/>
      <c r="CLN728" s="8"/>
      <c r="CLO728" s="8"/>
      <c r="CLP728" s="8"/>
      <c r="CLQ728" s="8"/>
      <c r="CLR728" s="8"/>
      <c r="CLS728" s="8"/>
      <c r="CLT728" s="8"/>
      <c r="CLU728" s="8"/>
      <c r="CLV728" s="8"/>
      <c r="CLW728" s="8"/>
      <c r="CLX728" s="8"/>
      <c r="CLY728" s="8"/>
      <c r="CLZ728" s="8"/>
      <c r="CMA728" s="8"/>
      <c r="CMB728" s="8"/>
      <c r="CMC728" s="8"/>
      <c r="CMD728" s="8"/>
      <c r="CME728" s="8"/>
      <c r="CMF728" s="8"/>
      <c r="CMG728" s="8"/>
      <c r="CMH728" s="8"/>
      <c r="CMI728" s="8"/>
      <c r="CMJ728" s="8"/>
      <c r="CMK728" s="8"/>
      <c r="CML728" s="8"/>
      <c r="CMM728" s="8"/>
      <c r="CMN728" s="8"/>
      <c r="CMO728" s="8"/>
      <c r="CMP728" s="8"/>
      <c r="CMQ728" s="8"/>
      <c r="CMR728" s="8"/>
      <c r="CMS728" s="8"/>
      <c r="CMT728" s="8"/>
      <c r="CMU728" s="8"/>
      <c r="CMV728" s="8"/>
      <c r="CMW728" s="8"/>
      <c r="CMX728" s="8"/>
      <c r="CMY728" s="8"/>
      <c r="CMZ728" s="8"/>
      <c r="CNA728" s="8"/>
      <c r="CNB728" s="8"/>
      <c r="CNC728" s="8"/>
      <c r="CND728" s="8"/>
      <c r="CNE728" s="8"/>
      <c r="CNF728" s="8"/>
      <c r="CNG728" s="8"/>
      <c r="CNH728" s="8"/>
      <c r="CNI728" s="8"/>
      <c r="CNJ728" s="8"/>
      <c r="CNK728" s="8"/>
      <c r="CNL728" s="8"/>
      <c r="CNM728" s="8"/>
      <c r="CNN728" s="8"/>
      <c r="CNO728" s="8"/>
      <c r="CNP728" s="8"/>
      <c r="CNQ728" s="8"/>
      <c r="CNR728" s="8"/>
      <c r="CNS728" s="8"/>
      <c r="CNT728" s="8"/>
      <c r="CNU728" s="8"/>
      <c r="CNV728" s="8"/>
      <c r="CNW728" s="8"/>
      <c r="CNX728" s="8"/>
      <c r="CNY728" s="8"/>
      <c r="CNZ728" s="8"/>
      <c r="COA728" s="8"/>
      <c r="COB728" s="8"/>
      <c r="COC728" s="8"/>
      <c r="COD728" s="8"/>
      <c r="COE728" s="8"/>
      <c r="COF728" s="8"/>
      <c r="COG728" s="8"/>
      <c r="COH728" s="8"/>
      <c r="COI728" s="8"/>
      <c r="COJ728" s="8"/>
      <c r="COK728" s="8"/>
      <c r="COL728" s="8"/>
      <c r="COM728" s="8"/>
      <c r="CON728" s="8"/>
      <c r="COO728" s="8"/>
      <c r="COP728" s="8"/>
      <c r="COQ728" s="8"/>
      <c r="COR728" s="8"/>
      <c r="COS728" s="8"/>
      <c r="COT728" s="8"/>
      <c r="COU728" s="8"/>
      <c r="COV728" s="8"/>
      <c r="COW728" s="8"/>
      <c r="COX728" s="8"/>
      <c r="COY728" s="8"/>
      <c r="COZ728" s="8"/>
      <c r="CPA728" s="8"/>
      <c r="CPB728" s="8"/>
      <c r="CPC728" s="8"/>
      <c r="CPD728" s="8"/>
      <c r="CPE728" s="8"/>
      <c r="CPF728" s="8"/>
      <c r="CPG728" s="8"/>
      <c r="CPH728" s="8"/>
      <c r="CPI728" s="8"/>
      <c r="CPJ728" s="8"/>
      <c r="CPK728" s="8"/>
      <c r="CPL728" s="8"/>
      <c r="CPM728" s="8"/>
      <c r="CPN728" s="8"/>
      <c r="CPO728" s="8"/>
      <c r="CPP728" s="8"/>
      <c r="CPQ728" s="8"/>
      <c r="CPR728" s="8"/>
      <c r="CPS728" s="8"/>
      <c r="CPT728" s="8"/>
      <c r="CPU728" s="8"/>
      <c r="CPV728" s="8"/>
      <c r="CPW728" s="8"/>
      <c r="CPX728" s="8"/>
      <c r="CPY728" s="8"/>
      <c r="CPZ728" s="8"/>
      <c r="CQA728" s="8"/>
      <c r="CQB728" s="8"/>
      <c r="CQC728" s="8"/>
      <c r="CQD728" s="8"/>
      <c r="CQE728" s="8"/>
      <c r="CQF728" s="8"/>
      <c r="CQG728" s="8"/>
      <c r="CQH728" s="8"/>
      <c r="CQI728" s="8"/>
      <c r="CQJ728" s="8"/>
      <c r="CQK728" s="8"/>
      <c r="CQL728" s="8"/>
      <c r="CQM728" s="8"/>
      <c r="CQN728" s="8"/>
      <c r="CQO728" s="8"/>
      <c r="CQP728" s="8"/>
      <c r="CQQ728" s="8"/>
      <c r="CQR728" s="8"/>
      <c r="CQS728" s="8"/>
      <c r="CQT728" s="8"/>
      <c r="CQU728" s="8"/>
      <c r="CQV728" s="8"/>
      <c r="CQW728" s="8"/>
      <c r="CQX728" s="8"/>
      <c r="CQY728" s="8"/>
      <c r="CQZ728" s="8"/>
      <c r="CRA728" s="8"/>
      <c r="CRB728" s="8"/>
      <c r="CRC728" s="8"/>
      <c r="CRD728" s="8"/>
      <c r="CRE728" s="8"/>
      <c r="CRF728" s="8"/>
      <c r="CRG728" s="8"/>
      <c r="CRH728" s="8"/>
      <c r="CRI728" s="8"/>
      <c r="CRJ728" s="8"/>
      <c r="CRK728" s="8"/>
      <c r="CRL728" s="8"/>
      <c r="CRM728" s="8"/>
      <c r="CRN728" s="8"/>
      <c r="CRO728" s="8"/>
      <c r="CRP728" s="8"/>
      <c r="CRQ728" s="8"/>
      <c r="CRR728" s="8"/>
      <c r="CRS728" s="8"/>
      <c r="CRT728" s="8"/>
      <c r="CRU728" s="8"/>
      <c r="CRV728" s="8"/>
      <c r="CRW728" s="8"/>
      <c r="CRX728" s="8"/>
      <c r="CRY728" s="8"/>
      <c r="CRZ728" s="8"/>
      <c r="CSA728" s="8"/>
      <c r="CSB728" s="8"/>
      <c r="CSC728" s="8"/>
      <c r="CSD728" s="8"/>
      <c r="CSE728" s="8"/>
      <c r="CSF728" s="8"/>
      <c r="CSG728" s="8"/>
      <c r="CSH728" s="8"/>
      <c r="CSI728" s="8"/>
      <c r="CSJ728" s="8"/>
      <c r="CSK728" s="8"/>
      <c r="CSL728" s="8"/>
      <c r="CSM728" s="8"/>
      <c r="CSN728" s="8"/>
      <c r="CSO728" s="8"/>
      <c r="CSP728" s="8"/>
      <c r="CSQ728" s="8"/>
      <c r="CSR728" s="8"/>
      <c r="CSS728" s="8"/>
      <c r="CST728" s="8"/>
      <c r="CSU728" s="8"/>
      <c r="CSV728" s="8"/>
      <c r="CSW728" s="8"/>
      <c r="CSX728" s="8"/>
      <c r="CSY728" s="8"/>
      <c r="CSZ728" s="8"/>
      <c r="CTA728" s="8"/>
      <c r="CTB728" s="8"/>
      <c r="CTC728" s="8"/>
      <c r="CTD728" s="8"/>
      <c r="CTE728" s="8"/>
      <c r="CTF728" s="8"/>
      <c r="CTG728" s="8"/>
      <c r="CTH728" s="8"/>
      <c r="CTI728" s="8"/>
      <c r="CTJ728" s="8"/>
      <c r="CTK728" s="8"/>
      <c r="CTL728" s="8"/>
      <c r="CTM728" s="8"/>
      <c r="CTN728" s="8"/>
      <c r="CTO728" s="8"/>
      <c r="CTP728" s="8"/>
      <c r="CTQ728" s="8"/>
      <c r="CTR728" s="8"/>
      <c r="CTS728" s="8"/>
      <c r="CTT728" s="8"/>
      <c r="CTU728" s="8"/>
      <c r="CTV728" s="8"/>
      <c r="CTW728" s="8"/>
      <c r="CTX728" s="8"/>
      <c r="CTY728" s="8"/>
      <c r="CTZ728" s="8"/>
      <c r="CUA728" s="8"/>
      <c r="CUB728" s="8"/>
      <c r="CUC728" s="8"/>
      <c r="CUD728" s="8"/>
      <c r="CUE728" s="8"/>
      <c r="CUF728" s="8"/>
      <c r="CUG728" s="8"/>
      <c r="CUH728" s="8"/>
      <c r="CUI728" s="8"/>
      <c r="CUJ728" s="8"/>
      <c r="CUK728" s="8"/>
      <c r="CUL728" s="8"/>
      <c r="CUM728" s="8"/>
      <c r="CUN728" s="8"/>
      <c r="CUO728" s="8"/>
      <c r="CUP728" s="8"/>
      <c r="CUQ728" s="8"/>
      <c r="CUR728" s="8"/>
      <c r="CUS728" s="8"/>
      <c r="CUT728" s="8"/>
      <c r="CUU728" s="8"/>
      <c r="CUV728" s="8"/>
      <c r="CUW728" s="8"/>
      <c r="CUX728" s="8"/>
      <c r="CUY728" s="8"/>
      <c r="CUZ728" s="8"/>
      <c r="CVA728" s="8"/>
      <c r="CVB728" s="8"/>
      <c r="CVC728" s="8"/>
      <c r="CVD728" s="8"/>
      <c r="CVE728" s="8"/>
      <c r="CVF728" s="8"/>
      <c r="CVG728" s="8"/>
      <c r="CVH728" s="8"/>
      <c r="CVI728" s="8"/>
      <c r="CVJ728" s="8"/>
      <c r="CVK728" s="8"/>
      <c r="CVL728" s="8"/>
      <c r="CVM728" s="8"/>
      <c r="CVN728" s="8"/>
      <c r="CVO728" s="8"/>
      <c r="CVP728" s="8"/>
      <c r="CVQ728" s="8"/>
      <c r="CVR728" s="8"/>
      <c r="CVS728" s="8"/>
      <c r="CVT728" s="8"/>
      <c r="CVU728" s="8"/>
      <c r="CVV728" s="8"/>
      <c r="CVW728" s="8"/>
      <c r="CVX728" s="8"/>
      <c r="CVY728" s="8"/>
      <c r="CVZ728" s="8"/>
      <c r="CWA728" s="8"/>
      <c r="CWB728" s="8"/>
      <c r="CWC728" s="8"/>
      <c r="CWD728" s="8"/>
      <c r="CWE728" s="8"/>
      <c r="CWF728" s="8"/>
      <c r="CWG728" s="8"/>
      <c r="CWH728" s="8"/>
      <c r="CWI728" s="8"/>
      <c r="CWJ728" s="8"/>
      <c r="CWK728" s="8"/>
      <c r="CWL728" s="8"/>
      <c r="CWM728" s="8"/>
      <c r="CWN728" s="8"/>
      <c r="CWO728" s="8"/>
      <c r="CWP728" s="8"/>
      <c r="CWQ728" s="8"/>
      <c r="CWR728" s="8"/>
      <c r="CWS728" s="8"/>
      <c r="CWT728" s="8"/>
      <c r="CWU728" s="8"/>
      <c r="CWV728" s="8"/>
      <c r="CWW728" s="8"/>
      <c r="CWX728" s="8"/>
      <c r="CWY728" s="8"/>
      <c r="CWZ728" s="8"/>
      <c r="CXA728" s="8"/>
      <c r="CXB728" s="8"/>
      <c r="CXC728" s="8"/>
      <c r="CXD728" s="8"/>
      <c r="CXE728" s="8"/>
      <c r="CXF728" s="8"/>
      <c r="CXG728" s="8"/>
      <c r="CXH728" s="8"/>
      <c r="CXI728" s="8"/>
      <c r="CXJ728" s="8"/>
      <c r="CXK728" s="8"/>
      <c r="CXL728" s="8"/>
      <c r="CXM728" s="8"/>
      <c r="CXN728" s="8"/>
      <c r="CXO728" s="8"/>
      <c r="CXP728" s="8"/>
      <c r="CXQ728" s="8"/>
      <c r="CXR728" s="8"/>
      <c r="CXS728" s="8"/>
      <c r="CXT728" s="8"/>
      <c r="CXU728" s="8"/>
      <c r="CXV728" s="8"/>
      <c r="CXW728" s="8"/>
      <c r="CXX728" s="8"/>
      <c r="CXY728" s="8"/>
      <c r="CXZ728" s="8"/>
      <c r="CYA728" s="8"/>
      <c r="CYB728" s="8"/>
      <c r="CYC728" s="8"/>
      <c r="CYD728" s="8"/>
      <c r="CYE728" s="8"/>
      <c r="CYF728" s="8"/>
      <c r="CYG728" s="8"/>
      <c r="CYH728" s="8"/>
      <c r="CYI728" s="8"/>
      <c r="CYJ728" s="8"/>
      <c r="CYK728" s="8"/>
      <c r="CYL728" s="8"/>
      <c r="CYM728" s="8"/>
      <c r="CYN728" s="8"/>
      <c r="CYO728" s="8"/>
      <c r="CYP728" s="8"/>
      <c r="CYQ728" s="8"/>
      <c r="CYR728" s="8"/>
      <c r="CYS728" s="8"/>
      <c r="CYT728" s="8"/>
      <c r="CYU728" s="8"/>
      <c r="CYV728" s="8"/>
      <c r="CYW728" s="8"/>
      <c r="CYX728" s="8"/>
      <c r="CYY728" s="8"/>
      <c r="CYZ728" s="8"/>
      <c r="CZA728" s="8"/>
      <c r="CZB728" s="8"/>
      <c r="CZC728" s="8"/>
      <c r="CZD728" s="8"/>
      <c r="CZE728" s="8"/>
      <c r="CZF728" s="8"/>
      <c r="CZG728" s="8"/>
      <c r="CZH728" s="8"/>
      <c r="CZI728" s="8"/>
      <c r="CZJ728" s="8"/>
      <c r="CZK728" s="8"/>
      <c r="CZL728" s="8"/>
      <c r="CZM728" s="8"/>
      <c r="CZN728" s="8"/>
      <c r="CZO728" s="8"/>
      <c r="CZP728" s="8"/>
      <c r="CZQ728" s="8"/>
      <c r="CZR728" s="8"/>
      <c r="CZS728" s="8"/>
      <c r="CZT728" s="8"/>
      <c r="CZU728" s="8"/>
      <c r="CZV728" s="8"/>
      <c r="CZW728" s="8"/>
      <c r="CZX728" s="8"/>
      <c r="CZY728" s="8"/>
      <c r="CZZ728" s="8"/>
      <c r="DAA728" s="8"/>
      <c r="DAB728" s="8"/>
      <c r="DAC728" s="8"/>
      <c r="DAD728" s="8"/>
      <c r="DAE728" s="8"/>
      <c r="DAF728" s="8"/>
      <c r="DAG728" s="8"/>
      <c r="DAH728" s="8"/>
      <c r="DAI728" s="8"/>
      <c r="DAJ728" s="8"/>
      <c r="DAK728" s="8"/>
      <c r="DAL728" s="8"/>
      <c r="DAM728" s="8"/>
      <c r="DAN728" s="8"/>
      <c r="DAO728" s="8"/>
      <c r="DAP728" s="8"/>
      <c r="DAQ728" s="8"/>
      <c r="DAR728" s="8"/>
      <c r="DAS728" s="8"/>
      <c r="DAT728" s="8"/>
      <c r="DAU728" s="8"/>
      <c r="DAV728" s="8"/>
      <c r="DAW728" s="8"/>
      <c r="DAX728" s="8"/>
      <c r="DAY728" s="8"/>
      <c r="DAZ728" s="8"/>
      <c r="DBA728" s="8"/>
      <c r="DBB728" s="8"/>
      <c r="DBC728" s="8"/>
      <c r="DBD728" s="8"/>
      <c r="DBE728" s="8"/>
      <c r="DBF728" s="8"/>
      <c r="DBG728" s="8"/>
      <c r="DBH728" s="8"/>
      <c r="DBI728" s="8"/>
      <c r="DBJ728" s="8"/>
      <c r="DBK728" s="8"/>
      <c r="DBL728" s="8"/>
      <c r="DBM728" s="8"/>
      <c r="DBN728" s="8"/>
      <c r="DBO728" s="8"/>
      <c r="DBP728" s="8"/>
      <c r="DBQ728" s="8"/>
      <c r="DBR728" s="8"/>
      <c r="DBS728" s="8"/>
      <c r="DBT728" s="8"/>
      <c r="DBU728" s="8"/>
      <c r="DBV728" s="8"/>
      <c r="DBW728" s="8"/>
      <c r="DBX728" s="8"/>
      <c r="DBY728" s="8"/>
      <c r="DBZ728" s="8"/>
      <c r="DCA728" s="8"/>
      <c r="DCB728" s="8"/>
      <c r="DCC728" s="8"/>
      <c r="DCD728" s="8"/>
      <c r="DCE728" s="8"/>
      <c r="DCF728" s="8"/>
      <c r="DCG728" s="8"/>
      <c r="DCH728" s="8"/>
      <c r="DCI728" s="8"/>
      <c r="DCJ728" s="8"/>
      <c r="DCK728" s="8"/>
      <c r="DCL728" s="8"/>
      <c r="DCM728" s="8"/>
      <c r="DCN728" s="8"/>
      <c r="DCO728" s="8"/>
      <c r="DCP728" s="8"/>
      <c r="DCQ728" s="8"/>
      <c r="DCR728" s="8"/>
      <c r="DCS728" s="8"/>
      <c r="DCT728" s="8"/>
      <c r="DCU728" s="8"/>
      <c r="DCV728" s="8"/>
      <c r="DCW728" s="8"/>
      <c r="DCX728" s="8"/>
      <c r="DCY728" s="8"/>
      <c r="DCZ728" s="8"/>
      <c r="DDA728" s="8"/>
      <c r="DDB728" s="8"/>
      <c r="DDC728" s="8"/>
      <c r="DDD728" s="8"/>
      <c r="DDE728" s="8"/>
      <c r="DDF728" s="8"/>
      <c r="DDG728" s="8"/>
      <c r="DDH728" s="8"/>
      <c r="DDI728" s="8"/>
      <c r="DDJ728" s="8"/>
      <c r="DDK728" s="8"/>
      <c r="DDL728" s="8"/>
      <c r="DDM728" s="8"/>
      <c r="DDN728" s="8"/>
      <c r="DDO728" s="8"/>
      <c r="DDP728" s="8"/>
      <c r="DDQ728" s="8"/>
      <c r="DDR728" s="8"/>
      <c r="DDS728" s="8"/>
      <c r="DDT728" s="8"/>
      <c r="DDU728" s="8"/>
      <c r="DDV728" s="8"/>
      <c r="DDW728" s="8"/>
      <c r="DDX728" s="8"/>
      <c r="DDY728" s="8"/>
      <c r="DDZ728" s="8"/>
      <c r="DEA728" s="8"/>
      <c r="DEB728" s="8"/>
      <c r="DEC728" s="8"/>
      <c r="DED728" s="8"/>
      <c r="DEE728" s="8"/>
      <c r="DEF728" s="8"/>
      <c r="DEG728" s="8"/>
      <c r="DEH728" s="8"/>
      <c r="DEI728" s="8"/>
      <c r="DEJ728" s="8"/>
      <c r="DEK728" s="8"/>
      <c r="DEL728" s="8"/>
      <c r="DEM728" s="8"/>
      <c r="DEN728" s="8"/>
      <c r="DEO728" s="8"/>
      <c r="DEP728" s="8"/>
      <c r="DEQ728" s="8"/>
      <c r="DER728" s="8"/>
      <c r="DES728" s="8"/>
      <c r="DET728" s="8"/>
      <c r="DEU728" s="8"/>
      <c r="DEV728" s="8"/>
      <c r="DEW728" s="8"/>
      <c r="DEX728" s="8"/>
      <c r="DEY728" s="8"/>
      <c r="DEZ728" s="8"/>
      <c r="DFA728" s="8"/>
      <c r="DFB728" s="8"/>
      <c r="DFC728" s="8"/>
      <c r="DFD728" s="8"/>
      <c r="DFE728" s="8"/>
      <c r="DFF728" s="8"/>
      <c r="DFG728" s="8"/>
      <c r="DFH728" s="8"/>
      <c r="DFI728" s="8"/>
      <c r="DFJ728" s="8"/>
      <c r="DFK728" s="8"/>
      <c r="DFL728" s="8"/>
      <c r="DFM728" s="8"/>
      <c r="DFN728" s="8"/>
      <c r="DFO728" s="8"/>
      <c r="DFP728" s="8"/>
      <c r="DFQ728" s="8"/>
      <c r="DFR728" s="8"/>
      <c r="DFS728" s="8"/>
      <c r="DFT728" s="8"/>
      <c r="DFU728" s="8"/>
      <c r="DFV728" s="8"/>
      <c r="DFW728" s="8"/>
      <c r="DFX728" s="8"/>
      <c r="DFY728" s="8"/>
      <c r="DFZ728" s="8"/>
      <c r="DGA728" s="8"/>
      <c r="DGB728" s="8"/>
      <c r="DGC728" s="8"/>
      <c r="DGD728" s="8"/>
      <c r="DGE728" s="8"/>
      <c r="DGF728" s="8"/>
      <c r="DGG728" s="8"/>
      <c r="DGH728" s="8"/>
      <c r="DGI728" s="8"/>
      <c r="DGJ728" s="8"/>
      <c r="DGK728" s="8"/>
      <c r="DGL728" s="8"/>
      <c r="DGM728" s="8"/>
      <c r="DGN728" s="8"/>
      <c r="DGO728" s="8"/>
      <c r="DGP728" s="8"/>
      <c r="DGQ728" s="8"/>
      <c r="DGR728" s="8"/>
      <c r="DGS728" s="8"/>
      <c r="DGT728" s="8"/>
      <c r="DGU728" s="8"/>
      <c r="DGV728" s="8"/>
      <c r="DGW728" s="8"/>
      <c r="DGX728" s="8"/>
      <c r="DGY728" s="8"/>
      <c r="DGZ728" s="8"/>
      <c r="DHA728" s="8"/>
      <c r="DHB728" s="8"/>
      <c r="DHC728" s="8"/>
      <c r="DHD728" s="8"/>
      <c r="DHE728" s="8"/>
      <c r="DHF728" s="8"/>
      <c r="DHG728" s="8"/>
      <c r="DHH728" s="8"/>
      <c r="DHI728" s="8"/>
      <c r="DHJ728" s="8"/>
      <c r="DHK728" s="8"/>
      <c r="DHL728" s="8"/>
      <c r="DHM728" s="8"/>
      <c r="DHN728" s="8"/>
      <c r="DHO728" s="8"/>
      <c r="DHP728" s="8"/>
      <c r="DHQ728" s="8"/>
      <c r="DHR728" s="8"/>
      <c r="DHS728" s="8"/>
      <c r="DHT728" s="8"/>
      <c r="DHU728" s="8"/>
      <c r="DHV728" s="8"/>
      <c r="DHW728" s="8"/>
      <c r="DHX728" s="8"/>
      <c r="DHY728" s="8"/>
      <c r="DHZ728" s="8"/>
      <c r="DIA728" s="8"/>
      <c r="DIB728" s="8"/>
      <c r="DIC728" s="8"/>
      <c r="DID728" s="8"/>
      <c r="DIE728" s="8"/>
      <c r="DIF728" s="8"/>
      <c r="DIG728" s="8"/>
      <c r="DIH728" s="8"/>
      <c r="DII728" s="8"/>
      <c r="DIJ728" s="8"/>
      <c r="DIK728" s="8"/>
      <c r="DIL728" s="8"/>
      <c r="DIM728" s="8"/>
      <c r="DIN728" s="8"/>
      <c r="DIO728" s="8"/>
      <c r="DIP728" s="8"/>
      <c r="DIQ728" s="8"/>
      <c r="DIR728" s="8"/>
      <c r="DIS728" s="8"/>
      <c r="DIT728" s="8"/>
      <c r="DIU728" s="8"/>
      <c r="DIV728" s="8"/>
      <c r="DIW728" s="8"/>
      <c r="DIX728" s="8"/>
      <c r="DIY728" s="8"/>
      <c r="DIZ728" s="8"/>
      <c r="DJA728" s="8"/>
      <c r="DJB728" s="8"/>
      <c r="DJC728" s="8"/>
      <c r="DJD728" s="8"/>
      <c r="DJE728" s="8"/>
      <c r="DJF728" s="8"/>
      <c r="DJG728" s="8"/>
      <c r="DJH728" s="8"/>
      <c r="DJI728" s="8"/>
      <c r="DJJ728" s="8"/>
      <c r="DJK728" s="8"/>
      <c r="DJL728" s="8"/>
      <c r="DJM728" s="8"/>
      <c r="DJN728" s="8"/>
      <c r="DJO728" s="8"/>
      <c r="DJP728" s="8"/>
      <c r="DJQ728" s="8"/>
      <c r="DJR728" s="8"/>
      <c r="DJS728" s="8"/>
      <c r="DJT728" s="8"/>
      <c r="DJU728" s="8"/>
      <c r="DJV728" s="8"/>
      <c r="DJW728" s="8"/>
      <c r="DJX728" s="8"/>
      <c r="DJY728" s="8"/>
      <c r="DJZ728" s="8"/>
      <c r="DKA728" s="8"/>
      <c r="DKB728" s="8"/>
      <c r="DKC728" s="8"/>
      <c r="DKD728" s="8"/>
      <c r="DKE728" s="8"/>
      <c r="DKF728" s="8"/>
      <c r="DKG728" s="8"/>
      <c r="DKH728" s="8"/>
      <c r="DKI728" s="8"/>
      <c r="DKJ728" s="8"/>
      <c r="DKK728" s="8"/>
      <c r="DKL728" s="8"/>
      <c r="DKM728" s="8"/>
      <c r="DKN728" s="8"/>
      <c r="DKO728" s="8"/>
      <c r="DKP728" s="8"/>
      <c r="DKQ728" s="8"/>
      <c r="DKR728" s="8"/>
      <c r="DKS728" s="8"/>
      <c r="DKT728" s="8"/>
      <c r="DKU728" s="8"/>
      <c r="DKV728" s="8"/>
      <c r="DKW728" s="8"/>
      <c r="DKX728" s="8"/>
      <c r="DKY728" s="8"/>
      <c r="DKZ728" s="8"/>
      <c r="DLA728" s="8"/>
      <c r="DLB728" s="8"/>
      <c r="DLC728" s="8"/>
      <c r="DLD728" s="8"/>
      <c r="DLE728" s="8"/>
      <c r="DLF728" s="8"/>
      <c r="DLG728" s="8"/>
      <c r="DLH728" s="8"/>
      <c r="DLI728" s="8"/>
      <c r="DLJ728" s="8"/>
      <c r="DLK728" s="8"/>
      <c r="DLL728" s="8"/>
      <c r="DLM728" s="8"/>
      <c r="DLN728" s="8"/>
      <c r="DLO728" s="8"/>
      <c r="DLP728" s="8"/>
      <c r="DLQ728" s="8"/>
      <c r="DLR728" s="8"/>
      <c r="DLS728" s="8"/>
      <c r="DLT728" s="8"/>
      <c r="DLU728" s="8"/>
      <c r="DLV728" s="8"/>
      <c r="DLW728" s="8"/>
      <c r="DLX728" s="8"/>
      <c r="DLY728" s="8"/>
      <c r="DLZ728" s="8"/>
      <c r="DMA728" s="8"/>
      <c r="DMB728" s="8"/>
      <c r="DMC728" s="8"/>
      <c r="DMD728" s="8"/>
      <c r="DME728" s="8"/>
      <c r="DMF728" s="8"/>
      <c r="DMG728" s="8"/>
      <c r="DMH728" s="8"/>
      <c r="DMI728" s="8"/>
      <c r="DMJ728" s="8"/>
      <c r="DMK728" s="8"/>
      <c r="DML728" s="8"/>
      <c r="DMM728" s="8"/>
      <c r="DMN728" s="8"/>
      <c r="DMO728" s="8"/>
      <c r="DMP728" s="8"/>
      <c r="DMQ728" s="8"/>
      <c r="DMR728" s="8"/>
      <c r="DMS728" s="8"/>
      <c r="DMT728" s="8"/>
      <c r="DMU728" s="8"/>
      <c r="DMV728" s="8"/>
      <c r="DMW728" s="8"/>
      <c r="DMX728" s="8"/>
      <c r="DMY728" s="8"/>
      <c r="DMZ728" s="8"/>
      <c r="DNA728" s="8"/>
      <c r="DNB728" s="8"/>
      <c r="DNC728" s="8"/>
      <c r="DND728" s="8"/>
      <c r="DNE728" s="8"/>
      <c r="DNF728" s="8"/>
      <c r="DNG728" s="8"/>
      <c r="DNH728" s="8"/>
      <c r="DNI728" s="8"/>
      <c r="DNJ728" s="8"/>
      <c r="DNK728" s="8"/>
      <c r="DNL728" s="8"/>
      <c r="DNM728" s="8"/>
      <c r="DNN728" s="8"/>
      <c r="DNO728" s="8"/>
      <c r="DNP728" s="8"/>
      <c r="DNQ728" s="8"/>
      <c r="DNR728" s="8"/>
      <c r="DNS728" s="8"/>
      <c r="DNT728" s="8"/>
      <c r="DNU728" s="8"/>
      <c r="DNV728" s="8"/>
      <c r="DNW728" s="8"/>
      <c r="DNX728" s="8"/>
      <c r="DNY728" s="8"/>
      <c r="DNZ728" s="8"/>
      <c r="DOA728" s="8"/>
      <c r="DOB728" s="8"/>
      <c r="DOC728" s="8"/>
      <c r="DOD728" s="8"/>
      <c r="DOE728" s="8"/>
      <c r="DOF728" s="8"/>
      <c r="DOG728" s="8"/>
      <c r="DOH728" s="8"/>
      <c r="DOI728" s="8"/>
      <c r="DOJ728" s="8"/>
      <c r="DOK728" s="8"/>
      <c r="DOL728" s="8"/>
      <c r="DOM728" s="8"/>
      <c r="DON728" s="8"/>
      <c r="DOO728" s="8"/>
      <c r="DOP728" s="8"/>
      <c r="DOQ728" s="8"/>
      <c r="DOR728" s="8"/>
      <c r="DOS728" s="8"/>
      <c r="DOT728" s="8"/>
      <c r="DOU728" s="8"/>
      <c r="DOV728" s="8"/>
      <c r="DOW728" s="8"/>
      <c r="DOX728" s="8"/>
      <c r="DOY728" s="8"/>
      <c r="DOZ728" s="8"/>
      <c r="DPA728" s="8"/>
      <c r="DPB728" s="8"/>
      <c r="DPC728" s="8"/>
      <c r="DPD728" s="8"/>
      <c r="DPE728" s="8"/>
      <c r="DPF728" s="8"/>
      <c r="DPG728" s="8"/>
      <c r="DPH728" s="8"/>
      <c r="DPI728" s="8"/>
      <c r="DPJ728" s="8"/>
      <c r="DPK728" s="8"/>
      <c r="DPL728" s="8"/>
      <c r="DPM728" s="8"/>
      <c r="DPN728" s="8"/>
      <c r="DPO728" s="8"/>
      <c r="DPP728" s="8"/>
      <c r="DPQ728" s="8"/>
      <c r="DPR728" s="8"/>
      <c r="DPS728" s="8"/>
      <c r="DPT728" s="8"/>
      <c r="DPU728" s="8"/>
      <c r="DPV728" s="8"/>
      <c r="DPW728" s="8"/>
      <c r="DPX728" s="8"/>
      <c r="DPY728" s="8"/>
      <c r="DPZ728" s="8"/>
      <c r="DQA728" s="8"/>
      <c r="DQB728" s="8"/>
      <c r="DQC728" s="8"/>
      <c r="DQD728" s="8"/>
      <c r="DQE728" s="8"/>
      <c r="DQF728" s="8"/>
      <c r="DQG728" s="8"/>
      <c r="DQH728" s="8"/>
      <c r="DQI728" s="8"/>
      <c r="DQJ728" s="8"/>
      <c r="DQK728" s="8"/>
      <c r="DQL728" s="8"/>
      <c r="DQM728" s="8"/>
      <c r="DQN728" s="8"/>
      <c r="DQO728" s="8"/>
      <c r="DQP728" s="8"/>
      <c r="DQQ728" s="8"/>
      <c r="DQR728" s="8"/>
      <c r="DQS728" s="8"/>
      <c r="DQT728" s="8"/>
      <c r="DQU728" s="8"/>
      <c r="DQV728" s="8"/>
      <c r="DQW728" s="8"/>
      <c r="DQX728" s="8"/>
      <c r="DQY728" s="8"/>
      <c r="DQZ728" s="8"/>
      <c r="DRA728" s="8"/>
      <c r="DRB728" s="8"/>
      <c r="DRC728" s="8"/>
      <c r="DRD728" s="8"/>
      <c r="DRE728" s="8"/>
      <c r="DRF728" s="8"/>
      <c r="DRG728" s="8"/>
      <c r="DRH728" s="8"/>
      <c r="DRI728" s="8"/>
      <c r="DRJ728" s="8"/>
      <c r="DRK728" s="8"/>
      <c r="DRL728" s="8"/>
      <c r="DRM728" s="8"/>
      <c r="DRN728" s="8"/>
      <c r="DRO728" s="8"/>
      <c r="DRP728" s="8"/>
      <c r="DRQ728" s="8"/>
      <c r="DRR728" s="8"/>
      <c r="DRS728" s="8"/>
      <c r="DRT728" s="8"/>
      <c r="DRU728" s="8"/>
      <c r="DRV728" s="8"/>
      <c r="DRW728" s="8"/>
      <c r="DRX728" s="8"/>
      <c r="DRY728" s="8"/>
      <c r="DRZ728" s="8"/>
      <c r="DSA728" s="8"/>
      <c r="DSB728" s="8"/>
      <c r="DSC728" s="8"/>
      <c r="DSD728" s="8"/>
      <c r="DSE728" s="8"/>
      <c r="DSF728" s="8"/>
      <c r="DSG728" s="8"/>
      <c r="DSH728" s="8"/>
      <c r="DSI728" s="8"/>
      <c r="DSJ728" s="8"/>
      <c r="DSK728" s="8"/>
      <c r="DSL728" s="8"/>
      <c r="DSM728" s="8"/>
      <c r="DSN728" s="8"/>
      <c r="DSO728" s="8"/>
      <c r="DSP728" s="8"/>
      <c r="DSQ728" s="8"/>
      <c r="DSR728" s="8"/>
      <c r="DSS728" s="8"/>
      <c r="DST728" s="8"/>
      <c r="DSU728" s="8"/>
      <c r="DSV728" s="8"/>
      <c r="DSW728" s="8"/>
      <c r="DSX728" s="8"/>
      <c r="DSY728" s="8"/>
      <c r="DSZ728" s="8"/>
      <c r="DTA728" s="8"/>
      <c r="DTB728" s="8"/>
      <c r="DTC728" s="8"/>
      <c r="DTD728" s="8"/>
      <c r="DTE728" s="8"/>
      <c r="DTF728" s="8"/>
      <c r="DTG728" s="8"/>
      <c r="DTH728" s="8"/>
      <c r="DTI728" s="8"/>
      <c r="DTJ728" s="8"/>
      <c r="DTK728" s="8"/>
      <c r="DTL728" s="8"/>
      <c r="DTM728" s="8"/>
      <c r="DTN728" s="8"/>
      <c r="DTO728" s="8"/>
      <c r="DTP728" s="8"/>
      <c r="DTQ728" s="8"/>
      <c r="DTR728" s="8"/>
      <c r="DTS728" s="8"/>
      <c r="DTT728" s="8"/>
      <c r="DTU728" s="8"/>
      <c r="DTV728" s="8"/>
      <c r="DTW728" s="8"/>
      <c r="DTX728" s="8"/>
      <c r="DTY728" s="8"/>
      <c r="DTZ728" s="8"/>
      <c r="DUA728" s="8"/>
      <c r="DUB728" s="8"/>
      <c r="DUC728" s="8"/>
      <c r="DUD728" s="8"/>
      <c r="DUE728" s="8"/>
      <c r="DUF728" s="8"/>
      <c r="DUG728" s="8"/>
      <c r="DUH728" s="8"/>
      <c r="DUI728" s="8"/>
      <c r="DUJ728" s="8"/>
      <c r="DUK728" s="8"/>
      <c r="DUL728" s="8"/>
      <c r="DUM728" s="8"/>
      <c r="DUN728" s="8"/>
      <c r="DUO728" s="8"/>
      <c r="DUP728" s="8"/>
      <c r="DUQ728" s="8"/>
      <c r="DUR728" s="8"/>
      <c r="DUS728" s="8"/>
      <c r="DUT728" s="8"/>
      <c r="DUU728" s="8"/>
      <c r="DUV728" s="8"/>
      <c r="DUW728" s="8"/>
      <c r="DUX728" s="8"/>
      <c r="DUY728" s="8"/>
      <c r="DUZ728" s="8"/>
      <c r="DVA728" s="8"/>
      <c r="DVB728" s="8"/>
      <c r="DVC728" s="8"/>
      <c r="DVD728" s="8"/>
      <c r="DVE728" s="8"/>
      <c r="DVF728" s="8"/>
      <c r="DVG728" s="8"/>
      <c r="DVH728" s="8"/>
      <c r="DVI728" s="8"/>
      <c r="DVJ728" s="8"/>
      <c r="DVK728" s="8"/>
      <c r="DVL728" s="8"/>
      <c r="DVM728" s="8"/>
      <c r="DVN728" s="8"/>
      <c r="DVO728" s="8"/>
      <c r="DVP728" s="8"/>
      <c r="DVQ728" s="8"/>
      <c r="DVR728" s="8"/>
      <c r="DVS728" s="8"/>
      <c r="DVT728" s="8"/>
      <c r="DVU728" s="8"/>
      <c r="DVV728" s="8"/>
      <c r="DVW728" s="8"/>
      <c r="DVX728" s="8"/>
      <c r="DVY728" s="8"/>
      <c r="DVZ728" s="8"/>
      <c r="DWA728" s="8"/>
      <c r="DWB728" s="8"/>
      <c r="DWC728" s="8"/>
      <c r="DWD728" s="8"/>
      <c r="DWE728" s="8"/>
      <c r="DWF728" s="8"/>
      <c r="DWG728" s="8"/>
      <c r="DWH728" s="8"/>
      <c r="DWI728" s="8"/>
      <c r="DWJ728" s="8"/>
      <c r="DWK728" s="8"/>
      <c r="DWL728" s="8"/>
      <c r="DWM728" s="8"/>
      <c r="DWN728" s="8"/>
      <c r="DWO728" s="8"/>
      <c r="DWP728" s="8"/>
      <c r="DWQ728" s="8"/>
      <c r="DWR728" s="8"/>
      <c r="DWS728" s="8"/>
      <c r="DWT728" s="8"/>
      <c r="DWU728" s="8"/>
      <c r="DWV728" s="8"/>
      <c r="DWW728" s="8"/>
      <c r="DWX728" s="8"/>
      <c r="DWY728" s="8"/>
      <c r="DWZ728" s="8"/>
      <c r="DXA728" s="8"/>
      <c r="DXB728" s="8"/>
      <c r="DXC728" s="8"/>
      <c r="DXD728" s="8"/>
      <c r="DXE728" s="8"/>
      <c r="DXF728" s="8"/>
      <c r="DXG728" s="8"/>
      <c r="DXH728" s="8"/>
      <c r="DXI728" s="8"/>
      <c r="DXJ728" s="8"/>
      <c r="DXK728" s="8"/>
      <c r="DXL728" s="8"/>
      <c r="DXM728" s="8"/>
      <c r="DXN728" s="8"/>
      <c r="DXO728" s="8"/>
      <c r="DXP728" s="8"/>
      <c r="DXQ728" s="8"/>
      <c r="DXR728" s="8"/>
      <c r="DXS728" s="8"/>
      <c r="DXT728" s="8"/>
      <c r="DXU728" s="8"/>
      <c r="DXV728" s="8"/>
      <c r="DXW728" s="8"/>
      <c r="DXX728" s="8"/>
      <c r="DXY728" s="8"/>
      <c r="DXZ728" s="8"/>
      <c r="DYA728" s="8"/>
      <c r="DYB728" s="8"/>
      <c r="DYC728" s="8"/>
      <c r="DYD728" s="8"/>
      <c r="DYE728" s="8"/>
      <c r="DYF728" s="8"/>
      <c r="DYG728" s="8"/>
      <c r="DYH728" s="8"/>
      <c r="DYI728" s="8"/>
      <c r="DYJ728" s="8"/>
      <c r="DYK728" s="8"/>
      <c r="DYL728" s="8"/>
      <c r="DYM728" s="8"/>
      <c r="DYN728" s="8"/>
      <c r="DYO728" s="8"/>
      <c r="DYP728" s="8"/>
      <c r="DYQ728" s="8"/>
      <c r="DYR728" s="8"/>
      <c r="DYS728" s="8"/>
      <c r="DYT728" s="8"/>
      <c r="DYU728" s="8"/>
      <c r="DYV728" s="8"/>
      <c r="DYW728" s="8"/>
      <c r="DYX728" s="8"/>
      <c r="DYY728" s="8"/>
      <c r="DYZ728" s="8"/>
      <c r="DZA728" s="8"/>
      <c r="DZB728" s="8"/>
      <c r="DZC728" s="8"/>
      <c r="DZD728" s="8"/>
      <c r="DZE728" s="8"/>
      <c r="DZF728" s="8"/>
      <c r="DZG728" s="8"/>
      <c r="DZH728" s="8"/>
      <c r="DZI728" s="8"/>
      <c r="DZJ728" s="8"/>
      <c r="DZK728" s="8"/>
      <c r="DZL728" s="8"/>
      <c r="DZM728" s="8"/>
      <c r="DZN728" s="8"/>
      <c r="DZO728" s="8"/>
      <c r="DZP728" s="8"/>
      <c r="DZQ728" s="8"/>
      <c r="DZR728" s="8"/>
      <c r="DZS728" s="8"/>
      <c r="DZT728" s="8"/>
      <c r="DZU728" s="8"/>
      <c r="DZV728" s="8"/>
      <c r="DZW728" s="8"/>
      <c r="DZX728" s="8"/>
      <c r="DZY728" s="8"/>
      <c r="DZZ728" s="8"/>
      <c r="EAA728" s="8"/>
      <c r="EAB728" s="8"/>
      <c r="EAC728" s="8"/>
      <c r="EAD728" s="8"/>
      <c r="EAE728" s="8"/>
      <c r="EAF728" s="8"/>
      <c r="EAG728" s="8"/>
      <c r="EAH728" s="8"/>
      <c r="EAI728" s="8"/>
      <c r="EAJ728" s="8"/>
      <c r="EAK728" s="8"/>
      <c r="EAL728" s="8"/>
      <c r="EAM728" s="8"/>
      <c r="EAN728" s="8"/>
      <c r="EAO728" s="8"/>
      <c r="EAP728" s="8"/>
      <c r="EAQ728" s="8"/>
      <c r="EAR728" s="8"/>
      <c r="EAS728" s="8"/>
      <c r="EAT728" s="8"/>
      <c r="EAU728" s="8"/>
      <c r="EAV728" s="8"/>
      <c r="EAW728" s="8"/>
      <c r="EAX728" s="8"/>
      <c r="EAY728" s="8"/>
      <c r="EAZ728" s="8"/>
      <c r="EBA728" s="8"/>
      <c r="EBB728" s="8"/>
      <c r="EBC728" s="8"/>
      <c r="EBD728" s="8"/>
      <c r="EBE728" s="8"/>
      <c r="EBF728" s="8"/>
      <c r="EBG728" s="8"/>
      <c r="EBH728" s="8"/>
      <c r="EBI728" s="8"/>
      <c r="EBJ728" s="8"/>
      <c r="EBK728" s="8"/>
      <c r="EBL728" s="8"/>
      <c r="EBM728" s="8"/>
      <c r="EBN728" s="8"/>
      <c r="EBO728" s="8"/>
      <c r="EBP728" s="8"/>
      <c r="EBQ728" s="8"/>
      <c r="EBR728" s="8"/>
      <c r="EBS728" s="8"/>
      <c r="EBT728" s="8"/>
      <c r="EBU728" s="8"/>
      <c r="EBV728" s="8"/>
      <c r="EBW728" s="8"/>
      <c r="EBX728" s="8"/>
      <c r="EBY728" s="8"/>
      <c r="EBZ728" s="8"/>
      <c r="ECA728" s="8"/>
      <c r="ECB728" s="8"/>
      <c r="ECC728" s="8"/>
      <c r="ECD728" s="8"/>
      <c r="ECE728" s="8"/>
      <c r="ECF728" s="8"/>
      <c r="ECG728" s="8"/>
      <c r="ECH728" s="8"/>
      <c r="ECI728" s="8"/>
      <c r="ECJ728" s="8"/>
      <c r="ECK728" s="8"/>
      <c r="ECL728" s="8"/>
      <c r="ECM728" s="8"/>
      <c r="ECN728" s="8"/>
      <c r="ECO728" s="8"/>
      <c r="ECP728" s="8"/>
      <c r="ECQ728" s="8"/>
      <c r="ECR728" s="8"/>
      <c r="ECS728" s="8"/>
      <c r="ECT728" s="8"/>
      <c r="ECU728" s="8"/>
      <c r="ECV728" s="8"/>
      <c r="ECW728" s="8"/>
      <c r="ECX728" s="8"/>
      <c r="ECY728" s="8"/>
      <c r="ECZ728" s="8"/>
      <c r="EDA728" s="8"/>
      <c r="EDB728" s="8"/>
      <c r="EDC728" s="8"/>
      <c r="EDD728" s="8"/>
      <c r="EDE728" s="8"/>
      <c r="EDF728" s="8"/>
      <c r="EDG728" s="8"/>
      <c r="EDH728" s="8"/>
      <c r="EDI728" s="8"/>
      <c r="EDJ728" s="8"/>
      <c r="EDK728" s="8"/>
      <c r="EDL728" s="8"/>
      <c r="EDM728" s="8"/>
      <c r="EDN728" s="8"/>
      <c r="EDO728" s="8"/>
      <c r="EDP728" s="8"/>
      <c r="EDQ728" s="8"/>
      <c r="EDR728" s="8"/>
      <c r="EDS728" s="8"/>
      <c r="EDT728" s="8"/>
      <c r="EDU728" s="8"/>
      <c r="EDV728" s="8"/>
      <c r="EDW728" s="8"/>
      <c r="EDX728" s="8"/>
      <c r="EDY728" s="8"/>
      <c r="EDZ728" s="8"/>
      <c r="EEA728" s="8"/>
      <c r="EEB728" s="8"/>
      <c r="EEC728" s="8"/>
      <c r="EED728" s="8"/>
      <c r="EEE728" s="8"/>
      <c r="EEF728" s="8"/>
      <c r="EEG728" s="8"/>
      <c r="EEH728" s="8"/>
      <c r="EEI728" s="8"/>
      <c r="EEJ728" s="8"/>
      <c r="EEK728" s="8"/>
      <c r="EEL728" s="8"/>
      <c r="EEM728" s="8"/>
      <c r="EEN728" s="8"/>
      <c r="EEO728" s="8"/>
      <c r="EEP728" s="8"/>
      <c r="EEQ728" s="8"/>
      <c r="EER728" s="8"/>
      <c r="EES728" s="8"/>
      <c r="EET728" s="8"/>
      <c r="EEU728" s="8"/>
      <c r="EEV728" s="8"/>
      <c r="EEW728" s="8"/>
      <c r="EEX728" s="8"/>
      <c r="EEY728" s="8"/>
      <c r="EEZ728" s="8"/>
      <c r="EFA728" s="8"/>
      <c r="EFB728" s="8"/>
      <c r="EFC728" s="8"/>
      <c r="EFD728" s="8"/>
      <c r="EFE728" s="8"/>
      <c r="EFF728" s="8"/>
      <c r="EFG728" s="8"/>
      <c r="EFH728" s="8"/>
      <c r="EFI728" s="8"/>
      <c r="EFJ728" s="8"/>
      <c r="EFK728" s="8"/>
      <c r="EFL728" s="8"/>
      <c r="EFM728" s="8"/>
      <c r="EFN728" s="8"/>
      <c r="EFO728" s="8"/>
      <c r="EFP728" s="8"/>
      <c r="EFQ728" s="8"/>
      <c r="EFR728" s="8"/>
      <c r="EFS728" s="8"/>
      <c r="EFT728" s="8"/>
      <c r="EFU728" s="8"/>
      <c r="EFV728" s="8"/>
      <c r="EFW728" s="8"/>
      <c r="EFX728" s="8"/>
      <c r="EFY728" s="8"/>
      <c r="EFZ728" s="8"/>
      <c r="EGA728" s="8"/>
      <c r="EGB728" s="8"/>
      <c r="EGC728" s="8"/>
      <c r="EGD728" s="8"/>
      <c r="EGE728" s="8"/>
      <c r="EGF728" s="8"/>
      <c r="EGG728" s="8"/>
      <c r="EGH728" s="8"/>
      <c r="EGI728" s="8"/>
      <c r="EGJ728" s="8"/>
      <c r="EGK728" s="8"/>
      <c r="EGL728" s="8"/>
      <c r="EGM728" s="8"/>
      <c r="EGN728" s="8"/>
      <c r="EGO728" s="8"/>
      <c r="EGP728" s="8"/>
      <c r="EGQ728" s="8"/>
      <c r="EGR728" s="8"/>
      <c r="EGS728" s="8"/>
      <c r="EGT728" s="8"/>
      <c r="EGU728" s="8"/>
      <c r="EGV728" s="8"/>
      <c r="EGW728" s="8"/>
      <c r="EGX728" s="8"/>
      <c r="EGY728" s="8"/>
      <c r="EGZ728" s="8"/>
      <c r="EHA728" s="8"/>
      <c r="EHB728" s="8"/>
      <c r="EHC728" s="8"/>
      <c r="EHD728" s="8"/>
      <c r="EHE728" s="8"/>
      <c r="EHF728" s="8"/>
      <c r="EHG728" s="8"/>
      <c r="EHH728" s="8"/>
      <c r="EHI728" s="8"/>
      <c r="EHJ728" s="8"/>
      <c r="EHK728" s="8"/>
      <c r="EHL728" s="8"/>
      <c r="EHM728" s="8"/>
      <c r="EHN728" s="8"/>
      <c r="EHO728" s="8"/>
      <c r="EHP728" s="8"/>
      <c r="EHQ728" s="8"/>
      <c r="EHR728" s="8"/>
      <c r="EHS728" s="8"/>
      <c r="EHT728" s="8"/>
      <c r="EHU728" s="8"/>
      <c r="EHV728" s="8"/>
      <c r="EHW728" s="8"/>
      <c r="EHX728" s="8"/>
      <c r="EHY728" s="8"/>
      <c r="EHZ728" s="8"/>
      <c r="EIA728" s="8"/>
      <c r="EIB728" s="8"/>
      <c r="EIC728" s="8"/>
      <c r="EID728" s="8"/>
      <c r="EIE728" s="8"/>
      <c r="EIF728" s="8"/>
      <c r="EIG728" s="8"/>
      <c r="EIH728" s="8"/>
      <c r="EII728" s="8"/>
      <c r="EIJ728" s="8"/>
      <c r="EIK728" s="8"/>
      <c r="EIL728" s="8"/>
      <c r="EIM728" s="8"/>
      <c r="EIN728" s="8"/>
      <c r="EIO728" s="8"/>
      <c r="EIP728" s="8"/>
      <c r="EIQ728" s="8"/>
      <c r="EIR728" s="8"/>
      <c r="EIS728" s="8"/>
      <c r="EIT728" s="8"/>
      <c r="EIU728" s="8"/>
      <c r="EIV728" s="8"/>
      <c r="EIW728" s="8"/>
      <c r="EIX728" s="8"/>
      <c r="EIY728" s="8"/>
      <c r="EIZ728" s="8"/>
      <c r="EJA728" s="8"/>
      <c r="EJB728" s="8"/>
      <c r="EJC728" s="8"/>
      <c r="EJD728" s="8"/>
      <c r="EJE728" s="8"/>
      <c r="EJF728" s="8"/>
      <c r="EJG728" s="8"/>
      <c r="EJH728" s="8"/>
      <c r="EJI728" s="8"/>
      <c r="EJJ728" s="8"/>
      <c r="EJK728" s="8"/>
      <c r="EJL728" s="8"/>
      <c r="EJM728" s="8"/>
      <c r="EJN728" s="8"/>
      <c r="EJO728" s="8"/>
      <c r="EJP728" s="8"/>
      <c r="EJQ728" s="8"/>
      <c r="EJR728" s="8"/>
      <c r="EJS728" s="8"/>
      <c r="EJT728" s="8"/>
      <c r="EJU728" s="8"/>
      <c r="EJV728" s="8"/>
      <c r="EJW728" s="8"/>
      <c r="EJX728" s="8"/>
      <c r="EJY728" s="8"/>
      <c r="EJZ728" s="8"/>
      <c r="EKA728" s="8"/>
      <c r="EKB728" s="8"/>
      <c r="EKC728" s="8"/>
      <c r="EKD728" s="8"/>
      <c r="EKE728" s="8"/>
      <c r="EKF728" s="8"/>
      <c r="EKG728" s="8"/>
      <c r="EKH728" s="8"/>
      <c r="EKI728" s="8"/>
      <c r="EKJ728" s="8"/>
      <c r="EKK728" s="8"/>
      <c r="EKL728" s="8"/>
      <c r="EKM728" s="8"/>
      <c r="EKN728" s="8"/>
      <c r="EKO728" s="8"/>
      <c r="EKP728" s="8"/>
      <c r="EKQ728" s="8"/>
      <c r="EKR728" s="8"/>
      <c r="EKS728" s="8"/>
      <c r="EKT728" s="8"/>
      <c r="EKU728" s="8"/>
      <c r="EKV728" s="8"/>
      <c r="EKW728" s="8"/>
      <c r="EKX728" s="8"/>
      <c r="EKY728" s="8"/>
      <c r="EKZ728" s="8"/>
      <c r="ELA728" s="8"/>
      <c r="ELB728" s="8"/>
      <c r="ELC728" s="8"/>
      <c r="ELD728" s="8"/>
      <c r="ELE728" s="8"/>
      <c r="ELF728" s="8"/>
      <c r="ELG728" s="8"/>
      <c r="ELH728" s="8"/>
      <c r="ELI728" s="8"/>
      <c r="ELJ728" s="8"/>
      <c r="ELK728" s="8"/>
      <c r="ELL728" s="8"/>
      <c r="ELM728" s="8"/>
      <c r="ELN728" s="8"/>
      <c r="ELO728" s="8"/>
      <c r="ELP728" s="8"/>
      <c r="ELQ728" s="8"/>
      <c r="ELR728" s="8"/>
      <c r="ELS728" s="8"/>
      <c r="ELT728" s="8"/>
      <c r="ELU728" s="8"/>
      <c r="ELV728" s="8"/>
      <c r="ELW728" s="8"/>
      <c r="ELX728" s="8"/>
      <c r="ELY728" s="8"/>
      <c r="ELZ728" s="8"/>
      <c r="EMA728" s="8"/>
      <c r="EMB728" s="8"/>
      <c r="EMC728" s="8"/>
      <c r="EMD728" s="8"/>
      <c r="EME728" s="8"/>
      <c r="EMF728" s="8"/>
      <c r="EMG728" s="8"/>
      <c r="EMH728" s="8"/>
      <c r="EMI728" s="8"/>
      <c r="EMJ728" s="8"/>
      <c r="EMK728" s="8"/>
      <c r="EML728" s="8"/>
      <c r="EMM728" s="8"/>
      <c r="EMN728" s="8"/>
      <c r="EMO728" s="8"/>
      <c r="EMP728" s="8"/>
      <c r="EMQ728" s="8"/>
      <c r="EMR728" s="8"/>
      <c r="EMS728" s="8"/>
      <c r="EMT728" s="8"/>
      <c r="EMU728" s="8"/>
      <c r="EMV728" s="8"/>
      <c r="EMW728" s="8"/>
      <c r="EMX728" s="8"/>
      <c r="EMY728" s="8"/>
      <c r="EMZ728" s="8"/>
      <c r="ENA728" s="8"/>
      <c r="ENB728" s="8"/>
      <c r="ENC728" s="8"/>
      <c r="END728" s="8"/>
      <c r="ENE728" s="8"/>
      <c r="ENF728" s="8"/>
      <c r="ENG728" s="8"/>
      <c r="ENH728" s="8"/>
      <c r="ENI728" s="8"/>
      <c r="ENJ728" s="8"/>
      <c r="ENK728" s="8"/>
      <c r="ENL728" s="8"/>
      <c r="ENM728" s="8"/>
      <c r="ENN728" s="8"/>
      <c r="ENO728" s="8"/>
      <c r="ENP728" s="8"/>
      <c r="ENQ728" s="8"/>
      <c r="ENR728" s="8"/>
      <c r="ENS728" s="8"/>
      <c r="ENT728" s="8"/>
      <c r="ENU728" s="8"/>
      <c r="ENV728" s="8"/>
      <c r="ENW728" s="8"/>
      <c r="ENX728" s="8"/>
      <c r="ENY728" s="8"/>
      <c r="ENZ728" s="8"/>
      <c r="EOA728" s="8"/>
      <c r="EOB728" s="8"/>
      <c r="EOC728" s="8"/>
      <c r="EOD728" s="8"/>
      <c r="EOE728" s="8"/>
      <c r="EOF728" s="8"/>
      <c r="EOG728" s="8"/>
      <c r="EOH728" s="8"/>
      <c r="EOI728" s="8"/>
      <c r="EOJ728" s="8"/>
      <c r="EOK728" s="8"/>
      <c r="EOL728" s="8"/>
      <c r="EOM728" s="8"/>
      <c r="EON728" s="8"/>
      <c r="EOO728" s="8"/>
      <c r="EOP728" s="8"/>
      <c r="EOQ728" s="8"/>
      <c r="EOR728" s="8"/>
      <c r="EOS728" s="8"/>
      <c r="EOT728" s="8"/>
      <c r="EOU728" s="8"/>
      <c r="EOV728" s="8"/>
      <c r="EOW728" s="8"/>
      <c r="EOX728" s="8"/>
      <c r="EOY728" s="8"/>
      <c r="EOZ728" s="8"/>
      <c r="EPA728" s="8"/>
      <c r="EPB728" s="8"/>
      <c r="EPC728" s="8"/>
      <c r="EPD728" s="8"/>
      <c r="EPE728" s="8"/>
      <c r="EPF728" s="8"/>
      <c r="EPG728" s="8"/>
      <c r="EPH728" s="8"/>
      <c r="EPI728" s="8"/>
      <c r="EPJ728" s="8"/>
      <c r="EPK728" s="8"/>
      <c r="EPL728" s="8"/>
      <c r="EPM728" s="8"/>
      <c r="EPN728" s="8"/>
      <c r="EPO728" s="8"/>
      <c r="EPP728" s="8"/>
      <c r="EPQ728" s="8"/>
      <c r="EPR728" s="8"/>
      <c r="EPS728" s="8"/>
      <c r="EPT728" s="8"/>
      <c r="EPU728" s="8"/>
      <c r="EPV728" s="8"/>
      <c r="EPW728" s="8"/>
      <c r="EPX728" s="8"/>
      <c r="EPY728" s="8"/>
      <c r="EPZ728" s="8"/>
      <c r="EQA728" s="8"/>
      <c r="EQB728" s="8"/>
      <c r="EQC728" s="8"/>
      <c r="EQD728" s="8"/>
      <c r="EQE728" s="8"/>
      <c r="EQF728" s="8"/>
      <c r="EQG728" s="8"/>
      <c r="EQH728" s="8"/>
      <c r="EQI728" s="8"/>
      <c r="EQJ728" s="8"/>
      <c r="EQK728" s="8"/>
      <c r="EQL728" s="8"/>
      <c r="EQM728" s="8"/>
      <c r="EQN728" s="8"/>
      <c r="EQO728" s="8"/>
      <c r="EQP728" s="8"/>
      <c r="EQQ728" s="8"/>
      <c r="EQR728" s="8"/>
      <c r="EQS728" s="8"/>
      <c r="EQT728" s="8"/>
      <c r="EQU728" s="8"/>
      <c r="EQV728" s="8"/>
      <c r="EQW728" s="8"/>
      <c r="EQX728" s="8"/>
      <c r="EQY728" s="8"/>
      <c r="EQZ728" s="8"/>
      <c r="ERA728" s="8"/>
      <c r="ERB728" s="8"/>
      <c r="ERC728" s="8"/>
      <c r="ERD728" s="8"/>
      <c r="ERE728" s="8"/>
      <c r="ERF728" s="8"/>
      <c r="ERG728" s="8"/>
      <c r="ERH728" s="8"/>
      <c r="ERI728" s="8"/>
      <c r="ERJ728" s="8"/>
      <c r="ERK728" s="8"/>
      <c r="ERL728" s="8"/>
      <c r="ERM728" s="8"/>
      <c r="ERN728" s="8"/>
      <c r="ERO728" s="8"/>
      <c r="ERP728" s="8"/>
      <c r="ERQ728" s="8"/>
      <c r="ERR728" s="8"/>
      <c r="ERS728" s="8"/>
      <c r="ERT728" s="8"/>
      <c r="ERU728" s="8"/>
      <c r="ERV728" s="8"/>
      <c r="ERW728" s="8"/>
      <c r="ERX728" s="8"/>
      <c r="ERY728" s="8"/>
      <c r="ERZ728" s="8"/>
      <c r="ESA728" s="8"/>
      <c r="ESB728" s="8"/>
      <c r="ESC728" s="8"/>
      <c r="ESD728" s="8"/>
      <c r="ESE728" s="8"/>
      <c r="ESF728" s="8"/>
      <c r="ESG728" s="8"/>
      <c r="ESH728" s="8"/>
      <c r="ESI728" s="8"/>
      <c r="ESJ728" s="8"/>
      <c r="ESK728" s="8"/>
      <c r="ESL728" s="8"/>
      <c r="ESM728" s="8"/>
      <c r="ESN728" s="8"/>
      <c r="ESO728" s="8"/>
      <c r="ESP728" s="8"/>
      <c r="ESQ728" s="8"/>
      <c r="ESR728" s="8"/>
      <c r="ESS728" s="8"/>
      <c r="EST728" s="8"/>
      <c r="ESU728" s="8"/>
      <c r="ESV728" s="8"/>
      <c r="ESW728" s="8"/>
      <c r="ESX728" s="8"/>
      <c r="ESY728" s="8"/>
      <c r="ESZ728" s="8"/>
      <c r="ETA728" s="8"/>
      <c r="ETB728" s="8"/>
      <c r="ETC728" s="8"/>
      <c r="ETD728" s="8"/>
      <c r="ETE728" s="8"/>
      <c r="ETF728" s="8"/>
      <c r="ETG728" s="8"/>
      <c r="ETH728" s="8"/>
      <c r="ETI728" s="8"/>
      <c r="ETJ728" s="8"/>
      <c r="ETK728" s="8"/>
      <c r="ETL728" s="8"/>
      <c r="ETM728" s="8"/>
      <c r="ETN728" s="8"/>
      <c r="ETO728" s="8"/>
      <c r="ETP728" s="8"/>
      <c r="ETQ728" s="8"/>
      <c r="ETR728" s="8"/>
      <c r="ETS728" s="8"/>
      <c r="ETT728" s="8"/>
      <c r="ETU728" s="8"/>
      <c r="ETV728" s="8"/>
      <c r="ETW728" s="8"/>
      <c r="ETX728" s="8"/>
      <c r="ETY728" s="8"/>
      <c r="ETZ728" s="8"/>
      <c r="EUA728" s="8"/>
      <c r="EUB728" s="8"/>
      <c r="EUC728" s="8"/>
      <c r="EUD728" s="8"/>
      <c r="EUE728" s="8"/>
      <c r="EUF728" s="8"/>
      <c r="EUG728" s="8"/>
      <c r="EUH728" s="8"/>
      <c r="EUI728" s="8"/>
      <c r="EUJ728" s="8"/>
      <c r="EUK728" s="8"/>
      <c r="EUL728" s="8"/>
      <c r="EUM728" s="8"/>
      <c r="EUN728" s="8"/>
      <c r="EUO728" s="8"/>
      <c r="EUP728" s="8"/>
      <c r="EUQ728" s="8"/>
      <c r="EUR728" s="8"/>
      <c r="EUS728" s="8"/>
      <c r="EUT728" s="8"/>
      <c r="EUU728" s="8"/>
      <c r="EUV728" s="8"/>
      <c r="EUW728" s="8"/>
      <c r="EUX728" s="8"/>
      <c r="EUY728" s="8"/>
      <c r="EUZ728" s="8"/>
      <c r="EVA728" s="8"/>
      <c r="EVB728" s="8"/>
      <c r="EVC728" s="8"/>
      <c r="EVD728" s="8"/>
      <c r="EVE728" s="8"/>
      <c r="EVF728" s="8"/>
      <c r="EVG728" s="8"/>
      <c r="EVH728" s="8"/>
      <c r="EVI728" s="8"/>
      <c r="EVJ728" s="8"/>
      <c r="EVK728" s="8"/>
      <c r="EVL728" s="8"/>
      <c r="EVM728" s="8"/>
      <c r="EVN728" s="8"/>
      <c r="EVO728" s="8"/>
      <c r="EVP728" s="8"/>
      <c r="EVQ728" s="8"/>
      <c r="EVR728" s="8"/>
      <c r="EVS728" s="8"/>
      <c r="EVT728" s="8"/>
      <c r="EVU728" s="8"/>
      <c r="EVV728" s="8"/>
      <c r="EVW728" s="8"/>
      <c r="EVX728" s="8"/>
      <c r="EVY728" s="8"/>
      <c r="EVZ728" s="8"/>
      <c r="EWA728" s="8"/>
      <c r="EWB728" s="8"/>
      <c r="EWC728" s="8"/>
      <c r="EWD728" s="8"/>
      <c r="EWE728" s="8"/>
      <c r="EWF728" s="8"/>
      <c r="EWG728" s="8"/>
      <c r="EWH728" s="8"/>
      <c r="EWI728" s="8"/>
      <c r="EWJ728" s="8"/>
      <c r="EWK728" s="8"/>
      <c r="EWL728" s="8"/>
      <c r="EWM728" s="8"/>
      <c r="EWN728" s="8"/>
      <c r="EWO728" s="8"/>
      <c r="EWP728" s="8"/>
      <c r="EWQ728" s="8"/>
      <c r="EWR728" s="8"/>
      <c r="EWS728" s="8"/>
      <c r="EWT728" s="8"/>
      <c r="EWU728" s="8"/>
      <c r="EWV728" s="8"/>
      <c r="EWW728" s="8"/>
      <c r="EWX728" s="8"/>
      <c r="EWY728" s="8"/>
      <c r="EWZ728" s="8"/>
      <c r="EXA728" s="8"/>
      <c r="EXB728" s="8"/>
      <c r="EXC728" s="8"/>
      <c r="EXD728" s="8"/>
      <c r="EXE728" s="8"/>
      <c r="EXF728" s="8"/>
      <c r="EXG728" s="8"/>
      <c r="EXH728" s="8"/>
      <c r="EXI728" s="8"/>
      <c r="EXJ728" s="8"/>
      <c r="EXK728" s="8"/>
      <c r="EXL728" s="8"/>
      <c r="EXM728" s="8"/>
      <c r="EXN728" s="8"/>
      <c r="EXO728" s="8"/>
      <c r="EXP728" s="8"/>
      <c r="EXQ728" s="8"/>
      <c r="EXR728" s="8"/>
      <c r="EXS728" s="8"/>
      <c r="EXT728" s="8"/>
      <c r="EXU728" s="8"/>
      <c r="EXV728" s="8"/>
      <c r="EXW728" s="8"/>
      <c r="EXX728" s="8"/>
      <c r="EXY728" s="8"/>
      <c r="EXZ728" s="8"/>
      <c r="EYA728" s="8"/>
      <c r="EYB728" s="8"/>
      <c r="EYC728" s="8"/>
      <c r="EYD728" s="8"/>
      <c r="EYE728" s="8"/>
      <c r="EYF728" s="8"/>
      <c r="EYG728" s="8"/>
      <c r="EYH728" s="8"/>
      <c r="EYI728" s="8"/>
      <c r="EYJ728" s="8"/>
      <c r="EYK728" s="8"/>
      <c r="EYL728" s="8"/>
      <c r="EYM728" s="8"/>
      <c r="EYN728" s="8"/>
      <c r="EYO728" s="8"/>
      <c r="EYP728" s="8"/>
      <c r="EYQ728" s="8"/>
      <c r="EYR728" s="8"/>
      <c r="EYS728" s="8"/>
      <c r="EYT728" s="8"/>
      <c r="EYU728" s="8"/>
      <c r="EYV728" s="8"/>
      <c r="EYW728" s="8"/>
      <c r="EYX728" s="8"/>
      <c r="EYY728" s="8"/>
      <c r="EYZ728" s="8"/>
      <c r="EZA728" s="8"/>
      <c r="EZB728" s="8"/>
      <c r="EZC728" s="8"/>
      <c r="EZD728" s="8"/>
      <c r="EZE728" s="8"/>
      <c r="EZF728" s="8"/>
      <c r="EZG728" s="8"/>
      <c r="EZH728" s="8"/>
      <c r="EZI728" s="8"/>
      <c r="EZJ728" s="8"/>
      <c r="EZK728" s="8"/>
      <c r="EZL728" s="8"/>
      <c r="EZM728" s="8"/>
      <c r="EZN728" s="8"/>
      <c r="EZO728" s="8"/>
      <c r="EZP728" s="8"/>
      <c r="EZQ728" s="8"/>
      <c r="EZR728" s="8"/>
      <c r="EZS728" s="8"/>
      <c r="EZT728" s="8"/>
      <c r="EZU728" s="8"/>
      <c r="EZV728" s="8"/>
      <c r="EZW728" s="8"/>
      <c r="EZX728" s="8"/>
      <c r="EZY728" s="8"/>
      <c r="EZZ728" s="8"/>
      <c r="FAA728" s="8"/>
      <c r="FAB728" s="8"/>
      <c r="FAC728" s="8"/>
      <c r="FAD728" s="8"/>
      <c r="FAE728" s="8"/>
      <c r="FAF728" s="8"/>
      <c r="FAG728" s="8"/>
      <c r="FAH728" s="8"/>
      <c r="FAI728" s="8"/>
      <c r="FAJ728" s="8"/>
      <c r="FAK728" s="8"/>
      <c r="FAL728" s="8"/>
      <c r="FAM728" s="8"/>
      <c r="FAN728" s="8"/>
      <c r="FAO728" s="8"/>
      <c r="FAP728" s="8"/>
      <c r="FAQ728" s="8"/>
      <c r="FAR728" s="8"/>
      <c r="FAS728" s="8"/>
      <c r="FAT728" s="8"/>
      <c r="FAU728" s="8"/>
      <c r="FAV728" s="8"/>
      <c r="FAW728" s="8"/>
      <c r="FAX728" s="8"/>
      <c r="FAY728" s="8"/>
      <c r="FAZ728" s="8"/>
      <c r="FBA728" s="8"/>
      <c r="FBB728" s="8"/>
      <c r="FBC728" s="8"/>
      <c r="FBD728" s="8"/>
      <c r="FBE728" s="8"/>
      <c r="FBF728" s="8"/>
      <c r="FBG728" s="8"/>
      <c r="FBH728" s="8"/>
      <c r="FBI728" s="8"/>
      <c r="FBJ728" s="8"/>
      <c r="FBK728" s="8"/>
      <c r="FBL728" s="8"/>
      <c r="FBM728" s="8"/>
      <c r="FBN728" s="8"/>
      <c r="FBO728" s="8"/>
      <c r="FBP728" s="8"/>
      <c r="FBQ728" s="8"/>
      <c r="FBR728" s="8"/>
      <c r="FBS728" s="8"/>
      <c r="FBT728" s="8"/>
      <c r="FBU728" s="8"/>
      <c r="FBV728" s="8"/>
      <c r="FBW728" s="8"/>
      <c r="FBX728" s="8"/>
      <c r="FBY728" s="8"/>
      <c r="FBZ728" s="8"/>
      <c r="FCA728" s="8"/>
      <c r="FCB728" s="8"/>
      <c r="FCC728" s="8"/>
      <c r="FCD728" s="8"/>
      <c r="FCE728" s="8"/>
      <c r="FCF728" s="8"/>
      <c r="FCG728" s="8"/>
      <c r="FCH728" s="8"/>
      <c r="FCI728" s="8"/>
      <c r="FCJ728" s="8"/>
      <c r="FCK728" s="8"/>
      <c r="FCL728" s="8"/>
      <c r="FCM728" s="8"/>
      <c r="FCN728" s="8"/>
      <c r="FCO728" s="8"/>
      <c r="FCP728" s="8"/>
      <c r="FCQ728" s="8"/>
      <c r="FCR728" s="8"/>
      <c r="FCS728" s="8"/>
      <c r="FCT728" s="8"/>
      <c r="FCU728" s="8"/>
      <c r="FCV728" s="8"/>
      <c r="FCW728" s="8"/>
      <c r="FCX728" s="8"/>
      <c r="FCY728" s="8"/>
      <c r="FCZ728" s="8"/>
      <c r="FDA728" s="8"/>
      <c r="FDB728" s="8"/>
      <c r="FDC728" s="8"/>
      <c r="FDD728" s="8"/>
      <c r="FDE728" s="8"/>
      <c r="FDF728" s="8"/>
      <c r="FDG728" s="8"/>
      <c r="FDH728" s="8"/>
      <c r="FDI728" s="8"/>
      <c r="FDJ728" s="8"/>
      <c r="FDK728" s="8"/>
      <c r="FDL728" s="8"/>
      <c r="FDM728" s="8"/>
      <c r="FDN728" s="8"/>
      <c r="FDO728" s="8"/>
      <c r="FDP728" s="8"/>
      <c r="FDQ728" s="8"/>
      <c r="FDR728" s="8"/>
      <c r="FDS728" s="8"/>
      <c r="FDT728" s="8"/>
      <c r="FDU728" s="8"/>
      <c r="FDV728" s="8"/>
      <c r="FDW728" s="8"/>
      <c r="FDX728" s="8"/>
      <c r="FDY728" s="8"/>
      <c r="FDZ728" s="8"/>
      <c r="FEA728" s="8"/>
      <c r="FEB728" s="8"/>
      <c r="FEC728" s="8"/>
      <c r="FED728" s="8"/>
      <c r="FEE728" s="8"/>
      <c r="FEF728" s="8"/>
      <c r="FEG728" s="8"/>
      <c r="FEH728" s="8"/>
      <c r="FEI728" s="8"/>
      <c r="FEJ728" s="8"/>
      <c r="FEK728" s="8"/>
      <c r="FEL728" s="8"/>
      <c r="FEM728" s="8"/>
      <c r="FEN728" s="8"/>
      <c r="FEO728" s="8"/>
      <c r="FEP728" s="8"/>
      <c r="FEQ728" s="8"/>
      <c r="FER728" s="8"/>
      <c r="FES728" s="8"/>
      <c r="FET728" s="8"/>
      <c r="FEU728" s="8"/>
      <c r="FEV728" s="8"/>
      <c r="FEW728" s="8"/>
      <c r="FEX728" s="8"/>
      <c r="FEY728" s="8"/>
      <c r="FEZ728" s="8"/>
      <c r="FFA728" s="8"/>
      <c r="FFB728" s="8"/>
      <c r="FFC728" s="8"/>
      <c r="FFD728" s="8"/>
      <c r="FFE728" s="8"/>
      <c r="FFF728" s="8"/>
      <c r="FFG728" s="8"/>
      <c r="FFH728" s="8"/>
      <c r="FFI728" s="8"/>
      <c r="FFJ728" s="8"/>
      <c r="FFK728" s="8"/>
      <c r="FFL728" s="8"/>
      <c r="FFM728" s="8"/>
      <c r="FFN728" s="8"/>
      <c r="FFO728" s="8"/>
      <c r="FFP728" s="8"/>
      <c r="FFQ728" s="8"/>
      <c r="FFR728" s="8"/>
      <c r="FFS728" s="8"/>
      <c r="FFT728" s="8"/>
      <c r="FFU728" s="8"/>
      <c r="FFV728" s="8"/>
      <c r="FFW728" s="8"/>
      <c r="FFX728" s="8"/>
      <c r="FFY728" s="8"/>
      <c r="FFZ728" s="8"/>
      <c r="FGA728" s="8"/>
      <c r="FGB728" s="8"/>
      <c r="FGC728" s="8"/>
      <c r="FGD728" s="8"/>
      <c r="FGE728" s="8"/>
      <c r="FGF728" s="8"/>
      <c r="FGG728" s="8"/>
      <c r="FGH728" s="8"/>
      <c r="FGI728" s="8"/>
      <c r="FGJ728" s="8"/>
      <c r="FGK728" s="8"/>
      <c r="FGL728" s="8"/>
      <c r="FGM728" s="8"/>
      <c r="FGN728" s="8"/>
      <c r="FGO728" s="8"/>
      <c r="FGP728" s="8"/>
      <c r="FGQ728" s="8"/>
      <c r="FGR728" s="8"/>
      <c r="FGS728" s="8"/>
      <c r="FGT728" s="8"/>
      <c r="FGU728" s="8"/>
      <c r="FGV728" s="8"/>
      <c r="FGW728" s="8"/>
      <c r="FGX728" s="8"/>
      <c r="FGY728" s="8"/>
      <c r="FGZ728" s="8"/>
      <c r="FHA728" s="8"/>
      <c r="FHB728" s="8"/>
      <c r="FHC728" s="8"/>
      <c r="FHD728" s="8"/>
      <c r="FHE728" s="8"/>
      <c r="FHF728" s="8"/>
      <c r="FHG728" s="8"/>
      <c r="FHH728" s="8"/>
      <c r="FHI728" s="8"/>
      <c r="FHJ728" s="8"/>
      <c r="FHK728" s="8"/>
      <c r="FHL728" s="8"/>
      <c r="FHM728" s="8"/>
      <c r="FHN728" s="8"/>
      <c r="FHO728" s="8"/>
      <c r="FHP728" s="8"/>
      <c r="FHQ728" s="8"/>
      <c r="FHR728" s="8"/>
      <c r="FHS728" s="8"/>
      <c r="FHT728" s="8"/>
      <c r="FHU728" s="8"/>
      <c r="FHV728" s="8"/>
      <c r="FHW728" s="8"/>
      <c r="FHX728" s="8"/>
      <c r="FHY728" s="8"/>
      <c r="FHZ728" s="8"/>
      <c r="FIA728" s="8"/>
      <c r="FIB728" s="8"/>
      <c r="FIC728" s="8"/>
      <c r="FID728" s="8"/>
      <c r="FIE728" s="8"/>
      <c r="FIF728" s="8"/>
      <c r="FIG728" s="8"/>
      <c r="FIH728" s="8"/>
      <c r="FII728" s="8"/>
      <c r="FIJ728" s="8"/>
      <c r="FIK728" s="8"/>
      <c r="FIL728" s="8"/>
      <c r="FIM728" s="8"/>
      <c r="FIN728" s="8"/>
      <c r="FIO728" s="8"/>
      <c r="FIP728" s="8"/>
      <c r="FIQ728" s="8"/>
      <c r="FIR728" s="8"/>
      <c r="FIS728" s="8"/>
      <c r="FIT728" s="8"/>
      <c r="FIU728" s="8"/>
      <c r="FIV728" s="8"/>
      <c r="FIW728" s="8"/>
      <c r="FIX728" s="8"/>
      <c r="FIY728" s="8"/>
      <c r="FIZ728" s="8"/>
      <c r="FJA728" s="8"/>
      <c r="FJB728" s="8"/>
      <c r="FJC728" s="8"/>
      <c r="FJD728" s="8"/>
      <c r="FJE728" s="8"/>
      <c r="FJF728" s="8"/>
      <c r="FJG728" s="8"/>
      <c r="FJH728" s="8"/>
      <c r="FJI728" s="8"/>
      <c r="FJJ728" s="8"/>
      <c r="FJK728" s="8"/>
      <c r="FJL728" s="8"/>
      <c r="FJM728" s="8"/>
      <c r="FJN728" s="8"/>
      <c r="FJO728" s="8"/>
      <c r="FJP728" s="8"/>
      <c r="FJQ728" s="8"/>
      <c r="FJR728" s="8"/>
      <c r="FJS728" s="8"/>
      <c r="FJT728" s="8"/>
      <c r="FJU728" s="8"/>
      <c r="FJV728" s="8"/>
      <c r="FJW728" s="8"/>
      <c r="FJX728" s="8"/>
      <c r="FJY728" s="8"/>
      <c r="FJZ728" s="8"/>
      <c r="FKA728" s="8"/>
      <c r="FKB728" s="8"/>
      <c r="FKC728" s="8"/>
      <c r="FKD728" s="8"/>
      <c r="FKE728" s="8"/>
      <c r="FKF728" s="8"/>
      <c r="FKG728" s="8"/>
      <c r="FKH728" s="8"/>
      <c r="FKI728" s="8"/>
      <c r="FKJ728" s="8"/>
      <c r="FKK728" s="8"/>
      <c r="FKL728" s="8"/>
      <c r="FKM728" s="8"/>
      <c r="FKN728" s="8"/>
      <c r="FKO728" s="8"/>
      <c r="FKP728" s="8"/>
      <c r="FKQ728" s="8"/>
      <c r="FKR728" s="8"/>
      <c r="FKS728" s="8"/>
      <c r="FKT728" s="8"/>
      <c r="FKU728" s="8"/>
      <c r="FKV728" s="8"/>
      <c r="FKW728" s="8"/>
      <c r="FKX728" s="8"/>
      <c r="FKY728" s="8"/>
      <c r="FKZ728" s="8"/>
      <c r="FLA728" s="8"/>
      <c r="FLB728" s="8"/>
      <c r="FLC728" s="8"/>
      <c r="FLD728" s="8"/>
      <c r="FLE728" s="8"/>
      <c r="FLF728" s="8"/>
      <c r="FLG728" s="8"/>
      <c r="FLH728" s="8"/>
      <c r="FLI728" s="8"/>
      <c r="FLJ728" s="8"/>
      <c r="FLK728" s="8"/>
      <c r="FLL728" s="8"/>
      <c r="FLM728" s="8"/>
      <c r="FLN728" s="8"/>
      <c r="FLO728" s="8"/>
      <c r="FLP728" s="8"/>
      <c r="FLQ728" s="8"/>
      <c r="FLR728" s="8"/>
      <c r="FLS728" s="8"/>
      <c r="FLT728" s="8"/>
      <c r="FLU728" s="8"/>
      <c r="FLV728" s="8"/>
      <c r="FLW728" s="8"/>
      <c r="FLX728" s="8"/>
      <c r="FLY728" s="8"/>
      <c r="FLZ728" s="8"/>
      <c r="FMA728" s="8"/>
      <c r="FMB728" s="8"/>
      <c r="FMC728" s="8"/>
      <c r="FMD728" s="8"/>
      <c r="FME728" s="8"/>
      <c r="FMF728" s="8"/>
      <c r="FMG728" s="8"/>
      <c r="FMH728" s="8"/>
      <c r="FMI728" s="8"/>
      <c r="FMJ728" s="8"/>
      <c r="FMK728" s="8"/>
      <c r="FML728" s="8"/>
      <c r="FMM728" s="8"/>
      <c r="FMN728" s="8"/>
      <c r="FMO728" s="8"/>
      <c r="FMP728" s="8"/>
      <c r="FMQ728" s="8"/>
      <c r="FMR728" s="8"/>
      <c r="FMS728" s="8"/>
      <c r="FMT728" s="8"/>
      <c r="FMU728" s="8"/>
      <c r="FMV728" s="8"/>
      <c r="FMW728" s="8"/>
      <c r="FMX728" s="8"/>
      <c r="FMY728" s="8"/>
      <c r="FMZ728" s="8"/>
      <c r="FNA728" s="8"/>
      <c r="FNB728" s="8"/>
      <c r="FNC728" s="8"/>
      <c r="FND728" s="8"/>
      <c r="FNE728" s="8"/>
      <c r="FNF728" s="8"/>
      <c r="FNG728" s="8"/>
      <c r="FNH728" s="8"/>
      <c r="FNI728" s="8"/>
      <c r="FNJ728" s="8"/>
      <c r="FNK728" s="8"/>
      <c r="FNL728" s="8"/>
      <c r="FNM728" s="8"/>
      <c r="FNN728" s="8"/>
      <c r="FNO728" s="8"/>
      <c r="FNP728" s="8"/>
      <c r="FNQ728" s="8"/>
      <c r="FNR728" s="8"/>
      <c r="FNS728" s="8"/>
      <c r="FNT728" s="8"/>
      <c r="FNU728" s="8"/>
      <c r="FNV728" s="8"/>
      <c r="FNW728" s="8"/>
      <c r="FNX728" s="8"/>
      <c r="FNY728" s="8"/>
      <c r="FNZ728" s="8"/>
      <c r="FOA728" s="8"/>
      <c r="FOB728" s="8"/>
      <c r="FOC728" s="8"/>
      <c r="FOD728" s="8"/>
      <c r="FOE728" s="8"/>
      <c r="FOF728" s="8"/>
      <c r="FOG728" s="8"/>
      <c r="FOH728" s="8"/>
      <c r="FOI728" s="8"/>
      <c r="FOJ728" s="8"/>
      <c r="FOK728" s="8"/>
      <c r="FOL728" s="8"/>
      <c r="FOM728" s="8"/>
      <c r="FON728" s="8"/>
      <c r="FOO728" s="8"/>
      <c r="FOP728" s="8"/>
      <c r="FOQ728" s="8"/>
      <c r="FOR728" s="8"/>
      <c r="FOS728" s="8"/>
      <c r="FOT728" s="8"/>
      <c r="FOU728" s="8"/>
      <c r="FOV728" s="8"/>
      <c r="FOW728" s="8"/>
      <c r="FOX728" s="8"/>
      <c r="FOY728" s="8"/>
      <c r="FOZ728" s="8"/>
      <c r="FPA728" s="8"/>
      <c r="FPB728" s="8"/>
      <c r="FPC728" s="8"/>
      <c r="FPD728" s="8"/>
      <c r="FPE728" s="8"/>
      <c r="FPF728" s="8"/>
      <c r="FPG728" s="8"/>
      <c r="FPH728" s="8"/>
      <c r="FPI728" s="8"/>
      <c r="FPJ728" s="8"/>
      <c r="FPK728" s="8"/>
      <c r="FPL728" s="8"/>
      <c r="FPM728" s="8"/>
      <c r="FPN728" s="8"/>
      <c r="FPO728" s="8"/>
      <c r="FPP728" s="8"/>
      <c r="FPQ728" s="8"/>
      <c r="FPR728" s="8"/>
      <c r="FPS728" s="8"/>
      <c r="FPT728" s="8"/>
      <c r="FPU728" s="8"/>
      <c r="FPV728" s="8"/>
      <c r="FPW728" s="8"/>
      <c r="FPX728" s="8"/>
      <c r="FPY728" s="8"/>
      <c r="FPZ728" s="8"/>
      <c r="FQA728" s="8"/>
      <c r="FQB728" s="8"/>
      <c r="FQC728" s="8"/>
      <c r="FQD728" s="8"/>
      <c r="FQE728" s="8"/>
      <c r="FQF728" s="8"/>
      <c r="FQG728" s="8"/>
      <c r="FQH728" s="8"/>
      <c r="FQI728" s="8"/>
      <c r="FQJ728" s="8"/>
      <c r="FQK728" s="8"/>
      <c r="FQL728" s="8"/>
      <c r="FQM728" s="8"/>
      <c r="FQN728" s="8"/>
      <c r="FQO728" s="8"/>
      <c r="FQP728" s="8"/>
      <c r="FQQ728" s="8"/>
      <c r="FQR728" s="8"/>
      <c r="FQS728" s="8"/>
      <c r="FQT728" s="8"/>
      <c r="FQU728" s="8"/>
      <c r="FQV728" s="8"/>
      <c r="FQW728" s="8"/>
      <c r="FQX728" s="8"/>
      <c r="FQY728" s="8"/>
      <c r="FQZ728" s="8"/>
      <c r="FRA728" s="8"/>
      <c r="FRB728" s="8"/>
      <c r="FRC728" s="8"/>
      <c r="FRD728" s="8"/>
      <c r="FRE728" s="8"/>
      <c r="FRF728" s="8"/>
      <c r="FRG728" s="8"/>
      <c r="FRH728" s="8"/>
      <c r="FRI728" s="8"/>
      <c r="FRJ728" s="8"/>
      <c r="FRK728" s="8"/>
      <c r="FRL728" s="8"/>
      <c r="FRM728" s="8"/>
      <c r="FRN728" s="8"/>
      <c r="FRO728" s="8"/>
      <c r="FRP728" s="8"/>
      <c r="FRQ728" s="8"/>
      <c r="FRR728" s="8"/>
      <c r="FRS728" s="8"/>
      <c r="FRT728" s="8"/>
      <c r="FRU728" s="8"/>
      <c r="FRV728" s="8"/>
      <c r="FRW728" s="8"/>
      <c r="FRX728" s="8"/>
      <c r="FRY728" s="8"/>
      <c r="FRZ728" s="8"/>
      <c r="FSA728" s="8"/>
      <c r="FSB728" s="8"/>
      <c r="FSC728" s="8"/>
      <c r="FSD728" s="8"/>
      <c r="FSE728" s="8"/>
      <c r="FSF728" s="8"/>
      <c r="FSG728" s="8"/>
      <c r="FSH728" s="8"/>
      <c r="FSI728" s="8"/>
      <c r="FSJ728" s="8"/>
      <c r="FSK728" s="8"/>
      <c r="FSL728" s="8"/>
      <c r="FSM728" s="8"/>
      <c r="FSN728" s="8"/>
      <c r="FSO728" s="8"/>
      <c r="FSP728" s="8"/>
      <c r="FSQ728" s="8"/>
      <c r="FSR728" s="8"/>
      <c r="FSS728" s="8"/>
      <c r="FST728" s="8"/>
      <c r="FSU728" s="8"/>
      <c r="FSV728" s="8"/>
      <c r="FSW728" s="8"/>
      <c r="FSX728" s="8"/>
      <c r="FSY728" s="8"/>
      <c r="FSZ728" s="8"/>
      <c r="FTA728" s="8"/>
      <c r="FTB728" s="8"/>
      <c r="FTC728" s="8"/>
      <c r="FTD728" s="8"/>
      <c r="FTE728" s="8"/>
      <c r="FTF728" s="8"/>
      <c r="FTG728" s="8"/>
      <c r="FTH728" s="8"/>
      <c r="FTI728" s="8"/>
      <c r="FTJ728" s="8"/>
      <c r="FTK728" s="8"/>
      <c r="FTL728" s="8"/>
      <c r="FTM728" s="8"/>
      <c r="FTN728" s="8"/>
      <c r="FTO728" s="8"/>
      <c r="FTP728" s="8"/>
      <c r="FTQ728" s="8"/>
      <c r="FTR728" s="8"/>
      <c r="FTS728" s="8"/>
      <c r="FTT728" s="8"/>
      <c r="FTU728" s="8"/>
      <c r="FTV728" s="8"/>
      <c r="FTW728" s="8"/>
      <c r="FTX728" s="8"/>
      <c r="FTY728" s="8"/>
      <c r="FTZ728" s="8"/>
      <c r="FUA728" s="8"/>
      <c r="FUB728" s="8"/>
      <c r="FUC728" s="8"/>
      <c r="FUD728" s="8"/>
      <c r="FUE728" s="8"/>
      <c r="FUF728" s="8"/>
      <c r="FUG728" s="8"/>
      <c r="FUH728" s="8"/>
      <c r="FUI728" s="8"/>
      <c r="FUJ728" s="8"/>
      <c r="FUK728" s="8"/>
      <c r="FUL728" s="8"/>
      <c r="FUM728" s="8"/>
      <c r="FUN728" s="8"/>
      <c r="FUO728" s="8"/>
      <c r="FUP728" s="8"/>
      <c r="FUQ728" s="8"/>
      <c r="FUR728" s="8"/>
      <c r="FUS728" s="8"/>
      <c r="FUT728" s="8"/>
      <c r="FUU728" s="8"/>
      <c r="FUV728" s="8"/>
      <c r="FUW728" s="8"/>
      <c r="FUX728" s="8"/>
      <c r="FUY728" s="8"/>
      <c r="FUZ728" s="8"/>
      <c r="FVA728" s="8"/>
      <c r="FVB728" s="8"/>
      <c r="FVC728" s="8"/>
      <c r="FVD728" s="8"/>
      <c r="FVE728" s="8"/>
      <c r="FVF728" s="8"/>
      <c r="FVG728" s="8"/>
      <c r="FVH728" s="8"/>
      <c r="FVI728" s="8"/>
      <c r="FVJ728" s="8"/>
      <c r="FVK728" s="8"/>
      <c r="FVL728" s="8"/>
      <c r="FVM728" s="8"/>
      <c r="FVN728" s="8"/>
      <c r="FVO728" s="8"/>
      <c r="FVP728" s="8"/>
      <c r="FVQ728" s="8"/>
      <c r="FVR728" s="8"/>
      <c r="FVS728" s="8"/>
      <c r="FVT728" s="8"/>
      <c r="FVU728" s="8"/>
      <c r="FVV728" s="8"/>
      <c r="FVW728" s="8"/>
      <c r="FVX728" s="8"/>
      <c r="FVY728" s="8"/>
      <c r="FVZ728" s="8"/>
      <c r="FWA728" s="8"/>
      <c r="FWB728" s="8"/>
      <c r="FWC728" s="8"/>
      <c r="FWD728" s="8"/>
      <c r="FWE728" s="8"/>
      <c r="FWF728" s="8"/>
      <c r="FWG728" s="8"/>
      <c r="FWH728" s="8"/>
      <c r="FWI728" s="8"/>
      <c r="FWJ728" s="8"/>
      <c r="FWK728" s="8"/>
      <c r="FWL728" s="8"/>
      <c r="FWM728" s="8"/>
      <c r="FWN728" s="8"/>
      <c r="FWO728" s="8"/>
      <c r="FWP728" s="8"/>
      <c r="FWQ728" s="8"/>
      <c r="FWR728" s="8"/>
      <c r="FWS728" s="8"/>
      <c r="FWT728" s="8"/>
      <c r="FWU728" s="8"/>
      <c r="FWV728" s="8"/>
      <c r="FWW728" s="8"/>
      <c r="FWX728" s="8"/>
      <c r="FWY728" s="8"/>
      <c r="FWZ728" s="8"/>
      <c r="FXA728" s="8"/>
      <c r="FXB728" s="8"/>
      <c r="FXC728" s="8"/>
      <c r="FXD728" s="8"/>
      <c r="FXE728" s="8"/>
      <c r="FXF728" s="8"/>
      <c r="FXG728" s="8"/>
      <c r="FXH728" s="8"/>
      <c r="FXI728" s="8"/>
      <c r="FXJ728" s="8"/>
      <c r="FXK728" s="8"/>
      <c r="FXL728" s="8"/>
      <c r="FXM728" s="8"/>
      <c r="FXN728" s="8"/>
      <c r="FXO728" s="8"/>
      <c r="FXP728" s="8"/>
      <c r="FXQ728" s="8"/>
      <c r="FXR728" s="8"/>
      <c r="FXS728" s="8"/>
      <c r="FXT728" s="8"/>
      <c r="FXU728" s="8"/>
      <c r="FXV728" s="8"/>
      <c r="FXW728" s="8"/>
      <c r="FXX728" s="8"/>
      <c r="FXY728" s="8"/>
      <c r="FXZ728" s="8"/>
      <c r="FYA728" s="8"/>
      <c r="FYB728" s="8"/>
      <c r="FYC728" s="8"/>
      <c r="FYD728" s="8"/>
      <c r="FYE728" s="8"/>
      <c r="FYF728" s="8"/>
      <c r="FYG728" s="8"/>
      <c r="FYH728" s="8"/>
      <c r="FYI728" s="8"/>
      <c r="FYJ728" s="8"/>
      <c r="FYK728" s="8"/>
      <c r="FYL728" s="8"/>
      <c r="FYM728" s="8"/>
      <c r="FYN728" s="8"/>
      <c r="FYO728" s="8"/>
      <c r="FYP728" s="8"/>
      <c r="FYQ728" s="8"/>
      <c r="FYR728" s="8"/>
      <c r="FYS728" s="8"/>
      <c r="FYT728" s="8"/>
      <c r="FYU728" s="8"/>
      <c r="FYV728" s="8"/>
      <c r="FYW728" s="8"/>
      <c r="FYX728" s="8"/>
      <c r="FYY728" s="8"/>
      <c r="FYZ728" s="8"/>
      <c r="FZA728" s="8"/>
      <c r="FZB728" s="8"/>
      <c r="FZC728" s="8"/>
      <c r="FZD728" s="8"/>
      <c r="FZE728" s="8"/>
      <c r="FZF728" s="8"/>
      <c r="FZG728" s="8"/>
      <c r="FZH728" s="8"/>
      <c r="FZI728" s="8"/>
      <c r="FZJ728" s="8"/>
      <c r="FZK728" s="8"/>
      <c r="FZL728" s="8"/>
      <c r="FZM728" s="8"/>
      <c r="FZN728" s="8"/>
      <c r="FZO728" s="8"/>
      <c r="FZP728" s="8"/>
      <c r="FZQ728" s="8"/>
      <c r="FZR728" s="8"/>
      <c r="FZS728" s="8"/>
      <c r="FZT728" s="8"/>
      <c r="FZU728" s="8"/>
      <c r="FZV728" s="8"/>
      <c r="FZW728" s="8"/>
      <c r="FZX728" s="8"/>
      <c r="FZY728" s="8"/>
      <c r="FZZ728" s="8"/>
      <c r="GAA728" s="8"/>
      <c r="GAB728" s="8"/>
      <c r="GAC728" s="8"/>
      <c r="GAD728" s="8"/>
      <c r="GAE728" s="8"/>
      <c r="GAF728" s="8"/>
      <c r="GAG728" s="8"/>
      <c r="GAH728" s="8"/>
      <c r="GAI728" s="8"/>
      <c r="GAJ728" s="8"/>
      <c r="GAK728" s="8"/>
      <c r="GAL728" s="8"/>
      <c r="GAM728" s="8"/>
      <c r="GAN728" s="8"/>
      <c r="GAO728" s="8"/>
      <c r="GAP728" s="8"/>
      <c r="GAQ728" s="8"/>
      <c r="GAR728" s="8"/>
      <c r="GAS728" s="8"/>
      <c r="GAT728" s="8"/>
      <c r="GAU728" s="8"/>
      <c r="GAV728" s="8"/>
      <c r="GAW728" s="8"/>
      <c r="GAX728" s="8"/>
      <c r="GAY728" s="8"/>
      <c r="GAZ728" s="8"/>
      <c r="GBA728" s="8"/>
      <c r="GBB728" s="8"/>
      <c r="GBC728" s="8"/>
      <c r="GBD728" s="8"/>
      <c r="GBE728" s="8"/>
      <c r="GBF728" s="8"/>
      <c r="GBG728" s="8"/>
      <c r="GBH728" s="8"/>
      <c r="GBI728" s="8"/>
      <c r="GBJ728" s="8"/>
      <c r="GBK728" s="8"/>
      <c r="GBL728" s="8"/>
      <c r="GBM728" s="8"/>
      <c r="GBN728" s="8"/>
      <c r="GBO728" s="8"/>
      <c r="GBP728" s="8"/>
      <c r="GBQ728" s="8"/>
      <c r="GBR728" s="8"/>
      <c r="GBS728" s="8"/>
      <c r="GBT728" s="8"/>
      <c r="GBU728" s="8"/>
      <c r="GBV728" s="8"/>
      <c r="GBW728" s="8"/>
      <c r="GBX728" s="8"/>
      <c r="GBY728" s="8"/>
      <c r="GBZ728" s="8"/>
      <c r="GCA728" s="8"/>
      <c r="GCB728" s="8"/>
      <c r="GCC728" s="8"/>
      <c r="GCD728" s="8"/>
      <c r="GCE728" s="8"/>
      <c r="GCF728" s="8"/>
      <c r="GCG728" s="8"/>
      <c r="GCH728" s="8"/>
      <c r="GCI728" s="8"/>
      <c r="GCJ728" s="8"/>
      <c r="GCK728" s="8"/>
      <c r="GCL728" s="8"/>
      <c r="GCM728" s="8"/>
      <c r="GCN728" s="8"/>
      <c r="GCO728" s="8"/>
      <c r="GCP728" s="8"/>
      <c r="GCQ728" s="8"/>
      <c r="GCR728" s="8"/>
      <c r="GCS728" s="8"/>
      <c r="GCT728" s="8"/>
      <c r="GCU728" s="8"/>
      <c r="GCV728" s="8"/>
      <c r="GCW728" s="8"/>
      <c r="GCX728" s="8"/>
      <c r="GCY728" s="8"/>
      <c r="GCZ728" s="8"/>
      <c r="GDA728" s="8"/>
      <c r="GDB728" s="8"/>
      <c r="GDC728" s="8"/>
      <c r="GDD728" s="8"/>
      <c r="GDE728" s="8"/>
      <c r="GDF728" s="8"/>
      <c r="GDG728" s="8"/>
      <c r="GDH728" s="8"/>
      <c r="GDI728" s="8"/>
      <c r="GDJ728" s="8"/>
      <c r="GDK728" s="8"/>
      <c r="GDL728" s="8"/>
      <c r="GDM728" s="8"/>
      <c r="GDN728" s="8"/>
      <c r="GDO728" s="8"/>
      <c r="GDP728" s="8"/>
      <c r="GDQ728" s="8"/>
      <c r="GDR728" s="8"/>
      <c r="GDS728" s="8"/>
      <c r="GDT728" s="8"/>
      <c r="GDU728" s="8"/>
      <c r="GDV728" s="8"/>
      <c r="GDW728" s="8"/>
      <c r="GDX728" s="8"/>
      <c r="GDY728" s="8"/>
      <c r="GDZ728" s="8"/>
      <c r="GEA728" s="8"/>
      <c r="GEB728" s="8"/>
      <c r="GEC728" s="8"/>
      <c r="GED728" s="8"/>
      <c r="GEE728" s="8"/>
      <c r="GEF728" s="8"/>
      <c r="GEG728" s="8"/>
      <c r="GEH728" s="8"/>
      <c r="GEI728" s="8"/>
      <c r="GEJ728" s="8"/>
      <c r="GEK728" s="8"/>
      <c r="GEL728" s="8"/>
      <c r="GEM728" s="8"/>
      <c r="GEN728" s="8"/>
      <c r="GEO728" s="8"/>
      <c r="GEP728" s="8"/>
      <c r="GEQ728" s="8"/>
      <c r="GER728" s="8"/>
      <c r="GES728" s="8"/>
      <c r="GET728" s="8"/>
      <c r="GEU728" s="8"/>
      <c r="GEV728" s="8"/>
      <c r="GEW728" s="8"/>
      <c r="GEX728" s="8"/>
      <c r="GEY728" s="8"/>
      <c r="GEZ728" s="8"/>
      <c r="GFA728" s="8"/>
      <c r="GFB728" s="8"/>
      <c r="GFC728" s="8"/>
      <c r="GFD728" s="8"/>
      <c r="GFE728" s="8"/>
      <c r="GFF728" s="8"/>
      <c r="GFG728" s="8"/>
      <c r="GFH728" s="8"/>
      <c r="GFI728" s="8"/>
      <c r="GFJ728" s="8"/>
      <c r="GFK728" s="8"/>
      <c r="GFL728" s="8"/>
      <c r="GFM728" s="8"/>
      <c r="GFN728" s="8"/>
      <c r="GFO728" s="8"/>
      <c r="GFP728" s="8"/>
      <c r="GFQ728" s="8"/>
      <c r="GFR728" s="8"/>
      <c r="GFS728" s="8"/>
      <c r="GFT728" s="8"/>
      <c r="GFU728" s="8"/>
      <c r="GFV728" s="8"/>
      <c r="GFW728" s="8"/>
      <c r="GFX728" s="8"/>
      <c r="GFY728" s="8"/>
      <c r="GFZ728" s="8"/>
      <c r="GGA728" s="8"/>
      <c r="GGB728" s="8"/>
      <c r="GGC728" s="8"/>
      <c r="GGD728" s="8"/>
      <c r="GGE728" s="8"/>
      <c r="GGF728" s="8"/>
      <c r="GGG728" s="8"/>
      <c r="GGH728" s="8"/>
      <c r="GGI728" s="8"/>
      <c r="GGJ728" s="8"/>
      <c r="GGK728" s="8"/>
      <c r="GGL728" s="8"/>
      <c r="GGM728" s="8"/>
      <c r="GGN728" s="8"/>
      <c r="GGO728" s="8"/>
      <c r="GGP728" s="8"/>
      <c r="GGQ728" s="8"/>
      <c r="GGR728" s="8"/>
      <c r="GGS728" s="8"/>
      <c r="GGT728" s="8"/>
      <c r="GGU728" s="8"/>
      <c r="GGV728" s="8"/>
      <c r="GGW728" s="8"/>
      <c r="GGX728" s="8"/>
      <c r="GGY728" s="8"/>
      <c r="GGZ728" s="8"/>
      <c r="GHA728" s="8"/>
      <c r="GHB728" s="8"/>
      <c r="GHC728" s="8"/>
      <c r="GHD728" s="8"/>
      <c r="GHE728" s="8"/>
      <c r="GHF728" s="8"/>
      <c r="GHG728" s="8"/>
      <c r="GHH728" s="8"/>
      <c r="GHI728" s="8"/>
      <c r="GHJ728" s="8"/>
      <c r="GHK728" s="8"/>
      <c r="GHL728" s="8"/>
      <c r="GHM728" s="8"/>
      <c r="GHN728" s="8"/>
      <c r="GHO728" s="8"/>
      <c r="GHP728" s="8"/>
      <c r="GHQ728" s="8"/>
      <c r="GHR728" s="8"/>
      <c r="GHS728" s="8"/>
      <c r="GHT728" s="8"/>
      <c r="GHU728" s="8"/>
      <c r="GHV728" s="8"/>
      <c r="GHW728" s="8"/>
      <c r="GHX728" s="8"/>
      <c r="GHY728" s="8"/>
      <c r="GHZ728" s="8"/>
      <c r="GIA728" s="8"/>
      <c r="GIB728" s="8"/>
      <c r="GIC728" s="8"/>
      <c r="GID728" s="8"/>
      <c r="GIE728" s="8"/>
      <c r="GIF728" s="8"/>
      <c r="GIG728" s="8"/>
      <c r="GIH728" s="8"/>
      <c r="GII728" s="8"/>
      <c r="GIJ728" s="8"/>
      <c r="GIK728" s="8"/>
      <c r="GIL728" s="8"/>
      <c r="GIM728" s="8"/>
      <c r="GIN728" s="8"/>
      <c r="GIO728" s="8"/>
      <c r="GIP728" s="8"/>
      <c r="GIQ728" s="8"/>
      <c r="GIR728" s="8"/>
      <c r="GIS728" s="8"/>
      <c r="GIT728" s="8"/>
      <c r="GIU728" s="8"/>
      <c r="GIV728" s="8"/>
      <c r="GIW728" s="8"/>
      <c r="GIX728" s="8"/>
      <c r="GIY728" s="8"/>
      <c r="GIZ728" s="8"/>
      <c r="GJA728" s="8"/>
      <c r="GJB728" s="8"/>
      <c r="GJC728" s="8"/>
      <c r="GJD728" s="8"/>
      <c r="GJE728" s="8"/>
      <c r="GJF728" s="8"/>
      <c r="GJG728" s="8"/>
      <c r="GJH728" s="8"/>
      <c r="GJI728" s="8"/>
      <c r="GJJ728" s="8"/>
      <c r="GJK728" s="8"/>
      <c r="GJL728" s="8"/>
      <c r="GJM728" s="8"/>
      <c r="GJN728" s="8"/>
      <c r="GJO728" s="8"/>
      <c r="GJP728" s="8"/>
      <c r="GJQ728" s="8"/>
      <c r="GJR728" s="8"/>
      <c r="GJS728" s="8"/>
      <c r="GJT728" s="8"/>
      <c r="GJU728" s="8"/>
      <c r="GJV728" s="8"/>
      <c r="GJW728" s="8"/>
      <c r="GJX728" s="8"/>
      <c r="GJY728" s="8"/>
      <c r="GJZ728" s="8"/>
      <c r="GKA728" s="8"/>
      <c r="GKB728" s="8"/>
      <c r="GKC728" s="8"/>
      <c r="GKD728" s="8"/>
      <c r="GKE728" s="8"/>
      <c r="GKF728" s="8"/>
      <c r="GKG728" s="8"/>
      <c r="GKH728" s="8"/>
      <c r="GKI728" s="8"/>
      <c r="GKJ728" s="8"/>
      <c r="GKK728" s="8"/>
      <c r="GKL728" s="8"/>
      <c r="GKM728" s="8"/>
      <c r="GKN728" s="8"/>
      <c r="GKO728" s="8"/>
      <c r="GKP728" s="8"/>
      <c r="GKQ728" s="8"/>
      <c r="GKR728" s="8"/>
      <c r="GKS728" s="8"/>
      <c r="GKT728" s="8"/>
      <c r="GKU728" s="8"/>
      <c r="GKV728" s="8"/>
      <c r="GKW728" s="8"/>
      <c r="GKX728" s="8"/>
      <c r="GKY728" s="8"/>
      <c r="GKZ728" s="8"/>
      <c r="GLA728" s="8"/>
      <c r="GLB728" s="8"/>
      <c r="GLC728" s="8"/>
      <c r="GLD728" s="8"/>
      <c r="GLE728" s="8"/>
      <c r="GLF728" s="8"/>
      <c r="GLG728" s="8"/>
      <c r="GLH728" s="8"/>
      <c r="GLI728" s="8"/>
      <c r="GLJ728" s="8"/>
      <c r="GLK728" s="8"/>
      <c r="GLL728" s="8"/>
      <c r="GLM728" s="8"/>
      <c r="GLN728" s="8"/>
      <c r="GLO728" s="8"/>
      <c r="GLP728" s="8"/>
      <c r="GLQ728" s="8"/>
      <c r="GLR728" s="8"/>
      <c r="GLS728" s="8"/>
      <c r="GLT728" s="8"/>
      <c r="GLU728" s="8"/>
      <c r="GLV728" s="8"/>
      <c r="GLW728" s="8"/>
      <c r="GLX728" s="8"/>
      <c r="GLY728" s="8"/>
      <c r="GLZ728" s="8"/>
      <c r="GMA728" s="8"/>
      <c r="GMB728" s="8"/>
      <c r="GMC728" s="8"/>
      <c r="GMD728" s="8"/>
      <c r="GME728" s="8"/>
      <c r="GMF728" s="8"/>
      <c r="GMG728" s="8"/>
      <c r="GMH728" s="8"/>
      <c r="GMI728" s="8"/>
      <c r="GMJ728" s="8"/>
      <c r="GMK728" s="8"/>
      <c r="GML728" s="8"/>
      <c r="GMM728" s="8"/>
      <c r="GMN728" s="8"/>
      <c r="GMO728" s="8"/>
      <c r="GMP728" s="8"/>
      <c r="GMQ728" s="8"/>
      <c r="GMR728" s="8"/>
      <c r="GMS728" s="8"/>
      <c r="GMT728" s="8"/>
      <c r="GMU728" s="8"/>
      <c r="GMV728" s="8"/>
      <c r="GMW728" s="8"/>
      <c r="GMX728" s="8"/>
      <c r="GMY728" s="8"/>
      <c r="GMZ728" s="8"/>
      <c r="GNA728" s="8"/>
      <c r="GNB728" s="8"/>
      <c r="GNC728" s="8"/>
      <c r="GND728" s="8"/>
      <c r="GNE728" s="8"/>
      <c r="GNF728" s="8"/>
      <c r="GNG728" s="8"/>
      <c r="GNH728" s="8"/>
      <c r="GNI728" s="8"/>
      <c r="GNJ728" s="8"/>
      <c r="GNK728" s="8"/>
      <c r="GNL728" s="8"/>
      <c r="GNM728" s="8"/>
      <c r="GNN728" s="8"/>
      <c r="GNO728" s="8"/>
      <c r="GNP728" s="8"/>
      <c r="GNQ728" s="8"/>
      <c r="GNR728" s="8"/>
      <c r="GNS728" s="8"/>
      <c r="GNT728" s="8"/>
      <c r="GNU728" s="8"/>
      <c r="GNV728" s="8"/>
      <c r="GNW728" s="8"/>
      <c r="GNX728" s="8"/>
      <c r="GNY728" s="8"/>
      <c r="GNZ728" s="8"/>
      <c r="GOA728" s="8"/>
      <c r="GOB728" s="8"/>
      <c r="GOC728" s="8"/>
      <c r="GOD728" s="8"/>
      <c r="GOE728" s="8"/>
      <c r="GOF728" s="8"/>
      <c r="GOG728" s="8"/>
      <c r="GOH728" s="8"/>
      <c r="GOI728" s="8"/>
      <c r="GOJ728" s="8"/>
      <c r="GOK728" s="8"/>
      <c r="GOL728" s="8"/>
      <c r="GOM728" s="8"/>
      <c r="GON728" s="8"/>
      <c r="GOO728" s="8"/>
      <c r="GOP728" s="8"/>
      <c r="GOQ728" s="8"/>
      <c r="GOR728" s="8"/>
      <c r="GOS728" s="8"/>
      <c r="GOT728" s="8"/>
      <c r="GOU728" s="8"/>
      <c r="GOV728" s="8"/>
      <c r="GOW728" s="8"/>
      <c r="GOX728" s="8"/>
      <c r="GOY728" s="8"/>
      <c r="GOZ728" s="8"/>
      <c r="GPA728" s="8"/>
      <c r="GPB728" s="8"/>
      <c r="GPC728" s="8"/>
      <c r="GPD728" s="8"/>
      <c r="GPE728" s="8"/>
      <c r="GPF728" s="8"/>
      <c r="GPG728" s="8"/>
      <c r="GPH728" s="8"/>
      <c r="GPI728" s="8"/>
      <c r="GPJ728" s="8"/>
      <c r="GPK728" s="8"/>
      <c r="GPL728" s="8"/>
      <c r="GPM728" s="8"/>
      <c r="GPN728" s="8"/>
      <c r="GPO728" s="8"/>
      <c r="GPP728" s="8"/>
      <c r="GPQ728" s="8"/>
      <c r="GPR728" s="8"/>
      <c r="GPS728" s="8"/>
      <c r="GPT728" s="8"/>
      <c r="GPU728" s="8"/>
      <c r="GPV728" s="8"/>
      <c r="GPW728" s="8"/>
      <c r="GPX728" s="8"/>
      <c r="GPY728" s="8"/>
      <c r="GPZ728" s="8"/>
      <c r="GQA728" s="8"/>
      <c r="GQB728" s="8"/>
      <c r="GQC728" s="8"/>
      <c r="GQD728" s="8"/>
      <c r="GQE728" s="8"/>
      <c r="GQF728" s="8"/>
      <c r="GQG728" s="8"/>
      <c r="GQH728" s="8"/>
      <c r="GQI728" s="8"/>
      <c r="GQJ728" s="8"/>
      <c r="GQK728" s="8"/>
      <c r="GQL728" s="8"/>
      <c r="GQM728" s="8"/>
      <c r="GQN728" s="8"/>
      <c r="GQO728" s="8"/>
      <c r="GQP728" s="8"/>
      <c r="GQQ728" s="8"/>
      <c r="GQR728" s="8"/>
      <c r="GQS728" s="8"/>
      <c r="GQT728" s="8"/>
      <c r="GQU728" s="8"/>
      <c r="GQV728" s="8"/>
      <c r="GQW728" s="8"/>
      <c r="GQX728" s="8"/>
      <c r="GQY728" s="8"/>
      <c r="GQZ728" s="8"/>
      <c r="GRA728" s="8"/>
      <c r="GRB728" s="8"/>
      <c r="GRC728" s="8"/>
      <c r="GRD728" s="8"/>
      <c r="GRE728" s="8"/>
      <c r="GRF728" s="8"/>
      <c r="GRG728" s="8"/>
      <c r="GRH728" s="8"/>
      <c r="GRI728" s="8"/>
      <c r="GRJ728" s="8"/>
      <c r="GRK728" s="8"/>
      <c r="GRL728" s="8"/>
      <c r="GRM728" s="8"/>
      <c r="GRN728" s="8"/>
      <c r="GRO728" s="8"/>
      <c r="GRP728" s="8"/>
      <c r="GRQ728" s="8"/>
      <c r="GRR728" s="8"/>
      <c r="GRS728" s="8"/>
      <c r="GRT728" s="8"/>
      <c r="GRU728" s="8"/>
      <c r="GRV728" s="8"/>
      <c r="GRW728" s="8"/>
      <c r="GRX728" s="8"/>
      <c r="GRY728" s="8"/>
      <c r="GRZ728" s="8"/>
      <c r="GSA728" s="8"/>
      <c r="GSB728" s="8"/>
      <c r="GSC728" s="8"/>
      <c r="GSD728" s="8"/>
      <c r="GSE728" s="8"/>
      <c r="GSF728" s="8"/>
      <c r="GSG728" s="8"/>
      <c r="GSH728" s="8"/>
      <c r="GSI728" s="8"/>
      <c r="GSJ728" s="8"/>
      <c r="GSK728" s="8"/>
      <c r="GSL728" s="8"/>
      <c r="GSM728" s="8"/>
      <c r="GSN728" s="8"/>
      <c r="GSO728" s="8"/>
      <c r="GSP728" s="8"/>
      <c r="GSQ728" s="8"/>
      <c r="GSR728" s="8"/>
      <c r="GSS728" s="8"/>
      <c r="GST728" s="8"/>
      <c r="GSU728" s="8"/>
      <c r="GSV728" s="8"/>
      <c r="GSW728" s="8"/>
      <c r="GSX728" s="8"/>
      <c r="GSY728" s="8"/>
      <c r="GSZ728" s="8"/>
      <c r="GTA728" s="8"/>
      <c r="GTB728" s="8"/>
      <c r="GTC728" s="8"/>
      <c r="GTD728" s="8"/>
      <c r="GTE728" s="8"/>
      <c r="GTF728" s="8"/>
      <c r="GTG728" s="8"/>
      <c r="GTH728" s="8"/>
      <c r="GTI728" s="8"/>
      <c r="GTJ728" s="8"/>
      <c r="GTK728" s="8"/>
      <c r="GTL728" s="8"/>
      <c r="GTM728" s="8"/>
      <c r="GTN728" s="8"/>
      <c r="GTO728" s="8"/>
      <c r="GTP728" s="8"/>
      <c r="GTQ728" s="8"/>
      <c r="GTR728" s="8"/>
      <c r="GTS728" s="8"/>
      <c r="GTT728" s="8"/>
      <c r="GTU728" s="8"/>
      <c r="GTV728" s="8"/>
      <c r="GTW728" s="8"/>
      <c r="GTX728" s="8"/>
      <c r="GTY728" s="8"/>
      <c r="GTZ728" s="8"/>
      <c r="GUA728" s="8"/>
      <c r="GUB728" s="8"/>
      <c r="GUC728" s="8"/>
      <c r="GUD728" s="8"/>
      <c r="GUE728" s="8"/>
      <c r="GUF728" s="8"/>
      <c r="GUG728" s="8"/>
      <c r="GUH728" s="8"/>
      <c r="GUI728" s="8"/>
      <c r="GUJ728" s="8"/>
      <c r="GUK728" s="8"/>
      <c r="GUL728" s="8"/>
      <c r="GUM728" s="8"/>
      <c r="GUN728" s="8"/>
      <c r="GUO728" s="8"/>
      <c r="GUP728" s="8"/>
      <c r="GUQ728" s="8"/>
      <c r="GUR728" s="8"/>
      <c r="GUS728" s="8"/>
      <c r="GUT728" s="8"/>
      <c r="GUU728" s="8"/>
      <c r="GUV728" s="8"/>
      <c r="GUW728" s="8"/>
      <c r="GUX728" s="8"/>
      <c r="GUY728" s="8"/>
      <c r="GUZ728" s="8"/>
      <c r="GVA728" s="8"/>
      <c r="GVB728" s="8"/>
      <c r="GVC728" s="8"/>
      <c r="GVD728" s="8"/>
      <c r="GVE728" s="8"/>
      <c r="GVF728" s="8"/>
      <c r="GVG728" s="8"/>
      <c r="GVH728" s="8"/>
      <c r="GVI728" s="8"/>
      <c r="GVJ728" s="8"/>
      <c r="GVK728" s="8"/>
      <c r="GVL728" s="8"/>
      <c r="GVM728" s="8"/>
      <c r="GVN728" s="8"/>
      <c r="GVO728" s="8"/>
      <c r="GVP728" s="8"/>
      <c r="GVQ728" s="8"/>
      <c r="GVR728" s="8"/>
      <c r="GVS728" s="8"/>
      <c r="GVT728" s="8"/>
      <c r="GVU728" s="8"/>
      <c r="GVV728" s="8"/>
      <c r="GVW728" s="8"/>
      <c r="GVX728" s="8"/>
      <c r="GVY728" s="8"/>
      <c r="GVZ728" s="8"/>
      <c r="GWA728" s="8"/>
      <c r="GWB728" s="8"/>
      <c r="GWC728" s="8"/>
      <c r="GWD728" s="8"/>
      <c r="GWE728" s="8"/>
      <c r="GWF728" s="8"/>
      <c r="GWG728" s="8"/>
      <c r="GWH728" s="8"/>
      <c r="GWI728" s="8"/>
      <c r="GWJ728" s="8"/>
      <c r="GWK728" s="8"/>
      <c r="GWL728" s="8"/>
      <c r="GWM728" s="8"/>
      <c r="GWN728" s="8"/>
      <c r="GWO728" s="8"/>
      <c r="GWP728" s="8"/>
      <c r="GWQ728" s="8"/>
      <c r="GWR728" s="8"/>
      <c r="GWS728" s="8"/>
      <c r="GWT728" s="8"/>
      <c r="GWU728" s="8"/>
      <c r="GWV728" s="8"/>
      <c r="GWW728" s="8"/>
      <c r="GWX728" s="8"/>
      <c r="GWY728" s="8"/>
      <c r="GWZ728" s="8"/>
      <c r="GXA728" s="8"/>
      <c r="GXB728" s="8"/>
      <c r="GXC728" s="8"/>
      <c r="GXD728" s="8"/>
      <c r="GXE728" s="8"/>
      <c r="GXF728" s="8"/>
      <c r="GXG728" s="8"/>
      <c r="GXH728" s="8"/>
      <c r="GXI728" s="8"/>
      <c r="GXJ728" s="8"/>
      <c r="GXK728" s="8"/>
      <c r="GXL728" s="8"/>
      <c r="GXM728" s="8"/>
      <c r="GXN728" s="8"/>
      <c r="GXO728" s="8"/>
      <c r="GXP728" s="8"/>
      <c r="GXQ728" s="8"/>
      <c r="GXR728" s="8"/>
      <c r="GXS728" s="8"/>
      <c r="GXT728" s="8"/>
      <c r="GXU728" s="8"/>
      <c r="GXV728" s="8"/>
      <c r="GXW728" s="8"/>
      <c r="GXX728" s="8"/>
      <c r="GXY728" s="8"/>
      <c r="GXZ728" s="8"/>
      <c r="GYA728" s="8"/>
      <c r="GYB728" s="8"/>
      <c r="GYC728" s="8"/>
      <c r="GYD728" s="8"/>
      <c r="GYE728" s="8"/>
      <c r="GYF728" s="8"/>
      <c r="GYG728" s="8"/>
      <c r="GYH728" s="8"/>
      <c r="GYI728" s="8"/>
      <c r="GYJ728" s="8"/>
      <c r="GYK728" s="8"/>
      <c r="GYL728" s="8"/>
      <c r="GYM728" s="8"/>
      <c r="GYN728" s="8"/>
      <c r="GYO728" s="8"/>
      <c r="GYP728" s="8"/>
      <c r="GYQ728" s="8"/>
      <c r="GYR728" s="8"/>
      <c r="GYS728" s="8"/>
      <c r="GYT728" s="8"/>
      <c r="GYU728" s="8"/>
      <c r="GYV728" s="8"/>
      <c r="GYW728" s="8"/>
      <c r="GYX728" s="8"/>
      <c r="GYY728" s="8"/>
      <c r="GYZ728" s="8"/>
      <c r="GZA728" s="8"/>
      <c r="GZB728" s="8"/>
      <c r="GZC728" s="8"/>
      <c r="GZD728" s="8"/>
      <c r="GZE728" s="8"/>
      <c r="GZF728" s="8"/>
      <c r="GZG728" s="8"/>
      <c r="GZH728" s="8"/>
      <c r="GZI728" s="8"/>
      <c r="GZJ728" s="8"/>
      <c r="GZK728" s="8"/>
      <c r="GZL728" s="8"/>
      <c r="GZM728" s="8"/>
      <c r="GZN728" s="8"/>
      <c r="GZO728" s="8"/>
      <c r="GZP728" s="8"/>
      <c r="GZQ728" s="8"/>
      <c r="GZR728" s="8"/>
      <c r="GZS728" s="8"/>
      <c r="GZT728" s="8"/>
      <c r="GZU728" s="8"/>
      <c r="GZV728" s="8"/>
      <c r="GZW728" s="8"/>
      <c r="GZX728" s="8"/>
      <c r="GZY728" s="8"/>
      <c r="GZZ728" s="8"/>
      <c r="HAA728" s="8"/>
      <c r="HAB728" s="8"/>
      <c r="HAC728" s="8"/>
      <c r="HAD728" s="8"/>
      <c r="HAE728" s="8"/>
      <c r="HAF728" s="8"/>
      <c r="HAG728" s="8"/>
      <c r="HAH728" s="8"/>
      <c r="HAI728" s="8"/>
      <c r="HAJ728" s="8"/>
      <c r="HAK728" s="8"/>
      <c r="HAL728" s="8"/>
      <c r="HAM728" s="8"/>
      <c r="HAN728" s="8"/>
      <c r="HAO728" s="8"/>
      <c r="HAP728" s="8"/>
      <c r="HAQ728" s="8"/>
      <c r="HAR728" s="8"/>
      <c r="HAS728" s="8"/>
      <c r="HAT728" s="8"/>
      <c r="HAU728" s="8"/>
      <c r="HAV728" s="8"/>
      <c r="HAW728" s="8"/>
      <c r="HAX728" s="8"/>
      <c r="HAY728" s="8"/>
      <c r="HAZ728" s="8"/>
      <c r="HBA728" s="8"/>
      <c r="HBB728" s="8"/>
      <c r="HBC728" s="8"/>
      <c r="HBD728" s="8"/>
      <c r="HBE728" s="8"/>
      <c r="HBF728" s="8"/>
      <c r="HBG728" s="8"/>
      <c r="HBH728" s="8"/>
      <c r="HBI728" s="8"/>
      <c r="HBJ728" s="8"/>
      <c r="HBK728" s="8"/>
      <c r="HBL728" s="8"/>
      <c r="HBM728" s="8"/>
      <c r="HBN728" s="8"/>
      <c r="HBO728" s="8"/>
      <c r="HBP728" s="8"/>
      <c r="HBQ728" s="8"/>
      <c r="HBR728" s="8"/>
      <c r="HBS728" s="8"/>
      <c r="HBT728" s="8"/>
      <c r="HBU728" s="8"/>
      <c r="HBV728" s="8"/>
      <c r="HBW728" s="8"/>
      <c r="HBX728" s="8"/>
      <c r="HBY728" s="8"/>
      <c r="HBZ728" s="8"/>
      <c r="HCA728" s="8"/>
      <c r="HCB728" s="8"/>
      <c r="HCC728" s="8"/>
      <c r="HCD728" s="8"/>
      <c r="HCE728" s="8"/>
      <c r="HCF728" s="8"/>
      <c r="HCG728" s="8"/>
      <c r="HCH728" s="8"/>
      <c r="HCI728" s="8"/>
      <c r="HCJ728" s="8"/>
      <c r="HCK728" s="8"/>
      <c r="HCL728" s="8"/>
      <c r="HCM728" s="8"/>
      <c r="HCN728" s="8"/>
      <c r="HCO728" s="8"/>
      <c r="HCP728" s="8"/>
      <c r="HCQ728" s="8"/>
      <c r="HCR728" s="8"/>
      <c r="HCS728" s="8"/>
      <c r="HCT728" s="8"/>
      <c r="HCU728" s="8"/>
      <c r="HCV728" s="8"/>
      <c r="HCW728" s="8"/>
      <c r="HCX728" s="8"/>
      <c r="HCY728" s="8"/>
      <c r="HCZ728" s="8"/>
      <c r="HDA728" s="8"/>
      <c r="HDB728" s="8"/>
      <c r="HDC728" s="8"/>
      <c r="HDD728" s="8"/>
      <c r="HDE728" s="8"/>
      <c r="HDF728" s="8"/>
      <c r="HDG728" s="8"/>
      <c r="HDH728" s="8"/>
      <c r="HDI728" s="8"/>
      <c r="HDJ728" s="8"/>
      <c r="HDK728" s="8"/>
      <c r="HDL728" s="8"/>
      <c r="HDM728" s="8"/>
      <c r="HDN728" s="8"/>
      <c r="HDO728" s="8"/>
      <c r="HDP728" s="8"/>
      <c r="HDQ728" s="8"/>
      <c r="HDR728" s="8"/>
      <c r="HDS728" s="8"/>
      <c r="HDT728" s="8"/>
      <c r="HDU728" s="8"/>
      <c r="HDV728" s="8"/>
      <c r="HDW728" s="8"/>
      <c r="HDX728" s="8"/>
      <c r="HDY728" s="8"/>
      <c r="HDZ728" s="8"/>
      <c r="HEA728" s="8"/>
      <c r="HEB728" s="8"/>
      <c r="HEC728" s="8"/>
      <c r="HED728" s="8"/>
      <c r="HEE728" s="8"/>
      <c r="HEF728" s="8"/>
      <c r="HEG728" s="8"/>
      <c r="HEH728" s="8"/>
      <c r="HEI728" s="8"/>
      <c r="HEJ728" s="8"/>
      <c r="HEK728" s="8"/>
      <c r="HEL728" s="8"/>
      <c r="HEM728" s="8"/>
      <c r="HEN728" s="8"/>
      <c r="HEO728" s="8"/>
      <c r="HEP728" s="8"/>
      <c r="HEQ728" s="8"/>
      <c r="HER728" s="8"/>
      <c r="HES728" s="8"/>
      <c r="HET728" s="8"/>
      <c r="HEU728" s="8"/>
      <c r="HEV728" s="8"/>
      <c r="HEW728" s="8"/>
      <c r="HEX728" s="8"/>
      <c r="HEY728" s="8"/>
      <c r="HEZ728" s="8"/>
      <c r="HFA728" s="8"/>
      <c r="HFB728" s="8"/>
      <c r="HFC728" s="8"/>
      <c r="HFD728" s="8"/>
      <c r="HFE728" s="8"/>
      <c r="HFF728" s="8"/>
      <c r="HFG728" s="8"/>
      <c r="HFH728" s="8"/>
      <c r="HFI728" s="8"/>
      <c r="HFJ728" s="8"/>
      <c r="HFK728" s="8"/>
      <c r="HFL728" s="8"/>
      <c r="HFM728" s="8"/>
      <c r="HFN728" s="8"/>
      <c r="HFO728" s="8"/>
      <c r="HFP728" s="8"/>
      <c r="HFQ728" s="8"/>
      <c r="HFR728" s="8"/>
      <c r="HFS728" s="8"/>
      <c r="HFT728" s="8"/>
      <c r="HFU728" s="8"/>
      <c r="HFV728" s="8"/>
      <c r="HFW728" s="8"/>
      <c r="HFX728" s="8"/>
      <c r="HFY728" s="8"/>
      <c r="HFZ728" s="8"/>
      <c r="HGA728" s="8"/>
      <c r="HGB728" s="8"/>
      <c r="HGC728" s="8"/>
      <c r="HGD728" s="8"/>
      <c r="HGE728" s="8"/>
      <c r="HGF728" s="8"/>
      <c r="HGG728" s="8"/>
      <c r="HGH728" s="8"/>
      <c r="HGI728" s="8"/>
      <c r="HGJ728" s="8"/>
      <c r="HGK728" s="8"/>
      <c r="HGL728" s="8"/>
      <c r="HGM728" s="8"/>
      <c r="HGN728" s="8"/>
      <c r="HGO728" s="8"/>
      <c r="HGP728" s="8"/>
      <c r="HGQ728" s="8"/>
      <c r="HGR728" s="8"/>
      <c r="HGS728" s="8"/>
      <c r="HGT728" s="8"/>
      <c r="HGU728" s="8"/>
      <c r="HGV728" s="8"/>
      <c r="HGW728" s="8"/>
      <c r="HGX728" s="8"/>
      <c r="HGY728" s="8"/>
      <c r="HGZ728" s="8"/>
      <c r="HHA728" s="8"/>
      <c r="HHB728" s="8"/>
      <c r="HHC728" s="8"/>
      <c r="HHD728" s="8"/>
      <c r="HHE728" s="8"/>
      <c r="HHF728" s="8"/>
      <c r="HHG728" s="8"/>
      <c r="HHH728" s="8"/>
      <c r="HHI728" s="8"/>
      <c r="HHJ728" s="8"/>
      <c r="HHK728" s="8"/>
      <c r="HHL728" s="8"/>
      <c r="HHM728" s="8"/>
      <c r="HHN728" s="8"/>
      <c r="HHO728" s="8"/>
      <c r="HHP728" s="8"/>
      <c r="HHQ728" s="8"/>
      <c r="HHR728" s="8"/>
      <c r="HHS728" s="8"/>
      <c r="HHT728" s="8"/>
      <c r="HHU728" s="8"/>
      <c r="HHV728" s="8"/>
      <c r="HHW728" s="8"/>
      <c r="HHX728" s="8"/>
      <c r="HHY728" s="8"/>
      <c r="HHZ728" s="8"/>
      <c r="HIA728" s="8"/>
      <c r="HIB728" s="8"/>
      <c r="HIC728" s="8"/>
      <c r="HID728" s="8"/>
      <c r="HIE728" s="8"/>
      <c r="HIF728" s="8"/>
      <c r="HIG728" s="8"/>
      <c r="HIH728" s="8"/>
      <c r="HII728" s="8"/>
      <c r="HIJ728" s="8"/>
      <c r="HIK728" s="8"/>
      <c r="HIL728" s="8"/>
      <c r="HIM728" s="8"/>
      <c r="HIN728" s="8"/>
      <c r="HIO728" s="8"/>
      <c r="HIP728" s="8"/>
      <c r="HIQ728" s="8"/>
      <c r="HIR728" s="8"/>
      <c r="HIS728" s="8"/>
      <c r="HIT728" s="8"/>
      <c r="HIU728" s="8"/>
      <c r="HIV728" s="8"/>
      <c r="HIW728" s="8"/>
      <c r="HIX728" s="8"/>
      <c r="HIY728" s="8"/>
      <c r="HIZ728" s="8"/>
      <c r="HJA728" s="8"/>
      <c r="HJB728" s="8"/>
      <c r="HJC728" s="8"/>
      <c r="HJD728" s="8"/>
      <c r="HJE728" s="8"/>
      <c r="HJF728" s="8"/>
      <c r="HJG728" s="8"/>
      <c r="HJH728" s="8"/>
      <c r="HJI728" s="8"/>
      <c r="HJJ728" s="8"/>
      <c r="HJK728" s="8"/>
      <c r="HJL728" s="8"/>
      <c r="HJM728" s="8"/>
      <c r="HJN728" s="8"/>
      <c r="HJO728" s="8"/>
      <c r="HJP728" s="8"/>
      <c r="HJQ728" s="8"/>
      <c r="HJR728" s="8"/>
      <c r="HJS728" s="8"/>
      <c r="HJT728" s="8"/>
      <c r="HJU728" s="8"/>
      <c r="HJV728" s="8"/>
      <c r="HJW728" s="8"/>
      <c r="HJX728" s="8"/>
      <c r="HJY728" s="8"/>
      <c r="HJZ728" s="8"/>
      <c r="HKA728" s="8"/>
      <c r="HKB728" s="8"/>
      <c r="HKC728" s="8"/>
      <c r="HKD728" s="8"/>
      <c r="HKE728" s="8"/>
      <c r="HKF728" s="8"/>
      <c r="HKG728" s="8"/>
      <c r="HKH728" s="8"/>
      <c r="HKI728" s="8"/>
      <c r="HKJ728" s="8"/>
      <c r="HKK728" s="8"/>
      <c r="HKL728" s="8"/>
      <c r="HKM728" s="8"/>
      <c r="HKN728" s="8"/>
      <c r="HKO728" s="8"/>
      <c r="HKP728" s="8"/>
      <c r="HKQ728" s="8"/>
      <c r="HKR728" s="8"/>
      <c r="HKS728" s="8"/>
      <c r="HKT728" s="8"/>
      <c r="HKU728" s="8"/>
      <c r="HKV728" s="8"/>
      <c r="HKW728" s="8"/>
      <c r="HKX728" s="8"/>
      <c r="HKY728" s="8"/>
      <c r="HKZ728" s="8"/>
      <c r="HLA728" s="8"/>
      <c r="HLB728" s="8"/>
      <c r="HLC728" s="8"/>
      <c r="HLD728" s="8"/>
      <c r="HLE728" s="8"/>
      <c r="HLF728" s="8"/>
      <c r="HLG728" s="8"/>
      <c r="HLH728" s="8"/>
      <c r="HLI728" s="8"/>
      <c r="HLJ728" s="8"/>
      <c r="HLK728" s="8"/>
      <c r="HLL728" s="8"/>
      <c r="HLM728" s="8"/>
      <c r="HLN728" s="8"/>
      <c r="HLO728" s="8"/>
      <c r="HLP728" s="8"/>
      <c r="HLQ728" s="8"/>
      <c r="HLR728" s="8"/>
      <c r="HLS728" s="8"/>
      <c r="HLT728" s="8"/>
      <c r="HLU728" s="8"/>
      <c r="HLV728" s="8"/>
      <c r="HLW728" s="8"/>
      <c r="HLX728" s="8"/>
      <c r="HLY728" s="8"/>
      <c r="HLZ728" s="8"/>
      <c r="HMA728" s="8"/>
      <c r="HMB728" s="8"/>
      <c r="HMC728" s="8"/>
      <c r="HMD728" s="8"/>
      <c r="HME728" s="8"/>
      <c r="HMF728" s="8"/>
      <c r="HMG728" s="8"/>
      <c r="HMH728" s="8"/>
      <c r="HMI728" s="8"/>
      <c r="HMJ728" s="8"/>
      <c r="HMK728" s="8"/>
      <c r="HML728" s="8"/>
      <c r="HMM728" s="8"/>
      <c r="HMN728" s="8"/>
      <c r="HMO728" s="8"/>
      <c r="HMP728" s="8"/>
      <c r="HMQ728" s="8"/>
      <c r="HMR728" s="8"/>
      <c r="HMS728" s="8"/>
      <c r="HMT728" s="8"/>
      <c r="HMU728" s="8"/>
      <c r="HMV728" s="8"/>
      <c r="HMW728" s="8"/>
      <c r="HMX728" s="8"/>
      <c r="HMY728" s="8"/>
      <c r="HMZ728" s="8"/>
      <c r="HNA728" s="8"/>
      <c r="HNB728" s="8"/>
      <c r="HNC728" s="8"/>
      <c r="HND728" s="8"/>
      <c r="HNE728" s="8"/>
      <c r="HNF728" s="8"/>
      <c r="HNG728" s="8"/>
      <c r="HNH728" s="8"/>
      <c r="HNI728" s="8"/>
      <c r="HNJ728" s="8"/>
      <c r="HNK728" s="8"/>
      <c r="HNL728" s="8"/>
      <c r="HNM728" s="8"/>
      <c r="HNN728" s="8"/>
      <c r="HNO728" s="8"/>
      <c r="HNP728" s="8"/>
      <c r="HNQ728" s="8"/>
      <c r="HNR728" s="8"/>
      <c r="HNS728" s="8"/>
      <c r="HNT728" s="8"/>
      <c r="HNU728" s="8"/>
      <c r="HNV728" s="8"/>
      <c r="HNW728" s="8"/>
      <c r="HNX728" s="8"/>
      <c r="HNY728" s="8"/>
      <c r="HNZ728" s="8"/>
      <c r="HOA728" s="8"/>
      <c r="HOB728" s="8"/>
      <c r="HOC728" s="8"/>
      <c r="HOD728" s="8"/>
      <c r="HOE728" s="8"/>
      <c r="HOF728" s="8"/>
      <c r="HOG728" s="8"/>
      <c r="HOH728" s="8"/>
      <c r="HOI728" s="8"/>
      <c r="HOJ728" s="8"/>
      <c r="HOK728" s="8"/>
      <c r="HOL728" s="8"/>
      <c r="HOM728" s="8"/>
      <c r="HON728" s="8"/>
      <c r="HOO728" s="8"/>
      <c r="HOP728" s="8"/>
      <c r="HOQ728" s="8"/>
      <c r="HOR728" s="8"/>
      <c r="HOS728" s="8"/>
      <c r="HOT728" s="8"/>
      <c r="HOU728" s="8"/>
      <c r="HOV728" s="8"/>
      <c r="HOW728" s="8"/>
      <c r="HOX728" s="8"/>
      <c r="HOY728" s="8"/>
      <c r="HOZ728" s="8"/>
      <c r="HPA728" s="8"/>
      <c r="HPB728" s="8"/>
      <c r="HPC728" s="8"/>
      <c r="HPD728" s="8"/>
      <c r="HPE728" s="8"/>
      <c r="HPF728" s="8"/>
      <c r="HPG728" s="8"/>
      <c r="HPH728" s="8"/>
      <c r="HPI728" s="8"/>
      <c r="HPJ728" s="8"/>
      <c r="HPK728" s="8"/>
      <c r="HPL728" s="8"/>
      <c r="HPM728" s="8"/>
      <c r="HPN728" s="8"/>
      <c r="HPO728" s="8"/>
      <c r="HPP728" s="8"/>
      <c r="HPQ728" s="8"/>
      <c r="HPR728" s="8"/>
      <c r="HPS728" s="8"/>
      <c r="HPT728" s="8"/>
      <c r="HPU728" s="8"/>
      <c r="HPV728" s="8"/>
      <c r="HPW728" s="8"/>
      <c r="HPX728" s="8"/>
      <c r="HPY728" s="8"/>
      <c r="HPZ728" s="8"/>
      <c r="HQA728" s="8"/>
      <c r="HQB728" s="8"/>
      <c r="HQC728" s="8"/>
      <c r="HQD728" s="8"/>
      <c r="HQE728" s="8"/>
      <c r="HQF728" s="8"/>
      <c r="HQG728" s="8"/>
      <c r="HQH728" s="8"/>
      <c r="HQI728" s="8"/>
      <c r="HQJ728" s="8"/>
      <c r="HQK728" s="8"/>
      <c r="HQL728" s="8"/>
      <c r="HQM728" s="8"/>
      <c r="HQN728" s="8"/>
      <c r="HQO728" s="8"/>
      <c r="HQP728" s="8"/>
      <c r="HQQ728" s="8"/>
      <c r="HQR728" s="8"/>
      <c r="HQS728" s="8"/>
      <c r="HQT728" s="8"/>
      <c r="HQU728" s="8"/>
      <c r="HQV728" s="8"/>
      <c r="HQW728" s="8"/>
      <c r="HQX728" s="8"/>
      <c r="HQY728" s="8"/>
      <c r="HQZ728" s="8"/>
      <c r="HRA728" s="8"/>
      <c r="HRB728" s="8"/>
      <c r="HRC728" s="8"/>
      <c r="HRD728" s="8"/>
      <c r="HRE728" s="8"/>
      <c r="HRF728" s="8"/>
      <c r="HRG728" s="8"/>
      <c r="HRH728" s="8"/>
      <c r="HRI728" s="8"/>
      <c r="HRJ728" s="8"/>
      <c r="HRK728" s="8"/>
      <c r="HRL728" s="8"/>
      <c r="HRM728" s="8"/>
      <c r="HRN728" s="8"/>
      <c r="HRO728" s="8"/>
      <c r="HRP728" s="8"/>
      <c r="HRQ728" s="8"/>
      <c r="HRR728" s="8"/>
      <c r="HRS728" s="8"/>
      <c r="HRT728" s="8"/>
      <c r="HRU728" s="8"/>
      <c r="HRV728" s="8"/>
      <c r="HRW728" s="8"/>
      <c r="HRX728" s="8"/>
      <c r="HRY728" s="8"/>
      <c r="HRZ728" s="8"/>
      <c r="HSA728" s="8"/>
      <c r="HSB728" s="8"/>
      <c r="HSC728" s="8"/>
      <c r="HSD728" s="8"/>
      <c r="HSE728" s="8"/>
      <c r="HSF728" s="8"/>
      <c r="HSG728" s="8"/>
      <c r="HSH728" s="8"/>
      <c r="HSI728" s="8"/>
      <c r="HSJ728" s="8"/>
      <c r="HSK728" s="8"/>
      <c r="HSL728" s="8"/>
      <c r="HSM728" s="8"/>
      <c r="HSN728" s="8"/>
      <c r="HSO728" s="8"/>
      <c r="HSP728" s="8"/>
      <c r="HSQ728" s="8"/>
      <c r="HSR728" s="8"/>
      <c r="HSS728" s="8"/>
      <c r="HST728" s="8"/>
      <c r="HSU728" s="8"/>
      <c r="HSV728" s="8"/>
      <c r="HSW728" s="8"/>
      <c r="HSX728" s="8"/>
      <c r="HSY728" s="8"/>
      <c r="HSZ728" s="8"/>
      <c r="HTA728" s="8"/>
      <c r="HTB728" s="8"/>
      <c r="HTC728" s="8"/>
      <c r="HTD728" s="8"/>
      <c r="HTE728" s="8"/>
      <c r="HTF728" s="8"/>
      <c r="HTG728" s="8"/>
      <c r="HTH728" s="8"/>
      <c r="HTI728" s="8"/>
      <c r="HTJ728" s="8"/>
      <c r="HTK728" s="8"/>
      <c r="HTL728" s="8"/>
      <c r="HTM728" s="8"/>
      <c r="HTN728" s="8"/>
      <c r="HTO728" s="8"/>
      <c r="HTP728" s="8"/>
      <c r="HTQ728" s="8"/>
      <c r="HTR728" s="8"/>
      <c r="HTS728" s="8"/>
      <c r="HTT728" s="8"/>
      <c r="HTU728" s="8"/>
      <c r="HTV728" s="8"/>
      <c r="HTW728" s="8"/>
      <c r="HTX728" s="8"/>
      <c r="HTY728" s="8"/>
      <c r="HTZ728" s="8"/>
      <c r="HUA728" s="8"/>
      <c r="HUB728" s="8"/>
      <c r="HUC728" s="8"/>
      <c r="HUD728" s="8"/>
      <c r="HUE728" s="8"/>
      <c r="HUF728" s="8"/>
      <c r="HUG728" s="8"/>
      <c r="HUH728" s="8"/>
      <c r="HUI728" s="8"/>
      <c r="HUJ728" s="8"/>
      <c r="HUK728" s="8"/>
      <c r="HUL728" s="8"/>
      <c r="HUM728" s="8"/>
      <c r="HUN728" s="8"/>
      <c r="HUO728" s="8"/>
      <c r="HUP728" s="8"/>
      <c r="HUQ728" s="8"/>
      <c r="HUR728" s="8"/>
      <c r="HUS728" s="8"/>
      <c r="HUT728" s="8"/>
      <c r="HUU728" s="8"/>
      <c r="HUV728" s="8"/>
      <c r="HUW728" s="8"/>
      <c r="HUX728" s="8"/>
      <c r="HUY728" s="8"/>
      <c r="HUZ728" s="8"/>
      <c r="HVA728" s="8"/>
      <c r="HVB728" s="8"/>
      <c r="HVC728" s="8"/>
      <c r="HVD728" s="8"/>
      <c r="HVE728" s="8"/>
      <c r="HVF728" s="8"/>
      <c r="HVG728" s="8"/>
      <c r="HVH728" s="8"/>
      <c r="HVI728" s="8"/>
      <c r="HVJ728" s="8"/>
      <c r="HVK728" s="8"/>
      <c r="HVL728" s="8"/>
      <c r="HVM728" s="8"/>
      <c r="HVN728" s="8"/>
      <c r="HVO728" s="8"/>
      <c r="HVP728" s="8"/>
      <c r="HVQ728" s="8"/>
      <c r="HVR728" s="8"/>
      <c r="HVS728" s="8"/>
      <c r="HVT728" s="8"/>
      <c r="HVU728" s="8"/>
      <c r="HVV728" s="8"/>
      <c r="HVW728" s="8"/>
      <c r="HVX728" s="8"/>
      <c r="HVY728" s="8"/>
      <c r="HVZ728" s="8"/>
      <c r="HWA728" s="8"/>
      <c r="HWB728" s="8"/>
      <c r="HWC728" s="8"/>
      <c r="HWD728" s="8"/>
      <c r="HWE728" s="8"/>
      <c r="HWF728" s="8"/>
      <c r="HWG728" s="8"/>
      <c r="HWH728" s="8"/>
      <c r="HWI728" s="8"/>
      <c r="HWJ728" s="8"/>
      <c r="HWK728" s="8"/>
      <c r="HWL728" s="8"/>
      <c r="HWM728" s="8"/>
      <c r="HWN728" s="8"/>
      <c r="HWO728" s="8"/>
      <c r="HWP728" s="8"/>
      <c r="HWQ728" s="8"/>
      <c r="HWR728" s="8"/>
      <c r="HWS728" s="8"/>
      <c r="HWT728" s="8"/>
      <c r="HWU728" s="8"/>
      <c r="HWV728" s="8"/>
      <c r="HWW728" s="8"/>
      <c r="HWX728" s="8"/>
      <c r="HWY728" s="8"/>
      <c r="HWZ728" s="8"/>
      <c r="HXA728" s="8"/>
      <c r="HXB728" s="8"/>
      <c r="HXC728" s="8"/>
      <c r="HXD728" s="8"/>
      <c r="HXE728" s="8"/>
      <c r="HXF728" s="8"/>
      <c r="HXG728" s="8"/>
      <c r="HXH728" s="8"/>
      <c r="HXI728" s="8"/>
      <c r="HXJ728" s="8"/>
      <c r="HXK728" s="8"/>
      <c r="HXL728" s="8"/>
      <c r="HXM728" s="8"/>
      <c r="HXN728" s="8"/>
      <c r="HXO728" s="8"/>
      <c r="HXP728" s="8"/>
      <c r="HXQ728" s="8"/>
      <c r="HXR728" s="8"/>
      <c r="HXS728" s="8"/>
      <c r="HXT728" s="8"/>
      <c r="HXU728" s="8"/>
      <c r="HXV728" s="8"/>
      <c r="HXW728" s="8"/>
      <c r="HXX728" s="8"/>
      <c r="HXY728" s="8"/>
      <c r="HXZ728" s="8"/>
      <c r="HYA728" s="8"/>
      <c r="HYB728" s="8"/>
      <c r="HYC728" s="8"/>
      <c r="HYD728" s="8"/>
      <c r="HYE728" s="8"/>
      <c r="HYF728" s="8"/>
      <c r="HYG728" s="8"/>
      <c r="HYH728" s="8"/>
      <c r="HYI728" s="8"/>
      <c r="HYJ728" s="8"/>
      <c r="HYK728" s="8"/>
      <c r="HYL728" s="8"/>
      <c r="HYM728" s="8"/>
      <c r="HYN728" s="8"/>
      <c r="HYO728" s="8"/>
      <c r="HYP728" s="8"/>
      <c r="HYQ728" s="8"/>
      <c r="HYR728" s="8"/>
      <c r="HYS728" s="8"/>
      <c r="HYT728" s="8"/>
      <c r="HYU728" s="8"/>
      <c r="HYV728" s="8"/>
      <c r="HYW728" s="8"/>
      <c r="HYX728" s="8"/>
      <c r="HYY728" s="8"/>
      <c r="HYZ728" s="8"/>
      <c r="HZA728" s="8"/>
      <c r="HZB728" s="8"/>
      <c r="HZC728" s="8"/>
      <c r="HZD728" s="8"/>
      <c r="HZE728" s="8"/>
      <c r="HZF728" s="8"/>
      <c r="HZG728" s="8"/>
      <c r="HZH728" s="8"/>
      <c r="HZI728" s="8"/>
      <c r="HZJ728" s="8"/>
      <c r="HZK728" s="8"/>
      <c r="HZL728" s="8"/>
      <c r="HZM728" s="8"/>
      <c r="HZN728" s="8"/>
      <c r="HZO728" s="8"/>
      <c r="HZP728" s="8"/>
      <c r="HZQ728" s="8"/>
      <c r="HZR728" s="8"/>
      <c r="HZS728" s="8"/>
      <c r="HZT728" s="8"/>
      <c r="HZU728" s="8"/>
      <c r="HZV728" s="8"/>
      <c r="HZW728" s="8"/>
      <c r="HZX728" s="8"/>
      <c r="HZY728" s="8"/>
      <c r="HZZ728" s="8"/>
      <c r="IAA728" s="8"/>
      <c r="IAB728" s="8"/>
      <c r="IAC728" s="8"/>
      <c r="IAD728" s="8"/>
      <c r="IAE728" s="8"/>
      <c r="IAF728" s="8"/>
      <c r="IAG728" s="8"/>
      <c r="IAH728" s="8"/>
      <c r="IAI728" s="8"/>
      <c r="IAJ728" s="8"/>
      <c r="IAK728" s="8"/>
      <c r="IAL728" s="8"/>
      <c r="IAM728" s="8"/>
      <c r="IAN728" s="8"/>
      <c r="IAO728" s="8"/>
      <c r="IAP728" s="8"/>
      <c r="IAQ728" s="8"/>
      <c r="IAR728" s="8"/>
      <c r="IAS728" s="8"/>
      <c r="IAT728" s="8"/>
      <c r="IAU728" s="8"/>
      <c r="IAV728" s="8"/>
      <c r="IAW728" s="8"/>
      <c r="IAX728" s="8"/>
      <c r="IAY728" s="8"/>
      <c r="IAZ728" s="8"/>
      <c r="IBA728" s="8"/>
      <c r="IBB728" s="8"/>
      <c r="IBC728" s="8"/>
      <c r="IBD728" s="8"/>
      <c r="IBE728" s="8"/>
      <c r="IBF728" s="8"/>
      <c r="IBG728" s="8"/>
      <c r="IBH728" s="8"/>
      <c r="IBI728" s="8"/>
      <c r="IBJ728" s="8"/>
      <c r="IBK728" s="8"/>
      <c r="IBL728" s="8"/>
      <c r="IBM728" s="8"/>
      <c r="IBN728" s="8"/>
      <c r="IBO728" s="8"/>
      <c r="IBP728" s="8"/>
      <c r="IBQ728" s="8"/>
      <c r="IBR728" s="8"/>
      <c r="IBS728" s="8"/>
      <c r="IBT728" s="8"/>
      <c r="IBU728" s="8"/>
      <c r="IBV728" s="8"/>
      <c r="IBW728" s="8"/>
      <c r="IBX728" s="8"/>
      <c r="IBY728" s="8"/>
      <c r="IBZ728" s="8"/>
      <c r="ICA728" s="8"/>
      <c r="ICB728" s="8"/>
      <c r="ICC728" s="8"/>
      <c r="ICD728" s="8"/>
      <c r="ICE728" s="8"/>
      <c r="ICF728" s="8"/>
      <c r="ICG728" s="8"/>
      <c r="ICH728" s="8"/>
      <c r="ICI728" s="8"/>
      <c r="ICJ728" s="8"/>
      <c r="ICK728" s="8"/>
      <c r="ICL728" s="8"/>
      <c r="ICM728" s="8"/>
      <c r="ICN728" s="8"/>
      <c r="ICO728" s="8"/>
      <c r="ICP728" s="8"/>
      <c r="ICQ728" s="8"/>
      <c r="ICR728" s="8"/>
      <c r="ICS728" s="8"/>
      <c r="ICT728" s="8"/>
      <c r="ICU728" s="8"/>
      <c r="ICV728" s="8"/>
      <c r="ICW728" s="8"/>
      <c r="ICX728" s="8"/>
      <c r="ICY728" s="8"/>
      <c r="ICZ728" s="8"/>
      <c r="IDA728" s="8"/>
      <c r="IDB728" s="8"/>
      <c r="IDC728" s="8"/>
      <c r="IDD728" s="8"/>
      <c r="IDE728" s="8"/>
      <c r="IDF728" s="8"/>
      <c r="IDG728" s="8"/>
      <c r="IDH728" s="8"/>
      <c r="IDI728" s="8"/>
      <c r="IDJ728" s="8"/>
      <c r="IDK728" s="8"/>
      <c r="IDL728" s="8"/>
      <c r="IDM728" s="8"/>
      <c r="IDN728" s="8"/>
      <c r="IDO728" s="8"/>
      <c r="IDP728" s="8"/>
      <c r="IDQ728" s="8"/>
      <c r="IDR728" s="8"/>
      <c r="IDS728" s="8"/>
      <c r="IDT728" s="8"/>
      <c r="IDU728" s="8"/>
      <c r="IDV728" s="8"/>
      <c r="IDW728" s="8"/>
      <c r="IDX728" s="8"/>
      <c r="IDY728" s="8"/>
      <c r="IDZ728" s="8"/>
      <c r="IEA728" s="8"/>
      <c r="IEB728" s="8"/>
      <c r="IEC728" s="8"/>
      <c r="IED728" s="8"/>
      <c r="IEE728" s="8"/>
      <c r="IEF728" s="8"/>
      <c r="IEG728" s="8"/>
      <c r="IEH728" s="8"/>
      <c r="IEI728" s="8"/>
      <c r="IEJ728" s="8"/>
      <c r="IEK728" s="8"/>
      <c r="IEL728" s="8"/>
      <c r="IEM728" s="8"/>
      <c r="IEN728" s="8"/>
      <c r="IEO728" s="8"/>
      <c r="IEP728" s="8"/>
      <c r="IEQ728" s="8"/>
      <c r="IER728" s="8"/>
      <c r="IES728" s="8"/>
      <c r="IET728" s="8"/>
      <c r="IEU728" s="8"/>
      <c r="IEV728" s="8"/>
      <c r="IEW728" s="8"/>
      <c r="IEX728" s="8"/>
      <c r="IEY728" s="8"/>
      <c r="IEZ728" s="8"/>
      <c r="IFA728" s="8"/>
      <c r="IFB728" s="8"/>
      <c r="IFC728" s="8"/>
      <c r="IFD728" s="8"/>
      <c r="IFE728" s="8"/>
      <c r="IFF728" s="8"/>
      <c r="IFG728" s="8"/>
      <c r="IFH728" s="8"/>
      <c r="IFI728" s="8"/>
      <c r="IFJ728" s="8"/>
      <c r="IFK728" s="8"/>
      <c r="IFL728" s="8"/>
      <c r="IFM728" s="8"/>
      <c r="IFN728" s="8"/>
      <c r="IFO728" s="8"/>
      <c r="IFP728" s="8"/>
      <c r="IFQ728" s="8"/>
      <c r="IFR728" s="8"/>
      <c r="IFS728" s="8"/>
      <c r="IFT728" s="8"/>
      <c r="IFU728" s="8"/>
      <c r="IFV728" s="8"/>
      <c r="IFW728" s="8"/>
      <c r="IFX728" s="8"/>
      <c r="IFY728" s="8"/>
      <c r="IFZ728" s="8"/>
      <c r="IGA728" s="8"/>
      <c r="IGB728" s="8"/>
      <c r="IGC728" s="8"/>
      <c r="IGD728" s="8"/>
      <c r="IGE728" s="8"/>
      <c r="IGF728" s="8"/>
      <c r="IGG728" s="8"/>
      <c r="IGH728" s="8"/>
      <c r="IGI728" s="8"/>
      <c r="IGJ728" s="8"/>
      <c r="IGK728" s="8"/>
      <c r="IGL728" s="8"/>
      <c r="IGM728" s="8"/>
      <c r="IGN728" s="8"/>
      <c r="IGO728" s="8"/>
      <c r="IGP728" s="8"/>
      <c r="IGQ728" s="8"/>
      <c r="IGR728" s="8"/>
      <c r="IGS728" s="8"/>
      <c r="IGT728" s="8"/>
      <c r="IGU728" s="8"/>
      <c r="IGV728" s="8"/>
      <c r="IGW728" s="8"/>
      <c r="IGX728" s="8"/>
      <c r="IGY728" s="8"/>
      <c r="IGZ728" s="8"/>
      <c r="IHA728" s="8"/>
      <c r="IHB728" s="8"/>
      <c r="IHC728" s="8"/>
      <c r="IHD728" s="8"/>
      <c r="IHE728" s="8"/>
      <c r="IHF728" s="8"/>
      <c r="IHG728" s="8"/>
      <c r="IHH728" s="8"/>
      <c r="IHI728" s="8"/>
      <c r="IHJ728" s="8"/>
      <c r="IHK728" s="8"/>
      <c r="IHL728" s="8"/>
      <c r="IHM728" s="8"/>
      <c r="IHN728" s="8"/>
      <c r="IHO728" s="8"/>
      <c r="IHP728" s="8"/>
      <c r="IHQ728" s="8"/>
      <c r="IHR728" s="8"/>
      <c r="IHS728" s="8"/>
      <c r="IHT728" s="8"/>
      <c r="IHU728" s="8"/>
      <c r="IHV728" s="8"/>
      <c r="IHW728" s="8"/>
      <c r="IHX728" s="8"/>
      <c r="IHY728" s="8"/>
      <c r="IHZ728" s="8"/>
      <c r="IIA728" s="8"/>
      <c r="IIB728" s="8"/>
      <c r="IIC728" s="8"/>
      <c r="IID728" s="8"/>
      <c r="IIE728" s="8"/>
      <c r="IIF728" s="8"/>
      <c r="IIG728" s="8"/>
      <c r="IIH728" s="8"/>
      <c r="III728" s="8"/>
      <c r="IIJ728" s="8"/>
      <c r="IIK728" s="8"/>
      <c r="IIL728" s="8"/>
      <c r="IIM728" s="8"/>
      <c r="IIN728" s="8"/>
      <c r="IIO728" s="8"/>
      <c r="IIP728" s="8"/>
      <c r="IIQ728" s="8"/>
      <c r="IIR728" s="8"/>
      <c r="IIS728" s="8"/>
      <c r="IIT728" s="8"/>
      <c r="IIU728" s="8"/>
      <c r="IIV728" s="8"/>
      <c r="IIW728" s="8"/>
      <c r="IIX728" s="8"/>
      <c r="IIY728" s="8"/>
      <c r="IIZ728" s="8"/>
      <c r="IJA728" s="8"/>
      <c r="IJB728" s="8"/>
      <c r="IJC728" s="8"/>
      <c r="IJD728" s="8"/>
      <c r="IJE728" s="8"/>
      <c r="IJF728" s="8"/>
      <c r="IJG728" s="8"/>
      <c r="IJH728" s="8"/>
      <c r="IJI728" s="8"/>
      <c r="IJJ728" s="8"/>
      <c r="IJK728" s="8"/>
      <c r="IJL728" s="8"/>
      <c r="IJM728" s="8"/>
      <c r="IJN728" s="8"/>
      <c r="IJO728" s="8"/>
      <c r="IJP728" s="8"/>
      <c r="IJQ728" s="8"/>
      <c r="IJR728" s="8"/>
      <c r="IJS728" s="8"/>
      <c r="IJT728" s="8"/>
      <c r="IJU728" s="8"/>
      <c r="IJV728" s="8"/>
      <c r="IJW728" s="8"/>
      <c r="IJX728" s="8"/>
      <c r="IJY728" s="8"/>
      <c r="IJZ728" s="8"/>
      <c r="IKA728" s="8"/>
      <c r="IKB728" s="8"/>
      <c r="IKC728" s="8"/>
      <c r="IKD728" s="8"/>
      <c r="IKE728" s="8"/>
      <c r="IKF728" s="8"/>
      <c r="IKG728" s="8"/>
      <c r="IKH728" s="8"/>
      <c r="IKI728" s="8"/>
      <c r="IKJ728" s="8"/>
      <c r="IKK728" s="8"/>
      <c r="IKL728" s="8"/>
      <c r="IKM728" s="8"/>
      <c r="IKN728" s="8"/>
      <c r="IKO728" s="8"/>
      <c r="IKP728" s="8"/>
      <c r="IKQ728" s="8"/>
      <c r="IKR728" s="8"/>
      <c r="IKS728" s="8"/>
      <c r="IKT728" s="8"/>
      <c r="IKU728" s="8"/>
      <c r="IKV728" s="8"/>
      <c r="IKW728" s="8"/>
      <c r="IKX728" s="8"/>
      <c r="IKY728" s="8"/>
      <c r="IKZ728" s="8"/>
      <c r="ILA728" s="8"/>
      <c r="ILB728" s="8"/>
      <c r="ILC728" s="8"/>
      <c r="ILD728" s="8"/>
      <c r="ILE728" s="8"/>
      <c r="ILF728" s="8"/>
      <c r="ILG728" s="8"/>
      <c r="ILH728" s="8"/>
      <c r="ILI728" s="8"/>
      <c r="ILJ728" s="8"/>
      <c r="ILK728" s="8"/>
      <c r="ILL728" s="8"/>
      <c r="ILM728" s="8"/>
      <c r="ILN728" s="8"/>
      <c r="ILO728" s="8"/>
      <c r="ILP728" s="8"/>
      <c r="ILQ728" s="8"/>
      <c r="ILR728" s="8"/>
      <c r="ILS728" s="8"/>
      <c r="ILT728" s="8"/>
      <c r="ILU728" s="8"/>
      <c r="ILV728" s="8"/>
      <c r="ILW728" s="8"/>
      <c r="ILX728" s="8"/>
      <c r="ILY728" s="8"/>
      <c r="ILZ728" s="8"/>
      <c r="IMA728" s="8"/>
      <c r="IMB728" s="8"/>
      <c r="IMC728" s="8"/>
      <c r="IMD728" s="8"/>
      <c r="IME728" s="8"/>
      <c r="IMF728" s="8"/>
      <c r="IMG728" s="8"/>
      <c r="IMH728" s="8"/>
      <c r="IMI728" s="8"/>
      <c r="IMJ728" s="8"/>
      <c r="IMK728" s="8"/>
      <c r="IML728" s="8"/>
      <c r="IMM728" s="8"/>
      <c r="IMN728" s="8"/>
      <c r="IMO728" s="8"/>
      <c r="IMP728" s="8"/>
      <c r="IMQ728" s="8"/>
      <c r="IMR728" s="8"/>
      <c r="IMS728" s="8"/>
      <c r="IMT728" s="8"/>
      <c r="IMU728" s="8"/>
      <c r="IMV728" s="8"/>
      <c r="IMW728" s="8"/>
      <c r="IMX728" s="8"/>
      <c r="IMY728" s="8"/>
      <c r="IMZ728" s="8"/>
      <c r="INA728" s="8"/>
      <c r="INB728" s="8"/>
      <c r="INC728" s="8"/>
      <c r="IND728" s="8"/>
      <c r="INE728" s="8"/>
      <c r="INF728" s="8"/>
      <c r="ING728" s="8"/>
      <c r="INH728" s="8"/>
      <c r="INI728" s="8"/>
      <c r="INJ728" s="8"/>
      <c r="INK728" s="8"/>
      <c r="INL728" s="8"/>
      <c r="INM728" s="8"/>
      <c r="INN728" s="8"/>
      <c r="INO728" s="8"/>
      <c r="INP728" s="8"/>
      <c r="INQ728" s="8"/>
      <c r="INR728" s="8"/>
      <c r="INS728" s="8"/>
      <c r="INT728" s="8"/>
      <c r="INU728" s="8"/>
      <c r="INV728" s="8"/>
      <c r="INW728" s="8"/>
      <c r="INX728" s="8"/>
      <c r="INY728" s="8"/>
      <c r="INZ728" s="8"/>
      <c r="IOA728" s="8"/>
      <c r="IOB728" s="8"/>
      <c r="IOC728" s="8"/>
      <c r="IOD728" s="8"/>
      <c r="IOE728" s="8"/>
      <c r="IOF728" s="8"/>
      <c r="IOG728" s="8"/>
      <c r="IOH728" s="8"/>
      <c r="IOI728" s="8"/>
      <c r="IOJ728" s="8"/>
      <c r="IOK728" s="8"/>
      <c r="IOL728" s="8"/>
      <c r="IOM728" s="8"/>
      <c r="ION728" s="8"/>
      <c r="IOO728" s="8"/>
      <c r="IOP728" s="8"/>
      <c r="IOQ728" s="8"/>
      <c r="IOR728" s="8"/>
      <c r="IOS728" s="8"/>
      <c r="IOT728" s="8"/>
      <c r="IOU728" s="8"/>
      <c r="IOV728" s="8"/>
      <c r="IOW728" s="8"/>
      <c r="IOX728" s="8"/>
      <c r="IOY728" s="8"/>
      <c r="IOZ728" s="8"/>
      <c r="IPA728" s="8"/>
      <c r="IPB728" s="8"/>
      <c r="IPC728" s="8"/>
      <c r="IPD728" s="8"/>
      <c r="IPE728" s="8"/>
      <c r="IPF728" s="8"/>
      <c r="IPG728" s="8"/>
      <c r="IPH728" s="8"/>
      <c r="IPI728" s="8"/>
      <c r="IPJ728" s="8"/>
      <c r="IPK728" s="8"/>
      <c r="IPL728" s="8"/>
      <c r="IPM728" s="8"/>
      <c r="IPN728" s="8"/>
      <c r="IPO728" s="8"/>
      <c r="IPP728" s="8"/>
      <c r="IPQ728" s="8"/>
      <c r="IPR728" s="8"/>
      <c r="IPS728" s="8"/>
      <c r="IPT728" s="8"/>
      <c r="IPU728" s="8"/>
      <c r="IPV728" s="8"/>
      <c r="IPW728" s="8"/>
      <c r="IPX728" s="8"/>
      <c r="IPY728" s="8"/>
      <c r="IPZ728" s="8"/>
      <c r="IQA728" s="8"/>
      <c r="IQB728" s="8"/>
      <c r="IQC728" s="8"/>
      <c r="IQD728" s="8"/>
      <c r="IQE728" s="8"/>
      <c r="IQF728" s="8"/>
      <c r="IQG728" s="8"/>
      <c r="IQH728" s="8"/>
      <c r="IQI728" s="8"/>
      <c r="IQJ728" s="8"/>
      <c r="IQK728" s="8"/>
      <c r="IQL728" s="8"/>
      <c r="IQM728" s="8"/>
      <c r="IQN728" s="8"/>
      <c r="IQO728" s="8"/>
      <c r="IQP728" s="8"/>
      <c r="IQQ728" s="8"/>
      <c r="IQR728" s="8"/>
      <c r="IQS728" s="8"/>
      <c r="IQT728" s="8"/>
      <c r="IQU728" s="8"/>
      <c r="IQV728" s="8"/>
      <c r="IQW728" s="8"/>
      <c r="IQX728" s="8"/>
      <c r="IQY728" s="8"/>
      <c r="IQZ728" s="8"/>
      <c r="IRA728" s="8"/>
      <c r="IRB728" s="8"/>
      <c r="IRC728" s="8"/>
      <c r="IRD728" s="8"/>
      <c r="IRE728" s="8"/>
      <c r="IRF728" s="8"/>
      <c r="IRG728" s="8"/>
      <c r="IRH728" s="8"/>
      <c r="IRI728" s="8"/>
      <c r="IRJ728" s="8"/>
      <c r="IRK728" s="8"/>
      <c r="IRL728" s="8"/>
      <c r="IRM728" s="8"/>
      <c r="IRN728" s="8"/>
      <c r="IRO728" s="8"/>
      <c r="IRP728" s="8"/>
      <c r="IRQ728" s="8"/>
      <c r="IRR728" s="8"/>
      <c r="IRS728" s="8"/>
      <c r="IRT728" s="8"/>
      <c r="IRU728" s="8"/>
      <c r="IRV728" s="8"/>
      <c r="IRW728" s="8"/>
      <c r="IRX728" s="8"/>
      <c r="IRY728" s="8"/>
      <c r="IRZ728" s="8"/>
      <c r="ISA728" s="8"/>
      <c r="ISB728" s="8"/>
      <c r="ISC728" s="8"/>
      <c r="ISD728" s="8"/>
      <c r="ISE728" s="8"/>
      <c r="ISF728" s="8"/>
      <c r="ISG728" s="8"/>
      <c r="ISH728" s="8"/>
      <c r="ISI728" s="8"/>
      <c r="ISJ728" s="8"/>
      <c r="ISK728" s="8"/>
      <c r="ISL728" s="8"/>
      <c r="ISM728" s="8"/>
      <c r="ISN728" s="8"/>
      <c r="ISO728" s="8"/>
      <c r="ISP728" s="8"/>
      <c r="ISQ728" s="8"/>
      <c r="ISR728" s="8"/>
      <c r="ISS728" s="8"/>
      <c r="IST728" s="8"/>
      <c r="ISU728" s="8"/>
      <c r="ISV728" s="8"/>
      <c r="ISW728" s="8"/>
      <c r="ISX728" s="8"/>
      <c r="ISY728" s="8"/>
      <c r="ISZ728" s="8"/>
      <c r="ITA728" s="8"/>
      <c r="ITB728" s="8"/>
      <c r="ITC728" s="8"/>
      <c r="ITD728" s="8"/>
      <c r="ITE728" s="8"/>
      <c r="ITF728" s="8"/>
      <c r="ITG728" s="8"/>
      <c r="ITH728" s="8"/>
      <c r="ITI728" s="8"/>
      <c r="ITJ728" s="8"/>
      <c r="ITK728" s="8"/>
      <c r="ITL728" s="8"/>
      <c r="ITM728" s="8"/>
      <c r="ITN728" s="8"/>
      <c r="ITO728" s="8"/>
      <c r="ITP728" s="8"/>
      <c r="ITQ728" s="8"/>
      <c r="ITR728" s="8"/>
      <c r="ITS728" s="8"/>
      <c r="ITT728" s="8"/>
      <c r="ITU728" s="8"/>
      <c r="ITV728" s="8"/>
      <c r="ITW728" s="8"/>
      <c r="ITX728" s="8"/>
      <c r="ITY728" s="8"/>
      <c r="ITZ728" s="8"/>
      <c r="IUA728" s="8"/>
      <c r="IUB728" s="8"/>
      <c r="IUC728" s="8"/>
      <c r="IUD728" s="8"/>
      <c r="IUE728" s="8"/>
      <c r="IUF728" s="8"/>
      <c r="IUG728" s="8"/>
      <c r="IUH728" s="8"/>
      <c r="IUI728" s="8"/>
      <c r="IUJ728" s="8"/>
      <c r="IUK728" s="8"/>
      <c r="IUL728" s="8"/>
      <c r="IUM728" s="8"/>
      <c r="IUN728" s="8"/>
      <c r="IUO728" s="8"/>
      <c r="IUP728" s="8"/>
      <c r="IUQ728" s="8"/>
      <c r="IUR728" s="8"/>
      <c r="IUS728" s="8"/>
      <c r="IUT728" s="8"/>
      <c r="IUU728" s="8"/>
      <c r="IUV728" s="8"/>
      <c r="IUW728" s="8"/>
      <c r="IUX728" s="8"/>
      <c r="IUY728" s="8"/>
      <c r="IUZ728" s="8"/>
      <c r="IVA728" s="8"/>
      <c r="IVB728" s="8"/>
      <c r="IVC728" s="8"/>
      <c r="IVD728" s="8"/>
      <c r="IVE728" s="8"/>
      <c r="IVF728" s="8"/>
      <c r="IVG728" s="8"/>
      <c r="IVH728" s="8"/>
      <c r="IVI728" s="8"/>
      <c r="IVJ728" s="8"/>
      <c r="IVK728" s="8"/>
      <c r="IVL728" s="8"/>
      <c r="IVM728" s="8"/>
      <c r="IVN728" s="8"/>
      <c r="IVO728" s="8"/>
      <c r="IVP728" s="8"/>
      <c r="IVQ728" s="8"/>
      <c r="IVR728" s="8"/>
      <c r="IVS728" s="8"/>
      <c r="IVT728" s="8"/>
      <c r="IVU728" s="8"/>
      <c r="IVV728" s="8"/>
      <c r="IVW728" s="8"/>
      <c r="IVX728" s="8"/>
      <c r="IVY728" s="8"/>
      <c r="IVZ728" s="8"/>
      <c r="IWA728" s="8"/>
      <c r="IWB728" s="8"/>
      <c r="IWC728" s="8"/>
      <c r="IWD728" s="8"/>
      <c r="IWE728" s="8"/>
      <c r="IWF728" s="8"/>
      <c r="IWG728" s="8"/>
      <c r="IWH728" s="8"/>
      <c r="IWI728" s="8"/>
      <c r="IWJ728" s="8"/>
      <c r="IWK728" s="8"/>
      <c r="IWL728" s="8"/>
      <c r="IWM728" s="8"/>
      <c r="IWN728" s="8"/>
      <c r="IWO728" s="8"/>
      <c r="IWP728" s="8"/>
      <c r="IWQ728" s="8"/>
      <c r="IWR728" s="8"/>
      <c r="IWS728" s="8"/>
      <c r="IWT728" s="8"/>
      <c r="IWU728" s="8"/>
      <c r="IWV728" s="8"/>
      <c r="IWW728" s="8"/>
      <c r="IWX728" s="8"/>
      <c r="IWY728" s="8"/>
      <c r="IWZ728" s="8"/>
      <c r="IXA728" s="8"/>
      <c r="IXB728" s="8"/>
      <c r="IXC728" s="8"/>
      <c r="IXD728" s="8"/>
      <c r="IXE728" s="8"/>
      <c r="IXF728" s="8"/>
      <c r="IXG728" s="8"/>
      <c r="IXH728" s="8"/>
      <c r="IXI728" s="8"/>
      <c r="IXJ728" s="8"/>
      <c r="IXK728" s="8"/>
      <c r="IXL728" s="8"/>
      <c r="IXM728" s="8"/>
      <c r="IXN728" s="8"/>
      <c r="IXO728" s="8"/>
      <c r="IXP728" s="8"/>
      <c r="IXQ728" s="8"/>
      <c r="IXR728" s="8"/>
      <c r="IXS728" s="8"/>
      <c r="IXT728" s="8"/>
      <c r="IXU728" s="8"/>
      <c r="IXV728" s="8"/>
      <c r="IXW728" s="8"/>
      <c r="IXX728" s="8"/>
      <c r="IXY728" s="8"/>
      <c r="IXZ728" s="8"/>
      <c r="IYA728" s="8"/>
      <c r="IYB728" s="8"/>
      <c r="IYC728" s="8"/>
      <c r="IYD728" s="8"/>
      <c r="IYE728" s="8"/>
      <c r="IYF728" s="8"/>
      <c r="IYG728" s="8"/>
      <c r="IYH728" s="8"/>
      <c r="IYI728" s="8"/>
      <c r="IYJ728" s="8"/>
      <c r="IYK728" s="8"/>
      <c r="IYL728" s="8"/>
      <c r="IYM728" s="8"/>
      <c r="IYN728" s="8"/>
      <c r="IYO728" s="8"/>
      <c r="IYP728" s="8"/>
      <c r="IYQ728" s="8"/>
      <c r="IYR728" s="8"/>
      <c r="IYS728" s="8"/>
      <c r="IYT728" s="8"/>
      <c r="IYU728" s="8"/>
      <c r="IYV728" s="8"/>
      <c r="IYW728" s="8"/>
      <c r="IYX728" s="8"/>
      <c r="IYY728" s="8"/>
      <c r="IYZ728" s="8"/>
      <c r="IZA728" s="8"/>
      <c r="IZB728" s="8"/>
      <c r="IZC728" s="8"/>
      <c r="IZD728" s="8"/>
      <c r="IZE728" s="8"/>
      <c r="IZF728" s="8"/>
      <c r="IZG728" s="8"/>
      <c r="IZH728" s="8"/>
      <c r="IZI728" s="8"/>
      <c r="IZJ728" s="8"/>
      <c r="IZK728" s="8"/>
      <c r="IZL728" s="8"/>
      <c r="IZM728" s="8"/>
      <c r="IZN728" s="8"/>
      <c r="IZO728" s="8"/>
      <c r="IZP728" s="8"/>
      <c r="IZQ728" s="8"/>
      <c r="IZR728" s="8"/>
      <c r="IZS728" s="8"/>
      <c r="IZT728" s="8"/>
      <c r="IZU728" s="8"/>
      <c r="IZV728" s="8"/>
      <c r="IZW728" s="8"/>
      <c r="IZX728" s="8"/>
      <c r="IZY728" s="8"/>
      <c r="IZZ728" s="8"/>
      <c r="JAA728" s="8"/>
      <c r="JAB728" s="8"/>
      <c r="JAC728" s="8"/>
      <c r="JAD728" s="8"/>
      <c r="JAE728" s="8"/>
      <c r="JAF728" s="8"/>
      <c r="JAG728" s="8"/>
      <c r="JAH728" s="8"/>
      <c r="JAI728" s="8"/>
      <c r="JAJ728" s="8"/>
      <c r="JAK728" s="8"/>
      <c r="JAL728" s="8"/>
      <c r="JAM728" s="8"/>
      <c r="JAN728" s="8"/>
      <c r="JAO728" s="8"/>
      <c r="JAP728" s="8"/>
      <c r="JAQ728" s="8"/>
      <c r="JAR728" s="8"/>
      <c r="JAS728" s="8"/>
      <c r="JAT728" s="8"/>
      <c r="JAU728" s="8"/>
      <c r="JAV728" s="8"/>
      <c r="JAW728" s="8"/>
      <c r="JAX728" s="8"/>
      <c r="JAY728" s="8"/>
      <c r="JAZ728" s="8"/>
      <c r="JBA728" s="8"/>
      <c r="JBB728" s="8"/>
      <c r="JBC728" s="8"/>
      <c r="JBD728" s="8"/>
      <c r="JBE728" s="8"/>
      <c r="JBF728" s="8"/>
      <c r="JBG728" s="8"/>
      <c r="JBH728" s="8"/>
      <c r="JBI728" s="8"/>
      <c r="JBJ728" s="8"/>
      <c r="JBK728" s="8"/>
      <c r="JBL728" s="8"/>
      <c r="JBM728" s="8"/>
      <c r="JBN728" s="8"/>
      <c r="JBO728" s="8"/>
      <c r="JBP728" s="8"/>
      <c r="JBQ728" s="8"/>
      <c r="JBR728" s="8"/>
      <c r="JBS728" s="8"/>
      <c r="JBT728" s="8"/>
      <c r="JBU728" s="8"/>
      <c r="JBV728" s="8"/>
      <c r="JBW728" s="8"/>
      <c r="JBX728" s="8"/>
      <c r="JBY728" s="8"/>
      <c r="JBZ728" s="8"/>
      <c r="JCA728" s="8"/>
      <c r="JCB728" s="8"/>
      <c r="JCC728" s="8"/>
      <c r="JCD728" s="8"/>
      <c r="JCE728" s="8"/>
      <c r="JCF728" s="8"/>
      <c r="JCG728" s="8"/>
      <c r="JCH728" s="8"/>
      <c r="JCI728" s="8"/>
      <c r="JCJ728" s="8"/>
      <c r="JCK728" s="8"/>
      <c r="JCL728" s="8"/>
      <c r="JCM728" s="8"/>
      <c r="JCN728" s="8"/>
      <c r="JCO728" s="8"/>
      <c r="JCP728" s="8"/>
      <c r="JCQ728" s="8"/>
      <c r="JCR728" s="8"/>
      <c r="JCS728" s="8"/>
      <c r="JCT728" s="8"/>
      <c r="JCU728" s="8"/>
      <c r="JCV728" s="8"/>
      <c r="JCW728" s="8"/>
      <c r="JCX728" s="8"/>
      <c r="JCY728" s="8"/>
      <c r="JCZ728" s="8"/>
      <c r="JDA728" s="8"/>
      <c r="JDB728" s="8"/>
      <c r="JDC728" s="8"/>
      <c r="JDD728" s="8"/>
      <c r="JDE728" s="8"/>
      <c r="JDF728" s="8"/>
      <c r="JDG728" s="8"/>
      <c r="JDH728" s="8"/>
      <c r="JDI728" s="8"/>
      <c r="JDJ728" s="8"/>
      <c r="JDK728" s="8"/>
      <c r="JDL728" s="8"/>
      <c r="JDM728" s="8"/>
      <c r="JDN728" s="8"/>
      <c r="JDO728" s="8"/>
      <c r="JDP728" s="8"/>
      <c r="JDQ728" s="8"/>
      <c r="JDR728" s="8"/>
      <c r="JDS728" s="8"/>
      <c r="JDT728" s="8"/>
      <c r="JDU728" s="8"/>
      <c r="JDV728" s="8"/>
      <c r="JDW728" s="8"/>
      <c r="JDX728" s="8"/>
      <c r="JDY728" s="8"/>
      <c r="JDZ728" s="8"/>
      <c r="JEA728" s="8"/>
      <c r="JEB728" s="8"/>
      <c r="JEC728" s="8"/>
      <c r="JED728" s="8"/>
      <c r="JEE728" s="8"/>
      <c r="JEF728" s="8"/>
      <c r="JEG728" s="8"/>
      <c r="JEH728" s="8"/>
      <c r="JEI728" s="8"/>
      <c r="JEJ728" s="8"/>
      <c r="JEK728" s="8"/>
      <c r="JEL728" s="8"/>
      <c r="JEM728" s="8"/>
      <c r="JEN728" s="8"/>
      <c r="JEO728" s="8"/>
      <c r="JEP728" s="8"/>
      <c r="JEQ728" s="8"/>
      <c r="JER728" s="8"/>
      <c r="JES728" s="8"/>
      <c r="JET728" s="8"/>
      <c r="JEU728" s="8"/>
      <c r="JEV728" s="8"/>
      <c r="JEW728" s="8"/>
      <c r="JEX728" s="8"/>
      <c r="JEY728" s="8"/>
      <c r="JEZ728" s="8"/>
      <c r="JFA728" s="8"/>
      <c r="JFB728" s="8"/>
      <c r="JFC728" s="8"/>
      <c r="JFD728" s="8"/>
      <c r="JFE728" s="8"/>
      <c r="JFF728" s="8"/>
      <c r="JFG728" s="8"/>
      <c r="JFH728" s="8"/>
      <c r="JFI728" s="8"/>
      <c r="JFJ728" s="8"/>
      <c r="JFK728" s="8"/>
      <c r="JFL728" s="8"/>
      <c r="JFM728" s="8"/>
      <c r="JFN728" s="8"/>
      <c r="JFO728" s="8"/>
      <c r="JFP728" s="8"/>
      <c r="JFQ728" s="8"/>
      <c r="JFR728" s="8"/>
      <c r="JFS728" s="8"/>
      <c r="JFT728" s="8"/>
      <c r="JFU728" s="8"/>
      <c r="JFV728" s="8"/>
      <c r="JFW728" s="8"/>
      <c r="JFX728" s="8"/>
      <c r="JFY728" s="8"/>
      <c r="JFZ728" s="8"/>
      <c r="JGA728" s="8"/>
      <c r="JGB728" s="8"/>
      <c r="JGC728" s="8"/>
      <c r="JGD728" s="8"/>
      <c r="JGE728" s="8"/>
      <c r="JGF728" s="8"/>
      <c r="JGG728" s="8"/>
      <c r="JGH728" s="8"/>
      <c r="JGI728" s="8"/>
      <c r="JGJ728" s="8"/>
      <c r="JGK728" s="8"/>
      <c r="JGL728" s="8"/>
      <c r="JGM728" s="8"/>
      <c r="JGN728" s="8"/>
      <c r="JGO728" s="8"/>
      <c r="JGP728" s="8"/>
      <c r="JGQ728" s="8"/>
      <c r="JGR728" s="8"/>
      <c r="JGS728" s="8"/>
      <c r="JGT728" s="8"/>
      <c r="JGU728" s="8"/>
      <c r="JGV728" s="8"/>
      <c r="JGW728" s="8"/>
      <c r="JGX728" s="8"/>
      <c r="JGY728" s="8"/>
      <c r="JGZ728" s="8"/>
      <c r="JHA728" s="8"/>
      <c r="JHB728" s="8"/>
      <c r="JHC728" s="8"/>
      <c r="JHD728" s="8"/>
      <c r="JHE728" s="8"/>
      <c r="JHF728" s="8"/>
      <c r="JHG728" s="8"/>
      <c r="JHH728" s="8"/>
      <c r="JHI728" s="8"/>
      <c r="JHJ728" s="8"/>
      <c r="JHK728" s="8"/>
      <c r="JHL728" s="8"/>
      <c r="JHM728" s="8"/>
      <c r="JHN728" s="8"/>
      <c r="JHO728" s="8"/>
      <c r="JHP728" s="8"/>
      <c r="JHQ728" s="8"/>
      <c r="JHR728" s="8"/>
      <c r="JHS728" s="8"/>
      <c r="JHT728" s="8"/>
      <c r="JHU728" s="8"/>
      <c r="JHV728" s="8"/>
      <c r="JHW728" s="8"/>
      <c r="JHX728" s="8"/>
      <c r="JHY728" s="8"/>
      <c r="JHZ728" s="8"/>
      <c r="JIA728" s="8"/>
      <c r="JIB728" s="8"/>
      <c r="JIC728" s="8"/>
      <c r="JID728" s="8"/>
      <c r="JIE728" s="8"/>
      <c r="JIF728" s="8"/>
      <c r="JIG728" s="8"/>
      <c r="JIH728" s="8"/>
      <c r="JII728" s="8"/>
      <c r="JIJ728" s="8"/>
      <c r="JIK728" s="8"/>
      <c r="JIL728" s="8"/>
      <c r="JIM728" s="8"/>
      <c r="JIN728" s="8"/>
      <c r="JIO728" s="8"/>
      <c r="JIP728" s="8"/>
      <c r="JIQ728" s="8"/>
      <c r="JIR728" s="8"/>
      <c r="JIS728" s="8"/>
      <c r="JIT728" s="8"/>
      <c r="JIU728" s="8"/>
      <c r="JIV728" s="8"/>
      <c r="JIW728" s="8"/>
      <c r="JIX728" s="8"/>
      <c r="JIY728" s="8"/>
      <c r="JIZ728" s="8"/>
      <c r="JJA728" s="8"/>
      <c r="JJB728" s="8"/>
      <c r="JJC728" s="8"/>
      <c r="JJD728" s="8"/>
      <c r="JJE728" s="8"/>
      <c r="JJF728" s="8"/>
      <c r="JJG728" s="8"/>
      <c r="JJH728" s="8"/>
      <c r="JJI728" s="8"/>
      <c r="JJJ728" s="8"/>
      <c r="JJK728" s="8"/>
      <c r="JJL728" s="8"/>
      <c r="JJM728" s="8"/>
      <c r="JJN728" s="8"/>
      <c r="JJO728" s="8"/>
      <c r="JJP728" s="8"/>
      <c r="JJQ728" s="8"/>
      <c r="JJR728" s="8"/>
      <c r="JJS728" s="8"/>
      <c r="JJT728" s="8"/>
      <c r="JJU728" s="8"/>
      <c r="JJV728" s="8"/>
      <c r="JJW728" s="8"/>
      <c r="JJX728" s="8"/>
      <c r="JJY728" s="8"/>
      <c r="JJZ728" s="8"/>
      <c r="JKA728" s="8"/>
      <c r="JKB728" s="8"/>
      <c r="JKC728" s="8"/>
      <c r="JKD728" s="8"/>
      <c r="JKE728" s="8"/>
      <c r="JKF728" s="8"/>
      <c r="JKG728" s="8"/>
      <c r="JKH728" s="8"/>
      <c r="JKI728" s="8"/>
      <c r="JKJ728" s="8"/>
      <c r="JKK728" s="8"/>
      <c r="JKL728" s="8"/>
      <c r="JKM728" s="8"/>
      <c r="JKN728" s="8"/>
      <c r="JKO728" s="8"/>
      <c r="JKP728" s="8"/>
      <c r="JKQ728" s="8"/>
      <c r="JKR728" s="8"/>
      <c r="JKS728" s="8"/>
      <c r="JKT728" s="8"/>
      <c r="JKU728" s="8"/>
      <c r="JKV728" s="8"/>
      <c r="JKW728" s="8"/>
      <c r="JKX728" s="8"/>
      <c r="JKY728" s="8"/>
      <c r="JKZ728" s="8"/>
      <c r="JLA728" s="8"/>
      <c r="JLB728" s="8"/>
      <c r="JLC728" s="8"/>
      <c r="JLD728" s="8"/>
      <c r="JLE728" s="8"/>
      <c r="JLF728" s="8"/>
      <c r="JLG728" s="8"/>
      <c r="JLH728" s="8"/>
      <c r="JLI728" s="8"/>
      <c r="JLJ728" s="8"/>
      <c r="JLK728" s="8"/>
      <c r="JLL728" s="8"/>
      <c r="JLM728" s="8"/>
      <c r="JLN728" s="8"/>
      <c r="JLO728" s="8"/>
      <c r="JLP728" s="8"/>
      <c r="JLQ728" s="8"/>
      <c r="JLR728" s="8"/>
      <c r="JLS728" s="8"/>
      <c r="JLT728" s="8"/>
      <c r="JLU728" s="8"/>
      <c r="JLV728" s="8"/>
      <c r="JLW728" s="8"/>
      <c r="JLX728" s="8"/>
      <c r="JLY728" s="8"/>
      <c r="JLZ728" s="8"/>
      <c r="JMA728" s="8"/>
      <c r="JMB728" s="8"/>
      <c r="JMC728" s="8"/>
      <c r="JMD728" s="8"/>
      <c r="JME728" s="8"/>
      <c r="JMF728" s="8"/>
      <c r="JMG728" s="8"/>
      <c r="JMH728" s="8"/>
      <c r="JMI728" s="8"/>
      <c r="JMJ728" s="8"/>
      <c r="JMK728" s="8"/>
      <c r="JML728" s="8"/>
      <c r="JMM728" s="8"/>
      <c r="JMN728" s="8"/>
      <c r="JMO728" s="8"/>
      <c r="JMP728" s="8"/>
      <c r="JMQ728" s="8"/>
      <c r="JMR728" s="8"/>
      <c r="JMS728" s="8"/>
      <c r="JMT728" s="8"/>
      <c r="JMU728" s="8"/>
      <c r="JMV728" s="8"/>
      <c r="JMW728" s="8"/>
      <c r="JMX728" s="8"/>
      <c r="JMY728" s="8"/>
      <c r="JMZ728" s="8"/>
      <c r="JNA728" s="8"/>
      <c r="JNB728" s="8"/>
      <c r="JNC728" s="8"/>
      <c r="JND728" s="8"/>
      <c r="JNE728" s="8"/>
      <c r="JNF728" s="8"/>
      <c r="JNG728" s="8"/>
      <c r="JNH728" s="8"/>
      <c r="JNI728" s="8"/>
      <c r="JNJ728" s="8"/>
      <c r="JNK728" s="8"/>
      <c r="JNL728" s="8"/>
      <c r="JNM728" s="8"/>
      <c r="JNN728" s="8"/>
      <c r="JNO728" s="8"/>
      <c r="JNP728" s="8"/>
      <c r="JNQ728" s="8"/>
      <c r="JNR728" s="8"/>
      <c r="JNS728" s="8"/>
      <c r="JNT728" s="8"/>
      <c r="JNU728" s="8"/>
      <c r="JNV728" s="8"/>
      <c r="JNW728" s="8"/>
      <c r="JNX728" s="8"/>
      <c r="JNY728" s="8"/>
      <c r="JNZ728" s="8"/>
      <c r="JOA728" s="8"/>
      <c r="JOB728" s="8"/>
      <c r="JOC728" s="8"/>
      <c r="JOD728" s="8"/>
      <c r="JOE728" s="8"/>
      <c r="JOF728" s="8"/>
      <c r="JOG728" s="8"/>
      <c r="JOH728" s="8"/>
      <c r="JOI728" s="8"/>
      <c r="JOJ728" s="8"/>
      <c r="JOK728" s="8"/>
      <c r="JOL728" s="8"/>
      <c r="JOM728" s="8"/>
      <c r="JON728" s="8"/>
      <c r="JOO728" s="8"/>
      <c r="JOP728" s="8"/>
      <c r="JOQ728" s="8"/>
      <c r="JOR728" s="8"/>
      <c r="JOS728" s="8"/>
      <c r="JOT728" s="8"/>
      <c r="JOU728" s="8"/>
      <c r="JOV728" s="8"/>
      <c r="JOW728" s="8"/>
      <c r="JOX728" s="8"/>
      <c r="JOY728" s="8"/>
      <c r="JOZ728" s="8"/>
      <c r="JPA728" s="8"/>
      <c r="JPB728" s="8"/>
      <c r="JPC728" s="8"/>
      <c r="JPD728" s="8"/>
      <c r="JPE728" s="8"/>
      <c r="JPF728" s="8"/>
      <c r="JPG728" s="8"/>
      <c r="JPH728" s="8"/>
      <c r="JPI728" s="8"/>
      <c r="JPJ728" s="8"/>
      <c r="JPK728" s="8"/>
      <c r="JPL728" s="8"/>
      <c r="JPM728" s="8"/>
      <c r="JPN728" s="8"/>
      <c r="JPO728" s="8"/>
      <c r="JPP728" s="8"/>
      <c r="JPQ728" s="8"/>
      <c r="JPR728" s="8"/>
      <c r="JPS728" s="8"/>
      <c r="JPT728" s="8"/>
      <c r="JPU728" s="8"/>
      <c r="JPV728" s="8"/>
      <c r="JPW728" s="8"/>
      <c r="JPX728" s="8"/>
      <c r="JPY728" s="8"/>
      <c r="JPZ728" s="8"/>
      <c r="JQA728" s="8"/>
      <c r="JQB728" s="8"/>
      <c r="JQC728" s="8"/>
      <c r="JQD728" s="8"/>
      <c r="JQE728" s="8"/>
      <c r="JQF728" s="8"/>
      <c r="JQG728" s="8"/>
      <c r="JQH728" s="8"/>
      <c r="JQI728" s="8"/>
      <c r="JQJ728" s="8"/>
      <c r="JQK728" s="8"/>
      <c r="JQL728" s="8"/>
      <c r="JQM728" s="8"/>
      <c r="JQN728" s="8"/>
      <c r="JQO728" s="8"/>
      <c r="JQP728" s="8"/>
      <c r="JQQ728" s="8"/>
      <c r="JQR728" s="8"/>
      <c r="JQS728" s="8"/>
      <c r="JQT728" s="8"/>
      <c r="JQU728" s="8"/>
      <c r="JQV728" s="8"/>
      <c r="JQW728" s="8"/>
      <c r="JQX728" s="8"/>
      <c r="JQY728" s="8"/>
      <c r="JQZ728" s="8"/>
      <c r="JRA728" s="8"/>
      <c r="JRB728" s="8"/>
      <c r="JRC728" s="8"/>
      <c r="JRD728" s="8"/>
      <c r="JRE728" s="8"/>
      <c r="JRF728" s="8"/>
      <c r="JRG728" s="8"/>
      <c r="JRH728" s="8"/>
      <c r="JRI728" s="8"/>
      <c r="JRJ728" s="8"/>
      <c r="JRK728" s="8"/>
      <c r="JRL728" s="8"/>
      <c r="JRM728" s="8"/>
      <c r="JRN728" s="8"/>
      <c r="JRO728" s="8"/>
      <c r="JRP728" s="8"/>
      <c r="JRQ728" s="8"/>
      <c r="JRR728" s="8"/>
      <c r="JRS728" s="8"/>
      <c r="JRT728" s="8"/>
      <c r="JRU728" s="8"/>
      <c r="JRV728" s="8"/>
      <c r="JRW728" s="8"/>
      <c r="JRX728" s="8"/>
      <c r="JRY728" s="8"/>
      <c r="JRZ728" s="8"/>
      <c r="JSA728" s="8"/>
      <c r="JSB728" s="8"/>
      <c r="JSC728" s="8"/>
      <c r="JSD728" s="8"/>
      <c r="JSE728" s="8"/>
      <c r="JSF728" s="8"/>
      <c r="JSG728" s="8"/>
      <c r="JSH728" s="8"/>
      <c r="JSI728" s="8"/>
      <c r="JSJ728" s="8"/>
      <c r="JSK728" s="8"/>
      <c r="JSL728" s="8"/>
      <c r="JSM728" s="8"/>
      <c r="JSN728" s="8"/>
      <c r="JSO728" s="8"/>
      <c r="JSP728" s="8"/>
      <c r="JSQ728" s="8"/>
      <c r="JSR728" s="8"/>
      <c r="JSS728" s="8"/>
      <c r="JST728" s="8"/>
      <c r="JSU728" s="8"/>
      <c r="JSV728" s="8"/>
      <c r="JSW728" s="8"/>
      <c r="JSX728" s="8"/>
      <c r="JSY728" s="8"/>
      <c r="JSZ728" s="8"/>
      <c r="JTA728" s="8"/>
      <c r="JTB728" s="8"/>
      <c r="JTC728" s="8"/>
      <c r="JTD728" s="8"/>
      <c r="JTE728" s="8"/>
      <c r="JTF728" s="8"/>
      <c r="JTG728" s="8"/>
      <c r="JTH728" s="8"/>
      <c r="JTI728" s="8"/>
      <c r="JTJ728" s="8"/>
      <c r="JTK728" s="8"/>
      <c r="JTL728" s="8"/>
      <c r="JTM728" s="8"/>
      <c r="JTN728" s="8"/>
      <c r="JTO728" s="8"/>
      <c r="JTP728" s="8"/>
      <c r="JTQ728" s="8"/>
      <c r="JTR728" s="8"/>
      <c r="JTS728" s="8"/>
      <c r="JTT728" s="8"/>
      <c r="JTU728" s="8"/>
      <c r="JTV728" s="8"/>
      <c r="JTW728" s="8"/>
      <c r="JTX728" s="8"/>
      <c r="JTY728" s="8"/>
      <c r="JTZ728" s="8"/>
      <c r="JUA728" s="8"/>
      <c r="JUB728" s="8"/>
      <c r="JUC728" s="8"/>
      <c r="JUD728" s="8"/>
      <c r="JUE728" s="8"/>
      <c r="JUF728" s="8"/>
      <c r="JUG728" s="8"/>
      <c r="JUH728" s="8"/>
      <c r="JUI728" s="8"/>
      <c r="JUJ728" s="8"/>
      <c r="JUK728" s="8"/>
      <c r="JUL728" s="8"/>
      <c r="JUM728" s="8"/>
      <c r="JUN728" s="8"/>
      <c r="JUO728" s="8"/>
      <c r="JUP728" s="8"/>
      <c r="JUQ728" s="8"/>
      <c r="JUR728" s="8"/>
      <c r="JUS728" s="8"/>
      <c r="JUT728" s="8"/>
      <c r="JUU728" s="8"/>
      <c r="JUV728" s="8"/>
      <c r="JUW728" s="8"/>
      <c r="JUX728" s="8"/>
      <c r="JUY728" s="8"/>
      <c r="JUZ728" s="8"/>
      <c r="JVA728" s="8"/>
      <c r="JVB728" s="8"/>
      <c r="JVC728" s="8"/>
      <c r="JVD728" s="8"/>
      <c r="JVE728" s="8"/>
      <c r="JVF728" s="8"/>
      <c r="JVG728" s="8"/>
      <c r="JVH728" s="8"/>
      <c r="JVI728" s="8"/>
      <c r="JVJ728" s="8"/>
      <c r="JVK728" s="8"/>
      <c r="JVL728" s="8"/>
      <c r="JVM728" s="8"/>
      <c r="JVN728" s="8"/>
      <c r="JVO728" s="8"/>
      <c r="JVP728" s="8"/>
      <c r="JVQ728" s="8"/>
      <c r="JVR728" s="8"/>
      <c r="JVS728" s="8"/>
      <c r="JVT728" s="8"/>
      <c r="JVU728" s="8"/>
      <c r="JVV728" s="8"/>
      <c r="JVW728" s="8"/>
      <c r="JVX728" s="8"/>
      <c r="JVY728" s="8"/>
      <c r="JVZ728" s="8"/>
      <c r="JWA728" s="8"/>
      <c r="JWB728" s="8"/>
      <c r="JWC728" s="8"/>
      <c r="JWD728" s="8"/>
      <c r="JWE728" s="8"/>
      <c r="JWF728" s="8"/>
      <c r="JWG728" s="8"/>
      <c r="JWH728" s="8"/>
      <c r="JWI728" s="8"/>
      <c r="JWJ728" s="8"/>
      <c r="JWK728" s="8"/>
      <c r="JWL728" s="8"/>
      <c r="JWM728" s="8"/>
      <c r="JWN728" s="8"/>
      <c r="JWO728" s="8"/>
      <c r="JWP728" s="8"/>
      <c r="JWQ728" s="8"/>
      <c r="JWR728" s="8"/>
      <c r="JWS728" s="8"/>
      <c r="JWT728" s="8"/>
      <c r="JWU728" s="8"/>
      <c r="JWV728" s="8"/>
      <c r="JWW728" s="8"/>
      <c r="JWX728" s="8"/>
      <c r="JWY728" s="8"/>
      <c r="JWZ728" s="8"/>
      <c r="JXA728" s="8"/>
      <c r="JXB728" s="8"/>
      <c r="JXC728" s="8"/>
      <c r="JXD728" s="8"/>
      <c r="JXE728" s="8"/>
      <c r="JXF728" s="8"/>
      <c r="JXG728" s="8"/>
      <c r="JXH728" s="8"/>
      <c r="JXI728" s="8"/>
      <c r="JXJ728" s="8"/>
      <c r="JXK728" s="8"/>
      <c r="JXL728" s="8"/>
      <c r="JXM728" s="8"/>
      <c r="JXN728" s="8"/>
      <c r="JXO728" s="8"/>
      <c r="JXP728" s="8"/>
      <c r="JXQ728" s="8"/>
      <c r="JXR728" s="8"/>
      <c r="JXS728" s="8"/>
      <c r="JXT728" s="8"/>
      <c r="JXU728" s="8"/>
      <c r="JXV728" s="8"/>
      <c r="JXW728" s="8"/>
      <c r="JXX728" s="8"/>
      <c r="JXY728" s="8"/>
      <c r="JXZ728" s="8"/>
      <c r="JYA728" s="8"/>
      <c r="JYB728" s="8"/>
      <c r="JYC728" s="8"/>
      <c r="JYD728" s="8"/>
      <c r="JYE728" s="8"/>
      <c r="JYF728" s="8"/>
      <c r="JYG728" s="8"/>
      <c r="JYH728" s="8"/>
      <c r="JYI728" s="8"/>
      <c r="JYJ728" s="8"/>
      <c r="JYK728" s="8"/>
      <c r="JYL728" s="8"/>
      <c r="JYM728" s="8"/>
      <c r="JYN728" s="8"/>
      <c r="JYO728" s="8"/>
      <c r="JYP728" s="8"/>
      <c r="JYQ728" s="8"/>
      <c r="JYR728" s="8"/>
      <c r="JYS728" s="8"/>
      <c r="JYT728" s="8"/>
      <c r="JYU728" s="8"/>
      <c r="JYV728" s="8"/>
      <c r="JYW728" s="8"/>
      <c r="JYX728" s="8"/>
      <c r="JYY728" s="8"/>
      <c r="JYZ728" s="8"/>
      <c r="JZA728" s="8"/>
      <c r="JZB728" s="8"/>
      <c r="JZC728" s="8"/>
      <c r="JZD728" s="8"/>
      <c r="JZE728" s="8"/>
      <c r="JZF728" s="8"/>
      <c r="JZG728" s="8"/>
      <c r="JZH728" s="8"/>
      <c r="JZI728" s="8"/>
      <c r="JZJ728" s="8"/>
      <c r="JZK728" s="8"/>
      <c r="JZL728" s="8"/>
      <c r="JZM728" s="8"/>
      <c r="JZN728" s="8"/>
      <c r="JZO728" s="8"/>
      <c r="JZP728" s="8"/>
      <c r="JZQ728" s="8"/>
      <c r="JZR728" s="8"/>
      <c r="JZS728" s="8"/>
      <c r="JZT728" s="8"/>
      <c r="JZU728" s="8"/>
      <c r="JZV728" s="8"/>
      <c r="JZW728" s="8"/>
      <c r="JZX728" s="8"/>
      <c r="JZY728" s="8"/>
      <c r="JZZ728" s="8"/>
      <c r="KAA728" s="8"/>
      <c r="KAB728" s="8"/>
      <c r="KAC728" s="8"/>
      <c r="KAD728" s="8"/>
      <c r="KAE728" s="8"/>
      <c r="KAF728" s="8"/>
      <c r="KAG728" s="8"/>
      <c r="KAH728" s="8"/>
      <c r="KAI728" s="8"/>
      <c r="KAJ728" s="8"/>
      <c r="KAK728" s="8"/>
      <c r="KAL728" s="8"/>
      <c r="KAM728" s="8"/>
      <c r="KAN728" s="8"/>
      <c r="KAO728" s="8"/>
      <c r="KAP728" s="8"/>
      <c r="KAQ728" s="8"/>
      <c r="KAR728" s="8"/>
      <c r="KAS728" s="8"/>
      <c r="KAT728" s="8"/>
      <c r="KAU728" s="8"/>
      <c r="KAV728" s="8"/>
      <c r="KAW728" s="8"/>
      <c r="KAX728" s="8"/>
      <c r="KAY728" s="8"/>
      <c r="KAZ728" s="8"/>
      <c r="KBA728" s="8"/>
      <c r="KBB728" s="8"/>
      <c r="KBC728" s="8"/>
      <c r="KBD728" s="8"/>
      <c r="KBE728" s="8"/>
      <c r="KBF728" s="8"/>
      <c r="KBG728" s="8"/>
      <c r="KBH728" s="8"/>
      <c r="KBI728" s="8"/>
      <c r="KBJ728" s="8"/>
      <c r="KBK728" s="8"/>
      <c r="KBL728" s="8"/>
      <c r="KBM728" s="8"/>
      <c r="KBN728" s="8"/>
      <c r="KBO728" s="8"/>
      <c r="KBP728" s="8"/>
      <c r="KBQ728" s="8"/>
      <c r="KBR728" s="8"/>
      <c r="KBS728" s="8"/>
      <c r="KBT728" s="8"/>
      <c r="KBU728" s="8"/>
      <c r="KBV728" s="8"/>
      <c r="KBW728" s="8"/>
      <c r="KBX728" s="8"/>
      <c r="KBY728" s="8"/>
      <c r="KBZ728" s="8"/>
      <c r="KCA728" s="8"/>
      <c r="KCB728" s="8"/>
      <c r="KCC728" s="8"/>
      <c r="KCD728" s="8"/>
      <c r="KCE728" s="8"/>
      <c r="KCF728" s="8"/>
      <c r="KCG728" s="8"/>
      <c r="KCH728" s="8"/>
      <c r="KCI728" s="8"/>
      <c r="KCJ728" s="8"/>
      <c r="KCK728" s="8"/>
      <c r="KCL728" s="8"/>
      <c r="KCM728" s="8"/>
      <c r="KCN728" s="8"/>
      <c r="KCO728" s="8"/>
      <c r="KCP728" s="8"/>
      <c r="KCQ728" s="8"/>
      <c r="KCR728" s="8"/>
      <c r="KCS728" s="8"/>
      <c r="KCT728" s="8"/>
      <c r="KCU728" s="8"/>
      <c r="KCV728" s="8"/>
      <c r="KCW728" s="8"/>
      <c r="KCX728" s="8"/>
      <c r="KCY728" s="8"/>
      <c r="KCZ728" s="8"/>
      <c r="KDA728" s="8"/>
      <c r="KDB728" s="8"/>
      <c r="KDC728" s="8"/>
      <c r="KDD728" s="8"/>
      <c r="KDE728" s="8"/>
      <c r="KDF728" s="8"/>
      <c r="KDG728" s="8"/>
      <c r="KDH728" s="8"/>
      <c r="KDI728" s="8"/>
      <c r="KDJ728" s="8"/>
      <c r="KDK728" s="8"/>
      <c r="KDL728" s="8"/>
      <c r="KDM728" s="8"/>
      <c r="KDN728" s="8"/>
      <c r="KDO728" s="8"/>
      <c r="KDP728" s="8"/>
      <c r="KDQ728" s="8"/>
      <c r="KDR728" s="8"/>
      <c r="KDS728" s="8"/>
      <c r="KDT728" s="8"/>
      <c r="KDU728" s="8"/>
      <c r="KDV728" s="8"/>
      <c r="KDW728" s="8"/>
      <c r="KDX728" s="8"/>
      <c r="KDY728" s="8"/>
      <c r="KDZ728" s="8"/>
      <c r="KEA728" s="8"/>
      <c r="KEB728" s="8"/>
      <c r="KEC728" s="8"/>
      <c r="KED728" s="8"/>
      <c r="KEE728" s="8"/>
      <c r="KEF728" s="8"/>
      <c r="KEG728" s="8"/>
      <c r="KEH728" s="8"/>
      <c r="KEI728" s="8"/>
      <c r="KEJ728" s="8"/>
      <c r="KEK728" s="8"/>
      <c r="KEL728" s="8"/>
      <c r="KEM728" s="8"/>
      <c r="KEN728" s="8"/>
      <c r="KEO728" s="8"/>
      <c r="KEP728" s="8"/>
      <c r="KEQ728" s="8"/>
      <c r="KER728" s="8"/>
      <c r="KES728" s="8"/>
      <c r="KET728" s="8"/>
      <c r="KEU728" s="8"/>
      <c r="KEV728" s="8"/>
      <c r="KEW728" s="8"/>
      <c r="KEX728" s="8"/>
      <c r="KEY728" s="8"/>
      <c r="KEZ728" s="8"/>
      <c r="KFA728" s="8"/>
      <c r="KFB728" s="8"/>
      <c r="KFC728" s="8"/>
      <c r="KFD728" s="8"/>
      <c r="KFE728" s="8"/>
      <c r="KFF728" s="8"/>
      <c r="KFG728" s="8"/>
      <c r="KFH728" s="8"/>
      <c r="KFI728" s="8"/>
      <c r="KFJ728" s="8"/>
      <c r="KFK728" s="8"/>
      <c r="KFL728" s="8"/>
      <c r="KFM728" s="8"/>
      <c r="KFN728" s="8"/>
      <c r="KFO728" s="8"/>
      <c r="KFP728" s="8"/>
      <c r="KFQ728" s="8"/>
      <c r="KFR728" s="8"/>
      <c r="KFS728" s="8"/>
      <c r="KFT728" s="8"/>
      <c r="KFU728" s="8"/>
      <c r="KFV728" s="8"/>
      <c r="KFW728" s="8"/>
      <c r="KFX728" s="8"/>
      <c r="KFY728" s="8"/>
      <c r="KFZ728" s="8"/>
      <c r="KGA728" s="8"/>
      <c r="KGB728" s="8"/>
      <c r="KGC728" s="8"/>
      <c r="KGD728" s="8"/>
      <c r="KGE728" s="8"/>
      <c r="KGF728" s="8"/>
      <c r="KGG728" s="8"/>
      <c r="KGH728" s="8"/>
      <c r="KGI728" s="8"/>
      <c r="KGJ728" s="8"/>
      <c r="KGK728" s="8"/>
      <c r="KGL728" s="8"/>
      <c r="KGM728" s="8"/>
      <c r="KGN728" s="8"/>
      <c r="KGO728" s="8"/>
      <c r="KGP728" s="8"/>
      <c r="KGQ728" s="8"/>
      <c r="KGR728" s="8"/>
      <c r="KGS728" s="8"/>
      <c r="KGT728" s="8"/>
      <c r="KGU728" s="8"/>
      <c r="KGV728" s="8"/>
      <c r="KGW728" s="8"/>
      <c r="KGX728" s="8"/>
      <c r="KGY728" s="8"/>
      <c r="KGZ728" s="8"/>
      <c r="KHA728" s="8"/>
      <c r="KHB728" s="8"/>
      <c r="KHC728" s="8"/>
      <c r="KHD728" s="8"/>
      <c r="KHE728" s="8"/>
      <c r="KHF728" s="8"/>
      <c r="KHG728" s="8"/>
      <c r="KHH728" s="8"/>
      <c r="KHI728" s="8"/>
      <c r="KHJ728" s="8"/>
      <c r="KHK728" s="8"/>
      <c r="KHL728" s="8"/>
      <c r="KHM728" s="8"/>
      <c r="KHN728" s="8"/>
      <c r="KHO728" s="8"/>
      <c r="KHP728" s="8"/>
      <c r="KHQ728" s="8"/>
      <c r="KHR728" s="8"/>
      <c r="KHS728" s="8"/>
      <c r="KHT728" s="8"/>
      <c r="KHU728" s="8"/>
      <c r="KHV728" s="8"/>
      <c r="KHW728" s="8"/>
      <c r="KHX728" s="8"/>
      <c r="KHY728" s="8"/>
      <c r="KHZ728" s="8"/>
      <c r="KIA728" s="8"/>
      <c r="KIB728" s="8"/>
      <c r="KIC728" s="8"/>
      <c r="KID728" s="8"/>
      <c r="KIE728" s="8"/>
      <c r="KIF728" s="8"/>
      <c r="KIG728" s="8"/>
      <c r="KIH728" s="8"/>
      <c r="KII728" s="8"/>
      <c r="KIJ728" s="8"/>
      <c r="KIK728" s="8"/>
      <c r="KIL728" s="8"/>
      <c r="KIM728" s="8"/>
      <c r="KIN728" s="8"/>
      <c r="KIO728" s="8"/>
      <c r="KIP728" s="8"/>
      <c r="KIQ728" s="8"/>
      <c r="KIR728" s="8"/>
      <c r="KIS728" s="8"/>
      <c r="KIT728" s="8"/>
      <c r="KIU728" s="8"/>
      <c r="KIV728" s="8"/>
      <c r="KIW728" s="8"/>
      <c r="KIX728" s="8"/>
      <c r="KIY728" s="8"/>
      <c r="KIZ728" s="8"/>
      <c r="KJA728" s="8"/>
      <c r="KJB728" s="8"/>
      <c r="KJC728" s="8"/>
      <c r="KJD728" s="8"/>
      <c r="KJE728" s="8"/>
      <c r="KJF728" s="8"/>
      <c r="KJG728" s="8"/>
      <c r="KJH728" s="8"/>
      <c r="KJI728" s="8"/>
      <c r="KJJ728" s="8"/>
      <c r="KJK728" s="8"/>
      <c r="KJL728" s="8"/>
      <c r="KJM728" s="8"/>
      <c r="KJN728" s="8"/>
      <c r="KJO728" s="8"/>
      <c r="KJP728" s="8"/>
      <c r="KJQ728" s="8"/>
      <c r="KJR728" s="8"/>
      <c r="KJS728" s="8"/>
      <c r="KJT728" s="8"/>
      <c r="KJU728" s="8"/>
      <c r="KJV728" s="8"/>
      <c r="KJW728" s="8"/>
      <c r="KJX728" s="8"/>
      <c r="KJY728" s="8"/>
      <c r="KJZ728" s="8"/>
      <c r="KKA728" s="8"/>
      <c r="KKB728" s="8"/>
      <c r="KKC728" s="8"/>
      <c r="KKD728" s="8"/>
      <c r="KKE728" s="8"/>
      <c r="KKF728" s="8"/>
      <c r="KKG728" s="8"/>
      <c r="KKH728" s="8"/>
      <c r="KKI728" s="8"/>
      <c r="KKJ728" s="8"/>
      <c r="KKK728" s="8"/>
      <c r="KKL728" s="8"/>
      <c r="KKM728" s="8"/>
      <c r="KKN728" s="8"/>
      <c r="KKO728" s="8"/>
      <c r="KKP728" s="8"/>
      <c r="KKQ728" s="8"/>
      <c r="KKR728" s="8"/>
      <c r="KKS728" s="8"/>
      <c r="KKT728" s="8"/>
      <c r="KKU728" s="8"/>
      <c r="KKV728" s="8"/>
      <c r="KKW728" s="8"/>
      <c r="KKX728" s="8"/>
      <c r="KKY728" s="8"/>
      <c r="KKZ728" s="8"/>
      <c r="KLA728" s="8"/>
      <c r="KLB728" s="8"/>
      <c r="KLC728" s="8"/>
      <c r="KLD728" s="8"/>
      <c r="KLE728" s="8"/>
      <c r="KLF728" s="8"/>
      <c r="KLG728" s="8"/>
      <c r="KLH728" s="8"/>
      <c r="KLI728" s="8"/>
      <c r="KLJ728" s="8"/>
      <c r="KLK728" s="8"/>
      <c r="KLL728" s="8"/>
      <c r="KLM728" s="8"/>
      <c r="KLN728" s="8"/>
      <c r="KLO728" s="8"/>
      <c r="KLP728" s="8"/>
      <c r="KLQ728" s="8"/>
      <c r="KLR728" s="8"/>
      <c r="KLS728" s="8"/>
      <c r="KLT728" s="8"/>
      <c r="KLU728" s="8"/>
      <c r="KLV728" s="8"/>
      <c r="KLW728" s="8"/>
      <c r="KLX728" s="8"/>
      <c r="KLY728" s="8"/>
      <c r="KLZ728" s="8"/>
      <c r="KMA728" s="8"/>
      <c r="KMB728" s="8"/>
      <c r="KMC728" s="8"/>
      <c r="KMD728" s="8"/>
      <c r="KME728" s="8"/>
      <c r="KMF728" s="8"/>
      <c r="KMG728" s="8"/>
      <c r="KMH728" s="8"/>
      <c r="KMI728" s="8"/>
      <c r="KMJ728" s="8"/>
      <c r="KMK728" s="8"/>
      <c r="KML728" s="8"/>
      <c r="KMM728" s="8"/>
      <c r="KMN728" s="8"/>
      <c r="KMO728" s="8"/>
      <c r="KMP728" s="8"/>
      <c r="KMQ728" s="8"/>
      <c r="KMR728" s="8"/>
      <c r="KMS728" s="8"/>
      <c r="KMT728" s="8"/>
      <c r="KMU728" s="8"/>
      <c r="KMV728" s="8"/>
      <c r="KMW728" s="8"/>
      <c r="KMX728" s="8"/>
      <c r="KMY728" s="8"/>
      <c r="KMZ728" s="8"/>
      <c r="KNA728" s="8"/>
      <c r="KNB728" s="8"/>
      <c r="KNC728" s="8"/>
      <c r="KND728" s="8"/>
      <c r="KNE728" s="8"/>
      <c r="KNF728" s="8"/>
      <c r="KNG728" s="8"/>
      <c r="KNH728" s="8"/>
      <c r="KNI728" s="8"/>
      <c r="KNJ728" s="8"/>
      <c r="KNK728" s="8"/>
      <c r="KNL728" s="8"/>
      <c r="KNM728" s="8"/>
      <c r="KNN728" s="8"/>
      <c r="KNO728" s="8"/>
      <c r="KNP728" s="8"/>
      <c r="KNQ728" s="8"/>
      <c r="KNR728" s="8"/>
      <c r="KNS728" s="8"/>
      <c r="KNT728" s="8"/>
      <c r="KNU728" s="8"/>
      <c r="KNV728" s="8"/>
      <c r="KNW728" s="8"/>
      <c r="KNX728" s="8"/>
      <c r="KNY728" s="8"/>
      <c r="KNZ728" s="8"/>
      <c r="KOA728" s="8"/>
      <c r="KOB728" s="8"/>
      <c r="KOC728" s="8"/>
      <c r="KOD728" s="8"/>
      <c r="KOE728" s="8"/>
      <c r="KOF728" s="8"/>
      <c r="KOG728" s="8"/>
      <c r="KOH728" s="8"/>
      <c r="KOI728" s="8"/>
      <c r="KOJ728" s="8"/>
      <c r="KOK728" s="8"/>
      <c r="KOL728" s="8"/>
      <c r="KOM728" s="8"/>
      <c r="KON728" s="8"/>
      <c r="KOO728" s="8"/>
      <c r="KOP728" s="8"/>
      <c r="KOQ728" s="8"/>
      <c r="KOR728" s="8"/>
      <c r="KOS728" s="8"/>
      <c r="KOT728" s="8"/>
      <c r="KOU728" s="8"/>
      <c r="KOV728" s="8"/>
      <c r="KOW728" s="8"/>
      <c r="KOX728" s="8"/>
      <c r="KOY728" s="8"/>
      <c r="KOZ728" s="8"/>
      <c r="KPA728" s="8"/>
      <c r="KPB728" s="8"/>
      <c r="KPC728" s="8"/>
      <c r="KPD728" s="8"/>
      <c r="KPE728" s="8"/>
      <c r="KPF728" s="8"/>
      <c r="KPG728" s="8"/>
      <c r="KPH728" s="8"/>
      <c r="KPI728" s="8"/>
      <c r="KPJ728" s="8"/>
      <c r="KPK728" s="8"/>
      <c r="KPL728" s="8"/>
      <c r="KPM728" s="8"/>
      <c r="KPN728" s="8"/>
      <c r="KPO728" s="8"/>
      <c r="KPP728" s="8"/>
      <c r="KPQ728" s="8"/>
      <c r="KPR728" s="8"/>
      <c r="KPS728" s="8"/>
      <c r="KPT728" s="8"/>
      <c r="KPU728" s="8"/>
      <c r="KPV728" s="8"/>
      <c r="KPW728" s="8"/>
      <c r="KPX728" s="8"/>
      <c r="KPY728" s="8"/>
      <c r="KPZ728" s="8"/>
      <c r="KQA728" s="8"/>
      <c r="KQB728" s="8"/>
      <c r="KQC728" s="8"/>
      <c r="KQD728" s="8"/>
      <c r="KQE728" s="8"/>
      <c r="KQF728" s="8"/>
      <c r="KQG728" s="8"/>
      <c r="KQH728" s="8"/>
      <c r="KQI728" s="8"/>
      <c r="KQJ728" s="8"/>
      <c r="KQK728" s="8"/>
      <c r="KQL728" s="8"/>
      <c r="KQM728" s="8"/>
      <c r="KQN728" s="8"/>
      <c r="KQO728" s="8"/>
      <c r="KQP728" s="8"/>
      <c r="KQQ728" s="8"/>
      <c r="KQR728" s="8"/>
      <c r="KQS728" s="8"/>
      <c r="KQT728" s="8"/>
      <c r="KQU728" s="8"/>
      <c r="KQV728" s="8"/>
      <c r="KQW728" s="8"/>
      <c r="KQX728" s="8"/>
      <c r="KQY728" s="8"/>
      <c r="KQZ728" s="8"/>
      <c r="KRA728" s="8"/>
      <c r="KRB728" s="8"/>
      <c r="KRC728" s="8"/>
      <c r="KRD728" s="8"/>
      <c r="KRE728" s="8"/>
      <c r="KRF728" s="8"/>
      <c r="KRG728" s="8"/>
      <c r="KRH728" s="8"/>
      <c r="KRI728" s="8"/>
      <c r="KRJ728" s="8"/>
      <c r="KRK728" s="8"/>
      <c r="KRL728" s="8"/>
      <c r="KRM728" s="8"/>
      <c r="KRN728" s="8"/>
      <c r="KRO728" s="8"/>
      <c r="KRP728" s="8"/>
      <c r="KRQ728" s="8"/>
      <c r="KRR728" s="8"/>
      <c r="KRS728" s="8"/>
      <c r="KRT728" s="8"/>
      <c r="KRU728" s="8"/>
      <c r="KRV728" s="8"/>
      <c r="KRW728" s="8"/>
      <c r="KRX728" s="8"/>
      <c r="KRY728" s="8"/>
      <c r="KRZ728" s="8"/>
      <c r="KSA728" s="8"/>
      <c r="KSB728" s="8"/>
      <c r="KSC728" s="8"/>
      <c r="KSD728" s="8"/>
      <c r="KSE728" s="8"/>
      <c r="KSF728" s="8"/>
      <c r="KSG728" s="8"/>
      <c r="KSH728" s="8"/>
      <c r="KSI728" s="8"/>
      <c r="KSJ728" s="8"/>
      <c r="KSK728" s="8"/>
      <c r="KSL728" s="8"/>
      <c r="KSM728" s="8"/>
      <c r="KSN728" s="8"/>
      <c r="KSO728" s="8"/>
      <c r="KSP728" s="8"/>
      <c r="KSQ728" s="8"/>
      <c r="KSR728" s="8"/>
      <c r="KSS728" s="8"/>
      <c r="KST728" s="8"/>
      <c r="KSU728" s="8"/>
      <c r="KSV728" s="8"/>
      <c r="KSW728" s="8"/>
      <c r="KSX728" s="8"/>
      <c r="KSY728" s="8"/>
      <c r="KSZ728" s="8"/>
      <c r="KTA728" s="8"/>
      <c r="KTB728" s="8"/>
      <c r="KTC728" s="8"/>
      <c r="KTD728" s="8"/>
      <c r="KTE728" s="8"/>
      <c r="KTF728" s="8"/>
      <c r="KTG728" s="8"/>
      <c r="KTH728" s="8"/>
      <c r="KTI728" s="8"/>
      <c r="KTJ728" s="8"/>
      <c r="KTK728" s="8"/>
      <c r="KTL728" s="8"/>
      <c r="KTM728" s="8"/>
      <c r="KTN728" s="8"/>
      <c r="KTO728" s="8"/>
      <c r="KTP728" s="8"/>
      <c r="KTQ728" s="8"/>
      <c r="KTR728" s="8"/>
      <c r="KTS728" s="8"/>
      <c r="KTT728" s="8"/>
      <c r="KTU728" s="8"/>
      <c r="KTV728" s="8"/>
      <c r="KTW728" s="8"/>
      <c r="KTX728" s="8"/>
      <c r="KTY728" s="8"/>
      <c r="KTZ728" s="8"/>
      <c r="KUA728" s="8"/>
      <c r="KUB728" s="8"/>
      <c r="KUC728" s="8"/>
      <c r="KUD728" s="8"/>
      <c r="KUE728" s="8"/>
      <c r="KUF728" s="8"/>
      <c r="KUG728" s="8"/>
      <c r="KUH728" s="8"/>
      <c r="KUI728" s="8"/>
      <c r="KUJ728" s="8"/>
      <c r="KUK728" s="8"/>
      <c r="KUL728" s="8"/>
      <c r="KUM728" s="8"/>
      <c r="KUN728" s="8"/>
      <c r="KUO728" s="8"/>
      <c r="KUP728" s="8"/>
      <c r="KUQ728" s="8"/>
      <c r="KUR728" s="8"/>
      <c r="KUS728" s="8"/>
      <c r="KUT728" s="8"/>
      <c r="KUU728" s="8"/>
      <c r="KUV728" s="8"/>
      <c r="KUW728" s="8"/>
      <c r="KUX728" s="8"/>
      <c r="KUY728" s="8"/>
      <c r="KUZ728" s="8"/>
      <c r="KVA728" s="8"/>
      <c r="KVB728" s="8"/>
      <c r="KVC728" s="8"/>
      <c r="KVD728" s="8"/>
      <c r="KVE728" s="8"/>
      <c r="KVF728" s="8"/>
      <c r="KVG728" s="8"/>
      <c r="KVH728" s="8"/>
      <c r="KVI728" s="8"/>
      <c r="KVJ728" s="8"/>
      <c r="KVK728" s="8"/>
      <c r="KVL728" s="8"/>
      <c r="KVM728" s="8"/>
      <c r="KVN728" s="8"/>
      <c r="KVO728" s="8"/>
      <c r="KVP728" s="8"/>
      <c r="KVQ728" s="8"/>
      <c r="KVR728" s="8"/>
      <c r="KVS728" s="8"/>
      <c r="KVT728" s="8"/>
      <c r="KVU728" s="8"/>
      <c r="KVV728" s="8"/>
      <c r="KVW728" s="8"/>
      <c r="KVX728" s="8"/>
      <c r="KVY728" s="8"/>
      <c r="KVZ728" s="8"/>
      <c r="KWA728" s="8"/>
      <c r="KWB728" s="8"/>
      <c r="KWC728" s="8"/>
      <c r="KWD728" s="8"/>
      <c r="KWE728" s="8"/>
      <c r="KWF728" s="8"/>
      <c r="KWG728" s="8"/>
      <c r="KWH728" s="8"/>
      <c r="KWI728" s="8"/>
      <c r="KWJ728" s="8"/>
      <c r="KWK728" s="8"/>
      <c r="KWL728" s="8"/>
      <c r="KWM728" s="8"/>
      <c r="KWN728" s="8"/>
      <c r="KWO728" s="8"/>
      <c r="KWP728" s="8"/>
      <c r="KWQ728" s="8"/>
      <c r="KWR728" s="8"/>
      <c r="KWS728" s="8"/>
      <c r="KWT728" s="8"/>
      <c r="KWU728" s="8"/>
      <c r="KWV728" s="8"/>
      <c r="KWW728" s="8"/>
      <c r="KWX728" s="8"/>
      <c r="KWY728" s="8"/>
      <c r="KWZ728" s="8"/>
      <c r="KXA728" s="8"/>
      <c r="KXB728" s="8"/>
      <c r="KXC728" s="8"/>
      <c r="KXD728" s="8"/>
      <c r="KXE728" s="8"/>
      <c r="KXF728" s="8"/>
      <c r="KXG728" s="8"/>
      <c r="KXH728" s="8"/>
      <c r="KXI728" s="8"/>
      <c r="KXJ728" s="8"/>
      <c r="KXK728" s="8"/>
      <c r="KXL728" s="8"/>
      <c r="KXM728" s="8"/>
      <c r="KXN728" s="8"/>
      <c r="KXO728" s="8"/>
      <c r="KXP728" s="8"/>
      <c r="KXQ728" s="8"/>
      <c r="KXR728" s="8"/>
      <c r="KXS728" s="8"/>
      <c r="KXT728" s="8"/>
      <c r="KXU728" s="8"/>
      <c r="KXV728" s="8"/>
      <c r="KXW728" s="8"/>
      <c r="KXX728" s="8"/>
      <c r="KXY728" s="8"/>
      <c r="KXZ728" s="8"/>
      <c r="KYA728" s="8"/>
      <c r="KYB728" s="8"/>
      <c r="KYC728" s="8"/>
      <c r="KYD728" s="8"/>
      <c r="KYE728" s="8"/>
      <c r="KYF728" s="8"/>
      <c r="KYG728" s="8"/>
      <c r="KYH728" s="8"/>
      <c r="KYI728" s="8"/>
      <c r="KYJ728" s="8"/>
      <c r="KYK728" s="8"/>
      <c r="KYL728" s="8"/>
      <c r="KYM728" s="8"/>
      <c r="KYN728" s="8"/>
      <c r="KYO728" s="8"/>
      <c r="KYP728" s="8"/>
      <c r="KYQ728" s="8"/>
      <c r="KYR728" s="8"/>
      <c r="KYS728" s="8"/>
      <c r="KYT728" s="8"/>
      <c r="KYU728" s="8"/>
      <c r="KYV728" s="8"/>
      <c r="KYW728" s="8"/>
      <c r="KYX728" s="8"/>
      <c r="KYY728" s="8"/>
      <c r="KYZ728" s="8"/>
      <c r="KZA728" s="8"/>
      <c r="KZB728" s="8"/>
      <c r="KZC728" s="8"/>
      <c r="KZD728" s="8"/>
      <c r="KZE728" s="8"/>
      <c r="KZF728" s="8"/>
      <c r="KZG728" s="8"/>
      <c r="KZH728" s="8"/>
      <c r="KZI728" s="8"/>
      <c r="KZJ728" s="8"/>
      <c r="KZK728" s="8"/>
      <c r="KZL728" s="8"/>
      <c r="KZM728" s="8"/>
      <c r="KZN728" s="8"/>
      <c r="KZO728" s="8"/>
      <c r="KZP728" s="8"/>
      <c r="KZQ728" s="8"/>
      <c r="KZR728" s="8"/>
      <c r="KZS728" s="8"/>
      <c r="KZT728" s="8"/>
      <c r="KZU728" s="8"/>
      <c r="KZV728" s="8"/>
      <c r="KZW728" s="8"/>
      <c r="KZX728" s="8"/>
      <c r="KZY728" s="8"/>
      <c r="KZZ728" s="8"/>
      <c r="LAA728" s="8"/>
      <c r="LAB728" s="8"/>
      <c r="LAC728" s="8"/>
      <c r="LAD728" s="8"/>
      <c r="LAE728" s="8"/>
      <c r="LAF728" s="8"/>
      <c r="LAG728" s="8"/>
      <c r="LAH728" s="8"/>
      <c r="LAI728" s="8"/>
      <c r="LAJ728" s="8"/>
      <c r="LAK728" s="8"/>
      <c r="LAL728" s="8"/>
      <c r="LAM728" s="8"/>
      <c r="LAN728" s="8"/>
      <c r="LAO728" s="8"/>
      <c r="LAP728" s="8"/>
      <c r="LAQ728" s="8"/>
      <c r="LAR728" s="8"/>
      <c r="LAS728" s="8"/>
      <c r="LAT728" s="8"/>
      <c r="LAU728" s="8"/>
      <c r="LAV728" s="8"/>
      <c r="LAW728" s="8"/>
      <c r="LAX728" s="8"/>
      <c r="LAY728" s="8"/>
      <c r="LAZ728" s="8"/>
      <c r="LBA728" s="8"/>
      <c r="LBB728" s="8"/>
      <c r="LBC728" s="8"/>
      <c r="LBD728" s="8"/>
      <c r="LBE728" s="8"/>
      <c r="LBF728" s="8"/>
      <c r="LBG728" s="8"/>
      <c r="LBH728" s="8"/>
      <c r="LBI728" s="8"/>
      <c r="LBJ728" s="8"/>
      <c r="LBK728" s="8"/>
      <c r="LBL728" s="8"/>
      <c r="LBM728" s="8"/>
      <c r="LBN728" s="8"/>
      <c r="LBO728" s="8"/>
      <c r="LBP728" s="8"/>
      <c r="LBQ728" s="8"/>
      <c r="LBR728" s="8"/>
      <c r="LBS728" s="8"/>
      <c r="LBT728" s="8"/>
      <c r="LBU728" s="8"/>
      <c r="LBV728" s="8"/>
      <c r="LBW728" s="8"/>
      <c r="LBX728" s="8"/>
      <c r="LBY728" s="8"/>
      <c r="LBZ728" s="8"/>
      <c r="LCA728" s="8"/>
      <c r="LCB728" s="8"/>
      <c r="LCC728" s="8"/>
      <c r="LCD728" s="8"/>
      <c r="LCE728" s="8"/>
      <c r="LCF728" s="8"/>
      <c r="LCG728" s="8"/>
      <c r="LCH728" s="8"/>
      <c r="LCI728" s="8"/>
      <c r="LCJ728" s="8"/>
      <c r="LCK728" s="8"/>
      <c r="LCL728" s="8"/>
      <c r="LCM728" s="8"/>
      <c r="LCN728" s="8"/>
      <c r="LCO728" s="8"/>
      <c r="LCP728" s="8"/>
      <c r="LCQ728" s="8"/>
      <c r="LCR728" s="8"/>
      <c r="LCS728" s="8"/>
      <c r="LCT728" s="8"/>
      <c r="LCU728" s="8"/>
      <c r="LCV728" s="8"/>
      <c r="LCW728" s="8"/>
      <c r="LCX728" s="8"/>
      <c r="LCY728" s="8"/>
      <c r="LCZ728" s="8"/>
      <c r="LDA728" s="8"/>
      <c r="LDB728" s="8"/>
      <c r="LDC728" s="8"/>
      <c r="LDD728" s="8"/>
      <c r="LDE728" s="8"/>
      <c r="LDF728" s="8"/>
      <c r="LDG728" s="8"/>
      <c r="LDH728" s="8"/>
      <c r="LDI728" s="8"/>
      <c r="LDJ728" s="8"/>
      <c r="LDK728" s="8"/>
      <c r="LDL728" s="8"/>
      <c r="LDM728" s="8"/>
      <c r="LDN728" s="8"/>
      <c r="LDO728" s="8"/>
      <c r="LDP728" s="8"/>
      <c r="LDQ728" s="8"/>
      <c r="LDR728" s="8"/>
      <c r="LDS728" s="8"/>
      <c r="LDT728" s="8"/>
      <c r="LDU728" s="8"/>
      <c r="LDV728" s="8"/>
      <c r="LDW728" s="8"/>
      <c r="LDX728" s="8"/>
      <c r="LDY728" s="8"/>
      <c r="LDZ728" s="8"/>
      <c r="LEA728" s="8"/>
      <c r="LEB728" s="8"/>
      <c r="LEC728" s="8"/>
      <c r="LED728" s="8"/>
      <c r="LEE728" s="8"/>
      <c r="LEF728" s="8"/>
      <c r="LEG728" s="8"/>
      <c r="LEH728" s="8"/>
      <c r="LEI728" s="8"/>
      <c r="LEJ728" s="8"/>
      <c r="LEK728" s="8"/>
      <c r="LEL728" s="8"/>
      <c r="LEM728" s="8"/>
      <c r="LEN728" s="8"/>
      <c r="LEO728" s="8"/>
      <c r="LEP728" s="8"/>
      <c r="LEQ728" s="8"/>
      <c r="LER728" s="8"/>
      <c r="LES728" s="8"/>
      <c r="LET728" s="8"/>
      <c r="LEU728" s="8"/>
      <c r="LEV728" s="8"/>
      <c r="LEW728" s="8"/>
      <c r="LEX728" s="8"/>
      <c r="LEY728" s="8"/>
      <c r="LEZ728" s="8"/>
      <c r="LFA728" s="8"/>
      <c r="LFB728" s="8"/>
      <c r="LFC728" s="8"/>
      <c r="LFD728" s="8"/>
      <c r="LFE728" s="8"/>
      <c r="LFF728" s="8"/>
      <c r="LFG728" s="8"/>
      <c r="LFH728" s="8"/>
      <c r="LFI728" s="8"/>
      <c r="LFJ728" s="8"/>
      <c r="LFK728" s="8"/>
      <c r="LFL728" s="8"/>
      <c r="LFM728" s="8"/>
      <c r="LFN728" s="8"/>
      <c r="LFO728" s="8"/>
      <c r="LFP728" s="8"/>
      <c r="LFQ728" s="8"/>
      <c r="LFR728" s="8"/>
      <c r="LFS728" s="8"/>
      <c r="LFT728" s="8"/>
      <c r="LFU728" s="8"/>
      <c r="LFV728" s="8"/>
      <c r="LFW728" s="8"/>
      <c r="LFX728" s="8"/>
      <c r="LFY728" s="8"/>
      <c r="LFZ728" s="8"/>
      <c r="LGA728" s="8"/>
      <c r="LGB728" s="8"/>
      <c r="LGC728" s="8"/>
      <c r="LGD728" s="8"/>
      <c r="LGE728" s="8"/>
      <c r="LGF728" s="8"/>
      <c r="LGG728" s="8"/>
      <c r="LGH728" s="8"/>
      <c r="LGI728" s="8"/>
      <c r="LGJ728" s="8"/>
      <c r="LGK728" s="8"/>
      <c r="LGL728" s="8"/>
      <c r="LGM728" s="8"/>
      <c r="LGN728" s="8"/>
      <c r="LGO728" s="8"/>
      <c r="LGP728" s="8"/>
      <c r="LGQ728" s="8"/>
      <c r="LGR728" s="8"/>
      <c r="LGS728" s="8"/>
      <c r="LGT728" s="8"/>
      <c r="LGU728" s="8"/>
      <c r="LGV728" s="8"/>
      <c r="LGW728" s="8"/>
      <c r="LGX728" s="8"/>
      <c r="LGY728" s="8"/>
      <c r="LGZ728" s="8"/>
      <c r="LHA728" s="8"/>
      <c r="LHB728" s="8"/>
      <c r="LHC728" s="8"/>
      <c r="LHD728" s="8"/>
      <c r="LHE728" s="8"/>
      <c r="LHF728" s="8"/>
      <c r="LHG728" s="8"/>
      <c r="LHH728" s="8"/>
      <c r="LHI728" s="8"/>
      <c r="LHJ728" s="8"/>
      <c r="LHK728" s="8"/>
      <c r="LHL728" s="8"/>
      <c r="LHM728" s="8"/>
      <c r="LHN728" s="8"/>
      <c r="LHO728" s="8"/>
      <c r="LHP728" s="8"/>
      <c r="LHQ728" s="8"/>
      <c r="LHR728" s="8"/>
      <c r="LHS728" s="8"/>
      <c r="LHT728" s="8"/>
      <c r="LHU728" s="8"/>
      <c r="LHV728" s="8"/>
      <c r="LHW728" s="8"/>
      <c r="LHX728" s="8"/>
      <c r="LHY728" s="8"/>
      <c r="LHZ728" s="8"/>
      <c r="LIA728" s="8"/>
      <c r="LIB728" s="8"/>
      <c r="LIC728" s="8"/>
      <c r="LID728" s="8"/>
      <c r="LIE728" s="8"/>
      <c r="LIF728" s="8"/>
      <c r="LIG728" s="8"/>
      <c r="LIH728" s="8"/>
      <c r="LII728" s="8"/>
      <c r="LIJ728" s="8"/>
      <c r="LIK728" s="8"/>
      <c r="LIL728" s="8"/>
      <c r="LIM728" s="8"/>
      <c r="LIN728" s="8"/>
      <c r="LIO728" s="8"/>
      <c r="LIP728" s="8"/>
      <c r="LIQ728" s="8"/>
      <c r="LIR728" s="8"/>
      <c r="LIS728" s="8"/>
      <c r="LIT728" s="8"/>
      <c r="LIU728" s="8"/>
      <c r="LIV728" s="8"/>
      <c r="LIW728" s="8"/>
      <c r="LIX728" s="8"/>
      <c r="LIY728" s="8"/>
      <c r="LIZ728" s="8"/>
      <c r="LJA728" s="8"/>
      <c r="LJB728" s="8"/>
      <c r="LJC728" s="8"/>
      <c r="LJD728" s="8"/>
      <c r="LJE728" s="8"/>
      <c r="LJF728" s="8"/>
      <c r="LJG728" s="8"/>
      <c r="LJH728" s="8"/>
      <c r="LJI728" s="8"/>
      <c r="LJJ728" s="8"/>
      <c r="LJK728" s="8"/>
      <c r="LJL728" s="8"/>
      <c r="LJM728" s="8"/>
      <c r="LJN728" s="8"/>
      <c r="LJO728" s="8"/>
      <c r="LJP728" s="8"/>
      <c r="LJQ728" s="8"/>
      <c r="LJR728" s="8"/>
      <c r="LJS728" s="8"/>
      <c r="LJT728" s="8"/>
      <c r="LJU728" s="8"/>
      <c r="LJV728" s="8"/>
      <c r="LJW728" s="8"/>
      <c r="LJX728" s="8"/>
      <c r="LJY728" s="8"/>
      <c r="LJZ728" s="8"/>
      <c r="LKA728" s="8"/>
      <c r="LKB728" s="8"/>
      <c r="LKC728" s="8"/>
      <c r="LKD728" s="8"/>
      <c r="LKE728" s="8"/>
      <c r="LKF728" s="8"/>
      <c r="LKG728" s="8"/>
      <c r="LKH728" s="8"/>
      <c r="LKI728" s="8"/>
      <c r="LKJ728" s="8"/>
      <c r="LKK728" s="8"/>
      <c r="LKL728" s="8"/>
      <c r="LKM728" s="8"/>
      <c r="LKN728" s="8"/>
      <c r="LKO728" s="8"/>
      <c r="LKP728" s="8"/>
      <c r="LKQ728" s="8"/>
      <c r="LKR728" s="8"/>
      <c r="LKS728" s="8"/>
      <c r="LKT728" s="8"/>
      <c r="LKU728" s="8"/>
      <c r="LKV728" s="8"/>
      <c r="LKW728" s="8"/>
      <c r="LKX728" s="8"/>
      <c r="LKY728" s="8"/>
      <c r="LKZ728" s="8"/>
      <c r="LLA728" s="8"/>
      <c r="LLB728" s="8"/>
      <c r="LLC728" s="8"/>
      <c r="LLD728" s="8"/>
      <c r="LLE728" s="8"/>
      <c r="LLF728" s="8"/>
      <c r="LLG728" s="8"/>
      <c r="LLH728" s="8"/>
      <c r="LLI728" s="8"/>
      <c r="LLJ728" s="8"/>
      <c r="LLK728" s="8"/>
      <c r="LLL728" s="8"/>
      <c r="LLM728" s="8"/>
      <c r="LLN728" s="8"/>
      <c r="LLO728" s="8"/>
      <c r="LLP728" s="8"/>
      <c r="LLQ728" s="8"/>
      <c r="LLR728" s="8"/>
      <c r="LLS728" s="8"/>
      <c r="LLT728" s="8"/>
      <c r="LLU728" s="8"/>
      <c r="LLV728" s="8"/>
      <c r="LLW728" s="8"/>
      <c r="LLX728" s="8"/>
      <c r="LLY728" s="8"/>
      <c r="LLZ728" s="8"/>
      <c r="LMA728" s="8"/>
      <c r="LMB728" s="8"/>
      <c r="LMC728" s="8"/>
      <c r="LMD728" s="8"/>
      <c r="LME728" s="8"/>
      <c r="LMF728" s="8"/>
      <c r="LMG728" s="8"/>
      <c r="LMH728" s="8"/>
      <c r="LMI728" s="8"/>
      <c r="LMJ728" s="8"/>
      <c r="LMK728" s="8"/>
      <c r="LML728" s="8"/>
      <c r="LMM728" s="8"/>
      <c r="LMN728" s="8"/>
      <c r="LMO728" s="8"/>
      <c r="LMP728" s="8"/>
      <c r="LMQ728" s="8"/>
      <c r="LMR728" s="8"/>
      <c r="LMS728" s="8"/>
      <c r="LMT728" s="8"/>
      <c r="LMU728" s="8"/>
      <c r="LMV728" s="8"/>
      <c r="LMW728" s="8"/>
      <c r="LMX728" s="8"/>
      <c r="LMY728" s="8"/>
      <c r="LMZ728" s="8"/>
      <c r="LNA728" s="8"/>
      <c r="LNB728" s="8"/>
      <c r="LNC728" s="8"/>
      <c r="LND728" s="8"/>
      <c r="LNE728" s="8"/>
      <c r="LNF728" s="8"/>
      <c r="LNG728" s="8"/>
      <c r="LNH728" s="8"/>
      <c r="LNI728" s="8"/>
      <c r="LNJ728" s="8"/>
      <c r="LNK728" s="8"/>
      <c r="LNL728" s="8"/>
      <c r="LNM728" s="8"/>
      <c r="LNN728" s="8"/>
      <c r="LNO728" s="8"/>
      <c r="LNP728" s="8"/>
      <c r="LNQ728" s="8"/>
      <c r="LNR728" s="8"/>
      <c r="LNS728" s="8"/>
      <c r="LNT728" s="8"/>
      <c r="LNU728" s="8"/>
      <c r="LNV728" s="8"/>
      <c r="LNW728" s="8"/>
      <c r="LNX728" s="8"/>
      <c r="LNY728" s="8"/>
      <c r="LNZ728" s="8"/>
      <c r="LOA728" s="8"/>
      <c r="LOB728" s="8"/>
      <c r="LOC728" s="8"/>
      <c r="LOD728" s="8"/>
      <c r="LOE728" s="8"/>
      <c r="LOF728" s="8"/>
      <c r="LOG728" s="8"/>
      <c r="LOH728" s="8"/>
      <c r="LOI728" s="8"/>
      <c r="LOJ728" s="8"/>
      <c r="LOK728" s="8"/>
      <c r="LOL728" s="8"/>
      <c r="LOM728" s="8"/>
      <c r="LON728" s="8"/>
      <c r="LOO728" s="8"/>
      <c r="LOP728" s="8"/>
      <c r="LOQ728" s="8"/>
      <c r="LOR728" s="8"/>
      <c r="LOS728" s="8"/>
      <c r="LOT728" s="8"/>
      <c r="LOU728" s="8"/>
      <c r="LOV728" s="8"/>
      <c r="LOW728" s="8"/>
      <c r="LOX728" s="8"/>
      <c r="LOY728" s="8"/>
      <c r="LOZ728" s="8"/>
      <c r="LPA728" s="8"/>
      <c r="LPB728" s="8"/>
      <c r="LPC728" s="8"/>
      <c r="LPD728" s="8"/>
      <c r="LPE728" s="8"/>
      <c r="LPF728" s="8"/>
      <c r="LPG728" s="8"/>
      <c r="LPH728" s="8"/>
      <c r="LPI728" s="8"/>
      <c r="LPJ728" s="8"/>
      <c r="LPK728" s="8"/>
      <c r="LPL728" s="8"/>
      <c r="LPM728" s="8"/>
      <c r="LPN728" s="8"/>
      <c r="LPO728" s="8"/>
      <c r="LPP728" s="8"/>
      <c r="LPQ728" s="8"/>
      <c r="LPR728" s="8"/>
      <c r="LPS728" s="8"/>
      <c r="LPT728" s="8"/>
      <c r="LPU728" s="8"/>
      <c r="LPV728" s="8"/>
      <c r="LPW728" s="8"/>
      <c r="LPX728" s="8"/>
      <c r="LPY728" s="8"/>
      <c r="LPZ728" s="8"/>
      <c r="LQA728" s="8"/>
      <c r="LQB728" s="8"/>
      <c r="LQC728" s="8"/>
      <c r="LQD728" s="8"/>
      <c r="LQE728" s="8"/>
      <c r="LQF728" s="8"/>
      <c r="LQG728" s="8"/>
      <c r="LQH728" s="8"/>
      <c r="LQI728" s="8"/>
      <c r="LQJ728" s="8"/>
      <c r="LQK728" s="8"/>
      <c r="LQL728" s="8"/>
      <c r="LQM728" s="8"/>
      <c r="LQN728" s="8"/>
      <c r="LQO728" s="8"/>
      <c r="LQP728" s="8"/>
      <c r="LQQ728" s="8"/>
      <c r="LQR728" s="8"/>
      <c r="LQS728" s="8"/>
      <c r="LQT728" s="8"/>
      <c r="LQU728" s="8"/>
      <c r="LQV728" s="8"/>
      <c r="LQW728" s="8"/>
      <c r="LQX728" s="8"/>
      <c r="LQY728" s="8"/>
      <c r="LQZ728" s="8"/>
      <c r="LRA728" s="8"/>
      <c r="LRB728" s="8"/>
      <c r="LRC728" s="8"/>
      <c r="LRD728" s="8"/>
      <c r="LRE728" s="8"/>
      <c r="LRF728" s="8"/>
      <c r="LRG728" s="8"/>
      <c r="LRH728" s="8"/>
      <c r="LRI728" s="8"/>
      <c r="LRJ728" s="8"/>
      <c r="LRK728" s="8"/>
      <c r="LRL728" s="8"/>
      <c r="LRM728" s="8"/>
      <c r="LRN728" s="8"/>
      <c r="LRO728" s="8"/>
      <c r="LRP728" s="8"/>
      <c r="LRQ728" s="8"/>
      <c r="LRR728" s="8"/>
      <c r="LRS728" s="8"/>
      <c r="LRT728" s="8"/>
      <c r="LRU728" s="8"/>
      <c r="LRV728" s="8"/>
      <c r="LRW728" s="8"/>
      <c r="LRX728" s="8"/>
      <c r="LRY728" s="8"/>
      <c r="LRZ728" s="8"/>
      <c r="LSA728" s="8"/>
      <c r="LSB728" s="8"/>
      <c r="LSC728" s="8"/>
      <c r="LSD728" s="8"/>
      <c r="LSE728" s="8"/>
      <c r="LSF728" s="8"/>
      <c r="LSG728" s="8"/>
      <c r="LSH728" s="8"/>
      <c r="LSI728" s="8"/>
      <c r="LSJ728" s="8"/>
      <c r="LSK728" s="8"/>
      <c r="LSL728" s="8"/>
      <c r="LSM728" s="8"/>
      <c r="LSN728" s="8"/>
      <c r="LSO728" s="8"/>
      <c r="LSP728" s="8"/>
      <c r="LSQ728" s="8"/>
      <c r="LSR728" s="8"/>
      <c r="LSS728" s="8"/>
      <c r="LST728" s="8"/>
      <c r="LSU728" s="8"/>
      <c r="LSV728" s="8"/>
      <c r="LSW728" s="8"/>
      <c r="LSX728" s="8"/>
      <c r="LSY728" s="8"/>
      <c r="LSZ728" s="8"/>
      <c r="LTA728" s="8"/>
      <c r="LTB728" s="8"/>
      <c r="LTC728" s="8"/>
      <c r="LTD728" s="8"/>
      <c r="LTE728" s="8"/>
      <c r="LTF728" s="8"/>
      <c r="LTG728" s="8"/>
      <c r="LTH728" s="8"/>
      <c r="LTI728" s="8"/>
      <c r="LTJ728" s="8"/>
      <c r="LTK728" s="8"/>
      <c r="LTL728" s="8"/>
      <c r="LTM728" s="8"/>
      <c r="LTN728" s="8"/>
      <c r="LTO728" s="8"/>
      <c r="LTP728" s="8"/>
      <c r="LTQ728" s="8"/>
      <c r="LTR728" s="8"/>
      <c r="LTS728" s="8"/>
      <c r="LTT728" s="8"/>
      <c r="LTU728" s="8"/>
      <c r="LTV728" s="8"/>
      <c r="LTW728" s="8"/>
      <c r="LTX728" s="8"/>
      <c r="LTY728" s="8"/>
      <c r="LTZ728" s="8"/>
      <c r="LUA728" s="8"/>
      <c r="LUB728" s="8"/>
      <c r="LUC728" s="8"/>
      <c r="LUD728" s="8"/>
      <c r="LUE728" s="8"/>
      <c r="LUF728" s="8"/>
      <c r="LUG728" s="8"/>
      <c r="LUH728" s="8"/>
      <c r="LUI728" s="8"/>
      <c r="LUJ728" s="8"/>
      <c r="LUK728" s="8"/>
      <c r="LUL728" s="8"/>
      <c r="LUM728" s="8"/>
      <c r="LUN728" s="8"/>
      <c r="LUO728" s="8"/>
      <c r="LUP728" s="8"/>
      <c r="LUQ728" s="8"/>
      <c r="LUR728" s="8"/>
      <c r="LUS728" s="8"/>
      <c r="LUT728" s="8"/>
      <c r="LUU728" s="8"/>
      <c r="LUV728" s="8"/>
      <c r="LUW728" s="8"/>
      <c r="LUX728" s="8"/>
      <c r="LUY728" s="8"/>
      <c r="LUZ728" s="8"/>
      <c r="LVA728" s="8"/>
      <c r="LVB728" s="8"/>
      <c r="LVC728" s="8"/>
      <c r="LVD728" s="8"/>
      <c r="LVE728" s="8"/>
      <c r="LVF728" s="8"/>
      <c r="LVG728" s="8"/>
      <c r="LVH728" s="8"/>
      <c r="LVI728" s="8"/>
      <c r="LVJ728" s="8"/>
      <c r="LVK728" s="8"/>
      <c r="LVL728" s="8"/>
      <c r="LVM728" s="8"/>
      <c r="LVN728" s="8"/>
      <c r="LVO728" s="8"/>
      <c r="LVP728" s="8"/>
      <c r="LVQ728" s="8"/>
      <c r="LVR728" s="8"/>
      <c r="LVS728" s="8"/>
      <c r="LVT728" s="8"/>
      <c r="LVU728" s="8"/>
      <c r="LVV728" s="8"/>
      <c r="LVW728" s="8"/>
      <c r="LVX728" s="8"/>
      <c r="LVY728" s="8"/>
      <c r="LVZ728" s="8"/>
      <c r="LWA728" s="8"/>
      <c r="LWB728" s="8"/>
      <c r="LWC728" s="8"/>
      <c r="LWD728" s="8"/>
      <c r="LWE728" s="8"/>
      <c r="LWF728" s="8"/>
      <c r="LWG728" s="8"/>
      <c r="LWH728" s="8"/>
      <c r="LWI728" s="8"/>
      <c r="LWJ728" s="8"/>
      <c r="LWK728" s="8"/>
      <c r="LWL728" s="8"/>
      <c r="LWM728" s="8"/>
      <c r="LWN728" s="8"/>
      <c r="LWO728" s="8"/>
      <c r="LWP728" s="8"/>
      <c r="LWQ728" s="8"/>
      <c r="LWR728" s="8"/>
      <c r="LWS728" s="8"/>
      <c r="LWT728" s="8"/>
      <c r="LWU728" s="8"/>
      <c r="LWV728" s="8"/>
      <c r="LWW728" s="8"/>
      <c r="LWX728" s="8"/>
      <c r="LWY728" s="8"/>
      <c r="LWZ728" s="8"/>
      <c r="LXA728" s="8"/>
      <c r="LXB728" s="8"/>
      <c r="LXC728" s="8"/>
      <c r="LXD728" s="8"/>
      <c r="LXE728" s="8"/>
      <c r="LXF728" s="8"/>
      <c r="LXG728" s="8"/>
      <c r="LXH728" s="8"/>
      <c r="LXI728" s="8"/>
      <c r="LXJ728" s="8"/>
      <c r="LXK728" s="8"/>
      <c r="LXL728" s="8"/>
      <c r="LXM728" s="8"/>
      <c r="LXN728" s="8"/>
      <c r="LXO728" s="8"/>
      <c r="LXP728" s="8"/>
      <c r="LXQ728" s="8"/>
      <c r="LXR728" s="8"/>
      <c r="LXS728" s="8"/>
      <c r="LXT728" s="8"/>
      <c r="LXU728" s="8"/>
      <c r="LXV728" s="8"/>
      <c r="LXW728" s="8"/>
      <c r="LXX728" s="8"/>
      <c r="LXY728" s="8"/>
      <c r="LXZ728" s="8"/>
      <c r="LYA728" s="8"/>
      <c r="LYB728" s="8"/>
      <c r="LYC728" s="8"/>
      <c r="LYD728" s="8"/>
      <c r="LYE728" s="8"/>
      <c r="LYF728" s="8"/>
      <c r="LYG728" s="8"/>
      <c r="LYH728" s="8"/>
      <c r="LYI728" s="8"/>
      <c r="LYJ728" s="8"/>
      <c r="LYK728" s="8"/>
      <c r="LYL728" s="8"/>
      <c r="LYM728" s="8"/>
      <c r="LYN728" s="8"/>
      <c r="LYO728" s="8"/>
      <c r="LYP728" s="8"/>
      <c r="LYQ728" s="8"/>
      <c r="LYR728" s="8"/>
      <c r="LYS728" s="8"/>
      <c r="LYT728" s="8"/>
      <c r="LYU728" s="8"/>
      <c r="LYV728" s="8"/>
      <c r="LYW728" s="8"/>
      <c r="LYX728" s="8"/>
      <c r="LYY728" s="8"/>
      <c r="LYZ728" s="8"/>
      <c r="LZA728" s="8"/>
      <c r="LZB728" s="8"/>
      <c r="LZC728" s="8"/>
      <c r="LZD728" s="8"/>
      <c r="LZE728" s="8"/>
      <c r="LZF728" s="8"/>
      <c r="LZG728" s="8"/>
      <c r="LZH728" s="8"/>
      <c r="LZI728" s="8"/>
      <c r="LZJ728" s="8"/>
      <c r="LZK728" s="8"/>
      <c r="LZL728" s="8"/>
      <c r="LZM728" s="8"/>
      <c r="LZN728" s="8"/>
      <c r="LZO728" s="8"/>
      <c r="LZP728" s="8"/>
      <c r="LZQ728" s="8"/>
      <c r="LZR728" s="8"/>
      <c r="LZS728" s="8"/>
      <c r="LZT728" s="8"/>
      <c r="LZU728" s="8"/>
      <c r="LZV728" s="8"/>
      <c r="LZW728" s="8"/>
      <c r="LZX728" s="8"/>
      <c r="LZY728" s="8"/>
      <c r="LZZ728" s="8"/>
      <c r="MAA728" s="8"/>
      <c r="MAB728" s="8"/>
      <c r="MAC728" s="8"/>
      <c r="MAD728" s="8"/>
      <c r="MAE728" s="8"/>
      <c r="MAF728" s="8"/>
      <c r="MAG728" s="8"/>
      <c r="MAH728" s="8"/>
      <c r="MAI728" s="8"/>
      <c r="MAJ728" s="8"/>
      <c r="MAK728" s="8"/>
      <c r="MAL728" s="8"/>
      <c r="MAM728" s="8"/>
      <c r="MAN728" s="8"/>
      <c r="MAO728" s="8"/>
      <c r="MAP728" s="8"/>
      <c r="MAQ728" s="8"/>
      <c r="MAR728" s="8"/>
      <c r="MAS728" s="8"/>
      <c r="MAT728" s="8"/>
      <c r="MAU728" s="8"/>
      <c r="MAV728" s="8"/>
      <c r="MAW728" s="8"/>
      <c r="MAX728" s="8"/>
      <c r="MAY728" s="8"/>
      <c r="MAZ728" s="8"/>
      <c r="MBA728" s="8"/>
      <c r="MBB728" s="8"/>
      <c r="MBC728" s="8"/>
      <c r="MBD728" s="8"/>
      <c r="MBE728" s="8"/>
      <c r="MBF728" s="8"/>
      <c r="MBG728" s="8"/>
      <c r="MBH728" s="8"/>
      <c r="MBI728" s="8"/>
      <c r="MBJ728" s="8"/>
      <c r="MBK728" s="8"/>
      <c r="MBL728" s="8"/>
      <c r="MBM728" s="8"/>
      <c r="MBN728" s="8"/>
      <c r="MBO728" s="8"/>
      <c r="MBP728" s="8"/>
      <c r="MBQ728" s="8"/>
      <c r="MBR728" s="8"/>
      <c r="MBS728" s="8"/>
      <c r="MBT728" s="8"/>
      <c r="MBU728" s="8"/>
      <c r="MBV728" s="8"/>
      <c r="MBW728" s="8"/>
      <c r="MBX728" s="8"/>
      <c r="MBY728" s="8"/>
      <c r="MBZ728" s="8"/>
      <c r="MCA728" s="8"/>
      <c r="MCB728" s="8"/>
      <c r="MCC728" s="8"/>
      <c r="MCD728" s="8"/>
      <c r="MCE728" s="8"/>
      <c r="MCF728" s="8"/>
      <c r="MCG728" s="8"/>
      <c r="MCH728" s="8"/>
      <c r="MCI728" s="8"/>
      <c r="MCJ728" s="8"/>
      <c r="MCK728" s="8"/>
      <c r="MCL728" s="8"/>
      <c r="MCM728" s="8"/>
      <c r="MCN728" s="8"/>
      <c r="MCO728" s="8"/>
      <c r="MCP728" s="8"/>
      <c r="MCQ728" s="8"/>
      <c r="MCR728" s="8"/>
      <c r="MCS728" s="8"/>
      <c r="MCT728" s="8"/>
      <c r="MCU728" s="8"/>
      <c r="MCV728" s="8"/>
      <c r="MCW728" s="8"/>
      <c r="MCX728" s="8"/>
      <c r="MCY728" s="8"/>
      <c r="MCZ728" s="8"/>
      <c r="MDA728" s="8"/>
      <c r="MDB728" s="8"/>
      <c r="MDC728" s="8"/>
      <c r="MDD728" s="8"/>
      <c r="MDE728" s="8"/>
      <c r="MDF728" s="8"/>
      <c r="MDG728" s="8"/>
      <c r="MDH728" s="8"/>
      <c r="MDI728" s="8"/>
      <c r="MDJ728" s="8"/>
      <c r="MDK728" s="8"/>
      <c r="MDL728" s="8"/>
      <c r="MDM728" s="8"/>
      <c r="MDN728" s="8"/>
      <c r="MDO728" s="8"/>
      <c r="MDP728" s="8"/>
      <c r="MDQ728" s="8"/>
      <c r="MDR728" s="8"/>
      <c r="MDS728" s="8"/>
      <c r="MDT728" s="8"/>
      <c r="MDU728" s="8"/>
      <c r="MDV728" s="8"/>
      <c r="MDW728" s="8"/>
      <c r="MDX728" s="8"/>
      <c r="MDY728" s="8"/>
      <c r="MDZ728" s="8"/>
      <c r="MEA728" s="8"/>
      <c r="MEB728" s="8"/>
      <c r="MEC728" s="8"/>
      <c r="MED728" s="8"/>
      <c r="MEE728" s="8"/>
      <c r="MEF728" s="8"/>
      <c r="MEG728" s="8"/>
      <c r="MEH728" s="8"/>
      <c r="MEI728" s="8"/>
      <c r="MEJ728" s="8"/>
      <c r="MEK728" s="8"/>
      <c r="MEL728" s="8"/>
      <c r="MEM728" s="8"/>
      <c r="MEN728" s="8"/>
      <c r="MEO728" s="8"/>
      <c r="MEP728" s="8"/>
      <c r="MEQ728" s="8"/>
      <c r="MER728" s="8"/>
      <c r="MES728" s="8"/>
      <c r="MET728" s="8"/>
      <c r="MEU728" s="8"/>
      <c r="MEV728" s="8"/>
      <c r="MEW728" s="8"/>
      <c r="MEX728" s="8"/>
      <c r="MEY728" s="8"/>
      <c r="MEZ728" s="8"/>
      <c r="MFA728" s="8"/>
      <c r="MFB728" s="8"/>
      <c r="MFC728" s="8"/>
      <c r="MFD728" s="8"/>
      <c r="MFE728" s="8"/>
      <c r="MFF728" s="8"/>
      <c r="MFG728" s="8"/>
      <c r="MFH728" s="8"/>
      <c r="MFI728" s="8"/>
      <c r="MFJ728" s="8"/>
      <c r="MFK728" s="8"/>
      <c r="MFL728" s="8"/>
      <c r="MFM728" s="8"/>
      <c r="MFN728" s="8"/>
      <c r="MFO728" s="8"/>
      <c r="MFP728" s="8"/>
      <c r="MFQ728" s="8"/>
      <c r="MFR728" s="8"/>
      <c r="MFS728" s="8"/>
      <c r="MFT728" s="8"/>
      <c r="MFU728" s="8"/>
      <c r="MFV728" s="8"/>
      <c r="MFW728" s="8"/>
      <c r="MFX728" s="8"/>
      <c r="MFY728" s="8"/>
      <c r="MFZ728" s="8"/>
      <c r="MGA728" s="8"/>
      <c r="MGB728" s="8"/>
      <c r="MGC728" s="8"/>
      <c r="MGD728" s="8"/>
      <c r="MGE728" s="8"/>
      <c r="MGF728" s="8"/>
      <c r="MGG728" s="8"/>
      <c r="MGH728" s="8"/>
      <c r="MGI728" s="8"/>
      <c r="MGJ728" s="8"/>
      <c r="MGK728" s="8"/>
      <c r="MGL728" s="8"/>
      <c r="MGM728" s="8"/>
      <c r="MGN728" s="8"/>
      <c r="MGO728" s="8"/>
      <c r="MGP728" s="8"/>
      <c r="MGQ728" s="8"/>
      <c r="MGR728" s="8"/>
      <c r="MGS728" s="8"/>
      <c r="MGT728" s="8"/>
      <c r="MGU728" s="8"/>
      <c r="MGV728" s="8"/>
      <c r="MGW728" s="8"/>
      <c r="MGX728" s="8"/>
      <c r="MGY728" s="8"/>
      <c r="MGZ728" s="8"/>
      <c r="MHA728" s="8"/>
      <c r="MHB728" s="8"/>
      <c r="MHC728" s="8"/>
      <c r="MHD728" s="8"/>
      <c r="MHE728" s="8"/>
      <c r="MHF728" s="8"/>
      <c r="MHG728" s="8"/>
      <c r="MHH728" s="8"/>
      <c r="MHI728" s="8"/>
      <c r="MHJ728" s="8"/>
      <c r="MHK728" s="8"/>
      <c r="MHL728" s="8"/>
      <c r="MHM728" s="8"/>
      <c r="MHN728" s="8"/>
      <c r="MHO728" s="8"/>
      <c r="MHP728" s="8"/>
      <c r="MHQ728" s="8"/>
      <c r="MHR728" s="8"/>
      <c r="MHS728" s="8"/>
      <c r="MHT728" s="8"/>
      <c r="MHU728" s="8"/>
      <c r="MHV728" s="8"/>
      <c r="MHW728" s="8"/>
      <c r="MHX728" s="8"/>
      <c r="MHY728" s="8"/>
      <c r="MHZ728" s="8"/>
      <c r="MIA728" s="8"/>
      <c r="MIB728" s="8"/>
      <c r="MIC728" s="8"/>
      <c r="MID728" s="8"/>
      <c r="MIE728" s="8"/>
      <c r="MIF728" s="8"/>
      <c r="MIG728" s="8"/>
      <c r="MIH728" s="8"/>
      <c r="MII728" s="8"/>
      <c r="MIJ728" s="8"/>
      <c r="MIK728" s="8"/>
      <c r="MIL728" s="8"/>
      <c r="MIM728" s="8"/>
      <c r="MIN728" s="8"/>
      <c r="MIO728" s="8"/>
      <c r="MIP728" s="8"/>
      <c r="MIQ728" s="8"/>
      <c r="MIR728" s="8"/>
      <c r="MIS728" s="8"/>
      <c r="MIT728" s="8"/>
      <c r="MIU728" s="8"/>
      <c r="MIV728" s="8"/>
      <c r="MIW728" s="8"/>
      <c r="MIX728" s="8"/>
      <c r="MIY728" s="8"/>
      <c r="MIZ728" s="8"/>
      <c r="MJA728" s="8"/>
      <c r="MJB728" s="8"/>
      <c r="MJC728" s="8"/>
      <c r="MJD728" s="8"/>
      <c r="MJE728" s="8"/>
      <c r="MJF728" s="8"/>
      <c r="MJG728" s="8"/>
      <c r="MJH728" s="8"/>
      <c r="MJI728" s="8"/>
      <c r="MJJ728" s="8"/>
      <c r="MJK728" s="8"/>
      <c r="MJL728" s="8"/>
      <c r="MJM728" s="8"/>
      <c r="MJN728" s="8"/>
      <c r="MJO728" s="8"/>
      <c r="MJP728" s="8"/>
      <c r="MJQ728" s="8"/>
      <c r="MJR728" s="8"/>
      <c r="MJS728" s="8"/>
      <c r="MJT728" s="8"/>
      <c r="MJU728" s="8"/>
      <c r="MJV728" s="8"/>
      <c r="MJW728" s="8"/>
      <c r="MJX728" s="8"/>
      <c r="MJY728" s="8"/>
      <c r="MJZ728" s="8"/>
      <c r="MKA728" s="8"/>
      <c r="MKB728" s="8"/>
      <c r="MKC728" s="8"/>
      <c r="MKD728" s="8"/>
      <c r="MKE728" s="8"/>
      <c r="MKF728" s="8"/>
      <c r="MKG728" s="8"/>
      <c r="MKH728" s="8"/>
      <c r="MKI728" s="8"/>
      <c r="MKJ728" s="8"/>
      <c r="MKK728" s="8"/>
      <c r="MKL728" s="8"/>
      <c r="MKM728" s="8"/>
      <c r="MKN728" s="8"/>
      <c r="MKO728" s="8"/>
      <c r="MKP728" s="8"/>
      <c r="MKQ728" s="8"/>
      <c r="MKR728" s="8"/>
      <c r="MKS728" s="8"/>
      <c r="MKT728" s="8"/>
      <c r="MKU728" s="8"/>
      <c r="MKV728" s="8"/>
      <c r="MKW728" s="8"/>
      <c r="MKX728" s="8"/>
      <c r="MKY728" s="8"/>
      <c r="MKZ728" s="8"/>
      <c r="MLA728" s="8"/>
      <c r="MLB728" s="8"/>
      <c r="MLC728" s="8"/>
      <c r="MLD728" s="8"/>
      <c r="MLE728" s="8"/>
      <c r="MLF728" s="8"/>
      <c r="MLG728" s="8"/>
      <c r="MLH728" s="8"/>
      <c r="MLI728" s="8"/>
      <c r="MLJ728" s="8"/>
      <c r="MLK728" s="8"/>
      <c r="MLL728" s="8"/>
      <c r="MLM728" s="8"/>
      <c r="MLN728" s="8"/>
      <c r="MLO728" s="8"/>
      <c r="MLP728" s="8"/>
      <c r="MLQ728" s="8"/>
      <c r="MLR728" s="8"/>
      <c r="MLS728" s="8"/>
      <c r="MLT728" s="8"/>
      <c r="MLU728" s="8"/>
      <c r="MLV728" s="8"/>
      <c r="MLW728" s="8"/>
      <c r="MLX728" s="8"/>
      <c r="MLY728" s="8"/>
      <c r="MLZ728" s="8"/>
      <c r="MMA728" s="8"/>
      <c r="MMB728" s="8"/>
      <c r="MMC728" s="8"/>
      <c r="MMD728" s="8"/>
      <c r="MME728" s="8"/>
      <c r="MMF728" s="8"/>
      <c r="MMG728" s="8"/>
      <c r="MMH728" s="8"/>
      <c r="MMI728" s="8"/>
      <c r="MMJ728" s="8"/>
      <c r="MMK728" s="8"/>
      <c r="MML728" s="8"/>
      <c r="MMM728" s="8"/>
      <c r="MMN728" s="8"/>
      <c r="MMO728" s="8"/>
      <c r="MMP728" s="8"/>
      <c r="MMQ728" s="8"/>
      <c r="MMR728" s="8"/>
      <c r="MMS728" s="8"/>
      <c r="MMT728" s="8"/>
      <c r="MMU728" s="8"/>
      <c r="MMV728" s="8"/>
      <c r="MMW728" s="8"/>
      <c r="MMX728" s="8"/>
      <c r="MMY728" s="8"/>
      <c r="MMZ728" s="8"/>
      <c r="MNA728" s="8"/>
      <c r="MNB728" s="8"/>
      <c r="MNC728" s="8"/>
      <c r="MND728" s="8"/>
      <c r="MNE728" s="8"/>
      <c r="MNF728" s="8"/>
      <c r="MNG728" s="8"/>
      <c r="MNH728" s="8"/>
      <c r="MNI728" s="8"/>
      <c r="MNJ728" s="8"/>
      <c r="MNK728" s="8"/>
      <c r="MNL728" s="8"/>
      <c r="MNM728" s="8"/>
      <c r="MNN728" s="8"/>
      <c r="MNO728" s="8"/>
      <c r="MNP728" s="8"/>
      <c r="MNQ728" s="8"/>
      <c r="MNR728" s="8"/>
      <c r="MNS728" s="8"/>
      <c r="MNT728" s="8"/>
      <c r="MNU728" s="8"/>
      <c r="MNV728" s="8"/>
      <c r="MNW728" s="8"/>
      <c r="MNX728" s="8"/>
      <c r="MNY728" s="8"/>
      <c r="MNZ728" s="8"/>
      <c r="MOA728" s="8"/>
      <c r="MOB728" s="8"/>
      <c r="MOC728" s="8"/>
      <c r="MOD728" s="8"/>
      <c r="MOE728" s="8"/>
      <c r="MOF728" s="8"/>
      <c r="MOG728" s="8"/>
      <c r="MOH728" s="8"/>
      <c r="MOI728" s="8"/>
      <c r="MOJ728" s="8"/>
      <c r="MOK728" s="8"/>
      <c r="MOL728" s="8"/>
      <c r="MOM728" s="8"/>
      <c r="MON728" s="8"/>
      <c r="MOO728" s="8"/>
      <c r="MOP728" s="8"/>
      <c r="MOQ728" s="8"/>
      <c r="MOR728" s="8"/>
      <c r="MOS728" s="8"/>
      <c r="MOT728" s="8"/>
      <c r="MOU728" s="8"/>
      <c r="MOV728" s="8"/>
      <c r="MOW728" s="8"/>
      <c r="MOX728" s="8"/>
      <c r="MOY728" s="8"/>
      <c r="MOZ728" s="8"/>
      <c r="MPA728" s="8"/>
      <c r="MPB728" s="8"/>
      <c r="MPC728" s="8"/>
      <c r="MPD728" s="8"/>
      <c r="MPE728" s="8"/>
      <c r="MPF728" s="8"/>
      <c r="MPG728" s="8"/>
      <c r="MPH728" s="8"/>
      <c r="MPI728" s="8"/>
      <c r="MPJ728" s="8"/>
      <c r="MPK728" s="8"/>
      <c r="MPL728" s="8"/>
      <c r="MPM728" s="8"/>
      <c r="MPN728" s="8"/>
      <c r="MPO728" s="8"/>
      <c r="MPP728" s="8"/>
      <c r="MPQ728" s="8"/>
      <c r="MPR728" s="8"/>
      <c r="MPS728" s="8"/>
      <c r="MPT728" s="8"/>
      <c r="MPU728" s="8"/>
      <c r="MPV728" s="8"/>
      <c r="MPW728" s="8"/>
      <c r="MPX728" s="8"/>
      <c r="MPY728" s="8"/>
      <c r="MPZ728" s="8"/>
      <c r="MQA728" s="8"/>
      <c r="MQB728" s="8"/>
      <c r="MQC728" s="8"/>
      <c r="MQD728" s="8"/>
      <c r="MQE728" s="8"/>
      <c r="MQF728" s="8"/>
      <c r="MQG728" s="8"/>
      <c r="MQH728" s="8"/>
      <c r="MQI728" s="8"/>
      <c r="MQJ728" s="8"/>
      <c r="MQK728" s="8"/>
      <c r="MQL728" s="8"/>
      <c r="MQM728" s="8"/>
      <c r="MQN728" s="8"/>
      <c r="MQO728" s="8"/>
      <c r="MQP728" s="8"/>
      <c r="MQQ728" s="8"/>
      <c r="MQR728" s="8"/>
      <c r="MQS728" s="8"/>
      <c r="MQT728" s="8"/>
      <c r="MQU728" s="8"/>
      <c r="MQV728" s="8"/>
      <c r="MQW728" s="8"/>
      <c r="MQX728" s="8"/>
      <c r="MQY728" s="8"/>
      <c r="MQZ728" s="8"/>
      <c r="MRA728" s="8"/>
      <c r="MRB728" s="8"/>
      <c r="MRC728" s="8"/>
      <c r="MRD728" s="8"/>
      <c r="MRE728" s="8"/>
      <c r="MRF728" s="8"/>
      <c r="MRG728" s="8"/>
      <c r="MRH728" s="8"/>
      <c r="MRI728" s="8"/>
      <c r="MRJ728" s="8"/>
      <c r="MRK728" s="8"/>
      <c r="MRL728" s="8"/>
      <c r="MRM728" s="8"/>
      <c r="MRN728" s="8"/>
      <c r="MRO728" s="8"/>
      <c r="MRP728" s="8"/>
      <c r="MRQ728" s="8"/>
      <c r="MRR728" s="8"/>
      <c r="MRS728" s="8"/>
      <c r="MRT728" s="8"/>
      <c r="MRU728" s="8"/>
      <c r="MRV728" s="8"/>
      <c r="MRW728" s="8"/>
      <c r="MRX728" s="8"/>
      <c r="MRY728" s="8"/>
      <c r="MRZ728" s="8"/>
      <c r="MSA728" s="8"/>
      <c r="MSB728" s="8"/>
      <c r="MSC728" s="8"/>
      <c r="MSD728" s="8"/>
      <c r="MSE728" s="8"/>
      <c r="MSF728" s="8"/>
      <c r="MSG728" s="8"/>
      <c r="MSH728" s="8"/>
      <c r="MSI728" s="8"/>
      <c r="MSJ728" s="8"/>
      <c r="MSK728" s="8"/>
      <c r="MSL728" s="8"/>
      <c r="MSM728" s="8"/>
      <c r="MSN728" s="8"/>
      <c r="MSO728" s="8"/>
      <c r="MSP728" s="8"/>
      <c r="MSQ728" s="8"/>
      <c r="MSR728" s="8"/>
      <c r="MSS728" s="8"/>
      <c r="MST728" s="8"/>
      <c r="MSU728" s="8"/>
      <c r="MSV728" s="8"/>
      <c r="MSW728" s="8"/>
      <c r="MSX728" s="8"/>
      <c r="MSY728" s="8"/>
      <c r="MSZ728" s="8"/>
      <c r="MTA728" s="8"/>
      <c r="MTB728" s="8"/>
      <c r="MTC728" s="8"/>
      <c r="MTD728" s="8"/>
      <c r="MTE728" s="8"/>
      <c r="MTF728" s="8"/>
      <c r="MTG728" s="8"/>
      <c r="MTH728" s="8"/>
      <c r="MTI728" s="8"/>
      <c r="MTJ728" s="8"/>
      <c r="MTK728" s="8"/>
      <c r="MTL728" s="8"/>
      <c r="MTM728" s="8"/>
      <c r="MTN728" s="8"/>
      <c r="MTO728" s="8"/>
      <c r="MTP728" s="8"/>
      <c r="MTQ728" s="8"/>
      <c r="MTR728" s="8"/>
      <c r="MTS728" s="8"/>
      <c r="MTT728" s="8"/>
      <c r="MTU728" s="8"/>
      <c r="MTV728" s="8"/>
      <c r="MTW728" s="8"/>
      <c r="MTX728" s="8"/>
      <c r="MTY728" s="8"/>
      <c r="MTZ728" s="8"/>
      <c r="MUA728" s="8"/>
      <c r="MUB728" s="8"/>
      <c r="MUC728" s="8"/>
      <c r="MUD728" s="8"/>
      <c r="MUE728" s="8"/>
      <c r="MUF728" s="8"/>
      <c r="MUG728" s="8"/>
      <c r="MUH728" s="8"/>
      <c r="MUI728" s="8"/>
      <c r="MUJ728" s="8"/>
      <c r="MUK728" s="8"/>
      <c r="MUL728" s="8"/>
      <c r="MUM728" s="8"/>
      <c r="MUN728" s="8"/>
      <c r="MUO728" s="8"/>
      <c r="MUP728" s="8"/>
      <c r="MUQ728" s="8"/>
      <c r="MUR728" s="8"/>
      <c r="MUS728" s="8"/>
      <c r="MUT728" s="8"/>
      <c r="MUU728" s="8"/>
      <c r="MUV728" s="8"/>
      <c r="MUW728" s="8"/>
      <c r="MUX728" s="8"/>
      <c r="MUY728" s="8"/>
      <c r="MUZ728" s="8"/>
      <c r="MVA728" s="8"/>
      <c r="MVB728" s="8"/>
      <c r="MVC728" s="8"/>
      <c r="MVD728" s="8"/>
      <c r="MVE728" s="8"/>
      <c r="MVF728" s="8"/>
      <c r="MVG728" s="8"/>
      <c r="MVH728" s="8"/>
      <c r="MVI728" s="8"/>
      <c r="MVJ728" s="8"/>
      <c r="MVK728" s="8"/>
      <c r="MVL728" s="8"/>
      <c r="MVM728" s="8"/>
      <c r="MVN728" s="8"/>
      <c r="MVO728" s="8"/>
      <c r="MVP728" s="8"/>
      <c r="MVQ728" s="8"/>
      <c r="MVR728" s="8"/>
      <c r="MVS728" s="8"/>
      <c r="MVT728" s="8"/>
      <c r="MVU728" s="8"/>
      <c r="MVV728" s="8"/>
      <c r="MVW728" s="8"/>
      <c r="MVX728" s="8"/>
      <c r="MVY728" s="8"/>
      <c r="MVZ728" s="8"/>
      <c r="MWA728" s="8"/>
      <c r="MWB728" s="8"/>
      <c r="MWC728" s="8"/>
      <c r="MWD728" s="8"/>
      <c r="MWE728" s="8"/>
      <c r="MWF728" s="8"/>
      <c r="MWG728" s="8"/>
      <c r="MWH728" s="8"/>
      <c r="MWI728" s="8"/>
      <c r="MWJ728" s="8"/>
      <c r="MWK728" s="8"/>
      <c r="MWL728" s="8"/>
      <c r="MWM728" s="8"/>
      <c r="MWN728" s="8"/>
      <c r="MWO728" s="8"/>
      <c r="MWP728" s="8"/>
      <c r="MWQ728" s="8"/>
      <c r="MWR728" s="8"/>
      <c r="MWS728" s="8"/>
      <c r="MWT728" s="8"/>
      <c r="MWU728" s="8"/>
      <c r="MWV728" s="8"/>
      <c r="MWW728" s="8"/>
      <c r="MWX728" s="8"/>
      <c r="MWY728" s="8"/>
      <c r="MWZ728" s="8"/>
      <c r="MXA728" s="8"/>
      <c r="MXB728" s="8"/>
      <c r="MXC728" s="8"/>
      <c r="MXD728" s="8"/>
      <c r="MXE728" s="8"/>
      <c r="MXF728" s="8"/>
      <c r="MXG728" s="8"/>
      <c r="MXH728" s="8"/>
      <c r="MXI728" s="8"/>
      <c r="MXJ728" s="8"/>
      <c r="MXK728" s="8"/>
      <c r="MXL728" s="8"/>
      <c r="MXM728" s="8"/>
      <c r="MXN728" s="8"/>
      <c r="MXO728" s="8"/>
      <c r="MXP728" s="8"/>
      <c r="MXQ728" s="8"/>
      <c r="MXR728" s="8"/>
      <c r="MXS728" s="8"/>
      <c r="MXT728" s="8"/>
      <c r="MXU728" s="8"/>
      <c r="MXV728" s="8"/>
      <c r="MXW728" s="8"/>
      <c r="MXX728" s="8"/>
      <c r="MXY728" s="8"/>
      <c r="MXZ728" s="8"/>
      <c r="MYA728" s="8"/>
      <c r="MYB728" s="8"/>
      <c r="MYC728" s="8"/>
      <c r="MYD728" s="8"/>
      <c r="MYE728" s="8"/>
      <c r="MYF728" s="8"/>
      <c r="MYG728" s="8"/>
      <c r="MYH728" s="8"/>
      <c r="MYI728" s="8"/>
      <c r="MYJ728" s="8"/>
      <c r="MYK728" s="8"/>
      <c r="MYL728" s="8"/>
      <c r="MYM728" s="8"/>
      <c r="MYN728" s="8"/>
      <c r="MYO728" s="8"/>
      <c r="MYP728" s="8"/>
      <c r="MYQ728" s="8"/>
      <c r="MYR728" s="8"/>
      <c r="MYS728" s="8"/>
      <c r="MYT728" s="8"/>
      <c r="MYU728" s="8"/>
      <c r="MYV728" s="8"/>
      <c r="MYW728" s="8"/>
      <c r="MYX728" s="8"/>
      <c r="MYY728" s="8"/>
      <c r="MYZ728" s="8"/>
      <c r="MZA728" s="8"/>
      <c r="MZB728" s="8"/>
      <c r="MZC728" s="8"/>
      <c r="MZD728" s="8"/>
      <c r="MZE728" s="8"/>
      <c r="MZF728" s="8"/>
      <c r="MZG728" s="8"/>
      <c r="MZH728" s="8"/>
      <c r="MZI728" s="8"/>
      <c r="MZJ728" s="8"/>
      <c r="MZK728" s="8"/>
      <c r="MZL728" s="8"/>
      <c r="MZM728" s="8"/>
      <c r="MZN728" s="8"/>
      <c r="MZO728" s="8"/>
      <c r="MZP728" s="8"/>
      <c r="MZQ728" s="8"/>
      <c r="MZR728" s="8"/>
      <c r="MZS728" s="8"/>
      <c r="MZT728" s="8"/>
      <c r="MZU728" s="8"/>
      <c r="MZV728" s="8"/>
      <c r="MZW728" s="8"/>
      <c r="MZX728" s="8"/>
      <c r="MZY728" s="8"/>
      <c r="MZZ728" s="8"/>
      <c r="NAA728" s="8"/>
      <c r="NAB728" s="8"/>
      <c r="NAC728" s="8"/>
      <c r="NAD728" s="8"/>
      <c r="NAE728" s="8"/>
      <c r="NAF728" s="8"/>
      <c r="NAG728" s="8"/>
      <c r="NAH728" s="8"/>
      <c r="NAI728" s="8"/>
      <c r="NAJ728" s="8"/>
      <c r="NAK728" s="8"/>
      <c r="NAL728" s="8"/>
      <c r="NAM728" s="8"/>
      <c r="NAN728" s="8"/>
      <c r="NAO728" s="8"/>
      <c r="NAP728" s="8"/>
      <c r="NAQ728" s="8"/>
      <c r="NAR728" s="8"/>
      <c r="NAS728" s="8"/>
      <c r="NAT728" s="8"/>
      <c r="NAU728" s="8"/>
      <c r="NAV728" s="8"/>
      <c r="NAW728" s="8"/>
      <c r="NAX728" s="8"/>
      <c r="NAY728" s="8"/>
      <c r="NAZ728" s="8"/>
      <c r="NBA728" s="8"/>
      <c r="NBB728" s="8"/>
      <c r="NBC728" s="8"/>
      <c r="NBD728" s="8"/>
      <c r="NBE728" s="8"/>
      <c r="NBF728" s="8"/>
      <c r="NBG728" s="8"/>
      <c r="NBH728" s="8"/>
      <c r="NBI728" s="8"/>
      <c r="NBJ728" s="8"/>
      <c r="NBK728" s="8"/>
      <c r="NBL728" s="8"/>
      <c r="NBM728" s="8"/>
      <c r="NBN728" s="8"/>
      <c r="NBO728" s="8"/>
      <c r="NBP728" s="8"/>
      <c r="NBQ728" s="8"/>
      <c r="NBR728" s="8"/>
      <c r="NBS728" s="8"/>
      <c r="NBT728" s="8"/>
      <c r="NBU728" s="8"/>
      <c r="NBV728" s="8"/>
      <c r="NBW728" s="8"/>
      <c r="NBX728" s="8"/>
      <c r="NBY728" s="8"/>
      <c r="NBZ728" s="8"/>
      <c r="NCA728" s="8"/>
      <c r="NCB728" s="8"/>
      <c r="NCC728" s="8"/>
      <c r="NCD728" s="8"/>
      <c r="NCE728" s="8"/>
      <c r="NCF728" s="8"/>
      <c r="NCG728" s="8"/>
      <c r="NCH728" s="8"/>
      <c r="NCI728" s="8"/>
      <c r="NCJ728" s="8"/>
      <c r="NCK728" s="8"/>
      <c r="NCL728" s="8"/>
      <c r="NCM728" s="8"/>
      <c r="NCN728" s="8"/>
      <c r="NCO728" s="8"/>
      <c r="NCP728" s="8"/>
      <c r="NCQ728" s="8"/>
      <c r="NCR728" s="8"/>
      <c r="NCS728" s="8"/>
      <c r="NCT728" s="8"/>
      <c r="NCU728" s="8"/>
      <c r="NCV728" s="8"/>
      <c r="NCW728" s="8"/>
      <c r="NCX728" s="8"/>
      <c r="NCY728" s="8"/>
      <c r="NCZ728" s="8"/>
      <c r="NDA728" s="8"/>
      <c r="NDB728" s="8"/>
      <c r="NDC728" s="8"/>
      <c r="NDD728" s="8"/>
      <c r="NDE728" s="8"/>
      <c r="NDF728" s="8"/>
      <c r="NDG728" s="8"/>
      <c r="NDH728" s="8"/>
      <c r="NDI728" s="8"/>
      <c r="NDJ728" s="8"/>
      <c r="NDK728" s="8"/>
      <c r="NDL728" s="8"/>
      <c r="NDM728" s="8"/>
      <c r="NDN728" s="8"/>
      <c r="NDO728" s="8"/>
      <c r="NDP728" s="8"/>
      <c r="NDQ728" s="8"/>
      <c r="NDR728" s="8"/>
      <c r="NDS728" s="8"/>
      <c r="NDT728" s="8"/>
      <c r="NDU728" s="8"/>
      <c r="NDV728" s="8"/>
      <c r="NDW728" s="8"/>
      <c r="NDX728" s="8"/>
      <c r="NDY728" s="8"/>
      <c r="NDZ728" s="8"/>
      <c r="NEA728" s="8"/>
      <c r="NEB728" s="8"/>
      <c r="NEC728" s="8"/>
      <c r="NED728" s="8"/>
      <c r="NEE728" s="8"/>
      <c r="NEF728" s="8"/>
      <c r="NEG728" s="8"/>
      <c r="NEH728" s="8"/>
      <c r="NEI728" s="8"/>
      <c r="NEJ728" s="8"/>
      <c r="NEK728" s="8"/>
      <c r="NEL728" s="8"/>
      <c r="NEM728" s="8"/>
      <c r="NEN728" s="8"/>
      <c r="NEO728" s="8"/>
      <c r="NEP728" s="8"/>
      <c r="NEQ728" s="8"/>
      <c r="NER728" s="8"/>
      <c r="NES728" s="8"/>
      <c r="NET728" s="8"/>
      <c r="NEU728" s="8"/>
      <c r="NEV728" s="8"/>
      <c r="NEW728" s="8"/>
      <c r="NEX728" s="8"/>
      <c r="NEY728" s="8"/>
      <c r="NEZ728" s="8"/>
      <c r="NFA728" s="8"/>
      <c r="NFB728" s="8"/>
      <c r="NFC728" s="8"/>
      <c r="NFD728" s="8"/>
      <c r="NFE728" s="8"/>
      <c r="NFF728" s="8"/>
      <c r="NFG728" s="8"/>
      <c r="NFH728" s="8"/>
      <c r="NFI728" s="8"/>
      <c r="NFJ728" s="8"/>
      <c r="NFK728" s="8"/>
      <c r="NFL728" s="8"/>
      <c r="NFM728" s="8"/>
      <c r="NFN728" s="8"/>
      <c r="NFO728" s="8"/>
      <c r="NFP728" s="8"/>
      <c r="NFQ728" s="8"/>
      <c r="NFR728" s="8"/>
      <c r="NFS728" s="8"/>
      <c r="NFT728" s="8"/>
      <c r="NFU728" s="8"/>
      <c r="NFV728" s="8"/>
      <c r="NFW728" s="8"/>
      <c r="NFX728" s="8"/>
      <c r="NFY728" s="8"/>
      <c r="NFZ728" s="8"/>
      <c r="NGA728" s="8"/>
      <c r="NGB728" s="8"/>
      <c r="NGC728" s="8"/>
      <c r="NGD728" s="8"/>
      <c r="NGE728" s="8"/>
      <c r="NGF728" s="8"/>
      <c r="NGG728" s="8"/>
      <c r="NGH728" s="8"/>
      <c r="NGI728" s="8"/>
      <c r="NGJ728" s="8"/>
      <c r="NGK728" s="8"/>
      <c r="NGL728" s="8"/>
      <c r="NGM728" s="8"/>
      <c r="NGN728" s="8"/>
      <c r="NGO728" s="8"/>
      <c r="NGP728" s="8"/>
      <c r="NGQ728" s="8"/>
      <c r="NGR728" s="8"/>
      <c r="NGS728" s="8"/>
      <c r="NGT728" s="8"/>
      <c r="NGU728" s="8"/>
      <c r="NGV728" s="8"/>
      <c r="NGW728" s="8"/>
      <c r="NGX728" s="8"/>
      <c r="NGY728" s="8"/>
      <c r="NGZ728" s="8"/>
      <c r="NHA728" s="8"/>
      <c r="NHB728" s="8"/>
      <c r="NHC728" s="8"/>
      <c r="NHD728" s="8"/>
      <c r="NHE728" s="8"/>
      <c r="NHF728" s="8"/>
      <c r="NHG728" s="8"/>
      <c r="NHH728" s="8"/>
      <c r="NHI728" s="8"/>
      <c r="NHJ728" s="8"/>
      <c r="NHK728" s="8"/>
      <c r="NHL728" s="8"/>
      <c r="NHM728" s="8"/>
      <c r="NHN728" s="8"/>
      <c r="NHO728" s="8"/>
      <c r="NHP728" s="8"/>
      <c r="NHQ728" s="8"/>
      <c r="NHR728" s="8"/>
      <c r="NHS728" s="8"/>
      <c r="NHT728" s="8"/>
      <c r="NHU728" s="8"/>
      <c r="NHV728" s="8"/>
      <c r="NHW728" s="8"/>
      <c r="NHX728" s="8"/>
      <c r="NHY728" s="8"/>
      <c r="NHZ728" s="8"/>
      <c r="NIA728" s="8"/>
      <c r="NIB728" s="8"/>
      <c r="NIC728" s="8"/>
      <c r="NID728" s="8"/>
      <c r="NIE728" s="8"/>
      <c r="NIF728" s="8"/>
      <c r="NIG728" s="8"/>
      <c r="NIH728" s="8"/>
      <c r="NII728" s="8"/>
      <c r="NIJ728" s="8"/>
      <c r="NIK728" s="8"/>
      <c r="NIL728" s="8"/>
      <c r="NIM728" s="8"/>
      <c r="NIN728" s="8"/>
      <c r="NIO728" s="8"/>
      <c r="NIP728" s="8"/>
      <c r="NIQ728" s="8"/>
      <c r="NIR728" s="8"/>
      <c r="NIS728" s="8"/>
      <c r="NIT728" s="8"/>
      <c r="NIU728" s="8"/>
      <c r="NIV728" s="8"/>
      <c r="NIW728" s="8"/>
      <c r="NIX728" s="8"/>
      <c r="NIY728" s="8"/>
      <c r="NIZ728" s="8"/>
      <c r="NJA728" s="8"/>
      <c r="NJB728" s="8"/>
      <c r="NJC728" s="8"/>
      <c r="NJD728" s="8"/>
      <c r="NJE728" s="8"/>
      <c r="NJF728" s="8"/>
      <c r="NJG728" s="8"/>
      <c r="NJH728" s="8"/>
      <c r="NJI728" s="8"/>
      <c r="NJJ728" s="8"/>
      <c r="NJK728" s="8"/>
      <c r="NJL728" s="8"/>
      <c r="NJM728" s="8"/>
      <c r="NJN728" s="8"/>
      <c r="NJO728" s="8"/>
      <c r="NJP728" s="8"/>
      <c r="NJQ728" s="8"/>
      <c r="NJR728" s="8"/>
      <c r="NJS728" s="8"/>
      <c r="NJT728" s="8"/>
      <c r="NJU728" s="8"/>
      <c r="NJV728" s="8"/>
      <c r="NJW728" s="8"/>
      <c r="NJX728" s="8"/>
      <c r="NJY728" s="8"/>
      <c r="NJZ728" s="8"/>
      <c r="NKA728" s="8"/>
      <c r="NKB728" s="8"/>
      <c r="NKC728" s="8"/>
      <c r="NKD728" s="8"/>
      <c r="NKE728" s="8"/>
      <c r="NKF728" s="8"/>
      <c r="NKG728" s="8"/>
      <c r="NKH728" s="8"/>
      <c r="NKI728" s="8"/>
      <c r="NKJ728" s="8"/>
      <c r="NKK728" s="8"/>
      <c r="NKL728" s="8"/>
      <c r="NKM728" s="8"/>
      <c r="NKN728" s="8"/>
      <c r="NKO728" s="8"/>
      <c r="NKP728" s="8"/>
      <c r="NKQ728" s="8"/>
      <c r="NKR728" s="8"/>
      <c r="NKS728" s="8"/>
      <c r="NKT728" s="8"/>
      <c r="NKU728" s="8"/>
      <c r="NKV728" s="8"/>
      <c r="NKW728" s="8"/>
      <c r="NKX728" s="8"/>
      <c r="NKY728" s="8"/>
      <c r="NKZ728" s="8"/>
      <c r="NLA728" s="8"/>
      <c r="NLB728" s="8"/>
      <c r="NLC728" s="8"/>
      <c r="NLD728" s="8"/>
      <c r="NLE728" s="8"/>
      <c r="NLF728" s="8"/>
      <c r="NLG728" s="8"/>
      <c r="NLH728" s="8"/>
      <c r="NLI728" s="8"/>
      <c r="NLJ728" s="8"/>
      <c r="NLK728" s="8"/>
      <c r="NLL728" s="8"/>
      <c r="NLM728" s="8"/>
      <c r="NLN728" s="8"/>
      <c r="NLO728" s="8"/>
      <c r="NLP728" s="8"/>
      <c r="NLQ728" s="8"/>
      <c r="NLR728" s="8"/>
      <c r="NLS728" s="8"/>
      <c r="NLT728" s="8"/>
      <c r="NLU728" s="8"/>
      <c r="NLV728" s="8"/>
      <c r="NLW728" s="8"/>
      <c r="NLX728" s="8"/>
      <c r="NLY728" s="8"/>
      <c r="NLZ728" s="8"/>
      <c r="NMA728" s="8"/>
      <c r="NMB728" s="8"/>
      <c r="NMC728" s="8"/>
      <c r="NMD728" s="8"/>
      <c r="NME728" s="8"/>
      <c r="NMF728" s="8"/>
      <c r="NMG728" s="8"/>
      <c r="NMH728" s="8"/>
      <c r="NMI728" s="8"/>
      <c r="NMJ728" s="8"/>
      <c r="NMK728" s="8"/>
      <c r="NML728" s="8"/>
      <c r="NMM728" s="8"/>
      <c r="NMN728" s="8"/>
      <c r="NMO728" s="8"/>
      <c r="NMP728" s="8"/>
      <c r="NMQ728" s="8"/>
      <c r="NMR728" s="8"/>
      <c r="NMS728" s="8"/>
      <c r="NMT728" s="8"/>
      <c r="NMU728" s="8"/>
      <c r="NMV728" s="8"/>
      <c r="NMW728" s="8"/>
      <c r="NMX728" s="8"/>
      <c r="NMY728" s="8"/>
      <c r="NMZ728" s="8"/>
      <c r="NNA728" s="8"/>
      <c r="NNB728" s="8"/>
      <c r="NNC728" s="8"/>
      <c r="NND728" s="8"/>
      <c r="NNE728" s="8"/>
      <c r="NNF728" s="8"/>
      <c r="NNG728" s="8"/>
      <c r="NNH728" s="8"/>
      <c r="NNI728" s="8"/>
      <c r="NNJ728" s="8"/>
      <c r="NNK728" s="8"/>
      <c r="NNL728" s="8"/>
      <c r="NNM728" s="8"/>
      <c r="NNN728" s="8"/>
      <c r="NNO728" s="8"/>
      <c r="NNP728" s="8"/>
      <c r="NNQ728" s="8"/>
      <c r="NNR728" s="8"/>
      <c r="NNS728" s="8"/>
      <c r="NNT728" s="8"/>
      <c r="NNU728" s="8"/>
      <c r="NNV728" s="8"/>
      <c r="NNW728" s="8"/>
      <c r="NNX728" s="8"/>
      <c r="NNY728" s="8"/>
      <c r="NNZ728" s="8"/>
      <c r="NOA728" s="8"/>
      <c r="NOB728" s="8"/>
      <c r="NOC728" s="8"/>
      <c r="NOD728" s="8"/>
      <c r="NOE728" s="8"/>
      <c r="NOF728" s="8"/>
      <c r="NOG728" s="8"/>
      <c r="NOH728" s="8"/>
      <c r="NOI728" s="8"/>
      <c r="NOJ728" s="8"/>
      <c r="NOK728" s="8"/>
      <c r="NOL728" s="8"/>
      <c r="NOM728" s="8"/>
      <c r="NON728" s="8"/>
      <c r="NOO728" s="8"/>
      <c r="NOP728" s="8"/>
      <c r="NOQ728" s="8"/>
      <c r="NOR728" s="8"/>
      <c r="NOS728" s="8"/>
      <c r="NOT728" s="8"/>
      <c r="NOU728" s="8"/>
      <c r="NOV728" s="8"/>
      <c r="NOW728" s="8"/>
      <c r="NOX728" s="8"/>
      <c r="NOY728" s="8"/>
      <c r="NOZ728" s="8"/>
      <c r="NPA728" s="8"/>
      <c r="NPB728" s="8"/>
      <c r="NPC728" s="8"/>
      <c r="NPD728" s="8"/>
      <c r="NPE728" s="8"/>
      <c r="NPF728" s="8"/>
      <c r="NPG728" s="8"/>
      <c r="NPH728" s="8"/>
      <c r="NPI728" s="8"/>
      <c r="NPJ728" s="8"/>
      <c r="NPK728" s="8"/>
      <c r="NPL728" s="8"/>
      <c r="NPM728" s="8"/>
      <c r="NPN728" s="8"/>
      <c r="NPO728" s="8"/>
      <c r="NPP728" s="8"/>
      <c r="NPQ728" s="8"/>
      <c r="NPR728" s="8"/>
      <c r="NPS728" s="8"/>
      <c r="NPT728" s="8"/>
      <c r="NPU728" s="8"/>
      <c r="NPV728" s="8"/>
      <c r="NPW728" s="8"/>
      <c r="NPX728" s="8"/>
      <c r="NPY728" s="8"/>
      <c r="NPZ728" s="8"/>
      <c r="NQA728" s="8"/>
      <c r="NQB728" s="8"/>
      <c r="NQC728" s="8"/>
      <c r="NQD728" s="8"/>
      <c r="NQE728" s="8"/>
      <c r="NQF728" s="8"/>
      <c r="NQG728" s="8"/>
      <c r="NQH728" s="8"/>
      <c r="NQI728" s="8"/>
      <c r="NQJ728" s="8"/>
      <c r="NQK728" s="8"/>
      <c r="NQL728" s="8"/>
      <c r="NQM728" s="8"/>
      <c r="NQN728" s="8"/>
      <c r="NQO728" s="8"/>
      <c r="NQP728" s="8"/>
      <c r="NQQ728" s="8"/>
      <c r="NQR728" s="8"/>
      <c r="NQS728" s="8"/>
      <c r="NQT728" s="8"/>
      <c r="NQU728" s="8"/>
      <c r="NQV728" s="8"/>
      <c r="NQW728" s="8"/>
      <c r="NQX728" s="8"/>
      <c r="NQY728" s="8"/>
      <c r="NQZ728" s="8"/>
      <c r="NRA728" s="8"/>
      <c r="NRB728" s="8"/>
      <c r="NRC728" s="8"/>
      <c r="NRD728" s="8"/>
      <c r="NRE728" s="8"/>
      <c r="NRF728" s="8"/>
      <c r="NRG728" s="8"/>
      <c r="NRH728" s="8"/>
      <c r="NRI728" s="8"/>
      <c r="NRJ728" s="8"/>
      <c r="NRK728" s="8"/>
      <c r="NRL728" s="8"/>
      <c r="NRM728" s="8"/>
      <c r="NRN728" s="8"/>
      <c r="NRO728" s="8"/>
      <c r="NRP728" s="8"/>
      <c r="NRQ728" s="8"/>
      <c r="NRR728" s="8"/>
      <c r="NRS728" s="8"/>
      <c r="NRT728" s="8"/>
      <c r="NRU728" s="8"/>
      <c r="NRV728" s="8"/>
      <c r="NRW728" s="8"/>
      <c r="NRX728" s="8"/>
      <c r="NRY728" s="8"/>
      <c r="NRZ728" s="8"/>
      <c r="NSA728" s="8"/>
      <c r="NSB728" s="8"/>
      <c r="NSC728" s="8"/>
      <c r="NSD728" s="8"/>
      <c r="NSE728" s="8"/>
      <c r="NSF728" s="8"/>
      <c r="NSG728" s="8"/>
      <c r="NSH728" s="8"/>
      <c r="NSI728" s="8"/>
      <c r="NSJ728" s="8"/>
      <c r="NSK728" s="8"/>
      <c r="NSL728" s="8"/>
      <c r="NSM728" s="8"/>
      <c r="NSN728" s="8"/>
      <c r="NSO728" s="8"/>
      <c r="NSP728" s="8"/>
      <c r="NSQ728" s="8"/>
      <c r="NSR728" s="8"/>
      <c r="NSS728" s="8"/>
      <c r="NST728" s="8"/>
      <c r="NSU728" s="8"/>
      <c r="NSV728" s="8"/>
      <c r="NSW728" s="8"/>
      <c r="NSX728" s="8"/>
      <c r="NSY728" s="8"/>
      <c r="NSZ728" s="8"/>
      <c r="NTA728" s="8"/>
      <c r="NTB728" s="8"/>
      <c r="NTC728" s="8"/>
      <c r="NTD728" s="8"/>
      <c r="NTE728" s="8"/>
      <c r="NTF728" s="8"/>
      <c r="NTG728" s="8"/>
      <c r="NTH728" s="8"/>
      <c r="NTI728" s="8"/>
      <c r="NTJ728" s="8"/>
      <c r="NTK728" s="8"/>
      <c r="NTL728" s="8"/>
      <c r="NTM728" s="8"/>
      <c r="NTN728" s="8"/>
      <c r="NTO728" s="8"/>
      <c r="NTP728" s="8"/>
      <c r="NTQ728" s="8"/>
      <c r="NTR728" s="8"/>
      <c r="NTS728" s="8"/>
      <c r="NTT728" s="8"/>
      <c r="NTU728" s="8"/>
      <c r="NTV728" s="8"/>
      <c r="NTW728" s="8"/>
      <c r="NTX728" s="8"/>
      <c r="NTY728" s="8"/>
      <c r="NTZ728" s="8"/>
      <c r="NUA728" s="8"/>
      <c r="NUB728" s="8"/>
      <c r="NUC728" s="8"/>
      <c r="NUD728" s="8"/>
      <c r="NUE728" s="8"/>
      <c r="NUF728" s="8"/>
      <c r="NUG728" s="8"/>
      <c r="NUH728" s="8"/>
      <c r="NUI728" s="8"/>
      <c r="NUJ728" s="8"/>
      <c r="NUK728" s="8"/>
      <c r="NUL728" s="8"/>
      <c r="NUM728" s="8"/>
      <c r="NUN728" s="8"/>
      <c r="NUO728" s="8"/>
      <c r="NUP728" s="8"/>
      <c r="NUQ728" s="8"/>
      <c r="NUR728" s="8"/>
      <c r="NUS728" s="8"/>
      <c r="NUT728" s="8"/>
      <c r="NUU728" s="8"/>
      <c r="NUV728" s="8"/>
      <c r="NUW728" s="8"/>
      <c r="NUX728" s="8"/>
      <c r="NUY728" s="8"/>
      <c r="NUZ728" s="8"/>
      <c r="NVA728" s="8"/>
      <c r="NVB728" s="8"/>
      <c r="NVC728" s="8"/>
      <c r="NVD728" s="8"/>
      <c r="NVE728" s="8"/>
      <c r="NVF728" s="8"/>
      <c r="NVG728" s="8"/>
      <c r="NVH728" s="8"/>
      <c r="NVI728" s="8"/>
      <c r="NVJ728" s="8"/>
      <c r="NVK728" s="8"/>
      <c r="NVL728" s="8"/>
      <c r="NVM728" s="8"/>
      <c r="NVN728" s="8"/>
      <c r="NVO728" s="8"/>
      <c r="NVP728" s="8"/>
      <c r="NVQ728" s="8"/>
      <c r="NVR728" s="8"/>
      <c r="NVS728" s="8"/>
      <c r="NVT728" s="8"/>
      <c r="NVU728" s="8"/>
      <c r="NVV728" s="8"/>
      <c r="NVW728" s="8"/>
      <c r="NVX728" s="8"/>
      <c r="NVY728" s="8"/>
      <c r="NVZ728" s="8"/>
      <c r="NWA728" s="8"/>
      <c r="NWB728" s="8"/>
      <c r="NWC728" s="8"/>
      <c r="NWD728" s="8"/>
      <c r="NWE728" s="8"/>
      <c r="NWF728" s="8"/>
      <c r="NWG728" s="8"/>
      <c r="NWH728" s="8"/>
      <c r="NWI728" s="8"/>
      <c r="NWJ728" s="8"/>
      <c r="NWK728" s="8"/>
      <c r="NWL728" s="8"/>
      <c r="NWM728" s="8"/>
      <c r="NWN728" s="8"/>
      <c r="NWO728" s="8"/>
      <c r="NWP728" s="8"/>
      <c r="NWQ728" s="8"/>
      <c r="NWR728" s="8"/>
      <c r="NWS728" s="8"/>
      <c r="NWT728" s="8"/>
      <c r="NWU728" s="8"/>
      <c r="NWV728" s="8"/>
      <c r="NWW728" s="8"/>
      <c r="NWX728" s="8"/>
      <c r="NWY728" s="8"/>
      <c r="NWZ728" s="8"/>
      <c r="NXA728" s="8"/>
      <c r="NXB728" s="8"/>
      <c r="NXC728" s="8"/>
      <c r="NXD728" s="8"/>
      <c r="NXE728" s="8"/>
      <c r="NXF728" s="8"/>
      <c r="NXG728" s="8"/>
      <c r="NXH728" s="8"/>
      <c r="NXI728" s="8"/>
      <c r="NXJ728" s="8"/>
      <c r="NXK728" s="8"/>
      <c r="NXL728" s="8"/>
      <c r="NXM728" s="8"/>
      <c r="NXN728" s="8"/>
      <c r="NXO728" s="8"/>
      <c r="NXP728" s="8"/>
      <c r="NXQ728" s="8"/>
      <c r="NXR728" s="8"/>
      <c r="NXS728" s="8"/>
      <c r="NXT728" s="8"/>
      <c r="NXU728" s="8"/>
      <c r="NXV728" s="8"/>
      <c r="NXW728" s="8"/>
      <c r="NXX728" s="8"/>
      <c r="NXY728" s="8"/>
      <c r="NXZ728" s="8"/>
      <c r="NYA728" s="8"/>
      <c r="NYB728" s="8"/>
      <c r="NYC728" s="8"/>
      <c r="NYD728" s="8"/>
      <c r="NYE728" s="8"/>
      <c r="NYF728" s="8"/>
      <c r="NYG728" s="8"/>
      <c r="NYH728" s="8"/>
      <c r="NYI728" s="8"/>
      <c r="NYJ728" s="8"/>
      <c r="NYK728" s="8"/>
      <c r="NYL728" s="8"/>
      <c r="NYM728" s="8"/>
      <c r="NYN728" s="8"/>
      <c r="NYO728" s="8"/>
      <c r="NYP728" s="8"/>
      <c r="NYQ728" s="8"/>
      <c r="NYR728" s="8"/>
      <c r="NYS728" s="8"/>
      <c r="NYT728" s="8"/>
      <c r="NYU728" s="8"/>
      <c r="NYV728" s="8"/>
      <c r="NYW728" s="8"/>
      <c r="NYX728" s="8"/>
      <c r="NYY728" s="8"/>
      <c r="NYZ728" s="8"/>
      <c r="NZA728" s="8"/>
      <c r="NZB728" s="8"/>
      <c r="NZC728" s="8"/>
      <c r="NZD728" s="8"/>
      <c r="NZE728" s="8"/>
      <c r="NZF728" s="8"/>
      <c r="NZG728" s="8"/>
      <c r="NZH728" s="8"/>
      <c r="NZI728" s="8"/>
      <c r="NZJ728" s="8"/>
      <c r="NZK728" s="8"/>
      <c r="NZL728" s="8"/>
      <c r="NZM728" s="8"/>
      <c r="NZN728" s="8"/>
      <c r="NZO728" s="8"/>
      <c r="NZP728" s="8"/>
      <c r="NZQ728" s="8"/>
      <c r="NZR728" s="8"/>
      <c r="NZS728" s="8"/>
      <c r="NZT728" s="8"/>
      <c r="NZU728" s="8"/>
      <c r="NZV728" s="8"/>
      <c r="NZW728" s="8"/>
      <c r="NZX728" s="8"/>
      <c r="NZY728" s="8"/>
      <c r="NZZ728" s="8"/>
      <c r="OAA728" s="8"/>
      <c r="OAB728" s="8"/>
      <c r="OAC728" s="8"/>
      <c r="OAD728" s="8"/>
      <c r="OAE728" s="8"/>
      <c r="OAF728" s="8"/>
      <c r="OAG728" s="8"/>
      <c r="OAH728" s="8"/>
      <c r="OAI728" s="8"/>
      <c r="OAJ728" s="8"/>
      <c r="OAK728" s="8"/>
      <c r="OAL728" s="8"/>
      <c r="OAM728" s="8"/>
      <c r="OAN728" s="8"/>
      <c r="OAO728" s="8"/>
      <c r="OAP728" s="8"/>
      <c r="OAQ728" s="8"/>
      <c r="OAR728" s="8"/>
      <c r="OAS728" s="8"/>
      <c r="OAT728" s="8"/>
      <c r="OAU728" s="8"/>
      <c r="OAV728" s="8"/>
      <c r="OAW728" s="8"/>
      <c r="OAX728" s="8"/>
      <c r="OAY728" s="8"/>
      <c r="OAZ728" s="8"/>
      <c r="OBA728" s="8"/>
      <c r="OBB728" s="8"/>
      <c r="OBC728" s="8"/>
      <c r="OBD728" s="8"/>
      <c r="OBE728" s="8"/>
      <c r="OBF728" s="8"/>
      <c r="OBG728" s="8"/>
      <c r="OBH728" s="8"/>
      <c r="OBI728" s="8"/>
      <c r="OBJ728" s="8"/>
      <c r="OBK728" s="8"/>
      <c r="OBL728" s="8"/>
      <c r="OBM728" s="8"/>
      <c r="OBN728" s="8"/>
      <c r="OBO728" s="8"/>
      <c r="OBP728" s="8"/>
      <c r="OBQ728" s="8"/>
      <c r="OBR728" s="8"/>
      <c r="OBS728" s="8"/>
      <c r="OBT728" s="8"/>
      <c r="OBU728" s="8"/>
      <c r="OBV728" s="8"/>
      <c r="OBW728" s="8"/>
      <c r="OBX728" s="8"/>
      <c r="OBY728" s="8"/>
      <c r="OBZ728" s="8"/>
      <c r="OCA728" s="8"/>
      <c r="OCB728" s="8"/>
      <c r="OCC728" s="8"/>
      <c r="OCD728" s="8"/>
      <c r="OCE728" s="8"/>
      <c r="OCF728" s="8"/>
      <c r="OCG728" s="8"/>
      <c r="OCH728" s="8"/>
      <c r="OCI728" s="8"/>
      <c r="OCJ728" s="8"/>
      <c r="OCK728" s="8"/>
      <c r="OCL728" s="8"/>
      <c r="OCM728" s="8"/>
      <c r="OCN728" s="8"/>
      <c r="OCO728" s="8"/>
      <c r="OCP728" s="8"/>
      <c r="OCQ728" s="8"/>
      <c r="OCR728" s="8"/>
      <c r="OCS728" s="8"/>
      <c r="OCT728" s="8"/>
      <c r="OCU728" s="8"/>
      <c r="OCV728" s="8"/>
      <c r="OCW728" s="8"/>
      <c r="OCX728" s="8"/>
      <c r="OCY728" s="8"/>
      <c r="OCZ728" s="8"/>
      <c r="ODA728" s="8"/>
      <c r="ODB728" s="8"/>
      <c r="ODC728" s="8"/>
      <c r="ODD728" s="8"/>
      <c r="ODE728" s="8"/>
      <c r="ODF728" s="8"/>
      <c r="ODG728" s="8"/>
      <c r="ODH728" s="8"/>
      <c r="ODI728" s="8"/>
      <c r="ODJ728" s="8"/>
      <c r="ODK728" s="8"/>
      <c r="ODL728" s="8"/>
      <c r="ODM728" s="8"/>
      <c r="ODN728" s="8"/>
      <c r="ODO728" s="8"/>
      <c r="ODP728" s="8"/>
      <c r="ODQ728" s="8"/>
      <c r="ODR728" s="8"/>
      <c r="ODS728" s="8"/>
      <c r="ODT728" s="8"/>
      <c r="ODU728" s="8"/>
      <c r="ODV728" s="8"/>
      <c r="ODW728" s="8"/>
      <c r="ODX728" s="8"/>
      <c r="ODY728" s="8"/>
      <c r="ODZ728" s="8"/>
      <c r="OEA728" s="8"/>
      <c r="OEB728" s="8"/>
      <c r="OEC728" s="8"/>
      <c r="OED728" s="8"/>
      <c r="OEE728" s="8"/>
      <c r="OEF728" s="8"/>
      <c r="OEG728" s="8"/>
      <c r="OEH728" s="8"/>
      <c r="OEI728" s="8"/>
      <c r="OEJ728" s="8"/>
      <c r="OEK728" s="8"/>
      <c r="OEL728" s="8"/>
      <c r="OEM728" s="8"/>
      <c r="OEN728" s="8"/>
      <c r="OEO728" s="8"/>
      <c r="OEP728" s="8"/>
      <c r="OEQ728" s="8"/>
      <c r="OER728" s="8"/>
      <c r="OES728" s="8"/>
      <c r="OET728" s="8"/>
      <c r="OEU728" s="8"/>
      <c r="OEV728" s="8"/>
      <c r="OEW728" s="8"/>
      <c r="OEX728" s="8"/>
      <c r="OEY728" s="8"/>
      <c r="OEZ728" s="8"/>
      <c r="OFA728" s="8"/>
      <c r="OFB728" s="8"/>
      <c r="OFC728" s="8"/>
      <c r="OFD728" s="8"/>
      <c r="OFE728" s="8"/>
      <c r="OFF728" s="8"/>
      <c r="OFG728" s="8"/>
      <c r="OFH728" s="8"/>
      <c r="OFI728" s="8"/>
      <c r="OFJ728" s="8"/>
      <c r="OFK728" s="8"/>
      <c r="OFL728" s="8"/>
      <c r="OFM728" s="8"/>
      <c r="OFN728" s="8"/>
      <c r="OFO728" s="8"/>
      <c r="OFP728" s="8"/>
      <c r="OFQ728" s="8"/>
      <c r="OFR728" s="8"/>
      <c r="OFS728" s="8"/>
      <c r="OFT728" s="8"/>
      <c r="OFU728" s="8"/>
      <c r="OFV728" s="8"/>
      <c r="OFW728" s="8"/>
      <c r="OFX728" s="8"/>
      <c r="OFY728" s="8"/>
      <c r="OFZ728" s="8"/>
      <c r="OGA728" s="8"/>
      <c r="OGB728" s="8"/>
      <c r="OGC728" s="8"/>
      <c r="OGD728" s="8"/>
      <c r="OGE728" s="8"/>
      <c r="OGF728" s="8"/>
      <c r="OGG728" s="8"/>
      <c r="OGH728" s="8"/>
      <c r="OGI728" s="8"/>
      <c r="OGJ728" s="8"/>
      <c r="OGK728" s="8"/>
      <c r="OGL728" s="8"/>
      <c r="OGM728" s="8"/>
      <c r="OGN728" s="8"/>
      <c r="OGO728" s="8"/>
      <c r="OGP728" s="8"/>
      <c r="OGQ728" s="8"/>
      <c r="OGR728" s="8"/>
      <c r="OGS728" s="8"/>
      <c r="OGT728" s="8"/>
      <c r="OGU728" s="8"/>
      <c r="OGV728" s="8"/>
      <c r="OGW728" s="8"/>
      <c r="OGX728" s="8"/>
      <c r="OGY728" s="8"/>
      <c r="OGZ728" s="8"/>
      <c r="OHA728" s="8"/>
      <c r="OHB728" s="8"/>
      <c r="OHC728" s="8"/>
      <c r="OHD728" s="8"/>
      <c r="OHE728" s="8"/>
      <c r="OHF728" s="8"/>
      <c r="OHG728" s="8"/>
      <c r="OHH728" s="8"/>
      <c r="OHI728" s="8"/>
      <c r="OHJ728" s="8"/>
      <c r="OHK728" s="8"/>
      <c r="OHL728" s="8"/>
      <c r="OHM728" s="8"/>
      <c r="OHN728" s="8"/>
      <c r="OHO728" s="8"/>
      <c r="OHP728" s="8"/>
      <c r="OHQ728" s="8"/>
      <c r="OHR728" s="8"/>
      <c r="OHS728" s="8"/>
      <c r="OHT728" s="8"/>
      <c r="OHU728" s="8"/>
      <c r="OHV728" s="8"/>
      <c r="OHW728" s="8"/>
      <c r="OHX728" s="8"/>
      <c r="OHY728" s="8"/>
      <c r="OHZ728" s="8"/>
      <c r="OIA728" s="8"/>
      <c r="OIB728" s="8"/>
      <c r="OIC728" s="8"/>
      <c r="OID728" s="8"/>
      <c r="OIE728" s="8"/>
      <c r="OIF728" s="8"/>
      <c r="OIG728" s="8"/>
      <c r="OIH728" s="8"/>
      <c r="OII728" s="8"/>
      <c r="OIJ728" s="8"/>
      <c r="OIK728" s="8"/>
      <c r="OIL728" s="8"/>
      <c r="OIM728" s="8"/>
      <c r="OIN728" s="8"/>
      <c r="OIO728" s="8"/>
      <c r="OIP728" s="8"/>
      <c r="OIQ728" s="8"/>
      <c r="OIR728" s="8"/>
      <c r="OIS728" s="8"/>
      <c r="OIT728" s="8"/>
      <c r="OIU728" s="8"/>
      <c r="OIV728" s="8"/>
      <c r="OIW728" s="8"/>
      <c r="OIX728" s="8"/>
      <c r="OIY728" s="8"/>
      <c r="OIZ728" s="8"/>
      <c r="OJA728" s="8"/>
      <c r="OJB728" s="8"/>
      <c r="OJC728" s="8"/>
      <c r="OJD728" s="8"/>
      <c r="OJE728" s="8"/>
      <c r="OJF728" s="8"/>
      <c r="OJG728" s="8"/>
      <c r="OJH728" s="8"/>
      <c r="OJI728" s="8"/>
      <c r="OJJ728" s="8"/>
      <c r="OJK728" s="8"/>
      <c r="OJL728" s="8"/>
      <c r="OJM728" s="8"/>
      <c r="OJN728" s="8"/>
      <c r="OJO728" s="8"/>
      <c r="OJP728" s="8"/>
      <c r="OJQ728" s="8"/>
      <c r="OJR728" s="8"/>
      <c r="OJS728" s="8"/>
      <c r="OJT728" s="8"/>
      <c r="OJU728" s="8"/>
      <c r="OJV728" s="8"/>
      <c r="OJW728" s="8"/>
      <c r="OJX728" s="8"/>
      <c r="OJY728" s="8"/>
      <c r="OJZ728" s="8"/>
      <c r="OKA728" s="8"/>
      <c r="OKB728" s="8"/>
      <c r="OKC728" s="8"/>
      <c r="OKD728" s="8"/>
      <c r="OKE728" s="8"/>
      <c r="OKF728" s="8"/>
      <c r="OKG728" s="8"/>
      <c r="OKH728" s="8"/>
      <c r="OKI728" s="8"/>
      <c r="OKJ728" s="8"/>
      <c r="OKK728" s="8"/>
      <c r="OKL728" s="8"/>
      <c r="OKM728" s="8"/>
      <c r="OKN728" s="8"/>
      <c r="OKO728" s="8"/>
      <c r="OKP728" s="8"/>
      <c r="OKQ728" s="8"/>
      <c r="OKR728" s="8"/>
      <c r="OKS728" s="8"/>
      <c r="OKT728" s="8"/>
      <c r="OKU728" s="8"/>
      <c r="OKV728" s="8"/>
      <c r="OKW728" s="8"/>
      <c r="OKX728" s="8"/>
      <c r="OKY728" s="8"/>
      <c r="OKZ728" s="8"/>
      <c r="OLA728" s="8"/>
      <c r="OLB728" s="8"/>
      <c r="OLC728" s="8"/>
      <c r="OLD728" s="8"/>
      <c r="OLE728" s="8"/>
      <c r="OLF728" s="8"/>
      <c r="OLG728" s="8"/>
      <c r="OLH728" s="8"/>
      <c r="OLI728" s="8"/>
      <c r="OLJ728" s="8"/>
      <c r="OLK728" s="8"/>
      <c r="OLL728" s="8"/>
      <c r="OLM728" s="8"/>
      <c r="OLN728" s="8"/>
      <c r="OLO728" s="8"/>
      <c r="OLP728" s="8"/>
      <c r="OLQ728" s="8"/>
      <c r="OLR728" s="8"/>
      <c r="OLS728" s="8"/>
      <c r="OLT728" s="8"/>
      <c r="OLU728" s="8"/>
      <c r="OLV728" s="8"/>
      <c r="OLW728" s="8"/>
      <c r="OLX728" s="8"/>
      <c r="OLY728" s="8"/>
      <c r="OLZ728" s="8"/>
      <c r="OMA728" s="8"/>
      <c r="OMB728" s="8"/>
      <c r="OMC728" s="8"/>
      <c r="OMD728" s="8"/>
      <c r="OME728" s="8"/>
      <c r="OMF728" s="8"/>
      <c r="OMG728" s="8"/>
      <c r="OMH728" s="8"/>
      <c r="OMI728" s="8"/>
      <c r="OMJ728" s="8"/>
      <c r="OMK728" s="8"/>
      <c r="OML728" s="8"/>
      <c r="OMM728" s="8"/>
      <c r="OMN728" s="8"/>
      <c r="OMO728" s="8"/>
      <c r="OMP728" s="8"/>
      <c r="OMQ728" s="8"/>
      <c r="OMR728" s="8"/>
      <c r="OMS728" s="8"/>
      <c r="OMT728" s="8"/>
      <c r="OMU728" s="8"/>
      <c r="OMV728" s="8"/>
      <c r="OMW728" s="8"/>
      <c r="OMX728" s="8"/>
      <c r="OMY728" s="8"/>
      <c r="OMZ728" s="8"/>
      <c r="ONA728" s="8"/>
      <c r="ONB728" s="8"/>
      <c r="ONC728" s="8"/>
      <c r="OND728" s="8"/>
      <c r="ONE728" s="8"/>
      <c r="ONF728" s="8"/>
      <c r="ONG728" s="8"/>
      <c r="ONH728" s="8"/>
      <c r="ONI728" s="8"/>
      <c r="ONJ728" s="8"/>
      <c r="ONK728" s="8"/>
      <c r="ONL728" s="8"/>
      <c r="ONM728" s="8"/>
      <c r="ONN728" s="8"/>
      <c r="ONO728" s="8"/>
      <c r="ONP728" s="8"/>
      <c r="ONQ728" s="8"/>
      <c r="ONR728" s="8"/>
      <c r="ONS728" s="8"/>
      <c r="ONT728" s="8"/>
      <c r="ONU728" s="8"/>
      <c r="ONV728" s="8"/>
      <c r="ONW728" s="8"/>
      <c r="ONX728" s="8"/>
      <c r="ONY728" s="8"/>
      <c r="ONZ728" s="8"/>
      <c r="OOA728" s="8"/>
      <c r="OOB728" s="8"/>
      <c r="OOC728" s="8"/>
      <c r="OOD728" s="8"/>
      <c r="OOE728" s="8"/>
      <c r="OOF728" s="8"/>
      <c r="OOG728" s="8"/>
      <c r="OOH728" s="8"/>
      <c r="OOI728" s="8"/>
      <c r="OOJ728" s="8"/>
      <c r="OOK728" s="8"/>
      <c r="OOL728" s="8"/>
      <c r="OOM728" s="8"/>
      <c r="OON728" s="8"/>
      <c r="OOO728" s="8"/>
      <c r="OOP728" s="8"/>
      <c r="OOQ728" s="8"/>
      <c r="OOR728" s="8"/>
      <c r="OOS728" s="8"/>
      <c r="OOT728" s="8"/>
      <c r="OOU728" s="8"/>
      <c r="OOV728" s="8"/>
      <c r="OOW728" s="8"/>
      <c r="OOX728" s="8"/>
      <c r="OOY728" s="8"/>
      <c r="OOZ728" s="8"/>
      <c r="OPA728" s="8"/>
      <c r="OPB728" s="8"/>
      <c r="OPC728" s="8"/>
      <c r="OPD728" s="8"/>
      <c r="OPE728" s="8"/>
      <c r="OPF728" s="8"/>
      <c r="OPG728" s="8"/>
      <c r="OPH728" s="8"/>
      <c r="OPI728" s="8"/>
      <c r="OPJ728" s="8"/>
      <c r="OPK728" s="8"/>
      <c r="OPL728" s="8"/>
      <c r="OPM728" s="8"/>
      <c r="OPN728" s="8"/>
      <c r="OPO728" s="8"/>
      <c r="OPP728" s="8"/>
      <c r="OPQ728" s="8"/>
      <c r="OPR728" s="8"/>
      <c r="OPS728" s="8"/>
      <c r="OPT728" s="8"/>
      <c r="OPU728" s="8"/>
      <c r="OPV728" s="8"/>
      <c r="OPW728" s="8"/>
      <c r="OPX728" s="8"/>
      <c r="OPY728" s="8"/>
      <c r="OPZ728" s="8"/>
      <c r="OQA728" s="8"/>
      <c r="OQB728" s="8"/>
      <c r="OQC728" s="8"/>
      <c r="OQD728" s="8"/>
      <c r="OQE728" s="8"/>
      <c r="OQF728" s="8"/>
      <c r="OQG728" s="8"/>
      <c r="OQH728" s="8"/>
      <c r="OQI728" s="8"/>
      <c r="OQJ728" s="8"/>
      <c r="OQK728" s="8"/>
      <c r="OQL728" s="8"/>
      <c r="OQM728" s="8"/>
      <c r="OQN728" s="8"/>
      <c r="OQO728" s="8"/>
      <c r="OQP728" s="8"/>
      <c r="OQQ728" s="8"/>
      <c r="OQR728" s="8"/>
      <c r="OQS728" s="8"/>
      <c r="OQT728" s="8"/>
      <c r="OQU728" s="8"/>
      <c r="OQV728" s="8"/>
      <c r="OQW728" s="8"/>
      <c r="OQX728" s="8"/>
      <c r="OQY728" s="8"/>
      <c r="OQZ728" s="8"/>
      <c r="ORA728" s="8"/>
      <c r="ORB728" s="8"/>
      <c r="ORC728" s="8"/>
      <c r="ORD728" s="8"/>
      <c r="ORE728" s="8"/>
      <c r="ORF728" s="8"/>
      <c r="ORG728" s="8"/>
      <c r="ORH728" s="8"/>
      <c r="ORI728" s="8"/>
      <c r="ORJ728" s="8"/>
      <c r="ORK728" s="8"/>
      <c r="ORL728" s="8"/>
      <c r="ORM728" s="8"/>
      <c r="ORN728" s="8"/>
      <c r="ORO728" s="8"/>
      <c r="ORP728" s="8"/>
      <c r="ORQ728" s="8"/>
      <c r="ORR728" s="8"/>
      <c r="ORS728" s="8"/>
      <c r="ORT728" s="8"/>
      <c r="ORU728" s="8"/>
      <c r="ORV728" s="8"/>
      <c r="ORW728" s="8"/>
      <c r="ORX728" s="8"/>
      <c r="ORY728" s="8"/>
      <c r="ORZ728" s="8"/>
      <c r="OSA728" s="8"/>
      <c r="OSB728" s="8"/>
      <c r="OSC728" s="8"/>
      <c r="OSD728" s="8"/>
      <c r="OSE728" s="8"/>
      <c r="OSF728" s="8"/>
      <c r="OSG728" s="8"/>
      <c r="OSH728" s="8"/>
      <c r="OSI728" s="8"/>
      <c r="OSJ728" s="8"/>
      <c r="OSK728" s="8"/>
      <c r="OSL728" s="8"/>
      <c r="OSM728" s="8"/>
      <c r="OSN728" s="8"/>
      <c r="OSO728" s="8"/>
      <c r="OSP728" s="8"/>
      <c r="OSQ728" s="8"/>
      <c r="OSR728" s="8"/>
      <c r="OSS728" s="8"/>
      <c r="OST728" s="8"/>
      <c r="OSU728" s="8"/>
      <c r="OSV728" s="8"/>
      <c r="OSW728" s="8"/>
      <c r="OSX728" s="8"/>
      <c r="OSY728" s="8"/>
      <c r="OSZ728" s="8"/>
      <c r="OTA728" s="8"/>
      <c r="OTB728" s="8"/>
      <c r="OTC728" s="8"/>
      <c r="OTD728" s="8"/>
      <c r="OTE728" s="8"/>
      <c r="OTF728" s="8"/>
      <c r="OTG728" s="8"/>
      <c r="OTH728" s="8"/>
      <c r="OTI728" s="8"/>
      <c r="OTJ728" s="8"/>
      <c r="OTK728" s="8"/>
      <c r="OTL728" s="8"/>
      <c r="OTM728" s="8"/>
      <c r="OTN728" s="8"/>
      <c r="OTO728" s="8"/>
      <c r="OTP728" s="8"/>
      <c r="OTQ728" s="8"/>
      <c r="OTR728" s="8"/>
      <c r="OTS728" s="8"/>
      <c r="OTT728" s="8"/>
      <c r="OTU728" s="8"/>
      <c r="OTV728" s="8"/>
      <c r="OTW728" s="8"/>
      <c r="OTX728" s="8"/>
      <c r="OTY728" s="8"/>
      <c r="OTZ728" s="8"/>
      <c r="OUA728" s="8"/>
      <c r="OUB728" s="8"/>
      <c r="OUC728" s="8"/>
      <c r="OUD728" s="8"/>
      <c r="OUE728" s="8"/>
      <c r="OUF728" s="8"/>
      <c r="OUG728" s="8"/>
      <c r="OUH728" s="8"/>
      <c r="OUI728" s="8"/>
      <c r="OUJ728" s="8"/>
      <c r="OUK728" s="8"/>
      <c r="OUL728" s="8"/>
      <c r="OUM728" s="8"/>
      <c r="OUN728" s="8"/>
      <c r="OUO728" s="8"/>
      <c r="OUP728" s="8"/>
      <c r="OUQ728" s="8"/>
      <c r="OUR728" s="8"/>
      <c r="OUS728" s="8"/>
      <c r="OUT728" s="8"/>
      <c r="OUU728" s="8"/>
      <c r="OUV728" s="8"/>
      <c r="OUW728" s="8"/>
      <c r="OUX728" s="8"/>
      <c r="OUY728" s="8"/>
      <c r="OUZ728" s="8"/>
      <c r="OVA728" s="8"/>
      <c r="OVB728" s="8"/>
      <c r="OVC728" s="8"/>
      <c r="OVD728" s="8"/>
      <c r="OVE728" s="8"/>
      <c r="OVF728" s="8"/>
      <c r="OVG728" s="8"/>
      <c r="OVH728" s="8"/>
      <c r="OVI728" s="8"/>
      <c r="OVJ728" s="8"/>
      <c r="OVK728" s="8"/>
      <c r="OVL728" s="8"/>
      <c r="OVM728" s="8"/>
      <c r="OVN728" s="8"/>
      <c r="OVO728" s="8"/>
      <c r="OVP728" s="8"/>
      <c r="OVQ728" s="8"/>
      <c r="OVR728" s="8"/>
      <c r="OVS728" s="8"/>
      <c r="OVT728" s="8"/>
      <c r="OVU728" s="8"/>
      <c r="OVV728" s="8"/>
      <c r="OVW728" s="8"/>
      <c r="OVX728" s="8"/>
      <c r="OVY728" s="8"/>
      <c r="OVZ728" s="8"/>
      <c r="OWA728" s="8"/>
      <c r="OWB728" s="8"/>
      <c r="OWC728" s="8"/>
      <c r="OWD728" s="8"/>
      <c r="OWE728" s="8"/>
      <c r="OWF728" s="8"/>
      <c r="OWG728" s="8"/>
      <c r="OWH728" s="8"/>
      <c r="OWI728" s="8"/>
      <c r="OWJ728" s="8"/>
      <c r="OWK728" s="8"/>
      <c r="OWL728" s="8"/>
      <c r="OWM728" s="8"/>
      <c r="OWN728" s="8"/>
      <c r="OWO728" s="8"/>
      <c r="OWP728" s="8"/>
      <c r="OWQ728" s="8"/>
      <c r="OWR728" s="8"/>
      <c r="OWS728" s="8"/>
      <c r="OWT728" s="8"/>
      <c r="OWU728" s="8"/>
      <c r="OWV728" s="8"/>
      <c r="OWW728" s="8"/>
      <c r="OWX728" s="8"/>
      <c r="OWY728" s="8"/>
      <c r="OWZ728" s="8"/>
      <c r="OXA728" s="8"/>
      <c r="OXB728" s="8"/>
      <c r="OXC728" s="8"/>
      <c r="OXD728" s="8"/>
      <c r="OXE728" s="8"/>
      <c r="OXF728" s="8"/>
      <c r="OXG728" s="8"/>
      <c r="OXH728" s="8"/>
      <c r="OXI728" s="8"/>
      <c r="OXJ728" s="8"/>
      <c r="OXK728" s="8"/>
      <c r="OXL728" s="8"/>
      <c r="OXM728" s="8"/>
      <c r="OXN728" s="8"/>
      <c r="OXO728" s="8"/>
      <c r="OXP728" s="8"/>
      <c r="OXQ728" s="8"/>
      <c r="OXR728" s="8"/>
      <c r="OXS728" s="8"/>
      <c r="OXT728" s="8"/>
      <c r="OXU728" s="8"/>
      <c r="OXV728" s="8"/>
      <c r="OXW728" s="8"/>
      <c r="OXX728" s="8"/>
      <c r="OXY728" s="8"/>
      <c r="OXZ728" s="8"/>
      <c r="OYA728" s="8"/>
      <c r="OYB728" s="8"/>
      <c r="OYC728" s="8"/>
      <c r="OYD728" s="8"/>
      <c r="OYE728" s="8"/>
      <c r="OYF728" s="8"/>
      <c r="OYG728" s="8"/>
      <c r="OYH728" s="8"/>
      <c r="OYI728" s="8"/>
      <c r="OYJ728" s="8"/>
      <c r="OYK728" s="8"/>
      <c r="OYL728" s="8"/>
      <c r="OYM728" s="8"/>
      <c r="OYN728" s="8"/>
      <c r="OYO728" s="8"/>
      <c r="OYP728" s="8"/>
      <c r="OYQ728" s="8"/>
      <c r="OYR728" s="8"/>
      <c r="OYS728" s="8"/>
      <c r="OYT728" s="8"/>
      <c r="OYU728" s="8"/>
      <c r="OYV728" s="8"/>
      <c r="OYW728" s="8"/>
      <c r="OYX728" s="8"/>
      <c r="OYY728" s="8"/>
      <c r="OYZ728" s="8"/>
      <c r="OZA728" s="8"/>
      <c r="OZB728" s="8"/>
      <c r="OZC728" s="8"/>
      <c r="OZD728" s="8"/>
      <c r="OZE728" s="8"/>
      <c r="OZF728" s="8"/>
      <c r="OZG728" s="8"/>
      <c r="OZH728" s="8"/>
      <c r="OZI728" s="8"/>
      <c r="OZJ728" s="8"/>
      <c r="OZK728" s="8"/>
      <c r="OZL728" s="8"/>
      <c r="OZM728" s="8"/>
      <c r="OZN728" s="8"/>
      <c r="OZO728" s="8"/>
      <c r="OZP728" s="8"/>
      <c r="OZQ728" s="8"/>
      <c r="OZR728" s="8"/>
      <c r="OZS728" s="8"/>
      <c r="OZT728" s="8"/>
      <c r="OZU728" s="8"/>
      <c r="OZV728" s="8"/>
      <c r="OZW728" s="8"/>
      <c r="OZX728" s="8"/>
      <c r="OZY728" s="8"/>
      <c r="OZZ728" s="8"/>
      <c r="PAA728" s="8"/>
      <c r="PAB728" s="8"/>
      <c r="PAC728" s="8"/>
      <c r="PAD728" s="8"/>
      <c r="PAE728" s="8"/>
      <c r="PAF728" s="8"/>
      <c r="PAG728" s="8"/>
      <c r="PAH728" s="8"/>
      <c r="PAI728" s="8"/>
      <c r="PAJ728" s="8"/>
      <c r="PAK728" s="8"/>
      <c r="PAL728" s="8"/>
      <c r="PAM728" s="8"/>
      <c r="PAN728" s="8"/>
      <c r="PAO728" s="8"/>
      <c r="PAP728" s="8"/>
      <c r="PAQ728" s="8"/>
      <c r="PAR728" s="8"/>
      <c r="PAS728" s="8"/>
      <c r="PAT728" s="8"/>
      <c r="PAU728" s="8"/>
      <c r="PAV728" s="8"/>
      <c r="PAW728" s="8"/>
      <c r="PAX728" s="8"/>
      <c r="PAY728" s="8"/>
      <c r="PAZ728" s="8"/>
      <c r="PBA728" s="8"/>
      <c r="PBB728" s="8"/>
      <c r="PBC728" s="8"/>
      <c r="PBD728" s="8"/>
      <c r="PBE728" s="8"/>
      <c r="PBF728" s="8"/>
      <c r="PBG728" s="8"/>
      <c r="PBH728" s="8"/>
      <c r="PBI728" s="8"/>
      <c r="PBJ728" s="8"/>
      <c r="PBK728" s="8"/>
      <c r="PBL728" s="8"/>
      <c r="PBM728" s="8"/>
      <c r="PBN728" s="8"/>
      <c r="PBO728" s="8"/>
      <c r="PBP728" s="8"/>
      <c r="PBQ728" s="8"/>
      <c r="PBR728" s="8"/>
      <c r="PBS728" s="8"/>
      <c r="PBT728" s="8"/>
      <c r="PBU728" s="8"/>
      <c r="PBV728" s="8"/>
      <c r="PBW728" s="8"/>
      <c r="PBX728" s="8"/>
      <c r="PBY728" s="8"/>
      <c r="PBZ728" s="8"/>
      <c r="PCA728" s="8"/>
      <c r="PCB728" s="8"/>
      <c r="PCC728" s="8"/>
      <c r="PCD728" s="8"/>
      <c r="PCE728" s="8"/>
      <c r="PCF728" s="8"/>
      <c r="PCG728" s="8"/>
      <c r="PCH728" s="8"/>
      <c r="PCI728" s="8"/>
      <c r="PCJ728" s="8"/>
      <c r="PCK728" s="8"/>
      <c r="PCL728" s="8"/>
      <c r="PCM728" s="8"/>
      <c r="PCN728" s="8"/>
      <c r="PCO728" s="8"/>
      <c r="PCP728" s="8"/>
      <c r="PCQ728" s="8"/>
      <c r="PCR728" s="8"/>
      <c r="PCS728" s="8"/>
      <c r="PCT728" s="8"/>
      <c r="PCU728" s="8"/>
      <c r="PCV728" s="8"/>
      <c r="PCW728" s="8"/>
      <c r="PCX728" s="8"/>
      <c r="PCY728" s="8"/>
      <c r="PCZ728" s="8"/>
      <c r="PDA728" s="8"/>
      <c r="PDB728" s="8"/>
      <c r="PDC728" s="8"/>
      <c r="PDD728" s="8"/>
      <c r="PDE728" s="8"/>
      <c r="PDF728" s="8"/>
      <c r="PDG728" s="8"/>
      <c r="PDH728" s="8"/>
      <c r="PDI728" s="8"/>
      <c r="PDJ728" s="8"/>
      <c r="PDK728" s="8"/>
      <c r="PDL728" s="8"/>
      <c r="PDM728" s="8"/>
      <c r="PDN728" s="8"/>
      <c r="PDO728" s="8"/>
      <c r="PDP728" s="8"/>
      <c r="PDQ728" s="8"/>
      <c r="PDR728" s="8"/>
      <c r="PDS728" s="8"/>
      <c r="PDT728" s="8"/>
      <c r="PDU728" s="8"/>
      <c r="PDV728" s="8"/>
      <c r="PDW728" s="8"/>
      <c r="PDX728" s="8"/>
      <c r="PDY728" s="8"/>
      <c r="PDZ728" s="8"/>
      <c r="PEA728" s="8"/>
      <c r="PEB728" s="8"/>
      <c r="PEC728" s="8"/>
      <c r="PED728" s="8"/>
      <c r="PEE728" s="8"/>
      <c r="PEF728" s="8"/>
      <c r="PEG728" s="8"/>
      <c r="PEH728" s="8"/>
      <c r="PEI728" s="8"/>
      <c r="PEJ728" s="8"/>
      <c r="PEK728" s="8"/>
      <c r="PEL728" s="8"/>
      <c r="PEM728" s="8"/>
      <c r="PEN728" s="8"/>
      <c r="PEO728" s="8"/>
      <c r="PEP728" s="8"/>
      <c r="PEQ728" s="8"/>
      <c r="PER728" s="8"/>
      <c r="PES728" s="8"/>
      <c r="PET728" s="8"/>
      <c r="PEU728" s="8"/>
      <c r="PEV728" s="8"/>
      <c r="PEW728" s="8"/>
      <c r="PEX728" s="8"/>
      <c r="PEY728" s="8"/>
      <c r="PEZ728" s="8"/>
      <c r="PFA728" s="8"/>
      <c r="PFB728" s="8"/>
      <c r="PFC728" s="8"/>
      <c r="PFD728" s="8"/>
      <c r="PFE728" s="8"/>
      <c r="PFF728" s="8"/>
      <c r="PFG728" s="8"/>
      <c r="PFH728" s="8"/>
      <c r="PFI728" s="8"/>
      <c r="PFJ728" s="8"/>
      <c r="PFK728" s="8"/>
      <c r="PFL728" s="8"/>
      <c r="PFM728" s="8"/>
      <c r="PFN728" s="8"/>
      <c r="PFO728" s="8"/>
      <c r="PFP728" s="8"/>
      <c r="PFQ728" s="8"/>
      <c r="PFR728" s="8"/>
      <c r="PFS728" s="8"/>
      <c r="PFT728" s="8"/>
      <c r="PFU728" s="8"/>
      <c r="PFV728" s="8"/>
      <c r="PFW728" s="8"/>
      <c r="PFX728" s="8"/>
      <c r="PFY728" s="8"/>
      <c r="PFZ728" s="8"/>
      <c r="PGA728" s="8"/>
      <c r="PGB728" s="8"/>
      <c r="PGC728" s="8"/>
      <c r="PGD728" s="8"/>
      <c r="PGE728" s="8"/>
      <c r="PGF728" s="8"/>
      <c r="PGG728" s="8"/>
      <c r="PGH728" s="8"/>
      <c r="PGI728" s="8"/>
      <c r="PGJ728" s="8"/>
      <c r="PGK728" s="8"/>
      <c r="PGL728" s="8"/>
      <c r="PGM728" s="8"/>
      <c r="PGN728" s="8"/>
      <c r="PGO728" s="8"/>
      <c r="PGP728" s="8"/>
      <c r="PGQ728" s="8"/>
      <c r="PGR728" s="8"/>
      <c r="PGS728" s="8"/>
      <c r="PGT728" s="8"/>
      <c r="PGU728" s="8"/>
      <c r="PGV728" s="8"/>
      <c r="PGW728" s="8"/>
      <c r="PGX728" s="8"/>
      <c r="PGY728" s="8"/>
      <c r="PGZ728" s="8"/>
      <c r="PHA728" s="8"/>
      <c r="PHB728" s="8"/>
      <c r="PHC728" s="8"/>
      <c r="PHD728" s="8"/>
      <c r="PHE728" s="8"/>
      <c r="PHF728" s="8"/>
      <c r="PHG728" s="8"/>
      <c r="PHH728" s="8"/>
      <c r="PHI728" s="8"/>
      <c r="PHJ728" s="8"/>
      <c r="PHK728" s="8"/>
      <c r="PHL728" s="8"/>
      <c r="PHM728" s="8"/>
      <c r="PHN728" s="8"/>
      <c r="PHO728" s="8"/>
      <c r="PHP728" s="8"/>
      <c r="PHQ728" s="8"/>
      <c r="PHR728" s="8"/>
      <c r="PHS728" s="8"/>
      <c r="PHT728" s="8"/>
      <c r="PHU728" s="8"/>
      <c r="PHV728" s="8"/>
      <c r="PHW728" s="8"/>
      <c r="PHX728" s="8"/>
      <c r="PHY728" s="8"/>
      <c r="PHZ728" s="8"/>
      <c r="PIA728" s="8"/>
      <c r="PIB728" s="8"/>
      <c r="PIC728" s="8"/>
      <c r="PID728" s="8"/>
      <c r="PIE728" s="8"/>
      <c r="PIF728" s="8"/>
      <c r="PIG728" s="8"/>
      <c r="PIH728" s="8"/>
      <c r="PII728" s="8"/>
      <c r="PIJ728" s="8"/>
      <c r="PIK728" s="8"/>
      <c r="PIL728" s="8"/>
      <c r="PIM728" s="8"/>
      <c r="PIN728" s="8"/>
      <c r="PIO728" s="8"/>
      <c r="PIP728" s="8"/>
      <c r="PIQ728" s="8"/>
      <c r="PIR728" s="8"/>
      <c r="PIS728" s="8"/>
      <c r="PIT728" s="8"/>
      <c r="PIU728" s="8"/>
      <c r="PIV728" s="8"/>
      <c r="PIW728" s="8"/>
      <c r="PIX728" s="8"/>
      <c r="PIY728" s="8"/>
      <c r="PIZ728" s="8"/>
      <c r="PJA728" s="8"/>
      <c r="PJB728" s="8"/>
      <c r="PJC728" s="8"/>
      <c r="PJD728" s="8"/>
      <c r="PJE728" s="8"/>
      <c r="PJF728" s="8"/>
      <c r="PJG728" s="8"/>
      <c r="PJH728" s="8"/>
      <c r="PJI728" s="8"/>
      <c r="PJJ728" s="8"/>
      <c r="PJK728" s="8"/>
      <c r="PJL728" s="8"/>
      <c r="PJM728" s="8"/>
      <c r="PJN728" s="8"/>
      <c r="PJO728" s="8"/>
      <c r="PJP728" s="8"/>
      <c r="PJQ728" s="8"/>
      <c r="PJR728" s="8"/>
      <c r="PJS728" s="8"/>
      <c r="PJT728" s="8"/>
      <c r="PJU728" s="8"/>
      <c r="PJV728" s="8"/>
      <c r="PJW728" s="8"/>
      <c r="PJX728" s="8"/>
      <c r="PJY728" s="8"/>
      <c r="PJZ728" s="8"/>
      <c r="PKA728" s="8"/>
      <c r="PKB728" s="8"/>
      <c r="PKC728" s="8"/>
      <c r="PKD728" s="8"/>
      <c r="PKE728" s="8"/>
      <c r="PKF728" s="8"/>
      <c r="PKG728" s="8"/>
      <c r="PKH728" s="8"/>
      <c r="PKI728" s="8"/>
      <c r="PKJ728" s="8"/>
      <c r="PKK728" s="8"/>
      <c r="PKL728" s="8"/>
      <c r="PKM728" s="8"/>
      <c r="PKN728" s="8"/>
      <c r="PKO728" s="8"/>
      <c r="PKP728" s="8"/>
      <c r="PKQ728" s="8"/>
      <c r="PKR728" s="8"/>
      <c r="PKS728" s="8"/>
      <c r="PKT728" s="8"/>
      <c r="PKU728" s="8"/>
      <c r="PKV728" s="8"/>
      <c r="PKW728" s="8"/>
      <c r="PKX728" s="8"/>
      <c r="PKY728" s="8"/>
      <c r="PKZ728" s="8"/>
      <c r="PLA728" s="8"/>
      <c r="PLB728" s="8"/>
      <c r="PLC728" s="8"/>
      <c r="PLD728" s="8"/>
      <c r="PLE728" s="8"/>
      <c r="PLF728" s="8"/>
      <c r="PLG728" s="8"/>
      <c r="PLH728" s="8"/>
      <c r="PLI728" s="8"/>
      <c r="PLJ728" s="8"/>
      <c r="PLK728" s="8"/>
      <c r="PLL728" s="8"/>
      <c r="PLM728" s="8"/>
      <c r="PLN728" s="8"/>
      <c r="PLO728" s="8"/>
      <c r="PLP728" s="8"/>
      <c r="PLQ728" s="8"/>
      <c r="PLR728" s="8"/>
      <c r="PLS728" s="8"/>
      <c r="PLT728" s="8"/>
      <c r="PLU728" s="8"/>
      <c r="PLV728" s="8"/>
      <c r="PLW728" s="8"/>
      <c r="PLX728" s="8"/>
      <c r="PLY728" s="8"/>
      <c r="PLZ728" s="8"/>
      <c r="PMA728" s="8"/>
      <c r="PMB728" s="8"/>
      <c r="PMC728" s="8"/>
      <c r="PMD728" s="8"/>
      <c r="PME728" s="8"/>
      <c r="PMF728" s="8"/>
      <c r="PMG728" s="8"/>
      <c r="PMH728" s="8"/>
      <c r="PMI728" s="8"/>
      <c r="PMJ728" s="8"/>
      <c r="PMK728" s="8"/>
      <c r="PML728" s="8"/>
      <c r="PMM728" s="8"/>
      <c r="PMN728" s="8"/>
      <c r="PMO728" s="8"/>
      <c r="PMP728" s="8"/>
      <c r="PMQ728" s="8"/>
      <c r="PMR728" s="8"/>
      <c r="PMS728" s="8"/>
      <c r="PMT728" s="8"/>
      <c r="PMU728" s="8"/>
      <c r="PMV728" s="8"/>
      <c r="PMW728" s="8"/>
      <c r="PMX728" s="8"/>
      <c r="PMY728" s="8"/>
      <c r="PMZ728" s="8"/>
      <c r="PNA728" s="8"/>
      <c r="PNB728" s="8"/>
      <c r="PNC728" s="8"/>
      <c r="PND728" s="8"/>
      <c r="PNE728" s="8"/>
      <c r="PNF728" s="8"/>
      <c r="PNG728" s="8"/>
      <c r="PNH728" s="8"/>
      <c r="PNI728" s="8"/>
      <c r="PNJ728" s="8"/>
      <c r="PNK728" s="8"/>
      <c r="PNL728" s="8"/>
      <c r="PNM728" s="8"/>
      <c r="PNN728" s="8"/>
      <c r="PNO728" s="8"/>
      <c r="PNP728" s="8"/>
      <c r="PNQ728" s="8"/>
      <c r="PNR728" s="8"/>
      <c r="PNS728" s="8"/>
      <c r="PNT728" s="8"/>
      <c r="PNU728" s="8"/>
      <c r="PNV728" s="8"/>
      <c r="PNW728" s="8"/>
      <c r="PNX728" s="8"/>
      <c r="PNY728" s="8"/>
      <c r="PNZ728" s="8"/>
      <c r="POA728" s="8"/>
      <c r="POB728" s="8"/>
      <c r="POC728" s="8"/>
      <c r="POD728" s="8"/>
      <c r="POE728" s="8"/>
      <c r="POF728" s="8"/>
      <c r="POG728" s="8"/>
      <c r="POH728" s="8"/>
      <c r="POI728" s="8"/>
      <c r="POJ728" s="8"/>
      <c r="POK728" s="8"/>
      <c r="POL728" s="8"/>
      <c r="POM728" s="8"/>
      <c r="PON728" s="8"/>
      <c r="POO728" s="8"/>
      <c r="POP728" s="8"/>
      <c r="POQ728" s="8"/>
      <c r="POR728" s="8"/>
      <c r="POS728" s="8"/>
      <c r="POT728" s="8"/>
      <c r="POU728" s="8"/>
      <c r="POV728" s="8"/>
      <c r="POW728" s="8"/>
      <c r="POX728" s="8"/>
      <c r="POY728" s="8"/>
      <c r="POZ728" s="8"/>
      <c r="PPA728" s="8"/>
      <c r="PPB728" s="8"/>
      <c r="PPC728" s="8"/>
      <c r="PPD728" s="8"/>
      <c r="PPE728" s="8"/>
      <c r="PPF728" s="8"/>
      <c r="PPG728" s="8"/>
      <c r="PPH728" s="8"/>
      <c r="PPI728" s="8"/>
      <c r="PPJ728" s="8"/>
      <c r="PPK728" s="8"/>
      <c r="PPL728" s="8"/>
      <c r="PPM728" s="8"/>
      <c r="PPN728" s="8"/>
      <c r="PPO728" s="8"/>
      <c r="PPP728" s="8"/>
      <c r="PPQ728" s="8"/>
      <c r="PPR728" s="8"/>
      <c r="PPS728" s="8"/>
      <c r="PPT728" s="8"/>
      <c r="PPU728" s="8"/>
      <c r="PPV728" s="8"/>
      <c r="PPW728" s="8"/>
      <c r="PPX728" s="8"/>
      <c r="PPY728" s="8"/>
      <c r="PPZ728" s="8"/>
      <c r="PQA728" s="8"/>
      <c r="PQB728" s="8"/>
      <c r="PQC728" s="8"/>
      <c r="PQD728" s="8"/>
      <c r="PQE728" s="8"/>
      <c r="PQF728" s="8"/>
      <c r="PQG728" s="8"/>
      <c r="PQH728" s="8"/>
      <c r="PQI728" s="8"/>
      <c r="PQJ728" s="8"/>
      <c r="PQK728" s="8"/>
      <c r="PQL728" s="8"/>
      <c r="PQM728" s="8"/>
      <c r="PQN728" s="8"/>
      <c r="PQO728" s="8"/>
      <c r="PQP728" s="8"/>
      <c r="PQQ728" s="8"/>
      <c r="PQR728" s="8"/>
      <c r="PQS728" s="8"/>
      <c r="PQT728" s="8"/>
      <c r="PQU728" s="8"/>
      <c r="PQV728" s="8"/>
      <c r="PQW728" s="8"/>
      <c r="PQX728" s="8"/>
      <c r="PQY728" s="8"/>
      <c r="PQZ728" s="8"/>
      <c r="PRA728" s="8"/>
      <c r="PRB728" s="8"/>
      <c r="PRC728" s="8"/>
      <c r="PRD728" s="8"/>
      <c r="PRE728" s="8"/>
      <c r="PRF728" s="8"/>
      <c r="PRG728" s="8"/>
      <c r="PRH728" s="8"/>
      <c r="PRI728" s="8"/>
      <c r="PRJ728" s="8"/>
      <c r="PRK728" s="8"/>
      <c r="PRL728" s="8"/>
      <c r="PRM728" s="8"/>
      <c r="PRN728" s="8"/>
      <c r="PRO728" s="8"/>
      <c r="PRP728" s="8"/>
      <c r="PRQ728" s="8"/>
      <c r="PRR728" s="8"/>
      <c r="PRS728" s="8"/>
      <c r="PRT728" s="8"/>
      <c r="PRU728" s="8"/>
      <c r="PRV728" s="8"/>
      <c r="PRW728" s="8"/>
      <c r="PRX728" s="8"/>
      <c r="PRY728" s="8"/>
      <c r="PRZ728" s="8"/>
      <c r="PSA728" s="8"/>
      <c r="PSB728" s="8"/>
      <c r="PSC728" s="8"/>
      <c r="PSD728" s="8"/>
      <c r="PSE728" s="8"/>
      <c r="PSF728" s="8"/>
      <c r="PSG728" s="8"/>
      <c r="PSH728" s="8"/>
      <c r="PSI728" s="8"/>
      <c r="PSJ728" s="8"/>
      <c r="PSK728" s="8"/>
      <c r="PSL728" s="8"/>
      <c r="PSM728" s="8"/>
      <c r="PSN728" s="8"/>
      <c r="PSO728" s="8"/>
      <c r="PSP728" s="8"/>
      <c r="PSQ728" s="8"/>
      <c r="PSR728" s="8"/>
      <c r="PSS728" s="8"/>
      <c r="PST728" s="8"/>
      <c r="PSU728" s="8"/>
      <c r="PSV728" s="8"/>
      <c r="PSW728" s="8"/>
      <c r="PSX728" s="8"/>
      <c r="PSY728" s="8"/>
      <c r="PSZ728" s="8"/>
      <c r="PTA728" s="8"/>
      <c r="PTB728" s="8"/>
      <c r="PTC728" s="8"/>
      <c r="PTD728" s="8"/>
      <c r="PTE728" s="8"/>
      <c r="PTF728" s="8"/>
      <c r="PTG728" s="8"/>
      <c r="PTH728" s="8"/>
      <c r="PTI728" s="8"/>
      <c r="PTJ728" s="8"/>
      <c r="PTK728" s="8"/>
      <c r="PTL728" s="8"/>
      <c r="PTM728" s="8"/>
      <c r="PTN728" s="8"/>
      <c r="PTO728" s="8"/>
      <c r="PTP728" s="8"/>
      <c r="PTQ728" s="8"/>
      <c r="PTR728" s="8"/>
      <c r="PTS728" s="8"/>
      <c r="PTT728" s="8"/>
      <c r="PTU728" s="8"/>
      <c r="PTV728" s="8"/>
      <c r="PTW728" s="8"/>
      <c r="PTX728" s="8"/>
      <c r="PTY728" s="8"/>
      <c r="PTZ728" s="8"/>
      <c r="PUA728" s="8"/>
      <c r="PUB728" s="8"/>
      <c r="PUC728" s="8"/>
      <c r="PUD728" s="8"/>
      <c r="PUE728" s="8"/>
      <c r="PUF728" s="8"/>
      <c r="PUG728" s="8"/>
      <c r="PUH728" s="8"/>
      <c r="PUI728" s="8"/>
      <c r="PUJ728" s="8"/>
      <c r="PUK728" s="8"/>
      <c r="PUL728" s="8"/>
      <c r="PUM728" s="8"/>
      <c r="PUN728" s="8"/>
      <c r="PUO728" s="8"/>
      <c r="PUP728" s="8"/>
      <c r="PUQ728" s="8"/>
      <c r="PUR728" s="8"/>
      <c r="PUS728" s="8"/>
      <c r="PUT728" s="8"/>
      <c r="PUU728" s="8"/>
      <c r="PUV728" s="8"/>
      <c r="PUW728" s="8"/>
      <c r="PUX728" s="8"/>
      <c r="PUY728" s="8"/>
      <c r="PUZ728" s="8"/>
      <c r="PVA728" s="8"/>
      <c r="PVB728" s="8"/>
      <c r="PVC728" s="8"/>
      <c r="PVD728" s="8"/>
      <c r="PVE728" s="8"/>
      <c r="PVF728" s="8"/>
      <c r="PVG728" s="8"/>
      <c r="PVH728" s="8"/>
      <c r="PVI728" s="8"/>
      <c r="PVJ728" s="8"/>
      <c r="PVK728" s="8"/>
      <c r="PVL728" s="8"/>
      <c r="PVM728" s="8"/>
      <c r="PVN728" s="8"/>
      <c r="PVO728" s="8"/>
      <c r="PVP728" s="8"/>
      <c r="PVQ728" s="8"/>
      <c r="PVR728" s="8"/>
      <c r="PVS728" s="8"/>
      <c r="PVT728" s="8"/>
      <c r="PVU728" s="8"/>
      <c r="PVV728" s="8"/>
      <c r="PVW728" s="8"/>
      <c r="PVX728" s="8"/>
      <c r="PVY728" s="8"/>
      <c r="PVZ728" s="8"/>
      <c r="PWA728" s="8"/>
      <c r="PWB728" s="8"/>
      <c r="PWC728" s="8"/>
      <c r="PWD728" s="8"/>
      <c r="PWE728" s="8"/>
      <c r="PWF728" s="8"/>
      <c r="PWG728" s="8"/>
      <c r="PWH728" s="8"/>
      <c r="PWI728" s="8"/>
      <c r="PWJ728" s="8"/>
      <c r="PWK728" s="8"/>
      <c r="PWL728" s="8"/>
      <c r="PWM728" s="8"/>
      <c r="PWN728" s="8"/>
      <c r="PWO728" s="8"/>
      <c r="PWP728" s="8"/>
      <c r="PWQ728" s="8"/>
      <c r="PWR728" s="8"/>
      <c r="PWS728" s="8"/>
      <c r="PWT728" s="8"/>
      <c r="PWU728" s="8"/>
      <c r="PWV728" s="8"/>
      <c r="PWW728" s="8"/>
      <c r="PWX728" s="8"/>
      <c r="PWY728" s="8"/>
      <c r="PWZ728" s="8"/>
      <c r="PXA728" s="8"/>
      <c r="PXB728" s="8"/>
      <c r="PXC728" s="8"/>
      <c r="PXD728" s="8"/>
      <c r="PXE728" s="8"/>
      <c r="PXF728" s="8"/>
      <c r="PXG728" s="8"/>
      <c r="PXH728" s="8"/>
      <c r="PXI728" s="8"/>
      <c r="PXJ728" s="8"/>
      <c r="PXK728" s="8"/>
      <c r="PXL728" s="8"/>
      <c r="PXM728" s="8"/>
      <c r="PXN728" s="8"/>
      <c r="PXO728" s="8"/>
      <c r="PXP728" s="8"/>
      <c r="PXQ728" s="8"/>
      <c r="PXR728" s="8"/>
      <c r="PXS728" s="8"/>
      <c r="PXT728" s="8"/>
      <c r="PXU728" s="8"/>
      <c r="PXV728" s="8"/>
      <c r="PXW728" s="8"/>
      <c r="PXX728" s="8"/>
      <c r="PXY728" s="8"/>
      <c r="PXZ728" s="8"/>
      <c r="PYA728" s="8"/>
      <c r="PYB728" s="8"/>
      <c r="PYC728" s="8"/>
      <c r="PYD728" s="8"/>
      <c r="PYE728" s="8"/>
      <c r="PYF728" s="8"/>
      <c r="PYG728" s="8"/>
      <c r="PYH728" s="8"/>
      <c r="PYI728" s="8"/>
      <c r="PYJ728" s="8"/>
      <c r="PYK728" s="8"/>
      <c r="PYL728" s="8"/>
      <c r="PYM728" s="8"/>
      <c r="PYN728" s="8"/>
      <c r="PYO728" s="8"/>
      <c r="PYP728" s="8"/>
      <c r="PYQ728" s="8"/>
      <c r="PYR728" s="8"/>
      <c r="PYS728" s="8"/>
      <c r="PYT728" s="8"/>
      <c r="PYU728" s="8"/>
      <c r="PYV728" s="8"/>
      <c r="PYW728" s="8"/>
      <c r="PYX728" s="8"/>
      <c r="PYY728" s="8"/>
      <c r="PYZ728" s="8"/>
      <c r="PZA728" s="8"/>
      <c r="PZB728" s="8"/>
      <c r="PZC728" s="8"/>
      <c r="PZD728" s="8"/>
      <c r="PZE728" s="8"/>
      <c r="PZF728" s="8"/>
      <c r="PZG728" s="8"/>
      <c r="PZH728" s="8"/>
      <c r="PZI728" s="8"/>
      <c r="PZJ728" s="8"/>
      <c r="PZK728" s="8"/>
      <c r="PZL728" s="8"/>
      <c r="PZM728" s="8"/>
      <c r="PZN728" s="8"/>
      <c r="PZO728" s="8"/>
      <c r="PZP728" s="8"/>
      <c r="PZQ728" s="8"/>
      <c r="PZR728" s="8"/>
      <c r="PZS728" s="8"/>
      <c r="PZT728" s="8"/>
      <c r="PZU728" s="8"/>
      <c r="PZV728" s="8"/>
      <c r="PZW728" s="8"/>
      <c r="PZX728" s="8"/>
      <c r="PZY728" s="8"/>
      <c r="PZZ728" s="8"/>
      <c r="QAA728" s="8"/>
      <c r="QAB728" s="8"/>
      <c r="QAC728" s="8"/>
      <c r="QAD728" s="8"/>
      <c r="QAE728" s="8"/>
      <c r="QAF728" s="8"/>
      <c r="QAG728" s="8"/>
      <c r="QAH728" s="8"/>
      <c r="QAI728" s="8"/>
      <c r="QAJ728" s="8"/>
      <c r="QAK728" s="8"/>
      <c r="QAL728" s="8"/>
      <c r="QAM728" s="8"/>
      <c r="QAN728" s="8"/>
      <c r="QAO728" s="8"/>
      <c r="QAP728" s="8"/>
      <c r="QAQ728" s="8"/>
      <c r="QAR728" s="8"/>
      <c r="QAS728" s="8"/>
      <c r="QAT728" s="8"/>
      <c r="QAU728" s="8"/>
      <c r="QAV728" s="8"/>
      <c r="QAW728" s="8"/>
      <c r="QAX728" s="8"/>
      <c r="QAY728" s="8"/>
      <c r="QAZ728" s="8"/>
      <c r="QBA728" s="8"/>
      <c r="QBB728" s="8"/>
      <c r="QBC728" s="8"/>
      <c r="QBD728" s="8"/>
      <c r="QBE728" s="8"/>
      <c r="QBF728" s="8"/>
      <c r="QBG728" s="8"/>
      <c r="QBH728" s="8"/>
      <c r="QBI728" s="8"/>
      <c r="QBJ728" s="8"/>
      <c r="QBK728" s="8"/>
      <c r="QBL728" s="8"/>
      <c r="QBM728" s="8"/>
      <c r="QBN728" s="8"/>
      <c r="QBO728" s="8"/>
      <c r="QBP728" s="8"/>
      <c r="QBQ728" s="8"/>
      <c r="QBR728" s="8"/>
      <c r="QBS728" s="8"/>
      <c r="QBT728" s="8"/>
      <c r="QBU728" s="8"/>
      <c r="QBV728" s="8"/>
      <c r="QBW728" s="8"/>
      <c r="QBX728" s="8"/>
      <c r="QBY728" s="8"/>
      <c r="QBZ728" s="8"/>
      <c r="QCA728" s="8"/>
      <c r="QCB728" s="8"/>
      <c r="QCC728" s="8"/>
      <c r="QCD728" s="8"/>
      <c r="QCE728" s="8"/>
      <c r="QCF728" s="8"/>
      <c r="QCG728" s="8"/>
      <c r="QCH728" s="8"/>
      <c r="QCI728" s="8"/>
      <c r="QCJ728" s="8"/>
      <c r="QCK728" s="8"/>
      <c r="QCL728" s="8"/>
      <c r="QCM728" s="8"/>
      <c r="QCN728" s="8"/>
      <c r="QCO728" s="8"/>
      <c r="QCP728" s="8"/>
      <c r="QCQ728" s="8"/>
      <c r="QCR728" s="8"/>
      <c r="QCS728" s="8"/>
      <c r="QCT728" s="8"/>
      <c r="QCU728" s="8"/>
      <c r="QCV728" s="8"/>
      <c r="QCW728" s="8"/>
      <c r="QCX728" s="8"/>
      <c r="QCY728" s="8"/>
      <c r="QCZ728" s="8"/>
      <c r="QDA728" s="8"/>
      <c r="QDB728" s="8"/>
      <c r="QDC728" s="8"/>
      <c r="QDD728" s="8"/>
      <c r="QDE728" s="8"/>
      <c r="QDF728" s="8"/>
      <c r="QDG728" s="8"/>
      <c r="QDH728" s="8"/>
      <c r="QDI728" s="8"/>
      <c r="QDJ728" s="8"/>
      <c r="QDK728" s="8"/>
      <c r="QDL728" s="8"/>
      <c r="QDM728" s="8"/>
      <c r="QDN728" s="8"/>
      <c r="QDO728" s="8"/>
      <c r="QDP728" s="8"/>
      <c r="QDQ728" s="8"/>
      <c r="QDR728" s="8"/>
      <c r="QDS728" s="8"/>
      <c r="QDT728" s="8"/>
      <c r="QDU728" s="8"/>
      <c r="QDV728" s="8"/>
      <c r="QDW728" s="8"/>
      <c r="QDX728" s="8"/>
      <c r="QDY728" s="8"/>
      <c r="QDZ728" s="8"/>
      <c r="QEA728" s="8"/>
      <c r="QEB728" s="8"/>
      <c r="QEC728" s="8"/>
      <c r="QED728" s="8"/>
      <c r="QEE728" s="8"/>
      <c r="QEF728" s="8"/>
      <c r="QEG728" s="8"/>
      <c r="QEH728" s="8"/>
      <c r="QEI728" s="8"/>
      <c r="QEJ728" s="8"/>
      <c r="QEK728" s="8"/>
      <c r="QEL728" s="8"/>
      <c r="QEM728" s="8"/>
      <c r="QEN728" s="8"/>
      <c r="QEO728" s="8"/>
      <c r="QEP728" s="8"/>
      <c r="QEQ728" s="8"/>
      <c r="QER728" s="8"/>
      <c r="QES728" s="8"/>
      <c r="QET728" s="8"/>
      <c r="QEU728" s="8"/>
      <c r="QEV728" s="8"/>
      <c r="QEW728" s="8"/>
      <c r="QEX728" s="8"/>
      <c r="QEY728" s="8"/>
      <c r="QEZ728" s="8"/>
      <c r="QFA728" s="8"/>
      <c r="QFB728" s="8"/>
      <c r="QFC728" s="8"/>
      <c r="QFD728" s="8"/>
      <c r="QFE728" s="8"/>
      <c r="QFF728" s="8"/>
      <c r="QFG728" s="8"/>
      <c r="QFH728" s="8"/>
      <c r="QFI728" s="8"/>
      <c r="QFJ728" s="8"/>
      <c r="QFK728" s="8"/>
      <c r="QFL728" s="8"/>
      <c r="QFM728" s="8"/>
      <c r="QFN728" s="8"/>
      <c r="QFO728" s="8"/>
      <c r="QFP728" s="8"/>
      <c r="QFQ728" s="8"/>
      <c r="QFR728" s="8"/>
      <c r="QFS728" s="8"/>
      <c r="QFT728" s="8"/>
      <c r="QFU728" s="8"/>
      <c r="QFV728" s="8"/>
      <c r="QFW728" s="8"/>
      <c r="QFX728" s="8"/>
      <c r="QFY728" s="8"/>
      <c r="QFZ728" s="8"/>
      <c r="QGA728" s="8"/>
      <c r="QGB728" s="8"/>
      <c r="QGC728" s="8"/>
      <c r="QGD728" s="8"/>
      <c r="QGE728" s="8"/>
      <c r="QGF728" s="8"/>
      <c r="QGG728" s="8"/>
      <c r="QGH728" s="8"/>
      <c r="QGI728" s="8"/>
      <c r="QGJ728" s="8"/>
      <c r="QGK728" s="8"/>
      <c r="QGL728" s="8"/>
      <c r="QGM728" s="8"/>
      <c r="QGN728" s="8"/>
      <c r="QGO728" s="8"/>
      <c r="QGP728" s="8"/>
      <c r="QGQ728" s="8"/>
      <c r="QGR728" s="8"/>
      <c r="QGS728" s="8"/>
      <c r="QGT728" s="8"/>
      <c r="QGU728" s="8"/>
      <c r="QGV728" s="8"/>
      <c r="QGW728" s="8"/>
      <c r="QGX728" s="8"/>
      <c r="QGY728" s="8"/>
      <c r="QGZ728" s="8"/>
      <c r="QHA728" s="8"/>
      <c r="QHB728" s="8"/>
      <c r="QHC728" s="8"/>
      <c r="QHD728" s="8"/>
      <c r="QHE728" s="8"/>
      <c r="QHF728" s="8"/>
      <c r="QHG728" s="8"/>
      <c r="QHH728" s="8"/>
      <c r="QHI728" s="8"/>
      <c r="QHJ728" s="8"/>
      <c r="QHK728" s="8"/>
      <c r="QHL728" s="8"/>
      <c r="QHM728" s="8"/>
      <c r="QHN728" s="8"/>
      <c r="QHO728" s="8"/>
      <c r="QHP728" s="8"/>
      <c r="QHQ728" s="8"/>
      <c r="QHR728" s="8"/>
      <c r="QHS728" s="8"/>
      <c r="QHT728" s="8"/>
      <c r="QHU728" s="8"/>
      <c r="QHV728" s="8"/>
      <c r="QHW728" s="8"/>
      <c r="QHX728" s="8"/>
      <c r="QHY728" s="8"/>
      <c r="QHZ728" s="8"/>
      <c r="QIA728" s="8"/>
      <c r="QIB728" s="8"/>
      <c r="QIC728" s="8"/>
      <c r="QID728" s="8"/>
      <c r="QIE728" s="8"/>
      <c r="QIF728" s="8"/>
      <c r="QIG728" s="8"/>
      <c r="QIH728" s="8"/>
      <c r="QII728" s="8"/>
      <c r="QIJ728" s="8"/>
      <c r="QIK728" s="8"/>
      <c r="QIL728" s="8"/>
      <c r="QIM728" s="8"/>
      <c r="QIN728" s="8"/>
      <c r="QIO728" s="8"/>
      <c r="QIP728" s="8"/>
      <c r="QIQ728" s="8"/>
      <c r="QIR728" s="8"/>
      <c r="QIS728" s="8"/>
      <c r="QIT728" s="8"/>
      <c r="QIU728" s="8"/>
      <c r="QIV728" s="8"/>
      <c r="QIW728" s="8"/>
      <c r="QIX728" s="8"/>
      <c r="QIY728" s="8"/>
      <c r="QIZ728" s="8"/>
      <c r="QJA728" s="8"/>
      <c r="QJB728" s="8"/>
      <c r="QJC728" s="8"/>
      <c r="QJD728" s="8"/>
      <c r="QJE728" s="8"/>
      <c r="QJF728" s="8"/>
      <c r="QJG728" s="8"/>
      <c r="QJH728" s="8"/>
      <c r="QJI728" s="8"/>
      <c r="QJJ728" s="8"/>
      <c r="QJK728" s="8"/>
      <c r="QJL728" s="8"/>
      <c r="QJM728" s="8"/>
      <c r="QJN728" s="8"/>
      <c r="QJO728" s="8"/>
      <c r="QJP728" s="8"/>
      <c r="QJQ728" s="8"/>
      <c r="QJR728" s="8"/>
      <c r="QJS728" s="8"/>
      <c r="QJT728" s="8"/>
      <c r="QJU728" s="8"/>
      <c r="QJV728" s="8"/>
      <c r="QJW728" s="8"/>
      <c r="QJX728" s="8"/>
      <c r="QJY728" s="8"/>
      <c r="QJZ728" s="8"/>
      <c r="QKA728" s="8"/>
      <c r="QKB728" s="8"/>
      <c r="QKC728" s="8"/>
      <c r="QKD728" s="8"/>
      <c r="QKE728" s="8"/>
      <c r="QKF728" s="8"/>
      <c r="QKG728" s="8"/>
      <c r="QKH728" s="8"/>
      <c r="QKI728" s="8"/>
      <c r="QKJ728" s="8"/>
      <c r="QKK728" s="8"/>
      <c r="QKL728" s="8"/>
      <c r="QKM728" s="8"/>
      <c r="QKN728" s="8"/>
      <c r="QKO728" s="8"/>
      <c r="QKP728" s="8"/>
      <c r="QKQ728" s="8"/>
      <c r="QKR728" s="8"/>
      <c r="QKS728" s="8"/>
      <c r="QKT728" s="8"/>
      <c r="QKU728" s="8"/>
      <c r="QKV728" s="8"/>
      <c r="QKW728" s="8"/>
      <c r="QKX728" s="8"/>
      <c r="QKY728" s="8"/>
      <c r="QKZ728" s="8"/>
      <c r="QLA728" s="8"/>
      <c r="QLB728" s="8"/>
      <c r="QLC728" s="8"/>
      <c r="QLD728" s="8"/>
      <c r="QLE728" s="8"/>
      <c r="QLF728" s="8"/>
      <c r="QLG728" s="8"/>
      <c r="QLH728" s="8"/>
      <c r="QLI728" s="8"/>
      <c r="QLJ728" s="8"/>
      <c r="QLK728" s="8"/>
      <c r="QLL728" s="8"/>
      <c r="QLM728" s="8"/>
      <c r="QLN728" s="8"/>
      <c r="QLO728" s="8"/>
      <c r="QLP728" s="8"/>
      <c r="QLQ728" s="8"/>
      <c r="QLR728" s="8"/>
      <c r="QLS728" s="8"/>
      <c r="QLT728" s="8"/>
      <c r="QLU728" s="8"/>
      <c r="QLV728" s="8"/>
      <c r="QLW728" s="8"/>
      <c r="QLX728" s="8"/>
      <c r="QLY728" s="8"/>
      <c r="QLZ728" s="8"/>
      <c r="QMA728" s="8"/>
      <c r="QMB728" s="8"/>
      <c r="QMC728" s="8"/>
      <c r="QMD728" s="8"/>
      <c r="QME728" s="8"/>
      <c r="QMF728" s="8"/>
      <c r="QMG728" s="8"/>
      <c r="QMH728" s="8"/>
      <c r="QMI728" s="8"/>
      <c r="QMJ728" s="8"/>
      <c r="QMK728" s="8"/>
      <c r="QML728" s="8"/>
      <c r="QMM728" s="8"/>
      <c r="QMN728" s="8"/>
      <c r="QMO728" s="8"/>
      <c r="QMP728" s="8"/>
      <c r="QMQ728" s="8"/>
      <c r="QMR728" s="8"/>
      <c r="QMS728" s="8"/>
      <c r="QMT728" s="8"/>
      <c r="QMU728" s="8"/>
      <c r="QMV728" s="8"/>
      <c r="QMW728" s="8"/>
      <c r="QMX728" s="8"/>
      <c r="QMY728" s="8"/>
      <c r="QMZ728" s="8"/>
      <c r="QNA728" s="8"/>
      <c r="QNB728" s="8"/>
      <c r="QNC728" s="8"/>
      <c r="QND728" s="8"/>
      <c r="QNE728" s="8"/>
      <c r="QNF728" s="8"/>
      <c r="QNG728" s="8"/>
      <c r="QNH728" s="8"/>
      <c r="QNI728" s="8"/>
      <c r="QNJ728" s="8"/>
      <c r="QNK728" s="8"/>
      <c r="QNL728" s="8"/>
      <c r="QNM728" s="8"/>
      <c r="QNN728" s="8"/>
      <c r="QNO728" s="8"/>
      <c r="QNP728" s="8"/>
      <c r="QNQ728" s="8"/>
      <c r="QNR728" s="8"/>
      <c r="QNS728" s="8"/>
      <c r="QNT728" s="8"/>
      <c r="QNU728" s="8"/>
      <c r="QNV728" s="8"/>
      <c r="QNW728" s="8"/>
      <c r="QNX728" s="8"/>
      <c r="QNY728" s="8"/>
      <c r="QNZ728" s="8"/>
      <c r="QOA728" s="8"/>
      <c r="QOB728" s="8"/>
      <c r="QOC728" s="8"/>
      <c r="QOD728" s="8"/>
      <c r="QOE728" s="8"/>
      <c r="QOF728" s="8"/>
      <c r="QOG728" s="8"/>
      <c r="QOH728" s="8"/>
      <c r="QOI728" s="8"/>
      <c r="QOJ728" s="8"/>
      <c r="QOK728" s="8"/>
      <c r="QOL728" s="8"/>
      <c r="QOM728" s="8"/>
      <c r="QON728" s="8"/>
      <c r="QOO728" s="8"/>
      <c r="QOP728" s="8"/>
      <c r="QOQ728" s="8"/>
      <c r="QOR728" s="8"/>
      <c r="QOS728" s="8"/>
      <c r="QOT728" s="8"/>
      <c r="QOU728" s="8"/>
      <c r="QOV728" s="8"/>
      <c r="QOW728" s="8"/>
      <c r="QOX728" s="8"/>
      <c r="QOY728" s="8"/>
      <c r="QOZ728" s="8"/>
      <c r="QPA728" s="8"/>
      <c r="QPB728" s="8"/>
      <c r="QPC728" s="8"/>
      <c r="QPD728" s="8"/>
      <c r="QPE728" s="8"/>
      <c r="QPF728" s="8"/>
      <c r="QPG728" s="8"/>
      <c r="QPH728" s="8"/>
      <c r="QPI728" s="8"/>
      <c r="QPJ728" s="8"/>
      <c r="QPK728" s="8"/>
      <c r="QPL728" s="8"/>
      <c r="QPM728" s="8"/>
      <c r="QPN728" s="8"/>
      <c r="QPO728" s="8"/>
      <c r="QPP728" s="8"/>
      <c r="QPQ728" s="8"/>
      <c r="QPR728" s="8"/>
      <c r="QPS728" s="8"/>
      <c r="QPT728" s="8"/>
      <c r="QPU728" s="8"/>
      <c r="QPV728" s="8"/>
      <c r="QPW728" s="8"/>
      <c r="QPX728" s="8"/>
      <c r="QPY728" s="8"/>
      <c r="QPZ728" s="8"/>
      <c r="QQA728" s="8"/>
      <c r="QQB728" s="8"/>
      <c r="QQC728" s="8"/>
      <c r="QQD728" s="8"/>
      <c r="QQE728" s="8"/>
      <c r="QQF728" s="8"/>
      <c r="QQG728" s="8"/>
      <c r="QQH728" s="8"/>
      <c r="QQI728" s="8"/>
      <c r="QQJ728" s="8"/>
      <c r="QQK728" s="8"/>
      <c r="QQL728" s="8"/>
      <c r="QQM728" s="8"/>
      <c r="QQN728" s="8"/>
      <c r="QQO728" s="8"/>
      <c r="QQP728" s="8"/>
      <c r="QQQ728" s="8"/>
      <c r="QQR728" s="8"/>
      <c r="QQS728" s="8"/>
      <c r="QQT728" s="8"/>
      <c r="QQU728" s="8"/>
      <c r="QQV728" s="8"/>
      <c r="QQW728" s="8"/>
      <c r="QQX728" s="8"/>
      <c r="QQY728" s="8"/>
      <c r="QQZ728" s="8"/>
      <c r="QRA728" s="8"/>
      <c r="QRB728" s="8"/>
      <c r="QRC728" s="8"/>
      <c r="QRD728" s="8"/>
      <c r="QRE728" s="8"/>
      <c r="QRF728" s="8"/>
      <c r="QRG728" s="8"/>
      <c r="QRH728" s="8"/>
      <c r="QRI728" s="8"/>
      <c r="QRJ728" s="8"/>
      <c r="QRK728" s="8"/>
      <c r="QRL728" s="8"/>
      <c r="QRM728" s="8"/>
      <c r="QRN728" s="8"/>
      <c r="QRO728" s="8"/>
      <c r="QRP728" s="8"/>
      <c r="QRQ728" s="8"/>
      <c r="QRR728" s="8"/>
      <c r="QRS728" s="8"/>
      <c r="QRT728" s="8"/>
      <c r="QRU728" s="8"/>
      <c r="QRV728" s="8"/>
      <c r="QRW728" s="8"/>
      <c r="QRX728" s="8"/>
      <c r="QRY728" s="8"/>
      <c r="QRZ728" s="8"/>
      <c r="QSA728" s="8"/>
      <c r="QSB728" s="8"/>
      <c r="QSC728" s="8"/>
      <c r="QSD728" s="8"/>
      <c r="QSE728" s="8"/>
      <c r="QSF728" s="8"/>
      <c r="QSG728" s="8"/>
      <c r="QSH728" s="8"/>
      <c r="QSI728" s="8"/>
      <c r="QSJ728" s="8"/>
      <c r="QSK728" s="8"/>
      <c r="QSL728" s="8"/>
      <c r="QSM728" s="8"/>
      <c r="QSN728" s="8"/>
      <c r="QSO728" s="8"/>
      <c r="QSP728" s="8"/>
      <c r="QSQ728" s="8"/>
      <c r="QSR728" s="8"/>
      <c r="QSS728" s="8"/>
      <c r="QST728" s="8"/>
      <c r="QSU728" s="8"/>
      <c r="QSV728" s="8"/>
      <c r="QSW728" s="8"/>
      <c r="QSX728" s="8"/>
      <c r="QSY728" s="8"/>
      <c r="QSZ728" s="8"/>
      <c r="QTA728" s="8"/>
      <c r="QTB728" s="8"/>
      <c r="QTC728" s="8"/>
      <c r="QTD728" s="8"/>
      <c r="QTE728" s="8"/>
      <c r="QTF728" s="8"/>
      <c r="QTG728" s="8"/>
      <c r="QTH728" s="8"/>
      <c r="QTI728" s="8"/>
      <c r="QTJ728" s="8"/>
      <c r="QTK728" s="8"/>
      <c r="QTL728" s="8"/>
      <c r="QTM728" s="8"/>
      <c r="QTN728" s="8"/>
      <c r="QTO728" s="8"/>
      <c r="QTP728" s="8"/>
      <c r="QTQ728" s="8"/>
      <c r="QTR728" s="8"/>
      <c r="QTS728" s="8"/>
      <c r="QTT728" s="8"/>
      <c r="QTU728" s="8"/>
      <c r="QTV728" s="8"/>
      <c r="QTW728" s="8"/>
      <c r="QTX728" s="8"/>
      <c r="QTY728" s="8"/>
      <c r="QTZ728" s="8"/>
      <c r="QUA728" s="8"/>
      <c r="QUB728" s="8"/>
      <c r="QUC728" s="8"/>
      <c r="QUD728" s="8"/>
      <c r="QUE728" s="8"/>
      <c r="QUF728" s="8"/>
      <c r="QUG728" s="8"/>
      <c r="QUH728" s="8"/>
      <c r="QUI728" s="8"/>
      <c r="QUJ728" s="8"/>
      <c r="QUK728" s="8"/>
      <c r="QUL728" s="8"/>
      <c r="QUM728" s="8"/>
      <c r="QUN728" s="8"/>
      <c r="QUO728" s="8"/>
      <c r="QUP728" s="8"/>
      <c r="QUQ728" s="8"/>
      <c r="QUR728" s="8"/>
      <c r="QUS728" s="8"/>
      <c r="QUT728" s="8"/>
      <c r="QUU728" s="8"/>
      <c r="QUV728" s="8"/>
      <c r="QUW728" s="8"/>
      <c r="QUX728" s="8"/>
      <c r="QUY728" s="8"/>
      <c r="QUZ728" s="8"/>
      <c r="QVA728" s="8"/>
      <c r="QVB728" s="8"/>
      <c r="QVC728" s="8"/>
      <c r="QVD728" s="8"/>
      <c r="QVE728" s="8"/>
      <c r="QVF728" s="8"/>
      <c r="QVG728" s="8"/>
      <c r="QVH728" s="8"/>
      <c r="QVI728" s="8"/>
      <c r="QVJ728" s="8"/>
      <c r="QVK728" s="8"/>
      <c r="QVL728" s="8"/>
      <c r="QVM728" s="8"/>
      <c r="QVN728" s="8"/>
      <c r="QVO728" s="8"/>
      <c r="QVP728" s="8"/>
      <c r="QVQ728" s="8"/>
      <c r="QVR728" s="8"/>
      <c r="QVS728" s="8"/>
      <c r="QVT728" s="8"/>
      <c r="QVU728" s="8"/>
      <c r="QVV728" s="8"/>
      <c r="QVW728" s="8"/>
      <c r="QVX728" s="8"/>
      <c r="QVY728" s="8"/>
      <c r="QVZ728" s="8"/>
      <c r="QWA728" s="8"/>
      <c r="QWB728" s="8"/>
      <c r="QWC728" s="8"/>
      <c r="QWD728" s="8"/>
      <c r="QWE728" s="8"/>
      <c r="QWF728" s="8"/>
      <c r="QWG728" s="8"/>
      <c r="QWH728" s="8"/>
      <c r="QWI728" s="8"/>
      <c r="QWJ728" s="8"/>
      <c r="QWK728" s="8"/>
      <c r="QWL728" s="8"/>
      <c r="QWM728" s="8"/>
      <c r="QWN728" s="8"/>
      <c r="QWO728" s="8"/>
      <c r="QWP728" s="8"/>
      <c r="QWQ728" s="8"/>
      <c r="QWR728" s="8"/>
      <c r="QWS728" s="8"/>
      <c r="QWT728" s="8"/>
      <c r="QWU728" s="8"/>
      <c r="QWV728" s="8"/>
      <c r="QWW728" s="8"/>
      <c r="QWX728" s="8"/>
      <c r="QWY728" s="8"/>
      <c r="QWZ728" s="8"/>
      <c r="QXA728" s="8"/>
      <c r="QXB728" s="8"/>
      <c r="QXC728" s="8"/>
      <c r="QXD728" s="8"/>
      <c r="QXE728" s="8"/>
      <c r="QXF728" s="8"/>
      <c r="QXG728" s="8"/>
      <c r="QXH728" s="8"/>
      <c r="QXI728" s="8"/>
      <c r="QXJ728" s="8"/>
      <c r="QXK728" s="8"/>
      <c r="QXL728" s="8"/>
      <c r="QXM728" s="8"/>
      <c r="QXN728" s="8"/>
      <c r="QXO728" s="8"/>
      <c r="QXP728" s="8"/>
      <c r="QXQ728" s="8"/>
      <c r="QXR728" s="8"/>
      <c r="QXS728" s="8"/>
      <c r="QXT728" s="8"/>
      <c r="QXU728" s="8"/>
      <c r="QXV728" s="8"/>
      <c r="QXW728" s="8"/>
      <c r="QXX728" s="8"/>
      <c r="QXY728" s="8"/>
      <c r="QXZ728" s="8"/>
      <c r="QYA728" s="8"/>
      <c r="QYB728" s="8"/>
      <c r="QYC728" s="8"/>
      <c r="QYD728" s="8"/>
      <c r="QYE728" s="8"/>
      <c r="QYF728" s="8"/>
      <c r="QYG728" s="8"/>
      <c r="QYH728" s="8"/>
      <c r="QYI728" s="8"/>
      <c r="QYJ728" s="8"/>
      <c r="QYK728" s="8"/>
      <c r="QYL728" s="8"/>
      <c r="QYM728" s="8"/>
      <c r="QYN728" s="8"/>
      <c r="QYO728" s="8"/>
      <c r="QYP728" s="8"/>
      <c r="QYQ728" s="8"/>
      <c r="QYR728" s="8"/>
      <c r="QYS728" s="8"/>
      <c r="QYT728" s="8"/>
      <c r="QYU728" s="8"/>
      <c r="QYV728" s="8"/>
      <c r="QYW728" s="8"/>
      <c r="QYX728" s="8"/>
      <c r="QYY728" s="8"/>
      <c r="QYZ728" s="8"/>
      <c r="QZA728" s="8"/>
      <c r="QZB728" s="8"/>
      <c r="QZC728" s="8"/>
      <c r="QZD728" s="8"/>
      <c r="QZE728" s="8"/>
      <c r="QZF728" s="8"/>
      <c r="QZG728" s="8"/>
      <c r="QZH728" s="8"/>
      <c r="QZI728" s="8"/>
      <c r="QZJ728" s="8"/>
      <c r="QZK728" s="8"/>
      <c r="QZL728" s="8"/>
      <c r="QZM728" s="8"/>
      <c r="QZN728" s="8"/>
      <c r="QZO728" s="8"/>
      <c r="QZP728" s="8"/>
      <c r="QZQ728" s="8"/>
      <c r="QZR728" s="8"/>
      <c r="QZS728" s="8"/>
      <c r="QZT728" s="8"/>
      <c r="QZU728" s="8"/>
      <c r="QZV728" s="8"/>
      <c r="QZW728" s="8"/>
      <c r="QZX728" s="8"/>
      <c r="QZY728" s="8"/>
      <c r="QZZ728" s="8"/>
      <c r="RAA728" s="8"/>
      <c r="RAB728" s="8"/>
      <c r="RAC728" s="8"/>
      <c r="RAD728" s="8"/>
      <c r="RAE728" s="8"/>
      <c r="RAF728" s="8"/>
      <c r="RAG728" s="8"/>
      <c r="RAH728" s="8"/>
      <c r="RAI728" s="8"/>
      <c r="RAJ728" s="8"/>
      <c r="RAK728" s="8"/>
      <c r="RAL728" s="8"/>
      <c r="RAM728" s="8"/>
      <c r="RAN728" s="8"/>
      <c r="RAO728" s="8"/>
      <c r="RAP728" s="8"/>
      <c r="RAQ728" s="8"/>
      <c r="RAR728" s="8"/>
      <c r="RAS728" s="8"/>
      <c r="RAT728" s="8"/>
      <c r="RAU728" s="8"/>
      <c r="RAV728" s="8"/>
      <c r="RAW728" s="8"/>
      <c r="RAX728" s="8"/>
      <c r="RAY728" s="8"/>
      <c r="RAZ728" s="8"/>
      <c r="RBA728" s="8"/>
      <c r="RBB728" s="8"/>
      <c r="RBC728" s="8"/>
      <c r="RBD728" s="8"/>
      <c r="RBE728" s="8"/>
      <c r="RBF728" s="8"/>
      <c r="RBG728" s="8"/>
      <c r="RBH728" s="8"/>
      <c r="RBI728" s="8"/>
      <c r="RBJ728" s="8"/>
      <c r="RBK728" s="8"/>
      <c r="RBL728" s="8"/>
      <c r="RBM728" s="8"/>
      <c r="RBN728" s="8"/>
      <c r="RBO728" s="8"/>
      <c r="RBP728" s="8"/>
      <c r="RBQ728" s="8"/>
      <c r="RBR728" s="8"/>
      <c r="RBS728" s="8"/>
      <c r="RBT728" s="8"/>
      <c r="RBU728" s="8"/>
      <c r="RBV728" s="8"/>
      <c r="RBW728" s="8"/>
      <c r="RBX728" s="8"/>
      <c r="RBY728" s="8"/>
      <c r="RBZ728" s="8"/>
      <c r="RCA728" s="8"/>
      <c r="RCB728" s="8"/>
      <c r="RCC728" s="8"/>
      <c r="RCD728" s="8"/>
      <c r="RCE728" s="8"/>
      <c r="RCF728" s="8"/>
      <c r="RCG728" s="8"/>
      <c r="RCH728" s="8"/>
      <c r="RCI728" s="8"/>
      <c r="RCJ728" s="8"/>
      <c r="RCK728" s="8"/>
      <c r="RCL728" s="8"/>
      <c r="RCM728" s="8"/>
      <c r="RCN728" s="8"/>
      <c r="RCO728" s="8"/>
      <c r="RCP728" s="8"/>
      <c r="RCQ728" s="8"/>
      <c r="RCR728" s="8"/>
      <c r="RCS728" s="8"/>
      <c r="RCT728" s="8"/>
      <c r="RCU728" s="8"/>
      <c r="RCV728" s="8"/>
      <c r="RCW728" s="8"/>
      <c r="RCX728" s="8"/>
      <c r="RCY728" s="8"/>
      <c r="RCZ728" s="8"/>
      <c r="RDA728" s="8"/>
      <c r="RDB728" s="8"/>
      <c r="RDC728" s="8"/>
      <c r="RDD728" s="8"/>
      <c r="RDE728" s="8"/>
      <c r="RDF728" s="8"/>
      <c r="RDG728" s="8"/>
      <c r="RDH728" s="8"/>
      <c r="RDI728" s="8"/>
      <c r="RDJ728" s="8"/>
      <c r="RDK728" s="8"/>
      <c r="RDL728" s="8"/>
      <c r="RDM728" s="8"/>
      <c r="RDN728" s="8"/>
      <c r="RDO728" s="8"/>
      <c r="RDP728" s="8"/>
      <c r="RDQ728" s="8"/>
      <c r="RDR728" s="8"/>
      <c r="RDS728" s="8"/>
      <c r="RDT728" s="8"/>
      <c r="RDU728" s="8"/>
      <c r="RDV728" s="8"/>
      <c r="RDW728" s="8"/>
      <c r="RDX728" s="8"/>
      <c r="RDY728" s="8"/>
      <c r="RDZ728" s="8"/>
      <c r="REA728" s="8"/>
      <c r="REB728" s="8"/>
      <c r="REC728" s="8"/>
      <c r="RED728" s="8"/>
      <c r="REE728" s="8"/>
      <c r="REF728" s="8"/>
      <c r="REG728" s="8"/>
      <c r="REH728" s="8"/>
      <c r="REI728" s="8"/>
      <c r="REJ728" s="8"/>
      <c r="REK728" s="8"/>
      <c r="REL728" s="8"/>
      <c r="REM728" s="8"/>
      <c r="REN728" s="8"/>
      <c r="REO728" s="8"/>
      <c r="REP728" s="8"/>
      <c r="REQ728" s="8"/>
      <c r="RER728" s="8"/>
      <c r="RES728" s="8"/>
      <c r="RET728" s="8"/>
      <c r="REU728" s="8"/>
      <c r="REV728" s="8"/>
      <c r="REW728" s="8"/>
      <c r="REX728" s="8"/>
      <c r="REY728" s="8"/>
      <c r="REZ728" s="8"/>
      <c r="RFA728" s="8"/>
      <c r="RFB728" s="8"/>
      <c r="RFC728" s="8"/>
      <c r="RFD728" s="8"/>
      <c r="RFE728" s="8"/>
      <c r="RFF728" s="8"/>
      <c r="RFG728" s="8"/>
      <c r="RFH728" s="8"/>
      <c r="RFI728" s="8"/>
      <c r="RFJ728" s="8"/>
      <c r="RFK728" s="8"/>
      <c r="RFL728" s="8"/>
      <c r="RFM728" s="8"/>
      <c r="RFN728" s="8"/>
      <c r="RFO728" s="8"/>
      <c r="RFP728" s="8"/>
      <c r="RFQ728" s="8"/>
      <c r="RFR728" s="8"/>
      <c r="RFS728" s="8"/>
      <c r="RFT728" s="8"/>
      <c r="RFU728" s="8"/>
      <c r="RFV728" s="8"/>
      <c r="RFW728" s="8"/>
      <c r="RFX728" s="8"/>
      <c r="RFY728" s="8"/>
      <c r="RFZ728" s="8"/>
      <c r="RGA728" s="8"/>
      <c r="RGB728" s="8"/>
      <c r="RGC728" s="8"/>
      <c r="RGD728" s="8"/>
      <c r="RGE728" s="8"/>
      <c r="RGF728" s="8"/>
      <c r="RGG728" s="8"/>
      <c r="RGH728" s="8"/>
      <c r="RGI728" s="8"/>
      <c r="RGJ728" s="8"/>
      <c r="RGK728" s="8"/>
      <c r="RGL728" s="8"/>
      <c r="RGM728" s="8"/>
      <c r="RGN728" s="8"/>
      <c r="RGO728" s="8"/>
      <c r="RGP728" s="8"/>
      <c r="RGQ728" s="8"/>
      <c r="RGR728" s="8"/>
      <c r="RGS728" s="8"/>
      <c r="RGT728" s="8"/>
      <c r="RGU728" s="8"/>
      <c r="RGV728" s="8"/>
      <c r="RGW728" s="8"/>
      <c r="RGX728" s="8"/>
      <c r="RGY728" s="8"/>
      <c r="RGZ728" s="8"/>
      <c r="RHA728" s="8"/>
      <c r="RHB728" s="8"/>
      <c r="RHC728" s="8"/>
      <c r="RHD728" s="8"/>
      <c r="RHE728" s="8"/>
      <c r="RHF728" s="8"/>
      <c r="RHG728" s="8"/>
      <c r="RHH728" s="8"/>
      <c r="RHI728" s="8"/>
      <c r="RHJ728" s="8"/>
      <c r="RHK728" s="8"/>
      <c r="RHL728" s="8"/>
      <c r="RHM728" s="8"/>
      <c r="RHN728" s="8"/>
      <c r="RHO728" s="8"/>
      <c r="RHP728" s="8"/>
      <c r="RHQ728" s="8"/>
      <c r="RHR728" s="8"/>
      <c r="RHS728" s="8"/>
      <c r="RHT728" s="8"/>
      <c r="RHU728" s="8"/>
      <c r="RHV728" s="8"/>
      <c r="RHW728" s="8"/>
      <c r="RHX728" s="8"/>
      <c r="RHY728" s="8"/>
      <c r="RHZ728" s="8"/>
      <c r="RIA728" s="8"/>
      <c r="RIB728" s="8"/>
      <c r="RIC728" s="8"/>
      <c r="RID728" s="8"/>
      <c r="RIE728" s="8"/>
      <c r="RIF728" s="8"/>
      <c r="RIG728" s="8"/>
      <c r="RIH728" s="8"/>
      <c r="RII728" s="8"/>
      <c r="RIJ728" s="8"/>
      <c r="RIK728" s="8"/>
      <c r="RIL728" s="8"/>
      <c r="RIM728" s="8"/>
      <c r="RIN728" s="8"/>
      <c r="RIO728" s="8"/>
      <c r="RIP728" s="8"/>
      <c r="RIQ728" s="8"/>
      <c r="RIR728" s="8"/>
      <c r="RIS728" s="8"/>
      <c r="RIT728" s="8"/>
      <c r="RIU728" s="8"/>
      <c r="RIV728" s="8"/>
      <c r="RIW728" s="8"/>
      <c r="RIX728" s="8"/>
      <c r="RIY728" s="8"/>
      <c r="RIZ728" s="8"/>
      <c r="RJA728" s="8"/>
      <c r="RJB728" s="8"/>
      <c r="RJC728" s="8"/>
      <c r="RJD728" s="8"/>
      <c r="RJE728" s="8"/>
      <c r="RJF728" s="8"/>
      <c r="RJG728" s="8"/>
      <c r="RJH728" s="8"/>
      <c r="RJI728" s="8"/>
      <c r="RJJ728" s="8"/>
      <c r="RJK728" s="8"/>
      <c r="RJL728" s="8"/>
      <c r="RJM728" s="8"/>
      <c r="RJN728" s="8"/>
      <c r="RJO728" s="8"/>
      <c r="RJP728" s="8"/>
      <c r="RJQ728" s="8"/>
      <c r="RJR728" s="8"/>
      <c r="RJS728" s="8"/>
      <c r="RJT728" s="8"/>
      <c r="RJU728" s="8"/>
      <c r="RJV728" s="8"/>
      <c r="RJW728" s="8"/>
      <c r="RJX728" s="8"/>
      <c r="RJY728" s="8"/>
      <c r="RJZ728" s="8"/>
      <c r="RKA728" s="8"/>
      <c r="RKB728" s="8"/>
      <c r="RKC728" s="8"/>
      <c r="RKD728" s="8"/>
      <c r="RKE728" s="8"/>
      <c r="RKF728" s="8"/>
      <c r="RKG728" s="8"/>
      <c r="RKH728" s="8"/>
      <c r="RKI728" s="8"/>
      <c r="RKJ728" s="8"/>
      <c r="RKK728" s="8"/>
      <c r="RKL728" s="8"/>
      <c r="RKM728" s="8"/>
      <c r="RKN728" s="8"/>
      <c r="RKO728" s="8"/>
      <c r="RKP728" s="8"/>
      <c r="RKQ728" s="8"/>
      <c r="RKR728" s="8"/>
      <c r="RKS728" s="8"/>
      <c r="RKT728" s="8"/>
      <c r="RKU728" s="8"/>
      <c r="RKV728" s="8"/>
      <c r="RKW728" s="8"/>
      <c r="RKX728" s="8"/>
      <c r="RKY728" s="8"/>
      <c r="RKZ728" s="8"/>
      <c r="RLA728" s="8"/>
      <c r="RLB728" s="8"/>
      <c r="RLC728" s="8"/>
      <c r="RLD728" s="8"/>
      <c r="RLE728" s="8"/>
      <c r="RLF728" s="8"/>
      <c r="RLG728" s="8"/>
      <c r="RLH728" s="8"/>
      <c r="RLI728" s="8"/>
      <c r="RLJ728" s="8"/>
      <c r="RLK728" s="8"/>
      <c r="RLL728" s="8"/>
      <c r="RLM728" s="8"/>
      <c r="RLN728" s="8"/>
      <c r="RLO728" s="8"/>
      <c r="RLP728" s="8"/>
      <c r="RLQ728" s="8"/>
      <c r="RLR728" s="8"/>
      <c r="RLS728" s="8"/>
      <c r="RLT728" s="8"/>
      <c r="RLU728" s="8"/>
      <c r="RLV728" s="8"/>
      <c r="RLW728" s="8"/>
      <c r="RLX728" s="8"/>
      <c r="RLY728" s="8"/>
      <c r="RLZ728" s="8"/>
      <c r="RMA728" s="8"/>
      <c r="RMB728" s="8"/>
      <c r="RMC728" s="8"/>
      <c r="RMD728" s="8"/>
      <c r="RME728" s="8"/>
      <c r="RMF728" s="8"/>
      <c r="RMG728" s="8"/>
      <c r="RMH728" s="8"/>
      <c r="RMI728" s="8"/>
      <c r="RMJ728" s="8"/>
      <c r="RMK728" s="8"/>
      <c r="RML728" s="8"/>
      <c r="RMM728" s="8"/>
      <c r="RMN728" s="8"/>
      <c r="RMO728" s="8"/>
      <c r="RMP728" s="8"/>
      <c r="RMQ728" s="8"/>
      <c r="RMR728" s="8"/>
      <c r="RMS728" s="8"/>
      <c r="RMT728" s="8"/>
      <c r="RMU728" s="8"/>
      <c r="RMV728" s="8"/>
      <c r="RMW728" s="8"/>
      <c r="RMX728" s="8"/>
      <c r="RMY728" s="8"/>
      <c r="RMZ728" s="8"/>
      <c r="RNA728" s="8"/>
      <c r="RNB728" s="8"/>
      <c r="RNC728" s="8"/>
      <c r="RND728" s="8"/>
      <c r="RNE728" s="8"/>
      <c r="RNF728" s="8"/>
      <c r="RNG728" s="8"/>
      <c r="RNH728" s="8"/>
      <c r="RNI728" s="8"/>
      <c r="RNJ728" s="8"/>
      <c r="RNK728" s="8"/>
      <c r="RNL728" s="8"/>
      <c r="RNM728" s="8"/>
      <c r="RNN728" s="8"/>
      <c r="RNO728" s="8"/>
      <c r="RNP728" s="8"/>
      <c r="RNQ728" s="8"/>
      <c r="RNR728" s="8"/>
      <c r="RNS728" s="8"/>
      <c r="RNT728" s="8"/>
      <c r="RNU728" s="8"/>
      <c r="RNV728" s="8"/>
      <c r="RNW728" s="8"/>
      <c r="RNX728" s="8"/>
      <c r="RNY728" s="8"/>
      <c r="RNZ728" s="8"/>
      <c r="ROA728" s="8"/>
      <c r="ROB728" s="8"/>
      <c r="ROC728" s="8"/>
      <c r="ROD728" s="8"/>
      <c r="ROE728" s="8"/>
      <c r="ROF728" s="8"/>
      <c r="ROG728" s="8"/>
      <c r="ROH728" s="8"/>
      <c r="ROI728" s="8"/>
      <c r="ROJ728" s="8"/>
      <c r="ROK728" s="8"/>
      <c r="ROL728" s="8"/>
      <c r="ROM728" s="8"/>
      <c r="RON728" s="8"/>
      <c r="ROO728" s="8"/>
      <c r="ROP728" s="8"/>
      <c r="ROQ728" s="8"/>
      <c r="ROR728" s="8"/>
      <c r="ROS728" s="8"/>
      <c r="ROT728" s="8"/>
      <c r="ROU728" s="8"/>
      <c r="ROV728" s="8"/>
      <c r="ROW728" s="8"/>
      <c r="ROX728" s="8"/>
      <c r="ROY728" s="8"/>
      <c r="ROZ728" s="8"/>
      <c r="RPA728" s="8"/>
      <c r="RPB728" s="8"/>
      <c r="RPC728" s="8"/>
      <c r="RPD728" s="8"/>
      <c r="RPE728" s="8"/>
      <c r="RPF728" s="8"/>
      <c r="RPG728" s="8"/>
      <c r="RPH728" s="8"/>
      <c r="RPI728" s="8"/>
      <c r="RPJ728" s="8"/>
      <c r="RPK728" s="8"/>
      <c r="RPL728" s="8"/>
      <c r="RPM728" s="8"/>
      <c r="RPN728" s="8"/>
      <c r="RPO728" s="8"/>
      <c r="RPP728" s="8"/>
      <c r="RPQ728" s="8"/>
      <c r="RPR728" s="8"/>
      <c r="RPS728" s="8"/>
      <c r="RPT728" s="8"/>
      <c r="RPU728" s="8"/>
      <c r="RPV728" s="8"/>
      <c r="RPW728" s="8"/>
      <c r="RPX728" s="8"/>
      <c r="RPY728" s="8"/>
      <c r="RPZ728" s="8"/>
      <c r="RQA728" s="8"/>
      <c r="RQB728" s="8"/>
      <c r="RQC728" s="8"/>
      <c r="RQD728" s="8"/>
      <c r="RQE728" s="8"/>
      <c r="RQF728" s="8"/>
      <c r="RQG728" s="8"/>
      <c r="RQH728" s="8"/>
      <c r="RQI728" s="8"/>
      <c r="RQJ728" s="8"/>
      <c r="RQK728" s="8"/>
      <c r="RQL728" s="8"/>
      <c r="RQM728" s="8"/>
      <c r="RQN728" s="8"/>
      <c r="RQO728" s="8"/>
      <c r="RQP728" s="8"/>
      <c r="RQQ728" s="8"/>
      <c r="RQR728" s="8"/>
      <c r="RQS728" s="8"/>
      <c r="RQT728" s="8"/>
      <c r="RQU728" s="8"/>
      <c r="RQV728" s="8"/>
      <c r="RQW728" s="8"/>
      <c r="RQX728" s="8"/>
      <c r="RQY728" s="8"/>
      <c r="RQZ728" s="8"/>
      <c r="RRA728" s="8"/>
      <c r="RRB728" s="8"/>
      <c r="RRC728" s="8"/>
      <c r="RRD728" s="8"/>
      <c r="RRE728" s="8"/>
      <c r="RRF728" s="8"/>
      <c r="RRG728" s="8"/>
      <c r="RRH728" s="8"/>
      <c r="RRI728" s="8"/>
      <c r="RRJ728" s="8"/>
      <c r="RRK728" s="8"/>
      <c r="RRL728" s="8"/>
      <c r="RRM728" s="8"/>
      <c r="RRN728" s="8"/>
      <c r="RRO728" s="8"/>
      <c r="RRP728" s="8"/>
      <c r="RRQ728" s="8"/>
      <c r="RRR728" s="8"/>
      <c r="RRS728" s="8"/>
      <c r="RRT728" s="8"/>
      <c r="RRU728" s="8"/>
      <c r="RRV728" s="8"/>
      <c r="RRW728" s="8"/>
      <c r="RRX728" s="8"/>
      <c r="RRY728" s="8"/>
      <c r="RRZ728" s="8"/>
      <c r="RSA728" s="8"/>
      <c r="RSB728" s="8"/>
      <c r="RSC728" s="8"/>
      <c r="RSD728" s="8"/>
      <c r="RSE728" s="8"/>
      <c r="RSF728" s="8"/>
      <c r="RSG728" s="8"/>
      <c r="RSH728" s="8"/>
      <c r="RSI728" s="8"/>
      <c r="RSJ728" s="8"/>
      <c r="RSK728" s="8"/>
      <c r="RSL728" s="8"/>
      <c r="RSM728" s="8"/>
      <c r="RSN728" s="8"/>
      <c r="RSO728" s="8"/>
      <c r="RSP728" s="8"/>
      <c r="RSQ728" s="8"/>
      <c r="RSR728" s="8"/>
      <c r="RSS728" s="8"/>
      <c r="RST728" s="8"/>
      <c r="RSU728" s="8"/>
      <c r="RSV728" s="8"/>
      <c r="RSW728" s="8"/>
      <c r="RSX728" s="8"/>
      <c r="RSY728" s="8"/>
      <c r="RSZ728" s="8"/>
      <c r="RTA728" s="8"/>
      <c r="RTB728" s="8"/>
      <c r="RTC728" s="8"/>
      <c r="RTD728" s="8"/>
      <c r="RTE728" s="8"/>
      <c r="RTF728" s="8"/>
      <c r="RTG728" s="8"/>
      <c r="RTH728" s="8"/>
      <c r="RTI728" s="8"/>
      <c r="RTJ728" s="8"/>
      <c r="RTK728" s="8"/>
      <c r="RTL728" s="8"/>
      <c r="RTM728" s="8"/>
      <c r="RTN728" s="8"/>
      <c r="RTO728" s="8"/>
      <c r="RTP728" s="8"/>
      <c r="RTQ728" s="8"/>
      <c r="RTR728" s="8"/>
      <c r="RTS728" s="8"/>
      <c r="RTT728" s="8"/>
      <c r="RTU728" s="8"/>
      <c r="RTV728" s="8"/>
      <c r="RTW728" s="8"/>
      <c r="RTX728" s="8"/>
      <c r="RTY728" s="8"/>
      <c r="RTZ728" s="8"/>
      <c r="RUA728" s="8"/>
      <c r="RUB728" s="8"/>
      <c r="RUC728" s="8"/>
      <c r="RUD728" s="8"/>
      <c r="RUE728" s="8"/>
      <c r="RUF728" s="8"/>
      <c r="RUG728" s="8"/>
      <c r="RUH728" s="8"/>
      <c r="RUI728" s="8"/>
      <c r="RUJ728" s="8"/>
      <c r="RUK728" s="8"/>
      <c r="RUL728" s="8"/>
      <c r="RUM728" s="8"/>
      <c r="RUN728" s="8"/>
      <c r="RUO728" s="8"/>
      <c r="RUP728" s="8"/>
      <c r="RUQ728" s="8"/>
      <c r="RUR728" s="8"/>
      <c r="RUS728" s="8"/>
      <c r="RUT728" s="8"/>
      <c r="RUU728" s="8"/>
      <c r="RUV728" s="8"/>
      <c r="RUW728" s="8"/>
      <c r="RUX728" s="8"/>
      <c r="RUY728" s="8"/>
      <c r="RUZ728" s="8"/>
      <c r="RVA728" s="8"/>
      <c r="RVB728" s="8"/>
      <c r="RVC728" s="8"/>
      <c r="RVD728" s="8"/>
      <c r="RVE728" s="8"/>
      <c r="RVF728" s="8"/>
      <c r="RVG728" s="8"/>
      <c r="RVH728" s="8"/>
      <c r="RVI728" s="8"/>
      <c r="RVJ728" s="8"/>
      <c r="RVK728" s="8"/>
      <c r="RVL728" s="8"/>
      <c r="RVM728" s="8"/>
      <c r="RVN728" s="8"/>
      <c r="RVO728" s="8"/>
      <c r="RVP728" s="8"/>
      <c r="RVQ728" s="8"/>
      <c r="RVR728" s="8"/>
      <c r="RVS728" s="8"/>
      <c r="RVT728" s="8"/>
      <c r="RVU728" s="8"/>
      <c r="RVV728" s="8"/>
      <c r="RVW728" s="8"/>
      <c r="RVX728" s="8"/>
      <c r="RVY728" s="8"/>
      <c r="RVZ728" s="8"/>
      <c r="RWA728" s="8"/>
      <c r="RWB728" s="8"/>
      <c r="RWC728" s="8"/>
      <c r="RWD728" s="8"/>
      <c r="RWE728" s="8"/>
      <c r="RWF728" s="8"/>
      <c r="RWG728" s="8"/>
      <c r="RWH728" s="8"/>
      <c r="RWI728" s="8"/>
      <c r="RWJ728" s="8"/>
      <c r="RWK728" s="8"/>
      <c r="RWL728" s="8"/>
      <c r="RWM728" s="8"/>
      <c r="RWN728" s="8"/>
      <c r="RWO728" s="8"/>
      <c r="RWP728" s="8"/>
      <c r="RWQ728" s="8"/>
      <c r="RWR728" s="8"/>
      <c r="RWS728" s="8"/>
      <c r="RWT728" s="8"/>
      <c r="RWU728" s="8"/>
      <c r="RWV728" s="8"/>
      <c r="RWW728" s="8"/>
      <c r="RWX728" s="8"/>
      <c r="RWY728" s="8"/>
      <c r="RWZ728" s="8"/>
      <c r="RXA728" s="8"/>
      <c r="RXB728" s="8"/>
      <c r="RXC728" s="8"/>
      <c r="RXD728" s="8"/>
      <c r="RXE728" s="8"/>
      <c r="RXF728" s="8"/>
      <c r="RXG728" s="8"/>
      <c r="RXH728" s="8"/>
      <c r="RXI728" s="8"/>
      <c r="RXJ728" s="8"/>
      <c r="RXK728" s="8"/>
      <c r="RXL728" s="8"/>
      <c r="RXM728" s="8"/>
      <c r="RXN728" s="8"/>
      <c r="RXO728" s="8"/>
      <c r="RXP728" s="8"/>
      <c r="RXQ728" s="8"/>
      <c r="RXR728" s="8"/>
      <c r="RXS728" s="8"/>
      <c r="RXT728" s="8"/>
      <c r="RXU728" s="8"/>
      <c r="RXV728" s="8"/>
      <c r="RXW728" s="8"/>
      <c r="RXX728" s="8"/>
      <c r="RXY728" s="8"/>
      <c r="RXZ728" s="8"/>
      <c r="RYA728" s="8"/>
      <c r="RYB728" s="8"/>
      <c r="RYC728" s="8"/>
      <c r="RYD728" s="8"/>
      <c r="RYE728" s="8"/>
      <c r="RYF728" s="8"/>
      <c r="RYG728" s="8"/>
      <c r="RYH728" s="8"/>
      <c r="RYI728" s="8"/>
      <c r="RYJ728" s="8"/>
      <c r="RYK728" s="8"/>
      <c r="RYL728" s="8"/>
      <c r="RYM728" s="8"/>
      <c r="RYN728" s="8"/>
      <c r="RYO728" s="8"/>
      <c r="RYP728" s="8"/>
      <c r="RYQ728" s="8"/>
      <c r="RYR728" s="8"/>
      <c r="RYS728" s="8"/>
      <c r="RYT728" s="8"/>
      <c r="RYU728" s="8"/>
      <c r="RYV728" s="8"/>
      <c r="RYW728" s="8"/>
      <c r="RYX728" s="8"/>
      <c r="RYY728" s="8"/>
      <c r="RYZ728" s="8"/>
      <c r="RZA728" s="8"/>
      <c r="RZB728" s="8"/>
      <c r="RZC728" s="8"/>
      <c r="RZD728" s="8"/>
      <c r="RZE728" s="8"/>
      <c r="RZF728" s="8"/>
      <c r="RZG728" s="8"/>
      <c r="RZH728" s="8"/>
      <c r="RZI728" s="8"/>
      <c r="RZJ728" s="8"/>
      <c r="RZK728" s="8"/>
      <c r="RZL728" s="8"/>
      <c r="RZM728" s="8"/>
      <c r="RZN728" s="8"/>
      <c r="RZO728" s="8"/>
      <c r="RZP728" s="8"/>
      <c r="RZQ728" s="8"/>
      <c r="RZR728" s="8"/>
      <c r="RZS728" s="8"/>
      <c r="RZT728" s="8"/>
      <c r="RZU728" s="8"/>
      <c r="RZV728" s="8"/>
      <c r="RZW728" s="8"/>
      <c r="RZX728" s="8"/>
      <c r="RZY728" s="8"/>
      <c r="RZZ728" s="8"/>
      <c r="SAA728" s="8"/>
      <c r="SAB728" s="8"/>
      <c r="SAC728" s="8"/>
      <c r="SAD728" s="8"/>
      <c r="SAE728" s="8"/>
      <c r="SAF728" s="8"/>
      <c r="SAG728" s="8"/>
      <c r="SAH728" s="8"/>
      <c r="SAI728" s="8"/>
      <c r="SAJ728" s="8"/>
      <c r="SAK728" s="8"/>
      <c r="SAL728" s="8"/>
      <c r="SAM728" s="8"/>
      <c r="SAN728" s="8"/>
      <c r="SAO728" s="8"/>
      <c r="SAP728" s="8"/>
      <c r="SAQ728" s="8"/>
      <c r="SAR728" s="8"/>
      <c r="SAS728" s="8"/>
      <c r="SAT728" s="8"/>
      <c r="SAU728" s="8"/>
      <c r="SAV728" s="8"/>
      <c r="SAW728" s="8"/>
      <c r="SAX728" s="8"/>
      <c r="SAY728" s="8"/>
      <c r="SAZ728" s="8"/>
      <c r="SBA728" s="8"/>
      <c r="SBB728" s="8"/>
      <c r="SBC728" s="8"/>
      <c r="SBD728" s="8"/>
      <c r="SBE728" s="8"/>
      <c r="SBF728" s="8"/>
      <c r="SBG728" s="8"/>
      <c r="SBH728" s="8"/>
      <c r="SBI728" s="8"/>
      <c r="SBJ728" s="8"/>
      <c r="SBK728" s="8"/>
      <c r="SBL728" s="8"/>
      <c r="SBM728" s="8"/>
      <c r="SBN728" s="8"/>
      <c r="SBO728" s="8"/>
      <c r="SBP728" s="8"/>
      <c r="SBQ728" s="8"/>
      <c r="SBR728" s="8"/>
      <c r="SBS728" s="8"/>
      <c r="SBT728" s="8"/>
      <c r="SBU728" s="8"/>
      <c r="SBV728" s="8"/>
      <c r="SBW728" s="8"/>
      <c r="SBX728" s="8"/>
      <c r="SBY728" s="8"/>
      <c r="SBZ728" s="8"/>
      <c r="SCA728" s="8"/>
      <c r="SCB728" s="8"/>
      <c r="SCC728" s="8"/>
      <c r="SCD728" s="8"/>
      <c r="SCE728" s="8"/>
      <c r="SCF728" s="8"/>
      <c r="SCG728" s="8"/>
      <c r="SCH728" s="8"/>
      <c r="SCI728" s="8"/>
      <c r="SCJ728" s="8"/>
      <c r="SCK728" s="8"/>
      <c r="SCL728" s="8"/>
      <c r="SCM728" s="8"/>
      <c r="SCN728" s="8"/>
      <c r="SCO728" s="8"/>
      <c r="SCP728" s="8"/>
      <c r="SCQ728" s="8"/>
      <c r="SCR728" s="8"/>
      <c r="SCS728" s="8"/>
      <c r="SCT728" s="8"/>
      <c r="SCU728" s="8"/>
      <c r="SCV728" s="8"/>
      <c r="SCW728" s="8"/>
      <c r="SCX728" s="8"/>
      <c r="SCY728" s="8"/>
      <c r="SCZ728" s="8"/>
      <c r="SDA728" s="8"/>
      <c r="SDB728" s="8"/>
      <c r="SDC728" s="8"/>
      <c r="SDD728" s="8"/>
      <c r="SDE728" s="8"/>
      <c r="SDF728" s="8"/>
      <c r="SDG728" s="8"/>
      <c r="SDH728" s="8"/>
      <c r="SDI728" s="8"/>
      <c r="SDJ728" s="8"/>
      <c r="SDK728" s="8"/>
      <c r="SDL728" s="8"/>
      <c r="SDM728" s="8"/>
      <c r="SDN728" s="8"/>
      <c r="SDO728" s="8"/>
      <c r="SDP728" s="8"/>
      <c r="SDQ728" s="8"/>
      <c r="SDR728" s="8"/>
      <c r="SDS728" s="8"/>
      <c r="SDT728" s="8"/>
      <c r="SDU728" s="8"/>
      <c r="SDV728" s="8"/>
      <c r="SDW728" s="8"/>
      <c r="SDX728" s="8"/>
      <c r="SDY728" s="8"/>
      <c r="SDZ728" s="8"/>
      <c r="SEA728" s="8"/>
      <c r="SEB728" s="8"/>
      <c r="SEC728" s="8"/>
      <c r="SED728" s="8"/>
      <c r="SEE728" s="8"/>
      <c r="SEF728" s="8"/>
      <c r="SEG728" s="8"/>
      <c r="SEH728" s="8"/>
      <c r="SEI728" s="8"/>
      <c r="SEJ728" s="8"/>
      <c r="SEK728" s="8"/>
      <c r="SEL728" s="8"/>
      <c r="SEM728" s="8"/>
      <c r="SEN728" s="8"/>
      <c r="SEO728" s="8"/>
      <c r="SEP728" s="8"/>
      <c r="SEQ728" s="8"/>
      <c r="SER728" s="8"/>
      <c r="SES728" s="8"/>
      <c r="SET728" s="8"/>
      <c r="SEU728" s="8"/>
      <c r="SEV728" s="8"/>
      <c r="SEW728" s="8"/>
      <c r="SEX728" s="8"/>
      <c r="SEY728" s="8"/>
      <c r="SEZ728" s="8"/>
      <c r="SFA728" s="8"/>
      <c r="SFB728" s="8"/>
      <c r="SFC728" s="8"/>
      <c r="SFD728" s="8"/>
      <c r="SFE728" s="8"/>
      <c r="SFF728" s="8"/>
      <c r="SFG728" s="8"/>
      <c r="SFH728" s="8"/>
      <c r="SFI728" s="8"/>
      <c r="SFJ728" s="8"/>
      <c r="SFK728" s="8"/>
      <c r="SFL728" s="8"/>
      <c r="SFM728" s="8"/>
      <c r="SFN728" s="8"/>
      <c r="SFO728" s="8"/>
      <c r="SFP728" s="8"/>
      <c r="SFQ728" s="8"/>
      <c r="SFR728" s="8"/>
      <c r="SFS728" s="8"/>
      <c r="SFT728" s="8"/>
      <c r="SFU728" s="8"/>
      <c r="SFV728" s="8"/>
      <c r="SFW728" s="8"/>
      <c r="SFX728" s="8"/>
      <c r="SFY728" s="8"/>
      <c r="SFZ728" s="8"/>
      <c r="SGA728" s="8"/>
      <c r="SGB728" s="8"/>
      <c r="SGC728" s="8"/>
      <c r="SGD728" s="8"/>
      <c r="SGE728" s="8"/>
      <c r="SGF728" s="8"/>
      <c r="SGG728" s="8"/>
      <c r="SGH728" s="8"/>
      <c r="SGI728" s="8"/>
      <c r="SGJ728" s="8"/>
      <c r="SGK728" s="8"/>
      <c r="SGL728" s="8"/>
      <c r="SGM728" s="8"/>
      <c r="SGN728" s="8"/>
      <c r="SGO728" s="8"/>
      <c r="SGP728" s="8"/>
      <c r="SGQ728" s="8"/>
      <c r="SGR728" s="8"/>
      <c r="SGS728" s="8"/>
      <c r="SGT728" s="8"/>
      <c r="SGU728" s="8"/>
      <c r="SGV728" s="8"/>
      <c r="SGW728" s="8"/>
      <c r="SGX728" s="8"/>
      <c r="SGY728" s="8"/>
      <c r="SGZ728" s="8"/>
      <c r="SHA728" s="8"/>
      <c r="SHB728" s="8"/>
      <c r="SHC728" s="8"/>
      <c r="SHD728" s="8"/>
      <c r="SHE728" s="8"/>
      <c r="SHF728" s="8"/>
      <c r="SHG728" s="8"/>
      <c r="SHH728" s="8"/>
      <c r="SHI728" s="8"/>
      <c r="SHJ728" s="8"/>
      <c r="SHK728" s="8"/>
      <c r="SHL728" s="8"/>
      <c r="SHM728" s="8"/>
      <c r="SHN728" s="8"/>
      <c r="SHO728" s="8"/>
      <c r="SHP728" s="8"/>
      <c r="SHQ728" s="8"/>
      <c r="SHR728" s="8"/>
      <c r="SHS728" s="8"/>
      <c r="SHT728" s="8"/>
      <c r="SHU728" s="8"/>
      <c r="SHV728" s="8"/>
      <c r="SHW728" s="8"/>
      <c r="SHX728" s="8"/>
      <c r="SHY728" s="8"/>
      <c r="SHZ728" s="8"/>
      <c r="SIA728" s="8"/>
      <c r="SIB728" s="8"/>
      <c r="SIC728" s="8"/>
      <c r="SID728" s="8"/>
      <c r="SIE728" s="8"/>
      <c r="SIF728" s="8"/>
      <c r="SIG728" s="8"/>
      <c r="SIH728" s="8"/>
      <c r="SII728" s="8"/>
      <c r="SIJ728" s="8"/>
      <c r="SIK728" s="8"/>
      <c r="SIL728" s="8"/>
      <c r="SIM728" s="8"/>
      <c r="SIN728" s="8"/>
      <c r="SIO728" s="8"/>
      <c r="SIP728" s="8"/>
      <c r="SIQ728" s="8"/>
      <c r="SIR728" s="8"/>
      <c r="SIS728" s="8"/>
      <c r="SIT728" s="8"/>
      <c r="SIU728" s="8"/>
      <c r="SIV728" s="8"/>
      <c r="SIW728" s="8"/>
      <c r="SIX728" s="8"/>
      <c r="SIY728" s="8"/>
      <c r="SIZ728" s="8"/>
      <c r="SJA728" s="8"/>
      <c r="SJB728" s="8"/>
      <c r="SJC728" s="8"/>
      <c r="SJD728" s="8"/>
      <c r="SJE728" s="8"/>
      <c r="SJF728" s="8"/>
      <c r="SJG728" s="8"/>
      <c r="SJH728" s="8"/>
      <c r="SJI728" s="8"/>
      <c r="SJJ728" s="8"/>
      <c r="SJK728" s="8"/>
      <c r="SJL728" s="8"/>
      <c r="SJM728" s="8"/>
      <c r="SJN728" s="8"/>
      <c r="SJO728" s="8"/>
      <c r="SJP728" s="8"/>
      <c r="SJQ728" s="8"/>
      <c r="SJR728" s="8"/>
      <c r="SJS728" s="8"/>
      <c r="SJT728" s="8"/>
      <c r="SJU728" s="8"/>
      <c r="SJV728" s="8"/>
      <c r="SJW728" s="8"/>
      <c r="SJX728" s="8"/>
      <c r="SJY728" s="8"/>
      <c r="SJZ728" s="8"/>
      <c r="SKA728" s="8"/>
      <c r="SKB728" s="8"/>
      <c r="SKC728" s="8"/>
      <c r="SKD728" s="8"/>
      <c r="SKE728" s="8"/>
      <c r="SKF728" s="8"/>
      <c r="SKG728" s="8"/>
      <c r="SKH728" s="8"/>
      <c r="SKI728" s="8"/>
      <c r="SKJ728" s="8"/>
      <c r="SKK728" s="8"/>
      <c r="SKL728" s="8"/>
      <c r="SKM728" s="8"/>
      <c r="SKN728" s="8"/>
      <c r="SKO728" s="8"/>
      <c r="SKP728" s="8"/>
      <c r="SKQ728" s="8"/>
      <c r="SKR728" s="8"/>
      <c r="SKS728" s="8"/>
      <c r="SKT728" s="8"/>
      <c r="SKU728" s="8"/>
      <c r="SKV728" s="8"/>
      <c r="SKW728" s="8"/>
      <c r="SKX728" s="8"/>
      <c r="SKY728" s="8"/>
      <c r="SKZ728" s="8"/>
      <c r="SLA728" s="8"/>
      <c r="SLB728" s="8"/>
      <c r="SLC728" s="8"/>
      <c r="SLD728" s="8"/>
      <c r="SLE728" s="8"/>
      <c r="SLF728" s="8"/>
      <c r="SLG728" s="8"/>
      <c r="SLH728" s="8"/>
      <c r="SLI728" s="8"/>
      <c r="SLJ728" s="8"/>
      <c r="SLK728" s="8"/>
      <c r="SLL728" s="8"/>
      <c r="SLM728" s="8"/>
      <c r="SLN728" s="8"/>
      <c r="SLO728" s="8"/>
      <c r="SLP728" s="8"/>
      <c r="SLQ728" s="8"/>
      <c r="SLR728" s="8"/>
      <c r="SLS728" s="8"/>
      <c r="SLT728" s="8"/>
      <c r="SLU728" s="8"/>
      <c r="SLV728" s="8"/>
      <c r="SLW728" s="8"/>
      <c r="SLX728" s="8"/>
      <c r="SLY728" s="8"/>
      <c r="SLZ728" s="8"/>
      <c r="SMA728" s="8"/>
      <c r="SMB728" s="8"/>
      <c r="SMC728" s="8"/>
      <c r="SMD728" s="8"/>
      <c r="SME728" s="8"/>
      <c r="SMF728" s="8"/>
      <c r="SMG728" s="8"/>
      <c r="SMH728" s="8"/>
      <c r="SMI728" s="8"/>
      <c r="SMJ728" s="8"/>
      <c r="SMK728" s="8"/>
      <c r="SML728" s="8"/>
      <c r="SMM728" s="8"/>
      <c r="SMN728" s="8"/>
      <c r="SMO728" s="8"/>
      <c r="SMP728" s="8"/>
      <c r="SMQ728" s="8"/>
      <c r="SMR728" s="8"/>
      <c r="SMS728" s="8"/>
      <c r="SMT728" s="8"/>
      <c r="SMU728" s="8"/>
      <c r="SMV728" s="8"/>
      <c r="SMW728" s="8"/>
      <c r="SMX728" s="8"/>
      <c r="SMY728" s="8"/>
      <c r="SMZ728" s="8"/>
      <c r="SNA728" s="8"/>
      <c r="SNB728" s="8"/>
      <c r="SNC728" s="8"/>
      <c r="SND728" s="8"/>
      <c r="SNE728" s="8"/>
      <c r="SNF728" s="8"/>
      <c r="SNG728" s="8"/>
      <c r="SNH728" s="8"/>
      <c r="SNI728" s="8"/>
      <c r="SNJ728" s="8"/>
      <c r="SNK728" s="8"/>
      <c r="SNL728" s="8"/>
      <c r="SNM728" s="8"/>
      <c r="SNN728" s="8"/>
      <c r="SNO728" s="8"/>
      <c r="SNP728" s="8"/>
      <c r="SNQ728" s="8"/>
      <c r="SNR728" s="8"/>
      <c r="SNS728" s="8"/>
      <c r="SNT728" s="8"/>
      <c r="SNU728" s="8"/>
      <c r="SNV728" s="8"/>
      <c r="SNW728" s="8"/>
      <c r="SNX728" s="8"/>
      <c r="SNY728" s="8"/>
      <c r="SNZ728" s="8"/>
      <c r="SOA728" s="8"/>
      <c r="SOB728" s="8"/>
      <c r="SOC728" s="8"/>
      <c r="SOD728" s="8"/>
      <c r="SOE728" s="8"/>
      <c r="SOF728" s="8"/>
      <c r="SOG728" s="8"/>
      <c r="SOH728" s="8"/>
      <c r="SOI728" s="8"/>
      <c r="SOJ728" s="8"/>
      <c r="SOK728" s="8"/>
      <c r="SOL728" s="8"/>
      <c r="SOM728" s="8"/>
      <c r="SON728" s="8"/>
      <c r="SOO728" s="8"/>
      <c r="SOP728" s="8"/>
      <c r="SOQ728" s="8"/>
      <c r="SOR728" s="8"/>
      <c r="SOS728" s="8"/>
      <c r="SOT728" s="8"/>
      <c r="SOU728" s="8"/>
      <c r="SOV728" s="8"/>
      <c r="SOW728" s="8"/>
      <c r="SOX728" s="8"/>
      <c r="SOY728" s="8"/>
      <c r="SOZ728" s="8"/>
      <c r="SPA728" s="8"/>
      <c r="SPB728" s="8"/>
      <c r="SPC728" s="8"/>
      <c r="SPD728" s="8"/>
      <c r="SPE728" s="8"/>
      <c r="SPF728" s="8"/>
      <c r="SPG728" s="8"/>
      <c r="SPH728" s="8"/>
      <c r="SPI728" s="8"/>
      <c r="SPJ728" s="8"/>
      <c r="SPK728" s="8"/>
      <c r="SPL728" s="8"/>
      <c r="SPM728" s="8"/>
      <c r="SPN728" s="8"/>
      <c r="SPO728" s="8"/>
      <c r="SPP728" s="8"/>
      <c r="SPQ728" s="8"/>
      <c r="SPR728" s="8"/>
      <c r="SPS728" s="8"/>
      <c r="SPT728" s="8"/>
      <c r="SPU728" s="8"/>
      <c r="SPV728" s="8"/>
      <c r="SPW728" s="8"/>
      <c r="SPX728" s="8"/>
      <c r="SPY728" s="8"/>
      <c r="SPZ728" s="8"/>
      <c r="SQA728" s="8"/>
      <c r="SQB728" s="8"/>
      <c r="SQC728" s="8"/>
      <c r="SQD728" s="8"/>
      <c r="SQE728" s="8"/>
      <c r="SQF728" s="8"/>
      <c r="SQG728" s="8"/>
      <c r="SQH728" s="8"/>
      <c r="SQI728" s="8"/>
      <c r="SQJ728" s="8"/>
      <c r="SQK728" s="8"/>
      <c r="SQL728" s="8"/>
      <c r="SQM728" s="8"/>
      <c r="SQN728" s="8"/>
      <c r="SQO728" s="8"/>
      <c r="SQP728" s="8"/>
      <c r="SQQ728" s="8"/>
      <c r="SQR728" s="8"/>
      <c r="SQS728" s="8"/>
      <c r="SQT728" s="8"/>
      <c r="SQU728" s="8"/>
      <c r="SQV728" s="8"/>
      <c r="SQW728" s="8"/>
      <c r="SQX728" s="8"/>
      <c r="SQY728" s="8"/>
      <c r="SQZ728" s="8"/>
      <c r="SRA728" s="8"/>
      <c r="SRB728" s="8"/>
      <c r="SRC728" s="8"/>
      <c r="SRD728" s="8"/>
      <c r="SRE728" s="8"/>
      <c r="SRF728" s="8"/>
      <c r="SRG728" s="8"/>
      <c r="SRH728" s="8"/>
      <c r="SRI728" s="8"/>
      <c r="SRJ728" s="8"/>
      <c r="SRK728" s="8"/>
      <c r="SRL728" s="8"/>
      <c r="SRM728" s="8"/>
      <c r="SRN728" s="8"/>
      <c r="SRO728" s="8"/>
      <c r="SRP728" s="8"/>
      <c r="SRQ728" s="8"/>
      <c r="SRR728" s="8"/>
      <c r="SRS728" s="8"/>
      <c r="SRT728" s="8"/>
      <c r="SRU728" s="8"/>
      <c r="SRV728" s="8"/>
      <c r="SRW728" s="8"/>
      <c r="SRX728" s="8"/>
      <c r="SRY728" s="8"/>
      <c r="SRZ728" s="8"/>
      <c r="SSA728" s="8"/>
      <c r="SSB728" s="8"/>
      <c r="SSC728" s="8"/>
      <c r="SSD728" s="8"/>
      <c r="SSE728" s="8"/>
      <c r="SSF728" s="8"/>
      <c r="SSG728" s="8"/>
      <c r="SSH728" s="8"/>
      <c r="SSI728" s="8"/>
      <c r="SSJ728" s="8"/>
      <c r="SSK728" s="8"/>
      <c r="SSL728" s="8"/>
      <c r="SSM728" s="8"/>
      <c r="SSN728" s="8"/>
      <c r="SSO728" s="8"/>
      <c r="SSP728" s="8"/>
      <c r="SSQ728" s="8"/>
      <c r="SSR728" s="8"/>
      <c r="SSS728" s="8"/>
      <c r="SST728" s="8"/>
      <c r="SSU728" s="8"/>
      <c r="SSV728" s="8"/>
      <c r="SSW728" s="8"/>
      <c r="SSX728" s="8"/>
      <c r="SSY728" s="8"/>
      <c r="SSZ728" s="8"/>
      <c r="STA728" s="8"/>
      <c r="STB728" s="8"/>
      <c r="STC728" s="8"/>
      <c r="STD728" s="8"/>
      <c r="STE728" s="8"/>
      <c r="STF728" s="8"/>
      <c r="STG728" s="8"/>
      <c r="STH728" s="8"/>
      <c r="STI728" s="8"/>
      <c r="STJ728" s="8"/>
      <c r="STK728" s="8"/>
      <c r="STL728" s="8"/>
      <c r="STM728" s="8"/>
      <c r="STN728" s="8"/>
      <c r="STO728" s="8"/>
      <c r="STP728" s="8"/>
      <c r="STQ728" s="8"/>
      <c r="STR728" s="8"/>
      <c r="STS728" s="8"/>
      <c r="STT728" s="8"/>
      <c r="STU728" s="8"/>
      <c r="STV728" s="8"/>
      <c r="STW728" s="8"/>
      <c r="STX728" s="8"/>
      <c r="STY728" s="8"/>
      <c r="STZ728" s="8"/>
      <c r="SUA728" s="8"/>
      <c r="SUB728" s="8"/>
      <c r="SUC728" s="8"/>
      <c r="SUD728" s="8"/>
      <c r="SUE728" s="8"/>
      <c r="SUF728" s="8"/>
      <c r="SUG728" s="8"/>
      <c r="SUH728" s="8"/>
      <c r="SUI728" s="8"/>
      <c r="SUJ728" s="8"/>
      <c r="SUK728" s="8"/>
      <c r="SUL728" s="8"/>
      <c r="SUM728" s="8"/>
      <c r="SUN728" s="8"/>
      <c r="SUO728" s="8"/>
      <c r="SUP728" s="8"/>
      <c r="SUQ728" s="8"/>
      <c r="SUR728" s="8"/>
      <c r="SUS728" s="8"/>
      <c r="SUT728" s="8"/>
      <c r="SUU728" s="8"/>
      <c r="SUV728" s="8"/>
      <c r="SUW728" s="8"/>
      <c r="SUX728" s="8"/>
      <c r="SUY728" s="8"/>
      <c r="SUZ728" s="8"/>
      <c r="SVA728" s="8"/>
      <c r="SVB728" s="8"/>
      <c r="SVC728" s="8"/>
      <c r="SVD728" s="8"/>
      <c r="SVE728" s="8"/>
      <c r="SVF728" s="8"/>
      <c r="SVG728" s="8"/>
      <c r="SVH728" s="8"/>
      <c r="SVI728" s="8"/>
      <c r="SVJ728" s="8"/>
      <c r="SVK728" s="8"/>
      <c r="SVL728" s="8"/>
      <c r="SVM728" s="8"/>
      <c r="SVN728" s="8"/>
      <c r="SVO728" s="8"/>
      <c r="SVP728" s="8"/>
      <c r="SVQ728" s="8"/>
      <c r="SVR728" s="8"/>
      <c r="SVS728" s="8"/>
      <c r="SVT728" s="8"/>
      <c r="SVU728" s="8"/>
      <c r="SVV728" s="8"/>
      <c r="SVW728" s="8"/>
      <c r="SVX728" s="8"/>
      <c r="SVY728" s="8"/>
      <c r="SVZ728" s="8"/>
      <c r="SWA728" s="8"/>
      <c r="SWB728" s="8"/>
      <c r="SWC728" s="8"/>
      <c r="SWD728" s="8"/>
      <c r="SWE728" s="8"/>
      <c r="SWF728" s="8"/>
      <c r="SWG728" s="8"/>
      <c r="SWH728" s="8"/>
      <c r="SWI728" s="8"/>
      <c r="SWJ728" s="8"/>
      <c r="SWK728" s="8"/>
      <c r="SWL728" s="8"/>
      <c r="SWM728" s="8"/>
      <c r="SWN728" s="8"/>
      <c r="SWO728" s="8"/>
      <c r="SWP728" s="8"/>
      <c r="SWQ728" s="8"/>
      <c r="SWR728" s="8"/>
      <c r="SWS728" s="8"/>
      <c r="SWT728" s="8"/>
      <c r="SWU728" s="8"/>
      <c r="SWV728" s="8"/>
      <c r="SWW728" s="8"/>
      <c r="SWX728" s="8"/>
      <c r="SWY728" s="8"/>
      <c r="SWZ728" s="8"/>
      <c r="SXA728" s="8"/>
      <c r="SXB728" s="8"/>
      <c r="SXC728" s="8"/>
      <c r="SXD728" s="8"/>
      <c r="SXE728" s="8"/>
      <c r="SXF728" s="8"/>
      <c r="SXG728" s="8"/>
      <c r="SXH728" s="8"/>
      <c r="SXI728" s="8"/>
      <c r="SXJ728" s="8"/>
      <c r="SXK728" s="8"/>
      <c r="SXL728" s="8"/>
      <c r="SXM728" s="8"/>
      <c r="SXN728" s="8"/>
      <c r="SXO728" s="8"/>
      <c r="SXP728" s="8"/>
      <c r="SXQ728" s="8"/>
      <c r="SXR728" s="8"/>
      <c r="SXS728" s="8"/>
      <c r="SXT728" s="8"/>
      <c r="SXU728" s="8"/>
      <c r="SXV728" s="8"/>
      <c r="SXW728" s="8"/>
      <c r="SXX728" s="8"/>
      <c r="SXY728" s="8"/>
      <c r="SXZ728" s="8"/>
      <c r="SYA728" s="8"/>
      <c r="SYB728" s="8"/>
      <c r="SYC728" s="8"/>
      <c r="SYD728" s="8"/>
      <c r="SYE728" s="8"/>
      <c r="SYF728" s="8"/>
      <c r="SYG728" s="8"/>
      <c r="SYH728" s="8"/>
      <c r="SYI728" s="8"/>
      <c r="SYJ728" s="8"/>
      <c r="SYK728" s="8"/>
      <c r="SYL728" s="8"/>
      <c r="SYM728" s="8"/>
      <c r="SYN728" s="8"/>
      <c r="SYO728" s="8"/>
      <c r="SYP728" s="8"/>
      <c r="SYQ728" s="8"/>
      <c r="SYR728" s="8"/>
      <c r="SYS728" s="8"/>
      <c r="SYT728" s="8"/>
      <c r="SYU728" s="8"/>
      <c r="SYV728" s="8"/>
      <c r="SYW728" s="8"/>
      <c r="SYX728" s="8"/>
      <c r="SYY728" s="8"/>
      <c r="SYZ728" s="8"/>
      <c r="SZA728" s="8"/>
      <c r="SZB728" s="8"/>
      <c r="SZC728" s="8"/>
      <c r="SZD728" s="8"/>
      <c r="SZE728" s="8"/>
      <c r="SZF728" s="8"/>
      <c r="SZG728" s="8"/>
      <c r="SZH728" s="8"/>
      <c r="SZI728" s="8"/>
      <c r="SZJ728" s="8"/>
      <c r="SZK728" s="8"/>
      <c r="SZL728" s="8"/>
      <c r="SZM728" s="8"/>
      <c r="SZN728" s="8"/>
      <c r="SZO728" s="8"/>
      <c r="SZP728" s="8"/>
      <c r="SZQ728" s="8"/>
      <c r="SZR728" s="8"/>
      <c r="SZS728" s="8"/>
      <c r="SZT728" s="8"/>
      <c r="SZU728" s="8"/>
      <c r="SZV728" s="8"/>
      <c r="SZW728" s="8"/>
      <c r="SZX728" s="8"/>
      <c r="SZY728" s="8"/>
      <c r="SZZ728" s="8"/>
      <c r="TAA728" s="8"/>
      <c r="TAB728" s="8"/>
      <c r="TAC728" s="8"/>
      <c r="TAD728" s="8"/>
      <c r="TAE728" s="8"/>
      <c r="TAF728" s="8"/>
      <c r="TAG728" s="8"/>
      <c r="TAH728" s="8"/>
      <c r="TAI728" s="8"/>
      <c r="TAJ728" s="8"/>
      <c r="TAK728" s="8"/>
      <c r="TAL728" s="8"/>
      <c r="TAM728" s="8"/>
      <c r="TAN728" s="8"/>
      <c r="TAO728" s="8"/>
      <c r="TAP728" s="8"/>
      <c r="TAQ728" s="8"/>
      <c r="TAR728" s="8"/>
      <c r="TAS728" s="8"/>
      <c r="TAT728" s="8"/>
      <c r="TAU728" s="8"/>
      <c r="TAV728" s="8"/>
      <c r="TAW728" s="8"/>
      <c r="TAX728" s="8"/>
      <c r="TAY728" s="8"/>
      <c r="TAZ728" s="8"/>
      <c r="TBA728" s="8"/>
      <c r="TBB728" s="8"/>
      <c r="TBC728" s="8"/>
      <c r="TBD728" s="8"/>
      <c r="TBE728" s="8"/>
      <c r="TBF728" s="8"/>
      <c r="TBG728" s="8"/>
      <c r="TBH728" s="8"/>
      <c r="TBI728" s="8"/>
      <c r="TBJ728" s="8"/>
      <c r="TBK728" s="8"/>
      <c r="TBL728" s="8"/>
      <c r="TBM728" s="8"/>
      <c r="TBN728" s="8"/>
      <c r="TBO728" s="8"/>
      <c r="TBP728" s="8"/>
      <c r="TBQ728" s="8"/>
      <c r="TBR728" s="8"/>
      <c r="TBS728" s="8"/>
      <c r="TBT728" s="8"/>
      <c r="TBU728" s="8"/>
      <c r="TBV728" s="8"/>
      <c r="TBW728" s="8"/>
      <c r="TBX728" s="8"/>
      <c r="TBY728" s="8"/>
      <c r="TBZ728" s="8"/>
      <c r="TCA728" s="8"/>
      <c r="TCB728" s="8"/>
      <c r="TCC728" s="8"/>
      <c r="TCD728" s="8"/>
      <c r="TCE728" s="8"/>
      <c r="TCF728" s="8"/>
      <c r="TCG728" s="8"/>
      <c r="TCH728" s="8"/>
      <c r="TCI728" s="8"/>
      <c r="TCJ728" s="8"/>
      <c r="TCK728" s="8"/>
      <c r="TCL728" s="8"/>
      <c r="TCM728" s="8"/>
      <c r="TCN728" s="8"/>
      <c r="TCO728" s="8"/>
      <c r="TCP728" s="8"/>
      <c r="TCQ728" s="8"/>
      <c r="TCR728" s="8"/>
      <c r="TCS728" s="8"/>
      <c r="TCT728" s="8"/>
      <c r="TCU728" s="8"/>
      <c r="TCV728" s="8"/>
      <c r="TCW728" s="8"/>
      <c r="TCX728" s="8"/>
      <c r="TCY728" s="8"/>
      <c r="TCZ728" s="8"/>
      <c r="TDA728" s="8"/>
      <c r="TDB728" s="8"/>
      <c r="TDC728" s="8"/>
      <c r="TDD728" s="8"/>
      <c r="TDE728" s="8"/>
      <c r="TDF728" s="8"/>
      <c r="TDG728" s="8"/>
      <c r="TDH728" s="8"/>
      <c r="TDI728" s="8"/>
      <c r="TDJ728" s="8"/>
      <c r="TDK728" s="8"/>
      <c r="TDL728" s="8"/>
      <c r="TDM728" s="8"/>
      <c r="TDN728" s="8"/>
      <c r="TDO728" s="8"/>
      <c r="TDP728" s="8"/>
      <c r="TDQ728" s="8"/>
      <c r="TDR728" s="8"/>
      <c r="TDS728" s="8"/>
      <c r="TDT728" s="8"/>
      <c r="TDU728" s="8"/>
      <c r="TDV728" s="8"/>
      <c r="TDW728" s="8"/>
      <c r="TDX728" s="8"/>
      <c r="TDY728" s="8"/>
      <c r="TDZ728" s="8"/>
      <c r="TEA728" s="8"/>
      <c r="TEB728" s="8"/>
      <c r="TEC728" s="8"/>
      <c r="TED728" s="8"/>
      <c r="TEE728" s="8"/>
      <c r="TEF728" s="8"/>
      <c r="TEG728" s="8"/>
      <c r="TEH728" s="8"/>
      <c r="TEI728" s="8"/>
      <c r="TEJ728" s="8"/>
      <c r="TEK728" s="8"/>
      <c r="TEL728" s="8"/>
      <c r="TEM728" s="8"/>
      <c r="TEN728" s="8"/>
      <c r="TEO728" s="8"/>
      <c r="TEP728" s="8"/>
      <c r="TEQ728" s="8"/>
      <c r="TER728" s="8"/>
      <c r="TES728" s="8"/>
      <c r="TET728" s="8"/>
      <c r="TEU728" s="8"/>
      <c r="TEV728" s="8"/>
      <c r="TEW728" s="8"/>
      <c r="TEX728" s="8"/>
      <c r="TEY728" s="8"/>
      <c r="TEZ728" s="8"/>
      <c r="TFA728" s="8"/>
      <c r="TFB728" s="8"/>
      <c r="TFC728" s="8"/>
      <c r="TFD728" s="8"/>
      <c r="TFE728" s="8"/>
      <c r="TFF728" s="8"/>
      <c r="TFG728" s="8"/>
      <c r="TFH728" s="8"/>
      <c r="TFI728" s="8"/>
      <c r="TFJ728" s="8"/>
      <c r="TFK728" s="8"/>
      <c r="TFL728" s="8"/>
      <c r="TFM728" s="8"/>
      <c r="TFN728" s="8"/>
      <c r="TFO728" s="8"/>
      <c r="TFP728" s="8"/>
      <c r="TFQ728" s="8"/>
      <c r="TFR728" s="8"/>
      <c r="TFS728" s="8"/>
      <c r="TFT728" s="8"/>
      <c r="TFU728" s="8"/>
      <c r="TFV728" s="8"/>
      <c r="TFW728" s="8"/>
      <c r="TFX728" s="8"/>
      <c r="TFY728" s="8"/>
      <c r="TFZ728" s="8"/>
      <c r="TGA728" s="8"/>
      <c r="TGB728" s="8"/>
      <c r="TGC728" s="8"/>
      <c r="TGD728" s="8"/>
      <c r="TGE728" s="8"/>
      <c r="TGF728" s="8"/>
      <c r="TGG728" s="8"/>
      <c r="TGH728" s="8"/>
      <c r="TGI728" s="8"/>
      <c r="TGJ728" s="8"/>
      <c r="TGK728" s="8"/>
      <c r="TGL728" s="8"/>
      <c r="TGM728" s="8"/>
      <c r="TGN728" s="8"/>
      <c r="TGO728" s="8"/>
      <c r="TGP728" s="8"/>
      <c r="TGQ728" s="8"/>
      <c r="TGR728" s="8"/>
      <c r="TGS728" s="8"/>
      <c r="TGT728" s="8"/>
      <c r="TGU728" s="8"/>
      <c r="TGV728" s="8"/>
      <c r="TGW728" s="8"/>
      <c r="TGX728" s="8"/>
      <c r="TGY728" s="8"/>
      <c r="TGZ728" s="8"/>
      <c r="THA728" s="8"/>
      <c r="THB728" s="8"/>
      <c r="THC728" s="8"/>
      <c r="THD728" s="8"/>
      <c r="THE728" s="8"/>
      <c r="THF728" s="8"/>
      <c r="THG728" s="8"/>
      <c r="THH728" s="8"/>
      <c r="THI728" s="8"/>
      <c r="THJ728" s="8"/>
      <c r="THK728" s="8"/>
      <c r="THL728" s="8"/>
      <c r="THM728" s="8"/>
      <c r="THN728" s="8"/>
      <c r="THO728" s="8"/>
      <c r="THP728" s="8"/>
      <c r="THQ728" s="8"/>
      <c r="THR728" s="8"/>
      <c r="THS728" s="8"/>
      <c r="THT728" s="8"/>
      <c r="THU728" s="8"/>
      <c r="THV728" s="8"/>
      <c r="THW728" s="8"/>
      <c r="THX728" s="8"/>
      <c r="THY728" s="8"/>
      <c r="THZ728" s="8"/>
      <c r="TIA728" s="8"/>
      <c r="TIB728" s="8"/>
      <c r="TIC728" s="8"/>
      <c r="TID728" s="8"/>
      <c r="TIE728" s="8"/>
      <c r="TIF728" s="8"/>
      <c r="TIG728" s="8"/>
      <c r="TIH728" s="8"/>
      <c r="TII728" s="8"/>
      <c r="TIJ728" s="8"/>
      <c r="TIK728" s="8"/>
      <c r="TIL728" s="8"/>
      <c r="TIM728" s="8"/>
      <c r="TIN728" s="8"/>
      <c r="TIO728" s="8"/>
      <c r="TIP728" s="8"/>
      <c r="TIQ728" s="8"/>
      <c r="TIR728" s="8"/>
      <c r="TIS728" s="8"/>
      <c r="TIT728" s="8"/>
      <c r="TIU728" s="8"/>
      <c r="TIV728" s="8"/>
      <c r="TIW728" s="8"/>
      <c r="TIX728" s="8"/>
      <c r="TIY728" s="8"/>
      <c r="TIZ728" s="8"/>
      <c r="TJA728" s="8"/>
      <c r="TJB728" s="8"/>
      <c r="TJC728" s="8"/>
      <c r="TJD728" s="8"/>
      <c r="TJE728" s="8"/>
      <c r="TJF728" s="8"/>
      <c r="TJG728" s="8"/>
      <c r="TJH728" s="8"/>
      <c r="TJI728" s="8"/>
      <c r="TJJ728" s="8"/>
      <c r="TJK728" s="8"/>
      <c r="TJL728" s="8"/>
      <c r="TJM728" s="8"/>
      <c r="TJN728" s="8"/>
      <c r="TJO728" s="8"/>
      <c r="TJP728" s="8"/>
      <c r="TJQ728" s="8"/>
      <c r="TJR728" s="8"/>
      <c r="TJS728" s="8"/>
      <c r="TJT728" s="8"/>
      <c r="TJU728" s="8"/>
      <c r="TJV728" s="8"/>
      <c r="TJW728" s="8"/>
      <c r="TJX728" s="8"/>
      <c r="TJY728" s="8"/>
      <c r="TJZ728" s="8"/>
      <c r="TKA728" s="8"/>
      <c r="TKB728" s="8"/>
      <c r="TKC728" s="8"/>
      <c r="TKD728" s="8"/>
      <c r="TKE728" s="8"/>
      <c r="TKF728" s="8"/>
      <c r="TKG728" s="8"/>
      <c r="TKH728" s="8"/>
      <c r="TKI728" s="8"/>
      <c r="TKJ728" s="8"/>
      <c r="TKK728" s="8"/>
      <c r="TKL728" s="8"/>
      <c r="TKM728" s="8"/>
      <c r="TKN728" s="8"/>
      <c r="TKO728" s="8"/>
      <c r="TKP728" s="8"/>
      <c r="TKQ728" s="8"/>
      <c r="TKR728" s="8"/>
      <c r="TKS728" s="8"/>
      <c r="TKT728" s="8"/>
      <c r="TKU728" s="8"/>
      <c r="TKV728" s="8"/>
      <c r="TKW728" s="8"/>
      <c r="TKX728" s="8"/>
      <c r="TKY728" s="8"/>
      <c r="TKZ728" s="8"/>
      <c r="TLA728" s="8"/>
      <c r="TLB728" s="8"/>
      <c r="TLC728" s="8"/>
      <c r="TLD728" s="8"/>
      <c r="TLE728" s="8"/>
      <c r="TLF728" s="8"/>
      <c r="TLG728" s="8"/>
      <c r="TLH728" s="8"/>
      <c r="TLI728" s="8"/>
      <c r="TLJ728" s="8"/>
      <c r="TLK728" s="8"/>
      <c r="TLL728" s="8"/>
      <c r="TLM728" s="8"/>
      <c r="TLN728" s="8"/>
      <c r="TLO728" s="8"/>
      <c r="TLP728" s="8"/>
      <c r="TLQ728" s="8"/>
      <c r="TLR728" s="8"/>
      <c r="TLS728" s="8"/>
      <c r="TLT728" s="8"/>
      <c r="TLU728" s="8"/>
      <c r="TLV728" s="8"/>
      <c r="TLW728" s="8"/>
      <c r="TLX728" s="8"/>
      <c r="TLY728" s="8"/>
      <c r="TLZ728" s="8"/>
      <c r="TMA728" s="8"/>
      <c r="TMB728" s="8"/>
      <c r="TMC728" s="8"/>
      <c r="TMD728" s="8"/>
      <c r="TME728" s="8"/>
      <c r="TMF728" s="8"/>
      <c r="TMG728" s="8"/>
      <c r="TMH728" s="8"/>
      <c r="TMI728" s="8"/>
      <c r="TMJ728" s="8"/>
      <c r="TMK728" s="8"/>
      <c r="TML728" s="8"/>
      <c r="TMM728" s="8"/>
      <c r="TMN728" s="8"/>
      <c r="TMO728" s="8"/>
      <c r="TMP728" s="8"/>
      <c r="TMQ728" s="8"/>
      <c r="TMR728" s="8"/>
      <c r="TMS728" s="8"/>
      <c r="TMT728" s="8"/>
      <c r="TMU728" s="8"/>
      <c r="TMV728" s="8"/>
      <c r="TMW728" s="8"/>
      <c r="TMX728" s="8"/>
      <c r="TMY728" s="8"/>
      <c r="TMZ728" s="8"/>
      <c r="TNA728" s="8"/>
      <c r="TNB728" s="8"/>
      <c r="TNC728" s="8"/>
      <c r="TND728" s="8"/>
      <c r="TNE728" s="8"/>
      <c r="TNF728" s="8"/>
      <c r="TNG728" s="8"/>
      <c r="TNH728" s="8"/>
      <c r="TNI728" s="8"/>
      <c r="TNJ728" s="8"/>
      <c r="TNK728" s="8"/>
      <c r="TNL728" s="8"/>
      <c r="TNM728" s="8"/>
      <c r="TNN728" s="8"/>
      <c r="TNO728" s="8"/>
      <c r="TNP728" s="8"/>
      <c r="TNQ728" s="8"/>
      <c r="TNR728" s="8"/>
      <c r="TNS728" s="8"/>
      <c r="TNT728" s="8"/>
      <c r="TNU728" s="8"/>
      <c r="TNV728" s="8"/>
      <c r="TNW728" s="8"/>
      <c r="TNX728" s="8"/>
      <c r="TNY728" s="8"/>
      <c r="TNZ728" s="8"/>
      <c r="TOA728" s="8"/>
      <c r="TOB728" s="8"/>
      <c r="TOC728" s="8"/>
      <c r="TOD728" s="8"/>
      <c r="TOE728" s="8"/>
      <c r="TOF728" s="8"/>
      <c r="TOG728" s="8"/>
      <c r="TOH728" s="8"/>
      <c r="TOI728" s="8"/>
      <c r="TOJ728" s="8"/>
      <c r="TOK728" s="8"/>
      <c r="TOL728" s="8"/>
      <c r="TOM728" s="8"/>
      <c r="TON728" s="8"/>
      <c r="TOO728" s="8"/>
      <c r="TOP728" s="8"/>
      <c r="TOQ728" s="8"/>
      <c r="TOR728" s="8"/>
      <c r="TOS728" s="8"/>
      <c r="TOT728" s="8"/>
      <c r="TOU728" s="8"/>
      <c r="TOV728" s="8"/>
      <c r="TOW728" s="8"/>
      <c r="TOX728" s="8"/>
      <c r="TOY728" s="8"/>
      <c r="TOZ728" s="8"/>
      <c r="TPA728" s="8"/>
      <c r="TPB728" s="8"/>
      <c r="TPC728" s="8"/>
      <c r="TPD728" s="8"/>
      <c r="TPE728" s="8"/>
      <c r="TPF728" s="8"/>
      <c r="TPG728" s="8"/>
      <c r="TPH728" s="8"/>
      <c r="TPI728" s="8"/>
      <c r="TPJ728" s="8"/>
      <c r="TPK728" s="8"/>
      <c r="TPL728" s="8"/>
      <c r="TPM728" s="8"/>
      <c r="TPN728" s="8"/>
      <c r="TPO728" s="8"/>
      <c r="TPP728" s="8"/>
      <c r="TPQ728" s="8"/>
      <c r="TPR728" s="8"/>
      <c r="TPS728" s="8"/>
      <c r="TPT728" s="8"/>
      <c r="TPU728" s="8"/>
      <c r="TPV728" s="8"/>
      <c r="TPW728" s="8"/>
      <c r="TPX728" s="8"/>
      <c r="TPY728" s="8"/>
      <c r="TPZ728" s="8"/>
      <c r="TQA728" s="8"/>
      <c r="TQB728" s="8"/>
      <c r="TQC728" s="8"/>
      <c r="TQD728" s="8"/>
      <c r="TQE728" s="8"/>
      <c r="TQF728" s="8"/>
      <c r="TQG728" s="8"/>
      <c r="TQH728" s="8"/>
      <c r="TQI728" s="8"/>
      <c r="TQJ728" s="8"/>
      <c r="TQK728" s="8"/>
      <c r="TQL728" s="8"/>
      <c r="TQM728" s="8"/>
      <c r="TQN728" s="8"/>
      <c r="TQO728" s="8"/>
      <c r="TQP728" s="8"/>
      <c r="TQQ728" s="8"/>
      <c r="TQR728" s="8"/>
      <c r="TQS728" s="8"/>
      <c r="TQT728" s="8"/>
      <c r="TQU728" s="8"/>
      <c r="TQV728" s="8"/>
      <c r="TQW728" s="8"/>
      <c r="TQX728" s="8"/>
      <c r="TQY728" s="8"/>
      <c r="TQZ728" s="8"/>
      <c r="TRA728" s="8"/>
      <c r="TRB728" s="8"/>
      <c r="TRC728" s="8"/>
      <c r="TRD728" s="8"/>
      <c r="TRE728" s="8"/>
      <c r="TRF728" s="8"/>
      <c r="TRG728" s="8"/>
      <c r="TRH728" s="8"/>
      <c r="TRI728" s="8"/>
      <c r="TRJ728" s="8"/>
      <c r="TRK728" s="8"/>
      <c r="TRL728" s="8"/>
      <c r="TRM728" s="8"/>
      <c r="TRN728" s="8"/>
      <c r="TRO728" s="8"/>
      <c r="TRP728" s="8"/>
      <c r="TRQ728" s="8"/>
      <c r="TRR728" s="8"/>
      <c r="TRS728" s="8"/>
      <c r="TRT728" s="8"/>
      <c r="TRU728" s="8"/>
      <c r="TRV728" s="8"/>
      <c r="TRW728" s="8"/>
      <c r="TRX728" s="8"/>
      <c r="TRY728" s="8"/>
      <c r="TRZ728" s="8"/>
      <c r="TSA728" s="8"/>
      <c r="TSB728" s="8"/>
      <c r="TSC728" s="8"/>
      <c r="TSD728" s="8"/>
      <c r="TSE728" s="8"/>
      <c r="TSF728" s="8"/>
      <c r="TSG728" s="8"/>
      <c r="TSH728" s="8"/>
      <c r="TSI728" s="8"/>
      <c r="TSJ728" s="8"/>
      <c r="TSK728" s="8"/>
      <c r="TSL728" s="8"/>
      <c r="TSM728" s="8"/>
      <c r="TSN728" s="8"/>
      <c r="TSO728" s="8"/>
      <c r="TSP728" s="8"/>
      <c r="TSQ728" s="8"/>
      <c r="TSR728" s="8"/>
      <c r="TSS728" s="8"/>
      <c r="TST728" s="8"/>
      <c r="TSU728" s="8"/>
      <c r="TSV728" s="8"/>
      <c r="TSW728" s="8"/>
      <c r="TSX728" s="8"/>
      <c r="TSY728" s="8"/>
      <c r="TSZ728" s="8"/>
      <c r="TTA728" s="8"/>
      <c r="TTB728" s="8"/>
      <c r="TTC728" s="8"/>
      <c r="TTD728" s="8"/>
      <c r="TTE728" s="8"/>
      <c r="TTF728" s="8"/>
      <c r="TTG728" s="8"/>
      <c r="TTH728" s="8"/>
      <c r="TTI728" s="8"/>
      <c r="TTJ728" s="8"/>
      <c r="TTK728" s="8"/>
      <c r="TTL728" s="8"/>
      <c r="TTM728" s="8"/>
      <c r="TTN728" s="8"/>
      <c r="TTO728" s="8"/>
      <c r="TTP728" s="8"/>
      <c r="TTQ728" s="8"/>
      <c r="TTR728" s="8"/>
      <c r="TTS728" s="8"/>
      <c r="TTT728" s="8"/>
      <c r="TTU728" s="8"/>
      <c r="TTV728" s="8"/>
      <c r="TTW728" s="8"/>
      <c r="TTX728" s="8"/>
      <c r="TTY728" s="8"/>
      <c r="TTZ728" s="8"/>
      <c r="TUA728" s="8"/>
      <c r="TUB728" s="8"/>
      <c r="TUC728" s="8"/>
      <c r="TUD728" s="8"/>
      <c r="TUE728" s="8"/>
      <c r="TUF728" s="8"/>
      <c r="TUG728" s="8"/>
      <c r="TUH728" s="8"/>
      <c r="TUI728" s="8"/>
      <c r="TUJ728" s="8"/>
      <c r="TUK728" s="8"/>
      <c r="TUL728" s="8"/>
      <c r="TUM728" s="8"/>
      <c r="TUN728" s="8"/>
      <c r="TUO728" s="8"/>
      <c r="TUP728" s="8"/>
      <c r="TUQ728" s="8"/>
      <c r="TUR728" s="8"/>
      <c r="TUS728" s="8"/>
      <c r="TUT728" s="8"/>
      <c r="TUU728" s="8"/>
      <c r="TUV728" s="8"/>
      <c r="TUW728" s="8"/>
      <c r="TUX728" s="8"/>
      <c r="TUY728" s="8"/>
      <c r="TUZ728" s="8"/>
      <c r="TVA728" s="8"/>
      <c r="TVB728" s="8"/>
      <c r="TVC728" s="8"/>
      <c r="TVD728" s="8"/>
      <c r="TVE728" s="8"/>
      <c r="TVF728" s="8"/>
      <c r="TVG728" s="8"/>
      <c r="TVH728" s="8"/>
      <c r="TVI728" s="8"/>
      <c r="TVJ728" s="8"/>
      <c r="TVK728" s="8"/>
      <c r="TVL728" s="8"/>
      <c r="TVM728" s="8"/>
      <c r="TVN728" s="8"/>
      <c r="TVO728" s="8"/>
      <c r="TVP728" s="8"/>
      <c r="TVQ728" s="8"/>
      <c r="TVR728" s="8"/>
      <c r="TVS728" s="8"/>
      <c r="TVT728" s="8"/>
      <c r="TVU728" s="8"/>
      <c r="TVV728" s="8"/>
      <c r="TVW728" s="8"/>
      <c r="TVX728" s="8"/>
      <c r="TVY728" s="8"/>
      <c r="TVZ728" s="8"/>
      <c r="TWA728" s="8"/>
      <c r="TWB728" s="8"/>
      <c r="TWC728" s="8"/>
      <c r="TWD728" s="8"/>
      <c r="TWE728" s="8"/>
      <c r="TWF728" s="8"/>
      <c r="TWG728" s="8"/>
      <c r="TWH728" s="8"/>
      <c r="TWI728" s="8"/>
      <c r="TWJ728" s="8"/>
      <c r="TWK728" s="8"/>
      <c r="TWL728" s="8"/>
      <c r="TWM728" s="8"/>
      <c r="TWN728" s="8"/>
      <c r="TWO728" s="8"/>
      <c r="TWP728" s="8"/>
      <c r="TWQ728" s="8"/>
      <c r="TWR728" s="8"/>
      <c r="TWS728" s="8"/>
      <c r="TWT728" s="8"/>
      <c r="TWU728" s="8"/>
      <c r="TWV728" s="8"/>
      <c r="TWW728" s="8"/>
      <c r="TWX728" s="8"/>
      <c r="TWY728" s="8"/>
      <c r="TWZ728" s="8"/>
      <c r="TXA728" s="8"/>
      <c r="TXB728" s="8"/>
      <c r="TXC728" s="8"/>
      <c r="TXD728" s="8"/>
      <c r="TXE728" s="8"/>
      <c r="TXF728" s="8"/>
      <c r="TXG728" s="8"/>
      <c r="TXH728" s="8"/>
      <c r="TXI728" s="8"/>
      <c r="TXJ728" s="8"/>
      <c r="TXK728" s="8"/>
      <c r="TXL728" s="8"/>
      <c r="TXM728" s="8"/>
      <c r="TXN728" s="8"/>
      <c r="TXO728" s="8"/>
      <c r="TXP728" s="8"/>
      <c r="TXQ728" s="8"/>
      <c r="TXR728" s="8"/>
      <c r="TXS728" s="8"/>
      <c r="TXT728" s="8"/>
      <c r="TXU728" s="8"/>
      <c r="TXV728" s="8"/>
      <c r="TXW728" s="8"/>
      <c r="TXX728" s="8"/>
      <c r="TXY728" s="8"/>
      <c r="TXZ728" s="8"/>
      <c r="TYA728" s="8"/>
      <c r="TYB728" s="8"/>
      <c r="TYC728" s="8"/>
      <c r="TYD728" s="8"/>
      <c r="TYE728" s="8"/>
      <c r="TYF728" s="8"/>
      <c r="TYG728" s="8"/>
      <c r="TYH728" s="8"/>
      <c r="TYI728" s="8"/>
      <c r="TYJ728" s="8"/>
      <c r="TYK728" s="8"/>
      <c r="TYL728" s="8"/>
      <c r="TYM728" s="8"/>
      <c r="TYN728" s="8"/>
      <c r="TYO728" s="8"/>
      <c r="TYP728" s="8"/>
      <c r="TYQ728" s="8"/>
      <c r="TYR728" s="8"/>
      <c r="TYS728" s="8"/>
      <c r="TYT728" s="8"/>
      <c r="TYU728" s="8"/>
      <c r="TYV728" s="8"/>
      <c r="TYW728" s="8"/>
      <c r="TYX728" s="8"/>
      <c r="TYY728" s="8"/>
      <c r="TYZ728" s="8"/>
      <c r="TZA728" s="8"/>
      <c r="TZB728" s="8"/>
      <c r="TZC728" s="8"/>
      <c r="TZD728" s="8"/>
      <c r="TZE728" s="8"/>
      <c r="TZF728" s="8"/>
      <c r="TZG728" s="8"/>
      <c r="TZH728" s="8"/>
      <c r="TZI728" s="8"/>
      <c r="TZJ728" s="8"/>
      <c r="TZK728" s="8"/>
      <c r="TZL728" s="8"/>
      <c r="TZM728" s="8"/>
      <c r="TZN728" s="8"/>
      <c r="TZO728" s="8"/>
      <c r="TZP728" s="8"/>
      <c r="TZQ728" s="8"/>
      <c r="TZR728" s="8"/>
      <c r="TZS728" s="8"/>
      <c r="TZT728" s="8"/>
      <c r="TZU728" s="8"/>
      <c r="TZV728" s="8"/>
      <c r="TZW728" s="8"/>
      <c r="TZX728" s="8"/>
      <c r="TZY728" s="8"/>
      <c r="TZZ728" s="8"/>
      <c r="UAA728" s="8"/>
      <c r="UAB728" s="8"/>
      <c r="UAC728" s="8"/>
      <c r="UAD728" s="8"/>
      <c r="UAE728" s="8"/>
      <c r="UAF728" s="8"/>
      <c r="UAG728" s="8"/>
      <c r="UAH728" s="8"/>
      <c r="UAI728" s="8"/>
      <c r="UAJ728" s="8"/>
      <c r="UAK728" s="8"/>
      <c r="UAL728" s="8"/>
      <c r="UAM728" s="8"/>
      <c r="UAN728" s="8"/>
      <c r="UAO728" s="8"/>
      <c r="UAP728" s="8"/>
      <c r="UAQ728" s="8"/>
      <c r="UAR728" s="8"/>
      <c r="UAS728" s="8"/>
      <c r="UAT728" s="8"/>
      <c r="UAU728" s="8"/>
      <c r="UAV728" s="8"/>
      <c r="UAW728" s="8"/>
      <c r="UAX728" s="8"/>
      <c r="UAY728" s="8"/>
      <c r="UAZ728" s="8"/>
      <c r="UBA728" s="8"/>
      <c r="UBB728" s="8"/>
      <c r="UBC728" s="8"/>
      <c r="UBD728" s="8"/>
      <c r="UBE728" s="8"/>
      <c r="UBF728" s="8"/>
      <c r="UBG728" s="8"/>
      <c r="UBH728" s="8"/>
      <c r="UBI728" s="8"/>
      <c r="UBJ728" s="8"/>
      <c r="UBK728" s="8"/>
      <c r="UBL728" s="8"/>
      <c r="UBM728" s="8"/>
      <c r="UBN728" s="8"/>
      <c r="UBO728" s="8"/>
      <c r="UBP728" s="8"/>
      <c r="UBQ728" s="8"/>
      <c r="UBR728" s="8"/>
      <c r="UBS728" s="8"/>
      <c r="UBT728" s="8"/>
      <c r="UBU728" s="8"/>
      <c r="UBV728" s="8"/>
      <c r="UBW728" s="8"/>
      <c r="UBX728" s="8"/>
      <c r="UBY728" s="8"/>
      <c r="UBZ728" s="8"/>
      <c r="UCA728" s="8"/>
      <c r="UCB728" s="8"/>
      <c r="UCC728" s="8"/>
      <c r="UCD728" s="8"/>
      <c r="UCE728" s="8"/>
      <c r="UCF728" s="8"/>
      <c r="UCG728" s="8"/>
      <c r="UCH728" s="8"/>
      <c r="UCI728" s="8"/>
      <c r="UCJ728" s="8"/>
      <c r="UCK728" s="8"/>
      <c r="UCL728" s="8"/>
      <c r="UCM728" s="8"/>
      <c r="UCN728" s="8"/>
      <c r="UCO728" s="8"/>
      <c r="UCP728" s="8"/>
      <c r="UCQ728" s="8"/>
      <c r="UCR728" s="8"/>
      <c r="UCS728" s="8"/>
      <c r="UCT728" s="8"/>
      <c r="UCU728" s="8"/>
      <c r="UCV728" s="8"/>
      <c r="UCW728" s="8"/>
      <c r="UCX728" s="8"/>
      <c r="UCY728" s="8"/>
      <c r="UCZ728" s="8"/>
      <c r="UDA728" s="8"/>
      <c r="UDB728" s="8"/>
      <c r="UDC728" s="8"/>
      <c r="UDD728" s="8"/>
      <c r="UDE728" s="8"/>
      <c r="UDF728" s="8"/>
      <c r="UDG728" s="8"/>
      <c r="UDH728" s="8"/>
      <c r="UDI728" s="8"/>
      <c r="UDJ728" s="8"/>
      <c r="UDK728" s="8"/>
      <c r="UDL728" s="8"/>
      <c r="UDM728" s="8"/>
      <c r="UDN728" s="8"/>
      <c r="UDO728" s="8"/>
      <c r="UDP728" s="8"/>
      <c r="UDQ728" s="8"/>
      <c r="UDR728" s="8"/>
      <c r="UDS728" s="8"/>
      <c r="UDT728" s="8"/>
      <c r="UDU728" s="8"/>
      <c r="UDV728" s="8"/>
      <c r="UDW728" s="8"/>
      <c r="UDX728" s="8"/>
      <c r="UDY728" s="8"/>
      <c r="UDZ728" s="8"/>
      <c r="UEA728" s="8"/>
      <c r="UEB728" s="8"/>
      <c r="UEC728" s="8"/>
      <c r="UED728" s="8"/>
      <c r="UEE728" s="8"/>
      <c r="UEF728" s="8"/>
      <c r="UEG728" s="8"/>
      <c r="UEH728" s="8"/>
      <c r="UEI728" s="8"/>
      <c r="UEJ728" s="8"/>
      <c r="UEK728" s="8"/>
      <c r="UEL728" s="8"/>
      <c r="UEM728" s="8"/>
      <c r="UEN728" s="8"/>
      <c r="UEO728" s="8"/>
      <c r="UEP728" s="8"/>
      <c r="UEQ728" s="8"/>
      <c r="UER728" s="8"/>
      <c r="UES728" s="8"/>
      <c r="UET728" s="8"/>
      <c r="UEU728" s="8"/>
      <c r="UEV728" s="8"/>
      <c r="UEW728" s="8"/>
      <c r="UEX728" s="8"/>
      <c r="UEY728" s="8"/>
      <c r="UEZ728" s="8"/>
      <c r="UFA728" s="8"/>
      <c r="UFB728" s="8"/>
      <c r="UFC728" s="8"/>
      <c r="UFD728" s="8"/>
      <c r="UFE728" s="8"/>
      <c r="UFF728" s="8"/>
      <c r="UFG728" s="8"/>
      <c r="UFH728" s="8"/>
      <c r="UFI728" s="8"/>
      <c r="UFJ728" s="8"/>
      <c r="UFK728" s="8"/>
      <c r="UFL728" s="8"/>
      <c r="UFM728" s="8"/>
      <c r="UFN728" s="8"/>
      <c r="UFO728" s="8"/>
      <c r="UFP728" s="8"/>
      <c r="UFQ728" s="8"/>
      <c r="UFR728" s="8"/>
      <c r="UFS728" s="8"/>
      <c r="UFT728" s="8"/>
      <c r="UFU728" s="8"/>
      <c r="UFV728" s="8"/>
      <c r="UFW728" s="8"/>
      <c r="UFX728" s="8"/>
      <c r="UFY728" s="8"/>
      <c r="UFZ728" s="8"/>
      <c r="UGA728" s="8"/>
      <c r="UGB728" s="8"/>
      <c r="UGC728" s="8"/>
      <c r="UGD728" s="8"/>
      <c r="UGE728" s="8"/>
      <c r="UGF728" s="8"/>
      <c r="UGG728" s="8"/>
      <c r="UGH728" s="8"/>
      <c r="UGI728" s="8"/>
      <c r="UGJ728" s="8"/>
      <c r="UGK728" s="8"/>
      <c r="UGL728" s="8"/>
      <c r="UGM728" s="8"/>
      <c r="UGN728" s="8"/>
      <c r="UGO728" s="8"/>
      <c r="UGP728" s="8"/>
      <c r="UGQ728" s="8"/>
      <c r="UGR728" s="8"/>
      <c r="UGS728" s="8"/>
      <c r="UGT728" s="8"/>
      <c r="UGU728" s="8"/>
      <c r="UGV728" s="8"/>
      <c r="UGW728" s="8"/>
      <c r="UGX728" s="8"/>
      <c r="UGY728" s="8"/>
      <c r="UGZ728" s="8"/>
      <c r="UHA728" s="8"/>
      <c r="UHB728" s="8"/>
      <c r="UHC728" s="8"/>
      <c r="UHD728" s="8"/>
      <c r="UHE728" s="8"/>
      <c r="UHF728" s="8"/>
      <c r="UHG728" s="8"/>
      <c r="UHH728" s="8"/>
      <c r="UHI728" s="8"/>
      <c r="UHJ728" s="8"/>
      <c r="UHK728" s="8"/>
      <c r="UHL728" s="8"/>
      <c r="UHM728" s="8"/>
      <c r="UHN728" s="8"/>
      <c r="UHO728" s="8"/>
      <c r="UHP728" s="8"/>
      <c r="UHQ728" s="8"/>
      <c r="UHR728" s="8"/>
      <c r="UHS728" s="8"/>
      <c r="UHT728" s="8"/>
      <c r="UHU728" s="8"/>
      <c r="UHV728" s="8"/>
      <c r="UHW728" s="8"/>
      <c r="UHX728" s="8"/>
      <c r="UHY728" s="8"/>
      <c r="UHZ728" s="8"/>
      <c r="UIA728" s="8"/>
      <c r="UIB728" s="8"/>
      <c r="UIC728" s="8"/>
      <c r="UID728" s="8"/>
      <c r="UIE728" s="8"/>
      <c r="UIF728" s="8"/>
      <c r="UIG728" s="8"/>
      <c r="UIH728" s="8"/>
      <c r="UII728" s="8"/>
      <c r="UIJ728" s="8"/>
      <c r="UIK728" s="8"/>
      <c r="UIL728" s="8"/>
      <c r="UIM728" s="8"/>
      <c r="UIN728" s="8"/>
      <c r="UIO728" s="8"/>
      <c r="UIP728" s="8"/>
      <c r="UIQ728" s="8"/>
      <c r="UIR728" s="8"/>
      <c r="UIS728" s="8"/>
      <c r="UIT728" s="8"/>
      <c r="UIU728" s="8"/>
      <c r="UIV728" s="8"/>
      <c r="UIW728" s="8"/>
      <c r="UIX728" s="8"/>
      <c r="UIY728" s="8"/>
      <c r="UIZ728" s="8"/>
      <c r="UJA728" s="8"/>
      <c r="UJB728" s="8"/>
      <c r="UJC728" s="8"/>
      <c r="UJD728" s="8"/>
      <c r="UJE728" s="8"/>
      <c r="UJF728" s="8"/>
      <c r="UJG728" s="8"/>
      <c r="UJH728" s="8"/>
      <c r="UJI728" s="8"/>
      <c r="UJJ728" s="8"/>
      <c r="UJK728" s="8"/>
      <c r="UJL728" s="8"/>
      <c r="UJM728" s="8"/>
      <c r="UJN728" s="8"/>
      <c r="UJO728" s="8"/>
      <c r="UJP728" s="8"/>
      <c r="UJQ728" s="8"/>
      <c r="UJR728" s="8"/>
      <c r="UJS728" s="8"/>
      <c r="UJT728" s="8"/>
      <c r="UJU728" s="8"/>
      <c r="UJV728" s="8"/>
      <c r="UJW728" s="8"/>
      <c r="UJX728" s="8"/>
      <c r="UJY728" s="8"/>
      <c r="UJZ728" s="8"/>
      <c r="UKA728" s="8"/>
      <c r="UKB728" s="8"/>
      <c r="UKC728" s="8"/>
      <c r="UKD728" s="8"/>
      <c r="UKE728" s="8"/>
      <c r="UKF728" s="8"/>
      <c r="UKG728" s="8"/>
      <c r="UKH728" s="8"/>
      <c r="UKI728" s="8"/>
      <c r="UKJ728" s="8"/>
      <c r="UKK728" s="8"/>
      <c r="UKL728" s="8"/>
      <c r="UKM728" s="8"/>
      <c r="UKN728" s="8"/>
      <c r="UKO728" s="8"/>
      <c r="UKP728" s="8"/>
      <c r="UKQ728" s="8"/>
      <c r="UKR728" s="8"/>
      <c r="UKS728" s="8"/>
      <c r="UKT728" s="8"/>
      <c r="UKU728" s="8"/>
      <c r="UKV728" s="8"/>
      <c r="UKW728" s="8"/>
      <c r="UKX728" s="8"/>
      <c r="UKY728" s="8"/>
      <c r="UKZ728" s="8"/>
      <c r="ULA728" s="8"/>
      <c r="ULB728" s="8"/>
      <c r="ULC728" s="8"/>
      <c r="ULD728" s="8"/>
      <c r="ULE728" s="8"/>
      <c r="ULF728" s="8"/>
      <c r="ULG728" s="8"/>
      <c r="ULH728" s="8"/>
      <c r="ULI728" s="8"/>
      <c r="ULJ728" s="8"/>
      <c r="ULK728" s="8"/>
      <c r="ULL728" s="8"/>
      <c r="ULM728" s="8"/>
      <c r="ULN728" s="8"/>
      <c r="ULO728" s="8"/>
      <c r="ULP728" s="8"/>
      <c r="ULQ728" s="8"/>
      <c r="ULR728" s="8"/>
      <c r="ULS728" s="8"/>
      <c r="ULT728" s="8"/>
      <c r="ULU728" s="8"/>
      <c r="ULV728" s="8"/>
      <c r="ULW728" s="8"/>
      <c r="ULX728" s="8"/>
      <c r="ULY728" s="8"/>
      <c r="ULZ728" s="8"/>
      <c r="UMA728" s="8"/>
      <c r="UMB728" s="8"/>
      <c r="UMC728" s="8"/>
      <c r="UMD728" s="8"/>
      <c r="UME728" s="8"/>
      <c r="UMF728" s="8"/>
      <c r="UMG728" s="8"/>
      <c r="UMH728" s="8"/>
      <c r="UMI728" s="8"/>
      <c r="UMJ728" s="8"/>
      <c r="UMK728" s="8"/>
      <c r="UML728" s="8"/>
      <c r="UMM728" s="8"/>
      <c r="UMN728" s="8"/>
      <c r="UMO728" s="8"/>
      <c r="UMP728" s="8"/>
      <c r="UMQ728" s="8"/>
      <c r="UMR728" s="8"/>
      <c r="UMS728" s="8"/>
      <c r="UMT728" s="8"/>
      <c r="UMU728" s="8"/>
      <c r="UMV728" s="8"/>
      <c r="UMW728" s="8"/>
      <c r="UMX728" s="8"/>
      <c r="UMY728" s="8"/>
      <c r="UMZ728" s="8"/>
      <c r="UNA728" s="8"/>
      <c r="UNB728" s="8"/>
      <c r="UNC728" s="8"/>
      <c r="UND728" s="8"/>
      <c r="UNE728" s="8"/>
      <c r="UNF728" s="8"/>
      <c r="UNG728" s="8"/>
      <c r="UNH728" s="8"/>
      <c r="UNI728" s="8"/>
      <c r="UNJ728" s="8"/>
      <c r="UNK728" s="8"/>
      <c r="UNL728" s="8"/>
      <c r="UNM728" s="8"/>
      <c r="UNN728" s="8"/>
      <c r="UNO728" s="8"/>
      <c r="UNP728" s="8"/>
      <c r="UNQ728" s="8"/>
      <c r="UNR728" s="8"/>
      <c r="UNS728" s="8"/>
      <c r="UNT728" s="8"/>
      <c r="UNU728" s="8"/>
      <c r="UNV728" s="8"/>
      <c r="UNW728" s="8"/>
      <c r="UNX728" s="8"/>
      <c r="UNY728" s="8"/>
      <c r="UNZ728" s="8"/>
      <c r="UOA728" s="8"/>
      <c r="UOB728" s="8"/>
      <c r="UOC728" s="8"/>
      <c r="UOD728" s="8"/>
      <c r="UOE728" s="8"/>
      <c r="UOF728" s="8"/>
      <c r="UOG728" s="8"/>
      <c r="UOH728" s="8"/>
      <c r="UOI728" s="8"/>
      <c r="UOJ728" s="8"/>
      <c r="UOK728" s="8"/>
      <c r="UOL728" s="8"/>
      <c r="UOM728" s="8"/>
      <c r="UON728" s="8"/>
      <c r="UOO728" s="8"/>
      <c r="UOP728" s="8"/>
      <c r="UOQ728" s="8"/>
      <c r="UOR728" s="8"/>
      <c r="UOS728" s="8"/>
      <c r="UOT728" s="8"/>
      <c r="UOU728" s="8"/>
      <c r="UOV728" s="8"/>
      <c r="UOW728" s="8"/>
      <c r="UOX728" s="8"/>
      <c r="UOY728" s="8"/>
      <c r="UOZ728" s="8"/>
      <c r="UPA728" s="8"/>
      <c r="UPB728" s="8"/>
      <c r="UPC728" s="8"/>
      <c r="UPD728" s="8"/>
      <c r="UPE728" s="8"/>
      <c r="UPF728" s="8"/>
      <c r="UPG728" s="8"/>
      <c r="UPH728" s="8"/>
      <c r="UPI728" s="8"/>
      <c r="UPJ728" s="8"/>
      <c r="UPK728" s="8"/>
      <c r="UPL728" s="8"/>
      <c r="UPM728" s="8"/>
      <c r="UPN728" s="8"/>
      <c r="UPO728" s="8"/>
      <c r="UPP728" s="8"/>
      <c r="UPQ728" s="8"/>
      <c r="UPR728" s="8"/>
      <c r="UPS728" s="8"/>
      <c r="UPT728" s="8"/>
      <c r="UPU728" s="8"/>
      <c r="UPV728" s="8"/>
      <c r="UPW728" s="8"/>
      <c r="UPX728" s="8"/>
      <c r="UPY728" s="8"/>
      <c r="UPZ728" s="8"/>
      <c r="UQA728" s="8"/>
      <c r="UQB728" s="8"/>
      <c r="UQC728" s="8"/>
      <c r="UQD728" s="8"/>
      <c r="UQE728" s="8"/>
      <c r="UQF728" s="8"/>
      <c r="UQG728" s="8"/>
      <c r="UQH728" s="8"/>
      <c r="UQI728" s="8"/>
      <c r="UQJ728" s="8"/>
      <c r="UQK728" s="8"/>
      <c r="UQL728" s="8"/>
      <c r="UQM728" s="8"/>
      <c r="UQN728" s="8"/>
      <c r="UQO728" s="8"/>
      <c r="UQP728" s="8"/>
      <c r="UQQ728" s="8"/>
      <c r="UQR728" s="8"/>
      <c r="UQS728" s="8"/>
      <c r="UQT728" s="8"/>
      <c r="UQU728" s="8"/>
      <c r="UQV728" s="8"/>
      <c r="UQW728" s="8"/>
      <c r="UQX728" s="8"/>
      <c r="UQY728" s="8"/>
      <c r="UQZ728" s="8"/>
      <c r="URA728" s="8"/>
      <c r="URB728" s="8"/>
      <c r="URC728" s="8"/>
      <c r="URD728" s="8"/>
      <c r="URE728" s="8"/>
      <c r="URF728" s="8"/>
      <c r="URG728" s="8"/>
      <c r="URH728" s="8"/>
      <c r="URI728" s="8"/>
      <c r="URJ728" s="8"/>
      <c r="URK728" s="8"/>
      <c r="URL728" s="8"/>
      <c r="URM728" s="8"/>
      <c r="URN728" s="8"/>
      <c r="URO728" s="8"/>
      <c r="URP728" s="8"/>
      <c r="URQ728" s="8"/>
      <c r="URR728" s="8"/>
      <c r="URS728" s="8"/>
      <c r="URT728" s="8"/>
      <c r="URU728" s="8"/>
      <c r="URV728" s="8"/>
      <c r="URW728" s="8"/>
      <c r="URX728" s="8"/>
      <c r="URY728" s="8"/>
      <c r="URZ728" s="8"/>
      <c r="USA728" s="8"/>
      <c r="USB728" s="8"/>
      <c r="USC728" s="8"/>
      <c r="USD728" s="8"/>
      <c r="USE728" s="8"/>
      <c r="USF728" s="8"/>
      <c r="USG728" s="8"/>
      <c r="USH728" s="8"/>
      <c r="USI728" s="8"/>
      <c r="USJ728" s="8"/>
      <c r="USK728" s="8"/>
      <c r="USL728" s="8"/>
      <c r="USM728" s="8"/>
      <c r="USN728" s="8"/>
      <c r="USO728" s="8"/>
      <c r="USP728" s="8"/>
      <c r="USQ728" s="8"/>
      <c r="USR728" s="8"/>
      <c r="USS728" s="8"/>
      <c r="UST728" s="8"/>
      <c r="USU728" s="8"/>
      <c r="USV728" s="8"/>
      <c r="USW728" s="8"/>
      <c r="USX728" s="8"/>
      <c r="USY728" s="8"/>
      <c r="USZ728" s="8"/>
      <c r="UTA728" s="8"/>
      <c r="UTB728" s="8"/>
      <c r="UTC728" s="8"/>
      <c r="UTD728" s="8"/>
      <c r="UTE728" s="8"/>
      <c r="UTF728" s="8"/>
      <c r="UTG728" s="8"/>
      <c r="UTH728" s="8"/>
      <c r="UTI728" s="8"/>
      <c r="UTJ728" s="8"/>
      <c r="UTK728" s="8"/>
      <c r="UTL728" s="8"/>
      <c r="UTM728" s="8"/>
      <c r="UTN728" s="8"/>
      <c r="UTO728" s="8"/>
      <c r="UTP728" s="8"/>
      <c r="UTQ728" s="8"/>
      <c r="UTR728" s="8"/>
      <c r="UTS728" s="8"/>
      <c r="UTT728" s="8"/>
      <c r="UTU728" s="8"/>
      <c r="UTV728" s="8"/>
      <c r="UTW728" s="8"/>
      <c r="UTX728" s="8"/>
      <c r="UTY728" s="8"/>
      <c r="UTZ728" s="8"/>
      <c r="UUA728" s="8"/>
      <c r="UUB728" s="8"/>
      <c r="UUC728" s="8"/>
      <c r="UUD728" s="8"/>
      <c r="UUE728" s="8"/>
      <c r="UUF728" s="8"/>
      <c r="UUG728" s="8"/>
      <c r="UUH728" s="8"/>
      <c r="UUI728" s="8"/>
      <c r="UUJ728" s="8"/>
      <c r="UUK728" s="8"/>
      <c r="UUL728" s="8"/>
      <c r="UUM728" s="8"/>
      <c r="UUN728" s="8"/>
      <c r="UUO728" s="8"/>
      <c r="UUP728" s="8"/>
      <c r="UUQ728" s="8"/>
      <c r="UUR728" s="8"/>
      <c r="UUS728" s="8"/>
      <c r="UUT728" s="8"/>
      <c r="UUU728" s="8"/>
      <c r="UUV728" s="8"/>
      <c r="UUW728" s="8"/>
      <c r="UUX728" s="8"/>
      <c r="UUY728" s="8"/>
      <c r="UUZ728" s="8"/>
      <c r="UVA728" s="8"/>
      <c r="UVB728" s="8"/>
      <c r="UVC728" s="8"/>
      <c r="UVD728" s="8"/>
      <c r="UVE728" s="8"/>
      <c r="UVF728" s="8"/>
      <c r="UVG728" s="8"/>
      <c r="UVH728" s="8"/>
      <c r="UVI728" s="8"/>
      <c r="UVJ728" s="8"/>
      <c r="UVK728" s="8"/>
      <c r="UVL728" s="8"/>
      <c r="UVM728" s="8"/>
      <c r="UVN728" s="8"/>
      <c r="UVO728" s="8"/>
      <c r="UVP728" s="8"/>
      <c r="UVQ728" s="8"/>
      <c r="UVR728" s="8"/>
      <c r="UVS728" s="8"/>
      <c r="UVT728" s="8"/>
      <c r="UVU728" s="8"/>
      <c r="UVV728" s="8"/>
      <c r="UVW728" s="8"/>
      <c r="UVX728" s="8"/>
      <c r="UVY728" s="8"/>
      <c r="UVZ728" s="8"/>
      <c r="UWA728" s="8"/>
      <c r="UWB728" s="8"/>
      <c r="UWC728" s="8"/>
      <c r="UWD728" s="8"/>
      <c r="UWE728" s="8"/>
      <c r="UWF728" s="8"/>
      <c r="UWG728" s="8"/>
      <c r="UWH728" s="8"/>
      <c r="UWI728" s="8"/>
      <c r="UWJ728" s="8"/>
      <c r="UWK728" s="8"/>
      <c r="UWL728" s="8"/>
      <c r="UWM728" s="8"/>
      <c r="UWN728" s="8"/>
      <c r="UWO728" s="8"/>
      <c r="UWP728" s="8"/>
      <c r="UWQ728" s="8"/>
      <c r="UWR728" s="8"/>
      <c r="UWS728" s="8"/>
      <c r="UWT728" s="8"/>
      <c r="UWU728" s="8"/>
      <c r="UWV728" s="8"/>
      <c r="UWW728" s="8"/>
      <c r="UWX728" s="8"/>
      <c r="UWY728" s="8"/>
      <c r="UWZ728" s="8"/>
      <c r="UXA728" s="8"/>
      <c r="UXB728" s="8"/>
      <c r="UXC728" s="8"/>
      <c r="UXD728" s="8"/>
      <c r="UXE728" s="8"/>
      <c r="UXF728" s="8"/>
      <c r="UXG728" s="8"/>
      <c r="UXH728" s="8"/>
      <c r="UXI728" s="8"/>
      <c r="UXJ728" s="8"/>
      <c r="UXK728" s="8"/>
      <c r="UXL728" s="8"/>
      <c r="UXM728" s="8"/>
      <c r="UXN728" s="8"/>
      <c r="UXO728" s="8"/>
      <c r="UXP728" s="8"/>
      <c r="UXQ728" s="8"/>
      <c r="UXR728" s="8"/>
      <c r="UXS728" s="8"/>
      <c r="UXT728" s="8"/>
      <c r="UXU728" s="8"/>
      <c r="UXV728" s="8"/>
      <c r="UXW728" s="8"/>
      <c r="UXX728" s="8"/>
      <c r="UXY728" s="8"/>
      <c r="UXZ728" s="8"/>
      <c r="UYA728" s="8"/>
      <c r="UYB728" s="8"/>
      <c r="UYC728" s="8"/>
      <c r="UYD728" s="8"/>
      <c r="UYE728" s="8"/>
      <c r="UYF728" s="8"/>
      <c r="UYG728" s="8"/>
      <c r="UYH728" s="8"/>
      <c r="UYI728" s="8"/>
      <c r="UYJ728" s="8"/>
      <c r="UYK728" s="8"/>
      <c r="UYL728" s="8"/>
      <c r="UYM728" s="8"/>
      <c r="UYN728" s="8"/>
      <c r="UYO728" s="8"/>
      <c r="UYP728" s="8"/>
      <c r="UYQ728" s="8"/>
      <c r="UYR728" s="8"/>
      <c r="UYS728" s="8"/>
      <c r="UYT728" s="8"/>
      <c r="UYU728" s="8"/>
      <c r="UYV728" s="8"/>
      <c r="UYW728" s="8"/>
      <c r="UYX728" s="8"/>
      <c r="UYY728" s="8"/>
      <c r="UYZ728" s="8"/>
      <c r="UZA728" s="8"/>
      <c r="UZB728" s="8"/>
      <c r="UZC728" s="8"/>
      <c r="UZD728" s="8"/>
      <c r="UZE728" s="8"/>
      <c r="UZF728" s="8"/>
      <c r="UZG728" s="8"/>
      <c r="UZH728" s="8"/>
      <c r="UZI728" s="8"/>
      <c r="UZJ728" s="8"/>
      <c r="UZK728" s="8"/>
      <c r="UZL728" s="8"/>
      <c r="UZM728" s="8"/>
      <c r="UZN728" s="8"/>
      <c r="UZO728" s="8"/>
      <c r="UZP728" s="8"/>
      <c r="UZQ728" s="8"/>
      <c r="UZR728" s="8"/>
      <c r="UZS728" s="8"/>
      <c r="UZT728" s="8"/>
      <c r="UZU728" s="8"/>
      <c r="UZV728" s="8"/>
      <c r="UZW728" s="8"/>
      <c r="UZX728" s="8"/>
      <c r="UZY728" s="8"/>
      <c r="UZZ728" s="8"/>
      <c r="VAA728" s="8"/>
      <c r="VAB728" s="8"/>
      <c r="VAC728" s="8"/>
      <c r="VAD728" s="8"/>
      <c r="VAE728" s="8"/>
      <c r="VAF728" s="8"/>
      <c r="VAG728" s="8"/>
      <c r="VAH728" s="8"/>
      <c r="VAI728" s="8"/>
      <c r="VAJ728" s="8"/>
      <c r="VAK728" s="8"/>
      <c r="VAL728" s="8"/>
      <c r="VAM728" s="8"/>
      <c r="VAN728" s="8"/>
      <c r="VAO728" s="8"/>
      <c r="VAP728" s="8"/>
      <c r="VAQ728" s="8"/>
      <c r="VAR728" s="8"/>
      <c r="VAS728" s="8"/>
      <c r="VAT728" s="8"/>
      <c r="VAU728" s="8"/>
      <c r="VAV728" s="8"/>
      <c r="VAW728" s="8"/>
      <c r="VAX728" s="8"/>
      <c r="VAY728" s="8"/>
      <c r="VAZ728" s="8"/>
      <c r="VBA728" s="8"/>
      <c r="VBB728" s="8"/>
      <c r="VBC728" s="8"/>
      <c r="VBD728" s="8"/>
      <c r="VBE728" s="8"/>
      <c r="VBF728" s="8"/>
      <c r="VBG728" s="8"/>
      <c r="VBH728" s="8"/>
      <c r="VBI728" s="8"/>
      <c r="VBJ728" s="8"/>
      <c r="VBK728" s="8"/>
      <c r="VBL728" s="8"/>
      <c r="VBM728" s="8"/>
      <c r="VBN728" s="8"/>
      <c r="VBO728" s="8"/>
      <c r="VBP728" s="8"/>
      <c r="VBQ728" s="8"/>
      <c r="VBR728" s="8"/>
      <c r="VBS728" s="8"/>
      <c r="VBT728" s="8"/>
      <c r="VBU728" s="8"/>
      <c r="VBV728" s="8"/>
      <c r="VBW728" s="8"/>
      <c r="VBX728" s="8"/>
      <c r="VBY728" s="8"/>
      <c r="VBZ728" s="8"/>
      <c r="VCA728" s="8"/>
      <c r="VCB728" s="8"/>
      <c r="VCC728" s="8"/>
      <c r="VCD728" s="8"/>
      <c r="VCE728" s="8"/>
      <c r="VCF728" s="8"/>
      <c r="VCG728" s="8"/>
      <c r="VCH728" s="8"/>
      <c r="VCI728" s="8"/>
      <c r="VCJ728" s="8"/>
      <c r="VCK728" s="8"/>
      <c r="VCL728" s="8"/>
      <c r="VCM728" s="8"/>
      <c r="VCN728" s="8"/>
      <c r="VCO728" s="8"/>
      <c r="VCP728" s="8"/>
      <c r="VCQ728" s="8"/>
      <c r="VCR728" s="8"/>
      <c r="VCS728" s="8"/>
      <c r="VCT728" s="8"/>
      <c r="VCU728" s="8"/>
      <c r="VCV728" s="8"/>
      <c r="VCW728" s="8"/>
      <c r="VCX728" s="8"/>
      <c r="VCY728" s="8"/>
      <c r="VCZ728" s="8"/>
      <c r="VDA728" s="8"/>
      <c r="VDB728" s="8"/>
      <c r="VDC728" s="8"/>
      <c r="VDD728" s="8"/>
      <c r="VDE728" s="8"/>
      <c r="VDF728" s="8"/>
      <c r="VDG728" s="8"/>
      <c r="VDH728" s="8"/>
      <c r="VDI728" s="8"/>
      <c r="VDJ728" s="8"/>
      <c r="VDK728" s="8"/>
      <c r="VDL728" s="8"/>
      <c r="VDM728" s="8"/>
      <c r="VDN728" s="8"/>
      <c r="VDO728" s="8"/>
      <c r="VDP728" s="8"/>
      <c r="VDQ728" s="8"/>
      <c r="VDR728" s="8"/>
      <c r="VDS728" s="8"/>
      <c r="VDT728" s="8"/>
      <c r="VDU728" s="8"/>
      <c r="VDV728" s="8"/>
      <c r="VDW728" s="8"/>
      <c r="VDX728" s="8"/>
      <c r="VDY728" s="8"/>
      <c r="VDZ728" s="8"/>
      <c r="VEA728" s="8"/>
      <c r="VEB728" s="8"/>
      <c r="VEC728" s="8"/>
      <c r="VED728" s="8"/>
      <c r="VEE728" s="8"/>
      <c r="VEF728" s="8"/>
      <c r="VEG728" s="8"/>
      <c r="VEH728" s="8"/>
      <c r="VEI728" s="8"/>
      <c r="VEJ728" s="8"/>
      <c r="VEK728" s="8"/>
      <c r="VEL728" s="8"/>
      <c r="VEM728" s="8"/>
      <c r="VEN728" s="8"/>
      <c r="VEO728" s="8"/>
      <c r="VEP728" s="8"/>
      <c r="VEQ728" s="8"/>
      <c r="VER728" s="8"/>
      <c r="VES728" s="8"/>
      <c r="VET728" s="8"/>
      <c r="VEU728" s="8"/>
      <c r="VEV728" s="8"/>
      <c r="VEW728" s="8"/>
      <c r="VEX728" s="8"/>
      <c r="VEY728" s="8"/>
      <c r="VEZ728" s="8"/>
      <c r="VFA728" s="8"/>
      <c r="VFB728" s="8"/>
      <c r="VFC728" s="8"/>
      <c r="VFD728" s="8"/>
      <c r="VFE728" s="8"/>
      <c r="VFF728" s="8"/>
      <c r="VFG728" s="8"/>
      <c r="VFH728" s="8"/>
      <c r="VFI728" s="8"/>
      <c r="VFJ728" s="8"/>
      <c r="VFK728" s="8"/>
      <c r="VFL728" s="8"/>
      <c r="VFM728" s="8"/>
      <c r="VFN728" s="8"/>
      <c r="VFO728" s="8"/>
      <c r="VFP728" s="8"/>
      <c r="VFQ728" s="8"/>
      <c r="VFR728" s="8"/>
      <c r="VFS728" s="8"/>
      <c r="VFT728" s="8"/>
      <c r="VFU728" s="8"/>
      <c r="VFV728" s="8"/>
      <c r="VFW728" s="8"/>
      <c r="VFX728" s="8"/>
      <c r="VFY728" s="8"/>
      <c r="VFZ728" s="8"/>
      <c r="VGA728" s="8"/>
      <c r="VGB728" s="8"/>
      <c r="VGC728" s="8"/>
      <c r="VGD728" s="8"/>
      <c r="VGE728" s="8"/>
      <c r="VGF728" s="8"/>
      <c r="VGG728" s="8"/>
      <c r="VGH728" s="8"/>
      <c r="VGI728" s="8"/>
      <c r="VGJ728" s="8"/>
      <c r="VGK728" s="8"/>
      <c r="VGL728" s="8"/>
      <c r="VGM728" s="8"/>
      <c r="VGN728" s="8"/>
      <c r="VGO728" s="8"/>
      <c r="VGP728" s="8"/>
      <c r="VGQ728" s="8"/>
      <c r="VGR728" s="8"/>
      <c r="VGS728" s="8"/>
      <c r="VGT728" s="8"/>
      <c r="VGU728" s="8"/>
      <c r="VGV728" s="8"/>
      <c r="VGW728" s="8"/>
      <c r="VGX728" s="8"/>
      <c r="VGY728" s="8"/>
      <c r="VGZ728" s="8"/>
      <c r="VHA728" s="8"/>
      <c r="VHB728" s="8"/>
      <c r="VHC728" s="8"/>
      <c r="VHD728" s="8"/>
      <c r="VHE728" s="8"/>
      <c r="VHF728" s="8"/>
      <c r="VHG728" s="8"/>
      <c r="VHH728" s="8"/>
      <c r="VHI728" s="8"/>
      <c r="VHJ728" s="8"/>
      <c r="VHK728" s="8"/>
      <c r="VHL728" s="8"/>
      <c r="VHM728" s="8"/>
      <c r="VHN728" s="8"/>
      <c r="VHO728" s="8"/>
      <c r="VHP728" s="8"/>
      <c r="VHQ728" s="8"/>
      <c r="VHR728" s="8"/>
      <c r="VHS728" s="8"/>
      <c r="VHT728" s="8"/>
      <c r="VHU728" s="8"/>
      <c r="VHV728" s="8"/>
      <c r="VHW728" s="8"/>
      <c r="VHX728" s="8"/>
      <c r="VHY728" s="8"/>
      <c r="VHZ728" s="8"/>
      <c r="VIA728" s="8"/>
      <c r="VIB728" s="8"/>
      <c r="VIC728" s="8"/>
      <c r="VID728" s="8"/>
      <c r="VIE728" s="8"/>
      <c r="VIF728" s="8"/>
      <c r="VIG728" s="8"/>
      <c r="VIH728" s="8"/>
      <c r="VII728" s="8"/>
      <c r="VIJ728" s="8"/>
      <c r="VIK728" s="8"/>
      <c r="VIL728" s="8"/>
      <c r="VIM728" s="8"/>
      <c r="VIN728" s="8"/>
      <c r="VIO728" s="8"/>
      <c r="VIP728" s="8"/>
      <c r="VIQ728" s="8"/>
      <c r="VIR728" s="8"/>
      <c r="VIS728" s="8"/>
      <c r="VIT728" s="8"/>
      <c r="VIU728" s="8"/>
      <c r="VIV728" s="8"/>
      <c r="VIW728" s="8"/>
      <c r="VIX728" s="8"/>
      <c r="VIY728" s="8"/>
      <c r="VIZ728" s="8"/>
      <c r="VJA728" s="8"/>
      <c r="VJB728" s="8"/>
      <c r="VJC728" s="8"/>
      <c r="VJD728" s="8"/>
      <c r="VJE728" s="8"/>
      <c r="VJF728" s="8"/>
      <c r="VJG728" s="8"/>
      <c r="VJH728" s="8"/>
      <c r="VJI728" s="8"/>
      <c r="VJJ728" s="8"/>
      <c r="VJK728" s="8"/>
      <c r="VJL728" s="8"/>
      <c r="VJM728" s="8"/>
      <c r="VJN728" s="8"/>
      <c r="VJO728" s="8"/>
      <c r="VJP728" s="8"/>
      <c r="VJQ728" s="8"/>
      <c r="VJR728" s="8"/>
      <c r="VJS728" s="8"/>
      <c r="VJT728" s="8"/>
      <c r="VJU728" s="8"/>
      <c r="VJV728" s="8"/>
      <c r="VJW728" s="8"/>
      <c r="VJX728" s="8"/>
      <c r="VJY728" s="8"/>
      <c r="VJZ728" s="8"/>
      <c r="VKA728" s="8"/>
      <c r="VKB728" s="8"/>
      <c r="VKC728" s="8"/>
      <c r="VKD728" s="8"/>
      <c r="VKE728" s="8"/>
      <c r="VKF728" s="8"/>
      <c r="VKG728" s="8"/>
      <c r="VKH728" s="8"/>
      <c r="VKI728" s="8"/>
      <c r="VKJ728" s="8"/>
      <c r="VKK728" s="8"/>
      <c r="VKL728" s="8"/>
      <c r="VKM728" s="8"/>
      <c r="VKN728" s="8"/>
      <c r="VKO728" s="8"/>
      <c r="VKP728" s="8"/>
      <c r="VKQ728" s="8"/>
      <c r="VKR728" s="8"/>
      <c r="VKS728" s="8"/>
      <c r="VKT728" s="8"/>
      <c r="VKU728" s="8"/>
      <c r="VKV728" s="8"/>
      <c r="VKW728" s="8"/>
      <c r="VKX728" s="8"/>
      <c r="VKY728" s="8"/>
      <c r="VKZ728" s="8"/>
      <c r="VLA728" s="8"/>
      <c r="VLB728" s="8"/>
      <c r="VLC728" s="8"/>
      <c r="VLD728" s="8"/>
      <c r="VLE728" s="8"/>
      <c r="VLF728" s="8"/>
      <c r="VLG728" s="8"/>
      <c r="VLH728" s="8"/>
      <c r="VLI728" s="8"/>
      <c r="VLJ728" s="8"/>
      <c r="VLK728" s="8"/>
      <c r="VLL728" s="8"/>
      <c r="VLM728" s="8"/>
      <c r="VLN728" s="8"/>
      <c r="VLO728" s="8"/>
      <c r="VLP728" s="8"/>
      <c r="VLQ728" s="8"/>
      <c r="VLR728" s="8"/>
      <c r="VLS728" s="8"/>
      <c r="VLT728" s="8"/>
      <c r="VLU728" s="8"/>
      <c r="VLV728" s="8"/>
      <c r="VLW728" s="8"/>
      <c r="VLX728" s="8"/>
      <c r="VLY728" s="8"/>
      <c r="VLZ728" s="8"/>
      <c r="VMA728" s="8"/>
      <c r="VMB728" s="8"/>
      <c r="VMC728" s="8"/>
      <c r="VMD728" s="8"/>
      <c r="VME728" s="8"/>
      <c r="VMF728" s="8"/>
      <c r="VMG728" s="8"/>
      <c r="VMH728" s="8"/>
      <c r="VMI728" s="8"/>
      <c r="VMJ728" s="8"/>
      <c r="VMK728" s="8"/>
      <c r="VML728" s="8"/>
      <c r="VMM728" s="8"/>
      <c r="VMN728" s="8"/>
      <c r="VMO728" s="8"/>
      <c r="VMP728" s="8"/>
      <c r="VMQ728" s="8"/>
      <c r="VMR728" s="8"/>
      <c r="VMS728" s="8"/>
      <c r="VMT728" s="8"/>
      <c r="VMU728" s="8"/>
      <c r="VMV728" s="8"/>
      <c r="VMW728" s="8"/>
      <c r="VMX728" s="8"/>
      <c r="VMY728" s="8"/>
      <c r="VMZ728" s="8"/>
      <c r="VNA728" s="8"/>
      <c r="VNB728" s="8"/>
      <c r="VNC728" s="8"/>
      <c r="VND728" s="8"/>
      <c r="VNE728" s="8"/>
      <c r="VNF728" s="8"/>
      <c r="VNG728" s="8"/>
      <c r="VNH728" s="8"/>
      <c r="VNI728" s="8"/>
      <c r="VNJ728" s="8"/>
      <c r="VNK728" s="8"/>
      <c r="VNL728" s="8"/>
      <c r="VNM728" s="8"/>
      <c r="VNN728" s="8"/>
      <c r="VNO728" s="8"/>
      <c r="VNP728" s="8"/>
      <c r="VNQ728" s="8"/>
      <c r="VNR728" s="8"/>
      <c r="VNS728" s="8"/>
      <c r="VNT728" s="8"/>
      <c r="VNU728" s="8"/>
      <c r="VNV728" s="8"/>
      <c r="VNW728" s="8"/>
      <c r="VNX728" s="8"/>
      <c r="VNY728" s="8"/>
      <c r="VNZ728" s="8"/>
      <c r="VOA728" s="8"/>
      <c r="VOB728" s="8"/>
      <c r="VOC728" s="8"/>
      <c r="VOD728" s="8"/>
      <c r="VOE728" s="8"/>
      <c r="VOF728" s="8"/>
      <c r="VOG728" s="8"/>
      <c r="VOH728" s="8"/>
      <c r="VOI728" s="8"/>
      <c r="VOJ728" s="8"/>
      <c r="VOK728" s="8"/>
      <c r="VOL728" s="8"/>
      <c r="VOM728" s="8"/>
      <c r="VON728" s="8"/>
      <c r="VOO728" s="8"/>
      <c r="VOP728" s="8"/>
      <c r="VOQ728" s="8"/>
      <c r="VOR728" s="8"/>
      <c r="VOS728" s="8"/>
      <c r="VOT728" s="8"/>
      <c r="VOU728" s="8"/>
      <c r="VOV728" s="8"/>
      <c r="VOW728" s="8"/>
      <c r="VOX728" s="8"/>
      <c r="VOY728" s="8"/>
      <c r="VOZ728" s="8"/>
      <c r="VPA728" s="8"/>
      <c r="VPB728" s="8"/>
      <c r="VPC728" s="8"/>
      <c r="VPD728" s="8"/>
      <c r="VPE728" s="8"/>
      <c r="VPF728" s="8"/>
      <c r="VPG728" s="8"/>
      <c r="VPH728" s="8"/>
      <c r="VPI728" s="8"/>
      <c r="VPJ728" s="8"/>
      <c r="VPK728" s="8"/>
      <c r="VPL728" s="8"/>
      <c r="VPM728" s="8"/>
      <c r="VPN728" s="8"/>
      <c r="VPO728" s="8"/>
      <c r="VPP728" s="8"/>
      <c r="VPQ728" s="8"/>
      <c r="VPR728" s="8"/>
      <c r="VPS728" s="8"/>
      <c r="VPT728" s="8"/>
      <c r="VPU728" s="8"/>
      <c r="VPV728" s="8"/>
      <c r="VPW728" s="8"/>
      <c r="VPX728" s="8"/>
      <c r="VPY728" s="8"/>
      <c r="VPZ728" s="8"/>
      <c r="VQA728" s="8"/>
      <c r="VQB728" s="8"/>
      <c r="VQC728" s="8"/>
      <c r="VQD728" s="8"/>
      <c r="VQE728" s="8"/>
      <c r="VQF728" s="8"/>
      <c r="VQG728" s="8"/>
      <c r="VQH728" s="8"/>
      <c r="VQI728" s="8"/>
      <c r="VQJ728" s="8"/>
      <c r="VQK728" s="8"/>
      <c r="VQL728" s="8"/>
      <c r="VQM728" s="8"/>
      <c r="VQN728" s="8"/>
      <c r="VQO728" s="8"/>
      <c r="VQP728" s="8"/>
      <c r="VQQ728" s="8"/>
      <c r="VQR728" s="8"/>
      <c r="VQS728" s="8"/>
      <c r="VQT728" s="8"/>
      <c r="VQU728" s="8"/>
      <c r="VQV728" s="8"/>
      <c r="VQW728" s="8"/>
      <c r="VQX728" s="8"/>
      <c r="VQY728" s="8"/>
      <c r="VQZ728" s="8"/>
      <c r="VRA728" s="8"/>
      <c r="VRB728" s="8"/>
      <c r="VRC728" s="8"/>
      <c r="VRD728" s="8"/>
      <c r="VRE728" s="8"/>
      <c r="VRF728" s="8"/>
      <c r="VRG728" s="8"/>
      <c r="VRH728" s="8"/>
      <c r="VRI728" s="8"/>
      <c r="VRJ728" s="8"/>
      <c r="VRK728" s="8"/>
      <c r="VRL728" s="8"/>
      <c r="VRM728" s="8"/>
      <c r="VRN728" s="8"/>
      <c r="VRO728" s="8"/>
      <c r="VRP728" s="8"/>
      <c r="VRQ728" s="8"/>
      <c r="VRR728" s="8"/>
      <c r="VRS728" s="8"/>
      <c r="VRT728" s="8"/>
      <c r="VRU728" s="8"/>
      <c r="VRV728" s="8"/>
      <c r="VRW728" s="8"/>
      <c r="VRX728" s="8"/>
      <c r="VRY728" s="8"/>
      <c r="VRZ728" s="8"/>
      <c r="VSA728" s="8"/>
      <c r="VSB728" s="8"/>
      <c r="VSC728" s="8"/>
      <c r="VSD728" s="8"/>
      <c r="VSE728" s="8"/>
      <c r="VSF728" s="8"/>
      <c r="VSG728" s="8"/>
      <c r="VSH728" s="8"/>
      <c r="VSI728" s="8"/>
      <c r="VSJ728" s="8"/>
      <c r="VSK728" s="8"/>
      <c r="VSL728" s="8"/>
      <c r="VSM728" s="8"/>
      <c r="VSN728" s="8"/>
      <c r="VSO728" s="8"/>
      <c r="VSP728" s="8"/>
      <c r="VSQ728" s="8"/>
      <c r="VSR728" s="8"/>
      <c r="VSS728" s="8"/>
      <c r="VST728" s="8"/>
      <c r="VSU728" s="8"/>
      <c r="VSV728" s="8"/>
      <c r="VSW728" s="8"/>
      <c r="VSX728" s="8"/>
      <c r="VSY728" s="8"/>
      <c r="VSZ728" s="8"/>
      <c r="VTA728" s="8"/>
      <c r="VTB728" s="8"/>
      <c r="VTC728" s="8"/>
      <c r="VTD728" s="8"/>
      <c r="VTE728" s="8"/>
      <c r="VTF728" s="8"/>
      <c r="VTG728" s="8"/>
      <c r="VTH728" s="8"/>
      <c r="VTI728" s="8"/>
      <c r="VTJ728" s="8"/>
      <c r="VTK728" s="8"/>
      <c r="VTL728" s="8"/>
      <c r="VTM728" s="8"/>
      <c r="VTN728" s="8"/>
      <c r="VTO728" s="8"/>
      <c r="VTP728" s="8"/>
      <c r="VTQ728" s="8"/>
      <c r="VTR728" s="8"/>
      <c r="VTS728" s="8"/>
      <c r="VTT728" s="8"/>
      <c r="VTU728" s="8"/>
      <c r="VTV728" s="8"/>
      <c r="VTW728" s="8"/>
      <c r="VTX728" s="8"/>
      <c r="VTY728" s="8"/>
      <c r="VTZ728" s="8"/>
      <c r="VUA728" s="8"/>
      <c r="VUB728" s="8"/>
      <c r="VUC728" s="8"/>
      <c r="VUD728" s="8"/>
      <c r="VUE728" s="8"/>
      <c r="VUF728" s="8"/>
      <c r="VUG728" s="8"/>
      <c r="VUH728" s="8"/>
      <c r="VUI728" s="8"/>
      <c r="VUJ728" s="8"/>
      <c r="VUK728" s="8"/>
      <c r="VUL728" s="8"/>
      <c r="VUM728" s="8"/>
      <c r="VUN728" s="8"/>
      <c r="VUO728" s="8"/>
      <c r="VUP728" s="8"/>
      <c r="VUQ728" s="8"/>
      <c r="VUR728" s="8"/>
      <c r="VUS728" s="8"/>
      <c r="VUT728" s="8"/>
      <c r="VUU728" s="8"/>
      <c r="VUV728" s="8"/>
      <c r="VUW728" s="8"/>
      <c r="VUX728" s="8"/>
      <c r="VUY728" s="8"/>
      <c r="VUZ728" s="8"/>
      <c r="VVA728" s="8"/>
      <c r="VVB728" s="8"/>
      <c r="VVC728" s="8"/>
      <c r="VVD728" s="8"/>
      <c r="VVE728" s="8"/>
      <c r="VVF728" s="8"/>
      <c r="VVG728" s="8"/>
      <c r="VVH728" s="8"/>
      <c r="VVI728" s="8"/>
      <c r="VVJ728" s="8"/>
      <c r="VVK728" s="8"/>
      <c r="VVL728" s="8"/>
      <c r="VVM728" s="8"/>
      <c r="VVN728" s="8"/>
      <c r="VVO728" s="8"/>
      <c r="VVP728" s="8"/>
      <c r="VVQ728" s="8"/>
      <c r="VVR728" s="8"/>
      <c r="VVS728" s="8"/>
      <c r="VVT728" s="8"/>
      <c r="VVU728" s="8"/>
      <c r="VVV728" s="8"/>
      <c r="VVW728" s="8"/>
      <c r="VVX728" s="8"/>
      <c r="VVY728" s="8"/>
      <c r="VVZ728" s="8"/>
      <c r="VWA728" s="8"/>
      <c r="VWB728" s="8"/>
      <c r="VWC728" s="8"/>
      <c r="VWD728" s="8"/>
      <c r="VWE728" s="8"/>
      <c r="VWF728" s="8"/>
      <c r="VWG728" s="8"/>
      <c r="VWH728" s="8"/>
      <c r="VWI728" s="8"/>
      <c r="VWJ728" s="8"/>
      <c r="VWK728" s="8"/>
      <c r="VWL728" s="8"/>
      <c r="VWM728" s="8"/>
      <c r="VWN728" s="8"/>
      <c r="VWO728" s="8"/>
      <c r="VWP728" s="8"/>
      <c r="VWQ728" s="8"/>
      <c r="VWR728" s="8"/>
      <c r="VWS728" s="8"/>
      <c r="VWT728" s="8"/>
      <c r="VWU728" s="8"/>
      <c r="VWV728" s="8"/>
      <c r="VWW728" s="8"/>
      <c r="VWX728" s="8"/>
      <c r="VWY728" s="8"/>
      <c r="VWZ728" s="8"/>
      <c r="VXA728" s="8"/>
      <c r="VXB728" s="8"/>
      <c r="VXC728" s="8"/>
      <c r="VXD728" s="8"/>
      <c r="VXE728" s="8"/>
      <c r="VXF728" s="8"/>
      <c r="VXG728" s="8"/>
      <c r="VXH728" s="8"/>
      <c r="VXI728" s="8"/>
      <c r="VXJ728" s="8"/>
      <c r="VXK728" s="8"/>
      <c r="VXL728" s="8"/>
      <c r="VXM728" s="8"/>
      <c r="VXN728" s="8"/>
      <c r="VXO728" s="8"/>
      <c r="VXP728" s="8"/>
      <c r="VXQ728" s="8"/>
      <c r="VXR728" s="8"/>
      <c r="VXS728" s="8"/>
      <c r="VXT728" s="8"/>
      <c r="VXU728" s="8"/>
      <c r="VXV728" s="8"/>
      <c r="VXW728" s="8"/>
      <c r="VXX728" s="8"/>
      <c r="VXY728" s="8"/>
      <c r="VXZ728" s="8"/>
      <c r="VYA728" s="8"/>
      <c r="VYB728" s="8"/>
      <c r="VYC728" s="8"/>
      <c r="VYD728" s="8"/>
      <c r="VYE728" s="8"/>
      <c r="VYF728" s="8"/>
      <c r="VYG728" s="8"/>
      <c r="VYH728" s="8"/>
      <c r="VYI728" s="8"/>
      <c r="VYJ728" s="8"/>
      <c r="VYK728" s="8"/>
      <c r="VYL728" s="8"/>
      <c r="VYM728" s="8"/>
      <c r="VYN728" s="8"/>
      <c r="VYO728" s="8"/>
      <c r="VYP728" s="8"/>
      <c r="VYQ728" s="8"/>
      <c r="VYR728" s="8"/>
      <c r="VYS728" s="8"/>
      <c r="VYT728" s="8"/>
      <c r="VYU728" s="8"/>
      <c r="VYV728" s="8"/>
      <c r="VYW728" s="8"/>
      <c r="VYX728" s="8"/>
      <c r="VYY728" s="8"/>
      <c r="VYZ728" s="8"/>
      <c r="VZA728" s="8"/>
      <c r="VZB728" s="8"/>
      <c r="VZC728" s="8"/>
      <c r="VZD728" s="8"/>
      <c r="VZE728" s="8"/>
      <c r="VZF728" s="8"/>
      <c r="VZG728" s="8"/>
      <c r="VZH728" s="8"/>
      <c r="VZI728" s="8"/>
      <c r="VZJ728" s="8"/>
      <c r="VZK728" s="8"/>
      <c r="VZL728" s="8"/>
      <c r="VZM728" s="8"/>
      <c r="VZN728" s="8"/>
      <c r="VZO728" s="8"/>
      <c r="VZP728" s="8"/>
      <c r="VZQ728" s="8"/>
      <c r="VZR728" s="8"/>
      <c r="VZS728" s="8"/>
      <c r="VZT728" s="8"/>
      <c r="VZU728" s="8"/>
      <c r="VZV728" s="8"/>
      <c r="VZW728" s="8"/>
      <c r="VZX728" s="8"/>
      <c r="VZY728" s="8"/>
      <c r="VZZ728" s="8"/>
      <c r="WAA728" s="8"/>
      <c r="WAB728" s="8"/>
      <c r="WAC728" s="8"/>
      <c r="WAD728" s="8"/>
      <c r="WAE728" s="8"/>
      <c r="WAF728" s="8"/>
      <c r="WAG728" s="8"/>
      <c r="WAH728" s="8"/>
      <c r="WAI728" s="8"/>
      <c r="WAJ728" s="8"/>
      <c r="WAK728" s="8"/>
      <c r="WAL728" s="8"/>
      <c r="WAM728" s="8"/>
      <c r="WAN728" s="8"/>
      <c r="WAO728" s="8"/>
      <c r="WAP728" s="8"/>
      <c r="WAQ728" s="8"/>
      <c r="WAR728" s="8"/>
      <c r="WAS728" s="8"/>
      <c r="WAT728" s="8"/>
      <c r="WAU728" s="8"/>
      <c r="WAV728" s="8"/>
      <c r="WAW728" s="8"/>
      <c r="WAX728" s="8"/>
      <c r="WAY728" s="8"/>
      <c r="WAZ728" s="8"/>
      <c r="WBA728" s="8"/>
      <c r="WBB728" s="8"/>
      <c r="WBC728" s="8"/>
      <c r="WBD728" s="8"/>
      <c r="WBE728" s="8"/>
      <c r="WBF728" s="8"/>
      <c r="WBG728" s="8"/>
      <c r="WBH728" s="8"/>
      <c r="WBI728" s="8"/>
      <c r="WBJ728" s="8"/>
      <c r="WBK728" s="8"/>
      <c r="WBL728" s="8"/>
      <c r="WBM728" s="8"/>
      <c r="WBN728" s="8"/>
      <c r="WBO728" s="8"/>
      <c r="WBP728" s="8"/>
      <c r="WBQ728" s="8"/>
      <c r="WBR728" s="8"/>
      <c r="WBS728" s="8"/>
      <c r="WBT728" s="8"/>
      <c r="WBU728" s="8"/>
      <c r="WBV728" s="8"/>
      <c r="WBW728" s="8"/>
      <c r="WBX728" s="8"/>
      <c r="WBY728" s="8"/>
      <c r="WBZ728" s="8"/>
      <c r="WCA728" s="8"/>
      <c r="WCB728" s="8"/>
      <c r="WCC728" s="8"/>
      <c r="WCD728" s="8"/>
      <c r="WCE728" s="8"/>
      <c r="WCF728" s="8"/>
      <c r="WCG728" s="8"/>
      <c r="WCH728" s="8"/>
      <c r="WCI728" s="8"/>
      <c r="WCJ728" s="8"/>
      <c r="WCK728" s="8"/>
      <c r="WCL728" s="8"/>
      <c r="WCM728" s="8"/>
      <c r="WCN728" s="8"/>
      <c r="WCO728" s="8"/>
      <c r="WCP728" s="8"/>
      <c r="WCQ728" s="8"/>
      <c r="WCR728" s="8"/>
      <c r="WCS728" s="8"/>
      <c r="WCT728" s="8"/>
      <c r="WCU728" s="8"/>
      <c r="WCV728" s="8"/>
      <c r="WCW728" s="8"/>
      <c r="WCX728" s="8"/>
      <c r="WCY728" s="8"/>
      <c r="WCZ728" s="8"/>
      <c r="WDA728" s="8"/>
      <c r="WDB728" s="8"/>
      <c r="WDC728" s="8"/>
      <c r="WDD728" s="8"/>
      <c r="WDE728" s="8"/>
      <c r="WDF728" s="8"/>
      <c r="WDG728" s="8"/>
      <c r="WDH728" s="8"/>
      <c r="WDI728" s="8"/>
      <c r="WDJ728" s="8"/>
      <c r="WDK728" s="8"/>
      <c r="WDL728" s="8"/>
      <c r="WDM728" s="8"/>
      <c r="WDN728" s="8"/>
      <c r="WDO728" s="8"/>
      <c r="WDP728" s="8"/>
      <c r="WDQ728" s="8"/>
      <c r="WDR728" s="8"/>
      <c r="WDS728" s="8"/>
      <c r="WDT728" s="8"/>
      <c r="WDU728" s="8"/>
      <c r="WDV728" s="8"/>
      <c r="WDW728" s="8"/>
      <c r="WDX728" s="8"/>
      <c r="WDY728" s="8"/>
      <c r="WDZ728" s="8"/>
      <c r="WEA728" s="8"/>
      <c r="WEB728" s="8"/>
      <c r="WEC728" s="8"/>
      <c r="WED728" s="8"/>
      <c r="WEE728" s="8"/>
      <c r="WEF728" s="8"/>
      <c r="WEG728" s="8"/>
      <c r="WEH728" s="8"/>
      <c r="WEI728" s="8"/>
      <c r="WEJ728" s="8"/>
      <c r="WEK728" s="8"/>
      <c r="WEL728" s="8"/>
      <c r="WEM728" s="8"/>
      <c r="WEN728" s="8"/>
      <c r="WEO728" s="8"/>
      <c r="WEP728" s="8"/>
      <c r="WEQ728" s="8"/>
      <c r="WER728" s="8"/>
      <c r="WES728" s="8"/>
      <c r="WET728" s="8"/>
      <c r="WEU728" s="8"/>
      <c r="WEV728" s="8"/>
      <c r="WEW728" s="8"/>
      <c r="WEX728" s="8"/>
      <c r="WEY728" s="8"/>
      <c r="WEZ728" s="8"/>
      <c r="WFA728" s="8"/>
      <c r="WFB728" s="8"/>
      <c r="WFC728" s="8"/>
      <c r="WFD728" s="8"/>
      <c r="WFE728" s="8"/>
      <c r="WFF728" s="8"/>
      <c r="WFG728" s="8"/>
      <c r="WFH728" s="8"/>
      <c r="WFI728" s="8"/>
      <c r="WFJ728" s="8"/>
      <c r="WFK728" s="8"/>
      <c r="WFL728" s="8"/>
      <c r="WFM728" s="8"/>
      <c r="WFN728" s="8"/>
      <c r="WFO728" s="8"/>
      <c r="WFP728" s="8"/>
      <c r="WFQ728" s="8"/>
      <c r="WFR728" s="8"/>
      <c r="WFS728" s="8"/>
      <c r="WFT728" s="8"/>
      <c r="WFU728" s="8"/>
      <c r="WFV728" s="8"/>
      <c r="WFW728" s="8"/>
      <c r="WFX728" s="8"/>
      <c r="WFY728" s="8"/>
      <c r="WFZ728" s="8"/>
      <c r="WGA728" s="8"/>
      <c r="WGB728" s="8"/>
      <c r="WGC728" s="8"/>
      <c r="WGD728" s="8"/>
      <c r="WGE728" s="8"/>
      <c r="WGF728" s="8"/>
      <c r="WGG728" s="8"/>
      <c r="WGH728" s="8"/>
      <c r="WGI728" s="8"/>
      <c r="WGJ728" s="8"/>
      <c r="WGK728" s="8"/>
      <c r="WGL728" s="8"/>
      <c r="WGM728" s="8"/>
      <c r="WGN728" s="8"/>
      <c r="WGO728" s="8"/>
      <c r="WGP728" s="8"/>
      <c r="WGQ728" s="8"/>
      <c r="WGR728" s="8"/>
      <c r="WGS728" s="8"/>
      <c r="WGT728" s="8"/>
      <c r="WGU728" s="8"/>
      <c r="WGV728" s="8"/>
      <c r="WGW728" s="8"/>
      <c r="WGX728" s="8"/>
      <c r="WGY728" s="8"/>
      <c r="WGZ728" s="8"/>
      <c r="WHA728" s="8"/>
      <c r="WHB728" s="8"/>
      <c r="WHC728" s="8"/>
      <c r="WHD728" s="8"/>
      <c r="WHE728" s="8"/>
      <c r="WHF728" s="8"/>
      <c r="WHG728" s="8"/>
      <c r="WHH728" s="8"/>
      <c r="WHI728" s="8"/>
      <c r="WHJ728" s="8"/>
      <c r="WHK728" s="8"/>
      <c r="WHL728" s="8"/>
      <c r="WHM728" s="8"/>
      <c r="WHN728" s="8"/>
      <c r="WHO728" s="8"/>
      <c r="WHP728" s="8"/>
      <c r="WHQ728" s="8"/>
      <c r="WHR728" s="8"/>
      <c r="WHS728" s="8"/>
      <c r="WHT728" s="8"/>
      <c r="WHU728" s="8"/>
      <c r="WHV728" s="8"/>
      <c r="WHW728" s="8"/>
      <c r="WHX728" s="8"/>
      <c r="WHY728" s="8"/>
      <c r="WHZ728" s="8"/>
      <c r="WIA728" s="8"/>
      <c r="WIB728" s="8"/>
      <c r="WIC728" s="8"/>
      <c r="WID728" s="8"/>
      <c r="WIE728" s="8"/>
      <c r="WIF728" s="8"/>
      <c r="WIG728" s="8"/>
      <c r="WIH728" s="8"/>
      <c r="WII728" s="8"/>
      <c r="WIJ728" s="8"/>
      <c r="WIK728" s="8"/>
      <c r="WIL728" s="8"/>
      <c r="WIM728" s="8"/>
      <c r="WIN728" s="8"/>
      <c r="WIO728" s="8"/>
      <c r="WIP728" s="8"/>
      <c r="WIQ728" s="8"/>
      <c r="WIR728" s="8"/>
      <c r="WIS728" s="8"/>
      <c r="WIT728" s="8"/>
      <c r="WIU728" s="8"/>
      <c r="WIV728" s="8"/>
      <c r="WIW728" s="8"/>
      <c r="WIX728" s="8"/>
      <c r="WIY728" s="8"/>
      <c r="WIZ728" s="8"/>
      <c r="WJA728" s="8"/>
      <c r="WJB728" s="8"/>
      <c r="WJC728" s="8"/>
      <c r="WJD728" s="8"/>
      <c r="WJE728" s="8"/>
      <c r="WJF728" s="8"/>
      <c r="WJG728" s="8"/>
      <c r="WJH728" s="8"/>
      <c r="WJI728" s="8"/>
      <c r="WJJ728" s="8"/>
      <c r="WJK728" s="8"/>
      <c r="WJL728" s="8"/>
      <c r="WJM728" s="8"/>
      <c r="WJN728" s="8"/>
      <c r="WJO728" s="8"/>
      <c r="WJP728" s="8"/>
      <c r="WJQ728" s="8"/>
      <c r="WJR728" s="8"/>
      <c r="WJS728" s="8"/>
      <c r="WJT728" s="8"/>
      <c r="WJU728" s="8"/>
      <c r="WJV728" s="8"/>
      <c r="WJW728" s="8"/>
      <c r="WJX728" s="8"/>
      <c r="WJY728" s="8"/>
      <c r="WJZ728" s="8"/>
      <c r="WKA728" s="8"/>
      <c r="WKB728" s="8"/>
      <c r="WKC728" s="8"/>
      <c r="WKD728" s="8"/>
      <c r="WKE728" s="8"/>
      <c r="WKF728" s="8"/>
      <c r="WKG728" s="8"/>
      <c r="WKH728" s="8"/>
      <c r="WKI728" s="8"/>
      <c r="WKJ728" s="8"/>
      <c r="WKK728" s="8"/>
      <c r="WKL728" s="8"/>
      <c r="WKM728" s="8"/>
      <c r="WKN728" s="8"/>
      <c r="WKO728" s="8"/>
      <c r="WKP728" s="8"/>
      <c r="WKQ728" s="8"/>
      <c r="WKR728" s="8"/>
      <c r="WKS728" s="8"/>
      <c r="WKT728" s="8"/>
      <c r="WKU728" s="8"/>
      <c r="WKV728" s="8"/>
      <c r="WKW728" s="8"/>
      <c r="WKX728" s="8"/>
      <c r="WKY728" s="8"/>
      <c r="WKZ728" s="8"/>
      <c r="WLA728" s="8"/>
      <c r="WLB728" s="8"/>
      <c r="WLC728" s="8"/>
      <c r="WLD728" s="8"/>
      <c r="WLE728" s="8"/>
      <c r="WLF728" s="8"/>
      <c r="WLG728" s="8"/>
      <c r="WLH728" s="8"/>
      <c r="WLI728" s="8"/>
      <c r="WLJ728" s="8"/>
      <c r="WLK728" s="8"/>
      <c r="WLL728" s="8"/>
      <c r="WLM728" s="8"/>
      <c r="WLN728" s="8"/>
      <c r="WLO728" s="8"/>
      <c r="WLP728" s="8"/>
      <c r="WLQ728" s="8"/>
      <c r="WLR728" s="8"/>
      <c r="WLS728" s="8"/>
      <c r="WLT728" s="8"/>
      <c r="WLU728" s="8"/>
      <c r="WLV728" s="8"/>
      <c r="WLW728" s="8"/>
      <c r="WLX728" s="8"/>
      <c r="WLY728" s="8"/>
      <c r="WLZ728" s="8"/>
      <c r="WMA728" s="8"/>
      <c r="WMB728" s="8"/>
      <c r="WMC728" s="8"/>
      <c r="WMD728" s="8"/>
      <c r="WME728" s="8"/>
      <c r="WMF728" s="8"/>
      <c r="WMG728" s="8"/>
      <c r="WMH728" s="8"/>
      <c r="WMI728" s="8"/>
      <c r="WMJ728" s="8"/>
      <c r="WMK728" s="8"/>
      <c r="WML728" s="8"/>
      <c r="WMM728" s="8"/>
      <c r="WMN728" s="8"/>
      <c r="WMO728" s="8"/>
      <c r="WMP728" s="8"/>
      <c r="WMQ728" s="8"/>
      <c r="WMR728" s="8"/>
      <c r="WMS728" s="8"/>
      <c r="WMT728" s="8"/>
      <c r="WMU728" s="8"/>
      <c r="WMV728" s="8"/>
      <c r="WMW728" s="8"/>
      <c r="WMX728" s="8"/>
      <c r="WMY728" s="8"/>
      <c r="WMZ728" s="8"/>
      <c r="WNA728" s="8"/>
      <c r="WNB728" s="8"/>
      <c r="WNC728" s="8"/>
      <c r="WND728" s="8"/>
      <c r="WNE728" s="8"/>
      <c r="WNF728" s="8"/>
      <c r="WNG728" s="8"/>
      <c r="WNH728" s="8"/>
      <c r="WNI728" s="8"/>
      <c r="WNJ728" s="8"/>
      <c r="WNK728" s="8"/>
      <c r="WNL728" s="8"/>
      <c r="WNM728" s="8"/>
      <c r="WNN728" s="8"/>
      <c r="WNO728" s="8"/>
      <c r="WNP728" s="8"/>
      <c r="WNQ728" s="8"/>
      <c r="WNR728" s="8"/>
      <c r="WNS728" s="8"/>
      <c r="WNT728" s="8"/>
      <c r="WNU728" s="8"/>
      <c r="WNV728" s="8"/>
      <c r="WNW728" s="8"/>
      <c r="WNX728" s="8"/>
      <c r="WNY728" s="8"/>
      <c r="WNZ728" s="8"/>
      <c r="WOA728" s="8"/>
      <c r="WOB728" s="8"/>
      <c r="WOC728" s="8"/>
      <c r="WOD728" s="8"/>
      <c r="WOE728" s="8"/>
      <c r="WOF728" s="8"/>
      <c r="WOG728" s="8"/>
      <c r="WOH728" s="8"/>
      <c r="WOI728" s="8"/>
      <c r="WOJ728" s="8"/>
      <c r="WOK728" s="8"/>
      <c r="WOL728" s="8"/>
      <c r="WOM728" s="8"/>
      <c r="WON728" s="8"/>
      <c r="WOO728" s="8"/>
      <c r="WOP728" s="8"/>
      <c r="WOQ728" s="8"/>
      <c r="WOR728" s="8"/>
      <c r="WOS728" s="8"/>
      <c r="WOT728" s="8"/>
      <c r="WOU728" s="8"/>
      <c r="WOV728" s="8"/>
      <c r="WOW728" s="8"/>
      <c r="WOX728" s="8"/>
      <c r="WOY728" s="8"/>
      <c r="WOZ728" s="8"/>
      <c r="WPA728" s="8"/>
      <c r="WPB728" s="8"/>
      <c r="WPC728" s="8"/>
      <c r="WPD728" s="8"/>
      <c r="WPE728" s="8"/>
      <c r="WPF728" s="8"/>
      <c r="WPG728" s="8"/>
      <c r="WPH728" s="8"/>
      <c r="WPI728" s="8"/>
      <c r="WPJ728" s="8"/>
      <c r="WPK728" s="8"/>
      <c r="WPL728" s="8"/>
      <c r="WPM728" s="8"/>
      <c r="WPN728" s="8"/>
      <c r="WPO728" s="8"/>
      <c r="WPP728" s="8"/>
      <c r="WPQ728" s="8"/>
      <c r="WPR728" s="8"/>
      <c r="WPS728" s="8"/>
      <c r="WPT728" s="8"/>
      <c r="WPU728" s="8"/>
      <c r="WPV728" s="8"/>
      <c r="WPW728" s="8"/>
      <c r="WPX728" s="8"/>
      <c r="WPY728" s="8"/>
      <c r="WPZ728" s="8"/>
      <c r="WQA728" s="8"/>
      <c r="WQB728" s="8"/>
      <c r="WQC728" s="8"/>
      <c r="WQD728" s="8"/>
      <c r="WQE728" s="8"/>
      <c r="WQF728" s="8"/>
      <c r="WQG728" s="8"/>
      <c r="WQH728" s="8"/>
      <c r="WQI728" s="8"/>
      <c r="WQJ728" s="8"/>
      <c r="WQK728" s="8"/>
      <c r="WQL728" s="8"/>
      <c r="WQM728" s="8"/>
      <c r="WQN728" s="8"/>
      <c r="WQO728" s="8"/>
      <c r="WQP728" s="8"/>
      <c r="WQQ728" s="8"/>
      <c r="WQR728" s="8"/>
      <c r="WQS728" s="8"/>
      <c r="WQT728" s="8"/>
      <c r="WQU728" s="8"/>
      <c r="WQV728" s="8"/>
      <c r="WQW728" s="8"/>
      <c r="WQX728" s="8"/>
      <c r="WQY728" s="8"/>
      <c r="WQZ728" s="8"/>
      <c r="WRA728" s="8"/>
      <c r="WRB728" s="8"/>
      <c r="WRC728" s="8"/>
      <c r="WRD728" s="8"/>
      <c r="WRE728" s="8"/>
      <c r="WRF728" s="8"/>
      <c r="WRG728" s="8"/>
      <c r="WRH728" s="8"/>
      <c r="WRI728" s="8"/>
      <c r="WRJ728" s="8"/>
      <c r="WRK728" s="8"/>
      <c r="WRL728" s="8"/>
      <c r="WRM728" s="8"/>
      <c r="WRN728" s="8"/>
      <c r="WRO728" s="8"/>
      <c r="WRP728" s="8"/>
      <c r="WRQ728" s="8"/>
      <c r="WRR728" s="8"/>
      <c r="WRS728" s="8"/>
      <c r="WRT728" s="8"/>
      <c r="WRU728" s="8"/>
      <c r="WRV728" s="8"/>
      <c r="WRW728" s="8"/>
      <c r="WRX728" s="8"/>
      <c r="WRY728" s="8"/>
      <c r="WRZ728" s="8"/>
      <c r="WSA728" s="8"/>
      <c r="WSB728" s="8"/>
      <c r="WSC728" s="8"/>
      <c r="WSD728" s="8"/>
      <c r="WSE728" s="8"/>
      <c r="WSF728" s="8"/>
      <c r="WSG728" s="8"/>
      <c r="WSH728" s="8"/>
      <c r="WSI728" s="8"/>
      <c r="WSJ728" s="8"/>
      <c r="WSK728" s="8"/>
      <c r="WSL728" s="8"/>
      <c r="WSM728" s="8"/>
      <c r="WSN728" s="8"/>
      <c r="WSO728" s="8"/>
      <c r="WSP728" s="8"/>
      <c r="WSQ728" s="8"/>
      <c r="WSR728" s="8"/>
      <c r="WSS728" s="8"/>
      <c r="WST728" s="8"/>
      <c r="WSU728" s="8"/>
      <c r="WSV728" s="8"/>
      <c r="WSW728" s="8"/>
      <c r="WSX728" s="8"/>
      <c r="WSY728" s="8"/>
      <c r="WSZ728" s="8"/>
      <c r="WTA728" s="8"/>
      <c r="WTB728" s="8"/>
      <c r="WTC728" s="8"/>
      <c r="WTD728" s="8"/>
      <c r="WTE728" s="8"/>
      <c r="WTF728" s="8"/>
      <c r="WTG728" s="8"/>
      <c r="WTH728" s="8"/>
      <c r="WTI728" s="8"/>
      <c r="WTJ728" s="8"/>
      <c r="WTK728" s="8"/>
      <c r="WTL728" s="8"/>
      <c r="WTM728" s="8"/>
      <c r="WTN728" s="8"/>
      <c r="WTO728" s="8"/>
      <c r="WTP728" s="8"/>
      <c r="WTQ728" s="8"/>
      <c r="WTR728" s="8"/>
      <c r="WTS728" s="8"/>
      <c r="WTT728" s="8"/>
      <c r="WTU728" s="8"/>
      <c r="WTV728" s="8"/>
      <c r="WTW728" s="8"/>
      <c r="WTX728" s="8"/>
      <c r="WTY728" s="8"/>
      <c r="WTZ728" s="8"/>
      <c r="WUA728" s="8"/>
      <c r="WUB728" s="8"/>
      <c r="WUC728" s="8"/>
      <c r="WUD728" s="8"/>
      <c r="WUE728" s="8"/>
      <c r="WUF728" s="8"/>
      <c r="WUG728" s="8"/>
      <c r="WUH728" s="8"/>
      <c r="WUI728" s="8"/>
      <c r="WUJ728" s="8"/>
      <c r="WUK728" s="8"/>
      <c r="WUL728" s="8"/>
      <c r="WUM728" s="8"/>
      <c r="WUN728" s="8"/>
      <c r="WUO728" s="8"/>
      <c r="WUP728" s="8"/>
      <c r="WUQ728" s="8"/>
      <c r="WUR728" s="8"/>
      <c r="WUS728" s="8"/>
      <c r="WUT728" s="8"/>
      <c r="WUU728" s="8"/>
      <c r="WUV728" s="8"/>
      <c r="WUW728" s="8"/>
      <c r="WUX728" s="8"/>
      <c r="WUY728" s="8"/>
      <c r="WUZ728" s="8"/>
      <c r="WVA728" s="8"/>
      <c r="WVB728" s="8"/>
      <c r="WVC728" s="8"/>
      <c r="WVD728" s="8"/>
      <c r="WVE728" s="8"/>
      <c r="WVF728" s="8"/>
      <c r="WVG728" s="8"/>
      <c r="WVH728" s="8"/>
      <c r="WVI728" s="8"/>
      <c r="WVJ728" s="8"/>
      <c r="WVK728" s="8"/>
      <c r="WVL728" s="8"/>
      <c r="WVM728" s="8"/>
      <c r="WVN728" s="8"/>
      <c r="WVO728" s="8"/>
      <c r="WVP728" s="8"/>
      <c r="WVQ728" s="8"/>
      <c r="WVR728" s="8"/>
      <c r="WVS728" s="8"/>
      <c r="WVT728" s="8"/>
      <c r="WVU728" s="8"/>
      <c r="WVV728" s="8"/>
      <c r="WVW728" s="8"/>
      <c r="WVX728" s="8"/>
      <c r="WVY728" s="8"/>
      <c r="WVZ728" s="8"/>
      <c r="WWA728" s="8"/>
      <c r="WWB728" s="8"/>
      <c r="WWC728" s="8"/>
      <c r="WWD728" s="8"/>
      <c r="WWE728" s="8"/>
      <c r="WWF728" s="8"/>
      <c r="WWG728" s="8"/>
      <c r="WWH728" s="8"/>
      <c r="WWI728" s="8"/>
      <c r="WWJ728" s="8"/>
      <c r="WWK728" s="8"/>
      <c r="WWL728" s="8"/>
      <c r="WWM728" s="8"/>
      <c r="WWN728" s="8"/>
      <c r="WWO728" s="8"/>
      <c r="WWP728" s="8"/>
      <c r="WWQ728" s="8"/>
      <c r="WWR728" s="8"/>
      <c r="WWS728" s="8"/>
      <c r="WWT728" s="8"/>
      <c r="WWU728" s="8"/>
      <c r="WWV728" s="8"/>
      <c r="WWW728" s="8"/>
      <c r="WWX728" s="8"/>
      <c r="WWY728" s="8"/>
      <c r="WWZ728" s="8"/>
      <c r="WXA728" s="8"/>
      <c r="WXB728" s="8"/>
      <c r="WXC728" s="8"/>
      <c r="WXD728" s="8"/>
      <c r="WXE728" s="8"/>
      <c r="WXF728" s="8"/>
      <c r="WXG728" s="8"/>
      <c r="WXH728" s="8"/>
      <c r="WXI728" s="8"/>
      <c r="WXJ728" s="8"/>
      <c r="WXK728" s="8"/>
      <c r="WXL728" s="8"/>
      <c r="WXM728" s="8"/>
      <c r="WXN728" s="8"/>
      <c r="WXO728" s="8"/>
      <c r="WXP728" s="8"/>
      <c r="WXQ728" s="8"/>
      <c r="WXR728" s="8"/>
      <c r="WXS728" s="8"/>
      <c r="WXT728" s="8"/>
      <c r="WXU728" s="8"/>
      <c r="WXV728" s="8"/>
      <c r="WXW728" s="8"/>
      <c r="WXX728" s="8"/>
      <c r="WXY728" s="8"/>
      <c r="WXZ728" s="8"/>
      <c r="WYA728" s="8"/>
      <c r="WYB728" s="8"/>
      <c r="WYC728" s="8"/>
      <c r="WYD728" s="8"/>
      <c r="WYE728" s="8"/>
      <c r="WYF728" s="8"/>
      <c r="WYG728" s="8"/>
      <c r="WYH728" s="8"/>
      <c r="WYI728" s="8"/>
      <c r="WYJ728" s="8"/>
      <c r="WYK728" s="8"/>
      <c r="WYL728" s="8"/>
      <c r="WYM728" s="8"/>
      <c r="WYN728" s="8"/>
      <c r="WYO728" s="8"/>
      <c r="WYP728" s="8"/>
      <c r="WYQ728" s="8"/>
      <c r="WYR728" s="8"/>
      <c r="WYS728" s="8"/>
      <c r="WYT728" s="8"/>
      <c r="WYU728" s="8"/>
      <c r="WYV728" s="8"/>
      <c r="WYW728" s="8"/>
      <c r="WYX728" s="8"/>
      <c r="WYY728" s="8"/>
      <c r="WYZ728" s="8"/>
      <c r="WZA728" s="8"/>
      <c r="WZB728" s="8"/>
      <c r="WZC728" s="8"/>
      <c r="WZD728" s="8"/>
      <c r="WZE728" s="8"/>
      <c r="WZF728" s="8"/>
      <c r="WZG728" s="8"/>
      <c r="WZH728" s="8"/>
      <c r="WZI728" s="8"/>
      <c r="WZJ728" s="8"/>
      <c r="WZK728" s="8"/>
      <c r="WZL728" s="8"/>
      <c r="WZM728" s="8"/>
      <c r="WZN728" s="8"/>
      <c r="WZO728" s="8"/>
      <c r="WZP728" s="8"/>
      <c r="WZQ728" s="8"/>
      <c r="WZR728" s="8"/>
      <c r="WZS728" s="8"/>
      <c r="WZT728" s="8"/>
      <c r="WZU728" s="8"/>
      <c r="WZV728" s="8"/>
      <c r="WZW728" s="8"/>
      <c r="WZX728" s="8"/>
      <c r="WZY728" s="8"/>
      <c r="WZZ728" s="8"/>
      <c r="XAA728" s="8"/>
      <c r="XAB728" s="8"/>
      <c r="XAC728" s="8"/>
      <c r="XAD728" s="8"/>
      <c r="XAE728" s="8"/>
      <c r="XAF728" s="8"/>
      <c r="XAG728" s="8"/>
      <c r="XAH728" s="8"/>
      <c r="XAI728" s="8"/>
      <c r="XAJ728" s="8"/>
      <c r="XAK728" s="8"/>
      <c r="XAL728" s="8"/>
      <c r="XAM728" s="8"/>
      <c r="XAN728" s="8"/>
      <c r="XAO728" s="8"/>
      <c r="XAP728" s="8"/>
      <c r="XAQ728" s="8"/>
      <c r="XAR728" s="8"/>
      <c r="XAS728" s="8"/>
      <c r="XAT728" s="8"/>
      <c r="XAU728" s="8"/>
      <c r="XAV728" s="8"/>
      <c r="XAW728" s="8"/>
      <c r="XAX728" s="8"/>
      <c r="XAY728" s="8"/>
      <c r="XAZ728" s="8"/>
      <c r="XBA728" s="8"/>
      <c r="XBB728" s="8"/>
      <c r="XBC728" s="8"/>
      <c r="XBD728" s="8"/>
      <c r="XBE728" s="8"/>
      <c r="XBF728" s="8"/>
      <c r="XBG728" s="8"/>
      <c r="XBH728" s="8"/>
      <c r="XBI728" s="8"/>
      <c r="XBJ728" s="8"/>
      <c r="XBK728" s="8"/>
      <c r="XBL728" s="8"/>
      <c r="XBM728" s="8"/>
      <c r="XBN728" s="8"/>
      <c r="XBO728" s="8"/>
      <c r="XBP728" s="8"/>
      <c r="XBQ728" s="8"/>
      <c r="XBR728" s="8"/>
      <c r="XBS728" s="8"/>
      <c r="XBT728" s="8"/>
      <c r="XBU728" s="8"/>
      <c r="XBV728" s="8"/>
      <c r="XBW728" s="8"/>
      <c r="XBX728" s="8"/>
      <c r="XBY728" s="8"/>
      <c r="XBZ728" s="8"/>
      <c r="XCA728" s="8"/>
      <c r="XCB728" s="8"/>
      <c r="XCC728" s="8"/>
      <c r="XCD728" s="8"/>
      <c r="XCE728" s="8"/>
      <c r="XCF728" s="8"/>
      <c r="XCG728" s="8"/>
      <c r="XCH728" s="8"/>
      <c r="XCI728" s="8"/>
      <c r="XCJ728" s="8"/>
      <c r="XCK728" s="8"/>
      <c r="XCL728" s="8"/>
      <c r="XCM728" s="8"/>
      <c r="XCN728" s="8"/>
      <c r="XCO728" s="8"/>
      <c r="XCP728" s="8"/>
      <c r="XCQ728" s="8"/>
      <c r="XCR728" s="8"/>
      <c r="XCS728" s="8"/>
      <c r="XCT728" s="8"/>
      <c r="XCU728" s="8"/>
      <c r="XCV728" s="8"/>
      <c r="XCW728" s="8"/>
      <c r="XCX728" s="8"/>
      <c r="XCY728" s="8"/>
      <c r="XCZ728" s="8"/>
      <c r="XDA728" s="8"/>
      <c r="XDB728" s="8"/>
      <c r="XDC728" s="8"/>
      <c r="XDD728" s="8"/>
      <c r="XDE728" s="8"/>
      <c r="XDF728" s="8"/>
      <c r="XDG728" s="8"/>
      <c r="XDH728" s="8"/>
      <c r="XDI728" s="8"/>
      <c r="XDJ728" s="8"/>
      <c r="XDK728" s="8"/>
      <c r="XDL728" s="8"/>
      <c r="XDM728" s="8"/>
      <c r="XDN728" s="8"/>
      <c r="XDO728" s="8"/>
      <c r="XDP728" s="8"/>
      <c r="XDQ728" s="8"/>
      <c r="XDR728" s="8"/>
      <c r="XDS728" s="8"/>
      <c r="XDT728" s="8"/>
      <c r="XDU728" s="8"/>
      <c r="XDV728" s="8"/>
      <c r="XDW728" s="8"/>
      <c r="XDX728" s="8"/>
      <c r="XDY728" s="8"/>
      <c r="XDZ728" s="8"/>
      <c r="XEA728" s="8"/>
      <c r="XEB728" s="8"/>
      <c r="XEC728" s="8"/>
      <c r="XED728" s="8"/>
      <c r="XEE728" s="8"/>
      <c r="XEF728" s="8"/>
      <c r="XEG728" s="8"/>
      <c r="XEH728" s="8"/>
      <c r="XEI728" s="8"/>
      <c r="XEJ728" s="8"/>
      <c r="XEK728" s="8"/>
      <c r="XEL728" s="8"/>
      <c r="XEM728" s="8"/>
      <c r="XEN728" s="8"/>
      <c r="XEO728" s="8"/>
      <c r="XEP728" s="8"/>
      <c r="XEQ728" s="8"/>
      <c r="XER728" s="8"/>
      <c r="XES728" s="8"/>
      <c r="XET728" s="8"/>
      <c r="XEU728" s="8"/>
      <c r="XEV728" s="8"/>
      <c r="XEW728" s="8"/>
      <c r="XEX728" s="8"/>
      <c r="XEY728" s="8"/>
      <c r="XEZ728" s="8"/>
      <c r="XFA728" s="8"/>
      <c r="XFB728" s="8"/>
      <c r="XFC728" s="8"/>
      <c r="XFD728" s="8"/>
    </row>
    <row r="729" s="5" customFormat="1" customHeight="1" spans="1:50">
      <c r="A729" s="29">
        <v>1.12</v>
      </c>
      <c r="B729" s="30" t="s">
        <v>440</v>
      </c>
      <c r="C729" s="22" t="s">
        <v>441</v>
      </c>
      <c r="D729" s="31"/>
      <c r="E729" s="31" t="s">
        <v>46</v>
      </c>
      <c r="F729" s="31"/>
      <c r="G729" s="22"/>
      <c r="H729" s="22"/>
      <c r="I729" s="22"/>
      <c r="J729" s="33"/>
      <c r="K729" s="45"/>
      <c r="L729" s="46">
        <f>SUM(L730:L754)</f>
        <v>14719.6</v>
      </c>
      <c r="M729" s="46">
        <f t="shared" ref="M729:W729" si="63">SUM(M730:M754)</f>
        <v>13151.6</v>
      </c>
      <c r="N729" s="46">
        <f t="shared" si="63"/>
        <v>1568</v>
      </c>
      <c r="O729" s="46">
        <f t="shared" si="63"/>
        <v>6583.6</v>
      </c>
      <c r="P729" s="46">
        <f t="shared" si="63"/>
        <v>5015.6</v>
      </c>
      <c r="Q729" s="46">
        <f t="shared" si="63"/>
        <v>1568</v>
      </c>
      <c r="R729" s="46">
        <f t="shared" si="63"/>
        <v>7705</v>
      </c>
      <c r="S729" s="46">
        <f t="shared" si="63"/>
        <v>7705</v>
      </c>
      <c r="T729" s="46">
        <f t="shared" si="63"/>
        <v>0</v>
      </c>
      <c r="U729" s="46">
        <f t="shared" si="63"/>
        <v>431</v>
      </c>
      <c r="V729" s="46">
        <f t="shared" si="63"/>
        <v>431</v>
      </c>
      <c r="W729" s="46">
        <f t="shared" si="63"/>
        <v>0</v>
      </c>
      <c r="X729" s="33"/>
      <c r="Y729" s="33"/>
      <c r="Z729" s="33"/>
      <c r="AA729" s="33"/>
      <c r="AB729" s="33"/>
      <c r="AC729" s="33"/>
      <c r="AD729" s="33"/>
      <c r="AE729" s="33"/>
      <c r="AF729" s="33"/>
      <c r="AG729" s="33"/>
      <c r="AH729" s="33"/>
      <c r="AI729" s="33"/>
      <c r="AJ729" s="33"/>
      <c r="AK729" s="33"/>
      <c r="AL729" s="33"/>
      <c r="AM729" s="33" t="s">
        <v>39</v>
      </c>
      <c r="AN729" s="33" t="s">
        <v>39</v>
      </c>
      <c r="AO729" s="33" t="s">
        <v>39</v>
      </c>
      <c r="AP729" s="33" t="s">
        <v>39</v>
      </c>
      <c r="AQ729" s="33" t="s">
        <v>39</v>
      </c>
      <c r="AR729" s="33" t="s">
        <v>39</v>
      </c>
      <c r="AS729" s="33" t="s">
        <v>39</v>
      </c>
      <c r="AT729" s="33" t="s">
        <v>39</v>
      </c>
      <c r="AU729" s="33" t="s">
        <v>39</v>
      </c>
      <c r="AV729" s="33" t="s">
        <v>39</v>
      </c>
      <c r="AW729" s="33"/>
      <c r="AX729" s="31"/>
    </row>
    <row r="730" s="6" customFormat="1" ht="21" customHeight="1" spans="1:256">
      <c r="A730" s="32"/>
      <c r="B730" s="32" t="s">
        <v>442</v>
      </c>
      <c r="C730" s="22" t="s">
        <v>332</v>
      </c>
      <c r="D730" s="32" t="s">
        <v>45</v>
      </c>
      <c r="E730" s="32" t="s">
        <v>355</v>
      </c>
      <c r="F730" s="68">
        <v>245</v>
      </c>
      <c r="G730" s="32">
        <v>175</v>
      </c>
      <c r="H730" s="32">
        <v>70</v>
      </c>
      <c r="I730" s="32"/>
      <c r="J730" s="32"/>
      <c r="K730" s="32"/>
      <c r="L730" s="47">
        <v>245</v>
      </c>
      <c r="M730" s="47">
        <v>245</v>
      </c>
      <c r="N730" s="47">
        <v>0</v>
      </c>
      <c r="O730" s="47">
        <v>175</v>
      </c>
      <c r="P730" s="47">
        <v>175</v>
      </c>
      <c r="Q730" s="47"/>
      <c r="R730" s="47">
        <v>70</v>
      </c>
      <c r="S730" s="46">
        <v>70</v>
      </c>
      <c r="T730" s="47"/>
      <c r="U730" s="46"/>
      <c r="V730" s="47"/>
      <c r="W730" s="32"/>
      <c r="X730" s="32">
        <v>148</v>
      </c>
      <c r="Y730" s="32">
        <v>330</v>
      </c>
      <c r="Z730" s="32">
        <v>48</v>
      </c>
      <c r="AA730" s="32">
        <v>128</v>
      </c>
      <c r="AB730" s="32"/>
      <c r="AC730" s="32"/>
      <c r="AD730" s="32"/>
      <c r="AE730" s="32"/>
      <c r="AF730" s="32"/>
      <c r="AG730" s="32"/>
      <c r="AH730" s="32"/>
      <c r="AI730" s="32"/>
      <c r="AJ730" s="32" t="s">
        <v>47</v>
      </c>
      <c r="AK730" s="32">
        <v>256</v>
      </c>
      <c r="AL730" s="32">
        <v>48</v>
      </c>
      <c r="AM730" s="32"/>
      <c r="AN730" s="32"/>
      <c r="AO730" s="32"/>
      <c r="AP730" s="32"/>
      <c r="AQ730" s="32"/>
      <c r="AR730" s="32"/>
      <c r="AS730" s="32"/>
      <c r="AT730" s="32"/>
      <c r="AU730" s="32"/>
      <c r="AV730" s="32"/>
      <c r="AW730" s="64" t="s">
        <v>48</v>
      </c>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row>
    <row r="731" s="6" customFormat="1" ht="21" customHeight="1" spans="1:256">
      <c r="A731" s="32"/>
      <c r="B731" s="32" t="s">
        <v>443</v>
      </c>
      <c r="C731" s="22" t="s">
        <v>332</v>
      </c>
      <c r="D731" s="32" t="s">
        <v>45</v>
      </c>
      <c r="E731" s="32" t="s">
        <v>46</v>
      </c>
      <c r="F731" s="68">
        <v>29</v>
      </c>
      <c r="G731" s="32"/>
      <c r="H731" s="32">
        <v>29</v>
      </c>
      <c r="I731" s="32"/>
      <c r="J731" s="32"/>
      <c r="K731" s="32"/>
      <c r="L731" s="47">
        <v>160</v>
      </c>
      <c r="M731" s="47">
        <v>160</v>
      </c>
      <c r="N731" s="47">
        <v>0</v>
      </c>
      <c r="O731" s="47">
        <v>0</v>
      </c>
      <c r="P731" s="47"/>
      <c r="Q731" s="47"/>
      <c r="R731" s="47">
        <v>160</v>
      </c>
      <c r="S731" s="46">
        <v>160</v>
      </c>
      <c r="T731" s="47"/>
      <c r="U731" s="46"/>
      <c r="V731" s="47"/>
      <c r="W731" s="32"/>
      <c r="X731" s="32">
        <v>154</v>
      </c>
      <c r="Y731" s="32">
        <v>472</v>
      </c>
      <c r="Z731" s="32">
        <v>75</v>
      </c>
      <c r="AA731" s="32">
        <v>208</v>
      </c>
      <c r="AB731" s="32"/>
      <c r="AC731" s="32"/>
      <c r="AD731" s="32"/>
      <c r="AE731" s="32"/>
      <c r="AF731" s="32"/>
      <c r="AG731" s="32"/>
      <c r="AH731" s="32"/>
      <c r="AI731" s="32"/>
      <c r="AJ731" s="32" t="s">
        <v>47</v>
      </c>
      <c r="AK731" s="32">
        <v>526</v>
      </c>
      <c r="AL731" s="32">
        <v>75</v>
      </c>
      <c r="AM731" s="32"/>
      <c r="AN731" s="32"/>
      <c r="AO731" s="32"/>
      <c r="AP731" s="32"/>
      <c r="AQ731" s="32"/>
      <c r="AR731" s="32"/>
      <c r="AS731" s="32"/>
      <c r="AT731" s="32"/>
      <c r="AU731" s="32"/>
      <c r="AV731" s="32"/>
      <c r="AW731" s="64" t="s">
        <v>48</v>
      </c>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row>
    <row r="732" s="6" customFormat="1" ht="21" customHeight="1" spans="1:256">
      <c r="A732" s="32"/>
      <c r="B732" s="32" t="s">
        <v>444</v>
      </c>
      <c r="C732" s="22" t="s">
        <v>332</v>
      </c>
      <c r="D732" s="32" t="s">
        <v>45</v>
      </c>
      <c r="E732" s="32" t="s">
        <v>355</v>
      </c>
      <c r="F732" s="68">
        <v>300</v>
      </c>
      <c r="G732" s="32"/>
      <c r="H732" s="32">
        <v>300</v>
      </c>
      <c r="I732" s="32"/>
      <c r="J732" s="32"/>
      <c r="K732" s="32"/>
      <c r="L732" s="47">
        <v>300</v>
      </c>
      <c r="M732" s="47">
        <v>300</v>
      </c>
      <c r="N732" s="47">
        <v>0</v>
      </c>
      <c r="O732" s="47">
        <v>0</v>
      </c>
      <c r="P732" s="47"/>
      <c r="Q732" s="47"/>
      <c r="R732" s="47">
        <v>300</v>
      </c>
      <c r="S732" s="46">
        <v>300</v>
      </c>
      <c r="T732" s="47"/>
      <c r="U732" s="46"/>
      <c r="V732" s="47"/>
      <c r="W732" s="32"/>
      <c r="X732" s="32"/>
      <c r="Y732" s="32"/>
      <c r="Z732" s="32"/>
      <c r="AA732" s="32"/>
      <c r="AB732" s="32">
        <v>9657</v>
      </c>
      <c r="AC732" s="32">
        <v>28954</v>
      </c>
      <c r="AD732" s="32">
        <v>27</v>
      </c>
      <c r="AE732" s="32">
        <v>89</v>
      </c>
      <c r="AF732" s="32"/>
      <c r="AG732" s="32"/>
      <c r="AH732" s="32"/>
      <c r="AI732" s="32"/>
      <c r="AJ732" s="32" t="s">
        <v>108</v>
      </c>
      <c r="AK732" s="32">
        <v>215</v>
      </c>
      <c r="AL732" s="32">
        <v>2658</v>
      </c>
      <c r="AM732" s="32"/>
      <c r="AN732" s="32"/>
      <c r="AO732" s="32"/>
      <c r="AP732" s="32"/>
      <c r="AQ732" s="32"/>
      <c r="AR732" s="32"/>
      <c r="AS732" s="32"/>
      <c r="AT732" s="32"/>
      <c r="AU732" s="32"/>
      <c r="AV732" s="32"/>
      <c r="AW732" s="64" t="s">
        <v>48</v>
      </c>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c r="CU732" s="32"/>
      <c r="CV732" s="32"/>
      <c r="CW732" s="32"/>
      <c r="CX732" s="32"/>
      <c r="CY732" s="32"/>
      <c r="CZ732" s="32"/>
      <c r="DA732" s="32"/>
      <c r="DB732" s="32"/>
      <c r="DC732" s="32"/>
      <c r="DD732" s="32"/>
      <c r="DE732" s="32"/>
      <c r="DF732" s="32"/>
      <c r="DG732" s="32"/>
      <c r="DH732" s="32"/>
      <c r="DI732" s="32"/>
      <c r="DJ732" s="32"/>
      <c r="DK732" s="32"/>
      <c r="DL732" s="32"/>
      <c r="DM732" s="32"/>
      <c r="DN732" s="32"/>
      <c r="DO732" s="32"/>
      <c r="DP732" s="32"/>
      <c r="DQ732" s="32"/>
      <c r="DR732" s="32"/>
      <c r="DS732" s="32"/>
      <c r="DT732" s="32"/>
      <c r="DU732" s="32"/>
      <c r="DV732" s="32"/>
      <c r="DW732" s="32"/>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row>
    <row r="733" s="6" customFormat="1" ht="21" customHeight="1" spans="1:256">
      <c r="A733" s="32"/>
      <c r="B733" s="32" t="s">
        <v>445</v>
      </c>
      <c r="C733" s="22" t="s">
        <v>332</v>
      </c>
      <c r="D733" s="32" t="s">
        <v>45</v>
      </c>
      <c r="E733" s="32" t="s">
        <v>355</v>
      </c>
      <c r="F733" s="68">
        <v>300</v>
      </c>
      <c r="G733" s="32"/>
      <c r="H733" s="32">
        <v>300</v>
      </c>
      <c r="I733" s="32"/>
      <c r="J733" s="32"/>
      <c r="K733" s="32"/>
      <c r="L733" s="47">
        <v>300</v>
      </c>
      <c r="M733" s="47">
        <v>300</v>
      </c>
      <c r="N733" s="47">
        <v>0</v>
      </c>
      <c r="O733" s="47">
        <v>0</v>
      </c>
      <c r="P733" s="47"/>
      <c r="Q733" s="47"/>
      <c r="R733" s="47">
        <v>300</v>
      </c>
      <c r="S733" s="46">
        <v>300</v>
      </c>
      <c r="T733" s="47"/>
      <c r="U733" s="46"/>
      <c r="V733" s="47"/>
      <c r="W733" s="32"/>
      <c r="X733" s="32"/>
      <c r="Y733" s="32"/>
      <c r="Z733" s="32"/>
      <c r="AA733" s="32"/>
      <c r="AB733" s="32">
        <v>1356</v>
      </c>
      <c r="AC733" s="32">
        <v>4325</v>
      </c>
      <c r="AD733" s="32">
        <v>284</v>
      </c>
      <c r="AE733" s="32">
        <v>1020</v>
      </c>
      <c r="AF733" s="32"/>
      <c r="AG733" s="32"/>
      <c r="AH733" s="32"/>
      <c r="AI733" s="32"/>
      <c r="AJ733" s="32" t="s">
        <v>108</v>
      </c>
      <c r="AK733" s="32">
        <v>485</v>
      </c>
      <c r="AL733" s="32">
        <v>221</v>
      </c>
      <c r="AM733" s="32"/>
      <c r="AN733" s="32"/>
      <c r="AO733" s="32"/>
      <c r="AP733" s="32"/>
      <c r="AQ733" s="32"/>
      <c r="AR733" s="32"/>
      <c r="AS733" s="32"/>
      <c r="AT733" s="32"/>
      <c r="AU733" s="32"/>
      <c r="AV733" s="32"/>
      <c r="AW733" s="64" t="s">
        <v>48</v>
      </c>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c r="DZ733" s="32"/>
      <c r="EA733" s="32"/>
      <c r="EB733" s="32"/>
      <c r="EC733" s="32"/>
      <c r="ED733" s="32"/>
      <c r="EE733" s="32"/>
      <c r="EF733" s="32"/>
      <c r="EG733" s="32"/>
      <c r="EH733" s="32"/>
      <c r="EI733" s="32"/>
      <c r="EJ733" s="32"/>
      <c r="EK733" s="32"/>
      <c r="EL733" s="32"/>
      <c r="EM733" s="32"/>
      <c r="EN733" s="32"/>
      <c r="EO733" s="32"/>
      <c r="EP733" s="32"/>
      <c r="EQ733" s="32"/>
      <c r="ER733" s="32"/>
      <c r="ES733" s="32"/>
      <c r="ET733" s="32"/>
      <c r="EU733" s="32"/>
      <c r="EV733" s="32"/>
      <c r="EW733" s="32"/>
      <c r="EX733" s="32"/>
      <c r="EY733" s="32"/>
      <c r="EZ733" s="32"/>
      <c r="FA733" s="32"/>
      <c r="FB733" s="32"/>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row>
    <row r="734" s="6" customFormat="1" ht="21" customHeight="1" spans="1:256">
      <c r="A734" s="32"/>
      <c r="B734" s="32" t="s">
        <v>446</v>
      </c>
      <c r="C734" s="22" t="s">
        <v>332</v>
      </c>
      <c r="D734" s="32" t="s">
        <v>45</v>
      </c>
      <c r="E734" s="32" t="s">
        <v>447</v>
      </c>
      <c r="F734" s="68">
        <v>3.49</v>
      </c>
      <c r="G734" s="32"/>
      <c r="H734" s="32">
        <v>3.49</v>
      </c>
      <c r="I734" s="32"/>
      <c r="J734" s="32"/>
      <c r="K734" s="32"/>
      <c r="L734" s="47">
        <v>7879</v>
      </c>
      <c r="M734" s="47">
        <v>7879</v>
      </c>
      <c r="N734" s="47">
        <v>0</v>
      </c>
      <c r="O734" s="47">
        <v>1800</v>
      </c>
      <c r="P734" s="47">
        <v>1800</v>
      </c>
      <c r="Q734" s="47"/>
      <c r="R734" s="47">
        <v>6079</v>
      </c>
      <c r="S734" s="46">
        <v>6079</v>
      </c>
      <c r="T734" s="47"/>
      <c r="U734" s="46"/>
      <c r="V734" s="47"/>
      <c r="W734" s="32"/>
      <c r="X734" s="32">
        <v>1794</v>
      </c>
      <c r="Y734" s="32">
        <v>5382</v>
      </c>
      <c r="Z734" s="32">
        <v>394</v>
      </c>
      <c r="AA734" s="32">
        <v>1183</v>
      </c>
      <c r="AB734" s="32"/>
      <c r="AC734" s="32"/>
      <c r="AD734" s="32"/>
      <c r="AE734" s="32"/>
      <c r="AF734" s="32"/>
      <c r="AG734" s="32"/>
      <c r="AH734" s="32"/>
      <c r="AI734" s="32"/>
      <c r="AJ734" s="32" t="s">
        <v>47</v>
      </c>
      <c r="AK734" s="32">
        <v>198</v>
      </c>
      <c r="AL734" s="32">
        <v>394</v>
      </c>
      <c r="AM734" s="32"/>
      <c r="AN734" s="32"/>
      <c r="AO734" s="32"/>
      <c r="AP734" s="32"/>
      <c r="AQ734" s="32"/>
      <c r="AR734" s="32"/>
      <c r="AS734" s="32"/>
      <c r="AT734" s="32"/>
      <c r="AU734" s="32"/>
      <c r="AV734" s="32"/>
      <c r="AW734" s="64" t="s">
        <v>48</v>
      </c>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row>
    <row r="735" s="6" customFormat="1" ht="21" customHeight="1" spans="1:256">
      <c r="A735" s="32"/>
      <c r="B735" s="32" t="s">
        <v>448</v>
      </c>
      <c r="C735" s="22" t="s">
        <v>332</v>
      </c>
      <c r="D735" s="32" t="s">
        <v>45</v>
      </c>
      <c r="E735" s="32" t="s">
        <v>46</v>
      </c>
      <c r="F735" s="68">
        <v>48</v>
      </c>
      <c r="G735" s="32">
        <v>11</v>
      </c>
      <c r="H735" s="32">
        <v>37</v>
      </c>
      <c r="I735" s="32"/>
      <c r="J735" s="32"/>
      <c r="K735" s="32"/>
      <c r="L735" s="47">
        <v>249</v>
      </c>
      <c r="M735" s="47">
        <v>249</v>
      </c>
      <c r="N735" s="47">
        <v>0</v>
      </c>
      <c r="O735" s="47">
        <v>40</v>
      </c>
      <c r="P735" s="47">
        <v>40</v>
      </c>
      <c r="Q735" s="47"/>
      <c r="R735" s="47">
        <v>209</v>
      </c>
      <c r="S735" s="46">
        <v>209</v>
      </c>
      <c r="T735" s="47"/>
      <c r="U735" s="46"/>
      <c r="V735" s="47"/>
      <c r="W735" s="32"/>
      <c r="X735" s="32">
        <v>89</v>
      </c>
      <c r="Y735" s="32">
        <v>215</v>
      </c>
      <c r="Z735" s="32">
        <v>58</v>
      </c>
      <c r="AA735" s="32">
        <v>178</v>
      </c>
      <c r="AB735" s="32"/>
      <c r="AC735" s="32"/>
      <c r="AD735" s="32"/>
      <c r="AE735" s="32"/>
      <c r="AF735" s="32"/>
      <c r="AG735" s="32"/>
      <c r="AH735" s="32"/>
      <c r="AI735" s="32"/>
      <c r="AJ735" s="32" t="s">
        <v>47</v>
      </c>
      <c r="AK735" s="32">
        <v>57</v>
      </c>
      <c r="AL735" s="32">
        <v>58</v>
      </c>
      <c r="AM735" s="32"/>
      <c r="AN735" s="32"/>
      <c r="AO735" s="32"/>
      <c r="AP735" s="32"/>
      <c r="AQ735" s="32"/>
      <c r="AR735" s="32"/>
      <c r="AS735" s="32"/>
      <c r="AT735" s="32"/>
      <c r="AU735" s="32"/>
      <c r="AV735" s="32"/>
      <c r="AW735" s="64" t="s">
        <v>48</v>
      </c>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row>
    <row r="736" s="6" customFormat="1" ht="21" customHeight="1" spans="1:256">
      <c r="A736" s="32"/>
      <c r="B736" s="32" t="s">
        <v>449</v>
      </c>
      <c r="C736" s="22" t="s">
        <v>332</v>
      </c>
      <c r="D736" s="32" t="s">
        <v>45</v>
      </c>
      <c r="E736" s="32" t="s">
        <v>42</v>
      </c>
      <c r="F736" s="68">
        <v>95</v>
      </c>
      <c r="G736" s="32">
        <v>95</v>
      </c>
      <c r="H736" s="32"/>
      <c r="I736" s="32"/>
      <c r="J736" s="32"/>
      <c r="K736" s="32"/>
      <c r="L736" s="47">
        <v>3136</v>
      </c>
      <c r="M736" s="47">
        <v>1568</v>
      </c>
      <c r="N736" s="47">
        <v>1568</v>
      </c>
      <c r="O736" s="47">
        <v>3136</v>
      </c>
      <c r="P736" s="47">
        <v>1568</v>
      </c>
      <c r="Q736" s="47">
        <v>1568</v>
      </c>
      <c r="R736" s="47"/>
      <c r="S736" s="46"/>
      <c r="T736" s="47"/>
      <c r="U736" s="46"/>
      <c r="V736" s="47"/>
      <c r="W736" s="32"/>
      <c r="X736" s="32">
        <v>338</v>
      </c>
      <c r="Y736" s="32">
        <v>1024</v>
      </c>
      <c r="Z736" s="32">
        <v>243</v>
      </c>
      <c r="AA736" s="32">
        <v>735</v>
      </c>
      <c r="AB736" s="32"/>
      <c r="AC736" s="32"/>
      <c r="AD736" s="32"/>
      <c r="AE736" s="32"/>
      <c r="AF736" s="32"/>
      <c r="AG736" s="32"/>
      <c r="AH736" s="32"/>
      <c r="AI736" s="32"/>
      <c r="AJ736" s="32" t="s">
        <v>47</v>
      </c>
      <c r="AK736" s="32">
        <v>236</v>
      </c>
      <c r="AL736" s="32">
        <v>243</v>
      </c>
      <c r="AM736" s="32"/>
      <c r="AN736" s="32"/>
      <c r="AO736" s="32"/>
      <c r="AP736" s="32"/>
      <c r="AQ736" s="32"/>
      <c r="AR736" s="32"/>
      <c r="AS736" s="32"/>
      <c r="AT736" s="32"/>
      <c r="AU736" s="32"/>
      <c r="AV736" s="32"/>
      <c r="AW736" s="64" t="s">
        <v>48</v>
      </c>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c r="CX736" s="32"/>
      <c r="CY736" s="32"/>
      <c r="CZ736" s="32"/>
      <c r="DA736" s="32"/>
      <c r="DB736" s="32"/>
      <c r="DC736" s="32"/>
      <c r="DD736" s="32"/>
      <c r="DE736" s="32"/>
      <c r="DF736" s="32"/>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row>
    <row r="737" s="6" customFormat="1" ht="21" customHeight="1" spans="1:256">
      <c r="A737" s="32"/>
      <c r="B737" s="32" t="s">
        <v>450</v>
      </c>
      <c r="C737" s="22" t="s">
        <v>332</v>
      </c>
      <c r="D737" s="32" t="s">
        <v>45</v>
      </c>
      <c r="E737" s="32" t="s">
        <v>355</v>
      </c>
      <c r="F737" s="68">
        <v>1000</v>
      </c>
      <c r="G737" s="32">
        <v>1000</v>
      </c>
      <c r="H737" s="32"/>
      <c r="I737" s="32"/>
      <c r="J737" s="32"/>
      <c r="K737" s="32"/>
      <c r="L737" s="47">
        <v>1000</v>
      </c>
      <c r="M737" s="47">
        <v>1000</v>
      </c>
      <c r="N737" s="47">
        <v>0</v>
      </c>
      <c r="O737" s="47">
        <v>1000</v>
      </c>
      <c r="P737" s="47">
        <v>1000</v>
      </c>
      <c r="Q737" s="47"/>
      <c r="R737" s="47"/>
      <c r="S737" s="46"/>
      <c r="T737" s="47"/>
      <c r="U737" s="46"/>
      <c r="V737" s="47"/>
      <c r="W737" s="32"/>
      <c r="X737" s="32"/>
      <c r="Y737" s="32"/>
      <c r="Z737" s="32"/>
      <c r="AA737" s="32"/>
      <c r="AB737" s="32">
        <v>5</v>
      </c>
      <c r="AC737" s="32">
        <v>576</v>
      </c>
      <c r="AD737" s="32">
        <v>125</v>
      </c>
      <c r="AE737" s="32">
        <v>330</v>
      </c>
      <c r="AF737" s="32"/>
      <c r="AG737" s="32"/>
      <c r="AH737" s="32"/>
      <c r="AI737" s="32"/>
      <c r="AJ737" s="32" t="s">
        <v>47</v>
      </c>
      <c r="AK737" s="32">
        <v>178</v>
      </c>
      <c r="AL737" s="32">
        <v>125</v>
      </c>
      <c r="AM737" s="32"/>
      <c r="AN737" s="32"/>
      <c r="AO737" s="32"/>
      <c r="AP737" s="32"/>
      <c r="AQ737" s="32"/>
      <c r="AR737" s="32"/>
      <c r="AS737" s="32"/>
      <c r="AT737" s="32"/>
      <c r="AU737" s="32"/>
      <c r="AV737" s="32"/>
      <c r="AW737" s="64" t="s">
        <v>48</v>
      </c>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c r="FE737" s="32"/>
      <c r="FF737" s="32"/>
      <c r="FG737" s="32"/>
      <c r="FH737" s="32"/>
      <c r="FI737" s="32"/>
      <c r="FJ737" s="32"/>
      <c r="FK737" s="32"/>
      <c r="FL737" s="32"/>
      <c r="FM737" s="32"/>
      <c r="FN737" s="32"/>
      <c r="FO737" s="32"/>
      <c r="FP737" s="32"/>
      <c r="FQ737" s="32"/>
      <c r="FR737" s="32"/>
      <c r="FS737" s="32"/>
      <c r="FT737" s="32"/>
      <c r="FU737" s="32"/>
      <c r="FV737" s="32"/>
      <c r="FW737" s="32"/>
      <c r="FX737" s="32"/>
      <c r="FY737" s="32"/>
      <c r="FZ737" s="32"/>
      <c r="GA737" s="32"/>
      <c r="GB737" s="32"/>
      <c r="GC737" s="32"/>
      <c r="GD737" s="32"/>
      <c r="GE737" s="32"/>
      <c r="GF737" s="32"/>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row>
    <row r="738" s="5" customFormat="1" customHeight="1" spans="1:50">
      <c r="A738" s="31"/>
      <c r="B738" s="22" t="s">
        <v>451</v>
      </c>
      <c r="C738" s="22" t="s">
        <v>452</v>
      </c>
      <c r="D738" s="76" t="s">
        <v>45</v>
      </c>
      <c r="E738" s="31" t="s">
        <v>406</v>
      </c>
      <c r="F738" s="31">
        <f t="shared" ref="F738:F753" si="64">G738+H738+I738</f>
        <v>105</v>
      </c>
      <c r="G738" s="22">
        <v>31</v>
      </c>
      <c r="H738" s="22">
        <v>37</v>
      </c>
      <c r="I738" s="22">
        <v>37</v>
      </c>
      <c r="J738" s="33"/>
      <c r="K738" s="45">
        <f t="shared" ref="K738:K758" si="65">L738/F738</f>
        <v>5.90666666666667</v>
      </c>
      <c r="L738" s="45">
        <f t="shared" ref="L738:N738" si="66">O738+R738+U738</f>
        <v>620.2</v>
      </c>
      <c r="M738" s="46">
        <f t="shared" si="66"/>
        <v>620.2</v>
      </c>
      <c r="N738" s="46">
        <f t="shared" si="66"/>
        <v>0</v>
      </c>
      <c r="O738" s="46">
        <f t="shared" ref="O738:O755" si="67">P738+Q738</f>
        <v>250.2</v>
      </c>
      <c r="P738" s="46">
        <v>250.2</v>
      </c>
      <c r="Q738" s="46">
        <v>0</v>
      </c>
      <c r="R738" s="46">
        <f t="shared" ref="R738:R755" si="68">S738+T738</f>
        <v>185</v>
      </c>
      <c r="S738" s="46">
        <v>185</v>
      </c>
      <c r="T738" s="46">
        <v>0</v>
      </c>
      <c r="U738" s="46">
        <f t="shared" ref="U738:U755" si="69">V738+W738</f>
        <v>185</v>
      </c>
      <c r="V738" s="46">
        <v>185</v>
      </c>
      <c r="W738" s="46">
        <v>0</v>
      </c>
      <c r="X738" s="33">
        <v>2430</v>
      </c>
      <c r="Y738" s="33">
        <v>7830</v>
      </c>
      <c r="Z738" s="33">
        <v>790</v>
      </c>
      <c r="AA738" s="33">
        <v>2288</v>
      </c>
      <c r="AB738" s="33">
        <v>1710</v>
      </c>
      <c r="AC738" s="33">
        <v>4895</v>
      </c>
      <c r="AD738" s="33">
        <v>480</v>
      </c>
      <c r="AE738" s="33">
        <v>1450</v>
      </c>
      <c r="AF738" s="33">
        <v>1710</v>
      </c>
      <c r="AG738" s="33">
        <v>4895</v>
      </c>
      <c r="AH738" s="33">
        <v>480</v>
      </c>
      <c r="AI738" s="33">
        <v>1450</v>
      </c>
      <c r="AJ738" s="33" t="s">
        <v>108</v>
      </c>
      <c r="AK738" s="33">
        <v>500</v>
      </c>
      <c r="AL738" s="33"/>
      <c r="AM738" s="33" t="s">
        <v>39</v>
      </c>
      <c r="AN738" s="33" t="s">
        <v>39</v>
      </c>
      <c r="AO738" s="33" t="s">
        <v>39</v>
      </c>
      <c r="AP738" s="33" t="s">
        <v>39</v>
      </c>
      <c r="AQ738" s="33" t="s">
        <v>39</v>
      </c>
      <c r="AR738" s="33" t="s">
        <v>39</v>
      </c>
      <c r="AS738" s="33" t="s">
        <v>39</v>
      </c>
      <c r="AT738" s="33" t="s">
        <v>39</v>
      </c>
      <c r="AU738" s="33" t="s">
        <v>39</v>
      </c>
      <c r="AV738" s="33" t="s">
        <v>39</v>
      </c>
      <c r="AW738" s="33" t="s">
        <v>242</v>
      </c>
      <c r="AX738" s="31"/>
    </row>
    <row r="739" s="5" customFormat="1" customHeight="1" spans="1:50">
      <c r="A739" s="45"/>
      <c r="B739" s="22" t="s">
        <v>453</v>
      </c>
      <c r="C739" s="22" t="s">
        <v>452</v>
      </c>
      <c r="D739" s="76" t="s">
        <v>45</v>
      </c>
      <c r="E739" s="31" t="s">
        <v>46</v>
      </c>
      <c r="F739" s="31">
        <f t="shared" si="64"/>
        <v>62</v>
      </c>
      <c r="G739" s="22">
        <v>28</v>
      </c>
      <c r="H739" s="22">
        <v>17</v>
      </c>
      <c r="I739" s="22">
        <v>17</v>
      </c>
      <c r="J739" s="33"/>
      <c r="K739" s="45">
        <f t="shared" si="65"/>
        <v>2.41935483870968</v>
      </c>
      <c r="L739" s="45">
        <f t="shared" ref="L739:L755" si="70">O739+R739+U739</f>
        <v>150</v>
      </c>
      <c r="M739" s="46">
        <f t="shared" ref="M739:M755" si="71">P739+S739+V739</f>
        <v>150</v>
      </c>
      <c r="N739" s="46">
        <f t="shared" ref="N739:N755" si="72">Q739+T739+W739</f>
        <v>0</v>
      </c>
      <c r="O739" s="46">
        <f t="shared" si="67"/>
        <v>40</v>
      </c>
      <c r="P739" s="46">
        <v>40</v>
      </c>
      <c r="Q739" s="46"/>
      <c r="R739" s="46">
        <f t="shared" si="68"/>
        <v>55</v>
      </c>
      <c r="S739" s="46">
        <v>55</v>
      </c>
      <c r="T739" s="46"/>
      <c r="U739" s="46">
        <f t="shared" si="69"/>
        <v>55</v>
      </c>
      <c r="V739" s="46">
        <v>55</v>
      </c>
      <c r="W739" s="46">
        <v>0</v>
      </c>
      <c r="X739" s="33">
        <v>619</v>
      </c>
      <c r="Y739" s="33">
        <v>2075</v>
      </c>
      <c r="Z739" s="33">
        <v>529</v>
      </c>
      <c r="AA739" s="33">
        <v>1910</v>
      </c>
      <c r="AB739" s="33">
        <v>445</v>
      </c>
      <c r="AC739" s="33">
        <v>1451</v>
      </c>
      <c r="AD739" s="33">
        <v>282</v>
      </c>
      <c r="AE739" s="33">
        <v>937</v>
      </c>
      <c r="AF739" s="33">
        <v>445</v>
      </c>
      <c r="AG739" s="33">
        <v>1451</v>
      </c>
      <c r="AH739" s="33">
        <v>282</v>
      </c>
      <c r="AI739" s="33">
        <v>937</v>
      </c>
      <c r="AJ739" s="33" t="s">
        <v>108</v>
      </c>
      <c r="AK739" s="33">
        <v>3231</v>
      </c>
      <c r="AL739" s="33"/>
      <c r="AM739" s="33" t="s">
        <v>39</v>
      </c>
      <c r="AN739" s="33" t="s">
        <v>39</v>
      </c>
      <c r="AO739" s="33" t="s">
        <v>39</v>
      </c>
      <c r="AP739" s="33" t="s">
        <v>39</v>
      </c>
      <c r="AQ739" s="33" t="s">
        <v>39</v>
      </c>
      <c r="AR739" s="33" t="s">
        <v>39</v>
      </c>
      <c r="AS739" s="33" t="s">
        <v>39</v>
      </c>
      <c r="AT739" s="33" t="s">
        <v>39</v>
      </c>
      <c r="AU739" s="33" t="s">
        <v>39</v>
      </c>
      <c r="AV739" s="33" t="s">
        <v>39</v>
      </c>
      <c r="AW739" s="33" t="s">
        <v>242</v>
      </c>
      <c r="AX739" s="31"/>
    </row>
    <row r="740" s="5" customFormat="1" customHeight="1" spans="1:50">
      <c r="A740" s="22"/>
      <c r="B740" s="22" t="s">
        <v>454</v>
      </c>
      <c r="C740" s="22" t="s">
        <v>452</v>
      </c>
      <c r="D740" s="76" t="s">
        <v>45</v>
      </c>
      <c r="E740" s="31" t="s">
        <v>107</v>
      </c>
      <c r="F740" s="31">
        <f t="shared" si="64"/>
        <v>16893.07</v>
      </c>
      <c r="G740" s="22">
        <v>16893.07</v>
      </c>
      <c r="H740" s="22"/>
      <c r="I740" s="22"/>
      <c r="J740" s="33"/>
      <c r="K740" s="45">
        <f t="shared" si="65"/>
        <v>0.0029597935721571</v>
      </c>
      <c r="L740" s="45">
        <f t="shared" si="70"/>
        <v>50</v>
      </c>
      <c r="M740" s="46">
        <f t="shared" si="71"/>
        <v>50</v>
      </c>
      <c r="N740" s="46">
        <f t="shared" si="72"/>
        <v>0</v>
      </c>
      <c r="O740" s="46">
        <f t="shared" si="67"/>
        <v>50</v>
      </c>
      <c r="P740" s="46">
        <v>50</v>
      </c>
      <c r="Q740" s="46"/>
      <c r="R740" s="46">
        <f t="shared" si="68"/>
        <v>0</v>
      </c>
      <c r="S740" s="46"/>
      <c r="T740" s="46"/>
      <c r="U740" s="46">
        <f t="shared" si="69"/>
        <v>0</v>
      </c>
      <c r="V740" s="46"/>
      <c r="W740" s="46"/>
      <c r="X740" s="33">
        <v>8723</v>
      </c>
      <c r="Y740" s="33">
        <v>29596</v>
      </c>
      <c r="Z740" s="33">
        <v>2148</v>
      </c>
      <c r="AA740" s="33">
        <v>6430</v>
      </c>
      <c r="AB740" s="33"/>
      <c r="AC740" s="33"/>
      <c r="AD740" s="33"/>
      <c r="AE740" s="33"/>
      <c r="AF740" s="33"/>
      <c r="AG740" s="33"/>
      <c r="AH740" s="33"/>
      <c r="AI740" s="33"/>
      <c r="AJ740" s="33" t="s">
        <v>108</v>
      </c>
      <c r="AK740" s="33">
        <v>687</v>
      </c>
      <c r="AL740" s="33"/>
      <c r="AM740" s="33" t="s">
        <v>39</v>
      </c>
      <c r="AN740" s="33" t="s">
        <v>39</v>
      </c>
      <c r="AO740" s="33" t="s">
        <v>39</v>
      </c>
      <c r="AP740" s="33" t="s">
        <v>39</v>
      </c>
      <c r="AQ740" s="33" t="s">
        <v>39</v>
      </c>
      <c r="AR740" s="33" t="s">
        <v>39</v>
      </c>
      <c r="AS740" s="33" t="s">
        <v>39</v>
      </c>
      <c r="AT740" s="33" t="s">
        <v>39</v>
      </c>
      <c r="AU740" s="33" t="s">
        <v>39</v>
      </c>
      <c r="AV740" s="33" t="s">
        <v>39</v>
      </c>
      <c r="AW740" s="33" t="s">
        <v>242</v>
      </c>
      <c r="AX740" s="31"/>
    </row>
    <row r="741" s="5" customFormat="1" customHeight="1" spans="1:50">
      <c r="A741" s="22"/>
      <c r="B741" s="22" t="s">
        <v>455</v>
      </c>
      <c r="C741" s="22" t="s">
        <v>452</v>
      </c>
      <c r="D741" s="76" t="s">
        <v>45</v>
      </c>
      <c r="E741" s="31" t="s">
        <v>329</v>
      </c>
      <c r="F741" s="31">
        <f t="shared" si="64"/>
        <v>18</v>
      </c>
      <c r="G741" s="22">
        <v>6</v>
      </c>
      <c r="H741" s="22">
        <v>6</v>
      </c>
      <c r="I741" s="22">
        <v>6</v>
      </c>
      <c r="J741" s="33"/>
      <c r="K741" s="45">
        <f t="shared" si="65"/>
        <v>6</v>
      </c>
      <c r="L741" s="45">
        <f t="shared" si="70"/>
        <v>108</v>
      </c>
      <c r="M741" s="46">
        <f t="shared" si="71"/>
        <v>108</v>
      </c>
      <c r="N741" s="46">
        <f t="shared" si="72"/>
        <v>0</v>
      </c>
      <c r="O741" s="46">
        <f t="shared" si="67"/>
        <v>36</v>
      </c>
      <c r="P741" s="46">
        <v>36</v>
      </c>
      <c r="Q741" s="46">
        <v>0</v>
      </c>
      <c r="R741" s="46">
        <f t="shared" si="68"/>
        <v>36</v>
      </c>
      <c r="S741" s="46">
        <v>36</v>
      </c>
      <c r="T741" s="46">
        <v>0</v>
      </c>
      <c r="U741" s="46">
        <f t="shared" si="69"/>
        <v>36</v>
      </c>
      <c r="V741" s="46">
        <v>36</v>
      </c>
      <c r="W741" s="46">
        <v>0</v>
      </c>
      <c r="X741" s="33">
        <v>2452</v>
      </c>
      <c r="Y741" s="33">
        <v>7356</v>
      </c>
      <c r="Z741" s="33">
        <v>1689</v>
      </c>
      <c r="AA741" s="33">
        <v>5069</v>
      </c>
      <c r="AB741" s="33">
        <v>2452</v>
      </c>
      <c r="AC741" s="33">
        <v>7356</v>
      </c>
      <c r="AD741" s="33">
        <v>1689</v>
      </c>
      <c r="AE741" s="33">
        <v>5069</v>
      </c>
      <c r="AF741" s="33">
        <v>2452</v>
      </c>
      <c r="AG741" s="33">
        <v>7356</v>
      </c>
      <c r="AH741" s="33">
        <v>1689</v>
      </c>
      <c r="AI741" s="33">
        <v>5069</v>
      </c>
      <c r="AJ741" s="33" t="s">
        <v>108</v>
      </c>
      <c r="AK741" s="33"/>
      <c r="AL741" s="33"/>
      <c r="AM741" s="33" t="s">
        <v>39</v>
      </c>
      <c r="AN741" s="33" t="s">
        <v>39</v>
      </c>
      <c r="AO741" s="33" t="s">
        <v>39</v>
      </c>
      <c r="AP741" s="33" t="s">
        <v>39</v>
      </c>
      <c r="AQ741" s="33" t="s">
        <v>39</v>
      </c>
      <c r="AR741" s="33" t="s">
        <v>39</v>
      </c>
      <c r="AS741" s="33" t="s">
        <v>39</v>
      </c>
      <c r="AT741" s="33" t="s">
        <v>39</v>
      </c>
      <c r="AU741" s="33" t="s">
        <v>39</v>
      </c>
      <c r="AV741" s="33" t="s">
        <v>39</v>
      </c>
      <c r="AW741" s="33" t="s">
        <v>242</v>
      </c>
      <c r="AX741" s="31"/>
    </row>
    <row r="742" s="5" customFormat="1" customHeight="1" spans="1:50">
      <c r="A742" s="22"/>
      <c r="B742" s="22" t="s">
        <v>456</v>
      </c>
      <c r="C742" s="22" t="s">
        <v>452</v>
      </c>
      <c r="D742" s="76" t="s">
        <v>45</v>
      </c>
      <c r="E742" s="31" t="s">
        <v>406</v>
      </c>
      <c r="F742" s="31">
        <f t="shared" si="64"/>
        <v>4</v>
      </c>
      <c r="G742" s="22"/>
      <c r="H742" s="22">
        <v>4</v>
      </c>
      <c r="I742" s="22"/>
      <c r="J742" s="33"/>
      <c r="K742" s="45">
        <f t="shared" si="65"/>
        <v>6.25</v>
      </c>
      <c r="L742" s="45">
        <f t="shared" si="70"/>
        <v>25</v>
      </c>
      <c r="M742" s="46">
        <f t="shared" si="71"/>
        <v>25</v>
      </c>
      <c r="N742" s="46">
        <f t="shared" si="72"/>
        <v>0</v>
      </c>
      <c r="O742" s="46">
        <f t="shared" si="67"/>
        <v>0</v>
      </c>
      <c r="P742" s="46"/>
      <c r="Q742" s="46">
        <v>0</v>
      </c>
      <c r="R742" s="46">
        <f t="shared" si="68"/>
        <v>25</v>
      </c>
      <c r="S742" s="46">
        <v>25</v>
      </c>
      <c r="T742" s="46">
        <v>0</v>
      </c>
      <c r="U742" s="46">
        <f t="shared" si="69"/>
        <v>0</v>
      </c>
      <c r="V742" s="46"/>
      <c r="W742" s="46">
        <v>0</v>
      </c>
      <c r="X742" s="33"/>
      <c r="Y742" s="33"/>
      <c r="Z742" s="33"/>
      <c r="AA742" s="33"/>
      <c r="AB742" s="33">
        <v>1250</v>
      </c>
      <c r="AC742" s="33">
        <v>2753</v>
      </c>
      <c r="AD742" s="33">
        <v>1250</v>
      </c>
      <c r="AE742" s="33">
        <v>2753</v>
      </c>
      <c r="AF742" s="33"/>
      <c r="AG742" s="33"/>
      <c r="AH742" s="33"/>
      <c r="AI742" s="33"/>
      <c r="AJ742" s="33"/>
      <c r="AK742" s="33"/>
      <c r="AL742" s="33">
        <v>1298</v>
      </c>
      <c r="AM742" s="33" t="s">
        <v>39</v>
      </c>
      <c r="AN742" s="33" t="s">
        <v>39</v>
      </c>
      <c r="AO742" s="33" t="s">
        <v>39</v>
      </c>
      <c r="AP742" s="33" t="s">
        <v>39</v>
      </c>
      <c r="AQ742" s="33" t="s">
        <v>39</v>
      </c>
      <c r="AR742" s="33" t="s">
        <v>39</v>
      </c>
      <c r="AS742" s="33" t="s">
        <v>39</v>
      </c>
      <c r="AT742" s="33" t="s">
        <v>39</v>
      </c>
      <c r="AU742" s="33" t="s">
        <v>39</v>
      </c>
      <c r="AV742" s="33" t="s">
        <v>39</v>
      </c>
      <c r="AW742" s="33" t="s">
        <v>242</v>
      </c>
      <c r="AX742" s="31"/>
    </row>
    <row r="743" s="5" customFormat="1" customHeight="1" spans="1:50">
      <c r="A743" s="22"/>
      <c r="B743" s="22" t="s">
        <v>457</v>
      </c>
      <c r="C743" s="22" t="s">
        <v>452</v>
      </c>
      <c r="D743" s="76" t="s">
        <v>45</v>
      </c>
      <c r="E743" s="31" t="s">
        <v>46</v>
      </c>
      <c r="F743" s="31">
        <f t="shared" si="64"/>
        <v>2</v>
      </c>
      <c r="G743" s="22"/>
      <c r="H743" s="22">
        <v>1</v>
      </c>
      <c r="I743" s="22">
        <v>1</v>
      </c>
      <c r="J743" s="33"/>
      <c r="K743" s="45">
        <f t="shared" si="65"/>
        <v>155</v>
      </c>
      <c r="L743" s="45">
        <f t="shared" si="70"/>
        <v>310</v>
      </c>
      <c r="M743" s="46">
        <f t="shared" si="71"/>
        <v>310</v>
      </c>
      <c r="N743" s="46">
        <f t="shared" si="72"/>
        <v>0</v>
      </c>
      <c r="O743" s="46">
        <f t="shared" si="67"/>
        <v>0</v>
      </c>
      <c r="P743" s="46"/>
      <c r="Q743" s="46">
        <v>0</v>
      </c>
      <c r="R743" s="46">
        <f t="shared" si="68"/>
        <v>155</v>
      </c>
      <c r="S743" s="46">
        <v>155</v>
      </c>
      <c r="T743" s="46">
        <v>0</v>
      </c>
      <c r="U743" s="46">
        <f t="shared" si="69"/>
        <v>155</v>
      </c>
      <c r="V743" s="46">
        <v>155</v>
      </c>
      <c r="W743" s="46">
        <v>0</v>
      </c>
      <c r="X743" s="33"/>
      <c r="Y743" s="33"/>
      <c r="Z743" s="33"/>
      <c r="AA743" s="33"/>
      <c r="AB743" s="33">
        <v>201</v>
      </c>
      <c r="AC743" s="33">
        <v>599</v>
      </c>
      <c r="AD743" s="33">
        <v>150</v>
      </c>
      <c r="AE743" s="33">
        <v>487</v>
      </c>
      <c r="AF743" s="33">
        <v>201</v>
      </c>
      <c r="AG743" s="33">
        <v>599</v>
      </c>
      <c r="AH743" s="33">
        <v>150</v>
      </c>
      <c r="AI743" s="33">
        <v>487</v>
      </c>
      <c r="AJ743" s="33" t="s">
        <v>108</v>
      </c>
      <c r="AK743" s="33">
        <v>4800</v>
      </c>
      <c r="AL743" s="33">
        <v>1000</v>
      </c>
      <c r="AM743" s="33" t="s">
        <v>39</v>
      </c>
      <c r="AN743" s="33" t="s">
        <v>39</v>
      </c>
      <c r="AO743" s="33" t="s">
        <v>39</v>
      </c>
      <c r="AP743" s="33" t="s">
        <v>39</v>
      </c>
      <c r="AQ743" s="33" t="s">
        <v>39</v>
      </c>
      <c r="AR743" s="33" t="s">
        <v>39</v>
      </c>
      <c r="AS743" s="33" t="s">
        <v>39</v>
      </c>
      <c r="AT743" s="33" t="s">
        <v>39</v>
      </c>
      <c r="AU743" s="33" t="s">
        <v>39</v>
      </c>
      <c r="AV743" s="33" t="s">
        <v>39</v>
      </c>
      <c r="AW743" s="33" t="s">
        <v>242</v>
      </c>
      <c r="AX743" s="31"/>
    </row>
    <row r="744" s="5" customFormat="1" customHeight="1" spans="1:50">
      <c r="A744" s="22"/>
      <c r="B744" s="22" t="s">
        <v>458</v>
      </c>
      <c r="C744" s="22" t="s">
        <v>149</v>
      </c>
      <c r="D744" s="76" t="s">
        <v>241</v>
      </c>
      <c r="E744" s="22" t="s">
        <v>42</v>
      </c>
      <c r="F744" s="22">
        <f t="shared" si="64"/>
        <v>11</v>
      </c>
      <c r="G744" s="85"/>
      <c r="H744" s="86">
        <v>11</v>
      </c>
      <c r="I744" s="22"/>
      <c r="J744" s="33"/>
      <c r="K744" s="45">
        <f t="shared" si="65"/>
        <v>1.81818181818182</v>
      </c>
      <c r="L744" s="45">
        <f t="shared" si="70"/>
        <v>20</v>
      </c>
      <c r="M744" s="46">
        <f t="shared" si="71"/>
        <v>20</v>
      </c>
      <c r="N744" s="46">
        <f t="shared" si="72"/>
        <v>0</v>
      </c>
      <c r="O744" s="46">
        <f t="shared" si="67"/>
        <v>0</v>
      </c>
      <c r="P744" s="45"/>
      <c r="Q744" s="45"/>
      <c r="R744" s="46">
        <f t="shared" si="68"/>
        <v>20</v>
      </c>
      <c r="S744" s="88">
        <v>20</v>
      </c>
      <c r="T744" s="89"/>
      <c r="U744" s="46">
        <f t="shared" si="69"/>
        <v>0</v>
      </c>
      <c r="V744" s="46"/>
      <c r="W744" s="46"/>
      <c r="X744" s="31"/>
      <c r="Y744" s="31"/>
      <c r="Z744" s="31"/>
      <c r="AA744" s="31"/>
      <c r="AB744" s="33">
        <v>11</v>
      </c>
      <c r="AC744" s="86">
        <v>52</v>
      </c>
      <c r="AD744" s="33">
        <v>8</v>
      </c>
      <c r="AE744" s="86">
        <v>42</v>
      </c>
      <c r="AF744" s="33"/>
      <c r="AG744" s="33"/>
      <c r="AH744" s="33"/>
      <c r="AI744" s="33"/>
      <c r="AJ744" s="33"/>
      <c r="AK744" s="33">
        <v>220</v>
      </c>
      <c r="AL744" s="33"/>
      <c r="AM744" s="33" t="s">
        <v>39</v>
      </c>
      <c r="AN744" s="33" t="s">
        <v>39</v>
      </c>
      <c r="AO744" s="33" t="s">
        <v>39</v>
      </c>
      <c r="AP744" s="33" t="s">
        <v>39</v>
      </c>
      <c r="AQ744" s="33" t="s">
        <v>39</v>
      </c>
      <c r="AR744" s="33" t="s">
        <v>39</v>
      </c>
      <c r="AS744" s="33" t="s">
        <v>39</v>
      </c>
      <c r="AT744" s="33" t="s">
        <v>39</v>
      </c>
      <c r="AU744" s="33" t="s">
        <v>39</v>
      </c>
      <c r="AV744" s="33" t="s">
        <v>39</v>
      </c>
      <c r="AW744" s="33" t="s">
        <v>459</v>
      </c>
      <c r="AX744" s="31"/>
    </row>
    <row r="745" s="12" customFormat="1" customHeight="1" spans="1:50">
      <c r="A745" s="22"/>
      <c r="B745" s="22" t="s">
        <v>460</v>
      </c>
      <c r="C745" s="22" t="s">
        <v>154</v>
      </c>
      <c r="D745" s="22" t="s">
        <v>45</v>
      </c>
      <c r="E745" s="31" t="s">
        <v>107</v>
      </c>
      <c r="F745" s="31">
        <f t="shared" si="64"/>
        <v>500</v>
      </c>
      <c r="G745" s="22"/>
      <c r="H745" s="22">
        <v>500</v>
      </c>
      <c r="I745" s="22"/>
      <c r="J745" s="33"/>
      <c r="K745" s="45">
        <f t="shared" si="65"/>
        <v>0.004</v>
      </c>
      <c r="L745" s="45">
        <f t="shared" si="70"/>
        <v>2</v>
      </c>
      <c r="M745" s="46">
        <f t="shared" si="71"/>
        <v>2</v>
      </c>
      <c r="N745" s="46">
        <f t="shared" si="72"/>
        <v>0</v>
      </c>
      <c r="O745" s="46">
        <f t="shared" si="67"/>
        <v>0</v>
      </c>
      <c r="P745" s="46"/>
      <c r="Q745" s="46"/>
      <c r="R745" s="46">
        <f t="shared" si="68"/>
        <v>2</v>
      </c>
      <c r="S745" s="46">
        <v>2</v>
      </c>
      <c r="T745" s="46"/>
      <c r="U745" s="46">
        <f t="shared" si="69"/>
        <v>0</v>
      </c>
      <c r="V745" s="46"/>
      <c r="W745" s="46"/>
      <c r="X745" s="33"/>
      <c r="Y745" s="33"/>
      <c r="Z745" s="33"/>
      <c r="AA745" s="33"/>
      <c r="AB745" s="33">
        <v>25</v>
      </c>
      <c r="AC745" s="33">
        <v>56</v>
      </c>
      <c r="AD745" s="33">
        <v>11</v>
      </c>
      <c r="AE745" s="33">
        <v>25</v>
      </c>
      <c r="AF745" s="33"/>
      <c r="AG745" s="33"/>
      <c r="AH745" s="33"/>
      <c r="AI745" s="33"/>
      <c r="AJ745" s="33"/>
      <c r="AK745" s="33">
        <v>220</v>
      </c>
      <c r="AL745" s="33"/>
      <c r="AM745" s="33" t="s">
        <v>39</v>
      </c>
      <c r="AN745" s="33" t="s">
        <v>39</v>
      </c>
      <c r="AO745" s="33" t="s">
        <v>39</v>
      </c>
      <c r="AP745" s="33" t="s">
        <v>39</v>
      </c>
      <c r="AQ745" s="33" t="s">
        <v>39</v>
      </c>
      <c r="AR745" s="33" t="s">
        <v>39</v>
      </c>
      <c r="AS745" s="33" t="s">
        <v>39</v>
      </c>
      <c r="AT745" s="33" t="s">
        <v>39</v>
      </c>
      <c r="AU745" s="33" t="s">
        <v>39</v>
      </c>
      <c r="AV745" s="33" t="s">
        <v>39</v>
      </c>
      <c r="AW745" s="92" t="s">
        <v>253</v>
      </c>
      <c r="AX745" s="31"/>
    </row>
    <row r="746" s="12" customFormat="1" customHeight="1" spans="1:50">
      <c r="A746" s="22"/>
      <c r="B746" s="22" t="s">
        <v>460</v>
      </c>
      <c r="C746" s="22" t="s">
        <v>155</v>
      </c>
      <c r="D746" s="22" t="s">
        <v>45</v>
      </c>
      <c r="E746" s="31" t="s">
        <v>107</v>
      </c>
      <c r="F746" s="31">
        <f t="shared" si="64"/>
        <v>500</v>
      </c>
      <c r="G746" s="22"/>
      <c r="H746" s="22">
        <v>500</v>
      </c>
      <c r="I746" s="22"/>
      <c r="J746" s="33"/>
      <c r="K746" s="45">
        <f t="shared" si="65"/>
        <v>0.01</v>
      </c>
      <c r="L746" s="45">
        <f t="shared" si="70"/>
        <v>5</v>
      </c>
      <c r="M746" s="46">
        <f t="shared" si="71"/>
        <v>5</v>
      </c>
      <c r="N746" s="46">
        <f t="shared" si="72"/>
        <v>0</v>
      </c>
      <c r="O746" s="46">
        <f t="shared" si="67"/>
        <v>0</v>
      </c>
      <c r="P746" s="46"/>
      <c r="Q746" s="46"/>
      <c r="R746" s="46">
        <f t="shared" si="68"/>
        <v>5</v>
      </c>
      <c r="S746" s="46">
        <v>5</v>
      </c>
      <c r="T746" s="46"/>
      <c r="U746" s="46">
        <f t="shared" si="69"/>
        <v>0</v>
      </c>
      <c r="V746" s="46"/>
      <c r="W746" s="46"/>
      <c r="X746" s="33"/>
      <c r="Y746" s="33"/>
      <c r="Z746" s="33"/>
      <c r="AA746" s="33"/>
      <c r="AB746" s="33">
        <v>87</v>
      </c>
      <c r="AC746" s="33">
        <v>223</v>
      </c>
      <c r="AD746" s="33">
        <v>18</v>
      </c>
      <c r="AE746" s="33">
        <v>49</v>
      </c>
      <c r="AF746" s="33"/>
      <c r="AG746" s="33"/>
      <c r="AH746" s="33"/>
      <c r="AI746" s="33"/>
      <c r="AJ746" s="33"/>
      <c r="AK746" s="33">
        <v>220</v>
      </c>
      <c r="AL746" s="33"/>
      <c r="AM746" s="33" t="s">
        <v>39</v>
      </c>
      <c r="AN746" s="33" t="s">
        <v>39</v>
      </c>
      <c r="AO746" s="33" t="s">
        <v>39</v>
      </c>
      <c r="AP746" s="33" t="s">
        <v>39</v>
      </c>
      <c r="AQ746" s="33" t="s">
        <v>39</v>
      </c>
      <c r="AR746" s="33" t="s">
        <v>39</v>
      </c>
      <c r="AS746" s="33" t="s">
        <v>39</v>
      </c>
      <c r="AT746" s="33" t="s">
        <v>39</v>
      </c>
      <c r="AU746" s="33" t="s">
        <v>39</v>
      </c>
      <c r="AV746" s="33" t="s">
        <v>39</v>
      </c>
      <c r="AW746" s="92" t="s">
        <v>253</v>
      </c>
      <c r="AX746" s="31"/>
    </row>
    <row r="747" s="12" customFormat="1" customHeight="1" spans="1:50">
      <c r="A747" s="22"/>
      <c r="B747" s="22" t="s">
        <v>460</v>
      </c>
      <c r="C747" s="22" t="s">
        <v>255</v>
      </c>
      <c r="D747" s="31" t="s">
        <v>45</v>
      </c>
      <c r="E747" s="22" t="s">
        <v>107</v>
      </c>
      <c r="F747" s="31">
        <f t="shared" si="64"/>
        <v>300</v>
      </c>
      <c r="G747" s="22"/>
      <c r="H747" s="22">
        <v>300</v>
      </c>
      <c r="I747" s="22"/>
      <c r="J747" s="33"/>
      <c r="K747" s="45">
        <f t="shared" si="65"/>
        <v>0.00333333333333333</v>
      </c>
      <c r="L747" s="45">
        <f t="shared" si="70"/>
        <v>1</v>
      </c>
      <c r="M747" s="46">
        <f t="shared" si="71"/>
        <v>1</v>
      </c>
      <c r="N747" s="46">
        <f t="shared" si="72"/>
        <v>0</v>
      </c>
      <c r="O747" s="46">
        <f t="shared" si="67"/>
        <v>0</v>
      </c>
      <c r="P747" s="46"/>
      <c r="Q747" s="46"/>
      <c r="R747" s="46">
        <f t="shared" si="68"/>
        <v>1</v>
      </c>
      <c r="S747" s="46">
        <v>1</v>
      </c>
      <c r="T747" s="46"/>
      <c r="U747" s="46">
        <f t="shared" si="69"/>
        <v>0</v>
      </c>
      <c r="V747" s="46"/>
      <c r="W747" s="46"/>
      <c r="X747" s="33"/>
      <c r="Y747" s="33"/>
      <c r="Z747" s="33"/>
      <c r="AA747" s="33"/>
      <c r="AB747" s="33">
        <v>29</v>
      </c>
      <c r="AC747" s="33">
        <v>75</v>
      </c>
      <c r="AD747" s="33">
        <v>11</v>
      </c>
      <c r="AE747" s="33">
        <v>25</v>
      </c>
      <c r="AF747" s="33"/>
      <c r="AG747" s="33"/>
      <c r="AH747" s="33"/>
      <c r="AI747" s="33"/>
      <c r="AJ747" s="33"/>
      <c r="AK747" s="33">
        <v>220</v>
      </c>
      <c r="AL747" s="33"/>
      <c r="AM747" s="33" t="s">
        <v>39</v>
      </c>
      <c r="AN747" s="33" t="s">
        <v>39</v>
      </c>
      <c r="AO747" s="33" t="s">
        <v>39</v>
      </c>
      <c r="AP747" s="33" t="s">
        <v>39</v>
      </c>
      <c r="AQ747" s="33" t="s">
        <v>39</v>
      </c>
      <c r="AR747" s="33" t="s">
        <v>39</v>
      </c>
      <c r="AS747" s="33" t="s">
        <v>39</v>
      </c>
      <c r="AT747" s="33" t="s">
        <v>39</v>
      </c>
      <c r="AU747" s="33" t="s">
        <v>39</v>
      </c>
      <c r="AV747" s="33" t="s">
        <v>39</v>
      </c>
      <c r="AW747" s="92" t="s">
        <v>253</v>
      </c>
      <c r="AX747" s="31"/>
    </row>
    <row r="748" s="5" customFormat="1" customHeight="1" spans="1:50">
      <c r="A748" s="22"/>
      <c r="B748" s="22" t="s">
        <v>461</v>
      </c>
      <c r="C748" s="22" t="s">
        <v>147</v>
      </c>
      <c r="D748" s="22" t="s">
        <v>45</v>
      </c>
      <c r="E748" s="31" t="s">
        <v>107</v>
      </c>
      <c r="F748" s="31">
        <f t="shared" si="64"/>
        <v>1071</v>
      </c>
      <c r="G748" s="22">
        <v>1071</v>
      </c>
      <c r="H748" s="22"/>
      <c r="I748" s="22"/>
      <c r="J748" s="33"/>
      <c r="K748" s="45">
        <f t="shared" si="65"/>
        <v>0.0442577030812325</v>
      </c>
      <c r="L748" s="45">
        <f t="shared" si="70"/>
        <v>47.4</v>
      </c>
      <c r="M748" s="46">
        <f t="shared" si="71"/>
        <v>47.4</v>
      </c>
      <c r="N748" s="46">
        <f t="shared" si="72"/>
        <v>0</v>
      </c>
      <c r="O748" s="46">
        <f t="shared" si="67"/>
        <v>47.4</v>
      </c>
      <c r="P748" s="46">
        <v>47.4</v>
      </c>
      <c r="Q748" s="46"/>
      <c r="R748" s="46">
        <f t="shared" si="68"/>
        <v>0</v>
      </c>
      <c r="S748" s="46"/>
      <c r="T748" s="46"/>
      <c r="U748" s="46">
        <f t="shared" si="69"/>
        <v>0</v>
      </c>
      <c r="V748" s="46"/>
      <c r="W748" s="46"/>
      <c r="X748" s="33">
        <v>183</v>
      </c>
      <c r="Y748" s="33">
        <v>635</v>
      </c>
      <c r="Z748" s="33">
        <v>51</v>
      </c>
      <c r="AA748" s="33">
        <v>153</v>
      </c>
      <c r="AB748" s="33"/>
      <c r="AC748" s="33"/>
      <c r="AD748" s="33"/>
      <c r="AE748" s="33"/>
      <c r="AF748" s="33"/>
      <c r="AG748" s="33"/>
      <c r="AH748" s="33"/>
      <c r="AI748" s="33"/>
      <c r="AJ748" s="33" t="s">
        <v>108</v>
      </c>
      <c r="AK748" s="33">
        <v>200</v>
      </c>
      <c r="AL748" s="33"/>
      <c r="AM748" s="33" t="s">
        <v>39</v>
      </c>
      <c r="AN748" s="33" t="s">
        <v>39</v>
      </c>
      <c r="AO748" s="33" t="s">
        <v>39</v>
      </c>
      <c r="AP748" s="33" t="s">
        <v>39</v>
      </c>
      <c r="AQ748" s="33" t="s">
        <v>39</v>
      </c>
      <c r="AR748" s="33" t="s">
        <v>39</v>
      </c>
      <c r="AS748" s="33" t="s">
        <v>39</v>
      </c>
      <c r="AT748" s="33" t="s">
        <v>39</v>
      </c>
      <c r="AU748" s="33" t="s">
        <v>39</v>
      </c>
      <c r="AV748" s="33" t="s">
        <v>39</v>
      </c>
      <c r="AW748" s="92" t="s">
        <v>253</v>
      </c>
      <c r="AX748" s="31" t="s">
        <v>257</v>
      </c>
    </row>
    <row r="749" s="5" customFormat="1" customHeight="1" spans="1:50">
      <c r="A749" s="22"/>
      <c r="B749" s="22" t="s">
        <v>462</v>
      </c>
      <c r="C749" s="22" t="s">
        <v>147</v>
      </c>
      <c r="D749" s="22" t="s">
        <v>45</v>
      </c>
      <c r="E749" s="31" t="s">
        <v>397</v>
      </c>
      <c r="F749" s="31">
        <f t="shared" si="64"/>
        <v>1</v>
      </c>
      <c r="G749" s="22"/>
      <c r="H749" s="22">
        <v>1</v>
      </c>
      <c r="I749" s="22"/>
      <c r="J749" s="33"/>
      <c r="K749" s="45">
        <f t="shared" si="65"/>
        <v>20</v>
      </c>
      <c r="L749" s="45">
        <f t="shared" si="70"/>
        <v>20</v>
      </c>
      <c r="M749" s="46">
        <f t="shared" si="71"/>
        <v>20</v>
      </c>
      <c r="N749" s="46">
        <f t="shared" si="72"/>
        <v>0</v>
      </c>
      <c r="O749" s="46">
        <f t="shared" si="67"/>
        <v>0</v>
      </c>
      <c r="P749" s="46"/>
      <c r="Q749" s="46"/>
      <c r="R749" s="46">
        <f t="shared" si="68"/>
        <v>20</v>
      </c>
      <c r="S749" s="46">
        <v>20</v>
      </c>
      <c r="T749" s="46"/>
      <c r="U749" s="46">
        <f t="shared" si="69"/>
        <v>0</v>
      </c>
      <c r="V749" s="46"/>
      <c r="W749" s="46"/>
      <c r="X749" s="33"/>
      <c r="Y749" s="33"/>
      <c r="Z749" s="33"/>
      <c r="AA749" s="33"/>
      <c r="AB749" s="33">
        <v>183</v>
      </c>
      <c r="AC749" s="33">
        <v>635</v>
      </c>
      <c r="AD749" s="33">
        <v>51</v>
      </c>
      <c r="AE749" s="33">
        <v>153</v>
      </c>
      <c r="AF749" s="33"/>
      <c r="AG749" s="33"/>
      <c r="AH749" s="33"/>
      <c r="AI749" s="33"/>
      <c r="AJ749" s="33" t="s">
        <v>108</v>
      </c>
      <c r="AK749" s="33">
        <v>100</v>
      </c>
      <c r="AL749" s="33"/>
      <c r="AM749" s="33" t="s">
        <v>39</v>
      </c>
      <c r="AN749" s="33" t="s">
        <v>39</v>
      </c>
      <c r="AO749" s="33" t="s">
        <v>39</v>
      </c>
      <c r="AP749" s="33" t="s">
        <v>39</v>
      </c>
      <c r="AQ749" s="33" t="s">
        <v>39</v>
      </c>
      <c r="AR749" s="33" t="s">
        <v>39</v>
      </c>
      <c r="AS749" s="33" t="s">
        <v>39</v>
      </c>
      <c r="AT749" s="33" t="s">
        <v>39</v>
      </c>
      <c r="AU749" s="33" t="s">
        <v>39</v>
      </c>
      <c r="AV749" s="33" t="s">
        <v>39</v>
      </c>
      <c r="AW749" s="92" t="s">
        <v>253</v>
      </c>
      <c r="AX749" s="31" t="s">
        <v>257</v>
      </c>
    </row>
    <row r="750" s="5" customFormat="1" customHeight="1" spans="1:50">
      <c r="A750" s="31"/>
      <c r="B750" s="22" t="s">
        <v>463</v>
      </c>
      <c r="C750" s="22" t="s">
        <v>260</v>
      </c>
      <c r="D750" s="22" t="s">
        <v>45</v>
      </c>
      <c r="E750" s="31" t="s">
        <v>107</v>
      </c>
      <c r="F750" s="31">
        <f t="shared" si="64"/>
        <v>290</v>
      </c>
      <c r="G750" s="22"/>
      <c r="H750" s="22">
        <v>290</v>
      </c>
      <c r="I750" s="22"/>
      <c r="J750" s="33"/>
      <c r="K750" s="45">
        <f t="shared" si="65"/>
        <v>0.0172413793103448</v>
      </c>
      <c r="L750" s="45">
        <f t="shared" si="70"/>
        <v>5</v>
      </c>
      <c r="M750" s="46">
        <f t="shared" si="71"/>
        <v>5</v>
      </c>
      <c r="N750" s="46">
        <f t="shared" si="72"/>
        <v>0</v>
      </c>
      <c r="O750" s="46">
        <f t="shared" si="67"/>
        <v>0</v>
      </c>
      <c r="P750" s="46"/>
      <c r="Q750" s="46"/>
      <c r="R750" s="46">
        <f t="shared" si="68"/>
        <v>5</v>
      </c>
      <c r="S750" s="46">
        <v>5</v>
      </c>
      <c r="T750" s="46"/>
      <c r="U750" s="46">
        <f t="shared" si="69"/>
        <v>0</v>
      </c>
      <c r="V750" s="46"/>
      <c r="W750" s="46"/>
      <c r="X750" s="33"/>
      <c r="Y750" s="91"/>
      <c r="Z750" s="91"/>
      <c r="AA750" s="33"/>
      <c r="AB750" s="33"/>
      <c r="AC750" s="91">
        <v>89</v>
      </c>
      <c r="AD750" s="91">
        <v>275</v>
      </c>
      <c r="AE750" s="33">
        <v>68</v>
      </c>
      <c r="AF750" s="33">
        <v>202</v>
      </c>
      <c r="AG750" s="33"/>
      <c r="AH750" s="33"/>
      <c r="AI750" s="33"/>
      <c r="AJ750" s="33" t="s">
        <v>108</v>
      </c>
      <c r="AK750" s="33">
        <v>187</v>
      </c>
      <c r="AL750" s="33"/>
      <c r="AM750" s="33" t="s">
        <v>39</v>
      </c>
      <c r="AN750" s="33" t="s">
        <v>39</v>
      </c>
      <c r="AO750" s="33" t="s">
        <v>39</v>
      </c>
      <c r="AP750" s="33" t="s">
        <v>39</v>
      </c>
      <c r="AQ750" s="33" t="s">
        <v>39</v>
      </c>
      <c r="AR750" s="33" t="s">
        <v>39</v>
      </c>
      <c r="AS750" s="33" t="s">
        <v>39</v>
      </c>
      <c r="AT750" s="33" t="s">
        <v>39</v>
      </c>
      <c r="AU750" s="33" t="s">
        <v>39</v>
      </c>
      <c r="AV750" s="33" t="s">
        <v>39</v>
      </c>
      <c r="AW750" s="92" t="s">
        <v>253</v>
      </c>
      <c r="AX750" s="33"/>
    </row>
    <row r="751" s="5" customFormat="1" customHeight="1" spans="1:50">
      <c r="A751" s="31"/>
      <c r="B751" s="22" t="s">
        <v>464</v>
      </c>
      <c r="C751" s="22" t="s">
        <v>262</v>
      </c>
      <c r="D751" s="31" t="s">
        <v>45</v>
      </c>
      <c r="E751" s="31" t="s">
        <v>465</v>
      </c>
      <c r="F751" s="31">
        <f t="shared" si="64"/>
        <v>5</v>
      </c>
      <c r="G751" s="22">
        <v>5</v>
      </c>
      <c r="H751" s="22"/>
      <c r="I751" s="22"/>
      <c r="J751" s="33"/>
      <c r="K751" s="45">
        <f t="shared" si="65"/>
        <v>1.8</v>
      </c>
      <c r="L751" s="45">
        <f t="shared" si="70"/>
        <v>9</v>
      </c>
      <c r="M751" s="46">
        <f t="shared" si="71"/>
        <v>9</v>
      </c>
      <c r="N751" s="46">
        <f t="shared" si="72"/>
        <v>0</v>
      </c>
      <c r="O751" s="46">
        <f t="shared" si="67"/>
        <v>9</v>
      </c>
      <c r="P751" s="46">
        <v>9</v>
      </c>
      <c r="Q751" s="46"/>
      <c r="R751" s="46">
        <f t="shared" si="68"/>
        <v>0</v>
      </c>
      <c r="S751" s="46"/>
      <c r="T751" s="46"/>
      <c r="U751" s="46">
        <f t="shared" si="69"/>
        <v>0</v>
      </c>
      <c r="V751" s="46"/>
      <c r="W751" s="46"/>
      <c r="X751" s="31">
        <v>302</v>
      </c>
      <c r="Y751" s="31">
        <v>873</v>
      </c>
      <c r="Z751" s="31">
        <v>48</v>
      </c>
      <c r="AA751" s="31">
        <v>162</v>
      </c>
      <c r="AB751" s="31"/>
      <c r="AC751" s="31"/>
      <c r="AD751" s="31"/>
      <c r="AE751" s="31"/>
      <c r="AF751" s="33"/>
      <c r="AG751" s="33"/>
      <c r="AH751" s="33"/>
      <c r="AI751" s="33"/>
      <c r="AJ751" s="33" t="s">
        <v>108</v>
      </c>
      <c r="AK751" s="33">
        <v>31</v>
      </c>
      <c r="AL751" s="33"/>
      <c r="AM751" s="33" t="s">
        <v>39</v>
      </c>
      <c r="AN751" s="33" t="s">
        <v>39</v>
      </c>
      <c r="AO751" s="33" t="s">
        <v>39</v>
      </c>
      <c r="AP751" s="33" t="s">
        <v>39</v>
      </c>
      <c r="AQ751" s="33" t="s">
        <v>39</v>
      </c>
      <c r="AR751" s="33" t="s">
        <v>39</v>
      </c>
      <c r="AS751" s="33" t="s">
        <v>39</v>
      </c>
      <c r="AT751" s="33" t="s">
        <v>39</v>
      </c>
      <c r="AU751" s="33" t="s">
        <v>39</v>
      </c>
      <c r="AV751" s="33" t="s">
        <v>39</v>
      </c>
      <c r="AW751" s="92" t="s">
        <v>253</v>
      </c>
      <c r="AX751" s="31"/>
    </row>
    <row r="752" s="5" customFormat="1" customHeight="1" spans="1:50">
      <c r="A752" s="31"/>
      <c r="B752" s="22" t="s">
        <v>466</v>
      </c>
      <c r="C752" s="22" t="s">
        <v>106</v>
      </c>
      <c r="D752" s="31" t="s">
        <v>45</v>
      </c>
      <c r="E752" s="31" t="s">
        <v>107</v>
      </c>
      <c r="F752" s="31">
        <f t="shared" si="64"/>
        <v>400</v>
      </c>
      <c r="G752" s="22"/>
      <c r="H752" s="22">
        <v>400</v>
      </c>
      <c r="I752" s="22"/>
      <c r="J752" s="33"/>
      <c r="K752" s="45">
        <f t="shared" si="65"/>
        <v>0.0075</v>
      </c>
      <c r="L752" s="45">
        <f t="shared" si="70"/>
        <v>3</v>
      </c>
      <c r="M752" s="46">
        <f t="shared" si="71"/>
        <v>3</v>
      </c>
      <c r="N752" s="46">
        <f t="shared" si="72"/>
        <v>0</v>
      </c>
      <c r="O752" s="46">
        <f t="shared" si="67"/>
        <v>0</v>
      </c>
      <c r="P752" s="46"/>
      <c r="Q752" s="46"/>
      <c r="R752" s="46">
        <f t="shared" si="68"/>
        <v>3</v>
      </c>
      <c r="S752" s="46">
        <v>3</v>
      </c>
      <c r="T752" s="46"/>
      <c r="U752" s="46">
        <f t="shared" si="69"/>
        <v>0</v>
      </c>
      <c r="V752" s="46"/>
      <c r="W752" s="46"/>
      <c r="X752" s="33"/>
      <c r="Y752" s="33"/>
      <c r="Z752" s="33"/>
      <c r="AA752" s="33"/>
      <c r="AB752" s="33">
        <v>644</v>
      </c>
      <c r="AC752" s="33">
        <v>1597</v>
      </c>
      <c r="AD752" s="33">
        <v>123</v>
      </c>
      <c r="AE752" s="33">
        <v>333</v>
      </c>
      <c r="AF752" s="33"/>
      <c r="AG752" s="33"/>
      <c r="AH752" s="33"/>
      <c r="AI752" s="33"/>
      <c r="AJ752" s="33" t="s">
        <v>108</v>
      </c>
      <c r="AK752" s="33">
        <v>63</v>
      </c>
      <c r="AL752" s="33"/>
      <c r="AM752" s="33" t="s">
        <v>39</v>
      </c>
      <c r="AN752" s="33" t="s">
        <v>39</v>
      </c>
      <c r="AO752" s="33" t="s">
        <v>39</v>
      </c>
      <c r="AP752" s="33" t="s">
        <v>39</v>
      </c>
      <c r="AQ752" s="33" t="s">
        <v>39</v>
      </c>
      <c r="AR752" s="33" t="s">
        <v>39</v>
      </c>
      <c r="AS752" s="33" t="s">
        <v>39</v>
      </c>
      <c r="AT752" s="33" t="s">
        <v>39</v>
      </c>
      <c r="AU752" s="33" t="s">
        <v>39</v>
      </c>
      <c r="AV752" s="33" t="s">
        <v>39</v>
      </c>
      <c r="AW752" s="92" t="s">
        <v>253</v>
      </c>
      <c r="AX752" s="31"/>
    </row>
    <row r="753" s="5" customFormat="1" customHeight="1" spans="1:50">
      <c r="A753" s="31"/>
      <c r="B753" s="22" t="s">
        <v>467</v>
      </c>
      <c r="C753" s="22" t="s">
        <v>106</v>
      </c>
      <c r="D753" s="31" t="s">
        <v>45</v>
      </c>
      <c r="E753" s="31" t="s">
        <v>406</v>
      </c>
      <c r="F753" s="31">
        <f t="shared" si="64"/>
        <v>1</v>
      </c>
      <c r="G753" s="22"/>
      <c r="H753" s="22">
        <v>1</v>
      </c>
      <c r="I753" s="22"/>
      <c r="J753" s="33"/>
      <c r="K753" s="45">
        <f t="shared" si="65"/>
        <v>55</v>
      </c>
      <c r="L753" s="45">
        <f t="shared" si="70"/>
        <v>55</v>
      </c>
      <c r="M753" s="46">
        <f t="shared" si="71"/>
        <v>55</v>
      </c>
      <c r="N753" s="46">
        <f t="shared" si="72"/>
        <v>0</v>
      </c>
      <c r="O753" s="46">
        <f t="shared" si="67"/>
        <v>0</v>
      </c>
      <c r="P753" s="80"/>
      <c r="Q753" s="46"/>
      <c r="R753" s="46">
        <f t="shared" si="68"/>
        <v>55</v>
      </c>
      <c r="S753" s="80">
        <v>55</v>
      </c>
      <c r="T753" s="46"/>
      <c r="U753" s="46">
        <f t="shared" si="69"/>
        <v>0</v>
      </c>
      <c r="V753" s="46"/>
      <c r="W753" s="46"/>
      <c r="X753" s="33"/>
      <c r="Y753" s="33"/>
      <c r="Z753" s="33"/>
      <c r="AA753" s="33"/>
      <c r="AB753" s="33">
        <v>644</v>
      </c>
      <c r="AC753" s="33">
        <v>1597</v>
      </c>
      <c r="AD753" s="33">
        <v>123</v>
      </c>
      <c r="AE753" s="33">
        <v>333</v>
      </c>
      <c r="AF753" s="33"/>
      <c r="AG753" s="33"/>
      <c r="AH753" s="33"/>
      <c r="AI753" s="33"/>
      <c r="AJ753" s="33"/>
      <c r="AK753" s="33">
        <v>125</v>
      </c>
      <c r="AL753" s="33"/>
      <c r="AM753" s="33" t="s">
        <v>39</v>
      </c>
      <c r="AN753" s="33" t="s">
        <v>39</v>
      </c>
      <c r="AO753" s="33" t="s">
        <v>39</v>
      </c>
      <c r="AP753" s="33" t="s">
        <v>39</v>
      </c>
      <c r="AQ753" s="33" t="s">
        <v>39</v>
      </c>
      <c r="AR753" s="33" t="s">
        <v>39</v>
      </c>
      <c r="AS753" s="33" t="s">
        <v>39</v>
      </c>
      <c r="AT753" s="33" t="s">
        <v>39</v>
      </c>
      <c r="AU753" s="33" t="s">
        <v>39</v>
      </c>
      <c r="AV753" s="33" t="s">
        <v>39</v>
      </c>
      <c r="AW753" s="92" t="s">
        <v>253</v>
      </c>
      <c r="AX753" s="31"/>
    </row>
    <row r="754" s="5" customFormat="1" customHeight="1" spans="1:50">
      <c r="A754" s="31"/>
      <c r="B754" s="22" t="s">
        <v>468</v>
      </c>
      <c r="C754" s="22" t="s">
        <v>142</v>
      </c>
      <c r="D754" s="31" t="s">
        <v>45</v>
      </c>
      <c r="E754" s="31"/>
      <c r="F754" s="31"/>
      <c r="G754" s="22"/>
      <c r="H754" s="22" t="s">
        <v>469</v>
      </c>
      <c r="I754" s="22"/>
      <c r="J754" s="33"/>
      <c r="K754" s="45"/>
      <c r="L754" s="45">
        <f t="shared" si="70"/>
        <v>20</v>
      </c>
      <c r="M754" s="46">
        <f t="shared" si="71"/>
        <v>20</v>
      </c>
      <c r="N754" s="46">
        <f t="shared" si="72"/>
        <v>0</v>
      </c>
      <c r="O754" s="46">
        <f t="shared" si="67"/>
        <v>0</v>
      </c>
      <c r="P754" s="46"/>
      <c r="Q754" s="46"/>
      <c r="R754" s="46">
        <f t="shared" si="68"/>
        <v>20</v>
      </c>
      <c r="S754" s="46">
        <v>20</v>
      </c>
      <c r="T754" s="46">
        <v>0</v>
      </c>
      <c r="U754" s="46">
        <f t="shared" si="69"/>
        <v>0</v>
      </c>
      <c r="V754" s="46"/>
      <c r="W754" s="46"/>
      <c r="X754" s="33"/>
      <c r="Y754" s="33"/>
      <c r="Z754" s="33"/>
      <c r="AA754" s="33"/>
      <c r="AB754" s="33">
        <v>75</v>
      </c>
      <c r="AC754" s="33">
        <v>250</v>
      </c>
      <c r="AD754" s="33">
        <v>75</v>
      </c>
      <c r="AE754" s="33">
        <v>250</v>
      </c>
      <c r="AF754" s="33"/>
      <c r="AG754" s="33"/>
      <c r="AH754" s="33"/>
      <c r="AI754" s="33"/>
      <c r="AJ754" s="33" t="s">
        <v>39</v>
      </c>
      <c r="AK754" s="33" t="s">
        <v>39</v>
      </c>
      <c r="AL754" s="33" t="s">
        <v>39</v>
      </c>
      <c r="AM754" s="33" t="s">
        <v>39</v>
      </c>
      <c r="AN754" s="33" t="s">
        <v>39</v>
      </c>
      <c r="AO754" s="33" t="s">
        <v>39</v>
      </c>
      <c r="AP754" s="33" t="s">
        <v>39</v>
      </c>
      <c r="AQ754" s="33" t="s">
        <v>39</v>
      </c>
      <c r="AR754" s="33" t="s">
        <v>39</v>
      </c>
      <c r="AS754" s="33" t="s">
        <v>39</v>
      </c>
      <c r="AT754" s="33" t="s">
        <v>39</v>
      </c>
      <c r="AU754" s="33" t="s">
        <v>39</v>
      </c>
      <c r="AV754" s="33" t="s">
        <v>39</v>
      </c>
      <c r="AW754" s="92" t="s">
        <v>253</v>
      </c>
      <c r="AX754" s="22" t="s">
        <v>470</v>
      </c>
    </row>
    <row r="755" s="5" customFormat="1" customHeight="1" spans="1:50">
      <c r="A755" s="30">
        <v>2</v>
      </c>
      <c r="B755" s="30" t="s">
        <v>471</v>
      </c>
      <c r="C755" s="22"/>
      <c r="D755" s="31" t="s">
        <v>39</v>
      </c>
      <c r="E755" s="31" t="s">
        <v>39</v>
      </c>
      <c r="F755" s="31"/>
      <c r="G755" s="22" t="s">
        <v>39</v>
      </c>
      <c r="H755" s="22" t="s">
        <v>39</v>
      </c>
      <c r="I755" s="22" t="s">
        <v>39</v>
      </c>
      <c r="J755" s="31" t="s">
        <v>39</v>
      </c>
      <c r="K755" s="45"/>
      <c r="L755" s="45">
        <f>L756+L759+L763+L766+L771</f>
        <v>5713.7097</v>
      </c>
      <c r="M755" s="45">
        <f t="shared" ref="M755:W755" si="73">M756+M759+M763+M766+M771</f>
        <v>5656.6537</v>
      </c>
      <c r="N755" s="45">
        <f t="shared" si="73"/>
        <v>57.056</v>
      </c>
      <c r="O755" s="45">
        <f t="shared" si="73"/>
        <v>1543.182</v>
      </c>
      <c r="P755" s="45">
        <f t="shared" si="73"/>
        <v>1526.126</v>
      </c>
      <c r="Q755" s="45">
        <f t="shared" si="73"/>
        <v>17.056</v>
      </c>
      <c r="R755" s="45">
        <f t="shared" si="73"/>
        <v>2380.0077</v>
      </c>
      <c r="S755" s="45">
        <f t="shared" si="73"/>
        <v>2340.0077</v>
      </c>
      <c r="T755" s="45">
        <f t="shared" si="73"/>
        <v>40</v>
      </c>
      <c r="U755" s="45">
        <f t="shared" si="73"/>
        <v>1790.52</v>
      </c>
      <c r="V755" s="45">
        <f t="shared" si="73"/>
        <v>1790.52</v>
      </c>
      <c r="W755" s="45">
        <f t="shared" si="73"/>
        <v>0</v>
      </c>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1"/>
    </row>
    <row r="756" s="5" customFormat="1" customHeight="1" spans="1:50">
      <c r="A756" s="30">
        <v>2.1</v>
      </c>
      <c r="B756" s="30" t="s">
        <v>472</v>
      </c>
      <c r="C756" s="22"/>
      <c r="D756" s="31" t="s">
        <v>39</v>
      </c>
      <c r="E756" s="31" t="s">
        <v>329</v>
      </c>
      <c r="F756" s="31"/>
      <c r="G756" s="22"/>
      <c r="H756" s="22"/>
      <c r="I756" s="22"/>
      <c r="J756" s="31"/>
      <c r="K756" s="45"/>
      <c r="L756" s="45">
        <f>L757+L758</f>
        <v>84.0007</v>
      </c>
      <c r="M756" s="45">
        <f t="shared" ref="M756:W756" si="74">M757+M758</f>
        <v>84.0007</v>
      </c>
      <c r="N756" s="45">
        <f t="shared" si="74"/>
        <v>0</v>
      </c>
      <c r="O756" s="45">
        <f t="shared" si="74"/>
        <v>1.726</v>
      </c>
      <c r="P756" s="45">
        <f t="shared" si="74"/>
        <v>1.726</v>
      </c>
      <c r="Q756" s="45">
        <f t="shared" si="74"/>
        <v>0</v>
      </c>
      <c r="R756" s="45">
        <f t="shared" si="74"/>
        <v>34.2747</v>
      </c>
      <c r="S756" s="45">
        <f t="shared" si="74"/>
        <v>34.2747</v>
      </c>
      <c r="T756" s="45">
        <f t="shared" si="74"/>
        <v>0</v>
      </c>
      <c r="U756" s="45">
        <f t="shared" si="74"/>
        <v>48</v>
      </c>
      <c r="V756" s="45">
        <f t="shared" si="74"/>
        <v>48</v>
      </c>
      <c r="W756" s="45">
        <f t="shared" si="74"/>
        <v>0</v>
      </c>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1"/>
    </row>
    <row r="757" s="5" customFormat="1" customHeight="1" spans="1:50">
      <c r="A757" s="31"/>
      <c r="B757" s="22" t="s">
        <v>473</v>
      </c>
      <c r="C757" s="22" t="s">
        <v>332</v>
      </c>
      <c r="D757" s="22" t="s">
        <v>45</v>
      </c>
      <c r="E757" s="22" t="s">
        <v>329</v>
      </c>
      <c r="F757" s="22">
        <f>G757+H757+I757</f>
        <v>535</v>
      </c>
      <c r="G757" s="22">
        <v>41</v>
      </c>
      <c r="H757" s="22">
        <v>234</v>
      </c>
      <c r="I757" s="22">
        <v>260</v>
      </c>
      <c r="J757" s="33"/>
      <c r="K757" s="46"/>
      <c r="L757" s="45">
        <f>O757+R757+U757</f>
        <v>32.3707</v>
      </c>
      <c r="M757" s="46">
        <f>P757+S757+V757</f>
        <v>32.3707</v>
      </c>
      <c r="N757" s="46">
        <f>Q757+T757+W757</f>
        <v>0</v>
      </c>
      <c r="O757" s="46">
        <f>P757+Q757</f>
        <v>1.726</v>
      </c>
      <c r="P757" s="46">
        <v>1.726</v>
      </c>
      <c r="Q757" s="46"/>
      <c r="R757" s="46">
        <f>S757+T757</f>
        <v>12.6447</v>
      </c>
      <c r="S757" s="46">
        <v>12.6447</v>
      </c>
      <c r="T757" s="46"/>
      <c r="U757" s="46">
        <f>V757+W757</f>
        <v>18</v>
      </c>
      <c r="V757" s="46">
        <v>18</v>
      </c>
      <c r="W757" s="46"/>
      <c r="X757" s="33"/>
      <c r="Y757" s="33">
        <v>41</v>
      </c>
      <c r="Z757" s="33"/>
      <c r="AA757" s="33">
        <v>41</v>
      </c>
      <c r="AB757" s="33"/>
      <c r="AC757" s="33">
        <v>234</v>
      </c>
      <c r="AD757" s="33"/>
      <c r="AE757" s="33">
        <v>234</v>
      </c>
      <c r="AF757" s="33"/>
      <c r="AG757" s="33">
        <v>260</v>
      </c>
      <c r="AH757" s="33"/>
      <c r="AI757" s="33">
        <v>260</v>
      </c>
      <c r="AJ757" s="33"/>
      <c r="AK757" s="33"/>
      <c r="AL757" s="33">
        <v>535</v>
      </c>
      <c r="AM757" s="33" t="s">
        <v>474</v>
      </c>
      <c r="AN757" s="33" t="s">
        <v>474</v>
      </c>
      <c r="AO757" s="33" t="s">
        <v>474</v>
      </c>
      <c r="AP757" s="33" t="s">
        <v>474</v>
      </c>
      <c r="AQ757" s="33" t="s">
        <v>474</v>
      </c>
      <c r="AR757" s="33" t="s">
        <v>474</v>
      </c>
      <c r="AS757" s="33" t="s">
        <v>474</v>
      </c>
      <c r="AT757" s="33" t="s">
        <v>474</v>
      </c>
      <c r="AU757" s="33" t="s">
        <v>474</v>
      </c>
      <c r="AV757" s="33" t="s">
        <v>474</v>
      </c>
      <c r="AW757" s="33" t="s">
        <v>475</v>
      </c>
      <c r="AX757" s="31"/>
    </row>
    <row r="758" s="5" customFormat="1" customHeight="1" spans="1:50">
      <c r="A758" s="31"/>
      <c r="B758" s="22" t="s">
        <v>476</v>
      </c>
      <c r="C758" s="22" t="s">
        <v>332</v>
      </c>
      <c r="D758" s="22" t="s">
        <v>45</v>
      </c>
      <c r="E758" s="22" t="s">
        <v>329</v>
      </c>
      <c r="F758" s="22">
        <f>G758+H758+I758</f>
        <v>70</v>
      </c>
      <c r="G758" s="22"/>
      <c r="H758" s="22">
        <v>35</v>
      </c>
      <c r="I758" s="22">
        <v>35</v>
      </c>
      <c r="J758" s="33"/>
      <c r="K758" s="46" t="s">
        <v>477</v>
      </c>
      <c r="L758" s="45">
        <f>O758+R758+U758</f>
        <v>51.63</v>
      </c>
      <c r="M758" s="46">
        <f>P758+S758+V758</f>
        <v>51.63</v>
      </c>
      <c r="N758" s="46">
        <f>Q758+T758+W758</f>
        <v>0</v>
      </c>
      <c r="O758" s="46">
        <f>P758+Q758</f>
        <v>0</v>
      </c>
      <c r="P758" s="46"/>
      <c r="Q758" s="46"/>
      <c r="R758" s="46">
        <f>S758+T758</f>
        <v>21.63</v>
      </c>
      <c r="S758" s="46">
        <v>21.63</v>
      </c>
      <c r="T758" s="46"/>
      <c r="U758" s="46">
        <f>V758+W758</f>
        <v>30</v>
      </c>
      <c r="V758" s="46">
        <v>30</v>
      </c>
      <c r="W758" s="46"/>
      <c r="X758" s="33"/>
      <c r="Y758" s="33"/>
      <c r="Z758" s="33"/>
      <c r="AA758" s="33"/>
      <c r="AB758" s="33"/>
      <c r="AC758" s="33">
        <v>35</v>
      </c>
      <c r="AD758" s="33"/>
      <c r="AE758" s="33">
        <v>35</v>
      </c>
      <c r="AF758" s="33"/>
      <c r="AG758" s="33">
        <v>35</v>
      </c>
      <c r="AH758" s="33"/>
      <c r="AI758" s="33">
        <v>35</v>
      </c>
      <c r="AJ758" s="33"/>
      <c r="AK758" s="33"/>
      <c r="AL758" s="33">
        <v>70</v>
      </c>
      <c r="AM758" s="33" t="s">
        <v>474</v>
      </c>
      <c r="AN758" s="33" t="s">
        <v>474</v>
      </c>
      <c r="AO758" s="33" t="s">
        <v>474</v>
      </c>
      <c r="AP758" s="33" t="s">
        <v>474</v>
      </c>
      <c r="AQ758" s="33" t="s">
        <v>474</v>
      </c>
      <c r="AR758" s="33" t="s">
        <v>474</v>
      </c>
      <c r="AS758" s="33" t="s">
        <v>474</v>
      </c>
      <c r="AT758" s="33" t="s">
        <v>474</v>
      </c>
      <c r="AU758" s="33" t="s">
        <v>474</v>
      </c>
      <c r="AV758" s="33" t="s">
        <v>474</v>
      </c>
      <c r="AW758" s="33" t="s">
        <v>475</v>
      </c>
      <c r="AX758" s="31"/>
    </row>
    <row r="759" s="5" customFormat="1" customHeight="1" spans="1:50">
      <c r="A759" s="30">
        <v>2.2</v>
      </c>
      <c r="B759" s="30" t="s">
        <v>478</v>
      </c>
      <c r="C759" s="22"/>
      <c r="D759" s="31" t="s">
        <v>39</v>
      </c>
      <c r="E759" s="31" t="s">
        <v>329</v>
      </c>
      <c r="F759" s="31"/>
      <c r="G759" s="22"/>
      <c r="H759" s="22"/>
      <c r="I759" s="22"/>
      <c r="J759" s="31"/>
      <c r="K759" s="45"/>
      <c r="L759" s="45">
        <f>L760+L761+L762</f>
        <v>811.6</v>
      </c>
      <c r="M759" s="45">
        <f t="shared" ref="M759:W759" si="75">M760+M761+M762</f>
        <v>811.6</v>
      </c>
      <c r="N759" s="45">
        <f t="shared" si="75"/>
        <v>0</v>
      </c>
      <c r="O759" s="45">
        <f t="shared" si="75"/>
        <v>283.2</v>
      </c>
      <c r="P759" s="45">
        <f t="shared" si="75"/>
        <v>283.2</v>
      </c>
      <c r="Q759" s="45">
        <f t="shared" si="75"/>
        <v>0</v>
      </c>
      <c r="R759" s="45">
        <f t="shared" si="75"/>
        <v>293.4</v>
      </c>
      <c r="S759" s="45">
        <f t="shared" si="75"/>
        <v>293.4</v>
      </c>
      <c r="T759" s="45">
        <f t="shared" si="75"/>
        <v>0</v>
      </c>
      <c r="U759" s="45">
        <f t="shared" si="75"/>
        <v>235</v>
      </c>
      <c r="V759" s="45">
        <f t="shared" si="75"/>
        <v>235</v>
      </c>
      <c r="W759" s="45">
        <f t="shared" si="75"/>
        <v>0</v>
      </c>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1"/>
    </row>
    <row r="760" s="5" customFormat="1" customHeight="1" spans="1:50">
      <c r="A760" s="22"/>
      <c r="B760" s="22" t="s">
        <v>479</v>
      </c>
      <c r="C760" s="22" t="s">
        <v>332</v>
      </c>
      <c r="D760" s="67" t="s">
        <v>45</v>
      </c>
      <c r="E760" s="22" t="s">
        <v>46</v>
      </c>
      <c r="F760" s="22">
        <f t="shared" ref="F759:F822" si="76">G760+H760+I760</f>
        <v>21</v>
      </c>
      <c r="G760" s="22">
        <v>21</v>
      </c>
      <c r="H760" s="22"/>
      <c r="I760" s="22"/>
      <c r="J760" s="22"/>
      <c r="K760" s="46"/>
      <c r="L760" s="45">
        <f t="shared" ref="L759:L798" si="77">O760+R760+U760</f>
        <v>130.2</v>
      </c>
      <c r="M760" s="46">
        <f t="shared" ref="M759:M798" si="78">P760+S760+V760</f>
        <v>130.2</v>
      </c>
      <c r="N760" s="46">
        <f t="shared" ref="N759:N798" si="79">Q760+T760+W760</f>
        <v>0</v>
      </c>
      <c r="O760" s="46">
        <f t="shared" ref="O759:O798" si="80">P760+Q760</f>
        <v>130.2</v>
      </c>
      <c r="P760" s="46">
        <v>130.2</v>
      </c>
      <c r="Q760" s="46"/>
      <c r="R760" s="46">
        <f t="shared" ref="R759:R798" si="81">S760+T760</f>
        <v>0</v>
      </c>
      <c r="S760" s="46"/>
      <c r="T760" s="46"/>
      <c r="U760" s="46">
        <f>V760+W760</f>
        <v>0</v>
      </c>
      <c r="V760" s="46"/>
      <c r="W760" s="46"/>
      <c r="X760" s="33">
        <v>220</v>
      </c>
      <c r="Y760" s="33">
        <v>251</v>
      </c>
      <c r="Z760" s="33">
        <v>220</v>
      </c>
      <c r="AA760" s="33">
        <v>251</v>
      </c>
      <c r="AB760" s="33"/>
      <c r="AC760" s="33"/>
      <c r="AD760" s="33"/>
      <c r="AE760" s="33"/>
      <c r="AF760" s="33"/>
      <c r="AG760" s="33"/>
      <c r="AH760" s="33"/>
      <c r="AI760" s="33"/>
      <c r="AJ760" s="22"/>
      <c r="AK760" s="33"/>
      <c r="AL760" s="33">
        <v>251</v>
      </c>
      <c r="AM760" s="33" t="s">
        <v>474</v>
      </c>
      <c r="AN760" s="33" t="s">
        <v>474</v>
      </c>
      <c r="AO760" s="33" t="s">
        <v>474</v>
      </c>
      <c r="AP760" s="33" t="s">
        <v>474</v>
      </c>
      <c r="AQ760" s="33" t="s">
        <v>474</v>
      </c>
      <c r="AR760" s="33" t="s">
        <v>474</v>
      </c>
      <c r="AS760" s="33" t="s">
        <v>474</v>
      </c>
      <c r="AT760" s="33" t="s">
        <v>474</v>
      </c>
      <c r="AU760" s="33" t="s">
        <v>474</v>
      </c>
      <c r="AV760" s="33" t="s">
        <v>474</v>
      </c>
      <c r="AW760" s="33" t="s">
        <v>475</v>
      </c>
      <c r="AX760" s="31"/>
    </row>
    <row r="761" s="5" customFormat="1" customHeight="1" spans="1:50">
      <c r="A761" s="22"/>
      <c r="B761" s="22" t="s">
        <v>480</v>
      </c>
      <c r="C761" s="22" t="s">
        <v>332</v>
      </c>
      <c r="D761" s="67" t="s">
        <v>45</v>
      </c>
      <c r="E761" s="22" t="s">
        <v>46</v>
      </c>
      <c r="F761" s="22">
        <f t="shared" si="76"/>
        <v>37</v>
      </c>
      <c r="G761" s="22"/>
      <c r="H761" s="22">
        <v>22</v>
      </c>
      <c r="I761" s="22">
        <v>15</v>
      </c>
      <c r="J761" s="22"/>
      <c r="K761" s="46"/>
      <c r="L761" s="45">
        <f t="shared" si="77"/>
        <v>94.4</v>
      </c>
      <c r="M761" s="46">
        <f t="shared" si="78"/>
        <v>94.4</v>
      </c>
      <c r="N761" s="46">
        <f t="shared" si="79"/>
        <v>0</v>
      </c>
      <c r="O761" s="46">
        <f t="shared" si="80"/>
        <v>0</v>
      </c>
      <c r="P761" s="46"/>
      <c r="Q761" s="46"/>
      <c r="R761" s="46">
        <f t="shared" si="81"/>
        <v>59.4</v>
      </c>
      <c r="S761" s="46">
        <v>59.4</v>
      </c>
      <c r="T761" s="46"/>
      <c r="U761" s="46">
        <f>V761+W761</f>
        <v>35</v>
      </c>
      <c r="V761" s="46">
        <v>35</v>
      </c>
      <c r="W761" s="46"/>
      <c r="X761" s="33"/>
      <c r="Y761" s="33"/>
      <c r="Z761" s="33"/>
      <c r="AA761" s="33"/>
      <c r="AB761" s="33"/>
      <c r="AC761" s="33">
        <v>374</v>
      </c>
      <c r="AD761" s="33"/>
      <c r="AE761" s="33">
        <v>374</v>
      </c>
      <c r="AF761" s="33"/>
      <c r="AG761" s="33">
        <v>230</v>
      </c>
      <c r="AH761" s="33"/>
      <c r="AI761" s="33">
        <v>230</v>
      </c>
      <c r="AJ761" s="22"/>
      <c r="AK761" s="33"/>
      <c r="AL761" s="33">
        <v>604</v>
      </c>
      <c r="AM761" s="33" t="s">
        <v>474</v>
      </c>
      <c r="AN761" s="33" t="s">
        <v>474</v>
      </c>
      <c r="AO761" s="33" t="s">
        <v>474</v>
      </c>
      <c r="AP761" s="33" t="s">
        <v>474</v>
      </c>
      <c r="AQ761" s="33" t="s">
        <v>474</v>
      </c>
      <c r="AR761" s="33" t="s">
        <v>474</v>
      </c>
      <c r="AS761" s="33" t="s">
        <v>474</v>
      </c>
      <c r="AT761" s="33" t="s">
        <v>474</v>
      </c>
      <c r="AU761" s="33" t="s">
        <v>474</v>
      </c>
      <c r="AV761" s="33" t="s">
        <v>474</v>
      </c>
      <c r="AW761" s="33" t="s">
        <v>475</v>
      </c>
      <c r="AX761" s="31"/>
    </row>
    <row r="762" s="5" customFormat="1" customHeight="1" spans="1:50">
      <c r="A762" s="22"/>
      <c r="B762" s="22" t="s">
        <v>481</v>
      </c>
      <c r="C762" s="22" t="s">
        <v>332</v>
      </c>
      <c r="D762" s="67" t="s">
        <v>45</v>
      </c>
      <c r="E762" s="22" t="s">
        <v>42</v>
      </c>
      <c r="F762" s="22">
        <f t="shared" si="76"/>
        <v>587</v>
      </c>
      <c r="G762" s="22">
        <v>153</v>
      </c>
      <c r="H762" s="22">
        <v>234</v>
      </c>
      <c r="I762" s="22">
        <v>200</v>
      </c>
      <c r="J762" s="22"/>
      <c r="K762" s="46"/>
      <c r="L762" s="45">
        <f t="shared" si="77"/>
        <v>587</v>
      </c>
      <c r="M762" s="46">
        <f t="shared" si="78"/>
        <v>587</v>
      </c>
      <c r="N762" s="46">
        <f t="shared" si="79"/>
        <v>0</v>
      </c>
      <c r="O762" s="46">
        <f t="shared" si="80"/>
        <v>153</v>
      </c>
      <c r="P762" s="46">
        <v>153</v>
      </c>
      <c r="Q762" s="46"/>
      <c r="R762" s="46">
        <f t="shared" si="81"/>
        <v>234</v>
      </c>
      <c r="S762" s="46">
        <v>234</v>
      </c>
      <c r="T762" s="46"/>
      <c r="U762" s="46">
        <f>V762+W762</f>
        <v>200</v>
      </c>
      <c r="V762" s="90">
        <v>200</v>
      </c>
      <c r="W762" s="46"/>
      <c r="X762" s="33">
        <v>153</v>
      </c>
      <c r="Y762" s="33">
        <v>153</v>
      </c>
      <c r="Z762" s="33">
        <v>153</v>
      </c>
      <c r="AA762" s="33">
        <v>153</v>
      </c>
      <c r="AB762" s="33">
        <v>234</v>
      </c>
      <c r="AC762" s="33">
        <v>234</v>
      </c>
      <c r="AD762" s="33">
        <v>234</v>
      </c>
      <c r="AE762" s="33">
        <v>234</v>
      </c>
      <c r="AF762" s="33">
        <v>200</v>
      </c>
      <c r="AG762" s="33">
        <v>200</v>
      </c>
      <c r="AH762" s="33">
        <v>200</v>
      </c>
      <c r="AI762" s="33">
        <v>200</v>
      </c>
      <c r="AJ762" s="22"/>
      <c r="AK762" s="33"/>
      <c r="AL762" s="33">
        <v>587</v>
      </c>
      <c r="AM762" s="33" t="s">
        <v>474</v>
      </c>
      <c r="AN762" s="33" t="s">
        <v>474</v>
      </c>
      <c r="AO762" s="33" t="s">
        <v>474</v>
      </c>
      <c r="AP762" s="33" t="s">
        <v>474</v>
      </c>
      <c r="AQ762" s="33" t="s">
        <v>474</v>
      </c>
      <c r="AR762" s="33" t="s">
        <v>474</v>
      </c>
      <c r="AS762" s="33" t="s">
        <v>474</v>
      </c>
      <c r="AT762" s="33" t="s">
        <v>474</v>
      </c>
      <c r="AU762" s="33" t="s">
        <v>474</v>
      </c>
      <c r="AV762" s="33" t="s">
        <v>474</v>
      </c>
      <c r="AW762" s="33" t="s">
        <v>475</v>
      </c>
      <c r="AX762" s="31"/>
    </row>
    <row r="763" s="5" customFormat="1" customHeight="1" spans="1:50">
      <c r="A763" s="30">
        <v>2.3</v>
      </c>
      <c r="B763" s="30" t="s">
        <v>482</v>
      </c>
      <c r="C763" s="22"/>
      <c r="D763" s="22"/>
      <c r="E763" s="22"/>
      <c r="F763" s="22"/>
      <c r="G763" s="22"/>
      <c r="H763" s="22"/>
      <c r="I763" s="22"/>
      <c r="J763" s="22"/>
      <c r="K763" s="46"/>
      <c r="L763" s="45">
        <f>L764+L765</f>
        <v>114.915</v>
      </c>
      <c r="M763" s="45">
        <f t="shared" ref="M763:W763" si="82">M764+M765</f>
        <v>114.915</v>
      </c>
      <c r="N763" s="45">
        <f t="shared" si="82"/>
        <v>0</v>
      </c>
      <c r="O763" s="45">
        <f t="shared" si="82"/>
        <v>5.67</v>
      </c>
      <c r="P763" s="45">
        <f t="shared" si="82"/>
        <v>5.67</v>
      </c>
      <c r="Q763" s="45">
        <f t="shared" si="82"/>
        <v>0</v>
      </c>
      <c r="R763" s="45">
        <f t="shared" si="82"/>
        <v>46.745</v>
      </c>
      <c r="S763" s="45">
        <f t="shared" si="82"/>
        <v>46.745</v>
      </c>
      <c r="T763" s="45">
        <f t="shared" si="82"/>
        <v>0</v>
      </c>
      <c r="U763" s="45">
        <f t="shared" si="82"/>
        <v>62.5</v>
      </c>
      <c r="V763" s="45">
        <f t="shared" si="82"/>
        <v>62.5</v>
      </c>
      <c r="W763" s="45">
        <f t="shared" si="82"/>
        <v>0</v>
      </c>
      <c r="X763" s="33"/>
      <c r="Y763" s="33"/>
      <c r="Z763" s="33"/>
      <c r="AA763" s="33"/>
      <c r="AB763" s="33"/>
      <c r="AC763" s="33"/>
      <c r="AD763" s="33"/>
      <c r="AE763" s="33"/>
      <c r="AF763" s="33"/>
      <c r="AG763" s="33"/>
      <c r="AH763" s="33"/>
      <c r="AI763" s="33"/>
      <c r="AJ763" s="22"/>
      <c r="AK763" s="33"/>
      <c r="AL763" s="33"/>
      <c r="AM763" s="33"/>
      <c r="AN763" s="33"/>
      <c r="AO763" s="33"/>
      <c r="AP763" s="33"/>
      <c r="AQ763" s="33"/>
      <c r="AR763" s="33"/>
      <c r="AS763" s="33"/>
      <c r="AT763" s="33"/>
      <c r="AU763" s="33"/>
      <c r="AV763" s="33"/>
      <c r="AW763" s="33"/>
      <c r="AX763" s="31"/>
    </row>
    <row r="764" s="5" customFormat="1" customHeight="1" spans="1:50">
      <c r="A764" s="22"/>
      <c r="B764" s="22" t="s">
        <v>482</v>
      </c>
      <c r="C764" s="22" t="s">
        <v>332</v>
      </c>
      <c r="D764" s="76" t="s">
        <v>241</v>
      </c>
      <c r="E764" s="31" t="s">
        <v>329</v>
      </c>
      <c r="F764" s="31">
        <f t="shared" si="76"/>
        <v>300</v>
      </c>
      <c r="G764" s="22"/>
      <c r="H764" s="22">
        <v>100</v>
      </c>
      <c r="I764" s="22">
        <v>200</v>
      </c>
      <c r="J764" s="31"/>
      <c r="K764" s="45"/>
      <c r="L764" s="45">
        <f t="shared" si="77"/>
        <v>15</v>
      </c>
      <c r="M764" s="46">
        <f t="shared" si="78"/>
        <v>15</v>
      </c>
      <c r="N764" s="46">
        <f t="shared" si="79"/>
        <v>0</v>
      </c>
      <c r="O764" s="46">
        <f t="shared" si="80"/>
        <v>0</v>
      </c>
      <c r="P764" s="45"/>
      <c r="Q764" s="45">
        <v>0</v>
      </c>
      <c r="R764" s="46">
        <f t="shared" si="81"/>
        <v>5</v>
      </c>
      <c r="S764" s="45">
        <v>5</v>
      </c>
      <c r="T764" s="46">
        <v>0</v>
      </c>
      <c r="U764" s="46">
        <f>V764+W764</f>
        <v>10</v>
      </c>
      <c r="V764" s="45">
        <v>10</v>
      </c>
      <c r="W764" s="46">
        <v>0</v>
      </c>
      <c r="X764" s="31"/>
      <c r="Y764" s="31"/>
      <c r="Z764" s="31"/>
      <c r="AA764" s="31"/>
      <c r="AB764" s="31">
        <v>100</v>
      </c>
      <c r="AC764" s="31">
        <v>100</v>
      </c>
      <c r="AD764" s="31">
        <v>100</v>
      </c>
      <c r="AE764" s="31">
        <v>100</v>
      </c>
      <c r="AF764" s="31">
        <v>200</v>
      </c>
      <c r="AG764" s="31">
        <v>200</v>
      </c>
      <c r="AH764" s="31">
        <v>200</v>
      </c>
      <c r="AI764" s="31">
        <v>200</v>
      </c>
      <c r="AJ764" s="31"/>
      <c r="AK764" s="33">
        <v>500</v>
      </c>
      <c r="AL764" s="33"/>
      <c r="AM764" s="33" t="s">
        <v>39</v>
      </c>
      <c r="AN764" s="33" t="s">
        <v>39</v>
      </c>
      <c r="AO764" s="33" t="s">
        <v>39</v>
      </c>
      <c r="AP764" s="33" t="s">
        <v>39</v>
      </c>
      <c r="AQ764" s="33" t="s">
        <v>39</v>
      </c>
      <c r="AR764" s="33" t="s">
        <v>39</v>
      </c>
      <c r="AS764" s="33" t="s">
        <v>39</v>
      </c>
      <c r="AT764" s="33" t="s">
        <v>39</v>
      </c>
      <c r="AU764" s="33" t="s">
        <v>39</v>
      </c>
      <c r="AV764" s="33" t="s">
        <v>39</v>
      </c>
      <c r="AW764" s="33" t="s">
        <v>330</v>
      </c>
      <c r="AX764" s="31"/>
    </row>
    <row r="765" s="5" customFormat="1" customHeight="1" spans="1:50">
      <c r="A765" s="22"/>
      <c r="B765" s="22" t="s">
        <v>482</v>
      </c>
      <c r="C765" s="22" t="s">
        <v>332</v>
      </c>
      <c r="D765" s="87" t="s">
        <v>45</v>
      </c>
      <c r="E765" s="22" t="s">
        <v>329</v>
      </c>
      <c r="F765" s="22">
        <f t="shared" si="76"/>
        <v>1026</v>
      </c>
      <c r="G765" s="22">
        <v>81</v>
      </c>
      <c r="H765" s="22">
        <v>420</v>
      </c>
      <c r="I765" s="22">
        <v>525</v>
      </c>
      <c r="J765" s="22"/>
      <c r="K765" s="46"/>
      <c r="L765" s="45">
        <f t="shared" si="77"/>
        <v>99.915</v>
      </c>
      <c r="M765" s="46">
        <f t="shared" si="78"/>
        <v>99.915</v>
      </c>
      <c r="N765" s="46">
        <f t="shared" si="79"/>
        <v>0</v>
      </c>
      <c r="O765" s="46">
        <f t="shared" si="80"/>
        <v>5.67</v>
      </c>
      <c r="P765" s="46">
        <v>5.67</v>
      </c>
      <c r="Q765" s="46"/>
      <c r="R765" s="46">
        <f t="shared" si="81"/>
        <v>41.745</v>
      </c>
      <c r="S765" s="46">
        <v>41.745</v>
      </c>
      <c r="T765" s="46"/>
      <c r="U765" s="46">
        <f>V765+W765</f>
        <v>52.5</v>
      </c>
      <c r="V765" s="46">
        <v>52.5</v>
      </c>
      <c r="W765" s="46"/>
      <c r="X765" s="33"/>
      <c r="Y765" s="33">
        <v>81</v>
      </c>
      <c r="Z765" s="33"/>
      <c r="AA765" s="33">
        <v>81</v>
      </c>
      <c r="AB765" s="33"/>
      <c r="AC765" s="33">
        <v>420</v>
      </c>
      <c r="AD765" s="33"/>
      <c r="AE765" s="33">
        <v>420</v>
      </c>
      <c r="AF765" s="33"/>
      <c r="AG765" s="33">
        <v>525</v>
      </c>
      <c r="AH765" s="33"/>
      <c r="AI765" s="33">
        <v>525</v>
      </c>
      <c r="AJ765" s="22"/>
      <c r="AK765" s="33"/>
      <c r="AL765" s="33">
        <v>974</v>
      </c>
      <c r="AM765" s="33" t="s">
        <v>474</v>
      </c>
      <c r="AN765" s="33" t="s">
        <v>474</v>
      </c>
      <c r="AO765" s="33" t="s">
        <v>474</v>
      </c>
      <c r="AP765" s="33" t="s">
        <v>474</v>
      </c>
      <c r="AQ765" s="33" t="s">
        <v>474</v>
      </c>
      <c r="AR765" s="33" t="s">
        <v>474</v>
      </c>
      <c r="AS765" s="33" t="s">
        <v>474</v>
      </c>
      <c r="AT765" s="33" t="s">
        <v>474</v>
      </c>
      <c r="AU765" s="33" t="s">
        <v>474</v>
      </c>
      <c r="AV765" s="33" t="s">
        <v>474</v>
      </c>
      <c r="AW765" s="33" t="s">
        <v>475</v>
      </c>
      <c r="AX765" s="31"/>
    </row>
    <row r="766" s="5" customFormat="1" customHeight="1" spans="1:50">
      <c r="A766" s="30">
        <v>2.4</v>
      </c>
      <c r="B766" s="30" t="s">
        <v>483</v>
      </c>
      <c r="C766" s="22"/>
      <c r="D766" s="31"/>
      <c r="E766" s="31" t="s">
        <v>329</v>
      </c>
      <c r="F766" s="31"/>
      <c r="G766" s="22"/>
      <c r="H766" s="22"/>
      <c r="I766" s="22"/>
      <c r="J766" s="31"/>
      <c r="K766" s="45"/>
      <c r="L766" s="45">
        <f>SUM(L767:L770)</f>
        <v>1005.064</v>
      </c>
      <c r="M766" s="45">
        <f t="shared" ref="M766:W766" si="83">SUM(M767:M770)</f>
        <v>948.008</v>
      </c>
      <c r="N766" s="45">
        <f t="shared" si="83"/>
        <v>57.056</v>
      </c>
      <c r="O766" s="45">
        <f t="shared" si="83"/>
        <v>175.256</v>
      </c>
      <c r="P766" s="45">
        <f t="shared" si="83"/>
        <v>158.2</v>
      </c>
      <c r="Q766" s="45">
        <f t="shared" si="83"/>
        <v>17.056</v>
      </c>
      <c r="R766" s="45">
        <f t="shared" si="83"/>
        <v>429.808</v>
      </c>
      <c r="S766" s="45">
        <f t="shared" si="83"/>
        <v>389.808</v>
      </c>
      <c r="T766" s="45">
        <f t="shared" si="83"/>
        <v>40</v>
      </c>
      <c r="U766" s="45">
        <f t="shared" si="83"/>
        <v>400</v>
      </c>
      <c r="V766" s="45">
        <f t="shared" si="83"/>
        <v>400</v>
      </c>
      <c r="W766" s="45">
        <f t="shared" si="83"/>
        <v>0</v>
      </c>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1"/>
    </row>
    <row r="767" s="5" customFormat="1" customHeight="1" spans="1:50">
      <c r="A767" s="22"/>
      <c r="B767" s="22" t="s">
        <v>484</v>
      </c>
      <c r="C767" s="22" t="s">
        <v>485</v>
      </c>
      <c r="D767" s="22" t="s">
        <v>45</v>
      </c>
      <c r="E767" s="22" t="s">
        <v>329</v>
      </c>
      <c r="F767" s="22">
        <f t="shared" si="76"/>
        <v>1312</v>
      </c>
      <c r="G767" s="22">
        <v>1312</v>
      </c>
      <c r="H767" s="22"/>
      <c r="I767" s="22"/>
      <c r="J767" s="33">
        <v>0.013</v>
      </c>
      <c r="K767" s="46"/>
      <c r="L767" s="45">
        <f t="shared" si="77"/>
        <v>17.056</v>
      </c>
      <c r="M767" s="46">
        <f t="shared" si="78"/>
        <v>0</v>
      </c>
      <c r="N767" s="46">
        <f t="shared" si="79"/>
        <v>17.056</v>
      </c>
      <c r="O767" s="46">
        <f t="shared" si="80"/>
        <v>17.056</v>
      </c>
      <c r="P767" s="46"/>
      <c r="Q767" s="46">
        <v>17.056</v>
      </c>
      <c r="R767" s="46">
        <f t="shared" si="81"/>
        <v>0</v>
      </c>
      <c r="S767" s="46"/>
      <c r="T767" s="46"/>
      <c r="U767" s="46">
        <f t="shared" ref="U766:U829" si="84">V767+W767</f>
        <v>0</v>
      </c>
      <c r="V767" s="46"/>
      <c r="W767" s="46"/>
      <c r="X767" s="33"/>
      <c r="Y767" s="33">
        <v>1312</v>
      </c>
      <c r="Z767" s="33"/>
      <c r="AA767" s="33">
        <v>238</v>
      </c>
      <c r="AB767" s="33"/>
      <c r="AC767" s="33"/>
      <c r="AD767" s="33"/>
      <c r="AE767" s="33"/>
      <c r="AF767" s="33"/>
      <c r="AG767" s="33"/>
      <c r="AH767" s="33"/>
      <c r="AI767" s="33"/>
      <c r="AJ767" s="33"/>
      <c r="AK767" s="33">
        <v>320</v>
      </c>
      <c r="AL767" s="33"/>
      <c r="AM767" s="33" t="s">
        <v>39</v>
      </c>
      <c r="AN767" s="33" t="s">
        <v>39</v>
      </c>
      <c r="AO767" s="33" t="s">
        <v>39</v>
      </c>
      <c r="AP767" s="33" t="s">
        <v>39</v>
      </c>
      <c r="AQ767" s="33" t="s">
        <v>39</v>
      </c>
      <c r="AR767" s="33" t="s">
        <v>39</v>
      </c>
      <c r="AS767" s="33" t="s">
        <v>39</v>
      </c>
      <c r="AT767" s="33" t="s">
        <v>39</v>
      </c>
      <c r="AU767" s="33" t="s">
        <v>39</v>
      </c>
      <c r="AV767" s="33" t="s">
        <v>39</v>
      </c>
      <c r="AW767" s="33" t="s">
        <v>486</v>
      </c>
      <c r="AX767" s="22"/>
    </row>
    <row r="768" s="5" customFormat="1" customHeight="1" spans="1:50">
      <c r="A768" s="22"/>
      <c r="B768" s="22" t="s">
        <v>484</v>
      </c>
      <c r="C768" s="22" t="s">
        <v>487</v>
      </c>
      <c r="D768" s="22" t="s">
        <v>45</v>
      </c>
      <c r="E768" s="22" t="s">
        <v>329</v>
      </c>
      <c r="F768" s="22">
        <f t="shared" si="76"/>
        <v>2141</v>
      </c>
      <c r="G768" s="22"/>
      <c r="H768" s="22">
        <v>2141</v>
      </c>
      <c r="I768" s="22"/>
      <c r="J768" s="22">
        <v>0.02</v>
      </c>
      <c r="K768" s="46"/>
      <c r="L768" s="45">
        <f t="shared" si="77"/>
        <v>40</v>
      </c>
      <c r="M768" s="46">
        <f t="shared" si="78"/>
        <v>0</v>
      </c>
      <c r="N768" s="46">
        <f t="shared" si="79"/>
        <v>40</v>
      </c>
      <c r="O768" s="46">
        <f t="shared" si="80"/>
        <v>0</v>
      </c>
      <c r="P768" s="46"/>
      <c r="Q768" s="46"/>
      <c r="R768" s="46">
        <f t="shared" si="81"/>
        <v>40</v>
      </c>
      <c r="S768" s="46"/>
      <c r="T768" s="46">
        <v>40</v>
      </c>
      <c r="U768" s="46">
        <f t="shared" si="84"/>
        <v>0</v>
      </c>
      <c r="V768" s="46"/>
      <c r="W768" s="46"/>
      <c r="X768" s="33"/>
      <c r="Y768" s="33"/>
      <c r="Z768" s="33"/>
      <c r="AA768" s="33"/>
      <c r="AB768" s="33"/>
      <c r="AC768" s="33">
        <v>2141</v>
      </c>
      <c r="AD768" s="33"/>
      <c r="AE768" s="33">
        <v>1036</v>
      </c>
      <c r="AF768" s="33"/>
      <c r="AG768" s="33"/>
      <c r="AH768" s="33"/>
      <c r="AI768" s="33"/>
      <c r="AJ768" s="33"/>
      <c r="AK768" s="33">
        <v>200</v>
      </c>
      <c r="AL768" s="33"/>
      <c r="AM768" s="33" t="s">
        <v>39</v>
      </c>
      <c r="AN768" s="33" t="s">
        <v>39</v>
      </c>
      <c r="AO768" s="33" t="s">
        <v>39</v>
      </c>
      <c r="AP768" s="33" t="s">
        <v>39</v>
      </c>
      <c r="AQ768" s="33" t="s">
        <v>39</v>
      </c>
      <c r="AR768" s="33" t="s">
        <v>39</v>
      </c>
      <c r="AS768" s="33" t="s">
        <v>39</v>
      </c>
      <c r="AT768" s="33" t="s">
        <v>39</v>
      </c>
      <c r="AU768" s="33" t="s">
        <v>39</v>
      </c>
      <c r="AV768" s="33" t="s">
        <v>39</v>
      </c>
      <c r="AW768" s="33" t="s">
        <v>486</v>
      </c>
      <c r="AX768" s="22"/>
    </row>
    <row r="769" s="5" customFormat="1" customHeight="1" spans="1:50">
      <c r="A769" s="22"/>
      <c r="B769" s="22" t="s">
        <v>483</v>
      </c>
      <c r="C769" s="22" t="s">
        <v>332</v>
      </c>
      <c r="D769" s="33" t="s">
        <v>45</v>
      </c>
      <c r="E769" s="22" t="s">
        <v>329</v>
      </c>
      <c r="F769" s="22">
        <f t="shared" si="76"/>
        <v>8626</v>
      </c>
      <c r="G769" s="22">
        <v>1712</v>
      </c>
      <c r="H769" s="22">
        <v>3414</v>
      </c>
      <c r="I769" s="22">
        <v>3500</v>
      </c>
      <c r="J769" s="22"/>
      <c r="K769" s="46"/>
      <c r="L769" s="45">
        <f t="shared" si="77"/>
        <v>886.008</v>
      </c>
      <c r="M769" s="46">
        <f t="shared" si="78"/>
        <v>886.008</v>
      </c>
      <c r="N769" s="46">
        <f t="shared" si="79"/>
        <v>0</v>
      </c>
      <c r="O769" s="46">
        <f t="shared" si="80"/>
        <v>136.2</v>
      </c>
      <c r="P769" s="46">
        <v>136.2</v>
      </c>
      <c r="Q769" s="46"/>
      <c r="R769" s="46">
        <f t="shared" si="81"/>
        <v>369.808</v>
      </c>
      <c r="S769" s="46">
        <v>369.808</v>
      </c>
      <c r="T769" s="46"/>
      <c r="U769" s="46">
        <f t="shared" si="84"/>
        <v>380</v>
      </c>
      <c r="V769" s="46">
        <v>380</v>
      </c>
      <c r="W769" s="46"/>
      <c r="X769" s="33"/>
      <c r="Y769" s="33">
        <v>1712</v>
      </c>
      <c r="Z769" s="33"/>
      <c r="AA769" s="33">
        <v>1712</v>
      </c>
      <c r="AB769" s="33"/>
      <c r="AC769" s="33">
        <v>3414</v>
      </c>
      <c r="AD769" s="33"/>
      <c r="AE769" s="33">
        <v>3414</v>
      </c>
      <c r="AF769" s="33"/>
      <c r="AG769" s="33">
        <v>3500</v>
      </c>
      <c r="AH769" s="33"/>
      <c r="AI769" s="33">
        <v>3500</v>
      </c>
      <c r="AJ769" s="22"/>
      <c r="AK769" s="33"/>
      <c r="AL769" s="33">
        <v>8194</v>
      </c>
      <c r="AM769" s="33" t="s">
        <v>474</v>
      </c>
      <c r="AN769" s="33" t="s">
        <v>474</v>
      </c>
      <c r="AO769" s="33" t="s">
        <v>474</v>
      </c>
      <c r="AP769" s="33" t="s">
        <v>474</v>
      </c>
      <c r="AQ769" s="33" t="s">
        <v>474</v>
      </c>
      <c r="AR769" s="33" t="s">
        <v>474</v>
      </c>
      <c r="AS769" s="33" t="s">
        <v>474</v>
      </c>
      <c r="AT769" s="33" t="s">
        <v>474</v>
      </c>
      <c r="AU769" s="33" t="s">
        <v>474</v>
      </c>
      <c r="AV769" s="33" t="s">
        <v>474</v>
      </c>
      <c r="AW769" s="33" t="s">
        <v>475</v>
      </c>
      <c r="AX769" s="31"/>
    </row>
    <row r="770" s="5" customFormat="1" customHeight="1" spans="1:50">
      <c r="A770" s="22"/>
      <c r="B770" s="22" t="s">
        <v>488</v>
      </c>
      <c r="C770" s="22" t="s">
        <v>452</v>
      </c>
      <c r="D770" s="22" t="s">
        <v>45</v>
      </c>
      <c r="E770" s="31" t="s">
        <v>39</v>
      </c>
      <c r="F770" s="31"/>
      <c r="G770" s="22" t="s">
        <v>39</v>
      </c>
      <c r="H770" s="22" t="s">
        <v>39</v>
      </c>
      <c r="I770" s="22" t="s">
        <v>39</v>
      </c>
      <c r="J770" s="33"/>
      <c r="K770" s="46"/>
      <c r="L770" s="45">
        <f t="shared" si="77"/>
        <v>62</v>
      </c>
      <c r="M770" s="46">
        <f t="shared" si="78"/>
        <v>62</v>
      </c>
      <c r="N770" s="46">
        <f t="shared" si="79"/>
        <v>0</v>
      </c>
      <c r="O770" s="46">
        <f t="shared" si="80"/>
        <v>22</v>
      </c>
      <c r="P770" s="46">
        <v>22</v>
      </c>
      <c r="Q770" s="46">
        <v>0</v>
      </c>
      <c r="R770" s="46">
        <f t="shared" si="81"/>
        <v>20</v>
      </c>
      <c r="S770" s="46">
        <v>20</v>
      </c>
      <c r="T770" s="46">
        <v>0</v>
      </c>
      <c r="U770" s="46">
        <f t="shared" si="84"/>
        <v>20</v>
      </c>
      <c r="V770" s="46">
        <v>20</v>
      </c>
      <c r="W770" s="46">
        <v>0</v>
      </c>
      <c r="X770" s="33">
        <v>100</v>
      </c>
      <c r="Y770" s="33">
        <v>320</v>
      </c>
      <c r="Z770" s="33">
        <v>42</v>
      </c>
      <c r="AA770" s="33">
        <v>126</v>
      </c>
      <c r="AB770" s="33">
        <v>200</v>
      </c>
      <c r="AC770" s="33">
        <v>620</v>
      </c>
      <c r="AD770" s="33">
        <v>75</v>
      </c>
      <c r="AE770" s="33">
        <v>219</v>
      </c>
      <c r="AF770" s="33">
        <v>200</v>
      </c>
      <c r="AG770" s="33">
        <v>620</v>
      </c>
      <c r="AH770" s="33">
        <v>75</v>
      </c>
      <c r="AI770" s="33">
        <v>219</v>
      </c>
      <c r="AJ770" s="33"/>
      <c r="AK770" s="33"/>
      <c r="AL770" s="33"/>
      <c r="AM770" s="33" t="s">
        <v>39</v>
      </c>
      <c r="AN770" s="33" t="s">
        <v>39</v>
      </c>
      <c r="AO770" s="33" t="s">
        <v>39</v>
      </c>
      <c r="AP770" s="33" t="s">
        <v>39</v>
      </c>
      <c r="AQ770" s="33" t="s">
        <v>39</v>
      </c>
      <c r="AR770" s="33" t="s">
        <v>39</v>
      </c>
      <c r="AS770" s="33" t="s">
        <v>39</v>
      </c>
      <c r="AT770" s="33" t="s">
        <v>39</v>
      </c>
      <c r="AU770" s="33" t="s">
        <v>39</v>
      </c>
      <c r="AV770" s="33" t="s">
        <v>39</v>
      </c>
      <c r="AW770" s="33" t="s">
        <v>242</v>
      </c>
      <c r="AX770" s="31"/>
    </row>
    <row r="771" s="5" customFormat="1" customHeight="1" spans="1:50">
      <c r="A771" s="30">
        <v>2.5</v>
      </c>
      <c r="B771" s="30" t="s">
        <v>489</v>
      </c>
      <c r="C771" s="22"/>
      <c r="D771" s="31"/>
      <c r="E771" s="31"/>
      <c r="F771" s="31"/>
      <c r="G771" s="22"/>
      <c r="H771" s="22"/>
      <c r="I771" s="22"/>
      <c r="J771" s="31"/>
      <c r="K771" s="45"/>
      <c r="L771" s="45">
        <f>L772+L773+L774</f>
        <v>3698.13</v>
      </c>
      <c r="M771" s="45">
        <f t="shared" ref="M771:W771" si="85">M772+M773+M774</f>
        <v>3698.13</v>
      </c>
      <c r="N771" s="45">
        <f t="shared" si="85"/>
        <v>0</v>
      </c>
      <c r="O771" s="45">
        <f t="shared" si="85"/>
        <v>1077.33</v>
      </c>
      <c r="P771" s="45">
        <f t="shared" si="85"/>
        <v>1077.33</v>
      </c>
      <c r="Q771" s="45">
        <f t="shared" si="85"/>
        <v>0</v>
      </c>
      <c r="R771" s="45">
        <f t="shared" si="85"/>
        <v>1575.78</v>
      </c>
      <c r="S771" s="45">
        <f t="shared" si="85"/>
        <v>1575.78</v>
      </c>
      <c r="T771" s="45">
        <f t="shared" si="85"/>
        <v>0</v>
      </c>
      <c r="U771" s="45">
        <f t="shared" si="85"/>
        <v>1045.02</v>
      </c>
      <c r="V771" s="45">
        <f t="shared" si="85"/>
        <v>1045.02</v>
      </c>
      <c r="W771" s="45">
        <f t="shared" si="85"/>
        <v>0</v>
      </c>
      <c r="X771" s="33"/>
      <c r="Y771" s="33"/>
      <c r="Z771" s="33"/>
      <c r="AA771" s="33"/>
      <c r="AB771" s="33"/>
      <c r="AC771" s="33"/>
      <c r="AD771" s="33"/>
      <c r="AE771" s="33"/>
      <c r="AF771" s="33"/>
      <c r="AG771" s="33"/>
      <c r="AH771" s="33"/>
      <c r="AI771" s="33"/>
      <c r="AJ771" s="33"/>
      <c r="AK771" s="33"/>
      <c r="AL771" s="33"/>
      <c r="AM771" s="33" t="s">
        <v>39</v>
      </c>
      <c r="AN771" s="33" t="s">
        <v>39</v>
      </c>
      <c r="AO771" s="33" t="s">
        <v>39</v>
      </c>
      <c r="AP771" s="33" t="s">
        <v>39</v>
      </c>
      <c r="AQ771" s="33" t="s">
        <v>39</v>
      </c>
      <c r="AR771" s="33" t="s">
        <v>39</v>
      </c>
      <c r="AS771" s="33" t="s">
        <v>39</v>
      </c>
      <c r="AT771" s="33" t="s">
        <v>39</v>
      </c>
      <c r="AU771" s="33" t="s">
        <v>39</v>
      </c>
      <c r="AV771" s="33" t="s">
        <v>39</v>
      </c>
      <c r="AW771" s="33"/>
      <c r="AX771" s="31"/>
    </row>
    <row r="772" s="5" customFormat="1" customHeight="1" spans="1:50">
      <c r="A772" s="22"/>
      <c r="B772" s="22" t="s">
        <v>489</v>
      </c>
      <c r="C772" s="22" t="s">
        <v>332</v>
      </c>
      <c r="D772" s="33" t="s">
        <v>45</v>
      </c>
      <c r="E772" s="22" t="s">
        <v>329</v>
      </c>
      <c r="F772" s="22">
        <f t="shared" si="76"/>
        <v>2692</v>
      </c>
      <c r="G772" s="22">
        <v>902</v>
      </c>
      <c r="H772" s="22">
        <v>1184</v>
      </c>
      <c r="I772" s="22">
        <v>606</v>
      </c>
      <c r="J772" s="33"/>
      <c r="K772" s="46"/>
      <c r="L772" s="45">
        <f t="shared" si="77"/>
        <v>1672.73</v>
      </c>
      <c r="M772" s="46">
        <f t="shared" si="78"/>
        <v>1672.73</v>
      </c>
      <c r="N772" s="46">
        <f t="shared" si="79"/>
        <v>0</v>
      </c>
      <c r="O772" s="46">
        <f t="shared" si="80"/>
        <v>528.53</v>
      </c>
      <c r="P772" s="46">
        <v>528.53</v>
      </c>
      <c r="Q772" s="46"/>
      <c r="R772" s="46">
        <f t="shared" si="81"/>
        <v>823.98</v>
      </c>
      <c r="S772" s="46">
        <v>823.98</v>
      </c>
      <c r="T772" s="46"/>
      <c r="U772" s="46">
        <f t="shared" si="84"/>
        <v>320.22</v>
      </c>
      <c r="V772" s="46">
        <v>320.22</v>
      </c>
      <c r="W772" s="46"/>
      <c r="X772" s="33"/>
      <c r="Y772" s="33">
        <v>902</v>
      </c>
      <c r="Z772" s="33"/>
      <c r="AA772" s="33">
        <v>902</v>
      </c>
      <c r="AB772" s="33"/>
      <c r="AC772" s="33">
        <v>1183</v>
      </c>
      <c r="AD772" s="33"/>
      <c r="AE772" s="33">
        <v>1183</v>
      </c>
      <c r="AF772" s="33"/>
      <c r="AG772" s="33">
        <v>606</v>
      </c>
      <c r="AH772" s="33"/>
      <c r="AI772" s="33">
        <v>606</v>
      </c>
      <c r="AJ772" s="22"/>
      <c r="AK772" s="33"/>
      <c r="AL772" s="33">
        <v>2691</v>
      </c>
      <c r="AM772" s="33" t="s">
        <v>474</v>
      </c>
      <c r="AN772" s="33" t="s">
        <v>474</v>
      </c>
      <c r="AO772" s="33" t="s">
        <v>474</v>
      </c>
      <c r="AP772" s="33" t="s">
        <v>474</v>
      </c>
      <c r="AQ772" s="33" t="s">
        <v>474</v>
      </c>
      <c r="AR772" s="33" t="s">
        <v>474</v>
      </c>
      <c r="AS772" s="33" t="s">
        <v>474</v>
      </c>
      <c r="AT772" s="33" t="s">
        <v>474</v>
      </c>
      <c r="AU772" s="33" t="s">
        <v>474</v>
      </c>
      <c r="AV772" s="33" t="s">
        <v>474</v>
      </c>
      <c r="AW772" s="33" t="s">
        <v>475</v>
      </c>
      <c r="AX772" s="31"/>
    </row>
    <row r="773" s="5" customFormat="1" customHeight="1" spans="1:50">
      <c r="A773" s="22"/>
      <c r="B773" s="22" t="s">
        <v>490</v>
      </c>
      <c r="C773" s="22" t="s">
        <v>491</v>
      </c>
      <c r="D773" s="22" t="s">
        <v>241</v>
      </c>
      <c r="E773" s="22" t="s">
        <v>329</v>
      </c>
      <c r="F773" s="22">
        <f t="shared" si="76"/>
        <v>624</v>
      </c>
      <c r="G773" s="22">
        <v>208</v>
      </c>
      <c r="H773" s="22">
        <v>208</v>
      </c>
      <c r="I773" s="22">
        <v>208</v>
      </c>
      <c r="J773" s="33"/>
      <c r="K773" s="46"/>
      <c r="L773" s="45">
        <f t="shared" si="77"/>
        <v>374.4</v>
      </c>
      <c r="M773" s="46">
        <f t="shared" si="78"/>
        <v>374.4</v>
      </c>
      <c r="N773" s="46">
        <f t="shared" si="79"/>
        <v>0</v>
      </c>
      <c r="O773" s="46">
        <f t="shared" si="80"/>
        <v>124.8</v>
      </c>
      <c r="P773" s="46">
        <v>124.8</v>
      </c>
      <c r="Q773" s="46"/>
      <c r="R773" s="46">
        <f t="shared" si="81"/>
        <v>124.8</v>
      </c>
      <c r="S773" s="46">
        <v>124.8</v>
      </c>
      <c r="T773" s="46"/>
      <c r="U773" s="46">
        <f t="shared" si="84"/>
        <v>124.8</v>
      </c>
      <c r="V773" s="46">
        <v>124.8</v>
      </c>
      <c r="W773" s="46"/>
      <c r="X773" s="33">
        <v>208</v>
      </c>
      <c r="Y773" s="33">
        <v>208</v>
      </c>
      <c r="Z773" s="33">
        <v>208</v>
      </c>
      <c r="AA773" s="33">
        <v>208</v>
      </c>
      <c r="AB773" s="33">
        <v>208</v>
      </c>
      <c r="AC773" s="33">
        <v>208</v>
      </c>
      <c r="AD773" s="33">
        <v>208</v>
      </c>
      <c r="AE773" s="33">
        <v>208</v>
      </c>
      <c r="AF773" s="33">
        <v>208</v>
      </c>
      <c r="AG773" s="33">
        <v>208</v>
      </c>
      <c r="AH773" s="33">
        <v>208</v>
      </c>
      <c r="AI773" s="33">
        <v>208</v>
      </c>
      <c r="AJ773" s="22"/>
      <c r="AK773" s="33">
        <v>6000</v>
      </c>
      <c r="AL773" s="33">
        <v>624</v>
      </c>
      <c r="AM773" s="33"/>
      <c r="AN773" s="33"/>
      <c r="AO773" s="33"/>
      <c r="AP773" s="33"/>
      <c r="AQ773" s="33"/>
      <c r="AR773" s="33"/>
      <c r="AS773" s="33"/>
      <c r="AT773" s="33"/>
      <c r="AU773" s="33"/>
      <c r="AV773" s="33"/>
      <c r="AW773" s="33" t="s">
        <v>492</v>
      </c>
      <c r="AX773" s="31" t="s">
        <v>335</v>
      </c>
    </row>
    <row r="774" s="5" customFormat="1" customHeight="1" spans="1:50">
      <c r="A774" s="31"/>
      <c r="B774" s="22" t="s">
        <v>493</v>
      </c>
      <c r="C774" s="22" t="s">
        <v>452</v>
      </c>
      <c r="D774" s="31" t="s">
        <v>241</v>
      </c>
      <c r="E774" s="31" t="s">
        <v>329</v>
      </c>
      <c r="F774" s="31">
        <f t="shared" si="76"/>
        <v>3383</v>
      </c>
      <c r="G774" s="22">
        <v>883</v>
      </c>
      <c r="H774" s="22">
        <v>1250</v>
      </c>
      <c r="I774" s="22">
        <v>1250</v>
      </c>
      <c r="J774" s="31"/>
      <c r="K774" s="45"/>
      <c r="L774" s="45">
        <f t="shared" si="77"/>
        <v>1651</v>
      </c>
      <c r="M774" s="46">
        <f t="shared" si="78"/>
        <v>1651</v>
      </c>
      <c r="N774" s="46">
        <f t="shared" si="79"/>
        <v>0</v>
      </c>
      <c r="O774" s="46">
        <f t="shared" si="80"/>
        <v>424</v>
      </c>
      <c r="P774" s="45">
        <v>424</v>
      </c>
      <c r="Q774" s="45"/>
      <c r="R774" s="46">
        <f t="shared" si="81"/>
        <v>627</v>
      </c>
      <c r="S774" s="45">
        <v>627</v>
      </c>
      <c r="T774" s="45"/>
      <c r="U774" s="46">
        <f t="shared" si="84"/>
        <v>600</v>
      </c>
      <c r="V774" s="45">
        <v>600</v>
      </c>
      <c r="W774" s="45"/>
      <c r="X774" s="31">
        <v>883</v>
      </c>
      <c r="Y774" s="31">
        <v>2870</v>
      </c>
      <c r="Z774" s="31">
        <v>883</v>
      </c>
      <c r="AA774" s="31">
        <v>2870</v>
      </c>
      <c r="AB774" s="31">
        <v>1250</v>
      </c>
      <c r="AC774" s="31">
        <v>4127</v>
      </c>
      <c r="AD774" s="31">
        <v>1250</v>
      </c>
      <c r="AE774" s="31">
        <v>4127</v>
      </c>
      <c r="AF774" s="31">
        <v>1250</v>
      </c>
      <c r="AG774" s="31">
        <v>4127</v>
      </c>
      <c r="AH774" s="31">
        <v>1250</v>
      </c>
      <c r="AI774" s="31">
        <v>4127</v>
      </c>
      <c r="AJ774" s="33"/>
      <c r="AK774" s="33">
        <v>4800</v>
      </c>
      <c r="AL774" s="33">
        <v>1250</v>
      </c>
      <c r="AM774" s="33" t="s">
        <v>39</v>
      </c>
      <c r="AN774" s="33" t="s">
        <v>39</v>
      </c>
      <c r="AO774" s="33" t="s">
        <v>39</v>
      </c>
      <c r="AP774" s="33" t="s">
        <v>39</v>
      </c>
      <c r="AQ774" s="33" t="s">
        <v>39</v>
      </c>
      <c r="AR774" s="33" t="s">
        <v>39</v>
      </c>
      <c r="AS774" s="33" t="s">
        <v>39</v>
      </c>
      <c r="AT774" s="33" t="s">
        <v>39</v>
      </c>
      <c r="AU774" s="33" t="s">
        <v>39</v>
      </c>
      <c r="AV774" s="33" t="s">
        <v>39</v>
      </c>
      <c r="AW774" s="33" t="s">
        <v>242</v>
      </c>
      <c r="AX774" s="31"/>
    </row>
    <row r="775" s="5" customFormat="1" customHeight="1" spans="1:50">
      <c r="A775" s="30">
        <v>3</v>
      </c>
      <c r="B775" s="30" t="s">
        <v>494</v>
      </c>
      <c r="C775" s="22"/>
      <c r="D775" s="31" t="s">
        <v>39</v>
      </c>
      <c r="E775" s="31" t="s">
        <v>39</v>
      </c>
      <c r="F775" s="31"/>
      <c r="G775" s="22" t="s">
        <v>39</v>
      </c>
      <c r="H775" s="22" t="s">
        <v>39</v>
      </c>
      <c r="I775" s="22" t="s">
        <v>39</v>
      </c>
      <c r="J775" s="31" t="s">
        <v>39</v>
      </c>
      <c r="K775" s="45" t="s">
        <v>39</v>
      </c>
      <c r="L775" s="45">
        <f>L776+L834</f>
        <v>71358.01</v>
      </c>
      <c r="M775" s="45">
        <f t="shared" ref="M775:W775" si="86">M776+M834</f>
        <v>45892.3</v>
      </c>
      <c r="N775" s="45">
        <f t="shared" si="86"/>
        <v>25465.71</v>
      </c>
      <c r="O775" s="45">
        <f t="shared" si="86"/>
        <v>46469.45</v>
      </c>
      <c r="P775" s="45">
        <f t="shared" si="86"/>
        <v>29160.1</v>
      </c>
      <c r="Q775" s="45">
        <f t="shared" si="86"/>
        <v>17309.35</v>
      </c>
      <c r="R775" s="45">
        <f t="shared" si="86"/>
        <v>24888.56</v>
      </c>
      <c r="S775" s="45">
        <f t="shared" si="86"/>
        <v>16732.2</v>
      </c>
      <c r="T775" s="45">
        <f t="shared" si="86"/>
        <v>8156.36</v>
      </c>
      <c r="U775" s="45">
        <f t="shared" si="86"/>
        <v>0</v>
      </c>
      <c r="V775" s="45">
        <f t="shared" si="86"/>
        <v>0</v>
      </c>
      <c r="W775" s="45">
        <f t="shared" si="86"/>
        <v>0</v>
      </c>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1"/>
    </row>
    <row r="776" s="5" customFormat="1" customHeight="1" spans="1:50">
      <c r="A776" s="30">
        <v>3.1</v>
      </c>
      <c r="B776" s="30" t="s">
        <v>495</v>
      </c>
      <c r="C776" s="22" t="s">
        <v>332</v>
      </c>
      <c r="D776" s="31" t="s">
        <v>39</v>
      </c>
      <c r="E776" s="31" t="s">
        <v>42</v>
      </c>
      <c r="F776" s="31">
        <f t="shared" si="76"/>
        <v>8223</v>
      </c>
      <c r="G776" s="22">
        <v>4559</v>
      </c>
      <c r="H776" s="22">
        <v>3664</v>
      </c>
      <c r="I776" s="22"/>
      <c r="J776" s="31"/>
      <c r="K776" s="45"/>
      <c r="L776" s="45">
        <f>SUM(L777:L833)</f>
        <v>16715</v>
      </c>
      <c r="M776" s="45">
        <f t="shared" ref="M776:W776" si="87">SUM(M777:M833)</f>
        <v>16715</v>
      </c>
      <c r="N776" s="45">
        <f t="shared" si="87"/>
        <v>0</v>
      </c>
      <c r="O776" s="45">
        <f t="shared" si="87"/>
        <v>9118</v>
      </c>
      <c r="P776" s="45">
        <f t="shared" si="87"/>
        <v>9118</v>
      </c>
      <c r="Q776" s="45">
        <f t="shared" si="87"/>
        <v>0</v>
      </c>
      <c r="R776" s="45">
        <f t="shared" si="87"/>
        <v>7597</v>
      </c>
      <c r="S776" s="45">
        <f t="shared" si="87"/>
        <v>7597</v>
      </c>
      <c r="T776" s="45">
        <f t="shared" si="87"/>
        <v>0</v>
      </c>
      <c r="U776" s="45">
        <f t="shared" si="87"/>
        <v>0</v>
      </c>
      <c r="V776" s="45">
        <f t="shared" si="87"/>
        <v>0</v>
      </c>
      <c r="W776" s="45">
        <f t="shared" si="87"/>
        <v>0</v>
      </c>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1"/>
    </row>
    <row r="777" s="5" customFormat="1" customHeight="1" spans="1:50">
      <c r="A777" s="22"/>
      <c r="B777" s="22" t="s">
        <v>496</v>
      </c>
      <c r="C777" s="22" t="s">
        <v>44</v>
      </c>
      <c r="D777" s="22" t="s">
        <v>241</v>
      </c>
      <c r="E777" s="22" t="s">
        <v>42</v>
      </c>
      <c r="F777" s="22">
        <f t="shared" si="76"/>
        <v>173</v>
      </c>
      <c r="G777" s="22">
        <v>111</v>
      </c>
      <c r="H777" s="22">
        <v>62</v>
      </c>
      <c r="I777" s="22"/>
      <c r="J777" s="33"/>
      <c r="K777" s="46" t="s">
        <v>497</v>
      </c>
      <c r="L777" s="45">
        <f t="shared" si="77"/>
        <v>357</v>
      </c>
      <c r="M777" s="46">
        <f t="shared" si="78"/>
        <v>357</v>
      </c>
      <c r="N777" s="46">
        <f t="shared" si="79"/>
        <v>0</v>
      </c>
      <c r="O777" s="46">
        <f t="shared" si="80"/>
        <v>222</v>
      </c>
      <c r="P777" s="46">
        <v>222</v>
      </c>
      <c r="Q777" s="46"/>
      <c r="R777" s="46">
        <f t="shared" si="81"/>
        <v>135</v>
      </c>
      <c r="S777" s="46">
        <v>135</v>
      </c>
      <c r="T777" s="46"/>
      <c r="U777" s="46">
        <f t="shared" si="84"/>
        <v>0</v>
      </c>
      <c r="V777" s="46"/>
      <c r="W777" s="46"/>
      <c r="X777" s="33">
        <v>111</v>
      </c>
      <c r="Y777" s="33">
        <v>338</v>
      </c>
      <c r="Z777" s="33"/>
      <c r="AA777" s="33"/>
      <c r="AB777" s="33">
        <v>62</v>
      </c>
      <c r="AC777" s="33"/>
      <c r="AD777" s="33">
        <v>22</v>
      </c>
      <c r="AE777" s="33"/>
      <c r="AF777" s="33"/>
      <c r="AG777" s="33"/>
      <c r="AH777" s="33"/>
      <c r="AI777" s="33"/>
      <c r="AJ777" s="22"/>
      <c r="AK777" s="33"/>
      <c r="AL777" s="33" t="s">
        <v>39</v>
      </c>
      <c r="AM777" s="33" t="s">
        <v>39</v>
      </c>
      <c r="AN777" s="33" t="s">
        <v>39</v>
      </c>
      <c r="AO777" s="33">
        <f>X777+AB777+AD777</f>
        <v>195</v>
      </c>
      <c r="AP777" s="33">
        <f>X777+AB777+AD777</f>
        <v>195</v>
      </c>
      <c r="AQ777" s="33" t="s">
        <v>39</v>
      </c>
      <c r="AR777" s="33" t="s">
        <v>39</v>
      </c>
      <c r="AS777" s="33" t="s">
        <v>39</v>
      </c>
      <c r="AT777" s="33" t="s">
        <v>39</v>
      </c>
      <c r="AU777" s="33" t="s">
        <v>39</v>
      </c>
      <c r="AV777" s="33" t="s">
        <v>39</v>
      </c>
      <c r="AW777" s="33" t="s">
        <v>498</v>
      </c>
      <c r="AX777" s="31" t="s">
        <v>499</v>
      </c>
    </row>
    <row r="778" s="5" customFormat="1" customHeight="1" spans="1:50">
      <c r="A778" s="22"/>
      <c r="B778" s="22" t="s">
        <v>496</v>
      </c>
      <c r="C778" s="22" t="s">
        <v>49</v>
      </c>
      <c r="D778" s="22" t="s">
        <v>241</v>
      </c>
      <c r="E778" s="22" t="s">
        <v>42</v>
      </c>
      <c r="F778" s="22">
        <f t="shared" si="76"/>
        <v>199</v>
      </c>
      <c r="G778" s="22">
        <v>131</v>
      </c>
      <c r="H778" s="22">
        <v>68</v>
      </c>
      <c r="I778" s="22"/>
      <c r="J778" s="33"/>
      <c r="K778" s="46" t="s">
        <v>497</v>
      </c>
      <c r="L778" s="45">
        <f t="shared" si="77"/>
        <v>399</v>
      </c>
      <c r="M778" s="46">
        <f t="shared" si="78"/>
        <v>399</v>
      </c>
      <c r="N778" s="46">
        <f t="shared" si="79"/>
        <v>0</v>
      </c>
      <c r="O778" s="46">
        <f t="shared" si="80"/>
        <v>262</v>
      </c>
      <c r="P778" s="46">
        <v>262</v>
      </c>
      <c r="Q778" s="46"/>
      <c r="R778" s="46">
        <f t="shared" si="81"/>
        <v>137</v>
      </c>
      <c r="S778" s="46">
        <v>137</v>
      </c>
      <c r="T778" s="46"/>
      <c r="U778" s="46">
        <f t="shared" si="84"/>
        <v>0</v>
      </c>
      <c r="V778" s="46"/>
      <c r="W778" s="46"/>
      <c r="X778" s="33">
        <v>131</v>
      </c>
      <c r="Y778" s="33">
        <v>309</v>
      </c>
      <c r="Z778" s="33"/>
      <c r="AA778" s="33"/>
      <c r="AB778" s="33">
        <v>68</v>
      </c>
      <c r="AC778" s="33"/>
      <c r="AD778" s="33">
        <v>2</v>
      </c>
      <c r="AE778" s="33"/>
      <c r="AF778" s="33"/>
      <c r="AG778" s="33"/>
      <c r="AH778" s="33"/>
      <c r="AI778" s="33"/>
      <c r="AJ778" s="22"/>
      <c r="AK778" s="33"/>
      <c r="AL778" s="33" t="s">
        <v>39</v>
      </c>
      <c r="AM778" s="33" t="s">
        <v>39</v>
      </c>
      <c r="AN778" s="33" t="s">
        <v>39</v>
      </c>
      <c r="AO778" s="33">
        <f t="shared" ref="AO778:AO809" si="88">X778+AB778+AD778</f>
        <v>201</v>
      </c>
      <c r="AP778" s="33">
        <f t="shared" ref="AP778:AP809" si="89">X778+AB778+AD778</f>
        <v>201</v>
      </c>
      <c r="AQ778" s="33" t="s">
        <v>39</v>
      </c>
      <c r="AR778" s="33" t="s">
        <v>39</v>
      </c>
      <c r="AS778" s="33" t="s">
        <v>39</v>
      </c>
      <c r="AT778" s="33" t="s">
        <v>39</v>
      </c>
      <c r="AU778" s="33" t="s">
        <v>39</v>
      </c>
      <c r="AV778" s="33" t="s">
        <v>39</v>
      </c>
      <c r="AW778" s="33" t="s">
        <v>498</v>
      </c>
      <c r="AX778" s="31"/>
    </row>
    <row r="779" s="5" customFormat="1" customHeight="1" spans="1:50">
      <c r="A779" s="22"/>
      <c r="B779" s="22" t="s">
        <v>496</v>
      </c>
      <c r="C779" s="22" t="s">
        <v>50</v>
      </c>
      <c r="D779" s="22" t="s">
        <v>241</v>
      </c>
      <c r="E779" s="22" t="s">
        <v>42</v>
      </c>
      <c r="F779" s="22">
        <f t="shared" si="76"/>
        <v>185</v>
      </c>
      <c r="G779" s="22">
        <v>154</v>
      </c>
      <c r="H779" s="22">
        <v>31</v>
      </c>
      <c r="I779" s="22"/>
      <c r="J779" s="33"/>
      <c r="K779" s="46" t="s">
        <v>497</v>
      </c>
      <c r="L779" s="45">
        <f t="shared" si="77"/>
        <v>378.5</v>
      </c>
      <c r="M779" s="46">
        <f t="shared" si="78"/>
        <v>378.5</v>
      </c>
      <c r="N779" s="46">
        <f t="shared" si="79"/>
        <v>0</v>
      </c>
      <c r="O779" s="46">
        <f t="shared" si="80"/>
        <v>308</v>
      </c>
      <c r="P779" s="46">
        <v>308</v>
      </c>
      <c r="Q779" s="46"/>
      <c r="R779" s="46">
        <f t="shared" si="81"/>
        <v>70.5</v>
      </c>
      <c r="S779" s="46">
        <v>70.5</v>
      </c>
      <c r="T779" s="46"/>
      <c r="U779" s="46">
        <f t="shared" si="84"/>
        <v>0</v>
      </c>
      <c r="V779" s="46"/>
      <c r="W779" s="46"/>
      <c r="X779" s="33">
        <v>154</v>
      </c>
      <c r="Y779" s="33">
        <v>424</v>
      </c>
      <c r="Z779" s="33"/>
      <c r="AA779" s="33"/>
      <c r="AB779" s="33">
        <v>31</v>
      </c>
      <c r="AC779" s="33"/>
      <c r="AD779" s="33">
        <v>17</v>
      </c>
      <c r="AE779" s="33"/>
      <c r="AF779" s="33"/>
      <c r="AG779" s="33"/>
      <c r="AH779" s="33"/>
      <c r="AI779" s="33"/>
      <c r="AJ779" s="22"/>
      <c r="AK779" s="33"/>
      <c r="AL779" s="33" t="s">
        <v>39</v>
      </c>
      <c r="AM779" s="33" t="s">
        <v>39</v>
      </c>
      <c r="AN779" s="33" t="s">
        <v>39</v>
      </c>
      <c r="AO779" s="33">
        <f t="shared" si="88"/>
        <v>202</v>
      </c>
      <c r="AP779" s="33">
        <f t="shared" si="89"/>
        <v>202</v>
      </c>
      <c r="AQ779" s="33" t="s">
        <v>39</v>
      </c>
      <c r="AR779" s="33" t="s">
        <v>39</v>
      </c>
      <c r="AS779" s="33" t="s">
        <v>39</v>
      </c>
      <c r="AT779" s="33" t="s">
        <v>39</v>
      </c>
      <c r="AU779" s="33" t="s">
        <v>39</v>
      </c>
      <c r="AV779" s="33" t="s">
        <v>39</v>
      </c>
      <c r="AW779" s="33" t="s">
        <v>498</v>
      </c>
      <c r="AX779" s="31"/>
    </row>
    <row r="780" s="5" customFormat="1" customHeight="1" spans="1:50">
      <c r="A780" s="22"/>
      <c r="B780" s="22" t="s">
        <v>496</v>
      </c>
      <c r="C780" s="22" t="s">
        <v>51</v>
      </c>
      <c r="D780" s="22" t="s">
        <v>241</v>
      </c>
      <c r="E780" s="22" t="s">
        <v>42</v>
      </c>
      <c r="F780" s="22">
        <f t="shared" si="76"/>
        <v>66</v>
      </c>
      <c r="G780" s="22">
        <v>44</v>
      </c>
      <c r="H780" s="22">
        <v>22</v>
      </c>
      <c r="I780" s="22"/>
      <c r="J780" s="33"/>
      <c r="K780" s="46" t="s">
        <v>497</v>
      </c>
      <c r="L780" s="45">
        <f t="shared" si="77"/>
        <v>134.5</v>
      </c>
      <c r="M780" s="46">
        <f t="shared" si="78"/>
        <v>134.5</v>
      </c>
      <c r="N780" s="46">
        <f t="shared" si="79"/>
        <v>0</v>
      </c>
      <c r="O780" s="46">
        <f t="shared" si="80"/>
        <v>88</v>
      </c>
      <c r="P780" s="46">
        <v>88</v>
      </c>
      <c r="Q780" s="46"/>
      <c r="R780" s="46">
        <f t="shared" si="81"/>
        <v>46.5</v>
      </c>
      <c r="S780" s="46">
        <v>46.5</v>
      </c>
      <c r="T780" s="46"/>
      <c r="U780" s="46">
        <f t="shared" si="84"/>
        <v>0</v>
      </c>
      <c r="V780" s="46"/>
      <c r="W780" s="46"/>
      <c r="X780" s="33">
        <v>44</v>
      </c>
      <c r="Y780" s="33">
        <v>92</v>
      </c>
      <c r="Z780" s="33"/>
      <c r="AA780" s="33"/>
      <c r="AB780" s="33">
        <v>22</v>
      </c>
      <c r="AC780" s="33"/>
      <c r="AD780" s="33">
        <v>5</v>
      </c>
      <c r="AE780" s="33"/>
      <c r="AF780" s="33"/>
      <c r="AG780" s="33"/>
      <c r="AH780" s="33"/>
      <c r="AI780" s="33"/>
      <c r="AJ780" s="22"/>
      <c r="AK780" s="33"/>
      <c r="AL780" s="33" t="s">
        <v>39</v>
      </c>
      <c r="AM780" s="33" t="s">
        <v>39</v>
      </c>
      <c r="AN780" s="33" t="s">
        <v>39</v>
      </c>
      <c r="AO780" s="33">
        <f t="shared" si="88"/>
        <v>71</v>
      </c>
      <c r="AP780" s="33">
        <f t="shared" si="89"/>
        <v>71</v>
      </c>
      <c r="AQ780" s="33" t="s">
        <v>39</v>
      </c>
      <c r="AR780" s="33" t="s">
        <v>39</v>
      </c>
      <c r="AS780" s="33" t="s">
        <v>39</v>
      </c>
      <c r="AT780" s="33" t="s">
        <v>39</v>
      </c>
      <c r="AU780" s="33" t="s">
        <v>39</v>
      </c>
      <c r="AV780" s="33" t="s">
        <v>39</v>
      </c>
      <c r="AW780" s="33" t="s">
        <v>498</v>
      </c>
      <c r="AX780" s="31"/>
    </row>
    <row r="781" s="5" customFormat="1" customHeight="1" spans="1:50">
      <c r="A781" s="22"/>
      <c r="B781" s="22" t="s">
        <v>496</v>
      </c>
      <c r="C781" s="22" t="s">
        <v>52</v>
      </c>
      <c r="D781" s="22" t="s">
        <v>241</v>
      </c>
      <c r="E781" s="22" t="s">
        <v>42</v>
      </c>
      <c r="F781" s="22">
        <f t="shared" si="76"/>
        <v>124</v>
      </c>
      <c r="G781" s="22">
        <v>70</v>
      </c>
      <c r="H781" s="22">
        <v>54</v>
      </c>
      <c r="I781" s="22"/>
      <c r="J781" s="33"/>
      <c r="K781" s="46" t="s">
        <v>497</v>
      </c>
      <c r="L781" s="45">
        <f t="shared" si="77"/>
        <v>251</v>
      </c>
      <c r="M781" s="46">
        <f t="shared" si="78"/>
        <v>251</v>
      </c>
      <c r="N781" s="46">
        <f t="shared" si="79"/>
        <v>0</v>
      </c>
      <c r="O781" s="46">
        <f t="shared" si="80"/>
        <v>140</v>
      </c>
      <c r="P781" s="46">
        <v>140</v>
      </c>
      <c r="Q781" s="46"/>
      <c r="R781" s="46">
        <f t="shared" si="81"/>
        <v>111</v>
      </c>
      <c r="S781" s="46">
        <v>111</v>
      </c>
      <c r="T781" s="46"/>
      <c r="U781" s="46">
        <f t="shared" si="84"/>
        <v>0</v>
      </c>
      <c r="V781" s="46"/>
      <c r="W781" s="46"/>
      <c r="X781" s="33">
        <v>70</v>
      </c>
      <c r="Y781" s="33">
        <v>151</v>
      </c>
      <c r="Z781" s="33"/>
      <c r="AA781" s="33"/>
      <c r="AB781" s="33">
        <v>54</v>
      </c>
      <c r="AC781" s="33"/>
      <c r="AD781" s="33">
        <v>6</v>
      </c>
      <c r="AE781" s="33"/>
      <c r="AF781" s="33"/>
      <c r="AG781" s="33"/>
      <c r="AH781" s="33"/>
      <c r="AI781" s="33"/>
      <c r="AJ781" s="22"/>
      <c r="AK781" s="33"/>
      <c r="AL781" s="33" t="s">
        <v>39</v>
      </c>
      <c r="AM781" s="33" t="s">
        <v>39</v>
      </c>
      <c r="AN781" s="33" t="s">
        <v>39</v>
      </c>
      <c r="AO781" s="33">
        <f t="shared" si="88"/>
        <v>130</v>
      </c>
      <c r="AP781" s="33">
        <f t="shared" si="89"/>
        <v>130</v>
      </c>
      <c r="AQ781" s="33" t="s">
        <v>39</v>
      </c>
      <c r="AR781" s="33" t="s">
        <v>39</v>
      </c>
      <c r="AS781" s="33" t="s">
        <v>39</v>
      </c>
      <c r="AT781" s="33" t="s">
        <v>39</v>
      </c>
      <c r="AU781" s="33" t="s">
        <v>39</v>
      </c>
      <c r="AV781" s="33" t="s">
        <v>39</v>
      </c>
      <c r="AW781" s="33" t="s">
        <v>498</v>
      </c>
      <c r="AX781" s="31"/>
    </row>
    <row r="782" s="5" customFormat="1" customHeight="1" spans="1:50">
      <c r="A782" s="22"/>
      <c r="B782" s="22" t="s">
        <v>496</v>
      </c>
      <c r="C782" s="22" t="s">
        <v>53</v>
      </c>
      <c r="D782" s="22" t="s">
        <v>241</v>
      </c>
      <c r="E782" s="22" t="s">
        <v>42</v>
      </c>
      <c r="F782" s="22">
        <f t="shared" si="76"/>
        <v>79</v>
      </c>
      <c r="G782" s="22">
        <v>52</v>
      </c>
      <c r="H782" s="22">
        <v>27</v>
      </c>
      <c r="I782" s="22"/>
      <c r="J782" s="33"/>
      <c r="K782" s="46" t="s">
        <v>497</v>
      </c>
      <c r="L782" s="45">
        <f t="shared" si="77"/>
        <v>163</v>
      </c>
      <c r="M782" s="46">
        <f t="shared" si="78"/>
        <v>163</v>
      </c>
      <c r="N782" s="46">
        <f t="shared" si="79"/>
        <v>0</v>
      </c>
      <c r="O782" s="46">
        <f t="shared" si="80"/>
        <v>104</v>
      </c>
      <c r="P782" s="46">
        <v>104</v>
      </c>
      <c r="Q782" s="46"/>
      <c r="R782" s="46">
        <f t="shared" si="81"/>
        <v>59</v>
      </c>
      <c r="S782" s="46">
        <v>59</v>
      </c>
      <c r="T782" s="46"/>
      <c r="U782" s="46">
        <f t="shared" si="84"/>
        <v>0</v>
      </c>
      <c r="V782" s="46"/>
      <c r="W782" s="46"/>
      <c r="X782" s="33">
        <v>52</v>
      </c>
      <c r="Y782" s="33">
        <v>131</v>
      </c>
      <c r="Z782" s="33"/>
      <c r="AA782" s="33"/>
      <c r="AB782" s="33">
        <v>27</v>
      </c>
      <c r="AC782" s="33"/>
      <c r="AD782" s="33">
        <v>10</v>
      </c>
      <c r="AE782" s="33"/>
      <c r="AF782" s="33"/>
      <c r="AG782" s="33"/>
      <c r="AH782" s="33"/>
      <c r="AI782" s="33"/>
      <c r="AJ782" s="22"/>
      <c r="AK782" s="33"/>
      <c r="AL782" s="33" t="s">
        <v>39</v>
      </c>
      <c r="AM782" s="33" t="s">
        <v>39</v>
      </c>
      <c r="AN782" s="33" t="s">
        <v>39</v>
      </c>
      <c r="AO782" s="33">
        <f t="shared" si="88"/>
        <v>89</v>
      </c>
      <c r="AP782" s="33">
        <f t="shared" si="89"/>
        <v>89</v>
      </c>
      <c r="AQ782" s="33" t="s">
        <v>39</v>
      </c>
      <c r="AR782" s="33" t="s">
        <v>39</v>
      </c>
      <c r="AS782" s="33" t="s">
        <v>39</v>
      </c>
      <c r="AT782" s="33" t="s">
        <v>39</v>
      </c>
      <c r="AU782" s="33" t="s">
        <v>39</v>
      </c>
      <c r="AV782" s="33" t="s">
        <v>39</v>
      </c>
      <c r="AW782" s="33" t="s">
        <v>498</v>
      </c>
      <c r="AX782" s="31"/>
    </row>
    <row r="783" s="5" customFormat="1" customHeight="1" spans="1:50">
      <c r="A783" s="22"/>
      <c r="B783" s="22" t="s">
        <v>496</v>
      </c>
      <c r="C783" s="22" t="s">
        <v>54</v>
      </c>
      <c r="D783" s="22" t="s">
        <v>241</v>
      </c>
      <c r="E783" s="22" t="s">
        <v>42</v>
      </c>
      <c r="F783" s="22">
        <f t="shared" si="76"/>
        <v>166</v>
      </c>
      <c r="G783" s="22">
        <v>97</v>
      </c>
      <c r="H783" s="22">
        <v>69</v>
      </c>
      <c r="I783" s="22"/>
      <c r="J783" s="33"/>
      <c r="K783" s="46" t="s">
        <v>497</v>
      </c>
      <c r="L783" s="45">
        <f t="shared" si="77"/>
        <v>337.5</v>
      </c>
      <c r="M783" s="46">
        <f t="shared" si="78"/>
        <v>337.5</v>
      </c>
      <c r="N783" s="46">
        <f t="shared" si="79"/>
        <v>0</v>
      </c>
      <c r="O783" s="46">
        <f t="shared" si="80"/>
        <v>194</v>
      </c>
      <c r="P783" s="46">
        <v>194</v>
      </c>
      <c r="Q783" s="46"/>
      <c r="R783" s="46">
        <f t="shared" si="81"/>
        <v>143.5</v>
      </c>
      <c r="S783" s="46">
        <v>143.5</v>
      </c>
      <c r="T783" s="46"/>
      <c r="U783" s="46">
        <f t="shared" si="84"/>
        <v>0</v>
      </c>
      <c r="V783" s="46"/>
      <c r="W783" s="46"/>
      <c r="X783" s="33">
        <v>97</v>
      </c>
      <c r="Y783" s="33">
        <v>244</v>
      </c>
      <c r="Z783" s="33"/>
      <c r="AA783" s="33"/>
      <c r="AB783" s="33">
        <v>69</v>
      </c>
      <c r="AC783" s="33"/>
      <c r="AD783" s="33">
        <v>11</v>
      </c>
      <c r="AE783" s="33"/>
      <c r="AF783" s="33"/>
      <c r="AG783" s="33"/>
      <c r="AH783" s="33"/>
      <c r="AI783" s="33"/>
      <c r="AJ783" s="22"/>
      <c r="AK783" s="33"/>
      <c r="AL783" s="33" t="s">
        <v>39</v>
      </c>
      <c r="AM783" s="33" t="s">
        <v>39</v>
      </c>
      <c r="AN783" s="33" t="s">
        <v>39</v>
      </c>
      <c r="AO783" s="33">
        <f t="shared" si="88"/>
        <v>177</v>
      </c>
      <c r="AP783" s="33">
        <f t="shared" si="89"/>
        <v>177</v>
      </c>
      <c r="AQ783" s="33" t="s">
        <v>39</v>
      </c>
      <c r="AR783" s="33" t="s">
        <v>39</v>
      </c>
      <c r="AS783" s="33" t="s">
        <v>39</v>
      </c>
      <c r="AT783" s="33" t="s">
        <v>39</v>
      </c>
      <c r="AU783" s="33" t="s">
        <v>39</v>
      </c>
      <c r="AV783" s="33" t="s">
        <v>39</v>
      </c>
      <c r="AW783" s="33" t="s">
        <v>498</v>
      </c>
      <c r="AX783" s="31"/>
    </row>
    <row r="784" s="5" customFormat="1" customHeight="1" spans="1:50">
      <c r="A784" s="22"/>
      <c r="B784" s="22" t="s">
        <v>496</v>
      </c>
      <c r="C784" s="22" t="s">
        <v>55</v>
      </c>
      <c r="D784" s="22" t="s">
        <v>241</v>
      </c>
      <c r="E784" s="22" t="s">
        <v>42</v>
      </c>
      <c r="F784" s="22">
        <f t="shared" si="76"/>
        <v>147</v>
      </c>
      <c r="G784" s="22">
        <v>110</v>
      </c>
      <c r="H784" s="22">
        <v>37</v>
      </c>
      <c r="I784" s="22"/>
      <c r="J784" s="33"/>
      <c r="K784" s="46" t="s">
        <v>497</v>
      </c>
      <c r="L784" s="45">
        <f t="shared" si="77"/>
        <v>295.5</v>
      </c>
      <c r="M784" s="46">
        <f t="shared" si="78"/>
        <v>295.5</v>
      </c>
      <c r="N784" s="46">
        <f t="shared" si="79"/>
        <v>0</v>
      </c>
      <c r="O784" s="46">
        <f t="shared" si="80"/>
        <v>220</v>
      </c>
      <c r="P784" s="46">
        <v>220</v>
      </c>
      <c r="Q784" s="46"/>
      <c r="R784" s="46">
        <f t="shared" si="81"/>
        <v>75.5</v>
      </c>
      <c r="S784" s="46">
        <v>75.5</v>
      </c>
      <c r="T784" s="46"/>
      <c r="U784" s="46">
        <f t="shared" si="84"/>
        <v>0</v>
      </c>
      <c r="V784" s="46"/>
      <c r="W784" s="46"/>
      <c r="X784" s="33">
        <v>110</v>
      </c>
      <c r="Y784" s="33">
        <v>243</v>
      </c>
      <c r="Z784" s="33"/>
      <c r="AA784" s="33"/>
      <c r="AB784" s="33">
        <v>37</v>
      </c>
      <c r="AC784" s="33"/>
      <c r="AD784" s="33">
        <v>3</v>
      </c>
      <c r="AE784" s="33"/>
      <c r="AF784" s="33"/>
      <c r="AG784" s="33"/>
      <c r="AH784" s="33"/>
      <c r="AI784" s="33"/>
      <c r="AJ784" s="22"/>
      <c r="AK784" s="33"/>
      <c r="AL784" s="33" t="s">
        <v>39</v>
      </c>
      <c r="AM784" s="33" t="s">
        <v>39</v>
      </c>
      <c r="AN784" s="33" t="s">
        <v>39</v>
      </c>
      <c r="AO784" s="33">
        <f t="shared" si="88"/>
        <v>150</v>
      </c>
      <c r="AP784" s="33">
        <f t="shared" si="89"/>
        <v>150</v>
      </c>
      <c r="AQ784" s="33" t="s">
        <v>39</v>
      </c>
      <c r="AR784" s="33" t="s">
        <v>39</v>
      </c>
      <c r="AS784" s="33" t="s">
        <v>39</v>
      </c>
      <c r="AT784" s="33" t="s">
        <v>39</v>
      </c>
      <c r="AU784" s="33" t="s">
        <v>39</v>
      </c>
      <c r="AV784" s="33" t="s">
        <v>39</v>
      </c>
      <c r="AW784" s="33" t="s">
        <v>498</v>
      </c>
      <c r="AX784" s="31"/>
    </row>
    <row r="785" s="5" customFormat="1" customHeight="1" spans="1:50">
      <c r="A785" s="22"/>
      <c r="B785" s="22" t="s">
        <v>496</v>
      </c>
      <c r="C785" s="22" t="s">
        <v>56</v>
      </c>
      <c r="D785" s="22" t="s">
        <v>241</v>
      </c>
      <c r="E785" s="22" t="s">
        <v>42</v>
      </c>
      <c r="F785" s="22">
        <f t="shared" si="76"/>
        <v>208</v>
      </c>
      <c r="G785" s="22">
        <v>105</v>
      </c>
      <c r="H785" s="22">
        <v>103</v>
      </c>
      <c r="I785" s="22"/>
      <c r="J785" s="33"/>
      <c r="K785" s="46" t="s">
        <v>497</v>
      </c>
      <c r="L785" s="45">
        <f t="shared" si="77"/>
        <v>423</v>
      </c>
      <c r="M785" s="46">
        <f t="shared" si="78"/>
        <v>423</v>
      </c>
      <c r="N785" s="46">
        <f t="shared" si="79"/>
        <v>0</v>
      </c>
      <c r="O785" s="46">
        <f t="shared" si="80"/>
        <v>210</v>
      </c>
      <c r="P785" s="46">
        <v>210</v>
      </c>
      <c r="Q785" s="46"/>
      <c r="R785" s="46">
        <f t="shared" si="81"/>
        <v>213</v>
      </c>
      <c r="S785" s="46">
        <v>213</v>
      </c>
      <c r="T785" s="46"/>
      <c r="U785" s="46">
        <f t="shared" si="84"/>
        <v>0</v>
      </c>
      <c r="V785" s="46"/>
      <c r="W785" s="46"/>
      <c r="X785" s="33">
        <v>105</v>
      </c>
      <c r="Y785" s="33">
        <v>280</v>
      </c>
      <c r="Z785" s="33"/>
      <c r="AA785" s="33"/>
      <c r="AB785" s="33">
        <v>103</v>
      </c>
      <c r="AC785" s="33"/>
      <c r="AD785" s="33">
        <v>14</v>
      </c>
      <c r="AE785" s="33"/>
      <c r="AF785" s="33"/>
      <c r="AG785" s="33"/>
      <c r="AH785" s="33"/>
      <c r="AI785" s="33"/>
      <c r="AJ785" s="22"/>
      <c r="AK785" s="33"/>
      <c r="AL785" s="33" t="s">
        <v>39</v>
      </c>
      <c r="AM785" s="33" t="s">
        <v>39</v>
      </c>
      <c r="AN785" s="33" t="s">
        <v>39</v>
      </c>
      <c r="AO785" s="33">
        <f t="shared" si="88"/>
        <v>222</v>
      </c>
      <c r="AP785" s="33">
        <f t="shared" si="89"/>
        <v>222</v>
      </c>
      <c r="AQ785" s="33" t="s">
        <v>39</v>
      </c>
      <c r="AR785" s="33" t="s">
        <v>39</v>
      </c>
      <c r="AS785" s="33" t="s">
        <v>39</v>
      </c>
      <c r="AT785" s="33" t="s">
        <v>39</v>
      </c>
      <c r="AU785" s="33" t="s">
        <v>39</v>
      </c>
      <c r="AV785" s="33" t="s">
        <v>39</v>
      </c>
      <c r="AW785" s="33" t="s">
        <v>498</v>
      </c>
      <c r="AX785" s="31"/>
    </row>
    <row r="786" s="5" customFormat="1" customHeight="1" spans="1:50">
      <c r="A786" s="22"/>
      <c r="B786" s="22" t="s">
        <v>496</v>
      </c>
      <c r="C786" s="22" t="s">
        <v>57</v>
      </c>
      <c r="D786" s="22" t="s">
        <v>241</v>
      </c>
      <c r="E786" s="22" t="s">
        <v>42</v>
      </c>
      <c r="F786" s="22">
        <f t="shared" si="76"/>
        <v>107</v>
      </c>
      <c r="G786" s="22">
        <v>82</v>
      </c>
      <c r="H786" s="22">
        <v>25</v>
      </c>
      <c r="I786" s="22"/>
      <c r="J786" s="33"/>
      <c r="K786" s="46" t="s">
        <v>497</v>
      </c>
      <c r="L786" s="45">
        <f t="shared" si="77"/>
        <v>219</v>
      </c>
      <c r="M786" s="46">
        <f t="shared" si="78"/>
        <v>219</v>
      </c>
      <c r="N786" s="46">
        <f t="shared" si="79"/>
        <v>0</v>
      </c>
      <c r="O786" s="46">
        <f t="shared" si="80"/>
        <v>164</v>
      </c>
      <c r="P786" s="46">
        <v>164</v>
      </c>
      <c r="Q786" s="46"/>
      <c r="R786" s="46">
        <f t="shared" si="81"/>
        <v>55</v>
      </c>
      <c r="S786" s="46">
        <v>55</v>
      </c>
      <c r="T786" s="46"/>
      <c r="U786" s="46">
        <f t="shared" si="84"/>
        <v>0</v>
      </c>
      <c r="V786" s="46"/>
      <c r="W786" s="46"/>
      <c r="X786" s="33">
        <v>82</v>
      </c>
      <c r="Y786" s="33">
        <v>234</v>
      </c>
      <c r="Z786" s="33"/>
      <c r="AA786" s="33"/>
      <c r="AB786" s="33">
        <v>25</v>
      </c>
      <c r="AC786" s="33"/>
      <c r="AD786" s="33">
        <v>10</v>
      </c>
      <c r="AE786" s="33"/>
      <c r="AF786" s="33"/>
      <c r="AG786" s="33"/>
      <c r="AH786" s="33"/>
      <c r="AI786" s="33"/>
      <c r="AJ786" s="22"/>
      <c r="AK786" s="33"/>
      <c r="AL786" s="33" t="s">
        <v>39</v>
      </c>
      <c r="AM786" s="33" t="s">
        <v>39</v>
      </c>
      <c r="AN786" s="33" t="s">
        <v>39</v>
      </c>
      <c r="AO786" s="33">
        <f t="shared" si="88"/>
        <v>117</v>
      </c>
      <c r="AP786" s="33">
        <f t="shared" si="89"/>
        <v>117</v>
      </c>
      <c r="AQ786" s="33" t="s">
        <v>39</v>
      </c>
      <c r="AR786" s="33" t="s">
        <v>39</v>
      </c>
      <c r="AS786" s="33" t="s">
        <v>39</v>
      </c>
      <c r="AT786" s="33" t="s">
        <v>39</v>
      </c>
      <c r="AU786" s="33" t="s">
        <v>39</v>
      </c>
      <c r="AV786" s="33" t="s">
        <v>39</v>
      </c>
      <c r="AW786" s="33" t="s">
        <v>498</v>
      </c>
      <c r="AX786" s="31"/>
    </row>
    <row r="787" s="5" customFormat="1" customHeight="1" spans="1:50">
      <c r="A787" s="22"/>
      <c r="B787" s="22" t="s">
        <v>496</v>
      </c>
      <c r="C787" s="22" t="s">
        <v>58</v>
      </c>
      <c r="D787" s="22" t="s">
        <v>241</v>
      </c>
      <c r="E787" s="22" t="s">
        <v>42</v>
      </c>
      <c r="F787" s="22">
        <f t="shared" si="76"/>
        <v>146</v>
      </c>
      <c r="G787" s="22">
        <v>85</v>
      </c>
      <c r="H787" s="22">
        <v>61</v>
      </c>
      <c r="I787" s="22"/>
      <c r="J787" s="33"/>
      <c r="K787" s="46" t="s">
        <v>497</v>
      </c>
      <c r="L787" s="45">
        <f t="shared" si="77"/>
        <v>298.5</v>
      </c>
      <c r="M787" s="46">
        <f t="shared" si="78"/>
        <v>298.5</v>
      </c>
      <c r="N787" s="46">
        <f t="shared" si="79"/>
        <v>0</v>
      </c>
      <c r="O787" s="46">
        <f t="shared" si="80"/>
        <v>170</v>
      </c>
      <c r="P787" s="46">
        <v>170</v>
      </c>
      <c r="Q787" s="46"/>
      <c r="R787" s="46">
        <f t="shared" si="81"/>
        <v>128.5</v>
      </c>
      <c r="S787" s="46">
        <v>128.5</v>
      </c>
      <c r="T787" s="46"/>
      <c r="U787" s="46">
        <f t="shared" si="84"/>
        <v>0</v>
      </c>
      <c r="V787" s="46"/>
      <c r="W787" s="46"/>
      <c r="X787" s="33">
        <v>85</v>
      </c>
      <c r="Y787" s="33">
        <v>224</v>
      </c>
      <c r="Z787" s="33"/>
      <c r="AA787" s="33"/>
      <c r="AB787" s="33">
        <v>61</v>
      </c>
      <c r="AC787" s="33"/>
      <c r="AD787" s="33">
        <v>12</v>
      </c>
      <c r="AE787" s="33"/>
      <c r="AF787" s="33"/>
      <c r="AG787" s="33"/>
      <c r="AH787" s="33"/>
      <c r="AI787" s="33"/>
      <c r="AJ787" s="22"/>
      <c r="AK787" s="33"/>
      <c r="AL787" s="33" t="s">
        <v>39</v>
      </c>
      <c r="AM787" s="33" t="s">
        <v>39</v>
      </c>
      <c r="AN787" s="33" t="s">
        <v>39</v>
      </c>
      <c r="AO787" s="33">
        <f t="shared" si="88"/>
        <v>158</v>
      </c>
      <c r="AP787" s="33">
        <f t="shared" si="89"/>
        <v>158</v>
      </c>
      <c r="AQ787" s="33" t="s">
        <v>39</v>
      </c>
      <c r="AR787" s="33" t="s">
        <v>39</v>
      </c>
      <c r="AS787" s="33" t="s">
        <v>39</v>
      </c>
      <c r="AT787" s="33" t="s">
        <v>39</v>
      </c>
      <c r="AU787" s="33" t="s">
        <v>39</v>
      </c>
      <c r="AV787" s="33" t="s">
        <v>39</v>
      </c>
      <c r="AW787" s="33" t="s">
        <v>498</v>
      </c>
      <c r="AX787" s="31"/>
    </row>
    <row r="788" s="5" customFormat="1" customHeight="1" spans="1:50">
      <c r="A788" s="22"/>
      <c r="B788" s="22" t="s">
        <v>496</v>
      </c>
      <c r="C788" s="22" t="s">
        <v>59</v>
      </c>
      <c r="D788" s="22" t="s">
        <v>241</v>
      </c>
      <c r="E788" s="22" t="s">
        <v>42</v>
      </c>
      <c r="F788" s="22">
        <f t="shared" si="76"/>
        <v>334</v>
      </c>
      <c r="G788" s="22">
        <v>137</v>
      </c>
      <c r="H788" s="22">
        <v>197</v>
      </c>
      <c r="I788" s="22"/>
      <c r="J788" s="33"/>
      <c r="K788" s="46" t="s">
        <v>497</v>
      </c>
      <c r="L788" s="45">
        <f t="shared" si="77"/>
        <v>670.5</v>
      </c>
      <c r="M788" s="46">
        <f t="shared" si="78"/>
        <v>670.5</v>
      </c>
      <c r="N788" s="46">
        <f t="shared" si="79"/>
        <v>0</v>
      </c>
      <c r="O788" s="46">
        <f t="shared" si="80"/>
        <v>274</v>
      </c>
      <c r="P788" s="46">
        <v>274</v>
      </c>
      <c r="Q788" s="46"/>
      <c r="R788" s="46">
        <f t="shared" si="81"/>
        <v>396.5</v>
      </c>
      <c r="S788" s="46">
        <v>396.5</v>
      </c>
      <c r="T788" s="46"/>
      <c r="U788" s="46">
        <f t="shared" si="84"/>
        <v>0</v>
      </c>
      <c r="V788" s="46"/>
      <c r="W788" s="46"/>
      <c r="X788" s="33">
        <v>137</v>
      </c>
      <c r="Y788" s="33">
        <v>387</v>
      </c>
      <c r="Z788" s="33"/>
      <c r="AA788" s="33"/>
      <c r="AB788" s="33">
        <v>197</v>
      </c>
      <c r="AC788" s="33"/>
      <c r="AD788" s="33">
        <v>5</v>
      </c>
      <c r="AE788" s="33"/>
      <c r="AF788" s="33"/>
      <c r="AG788" s="33"/>
      <c r="AH788" s="33"/>
      <c r="AI788" s="33"/>
      <c r="AJ788" s="22"/>
      <c r="AK788" s="33"/>
      <c r="AL788" s="33" t="s">
        <v>39</v>
      </c>
      <c r="AM788" s="33" t="s">
        <v>39</v>
      </c>
      <c r="AN788" s="33" t="s">
        <v>39</v>
      </c>
      <c r="AO788" s="33">
        <f t="shared" si="88"/>
        <v>339</v>
      </c>
      <c r="AP788" s="33">
        <f t="shared" si="89"/>
        <v>339</v>
      </c>
      <c r="AQ788" s="33" t="s">
        <v>39</v>
      </c>
      <c r="AR788" s="33" t="s">
        <v>39</v>
      </c>
      <c r="AS788" s="33" t="s">
        <v>39</v>
      </c>
      <c r="AT788" s="33" t="s">
        <v>39</v>
      </c>
      <c r="AU788" s="33" t="s">
        <v>39</v>
      </c>
      <c r="AV788" s="33" t="s">
        <v>39</v>
      </c>
      <c r="AW788" s="33" t="s">
        <v>498</v>
      </c>
      <c r="AX788" s="31"/>
    </row>
    <row r="789" s="5" customFormat="1" customHeight="1" spans="1:50">
      <c r="A789" s="22"/>
      <c r="B789" s="22" t="s">
        <v>496</v>
      </c>
      <c r="C789" s="22" t="s">
        <v>60</v>
      </c>
      <c r="D789" s="22" t="s">
        <v>241</v>
      </c>
      <c r="E789" s="22" t="s">
        <v>42</v>
      </c>
      <c r="F789" s="22">
        <f t="shared" si="76"/>
        <v>120</v>
      </c>
      <c r="G789" s="22">
        <v>63</v>
      </c>
      <c r="H789" s="22">
        <v>57</v>
      </c>
      <c r="I789" s="22"/>
      <c r="J789" s="33"/>
      <c r="K789" s="46" t="s">
        <v>497</v>
      </c>
      <c r="L789" s="45">
        <f t="shared" si="77"/>
        <v>248</v>
      </c>
      <c r="M789" s="46">
        <f t="shared" si="78"/>
        <v>248</v>
      </c>
      <c r="N789" s="46">
        <f t="shared" si="79"/>
        <v>0</v>
      </c>
      <c r="O789" s="46">
        <f t="shared" si="80"/>
        <v>126</v>
      </c>
      <c r="P789" s="46">
        <v>126</v>
      </c>
      <c r="Q789" s="46"/>
      <c r="R789" s="46">
        <f t="shared" si="81"/>
        <v>122</v>
      </c>
      <c r="S789" s="46">
        <v>122</v>
      </c>
      <c r="T789" s="46"/>
      <c r="U789" s="46">
        <f t="shared" si="84"/>
        <v>0</v>
      </c>
      <c r="V789" s="46"/>
      <c r="W789" s="46"/>
      <c r="X789" s="33">
        <v>63</v>
      </c>
      <c r="Y789" s="33">
        <v>171</v>
      </c>
      <c r="Z789" s="33"/>
      <c r="AA789" s="33"/>
      <c r="AB789" s="33">
        <v>57</v>
      </c>
      <c r="AC789" s="33"/>
      <c r="AD789" s="33">
        <v>16</v>
      </c>
      <c r="AE789" s="33"/>
      <c r="AF789" s="33"/>
      <c r="AG789" s="33"/>
      <c r="AH789" s="33"/>
      <c r="AI789" s="33"/>
      <c r="AJ789" s="22"/>
      <c r="AK789" s="33"/>
      <c r="AL789" s="33" t="s">
        <v>39</v>
      </c>
      <c r="AM789" s="33" t="s">
        <v>39</v>
      </c>
      <c r="AN789" s="33" t="s">
        <v>39</v>
      </c>
      <c r="AO789" s="33">
        <f t="shared" si="88"/>
        <v>136</v>
      </c>
      <c r="AP789" s="33">
        <f t="shared" si="89"/>
        <v>136</v>
      </c>
      <c r="AQ789" s="33" t="s">
        <v>39</v>
      </c>
      <c r="AR789" s="33" t="s">
        <v>39</v>
      </c>
      <c r="AS789" s="33" t="s">
        <v>39</v>
      </c>
      <c r="AT789" s="33" t="s">
        <v>39</v>
      </c>
      <c r="AU789" s="33" t="s">
        <v>39</v>
      </c>
      <c r="AV789" s="33" t="s">
        <v>39</v>
      </c>
      <c r="AW789" s="33" t="s">
        <v>498</v>
      </c>
      <c r="AX789" s="31"/>
    </row>
    <row r="790" s="5" customFormat="1" customHeight="1" spans="1:50">
      <c r="A790" s="22"/>
      <c r="B790" s="22" t="s">
        <v>496</v>
      </c>
      <c r="C790" s="22" t="s">
        <v>61</v>
      </c>
      <c r="D790" s="22" t="s">
        <v>241</v>
      </c>
      <c r="E790" s="22" t="s">
        <v>42</v>
      </c>
      <c r="F790" s="22">
        <f t="shared" si="76"/>
        <v>88</v>
      </c>
      <c r="G790" s="22">
        <v>53</v>
      </c>
      <c r="H790" s="22">
        <v>35</v>
      </c>
      <c r="I790" s="22"/>
      <c r="J790" s="33"/>
      <c r="K790" s="46" t="s">
        <v>497</v>
      </c>
      <c r="L790" s="45">
        <f t="shared" si="77"/>
        <v>176.5</v>
      </c>
      <c r="M790" s="46">
        <f t="shared" si="78"/>
        <v>176.5</v>
      </c>
      <c r="N790" s="46">
        <f t="shared" si="79"/>
        <v>0</v>
      </c>
      <c r="O790" s="46">
        <f t="shared" si="80"/>
        <v>106</v>
      </c>
      <c r="P790" s="46">
        <v>106</v>
      </c>
      <c r="Q790" s="46"/>
      <c r="R790" s="46">
        <f t="shared" si="81"/>
        <v>70.5</v>
      </c>
      <c r="S790" s="46">
        <v>70.5</v>
      </c>
      <c r="T790" s="46"/>
      <c r="U790" s="46">
        <f t="shared" si="84"/>
        <v>0</v>
      </c>
      <c r="V790" s="46"/>
      <c r="W790" s="46"/>
      <c r="X790" s="33">
        <v>53</v>
      </c>
      <c r="Y790" s="33">
        <v>152</v>
      </c>
      <c r="Z790" s="33"/>
      <c r="AA790" s="33"/>
      <c r="AB790" s="33">
        <v>35</v>
      </c>
      <c r="AC790" s="33"/>
      <c r="AD790" s="33">
        <v>1</v>
      </c>
      <c r="AE790" s="33"/>
      <c r="AF790" s="33"/>
      <c r="AG790" s="33"/>
      <c r="AH790" s="33"/>
      <c r="AI790" s="33"/>
      <c r="AJ790" s="22"/>
      <c r="AK790" s="33"/>
      <c r="AL790" s="33" t="s">
        <v>39</v>
      </c>
      <c r="AM790" s="33" t="s">
        <v>39</v>
      </c>
      <c r="AN790" s="33" t="s">
        <v>39</v>
      </c>
      <c r="AO790" s="33">
        <f t="shared" si="88"/>
        <v>89</v>
      </c>
      <c r="AP790" s="33">
        <f t="shared" si="89"/>
        <v>89</v>
      </c>
      <c r="AQ790" s="33" t="s">
        <v>39</v>
      </c>
      <c r="AR790" s="33" t="s">
        <v>39</v>
      </c>
      <c r="AS790" s="33" t="s">
        <v>39</v>
      </c>
      <c r="AT790" s="33" t="s">
        <v>39</v>
      </c>
      <c r="AU790" s="33" t="s">
        <v>39</v>
      </c>
      <c r="AV790" s="33" t="s">
        <v>39</v>
      </c>
      <c r="AW790" s="33" t="s">
        <v>498</v>
      </c>
      <c r="AX790" s="31"/>
    </row>
    <row r="791" s="5" customFormat="1" customHeight="1" spans="1:50">
      <c r="A791" s="22"/>
      <c r="B791" s="22" t="s">
        <v>496</v>
      </c>
      <c r="C791" s="22" t="s">
        <v>62</v>
      </c>
      <c r="D791" s="22" t="s">
        <v>241</v>
      </c>
      <c r="E791" s="22" t="s">
        <v>42</v>
      </c>
      <c r="F791" s="22">
        <f t="shared" si="76"/>
        <v>239</v>
      </c>
      <c r="G791" s="22">
        <v>149</v>
      </c>
      <c r="H791" s="22">
        <v>90</v>
      </c>
      <c r="I791" s="22"/>
      <c r="J791" s="33"/>
      <c r="K791" s="46" t="s">
        <v>497</v>
      </c>
      <c r="L791" s="45">
        <f t="shared" si="77"/>
        <v>482.5</v>
      </c>
      <c r="M791" s="46">
        <f t="shared" si="78"/>
        <v>482.5</v>
      </c>
      <c r="N791" s="46">
        <f t="shared" si="79"/>
        <v>0</v>
      </c>
      <c r="O791" s="46">
        <f t="shared" si="80"/>
        <v>298</v>
      </c>
      <c r="P791" s="46">
        <v>298</v>
      </c>
      <c r="Q791" s="46"/>
      <c r="R791" s="46">
        <f t="shared" si="81"/>
        <v>184.5</v>
      </c>
      <c r="S791" s="46">
        <v>184.5</v>
      </c>
      <c r="T791" s="46"/>
      <c r="U791" s="46">
        <f t="shared" si="84"/>
        <v>0</v>
      </c>
      <c r="V791" s="46"/>
      <c r="W791" s="46"/>
      <c r="X791" s="33">
        <v>149</v>
      </c>
      <c r="Y791" s="33">
        <v>505</v>
      </c>
      <c r="Z791" s="33"/>
      <c r="AA791" s="33"/>
      <c r="AB791" s="33">
        <v>90</v>
      </c>
      <c r="AC791" s="33"/>
      <c r="AD791" s="33">
        <v>9</v>
      </c>
      <c r="AE791" s="33"/>
      <c r="AF791" s="33"/>
      <c r="AG791" s="33"/>
      <c r="AH791" s="33"/>
      <c r="AI791" s="33"/>
      <c r="AJ791" s="22"/>
      <c r="AK791" s="33"/>
      <c r="AL791" s="33" t="s">
        <v>39</v>
      </c>
      <c r="AM791" s="33" t="s">
        <v>39</v>
      </c>
      <c r="AN791" s="33" t="s">
        <v>39</v>
      </c>
      <c r="AO791" s="33">
        <f t="shared" si="88"/>
        <v>248</v>
      </c>
      <c r="AP791" s="33">
        <f t="shared" si="89"/>
        <v>248</v>
      </c>
      <c r="AQ791" s="33" t="s">
        <v>39</v>
      </c>
      <c r="AR791" s="33" t="s">
        <v>39</v>
      </c>
      <c r="AS791" s="33" t="s">
        <v>39</v>
      </c>
      <c r="AT791" s="33" t="s">
        <v>39</v>
      </c>
      <c r="AU791" s="33" t="s">
        <v>39</v>
      </c>
      <c r="AV791" s="33" t="s">
        <v>39</v>
      </c>
      <c r="AW791" s="33" t="s">
        <v>498</v>
      </c>
      <c r="AX791" s="31"/>
    </row>
    <row r="792" s="5" customFormat="1" customHeight="1" spans="1:50">
      <c r="A792" s="22"/>
      <c r="B792" s="22" t="s">
        <v>496</v>
      </c>
      <c r="C792" s="22" t="s">
        <v>63</v>
      </c>
      <c r="D792" s="22" t="s">
        <v>241</v>
      </c>
      <c r="E792" s="22" t="s">
        <v>42</v>
      </c>
      <c r="F792" s="22">
        <f t="shared" si="76"/>
        <v>56</v>
      </c>
      <c r="G792" s="22">
        <v>29</v>
      </c>
      <c r="H792" s="22">
        <v>27</v>
      </c>
      <c r="I792" s="22"/>
      <c r="J792" s="33"/>
      <c r="K792" s="46" t="s">
        <v>497</v>
      </c>
      <c r="L792" s="45">
        <f t="shared" si="77"/>
        <v>112</v>
      </c>
      <c r="M792" s="46">
        <f t="shared" si="78"/>
        <v>112</v>
      </c>
      <c r="N792" s="46">
        <f t="shared" si="79"/>
        <v>0</v>
      </c>
      <c r="O792" s="46">
        <f t="shared" si="80"/>
        <v>58</v>
      </c>
      <c r="P792" s="46">
        <v>58</v>
      </c>
      <c r="Q792" s="46"/>
      <c r="R792" s="46">
        <f t="shared" si="81"/>
        <v>54</v>
      </c>
      <c r="S792" s="46">
        <v>54</v>
      </c>
      <c r="T792" s="46"/>
      <c r="U792" s="46">
        <f t="shared" si="84"/>
        <v>0</v>
      </c>
      <c r="V792" s="46"/>
      <c r="W792" s="46"/>
      <c r="X792" s="33">
        <v>29</v>
      </c>
      <c r="Y792" s="33">
        <v>75</v>
      </c>
      <c r="Z792" s="33"/>
      <c r="AA792" s="33"/>
      <c r="AB792" s="33">
        <v>27</v>
      </c>
      <c r="AC792" s="33"/>
      <c r="AD792" s="33">
        <v>0</v>
      </c>
      <c r="AE792" s="33"/>
      <c r="AF792" s="33"/>
      <c r="AG792" s="33"/>
      <c r="AH792" s="33"/>
      <c r="AI792" s="33"/>
      <c r="AJ792" s="22"/>
      <c r="AK792" s="33"/>
      <c r="AL792" s="33" t="s">
        <v>39</v>
      </c>
      <c r="AM792" s="33" t="s">
        <v>39</v>
      </c>
      <c r="AN792" s="33" t="s">
        <v>39</v>
      </c>
      <c r="AO792" s="33">
        <f t="shared" si="88"/>
        <v>56</v>
      </c>
      <c r="AP792" s="33">
        <f t="shared" si="89"/>
        <v>56</v>
      </c>
      <c r="AQ792" s="33" t="s">
        <v>39</v>
      </c>
      <c r="AR792" s="33" t="s">
        <v>39</v>
      </c>
      <c r="AS792" s="33" t="s">
        <v>39</v>
      </c>
      <c r="AT792" s="33" t="s">
        <v>39</v>
      </c>
      <c r="AU792" s="33" t="s">
        <v>39</v>
      </c>
      <c r="AV792" s="33" t="s">
        <v>39</v>
      </c>
      <c r="AW792" s="33" t="s">
        <v>498</v>
      </c>
      <c r="AX792" s="31"/>
    </row>
    <row r="793" s="5" customFormat="1" customHeight="1" spans="1:50">
      <c r="A793" s="22"/>
      <c r="B793" s="22" t="s">
        <v>496</v>
      </c>
      <c r="C793" s="22" t="s">
        <v>500</v>
      </c>
      <c r="D793" s="22" t="s">
        <v>241</v>
      </c>
      <c r="E793" s="22" t="s">
        <v>42</v>
      </c>
      <c r="F793" s="22">
        <f t="shared" si="76"/>
        <v>292</v>
      </c>
      <c r="G793" s="22">
        <v>96</v>
      </c>
      <c r="H793" s="22">
        <v>196</v>
      </c>
      <c r="I793" s="22"/>
      <c r="J793" s="33"/>
      <c r="K793" s="46" t="s">
        <v>497</v>
      </c>
      <c r="L793" s="45">
        <f t="shared" si="77"/>
        <v>592.5</v>
      </c>
      <c r="M793" s="46">
        <f t="shared" si="78"/>
        <v>592.5</v>
      </c>
      <c r="N793" s="46">
        <f t="shared" si="79"/>
        <v>0</v>
      </c>
      <c r="O793" s="46">
        <f t="shared" si="80"/>
        <v>192</v>
      </c>
      <c r="P793" s="46">
        <v>192</v>
      </c>
      <c r="Q793" s="46"/>
      <c r="R793" s="46">
        <f t="shared" si="81"/>
        <v>400.5</v>
      </c>
      <c r="S793" s="46">
        <v>400.5</v>
      </c>
      <c r="T793" s="46"/>
      <c r="U793" s="46">
        <f t="shared" si="84"/>
        <v>0</v>
      </c>
      <c r="V793" s="46"/>
      <c r="W793" s="46"/>
      <c r="X793" s="33">
        <v>96</v>
      </c>
      <c r="Y793" s="33">
        <v>296</v>
      </c>
      <c r="Z793" s="33"/>
      <c r="AA793" s="33"/>
      <c r="AB793" s="33">
        <v>196</v>
      </c>
      <c r="AC793" s="33"/>
      <c r="AD793" s="33">
        <v>17</v>
      </c>
      <c r="AE793" s="33"/>
      <c r="AF793" s="33"/>
      <c r="AG793" s="33"/>
      <c r="AH793" s="33"/>
      <c r="AI793" s="33"/>
      <c r="AJ793" s="22"/>
      <c r="AK793" s="33"/>
      <c r="AL793" s="33" t="s">
        <v>39</v>
      </c>
      <c r="AM793" s="33" t="s">
        <v>39</v>
      </c>
      <c r="AN793" s="33" t="s">
        <v>39</v>
      </c>
      <c r="AO793" s="33">
        <f t="shared" si="88"/>
        <v>309</v>
      </c>
      <c r="AP793" s="33">
        <f t="shared" si="89"/>
        <v>309</v>
      </c>
      <c r="AQ793" s="33" t="s">
        <v>39</v>
      </c>
      <c r="AR793" s="33" t="s">
        <v>39</v>
      </c>
      <c r="AS793" s="33" t="s">
        <v>39</v>
      </c>
      <c r="AT793" s="33" t="s">
        <v>39</v>
      </c>
      <c r="AU793" s="33" t="s">
        <v>39</v>
      </c>
      <c r="AV793" s="33" t="s">
        <v>39</v>
      </c>
      <c r="AW793" s="33" t="s">
        <v>498</v>
      </c>
      <c r="AX793" s="31"/>
    </row>
    <row r="794" s="5" customFormat="1" customHeight="1" spans="1:50">
      <c r="A794" s="22"/>
      <c r="B794" s="22" t="s">
        <v>496</v>
      </c>
      <c r="C794" s="22" t="s">
        <v>65</v>
      </c>
      <c r="D794" s="22" t="s">
        <v>241</v>
      </c>
      <c r="E794" s="22" t="s">
        <v>42</v>
      </c>
      <c r="F794" s="22">
        <f t="shared" si="76"/>
        <v>127</v>
      </c>
      <c r="G794" s="22">
        <v>108</v>
      </c>
      <c r="H794" s="22">
        <v>19</v>
      </c>
      <c r="I794" s="22"/>
      <c r="J794" s="33"/>
      <c r="K794" s="46" t="s">
        <v>497</v>
      </c>
      <c r="L794" s="45">
        <f t="shared" si="77"/>
        <v>257.5</v>
      </c>
      <c r="M794" s="46">
        <f t="shared" si="78"/>
        <v>257.5</v>
      </c>
      <c r="N794" s="46">
        <f t="shared" si="79"/>
        <v>0</v>
      </c>
      <c r="O794" s="46">
        <f t="shared" si="80"/>
        <v>216</v>
      </c>
      <c r="P794" s="46">
        <v>216</v>
      </c>
      <c r="Q794" s="46"/>
      <c r="R794" s="46">
        <f t="shared" si="81"/>
        <v>41.5</v>
      </c>
      <c r="S794" s="46">
        <v>41.5</v>
      </c>
      <c r="T794" s="46"/>
      <c r="U794" s="46">
        <f t="shared" si="84"/>
        <v>0</v>
      </c>
      <c r="V794" s="46"/>
      <c r="W794" s="46"/>
      <c r="X794" s="33">
        <v>108</v>
      </c>
      <c r="Y794" s="33">
        <v>231</v>
      </c>
      <c r="Z794" s="33"/>
      <c r="AA794" s="33"/>
      <c r="AB794" s="33">
        <v>19</v>
      </c>
      <c r="AC794" s="33"/>
      <c r="AD794" s="33">
        <v>7</v>
      </c>
      <c r="AE794" s="33"/>
      <c r="AF794" s="33"/>
      <c r="AG794" s="33"/>
      <c r="AH794" s="33"/>
      <c r="AI794" s="33"/>
      <c r="AJ794" s="22"/>
      <c r="AK794" s="33"/>
      <c r="AL794" s="33" t="s">
        <v>39</v>
      </c>
      <c r="AM794" s="33" t="s">
        <v>39</v>
      </c>
      <c r="AN794" s="33" t="s">
        <v>39</v>
      </c>
      <c r="AO794" s="33">
        <f t="shared" si="88"/>
        <v>134</v>
      </c>
      <c r="AP794" s="33">
        <f t="shared" si="89"/>
        <v>134</v>
      </c>
      <c r="AQ794" s="33" t="s">
        <v>39</v>
      </c>
      <c r="AR794" s="33" t="s">
        <v>39</v>
      </c>
      <c r="AS794" s="33" t="s">
        <v>39</v>
      </c>
      <c r="AT794" s="33" t="s">
        <v>39</v>
      </c>
      <c r="AU794" s="33" t="s">
        <v>39</v>
      </c>
      <c r="AV794" s="33" t="s">
        <v>39</v>
      </c>
      <c r="AW794" s="33" t="s">
        <v>498</v>
      </c>
      <c r="AX794" s="31"/>
    </row>
    <row r="795" s="5" customFormat="1" customHeight="1" spans="1:50">
      <c r="A795" s="22"/>
      <c r="B795" s="22" t="s">
        <v>496</v>
      </c>
      <c r="C795" s="22" t="s">
        <v>66</v>
      </c>
      <c r="D795" s="22" t="s">
        <v>241</v>
      </c>
      <c r="E795" s="22" t="s">
        <v>42</v>
      </c>
      <c r="F795" s="22">
        <f t="shared" si="76"/>
        <v>140</v>
      </c>
      <c r="G795" s="22">
        <v>63</v>
      </c>
      <c r="H795" s="22">
        <v>77</v>
      </c>
      <c r="I795" s="22"/>
      <c r="J795" s="33"/>
      <c r="K795" s="46" t="s">
        <v>497</v>
      </c>
      <c r="L795" s="45">
        <f t="shared" si="77"/>
        <v>280.5</v>
      </c>
      <c r="M795" s="46">
        <f t="shared" si="78"/>
        <v>280.5</v>
      </c>
      <c r="N795" s="46">
        <f t="shared" si="79"/>
        <v>0</v>
      </c>
      <c r="O795" s="46">
        <f t="shared" si="80"/>
        <v>126</v>
      </c>
      <c r="P795" s="46">
        <v>126</v>
      </c>
      <c r="Q795" s="46"/>
      <c r="R795" s="46">
        <f t="shared" si="81"/>
        <v>154.5</v>
      </c>
      <c r="S795" s="46">
        <v>154.5</v>
      </c>
      <c r="T795" s="46"/>
      <c r="U795" s="46">
        <f t="shared" si="84"/>
        <v>0</v>
      </c>
      <c r="V795" s="46"/>
      <c r="W795" s="46"/>
      <c r="X795" s="33">
        <v>63</v>
      </c>
      <c r="Y795" s="33">
        <v>181</v>
      </c>
      <c r="Z795" s="33"/>
      <c r="AA795" s="33"/>
      <c r="AB795" s="33">
        <v>76</v>
      </c>
      <c r="AC795" s="33"/>
      <c r="AD795" s="33">
        <v>5</v>
      </c>
      <c r="AE795" s="33"/>
      <c r="AF795" s="33"/>
      <c r="AG795" s="33"/>
      <c r="AH795" s="33"/>
      <c r="AI795" s="33"/>
      <c r="AJ795" s="22"/>
      <c r="AK795" s="33"/>
      <c r="AL795" s="33" t="s">
        <v>39</v>
      </c>
      <c r="AM795" s="33" t="s">
        <v>39</v>
      </c>
      <c r="AN795" s="33" t="s">
        <v>39</v>
      </c>
      <c r="AO795" s="33">
        <f t="shared" si="88"/>
        <v>144</v>
      </c>
      <c r="AP795" s="33">
        <f t="shared" si="89"/>
        <v>144</v>
      </c>
      <c r="AQ795" s="33" t="s">
        <v>39</v>
      </c>
      <c r="AR795" s="33" t="s">
        <v>39</v>
      </c>
      <c r="AS795" s="33" t="s">
        <v>39</v>
      </c>
      <c r="AT795" s="33" t="s">
        <v>39</v>
      </c>
      <c r="AU795" s="33" t="s">
        <v>39</v>
      </c>
      <c r="AV795" s="33" t="s">
        <v>39</v>
      </c>
      <c r="AW795" s="33" t="s">
        <v>498</v>
      </c>
      <c r="AX795" s="31"/>
    </row>
    <row r="796" s="5" customFormat="1" customHeight="1" spans="1:50">
      <c r="A796" s="22"/>
      <c r="B796" s="22" t="s">
        <v>496</v>
      </c>
      <c r="C796" s="22" t="s">
        <v>67</v>
      </c>
      <c r="D796" s="22" t="s">
        <v>241</v>
      </c>
      <c r="E796" s="22" t="s">
        <v>42</v>
      </c>
      <c r="F796" s="22">
        <f t="shared" si="76"/>
        <v>49</v>
      </c>
      <c r="G796" s="22">
        <v>21</v>
      </c>
      <c r="H796" s="22">
        <v>28</v>
      </c>
      <c r="I796" s="22"/>
      <c r="J796" s="33"/>
      <c r="K796" s="46" t="s">
        <v>497</v>
      </c>
      <c r="L796" s="45">
        <f t="shared" si="77"/>
        <v>98.5</v>
      </c>
      <c r="M796" s="46">
        <f t="shared" si="78"/>
        <v>98.5</v>
      </c>
      <c r="N796" s="46">
        <f t="shared" si="79"/>
        <v>0</v>
      </c>
      <c r="O796" s="46">
        <f t="shared" si="80"/>
        <v>42</v>
      </c>
      <c r="P796" s="46">
        <v>42</v>
      </c>
      <c r="Q796" s="46"/>
      <c r="R796" s="46">
        <f t="shared" si="81"/>
        <v>56.5</v>
      </c>
      <c r="S796" s="46">
        <v>56.5</v>
      </c>
      <c r="T796" s="46"/>
      <c r="U796" s="46">
        <f t="shared" si="84"/>
        <v>0</v>
      </c>
      <c r="V796" s="46"/>
      <c r="W796" s="46"/>
      <c r="X796" s="33">
        <v>21</v>
      </c>
      <c r="Y796" s="33">
        <v>61</v>
      </c>
      <c r="Z796" s="33"/>
      <c r="AA796" s="33"/>
      <c r="AB796" s="33">
        <v>28</v>
      </c>
      <c r="AC796" s="33"/>
      <c r="AD796" s="33">
        <v>1</v>
      </c>
      <c r="AE796" s="33"/>
      <c r="AF796" s="33"/>
      <c r="AG796" s="33"/>
      <c r="AH796" s="33"/>
      <c r="AI796" s="33"/>
      <c r="AJ796" s="22"/>
      <c r="AK796" s="33"/>
      <c r="AL796" s="33" t="s">
        <v>39</v>
      </c>
      <c r="AM796" s="33" t="s">
        <v>39</v>
      </c>
      <c r="AN796" s="33" t="s">
        <v>39</v>
      </c>
      <c r="AO796" s="33">
        <f t="shared" si="88"/>
        <v>50</v>
      </c>
      <c r="AP796" s="33">
        <f t="shared" si="89"/>
        <v>50</v>
      </c>
      <c r="AQ796" s="33" t="s">
        <v>39</v>
      </c>
      <c r="AR796" s="33" t="s">
        <v>39</v>
      </c>
      <c r="AS796" s="33" t="s">
        <v>39</v>
      </c>
      <c r="AT796" s="33" t="s">
        <v>39</v>
      </c>
      <c r="AU796" s="33" t="s">
        <v>39</v>
      </c>
      <c r="AV796" s="33" t="s">
        <v>39</v>
      </c>
      <c r="AW796" s="33" t="s">
        <v>498</v>
      </c>
      <c r="AX796" s="31"/>
    </row>
    <row r="797" s="5" customFormat="1" customHeight="1" spans="1:50">
      <c r="A797" s="22"/>
      <c r="B797" s="22" t="s">
        <v>496</v>
      </c>
      <c r="C797" s="22" t="s">
        <v>68</v>
      </c>
      <c r="D797" s="22" t="s">
        <v>241</v>
      </c>
      <c r="E797" s="22" t="s">
        <v>42</v>
      </c>
      <c r="F797" s="22">
        <f t="shared" si="76"/>
        <v>95</v>
      </c>
      <c r="G797" s="22">
        <v>50</v>
      </c>
      <c r="H797" s="22">
        <v>45</v>
      </c>
      <c r="I797" s="22"/>
      <c r="J797" s="33"/>
      <c r="K797" s="46" t="s">
        <v>497</v>
      </c>
      <c r="L797" s="45">
        <f t="shared" si="77"/>
        <v>192</v>
      </c>
      <c r="M797" s="46">
        <f t="shared" si="78"/>
        <v>192</v>
      </c>
      <c r="N797" s="46">
        <f t="shared" si="79"/>
        <v>0</v>
      </c>
      <c r="O797" s="46">
        <f t="shared" si="80"/>
        <v>100</v>
      </c>
      <c r="P797" s="46">
        <v>100</v>
      </c>
      <c r="Q797" s="46"/>
      <c r="R797" s="46">
        <f t="shared" si="81"/>
        <v>92</v>
      </c>
      <c r="S797" s="46">
        <v>92</v>
      </c>
      <c r="T797" s="46"/>
      <c r="U797" s="46">
        <f t="shared" si="84"/>
        <v>0</v>
      </c>
      <c r="V797" s="46"/>
      <c r="W797" s="46"/>
      <c r="X797" s="33">
        <v>50</v>
      </c>
      <c r="Y797" s="33">
        <v>111</v>
      </c>
      <c r="Z797" s="33"/>
      <c r="AA797" s="33"/>
      <c r="AB797" s="33">
        <v>45</v>
      </c>
      <c r="AC797" s="33"/>
      <c r="AD797" s="33">
        <v>4</v>
      </c>
      <c r="AE797" s="33"/>
      <c r="AF797" s="33"/>
      <c r="AG797" s="33"/>
      <c r="AH797" s="33"/>
      <c r="AI797" s="33"/>
      <c r="AJ797" s="22"/>
      <c r="AK797" s="33"/>
      <c r="AL797" s="33" t="s">
        <v>39</v>
      </c>
      <c r="AM797" s="33" t="s">
        <v>39</v>
      </c>
      <c r="AN797" s="33" t="s">
        <v>39</v>
      </c>
      <c r="AO797" s="33">
        <f t="shared" si="88"/>
        <v>99</v>
      </c>
      <c r="AP797" s="33">
        <f t="shared" si="89"/>
        <v>99</v>
      </c>
      <c r="AQ797" s="33" t="s">
        <v>39</v>
      </c>
      <c r="AR797" s="33" t="s">
        <v>39</v>
      </c>
      <c r="AS797" s="33" t="s">
        <v>39</v>
      </c>
      <c r="AT797" s="33" t="s">
        <v>39</v>
      </c>
      <c r="AU797" s="33" t="s">
        <v>39</v>
      </c>
      <c r="AV797" s="33" t="s">
        <v>39</v>
      </c>
      <c r="AW797" s="33" t="s">
        <v>498</v>
      </c>
      <c r="AX797" s="31"/>
    </row>
    <row r="798" s="5" customFormat="1" customHeight="1" spans="1:50">
      <c r="A798" s="22"/>
      <c r="B798" s="22" t="s">
        <v>496</v>
      </c>
      <c r="C798" s="22" t="s">
        <v>69</v>
      </c>
      <c r="D798" s="22" t="s">
        <v>241</v>
      </c>
      <c r="E798" s="22" t="s">
        <v>42</v>
      </c>
      <c r="F798" s="22">
        <f t="shared" si="76"/>
        <v>266</v>
      </c>
      <c r="G798" s="22">
        <v>206</v>
      </c>
      <c r="H798" s="22">
        <v>60</v>
      </c>
      <c r="I798" s="22"/>
      <c r="J798" s="33"/>
      <c r="K798" s="46" t="s">
        <v>497</v>
      </c>
      <c r="L798" s="45">
        <f t="shared" si="77"/>
        <v>533</v>
      </c>
      <c r="M798" s="46">
        <f t="shared" si="78"/>
        <v>533</v>
      </c>
      <c r="N798" s="46">
        <f t="shared" si="79"/>
        <v>0</v>
      </c>
      <c r="O798" s="46">
        <f t="shared" si="80"/>
        <v>412</v>
      </c>
      <c r="P798" s="46">
        <v>412</v>
      </c>
      <c r="Q798" s="46"/>
      <c r="R798" s="46">
        <f t="shared" si="81"/>
        <v>121</v>
      </c>
      <c r="S798" s="46">
        <v>121</v>
      </c>
      <c r="T798" s="46"/>
      <c r="U798" s="46">
        <f t="shared" si="84"/>
        <v>0</v>
      </c>
      <c r="V798" s="46"/>
      <c r="W798" s="46"/>
      <c r="X798" s="33">
        <v>206</v>
      </c>
      <c r="Y798" s="33">
        <v>538</v>
      </c>
      <c r="Z798" s="33"/>
      <c r="AA798" s="33"/>
      <c r="AB798" s="33">
        <v>60</v>
      </c>
      <c r="AC798" s="33"/>
      <c r="AD798" s="33">
        <v>2</v>
      </c>
      <c r="AE798" s="33"/>
      <c r="AF798" s="33"/>
      <c r="AG798" s="33"/>
      <c r="AH798" s="33"/>
      <c r="AI798" s="33"/>
      <c r="AJ798" s="22"/>
      <c r="AK798" s="33"/>
      <c r="AL798" s="33" t="s">
        <v>39</v>
      </c>
      <c r="AM798" s="33" t="s">
        <v>39</v>
      </c>
      <c r="AN798" s="33" t="s">
        <v>39</v>
      </c>
      <c r="AO798" s="33">
        <f t="shared" si="88"/>
        <v>268</v>
      </c>
      <c r="AP798" s="33">
        <f t="shared" si="89"/>
        <v>268</v>
      </c>
      <c r="AQ798" s="33" t="s">
        <v>39</v>
      </c>
      <c r="AR798" s="33" t="s">
        <v>39</v>
      </c>
      <c r="AS798" s="33" t="s">
        <v>39</v>
      </c>
      <c r="AT798" s="33" t="s">
        <v>39</v>
      </c>
      <c r="AU798" s="33" t="s">
        <v>39</v>
      </c>
      <c r="AV798" s="33" t="s">
        <v>39</v>
      </c>
      <c r="AW798" s="33" t="s">
        <v>498</v>
      </c>
      <c r="AX798" s="31"/>
    </row>
    <row r="799" s="5" customFormat="1" customHeight="1" spans="1:50">
      <c r="A799" s="22"/>
      <c r="B799" s="22" t="s">
        <v>496</v>
      </c>
      <c r="C799" s="22" t="s">
        <v>70</v>
      </c>
      <c r="D799" s="22" t="s">
        <v>241</v>
      </c>
      <c r="E799" s="22" t="s">
        <v>42</v>
      </c>
      <c r="F799" s="22">
        <f t="shared" si="76"/>
        <v>134</v>
      </c>
      <c r="G799" s="22">
        <v>77</v>
      </c>
      <c r="H799" s="22">
        <v>57</v>
      </c>
      <c r="I799" s="22"/>
      <c r="J799" s="33"/>
      <c r="K799" s="46" t="s">
        <v>497</v>
      </c>
      <c r="L799" s="45">
        <f t="shared" ref="L799:L862" si="90">O799+R799+U799</f>
        <v>271.5</v>
      </c>
      <c r="M799" s="46">
        <f t="shared" ref="M799:M862" si="91">P799+S799+V799</f>
        <v>271.5</v>
      </c>
      <c r="N799" s="46">
        <f t="shared" ref="N799:N862" si="92">Q799+T799+W799</f>
        <v>0</v>
      </c>
      <c r="O799" s="46">
        <f t="shared" ref="O799:O862" si="93">P799+Q799</f>
        <v>154</v>
      </c>
      <c r="P799" s="46">
        <v>154</v>
      </c>
      <c r="Q799" s="46"/>
      <c r="R799" s="46">
        <f t="shared" ref="R799:R862" si="94">S799+T799</f>
        <v>117.5</v>
      </c>
      <c r="S799" s="46">
        <v>117.5</v>
      </c>
      <c r="T799" s="46"/>
      <c r="U799" s="46">
        <f t="shared" si="84"/>
        <v>0</v>
      </c>
      <c r="V799" s="46"/>
      <c r="W799" s="46"/>
      <c r="X799" s="33">
        <v>77</v>
      </c>
      <c r="Y799" s="33">
        <v>196</v>
      </c>
      <c r="Z799" s="33"/>
      <c r="AA799" s="33"/>
      <c r="AB799" s="33">
        <v>57</v>
      </c>
      <c r="AC799" s="33"/>
      <c r="AD799" s="33">
        <v>7</v>
      </c>
      <c r="AE799" s="33"/>
      <c r="AF799" s="33"/>
      <c r="AG799" s="33"/>
      <c r="AH799" s="33"/>
      <c r="AI799" s="33"/>
      <c r="AJ799" s="22"/>
      <c r="AK799" s="33"/>
      <c r="AL799" s="33" t="s">
        <v>39</v>
      </c>
      <c r="AM799" s="33" t="s">
        <v>39</v>
      </c>
      <c r="AN799" s="33" t="s">
        <v>39</v>
      </c>
      <c r="AO799" s="33">
        <f t="shared" si="88"/>
        <v>141</v>
      </c>
      <c r="AP799" s="33">
        <f t="shared" si="89"/>
        <v>141</v>
      </c>
      <c r="AQ799" s="33" t="s">
        <v>39</v>
      </c>
      <c r="AR799" s="33" t="s">
        <v>39</v>
      </c>
      <c r="AS799" s="33" t="s">
        <v>39</v>
      </c>
      <c r="AT799" s="33" t="s">
        <v>39</v>
      </c>
      <c r="AU799" s="33" t="s">
        <v>39</v>
      </c>
      <c r="AV799" s="33" t="s">
        <v>39</v>
      </c>
      <c r="AW799" s="33" t="s">
        <v>498</v>
      </c>
      <c r="AX799" s="31"/>
    </row>
    <row r="800" s="5" customFormat="1" customHeight="1" spans="1:50">
      <c r="A800" s="22"/>
      <c r="B800" s="22" t="s">
        <v>496</v>
      </c>
      <c r="C800" s="22" t="s">
        <v>71</v>
      </c>
      <c r="D800" s="22" t="s">
        <v>241</v>
      </c>
      <c r="E800" s="22" t="s">
        <v>42</v>
      </c>
      <c r="F800" s="22">
        <f t="shared" si="76"/>
        <v>251</v>
      </c>
      <c r="G800" s="22">
        <v>141</v>
      </c>
      <c r="H800" s="22">
        <v>110</v>
      </c>
      <c r="I800" s="22"/>
      <c r="J800" s="33"/>
      <c r="K800" s="46" t="s">
        <v>497</v>
      </c>
      <c r="L800" s="45">
        <f t="shared" si="90"/>
        <v>511</v>
      </c>
      <c r="M800" s="46">
        <f t="shared" si="91"/>
        <v>511</v>
      </c>
      <c r="N800" s="46">
        <f t="shared" si="92"/>
        <v>0</v>
      </c>
      <c r="O800" s="46">
        <f t="shared" si="93"/>
        <v>282</v>
      </c>
      <c r="P800" s="46">
        <v>282</v>
      </c>
      <c r="Q800" s="46"/>
      <c r="R800" s="46">
        <f t="shared" si="94"/>
        <v>229</v>
      </c>
      <c r="S800" s="46">
        <v>229</v>
      </c>
      <c r="T800" s="46"/>
      <c r="U800" s="46">
        <f t="shared" si="84"/>
        <v>0</v>
      </c>
      <c r="V800" s="46"/>
      <c r="W800" s="46"/>
      <c r="X800" s="33">
        <v>141</v>
      </c>
      <c r="Y800" s="33">
        <v>422</v>
      </c>
      <c r="Z800" s="33"/>
      <c r="AA800" s="33"/>
      <c r="AB800" s="33">
        <v>110</v>
      </c>
      <c r="AC800" s="33"/>
      <c r="AD800" s="33">
        <v>18</v>
      </c>
      <c r="AE800" s="33"/>
      <c r="AF800" s="33"/>
      <c r="AG800" s="33"/>
      <c r="AH800" s="33"/>
      <c r="AI800" s="33"/>
      <c r="AJ800" s="22"/>
      <c r="AK800" s="33"/>
      <c r="AL800" s="33" t="s">
        <v>39</v>
      </c>
      <c r="AM800" s="33" t="s">
        <v>39</v>
      </c>
      <c r="AN800" s="33" t="s">
        <v>39</v>
      </c>
      <c r="AO800" s="33">
        <f t="shared" si="88"/>
        <v>269</v>
      </c>
      <c r="AP800" s="33">
        <f t="shared" si="89"/>
        <v>269</v>
      </c>
      <c r="AQ800" s="33" t="s">
        <v>39</v>
      </c>
      <c r="AR800" s="33" t="s">
        <v>39</v>
      </c>
      <c r="AS800" s="33" t="s">
        <v>39</v>
      </c>
      <c r="AT800" s="33" t="s">
        <v>39</v>
      </c>
      <c r="AU800" s="33" t="s">
        <v>39</v>
      </c>
      <c r="AV800" s="33" t="s">
        <v>39</v>
      </c>
      <c r="AW800" s="33" t="s">
        <v>498</v>
      </c>
      <c r="AX800" s="31"/>
    </row>
    <row r="801" s="5" customFormat="1" customHeight="1" spans="1:50">
      <c r="A801" s="22"/>
      <c r="B801" s="22" t="s">
        <v>496</v>
      </c>
      <c r="C801" s="22" t="s">
        <v>72</v>
      </c>
      <c r="D801" s="22" t="s">
        <v>241</v>
      </c>
      <c r="E801" s="22" t="s">
        <v>42</v>
      </c>
      <c r="F801" s="22">
        <f t="shared" si="76"/>
        <v>108</v>
      </c>
      <c r="G801" s="22">
        <v>27</v>
      </c>
      <c r="H801" s="22">
        <v>81</v>
      </c>
      <c r="I801" s="22"/>
      <c r="J801" s="33"/>
      <c r="K801" s="46" t="s">
        <v>497</v>
      </c>
      <c r="L801" s="45">
        <f t="shared" si="90"/>
        <v>225</v>
      </c>
      <c r="M801" s="46">
        <f t="shared" si="91"/>
        <v>225</v>
      </c>
      <c r="N801" s="46">
        <f t="shared" si="92"/>
        <v>0</v>
      </c>
      <c r="O801" s="46">
        <f t="shared" si="93"/>
        <v>54</v>
      </c>
      <c r="P801" s="46">
        <v>54</v>
      </c>
      <c r="Q801" s="46"/>
      <c r="R801" s="46">
        <f t="shared" si="94"/>
        <v>171</v>
      </c>
      <c r="S801" s="46">
        <v>171</v>
      </c>
      <c r="T801" s="46"/>
      <c r="U801" s="46">
        <f t="shared" si="84"/>
        <v>0</v>
      </c>
      <c r="V801" s="46"/>
      <c r="W801" s="46"/>
      <c r="X801" s="33">
        <v>27</v>
      </c>
      <c r="Y801" s="33">
        <v>59</v>
      </c>
      <c r="Z801" s="33"/>
      <c r="AA801" s="33"/>
      <c r="AB801" s="33">
        <v>81</v>
      </c>
      <c r="AC801" s="33"/>
      <c r="AD801" s="33">
        <v>19</v>
      </c>
      <c r="AE801" s="33"/>
      <c r="AF801" s="33"/>
      <c r="AG801" s="33"/>
      <c r="AH801" s="33"/>
      <c r="AI801" s="33"/>
      <c r="AJ801" s="22"/>
      <c r="AK801" s="33"/>
      <c r="AL801" s="33" t="s">
        <v>39</v>
      </c>
      <c r="AM801" s="33" t="s">
        <v>39</v>
      </c>
      <c r="AN801" s="33" t="s">
        <v>39</v>
      </c>
      <c r="AO801" s="33">
        <f t="shared" si="88"/>
        <v>127</v>
      </c>
      <c r="AP801" s="33">
        <f t="shared" si="89"/>
        <v>127</v>
      </c>
      <c r="AQ801" s="33" t="s">
        <v>39</v>
      </c>
      <c r="AR801" s="33" t="s">
        <v>39</v>
      </c>
      <c r="AS801" s="33" t="s">
        <v>39</v>
      </c>
      <c r="AT801" s="33" t="s">
        <v>39</v>
      </c>
      <c r="AU801" s="33" t="s">
        <v>39</v>
      </c>
      <c r="AV801" s="33" t="s">
        <v>39</v>
      </c>
      <c r="AW801" s="33" t="s">
        <v>498</v>
      </c>
      <c r="AX801" s="31"/>
    </row>
    <row r="802" s="5" customFormat="1" customHeight="1" spans="1:50">
      <c r="A802" s="22"/>
      <c r="B802" s="22" t="s">
        <v>496</v>
      </c>
      <c r="C802" s="22" t="s">
        <v>73</v>
      </c>
      <c r="D802" s="22" t="s">
        <v>241</v>
      </c>
      <c r="E802" s="22" t="s">
        <v>42</v>
      </c>
      <c r="F802" s="22">
        <f t="shared" si="76"/>
        <v>32</v>
      </c>
      <c r="G802" s="22">
        <v>25</v>
      </c>
      <c r="H802" s="22">
        <v>7</v>
      </c>
      <c r="I802" s="22"/>
      <c r="J802" s="33"/>
      <c r="K802" s="46" t="s">
        <v>497</v>
      </c>
      <c r="L802" s="45">
        <f t="shared" si="90"/>
        <v>64</v>
      </c>
      <c r="M802" s="46">
        <f t="shared" si="91"/>
        <v>64</v>
      </c>
      <c r="N802" s="46">
        <f t="shared" si="92"/>
        <v>0</v>
      </c>
      <c r="O802" s="46">
        <f t="shared" si="93"/>
        <v>50</v>
      </c>
      <c r="P802" s="46">
        <v>50</v>
      </c>
      <c r="Q802" s="46"/>
      <c r="R802" s="46">
        <f t="shared" si="94"/>
        <v>14</v>
      </c>
      <c r="S802" s="46">
        <v>14</v>
      </c>
      <c r="T802" s="46"/>
      <c r="U802" s="46">
        <f t="shared" si="84"/>
        <v>0</v>
      </c>
      <c r="V802" s="46"/>
      <c r="W802" s="46"/>
      <c r="X802" s="33">
        <v>25</v>
      </c>
      <c r="Y802" s="33">
        <v>57</v>
      </c>
      <c r="Z802" s="33"/>
      <c r="AA802" s="33"/>
      <c r="AB802" s="33">
        <v>7</v>
      </c>
      <c r="AC802" s="33"/>
      <c r="AD802" s="33">
        <v>0</v>
      </c>
      <c r="AE802" s="33"/>
      <c r="AF802" s="33"/>
      <c r="AG802" s="33"/>
      <c r="AH802" s="33"/>
      <c r="AI802" s="33"/>
      <c r="AJ802" s="22"/>
      <c r="AK802" s="33"/>
      <c r="AL802" s="33" t="s">
        <v>39</v>
      </c>
      <c r="AM802" s="33" t="s">
        <v>39</v>
      </c>
      <c r="AN802" s="33" t="s">
        <v>39</v>
      </c>
      <c r="AO802" s="33">
        <f t="shared" si="88"/>
        <v>32</v>
      </c>
      <c r="AP802" s="33">
        <f t="shared" si="89"/>
        <v>32</v>
      </c>
      <c r="AQ802" s="33" t="s">
        <v>39</v>
      </c>
      <c r="AR802" s="33" t="s">
        <v>39</v>
      </c>
      <c r="AS802" s="33" t="s">
        <v>39</v>
      </c>
      <c r="AT802" s="33" t="s">
        <v>39</v>
      </c>
      <c r="AU802" s="33" t="s">
        <v>39</v>
      </c>
      <c r="AV802" s="33" t="s">
        <v>39</v>
      </c>
      <c r="AW802" s="33" t="s">
        <v>498</v>
      </c>
      <c r="AX802" s="31"/>
    </row>
    <row r="803" s="5" customFormat="1" customHeight="1" spans="1:50">
      <c r="A803" s="22"/>
      <c r="B803" s="22" t="s">
        <v>496</v>
      </c>
      <c r="C803" s="22" t="s">
        <v>74</v>
      </c>
      <c r="D803" s="22" t="s">
        <v>241</v>
      </c>
      <c r="E803" s="22" t="s">
        <v>42</v>
      </c>
      <c r="F803" s="22">
        <f t="shared" si="76"/>
        <v>217</v>
      </c>
      <c r="G803" s="22">
        <v>92</v>
      </c>
      <c r="H803" s="22">
        <v>125</v>
      </c>
      <c r="I803" s="22"/>
      <c r="J803" s="33"/>
      <c r="K803" s="46" t="s">
        <v>497</v>
      </c>
      <c r="L803" s="45">
        <f t="shared" si="90"/>
        <v>451</v>
      </c>
      <c r="M803" s="46">
        <f t="shared" si="91"/>
        <v>451</v>
      </c>
      <c r="N803" s="46">
        <f t="shared" si="92"/>
        <v>0</v>
      </c>
      <c r="O803" s="46">
        <f t="shared" si="93"/>
        <v>184</v>
      </c>
      <c r="P803" s="46">
        <v>184</v>
      </c>
      <c r="Q803" s="46"/>
      <c r="R803" s="46">
        <f t="shared" si="94"/>
        <v>267</v>
      </c>
      <c r="S803" s="46">
        <v>267</v>
      </c>
      <c r="T803" s="46"/>
      <c r="U803" s="46">
        <f t="shared" si="84"/>
        <v>0</v>
      </c>
      <c r="V803" s="46"/>
      <c r="W803" s="46"/>
      <c r="X803" s="33">
        <v>92</v>
      </c>
      <c r="Y803" s="33">
        <v>252</v>
      </c>
      <c r="Z803" s="33"/>
      <c r="AA803" s="33"/>
      <c r="AB803" s="33">
        <v>125</v>
      </c>
      <c r="AC803" s="33"/>
      <c r="AD803" s="33">
        <v>34</v>
      </c>
      <c r="AE803" s="33"/>
      <c r="AF803" s="33"/>
      <c r="AG803" s="33"/>
      <c r="AH803" s="33"/>
      <c r="AI803" s="33"/>
      <c r="AJ803" s="22"/>
      <c r="AK803" s="33"/>
      <c r="AL803" s="33" t="s">
        <v>39</v>
      </c>
      <c r="AM803" s="33" t="s">
        <v>39</v>
      </c>
      <c r="AN803" s="33" t="s">
        <v>39</v>
      </c>
      <c r="AO803" s="33">
        <f t="shared" si="88"/>
        <v>251</v>
      </c>
      <c r="AP803" s="33">
        <f t="shared" si="89"/>
        <v>251</v>
      </c>
      <c r="AQ803" s="33" t="s">
        <v>39</v>
      </c>
      <c r="AR803" s="33" t="s">
        <v>39</v>
      </c>
      <c r="AS803" s="33" t="s">
        <v>39</v>
      </c>
      <c r="AT803" s="33" t="s">
        <v>39</v>
      </c>
      <c r="AU803" s="33" t="s">
        <v>39</v>
      </c>
      <c r="AV803" s="33" t="s">
        <v>39</v>
      </c>
      <c r="AW803" s="33" t="s">
        <v>498</v>
      </c>
      <c r="AX803" s="31"/>
    </row>
    <row r="804" s="5" customFormat="1" customHeight="1" spans="1:50">
      <c r="A804" s="22"/>
      <c r="B804" s="22" t="s">
        <v>496</v>
      </c>
      <c r="C804" s="22" t="s">
        <v>75</v>
      </c>
      <c r="D804" s="22" t="s">
        <v>241</v>
      </c>
      <c r="E804" s="22" t="s">
        <v>42</v>
      </c>
      <c r="F804" s="22">
        <f t="shared" si="76"/>
        <v>59</v>
      </c>
      <c r="G804" s="22">
        <v>10</v>
      </c>
      <c r="H804" s="22">
        <v>49</v>
      </c>
      <c r="I804" s="22"/>
      <c r="J804" s="33"/>
      <c r="K804" s="46" t="s">
        <v>497</v>
      </c>
      <c r="L804" s="45">
        <f t="shared" si="90"/>
        <v>118.5</v>
      </c>
      <c r="M804" s="46">
        <f t="shared" si="91"/>
        <v>118.5</v>
      </c>
      <c r="N804" s="46">
        <f t="shared" si="92"/>
        <v>0</v>
      </c>
      <c r="O804" s="46">
        <f t="shared" si="93"/>
        <v>20</v>
      </c>
      <c r="P804" s="46">
        <v>20</v>
      </c>
      <c r="Q804" s="46"/>
      <c r="R804" s="46">
        <f t="shared" si="94"/>
        <v>98.5</v>
      </c>
      <c r="S804" s="46">
        <v>98.5</v>
      </c>
      <c r="T804" s="46"/>
      <c r="U804" s="46">
        <f t="shared" si="84"/>
        <v>0</v>
      </c>
      <c r="V804" s="46"/>
      <c r="W804" s="46"/>
      <c r="X804" s="33">
        <v>10</v>
      </c>
      <c r="Y804" s="33">
        <v>57</v>
      </c>
      <c r="Z804" s="33"/>
      <c r="AA804" s="33"/>
      <c r="AB804" s="33">
        <v>49</v>
      </c>
      <c r="AC804" s="33"/>
      <c r="AD804" s="33">
        <v>1</v>
      </c>
      <c r="AE804" s="33"/>
      <c r="AF804" s="33"/>
      <c r="AG804" s="33"/>
      <c r="AH804" s="33"/>
      <c r="AI804" s="33"/>
      <c r="AJ804" s="22"/>
      <c r="AK804" s="33"/>
      <c r="AL804" s="33" t="s">
        <v>39</v>
      </c>
      <c r="AM804" s="33" t="s">
        <v>39</v>
      </c>
      <c r="AN804" s="33" t="s">
        <v>39</v>
      </c>
      <c r="AO804" s="33">
        <f t="shared" si="88"/>
        <v>60</v>
      </c>
      <c r="AP804" s="33">
        <f t="shared" si="89"/>
        <v>60</v>
      </c>
      <c r="AQ804" s="33" t="s">
        <v>39</v>
      </c>
      <c r="AR804" s="33" t="s">
        <v>39</v>
      </c>
      <c r="AS804" s="33" t="s">
        <v>39</v>
      </c>
      <c r="AT804" s="33" t="s">
        <v>39</v>
      </c>
      <c r="AU804" s="33" t="s">
        <v>39</v>
      </c>
      <c r="AV804" s="33" t="s">
        <v>39</v>
      </c>
      <c r="AW804" s="33" t="s">
        <v>498</v>
      </c>
      <c r="AX804" s="31"/>
    </row>
    <row r="805" s="5" customFormat="1" customHeight="1" spans="1:50">
      <c r="A805" s="22"/>
      <c r="B805" s="22" t="s">
        <v>496</v>
      </c>
      <c r="C805" s="22" t="s">
        <v>76</v>
      </c>
      <c r="D805" s="22" t="s">
        <v>241</v>
      </c>
      <c r="E805" s="22" t="s">
        <v>42</v>
      </c>
      <c r="F805" s="22">
        <f t="shared" si="76"/>
        <v>79</v>
      </c>
      <c r="G805" s="22">
        <v>59</v>
      </c>
      <c r="H805" s="22">
        <v>20</v>
      </c>
      <c r="I805" s="22"/>
      <c r="J805" s="33"/>
      <c r="K805" s="46" t="s">
        <v>497</v>
      </c>
      <c r="L805" s="45">
        <f t="shared" si="90"/>
        <v>163.5</v>
      </c>
      <c r="M805" s="46">
        <f t="shared" si="91"/>
        <v>163.5</v>
      </c>
      <c r="N805" s="46">
        <f t="shared" si="92"/>
        <v>0</v>
      </c>
      <c r="O805" s="46">
        <f t="shared" si="93"/>
        <v>118</v>
      </c>
      <c r="P805" s="46">
        <v>118</v>
      </c>
      <c r="Q805" s="46"/>
      <c r="R805" s="46">
        <f t="shared" si="94"/>
        <v>45.5</v>
      </c>
      <c r="S805" s="46">
        <v>45.5</v>
      </c>
      <c r="T805" s="46"/>
      <c r="U805" s="46">
        <f t="shared" si="84"/>
        <v>0</v>
      </c>
      <c r="V805" s="46"/>
      <c r="W805" s="46"/>
      <c r="X805" s="33">
        <v>59</v>
      </c>
      <c r="Y805" s="33">
        <v>130</v>
      </c>
      <c r="Z805" s="33"/>
      <c r="AA805" s="33"/>
      <c r="AB805" s="33">
        <v>21</v>
      </c>
      <c r="AC805" s="33"/>
      <c r="AD805" s="33">
        <v>7</v>
      </c>
      <c r="AE805" s="33"/>
      <c r="AF805" s="33"/>
      <c r="AG805" s="33"/>
      <c r="AH805" s="33"/>
      <c r="AI805" s="33"/>
      <c r="AJ805" s="22"/>
      <c r="AK805" s="33"/>
      <c r="AL805" s="33" t="s">
        <v>39</v>
      </c>
      <c r="AM805" s="33" t="s">
        <v>39</v>
      </c>
      <c r="AN805" s="33" t="s">
        <v>39</v>
      </c>
      <c r="AO805" s="33">
        <f t="shared" si="88"/>
        <v>87</v>
      </c>
      <c r="AP805" s="33">
        <f t="shared" si="89"/>
        <v>87</v>
      </c>
      <c r="AQ805" s="33" t="s">
        <v>39</v>
      </c>
      <c r="AR805" s="33" t="s">
        <v>39</v>
      </c>
      <c r="AS805" s="33" t="s">
        <v>39</v>
      </c>
      <c r="AT805" s="33" t="s">
        <v>39</v>
      </c>
      <c r="AU805" s="33" t="s">
        <v>39</v>
      </c>
      <c r="AV805" s="33" t="s">
        <v>39</v>
      </c>
      <c r="AW805" s="33" t="s">
        <v>498</v>
      </c>
      <c r="AX805" s="31"/>
    </row>
    <row r="806" s="5" customFormat="1" customHeight="1" spans="1:50">
      <c r="A806" s="22"/>
      <c r="B806" s="22" t="s">
        <v>496</v>
      </c>
      <c r="C806" s="22" t="s">
        <v>77</v>
      </c>
      <c r="D806" s="22" t="s">
        <v>241</v>
      </c>
      <c r="E806" s="22" t="s">
        <v>42</v>
      </c>
      <c r="F806" s="22">
        <f t="shared" si="76"/>
        <v>115</v>
      </c>
      <c r="G806" s="22">
        <v>90</v>
      </c>
      <c r="H806" s="22">
        <v>25</v>
      </c>
      <c r="I806" s="22"/>
      <c r="J806" s="33"/>
      <c r="K806" s="46" t="s">
        <v>497</v>
      </c>
      <c r="L806" s="45">
        <f t="shared" si="90"/>
        <v>231</v>
      </c>
      <c r="M806" s="46">
        <f t="shared" si="91"/>
        <v>231</v>
      </c>
      <c r="N806" s="46">
        <f t="shared" si="92"/>
        <v>0</v>
      </c>
      <c r="O806" s="46">
        <f t="shared" si="93"/>
        <v>180</v>
      </c>
      <c r="P806" s="46">
        <v>180</v>
      </c>
      <c r="Q806" s="46"/>
      <c r="R806" s="46">
        <f t="shared" si="94"/>
        <v>51</v>
      </c>
      <c r="S806" s="46">
        <v>51</v>
      </c>
      <c r="T806" s="46"/>
      <c r="U806" s="46">
        <f t="shared" si="84"/>
        <v>0</v>
      </c>
      <c r="V806" s="46"/>
      <c r="W806" s="46"/>
      <c r="X806" s="33">
        <v>90</v>
      </c>
      <c r="Y806" s="33">
        <v>230</v>
      </c>
      <c r="Z806" s="33"/>
      <c r="AA806" s="33"/>
      <c r="AB806" s="33">
        <v>25</v>
      </c>
      <c r="AC806" s="33"/>
      <c r="AD806" s="33">
        <v>2</v>
      </c>
      <c r="AE806" s="33"/>
      <c r="AF806" s="33"/>
      <c r="AG806" s="33"/>
      <c r="AH806" s="33"/>
      <c r="AI806" s="33"/>
      <c r="AJ806" s="22"/>
      <c r="AK806" s="33"/>
      <c r="AL806" s="33" t="s">
        <v>39</v>
      </c>
      <c r="AM806" s="33" t="s">
        <v>39</v>
      </c>
      <c r="AN806" s="33" t="s">
        <v>39</v>
      </c>
      <c r="AO806" s="33">
        <f t="shared" si="88"/>
        <v>117</v>
      </c>
      <c r="AP806" s="33">
        <f t="shared" si="89"/>
        <v>117</v>
      </c>
      <c r="AQ806" s="33" t="s">
        <v>39</v>
      </c>
      <c r="AR806" s="33" t="s">
        <v>39</v>
      </c>
      <c r="AS806" s="33" t="s">
        <v>39</v>
      </c>
      <c r="AT806" s="33" t="s">
        <v>39</v>
      </c>
      <c r="AU806" s="33" t="s">
        <v>39</v>
      </c>
      <c r="AV806" s="33" t="s">
        <v>39</v>
      </c>
      <c r="AW806" s="33" t="s">
        <v>498</v>
      </c>
      <c r="AX806" s="31"/>
    </row>
    <row r="807" s="5" customFormat="1" customHeight="1" spans="1:50">
      <c r="A807" s="22"/>
      <c r="B807" s="22" t="s">
        <v>496</v>
      </c>
      <c r="C807" s="22" t="s">
        <v>78</v>
      </c>
      <c r="D807" s="22" t="s">
        <v>241</v>
      </c>
      <c r="E807" s="22" t="s">
        <v>42</v>
      </c>
      <c r="F807" s="22">
        <f t="shared" si="76"/>
        <v>119</v>
      </c>
      <c r="G807" s="22">
        <v>52</v>
      </c>
      <c r="H807" s="22">
        <v>67</v>
      </c>
      <c r="I807" s="22"/>
      <c r="J807" s="33"/>
      <c r="K807" s="46" t="s">
        <v>497</v>
      </c>
      <c r="L807" s="45">
        <f t="shared" si="90"/>
        <v>245</v>
      </c>
      <c r="M807" s="46">
        <f t="shared" si="91"/>
        <v>245</v>
      </c>
      <c r="N807" s="46">
        <f t="shared" si="92"/>
        <v>0</v>
      </c>
      <c r="O807" s="46">
        <f t="shared" si="93"/>
        <v>104</v>
      </c>
      <c r="P807" s="46">
        <v>104</v>
      </c>
      <c r="Q807" s="46"/>
      <c r="R807" s="46">
        <f t="shared" si="94"/>
        <v>141</v>
      </c>
      <c r="S807" s="46">
        <v>141</v>
      </c>
      <c r="T807" s="46"/>
      <c r="U807" s="46">
        <f t="shared" si="84"/>
        <v>0</v>
      </c>
      <c r="V807" s="46"/>
      <c r="W807" s="46"/>
      <c r="X807" s="33">
        <v>52</v>
      </c>
      <c r="Y807" s="33">
        <v>123</v>
      </c>
      <c r="Z807" s="33"/>
      <c r="AA807" s="33"/>
      <c r="AB807" s="33">
        <v>67</v>
      </c>
      <c r="AC807" s="33"/>
      <c r="AD807" s="33">
        <v>14</v>
      </c>
      <c r="AE807" s="33"/>
      <c r="AF807" s="33"/>
      <c r="AG807" s="33"/>
      <c r="AH807" s="33"/>
      <c r="AI807" s="33"/>
      <c r="AJ807" s="22"/>
      <c r="AK807" s="33"/>
      <c r="AL807" s="33" t="s">
        <v>39</v>
      </c>
      <c r="AM807" s="33" t="s">
        <v>39</v>
      </c>
      <c r="AN807" s="33" t="s">
        <v>39</v>
      </c>
      <c r="AO807" s="33">
        <f t="shared" si="88"/>
        <v>133</v>
      </c>
      <c r="AP807" s="33">
        <f t="shared" si="89"/>
        <v>133</v>
      </c>
      <c r="AQ807" s="33" t="s">
        <v>39</v>
      </c>
      <c r="AR807" s="33" t="s">
        <v>39</v>
      </c>
      <c r="AS807" s="33" t="s">
        <v>39</v>
      </c>
      <c r="AT807" s="33" t="s">
        <v>39</v>
      </c>
      <c r="AU807" s="33" t="s">
        <v>39</v>
      </c>
      <c r="AV807" s="33" t="s">
        <v>39</v>
      </c>
      <c r="AW807" s="33" t="s">
        <v>498</v>
      </c>
      <c r="AX807" s="31"/>
    </row>
    <row r="808" s="5" customFormat="1" customHeight="1" spans="1:50">
      <c r="A808" s="22"/>
      <c r="B808" s="22" t="s">
        <v>496</v>
      </c>
      <c r="C808" s="22" t="s">
        <v>79</v>
      </c>
      <c r="D808" s="22" t="s">
        <v>241</v>
      </c>
      <c r="E808" s="22" t="s">
        <v>42</v>
      </c>
      <c r="F808" s="22">
        <f t="shared" si="76"/>
        <v>141</v>
      </c>
      <c r="G808" s="22">
        <v>84</v>
      </c>
      <c r="H808" s="22">
        <v>57</v>
      </c>
      <c r="I808" s="22"/>
      <c r="J808" s="33"/>
      <c r="K808" s="46" t="s">
        <v>497</v>
      </c>
      <c r="L808" s="45">
        <f t="shared" si="90"/>
        <v>287.5</v>
      </c>
      <c r="M808" s="46">
        <f t="shared" si="91"/>
        <v>287.5</v>
      </c>
      <c r="N808" s="46">
        <f t="shared" si="92"/>
        <v>0</v>
      </c>
      <c r="O808" s="46">
        <f t="shared" si="93"/>
        <v>168</v>
      </c>
      <c r="P808" s="46">
        <v>168</v>
      </c>
      <c r="Q808" s="46"/>
      <c r="R808" s="46">
        <f t="shared" si="94"/>
        <v>119.5</v>
      </c>
      <c r="S808" s="46">
        <v>119.5</v>
      </c>
      <c r="T808" s="46"/>
      <c r="U808" s="46">
        <f t="shared" si="84"/>
        <v>0</v>
      </c>
      <c r="V808" s="46"/>
      <c r="W808" s="46"/>
      <c r="X808" s="33">
        <v>84</v>
      </c>
      <c r="Y808" s="33">
        <v>203</v>
      </c>
      <c r="Z808" s="33"/>
      <c r="AA808" s="33"/>
      <c r="AB808" s="33">
        <v>57</v>
      </c>
      <c r="AC808" s="33"/>
      <c r="AD808" s="33">
        <v>11</v>
      </c>
      <c r="AE808" s="33"/>
      <c r="AF808" s="33"/>
      <c r="AG808" s="33"/>
      <c r="AH808" s="33"/>
      <c r="AI808" s="33"/>
      <c r="AJ808" s="22"/>
      <c r="AK808" s="33"/>
      <c r="AL808" s="33" t="s">
        <v>39</v>
      </c>
      <c r="AM808" s="33" t="s">
        <v>39</v>
      </c>
      <c r="AN808" s="33" t="s">
        <v>39</v>
      </c>
      <c r="AO808" s="33">
        <f t="shared" si="88"/>
        <v>152</v>
      </c>
      <c r="AP808" s="33">
        <f t="shared" si="89"/>
        <v>152</v>
      </c>
      <c r="AQ808" s="33" t="s">
        <v>39</v>
      </c>
      <c r="AR808" s="33" t="s">
        <v>39</v>
      </c>
      <c r="AS808" s="33" t="s">
        <v>39</v>
      </c>
      <c r="AT808" s="33" t="s">
        <v>39</v>
      </c>
      <c r="AU808" s="33" t="s">
        <v>39</v>
      </c>
      <c r="AV808" s="33" t="s">
        <v>39</v>
      </c>
      <c r="AW808" s="33" t="s">
        <v>498</v>
      </c>
      <c r="AX808" s="31"/>
    </row>
    <row r="809" s="5" customFormat="1" customHeight="1" spans="1:50">
      <c r="A809" s="22"/>
      <c r="B809" s="22" t="s">
        <v>496</v>
      </c>
      <c r="C809" s="22" t="s">
        <v>80</v>
      </c>
      <c r="D809" s="22" t="s">
        <v>241</v>
      </c>
      <c r="E809" s="22" t="s">
        <v>42</v>
      </c>
      <c r="F809" s="22">
        <f t="shared" si="76"/>
        <v>132</v>
      </c>
      <c r="G809" s="22">
        <v>76</v>
      </c>
      <c r="H809" s="22">
        <v>56</v>
      </c>
      <c r="I809" s="22"/>
      <c r="J809" s="33"/>
      <c r="K809" s="46" t="s">
        <v>497</v>
      </c>
      <c r="L809" s="45">
        <f t="shared" si="90"/>
        <v>268.5</v>
      </c>
      <c r="M809" s="46">
        <f t="shared" si="91"/>
        <v>268.5</v>
      </c>
      <c r="N809" s="46">
        <f t="shared" si="92"/>
        <v>0</v>
      </c>
      <c r="O809" s="46">
        <f t="shared" si="93"/>
        <v>152</v>
      </c>
      <c r="P809" s="46">
        <v>152</v>
      </c>
      <c r="Q809" s="46"/>
      <c r="R809" s="46">
        <f t="shared" si="94"/>
        <v>116.5</v>
      </c>
      <c r="S809" s="46">
        <v>116.5</v>
      </c>
      <c r="T809" s="46"/>
      <c r="U809" s="46">
        <f t="shared" si="84"/>
        <v>0</v>
      </c>
      <c r="V809" s="46"/>
      <c r="W809" s="46"/>
      <c r="X809" s="33">
        <v>76</v>
      </c>
      <c r="Y809" s="33">
        <v>152</v>
      </c>
      <c r="Z809" s="33"/>
      <c r="AA809" s="33"/>
      <c r="AB809" s="33">
        <v>56</v>
      </c>
      <c r="AC809" s="33"/>
      <c r="AD809" s="33">
        <v>8</v>
      </c>
      <c r="AE809" s="33"/>
      <c r="AF809" s="33"/>
      <c r="AG809" s="33"/>
      <c r="AH809" s="33"/>
      <c r="AI809" s="33"/>
      <c r="AJ809" s="22"/>
      <c r="AK809" s="33"/>
      <c r="AL809" s="33" t="s">
        <v>39</v>
      </c>
      <c r="AM809" s="33" t="s">
        <v>39</v>
      </c>
      <c r="AN809" s="33" t="s">
        <v>39</v>
      </c>
      <c r="AO809" s="33">
        <f t="shared" si="88"/>
        <v>140</v>
      </c>
      <c r="AP809" s="33">
        <f t="shared" si="89"/>
        <v>140</v>
      </c>
      <c r="AQ809" s="33" t="s">
        <v>39</v>
      </c>
      <c r="AR809" s="33" t="s">
        <v>39</v>
      </c>
      <c r="AS809" s="33" t="s">
        <v>39</v>
      </c>
      <c r="AT809" s="33" t="s">
        <v>39</v>
      </c>
      <c r="AU809" s="33" t="s">
        <v>39</v>
      </c>
      <c r="AV809" s="33" t="s">
        <v>39</v>
      </c>
      <c r="AW809" s="33" t="s">
        <v>498</v>
      </c>
      <c r="AX809" s="31"/>
    </row>
    <row r="810" s="5" customFormat="1" customHeight="1" spans="1:50">
      <c r="A810" s="22"/>
      <c r="B810" s="22" t="s">
        <v>496</v>
      </c>
      <c r="C810" s="22" t="s">
        <v>81</v>
      </c>
      <c r="D810" s="22" t="s">
        <v>241</v>
      </c>
      <c r="E810" s="22" t="s">
        <v>42</v>
      </c>
      <c r="F810" s="22">
        <f t="shared" si="76"/>
        <v>10</v>
      </c>
      <c r="G810" s="22">
        <v>4</v>
      </c>
      <c r="H810" s="22">
        <v>6</v>
      </c>
      <c r="I810" s="22"/>
      <c r="J810" s="33"/>
      <c r="K810" s="46" t="s">
        <v>497</v>
      </c>
      <c r="L810" s="45">
        <f t="shared" si="90"/>
        <v>20</v>
      </c>
      <c r="M810" s="46">
        <f t="shared" si="91"/>
        <v>20</v>
      </c>
      <c r="N810" s="46">
        <f t="shared" si="92"/>
        <v>0</v>
      </c>
      <c r="O810" s="46">
        <f t="shared" si="93"/>
        <v>8</v>
      </c>
      <c r="P810" s="46">
        <v>8</v>
      </c>
      <c r="Q810" s="46"/>
      <c r="R810" s="46">
        <f t="shared" si="94"/>
        <v>12</v>
      </c>
      <c r="S810" s="46">
        <v>12</v>
      </c>
      <c r="T810" s="46"/>
      <c r="U810" s="46">
        <f t="shared" si="84"/>
        <v>0</v>
      </c>
      <c r="V810" s="46"/>
      <c r="W810" s="46"/>
      <c r="X810" s="33">
        <v>4</v>
      </c>
      <c r="Y810" s="33">
        <v>9</v>
      </c>
      <c r="Z810" s="33"/>
      <c r="AA810" s="33"/>
      <c r="AB810" s="33">
        <v>6</v>
      </c>
      <c r="AC810" s="33"/>
      <c r="AD810" s="33">
        <v>0</v>
      </c>
      <c r="AE810" s="33"/>
      <c r="AF810" s="33"/>
      <c r="AG810" s="33"/>
      <c r="AH810" s="33"/>
      <c r="AI810" s="33"/>
      <c r="AJ810" s="22"/>
      <c r="AK810" s="33"/>
      <c r="AL810" s="33" t="s">
        <v>39</v>
      </c>
      <c r="AM810" s="33" t="s">
        <v>39</v>
      </c>
      <c r="AN810" s="33" t="s">
        <v>39</v>
      </c>
      <c r="AO810" s="33">
        <f t="shared" ref="AO810:AO833" si="95">X810+AB810+AD810</f>
        <v>10</v>
      </c>
      <c r="AP810" s="33">
        <f t="shared" ref="AP810:AP833" si="96">X810+AB810+AD810</f>
        <v>10</v>
      </c>
      <c r="AQ810" s="33" t="s">
        <v>39</v>
      </c>
      <c r="AR810" s="33" t="s">
        <v>39</v>
      </c>
      <c r="AS810" s="33" t="s">
        <v>39</v>
      </c>
      <c r="AT810" s="33" t="s">
        <v>39</v>
      </c>
      <c r="AU810" s="33" t="s">
        <v>39</v>
      </c>
      <c r="AV810" s="33" t="s">
        <v>39</v>
      </c>
      <c r="AW810" s="33" t="s">
        <v>498</v>
      </c>
      <c r="AX810" s="31"/>
    </row>
    <row r="811" s="5" customFormat="1" customHeight="1" spans="1:50">
      <c r="A811" s="22"/>
      <c r="B811" s="22" t="s">
        <v>496</v>
      </c>
      <c r="C811" s="22" t="s">
        <v>82</v>
      </c>
      <c r="D811" s="22" t="s">
        <v>241</v>
      </c>
      <c r="E811" s="22" t="s">
        <v>42</v>
      </c>
      <c r="F811" s="22">
        <f t="shared" si="76"/>
        <v>78</v>
      </c>
      <c r="G811" s="22">
        <v>29</v>
      </c>
      <c r="H811" s="22">
        <v>49</v>
      </c>
      <c r="I811" s="22"/>
      <c r="J811" s="33"/>
      <c r="K811" s="46" t="s">
        <v>497</v>
      </c>
      <c r="L811" s="45">
        <f t="shared" si="90"/>
        <v>159</v>
      </c>
      <c r="M811" s="46">
        <f t="shared" si="91"/>
        <v>159</v>
      </c>
      <c r="N811" s="46">
        <f t="shared" si="92"/>
        <v>0</v>
      </c>
      <c r="O811" s="46">
        <f t="shared" si="93"/>
        <v>58</v>
      </c>
      <c r="P811" s="46">
        <v>58</v>
      </c>
      <c r="Q811" s="46"/>
      <c r="R811" s="46">
        <f t="shared" si="94"/>
        <v>101</v>
      </c>
      <c r="S811" s="46">
        <v>101</v>
      </c>
      <c r="T811" s="46"/>
      <c r="U811" s="46">
        <f t="shared" si="84"/>
        <v>0</v>
      </c>
      <c r="V811" s="46"/>
      <c r="W811" s="46"/>
      <c r="X811" s="33">
        <v>29</v>
      </c>
      <c r="Y811" s="33">
        <v>58</v>
      </c>
      <c r="Z811" s="33"/>
      <c r="AA811" s="33"/>
      <c r="AB811" s="33">
        <v>49</v>
      </c>
      <c r="AC811" s="33"/>
      <c r="AD811" s="33">
        <v>6</v>
      </c>
      <c r="AE811" s="33"/>
      <c r="AF811" s="33"/>
      <c r="AG811" s="33"/>
      <c r="AH811" s="33"/>
      <c r="AI811" s="33"/>
      <c r="AJ811" s="22"/>
      <c r="AK811" s="33"/>
      <c r="AL811" s="33" t="s">
        <v>39</v>
      </c>
      <c r="AM811" s="33" t="s">
        <v>39</v>
      </c>
      <c r="AN811" s="33" t="s">
        <v>39</v>
      </c>
      <c r="AO811" s="33">
        <f t="shared" si="95"/>
        <v>84</v>
      </c>
      <c r="AP811" s="33">
        <f t="shared" si="96"/>
        <v>84</v>
      </c>
      <c r="AQ811" s="33" t="s">
        <v>39</v>
      </c>
      <c r="AR811" s="33" t="s">
        <v>39</v>
      </c>
      <c r="AS811" s="33" t="s">
        <v>39</v>
      </c>
      <c r="AT811" s="33" t="s">
        <v>39</v>
      </c>
      <c r="AU811" s="33" t="s">
        <v>39</v>
      </c>
      <c r="AV811" s="33" t="s">
        <v>39</v>
      </c>
      <c r="AW811" s="33" t="s">
        <v>498</v>
      </c>
      <c r="AX811" s="31"/>
    </row>
    <row r="812" s="5" customFormat="1" customHeight="1" spans="1:50">
      <c r="A812" s="22"/>
      <c r="B812" s="22" t="s">
        <v>496</v>
      </c>
      <c r="C812" s="22" t="s">
        <v>83</v>
      </c>
      <c r="D812" s="22" t="s">
        <v>241</v>
      </c>
      <c r="E812" s="22" t="s">
        <v>42</v>
      </c>
      <c r="F812" s="22">
        <f t="shared" si="76"/>
        <v>165</v>
      </c>
      <c r="G812" s="22">
        <v>139</v>
      </c>
      <c r="H812" s="22">
        <v>26</v>
      </c>
      <c r="I812" s="22"/>
      <c r="J812" s="33"/>
      <c r="K812" s="46" t="s">
        <v>497</v>
      </c>
      <c r="L812" s="45">
        <f t="shared" si="90"/>
        <v>330</v>
      </c>
      <c r="M812" s="46">
        <f t="shared" si="91"/>
        <v>330</v>
      </c>
      <c r="N812" s="46">
        <f t="shared" si="92"/>
        <v>0</v>
      </c>
      <c r="O812" s="46">
        <f t="shared" si="93"/>
        <v>278</v>
      </c>
      <c r="P812" s="46">
        <v>278</v>
      </c>
      <c r="Q812" s="46"/>
      <c r="R812" s="46">
        <f t="shared" si="94"/>
        <v>52</v>
      </c>
      <c r="S812" s="46">
        <v>52</v>
      </c>
      <c r="T812" s="46"/>
      <c r="U812" s="46">
        <f t="shared" si="84"/>
        <v>0</v>
      </c>
      <c r="V812" s="46"/>
      <c r="W812" s="46"/>
      <c r="X812" s="33">
        <v>139</v>
      </c>
      <c r="Y812" s="33">
        <v>334</v>
      </c>
      <c r="Z812" s="33"/>
      <c r="AA812" s="33"/>
      <c r="AB812" s="33">
        <v>26</v>
      </c>
      <c r="AC812" s="33"/>
      <c r="AD812" s="33">
        <v>2</v>
      </c>
      <c r="AE812" s="33"/>
      <c r="AF812" s="33"/>
      <c r="AG812" s="33"/>
      <c r="AH812" s="33"/>
      <c r="AI812" s="33"/>
      <c r="AJ812" s="22"/>
      <c r="AK812" s="33"/>
      <c r="AL812" s="33" t="s">
        <v>39</v>
      </c>
      <c r="AM812" s="33" t="s">
        <v>39</v>
      </c>
      <c r="AN812" s="33" t="s">
        <v>39</v>
      </c>
      <c r="AO812" s="33">
        <f t="shared" si="95"/>
        <v>167</v>
      </c>
      <c r="AP812" s="33">
        <f t="shared" si="96"/>
        <v>167</v>
      </c>
      <c r="AQ812" s="33" t="s">
        <v>39</v>
      </c>
      <c r="AR812" s="33" t="s">
        <v>39</v>
      </c>
      <c r="AS812" s="33" t="s">
        <v>39</v>
      </c>
      <c r="AT812" s="33" t="s">
        <v>39</v>
      </c>
      <c r="AU812" s="33" t="s">
        <v>39</v>
      </c>
      <c r="AV812" s="33" t="s">
        <v>39</v>
      </c>
      <c r="AW812" s="33" t="s">
        <v>498</v>
      </c>
      <c r="AX812" s="31"/>
    </row>
    <row r="813" s="5" customFormat="1" customHeight="1" spans="1:50">
      <c r="A813" s="22"/>
      <c r="B813" s="22" t="s">
        <v>496</v>
      </c>
      <c r="C813" s="22" t="s">
        <v>84</v>
      </c>
      <c r="D813" s="22" t="s">
        <v>241</v>
      </c>
      <c r="E813" s="22" t="s">
        <v>42</v>
      </c>
      <c r="F813" s="22">
        <f t="shared" si="76"/>
        <v>82</v>
      </c>
      <c r="G813" s="22">
        <v>70</v>
      </c>
      <c r="H813" s="22">
        <v>12</v>
      </c>
      <c r="I813" s="22"/>
      <c r="J813" s="33"/>
      <c r="K813" s="46" t="s">
        <v>497</v>
      </c>
      <c r="L813" s="45">
        <f t="shared" si="90"/>
        <v>164</v>
      </c>
      <c r="M813" s="46">
        <f t="shared" si="91"/>
        <v>164</v>
      </c>
      <c r="N813" s="46">
        <f t="shared" si="92"/>
        <v>0</v>
      </c>
      <c r="O813" s="46">
        <f t="shared" si="93"/>
        <v>140</v>
      </c>
      <c r="P813" s="46">
        <v>140</v>
      </c>
      <c r="Q813" s="46"/>
      <c r="R813" s="46">
        <f t="shared" si="94"/>
        <v>24</v>
      </c>
      <c r="S813" s="46">
        <v>24</v>
      </c>
      <c r="T813" s="46"/>
      <c r="U813" s="46">
        <f t="shared" si="84"/>
        <v>0</v>
      </c>
      <c r="V813" s="46"/>
      <c r="W813" s="46"/>
      <c r="X813" s="33">
        <v>70</v>
      </c>
      <c r="Y813" s="33">
        <v>181</v>
      </c>
      <c r="Z813" s="33"/>
      <c r="AA813" s="33"/>
      <c r="AB813" s="33">
        <v>12</v>
      </c>
      <c r="AC813" s="33"/>
      <c r="AD813" s="33">
        <v>0</v>
      </c>
      <c r="AE813" s="33"/>
      <c r="AF813" s="33"/>
      <c r="AG813" s="33"/>
      <c r="AH813" s="33"/>
      <c r="AI813" s="33"/>
      <c r="AJ813" s="22"/>
      <c r="AK813" s="33"/>
      <c r="AL813" s="33" t="s">
        <v>39</v>
      </c>
      <c r="AM813" s="33" t="s">
        <v>39</v>
      </c>
      <c r="AN813" s="33" t="s">
        <v>39</v>
      </c>
      <c r="AO813" s="33">
        <f t="shared" si="95"/>
        <v>82</v>
      </c>
      <c r="AP813" s="33">
        <f t="shared" si="96"/>
        <v>82</v>
      </c>
      <c r="AQ813" s="33" t="s">
        <v>39</v>
      </c>
      <c r="AR813" s="33" t="s">
        <v>39</v>
      </c>
      <c r="AS813" s="33" t="s">
        <v>39</v>
      </c>
      <c r="AT813" s="33" t="s">
        <v>39</v>
      </c>
      <c r="AU813" s="33" t="s">
        <v>39</v>
      </c>
      <c r="AV813" s="33" t="s">
        <v>39</v>
      </c>
      <c r="AW813" s="33" t="s">
        <v>498</v>
      </c>
      <c r="AX813" s="31"/>
    </row>
    <row r="814" s="5" customFormat="1" customHeight="1" spans="1:50">
      <c r="A814" s="22"/>
      <c r="B814" s="22" t="s">
        <v>496</v>
      </c>
      <c r="C814" s="22" t="s">
        <v>85</v>
      </c>
      <c r="D814" s="22" t="s">
        <v>241</v>
      </c>
      <c r="E814" s="22" t="s">
        <v>42</v>
      </c>
      <c r="F814" s="22">
        <f t="shared" si="76"/>
        <v>93</v>
      </c>
      <c r="G814" s="22">
        <v>17</v>
      </c>
      <c r="H814" s="22">
        <v>76</v>
      </c>
      <c r="I814" s="22"/>
      <c r="J814" s="33"/>
      <c r="K814" s="46" t="s">
        <v>497</v>
      </c>
      <c r="L814" s="45">
        <f t="shared" si="90"/>
        <v>191</v>
      </c>
      <c r="M814" s="46">
        <f t="shared" si="91"/>
        <v>191</v>
      </c>
      <c r="N814" s="46">
        <f t="shared" si="92"/>
        <v>0</v>
      </c>
      <c r="O814" s="46">
        <f t="shared" si="93"/>
        <v>34</v>
      </c>
      <c r="P814" s="46">
        <v>34</v>
      </c>
      <c r="Q814" s="46"/>
      <c r="R814" s="46">
        <f t="shared" si="94"/>
        <v>157</v>
      </c>
      <c r="S814" s="46">
        <v>157</v>
      </c>
      <c r="T814" s="46"/>
      <c r="U814" s="46">
        <f t="shared" si="84"/>
        <v>0</v>
      </c>
      <c r="V814" s="46"/>
      <c r="W814" s="46"/>
      <c r="X814" s="33">
        <v>17</v>
      </c>
      <c r="Y814" s="33">
        <v>38</v>
      </c>
      <c r="Z814" s="33"/>
      <c r="AA814" s="33"/>
      <c r="AB814" s="33">
        <v>76</v>
      </c>
      <c r="AC814" s="33"/>
      <c r="AD814" s="33">
        <v>10</v>
      </c>
      <c r="AE814" s="33"/>
      <c r="AF814" s="33"/>
      <c r="AG814" s="33"/>
      <c r="AH814" s="33"/>
      <c r="AI814" s="33"/>
      <c r="AJ814" s="22"/>
      <c r="AK814" s="33"/>
      <c r="AL814" s="33" t="s">
        <v>39</v>
      </c>
      <c r="AM814" s="33" t="s">
        <v>39</v>
      </c>
      <c r="AN814" s="33" t="s">
        <v>39</v>
      </c>
      <c r="AO814" s="33">
        <f t="shared" si="95"/>
        <v>103</v>
      </c>
      <c r="AP814" s="33">
        <f t="shared" si="96"/>
        <v>103</v>
      </c>
      <c r="AQ814" s="33" t="s">
        <v>39</v>
      </c>
      <c r="AR814" s="33" t="s">
        <v>39</v>
      </c>
      <c r="AS814" s="33" t="s">
        <v>39</v>
      </c>
      <c r="AT814" s="33" t="s">
        <v>39</v>
      </c>
      <c r="AU814" s="33" t="s">
        <v>39</v>
      </c>
      <c r="AV814" s="33" t="s">
        <v>39</v>
      </c>
      <c r="AW814" s="33" t="s">
        <v>498</v>
      </c>
      <c r="AX814" s="31"/>
    </row>
    <row r="815" s="5" customFormat="1" customHeight="1" spans="1:50">
      <c r="A815" s="22"/>
      <c r="B815" s="22" t="s">
        <v>496</v>
      </c>
      <c r="C815" s="22" t="s">
        <v>86</v>
      </c>
      <c r="D815" s="22" t="s">
        <v>241</v>
      </c>
      <c r="E815" s="22" t="s">
        <v>42</v>
      </c>
      <c r="F815" s="22">
        <f t="shared" si="76"/>
        <v>89</v>
      </c>
      <c r="G815" s="22">
        <v>62</v>
      </c>
      <c r="H815" s="22">
        <v>27</v>
      </c>
      <c r="I815" s="22"/>
      <c r="J815" s="33"/>
      <c r="K815" s="46" t="s">
        <v>497</v>
      </c>
      <c r="L815" s="45">
        <f t="shared" si="90"/>
        <v>179</v>
      </c>
      <c r="M815" s="46">
        <f t="shared" si="91"/>
        <v>179</v>
      </c>
      <c r="N815" s="46">
        <f t="shared" si="92"/>
        <v>0</v>
      </c>
      <c r="O815" s="46">
        <f t="shared" si="93"/>
        <v>124</v>
      </c>
      <c r="P815" s="46">
        <v>124</v>
      </c>
      <c r="Q815" s="46"/>
      <c r="R815" s="46">
        <f t="shared" si="94"/>
        <v>55</v>
      </c>
      <c r="S815" s="46">
        <v>55</v>
      </c>
      <c r="T815" s="46"/>
      <c r="U815" s="46">
        <f t="shared" si="84"/>
        <v>0</v>
      </c>
      <c r="V815" s="46"/>
      <c r="W815" s="46"/>
      <c r="X815" s="33">
        <v>62</v>
      </c>
      <c r="Y815" s="33">
        <v>141</v>
      </c>
      <c r="Z815" s="33"/>
      <c r="AA815" s="33"/>
      <c r="AB815" s="33">
        <v>27</v>
      </c>
      <c r="AC815" s="33"/>
      <c r="AD815" s="33">
        <v>2</v>
      </c>
      <c r="AE815" s="33"/>
      <c r="AF815" s="33"/>
      <c r="AG815" s="33"/>
      <c r="AH815" s="33"/>
      <c r="AI815" s="33"/>
      <c r="AJ815" s="22"/>
      <c r="AK815" s="33"/>
      <c r="AL815" s="33" t="s">
        <v>39</v>
      </c>
      <c r="AM815" s="33" t="s">
        <v>39</v>
      </c>
      <c r="AN815" s="33" t="s">
        <v>39</v>
      </c>
      <c r="AO815" s="33">
        <f t="shared" si="95"/>
        <v>91</v>
      </c>
      <c r="AP815" s="33">
        <f t="shared" si="96"/>
        <v>91</v>
      </c>
      <c r="AQ815" s="33" t="s">
        <v>39</v>
      </c>
      <c r="AR815" s="33" t="s">
        <v>39</v>
      </c>
      <c r="AS815" s="33" t="s">
        <v>39</v>
      </c>
      <c r="AT815" s="33" t="s">
        <v>39</v>
      </c>
      <c r="AU815" s="33" t="s">
        <v>39</v>
      </c>
      <c r="AV815" s="33" t="s">
        <v>39</v>
      </c>
      <c r="AW815" s="33" t="s">
        <v>498</v>
      </c>
      <c r="AX815" s="31"/>
    </row>
    <row r="816" s="5" customFormat="1" customHeight="1" spans="1:50">
      <c r="A816" s="22"/>
      <c r="B816" s="22" t="s">
        <v>496</v>
      </c>
      <c r="C816" s="22" t="s">
        <v>87</v>
      </c>
      <c r="D816" s="22" t="s">
        <v>241</v>
      </c>
      <c r="E816" s="22" t="s">
        <v>42</v>
      </c>
      <c r="F816" s="22">
        <f t="shared" si="76"/>
        <v>251</v>
      </c>
      <c r="G816" s="22">
        <v>155</v>
      </c>
      <c r="H816" s="22">
        <v>96</v>
      </c>
      <c r="I816" s="22"/>
      <c r="J816" s="33"/>
      <c r="K816" s="46" t="s">
        <v>497</v>
      </c>
      <c r="L816" s="45">
        <f t="shared" si="90"/>
        <v>498</v>
      </c>
      <c r="M816" s="46">
        <f t="shared" si="91"/>
        <v>498</v>
      </c>
      <c r="N816" s="46">
        <f t="shared" si="92"/>
        <v>0</v>
      </c>
      <c r="O816" s="46">
        <f t="shared" si="93"/>
        <v>310</v>
      </c>
      <c r="P816" s="46">
        <v>310</v>
      </c>
      <c r="Q816" s="46"/>
      <c r="R816" s="46">
        <f t="shared" si="94"/>
        <v>188</v>
      </c>
      <c r="S816" s="46">
        <v>188</v>
      </c>
      <c r="T816" s="46"/>
      <c r="U816" s="46">
        <f t="shared" si="84"/>
        <v>0</v>
      </c>
      <c r="V816" s="46"/>
      <c r="W816" s="46"/>
      <c r="X816" s="33">
        <v>155</v>
      </c>
      <c r="Y816" s="33">
        <v>393</v>
      </c>
      <c r="Z816" s="33"/>
      <c r="AA816" s="33"/>
      <c r="AB816" s="33">
        <v>96</v>
      </c>
      <c r="AC816" s="33"/>
      <c r="AD816" s="33">
        <v>42</v>
      </c>
      <c r="AE816" s="33"/>
      <c r="AF816" s="33"/>
      <c r="AG816" s="33"/>
      <c r="AH816" s="33"/>
      <c r="AI816" s="33"/>
      <c r="AJ816" s="22"/>
      <c r="AK816" s="33"/>
      <c r="AL816" s="33" t="s">
        <v>39</v>
      </c>
      <c r="AM816" s="33" t="s">
        <v>39</v>
      </c>
      <c r="AN816" s="33" t="s">
        <v>39</v>
      </c>
      <c r="AO816" s="33">
        <f t="shared" si="95"/>
        <v>293</v>
      </c>
      <c r="AP816" s="33">
        <f t="shared" si="96"/>
        <v>293</v>
      </c>
      <c r="AQ816" s="33" t="s">
        <v>39</v>
      </c>
      <c r="AR816" s="33" t="s">
        <v>39</v>
      </c>
      <c r="AS816" s="33" t="s">
        <v>39</v>
      </c>
      <c r="AT816" s="33" t="s">
        <v>39</v>
      </c>
      <c r="AU816" s="33" t="s">
        <v>39</v>
      </c>
      <c r="AV816" s="33" t="s">
        <v>39</v>
      </c>
      <c r="AW816" s="33" t="s">
        <v>498</v>
      </c>
      <c r="AX816" s="31"/>
    </row>
    <row r="817" s="5" customFormat="1" customHeight="1" spans="1:50">
      <c r="A817" s="22"/>
      <c r="B817" s="22" t="s">
        <v>496</v>
      </c>
      <c r="C817" s="22" t="s">
        <v>88</v>
      </c>
      <c r="D817" s="22" t="s">
        <v>241</v>
      </c>
      <c r="E817" s="22" t="s">
        <v>42</v>
      </c>
      <c r="F817" s="22">
        <f t="shared" si="76"/>
        <v>91</v>
      </c>
      <c r="G817" s="22">
        <v>65</v>
      </c>
      <c r="H817" s="22">
        <v>26</v>
      </c>
      <c r="I817" s="22"/>
      <c r="J817" s="33"/>
      <c r="K817" s="46" t="s">
        <v>497</v>
      </c>
      <c r="L817" s="45">
        <f t="shared" si="90"/>
        <v>183</v>
      </c>
      <c r="M817" s="46">
        <f t="shared" si="91"/>
        <v>183</v>
      </c>
      <c r="N817" s="46">
        <f t="shared" si="92"/>
        <v>0</v>
      </c>
      <c r="O817" s="46">
        <f t="shared" si="93"/>
        <v>130</v>
      </c>
      <c r="P817" s="46">
        <v>130</v>
      </c>
      <c r="Q817" s="46"/>
      <c r="R817" s="46">
        <f t="shared" si="94"/>
        <v>53</v>
      </c>
      <c r="S817" s="46">
        <v>53</v>
      </c>
      <c r="T817" s="46"/>
      <c r="U817" s="46">
        <f t="shared" si="84"/>
        <v>0</v>
      </c>
      <c r="V817" s="46"/>
      <c r="W817" s="46"/>
      <c r="X817" s="33">
        <v>65</v>
      </c>
      <c r="Y817" s="33">
        <v>125</v>
      </c>
      <c r="Z817" s="33"/>
      <c r="AA817" s="33"/>
      <c r="AB817" s="33">
        <v>26</v>
      </c>
      <c r="AC817" s="33"/>
      <c r="AD817" s="33">
        <v>2</v>
      </c>
      <c r="AE817" s="33"/>
      <c r="AF817" s="33"/>
      <c r="AG817" s="33"/>
      <c r="AH817" s="33"/>
      <c r="AI817" s="33"/>
      <c r="AJ817" s="22"/>
      <c r="AK817" s="33"/>
      <c r="AL817" s="33" t="s">
        <v>39</v>
      </c>
      <c r="AM817" s="33" t="s">
        <v>39</v>
      </c>
      <c r="AN817" s="33" t="s">
        <v>39</v>
      </c>
      <c r="AO817" s="33">
        <f t="shared" si="95"/>
        <v>93</v>
      </c>
      <c r="AP817" s="33">
        <f t="shared" si="96"/>
        <v>93</v>
      </c>
      <c r="AQ817" s="33" t="s">
        <v>39</v>
      </c>
      <c r="AR817" s="33" t="s">
        <v>39</v>
      </c>
      <c r="AS817" s="33" t="s">
        <v>39</v>
      </c>
      <c r="AT817" s="33" t="s">
        <v>39</v>
      </c>
      <c r="AU817" s="33" t="s">
        <v>39</v>
      </c>
      <c r="AV817" s="33" t="s">
        <v>39</v>
      </c>
      <c r="AW817" s="33" t="s">
        <v>498</v>
      </c>
      <c r="AX817" s="31"/>
    </row>
    <row r="818" s="5" customFormat="1" customHeight="1" spans="1:50">
      <c r="A818" s="22"/>
      <c r="B818" s="22" t="s">
        <v>496</v>
      </c>
      <c r="C818" s="22" t="s">
        <v>89</v>
      </c>
      <c r="D818" s="22" t="s">
        <v>241</v>
      </c>
      <c r="E818" s="22" t="s">
        <v>42</v>
      </c>
      <c r="F818" s="22">
        <f t="shared" si="76"/>
        <v>7</v>
      </c>
      <c r="G818" s="22">
        <v>0</v>
      </c>
      <c r="H818" s="22">
        <v>7</v>
      </c>
      <c r="I818" s="22"/>
      <c r="J818" s="33"/>
      <c r="K818" s="46" t="s">
        <v>497</v>
      </c>
      <c r="L818" s="45">
        <f t="shared" si="90"/>
        <v>16</v>
      </c>
      <c r="M818" s="46">
        <f t="shared" si="91"/>
        <v>16</v>
      </c>
      <c r="N818" s="46">
        <f t="shared" si="92"/>
        <v>0</v>
      </c>
      <c r="O818" s="46">
        <f t="shared" si="93"/>
        <v>0</v>
      </c>
      <c r="P818" s="46">
        <v>0</v>
      </c>
      <c r="Q818" s="46"/>
      <c r="R818" s="46">
        <f t="shared" si="94"/>
        <v>16</v>
      </c>
      <c r="S818" s="46">
        <v>16</v>
      </c>
      <c r="T818" s="46"/>
      <c r="U818" s="46">
        <f t="shared" si="84"/>
        <v>0</v>
      </c>
      <c r="V818" s="46"/>
      <c r="W818" s="46"/>
      <c r="X818" s="33">
        <v>0</v>
      </c>
      <c r="Y818" s="33">
        <v>0</v>
      </c>
      <c r="Z818" s="33"/>
      <c r="AA818" s="33"/>
      <c r="AB818" s="33">
        <v>7</v>
      </c>
      <c r="AC818" s="33"/>
      <c r="AD818" s="33">
        <v>4</v>
      </c>
      <c r="AE818" s="33"/>
      <c r="AF818" s="33"/>
      <c r="AG818" s="33"/>
      <c r="AH818" s="33"/>
      <c r="AI818" s="33"/>
      <c r="AJ818" s="22"/>
      <c r="AK818" s="33"/>
      <c r="AL818" s="33" t="s">
        <v>39</v>
      </c>
      <c r="AM818" s="33" t="s">
        <v>39</v>
      </c>
      <c r="AN818" s="33" t="s">
        <v>39</v>
      </c>
      <c r="AO818" s="33">
        <f t="shared" si="95"/>
        <v>11</v>
      </c>
      <c r="AP818" s="33">
        <f t="shared" si="96"/>
        <v>11</v>
      </c>
      <c r="AQ818" s="33" t="s">
        <v>39</v>
      </c>
      <c r="AR818" s="33" t="s">
        <v>39</v>
      </c>
      <c r="AS818" s="33" t="s">
        <v>39</v>
      </c>
      <c r="AT818" s="33" t="s">
        <v>39</v>
      </c>
      <c r="AU818" s="33" t="s">
        <v>39</v>
      </c>
      <c r="AV818" s="33" t="s">
        <v>39</v>
      </c>
      <c r="AW818" s="33" t="s">
        <v>498</v>
      </c>
      <c r="AX818" s="31"/>
    </row>
    <row r="819" s="5" customFormat="1" customHeight="1" spans="1:50">
      <c r="A819" s="22"/>
      <c r="B819" s="22" t="s">
        <v>496</v>
      </c>
      <c r="C819" s="22" t="s">
        <v>90</v>
      </c>
      <c r="D819" s="22" t="s">
        <v>241</v>
      </c>
      <c r="E819" s="22" t="s">
        <v>42</v>
      </c>
      <c r="F819" s="22">
        <f t="shared" si="76"/>
        <v>455</v>
      </c>
      <c r="G819" s="22">
        <v>312</v>
      </c>
      <c r="H819" s="22">
        <v>143</v>
      </c>
      <c r="I819" s="22"/>
      <c r="J819" s="33"/>
      <c r="K819" s="46" t="s">
        <v>497</v>
      </c>
      <c r="L819" s="45">
        <f t="shared" si="90"/>
        <v>937</v>
      </c>
      <c r="M819" s="46">
        <f t="shared" si="91"/>
        <v>937</v>
      </c>
      <c r="N819" s="46">
        <f t="shared" si="92"/>
        <v>0</v>
      </c>
      <c r="O819" s="46">
        <f t="shared" si="93"/>
        <v>624</v>
      </c>
      <c r="P819" s="46">
        <v>624</v>
      </c>
      <c r="Q819" s="46"/>
      <c r="R819" s="46">
        <f t="shared" si="94"/>
        <v>313</v>
      </c>
      <c r="S819" s="46">
        <v>313</v>
      </c>
      <c r="T819" s="46"/>
      <c r="U819" s="46">
        <f t="shared" si="84"/>
        <v>0</v>
      </c>
      <c r="V819" s="46"/>
      <c r="W819" s="46"/>
      <c r="X819" s="33">
        <v>312</v>
      </c>
      <c r="Y819" s="33">
        <v>650</v>
      </c>
      <c r="Z819" s="33"/>
      <c r="AA819" s="33"/>
      <c r="AB819" s="33">
        <v>143</v>
      </c>
      <c r="AC819" s="33"/>
      <c r="AD819" s="33">
        <v>59</v>
      </c>
      <c r="AE819" s="33"/>
      <c r="AF819" s="33"/>
      <c r="AG819" s="33"/>
      <c r="AH819" s="33"/>
      <c r="AI819" s="33"/>
      <c r="AJ819" s="22"/>
      <c r="AK819" s="33"/>
      <c r="AL819" s="33" t="s">
        <v>39</v>
      </c>
      <c r="AM819" s="33" t="s">
        <v>39</v>
      </c>
      <c r="AN819" s="33" t="s">
        <v>39</v>
      </c>
      <c r="AO819" s="33">
        <f t="shared" si="95"/>
        <v>514</v>
      </c>
      <c r="AP819" s="33">
        <f t="shared" si="96"/>
        <v>514</v>
      </c>
      <c r="AQ819" s="33" t="s">
        <v>39</v>
      </c>
      <c r="AR819" s="33" t="s">
        <v>39</v>
      </c>
      <c r="AS819" s="33" t="s">
        <v>39</v>
      </c>
      <c r="AT819" s="33" t="s">
        <v>39</v>
      </c>
      <c r="AU819" s="33" t="s">
        <v>39</v>
      </c>
      <c r="AV819" s="33" t="s">
        <v>39</v>
      </c>
      <c r="AW819" s="33" t="s">
        <v>498</v>
      </c>
      <c r="AX819" s="31"/>
    </row>
    <row r="820" s="5" customFormat="1" customHeight="1" spans="1:50">
      <c r="A820" s="22"/>
      <c r="B820" s="22" t="s">
        <v>496</v>
      </c>
      <c r="C820" s="22" t="s">
        <v>91</v>
      </c>
      <c r="D820" s="22" t="s">
        <v>241</v>
      </c>
      <c r="E820" s="22" t="s">
        <v>42</v>
      </c>
      <c r="F820" s="22">
        <f t="shared" si="76"/>
        <v>143</v>
      </c>
      <c r="G820" s="22">
        <v>86</v>
      </c>
      <c r="H820" s="22">
        <v>57</v>
      </c>
      <c r="I820" s="22"/>
      <c r="J820" s="33"/>
      <c r="K820" s="46" t="s">
        <v>497</v>
      </c>
      <c r="L820" s="45">
        <f t="shared" si="90"/>
        <v>292</v>
      </c>
      <c r="M820" s="46">
        <f t="shared" si="91"/>
        <v>292</v>
      </c>
      <c r="N820" s="46">
        <f t="shared" si="92"/>
        <v>0</v>
      </c>
      <c r="O820" s="46">
        <f t="shared" si="93"/>
        <v>172</v>
      </c>
      <c r="P820" s="46">
        <v>172</v>
      </c>
      <c r="Q820" s="46"/>
      <c r="R820" s="46">
        <f t="shared" si="94"/>
        <v>120</v>
      </c>
      <c r="S820" s="46">
        <v>120</v>
      </c>
      <c r="T820" s="46"/>
      <c r="U820" s="46">
        <f t="shared" si="84"/>
        <v>0</v>
      </c>
      <c r="V820" s="46"/>
      <c r="W820" s="46"/>
      <c r="X820" s="33">
        <v>86</v>
      </c>
      <c r="Y820" s="33">
        <v>232</v>
      </c>
      <c r="Z820" s="33"/>
      <c r="AA820" s="33"/>
      <c r="AB820" s="33">
        <v>57</v>
      </c>
      <c r="AC820" s="33"/>
      <c r="AD820" s="33">
        <v>14</v>
      </c>
      <c r="AE820" s="33"/>
      <c r="AF820" s="33"/>
      <c r="AG820" s="33"/>
      <c r="AH820" s="33"/>
      <c r="AI820" s="33"/>
      <c r="AJ820" s="22"/>
      <c r="AK820" s="33"/>
      <c r="AL820" s="33" t="s">
        <v>39</v>
      </c>
      <c r="AM820" s="33" t="s">
        <v>39</v>
      </c>
      <c r="AN820" s="33" t="s">
        <v>39</v>
      </c>
      <c r="AO820" s="33">
        <f t="shared" si="95"/>
        <v>157</v>
      </c>
      <c r="AP820" s="33">
        <f t="shared" si="96"/>
        <v>157</v>
      </c>
      <c r="AQ820" s="33" t="s">
        <v>39</v>
      </c>
      <c r="AR820" s="33" t="s">
        <v>39</v>
      </c>
      <c r="AS820" s="33" t="s">
        <v>39</v>
      </c>
      <c r="AT820" s="33" t="s">
        <v>39</v>
      </c>
      <c r="AU820" s="33" t="s">
        <v>39</v>
      </c>
      <c r="AV820" s="33" t="s">
        <v>39</v>
      </c>
      <c r="AW820" s="33" t="s">
        <v>498</v>
      </c>
      <c r="AX820" s="31"/>
    </row>
    <row r="821" s="5" customFormat="1" customHeight="1" spans="1:50">
      <c r="A821" s="22"/>
      <c r="B821" s="22" t="s">
        <v>496</v>
      </c>
      <c r="C821" s="22" t="s">
        <v>92</v>
      </c>
      <c r="D821" s="22" t="s">
        <v>241</v>
      </c>
      <c r="E821" s="22" t="s">
        <v>42</v>
      </c>
      <c r="F821" s="22">
        <f t="shared" si="76"/>
        <v>70</v>
      </c>
      <c r="G821" s="22">
        <v>55</v>
      </c>
      <c r="H821" s="22">
        <v>15</v>
      </c>
      <c r="I821" s="22"/>
      <c r="J821" s="33"/>
      <c r="K821" s="46" t="s">
        <v>497</v>
      </c>
      <c r="L821" s="45">
        <f t="shared" si="90"/>
        <v>140</v>
      </c>
      <c r="M821" s="46">
        <f t="shared" si="91"/>
        <v>140</v>
      </c>
      <c r="N821" s="46">
        <f t="shared" si="92"/>
        <v>0</v>
      </c>
      <c r="O821" s="46">
        <f t="shared" si="93"/>
        <v>110</v>
      </c>
      <c r="P821" s="46">
        <v>110</v>
      </c>
      <c r="Q821" s="46"/>
      <c r="R821" s="46">
        <f t="shared" si="94"/>
        <v>30</v>
      </c>
      <c r="S821" s="46">
        <v>30</v>
      </c>
      <c r="T821" s="46"/>
      <c r="U821" s="46">
        <f t="shared" si="84"/>
        <v>0</v>
      </c>
      <c r="V821" s="46"/>
      <c r="W821" s="46"/>
      <c r="X821" s="33">
        <v>55</v>
      </c>
      <c r="Y821" s="33">
        <v>132</v>
      </c>
      <c r="Z821" s="33"/>
      <c r="AA821" s="33"/>
      <c r="AB821" s="33">
        <v>15</v>
      </c>
      <c r="AC821" s="33"/>
      <c r="AD821" s="33">
        <v>0</v>
      </c>
      <c r="AE821" s="33"/>
      <c r="AF821" s="33"/>
      <c r="AG821" s="33"/>
      <c r="AH821" s="33"/>
      <c r="AI821" s="33"/>
      <c r="AJ821" s="22"/>
      <c r="AK821" s="33"/>
      <c r="AL821" s="33" t="s">
        <v>39</v>
      </c>
      <c r="AM821" s="33" t="s">
        <v>39</v>
      </c>
      <c r="AN821" s="33" t="s">
        <v>39</v>
      </c>
      <c r="AO821" s="33">
        <f t="shared" si="95"/>
        <v>70</v>
      </c>
      <c r="AP821" s="33">
        <f t="shared" si="96"/>
        <v>70</v>
      </c>
      <c r="AQ821" s="33" t="s">
        <v>39</v>
      </c>
      <c r="AR821" s="33" t="s">
        <v>39</v>
      </c>
      <c r="AS821" s="33" t="s">
        <v>39</v>
      </c>
      <c r="AT821" s="33" t="s">
        <v>39</v>
      </c>
      <c r="AU821" s="33" t="s">
        <v>39</v>
      </c>
      <c r="AV821" s="33" t="s">
        <v>39</v>
      </c>
      <c r="AW821" s="33" t="s">
        <v>498</v>
      </c>
      <c r="AX821" s="31"/>
    </row>
    <row r="822" s="5" customFormat="1" customHeight="1" spans="1:50">
      <c r="A822" s="22"/>
      <c r="B822" s="22" t="s">
        <v>496</v>
      </c>
      <c r="C822" s="22" t="s">
        <v>93</v>
      </c>
      <c r="D822" s="22" t="s">
        <v>241</v>
      </c>
      <c r="E822" s="22" t="s">
        <v>42</v>
      </c>
      <c r="F822" s="22">
        <f t="shared" si="76"/>
        <v>43</v>
      </c>
      <c r="G822" s="22">
        <v>13</v>
      </c>
      <c r="H822" s="22">
        <v>30</v>
      </c>
      <c r="I822" s="22"/>
      <c r="J822" s="33"/>
      <c r="K822" s="46" t="s">
        <v>497</v>
      </c>
      <c r="L822" s="45">
        <f t="shared" si="90"/>
        <v>86</v>
      </c>
      <c r="M822" s="46">
        <f t="shared" si="91"/>
        <v>86</v>
      </c>
      <c r="N822" s="46">
        <f t="shared" si="92"/>
        <v>0</v>
      </c>
      <c r="O822" s="46">
        <f t="shared" si="93"/>
        <v>26</v>
      </c>
      <c r="P822" s="46">
        <v>26</v>
      </c>
      <c r="Q822" s="46"/>
      <c r="R822" s="46">
        <f t="shared" si="94"/>
        <v>60</v>
      </c>
      <c r="S822" s="46">
        <v>60</v>
      </c>
      <c r="T822" s="46"/>
      <c r="U822" s="46">
        <f t="shared" si="84"/>
        <v>0</v>
      </c>
      <c r="V822" s="46"/>
      <c r="W822" s="46"/>
      <c r="X822" s="33">
        <v>13</v>
      </c>
      <c r="Y822" s="33">
        <v>56</v>
      </c>
      <c r="Z822" s="33"/>
      <c r="AA822" s="33"/>
      <c r="AB822" s="33">
        <v>30</v>
      </c>
      <c r="AC822" s="33"/>
      <c r="AD822" s="33">
        <v>0</v>
      </c>
      <c r="AE822" s="33"/>
      <c r="AF822" s="33"/>
      <c r="AG822" s="33"/>
      <c r="AH822" s="33"/>
      <c r="AI822" s="33"/>
      <c r="AJ822" s="22"/>
      <c r="AK822" s="33"/>
      <c r="AL822" s="33" t="s">
        <v>39</v>
      </c>
      <c r="AM822" s="33" t="s">
        <v>39</v>
      </c>
      <c r="AN822" s="33" t="s">
        <v>39</v>
      </c>
      <c r="AO822" s="33">
        <f t="shared" si="95"/>
        <v>43</v>
      </c>
      <c r="AP822" s="33">
        <f t="shared" si="96"/>
        <v>43</v>
      </c>
      <c r="AQ822" s="33" t="s">
        <v>39</v>
      </c>
      <c r="AR822" s="33" t="s">
        <v>39</v>
      </c>
      <c r="AS822" s="33" t="s">
        <v>39</v>
      </c>
      <c r="AT822" s="33" t="s">
        <v>39</v>
      </c>
      <c r="AU822" s="33" t="s">
        <v>39</v>
      </c>
      <c r="AV822" s="33" t="s">
        <v>39</v>
      </c>
      <c r="AW822" s="33" t="s">
        <v>498</v>
      </c>
      <c r="AX822" s="31"/>
    </row>
    <row r="823" s="5" customFormat="1" customHeight="1" spans="1:50">
      <c r="A823" s="22"/>
      <c r="B823" s="22" t="s">
        <v>496</v>
      </c>
      <c r="C823" s="22" t="s">
        <v>94</v>
      </c>
      <c r="D823" s="22" t="s">
        <v>241</v>
      </c>
      <c r="E823" s="22" t="s">
        <v>42</v>
      </c>
      <c r="F823" s="22">
        <f t="shared" ref="F823:F886" si="97">G823+H823+I823</f>
        <v>209</v>
      </c>
      <c r="G823" s="22">
        <v>117</v>
      </c>
      <c r="H823" s="22">
        <v>92</v>
      </c>
      <c r="I823" s="22"/>
      <c r="J823" s="33"/>
      <c r="K823" s="46" t="s">
        <v>497</v>
      </c>
      <c r="L823" s="45">
        <f t="shared" si="90"/>
        <v>422</v>
      </c>
      <c r="M823" s="46">
        <f t="shared" si="91"/>
        <v>422</v>
      </c>
      <c r="N823" s="46">
        <f t="shared" si="92"/>
        <v>0</v>
      </c>
      <c r="O823" s="46">
        <f t="shared" si="93"/>
        <v>234</v>
      </c>
      <c r="P823" s="46">
        <v>234</v>
      </c>
      <c r="Q823" s="46"/>
      <c r="R823" s="46">
        <f t="shared" si="94"/>
        <v>188</v>
      </c>
      <c r="S823" s="46">
        <v>188</v>
      </c>
      <c r="T823" s="46"/>
      <c r="U823" s="46">
        <f t="shared" si="84"/>
        <v>0</v>
      </c>
      <c r="V823" s="46"/>
      <c r="W823" s="46"/>
      <c r="X823" s="33">
        <v>117</v>
      </c>
      <c r="Y823" s="33">
        <v>314</v>
      </c>
      <c r="Z823" s="33"/>
      <c r="AA823" s="33"/>
      <c r="AB823" s="33">
        <v>92</v>
      </c>
      <c r="AC823" s="33"/>
      <c r="AD823" s="33">
        <v>15</v>
      </c>
      <c r="AE823" s="33"/>
      <c r="AF823" s="33"/>
      <c r="AG823" s="33"/>
      <c r="AH823" s="33"/>
      <c r="AI823" s="33"/>
      <c r="AJ823" s="22"/>
      <c r="AK823" s="33"/>
      <c r="AL823" s="33" t="s">
        <v>39</v>
      </c>
      <c r="AM823" s="33" t="s">
        <v>39</v>
      </c>
      <c r="AN823" s="33" t="s">
        <v>39</v>
      </c>
      <c r="AO823" s="33">
        <f t="shared" si="95"/>
        <v>224</v>
      </c>
      <c r="AP823" s="33">
        <f t="shared" si="96"/>
        <v>224</v>
      </c>
      <c r="AQ823" s="33" t="s">
        <v>39</v>
      </c>
      <c r="AR823" s="33" t="s">
        <v>39</v>
      </c>
      <c r="AS823" s="33" t="s">
        <v>39</v>
      </c>
      <c r="AT823" s="33" t="s">
        <v>39</v>
      </c>
      <c r="AU823" s="33" t="s">
        <v>39</v>
      </c>
      <c r="AV823" s="33" t="s">
        <v>39</v>
      </c>
      <c r="AW823" s="33" t="s">
        <v>498</v>
      </c>
      <c r="AX823" s="31"/>
    </row>
    <row r="824" s="5" customFormat="1" customHeight="1" spans="1:50">
      <c r="A824" s="22"/>
      <c r="B824" s="22" t="s">
        <v>496</v>
      </c>
      <c r="C824" s="22" t="s">
        <v>95</v>
      </c>
      <c r="D824" s="22" t="s">
        <v>241</v>
      </c>
      <c r="E824" s="22" t="s">
        <v>42</v>
      </c>
      <c r="F824" s="22">
        <f t="shared" si="97"/>
        <v>134</v>
      </c>
      <c r="G824" s="22">
        <v>70</v>
      </c>
      <c r="H824" s="22">
        <v>64</v>
      </c>
      <c r="I824" s="22"/>
      <c r="J824" s="33"/>
      <c r="K824" s="46" t="s">
        <v>497</v>
      </c>
      <c r="L824" s="45">
        <f t="shared" si="90"/>
        <v>270</v>
      </c>
      <c r="M824" s="46">
        <f t="shared" si="91"/>
        <v>270</v>
      </c>
      <c r="N824" s="46">
        <f t="shared" si="92"/>
        <v>0</v>
      </c>
      <c r="O824" s="46">
        <f t="shared" si="93"/>
        <v>140</v>
      </c>
      <c r="P824" s="46">
        <v>140</v>
      </c>
      <c r="Q824" s="46"/>
      <c r="R824" s="46">
        <f t="shared" si="94"/>
        <v>130</v>
      </c>
      <c r="S824" s="46">
        <v>130</v>
      </c>
      <c r="T824" s="46"/>
      <c r="U824" s="46">
        <f t="shared" si="84"/>
        <v>0</v>
      </c>
      <c r="V824" s="46"/>
      <c r="W824" s="46"/>
      <c r="X824" s="33">
        <v>70</v>
      </c>
      <c r="Y824" s="33">
        <v>187</v>
      </c>
      <c r="Z824" s="33"/>
      <c r="AA824" s="33"/>
      <c r="AB824" s="33">
        <v>64</v>
      </c>
      <c r="AC824" s="33"/>
      <c r="AD824" s="33">
        <v>4</v>
      </c>
      <c r="AE824" s="33"/>
      <c r="AF824" s="33"/>
      <c r="AG824" s="33"/>
      <c r="AH824" s="33"/>
      <c r="AI824" s="33"/>
      <c r="AJ824" s="22"/>
      <c r="AK824" s="33"/>
      <c r="AL824" s="33" t="s">
        <v>39</v>
      </c>
      <c r="AM824" s="33" t="s">
        <v>39</v>
      </c>
      <c r="AN824" s="33" t="s">
        <v>39</v>
      </c>
      <c r="AO824" s="33">
        <f t="shared" si="95"/>
        <v>138</v>
      </c>
      <c r="AP824" s="33">
        <f t="shared" si="96"/>
        <v>138</v>
      </c>
      <c r="AQ824" s="33" t="s">
        <v>39</v>
      </c>
      <c r="AR824" s="33" t="s">
        <v>39</v>
      </c>
      <c r="AS824" s="33" t="s">
        <v>39</v>
      </c>
      <c r="AT824" s="33" t="s">
        <v>39</v>
      </c>
      <c r="AU824" s="33" t="s">
        <v>39</v>
      </c>
      <c r="AV824" s="33" t="s">
        <v>39</v>
      </c>
      <c r="AW824" s="33" t="s">
        <v>498</v>
      </c>
      <c r="AX824" s="31"/>
    </row>
    <row r="825" s="5" customFormat="1" customHeight="1" spans="1:50">
      <c r="A825" s="22"/>
      <c r="B825" s="22" t="s">
        <v>496</v>
      </c>
      <c r="C825" s="22" t="s">
        <v>96</v>
      </c>
      <c r="D825" s="22" t="s">
        <v>241</v>
      </c>
      <c r="E825" s="22" t="s">
        <v>42</v>
      </c>
      <c r="F825" s="22">
        <f t="shared" si="97"/>
        <v>85</v>
      </c>
      <c r="G825" s="22">
        <v>41</v>
      </c>
      <c r="H825" s="22">
        <v>44</v>
      </c>
      <c r="I825" s="22"/>
      <c r="J825" s="33"/>
      <c r="K825" s="46" t="s">
        <v>497</v>
      </c>
      <c r="L825" s="45">
        <f t="shared" si="90"/>
        <v>173.5</v>
      </c>
      <c r="M825" s="46">
        <f t="shared" si="91"/>
        <v>173.5</v>
      </c>
      <c r="N825" s="46">
        <f t="shared" si="92"/>
        <v>0</v>
      </c>
      <c r="O825" s="46">
        <f t="shared" si="93"/>
        <v>82</v>
      </c>
      <c r="P825" s="46">
        <v>82</v>
      </c>
      <c r="Q825" s="46"/>
      <c r="R825" s="46">
        <f t="shared" si="94"/>
        <v>91.5</v>
      </c>
      <c r="S825" s="46">
        <v>91.5</v>
      </c>
      <c r="T825" s="46"/>
      <c r="U825" s="46">
        <f t="shared" si="84"/>
        <v>0</v>
      </c>
      <c r="V825" s="46"/>
      <c r="W825" s="46"/>
      <c r="X825" s="33">
        <v>41</v>
      </c>
      <c r="Y825" s="33">
        <v>101</v>
      </c>
      <c r="Z825" s="33"/>
      <c r="AA825" s="33"/>
      <c r="AB825" s="33">
        <v>44</v>
      </c>
      <c r="AC825" s="33"/>
      <c r="AD825" s="33">
        <v>7</v>
      </c>
      <c r="AE825" s="33"/>
      <c r="AF825" s="33"/>
      <c r="AG825" s="33"/>
      <c r="AH825" s="33"/>
      <c r="AI825" s="33"/>
      <c r="AJ825" s="22"/>
      <c r="AK825" s="33"/>
      <c r="AL825" s="33" t="s">
        <v>39</v>
      </c>
      <c r="AM825" s="33" t="s">
        <v>39</v>
      </c>
      <c r="AN825" s="33" t="s">
        <v>39</v>
      </c>
      <c r="AO825" s="33">
        <f t="shared" si="95"/>
        <v>92</v>
      </c>
      <c r="AP825" s="33">
        <f t="shared" si="96"/>
        <v>92</v>
      </c>
      <c r="AQ825" s="33" t="s">
        <v>39</v>
      </c>
      <c r="AR825" s="33" t="s">
        <v>39</v>
      </c>
      <c r="AS825" s="33" t="s">
        <v>39</v>
      </c>
      <c r="AT825" s="33" t="s">
        <v>39</v>
      </c>
      <c r="AU825" s="33" t="s">
        <v>39</v>
      </c>
      <c r="AV825" s="33" t="s">
        <v>39</v>
      </c>
      <c r="AW825" s="33" t="s">
        <v>498</v>
      </c>
      <c r="AX825" s="31"/>
    </row>
    <row r="826" s="5" customFormat="1" customHeight="1" spans="1:50">
      <c r="A826" s="22"/>
      <c r="B826" s="22" t="s">
        <v>496</v>
      </c>
      <c r="C826" s="22" t="s">
        <v>97</v>
      </c>
      <c r="D826" s="22" t="s">
        <v>241</v>
      </c>
      <c r="E826" s="22" t="s">
        <v>42</v>
      </c>
      <c r="F826" s="22">
        <f t="shared" si="97"/>
        <v>109</v>
      </c>
      <c r="G826" s="22">
        <v>37</v>
      </c>
      <c r="H826" s="22">
        <v>72</v>
      </c>
      <c r="I826" s="22"/>
      <c r="J826" s="33"/>
      <c r="K826" s="46" t="s">
        <v>497</v>
      </c>
      <c r="L826" s="45">
        <f t="shared" si="90"/>
        <v>222.5</v>
      </c>
      <c r="M826" s="46">
        <f t="shared" si="91"/>
        <v>222.5</v>
      </c>
      <c r="N826" s="46">
        <f t="shared" si="92"/>
        <v>0</v>
      </c>
      <c r="O826" s="46">
        <f t="shared" si="93"/>
        <v>74</v>
      </c>
      <c r="P826" s="46">
        <v>74</v>
      </c>
      <c r="Q826" s="46"/>
      <c r="R826" s="46">
        <f t="shared" si="94"/>
        <v>148.5</v>
      </c>
      <c r="S826" s="46">
        <v>148.5</v>
      </c>
      <c r="T826" s="46"/>
      <c r="U826" s="46">
        <f t="shared" si="84"/>
        <v>0</v>
      </c>
      <c r="V826" s="46"/>
      <c r="W826" s="46"/>
      <c r="X826" s="33">
        <v>37</v>
      </c>
      <c r="Y826" s="33">
        <v>96</v>
      </c>
      <c r="Z826" s="33"/>
      <c r="AA826" s="33"/>
      <c r="AB826" s="33">
        <v>72</v>
      </c>
      <c r="AC826" s="33"/>
      <c r="AD826" s="33">
        <v>10</v>
      </c>
      <c r="AE826" s="33"/>
      <c r="AF826" s="33"/>
      <c r="AG826" s="33"/>
      <c r="AH826" s="33"/>
      <c r="AI826" s="33"/>
      <c r="AJ826" s="22"/>
      <c r="AK826" s="33"/>
      <c r="AL826" s="33" t="s">
        <v>39</v>
      </c>
      <c r="AM826" s="33" t="s">
        <v>39</v>
      </c>
      <c r="AN826" s="33" t="s">
        <v>39</v>
      </c>
      <c r="AO826" s="33">
        <f t="shared" si="95"/>
        <v>119</v>
      </c>
      <c r="AP826" s="33">
        <f t="shared" si="96"/>
        <v>119</v>
      </c>
      <c r="AQ826" s="33" t="s">
        <v>39</v>
      </c>
      <c r="AR826" s="33" t="s">
        <v>39</v>
      </c>
      <c r="AS826" s="33" t="s">
        <v>39</v>
      </c>
      <c r="AT826" s="33" t="s">
        <v>39</v>
      </c>
      <c r="AU826" s="33" t="s">
        <v>39</v>
      </c>
      <c r="AV826" s="33" t="s">
        <v>39</v>
      </c>
      <c r="AW826" s="33" t="s">
        <v>498</v>
      </c>
      <c r="AX826" s="31"/>
    </row>
    <row r="827" s="5" customFormat="1" customHeight="1" spans="1:50">
      <c r="A827" s="22"/>
      <c r="B827" s="22" t="s">
        <v>496</v>
      </c>
      <c r="C827" s="22" t="s">
        <v>98</v>
      </c>
      <c r="D827" s="22" t="s">
        <v>241</v>
      </c>
      <c r="E827" s="22" t="s">
        <v>42</v>
      </c>
      <c r="F827" s="22">
        <f t="shared" si="97"/>
        <v>45</v>
      </c>
      <c r="G827" s="22">
        <v>5</v>
      </c>
      <c r="H827" s="22">
        <v>40</v>
      </c>
      <c r="I827" s="22"/>
      <c r="J827" s="33"/>
      <c r="K827" s="46" t="s">
        <v>497</v>
      </c>
      <c r="L827" s="45">
        <f t="shared" si="90"/>
        <v>92</v>
      </c>
      <c r="M827" s="46">
        <f t="shared" si="91"/>
        <v>92</v>
      </c>
      <c r="N827" s="46">
        <f t="shared" si="92"/>
        <v>0</v>
      </c>
      <c r="O827" s="46">
        <f t="shared" si="93"/>
        <v>10</v>
      </c>
      <c r="P827" s="46">
        <v>10</v>
      </c>
      <c r="Q827" s="46"/>
      <c r="R827" s="46">
        <f t="shared" si="94"/>
        <v>82</v>
      </c>
      <c r="S827" s="46">
        <v>82</v>
      </c>
      <c r="T827" s="46"/>
      <c r="U827" s="46">
        <f t="shared" si="84"/>
        <v>0</v>
      </c>
      <c r="V827" s="46"/>
      <c r="W827" s="46"/>
      <c r="X827" s="33">
        <v>5</v>
      </c>
      <c r="Y827" s="33">
        <v>17</v>
      </c>
      <c r="Z827" s="33"/>
      <c r="AA827" s="33"/>
      <c r="AB827" s="33">
        <v>40</v>
      </c>
      <c r="AC827" s="33"/>
      <c r="AD827" s="33">
        <v>4</v>
      </c>
      <c r="AE827" s="33"/>
      <c r="AF827" s="33"/>
      <c r="AG827" s="33"/>
      <c r="AH827" s="33"/>
      <c r="AI827" s="33"/>
      <c r="AJ827" s="22"/>
      <c r="AK827" s="33"/>
      <c r="AL827" s="33" t="s">
        <v>39</v>
      </c>
      <c r="AM827" s="33" t="s">
        <v>39</v>
      </c>
      <c r="AN827" s="33" t="s">
        <v>39</v>
      </c>
      <c r="AO827" s="33">
        <f t="shared" si="95"/>
        <v>49</v>
      </c>
      <c r="AP827" s="33">
        <f t="shared" si="96"/>
        <v>49</v>
      </c>
      <c r="AQ827" s="33" t="s">
        <v>39</v>
      </c>
      <c r="AR827" s="33" t="s">
        <v>39</v>
      </c>
      <c r="AS827" s="33" t="s">
        <v>39</v>
      </c>
      <c r="AT827" s="33" t="s">
        <v>39</v>
      </c>
      <c r="AU827" s="33" t="s">
        <v>39</v>
      </c>
      <c r="AV827" s="33" t="s">
        <v>39</v>
      </c>
      <c r="AW827" s="33" t="s">
        <v>498</v>
      </c>
      <c r="AX827" s="31"/>
    </row>
    <row r="828" s="5" customFormat="1" customHeight="1" spans="1:50">
      <c r="A828" s="22"/>
      <c r="B828" s="22" t="s">
        <v>496</v>
      </c>
      <c r="C828" s="22" t="s">
        <v>99</v>
      </c>
      <c r="D828" s="22" t="s">
        <v>241</v>
      </c>
      <c r="E828" s="22" t="s">
        <v>42</v>
      </c>
      <c r="F828" s="22">
        <f t="shared" si="97"/>
        <v>153</v>
      </c>
      <c r="G828" s="22">
        <v>25</v>
      </c>
      <c r="H828" s="22">
        <v>128</v>
      </c>
      <c r="I828" s="22"/>
      <c r="J828" s="33"/>
      <c r="K828" s="46" t="s">
        <v>497</v>
      </c>
      <c r="L828" s="45">
        <f t="shared" si="90"/>
        <v>312</v>
      </c>
      <c r="M828" s="46">
        <f t="shared" si="91"/>
        <v>312</v>
      </c>
      <c r="N828" s="46">
        <f t="shared" si="92"/>
        <v>0</v>
      </c>
      <c r="O828" s="46">
        <f t="shared" si="93"/>
        <v>50</v>
      </c>
      <c r="P828" s="46">
        <v>50</v>
      </c>
      <c r="Q828" s="46"/>
      <c r="R828" s="46">
        <f t="shared" si="94"/>
        <v>262</v>
      </c>
      <c r="S828" s="46">
        <v>262</v>
      </c>
      <c r="T828" s="46"/>
      <c r="U828" s="46">
        <f t="shared" si="84"/>
        <v>0</v>
      </c>
      <c r="V828" s="46"/>
      <c r="W828" s="46"/>
      <c r="X828" s="33">
        <v>25</v>
      </c>
      <c r="Y828" s="33">
        <v>60</v>
      </c>
      <c r="Z828" s="33"/>
      <c r="AA828" s="33"/>
      <c r="AB828" s="33">
        <v>128</v>
      </c>
      <c r="AC828" s="33"/>
      <c r="AD828" s="33">
        <v>12</v>
      </c>
      <c r="AE828" s="33"/>
      <c r="AF828" s="33"/>
      <c r="AG828" s="33"/>
      <c r="AH828" s="33"/>
      <c r="AI828" s="33"/>
      <c r="AJ828" s="22"/>
      <c r="AK828" s="33"/>
      <c r="AL828" s="33" t="s">
        <v>39</v>
      </c>
      <c r="AM828" s="33" t="s">
        <v>39</v>
      </c>
      <c r="AN828" s="33" t="s">
        <v>39</v>
      </c>
      <c r="AO828" s="33">
        <f t="shared" si="95"/>
        <v>165</v>
      </c>
      <c r="AP828" s="33">
        <f t="shared" si="96"/>
        <v>165</v>
      </c>
      <c r="AQ828" s="33" t="s">
        <v>39</v>
      </c>
      <c r="AR828" s="33" t="s">
        <v>39</v>
      </c>
      <c r="AS828" s="33" t="s">
        <v>39</v>
      </c>
      <c r="AT828" s="33" t="s">
        <v>39</v>
      </c>
      <c r="AU828" s="33" t="s">
        <v>39</v>
      </c>
      <c r="AV828" s="33" t="s">
        <v>39</v>
      </c>
      <c r="AW828" s="33" t="s">
        <v>498</v>
      </c>
      <c r="AX828" s="31"/>
    </row>
    <row r="829" s="5" customFormat="1" customHeight="1" spans="1:50">
      <c r="A829" s="22"/>
      <c r="B829" s="22" t="s">
        <v>496</v>
      </c>
      <c r="C829" s="22" t="s">
        <v>100</v>
      </c>
      <c r="D829" s="22" t="s">
        <v>241</v>
      </c>
      <c r="E829" s="22" t="s">
        <v>42</v>
      </c>
      <c r="F829" s="22">
        <f t="shared" si="97"/>
        <v>820</v>
      </c>
      <c r="G829" s="22">
        <v>300</v>
      </c>
      <c r="H829" s="22">
        <v>520</v>
      </c>
      <c r="I829" s="22"/>
      <c r="J829" s="33"/>
      <c r="K829" s="46" t="s">
        <v>497</v>
      </c>
      <c r="L829" s="45">
        <f t="shared" si="90"/>
        <v>1688.5</v>
      </c>
      <c r="M829" s="46">
        <f t="shared" si="91"/>
        <v>1688.5</v>
      </c>
      <c r="N829" s="46">
        <f t="shared" si="92"/>
        <v>0</v>
      </c>
      <c r="O829" s="46">
        <f t="shared" si="93"/>
        <v>600</v>
      </c>
      <c r="P829" s="46">
        <v>600</v>
      </c>
      <c r="Q829" s="46"/>
      <c r="R829" s="46">
        <f t="shared" si="94"/>
        <v>1088.5</v>
      </c>
      <c r="S829" s="46">
        <v>1088.5</v>
      </c>
      <c r="T829" s="46"/>
      <c r="U829" s="46">
        <f t="shared" si="84"/>
        <v>0</v>
      </c>
      <c r="V829" s="46"/>
      <c r="W829" s="46"/>
      <c r="X829" s="33">
        <v>300</v>
      </c>
      <c r="Y829" s="33">
        <v>777</v>
      </c>
      <c r="Z829" s="33"/>
      <c r="AA829" s="33"/>
      <c r="AB829" s="33">
        <v>520</v>
      </c>
      <c r="AC829" s="33"/>
      <c r="AD829" s="33">
        <v>97</v>
      </c>
      <c r="AE829" s="33"/>
      <c r="AF829" s="33"/>
      <c r="AG829" s="33"/>
      <c r="AH829" s="33"/>
      <c r="AI829" s="33"/>
      <c r="AJ829" s="22"/>
      <c r="AK829" s="33"/>
      <c r="AL829" s="33" t="s">
        <v>39</v>
      </c>
      <c r="AM829" s="33" t="s">
        <v>39</v>
      </c>
      <c r="AN829" s="33" t="s">
        <v>39</v>
      </c>
      <c r="AO829" s="33">
        <f t="shared" si="95"/>
        <v>917</v>
      </c>
      <c r="AP829" s="33">
        <f t="shared" si="96"/>
        <v>917</v>
      </c>
      <c r="AQ829" s="33" t="s">
        <v>39</v>
      </c>
      <c r="AR829" s="33" t="s">
        <v>39</v>
      </c>
      <c r="AS829" s="33" t="s">
        <v>39</v>
      </c>
      <c r="AT829" s="33" t="s">
        <v>39</v>
      </c>
      <c r="AU829" s="33" t="s">
        <v>39</v>
      </c>
      <c r="AV829" s="33" t="s">
        <v>39</v>
      </c>
      <c r="AW829" s="33" t="s">
        <v>498</v>
      </c>
      <c r="AX829" s="31"/>
    </row>
    <row r="830" s="5" customFormat="1" customHeight="1" spans="1:50">
      <c r="A830" s="22"/>
      <c r="B830" s="22" t="s">
        <v>496</v>
      </c>
      <c r="C830" s="22" t="s">
        <v>101</v>
      </c>
      <c r="D830" s="22" t="s">
        <v>241</v>
      </c>
      <c r="E830" s="22" t="s">
        <v>42</v>
      </c>
      <c r="F830" s="22">
        <f t="shared" si="97"/>
        <v>66</v>
      </c>
      <c r="G830" s="22">
        <v>35</v>
      </c>
      <c r="H830" s="22">
        <v>31</v>
      </c>
      <c r="I830" s="22"/>
      <c r="J830" s="33"/>
      <c r="K830" s="46" t="s">
        <v>497</v>
      </c>
      <c r="L830" s="45">
        <f t="shared" si="90"/>
        <v>136</v>
      </c>
      <c r="M830" s="46">
        <f t="shared" si="91"/>
        <v>136</v>
      </c>
      <c r="N830" s="46">
        <f t="shared" si="92"/>
        <v>0</v>
      </c>
      <c r="O830" s="46">
        <f t="shared" si="93"/>
        <v>70</v>
      </c>
      <c r="P830" s="46">
        <v>70</v>
      </c>
      <c r="Q830" s="46"/>
      <c r="R830" s="46">
        <f t="shared" si="94"/>
        <v>66</v>
      </c>
      <c r="S830" s="46">
        <v>66</v>
      </c>
      <c r="T830" s="46"/>
      <c r="U830" s="46">
        <f t="shared" ref="U830:U893" si="98">V830+W830</f>
        <v>0</v>
      </c>
      <c r="V830" s="46"/>
      <c r="W830" s="46"/>
      <c r="X830" s="33">
        <v>35</v>
      </c>
      <c r="Y830" s="33">
        <v>115</v>
      </c>
      <c r="Z830" s="33"/>
      <c r="AA830" s="33"/>
      <c r="AB830" s="33">
        <v>31</v>
      </c>
      <c r="AC830" s="33"/>
      <c r="AD830" s="33">
        <v>8</v>
      </c>
      <c r="AE830" s="33"/>
      <c r="AF830" s="33"/>
      <c r="AG830" s="33"/>
      <c r="AH830" s="33"/>
      <c r="AI830" s="33"/>
      <c r="AJ830" s="22"/>
      <c r="AK830" s="33"/>
      <c r="AL830" s="33" t="s">
        <v>39</v>
      </c>
      <c r="AM830" s="33" t="s">
        <v>39</v>
      </c>
      <c r="AN830" s="33" t="s">
        <v>39</v>
      </c>
      <c r="AO830" s="33">
        <f t="shared" si="95"/>
        <v>74</v>
      </c>
      <c r="AP830" s="33">
        <f t="shared" si="96"/>
        <v>74</v>
      </c>
      <c r="AQ830" s="33" t="s">
        <v>39</v>
      </c>
      <c r="AR830" s="33" t="s">
        <v>39</v>
      </c>
      <c r="AS830" s="33" t="s">
        <v>39</v>
      </c>
      <c r="AT830" s="33" t="s">
        <v>39</v>
      </c>
      <c r="AU830" s="33" t="s">
        <v>39</v>
      </c>
      <c r="AV830" s="33" t="s">
        <v>39</v>
      </c>
      <c r="AW830" s="33" t="s">
        <v>498</v>
      </c>
      <c r="AX830" s="31"/>
    </row>
    <row r="831" s="5" customFormat="1" customHeight="1" spans="1:50">
      <c r="A831" s="22"/>
      <c r="B831" s="22" t="s">
        <v>496</v>
      </c>
      <c r="C831" s="22" t="s">
        <v>102</v>
      </c>
      <c r="D831" s="22" t="s">
        <v>241</v>
      </c>
      <c r="E831" s="22" t="s">
        <v>42</v>
      </c>
      <c r="F831" s="22">
        <f t="shared" si="97"/>
        <v>82</v>
      </c>
      <c r="G831" s="22">
        <v>64</v>
      </c>
      <c r="H831" s="22">
        <v>18</v>
      </c>
      <c r="I831" s="22"/>
      <c r="J831" s="33"/>
      <c r="K831" s="46" t="s">
        <v>497</v>
      </c>
      <c r="L831" s="45">
        <f t="shared" si="90"/>
        <v>165</v>
      </c>
      <c r="M831" s="46">
        <f t="shared" si="91"/>
        <v>165</v>
      </c>
      <c r="N831" s="46">
        <f t="shared" si="92"/>
        <v>0</v>
      </c>
      <c r="O831" s="46">
        <f t="shared" si="93"/>
        <v>128</v>
      </c>
      <c r="P831" s="46">
        <v>128</v>
      </c>
      <c r="Q831" s="46"/>
      <c r="R831" s="46">
        <f t="shared" si="94"/>
        <v>37</v>
      </c>
      <c r="S831" s="46">
        <v>37</v>
      </c>
      <c r="T831" s="46"/>
      <c r="U831" s="46">
        <f t="shared" si="98"/>
        <v>0</v>
      </c>
      <c r="V831" s="46"/>
      <c r="W831" s="46"/>
      <c r="X831" s="33">
        <v>64</v>
      </c>
      <c r="Y831" s="33">
        <v>133</v>
      </c>
      <c r="Z831" s="33"/>
      <c r="AA831" s="33"/>
      <c r="AB831" s="33">
        <v>18</v>
      </c>
      <c r="AC831" s="33"/>
      <c r="AD831" s="33">
        <v>2</v>
      </c>
      <c r="AE831" s="33"/>
      <c r="AF831" s="33"/>
      <c r="AG831" s="33"/>
      <c r="AH831" s="33"/>
      <c r="AI831" s="33"/>
      <c r="AJ831" s="22"/>
      <c r="AK831" s="33"/>
      <c r="AL831" s="33" t="s">
        <v>39</v>
      </c>
      <c r="AM831" s="33" t="s">
        <v>39</v>
      </c>
      <c r="AN831" s="33" t="s">
        <v>39</v>
      </c>
      <c r="AO831" s="33">
        <f t="shared" si="95"/>
        <v>84</v>
      </c>
      <c r="AP831" s="33">
        <f t="shared" si="96"/>
        <v>84</v>
      </c>
      <c r="AQ831" s="33" t="s">
        <v>39</v>
      </c>
      <c r="AR831" s="33" t="s">
        <v>39</v>
      </c>
      <c r="AS831" s="33" t="s">
        <v>39</v>
      </c>
      <c r="AT831" s="33" t="s">
        <v>39</v>
      </c>
      <c r="AU831" s="33" t="s">
        <v>39</v>
      </c>
      <c r="AV831" s="33" t="s">
        <v>39</v>
      </c>
      <c r="AW831" s="33" t="s">
        <v>498</v>
      </c>
      <c r="AX831" s="31"/>
    </row>
    <row r="832" s="5" customFormat="1" customHeight="1" spans="1:50">
      <c r="A832" s="22"/>
      <c r="B832" s="22" t="s">
        <v>496</v>
      </c>
      <c r="C832" s="22" t="s">
        <v>103</v>
      </c>
      <c r="D832" s="22" t="s">
        <v>241</v>
      </c>
      <c r="E832" s="22" t="s">
        <v>42</v>
      </c>
      <c r="F832" s="22">
        <f t="shared" si="97"/>
        <v>97</v>
      </c>
      <c r="G832" s="22">
        <v>90</v>
      </c>
      <c r="H832" s="22">
        <v>7</v>
      </c>
      <c r="I832" s="22"/>
      <c r="J832" s="33"/>
      <c r="K832" s="46" t="s">
        <v>497</v>
      </c>
      <c r="L832" s="45">
        <f t="shared" si="90"/>
        <v>194</v>
      </c>
      <c r="M832" s="46">
        <f t="shared" si="91"/>
        <v>194</v>
      </c>
      <c r="N832" s="46">
        <f t="shared" si="92"/>
        <v>0</v>
      </c>
      <c r="O832" s="46">
        <f t="shared" si="93"/>
        <v>180</v>
      </c>
      <c r="P832" s="46">
        <v>180</v>
      </c>
      <c r="Q832" s="46"/>
      <c r="R832" s="46">
        <f t="shared" si="94"/>
        <v>14</v>
      </c>
      <c r="S832" s="46">
        <v>14</v>
      </c>
      <c r="T832" s="46"/>
      <c r="U832" s="46">
        <f t="shared" si="98"/>
        <v>0</v>
      </c>
      <c r="V832" s="46"/>
      <c r="W832" s="46"/>
      <c r="X832" s="33">
        <v>90</v>
      </c>
      <c r="Y832" s="33">
        <v>213</v>
      </c>
      <c r="Z832" s="33"/>
      <c r="AA832" s="33"/>
      <c r="AB832" s="33">
        <v>7</v>
      </c>
      <c r="AC832" s="33"/>
      <c r="AD832" s="33">
        <v>0</v>
      </c>
      <c r="AE832" s="33"/>
      <c r="AF832" s="33"/>
      <c r="AG832" s="33"/>
      <c r="AH832" s="33"/>
      <c r="AI832" s="33"/>
      <c r="AJ832" s="22"/>
      <c r="AK832" s="33"/>
      <c r="AL832" s="33" t="s">
        <v>39</v>
      </c>
      <c r="AM832" s="33" t="s">
        <v>39</v>
      </c>
      <c r="AN832" s="33" t="s">
        <v>39</v>
      </c>
      <c r="AO832" s="33">
        <f t="shared" si="95"/>
        <v>97</v>
      </c>
      <c r="AP832" s="33">
        <f t="shared" si="96"/>
        <v>97</v>
      </c>
      <c r="AQ832" s="33" t="s">
        <v>39</v>
      </c>
      <c r="AR832" s="33" t="s">
        <v>39</v>
      </c>
      <c r="AS832" s="33" t="s">
        <v>39</v>
      </c>
      <c r="AT832" s="33" t="s">
        <v>39</v>
      </c>
      <c r="AU832" s="33" t="s">
        <v>39</v>
      </c>
      <c r="AV832" s="33" t="s">
        <v>39</v>
      </c>
      <c r="AW832" s="33" t="s">
        <v>498</v>
      </c>
      <c r="AX832" s="31"/>
    </row>
    <row r="833" s="5" customFormat="1" customHeight="1" spans="1:50">
      <c r="A833" s="22"/>
      <c r="B833" s="22" t="s">
        <v>496</v>
      </c>
      <c r="C833" s="22" t="s">
        <v>104</v>
      </c>
      <c r="D833" s="22" t="s">
        <v>241</v>
      </c>
      <c r="E833" s="22" t="s">
        <v>42</v>
      </c>
      <c r="F833" s="22">
        <f t="shared" si="97"/>
        <v>53</v>
      </c>
      <c r="G833" s="22">
        <v>19</v>
      </c>
      <c r="H833" s="22">
        <v>34</v>
      </c>
      <c r="I833" s="22"/>
      <c r="J833" s="33"/>
      <c r="K833" s="46" t="s">
        <v>497</v>
      </c>
      <c r="L833" s="45">
        <f t="shared" si="90"/>
        <v>108</v>
      </c>
      <c r="M833" s="46">
        <f t="shared" si="91"/>
        <v>108</v>
      </c>
      <c r="N833" s="46">
        <f t="shared" si="92"/>
        <v>0</v>
      </c>
      <c r="O833" s="46">
        <f t="shared" si="93"/>
        <v>38</v>
      </c>
      <c r="P833" s="46">
        <v>38</v>
      </c>
      <c r="Q833" s="46"/>
      <c r="R833" s="46">
        <f t="shared" si="94"/>
        <v>70</v>
      </c>
      <c r="S833" s="46">
        <v>70</v>
      </c>
      <c r="T833" s="46"/>
      <c r="U833" s="46">
        <f t="shared" si="98"/>
        <v>0</v>
      </c>
      <c r="V833" s="46"/>
      <c r="W833" s="46"/>
      <c r="X833" s="33">
        <v>19</v>
      </c>
      <c r="Y833" s="33">
        <v>50</v>
      </c>
      <c r="Z833" s="33"/>
      <c r="AA833" s="33"/>
      <c r="AB833" s="33">
        <v>34</v>
      </c>
      <c r="AC833" s="33"/>
      <c r="AD833" s="33">
        <v>10</v>
      </c>
      <c r="AE833" s="33"/>
      <c r="AF833" s="33"/>
      <c r="AG833" s="33"/>
      <c r="AH833" s="33"/>
      <c r="AI833" s="33"/>
      <c r="AJ833" s="22"/>
      <c r="AK833" s="33"/>
      <c r="AL833" s="33" t="s">
        <v>39</v>
      </c>
      <c r="AM833" s="33" t="s">
        <v>39</v>
      </c>
      <c r="AN833" s="33" t="s">
        <v>39</v>
      </c>
      <c r="AO833" s="33">
        <f t="shared" si="95"/>
        <v>63</v>
      </c>
      <c r="AP833" s="33">
        <f t="shared" si="96"/>
        <v>63</v>
      </c>
      <c r="AQ833" s="33" t="s">
        <v>39</v>
      </c>
      <c r="AR833" s="33" t="s">
        <v>39</v>
      </c>
      <c r="AS833" s="33" t="s">
        <v>39</v>
      </c>
      <c r="AT833" s="33" t="s">
        <v>39</v>
      </c>
      <c r="AU833" s="33" t="s">
        <v>39</v>
      </c>
      <c r="AV833" s="33" t="s">
        <v>39</v>
      </c>
      <c r="AW833" s="33" t="s">
        <v>498</v>
      </c>
      <c r="AX833" s="31"/>
    </row>
    <row r="834" s="5" customFormat="1" customHeight="1" spans="1:50">
      <c r="A834" s="30">
        <v>3.2</v>
      </c>
      <c r="B834" s="30" t="s">
        <v>501</v>
      </c>
      <c r="C834" s="93"/>
      <c r="D834" s="31" t="s">
        <v>39</v>
      </c>
      <c r="E834" s="31" t="s">
        <v>42</v>
      </c>
      <c r="F834" s="31">
        <f t="shared" si="97"/>
        <v>7815</v>
      </c>
      <c r="G834" s="22">
        <v>5158</v>
      </c>
      <c r="H834" s="22">
        <v>2657</v>
      </c>
      <c r="I834" s="22">
        <v>0</v>
      </c>
      <c r="J834" s="31">
        <v>0</v>
      </c>
      <c r="K834" s="45">
        <v>0</v>
      </c>
      <c r="L834" s="45">
        <f>SUM(L835:L1344)</f>
        <v>54643.01</v>
      </c>
      <c r="M834" s="45">
        <f t="shared" ref="M834:W834" si="99">SUM(M835:M1344)</f>
        <v>29177.3</v>
      </c>
      <c r="N834" s="45">
        <f t="shared" si="99"/>
        <v>25465.71</v>
      </c>
      <c r="O834" s="45">
        <f t="shared" si="99"/>
        <v>37351.45</v>
      </c>
      <c r="P834" s="45">
        <f t="shared" si="99"/>
        <v>20042.1</v>
      </c>
      <c r="Q834" s="45">
        <f t="shared" si="99"/>
        <v>17309.35</v>
      </c>
      <c r="R834" s="45">
        <f t="shared" si="99"/>
        <v>17291.56</v>
      </c>
      <c r="S834" s="45">
        <f t="shared" si="99"/>
        <v>9135.2</v>
      </c>
      <c r="T834" s="45">
        <f t="shared" si="99"/>
        <v>8156.36</v>
      </c>
      <c r="U834" s="45">
        <f t="shared" si="99"/>
        <v>0</v>
      </c>
      <c r="V834" s="45">
        <f t="shared" si="99"/>
        <v>0</v>
      </c>
      <c r="W834" s="45">
        <f t="shared" si="99"/>
        <v>0</v>
      </c>
      <c r="X834" s="33">
        <v>5205</v>
      </c>
      <c r="Y834" s="33">
        <v>15003</v>
      </c>
      <c r="Z834" s="33">
        <v>5139</v>
      </c>
      <c r="AA834" s="33">
        <v>14762</v>
      </c>
      <c r="AB834" s="33">
        <v>2771</v>
      </c>
      <c r="AC834" s="33">
        <v>7201</v>
      </c>
      <c r="AD834" s="33">
        <v>2678</v>
      </c>
      <c r="AE834" s="33">
        <v>6796</v>
      </c>
      <c r="AF834" s="33">
        <v>0</v>
      </c>
      <c r="AG834" s="33">
        <v>0</v>
      </c>
      <c r="AH834" s="33">
        <v>0</v>
      </c>
      <c r="AI834" s="33">
        <v>0</v>
      </c>
      <c r="AJ834" s="33">
        <v>0</v>
      </c>
      <c r="AK834" s="33"/>
      <c r="AL834" s="33">
        <v>0</v>
      </c>
      <c r="AM834" s="33">
        <v>0</v>
      </c>
      <c r="AN834" s="33">
        <v>0</v>
      </c>
      <c r="AO834" s="33">
        <v>7832</v>
      </c>
      <c r="AP834" s="33">
        <v>8638</v>
      </c>
      <c r="AQ834" s="33"/>
      <c r="AR834" s="33"/>
      <c r="AS834" s="33"/>
      <c r="AT834" s="33"/>
      <c r="AU834" s="33"/>
      <c r="AV834" s="33"/>
      <c r="AW834" s="33"/>
      <c r="AX834" s="31"/>
    </row>
    <row r="835" s="5" customFormat="1" customHeight="1" spans="1:50">
      <c r="A835" s="22"/>
      <c r="B835" s="22" t="s">
        <v>501</v>
      </c>
      <c r="C835" s="22" t="s">
        <v>502</v>
      </c>
      <c r="D835" s="22" t="s">
        <v>241</v>
      </c>
      <c r="E835" s="22" t="s">
        <v>42</v>
      </c>
      <c r="F835" s="22">
        <f t="shared" si="97"/>
        <v>11</v>
      </c>
      <c r="G835" s="22">
        <v>2</v>
      </c>
      <c r="H835" s="22">
        <v>9</v>
      </c>
      <c r="I835" s="22"/>
      <c r="J835" s="33"/>
      <c r="K835" s="46">
        <f>L835/F835</f>
        <v>8.43636363636364</v>
      </c>
      <c r="L835" s="45">
        <f t="shared" si="90"/>
        <v>92.8</v>
      </c>
      <c r="M835" s="46">
        <f t="shared" si="91"/>
        <v>85.4</v>
      </c>
      <c r="N835" s="46">
        <f t="shared" si="92"/>
        <v>7.4</v>
      </c>
      <c r="O835" s="46">
        <f t="shared" si="93"/>
        <v>14.8</v>
      </c>
      <c r="P835" s="46">
        <v>13.6</v>
      </c>
      <c r="Q835" s="46">
        <v>1.2</v>
      </c>
      <c r="R835" s="46">
        <f t="shared" si="94"/>
        <v>78</v>
      </c>
      <c r="S835" s="46">
        <v>71.8</v>
      </c>
      <c r="T835" s="46">
        <v>6.2</v>
      </c>
      <c r="U835" s="46">
        <f t="shared" si="98"/>
        <v>0</v>
      </c>
      <c r="V835" s="46"/>
      <c r="W835" s="46"/>
      <c r="X835" s="33">
        <v>2</v>
      </c>
      <c r="Y835" s="33">
        <v>6</v>
      </c>
      <c r="Z835" s="33">
        <v>2</v>
      </c>
      <c r="AA835" s="33">
        <v>6</v>
      </c>
      <c r="AB835" s="33">
        <v>9</v>
      </c>
      <c r="AC835" s="33">
        <v>33</v>
      </c>
      <c r="AD835" s="33">
        <v>9</v>
      </c>
      <c r="AE835" s="33">
        <v>33</v>
      </c>
      <c r="AF835" s="33"/>
      <c r="AG835" s="33"/>
      <c r="AH835" s="33"/>
      <c r="AI835" s="33"/>
      <c r="AJ835" s="22"/>
      <c r="AK835" s="33"/>
      <c r="AL835" s="33"/>
      <c r="AM835" s="33"/>
      <c r="AN835" s="33"/>
      <c r="AO835" s="33">
        <v>11</v>
      </c>
      <c r="AP835" s="33">
        <v>11</v>
      </c>
      <c r="AQ835" s="33"/>
      <c r="AR835" s="33"/>
      <c r="AS835" s="33"/>
      <c r="AT835" s="33"/>
      <c r="AU835" s="33"/>
      <c r="AV835" s="33"/>
      <c r="AW835" s="33" t="s">
        <v>334</v>
      </c>
      <c r="AX835" s="31"/>
    </row>
    <row r="836" s="5" customFormat="1" customHeight="1" spans="1:50">
      <c r="A836" s="22"/>
      <c r="B836" s="22" t="s">
        <v>501</v>
      </c>
      <c r="C836" s="22" t="s">
        <v>503</v>
      </c>
      <c r="D836" s="22" t="s">
        <v>241</v>
      </c>
      <c r="E836" s="22" t="s">
        <v>42</v>
      </c>
      <c r="F836" s="22">
        <f t="shared" si="97"/>
        <v>40</v>
      </c>
      <c r="G836" s="22">
        <v>24</v>
      </c>
      <c r="H836" s="22">
        <v>16</v>
      </c>
      <c r="I836" s="22"/>
      <c r="J836" s="33"/>
      <c r="K836" s="46">
        <f t="shared" ref="K836:K899" si="100">L836/F836</f>
        <v>7.585</v>
      </c>
      <c r="L836" s="45">
        <f t="shared" si="90"/>
        <v>303.4</v>
      </c>
      <c r="M836" s="46">
        <f t="shared" si="91"/>
        <v>280.6</v>
      </c>
      <c r="N836" s="46">
        <f t="shared" si="92"/>
        <v>22.8</v>
      </c>
      <c r="O836" s="46">
        <f t="shared" si="93"/>
        <v>199.2</v>
      </c>
      <c r="P836" s="46">
        <v>184</v>
      </c>
      <c r="Q836" s="46">
        <v>15.2</v>
      </c>
      <c r="R836" s="46">
        <f t="shared" si="94"/>
        <v>104.2</v>
      </c>
      <c r="S836" s="46">
        <v>96.6</v>
      </c>
      <c r="T836" s="46">
        <v>7.6</v>
      </c>
      <c r="U836" s="46">
        <f t="shared" si="98"/>
        <v>0</v>
      </c>
      <c r="V836" s="46"/>
      <c r="W836" s="46"/>
      <c r="X836" s="33">
        <v>24</v>
      </c>
      <c r="Y836" s="33">
        <v>80</v>
      </c>
      <c r="Z836" s="33">
        <v>24</v>
      </c>
      <c r="AA836" s="33">
        <v>80</v>
      </c>
      <c r="AB836" s="33">
        <v>16</v>
      </c>
      <c r="AC836" s="33">
        <v>41</v>
      </c>
      <c r="AD836" s="33">
        <v>16</v>
      </c>
      <c r="AE836" s="33">
        <v>41</v>
      </c>
      <c r="AF836" s="33"/>
      <c r="AG836" s="33"/>
      <c r="AH836" s="33"/>
      <c r="AI836" s="33"/>
      <c r="AJ836" s="22"/>
      <c r="AK836" s="33"/>
      <c r="AL836" s="33"/>
      <c r="AM836" s="33"/>
      <c r="AN836" s="33"/>
      <c r="AO836" s="33">
        <v>40</v>
      </c>
      <c r="AP836" s="33">
        <v>40</v>
      </c>
      <c r="AQ836" s="33"/>
      <c r="AR836" s="33"/>
      <c r="AS836" s="33"/>
      <c r="AT836" s="33"/>
      <c r="AU836" s="33"/>
      <c r="AV836" s="33"/>
      <c r="AW836" s="33" t="s">
        <v>334</v>
      </c>
      <c r="AX836" s="31"/>
    </row>
    <row r="837" s="5" customFormat="1" customHeight="1" spans="1:50">
      <c r="A837" s="22"/>
      <c r="B837" s="22" t="s">
        <v>501</v>
      </c>
      <c r="C837" s="22" t="s">
        <v>106</v>
      </c>
      <c r="D837" s="22" t="s">
        <v>241</v>
      </c>
      <c r="E837" s="22" t="s">
        <v>42</v>
      </c>
      <c r="F837" s="22">
        <f t="shared" si="97"/>
        <v>2</v>
      </c>
      <c r="G837" s="22">
        <v>2</v>
      </c>
      <c r="H837" s="22"/>
      <c r="I837" s="22"/>
      <c r="J837" s="33"/>
      <c r="K837" s="46">
        <f t="shared" si="100"/>
        <v>8.4</v>
      </c>
      <c r="L837" s="45">
        <f t="shared" si="90"/>
        <v>16.8</v>
      </c>
      <c r="M837" s="46">
        <f t="shared" si="91"/>
        <v>15.4</v>
      </c>
      <c r="N837" s="46">
        <f t="shared" si="92"/>
        <v>1.4</v>
      </c>
      <c r="O837" s="46">
        <f t="shared" si="93"/>
        <v>16.8</v>
      </c>
      <c r="P837" s="46">
        <v>15.4</v>
      </c>
      <c r="Q837" s="46">
        <v>1.4</v>
      </c>
      <c r="R837" s="46">
        <f t="shared" si="94"/>
        <v>0</v>
      </c>
      <c r="S837" s="46"/>
      <c r="T837" s="46"/>
      <c r="U837" s="46">
        <f t="shared" si="98"/>
        <v>0</v>
      </c>
      <c r="V837" s="46"/>
      <c r="W837" s="46"/>
      <c r="X837" s="33">
        <v>2</v>
      </c>
      <c r="Y837" s="33">
        <v>7</v>
      </c>
      <c r="Z837" s="33">
        <v>2</v>
      </c>
      <c r="AA837" s="33">
        <v>7</v>
      </c>
      <c r="AB837" s="33"/>
      <c r="AC837" s="33"/>
      <c r="AD837" s="33"/>
      <c r="AE837" s="33"/>
      <c r="AF837" s="33"/>
      <c r="AG837" s="33"/>
      <c r="AH837" s="33"/>
      <c r="AI837" s="33"/>
      <c r="AJ837" s="22"/>
      <c r="AK837" s="33"/>
      <c r="AL837" s="33"/>
      <c r="AM837" s="33"/>
      <c r="AN837" s="33"/>
      <c r="AO837" s="33">
        <v>2</v>
      </c>
      <c r="AP837" s="33">
        <v>2</v>
      </c>
      <c r="AQ837" s="33"/>
      <c r="AR837" s="33"/>
      <c r="AS837" s="33"/>
      <c r="AT837" s="33"/>
      <c r="AU837" s="33"/>
      <c r="AV837" s="33"/>
      <c r="AW837" s="33" t="s">
        <v>334</v>
      </c>
      <c r="AX837" s="31"/>
    </row>
    <row r="838" s="5" customFormat="1" customHeight="1" spans="1:50">
      <c r="A838" s="22"/>
      <c r="B838" s="22" t="s">
        <v>501</v>
      </c>
      <c r="C838" s="22" t="s">
        <v>317</v>
      </c>
      <c r="D838" s="22" t="s">
        <v>241</v>
      </c>
      <c r="E838" s="22" t="s">
        <v>42</v>
      </c>
      <c r="F838" s="22">
        <f t="shared" si="97"/>
        <v>11</v>
      </c>
      <c r="G838" s="22">
        <v>11</v>
      </c>
      <c r="H838" s="22"/>
      <c r="I838" s="22"/>
      <c r="J838" s="33"/>
      <c r="K838" s="46">
        <f t="shared" si="100"/>
        <v>6.69090909090909</v>
      </c>
      <c r="L838" s="45">
        <f t="shared" si="90"/>
        <v>73.6</v>
      </c>
      <c r="M838" s="46">
        <f t="shared" si="91"/>
        <v>68.2</v>
      </c>
      <c r="N838" s="46">
        <f t="shared" si="92"/>
        <v>5.4</v>
      </c>
      <c r="O838" s="46">
        <f t="shared" si="93"/>
        <v>73.6</v>
      </c>
      <c r="P838" s="46">
        <v>68.2</v>
      </c>
      <c r="Q838" s="46">
        <v>5.4</v>
      </c>
      <c r="R838" s="46">
        <f t="shared" si="94"/>
        <v>0</v>
      </c>
      <c r="S838" s="46"/>
      <c r="T838" s="46"/>
      <c r="U838" s="46">
        <f t="shared" si="98"/>
        <v>0</v>
      </c>
      <c r="V838" s="46"/>
      <c r="W838" s="46"/>
      <c r="X838" s="33">
        <v>11</v>
      </c>
      <c r="Y838" s="33">
        <v>29</v>
      </c>
      <c r="Z838" s="33">
        <v>11</v>
      </c>
      <c r="AA838" s="33">
        <v>29</v>
      </c>
      <c r="AB838" s="33"/>
      <c r="AC838" s="33"/>
      <c r="AD838" s="33"/>
      <c r="AE838" s="33"/>
      <c r="AF838" s="33"/>
      <c r="AG838" s="33"/>
      <c r="AH838" s="33"/>
      <c r="AI838" s="33"/>
      <c r="AJ838" s="22"/>
      <c r="AK838" s="33"/>
      <c r="AL838" s="33"/>
      <c r="AM838" s="33"/>
      <c r="AN838" s="33"/>
      <c r="AO838" s="33">
        <v>11</v>
      </c>
      <c r="AP838" s="33">
        <v>11</v>
      </c>
      <c r="AQ838" s="33"/>
      <c r="AR838" s="33"/>
      <c r="AS838" s="33"/>
      <c r="AT838" s="33"/>
      <c r="AU838" s="33"/>
      <c r="AV838" s="33"/>
      <c r="AW838" s="33" t="s">
        <v>334</v>
      </c>
      <c r="AX838" s="31"/>
    </row>
    <row r="839" s="5" customFormat="1" customHeight="1" spans="1:50">
      <c r="A839" s="22"/>
      <c r="B839" s="22" t="s">
        <v>501</v>
      </c>
      <c r="C839" s="22" t="s">
        <v>504</v>
      </c>
      <c r="D839" s="22" t="s">
        <v>241</v>
      </c>
      <c r="E839" s="22" t="s">
        <v>42</v>
      </c>
      <c r="F839" s="22">
        <f t="shared" si="97"/>
        <v>9</v>
      </c>
      <c r="G839" s="22">
        <v>9</v>
      </c>
      <c r="H839" s="22"/>
      <c r="I839" s="22"/>
      <c r="J839" s="33"/>
      <c r="K839" s="46">
        <f t="shared" si="100"/>
        <v>8.42222222222222</v>
      </c>
      <c r="L839" s="45">
        <f t="shared" si="90"/>
        <v>75.8</v>
      </c>
      <c r="M839" s="46">
        <f t="shared" si="91"/>
        <v>70.2</v>
      </c>
      <c r="N839" s="46">
        <f t="shared" si="92"/>
        <v>5.6</v>
      </c>
      <c r="O839" s="46">
        <f t="shared" si="93"/>
        <v>75.8</v>
      </c>
      <c r="P839" s="46">
        <v>70.2</v>
      </c>
      <c r="Q839" s="46">
        <v>5.6</v>
      </c>
      <c r="R839" s="46">
        <f t="shared" si="94"/>
        <v>0</v>
      </c>
      <c r="S839" s="46"/>
      <c r="T839" s="46"/>
      <c r="U839" s="46">
        <f t="shared" si="98"/>
        <v>0</v>
      </c>
      <c r="V839" s="46"/>
      <c r="W839" s="46"/>
      <c r="X839" s="33">
        <v>9</v>
      </c>
      <c r="Y839" s="33">
        <v>28</v>
      </c>
      <c r="Z839" s="33">
        <v>9</v>
      </c>
      <c r="AA839" s="33">
        <v>28</v>
      </c>
      <c r="AB839" s="33"/>
      <c r="AC839" s="33"/>
      <c r="AD839" s="33"/>
      <c r="AE839" s="33"/>
      <c r="AF839" s="33"/>
      <c r="AG839" s="33"/>
      <c r="AH839" s="33"/>
      <c r="AI839" s="33"/>
      <c r="AJ839" s="22"/>
      <c r="AK839" s="33"/>
      <c r="AL839" s="33"/>
      <c r="AM839" s="33"/>
      <c r="AN839" s="33"/>
      <c r="AO839" s="33">
        <v>9</v>
      </c>
      <c r="AP839" s="33">
        <v>9</v>
      </c>
      <c r="AQ839" s="33"/>
      <c r="AR839" s="33"/>
      <c r="AS839" s="33"/>
      <c r="AT839" s="33"/>
      <c r="AU839" s="33"/>
      <c r="AV839" s="33"/>
      <c r="AW839" s="33" t="s">
        <v>334</v>
      </c>
      <c r="AX839" s="31"/>
    </row>
    <row r="840" s="5" customFormat="1" customHeight="1" spans="1:50">
      <c r="A840" s="22"/>
      <c r="B840" s="22" t="s">
        <v>501</v>
      </c>
      <c r="C840" s="22" t="s">
        <v>505</v>
      </c>
      <c r="D840" s="22" t="s">
        <v>241</v>
      </c>
      <c r="E840" s="22" t="s">
        <v>42</v>
      </c>
      <c r="F840" s="22">
        <f t="shared" si="97"/>
        <v>12</v>
      </c>
      <c r="G840" s="22"/>
      <c r="H840" s="22">
        <v>12</v>
      </c>
      <c r="I840" s="22"/>
      <c r="J840" s="33"/>
      <c r="K840" s="46">
        <f t="shared" si="100"/>
        <v>5.83333333333333</v>
      </c>
      <c r="L840" s="45">
        <f t="shared" si="90"/>
        <v>70</v>
      </c>
      <c r="M840" s="46">
        <f t="shared" si="91"/>
        <v>65.2</v>
      </c>
      <c r="N840" s="46">
        <f t="shared" si="92"/>
        <v>4.8</v>
      </c>
      <c r="O840" s="46">
        <f t="shared" si="93"/>
        <v>0</v>
      </c>
      <c r="P840" s="46"/>
      <c r="Q840" s="46"/>
      <c r="R840" s="46">
        <f t="shared" si="94"/>
        <v>70</v>
      </c>
      <c r="S840" s="46">
        <v>65.2</v>
      </c>
      <c r="T840" s="46">
        <v>4.8</v>
      </c>
      <c r="U840" s="46">
        <f t="shared" si="98"/>
        <v>0</v>
      </c>
      <c r="V840" s="46"/>
      <c r="W840" s="46"/>
      <c r="X840" s="33"/>
      <c r="Y840" s="33"/>
      <c r="Z840" s="33"/>
      <c r="AA840" s="33"/>
      <c r="AB840" s="33">
        <v>12</v>
      </c>
      <c r="AC840" s="33">
        <v>27</v>
      </c>
      <c r="AD840" s="33">
        <v>12</v>
      </c>
      <c r="AE840" s="33">
        <v>27</v>
      </c>
      <c r="AF840" s="33"/>
      <c r="AG840" s="33"/>
      <c r="AH840" s="33"/>
      <c r="AI840" s="33"/>
      <c r="AJ840" s="22"/>
      <c r="AK840" s="33"/>
      <c r="AL840" s="33"/>
      <c r="AM840" s="33"/>
      <c r="AN840" s="33"/>
      <c r="AO840" s="33">
        <v>12</v>
      </c>
      <c r="AP840" s="33">
        <v>12</v>
      </c>
      <c r="AQ840" s="33"/>
      <c r="AR840" s="33"/>
      <c r="AS840" s="33"/>
      <c r="AT840" s="33"/>
      <c r="AU840" s="33"/>
      <c r="AV840" s="33"/>
      <c r="AW840" s="33" t="s">
        <v>334</v>
      </c>
      <c r="AX840" s="31"/>
    </row>
    <row r="841" s="5" customFormat="1" customHeight="1" spans="1:50">
      <c r="A841" s="22"/>
      <c r="B841" s="22" t="s">
        <v>501</v>
      </c>
      <c r="C841" s="22" t="s">
        <v>506</v>
      </c>
      <c r="D841" s="22" t="s">
        <v>241</v>
      </c>
      <c r="E841" s="22" t="s">
        <v>42</v>
      </c>
      <c r="F841" s="22">
        <f t="shared" si="97"/>
        <v>8</v>
      </c>
      <c r="G841" s="22">
        <v>5</v>
      </c>
      <c r="H841" s="22">
        <v>3</v>
      </c>
      <c r="I841" s="22"/>
      <c r="J841" s="33"/>
      <c r="K841" s="46">
        <f t="shared" si="100"/>
        <v>7.55</v>
      </c>
      <c r="L841" s="45">
        <f t="shared" si="90"/>
        <v>60.4</v>
      </c>
      <c r="M841" s="46">
        <f t="shared" si="91"/>
        <v>55.8</v>
      </c>
      <c r="N841" s="46">
        <f t="shared" si="92"/>
        <v>4.6</v>
      </c>
      <c r="O841" s="46">
        <f t="shared" si="93"/>
        <v>40.6</v>
      </c>
      <c r="P841" s="46">
        <v>37.4</v>
      </c>
      <c r="Q841" s="46">
        <v>3.2</v>
      </c>
      <c r="R841" s="46">
        <f t="shared" si="94"/>
        <v>19.8</v>
      </c>
      <c r="S841" s="46">
        <v>18.4</v>
      </c>
      <c r="T841" s="46">
        <v>1.4</v>
      </c>
      <c r="U841" s="46">
        <f t="shared" si="98"/>
        <v>0</v>
      </c>
      <c r="V841" s="46"/>
      <c r="W841" s="46"/>
      <c r="X841" s="33">
        <v>5</v>
      </c>
      <c r="Y841" s="33">
        <v>17</v>
      </c>
      <c r="Z841" s="33">
        <v>5</v>
      </c>
      <c r="AA841" s="33">
        <v>17</v>
      </c>
      <c r="AB841" s="33">
        <v>3</v>
      </c>
      <c r="AC841" s="33">
        <v>8</v>
      </c>
      <c r="AD841" s="33">
        <v>3</v>
      </c>
      <c r="AE841" s="33">
        <v>8</v>
      </c>
      <c r="AF841" s="33"/>
      <c r="AG841" s="33"/>
      <c r="AH841" s="33"/>
      <c r="AI841" s="33"/>
      <c r="AJ841" s="22"/>
      <c r="AK841" s="33"/>
      <c r="AL841" s="33"/>
      <c r="AM841" s="33"/>
      <c r="AN841" s="33"/>
      <c r="AO841" s="33">
        <v>8</v>
      </c>
      <c r="AP841" s="33">
        <v>8</v>
      </c>
      <c r="AQ841" s="33"/>
      <c r="AR841" s="33"/>
      <c r="AS841" s="33"/>
      <c r="AT841" s="33"/>
      <c r="AU841" s="33"/>
      <c r="AV841" s="33"/>
      <c r="AW841" s="33" t="s">
        <v>334</v>
      </c>
      <c r="AX841" s="31"/>
    </row>
    <row r="842" s="5" customFormat="1" customHeight="1" spans="1:50">
      <c r="A842" s="22"/>
      <c r="B842" s="22" t="s">
        <v>501</v>
      </c>
      <c r="C842" s="22" t="s">
        <v>507</v>
      </c>
      <c r="D842" s="22" t="s">
        <v>241</v>
      </c>
      <c r="E842" s="22" t="s">
        <v>42</v>
      </c>
      <c r="F842" s="22">
        <f t="shared" si="97"/>
        <v>31</v>
      </c>
      <c r="G842" s="22">
        <v>24</v>
      </c>
      <c r="H842" s="22">
        <v>7</v>
      </c>
      <c r="I842" s="22"/>
      <c r="J842" s="33"/>
      <c r="K842" s="46">
        <f t="shared" si="100"/>
        <v>8.58709677419355</v>
      </c>
      <c r="L842" s="45">
        <f t="shared" si="90"/>
        <v>266.2</v>
      </c>
      <c r="M842" s="46">
        <f t="shared" si="91"/>
        <v>244.4</v>
      </c>
      <c r="N842" s="46">
        <f t="shared" si="92"/>
        <v>21.8</v>
      </c>
      <c r="O842" s="46">
        <f t="shared" si="93"/>
        <v>208.4</v>
      </c>
      <c r="P842" s="46">
        <v>191.4</v>
      </c>
      <c r="Q842" s="46">
        <v>17</v>
      </c>
      <c r="R842" s="46">
        <f t="shared" si="94"/>
        <v>57.8</v>
      </c>
      <c r="S842" s="46">
        <v>53</v>
      </c>
      <c r="T842" s="46">
        <v>4.8</v>
      </c>
      <c r="U842" s="46">
        <f t="shared" si="98"/>
        <v>0</v>
      </c>
      <c r="V842" s="46"/>
      <c r="W842" s="46"/>
      <c r="X842" s="33">
        <v>24</v>
      </c>
      <c r="Y842" s="33">
        <v>87</v>
      </c>
      <c r="Z842" s="33">
        <v>24</v>
      </c>
      <c r="AA842" s="33">
        <v>87</v>
      </c>
      <c r="AB842" s="33">
        <v>7</v>
      </c>
      <c r="AC842" s="33">
        <v>24</v>
      </c>
      <c r="AD842" s="33">
        <v>7</v>
      </c>
      <c r="AE842" s="33">
        <v>24</v>
      </c>
      <c r="AF842" s="33"/>
      <c r="AG842" s="33"/>
      <c r="AH842" s="33"/>
      <c r="AI842" s="33"/>
      <c r="AJ842" s="22"/>
      <c r="AK842" s="33"/>
      <c r="AL842" s="33"/>
      <c r="AM842" s="33"/>
      <c r="AN842" s="33"/>
      <c r="AO842" s="33">
        <v>31</v>
      </c>
      <c r="AP842" s="33">
        <v>31</v>
      </c>
      <c r="AQ842" s="33"/>
      <c r="AR842" s="33"/>
      <c r="AS842" s="33"/>
      <c r="AT842" s="33"/>
      <c r="AU842" s="33"/>
      <c r="AV842" s="33"/>
      <c r="AW842" s="33" t="s">
        <v>334</v>
      </c>
      <c r="AX842" s="31"/>
    </row>
    <row r="843" s="5" customFormat="1" customHeight="1" spans="1:50">
      <c r="A843" s="22"/>
      <c r="B843" s="22" t="s">
        <v>501</v>
      </c>
      <c r="C843" s="22" t="s">
        <v>279</v>
      </c>
      <c r="D843" s="22" t="s">
        <v>241</v>
      </c>
      <c r="E843" s="22" t="s">
        <v>42</v>
      </c>
      <c r="F843" s="22">
        <f t="shared" si="97"/>
        <v>18</v>
      </c>
      <c r="G843" s="22"/>
      <c r="H843" s="22">
        <v>18</v>
      </c>
      <c r="I843" s="22"/>
      <c r="J843" s="33"/>
      <c r="K843" s="46">
        <f t="shared" si="100"/>
        <v>5.86111111111111</v>
      </c>
      <c r="L843" s="45">
        <f t="shared" si="90"/>
        <v>105.5</v>
      </c>
      <c r="M843" s="46">
        <f t="shared" si="91"/>
        <v>98.7</v>
      </c>
      <c r="N843" s="46">
        <f t="shared" si="92"/>
        <v>6.8</v>
      </c>
      <c r="O843" s="46">
        <f t="shared" si="93"/>
        <v>0</v>
      </c>
      <c r="P843" s="46"/>
      <c r="Q843" s="46"/>
      <c r="R843" s="46">
        <f t="shared" si="94"/>
        <v>105.5</v>
      </c>
      <c r="S843" s="46">
        <v>98.7</v>
      </c>
      <c r="T843" s="46">
        <v>6.8</v>
      </c>
      <c r="U843" s="46">
        <f t="shared" si="98"/>
        <v>0</v>
      </c>
      <c r="V843" s="46"/>
      <c r="W843" s="46"/>
      <c r="X843" s="33"/>
      <c r="Y843" s="33"/>
      <c r="Z843" s="33"/>
      <c r="AA843" s="33"/>
      <c r="AB843" s="33">
        <v>18</v>
      </c>
      <c r="AC843" s="33">
        <v>40</v>
      </c>
      <c r="AD843" s="33">
        <v>18</v>
      </c>
      <c r="AE843" s="33">
        <v>40</v>
      </c>
      <c r="AF843" s="33"/>
      <c r="AG843" s="33"/>
      <c r="AH843" s="33"/>
      <c r="AI843" s="33"/>
      <c r="AJ843" s="22"/>
      <c r="AK843" s="33"/>
      <c r="AL843" s="33"/>
      <c r="AM843" s="33"/>
      <c r="AN843" s="33"/>
      <c r="AO843" s="33">
        <v>18</v>
      </c>
      <c r="AP843" s="33">
        <v>18</v>
      </c>
      <c r="AQ843" s="33"/>
      <c r="AR843" s="33"/>
      <c r="AS843" s="33"/>
      <c r="AT843" s="33"/>
      <c r="AU843" s="33"/>
      <c r="AV843" s="33"/>
      <c r="AW843" s="33" t="s">
        <v>334</v>
      </c>
      <c r="AX843" s="31"/>
    </row>
    <row r="844" s="5" customFormat="1" customHeight="1" spans="1:50">
      <c r="A844" s="22"/>
      <c r="B844" s="22" t="s">
        <v>501</v>
      </c>
      <c r="C844" s="22" t="s">
        <v>508</v>
      </c>
      <c r="D844" s="22" t="s">
        <v>241</v>
      </c>
      <c r="E844" s="22" t="s">
        <v>42</v>
      </c>
      <c r="F844" s="22">
        <f t="shared" si="97"/>
        <v>19</v>
      </c>
      <c r="G844" s="22">
        <v>10</v>
      </c>
      <c r="H844" s="22">
        <v>9</v>
      </c>
      <c r="I844" s="22"/>
      <c r="J844" s="33"/>
      <c r="K844" s="46">
        <f t="shared" si="100"/>
        <v>8.52631578947368</v>
      </c>
      <c r="L844" s="45">
        <f t="shared" si="90"/>
        <v>162</v>
      </c>
      <c r="M844" s="46">
        <f t="shared" si="91"/>
        <v>149.8</v>
      </c>
      <c r="N844" s="46">
        <f t="shared" si="92"/>
        <v>12.2</v>
      </c>
      <c r="O844" s="46">
        <f t="shared" si="93"/>
        <v>102.4</v>
      </c>
      <c r="P844" s="46">
        <v>94.2</v>
      </c>
      <c r="Q844" s="46">
        <v>8.2</v>
      </c>
      <c r="R844" s="46">
        <f t="shared" si="94"/>
        <v>59.6</v>
      </c>
      <c r="S844" s="46">
        <v>55.6</v>
      </c>
      <c r="T844" s="46">
        <v>4</v>
      </c>
      <c r="U844" s="46">
        <f t="shared" si="98"/>
        <v>0</v>
      </c>
      <c r="V844" s="46"/>
      <c r="W844" s="46"/>
      <c r="X844" s="33">
        <v>10</v>
      </c>
      <c r="Y844" s="33">
        <v>43</v>
      </c>
      <c r="Z844" s="33">
        <v>10</v>
      </c>
      <c r="AA844" s="33">
        <v>43</v>
      </c>
      <c r="AB844" s="33">
        <v>9</v>
      </c>
      <c r="AC844" s="33">
        <v>23</v>
      </c>
      <c r="AD844" s="33">
        <v>9</v>
      </c>
      <c r="AE844" s="33">
        <v>23</v>
      </c>
      <c r="AF844" s="33"/>
      <c r="AG844" s="33"/>
      <c r="AH844" s="33"/>
      <c r="AI844" s="33"/>
      <c r="AJ844" s="22"/>
      <c r="AK844" s="33"/>
      <c r="AL844" s="33"/>
      <c r="AM844" s="33"/>
      <c r="AN844" s="33"/>
      <c r="AO844" s="33">
        <v>19</v>
      </c>
      <c r="AP844" s="33">
        <v>19</v>
      </c>
      <c r="AQ844" s="33"/>
      <c r="AR844" s="33"/>
      <c r="AS844" s="33"/>
      <c r="AT844" s="33"/>
      <c r="AU844" s="33"/>
      <c r="AV844" s="33"/>
      <c r="AW844" s="33" t="s">
        <v>334</v>
      </c>
      <c r="AX844" s="31"/>
    </row>
    <row r="845" s="5" customFormat="1" customHeight="1" spans="1:50">
      <c r="A845" s="22"/>
      <c r="B845" s="22" t="s">
        <v>501</v>
      </c>
      <c r="C845" s="22" t="s">
        <v>109</v>
      </c>
      <c r="D845" s="22" t="s">
        <v>241</v>
      </c>
      <c r="E845" s="22" t="s">
        <v>42</v>
      </c>
      <c r="F845" s="22">
        <f t="shared" si="97"/>
        <v>4</v>
      </c>
      <c r="G845" s="22">
        <v>3</v>
      </c>
      <c r="H845" s="22">
        <v>1</v>
      </c>
      <c r="I845" s="22"/>
      <c r="J845" s="33"/>
      <c r="K845" s="46">
        <f t="shared" si="100"/>
        <v>5.2875</v>
      </c>
      <c r="L845" s="45">
        <f t="shared" si="90"/>
        <v>21.15</v>
      </c>
      <c r="M845" s="46">
        <f t="shared" si="91"/>
        <v>19.8</v>
      </c>
      <c r="N845" s="46">
        <f t="shared" si="92"/>
        <v>1.35</v>
      </c>
      <c r="O845" s="46">
        <f t="shared" si="93"/>
        <v>18.15</v>
      </c>
      <c r="P845" s="46">
        <v>16.8</v>
      </c>
      <c r="Q845" s="46">
        <v>1.35</v>
      </c>
      <c r="R845" s="46">
        <f t="shared" si="94"/>
        <v>3</v>
      </c>
      <c r="S845" s="46">
        <v>3</v>
      </c>
      <c r="T845" s="46">
        <v>0</v>
      </c>
      <c r="U845" s="46">
        <f t="shared" si="98"/>
        <v>0</v>
      </c>
      <c r="V845" s="46"/>
      <c r="W845" s="46"/>
      <c r="X845" s="33">
        <v>3</v>
      </c>
      <c r="Y845" s="33">
        <v>7</v>
      </c>
      <c r="Z845" s="33">
        <v>3</v>
      </c>
      <c r="AA845" s="33">
        <v>7</v>
      </c>
      <c r="AB845" s="33">
        <v>1</v>
      </c>
      <c r="AC845" s="33">
        <v>1</v>
      </c>
      <c r="AD845" s="33">
        <v>1</v>
      </c>
      <c r="AE845" s="33">
        <v>1</v>
      </c>
      <c r="AF845" s="33"/>
      <c r="AG845" s="33"/>
      <c r="AH845" s="33"/>
      <c r="AI845" s="33"/>
      <c r="AJ845" s="22"/>
      <c r="AK845" s="33"/>
      <c r="AL845" s="33"/>
      <c r="AM845" s="33"/>
      <c r="AN845" s="33"/>
      <c r="AO845" s="33">
        <v>4</v>
      </c>
      <c r="AP845" s="33">
        <v>4</v>
      </c>
      <c r="AQ845" s="33"/>
      <c r="AR845" s="33"/>
      <c r="AS845" s="33"/>
      <c r="AT845" s="33"/>
      <c r="AU845" s="33"/>
      <c r="AV845" s="33"/>
      <c r="AW845" s="33" t="s">
        <v>334</v>
      </c>
      <c r="AX845" s="31"/>
    </row>
    <row r="846" s="5" customFormat="1" customHeight="1" spans="1:50">
      <c r="A846" s="22"/>
      <c r="B846" s="22" t="s">
        <v>501</v>
      </c>
      <c r="C846" s="22" t="s">
        <v>225</v>
      </c>
      <c r="D846" s="22" t="s">
        <v>241</v>
      </c>
      <c r="E846" s="22" t="s">
        <v>42</v>
      </c>
      <c r="F846" s="22">
        <f t="shared" si="97"/>
        <v>2</v>
      </c>
      <c r="G846" s="22">
        <v>2</v>
      </c>
      <c r="H846" s="22">
        <v>0</v>
      </c>
      <c r="I846" s="22"/>
      <c r="J846" s="33"/>
      <c r="K846" s="46">
        <f t="shared" si="100"/>
        <v>5</v>
      </c>
      <c r="L846" s="45">
        <f t="shared" si="90"/>
        <v>10</v>
      </c>
      <c r="M846" s="46">
        <f t="shared" si="91"/>
        <v>10</v>
      </c>
      <c r="N846" s="46">
        <f t="shared" si="92"/>
        <v>0</v>
      </c>
      <c r="O846" s="46">
        <f t="shared" si="93"/>
        <v>10</v>
      </c>
      <c r="P846" s="46">
        <v>10</v>
      </c>
      <c r="Q846" s="46">
        <v>0</v>
      </c>
      <c r="R846" s="46">
        <f t="shared" si="94"/>
        <v>0</v>
      </c>
      <c r="S846" s="46">
        <v>0</v>
      </c>
      <c r="T846" s="46">
        <v>0</v>
      </c>
      <c r="U846" s="46">
        <f t="shared" si="98"/>
        <v>0</v>
      </c>
      <c r="V846" s="46"/>
      <c r="W846" s="46"/>
      <c r="X846" s="33">
        <v>2</v>
      </c>
      <c r="Y846" s="33">
        <v>3</v>
      </c>
      <c r="Z846" s="33">
        <v>2</v>
      </c>
      <c r="AA846" s="33">
        <v>3</v>
      </c>
      <c r="AB846" s="33">
        <v>0</v>
      </c>
      <c r="AC846" s="33">
        <v>0</v>
      </c>
      <c r="AD846" s="33">
        <v>0</v>
      </c>
      <c r="AE846" s="33">
        <v>0</v>
      </c>
      <c r="AF846" s="33"/>
      <c r="AG846" s="33"/>
      <c r="AH846" s="33"/>
      <c r="AI846" s="33"/>
      <c r="AJ846" s="22"/>
      <c r="AK846" s="33"/>
      <c r="AL846" s="33"/>
      <c r="AM846" s="33"/>
      <c r="AN846" s="33"/>
      <c r="AO846" s="33">
        <v>2</v>
      </c>
      <c r="AP846" s="33">
        <v>2</v>
      </c>
      <c r="AQ846" s="33"/>
      <c r="AR846" s="33"/>
      <c r="AS846" s="33"/>
      <c r="AT846" s="33"/>
      <c r="AU846" s="33"/>
      <c r="AV846" s="33"/>
      <c r="AW846" s="33" t="s">
        <v>334</v>
      </c>
      <c r="AX846" s="31"/>
    </row>
    <row r="847" s="5" customFormat="1" customHeight="1" spans="1:50">
      <c r="A847" s="22"/>
      <c r="B847" s="22" t="s">
        <v>501</v>
      </c>
      <c r="C847" s="22" t="s">
        <v>509</v>
      </c>
      <c r="D847" s="22" t="s">
        <v>241</v>
      </c>
      <c r="E847" s="22" t="s">
        <v>42</v>
      </c>
      <c r="F847" s="22">
        <f t="shared" si="97"/>
        <v>10</v>
      </c>
      <c r="G847" s="22">
        <v>6</v>
      </c>
      <c r="H847" s="22">
        <v>4</v>
      </c>
      <c r="I847" s="22"/>
      <c r="J847" s="33"/>
      <c r="K847" s="46">
        <f t="shared" si="100"/>
        <v>6.005</v>
      </c>
      <c r="L847" s="45">
        <f t="shared" si="90"/>
        <v>60.05</v>
      </c>
      <c r="M847" s="46">
        <f t="shared" si="91"/>
        <v>56.8</v>
      </c>
      <c r="N847" s="46">
        <f t="shared" si="92"/>
        <v>3.25</v>
      </c>
      <c r="O847" s="46">
        <f t="shared" si="93"/>
        <v>44.05</v>
      </c>
      <c r="P847" s="46">
        <v>40.8</v>
      </c>
      <c r="Q847" s="46">
        <v>3.25</v>
      </c>
      <c r="R847" s="46">
        <f t="shared" si="94"/>
        <v>16</v>
      </c>
      <c r="S847" s="46">
        <v>16</v>
      </c>
      <c r="T847" s="46">
        <v>0</v>
      </c>
      <c r="U847" s="46">
        <f t="shared" si="98"/>
        <v>0</v>
      </c>
      <c r="V847" s="46"/>
      <c r="W847" s="46"/>
      <c r="X847" s="33">
        <v>6</v>
      </c>
      <c r="Y847" s="33">
        <v>18</v>
      </c>
      <c r="Z847" s="33">
        <v>6</v>
      </c>
      <c r="AA847" s="33">
        <v>18</v>
      </c>
      <c r="AB847" s="33">
        <v>4</v>
      </c>
      <c r="AC847" s="33">
        <v>6</v>
      </c>
      <c r="AD847" s="33">
        <v>4</v>
      </c>
      <c r="AE847" s="33">
        <v>6</v>
      </c>
      <c r="AF847" s="33"/>
      <c r="AG847" s="33"/>
      <c r="AH847" s="33"/>
      <c r="AI847" s="33"/>
      <c r="AJ847" s="22"/>
      <c r="AK847" s="33"/>
      <c r="AL847" s="33"/>
      <c r="AM847" s="33"/>
      <c r="AN847" s="33"/>
      <c r="AO847" s="33">
        <v>10</v>
      </c>
      <c r="AP847" s="33">
        <v>10</v>
      </c>
      <c r="AQ847" s="33"/>
      <c r="AR847" s="33"/>
      <c r="AS847" s="33"/>
      <c r="AT847" s="33"/>
      <c r="AU847" s="33"/>
      <c r="AV847" s="33"/>
      <c r="AW847" s="33" t="s">
        <v>334</v>
      </c>
      <c r="AX847" s="31"/>
    </row>
    <row r="848" s="5" customFormat="1" customHeight="1" spans="1:50">
      <c r="A848" s="22"/>
      <c r="B848" s="22" t="s">
        <v>501</v>
      </c>
      <c r="C848" s="22" t="s">
        <v>510</v>
      </c>
      <c r="D848" s="22" t="s">
        <v>241</v>
      </c>
      <c r="E848" s="22" t="s">
        <v>42</v>
      </c>
      <c r="F848" s="22">
        <f t="shared" si="97"/>
        <v>10</v>
      </c>
      <c r="G848" s="22">
        <v>7</v>
      </c>
      <c r="H848" s="22">
        <v>3</v>
      </c>
      <c r="I848" s="22"/>
      <c r="J848" s="33"/>
      <c r="K848" s="46">
        <f t="shared" si="100"/>
        <v>6.405</v>
      </c>
      <c r="L848" s="45">
        <f t="shared" si="90"/>
        <v>64.05</v>
      </c>
      <c r="M848" s="46">
        <f t="shared" si="91"/>
        <v>60.8</v>
      </c>
      <c r="N848" s="46">
        <f t="shared" si="92"/>
        <v>3.25</v>
      </c>
      <c r="O848" s="46">
        <f t="shared" si="93"/>
        <v>49.05</v>
      </c>
      <c r="P848" s="46">
        <v>45.8</v>
      </c>
      <c r="Q848" s="46">
        <v>3.25</v>
      </c>
      <c r="R848" s="46">
        <f t="shared" si="94"/>
        <v>15</v>
      </c>
      <c r="S848" s="46">
        <v>15</v>
      </c>
      <c r="T848" s="46">
        <v>0</v>
      </c>
      <c r="U848" s="46">
        <f t="shared" si="98"/>
        <v>0</v>
      </c>
      <c r="V848" s="46"/>
      <c r="W848" s="46"/>
      <c r="X848" s="33">
        <v>7</v>
      </c>
      <c r="Y848" s="33">
        <v>18</v>
      </c>
      <c r="Z848" s="33">
        <v>7</v>
      </c>
      <c r="AA848" s="33">
        <v>18</v>
      </c>
      <c r="AB848" s="33">
        <v>3</v>
      </c>
      <c r="AC848" s="33">
        <v>6</v>
      </c>
      <c r="AD848" s="33">
        <v>3</v>
      </c>
      <c r="AE848" s="33">
        <v>6</v>
      </c>
      <c r="AF848" s="33"/>
      <c r="AG848" s="33"/>
      <c r="AH848" s="33"/>
      <c r="AI848" s="33"/>
      <c r="AJ848" s="22"/>
      <c r="AK848" s="33"/>
      <c r="AL848" s="33"/>
      <c r="AM848" s="33"/>
      <c r="AN848" s="33"/>
      <c r="AO848" s="33">
        <v>10</v>
      </c>
      <c r="AP848" s="33">
        <v>10</v>
      </c>
      <c r="AQ848" s="33"/>
      <c r="AR848" s="33"/>
      <c r="AS848" s="33"/>
      <c r="AT848" s="33"/>
      <c r="AU848" s="33"/>
      <c r="AV848" s="33"/>
      <c r="AW848" s="33" t="s">
        <v>334</v>
      </c>
      <c r="AX848" s="31"/>
    </row>
    <row r="849" s="5" customFormat="1" customHeight="1" spans="1:50">
      <c r="A849" s="22"/>
      <c r="B849" s="22" t="s">
        <v>501</v>
      </c>
      <c r="C849" s="22" t="s">
        <v>511</v>
      </c>
      <c r="D849" s="22" t="s">
        <v>241</v>
      </c>
      <c r="E849" s="22" t="s">
        <v>42</v>
      </c>
      <c r="F849" s="22">
        <f t="shared" si="97"/>
        <v>9</v>
      </c>
      <c r="G849" s="22">
        <v>4</v>
      </c>
      <c r="H849" s="22">
        <v>5</v>
      </c>
      <c r="I849" s="22"/>
      <c r="J849" s="33"/>
      <c r="K849" s="46">
        <f t="shared" si="100"/>
        <v>6.26666666666667</v>
      </c>
      <c r="L849" s="45">
        <f t="shared" si="90"/>
        <v>56.4</v>
      </c>
      <c r="M849" s="46">
        <f t="shared" si="91"/>
        <v>53.4</v>
      </c>
      <c r="N849" s="46">
        <f t="shared" si="92"/>
        <v>3</v>
      </c>
      <c r="O849" s="46">
        <f t="shared" si="93"/>
        <v>35</v>
      </c>
      <c r="P849" s="46">
        <v>32.6</v>
      </c>
      <c r="Q849" s="46">
        <v>2.4</v>
      </c>
      <c r="R849" s="46">
        <f t="shared" si="94"/>
        <v>21.4</v>
      </c>
      <c r="S849" s="46">
        <v>20.8</v>
      </c>
      <c r="T849" s="46">
        <v>0.6</v>
      </c>
      <c r="U849" s="46">
        <f t="shared" si="98"/>
        <v>0</v>
      </c>
      <c r="V849" s="46"/>
      <c r="W849" s="46"/>
      <c r="X849" s="33">
        <v>4</v>
      </c>
      <c r="Y849" s="33">
        <v>14</v>
      </c>
      <c r="Z849" s="33">
        <v>4</v>
      </c>
      <c r="AA849" s="33">
        <v>14</v>
      </c>
      <c r="AB849" s="33">
        <v>5</v>
      </c>
      <c r="AC849" s="33">
        <v>7</v>
      </c>
      <c r="AD849" s="33">
        <v>5</v>
      </c>
      <c r="AE849" s="33">
        <v>7</v>
      </c>
      <c r="AF849" s="33"/>
      <c r="AG849" s="33"/>
      <c r="AH849" s="33"/>
      <c r="AI849" s="33"/>
      <c r="AJ849" s="22"/>
      <c r="AK849" s="33"/>
      <c r="AL849" s="33"/>
      <c r="AM849" s="33"/>
      <c r="AN849" s="33"/>
      <c r="AO849" s="33">
        <v>9</v>
      </c>
      <c r="AP849" s="33">
        <v>9</v>
      </c>
      <c r="AQ849" s="33"/>
      <c r="AR849" s="33"/>
      <c r="AS849" s="33"/>
      <c r="AT849" s="33"/>
      <c r="AU849" s="33"/>
      <c r="AV849" s="33"/>
      <c r="AW849" s="33" t="s">
        <v>334</v>
      </c>
      <c r="AX849" s="31"/>
    </row>
    <row r="850" s="5" customFormat="1" customHeight="1" spans="1:50">
      <c r="A850" s="22"/>
      <c r="B850" s="22" t="s">
        <v>501</v>
      </c>
      <c r="C850" s="22" t="s">
        <v>512</v>
      </c>
      <c r="D850" s="22" t="s">
        <v>241</v>
      </c>
      <c r="E850" s="22" t="s">
        <v>42</v>
      </c>
      <c r="F850" s="22">
        <f t="shared" si="97"/>
        <v>20</v>
      </c>
      <c r="G850" s="22">
        <v>17</v>
      </c>
      <c r="H850" s="22">
        <v>3</v>
      </c>
      <c r="I850" s="22"/>
      <c r="J850" s="33"/>
      <c r="K850" s="46">
        <f t="shared" si="100"/>
        <v>8.37</v>
      </c>
      <c r="L850" s="45">
        <f t="shared" si="90"/>
        <v>167.4</v>
      </c>
      <c r="M850" s="46">
        <f t="shared" si="91"/>
        <v>155.3</v>
      </c>
      <c r="N850" s="46">
        <f t="shared" si="92"/>
        <v>12.1</v>
      </c>
      <c r="O850" s="46">
        <f t="shared" si="93"/>
        <v>139.15</v>
      </c>
      <c r="P850" s="46">
        <v>128.7</v>
      </c>
      <c r="Q850" s="46">
        <v>10.45</v>
      </c>
      <c r="R850" s="46">
        <f t="shared" si="94"/>
        <v>28.25</v>
      </c>
      <c r="S850" s="46">
        <v>26.6</v>
      </c>
      <c r="T850" s="46">
        <v>1.65</v>
      </c>
      <c r="U850" s="46">
        <f t="shared" si="98"/>
        <v>0</v>
      </c>
      <c r="V850" s="46"/>
      <c r="W850" s="46"/>
      <c r="X850" s="33">
        <v>17</v>
      </c>
      <c r="Y850" s="33">
        <v>54</v>
      </c>
      <c r="Z850" s="33">
        <v>17</v>
      </c>
      <c r="AA850" s="33">
        <v>54</v>
      </c>
      <c r="AB850" s="33">
        <v>3</v>
      </c>
      <c r="AC850" s="33">
        <v>10</v>
      </c>
      <c r="AD850" s="33">
        <v>3</v>
      </c>
      <c r="AE850" s="33">
        <v>10</v>
      </c>
      <c r="AF850" s="33"/>
      <c r="AG850" s="33"/>
      <c r="AH850" s="33"/>
      <c r="AI850" s="33"/>
      <c r="AJ850" s="22"/>
      <c r="AK850" s="33"/>
      <c r="AL850" s="33"/>
      <c r="AM850" s="33"/>
      <c r="AN850" s="33"/>
      <c r="AO850" s="33">
        <v>20</v>
      </c>
      <c r="AP850" s="33">
        <v>20</v>
      </c>
      <c r="AQ850" s="33"/>
      <c r="AR850" s="33"/>
      <c r="AS850" s="33"/>
      <c r="AT850" s="33"/>
      <c r="AU850" s="33"/>
      <c r="AV850" s="33"/>
      <c r="AW850" s="33" t="s">
        <v>334</v>
      </c>
      <c r="AX850" s="31"/>
    </row>
    <row r="851" s="5" customFormat="1" customHeight="1" spans="1:50">
      <c r="A851" s="22"/>
      <c r="B851" s="22" t="s">
        <v>501</v>
      </c>
      <c r="C851" s="22" t="s">
        <v>513</v>
      </c>
      <c r="D851" s="22" t="s">
        <v>241</v>
      </c>
      <c r="E851" s="22" t="s">
        <v>42</v>
      </c>
      <c r="F851" s="22">
        <f t="shared" si="97"/>
        <v>60</v>
      </c>
      <c r="G851" s="22">
        <v>42</v>
      </c>
      <c r="H851" s="22">
        <v>18</v>
      </c>
      <c r="I851" s="22"/>
      <c r="J851" s="33"/>
      <c r="K851" s="46">
        <f t="shared" si="100"/>
        <v>6.5885</v>
      </c>
      <c r="L851" s="45">
        <f t="shared" si="90"/>
        <v>395.31</v>
      </c>
      <c r="M851" s="46">
        <f t="shared" si="91"/>
        <v>372.2</v>
      </c>
      <c r="N851" s="46">
        <f t="shared" si="92"/>
        <v>23.11</v>
      </c>
      <c r="O851" s="46">
        <f t="shared" si="93"/>
        <v>303.54</v>
      </c>
      <c r="P851" s="46">
        <v>283</v>
      </c>
      <c r="Q851" s="46">
        <v>20.54</v>
      </c>
      <c r="R851" s="46">
        <f t="shared" si="94"/>
        <v>91.77</v>
      </c>
      <c r="S851" s="46">
        <v>89.2</v>
      </c>
      <c r="T851" s="46">
        <v>2.57</v>
      </c>
      <c r="U851" s="46">
        <f t="shared" si="98"/>
        <v>0</v>
      </c>
      <c r="V851" s="46"/>
      <c r="W851" s="46"/>
      <c r="X851" s="33">
        <v>42</v>
      </c>
      <c r="Y851" s="33">
        <v>128</v>
      </c>
      <c r="Z851" s="33">
        <v>42</v>
      </c>
      <c r="AA851" s="33">
        <v>128</v>
      </c>
      <c r="AB851" s="33">
        <v>18</v>
      </c>
      <c r="AC851" s="33">
        <v>39</v>
      </c>
      <c r="AD851" s="33">
        <v>18</v>
      </c>
      <c r="AE851" s="33">
        <v>39</v>
      </c>
      <c r="AF851" s="33"/>
      <c r="AG851" s="33"/>
      <c r="AH851" s="33"/>
      <c r="AI851" s="33"/>
      <c r="AJ851" s="22"/>
      <c r="AK851" s="33"/>
      <c r="AL851" s="33"/>
      <c r="AM851" s="33"/>
      <c r="AN851" s="33"/>
      <c r="AO851" s="33">
        <v>60</v>
      </c>
      <c r="AP851" s="33">
        <v>60</v>
      </c>
      <c r="AQ851" s="33"/>
      <c r="AR851" s="33"/>
      <c r="AS851" s="33"/>
      <c r="AT851" s="33"/>
      <c r="AU851" s="33"/>
      <c r="AV851" s="33"/>
      <c r="AW851" s="33" t="s">
        <v>334</v>
      </c>
      <c r="AX851" s="31"/>
    </row>
    <row r="852" s="5" customFormat="1" customHeight="1" spans="1:50">
      <c r="A852" s="22"/>
      <c r="B852" s="22" t="s">
        <v>501</v>
      </c>
      <c r="C852" s="22" t="s">
        <v>226</v>
      </c>
      <c r="D852" s="22" t="s">
        <v>241</v>
      </c>
      <c r="E852" s="22" t="s">
        <v>42</v>
      </c>
      <c r="F852" s="22">
        <f t="shared" si="97"/>
        <v>16</v>
      </c>
      <c r="G852" s="22">
        <v>9</v>
      </c>
      <c r="H852" s="22">
        <v>7</v>
      </c>
      <c r="I852" s="22"/>
      <c r="J852" s="33"/>
      <c r="K852" s="46">
        <f t="shared" si="100"/>
        <v>5.08125</v>
      </c>
      <c r="L852" s="45">
        <f t="shared" si="90"/>
        <v>81.3</v>
      </c>
      <c r="M852" s="46">
        <f t="shared" si="91"/>
        <v>77.6</v>
      </c>
      <c r="N852" s="46">
        <f t="shared" si="92"/>
        <v>3.7</v>
      </c>
      <c r="O852" s="46">
        <f t="shared" si="93"/>
        <v>46.6</v>
      </c>
      <c r="P852" s="46">
        <v>45</v>
      </c>
      <c r="Q852" s="46">
        <v>1.6</v>
      </c>
      <c r="R852" s="46">
        <f t="shared" si="94"/>
        <v>34.7</v>
      </c>
      <c r="S852" s="46">
        <v>32.6</v>
      </c>
      <c r="T852" s="46">
        <v>2.1</v>
      </c>
      <c r="U852" s="46">
        <f t="shared" si="98"/>
        <v>0</v>
      </c>
      <c r="V852" s="46"/>
      <c r="W852" s="46"/>
      <c r="X852" s="33">
        <v>9</v>
      </c>
      <c r="Y852" s="33">
        <v>17</v>
      </c>
      <c r="Z852" s="33">
        <v>9</v>
      </c>
      <c r="AA852" s="33">
        <v>17</v>
      </c>
      <c r="AB852" s="33">
        <v>7</v>
      </c>
      <c r="AC852" s="33">
        <v>13</v>
      </c>
      <c r="AD852" s="33">
        <v>7</v>
      </c>
      <c r="AE852" s="33">
        <v>13</v>
      </c>
      <c r="AF852" s="33"/>
      <c r="AG852" s="33"/>
      <c r="AH852" s="33"/>
      <c r="AI852" s="33"/>
      <c r="AJ852" s="22"/>
      <c r="AK852" s="33"/>
      <c r="AL852" s="33"/>
      <c r="AM852" s="33"/>
      <c r="AN852" s="33"/>
      <c r="AO852" s="33">
        <v>16</v>
      </c>
      <c r="AP852" s="33">
        <v>16</v>
      </c>
      <c r="AQ852" s="33"/>
      <c r="AR852" s="33"/>
      <c r="AS852" s="33"/>
      <c r="AT852" s="33"/>
      <c r="AU852" s="33"/>
      <c r="AV852" s="33"/>
      <c r="AW852" s="33" t="s">
        <v>334</v>
      </c>
      <c r="AX852" s="31"/>
    </row>
    <row r="853" s="5" customFormat="1" customHeight="1" spans="1:50">
      <c r="A853" s="22"/>
      <c r="B853" s="22" t="s">
        <v>501</v>
      </c>
      <c r="C853" s="22" t="s">
        <v>322</v>
      </c>
      <c r="D853" s="22" t="s">
        <v>241</v>
      </c>
      <c r="E853" s="22" t="s">
        <v>42</v>
      </c>
      <c r="F853" s="22">
        <f t="shared" si="97"/>
        <v>7</v>
      </c>
      <c r="G853" s="22"/>
      <c r="H853" s="22">
        <v>7</v>
      </c>
      <c r="I853" s="22"/>
      <c r="J853" s="33"/>
      <c r="K853" s="46">
        <f t="shared" si="100"/>
        <v>7.77142857142857</v>
      </c>
      <c r="L853" s="45">
        <f t="shared" si="90"/>
        <v>54.4</v>
      </c>
      <c r="M853" s="46">
        <f t="shared" si="91"/>
        <v>17.6</v>
      </c>
      <c r="N853" s="46">
        <f t="shared" si="92"/>
        <v>36.8</v>
      </c>
      <c r="O853" s="46">
        <f t="shared" si="93"/>
        <v>0</v>
      </c>
      <c r="P853" s="46"/>
      <c r="Q853" s="46"/>
      <c r="R853" s="46">
        <f t="shared" si="94"/>
        <v>54.4</v>
      </c>
      <c r="S853" s="46">
        <v>17.6</v>
      </c>
      <c r="T853" s="46">
        <v>36.8</v>
      </c>
      <c r="U853" s="46">
        <f t="shared" si="98"/>
        <v>0</v>
      </c>
      <c r="V853" s="46"/>
      <c r="W853" s="46"/>
      <c r="X853" s="33"/>
      <c r="Y853" s="33"/>
      <c r="Z853" s="33"/>
      <c r="AA853" s="33"/>
      <c r="AB853" s="33">
        <v>7</v>
      </c>
      <c r="AC853" s="33">
        <v>22</v>
      </c>
      <c r="AD853" s="33">
        <v>7</v>
      </c>
      <c r="AE853" s="33">
        <v>22</v>
      </c>
      <c r="AF853" s="33"/>
      <c r="AG853" s="33"/>
      <c r="AH853" s="33"/>
      <c r="AI853" s="33"/>
      <c r="AJ853" s="22"/>
      <c r="AK853" s="33"/>
      <c r="AL853" s="33"/>
      <c r="AM853" s="33"/>
      <c r="AN853" s="33"/>
      <c r="AO853" s="33">
        <v>7</v>
      </c>
      <c r="AP853" s="33">
        <v>7</v>
      </c>
      <c r="AQ853" s="33"/>
      <c r="AR853" s="33"/>
      <c r="AS853" s="33"/>
      <c r="AT853" s="33"/>
      <c r="AU853" s="33"/>
      <c r="AV853" s="33"/>
      <c r="AW853" s="33" t="s">
        <v>334</v>
      </c>
      <c r="AX853" s="31"/>
    </row>
    <row r="854" s="5" customFormat="1" customHeight="1" spans="1:50">
      <c r="A854" s="22"/>
      <c r="B854" s="22" t="s">
        <v>501</v>
      </c>
      <c r="C854" s="22" t="s">
        <v>388</v>
      </c>
      <c r="D854" s="22" t="s">
        <v>241</v>
      </c>
      <c r="E854" s="22" t="s">
        <v>42</v>
      </c>
      <c r="F854" s="22">
        <f t="shared" si="97"/>
        <v>9</v>
      </c>
      <c r="G854" s="22">
        <v>8</v>
      </c>
      <c r="H854" s="22">
        <v>1</v>
      </c>
      <c r="I854" s="22"/>
      <c r="J854" s="33"/>
      <c r="K854" s="46">
        <f t="shared" si="100"/>
        <v>7.83333333333333</v>
      </c>
      <c r="L854" s="45">
        <f t="shared" si="90"/>
        <v>70.5</v>
      </c>
      <c r="M854" s="46">
        <f t="shared" si="91"/>
        <v>23.2</v>
      </c>
      <c r="N854" s="46">
        <f t="shared" si="92"/>
        <v>47.3</v>
      </c>
      <c r="O854" s="46">
        <f t="shared" si="93"/>
        <v>62.8</v>
      </c>
      <c r="P854" s="46">
        <v>20.8</v>
      </c>
      <c r="Q854" s="46">
        <v>42</v>
      </c>
      <c r="R854" s="46">
        <f t="shared" si="94"/>
        <v>7.7</v>
      </c>
      <c r="S854" s="46">
        <v>2.4</v>
      </c>
      <c r="T854" s="46">
        <v>5.3</v>
      </c>
      <c r="U854" s="46">
        <f t="shared" si="98"/>
        <v>0</v>
      </c>
      <c r="V854" s="46"/>
      <c r="W854" s="46"/>
      <c r="X854" s="33">
        <v>8</v>
      </c>
      <c r="Y854" s="33">
        <v>26</v>
      </c>
      <c r="Z854" s="33">
        <v>8</v>
      </c>
      <c r="AA854" s="33">
        <v>26</v>
      </c>
      <c r="AB854" s="33">
        <v>1</v>
      </c>
      <c r="AC854" s="33">
        <v>3</v>
      </c>
      <c r="AD854" s="33">
        <v>1</v>
      </c>
      <c r="AE854" s="33">
        <v>3</v>
      </c>
      <c r="AF854" s="33"/>
      <c r="AG854" s="33"/>
      <c r="AH854" s="33"/>
      <c r="AI854" s="33"/>
      <c r="AJ854" s="22"/>
      <c r="AK854" s="33"/>
      <c r="AL854" s="33"/>
      <c r="AM854" s="33"/>
      <c r="AN854" s="33"/>
      <c r="AO854" s="33">
        <v>9</v>
      </c>
      <c r="AP854" s="33">
        <v>9</v>
      </c>
      <c r="AQ854" s="33"/>
      <c r="AR854" s="33"/>
      <c r="AS854" s="33"/>
      <c r="AT854" s="33"/>
      <c r="AU854" s="33"/>
      <c r="AV854" s="33"/>
      <c r="AW854" s="33" t="s">
        <v>334</v>
      </c>
      <c r="AX854" s="31"/>
    </row>
    <row r="855" s="5" customFormat="1" customHeight="1" spans="1:50">
      <c r="A855" s="22"/>
      <c r="B855" s="22" t="s">
        <v>501</v>
      </c>
      <c r="C855" s="22" t="s">
        <v>350</v>
      </c>
      <c r="D855" s="22" t="s">
        <v>241</v>
      </c>
      <c r="E855" s="22" t="s">
        <v>42</v>
      </c>
      <c r="F855" s="22">
        <f t="shared" si="97"/>
        <v>20</v>
      </c>
      <c r="G855" s="22"/>
      <c r="H855" s="22">
        <v>20</v>
      </c>
      <c r="I855" s="22"/>
      <c r="J855" s="33"/>
      <c r="K855" s="46">
        <f t="shared" si="100"/>
        <v>4.87</v>
      </c>
      <c r="L855" s="45">
        <f t="shared" si="90"/>
        <v>97.4</v>
      </c>
      <c r="M855" s="46">
        <f t="shared" si="91"/>
        <v>28.8</v>
      </c>
      <c r="N855" s="46">
        <f t="shared" si="92"/>
        <v>68.6</v>
      </c>
      <c r="O855" s="46">
        <f t="shared" si="93"/>
        <v>0</v>
      </c>
      <c r="P855" s="46"/>
      <c r="Q855" s="46"/>
      <c r="R855" s="46">
        <f t="shared" si="94"/>
        <v>97.4</v>
      </c>
      <c r="S855" s="46">
        <v>28.8</v>
      </c>
      <c r="T855" s="46">
        <v>68.6</v>
      </c>
      <c r="U855" s="46">
        <f t="shared" si="98"/>
        <v>0</v>
      </c>
      <c r="V855" s="46"/>
      <c r="W855" s="46"/>
      <c r="X855" s="33"/>
      <c r="Y855" s="33"/>
      <c r="Z855" s="33"/>
      <c r="AA855" s="33"/>
      <c r="AB855" s="33">
        <v>20</v>
      </c>
      <c r="AC855" s="33">
        <v>36</v>
      </c>
      <c r="AD855" s="33">
        <v>20</v>
      </c>
      <c r="AE855" s="33">
        <v>36</v>
      </c>
      <c r="AF855" s="33"/>
      <c r="AG855" s="33"/>
      <c r="AH855" s="33"/>
      <c r="AI855" s="33"/>
      <c r="AJ855" s="22"/>
      <c r="AK855" s="33"/>
      <c r="AL855" s="33"/>
      <c r="AM855" s="33"/>
      <c r="AN855" s="33"/>
      <c r="AO855" s="33">
        <v>20</v>
      </c>
      <c r="AP855" s="33">
        <v>20</v>
      </c>
      <c r="AQ855" s="33"/>
      <c r="AR855" s="33"/>
      <c r="AS855" s="33"/>
      <c r="AT855" s="33"/>
      <c r="AU855" s="33"/>
      <c r="AV855" s="33"/>
      <c r="AW855" s="33" t="s">
        <v>334</v>
      </c>
      <c r="AX855" s="31"/>
    </row>
    <row r="856" s="5" customFormat="1" customHeight="1" spans="1:50">
      <c r="A856" s="22"/>
      <c r="B856" s="22" t="s">
        <v>501</v>
      </c>
      <c r="C856" s="22" t="s">
        <v>318</v>
      </c>
      <c r="D856" s="22" t="s">
        <v>241</v>
      </c>
      <c r="E856" s="22" t="s">
        <v>42</v>
      </c>
      <c r="F856" s="22">
        <f t="shared" si="97"/>
        <v>9</v>
      </c>
      <c r="G856" s="22"/>
      <c r="H856" s="22">
        <v>9</v>
      </c>
      <c r="I856" s="22"/>
      <c r="J856" s="33"/>
      <c r="K856" s="46">
        <f t="shared" si="100"/>
        <v>5.9</v>
      </c>
      <c r="L856" s="45">
        <f t="shared" si="90"/>
        <v>53.1</v>
      </c>
      <c r="M856" s="46">
        <f t="shared" si="91"/>
        <v>16.8</v>
      </c>
      <c r="N856" s="46">
        <f t="shared" si="92"/>
        <v>36.3</v>
      </c>
      <c r="O856" s="46">
        <f t="shared" si="93"/>
        <v>0</v>
      </c>
      <c r="P856" s="46"/>
      <c r="Q856" s="46"/>
      <c r="R856" s="46">
        <f t="shared" si="94"/>
        <v>53.1</v>
      </c>
      <c r="S856" s="46">
        <v>16.8</v>
      </c>
      <c r="T856" s="46">
        <v>36.3</v>
      </c>
      <c r="U856" s="46">
        <f t="shared" si="98"/>
        <v>0</v>
      </c>
      <c r="V856" s="46"/>
      <c r="W856" s="46"/>
      <c r="X856" s="33"/>
      <c r="Y856" s="33"/>
      <c r="Z856" s="33"/>
      <c r="AA856" s="33"/>
      <c r="AB856" s="33">
        <v>9</v>
      </c>
      <c r="AC856" s="33">
        <v>21</v>
      </c>
      <c r="AD856" s="33">
        <v>9</v>
      </c>
      <c r="AE856" s="33">
        <v>21</v>
      </c>
      <c r="AF856" s="33"/>
      <c r="AG856" s="33"/>
      <c r="AH856" s="33"/>
      <c r="AI856" s="33"/>
      <c r="AJ856" s="22"/>
      <c r="AK856" s="33"/>
      <c r="AL856" s="33"/>
      <c r="AM856" s="33"/>
      <c r="AN856" s="33"/>
      <c r="AO856" s="33">
        <v>9</v>
      </c>
      <c r="AP856" s="33">
        <v>9</v>
      </c>
      <c r="AQ856" s="33"/>
      <c r="AR856" s="33"/>
      <c r="AS856" s="33"/>
      <c r="AT856" s="33"/>
      <c r="AU856" s="33"/>
      <c r="AV856" s="33"/>
      <c r="AW856" s="33" t="s">
        <v>334</v>
      </c>
      <c r="AX856" s="31"/>
    </row>
    <row r="857" s="5" customFormat="1" customHeight="1" spans="1:50">
      <c r="A857" s="22"/>
      <c r="B857" s="22" t="s">
        <v>501</v>
      </c>
      <c r="C857" s="22" t="s">
        <v>514</v>
      </c>
      <c r="D857" s="22" t="s">
        <v>241</v>
      </c>
      <c r="E857" s="22" t="s">
        <v>42</v>
      </c>
      <c r="F857" s="22">
        <f t="shared" si="97"/>
        <v>11</v>
      </c>
      <c r="G857" s="22"/>
      <c r="H857" s="22">
        <v>11</v>
      </c>
      <c r="I857" s="22"/>
      <c r="J857" s="33"/>
      <c r="K857" s="46">
        <f t="shared" si="100"/>
        <v>4.96363636363636</v>
      </c>
      <c r="L857" s="45">
        <f t="shared" si="90"/>
        <v>54.6</v>
      </c>
      <c r="M857" s="46">
        <f t="shared" si="91"/>
        <v>16.8</v>
      </c>
      <c r="N857" s="46">
        <f t="shared" si="92"/>
        <v>37.8</v>
      </c>
      <c r="O857" s="46">
        <f t="shared" si="93"/>
        <v>0</v>
      </c>
      <c r="P857" s="46"/>
      <c r="Q857" s="46"/>
      <c r="R857" s="46">
        <f t="shared" si="94"/>
        <v>54.6</v>
      </c>
      <c r="S857" s="46">
        <v>16.8</v>
      </c>
      <c r="T857" s="46">
        <v>37.8</v>
      </c>
      <c r="U857" s="46">
        <f t="shared" si="98"/>
        <v>0</v>
      </c>
      <c r="V857" s="46"/>
      <c r="W857" s="46"/>
      <c r="X857" s="33"/>
      <c r="Y857" s="33"/>
      <c r="Z857" s="33"/>
      <c r="AA857" s="33"/>
      <c r="AB857" s="33">
        <v>11</v>
      </c>
      <c r="AC857" s="33">
        <v>21</v>
      </c>
      <c r="AD857" s="33">
        <v>11</v>
      </c>
      <c r="AE857" s="33">
        <v>21</v>
      </c>
      <c r="AF857" s="33"/>
      <c r="AG857" s="33"/>
      <c r="AH857" s="33"/>
      <c r="AI857" s="33"/>
      <c r="AJ857" s="22"/>
      <c r="AK857" s="33"/>
      <c r="AL857" s="33"/>
      <c r="AM857" s="33"/>
      <c r="AN857" s="33"/>
      <c r="AO857" s="33">
        <v>11</v>
      </c>
      <c r="AP857" s="33">
        <v>11</v>
      </c>
      <c r="AQ857" s="33"/>
      <c r="AR857" s="33"/>
      <c r="AS857" s="33"/>
      <c r="AT857" s="33"/>
      <c r="AU857" s="33"/>
      <c r="AV857" s="33"/>
      <c r="AW857" s="33" t="s">
        <v>334</v>
      </c>
      <c r="AX857" s="31"/>
    </row>
    <row r="858" s="5" customFormat="1" customHeight="1" spans="1:50">
      <c r="A858" s="22"/>
      <c r="B858" s="22" t="s">
        <v>501</v>
      </c>
      <c r="C858" s="22" t="s">
        <v>110</v>
      </c>
      <c r="D858" s="22" t="s">
        <v>241</v>
      </c>
      <c r="E858" s="22" t="s">
        <v>42</v>
      </c>
      <c r="F858" s="22">
        <f t="shared" si="97"/>
        <v>61</v>
      </c>
      <c r="G858" s="22">
        <v>20</v>
      </c>
      <c r="H858" s="22">
        <v>41</v>
      </c>
      <c r="I858" s="22"/>
      <c r="J858" s="33"/>
      <c r="K858" s="46">
        <f t="shared" si="100"/>
        <v>6.56885245901639</v>
      </c>
      <c r="L858" s="45">
        <f t="shared" si="90"/>
        <v>400.7</v>
      </c>
      <c r="M858" s="46">
        <f t="shared" si="91"/>
        <v>125.6</v>
      </c>
      <c r="N858" s="46">
        <f t="shared" si="92"/>
        <v>275.1</v>
      </c>
      <c r="O858" s="46">
        <f t="shared" si="93"/>
        <v>148.3</v>
      </c>
      <c r="P858" s="46">
        <v>46.4</v>
      </c>
      <c r="Q858" s="46">
        <v>101.9</v>
      </c>
      <c r="R858" s="46">
        <f t="shared" si="94"/>
        <v>252.4</v>
      </c>
      <c r="S858" s="46">
        <v>79.2</v>
      </c>
      <c r="T858" s="46">
        <v>173.2</v>
      </c>
      <c r="U858" s="46">
        <f t="shared" si="98"/>
        <v>0</v>
      </c>
      <c r="V858" s="46"/>
      <c r="W858" s="46"/>
      <c r="X858" s="33">
        <v>20</v>
      </c>
      <c r="Y858" s="33">
        <v>58</v>
      </c>
      <c r="Z858" s="33">
        <v>20</v>
      </c>
      <c r="AA858" s="33">
        <v>58</v>
      </c>
      <c r="AB858" s="33">
        <v>41</v>
      </c>
      <c r="AC858" s="33">
        <v>99</v>
      </c>
      <c r="AD858" s="33">
        <v>41</v>
      </c>
      <c r="AE858" s="33">
        <v>99</v>
      </c>
      <c r="AF858" s="33"/>
      <c r="AG858" s="33"/>
      <c r="AH858" s="33"/>
      <c r="AI858" s="33"/>
      <c r="AJ858" s="22"/>
      <c r="AK858" s="33"/>
      <c r="AL858" s="33"/>
      <c r="AM858" s="33"/>
      <c r="AN858" s="33"/>
      <c r="AO858" s="33">
        <v>61</v>
      </c>
      <c r="AP858" s="33">
        <v>61</v>
      </c>
      <c r="AQ858" s="33"/>
      <c r="AR858" s="33"/>
      <c r="AS858" s="33"/>
      <c r="AT858" s="33"/>
      <c r="AU858" s="33"/>
      <c r="AV858" s="33"/>
      <c r="AW858" s="33" t="s">
        <v>334</v>
      </c>
      <c r="AX858" s="31"/>
    </row>
    <row r="859" s="5" customFormat="1" customHeight="1" spans="1:50">
      <c r="A859" s="22"/>
      <c r="B859" s="22" t="s">
        <v>501</v>
      </c>
      <c r="C859" s="22" t="s">
        <v>515</v>
      </c>
      <c r="D859" s="22" t="s">
        <v>241</v>
      </c>
      <c r="E859" s="22" t="s">
        <v>42</v>
      </c>
      <c r="F859" s="22">
        <f t="shared" si="97"/>
        <v>22</v>
      </c>
      <c r="G859" s="22">
        <v>21</v>
      </c>
      <c r="H859" s="22">
        <v>1</v>
      </c>
      <c r="I859" s="22"/>
      <c r="J859" s="33"/>
      <c r="K859" s="46">
        <f t="shared" si="100"/>
        <v>6.86363636363636</v>
      </c>
      <c r="L859" s="45">
        <f t="shared" si="90"/>
        <v>151</v>
      </c>
      <c r="M859" s="46">
        <f t="shared" si="91"/>
        <v>131.2</v>
      </c>
      <c r="N859" s="46">
        <f t="shared" si="92"/>
        <v>19.8</v>
      </c>
      <c r="O859" s="46">
        <f t="shared" si="93"/>
        <v>147.1</v>
      </c>
      <c r="P859" s="46">
        <v>128.2</v>
      </c>
      <c r="Q859" s="46">
        <v>18.9</v>
      </c>
      <c r="R859" s="46">
        <f t="shared" si="94"/>
        <v>3.9</v>
      </c>
      <c r="S859" s="46">
        <v>3</v>
      </c>
      <c r="T859" s="46">
        <v>0.9</v>
      </c>
      <c r="U859" s="46">
        <f t="shared" si="98"/>
        <v>0</v>
      </c>
      <c r="V859" s="46"/>
      <c r="W859" s="46"/>
      <c r="X859" s="33">
        <v>21</v>
      </c>
      <c r="Y859" s="33">
        <v>54</v>
      </c>
      <c r="Z859" s="33">
        <v>21</v>
      </c>
      <c r="AA859" s="33">
        <v>54</v>
      </c>
      <c r="AB859" s="33">
        <v>1</v>
      </c>
      <c r="AC859" s="33">
        <v>1</v>
      </c>
      <c r="AD859" s="33">
        <v>1</v>
      </c>
      <c r="AE859" s="33">
        <v>1</v>
      </c>
      <c r="AF859" s="33"/>
      <c r="AG859" s="33"/>
      <c r="AH859" s="33"/>
      <c r="AI859" s="33"/>
      <c r="AJ859" s="22"/>
      <c r="AK859" s="33"/>
      <c r="AL859" s="33"/>
      <c r="AM859" s="33"/>
      <c r="AN859" s="33"/>
      <c r="AO859" s="33">
        <v>22</v>
      </c>
      <c r="AP859" s="33">
        <v>22</v>
      </c>
      <c r="AQ859" s="33"/>
      <c r="AR859" s="33"/>
      <c r="AS859" s="33"/>
      <c r="AT859" s="33"/>
      <c r="AU859" s="33"/>
      <c r="AV859" s="33"/>
      <c r="AW859" s="33" t="s">
        <v>334</v>
      </c>
      <c r="AX859" s="31"/>
    </row>
    <row r="860" s="5" customFormat="1" customHeight="1" spans="1:50">
      <c r="A860" s="22"/>
      <c r="B860" s="22" t="s">
        <v>501</v>
      </c>
      <c r="C860" s="22" t="s">
        <v>282</v>
      </c>
      <c r="D860" s="22" t="s">
        <v>241</v>
      </c>
      <c r="E860" s="22" t="s">
        <v>42</v>
      </c>
      <c r="F860" s="22">
        <f t="shared" si="97"/>
        <v>31</v>
      </c>
      <c r="G860" s="22">
        <v>28</v>
      </c>
      <c r="H860" s="22">
        <v>3</v>
      </c>
      <c r="I860" s="22"/>
      <c r="J860" s="33"/>
      <c r="K860" s="46">
        <f t="shared" si="100"/>
        <v>7.86129032258065</v>
      </c>
      <c r="L860" s="45">
        <f t="shared" si="90"/>
        <v>243.7</v>
      </c>
      <c r="M860" s="46">
        <f t="shared" si="91"/>
        <v>215.8</v>
      </c>
      <c r="N860" s="46">
        <f t="shared" si="92"/>
        <v>27.9</v>
      </c>
      <c r="O860" s="46">
        <f t="shared" si="93"/>
        <v>226.2</v>
      </c>
      <c r="P860" s="46">
        <v>201</v>
      </c>
      <c r="Q860" s="46">
        <v>25.2</v>
      </c>
      <c r="R860" s="46">
        <f t="shared" si="94"/>
        <v>17.5</v>
      </c>
      <c r="S860" s="46">
        <v>14.8</v>
      </c>
      <c r="T860" s="46">
        <v>2.7</v>
      </c>
      <c r="U860" s="46">
        <f t="shared" si="98"/>
        <v>0</v>
      </c>
      <c r="V860" s="46"/>
      <c r="W860" s="46"/>
      <c r="X860" s="33">
        <v>28</v>
      </c>
      <c r="Y860" s="33">
        <v>91</v>
      </c>
      <c r="Z860" s="33">
        <v>28</v>
      </c>
      <c r="AA860" s="33">
        <v>91</v>
      </c>
      <c r="AB860" s="33">
        <v>3</v>
      </c>
      <c r="AC860" s="33">
        <v>6</v>
      </c>
      <c r="AD860" s="33">
        <v>3</v>
      </c>
      <c r="AE860" s="33">
        <v>6</v>
      </c>
      <c r="AF860" s="33"/>
      <c r="AG860" s="33"/>
      <c r="AH860" s="33"/>
      <c r="AI860" s="33"/>
      <c r="AJ860" s="22"/>
      <c r="AK860" s="33"/>
      <c r="AL860" s="33"/>
      <c r="AM860" s="33"/>
      <c r="AN860" s="33"/>
      <c r="AO860" s="33">
        <v>31</v>
      </c>
      <c r="AP860" s="33">
        <v>31</v>
      </c>
      <c r="AQ860" s="33"/>
      <c r="AR860" s="33"/>
      <c r="AS860" s="33"/>
      <c r="AT860" s="33"/>
      <c r="AU860" s="33"/>
      <c r="AV860" s="33"/>
      <c r="AW860" s="33" t="s">
        <v>334</v>
      </c>
      <c r="AX860" s="31"/>
    </row>
    <row r="861" s="5" customFormat="1" customHeight="1" spans="1:50">
      <c r="A861" s="22"/>
      <c r="B861" s="22" t="s">
        <v>501</v>
      </c>
      <c r="C861" s="22" t="s">
        <v>516</v>
      </c>
      <c r="D861" s="22" t="s">
        <v>241</v>
      </c>
      <c r="E861" s="22" t="s">
        <v>42</v>
      </c>
      <c r="F861" s="22">
        <f t="shared" si="97"/>
        <v>12</v>
      </c>
      <c r="G861" s="22">
        <v>11</v>
      </c>
      <c r="H861" s="22">
        <v>1</v>
      </c>
      <c r="I861" s="22"/>
      <c r="J861" s="33"/>
      <c r="K861" s="46">
        <f t="shared" si="100"/>
        <v>8.13333333333333</v>
      </c>
      <c r="L861" s="45">
        <f t="shared" si="90"/>
        <v>97.6</v>
      </c>
      <c r="M861" s="46">
        <f t="shared" si="91"/>
        <v>86.8</v>
      </c>
      <c r="N861" s="46">
        <f t="shared" si="92"/>
        <v>10.8</v>
      </c>
      <c r="O861" s="46">
        <f t="shared" si="93"/>
        <v>93.7</v>
      </c>
      <c r="P861" s="46">
        <v>83.8</v>
      </c>
      <c r="Q861" s="46">
        <v>9.9</v>
      </c>
      <c r="R861" s="46">
        <f t="shared" si="94"/>
        <v>3.9</v>
      </c>
      <c r="S861" s="46">
        <v>3</v>
      </c>
      <c r="T861" s="46">
        <v>0.9</v>
      </c>
      <c r="U861" s="46">
        <f t="shared" si="98"/>
        <v>0</v>
      </c>
      <c r="V861" s="46"/>
      <c r="W861" s="46"/>
      <c r="X861" s="33">
        <v>11</v>
      </c>
      <c r="Y861" s="33">
        <v>38</v>
      </c>
      <c r="Z861" s="33">
        <v>11</v>
      </c>
      <c r="AA861" s="33">
        <v>38</v>
      </c>
      <c r="AB861" s="33">
        <v>1</v>
      </c>
      <c r="AC861" s="33">
        <v>1</v>
      </c>
      <c r="AD861" s="33">
        <v>1</v>
      </c>
      <c r="AE861" s="33">
        <v>1</v>
      </c>
      <c r="AF861" s="33"/>
      <c r="AG861" s="33"/>
      <c r="AH861" s="33"/>
      <c r="AI861" s="33"/>
      <c r="AJ861" s="22"/>
      <c r="AK861" s="33"/>
      <c r="AL861" s="33"/>
      <c r="AM861" s="33"/>
      <c r="AN861" s="33"/>
      <c r="AO861" s="33">
        <v>12</v>
      </c>
      <c r="AP861" s="33">
        <v>12</v>
      </c>
      <c r="AQ861" s="33"/>
      <c r="AR861" s="33"/>
      <c r="AS861" s="33"/>
      <c r="AT861" s="33"/>
      <c r="AU861" s="33"/>
      <c r="AV861" s="33"/>
      <c r="AW861" s="33" t="s">
        <v>334</v>
      </c>
      <c r="AX861" s="31"/>
    </row>
    <row r="862" s="5" customFormat="1" customHeight="1" spans="1:50">
      <c r="A862" s="22"/>
      <c r="B862" s="22" t="s">
        <v>501</v>
      </c>
      <c r="C862" s="22" t="s">
        <v>517</v>
      </c>
      <c r="D862" s="22" t="s">
        <v>241</v>
      </c>
      <c r="E862" s="22" t="s">
        <v>42</v>
      </c>
      <c r="F862" s="22">
        <f t="shared" si="97"/>
        <v>9</v>
      </c>
      <c r="G862" s="22">
        <v>7</v>
      </c>
      <c r="H862" s="22">
        <v>2</v>
      </c>
      <c r="I862" s="22"/>
      <c r="J862" s="33"/>
      <c r="K862" s="46">
        <f t="shared" si="100"/>
        <v>5.63333333333333</v>
      </c>
      <c r="L862" s="45">
        <f t="shared" si="90"/>
        <v>50.7</v>
      </c>
      <c r="M862" s="46">
        <f t="shared" si="91"/>
        <v>42.6</v>
      </c>
      <c r="N862" s="46">
        <f t="shared" si="92"/>
        <v>8.1</v>
      </c>
      <c r="O862" s="46">
        <f t="shared" si="93"/>
        <v>37.1</v>
      </c>
      <c r="P862" s="46">
        <v>30.8</v>
      </c>
      <c r="Q862" s="46">
        <v>6.3</v>
      </c>
      <c r="R862" s="46">
        <f t="shared" si="94"/>
        <v>13.6</v>
      </c>
      <c r="S862" s="46">
        <v>11.8</v>
      </c>
      <c r="T862" s="46">
        <v>1.8</v>
      </c>
      <c r="U862" s="46">
        <f t="shared" si="98"/>
        <v>0</v>
      </c>
      <c r="V862" s="46"/>
      <c r="W862" s="46"/>
      <c r="X862" s="33">
        <v>7</v>
      </c>
      <c r="Y862" s="33">
        <v>12</v>
      </c>
      <c r="Z862" s="33">
        <v>7</v>
      </c>
      <c r="AA862" s="33">
        <v>12</v>
      </c>
      <c r="AB862" s="33">
        <v>2</v>
      </c>
      <c r="AC862" s="33">
        <v>5</v>
      </c>
      <c r="AD862" s="33">
        <v>2</v>
      </c>
      <c r="AE862" s="33">
        <v>5</v>
      </c>
      <c r="AF862" s="33"/>
      <c r="AG862" s="33"/>
      <c r="AH862" s="33"/>
      <c r="AI862" s="33"/>
      <c r="AJ862" s="22"/>
      <c r="AK862" s="33"/>
      <c r="AL862" s="33"/>
      <c r="AM862" s="33"/>
      <c r="AN862" s="33"/>
      <c r="AO862" s="33">
        <v>9</v>
      </c>
      <c r="AP862" s="33">
        <v>9</v>
      </c>
      <c r="AQ862" s="33"/>
      <c r="AR862" s="33"/>
      <c r="AS862" s="33"/>
      <c r="AT862" s="33"/>
      <c r="AU862" s="33"/>
      <c r="AV862" s="33"/>
      <c r="AW862" s="33" t="s">
        <v>334</v>
      </c>
      <c r="AX862" s="31"/>
    </row>
    <row r="863" s="5" customFormat="1" customHeight="1" spans="1:50">
      <c r="A863" s="22"/>
      <c r="B863" s="22" t="s">
        <v>501</v>
      </c>
      <c r="C863" s="22" t="s">
        <v>112</v>
      </c>
      <c r="D863" s="22" t="s">
        <v>241</v>
      </c>
      <c r="E863" s="22" t="s">
        <v>42</v>
      </c>
      <c r="F863" s="22">
        <f t="shared" si="97"/>
        <v>20</v>
      </c>
      <c r="G863" s="22">
        <v>18</v>
      </c>
      <c r="H863" s="22">
        <v>2</v>
      </c>
      <c r="I863" s="22"/>
      <c r="J863" s="33"/>
      <c r="K863" s="46">
        <f t="shared" si="100"/>
        <v>7.67</v>
      </c>
      <c r="L863" s="45">
        <f t="shared" ref="L863:L926" si="101">O863+R863+U863</f>
        <v>153.4</v>
      </c>
      <c r="M863" s="46">
        <f t="shared" ref="M863:M926" si="102">P863+S863+V863</f>
        <v>135.4</v>
      </c>
      <c r="N863" s="46">
        <f t="shared" ref="N863:N926" si="103">Q863+T863+W863</f>
        <v>18</v>
      </c>
      <c r="O863" s="46">
        <f t="shared" ref="O863:O926" si="104">P863+Q863</f>
        <v>136</v>
      </c>
      <c r="P863" s="46">
        <v>119.8</v>
      </c>
      <c r="Q863" s="46">
        <v>16.2</v>
      </c>
      <c r="R863" s="46">
        <f t="shared" ref="R863:R926" si="105">S863+T863</f>
        <v>17.4</v>
      </c>
      <c r="S863" s="46">
        <v>15.6</v>
      </c>
      <c r="T863" s="46">
        <v>1.8</v>
      </c>
      <c r="U863" s="46">
        <f t="shared" si="98"/>
        <v>0</v>
      </c>
      <c r="V863" s="46"/>
      <c r="W863" s="46"/>
      <c r="X863" s="33">
        <v>18</v>
      </c>
      <c r="Y863" s="33">
        <v>54</v>
      </c>
      <c r="Z863" s="33">
        <v>18</v>
      </c>
      <c r="AA863" s="33">
        <v>54</v>
      </c>
      <c r="AB863" s="33">
        <v>2</v>
      </c>
      <c r="AC863" s="33">
        <v>7</v>
      </c>
      <c r="AD863" s="33">
        <v>2</v>
      </c>
      <c r="AE863" s="33">
        <v>7</v>
      </c>
      <c r="AF863" s="33"/>
      <c r="AG863" s="33"/>
      <c r="AH863" s="33"/>
      <c r="AI863" s="33"/>
      <c r="AJ863" s="22"/>
      <c r="AK863" s="33"/>
      <c r="AL863" s="33"/>
      <c r="AM863" s="33"/>
      <c r="AN863" s="33"/>
      <c r="AO863" s="33">
        <v>20</v>
      </c>
      <c r="AP863" s="33">
        <v>20</v>
      </c>
      <c r="AQ863" s="33"/>
      <c r="AR863" s="33"/>
      <c r="AS863" s="33"/>
      <c r="AT863" s="33"/>
      <c r="AU863" s="33"/>
      <c r="AV863" s="33"/>
      <c r="AW863" s="33" t="s">
        <v>334</v>
      </c>
      <c r="AX863" s="31"/>
    </row>
    <row r="864" s="5" customFormat="1" customHeight="1" spans="1:50">
      <c r="A864" s="22"/>
      <c r="B864" s="22" t="s">
        <v>501</v>
      </c>
      <c r="C864" s="22" t="s">
        <v>518</v>
      </c>
      <c r="D864" s="22" t="s">
        <v>241</v>
      </c>
      <c r="E864" s="22" t="s">
        <v>42</v>
      </c>
      <c r="F864" s="22">
        <f t="shared" si="97"/>
        <v>2</v>
      </c>
      <c r="G864" s="22">
        <v>2</v>
      </c>
      <c r="H864" s="22">
        <v>0</v>
      </c>
      <c r="I864" s="22"/>
      <c r="J864" s="33"/>
      <c r="K864" s="46">
        <f t="shared" si="100"/>
        <v>3.9</v>
      </c>
      <c r="L864" s="45">
        <f t="shared" si="101"/>
        <v>7.8</v>
      </c>
      <c r="M864" s="46">
        <f t="shared" si="102"/>
        <v>6</v>
      </c>
      <c r="N864" s="46">
        <f t="shared" si="103"/>
        <v>1.8</v>
      </c>
      <c r="O864" s="46">
        <f t="shared" si="104"/>
        <v>7.8</v>
      </c>
      <c r="P864" s="46">
        <v>6</v>
      </c>
      <c r="Q864" s="46">
        <v>1.8</v>
      </c>
      <c r="R864" s="46">
        <f t="shared" si="105"/>
        <v>0</v>
      </c>
      <c r="S864" s="46"/>
      <c r="T864" s="46"/>
      <c r="U864" s="46">
        <f t="shared" si="98"/>
        <v>0</v>
      </c>
      <c r="V864" s="46"/>
      <c r="W864" s="46"/>
      <c r="X864" s="33">
        <v>2</v>
      </c>
      <c r="Y864" s="33">
        <v>2</v>
      </c>
      <c r="Z864" s="33">
        <v>2</v>
      </c>
      <c r="AA864" s="33">
        <v>2</v>
      </c>
      <c r="AB864" s="33"/>
      <c r="AC864" s="33"/>
      <c r="AD864" s="33"/>
      <c r="AE864" s="33"/>
      <c r="AF864" s="33"/>
      <c r="AG864" s="33"/>
      <c r="AH864" s="33"/>
      <c r="AI864" s="33"/>
      <c r="AJ864" s="22"/>
      <c r="AK864" s="33"/>
      <c r="AL864" s="33"/>
      <c r="AM864" s="33"/>
      <c r="AN864" s="33"/>
      <c r="AO864" s="33">
        <v>2</v>
      </c>
      <c r="AP864" s="33">
        <v>2</v>
      </c>
      <c r="AQ864" s="33"/>
      <c r="AR864" s="33"/>
      <c r="AS864" s="33"/>
      <c r="AT864" s="33"/>
      <c r="AU864" s="33"/>
      <c r="AV864" s="33"/>
      <c r="AW864" s="33" t="s">
        <v>334</v>
      </c>
      <c r="AX864" s="31"/>
    </row>
    <row r="865" s="5" customFormat="1" customHeight="1" spans="1:50">
      <c r="A865" s="22"/>
      <c r="B865" s="22" t="s">
        <v>501</v>
      </c>
      <c r="C865" s="22" t="s">
        <v>111</v>
      </c>
      <c r="D865" s="22" t="s">
        <v>241</v>
      </c>
      <c r="E865" s="22" t="s">
        <v>42</v>
      </c>
      <c r="F865" s="22">
        <f t="shared" si="97"/>
        <v>2</v>
      </c>
      <c r="G865" s="22">
        <v>0</v>
      </c>
      <c r="H865" s="22">
        <v>2</v>
      </c>
      <c r="I865" s="22"/>
      <c r="J865" s="33"/>
      <c r="K865" s="46">
        <f t="shared" si="100"/>
        <v>7.7</v>
      </c>
      <c r="L865" s="45">
        <f t="shared" si="101"/>
        <v>15.4</v>
      </c>
      <c r="M865" s="46">
        <f t="shared" si="102"/>
        <v>13.6</v>
      </c>
      <c r="N865" s="46">
        <f t="shared" si="103"/>
        <v>1.8</v>
      </c>
      <c r="O865" s="46">
        <f t="shared" si="104"/>
        <v>0</v>
      </c>
      <c r="P865" s="46"/>
      <c r="Q865" s="46"/>
      <c r="R865" s="46">
        <f t="shared" si="105"/>
        <v>15.4</v>
      </c>
      <c r="S865" s="46">
        <v>13.6</v>
      </c>
      <c r="T865" s="46">
        <v>1.8</v>
      </c>
      <c r="U865" s="46">
        <f t="shared" si="98"/>
        <v>0</v>
      </c>
      <c r="V865" s="46"/>
      <c r="W865" s="46"/>
      <c r="X865" s="33"/>
      <c r="Y865" s="33"/>
      <c r="Z865" s="33"/>
      <c r="AA865" s="33"/>
      <c r="AB865" s="33">
        <v>2</v>
      </c>
      <c r="AC865" s="33">
        <v>5</v>
      </c>
      <c r="AD865" s="33">
        <v>2</v>
      </c>
      <c r="AE865" s="33">
        <v>5</v>
      </c>
      <c r="AF865" s="33"/>
      <c r="AG865" s="33"/>
      <c r="AH865" s="33"/>
      <c r="AI865" s="33"/>
      <c r="AJ865" s="22"/>
      <c r="AK865" s="33"/>
      <c r="AL865" s="33"/>
      <c r="AM865" s="33"/>
      <c r="AN865" s="33"/>
      <c r="AO865" s="33">
        <v>2</v>
      </c>
      <c r="AP865" s="33">
        <v>2</v>
      </c>
      <c r="AQ865" s="33"/>
      <c r="AR865" s="33"/>
      <c r="AS865" s="33"/>
      <c r="AT865" s="33"/>
      <c r="AU865" s="33"/>
      <c r="AV865" s="33"/>
      <c r="AW865" s="33" t="s">
        <v>334</v>
      </c>
      <c r="AX865" s="31"/>
    </row>
    <row r="866" s="5" customFormat="1" customHeight="1" spans="1:50">
      <c r="A866" s="22"/>
      <c r="B866" s="22" t="s">
        <v>501</v>
      </c>
      <c r="C866" s="22" t="s">
        <v>519</v>
      </c>
      <c r="D866" s="22" t="s">
        <v>241</v>
      </c>
      <c r="E866" s="22" t="s">
        <v>42</v>
      </c>
      <c r="F866" s="22">
        <f t="shared" si="97"/>
        <v>1</v>
      </c>
      <c r="G866" s="22">
        <v>0</v>
      </c>
      <c r="H866" s="22">
        <v>1</v>
      </c>
      <c r="I866" s="22"/>
      <c r="J866" s="33"/>
      <c r="K866" s="46">
        <f t="shared" si="100"/>
        <v>3</v>
      </c>
      <c r="L866" s="45">
        <f t="shared" si="101"/>
        <v>3</v>
      </c>
      <c r="M866" s="46">
        <f t="shared" si="102"/>
        <v>3</v>
      </c>
      <c r="N866" s="46">
        <f t="shared" si="103"/>
        <v>0</v>
      </c>
      <c r="O866" s="46">
        <f t="shared" si="104"/>
        <v>0</v>
      </c>
      <c r="P866" s="46"/>
      <c r="Q866" s="46"/>
      <c r="R866" s="46">
        <f t="shared" si="105"/>
        <v>3</v>
      </c>
      <c r="S866" s="46">
        <v>3</v>
      </c>
      <c r="T866" s="46">
        <v>0</v>
      </c>
      <c r="U866" s="46">
        <f t="shared" si="98"/>
        <v>0</v>
      </c>
      <c r="V866" s="46"/>
      <c r="W866" s="46"/>
      <c r="X866" s="33"/>
      <c r="Y866" s="33"/>
      <c r="Z866" s="33"/>
      <c r="AA866" s="33"/>
      <c r="AB866" s="33">
        <v>1</v>
      </c>
      <c r="AC866" s="33">
        <v>1</v>
      </c>
      <c r="AD866" s="33">
        <v>1</v>
      </c>
      <c r="AE866" s="33">
        <v>1</v>
      </c>
      <c r="AF866" s="33"/>
      <c r="AG866" s="33"/>
      <c r="AH866" s="33"/>
      <c r="AI866" s="33"/>
      <c r="AJ866" s="22"/>
      <c r="AK866" s="33"/>
      <c r="AL866" s="33"/>
      <c r="AM866" s="33"/>
      <c r="AN866" s="33"/>
      <c r="AO866" s="33">
        <v>1</v>
      </c>
      <c r="AP866" s="33">
        <v>1</v>
      </c>
      <c r="AQ866" s="33"/>
      <c r="AR866" s="33"/>
      <c r="AS866" s="33"/>
      <c r="AT866" s="33"/>
      <c r="AU866" s="33"/>
      <c r="AV866" s="33"/>
      <c r="AW866" s="33" t="s">
        <v>334</v>
      </c>
      <c r="AX866" s="31"/>
    </row>
    <row r="867" s="5" customFormat="1" customHeight="1" spans="1:50">
      <c r="A867" s="22"/>
      <c r="B867" s="22" t="s">
        <v>501</v>
      </c>
      <c r="C867" s="22" t="s">
        <v>520</v>
      </c>
      <c r="D867" s="22" t="s">
        <v>241</v>
      </c>
      <c r="E867" s="22" t="s">
        <v>42</v>
      </c>
      <c r="F867" s="22">
        <f t="shared" si="97"/>
        <v>10</v>
      </c>
      <c r="G867" s="22">
        <v>2</v>
      </c>
      <c r="H867" s="22">
        <v>8</v>
      </c>
      <c r="I867" s="22"/>
      <c r="J867" s="33"/>
      <c r="K867" s="46">
        <f t="shared" si="100"/>
        <v>6.7</v>
      </c>
      <c r="L867" s="45">
        <f t="shared" si="101"/>
        <v>67</v>
      </c>
      <c r="M867" s="46">
        <f t="shared" si="102"/>
        <v>62.2</v>
      </c>
      <c r="N867" s="46">
        <f t="shared" si="103"/>
        <v>4.8</v>
      </c>
      <c r="O867" s="46">
        <f t="shared" si="104"/>
        <v>12.9</v>
      </c>
      <c r="P867" s="46">
        <v>12</v>
      </c>
      <c r="Q867" s="46">
        <v>0.9</v>
      </c>
      <c r="R867" s="46">
        <f t="shared" si="105"/>
        <v>54.1</v>
      </c>
      <c r="S867" s="46">
        <v>50.2</v>
      </c>
      <c r="T867" s="46">
        <v>3.9</v>
      </c>
      <c r="U867" s="46">
        <f t="shared" si="98"/>
        <v>0</v>
      </c>
      <c r="V867" s="46"/>
      <c r="W867" s="46"/>
      <c r="X867" s="33">
        <v>2</v>
      </c>
      <c r="Y867" s="33">
        <v>4</v>
      </c>
      <c r="Z867" s="33">
        <v>2</v>
      </c>
      <c r="AA867" s="33">
        <v>4</v>
      </c>
      <c r="AB867" s="33">
        <v>8</v>
      </c>
      <c r="AC867" s="33">
        <v>22</v>
      </c>
      <c r="AD867" s="33">
        <v>8</v>
      </c>
      <c r="AE867" s="33">
        <v>22</v>
      </c>
      <c r="AF867" s="33"/>
      <c r="AG867" s="33"/>
      <c r="AH867" s="33"/>
      <c r="AI867" s="33"/>
      <c r="AJ867" s="22"/>
      <c r="AK867" s="33"/>
      <c r="AL867" s="33"/>
      <c r="AM867" s="33"/>
      <c r="AN867" s="33"/>
      <c r="AO867" s="33">
        <v>10</v>
      </c>
      <c r="AP867" s="33">
        <v>10</v>
      </c>
      <c r="AQ867" s="33"/>
      <c r="AR867" s="33"/>
      <c r="AS867" s="33"/>
      <c r="AT867" s="33"/>
      <c r="AU867" s="33"/>
      <c r="AV867" s="33"/>
      <c r="AW867" s="33" t="s">
        <v>334</v>
      </c>
      <c r="AX867" s="31"/>
    </row>
    <row r="868" s="5" customFormat="1" customHeight="1" spans="1:50">
      <c r="A868" s="22"/>
      <c r="B868" s="22" t="s">
        <v>501</v>
      </c>
      <c r="C868" s="22" t="s">
        <v>521</v>
      </c>
      <c r="D868" s="22" t="s">
        <v>241</v>
      </c>
      <c r="E868" s="22" t="s">
        <v>42</v>
      </c>
      <c r="F868" s="22">
        <f t="shared" si="97"/>
        <v>2</v>
      </c>
      <c r="G868" s="22">
        <v>2</v>
      </c>
      <c r="H868" s="22"/>
      <c r="I868" s="22"/>
      <c r="J868" s="33"/>
      <c r="K868" s="46">
        <f t="shared" si="100"/>
        <v>6.35</v>
      </c>
      <c r="L868" s="45">
        <f t="shared" si="101"/>
        <v>12.7</v>
      </c>
      <c r="M868" s="46">
        <f t="shared" si="102"/>
        <v>11.8</v>
      </c>
      <c r="N868" s="46">
        <f t="shared" si="103"/>
        <v>0.9</v>
      </c>
      <c r="O868" s="46">
        <f t="shared" si="104"/>
        <v>12.7</v>
      </c>
      <c r="P868" s="46">
        <v>11.8</v>
      </c>
      <c r="Q868" s="46">
        <v>0.9</v>
      </c>
      <c r="R868" s="46">
        <f t="shared" si="105"/>
        <v>0</v>
      </c>
      <c r="S868" s="46"/>
      <c r="T868" s="46"/>
      <c r="U868" s="46">
        <f t="shared" si="98"/>
        <v>0</v>
      </c>
      <c r="V868" s="46"/>
      <c r="W868" s="46"/>
      <c r="X868" s="33">
        <v>2</v>
      </c>
      <c r="Y868" s="33">
        <v>5</v>
      </c>
      <c r="Z868" s="33">
        <v>2</v>
      </c>
      <c r="AA868" s="33">
        <v>5</v>
      </c>
      <c r="AB868" s="33"/>
      <c r="AC868" s="33"/>
      <c r="AD868" s="33"/>
      <c r="AE868" s="33"/>
      <c r="AF868" s="33"/>
      <c r="AG868" s="33"/>
      <c r="AH868" s="33"/>
      <c r="AI868" s="33"/>
      <c r="AJ868" s="22"/>
      <c r="AK868" s="33"/>
      <c r="AL868" s="33"/>
      <c r="AM868" s="33"/>
      <c r="AN868" s="33"/>
      <c r="AO868" s="33">
        <v>2</v>
      </c>
      <c r="AP868" s="33">
        <v>2</v>
      </c>
      <c r="AQ868" s="33"/>
      <c r="AR868" s="33"/>
      <c r="AS868" s="33"/>
      <c r="AT868" s="33"/>
      <c r="AU868" s="33"/>
      <c r="AV868" s="33"/>
      <c r="AW868" s="33" t="s">
        <v>334</v>
      </c>
      <c r="AX868" s="31"/>
    </row>
    <row r="869" s="5" customFormat="1" customHeight="1" spans="1:50">
      <c r="A869" s="22"/>
      <c r="B869" s="22" t="s">
        <v>501</v>
      </c>
      <c r="C869" s="22" t="s">
        <v>522</v>
      </c>
      <c r="D869" s="22" t="s">
        <v>241</v>
      </c>
      <c r="E869" s="22" t="s">
        <v>42</v>
      </c>
      <c r="F869" s="22">
        <f t="shared" si="97"/>
        <v>25</v>
      </c>
      <c r="G869" s="22">
        <v>25</v>
      </c>
      <c r="H869" s="22"/>
      <c r="I869" s="22"/>
      <c r="J869" s="33"/>
      <c r="K869" s="46">
        <f t="shared" si="100"/>
        <v>7.532</v>
      </c>
      <c r="L869" s="45">
        <f t="shared" si="101"/>
        <v>188.3</v>
      </c>
      <c r="M869" s="46">
        <f t="shared" si="102"/>
        <v>173</v>
      </c>
      <c r="N869" s="46">
        <f t="shared" si="103"/>
        <v>15.3</v>
      </c>
      <c r="O869" s="46">
        <f t="shared" si="104"/>
        <v>188.3</v>
      </c>
      <c r="P869" s="46">
        <v>173</v>
      </c>
      <c r="Q869" s="46">
        <v>15.3</v>
      </c>
      <c r="R869" s="46">
        <f t="shared" si="105"/>
        <v>0</v>
      </c>
      <c r="S869" s="46"/>
      <c r="T869" s="46"/>
      <c r="U869" s="46">
        <f t="shared" si="98"/>
        <v>0</v>
      </c>
      <c r="V869" s="46"/>
      <c r="W869" s="46"/>
      <c r="X869" s="33">
        <v>25</v>
      </c>
      <c r="Y869" s="33">
        <v>76</v>
      </c>
      <c r="Z869" s="33">
        <v>25</v>
      </c>
      <c r="AA869" s="33">
        <v>76</v>
      </c>
      <c r="AB869" s="33"/>
      <c r="AC869" s="33"/>
      <c r="AD869" s="33"/>
      <c r="AE869" s="33"/>
      <c r="AF869" s="33"/>
      <c r="AG869" s="33"/>
      <c r="AH869" s="33"/>
      <c r="AI869" s="33"/>
      <c r="AJ869" s="22"/>
      <c r="AK869" s="33"/>
      <c r="AL869" s="33"/>
      <c r="AM869" s="33"/>
      <c r="AN869" s="33"/>
      <c r="AO869" s="33">
        <v>25</v>
      </c>
      <c r="AP869" s="33">
        <v>25</v>
      </c>
      <c r="AQ869" s="33"/>
      <c r="AR869" s="33"/>
      <c r="AS869" s="33"/>
      <c r="AT869" s="33"/>
      <c r="AU869" s="33"/>
      <c r="AV869" s="33"/>
      <c r="AW869" s="33" t="s">
        <v>334</v>
      </c>
      <c r="AX869" s="31"/>
    </row>
    <row r="870" s="5" customFormat="1" customHeight="1" spans="1:50">
      <c r="A870" s="22"/>
      <c r="B870" s="22" t="s">
        <v>501</v>
      </c>
      <c r="C870" s="22" t="s">
        <v>523</v>
      </c>
      <c r="D870" s="22" t="s">
        <v>241</v>
      </c>
      <c r="E870" s="22" t="s">
        <v>42</v>
      </c>
      <c r="F870" s="22">
        <f t="shared" si="97"/>
        <v>23</v>
      </c>
      <c r="G870" s="22">
        <v>22</v>
      </c>
      <c r="H870" s="22">
        <v>1</v>
      </c>
      <c r="I870" s="22"/>
      <c r="J870" s="33"/>
      <c r="K870" s="46">
        <f t="shared" si="100"/>
        <v>4.82173913043478</v>
      </c>
      <c r="L870" s="45">
        <f t="shared" si="101"/>
        <v>110.9</v>
      </c>
      <c r="M870" s="46">
        <f t="shared" si="102"/>
        <v>105.4</v>
      </c>
      <c r="N870" s="46">
        <f t="shared" si="103"/>
        <v>5.5</v>
      </c>
      <c r="O870" s="46">
        <f t="shared" si="104"/>
        <v>105.9</v>
      </c>
      <c r="P870" s="46">
        <v>100.4</v>
      </c>
      <c r="Q870" s="46">
        <v>5.5</v>
      </c>
      <c r="R870" s="46">
        <f t="shared" si="105"/>
        <v>5</v>
      </c>
      <c r="S870" s="46">
        <v>5</v>
      </c>
      <c r="T870" s="46"/>
      <c r="U870" s="46">
        <f t="shared" si="98"/>
        <v>0</v>
      </c>
      <c r="V870" s="46"/>
      <c r="W870" s="46"/>
      <c r="X870" s="33">
        <v>22</v>
      </c>
      <c r="Y870" s="33">
        <v>40</v>
      </c>
      <c r="Z870" s="33">
        <v>22</v>
      </c>
      <c r="AA870" s="33">
        <v>40</v>
      </c>
      <c r="AB870" s="33">
        <v>1</v>
      </c>
      <c r="AC870" s="33">
        <v>2</v>
      </c>
      <c r="AD870" s="33">
        <v>1</v>
      </c>
      <c r="AE870" s="33">
        <v>2</v>
      </c>
      <c r="AF870" s="33"/>
      <c r="AG870" s="33"/>
      <c r="AH870" s="33"/>
      <c r="AI870" s="33"/>
      <c r="AJ870" s="22"/>
      <c r="AK870" s="33"/>
      <c r="AL870" s="33"/>
      <c r="AM870" s="33"/>
      <c r="AN870" s="33"/>
      <c r="AO870" s="33">
        <v>23</v>
      </c>
      <c r="AP870" s="33">
        <v>23</v>
      </c>
      <c r="AQ870" s="33"/>
      <c r="AR870" s="33"/>
      <c r="AS870" s="33"/>
      <c r="AT870" s="33"/>
      <c r="AU870" s="33"/>
      <c r="AV870" s="33"/>
      <c r="AW870" s="33" t="s">
        <v>334</v>
      </c>
      <c r="AX870" s="31"/>
    </row>
    <row r="871" s="5" customFormat="1" customHeight="1" spans="1:50">
      <c r="A871" s="22"/>
      <c r="B871" s="22" t="s">
        <v>501</v>
      </c>
      <c r="C871" s="22" t="s">
        <v>524</v>
      </c>
      <c r="D871" s="22" t="s">
        <v>241</v>
      </c>
      <c r="E871" s="22" t="s">
        <v>42</v>
      </c>
      <c r="F871" s="22">
        <f t="shared" si="97"/>
        <v>38</v>
      </c>
      <c r="G871" s="22">
        <v>34</v>
      </c>
      <c r="H871" s="22">
        <v>4</v>
      </c>
      <c r="I871" s="22"/>
      <c r="J871" s="33"/>
      <c r="K871" s="46">
        <f t="shared" si="100"/>
        <v>8.99473684210526</v>
      </c>
      <c r="L871" s="45">
        <f t="shared" si="101"/>
        <v>341.8</v>
      </c>
      <c r="M871" s="46">
        <f t="shared" si="102"/>
        <v>315.2</v>
      </c>
      <c r="N871" s="46">
        <f t="shared" si="103"/>
        <v>26.6</v>
      </c>
      <c r="O871" s="46">
        <f t="shared" si="104"/>
        <v>302.6</v>
      </c>
      <c r="P871" s="46">
        <v>279</v>
      </c>
      <c r="Q871" s="46">
        <v>23.6</v>
      </c>
      <c r="R871" s="46">
        <f t="shared" si="105"/>
        <v>39.2</v>
      </c>
      <c r="S871" s="46">
        <v>36.2</v>
      </c>
      <c r="T871" s="46">
        <v>3</v>
      </c>
      <c r="U871" s="46">
        <f t="shared" si="98"/>
        <v>0</v>
      </c>
      <c r="V871" s="46"/>
      <c r="W871" s="46"/>
      <c r="X871" s="33">
        <v>34</v>
      </c>
      <c r="Y871" s="33">
        <v>113</v>
      </c>
      <c r="Z871" s="33">
        <v>34</v>
      </c>
      <c r="AA871" s="33">
        <v>113</v>
      </c>
      <c r="AB871" s="33">
        <v>4</v>
      </c>
      <c r="AC871" s="33">
        <v>17</v>
      </c>
      <c r="AD871" s="33">
        <v>4</v>
      </c>
      <c r="AE871" s="33">
        <v>17</v>
      </c>
      <c r="AF871" s="33"/>
      <c r="AG871" s="33"/>
      <c r="AH871" s="33"/>
      <c r="AI871" s="33"/>
      <c r="AJ871" s="22"/>
      <c r="AK871" s="33"/>
      <c r="AL871" s="33"/>
      <c r="AM871" s="33"/>
      <c r="AN871" s="33"/>
      <c r="AO871" s="33">
        <v>38</v>
      </c>
      <c r="AP871" s="33">
        <v>38</v>
      </c>
      <c r="AQ871" s="33"/>
      <c r="AR871" s="33"/>
      <c r="AS871" s="33"/>
      <c r="AT871" s="33"/>
      <c r="AU871" s="33"/>
      <c r="AV871" s="33"/>
      <c r="AW871" s="33" t="s">
        <v>334</v>
      </c>
      <c r="AX871" s="31"/>
    </row>
    <row r="872" s="5" customFormat="1" customHeight="1" spans="1:50">
      <c r="A872" s="22"/>
      <c r="B872" s="22" t="s">
        <v>501</v>
      </c>
      <c r="C872" s="22" t="s">
        <v>525</v>
      </c>
      <c r="D872" s="22" t="s">
        <v>241</v>
      </c>
      <c r="E872" s="22" t="s">
        <v>42</v>
      </c>
      <c r="F872" s="22">
        <f t="shared" si="97"/>
        <v>20</v>
      </c>
      <c r="G872" s="22">
        <v>20</v>
      </c>
      <c r="H872" s="22"/>
      <c r="I872" s="22"/>
      <c r="J872" s="33"/>
      <c r="K872" s="46">
        <f t="shared" si="100"/>
        <v>6.405</v>
      </c>
      <c r="L872" s="45">
        <f t="shared" si="101"/>
        <v>128.1</v>
      </c>
      <c r="M872" s="46">
        <f t="shared" si="102"/>
        <v>120.6</v>
      </c>
      <c r="N872" s="46">
        <f t="shared" si="103"/>
        <v>7.5</v>
      </c>
      <c r="O872" s="46">
        <f t="shared" si="104"/>
        <v>128.1</v>
      </c>
      <c r="P872" s="46">
        <v>120.6</v>
      </c>
      <c r="Q872" s="46">
        <v>7.5</v>
      </c>
      <c r="R872" s="46">
        <f t="shared" si="105"/>
        <v>0</v>
      </c>
      <c r="S872" s="46"/>
      <c r="T872" s="46"/>
      <c r="U872" s="46">
        <f t="shared" si="98"/>
        <v>0</v>
      </c>
      <c r="V872" s="46"/>
      <c r="W872" s="46"/>
      <c r="X872" s="33">
        <v>20</v>
      </c>
      <c r="Y872" s="33">
        <v>48</v>
      </c>
      <c r="Z872" s="33">
        <v>20</v>
      </c>
      <c r="AA872" s="33">
        <v>48</v>
      </c>
      <c r="AB872" s="33"/>
      <c r="AC872" s="33"/>
      <c r="AD872" s="33"/>
      <c r="AE872" s="33"/>
      <c r="AF872" s="33"/>
      <c r="AG872" s="33"/>
      <c r="AH872" s="33"/>
      <c r="AI872" s="33"/>
      <c r="AJ872" s="22"/>
      <c r="AK872" s="33"/>
      <c r="AL872" s="33"/>
      <c r="AM872" s="33"/>
      <c r="AN872" s="33"/>
      <c r="AO872" s="33">
        <v>20</v>
      </c>
      <c r="AP872" s="33">
        <v>20</v>
      </c>
      <c r="AQ872" s="33"/>
      <c r="AR872" s="33"/>
      <c r="AS872" s="33"/>
      <c r="AT872" s="33"/>
      <c r="AU872" s="33"/>
      <c r="AV872" s="33"/>
      <c r="AW872" s="33" t="s">
        <v>334</v>
      </c>
      <c r="AX872" s="31"/>
    </row>
    <row r="873" s="5" customFormat="1" customHeight="1" spans="1:50">
      <c r="A873" s="22"/>
      <c r="B873" s="22" t="s">
        <v>501</v>
      </c>
      <c r="C873" s="22" t="s">
        <v>526</v>
      </c>
      <c r="D873" s="22" t="s">
        <v>241</v>
      </c>
      <c r="E873" s="22" t="s">
        <v>42</v>
      </c>
      <c r="F873" s="22">
        <f t="shared" si="97"/>
        <v>3</v>
      </c>
      <c r="G873" s="22">
        <v>3</v>
      </c>
      <c r="H873" s="22"/>
      <c r="I873" s="22"/>
      <c r="J873" s="33"/>
      <c r="K873" s="46">
        <f t="shared" si="100"/>
        <v>3.66666666666667</v>
      </c>
      <c r="L873" s="45">
        <f t="shared" si="101"/>
        <v>11</v>
      </c>
      <c r="M873" s="46">
        <f t="shared" si="102"/>
        <v>11</v>
      </c>
      <c r="N873" s="46">
        <f t="shared" si="103"/>
        <v>0</v>
      </c>
      <c r="O873" s="46">
        <f t="shared" si="104"/>
        <v>11</v>
      </c>
      <c r="P873" s="46">
        <v>11</v>
      </c>
      <c r="Q873" s="46"/>
      <c r="R873" s="46">
        <f t="shared" si="105"/>
        <v>0</v>
      </c>
      <c r="S873" s="46"/>
      <c r="T873" s="46"/>
      <c r="U873" s="46">
        <f t="shared" si="98"/>
        <v>0</v>
      </c>
      <c r="V873" s="46"/>
      <c r="W873" s="46"/>
      <c r="X873" s="33">
        <v>3</v>
      </c>
      <c r="Y873" s="33">
        <v>4</v>
      </c>
      <c r="Z873" s="33">
        <v>3</v>
      </c>
      <c r="AA873" s="33">
        <v>4</v>
      </c>
      <c r="AB873" s="33"/>
      <c r="AC873" s="33"/>
      <c r="AD873" s="33"/>
      <c r="AE873" s="33"/>
      <c r="AF873" s="33"/>
      <c r="AG873" s="33"/>
      <c r="AH873" s="33"/>
      <c r="AI873" s="33"/>
      <c r="AJ873" s="22"/>
      <c r="AK873" s="33"/>
      <c r="AL873" s="33"/>
      <c r="AM873" s="33"/>
      <c r="AN873" s="33"/>
      <c r="AO873" s="33">
        <v>3</v>
      </c>
      <c r="AP873" s="33">
        <v>3</v>
      </c>
      <c r="AQ873" s="33"/>
      <c r="AR873" s="33"/>
      <c r="AS873" s="33"/>
      <c r="AT873" s="33"/>
      <c r="AU873" s="33"/>
      <c r="AV873" s="33"/>
      <c r="AW873" s="33" t="s">
        <v>334</v>
      </c>
      <c r="AX873" s="31"/>
    </row>
    <row r="874" s="5" customFormat="1" customHeight="1" spans="1:50">
      <c r="A874" s="22"/>
      <c r="B874" s="22" t="s">
        <v>501</v>
      </c>
      <c r="C874" s="22" t="s">
        <v>527</v>
      </c>
      <c r="D874" s="22" t="s">
        <v>241</v>
      </c>
      <c r="E874" s="22" t="s">
        <v>42</v>
      </c>
      <c r="F874" s="22">
        <f t="shared" si="97"/>
        <v>6</v>
      </c>
      <c r="G874" s="22">
        <v>6</v>
      </c>
      <c r="H874" s="22"/>
      <c r="I874" s="22"/>
      <c r="J874" s="33"/>
      <c r="K874" s="46">
        <f t="shared" si="100"/>
        <v>4.11666666666667</v>
      </c>
      <c r="L874" s="45">
        <f t="shared" si="101"/>
        <v>24.7</v>
      </c>
      <c r="M874" s="46">
        <f t="shared" si="102"/>
        <v>23.8</v>
      </c>
      <c r="N874" s="46">
        <f t="shared" si="103"/>
        <v>0.9</v>
      </c>
      <c r="O874" s="46">
        <f t="shared" si="104"/>
        <v>24.7</v>
      </c>
      <c r="P874" s="46">
        <v>23.8</v>
      </c>
      <c r="Q874" s="46">
        <v>0.9</v>
      </c>
      <c r="R874" s="46">
        <f t="shared" si="105"/>
        <v>0</v>
      </c>
      <c r="S874" s="46"/>
      <c r="T874" s="46"/>
      <c r="U874" s="46">
        <f t="shared" si="98"/>
        <v>0</v>
      </c>
      <c r="V874" s="46"/>
      <c r="W874" s="46"/>
      <c r="X874" s="33">
        <v>6</v>
      </c>
      <c r="Y874" s="33">
        <v>8</v>
      </c>
      <c r="Z874" s="33">
        <v>6</v>
      </c>
      <c r="AA874" s="33">
        <v>8</v>
      </c>
      <c r="AB874" s="33"/>
      <c r="AC874" s="33"/>
      <c r="AD874" s="33"/>
      <c r="AE874" s="33"/>
      <c r="AF874" s="33"/>
      <c r="AG874" s="33"/>
      <c r="AH874" s="33"/>
      <c r="AI874" s="33"/>
      <c r="AJ874" s="22"/>
      <c r="AK874" s="33"/>
      <c r="AL874" s="33"/>
      <c r="AM874" s="33"/>
      <c r="AN874" s="33"/>
      <c r="AO874" s="33">
        <v>6</v>
      </c>
      <c r="AP874" s="33">
        <v>6</v>
      </c>
      <c r="AQ874" s="33"/>
      <c r="AR874" s="33"/>
      <c r="AS874" s="33"/>
      <c r="AT874" s="33"/>
      <c r="AU874" s="33"/>
      <c r="AV874" s="33"/>
      <c r="AW874" s="33" t="s">
        <v>334</v>
      </c>
      <c r="AX874" s="31"/>
    </row>
    <row r="875" s="5" customFormat="1" customHeight="1" spans="1:50">
      <c r="A875" s="22"/>
      <c r="B875" s="22" t="s">
        <v>501</v>
      </c>
      <c r="C875" s="22" t="s">
        <v>528</v>
      </c>
      <c r="D875" s="22" t="s">
        <v>241</v>
      </c>
      <c r="E875" s="22" t="s">
        <v>42</v>
      </c>
      <c r="F875" s="22">
        <f t="shared" si="97"/>
        <v>7</v>
      </c>
      <c r="G875" s="22">
        <v>6</v>
      </c>
      <c r="H875" s="22">
        <v>1</v>
      </c>
      <c r="I875" s="22"/>
      <c r="J875" s="33"/>
      <c r="K875" s="46">
        <f t="shared" si="100"/>
        <v>8.25714285714286</v>
      </c>
      <c r="L875" s="45">
        <f t="shared" si="101"/>
        <v>57.8</v>
      </c>
      <c r="M875" s="46">
        <f t="shared" si="102"/>
        <v>53</v>
      </c>
      <c r="N875" s="46">
        <f t="shared" si="103"/>
        <v>4.8</v>
      </c>
      <c r="O875" s="46">
        <f t="shared" si="104"/>
        <v>52.8</v>
      </c>
      <c r="P875" s="46">
        <v>48</v>
      </c>
      <c r="Q875" s="46">
        <v>4.8</v>
      </c>
      <c r="R875" s="46">
        <f t="shared" si="105"/>
        <v>5</v>
      </c>
      <c r="S875" s="46">
        <v>5</v>
      </c>
      <c r="T875" s="46">
        <v>0</v>
      </c>
      <c r="U875" s="46">
        <f t="shared" si="98"/>
        <v>0</v>
      </c>
      <c r="V875" s="46"/>
      <c r="W875" s="46"/>
      <c r="X875" s="33">
        <v>6</v>
      </c>
      <c r="Y875" s="33">
        <v>21</v>
      </c>
      <c r="Z875" s="33">
        <v>6</v>
      </c>
      <c r="AA875" s="33">
        <v>21</v>
      </c>
      <c r="AB875" s="33">
        <v>1</v>
      </c>
      <c r="AC875" s="33">
        <v>2</v>
      </c>
      <c r="AD875" s="33">
        <v>1</v>
      </c>
      <c r="AE875" s="33">
        <v>2</v>
      </c>
      <c r="AF875" s="33"/>
      <c r="AG875" s="33"/>
      <c r="AH875" s="33"/>
      <c r="AI875" s="33"/>
      <c r="AJ875" s="22"/>
      <c r="AK875" s="33"/>
      <c r="AL875" s="33"/>
      <c r="AM875" s="33"/>
      <c r="AN875" s="33"/>
      <c r="AO875" s="33">
        <v>7</v>
      </c>
      <c r="AP875" s="33">
        <v>7</v>
      </c>
      <c r="AQ875" s="33"/>
      <c r="AR875" s="33"/>
      <c r="AS875" s="33"/>
      <c r="AT875" s="33"/>
      <c r="AU875" s="33"/>
      <c r="AV875" s="33"/>
      <c r="AW875" s="33" t="s">
        <v>334</v>
      </c>
      <c r="AX875" s="31"/>
    </row>
    <row r="876" s="5" customFormat="1" customHeight="1" spans="1:50">
      <c r="A876" s="22"/>
      <c r="B876" s="22" t="s">
        <v>501</v>
      </c>
      <c r="C876" s="22" t="s">
        <v>529</v>
      </c>
      <c r="D876" s="22" t="s">
        <v>241</v>
      </c>
      <c r="E876" s="22" t="s">
        <v>42</v>
      </c>
      <c r="F876" s="22">
        <f t="shared" si="97"/>
        <v>51</v>
      </c>
      <c r="G876" s="22">
        <v>38</v>
      </c>
      <c r="H876" s="22">
        <v>13</v>
      </c>
      <c r="I876" s="22"/>
      <c r="J876" s="33"/>
      <c r="K876" s="46">
        <f t="shared" si="100"/>
        <v>6.02352941176471</v>
      </c>
      <c r="L876" s="45">
        <f t="shared" si="101"/>
        <v>307.2</v>
      </c>
      <c r="M876" s="46">
        <f t="shared" si="102"/>
        <v>288.2</v>
      </c>
      <c r="N876" s="46">
        <f t="shared" si="103"/>
        <v>19</v>
      </c>
      <c r="O876" s="46">
        <f t="shared" si="104"/>
        <v>242.5</v>
      </c>
      <c r="P876" s="46">
        <v>226.4</v>
      </c>
      <c r="Q876" s="46">
        <v>16.1</v>
      </c>
      <c r="R876" s="46">
        <f t="shared" si="105"/>
        <v>64.7</v>
      </c>
      <c r="S876" s="46">
        <v>61.8</v>
      </c>
      <c r="T876" s="46">
        <v>2.9</v>
      </c>
      <c r="U876" s="46">
        <f t="shared" si="98"/>
        <v>0</v>
      </c>
      <c r="V876" s="46"/>
      <c r="W876" s="46"/>
      <c r="X876" s="33">
        <v>38</v>
      </c>
      <c r="Y876" s="33">
        <v>98</v>
      </c>
      <c r="Z876" s="33">
        <v>38</v>
      </c>
      <c r="AA876" s="33">
        <v>98</v>
      </c>
      <c r="AB876" s="33">
        <v>13</v>
      </c>
      <c r="AC876" s="33">
        <v>23</v>
      </c>
      <c r="AD876" s="33">
        <v>13</v>
      </c>
      <c r="AE876" s="33">
        <v>23</v>
      </c>
      <c r="AF876" s="33"/>
      <c r="AG876" s="33"/>
      <c r="AH876" s="33"/>
      <c r="AI876" s="33"/>
      <c r="AJ876" s="22"/>
      <c r="AK876" s="33"/>
      <c r="AL876" s="33"/>
      <c r="AM876" s="33"/>
      <c r="AN876" s="33"/>
      <c r="AO876" s="33">
        <v>51</v>
      </c>
      <c r="AP876" s="33">
        <v>51</v>
      </c>
      <c r="AQ876" s="33"/>
      <c r="AR876" s="33"/>
      <c r="AS876" s="33"/>
      <c r="AT876" s="33"/>
      <c r="AU876" s="33"/>
      <c r="AV876" s="33"/>
      <c r="AW876" s="33" t="s">
        <v>334</v>
      </c>
      <c r="AX876" s="31"/>
    </row>
    <row r="877" s="5" customFormat="1" customHeight="1" spans="1:50">
      <c r="A877" s="22"/>
      <c r="B877" s="22" t="s">
        <v>501</v>
      </c>
      <c r="C877" s="22" t="s">
        <v>530</v>
      </c>
      <c r="D877" s="22" t="s">
        <v>241</v>
      </c>
      <c r="E877" s="22" t="s">
        <v>42</v>
      </c>
      <c r="F877" s="22">
        <f t="shared" si="97"/>
        <v>19</v>
      </c>
      <c r="G877" s="22">
        <v>7</v>
      </c>
      <c r="H877" s="22">
        <v>12</v>
      </c>
      <c r="I877" s="22"/>
      <c r="J877" s="33"/>
      <c r="K877" s="46">
        <f t="shared" si="100"/>
        <v>5.9421052631579</v>
      </c>
      <c r="L877" s="45">
        <f t="shared" si="101"/>
        <v>112.9</v>
      </c>
      <c r="M877" s="46">
        <f t="shared" si="102"/>
        <v>104.6</v>
      </c>
      <c r="N877" s="46">
        <f t="shared" si="103"/>
        <v>8.3</v>
      </c>
      <c r="O877" s="46">
        <f t="shared" si="104"/>
        <v>53.1</v>
      </c>
      <c r="P877" s="46">
        <v>47.6</v>
      </c>
      <c r="Q877" s="46">
        <v>5.5</v>
      </c>
      <c r="R877" s="46">
        <f t="shared" si="105"/>
        <v>59.8</v>
      </c>
      <c r="S877" s="46">
        <v>57</v>
      </c>
      <c r="T877" s="46">
        <v>2.8</v>
      </c>
      <c r="U877" s="46">
        <f t="shared" si="98"/>
        <v>0</v>
      </c>
      <c r="V877" s="46"/>
      <c r="W877" s="46"/>
      <c r="X877" s="33">
        <v>7</v>
      </c>
      <c r="Y877" s="33">
        <v>21</v>
      </c>
      <c r="Z877" s="33">
        <v>7</v>
      </c>
      <c r="AA877" s="33">
        <v>21</v>
      </c>
      <c r="AB877" s="33">
        <v>12</v>
      </c>
      <c r="AC877" s="33">
        <v>24</v>
      </c>
      <c r="AD877" s="33">
        <v>12</v>
      </c>
      <c r="AE877" s="33">
        <v>24</v>
      </c>
      <c r="AF877" s="33"/>
      <c r="AG877" s="33"/>
      <c r="AH877" s="33"/>
      <c r="AI877" s="33"/>
      <c r="AJ877" s="22"/>
      <c r="AK877" s="33"/>
      <c r="AL877" s="33"/>
      <c r="AM877" s="33"/>
      <c r="AN877" s="33"/>
      <c r="AO877" s="33">
        <v>19</v>
      </c>
      <c r="AP877" s="33">
        <v>19</v>
      </c>
      <c r="AQ877" s="33"/>
      <c r="AR877" s="33"/>
      <c r="AS877" s="33"/>
      <c r="AT877" s="33"/>
      <c r="AU877" s="33"/>
      <c r="AV877" s="33"/>
      <c r="AW877" s="33" t="s">
        <v>334</v>
      </c>
      <c r="AX877" s="31"/>
    </row>
    <row r="878" s="5" customFormat="1" customHeight="1" spans="1:50">
      <c r="A878" s="22"/>
      <c r="B878" s="22" t="s">
        <v>501</v>
      </c>
      <c r="C878" s="22" t="s">
        <v>113</v>
      </c>
      <c r="D878" s="22" t="s">
        <v>241</v>
      </c>
      <c r="E878" s="22" t="s">
        <v>42</v>
      </c>
      <c r="F878" s="22">
        <f t="shared" si="97"/>
        <v>4</v>
      </c>
      <c r="G878" s="22">
        <v>4</v>
      </c>
      <c r="H878" s="22"/>
      <c r="I878" s="22"/>
      <c r="J878" s="33"/>
      <c r="K878" s="46">
        <f t="shared" si="100"/>
        <v>6.75</v>
      </c>
      <c r="L878" s="45">
        <f t="shared" si="101"/>
        <v>27</v>
      </c>
      <c r="M878" s="46">
        <f t="shared" si="102"/>
        <v>25</v>
      </c>
      <c r="N878" s="46">
        <f t="shared" si="103"/>
        <v>2</v>
      </c>
      <c r="O878" s="46">
        <f t="shared" si="104"/>
        <v>27</v>
      </c>
      <c r="P878" s="46">
        <v>25</v>
      </c>
      <c r="Q878" s="46">
        <v>2</v>
      </c>
      <c r="R878" s="46">
        <f t="shared" si="105"/>
        <v>0</v>
      </c>
      <c r="S878" s="46"/>
      <c r="T878" s="46"/>
      <c r="U878" s="46">
        <f t="shared" si="98"/>
        <v>0</v>
      </c>
      <c r="V878" s="46"/>
      <c r="W878" s="46"/>
      <c r="X878" s="33">
        <v>4</v>
      </c>
      <c r="Y878" s="33">
        <v>13</v>
      </c>
      <c r="Z878" s="33">
        <v>4</v>
      </c>
      <c r="AA878" s="33">
        <v>13</v>
      </c>
      <c r="AB878" s="33"/>
      <c r="AC878" s="33"/>
      <c r="AD878" s="33"/>
      <c r="AE878" s="33"/>
      <c r="AF878" s="33"/>
      <c r="AG878" s="33"/>
      <c r="AH878" s="33"/>
      <c r="AI878" s="33"/>
      <c r="AJ878" s="22"/>
      <c r="AK878" s="33"/>
      <c r="AL878" s="33"/>
      <c r="AM878" s="33"/>
      <c r="AN878" s="33"/>
      <c r="AO878" s="33">
        <v>4</v>
      </c>
      <c r="AP878" s="33">
        <v>4</v>
      </c>
      <c r="AQ878" s="33"/>
      <c r="AR878" s="33"/>
      <c r="AS878" s="33"/>
      <c r="AT878" s="33"/>
      <c r="AU878" s="33"/>
      <c r="AV878" s="33"/>
      <c r="AW878" s="33" t="s">
        <v>334</v>
      </c>
      <c r="AX878" s="31"/>
    </row>
    <row r="879" s="5" customFormat="1" customHeight="1" spans="1:50">
      <c r="A879" s="22"/>
      <c r="B879" s="22" t="s">
        <v>501</v>
      </c>
      <c r="C879" s="22" t="s">
        <v>531</v>
      </c>
      <c r="D879" s="22" t="s">
        <v>241</v>
      </c>
      <c r="E879" s="22" t="s">
        <v>42</v>
      </c>
      <c r="F879" s="22">
        <f t="shared" si="97"/>
        <v>8</v>
      </c>
      <c r="G879" s="22"/>
      <c r="H879" s="22">
        <v>8</v>
      </c>
      <c r="I879" s="22"/>
      <c r="J879" s="33"/>
      <c r="K879" s="46">
        <f t="shared" si="100"/>
        <v>4.325</v>
      </c>
      <c r="L879" s="45">
        <f t="shared" si="101"/>
        <v>34.6</v>
      </c>
      <c r="M879" s="46">
        <f t="shared" si="102"/>
        <v>33.6</v>
      </c>
      <c r="N879" s="46">
        <f t="shared" si="103"/>
        <v>1</v>
      </c>
      <c r="O879" s="46">
        <f t="shared" si="104"/>
        <v>0</v>
      </c>
      <c r="P879" s="46"/>
      <c r="Q879" s="46"/>
      <c r="R879" s="46">
        <f t="shared" si="105"/>
        <v>34.6</v>
      </c>
      <c r="S879" s="46">
        <v>33.6</v>
      </c>
      <c r="T879" s="46">
        <v>1</v>
      </c>
      <c r="U879" s="46">
        <f t="shared" si="98"/>
        <v>0</v>
      </c>
      <c r="V879" s="46"/>
      <c r="W879" s="46"/>
      <c r="X879" s="33"/>
      <c r="Y879" s="33"/>
      <c r="Z879" s="33"/>
      <c r="AA879" s="33"/>
      <c r="AB879" s="33">
        <v>8</v>
      </c>
      <c r="AC879" s="33">
        <v>15</v>
      </c>
      <c r="AD879" s="33">
        <v>8</v>
      </c>
      <c r="AE879" s="33">
        <v>15</v>
      </c>
      <c r="AF879" s="33"/>
      <c r="AG879" s="33"/>
      <c r="AH879" s="33"/>
      <c r="AI879" s="33"/>
      <c r="AJ879" s="22"/>
      <c r="AK879" s="33"/>
      <c r="AL879" s="33"/>
      <c r="AM879" s="33"/>
      <c r="AN879" s="33"/>
      <c r="AO879" s="33">
        <v>8</v>
      </c>
      <c r="AP879" s="33">
        <v>8</v>
      </c>
      <c r="AQ879" s="33"/>
      <c r="AR879" s="33"/>
      <c r="AS879" s="33"/>
      <c r="AT879" s="33"/>
      <c r="AU879" s="33"/>
      <c r="AV879" s="33"/>
      <c r="AW879" s="33" t="s">
        <v>334</v>
      </c>
      <c r="AX879" s="31"/>
    </row>
    <row r="880" s="5" customFormat="1" customHeight="1" spans="1:50">
      <c r="A880" s="22"/>
      <c r="B880" s="22" t="s">
        <v>501</v>
      </c>
      <c r="C880" s="22" t="s">
        <v>532</v>
      </c>
      <c r="D880" s="22" t="s">
        <v>241</v>
      </c>
      <c r="E880" s="22" t="s">
        <v>42</v>
      </c>
      <c r="F880" s="22">
        <f t="shared" si="97"/>
        <v>20</v>
      </c>
      <c r="G880" s="22">
        <v>20</v>
      </c>
      <c r="H880" s="22"/>
      <c r="I880" s="22"/>
      <c r="J880" s="33"/>
      <c r="K880" s="46">
        <f t="shared" si="100"/>
        <v>6.915</v>
      </c>
      <c r="L880" s="45">
        <f t="shared" si="101"/>
        <v>138.3</v>
      </c>
      <c r="M880" s="46">
        <f t="shared" si="102"/>
        <v>128</v>
      </c>
      <c r="N880" s="46">
        <f t="shared" si="103"/>
        <v>10.3</v>
      </c>
      <c r="O880" s="46">
        <f t="shared" si="104"/>
        <v>138.3</v>
      </c>
      <c r="P880" s="46">
        <v>128</v>
      </c>
      <c r="Q880" s="46">
        <v>10.3</v>
      </c>
      <c r="R880" s="46">
        <f t="shared" si="105"/>
        <v>0</v>
      </c>
      <c r="S880" s="46"/>
      <c r="T880" s="46"/>
      <c r="U880" s="46">
        <f t="shared" si="98"/>
        <v>0</v>
      </c>
      <c r="V880" s="46"/>
      <c r="W880" s="46"/>
      <c r="X880" s="33">
        <v>20</v>
      </c>
      <c r="Y880" s="33">
        <v>56</v>
      </c>
      <c r="Z880" s="33">
        <v>20</v>
      </c>
      <c r="AA880" s="33">
        <v>56</v>
      </c>
      <c r="AB880" s="33"/>
      <c r="AC880" s="33"/>
      <c r="AD880" s="33"/>
      <c r="AE880" s="33"/>
      <c r="AF880" s="33"/>
      <c r="AG880" s="33"/>
      <c r="AH880" s="33"/>
      <c r="AI880" s="33"/>
      <c r="AJ880" s="22"/>
      <c r="AK880" s="33"/>
      <c r="AL880" s="33"/>
      <c r="AM880" s="33"/>
      <c r="AN880" s="33"/>
      <c r="AO880" s="33">
        <v>20</v>
      </c>
      <c r="AP880" s="33">
        <v>20</v>
      </c>
      <c r="AQ880" s="33"/>
      <c r="AR880" s="33"/>
      <c r="AS880" s="33"/>
      <c r="AT880" s="33"/>
      <c r="AU880" s="33"/>
      <c r="AV880" s="33"/>
      <c r="AW880" s="33" t="s">
        <v>334</v>
      </c>
      <c r="AX880" s="31"/>
    </row>
    <row r="881" s="5" customFormat="1" customHeight="1" spans="1:50">
      <c r="A881" s="22"/>
      <c r="B881" s="22" t="s">
        <v>501</v>
      </c>
      <c r="C881" s="22" t="s">
        <v>114</v>
      </c>
      <c r="D881" s="22" t="s">
        <v>241</v>
      </c>
      <c r="E881" s="22" t="s">
        <v>42</v>
      </c>
      <c r="F881" s="22">
        <f t="shared" si="97"/>
        <v>85</v>
      </c>
      <c r="G881" s="22">
        <v>85</v>
      </c>
      <c r="H881" s="22"/>
      <c r="I881" s="22"/>
      <c r="J881" s="33"/>
      <c r="K881" s="46">
        <f t="shared" si="100"/>
        <v>8.17058823529412</v>
      </c>
      <c r="L881" s="45">
        <f t="shared" si="101"/>
        <v>694.5</v>
      </c>
      <c r="M881" s="46">
        <f t="shared" si="102"/>
        <v>633.4</v>
      </c>
      <c r="N881" s="46">
        <f t="shared" si="103"/>
        <v>61.1</v>
      </c>
      <c r="O881" s="46">
        <f t="shared" si="104"/>
        <v>694.5</v>
      </c>
      <c r="P881" s="46">
        <v>633.4</v>
      </c>
      <c r="Q881" s="46">
        <v>61.1</v>
      </c>
      <c r="R881" s="46">
        <f t="shared" si="105"/>
        <v>0</v>
      </c>
      <c r="S881" s="46"/>
      <c r="T881" s="46"/>
      <c r="U881" s="46">
        <f t="shared" si="98"/>
        <v>0</v>
      </c>
      <c r="V881" s="46"/>
      <c r="W881" s="46"/>
      <c r="X881" s="33">
        <v>85</v>
      </c>
      <c r="Y881" s="33">
        <v>286</v>
      </c>
      <c r="Z881" s="33">
        <v>85</v>
      </c>
      <c r="AA881" s="33">
        <v>286</v>
      </c>
      <c r="AB881" s="33"/>
      <c r="AC881" s="33"/>
      <c r="AD881" s="33"/>
      <c r="AE881" s="33"/>
      <c r="AF881" s="33"/>
      <c r="AG881" s="33"/>
      <c r="AH881" s="33"/>
      <c r="AI881" s="33"/>
      <c r="AJ881" s="22"/>
      <c r="AK881" s="33"/>
      <c r="AL881" s="33"/>
      <c r="AM881" s="33"/>
      <c r="AN881" s="33"/>
      <c r="AO881" s="33">
        <v>85</v>
      </c>
      <c r="AP881" s="33">
        <v>85</v>
      </c>
      <c r="AQ881" s="33"/>
      <c r="AR881" s="33"/>
      <c r="AS881" s="33"/>
      <c r="AT881" s="33"/>
      <c r="AU881" s="33"/>
      <c r="AV881" s="33"/>
      <c r="AW881" s="33" t="s">
        <v>334</v>
      </c>
      <c r="AX881" s="31"/>
    </row>
    <row r="882" s="5" customFormat="1" customHeight="1" spans="1:50">
      <c r="A882" s="22"/>
      <c r="B882" s="22" t="s">
        <v>501</v>
      </c>
      <c r="C882" s="22" t="s">
        <v>533</v>
      </c>
      <c r="D882" s="22" t="s">
        <v>241</v>
      </c>
      <c r="E882" s="22" t="s">
        <v>42</v>
      </c>
      <c r="F882" s="22">
        <f t="shared" si="97"/>
        <v>17</v>
      </c>
      <c r="G882" s="22">
        <v>11</v>
      </c>
      <c r="H882" s="22">
        <v>6</v>
      </c>
      <c r="I882" s="22"/>
      <c r="J882" s="33"/>
      <c r="K882" s="46">
        <f t="shared" si="100"/>
        <v>6.28235294117647</v>
      </c>
      <c r="L882" s="45">
        <f t="shared" si="101"/>
        <v>106.8</v>
      </c>
      <c r="M882" s="46">
        <f t="shared" si="102"/>
        <v>98.4</v>
      </c>
      <c r="N882" s="46">
        <f t="shared" si="103"/>
        <v>8.4</v>
      </c>
      <c r="O882" s="46">
        <f t="shared" si="104"/>
        <v>78.4</v>
      </c>
      <c r="P882" s="46">
        <v>71</v>
      </c>
      <c r="Q882" s="46">
        <v>7.4</v>
      </c>
      <c r="R882" s="46">
        <f t="shared" si="105"/>
        <v>28.4</v>
      </c>
      <c r="S882" s="46">
        <v>27.4</v>
      </c>
      <c r="T882" s="46">
        <v>1</v>
      </c>
      <c r="U882" s="46">
        <f t="shared" si="98"/>
        <v>0</v>
      </c>
      <c r="V882" s="46"/>
      <c r="W882" s="46"/>
      <c r="X882" s="33">
        <v>11</v>
      </c>
      <c r="Y882" s="33">
        <v>31</v>
      </c>
      <c r="Z882" s="33">
        <v>11</v>
      </c>
      <c r="AA882" s="33">
        <v>31</v>
      </c>
      <c r="AB882" s="33">
        <v>6</v>
      </c>
      <c r="AC882" s="33">
        <v>11</v>
      </c>
      <c r="AD882" s="33">
        <v>6</v>
      </c>
      <c r="AE882" s="33">
        <v>11</v>
      </c>
      <c r="AF882" s="33"/>
      <c r="AG882" s="33"/>
      <c r="AH882" s="33"/>
      <c r="AI882" s="33"/>
      <c r="AJ882" s="22"/>
      <c r="AK882" s="33"/>
      <c r="AL882" s="33"/>
      <c r="AM882" s="33"/>
      <c r="AN882" s="33"/>
      <c r="AO882" s="33">
        <v>17</v>
      </c>
      <c r="AP882" s="33">
        <v>17</v>
      </c>
      <c r="AQ882" s="33"/>
      <c r="AR882" s="33"/>
      <c r="AS882" s="33"/>
      <c r="AT882" s="33"/>
      <c r="AU882" s="33"/>
      <c r="AV882" s="33"/>
      <c r="AW882" s="33" t="s">
        <v>334</v>
      </c>
      <c r="AX882" s="31"/>
    </row>
    <row r="883" s="5" customFormat="1" customHeight="1" spans="1:50">
      <c r="A883" s="22"/>
      <c r="B883" s="22" t="s">
        <v>501</v>
      </c>
      <c r="C883" s="22" t="s">
        <v>534</v>
      </c>
      <c r="D883" s="22" t="s">
        <v>241</v>
      </c>
      <c r="E883" s="22" t="s">
        <v>42</v>
      </c>
      <c r="F883" s="22">
        <f t="shared" si="97"/>
        <v>5</v>
      </c>
      <c r="G883" s="22">
        <v>2</v>
      </c>
      <c r="H883" s="22">
        <v>3</v>
      </c>
      <c r="I883" s="22"/>
      <c r="J883" s="33"/>
      <c r="K883" s="46">
        <f t="shared" si="100"/>
        <v>6.66</v>
      </c>
      <c r="L883" s="45">
        <f t="shared" si="101"/>
        <v>33.3</v>
      </c>
      <c r="M883" s="46">
        <f t="shared" si="102"/>
        <v>30.4</v>
      </c>
      <c r="N883" s="46">
        <f t="shared" si="103"/>
        <v>2.9</v>
      </c>
      <c r="O883" s="46">
        <f t="shared" si="104"/>
        <v>19.6</v>
      </c>
      <c r="P883" s="46">
        <v>17.6</v>
      </c>
      <c r="Q883" s="46">
        <v>2</v>
      </c>
      <c r="R883" s="46">
        <f t="shared" si="105"/>
        <v>13.7</v>
      </c>
      <c r="S883" s="46">
        <v>12.8</v>
      </c>
      <c r="T883" s="46">
        <v>0.9</v>
      </c>
      <c r="U883" s="46">
        <f t="shared" si="98"/>
        <v>0</v>
      </c>
      <c r="V883" s="46"/>
      <c r="W883" s="46"/>
      <c r="X883" s="33">
        <v>2</v>
      </c>
      <c r="Y883" s="33">
        <v>8</v>
      </c>
      <c r="Z883" s="33">
        <v>2</v>
      </c>
      <c r="AA883" s="33">
        <v>8</v>
      </c>
      <c r="AB883" s="33">
        <v>3</v>
      </c>
      <c r="AC883" s="33">
        <v>5</v>
      </c>
      <c r="AD883" s="33">
        <v>3</v>
      </c>
      <c r="AE883" s="33">
        <v>5</v>
      </c>
      <c r="AF883" s="33"/>
      <c r="AG883" s="33"/>
      <c r="AH883" s="33"/>
      <c r="AI883" s="33"/>
      <c r="AJ883" s="22"/>
      <c r="AK883" s="33"/>
      <c r="AL883" s="33"/>
      <c r="AM883" s="33"/>
      <c r="AN883" s="33"/>
      <c r="AO883" s="33">
        <v>5</v>
      </c>
      <c r="AP883" s="33">
        <v>5</v>
      </c>
      <c r="AQ883" s="33"/>
      <c r="AR883" s="33"/>
      <c r="AS883" s="33"/>
      <c r="AT883" s="33"/>
      <c r="AU883" s="33"/>
      <c r="AV883" s="33"/>
      <c r="AW883" s="33" t="s">
        <v>334</v>
      </c>
      <c r="AX883" s="31"/>
    </row>
    <row r="884" s="5" customFormat="1" customHeight="1" spans="1:50">
      <c r="A884" s="22"/>
      <c r="B884" s="22" t="s">
        <v>501</v>
      </c>
      <c r="C884" s="22" t="s">
        <v>356</v>
      </c>
      <c r="D884" s="22" t="s">
        <v>241</v>
      </c>
      <c r="E884" s="22" t="s">
        <v>42</v>
      </c>
      <c r="F884" s="22">
        <f t="shared" si="97"/>
        <v>27</v>
      </c>
      <c r="G884" s="22">
        <v>17</v>
      </c>
      <c r="H884" s="22">
        <v>10</v>
      </c>
      <c r="I884" s="22"/>
      <c r="J884" s="33"/>
      <c r="K884" s="46">
        <f t="shared" si="100"/>
        <v>7.02222222222222</v>
      </c>
      <c r="L884" s="45">
        <f t="shared" si="101"/>
        <v>189.6</v>
      </c>
      <c r="M884" s="46">
        <f t="shared" si="102"/>
        <v>174.6</v>
      </c>
      <c r="N884" s="46">
        <f t="shared" si="103"/>
        <v>15</v>
      </c>
      <c r="O884" s="46">
        <f t="shared" si="104"/>
        <v>126.1</v>
      </c>
      <c r="P884" s="46">
        <v>115.8</v>
      </c>
      <c r="Q884" s="46">
        <v>10.3</v>
      </c>
      <c r="R884" s="46">
        <f t="shared" si="105"/>
        <v>63.5</v>
      </c>
      <c r="S884" s="46">
        <v>58.8</v>
      </c>
      <c r="T884" s="46">
        <v>4.7</v>
      </c>
      <c r="U884" s="46">
        <f t="shared" si="98"/>
        <v>0</v>
      </c>
      <c r="V884" s="46"/>
      <c r="W884" s="46"/>
      <c r="X884" s="33">
        <v>17</v>
      </c>
      <c r="Y884" s="33">
        <v>50</v>
      </c>
      <c r="Z884" s="33">
        <v>17</v>
      </c>
      <c r="AA884" s="33">
        <v>50</v>
      </c>
      <c r="AB884" s="33">
        <v>10</v>
      </c>
      <c r="AC884" s="33">
        <v>25</v>
      </c>
      <c r="AD884" s="33">
        <v>10</v>
      </c>
      <c r="AE884" s="33">
        <v>25</v>
      </c>
      <c r="AF884" s="33"/>
      <c r="AG884" s="33"/>
      <c r="AH884" s="33"/>
      <c r="AI884" s="33"/>
      <c r="AJ884" s="22"/>
      <c r="AK884" s="33"/>
      <c r="AL884" s="33"/>
      <c r="AM884" s="33"/>
      <c r="AN884" s="33"/>
      <c r="AO884" s="33">
        <v>27</v>
      </c>
      <c r="AP884" s="33">
        <v>27</v>
      </c>
      <c r="AQ884" s="33"/>
      <c r="AR884" s="33"/>
      <c r="AS884" s="33"/>
      <c r="AT884" s="33"/>
      <c r="AU884" s="33"/>
      <c r="AV884" s="33"/>
      <c r="AW884" s="33" t="s">
        <v>334</v>
      </c>
      <c r="AX884" s="31"/>
    </row>
    <row r="885" s="5" customFormat="1" customHeight="1" spans="1:50">
      <c r="A885" s="22"/>
      <c r="B885" s="22" t="s">
        <v>501</v>
      </c>
      <c r="C885" s="22" t="s">
        <v>312</v>
      </c>
      <c r="D885" s="22" t="s">
        <v>241</v>
      </c>
      <c r="E885" s="22" t="s">
        <v>42</v>
      </c>
      <c r="F885" s="22">
        <f t="shared" si="97"/>
        <v>4</v>
      </c>
      <c r="G885" s="22">
        <v>4</v>
      </c>
      <c r="H885" s="22">
        <v>0</v>
      </c>
      <c r="I885" s="22"/>
      <c r="J885" s="33"/>
      <c r="K885" s="46">
        <f t="shared" si="100"/>
        <v>4.475</v>
      </c>
      <c r="L885" s="45">
        <f t="shared" si="101"/>
        <v>17.9</v>
      </c>
      <c r="M885" s="46">
        <f t="shared" si="102"/>
        <v>17</v>
      </c>
      <c r="N885" s="46">
        <f t="shared" si="103"/>
        <v>0.9</v>
      </c>
      <c r="O885" s="46">
        <f t="shared" si="104"/>
        <v>17.9</v>
      </c>
      <c r="P885" s="46">
        <v>17</v>
      </c>
      <c r="Q885" s="46">
        <v>0.9</v>
      </c>
      <c r="R885" s="46">
        <f t="shared" si="105"/>
        <v>0</v>
      </c>
      <c r="S885" s="46">
        <v>0</v>
      </c>
      <c r="T885" s="46">
        <v>0</v>
      </c>
      <c r="U885" s="46">
        <f t="shared" si="98"/>
        <v>0</v>
      </c>
      <c r="V885" s="46"/>
      <c r="W885" s="46"/>
      <c r="X885" s="33">
        <v>4</v>
      </c>
      <c r="Y885" s="33">
        <v>6</v>
      </c>
      <c r="Z885" s="33">
        <v>4</v>
      </c>
      <c r="AA885" s="33">
        <v>6</v>
      </c>
      <c r="AB885" s="33"/>
      <c r="AC885" s="33"/>
      <c r="AD885" s="33"/>
      <c r="AE885" s="33"/>
      <c r="AF885" s="33"/>
      <c r="AG885" s="33"/>
      <c r="AH885" s="33"/>
      <c r="AI885" s="33"/>
      <c r="AJ885" s="22"/>
      <c r="AK885" s="33"/>
      <c r="AL885" s="33"/>
      <c r="AM885" s="33"/>
      <c r="AN885" s="33"/>
      <c r="AO885" s="33">
        <v>4</v>
      </c>
      <c r="AP885" s="33">
        <v>4</v>
      </c>
      <c r="AQ885" s="33"/>
      <c r="AR885" s="33"/>
      <c r="AS885" s="33"/>
      <c r="AT885" s="33"/>
      <c r="AU885" s="33"/>
      <c r="AV885" s="33"/>
      <c r="AW885" s="33" t="s">
        <v>334</v>
      </c>
      <c r="AX885" s="31"/>
    </row>
    <row r="886" s="5" customFormat="1" customHeight="1" spans="1:50">
      <c r="A886" s="22"/>
      <c r="B886" s="22" t="s">
        <v>501</v>
      </c>
      <c r="C886" s="22" t="s">
        <v>535</v>
      </c>
      <c r="D886" s="22" t="s">
        <v>241</v>
      </c>
      <c r="E886" s="22" t="s">
        <v>42</v>
      </c>
      <c r="F886" s="22">
        <f t="shared" si="97"/>
        <v>7</v>
      </c>
      <c r="G886" s="22">
        <v>1</v>
      </c>
      <c r="H886" s="22">
        <v>6</v>
      </c>
      <c r="I886" s="22"/>
      <c r="J886" s="33"/>
      <c r="K886" s="46">
        <f t="shared" si="100"/>
        <v>6.18571428571429</v>
      </c>
      <c r="L886" s="45">
        <f t="shared" si="101"/>
        <v>43.3</v>
      </c>
      <c r="M886" s="46">
        <f t="shared" si="102"/>
        <v>40.6</v>
      </c>
      <c r="N886" s="46">
        <f t="shared" si="103"/>
        <v>2.7</v>
      </c>
      <c r="O886" s="46">
        <f t="shared" si="104"/>
        <v>7.7</v>
      </c>
      <c r="P886" s="46">
        <v>6.8</v>
      </c>
      <c r="Q886" s="46">
        <v>0.9</v>
      </c>
      <c r="R886" s="46">
        <f t="shared" si="105"/>
        <v>35.6</v>
      </c>
      <c r="S886" s="46">
        <v>33.8</v>
      </c>
      <c r="T886" s="46">
        <v>1.8</v>
      </c>
      <c r="U886" s="46">
        <f t="shared" si="98"/>
        <v>0</v>
      </c>
      <c r="V886" s="46"/>
      <c r="W886" s="46"/>
      <c r="X886" s="33">
        <v>1</v>
      </c>
      <c r="Y886" s="33">
        <v>3</v>
      </c>
      <c r="Z886" s="33">
        <v>1</v>
      </c>
      <c r="AA886" s="33">
        <v>3</v>
      </c>
      <c r="AB886" s="33">
        <v>6</v>
      </c>
      <c r="AC886" s="33">
        <v>14</v>
      </c>
      <c r="AD886" s="33">
        <v>6</v>
      </c>
      <c r="AE886" s="33">
        <v>14</v>
      </c>
      <c r="AF886" s="33"/>
      <c r="AG886" s="33"/>
      <c r="AH886" s="33"/>
      <c r="AI886" s="33"/>
      <c r="AJ886" s="22"/>
      <c r="AK886" s="33"/>
      <c r="AL886" s="33"/>
      <c r="AM886" s="33"/>
      <c r="AN886" s="33"/>
      <c r="AO886" s="33">
        <v>7</v>
      </c>
      <c r="AP886" s="33">
        <v>7</v>
      </c>
      <c r="AQ886" s="33"/>
      <c r="AR886" s="33"/>
      <c r="AS886" s="33"/>
      <c r="AT886" s="33"/>
      <c r="AU886" s="33"/>
      <c r="AV886" s="33"/>
      <c r="AW886" s="33" t="s">
        <v>334</v>
      </c>
      <c r="AX886" s="31"/>
    </row>
    <row r="887" s="5" customFormat="1" customHeight="1" spans="1:50">
      <c r="A887" s="22"/>
      <c r="B887" s="22" t="s">
        <v>501</v>
      </c>
      <c r="C887" s="22" t="s">
        <v>536</v>
      </c>
      <c r="D887" s="22" t="s">
        <v>241</v>
      </c>
      <c r="E887" s="22" t="s">
        <v>42</v>
      </c>
      <c r="F887" s="22">
        <f t="shared" ref="F887:F950" si="106">G887+H887+I887</f>
        <v>11</v>
      </c>
      <c r="G887" s="22">
        <v>0</v>
      </c>
      <c r="H887" s="22">
        <v>11</v>
      </c>
      <c r="I887" s="22"/>
      <c r="J887" s="33"/>
      <c r="K887" s="46">
        <f t="shared" si="100"/>
        <v>6.27272727272727</v>
      </c>
      <c r="L887" s="45">
        <f t="shared" si="101"/>
        <v>69</v>
      </c>
      <c r="M887" s="46">
        <f t="shared" si="102"/>
        <v>65</v>
      </c>
      <c r="N887" s="46">
        <f t="shared" si="103"/>
        <v>4</v>
      </c>
      <c r="O887" s="46">
        <f t="shared" si="104"/>
        <v>0</v>
      </c>
      <c r="P887" s="46">
        <v>0</v>
      </c>
      <c r="Q887" s="46">
        <v>0</v>
      </c>
      <c r="R887" s="46">
        <f t="shared" si="105"/>
        <v>69</v>
      </c>
      <c r="S887" s="46">
        <v>65</v>
      </c>
      <c r="T887" s="46">
        <v>4</v>
      </c>
      <c r="U887" s="46">
        <f t="shared" si="98"/>
        <v>0</v>
      </c>
      <c r="V887" s="46"/>
      <c r="W887" s="46"/>
      <c r="X887" s="33"/>
      <c r="Y887" s="33"/>
      <c r="Z887" s="33"/>
      <c r="AA887" s="33"/>
      <c r="AB887" s="33">
        <v>11</v>
      </c>
      <c r="AC887" s="33">
        <v>28</v>
      </c>
      <c r="AD887" s="33">
        <v>11</v>
      </c>
      <c r="AE887" s="33">
        <v>28</v>
      </c>
      <c r="AF887" s="33"/>
      <c r="AG887" s="33"/>
      <c r="AH887" s="33"/>
      <c r="AI887" s="33"/>
      <c r="AJ887" s="22"/>
      <c r="AK887" s="33"/>
      <c r="AL887" s="33"/>
      <c r="AM887" s="33"/>
      <c r="AN887" s="33"/>
      <c r="AO887" s="33">
        <v>11</v>
      </c>
      <c r="AP887" s="33">
        <v>11</v>
      </c>
      <c r="AQ887" s="33"/>
      <c r="AR887" s="33"/>
      <c r="AS887" s="33"/>
      <c r="AT887" s="33"/>
      <c r="AU887" s="33"/>
      <c r="AV887" s="33"/>
      <c r="AW887" s="33" t="s">
        <v>334</v>
      </c>
      <c r="AX887" s="31"/>
    </row>
    <row r="888" s="5" customFormat="1" customHeight="1" spans="1:50">
      <c r="A888" s="22"/>
      <c r="B888" s="22" t="s">
        <v>501</v>
      </c>
      <c r="C888" s="22" t="s">
        <v>537</v>
      </c>
      <c r="D888" s="22" t="s">
        <v>241</v>
      </c>
      <c r="E888" s="22" t="s">
        <v>42</v>
      </c>
      <c r="F888" s="22">
        <f t="shared" si="106"/>
        <v>8</v>
      </c>
      <c r="G888" s="22">
        <v>1</v>
      </c>
      <c r="H888" s="22">
        <v>7</v>
      </c>
      <c r="I888" s="22"/>
      <c r="J888" s="33"/>
      <c r="K888" s="46">
        <f t="shared" si="100"/>
        <v>6.325</v>
      </c>
      <c r="L888" s="45">
        <f t="shared" si="101"/>
        <v>50.6</v>
      </c>
      <c r="M888" s="46">
        <f t="shared" si="102"/>
        <v>46.8</v>
      </c>
      <c r="N888" s="46">
        <f t="shared" si="103"/>
        <v>3.8</v>
      </c>
      <c r="O888" s="46">
        <f t="shared" si="104"/>
        <v>5</v>
      </c>
      <c r="P888" s="46">
        <v>5</v>
      </c>
      <c r="Q888" s="46">
        <v>0</v>
      </c>
      <c r="R888" s="46">
        <f t="shared" si="105"/>
        <v>45.6</v>
      </c>
      <c r="S888" s="46">
        <v>41.8</v>
      </c>
      <c r="T888" s="46">
        <v>3.8</v>
      </c>
      <c r="U888" s="46">
        <f t="shared" si="98"/>
        <v>0</v>
      </c>
      <c r="V888" s="46"/>
      <c r="W888" s="46"/>
      <c r="X888" s="33">
        <v>1</v>
      </c>
      <c r="Y888" s="33">
        <v>2</v>
      </c>
      <c r="Z888" s="33">
        <v>1</v>
      </c>
      <c r="AA888" s="33">
        <v>2</v>
      </c>
      <c r="AB888" s="33">
        <v>7</v>
      </c>
      <c r="AC888" s="33">
        <v>18</v>
      </c>
      <c r="AD888" s="33">
        <v>7</v>
      </c>
      <c r="AE888" s="33">
        <v>18</v>
      </c>
      <c r="AF888" s="33"/>
      <c r="AG888" s="33"/>
      <c r="AH888" s="33"/>
      <c r="AI888" s="33"/>
      <c r="AJ888" s="22"/>
      <c r="AK888" s="33"/>
      <c r="AL888" s="33"/>
      <c r="AM888" s="33"/>
      <c r="AN888" s="33"/>
      <c r="AO888" s="33">
        <v>8</v>
      </c>
      <c r="AP888" s="33">
        <v>8</v>
      </c>
      <c r="AQ888" s="33"/>
      <c r="AR888" s="33"/>
      <c r="AS888" s="33"/>
      <c r="AT888" s="33"/>
      <c r="AU888" s="33"/>
      <c r="AV888" s="33"/>
      <c r="AW888" s="33" t="s">
        <v>334</v>
      </c>
      <c r="AX888" s="31"/>
    </row>
    <row r="889" s="5" customFormat="1" customHeight="1" spans="1:50">
      <c r="A889" s="22"/>
      <c r="B889" s="22" t="s">
        <v>501</v>
      </c>
      <c r="C889" s="22" t="s">
        <v>538</v>
      </c>
      <c r="D889" s="22" t="s">
        <v>241</v>
      </c>
      <c r="E889" s="22" t="s">
        <v>42</v>
      </c>
      <c r="F889" s="22">
        <f t="shared" si="106"/>
        <v>8</v>
      </c>
      <c r="G889" s="22">
        <v>3</v>
      </c>
      <c r="H889" s="22">
        <v>5</v>
      </c>
      <c r="I889" s="22"/>
      <c r="J889" s="33"/>
      <c r="K889" s="46">
        <f t="shared" si="100"/>
        <v>9.5875</v>
      </c>
      <c r="L889" s="45">
        <f t="shared" si="101"/>
        <v>76.7</v>
      </c>
      <c r="M889" s="46">
        <f t="shared" si="102"/>
        <v>68.8</v>
      </c>
      <c r="N889" s="46">
        <f t="shared" si="103"/>
        <v>7.9</v>
      </c>
      <c r="O889" s="46">
        <f t="shared" si="104"/>
        <v>30.6</v>
      </c>
      <c r="P889" s="46">
        <v>27.6</v>
      </c>
      <c r="Q889" s="46">
        <v>3</v>
      </c>
      <c r="R889" s="46">
        <f t="shared" si="105"/>
        <v>46.1</v>
      </c>
      <c r="S889" s="46">
        <v>41.2</v>
      </c>
      <c r="T889" s="46">
        <v>4.9</v>
      </c>
      <c r="U889" s="46">
        <f t="shared" si="98"/>
        <v>0</v>
      </c>
      <c r="V889" s="46"/>
      <c r="W889" s="46"/>
      <c r="X889" s="33">
        <v>3</v>
      </c>
      <c r="Y889" s="33">
        <v>13</v>
      </c>
      <c r="Z889" s="33">
        <v>3</v>
      </c>
      <c r="AA889" s="33">
        <v>13</v>
      </c>
      <c r="AB889" s="33">
        <v>5</v>
      </c>
      <c r="AC889" s="33">
        <v>19</v>
      </c>
      <c r="AD889" s="33">
        <v>5</v>
      </c>
      <c r="AE889" s="33">
        <v>19</v>
      </c>
      <c r="AF889" s="33"/>
      <c r="AG889" s="33"/>
      <c r="AH889" s="33"/>
      <c r="AI889" s="33"/>
      <c r="AJ889" s="22"/>
      <c r="AK889" s="33"/>
      <c r="AL889" s="33"/>
      <c r="AM889" s="33"/>
      <c r="AN889" s="33"/>
      <c r="AO889" s="33">
        <v>8</v>
      </c>
      <c r="AP889" s="33">
        <v>32</v>
      </c>
      <c r="AQ889" s="33"/>
      <c r="AR889" s="33"/>
      <c r="AS889" s="33"/>
      <c r="AT889" s="33"/>
      <c r="AU889" s="33"/>
      <c r="AV889" s="33"/>
      <c r="AW889" s="33" t="s">
        <v>334</v>
      </c>
      <c r="AX889" s="31"/>
    </row>
    <row r="890" s="5" customFormat="1" customHeight="1" spans="1:50">
      <c r="A890" s="22"/>
      <c r="B890" s="22" t="s">
        <v>501</v>
      </c>
      <c r="C890" s="22" t="s">
        <v>539</v>
      </c>
      <c r="D890" s="22" t="s">
        <v>241</v>
      </c>
      <c r="E890" s="22" t="s">
        <v>42</v>
      </c>
      <c r="F890" s="22">
        <f t="shared" si="106"/>
        <v>3</v>
      </c>
      <c r="G890" s="22">
        <v>3</v>
      </c>
      <c r="H890" s="22">
        <v>0</v>
      </c>
      <c r="I890" s="22"/>
      <c r="J890" s="33"/>
      <c r="K890" s="46">
        <f t="shared" si="100"/>
        <v>8.86666666666667</v>
      </c>
      <c r="L890" s="45">
        <f t="shared" si="101"/>
        <v>26.6</v>
      </c>
      <c r="M890" s="46">
        <f t="shared" si="102"/>
        <v>24.6</v>
      </c>
      <c r="N890" s="46">
        <f t="shared" si="103"/>
        <v>2</v>
      </c>
      <c r="O890" s="46">
        <f t="shared" si="104"/>
        <v>26.6</v>
      </c>
      <c r="P890" s="46">
        <v>24.6</v>
      </c>
      <c r="Q890" s="46">
        <v>2</v>
      </c>
      <c r="R890" s="46">
        <f t="shared" si="105"/>
        <v>0</v>
      </c>
      <c r="S890" s="46">
        <v>0</v>
      </c>
      <c r="T890" s="46">
        <v>0</v>
      </c>
      <c r="U890" s="46">
        <f t="shared" si="98"/>
        <v>0</v>
      </c>
      <c r="V890" s="46"/>
      <c r="W890" s="46"/>
      <c r="X890" s="33">
        <v>3</v>
      </c>
      <c r="Y890" s="33">
        <v>10</v>
      </c>
      <c r="Z890" s="33">
        <v>3</v>
      </c>
      <c r="AA890" s="33">
        <v>10</v>
      </c>
      <c r="AB890" s="33">
        <v>0</v>
      </c>
      <c r="AC890" s="33">
        <v>0</v>
      </c>
      <c r="AD890" s="33">
        <v>0</v>
      </c>
      <c r="AE890" s="33">
        <v>0</v>
      </c>
      <c r="AF890" s="33"/>
      <c r="AG890" s="33"/>
      <c r="AH890" s="33"/>
      <c r="AI890" s="33"/>
      <c r="AJ890" s="22"/>
      <c r="AK890" s="33"/>
      <c r="AL890" s="33"/>
      <c r="AM890" s="33"/>
      <c r="AN890" s="33"/>
      <c r="AO890" s="33">
        <v>3</v>
      </c>
      <c r="AP890" s="33">
        <v>10</v>
      </c>
      <c r="AQ890" s="33"/>
      <c r="AR890" s="33"/>
      <c r="AS890" s="33"/>
      <c r="AT890" s="33"/>
      <c r="AU890" s="33"/>
      <c r="AV890" s="33"/>
      <c r="AW890" s="33" t="s">
        <v>334</v>
      </c>
      <c r="AX890" s="31"/>
    </row>
    <row r="891" s="5" customFormat="1" customHeight="1" spans="1:50">
      <c r="A891" s="22"/>
      <c r="B891" s="22" t="s">
        <v>501</v>
      </c>
      <c r="C891" s="22" t="s">
        <v>357</v>
      </c>
      <c r="D891" s="22" t="s">
        <v>241</v>
      </c>
      <c r="E891" s="22" t="s">
        <v>42</v>
      </c>
      <c r="F891" s="22">
        <f t="shared" si="106"/>
        <v>5</v>
      </c>
      <c r="G891" s="22">
        <v>2</v>
      </c>
      <c r="H891" s="22">
        <v>3</v>
      </c>
      <c r="I891" s="22"/>
      <c r="J891" s="33"/>
      <c r="K891" s="46">
        <f t="shared" si="100"/>
        <v>6.56</v>
      </c>
      <c r="L891" s="45">
        <f t="shared" si="101"/>
        <v>32.8</v>
      </c>
      <c r="M891" s="46">
        <f t="shared" si="102"/>
        <v>30</v>
      </c>
      <c r="N891" s="46">
        <f t="shared" si="103"/>
        <v>2.8</v>
      </c>
      <c r="O891" s="46">
        <f t="shared" si="104"/>
        <v>14.4</v>
      </c>
      <c r="P891" s="46">
        <v>13.4</v>
      </c>
      <c r="Q891" s="46">
        <v>1</v>
      </c>
      <c r="R891" s="46">
        <f t="shared" si="105"/>
        <v>18.4</v>
      </c>
      <c r="S891" s="46">
        <v>16.6</v>
      </c>
      <c r="T891" s="46">
        <v>1.8</v>
      </c>
      <c r="U891" s="46">
        <f t="shared" si="98"/>
        <v>0</v>
      </c>
      <c r="V891" s="46"/>
      <c r="W891" s="46"/>
      <c r="X891" s="33">
        <v>2</v>
      </c>
      <c r="Y891" s="33">
        <v>6</v>
      </c>
      <c r="Z891" s="33">
        <v>2</v>
      </c>
      <c r="AA891" s="33">
        <v>6</v>
      </c>
      <c r="AB891" s="33">
        <v>3</v>
      </c>
      <c r="AC891" s="33">
        <v>7</v>
      </c>
      <c r="AD891" s="33">
        <v>3</v>
      </c>
      <c r="AE891" s="33">
        <v>7</v>
      </c>
      <c r="AF891" s="33"/>
      <c r="AG891" s="33"/>
      <c r="AH891" s="33"/>
      <c r="AI891" s="33"/>
      <c r="AJ891" s="22"/>
      <c r="AK891" s="33"/>
      <c r="AL891" s="33"/>
      <c r="AM891" s="33"/>
      <c r="AN891" s="33"/>
      <c r="AO891" s="33">
        <v>5</v>
      </c>
      <c r="AP891" s="33">
        <v>13</v>
      </c>
      <c r="AQ891" s="33"/>
      <c r="AR891" s="33"/>
      <c r="AS891" s="33"/>
      <c r="AT891" s="33"/>
      <c r="AU891" s="33"/>
      <c r="AV891" s="33"/>
      <c r="AW891" s="33" t="s">
        <v>334</v>
      </c>
      <c r="AX891" s="31"/>
    </row>
    <row r="892" s="5" customFormat="1" customHeight="1" spans="1:50">
      <c r="A892" s="22"/>
      <c r="B892" s="22" t="s">
        <v>501</v>
      </c>
      <c r="C892" s="22" t="s">
        <v>540</v>
      </c>
      <c r="D892" s="22" t="s">
        <v>241</v>
      </c>
      <c r="E892" s="22" t="s">
        <v>42</v>
      </c>
      <c r="F892" s="22">
        <f t="shared" si="106"/>
        <v>2</v>
      </c>
      <c r="G892" s="22">
        <v>1</v>
      </c>
      <c r="H892" s="22">
        <v>1</v>
      </c>
      <c r="I892" s="22"/>
      <c r="J892" s="33"/>
      <c r="K892" s="46">
        <f t="shared" si="100"/>
        <v>5</v>
      </c>
      <c r="L892" s="45">
        <f t="shared" si="101"/>
        <v>10</v>
      </c>
      <c r="M892" s="46">
        <f t="shared" si="102"/>
        <v>10</v>
      </c>
      <c r="N892" s="46">
        <f t="shared" si="103"/>
        <v>0</v>
      </c>
      <c r="O892" s="46">
        <f t="shared" si="104"/>
        <v>5</v>
      </c>
      <c r="P892" s="46">
        <v>5</v>
      </c>
      <c r="Q892" s="46">
        <v>0</v>
      </c>
      <c r="R892" s="46">
        <f t="shared" si="105"/>
        <v>5</v>
      </c>
      <c r="S892" s="46">
        <v>5</v>
      </c>
      <c r="T892" s="46">
        <v>0</v>
      </c>
      <c r="U892" s="46">
        <f t="shared" si="98"/>
        <v>0</v>
      </c>
      <c r="V892" s="46"/>
      <c r="W892" s="46"/>
      <c r="X892" s="33">
        <v>1</v>
      </c>
      <c r="Y892" s="33">
        <v>1</v>
      </c>
      <c r="Z892" s="33">
        <v>1</v>
      </c>
      <c r="AA892" s="33">
        <v>1</v>
      </c>
      <c r="AB892" s="33">
        <v>1</v>
      </c>
      <c r="AC892" s="33">
        <v>2</v>
      </c>
      <c r="AD892" s="33">
        <v>1</v>
      </c>
      <c r="AE892" s="33">
        <v>2</v>
      </c>
      <c r="AF892" s="33"/>
      <c r="AG892" s="33"/>
      <c r="AH892" s="33"/>
      <c r="AI892" s="33"/>
      <c r="AJ892" s="22"/>
      <c r="AK892" s="33"/>
      <c r="AL892" s="33"/>
      <c r="AM892" s="33"/>
      <c r="AN892" s="33"/>
      <c r="AO892" s="33">
        <v>2</v>
      </c>
      <c r="AP892" s="33">
        <v>3</v>
      </c>
      <c r="AQ892" s="33"/>
      <c r="AR892" s="33"/>
      <c r="AS892" s="33"/>
      <c r="AT892" s="33"/>
      <c r="AU892" s="33"/>
      <c r="AV892" s="33"/>
      <c r="AW892" s="33" t="s">
        <v>334</v>
      </c>
      <c r="AX892" s="31"/>
    </row>
    <row r="893" s="5" customFormat="1" customHeight="1" spans="1:50">
      <c r="A893" s="22"/>
      <c r="B893" s="22" t="s">
        <v>501</v>
      </c>
      <c r="C893" s="22" t="s">
        <v>541</v>
      </c>
      <c r="D893" s="22" t="s">
        <v>241</v>
      </c>
      <c r="E893" s="22" t="s">
        <v>42</v>
      </c>
      <c r="F893" s="22">
        <f t="shared" si="106"/>
        <v>27</v>
      </c>
      <c r="G893" s="22">
        <v>25</v>
      </c>
      <c r="H893" s="22">
        <v>2</v>
      </c>
      <c r="I893" s="22"/>
      <c r="J893" s="33"/>
      <c r="K893" s="46">
        <f t="shared" si="100"/>
        <v>6.71111111111111</v>
      </c>
      <c r="L893" s="45">
        <f t="shared" si="101"/>
        <v>181.2</v>
      </c>
      <c r="M893" s="46">
        <f t="shared" si="102"/>
        <v>167.2</v>
      </c>
      <c r="N893" s="46">
        <f t="shared" si="103"/>
        <v>14</v>
      </c>
      <c r="O893" s="46">
        <f t="shared" si="104"/>
        <v>173.2</v>
      </c>
      <c r="P893" s="46">
        <v>159.2</v>
      </c>
      <c r="Q893" s="46">
        <v>14</v>
      </c>
      <c r="R893" s="46">
        <f t="shared" si="105"/>
        <v>8</v>
      </c>
      <c r="S893" s="46">
        <v>8</v>
      </c>
      <c r="T893" s="46">
        <v>0</v>
      </c>
      <c r="U893" s="46">
        <f t="shared" si="98"/>
        <v>0</v>
      </c>
      <c r="V893" s="46"/>
      <c r="W893" s="46"/>
      <c r="X893" s="33">
        <v>25</v>
      </c>
      <c r="Y893" s="33">
        <v>68</v>
      </c>
      <c r="Z893" s="33">
        <v>25</v>
      </c>
      <c r="AA893" s="33">
        <v>68</v>
      </c>
      <c r="AB893" s="33">
        <v>2</v>
      </c>
      <c r="AC893" s="33">
        <v>3</v>
      </c>
      <c r="AD893" s="33">
        <v>2</v>
      </c>
      <c r="AE893" s="33">
        <v>3</v>
      </c>
      <c r="AF893" s="33"/>
      <c r="AG893" s="33"/>
      <c r="AH893" s="33"/>
      <c r="AI893" s="33"/>
      <c r="AJ893" s="22"/>
      <c r="AK893" s="33"/>
      <c r="AL893" s="33"/>
      <c r="AM893" s="33"/>
      <c r="AN893" s="33"/>
      <c r="AO893" s="33">
        <v>27</v>
      </c>
      <c r="AP893" s="33">
        <v>71</v>
      </c>
      <c r="AQ893" s="33"/>
      <c r="AR893" s="33"/>
      <c r="AS893" s="33"/>
      <c r="AT893" s="33"/>
      <c r="AU893" s="33"/>
      <c r="AV893" s="33"/>
      <c r="AW893" s="33" t="s">
        <v>334</v>
      </c>
      <c r="AX893" s="31"/>
    </row>
    <row r="894" s="5" customFormat="1" customHeight="1" spans="1:50">
      <c r="A894" s="22"/>
      <c r="B894" s="22" t="s">
        <v>501</v>
      </c>
      <c r="C894" s="22" t="s">
        <v>358</v>
      </c>
      <c r="D894" s="22" t="s">
        <v>241</v>
      </c>
      <c r="E894" s="22" t="s">
        <v>42</v>
      </c>
      <c r="F894" s="22">
        <f t="shared" si="106"/>
        <v>34</v>
      </c>
      <c r="G894" s="22">
        <v>32</v>
      </c>
      <c r="H894" s="22">
        <v>2</v>
      </c>
      <c r="I894" s="22"/>
      <c r="J894" s="33"/>
      <c r="K894" s="46">
        <f t="shared" si="100"/>
        <v>7.81176470588235</v>
      </c>
      <c r="L894" s="45">
        <f t="shared" si="101"/>
        <v>265.6</v>
      </c>
      <c r="M894" s="46">
        <f t="shared" si="102"/>
        <v>243.1</v>
      </c>
      <c r="N894" s="46">
        <f t="shared" si="103"/>
        <v>22.5</v>
      </c>
      <c r="O894" s="46">
        <f t="shared" si="104"/>
        <v>247.9</v>
      </c>
      <c r="P894" s="46">
        <v>227.3</v>
      </c>
      <c r="Q894" s="46">
        <v>20.6</v>
      </c>
      <c r="R894" s="46">
        <f t="shared" si="105"/>
        <v>17.7</v>
      </c>
      <c r="S894" s="46">
        <v>15.8</v>
      </c>
      <c r="T894" s="46">
        <v>1.9</v>
      </c>
      <c r="U894" s="46">
        <f t="shared" ref="U894:U957" si="107">V894+W894</f>
        <v>0</v>
      </c>
      <c r="V894" s="46"/>
      <c r="W894" s="46"/>
      <c r="X894" s="33">
        <v>32</v>
      </c>
      <c r="Y894" s="33">
        <v>94</v>
      </c>
      <c r="Z894" s="33">
        <v>32</v>
      </c>
      <c r="AA894" s="33">
        <v>94</v>
      </c>
      <c r="AB894" s="33">
        <v>2</v>
      </c>
      <c r="AC894" s="33">
        <v>7</v>
      </c>
      <c r="AD894" s="33">
        <v>2</v>
      </c>
      <c r="AE894" s="33">
        <v>7</v>
      </c>
      <c r="AF894" s="33"/>
      <c r="AG894" s="33"/>
      <c r="AH894" s="33"/>
      <c r="AI894" s="33"/>
      <c r="AJ894" s="22"/>
      <c r="AK894" s="33"/>
      <c r="AL894" s="33"/>
      <c r="AM894" s="33"/>
      <c r="AN894" s="33"/>
      <c r="AO894" s="33">
        <v>34</v>
      </c>
      <c r="AP894" s="33">
        <v>101</v>
      </c>
      <c r="AQ894" s="33"/>
      <c r="AR894" s="33"/>
      <c r="AS894" s="33"/>
      <c r="AT894" s="33"/>
      <c r="AU894" s="33"/>
      <c r="AV894" s="33"/>
      <c r="AW894" s="33" t="s">
        <v>334</v>
      </c>
      <c r="AX894" s="31"/>
    </row>
    <row r="895" s="5" customFormat="1" customHeight="1" spans="1:50">
      <c r="A895" s="22"/>
      <c r="B895" s="22" t="s">
        <v>501</v>
      </c>
      <c r="C895" s="22" t="s">
        <v>359</v>
      </c>
      <c r="D895" s="22" t="s">
        <v>241</v>
      </c>
      <c r="E895" s="22" t="s">
        <v>42</v>
      </c>
      <c r="F895" s="22">
        <f t="shared" si="106"/>
        <v>48</v>
      </c>
      <c r="G895" s="22">
        <v>42</v>
      </c>
      <c r="H895" s="22">
        <v>6</v>
      </c>
      <c r="I895" s="22"/>
      <c r="J895" s="33"/>
      <c r="K895" s="46">
        <f t="shared" si="100"/>
        <v>7.99791666666667</v>
      </c>
      <c r="L895" s="45">
        <f t="shared" si="101"/>
        <v>383.9</v>
      </c>
      <c r="M895" s="46">
        <f t="shared" si="102"/>
        <v>356.9</v>
      </c>
      <c r="N895" s="46">
        <f t="shared" si="103"/>
        <v>27</v>
      </c>
      <c r="O895" s="46">
        <f t="shared" si="104"/>
        <v>328.2</v>
      </c>
      <c r="P895" s="46">
        <v>305.1</v>
      </c>
      <c r="Q895" s="46">
        <v>23.1</v>
      </c>
      <c r="R895" s="46">
        <f t="shared" si="105"/>
        <v>55.7</v>
      </c>
      <c r="S895" s="46">
        <v>51.8</v>
      </c>
      <c r="T895" s="46">
        <v>3.9</v>
      </c>
      <c r="U895" s="46">
        <f t="shared" si="107"/>
        <v>0</v>
      </c>
      <c r="V895" s="46"/>
      <c r="W895" s="46"/>
      <c r="X895" s="33">
        <v>42</v>
      </c>
      <c r="Y895" s="33">
        <v>129</v>
      </c>
      <c r="Z895" s="33">
        <v>42</v>
      </c>
      <c r="AA895" s="33">
        <v>129</v>
      </c>
      <c r="AB895" s="33">
        <v>6</v>
      </c>
      <c r="AC895" s="33">
        <v>20</v>
      </c>
      <c r="AD895" s="33">
        <v>6</v>
      </c>
      <c r="AE895" s="33">
        <v>20</v>
      </c>
      <c r="AF895" s="33"/>
      <c r="AG895" s="33"/>
      <c r="AH895" s="33"/>
      <c r="AI895" s="33"/>
      <c r="AJ895" s="22"/>
      <c r="AK895" s="33"/>
      <c r="AL895" s="33"/>
      <c r="AM895" s="33"/>
      <c r="AN895" s="33"/>
      <c r="AO895" s="33">
        <v>48</v>
      </c>
      <c r="AP895" s="33">
        <v>149</v>
      </c>
      <c r="AQ895" s="33"/>
      <c r="AR895" s="33"/>
      <c r="AS895" s="33"/>
      <c r="AT895" s="33"/>
      <c r="AU895" s="33"/>
      <c r="AV895" s="33"/>
      <c r="AW895" s="33" t="s">
        <v>334</v>
      </c>
      <c r="AX895" s="31"/>
    </row>
    <row r="896" s="5" customFormat="1" customHeight="1" spans="1:50">
      <c r="A896" s="22"/>
      <c r="B896" s="22" t="s">
        <v>501</v>
      </c>
      <c r="C896" s="22" t="s">
        <v>542</v>
      </c>
      <c r="D896" s="22" t="s">
        <v>241</v>
      </c>
      <c r="E896" s="22" t="s">
        <v>42</v>
      </c>
      <c r="F896" s="22">
        <f t="shared" si="106"/>
        <v>27</v>
      </c>
      <c r="G896" s="22">
        <v>17</v>
      </c>
      <c r="H896" s="22">
        <v>10</v>
      </c>
      <c r="I896" s="22"/>
      <c r="J896" s="33"/>
      <c r="K896" s="46">
        <f t="shared" si="100"/>
        <v>7.18148148148148</v>
      </c>
      <c r="L896" s="45">
        <f t="shared" si="101"/>
        <v>193.9</v>
      </c>
      <c r="M896" s="46">
        <f t="shared" si="102"/>
        <v>179.8</v>
      </c>
      <c r="N896" s="46">
        <f t="shared" si="103"/>
        <v>14.1</v>
      </c>
      <c r="O896" s="46">
        <f t="shared" si="104"/>
        <v>135.2</v>
      </c>
      <c r="P896" s="46">
        <v>124.8</v>
      </c>
      <c r="Q896" s="46">
        <v>10.4</v>
      </c>
      <c r="R896" s="46">
        <f t="shared" si="105"/>
        <v>58.7</v>
      </c>
      <c r="S896" s="46">
        <v>55</v>
      </c>
      <c r="T896" s="46">
        <v>3.7</v>
      </c>
      <c r="U896" s="46">
        <f t="shared" si="107"/>
        <v>0</v>
      </c>
      <c r="V896" s="46"/>
      <c r="W896" s="46"/>
      <c r="X896" s="33">
        <v>17</v>
      </c>
      <c r="Y896" s="33">
        <v>50</v>
      </c>
      <c r="Z896" s="33">
        <v>17</v>
      </c>
      <c r="AA896" s="33">
        <v>50</v>
      </c>
      <c r="AB896" s="33">
        <v>10</v>
      </c>
      <c r="AC896" s="33">
        <v>23</v>
      </c>
      <c r="AD896" s="33">
        <v>10</v>
      </c>
      <c r="AE896" s="33">
        <v>23</v>
      </c>
      <c r="AF896" s="33"/>
      <c r="AG896" s="33"/>
      <c r="AH896" s="33"/>
      <c r="AI896" s="33"/>
      <c r="AJ896" s="22"/>
      <c r="AK896" s="33"/>
      <c r="AL896" s="33"/>
      <c r="AM896" s="33"/>
      <c r="AN896" s="33"/>
      <c r="AO896" s="33">
        <v>27</v>
      </c>
      <c r="AP896" s="33">
        <v>73</v>
      </c>
      <c r="AQ896" s="33"/>
      <c r="AR896" s="33"/>
      <c r="AS896" s="33"/>
      <c r="AT896" s="33"/>
      <c r="AU896" s="33"/>
      <c r="AV896" s="33"/>
      <c r="AW896" s="33" t="s">
        <v>334</v>
      </c>
      <c r="AX896" s="31"/>
    </row>
    <row r="897" s="5" customFormat="1" customHeight="1" spans="1:50">
      <c r="A897" s="22"/>
      <c r="B897" s="22" t="s">
        <v>501</v>
      </c>
      <c r="C897" s="22" t="s">
        <v>543</v>
      </c>
      <c r="D897" s="22" t="s">
        <v>241</v>
      </c>
      <c r="E897" s="22" t="s">
        <v>42</v>
      </c>
      <c r="F897" s="22">
        <f t="shared" si="106"/>
        <v>6</v>
      </c>
      <c r="G897" s="22">
        <v>5</v>
      </c>
      <c r="H897" s="22">
        <v>1</v>
      </c>
      <c r="I897" s="22"/>
      <c r="J897" s="33"/>
      <c r="K897" s="46">
        <f t="shared" si="100"/>
        <v>9.51666666666667</v>
      </c>
      <c r="L897" s="45">
        <f t="shared" si="101"/>
        <v>57.1</v>
      </c>
      <c r="M897" s="46">
        <f t="shared" si="102"/>
        <v>52.2</v>
      </c>
      <c r="N897" s="46">
        <f t="shared" si="103"/>
        <v>4.9</v>
      </c>
      <c r="O897" s="46">
        <f t="shared" si="104"/>
        <v>47.5</v>
      </c>
      <c r="P897" s="46">
        <v>43.6</v>
      </c>
      <c r="Q897" s="46">
        <v>3.9</v>
      </c>
      <c r="R897" s="46">
        <f t="shared" si="105"/>
        <v>9.6</v>
      </c>
      <c r="S897" s="46">
        <v>8.6</v>
      </c>
      <c r="T897" s="46">
        <v>1</v>
      </c>
      <c r="U897" s="46">
        <f t="shared" si="107"/>
        <v>0</v>
      </c>
      <c r="V897" s="46"/>
      <c r="W897" s="46"/>
      <c r="X897" s="33">
        <v>5</v>
      </c>
      <c r="Y897" s="33">
        <v>19</v>
      </c>
      <c r="Z897" s="33">
        <v>5</v>
      </c>
      <c r="AA897" s="33">
        <v>19</v>
      </c>
      <c r="AB897" s="33">
        <v>1</v>
      </c>
      <c r="AC897" s="33">
        <v>4</v>
      </c>
      <c r="AD897" s="33">
        <v>1</v>
      </c>
      <c r="AE897" s="33">
        <v>4</v>
      </c>
      <c r="AF897" s="33"/>
      <c r="AG897" s="33"/>
      <c r="AH897" s="33"/>
      <c r="AI897" s="33"/>
      <c r="AJ897" s="22"/>
      <c r="AK897" s="33"/>
      <c r="AL897" s="33"/>
      <c r="AM897" s="33"/>
      <c r="AN897" s="33"/>
      <c r="AO897" s="33">
        <v>6</v>
      </c>
      <c r="AP897" s="33">
        <v>23</v>
      </c>
      <c r="AQ897" s="33"/>
      <c r="AR897" s="33"/>
      <c r="AS897" s="33"/>
      <c r="AT897" s="33"/>
      <c r="AU897" s="33"/>
      <c r="AV897" s="33"/>
      <c r="AW897" s="33" t="s">
        <v>334</v>
      </c>
      <c r="AX897" s="31"/>
    </row>
    <row r="898" s="5" customFormat="1" customHeight="1" spans="1:50">
      <c r="A898" s="22"/>
      <c r="B898" s="22" t="s">
        <v>501</v>
      </c>
      <c r="C898" s="22" t="s">
        <v>544</v>
      </c>
      <c r="D898" s="22" t="s">
        <v>241</v>
      </c>
      <c r="E898" s="22" t="s">
        <v>42</v>
      </c>
      <c r="F898" s="22">
        <f t="shared" si="106"/>
        <v>1</v>
      </c>
      <c r="G898" s="22">
        <v>0</v>
      </c>
      <c r="H898" s="22">
        <v>1</v>
      </c>
      <c r="I898" s="22"/>
      <c r="J898" s="33"/>
      <c r="K898" s="46">
        <f t="shared" si="100"/>
        <v>7.7</v>
      </c>
      <c r="L898" s="45">
        <f t="shared" si="101"/>
        <v>7.7</v>
      </c>
      <c r="M898" s="46">
        <f t="shared" si="102"/>
        <v>6.8</v>
      </c>
      <c r="N898" s="46">
        <f t="shared" si="103"/>
        <v>0.9</v>
      </c>
      <c r="O898" s="46">
        <f t="shared" si="104"/>
        <v>0</v>
      </c>
      <c r="P898" s="46">
        <v>0</v>
      </c>
      <c r="Q898" s="46">
        <v>0</v>
      </c>
      <c r="R898" s="46">
        <f t="shared" si="105"/>
        <v>7.7</v>
      </c>
      <c r="S898" s="46">
        <v>6.8</v>
      </c>
      <c r="T898" s="46">
        <v>0.9</v>
      </c>
      <c r="U898" s="46">
        <f t="shared" si="107"/>
        <v>0</v>
      </c>
      <c r="V898" s="46"/>
      <c r="W898" s="46"/>
      <c r="X898" s="33">
        <v>0</v>
      </c>
      <c r="Y898" s="33">
        <v>0</v>
      </c>
      <c r="Z898" s="33">
        <v>0</v>
      </c>
      <c r="AA898" s="33">
        <v>0</v>
      </c>
      <c r="AB898" s="33">
        <v>1</v>
      </c>
      <c r="AC898" s="33">
        <v>3</v>
      </c>
      <c r="AD898" s="33">
        <v>1</v>
      </c>
      <c r="AE898" s="33">
        <v>3</v>
      </c>
      <c r="AF898" s="33"/>
      <c r="AG898" s="33"/>
      <c r="AH898" s="33"/>
      <c r="AI898" s="33"/>
      <c r="AJ898" s="22"/>
      <c r="AK898" s="33"/>
      <c r="AL898" s="33"/>
      <c r="AM898" s="33"/>
      <c r="AN898" s="33"/>
      <c r="AO898" s="33">
        <v>1</v>
      </c>
      <c r="AP898" s="33">
        <v>3</v>
      </c>
      <c r="AQ898" s="33"/>
      <c r="AR898" s="33"/>
      <c r="AS898" s="33"/>
      <c r="AT898" s="33"/>
      <c r="AU898" s="33"/>
      <c r="AV898" s="33"/>
      <c r="AW898" s="33" t="s">
        <v>334</v>
      </c>
      <c r="AX898" s="31"/>
    </row>
    <row r="899" s="5" customFormat="1" customHeight="1" spans="1:50">
      <c r="A899" s="22"/>
      <c r="B899" s="22" t="s">
        <v>501</v>
      </c>
      <c r="C899" s="22" t="s">
        <v>545</v>
      </c>
      <c r="D899" s="22" t="s">
        <v>241</v>
      </c>
      <c r="E899" s="22" t="s">
        <v>42</v>
      </c>
      <c r="F899" s="22">
        <f t="shared" si="106"/>
        <v>17</v>
      </c>
      <c r="G899" s="22">
        <v>13</v>
      </c>
      <c r="H899" s="22">
        <v>4</v>
      </c>
      <c r="I899" s="22"/>
      <c r="J899" s="33"/>
      <c r="K899" s="46">
        <f t="shared" si="100"/>
        <v>5.72352941176471</v>
      </c>
      <c r="L899" s="45">
        <f t="shared" si="101"/>
        <v>97.3</v>
      </c>
      <c r="M899" s="46">
        <f t="shared" si="102"/>
        <v>29.6</v>
      </c>
      <c r="N899" s="46">
        <f t="shared" si="103"/>
        <v>67.7</v>
      </c>
      <c r="O899" s="46">
        <f t="shared" si="104"/>
        <v>78.6</v>
      </c>
      <c r="P899" s="46">
        <v>24</v>
      </c>
      <c r="Q899" s="46">
        <v>54.6</v>
      </c>
      <c r="R899" s="46">
        <f t="shared" si="105"/>
        <v>18.7</v>
      </c>
      <c r="S899" s="46">
        <v>5.6</v>
      </c>
      <c r="T899" s="46">
        <v>13.1</v>
      </c>
      <c r="U899" s="46">
        <f t="shared" si="107"/>
        <v>0</v>
      </c>
      <c r="V899" s="46"/>
      <c r="W899" s="46"/>
      <c r="X899" s="33">
        <v>13</v>
      </c>
      <c r="Y899" s="33">
        <v>30</v>
      </c>
      <c r="Z899" s="33">
        <v>13</v>
      </c>
      <c r="AA899" s="33">
        <v>30</v>
      </c>
      <c r="AB899" s="33">
        <v>4</v>
      </c>
      <c r="AC899" s="33">
        <v>7</v>
      </c>
      <c r="AD899" s="33">
        <v>4</v>
      </c>
      <c r="AE899" s="33">
        <v>7</v>
      </c>
      <c r="AF899" s="33"/>
      <c r="AG899" s="33"/>
      <c r="AH899" s="33"/>
      <c r="AI899" s="33"/>
      <c r="AJ899" s="22"/>
      <c r="AK899" s="33"/>
      <c r="AL899" s="33"/>
      <c r="AM899" s="33"/>
      <c r="AN899" s="33"/>
      <c r="AO899" s="33">
        <v>17</v>
      </c>
      <c r="AP899" s="33">
        <v>17</v>
      </c>
      <c r="AQ899" s="33"/>
      <c r="AR899" s="33"/>
      <c r="AS899" s="33"/>
      <c r="AT899" s="33"/>
      <c r="AU899" s="33"/>
      <c r="AV899" s="33"/>
      <c r="AW899" s="33" t="s">
        <v>334</v>
      </c>
      <c r="AX899" s="31"/>
    </row>
    <row r="900" s="5" customFormat="1" customHeight="1" spans="1:50">
      <c r="A900" s="22"/>
      <c r="B900" s="22" t="s">
        <v>501</v>
      </c>
      <c r="C900" s="22" t="s">
        <v>546</v>
      </c>
      <c r="D900" s="22" t="s">
        <v>241</v>
      </c>
      <c r="E900" s="22" t="s">
        <v>42</v>
      </c>
      <c r="F900" s="22">
        <f t="shared" si="106"/>
        <v>17</v>
      </c>
      <c r="G900" s="22">
        <v>4</v>
      </c>
      <c r="H900" s="22">
        <v>13</v>
      </c>
      <c r="I900" s="22"/>
      <c r="J900" s="33"/>
      <c r="K900" s="46">
        <f t="shared" ref="K900:K963" si="108">L900/F900</f>
        <v>6.63529411764706</v>
      </c>
      <c r="L900" s="45">
        <f t="shared" si="101"/>
        <v>112.8</v>
      </c>
      <c r="M900" s="46">
        <f t="shared" si="102"/>
        <v>36</v>
      </c>
      <c r="N900" s="46">
        <f t="shared" si="103"/>
        <v>76.8</v>
      </c>
      <c r="O900" s="46">
        <f t="shared" si="104"/>
        <v>25.4</v>
      </c>
      <c r="P900" s="46">
        <v>8</v>
      </c>
      <c r="Q900" s="46">
        <v>17.4</v>
      </c>
      <c r="R900" s="46">
        <f t="shared" si="105"/>
        <v>87.4</v>
      </c>
      <c r="S900" s="46">
        <v>28</v>
      </c>
      <c r="T900" s="46">
        <v>59.4</v>
      </c>
      <c r="U900" s="46">
        <f t="shared" si="107"/>
        <v>0</v>
      </c>
      <c r="V900" s="46"/>
      <c r="W900" s="46"/>
      <c r="X900" s="33">
        <v>4</v>
      </c>
      <c r="Y900" s="33">
        <v>10</v>
      </c>
      <c r="Z900" s="33">
        <v>4</v>
      </c>
      <c r="AA900" s="33">
        <v>10</v>
      </c>
      <c r="AB900" s="33">
        <v>13</v>
      </c>
      <c r="AC900" s="33">
        <v>35</v>
      </c>
      <c r="AD900" s="33">
        <v>13</v>
      </c>
      <c r="AE900" s="33">
        <v>35</v>
      </c>
      <c r="AF900" s="33"/>
      <c r="AG900" s="33"/>
      <c r="AH900" s="33"/>
      <c r="AI900" s="33"/>
      <c r="AJ900" s="22"/>
      <c r="AK900" s="33"/>
      <c r="AL900" s="33"/>
      <c r="AM900" s="33"/>
      <c r="AN900" s="33"/>
      <c r="AO900" s="33">
        <v>17</v>
      </c>
      <c r="AP900" s="33">
        <v>17</v>
      </c>
      <c r="AQ900" s="33"/>
      <c r="AR900" s="33"/>
      <c r="AS900" s="33"/>
      <c r="AT900" s="33"/>
      <c r="AU900" s="33"/>
      <c r="AV900" s="33"/>
      <c r="AW900" s="33" t="s">
        <v>334</v>
      </c>
      <c r="AX900" s="31"/>
    </row>
    <row r="901" s="5" customFormat="1" customHeight="1" spans="1:50">
      <c r="A901" s="22"/>
      <c r="B901" s="22" t="s">
        <v>501</v>
      </c>
      <c r="C901" s="22" t="s">
        <v>547</v>
      </c>
      <c r="D901" s="22" t="s">
        <v>241</v>
      </c>
      <c r="E901" s="22" t="s">
        <v>42</v>
      </c>
      <c r="F901" s="22">
        <f t="shared" si="106"/>
        <v>32</v>
      </c>
      <c r="G901" s="22">
        <v>16</v>
      </c>
      <c r="H901" s="22">
        <v>16</v>
      </c>
      <c r="I901" s="22"/>
      <c r="J901" s="33"/>
      <c r="K901" s="46">
        <f t="shared" si="108"/>
        <v>7.146875</v>
      </c>
      <c r="L901" s="45">
        <f t="shared" si="101"/>
        <v>228.7</v>
      </c>
      <c r="M901" s="46">
        <f t="shared" si="102"/>
        <v>75.2</v>
      </c>
      <c r="N901" s="46">
        <f t="shared" si="103"/>
        <v>153.5</v>
      </c>
      <c r="O901" s="46">
        <f t="shared" si="104"/>
        <v>113.4</v>
      </c>
      <c r="P901" s="46">
        <v>37.6</v>
      </c>
      <c r="Q901" s="46">
        <v>75.8</v>
      </c>
      <c r="R901" s="46">
        <f t="shared" si="105"/>
        <v>115.3</v>
      </c>
      <c r="S901" s="46">
        <v>37.6</v>
      </c>
      <c r="T901" s="46">
        <v>77.7</v>
      </c>
      <c r="U901" s="46">
        <f t="shared" si="107"/>
        <v>0</v>
      </c>
      <c r="V901" s="46"/>
      <c r="W901" s="46"/>
      <c r="X901" s="33">
        <v>16</v>
      </c>
      <c r="Y901" s="33">
        <v>47</v>
      </c>
      <c r="Z901" s="33">
        <v>16</v>
      </c>
      <c r="AA901" s="33">
        <v>47</v>
      </c>
      <c r="AB901" s="33">
        <v>16</v>
      </c>
      <c r="AC901" s="33">
        <v>47</v>
      </c>
      <c r="AD901" s="33">
        <v>16</v>
      </c>
      <c r="AE901" s="33">
        <v>47</v>
      </c>
      <c r="AF901" s="33"/>
      <c r="AG901" s="33"/>
      <c r="AH901" s="33"/>
      <c r="AI901" s="33"/>
      <c r="AJ901" s="22"/>
      <c r="AK901" s="33"/>
      <c r="AL901" s="33"/>
      <c r="AM901" s="33"/>
      <c r="AN901" s="33"/>
      <c r="AO901" s="33">
        <v>32</v>
      </c>
      <c r="AP901" s="33">
        <v>32</v>
      </c>
      <c r="AQ901" s="33"/>
      <c r="AR901" s="33"/>
      <c r="AS901" s="33"/>
      <c r="AT901" s="33"/>
      <c r="AU901" s="33"/>
      <c r="AV901" s="33"/>
      <c r="AW901" s="33" t="s">
        <v>334</v>
      </c>
      <c r="AX901" s="31"/>
    </row>
    <row r="902" s="5" customFormat="1" customHeight="1" spans="1:50">
      <c r="A902" s="22"/>
      <c r="B902" s="22" t="s">
        <v>501</v>
      </c>
      <c r="C902" s="22" t="s">
        <v>548</v>
      </c>
      <c r="D902" s="22" t="s">
        <v>241</v>
      </c>
      <c r="E902" s="22" t="s">
        <v>42</v>
      </c>
      <c r="F902" s="22">
        <f t="shared" si="106"/>
        <v>12</v>
      </c>
      <c r="G902" s="22">
        <v>3</v>
      </c>
      <c r="H902" s="22">
        <v>9</v>
      </c>
      <c r="I902" s="22"/>
      <c r="J902" s="33"/>
      <c r="K902" s="46">
        <f t="shared" si="108"/>
        <v>4.66666666666667</v>
      </c>
      <c r="L902" s="45">
        <f t="shared" si="101"/>
        <v>56</v>
      </c>
      <c r="M902" s="46">
        <f t="shared" si="102"/>
        <v>16.8</v>
      </c>
      <c r="N902" s="46">
        <f t="shared" si="103"/>
        <v>39.2</v>
      </c>
      <c r="O902" s="46">
        <f t="shared" si="104"/>
        <v>22.3</v>
      </c>
      <c r="P902" s="46">
        <v>7.2</v>
      </c>
      <c r="Q902" s="46">
        <v>15.1</v>
      </c>
      <c r="R902" s="46">
        <f t="shared" si="105"/>
        <v>33.7</v>
      </c>
      <c r="S902" s="46">
        <v>9.6</v>
      </c>
      <c r="T902" s="46">
        <v>24.1</v>
      </c>
      <c r="U902" s="46">
        <f t="shared" si="107"/>
        <v>0</v>
      </c>
      <c r="V902" s="46"/>
      <c r="W902" s="46"/>
      <c r="X902" s="33">
        <v>3</v>
      </c>
      <c r="Y902" s="33">
        <v>9</v>
      </c>
      <c r="Z902" s="33">
        <v>3</v>
      </c>
      <c r="AA902" s="33">
        <v>9</v>
      </c>
      <c r="AB902" s="33">
        <v>9</v>
      </c>
      <c r="AC902" s="33">
        <v>12</v>
      </c>
      <c r="AD902" s="33">
        <v>9</v>
      </c>
      <c r="AE902" s="33">
        <v>12</v>
      </c>
      <c r="AF902" s="33"/>
      <c r="AG902" s="33"/>
      <c r="AH902" s="33"/>
      <c r="AI902" s="33"/>
      <c r="AJ902" s="22"/>
      <c r="AK902" s="33"/>
      <c r="AL902" s="33"/>
      <c r="AM902" s="33"/>
      <c r="AN902" s="33"/>
      <c r="AO902" s="33">
        <v>12</v>
      </c>
      <c r="AP902" s="33">
        <v>12</v>
      </c>
      <c r="AQ902" s="33"/>
      <c r="AR902" s="33"/>
      <c r="AS902" s="33"/>
      <c r="AT902" s="33"/>
      <c r="AU902" s="33"/>
      <c r="AV902" s="33"/>
      <c r="AW902" s="33" t="s">
        <v>334</v>
      </c>
      <c r="AX902" s="31"/>
    </row>
    <row r="903" s="5" customFormat="1" customHeight="1" spans="1:50">
      <c r="A903" s="22"/>
      <c r="B903" s="22" t="s">
        <v>501</v>
      </c>
      <c r="C903" s="22" t="s">
        <v>283</v>
      </c>
      <c r="D903" s="22" t="s">
        <v>241</v>
      </c>
      <c r="E903" s="22" t="s">
        <v>42</v>
      </c>
      <c r="F903" s="22">
        <f t="shared" si="106"/>
        <v>25</v>
      </c>
      <c r="G903" s="22"/>
      <c r="H903" s="22">
        <v>25</v>
      </c>
      <c r="I903" s="22"/>
      <c r="J903" s="33"/>
      <c r="K903" s="46">
        <f t="shared" si="108"/>
        <v>7.184</v>
      </c>
      <c r="L903" s="45">
        <f t="shared" si="101"/>
        <v>179.6</v>
      </c>
      <c r="M903" s="46">
        <f t="shared" si="102"/>
        <v>57.6</v>
      </c>
      <c r="N903" s="46">
        <f t="shared" si="103"/>
        <v>122</v>
      </c>
      <c r="O903" s="46">
        <f t="shared" si="104"/>
        <v>0</v>
      </c>
      <c r="P903" s="46"/>
      <c r="Q903" s="46"/>
      <c r="R903" s="46">
        <f t="shared" si="105"/>
        <v>179.6</v>
      </c>
      <c r="S903" s="46">
        <v>57.6</v>
      </c>
      <c r="T903" s="46">
        <v>122</v>
      </c>
      <c r="U903" s="46">
        <f t="shared" si="107"/>
        <v>0</v>
      </c>
      <c r="V903" s="46"/>
      <c r="W903" s="46"/>
      <c r="X903" s="33"/>
      <c r="Y903" s="33"/>
      <c r="Z903" s="33"/>
      <c r="AA903" s="33"/>
      <c r="AB903" s="33">
        <v>25</v>
      </c>
      <c r="AC903" s="33">
        <v>72</v>
      </c>
      <c r="AD903" s="33">
        <v>25</v>
      </c>
      <c r="AE903" s="33">
        <v>72</v>
      </c>
      <c r="AF903" s="33"/>
      <c r="AG903" s="33"/>
      <c r="AH903" s="33"/>
      <c r="AI903" s="33"/>
      <c r="AJ903" s="22"/>
      <c r="AK903" s="33"/>
      <c r="AL903" s="33"/>
      <c r="AM903" s="33"/>
      <c r="AN903" s="33"/>
      <c r="AO903" s="33">
        <v>25</v>
      </c>
      <c r="AP903" s="33">
        <v>25</v>
      </c>
      <c r="AQ903" s="33"/>
      <c r="AR903" s="33"/>
      <c r="AS903" s="33"/>
      <c r="AT903" s="33"/>
      <c r="AU903" s="33"/>
      <c r="AV903" s="33"/>
      <c r="AW903" s="33" t="s">
        <v>334</v>
      </c>
      <c r="AX903" s="31"/>
    </row>
    <row r="904" s="5" customFormat="1" customHeight="1" spans="1:50">
      <c r="A904" s="22"/>
      <c r="B904" s="22" t="s">
        <v>501</v>
      </c>
      <c r="C904" s="22" t="s">
        <v>119</v>
      </c>
      <c r="D904" s="22" t="s">
        <v>241</v>
      </c>
      <c r="E904" s="22" t="s">
        <v>42</v>
      </c>
      <c r="F904" s="22">
        <f t="shared" si="106"/>
        <v>17</v>
      </c>
      <c r="G904" s="22">
        <v>1</v>
      </c>
      <c r="H904" s="22">
        <v>16</v>
      </c>
      <c r="I904" s="22"/>
      <c r="J904" s="33"/>
      <c r="K904" s="46">
        <f t="shared" si="108"/>
        <v>5.66470588235294</v>
      </c>
      <c r="L904" s="45">
        <f t="shared" si="101"/>
        <v>96.3</v>
      </c>
      <c r="M904" s="46">
        <f t="shared" si="102"/>
        <v>29.6</v>
      </c>
      <c r="N904" s="46">
        <f t="shared" si="103"/>
        <v>66.7</v>
      </c>
      <c r="O904" s="46">
        <f t="shared" si="104"/>
        <v>5</v>
      </c>
      <c r="P904" s="46">
        <v>1.6</v>
      </c>
      <c r="Q904" s="46">
        <v>3.4</v>
      </c>
      <c r="R904" s="46">
        <f t="shared" si="105"/>
        <v>91.3</v>
      </c>
      <c r="S904" s="46">
        <v>28</v>
      </c>
      <c r="T904" s="46">
        <v>63.3</v>
      </c>
      <c r="U904" s="46">
        <f t="shared" si="107"/>
        <v>0</v>
      </c>
      <c r="V904" s="46"/>
      <c r="W904" s="46"/>
      <c r="X904" s="33">
        <v>1</v>
      </c>
      <c r="Y904" s="33">
        <v>2</v>
      </c>
      <c r="Z904" s="33">
        <v>1</v>
      </c>
      <c r="AA904" s="33">
        <v>2</v>
      </c>
      <c r="AB904" s="33">
        <v>16</v>
      </c>
      <c r="AC904" s="33">
        <v>35</v>
      </c>
      <c r="AD904" s="33">
        <v>16</v>
      </c>
      <c r="AE904" s="33">
        <v>35</v>
      </c>
      <c r="AF904" s="33"/>
      <c r="AG904" s="33"/>
      <c r="AH904" s="33"/>
      <c r="AI904" s="33"/>
      <c r="AJ904" s="22"/>
      <c r="AK904" s="33"/>
      <c r="AL904" s="33"/>
      <c r="AM904" s="33"/>
      <c r="AN904" s="33"/>
      <c r="AO904" s="33">
        <v>17</v>
      </c>
      <c r="AP904" s="33">
        <v>17</v>
      </c>
      <c r="AQ904" s="33"/>
      <c r="AR904" s="33"/>
      <c r="AS904" s="33"/>
      <c r="AT904" s="33"/>
      <c r="AU904" s="33"/>
      <c r="AV904" s="33"/>
      <c r="AW904" s="33" t="s">
        <v>334</v>
      </c>
      <c r="AX904" s="31"/>
    </row>
    <row r="905" s="5" customFormat="1" customHeight="1" spans="1:50">
      <c r="A905" s="22"/>
      <c r="B905" s="22" t="s">
        <v>501</v>
      </c>
      <c r="C905" s="22" t="s">
        <v>549</v>
      </c>
      <c r="D905" s="22" t="s">
        <v>241</v>
      </c>
      <c r="E905" s="22" t="s">
        <v>42</v>
      </c>
      <c r="F905" s="22">
        <f t="shared" si="106"/>
        <v>3</v>
      </c>
      <c r="G905" s="22">
        <v>1</v>
      </c>
      <c r="H905" s="22">
        <v>2</v>
      </c>
      <c r="I905" s="22"/>
      <c r="J905" s="33"/>
      <c r="K905" s="46">
        <f t="shared" si="108"/>
        <v>5.23333333333333</v>
      </c>
      <c r="L905" s="45">
        <f t="shared" si="101"/>
        <v>15.7</v>
      </c>
      <c r="M905" s="46">
        <f t="shared" si="102"/>
        <v>4.8</v>
      </c>
      <c r="N905" s="46">
        <f t="shared" si="103"/>
        <v>10.9</v>
      </c>
      <c r="O905" s="46">
        <f t="shared" si="104"/>
        <v>7.7</v>
      </c>
      <c r="P905" s="46">
        <v>2.4</v>
      </c>
      <c r="Q905" s="46">
        <v>5.3</v>
      </c>
      <c r="R905" s="46">
        <f t="shared" si="105"/>
        <v>8</v>
      </c>
      <c r="S905" s="46">
        <v>2.4</v>
      </c>
      <c r="T905" s="46">
        <v>5.6</v>
      </c>
      <c r="U905" s="46">
        <f t="shared" si="107"/>
        <v>0</v>
      </c>
      <c r="V905" s="46"/>
      <c r="W905" s="46"/>
      <c r="X905" s="33">
        <v>1</v>
      </c>
      <c r="Y905" s="33">
        <v>3</v>
      </c>
      <c r="Z905" s="33">
        <v>1</v>
      </c>
      <c r="AA905" s="33">
        <v>3</v>
      </c>
      <c r="AB905" s="33">
        <v>2</v>
      </c>
      <c r="AC905" s="33">
        <v>3</v>
      </c>
      <c r="AD905" s="33">
        <v>2</v>
      </c>
      <c r="AE905" s="33">
        <v>3</v>
      </c>
      <c r="AF905" s="33"/>
      <c r="AG905" s="33"/>
      <c r="AH905" s="33"/>
      <c r="AI905" s="33"/>
      <c r="AJ905" s="22"/>
      <c r="AK905" s="33"/>
      <c r="AL905" s="33"/>
      <c r="AM905" s="33"/>
      <c r="AN905" s="33"/>
      <c r="AO905" s="33">
        <v>3</v>
      </c>
      <c r="AP905" s="33">
        <v>3</v>
      </c>
      <c r="AQ905" s="33"/>
      <c r="AR905" s="33"/>
      <c r="AS905" s="33"/>
      <c r="AT905" s="33"/>
      <c r="AU905" s="33"/>
      <c r="AV905" s="33"/>
      <c r="AW905" s="33" t="s">
        <v>334</v>
      </c>
      <c r="AX905" s="31"/>
    </row>
    <row r="906" s="5" customFormat="1" customHeight="1" spans="1:50">
      <c r="A906" s="22"/>
      <c r="B906" s="22" t="s">
        <v>501</v>
      </c>
      <c r="C906" s="22" t="s">
        <v>120</v>
      </c>
      <c r="D906" s="22" t="s">
        <v>241</v>
      </c>
      <c r="E906" s="22" t="s">
        <v>42</v>
      </c>
      <c r="F906" s="22">
        <f t="shared" si="106"/>
        <v>36</v>
      </c>
      <c r="G906" s="22">
        <v>14</v>
      </c>
      <c r="H906" s="22">
        <v>22</v>
      </c>
      <c r="I906" s="22"/>
      <c r="J906" s="33"/>
      <c r="K906" s="46">
        <f t="shared" si="108"/>
        <v>5.10277777777778</v>
      </c>
      <c r="L906" s="45">
        <f t="shared" si="101"/>
        <v>183.7</v>
      </c>
      <c r="M906" s="46">
        <f t="shared" si="102"/>
        <v>56</v>
      </c>
      <c r="N906" s="46">
        <f t="shared" si="103"/>
        <v>127.7</v>
      </c>
      <c r="O906" s="46">
        <f t="shared" si="104"/>
        <v>103.8</v>
      </c>
      <c r="P906" s="46">
        <v>33.6</v>
      </c>
      <c r="Q906" s="46">
        <v>70.2</v>
      </c>
      <c r="R906" s="46">
        <f t="shared" si="105"/>
        <v>79.9</v>
      </c>
      <c r="S906" s="46">
        <v>22.4</v>
      </c>
      <c r="T906" s="46">
        <v>57.5</v>
      </c>
      <c r="U906" s="46">
        <f t="shared" si="107"/>
        <v>0</v>
      </c>
      <c r="V906" s="46"/>
      <c r="W906" s="46"/>
      <c r="X906" s="33">
        <v>14</v>
      </c>
      <c r="Y906" s="33">
        <v>42</v>
      </c>
      <c r="Z906" s="33">
        <v>14</v>
      </c>
      <c r="AA906" s="33">
        <v>42</v>
      </c>
      <c r="AB906" s="33">
        <v>22</v>
      </c>
      <c r="AC906" s="33">
        <v>28</v>
      </c>
      <c r="AD906" s="33">
        <v>22</v>
      </c>
      <c r="AE906" s="33">
        <v>28</v>
      </c>
      <c r="AF906" s="33"/>
      <c r="AG906" s="33"/>
      <c r="AH906" s="33"/>
      <c r="AI906" s="33"/>
      <c r="AJ906" s="22"/>
      <c r="AK906" s="33"/>
      <c r="AL906" s="33"/>
      <c r="AM906" s="33"/>
      <c r="AN906" s="33"/>
      <c r="AO906" s="33">
        <v>36</v>
      </c>
      <c r="AP906" s="33">
        <v>36</v>
      </c>
      <c r="AQ906" s="33"/>
      <c r="AR906" s="33"/>
      <c r="AS906" s="33"/>
      <c r="AT906" s="33"/>
      <c r="AU906" s="33"/>
      <c r="AV906" s="33"/>
      <c r="AW906" s="33" t="s">
        <v>334</v>
      </c>
      <c r="AX906" s="31"/>
    </row>
    <row r="907" s="5" customFormat="1" customHeight="1" spans="1:50">
      <c r="A907" s="22"/>
      <c r="B907" s="22" t="s">
        <v>501</v>
      </c>
      <c r="C907" s="22" t="s">
        <v>550</v>
      </c>
      <c r="D907" s="22" t="s">
        <v>241</v>
      </c>
      <c r="E907" s="22" t="s">
        <v>42</v>
      </c>
      <c r="F907" s="22">
        <f t="shared" si="106"/>
        <v>10</v>
      </c>
      <c r="G907" s="22">
        <v>5</v>
      </c>
      <c r="H907" s="22">
        <v>5</v>
      </c>
      <c r="I907" s="22"/>
      <c r="J907" s="33"/>
      <c r="K907" s="46">
        <f t="shared" si="108"/>
        <v>4.67</v>
      </c>
      <c r="L907" s="45">
        <f t="shared" si="101"/>
        <v>46.7</v>
      </c>
      <c r="M907" s="46">
        <f t="shared" si="102"/>
        <v>14.4</v>
      </c>
      <c r="N907" s="46">
        <f t="shared" si="103"/>
        <v>32.3</v>
      </c>
      <c r="O907" s="46">
        <f t="shared" si="104"/>
        <v>23.7</v>
      </c>
      <c r="P907" s="46">
        <v>7.2</v>
      </c>
      <c r="Q907" s="46">
        <v>16.5</v>
      </c>
      <c r="R907" s="46">
        <f t="shared" si="105"/>
        <v>23</v>
      </c>
      <c r="S907" s="46">
        <v>7.2</v>
      </c>
      <c r="T907" s="46">
        <v>15.8</v>
      </c>
      <c r="U907" s="46">
        <f t="shared" si="107"/>
        <v>0</v>
      </c>
      <c r="V907" s="46"/>
      <c r="W907" s="46"/>
      <c r="X907" s="33">
        <v>5</v>
      </c>
      <c r="Y907" s="33">
        <v>9</v>
      </c>
      <c r="Z907" s="33">
        <v>5</v>
      </c>
      <c r="AA907" s="33">
        <v>9</v>
      </c>
      <c r="AB907" s="33">
        <v>5</v>
      </c>
      <c r="AC907" s="33">
        <v>9</v>
      </c>
      <c r="AD907" s="33">
        <v>5</v>
      </c>
      <c r="AE907" s="33">
        <v>9</v>
      </c>
      <c r="AF907" s="33"/>
      <c r="AG907" s="33"/>
      <c r="AH907" s="33"/>
      <c r="AI907" s="33"/>
      <c r="AJ907" s="22"/>
      <c r="AK907" s="33"/>
      <c r="AL907" s="33"/>
      <c r="AM907" s="33"/>
      <c r="AN907" s="33"/>
      <c r="AO907" s="33">
        <v>10</v>
      </c>
      <c r="AP907" s="33">
        <v>10</v>
      </c>
      <c r="AQ907" s="33"/>
      <c r="AR907" s="33"/>
      <c r="AS907" s="33"/>
      <c r="AT907" s="33"/>
      <c r="AU907" s="33"/>
      <c r="AV907" s="33"/>
      <c r="AW907" s="33" t="s">
        <v>334</v>
      </c>
      <c r="AX907" s="31"/>
    </row>
    <row r="908" s="5" customFormat="1" customHeight="1" spans="1:50">
      <c r="A908" s="22"/>
      <c r="B908" s="22" t="s">
        <v>501</v>
      </c>
      <c r="C908" s="22" t="s">
        <v>121</v>
      </c>
      <c r="D908" s="22" t="s">
        <v>241</v>
      </c>
      <c r="E908" s="22" t="s">
        <v>42</v>
      </c>
      <c r="F908" s="22">
        <f t="shared" si="106"/>
        <v>16</v>
      </c>
      <c r="G908" s="22">
        <v>5</v>
      </c>
      <c r="H908" s="22">
        <v>11</v>
      </c>
      <c r="I908" s="22"/>
      <c r="J908" s="33"/>
      <c r="K908" s="46">
        <f t="shared" si="108"/>
        <v>6.44375</v>
      </c>
      <c r="L908" s="45">
        <f t="shared" si="101"/>
        <v>103.1</v>
      </c>
      <c r="M908" s="46">
        <f t="shared" si="102"/>
        <v>32.8</v>
      </c>
      <c r="N908" s="46">
        <f t="shared" si="103"/>
        <v>70.3</v>
      </c>
      <c r="O908" s="46">
        <f t="shared" si="104"/>
        <v>39.7</v>
      </c>
      <c r="P908" s="46">
        <v>12.8</v>
      </c>
      <c r="Q908" s="46">
        <v>26.9</v>
      </c>
      <c r="R908" s="46">
        <f t="shared" si="105"/>
        <v>63.4</v>
      </c>
      <c r="S908" s="46">
        <v>20</v>
      </c>
      <c r="T908" s="46">
        <v>43.4</v>
      </c>
      <c r="U908" s="46">
        <f t="shared" si="107"/>
        <v>0</v>
      </c>
      <c r="V908" s="46"/>
      <c r="W908" s="46"/>
      <c r="X908" s="33">
        <v>5</v>
      </c>
      <c r="Y908" s="33">
        <v>16</v>
      </c>
      <c r="Z908" s="33">
        <v>5</v>
      </c>
      <c r="AA908" s="33">
        <v>16</v>
      </c>
      <c r="AB908" s="33">
        <v>11</v>
      </c>
      <c r="AC908" s="33">
        <v>25</v>
      </c>
      <c r="AD908" s="33">
        <v>11</v>
      </c>
      <c r="AE908" s="33">
        <v>25</v>
      </c>
      <c r="AF908" s="33"/>
      <c r="AG908" s="33"/>
      <c r="AH908" s="33"/>
      <c r="AI908" s="33"/>
      <c r="AJ908" s="22"/>
      <c r="AK908" s="33"/>
      <c r="AL908" s="33"/>
      <c r="AM908" s="33"/>
      <c r="AN908" s="33"/>
      <c r="AO908" s="33">
        <v>16</v>
      </c>
      <c r="AP908" s="33">
        <v>16</v>
      </c>
      <c r="AQ908" s="33"/>
      <c r="AR908" s="33"/>
      <c r="AS908" s="33"/>
      <c r="AT908" s="33"/>
      <c r="AU908" s="33"/>
      <c r="AV908" s="33"/>
      <c r="AW908" s="33" t="s">
        <v>334</v>
      </c>
      <c r="AX908" s="31"/>
    </row>
    <row r="909" s="5" customFormat="1" customHeight="1" spans="1:50">
      <c r="A909" s="22"/>
      <c r="B909" s="22" t="s">
        <v>501</v>
      </c>
      <c r="C909" s="22" t="s">
        <v>122</v>
      </c>
      <c r="D909" s="22" t="s">
        <v>241</v>
      </c>
      <c r="E909" s="22" t="s">
        <v>42</v>
      </c>
      <c r="F909" s="22">
        <f t="shared" si="106"/>
        <v>57</v>
      </c>
      <c r="G909" s="22">
        <v>33</v>
      </c>
      <c r="H909" s="22">
        <v>24</v>
      </c>
      <c r="I909" s="22"/>
      <c r="J909" s="33"/>
      <c r="K909" s="46">
        <f t="shared" si="108"/>
        <v>5.72105263157895</v>
      </c>
      <c r="L909" s="45">
        <f t="shared" si="101"/>
        <v>326.1</v>
      </c>
      <c r="M909" s="46">
        <f t="shared" si="102"/>
        <v>100.8</v>
      </c>
      <c r="N909" s="46">
        <f t="shared" si="103"/>
        <v>225.3</v>
      </c>
      <c r="O909" s="46">
        <f t="shared" si="104"/>
        <v>191.1</v>
      </c>
      <c r="P909" s="46">
        <v>59.2</v>
      </c>
      <c r="Q909" s="46">
        <v>131.9</v>
      </c>
      <c r="R909" s="46">
        <f t="shared" si="105"/>
        <v>135</v>
      </c>
      <c r="S909" s="46">
        <v>41.6</v>
      </c>
      <c r="T909" s="46">
        <v>93.4</v>
      </c>
      <c r="U909" s="46">
        <f t="shared" si="107"/>
        <v>0</v>
      </c>
      <c r="V909" s="46"/>
      <c r="W909" s="46"/>
      <c r="X909" s="33">
        <v>33</v>
      </c>
      <c r="Y909" s="33">
        <v>74</v>
      </c>
      <c r="Z909" s="33">
        <v>33</v>
      </c>
      <c r="AA909" s="33">
        <v>74</v>
      </c>
      <c r="AB909" s="33">
        <v>24</v>
      </c>
      <c r="AC909" s="33">
        <v>52</v>
      </c>
      <c r="AD909" s="33">
        <v>24</v>
      </c>
      <c r="AE909" s="33">
        <v>52</v>
      </c>
      <c r="AF909" s="33"/>
      <c r="AG909" s="33"/>
      <c r="AH909" s="33"/>
      <c r="AI909" s="33"/>
      <c r="AJ909" s="22"/>
      <c r="AK909" s="33"/>
      <c r="AL909" s="33"/>
      <c r="AM909" s="33"/>
      <c r="AN909" s="33"/>
      <c r="AO909" s="33">
        <v>57</v>
      </c>
      <c r="AP909" s="33">
        <v>57</v>
      </c>
      <c r="AQ909" s="33"/>
      <c r="AR909" s="33"/>
      <c r="AS909" s="33"/>
      <c r="AT909" s="33"/>
      <c r="AU909" s="33"/>
      <c r="AV909" s="33"/>
      <c r="AW909" s="33" t="s">
        <v>334</v>
      </c>
      <c r="AX909" s="31"/>
    </row>
    <row r="910" s="5" customFormat="1" customHeight="1" spans="1:50">
      <c r="A910" s="22"/>
      <c r="B910" s="22" t="s">
        <v>501</v>
      </c>
      <c r="C910" s="22" t="s">
        <v>219</v>
      </c>
      <c r="D910" s="22" t="s">
        <v>241</v>
      </c>
      <c r="E910" s="22" t="s">
        <v>42</v>
      </c>
      <c r="F910" s="22">
        <f t="shared" si="106"/>
        <v>15</v>
      </c>
      <c r="G910" s="22">
        <v>15</v>
      </c>
      <c r="H910" s="22"/>
      <c r="I910" s="22"/>
      <c r="J910" s="33"/>
      <c r="K910" s="46">
        <f t="shared" si="108"/>
        <v>4.93333333333333</v>
      </c>
      <c r="L910" s="45">
        <f t="shared" si="101"/>
        <v>74</v>
      </c>
      <c r="M910" s="46">
        <f t="shared" si="102"/>
        <v>22.4</v>
      </c>
      <c r="N910" s="46">
        <f t="shared" si="103"/>
        <v>51.6</v>
      </c>
      <c r="O910" s="46">
        <f t="shared" si="104"/>
        <v>74</v>
      </c>
      <c r="P910" s="46">
        <v>22.4</v>
      </c>
      <c r="Q910" s="46">
        <v>51.6</v>
      </c>
      <c r="R910" s="46">
        <f t="shared" si="105"/>
        <v>0</v>
      </c>
      <c r="S910" s="46"/>
      <c r="T910" s="46"/>
      <c r="U910" s="46">
        <f t="shared" si="107"/>
        <v>0</v>
      </c>
      <c r="V910" s="46"/>
      <c r="W910" s="46"/>
      <c r="X910" s="33">
        <v>15</v>
      </c>
      <c r="Y910" s="33">
        <v>28</v>
      </c>
      <c r="Z910" s="33">
        <v>15</v>
      </c>
      <c r="AA910" s="33">
        <v>28</v>
      </c>
      <c r="AB910" s="33"/>
      <c r="AC910" s="33"/>
      <c r="AD910" s="33"/>
      <c r="AE910" s="33"/>
      <c r="AF910" s="33"/>
      <c r="AG910" s="33"/>
      <c r="AH910" s="33"/>
      <c r="AI910" s="33"/>
      <c r="AJ910" s="22"/>
      <c r="AK910" s="33"/>
      <c r="AL910" s="33"/>
      <c r="AM910" s="33"/>
      <c r="AN910" s="33"/>
      <c r="AO910" s="33">
        <v>15</v>
      </c>
      <c r="AP910" s="33">
        <v>15</v>
      </c>
      <c r="AQ910" s="33"/>
      <c r="AR910" s="33"/>
      <c r="AS910" s="33"/>
      <c r="AT910" s="33"/>
      <c r="AU910" s="33"/>
      <c r="AV910" s="33"/>
      <c r="AW910" s="33" t="s">
        <v>334</v>
      </c>
      <c r="AX910" s="31"/>
    </row>
    <row r="911" s="5" customFormat="1" customHeight="1" spans="1:50">
      <c r="A911" s="22"/>
      <c r="B911" s="22" t="s">
        <v>501</v>
      </c>
      <c r="C911" s="22" t="s">
        <v>123</v>
      </c>
      <c r="D911" s="22" t="s">
        <v>241</v>
      </c>
      <c r="E911" s="22" t="s">
        <v>42</v>
      </c>
      <c r="F911" s="22">
        <f t="shared" si="106"/>
        <v>11</v>
      </c>
      <c r="G911" s="22"/>
      <c r="H911" s="22">
        <v>11</v>
      </c>
      <c r="I911" s="22"/>
      <c r="J911" s="33"/>
      <c r="K911" s="46">
        <f t="shared" si="108"/>
        <v>4.46363636363636</v>
      </c>
      <c r="L911" s="45">
        <f t="shared" si="101"/>
        <v>49.1</v>
      </c>
      <c r="M911" s="46">
        <f t="shared" si="102"/>
        <v>14.4</v>
      </c>
      <c r="N911" s="46">
        <f t="shared" si="103"/>
        <v>34.7</v>
      </c>
      <c r="O911" s="46">
        <f t="shared" si="104"/>
        <v>0</v>
      </c>
      <c r="P911" s="46"/>
      <c r="Q911" s="46"/>
      <c r="R911" s="46">
        <f t="shared" si="105"/>
        <v>49.1</v>
      </c>
      <c r="S911" s="46">
        <v>14.4</v>
      </c>
      <c r="T911" s="46">
        <v>34.7</v>
      </c>
      <c r="U911" s="46">
        <f t="shared" si="107"/>
        <v>0</v>
      </c>
      <c r="V911" s="46"/>
      <c r="W911" s="46"/>
      <c r="X911" s="33"/>
      <c r="Y911" s="33"/>
      <c r="Z911" s="33"/>
      <c r="AA911" s="33"/>
      <c r="AB911" s="33">
        <v>11</v>
      </c>
      <c r="AC911" s="33">
        <v>18</v>
      </c>
      <c r="AD911" s="33">
        <v>11</v>
      </c>
      <c r="AE911" s="33">
        <v>18</v>
      </c>
      <c r="AF911" s="33"/>
      <c r="AG911" s="33"/>
      <c r="AH911" s="33"/>
      <c r="AI911" s="33"/>
      <c r="AJ911" s="22"/>
      <c r="AK911" s="33"/>
      <c r="AL911" s="33"/>
      <c r="AM911" s="33"/>
      <c r="AN911" s="33"/>
      <c r="AO911" s="33">
        <v>11</v>
      </c>
      <c r="AP911" s="33">
        <v>11</v>
      </c>
      <c r="AQ911" s="33"/>
      <c r="AR911" s="33"/>
      <c r="AS911" s="33"/>
      <c r="AT911" s="33"/>
      <c r="AU911" s="33"/>
      <c r="AV911" s="33"/>
      <c r="AW911" s="33" t="s">
        <v>334</v>
      </c>
      <c r="AX911" s="31"/>
    </row>
    <row r="912" s="5" customFormat="1" customHeight="1" spans="1:50">
      <c r="A912" s="22"/>
      <c r="B912" s="22" t="s">
        <v>501</v>
      </c>
      <c r="C912" s="22" t="s">
        <v>551</v>
      </c>
      <c r="D912" s="22" t="s">
        <v>241</v>
      </c>
      <c r="E912" s="22" t="s">
        <v>42</v>
      </c>
      <c r="F912" s="22">
        <f t="shared" si="106"/>
        <v>17</v>
      </c>
      <c r="G912" s="22">
        <v>15</v>
      </c>
      <c r="H912" s="22">
        <v>2</v>
      </c>
      <c r="I912" s="22"/>
      <c r="J912" s="33"/>
      <c r="K912" s="46">
        <f t="shared" si="108"/>
        <v>6.78235294117647</v>
      </c>
      <c r="L912" s="45">
        <f t="shared" si="101"/>
        <v>115.3</v>
      </c>
      <c r="M912" s="46">
        <f t="shared" si="102"/>
        <v>36</v>
      </c>
      <c r="N912" s="46">
        <f t="shared" si="103"/>
        <v>79.3</v>
      </c>
      <c r="O912" s="46">
        <f t="shared" si="104"/>
        <v>102.4</v>
      </c>
      <c r="P912" s="46">
        <v>32</v>
      </c>
      <c r="Q912" s="46">
        <v>70.4</v>
      </c>
      <c r="R912" s="46">
        <f t="shared" si="105"/>
        <v>12.9</v>
      </c>
      <c r="S912" s="46">
        <v>4</v>
      </c>
      <c r="T912" s="46">
        <v>8.9</v>
      </c>
      <c r="U912" s="46">
        <f t="shared" si="107"/>
        <v>0</v>
      </c>
      <c r="V912" s="46"/>
      <c r="W912" s="46"/>
      <c r="X912" s="33">
        <v>15</v>
      </c>
      <c r="Y912" s="33">
        <v>40</v>
      </c>
      <c r="Z912" s="33">
        <v>15</v>
      </c>
      <c r="AA912" s="33">
        <v>40</v>
      </c>
      <c r="AB912" s="33">
        <v>2</v>
      </c>
      <c r="AC912" s="33">
        <v>5</v>
      </c>
      <c r="AD912" s="33">
        <v>2</v>
      </c>
      <c r="AE912" s="33">
        <v>5</v>
      </c>
      <c r="AF912" s="33"/>
      <c r="AG912" s="33"/>
      <c r="AH912" s="33"/>
      <c r="AI912" s="33"/>
      <c r="AJ912" s="22"/>
      <c r="AK912" s="33"/>
      <c r="AL912" s="33"/>
      <c r="AM912" s="33"/>
      <c r="AN912" s="33"/>
      <c r="AO912" s="33">
        <v>17</v>
      </c>
      <c r="AP912" s="33">
        <v>17</v>
      </c>
      <c r="AQ912" s="33"/>
      <c r="AR912" s="33"/>
      <c r="AS912" s="33"/>
      <c r="AT912" s="33"/>
      <c r="AU912" s="33"/>
      <c r="AV912" s="33"/>
      <c r="AW912" s="33" t="s">
        <v>334</v>
      </c>
      <c r="AX912" s="31"/>
    </row>
    <row r="913" s="5" customFormat="1" customHeight="1" spans="1:50">
      <c r="A913" s="22"/>
      <c r="B913" s="22" t="s">
        <v>501</v>
      </c>
      <c r="C913" s="22" t="s">
        <v>552</v>
      </c>
      <c r="D913" s="22" t="s">
        <v>241</v>
      </c>
      <c r="E913" s="22" t="s">
        <v>42</v>
      </c>
      <c r="F913" s="22">
        <f t="shared" si="106"/>
        <v>12</v>
      </c>
      <c r="G913" s="22">
        <v>9</v>
      </c>
      <c r="H913" s="22">
        <v>3</v>
      </c>
      <c r="I913" s="22"/>
      <c r="J913" s="33"/>
      <c r="K913" s="46">
        <f t="shared" si="108"/>
        <v>4.78333333333333</v>
      </c>
      <c r="L913" s="45">
        <f t="shared" si="101"/>
        <v>57.4</v>
      </c>
      <c r="M913" s="46">
        <f t="shared" si="102"/>
        <v>17.6</v>
      </c>
      <c r="N913" s="46">
        <f t="shared" si="103"/>
        <v>39.8</v>
      </c>
      <c r="O913" s="46">
        <f t="shared" si="104"/>
        <v>44.4</v>
      </c>
      <c r="P913" s="46">
        <v>13.6</v>
      </c>
      <c r="Q913" s="46">
        <v>30.8</v>
      </c>
      <c r="R913" s="46">
        <f t="shared" si="105"/>
        <v>13</v>
      </c>
      <c r="S913" s="46">
        <v>4</v>
      </c>
      <c r="T913" s="46">
        <v>9</v>
      </c>
      <c r="U913" s="46">
        <f t="shared" si="107"/>
        <v>0</v>
      </c>
      <c r="V913" s="46"/>
      <c r="W913" s="46"/>
      <c r="X913" s="33">
        <v>9</v>
      </c>
      <c r="Y913" s="33">
        <v>17</v>
      </c>
      <c r="Z913" s="33">
        <v>9</v>
      </c>
      <c r="AA913" s="33">
        <v>17</v>
      </c>
      <c r="AB913" s="33">
        <v>3</v>
      </c>
      <c r="AC913" s="33">
        <v>5</v>
      </c>
      <c r="AD913" s="33">
        <v>3</v>
      </c>
      <c r="AE913" s="33">
        <v>5</v>
      </c>
      <c r="AF913" s="33"/>
      <c r="AG913" s="33"/>
      <c r="AH913" s="33"/>
      <c r="AI913" s="33"/>
      <c r="AJ913" s="22"/>
      <c r="AK913" s="33"/>
      <c r="AL913" s="33"/>
      <c r="AM913" s="33"/>
      <c r="AN913" s="33"/>
      <c r="AO913" s="33">
        <v>12</v>
      </c>
      <c r="AP913" s="33">
        <v>12</v>
      </c>
      <c r="AQ913" s="33"/>
      <c r="AR913" s="33"/>
      <c r="AS913" s="33"/>
      <c r="AT913" s="33"/>
      <c r="AU913" s="33"/>
      <c r="AV913" s="33"/>
      <c r="AW913" s="33" t="s">
        <v>334</v>
      </c>
      <c r="AX913" s="31"/>
    </row>
    <row r="914" s="5" customFormat="1" customHeight="1" spans="1:50">
      <c r="A914" s="22"/>
      <c r="B914" s="22" t="s">
        <v>501</v>
      </c>
      <c r="C914" s="22" t="s">
        <v>398</v>
      </c>
      <c r="D914" s="22" t="s">
        <v>241</v>
      </c>
      <c r="E914" s="22" t="s">
        <v>42</v>
      </c>
      <c r="F914" s="22">
        <f t="shared" si="106"/>
        <v>16</v>
      </c>
      <c r="G914" s="22">
        <v>1</v>
      </c>
      <c r="H914" s="22">
        <v>15</v>
      </c>
      <c r="I914" s="22"/>
      <c r="J914" s="33"/>
      <c r="K914" s="46">
        <f t="shared" si="108"/>
        <v>7.43125</v>
      </c>
      <c r="L914" s="45">
        <f t="shared" si="101"/>
        <v>118.9</v>
      </c>
      <c r="M914" s="46">
        <f t="shared" si="102"/>
        <v>37.6</v>
      </c>
      <c r="N914" s="46">
        <f t="shared" si="103"/>
        <v>81.3</v>
      </c>
      <c r="O914" s="46">
        <f t="shared" si="104"/>
        <v>5</v>
      </c>
      <c r="P914" s="46">
        <v>1.6</v>
      </c>
      <c r="Q914" s="46">
        <v>3.4</v>
      </c>
      <c r="R914" s="46">
        <f t="shared" si="105"/>
        <v>113.9</v>
      </c>
      <c r="S914" s="46">
        <v>36</v>
      </c>
      <c r="T914" s="46">
        <v>77.9</v>
      </c>
      <c r="U914" s="46">
        <f t="shared" si="107"/>
        <v>0</v>
      </c>
      <c r="V914" s="46"/>
      <c r="W914" s="46"/>
      <c r="X914" s="33">
        <v>1</v>
      </c>
      <c r="Y914" s="33">
        <v>2</v>
      </c>
      <c r="Z914" s="33">
        <v>1</v>
      </c>
      <c r="AA914" s="33">
        <v>2</v>
      </c>
      <c r="AB914" s="33">
        <v>15</v>
      </c>
      <c r="AC914" s="33">
        <v>45</v>
      </c>
      <c r="AD914" s="33">
        <v>15</v>
      </c>
      <c r="AE914" s="33">
        <v>45</v>
      </c>
      <c r="AF914" s="33"/>
      <c r="AG914" s="33"/>
      <c r="AH914" s="33"/>
      <c r="AI914" s="33"/>
      <c r="AJ914" s="22"/>
      <c r="AK914" s="33"/>
      <c r="AL914" s="33"/>
      <c r="AM914" s="33"/>
      <c r="AN914" s="33"/>
      <c r="AO914" s="33">
        <v>16</v>
      </c>
      <c r="AP914" s="33">
        <v>16</v>
      </c>
      <c r="AQ914" s="33"/>
      <c r="AR914" s="33"/>
      <c r="AS914" s="33"/>
      <c r="AT914" s="33"/>
      <c r="AU914" s="33"/>
      <c r="AV914" s="33"/>
      <c r="AW914" s="33" t="s">
        <v>334</v>
      </c>
      <c r="AX914" s="31"/>
    </row>
    <row r="915" s="5" customFormat="1" customHeight="1" spans="1:50">
      <c r="A915" s="22"/>
      <c r="B915" s="22" t="s">
        <v>501</v>
      </c>
      <c r="C915" s="22" t="s">
        <v>553</v>
      </c>
      <c r="D915" s="22" t="s">
        <v>241</v>
      </c>
      <c r="E915" s="22" t="s">
        <v>42</v>
      </c>
      <c r="F915" s="22">
        <f t="shared" si="106"/>
        <v>11</v>
      </c>
      <c r="G915" s="22">
        <v>1</v>
      </c>
      <c r="H915" s="22">
        <v>10</v>
      </c>
      <c r="I915" s="22"/>
      <c r="J915" s="33"/>
      <c r="K915" s="46">
        <f t="shared" si="108"/>
        <v>4.57272727272727</v>
      </c>
      <c r="L915" s="45">
        <f t="shared" si="101"/>
        <v>50.3</v>
      </c>
      <c r="M915" s="46">
        <f t="shared" si="102"/>
        <v>15.2</v>
      </c>
      <c r="N915" s="46">
        <f t="shared" si="103"/>
        <v>35.1</v>
      </c>
      <c r="O915" s="46">
        <f t="shared" si="104"/>
        <v>5</v>
      </c>
      <c r="P915" s="46">
        <v>1.6</v>
      </c>
      <c r="Q915" s="46">
        <v>3.4</v>
      </c>
      <c r="R915" s="46">
        <f t="shared" si="105"/>
        <v>45.3</v>
      </c>
      <c r="S915" s="46">
        <v>13.6</v>
      </c>
      <c r="T915" s="46">
        <v>31.7</v>
      </c>
      <c r="U915" s="46">
        <f t="shared" si="107"/>
        <v>0</v>
      </c>
      <c r="V915" s="46"/>
      <c r="W915" s="46"/>
      <c r="X915" s="33">
        <v>1</v>
      </c>
      <c r="Y915" s="33">
        <v>2</v>
      </c>
      <c r="Z915" s="33">
        <v>1</v>
      </c>
      <c r="AA915" s="33">
        <v>2</v>
      </c>
      <c r="AB915" s="33">
        <v>10</v>
      </c>
      <c r="AC915" s="33">
        <v>17</v>
      </c>
      <c r="AD915" s="33">
        <v>10</v>
      </c>
      <c r="AE915" s="33">
        <v>17</v>
      </c>
      <c r="AF915" s="33"/>
      <c r="AG915" s="33"/>
      <c r="AH915" s="33"/>
      <c r="AI915" s="33"/>
      <c r="AJ915" s="22"/>
      <c r="AK915" s="33"/>
      <c r="AL915" s="33"/>
      <c r="AM915" s="33"/>
      <c r="AN915" s="33"/>
      <c r="AO915" s="33">
        <v>11</v>
      </c>
      <c r="AP915" s="33">
        <v>11</v>
      </c>
      <c r="AQ915" s="33"/>
      <c r="AR915" s="33"/>
      <c r="AS915" s="33"/>
      <c r="AT915" s="33"/>
      <c r="AU915" s="33"/>
      <c r="AV915" s="33"/>
      <c r="AW915" s="33" t="s">
        <v>334</v>
      </c>
      <c r="AX915" s="31"/>
    </row>
    <row r="916" s="5" customFormat="1" customHeight="1" spans="1:50">
      <c r="A916" s="22"/>
      <c r="B916" s="22" t="s">
        <v>501</v>
      </c>
      <c r="C916" s="22" t="s">
        <v>554</v>
      </c>
      <c r="D916" s="22" t="s">
        <v>241</v>
      </c>
      <c r="E916" s="22" t="s">
        <v>42</v>
      </c>
      <c r="F916" s="22">
        <f t="shared" si="106"/>
        <v>39</v>
      </c>
      <c r="G916" s="22">
        <v>24</v>
      </c>
      <c r="H916" s="22">
        <v>15</v>
      </c>
      <c r="I916" s="22"/>
      <c r="J916" s="33"/>
      <c r="K916" s="46">
        <f t="shared" si="108"/>
        <v>5.92820512820513</v>
      </c>
      <c r="L916" s="45">
        <f t="shared" si="101"/>
        <v>231.2</v>
      </c>
      <c r="M916" s="46">
        <f t="shared" si="102"/>
        <v>72.8</v>
      </c>
      <c r="N916" s="46">
        <f t="shared" si="103"/>
        <v>158.4</v>
      </c>
      <c r="O916" s="46">
        <f t="shared" si="104"/>
        <v>139.5</v>
      </c>
      <c r="P916" s="46">
        <v>44</v>
      </c>
      <c r="Q916" s="46">
        <v>95.5</v>
      </c>
      <c r="R916" s="46">
        <f t="shared" si="105"/>
        <v>91.7</v>
      </c>
      <c r="S916" s="46">
        <v>28.8</v>
      </c>
      <c r="T916" s="46">
        <v>62.9</v>
      </c>
      <c r="U916" s="46">
        <f t="shared" si="107"/>
        <v>0</v>
      </c>
      <c r="V916" s="46"/>
      <c r="W916" s="46"/>
      <c r="X916" s="33">
        <v>24</v>
      </c>
      <c r="Y916" s="33">
        <v>55</v>
      </c>
      <c r="Z916" s="33">
        <v>24</v>
      </c>
      <c r="AA916" s="33">
        <v>55</v>
      </c>
      <c r="AB916" s="33">
        <v>15</v>
      </c>
      <c r="AC916" s="33">
        <v>36</v>
      </c>
      <c r="AD916" s="33">
        <v>15</v>
      </c>
      <c r="AE916" s="33">
        <v>36</v>
      </c>
      <c r="AF916" s="33"/>
      <c r="AG916" s="33"/>
      <c r="AH916" s="33"/>
      <c r="AI916" s="33"/>
      <c r="AJ916" s="22"/>
      <c r="AK916" s="33"/>
      <c r="AL916" s="33"/>
      <c r="AM916" s="33"/>
      <c r="AN916" s="33"/>
      <c r="AO916" s="33">
        <v>39</v>
      </c>
      <c r="AP916" s="33">
        <v>39</v>
      </c>
      <c r="AQ916" s="33"/>
      <c r="AR916" s="33"/>
      <c r="AS916" s="33"/>
      <c r="AT916" s="33"/>
      <c r="AU916" s="33"/>
      <c r="AV916" s="33"/>
      <c r="AW916" s="33" t="s">
        <v>334</v>
      </c>
      <c r="AX916" s="31"/>
    </row>
    <row r="917" s="5" customFormat="1" customHeight="1" spans="1:50">
      <c r="A917" s="22"/>
      <c r="B917" s="22" t="s">
        <v>501</v>
      </c>
      <c r="C917" s="22" t="s">
        <v>555</v>
      </c>
      <c r="D917" s="22" t="s">
        <v>241</v>
      </c>
      <c r="E917" s="22" t="s">
        <v>42</v>
      </c>
      <c r="F917" s="22">
        <f t="shared" si="106"/>
        <v>7</v>
      </c>
      <c r="G917" s="22"/>
      <c r="H917" s="22">
        <v>7</v>
      </c>
      <c r="I917" s="22"/>
      <c r="J917" s="33"/>
      <c r="K917" s="46">
        <f t="shared" si="108"/>
        <v>8.64285714285714</v>
      </c>
      <c r="L917" s="45">
        <f t="shared" si="101"/>
        <v>60.5</v>
      </c>
      <c r="M917" s="46">
        <f t="shared" si="102"/>
        <v>20</v>
      </c>
      <c r="N917" s="46">
        <f t="shared" si="103"/>
        <v>40.5</v>
      </c>
      <c r="O917" s="46">
        <f t="shared" si="104"/>
        <v>0</v>
      </c>
      <c r="P917" s="46"/>
      <c r="Q917" s="46"/>
      <c r="R917" s="46">
        <f t="shared" si="105"/>
        <v>60.5</v>
      </c>
      <c r="S917" s="46">
        <v>20</v>
      </c>
      <c r="T917" s="46">
        <v>40.5</v>
      </c>
      <c r="U917" s="46">
        <f t="shared" si="107"/>
        <v>0</v>
      </c>
      <c r="V917" s="46"/>
      <c r="W917" s="46"/>
      <c r="X917" s="33"/>
      <c r="Y917" s="33"/>
      <c r="Z917" s="33"/>
      <c r="AA917" s="33"/>
      <c r="AB917" s="33">
        <v>7</v>
      </c>
      <c r="AC917" s="33">
        <v>25</v>
      </c>
      <c r="AD917" s="33">
        <v>7</v>
      </c>
      <c r="AE917" s="33">
        <v>25</v>
      </c>
      <c r="AF917" s="33"/>
      <c r="AG917" s="33"/>
      <c r="AH917" s="33"/>
      <c r="AI917" s="33"/>
      <c r="AJ917" s="22"/>
      <c r="AK917" s="33"/>
      <c r="AL917" s="33"/>
      <c r="AM917" s="33"/>
      <c r="AN917" s="33"/>
      <c r="AO917" s="33">
        <v>7</v>
      </c>
      <c r="AP917" s="33">
        <v>7</v>
      </c>
      <c r="AQ917" s="33"/>
      <c r="AR917" s="33"/>
      <c r="AS917" s="33"/>
      <c r="AT917" s="33"/>
      <c r="AU917" s="33"/>
      <c r="AV917" s="33"/>
      <c r="AW917" s="33" t="s">
        <v>334</v>
      </c>
      <c r="AX917" s="31"/>
    </row>
    <row r="918" s="5" customFormat="1" customHeight="1" spans="1:50">
      <c r="A918" s="22"/>
      <c r="B918" s="22" t="s">
        <v>501</v>
      </c>
      <c r="C918" s="22" t="s">
        <v>556</v>
      </c>
      <c r="D918" s="22" t="s">
        <v>241</v>
      </c>
      <c r="E918" s="22" t="s">
        <v>42</v>
      </c>
      <c r="F918" s="22">
        <f t="shared" si="106"/>
        <v>14</v>
      </c>
      <c r="G918" s="22">
        <v>11</v>
      </c>
      <c r="H918" s="22">
        <v>3</v>
      </c>
      <c r="I918" s="22"/>
      <c r="J918" s="33"/>
      <c r="K918" s="46">
        <f t="shared" si="108"/>
        <v>7</v>
      </c>
      <c r="L918" s="45">
        <f t="shared" si="101"/>
        <v>98</v>
      </c>
      <c r="M918" s="46">
        <f t="shared" si="102"/>
        <v>31.2</v>
      </c>
      <c r="N918" s="46">
        <f t="shared" si="103"/>
        <v>66.8</v>
      </c>
      <c r="O918" s="46">
        <f t="shared" si="104"/>
        <v>72.8</v>
      </c>
      <c r="P918" s="46">
        <v>23.2</v>
      </c>
      <c r="Q918" s="46">
        <v>49.6</v>
      </c>
      <c r="R918" s="46">
        <f t="shared" si="105"/>
        <v>25.2</v>
      </c>
      <c r="S918" s="46">
        <v>8</v>
      </c>
      <c r="T918" s="46">
        <v>17.2</v>
      </c>
      <c r="U918" s="46">
        <f t="shared" si="107"/>
        <v>0</v>
      </c>
      <c r="V918" s="46"/>
      <c r="W918" s="46"/>
      <c r="X918" s="33">
        <v>11</v>
      </c>
      <c r="Y918" s="33">
        <v>29</v>
      </c>
      <c r="Z918" s="33">
        <v>11</v>
      </c>
      <c r="AA918" s="33">
        <v>29</v>
      </c>
      <c r="AB918" s="33">
        <v>3</v>
      </c>
      <c r="AC918" s="33">
        <v>10</v>
      </c>
      <c r="AD918" s="33">
        <v>3</v>
      </c>
      <c r="AE918" s="33">
        <v>10</v>
      </c>
      <c r="AF918" s="33"/>
      <c r="AG918" s="33"/>
      <c r="AH918" s="33"/>
      <c r="AI918" s="33"/>
      <c r="AJ918" s="22"/>
      <c r="AK918" s="33"/>
      <c r="AL918" s="33"/>
      <c r="AM918" s="33"/>
      <c r="AN918" s="33"/>
      <c r="AO918" s="33">
        <v>14</v>
      </c>
      <c r="AP918" s="33">
        <v>14</v>
      </c>
      <c r="AQ918" s="33"/>
      <c r="AR918" s="33"/>
      <c r="AS918" s="33"/>
      <c r="AT918" s="33"/>
      <c r="AU918" s="33"/>
      <c r="AV918" s="33"/>
      <c r="AW918" s="33" t="s">
        <v>334</v>
      </c>
      <c r="AX918" s="31"/>
    </row>
    <row r="919" s="5" customFormat="1" customHeight="1" spans="1:50">
      <c r="A919" s="22"/>
      <c r="B919" s="22" t="s">
        <v>501</v>
      </c>
      <c r="C919" s="22" t="s">
        <v>124</v>
      </c>
      <c r="D919" s="22" t="s">
        <v>241</v>
      </c>
      <c r="E919" s="22" t="s">
        <v>42</v>
      </c>
      <c r="F919" s="22">
        <f t="shared" si="106"/>
        <v>34</v>
      </c>
      <c r="G919" s="22">
        <v>22</v>
      </c>
      <c r="H919" s="22">
        <v>12</v>
      </c>
      <c r="I919" s="22"/>
      <c r="J919" s="33"/>
      <c r="K919" s="46">
        <f t="shared" si="108"/>
        <v>6.73529411764706</v>
      </c>
      <c r="L919" s="45">
        <f t="shared" si="101"/>
        <v>229</v>
      </c>
      <c r="M919" s="46">
        <f t="shared" si="102"/>
        <v>72</v>
      </c>
      <c r="N919" s="46">
        <f t="shared" si="103"/>
        <v>157</v>
      </c>
      <c r="O919" s="46">
        <f t="shared" si="104"/>
        <v>146.2</v>
      </c>
      <c r="P919" s="46">
        <v>45.6</v>
      </c>
      <c r="Q919" s="46">
        <v>100.6</v>
      </c>
      <c r="R919" s="46">
        <f t="shared" si="105"/>
        <v>82.8</v>
      </c>
      <c r="S919" s="46">
        <v>26.4</v>
      </c>
      <c r="T919" s="46">
        <v>56.4</v>
      </c>
      <c r="U919" s="46">
        <f t="shared" si="107"/>
        <v>0</v>
      </c>
      <c r="V919" s="46"/>
      <c r="W919" s="46"/>
      <c r="X919" s="33">
        <v>22</v>
      </c>
      <c r="Y919" s="33">
        <v>57</v>
      </c>
      <c r="Z919" s="33">
        <v>22</v>
      </c>
      <c r="AA919" s="33">
        <v>57</v>
      </c>
      <c r="AB919" s="33">
        <v>12</v>
      </c>
      <c r="AC919" s="33">
        <v>33</v>
      </c>
      <c r="AD919" s="33">
        <v>12</v>
      </c>
      <c r="AE919" s="33">
        <v>33</v>
      </c>
      <c r="AF919" s="33"/>
      <c r="AG919" s="33"/>
      <c r="AH919" s="33"/>
      <c r="AI919" s="33"/>
      <c r="AJ919" s="22"/>
      <c r="AK919" s="33"/>
      <c r="AL919" s="33"/>
      <c r="AM919" s="33"/>
      <c r="AN919" s="33"/>
      <c r="AO919" s="33">
        <v>34</v>
      </c>
      <c r="AP919" s="33">
        <v>34</v>
      </c>
      <c r="AQ919" s="33"/>
      <c r="AR919" s="33"/>
      <c r="AS919" s="33"/>
      <c r="AT919" s="33"/>
      <c r="AU919" s="33"/>
      <c r="AV919" s="33"/>
      <c r="AW919" s="33" t="s">
        <v>334</v>
      </c>
      <c r="AX919" s="31"/>
    </row>
    <row r="920" s="5" customFormat="1" customHeight="1" spans="1:50">
      <c r="A920" s="22"/>
      <c r="B920" s="22" t="s">
        <v>501</v>
      </c>
      <c r="C920" s="22" t="s">
        <v>557</v>
      </c>
      <c r="D920" s="22" t="s">
        <v>241</v>
      </c>
      <c r="E920" s="22" t="s">
        <v>42</v>
      </c>
      <c r="F920" s="22">
        <f t="shared" si="106"/>
        <v>10</v>
      </c>
      <c r="G920" s="22"/>
      <c r="H920" s="22">
        <v>10</v>
      </c>
      <c r="I920" s="22"/>
      <c r="J920" s="33"/>
      <c r="K920" s="46">
        <f t="shared" si="108"/>
        <v>5.61</v>
      </c>
      <c r="L920" s="45">
        <f t="shared" si="101"/>
        <v>56.1</v>
      </c>
      <c r="M920" s="46">
        <f t="shared" si="102"/>
        <v>17.6</v>
      </c>
      <c r="N920" s="46">
        <f t="shared" si="103"/>
        <v>38.5</v>
      </c>
      <c r="O920" s="46">
        <f t="shared" si="104"/>
        <v>0</v>
      </c>
      <c r="P920" s="46"/>
      <c r="Q920" s="46"/>
      <c r="R920" s="46">
        <f t="shared" si="105"/>
        <v>56.1</v>
      </c>
      <c r="S920" s="46">
        <v>17.6</v>
      </c>
      <c r="T920" s="46">
        <v>38.5</v>
      </c>
      <c r="U920" s="46">
        <f t="shared" si="107"/>
        <v>0</v>
      </c>
      <c r="V920" s="46"/>
      <c r="W920" s="46"/>
      <c r="X920" s="33"/>
      <c r="Y920" s="33"/>
      <c r="Z920" s="33"/>
      <c r="AA920" s="33"/>
      <c r="AB920" s="33">
        <v>10</v>
      </c>
      <c r="AC920" s="33">
        <v>22</v>
      </c>
      <c r="AD920" s="33">
        <v>10</v>
      </c>
      <c r="AE920" s="33">
        <v>22</v>
      </c>
      <c r="AF920" s="33"/>
      <c r="AG920" s="33"/>
      <c r="AH920" s="33"/>
      <c r="AI920" s="33"/>
      <c r="AJ920" s="22"/>
      <c r="AK920" s="33"/>
      <c r="AL920" s="33"/>
      <c r="AM920" s="33"/>
      <c r="AN920" s="33"/>
      <c r="AO920" s="33">
        <v>10</v>
      </c>
      <c r="AP920" s="33">
        <v>10</v>
      </c>
      <c r="AQ920" s="33"/>
      <c r="AR920" s="33"/>
      <c r="AS920" s="33"/>
      <c r="AT920" s="33"/>
      <c r="AU920" s="33"/>
      <c r="AV920" s="33"/>
      <c r="AW920" s="33" t="s">
        <v>334</v>
      </c>
      <c r="AX920" s="31"/>
    </row>
    <row r="921" s="5" customFormat="1" customHeight="1" spans="1:50">
      <c r="A921" s="22"/>
      <c r="B921" s="22" t="s">
        <v>501</v>
      </c>
      <c r="C921" s="22" t="s">
        <v>125</v>
      </c>
      <c r="D921" s="22" t="s">
        <v>241</v>
      </c>
      <c r="E921" s="22" t="s">
        <v>42</v>
      </c>
      <c r="F921" s="22">
        <f t="shared" si="106"/>
        <v>34</v>
      </c>
      <c r="G921" s="22">
        <v>21</v>
      </c>
      <c r="H921" s="22">
        <v>13</v>
      </c>
      <c r="I921" s="22"/>
      <c r="J921" s="33"/>
      <c r="K921" s="46">
        <f t="shared" si="108"/>
        <v>6.40294117647059</v>
      </c>
      <c r="L921" s="45">
        <f t="shared" si="101"/>
        <v>217.7</v>
      </c>
      <c r="M921" s="46">
        <f t="shared" si="102"/>
        <v>68</v>
      </c>
      <c r="N921" s="46">
        <f t="shared" si="103"/>
        <v>149.7</v>
      </c>
      <c r="O921" s="46">
        <f t="shared" si="104"/>
        <v>147.2</v>
      </c>
      <c r="P921" s="46">
        <v>46.4</v>
      </c>
      <c r="Q921" s="46">
        <v>100.8</v>
      </c>
      <c r="R921" s="46">
        <f t="shared" si="105"/>
        <v>70.5</v>
      </c>
      <c r="S921" s="46">
        <v>21.6</v>
      </c>
      <c r="T921" s="46">
        <v>48.9</v>
      </c>
      <c r="U921" s="46">
        <f t="shared" si="107"/>
        <v>0</v>
      </c>
      <c r="V921" s="46"/>
      <c r="W921" s="46"/>
      <c r="X921" s="33">
        <v>21</v>
      </c>
      <c r="Y921" s="33">
        <v>58</v>
      </c>
      <c r="Z921" s="33">
        <v>21</v>
      </c>
      <c r="AA921" s="33">
        <v>58</v>
      </c>
      <c r="AB921" s="33">
        <v>13</v>
      </c>
      <c r="AC921" s="33">
        <v>27</v>
      </c>
      <c r="AD921" s="33">
        <v>13</v>
      </c>
      <c r="AE921" s="33">
        <v>27</v>
      </c>
      <c r="AF921" s="33"/>
      <c r="AG921" s="33"/>
      <c r="AH921" s="33"/>
      <c r="AI921" s="33"/>
      <c r="AJ921" s="22"/>
      <c r="AK921" s="33"/>
      <c r="AL921" s="33"/>
      <c r="AM921" s="33"/>
      <c r="AN921" s="33"/>
      <c r="AO921" s="33">
        <v>34</v>
      </c>
      <c r="AP921" s="33">
        <v>34</v>
      </c>
      <c r="AQ921" s="33"/>
      <c r="AR921" s="33"/>
      <c r="AS921" s="33"/>
      <c r="AT921" s="33"/>
      <c r="AU921" s="33"/>
      <c r="AV921" s="33"/>
      <c r="AW921" s="33" t="s">
        <v>334</v>
      </c>
      <c r="AX921" s="31"/>
    </row>
    <row r="922" s="5" customFormat="1" customHeight="1" spans="1:50">
      <c r="A922" s="22"/>
      <c r="B922" s="22" t="s">
        <v>501</v>
      </c>
      <c r="C922" s="22" t="s">
        <v>365</v>
      </c>
      <c r="D922" s="22" t="s">
        <v>241</v>
      </c>
      <c r="E922" s="22" t="s">
        <v>42</v>
      </c>
      <c r="F922" s="22">
        <f t="shared" si="106"/>
        <v>31</v>
      </c>
      <c r="G922" s="22">
        <v>27</v>
      </c>
      <c r="H922" s="22">
        <v>4</v>
      </c>
      <c r="I922" s="22"/>
      <c r="J922" s="33"/>
      <c r="K922" s="46">
        <f t="shared" si="108"/>
        <v>6.57741935483871</v>
      </c>
      <c r="L922" s="45">
        <f t="shared" si="101"/>
        <v>203.9</v>
      </c>
      <c r="M922" s="46">
        <f t="shared" si="102"/>
        <v>64</v>
      </c>
      <c r="N922" s="46">
        <f t="shared" si="103"/>
        <v>139.9</v>
      </c>
      <c r="O922" s="46">
        <f t="shared" si="104"/>
        <v>189.9</v>
      </c>
      <c r="P922" s="46">
        <v>60</v>
      </c>
      <c r="Q922" s="46">
        <v>129.9</v>
      </c>
      <c r="R922" s="46">
        <f t="shared" si="105"/>
        <v>14</v>
      </c>
      <c r="S922" s="46">
        <v>4</v>
      </c>
      <c r="T922" s="46">
        <v>10</v>
      </c>
      <c r="U922" s="46">
        <f t="shared" si="107"/>
        <v>0</v>
      </c>
      <c r="V922" s="46"/>
      <c r="W922" s="46"/>
      <c r="X922" s="33">
        <v>27</v>
      </c>
      <c r="Y922" s="33">
        <v>75</v>
      </c>
      <c r="Z922" s="33">
        <v>27</v>
      </c>
      <c r="AA922" s="33">
        <v>75</v>
      </c>
      <c r="AB922" s="33">
        <v>4</v>
      </c>
      <c r="AC922" s="33">
        <v>5</v>
      </c>
      <c r="AD922" s="33">
        <v>4</v>
      </c>
      <c r="AE922" s="33">
        <v>5</v>
      </c>
      <c r="AF922" s="33"/>
      <c r="AG922" s="33"/>
      <c r="AH922" s="33"/>
      <c r="AI922" s="33"/>
      <c r="AJ922" s="22"/>
      <c r="AK922" s="33"/>
      <c r="AL922" s="33"/>
      <c r="AM922" s="33"/>
      <c r="AN922" s="33"/>
      <c r="AO922" s="33">
        <v>31</v>
      </c>
      <c r="AP922" s="33">
        <v>31</v>
      </c>
      <c r="AQ922" s="33"/>
      <c r="AR922" s="33"/>
      <c r="AS922" s="33"/>
      <c r="AT922" s="33"/>
      <c r="AU922" s="33"/>
      <c r="AV922" s="33"/>
      <c r="AW922" s="33" t="s">
        <v>334</v>
      </c>
      <c r="AX922" s="31"/>
    </row>
    <row r="923" s="5" customFormat="1" customHeight="1" spans="1:50">
      <c r="A923" s="22"/>
      <c r="B923" s="22" t="s">
        <v>501</v>
      </c>
      <c r="C923" s="22" t="s">
        <v>558</v>
      </c>
      <c r="D923" s="22" t="s">
        <v>241</v>
      </c>
      <c r="E923" s="22" t="s">
        <v>42</v>
      </c>
      <c r="F923" s="22">
        <f t="shared" si="106"/>
        <v>9</v>
      </c>
      <c r="G923" s="22">
        <v>7</v>
      </c>
      <c r="H923" s="22">
        <v>2</v>
      </c>
      <c r="I923" s="22"/>
      <c r="J923" s="33"/>
      <c r="K923" s="46">
        <f t="shared" si="108"/>
        <v>8.14444444444445</v>
      </c>
      <c r="L923" s="45">
        <f t="shared" si="101"/>
        <v>73.3</v>
      </c>
      <c r="M923" s="46">
        <f t="shared" si="102"/>
        <v>24</v>
      </c>
      <c r="N923" s="46">
        <f t="shared" si="103"/>
        <v>49.3</v>
      </c>
      <c r="O923" s="46">
        <f t="shared" si="104"/>
        <v>57.9</v>
      </c>
      <c r="P923" s="46">
        <v>19.2</v>
      </c>
      <c r="Q923" s="46">
        <v>38.7</v>
      </c>
      <c r="R923" s="46">
        <f t="shared" si="105"/>
        <v>15.4</v>
      </c>
      <c r="S923" s="46">
        <v>4.8</v>
      </c>
      <c r="T923" s="46">
        <v>10.6</v>
      </c>
      <c r="U923" s="46">
        <f t="shared" si="107"/>
        <v>0</v>
      </c>
      <c r="V923" s="46"/>
      <c r="W923" s="46"/>
      <c r="X923" s="33">
        <v>7</v>
      </c>
      <c r="Y923" s="33">
        <v>24</v>
      </c>
      <c r="Z923" s="33">
        <v>7</v>
      </c>
      <c r="AA923" s="33">
        <v>24</v>
      </c>
      <c r="AB923" s="33">
        <v>2</v>
      </c>
      <c r="AC923" s="33">
        <v>6</v>
      </c>
      <c r="AD923" s="33">
        <v>2</v>
      </c>
      <c r="AE923" s="33">
        <v>6</v>
      </c>
      <c r="AF923" s="33"/>
      <c r="AG923" s="33"/>
      <c r="AH923" s="33"/>
      <c r="AI923" s="33"/>
      <c r="AJ923" s="22"/>
      <c r="AK923" s="33"/>
      <c r="AL923" s="33"/>
      <c r="AM923" s="33"/>
      <c r="AN923" s="33"/>
      <c r="AO923" s="33">
        <v>9</v>
      </c>
      <c r="AP923" s="33">
        <v>9</v>
      </c>
      <c r="AQ923" s="33"/>
      <c r="AR923" s="33"/>
      <c r="AS923" s="33"/>
      <c r="AT923" s="33"/>
      <c r="AU923" s="33"/>
      <c r="AV923" s="33"/>
      <c r="AW923" s="33" t="s">
        <v>334</v>
      </c>
      <c r="AX923" s="31"/>
    </row>
    <row r="924" s="5" customFormat="1" customHeight="1" spans="1:50">
      <c r="A924" s="22"/>
      <c r="B924" s="22" t="s">
        <v>501</v>
      </c>
      <c r="C924" s="22" t="s">
        <v>559</v>
      </c>
      <c r="D924" s="22" t="s">
        <v>241</v>
      </c>
      <c r="E924" s="22" t="s">
        <v>42</v>
      </c>
      <c r="F924" s="22">
        <f t="shared" si="106"/>
        <v>8</v>
      </c>
      <c r="G924" s="22"/>
      <c r="H924" s="22">
        <v>8</v>
      </c>
      <c r="I924" s="22"/>
      <c r="J924" s="33"/>
      <c r="K924" s="46">
        <f t="shared" si="108"/>
        <v>4.675</v>
      </c>
      <c r="L924" s="45">
        <f t="shared" si="101"/>
        <v>37.4</v>
      </c>
      <c r="M924" s="46">
        <f t="shared" si="102"/>
        <v>11.2</v>
      </c>
      <c r="N924" s="46">
        <f t="shared" si="103"/>
        <v>26.2</v>
      </c>
      <c r="O924" s="46">
        <f t="shared" si="104"/>
        <v>0</v>
      </c>
      <c r="P924" s="46"/>
      <c r="Q924" s="46"/>
      <c r="R924" s="46">
        <f t="shared" si="105"/>
        <v>37.4</v>
      </c>
      <c r="S924" s="46">
        <v>11.2</v>
      </c>
      <c r="T924" s="46">
        <v>26.2</v>
      </c>
      <c r="U924" s="46">
        <f t="shared" si="107"/>
        <v>0</v>
      </c>
      <c r="V924" s="46"/>
      <c r="W924" s="46"/>
      <c r="X924" s="33"/>
      <c r="Y924" s="33"/>
      <c r="Z924" s="33"/>
      <c r="AA924" s="33"/>
      <c r="AB924" s="33">
        <v>8</v>
      </c>
      <c r="AC924" s="33">
        <v>14</v>
      </c>
      <c r="AD924" s="33">
        <v>8</v>
      </c>
      <c r="AE924" s="33">
        <v>14</v>
      </c>
      <c r="AF924" s="33"/>
      <c r="AG924" s="33"/>
      <c r="AH924" s="33"/>
      <c r="AI924" s="33"/>
      <c r="AJ924" s="22"/>
      <c r="AK924" s="33"/>
      <c r="AL924" s="33"/>
      <c r="AM924" s="33"/>
      <c r="AN924" s="33"/>
      <c r="AO924" s="33">
        <v>8</v>
      </c>
      <c r="AP924" s="33">
        <v>8</v>
      </c>
      <c r="AQ924" s="33"/>
      <c r="AR924" s="33"/>
      <c r="AS924" s="33"/>
      <c r="AT924" s="33"/>
      <c r="AU924" s="33"/>
      <c r="AV924" s="33"/>
      <c r="AW924" s="33" t="s">
        <v>334</v>
      </c>
      <c r="AX924" s="31"/>
    </row>
    <row r="925" s="5" customFormat="1" customHeight="1" spans="1:50">
      <c r="A925" s="22"/>
      <c r="B925" s="22" t="s">
        <v>501</v>
      </c>
      <c r="C925" s="22" t="s">
        <v>560</v>
      </c>
      <c r="D925" s="22" t="s">
        <v>241</v>
      </c>
      <c r="E925" s="22" t="s">
        <v>42</v>
      </c>
      <c r="F925" s="22">
        <f t="shared" si="106"/>
        <v>2</v>
      </c>
      <c r="G925" s="22"/>
      <c r="H925" s="22">
        <v>2</v>
      </c>
      <c r="I925" s="22"/>
      <c r="J925" s="33"/>
      <c r="K925" s="46">
        <f t="shared" si="108"/>
        <v>4</v>
      </c>
      <c r="L925" s="45">
        <f t="shared" si="101"/>
        <v>8</v>
      </c>
      <c r="M925" s="46">
        <f t="shared" si="102"/>
        <v>2.4</v>
      </c>
      <c r="N925" s="46">
        <f t="shared" si="103"/>
        <v>5.6</v>
      </c>
      <c r="O925" s="46">
        <f t="shared" si="104"/>
        <v>0</v>
      </c>
      <c r="P925" s="46"/>
      <c r="Q925" s="46"/>
      <c r="R925" s="46">
        <f t="shared" si="105"/>
        <v>8</v>
      </c>
      <c r="S925" s="46">
        <v>2.4</v>
      </c>
      <c r="T925" s="46">
        <v>5.6</v>
      </c>
      <c r="U925" s="46">
        <f t="shared" si="107"/>
        <v>0</v>
      </c>
      <c r="V925" s="46"/>
      <c r="W925" s="46"/>
      <c r="X925" s="33"/>
      <c r="Y925" s="33"/>
      <c r="Z925" s="33"/>
      <c r="AA925" s="33"/>
      <c r="AB925" s="33">
        <v>2</v>
      </c>
      <c r="AC925" s="33">
        <v>3</v>
      </c>
      <c r="AD925" s="33">
        <v>2</v>
      </c>
      <c r="AE925" s="33">
        <v>3</v>
      </c>
      <c r="AF925" s="33"/>
      <c r="AG925" s="33"/>
      <c r="AH925" s="33"/>
      <c r="AI925" s="33"/>
      <c r="AJ925" s="22"/>
      <c r="AK925" s="33"/>
      <c r="AL925" s="33"/>
      <c r="AM925" s="33"/>
      <c r="AN925" s="33"/>
      <c r="AO925" s="33">
        <v>2</v>
      </c>
      <c r="AP925" s="33">
        <v>2</v>
      </c>
      <c r="AQ925" s="33"/>
      <c r="AR925" s="33"/>
      <c r="AS925" s="33"/>
      <c r="AT925" s="33"/>
      <c r="AU925" s="33"/>
      <c r="AV925" s="33"/>
      <c r="AW925" s="33" t="s">
        <v>334</v>
      </c>
      <c r="AX925" s="31"/>
    </row>
    <row r="926" s="5" customFormat="1" customHeight="1" spans="1:50">
      <c r="A926" s="22"/>
      <c r="B926" s="22" t="s">
        <v>501</v>
      </c>
      <c r="C926" s="22" t="s">
        <v>561</v>
      </c>
      <c r="D926" s="22" t="s">
        <v>241</v>
      </c>
      <c r="E926" s="22" t="s">
        <v>42</v>
      </c>
      <c r="F926" s="22">
        <f t="shared" si="106"/>
        <v>10</v>
      </c>
      <c r="G926" s="22">
        <v>10</v>
      </c>
      <c r="H926" s="22"/>
      <c r="I926" s="22"/>
      <c r="J926" s="33"/>
      <c r="K926" s="46">
        <f t="shared" si="108"/>
        <v>7.37</v>
      </c>
      <c r="L926" s="45">
        <f t="shared" si="101"/>
        <v>73.7</v>
      </c>
      <c r="M926" s="46">
        <f t="shared" si="102"/>
        <v>24</v>
      </c>
      <c r="N926" s="46">
        <f t="shared" si="103"/>
        <v>49.7</v>
      </c>
      <c r="O926" s="46">
        <f t="shared" si="104"/>
        <v>73.7</v>
      </c>
      <c r="P926" s="46">
        <v>24</v>
      </c>
      <c r="Q926" s="46">
        <v>49.7</v>
      </c>
      <c r="R926" s="46">
        <f t="shared" si="105"/>
        <v>0</v>
      </c>
      <c r="S926" s="46"/>
      <c r="T926" s="46"/>
      <c r="U926" s="46">
        <f t="shared" si="107"/>
        <v>0</v>
      </c>
      <c r="V926" s="46"/>
      <c r="W926" s="46"/>
      <c r="X926" s="33">
        <v>10</v>
      </c>
      <c r="Y926" s="33">
        <v>30</v>
      </c>
      <c r="Z926" s="33">
        <v>10</v>
      </c>
      <c r="AA926" s="33">
        <v>30</v>
      </c>
      <c r="AB926" s="33"/>
      <c r="AC926" s="33"/>
      <c r="AD926" s="33"/>
      <c r="AE926" s="33"/>
      <c r="AF926" s="33"/>
      <c r="AG926" s="33"/>
      <c r="AH926" s="33"/>
      <c r="AI926" s="33"/>
      <c r="AJ926" s="22"/>
      <c r="AK926" s="33"/>
      <c r="AL926" s="33"/>
      <c r="AM926" s="33"/>
      <c r="AN926" s="33"/>
      <c r="AO926" s="33">
        <v>10</v>
      </c>
      <c r="AP926" s="33">
        <v>10</v>
      </c>
      <c r="AQ926" s="33"/>
      <c r="AR926" s="33"/>
      <c r="AS926" s="33"/>
      <c r="AT926" s="33"/>
      <c r="AU926" s="33"/>
      <c r="AV926" s="33"/>
      <c r="AW926" s="33" t="s">
        <v>334</v>
      </c>
      <c r="AX926" s="31"/>
    </row>
    <row r="927" s="5" customFormat="1" customHeight="1" spans="1:50">
      <c r="A927" s="22"/>
      <c r="B927" s="22" t="s">
        <v>501</v>
      </c>
      <c r="C927" s="22" t="s">
        <v>562</v>
      </c>
      <c r="D927" s="22" t="s">
        <v>241</v>
      </c>
      <c r="E927" s="22" t="s">
        <v>42</v>
      </c>
      <c r="F927" s="22">
        <f t="shared" si="106"/>
        <v>5</v>
      </c>
      <c r="G927" s="22">
        <v>2</v>
      </c>
      <c r="H927" s="22">
        <v>3</v>
      </c>
      <c r="I927" s="22"/>
      <c r="J927" s="33"/>
      <c r="K927" s="46">
        <f t="shared" si="108"/>
        <v>6.2</v>
      </c>
      <c r="L927" s="45">
        <f t="shared" ref="L927:L990" si="109">O927+R927+U927</f>
        <v>31</v>
      </c>
      <c r="M927" s="46">
        <f t="shared" ref="M927:M990" si="110">P927+S927+V927</f>
        <v>10.4</v>
      </c>
      <c r="N927" s="46">
        <f t="shared" ref="N927:N990" si="111">Q927+T927+W927</f>
        <v>20.6</v>
      </c>
      <c r="O927" s="46">
        <f t="shared" ref="O927:O990" si="112">P927+Q927</f>
        <v>20</v>
      </c>
      <c r="P927" s="46">
        <v>7.2</v>
      </c>
      <c r="Q927" s="46">
        <v>12.8</v>
      </c>
      <c r="R927" s="46">
        <f t="shared" ref="R927:R990" si="113">S927+T927</f>
        <v>11</v>
      </c>
      <c r="S927" s="46">
        <v>3.2</v>
      </c>
      <c r="T927" s="46">
        <v>7.8</v>
      </c>
      <c r="U927" s="46">
        <f t="shared" si="107"/>
        <v>0</v>
      </c>
      <c r="V927" s="46"/>
      <c r="W927" s="46"/>
      <c r="X927" s="33">
        <v>2</v>
      </c>
      <c r="Y927" s="33">
        <v>9</v>
      </c>
      <c r="Z927" s="33">
        <v>2</v>
      </c>
      <c r="AA927" s="33">
        <v>9</v>
      </c>
      <c r="AB927" s="33">
        <v>3</v>
      </c>
      <c r="AC927" s="33">
        <v>4</v>
      </c>
      <c r="AD927" s="33">
        <v>3</v>
      </c>
      <c r="AE927" s="33">
        <v>4</v>
      </c>
      <c r="AF927" s="33"/>
      <c r="AG927" s="33"/>
      <c r="AH927" s="33"/>
      <c r="AI927" s="33"/>
      <c r="AJ927" s="22"/>
      <c r="AK927" s="33"/>
      <c r="AL927" s="33"/>
      <c r="AM927" s="33"/>
      <c r="AN927" s="33"/>
      <c r="AO927" s="33">
        <v>5</v>
      </c>
      <c r="AP927" s="33">
        <v>5</v>
      </c>
      <c r="AQ927" s="33"/>
      <c r="AR927" s="33"/>
      <c r="AS927" s="33"/>
      <c r="AT927" s="33"/>
      <c r="AU927" s="33"/>
      <c r="AV927" s="33"/>
      <c r="AW927" s="33" t="s">
        <v>334</v>
      </c>
      <c r="AX927" s="31"/>
    </row>
    <row r="928" s="5" customFormat="1" customHeight="1" spans="1:50">
      <c r="A928" s="22"/>
      <c r="B928" s="22" t="s">
        <v>501</v>
      </c>
      <c r="C928" s="22" t="s">
        <v>345</v>
      </c>
      <c r="D928" s="22" t="s">
        <v>241</v>
      </c>
      <c r="E928" s="22" t="s">
        <v>42</v>
      </c>
      <c r="F928" s="22">
        <f t="shared" si="106"/>
        <v>5</v>
      </c>
      <c r="G928" s="22">
        <v>2</v>
      </c>
      <c r="H928" s="22">
        <v>3</v>
      </c>
      <c r="I928" s="22"/>
      <c r="J928" s="33"/>
      <c r="K928" s="46">
        <f t="shared" si="108"/>
        <v>6.98</v>
      </c>
      <c r="L928" s="45">
        <f t="shared" si="109"/>
        <v>34.9</v>
      </c>
      <c r="M928" s="46">
        <f t="shared" si="110"/>
        <v>11.2</v>
      </c>
      <c r="N928" s="46">
        <f t="shared" si="111"/>
        <v>23.7</v>
      </c>
      <c r="O928" s="46">
        <f t="shared" si="112"/>
        <v>19.2</v>
      </c>
      <c r="P928" s="46">
        <v>6.4</v>
      </c>
      <c r="Q928" s="46">
        <v>12.8</v>
      </c>
      <c r="R928" s="46">
        <f t="shared" si="113"/>
        <v>15.7</v>
      </c>
      <c r="S928" s="46">
        <v>4.8</v>
      </c>
      <c r="T928" s="46">
        <v>10.9</v>
      </c>
      <c r="U928" s="46">
        <f t="shared" si="107"/>
        <v>0</v>
      </c>
      <c r="V928" s="46"/>
      <c r="W928" s="46"/>
      <c r="X928" s="33">
        <v>2</v>
      </c>
      <c r="Y928" s="33">
        <v>8</v>
      </c>
      <c r="Z928" s="33">
        <v>2</v>
      </c>
      <c r="AA928" s="33">
        <v>8</v>
      </c>
      <c r="AB928" s="33">
        <v>3</v>
      </c>
      <c r="AC928" s="33">
        <v>6</v>
      </c>
      <c r="AD928" s="33">
        <v>3</v>
      </c>
      <c r="AE928" s="33">
        <v>6</v>
      </c>
      <c r="AF928" s="33"/>
      <c r="AG928" s="33"/>
      <c r="AH928" s="33"/>
      <c r="AI928" s="33"/>
      <c r="AJ928" s="22"/>
      <c r="AK928" s="33"/>
      <c r="AL928" s="33"/>
      <c r="AM928" s="33"/>
      <c r="AN928" s="33"/>
      <c r="AO928" s="33">
        <v>5</v>
      </c>
      <c r="AP928" s="33">
        <v>5</v>
      </c>
      <c r="AQ928" s="33"/>
      <c r="AR928" s="33"/>
      <c r="AS928" s="33"/>
      <c r="AT928" s="33"/>
      <c r="AU928" s="33"/>
      <c r="AV928" s="33"/>
      <c r="AW928" s="33" t="s">
        <v>334</v>
      </c>
      <c r="AX928" s="31"/>
    </row>
    <row r="929" s="5" customFormat="1" customHeight="1" spans="1:50">
      <c r="A929" s="22"/>
      <c r="B929" s="22" t="s">
        <v>501</v>
      </c>
      <c r="C929" s="22" t="s">
        <v>321</v>
      </c>
      <c r="D929" s="22" t="s">
        <v>241</v>
      </c>
      <c r="E929" s="22" t="s">
        <v>42</v>
      </c>
      <c r="F929" s="22">
        <f t="shared" si="106"/>
        <v>4</v>
      </c>
      <c r="G929" s="22">
        <v>3</v>
      </c>
      <c r="H929" s="22">
        <v>1</v>
      </c>
      <c r="I929" s="22"/>
      <c r="J929" s="33"/>
      <c r="K929" s="46">
        <f t="shared" si="108"/>
        <v>3</v>
      </c>
      <c r="L929" s="45">
        <f t="shared" si="109"/>
        <v>12</v>
      </c>
      <c r="M929" s="46">
        <f t="shared" si="110"/>
        <v>3.2</v>
      </c>
      <c r="N929" s="46">
        <f t="shared" si="111"/>
        <v>8.8</v>
      </c>
      <c r="O929" s="46">
        <f t="shared" si="112"/>
        <v>9</v>
      </c>
      <c r="P929" s="46">
        <v>2.4</v>
      </c>
      <c r="Q929" s="46">
        <v>6.6</v>
      </c>
      <c r="R929" s="46">
        <f t="shared" si="113"/>
        <v>3</v>
      </c>
      <c r="S929" s="46">
        <v>0.8</v>
      </c>
      <c r="T929" s="46">
        <v>2.2</v>
      </c>
      <c r="U929" s="46">
        <f t="shared" si="107"/>
        <v>0</v>
      </c>
      <c r="V929" s="46"/>
      <c r="W929" s="46"/>
      <c r="X929" s="33">
        <v>3</v>
      </c>
      <c r="Y929" s="33">
        <v>3</v>
      </c>
      <c r="Z929" s="33">
        <v>3</v>
      </c>
      <c r="AA929" s="33">
        <v>3</v>
      </c>
      <c r="AB929" s="33">
        <v>1</v>
      </c>
      <c r="AC929" s="33">
        <v>1</v>
      </c>
      <c r="AD929" s="33">
        <v>1</v>
      </c>
      <c r="AE929" s="33">
        <v>1</v>
      </c>
      <c r="AF929" s="33"/>
      <c r="AG929" s="33"/>
      <c r="AH929" s="33"/>
      <c r="AI929" s="33"/>
      <c r="AJ929" s="22"/>
      <c r="AK929" s="33"/>
      <c r="AL929" s="33"/>
      <c r="AM929" s="33"/>
      <c r="AN929" s="33"/>
      <c r="AO929" s="33">
        <v>4</v>
      </c>
      <c r="AP929" s="33">
        <v>4</v>
      </c>
      <c r="AQ929" s="33"/>
      <c r="AR929" s="33"/>
      <c r="AS929" s="33"/>
      <c r="AT929" s="33"/>
      <c r="AU929" s="33"/>
      <c r="AV929" s="33"/>
      <c r="AW929" s="33" t="s">
        <v>334</v>
      </c>
      <c r="AX929" s="31"/>
    </row>
    <row r="930" s="5" customFormat="1" customHeight="1" spans="1:50">
      <c r="A930" s="22"/>
      <c r="B930" s="22" t="s">
        <v>501</v>
      </c>
      <c r="C930" s="22" t="s">
        <v>366</v>
      </c>
      <c r="D930" s="22" t="s">
        <v>241</v>
      </c>
      <c r="E930" s="22" t="s">
        <v>42</v>
      </c>
      <c r="F930" s="22">
        <f t="shared" si="106"/>
        <v>28</v>
      </c>
      <c r="G930" s="22">
        <v>27</v>
      </c>
      <c r="H930" s="22">
        <v>1</v>
      </c>
      <c r="I930" s="22"/>
      <c r="J930" s="33"/>
      <c r="K930" s="46">
        <f t="shared" si="108"/>
        <v>8.73928571428571</v>
      </c>
      <c r="L930" s="45">
        <f t="shared" si="109"/>
        <v>244.7</v>
      </c>
      <c r="M930" s="46">
        <f t="shared" si="110"/>
        <v>80.8</v>
      </c>
      <c r="N930" s="46">
        <f t="shared" si="111"/>
        <v>163.9</v>
      </c>
      <c r="O930" s="46">
        <f t="shared" si="112"/>
        <v>237</v>
      </c>
      <c r="P930" s="46">
        <v>78.4</v>
      </c>
      <c r="Q930" s="46">
        <v>158.6</v>
      </c>
      <c r="R930" s="46">
        <f t="shared" si="113"/>
        <v>7.7</v>
      </c>
      <c r="S930" s="46">
        <v>2.4</v>
      </c>
      <c r="T930" s="46">
        <v>5.3</v>
      </c>
      <c r="U930" s="46">
        <f t="shared" si="107"/>
        <v>0</v>
      </c>
      <c r="V930" s="46"/>
      <c r="W930" s="46"/>
      <c r="X930" s="33">
        <v>27</v>
      </c>
      <c r="Y930" s="33">
        <v>98</v>
      </c>
      <c r="Z930" s="33">
        <v>27</v>
      </c>
      <c r="AA930" s="33">
        <v>98</v>
      </c>
      <c r="AB930" s="33">
        <v>1</v>
      </c>
      <c r="AC930" s="33">
        <v>3</v>
      </c>
      <c r="AD930" s="33">
        <v>1</v>
      </c>
      <c r="AE930" s="33">
        <v>3</v>
      </c>
      <c r="AF930" s="33"/>
      <c r="AG930" s="33"/>
      <c r="AH930" s="33"/>
      <c r="AI930" s="33"/>
      <c r="AJ930" s="22"/>
      <c r="AK930" s="33"/>
      <c r="AL930" s="33"/>
      <c r="AM930" s="33"/>
      <c r="AN930" s="33"/>
      <c r="AO930" s="33">
        <v>28</v>
      </c>
      <c r="AP930" s="33">
        <v>28</v>
      </c>
      <c r="AQ930" s="33"/>
      <c r="AR930" s="33"/>
      <c r="AS930" s="33"/>
      <c r="AT930" s="33"/>
      <c r="AU930" s="33"/>
      <c r="AV930" s="33"/>
      <c r="AW930" s="33" t="s">
        <v>334</v>
      </c>
      <c r="AX930" s="31"/>
    </row>
    <row r="931" s="5" customFormat="1" customHeight="1" spans="1:50">
      <c r="A931" s="22"/>
      <c r="B931" s="22" t="s">
        <v>501</v>
      </c>
      <c r="C931" s="22" t="s">
        <v>563</v>
      </c>
      <c r="D931" s="22" t="s">
        <v>241</v>
      </c>
      <c r="E931" s="22" t="s">
        <v>42</v>
      </c>
      <c r="F931" s="22">
        <f t="shared" si="106"/>
        <v>2</v>
      </c>
      <c r="G931" s="22"/>
      <c r="H931" s="22">
        <v>2</v>
      </c>
      <c r="I931" s="22"/>
      <c r="J931" s="33"/>
      <c r="K931" s="46">
        <f t="shared" si="108"/>
        <v>8.2</v>
      </c>
      <c r="L931" s="45">
        <f t="shared" si="109"/>
        <v>16.4</v>
      </c>
      <c r="M931" s="46">
        <f t="shared" si="110"/>
        <v>5.6</v>
      </c>
      <c r="N931" s="46">
        <f t="shared" si="111"/>
        <v>10.8</v>
      </c>
      <c r="O931" s="46">
        <f t="shared" si="112"/>
        <v>0</v>
      </c>
      <c r="P931" s="46"/>
      <c r="Q931" s="46"/>
      <c r="R931" s="46">
        <f t="shared" si="113"/>
        <v>16.4</v>
      </c>
      <c r="S931" s="46">
        <v>5.6</v>
      </c>
      <c r="T931" s="46">
        <v>10.8</v>
      </c>
      <c r="U931" s="46">
        <f t="shared" si="107"/>
        <v>0</v>
      </c>
      <c r="V931" s="46"/>
      <c r="W931" s="46"/>
      <c r="X931" s="33"/>
      <c r="Y931" s="33"/>
      <c r="Z931" s="33"/>
      <c r="AA931" s="33"/>
      <c r="AB931" s="33">
        <v>2</v>
      </c>
      <c r="AC931" s="33">
        <v>7</v>
      </c>
      <c r="AD931" s="33">
        <v>2</v>
      </c>
      <c r="AE931" s="33">
        <v>7</v>
      </c>
      <c r="AF931" s="33"/>
      <c r="AG931" s="33"/>
      <c r="AH931" s="33"/>
      <c r="AI931" s="33"/>
      <c r="AJ931" s="22"/>
      <c r="AK931" s="33"/>
      <c r="AL931" s="33"/>
      <c r="AM931" s="33"/>
      <c r="AN931" s="33"/>
      <c r="AO931" s="33">
        <v>2</v>
      </c>
      <c r="AP931" s="33">
        <v>2</v>
      </c>
      <c r="AQ931" s="33"/>
      <c r="AR931" s="33"/>
      <c r="AS931" s="33"/>
      <c r="AT931" s="33"/>
      <c r="AU931" s="33"/>
      <c r="AV931" s="33"/>
      <c r="AW931" s="33" t="s">
        <v>334</v>
      </c>
      <c r="AX931" s="31"/>
    </row>
    <row r="932" s="5" customFormat="1" customHeight="1" spans="1:50">
      <c r="A932" s="22"/>
      <c r="B932" s="22" t="s">
        <v>501</v>
      </c>
      <c r="C932" s="22" t="s">
        <v>564</v>
      </c>
      <c r="D932" s="22" t="s">
        <v>241</v>
      </c>
      <c r="E932" s="22" t="s">
        <v>42</v>
      </c>
      <c r="F932" s="22">
        <f t="shared" si="106"/>
        <v>9</v>
      </c>
      <c r="G932" s="22">
        <v>7</v>
      </c>
      <c r="H932" s="22">
        <v>2</v>
      </c>
      <c r="I932" s="22"/>
      <c r="J932" s="33"/>
      <c r="K932" s="46">
        <f t="shared" si="108"/>
        <v>8.85555555555556</v>
      </c>
      <c r="L932" s="45">
        <f t="shared" si="109"/>
        <v>79.7</v>
      </c>
      <c r="M932" s="46">
        <f t="shared" si="110"/>
        <v>73</v>
      </c>
      <c r="N932" s="46">
        <f t="shared" si="111"/>
        <v>6.7</v>
      </c>
      <c r="O932" s="46">
        <f t="shared" si="112"/>
        <v>60.7</v>
      </c>
      <c r="P932" s="46">
        <v>55</v>
      </c>
      <c r="Q932" s="46">
        <v>5.7</v>
      </c>
      <c r="R932" s="46">
        <f t="shared" si="113"/>
        <v>19</v>
      </c>
      <c r="S932" s="46">
        <v>18</v>
      </c>
      <c r="T932" s="46">
        <v>1</v>
      </c>
      <c r="U932" s="46">
        <f t="shared" si="107"/>
        <v>0</v>
      </c>
      <c r="V932" s="46"/>
      <c r="W932" s="46"/>
      <c r="X932" s="33">
        <v>7</v>
      </c>
      <c r="Y932" s="33">
        <v>24</v>
      </c>
      <c r="Z932" s="33">
        <v>7</v>
      </c>
      <c r="AA932" s="33">
        <v>24</v>
      </c>
      <c r="AB932" s="33">
        <v>2</v>
      </c>
      <c r="AC932" s="33">
        <v>8</v>
      </c>
      <c r="AD932" s="33">
        <v>2</v>
      </c>
      <c r="AE932" s="33">
        <v>8</v>
      </c>
      <c r="AF932" s="33"/>
      <c r="AG932" s="33"/>
      <c r="AH932" s="33"/>
      <c r="AI932" s="33"/>
      <c r="AJ932" s="22"/>
      <c r="AK932" s="33"/>
      <c r="AL932" s="33"/>
      <c r="AM932" s="33"/>
      <c r="AN932" s="33"/>
      <c r="AO932" s="33">
        <v>9</v>
      </c>
      <c r="AP932" s="33">
        <v>32</v>
      </c>
      <c r="AQ932" s="33"/>
      <c r="AR932" s="33"/>
      <c r="AS932" s="33"/>
      <c r="AT932" s="33"/>
      <c r="AU932" s="33"/>
      <c r="AV932" s="33"/>
      <c r="AW932" s="33" t="s">
        <v>334</v>
      </c>
      <c r="AX932" s="31"/>
    </row>
    <row r="933" s="5" customFormat="1" customHeight="1" spans="1:50">
      <c r="A933" s="22"/>
      <c r="B933" s="22" t="s">
        <v>501</v>
      </c>
      <c r="C933" s="22" t="s">
        <v>565</v>
      </c>
      <c r="D933" s="22" t="s">
        <v>241</v>
      </c>
      <c r="E933" s="22" t="s">
        <v>42</v>
      </c>
      <c r="F933" s="22">
        <f t="shared" si="106"/>
        <v>7</v>
      </c>
      <c r="G933" s="22">
        <v>3</v>
      </c>
      <c r="H933" s="22">
        <v>4</v>
      </c>
      <c r="I933" s="22"/>
      <c r="J933" s="33"/>
      <c r="K933" s="46">
        <f t="shared" si="108"/>
        <v>8.7</v>
      </c>
      <c r="L933" s="45">
        <f t="shared" si="109"/>
        <v>60.9</v>
      </c>
      <c r="M933" s="46">
        <f t="shared" si="110"/>
        <v>55.2</v>
      </c>
      <c r="N933" s="46">
        <f t="shared" si="111"/>
        <v>5.7</v>
      </c>
      <c r="O933" s="46">
        <f t="shared" si="112"/>
        <v>29.9</v>
      </c>
      <c r="P933" s="46">
        <v>27</v>
      </c>
      <c r="Q933" s="46">
        <v>2.9</v>
      </c>
      <c r="R933" s="46">
        <f t="shared" si="113"/>
        <v>31</v>
      </c>
      <c r="S933" s="46">
        <v>28.2</v>
      </c>
      <c r="T933" s="46">
        <v>2.8</v>
      </c>
      <c r="U933" s="46">
        <f t="shared" si="107"/>
        <v>0</v>
      </c>
      <c r="V933" s="46"/>
      <c r="W933" s="46"/>
      <c r="X933" s="33">
        <v>3</v>
      </c>
      <c r="Y933" s="33">
        <v>12</v>
      </c>
      <c r="Z933" s="33">
        <v>3</v>
      </c>
      <c r="AA933" s="33">
        <v>12</v>
      </c>
      <c r="AB933" s="33">
        <v>5</v>
      </c>
      <c r="AC933" s="33">
        <v>12</v>
      </c>
      <c r="AD933" s="33">
        <v>5</v>
      </c>
      <c r="AE933" s="33">
        <v>12</v>
      </c>
      <c r="AF933" s="33"/>
      <c r="AG933" s="33"/>
      <c r="AH933" s="33"/>
      <c r="AI933" s="33"/>
      <c r="AJ933" s="22"/>
      <c r="AK933" s="33"/>
      <c r="AL933" s="33"/>
      <c r="AM933" s="33"/>
      <c r="AN933" s="33"/>
      <c r="AO933" s="33">
        <v>7</v>
      </c>
      <c r="AP933" s="33">
        <v>23</v>
      </c>
      <c r="AQ933" s="33"/>
      <c r="AR933" s="33"/>
      <c r="AS933" s="33"/>
      <c r="AT933" s="33"/>
      <c r="AU933" s="33"/>
      <c r="AV933" s="33"/>
      <c r="AW933" s="33" t="s">
        <v>334</v>
      </c>
      <c r="AX933" s="31"/>
    </row>
    <row r="934" s="5" customFormat="1" customHeight="1" spans="1:50">
      <c r="A934" s="22"/>
      <c r="B934" s="22" t="s">
        <v>501</v>
      </c>
      <c r="C934" s="22" t="s">
        <v>566</v>
      </c>
      <c r="D934" s="22" t="s">
        <v>241</v>
      </c>
      <c r="E934" s="22" t="s">
        <v>42</v>
      </c>
      <c r="F934" s="22">
        <f t="shared" si="106"/>
        <v>14</v>
      </c>
      <c r="G934" s="22">
        <v>6</v>
      </c>
      <c r="H934" s="22">
        <v>8</v>
      </c>
      <c r="I934" s="22"/>
      <c r="J934" s="33"/>
      <c r="K934" s="46">
        <f t="shared" si="108"/>
        <v>7.83571428571428</v>
      </c>
      <c r="L934" s="45">
        <f t="shared" si="109"/>
        <v>109.7</v>
      </c>
      <c r="M934" s="46">
        <f t="shared" si="110"/>
        <v>99.2</v>
      </c>
      <c r="N934" s="46">
        <f t="shared" si="111"/>
        <v>10.5</v>
      </c>
      <c r="O934" s="46">
        <f t="shared" si="112"/>
        <v>42.1</v>
      </c>
      <c r="P934" s="46">
        <v>37.4</v>
      </c>
      <c r="Q934" s="46">
        <v>4.7</v>
      </c>
      <c r="R934" s="46">
        <f t="shared" si="113"/>
        <v>67.6</v>
      </c>
      <c r="S934" s="46">
        <v>61.8</v>
      </c>
      <c r="T934" s="46">
        <v>5.8</v>
      </c>
      <c r="U934" s="46">
        <f t="shared" si="107"/>
        <v>0</v>
      </c>
      <c r="V934" s="46"/>
      <c r="W934" s="46"/>
      <c r="X934" s="33">
        <v>6</v>
      </c>
      <c r="Y934" s="33">
        <v>16</v>
      </c>
      <c r="Z934" s="33">
        <v>6</v>
      </c>
      <c r="AA934" s="33">
        <v>16</v>
      </c>
      <c r="AB934" s="33">
        <v>8</v>
      </c>
      <c r="AC934" s="33">
        <v>27</v>
      </c>
      <c r="AD934" s="33">
        <v>8</v>
      </c>
      <c r="AE934" s="33">
        <v>27</v>
      </c>
      <c r="AF934" s="33"/>
      <c r="AG934" s="33"/>
      <c r="AH934" s="33"/>
      <c r="AI934" s="33"/>
      <c r="AJ934" s="22"/>
      <c r="AK934" s="33"/>
      <c r="AL934" s="33"/>
      <c r="AM934" s="33"/>
      <c r="AN934" s="33"/>
      <c r="AO934" s="33">
        <v>14</v>
      </c>
      <c r="AP934" s="33">
        <v>43</v>
      </c>
      <c r="AQ934" s="33"/>
      <c r="AR934" s="33"/>
      <c r="AS934" s="33"/>
      <c r="AT934" s="33"/>
      <c r="AU934" s="33"/>
      <c r="AV934" s="33"/>
      <c r="AW934" s="33" t="s">
        <v>334</v>
      </c>
      <c r="AX934" s="31"/>
    </row>
    <row r="935" s="5" customFormat="1" customHeight="1" spans="1:50">
      <c r="A935" s="22"/>
      <c r="B935" s="22" t="s">
        <v>501</v>
      </c>
      <c r="C935" s="22" t="s">
        <v>567</v>
      </c>
      <c r="D935" s="22" t="s">
        <v>241</v>
      </c>
      <c r="E935" s="22" t="s">
        <v>42</v>
      </c>
      <c r="F935" s="22">
        <f t="shared" si="106"/>
        <v>6</v>
      </c>
      <c r="G935" s="22">
        <v>0</v>
      </c>
      <c r="H935" s="22">
        <v>6</v>
      </c>
      <c r="I935" s="22"/>
      <c r="J935" s="33"/>
      <c r="K935" s="46">
        <f t="shared" si="108"/>
        <v>6.26666666666667</v>
      </c>
      <c r="L935" s="45">
        <f t="shared" si="109"/>
        <v>37.6</v>
      </c>
      <c r="M935" s="46">
        <f t="shared" si="110"/>
        <v>34</v>
      </c>
      <c r="N935" s="46">
        <f t="shared" si="111"/>
        <v>3.6</v>
      </c>
      <c r="O935" s="46">
        <f t="shared" si="112"/>
        <v>0</v>
      </c>
      <c r="P935" s="46"/>
      <c r="Q935" s="46"/>
      <c r="R935" s="46">
        <f t="shared" si="113"/>
        <v>37.6</v>
      </c>
      <c r="S935" s="46">
        <v>34</v>
      </c>
      <c r="T935" s="46">
        <v>3.6</v>
      </c>
      <c r="U935" s="46">
        <f t="shared" si="107"/>
        <v>0</v>
      </c>
      <c r="V935" s="46"/>
      <c r="W935" s="46"/>
      <c r="X935" s="33"/>
      <c r="Y935" s="33"/>
      <c r="Z935" s="33"/>
      <c r="AA935" s="33"/>
      <c r="AB935" s="33">
        <v>6</v>
      </c>
      <c r="AC935" s="33">
        <v>14</v>
      </c>
      <c r="AD935" s="33">
        <v>6</v>
      </c>
      <c r="AE935" s="33">
        <v>14</v>
      </c>
      <c r="AF935" s="33"/>
      <c r="AG935" s="33"/>
      <c r="AH935" s="33"/>
      <c r="AI935" s="33"/>
      <c r="AJ935" s="22"/>
      <c r="AK935" s="33"/>
      <c r="AL935" s="33"/>
      <c r="AM935" s="33"/>
      <c r="AN935" s="33"/>
      <c r="AO935" s="33">
        <v>6</v>
      </c>
      <c r="AP935" s="33">
        <v>14</v>
      </c>
      <c r="AQ935" s="33"/>
      <c r="AR935" s="33"/>
      <c r="AS935" s="33"/>
      <c r="AT935" s="33"/>
      <c r="AU935" s="33"/>
      <c r="AV935" s="33"/>
      <c r="AW935" s="33" t="s">
        <v>334</v>
      </c>
      <c r="AX935" s="31"/>
    </row>
    <row r="936" s="5" customFormat="1" customHeight="1" spans="1:50">
      <c r="A936" s="22"/>
      <c r="B936" s="22" t="s">
        <v>501</v>
      </c>
      <c r="C936" s="22" t="s">
        <v>568</v>
      </c>
      <c r="D936" s="22" t="s">
        <v>241</v>
      </c>
      <c r="E936" s="22" t="s">
        <v>42</v>
      </c>
      <c r="F936" s="22">
        <f t="shared" si="106"/>
        <v>11</v>
      </c>
      <c r="G936" s="22">
        <v>4</v>
      </c>
      <c r="H936" s="22">
        <v>7</v>
      </c>
      <c r="I936" s="22"/>
      <c r="J936" s="33"/>
      <c r="K936" s="46">
        <f t="shared" si="108"/>
        <v>5.12727272727273</v>
      </c>
      <c r="L936" s="45">
        <f t="shared" si="109"/>
        <v>56.4</v>
      </c>
      <c r="M936" s="46">
        <f t="shared" si="110"/>
        <v>54.6</v>
      </c>
      <c r="N936" s="46">
        <f t="shared" si="111"/>
        <v>1.8</v>
      </c>
      <c r="O936" s="46">
        <f t="shared" si="112"/>
        <v>21.4</v>
      </c>
      <c r="P936" s="46">
        <v>19.6</v>
      </c>
      <c r="Q936" s="46">
        <v>1.8</v>
      </c>
      <c r="R936" s="46">
        <f t="shared" si="113"/>
        <v>35</v>
      </c>
      <c r="S936" s="46">
        <v>35</v>
      </c>
      <c r="T936" s="46">
        <v>0</v>
      </c>
      <c r="U936" s="46">
        <f t="shared" si="107"/>
        <v>0</v>
      </c>
      <c r="V936" s="46"/>
      <c r="W936" s="46"/>
      <c r="X936" s="33">
        <v>4</v>
      </c>
      <c r="Y936" s="33">
        <v>8</v>
      </c>
      <c r="Z936" s="33">
        <v>4</v>
      </c>
      <c r="AA936" s="33">
        <v>8</v>
      </c>
      <c r="AB936" s="33">
        <v>7</v>
      </c>
      <c r="AC936" s="33">
        <v>14</v>
      </c>
      <c r="AD936" s="33">
        <v>7</v>
      </c>
      <c r="AE936" s="33">
        <v>14</v>
      </c>
      <c r="AF936" s="33"/>
      <c r="AG936" s="33"/>
      <c r="AH936" s="33"/>
      <c r="AI936" s="33"/>
      <c r="AJ936" s="22"/>
      <c r="AK936" s="33"/>
      <c r="AL936" s="33"/>
      <c r="AM936" s="33"/>
      <c r="AN936" s="33"/>
      <c r="AO936" s="33">
        <v>11</v>
      </c>
      <c r="AP936" s="33">
        <v>22</v>
      </c>
      <c r="AQ936" s="33"/>
      <c r="AR936" s="33"/>
      <c r="AS936" s="33"/>
      <c r="AT936" s="33"/>
      <c r="AU936" s="33"/>
      <c r="AV936" s="33"/>
      <c r="AW936" s="33" t="s">
        <v>334</v>
      </c>
      <c r="AX936" s="31"/>
    </row>
    <row r="937" s="5" customFormat="1" customHeight="1" spans="1:50">
      <c r="A937" s="22"/>
      <c r="B937" s="22" t="s">
        <v>501</v>
      </c>
      <c r="C937" s="22" t="s">
        <v>131</v>
      </c>
      <c r="D937" s="22" t="s">
        <v>241</v>
      </c>
      <c r="E937" s="22" t="s">
        <v>42</v>
      </c>
      <c r="F937" s="22">
        <f t="shared" si="106"/>
        <v>24</v>
      </c>
      <c r="G937" s="22">
        <v>19</v>
      </c>
      <c r="H937" s="22">
        <v>5</v>
      </c>
      <c r="I937" s="22"/>
      <c r="J937" s="33"/>
      <c r="K937" s="46">
        <f t="shared" si="108"/>
        <v>7.17083333333333</v>
      </c>
      <c r="L937" s="45">
        <f t="shared" si="109"/>
        <v>172.1</v>
      </c>
      <c r="M937" s="46">
        <f t="shared" si="110"/>
        <v>159.6</v>
      </c>
      <c r="N937" s="46">
        <f t="shared" si="111"/>
        <v>12.5</v>
      </c>
      <c r="O937" s="46">
        <f t="shared" si="112"/>
        <v>127.2</v>
      </c>
      <c r="P937" s="46">
        <v>118.6</v>
      </c>
      <c r="Q937" s="46">
        <v>8.6</v>
      </c>
      <c r="R937" s="46">
        <f t="shared" si="113"/>
        <v>44.9</v>
      </c>
      <c r="S937" s="46">
        <v>41</v>
      </c>
      <c r="T937" s="46">
        <v>3.9</v>
      </c>
      <c r="U937" s="46">
        <f t="shared" si="107"/>
        <v>0</v>
      </c>
      <c r="V937" s="46"/>
      <c r="W937" s="46"/>
      <c r="X937" s="33">
        <v>19</v>
      </c>
      <c r="Y937" s="33">
        <v>50</v>
      </c>
      <c r="Z937" s="33">
        <v>19</v>
      </c>
      <c r="AA937" s="33">
        <v>50</v>
      </c>
      <c r="AB937" s="33">
        <v>5</v>
      </c>
      <c r="AC937" s="33">
        <v>18</v>
      </c>
      <c r="AD937" s="33">
        <v>5</v>
      </c>
      <c r="AE937" s="33">
        <v>18</v>
      </c>
      <c r="AF937" s="33"/>
      <c r="AG937" s="33"/>
      <c r="AH937" s="33"/>
      <c r="AI937" s="33"/>
      <c r="AJ937" s="22"/>
      <c r="AK937" s="33"/>
      <c r="AL937" s="33"/>
      <c r="AM937" s="33"/>
      <c r="AN937" s="33"/>
      <c r="AO937" s="33">
        <v>24</v>
      </c>
      <c r="AP937" s="33">
        <v>68</v>
      </c>
      <c r="AQ937" s="33"/>
      <c r="AR937" s="33"/>
      <c r="AS937" s="33"/>
      <c r="AT937" s="33"/>
      <c r="AU937" s="33"/>
      <c r="AV937" s="33"/>
      <c r="AW937" s="33" t="s">
        <v>334</v>
      </c>
      <c r="AX937" s="31"/>
    </row>
    <row r="938" s="5" customFormat="1" customHeight="1" spans="1:50">
      <c r="A938" s="22"/>
      <c r="B938" s="22" t="s">
        <v>501</v>
      </c>
      <c r="C938" s="22" t="s">
        <v>130</v>
      </c>
      <c r="D938" s="22" t="s">
        <v>241</v>
      </c>
      <c r="E938" s="22" t="s">
        <v>42</v>
      </c>
      <c r="F938" s="22">
        <f t="shared" si="106"/>
        <v>5</v>
      </c>
      <c r="G938" s="22">
        <v>5</v>
      </c>
      <c r="H938" s="22"/>
      <c r="I938" s="22"/>
      <c r="J938" s="33"/>
      <c r="K938" s="46">
        <f t="shared" si="108"/>
        <v>6.16</v>
      </c>
      <c r="L938" s="45">
        <f t="shared" si="109"/>
        <v>30.8</v>
      </c>
      <c r="M938" s="46">
        <f t="shared" si="110"/>
        <v>29</v>
      </c>
      <c r="N938" s="46">
        <f t="shared" si="111"/>
        <v>1.8</v>
      </c>
      <c r="O938" s="46">
        <f t="shared" si="112"/>
        <v>30.8</v>
      </c>
      <c r="P938" s="46">
        <v>29</v>
      </c>
      <c r="Q938" s="46">
        <v>1.8</v>
      </c>
      <c r="R938" s="46">
        <f t="shared" si="113"/>
        <v>0</v>
      </c>
      <c r="S938" s="46"/>
      <c r="T938" s="46"/>
      <c r="U938" s="46">
        <f t="shared" si="107"/>
        <v>0</v>
      </c>
      <c r="V938" s="46"/>
      <c r="W938" s="46"/>
      <c r="X938" s="33">
        <v>5</v>
      </c>
      <c r="Y938" s="33">
        <v>11</v>
      </c>
      <c r="Z938" s="33">
        <v>5</v>
      </c>
      <c r="AA938" s="33">
        <v>11</v>
      </c>
      <c r="AB938" s="33"/>
      <c r="AC938" s="33"/>
      <c r="AD938" s="33"/>
      <c r="AE938" s="33"/>
      <c r="AF938" s="33"/>
      <c r="AG938" s="33"/>
      <c r="AH938" s="33"/>
      <c r="AI938" s="33"/>
      <c r="AJ938" s="22"/>
      <c r="AK938" s="33"/>
      <c r="AL938" s="33"/>
      <c r="AM938" s="33"/>
      <c r="AN938" s="33"/>
      <c r="AO938" s="33">
        <v>5</v>
      </c>
      <c r="AP938" s="33">
        <v>11</v>
      </c>
      <c r="AQ938" s="33"/>
      <c r="AR938" s="33"/>
      <c r="AS938" s="33"/>
      <c r="AT938" s="33"/>
      <c r="AU938" s="33"/>
      <c r="AV938" s="33"/>
      <c r="AW938" s="33" t="s">
        <v>334</v>
      </c>
      <c r="AX938" s="31"/>
    </row>
    <row r="939" s="5" customFormat="1" customHeight="1" spans="1:50">
      <c r="A939" s="22"/>
      <c r="B939" s="22" t="s">
        <v>501</v>
      </c>
      <c r="C939" s="22" t="s">
        <v>396</v>
      </c>
      <c r="D939" s="22" t="s">
        <v>241</v>
      </c>
      <c r="E939" s="22" t="s">
        <v>42</v>
      </c>
      <c r="F939" s="22">
        <f t="shared" si="106"/>
        <v>17</v>
      </c>
      <c r="G939" s="22">
        <v>16</v>
      </c>
      <c r="H939" s="22">
        <v>1</v>
      </c>
      <c r="I939" s="22"/>
      <c r="J939" s="33"/>
      <c r="K939" s="46">
        <f t="shared" si="108"/>
        <v>6.50588235294118</v>
      </c>
      <c r="L939" s="45">
        <f t="shared" si="109"/>
        <v>110.6</v>
      </c>
      <c r="M939" s="46">
        <f t="shared" si="110"/>
        <v>34.4</v>
      </c>
      <c r="N939" s="46">
        <f t="shared" si="111"/>
        <v>76.2</v>
      </c>
      <c r="O939" s="46">
        <f t="shared" si="112"/>
        <v>100.6</v>
      </c>
      <c r="P939" s="46">
        <v>31.2</v>
      </c>
      <c r="Q939" s="46">
        <v>69.4</v>
      </c>
      <c r="R939" s="46">
        <f t="shared" si="113"/>
        <v>10</v>
      </c>
      <c r="S939" s="46">
        <v>3.2</v>
      </c>
      <c r="T939" s="46">
        <v>6.8</v>
      </c>
      <c r="U939" s="46">
        <f t="shared" si="107"/>
        <v>0</v>
      </c>
      <c r="V939" s="46"/>
      <c r="W939" s="46"/>
      <c r="X939" s="33">
        <v>16</v>
      </c>
      <c r="Y939" s="33">
        <v>39</v>
      </c>
      <c r="Z939" s="33">
        <v>16</v>
      </c>
      <c r="AA939" s="33">
        <v>39</v>
      </c>
      <c r="AB939" s="33">
        <v>1</v>
      </c>
      <c r="AC939" s="33">
        <v>4</v>
      </c>
      <c r="AD939" s="33">
        <v>1</v>
      </c>
      <c r="AE939" s="33">
        <v>4</v>
      </c>
      <c r="AF939" s="33"/>
      <c r="AG939" s="33"/>
      <c r="AH939" s="33"/>
      <c r="AI939" s="33"/>
      <c r="AJ939" s="22"/>
      <c r="AK939" s="33"/>
      <c r="AL939" s="33"/>
      <c r="AM939" s="33"/>
      <c r="AN939" s="33"/>
      <c r="AO939" s="33">
        <v>17</v>
      </c>
      <c r="AP939" s="33">
        <v>17</v>
      </c>
      <c r="AQ939" s="33"/>
      <c r="AR939" s="33"/>
      <c r="AS939" s="33"/>
      <c r="AT939" s="33"/>
      <c r="AU939" s="33"/>
      <c r="AV939" s="33"/>
      <c r="AW939" s="33" t="s">
        <v>334</v>
      </c>
      <c r="AX939" s="31"/>
    </row>
    <row r="940" s="5" customFormat="1" customHeight="1" spans="1:50">
      <c r="A940" s="22"/>
      <c r="B940" s="22" t="s">
        <v>501</v>
      </c>
      <c r="C940" s="22" t="s">
        <v>569</v>
      </c>
      <c r="D940" s="22" t="s">
        <v>241</v>
      </c>
      <c r="E940" s="22" t="s">
        <v>42</v>
      </c>
      <c r="F940" s="22">
        <f t="shared" si="106"/>
        <v>33</v>
      </c>
      <c r="G940" s="22">
        <v>25</v>
      </c>
      <c r="H940" s="22">
        <v>8</v>
      </c>
      <c r="I940" s="22"/>
      <c r="J940" s="33"/>
      <c r="K940" s="46">
        <f t="shared" si="108"/>
        <v>7.2</v>
      </c>
      <c r="L940" s="45">
        <f t="shared" si="109"/>
        <v>237.6</v>
      </c>
      <c r="M940" s="46">
        <f t="shared" si="110"/>
        <v>76.8</v>
      </c>
      <c r="N940" s="46">
        <f t="shared" si="111"/>
        <v>160.8</v>
      </c>
      <c r="O940" s="46">
        <f t="shared" si="112"/>
        <v>182.6</v>
      </c>
      <c r="P940" s="46">
        <v>59.2</v>
      </c>
      <c r="Q940" s="46">
        <v>123.4</v>
      </c>
      <c r="R940" s="46">
        <f t="shared" si="113"/>
        <v>55</v>
      </c>
      <c r="S940" s="46">
        <v>17.6</v>
      </c>
      <c r="T940" s="46">
        <v>37.4</v>
      </c>
      <c r="U940" s="46">
        <f t="shared" si="107"/>
        <v>0</v>
      </c>
      <c r="V940" s="46"/>
      <c r="W940" s="46"/>
      <c r="X940" s="33">
        <v>25</v>
      </c>
      <c r="Y940" s="33">
        <v>74</v>
      </c>
      <c r="Z940" s="33">
        <v>25</v>
      </c>
      <c r="AA940" s="33">
        <v>74</v>
      </c>
      <c r="AB940" s="33">
        <v>8</v>
      </c>
      <c r="AC940" s="33">
        <v>22</v>
      </c>
      <c r="AD940" s="33">
        <v>8</v>
      </c>
      <c r="AE940" s="33">
        <v>22</v>
      </c>
      <c r="AF940" s="33"/>
      <c r="AG940" s="33"/>
      <c r="AH940" s="33"/>
      <c r="AI940" s="33"/>
      <c r="AJ940" s="22"/>
      <c r="AK940" s="33"/>
      <c r="AL940" s="33"/>
      <c r="AM940" s="33"/>
      <c r="AN940" s="33"/>
      <c r="AO940" s="33">
        <v>33</v>
      </c>
      <c r="AP940" s="33">
        <v>33</v>
      </c>
      <c r="AQ940" s="33"/>
      <c r="AR940" s="33"/>
      <c r="AS940" s="33"/>
      <c r="AT940" s="33"/>
      <c r="AU940" s="33"/>
      <c r="AV940" s="33"/>
      <c r="AW940" s="33" t="s">
        <v>334</v>
      </c>
      <c r="AX940" s="31"/>
    </row>
    <row r="941" s="5" customFormat="1" customHeight="1" spans="1:50">
      <c r="A941" s="22"/>
      <c r="B941" s="22" t="s">
        <v>501</v>
      </c>
      <c r="C941" s="22" t="s">
        <v>132</v>
      </c>
      <c r="D941" s="22" t="s">
        <v>241</v>
      </c>
      <c r="E941" s="22" t="s">
        <v>42</v>
      </c>
      <c r="F941" s="22">
        <f t="shared" si="106"/>
        <v>20</v>
      </c>
      <c r="G941" s="22">
        <v>20</v>
      </c>
      <c r="H941" s="22"/>
      <c r="I941" s="22"/>
      <c r="J941" s="33"/>
      <c r="K941" s="46">
        <f t="shared" si="108"/>
        <v>7.91</v>
      </c>
      <c r="L941" s="45">
        <f t="shared" si="109"/>
        <v>158.2</v>
      </c>
      <c r="M941" s="46">
        <f t="shared" si="110"/>
        <v>50.4</v>
      </c>
      <c r="N941" s="46">
        <f t="shared" si="111"/>
        <v>107.8</v>
      </c>
      <c r="O941" s="46">
        <f t="shared" si="112"/>
        <v>158.2</v>
      </c>
      <c r="P941" s="46">
        <v>50.4</v>
      </c>
      <c r="Q941" s="46">
        <v>107.8</v>
      </c>
      <c r="R941" s="46">
        <f t="shared" si="113"/>
        <v>0</v>
      </c>
      <c r="S941" s="46"/>
      <c r="T941" s="46"/>
      <c r="U941" s="46">
        <f t="shared" si="107"/>
        <v>0</v>
      </c>
      <c r="V941" s="46"/>
      <c r="W941" s="46"/>
      <c r="X941" s="33">
        <v>20</v>
      </c>
      <c r="Y941" s="33">
        <v>63</v>
      </c>
      <c r="Z941" s="33">
        <v>20</v>
      </c>
      <c r="AA941" s="33">
        <v>63</v>
      </c>
      <c r="AB941" s="33"/>
      <c r="AC941" s="33"/>
      <c r="AD941" s="33"/>
      <c r="AE941" s="33"/>
      <c r="AF941" s="33"/>
      <c r="AG941" s="33"/>
      <c r="AH941" s="33"/>
      <c r="AI941" s="33"/>
      <c r="AJ941" s="22"/>
      <c r="AK941" s="33"/>
      <c r="AL941" s="33"/>
      <c r="AM941" s="33"/>
      <c r="AN941" s="33"/>
      <c r="AO941" s="33">
        <v>20</v>
      </c>
      <c r="AP941" s="33">
        <v>20</v>
      </c>
      <c r="AQ941" s="33"/>
      <c r="AR941" s="33"/>
      <c r="AS941" s="33"/>
      <c r="AT941" s="33"/>
      <c r="AU941" s="33"/>
      <c r="AV941" s="33"/>
      <c r="AW941" s="33" t="s">
        <v>334</v>
      </c>
      <c r="AX941" s="31"/>
    </row>
    <row r="942" s="5" customFormat="1" customHeight="1" spans="1:50">
      <c r="A942" s="22"/>
      <c r="B942" s="22" t="s">
        <v>501</v>
      </c>
      <c r="C942" s="22" t="s">
        <v>570</v>
      </c>
      <c r="D942" s="22" t="s">
        <v>241</v>
      </c>
      <c r="E942" s="22" t="s">
        <v>42</v>
      </c>
      <c r="F942" s="22">
        <f t="shared" si="106"/>
        <v>11</v>
      </c>
      <c r="G942" s="22">
        <v>1</v>
      </c>
      <c r="H942" s="22">
        <v>10</v>
      </c>
      <c r="I942" s="22"/>
      <c r="J942" s="33"/>
      <c r="K942" s="46">
        <f t="shared" si="108"/>
        <v>5.30909090909091</v>
      </c>
      <c r="L942" s="45">
        <f t="shared" si="109"/>
        <v>58.4</v>
      </c>
      <c r="M942" s="46">
        <f t="shared" si="110"/>
        <v>18.4</v>
      </c>
      <c r="N942" s="46">
        <f t="shared" si="111"/>
        <v>40</v>
      </c>
      <c r="O942" s="46">
        <f t="shared" si="112"/>
        <v>5</v>
      </c>
      <c r="P942" s="46">
        <v>1.6</v>
      </c>
      <c r="Q942" s="46">
        <v>3.4</v>
      </c>
      <c r="R942" s="46">
        <f t="shared" si="113"/>
        <v>53.4</v>
      </c>
      <c r="S942" s="46">
        <v>16.8</v>
      </c>
      <c r="T942" s="46">
        <v>36.6</v>
      </c>
      <c r="U942" s="46">
        <f t="shared" si="107"/>
        <v>0</v>
      </c>
      <c r="V942" s="46"/>
      <c r="W942" s="46"/>
      <c r="X942" s="33">
        <v>1</v>
      </c>
      <c r="Y942" s="33">
        <v>2</v>
      </c>
      <c r="Z942" s="33">
        <v>1</v>
      </c>
      <c r="AA942" s="33">
        <v>2</v>
      </c>
      <c r="AB942" s="33">
        <v>10</v>
      </c>
      <c r="AC942" s="33">
        <v>21</v>
      </c>
      <c r="AD942" s="33">
        <v>10</v>
      </c>
      <c r="AE942" s="33">
        <v>21</v>
      </c>
      <c r="AF942" s="33"/>
      <c r="AG942" s="33"/>
      <c r="AH942" s="33"/>
      <c r="AI942" s="33"/>
      <c r="AJ942" s="22"/>
      <c r="AK942" s="33"/>
      <c r="AL942" s="33"/>
      <c r="AM942" s="33"/>
      <c r="AN942" s="33"/>
      <c r="AO942" s="33">
        <v>11</v>
      </c>
      <c r="AP942" s="33">
        <v>11</v>
      </c>
      <c r="AQ942" s="33"/>
      <c r="AR942" s="33"/>
      <c r="AS942" s="33"/>
      <c r="AT942" s="33"/>
      <c r="AU942" s="33"/>
      <c r="AV942" s="33"/>
      <c r="AW942" s="33" t="s">
        <v>334</v>
      </c>
      <c r="AX942" s="31"/>
    </row>
    <row r="943" s="5" customFormat="1" customHeight="1" spans="1:50">
      <c r="A943" s="22"/>
      <c r="B943" s="22" t="s">
        <v>501</v>
      </c>
      <c r="C943" s="22" t="s">
        <v>316</v>
      </c>
      <c r="D943" s="22" t="s">
        <v>241</v>
      </c>
      <c r="E943" s="22" t="s">
        <v>42</v>
      </c>
      <c r="F943" s="22">
        <f t="shared" si="106"/>
        <v>3</v>
      </c>
      <c r="G943" s="22"/>
      <c r="H943" s="22">
        <v>3</v>
      </c>
      <c r="I943" s="22"/>
      <c r="J943" s="33"/>
      <c r="K943" s="46">
        <f t="shared" si="108"/>
        <v>5.9</v>
      </c>
      <c r="L943" s="45">
        <f t="shared" si="109"/>
        <v>17.7</v>
      </c>
      <c r="M943" s="46">
        <f t="shared" si="110"/>
        <v>5.6</v>
      </c>
      <c r="N943" s="46">
        <f t="shared" si="111"/>
        <v>12.1</v>
      </c>
      <c r="O943" s="46">
        <f t="shared" si="112"/>
        <v>0</v>
      </c>
      <c r="P943" s="46"/>
      <c r="Q943" s="46"/>
      <c r="R943" s="46">
        <f t="shared" si="113"/>
        <v>17.7</v>
      </c>
      <c r="S943" s="46">
        <v>5.6</v>
      </c>
      <c r="T943" s="46">
        <v>12.1</v>
      </c>
      <c r="U943" s="46">
        <f t="shared" si="107"/>
        <v>0</v>
      </c>
      <c r="V943" s="46"/>
      <c r="W943" s="46"/>
      <c r="X943" s="33"/>
      <c r="Y943" s="33"/>
      <c r="Z943" s="33"/>
      <c r="AA943" s="33"/>
      <c r="AB943" s="33">
        <v>3</v>
      </c>
      <c r="AC943" s="33">
        <v>7</v>
      </c>
      <c r="AD943" s="33">
        <v>3</v>
      </c>
      <c r="AE943" s="33">
        <v>7</v>
      </c>
      <c r="AF943" s="33"/>
      <c r="AG943" s="33"/>
      <c r="AH943" s="33"/>
      <c r="AI943" s="33"/>
      <c r="AJ943" s="22"/>
      <c r="AK943" s="33"/>
      <c r="AL943" s="33"/>
      <c r="AM943" s="33"/>
      <c r="AN943" s="33"/>
      <c r="AO943" s="33">
        <v>3</v>
      </c>
      <c r="AP943" s="33">
        <v>3</v>
      </c>
      <c r="AQ943" s="33"/>
      <c r="AR943" s="33"/>
      <c r="AS943" s="33"/>
      <c r="AT943" s="33"/>
      <c r="AU943" s="33"/>
      <c r="AV943" s="33"/>
      <c r="AW943" s="33" t="s">
        <v>334</v>
      </c>
      <c r="AX943" s="31"/>
    </row>
    <row r="944" s="5" customFormat="1" customHeight="1" spans="1:50">
      <c r="A944" s="22"/>
      <c r="B944" s="22" t="s">
        <v>501</v>
      </c>
      <c r="C944" s="22" t="s">
        <v>571</v>
      </c>
      <c r="D944" s="22" t="s">
        <v>241</v>
      </c>
      <c r="E944" s="22" t="s">
        <v>42</v>
      </c>
      <c r="F944" s="22">
        <f t="shared" si="106"/>
        <v>7</v>
      </c>
      <c r="G944" s="22">
        <v>4</v>
      </c>
      <c r="H944" s="22">
        <v>3</v>
      </c>
      <c r="I944" s="22"/>
      <c r="J944" s="33"/>
      <c r="K944" s="46">
        <f t="shared" si="108"/>
        <v>6.42857142857143</v>
      </c>
      <c r="L944" s="45">
        <f t="shared" si="109"/>
        <v>45</v>
      </c>
      <c r="M944" s="46">
        <f t="shared" si="110"/>
        <v>14.4</v>
      </c>
      <c r="N944" s="46">
        <f t="shared" si="111"/>
        <v>30.6</v>
      </c>
      <c r="O944" s="46">
        <f t="shared" si="112"/>
        <v>25.4</v>
      </c>
      <c r="P944" s="46">
        <v>8</v>
      </c>
      <c r="Q944" s="46">
        <v>17.4</v>
      </c>
      <c r="R944" s="46">
        <f t="shared" si="113"/>
        <v>19.6</v>
      </c>
      <c r="S944" s="46">
        <v>6.4</v>
      </c>
      <c r="T944" s="46">
        <v>13.2</v>
      </c>
      <c r="U944" s="46">
        <f t="shared" si="107"/>
        <v>0</v>
      </c>
      <c r="V944" s="46"/>
      <c r="W944" s="46"/>
      <c r="X944" s="33">
        <v>4</v>
      </c>
      <c r="Y944" s="33">
        <v>10</v>
      </c>
      <c r="Z944" s="33">
        <v>4</v>
      </c>
      <c r="AA944" s="33">
        <v>10</v>
      </c>
      <c r="AB944" s="33">
        <v>3</v>
      </c>
      <c r="AC944" s="33">
        <v>8</v>
      </c>
      <c r="AD944" s="33">
        <v>3</v>
      </c>
      <c r="AE944" s="33">
        <v>8</v>
      </c>
      <c r="AF944" s="33"/>
      <c r="AG944" s="33"/>
      <c r="AH944" s="33"/>
      <c r="AI944" s="33"/>
      <c r="AJ944" s="22"/>
      <c r="AK944" s="33"/>
      <c r="AL944" s="33"/>
      <c r="AM944" s="33"/>
      <c r="AN944" s="33"/>
      <c r="AO944" s="33">
        <v>7</v>
      </c>
      <c r="AP944" s="33">
        <v>7</v>
      </c>
      <c r="AQ944" s="33"/>
      <c r="AR944" s="33"/>
      <c r="AS944" s="33"/>
      <c r="AT944" s="33"/>
      <c r="AU944" s="33"/>
      <c r="AV944" s="33"/>
      <c r="AW944" s="33" t="s">
        <v>334</v>
      </c>
      <c r="AX944" s="31"/>
    </row>
    <row r="945" s="5" customFormat="1" customHeight="1" spans="1:50">
      <c r="A945" s="22"/>
      <c r="B945" s="22" t="s">
        <v>501</v>
      </c>
      <c r="C945" s="22" t="s">
        <v>572</v>
      </c>
      <c r="D945" s="22" t="s">
        <v>241</v>
      </c>
      <c r="E945" s="22" t="s">
        <v>42</v>
      </c>
      <c r="F945" s="22">
        <f t="shared" si="106"/>
        <v>8</v>
      </c>
      <c r="G945" s="22">
        <v>3</v>
      </c>
      <c r="H945" s="22">
        <v>5</v>
      </c>
      <c r="I945" s="22"/>
      <c r="J945" s="33"/>
      <c r="K945" s="46">
        <f t="shared" si="108"/>
        <v>4.85</v>
      </c>
      <c r="L945" s="45">
        <f t="shared" si="109"/>
        <v>38.8</v>
      </c>
      <c r="M945" s="46">
        <f t="shared" si="110"/>
        <v>37.2</v>
      </c>
      <c r="N945" s="46">
        <f t="shared" si="111"/>
        <v>1.6</v>
      </c>
      <c r="O945" s="46">
        <f t="shared" si="112"/>
        <v>21.8</v>
      </c>
      <c r="P945" s="46">
        <v>20.2</v>
      </c>
      <c r="Q945" s="46">
        <v>1.6</v>
      </c>
      <c r="R945" s="46">
        <f t="shared" si="113"/>
        <v>17</v>
      </c>
      <c r="S945" s="46">
        <v>17</v>
      </c>
      <c r="T945" s="46">
        <v>0</v>
      </c>
      <c r="U945" s="46">
        <f t="shared" si="107"/>
        <v>0</v>
      </c>
      <c r="V945" s="46"/>
      <c r="W945" s="46"/>
      <c r="X945" s="33">
        <v>3</v>
      </c>
      <c r="Y945" s="33">
        <v>9</v>
      </c>
      <c r="Z945" s="33">
        <v>3</v>
      </c>
      <c r="AA945" s="33">
        <v>9</v>
      </c>
      <c r="AB945" s="33">
        <v>5</v>
      </c>
      <c r="AC945" s="33">
        <v>6</v>
      </c>
      <c r="AD945" s="33">
        <v>5</v>
      </c>
      <c r="AE945" s="33">
        <v>6</v>
      </c>
      <c r="AF945" s="33"/>
      <c r="AG945" s="33"/>
      <c r="AH945" s="33"/>
      <c r="AI945" s="33"/>
      <c r="AJ945" s="22"/>
      <c r="AK945" s="33"/>
      <c r="AL945" s="33"/>
      <c r="AM945" s="33"/>
      <c r="AN945" s="33"/>
      <c r="AO945" s="33">
        <v>8</v>
      </c>
      <c r="AP945" s="33">
        <v>15</v>
      </c>
      <c r="AQ945" s="33"/>
      <c r="AR945" s="33"/>
      <c r="AS945" s="33"/>
      <c r="AT945" s="33"/>
      <c r="AU945" s="33"/>
      <c r="AV945" s="33"/>
      <c r="AW945" s="33" t="s">
        <v>334</v>
      </c>
      <c r="AX945" s="31"/>
    </row>
    <row r="946" s="5" customFormat="1" customHeight="1" spans="1:50">
      <c r="A946" s="22"/>
      <c r="B946" s="22" t="s">
        <v>501</v>
      </c>
      <c r="C946" s="22" t="s">
        <v>573</v>
      </c>
      <c r="D946" s="22" t="s">
        <v>241</v>
      </c>
      <c r="E946" s="22" t="s">
        <v>42</v>
      </c>
      <c r="F946" s="22">
        <f t="shared" si="106"/>
        <v>21</v>
      </c>
      <c r="G946" s="22">
        <v>20</v>
      </c>
      <c r="H946" s="22">
        <v>1</v>
      </c>
      <c r="I946" s="22"/>
      <c r="J946" s="33"/>
      <c r="K946" s="46">
        <f t="shared" si="108"/>
        <v>6.89047619047619</v>
      </c>
      <c r="L946" s="45">
        <f t="shared" si="109"/>
        <v>144.7</v>
      </c>
      <c r="M946" s="46">
        <f t="shared" si="110"/>
        <v>135.8</v>
      </c>
      <c r="N946" s="46">
        <f t="shared" si="111"/>
        <v>8.9</v>
      </c>
      <c r="O946" s="46">
        <f t="shared" si="112"/>
        <v>139.7</v>
      </c>
      <c r="P946" s="46">
        <v>130.8</v>
      </c>
      <c r="Q946" s="46">
        <v>8.9</v>
      </c>
      <c r="R946" s="46">
        <f t="shared" si="113"/>
        <v>5</v>
      </c>
      <c r="S946" s="46">
        <v>5</v>
      </c>
      <c r="T946" s="46">
        <v>0</v>
      </c>
      <c r="U946" s="46">
        <f t="shared" si="107"/>
        <v>0</v>
      </c>
      <c r="V946" s="46"/>
      <c r="W946" s="46"/>
      <c r="X946" s="33">
        <v>20</v>
      </c>
      <c r="Y946" s="33">
        <v>55</v>
      </c>
      <c r="Z946" s="33">
        <v>20</v>
      </c>
      <c r="AA946" s="33">
        <v>55</v>
      </c>
      <c r="AB946" s="33">
        <v>1</v>
      </c>
      <c r="AC946" s="33">
        <v>2</v>
      </c>
      <c r="AD946" s="33">
        <v>1</v>
      </c>
      <c r="AE946" s="33">
        <v>2</v>
      </c>
      <c r="AF946" s="33"/>
      <c r="AG946" s="33"/>
      <c r="AH946" s="33"/>
      <c r="AI946" s="33"/>
      <c r="AJ946" s="22"/>
      <c r="AK946" s="33"/>
      <c r="AL946" s="33"/>
      <c r="AM946" s="33"/>
      <c r="AN946" s="33"/>
      <c r="AO946" s="33">
        <v>21</v>
      </c>
      <c r="AP946" s="33">
        <v>57</v>
      </c>
      <c r="AQ946" s="33"/>
      <c r="AR946" s="33"/>
      <c r="AS946" s="33"/>
      <c r="AT946" s="33"/>
      <c r="AU946" s="33"/>
      <c r="AV946" s="33"/>
      <c r="AW946" s="33" t="s">
        <v>334</v>
      </c>
      <c r="AX946" s="31"/>
    </row>
    <row r="947" s="5" customFormat="1" customHeight="1" spans="1:50">
      <c r="A947" s="22"/>
      <c r="B947" s="22" t="s">
        <v>501</v>
      </c>
      <c r="C947" s="22" t="s">
        <v>391</v>
      </c>
      <c r="D947" s="22" t="s">
        <v>241</v>
      </c>
      <c r="E947" s="22" t="s">
        <v>42</v>
      </c>
      <c r="F947" s="22">
        <f t="shared" si="106"/>
        <v>39</v>
      </c>
      <c r="G947" s="22">
        <v>29</v>
      </c>
      <c r="H947" s="22">
        <v>10</v>
      </c>
      <c r="I947" s="22"/>
      <c r="J947" s="33"/>
      <c r="K947" s="46">
        <f t="shared" si="108"/>
        <v>6.83333333333333</v>
      </c>
      <c r="L947" s="45">
        <f t="shared" si="109"/>
        <v>266.5</v>
      </c>
      <c r="M947" s="46">
        <f t="shared" si="110"/>
        <v>250</v>
      </c>
      <c r="N947" s="46">
        <f t="shared" si="111"/>
        <v>16.5</v>
      </c>
      <c r="O947" s="46">
        <f t="shared" si="112"/>
        <v>205.9</v>
      </c>
      <c r="P947" s="46">
        <v>192.4</v>
      </c>
      <c r="Q947" s="46">
        <v>13.5</v>
      </c>
      <c r="R947" s="46">
        <f t="shared" si="113"/>
        <v>60.6</v>
      </c>
      <c r="S947" s="46">
        <v>57.6</v>
      </c>
      <c r="T947" s="46">
        <v>3</v>
      </c>
      <c r="U947" s="46">
        <f t="shared" si="107"/>
        <v>0</v>
      </c>
      <c r="V947" s="46"/>
      <c r="W947" s="46"/>
      <c r="X947" s="33">
        <v>29</v>
      </c>
      <c r="Y947" s="33">
        <v>83</v>
      </c>
      <c r="Z947" s="33">
        <v>29</v>
      </c>
      <c r="AA947" s="33">
        <v>83</v>
      </c>
      <c r="AB947" s="33">
        <v>10</v>
      </c>
      <c r="AC947" s="33">
        <v>24</v>
      </c>
      <c r="AD947" s="33">
        <v>10</v>
      </c>
      <c r="AE947" s="33">
        <v>24</v>
      </c>
      <c r="AF947" s="33"/>
      <c r="AG947" s="33"/>
      <c r="AH947" s="33"/>
      <c r="AI947" s="33"/>
      <c r="AJ947" s="22"/>
      <c r="AK947" s="33"/>
      <c r="AL947" s="33"/>
      <c r="AM947" s="33"/>
      <c r="AN947" s="33"/>
      <c r="AO947" s="33">
        <v>39</v>
      </c>
      <c r="AP947" s="33">
        <v>107</v>
      </c>
      <c r="AQ947" s="33"/>
      <c r="AR947" s="33"/>
      <c r="AS947" s="33"/>
      <c r="AT947" s="33"/>
      <c r="AU947" s="33"/>
      <c r="AV947" s="33"/>
      <c r="AW947" s="33" t="s">
        <v>334</v>
      </c>
      <c r="AX947" s="31"/>
    </row>
    <row r="948" s="5" customFormat="1" customHeight="1" spans="1:50">
      <c r="A948" s="22"/>
      <c r="B948" s="22" t="s">
        <v>501</v>
      </c>
      <c r="C948" s="22" t="s">
        <v>134</v>
      </c>
      <c r="D948" s="22" t="s">
        <v>241</v>
      </c>
      <c r="E948" s="22" t="s">
        <v>42</v>
      </c>
      <c r="F948" s="22">
        <f t="shared" si="106"/>
        <v>38</v>
      </c>
      <c r="G948" s="22">
        <v>24</v>
      </c>
      <c r="H948" s="22">
        <v>14</v>
      </c>
      <c r="I948" s="22"/>
      <c r="J948" s="33"/>
      <c r="K948" s="46">
        <f t="shared" si="108"/>
        <v>5.79210526315789</v>
      </c>
      <c r="L948" s="45">
        <f t="shared" si="109"/>
        <v>220.1</v>
      </c>
      <c r="M948" s="46">
        <f t="shared" si="110"/>
        <v>208.4</v>
      </c>
      <c r="N948" s="46">
        <f t="shared" si="111"/>
        <v>11.7</v>
      </c>
      <c r="O948" s="46">
        <f t="shared" si="112"/>
        <v>132</v>
      </c>
      <c r="P948" s="46">
        <v>125.6</v>
      </c>
      <c r="Q948" s="46">
        <v>6.4</v>
      </c>
      <c r="R948" s="46">
        <f t="shared" si="113"/>
        <v>88.1</v>
      </c>
      <c r="S948" s="46">
        <v>82.8</v>
      </c>
      <c r="T948" s="46">
        <v>5.3</v>
      </c>
      <c r="U948" s="46">
        <f t="shared" si="107"/>
        <v>0</v>
      </c>
      <c r="V948" s="46"/>
      <c r="W948" s="46"/>
      <c r="X948" s="33">
        <v>24</v>
      </c>
      <c r="Y948" s="33">
        <v>52</v>
      </c>
      <c r="Z948" s="33">
        <v>24</v>
      </c>
      <c r="AA948" s="33">
        <v>52</v>
      </c>
      <c r="AB948" s="33">
        <v>14</v>
      </c>
      <c r="AC948" s="33">
        <v>35</v>
      </c>
      <c r="AD948" s="33">
        <v>14</v>
      </c>
      <c r="AE948" s="33">
        <v>35</v>
      </c>
      <c r="AF948" s="33"/>
      <c r="AG948" s="33"/>
      <c r="AH948" s="33"/>
      <c r="AI948" s="33"/>
      <c r="AJ948" s="22"/>
      <c r="AK948" s="33"/>
      <c r="AL948" s="33"/>
      <c r="AM948" s="33"/>
      <c r="AN948" s="33"/>
      <c r="AO948" s="33">
        <v>38</v>
      </c>
      <c r="AP948" s="33">
        <v>87</v>
      </c>
      <c r="AQ948" s="33"/>
      <c r="AR948" s="33"/>
      <c r="AS948" s="33"/>
      <c r="AT948" s="33"/>
      <c r="AU948" s="33"/>
      <c r="AV948" s="33"/>
      <c r="AW948" s="33" t="s">
        <v>334</v>
      </c>
      <c r="AX948" s="31"/>
    </row>
    <row r="949" s="5" customFormat="1" customHeight="1" spans="1:50">
      <c r="A949" s="22"/>
      <c r="B949" s="22" t="s">
        <v>501</v>
      </c>
      <c r="C949" s="22" t="s">
        <v>574</v>
      </c>
      <c r="D949" s="22" t="s">
        <v>241</v>
      </c>
      <c r="E949" s="22" t="s">
        <v>42</v>
      </c>
      <c r="F949" s="22">
        <f t="shared" si="106"/>
        <v>13</v>
      </c>
      <c r="G949" s="22">
        <v>8</v>
      </c>
      <c r="H949" s="22">
        <v>5</v>
      </c>
      <c r="I949" s="22"/>
      <c r="J949" s="33"/>
      <c r="K949" s="46">
        <f t="shared" si="108"/>
        <v>7.03076923076923</v>
      </c>
      <c r="L949" s="45">
        <f t="shared" si="109"/>
        <v>91.4</v>
      </c>
      <c r="M949" s="46">
        <f t="shared" si="110"/>
        <v>86.4</v>
      </c>
      <c r="N949" s="46">
        <f t="shared" si="111"/>
        <v>5</v>
      </c>
      <c r="O949" s="46">
        <f t="shared" si="112"/>
        <v>61.4</v>
      </c>
      <c r="P949" s="46">
        <v>57.8</v>
      </c>
      <c r="Q949" s="46">
        <v>3.6</v>
      </c>
      <c r="R949" s="46">
        <f t="shared" si="113"/>
        <v>30</v>
      </c>
      <c r="S949" s="46">
        <v>28.6</v>
      </c>
      <c r="T949" s="46">
        <v>1.4</v>
      </c>
      <c r="U949" s="46">
        <f t="shared" si="107"/>
        <v>0</v>
      </c>
      <c r="V949" s="46"/>
      <c r="W949" s="46"/>
      <c r="X949" s="33">
        <v>8</v>
      </c>
      <c r="Y949" s="33">
        <v>26</v>
      </c>
      <c r="Z949" s="33">
        <v>8</v>
      </c>
      <c r="AA949" s="33">
        <v>26</v>
      </c>
      <c r="AB949" s="33">
        <v>5</v>
      </c>
      <c r="AC949" s="33">
        <v>12</v>
      </c>
      <c r="AD949" s="33">
        <v>5</v>
      </c>
      <c r="AE949" s="33">
        <v>12</v>
      </c>
      <c r="AF949" s="33"/>
      <c r="AG949" s="33"/>
      <c r="AH949" s="33"/>
      <c r="AI949" s="33"/>
      <c r="AJ949" s="22"/>
      <c r="AK949" s="33"/>
      <c r="AL949" s="33"/>
      <c r="AM949" s="33"/>
      <c r="AN949" s="33"/>
      <c r="AO949" s="33">
        <v>13</v>
      </c>
      <c r="AP949" s="33">
        <v>38</v>
      </c>
      <c r="AQ949" s="33"/>
      <c r="AR949" s="33"/>
      <c r="AS949" s="33"/>
      <c r="AT949" s="33"/>
      <c r="AU949" s="33"/>
      <c r="AV949" s="33"/>
      <c r="AW949" s="33" t="s">
        <v>334</v>
      </c>
      <c r="AX949" s="31"/>
    </row>
    <row r="950" s="5" customFormat="1" customHeight="1" spans="1:50">
      <c r="A950" s="22"/>
      <c r="B950" s="22" t="s">
        <v>501</v>
      </c>
      <c r="C950" s="22" t="s">
        <v>299</v>
      </c>
      <c r="D950" s="22" t="s">
        <v>241</v>
      </c>
      <c r="E950" s="22" t="s">
        <v>42</v>
      </c>
      <c r="F950" s="22">
        <f t="shared" si="106"/>
        <v>6</v>
      </c>
      <c r="G950" s="22">
        <v>6</v>
      </c>
      <c r="H950" s="22">
        <v>0</v>
      </c>
      <c r="I950" s="22"/>
      <c r="J950" s="33"/>
      <c r="K950" s="46">
        <f t="shared" si="108"/>
        <v>6.58333333333333</v>
      </c>
      <c r="L950" s="45">
        <f t="shared" si="109"/>
        <v>39.5</v>
      </c>
      <c r="M950" s="46">
        <f t="shared" si="110"/>
        <v>37.2</v>
      </c>
      <c r="N950" s="46">
        <f t="shared" si="111"/>
        <v>2.3</v>
      </c>
      <c r="O950" s="46">
        <f t="shared" si="112"/>
        <v>39.5</v>
      </c>
      <c r="P950" s="46">
        <v>37.2</v>
      </c>
      <c r="Q950" s="46">
        <v>2.3</v>
      </c>
      <c r="R950" s="46">
        <f t="shared" si="113"/>
        <v>0</v>
      </c>
      <c r="S950" s="46"/>
      <c r="T950" s="46"/>
      <c r="U950" s="46">
        <f t="shared" si="107"/>
        <v>0</v>
      </c>
      <c r="V950" s="46"/>
      <c r="W950" s="46"/>
      <c r="X950" s="33">
        <v>6</v>
      </c>
      <c r="Y950" s="33">
        <v>16</v>
      </c>
      <c r="Z950" s="33">
        <v>6</v>
      </c>
      <c r="AA950" s="33">
        <v>16</v>
      </c>
      <c r="AB950" s="33"/>
      <c r="AC950" s="33"/>
      <c r="AD950" s="33"/>
      <c r="AE950" s="33"/>
      <c r="AF950" s="33"/>
      <c r="AG950" s="33"/>
      <c r="AH950" s="33"/>
      <c r="AI950" s="33"/>
      <c r="AJ950" s="22"/>
      <c r="AK950" s="33"/>
      <c r="AL950" s="33"/>
      <c r="AM950" s="33"/>
      <c r="AN950" s="33"/>
      <c r="AO950" s="33">
        <v>6</v>
      </c>
      <c r="AP950" s="33">
        <v>16</v>
      </c>
      <c r="AQ950" s="33"/>
      <c r="AR950" s="33"/>
      <c r="AS950" s="33"/>
      <c r="AT950" s="33"/>
      <c r="AU950" s="33"/>
      <c r="AV950" s="33"/>
      <c r="AW950" s="33" t="s">
        <v>334</v>
      </c>
      <c r="AX950" s="31"/>
    </row>
    <row r="951" s="5" customFormat="1" customHeight="1" spans="1:50">
      <c r="A951" s="22"/>
      <c r="B951" s="22" t="s">
        <v>501</v>
      </c>
      <c r="C951" s="22" t="s">
        <v>575</v>
      </c>
      <c r="D951" s="22" t="s">
        <v>241</v>
      </c>
      <c r="E951" s="22" t="s">
        <v>42</v>
      </c>
      <c r="F951" s="22">
        <f t="shared" ref="F951:F1014" si="114">G951+H951+I951</f>
        <v>7</v>
      </c>
      <c r="G951" s="22">
        <v>6</v>
      </c>
      <c r="H951" s="22">
        <v>1</v>
      </c>
      <c r="I951" s="22"/>
      <c r="J951" s="33"/>
      <c r="K951" s="46">
        <f t="shared" si="108"/>
        <v>6.81428571428571</v>
      </c>
      <c r="L951" s="45">
        <f t="shared" si="109"/>
        <v>47.7</v>
      </c>
      <c r="M951" s="46">
        <f t="shared" si="110"/>
        <v>15.2</v>
      </c>
      <c r="N951" s="46">
        <f t="shared" si="111"/>
        <v>32.5</v>
      </c>
      <c r="O951" s="46">
        <f t="shared" si="112"/>
        <v>38.1</v>
      </c>
      <c r="P951" s="46">
        <v>12</v>
      </c>
      <c r="Q951" s="46">
        <v>26.1</v>
      </c>
      <c r="R951" s="46">
        <f t="shared" si="113"/>
        <v>9.6</v>
      </c>
      <c r="S951" s="46">
        <v>3.2</v>
      </c>
      <c r="T951" s="46">
        <v>6.4</v>
      </c>
      <c r="U951" s="46">
        <f t="shared" si="107"/>
        <v>0</v>
      </c>
      <c r="V951" s="46"/>
      <c r="W951" s="46"/>
      <c r="X951" s="33">
        <v>6</v>
      </c>
      <c r="Y951" s="33">
        <v>15</v>
      </c>
      <c r="Z951" s="33">
        <v>6</v>
      </c>
      <c r="AA951" s="33">
        <v>15</v>
      </c>
      <c r="AB951" s="33">
        <v>1</v>
      </c>
      <c r="AC951" s="33">
        <v>4</v>
      </c>
      <c r="AD951" s="33">
        <v>1</v>
      </c>
      <c r="AE951" s="33">
        <v>4</v>
      </c>
      <c r="AF951" s="33"/>
      <c r="AG951" s="33"/>
      <c r="AH951" s="33"/>
      <c r="AI951" s="33"/>
      <c r="AJ951" s="22"/>
      <c r="AK951" s="33"/>
      <c r="AL951" s="33"/>
      <c r="AM951" s="33"/>
      <c r="AN951" s="33"/>
      <c r="AO951" s="33">
        <v>7</v>
      </c>
      <c r="AP951" s="33">
        <v>7</v>
      </c>
      <c r="AQ951" s="33"/>
      <c r="AR951" s="33"/>
      <c r="AS951" s="33"/>
      <c r="AT951" s="33"/>
      <c r="AU951" s="33"/>
      <c r="AV951" s="33"/>
      <c r="AW951" s="33" t="s">
        <v>334</v>
      </c>
      <c r="AX951" s="31"/>
    </row>
    <row r="952" s="5" customFormat="1" customHeight="1" spans="1:50">
      <c r="A952" s="22"/>
      <c r="B952" s="22" t="s">
        <v>501</v>
      </c>
      <c r="C952" s="22" t="s">
        <v>576</v>
      </c>
      <c r="D952" s="22" t="s">
        <v>241</v>
      </c>
      <c r="E952" s="22" t="s">
        <v>42</v>
      </c>
      <c r="F952" s="22">
        <f t="shared" si="114"/>
        <v>10</v>
      </c>
      <c r="G952" s="22">
        <v>10</v>
      </c>
      <c r="H952" s="22"/>
      <c r="I952" s="22"/>
      <c r="J952" s="33"/>
      <c r="K952" s="46">
        <f t="shared" si="108"/>
        <v>5.23</v>
      </c>
      <c r="L952" s="45">
        <f t="shared" si="109"/>
        <v>52.3</v>
      </c>
      <c r="M952" s="46">
        <f t="shared" si="110"/>
        <v>16</v>
      </c>
      <c r="N952" s="46">
        <f t="shared" si="111"/>
        <v>36.3</v>
      </c>
      <c r="O952" s="46">
        <f t="shared" si="112"/>
        <v>52.3</v>
      </c>
      <c r="P952" s="46">
        <v>16</v>
      </c>
      <c r="Q952" s="46">
        <v>36.3</v>
      </c>
      <c r="R952" s="46">
        <f t="shared" si="113"/>
        <v>0</v>
      </c>
      <c r="S952" s="46"/>
      <c r="T952" s="46"/>
      <c r="U952" s="46">
        <f t="shared" si="107"/>
        <v>0</v>
      </c>
      <c r="V952" s="46"/>
      <c r="W952" s="46"/>
      <c r="X952" s="33">
        <v>10</v>
      </c>
      <c r="Y952" s="33">
        <v>20</v>
      </c>
      <c r="Z952" s="33">
        <v>10</v>
      </c>
      <c r="AA952" s="33">
        <v>20</v>
      </c>
      <c r="AB952" s="33"/>
      <c r="AC952" s="33"/>
      <c r="AD952" s="33"/>
      <c r="AE952" s="33"/>
      <c r="AF952" s="33"/>
      <c r="AG952" s="33"/>
      <c r="AH952" s="33"/>
      <c r="AI952" s="33"/>
      <c r="AJ952" s="22"/>
      <c r="AK952" s="33"/>
      <c r="AL952" s="33"/>
      <c r="AM952" s="33"/>
      <c r="AN952" s="33"/>
      <c r="AO952" s="33">
        <v>10</v>
      </c>
      <c r="AP952" s="33">
        <v>10</v>
      </c>
      <c r="AQ952" s="33"/>
      <c r="AR952" s="33"/>
      <c r="AS952" s="33"/>
      <c r="AT952" s="33"/>
      <c r="AU952" s="33"/>
      <c r="AV952" s="33"/>
      <c r="AW952" s="33" t="s">
        <v>334</v>
      </c>
      <c r="AX952" s="31"/>
    </row>
    <row r="953" s="5" customFormat="1" customHeight="1" spans="1:50">
      <c r="A953" s="22"/>
      <c r="B953" s="22" t="s">
        <v>501</v>
      </c>
      <c r="C953" s="22" t="s">
        <v>577</v>
      </c>
      <c r="D953" s="22" t="s">
        <v>241</v>
      </c>
      <c r="E953" s="22" t="s">
        <v>42</v>
      </c>
      <c r="F953" s="22">
        <f t="shared" si="114"/>
        <v>1</v>
      </c>
      <c r="G953" s="22"/>
      <c r="H953" s="22">
        <v>1</v>
      </c>
      <c r="I953" s="22"/>
      <c r="J953" s="33"/>
      <c r="K953" s="46">
        <f t="shared" si="108"/>
        <v>15</v>
      </c>
      <c r="L953" s="45">
        <f t="shared" si="109"/>
        <v>15</v>
      </c>
      <c r="M953" s="46">
        <f t="shared" si="110"/>
        <v>4</v>
      </c>
      <c r="N953" s="46">
        <f t="shared" si="111"/>
        <v>11</v>
      </c>
      <c r="O953" s="46">
        <f t="shared" si="112"/>
        <v>0</v>
      </c>
      <c r="P953" s="46"/>
      <c r="Q953" s="46"/>
      <c r="R953" s="46">
        <f t="shared" si="113"/>
        <v>15</v>
      </c>
      <c r="S953" s="46">
        <v>4</v>
      </c>
      <c r="T953" s="46">
        <v>11</v>
      </c>
      <c r="U953" s="46">
        <f t="shared" si="107"/>
        <v>0</v>
      </c>
      <c r="V953" s="46"/>
      <c r="W953" s="46"/>
      <c r="X953" s="33"/>
      <c r="Y953" s="33"/>
      <c r="Z953" s="33"/>
      <c r="AA953" s="33"/>
      <c r="AB953" s="33">
        <v>1</v>
      </c>
      <c r="AC953" s="33">
        <v>5</v>
      </c>
      <c r="AD953" s="33">
        <v>1</v>
      </c>
      <c r="AE953" s="33">
        <v>5</v>
      </c>
      <c r="AF953" s="33"/>
      <c r="AG953" s="33"/>
      <c r="AH953" s="33"/>
      <c r="AI953" s="33"/>
      <c r="AJ953" s="22"/>
      <c r="AK953" s="33"/>
      <c r="AL953" s="33"/>
      <c r="AM953" s="33"/>
      <c r="AN953" s="33"/>
      <c r="AO953" s="33">
        <v>1</v>
      </c>
      <c r="AP953" s="33">
        <v>1</v>
      </c>
      <c r="AQ953" s="33"/>
      <c r="AR953" s="33"/>
      <c r="AS953" s="33"/>
      <c r="AT953" s="33"/>
      <c r="AU953" s="33"/>
      <c r="AV953" s="33"/>
      <c r="AW953" s="33" t="s">
        <v>334</v>
      </c>
      <c r="AX953" s="31"/>
    </row>
    <row r="954" s="5" customFormat="1" customHeight="1" spans="1:50">
      <c r="A954" s="22"/>
      <c r="B954" s="22" t="s">
        <v>501</v>
      </c>
      <c r="C954" s="22" t="s">
        <v>578</v>
      </c>
      <c r="D954" s="22" t="s">
        <v>241</v>
      </c>
      <c r="E954" s="22" t="s">
        <v>42</v>
      </c>
      <c r="F954" s="22">
        <f t="shared" si="114"/>
        <v>3</v>
      </c>
      <c r="G954" s="22">
        <v>1</v>
      </c>
      <c r="H954" s="22">
        <v>2</v>
      </c>
      <c r="I954" s="22"/>
      <c r="J954" s="33"/>
      <c r="K954" s="46">
        <f t="shared" si="108"/>
        <v>7.96666666666667</v>
      </c>
      <c r="L954" s="45">
        <f t="shared" si="109"/>
        <v>23.9</v>
      </c>
      <c r="M954" s="46">
        <f t="shared" si="110"/>
        <v>8</v>
      </c>
      <c r="N954" s="46">
        <f t="shared" si="111"/>
        <v>15.9</v>
      </c>
      <c r="O954" s="46">
        <f t="shared" si="112"/>
        <v>3</v>
      </c>
      <c r="P954" s="46">
        <v>0.8</v>
      </c>
      <c r="Q954" s="46">
        <v>2.2</v>
      </c>
      <c r="R954" s="46">
        <f t="shared" si="113"/>
        <v>20.9</v>
      </c>
      <c r="S954" s="46">
        <v>7.2</v>
      </c>
      <c r="T954" s="46">
        <v>13.7</v>
      </c>
      <c r="U954" s="46">
        <f t="shared" si="107"/>
        <v>0</v>
      </c>
      <c r="V954" s="46"/>
      <c r="W954" s="46"/>
      <c r="X954" s="33">
        <v>1</v>
      </c>
      <c r="Y954" s="33">
        <v>1</v>
      </c>
      <c r="Z954" s="33">
        <v>1</v>
      </c>
      <c r="AA954" s="33">
        <v>1</v>
      </c>
      <c r="AB954" s="33">
        <v>2</v>
      </c>
      <c r="AC954" s="33">
        <v>9</v>
      </c>
      <c r="AD954" s="33">
        <v>2</v>
      </c>
      <c r="AE954" s="33">
        <v>9</v>
      </c>
      <c r="AF954" s="33"/>
      <c r="AG954" s="33"/>
      <c r="AH954" s="33"/>
      <c r="AI954" s="33"/>
      <c r="AJ954" s="22"/>
      <c r="AK954" s="33"/>
      <c r="AL954" s="33"/>
      <c r="AM954" s="33"/>
      <c r="AN954" s="33"/>
      <c r="AO954" s="33">
        <v>3</v>
      </c>
      <c r="AP954" s="33">
        <v>3</v>
      </c>
      <c r="AQ954" s="33"/>
      <c r="AR954" s="33"/>
      <c r="AS954" s="33"/>
      <c r="AT954" s="33"/>
      <c r="AU954" s="33"/>
      <c r="AV954" s="33"/>
      <c r="AW954" s="33" t="s">
        <v>334</v>
      </c>
      <c r="AX954" s="31"/>
    </row>
    <row r="955" s="5" customFormat="1" customHeight="1" spans="1:50">
      <c r="A955" s="22"/>
      <c r="B955" s="22" t="s">
        <v>501</v>
      </c>
      <c r="C955" s="22" t="s">
        <v>220</v>
      </c>
      <c r="D955" s="22" t="s">
        <v>241</v>
      </c>
      <c r="E955" s="22" t="s">
        <v>42</v>
      </c>
      <c r="F955" s="22">
        <f t="shared" si="114"/>
        <v>2</v>
      </c>
      <c r="G955" s="22">
        <v>2</v>
      </c>
      <c r="H955" s="22"/>
      <c r="I955" s="22"/>
      <c r="J955" s="33"/>
      <c r="K955" s="46">
        <f t="shared" si="108"/>
        <v>6.5</v>
      </c>
      <c r="L955" s="45">
        <f t="shared" si="109"/>
        <v>13</v>
      </c>
      <c r="M955" s="46">
        <f t="shared" si="110"/>
        <v>4</v>
      </c>
      <c r="N955" s="46">
        <f t="shared" si="111"/>
        <v>9</v>
      </c>
      <c r="O955" s="46">
        <f t="shared" si="112"/>
        <v>13</v>
      </c>
      <c r="P955" s="46">
        <v>4</v>
      </c>
      <c r="Q955" s="46">
        <v>9</v>
      </c>
      <c r="R955" s="46">
        <f t="shared" si="113"/>
        <v>0</v>
      </c>
      <c r="S955" s="46"/>
      <c r="T955" s="46"/>
      <c r="U955" s="46">
        <f t="shared" si="107"/>
        <v>0</v>
      </c>
      <c r="V955" s="46"/>
      <c r="W955" s="46"/>
      <c r="X955" s="33">
        <v>2</v>
      </c>
      <c r="Y955" s="33">
        <v>5</v>
      </c>
      <c r="Z955" s="33">
        <v>2</v>
      </c>
      <c r="AA955" s="33">
        <v>5</v>
      </c>
      <c r="AB955" s="33"/>
      <c r="AC955" s="33"/>
      <c r="AD955" s="33"/>
      <c r="AE955" s="33"/>
      <c r="AF955" s="33"/>
      <c r="AG955" s="33"/>
      <c r="AH955" s="33"/>
      <c r="AI955" s="33"/>
      <c r="AJ955" s="22"/>
      <c r="AK955" s="33"/>
      <c r="AL955" s="33"/>
      <c r="AM955" s="33"/>
      <c r="AN955" s="33"/>
      <c r="AO955" s="33">
        <v>2</v>
      </c>
      <c r="AP955" s="33">
        <v>2</v>
      </c>
      <c r="AQ955" s="33"/>
      <c r="AR955" s="33"/>
      <c r="AS955" s="33"/>
      <c r="AT955" s="33"/>
      <c r="AU955" s="33"/>
      <c r="AV955" s="33"/>
      <c r="AW955" s="33" t="s">
        <v>334</v>
      </c>
      <c r="AX955" s="31"/>
    </row>
    <row r="956" s="5" customFormat="1" customHeight="1" spans="1:50">
      <c r="A956" s="22"/>
      <c r="B956" s="22" t="s">
        <v>501</v>
      </c>
      <c r="C956" s="22" t="s">
        <v>579</v>
      </c>
      <c r="D956" s="22" t="s">
        <v>241</v>
      </c>
      <c r="E956" s="22" t="s">
        <v>42</v>
      </c>
      <c r="F956" s="22">
        <f t="shared" si="114"/>
        <v>1</v>
      </c>
      <c r="G956" s="22">
        <v>1</v>
      </c>
      <c r="H956" s="22"/>
      <c r="I956" s="22"/>
      <c r="J956" s="33"/>
      <c r="K956" s="46">
        <f t="shared" si="108"/>
        <v>3</v>
      </c>
      <c r="L956" s="45">
        <f t="shared" si="109"/>
        <v>3</v>
      </c>
      <c r="M956" s="46">
        <f t="shared" si="110"/>
        <v>0.8</v>
      </c>
      <c r="N956" s="46">
        <f t="shared" si="111"/>
        <v>2.2</v>
      </c>
      <c r="O956" s="46">
        <f t="shared" si="112"/>
        <v>3</v>
      </c>
      <c r="P956" s="46">
        <v>0.8</v>
      </c>
      <c r="Q956" s="46">
        <v>2.2</v>
      </c>
      <c r="R956" s="46">
        <f t="shared" si="113"/>
        <v>0</v>
      </c>
      <c r="S956" s="46"/>
      <c r="T956" s="46"/>
      <c r="U956" s="46">
        <f t="shared" si="107"/>
        <v>0</v>
      </c>
      <c r="V956" s="46"/>
      <c r="W956" s="46"/>
      <c r="X956" s="33">
        <v>1</v>
      </c>
      <c r="Y956" s="33">
        <v>1</v>
      </c>
      <c r="Z956" s="33">
        <v>1</v>
      </c>
      <c r="AA956" s="33">
        <v>1</v>
      </c>
      <c r="AB956" s="33"/>
      <c r="AC956" s="33"/>
      <c r="AD956" s="33"/>
      <c r="AE956" s="33"/>
      <c r="AF956" s="33"/>
      <c r="AG956" s="33"/>
      <c r="AH956" s="33"/>
      <c r="AI956" s="33"/>
      <c r="AJ956" s="22"/>
      <c r="AK956" s="33"/>
      <c r="AL956" s="33"/>
      <c r="AM956" s="33"/>
      <c r="AN956" s="33"/>
      <c r="AO956" s="33">
        <v>1</v>
      </c>
      <c r="AP956" s="33">
        <v>1</v>
      </c>
      <c r="AQ956" s="33"/>
      <c r="AR956" s="33"/>
      <c r="AS956" s="33"/>
      <c r="AT956" s="33"/>
      <c r="AU956" s="33"/>
      <c r="AV956" s="33"/>
      <c r="AW956" s="33" t="s">
        <v>334</v>
      </c>
      <c r="AX956" s="31"/>
    </row>
    <row r="957" s="5" customFormat="1" customHeight="1" spans="1:50">
      <c r="A957" s="22"/>
      <c r="B957" s="22" t="s">
        <v>501</v>
      </c>
      <c r="C957" s="22" t="s">
        <v>580</v>
      </c>
      <c r="D957" s="22" t="s">
        <v>241</v>
      </c>
      <c r="E957" s="22" t="s">
        <v>42</v>
      </c>
      <c r="F957" s="22">
        <f t="shared" si="114"/>
        <v>5</v>
      </c>
      <c r="G957" s="22">
        <v>5</v>
      </c>
      <c r="H957" s="22"/>
      <c r="I957" s="22"/>
      <c r="J957" s="33"/>
      <c r="K957" s="46">
        <f t="shared" si="108"/>
        <v>6.06</v>
      </c>
      <c r="L957" s="45">
        <f t="shared" si="109"/>
        <v>30.3</v>
      </c>
      <c r="M957" s="46">
        <f t="shared" si="110"/>
        <v>9.6</v>
      </c>
      <c r="N957" s="46">
        <f t="shared" si="111"/>
        <v>20.7</v>
      </c>
      <c r="O957" s="46">
        <f t="shared" si="112"/>
        <v>30.3</v>
      </c>
      <c r="P957" s="46">
        <v>9.6</v>
      </c>
      <c r="Q957" s="46">
        <v>20.7</v>
      </c>
      <c r="R957" s="46">
        <f t="shared" si="113"/>
        <v>0</v>
      </c>
      <c r="S957" s="46"/>
      <c r="T957" s="46"/>
      <c r="U957" s="46">
        <f t="shared" si="107"/>
        <v>0</v>
      </c>
      <c r="V957" s="46"/>
      <c r="W957" s="46"/>
      <c r="X957" s="33">
        <v>5</v>
      </c>
      <c r="Y957" s="33">
        <v>12</v>
      </c>
      <c r="Z957" s="33">
        <v>5</v>
      </c>
      <c r="AA957" s="33">
        <v>12</v>
      </c>
      <c r="AB957" s="33"/>
      <c r="AC957" s="33"/>
      <c r="AD957" s="33"/>
      <c r="AE957" s="33"/>
      <c r="AF957" s="33"/>
      <c r="AG957" s="33"/>
      <c r="AH957" s="33"/>
      <c r="AI957" s="33"/>
      <c r="AJ957" s="22"/>
      <c r="AK957" s="33"/>
      <c r="AL957" s="33"/>
      <c r="AM957" s="33"/>
      <c r="AN957" s="33"/>
      <c r="AO957" s="33">
        <v>5</v>
      </c>
      <c r="AP957" s="33">
        <v>5</v>
      </c>
      <c r="AQ957" s="33"/>
      <c r="AR957" s="33"/>
      <c r="AS957" s="33"/>
      <c r="AT957" s="33"/>
      <c r="AU957" s="33"/>
      <c r="AV957" s="33"/>
      <c r="AW957" s="33" t="s">
        <v>334</v>
      </c>
      <c r="AX957" s="31"/>
    </row>
    <row r="958" s="5" customFormat="1" customHeight="1" spans="1:50">
      <c r="A958" s="22"/>
      <c r="B958" s="22" t="s">
        <v>501</v>
      </c>
      <c r="C958" s="22" t="s">
        <v>581</v>
      </c>
      <c r="D958" s="22" t="s">
        <v>241</v>
      </c>
      <c r="E958" s="22" t="s">
        <v>42</v>
      </c>
      <c r="F958" s="22">
        <f t="shared" si="114"/>
        <v>4</v>
      </c>
      <c r="G958" s="22"/>
      <c r="H958" s="22">
        <v>4</v>
      </c>
      <c r="I958" s="22"/>
      <c r="J958" s="33"/>
      <c r="K958" s="46">
        <f t="shared" si="108"/>
        <v>4.75</v>
      </c>
      <c r="L958" s="45">
        <f t="shared" si="109"/>
        <v>19</v>
      </c>
      <c r="M958" s="46">
        <f t="shared" si="110"/>
        <v>5.6</v>
      </c>
      <c r="N958" s="46">
        <f t="shared" si="111"/>
        <v>13.4</v>
      </c>
      <c r="O958" s="46">
        <f t="shared" si="112"/>
        <v>0</v>
      </c>
      <c r="P958" s="46"/>
      <c r="Q958" s="46"/>
      <c r="R958" s="46">
        <f t="shared" si="113"/>
        <v>19</v>
      </c>
      <c r="S958" s="46">
        <v>5.6</v>
      </c>
      <c r="T958" s="46">
        <v>13.4</v>
      </c>
      <c r="U958" s="46">
        <f t="shared" ref="U958:U1021" si="115">V958+W958</f>
        <v>0</v>
      </c>
      <c r="V958" s="46"/>
      <c r="W958" s="46"/>
      <c r="X958" s="33"/>
      <c r="Y958" s="33"/>
      <c r="Z958" s="33"/>
      <c r="AA958" s="33"/>
      <c r="AB958" s="33">
        <v>4</v>
      </c>
      <c r="AC958" s="33">
        <v>7</v>
      </c>
      <c r="AD958" s="33">
        <v>4</v>
      </c>
      <c r="AE958" s="33">
        <v>7</v>
      </c>
      <c r="AF958" s="33"/>
      <c r="AG958" s="33"/>
      <c r="AH958" s="33"/>
      <c r="AI958" s="33"/>
      <c r="AJ958" s="22"/>
      <c r="AK958" s="33"/>
      <c r="AL958" s="33"/>
      <c r="AM958" s="33"/>
      <c r="AN958" s="33"/>
      <c r="AO958" s="33">
        <v>4</v>
      </c>
      <c r="AP958" s="33">
        <v>4</v>
      </c>
      <c r="AQ958" s="33"/>
      <c r="AR958" s="33"/>
      <c r="AS958" s="33"/>
      <c r="AT958" s="33"/>
      <c r="AU958" s="33"/>
      <c r="AV958" s="33"/>
      <c r="AW958" s="33" t="s">
        <v>334</v>
      </c>
      <c r="AX958" s="31"/>
    </row>
    <row r="959" s="5" customFormat="1" customHeight="1" spans="1:50">
      <c r="A959" s="22"/>
      <c r="B959" s="22" t="s">
        <v>501</v>
      </c>
      <c r="C959" s="22" t="s">
        <v>582</v>
      </c>
      <c r="D959" s="22" t="s">
        <v>241</v>
      </c>
      <c r="E959" s="22" t="s">
        <v>42</v>
      </c>
      <c r="F959" s="22">
        <f t="shared" si="114"/>
        <v>24</v>
      </c>
      <c r="G959" s="22">
        <v>16</v>
      </c>
      <c r="H959" s="22">
        <v>8</v>
      </c>
      <c r="I959" s="22"/>
      <c r="J959" s="33"/>
      <c r="K959" s="46">
        <f t="shared" si="108"/>
        <v>8.85</v>
      </c>
      <c r="L959" s="45">
        <f t="shared" si="109"/>
        <v>212.4</v>
      </c>
      <c r="M959" s="46">
        <f t="shared" si="110"/>
        <v>70.4</v>
      </c>
      <c r="N959" s="46">
        <f t="shared" si="111"/>
        <v>142</v>
      </c>
      <c r="O959" s="46">
        <f t="shared" si="112"/>
        <v>141.3</v>
      </c>
      <c r="P959" s="46">
        <v>47.2</v>
      </c>
      <c r="Q959" s="46">
        <v>94.1</v>
      </c>
      <c r="R959" s="46">
        <f t="shared" si="113"/>
        <v>71.1</v>
      </c>
      <c r="S959" s="46">
        <v>23.2</v>
      </c>
      <c r="T959" s="46">
        <v>47.9</v>
      </c>
      <c r="U959" s="46">
        <f t="shared" si="115"/>
        <v>0</v>
      </c>
      <c r="V959" s="46"/>
      <c r="W959" s="46"/>
      <c r="X959" s="33">
        <v>16</v>
      </c>
      <c r="Y959" s="33">
        <v>59</v>
      </c>
      <c r="Z959" s="33">
        <v>16</v>
      </c>
      <c r="AA959" s="33">
        <v>59</v>
      </c>
      <c r="AB959" s="33">
        <v>8</v>
      </c>
      <c r="AC959" s="33">
        <v>29</v>
      </c>
      <c r="AD959" s="33">
        <v>8</v>
      </c>
      <c r="AE959" s="33">
        <v>29</v>
      </c>
      <c r="AF959" s="33"/>
      <c r="AG959" s="33"/>
      <c r="AH959" s="33"/>
      <c r="AI959" s="33"/>
      <c r="AJ959" s="22"/>
      <c r="AK959" s="33"/>
      <c r="AL959" s="33"/>
      <c r="AM959" s="33"/>
      <c r="AN959" s="33"/>
      <c r="AO959" s="33">
        <v>24</v>
      </c>
      <c r="AP959" s="33">
        <v>24</v>
      </c>
      <c r="AQ959" s="33"/>
      <c r="AR959" s="33"/>
      <c r="AS959" s="33"/>
      <c r="AT959" s="33"/>
      <c r="AU959" s="33"/>
      <c r="AV959" s="33"/>
      <c r="AW959" s="33" t="s">
        <v>334</v>
      </c>
      <c r="AX959" s="31"/>
    </row>
    <row r="960" s="5" customFormat="1" customHeight="1" spans="1:50">
      <c r="A960" s="22"/>
      <c r="B960" s="22" t="s">
        <v>501</v>
      </c>
      <c r="C960" s="22" t="s">
        <v>137</v>
      </c>
      <c r="D960" s="22" t="s">
        <v>241</v>
      </c>
      <c r="E960" s="22" t="s">
        <v>42</v>
      </c>
      <c r="F960" s="22">
        <f t="shared" si="114"/>
        <v>26</v>
      </c>
      <c r="G960" s="22">
        <v>24</v>
      </c>
      <c r="H960" s="22">
        <v>2</v>
      </c>
      <c r="I960" s="22"/>
      <c r="J960" s="33"/>
      <c r="K960" s="46">
        <f t="shared" si="108"/>
        <v>7.85</v>
      </c>
      <c r="L960" s="45">
        <f t="shared" si="109"/>
        <v>204.1</v>
      </c>
      <c r="M960" s="46">
        <f t="shared" si="110"/>
        <v>65.6</v>
      </c>
      <c r="N960" s="46">
        <f t="shared" si="111"/>
        <v>138.5</v>
      </c>
      <c r="O960" s="46">
        <f t="shared" si="112"/>
        <v>194.1</v>
      </c>
      <c r="P960" s="46">
        <v>62.4</v>
      </c>
      <c r="Q960" s="46">
        <v>131.7</v>
      </c>
      <c r="R960" s="46">
        <f t="shared" si="113"/>
        <v>10</v>
      </c>
      <c r="S960" s="46">
        <v>3.2</v>
      </c>
      <c r="T960" s="46">
        <v>6.8</v>
      </c>
      <c r="U960" s="46">
        <f t="shared" si="115"/>
        <v>0</v>
      </c>
      <c r="V960" s="46"/>
      <c r="W960" s="46"/>
      <c r="X960" s="33">
        <v>24</v>
      </c>
      <c r="Y960" s="33">
        <v>78</v>
      </c>
      <c r="Z960" s="33">
        <v>24</v>
      </c>
      <c r="AA960" s="33">
        <v>78</v>
      </c>
      <c r="AB960" s="33">
        <v>2</v>
      </c>
      <c r="AC960" s="33">
        <v>4</v>
      </c>
      <c r="AD960" s="33">
        <v>2</v>
      </c>
      <c r="AE960" s="33">
        <v>4</v>
      </c>
      <c r="AF960" s="33"/>
      <c r="AG960" s="33"/>
      <c r="AH960" s="33"/>
      <c r="AI960" s="33"/>
      <c r="AJ960" s="22"/>
      <c r="AK960" s="33"/>
      <c r="AL960" s="33"/>
      <c r="AM960" s="33"/>
      <c r="AN960" s="33"/>
      <c r="AO960" s="33">
        <v>26</v>
      </c>
      <c r="AP960" s="33">
        <v>26</v>
      </c>
      <c r="AQ960" s="33"/>
      <c r="AR960" s="33"/>
      <c r="AS960" s="33"/>
      <c r="AT960" s="33"/>
      <c r="AU960" s="33"/>
      <c r="AV960" s="33"/>
      <c r="AW960" s="33" t="s">
        <v>334</v>
      </c>
      <c r="AX960" s="31"/>
    </row>
    <row r="961" s="5" customFormat="1" customHeight="1" spans="1:50">
      <c r="A961" s="22"/>
      <c r="B961" s="22" t="s">
        <v>501</v>
      </c>
      <c r="C961" s="22" t="s">
        <v>221</v>
      </c>
      <c r="D961" s="22" t="s">
        <v>241</v>
      </c>
      <c r="E961" s="22" t="s">
        <v>42</v>
      </c>
      <c r="F961" s="22">
        <f t="shared" si="114"/>
        <v>12</v>
      </c>
      <c r="G961" s="22"/>
      <c r="H961" s="22">
        <v>12</v>
      </c>
      <c r="I961" s="22"/>
      <c r="J961" s="33"/>
      <c r="K961" s="46">
        <f t="shared" si="108"/>
        <v>8.03333333333333</v>
      </c>
      <c r="L961" s="45">
        <f t="shared" si="109"/>
        <v>96.4</v>
      </c>
      <c r="M961" s="46">
        <f t="shared" si="110"/>
        <v>32</v>
      </c>
      <c r="N961" s="46">
        <f t="shared" si="111"/>
        <v>64.4</v>
      </c>
      <c r="O961" s="46">
        <f t="shared" si="112"/>
        <v>0</v>
      </c>
      <c r="P961" s="46"/>
      <c r="Q961" s="46"/>
      <c r="R961" s="46">
        <f t="shared" si="113"/>
        <v>96.4</v>
      </c>
      <c r="S961" s="46">
        <v>32</v>
      </c>
      <c r="T961" s="46">
        <v>64.4</v>
      </c>
      <c r="U961" s="46">
        <f t="shared" si="115"/>
        <v>0</v>
      </c>
      <c r="V961" s="46"/>
      <c r="W961" s="46"/>
      <c r="X961" s="33"/>
      <c r="Y961" s="33"/>
      <c r="Z961" s="33"/>
      <c r="AA961" s="33"/>
      <c r="AB961" s="33">
        <v>12</v>
      </c>
      <c r="AC961" s="33">
        <v>40</v>
      </c>
      <c r="AD961" s="33">
        <v>12</v>
      </c>
      <c r="AE961" s="33">
        <v>40</v>
      </c>
      <c r="AF961" s="33"/>
      <c r="AG961" s="33"/>
      <c r="AH961" s="33"/>
      <c r="AI961" s="33"/>
      <c r="AJ961" s="22"/>
      <c r="AK961" s="33"/>
      <c r="AL961" s="33"/>
      <c r="AM961" s="33"/>
      <c r="AN961" s="33"/>
      <c r="AO961" s="33">
        <v>12</v>
      </c>
      <c r="AP961" s="33">
        <v>12</v>
      </c>
      <c r="AQ961" s="33"/>
      <c r="AR961" s="33"/>
      <c r="AS961" s="33"/>
      <c r="AT961" s="33"/>
      <c r="AU961" s="33"/>
      <c r="AV961" s="33"/>
      <c r="AW961" s="33" t="s">
        <v>334</v>
      </c>
      <c r="AX961" s="31"/>
    </row>
    <row r="962" s="5" customFormat="1" customHeight="1" spans="1:50">
      <c r="A962" s="22"/>
      <c r="B962" s="22" t="s">
        <v>501</v>
      </c>
      <c r="C962" s="22" t="s">
        <v>583</v>
      </c>
      <c r="D962" s="22" t="s">
        <v>241</v>
      </c>
      <c r="E962" s="22" t="s">
        <v>42</v>
      </c>
      <c r="F962" s="22">
        <f t="shared" si="114"/>
        <v>15</v>
      </c>
      <c r="G962" s="22"/>
      <c r="H962" s="22">
        <v>15</v>
      </c>
      <c r="I962" s="22"/>
      <c r="J962" s="33"/>
      <c r="K962" s="46">
        <f t="shared" si="108"/>
        <v>8.22</v>
      </c>
      <c r="L962" s="45">
        <f t="shared" si="109"/>
        <v>123.3</v>
      </c>
      <c r="M962" s="46">
        <f t="shared" si="110"/>
        <v>40.8</v>
      </c>
      <c r="N962" s="46">
        <f t="shared" si="111"/>
        <v>82.5</v>
      </c>
      <c r="O962" s="46">
        <f t="shared" si="112"/>
        <v>0</v>
      </c>
      <c r="P962" s="46"/>
      <c r="Q962" s="46"/>
      <c r="R962" s="46">
        <f t="shared" si="113"/>
        <v>123.3</v>
      </c>
      <c r="S962" s="46">
        <v>40.8</v>
      </c>
      <c r="T962" s="46">
        <v>82.5</v>
      </c>
      <c r="U962" s="46">
        <f t="shared" si="115"/>
        <v>0</v>
      </c>
      <c r="V962" s="46"/>
      <c r="W962" s="46"/>
      <c r="X962" s="33"/>
      <c r="Y962" s="33"/>
      <c r="Z962" s="33"/>
      <c r="AA962" s="33"/>
      <c r="AB962" s="33">
        <v>15</v>
      </c>
      <c r="AC962" s="33">
        <v>51</v>
      </c>
      <c r="AD962" s="33">
        <v>15</v>
      </c>
      <c r="AE962" s="33">
        <v>51</v>
      </c>
      <c r="AF962" s="33"/>
      <c r="AG962" s="33"/>
      <c r="AH962" s="33"/>
      <c r="AI962" s="33"/>
      <c r="AJ962" s="22"/>
      <c r="AK962" s="33"/>
      <c r="AL962" s="33"/>
      <c r="AM962" s="33"/>
      <c r="AN962" s="33"/>
      <c r="AO962" s="33">
        <v>15</v>
      </c>
      <c r="AP962" s="33">
        <v>15</v>
      </c>
      <c r="AQ962" s="33"/>
      <c r="AR962" s="33"/>
      <c r="AS962" s="33"/>
      <c r="AT962" s="33"/>
      <c r="AU962" s="33"/>
      <c r="AV962" s="33"/>
      <c r="AW962" s="33" t="s">
        <v>334</v>
      </c>
      <c r="AX962" s="31"/>
    </row>
    <row r="963" s="5" customFormat="1" customHeight="1" spans="1:50">
      <c r="A963" s="22"/>
      <c r="B963" s="22" t="s">
        <v>501</v>
      </c>
      <c r="C963" s="22" t="s">
        <v>584</v>
      </c>
      <c r="D963" s="22" t="s">
        <v>241</v>
      </c>
      <c r="E963" s="22" t="s">
        <v>42</v>
      </c>
      <c r="F963" s="22">
        <f t="shared" si="114"/>
        <v>7</v>
      </c>
      <c r="G963" s="22">
        <v>4</v>
      </c>
      <c r="H963" s="22">
        <v>3</v>
      </c>
      <c r="I963" s="22"/>
      <c r="J963" s="33"/>
      <c r="K963" s="46">
        <f t="shared" si="108"/>
        <v>7.82857142857143</v>
      </c>
      <c r="L963" s="45">
        <f t="shared" si="109"/>
        <v>54.8</v>
      </c>
      <c r="M963" s="46">
        <f t="shared" si="110"/>
        <v>17.6</v>
      </c>
      <c r="N963" s="46">
        <f t="shared" si="111"/>
        <v>37.2</v>
      </c>
      <c r="O963" s="46">
        <f t="shared" si="112"/>
        <v>36.4</v>
      </c>
      <c r="P963" s="46">
        <v>12</v>
      </c>
      <c r="Q963" s="46">
        <v>24.4</v>
      </c>
      <c r="R963" s="46">
        <f t="shared" si="113"/>
        <v>18.4</v>
      </c>
      <c r="S963" s="46">
        <v>5.6</v>
      </c>
      <c r="T963" s="46">
        <v>12.8</v>
      </c>
      <c r="U963" s="46">
        <f t="shared" si="115"/>
        <v>0</v>
      </c>
      <c r="V963" s="46"/>
      <c r="W963" s="46"/>
      <c r="X963" s="33">
        <v>4</v>
      </c>
      <c r="Y963" s="33">
        <v>15</v>
      </c>
      <c r="Z963" s="33">
        <v>4</v>
      </c>
      <c r="AA963" s="33">
        <v>15</v>
      </c>
      <c r="AB963" s="33">
        <v>3</v>
      </c>
      <c r="AC963" s="33">
        <v>7</v>
      </c>
      <c r="AD963" s="33">
        <v>3</v>
      </c>
      <c r="AE963" s="33">
        <v>7</v>
      </c>
      <c r="AF963" s="33"/>
      <c r="AG963" s="33"/>
      <c r="AH963" s="33"/>
      <c r="AI963" s="33"/>
      <c r="AJ963" s="22"/>
      <c r="AK963" s="33"/>
      <c r="AL963" s="33"/>
      <c r="AM963" s="33"/>
      <c r="AN963" s="33"/>
      <c r="AO963" s="33">
        <v>7</v>
      </c>
      <c r="AP963" s="33">
        <v>7</v>
      </c>
      <c r="AQ963" s="33"/>
      <c r="AR963" s="33"/>
      <c r="AS963" s="33"/>
      <c r="AT963" s="33"/>
      <c r="AU963" s="33"/>
      <c r="AV963" s="33"/>
      <c r="AW963" s="33" t="s">
        <v>334</v>
      </c>
      <c r="AX963" s="31"/>
    </row>
    <row r="964" s="5" customFormat="1" customHeight="1" spans="1:50">
      <c r="A964" s="22"/>
      <c r="B964" s="22" t="s">
        <v>501</v>
      </c>
      <c r="C964" s="22" t="s">
        <v>585</v>
      </c>
      <c r="D964" s="22" t="s">
        <v>241</v>
      </c>
      <c r="E964" s="22" t="s">
        <v>42</v>
      </c>
      <c r="F964" s="22">
        <f t="shared" si="114"/>
        <v>26</v>
      </c>
      <c r="G964" s="22">
        <v>9</v>
      </c>
      <c r="H964" s="22">
        <v>17</v>
      </c>
      <c r="I964" s="22"/>
      <c r="J964" s="33"/>
      <c r="K964" s="46">
        <f t="shared" ref="K964:K1027" si="116">L964/F964</f>
        <v>7.66923076923077</v>
      </c>
      <c r="L964" s="45">
        <f t="shared" si="109"/>
        <v>199.4</v>
      </c>
      <c r="M964" s="46">
        <f t="shared" si="110"/>
        <v>65.6</v>
      </c>
      <c r="N964" s="46">
        <f t="shared" si="111"/>
        <v>133.8</v>
      </c>
      <c r="O964" s="46">
        <f t="shared" si="112"/>
        <v>84.6</v>
      </c>
      <c r="P964" s="46">
        <v>28.8</v>
      </c>
      <c r="Q964" s="46">
        <v>55.8</v>
      </c>
      <c r="R964" s="46">
        <f t="shared" si="113"/>
        <v>114.8</v>
      </c>
      <c r="S964" s="46">
        <v>36.8</v>
      </c>
      <c r="T964" s="46">
        <v>78</v>
      </c>
      <c r="U964" s="46">
        <f t="shared" si="115"/>
        <v>0</v>
      </c>
      <c r="V964" s="46"/>
      <c r="W964" s="46"/>
      <c r="X964" s="33">
        <v>9</v>
      </c>
      <c r="Y964" s="33">
        <v>36</v>
      </c>
      <c r="Z964" s="33">
        <v>9</v>
      </c>
      <c r="AA964" s="33">
        <v>36</v>
      </c>
      <c r="AB964" s="33">
        <v>17</v>
      </c>
      <c r="AC964" s="33">
        <v>46</v>
      </c>
      <c r="AD964" s="33">
        <v>17</v>
      </c>
      <c r="AE964" s="33">
        <v>46</v>
      </c>
      <c r="AF964" s="33"/>
      <c r="AG964" s="33"/>
      <c r="AH964" s="33"/>
      <c r="AI964" s="33"/>
      <c r="AJ964" s="22"/>
      <c r="AK964" s="33"/>
      <c r="AL964" s="33"/>
      <c r="AM964" s="33"/>
      <c r="AN964" s="33"/>
      <c r="AO964" s="33">
        <v>26</v>
      </c>
      <c r="AP964" s="33">
        <v>26</v>
      </c>
      <c r="AQ964" s="33"/>
      <c r="AR964" s="33"/>
      <c r="AS964" s="33"/>
      <c r="AT964" s="33"/>
      <c r="AU964" s="33"/>
      <c r="AV964" s="33"/>
      <c r="AW964" s="33" t="s">
        <v>334</v>
      </c>
      <c r="AX964" s="31"/>
    </row>
    <row r="965" s="5" customFormat="1" customHeight="1" spans="1:50">
      <c r="A965" s="22"/>
      <c r="B965" s="22" t="s">
        <v>501</v>
      </c>
      <c r="C965" s="22" t="s">
        <v>586</v>
      </c>
      <c r="D965" s="22" t="s">
        <v>241</v>
      </c>
      <c r="E965" s="22" t="s">
        <v>42</v>
      </c>
      <c r="F965" s="22">
        <f t="shared" si="114"/>
        <v>12</v>
      </c>
      <c r="G965" s="22">
        <v>1</v>
      </c>
      <c r="H965" s="22">
        <v>11</v>
      </c>
      <c r="I965" s="22"/>
      <c r="J965" s="33"/>
      <c r="K965" s="46">
        <f t="shared" si="116"/>
        <v>4.99166666666667</v>
      </c>
      <c r="L965" s="45">
        <f t="shared" si="109"/>
        <v>59.9</v>
      </c>
      <c r="M965" s="46">
        <f t="shared" si="110"/>
        <v>18.4</v>
      </c>
      <c r="N965" s="46">
        <f t="shared" si="111"/>
        <v>41.5</v>
      </c>
      <c r="O965" s="46">
        <f t="shared" si="112"/>
        <v>7.7</v>
      </c>
      <c r="P965" s="46">
        <v>2.4</v>
      </c>
      <c r="Q965" s="46">
        <v>5.3</v>
      </c>
      <c r="R965" s="46">
        <f t="shared" si="113"/>
        <v>52.2</v>
      </c>
      <c r="S965" s="46">
        <v>16</v>
      </c>
      <c r="T965" s="46">
        <v>36.2</v>
      </c>
      <c r="U965" s="46">
        <f t="shared" si="115"/>
        <v>0</v>
      </c>
      <c r="V965" s="46"/>
      <c r="W965" s="46"/>
      <c r="X965" s="33">
        <v>1</v>
      </c>
      <c r="Y965" s="33">
        <v>3</v>
      </c>
      <c r="Z965" s="33">
        <v>1</v>
      </c>
      <c r="AA965" s="33">
        <v>3</v>
      </c>
      <c r="AB965" s="33">
        <v>11</v>
      </c>
      <c r="AC965" s="33">
        <v>20</v>
      </c>
      <c r="AD965" s="33">
        <v>11</v>
      </c>
      <c r="AE965" s="33">
        <v>20</v>
      </c>
      <c r="AF965" s="33"/>
      <c r="AG965" s="33"/>
      <c r="AH965" s="33"/>
      <c r="AI965" s="33"/>
      <c r="AJ965" s="22"/>
      <c r="AK965" s="33"/>
      <c r="AL965" s="33"/>
      <c r="AM965" s="33"/>
      <c r="AN965" s="33"/>
      <c r="AO965" s="33">
        <v>12</v>
      </c>
      <c r="AP965" s="33">
        <v>12</v>
      </c>
      <c r="AQ965" s="33"/>
      <c r="AR965" s="33"/>
      <c r="AS965" s="33"/>
      <c r="AT965" s="33"/>
      <c r="AU965" s="33"/>
      <c r="AV965" s="33"/>
      <c r="AW965" s="33" t="s">
        <v>334</v>
      </c>
      <c r="AX965" s="31"/>
    </row>
    <row r="966" s="5" customFormat="1" customHeight="1" spans="1:50">
      <c r="A966" s="22"/>
      <c r="B966" s="22" t="s">
        <v>501</v>
      </c>
      <c r="C966" s="22" t="s">
        <v>138</v>
      </c>
      <c r="D966" s="22" t="s">
        <v>241</v>
      </c>
      <c r="E966" s="22" t="s">
        <v>42</v>
      </c>
      <c r="F966" s="22">
        <f t="shared" si="114"/>
        <v>2</v>
      </c>
      <c r="G966" s="22">
        <v>2</v>
      </c>
      <c r="H966" s="22"/>
      <c r="I966" s="22"/>
      <c r="J966" s="33"/>
      <c r="K966" s="46">
        <f t="shared" si="116"/>
        <v>6.5</v>
      </c>
      <c r="L966" s="45">
        <f t="shared" si="109"/>
        <v>13</v>
      </c>
      <c r="M966" s="46">
        <f t="shared" si="110"/>
        <v>4</v>
      </c>
      <c r="N966" s="46">
        <f t="shared" si="111"/>
        <v>9</v>
      </c>
      <c r="O966" s="46">
        <f t="shared" si="112"/>
        <v>13</v>
      </c>
      <c r="P966" s="46">
        <v>4</v>
      </c>
      <c r="Q966" s="46">
        <v>9</v>
      </c>
      <c r="R966" s="46">
        <f t="shared" si="113"/>
        <v>0</v>
      </c>
      <c r="S966" s="46"/>
      <c r="T966" s="46"/>
      <c r="U966" s="46">
        <f t="shared" si="115"/>
        <v>0</v>
      </c>
      <c r="V966" s="46"/>
      <c r="W966" s="46"/>
      <c r="X966" s="33">
        <v>2</v>
      </c>
      <c r="Y966" s="33">
        <v>5</v>
      </c>
      <c r="Z966" s="33">
        <v>2</v>
      </c>
      <c r="AA966" s="33">
        <v>5</v>
      </c>
      <c r="AB966" s="33"/>
      <c r="AC966" s="33"/>
      <c r="AD966" s="33"/>
      <c r="AE966" s="33"/>
      <c r="AF966" s="33"/>
      <c r="AG966" s="33"/>
      <c r="AH966" s="33"/>
      <c r="AI966" s="33"/>
      <c r="AJ966" s="22"/>
      <c r="AK966" s="33"/>
      <c r="AL966" s="33"/>
      <c r="AM966" s="33"/>
      <c r="AN966" s="33"/>
      <c r="AO966" s="33">
        <v>2</v>
      </c>
      <c r="AP966" s="33">
        <v>2</v>
      </c>
      <c r="AQ966" s="33"/>
      <c r="AR966" s="33"/>
      <c r="AS966" s="33"/>
      <c r="AT966" s="33"/>
      <c r="AU966" s="33"/>
      <c r="AV966" s="33"/>
      <c r="AW966" s="33" t="s">
        <v>334</v>
      </c>
      <c r="AX966" s="31"/>
    </row>
    <row r="967" s="5" customFormat="1" customHeight="1" spans="1:50">
      <c r="A967" s="22"/>
      <c r="B967" s="22" t="s">
        <v>501</v>
      </c>
      <c r="C967" s="22" t="s">
        <v>293</v>
      </c>
      <c r="D967" s="22" t="s">
        <v>241</v>
      </c>
      <c r="E967" s="22" t="s">
        <v>42</v>
      </c>
      <c r="F967" s="22">
        <f t="shared" si="114"/>
        <v>1</v>
      </c>
      <c r="G967" s="22"/>
      <c r="H967" s="22">
        <v>1</v>
      </c>
      <c r="I967" s="22"/>
      <c r="J967" s="33"/>
      <c r="K967" s="46">
        <f t="shared" si="116"/>
        <v>11.4</v>
      </c>
      <c r="L967" s="45">
        <f t="shared" si="109"/>
        <v>11.4</v>
      </c>
      <c r="M967" s="46">
        <f t="shared" si="110"/>
        <v>4</v>
      </c>
      <c r="N967" s="46">
        <f t="shared" si="111"/>
        <v>7.4</v>
      </c>
      <c r="O967" s="46">
        <f t="shared" si="112"/>
        <v>0</v>
      </c>
      <c r="P967" s="46"/>
      <c r="Q967" s="46"/>
      <c r="R967" s="46">
        <f t="shared" si="113"/>
        <v>11.4</v>
      </c>
      <c r="S967" s="46">
        <v>4</v>
      </c>
      <c r="T967" s="46">
        <v>7.4</v>
      </c>
      <c r="U967" s="46">
        <f t="shared" si="115"/>
        <v>0</v>
      </c>
      <c r="V967" s="46"/>
      <c r="W967" s="46"/>
      <c r="X967" s="33"/>
      <c r="Y967" s="33"/>
      <c r="Z967" s="33"/>
      <c r="AA967" s="33"/>
      <c r="AB967" s="33">
        <v>1</v>
      </c>
      <c r="AC967" s="33">
        <v>5</v>
      </c>
      <c r="AD967" s="33">
        <v>1</v>
      </c>
      <c r="AE967" s="33">
        <v>5</v>
      </c>
      <c r="AF967" s="33"/>
      <c r="AG967" s="33"/>
      <c r="AH967" s="33"/>
      <c r="AI967" s="33"/>
      <c r="AJ967" s="22"/>
      <c r="AK967" s="33"/>
      <c r="AL967" s="33"/>
      <c r="AM967" s="33"/>
      <c r="AN967" s="33"/>
      <c r="AO967" s="33">
        <v>1</v>
      </c>
      <c r="AP967" s="33">
        <v>1</v>
      </c>
      <c r="AQ967" s="33"/>
      <c r="AR967" s="33"/>
      <c r="AS967" s="33"/>
      <c r="AT967" s="33"/>
      <c r="AU967" s="33"/>
      <c r="AV967" s="33"/>
      <c r="AW967" s="33" t="s">
        <v>334</v>
      </c>
      <c r="AX967" s="31"/>
    </row>
    <row r="968" s="5" customFormat="1" customHeight="1" spans="1:50">
      <c r="A968" s="22"/>
      <c r="B968" s="22" t="s">
        <v>501</v>
      </c>
      <c r="C968" s="22" t="s">
        <v>587</v>
      </c>
      <c r="D968" s="22" t="s">
        <v>241</v>
      </c>
      <c r="E968" s="22" t="s">
        <v>42</v>
      </c>
      <c r="F968" s="22">
        <f t="shared" si="114"/>
        <v>4</v>
      </c>
      <c r="G968" s="22">
        <v>2</v>
      </c>
      <c r="H968" s="22">
        <v>2</v>
      </c>
      <c r="I968" s="22"/>
      <c r="J968" s="33"/>
      <c r="K968" s="46">
        <f t="shared" si="116"/>
        <v>7.975</v>
      </c>
      <c r="L968" s="45">
        <f t="shared" si="109"/>
        <v>31.9</v>
      </c>
      <c r="M968" s="46">
        <f t="shared" si="110"/>
        <v>10.4</v>
      </c>
      <c r="N968" s="46">
        <f t="shared" si="111"/>
        <v>21.5</v>
      </c>
      <c r="O968" s="46">
        <f t="shared" si="112"/>
        <v>17.3</v>
      </c>
      <c r="P968" s="46">
        <v>5.6</v>
      </c>
      <c r="Q968" s="46">
        <v>11.7</v>
      </c>
      <c r="R968" s="46">
        <f t="shared" si="113"/>
        <v>14.6</v>
      </c>
      <c r="S968" s="46">
        <v>4.8</v>
      </c>
      <c r="T968" s="46">
        <v>9.8</v>
      </c>
      <c r="U968" s="46">
        <f t="shared" si="115"/>
        <v>0</v>
      </c>
      <c r="V968" s="46"/>
      <c r="W968" s="46"/>
      <c r="X968" s="33">
        <v>2</v>
      </c>
      <c r="Y968" s="33">
        <v>7</v>
      </c>
      <c r="Z968" s="33">
        <v>2</v>
      </c>
      <c r="AA968" s="33">
        <v>7</v>
      </c>
      <c r="AB968" s="33">
        <v>2</v>
      </c>
      <c r="AC968" s="33">
        <v>6</v>
      </c>
      <c r="AD968" s="33">
        <v>2</v>
      </c>
      <c r="AE968" s="33">
        <v>6</v>
      </c>
      <c r="AF968" s="33"/>
      <c r="AG968" s="33"/>
      <c r="AH968" s="33"/>
      <c r="AI968" s="33"/>
      <c r="AJ968" s="22"/>
      <c r="AK968" s="33"/>
      <c r="AL968" s="33"/>
      <c r="AM968" s="33"/>
      <c r="AN968" s="33"/>
      <c r="AO968" s="33">
        <v>4</v>
      </c>
      <c r="AP968" s="33">
        <v>4</v>
      </c>
      <c r="AQ968" s="33"/>
      <c r="AR968" s="33"/>
      <c r="AS968" s="33"/>
      <c r="AT968" s="33"/>
      <c r="AU968" s="33"/>
      <c r="AV968" s="33"/>
      <c r="AW968" s="33" t="s">
        <v>334</v>
      </c>
      <c r="AX968" s="31"/>
    </row>
    <row r="969" s="5" customFormat="1" customHeight="1" spans="1:50">
      <c r="A969" s="22"/>
      <c r="B969" s="22" t="s">
        <v>501</v>
      </c>
      <c r="C969" s="22" t="s">
        <v>588</v>
      </c>
      <c r="D969" s="22" t="s">
        <v>241</v>
      </c>
      <c r="E969" s="22" t="s">
        <v>42</v>
      </c>
      <c r="F969" s="22">
        <f t="shared" si="114"/>
        <v>10</v>
      </c>
      <c r="G969" s="22">
        <v>3</v>
      </c>
      <c r="H969" s="22">
        <v>7</v>
      </c>
      <c r="I969" s="22"/>
      <c r="J969" s="33"/>
      <c r="K969" s="46">
        <f t="shared" si="116"/>
        <v>7.77</v>
      </c>
      <c r="L969" s="45">
        <f t="shared" si="109"/>
        <v>77.7</v>
      </c>
      <c r="M969" s="46">
        <f t="shared" si="110"/>
        <v>24.8</v>
      </c>
      <c r="N969" s="46">
        <f t="shared" si="111"/>
        <v>52.9</v>
      </c>
      <c r="O969" s="46">
        <f t="shared" si="112"/>
        <v>18</v>
      </c>
      <c r="P969" s="46">
        <v>5.6</v>
      </c>
      <c r="Q969" s="46">
        <v>12.4</v>
      </c>
      <c r="R969" s="46">
        <f t="shared" si="113"/>
        <v>59.7</v>
      </c>
      <c r="S969" s="46">
        <v>19.2</v>
      </c>
      <c r="T969" s="46">
        <v>40.5</v>
      </c>
      <c r="U969" s="46">
        <f t="shared" si="115"/>
        <v>0</v>
      </c>
      <c r="V969" s="46"/>
      <c r="W969" s="46"/>
      <c r="X969" s="33">
        <v>3</v>
      </c>
      <c r="Y969" s="33">
        <v>7</v>
      </c>
      <c r="Z969" s="33">
        <v>3</v>
      </c>
      <c r="AA969" s="33">
        <v>7</v>
      </c>
      <c r="AB969" s="33">
        <v>7</v>
      </c>
      <c r="AC969" s="33">
        <v>24</v>
      </c>
      <c r="AD969" s="33">
        <v>7</v>
      </c>
      <c r="AE969" s="33">
        <v>24</v>
      </c>
      <c r="AF969" s="33"/>
      <c r="AG969" s="33"/>
      <c r="AH969" s="33"/>
      <c r="AI969" s="33"/>
      <c r="AJ969" s="22"/>
      <c r="AK969" s="33"/>
      <c r="AL969" s="33"/>
      <c r="AM969" s="33"/>
      <c r="AN969" s="33"/>
      <c r="AO969" s="33">
        <v>10</v>
      </c>
      <c r="AP969" s="33">
        <v>10</v>
      </c>
      <c r="AQ969" s="33"/>
      <c r="AR969" s="33"/>
      <c r="AS969" s="33"/>
      <c r="AT969" s="33"/>
      <c r="AU969" s="33"/>
      <c r="AV969" s="33"/>
      <c r="AW969" s="33" t="s">
        <v>334</v>
      </c>
      <c r="AX969" s="31"/>
    </row>
    <row r="970" s="5" customFormat="1" customHeight="1" spans="1:50">
      <c r="A970" s="22"/>
      <c r="B970" s="22" t="s">
        <v>501</v>
      </c>
      <c r="C970" s="22" t="s">
        <v>589</v>
      </c>
      <c r="D970" s="22" t="s">
        <v>241</v>
      </c>
      <c r="E970" s="22" t="s">
        <v>42</v>
      </c>
      <c r="F970" s="22">
        <f t="shared" si="114"/>
        <v>27</v>
      </c>
      <c r="G970" s="22">
        <v>12</v>
      </c>
      <c r="H970" s="22">
        <v>15</v>
      </c>
      <c r="I970" s="22"/>
      <c r="J970" s="33"/>
      <c r="K970" s="46">
        <f t="shared" si="116"/>
        <v>8.93703703703704</v>
      </c>
      <c r="L970" s="45">
        <f t="shared" si="109"/>
        <v>241.3</v>
      </c>
      <c r="M970" s="46">
        <f t="shared" si="110"/>
        <v>80.8</v>
      </c>
      <c r="N970" s="46">
        <f t="shared" si="111"/>
        <v>160.5</v>
      </c>
      <c r="O970" s="46">
        <f t="shared" si="112"/>
        <v>125.6</v>
      </c>
      <c r="P970" s="46">
        <v>42.4</v>
      </c>
      <c r="Q970" s="46">
        <v>83.2</v>
      </c>
      <c r="R970" s="46">
        <f t="shared" si="113"/>
        <v>115.7</v>
      </c>
      <c r="S970" s="46">
        <v>38.4</v>
      </c>
      <c r="T970" s="46">
        <v>77.3</v>
      </c>
      <c r="U970" s="46">
        <f t="shared" si="115"/>
        <v>0</v>
      </c>
      <c r="V970" s="46"/>
      <c r="W970" s="46"/>
      <c r="X970" s="33">
        <v>12</v>
      </c>
      <c r="Y970" s="33">
        <v>53</v>
      </c>
      <c r="Z970" s="33">
        <v>12</v>
      </c>
      <c r="AA970" s="33">
        <v>53</v>
      </c>
      <c r="AB970" s="33">
        <v>15</v>
      </c>
      <c r="AC970" s="33">
        <v>48</v>
      </c>
      <c r="AD970" s="33">
        <v>15</v>
      </c>
      <c r="AE970" s="33">
        <v>48</v>
      </c>
      <c r="AF970" s="33"/>
      <c r="AG970" s="33"/>
      <c r="AH970" s="33"/>
      <c r="AI970" s="33"/>
      <c r="AJ970" s="22"/>
      <c r="AK970" s="33"/>
      <c r="AL970" s="33"/>
      <c r="AM970" s="33"/>
      <c r="AN970" s="33"/>
      <c r="AO970" s="33">
        <v>27</v>
      </c>
      <c r="AP970" s="33">
        <v>27</v>
      </c>
      <c r="AQ970" s="33"/>
      <c r="AR970" s="33"/>
      <c r="AS970" s="33"/>
      <c r="AT970" s="33"/>
      <c r="AU970" s="33"/>
      <c r="AV970" s="33"/>
      <c r="AW970" s="33" t="s">
        <v>334</v>
      </c>
      <c r="AX970" s="31"/>
    </row>
    <row r="971" s="5" customFormat="1" customHeight="1" spans="1:50">
      <c r="A971" s="22"/>
      <c r="B971" s="22" t="s">
        <v>501</v>
      </c>
      <c r="C971" s="22" t="s">
        <v>390</v>
      </c>
      <c r="D971" s="22" t="s">
        <v>241</v>
      </c>
      <c r="E971" s="22" t="s">
        <v>42</v>
      </c>
      <c r="F971" s="22">
        <f t="shared" si="114"/>
        <v>8</v>
      </c>
      <c r="G971" s="22"/>
      <c r="H971" s="22">
        <v>8</v>
      </c>
      <c r="I971" s="22"/>
      <c r="J971" s="33"/>
      <c r="K971" s="46">
        <f t="shared" si="116"/>
        <v>7.625</v>
      </c>
      <c r="L971" s="45">
        <f t="shared" si="109"/>
        <v>61</v>
      </c>
      <c r="M971" s="46">
        <f t="shared" si="110"/>
        <v>20</v>
      </c>
      <c r="N971" s="46">
        <f t="shared" si="111"/>
        <v>41</v>
      </c>
      <c r="O971" s="46">
        <f t="shared" si="112"/>
        <v>0</v>
      </c>
      <c r="P971" s="46"/>
      <c r="Q971" s="46"/>
      <c r="R971" s="46">
        <f t="shared" si="113"/>
        <v>61</v>
      </c>
      <c r="S971" s="46">
        <v>20</v>
      </c>
      <c r="T971" s="46">
        <v>41</v>
      </c>
      <c r="U971" s="46">
        <f t="shared" si="115"/>
        <v>0</v>
      </c>
      <c r="V971" s="46"/>
      <c r="W971" s="46"/>
      <c r="X971" s="33"/>
      <c r="Y971" s="33"/>
      <c r="Z971" s="33"/>
      <c r="AA971" s="33"/>
      <c r="AB971" s="33">
        <v>8</v>
      </c>
      <c r="AC971" s="33">
        <v>25</v>
      </c>
      <c r="AD971" s="33">
        <v>8</v>
      </c>
      <c r="AE971" s="33">
        <v>25</v>
      </c>
      <c r="AF971" s="33"/>
      <c r="AG971" s="33"/>
      <c r="AH971" s="33"/>
      <c r="AI971" s="33"/>
      <c r="AJ971" s="22"/>
      <c r="AK971" s="33"/>
      <c r="AL971" s="33"/>
      <c r="AM971" s="33"/>
      <c r="AN971" s="33"/>
      <c r="AO971" s="33">
        <v>8</v>
      </c>
      <c r="AP971" s="33">
        <v>8</v>
      </c>
      <c r="AQ971" s="33"/>
      <c r="AR971" s="33"/>
      <c r="AS971" s="33"/>
      <c r="AT971" s="33"/>
      <c r="AU971" s="33"/>
      <c r="AV971" s="33"/>
      <c r="AW971" s="33" t="s">
        <v>334</v>
      </c>
      <c r="AX971" s="31"/>
    </row>
    <row r="972" s="5" customFormat="1" customHeight="1" spans="1:50">
      <c r="A972" s="22"/>
      <c r="B972" s="22" t="s">
        <v>501</v>
      </c>
      <c r="C972" s="22" t="s">
        <v>343</v>
      </c>
      <c r="D972" s="22" t="s">
        <v>241</v>
      </c>
      <c r="E972" s="22" t="s">
        <v>42</v>
      </c>
      <c r="F972" s="22">
        <f t="shared" si="114"/>
        <v>3</v>
      </c>
      <c r="G972" s="22">
        <v>2</v>
      </c>
      <c r="H972" s="22">
        <v>1</v>
      </c>
      <c r="I972" s="22"/>
      <c r="J972" s="33"/>
      <c r="K972" s="46">
        <f t="shared" si="116"/>
        <v>7.76666666666667</v>
      </c>
      <c r="L972" s="45">
        <f t="shared" si="109"/>
        <v>23.3</v>
      </c>
      <c r="M972" s="46">
        <f t="shared" si="110"/>
        <v>7.2</v>
      </c>
      <c r="N972" s="46">
        <f t="shared" si="111"/>
        <v>16.1</v>
      </c>
      <c r="O972" s="46">
        <f t="shared" si="112"/>
        <v>15.6</v>
      </c>
      <c r="P972" s="46">
        <v>4.8</v>
      </c>
      <c r="Q972" s="46">
        <v>10.8</v>
      </c>
      <c r="R972" s="46">
        <f t="shared" si="113"/>
        <v>7.7</v>
      </c>
      <c r="S972" s="46">
        <v>2.4</v>
      </c>
      <c r="T972" s="46">
        <v>5.3</v>
      </c>
      <c r="U972" s="46">
        <f t="shared" si="115"/>
        <v>0</v>
      </c>
      <c r="V972" s="46"/>
      <c r="W972" s="46"/>
      <c r="X972" s="33">
        <v>2</v>
      </c>
      <c r="Y972" s="33">
        <v>6</v>
      </c>
      <c r="Z972" s="33">
        <v>2</v>
      </c>
      <c r="AA972" s="33">
        <v>6</v>
      </c>
      <c r="AB972" s="33">
        <v>1</v>
      </c>
      <c r="AC972" s="33">
        <v>3</v>
      </c>
      <c r="AD972" s="33">
        <v>1</v>
      </c>
      <c r="AE972" s="33">
        <v>3</v>
      </c>
      <c r="AF972" s="33"/>
      <c r="AG972" s="33"/>
      <c r="AH972" s="33"/>
      <c r="AI972" s="33"/>
      <c r="AJ972" s="22"/>
      <c r="AK972" s="33"/>
      <c r="AL972" s="33"/>
      <c r="AM972" s="33"/>
      <c r="AN972" s="33"/>
      <c r="AO972" s="33">
        <v>3</v>
      </c>
      <c r="AP972" s="33">
        <v>3</v>
      </c>
      <c r="AQ972" s="33"/>
      <c r="AR972" s="33"/>
      <c r="AS972" s="33"/>
      <c r="AT972" s="33"/>
      <c r="AU972" s="33"/>
      <c r="AV972" s="33"/>
      <c r="AW972" s="33" t="s">
        <v>334</v>
      </c>
      <c r="AX972" s="31"/>
    </row>
    <row r="973" s="5" customFormat="1" customHeight="1" spans="1:50">
      <c r="A973" s="22"/>
      <c r="B973" s="22" t="s">
        <v>501</v>
      </c>
      <c r="C973" s="22" t="s">
        <v>590</v>
      </c>
      <c r="D973" s="22" t="s">
        <v>241</v>
      </c>
      <c r="E973" s="22" t="s">
        <v>42</v>
      </c>
      <c r="F973" s="22">
        <f t="shared" si="114"/>
        <v>26</v>
      </c>
      <c r="G973" s="22">
        <v>19</v>
      </c>
      <c r="H973" s="22">
        <v>7</v>
      </c>
      <c r="I973" s="22"/>
      <c r="J973" s="33"/>
      <c r="K973" s="46">
        <f t="shared" si="116"/>
        <v>8.20384615384615</v>
      </c>
      <c r="L973" s="45">
        <f t="shared" si="109"/>
        <v>213.3</v>
      </c>
      <c r="M973" s="46">
        <f t="shared" si="110"/>
        <v>71.2</v>
      </c>
      <c r="N973" s="46">
        <f t="shared" si="111"/>
        <v>142.1</v>
      </c>
      <c r="O973" s="46">
        <f t="shared" si="112"/>
        <v>180.6</v>
      </c>
      <c r="P973" s="46">
        <v>61.6</v>
      </c>
      <c r="Q973" s="46">
        <v>119</v>
      </c>
      <c r="R973" s="46">
        <f t="shared" si="113"/>
        <v>32.7</v>
      </c>
      <c r="S973" s="46">
        <v>9.6</v>
      </c>
      <c r="T973" s="46">
        <v>23.1</v>
      </c>
      <c r="U973" s="46">
        <f t="shared" si="115"/>
        <v>0</v>
      </c>
      <c r="V973" s="46"/>
      <c r="W973" s="46"/>
      <c r="X973" s="33">
        <v>19</v>
      </c>
      <c r="Y973" s="33">
        <v>77</v>
      </c>
      <c r="Z973" s="33">
        <v>19</v>
      </c>
      <c r="AA973" s="33">
        <v>77</v>
      </c>
      <c r="AB973" s="33">
        <v>7</v>
      </c>
      <c r="AC973" s="33">
        <v>12</v>
      </c>
      <c r="AD973" s="33">
        <v>7</v>
      </c>
      <c r="AE973" s="33">
        <v>12</v>
      </c>
      <c r="AF973" s="33"/>
      <c r="AG973" s="33"/>
      <c r="AH973" s="33"/>
      <c r="AI973" s="33"/>
      <c r="AJ973" s="22"/>
      <c r="AK973" s="33"/>
      <c r="AL973" s="33"/>
      <c r="AM973" s="33"/>
      <c r="AN973" s="33"/>
      <c r="AO973" s="33">
        <v>26</v>
      </c>
      <c r="AP973" s="33">
        <v>26</v>
      </c>
      <c r="AQ973" s="33"/>
      <c r="AR973" s="33"/>
      <c r="AS973" s="33"/>
      <c r="AT973" s="33"/>
      <c r="AU973" s="33"/>
      <c r="AV973" s="33"/>
      <c r="AW973" s="33" t="s">
        <v>334</v>
      </c>
      <c r="AX973" s="31"/>
    </row>
    <row r="974" s="5" customFormat="1" customHeight="1" spans="1:50">
      <c r="A974" s="22"/>
      <c r="B974" s="22" t="s">
        <v>501</v>
      </c>
      <c r="C974" s="22" t="s">
        <v>591</v>
      </c>
      <c r="D974" s="22" t="s">
        <v>241</v>
      </c>
      <c r="E974" s="22" t="s">
        <v>42</v>
      </c>
      <c r="F974" s="22">
        <f t="shared" si="114"/>
        <v>41</v>
      </c>
      <c r="G974" s="22">
        <v>32</v>
      </c>
      <c r="H974" s="22">
        <v>9</v>
      </c>
      <c r="I974" s="22"/>
      <c r="J974" s="33"/>
      <c r="K974" s="46">
        <f t="shared" si="116"/>
        <v>8.64146341463415</v>
      </c>
      <c r="L974" s="45">
        <f t="shared" si="109"/>
        <v>354.3</v>
      </c>
      <c r="M974" s="46">
        <f t="shared" si="110"/>
        <v>118.4</v>
      </c>
      <c r="N974" s="46">
        <f t="shared" si="111"/>
        <v>235.9</v>
      </c>
      <c r="O974" s="46">
        <f t="shared" si="112"/>
        <v>294.6</v>
      </c>
      <c r="P974" s="46">
        <v>99.2</v>
      </c>
      <c r="Q974" s="46">
        <v>195.4</v>
      </c>
      <c r="R974" s="46">
        <f t="shared" si="113"/>
        <v>59.7</v>
      </c>
      <c r="S974" s="46">
        <v>19.2</v>
      </c>
      <c r="T974" s="46">
        <v>40.5</v>
      </c>
      <c r="U974" s="46">
        <f t="shared" si="115"/>
        <v>0</v>
      </c>
      <c r="V974" s="46"/>
      <c r="W974" s="46"/>
      <c r="X974" s="33">
        <v>32</v>
      </c>
      <c r="Y974" s="33">
        <v>124</v>
      </c>
      <c r="Z974" s="33">
        <v>32</v>
      </c>
      <c r="AA974" s="33">
        <v>124</v>
      </c>
      <c r="AB974" s="33">
        <v>9</v>
      </c>
      <c r="AC974" s="33">
        <v>24</v>
      </c>
      <c r="AD974" s="33">
        <v>9</v>
      </c>
      <c r="AE974" s="33">
        <v>24</v>
      </c>
      <c r="AF974" s="33"/>
      <c r="AG974" s="33"/>
      <c r="AH974" s="33"/>
      <c r="AI974" s="33"/>
      <c r="AJ974" s="22"/>
      <c r="AK974" s="33"/>
      <c r="AL974" s="33"/>
      <c r="AM974" s="33"/>
      <c r="AN974" s="33"/>
      <c r="AO974" s="33">
        <v>41</v>
      </c>
      <c r="AP974" s="33">
        <v>41</v>
      </c>
      <c r="AQ974" s="33"/>
      <c r="AR974" s="33"/>
      <c r="AS974" s="33"/>
      <c r="AT974" s="33"/>
      <c r="AU974" s="33"/>
      <c r="AV974" s="33"/>
      <c r="AW974" s="33" t="s">
        <v>334</v>
      </c>
      <c r="AX974" s="31"/>
    </row>
    <row r="975" s="5" customFormat="1" customHeight="1" spans="1:50">
      <c r="A975" s="22"/>
      <c r="B975" s="22" t="s">
        <v>501</v>
      </c>
      <c r="C975" s="22" t="s">
        <v>592</v>
      </c>
      <c r="D975" s="22" t="s">
        <v>241</v>
      </c>
      <c r="E975" s="22" t="s">
        <v>42</v>
      </c>
      <c r="F975" s="22">
        <f t="shared" si="114"/>
        <v>44</v>
      </c>
      <c r="G975" s="22">
        <v>31</v>
      </c>
      <c r="H975" s="22">
        <v>13</v>
      </c>
      <c r="I975" s="22"/>
      <c r="J975" s="33"/>
      <c r="K975" s="46">
        <f t="shared" si="116"/>
        <v>7.79772727272727</v>
      </c>
      <c r="L975" s="45">
        <f t="shared" si="109"/>
        <v>343.1</v>
      </c>
      <c r="M975" s="46">
        <f t="shared" si="110"/>
        <v>323</v>
      </c>
      <c r="N975" s="46">
        <f t="shared" si="111"/>
        <v>20.1</v>
      </c>
      <c r="O975" s="46">
        <f t="shared" si="112"/>
        <v>251.3</v>
      </c>
      <c r="P975" s="46">
        <v>235.8</v>
      </c>
      <c r="Q975" s="46">
        <v>15.5</v>
      </c>
      <c r="R975" s="46">
        <f t="shared" si="113"/>
        <v>91.8</v>
      </c>
      <c r="S975" s="46">
        <v>87.2</v>
      </c>
      <c r="T975" s="46">
        <v>4.6</v>
      </c>
      <c r="U975" s="46">
        <f t="shared" si="115"/>
        <v>0</v>
      </c>
      <c r="V975" s="46"/>
      <c r="W975" s="46"/>
      <c r="X975" s="33">
        <v>31</v>
      </c>
      <c r="Y975" s="33">
        <v>102</v>
      </c>
      <c r="Z975" s="33">
        <v>31</v>
      </c>
      <c r="AA975" s="33">
        <v>102</v>
      </c>
      <c r="AB975" s="33">
        <v>13</v>
      </c>
      <c r="AC975" s="33">
        <v>40</v>
      </c>
      <c r="AD975" s="33">
        <v>13</v>
      </c>
      <c r="AE975" s="33">
        <v>40</v>
      </c>
      <c r="AF975" s="33"/>
      <c r="AG975" s="33"/>
      <c r="AH975" s="33"/>
      <c r="AI975" s="33"/>
      <c r="AJ975" s="22"/>
      <c r="AK975" s="33"/>
      <c r="AL975" s="33"/>
      <c r="AM975" s="33"/>
      <c r="AN975" s="33"/>
      <c r="AO975" s="33">
        <v>44</v>
      </c>
      <c r="AP975" s="33">
        <v>44</v>
      </c>
      <c r="AQ975" s="33"/>
      <c r="AR975" s="33"/>
      <c r="AS975" s="33"/>
      <c r="AT975" s="33"/>
      <c r="AU975" s="33"/>
      <c r="AV975" s="33"/>
      <c r="AW975" s="33" t="s">
        <v>334</v>
      </c>
      <c r="AX975" s="31"/>
    </row>
    <row r="976" s="5" customFormat="1" customHeight="1" spans="1:50">
      <c r="A976" s="22"/>
      <c r="B976" s="22" t="s">
        <v>501</v>
      </c>
      <c r="C976" s="22" t="s">
        <v>593</v>
      </c>
      <c r="D976" s="22" t="s">
        <v>241</v>
      </c>
      <c r="E976" s="22" t="s">
        <v>42</v>
      </c>
      <c r="F976" s="22">
        <f t="shared" si="114"/>
        <v>6</v>
      </c>
      <c r="G976" s="22">
        <v>2</v>
      </c>
      <c r="H976" s="22">
        <v>4</v>
      </c>
      <c r="I976" s="22"/>
      <c r="J976" s="33"/>
      <c r="K976" s="46">
        <f t="shared" si="116"/>
        <v>7.85833333333333</v>
      </c>
      <c r="L976" s="45">
        <f t="shared" si="109"/>
        <v>47.15</v>
      </c>
      <c r="M976" s="46">
        <f t="shared" si="110"/>
        <v>43.8</v>
      </c>
      <c r="N976" s="46">
        <f t="shared" si="111"/>
        <v>3.35</v>
      </c>
      <c r="O976" s="46">
        <f t="shared" si="112"/>
        <v>14.55</v>
      </c>
      <c r="P976" s="46">
        <v>13.6</v>
      </c>
      <c r="Q976" s="46">
        <v>0.95</v>
      </c>
      <c r="R976" s="46">
        <f t="shared" si="113"/>
        <v>32.6</v>
      </c>
      <c r="S976" s="46">
        <v>30.2</v>
      </c>
      <c r="T976" s="46">
        <v>2.4</v>
      </c>
      <c r="U976" s="46">
        <f t="shared" si="115"/>
        <v>0</v>
      </c>
      <c r="V976" s="46"/>
      <c r="W976" s="46"/>
      <c r="X976" s="33">
        <v>2</v>
      </c>
      <c r="Y976" s="33">
        <v>6</v>
      </c>
      <c r="Z976" s="33">
        <v>2</v>
      </c>
      <c r="AA976" s="33">
        <v>6</v>
      </c>
      <c r="AB976" s="33">
        <v>4</v>
      </c>
      <c r="AC976" s="33">
        <v>13</v>
      </c>
      <c r="AD976" s="33">
        <v>4</v>
      </c>
      <c r="AE976" s="33">
        <v>13</v>
      </c>
      <c r="AF976" s="33"/>
      <c r="AG976" s="33"/>
      <c r="AH976" s="33"/>
      <c r="AI976" s="33"/>
      <c r="AJ976" s="22"/>
      <c r="AK976" s="33"/>
      <c r="AL976" s="33"/>
      <c r="AM976" s="33"/>
      <c r="AN976" s="33"/>
      <c r="AO976" s="33">
        <v>6</v>
      </c>
      <c r="AP976" s="33">
        <v>6</v>
      </c>
      <c r="AQ976" s="33"/>
      <c r="AR976" s="33"/>
      <c r="AS976" s="33"/>
      <c r="AT976" s="33"/>
      <c r="AU976" s="33"/>
      <c r="AV976" s="33"/>
      <c r="AW976" s="33" t="s">
        <v>334</v>
      </c>
      <c r="AX976" s="31"/>
    </row>
    <row r="977" s="5" customFormat="1" customHeight="1" spans="1:50">
      <c r="A977" s="22"/>
      <c r="B977" s="22" t="s">
        <v>501</v>
      </c>
      <c r="C977" s="22" t="s">
        <v>140</v>
      </c>
      <c r="D977" s="22" t="s">
        <v>241</v>
      </c>
      <c r="E977" s="22" t="s">
        <v>42</v>
      </c>
      <c r="F977" s="22">
        <f t="shared" si="114"/>
        <v>1</v>
      </c>
      <c r="G977" s="22"/>
      <c r="H977" s="22">
        <v>1</v>
      </c>
      <c r="I977" s="22"/>
      <c r="J977" s="33"/>
      <c r="K977" s="46">
        <f t="shared" si="116"/>
        <v>9.5</v>
      </c>
      <c r="L977" s="45">
        <f t="shared" si="109"/>
        <v>9.5</v>
      </c>
      <c r="M977" s="46">
        <f t="shared" si="110"/>
        <v>8.6</v>
      </c>
      <c r="N977" s="46">
        <f t="shared" si="111"/>
        <v>0.9</v>
      </c>
      <c r="O977" s="46">
        <f t="shared" si="112"/>
        <v>0</v>
      </c>
      <c r="P977" s="46"/>
      <c r="Q977" s="46"/>
      <c r="R977" s="46">
        <f t="shared" si="113"/>
        <v>9.5</v>
      </c>
      <c r="S977" s="46">
        <v>8.6</v>
      </c>
      <c r="T977" s="46">
        <v>0.9</v>
      </c>
      <c r="U977" s="46">
        <f t="shared" si="115"/>
        <v>0</v>
      </c>
      <c r="V977" s="46"/>
      <c r="W977" s="46"/>
      <c r="X977" s="33"/>
      <c r="Y977" s="33"/>
      <c r="Z977" s="33"/>
      <c r="AA977" s="33"/>
      <c r="AB977" s="33">
        <v>1</v>
      </c>
      <c r="AC977" s="33">
        <v>4</v>
      </c>
      <c r="AD977" s="33">
        <v>1</v>
      </c>
      <c r="AE977" s="33">
        <v>4</v>
      </c>
      <c r="AF977" s="33"/>
      <c r="AG977" s="33"/>
      <c r="AH977" s="33"/>
      <c r="AI977" s="33"/>
      <c r="AJ977" s="22"/>
      <c r="AK977" s="33"/>
      <c r="AL977" s="33"/>
      <c r="AM977" s="33"/>
      <c r="AN977" s="33"/>
      <c r="AO977" s="33">
        <v>1</v>
      </c>
      <c r="AP977" s="33">
        <v>1</v>
      </c>
      <c r="AQ977" s="33"/>
      <c r="AR977" s="33"/>
      <c r="AS977" s="33"/>
      <c r="AT977" s="33"/>
      <c r="AU977" s="33"/>
      <c r="AV977" s="33"/>
      <c r="AW977" s="33" t="s">
        <v>334</v>
      </c>
      <c r="AX977" s="31"/>
    </row>
    <row r="978" s="5" customFormat="1" customHeight="1" spans="1:50">
      <c r="A978" s="22"/>
      <c r="B978" s="22" t="s">
        <v>501</v>
      </c>
      <c r="C978" s="22" t="s">
        <v>594</v>
      </c>
      <c r="D978" s="22" t="s">
        <v>241</v>
      </c>
      <c r="E978" s="22" t="s">
        <v>42</v>
      </c>
      <c r="F978" s="22">
        <f t="shared" si="114"/>
        <v>28</v>
      </c>
      <c r="G978" s="22">
        <v>22</v>
      </c>
      <c r="H978" s="22">
        <v>6</v>
      </c>
      <c r="I978" s="22"/>
      <c r="J978" s="33"/>
      <c r="K978" s="46">
        <f t="shared" si="116"/>
        <v>7.18142857142857</v>
      </c>
      <c r="L978" s="45">
        <f t="shared" si="109"/>
        <v>201.08</v>
      </c>
      <c r="M978" s="46">
        <f t="shared" si="110"/>
        <v>189</v>
      </c>
      <c r="N978" s="46">
        <f t="shared" si="111"/>
        <v>12.08</v>
      </c>
      <c r="O978" s="46">
        <f t="shared" si="112"/>
        <v>163.98</v>
      </c>
      <c r="P978" s="46">
        <v>153.8</v>
      </c>
      <c r="Q978" s="46">
        <v>10.18</v>
      </c>
      <c r="R978" s="46">
        <f t="shared" si="113"/>
        <v>37.1</v>
      </c>
      <c r="S978" s="46">
        <v>35.2</v>
      </c>
      <c r="T978" s="46">
        <v>1.9</v>
      </c>
      <c r="U978" s="46">
        <f t="shared" si="115"/>
        <v>0</v>
      </c>
      <c r="V978" s="46"/>
      <c r="W978" s="46"/>
      <c r="X978" s="33">
        <v>22</v>
      </c>
      <c r="Y978" s="33">
        <v>66</v>
      </c>
      <c r="Z978" s="33">
        <v>22</v>
      </c>
      <c r="AA978" s="33">
        <v>66</v>
      </c>
      <c r="AB978" s="33">
        <v>6</v>
      </c>
      <c r="AC978" s="33">
        <v>15</v>
      </c>
      <c r="AD978" s="33">
        <v>6</v>
      </c>
      <c r="AE978" s="33">
        <v>15</v>
      </c>
      <c r="AF978" s="33"/>
      <c r="AG978" s="33"/>
      <c r="AH978" s="33"/>
      <c r="AI978" s="33"/>
      <c r="AJ978" s="22"/>
      <c r="AK978" s="33"/>
      <c r="AL978" s="33"/>
      <c r="AM978" s="33"/>
      <c r="AN978" s="33"/>
      <c r="AO978" s="33">
        <v>28</v>
      </c>
      <c r="AP978" s="33">
        <v>28</v>
      </c>
      <c r="AQ978" s="33"/>
      <c r="AR978" s="33"/>
      <c r="AS978" s="33"/>
      <c r="AT978" s="33"/>
      <c r="AU978" s="33"/>
      <c r="AV978" s="33"/>
      <c r="AW978" s="33" t="s">
        <v>334</v>
      </c>
      <c r="AX978" s="31"/>
    </row>
    <row r="979" s="5" customFormat="1" customHeight="1" spans="1:50">
      <c r="A979" s="22"/>
      <c r="B979" s="22" t="s">
        <v>501</v>
      </c>
      <c r="C979" s="22" t="s">
        <v>141</v>
      </c>
      <c r="D979" s="22" t="s">
        <v>241</v>
      </c>
      <c r="E979" s="22" t="s">
        <v>42</v>
      </c>
      <c r="F979" s="22">
        <f t="shared" si="114"/>
        <v>62</v>
      </c>
      <c r="G979" s="22">
        <v>37</v>
      </c>
      <c r="H979" s="22">
        <v>25</v>
      </c>
      <c r="I979" s="22"/>
      <c r="J979" s="33"/>
      <c r="K979" s="46">
        <f t="shared" si="116"/>
        <v>7.27096774193548</v>
      </c>
      <c r="L979" s="45">
        <f t="shared" si="109"/>
        <v>450.8</v>
      </c>
      <c r="M979" s="46">
        <f t="shared" si="110"/>
        <v>144.8</v>
      </c>
      <c r="N979" s="46">
        <f t="shared" si="111"/>
        <v>306</v>
      </c>
      <c r="O979" s="46">
        <f t="shared" si="112"/>
        <v>303.2</v>
      </c>
      <c r="P979" s="46">
        <v>97.6</v>
      </c>
      <c r="Q979" s="46">
        <v>205.6</v>
      </c>
      <c r="R979" s="46">
        <f t="shared" si="113"/>
        <v>147.6</v>
      </c>
      <c r="S979" s="46">
        <v>47.2</v>
      </c>
      <c r="T979" s="46">
        <v>100.4</v>
      </c>
      <c r="U979" s="46">
        <f t="shared" si="115"/>
        <v>0</v>
      </c>
      <c r="V979" s="46"/>
      <c r="W979" s="46"/>
      <c r="X979" s="33">
        <v>37</v>
      </c>
      <c r="Y979" s="33">
        <v>122</v>
      </c>
      <c r="Z979" s="33">
        <v>37</v>
      </c>
      <c r="AA979" s="33">
        <v>122</v>
      </c>
      <c r="AB979" s="33">
        <v>25</v>
      </c>
      <c r="AC979" s="33">
        <v>59</v>
      </c>
      <c r="AD979" s="33">
        <v>25</v>
      </c>
      <c r="AE979" s="33">
        <v>59</v>
      </c>
      <c r="AF979" s="33"/>
      <c r="AG979" s="33"/>
      <c r="AH979" s="33"/>
      <c r="AI979" s="33"/>
      <c r="AJ979" s="22"/>
      <c r="AK979" s="33"/>
      <c r="AL979" s="33"/>
      <c r="AM979" s="33"/>
      <c r="AN979" s="33"/>
      <c r="AO979" s="33">
        <v>62</v>
      </c>
      <c r="AP979" s="33">
        <v>62</v>
      </c>
      <c r="AQ979" s="33"/>
      <c r="AR979" s="33"/>
      <c r="AS979" s="33"/>
      <c r="AT979" s="33"/>
      <c r="AU979" s="33"/>
      <c r="AV979" s="33"/>
      <c r="AW979" s="33" t="s">
        <v>334</v>
      </c>
      <c r="AX979" s="31"/>
    </row>
    <row r="980" s="5" customFormat="1" customHeight="1" spans="1:50">
      <c r="A980" s="22"/>
      <c r="B980" s="22" t="s">
        <v>501</v>
      </c>
      <c r="C980" s="22" t="s">
        <v>595</v>
      </c>
      <c r="D980" s="22" t="s">
        <v>241</v>
      </c>
      <c r="E980" s="22" t="s">
        <v>42</v>
      </c>
      <c r="F980" s="22">
        <f t="shared" si="114"/>
        <v>31</v>
      </c>
      <c r="G980" s="22">
        <v>23</v>
      </c>
      <c r="H980" s="22">
        <v>8</v>
      </c>
      <c r="I980" s="22"/>
      <c r="J980" s="33"/>
      <c r="K980" s="46">
        <f t="shared" si="116"/>
        <v>6.13870967741935</v>
      </c>
      <c r="L980" s="45">
        <f t="shared" si="109"/>
        <v>190.3</v>
      </c>
      <c r="M980" s="46">
        <f t="shared" si="110"/>
        <v>60</v>
      </c>
      <c r="N980" s="46">
        <f t="shared" si="111"/>
        <v>130.3</v>
      </c>
      <c r="O980" s="46">
        <f t="shared" si="112"/>
        <v>134.9</v>
      </c>
      <c r="P980" s="46">
        <v>41.6</v>
      </c>
      <c r="Q980" s="46">
        <v>93.3</v>
      </c>
      <c r="R980" s="46">
        <f t="shared" si="113"/>
        <v>55.4</v>
      </c>
      <c r="S980" s="46">
        <v>18.4</v>
      </c>
      <c r="T980" s="46">
        <v>37</v>
      </c>
      <c r="U980" s="46">
        <f t="shared" si="115"/>
        <v>0</v>
      </c>
      <c r="V980" s="46"/>
      <c r="W980" s="46"/>
      <c r="X980" s="33">
        <v>23</v>
      </c>
      <c r="Y980" s="33">
        <v>52</v>
      </c>
      <c r="Z980" s="33">
        <v>23</v>
      </c>
      <c r="AA980" s="33">
        <v>52</v>
      </c>
      <c r="AB980" s="33">
        <v>8</v>
      </c>
      <c r="AC980" s="33">
        <v>23</v>
      </c>
      <c r="AD980" s="33">
        <v>8</v>
      </c>
      <c r="AE980" s="33">
        <v>23</v>
      </c>
      <c r="AF980" s="33"/>
      <c r="AG980" s="33"/>
      <c r="AH980" s="33"/>
      <c r="AI980" s="33"/>
      <c r="AJ980" s="22"/>
      <c r="AK980" s="33"/>
      <c r="AL980" s="33"/>
      <c r="AM980" s="33"/>
      <c r="AN980" s="33"/>
      <c r="AO980" s="33">
        <v>31</v>
      </c>
      <c r="AP980" s="33">
        <v>31</v>
      </c>
      <c r="AQ980" s="33"/>
      <c r="AR980" s="33"/>
      <c r="AS980" s="33"/>
      <c r="AT980" s="33"/>
      <c r="AU980" s="33"/>
      <c r="AV980" s="33"/>
      <c r="AW980" s="33" t="s">
        <v>334</v>
      </c>
      <c r="AX980" s="31"/>
    </row>
    <row r="981" s="5" customFormat="1" customHeight="1" spans="1:50">
      <c r="A981" s="22"/>
      <c r="B981" s="22" t="s">
        <v>501</v>
      </c>
      <c r="C981" s="22" t="s">
        <v>596</v>
      </c>
      <c r="D981" s="22" t="s">
        <v>241</v>
      </c>
      <c r="E981" s="22" t="s">
        <v>42</v>
      </c>
      <c r="F981" s="22">
        <f t="shared" si="114"/>
        <v>8</v>
      </c>
      <c r="G981" s="22">
        <v>3</v>
      </c>
      <c r="H981" s="22">
        <v>5</v>
      </c>
      <c r="I981" s="22"/>
      <c r="J981" s="33"/>
      <c r="K981" s="46">
        <f t="shared" si="116"/>
        <v>4.6375</v>
      </c>
      <c r="L981" s="45">
        <f t="shared" si="109"/>
        <v>37.1</v>
      </c>
      <c r="M981" s="46">
        <f t="shared" si="110"/>
        <v>11.2</v>
      </c>
      <c r="N981" s="46">
        <f t="shared" si="111"/>
        <v>25.9</v>
      </c>
      <c r="O981" s="46">
        <f t="shared" si="112"/>
        <v>13.7</v>
      </c>
      <c r="P981" s="46">
        <v>4</v>
      </c>
      <c r="Q981" s="46">
        <v>9.7</v>
      </c>
      <c r="R981" s="46">
        <f t="shared" si="113"/>
        <v>23.4</v>
      </c>
      <c r="S981" s="46">
        <v>7.2</v>
      </c>
      <c r="T981" s="46">
        <v>16.2</v>
      </c>
      <c r="U981" s="46">
        <f t="shared" si="115"/>
        <v>0</v>
      </c>
      <c r="V981" s="46"/>
      <c r="W981" s="46"/>
      <c r="X981" s="33">
        <v>3</v>
      </c>
      <c r="Y981" s="33">
        <v>5</v>
      </c>
      <c r="Z981" s="33">
        <v>3</v>
      </c>
      <c r="AA981" s="33">
        <v>5</v>
      </c>
      <c r="AB981" s="33">
        <v>5</v>
      </c>
      <c r="AC981" s="33">
        <v>9</v>
      </c>
      <c r="AD981" s="33">
        <v>5</v>
      </c>
      <c r="AE981" s="33">
        <v>9</v>
      </c>
      <c r="AF981" s="33"/>
      <c r="AG981" s="33"/>
      <c r="AH981" s="33"/>
      <c r="AI981" s="33"/>
      <c r="AJ981" s="22"/>
      <c r="AK981" s="33"/>
      <c r="AL981" s="33"/>
      <c r="AM981" s="33"/>
      <c r="AN981" s="33"/>
      <c r="AO981" s="33">
        <v>8</v>
      </c>
      <c r="AP981" s="33">
        <v>8</v>
      </c>
      <c r="AQ981" s="33"/>
      <c r="AR981" s="33"/>
      <c r="AS981" s="33"/>
      <c r="AT981" s="33"/>
      <c r="AU981" s="33"/>
      <c r="AV981" s="33"/>
      <c r="AW981" s="33" t="s">
        <v>334</v>
      </c>
      <c r="AX981" s="31"/>
    </row>
    <row r="982" s="5" customFormat="1" customHeight="1" spans="1:50">
      <c r="A982" s="22"/>
      <c r="B982" s="22" t="s">
        <v>501</v>
      </c>
      <c r="C982" s="22" t="s">
        <v>142</v>
      </c>
      <c r="D982" s="22" t="s">
        <v>241</v>
      </c>
      <c r="E982" s="22" t="s">
        <v>42</v>
      </c>
      <c r="F982" s="22">
        <f t="shared" si="114"/>
        <v>18</v>
      </c>
      <c r="G982" s="22">
        <v>8</v>
      </c>
      <c r="H982" s="22">
        <v>10</v>
      </c>
      <c r="I982" s="22"/>
      <c r="J982" s="33"/>
      <c r="K982" s="46">
        <f t="shared" si="116"/>
        <v>8.33333333333333</v>
      </c>
      <c r="L982" s="45">
        <f t="shared" si="109"/>
        <v>150</v>
      </c>
      <c r="M982" s="46">
        <f t="shared" si="110"/>
        <v>45.6</v>
      </c>
      <c r="N982" s="46">
        <f t="shared" si="111"/>
        <v>104.4</v>
      </c>
      <c r="O982" s="46">
        <f t="shared" si="112"/>
        <v>60.3</v>
      </c>
      <c r="P982" s="46">
        <v>19.2</v>
      </c>
      <c r="Q982" s="46">
        <v>41.1</v>
      </c>
      <c r="R982" s="46">
        <f t="shared" si="113"/>
        <v>89.7</v>
      </c>
      <c r="S982" s="46">
        <v>26.4</v>
      </c>
      <c r="T982" s="46">
        <v>63.3</v>
      </c>
      <c r="U982" s="46">
        <f t="shared" si="115"/>
        <v>0</v>
      </c>
      <c r="V982" s="46"/>
      <c r="W982" s="46"/>
      <c r="X982" s="33">
        <v>8</v>
      </c>
      <c r="Y982" s="33">
        <v>24</v>
      </c>
      <c r="Z982" s="33">
        <v>8</v>
      </c>
      <c r="AA982" s="33">
        <v>24</v>
      </c>
      <c r="AB982" s="33">
        <v>10</v>
      </c>
      <c r="AC982" s="33">
        <v>33</v>
      </c>
      <c r="AD982" s="33">
        <v>10</v>
      </c>
      <c r="AE982" s="33">
        <v>33</v>
      </c>
      <c r="AF982" s="33"/>
      <c r="AG982" s="33"/>
      <c r="AH982" s="33"/>
      <c r="AI982" s="33"/>
      <c r="AJ982" s="22"/>
      <c r="AK982" s="33"/>
      <c r="AL982" s="33"/>
      <c r="AM982" s="33"/>
      <c r="AN982" s="33"/>
      <c r="AO982" s="33">
        <v>18</v>
      </c>
      <c r="AP982" s="33">
        <v>18</v>
      </c>
      <c r="AQ982" s="33"/>
      <c r="AR982" s="33"/>
      <c r="AS982" s="33"/>
      <c r="AT982" s="33"/>
      <c r="AU982" s="33"/>
      <c r="AV982" s="33"/>
      <c r="AW982" s="33" t="s">
        <v>334</v>
      </c>
      <c r="AX982" s="31"/>
    </row>
    <row r="983" s="5" customFormat="1" customHeight="1" spans="1:50">
      <c r="A983" s="22"/>
      <c r="B983" s="22" t="s">
        <v>501</v>
      </c>
      <c r="C983" s="22" t="s">
        <v>353</v>
      </c>
      <c r="D983" s="22" t="s">
        <v>241</v>
      </c>
      <c r="E983" s="22" t="s">
        <v>42</v>
      </c>
      <c r="F983" s="22">
        <f t="shared" si="114"/>
        <v>16</v>
      </c>
      <c r="G983" s="22">
        <v>11</v>
      </c>
      <c r="H983" s="22">
        <v>5</v>
      </c>
      <c r="I983" s="22"/>
      <c r="J983" s="33"/>
      <c r="K983" s="46">
        <f t="shared" si="116"/>
        <v>8.25625</v>
      </c>
      <c r="L983" s="45">
        <f t="shared" si="109"/>
        <v>132.1</v>
      </c>
      <c r="M983" s="46">
        <f t="shared" si="110"/>
        <v>44</v>
      </c>
      <c r="N983" s="46">
        <f t="shared" si="111"/>
        <v>88.1</v>
      </c>
      <c r="O983" s="46">
        <f t="shared" si="112"/>
        <v>84</v>
      </c>
      <c r="P983" s="46">
        <v>28</v>
      </c>
      <c r="Q983" s="46">
        <v>56</v>
      </c>
      <c r="R983" s="46">
        <f t="shared" si="113"/>
        <v>48.1</v>
      </c>
      <c r="S983" s="46">
        <v>16</v>
      </c>
      <c r="T983" s="46">
        <v>32.1</v>
      </c>
      <c r="U983" s="46">
        <f t="shared" si="115"/>
        <v>0</v>
      </c>
      <c r="V983" s="46"/>
      <c r="W983" s="46"/>
      <c r="X983" s="33">
        <v>11</v>
      </c>
      <c r="Y983" s="33">
        <v>35</v>
      </c>
      <c r="Z983" s="33">
        <v>11</v>
      </c>
      <c r="AA983" s="33">
        <v>35</v>
      </c>
      <c r="AB983" s="33">
        <v>5</v>
      </c>
      <c r="AC983" s="33">
        <v>20</v>
      </c>
      <c r="AD983" s="33">
        <v>5</v>
      </c>
      <c r="AE983" s="33">
        <v>20</v>
      </c>
      <c r="AF983" s="33"/>
      <c r="AG983" s="33"/>
      <c r="AH983" s="33"/>
      <c r="AI983" s="33"/>
      <c r="AJ983" s="22"/>
      <c r="AK983" s="33"/>
      <c r="AL983" s="33"/>
      <c r="AM983" s="33"/>
      <c r="AN983" s="33"/>
      <c r="AO983" s="33">
        <v>16</v>
      </c>
      <c r="AP983" s="33">
        <v>16</v>
      </c>
      <c r="AQ983" s="33"/>
      <c r="AR983" s="33"/>
      <c r="AS983" s="33"/>
      <c r="AT983" s="33"/>
      <c r="AU983" s="33"/>
      <c r="AV983" s="33"/>
      <c r="AW983" s="33" t="s">
        <v>334</v>
      </c>
      <c r="AX983" s="31"/>
    </row>
    <row r="984" s="5" customFormat="1" customHeight="1" spans="1:50">
      <c r="A984" s="22"/>
      <c r="B984" s="22" t="s">
        <v>501</v>
      </c>
      <c r="C984" s="22" t="s">
        <v>597</v>
      </c>
      <c r="D984" s="22" t="s">
        <v>241</v>
      </c>
      <c r="E984" s="22" t="s">
        <v>42</v>
      </c>
      <c r="F984" s="22">
        <f t="shared" si="114"/>
        <v>3</v>
      </c>
      <c r="G984" s="22">
        <v>1</v>
      </c>
      <c r="H984" s="22">
        <v>2</v>
      </c>
      <c r="I984" s="22"/>
      <c r="J984" s="33"/>
      <c r="K984" s="46">
        <f t="shared" si="116"/>
        <v>5</v>
      </c>
      <c r="L984" s="45">
        <f t="shared" si="109"/>
        <v>15</v>
      </c>
      <c r="M984" s="46">
        <f t="shared" si="110"/>
        <v>4.8</v>
      </c>
      <c r="N984" s="46">
        <f t="shared" si="111"/>
        <v>10.2</v>
      </c>
      <c r="O984" s="46">
        <f t="shared" si="112"/>
        <v>5</v>
      </c>
      <c r="P984" s="46">
        <v>1.6</v>
      </c>
      <c r="Q984" s="46">
        <v>3.4</v>
      </c>
      <c r="R984" s="46">
        <f t="shared" si="113"/>
        <v>10</v>
      </c>
      <c r="S984" s="46">
        <v>3.2</v>
      </c>
      <c r="T984" s="46">
        <v>6.8</v>
      </c>
      <c r="U984" s="46">
        <f t="shared" si="115"/>
        <v>0</v>
      </c>
      <c r="V984" s="46"/>
      <c r="W984" s="46"/>
      <c r="X984" s="33">
        <v>1</v>
      </c>
      <c r="Y984" s="33">
        <v>2</v>
      </c>
      <c r="Z984" s="33">
        <v>1</v>
      </c>
      <c r="AA984" s="33">
        <v>2</v>
      </c>
      <c r="AB984" s="33">
        <v>2</v>
      </c>
      <c r="AC984" s="33">
        <v>4</v>
      </c>
      <c r="AD984" s="33">
        <v>2</v>
      </c>
      <c r="AE984" s="33">
        <v>4</v>
      </c>
      <c r="AF984" s="33"/>
      <c r="AG984" s="33"/>
      <c r="AH984" s="33"/>
      <c r="AI984" s="33"/>
      <c r="AJ984" s="22"/>
      <c r="AK984" s="33"/>
      <c r="AL984" s="33"/>
      <c r="AM984" s="33"/>
      <c r="AN984" s="33"/>
      <c r="AO984" s="33">
        <v>3</v>
      </c>
      <c r="AP984" s="33">
        <v>3</v>
      </c>
      <c r="AQ984" s="33"/>
      <c r="AR984" s="33"/>
      <c r="AS984" s="33"/>
      <c r="AT984" s="33"/>
      <c r="AU984" s="33"/>
      <c r="AV984" s="33"/>
      <c r="AW984" s="33" t="s">
        <v>334</v>
      </c>
      <c r="AX984" s="31"/>
    </row>
    <row r="985" s="5" customFormat="1" customHeight="1" spans="1:50">
      <c r="A985" s="22"/>
      <c r="B985" s="22" t="s">
        <v>501</v>
      </c>
      <c r="C985" s="22" t="s">
        <v>598</v>
      </c>
      <c r="D985" s="22" t="s">
        <v>241</v>
      </c>
      <c r="E985" s="22" t="s">
        <v>42</v>
      </c>
      <c r="F985" s="22">
        <f t="shared" si="114"/>
        <v>36</v>
      </c>
      <c r="G985" s="22">
        <v>22</v>
      </c>
      <c r="H985" s="22">
        <v>14</v>
      </c>
      <c r="I985" s="22"/>
      <c r="J985" s="33"/>
      <c r="K985" s="46">
        <f t="shared" si="116"/>
        <v>7.50833333333333</v>
      </c>
      <c r="L985" s="45">
        <f t="shared" si="109"/>
        <v>270.3</v>
      </c>
      <c r="M985" s="46">
        <f t="shared" si="110"/>
        <v>86.4</v>
      </c>
      <c r="N985" s="46">
        <f t="shared" si="111"/>
        <v>183.9</v>
      </c>
      <c r="O985" s="46">
        <f t="shared" si="112"/>
        <v>169.6</v>
      </c>
      <c r="P985" s="46">
        <v>55.2</v>
      </c>
      <c r="Q985" s="46">
        <v>114.4</v>
      </c>
      <c r="R985" s="46">
        <f t="shared" si="113"/>
        <v>100.7</v>
      </c>
      <c r="S985" s="46">
        <v>31.2</v>
      </c>
      <c r="T985" s="46">
        <v>69.5</v>
      </c>
      <c r="U985" s="46">
        <f t="shared" si="115"/>
        <v>0</v>
      </c>
      <c r="V985" s="46"/>
      <c r="W985" s="46"/>
      <c r="X985" s="33">
        <v>22</v>
      </c>
      <c r="Y985" s="33">
        <v>69</v>
      </c>
      <c r="Z985" s="33">
        <v>22</v>
      </c>
      <c r="AA985" s="33">
        <v>69</v>
      </c>
      <c r="AB985" s="33">
        <v>14</v>
      </c>
      <c r="AC985" s="33">
        <v>39</v>
      </c>
      <c r="AD985" s="33">
        <v>14</v>
      </c>
      <c r="AE985" s="33">
        <v>39</v>
      </c>
      <c r="AF985" s="33"/>
      <c r="AG985" s="33"/>
      <c r="AH985" s="33"/>
      <c r="AI985" s="33"/>
      <c r="AJ985" s="22"/>
      <c r="AK985" s="33"/>
      <c r="AL985" s="33"/>
      <c r="AM985" s="33"/>
      <c r="AN985" s="33"/>
      <c r="AO985" s="33">
        <v>36</v>
      </c>
      <c r="AP985" s="33">
        <v>36</v>
      </c>
      <c r="AQ985" s="33"/>
      <c r="AR985" s="33"/>
      <c r="AS985" s="33"/>
      <c r="AT985" s="33"/>
      <c r="AU985" s="33"/>
      <c r="AV985" s="33"/>
      <c r="AW985" s="33" t="s">
        <v>334</v>
      </c>
      <c r="AX985" s="31"/>
    </row>
    <row r="986" s="5" customFormat="1" customHeight="1" spans="1:50">
      <c r="A986" s="22"/>
      <c r="B986" s="22" t="s">
        <v>501</v>
      </c>
      <c r="C986" s="22" t="s">
        <v>599</v>
      </c>
      <c r="D986" s="22" t="s">
        <v>241</v>
      </c>
      <c r="E986" s="22" t="s">
        <v>42</v>
      </c>
      <c r="F986" s="22">
        <f t="shared" si="114"/>
        <v>16</v>
      </c>
      <c r="G986" s="22">
        <v>2</v>
      </c>
      <c r="H986" s="22">
        <v>14</v>
      </c>
      <c r="I986" s="22"/>
      <c r="J986" s="33"/>
      <c r="K986" s="46">
        <f t="shared" si="116"/>
        <v>6.00625</v>
      </c>
      <c r="L986" s="45">
        <f t="shared" si="109"/>
        <v>96.1</v>
      </c>
      <c r="M986" s="46">
        <f t="shared" si="110"/>
        <v>29.6</v>
      </c>
      <c r="N986" s="46">
        <f t="shared" si="111"/>
        <v>66.5</v>
      </c>
      <c r="O986" s="46">
        <f t="shared" si="112"/>
        <v>17.3</v>
      </c>
      <c r="P986" s="46">
        <v>5.6</v>
      </c>
      <c r="Q986" s="46">
        <v>11.7</v>
      </c>
      <c r="R986" s="46">
        <f t="shared" si="113"/>
        <v>78.8</v>
      </c>
      <c r="S986" s="46">
        <v>24</v>
      </c>
      <c r="T986" s="46">
        <v>54.8</v>
      </c>
      <c r="U986" s="46">
        <f t="shared" si="115"/>
        <v>0</v>
      </c>
      <c r="V986" s="46"/>
      <c r="W986" s="46"/>
      <c r="X986" s="33">
        <v>2</v>
      </c>
      <c r="Y986" s="33">
        <v>7</v>
      </c>
      <c r="Z986" s="33">
        <v>2</v>
      </c>
      <c r="AA986" s="33">
        <v>7</v>
      </c>
      <c r="AB986" s="33">
        <v>14</v>
      </c>
      <c r="AC986" s="33">
        <v>30</v>
      </c>
      <c r="AD986" s="33">
        <v>14</v>
      </c>
      <c r="AE986" s="33">
        <v>30</v>
      </c>
      <c r="AF986" s="33"/>
      <c r="AG986" s="33"/>
      <c r="AH986" s="33"/>
      <c r="AI986" s="33"/>
      <c r="AJ986" s="22"/>
      <c r="AK986" s="33"/>
      <c r="AL986" s="33"/>
      <c r="AM986" s="33"/>
      <c r="AN986" s="33"/>
      <c r="AO986" s="33">
        <v>16</v>
      </c>
      <c r="AP986" s="33">
        <v>16</v>
      </c>
      <c r="AQ986" s="33"/>
      <c r="AR986" s="33"/>
      <c r="AS986" s="33"/>
      <c r="AT986" s="33"/>
      <c r="AU986" s="33"/>
      <c r="AV986" s="33"/>
      <c r="AW986" s="33" t="s">
        <v>334</v>
      </c>
      <c r="AX986" s="31"/>
    </row>
    <row r="987" s="5" customFormat="1" customHeight="1" spans="1:50">
      <c r="A987" s="22"/>
      <c r="B987" s="22" t="s">
        <v>501</v>
      </c>
      <c r="C987" s="22" t="s">
        <v>600</v>
      </c>
      <c r="D987" s="22" t="s">
        <v>241</v>
      </c>
      <c r="E987" s="22" t="s">
        <v>42</v>
      </c>
      <c r="F987" s="22">
        <f t="shared" si="114"/>
        <v>5</v>
      </c>
      <c r="G987" s="22">
        <v>5</v>
      </c>
      <c r="H987" s="22"/>
      <c r="I987" s="22"/>
      <c r="J987" s="33"/>
      <c r="K987" s="46">
        <f t="shared" si="116"/>
        <v>12.6</v>
      </c>
      <c r="L987" s="45">
        <f t="shared" si="109"/>
        <v>63</v>
      </c>
      <c r="M987" s="46">
        <f t="shared" si="110"/>
        <v>20</v>
      </c>
      <c r="N987" s="46">
        <f t="shared" si="111"/>
        <v>43</v>
      </c>
      <c r="O987" s="46">
        <f t="shared" si="112"/>
        <v>63</v>
      </c>
      <c r="P987" s="46">
        <v>20</v>
      </c>
      <c r="Q987" s="46">
        <v>43</v>
      </c>
      <c r="R987" s="46">
        <f t="shared" si="113"/>
        <v>0</v>
      </c>
      <c r="S987" s="46"/>
      <c r="T987" s="46"/>
      <c r="U987" s="46">
        <f t="shared" si="115"/>
        <v>0</v>
      </c>
      <c r="V987" s="46"/>
      <c r="W987" s="46"/>
      <c r="X987" s="33">
        <v>5</v>
      </c>
      <c r="Y987" s="33">
        <v>25</v>
      </c>
      <c r="Z987" s="33">
        <v>5</v>
      </c>
      <c r="AA987" s="33">
        <v>25</v>
      </c>
      <c r="AB987" s="33"/>
      <c r="AC987" s="33"/>
      <c r="AD987" s="33"/>
      <c r="AE987" s="33"/>
      <c r="AF987" s="33"/>
      <c r="AG987" s="33"/>
      <c r="AH987" s="33"/>
      <c r="AI987" s="33"/>
      <c r="AJ987" s="22"/>
      <c r="AK987" s="33"/>
      <c r="AL987" s="33"/>
      <c r="AM987" s="33"/>
      <c r="AN987" s="33"/>
      <c r="AO987" s="33">
        <v>5</v>
      </c>
      <c r="AP987" s="33">
        <v>5</v>
      </c>
      <c r="AQ987" s="33"/>
      <c r="AR987" s="33"/>
      <c r="AS987" s="33"/>
      <c r="AT987" s="33"/>
      <c r="AU987" s="33"/>
      <c r="AV987" s="33"/>
      <c r="AW987" s="33" t="s">
        <v>334</v>
      </c>
      <c r="AX987" s="31"/>
    </row>
    <row r="988" s="5" customFormat="1" customHeight="1" spans="1:50">
      <c r="A988" s="22"/>
      <c r="B988" s="22" t="s">
        <v>501</v>
      </c>
      <c r="C988" s="22" t="s">
        <v>601</v>
      </c>
      <c r="D988" s="22" t="s">
        <v>241</v>
      </c>
      <c r="E988" s="22" t="s">
        <v>42</v>
      </c>
      <c r="F988" s="22">
        <f t="shared" si="114"/>
        <v>8</v>
      </c>
      <c r="G988" s="22">
        <v>2</v>
      </c>
      <c r="H988" s="22">
        <v>6</v>
      </c>
      <c r="I988" s="22"/>
      <c r="J988" s="33"/>
      <c r="K988" s="46">
        <f t="shared" si="116"/>
        <v>5.4125</v>
      </c>
      <c r="L988" s="45">
        <f t="shared" si="109"/>
        <v>43.3</v>
      </c>
      <c r="M988" s="46">
        <f t="shared" si="110"/>
        <v>13.6</v>
      </c>
      <c r="N988" s="46">
        <f t="shared" si="111"/>
        <v>29.7</v>
      </c>
      <c r="O988" s="46">
        <f t="shared" si="112"/>
        <v>12.6</v>
      </c>
      <c r="P988" s="46">
        <v>4</v>
      </c>
      <c r="Q988" s="46">
        <v>8.6</v>
      </c>
      <c r="R988" s="46">
        <f t="shared" si="113"/>
        <v>30.7</v>
      </c>
      <c r="S988" s="46">
        <v>9.6</v>
      </c>
      <c r="T988" s="46">
        <v>21.1</v>
      </c>
      <c r="U988" s="46">
        <f t="shared" si="115"/>
        <v>0</v>
      </c>
      <c r="V988" s="46"/>
      <c r="W988" s="46"/>
      <c r="X988" s="33">
        <v>2</v>
      </c>
      <c r="Y988" s="33">
        <v>5</v>
      </c>
      <c r="Z988" s="33">
        <v>2</v>
      </c>
      <c r="AA988" s="33">
        <v>5</v>
      </c>
      <c r="AB988" s="33">
        <v>6</v>
      </c>
      <c r="AC988" s="33">
        <v>12</v>
      </c>
      <c r="AD988" s="33">
        <v>6</v>
      </c>
      <c r="AE988" s="33">
        <v>12</v>
      </c>
      <c r="AF988" s="33"/>
      <c r="AG988" s="33"/>
      <c r="AH988" s="33"/>
      <c r="AI988" s="33"/>
      <c r="AJ988" s="22"/>
      <c r="AK988" s="33"/>
      <c r="AL988" s="33"/>
      <c r="AM988" s="33"/>
      <c r="AN988" s="33"/>
      <c r="AO988" s="33">
        <v>8</v>
      </c>
      <c r="AP988" s="33">
        <v>8</v>
      </c>
      <c r="AQ988" s="33"/>
      <c r="AR988" s="33"/>
      <c r="AS988" s="33"/>
      <c r="AT988" s="33"/>
      <c r="AU988" s="33"/>
      <c r="AV988" s="33"/>
      <c r="AW988" s="33" t="s">
        <v>334</v>
      </c>
      <c r="AX988" s="31"/>
    </row>
    <row r="989" s="5" customFormat="1" customHeight="1" spans="1:50">
      <c r="A989" s="22"/>
      <c r="B989" s="22" t="s">
        <v>501</v>
      </c>
      <c r="C989" s="22" t="s">
        <v>602</v>
      </c>
      <c r="D989" s="22" t="s">
        <v>241</v>
      </c>
      <c r="E989" s="22" t="s">
        <v>42</v>
      </c>
      <c r="F989" s="22">
        <f t="shared" si="114"/>
        <v>21</v>
      </c>
      <c r="G989" s="22">
        <v>14</v>
      </c>
      <c r="H989" s="22">
        <v>7</v>
      </c>
      <c r="I989" s="22"/>
      <c r="J989" s="33"/>
      <c r="K989" s="46">
        <f t="shared" si="116"/>
        <v>7.98095238095238</v>
      </c>
      <c r="L989" s="45">
        <f t="shared" si="109"/>
        <v>167.6</v>
      </c>
      <c r="M989" s="46">
        <f t="shared" si="110"/>
        <v>55.2</v>
      </c>
      <c r="N989" s="46">
        <f t="shared" si="111"/>
        <v>112.4</v>
      </c>
      <c r="O989" s="46">
        <f t="shared" si="112"/>
        <v>113.7</v>
      </c>
      <c r="P989" s="46">
        <v>37.6</v>
      </c>
      <c r="Q989" s="46">
        <v>76.1</v>
      </c>
      <c r="R989" s="46">
        <f t="shared" si="113"/>
        <v>53.9</v>
      </c>
      <c r="S989" s="46">
        <v>17.6</v>
      </c>
      <c r="T989" s="46">
        <v>36.3</v>
      </c>
      <c r="U989" s="46">
        <f t="shared" si="115"/>
        <v>0</v>
      </c>
      <c r="V989" s="46"/>
      <c r="W989" s="46"/>
      <c r="X989" s="33">
        <v>14</v>
      </c>
      <c r="Y989" s="33">
        <v>47</v>
      </c>
      <c r="Z989" s="33">
        <v>14</v>
      </c>
      <c r="AA989" s="33">
        <v>47</v>
      </c>
      <c r="AB989" s="33">
        <v>7</v>
      </c>
      <c r="AC989" s="33">
        <v>22</v>
      </c>
      <c r="AD989" s="33">
        <v>7</v>
      </c>
      <c r="AE989" s="33">
        <v>22</v>
      </c>
      <c r="AF989" s="33"/>
      <c r="AG989" s="33"/>
      <c r="AH989" s="33"/>
      <c r="AI989" s="33"/>
      <c r="AJ989" s="22"/>
      <c r="AK989" s="33"/>
      <c r="AL989" s="33"/>
      <c r="AM989" s="33"/>
      <c r="AN989" s="33"/>
      <c r="AO989" s="33">
        <v>21</v>
      </c>
      <c r="AP989" s="33">
        <v>21</v>
      </c>
      <c r="AQ989" s="33"/>
      <c r="AR989" s="33"/>
      <c r="AS989" s="33"/>
      <c r="AT989" s="33"/>
      <c r="AU989" s="33"/>
      <c r="AV989" s="33"/>
      <c r="AW989" s="33" t="s">
        <v>334</v>
      </c>
      <c r="AX989" s="31"/>
    </row>
    <row r="990" s="5" customFormat="1" customHeight="1" spans="1:50">
      <c r="A990" s="22"/>
      <c r="B990" s="22" t="s">
        <v>501</v>
      </c>
      <c r="C990" s="22" t="s">
        <v>603</v>
      </c>
      <c r="D990" s="22" t="s">
        <v>241</v>
      </c>
      <c r="E990" s="22" t="s">
        <v>42</v>
      </c>
      <c r="F990" s="22">
        <f t="shared" si="114"/>
        <v>10</v>
      </c>
      <c r="G990" s="22">
        <v>8</v>
      </c>
      <c r="H990" s="22">
        <v>2</v>
      </c>
      <c r="I990" s="22"/>
      <c r="J990" s="33"/>
      <c r="K990" s="46">
        <f t="shared" si="116"/>
        <v>6.75</v>
      </c>
      <c r="L990" s="45">
        <f t="shared" si="109"/>
        <v>67.5</v>
      </c>
      <c r="M990" s="46">
        <f t="shared" si="110"/>
        <v>20</v>
      </c>
      <c r="N990" s="46">
        <f t="shared" si="111"/>
        <v>47.5</v>
      </c>
      <c r="O990" s="46">
        <f t="shared" si="112"/>
        <v>50.5</v>
      </c>
      <c r="P990" s="46">
        <v>15.2</v>
      </c>
      <c r="Q990" s="46">
        <v>35.3</v>
      </c>
      <c r="R990" s="46">
        <f t="shared" si="113"/>
        <v>17</v>
      </c>
      <c r="S990" s="46">
        <v>4.8</v>
      </c>
      <c r="T990" s="46">
        <v>12.2</v>
      </c>
      <c r="U990" s="46">
        <f t="shared" si="115"/>
        <v>0</v>
      </c>
      <c r="V990" s="46"/>
      <c r="W990" s="46"/>
      <c r="X990" s="33">
        <v>8</v>
      </c>
      <c r="Y990" s="33">
        <v>19</v>
      </c>
      <c r="Z990" s="33">
        <v>8</v>
      </c>
      <c r="AA990" s="33">
        <v>19</v>
      </c>
      <c r="AB990" s="33">
        <v>2</v>
      </c>
      <c r="AC990" s="33">
        <v>6</v>
      </c>
      <c r="AD990" s="33">
        <v>2</v>
      </c>
      <c r="AE990" s="33">
        <v>6</v>
      </c>
      <c r="AF990" s="33"/>
      <c r="AG990" s="33"/>
      <c r="AH990" s="33"/>
      <c r="AI990" s="33"/>
      <c r="AJ990" s="22"/>
      <c r="AK990" s="33"/>
      <c r="AL990" s="33"/>
      <c r="AM990" s="33"/>
      <c r="AN990" s="33"/>
      <c r="AO990" s="33">
        <v>10</v>
      </c>
      <c r="AP990" s="33">
        <v>10</v>
      </c>
      <c r="AQ990" s="33"/>
      <c r="AR990" s="33"/>
      <c r="AS990" s="33"/>
      <c r="AT990" s="33"/>
      <c r="AU990" s="33"/>
      <c r="AV990" s="33"/>
      <c r="AW990" s="33" t="s">
        <v>334</v>
      </c>
      <c r="AX990" s="31"/>
    </row>
    <row r="991" s="5" customFormat="1" customHeight="1" spans="1:50">
      <c r="A991" s="22"/>
      <c r="B991" s="22" t="s">
        <v>501</v>
      </c>
      <c r="C991" s="22" t="s">
        <v>604</v>
      </c>
      <c r="D991" s="22" t="s">
        <v>241</v>
      </c>
      <c r="E991" s="22" t="s">
        <v>42</v>
      </c>
      <c r="F991" s="22">
        <f t="shared" si="114"/>
        <v>32</v>
      </c>
      <c r="G991" s="22">
        <v>30</v>
      </c>
      <c r="H991" s="22">
        <v>2</v>
      </c>
      <c r="I991" s="22"/>
      <c r="J991" s="33"/>
      <c r="K991" s="46">
        <f t="shared" si="116"/>
        <v>9.26875</v>
      </c>
      <c r="L991" s="45">
        <f t="shared" ref="L991:L1054" si="117">O991+R991+U991</f>
        <v>296.6</v>
      </c>
      <c r="M991" s="46">
        <f t="shared" ref="M991:M1054" si="118">P991+S991+V991</f>
        <v>88.8</v>
      </c>
      <c r="N991" s="46">
        <f t="shared" ref="N991:N1054" si="119">Q991+T991+W991</f>
        <v>207.8</v>
      </c>
      <c r="O991" s="46">
        <f t="shared" ref="O991:O1054" si="120">P991+Q991</f>
        <v>279.3</v>
      </c>
      <c r="P991" s="46">
        <v>83.2</v>
      </c>
      <c r="Q991" s="46">
        <v>196.1</v>
      </c>
      <c r="R991" s="46">
        <f t="shared" ref="R991:R1054" si="121">S991+T991</f>
        <v>17.3</v>
      </c>
      <c r="S991" s="46">
        <v>5.6</v>
      </c>
      <c r="T991" s="46">
        <v>11.7</v>
      </c>
      <c r="U991" s="46">
        <f t="shared" si="115"/>
        <v>0</v>
      </c>
      <c r="V991" s="46"/>
      <c r="W991" s="46"/>
      <c r="X991" s="33">
        <v>30</v>
      </c>
      <c r="Y991" s="33">
        <v>104</v>
      </c>
      <c r="Z991" s="33">
        <v>30</v>
      </c>
      <c r="AA991" s="33">
        <v>104</v>
      </c>
      <c r="AB991" s="33">
        <v>2</v>
      </c>
      <c r="AC991" s="33">
        <v>7</v>
      </c>
      <c r="AD991" s="33">
        <v>2</v>
      </c>
      <c r="AE991" s="33">
        <v>7</v>
      </c>
      <c r="AF991" s="33"/>
      <c r="AG991" s="33"/>
      <c r="AH991" s="33"/>
      <c r="AI991" s="33"/>
      <c r="AJ991" s="22"/>
      <c r="AK991" s="33"/>
      <c r="AL991" s="33"/>
      <c r="AM991" s="33"/>
      <c r="AN991" s="33"/>
      <c r="AO991" s="33">
        <v>32</v>
      </c>
      <c r="AP991" s="33">
        <v>32</v>
      </c>
      <c r="AQ991" s="33"/>
      <c r="AR991" s="33"/>
      <c r="AS991" s="33"/>
      <c r="AT991" s="33"/>
      <c r="AU991" s="33"/>
      <c r="AV991" s="33"/>
      <c r="AW991" s="33" t="s">
        <v>334</v>
      </c>
      <c r="AX991" s="31"/>
    </row>
    <row r="992" s="5" customFormat="1" customHeight="1" spans="1:50">
      <c r="A992" s="22"/>
      <c r="B992" s="22" t="s">
        <v>501</v>
      </c>
      <c r="C992" s="22" t="s">
        <v>605</v>
      </c>
      <c r="D992" s="22" t="s">
        <v>241</v>
      </c>
      <c r="E992" s="22" t="s">
        <v>42</v>
      </c>
      <c r="F992" s="22">
        <f t="shared" si="114"/>
        <v>5</v>
      </c>
      <c r="G992" s="22">
        <v>3</v>
      </c>
      <c r="H992" s="22">
        <v>2</v>
      </c>
      <c r="I992" s="22"/>
      <c r="J992" s="33"/>
      <c r="K992" s="46">
        <f t="shared" si="116"/>
        <v>6.44</v>
      </c>
      <c r="L992" s="45">
        <f t="shared" si="117"/>
        <v>32.2</v>
      </c>
      <c r="M992" s="46">
        <f t="shared" si="118"/>
        <v>10.4</v>
      </c>
      <c r="N992" s="46">
        <f t="shared" si="119"/>
        <v>21.8</v>
      </c>
      <c r="O992" s="46">
        <f t="shared" si="120"/>
        <v>17.6</v>
      </c>
      <c r="P992" s="46">
        <v>5.6</v>
      </c>
      <c r="Q992" s="46">
        <v>12</v>
      </c>
      <c r="R992" s="46">
        <f t="shared" si="121"/>
        <v>14.6</v>
      </c>
      <c r="S992" s="46">
        <v>4.8</v>
      </c>
      <c r="T992" s="46">
        <v>9.8</v>
      </c>
      <c r="U992" s="46">
        <f t="shared" si="115"/>
        <v>0</v>
      </c>
      <c r="V992" s="46"/>
      <c r="W992" s="46"/>
      <c r="X992" s="33">
        <v>3</v>
      </c>
      <c r="Y992" s="33">
        <v>7</v>
      </c>
      <c r="Z992" s="33">
        <v>3</v>
      </c>
      <c r="AA992" s="33">
        <v>7</v>
      </c>
      <c r="AB992" s="33">
        <v>2</v>
      </c>
      <c r="AC992" s="33">
        <v>6</v>
      </c>
      <c r="AD992" s="33">
        <v>2</v>
      </c>
      <c r="AE992" s="33">
        <v>6</v>
      </c>
      <c r="AF992" s="33"/>
      <c r="AG992" s="33"/>
      <c r="AH992" s="33"/>
      <c r="AI992" s="33"/>
      <c r="AJ992" s="22"/>
      <c r="AK992" s="33"/>
      <c r="AL992" s="33"/>
      <c r="AM992" s="33"/>
      <c r="AN992" s="33"/>
      <c r="AO992" s="33">
        <v>5</v>
      </c>
      <c r="AP992" s="33">
        <v>5</v>
      </c>
      <c r="AQ992" s="33"/>
      <c r="AR992" s="33"/>
      <c r="AS992" s="33"/>
      <c r="AT992" s="33"/>
      <c r="AU992" s="33"/>
      <c r="AV992" s="33"/>
      <c r="AW992" s="33" t="s">
        <v>334</v>
      </c>
      <c r="AX992" s="31"/>
    </row>
    <row r="993" s="5" customFormat="1" customHeight="1" spans="1:50">
      <c r="A993" s="22"/>
      <c r="B993" s="22" t="s">
        <v>501</v>
      </c>
      <c r="C993" s="22" t="s">
        <v>606</v>
      </c>
      <c r="D993" s="22" t="s">
        <v>241</v>
      </c>
      <c r="E993" s="22" t="s">
        <v>42</v>
      </c>
      <c r="F993" s="22">
        <f t="shared" si="114"/>
        <v>2</v>
      </c>
      <c r="G993" s="22">
        <v>2</v>
      </c>
      <c r="H993" s="22"/>
      <c r="I993" s="22"/>
      <c r="J993" s="33"/>
      <c r="K993" s="46">
        <f t="shared" si="116"/>
        <v>10.55</v>
      </c>
      <c r="L993" s="45">
        <f t="shared" si="117"/>
        <v>21.1</v>
      </c>
      <c r="M993" s="46">
        <f t="shared" si="118"/>
        <v>7.2</v>
      </c>
      <c r="N993" s="46">
        <f t="shared" si="119"/>
        <v>13.9</v>
      </c>
      <c r="O993" s="46">
        <f t="shared" si="120"/>
        <v>21.1</v>
      </c>
      <c r="P993" s="46">
        <v>7.2</v>
      </c>
      <c r="Q993" s="46">
        <v>13.9</v>
      </c>
      <c r="R993" s="46">
        <f t="shared" si="121"/>
        <v>0</v>
      </c>
      <c r="S993" s="46"/>
      <c r="T993" s="46"/>
      <c r="U993" s="46">
        <f t="shared" si="115"/>
        <v>0</v>
      </c>
      <c r="V993" s="46"/>
      <c r="W993" s="46"/>
      <c r="X993" s="33">
        <v>2</v>
      </c>
      <c r="Y993" s="33">
        <v>9</v>
      </c>
      <c r="Z993" s="33">
        <v>2</v>
      </c>
      <c r="AA993" s="33">
        <v>9</v>
      </c>
      <c r="AB993" s="33"/>
      <c r="AC993" s="33"/>
      <c r="AD993" s="33"/>
      <c r="AE993" s="33"/>
      <c r="AF993" s="33"/>
      <c r="AG993" s="33"/>
      <c r="AH993" s="33"/>
      <c r="AI993" s="33"/>
      <c r="AJ993" s="22"/>
      <c r="AK993" s="33"/>
      <c r="AL993" s="33"/>
      <c r="AM993" s="33"/>
      <c r="AN993" s="33"/>
      <c r="AO993" s="33">
        <v>2</v>
      </c>
      <c r="AP993" s="33">
        <v>2</v>
      </c>
      <c r="AQ993" s="33"/>
      <c r="AR993" s="33"/>
      <c r="AS993" s="33"/>
      <c r="AT993" s="33"/>
      <c r="AU993" s="33"/>
      <c r="AV993" s="33"/>
      <c r="AW993" s="33" t="s">
        <v>334</v>
      </c>
      <c r="AX993" s="31"/>
    </row>
    <row r="994" s="5" customFormat="1" customHeight="1" spans="1:50">
      <c r="A994" s="22"/>
      <c r="B994" s="22" t="s">
        <v>501</v>
      </c>
      <c r="C994" s="22" t="s">
        <v>144</v>
      </c>
      <c r="D994" s="22" t="s">
        <v>241</v>
      </c>
      <c r="E994" s="22" t="s">
        <v>42</v>
      </c>
      <c r="F994" s="22">
        <f t="shared" si="114"/>
        <v>29</v>
      </c>
      <c r="G994" s="22">
        <v>22</v>
      </c>
      <c r="H994" s="22">
        <v>7</v>
      </c>
      <c r="I994" s="22"/>
      <c r="J994" s="33"/>
      <c r="K994" s="46">
        <f t="shared" si="116"/>
        <v>7.21034482758621</v>
      </c>
      <c r="L994" s="45">
        <f t="shared" si="117"/>
        <v>209.1</v>
      </c>
      <c r="M994" s="46">
        <f t="shared" si="118"/>
        <v>66.4</v>
      </c>
      <c r="N994" s="46">
        <f t="shared" si="119"/>
        <v>142.7</v>
      </c>
      <c r="O994" s="46">
        <f t="shared" si="120"/>
        <v>174.7</v>
      </c>
      <c r="P994" s="46">
        <v>56</v>
      </c>
      <c r="Q994" s="46">
        <v>118.7</v>
      </c>
      <c r="R994" s="46">
        <f t="shared" si="121"/>
        <v>34.4</v>
      </c>
      <c r="S994" s="46">
        <v>10.4</v>
      </c>
      <c r="T994" s="46">
        <v>24</v>
      </c>
      <c r="U994" s="46">
        <f t="shared" si="115"/>
        <v>0</v>
      </c>
      <c r="V994" s="46"/>
      <c r="W994" s="46"/>
      <c r="X994" s="33">
        <v>22</v>
      </c>
      <c r="Y994" s="33">
        <v>70</v>
      </c>
      <c r="Z994" s="33">
        <v>22</v>
      </c>
      <c r="AA994" s="33">
        <v>70</v>
      </c>
      <c r="AB994" s="33">
        <v>7</v>
      </c>
      <c r="AC994" s="33">
        <v>13</v>
      </c>
      <c r="AD994" s="33">
        <v>7</v>
      </c>
      <c r="AE994" s="33">
        <v>13</v>
      </c>
      <c r="AF994" s="33"/>
      <c r="AG994" s="33"/>
      <c r="AH994" s="33"/>
      <c r="AI994" s="33"/>
      <c r="AJ994" s="22"/>
      <c r="AK994" s="33"/>
      <c r="AL994" s="33"/>
      <c r="AM994" s="33"/>
      <c r="AN994" s="33"/>
      <c r="AO994" s="33">
        <v>29</v>
      </c>
      <c r="AP994" s="33">
        <v>29</v>
      </c>
      <c r="AQ994" s="33"/>
      <c r="AR994" s="33"/>
      <c r="AS994" s="33"/>
      <c r="AT994" s="33"/>
      <c r="AU994" s="33"/>
      <c r="AV994" s="33"/>
      <c r="AW994" s="33" t="s">
        <v>334</v>
      </c>
      <c r="AX994" s="31"/>
    </row>
    <row r="995" s="5" customFormat="1" customHeight="1" spans="1:50">
      <c r="A995" s="22"/>
      <c r="B995" s="22" t="s">
        <v>501</v>
      </c>
      <c r="C995" s="22" t="s">
        <v>145</v>
      </c>
      <c r="D995" s="22" t="s">
        <v>241</v>
      </c>
      <c r="E995" s="22" t="s">
        <v>42</v>
      </c>
      <c r="F995" s="22">
        <f t="shared" si="114"/>
        <v>3</v>
      </c>
      <c r="G995" s="22">
        <v>3</v>
      </c>
      <c r="H995" s="22"/>
      <c r="I995" s="22"/>
      <c r="J995" s="33"/>
      <c r="K995" s="46">
        <f t="shared" si="116"/>
        <v>3</v>
      </c>
      <c r="L995" s="45">
        <f t="shared" si="117"/>
        <v>9</v>
      </c>
      <c r="M995" s="46">
        <f t="shared" si="118"/>
        <v>2.4</v>
      </c>
      <c r="N995" s="46">
        <f t="shared" si="119"/>
        <v>6.6</v>
      </c>
      <c r="O995" s="46">
        <f t="shared" si="120"/>
        <v>9</v>
      </c>
      <c r="P995" s="46">
        <v>2.4</v>
      </c>
      <c r="Q995" s="46">
        <v>6.6</v>
      </c>
      <c r="R995" s="46">
        <f t="shared" si="121"/>
        <v>0</v>
      </c>
      <c r="S995" s="46"/>
      <c r="T995" s="46"/>
      <c r="U995" s="46">
        <f t="shared" si="115"/>
        <v>0</v>
      </c>
      <c r="V995" s="46"/>
      <c r="W995" s="46"/>
      <c r="X995" s="33">
        <v>3</v>
      </c>
      <c r="Y995" s="33">
        <v>3</v>
      </c>
      <c r="Z995" s="33">
        <v>3</v>
      </c>
      <c r="AA995" s="33">
        <v>3</v>
      </c>
      <c r="AB995" s="33"/>
      <c r="AC995" s="33"/>
      <c r="AD995" s="33"/>
      <c r="AE995" s="33"/>
      <c r="AF995" s="33"/>
      <c r="AG995" s="33"/>
      <c r="AH995" s="33"/>
      <c r="AI995" s="33"/>
      <c r="AJ995" s="22"/>
      <c r="AK995" s="33"/>
      <c r="AL995" s="33"/>
      <c r="AM995" s="33"/>
      <c r="AN995" s="33"/>
      <c r="AO995" s="33">
        <v>3</v>
      </c>
      <c r="AP995" s="33">
        <v>3</v>
      </c>
      <c r="AQ995" s="33"/>
      <c r="AR995" s="33"/>
      <c r="AS995" s="33"/>
      <c r="AT995" s="33"/>
      <c r="AU995" s="33"/>
      <c r="AV995" s="33"/>
      <c r="AW995" s="33" t="s">
        <v>334</v>
      </c>
      <c r="AX995" s="31"/>
    </row>
    <row r="996" s="5" customFormat="1" customHeight="1" spans="1:50">
      <c r="A996" s="22"/>
      <c r="B996" s="22" t="s">
        <v>501</v>
      </c>
      <c r="C996" s="22" t="s">
        <v>607</v>
      </c>
      <c r="D996" s="22" t="s">
        <v>241</v>
      </c>
      <c r="E996" s="22" t="s">
        <v>42</v>
      </c>
      <c r="F996" s="22">
        <f t="shared" si="114"/>
        <v>27</v>
      </c>
      <c r="G996" s="22">
        <v>20</v>
      </c>
      <c r="H996" s="22">
        <v>7</v>
      </c>
      <c r="I996" s="22"/>
      <c r="J996" s="33"/>
      <c r="K996" s="46">
        <f t="shared" si="116"/>
        <v>7.65185185185185</v>
      </c>
      <c r="L996" s="45">
        <f t="shared" si="117"/>
        <v>206.6</v>
      </c>
      <c r="M996" s="46">
        <f t="shared" si="118"/>
        <v>65.6</v>
      </c>
      <c r="N996" s="46">
        <f t="shared" si="119"/>
        <v>141</v>
      </c>
      <c r="O996" s="46">
        <f t="shared" si="120"/>
        <v>168.1</v>
      </c>
      <c r="P996" s="46">
        <v>53.6</v>
      </c>
      <c r="Q996" s="46">
        <v>114.5</v>
      </c>
      <c r="R996" s="46">
        <f t="shared" si="121"/>
        <v>38.5</v>
      </c>
      <c r="S996" s="46">
        <v>12</v>
      </c>
      <c r="T996" s="46">
        <v>26.5</v>
      </c>
      <c r="U996" s="46">
        <f t="shared" si="115"/>
        <v>0</v>
      </c>
      <c r="V996" s="46"/>
      <c r="W996" s="46"/>
      <c r="X996" s="33">
        <v>20</v>
      </c>
      <c r="Y996" s="33">
        <v>67</v>
      </c>
      <c r="Z996" s="33">
        <v>20</v>
      </c>
      <c r="AA996" s="33">
        <v>67</v>
      </c>
      <c r="AB996" s="33">
        <v>7</v>
      </c>
      <c r="AC996" s="33">
        <v>15</v>
      </c>
      <c r="AD996" s="33">
        <v>7</v>
      </c>
      <c r="AE996" s="33">
        <v>15</v>
      </c>
      <c r="AF996" s="33"/>
      <c r="AG996" s="33"/>
      <c r="AH996" s="33"/>
      <c r="AI996" s="33"/>
      <c r="AJ996" s="22"/>
      <c r="AK996" s="33"/>
      <c r="AL996" s="33"/>
      <c r="AM996" s="33"/>
      <c r="AN996" s="33"/>
      <c r="AO996" s="33">
        <v>27</v>
      </c>
      <c r="AP996" s="33">
        <v>27</v>
      </c>
      <c r="AQ996" s="33"/>
      <c r="AR996" s="33"/>
      <c r="AS996" s="33"/>
      <c r="AT996" s="33"/>
      <c r="AU996" s="33"/>
      <c r="AV996" s="33"/>
      <c r="AW996" s="33" t="s">
        <v>334</v>
      </c>
      <c r="AX996" s="31"/>
    </row>
    <row r="997" s="5" customFormat="1" customHeight="1" spans="1:50">
      <c r="A997" s="22"/>
      <c r="B997" s="22" t="s">
        <v>501</v>
      </c>
      <c r="C997" s="22" t="s">
        <v>608</v>
      </c>
      <c r="D997" s="22" t="s">
        <v>241</v>
      </c>
      <c r="E997" s="22" t="s">
        <v>42</v>
      </c>
      <c r="F997" s="22">
        <f t="shared" si="114"/>
        <v>6</v>
      </c>
      <c r="G997" s="22">
        <v>3</v>
      </c>
      <c r="H997" s="22">
        <v>3</v>
      </c>
      <c r="I997" s="22"/>
      <c r="J997" s="33"/>
      <c r="K997" s="46">
        <f t="shared" si="116"/>
        <v>6.65</v>
      </c>
      <c r="L997" s="45">
        <f t="shared" si="117"/>
        <v>39.9</v>
      </c>
      <c r="M997" s="46">
        <f t="shared" si="118"/>
        <v>12.8</v>
      </c>
      <c r="N997" s="46">
        <f t="shared" si="119"/>
        <v>27.1</v>
      </c>
      <c r="O997" s="46">
        <f t="shared" si="120"/>
        <v>15.7</v>
      </c>
      <c r="P997" s="46">
        <v>4.8</v>
      </c>
      <c r="Q997" s="46">
        <v>10.9</v>
      </c>
      <c r="R997" s="46">
        <f t="shared" si="121"/>
        <v>24.2</v>
      </c>
      <c r="S997" s="46">
        <v>8</v>
      </c>
      <c r="T997" s="46">
        <v>16.2</v>
      </c>
      <c r="U997" s="46">
        <f t="shared" si="115"/>
        <v>0</v>
      </c>
      <c r="V997" s="46"/>
      <c r="W997" s="46"/>
      <c r="X997" s="33">
        <v>3</v>
      </c>
      <c r="Y997" s="33">
        <v>6</v>
      </c>
      <c r="Z997" s="33">
        <v>3</v>
      </c>
      <c r="AA997" s="33">
        <v>6</v>
      </c>
      <c r="AB997" s="33">
        <v>3</v>
      </c>
      <c r="AC997" s="33">
        <v>10</v>
      </c>
      <c r="AD997" s="33">
        <v>3</v>
      </c>
      <c r="AE997" s="33">
        <v>10</v>
      </c>
      <c r="AF997" s="33"/>
      <c r="AG997" s="33"/>
      <c r="AH997" s="33"/>
      <c r="AI997" s="33"/>
      <c r="AJ997" s="22"/>
      <c r="AK997" s="33"/>
      <c r="AL997" s="33"/>
      <c r="AM997" s="33"/>
      <c r="AN997" s="33"/>
      <c r="AO997" s="33">
        <v>6</v>
      </c>
      <c r="AP997" s="33">
        <v>6</v>
      </c>
      <c r="AQ997" s="33"/>
      <c r="AR997" s="33"/>
      <c r="AS997" s="33"/>
      <c r="AT997" s="33"/>
      <c r="AU997" s="33"/>
      <c r="AV997" s="33"/>
      <c r="AW997" s="33" t="s">
        <v>334</v>
      </c>
      <c r="AX997" s="31"/>
    </row>
    <row r="998" s="5" customFormat="1" customHeight="1" spans="1:50">
      <c r="A998" s="22"/>
      <c r="B998" s="22" t="s">
        <v>501</v>
      </c>
      <c r="C998" s="22" t="s">
        <v>146</v>
      </c>
      <c r="D998" s="22" t="s">
        <v>241</v>
      </c>
      <c r="E998" s="22" t="s">
        <v>42</v>
      </c>
      <c r="F998" s="22">
        <f t="shared" si="114"/>
        <v>40</v>
      </c>
      <c r="G998" s="22">
        <v>35</v>
      </c>
      <c r="H998" s="22">
        <v>5</v>
      </c>
      <c r="I998" s="22"/>
      <c r="J998" s="33"/>
      <c r="K998" s="46">
        <f t="shared" si="116"/>
        <v>6.995</v>
      </c>
      <c r="L998" s="45">
        <f t="shared" si="117"/>
        <v>279.8</v>
      </c>
      <c r="M998" s="46">
        <f t="shared" si="118"/>
        <v>84</v>
      </c>
      <c r="N998" s="46">
        <f t="shared" si="119"/>
        <v>195.8</v>
      </c>
      <c r="O998" s="46">
        <f t="shared" si="120"/>
        <v>254.8</v>
      </c>
      <c r="P998" s="46">
        <v>76</v>
      </c>
      <c r="Q998" s="46">
        <v>178.8</v>
      </c>
      <c r="R998" s="46">
        <f t="shared" si="121"/>
        <v>25</v>
      </c>
      <c r="S998" s="46">
        <v>8</v>
      </c>
      <c r="T998" s="46">
        <v>17</v>
      </c>
      <c r="U998" s="46">
        <f t="shared" si="115"/>
        <v>0</v>
      </c>
      <c r="V998" s="46"/>
      <c r="W998" s="46"/>
      <c r="X998" s="33">
        <v>35</v>
      </c>
      <c r="Y998" s="33">
        <v>95</v>
      </c>
      <c r="Z998" s="33">
        <v>35</v>
      </c>
      <c r="AA998" s="33">
        <v>95</v>
      </c>
      <c r="AB998" s="33">
        <v>5</v>
      </c>
      <c r="AC998" s="33">
        <v>10</v>
      </c>
      <c r="AD998" s="33">
        <v>5</v>
      </c>
      <c r="AE998" s="33">
        <v>10</v>
      </c>
      <c r="AF998" s="33"/>
      <c r="AG998" s="33"/>
      <c r="AH998" s="33"/>
      <c r="AI998" s="33"/>
      <c r="AJ998" s="22"/>
      <c r="AK998" s="33"/>
      <c r="AL998" s="33"/>
      <c r="AM998" s="33"/>
      <c r="AN998" s="33"/>
      <c r="AO998" s="33">
        <v>40</v>
      </c>
      <c r="AP998" s="33">
        <v>40</v>
      </c>
      <c r="AQ998" s="33"/>
      <c r="AR998" s="33"/>
      <c r="AS998" s="33"/>
      <c r="AT998" s="33"/>
      <c r="AU998" s="33"/>
      <c r="AV998" s="33"/>
      <c r="AW998" s="33" t="s">
        <v>334</v>
      </c>
      <c r="AX998" s="31"/>
    </row>
    <row r="999" s="5" customFormat="1" customHeight="1" spans="1:50">
      <c r="A999" s="22"/>
      <c r="B999" s="22" t="s">
        <v>501</v>
      </c>
      <c r="C999" s="22" t="s">
        <v>609</v>
      </c>
      <c r="D999" s="22" t="s">
        <v>241</v>
      </c>
      <c r="E999" s="22" t="s">
        <v>42</v>
      </c>
      <c r="F999" s="22">
        <f t="shared" si="114"/>
        <v>8</v>
      </c>
      <c r="G999" s="22">
        <v>3</v>
      </c>
      <c r="H999" s="22">
        <v>5</v>
      </c>
      <c r="I999" s="22"/>
      <c r="J999" s="33"/>
      <c r="K999" s="46">
        <f t="shared" si="116"/>
        <v>8.9</v>
      </c>
      <c r="L999" s="45">
        <f t="shared" si="117"/>
        <v>71.2</v>
      </c>
      <c r="M999" s="46">
        <f t="shared" si="118"/>
        <v>23.2</v>
      </c>
      <c r="N999" s="46">
        <f t="shared" si="119"/>
        <v>48</v>
      </c>
      <c r="O999" s="46">
        <f t="shared" si="120"/>
        <v>27</v>
      </c>
      <c r="P999" s="46">
        <v>8.8</v>
      </c>
      <c r="Q999" s="46">
        <v>18.2</v>
      </c>
      <c r="R999" s="46">
        <f t="shared" si="121"/>
        <v>44.2</v>
      </c>
      <c r="S999" s="46">
        <v>14.4</v>
      </c>
      <c r="T999" s="46">
        <v>29.8</v>
      </c>
      <c r="U999" s="46">
        <f t="shared" si="115"/>
        <v>0</v>
      </c>
      <c r="V999" s="46"/>
      <c r="W999" s="46"/>
      <c r="X999" s="33">
        <v>3</v>
      </c>
      <c r="Y999" s="33">
        <v>11</v>
      </c>
      <c r="Z999" s="33">
        <v>3</v>
      </c>
      <c r="AA999" s="33">
        <v>11</v>
      </c>
      <c r="AB999" s="33">
        <v>5</v>
      </c>
      <c r="AC999" s="33">
        <v>18</v>
      </c>
      <c r="AD999" s="33">
        <v>5</v>
      </c>
      <c r="AE999" s="33">
        <v>18</v>
      </c>
      <c r="AF999" s="33"/>
      <c r="AG999" s="33"/>
      <c r="AH999" s="33"/>
      <c r="AI999" s="33"/>
      <c r="AJ999" s="22"/>
      <c r="AK999" s="33"/>
      <c r="AL999" s="33"/>
      <c r="AM999" s="33"/>
      <c r="AN999" s="33"/>
      <c r="AO999" s="33">
        <v>8</v>
      </c>
      <c r="AP999" s="33">
        <v>8</v>
      </c>
      <c r="AQ999" s="33"/>
      <c r="AR999" s="33"/>
      <c r="AS999" s="33"/>
      <c r="AT999" s="33"/>
      <c r="AU999" s="33"/>
      <c r="AV999" s="33"/>
      <c r="AW999" s="33" t="s">
        <v>334</v>
      </c>
      <c r="AX999" s="31"/>
    </row>
    <row r="1000" s="5" customFormat="1" customHeight="1" spans="1:50">
      <c r="A1000" s="22"/>
      <c r="B1000" s="22" t="s">
        <v>501</v>
      </c>
      <c r="C1000" s="22" t="s">
        <v>610</v>
      </c>
      <c r="D1000" s="22" t="s">
        <v>241</v>
      </c>
      <c r="E1000" s="22" t="s">
        <v>42</v>
      </c>
      <c r="F1000" s="22">
        <f t="shared" si="114"/>
        <v>43</v>
      </c>
      <c r="G1000" s="22">
        <v>32</v>
      </c>
      <c r="H1000" s="22">
        <v>11</v>
      </c>
      <c r="I1000" s="22"/>
      <c r="J1000" s="33"/>
      <c r="K1000" s="46">
        <f t="shared" si="116"/>
        <v>6.53720930232558</v>
      </c>
      <c r="L1000" s="45">
        <f t="shared" si="117"/>
        <v>281.1</v>
      </c>
      <c r="M1000" s="46">
        <f t="shared" si="118"/>
        <v>88.8</v>
      </c>
      <c r="N1000" s="46">
        <f t="shared" si="119"/>
        <v>192.3</v>
      </c>
      <c r="O1000" s="46">
        <f t="shared" si="120"/>
        <v>215.4</v>
      </c>
      <c r="P1000" s="46">
        <v>68</v>
      </c>
      <c r="Q1000" s="46">
        <v>147.4</v>
      </c>
      <c r="R1000" s="46">
        <f t="shared" si="121"/>
        <v>65.7</v>
      </c>
      <c r="S1000" s="46">
        <v>20.8</v>
      </c>
      <c r="T1000" s="46">
        <v>44.9</v>
      </c>
      <c r="U1000" s="46">
        <f t="shared" si="115"/>
        <v>0</v>
      </c>
      <c r="V1000" s="46"/>
      <c r="W1000" s="46"/>
      <c r="X1000" s="33">
        <v>32</v>
      </c>
      <c r="Y1000" s="33">
        <v>85</v>
      </c>
      <c r="Z1000" s="33">
        <v>32</v>
      </c>
      <c r="AA1000" s="33">
        <v>85</v>
      </c>
      <c r="AB1000" s="33">
        <v>11</v>
      </c>
      <c r="AC1000" s="33">
        <v>26</v>
      </c>
      <c r="AD1000" s="33">
        <v>11</v>
      </c>
      <c r="AE1000" s="33">
        <v>26</v>
      </c>
      <c r="AF1000" s="33"/>
      <c r="AG1000" s="33"/>
      <c r="AH1000" s="33"/>
      <c r="AI1000" s="33"/>
      <c r="AJ1000" s="22"/>
      <c r="AK1000" s="33"/>
      <c r="AL1000" s="33"/>
      <c r="AM1000" s="33"/>
      <c r="AN1000" s="33"/>
      <c r="AO1000" s="33">
        <v>43</v>
      </c>
      <c r="AP1000" s="33">
        <v>43</v>
      </c>
      <c r="AQ1000" s="33"/>
      <c r="AR1000" s="33"/>
      <c r="AS1000" s="33"/>
      <c r="AT1000" s="33"/>
      <c r="AU1000" s="33"/>
      <c r="AV1000" s="33"/>
      <c r="AW1000" s="33" t="s">
        <v>334</v>
      </c>
      <c r="AX1000" s="31"/>
    </row>
    <row r="1001" s="5" customFormat="1" customHeight="1" spans="1:50">
      <c r="A1001" s="22"/>
      <c r="B1001" s="22" t="s">
        <v>501</v>
      </c>
      <c r="C1001" s="22" t="s">
        <v>147</v>
      </c>
      <c r="D1001" s="22" t="s">
        <v>241</v>
      </c>
      <c r="E1001" s="22" t="s">
        <v>42</v>
      </c>
      <c r="F1001" s="22">
        <f t="shared" si="114"/>
        <v>39</v>
      </c>
      <c r="G1001" s="22">
        <v>37</v>
      </c>
      <c r="H1001" s="22">
        <v>2</v>
      </c>
      <c r="I1001" s="22"/>
      <c r="J1001" s="33"/>
      <c r="K1001" s="46">
        <f t="shared" si="116"/>
        <v>7.55384615384615</v>
      </c>
      <c r="L1001" s="45">
        <f t="shared" si="117"/>
        <v>294.6</v>
      </c>
      <c r="M1001" s="46">
        <f t="shared" si="118"/>
        <v>96</v>
      </c>
      <c r="N1001" s="46">
        <f t="shared" si="119"/>
        <v>198.6</v>
      </c>
      <c r="O1001" s="46">
        <f t="shared" si="120"/>
        <v>283.9</v>
      </c>
      <c r="P1001" s="46">
        <v>92.8</v>
      </c>
      <c r="Q1001" s="46">
        <v>191.1</v>
      </c>
      <c r="R1001" s="46">
        <f t="shared" si="121"/>
        <v>10.7</v>
      </c>
      <c r="S1001" s="46">
        <v>3.2</v>
      </c>
      <c r="T1001" s="46">
        <v>7.5</v>
      </c>
      <c r="U1001" s="46">
        <f t="shared" si="115"/>
        <v>0</v>
      </c>
      <c r="V1001" s="46"/>
      <c r="W1001" s="46"/>
      <c r="X1001" s="33">
        <v>37</v>
      </c>
      <c r="Y1001" s="33">
        <v>116</v>
      </c>
      <c r="Z1001" s="33">
        <v>37</v>
      </c>
      <c r="AA1001" s="33">
        <v>116</v>
      </c>
      <c r="AB1001" s="33">
        <v>2</v>
      </c>
      <c r="AC1001" s="33">
        <v>4</v>
      </c>
      <c r="AD1001" s="33">
        <v>2</v>
      </c>
      <c r="AE1001" s="33">
        <v>4</v>
      </c>
      <c r="AF1001" s="33"/>
      <c r="AG1001" s="33"/>
      <c r="AH1001" s="33"/>
      <c r="AI1001" s="33"/>
      <c r="AJ1001" s="22"/>
      <c r="AK1001" s="33"/>
      <c r="AL1001" s="33"/>
      <c r="AM1001" s="33"/>
      <c r="AN1001" s="33"/>
      <c r="AO1001" s="33">
        <v>39</v>
      </c>
      <c r="AP1001" s="33">
        <v>39</v>
      </c>
      <c r="AQ1001" s="33"/>
      <c r="AR1001" s="33"/>
      <c r="AS1001" s="33"/>
      <c r="AT1001" s="33"/>
      <c r="AU1001" s="33"/>
      <c r="AV1001" s="33"/>
      <c r="AW1001" s="33" t="s">
        <v>334</v>
      </c>
      <c r="AX1001" s="31"/>
    </row>
    <row r="1002" s="5" customFormat="1" customHeight="1" spans="1:50">
      <c r="A1002" s="22"/>
      <c r="B1002" s="22" t="s">
        <v>501</v>
      </c>
      <c r="C1002" s="22" t="s">
        <v>230</v>
      </c>
      <c r="D1002" s="22" t="s">
        <v>241</v>
      </c>
      <c r="E1002" s="22" t="s">
        <v>42</v>
      </c>
      <c r="F1002" s="22">
        <f t="shared" si="114"/>
        <v>15</v>
      </c>
      <c r="G1002" s="22">
        <v>10</v>
      </c>
      <c r="H1002" s="22">
        <v>5</v>
      </c>
      <c r="I1002" s="22"/>
      <c r="J1002" s="33"/>
      <c r="K1002" s="46">
        <f t="shared" si="116"/>
        <v>7.34666666666667</v>
      </c>
      <c r="L1002" s="45">
        <f t="shared" si="117"/>
        <v>110.2</v>
      </c>
      <c r="M1002" s="46">
        <f t="shared" si="118"/>
        <v>36</v>
      </c>
      <c r="N1002" s="46">
        <f t="shared" si="119"/>
        <v>74.2</v>
      </c>
      <c r="O1002" s="46">
        <f t="shared" si="120"/>
        <v>83.8</v>
      </c>
      <c r="P1002" s="46">
        <v>28</v>
      </c>
      <c r="Q1002" s="46">
        <v>55.8</v>
      </c>
      <c r="R1002" s="46">
        <f t="shared" si="121"/>
        <v>26.4</v>
      </c>
      <c r="S1002" s="46">
        <v>8</v>
      </c>
      <c r="T1002" s="46">
        <v>18.4</v>
      </c>
      <c r="U1002" s="46">
        <f t="shared" si="115"/>
        <v>0</v>
      </c>
      <c r="V1002" s="46"/>
      <c r="W1002" s="46"/>
      <c r="X1002" s="33">
        <v>10</v>
      </c>
      <c r="Y1002" s="33">
        <v>35</v>
      </c>
      <c r="Z1002" s="33">
        <v>10</v>
      </c>
      <c r="AA1002" s="33">
        <v>35</v>
      </c>
      <c r="AB1002" s="33">
        <v>5</v>
      </c>
      <c r="AC1002" s="33">
        <v>10</v>
      </c>
      <c r="AD1002" s="33">
        <v>5</v>
      </c>
      <c r="AE1002" s="33">
        <v>10</v>
      </c>
      <c r="AF1002" s="33"/>
      <c r="AG1002" s="33"/>
      <c r="AH1002" s="33"/>
      <c r="AI1002" s="33"/>
      <c r="AJ1002" s="22"/>
      <c r="AK1002" s="33"/>
      <c r="AL1002" s="33"/>
      <c r="AM1002" s="33"/>
      <c r="AN1002" s="33"/>
      <c r="AO1002" s="33">
        <v>15</v>
      </c>
      <c r="AP1002" s="33">
        <v>15</v>
      </c>
      <c r="AQ1002" s="33"/>
      <c r="AR1002" s="33"/>
      <c r="AS1002" s="33"/>
      <c r="AT1002" s="33"/>
      <c r="AU1002" s="33"/>
      <c r="AV1002" s="33"/>
      <c r="AW1002" s="33" t="s">
        <v>334</v>
      </c>
      <c r="AX1002" s="31"/>
    </row>
    <row r="1003" s="5" customFormat="1" customHeight="1" spans="1:50">
      <c r="A1003" s="22"/>
      <c r="B1003" s="22" t="s">
        <v>501</v>
      </c>
      <c r="C1003" s="22" t="s">
        <v>611</v>
      </c>
      <c r="D1003" s="22" t="s">
        <v>241</v>
      </c>
      <c r="E1003" s="22" t="s">
        <v>42</v>
      </c>
      <c r="F1003" s="22">
        <f t="shared" si="114"/>
        <v>17</v>
      </c>
      <c r="G1003" s="22">
        <v>10</v>
      </c>
      <c r="H1003" s="22">
        <v>7</v>
      </c>
      <c r="I1003" s="22"/>
      <c r="J1003" s="33"/>
      <c r="K1003" s="46">
        <f t="shared" si="116"/>
        <v>8.79411764705882</v>
      </c>
      <c r="L1003" s="45">
        <f t="shared" si="117"/>
        <v>149.5</v>
      </c>
      <c r="M1003" s="46">
        <f t="shared" si="118"/>
        <v>50.4</v>
      </c>
      <c r="N1003" s="46">
        <f t="shared" si="119"/>
        <v>99.1</v>
      </c>
      <c r="O1003" s="46">
        <f t="shared" si="120"/>
        <v>81.5</v>
      </c>
      <c r="P1003" s="46">
        <v>27.2</v>
      </c>
      <c r="Q1003" s="46">
        <v>54.3</v>
      </c>
      <c r="R1003" s="46">
        <f t="shared" si="121"/>
        <v>68</v>
      </c>
      <c r="S1003" s="46">
        <v>23.2</v>
      </c>
      <c r="T1003" s="46">
        <v>44.8</v>
      </c>
      <c r="U1003" s="46">
        <f t="shared" si="115"/>
        <v>0</v>
      </c>
      <c r="V1003" s="46"/>
      <c r="W1003" s="46"/>
      <c r="X1003" s="33">
        <v>10</v>
      </c>
      <c r="Y1003" s="33">
        <v>34</v>
      </c>
      <c r="Z1003" s="33">
        <v>10</v>
      </c>
      <c r="AA1003" s="33">
        <v>34</v>
      </c>
      <c r="AB1003" s="33">
        <v>7</v>
      </c>
      <c r="AC1003" s="33">
        <v>29</v>
      </c>
      <c r="AD1003" s="33">
        <v>7</v>
      </c>
      <c r="AE1003" s="33">
        <v>29</v>
      </c>
      <c r="AF1003" s="33"/>
      <c r="AG1003" s="33"/>
      <c r="AH1003" s="33"/>
      <c r="AI1003" s="33"/>
      <c r="AJ1003" s="22"/>
      <c r="AK1003" s="33"/>
      <c r="AL1003" s="33"/>
      <c r="AM1003" s="33"/>
      <c r="AN1003" s="33"/>
      <c r="AO1003" s="33">
        <v>17</v>
      </c>
      <c r="AP1003" s="33">
        <v>17</v>
      </c>
      <c r="AQ1003" s="33"/>
      <c r="AR1003" s="33"/>
      <c r="AS1003" s="33"/>
      <c r="AT1003" s="33"/>
      <c r="AU1003" s="33"/>
      <c r="AV1003" s="33"/>
      <c r="AW1003" s="33" t="s">
        <v>334</v>
      </c>
      <c r="AX1003" s="31"/>
    </row>
    <row r="1004" s="5" customFormat="1" customHeight="1" spans="1:50">
      <c r="A1004" s="22"/>
      <c r="B1004" s="22" t="s">
        <v>501</v>
      </c>
      <c r="C1004" s="22" t="s">
        <v>612</v>
      </c>
      <c r="D1004" s="22" t="s">
        <v>241</v>
      </c>
      <c r="E1004" s="22" t="s">
        <v>42</v>
      </c>
      <c r="F1004" s="22">
        <f t="shared" si="114"/>
        <v>1</v>
      </c>
      <c r="G1004" s="22"/>
      <c r="H1004" s="22">
        <v>1</v>
      </c>
      <c r="I1004" s="22"/>
      <c r="J1004" s="33"/>
      <c r="K1004" s="46">
        <f t="shared" si="116"/>
        <v>9.6</v>
      </c>
      <c r="L1004" s="45">
        <f t="shared" si="117"/>
        <v>9.6</v>
      </c>
      <c r="M1004" s="46">
        <f t="shared" si="118"/>
        <v>3.2</v>
      </c>
      <c r="N1004" s="46">
        <f t="shared" si="119"/>
        <v>6.4</v>
      </c>
      <c r="O1004" s="46">
        <f t="shared" si="120"/>
        <v>0</v>
      </c>
      <c r="P1004" s="46"/>
      <c r="Q1004" s="46"/>
      <c r="R1004" s="46">
        <f t="shared" si="121"/>
        <v>9.6</v>
      </c>
      <c r="S1004" s="46">
        <v>3.2</v>
      </c>
      <c r="T1004" s="46">
        <v>6.4</v>
      </c>
      <c r="U1004" s="46">
        <f t="shared" si="115"/>
        <v>0</v>
      </c>
      <c r="V1004" s="46"/>
      <c r="W1004" s="46"/>
      <c r="X1004" s="33"/>
      <c r="Y1004" s="33"/>
      <c r="Z1004" s="33"/>
      <c r="AA1004" s="33"/>
      <c r="AB1004" s="33">
        <v>1</v>
      </c>
      <c r="AC1004" s="33">
        <v>4</v>
      </c>
      <c r="AD1004" s="33">
        <v>1</v>
      </c>
      <c r="AE1004" s="33">
        <v>4</v>
      </c>
      <c r="AF1004" s="33"/>
      <c r="AG1004" s="33"/>
      <c r="AH1004" s="33"/>
      <c r="AI1004" s="33"/>
      <c r="AJ1004" s="22"/>
      <c r="AK1004" s="33"/>
      <c r="AL1004" s="33"/>
      <c r="AM1004" s="33"/>
      <c r="AN1004" s="33"/>
      <c r="AO1004" s="33">
        <v>1</v>
      </c>
      <c r="AP1004" s="33">
        <v>1</v>
      </c>
      <c r="AQ1004" s="33"/>
      <c r="AR1004" s="33"/>
      <c r="AS1004" s="33"/>
      <c r="AT1004" s="33"/>
      <c r="AU1004" s="33"/>
      <c r="AV1004" s="33"/>
      <c r="AW1004" s="33" t="s">
        <v>334</v>
      </c>
      <c r="AX1004" s="31"/>
    </row>
    <row r="1005" s="5" customFormat="1" customHeight="1" spans="1:50">
      <c r="A1005" s="22"/>
      <c r="B1005" s="22" t="s">
        <v>501</v>
      </c>
      <c r="C1005" s="22" t="s">
        <v>148</v>
      </c>
      <c r="D1005" s="22" t="s">
        <v>241</v>
      </c>
      <c r="E1005" s="22" t="s">
        <v>42</v>
      </c>
      <c r="F1005" s="22">
        <f t="shared" si="114"/>
        <v>4</v>
      </c>
      <c r="G1005" s="22">
        <v>4</v>
      </c>
      <c r="H1005" s="22"/>
      <c r="I1005" s="22"/>
      <c r="J1005" s="33"/>
      <c r="K1005" s="46">
        <f t="shared" si="116"/>
        <v>6.15</v>
      </c>
      <c r="L1005" s="45">
        <f t="shared" si="117"/>
        <v>24.6</v>
      </c>
      <c r="M1005" s="46">
        <f t="shared" si="118"/>
        <v>8</v>
      </c>
      <c r="N1005" s="46">
        <f t="shared" si="119"/>
        <v>16.6</v>
      </c>
      <c r="O1005" s="46">
        <f t="shared" si="120"/>
        <v>24.6</v>
      </c>
      <c r="P1005" s="46">
        <v>8</v>
      </c>
      <c r="Q1005" s="46">
        <v>16.6</v>
      </c>
      <c r="R1005" s="46">
        <f t="shared" si="121"/>
        <v>0</v>
      </c>
      <c r="S1005" s="46"/>
      <c r="T1005" s="46"/>
      <c r="U1005" s="46">
        <f t="shared" si="115"/>
        <v>0</v>
      </c>
      <c r="V1005" s="46"/>
      <c r="W1005" s="46"/>
      <c r="X1005" s="33">
        <v>4</v>
      </c>
      <c r="Y1005" s="33">
        <v>10</v>
      </c>
      <c r="Z1005" s="33">
        <v>4</v>
      </c>
      <c r="AA1005" s="33">
        <v>10</v>
      </c>
      <c r="AB1005" s="33"/>
      <c r="AC1005" s="33"/>
      <c r="AD1005" s="33"/>
      <c r="AE1005" s="33"/>
      <c r="AF1005" s="33"/>
      <c r="AG1005" s="33"/>
      <c r="AH1005" s="33"/>
      <c r="AI1005" s="33"/>
      <c r="AJ1005" s="22"/>
      <c r="AK1005" s="33"/>
      <c r="AL1005" s="33"/>
      <c r="AM1005" s="33"/>
      <c r="AN1005" s="33"/>
      <c r="AO1005" s="33">
        <v>4</v>
      </c>
      <c r="AP1005" s="33">
        <v>4</v>
      </c>
      <c r="AQ1005" s="33"/>
      <c r="AR1005" s="33"/>
      <c r="AS1005" s="33"/>
      <c r="AT1005" s="33"/>
      <c r="AU1005" s="33"/>
      <c r="AV1005" s="33"/>
      <c r="AW1005" s="33" t="s">
        <v>334</v>
      </c>
      <c r="AX1005" s="31"/>
    </row>
    <row r="1006" s="5" customFormat="1" customHeight="1" spans="1:50">
      <c r="A1006" s="22"/>
      <c r="B1006" s="22" t="s">
        <v>501</v>
      </c>
      <c r="C1006" s="22" t="s">
        <v>613</v>
      </c>
      <c r="D1006" s="22" t="s">
        <v>241</v>
      </c>
      <c r="E1006" s="22" t="s">
        <v>42</v>
      </c>
      <c r="F1006" s="22">
        <f t="shared" si="114"/>
        <v>10</v>
      </c>
      <c r="G1006" s="22">
        <v>1</v>
      </c>
      <c r="H1006" s="22">
        <v>9</v>
      </c>
      <c r="I1006" s="22"/>
      <c r="J1006" s="33"/>
      <c r="K1006" s="46">
        <f t="shared" si="116"/>
        <v>6.6</v>
      </c>
      <c r="L1006" s="45">
        <f t="shared" si="117"/>
        <v>66</v>
      </c>
      <c r="M1006" s="46">
        <f t="shared" si="118"/>
        <v>20.8</v>
      </c>
      <c r="N1006" s="46">
        <f t="shared" si="119"/>
        <v>45.2</v>
      </c>
      <c r="O1006" s="46">
        <f t="shared" si="120"/>
        <v>3</v>
      </c>
      <c r="P1006" s="46">
        <v>0.8</v>
      </c>
      <c r="Q1006" s="46">
        <v>2.2</v>
      </c>
      <c r="R1006" s="46">
        <f t="shared" si="121"/>
        <v>63</v>
      </c>
      <c r="S1006" s="46">
        <v>20</v>
      </c>
      <c r="T1006" s="46">
        <v>43</v>
      </c>
      <c r="U1006" s="46">
        <f t="shared" si="115"/>
        <v>0</v>
      </c>
      <c r="V1006" s="46"/>
      <c r="W1006" s="46"/>
      <c r="X1006" s="33">
        <v>1</v>
      </c>
      <c r="Y1006" s="33">
        <v>1</v>
      </c>
      <c r="Z1006" s="33">
        <v>1</v>
      </c>
      <c r="AA1006" s="33">
        <v>1</v>
      </c>
      <c r="AB1006" s="33">
        <v>9</v>
      </c>
      <c r="AC1006" s="33">
        <v>25</v>
      </c>
      <c r="AD1006" s="33">
        <v>9</v>
      </c>
      <c r="AE1006" s="33">
        <v>25</v>
      </c>
      <c r="AF1006" s="33"/>
      <c r="AG1006" s="33"/>
      <c r="AH1006" s="33"/>
      <c r="AI1006" s="33"/>
      <c r="AJ1006" s="22"/>
      <c r="AK1006" s="33"/>
      <c r="AL1006" s="33"/>
      <c r="AM1006" s="33"/>
      <c r="AN1006" s="33"/>
      <c r="AO1006" s="33">
        <v>10</v>
      </c>
      <c r="AP1006" s="33">
        <v>10</v>
      </c>
      <c r="AQ1006" s="33"/>
      <c r="AR1006" s="33"/>
      <c r="AS1006" s="33"/>
      <c r="AT1006" s="33"/>
      <c r="AU1006" s="33"/>
      <c r="AV1006" s="33"/>
      <c r="AW1006" s="33" t="s">
        <v>334</v>
      </c>
      <c r="AX1006" s="31"/>
    </row>
    <row r="1007" s="5" customFormat="1" customHeight="1" spans="1:50">
      <c r="A1007" s="22"/>
      <c r="B1007" s="22" t="s">
        <v>501</v>
      </c>
      <c r="C1007" s="22" t="s">
        <v>614</v>
      </c>
      <c r="D1007" s="22" t="s">
        <v>241</v>
      </c>
      <c r="E1007" s="22" t="s">
        <v>42</v>
      </c>
      <c r="F1007" s="22">
        <f t="shared" si="114"/>
        <v>6</v>
      </c>
      <c r="G1007" s="22">
        <v>5</v>
      </c>
      <c r="H1007" s="22">
        <v>1</v>
      </c>
      <c r="I1007" s="22"/>
      <c r="J1007" s="33"/>
      <c r="K1007" s="46">
        <f t="shared" si="116"/>
        <v>6.65</v>
      </c>
      <c r="L1007" s="45">
        <f t="shared" si="117"/>
        <v>39.9</v>
      </c>
      <c r="M1007" s="46">
        <f t="shared" si="118"/>
        <v>12.8</v>
      </c>
      <c r="N1007" s="46">
        <f t="shared" si="119"/>
        <v>27.1</v>
      </c>
      <c r="O1007" s="46">
        <f t="shared" si="120"/>
        <v>36.9</v>
      </c>
      <c r="P1007" s="46">
        <v>12</v>
      </c>
      <c r="Q1007" s="46">
        <v>24.9</v>
      </c>
      <c r="R1007" s="46">
        <f t="shared" si="121"/>
        <v>3</v>
      </c>
      <c r="S1007" s="46">
        <v>0.8</v>
      </c>
      <c r="T1007" s="46">
        <v>2.2</v>
      </c>
      <c r="U1007" s="46">
        <f t="shared" si="115"/>
        <v>0</v>
      </c>
      <c r="V1007" s="46"/>
      <c r="W1007" s="46"/>
      <c r="X1007" s="33">
        <v>5</v>
      </c>
      <c r="Y1007" s="33">
        <v>15</v>
      </c>
      <c r="Z1007" s="33">
        <v>5</v>
      </c>
      <c r="AA1007" s="33">
        <v>15</v>
      </c>
      <c r="AB1007" s="33">
        <v>1</v>
      </c>
      <c r="AC1007" s="33">
        <v>1</v>
      </c>
      <c r="AD1007" s="33">
        <v>1</v>
      </c>
      <c r="AE1007" s="33">
        <v>1</v>
      </c>
      <c r="AF1007" s="33"/>
      <c r="AG1007" s="33"/>
      <c r="AH1007" s="33"/>
      <c r="AI1007" s="33"/>
      <c r="AJ1007" s="22"/>
      <c r="AK1007" s="33"/>
      <c r="AL1007" s="33"/>
      <c r="AM1007" s="33"/>
      <c r="AN1007" s="33"/>
      <c r="AO1007" s="33">
        <v>6</v>
      </c>
      <c r="AP1007" s="33">
        <v>6</v>
      </c>
      <c r="AQ1007" s="33"/>
      <c r="AR1007" s="33"/>
      <c r="AS1007" s="33"/>
      <c r="AT1007" s="33"/>
      <c r="AU1007" s="33"/>
      <c r="AV1007" s="33"/>
      <c r="AW1007" s="33" t="s">
        <v>334</v>
      </c>
      <c r="AX1007" s="31"/>
    </row>
    <row r="1008" s="5" customFormat="1" customHeight="1" spans="1:50">
      <c r="A1008" s="22"/>
      <c r="B1008" s="22" t="s">
        <v>501</v>
      </c>
      <c r="C1008" s="22" t="s">
        <v>615</v>
      </c>
      <c r="D1008" s="22" t="s">
        <v>241</v>
      </c>
      <c r="E1008" s="22" t="s">
        <v>42</v>
      </c>
      <c r="F1008" s="22">
        <f t="shared" si="114"/>
        <v>4</v>
      </c>
      <c r="G1008" s="22">
        <v>1</v>
      </c>
      <c r="H1008" s="22">
        <v>3</v>
      </c>
      <c r="I1008" s="22"/>
      <c r="J1008" s="33"/>
      <c r="K1008" s="46">
        <f t="shared" si="116"/>
        <v>7.975</v>
      </c>
      <c r="L1008" s="45">
        <f t="shared" si="117"/>
        <v>31.9</v>
      </c>
      <c r="M1008" s="46">
        <f t="shared" si="118"/>
        <v>10.4</v>
      </c>
      <c r="N1008" s="46">
        <f t="shared" si="119"/>
        <v>21.5</v>
      </c>
      <c r="O1008" s="46">
        <f t="shared" si="120"/>
        <v>5</v>
      </c>
      <c r="P1008" s="46">
        <v>1.6</v>
      </c>
      <c r="Q1008" s="46">
        <v>3.4</v>
      </c>
      <c r="R1008" s="46">
        <f t="shared" si="121"/>
        <v>26.9</v>
      </c>
      <c r="S1008" s="46">
        <v>8.8</v>
      </c>
      <c r="T1008" s="46">
        <v>18.1</v>
      </c>
      <c r="U1008" s="46">
        <f t="shared" si="115"/>
        <v>0</v>
      </c>
      <c r="V1008" s="46"/>
      <c r="W1008" s="46"/>
      <c r="X1008" s="33">
        <v>1</v>
      </c>
      <c r="Y1008" s="33">
        <v>2</v>
      </c>
      <c r="Z1008" s="33">
        <v>1</v>
      </c>
      <c r="AA1008" s="33">
        <v>2</v>
      </c>
      <c r="AB1008" s="33">
        <v>3</v>
      </c>
      <c r="AC1008" s="33">
        <v>11</v>
      </c>
      <c r="AD1008" s="33">
        <v>3</v>
      </c>
      <c r="AE1008" s="33">
        <v>11</v>
      </c>
      <c r="AF1008" s="33"/>
      <c r="AG1008" s="33"/>
      <c r="AH1008" s="33"/>
      <c r="AI1008" s="33"/>
      <c r="AJ1008" s="22"/>
      <c r="AK1008" s="33"/>
      <c r="AL1008" s="33"/>
      <c r="AM1008" s="33"/>
      <c r="AN1008" s="33"/>
      <c r="AO1008" s="33">
        <v>4</v>
      </c>
      <c r="AP1008" s="33">
        <v>4</v>
      </c>
      <c r="AQ1008" s="33"/>
      <c r="AR1008" s="33"/>
      <c r="AS1008" s="33"/>
      <c r="AT1008" s="33"/>
      <c r="AU1008" s="33"/>
      <c r="AV1008" s="33"/>
      <c r="AW1008" s="33" t="s">
        <v>334</v>
      </c>
      <c r="AX1008" s="31"/>
    </row>
    <row r="1009" s="5" customFormat="1" customHeight="1" spans="1:50">
      <c r="A1009" s="22"/>
      <c r="B1009" s="22" t="s">
        <v>501</v>
      </c>
      <c r="C1009" s="22" t="s">
        <v>616</v>
      </c>
      <c r="D1009" s="22" t="s">
        <v>241</v>
      </c>
      <c r="E1009" s="22" t="s">
        <v>42</v>
      </c>
      <c r="F1009" s="22">
        <f t="shared" si="114"/>
        <v>3</v>
      </c>
      <c r="G1009" s="22">
        <v>3</v>
      </c>
      <c r="H1009" s="22"/>
      <c r="I1009" s="22"/>
      <c r="J1009" s="33"/>
      <c r="K1009" s="46">
        <f t="shared" si="116"/>
        <v>8.33333333333333</v>
      </c>
      <c r="L1009" s="45">
        <f t="shared" si="117"/>
        <v>25</v>
      </c>
      <c r="M1009" s="46">
        <f t="shared" si="118"/>
        <v>8</v>
      </c>
      <c r="N1009" s="46">
        <f t="shared" si="119"/>
        <v>17</v>
      </c>
      <c r="O1009" s="46">
        <f t="shared" si="120"/>
        <v>25</v>
      </c>
      <c r="P1009" s="46">
        <v>8</v>
      </c>
      <c r="Q1009" s="46">
        <v>17</v>
      </c>
      <c r="R1009" s="46">
        <f t="shared" si="121"/>
        <v>0</v>
      </c>
      <c r="S1009" s="46"/>
      <c r="T1009" s="46"/>
      <c r="U1009" s="46">
        <f t="shared" si="115"/>
        <v>0</v>
      </c>
      <c r="V1009" s="46"/>
      <c r="W1009" s="46"/>
      <c r="X1009" s="33">
        <v>3</v>
      </c>
      <c r="Y1009" s="33">
        <v>10</v>
      </c>
      <c r="Z1009" s="33">
        <v>3</v>
      </c>
      <c r="AA1009" s="33">
        <v>10</v>
      </c>
      <c r="AB1009" s="33"/>
      <c r="AC1009" s="33"/>
      <c r="AD1009" s="33"/>
      <c r="AE1009" s="33"/>
      <c r="AF1009" s="33"/>
      <c r="AG1009" s="33"/>
      <c r="AH1009" s="33"/>
      <c r="AI1009" s="33"/>
      <c r="AJ1009" s="22"/>
      <c r="AK1009" s="33"/>
      <c r="AL1009" s="33"/>
      <c r="AM1009" s="33"/>
      <c r="AN1009" s="33"/>
      <c r="AO1009" s="33">
        <v>3</v>
      </c>
      <c r="AP1009" s="33">
        <v>3</v>
      </c>
      <c r="AQ1009" s="33"/>
      <c r="AR1009" s="33"/>
      <c r="AS1009" s="33"/>
      <c r="AT1009" s="33"/>
      <c r="AU1009" s="33"/>
      <c r="AV1009" s="33"/>
      <c r="AW1009" s="33" t="s">
        <v>334</v>
      </c>
      <c r="AX1009" s="31"/>
    </row>
    <row r="1010" s="5" customFormat="1" customHeight="1" spans="1:50">
      <c r="A1010" s="22"/>
      <c r="B1010" s="22" t="s">
        <v>501</v>
      </c>
      <c r="C1010" s="22" t="s">
        <v>229</v>
      </c>
      <c r="D1010" s="22" t="s">
        <v>241</v>
      </c>
      <c r="E1010" s="22" t="s">
        <v>42</v>
      </c>
      <c r="F1010" s="22">
        <f t="shared" si="114"/>
        <v>11</v>
      </c>
      <c r="G1010" s="22">
        <v>2</v>
      </c>
      <c r="H1010" s="22">
        <v>9</v>
      </c>
      <c r="I1010" s="22"/>
      <c r="J1010" s="33"/>
      <c r="K1010" s="46">
        <f t="shared" si="116"/>
        <v>6.95454545454545</v>
      </c>
      <c r="L1010" s="45">
        <f t="shared" si="117"/>
        <v>76.5</v>
      </c>
      <c r="M1010" s="46">
        <f t="shared" si="118"/>
        <v>24.8</v>
      </c>
      <c r="N1010" s="46">
        <f t="shared" si="119"/>
        <v>51.7</v>
      </c>
      <c r="O1010" s="46">
        <f t="shared" si="120"/>
        <v>12.7</v>
      </c>
      <c r="P1010" s="46">
        <v>4</v>
      </c>
      <c r="Q1010" s="46">
        <v>8.7</v>
      </c>
      <c r="R1010" s="46">
        <f t="shared" si="121"/>
        <v>63.8</v>
      </c>
      <c r="S1010" s="46">
        <v>20.8</v>
      </c>
      <c r="T1010" s="46">
        <v>43</v>
      </c>
      <c r="U1010" s="46">
        <f t="shared" si="115"/>
        <v>0</v>
      </c>
      <c r="V1010" s="46"/>
      <c r="W1010" s="46"/>
      <c r="X1010" s="33">
        <v>2</v>
      </c>
      <c r="Y1010" s="33">
        <v>5</v>
      </c>
      <c r="Z1010" s="33">
        <v>2</v>
      </c>
      <c r="AA1010" s="33">
        <v>5</v>
      </c>
      <c r="AB1010" s="33">
        <v>9</v>
      </c>
      <c r="AC1010" s="33">
        <v>26</v>
      </c>
      <c r="AD1010" s="33">
        <v>9</v>
      </c>
      <c r="AE1010" s="33">
        <v>26</v>
      </c>
      <c r="AF1010" s="33"/>
      <c r="AG1010" s="33"/>
      <c r="AH1010" s="33"/>
      <c r="AI1010" s="33"/>
      <c r="AJ1010" s="22"/>
      <c r="AK1010" s="33"/>
      <c r="AL1010" s="33"/>
      <c r="AM1010" s="33"/>
      <c r="AN1010" s="33"/>
      <c r="AO1010" s="33">
        <v>11</v>
      </c>
      <c r="AP1010" s="33">
        <v>11</v>
      </c>
      <c r="AQ1010" s="33"/>
      <c r="AR1010" s="33"/>
      <c r="AS1010" s="33"/>
      <c r="AT1010" s="33"/>
      <c r="AU1010" s="33"/>
      <c r="AV1010" s="33"/>
      <c r="AW1010" s="33" t="s">
        <v>334</v>
      </c>
      <c r="AX1010" s="31"/>
    </row>
    <row r="1011" s="5" customFormat="1" customHeight="1" spans="1:50">
      <c r="A1011" s="22"/>
      <c r="B1011" s="22" t="s">
        <v>501</v>
      </c>
      <c r="C1011" s="22" t="s">
        <v>617</v>
      </c>
      <c r="D1011" s="22" t="s">
        <v>241</v>
      </c>
      <c r="E1011" s="22" t="s">
        <v>42</v>
      </c>
      <c r="F1011" s="22">
        <f t="shared" si="114"/>
        <v>3</v>
      </c>
      <c r="G1011" s="22">
        <v>3</v>
      </c>
      <c r="H1011" s="22"/>
      <c r="I1011" s="22"/>
      <c r="J1011" s="33"/>
      <c r="K1011" s="46">
        <f t="shared" si="116"/>
        <v>5.9</v>
      </c>
      <c r="L1011" s="45">
        <f t="shared" si="117"/>
        <v>17.7</v>
      </c>
      <c r="M1011" s="46">
        <f t="shared" si="118"/>
        <v>5.6</v>
      </c>
      <c r="N1011" s="46">
        <f t="shared" si="119"/>
        <v>12.1</v>
      </c>
      <c r="O1011" s="46">
        <f t="shared" si="120"/>
        <v>17.7</v>
      </c>
      <c r="P1011" s="46">
        <v>5.6</v>
      </c>
      <c r="Q1011" s="46">
        <v>12.1</v>
      </c>
      <c r="R1011" s="46">
        <f t="shared" si="121"/>
        <v>0</v>
      </c>
      <c r="S1011" s="46"/>
      <c r="T1011" s="46"/>
      <c r="U1011" s="46">
        <f t="shared" si="115"/>
        <v>0</v>
      </c>
      <c r="V1011" s="46"/>
      <c r="W1011" s="46"/>
      <c r="X1011" s="33">
        <v>3</v>
      </c>
      <c r="Y1011" s="33">
        <v>7</v>
      </c>
      <c r="Z1011" s="33">
        <v>3</v>
      </c>
      <c r="AA1011" s="33">
        <v>7</v>
      </c>
      <c r="AB1011" s="33"/>
      <c r="AC1011" s="33"/>
      <c r="AD1011" s="33"/>
      <c r="AE1011" s="33"/>
      <c r="AF1011" s="33"/>
      <c r="AG1011" s="33"/>
      <c r="AH1011" s="33"/>
      <c r="AI1011" s="33"/>
      <c r="AJ1011" s="22"/>
      <c r="AK1011" s="33"/>
      <c r="AL1011" s="33"/>
      <c r="AM1011" s="33"/>
      <c r="AN1011" s="33"/>
      <c r="AO1011" s="33">
        <v>3</v>
      </c>
      <c r="AP1011" s="33">
        <v>3</v>
      </c>
      <c r="AQ1011" s="33"/>
      <c r="AR1011" s="33"/>
      <c r="AS1011" s="33"/>
      <c r="AT1011" s="33"/>
      <c r="AU1011" s="33"/>
      <c r="AV1011" s="33"/>
      <c r="AW1011" s="33" t="s">
        <v>334</v>
      </c>
      <c r="AX1011" s="31"/>
    </row>
    <row r="1012" s="5" customFormat="1" customHeight="1" spans="1:50">
      <c r="A1012" s="22"/>
      <c r="B1012" s="22" t="s">
        <v>501</v>
      </c>
      <c r="C1012" s="22" t="s">
        <v>149</v>
      </c>
      <c r="D1012" s="22" t="s">
        <v>241</v>
      </c>
      <c r="E1012" s="22" t="s">
        <v>42</v>
      </c>
      <c r="F1012" s="22">
        <f t="shared" si="114"/>
        <v>4</v>
      </c>
      <c r="G1012" s="22">
        <v>3</v>
      </c>
      <c r="H1012" s="22">
        <v>1</v>
      </c>
      <c r="I1012" s="22"/>
      <c r="J1012" s="33"/>
      <c r="K1012" s="46">
        <f t="shared" si="116"/>
        <v>7.5</v>
      </c>
      <c r="L1012" s="45">
        <f t="shared" si="117"/>
        <v>30</v>
      </c>
      <c r="M1012" s="46">
        <f t="shared" si="118"/>
        <v>9.6</v>
      </c>
      <c r="N1012" s="46">
        <f t="shared" si="119"/>
        <v>20.4</v>
      </c>
      <c r="O1012" s="46">
        <f t="shared" si="120"/>
        <v>20.4</v>
      </c>
      <c r="P1012" s="46">
        <v>6.4</v>
      </c>
      <c r="Q1012" s="46">
        <v>14</v>
      </c>
      <c r="R1012" s="46">
        <f t="shared" si="121"/>
        <v>9.6</v>
      </c>
      <c r="S1012" s="46">
        <v>3.2</v>
      </c>
      <c r="T1012" s="46">
        <v>6.4</v>
      </c>
      <c r="U1012" s="46">
        <f t="shared" si="115"/>
        <v>0</v>
      </c>
      <c r="V1012" s="46"/>
      <c r="W1012" s="46"/>
      <c r="X1012" s="33">
        <v>3</v>
      </c>
      <c r="Y1012" s="33">
        <v>8</v>
      </c>
      <c r="Z1012" s="33">
        <v>3</v>
      </c>
      <c r="AA1012" s="33">
        <v>8</v>
      </c>
      <c r="AB1012" s="33">
        <v>1</v>
      </c>
      <c r="AC1012" s="33">
        <v>4</v>
      </c>
      <c r="AD1012" s="33">
        <v>1</v>
      </c>
      <c r="AE1012" s="33">
        <v>4</v>
      </c>
      <c r="AF1012" s="33"/>
      <c r="AG1012" s="33"/>
      <c r="AH1012" s="33"/>
      <c r="AI1012" s="33"/>
      <c r="AJ1012" s="22"/>
      <c r="AK1012" s="33"/>
      <c r="AL1012" s="33"/>
      <c r="AM1012" s="33"/>
      <c r="AN1012" s="33"/>
      <c r="AO1012" s="33">
        <v>4</v>
      </c>
      <c r="AP1012" s="33">
        <v>4</v>
      </c>
      <c r="AQ1012" s="33"/>
      <c r="AR1012" s="33"/>
      <c r="AS1012" s="33"/>
      <c r="AT1012" s="33"/>
      <c r="AU1012" s="33"/>
      <c r="AV1012" s="33"/>
      <c r="AW1012" s="33" t="s">
        <v>334</v>
      </c>
      <c r="AX1012" s="31"/>
    </row>
    <row r="1013" s="5" customFormat="1" customHeight="1" spans="1:50">
      <c r="A1013" s="22"/>
      <c r="B1013" s="22" t="s">
        <v>501</v>
      </c>
      <c r="C1013" s="22" t="s">
        <v>618</v>
      </c>
      <c r="D1013" s="22" t="s">
        <v>241</v>
      </c>
      <c r="E1013" s="22" t="s">
        <v>42</v>
      </c>
      <c r="F1013" s="22">
        <f t="shared" si="114"/>
        <v>4</v>
      </c>
      <c r="G1013" s="22">
        <v>4</v>
      </c>
      <c r="H1013" s="22"/>
      <c r="I1013" s="22"/>
      <c r="J1013" s="33"/>
      <c r="K1013" s="46">
        <f t="shared" si="116"/>
        <v>7.975</v>
      </c>
      <c r="L1013" s="45">
        <f t="shared" si="117"/>
        <v>31.9</v>
      </c>
      <c r="M1013" s="46">
        <f t="shared" si="118"/>
        <v>10.4</v>
      </c>
      <c r="N1013" s="46">
        <f t="shared" si="119"/>
        <v>21.5</v>
      </c>
      <c r="O1013" s="46">
        <f t="shared" si="120"/>
        <v>31.9</v>
      </c>
      <c r="P1013" s="46">
        <v>10.4</v>
      </c>
      <c r="Q1013" s="46">
        <v>21.5</v>
      </c>
      <c r="R1013" s="46">
        <f t="shared" si="121"/>
        <v>0</v>
      </c>
      <c r="S1013" s="46"/>
      <c r="T1013" s="46"/>
      <c r="U1013" s="46">
        <f t="shared" si="115"/>
        <v>0</v>
      </c>
      <c r="V1013" s="46"/>
      <c r="W1013" s="46"/>
      <c r="X1013" s="33">
        <v>4</v>
      </c>
      <c r="Y1013" s="33">
        <v>13</v>
      </c>
      <c r="Z1013" s="33">
        <v>4</v>
      </c>
      <c r="AA1013" s="33">
        <v>13</v>
      </c>
      <c r="AB1013" s="33"/>
      <c r="AC1013" s="33"/>
      <c r="AD1013" s="33"/>
      <c r="AE1013" s="33"/>
      <c r="AF1013" s="33"/>
      <c r="AG1013" s="33"/>
      <c r="AH1013" s="33"/>
      <c r="AI1013" s="33"/>
      <c r="AJ1013" s="22"/>
      <c r="AK1013" s="33"/>
      <c r="AL1013" s="33"/>
      <c r="AM1013" s="33"/>
      <c r="AN1013" s="33"/>
      <c r="AO1013" s="33">
        <v>4</v>
      </c>
      <c r="AP1013" s="33">
        <v>4</v>
      </c>
      <c r="AQ1013" s="33"/>
      <c r="AR1013" s="33"/>
      <c r="AS1013" s="33"/>
      <c r="AT1013" s="33"/>
      <c r="AU1013" s="33"/>
      <c r="AV1013" s="33"/>
      <c r="AW1013" s="33" t="s">
        <v>334</v>
      </c>
      <c r="AX1013" s="31"/>
    </row>
    <row r="1014" s="5" customFormat="1" customHeight="1" spans="1:50">
      <c r="A1014" s="22"/>
      <c r="B1014" s="22" t="s">
        <v>501</v>
      </c>
      <c r="C1014" s="22" t="s">
        <v>231</v>
      </c>
      <c r="D1014" s="22" t="s">
        <v>241</v>
      </c>
      <c r="E1014" s="22" t="s">
        <v>42</v>
      </c>
      <c r="F1014" s="22">
        <f t="shared" si="114"/>
        <v>15</v>
      </c>
      <c r="G1014" s="22">
        <v>15</v>
      </c>
      <c r="H1014" s="22"/>
      <c r="I1014" s="22"/>
      <c r="J1014" s="33"/>
      <c r="K1014" s="46">
        <f t="shared" si="116"/>
        <v>6.74666666666667</v>
      </c>
      <c r="L1014" s="45">
        <f t="shared" si="117"/>
        <v>101.2</v>
      </c>
      <c r="M1014" s="46">
        <f t="shared" si="118"/>
        <v>32.8</v>
      </c>
      <c r="N1014" s="46">
        <f t="shared" si="119"/>
        <v>68.4</v>
      </c>
      <c r="O1014" s="46">
        <f t="shared" si="120"/>
        <v>101.2</v>
      </c>
      <c r="P1014" s="46">
        <v>32.8</v>
      </c>
      <c r="Q1014" s="46">
        <v>68.4</v>
      </c>
      <c r="R1014" s="46">
        <f t="shared" si="121"/>
        <v>0</v>
      </c>
      <c r="S1014" s="46"/>
      <c r="T1014" s="46"/>
      <c r="U1014" s="46">
        <f t="shared" si="115"/>
        <v>0</v>
      </c>
      <c r="V1014" s="46"/>
      <c r="W1014" s="46"/>
      <c r="X1014" s="33">
        <v>15</v>
      </c>
      <c r="Y1014" s="33">
        <v>41</v>
      </c>
      <c r="Z1014" s="33">
        <v>15</v>
      </c>
      <c r="AA1014" s="33">
        <v>41</v>
      </c>
      <c r="AB1014" s="33"/>
      <c r="AC1014" s="33"/>
      <c r="AD1014" s="33"/>
      <c r="AE1014" s="33"/>
      <c r="AF1014" s="33"/>
      <c r="AG1014" s="33"/>
      <c r="AH1014" s="33"/>
      <c r="AI1014" s="33"/>
      <c r="AJ1014" s="22"/>
      <c r="AK1014" s="33"/>
      <c r="AL1014" s="33"/>
      <c r="AM1014" s="33"/>
      <c r="AN1014" s="33"/>
      <c r="AO1014" s="33">
        <v>15</v>
      </c>
      <c r="AP1014" s="33">
        <v>15</v>
      </c>
      <c r="AQ1014" s="33"/>
      <c r="AR1014" s="33"/>
      <c r="AS1014" s="33"/>
      <c r="AT1014" s="33"/>
      <c r="AU1014" s="33"/>
      <c r="AV1014" s="33"/>
      <c r="AW1014" s="33" t="s">
        <v>334</v>
      </c>
      <c r="AX1014" s="31"/>
    </row>
    <row r="1015" s="5" customFormat="1" customHeight="1" spans="1:50">
      <c r="A1015" s="22"/>
      <c r="B1015" s="22" t="s">
        <v>501</v>
      </c>
      <c r="C1015" s="22" t="s">
        <v>619</v>
      </c>
      <c r="D1015" s="22" t="s">
        <v>241</v>
      </c>
      <c r="E1015" s="22" t="s">
        <v>42</v>
      </c>
      <c r="F1015" s="22">
        <f t="shared" ref="F1015:F1078" si="122">G1015+H1015+I1015</f>
        <v>3</v>
      </c>
      <c r="G1015" s="22">
        <v>1</v>
      </c>
      <c r="H1015" s="22">
        <v>2</v>
      </c>
      <c r="I1015" s="22"/>
      <c r="J1015" s="33"/>
      <c r="K1015" s="46">
        <f t="shared" si="116"/>
        <v>5.9</v>
      </c>
      <c r="L1015" s="45">
        <f t="shared" si="117"/>
        <v>17.7</v>
      </c>
      <c r="M1015" s="46">
        <f t="shared" si="118"/>
        <v>5.6</v>
      </c>
      <c r="N1015" s="46">
        <f t="shared" si="119"/>
        <v>12.1</v>
      </c>
      <c r="O1015" s="46">
        <f t="shared" si="120"/>
        <v>5</v>
      </c>
      <c r="P1015" s="46">
        <v>1.6</v>
      </c>
      <c r="Q1015" s="46">
        <v>3.4</v>
      </c>
      <c r="R1015" s="46">
        <f t="shared" si="121"/>
        <v>12.7</v>
      </c>
      <c r="S1015" s="46">
        <v>4</v>
      </c>
      <c r="T1015" s="46">
        <v>8.7</v>
      </c>
      <c r="U1015" s="46">
        <f t="shared" si="115"/>
        <v>0</v>
      </c>
      <c r="V1015" s="46"/>
      <c r="W1015" s="46"/>
      <c r="X1015" s="33">
        <v>1</v>
      </c>
      <c r="Y1015" s="33">
        <v>2</v>
      </c>
      <c r="Z1015" s="33">
        <v>1</v>
      </c>
      <c r="AA1015" s="33">
        <v>2</v>
      </c>
      <c r="AB1015" s="33">
        <v>2</v>
      </c>
      <c r="AC1015" s="33">
        <v>5</v>
      </c>
      <c r="AD1015" s="33">
        <v>2</v>
      </c>
      <c r="AE1015" s="33">
        <v>5</v>
      </c>
      <c r="AF1015" s="33"/>
      <c r="AG1015" s="33"/>
      <c r="AH1015" s="33"/>
      <c r="AI1015" s="33"/>
      <c r="AJ1015" s="22"/>
      <c r="AK1015" s="33"/>
      <c r="AL1015" s="33"/>
      <c r="AM1015" s="33"/>
      <c r="AN1015" s="33"/>
      <c r="AO1015" s="33">
        <v>3</v>
      </c>
      <c r="AP1015" s="33">
        <v>3</v>
      </c>
      <c r="AQ1015" s="33"/>
      <c r="AR1015" s="33"/>
      <c r="AS1015" s="33"/>
      <c r="AT1015" s="33"/>
      <c r="AU1015" s="33"/>
      <c r="AV1015" s="33"/>
      <c r="AW1015" s="33" t="s">
        <v>334</v>
      </c>
      <c r="AX1015" s="31"/>
    </row>
    <row r="1016" s="5" customFormat="1" customHeight="1" spans="1:50">
      <c r="A1016" s="22"/>
      <c r="B1016" s="22" t="s">
        <v>501</v>
      </c>
      <c r="C1016" s="22" t="s">
        <v>620</v>
      </c>
      <c r="D1016" s="22" t="s">
        <v>241</v>
      </c>
      <c r="E1016" s="22" t="s">
        <v>42</v>
      </c>
      <c r="F1016" s="22">
        <f t="shared" si="122"/>
        <v>29</v>
      </c>
      <c r="G1016" s="22">
        <v>24</v>
      </c>
      <c r="H1016" s="22">
        <v>5</v>
      </c>
      <c r="I1016" s="22"/>
      <c r="J1016" s="33"/>
      <c r="K1016" s="46">
        <f t="shared" si="116"/>
        <v>7.93103448275862</v>
      </c>
      <c r="L1016" s="45">
        <f t="shared" si="117"/>
        <v>230</v>
      </c>
      <c r="M1016" s="46">
        <f t="shared" si="118"/>
        <v>71.2</v>
      </c>
      <c r="N1016" s="46">
        <f t="shared" si="119"/>
        <v>158.8</v>
      </c>
      <c r="O1016" s="46">
        <f t="shared" si="120"/>
        <v>197.8</v>
      </c>
      <c r="P1016" s="46">
        <v>60.8</v>
      </c>
      <c r="Q1016" s="46">
        <v>137</v>
      </c>
      <c r="R1016" s="46">
        <f t="shared" si="121"/>
        <v>32.2</v>
      </c>
      <c r="S1016" s="46">
        <v>10.4</v>
      </c>
      <c r="T1016" s="46">
        <v>21.8</v>
      </c>
      <c r="U1016" s="46">
        <f t="shared" si="115"/>
        <v>0</v>
      </c>
      <c r="V1016" s="46"/>
      <c r="W1016" s="46"/>
      <c r="X1016" s="33">
        <v>24</v>
      </c>
      <c r="Y1016" s="33">
        <v>76</v>
      </c>
      <c r="Z1016" s="33">
        <v>24</v>
      </c>
      <c r="AA1016" s="33">
        <v>76</v>
      </c>
      <c r="AB1016" s="33">
        <v>5</v>
      </c>
      <c r="AC1016" s="33">
        <v>13</v>
      </c>
      <c r="AD1016" s="33">
        <v>5</v>
      </c>
      <c r="AE1016" s="33">
        <v>13</v>
      </c>
      <c r="AF1016" s="33"/>
      <c r="AG1016" s="33"/>
      <c r="AH1016" s="33"/>
      <c r="AI1016" s="33"/>
      <c r="AJ1016" s="22"/>
      <c r="AK1016" s="33"/>
      <c r="AL1016" s="33"/>
      <c r="AM1016" s="33"/>
      <c r="AN1016" s="33"/>
      <c r="AO1016" s="33">
        <v>29</v>
      </c>
      <c r="AP1016" s="33">
        <v>29</v>
      </c>
      <c r="AQ1016" s="33"/>
      <c r="AR1016" s="33"/>
      <c r="AS1016" s="33"/>
      <c r="AT1016" s="33"/>
      <c r="AU1016" s="33"/>
      <c r="AV1016" s="33"/>
      <c r="AW1016" s="33" t="s">
        <v>334</v>
      </c>
      <c r="AX1016" s="31"/>
    </row>
    <row r="1017" s="5" customFormat="1" customHeight="1" spans="1:50">
      <c r="A1017" s="22"/>
      <c r="B1017" s="22" t="s">
        <v>501</v>
      </c>
      <c r="C1017" s="22" t="s">
        <v>621</v>
      </c>
      <c r="D1017" s="22" t="s">
        <v>241</v>
      </c>
      <c r="E1017" s="22" t="s">
        <v>42</v>
      </c>
      <c r="F1017" s="22">
        <f t="shared" si="122"/>
        <v>4</v>
      </c>
      <c r="G1017" s="22">
        <v>4</v>
      </c>
      <c r="H1017" s="22"/>
      <c r="I1017" s="22"/>
      <c r="J1017" s="33"/>
      <c r="K1017" s="46">
        <f t="shared" si="116"/>
        <v>4.175</v>
      </c>
      <c r="L1017" s="45">
        <f t="shared" si="117"/>
        <v>16.7</v>
      </c>
      <c r="M1017" s="46">
        <f t="shared" si="118"/>
        <v>4.8</v>
      </c>
      <c r="N1017" s="46">
        <f t="shared" si="119"/>
        <v>11.9</v>
      </c>
      <c r="O1017" s="46">
        <f t="shared" si="120"/>
        <v>16.7</v>
      </c>
      <c r="P1017" s="46">
        <v>4.8</v>
      </c>
      <c r="Q1017" s="46">
        <v>11.9</v>
      </c>
      <c r="R1017" s="46">
        <f t="shared" si="121"/>
        <v>0</v>
      </c>
      <c r="S1017" s="46"/>
      <c r="T1017" s="46"/>
      <c r="U1017" s="46">
        <f t="shared" si="115"/>
        <v>0</v>
      </c>
      <c r="V1017" s="46"/>
      <c r="W1017" s="46"/>
      <c r="X1017" s="33">
        <v>4</v>
      </c>
      <c r="Y1017" s="33">
        <v>6</v>
      </c>
      <c r="Z1017" s="33">
        <v>4</v>
      </c>
      <c r="AA1017" s="33">
        <v>6</v>
      </c>
      <c r="AB1017" s="33"/>
      <c r="AC1017" s="33"/>
      <c r="AD1017" s="33"/>
      <c r="AE1017" s="33"/>
      <c r="AF1017" s="33"/>
      <c r="AG1017" s="33"/>
      <c r="AH1017" s="33"/>
      <c r="AI1017" s="33"/>
      <c r="AJ1017" s="22"/>
      <c r="AK1017" s="33"/>
      <c r="AL1017" s="33"/>
      <c r="AM1017" s="33"/>
      <c r="AN1017" s="33"/>
      <c r="AO1017" s="33">
        <v>4</v>
      </c>
      <c r="AP1017" s="33">
        <v>4</v>
      </c>
      <c r="AQ1017" s="33"/>
      <c r="AR1017" s="33"/>
      <c r="AS1017" s="33"/>
      <c r="AT1017" s="33"/>
      <c r="AU1017" s="33"/>
      <c r="AV1017" s="33"/>
      <c r="AW1017" s="33" t="s">
        <v>334</v>
      </c>
      <c r="AX1017" s="31"/>
    </row>
    <row r="1018" s="5" customFormat="1" customHeight="1" spans="1:50">
      <c r="A1018" s="22"/>
      <c r="B1018" s="22" t="s">
        <v>501</v>
      </c>
      <c r="C1018" s="22" t="s">
        <v>150</v>
      </c>
      <c r="D1018" s="22" t="s">
        <v>241</v>
      </c>
      <c r="E1018" s="22" t="s">
        <v>42</v>
      </c>
      <c r="F1018" s="22">
        <f t="shared" si="122"/>
        <v>55</v>
      </c>
      <c r="G1018" s="22">
        <v>50</v>
      </c>
      <c r="H1018" s="22">
        <v>5</v>
      </c>
      <c r="I1018" s="22"/>
      <c r="J1018" s="33"/>
      <c r="K1018" s="46">
        <f t="shared" si="116"/>
        <v>8.12727272727273</v>
      </c>
      <c r="L1018" s="45">
        <f t="shared" si="117"/>
        <v>447</v>
      </c>
      <c r="M1018" s="46">
        <f t="shared" si="118"/>
        <v>144</v>
      </c>
      <c r="N1018" s="46">
        <f t="shared" si="119"/>
        <v>303</v>
      </c>
      <c r="O1018" s="46">
        <f t="shared" si="120"/>
        <v>414.9</v>
      </c>
      <c r="P1018" s="46">
        <v>133.6</v>
      </c>
      <c r="Q1018" s="46">
        <v>281.3</v>
      </c>
      <c r="R1018" s="46">
        <f t="shared" si="121"/>
        <v>32.1</v>
      </c>
      <c r="S1018" s="46">
        <v>10.4</v>
      </c>
      <c r="T1018" s="46">
        <v>21.7</v>
      </c>
      <c r="U1018" s="46">
        <f t="shared" si="115"/>
        <v>0</v>
      </c>
      <c r="V1018" s="46"/>
      <c r="W1018" s="46"/>
      <c r="X1018" s="33">
        <v>50</v>
      </c>
      <c r="Y1018" s="33">
        <v>167</v>
      </c>
      <c r="Z1018" s="33">
        <v>50</v>
      </c>
      <c r="AA1018" s="33">
        <v>167</v>
      </c>
      <c r="AB1018" s="33">
        <v>5</v>
      </c>
      <c r="AC1018" s="33">
        <v>13</v>
      </c>
      <c r="AD1018" s="33">
        <v>5</v>
      </c>
      <c r="AE1018" s="33">
        <v>13</v>
      </c>
      <c r="AF1018" s="33"/>
      <c r="AG1018" s="33"/>
      <c r="AH1018" s="33"/>
      <c r="AI1018" s="33"/>
      <c r="AJ1018" s="22"/>
      <c r="AK1018" s="33"/>
      <c r="AL1018" s="33"/>
      <c r="AM1018" s="33"/>
      <c r="AN1018" s="33"/>
      <c r="AO1018" s="33">
        <v>55</v>
      </c>
      <c r="AP1018" s="33">
        <v>55</v>
      </c>
      <c r="AQ1018" s="33"/>
      <c r="AR1018" s="33"/>
      <c r="AS1018" s="33"/>
      <c r="AT1018" s="33"/>
      <c r="AU1018" s="33"/>
      <c r="AV1018" s="33"/>
      <c r="AW1018" s="33" t="s">
        <v>334</v>
      </c>
      <c r="AX1018" s="31"/>
    </row>
    <row r="1019" s="5" customFormat="1" customHeight="1" spans="1:50">
      <c r="A1019" s="22"/>
      <c r="B1019" s="22" t="s">
        <v>501</v>
      </c>
      <c r="C1019" s="22" t="s">
        <v>622</v>
      </c>
      <c r="D1019" s="22" t="s">
        <v>241</v>
      </c>
      <c r="E1019" s="22" t="s">
        <v>42</v>
      </c>
      <c r="F1019" s="22">
        <f t="shared" si="122"/>
        <v>3</v>
      </c>
      <c r="G1019" s="22">
        <v>3</v>
      </c>
      <c r="H1019" s="22"/>
      <c r="I1019" s="22"/>
      <c r="J1019" s="33"/>
      <c r="K1019" s="46">
        <f t="shared" si="116"/>
        <v>5.86666666666667</v>
      </c>
      <c r="L1019" s="45">
        <f t="shared" si="117"/>
        <v>17.6</v>
      </c>
      <c r="M1019" s="46">
        <f t="shared" si="118"/>
        <v>5.6</v>
      </c>
      <c r="N1019" s="46">
        <f t="shared" si="119"/>
        <v>12</v>
      </c>
      <c r="O1019" s="46">
        <f t="shared" si="120"/>
        <v>17.6</v>
      </c>
      <c r="P1019" s="46">
        <v>5.6</v>
      </c>
      <c r="Q1019" s="46">
        <v>12</v>
      </c>
      <c r="R1019" s="46">
        <f t="shared" si="121"/>
        <v>0</v>
      </c>
      <c r="S1019" s="46"/>
      <c r="T1019" s="46"/>
      <c r="U1019" s="46">
        <f t="shared" si="115"/>
        <v>0</v>
      </c>
      <c r="V1019" s="46"/>
      <c r="W1019" s="46"/>
      <c r="X1019" s="33">
        <v>3</v>
      </c>
      <c r="Y1019" s="33">
        <v>7</v>
      </c>
      <c r="Z1019" s="33">
        <v>3</v>
      </c>
      <c r="AA1019" s="33">
        <v>7</v>
      </c>
      <c r="AB1019" s="33"/>
      <c r="AC1019" s="33"/>
      <c r="AD1019" s="33"/>
      <c r="AE1019" s="33"/>
      <c r="AF1019" s="33"/>
      <c r="AG1019" s="33"/>
      <c r="AH1019" s="33"/>
      <c r="AI1019" s="33"/>
      <c r="AJ1019" s="22"/>
      <c r="AK1019" s="33"/>
      <c r="AL1019" s="33"/>
      <c r="AM1019" s="33"/>
      <c r="AN1019" s="33"/>
      <c r="AO1019" s="33">
        <v>3</v>
      </c>
      <c r="AP1019" s="33">
        <v>3</v>
      </c>
      <c r="AQ1019" s="33"/>
      <c r="AR1019" s="33"/>
      <c r="AS1019" s="33"/>
      <c r="AT1019" s="33"/>
      <c r="AU1019" s="33"/>
      <c r="AV1019" s="33"/>
      <c r="AW1019" s="33" t="s">
        <v>334</v>
      </c>
      <c r="AX1019" s="31"/>
    </row>
    <row r="1020" s="5" customFormat="1" customHeight="1" spans="1:50">
      <c r="A1020" s="22"/>
      <c r="B1020" s="22" t="s">
        <v>501</v>
      </c>
      <c r="C1020" s="22" t="s">
        <v>623</v>
      </c>
      <c r="D1020" s="22" t="s">
        <v>241</v>
      </c>
      <c r="E1020" s="22" t="s">
        <v>42</v>
      </c>
      <c r="F1020" s="22">
        <f t="shared" si="122"/>
        <v>1</v>
      </c>
      <c r="G1020" s="22">
        <v>1</v>
      </c>
      <c r="H1020" s="22"/>
      <c r="I1020" s="22"/>
      <c r="J1020" s="33"/>
      <c r="K1020" s="46">
        <f t="shared" si="116"/>
        <v>5</v>
      </c>
      <c r="L1020" s="45">
        <f t="shared" si="117"/>
        <v>5</v>
      </c>
      <c r="M1020" s="46">
        <f t="shared" si="118"/>
        <v>1.6</v>
      </c>
      <c r="N1020" s="46">
        <f t="shared" si="119"/>
        <v>3.4</v>
      </c>
      <c r="O1020" s="46">
        <f t="shared" si="120"/>
        <v>5</v>
      </c>
      <c r="P1020" s="46">
        <v>1.6</v>
      </c>
      <c r="Q1020" s="46">
        <v>3.4</v>
      </c>
      <c r="R1020" s="46">
        <f t="shared" si="121"/>
        <v>0</v>
      </c>
      <c r="S1020" s="46"/>
      <c r="T1020" s="46"/>
      <c r="U1020" s="46">
        <f t="shared" si="115"/>
        <v>0</v>
      </c>
      <c r="V1020" s="46"/>
      <c r="W1020" s="46"/>
      <c r="X1020" s="33">
        <v>1</v>
      </c>
      <c r="Y1020" s="33">
        <v>2</v>
      </c>
      <c r="Z1020" s="33">
        <v>1</v>
      </c>
      <c r="AA1020" s="33">
        <v>2</v>
      </c>
      <c r="AB1020" s="33"/>
      <c r="AC1020" s="33"/>
      <c r="AD1020" s="33"/>
      <c r="AE1020" s="33"/>
      <c r="AF1020" s="33"/>
      <c r="AG1020" s="33"/>
      <c r="AH1020" s="33"/>
      <c r="AI1020" s="33"/>
      <c r="AJ1020" s="22"/>
      <c r="AK1020" s="33"/>
      <c r="AL1020" s="33"/>
      <c r="AM1020" s="33"/>
      <c r="AN1020" s="33"/>
      <c r="AO1020" s="33">
        <v>1</v>
      </c>
      <c r="AP1020" s="33">
        <v>1</v>
      </c>
      <c r="AQ1020" s="33"/>
      <c r="AR1020" s="33"/>
      <c r="AS1020" s="33"/>
      <c r="AT1020" s="33"/>
      <c r="AU1020" s="33"/>
      <c r="AV1020" s="33"/>
      <c r="AW1020" s="33" t="s">
        <v>334</v>
      </c>
      <c r="AX1020" s="31"/>
    </row>
    <row r="1021" s="5" customFormat="1" customHeight="1" spans="1:50">
      <c r="A1021" s="22"/>
      <c r="B1021" s="22" t="s">
        <v>501</v>
      </c>
      <c r="C1021" s="22" t="s">
        <v>624</v>
      </c>
      <c r="D1021" s="22" t="s">
        <v>241</v>
      </c>
      <c r="E1021" s="22" t="s">
        <v>42</v>
      </c>
      <c r="F1021" s="22">
        <f t="shared" si="122"/>
        <v>5</v>
      </c>
      <c r="G1021" s="22">
        <v>4</v>
      </c>
      <c r="H1021" s="22">
        <v>1</v>
      </c>
      <c r="I1021" s="22"/>
      <c r="J1021" s="33"/>
      <c r="K1021" s="46">
        <f t="shared" si="116"/>
        <v>5.12</v>
      </c>
      <c r="L1021" s="45">
        <f t="shared" si="117"/>
        <v>25.6</v>
      </c>
      <c r="M1021" s="46">
        <f t="shared" si="118"/>
        <v>8</v>
      </c>
      <c r="N1021" s="46">
        <f t="shared" si="119"/>
        <v>17.6</v>
      </c>
      <c r="O1021" s="46">
        <f t="shared" si="120"/>
        <v>20.6</v>
      </c>
      <c r="P1021" s="46">
        <v>6.4</v>
      </c>
      <c r="Q1021" s="46">
        <v>14.2</v>
      </c>
      <c r="R1021" s="46">
        <f t="shared" si="121"/>
        <v>5</v>
      </c>
      <c r="S1021" s="46">
        <v>1.6</v>
      </c>
      <c r="T1021" s="46">
        <v>3.4</v>
      </c>
      <c r="U1021" s="46">
        <f t="shared" si="115"/>
        <v>0</v>
      </c>
      <c r="V1021" s="46"/>
      <c r="W1021" s="46"/>
      <c r="X1021" s="33">
        <v>4</v>
      </c>
      <c r="Y1021" s="33">
        <v>8</v>
      </c>
      <c r="Z1021" s="33">
        <v>4</v>
      </c>
      <c r="AA1021" s="33">
        <v>8</v>
      </c>
      <c r="AB1021" s="33">
        <v>1</v>
      </c>
      <c r="AC1021" s="33">
        <v>2</v>
      </c>
      <c r="AD1021" s="33">
        <v>1</v>
      </c>
      <c r="AE1021" s="33">
        <v>2</v>
      </c>
      <c r="AF1021" s="33"/>
      <c r="AG1021" s="33"/>
      <c r="AH1021" s="33"/>
      <c r="AI1021" s="33"/>
      <c r="AJ1021" s="22"/>
      <c r="AK1021" s="33"/>
      <c r="AL1021" s="33"/>
      <c r="AM1021" s="33"/>
      <c r="AN1021" s="33"/>
      <c r="AO1021" s="33">
        <v>5</v>
      </c>
      <c r="AP1021" s="33">
        <v>5</v>
      </c>
      <c r="AQ1021" s="33"/>
      <c r="AR1021" s="33"/>
      <c r="AS1021" s="33"/>
      <c r="AT1021" s="33"/>
      <c r="AU1021" s="33"/>
      <c r="AV1021" s="33"/>
      <c r="AW1021" s="33" t="s">
        <v>334</v>
      </c>
      <c r="AX1021" s="31"/>
    </row>
    <row r="1022" s="5" customFormat="1" customHeight="1" spans="1:50">
      <c r="A1022" s="22"/>
      <c r="B1022" s="22" t="s">
        <v>501</v>
      </c>
      <c r="C1022" s="22" t="s">
        <v>625</v>
      </c>
      <c r="D1022" s="22" t="s">
        <v>241</v>
      </c>
      <c r="E1022" s="22" t="s">
        <v>42</v>
      </c>
      <c r="F1022" s="22">
        <f t="shared" si="122"/>
        <v>1</v>
      </c>
      <c r="G1022" s="22">
        <v>1</v>
      </c>
      <c r="H1022" s="22"/>
      <c r="I1022" s="22"/>
      <c r="J1022" s="33"/>
      <c r="K1022" s="46">
        <f t="shared" si="116"/>
        <v>9.6</v>
      </c>
      <c r="L1022" s="45">
        <f t="shared" si="117"/>
        <v>9.6</v>
      </c>
      <c r="M1022" s="46">
        <f t="shared" si="118"/>
        <v>3.2</v>
      </c>
      <c r="N1022" s="46">
        <f t="shared" si="119"/>
        <v>6.4</v>
      </c>
      <c r="O1022" s="46">
        <f t="shared" si="120"/>
        <v>9.6</v>
      </c>
      <c r="P1022" s="46">
        <v>3.2</v>
      </c>
      <c r="Q1022" s="46">
        <v>6.4</v>
      </c>
      <c r="R1022" s="46">
        <f t="shared" si="121"/>
        <v>0</v>
      </c>
      <c r="S1022" s="46"/>
      <c r="T1022" s="46"/>
      <c r="U1022" s="46">
        <f t="shared" ref="U1022:U1085" si="123">V1022+W1022</f>
        <v>0</v>
      </c>
      <c r="V1022" s="46"/>
      <c r="W1022" s="46"/>
      <c r="X1022" s="33">
        <v>1</v>
      </c>
      <c r="Y1022" s="33">
        <v>4</v>
      </c>
      <c r="Z1022" s="33">
        <v>1</v>
      </c>
      <c r="AA1022" s="33">
        <v>4</v>
      </c>
      <c r="AB1022" s="33"/>
      <c r="AC1022" s="33"/>
      <c r="AD1022" s="33"/>
      <c r="AE1022" s="33"/>
      <c r="AF1022" s="33"/>
      <c r="AG1022" s="33"/>
      <c r="AH1022" s="33"/>
      <c r="AI1022" s="33"/>
      <c r="AJ1022" s="22"/>
      <c r="AK1022" s="33"/>
      <c r="AL1022" s="33"/>
      <c r="AM1022" s="33"/>
      <c r="AN1022" s="33"/>
      <c r="AO1022" s="33">
        <v>1</v>
      </c>
      <c r="AP1022" s="33">
        <v>1</v>
      </c>
      <c r="AQ1022" s="33"/>
      <c r="AR1022" s="33"/>
      <c r="AS1022" s="33"/>
      <c r="AT1022" s="33"/>
      <c r="AU1022" s="33"/>
      <c r="AV1022" s="33"/>
      <c r="AW1022" s="33" t="s">
        <v>334</v>
      </c>
      <c r="AX1022" s="31"/>
    </row>
    <row r="1023" s="5" customFormat="1" customHeight="1" spans="1:50">
      <c r="A1023" s="22"/>
      <c r="B1023" s="22" t="s">
        <v>501</v>
      </c>
      <c r="C1023" s="22" t="s">
        <v>626</v>
      </c>
      <c r="D1023" s="22" t="s">
        <v>241</v>
      </c>
      <c r="E1023" s="22" t="s">
        <v>42</v>
      </c>
      <c r="F1023" s="22">
        <f t="shared" si="122"/>
        <v>13</v>
      </c>
      <c r="G1023" s="22">
        <v>10</v>
      </c>
      <c r="H1023" s="22">
        <v>3</v>
      </c>
      <c r="I1023" s="22"/>
      <c r="J1023" s="33"/>
      <c r="K1023" s="46">
        <f t="shared" si="116"/>
        <v>7.27692307692308</v>
      </c>
      <c r="L1023" s="45">
        <f t="shared" si="117"/>
        <v>94.6</v>
      </c>
      <c r="M1023" s="46">
        <f t="shared" si="118"/>
        <v>30.4</v>
      </c>
      <c r="N1023" s="46">
        <f t="shared" si="119"/>
        <v>64.2</v>
      </c>
      <c r="O1023" s="46">
        <f t="shared" si="120"/>
        <v>74.2</v>
      </c>
      <c r="P1023" s="46">
        <v>24</v>
      </c>
      <c r="Q1023" s="46">
        <v>50.2</v>
      </c>
      <c r="R1023" s="46">
        <f t="shared" si="121"/>
        <v>20.4</v>
      </c>
      <c r="S1023" s="46">
        <v>6.4</v>
      </c>
      <c r="T1023" s="46">
        <v>14</v>
      </c>
      <c r="U1023" s="46">
        <f t="shared" si="123"/>
        <v>0</v>
      </c>
      <c r="V1023" s="46"/>
      <c r="W1023" s="46"/>
      <c r="X1023" s="33">
        <v>10</v>
      </c>
      <c r="Y1023" s="33">
        <v>30</v>
      </c>
      <c r="Z1023" s="33">
        <v>10</v>
      </c>
      <c r="AA1023" s="33">
        <v>30</v>
      </c>
      <c r="AB1023" s="33">
        <v>3</v>
      </c>
      <c r="AC1023" s="33">
        <v>8</v>
      </c>
      <c r="AD1023" s="33">
        <v>3</v>
      </c>
      <c r="AE1023" s="33">
        <v>8</v>
      </c>
      <c r="AF1023" s="33"/>
      <c r="AG1023" s="33"/>
      <c r="AH1023" s="33"/>
      <c r="AI1023" s="33"/>
      <c r="AJ1023" s="22"/>
      <c r="AK1023" s="33"/>
      <c r="AL1023" s="33"/>
      <c r="AM1023" s="33"/>
      <c r="AN1023" s="33"/>
      <c r="AO1023" s="33">
        <v>13</v>
      </c>
      <c r="AP1023" s="33">
        <v>13</v>
      </c>
      <c r="AQ1023" s="33"/>
      <c r="AR1023" s="33"/>
      <c r="AS1023" s="33"/>
      <c r="AT1023" s="33"/>
      <c r="AU1023" s="33"/>
      <c r="AV1023" s="33"/>
      <c r="AW1023" s="33" t="s">
        <v>334</v>
      </c>
      <c r="AX1023" s="31"/>
    </row>
    <row r="1024" s="5" customFormat="1" customHeight="1" spans="1:50">
      <c r="A1024" s="22"/>
      <c r="B1024" s="22" t="s">
        <v>501</v>
      </c>
      <c r="C1024" s="22" t="s">
        <v>627</v>
      </c>
      <c r="D1024" s="22" t="s">
        <v>241</v>
      </c>
      <c r="E1024" s="22" t="s">
        <v>42</v>
      </c>
      <c r="F1024" s="22">
        <f t="shared" si="122"/>
        <v>3</v>
      </c>
      <c r="G1024" s="22">
        <v>3</v>
      </c>
      <c r="H1024" s="22"/>
      <c r="I1024" s="22"/>
      <c r="J1024" s="33"/>
      <c r="K1024" s="46">
        <f t="shared" si="116"/>
        <v>6.76666666666667</v>
      </c>
      <c r="L1024" s="45">
        <f t="shared" si="117"/>
        <v>20.3</v>
      </c>
      <c r="M1024" s="46">
        <f t="shared" si="118"/>
        <v>6.4</v>
      </c>
      <c r="N1024" s="46">
        <f t="shared" si="119"/>
        <v>13.9</v>
      </c>
      <c r="O1024" s="46">
        <f t="shared" si="120"/>
        <v>20.3</v>
      </c>
      <c r="P1024" s="46">
        <v>6.4</v>
      </c>
      <c r="Q1024" s="46">
        <v>13.9</v>
      </c>
      <c r="R1024" s="46">
        <f t="shared" si="121"/>
        <v>0</v>
      </c>
      <c r="S1024" s="46"/>
      <c r="T1024" s="46"/>
      <c r="U1024" s="46">
        <f t="shared" si="123"/>
        <v>0</v>
      </c>
      <c r="V1024" s="46"/>
      <c r="W1024" s="46"/>
      <c r="X1024" s="33">
        <v>3</v>
      </c>
      <c r="Y1024" s="33">
        <v>8</v>
      </c>
      <c r="Z1024" s="33">
        <v>3</v>
      </c>
      <c r="AA1024" s="33">
        <v>8</v>
      </c>
      <c r="AB1024" s="33"/>
      <c r="AC1024" s="33"/>
      <c r="AD1024" s="33"/>
      <c r="AE1024" s="33"/>
      <c r="AF1024" s="33"/>
      <c r="AG1024" s="33"/>
      <c r="AH1024" s="33"/>
      <c r="AI1024" s="33"/>
      <c r="AJ1024" s="22"/>
      <c r="AK1024" s="33"/>
      <c r="AL1024" s="33"/>
      <c r="AM1024" s="33"/>
      <c r="AN1024" s="33"/>
      <c r="AO1024" s="33">
        <v>3</v>
      </c>
      <c r="AP1024" s="33">
        <v>3</v>
      </c>
      <c r="AQ1024" s="33"/>
      <c r="AR1024" s="33"/>
      <c r="AS1024" s="33"/>
      <c r="AT1024" s="33"/>
      <c r="AU1024" s="33"/>
      <c r="AV1024" s="33"/>
      <c r="AW1024" s="33" t="s">
        <v>334</v>
      </c>
      <c r="AX1024" s="31"/>
    </row>
    <row r="1025" s="5" customFormat="1" customHeight="1" spans="1:50">
      <c r="A1025" s="22"/>
      <c r="B1025" s="22" t="s">
        <v>501</v>
      </c>
      <c r="C1025" s="22" t="s">
        <v>151</v>
      </c>
      <c r="D1025" s="22" t="s">
        <v>241</v>
      </c>
      <c r="E1025" s="22" t="s">
        <v>42</v>
      </c>
      <c r="F1025" s="22">
        <f t="shared" si="122"/>
        <v>37</v>
      </c>
      <c r="G1025" s="22">
        <v>33</v>
      </c>
      <c r="H1025" s="22">
        <v>4</v>
      </c>
      <c r="I1025" s="22"/>
      <c r="J1025" s="33"/>
      <c r="K1025" s="46">
        <f t="shared" si="116"/>
        <v>7.98648648648649</v>
      </c>
      <c r="L1025" s="45">
        <f t="shared" si="117"/>
        <v>295.5</v>
      </c>
      <c r="M1025" s="46">
        <f t="shared" si="118"/>
        <v>91.2</v>
      </c>
      <c r="N1025" s="46">
        <f t="shared" si="119"/>
        <v>204.3</v>
      </c>
      <c r="O1025" s="46">
        <f t="shared" si="120"/>
        <v>260.9</v>
      </c>
      <c r="P1025" s="46">
        <v>79.2</v>
      </c>
      <c r="Q1025" s="46">
        <v>181.7</v>
      </c>
      <c r="R1025" s="46">
        <f t="shared" si="121"/>
        <v>34.6</v>
      </c>
      <c r="S1025" s="46">
        <v>12</v>
      </c>
      <c r="T1025" s="46">
        <v>22.6</v>
      </c>
      <c r="U1025" s="46">
        <f t="shared" si="123"/>
        <v>0</v>
      </c>
      <c r="V1025" s="46"/>
      <c r="W1025" s="46"/>
      <c r="X1025" s="33">
        <v>33</v>
      </c>
      <c r="Y1025" s="33">
        <v>99</v>
      </c>
      <c r="Z1025" s="33">
        <v>33</v>
      </c>
      <c r="AA1025" s="33">
        <v>99</v>
      </c>
      <c r="AB1025" s="33">
        <v>4</v>
      </c>
      <c r="AC1025" s="33">
        <v>15</v>
      </c>
      <c r="AD1025" s="33">
        <v>4</v>
      </c>
      <c r="AE1025" s="33">
        <v>15</v>
      </c>
      <c r="AF1025" s="33"/>
      <c r="AG1025" s="33"/>
      <c r="AH1025" s="33"/>
      <c r="AI1025" s="33"/>
      <c r="AJ1025" s="22"/>
      <c r="AK1025" s="33"/>
      <c r="AL1025" s="33"/>
      <c r="AM1025" s="33"/>
      <c r="AN1025" s="33"/>
      <c r="AO1025" s="33">
        <v>37</v>
      </c>
      <c r="AP1025" s="33">
        <v>37</v>
      </c>
      <c r="AQ1025" s="33"/>
      <c r="AR1025" s="33"/>
      <c r="AS1025" s="33"/>
      <c r="AT1025" s="33"/>
      <c r="AU1025" s="33"/>
      <c r="AV1025" s="33"/>
      <c r="AW1025" s="33" t="s">
        <v>334</v>
      </c>
      <c r="AX1025" s="31"/>
    </row>
    <row r="1026" s="5" customFormat="1" customHeight="1" spans="1:50">
      <c r="A1026" s="22"/>
      <c r="B1026" s="22" t="s">
        <v>501</v>
      </c>
      <c r="C1026" s="22" t="s">
        <v>628</v>
      </c>
      <c r="D1026" s="22" t="s">
        <v>241</v>
      </c>
      <c r="E1026" s="22" t="s">
        <v>42</v>
      </c>
      <c r="F1026" s="22">
        <f t="shared" si="122"/>
        <v>3</v>
      </c>
      <c r="G1026" s="22">
        <v>3</v>
      </c>
      <c r="H1026" s="22"/>
      <c r="I1026" s="22"/>
      <c r="J1026" s="33"/>
      <c r="K1026" s="46">
        <f t="shared" si="116"/>
        <v>9.56666666666667</v>
      </c>
      <c r="L1026" s="45">
        <f t="shared" si="117"/>
        <v>28.7</v>
      </c>
      <c r="M1026" s="46">
        <f t="shared" si="118"/>
        <v>9.6</v>
      </c>
      <c r="N1026" s="46">
        <f t="shared" si="119"/>
        <v>19.1</v>
      </c>
      <c r="O1026" s="46">
        <f t="shared" si="120"/>
        <v>28.7</v>
      </c>
      <c r="P1026" s="46">
        <v>9.6</v>
      </c>
      <c r="Q1026" s="46">
        <v>19.1</v>
      </c>
      <c r="R1026" s="46">
        <f t="shared" si="121"/>
        <v>0</v>
      </c>
      <c r="S1026" s="46"/>
      <c r="T1026" s="46"/>
      <c r="U1026" s="46">
        <f t="shared" si="123"/>
        <v>0</v>
      </c>
      <c r="V1026" s="46"/>
      <c r="W1026" s="46"/>
      <c r="X1026" s="33">
        <v>3</v>
      </c>
      <c r="Y1026" s="33">
        <v>12</v>
      </c>
      <c r="Z1026" s="33">
        <v>3</v>
      </c>
      <c r="AA1026" s="33">
        <v>12</v>
      </c>
      <c r="AB1026" s="33"/>
      <c r="AC1026" s="33"/>
      <c r="AD1026" s="33"/>
      <c r="AE1026" s="33"/>
      <c r="AF1026" s="33"/>
      <c r="AG1026" s="33"/>
      <c r="AH1026" s="33"/>
      <c r="AI1026" s="33"/>
      <c r="AJ1026" s="22"/>
      <c r="AK1026" s="33"/>
      <c r="AL1026" s="33"/>
      <c r="AM1026" s="33"/>
      <c r="AN1026" s="33"/>
      <c r="AO1026" s="33">
        <v>3</v>
      </c>
      <c r="AP1026" s="33">
        <v>3</v>
      </c>
      <c r="AQ1026" s="33"/>
      <c r="AR1026" s="33"/>
      <c r="AS1026" s="33"/>
      <c r="AT1026" s="33"/>
      <c r="AU1026" s="33"/>
      <c r="AV1026" s="33"/>
      <c r="AW1026" s="33" t="s">
        <v>334</v>
      </c>
      <c r="AX1026" s="31"/>
    </row>
    <row r="1027" s="5" customFormat="1" customHeight="1" spans="1:50">
      <c r="A1027" s="22"/>
      <c r="B1027" s="22" t="s">
        <v>501</v>
      </c>
      <c r="C1027" s="22" t="s">
        <v>629</v>
      </c>
      <c r="D1027" s="22" t="s">
        <v>241</v>
      </c>
      <c r="E1027" s="22" t="s">
        <v>42</v>
      </c>
      <c r="F1027" s="22">
        <f t="shared" si="122"/>
        <v>15</v>
      </c>
      <c r="G1027" s="22">
        <v>15</v>
      </c>
      <c r="H1027" s="22"/>
      <c r="I1027" s="22"/>
      <c r="J1027" s="33"/>
      <c r="K1027" s="46">
        <f t="shared" si="116"/>
        <v>8.52666666666667</v>
      </c>
      <c r="L1027" s="45">
        <f t="shared" si="117"/>
        <v>127.9</v>
      </c>
      <c r="M1027" s="46">
        <f t="shared" si="118"/>
        <v>40</v>
      </c>
      <c r="N1027" s="46">
        <f t="shared" si="119"/>
        <v>87.9</v>
      </c>
      <c r="O1027" s="46">
        <f t="shared" si="120"/>
        <v>127.9</v>
      </c>
      <c r="P1027" s="46">
        <v>40</v>
      </c>
      <c r="Q1027" s="46">
        <v>87.9</v>
      </c>
      <c r="R1027" s="46">
        <f t="shared" si="121"/>
        <v>0</v>
      </c>
      <c r="S1027" s="46"/>
      <c r="T1027" s="46"/>
      <c r="U1027" s="46">
        <f t="shared" si="123"/>
        <v>0</v>
      </c>
      <c r="V1027" s="46"/>
      <c r="W1027" s="46"/>
      <c r="X1027" s="33">
        <v>15</v>
      </c>
      <c r="Y1027" s="33">
        <v>50</v>
      </c>
      <c r="Z1027" s="33">
        <v>15</v>
      </c>
      <c r="AA1027" s="33">
        <v>50</v>
      </c>
      <c r="AB1027" s="33"/>
      <c r="AC1027" s="33"/>
      <c r="AD1027" s="33"/>
      <c r="AE1027" s="33"/>
      <c r="AF1027" s="33"/>
      <c r="AG1027" s="33"/>
      <c r="AH1027" s="33"/>
      <c r="AI1027" s="33"/>
      <c r="AJ1027" s="22"/>
      <c r="AK1027" s="33"/>
      <c r="AL1027" s="33"/>
      <c r="AM1027" s="33"/>
      <c r="AN1027" s="33"/>
      <c r="AO1027" s="33">
        <v>15</v>
      </c>
      <c r="AP1027" s="33">
        <v>15</v>
      </c>
      <c r="AQ1027" s="33"/>
      <c r="AR1027" s="33"/>
      <c r="AS1027" s="33"/>
      <c r="AT1027" s="33"/>
      <c r="AU1027" s="33"/>
      <c r="AV1027" s="33"/>
      <c r="AW1027" s="33" t="s">
        <v>334</v>
      </c>
      <c r="AX1027" s="31"/>
    </row>
    <row r="1028" s="5" customFormat="1" customHeight="1" spans="1:50">
      <c r="A1028" s="22"/>
      <c r="B1028" s="22" t="s">
        <v>501</v>
      </c>
      <c r="C1028" s="22" t="s">
        <v>630</v>
      </c>
      <c r="D1028" s="22" t="s">
        <v>241</v>
      </c>
      <c r="E1028" s="22" t="s">
        <v>42</v>
      </c>
      <c r="F1028" s="22">
        <f t="shared" si="122"/>
        <v>15</v>
      </c>
      <c r="G1028" s="22">
        <v>15</v>
      </c>
      <c r="H1028" s="22"/>
      <c r="I1028" s="22"/>
      <c r="J1028" s="33"/>
      <c r="K1028" s="46">
        <f t="shared" ref="K1028:K1091" si="124">L1028/F1028</f>
        <v>7.35333333333333</v>
      </c>
      <c r="L1028" s="45">
        <f t="shared" si="117"/>
        <v>110.3</v>
      </c>
      <c r="M1028" s="46">
        <f t="shared" si="118"/>
        <v>32.8</v>
      </c>
      <c r="N1028" s="46">
        <f t="shared" si="119"/>
        <v>77.5</v>
      </c>
      <c r="O1028" s="46">
        <f t="shared" si="120"/>
        <v>110.3</v>
      </c>
      <c r="P1028" s="46">
        <v>32.8</v>
      </c>
      <c r="Q1028" s="46">
        <v>77.5</v>
      </c>
      <c r="R1028" s="46">
        <f t="shared" si="121"/>
        <v>0</v>
      </c>
      <c r="S1028" s="46"/>
      <c r="T1028" s="46"/>
      <c r="U1028" s="46">
        <f t="shared" si="123"/>
        <v>0</v>
      </c>
      <c r="V1028" s="46"/>
      <c r="W1028" s="46"/>
      <c r="X1028" s="33">
        <v>15</v>
      </c>
      <c r="Y1028" s="33">
        <v>41</v>
      </c>
      <c r="Z1028" s="33">
        <v>15</v>
      </c>
      <c r="AA1028" s="33">
        <v>41</v>
      </c>
      <c r="AB1028" s="33"/>
      <c r="AC1028" s="33"/>
      <c r="AD1028" s="33"/>
      <c r="AE1028" s="33"/>
      <c r="AF1028" s="33"/>
      <c r="AG1028" s="33"/>
      <c r="AH1028" s="33"/>
      <c r="AI1028" s="33"/>
      <c r="AJ1028" s="22"/>
      <c r="AK1028" s="33"/>
      <c r="AL1028" s="33"/>
      <c r="AM1028" s="33"/>
      <c r="AN1028" s="33"/>
      <c r="AO1028" s="33">
        <v>15</v>
      </c>
      <c r="AP1028" s="33">
        <v>15</v>
      </c>
      <c r="AQ1028" s="33"/>
      <c r="AR1028" s="33"/>
      <c r="AS1028" s="33"/>
      <c r="AT1028" s="33"/>
      <c r="AU1028" s="33"/>
      <c r="AV1028" s="33"/>
      <c r="AW1028" s="33" t="s">
        <v>334</v>
      </c>
      <c r="AX1028" s="31"/>
    </row>
    <row r="1029" s="5" customFormat="1" customHeight="1" spans="1:50">
      <c r="A1029" s="22"/>
      <c r="B1029" s="22" t="s">
        <v>501</v>
      </c>
      <c r="C1029" s="22" t="s">
        <v>631</v>
      </c>
      <c r="D1029" s="22" t="s">
        <v>241</v>
      </c>
      <c r="E1029" s="22" t="s">
        <v>42</v>
      </c>
      <c r="F1029" s="22">
        <f t="shared" si="122"/>
        <v>5</v>
      </c>
      <c r="G1029" s="22">
        <v>2</v>
      </c>
      <c r="H1029" s="22">
        <v>3</v>
      </c>
      <c r="I1029" s="22"/>
      <c r="J1029" s="33"/>
      <c r="K1029" s="46">
        <f t="shared" si="124"/>
        <v>8.58</v>
      </c>
      <c r="L1029" s="45">
        <f t="shared" si="117"/>
        <v>42.9</v>
      </c>
      <c r="M1029" s="46">
        <f t="shared" si="118"/>
        <v>12.8</v>
      </c>
      <c r="N1029" s="46">
        <f t="shared" si="119"/>
        <v>30.1</v>
      </c>
      <c r="O1029" s="46">
        <f t="shared" si="120"/>
        <v>15</v>
      </c>
      <c r="P1029" s="46">
        <v>4</v>
      </c>
      <c r="Q1029" s="46">
        <v>11</v>
      </c>
      <c r="R1029" s="46">
        <f t="shared" si="121"/>
        <v>27.9</v>
      </c>
      <c r="S1029" s="46">
        <v>8.8</v>
      </c>
      <c r="T1029" s="46">
        <v>19.1</v>
      </c>
      <c r="U1029" s="46">
        <f t="shared" si="123"/>
        <v>0</v>
      </c>
      <c r="V1029" s="46"/>
      <c r="W1029" s="46"/>
      <c r="X1029" s="33">
        <v>2</v>
      </c>
      <c r="Y1029" s="33">
        <v>5</v>
      </c>
      <c r="Z1029" s="33">
        <v>2</v>
      </c>
      <c r="AA1029" s="33">
        <v>5</v>
      </c>
      <c r="AB1029" s="33">
        <v>3</v>
      </c>
      <c r="AC1029" s="33">
        <v>11</v>
      </c>
      <c r="AD1029" s="33">
        <v>3</v>
      </c>
      <c r="AE1029" s="33">
        <v>11</v>
      </c>
      <c r="AF1029" s="33"/>
      <c r="AG1029" s="33"/>
      <c r="AH1029" s="33"/>
      <c r="AI1029" s="33"/>
      <c r="AJ1029" s="22"/>
      <c r="AK1029" s="33"/>
      <c r="AL1029" s="33"/>
      <c r="AM1029" s="33"/>
      <c r="AN1029" s="33"/>
      <c r="AO1029" s="33">
        <v>5</v>
      </c>
      <c r="AP1029" s="33">
        <v>5</v>
      </c>
      <c r="AQ1029" s="33"/>
      <c r="AR1029" s="33"/>
      <c r="AS1029" s="33"/>
      <c r="AT1029" s="33"/>
      <c r="AU1029" s="33"/>
      <c r="AV1029" s="33"/>
      <c r="AW1029" s="33" t="s">
        <v>334</v>
      </c>
      <c r="AX1029" s="31"/>
    </row>
    <row r="1030" s="5" customFormat="1" customHeight="1" spans="1:50">
      <c r="A1030" s="22"/>
      <c r="B1030" s="22" t="s">
        <v>501</v>
      </c>
      <c r="C1030" s="22" t="s">
        <v>632</v>
      </c>
      <c r="D1030" s="22" t="s">
        <v>241</v>
      </c>
      <c r="E1030" s="22" t="s">
        <v>42</v>
      </c>
      <c r="F1030" s="22">
        <f t="shared" si="122"/>
        <v>1</v>
      </c>
      <c r="G1030" s="22">
        <v>1</v>
      </c>
      <c r="H1030" s="22"/>
      <c r="I1030" s="22"/>
      <c r="J1030" s="33"/>
      <c r="K1030" s="46">
        <f t="shared" si="124"/>
        <v>5</v>
      </c>
      <c r="L1030" s="45">
        <f t="shared" si="117"/>
        <v>5</v>
      </c>
      <c r="M1030" s="46">
        <f t="shared" si="118"/>
        <v>0.8</v>
      </c>
      <c r="N1030" s="46">
        <f t="shared" si="119"/>
        <v>4.2</v>
      </c>
      <c r="O1030" s="46">
        <f t="shared" si="120"/>
        <v>5</v>
      </c>
      <c r="P1030" s="46">
        <v>0.8</v>
      </c>
      <c r="Q1030" s="46">
        <v>4.2</v>
      </c>
      <c r="R1030" s="46">
        <f t="shared" si="121"/>
        <v>0</v>
      </c>
      <c r="S1030" s="46"/>
      <c r="T1030" s="46"/>
      <c r="U1030" s="46">
        <f t="shared" si="123"/>
        <v>0</v>
      </c>
      <c r="V1030" s="46"/>
      <c r="W1030" s="46"/>
      <c r="X1030" s="33">
        <v>1</v>
      </c>
      <c r="Y1030" s="33">
        <v>1</v>
      </c>
      <c r="Z1030" s="33">
        <v>1</v>
      </c>
      <c r="AA1030" s="33">
        <v>1</v>
      </c>
      <c r="AB1030" s="33"/>
      <c r="AC1030" s="33"/>
      <c r="AD1030" s="33"/>
      <c r="AE1030" s="33"/>
      <c r="AF1030" s="33"/>
      <c r="AG1030" s="33"/>
      <c r="AH1030" s="33"/>
      <c r="AI1030" s="33"/>
      <c r="AJ1030" s="22"/>
      <c r="AK1030" s="33"/>
      <c r="AL1030" s="33"/>
      <c r="AM1030" s="33"/>
      <c r="AN1030" s="33"/>
      <c r="AO1030" s="33">
        <v>1</v>
      </c>
      <c r="AP1030" s="33">
        <v>1</v>
      </c>
      <c r="AQ1030" s="33"/>
      <c r="AR1030" s="33"/>
      <c r="AS1030" s="33"/>
      <c r="AT1030" s="33"/>
      <c r="AU1030" s="33"/>
      <c r="AV1030" s="33"/>
      <c r="AW1030" s="33" t="s">
        <v>334</v>
      </c>
      <c r="AX1030" s="31"/>
    </row>
    <row r="1031" s="5" customFormat="1" customHeight="1" spans="1:50">
      <c r="A1031" s="22"/>
      <c r="B1031" s="22" t="s">
        <v>501</v>
      </c>
      <c r="C1031" s="22" t="s">
        <v>153</v>
      </c>
      <c r="D1031" s="22" t="s">
        <v>241</v>
      </c>
      <c r="E1031" s="22" t="s">
        <v>42</v>
      </c>
      <c r="F1031" s="22">
        <f t="shared" si="122"/>
        <v>10</v>
      </c>
      <c r="G1031" s="22">
        <v>6</v>
      </c>
      <c r="H1031" s="22">
        <v>4</v>
      </c>
      <c r="I1031" s="22"/>
      <c r="J1031" s="33"/>
      <c r="K1031" s="46">
        <f t="shared" si="124"/>
        <v>6.64</v>
      </c>
      <c r="L1031" s="45">
        <f t="shared" si="117"/>
        <v>66.4</v>
      </c>
      <c r="M1031" s="46">
        <f t="shared" si="118"/>
        <v>18.4</v>
      </c>
      <c r="N1031" s="46">
        <f t="shared" si="119"/>
        <v>48</v>
      </c>
      <c r="O1031" s="46">
        <f t="shared" si="120"/>
        <v>32.7</v>
      </c>
      <c r="P1031" s="46">
        <v>7.2</v>
      </c>
      <c r="Q1031" s="46">
        <v>25.5</v>
      </c>
      <c r="R1031" s="46">
        <f t="shared" si="121"/>
        <v>33.7</v>
      </c>
      <c r="S1031" s="46">
        <v>11.2</v>
      </c>
      <c r="T1031" s="46">
        <v>22.5</v>
      </c>
      <c r="U1031" s="46">
        <f t="shared" si="123"/>
        <v>0</v>
      </c>
      <c r="V1031" s="46"/>
      <c r="W1031" s="46"/>
      <c r="X1031" s="33">
        <v>6</v>
      </c>
      <c r="Y1031" s="33">
        <v>9</v>
      </c>
      <c r="Z1031" s="33">
        <v>6</v>
      </c>
      <c r="AA1031" s="33">
        <v>9</v>
      </c>
      <c r="AB1031" s="33">
        <v>4</v>
      </c>
      <c r="AC1031" s="33">
        <v>14</v>
      </c>
      <c r="AD1031" s="33">
        <v>4</v>
      </c>
      <c r="AE1031" s="33">
        <v>14</v>
      </c>
      <c r="AF1031" s="33"/>
      <c r="AG1031" s="33"/>
      <c r="AH1031" s="33"/>
      <c r="AI1031" s="33"/>
      <c r="AJ1031" s="22"/>
      <c r="AK1031" s="33"/>
      <c r="AL1031" s="33"/>
      <c r="AM1031" s="33"/>
      <c r="AN1031" s="33"/>
      <c r="AO1031" s="33">
        <v>10</v>
      </c>
      <c r="AP1031" s="33">
        <v>10</v>
      </c>
      <c r="AQ1031" s="33"/>
      <c r="AR1031" s="33"/>
      <c r="AS1031" s="33"/>
      <c r="AT1031" s="33"/>
      <c r="AU1031" s="33"/>
      <c r="AV1031" s="33"/>
      <c r="AW1031" s="33" t="s">
        <v>334</v>
      </c>
      <c r="AX1031" s="31"/>
    </row>
    <row r="1032" s="5" customFormat="1" customHeight="1" spans="1:50">
      <c r="A1032" s="22"/>
      <c r="B1032" s="22" t="s">
        <v>501</v>
      </c>
      <c r="C1032" s="22" t="s">
        <v>633</v>
      </c>
      <c r="D1032" s="22" t="s">
        <v>241</v>
      </c>
      <c r="E1032" s="22" t="s">
        <v>42</v>
      </c>
      <c r="F1032" s="22">
        <f t="shared" si="122"/>
        <v>18</v>
      </c>
      <c r="G1032" s="22">
        <v>18</v>
      </c>
      <c r="H1032" s="22"/>
      <c r="I1032" s="22"/>
      <c r="J1032" s="33"/>
      <c r="K1032" s="46">
        <f t="shared" si="124"/>
        <v>6.70555555555555</v>
      </c>
      <c r="L1032" s="45">
        <f t="shared" si="117"/>
        <v>120.7</v>
      </c>
      <c r="M1032" s="46">
        <f t="shared" si="118"/>
        <v>37.6</v>
      </c>
      <c r="N1032" s="46">
        <f t="shared" si="119"/>
        <v>83.1</v>
      </c>
      <c r="O1032" s="46">
        <f t="shared" si="120"/>
        <v>120.7</v>
      </c>
      <c r="P1032" s="46">
        <v>37.6</v>
      </c>
      <c r="Q1032" s="46">
        <v>83.1</v>
      </c>
      <c r="R1032" s="46">
        <f t="shared" si="121"/>
        <v>0</v>
      </c>
      <c r="S1032" s="46"/>
      <c r="T1032" s="46"/>
      <c r="U1032" s="46">
        <f t="shared" si="123"/>
        <v>0</v>
      </c>
      <c r="V1032" s="46"/>
      <c r="W1032" s="46"/>
      <c r="X1032" s="33">
        <v>18</v>
      </c>
      <c r="Y1032" s="33">
        <v>47</v>
      </c>
      <c r="Z1032" s="33">
        <v>18</v>
      </c>
      <c r="AA1032" s="33">
        <v>47</v>
      </c>
      <c r="AB1032" s="33"/>
      <c r="AC1032" s="33"/>
      <c r="AD1032" s="33"/>
      <c r="AE1032" s="33"/>
      <c r="AF1032" s="33"/>
      <c r="AG1032" s="33"/>
      <c r="AH1032" s="33"/>
      <c r="AI1032" s="33"/>
      <c r="AJ1032" s="22"/>
      <c r="AK1032" s="33"/>
      <c r="AL1032" s="33"/>
      <c r="AM1032" s="33"/>
      <c r="AN1032" s="33"/>
      <c r="AO1032" s="33">
        <v>18</v>
      </c>
      <c r="AP1032" s="33">
        <v>18</v>
      </c>
      <c r="AQ1032" s="33"/>
      <c r="AR1032" s="33"/>
      <c r="AS1032" s="33"/>
      <c r="AT1032" s="33"/>
      <c r="AU1032" s="33"/>
      <c r="AV1032" s="33"/>
      <c r="AW1032" s="33" t="s">
        <v>334</v>
      </c>
      <c r="AX1032" s="31"/>
    </row>
    <row r="1033" s="5" customFormat="1" customHeight="1" spans="1:50">
      <c r="A1033" s="22"/>
      <c r="B1033" s="22" t="s">
        <v>501</v>
      </c>
      <c r="C1033" s="22" t="s">
        <v>634</v>
      </c>
      <c r="D1033" s="22" t="s">
        <v>241</v>
      </c>
      <c r="E1033" s="22" t="s">
        <v>42</v>
      </c>
      <c r="F1033" s="22">
        <f t="shared" si="122"/>
        <v>24</v>
      </c>
      <c r="G1033" s="22">
        <v>22</v>
      </c>
      <c r="H1033" s="22">
        <v>2</v>
      </c>
      <c r="I1033" s="22"/>
      <c r="J1033" s="33"/>
      <c r="K1033" s="46">
        <f t="shared" si="124"/>
        <v>7.20416666666667</v>
      </c>
      <c r="L1033" s="45">
        <f t="shared" si="117"/>
        <v>172.9</v>
      </c>
      <c r="M1033" s="46">
        <f t="shared" si="118"/>
        <v>53.6</v>
      </c>
      <c r="N1033" s="46">
        <f t="shared" si="119"/>
        <v>119.3</v>
      </c>
      <c r="O1033" s="46">
        <f t="shared" si="120"/>
        <v>157.1</v>
      </c>
      <c r="P1033" s="46">
        <v>48.8</v>
      </c>
      <c r="Q1033" s="46">
        <v>108.3</v>
      </c>
      <c r="R1033" s="46">
        <f t="shared" si="121"/>
        <v>15.8</v>
      </c>
      <c r="S1033" s="46">
        <v>4.8</v>
      </c>
      <c r="T1033" s="46">
        <v>11</v>
      </c>
      <c r="U1033" s="46">
        <f t="shared" si="123"/>
        <v>0</v>
      </c>
      <c r="V1033" s="46"/>
      <c r="W1033" s="46"/>
      <c r="X1033" s="33">
        <v>22</v>
      </c>
      <c r="Y1033" s="33">
        <v>61</v>
      </c>
      <c r="Z1033" s="33">
        <v>22</v>
      </c>
      <c r="AA1033" s="33">
        <v>61</v>
      </c>
      <c r="AB1033" s="33">
        <v>2</v>
      </c>
      <c r="AC1033" s="33">
        <v>6</v>
      </c>
      <c r="AD1033" s="33">
        <v>2</v>
      </c>
      <c r="AE1033" s="33">
        <v>6</v>
      </c>
      <c r="AF1033" s="33"/>
      <c r="AG1033" s="33"/>
      <c r="AH1033" s="33"/>
      <c r="AI1033" s="33"/>
      <c r="AJ1033" s="22"/>
      <c r="AK1033" s="33"/>
      <c r="AL1033" s="33"/>
      <c r="AM1033" s="33"/>
      <c r="AN1033" s="33"/>
      <c r="AO1033" s="33">
        <v>24</v>
      </c>
      <c r="AP1033" s="33">
        <v>24</v>
      </c>
      <c r="AQ1033" s="33"/>
      <c r="AR1033" s="33"/>
      <c r="AS1033" s="33"/>
      <c r="AT1033" s="33"/>
      <c r="AU1033" s="33"/>
      <c r="AV1033" s="33"/>
      <c r="AW1033" s="33" t="s">
        <v>334</v>
      </c>
      <c r="AX1033" s="31"/>
    </row>
    <row r="1034" s="5" customFormat="1" customHeight="1" spans="1:50">
      <c r="A1034" s="22"/>
      <c r="B1034" s="22" t="s">
        <v>501</v>
      </c>
      <c r="C1034" s="22" t="s">
        <v>635</v>
      </c>
      <c r="D1034" s="22" t="s">
        <v>241</v>
      </c>
      <c r="E1034" s="22" t="s">
        <v>42</v>
      </c>
      <c r="F1034" s="22">
        <f t="shared" si="122"/>
        <v>9</v>
      </c>
      <c r="G1034" s="22">
        <v>6</v>
      </c>
      <c r="H1034" s="22">
        <v>3</v>
      </c>
      <c r="I1034" s="22"/>
      <c r="J1034" s="33"/>
      <c r="K1034" s="46">
        <f t="shared" si="124"/>
        <v>5.81111111111111</v>
      </c>
      <c r="L1034" s="45">
        <f t="shared" si="117"/>
        <v>52.3</v>
      </c>
      <c r="M1034" s="46">
        <f t="shared" si="118"/>
        <v>50.8</v>
      </c>
      <c r="N1034" s="46">
        <f t="shared" si="119"/>
        <v>1.5</v>
      </c>
      <c r="O1034" s="46">
        <f t="shared" si="120"/>
        <v>37.3</v>
      </c>
      <c r="P1034" s="46">
        <v>35.8</v>
      </c>
      <c r="Q1034" s="46">
        <v>1.5</v>
      </c>
      <c r="R1034" s="46">
        <f t="shared" si="121"/>
        <v>15</v>
      </c>
      <c r="S1034" s="46">
        <v>15</v>
      </c>
      <c r="T1034" s="46">
        <v>0</v>
      </c>
      <c r="U1034" s="46">
        <f t="shared" si="123"/>
        <v>0</v>
      </c>
      <c r="V1034" s="46"/>
      <c r="W1034" s="46"/>
      <c r="X1034" s="33">
        <v>6</v>
      </c>
      <c r="Y1034" s="33">
        <v>14</v>
      </c>
      <c r="Z1034" s="33">
        <v>6</v>
      </c>
      <c r="AA1034" s="33">
        <v>14</v>
      </c>
      <c r="AB1034" s="33">
        <v>3</v>
      </c>
      <c r="AC1034" s="33">
        <v>6</v>
      </c>
      <c r="AD1034" s="33">
        <v>3</v>
      </c>
      <c r="AE1034" s="33">
        <v>6</v>
      </c>
      <c r="AF1034" s="33"/>
      <c r="AG1034" s="33"/>
      <c r="AH1034" s="33"/>
      <c r="AI1034" s="33"/>
      <c r="AJ1034" s="22"/>
      <c r="AK1034" s="33"/>
      <c r="AL1034" s="33"/>
      <c r="AM1034" s="33"/>
      <c r="AN1034" s="33"/>
      <c r="AO1034" s="33">
        <v>9</v>
      </c>
      <c r="AP1034" s="33">
        <v>20</v>
      </c>
      <c r="AQ1034" s="33"/>
      <c r="AR1034" s="33"/>
      <c r="AS1034" s="33"/>
      <c r="AT1034" s="33"/>
      <c r="AU1034" s="33"/>
      <c r="AV1034" s="33"/>
      <c r="AW1034" s="33" t="s">
        <v>334</v>
      </c>
      <c r="AX1034" s="31"/>
    </row>
    <row r="1035" s="5" customFormat="1" customHeight="1" spans="1:50">
      <c r="A1035" s="22"/>
      <c r="B1035" s="22" t="s">
        <v>501</v>
      </c>
      <c r="C1035" s="22" t="s">
        <v>636</v>
      </c>
      <c r="D1035" s="22" t="s">
        <v>241</v>
      </c>
      <c r="E1035" s="22" t="s">
        <v>42</v>
      </c>
      <c r="F1035" s="22">
        <f t="shared" si="122"/>
        <v>5</v>
      </c>
      <c r="G1035" s="22">
        <v>5</v>
      </c>
      <c r="H1035" s="22"/>
      <c r="I1035" s="22"/>
      <c r="J1035" s="33"/>
      <c r="K1035" s="46">
        <f t="shared" si="124"/>
        <v>6.71</v>
      </c>
      <c r="L1035" s="45">
        <f t="shared" si="117"/>
        <v>33.55</v>
      </c>
      <c r="M1035" s="46">
        <f t="shared" si="118"/>
        <v>31.8</v>
      </c>
      <c r="N1035" s="46">
        <f t="shared" si="119"/>
        <v>1.75</v>
      </c>
      <c r="O1035" s="46">
        <f t="shared" si="120"/>
        <v>33.55</v>
      </c>
      <c r="P1035" s="46">
        <v>31.8</v>
      </c>
      <c r="Q1035" s="46">
        <v>1.75</v>
      </c>
      <c r="R1035" s="46">
        <f t="shared" si="121"/>
        <v>0</v>
      </c>
      <c r="S1035" s="46"/>
      <c r="T1035" s="46"/>
      <c r="U1035" s="46">
        <f t="shared" si="123"/>
        <v>0</v>
      </c>
      <c r="V1035" s="46"/>
      <c r="W1035" s="46"/>
      <c r="X1035" s="33">
        <v>5</v>
      </c>
      <c r="Y1035" s="33">
        <v>14</v>
      </c>
      <c r="Z1035" s="33">
        <v>5</v>
      </c>
      <c r="AA1035" s="33">
        <v>14</v>
      </c>
      <c r="AB1035" s="33"/>
      <c r="AC1035" s="33"/>
      <c r="AD1035" s="33"/>
      <c r="AE1035" s="33"/>
      <c r="AF1035" s="33"/>
      <c r="AG1035" s="33"/>
      <c r="AH1035" s="33"/>
      <c r="AI1035" s="33"/>
      <c r="AJ1035" s="22"/>
      <c r="AK1035" s="33"/>
      <c r="AL1035" s="33"/>
      <c r="AM1035" s="33"/>
      <c r="AN1035" s="33"/>
      <c r="AO1035" s="33">
        <v>5</v>
      </c>
      <c r="AP1035" s="33">
        <v>14</v>
      </c>
      <c r="AQ1035" s="33"/>
      <c r="AR1035" s="33"/>
      <c r="AS1035" s="33"/>
      <c r="AT1035" s="33"/>
      <c r="AU1035" s="33"/>
      <c r="AV1035" s="33"/>
      <c r="AW1035" s="33" t="s">
        <v>334</v>
      </c>
      <c r="AX1035" s="31"/>
    </row>
    <row r="1036" s="5" customFormat="1" customHeight="1" spans="1:50">
      <c r="A1036" s="22"/>
      <c r="B1036" s="22" t="s">
        <v>501</v>
      </c>
      <c r="C1036" s="22" t="s">
        <v>637</v>
      </c>
      <c r="D1036" s="22" t="s">
        <v>241</v>
      </c>
      <c r="E1036" s="22" t="s">
        <v>42</v>
      </c>
      <c r="F1036" s="22">
        <f t="shared" si="122"/>
        <v>4</v>
      </c>
      <c r="G1036" s="22">
        <v>4</v>
      </c>
      <c r="H1036" s="22"/>
      <c r="I1036" s="22"/>
      <c r="J1036" s="33"/>
      <c r="K1036" s="46">
        <f t="shared" si="124"/>
        <v>5.8</v>
      </c>
      <c r="L1036" s="45">
        <f t="shared" si="117"/>
        <v>23.2</v>
      </c>
      <c r="M1036" s="46">
        <f t="shared" si="118"/>
        <v>19.6</v>
      </c>
      <c r="N1036" s="46">
        <f t="shared" si="119"/>
        <v>3.6</v>
      </c>
      <c r="O1036" s="46">
        <f t="shared" si="120"/>
        <v>23.2</v>
      </c>
      <c r="P1036" s="46">
        <v>19.6</v>
      </c>
      <c r="Q1036" s="46">
        <v>3.6</v>
      </c>
      <c r="R1036" s="46">
        <f t="shared" si="121"/>
        <v>0</v>
      </c>
      <c r="S1036" s="46"/>
      <c r="T1036" s="46"/>
      <c r="U1036" s="46">
        <f t="shared" si="123"/>
        <v>0</v>
      </c>
      <c r="V1036" s="46"/>
      <c r="W1036" s="46"/>
      <c r="X1036" s="33">
        <v>4</v>
      </c>
      <c r="Y1036" s="33">
        <v>8</v>
      </c>
      <c r="Z1036" s="33">
        <v>4</v>
      </c>
      <c r="AA1036" s="33">
        <v>8</v>
      </c>
      <c r="AB1036" s="33"/>
      <c r="AC1036" s="33"/>
      <c r="AD1036" s="33"/>
      <c r="AE1036" s="33"/>
      <c r="AF1036" s="33"/>
      <c r="AG1036" s="33"/>
      <c r="AH1036" s="33"/>
      <c r="AI1036" s="33"/>
      <c r="AJ1036" s="22"/>
      <c r="AK1036" s="33"/>
      <c r="AL1036" s="33"/>
      <c r="AM1036" s="33"/>
      <c r="AN1036" s="33"/>
      <c r="AO1036" s="33">
        <v>4</v>
      </c>
      <c r="AP1036" s="33">
        <v>8</v>
      </c>
      <c r="AQ1036" s="33"/>
      <c r="AR1036" s="33"/>
      <c r="AS1036" s="33"/>
      <c r="AT1036" s="33"/>
      <c r="AU1036" s="33"/>
      <c r="AV1036" s="33"/>
      <c r="AW1036" s="33" t="s">
        <v>334</v>
      </c>
      <c r="AX1036" s="31"/>
    </row>
    <row r="1037" s="5" customFormat="1" customHeight="1" spans="1:50">
      <c r="A1037" s="22"/>
      <c r="B1037" s="22" t="s">
        <v>501</v>
      </c>
      <c r="C1037" s="22" t="s">
        <v>638</v>
      </c>
      <c r="D1037" s="22" t="s">
        <v>241</v>
      </c>
      <c r="E1037" s="22" t="s">
        <v>42</v>
      </c>
      <c r="F1037" s="22">
        <f t="shared" si="122"/>
        <v>28</v>
      </c>
      <c r="G1037" s="22">
        <v>27</v>
      </c>
      <c r="H1037" s="22">
        <v>1</v>
      </c>
      <c r="I1037" s="22"/>
      <c r="J1037" s="33"/>
      <c r="K1037" s="46">
        <f t="shared" si="124"/>
        <v>7.9375</v>
      </c>
      <c r="L1037" s="45">
        <f t="shared" si="117"/>
        <v>222.25</v>
      </c>
      <c r="M1037" s="46">
        <f t="shared" si="118"/>
        <v>206</v>
      </c>
      <c r="N1037" s="46">
        <f t="shared" si="119"/>
        <v>16.25</v>
      </c>
      <c r="O1037" s="46">
        <f t="shared" si="120"/>
        <v>217.25</v>
      </c>
      <c r="P1037" s="46">
        <v>201</v>
      </c>
      <c r="Q1037" s="46">
        <v>16.25</v>
      </c>
      <c r="R1037" s="46">
        <f t="shared" si="121"/>
        <v>5</v>
      </c>
      <c r="S1037" s="46">
        <v>5</v>
      </c>
      <c r="T1037" s="46"/>
      <c r="U1037" s="46">
        <f t="shared" si="123"/>
        <v>0</v>
      </c>
      <c r="V1037" s="46"/>
      <c r="W1037" s="46"/>
      <c r="X1037" s="33">
        <v>27</v>
      </c>
      <c r="Y1037" s="33">
        <v>87</v>
      </c>
      <c r="Z1037" s="33">
        <v>27</v>
      </c>
      <c r="AA1037" s="33">
        <v>87</v>
      </c>
      <c r="AB1037" s="33">
        <v>1</v>
      </c>
      <c r="AC1037" s="33">
        <v>2</v>
      </c>
      <c r="AD1037" s="33">
        <v>1</v>
      </c>
      <c r="AE1037" s="33">
        <v>2</v>
      </c>
      <c r="AF1037" s="33"/>
      <c r="AG1037" s="33"/>
      <c r="AH1037" s="33"/>
      <c r="AI1037" s="33"/>
      <c r="AJ1037" s="22"/>
      <c r="AK1037" s="33"/>
      <c r="AL1037" s="33"/>
      <c r="AM1037" s="33"/>
      <c r="AN1037" s="33"/>
      <c r="AO1037" s="33">
        <v>28</v>
      </c>
      <c r="AP1037" s="33">
        <v>89</v>
      </c>
      <c r="AQ1037" s="33"/>
      <c r="AR1037" s="33"/>
      <c r="AS1037" s="33"/>
      <c r="AT1037" s="33"/>
      <c r="AU1037" s="33"/>
      <c r="AV1037" s="33"/>
      <c r="AW1037" s="33" t="s">
        <v>334</v>
      </c>
      <c r="AX1037" s="31"/>
    </row>
    <row r="1038" s="5" customFormat="1" customHeight="1" spans="1:50">
      <c r="A1038" s="22"/>
      <c r="B1038" s="22" t="s">
        <v>501</v>
      </c>
      <c r="C1038" s="22" t="s">
        <v>154</v>
      </c>
      <c r="D1038" s="22" t="s">
        <v>241</v>
      </c>
      <c r="E1038" s="22" t="s">
        <v>42</v>
      </c>
      <c r="F1038" s="22">
        <f t="shared" si="122"/>
        <v>2</v>
      </c>
      <c r="G1038" s="22">
        <v>2</v>
      </c>
      <c r="H1038" s="22"/>
      <c r="I1038" s="22"/>
      <c r="J1038" s="33"/>
      <c r="K1038" s="46">
        <f t="shared" si="124"/>
        <v>4</v>
      </c>
      <c r="L1038" s="45">
        <f t="shared" si="117"/>
        <v>8</v>
      </c>
      <c r="M1038" s="46">
        <f t="shared" si="118"/>
        <v>8</v>
      </c>
      <c r="N1038" s="46">
        <f t="shared" si="119"/>
        <v>0</v>
      </c>
      <c r="O1038" s="46">
        <f t="shared" si="120"/>
        <v>8</v>
      </c>
      <c r="P1038" s="46">
        <v>8</v>
      </c>
      <c r="Q1038" s="46"/>
      <c r="R1038" s="46">
        <f t="shared" si="121"/>
        <v>0</v>
      </c>
      <c r="S1038" s="46"/>
      <c r="T1038" s="46"/>
      <c r="U1038" s="46">
        <f t="shared" si="123"/>
        <v>0</v>
      </c>
      <c r="V1038" s="46"/>
      <c r="W1038" s="46"/>
      <c r="X1038" s="33">
        <v>2</v>
      </c>
      <c r="Y1038" s="33">
        <v>3</v>
      </c>
      <c r="Z1038" s="33">
        <v>2</v>
      </c>
      <c r="AA1038" s="33">
        <v>3</v>
      </c>
      <c r="AB1038" s="33"/>
      <c r="AC1038" s="33"/>
      <c r="AD1038" s="33"/>
      <c r="AE1038" s="33"/>
      <c r="AF1038" s="33"/>
      <c r="AG1038" s="33"/>
      <c r="AH1038" s="33"/>
      <c r="AI1038" s="33"/>
      <c r="AJ1038" s="22"/>
      <c r="AK1038" s="33"/>
      <c r="AL1038" s="33"/>
      <c r="AM1038" s="33"/>
      <c r="AN1038" s="33"/>
      <c r="AO1038" s="33">
        <v>2</v>
      </c>
      <c r="AP1038" s="33">
        <v>3</v>
      </c>
      <c r="AQ1038" s="33"/>
      <c r="AR1038" s="33"/>
      <c r="AS1038" s="33"/>
      <c r="AT1038" s="33"/>
      <c r="AU1038" s="33"/>
      <c r="AV1038" s="33"/>
      <c r="AW1038" s="33" t="s">
        <v>334</v>
      </c>
      <c r="AX1038" s="31"/>
    </row>
    <row r="1039" s="5" customFormat="1" customHeight="1" spans="1:50">
      <c r="A1039" s="22"/>
      <c r="B1039" s="22" t="s">
        <v>501</v>
      </c>
      <c r="C1039" s="22" t="s">
        <v>155</v>
      </c>
      <c r="D1039" s="22" t="s">
        <v>241</v>
      </c>
      <c r="E1039" s="22" t="s">
        <v>42</v>
      </c>
      <c r="F1039" s="22">
        <f t="shared" si="122"/>
        <v>2</v>
      </c>
      <c r="G1039" s="22">
        <v>1</v>
      </c>
      <c r="H1039" s="22">
        <v>1</v>
      </c>
      <c r="I1039" s="22"/>
      <c r="J1039" s="33"/>
      <c r="K1039" s="46">
        <f t="shared" si="124"/>
        <v>4</v>
      </c>
      <c r="L1039" s="45">
        <f t="shared" si="117"/>
        <v>8</v>
      </c>
      <c r="M1039" s="46">
        <f t="shared" si="118"/>
        <v>8</v>
      </c>
      <c r="N1039" s="46">
        <f t="shared" si="119"/>
        <v>0</v>
      </c>
      <c r="O1039" s="46">
        <f t="shared" si="120"/>
        <v>5</v>
      </c>
      <c r="P1039" s="46">
        <v>5</v>
      </c>
      <c r="Q1039" s="46"/>
      <c r="R1039" s="46">
        <f t="shared" si="121"/>
        <v>3</v>
      </c>
      <c r="S1039" s="46">
        <v>3</v>
      </c>
      <c r="T1039" s="46"/>
      <c r="U1039" s="46">
        <f t="shared" si="123"/>
        <v>0</v>
      </c>
      <c r="V1039" s="46"/>
      <c r="W1039" s="46"/>
      <c r="X1039" s="33">
        <v>1</v>
      </c>
      <c r="Y1039" s="33">
        <v>2</v>
      </c>
      <c r="Z1039" s="33">
        <v>1</v>
      </c>
      <c r="AA1039" s="33">
        <v>2</v>
      </c>
      <c r="AB1039" s="33">
        <v>1</v>
      </c>
      <c r="AC1039" s="33">
        <v>1</v>
      </c>
      <c r="AD1039" s="33">
        <v>1</v>
      </c>
      <c r="AE1039" s="33">
        <v>1</v>
      </c>
      <c r="AF1039" s="33"/>
      <c r="AG1039" s="33"/>
      <c r="AH1039" s="33"/>
      <c r="AI1039" s="33"/>
      <c r="AJ1039" s="22"/>
      <c r="AK1039" s="33"/>
      <c r="AL1039" s="33"/>
      <c r="AM1039" s="33"/>
      <c r="AN1039" s="33"/>
      <c r="AO1039" s="33">
        <v>2</v>
      </c>
      <c r="AP1039" s="33">
        <v>3</v>
      </c>
      <c r="AQ1039" s="33"/>
      <c r="AR1039" s="33"/>
      <c r="AS1039" s="33"/>
      <c r="AT1039" s="33"/>
      <c r="AU1039" s="33"/>
      <c r="AV1039" s="33"/>
      <c r="AW1039" s="33" t="s">
        <v>334</v>
      </c>
      <c r="AX1039" s="31"/>
    </row>
    <row r="1040" s="5" customFormat="1" customHeight="1" spans="1:50">
      <c r="A1040" s="22"/>
      <c r="B1040" s="22" t="s">
        <v>501</v>
      </c>
      <c r="C1040" s="22" t="s">
        <v>639</v>
      </c>
      <c r="D1040" s="22" t="s">
        <v>241</v>
      </c>
      <c r="E1040" s="22" t="s">
        <v>42</v>
      </c>
      <c r="F1040" s="22">
        <f t="shared" si="122"/>
        <v>17</v>
      </c>
      <c r="G1040" s="22">
        <v>16</v>
      </c>
      <c r="H1040" s="22">
        <v>1</v>
      </c>
      <c r="I1040" s="22"/>
      <c r="J1040" s="33"/>
      <c r="K1040" s="46">
        <f t="shared" si="124"/>
        <v>7.31764705882353</v>
      </c>
      <c r="L1040" s="45">
        <f t="shared" si="117"/>
        <v>124.4</v>
      </c>
      <c r="M1040" s="46">
        <f t="shared" si="118"/>
        <v>114.1</v>
      </c>
      <c r="N1040" s="46">
        <f t="shared" si="119"/>
        <v>10.3</v>
      </c>
      <c r="O1040" s="46">
        <f t="shared" si="120"/>
        <v>121.4</v>
      </c>
      <c r="P1040" s="46">
        <v>111.1</v>
      </c>
      <c r="Q1040" s="46">
        <v>10.3</v>
      </c>
      <c r="R1040" s="46">
        <f t="shared" si="121"/>
        <v>3</v>
      </c>
      <c r="S1040" s="46">
        <v>3</v>
      </c>
      <c r="T1040" s="46">
        <v>0</v>
      </c>
      <c r="U1040" s="46">
        <f t="shared" si="123"/>
        <v>0</v>
      </c>
      <c r="V1040" s="46"/>
      <c r="W1040" s="46"/>
      <c r="X1040" s="33">
        <v>16</v>
      </c>
      <c r="Y1040" s="33">
        <v>47</v>
      </c>
      <c r="Z1040" s="33">
        <v>16</v>
      </c>
      <c r="AA1040" s="33">
        <v>47</v>
      </c>
      <c r="AB1040" s="33">
        <v>1</v>
      </c>
      <c r="AC1040" s="33">
        <v>1</v>
      </c>
      <c r="AD1040" s="33">
        <v>1</v>
      </c>
      <c r="AE1040" s="33">
        <v>1</v>
      </c>
      <c r="AF1040" s="33"/>
      <c r="AG1040" s="33"/>
      <c r="AH1040" s="33"/>
      <c r="AI1040" s="33"/>
      <c r="AJ1040" s="22"/>
      <c r="AK1040" s="33"/>
      <c r="AL1040" s="33"/>
      <c r="AM1040" s="33"/>
      <c r="AN1040" s="33"/>
      <c r="AO1040" s="33">
        <v>17</v>
      </c>
      <c r="AP1040" s="33">
        <v>48</v>
      </c>
      <c r="AQ1040" s="33"/>
      <c r="AR1040" s="33"/>
      <c r="AS1040" s="33"/>
      <c r="AT1040" s="33"/>
      <c r="AU1040" s="33"/>
      <c r="AV1040" s="33"/>
      <c r="AW1040" s="33" t="s">
        <v>334</v>
      </c>
      <c r="AX1040" s="31"/>
    </row>
    <row r="1041" s="5" customFormat="1" customHeight="1" spans="1:50">
      <c r="A1041" s="22"/>
      <c r="B1041" s="22" t="s">
        <v>501</v>
      </c>
      <c r="C1041" s="22" t="s">
        <v>640</v>
      </c>
      <c r="D1041" s="22" t="s">
        <v>241</v>
      </c>
      <c r="E1041" s="22" t="s">
        <v>42</v>
      </c>
      <c r="F1041" s="22">
        <f t="shared" si="122"/>
        <v>11</v>
      </c>
      <c r="G1041" s="22">
        <v>9</v>
      </c>
      <c r="H1041" s="22">
        <v>2</v>
      </c>
      <c r="I1041" s="22"/>
      <c r="J1041" s="33"/>
      <c r="K1041" s="46">
        <f t="shared" si="124"/>
        <v>6.38181818181818</v>
      </c>
      <c r="L1041" s="45">
        <f t="shared" si="117"/>
        <v>70.2</v>
      </c>
      <c r="M1041" s="46">
        <f t="shared" si="118"/>
        <v>67</v>
      </c>
      <c r="N1041" s="46">
        <f t="shared" si="119"/>
        <v>3.2</v>
      </c>
      <c r="O1041" s="46">
        <f t="shared" si="120"/>
        <v>50.5</v>
      </c>
      <c r="P1041" s="46">
        <v>48</v>
      </c>
      <c r="Q1041" s="46">
        <v>2.5</v>
      </c>
      <c r="R1041" s="46">
        <f t="shared" si="121"/>
        <v>19.7</v>
      </c>
      <c r="S1041" s="46">
        <v>19</v>
      </c>
      <c r="T1041" s="46">
        <v>0.7</v>
      </c>
      <c r="U1041" s="46">
        <f t="shared" si="123"/>
        <v>0</v>
      </c>
      <c r="V1041" s="46"/>
      <c r="W1041" s="46"/>
      <c r="X1041" s="33">
        <v>9</v>
      </c>
      <c r="Y1041" s="33">
        <v>20</v>
      </c>
      <c r="Z1041" s="33">
        <v>9</v>
      </c>
      <c r="AA1041" s="33">
        <v>20</v>
      </c>
      <c r="AB1041" s="33">
        <v>2</v>
      </c>
      <c r="AC1041" s="33">
        <v>6</v>
      </c>
      <c r="AD1041" s="33">
        <v>2</v>
      </c>
      <c r="AE1041" s="33">
        <v>6</v>
      </c>
      <c r="AF1041" s="33"/>
      <c r="AG1041" s="33"/>
      <c r="AH1041" s="33"/>
      <c r="AI1041" s="33"/>
      <c r="AJ1041" s="22"/>
      <c r="AK1041" s="33"/>
      <c r="AL1041" s="33"/>
      <c r="AM1041" s="33"/>
      <c r="AN1041" s="33"/>
      <c r="AO1041" s="33">
        <v>11</v>
      </c>
      <c r="AP1041" s="33">
        <v>26</v>
      </c>
      <c r="AQ1041" s="33"/>
      <c r="AR1041" s="33"/>
      <c r="AS1041" s="33"/>
      <c r="AT1041" s="33"/>
      <c r="AU1041" s="33"/>
      <c r="AV1041" s="33"/>
      <c r="AW1041" s="33" t="s">
        <v>334</v>
      </c>
      <c r="AX1041" s="31"/>
    </row>
    <row r="1042" s="5" customFormat="1" customHeight="1" spans="1:50">
      <c r="A1042" s="22"/>
      <c r="B1042" s="22" t="s">
        <v>501</v>
      </c>
      <c r="C1042" s="22" t="s">
        <v>280</v>
      </c>
      <c r="D1042" s="22" t="s">
        <v>241</v>
      </c>
      <c r="E1042" s="22" t="s">
        <v>42</v>
      </c>
      <c r="F1042" s="22">
        <f t="shared" si="122"/>
        <v>13</v>
      </c>
      <c r="G1042" s="22">
        <v>9</v>
      </c>
      <c r="H1042" s="22">
        <v>4</v>
      </c>
      <c r="I1042" s="22"/>
      <c r="J1042" s="33"/>
      <c r="K1042" s="46">
        <f t="shared" si="124"/>
        <v>7.4</v>
      </c>
      <c r="L1042" s="45">
        <f t="shared" si="117"/>
        <v>96.2</v>
      </c>
      <c r="M1042" s="46">
        <f t="shared" si="118"/>
        <v>86.6</v>
      </c>
      <c r="N1042" s="46">
        <f t="shared" si="119"/>
        <v>9.6</v>
      </c>
      <c r="O1042" s="46">
        <f t="shared" si="120"/>
        <v>67.5</v>
      </c>
      <c r="P1042" s="46">
        <v>61.2</v>
      </c>
      <c r="Q1042" s="46">
        <v>6.3</v>
      </c>
      <c r="R1042" s="46">
        <f t="shared" si="121"/>
        <v>28.7</v>
      </c>
      <c r="S1042" s="46">
        <v>25.4</v>
      </c>
      <c r="T1042" s="46">
        <v>3.3</v>
      </c>
      <c r="U1042" s="46">
        <f t="shared" si="123"/>
        <v>0</v>
      </c>
      <c r="V1042" s="46"/>
      <c r="W1042" s="46"/>
      <c r="X1042" s="33">
        <v>9</v>
      </c>
      <c r="Y1042" s="33">
        <v>26</v>
      </c>
      <c r="Z1042" s="33">
        <v>9</v>
      </c>
      <c r="AA1042" s="33">
        <v>26</v>
      </c>
      <c r="AB1042" s="33">
        <v>4</v>
      </c>
      <c r="AC1042" s="33">
        <v>11</v>
      </c>
      <c r="AD1042" s="33">
        <v>4</v>
      </c>
      <c r="AE1042" s="33">
        <v>11</v>
      </c>
      <c r="AF1042" s="33"/>
      <c r="AG1042" s="33"/>
      <c r="AH1042" s="33"/>
      <c r="AI1042" s="33"/>
      <c r="AJ1042" s="22"/>
      <c r="AK1042" s="33"/>
      <c r="AL1042" s="33"/>
      <c r="AM1042" s="33"/>
      <c r="AN1042" s="33"/>
      <c r="AO1042" s="33">
        <v>13</v>
      </c>
      <c r="AP1042" s="33">
        <v>37</v>
      </c>
      <c r="AQ1042" s="33"/>
      <c r="AR1042" s="33"/>
      <c r="AS1042" s="33"/>
      <c r="AT1042" s="33"/>
      <c r="AU1042" s="33"/>
      <c r="AV1042" s="33"/>
      <c r="AW1042" s="33" t="s">
        <v>334</v>
      </c>
      <c r="AX1042" s="31"/>
    </row>
    <row r="1043" s="5" customFormat="1" customHeight="1" spans="1:50">
      <c r="A1043" s="22"/>
      <c r="B1043" s="22" t="s">
        <v>501</v>
      </c>
      <c r="C1043" s="22" t="s">
        <v>641</v>
      </c>
      <c r="D1043" s="22" t="s">
        <v>241</v>
      </c>
      <c r="E1043" s="22" t="s">
        <v>42</v>
      </c>
      <c r="F1043" s="22">
        <f t="shared" si="122"/>
        <v>6</v>
      </c>
      <c r="G1043" s="22">
        <v>6</v>
      </c>
      <c r="H1043" s="22"/>
      <c r="I1043" s="22"/>
      <c r="J1043" s="33"/>
      <c r="K1043" s="46">
        <f t="shared" si="124"/>
        <v>4.11666666666667</v>
      </c>
      <c r="L1043" s="45">
        <f t="shared" si="117"/>
        <v>24.7</v>
      </c>
      <c r="M1043" s="46">
        <f t="shared" si="118"/>
        <v>7.2</v>
      </c>
      <c r="N1043" s="46">
        <f t="shared" si="119"/>
        <v>17.5</v>
      </c>
      <c r="O1043" s="46">
        <f t="shared" si="120"/>
        <v>24.7</v>
      </c>
      <c r="P1043" s="46">
        <v>7.2</v>
      </c>
      <c r="Q1043" s="46">
        <v>17.5</v>
      </c>
      <c r="R1043" s="46">
        <f t="shared" si="121"/>
        <v>0</v>
      </c>
      <c r="S1043" s="46"/>
      <c r="T1043" s="46"/>
      <c r="U1043" s="46">
        <f t="shared" si="123"/>
        <v>0</v>
      </c>
      <c r="V1043" s="46"/>
      <c r="W1043" s="46"/>
      <c r="X1043" s="33">
        <v>6</v>
      </c>
      <c r="Y1043" s="33">
        <v>9</v>
      </c>
      <c r="Z1043" s="33">
        <v>6</v>
      </c>
      <c r="AA1043" s="33">
        <v>9</v>
      </c>
      <c r="AB1043" s="33"/>
      <c r="AC1043" s="33"/>
      <c r="AD1043" s="33"/>
      <c r="AE1043" s="33"/>
      <c r="AF1043" s="33"/>
      <c r="AG1043" s="33"/>
      <c r="AH1043" s="33"/>
      <c r="AI1043" s="33"/>
      <c r="AJ1043" s="22"/>
      <c r="AK1043" s="33"/>
      <c r="AL1043" s="33"/>
      <c r="AM1043" s="33"/>
      <c r="AN1043" s="33"/>
      <c r="AO1043" s="33">
        <v>6</v>
      </c>
      <c r="AP1043" s="33">
        <v>6</v>
      </c>
      <c r="AQ1043" s="33"/>
      <c r="AR1043" s="33"/>
      <c r="AS1043" s="33"/>
      <c r="AT1043" s="33"/>
      <c r="AU1043" s="33"/>
      <c r="AV1043" s="33"/>
      <c r="AW1043" s="33" t="s">
        <v>334</v>
      </c>
      <c r="AX1043" s="31"/>
    </row>
    <row r="1044" s="5" customFormat="1" customHeight="1" spans="1:50">
      <c r="A1044" s="22"/>
      <c r="B1044" s="22" t="s">
        <v>501</v>
      </c>
      <c r="C1044" s="22" t="s">
        <v>642</v>
      </c>
      <c r="D1044" s="22" t="s">
        <v>241</v>
      </c>
      <c r="E1044" s="22" t="s">
        <v>42</v>
      </c>
      <c r="F1044" s="22">
        <f t="shared" si="122"/>
        <v>7</v>
      </c>
      <c r="G1044" s="22">
        <v>6</v>
      </c>
      <c r="H1044" s="22">
        <v>1</v>
      </c>
      <c r="I1044" s="22"/>
      <c r="J1044" s="33"/>
      <c r="K1044" s="46">
        <f t="shared" si="124"/>
        <v>7.34285714285714</v>
      </c>
      <c r="L1044" s="45">
        <f t="shared" si="117"/>
        <v>51.4</v>
      </c>
      <c r="M1044" s="46">
        <f t="shared" si="118"/>
        <v>16.8</v>
      </c>
      <c r="N1044" s="46">
        <f t="shared" si="119"/>
        <v>34.6</v>
      </c>
      <c r="O1044" s="46">
        <f t="shared" si="120"/>
        <v>40</v>
      </c>
      <c r="P1044" s="46">
        <v>12.8</v>
      </c>
      <c r="Q1044" s="46">
        <v>27.2</v>
      </c>
      <c r="R1044" s="46">
        <f t="shared" si="121"/>
        <v>11.4</v>
      </c>
      <c r="S1044" s="46">
        <v>4</v>
      </c>
      <c r="T1044" s="46">
        <v>7.4</v>
      </c>
      <c r="U1044" s="46">
        <f t="shared" si="123"/>
        <v>0</v>
      </c>
      <c r="V1044" s="46"/>
      <c r="W1044" s="46"/>
      <c r="X1044" s="33">
        <v>6</v>
      </c>
      <c r="Y1044" s="33">
        <v>16</v>
      </c>
      <c r="Z1044" s="33">
        <v>6</v>
      </c>
      <c r="AA1044" s="33">
        <v>16</v>
      </c>
      <c r="AB1044" s="33">
        <v>1</v>
      </c>
      <c r="AC1044" s="33">
        <v>5</v>
      </c>
      <c r="AD1044" s="33">
        <v>1</v>
      </c>
      <c r="AE1044" s="33">
        <v>5</v>
      </c>
      <c r="AF1044" s="33"/>
      <c r="AG1044" s="33"/>
      <c r="AH1044" s="33"/>
      <c r="AI1044" s="33"/>
      <c r="AJ1044" s="22"/>
      <c r="AK1044" s="33"/>
      <c r="AL1044" s="33"/>
      <c r="AM1044" s="33"/>
      <c r="AN1044" s="33"/>
      <c r="AO1044" s="33">
        <v>7</v>
      </c>
      <c r="AP1044" s="33">
        <v>7</v>
      </c>
      <c r="AQ1044" s="33"/>
      <c r="AR1044" s="33"/>
      <c r="AS1044" s="33"/>
      <c r="AT1044" s="33"/>
      <c r="AU1044" s="33"/>
      <c r="AV1044" s="33"/>
      <c r="AW1044" s="33" t="s">
        <v>334</v>
      </c>
      <c r="AX1044" s="31"/>
    </row>
    <row r="1045" s="5" customFormat="1" customHeight="1" spans="1:50">
      <c r="A1045" s="22"/>
      <c r="B1045" s="22" t="s">
        <v>501</v>
      </c>
      <c r="C1045" s="22" t="s">
        <v>232</v>
      </c>
      <c r="D1045" s="22" t="s">
        <v>241</v>
      </c>
      <c r="E1045" s="22" t="s">
        <v>42</v>
      </c>
      <c r="F1045" s="22">
        <f t="shared" si="122"/>
        <v>5</v>
      </c>
      <c r="G1045" s="22">
        <v>5</v>
      </c>
      <c r="H1045" s="22"/>
      <c r="I1045" s="22"/>
      <c r="J1045" s="33"/>
      <c r="K1045" s="46">
        <f t="shared" si="124"/>
        <v>6.54</v>
      </c>
      <c r="L1045" s="45">
        <f t="shared" si="117"/>
        <v>32.7</v>
      </c>
      <c r="M1045" s="46">
        <f t="shared" si="118"/>
        <v>8.8</v>
      </c>
      <c r="N1045" s="46">
        <f t="shared" si="119"/>
        <v>23.9</v>
      </c>
      <c r="O1045" s="46">
        <f t="shared" si="120"/>
        <v>32.7</v>
      </c>
      <c r="P1045" s="46">
        <v>8.8</v>
      </c>
      <c r="Q1045" s="46">
        <v>23.9</v>
      </c>
      <c r="R1045" s="46">
        <f t="shared" si="121"/>
        <v>0</v>
      </c>
      <c r="S1045" s="46"/>
      <c r="T1045" s="46"/>
      <c r="U1045" s="46">
        <f t="shared" si="123"/>
        <v>0</v>
      </c>
      <c r="V1045" s="46"/>
      <c r="W1045" s="46"/>
      <c r="X1045" s="33">
        <v>5</v>
      </c>
      <c r="Y1045" s="33">
        <v>11</v>
      </c>
      <c r="Z1045" s="33">
        <v>5</v>
      </c>
      <c r="AA1045" s="33">
        <v>11</v>
      </c>
      <c r="AB1045" s="33"/>
      <c r="AC1045" s="33"/>
      <c r="AD1045" s="33"/>
      <c r="AE1045" s="33"/>
      <c r="AF1045" s="33"/>
      <c r="AG1045" s="33"/>
      <c r="AH1045" s="33"/>
      <c r="AI1045" s="33"/>
      <c r="AJ1045" s="22"/>
      <c r="AK1045" s="33"/>
      <c r="AL1045" s="33"/>
      <c r="AM1045" s="33"/>
      <c r="AN1045" s="33"/>
      <c r="AO1045" s="33">
        <v>5</v>
      </c>
      <c r="AP1045" s="33">
        <v>5</v>
      </c>
      <c r="AQ1045" s="33"/>
      <c r="AR1045" s="33"/>
      <c r="AS1045" s="33"/>
      <c r="AT1045" s="33"/>
      <c r="AU1045" s="33"/>
      <c r="AV1045" s="33"/>
      <c r="AW1045" s="33" t="s">
        <v>334</v>
      </c>
      <c r="AX1045" s="31"/>
    </row>
    <row r="1046" s="5" customFormat="1" customHeight="1" spans="1:50">
      <c r="A1046" s="22"/>
      <c r="B1046" s="22" t="s">
        <v>501</v>
      </c>
      <c r="C1046" s="22" t="s">
        <v>643</v>
      </c>
      <c r="D1046" s="22" t="s">
        <v>241</v>
      </c>
      <c r="E1046" s="22" t="s">
        <v>42</v>
      </c>
      <c r="F1046" s="22">
        <f t="shared" si="122"/>
        <v>40</v>
      </c>
      <c r="G1046" s="22">
        <v>25</v>
      </c>
      <c r="H1046" s="22">
        <v>15</v>
      </c>
      <c r="I1046" s="22"/>
      <c r="J1046" s="33"/>
      <c r="K1046" s="46">
        <f t="shared" si="124"/>
        <v>6.195</v>
      </c>
      <c r="L1046" s="45">
        <f t="shared" si="117"/>
        <v>247.8</v>
      </c>
      <c r="M1046" s="46">
        <f t="shared" si="118"/>
        <v>76</v>
      </c>
      <c r="N1046" s="46">
        <f t="shared" si="119"/>
        <v>171.8</v>
      </c>
      <c r="O1046" s="46">
        <f t="shared" si="120"/>
        <v>167.5</v>
      </c>
      <c r="P1046" s="46">
        <v>51.2</v>
      </c>
      <c r="Q1046" s="46">
        <v>116.3</v>
      </c>
      <c r="R1046" s="46">
        <f t="shared" si="121"/>
        <v>80.3</v>
      </c>
      <c r="S1046" s="46">
        <v>24.8</v>
      </c>
      <c r="T1046" s="46">
        <v>55.5</v>
      </c>
      <c r="U1046" s="46">
        <f t="shared" si="123"/>
        <v>0</v>
      </c>
      <c r="V1046" s="46"/>
      <c r="W1046" s="46"/>
      <c r="X1046" s="33">
        <v>25</v>
      </c>
      <c r="Y1046" s="33">
        <v>64</v>
      </c>
      <c r="Z1046" s="33">
        <v>25</v>
      </c>
      <c r="AA1046" s="33">
        <v>64</v>
      </c>
      <c r="AB1046" s="33">
        <v>15</v>
      </c>
      <c r="AC1046" s="33">
        <v>31</v>
      </c>
      <c r="AD1046" s="33">
        <v>15</v>
      </c>
      <c r="AE1046" s="33">
        <v>31</v>
      </c>
      <c r="AF1046" s="33"/>
      <c r="AG1046" s="33"/>
      <c r="AH1046" s="33"/>
      <c r="AI1046" s="33"/>
      <c r="AJ1046" s="22"/>
      <c r="AK1046" s="33"/>
      <c r="AL1046" s="33"/>
      <c r="AM1046" s="33"/>
      <c r="AN1046" s="33"/>
      <c r="AO1046" s="33">
        <v>40</v>
      </c>
      <c r="AP1046" s="33">
        <v>40</v>
      </c>
      <c r="AQ1046" s="33"/>
      <c r="AR1046" s="33"/>
      <c r="AS1046" s="33"/>
      <c r="AT1046" s="33"/>
      <c r="AU1046" s="33"/>
      <c r="AV1046" s="33"/>
      <c r="AW1046" s="33" t="s">
        <v>334</v>
      </c>
      <c r="AX1046" s="31"/>
    </row>
    <row r="1047" s="5" customFormat="1" customHeight="1" spans="1:50">
      <c r="A1047" s="22"/>
      <c r="B1047" s="22" t="s">
        <v>501</v>
      </c>
      <c r="C1047" s="22" t="s">
        <v>156</v>
      </c>
      <c r="D1047" s="22" t="s">
        <v>241</v>
      </c>
      <c r="E1047" s="22" t="s">
        <v>42</v>
      </c>
      <c r="F1047" s="22">
        <f t="shared" si="122"/>
        <v>30</v>
      </c>
      <c r="G1047" s="22">
        <v>27</v>
      </c>
      <c r="H1047" s="22">
        <v>3</v>
      </c>
      <c r="I1047" s="22"/>
      <c r="J1047" s="33"/>
      <c r="K1047" s="46">
        <f t="shared" si="124"/>
        <v>6.10333333333333</v>
      </c>
      <c r="L1047" s="45">
        <f t="shared" si="117"/>
        <v>183.1</v>
      </c>
      <c r="M1047" s="46">
        <f t="shared" si="118"/>
        <v>56</v>
      </c>
      <c r="N1047" s="46">
        <f t="shared" si="119"/>
        <v>127.1</v>
      </c>
      <c r="O1047" s="46">
        <f t="shared" si="120"/>
        <v>170.1</v>
      </c>
      <c r="P1047" s="46">
        <v>52</v>
      </c>
      <c r="Q1047" s="46">
        <v>118.1</v>
      </c>
      <c r="R1047" s="46">
        <f t="shared" si="121"/>
        <v>13</v>
      </c>
      <c r="S1047" s="46">
        <v>4</v>
      </c>
      <c r="T1047" s="46">
        <v>9</v>
      </c>
      <c r="U1047" s="46">
        <f t="shared" si="123"/>
        <v>0</v>
      </c>
      <c r="V1047" s="46"/>
      <c r="W1047" s="46"/>
      <c r="X1047" s="33">
        <v>27</v>
      </c>
      <c r="Y1047" s="33">
        <v>65</v>
      </c>
      <c r="Z1047" s="33">
        <v>27</v>
      </c>
      <c r="AA1047" s="33">
        <v>65</v>
      </c>
      <c r="AB1047" s="33">
        <v>3</v>
      </c>
      <c r="AC1047" s="33">
        <v>5</v>
      </c>
      <c r="AD1047" s="33">
        <v>3</v>
      </c>
      <c r="AE1047" s="33">
        <v>5</v>
      </c>
      <c r="AF1047" s="33"/>
      <c r="AG1047" s="33"/>
      <c r="AH1047" s="33"/>
      <c r="AI1047" s="33"/>
      <c r="AJ1047" s="22"/>
      <c r="AK1047" s="33"/>
      <c r="AL1047" s="33"/>
      <c r="AM1047" s="33"/>
      <c r="AN1047" s="33"/>
      <c r="AO1047" s="33">
        <v>30</v>
      </c>
      <c r="AP1047" s="33">
        <v>30</v>
      </c>
      <c r="AQ1047" s="33"/>
      <c r="AR1047" s="33"/>
      <c r="AS1047" s="33"/>
      <c r="AT1047" s="33"/>
      <c r="AU1047" s="33"/>
      <c r="AV1047" s="33"/>
      <c r="AW1047" s="33" t="s">
        <v>334</v>
      </c>
      <c r="AX1047" s="31"/>
    </row>
    <row r="1048" s="5" customFormat="1" customHeight="1" spans="1:50">
      <c r="A1048" s="22"/>
      <c r="B1048" s="22" t="s">
        <v>501</v>
      </c>
      <c r="C1048" s="22" t="s">
        <v>644</v>
      </c>
      <c r="D1048" s="22" t="s">
        <v>241</v>
      </c>
      <c r="E1048" s="22" t="s">
        <v>42</v>
      </c>
      <c r="F1048" s="22">
        <f t="shared" si="122"/>
        <v>7</v>
      </c>
      <c r="G1048" s="22">
        <v>5</v>
      </c>
      <c r="H1048" s="22">
        <v>2</v>
      </c>
      <c r="I1048" s="22"/>
      <c r="J1048" s="33"/>
      <c r="K1048" s="46">
        <f t="shared" si="124"/>
        <v>4.91428571428571</v>
      </c>
      <c r="L1048" s="45">
        <f t="shared" si="117"/>
        <v>34.4</v>
      </c>
      <c r="M1048" s="46">
        <f t="shared" si="118"/>
        <v>10.4</v>
      </c>
      <c r="N1048" s="46">
        <f t="shared" si="119"/>
        <v>24</v>
      </c>
      <c r="O1048" s="46">
        <f t="shared" si="120"/>
        <v>23.7</v>
      </c>
      <c r="P1048" s="46">
        <v>7.2</v>
      </c>
      <c r="Q1048" s="46">
        <v>16.5</v>
      </c>
      <c r="R1048" s="46">
        <f t="shared" si="121"/>
        <v>10.7</v>
      </c>
      <c r="S1048" s="46">
        <v>3.2</v>
      </c>
      <c r="T1048" s="46">
        <v>7.5</v>
      </c>
      <c r="U1048" s="46">
        <f t="shared" si="123"/>
        <v>0</v>
      </c>
      <c r="V1048" s="46"/>
      <c r="W1048" s="46"/>
      <c r="X1048" s="33">
        <v>5</v>
      </c>
      <c r="Y1048" s="33">
        <v>9</v>
      </c>
      <c r="Z1048" s="33">
        <v>5</v>
      </c>
      <c r="AA1048" s="33">
        <v>9</v>
      </c>
      <c r="AB1048" s="33">
        <v>2</v>
      </c>
      <c r="AC1048" s="33">
        <v>4</v>
      </c>
      <c r="AD1048" s="33">
        <v>2</v>
      </c>
      <c r="AE1048" s="33">
        <v>4</v>
      </c>
      <c r="AF1048" s="33"/>
      <c r="AG1048" s="33"/>
      <c r="AH1048" s="33"/>
      <c r="AI1048" s="33"/>
      <c r="AJ1048" s="22"/>
      <c r="AK1048" s="33"/>
      <c r="AL1048" s="33"/>
      <c r="AM1048" s="33"/>
      <c r="AN1048" s="33"/>
      <c r="AO1048" s="33">
        <v>7</v>
      </c>
      <c r="AP1048" s="33">
        <v>7</v>
      </c>
      <c r="AQ1048" s="33"/>
      <c r="AR1048" s="33"/>
      <c r="AS1048" s="33"/>
      <c r="AT1048" s="33"/>
      <c r="AU1048" s="33"/>
      <c r="AV1048" s="33"/>
      <c r="AW1048" s="33" t="s">
        <v>334</v>
      </c>
      <c r="AX1048" s="31"/>
    </row>
    <row r="1049" s="5" customFormat="1" customHeight="1" spans="1:50">
      <c r="A1049" s="22"/>
      <c r="B1049" s="22" t="s">
        <v>501</v>
      </c>
      <c r="C1049" s="22" t="s">
        <v>645</v>
      </c>
      <c r="D1049" s="22" t="s">
        <v>241</v>
      </c>
      <c r="E1049" s="22" t="s">
        <v>42</v>
      </c>
      <c r="F1049" s="22">
        <f t="shared" si="122"/>
        <v>15</v>
      </c>
      <c r="G1049" s="22">
        <v>1</v>
      </c>
      <c r="H1049" s="22">
        <v>14</v>
      </c>
      <c r="I1049" s="22"/>
      <c r="J1049" s="33"/>
      <c r="K1049" s="46">
        <f t="shared" si="124"/>
        <v>8.57333333333333</v>
      </c>
      <c r="L1049" s="45">
        <f t="shared" si="117"/>
        <v>128.6</v>
      </c>
      <c r="M1049" s="46">
        <f t="shared" si="118"/>
        <v>39.2</v>
      </c>
      <c r="N1049" s="46">
        <f t="shared" si="119"/>
        <v>89.4</v>
      </c>
      <c r="O1049" s="46">
        <f t="shared" si="120"/>
        <v>5</v>
      </c>
      <c r="P1049" s="46">
        <v>1.6</v>
      </c>
      <c r="Q1049" s="46">
        <v>3.4</v>
      </c>
      <c r="R1049" s="46">
        <f t="shared" si="121"/>
        <v>123.6</v>
      </c>
      <c r="S1049" s="46">
        <v>37.6</v>
      </c>
      <c r="T1049" s="46">
        <v>86</v>
      </c>
      <c r="U1049" s="46">
        <f t="shared" si="123"/>
        <v>0</v>
      </c>
      <c r="V1049" s="46"/>
      <c r="W1049" s="46"/>
      <c r="X1049" s="33">
        <v>1</v>
      </c>
      <c r="Y1049" s="33">
        <v>2</v>
      </c>
      <c r="Z1049" s="33">
        <v>1</v>
      </c>
      <c r="AA1049" s="33">
        <v>2</v>
      </c>
      <c r="AB1049" s="33">
        <v>14</v>
      </c>
      <c r="AC1049" s="33">
        <v>47</v>
      </c>
      <c r="AD1049" s="33">
        <v>14</v>
      </c>
      <c r="AE1049" s="33">
        <v>47</v>
      </c>
      <c r="AF1049" s="33"/>
      <c r="AG1049" s="33"/>
      <c r="AH1049" s="33"/>
      <c r="AI1049" s="33"/>
      <c r="AJ1049" s="22"/>
      <c r="AK1049" s="33"/>
      <c r="AL1049" s="33"/>
      <c r="AM1049" s="33"/>
      <c r="AN1049" s="33"/>
      <c r="AO1049" s="33">
        <v>15</v>
      </c>
      <c r="AP1049" s="33">
        <v>15</v>
      </c>
      <c r="AQ1049" s="33"/>
      <c r="AR1049" s="33"/>
      <c r="AS1049" s="33"/>
      <c r="AT1049" s="33"/>
      <c r="AU1049" s="33"/>
      <c r="AV1049" s="33"/>
      <c r="AW1049" s="33" t="s">
        <v>334</v>
      </c>
      <c r="AX1049" s="31"/>
    </row>
    <row r="1050" s="5" customFormat="1" customHeight="1" spans="1:50">
      <c r="A1050" s="22"/>
      <c r="B1050" s="22" t="s">
        <v>501</v>
      </c>
      <c r="C1050" s="22" t="s">
        <v>157</v>
      </c>
      <c r="D1050" s="22" t="s">
        <v>241</v>
      </c>
      <c r="E1050" s="22" t="s">
        <v>42</v>
      </c>
      <c r="F1050" s="22">
        <f t="shared" si="122"/>
        <v>12</v>
      </c>
      <c r="G1050" s="22">
        <v>5</v>
      </c>
      <c r="H1050" s="22">
        <v>7</v>
      </c>
      <c r="I1050" s="22"/>
      <c r="J1050" s="33"/>
      <c r="K1050" s="46">
        <f t="shared" si="124"/>
        <v>9.30833333333333</v>
      </c>
      <c r="L1050" s="45">
        <f t="shared" si="117"/>
        <v>111.7</v>
      </c>
      <c r="M1050" s="46">
        <f t="shared" si="118"/>
        <v>36</v>
      </c>
      <c r="N1050" s="46">
        <f t="shared" si="119"/>
        <v>75.7</v>
      </c>
      <c r="O1050" s="46">
        <f t="shared" si="120"/>
        <v>53.3</v>
      </c>
      <c r="P1050" s="46">
        <v>16.8</v>
      </c>
      <c r="Q1050" s="46">
        <v>36.5</v>
      </c>
      <c r="R1050" s="46">
        <f t="shared" si="121"/>
        <v>58.4</v>
      </c>
      <c r="S1050" s="46">
        <v>19.2</v>
      </c>
      <c r="T1050" s="46">
        <v>39.2</v>
      </c>
      <c r="U1050" s="46">
        <f t="shared" si="123"/>
        <v>0</v>
      </c>
      <c r="V1050" s="46"/>
      <c r="W1050" s="46"/>
      <c r="X1050" s="33">
        <v>5</v>
      </c>
      <c r="Y1050" s="33">
        <v>21</v>
      </c>
      <c r="Z1050" s="33">
        <v>5</v>
      </c>
      <c r="AA1050" s="33">
        <v>21</v>
      </c>
      <c r="AB1050" s="33">
        <v>7</v>
      </c>
      <c r="AC1050" s="33">
        <v>24</v>
      </c>
      <c r="AD1050" s="33">
        <v>7</v>
      </c>
      <c r="AE1050" s="33">
        <v>24</v>
      </c>
      <c r="AF1050" s="33"/>
      <c r="AG1050" s="33"/>
      <c r="AH1050" s="33"/>
      <c r="AI1050" s="33"/>
      <c r="AJ1050" s="22"/>
      <c r="AK1050" s="33"/>
      <c r="AL1050" s="33"/>
      <c r="AM1050" s="33"/>
      <c r="AN1050" s="33"/>
      <c r="AO1050" s="33">
        <v>12</v>
      </c>
      <c r="AP1050" s="33">
        <v>12</v>
      </c>
      <c r="AQ1050" s="33"/>
      <c r="AR1050" s="33"/>
      <c r="AS1050" s="33"/>
      <c r="AT1050" s="33"/>
      <c r="AU1050" s="33"/>
      <c r="AV1050" s="33"/>
      <c r="AW1050" s="33" t="s">
        <v>334</v>
      </c>
      <c r="AX1050" s="31"/>
    </row>
    <row r="1051" s="5" customFormat="1" customHeight="1" spans="1:50">
      <c r="A1051" s="22"/>
      <c r="B1051" s="22" t="s">
        <v>501</v>
      </c>
      <c r="C1051" s="22" t="s">
        <v>646</v>
      </c>
      <c r="D1051" s="22" t="s">
        <v>241</v>
      </c>
      <c r="E1051" s="22" t="s">
        <v>42</v>
      </c>
      <c r="F1051" s="22">
        <f t="shared" si="122"/>
        <v>15</v>
      </c>
      <c r="G1051" s="22"/>
      <c r="H1051" s="22">
        <v>15</v>
      </c>
      <c r="I1051" s="22"/>
      <c r="J1051" s="33"/>
      <c r="K1051" s="46">
        <f t="shared" si="124"/>
        <v>7.48</v>
      </c>
      <c r="L1051" s="45">
        <f t="shared" si="117"/>
        <v>112.2</v>
      </c>
      <c r="M1051" s="46">
        <f t="shared" si="118"/>
        <v>36</v>
      </c>
      <c r="N1051" s="46">
        <f t="shared" si="119"/>
        <v>76.2</v>
      </c>
      <c r="O1051" s="46">
        <f t="shared" si="120"/>
        <v>0</v>
      </c>
      <c r="P1051" s="46"/>
      <c r="Q1051" s="46"/>
      <c r="R1051" s="46">
        <f t="shared" si="121"/>
        <v>112.2</v>
      </c>
      <c r="S1051" s="46">
        <v>36</v>
      </c>
      <c r="T1051" s="46">
        <v>76.2</v>
      </c>
      <c r="U1051" s="46">
        <f t="shared" si="123"/>
        <v>0</v>
      </c>
      <c r="V1051" s="46"/>
      <c r="W1051" s="46"/>
      <c r="X1051" s="33"/>
      <c r="Y1051" s="33"/>
      <c r="Z1051" s="33"/>
      <c r="AA1051" s="33"/>
      <c r="AB1051" s="33">
        <v>15</v>
      </c>
      <c r="AC1051" s="33">
        <v>45</v>
      </c>
      <c r="AD1051" s="33">
        <v>15</v>
      </c>
      <c r="AE1051" s="33">
        <v>45</v>
      </c>
      <c r="AF1051" s="33"/>
      <c r="AG1051" s="33"/>
      <c r="AH1051" s="33"/>
      <c r="AI1051" s="33"/>
      <c r="AJ1051" s="22"/>
      <c r="AK1051" s="33"/>
      <c r="AL1051" s="33"/>
      <c r="AM1051" s="33"/>
      <c r="AN1051" s="33"/>
      <c r="AO1051" s="33">
        <v>15</v>
      </c>
      <c r="AP1051" s="33">
        <v>15</v>
      </c>
      <c r="AQ1051" s="33"/>
      <c r="AR1051" s="33"/>
      <c r="AS1051" s="33"/>
      <c r="AT1051" s="33"/>
      <c r="AU1051" s="33"/>
      <c r="AV1051" s="33"/>
      <c r="AW1051" s="33" t="s">
        <v>334</v>
      </c>
      <c r="AX1051" s="31"/>
    </row>
    <row r="1052" s="5" customFormat="1" customHeight="1" spans="1:50">
      <c r="A1052" s="22"/>
      <c r="B1052" s="22" t="s">
        <v>501</v>
      </c>
      <c r="C1052" s="22" t="s">
        <v>158</v>
      </c>
      <c r="D1052" s="22" t="s">
        <v>241</v>
      </c>
      <c r="E1052" s="22" t="s">
        <v>42</v>
      </c>
      <c r="F1052" s="22">
        <f t="shared" si="122"/>
        <v>7</v>
      </c>
      <c r="G1052" s="22"/>
      <c r="H1052" s="22">
        <v>7</v>
      </c>
      <c r="I1052" s="22"/>
      <c r="J1052" s="33"/>
      <c r="K1052" s="46">
        <f t="shared" si="124"/>
        <v>5.68571428571429</v>
      </c>
      <c r="L1052" s="45">
        <f t="shared" si="117"/>
        <v>39.8</v>
      </c>
      <c r="M1052" s="46">
        <f t="shared" si="118"/>
        <v>12</v>
      </c>
      <c r="N1052" s="46">
        <f t="shared" si="119"/>
        <v>27.8</v>
      </c>
      <c r="O1052" s="46">
        <f t="shared" si="120"/>
        <v>0</v>
      </c>
      <c r="P1052" s="46"/>
      <c r="Q1052" s="46"/>
      <c r="R1052" s="46">
        <f t="shared" si="121"/>
        <v>39.8</v>
      </c>
      <c r="S1052" s="46">
        <v>12</v>
      </c>
      <c r="T1052" s="46">
        <v>27.8</v>
      </c>
      <c r="U1052" s="46">
        <f t="shared" si="123"/>
        <v>0</v>
      </c>
      <c r="V1052" s="46"/>
      <c r="W1052" s="46"/>
      <c r="X1052" s="33"/>
      <c r="Y1052" s="33"/>
      <c r="Z1052" s="33"/>
      <c r="AA1052" s="33"/>
      <c r="AB1052" s="33">
        <v>7</v>
      </c>
      <c r="AC1052" s="33">
        <v>15</v>
      </c>
      <c r="AD1052" s="33">
        <v>7</v>
      </c>
      <c r="AE1052" s="33">
        <v>15</v>
      </c>
      <c r="AF1052" s="33"/>
      <c r="AG1052" s="33"/>
      <c r="AH1052" s="33"/>
      <c r="AI1052" s="33"/>
      <c r="AJ1052" s="22"/>
      <c r="AK1052" s="33"/>
      <c r="AL1052" s="33"/>
      <c r="AM1052" s="33"/>
      <c r="AN1052" s="33"/>
      <c r="AO1052" s="33">
        <v>7</v>
      </c>
      <c r="AP1052" s="33">
        <v>7</v>
      </c>
      <c r="AQ1052" s="33"/>
      <c r="AR1052" s="33"/>
      <c r="AS1052" s="33"/>
      <c r="AT1052" s="33"/>
      <c r="AU1052" s="33"/>
      <c r="AV1052" s="33"/>
      <c r="AW1052" s="33" t="s">
        <v>334</v>
      </c>
      <c r="AX1052" s="31"/>
    </row>
    <row r="1053" s="5" customFormat="1" customHeight="1" spans="1:50">
      <c r="A1053" s="22"/>
      <c r="B1053" s="22" t="s">
        <v>501</v>
      </c>
      <c r="C1053" s="22" t="s">
        <v>647</v>
      </c>
      <c r="D1053" s="22" t="s">
        <v>241</v>
      </c>
      <c r="E1053" s="22" t="s">
        <v>42</v>
      </c>
      <c r="F1053" s="22">
        <f t="shared" si="122"/>
        <v>2</v>
      </c>
      <c r="G1053" s="22"/>
      <c r="H1053" s="22">
        <v>2</v>
      </c>
      <c r="I1053" s="22"/>
      <c r="J1053" s="33"/>
      <c r="K1053" s="46">
        <f t="shared" si="124"/>
        <v>8.5</v>
      </c>
      <c r="L1053" s="45">
        <f t="shared" si="117"/>
        <v>17</v>
      </c>
      <c r="M1053" s="46">
        <f t="shared" si="118"/>
        <v>4.8</v>
      </c>
      <c r="N1053" s="46">
        <f t="shared" si="119"/>
        <v>12.2</v>
      </c>
      <c r="O1053" s="46">
        <f t="shared" si="120"/>
        <v>0</v>
      </c>
      <c r="P1053" s="46"/>
      <c r="Q1053" s="46"/>
      <c r="R1053" s="46">
        <f t="shared" si="121"/>
        <v>17</v>
      </c>
      <c r="S1053" s="46">
        <v>4.8</v>
      </c>
      <c r="T1053" s="46">
        <v>12.2</v>
      </c>
      <c r="U1053" s="46">
        <f t="shared" si="123"/>
        <v>0</v>
      </c>
      <c r="V1053" s="46"/>
      <c r="W1053" s="46"/>
      <c r="X1053" s="33"/>
      <c r="Y1053" s="33"/>
      <c r="Z1053" s="33"/>
      <c r="AA1053" s="33"/>
      <c r="AB1053" s="33">
        <v>2</v>
      </c>
      <c r="AC1053" s="33">
        <v>6</v>
      </c>
      <c r="AD1053" s="33">
        <v>2</v>
      </c>
      <c r="AE1053" s="33">
        <v>6</v>
      </c>
      <c r="AF1053" s="33"/>
      <c r="AG1053" s="33"/>
      <c r="AH1053" s="33"/>
      <c r="AI1053" s="33"/>
      <c r="AJ1053" s="22"/>
      <c r="AK1053" s="33"/>
      <c r="AL1053" s="33"/>
      <c r="AM1053" s="33"/>
      <c r="AN1053" s="33"/>
      <c r="AO1053" s="33">
        <v>2</v>
      </c>
      <c r="AP1053" s="33">
        <v>2</v>
      </c>
      <c r="AQ1053" s="33"/>
      <c r="AR1053" s="33"/>
      <c r="AS1053" s="33"/>
      <c r="AT1053" s="33"/>
      <c r="AU1053" s="33"/>
      <c r="AV1053" s="33"/>
      <c r="AW1053" s="33" t="s">
        <v>334</v>
      </c>
      <c r="AX1053" s="31"/>
    </row>
    <row r="1054" s="5" customFormat="1" customHeight="1" spans="1:50">
      <c r="A1054" s="22"/>
      <c r="B1054" s="22" t="s">
        <v>501</v>
      </c>
      <c r="C1054" s="22" t="s">
        <v>383</v>
      </c>
      <c r="D1054" s="22" t="s">
        <v>241</v>
      </c>
      <c r="E1054" s="22" t="s">
        <v>42</v>
      </c>
      <c r="F1054" s="22">
        <f t="shared" si="122"/>
        <v>20</v>
      </c>
      <c r="G1054" s="22">
        <v>5</v>
      </c>
      <c r="H1054" s="22">
        <v>15</v>
      </c>
      <c r="I1054" s="22"/>
      <c r="J1054" s="33"/>
      <c r="K1054" s="46">
        <f t="shared" si="124"/>
        <v>5.785</v>
      </c>
      <c r="L1054" s="45">
        <f t="shared" si="117"/>
        <v>115.7</v>
      </c>
      <c r="M1054" s="46">
        <f t="shared" si="118"/>
        <v>36</v>
      </c>
      <c r="N1054" s="46">
        <f t="shared" si="119"/>
        <v>79.7</v>
      </c>
      <c r="O1054" s="46">
        <f t="shared" si="120"/>
        <v>21</v>
      </c>
      <c r="P1054" s="46">
        <v>6.4</v>
      </c>
      <c r="Q1054" s="46">
        <v>14.6</v>
      </c>
      <c r="R1054" s="46">
        <f t="shared" si="121"/>
        <v>94.7</v>
      </c>
      <c r="S1054" s="46">
        <v>29.6</v>
      </c>
      <c r="T1054" s="46">
        <v>65.1</v>
      </c>
      <c r="U1054" s="46">
        <f t="shared" si="123"/>
        <v>0</v>
      </c>
      <c r="V1054" s="46"/>
      <c r="W1054" s="46"/>
      <c r="X1054" s="33">
        <v>5</v>
      </c>
      <c r="Y1054" s="33">
        <v>8</v>
      </c>
      <c r="Z1054" s="33">
        <v>5</v>
      </c>
      <c r="AA1054" s="33">
        <v>8</v>
      </c>
      <c r="AB1054" s="33">
        <v>15</v>
      </c>
      <c r="AC1054" s="33">
        <v>37</v>
      </c>
      <c r="AD1054" s="33">
        <v>15</v>
      </c>
      <c r="AE1054" s="33">
        <v>37</v>
      </c>
      <c r="AF1054" s="33"/>
      <c r="AG1054" s="33"/>
      <c r="AH1054" s="33"/>
      <c r="AI1054" s="33"/>
      <c r="AJ1054" s="22"/>
      <c r="AK1054" s="33"/>
      <c r="AL1054" s="33"/>
      <c r="AM1054" s="33"/>
      <c r="AN1054" s="33"/>
      <c r="AO1054" s="33">
        <v>20</v>
      </c>
      <c r="AP1054" s="33">
        <v>20</v>
      </c>
      <c r="AQ1054" s="33"/>
      <c r="AR1054" s="33"/>
      <c r="AS1054" s="33"/>
      <c r="AT1054" s="33"/>
      <c r="AU1054" s="33"/>
      <c r="AV1054" s="33"/>
      <c r="AW1054" s="33" t="s">
        <v>334</v>
      </c>
      <c r="AX1054" s="31"/>
    </row>
    <row r="1055" s="5" customFormat="1" customHeight="1" spans="1:50">
      <c r="A1055" s="22"/>
      <c r="B1055" s="22" t="s">
        <v>501</v>
      </c>
      <c r="C1055" s="22" t="s">
        <v>648</v>
      </c>
      <c r="D1055" s="22" t="s">
        <v>241</v>
      </c>
      <c r="E1055" s="22" t="s">
        <v>42</v>
      </c>
      <c r="F1055" s="22">
        <f t="shared" si="122"/>
        <v>2</v>
      </c>
      <c r="G1055" s="22"/>
      <c r="H1055" s="22">
        <v>2</v>
      </c>
      <c r="I1055" s="22"/>
      <c r="J1055" s="33"/>
      <c r="K1055" s="46">
        <f t="shared" si="124"/>
        <v>5</v>
      </c>
      <c r="L1055" s="45">
        <f t="shared" ref="L1055:L1118" si="125">O1055+R1055+U1055</f>
        <v>10</v>
      </c>
      <c r="M1055" s="46">
        <f t="shared" ref="M1055:M1118" si="126">P1055+S1055+V1055</f>
        <v>3.2</v>
      </c>
      <c r="N1055" s="46">
        <f t="shared" ref="N1055:N1118" si="127">Q1055+T1055+W1055</f>
        <v>6.8</v>
      </c>
      <c r="O1055" s="46">
        <f t="shared" ref="O1055:O1118" si="128">P1055+Q1055</f>
        <v>0</v>
      </c>
      <c r="P1055" s="46"/>
      <c r="Q1055" s="46"/>
      <c r="R1055" s="46">
        <f t="shared" ref="R1055:R1118" si="129">S1055+T1055</f>
        <v>10</v>
      </c>
      <c r="S1055" s="46">
        <v>3.2</v>
      </c>
      <c r="T1055" s="46">
        <v>6.8</v>
      </c>
      <c r="U1055" s="46">
        <f t="shared" si="123"/>
        <v>0</v>
      </c>
      <c r="V1055" s="46"/>
      <c r="W1055" s="46"/>
      <c r="X1055" s="33"/>
      <c r="Y1055" s="33"/>
      <c r="Z1055" s="33"/>
      <c r="AA1055" s="33"/>
      <c r="AB1055" s="33">
        <v>2</v>
      </c>
      <c r="AC1055" s="33">
        <v>4</v>
      </c>
      <c r="AD1055" s="33">
        <v>2</v>
      </c>
      <c r="AE1055" s="33">
        <v>4</v>
      </c>
      <c r="AF1055" s="33"/>
      <c r="AG1055" s="33"/>
      <c r="AH1055" s="33"/>
      <c r="AI1055" s="33"/>
      <c r="AJ1055" s="22"/>
      <c r="AK1055" s="33"/>
      <c r="AL1055" s="33"/>
      <c r="AM1055" s="33"/>
      <c r="AN1055" s="33"/>
      <c r="AO1055" s="33">
        <v>2</v>
      </c>
      <c r="AP1055" s="33">
        <v>2</v>
      </c>
      <c r="AQ1055" s="33"/>
      <c r="AR1055" s="33"/>
      <c r="AS1055" s="33"/>
      <c r="AT1055" s="33"/>
      <c r="AU1055" s="33"/>
      <c r="AV1055" s="33"/>
      <c r="AW1055" s="33" t="s">
        <v>334</v>
      </c>
      <c r="AX1055" s="31"/>
    </row>
    <row r="1056" s="5" customFormat="1" customHeight="1" spans="1:50">
      <c r="A1056" s="22"/>
      <c r="B1056" s="22" t="s">
        <v>501</v>
      </c>
      <c r="C1056" s="22" t="s">
        <v>303</v>
      </c>
      <c r="D1056" s="22" t="s">
        <v>241</v>
      </c>
      <c r="E1056" s="22" t="s">
        <v>42</v>
      </c>
      <c r="F1056" s="22">
        <f t="shared" si="122"/>
        <v>9</v>
      </c>
      <c r="G1056" s="22"/>
      <c r="H1056" s="22">
        <v>9</v>
      </c>
      <c r="I1056" s="22"/>
      <c r="J1056" s="33"/>
      <c r="K1056" s="46">
        <f t="shared" si="124"/>
        <v>5.66666666666667</v>
      </c>
      <c r="L1056" s="45">
        <f t="shared" si="125"/>
        <v>51</v>
      </c>
      <c r="M1056" s="46">
        <f t="shared" si="126"/>
        <v>16</v>
      </c>
      <c r="N1056" s="46">
        <f t="shared" si="127"/>
        <v>35</v>
      </c>
      <c r="O1056" s="46">
        <f t="shared" si="128"/>
        <v>0</v>
      </c>
      <c r="P1056" s="46"/>
      <c r="Q1056" s="46"/>
      <c r="R1056" s="46">
        <f t="shared" si="129"/>
        <v>51</v>
      </c>
      <c r="S1056" s="46">
        <v>16</v>
      </c>
      <c r="T1056" s="46">
        <v>35</v>
      </c>
      <c r="U1056" s="46">
        <f t="shared" si="123"/>
        <v>0</v>
      </c>
      <c r="V1056" s="46"/>
      <c r="W1056" s="46"/>
      <c r="X1056" s="33"/>
      <c r="Y1056" s="33"/>
      <c r="Z1056" s="33"/>
      <c r="AA1056" s="33"/>
      <c r="AB1056" s="33">
        <v>9</v>
      </c>
      <c r="AC1056" s="33">
        <v>20</v>
      </c>
      <c r="AD1056" s="33">
        <v>9</v>
      </c>
      <c r="AE1056" s="33">
        <v>20</v>
      </c>
      <c r="AF1056" s="33"/>
      <c r="AG1056" s="33"/>
      <c r="AH1056" s="33"/>
      <c r="AI1056" s="33"/>
      <c r="AJ1056" s="22"/>
      <c r="AK1056" s="33"/>
      <c r="AL1056" s="33"/>
      <c r="AM1056" s="33"/>
      <c r="AN1056" s="33"/>
      <c r="AO1056" s="33">
        <v>9</v>
      </c>
      <c r="AP1056" s="33">
        <v>9</v>
      </c>
      <c r="AQ1056" s="33"/>
      <c r="AR1056" s="33"/>
      <c r="AS1056" s="33"/>
      <c r="AT1056" s="33"/>
      <c r="AU1056" s="33"/>
      <c r="AV1056" s="33"/>
      <c r="AW1056" s="33" t="s">
        <v>334</v>
      </c>
      <c r="AX1056" s="31"/>
    </row>
    <row r="1057" s="5" customFormat="1" customHeight="1" spans="1:50">
      <c r="A1057" s="22"/>
      <c r="B1057" s="22" t="s">
        <v>501</v>
      </c>
      <c r="C1057" s="22" t="s">
        <v>649</v>
      </c>
      <c r="D1057" s="22" t="s">
        <v>241</v>
      </c>
      <c r="E1057" s="22" t="s">
        <v>42</v>
      </c>
      <c r="F1057" s="22">
        <f t="shared" si="122"/>
        <v>1</v>
      </c>
      <c r="G1057" s="22">
        <v>1</v>
      </c>
      <c r="H1057" s="22"/>
      <c r="I1057" s="22"/>
      <c r="J1057" s="33"/>
      <c r="K1057" s="46">
        <f t="shared" si="124"/>
        <v>12</v>
      </c>
      <c r="L1057" s="45">
        <f t="shared" si="125"/>
        <v>12</v>
      </c>
      <c r="M1057" s="46">
        <f t="shared" si="126"/>
        <v>3.2</v>
      </c>
      <c r="N1057" s="46">
        <f t="shared" si="127"/>
        <v>8.8</v>
      </c>
      <c r="O1057" s="46">
        <f t="shared" si="128"/>
        <v>12</v>
      </c>
      <c r="P1057" s="46">
        <v>3.2</v>
      </c>
      <c r="Q1057" s="46">
        <v>8.8</v>
      </c>
      <c r="R1057" s="46">
        <f t="shared" si="129"/>
        <v>0</v>
      </c>
      <c r="S1057" s="46"/>
      <c r="T1057" s="46"/>
      <c r="U1057" s="46">
        <f t="shared" si="123"/>
        <v>0</v>
      </c>
      <c r="V1057" s="46"/>
      <c r="W1057" s="46"/>
      <c r="X1057" s="33">
        <v>1</v>
      </c>
      <c r="Y1057" s="33">
        <v>4</v>
      </c>
      <c r="Z1057" s="33">
        <v>1</v>
      </c>
      <c r="AA1057" s="33">
        <v>4</v>
      </c>
      <c r="AB1057" s="33"/>
      <c r="AC1057" s="33"/>
      <c r="AD1057" s="33"/>
      <c r="AE1057" s="33"/>
      <c r="AF1057" s="33"/>
      <c r="AG1057" s="33"/>
      <c r="AH1057" s="33"/>
      <c r="AI1057" s="33"/>
      <c r="AJ1057" s="22"/>
      <c r="AK1057" s="33"/>
      <c r="AL1057" s="33"/>
      <c r="AM1057" s="33"/>
      <c r="AN1057" s="33"/>
      <c r="AO1057" s="33">
        <v>1</v>
      </c>
      <c r="AP1057" s="33">
        <v>1</v>
      </c>
      <c r="AQ1057" s="33"/>
      <c r="AR1057" s="33"/>
      <c r="AS1057" s="33"/>
      <c r="AT1057" s="33"/>
      <c r="AU1057" s="33"/>
      <c r="AV1057" s="33"/>
      <c r="AW1057" s="33" t="s">
        <v>334</v>
      </c>
      <c r="AX1057" s="31"/>
    </row>
    <row r="1058" s="5" customFormat="1" customHeight="1" spans="1:50">
      <c r="A1058" s="22"/>
      <c r="B1058" s="22" t="s">
        <v>501</v>
      </c>
      <c r="C1058" s="22" t="s">
        <v>650</v>
      </c>
      <c r="D1058" s="22" t="s">
        <v>241</v>
      </c>
      <c r="E1058" s="22" t="s">
        <v>42</v>
      </c>
      <c r="F1058" s="22">
        <f t="shared" si="122"/>
        <v>23</v>
      </c>
      <c r="G1058" s="22">
        <v>11</v>
      </c>
      <c r="H1058" s="22">
        <v>12</v>
      </c>
      <c r="I1058" s="22"/>
      <c r="J1058" s="33"/>
      <c r="K1058" s="46">
        <f t="shared" si="124"/>
        <v>8.38695652173913</v>
      </c>
      <c r="L1058" s="45">
        <f t="shared" si="125"/>
        <v>192.9</v>
      </c>
      <c r="M1058" s="46">
        <f t="shared" si="126"/>
        <v>58.4</v>
      </c>
      <c r="N1058" s="46">
        <f t="shared" si="127"/>
        <v>134.5</v>
      </c>
      <c r="O1058" s="46">
        <f t="shared" si="128"/>
        <v>90.5</v>
      </c>
      <c r="P1058" s="46">
        <v>26.4</v>
      </c>
      <c r="Q1058" s="46">
        <v>64.1</v>
      </c>
      <c r="R1058" s="46">
        <f t="shared" si="129"/>
        <v>102.4</v>
      </c>
      <c r="S1058" s="46">
        <v>32</v>
      </c>
      <c r="T1058" s="46">
        <v>70.4</v>
      </c>
      <c r="U1058" s="46">
        <f t="shared" si="123"/>
        <v>0</v>
      </c>
      <c r="V1058" s="46"/>
      <c r="W1058" s="46"/>
      <c r="X1058" s="33">
        <v>11</v>
      </c>
      <c r="Y1058" s="33">
        <v>33</v>
      </c>
      <c r="Z1058" s="33">
        <v>11</v>
      </c>
      <c r="AA1058" s="33">
        <v>33</v>
      </c>
      <c r="AB1058" s="33">
        <v>12</v>
      </c>
      <c r="AC1058" s="33">
        <v>40</v>
      </c>
      <c r="AD1058" s="33">
        <v>12</v>
      </c>
      <c r="AE1058" s="33">
        <v>40</v>
      </c>
      <c r="AF1058" s="33"/>
      <c r="AG1058" s="33"/>
      <c r="AH1058" s="33"/>
      <c r="AI1058" s="33"/>
      <c r="AJ1058" s="22"/>
      <c r="AK1058" s="33"/>
      <c r="AL1058" s="33"/>
      <c r="AM1058" s="33"/>
      <c r="AN1058" s="33"/>
      <c r="AO1058" s="33">
        <v>23</v>
      </c>
      <c r="AP1058" s="33">
        <v>23</v>
      </c>
      <c r="AQ1058" s="33"/>
      <c r="AR1058" s="33"/>
      <c r="AS1058" s="33"/>
      <c r="AT1058" s="33"/>
      <c r="AU1058" s="33"/>
      <c r="AV1058" s="33"/>
      <c r="AW1058" s="33" t="s">
        <v>334</v>
      </c>
      <c r="AX1058" s="31"/>
    </row>
    <row r="1059" s="5" customFormat="1" customHeight="1" spans="1:50">
      <c r="A1059" s="22"/>
      <c r="B1059" s="22" t="s">
        <v>501</v>
      </c>
      <c r="C1059" s="22" t="s">
        <v>651</v>
      </c>
      <c r="D1059" s="22" t="s">
        <v>241</v>
      </c>
      <c r="E1059" s="22" t="s">
        <v>42</v>
      </c>
      <c r="F1059" s="22">
        <f t="shared" si="122"/>
        <v>7</v>
      </c>
      <c r="G1059" s="22">
        <v>4</v>
      </c>
      <c r="H1059" s="22">
        <v>3</v>
      </c>
      <c r="I1059" s="22"/>
      <c r="J1059" s="33"/>
      <c r="K1059" s="46">
        <f t="shared" si="124"/>
        <v>5.35714285714286</v>
      </c>
      <c r="L1059" s="45">
        <f t="shared" si="125"/>
        <v>37.5</v>
      </c>
      <c r="M1059" s="46">
        <f t="shared" si="126"/>
        <v>11.2</v>
      </c>
      <c r="N1059" s="46">
        <f t="shared" si="127"/>
        <v>26.3</v>
      </c>
      <c r="O1059" s="46">
        <f t="shared" si="128"/>
        <v>16.9</v>
      </c>
      <c r="P1059" s="46">
        <v>4.8</v>
      </c>
      <c r="Q1059" s="46">
        <v>12.1</v>
      </c>
      <c r="R1059" s="46">
        <f t="shared" si="129"/>
        <v>20.6</v>
      </c>
      <c r="S1059" s="46">
        <v>6.4</v>
      </c>
      <c r="T1059" s="46">
        <v>14.2</v>
      </c>
      <c r="U1059" s="46">
        <f t="shared" si="123"/>
        <v>0</v>
      </c>
      <c r="V1059" s="46"/>
      <c r="W1059" s="46"/>
      <c r="X1059" s="33">
        <v>4</v>
      </c>
      <c r="Y1059" s="33">
        <v>6</v>
      </c>
      <c r="Z1059" s="33">
        <v>4</v>
      </c>
      <c r="AA1059" s="33">
        <v>6</v>
      </c>
      <c r="AB1059" s="33">
        <v>3</v>
      </c>
      <c r="AC1059" s="33">
        <v>8</v>
      </c>
      <c r="AD1059" s="33">
        <v>3</v>
      </c>
      <c r="AE1059" s="33">
        <v>8</v>
      </c>
      <c r="AF1059" s="33"/>
      <c r="AG1059" s="33"/>
      <c r="AH1059" s="33"/>
      <c r="AI1059" s="33"/>
      <c r="AJ1059" s="22"/>
      <c r="AK1059" s="33"/>
      <c r="AL1059" s="33"/>
      <c r="AM1059" s="33"/>
      <c r="AN1059" s="33"/>
      <c r="AO1059" s="33">
        <v>7</v>
      </c>
      <c r="AP1059" s="33">
        <v>7</v>
      </c>
      <c r="AQ1059" s="33"/>
      <c r="AR1059" s="33"/>
      <c r="AS1059" s="33"/>
      <c r="AT1059" s="33"/>
      <c r="AU1059" s="33"/>
      <c r="AV1059" s="33"/>
      <c r="AW1059" s="33" t="s">
        <v>334</v>
      </c>
      <c r="AX1059" s="31"/>
    </row>
    <row r="1060" s="5" customFormat="1" customHeight="1" spans="1:50">
      <c r="A1060" s="22"/>
      <c r="B1060" s="22" t="s">
        <v>501</v>
      </c>
      <c r="C1060" s="22" t="s">
        <v>652</v>
      </c>
      <c r="D1060" s="22" t="s">
        <v>241</v>
      </c>
      <c r="E1060" s="22" t="s">
        <v>42</v>
      </c>
      <c r="F1060" s="22">
        <f t="shared" si="122"/>
        <v>12</v>
      </c>
      <c r="G1060" s="22">
        <v>8</v>
      </c>
      <c r="H1060" s="22">
        <v>4</v>
      </c>
      <c r="I1060" s="22"/>
      <c r="J1060" s="33"/>
      <c r="K1060" s="46">
        <f t="shared" si="124"/>
        <v>7.45833333333333</v>
      </c>
      <c r="L1060" s="45">
        <f t="shared" si="125"/>
        <v>89.5</v>
      </c>
      <c r="M1060" s="46">
        <f t="shared" si="126"/>
        <v>28.8</v>
      </c>
      <c r="N1060" s="46">
        <f t="shared" si="127"/>
        <v>60.7</v>
      </c>
      <c r="O1060" s="46">
        <f t="shared" si="128"/>
        <v>64.9</v>
      </c>
      <c r="P1060" s="46">
        <v>20.8</v>
      </c>
      <c r="Q1060" s="46">
        <v>44.1</v>
      </c>
      <c r="R1060" s="46">
        <f t="shared" si="129"/>
        <v>24.6</v>
      </c>
      <c r="S1060" s="46">
        <v>8</v>
      </c>
      <c r="T1060" s="46">
        <v>16.6</v>
      </c>
      <c r="U1060" s="46">
        <f t="shared" si="123"/>
        <v>0</v>
      </c>
      <c r="V1060" s="46"/>
      <c r="W1060" s="46"/>
      <c r="X1060" s="33">
        <v>8</v>
      </c>
      <c r="Y1060" s="33">
        <v>26</v>
      </c>
      <c r="Z1060" s="33">
        <v>8</v>
      </c>
      <c r="AA1060" s="33">
        <v>26</v>
      </c>
      <c r="AB1060" s="33">
        <v>4</v>
      </c>
      <c r="AC1060" s="33">
        <v>10</v>
      </c>
      <c r="AD1060" s="33">
        <v>4</v>
      </c>
      <c r="AE1060" s="33">
        <v>10</v>
      </c>
      <c r="AF1060" s="33"/>
      <c r="AG1060" s="33"/>
      <c r="AH1060" s="33"/>
      <c r="AI1060" s="33"/>
      <c r="AJ1060" s="22"/>
      <c r="AK1060" s="33"/>
      <c r="AL1060" s="33"/>
      <c r="AM1060" s="33"/>
      <c r="AN1060" s="33"/>
      <c r="AO1060" s="33">
        <v>12</v>
      </c>
      <c r="AP1060" s="33">
        <v>12</v>
      </c>
      <c r="AQ1060" s="33"/>
      <c r="AR1060" s="33"/>
      <c r="AS1060" s="33"/>
      <c r="AT1060" s="33"/>
      <c r="AU1060" s="33"/>
      <c r="AV1060" s="33"/>
      <c r="AW1060" s="33" t="s">
        <v>334</v>
      </c>
      <c r="AX1060" s="31"/>
    </row>
    <row r="1061" s="5" customFormat="1" customHeight="1" spans="1:50">
      <c r="A1061" s="22"/>
      <c r="B1061" s="22" t="s">
        <v>501</v>
      </c>
      <c r="C1061" s="22" t="s">
        <v>160</v>
      </c>
      <c r="D1061" s="22" t="s">
        <v>241</v>
      </c>
      <c r="E1061" s="22" t="s">
        <v>42</v>
      </c>
      <c r="F1061" s="22">
        <f t="shared" si="122"/>
        <v>2</v>
      </c>
      <c r="G1061" s="22"/>
      <c r="H1061" s="22">
        <v>2</v>
      </c>
      <c r="I1061" s="22"/>
      <c r="J1061" s="33"/>
      <c r="K1061" s="46">
        <f t="shared" si="124"/>
        <v>6.25</v>
      </c>
      <c r="L1061" s="45">
        <f t="shared" si="125"/>
        <v>12.5</v>
      </c>
      <c r="M1061" s="46">
        <f t="shared" si="126"/>
        <v>11.6</v>
      </c>
      <c r="N1061" s="46">
        <f t="shared" si="127"/>
        <v>0.9</v>
      </c>
      <c r="O1061" s="46">
        <f t="shared" si="128"/>
        <v>0</v>
      </c>
      <c r="P1061" s="46"/>
      <c r="Q1061" s="46"/>
      <c r="R1061" s="46">
        <f t="shared" si="129"/>
        <v>12.5</v>
      </c>
      <c r="S1061" s="46">
        <v>11.6</v>
      </c>
      <c r="T1061" s="46">
        <v>0.9</v>
      </c>
      <c r="U1061" s="46">
        <f t="shared" si="123"/>
        <v>0</v>
      </c>
      <c r="V1061" s="46"/>
      <c r="W1061" s="46"/>
      <c r="X1061" s="33"/>
      <c r="Y1061" s="33"/>
      <c r="Z1061" s="33"/>
      <c r="AA1061" s="33"/>
      <c r="AB1061" s="33">
        <v>2</v>
      </c>
      <c r="AC1061" s="33">
        <v>5</v>
      </c>
      <c r="AD1061" s="33">
        <v>2</v>
      </c>
      <c r="AE1061" s="33">
        <v>5</v>
      </c>
      <c r="AF1061" s="33"/>
      <c r="AG1061" s="33"/>
      <c r="AH1061" s="33"/>
      <c r="AI1061" s="33"/>
      <c r="AJ1061" s="22"/>
      <c r="AK1061" s="33"/>
      <c r="AL1061" s="33"/>
      <c r="AM1061" s="33"/>
      <c r="AN1061" s="33"/>
      <c r="AO1061" s="33">
        <v>2</v>
      </c>
      <c r="AP1061" s="33">
        <v>2</v>
      </c>
      <c r="AQ1061" s="33"/>
      <c r="AR1061" s="33"/>
      <c r="AS1061" s="33"/>
      <c r="AT1061" s="33"/>
      <c r="AU1061" s="33"/>
      <c r="AV1061" s="33"/>
      <c r="AW1061" s="33" t="s">
        <v>334</v>
      </c>
      <c r="AX1061" s="31"/>
    </row>
    <row r="1062" s="5" customFormat="1" customHeight="1" spans="1:50">
      <c r="A1062" s="22"/>
      <c r="B1062" s="22" t="s">
        <v>501</v>
      </c>
      <c r="C1062" s="22" t="s">
        <v>653</v>
      </c>
      <c r="D1062" s="22" t="s">
        <v>241</v>
      </c>
      <c r="E1062" s="22" t="s">
        <v>42</v>
      </c>
      <c r="F1062" s="22">
        <f t="shared" si="122"/>
        <v>1</v>
      </c>
      <c r="G1062" s="22">
        <v>1</v>
      </c>
      <c r="H1062" s="22"/>
      <c r="I1062" s="22"/>
      <c r="J1062" s="33"/>
      <c r="K1062" s="46">
        <f t="shared" si="124"/>
        <v>7</v>
      </c>
      <c r="L1062" s="45">
        <f t="shared" si="125"/>
        <v>7</v>
      </c>
      <c r="M1062" s="46">
        <f t="shared" si="126"/>
        <v>7</v>
      </c>
      <c r="N1062" s="46">
        <f t="shared" si="127"/>
        <v>0</v>
      </c>
      <c r="O1062" s="46">
        <f t="shared" si="128"/>
        <v>7</v>
      </c>
      <c r="P1062" s="46">
        <v>7</v>
      </c>
      <c r="Q1062" s="46">
        <v>0</v>
      </c>
      <c r="R1062" s="46">
        <f t="shared" si="129"/>
        <v>0</v>
      </c>
      <c r="S1062" s="46"/>
      <c r="T1062" s="46"/>
      <c r="U1062" s="46">
        <f t="shared" si="123"/>
        <v>0</v>
      </c>
      <c r="V1062" s="46"/>
      <c r="W1062" s="46"/>
      <c r="X1062" s="33">
        <v>1</v>
      </c>
      <c r="Y1062" s="33">
        <v>3</v>
      </c>
      <c r="Z1062" s="33">
        <v>1</v>
      </c>
      <c r="AA1062" s="33">
        <v>3</v>
      </c>
      <c r="AB1062" s="33"/>
      <c r="AC1062" s="33"/>
      <c r="AD1062" s="33"/>
      <c r="AE1062" s="33"/>
      <c r="AF1062" s="33"/>
      <c r="AG1062" s="33"/>
      <c r="AH1062" s="33"/>
      <c r="AI1062" s="33"/>
      <c r="AJ1062" s="22"/>
      <c r="AK1062" s="33"/>
      <c r="AL1062" s="33"/>
      <c r="AM1062" s="33"/>
      <c r="AN1062" s="33"/>
      <c r="AO1062" s="33">
        <v>1</v>
      </c>
      <c r="AP1062" s="33">
        <v>1</v>
      </c>
      <c r="AQ1062" s="33"/>
      <c r="AR1062" s="33"/>
      <c r="AS1062" s="33"/>
      <c r="AT1062" s="33"/>
      <c r="AU1062" s="33"/>
      <c r="AV1062" s="33"/>
      <c r="AW1062" s="33" t="s">
        <v>334</v>
      </c>
      <c r="AX1062" s="31"/>
    </row>
    <row r="1063" s="5" customFormat="1" customHeight="1" spans="1:50">
      <c r="A1063" s="22"/>
      <c r="B1063" s="22" t="s">
        <v>501</v>
      </c>
      <c r="C1063" s="22" t="s">
        <v>654</v>
      </c>
      <c r="D1063" s="22" t="s">
        <v>241</v>
      </c>
      <c r="E1063" s="22" t="s">
        <v>42</v>
      </c>
      <c r="F1063" s="22">
        <f t="shared" si="122"/>
        <v>4</v>
      </c>
      <c r="G1063" s="22">
        <v>4</v>
      </c>
      <c r="H1063" s="22"/>
      <c r="I1063" s="22"/>
      <c r="J1063" s="33"/>
      <c r="K1063" s="46">
        <f t="shared" si="124"/>
        <v>8.325</v>
      </c>
      <c r="L1063" s="45">
        <f t="shared" si="125"/>
        <v>33.3</v>
      </c>
      <c r="M1063" s="46">
        <f t="shared" si="126"/>
        <v>30.8</v>
      </c>
      <c r="N1063" s="46">
        <f t="shared" si="127"/>
        <v>2.5</v>
      </c>
      <c r="O1063" s="46">
        <f t="shared" si="128"/>
        <v>33.3</v>
      </c>
      <c r="P1063" s="46">
        <v>30.8</v>
      </c>
      <c r="Q1063" s="46">
        <v>2.5</v>
      </c>
      <c r="R1063" s="46">
        <f t="shared" si="129"/>
        <v>0</v>
      </c>
      <c r="S1063" s="46"/>
      <c r="T1063" s="46"/>
      <c r="U1063" s="46">
        <f t="shared" si="123"/>
        <v>0</v>
      </c>
      <c r="V1063" s="46"/>
      <c r="W1063" s="46"/>
      <c r="X1063" s="33">
        <v>4</v>
      </c>
      <c r="Y1063" s="33">
        <v>14</v>
      </c>
      <c r="Z1063" s="33">
        <v>4</v>
      </c>
      <c r="AA1063" s="33">
        <v>14</v>
      </c>
      <c r="AB1063" s="33"/>
      <c r="AC1063" s="33"/>
      <c r="AD1063" s="33"/>
      <c r="AE1063" s="33"/>
      <c r="AF1063" s="33"/>
      <c r="AG1063" s="33"/>
      <c r="AH1063" s="33"/>
      <c r="AI1063" s="33"/>
      <c r="AJ1063" s="22"/>
      <c r="AK1063" s="33"/>
      <c r="AL1063" s="33"/>
      <c r="AM1063" s="33"/>
      <c r="AN1063" s="33"/>
      <c r="AO1063" s="33">
        <v>4</v>
      </c>
      <c r="AP1063" s="33">
        <v>4</v>
      </c>
      <c r="AQ1063" s="33"/>
      <c r="AR1063" s="33"/>
      <c r="AS1063" s="33"/>
      <c r="AT1063" s="33"/>
      <c r="AU1063" s="33"/>
      <c r="AV1063" s="33"/>
      <c r="AW1063" s="33" t="s">
        <v>334</v>
      </c>
      <c r="AX1063" s="31"/>
    </row>
    <row r="1064" s="5" customFormat="1" customHeight="1" spans="1:50">
      <c r="A1064" s="22"/>
      <c r="B1064" s="22" t="s">
        <v>501</v>
      </c>
      <c r="C1064" s="22" t="s">
        <v>655</v>
      </c>
      <c r="D1064" s="22" t="s">
        <v>241</v>
      </c>
      <c r="E1064" s="22" t="s">
        <v>42</v>
      </c>
      <c r="F1064" s="22">
        <f t="shared" si="122"/>
        <v>5</v>
      </c>
      <c r="G1064" s="22">
        <v>5</v>
      </c>
      <c r="H1064" s="22"/>
      <c r="I1064" s="22"/>
      <c r="J1064" s="33"/>
      <c r="K1064" s="46">
        <f t="shared" si="124"/>
        <v>6.46</v>
      </c>
      <c r="L1064" s="45">
        <f t="shared" si="125"/>
        <v>32.3</v>
      </c>
      <c r="M1064" s="46">
        <f t="shared" si="126"/>
        <v>30.2</v>
      </c>
      <c r="N1064" s="46">
        <f t="shared" si="127"/>
        <v>2.1</v>
      </c>
      <c r="O1064" s="46">
        <f t="shared" si="128"/>
        <v>32.3</v>
      </c>
      <c r="P1064" s="46">
        <v>30.2</v>
      </c>
      <c r="Q1064" s="46">
        <v>2.1</v>
      </c>
      <c r="R1064" s="46">
        <f t="shared" si="129"/>
        <v>0</v>
      </c>
      <c r="S1064" s="46"/>
      <c r="T1064" s="46"/>
      <c r="U1064" s="46">
        <f t="shared" si="123"/>
        <v>0</v>
      </c>
      <c r="V1064" s="46"/>
      <c r="W1064" s="46"/>
      <c r="X1064" s="33">
        <v>5</v>
      </c>
      <c r="Y1064" s="33">
        <v>13</v>
      </c>
      <c r="Z1064" s="33">
        <v>5</v>
      </c>
      <c r="AA1064" s="33">
        <v>13</v>
      </c>
      <c r="AB1064" s="33"/>
      <c r="AC1064" s="33"/>
      <c r="AD1064" s="33"/>
      <c r="AE1064" s="33"/>
      <c r="AF1064" s="33"/>
      <c r="AG1064" s="33"/>
      <c r="AH1064" s="33"/>
      <c r="AI1064" s="33"/>
      <c r="AJ1064" s="22"/>
      <c r="AK1064" s="33"/>
      <c r="AL1064" s="33"/>
      <c r="AM1064" s="33"/>
      <c r="AN1064" s="33"/>
      <c r="AO1064" s="33">
        <v>5</v>
      </c>
      <c r="AP1064" s="33">
        <v>5</v>
      </c>
      <c r="AQ1064" s="33"/>
      <c r="AR1064" s="33"/>
      <c r="AS1064" s="33"/>
      <c r="AT1064" s="33"/>
      <c r="AU1064" s="33"/>
      <c r="AV1064" s="33"/>
      <c r="AW1064" s="33" t="s">
        <v>334</v>
      </c>
      <c r="AX1064" s="31"/>
    </row>
    <row r="1065" s="5" customFormat="1" customHeight="1" spans="1:50">
      <c r="A1065" s="22"/>
      <c r="B1065" s="22" t="s">
        <v>501</v>
      </c>
      <c r="C1065" s="22" t="s">
        <v>656</v>
      </c>
      <c r="D1065" s="22" t="s">
        <v>241</v>
      </c>
      <c r="E1065" s="22" t="s">
        <v>42</v>
      </c>
      <c r="F1065" s="22">
        <f t="shared" si="122"/>
        <v>6</v>
      </c>
      <c r="G1065" s="22">
        <v>6</v>
      </c>
      <c r="H1065" s="22"/>
      <c r="I1065" s="22"/>
      <c r="J1065" s="33"/>
      <c r="K1065" s="46">
        <f t="shared" si="124"/>
        <v>6.95</v>
      </c>
      <c r="L1065" s="45">
        <f t="shared" si="125"/>
        <v>41.7</v>
      </c>
      <c r="M1065" s="46">
        <f t="shared" si="126"/>
        <v>38.6</v>
      </c>
      <c r="N1065" s="46">
        <f t="shared" si="127"/>
        <v>3.1</v>
      </c>
      <c r="O1065" s="46">
        <f t="shared" si="128"/>
        <v>41.7</v>
      </c>
      <c r="P1065" s="46">
        <v>38.6</v>
      </c>
      <c r="Q1065" s="46">
        <v>3.1</v>
      </c>
      <c r="R1065" s="46">
        <f t="shared" si="129"/>
        <v>0</v>
      </c>
      <c r="S1065" s="46"/>
      <c r="T1065" s="46"/>
      <c r="U1065" s="46">
        <f t="shared" si="123"/>
        <v>0</v>
      </c>
      <c r="V1065" s="46"/>
      <c r="W1065" s="46"/>
      <c r="X1065" s="33">
        <v>6</v>
      </c>
      <c r="Y1065" s="33">
        <v>17</v>
      </c>
      <c r="Z1065" s="33">
        <v>6</v>
      </c>
      <c r="AA1065" s="33">
        <v>17</v>
      </c>
      <c r="AB1065" s="33"/>
      <c r="AC1065" s="33"/>
      <c r="AD1065" s="33"/>
      <c r="AE1065" s="33"/>
      <c r="AF1065" s="33"/>
      <c r="AG1065" s="33"/>
      <c r="AH1065" s="33"/>
      <c r="AI1065" s="33"/>
      <c r="AJ1065" s="22"/>
      <c r="AK1065" s="33"/>
      <c r="AL1065" s="33"/>
      <c r="AM1065" s="33"/>
      <c r="AN1065" s="33"/>
      <c r="AO1065" s="33">
        <v>6</v>
      </c>
      <c r="AP1065" s="33">
        <v>6</v>
      </c>
      <c r="AQ1065" s="33"/>
      <c r="AR1065" s="33"/>
      <c r="AS1065" s="33"/>
      <c r="AT1065" s="33"/>
      <c r="AU1065" s="33"/>
      <c r="AV1065" s="33"/>
      <c r="AW1065" s="33" t="s">
        <v>334</v>
      </c>
      <c r="AX1065" s="31"/>
    </row>
    <row r="1066" s="5" customFormat="1" customHeight="1" spans="1:50">
      <c r="A1066" s="22"/>
      <c r="B1066" s="22" t="s">
        <v>501</v>
      </c>
      <c r="C1066" s="22" t="s">
        <v>657</v>
      </c>
      <c r="D1066" s="22" t="s">
        <v>241</v>
      </c>
      <c r="E1066" s="22" t="s">
        <v>42</v>
      </c>
      <c r="F1066" s="22">
        <f t="shared" si="122"/>
        <v>48</v>
      </c>
      <c r="G1066" s="22">
        <v>34</v>
      </c>
      <c r="H1066" s="22">
        <v>14</v>
      </c>
      <c r="I1066" s="22"/>
      <c r="J1066" s="33"/>
      <c r="K1066" s="46">
        <f t="shared" si="124"/>
        <v>6.49791666666667</v>
      </c>
      <c r="L1066" s="45">
        <f t="shared" si="125"/>
        <v>311.9</v>
      </c>
      <c r="M1066" s="46">
        <f t="shared" si="126"/>
        <v>295.4</v>
      </c>
      <c r="N1066" s="46">
        <f t="shared" si="127"/>
        <v>16.5</v>
      </c>
      <c r="O1066" s="46">
        <f t="shared" si="128"/>
        <v>236.9</v>
      </c>
      <c r="P1066" s="46">
        <v>220.4</v>
      </c>
      <c r="Q1066" s="46">
        <v>16.5</v>
      </c>
      <c r="R1066" s="46">
        <f t="shared" si="129"/>
        <v>75</v>
      </c>
      <c r="S1066" s="46">
        <v>75</v>
      </c>
      <c r="T1066" s="46">
        <v>0</v>
      </c>
      <c r="U1066" s="46">
        <f t="shared" si="123"/>
        <v>0</v>
      </c>
      <c r="V1066" s="46"/>
      <c r="W1066" s="46"/>
      <c r="X1066" s="33">
        <v>34</v>
      </c>
      <c r="Y1066" s="33">
        <v>96</v>
      </c>
      <c r="Z1066" s="33">
        <v>34</v>
      </c>
      <c r="AA1066" s="33">
        <v>96</v>
      </c>
      <c r="AB1066" s="33">
        <v>14</v>
      </c>
      <c r="AC1066" s="33">
        <v>31</v>
      </c>
      <c r="AD1066" s="33">
        <v>14</v>
      </c>
      <c r="AE1066" s="33">
        <v>31</v>
      </c>
      <c r="AF1066" s="33"/>
      <c r="AG1066" s="33"/>
      <c r="AH1066" s="33"/>
      <c r="AI1066" s="33"/>
      <c r="AJ1066" s="22"/>
      <c r="AK1066" s="33"/>
      <c r="AL1066" s="33"/>
      <c r="AM1066" s="33"/>
      <c r="AN1066" s="33"/>
      <c r="AO1066" s="33">
        <v>48</v>
      </c>
      <c r="AP1066" s="33">
        <v>48</v>
      </c>
      <c r="AQ1066" s="33"/>
      <c r="AR1066" s="33"/>
      <c r="AS1066" s="33"/>
      <c r="AT1066" s="33"/>
      <c r="AU1066" s="33"/>
      <c r="AV1066" s="33"/>
      <c r="AW1066" s="33" t="s">
        <v>334</v>
      </c>
      <c r="AX1066" s="31"/>
    </row>
    <row r="1067" s="5" customFormat="1" customHeight="1" spans="1:50">
      <c r="A1067" s="22"/>
      <c r="B1067" s="22" t="s">
        <v>501</v>
      </c>
      <c r="C1067" s="22" t="s">
        <v>658</v>
      </c>
      <c r="D1067" s="22" t="s">
        <v>241</v>
      </c>
      <c r="E1067" s="22" t="s">
        <v>42</v>
      </c>
      <c r="F1067" s="22">
        <f t="shared" si="122"/>
        <v>12</v>
      </c>
      <c r="G1067" s="22">
        <v>12</v>
      </c>
      <c r="H1067" s="22"/>
      <c r="I1067" s="22"/>
      <c r="J1067" s="33"/>
      <c r="K1067" s="46">
        <f t="shared" si="124"/>
        <v>5.83333333333333</v>
      </c>
      <c r="L1067" s="45">
        <f t="shared" si="125"/>
        <v>70</v>
      </c>
      <c r="M1067" s="46">
        <f t="shared" si="126"/>
        <v>66.6</v>
      </c>
      <c r="N1067" s="46">
        <f t="shared" si="127"/>
        <v>3.4</v>
      </c>
      <c r="O1067" s="46">
        <f t="shared" si="128"/>
        <v>70</v>
      </c>
      <c r="P1067" s="46">
        <v>66.6</v>
      </c>
      <c r="Q1067" s="46">
        <v>3.4</v>
      </c>
      <c r="R1067" s="46">
        <f t="shared" si="129"/>
        <v>0</v>
      </c>
      <c r="S1067" s="46"/>
      <c r="T1067" s="46"/>
      <c r="U1067" s="46">
        <f t="shared" si="123"/>
        <v>0</v>
      </c>
      <c r="V1067" s="46"/>
      <c r="W1067" s="46"/>
      <c r="X1067" s="33">
        <v>12</v>
      </c>
      <c r="Y1067" s="33">
        <v>28</v>
      </c>
      <c r="Z1067" s="33">
        <v>12</v>
      </c>
      <c r="AA1067" s="33">
        <v>28</v>
      </c>
      <c r="AB1067" s="33"/>
      <c r="AC1067" s="33"/>
      <c r="AD1067" s="33"/>
      <c r="AE1067" s="33"/>
      <c r="AF1067" s="33"/>
      <c r="AG1067" s="33"/>
      <c r="AH1067" s="33"/>
      <c r="AI1067" s="33"/>
      <c r="AJ1067" s="22"/>
      <c r="AK1067" s="33"/>
      <c r="AL1067" s="33"/>
      <c r="AM1067" s="33"/>
      <c r="AN1067" s="33"/>
      <c r="AO1067" s="33">
        <v>12</v>
      </c>
      <c r="AP1067" s="33">
        <v>12</v>
      </c>
      <c r="AQ1067" s="33"/>
      <c r="AR1067" s="33"/>
      <c r="AS1067" s="33"/>
      <c r="AT1067" s="33"/>
      <c r="AU1067" s="33"/>
      <c r="AV1067" s="33"/>
      <c r="AW1067" s="33" t="s">
        <v>334</v>
      </c>
      <c r="AX1067" s="31"/>
    </row>
    <row r="1068" s="5" customFormat="1" customHeight="1" spans="1:50">
      <c r="A1068" s="22"/>
      <c r="B1068" s="22" t="s">
        <v>501</v>
      </c>
      <c r="C1068" s="22" t="s">
        <v>659</v>
      </c>
      <c r="D1068" s="22" t="s">
        <v>241</v>
      </c>
      <c r="E1068" s="22" t="s">
        <v>42</v>
      </c>
      <c r="F1068" s="22">
        <f t="shared" si="122"/>
        <v>4</v>
      </c>
      <c r="G1068" s="22">
        <v>4</v>
      </c>
      <c r="H1068" s="22"/>
      <c r="I1068" s="22"/>
      <c r="J1068" s="33"/>
      <c r="K1068" s="46">
        <f t="shared" si="124"/>
        <v>5.15</v>
      </c>
      <c r="L1068" s="45">
        <f t="shared" si="125"/>
        <v>20.6</v>
      </c>
      <c r="M1068" s="46">
        <f t="shared" si="126"/>
        <v>6.4</v>
      </c>
      <c r="N1068" s="46">
        <f t="shared" si="127"/>
        <v>14.2</v>
      </c>
      <c r="O1068" s="46">
        <f t="shared" si="128"/>
        <v>20.6</v>
      </c>
      <c r="P1068" s="46">
        <v>6.4</v>
      </c>
      <c r="Q1068" s="46">
        <v>14.2</v>
      </c>
      <c r="R1068" s="46">
        <f t="shared" si="129"/>
        <v>0</v>
      </c>
      <c r="S1068" s="46"/>
      <c r="T1068" s="46"/>
      <c r="U1068" s="46">
        <f t="shared" si="123"/>
        <v>0</v>
      </c>
      <c r="V1068" s="46"/>
      <c r="W1068" s="46"/>
      <c r="X1068" s="33">
        <v>4</v>
      </c>
      <c r="Y1068" s="33">
        <v>8</v>
      </c>
      <c r="Z1068" s="33">
        <v>4</v>
      </c>
      <c r="AA1068" s="33">
        <v>8</v>
      </c>
      <c r="AB1068" s="33"/>
      <c r="AC1068" s="33"/>
      <c r="AD1068" s="33"/>
      <c r="AE1068" s="33"/>
      <c r="AF1068" s="33"/>
      <c r="AG1068" s="33"/>
      <c r="AH1068" s="33"/>
      <c r="AI1068" s="33"/>
      <c r="AJ1068" s="22"/>
      <c r="AK1068" s="33"/>
      <c r="AL1068" s="33"/>
      <c r="AM1068" s="33"/>
      <c r="AN1068" s="33"/>
      <c r="AO1068" s="33">
        <v>4</v>
      </c>
      <c r="AP1068" s="33">
        <v>4</v>
      </c>
      <c r="AQ1068" s="33"/>
      <c r="AR1068" s="33"/>
      <c r="AS1068" s="33"/>
      <c r="AT1068" s="33"/>
      <c r="AU1068" s="33"/>
      <c r="AV1068" s="33"/>
      <c r="AW1068" s="33" t="s">
        <v>334</v>
      </c>
      <c r="AX1068" s="31"/>
    </row>
    <row r="1069" s="5" customFormat="1" customHeight="1" spans="1:50">
      <c r="A1069" s="22"/>
      <c r="B1069" s="22" t="s">
        <v>501</v>
      </c>
      <c r="C1069" s="22" t="s">
        <v>378</v>
      </c>
      <c r="D1069" s="22" t="s">
        <v>241</v>
      </c>
      <c r="E1069" s="22" t="s">
        <v>42</v>
      </c>
      <c r="F1069" s="22">
        <f t="shared" si="122"/>
        <v>8</v>
      </c>
      <c r="G1069" s="22">
        <v>7</v>
      </c>
      <c r="H1069" s="22">
        <v>1</v>
      </c>
      <c r="I1069" s="22"/>
      <c r="J1069" s="33"/>
      <c r="K1069" s="46">
        <f t="shared" si="124"/>
        <v>4.975</v>
      </c>
      <c r="L1069" s="45">
        <f t="shared" si="125"/>
        <v>39.8</v>
      </c>
      <c r="M1069" s="46">
        <f t="shared" si="126"/>
        <v>11.2</v>
      </c>
      <c r="N1069" s="46">
        <f t="shared" si="127"/>
        <v>28.6</v>
      </c>
      <c r="O1069" s="46">
        <f t="shared" si="128"/>
        <v>34.8</v>
      </c>
      <c r="P1069" s="46">
        <v>9.6</v>
      </c>
      <c r="Q1069" s="46">
        <v>25.2</v>
      </c>
      <c r="R1069" s="46">
        <f t="shared" si="129"/>
        <v>5</v>
      </c>
      <c r="S1069" s="46">
        <v>1.6</v>
      </c>
      <c r="T1069" s="46">
        <v>3.4</v>
      </c>
      <c r="U1069" s="46">
        <f t="shared" si="123"/>
        <v>0</v>
      </c>
      <c r="V1069" s="46"/>
      <c r="W1069" s="46"/>
      <c r="X1069" s="33">
        <v>7</v>
      </c>
      <c r="Y1069" s="33">
        <v>12</v>
      </c>
      <c r="Z1069" s="33">
        <v>7</v>
      </c>
      <c r="AA1069" s="33">
        <v>12</v>
      </c>
      <c r="AB1069" s="33">
        <v>1</v>
      </c>
      <c r="AC1069" s="33">
        <v>2</v>
      </c>
      <c r="AD1069" s="33">
        <v>1</v>
      </c>
      <c r="AE1069" s="33">
        <v>2</v>
      </c>
      <c r="AF1069" s="33"/>
      <c r="AG1069" s="33"/>
      <c r="AH1069" s="33"/>
      <c r="AI1069" s="33"/>
      <c r="AJ1069" s="22"/>
      <c r="AK1069" s="33"/>
      <c r="AL1069" s="33"/>
      <c r="AM1069" s="33"/>
      <c r="AN1069" s="33"/>
      <c r="AO1069" s="33">
        <v>8</v>
      </c>
      <c r="AP1069" s="33">
        <v>8</v>
      </c>
      <c r="AQ1069" s="33"/>
      <c r="AR1069" s="33"/>
      <c r="AS1069" s="33"/>
      <c r="AT1069" s="33"/>
      <c r="AU1069" s="33"/>
      <c r="AV1069" s="33"/>
      <c r="AW1069" s="33" t="s">
        <v>334</v>
      </c>
      <c r="AX1069" s="31"/>
    </row>
    <row r="1070" s="5" customFormat="1" customHeight="1" spans="1:50">
      <c r="A1070" s="22"/>
      <c r="B1070" s="22" t="s">
        <v>501</v>
      </c>
      <c r="C1070" s="22" t="s">
        <v>222</v>
      </c>
      <c r="D1070" s="22" t="s">
        <v>241</v>
      </c>
      <c r="E1070" s="22" t="s">
        <v>42</v>
      </c>
      <c r="F1070" s="22">
        <f t="shared" si="122"/>
        <v>3</v>
      </c>
      <c r="G1070" s="22">
        <v>3</v>
      </c>
      <c r="H1070" s="22"/>
      <c r="I1070" s="22"/>
      <c r="J1070" s="33"/>
      <c r="K1070" s="46">
        <f t="shared" si="124"/>
        <v>4.56666666666667</v>
      </c>
      <c r="L1070" s="45">
        <f t="shared" si="125"/>
        <v>13.7</v>
      </c>
      <c r="M1070" s="46">
        <f t="shared" si="126"/>
        <v>4</v>
      </c>
      <c r="N1070" s="46">
        <f t="shared" si="127"/>
        <v>9.7</v>
      </c>
      <c r="O1070" s="46">
        <f t="shared" si="128"/>
        <v>13.7</v>
      </c>
      <c r="P1070" s="46">
        <v>4</v>
      </c>
      <c r="Q1070" s="46">
        <v>9.7</v>
      </c>
      <c r="R1070" s="46">
        <f t="shared" si="129"/>
        <v>0</v>
      </c>
      <c r="S1070" s="46"/>
      <c r="T1070" s="46"/>
      <c r="U1070" s="46">
        <f t="shared" si="123"/>
        <v>0</v>
      </c>
      <c r="V1070" s="46"/>
      <c r="W1070" s="46"/>
      <c r="X1070" s="33">
        <v>3</v>
      </c>
      <c r="Y1070" s="33">
        <v>5</v>
      </c>
      <c r="Z1070" s="33">
        <v>3</v>
      </c>
      <c r="AA1070" s="33">
        <v>5</v>
      </c>
      <c r="AB1070" s="33"/>
      <c r="AC1070" s="33"/>
      <c r="AD1070" s="33"/>
      <c r="AE1070" s="33"/>
      <c r="AF1070" s="33"/>
      <c r="AG1070" s="33"/>
      <c r="AH1070" s="33"/>
      <c r="AI1070" s="33"/>
      <c r="AJ1070" s="22"/>
      <c r="AK1070" s="33"/>
      <c r="AL1070" s="33"/>
      <c r="AM1070" s="33"/>
      <c r="AN1070" s="33"/>
      <c r="AO1070" s="33">
        <v>3</v>
      </c>
      <c r="AP1070" s="33">
        <v>3</v>
      </c>
      <c r="AQ1070" s="33"/>
      <c r="AR1070" s="33"/>
      <c r="AS1070" s="33"/>
      <c r="AT1070" s="33"/>
      <c r="AU1070" s="33"/>
      <c r="AV1070" s="33"/>
      <c r="AW1070" s="33" t="s">
        <v>334</v>
      </c>
      <c r="AX1070" s="31"/>
    </row>
    <row r="1071" s="5" customFormat="1" customHeight="1" spans="1:50">
      <c r="A1071" s="22"/>
      <c r="B1071" s="22" t="s">
        <v>501</v>
      </c>
      <c r="C1071" s="22" t="s">
        <v>233</v>
      </c>
      <c r="D1071" s="22" t="s">
        <v>241</v>
      </c>
      <c r="E1071" s="22" t="s">
        <v>42</v>
      </c>
      <c r="F1071" s="22">
        <f t="shared" si="122"/>
        <v>17</v>
      </c>
      <c r="G1071" s="22">
        <v>16</v>
      </c>
      <c r="H1071" s="22">
        <v>1</v>
      </c>
      <c r="I1071" s="22"/>
      <c r="J1071" s="33"/>
      <c r="K1071" s="46">
        <f t="shared" si="124"/>
        <v>6.92941176470588</v>
      </c>
      <c r="L1071" s="45">
        <f t="shared" si="125"/>
        <v>117.8</v>
      </c>
      <c r="M1071" s="46">
        <f t="shared" si="126"/>
        <v>35.2</v>
      </c>
      <c r="N1071" s="46">
        <f t="shared" si="127"/>
        <v>82.6</v>
      </c>
      <c r="O1071" s="46">
        <f t="shared" si="128"/>
        <v>110.1</v>
      </c>
      <c r="P1071" s="46">
        <v>32.8</v>
      </c>
      <c r="Q1071" s="46">
        <v>77.3</v>
      </c>
      <c r="R1071" s="46">
        <f t="shared" si="129"/>
        <v>7.7</v>
      </c>
      <c r="S1071" s="46">
        <v>2.4</v>
      </c>
      <c r="T1071" s="46">
        <v>5.3</v>
      </c>
      <c r="U1071" s="46">
        <f t="shared" si="123"/>
        <v>0</v>
      </c>
      <c r="V1071" s="46"/>
      <c r="W1071" s="46"/>
      <c r="X1071" s="33">
        <v>16</v>
      </c>
      <c r="Y1071" s="33">
        <v>41</v>
      </c>
      <c r="Z1071" s="33">
        <v>16</v>
      </c>
      <c r="AA1071" s="33">
        <v>41</v>
      </c>
      <c r="AB1071" s="33">
        <v>1</v>
      </c>
      <c r="AC1071" s="33">
        <v>3</v>
      </c>
      <c r="AD1071" s="33">
        <v>1</v>
      </c>
      <c r="AE1071" s="33">
        <v>3</v>
      </c>
      <c r="AF1071" s="33"/>
      <c r="AG1071" s="33"/>
      <c r="AH1071" s="33"/>
      <c r="AI1071" s="33"/>
      <c r="AJ1071" s="22"/>
      <c r="AK1071" s="33"/>
      <c r="AL1071" s="33"/>
      <c r="AM1071" s="33"/>
      <c r="AN1071" s="33"/>
      <c r="AO1071" s="33">
        <v>17</v>
      </c>
      <c r="AP1071" s="33">
        <v>17</v>
      </c>
      <c r="AQ1071" s="33"/>
      <c r="AR1071" s="33"/>
      <c r="AS1071" s="33"/>
      <c r="AT1071" s="33"/>
      <c r="AU1071" s="33"/>
      <c r="AV1071" s="33"/>
      <c r="AW1071" s="33" t="s">
        <v>334</v>
      </c>
      <c r="AX1071" s="31"/>
    </row>
    <row r="1072" s="5" customFormat="1" customHeight="1" spans="1:50">
      <c r="A1072" s="22"/>
      <c r="B1072" s="22" t="s">
        <v>501</v>
      </c>
      <c r="C1072" s="22" t="s">
        <v>660</v>
      </c>
      <c r="D1072" s="22" t="s">
        <v>241</v>
      </c>
      <c r="E1072" s="22" t="s">
        <v>42</v>
      </c>
      <c r="F1072" s="22">
        <f t="shared" si="122"/>
        <v>6</v>
      </c>
      <c r="G1072" s="22">
        <v>5</v>
      </c>
      <c r="H1072" s="22">
        <v>1</v>
      </c>
      <c r="I1072" s="22"/>
      <c r="J1072" s="33"/>
      <c r="K1072" s="46">
        <f t="shared" si="124"/>
        <v>9.13333333333333</v>
      </c>
      <c r="L1072" s="45">
        <f t="shared" si="125"/>
        <v>54.8</v>
      </c>
      <c r="M1072" s="46">
        <f t="shared" si="126"/>
        <v>17.6</v>
      </c>
      <c r="N1072" s="46">
        <f t="shared" si="127"/>
        <v>37.2</v>
      </c>
      <c r="O1072" s="46">
        <f t="shared" si="128"/>
        <v>47.1</v>
      </c>
      <c r="P1072" s="46">
        <v>15.2</v>
      </c>
      <c r="Q1072" s="46">
        <v>31.9</v>
      </c>
      <c r="R1072" s="46">
        <f t="shared" si="129"/>
        <v>7.7</v>
      </c>
      <c r="S1072" s="46">
        <v>2.4</v>
      </c>
      <c r="T1072" s="46">
        <v>5.3</v>
      </c>
      <c r="U1072" s="46">
        <f t="shared" si="123"/>
        <v>0</v>
      </c>
      <c r="V1072" s="46"/>
      <c r="W1072" s="46"/>
      <c r="X1072" s="33">
        <v>5</v>
      </c>
      <c r="Y1072" s="33">
        <v>19</v>
      </c>
      <c r="Z1072" s="33">
        <v>5</v>
      </c>
      <c r="AA1072" s="33">
        <v>19</v>
      </c>
      <c r="AB1072" s="33">
        <v>1</v>
      </c>
      <c r="AC1072" s="33">
        <v>3</v>
      </c>
      <c r="AD1072" s="33">
        <v>1</v>
      </c>
      <c r="AE1072" s="33">
        <v>3</v>
      </c>
      <c r="AF1072" s="33"/>
      <c r="AG1072" s="33"/>
      <c r="AH1072" s="33"/>
      <c r="AI1072" s="33"/>
      <c r="AJ1072" s="22"/>
      <c r="AK1072" s="33"/>
      <c r="AL1072" s="33"/>
      <c r="AM1072" s="33"/>
      <c r="AN1072" s="33"/>
      <c r="AO1072" s="33">
        <v>6</v>
      </c>
      <c r="AP1072" s="33">
        <v>6</v>
      </c>
      <c r="AQ1072" s="33"/>
      <c r="AR1072" s="33"/>
      <c r="AS1072" s="33"/>
      <c r="AT1072" s="33"/>
      <c r="AU1072" s="33"/>
      <c r="AV1072" s="33"/>
      <c r="AW1072" s="33" t="s">
        <v>334</v>
      </c>
      <c r="AX1072" s="31"/>
    </row>
    <row r="1073" s="5" customFormat="1" customHeight="1" spans="1:50">
      <c r="A1073" s="22"/>
      <c r="B1073" s="22" t="s">
        <v>501</v>
      </c>
      <c r="C1073" s="22" t="s">
        <v>162</v>
      </c>
      <c r="D1073" s="22" t="s">
        <v>241</v>
      </c>
      <c r="E1073" s="22" t="s">
        <v>42</v>
      </c>
      <c r="F1073" s="22">
        <f t="shared" si="122"/>
        <v>2</v>
      </c>
      <c r="G1073" s="22">
        <v>2</v>
      </c>
      <c r="H1073" s="22"/>
      <c r="I1073" s="22"/>
      <c r="J1073" s="33"/>
      <c r="K1073" s="46">
        <f t="shared" si="124"/>
        <v>6.95</v>
      </c>
      <c r="L1073" s="45">
        <f t="shared" si="125"/>
        <v>13.9</v>
      </c>
      <c r="M1073" s="46">
        <f t="shared" si="126"/>
        <v>4</v>
      </c>
      <c r="N1073" s="46">
        <f t="shared" si="127"/>
        <v>9.9</v>
      </c>
      <c r="O1073" s="46">
        <f t="shared" si="128"/>
        <v>13.9</v>
      </c>
      <c r="P1073" s="46">
        <v>4</v>
      </c>
      <c r="Q1073" s="46">
        <v>9.9</v>
      </c>
      <c r="R1073" s="46">
        <f t="shared" si="129"/>
        <v>0</v>
      </c>
      <c r="S1073" s="46"/>
      <c r="T1073" s="46"/>
      <c r="U1073" s="46">
        <f t="shared" si="123"/>
        <v>0</v>
      </c>
      <c r="V1073" s="46"/>
      <c r="W1073" s="46"/>
      <c r="X1073" s="33">
        <v>2</v>
      </c>
      <c r="Y1073" s="33">
        <v>5</v>
      </c>
      <c r="Z1073" s="33">
        <v>2</v>
      </c>
      <c r="AA1073" s="33">
        <v>5</v>
      </c>
      <c r="AB1073" s="33"/>
      <c r="AC1073" s="33"/>
      <c r="AD1073" s="33"/>
      <c r="AE1073" s="33"/>
      <c r="AF1073" s="33"/>
      <c r="AG1073" s="33"/>
      <c r="AH1073" s="33"/>
      <c r="AI1073" s="33"/>
      <c r="AJ1073" s="22"/>
      <c r="AK1073" s="33"/>
      <c r="AL1073" s="33"/>
      <c r="AM1073" s="33"/>
      <c r="AN1073" s="33"/>
      <c r="AO1073" s="33">
        <v>2</v>
      </c>
      <c r="AP1073" s="33">
        <v>2</v>
      </c>
      <c r="AQ1073" s="33"/>
      <c r="AR1073" s="33"/>
      <c r="AS1073" s="33"/>
      <c r="AT1073" s="33"/>
      <c r="AU1073" s="33"/>
      <c r="AV1073" s="33"/>
      <c r="AW1073" s="33" t="s">
        <v>334</v>
      </c>
      <c r="AX1073" s="31"/>
    </row>
    <row r="1074" s="5" customFormat="1" customHeight="1" spans="1:50">
      <c r="A1074" s="22"/>
      <c r="B1074" s="22" t="s">
        <v>501</v>
      </c>
      <c r="C1074" s="22" t="s">
        <v>234</v>
      </c>
      <c r="D1074" s="22" t="s">
        <v>241</v>
      </c>
      <c r="E1074" s="22" t="s">
        <v>42</v>
      </c>
      <c r="F1074" s="22">
        <f t="shared" si="122"/>
        <v>28</v>
      </c>
      <c r="G1074" s="22">
        <v>26</v>
      </c>
      <c r="H1074" s="22">
        <v>2</v>
      </c>
      <c r="I1074" s="22"/>
      <c r="J1074" s="33"/>
      <c r="K1074" s="46">
        <f t="shared" si="124"/>
        <v>6.05357142857143</v>
      </c>
      <c r="L1074" s="45">
        <f t="shared" si="125"/>
        <v>169.5</v>
      </c>
      <c r="M1074" s="46">
        <f t="shared" si="126"/>
        <v>51.2</v>
      </c>
      <c r="N1074" s="46">
        <f t="shared" si="127"/>
        <v>118.3</v>
      </c>
      <c r="O1074" s="46">
        <f t="shared" si="128"/>
        <v>158.8</v>
      </c>
      <c r="P1074" s="46">
        <v>48</v>
      </c>
      <c r="Q1074" s="46">
        <v>110.8</v>
      </c>
      <c r="R1074" s="46">
        <f t="shared" si="129"/>
        <v>10.7</v>
      </c>
      <c r="S1074" s="46">
        <v>3.2</v>
      </c>
      <c r="T1074" s="46">
        <v>7.5</v>
      </c>
      <c r="U1074" s="46">
        <f t="shared" si="123"/>
        <v>0</v>
      </c>
      <c r="V1074" s="46"/>
      <c r="W1074" s="46"/>
      <c r="X1074" s="33">
        <v>26</v>
      </c>
      <c r="Y1074" s="33">
        <v>60</v>
      </c>
      <c r="Z1074" s="33">
        <v>26</v>
      </c>
      <c r="AA1074" s="33">
        <v>60</v>
      </c>
      <c r="AB1074" s="33">
        <v>2</v>
      </c>
      <c r="AC1074" s="33">
        <v>4</v>
      </c>
      <c r="AD1074" s="33">
        <v>2</v>
      </c>
      <c r="AE1074" s="33">
        <v>4</v>
      </c>
      <c r="AF1074" s="33"/>
      <c r="AG1074" s="33"/>
      <c r="AH1074" s="33"/>
      <c r="AI1074" s="33"/>
      <c r="AJ1074" s="22"/>
      <c r="AK1074" s="33"/>
      <c r="AL1074" s="33"/>
      <c r="AM1074" s="33"/>
      <c r="AN1074" s="33"/>
      <c r="AO1074" s="33">
        <v>28</v>
      </c>
      <c r="AP1074" s="33">
        <v>28</v>
      </c>
      <c r="AQ1074" s="33"/>
      <c r="AR1074" s="33"/>
      <c r="AS1074" s="33"/>
      <c r="AT1074" s="33"/>
      <c r="AU1074" s="33"/>
      <c r="AV1074" s="33"/>
      <c r="AW1074" s="33" t="s">
        <v>334</v>
      </c>
      <c r="AX1074" s="31"/>
    </row>
    <row r="1075" s="5" customFormat="1" customHeight="1" spans="1:50">
      <c r="A1075" s="22"/>
      <c r="B1075" s="22" t="s">
        <v>501</v>
      </c>
      <c r="C1075" s="22" t="s">
        <v>661</v>
      </c>
      <c r="D1075" s="22" t="s">
        <v>241</v>
      </c>
      <c r="E1075" s="22" t="s">
        <v>42</v>
      </c>
      <c r="F1075" s="22">
        <f t="shared" si="122"/>
        <v>9</v>
      </c>
      <c r="G1075" s="22">
        <v>9</v>
      </c>
      <c r="H1075" s="22"/>
      <c r="I1075" s="22"/>
      <c r="J1075" s="33"/>
      <c r="K1075" s="46">
        <f t="shared" si="124"/>
        <v>5.25555555555556</v>
      </c>
      <c r="L1075" s="45">
        <f t="shared" si="125"/>
        <v>47.3</v>
      </c>
      <c r="M1075" s="46">
        <f t="shared" si="126"/>
        <v>14.4</v>
      </c>
      <c r="N1075" s="46">
        <f t="shared" si="127"/>
        <v>32.9</v>
      </c>
      <c r="O1075" s="46">
        <f t="shared" si="128"/>
        <v>47.3</v>
      </c>
      <c r="P1075" s="46">
        <v>14.4</v>
      </c>
      <c r="Q1075" s="46">
        <v>32.9</v>
      </c>
      <c r="R1075" s="46">
        <f t="shared" si="129"/>
        <v>0</v>
      </c>
      <c r="S1075" s="46"/>
      <c r="T1075" s="46"/>
      <c r="U1075" s="46">
        <f t="shared" si="123"/>
        <v>0</v>
      </c>
      <c r="V1075" s="46"/>
      <c r="W1075" s="46"/>
      <c r="X1075" s="33">
        <v>9</v>
      </c>
      <c r="Y1075" s="33">
        <v>18</v>
      </c>
      <c r="Z1075" s="33">
        <v>9</v>
      </c>
      <c r="AA1075" s="33">
        <v>18</v>
      </c>
      <c r="AB1075" s="33"/>
      <c r="AC1075" s="33"/>
      <c r="AD1075" s="33"/>
      <c r="AE1075" s="33"/>
      <c r="AF1075" s="33"/>
      <c r="AG1075" s="33"/>
      <c r="AH1075" s="33"/>
      <c r="AI1075" s="33"/>
      <c r="AJ1075" s="22"/>
      <c r="AK1075" s="33"/>
      <c r="AL1075" s="33"/>
      <c r="AM1075" s="33"/>
      <c r="AN1075" s="33"/>
      <c r="AO1075" s="33">
        <v>9</v>
      </c>
      <c r="AP1075" s="33">
        <v>9</v>
      </c>
      <c r="AQ1075" s="33"/>
      <c r="AR1075" s="33"/>
      <c r="AS1075" s="33"/>
      <c r="AT1075" s="33"/>
      <c r="AU1075" s="33"/>
      <c r="AV1075" s="33"/>
      <c r="AW1075" s="33" t="s">
        <v>334</v>
      </c>
      <c r="AX1075" s="31"/>
    </row>
    <row r="1076" s="5" customFormat="1" customHeight="1" spans="1:50">
      <c r="A1076" s="22"/>
      <c r="B1076" s="22" t="s">
        <v>501</v>
      </c>
      <c r="C1076" s="22" t="s">
        <v>346</v>
      </c>
      <c r="D1076" s="22" t="s">
        <v>241</v>
      </c>
      <c r="E1076" s="22" t="s">
        <v>42</v>
      </c>
      <c r="F1076" s="22">
        <f t="shared" si="122"/>
        <v>15</v>
      </c>
      <c r="G1076" s="22"/>
      <c r="H1076" s="22">
        <v>15</v>
      </c>
      <c r="I1076" s="22"/>
      <c r="J1076" s="33"/>
      <c r="K1076" s="46">
        <f t="shared" si="124"/>
        <v>5.74</v>
      </c>
      <c r="L1076" s="45">
        <f t="shared" si="125"/>
        <v>86.1</v>
      </c>
      <c r="M1076" s="46">
        <f t="shared" si="126"/>
        <v>27.2</v>
      </c>
      <c r="N1076" s="46">
        <f t="shared" si="127"/>
        <v>58.9</v>
      </c>
      <c r="O1076" s="46">
        <f t="shared" si="128"/>
        <v>0</v>
      </c>
      <c r="P1076" s="46"/>
      <c r="Q1076" s="46"/>
      <c r="R1076" s="46">
        <f t="shared" si="129"/>
        <v>86.1</v>
      </c>
      <c r="S1076" s="46">
        <v>27.2</v>
      </c>
      <c r="T1076" s="46">
        <v>58.9</v>
      </c>
      <c r="U1076" s="46">
        <f t="shared" si="123"/>
        <v>0</v>
      </c>
      <c r="V1076" s="46"/>
      <c r="W1076" s="46"/>
      <c r="X1076" s="33"/>
      <c r="Y1076" s="33"/>
      <c r="Z1076" s="33"/>
      <c r="AA1076" s="33"/>
      <c r="AB1076" s="33">
        <v>15</v>
      </c>
      <c r="AC1076" s="33">
        <v>34</v>
      </c>
      <c r="AD1076" s="33">
        <v>15</v>
      </c>
      <c r="AE1076" s="33">
        <v>34</v>
      </c>
      <c r="AF1076" s="33"/>
      <c r="AG1076" s="33"/>
      <c r="AH1076" s="33"/>
      <c r="AI1076" s="33"/>
      <c r="AJ1076" s="22"/>
      <c r="AK1076" s="33"/>
      <c r="AL1076" s="33"/>
      <c r="AM1076" s="33"/>
      <c r="AN1076" s="33"/>
      <c r="AO1076" s="33">
        <v>15</v>
      </c>
      <c r="AP1076" s="33">
        <v>15</v>
      </c>
      <c r="AQ1076" s="33"/>
      <c r="AR1076" s="33"/>
      <c r="AS1076" s="33"/>
      <c r="AT1076" s="33"/>
      <c r="AU1076" s="33"/>
      <c r="AV1076" s="33"/>
      <c r="AW1076" s="33" t="s">
        <v>334</v>
      </c>
      <c r="AX1076" s="31"/>
    </row>
    <row r="1077" s="5" customFormat="1" customHeight="1" spans="1:50">
      <c r="A1077" s="22"/>
      <c r="B1077" s="22" t="s">
        <v>501</v>
      </c>
      <c r="C1077" s="22" t="s">
        <v>662</v>
      </c>
      <c r="D1077" s="22" t="s">
        <v>241</v>
      </c>
      <c r="E1077" s="22" t="s">
        <v>42</v>
      </c>
      <c r="F1077" s="22">
        <f t="shared" si="122"/>
        <v>11</v>
      </c>
      <c r="G1077" s="22">
        <v>1</v>
      </c>
      <c r="H1077" s="22">
        <v>10</v>
      </c>
      <c r="I1077" s="22"/>
      <c r="J1077" s="33"/>
      <c r="K1077" s="46">
        <f t="shared" si="124"/>
        <v>6.45454545454545</v>
      </c>
      <c r="L1077" s="45">
        <f t="shared" si="125"/>
        <v>71</v>
      </c>
      <c r="M1077" s="46">
        <f t="shared" si="126"/>
        <v>22.4</v>
      </c>
      <c r="N1077" s="46">
        <f t="shared" si="127"/>
        <v>48.6</v>
      </c>
      <c r="O1077" s="46">
        <f t="shared" si="128"/>
        <v>10</v>
      </c>
      <c r="P1077" s="46">
        <v>3.2</v>
      </c>
      <c r="Q1077" s="46">
        <v>6.8</v>
      </c>
      <c r="R1077" s="46">
        <f t="shared" si="129"/>
        <v>61</v>
      </c>
      <c r="S1077" s="46">
        <v>19.2</v>
      </c>
      <c r="T1077" s="46">
        <v>41.8</v>
      </c>
      <c r="U1077" s="46">
        <f t="shared" si="123"/>
        <v>0</v>
      </c>
      <c r="V1077" s="46"/>
      <c r="W1077" s="46"/>
      <c r="X1077" s="33">
        <v>1</v>
      </c>
      <c r="Y1077" s="33">
        <v>4</v>
      </c>
      <c r="Z1077" s="33">
        <v>1</v>
      </c>
      <c r="AA1077" s="33">
        <v>4</v>
      </c>
      <c r="AB1077" s="33">
        <v>10</v>
      </c>
      <c r="AC1077" s="33">
        <v>24</v>
      </c>
      <c r="AD1077" s="33">
        <v>10</v>
      </c>
      <c r="AE1077" s="33">
        <v>24</v>
      </c>
      <c r="AF1077" s="33"/>
      <c r="AG1077" s="33"/>
      <c r="AH1077" s="33"/>
      <c r="AI1077" s="33"/>
      <c r="AJ1077" s="22"/>
      <c r="AK1077" s="33"/>
      <c r="AL1077" s="33"/>
      <c r="AM1077" s="33"/>
      <c r="AN1077" s="33"/>
      <c r="AO1077" s="33">
        <v>11</v>
      </c>
      <c r="AP1077" s="33">
        <v>11</v>
      </c>
      <c r="AQ1077" s="33"/>
      <c r="AR1077" s="33"/>
      <c r="AS1077" s="33"/>
      <c r="AT1077" s="33"/>
      <c r="AU1077" s="33"/>
      <c r="AV1077" s="33"/>
      <c r="AW1077" s="33" t="s">
        <v>334</v>
      </c>
      <c r="AX1077" s="31"/>
    </row>
    <row r="1078" s="5" customFormat="1" customHeight="1" spans="1:50">
      <c r="A1078" s="22"/>
      <c r="B1078" s="22" t="s">
        <v>501</v>
      </c>
      <c r="C1078" s="22" t="s">
        <v>663</v>
      </c>
      <c r="D1078" s="22" t="s">
        <v>241</v>
      </c>
      <c r="E1078" s="22" t="s">
        <v>42</v>
      </c>
      <c r="F1078" s="22">
        <f t="shared" si="122"/>
        <v>34</v>
      </c>
      <c r="G1078" s="22">
        <v>34</v>
      </c>
      <c r="H1078" s="22"/>
      <c r="I1078" s="22"/>
      <c r="J1078" s="33"/>
      <c r="K1078" s="46">
        <f t="shared" si="124"/>
        <v>6.45</v>
      </c>
      <c r="L1078" s="45">
        <f t="shared" si="125"/>
        <v>219.3</v>
      </c>
      <c r="M1078" s="46">
        <f t="shared" si="126"/>
        <v>68.8</v>
      </c>
      <c r="N1078" s="46">
        <f t="shared" si="127"/>
        <v>150.5</v>
      </c>
      <c r="O1078" s="46">
        <f t="shared" si="128"/>
        <v>219.3</v>
      </c>
      <c r="P1078" s="46">
        <v>68.8</v>
      </c>
      <c r="Q1078" s="46">
        <v>150.5</v>
      </c>
      <c r="R1078" s="46">
        <f t="shared" si="129"/>
        <v>0</v>
      </c>
      <c r="S1078" s="46"/>
      <c r="T1078" s="46"/>
      <c r="U1078" s="46">
        <f t="shared" si="123"/>
        <v>0</v>
      </c>
      <c r="V1078" s="46"/>
      <c r="W1078" s="46"/>
      <c r="X1078" s="33">
        <v>34</v>
      </c>
      <c r="Y1078" s="33">
        <v>86</v>
      </c>
      <c r="Z1078" s="33">
        <v>34</v>
      </c>
      <c r="AA1078" s="33">
        <v>86</v>
      </c>
      <c r="AB1078" s="33"/>
      <c r="AC1078" s="33"/>
      <c r="AD1078" s="33"/>
      <c r="AE1078" s="33"/>
      <c r="AF1078" s="33"/>
      <c r="AG1078" s="33"/>
      <c r="AH1078" s="33"/>
      <c r="AI1078" s="33"/>
      <c r="AJ1078" s="22"/>
      <c r="AK1078" s="33"/>
      <c r="AL1078" s="33"/>
      <c r="AM1078" s="33"/>
      <c r="AN1078" s="33"/>
      <c r="AO1078" s="33">
        <v>34</v>
      </c>
      <c r="AP1078" s="33">
        <v>34</v>
      </c>
      <c r="AQ1078" s="33"/>
      <c r="AR1078" s="33"/>
      <c r="AS1078" s="33"/>
      <c r="AT1078" s="33"/>
      <c r="AU1078" s="33"/>
      <c r="AV1078" s="33"/>
      <c r="AW1078" s="33" t="s">
        <v>334</v>
      </c>
      <c r="AX1078" s="31"/>
    </row>
    <row r="1079" s="5" customFormat="1" customHeight="1" spans="1:50">
      <c r="A1079" s="22"/>
      <c r="B1079" s="22" t="s">
        <v>501</v>
      </c>
      <c r="C1079" s="22" t="s">
        <v>664</v>
      </c>
      <c r="D1079" s="22" t="s">
        <v>241</v>
      </c>
      <c r="E1079" s="22" t="s">
        <v>42</v>
      </c>
      <c r="F1079" s="22">
        <f t="shared" ref="F1079:F1142" si="130">G1079+H1079+I1079</f>
        <v>23</v>
      </c>
      <c r="G1079" s="22">
        <v>16</v>
      </c>
      <c r="H1079" s="22">
        <v>7</v>
      </c>
      <c r="I1079" s="22"/>
      <c r="J1079" s="33"/>
      <c r="K1079" s="46">
        <f t="shared" si="124"/>
        <v>7.05652173913044</v>
      </c>
      <c r="L1079" s="45">
        <f t="shared" si="125"/>
        <v>162.3</v>
      </c>
      <c r="M1079" s="46">
        <f t="shared" si="126"/>
        <v>51.2</v>
      </c>
      <c r="N1079" s="46">
        <f t="shared" si="127"/>
        <v>111.1</v>
      </c>
      <c r="O1079" s="46">
        <f t="shared" si="128"/>
        <v>110.3</v>
      </c>
      <c r="P1079" s="46">
        <v>34.4</v>
      </c>
      <c r="Q1079" s="46">
        <v>75.9</v>
      </c>
      <c r="R1079" s="46">
        <f t="shared" si="129"/>
        <v>52</v>
      </c>
      <c r="S1079" s="46">
        <v>16.8</v>
      </c>
      <c r="T1079" s="46">
        <v>35.2</v>
      </c>
      <c r="U1079" s="46">
        <f t="shared" si="123"/>
        <v>0</v>
      </c>
      <c r="V1079" s="46"/>
      <c r="W1079" s="46"/>
      <c r="X1079" s="33">
        <v>16</v>
      </c>
      <c r="Y1079" s="33">
        <v>43</v>
      </c>
      <c r="Z1079" s="33">
        <v>16</v>
      </c>
      <c r="AA1079" s="33">
        <v>43</v>
      </c>
      <c r="AB1079" s="33">
        <v>7</v>
      </c>
      <c r="AC1079" s="33">
        <v>21</v>
      </c>
      <c r="AD1079" s="33">
        <v>7</v>
      </c>
      <c r="AE1079" s="33">
        <v>21</v>
      </c>
      <c r="AF1079" s="33"/>
      <c r="AG1079" s="33"/>
      <c r="AH1079" s="33"/>
      <c r="AI1079" s="33"/>
      <c r="AJ1079" s="22"/>
      <c r="AK1079" s="33"/>
      <c r="AL1079" s="33"/>
      <c r="AM1079" s="33"/>
      <c r="AN1079" s="33"/>
      <c r="AO1079" s="33">
        <v>23</v>
      </c>
      <c r="AP1079" s="33">
        <v>23</v>
      </c>
      <c r="AQ1079" s="33"/>
      <c r="AR1079" s="33"/>
      <c r="AS1079" s="33"/>
      <c r="AT1079" s="33"/>
      <c r="AU1079" s="33"/>
      <c r="AV1079" s="33"/>
      <c r="AW1079" s="33" t="s">
        <v>334</v>
      </c>
      <c r="AX1079" s="31"/>
    </row>
    <row r="1080" s="5" customFormat="1" customHeight="1" spans="1:50">
      <c r="A1080" s="22"/>
      <c r="B1080" s="22" t="s">
        <v>501</v>
      </c>
      <c r="C1080" s="22" t="s">
        <v>665</v>
      </c>
      <c r="D1080" s="22" t="s">
        <v>241</v>
      </c>
      <c r="E1080" s="22" t="s">
        <v>42</v>
      </c>
      <c r="F1080" s="22">
        <f t="shared" si="130"/>
        <v>21</v>
      </c>
      <c r="G1080" s="22">
        <v>10</v>
      </c>
      <c r="H1080" s="22">
        <v>11</v>
      </c>
      <c r="I1080" s="22"/>
      <c r="J1080" s="33"/>
      <c r="K1080" s="46">
        <f t="shared" si="124"/>
        <v>6.3952380952381</v>
      </c>
      <c r="L1080" s="45">
        <f t="shared" si="125"/>
        <v>134.3</v>
      </c>
      <c r="M1080" s="46">
        <f t="shared" si="126"/>
        <v>41.6</v>
      </c>
      <c r="N1080" s="46">
        <f t="shared" si="127"/>
        <v>92.7</v>
      </c>
      <c r="O1080" s="46">
        <f t="shared" si="128"/>
        <v>78.6</v>
      </c>
      <c r="P1080" s="46">
        <v>24.8</v>
      </c>
      <c r="Q1080" s="46">
        <v>53.8</v>
      </c>
      <c r="R1080" s="46">
        <f t="shared" si="129"/>
        <v>55.7</v>
      </c>
      <c r="S1080" s="46">
        <v>16.8</v>
      </c>
      <c r="T1080" s="46">
        <v>38.9</v>
      </c>
      <c r="U1080" s="46">
        <f t="shared" si="123"/>
        <v>0</v>
      </c>
      <c r="V1080" s="46"/>
      <c r="W1080" s="46"/>
      <c r="X1080" s="33">
        <v>10</v>
      </c>
      <c r="Y1080" s="33">
        <v>31</v>
      </c>
      <c r="Z1080" s="33">
        <v>10</v>
      </c>
      <c r="AA1080" s="33">
        <v>31</v>
      </c>
      <c r="AB1080" s="33">
        <v>11</v>
      </c>
      <c r="AC1080" s="33">
        <v>21</v>
      </c>
      <c r="AD1080" s="33">
        <v>11</v>
      </c>
      <c r="AE1080" s="33">
        <v>21</v>
      </c>
      <c r="AF1080" s="33"/>
      <c r="AG1080" s="33"/>
      <c r="AH1080" s="33"/>
      <c r="AI1080" s="33"/>
      <c r="AJ1080" s="22"/>
      <c r="AK1080" s="33"/>
      <c r="AL1080" s="33"/>
      <c r="AM1080" s="33"/>
      <c r="AN1080" s="33"/>
      <c r="AO1080" s="33">
        <v>21</v>
      </c>
      <c r="AP1080" s="33">
        <v>21</v>
      </c>
      <c r="AQ1080" s="33"/>
      <c r="AR1080" s="33"/>
      <c r="AS1080" s="33"/>
      <c r="AT1080" s="33"/>
      <c r="AU1080" s="33"/>
      <c r="AV1080" s="33"/>
      <c r="AW1080" s="33" t="s">
        <v>334</v>
      </c>
      <c r="AX1080" s="31"/>
    </row>
    <row r="1081" s="5" customFormat="1" customHeight="1" spans="1:50">
      <c r="A1081" s="22"/>
      <c r="B1081" s="22" t="s">
        <v>501</v>
      </c>
      <c r="C1081" s="22" t="s">
        <v>666</v>
      </c>
      <c r="D1081" s="22" t="s">
        <v>241</v>
      </c>
      <c r="E1081" s="22" t="s">
        <v>42</v>
      </c>
      <c r="F1081" s="22">
        <f t="shared" si="130"/>
        <v>7</v>
      </c>
      <c r="G1081" s="22"/>
      <c r="H1081" s="22">
        <v>7</v>
      </c>
      <c r="I1081" s="22"/>
      <c r="J1081" s="33"/>
      <c r="K1081" s="46">
        <f t="shared" si="124"/>
        <v>6.91428571428572</v>
      </c>
      <c r="L1081" s="45">
        <f t="shared" si="125"/>
        <v>48.4</v>
      </c>
      <c r="M1081" s="46">
        <f t="shared" si="126"/>
        <v>15.2</v>
      </c>
      <c r="N1081" s="46">
        <f t="shared" si="127"/>
        <v>33.2</v>
      </c>
      <c r="O1081" s="46">
        <f t="shared" si="128"/>
        <v>0</v>
      </c>
      <c r="P1081" s="46"/>
      <c r="Q1081" s="46"/>
      <c r="R1081" s="46">
        <f t="shared" si="129"/>
        <v>48.4</v>
      </c>
      <c r="S1081" s="46">
        <v>15.2</v>
      </c>
      <c r="T1081" s="46">
        <v>33.2</v>
      </c>
      <c r="U1081" s="46">
        <f t="shared" si="123"/>
        <v>0</v>
      </c>
      <c r="V1081" s="46"/>
      <c r="W1081" s="46"/>
      <c r="X1081" s="33"/>
      <c r="Y1081" s="33"/>
      <c r="Z1081" s="33"/>
      <c r="AA1081" s="33"/>
      <c r="AB1081" s="33">
        <v>7</v>
      </c>
      <c r="AC1081" s="33">
        <v>19</v>
      </c>
      <c r="AD1081" s="33">
        <v>7</v>
      </c>
      <c r="AE1081" s="33">
        <v>19</v>
      </c>
      <c r="AF1081" s="33"/>
      <c r="AG1081" s="33"/>
      <c r="AH1081" s="33"/>
      <c r="AI1081" s="33"/>
      <c r="AJ1081" s="22"/>
      <c r="AK1081" s="33"/>
      <c r="AL1081" s="33"/>
      <c r="AM1081" s="33"/>
      <c r="AN1081" s="33"/>
      <c r="AO1081" s="33">
        <v>7</v>
      </c>
      <c r="AP1081" s="33">
        <v>7</v>
      </c>
      <c r="AQ1081" s="33"/>
      <c r="AR1081" s="33"/>
      <c r="AS1081" s="33"/>
      <c r="AT1081" s="33"/>
      <c r="AU1081" s="33"/>
      <c r="AV1081" s="33"/>
      <c r="AW1081" s="33" t="s">
        <v>334</v>
      </c>
      <c r="AX1081" s="31"/>
    </row>
    <row r="1082" s="5" customFormat="1" customHeight="1" spans="1:50">
      <c r="A1082" s="22"/>
      <c r="B1082" s="22" t="s">
        <v>501</v>
      </c>
      <c r="C1082" s="22" t="s">
        <v>164</v>
      </c>
      <c r="D1082" s="22" t="s">
        <v>241</v>
      </c>
      <c r="E1082" s="22" t="s">
        <v>42</v>
      </c>
      <c r="F1082" s="22">
        <f t="shared" si="130"/>
        <v>13</v>
      </c>
      <c r="G1082" s="22">
        <v>13</v>
      </c>
      <c r="H1082" s="22"/>
      <c r="I1082" s="22"/>
      <c r="J1082" s="33"/>
      <c r="K1082" s="46">
        <f t="shared" si="124"/>
        <v>6.54615384615385</v>
      </c>
      <c r="L1082" s="45">
        <f t="shared" si="125"/>
        <v>85.1</v>
      </c>
      <c r="M1082" s="46">
        <f t="shared" si="126"/>
        <v>26.4</v>
      </c>
      <c r="N1082" s="46">
        <f t="shared" si="127"/>
        <v>58.7</v>
      </c>
      <c r="O1082" s="46">
        <f t="shared" si="128"/>
        <v>85.1</v>
      </c>
      <c r="P1082" s="46">
        <v>26.4</v>
      </c>
      <c r="Q1082" s="46">
        <v>58.7</v>
      </c>
      <c r="R1082" s="46">
        <f t="shared" si="129"/>
        <v>0</v>
      </c>
      <c r="S1082" s="46"/>
      <c r="T1082" s="46"/>
      <c r="U1082" s="46">
        <f t="shared" si="123"/>
        <v>0</v>
      </c>
      <c r="V1082" s="46"/>
      <c r="W1082" s="46"/>
      <c r="X1082" s="33">
        <v>13</v>
      </c>
      <c r="Y1082" s="33">
        <v>33</v>
      </c>
      <c r="Z1082" s="33">
        <v>13</v>
      </c>
      <c r="AA1082" s="33">
        <v>33</v>
      </c>
      <c r="AB1082" s="33"/>
      <c r="AC1082" s="33"/>
      <c r="AD1082" s="33"/>
      <c r="AE1082" s="33"/>
      <c r="AF1082" s="33"/>
      <c r="AG1082" s="33"/>
      <c r="AH1082" s="33"/>
      <c r="AI1082" s="33"/>
      <c r="AJ1082" s="22"/>
      <c r="AK1082" s="33"/>
      <c r="AL1082" s="33"/>
      <c r="AM1082" s="33"/>
      <c r="AN1082" s="33"/>
      <c r="AO1082" s="33">
        <v>13</v>
      </c>
      <c r="AP1082" s="33">
        <v>13</v>
      </c>
      <c r="AQ1082" s="33"/>
      <c r="AR1082" s="33"/>
      <c r="AS1082" s="33"/>
      <c r="AT1082" s="33"/>
      <c r="AU1082" s="33"/>
      <c r="AV1082" s="33"/>
      <c r="AW1082" s="33" t="s">
        <v>334</v>
      </c>
      <c r="AX1082" s="31"/>
    </row>
    <row r="1083" s="5" customFormat="1" customHeight="1" spans="1:50">
      <c r="A1083" s="22"/>
      <c r="B1083" s="22" t="s">
        <v>501</v>
      </c>
      <c r="C1083" s="22" t="s">
        <v>667</v>
      </c>
      <c r="D1083" s="22" t="s">
        <v>241</v>
      </c>
      <c r="E1083" s="22" t="s">
        <v>42</v>
      </c>
      <c r="F1083" s="22">
        <f t="shared" si="130"/>
        <v>24</v>
      </c>
      <c r="G1083" s="22">
        <v>20</v>
      </c>
      <c r="H1083" s="22">
        <v>4</v>
      </c>
      <c r="I1083" s="22"/>
      <c r="J1083" s="33"/>
      <c r="K1083" s="46">
        <f t="shared" si="124"/>
        <v>7.675</v>
      </c>
      <c r="L1083" s="45">
        <f t="shared" si="125"/>
        <v>184.2</v>
      </c>
      <c r="M1083" s="46">
        <f t="shared" si="126"/>
        <v>60</v>
      </c>
      <c r="N1083" s="46">
        <f t="shared" si="127"/>
        <v>124.2</v>
      </c>
      <c r="O1083" s="46">
        <f t="shared" si="128"/>
        <v>154.6</v>
      </c>
      <c r="P1083" s="46">
        <v>50.4</v>
      </c>
      <c r="Q1083" s="46">
        <v>104.2</v>
      </c>
      <c r="R1083" s="46">
        <f t="shared" si="129"/>
        <v>29.6</v>
      </c>
      <c r="S1083" s="46">
        <v>9.6</v>
      </c>
      <c r="T1083" s="46">
        <v>20</v>
      </c>
      <c r="U1083" s="46">
        <f t="shared" si="123"/>
        <v>0</v>
      </c>
      <c r="V1083" s="46"/>
      <c r="W1083" s="46"/>
      <c r="X1083" s="33">
        <v>20</v>
      </c>
      <c r="Y1083" s="33">
        <v>63</v>
      </c>
      <c r="Z1083" s="33">
        <v>20</v>
      </c>
      <c r="AA1083" s="33">
        <v>63</v>
      </c>
      <c r="AB1083" s="33">
        <v>4</v>
      </c>
      <c r="AC1083" s="33">
        <v>12</v>
      </c>
      <c r="AD1083" s="33">
        <v>4</v>
      </c>
      <c r="AE1083" s="33">
        <v>12</v>
      </c>
      <c r="AF1083" s="33"/>
      <c r="AG1083" s="33"/>
      <c r="AH1083" s="33"/>
      <c r="AI1083" s="33"/>
      <c r="AJ1083" s="22"/>
      <c r="AK1083" s="33"/>
      <c r="AL1083" s="33"/>
      <c r="AM1083" s="33"/>
      <c r="AN1083" s="33"/>
      <c r="AO1083" s="33">
        <v>24</v>
      </c>
      <c r="AP1083" s="33">
        <v>24</v>
      </c>
      <c r="AQ1083" s="33"/>
      <c r="AR1083" s="33"/>
      <c r="AS1083" s="33"/>
      <c r="AT1083" s="33"/>
      <c r="AU1083" s="33"/>
      <c r="AV1083" s="33"/>
      <c r="AW1083" s="33" t="s">
        <v>334</v>
      </c>
      <c r="AX1083" s="31"/>
    </row>
    <row r="1084" s="5" customFormat="1" customHeight="1" spans="1:50">
      <c r="A1084" s="22"/>
      <c r="B1084" s="22" t="s">
        <v>501</v>
      </c>
      <c r="C1084" s="22" t="s">
        <v>289</v>
      </c>
      <c r="D1084" s="22" t="s">
        <v>241</v>
      </c>
      <c r="E1084" s="22" t="s">
        <v>42</v>
      </c>
      <c r="F1084" s="22">
        <f t="shared" si="130"/>
        <v>43</v>
      </c>
      <c r="G1084" s="22">
        <v>20</v>
      </c>
      <c r="H1084" s="22">
        <v>23</v>
      </c>
      <c r="I1084" s="22"/>
      <c r="J1084" s="33"/>
      <c r="K1084" s="46">
        <f t="shared" si="124"/>
        <v>6.9</v>
      </c>
      <c r="L1084" s="45">
        <f t="shared" si="125"/>
        <v>296.7</v>
      </c>
      <c r="M1084" s="46">
        <f t="shared" si="126"/>
        <v>92.8</v>
      </c>
      <c r="N1084" s="46">
        <f t="shared" si="127"/>
        <v>203.9</v>
      </c>
      <c r="O1084" s="46">
        <f t="shared" si="128"/>
        <v>143.8</v>
      </c>
      <c r="P1084" s="46">
        <v>44.8</v>
      </c>
      <c r="Q1084" s="46">
        <v>99</v>
      </c>
      <c r="R1084" s="46">
        <f t="shared" si="129"/>
        <v>152.9</v>
      </c>
      <c r="S1084" s="46">
        <v>48</v>
      </c>
      <c r="T1084" s="46">
        <v>104.9</v>
      </c>
      <c r="U1084" s="46">
        <f t="shared" si="123"/>
        <v>0</v>
      </c>
      <c r="V1084" s="46"/>
      <c r="W1084" s="46"/>
      <c r="X1084" s="33">
        <v>20</v>
      </c>
      <c r="Y1084" s="33">
        <v>56</v>
      </c>
      <c r="Z1084" s="33">
        <v>20</v>
      </c>
      <c r="AA1084" s="33">
        <v>56</v>
      </c>
      <c r="AB1084" s="33">
        <v>23</v>
      </c>
      <c r="AC1084" s="33">
        <v>60</v>
      </c>
      <c r="AD1084" s="33">
        <v>23</v>
      </c>
      <c r="AE1084" s="33">
        <v>60</v>
      </c>
      <c r="AF1084" s="33"/>
      <c r="AG1084" s="33"/>
      <c r="AH1084" s="33"/>
      <c r="AI1084" s="33"/>
      <c r="AJ1084" s="22"/>
      <c r="AK1084" s="33"/>
      <c r="AL1084" s="33"/>
      <c r="AM1084" s="33"/>
      <c r="AN1084" s="33"/>
      <c r="AO1084" s="33">
        <v>43</v>
      </c>
      <c r="AP1084" s="33">
        <v>43</v>
      </c>
      <c r="AQ1084" s="33"/>
      <c r="AR1084" s="33"/>
      <c r="AS1084" s="33"/>
      <c r="AT1084" s="33"/>
      <c r="AU1084" s="33"/>
      <c r="AV1084" s="33"/>
      <c r="AW1084" s="33" t="s">
        <v>334</v>
      </c>
      <c r="AX1084" s="31"/>
    </row>
    <row r="1085" s="5" customFormat="1" customHeight="1" spans="1:50">
      <c r="A1085" s="22"/>
      <c r="B1085" s="22" t="s">
        <v>501</v>
      </c>
      <c r="C1085" s="22" t="s">
        <v>165</v>
      </c>
      <c r="D1085" s="22" t="s">
        <v>241</v>
      </c>
      <c r="E1085" s="22" t="s">
        <v>42</v>
      </c>
      <c r="F1085" s="22">
        <f t="shared" si="130"/>
        <v>6</v>
      </c>
      <c r="G1085" s="22">
        <v>2</v>
      </c>
      <c r="H1085" s="22">
        <v>4</v>
      </c>
      <c r="I1085" s="22"/>
      <c r="J1085" s="33"/>
      <c r="K1085" s="46">
        <f t="shared" si="124"/>
        <v>5.4</v>
      </c>
      <c r="L1085" s="45">
        <f t="shared" si="125"/>
        <v>32.4</v>
      </c>
      <c r="M1085" s="46">
        <f t="shared" si="126"/>
        <v>10.4</v>
      </c>
      <c r="N1085" s="46">
        <f t="shared" si="127"/>
        <v>22</v>
      </c>
      <c r="O1085" s="46">
        <f t="shared" si="128"/>
        <v>10</v>
      </c>
      <c r="P1085" s="46">
        <v>3.2</v>
      </c>
      <c r="Q1085" s="46">
        <v>6.8</v>
      </c>
      <c r="R1085" s="46">
        <f t="shared" si="129"/>
        <v>22.4</v>
      </c>
      <c r="S1085" s="46">
        <v>7.2</v>
      </c>
      <c r="T1085" s="46">
        <v>15.2</v>
      </c>
      <c r="U1085" s="46">
        <f t="shared" si="123"/>
        <v>0</v>
      </c>
      <c r="V1085" s="46"/>
      <c r="W1085" s="46"/>
      <c r="X1085" s="33">
        <v>2</v>
      </c>
      <c r="Y1085" s="33">
        <v>4</v>
      </c>
      <c r="Z1085" s="33">
        <v>2</v>
      </c>
      <c r="AA1085" s="33">
        <v>4</v>
      </c>
      <c r="AB1085" s="33">
        <v>4</v>
      </c>
      <c r="AC1085" s="33">
        <v>9</v>
      </c>
      <c r="AD1085" s="33">
        <v>4</v>
      </c>
      <c r="AE1085" s="33">
        <v>9</v>
      </c>
      <c r="AF1085" s="33"/>
      <c r="AG1085" s="33"/>
      <c r="AH1085" s="33"/>
      <c r="AI1085" s="33"/>
      <c r="AJ1085" s="22"/>
      <c r="AK1085" s="33"/>
      <c r="AL1085" s="33"/>
      <c r="AM1085" s="33"/>
      <c r="AN1085" s="33"/>
      <c r="AO1085" s="33">
        <v>6</v>
      </c>
      <c r="AP1085" s="33">
        <v>6</v>
      </c>
      <c r="AQ1085" s="33"/>
      <c r="AR1085" s="33"/>
      <c r="AS1085" s="33"/>
      <c r="AT1085" s="33"/>
      <c r="AU1085" s="33"/>
      <c r="AV1085" s="33"/>
      <c r="AW1085" s="33" t="s">
        <v>334</v>
      </c>
      <c r="AX1085" s="31"/>
    </row>
    <row r="1086" s="5" customFormat="1" customHeight="1" spans="1:50">
      <c r="A1086" s="22"/>
      <c r="B1086" s="22" t="s">
        <v>501</v>
      </c>
      <c r="C1086" s="22" t="s">
        <v>668</v>
      </c>
      <c r="D1086" s="22" t="s">
        <v>241</v>
      </c>
      <c r="E1086" s="22" t="s">
        <v>42</v>
      </c>
      <c r="F1086" s="22">
        <f t="shared" si="130"/>
        <v>6</v>
      </c>
      <c r="G1086" s="22"/>
      <c r="H1086" s="22">
        <v>6</v>
      </c>
      <c r="I1086" s="22"/>
      <c r="J1086" s="33"/>
      <c r="K1086" s="46">
        <f t="shared" si="124"/>
        <v>5.3</v>
      </c>
      <c r="L1086" s="45">
        <f t="shared" si="125"/>
        <v>31.8</v>
      </c>
      <c r="M1086" s="46">
        <f t="shared" si="126"/>
        <v>9.6</v>
      </c>
      <c r="N1086" s="46">
        <f t="shared" si="127"/>
        <v>22.2</v>
      </c>
      <c r="O1086" s="46">
        <f t="shared" si="128"/>
        <v>0</v>
      </c>
      <c r="P1086" s="46"/>
      <c r="Q1086" s="46"/>
      <c r="R1086" s="46">
        <f t="shared" si="129"/>
        <v>31.8</v>
      </c>
      <c r="S1086" s="46">
        <v>9.6</v>
      </c>
      <c r="T1086" s="46">
        <v>22.2</v>
      </c>
      <c r="U1086" s="46">
        <f t="shared" ref="U1086:U1149" si="131">V1086+W1086</f>
        <v>0</v>
      </c>
      <c r="V1086" s="46"/>
      <c r="W1086" s="46"/>
      <c r="X1086" s="33"/>
      <c r="Y1086" s="33"/>
      <c r="Z1086" s="33"/>
      <c r="AA1086" s="33"/>
      <c r="AB1086" s="33">
        <v>6</v>
      </c>
      <c r="AC1086" s="33">
        <v>12</v>
      </c>
      <c r="AD1086" s="33">
        <v>6</v>
      </c>
      <c r="AE1086" s="33">
        <v>12</v>
      </c>
      <c r="AF1086" s="33"/>
      <c r="AG1086" s="33"/>
      <c r="AH1086" s="33"/>
      <c r="AI1086" s="33"/>
      <c r="AJ1086" s="22"/>
      <c r="AK1086" s="33"/>
      <c r="AL1086" s="33"/>
      <c r="AM1086" s="33"/>
      <c r="AN1086" s="33"/>
      <c r="AO1086" s="33">
        <v>6</v>
      </c>
      <c r="AP1086" s="33">
        <v>6</v>
      </c>
      <c r="AQ1086" s="33"/>
      <c r="AR1086" s="33"/>
      <c r="AS1086" s="33"/>
      <c r="AT1086" s="33"/>
      <c r="AU1086" s="33"/>
      <c r="AV1086" s="33"/>
      <c r="AW1086" s="33" t="s">
        <v>334</v>
      </c>
      <c r="AX1086" s="31"/>
    </row>
    <row r="1087" s="5" customFormat="1" customHeight="1" spans="1:50">
      <c r="A1087" s="22"/>
      <c r="B1087" s="22" t="s">
        <v>501</v>
      </c>
      <c r="C1087" s="22" t="s">
        <v>669</v>
      </c>
      <c r="D1087" s="22" t="s">
        <v>241</v>
      </c>
      <c r="E1087" s="22" t="s">
        <v>42</v>
      </c>
      <c r="F1087" s="22">
        <f t="shared" si="130"/>
        <v>1</v>
      </c>
      <c r="G1087" s="22"/>
      <c r="H1087" s="22">
        <v>1</v>
      </c>
      <c r="I1087" s="22"/>
      <c r="J1087" s="33"/>
      <c r="K1087" s="46">
        <f t="shared" si="124"/>
        <v>5</v>
      </c>
      <c r="L1087" s="45">
        <f t="shared" si="125"/>
        <v>5</v>
      </c>
      <c r="M1087" s="46">
        <f t="shared" si="126"/>
        <v>1.6</v>
      </c>
      <c r="N1087" s="46">
        <f t="shared" si="127"/>
        <v>3.4</v>
      </c>
      <c r="O1087" s="46">
        <f t="shared" si="128"/>
        <v>0</v>
      </c>
      <c r="P1087" s="46"/>
      <c r="Q1087" s="46"/>
      <c r="R1087" s="46">
        <f t="shared" si="129"/>
        <v>5</v>
      </c>
      <c r="S1087" s="46">
        <v>1.6</v>
      </c>
      <c r="T1087" s="46">
        <v>3.4</v>
      </c>
      <c r="U1087" s="46">
        <f t="shared" si="131"/>
        <v>0</v>
      </c>
      <c r="V1087" s="46"/>
      <c r="W1087" s="46"/>
      <c r="X1087" s="33"/>
      <c r="Y1087" s="33"/>
      <c r="Z1087" s="33"/>
      <c r="AA1087" s="33"/>
      <c r="AB1087" s="33">
        <v>1</v>
      </c>
      <c r="AC1087" s="33">
        <v>2</v>
      </c>
      <c r="AD1087" s="33">
        <v>1</v>
      </c>
      <c r="AE1087" s="33">
        <v>2</v>
      </c>
      <c r="AF1087" s="33"/>
      <c r="AG1087" s="33"/>
      <c r="AH1087" s="33"/>
      <c r="AI1087" s="33"/>
      <c r="AJ1087" s="22"/>
      <c r="AK1087" s="33"/>
      <c r="AL1087" s="33"/>
      <c r="AM1087" s="33"/>
      <c r="AN1087" s="33"/>
      <c r="AO1087" s="33">
        <v>1</v>
      </c>
      <c r="AP1087" s="33">
        <v>1</v>
      </c>
      <c r="AQ1087" s="33"/>
      <c r="AR1087" s="33"/>
      <c r="AS1087" s="33"/>
      <c r="AT1087" s="33"/>
      <c r="AU1087" s="33"/>
      <c r="AV1087" s="33"/>
      <c r="AW1087" s="33" t="s">
        <v>334</v>
      </c>
      <c r="AX1087" s="31"/>
    </row>
    <row r="1088" s="5" customFormat="1" customHeight="1" spans="1:50">
      <c r="A1088" s="22"/>
      <c r="B1088" s="22" t="s">
        <v>501</v>
      </c>
      <c r="C1088" s="22" t="s">
        <v>380</v>
      </c>
      <c r="D1088" s="22" t="s">
        <v>241</v>
      </c>
      <c r="E1088" s="22" t="s">
        <v>42</v>
      </c>
      <c r="F1088" s="22">
        <f t="shared" si="130"/>
        <v>12</v>
      </c>
      <c r="G1088" s="22">
        <v>6</v>
      </c>
      <c r="H1088" s="22">
        <v>6</v>
      </c>
      <c r="I1088" s="22"/>
      <c r="J1088" s="33"/>
      <c r="K1088" s="46">
        <f t="shared" si="124"/>
        <v>7.78333333333333</v>
      </c>
      <c r="L1088" s="45">
        <f t="shared" si="125"/>
        <v>93.4</v>
      </c>
      <c r="M1088" s="46">
        <f t="shared" si="126"/>
        <v>30.4</v>
      </c>
      <c r="N1088" s="46">
        <f t="shared" si="127"/>
        <v>63</v>
      </c>
      <c r="O1088" s="46">
        <f t="shared" si="128"/>
        <v>49.2</v>
      </c>
      <c r="P1088" s="46">
        <v>16</v>
      </c>
      <c r="Q1088" s="46">
        <v>33.2</v>
      </c>
      <c r="R1088" s="46">
        <f t="shared" si="129"/>
        <v>44.2</v>
      </c>
      <c r="S1088" s="46">
        <v>14.4</v>
      </c>
      <c r="T1088" s="46">
        <v>29.8</v>
      </c>
      <c r="U1088" s="46">
        <f t="shared" si="131"/>
        <v>0</v>
      </c>
      <c r="V1088" s="46"/>
      <c r="W1088" s="46"/>
      <c r="X1088" s="33">
        <v>6</v>
      </c>
      <c r="Y1088" s="33">
        <v>20</v>
      </c>
      <c r="Z1088" s="33">
        <v>6</v>
      </c>
      <c r="AA1088" s="33">
        <v>20</v>
      </c>
      <c r="AB1088" s="33">
        <v>6</v>
      </c>
      <c r="AC1088" s="33">
        <v>18</v>
      </c>
      <c r="AD1088" s="33">
        <v>6</v>
      </c>
      <c r="AE1088" s="33">
        <v>18</v>
      </c>
      <c r="AF1088" s="33"/>
      <c r="AG1088" s="33"/>
      <c r="AH1088" s="33"/>
      <c r="AI1088" s="33"/>
      <c r="AJ1088" s="22"/>
      <c r="AK1088" s="33"/>
      <c r="AL1088" s="33"/>
      <c r="AM1088" s="33"/>
      <c r="AN1088" s="33"/>
      <c r="AO1088" s="33">
        <v>12</v>
      </c>
      <c r="AP1088" s="33">
        <v>12</v>
      </c>
      <c r="AQ1088" s="33"/>
      <c r="AR1088" s="33"/>
      <c r="AS1088" s="33"/>
      <c r="AT1088" s="33"/>
      <c r="AU1088" s="33"/>
      <c r="AV1088" s="33"/>
      <c r="AW1088" s="33" t="s">
        <v>334</v>
      </c>
      <c r="AX1088" s="31"/>
    </row>
    <row r="1089" s="5" customFormat="1" customHeight="1" spans="1:50">
      <c r="A1089" s="22"/>
      <c r="B1089" s="22" t="s">
        <v>501</v>
      </c>
      <c r="C1089" s="22" t="s">
        <v>670</v>
      </c>
      <c r="D1089" s="22" t="s">
        <v>241</v>
      </c>
      <c r="E1089" s="22" t="s">
        <v>42</v>
      </c>
      <c r="F1089" s="22">
        <f t="shared" si="130"/>
        <v>27</v>
      </c>
      <c r="G1089" s="22">
        <v>22</v>
      </c>
      <c r="H1089" s="22">
        <v>5</v>
      </c>
      <c r="I1089" s="22"/>
      <c r="J1089" s="33"/>
      <c r="K1089" s="46">
        <f t="shared" si="124"/>
        <v>7.04814814814815</v>
      </c>
      <c r="L1089" s="45">
        <f t="shared" si="125"/>
        <v>190.3</v>
      </c>
      <c r="M1089" s="46">
        <f t="shared" si="126"/>
        <v>60</v>
      </c>
      <c r="N1089" s="46">
        <f t="shared" si="127"/>
        <v>130.3</v>
      </c>
      <c r="O1089" s="46">
        <f t="shared" si="128"/>
        <v>161.4</v>
      </c>
      <c r="P1089" s="46">
        <v>51.2</v>
      </c>
      <c r="Q1089" s="46">
        <v>110.2</v>
      </c>
      <c r="R1089" s="46">
        <f t="shared" si="129"/>
        <v>28.9</v>
      </c>
      <c r="S1089" s="46">
        <v>8.8</v>
      </c>
      <c r="T1089" s="46">
        <v>20.1</v>
      </c>
      <c r="U1089" s="46">
        <f t="shared" si="131"/>
        <v>0</v>
      </c>
      <c r="V1089" s="46"/>
      <c r="W1089" s="46"/>
      <c r="X1089" s="33">
        <v>22</v>
      </c>
      <c r="Y1089" s="33">
        <v>64</v>
      </c>
      <c r="Z1089" s="33">
        <v>22</v>
      </c>
      <c r="AA1089" s="33">
        <v>64</v>
      </c>
      <c r="AB1089" s="33">
        <v>5</v>
      </c>
      <c r="AC1089" s="33">
        <v>11</v>
      </c>
      <c r="AD1089" s="33">
        <v>5</v>
      </c>
      <c r="AE1089" s="33">
        <v>11</v>
      </c>
      <c r="AF1089" s="33"/>
      <c r="AG1089" s="33"/>
      <c r="AH1089" s="33"/>
      <c r="AI1089" s="33"/>
      <c r="AJ1089" s="22"/>
      <c r="AK1089" s="33"/>
      <c r="AL1089" s="33"/>
      <c r="AM1089" s="33"/>
      <c r="AN1089" s="33"/>
      <c r="AO1089" s="33">
        <v>27</v>
      </c>
      <c r="AP1089" s="33">
        <v>27</v>
      </c>
      <c r="AQ1089" s="33"/>
      <c r="AR1089" s="33"/>
      <c r="AS1089" s="33"/>
      <c r="AT1089" s="33"/>
      <c r="AU1089" s="33"/>
      <c r="AV1089" s="33"/>
      <c r="AW1089" s="33" t="s">
        <v>334</v>
      </c>
      <c r="AX1089" s="31"/>
    </row>
    <row r="1090" s="5" customFormat="1" customHeight="1" spans="1:50">
      <c r="A1090" s="22"/>
      <c r="B1090" s="22" t="s">
        <v>501</v>
      </c>
      <c r="C1090" s="22" t="s">
        <v>302</v>
      </c>
      <c r="D1090" s="22" t="s">
        <v>241</v>
      </c>
      <c r="E1090" s="22" t="s">
        <v>42</v>
      </c>
      <c r="F1090" s="22">
        <f t="shared" si="130"/>
        <v>16</v>
      </c>
      <c r="G1090" s="22">
        <v>3</v>
      </c>
      <c r="H1090" s="22">
        <v>13</v>
      </c>
      <c r="I1090" s="22"/>
      <c r="J1090" s="33"/>
      <c r="K1090" s="46">
        <f t="shared" si="124"/>
        <v>6.575</v>
      </c>
      <c r="L1090" s="45">
        <f t="shared" si="125"/>
        <v>105.2</v>
      </c>
      <c r="M1090" s="46">
        <f t="shared" si="126"/>
        <v>32.8</v>
      </c>
      <c r="N1090" s="46">
        <f t="shared" si="127"/>
        <v>72.4</v>
      </c>
      <c r="O1090" s="46">
        <f t="shared" si="128"/>
        <v>13</v>
      </c>
      <c r="P1090" s="46">
        <v>4</v>
      </c>
      <c r="Q1090" s="46">
        <v>9</v>
      </c>
      <c r="R1090" s="46">
        <f t="shared" si="129"/>
        <v>92.2</v>
      </c>
      <c r="S1090" s="46">
        <v>28.8</v>
      </c>
      <c r="T1090" s="46">
        <v>63.4</v>
      </c>
      <c r="U1090" s="46">
        <f t="shared" si="131"/>
        <v>0</v>
      </c>
      <c r="V1090" s="46"/>
      <c r="W1090" s="46"/>
      <c r="X1090" s="33">
        <v>3</v>
      </c>
      <c r="Y1090" s="33">
        <v>5</v>
      </c>
      <c r="Z1090" s="33">
        <v>3</v>
      </c>
      <c r="AA1090" s="33">
        <v>5</v>
      </c>
      <c r="AB1090" s="33">
        <v>13</v>
      </c>
      <c r="AC1090" s="33">
        <v>36</v>
      </c>
      <c r="AD1090" s="33">
        <v>13</v>
      </c>
      <c r="AE1090" s="33">
        <v>36</v>
      </c>
      <c r="AF1090" s="33"/>
      <c r="AG1090" s="33"/>
      <c r="AH1090" s="33"/>
      <c r="AI1090" s="33"/>
      <c r="AJ1090" s="22"/>
      <c r="AK1090" s="33"/>
      <c r="AL1090" s="33"/>
      <c r="AM1090" s="33"/>
      <c r="AN1090" s="33"/>
      <c r="AO1090" s="33">
        <v>16</v>
      </c>
      <c r="AP1090" s="33">
        <v>16</v>
      </c>
      <c r="AQ1090" s="33"/>
      <c r="AR1090" s="33"/>
      <c r="AS1090" s="33"/>
      <c r="AT1090" s="33"/>
      <c r="AU1090" s="33"/>
      <c r="AV1090" s="33"/>
      <c r="AW1090" s="33" t="s">
        <v>334</v>
      </c>
      <c r="AX1090" s="31"/>
    </row>
    <row r="1091" s="5" customFormat="1" customHeight="1" spans="1:50">
      <c r="A1091" s="22"/>
      <c r="B1091" s="22" t="s">
        <v>501</v>
      </c>
      <c r="C1091" s="22" t="s">
        <v>671</v>
      </c>
      <c r="D1091" s="22" t="s">
        <v>241</v>
      </c>
      <c r="E1091" s="22" t="s">
        <v>42</v>
      </c>
      <c r="F1091" s="22">
        <f t="shared" si="130"/>
        <v>18</v>
      </c>
      <c r="G1091" s="22">
        <v>13</v>
      </c>
      <c r="H1091" s="22">
        <v>5</v>
      </c>
      <c r="I1091" s="22"/>
      <c r="J1091" s="33"/>
      <c r="K1091" s="46">
        <f t="shared" si="124"/>
        <v>8.37777777777778</v>
      </c>
      <c r="L1091" s="45">
        <f t="shared" si="125"/>
        <v>150.8</v>
      </c>
      <c r="M1091" s="46">
        <f t="shared" si="126"/>
        <v>48.8</v>
      </c>
      <c r="N1091" s="46">
        <f t="shared" si="127"/>
        <v>102</v>
      </c>
      <c r="O1091" s="46">
        <f t="shared" si="128"/>
        <v>106.8</v>
      </c>
      <c r="P1091" s="46">
        <v>34.4</v>
      </c>
      <c r="Q1091" s="46">
        <v>72.4</v>
      </c>
      <c r="R1091" s="46">
        <f t="shared" si="129"/>
        <v>44</v>
      </c>
      <c r="S1091" s="46">
        <v>14.4</v>
      </c>
      <c r="T1091" s="46">
        <v>29.6</v>
      </c>
      <c r="U1091" s="46">
        <f t="shared" si="131"/>
        <v>0</v>
      </c>
      <c r="V1091" s="46"/>
      <c r="W1091" s="46"/>
      <c r="X1091" s="33">
        <v>13</v>
      </c>
      <c r="Y1091" s="33">
        <v>43</v>
      </c>
      <c r="Z1091" s="33">
        <v>13</v>
      </c>
      <c r="AA1091" s="33">
        <v>43</v>
      </c>
      <c r="AB1091" s="33">
        <v>5</v>
      </c>
      <c r="AC1091" s="33">
        <v>18</v>
      </c>
      <c r="AD1091" s="33">
        <v>5</v>
      </c>
      <c r="AE1091" s="33">
        <v>18</v>
      </c>
      <c r="AF1091" s="33"/>
      <c r="AG1091" s="33"/>
      <c r="AH1091" s="33"/>
      <c r="AI1091" s="33"/>
      <c r="AJ1091" s="22"/>
      <c r="AK1091" s="33"/>
      <c r="AL1091" s="33"/>
      <c r="AM1091" s="33"/>
      <c r="AN1091" s="33"/>
      <c r="AO1091" s="33">
        <v>18</v>
      </c>
      <c r="AP1091" s="33">
        <v>18</v>
      </c>
      <c r="AQ1091" s="33"/>
      <c r="AR1091" s="33"/>
      <c r="AS1091" s="33"/>
      <c r="AT1091" s="33"/>
      <c r="AU1091" s="33"/>
      <c r="AV1091" s="33"/>
      <c r="AW1091" s="33" t="s">
        <v>334</v>
      </c>
      <c r="AX1091" s="31"/>
    </row>
    <row r="1092" s="5" customFormat="1" customHeight="1" spans="1:50">
      <c r="A1092" s="22"/>
      <c r="B1092" s="22" t="s">
        <v>501</v>
      </c>
      <c r="C1092" s="22" t="s">
        <v>672</v>
      </c>
      <c r="D1092" s="22" t="s">
        <v>241</v>
      </c>
      <c r="E1092" s="22" t="s">
        <v>42</v>
      </c>
      <c r="F1092" s="22">
        <f t="shared" si="130"/>
        <v>7</v>
      </c>
      <c r="G1092" s="22">
        <v>1</v>
      </c>
      <c r="H1092" s="22">
        <v>6</v>
      </c>
      <c r="I1092" s="22"/>
      <c r="J1092" s="33"/>
      <c r="K1092" s="46">
        <f t="shared" ref="K1092:K1155" si="132">L1092/F1092</f>
        <v>6.51428571428571</v>
      </c>
      <c r="L1092" s="45">
        <f t="shared" si="125"/>
        <v>45.6</v>
      </c>
      <c r="M1092" s="46">
        <f t="shared" si="126"/>
        <v>14.4</v>
      </c>
      <c r="N1092" s="46">
        <f t="shared" si="127"/>
        <v>31.2</v>
      </c>
      <c r="O1092" s="46">
        <f t="shared" si="128"/>
        <v>7.7</v>
      </c>
      <c r="P1092" s="46">
        <v>2.4</v>
      </c>
      <c r="Q1092" s="46">
        <v>5.3</v>
      </c>
      <c r="R1092" s="46">
        <f t="shared" si="129"/>
        <v>37.9</v>
      </c>
      <c r="S1092" s="46">
        <v>12</v>
      </c>
      <c r="T1092" s="46">
        <v>25.9</v>
      </c>
      <c r="U1092" s="46">
        <f t="shared" si="131"/>
        <v>0</v>
      </c>
      <c r="V1092" s="46"/>
      <c r="W1092" s="46"/>
      <c r="X1092" s="33">
        <v>1</v>
      </c>
      <c r="Y1092" s="33">
        <v>3</v>
      </c>
      <c r="Z1092" s="33">
        <v>1</v>
      </c>
      <c r="AA1092" s="33">
        <v>3</v>
      </c>
      <c r="AB1092" s="33">
        <v>6</v>
      </c>
      <c r="AC1092" s="33">
        <v>15</v>
      </c>
      <c r="AD1092" s="33">
        <v>6</v>
      </c>
      <c r="AE1092" s="33">
        <v>15</v>
      </c>
      <c r="AF1092" s="33"/>
      <c r="AG1092" s="33"/>
      <c r="AH1092" s="33"/>
      <c r="AI1092" s="33"/>
      <c r="AJ1092" s="22"/>
      <c r="AK1092" s="33"/>
      <c r="AL1092" s="33"/>
      <c r="AM1092" s="33"/>
      <c r="AN1092" s="33"/>
      <c r="AO1092" s="33">
        <v>7</v>
      </c>
      <c r="AP1092" s="33">
        <v>7</v>
      </c>
      <c r="AQ1092" s="33"/>
      <c r="AR1092" s="33"/>
      <c r="AS1092" s="33"/>
      <c r="AT1092" s="33"/>
      <c r="AU1092" s="33"/>
      <c r="AV1092" s="33"/>
      <c r="AW1092" s="33" t="s">
        <v>334</v>
      </c>
      <c r="AX1092" s="31"/>
    </row>
    <row r="1093" s="5" customFormat="1" customHeight="1" spans="1:50">
      <c r="A1093" s="22"/>
      <c r="B1093" s="22" t="s">
        <v>501</v>
      </c>
      <c r="C1093" s="22" t="s">
        <v>673</v>
      </c>
      <c r="D1093" s="22" t="s">
        <v>241</v>
      </c>
      <c r="E1093" s="22" t="s">
        <v>42</v>
      </c>
      <c r="F1093" s="22">
        <f t="shared" si="130"/>
        <v>21</v>
      </c>
      <c r="G1093" s="22">
        <v>8</v>
      </c>
      <c r="H1093" s="22">
        <v>13</v>
      </c>
      <c r="I1093" s="22"/>
      <c r="J1093" s="33"/>
      <c r="K1093" s="46">
        <f t="shared" si="132"/>
        <v>6.48571428571428</v>
      </c>
      <c r="L1093" s="45">
        <f t="shared" si="125"/>
        <v>136.2</v>
      </c>
      <c r="M1093" s="46">
        <f t="shared" si="126"/>
        <v>42.4</v>
      </c>
      <c r="N1093" s="46">
        <f t="shared" si="127"/>
        <v>93.8</v>
      </c>
      <c r="O1093" s="46">
        <f t="shared" si="128"/>
        <v>49.4</v>
      </c>
      <c r="P1093" s="46">
        <v>15.2</v>
      </c>
      <c r="Q1093" s="46">
        <v>34.2</v>
      </c>
      <c r="R1093" s="46">
        <f t="shared" si="129"/>
        <v>86.8</v>
      </c>
      <c r="S1093" s="46">
        <v>27.2</v>
      </c>
      <c r="T1093" s="46">
        <v>59.6</v>
      </c>
      <c r="U1093" s="46">
        <f t="shared" si="131"/>
        <v>0</v>
      </c>
      <c r="V1093" s="46"/>
      <c r="W1093" s="46"/>
      <c r="X1093" s="33">
        <v>8</v>
      </c>
      <c r="Y1093" s="33">
        <v>19</v>
      </c>
      <c r="Z1093" s="33">
        <v>8</v>
      </c>
      <c r="AA1093" s="33">
        <v>19</v>
      </c>
      <c r="AB1093" s="33">
        <v>13</v>
      </c>
      <c r="AC1093" s="33">
        <v>34</v>
      </c>
      <c r="AD1093" s="33">
        <v>13</v>
      </c>
      <c r="AE1093" s="33">
        <v>34</v>
      </c>
      <c r="AF1093" s="33"/>
      <c r="AG1093" s="33"/>
      <c r="AH1093" s="33"/>
      <c r="AI1093" s="33"/>
      <c r="AJ1093" s="22"/>
      <c r="AK1093" s="33"/>
      <c r="AL1093" s="33"/>
      <c r="AM1093" s="33"/>
      <c r="AN1093" s="33"/>
      <c r="AO1093" s="33">
        <v>21</v>
      </c>
      <c r="AP1093" s="33">
        <v>21</v>
      </c>
      <c r="AQ1093" s="33"/>
      <c r="AR1093" s="33"/>
      <c r="AS1093" s="33"/>
      <c r="AT1093" s="33"/>
      <c r="AU1093" s="33"/>
      <c r="AV1093" s="33"/>
      <c r="AW1093" s="33" t="s">
        <v>334</v>
      </c>
      <c r="AX1093" s="31"/>
    </row>
    <row r="1094" s="5" customFormat="1" customHeight="1" spans="1:50">
      <c r="A1094" s="22"/>
      <c r="B1094" s="22" t="s">
        <v>501</v>
      </c>
      <c r="C1094" s="22" t="s">
        <v>674</v>
      </c>
      <c r="D1094" s="22" t="s">
        <v>241</v>
      </c>
      <c r="E1094" s="22" t="s">
        <v>42</v>
      </c>
      <c r="F1094" s="22">
        <f t="shared" si="130"/>
        <v>4</v>
      </c>
      <c r="G1094" s="22">
        <v>3</v>
      </c>
      <c r="H1094" s="22">
        <v>1</v>
      </c>
      <c r="I1094" s="22"/>
      <c r="J1094" s="33"/>
      <c r="K1094" s="46">
        <f t="shared" si="132"/>
        <v>8.9</v>
      </c>
      <c r="L1094" s="45">
        <f t="shared" si="125"/>
        <v>35.6</v>
      </c>
      <c r="M1094" s="46">
        <f t="shared" si="126"/>
        <v>11.2</v>
      </c>
      <c r="N1094" s="46">
        <f t="shared" si="127"/>
        <v>24.4</v>
      </c>
      <c r="O1094" s="46">
        <f t="shared" si="128"/>
        <v>26</v>
      </c>
      <c r="P1094" s="46">
        <v>8</v>
      </c>
      <c r="Q1094" s="46">
        <v>18</v>
      </c>
      <c r="R1094" s="46">
        <f t="shared" si="129"/>
        <v>9.6</v>
      </c>
      <c r="S1094" s="46">
        <v>3.2</v>
      </c>
      <c r="T1094" s="46">
        <v>6.4</v>
      </c>
      <c r="U1094" s="46">
        <f t="shared" si="131"/>
        <v>0</v>
      </c>
      <c r="V1094" s="46"/>
      <c r="W1094" s="46"/>
      <c r="X1094" s="33">
        <v>3</v>
      </c>
      <c r="Y1094" s="33">
        <v>10</v>
      </c>
      <c r="Z1094" s="33">
        <v>3</v>
      </c>
      <c r="AA1094" s="33">
        <v>10</v>
      </c>
      <c r="AB1094" s="33">
        <v>1</v>
      </c>
      <c r="AC1094" s="33">
        <v>4</v>
      </c>
      <c r="AD1094" s="33">
        <v>1</v>
      </c>
      <c r="AE1094" s="33">
        <v>4</v>
      </c>
      <c r="AF1094" s="33"/>
      <c r="AG1094" s="33"/>
      <c r="AH1094" s="33"/>
      <c r="AI1094" s="33"/>
      <c r="AJ1094" s="22"/>
      <c r="AK1094" s="33"/>
      <c r="AL1094" s="33"/>
      <c r="AM1094" s="33"/>
      <c r="AN1094" s="33"/>
      <c r="AO1094" s="33">
        <v>4</v>
      </c>
      <c r="AP1094" s="33">
        <v>4</v>
      </c>
      <c r="AQ1094" s="33"/>
      <c r="AR1094" s="33"/>
      <c r="AS1094" s="33"/>
      <c r="AT1094" s="33"/>
      <c r="AU1094" s="33"/>
      <c r="AV1094" s="33"/>
      <c r="AW1094" s="33" t="s">
        <v>334</v>
      </c>
      <c r="AX1094" s="31"/>
    </row>
    <row r="1095" s="5" customFormat="1" customHeight="1" spans="1:50">
      <c r="A1095" s="22"/>
      <c r="B1095" s="22" t="s">
        <v>501</v>
      </c>
      <c r="C1095" s="22" t="s">
        <v>675</v>
      </c>
      <c r="D1095" s="22" t="s">
        <v>241</v>
      </c>
      <c r="E1095" s="22" t="s">
        <v>42</v>
      </c>
      <c r="F1095" s="22">
        <f t="shared" si="130"/>
        <v>19</v>
      </c>
      <c r="G1095" s="22">
        <v>12</v>
      </c>
      <c r="H1095" s="22">
        <v>7</v>
      </c>
      <c r="I1095" s="22"/>
      <c r="J1095" s="33"/>
      <c r="K1095" s="46">
        <f t="shared" si="132"/>
        <v>7.15789473684211</v>
      </c>
      <c r="L1095" s="45">
        <f t="shared" si="125"/>
        <v>136</v>
      </c>
      <c r="M1095" s="46">
        <f t="shared" si="126"/>
        <v>42.4</v>
      </c>
      <c r="N1095" s="46">
        <f t="shared" si="127"/>
        <v>93.6</v>
      </c>
      <c r="O1095" s="46">
        <f t="shared" si="128"/>
        <v>86.6</v>
      </c>
      <c r="P1095" s="46">
        <v>27.2</v>
      </c>
      <c r="Q1095" s="46">
        <v>59.4</v>
      </c>
      <c r="R1095" s="46">
        <f t="shared" si="129"/>
        <v>49.4</v>
      </c>
      <c r="S1095" s="46">
        <v>15.2</v>
      </c>
      <c r="T1095" s="46">
        <v>34.2</v>
      </c>
      <c r="U1095" s="46">
        <f t="shared" si="131"/>
        <v>0</v>
      </c>
      <c r="V1095" s="46"/>
      <c r="W1095" s="46"/>
      <c r="X1095" s="33">
        <v>12</v>
      </c>
      <c r="Y1095" s="33">
        <v>34</v>
      </c>
      <c r="Z1095" s="33">
        <v>12</v>
      </c>
      <c r="AA1095" s="33">
        <v>34</v>
      </c>
      <c r="AB1095" s="33">
        <v>7</v>
      </c>
      <c r="AC1095" s="33">
        <v>19</v>
      </c>
      <c r="AD1095" s="33">
        <v>7</v>
      </c>
      <c r="AE1095" s="33">
        <v>19</v>
      </c>
      <c r="AF1095" s="33"/>
      <c r="AG1095" s="33"/>
      <c r="AH1095" s="33"/>
      <c r="AI1095" s="33"/>
      <c r="AJ1095" s="22"/>
      <c r="AK1095" s="33"/>
      <c r="AL1095" s="33"/>
      <c r="AM1095" s="33"/>
      <c r="AN1095" s="33"/>
      <c r="AO1095" s="33">
        <v>19</v>
      </c>
      <c r="AP1095" s="33">
        <v>19</v>
      </c>
      <c r="AQ1095" s="33"/>
      <c r="AR1095" s="33"/>
      <c r="AS1095" s="33"/>
      <c r="AT1095" s="33"/>
      <c r="AU1095" s="33"/>
      <c r="AV1095" s="33"/>
      <c r="AW1095" s="33" t="s">
        <v>334</v>
      </c>
      <c r="AX1095" s="31"/>
    </row>
    <row r="1096" s="5" customFormat="1" customHeight="1" spans="1:50">
      <c r="A1096" s="22"/>
      <c r="B1096" s="22" t="s">
        <v>501</v>
      </c>
      <c r="C1096" s="22" t="s">
        <v>166</v>
      </c>
      <c r="D1096" s="22" t="s">
        <v>241</v>
      </c>
      <c r="E1096" s="22" t="s">
        <v>42</v>
      </c>
      <c r="F1096" s="22">
        <f t="shared" si="130"/>
        <v>19</v>
      </c>
      <c r="G1096" s="22">
        <v>18</v>
      </c>
      <c r="H1096" s="22">
        <v>1</v>
      </c>
      <c r="I1096" s="22"/>
      <c r="J1096" s="33"/>
      <c r="K1096" s="46">
        <f t="shared" si="132"/>
        <v>6.14210526315789</v>
      </c>
      <c r="L1096" s="45">
        <f t="shared" si="125"/>
        <v>116.7</v>
      </c>
      <c r="M1096" s="46">
        <f t="shared" si="126"/>
        <v>36.8</v>
      </c>
      <c r="N1096" s="46">
        <f t="shared" si="127"/>
        <v>79.9</v>
      </c>
      <c r="O1096" s="46">
        <f t="shared" si="128"/>
        <v>111.7</v>
      </c>
      <c r="P1096" s="46">
        <v>35.2</v>
      </c>
      <c r="Q1096" s="46">
        <v>76.5</v>
      </c>
      <c r="R1096" s="46">
        <f t="shared" si="129"/>
        <v>5</v>
      </c>
      <c r="S1096" s="46">
        <v>1.6</v>
      </c>
      <c r="T1096" s="46">
        <v>3.4</v>
      </c>
      <c r="U1096" s="46">
        <f t="shared" si="131"/>
        <v>0</v>
      </c>
      <c r="V1096" s="46"/>
      <c r="W1096" s="46"/>
      <c r="X1096" s="33">
        <v>18</v>
      </c>
      <c r="Y1096" s="33">
        <v>44</v>
      </c>
      <c r="Z1096" s="33">
        <v>18</v>
      </c>
      <c r="AA1096" s="33">
        <v>44</v>
      </c>
      <c r="AB1096" s="33">
        <v>1</v>
      </c>
      <c r="AC1096" s="33">
        <v>2</v>
      </c>
      <c r="AD1096" s="33">
        <v>1</v>
      </c>
      <c r="AE1096" s="33">
        <v>2</v>
      </c>
      <c r="AF1096" s="33"/>
      <c r="AG1096" s="33"/>
      <c r="AH1096" s="33"/>
      <c r="AI1096" s="33"/>
      <c r="AJ1096" s="22"/>
      <c r="AK1096" s="33"/>
      <c r="AL1096" s="33"/>
      <c r="AM1096" s="33"/>
      <c r="AN1096" s="33"/>
      <c r="AO1096" s="33">
        <v>19</v>
      </c>
      <c r="AP1096" s="33">
        <v>19</v>
      </c>
      <c r="AQ1096" s="33"/>
      <c r="AR1096" s="33"/>
      <c r="AS1096" s="33"/>
      <c r="AT1096" s="33"/>
      <c r="AU1096" s="33"/>
      <c r="AV1096" s="33"/>
      <c r="AW1096" s="33" t="s">
        <v>334</v>
      </c>
      <c r="AX1096" s="31"/>
    </row>
    <row r="1097" s="5" customFormat="1" customHeight="1" spans="1:50">
      <c r="A1097" s="22"/>
      <c r="B1097" s="22" t="s">
        <v>501</v>
      </c>
      <c r="C1097" s="22" t="s">
        <v>676</v>
      </c>
      <c r="D1097" s="22" t="s">
        <v>241</v>
      </c>
      <c r="E1097" s="22" t="s">
        <v>42</v>
      </c>
      <c r="F1097" s="22">
        <f t="shared" si="130"/>
        <v>15</v>
      </c>
      <c r="G1097" s="22">
        <v>6</v>
      </c>
      <c r="H1097" s="22">
        <v>9</v>
      </c>
      <c r="I1097" s="22"/>
      <c r="J1097" s="33"/>
      <c r="K1097" s="46">
        <f t="shared" si="132"/>
        <v>7.12666666666667</v>
      </c>
      <c r="L1097" s="45">
        <f t="shared" si="125"/>
        <v>106.9</v>
      </c>
      <c r="M1097" s="46">
        <f t="shared" si="126"/>
        <v>32</v>
      </c>
      <c r="N1097" s="46">
        <f t="shared" si="127"/>
        <v>74.9</v>
      </c>
      <c r="O1097" s="46">
        <f t="shared" si="128"/>
        <v>64.4</v>
      </c>
      <c r="P1097" s="46">
        <v>19.2</v>
      </c>
      <c r="Q1097" s="46">
        <v>45.2</v>
      </c>
      <c r="R1097" s="46">
        <f t="shared" si="129"/>
        <v>42.5</v>
      </c>
      <c r="S1097" s="46">
        <v>12.8</v>
      </c>
      <c r="T1097" s="46">
        <v>29.7</v>
      </c>
      <c r="U1097" s="46">
        <f t="shared" si="131"/>
        <v>0</v>
      </c>
      <c r="V1097" s="46"/>
      <c r="W1097" s="46"/>
      <c r="X1097" s="33">
        <v>6</v>
      </c>
      <c r="Y1097" s="33">
        <v>24</v>
      </c>
      <c r="Z1097" s="33">
        <v>6</v>
      </c>
      <c r="AA1097" s="33">
        <v>24</v>
      </c>
      <c r="AB1097" s="33">
        <v>9</v>
      </c>
      <c r="AC1097" s="33">
        <v>16</v>
      </c>
      <c r="AD1097" s="33">
        <v>9</v>
      </c>
      <c r="AE1097" s="33">
        <v>16</v>
      </c>
      <c r="AF1097" s="33"/>
      <c r="AG1097" s="33"/>
      <c r="AH1097" s="33"/>
      <c r="AI1097" s="33"/>
      <c r="AJ1097" s="22"/>
      <c r="AK1097" s="33"/>
      <c r="AL1097" s="33"/>
      <c r="AM1097" s="33"/>
      <c r="AN1097" s="33"/>
      <c r="AO1097" s="33">
        <v>15</v>
      </c>
      <c r="AP1097" s="33">
        <v>15</v>
      </c>
      <c r="AQ1097" s="33"/>
      <c r="AR1097" s="33"/>
      <c r="AS1097" s="33"/>
      <c r="AT1097" s="33"/>
      <c r="AU1097" s="33"/>
      <c r="AV1097" s="33"/>
      <c r="AW1097" s="33" t="s">
        <v>334</v>
      </c>
      <c r="AX1097" s="31"/>
    </row>
    <row r="1098" s="5" customFormat="1" customHeight="1" spans="1:50">
      <c r="A1098" s="22"/>
      <c r="B1098" s="22" t="s">
        <v>501</v>
      </c>
      <c r="C1098" s="22" t="s">
        <v>677</v>
      </c>
      <c r="D1098" s="22" t="s">
        <v>241</v>
      </c>
      <c r="E1098" s="22" t="s">
        <v>42</v>
      </c>
      <c r="F1098" s="22">
        <f t="shared" si="130"/>
        <v>11</v>
      </c>
      <c r="G1098" s="22"/>
      <c r="H1098" s="22">
        <v>11</v>
      </c>
      <c r="I1098" s="22"/>
      <c r="J1098" s="33"/>
      <c r="K1098" s="46">
        <f t="shared" si="132"/>
        <v>4.72727272727273</v>
      </c>
      <c r="L1098" s="45">
        <f t="shared" si="125"/>
        <v>52</v>
      </c>
      <c r="M1098" s="46">
        <f t="shared" si="126"/>
        <v>16</v>
      </c>
      <c r="N1098" s="46">
        <f t="shared" si="127"/>
        <v>36</v>
      </c>
      <c r="O1098" s="46">
        <f t="shared" si="128"/>
        <v>0</v>
      </c>
      <c r="P1098" s="46"/>
      <c r="Q1098" s="46"/>
      <c r="R1098" s="46">
        <f t="shared" si="129"/>
        <v>52</v>
      </c>
      <c r="S1098" s="46">
        <v>16</v>
      </c>
      <c r="T1098" s="46">
        <v>36</v>
      </c>
      <c r="U1098" s="46">
        <f t="shared" si="131"/>
        <v>0</v>
      </c>
      <c r="V1098" s="46"/>
      <c r="W1098" s="46"/>
      <c r="X1098" s="33"/>
      <c r="Y1098" s="33"/>
      <c r="Z1098" s="33"/>
      <c r="AA1098" s="33"/>
      <c r="AB1098" s="33">
        <v>11</v>
      </c>
      <c r="AC1098" s="33">
        <v>20</v>
      </c>
      <c r="AD1098" s="33">
        <v>11</v>
      </c>
      <c r="AE1098" s="33">
        <v>20</v>
      </c>
      <c r="AF1098" s="33"/>
      <c r="AG1098" s="33"/>
      <c r="AH1098" s="33"/>
      <c r="AI1098" s="33"/>
      <c r="AJ1098" s="22"/>
      <c r="AK1098" s="33"/>
      <c r="AL1098" s="33"/>
      <c r="AM1098" s="33"/>
      <c r="AN1098" s="33"/>
      <c r="AO1098" s="33">
        <v>11</v>
      </c>
      <c r="AP1098" s="33">
        <v>11</v>
      </c>
      <c r="AQ1098" s="33"/>
      <c r="AR1098" s="33"/>
      <c r="AS1098" s="33"/>
      <c r="AT1098" s="33"/>
      <c r="AU1098" s="33"/>
      <c r="AV1098" s="33"/>
      <c r="AW1098" s="33" t="s">
        <v>334</v>
      </c>
      <c r="AX1098" s="31"/>
    </row>
    <row r="1099" s="5" customFormat="1" customHeight="1" spans="1:50">
      <c r="A1099" s="22"/>
      <c r="B1099" s="22" t="s">
        <v>501</v>
      </c>
      <c r="C1099" s="22" t="s">
        <v>678</v>
      </c>
      <c r="D1099" s="22" t="s">
        <v>241</v>
      </c>
      <c r="E1099" s="22" t="s">
        <v>42</v>
      </c>
      <c r="F1099" s="22">
        <f t="shared" si="130"/>
        <v>3</v>
      </c>
      <c r="G1099" s="22">
        <v>2</v>
      </c>
      <c r="H1099" s="22">
        <v>1</v>
      </c>
      <c r="I1099" s="22"/>
      <c r="J1099" s="33"/>
      <c r="K1099" s="46">
        <f t="shared" si="132"/>
        <v>5.9</v>
      </c>
      <c r="L1099" s="45">
        <f t="shared" si="125"/>
        <v>17.7</v>
      </c>
      <c r="M1099" s="46">
        <f t="shared" si="126"/>
        <v>5.6</v>
      </c>
      <c r="N1099" s="46">
        <f t="shared" si="127"/>
        <v>12.1</v>
      </c>
      <c r="O1099" s="46">
        <f t="shared" si="128"/>
        <v>12.7</v>
      </c>
      <c r="P1099" s="46">
        <v>4</v>
      </c>
      <c r="Q1099" s="46">
        <v>8.7</v>
      </c>
      <c r="R1099" s="46">
        <f t="shared" si="129"/>
        <v>5</v>
      </c>
      <c r="S1099" s="46">
        <v>1.6</v>
      </c>
      <c r="T1099" s="46">
        <v>3.4</v>
      </c>
      <c r="U1099" s="46">
        <f t="shared" si="131"/>
        <v>0</v>
      </c>
      <c r="V1099" s="46"/>
      <c r="W1099" s="46"/>
      <c r="X1099" s="33">
        <v>2</v>
      </c>
      <c r="Y1099" s="33">
        <v>5</v>
      </c>
      <c r="Z1099" s="33">
        <v>2</v>
      </c>
      <c r="AA1099" s="33">
        <v>5</v>
      </c>
      <c r="AB1099" s="33">
        <v>1</v>
      </c>
      <c r="AC1099" s="33">
        <v>2</v>
      </c>
      <c r="AD1099" s="33">
        <v>1</v>
      </c>
      <c r="AE1099" s="33">
        <v>2</v>
      </c>
      <c r="AF1099" s="33"/>
      <c r="AG1099" s="33"/>
      <c r="AH1099" s="33"/>
      <c r="AI1099" s="33"/>
      <c r="AJ1099" s="22"/>
      <c r="AK1099" s="33"/>
      <c r="AL1099" s="33"/>
      <c r="AM1099" s="33"/>
      <c r="AN1099" s="33"/>
      <c r="AO1099" s="33">
        <v>3</v>
      </c>
      <c r="AP1099" s="33">
        <v>3</v>
      </c>
      <c r="AQ1099" s="33"/>
      <c r="AR1099" s="33"/>
      <c r="AS1099" s="33"/>
      <c r="AT1099" s="33"/>
      <c r="AU1099" s="33"/>
      <c r="AV1099" s="33"/>
      <c r="AW1099" s="33" t="s">
        <v>334</v>
      </c>
      <c r="AX1099" s="31"/>
    </row>
    <row r="1100" s="5" customFormat="1" customHeight="1" spans="1:50">
      <c r="A1100" s="22"/>
      <c r="B1100" s="22" t="s">
        <v>501</v>
      </c>
      <c r="C1100" s="22" t="s">
        <v>679</v>
      </c>
      <c r="D1100" s="22" t="s">
        <v>241</v>
      </c>
      <c r="E1100" s="22" t="s">
        <v>42</v>
      </c>
      <c r="F1100" s="22">
        <f t="shared" si="130"/>
        <v>10</v>
      </c>
      <c r="G1100" s="22"/>
      <c r="H1100" s="22">
        <v>10</v>
      </c>
      <c r="I1100" s="22"/>
      <c r="J1100" s="33"/>
      <c r="K1100" s="46">
        <f t="shared" si="132"/>
        <v>6.97</v>
      </c>
      <c r="L1100" s="45">
        <f t="shared" si="125"/>
        <v>69.7</v>
      </c>
      <c r="M1100" s="46">
        <f t="shared" si="126"/>
        <v>22.4</v>
      </c>
      <c r="N1100" s="46">
        <f t="shared" si="127"/>
        <v>47.3</v>
      </c>
      <c r="O1100" s="46">
        <f t="shared" si="128"/>
        <v>0</v>
      </c>
      <c r="P1100" s="46"/>
      <c r="Q1100" s="46"/>
      <c r="R1100" s="46">
        <f t="shared" si="129"/>
        <v>69.7</v>
      </c>
      <c r="S1100" s="46">
        <v>22.4</v>
      </c>
      <c r="T1100" s="46">
        <v>47.3</v>
      </c>
      <c r="U1100" s="46">
        <f t="shared" si="131"/>
        <v>0</v>
      </c>
      <c r="V1100" s="46"/>
      <c r="W1100" s="46"/>
      <c r="X1100" s="33"/>
      <c r="Y1100" s="33"/>
      <c r="Z1100" s="33"/>
      <c r="AA1100" s="33"/>
      <c r="AB1100" s="33">
        <v>10</v>
      </c>
      <c r="AC1100" s="33">
        <v>28</v>
      </c>
      <c r="AD1100" s="33">
        <v>10</v>
      </c>
      <c r="AE1100" s="33">
        <v>28</v>
      </c>
      <c r="AF1100" s="33"/>
      <c r="AG1100" s="33"/>
      <c r="AH1100" s="33"/>
      <c r="AI1100" s="33"/>
      <c r="AJ1100" s="22"/>
      <c r="AK1100" s="33"/>
      <c r="AL1100" s="33"/>
      <c r="AM1100" s="33"/>
      <c r="AN1100" s="33"/>
      <c r="AO1100" s="33">
        <v>10</v>
      </c>
      <c r="AP1100" s="33">
        <v>10</v>
      </c>
      <c r="AQ1100" s="33"/>
      <c r="AR1100" s="33"/>
      <c r="AS1100" s="33"/>
      <c r="AT1100" s="33"/>
      <c r="AU1100" s="33"/>
      <c r="AV1100" s="33"/>
      <c r="AW1100" s="33" t="s">
        <v>334</v>
      </c>
      <c r="AX1100" s="31"/>
    </row>
    <row r="1101" s="5" customFormat="1" customHeight="1" spans="1:50">
      <c r="A1101" s="22"/>
      <c r="B1101" s="22" t="s">
        <v>501</v>
      </c>
      <c r="C1101" s="22" t="s">
        <v>680</v>
      </c>
      <c r="D1101" s="22" t="s">
        <v>241</v>
      </c>
      <c r="E1101" s="22" t="s">
        <v>42</v>
      </c>
      <c r="F1101" s="22">
        <f t="shared" si="130"/>
        <v>6</v>
      </c>
      <c r="G1101" s="22">
        <v>6</v>
      </c>
      <c r="H1101" s="22"/>
      <c r="I1101" s="22"/>
      <c r="J1101" s="33"/>
      <c r="K1101" s="46">
        <f t="shared" si="132"/>
        <v>6.33333333333333</v>
      </c>
      <c r="L1101" s="45">
        <f t="shared" si="125"/>
        <v>38</v>
      </c>
      <c r="M1101" s="46">
        <f t="shared" si="126"/>
        <v>12</v>
      </c>
      <c r="N1101" s="46">
        <f t="shared" si="127"/>
        <v>26</v>
      </c>
      <c r="O1101" s="46">
        <f t="shared" si="128"/>
        <v>38</v>
      </c>
      <c r="P1101" s="46">
        <v>12</v>
      </c>
      <c r="Q1101" s="46">
        <v>26</v>
      </c>
      <c r="R1101" s="46">
        <f t="shared" si="129"/>
        <v>0</v>
      </c>
      <c r="S1101" s="46"/>
      <c r="T1101" s="46"/>
      <c r="U1101" s="46">
        <f t="shared" si="131"/>
        <v>0</v>
      </c>
      <c r="V1101" s="46"/>
      <c r="W1101" s="46"/>
      <c r="X1101" s="33">
        <v>6</v>
      </c>
      <c r="Y1101" s="33">
        <v>15</v>
      </c>
      <c r="Z1101" s="33">
        <v>6</v>
      </c>
      <c r="AA1101" s="33">
        <v>15</v>
      </c>
      <c r="AB1101" s="33"/>
      <c r="AC1101" s="33"/>
      <c r="AD1101" s="33"/>
      <c r="AE1101" s="33"/>
      <c r="AF1101" s="33"/>
      <c r="AG1101" s="33"/>
      <c r="AH1101" s="33"/>
      <c r="AI1101" s="33"/>
      <c r="AJ1101" s="22"/>
      <c r="AK1101" s="33"/>
      <c r="AL1101" s="33"/>
      <c r="AM1101" s="33"/>
      <c r="AN1101" s="33"/>
      <c r="AO1101" s="33">
        <v>6</v>
      </c>
      <c r="AP1101" s="33">
        <v>6</v>
      </c>
      <c r="AQ1101" s="33"/>
      <c r="AR1101" s="33"/>
      <c r="AS1101" s="33"/>
      <c r="AT1101" s="33"/>
      <c r="AU1101" s="33"/>
      <c r="AV1101" s="33"/>
      <c r="AW1101" s="33" t="s">
        <v>334</v>
      </c>
      <c r="AX1101" s="31"/>
    </row>
    <row r="1102" s="5" customFormat="1" customHeight="1" spans="1:50">
      <c r="A1102" s="22"/>
      <c r="B1102" s="22" t="s">
        <v>501</v>
      </c>
      <c r="C1102" s="22" t="s">
        <v>167</v>
      </c>
      <c r="D1102" s="22" t="s">
        <v>241</v>
      </c>
      <c r="E1102" s="22" t="s">
        <v>42</v>
      </c>
      <c r="F1102" s="22">
        <f t="shared" si="130"/>
        <v>40</v>
      </c>
      <c r="G1102" s="22">
        <v>35</v>
      </c>
      <c r="H1102" s="22">
        <v>5</v>
      </c>
      <c r="I1102" s="22"/>
      <c r="J1102" s="33"/>
      <c r="K1102" s="46">
        <f t="shared" si="132"/>
        <v>7.485</v>
      </c>
      <c r="L1102" s="45">
        <f t="shared" si="125"/>
        <v>299.4</v>
      </c>
      <c r="M1102" s="46">
        <f t="shared" si="126"/>
        <v>92</v>
      </c>
      <c r="N1102" s="46">
        <f t="shared" si="127"/>
        <v>207.4</v>
      </c>
      <c r="O1102" s="46">
        <f t="shared" si="128"/>
        <v>260.6</v>
      </c>
      <c r="P1102" s="46">
        <v>80.8</v>
      </c>
      <c r="Q1102" s="46">
        <v>179.8</v>
      </c>
      <c r="R1102" s="46">
        <f t="shared" si="129"/>
        <v>38.8</v>
      </c>
      <c r="S1102" s="46">
        <v>11.2</v>
      </c>
      <c r="T1102" s="46">
        <v>27.6</v>
      </c>
      <c r="U1102" s="46">
        <f t="shared" si="131"/>
        <v>0</v>
      </c>
      <c r="V1102" s="46"/>
      <c r="W1102" s="46"/>
      <c r="X1102" s="33">
        <v>35</v>
      </c>
      <c r="Y1102" s="33">
        <v>101</v>
      </c>
      <c r="Z1102" s="33">
        <v>35</v>
      </c>
      <c r="AA1102" s="33">
        <v>101</v>
      </c>
      <c r="AB1102" s="33">
        <v>5</v>
      </c>
      <c r="AC1102" s="33">
        <v>14</v>
      </c>
      <c r="AD1102" s="33">
        <v>5</v>
      </c>
      <c r="AE1102" s="33">
        <v>14</v>
      </c>
      <c r="AF1102" s="33"/>
      <c r="AG1102" s="33"/>
      <c r="AH1102" s="33"/>
      <c r="AI1102" s="33"/>
      <c r="AJ1102" s="22"/>
      <c r="AK1102" s="33"/>
      <c r="AL1102" s="33"/>
      <c r="AM1102" s="33"/>
      <c r="AN1102" s="33"/>
      <c r="AO1102" s="33">
        <v>40</v>
      </c>
      <c r="AP1102" s="33">
        <v>40</v>
      </c>
      <c r="AQ1102" s="33"/>
      <c r="AR1102" s="33"/>
      <c r="AS1102" s="33"/>
      <c r="AT1102" s="33"/>
      <c r="AU1102" s="33"/>
      <c r="AV1102" s="33"/>
      <c r="AW1102" s="33" t="s">
        <v>334</v>
      </c>
      <c r="AX1102" s="31"/>
    </row>
    <row r="1103" s="5" customFormat="1" customHeight="1" spans="1:50">
      <c r="A1103" s="22"/>
      <c r="B1103" s="22" t="s">
        <v>501</v>
      </c>
      <c r="C1103" s="22" t="s">
        <v>681</v>
      </c>
      <c r="D1103" s="22" t="s">
        <v>241</v>
      </c>
      <c r="E1103" s="22" t="s">
        <v>42</v>
      </c>
      <c r="F1103" s="22">
        <f t="shared" si="130"/>
        <v>23</v>
      </c>
      <c r="G1103" s="22">
        <v>20</v>
      </c>
      <c r="H1103" s="22">
        <v>3</v>
      </c>
      <c r="I1103" s="22"/>
      <c r="J1103" s="33"/>
      <c r="K1103" s="46">
        <f t="shared" si="132"/>
        <v>6.12608695652174</v>
      </c>
      <c r="L1103" s="45">
        <f t="shared" si="125"/>
        <v>140.9</v>
      </c>
      <c r="M1103" s="46">
        <f t="shared" si="126"/>
        <v>44</v>
      </c>
      <c r="N1103" s="46">
        <f t="shared" si="127"/>
        <v>96.9</v>
      </c>
      <c r="O1103" s="46">
        <f t="shared" si="128"/>
        <v>121.5</v>
      </c>
      <c r="P1103" s="46">
        <v>37.6</v>
      </c>
      <c r="Q1103" s="46">
        <v>83.9</v>
      </c>
      <c r="R1103" s="46">
        <f t="shared" si="129"/>
        <v>19.4</v>
      </c>
      <c r="S1103" s="46">
        <v>6.4</v>
      </c>
      <c r="T1103" s="46">
        <v>13</v>
      </c>
      <c r="U1103" s="46">
        <f t="shared" si="131"/>
        <v>0</v>
      </c>
      <c r="V1103" s="46"/>
      <c r="W1103" s="46"/>
      <c r="X1103" s="33">
        <v>20</v>
      </c>
      <c r="Y1103" s="33">
        <v>47</v>
      </c>
      <c r="Z1103" s="33">
        <v>20</v>
      </c>
      <c r="AA1103" s="33">
        <v>47</v>
      </c>
      <c r="AB1103" s="33">
        <v>3</v>
      </c>
      <c r="AC1103" s="33">
        <v>8</v>
      </c>
      <c r="AD1103" s="33">
        <v>3</v>
      </c>
      <c r="AE1103" s="33">
        <v>8</v>
      </c>
      <c r="AF1103" s="33"/>
      <c r="AG1103" s="33"/>
      <c r="AH1103" s="33"/>
      <c r="AI1103" s="33"/>
      <c r="AJ1103" s="22"/>
      <c r="AK1103" s="33"/>
      <c r="AL1103" s="33"/>
      <c r="AM1103" s="33"/>
      <c r="AN1103" s="33"/>
      <c r="AO1103" s="33">
        <v>23</v>
      </c>
      <c r="AP1103" s="33">
        <v>23</v>
      </c>
      <c r="AQ1103" s="33"/>
      <c r="AR1103" s="33"/>
      <c r="AS1103" s="33"/>
      <c r="AT1103" s="33"/>
      <c r="AU1103" s="33"/>
      <c r="AV1103" s="33"/>
      <c r="AW1103" s="33" t="s">
        <v>334</v>
      </c>
      <c r="AX1103" s="31"/>
    </row>
    <row r="1104" s="5" customFormat="1" customHeight="1" spans="1:50">
      <c r="A1104" s="22"/>
      <c r="B1104" s="22" t="s">
        <v>501</v>
      </c>
      <c r="C1104" s="22" t="s">
        <v>168</v>
      </c>
      <c r="D1104" s="22" t="s">
        <v>241</v>
      </c>
      <c r="E1104" s="22" t="s">
        <v>42</v>
      </c>
      <c r="F1104" s="22">
        <f t="shared" si="130"/>
        <v>22</v>
      </c>
      <c r="G1104" s="22">
        <v>17</v>
      </c>
      <c r="H1104" s="22">
        <v>5</v>
      </c>
      <c r="I1104" s="22"/>
      <c r="J1104" s="33"/>
      <c r="K1104" s="46">
        <f t="shared" si="132"/>
        <v>7.32727272727273</v>
      </c>
      <c r="L1104" s="45">
        <f t="shared" si="125"/>
        <v>161.2</v>
      </c>
      <c r="M1104" s="46">
        <f t="shared" si="126"/>
        <v>152.6</v>
      </c>
      <c r="N1104" s="46">
        <f t="shared" si="127"/>
        <v>8.6</v>
      </c>
      <c r="O1104" s="46">
        <f t="shared" si="128"/>
        <v>131.18</v>
      </c>
      <c r="P1104" s="46">
        <v>123.6</v>
      </c>
      <c r="Q1104" s="46">
        <v>7.58</v>
      </c>
      <c r="R1104" s="46">
        <f t="shared" si="129"/>
        <v>30.02</v>
      </c>
      <c r="S1104" s="46">
        <v>29</v>
      </c>
      <c r="T1104" s="46">
        <v>1.02</v>
      </c>
      <c r="U1104" s="46">
        <f t="shared" si="131"/>
        <v>0</v>
      </c>
      <c r="V1104" s="46"/>
      <c r="W1104" s="46"/>
      <c r="X1104" s="33">
        <v>17</v>
      </c>
      <c r="Y1104" s="33">
        <v>51</v>
      </c>
      <c r="Z1104" s="33">
        <v>17</v>
      </c>
      <c r="AA1104" s="33">
        <v>51</v>
      </c>
      <c r="AB1104" s="33">
        <v>5</v>
      </c>
      <c r="AC1104" s="33">
        <v>11</v>
      </c>
      <c r="AD1104" s="33">
        <v>5</v>
      </c>
      <c r="AE1104" s="33">
        <v>11</v>
      </c>
      <c r="AF1104" s="33"/>
      <c r="AG1104" s="33"/>
      <c r="AH1104" s="33"/>
      <c r="AI1104" s="33"/>
      <c r="AJ1104" s="22"/>
      <c r="AK1104" s="33"/>
      <c r="AL1104" s="33"/>
      <c r="AM1104" s="33"/>
      <c r="AN1104" s="33"/>
      <c r="AO1104" s="33">
        <v>22</v>
      </c>
      <c r="AP1104" s="33">
        <v>22</v>
      </c>
      <c r="AQ1104" s="33"/>
      <c r="AR1104" s="33"/>
      <c r="AS1104" s="33"/>
      <c r="AT1104" s="33"/>
      <c r="AU1104" s="33"/>
      <c r="AV1104" s="33"/>
      <c r="AW1104" s="33" t="s">
        <v>334</v>
      </c>
      <c r="AX1104" s="31"/>
    </row>
    <row r="1105" s="5" customFormat="1" customHeight="1" spans="1:50">
      <c r="A1105" s="22"/>
      <c r="B1105" s="22" t="s">
        <v>501</v>
      </c>
      <c r="C1105" s="22" t="s">
        <v>347</v>
      </c>
      <c r="D1105" s="22" t="s">
        <v>241</v>
      </c>
      <c r="E1105" s="22" t="s">
        <v>42</v>
      </c>
      <c r="F1105" s="22">
        <f t="shared" si="130"/>
        <v>21</v>
      </c>
      <c r="G1105" s="22">
        <v>16</v>
      </c>
      <c r="H1105" s="22">
        <v>5</v>
      </c>
      <c r="I1105" s="22"/>
      <c r="J1105" s="33"/>
      <c r="K1105" s="46">
        <f t="shared" si="132"/>
        <v>7.31952380952381</v>
      </c>
      <c r="L1105" s="45">
        <f t="shared" si="125"/>
        <v>153.71</v>
      </c>
      <c r="M1105" s="46">
        <f t="shared" si="126"/>
        <v>143.4</v>
      </c>
      <c r="N1105" s="46">
        <f t="shared" si="127"/>
        <v>10.31</v>
      </c>
      <c r="O1105" s="46">
        <f t="shared" si="128"/>
        <v>128</v>
      </c>
      <c r="P1105" s="46">
        <v>119.4</v>
      </c>
      <c r="Q1105" s="46">
        <v>8.6</v>
      </c>
      <c r="R1105" s="46">
        <f t="shared" si="129"/>
        <v>25.71</v>
      </c>
      <c r="S1105" s="46">
        <v>24</v>
      </c>
      <c r="T1105" s="46">
        <v>1.71</v>
      </c>
      <c r="U1105" s="46">
        <f t="shared" si="131"/>
        <v>0</v>
      </c>
      <c r="V1105" s="46"/>
      <c r="W1105" s="46"/>
      <c r="X1105" s="33">
        <v>16</v>
      </c>
      <c r="Y1105" s="33">
        <v>51</v>
      </c>
      <c r="Z1105" s="33">
        <v>16</v>
      </c>
      <c r="AA1105" s="33">
        <v>51</v>
      </c>
      <c r="AB1105" s="33">
        <v>5</v>
      </c>
      <c r="AC1105" s="33">
        <v>9</v>
      </c>
      <c r="AD1105" s="33">
        <v>5</v>
      </c>
      <c r="AE1105" s="33">
        <v>9</v>
      </c>
      <c r="AF1105" s="33"/>
      <c r="AG1105" s="33"/>
      <c r="AH1105" s="33"/>
      <c r="AI1105" s="33"/>
      <c r="AJ1105" s="22"/>
      <c r="AK1105" s="33"/>
      <c r="AL1105" s="33"/>
      <c r="AM1105" s="33"/>
      <c r="AN1105" s="33"/>
      <c r="AO1105" s="33">
        <v>21</v>
      </c>
      <c r="AP1105" s="33">
        <v>21</v>
      </c>
      <c r="AQ1105" s="33"/>
      <c r="AR1105" s="33"/>
      <c r="AS1105" s="33"/>
      <c r="AT1105" s="33"/>
      <c r="AU1105" s="33"/>
      <c r="AV1105" s="33"/>
      <c r="AW1105" s="33" t="s">
        <v>334</v>
      </c>
      <c r="AX1105" s="31"/>
    </row>
    <row r="1106" s="5" customFormat="1" customHeight="1" spans="1:50">
      <c r="A1106" s="22"/>
      <c r="B1106" s="22" t="s">
        <v>501</v>
      </c>
      <c r="C1106" s="22" t="s">
        <v>682</v>
      </c>
      <c r="D1106" s="22" t="s">
        <v>241</v>
      </c>
      <c r="E1106" s="22" t="s">
        <v>42</v>
      </c>
      <c r="F1106" s="22">
        <f t="shared" si="130"/>
        <v>24</v>
      </c>
      <c r="G1106" s="22">
        <v>22</v>
      </c>
      <c r="H1106" s="22">
        <v>2</v>
      </c>
      <c r="I1106" s="22"/>
      <c r="J1106" s="33"/>
      <c r="K1106" s="46">
        <f t="shared" si="132"/>
        <v>6.95833333333333</v>
      </c>
      <c r="L1106" s="45">
        <f t="shared" si="125"/>
        <v>167</v>
      </c>
      <c r="M1106" s="46">
        <f t="shared" si="126"/>
        <v>155.6</v>
      </c>
      <c r="N1106" s="46">
        <f t="shared" si="127"/>
        <v>11.4</v>
      </c>
      <c r="O1106" s="46">
        <f t="shared" si="128"/>
        <v>156.2</v>
      </c>
      <c r="P1106" s="46">
        <v>145.6</v>
      </c>
      <c r="Q1106" s="46">
        <v>10.6</v>
      </c>
      <c r="R1106" s="46">
        <f t="shared" si="129"/>
        <v>10.8</v>
      </c>
      <c r="S1106" s="46">
        <v>10</v>
      </c>
      <c r="T1106" s="46">
        <v>0.8</v>
      </c>
      <c r="U1106" s="46">
        <f t="shared" si="131"/>
        <v>0</v>
      </c>
      <c r="V1106" s="46"/>
      <c r="W1106" s="46"/>
      <c r="X1106" s="33">
        <v>22</v>
      </c>
      <c r="Y1106" s="33">
        <v>61</v>
      </c>
      <c r="Z1106" s="33">
        <v>22</v>
      </c>
      <c r="AA1106" s="33">
        <v>61</v>
      </c>
      <c r="AB1106" s="33">
        <v>2</v>
      </c>
      <c r="AC1106" s="33">
        <v>4</v>
      </c>
      <c r="AD1106" s="33">
        <v>2</v>
      </c>
      <c r="AE1106" s="33">
        <v>4</v>
      </c>
      <c r="AF1106" s="33"/>
      <c r="AG1106" s="33"/>
      <c r="AH1106" s="33"/>
      <c r="AI1106" s="33"/>
      <c r="AJ1106" s="22"/>
      <c r="AK1106" s="33"/>
      <c r="AL1106" s="33"/>
      <c r="AM1106" s="33"/>
      <c r="AN1106" s="33"/>
      <c r="AO1106" s="33">
        <v>24</v>
      </c>
      <c r="AP1106" s="33">
        <v>24</v>
      </c>
      <c r="AQ1106" s="33"/>
      <c r="AR1106" s="33"/>
      <c r="AS1106" s="33"/>
      <c r="AT1106" s="33"/>
      <c r="AU1106" s="33"/>
      <c r="AV1106" s="33"/>
      <c r="AW1106" s="33" t="s">
        <v>334</v>
      </c>
      <c r="AX1106" s="31"/>
    </row>
    <row r="1107" s="5" customFormat="1" customHeight="1" spans="1:50">
      <c r="A1107" s="22"/>
      <c r="B1107" s="22" t="s">
        <v>501</v>
      </c>
      <c r="C1107" s="22" t="s">
        <v>320</v>
      </c>
      <c r="D1107" s="22" t="s">
        <v>241</v>
      </c>
      <c r="E1107" s="22" t="s">
        <v>42</v>
      </c>
      <c r="F1107" s="22">
        <f t="shared" si="130"/>
        <v>5</v>
      </c>
      <c r="G1107" s="22">
        <v>5</v>
      </c>
      <c r="H1107" s="22"/>
      <c r="I1107" s="22"/>
      <c r="J1107" s="33"/>
      <c r="K1107" s="46">
        <f t="shared" si="132"/>
        <v>6.316</v>
      </c>
      <c r="L1107" s="45">
        <f t="shared" si="125"/>
        <v>31.58</v>
      </c>
      <c r="M1107" s="46">
        <f t="shared" si="126"/>
        <v>29.3</v>
      </c>
      <c r="N1107" s="46">
        <f t="shared" si="127"/>
        <v>2.28</v>
      </c>
      <c r="O1107" s="46">
        <f t="shared" si="128"/>
        <v>31.58</v>
      </c>
      <c r="P1107" s="46">
        <v>29.3</v>
      </c>
      <c r="Q1107" s="46">
        <v>2.28</v>
      </c>
      <c r="R1107" s="46">
        <f t="shared" si="129"/>
        <v>0</v>
      </c>
      <c r="S1107" s="46"/>
      <c r="T1107" s="46"/>
      <c r="U1107" s="46">
        <f t="shared" si="131"/>
        <v>0</v>
      </c>
      <c r="V1107" s="46"/>
      <c r="W1107" s="46"/>
      <c r="X1107" s="33">
        <v>5</v>
      </c>
      <c r="Y1107" s="33">
        <v>11</v>
      </c>
      <c r="Z1107" s="33">
        <v>5</v>
      </c>
      <c r="AA1107" s="33">
        <v>11</v>
      </c>
      <c r="AB1107" s="33"/>
      <c r="AC1107" s="33"/>
      <c r="AD1107" s="33"/>
      <c r="AE1107" s="33"/>
      <c r="AF1107" s="33"/>
      <c r="AG1107" s="33"/>
      <c r="AH1107" s="33"/>
      <c r="AI1107" s="33"/>
      <c r="AJ1107" s="22"/>
      <c r="AK1107" s="33"/>
      <c r="AL1107" s="33"/>
      <c r="AM1107" s="33"/>
      <c r="AN1107" s="33"/>
      <c r="AO1107" s="33">
        <v>5</v>
      </c>
      <c r="AP1107" s="33">
        <v>5</v>
      </c>
      <c r="AQ1107" s="33"/>
      <c r="AR1107" s="33"/>
      <c r="AS1107" s="33"/>
      <c r="AT1107" s="33"/>
      <c r="AU1107" s="33"/>
      <c r="AV1107" s="33"/>
      <c r="AW1107" s="33" t="s">
        <v>334</v>
      </c>
      <c r="AX1107" s="31"/>
    </row>
    <row r="1108" s="5" customFormat="1" customHeight="1" spans="1:50">
      <c r="A1108" s="22"/>
      <c r="B1108" s="22" t="s">
        <v>501</v>
      </c>
      <c r="C1108" s="22" t="s">
        <v>683</v>
      </c>
      <c r="D1108" s="22" t="s">
        <v>241</v>
      </c>
      <c r="E1108" s="22" t="s">
        <v>42</v>
      </c>
      <c r="F1108" s="22">
        <f t="shared" si="130"/>
        <v>9</v>
      </c>
      <c r="G1108" s="22">
        <v>6</v>
      </c>
      <c r="H1108" s="22">
        <v>3</v>
      </c>
      <c r="I1108" s="22"/>
      <c r="J1108" s="33"/>
      <c r="K1108" s="46">
        <f t="shared" si="132"/>
        <v>7.50111111111111</v>
      </c>
      <c r="L1108" s="45">
        <f t="shared" si="125"/>
        <v>67.51</v>
      </c>
      <c r="M1108" s="46">
        <f t="shared" si="126"/>
        <v>62.6</v>
      </c>
      <c r="N1108" s="46">
        <f t="shared" si="127"/>
        <v>4.91</v>
      </c>
      <c r="O1108" s="46">
        <f t="shared" si="128"/>
        <v>47.7</v>
      </c>
      <c r="P1108" s="46">
        <v>44.2</v>
      </c>
      <c r="Q1108" s="46">
        <v>3.5</v>
      </c>
      <c r="R1108" s="46">
        <f t="shared" si="129"/>
        <v>19.81</v>
      </c>
      <c r="S1108" s="46">
        <v>18.4</v>
      </c>
      <c r="T1108" s="46">
        <v>1.41</v>
      </c>
      <c r="U1108" s="46">
        <f t="shared" si="131"/>
        <v>0</v>
      </c>
      <c r="V1108" s="46"/>
      <c r="W1108" s="46"/>
      <c r="X1108" s="33">
        <v>6</v>
      </c>
      <c r="Y1108" s="33">
        <v>20</v>
      </c>
      <c r="Z1108" s="33">
        <v>6</v>
      </c>
      <c r="AA1108" s="33">
        <v>20</v>
      </c>
      <c r="AB1108" s="33">
        <v>3</v>
      </c>
      <c r="AC1108" s="33">
        <v>8</v>
      </c>
      <c r="AD1108" s="33">
        <v>3</v>
      </c>
      <c r="AE1108" s="33">
        <v>8</v>
      </c>
      <c r="AF1108" s="33"/>
      <c r="AG1108" s="33"/>
      <c r="AH1108" s="33"/>
      <c r="AI1108" s="33"/>
      <c r="AJ1108" s="22"/>
      <c r="AK1108" s="33"/>
      <c r="AL1108" s="33"/>
      <c r="AM1108" s="33"/>
      <c r="AN1108" s="33"/>
      <c r="AO1108" s="33">
        <v>9</v>
      </c>
      <c r="AP1108" s="33">
        <v>9</v>
      </c>
      <c r="AQ1108" s="33"/>
      <c r="AR1108" s="33"/>
      <c r="AS1108" s="33"/>
      <c r="AT1108" s="33"/>
      <c r="AU1108" s="33"/>
      <c r="AV1108" s="33"/>
      <c r="AW1108" s="33" t="s">
        <v>334</v>
      </c>
      <c r="AX1108" s="31"/>
    </row>
    <row r="1109" s="5" customFormat="1" customHeight="1" spans="1:50">
      <c r="A1109" s="22"/>
      <c r="B1109" s="22" t="s">
        <v>501</v>
      </c>
      <c r="C1109" s="22" t="s">
        <v>684</v>
      </c>
      <c r="D1109" s="22" t="s">
        <v>241</v>
      </c>
      <c r="E1109" s="22" t="s">
        <v>42</v>
      </c>
      <c r="F1109" s="22">
        <f t="shared" si="130"/>
        <v>10</v>
      </c>
      <c r="G1109" s="22">
        <v>2</v>
      </c>
      <c r="H1109" s="22">
        <v>8</v>
      </c>
      <c r="I1109" s="22"/>
      <c r="J1109" s="33"/>
      <c r="K1109" s="46">
        <f t="shared" si="132"/>
        <v>8.688</v>
      </c>
      <c r="L1109" s="45">
        <f t="shared" si="125"/>
        <v>86.88</v>
      </c>
      <c r="M1109" s="46">
        <f t="shared" si="126"/>
        <v>80.6</v>
      </c>
      <c r="N1109" s="46">
        <f t="shared" si="127"/>
        <v>6.28</v>
      </c>
      <c r="O1109" s="46">
        <f t="shared" si="128"/>
        <v>12.8</v>
      </c>
      <c r="P1109" s="46">
        <v>11.8</v>
      </c>
      <c r="Q1109" s="46">
        <v>1</v>
      </c>
      <c r="R1109" s="46">
        <f t="shared" si="129"/>
        <v>74.08</v>
      </c>
      <c r="S1109" s="46">
        <v>68.8</v>
      </c>
      <c r="T1109" s="46">
        <v>5.28</v>
      </c>
      <c r="U1109" s="46">
        <f t="shared" si="131"/>
        <v>0</v>
      </c>
      <c r="V1109" s="46"/>
      <c r="W1109" s="46"/>
      <c r="X1109" s="33">
        <v>2</v>
      </c>
      <c r="Y1109" s="33">
        <v>5</v>
      </c>
      <c r="Z1109" s="33">
        <v>2</v>
      </c>
      <c r="AA1109" s="33">
        <v>5</v>
      </c>
      <c r="AB1109" s="33">
        <v>8</v>
      </c>
      <c r="AC1109" s="33">
        <v>30</v>
      </c>
      <c r="AD1109" s="33">
        <v>8</v>
      </c>
      <c r="AE1109" s="33">
        <v>30</v>
      </c>
      <c r="AF1109" s="33"/>
      <c r="AG1109" s="33"/>
      <c r="AH1109" s="33"/>
      <c r="AI1109" s="33"/>
      <c r="AJ1109" s="22"/>
      <c r="AK1109" s="33"/>
      <c r="AL1109" s="33"/>
      <c r="AM1109" s="33"/>
      <c r="AN1109" s="33"/>
      <c r="AO1109" s="33">
        <v>10</v>
      </c>
      <c r="AP1109" s="33">
        <v>10</v>
      </c>
      <c r="AQ1109" s="33"/>
      <c r="AR1109" s="33"/>
      <c r="AS1109" s="33"/>
      <c r="AT1109" s="33"/>
      <c r="AU1109" s="33"/>
      <c r="AV1109" s="33"/>
      <c r="AW1109" s="33" t="s">
        <v>334</v>
      </c>
      <c r="AX1109" s="31"/>
    </row>
    <row r="1110" s="5" customFormat="1" customHeight="1" spans="1:50">
      <c r="A1110" s="22"/>
      <c r="B1110" s="22" t="s">
        <v>501</v>
      </c>
      <c r="C1110" s="22" t="s">
        <v>685</v>
      </c>
      <c r="D1110" s="22" t="s">
        <v>241</v>
      </c>
      <c r="E1110" s="22" t="s">
        <v>42</v>
      </c>
      <c r="F1110" s="22">
        <f t="shared" si="130"/>
        <v>27</v>
      </c>
      <c r="G1110" s="22">
        <v>20</v>
      </c>
      <c r="H1110" s="22">
        <v>7</v>
      </c>
      <c r="I1110" s="22"/>
      <c r="J1110" s="33"/>
      <c r="K1110" s="46">
        <f t="shared" si="132"/>
        <v>8.42259259259259</v>
      </c>
      <c r="L1110" s="45">
        <f t="shared" si="125"/>
        <v>227.41</v>
      </c>
      <c r="M1110" s="46">
        <f t="shared" si="126"/>
        <v>210.9</v>
      </c>
      <c r="N1110" s="46">
        <f t="shared" si="127"/>
        <v>16.51</v>
      </c>
      <c r="O1110" s="46">
        <f t="shared" si="128"/>
        <v>167.5</v>
      </c>
      <c r="P1110" s="46">
        <v>155.3</v>
      </c>
      <c r="Q1110" s="46">
        <v>12.2</v>
      </c>
      <c r="R1110" s="46">
        <f t="shared" si="129"/>
        <v>59.91</v>
      </c>
      <c r="S1110" s="46">
        <v>55.6</v>
      </c>
      <c r="T1110" s="46">
        <v>4.31</v>
      </c>
      <c r="U1110" s="46">
        <f t="shared" si="131"/>
        <v>0</v>
      </c>
      <c r="V1110" s="46"/>
      <c r="W1110" s="46"/>
      <c r="X1110" s="33">
        <v>20</v>
      </c>
      <c r="Y1110" s="33">
        <v>64</v>
      </c>
      <c r="Z1110" s="33">
        <v>20</v>
      </c>
      <c r="AA1110" s="33">
        <v>64</v>
      </c>
      <c r="AB1110" s="33">
        <v>7</v>
      </c>
      <c r="AC1110" s="33">
        <v>23</v>
      </c>
      <c r="AD1110" s="33">
        <v>7</v>
      </c>
      <c r="AE1110" s="33">
        <v>23</v>
      </c>
      <c r="AF1110" s="33"/>
      <c r="AG1110" s="33"/>
      <c r="AH1110" s="33"/>
      <c r="AI1110" s="33"/>
      <c r="AJ1110" s="22"/>
      <c r="AK1110" s="33"/>
      <c r="AL1110" s="33"/>
      <c r="AM1110" s="33"/>
      <c r="AN1110" s="33"/>
      <c r="AO1110" s="33">
        <v>27</v>
      </c>
      <c r="AP1110" s="33">
        <v>27</v>
      </c>
      <c r="AQ1110" s="33"/>
      <c r="AR1110" s="33"/>
      <c r="AS1110" s="33"/>
      <c r="AT1110" s="33"/>
      <c r="AU1110" s="33"/>
      <c r="AV1110" s="33"/>
      <c r="AW1110" s="33" t="s">
        <v>334</v>
      </c>
      <c r="AX1110" s="31"/>
    </row>
    <row r="1111" s="5" customFormat="1" customHeight="1" spans="1:50">
      <c r="A1111" s="22"/>
      <c r="B1111" s="22" t="s">
        <v>501</v>
      </c>
      <c r="C1111" s="22" t="s">
        <v>686</v>
      </c>
      <c r="D1111" s="22" t="s">
        <v>241</v>
      </c>
      <c r="E1111" s="22" t="s">
        <v>42</v>
      </c>
      <c r="F1111" s="22">
        <f t="shared" si="130"/>
        <v>5</v>
      </c>
      <c r="G1111" s="22">
        <v>5</v>
      </c>
      <c r="H1111" s="22"/>
      <c r="I1111" s="22"/>
      <c r="J1111" s="33"/>
      <c r="K1111" s="46">
        <f t="shared" si="132"/>
        <v>6.882</v>
      </c>
      <c r="L1111" s="45">
        <f t="shared" si="125"/>
        <v>34.41</v>
      </c>
      <c r="M1111" s="46">
        <f t="shared" si="126"/>
        <v>32</v>
      </c>
      <c r="N1111" s="46">
        <f t="shared" si="127"/>
        <v>2.41</v>
      </c>
      <c r="O1111" s="46">
        <f t="shared" si="128"/>
        <v>34.41</v>
      </c>
      <c r="P1111" s="46">
        <v>32</v>
      </c>
      <c r="Q1111" s="46">
        <v>2.41</v>
      </c>
      <c r="R1111" s="46">
        <f t="shared" si="129"/>
        <v>0</v>
      </c>
      <c r="S1111" s="46"/>
      <c r="T1111" s="46"/>
      <c r="U1111" s="46">
        <f t="shared" si="131"/>
        <v>0</v>
      </c>
      <c r="V1111" s="46"/>
      <c r="W1111" s="46"/>
      <c r="X1111" s="33">
        <v>5</v>
      </c>
      <c r="Y1111" s="33">
        <v>14</v>
      </c>
      <c r="Z1111" s="33">
        <v>5</v>
      </c>
      <c r="AA1111" s="33">
        <v>14</v>
      </c>
      <c r="AB1111" s="33"/>
      <c r="AC1111" s="33"/>
      <c r="AD1111" s="33"/>
      <c r="AE1111" s="33"/>
      <c r="AF1111" s="33"/>
      <c r="AG1111" s="33"/>
      <c r="AH1111" s="33"/>
      <c r="AI1111" s="33"/>
      <c r="AJ1111" s="22"/>
      <c r="AK1111" s="33"/>
      <c r="AL1111" s="33"/>
      <c r="AM1111" s="33"/>
      <c r="AN1111" s="33"/>
      <c r="AO1111" s="33">
        <v>5</v>
      </c>
      <c r="AP1111" s="33">
        <v>5</v>
      </c>
      <c r="AQ1111" s="33"/>
      <c r="AR1111" s="33"/>
      <c r="AS1111" s="33"/>
      <c r="AT1111" s="33"/>
      <c r="AU1111" s="33"/>
      <c r="AV1111" s="33"/>
      <c r="AW1111" s="33" t="s">
        <v>334</v>
      </c>
      <c r="AX1111" s="31"/>
    </row>
    <row r="1112" s="5" customFormat="1" customHeight="1" spans="1:50">
      <c r="A1112" s="22"/>
      <c r="B1112" s="22" t="s">
        <v>501</v>
      </c>
      <c r="C1112" s="22" t="s">
        <v>687</v>
      </c>
      <c r="D1112" s="22" t="s">
        <v>241</v>
      </c>
      <c r="E1112" s="22" t="s">
        <v>42</v>
      </c>
      <c r="F1112" s="22">
        <f t="shared" si="130"/>
        <v>11</v>
      </c>
      <c r="G1112" s="22">
        <v>9</v>
      </c>
      <c r="H1112" s="22">
        <v>2</v>
      </c>
      <c r="I1112" s="22"/>
      <c r="J1112" s="33"/>
      <c r="K1112" s="46">
        <f t="shared" si="132"/>
        <v>5.43818181818182</v>
      </c>
      <c r="L1112" s="45">
        <f t="shared" si="125"/>
        <v>59.82</v>
      </c>
      <c r="M1112" s="46">
        <f t="shared" si="126"/>
        <v>55.6</v>
      </c>
      <c r="N1112" s="46">
        <f t="shared" si="127"/>
        <v>4.22</v>
      </c>
      <c r="O1112" s="46">
        <f t="shared" si="128"/>
        <v>45.71</v>
      </c>
      <c r="P1112" s="46">
        <v>42.6</v>
      </c>
      <c r="Q1112" s="46">
        <v>3.11</v>
      </c>
      <c r="R1112" s="46">
        <f t="shared" si="129"/>
        <v>14.11</v>
      </c>
      <c r="S1112" s="46">
        <v>13</v>
      </c>
      <c r="T1112" s="46">
        <v>1.11</v>
      </c>
      <c r="U1112" s="46">
        <f t="shared" si="131"/>
        <v>0</v>
      </c>
      <c r="V1112" s="46"/>
      <c r="W1112" s="46"/>
      <c r="X1112" s="33">
        <v>9</v>
      </c>
      <c r="Y1112" s="33">
        <v>17</v>
      </c>
      <c r="Z1112" s="33">
        <v>9</v>
      </c>
      <c r="AA1112" s="33">
        <v>17</v>
      </c>
      <c r="AB1112" s="33">
        <v>2</v>
      </c>
      <c r="AC1112" s="33">
        <v>5</v>
      </c>
      <c r="AD1112" s="33">
        <v>2</v>
      </c>
      <c r="AE1112" s="33">
        <v>5</v>
      </c>
      <c r="AF1112" s="33"/>
      <c r="AG1112" s="33"/>
      <c r="AH1112" s="33"/>
      <c r="AI1112" s="33"/>
      <c r="AJ1112" s="22"/>
      <c r="AK1112" s="33"/>
      <c r="AL1112" s="33"/>
      <c r="AM1112" s="33"/>
      <c r="AN1112" s="33"/>
      <c r="AO1112" s="33">
        <v>11</v>
      </c>
      <c r="AP1112" s="33">
        <v>11</v>
      </c>
      <c r="AQ1112" s="33"/>
      <c r="AR1112" s="33"/>
      <c r="AS1112" s="33"/>
      <c r="AT1112" s="33"/>
      <c r="AU1112" s="33"/>
      <c r="AV1112" s="33"/>
      <c r="AW1112" s="33" t="s">
        <v>334</v>
      </c>
      <c r="AX1112" s="31"/>
    </row>
    <row r="1113" s="5" customFormat="1" customHeight="1" spans="1:50">
      <c r="A1113" s="22"/>
      <c r="B1113" s="22" t="s">
        <v>501</v>
      </c>
      <c r="C1113" s="22" t="s">
        <v>688</v>
      </c>
      <c r="D1113" s="22" t="s">
        <v>241</v>
      </c>
      <c r="E1113" s="22" t="s">
        <v>42</v>
      </c>
      <c r="F1113" s="22">
        <f t="shared" si="130"/>
        <v>37</v>
      </c>
      <c r="G1113" s="22">
        <v>36</v>
      </c>
      <c r="H1113" s="22">
        <v>1</v>
      </c>
      <c r="I1113" s="22"/>
      <c r="J1113" s="33"/>
      <c r="K1113" s="46">
        <f t="shared" si="132"/>
        <v>8.52162162162162</v>
      </c>
      <c r="L1113" s="45">
        <f t="shared" si="125"/>
        <v>315.3</v>
      </c>
      <c r="M1113" s="46">
        <f t="shared" si="126"/>
        <v>291</v>
      </c>
      <c r="N1113" s="46">
        <f t="shared" si="127"/>
        <v>24.3</v>
      </c>
      <c r="O1113" s="46">
        <f t="shared" si="128"/>
        <v>307.9</v>
      </c>
      <c r="P1113" s="46">
        <v>284.2</v>
      </c>
      <c r="Q1113" s="46">
        <v>23.7</v>
      </c>
      <c r="R1113" s="46">
        <f t="shared" si="129"/>
        <v>7.4</v>
      </c>
      <c r="S1113" s="46">
        <v>6.8</v>
      </c>
      <c r="T1113" s="46">
        <v>0.6</v>
      </c>
      <c r="U1113" s="46">
        <f t="shared" si="131"/>
        <v>0</v>
      </c>
      <c r="V1113" s="46"/>
      <c r="W1113" s="46"/>
      <c r="X1113" s="33">
        <v>36</v>
      </c>
      <c r="Y1113" s="33">
        <v>129</v>
      </c>
      <c r="Z1113" s="33">
        <v>36</v>
      </c>
      <c r="AA1113" s="33">
        <v>129</v>
      </c>
      <c r="AB1113" s="33">
        <v>1</v>
      </c>
      <c r="AC1113" s="33">
        <v>3</v>
      </c>
      <c r="AD1113" s="33">
        <v>1</v>
      </c>
      <c r="AE1113" s="33">
        <v>3</v>
      </c>
      <c r="AF1113" s="33"/>
      <c r="AG1113" s="33"/>
      <c r="AH1113" s="33"/>
      <c r="AI1113" s="33"/>
      <c r="AJ1113" s="22"/>
      <c r="AK1113" s="33"/>
      <c r="AL1113" s="33"/>
      <c r="AM1113" s="33"/>
      <c r="AN1113" s="33"/>
      <c r="AO1113" s="33">
        <v>37</v>
      </c>
      <c r="AP1113" s="33">
        <v>37</v>
      </c>
      <c r="AQ1113" s="33"/>
      <c r="AR1113" s="33"/>
      <c r="AS1113" s="33"/>
      <c r="AT1113" s="33"/>
      <c r="AU1113" s="33"/>
      <c r="AV1113" s="33"/>
      <c r="AW1113" s="33" t="s">
        <v>334</v>
      </c>
      <c r="AX1113" s="31"/>
    </row>
    <row r="1114" s="5" customFormat="1" customHeight="1" spans="1:50">
      <c r="A1114" s="22"/>
      <c r="B1114" s="22" t="s">
        <v>501</v>
      </c>
      <c r="C1114" s="22" t="s">
        <v>169</v>
      </c>
      <c r="D1114" s="22" t="s">
        <v>241</v>
      </c>
      <c r="E1114" s="22" t="s">
        <v>42</v>
      </c>
      <c r="F1114" s="22">
        <f t="shared" si="130"/>
        <v>7</v>
      </c>
      <c r="G1114" s="22">
        <v>7</v>
      </c>
      <c r="H1114" s="22"/>
      <c r="I1114" s="22"/>
      <c r="J1114" s="33"/>
      <c r="K1114" s="46">
        <f t="shared" si="132"/>
        <v>7.54285714285714</v>
      </c>
      <c r="L1114" s="45">
        <f t="shared" si="125"/>
        <v>52.8</v>
      </c>
      <c r="M1114" s="46">
        <f t="shared" si="126"/>
        <v>16.8</v>
      </c>
      <c r="N1114" s="46">
        <f t="shared" si="127"/>
        <v>36</v>
      </c>
      <c r="O1114" s="46">
        <f t="shared" si="128"/>
        <v>52.8</v>
      </c>
      <c r="P1114" s="46">
        <v>16.8</v>
      </c>
      <c r="Q1114" s="46">
        <v>36</v>
      </c>
      <c r="R1114" s="46">
        <f t="shared" si="129"/>
        <v>0</v>
      </c>
      <c r="S1114" s="46"/>
      <c r="T1114" s="46"/>
      <c r="U1114" s="46">
        <f t="shared" si="131"/>
        <v>0</v>
      </c>
      <c r="V1114" s="46"/>
      <c r="W1114" s="46"/>
      <c r="X1114" s="33">
        <v>7</v>
      </c>
      <c r="Y1114" s="33">
        <v>21</v>
      </c>
      <c r="Z1114" s="33">
        <v>7</v>
      </c>
      <c r="AA1114" s="33">
        <v>21</v>
      </c>
      <c r="AB1114" s="33"/>
      <c r="AC1114" s="33"/>
      <c r="AD1114" s="33"/>
      <c r="AE1114" s="33"/>
      <c r="AF1114" s="33"/>
      <c r="AG1114" s="33"/>
      <c r="AH1114" s="33"/>
      <c r="AI1114" s="33"/>
      <c r="AJ1114" s="22"/>
      <c r="AK1114" s="33"/>
      <c r="AL1114" s="33"/>
      <c r="AM1114" s="33"/>
      <c r="AN1114" s="33"/>
      <c r="AO1114" s="33">
        <v>7</v>
      </c>
      <c r="AP1114" s="33">
        <v>7</v>
      </c>
      <c r="AQ1114" s="33"/>
      <c r="AR1114" s="33"/>
      <c r="AS1114" s="33"/>
      <c r="AT1114" s="33"/>
      <c r="AU1114" s="33"/>
      <c r="AV1114" s="33"/>
      <c r="AW1114" s="33" t="s">
        <v>334</v>
      </c>
      <c r="AX1114" s="31"/>
    </row>
    <row r="1115" s="5" customFormat="1" customHeight="1" spans="1:50">
      <c r="A1115" s="22"/>
      <c r="B1115" s="22" t="s">
        <v>501</v>
      </c>
      <c r="C1115" s="22" t="s">
        <v>689</v>
      </c>
      <c r="D1115" s="22" t="s">
        <v>241</v>
      </c>
      <c r="E1115" s="22" t="s">
        <v>42</v>
      </c>
      <c r="F1115" s="22">
        <f t="shared" si="130"/>
        <v>18</v>
      </c>
      <c r="G1115" s="22">
        <v>16</v>
      </c>
      <c r="H1115" s="22">
        <v>2</v>
      </c>
      <c r="I1115" s="22"/>
      <c r="J1115" s="33"/>
      <c r="K1115" s="46">
        <f t="shared" si="132"/>
        <v>6.94444444444445</v>
      </c>
      <c r="L1115" s="45">
        <f t="shared" si="125"/>
        <v>125</v>
      </c>
      <c r="M1115" s="46">
        <f t="shared" si="126"/>
        <v>37.6</v>
      </c>
      <c r="N1115" s="46">
        <f t="shared" si="127"/>
        <v>87.4</v>
      </c>
      <c r="O1115" s="46">
        <f t="shared" si="128"/>
        <v>112.3</v>
      </c>
      <c r="P1115" s="46">
        <v>33.6</v>
      </c>
      <c r="Q1115" s="46">
        <v>78.7</v>
      </c>
      <c r="R1115" s="46">
        <f t="shared" si="129"/>
        <v>12.7</v>
      </c>
      <c r="S1115" s="46">
        <v>4</v>
      </c>
      <c r="T1115" s="46">
        <v>8.7</v>
      </c>
      <c r="U1115" s="46">
        <f t="shared" si="131"/>
        <v>0</v>
      </c>
      <c r="V1115" s="46"/>
      <c r="W1115" s="46"/>
      <c r="X1115" s="33">
        <v>16</v>
      </c>
      <c r="Y1115" s="33">
        <v>42</v>
      </c>
      <c r="Z1115" s="33">
        <v>16</v>
      </c>
      <c r="AA1115" s="33">
        <v>42</v>
      </c>
      <c r="AB1115" s="33">
        <v>2</v>
      </c>
      <c r="AC1115" s="33">
        <v>5</v>
      </c>
      <c r="AD1115" s="33">
        <v>2</v>
      </c>
      <c r="AE1115" s="33">
        <v>5</v>
      </c>
      <c r="AF1115" s="33"/>
      <c r="AG1115" s="33"/>
      <c r="AH1115" s="33"/>
      <c r="AI1115" s="33"/>
      <c r="AJ1115" s="22"/>
      <c r="AK1115" s="33"/>
      <c r="AL1115" s="33"/>
      <c r="AM1115" s="33"/>
      <c r="AN1115" s="33"/>
      <c r="AO1115" s="33">
        <v>18</v>
      </c>
      <c r="AP1115" s="33">
        <v>18</v>
      </c>
      <c r="AQ1115" s="33"/>
      <c r="AR1115" s="33"/>
      <c r="AS1115" s="33"/>
      <c r="AT1115" s="33"/>
      <c r="AU1115" s="33"/>
      <c r="AV1115" s="33"/>
      <c r="AW1115" s="33" t="s">
        <v>334</v>
      </c>
      <c r="AX1115" s="31"/>
    </row>
    <row r="1116" s="5" customFormat="1" customHeight="1" spans="1:50">
      <c r="A1116" s="22"/>
      <c r="B1116" s="22" t="s">
        <v>501</v>
      </c>
      <c r="C1116" s="22" t="s">
        <v>690</v>
      </c>
      <c r="D1116" s="22" t="s">
        <v>241</v>
      </c>
      <c r="E1116" s="22" t="s">
        <v>42</v>
      </c>
      <c r="F1116" s="22">
        <f t="shared" si="130"/>
        <v>12</v>
      </c>
      <c r="G1116" s="22">
        <v>5</v>
      </c>
      <c r="H1116" s="22">
        <v>7</v>
      </c>
      <c r="I1116" s="22"/>
      <c r="J1116" s="33"/>
      <c r="K1116" s="46">
        <f t="shared" si="132"/>
        <v>6.94166666666667</v>
      </c>
      <c r="L1116" s="45">
        <f t="shared" si="125"/>
        <v>83.3</v>
      </c>
      <c r="M1116" s="46">
        <f t="shared" si="126"/>
        <v>27.2</v>
      </c>
      <c r="N1116" s="46">
        <f t="shared" si="127"/>
        <v>56.1</v>
      </c>
      <c r="O1116" s="46">
        <f t="shared" si="128"/>
        <v>38.6</v>
      </c>
      <c r="P1116" s="46">
        <v>12.8</v>
      </c>
      <c r="Q1116" s="46">
        <v>25.8</v>
      </c>
      <c r="R1116" s="46">
        <f t="shared" si="129"/>
        <v>44.7</v>
      </c>
      <c r="S1116" s="46">
        <v>14.4</v>
      </c>
      <c r="T1116" s="46">
        <v>30.3</v>
      </c>
      <c r="U1116" s="46">
        <f t="shared" si="131"/>
        <v>0</v>
      </c>
      <c r="V1116" s="46"/>
      <c r="W1116" s="46"/>
      <c r="X1116" s="33">
        <v>5</v>
      </c>
      <c r="Y1116" s="33">
        <v>16</v>
      </c>
      <c r="Z1116" s="33">
        <v>5</v>
      </c>
      <c r="AA1116" s="33">
        <v>16</v>
      </c>
      <c r="AB1116" s="33">
        <v>7</v>
      </c>
      <c r="AC1116" s="33">
        <v>18</v>
      </c>
      <c r="AD1116" s="33">
        <v>7</v>
      </c>
      <c r="AE1116" s="33">
        <v>18</v>
      </c>
      <c r="AF1116" s="33"/>
      <c r="AG1116" s="33"/>
      <c r="AH1116" s="33"/>
      <c r="AI1116" s="33"/>
      <c r="AJ1116" s="22"/>
      <c r="AK1116" s="33"/>
      <c r="AL1116" s="33"/>
      <c r="AM1116" s="33"/>
      <c r="AN1116" s="33"/>
      <c r="AO1116" s="33">
        <v>12</v>
      </c>
      <c r="AP1116" s="33">
        <v>12</v>
      </c>
      <c r="AQ1116" s="33"/>
      <c r="AR1116" s="33"/>
      <c r="AS1116" s="33"/>
      <c r="AT1116" s="33"/>
      <c r="AU1116" s="33"/>
      <c r="AV1116" s="33"/>
      <c r="AW1116" s="33" t="s">
        <v>334</v>
      </c>
      <c r="AX1116" s="31"/>
    </row>
    <row r="1117" s="5" customFormat="1" customHeight="1" spans="1:50">
      <c r="A1117" s="22"/>
      <c r="B1117" s="22" t="s">
        <v>501</v>
      </c>
      <c r="C1117" s="22" t="s">
        <v>691</v>
      </c>
      <c r="D1117" s="22" t="s">
        <v>241</v>
      </c>
      <c r="E1117" s="22" t="s">
        <v>42</v>
      </c>
      <c r="F1117" s="22">
        <f t="shared" si="130"/>
        <v>3</v>
      </c>
      <c r="G1117" s="22">
        <v>3</v>
      </c>
      <c r="H1117" s="22"/>
      <c r="I1117" s="22"/>
      <c r="J1117" s="33"/>
      <c r="K1117" s="46">
        <f t="shared" si="132"/>
        <v>8.6</v>
      </c>
      <c r="L1117" s="45">
        <f t="shared" si="125"/>
        <v>25.8</v>
      </c>
      <c r="M1117" s="46">
        <f t="shared" si="126"/>
        <v>8</v>
      </c>
      <c r="N1117" s="46">
        <f t="shared" si="127"/>
        <v>17.8</v>
      </c>
      <c r="O1117" s="46">
        <f t="shared" si="128"/>
        <v>25.8</v>
      </c>
      <c r="P1117" s="46">
        <v>8</v>
      </c>
      <c r="Q1117" s="46">
        <v>17.8</v>
      </c>
      <c r="R1117" s="46">
        <f t="shared" si="129"/>
        <v>0</v>
      </c>
      <c r="S1117" s="46"/>
      <c r="T1117" s="46"/>
      <c r="U1117" s="46">
        <f t="shared" si="131"/>
        <v>0</v>
      </c>
      <c r="V1117" s="46"/>
      <c r="W1117" s="46"/>
      <c r="X1117" s="33">
        <v>3</v>
      </c>
      <c r="Y1117" s="33">
        <v>10</v>
      </c>
      <c r="Z1117" s="33">
        <v>3</v>
      </c>
      <c r="AA1117" s="33">
        <v>10</v>
      </c>
      <c r="AB1117" s="33"/>
      <c r="AC1117" s="33"/>
      <c r="AD1117" s="33"/>
      <c r="AE1117" s="33"/>
      <c r="AF1117" s="33"/>
      <c r="AG1117" s="33"/>
      <c r="AH1117" s="33"/>
      <c r="AI1117" s="33"/>
      <c r="AJ1117" s="22"/>
      <c r="AK1117" s="33"/>
      <c r="AL1117" s="33"/>
      <c r="AM1117" s="33"/>
      <c r="AN1117" s="33"/>
      <c r="AO1117" s="33">
        <v>3</v>
      </c>
      <c r="AP1117" s="33">
        <v>3</v>
      </c>
      <c r="AQ1117" s="33"/>
      <c r="AR1117" s="33"/>
      <c r="AS1117" s="33"/>
      <c r="AT1117" s="33"/>
      <c r="AU1117" s="33"/>
      <c r="AV1117" s="33"/>
      <c r="AW1117" s="33" t="s">
        <v>334</v>
      </c>
      <c r="AX1117" s="31"/>
    </row>
    <row r="1118" s="5" customFormat="1" customHeight="1" spans="1:50">
      <c r="A1118" s="22"/>
      <c r="B1118" s="22" t="s">
        <v>501</v>
      </c>
      <c r="C1118" s="22" t="s">
        <v>692</v>
      </c>
      <c r="D1118" s="22" t="s">
        <v>241</v>
      </c>
      <c r="E1118" s="22" t="s">
        <v>42</v>
      </c>
      <c r="F1118" s="22">
        <f t="shared" si="130"/>
        <v>24</v>
      </c>
      <c r="G1118" s="22">
        <v>24</v>
      </c>
      <c r="H1118" s="22"/>
      <c r="I1118" s="22"/>
      <c r="J1118" s="33"/>
      <c r="K1118" s="46">
        <f t="shared" si="132"/>
        <v>6.8875</v>
      </c>
      <c r="L1118" s="45">
        <f t="shared" si="125"/>
        <v>165.3</v>
      </c>
      <c r="M1118" s="46">
        <f t="shared" si="126"/>
        <v>52</v>
      </c>
      <c r="N1118" s="46">
        <f t="shared" si="127"/>
        <v>113.3</v>
      </c>
      <c r="O1118" s="46">
        <f t="shared" si="128"/>
        <v>165.3</v>
      </c>
      <c r="P1118" s="46">
        <v>52</v>
      </c>
      <c r="Q1118" s="46">
        <v>113.3</v>
      </c>
      <c r="R1118" s="46">
        <f t="shared" si="129"/>
        <v>0</v>
      </c>
      <c r="S1118" s="46"/>
      <c r="T1118" s="46"/>
      <c r="U1118" s="46">
        <f t="shared" si="131"/>
        <v>0</v>
      </c>
      <c r="V1118" s="46"/>
      <c r="W1118" s="46"/>
      <c r="X1118" s="33">
        <v>24</v>
      </c>
      <c r="Y1118" s="33">
        <v>65</v>
      </c>
      <c r="Z1118" s="33">
        <v>24</v>
      </c>
      <c r="AA1118" s="33">
        <v>65</v>
      </c>
      <c r="AB1118" s="33"/>
      <c r="AC1118" s="33"/>
      <c r="AD1118" s="33"/>
      <c r="AE1118" s="33"/>
      <c r="AF1118" s="33"/>
      <c r="AG1118" s="33"/>
      <c r="AH1118" s="33"/>
      <c r="AI1118" s="33"/>
      <c r="AJ1118" s="22"/>
      <c r="AK1118" s="33"/>
      <c r="AL1118" s="33"/>
      <c r="AM1118" s="33"/>
      <c r="AN1118" s="33"/>
      <c r="AO1118" s="33">
        <v>24</v>
      </c>
      <c r="AP1118" s="33">
        <v>24</v>
      </c>
      <c r="AQ1118" s="33"/>
      <c r="AR1118" s="33"/>
      <c r="AS1118" s="33"/>
      <c r="AT1118" s="33"/>
      <c r="AU1118" s="33"/>
      <c r="AV1118" s="33"/>
      <c r="AW1118" s="33" t="s">
        <v>334</v>
      </c>
      <c r="AX1118" s="31"/>
    </row>
    <row r="1119" s="5" customFormat="1" customHeight="1" spans="1:50">
      <c r="A1119" s="22"/>
      <c r="B1119" s="22" t="s">
        <v>501</v>
      </c>
      <c r="C1119" s="22" t="s">
        <v>693</v>
      </c>
      <c r="D1119" s="22" t="s">
        <v>241</v>
      </c>
      <c r="E1119" s="22" t="s">
        <v>42</v>
      </c>
      <c r="F1119" s="22">
        <f t="shared" si="130"/>
        <v>6</v>
      </c>
      <c r="G1119" s="22"/>
      <c r="H1119" s="22">
        <v>6</v>
      </c>
      <c r="I1119" s="22"/>
      <c r="J1119" s="33"/>
      <c r="K1119" s="46">
        <f t="shared" si="132"/>
        <v>7.7</v>
      </c>
      <c r="L1119" s="45">
        <f t="shared" ref="L1119:L1182" si="133">O1119+R1119+U1119</f>
        <v>46.2</v>
      </c>
      <c r="M1119" s="46">
        <f t="shared" ref="M1119:M1182" si="134">P1119+S1119+V1119</f>
        <v>14.4</v>
      </c>
      <c r="N1119" s="46">
        <f t="shared" ref="N1119:N1182" si="135">Q1119+T1119+W1119</f>
        <v>31.8</v>
      </c>
      <c r="O1119" s="46">
        <f t="shared" ref="O1119:O1182" si="136">P1119+Q1119</f>
        <v>0</v>
      </c>
      <c r="P1119" s="46"/>
      <c r="Q1119" s="46"/>
      <c r="R1119" s="46">
        <f t="shared" ref="R1119:R1182" si="137">S1119+T1119</f>
        <v>46.2</v>
      </c>
      <c r="S1119" s="46">
        <v>14.4</v>
      </c>
      <c r="T1119" s="46">
        <v>31.8</v>
      </c>
      <c r="U1119" s="46">
        <f t="shared" si="131"/>
        <v>0</v>
      </c>
      <c r="V1119" s="46"/>
      <c r="W1119" s="46"/>
      <c r="X1119" s="33"/>
      <c r="Y1119" s="33"/>
      <c r="Z1119" s="33"/>
      <c r="AA1119" s="33"/>
      <c r="AB1119" s="33">
        <v>6</v>
      </c>
      <c r="AC1119" s="33">
        <v>18</v>
      </c>
      <c r="AD1119" s="33">
        <v>6</v>
      </c>
      <c r="AE1119" s="33">
        <v>18</v>
      </c>
      <c r="AF1119" s="33"/>
      <c r="AG1119" s="33"/>
      <c r="AH1119" s="33"/>
      <c r="AI1119" s="33"/>
      <c r="AJ1119" s="22"/>
      <c r="AK1119" s="33"/>
      <c r="AL1119" s="33"/>
      <c r="AM1119" s="33"/>
      <c r="AN1119" s="33"/>
      <c r="AO1119" s="33">
        <v>6</v>
      </c>
      <c r="AP1119" s="33">
        <v>6</v>
      </c>
      <c r="AQ1119" s="33"/>
      <c r="AR1119" s="33"/>
      <c r="AS1119" s="33"/>
      <c r="AT1119" s="33"/>
      <c r="AU1119" s="33"/>
      <c r="AV1119" s="33"/>
      <c r="AW1119" s="33" t="s">
        <v>334</v>
      </c>
      <c r="AX1119" s="31"/>
    </row>
    <row r="1120" s="5" customFormat="1" customHeight="1" spans="1:50">
      <c r="A1120" s="22"/>
      <c r="B1120" s="22" t="s">
        <v>501</v>
      </c>
      <c r="C1120" s="22" t="s">
        <v>694</v>
      </c>
      <c r="D1120" s="22" t="s">
        <v>241</v>
      </c>
      <c r="E1120" s="22" t="s">
        <v>42</v>
      </c>
      <c r="F1120" s="22">
        <f t="shared" si="130"/>
        <v>21</v>
      </c>
      <c r="G1120" s="22">
        <v>18</v>
      </c>
      <c r="H1120" s="22">
        <v>3</v>
      </c>
      <c r="I1120" s="22"/>
      <c r="J1120" s="33"/>
      <c r="K1120" s="46">
        <f t="shared" si="132"/>
        <v>5.73809523809524</v>
      </c>
      <c r="L1120" s="45">
        <f t="shared" si="133"/>
        <v>120.5</v>
      </c>
      <c r="M1120" s="46">
        <f t="shared" si="134"/>
        <v>36.8</v>
      </c>
      <c r="N1120" s="46">
        <f t="shared" si="135"/>
        <v>83.7</v>
      </c>
      <c r="O1120" s="46">
        <f t="shared" si="136"/>
        <v>102.8</v>
      </c>
      <c r="P1120" s="46">
        <v>31.2</v>
      </c>
      <c r="Q1120" s="46">
        <v>71.6</v>
      </c>
      <c r="R1120" s="46">
        <f t="shared" si="137"/>
        <v>17.7</v>
      </c>
      <c r="S1120" s="46">
        <v>5.6</v>
      </c>
      <c r="T1120" s="46">
        <v>12.1</v>
      </c>
      <c r="U1120" s="46">
        <f t="shared" si="131"/>
        <v>0</v>
      </c>
      <c r="V1120" s="46"/>
      <c r="W1120" s="46"/>
      <c r="X1120" s="33">
        <v>18</v>
      </c>
      <c r="Y1120" s="33">
        <v>39</v>
      </c>
      <c r="Z1120" s="33">
        <v>18</v>
      </c>
      <c r="AA1120" s="33">
        <v>39</v>
      </c>
      <c r="AB1120" s="33">
        <v>3</v>
      </c>
      <c r="AC1120" s="33">
        <v>7</v>
      </c>
      <c r="AD1120" s="33">
        <v>3</v>
      </c>
      <c r="AE1120" s="33">
        <v>7</v>
      </c>
      <c r="AF1120" s="33"/>
      <c r="AG1120" s="33"/>
      <c r="AH1120" s="33"/>
      <c r="AI1120" s="33"/>
      <c r="AJ1120" s="22"/>
      <c r="AK1120" s="33"/>
      <c r="AL1120" s="33"/>
      <c r="AM1120" s="33"/>
      <c r="AN1120" s="33"/>
      <c r="AO1120" s="33">
        <v>21</v>
      </c>
      <c r="AP1120" s="33">
        <v>21</v>
      </c>
      <c r="AQ1120" s="33"/>
      <c r="AR1120" s="33"/>
      <c r="AS1120" s="33"/>
      <c r="AT1120" s="33"/>
      <c r="AU1120" s="33"/>
      <c r="AV1120" s="33"/>
      <c r="AW1120" s="33" t="s">
        <v>334</v>
      </c>
      <c r="AX1120" s="31"/>
    </row>
    <row r="1121" s="5" customFormat="1" customHeight="1" spans="1:50">
      <c r="A1121" s="22"/>
      <c r="B1121" s="22" t="s">
        <v>501</v>
      </c>
      <c r="C1121" s="22" t="s">
        <v>695</v>
      </c>
      <c r="D1121" s="22" t="s">
        <v>241</v>
      </c>
      <c r="E1121" s="22" t="s">
        <v>42</v>
      </c>
      <c r="F1121" s="22">
        <f t="shared" si="130"/>
        <v>40</v>
      </c>
      <c r="G1121" s="22">
        <v>17</v>
      </c>
      <c r="H1121" s="22">
        <v>23</v>
      </c>
      <c r="I1121" s="22"/>
      <c r="J1121" s="33"/>
      <c r="K1121" s="46">
        <f t="shared" si="132"/>
        <v>6.0875</v>
      </c>
      <c r="L1121" s="45">
        <f t="shared" si="133"/>
        <v>243.5</v>
      </c>
      <c r="M1121" s="46">
        <f t="shared" si="134"/>
        <v>76.8</v>
      </c>
      <c r="N1121" s="46">
        <f t="shared" si="135"/>
        <v>166.7</v>
      </c>
      <c r="O1121" s="46">
        <f t="shared" si="136"/>
        <v>115.7</v>
      </c>
      <c r="P1121" s="46">
        <v>36.8</v>
      </c>
      <c r="Q1121" s="46">
        <v>78.9</v>
      </c>
      <c r="R1121" s="46">
        <f t="shared" si="137"/>
        <v>127.8</v>
      </c>
      <c r="S1121" s="46">
        <v>40</v>
      </c>
      <c r="T1121" s="46">
        <v>87.8</v>
      </c>
      <c r="U1121" s="46">
        <f t="shared" si="131"/>
        <v>0</v>
      </c>
      <c r="V1121" s="46"/>
      <c r="W1121" s="46"/>
      <c r="X1121" s="33">
        <v>17</v>
      </c>
      <c r="Y1121" s="33">
        <v>46</v>
      </c>
      <c r="Z1121" s="33">
        <v>17</v>
      </c>
      <c r="AA1121" s="33">
        <v>46</v>
      </c>
      <c r="AB1121" s="33">
        <v>23</v>
      </c>
      <c r="AC1121" s="33">
        <v>50</v>
      </c>
      <c r="AD1121" s="33">
        <v>23</v>
      </c>
      <c r="AE1121" s="33">
        <v>50</v>
      </c>
      <c r="AF1121" s="33"/>
      <c r="AG1121" s="33"/>
      <c r="AH1121" s="33"/>
      <c r="AI1121" s="33"/>
      <c r="AJ1121" s="22"/>
      <c r="AK1121" s="33"/>
      <c r="AL1121" s="33"/>
      <c r="AM1121" s="33"/>
      <c r="AN1121" s="33"/>
      <c r="AO1121" s="33">
        <v>40</v>
      </c>
      <c r="AP1121" s="33">
        <v>40</v>
      </c>
      <c r="AQ1121" s="33"/>
      <c r="AR1121" s="33"/>
      <c r="AS1121" s="33"/>
      <c r="AT1121" s="33"/>
      <c r="AU1121" s="33"/>
      <c r="AV1121" s="33"/>
      <c r="AW1121" s="33" t="s">
        <v>334</v>
      </c>
      <c r="AX1121" s="31"/>
    </row>
    <row r="1122" s="5" customFormat="1" customHeight="1" spans="1:50">
      <c r="A1122" s="22"/>
      <c r="B1122" s="22" t="s">
        <v>501</v>
      </c>
      <c r="C1122" s="22" t="s">
        <v>696</v>
      </c>
      <c r="D1122" s="22" t="s">
        <v>241</v>
      </c>
      <c r="E1122" s="22" t="s">
        <v>42</v>
      </c>
      <c r="F1122" s="22">
        <f t="shared" si="130"/>
        <v>27</v>
      </c>
      <c r="G1122" s="22">
        <v>25</v>
      </c>
      <c r="H1122" s="22">
        <v>2</v>
      </c>
      <c r="I1122" s="22"/>
      <c r="J1122" s="33"/>
      <c r="K1122" s="46">
        <f t="shared" si="132"/>
        <v>8.55555555555556</v>
      </c>
      <c r="L1122" s="45">
        <f t="shared" si="133"/>
        <v>231</v>
      </c>
      <c r="M1122" s="46">
        <f t="shared" si="134"/>
        <v>74.4</v>
      </c>
      <c r="N1122" s="46">
        <f t="shared" si="135"/>
        <v>156.6</v>
      </c>
      <c r="O1122" s="46">
        <f t="shared" si="136"/>
        <v>220.3</v>
      </c>
      <c r="P1122" s="46">
        <v>71.2</v>
      </c>
      <c r="Q1122" s="46">
        <v>149.1</v>
      </c>
      <c r="R1122" s="46">
        <f t="shared" si="137"/>
        <v>10.7</v>
      </c>
      <c r="S1122" s="46">
        <v>3.2</v>
      </c>
      <c r="T1122" s="46">
        <v>7.5</v>
      </c>
      <c r="U1122" s="46">
        <f t="shared" si="131"/>
        <v>0</v>
      </c>
      <c r="V1122" s="46"/>
      <c r="W1122" s="46"/>
      <c r="X1122" s="33">
        <v>25</v>
      </c>
      <c r="Y1122" s="33">
        <v>89</v>
      </c>
      <c r="Z1122" s="33">
        <v>25</v>
      </c>
      <c r="AA1122" s="33">
        <v>89</v>
      </c>
      <c r="AB1122" s="33">
        <v>2</v>
      </c>
      <c r="AC1122" s="33">
        <v>4</v>
      </c>
      <c r="AD1122" s="33">
        <v>2</v>
      </c>
      <c r="AE1122" s="33">
        <v>4</v>
      </c>
      <c r="AF1122" s="33"/>
      <c r="AG1122" s="33"/>
      <c r="AH1122" s="33"/>
      <c r="AI1122" s="33"/>
      <c r="AJ1122" s="22"/>
      <c r="AK1122" s="33"/>
      <c r="AL1122" s="33"/>
      <c r="AM1122" s="33"/>
      <c r="AN1122" s="33"/>
      <c r="AO1122" s="33">
        <v>27</v>
      </c>
      <c r="AP1122" s="33">
        <v>27</v>
      </c>
      <c r="AQ1122" s="33"/>
      <c r="AR1122" s="33"/>
      <c r="AS1122" s="33"/>
      <c r="AT1122" s="33"/>
      <c r="AU1122" s="33"/>
      <c r="AV1122" s="33"/>
      <c r="AW1122" s="33" t="s">
        <v>334</v>
      </c>
      <c r="AX1122" s="31"/>
    </row>
    <row r="1123" s="5" customFormat="1" customHeight="1" spans="1:50">
      <c r="A1123" s="22"/>
      <c r="B1123" s="22" t="s">
        <v>501</v>
      </c>
      <c r="C1123" s="22" t="s">
        <v>170</v>
      </c>
      <c r="D1123" s="22" t="s">
        <v>241</v>
      </c>
      <c r="E1123" s="22" t="s">
        <v>42</v>
      </c>
      <c r="F1123" s="22">
        <f t="shared" si="130"/>
        <v>36</v>
      </c>
      <c r="G1123" s="22">
        <v>35</v>
      </c>
      <c r="H1123" s="22">
        <v>1</v>
      </c>
      <c r="I1123" s="22"/>
      <c r="J1123" s="33"/>
      <c r="K1123" s="46">
        <f t="shared" si="132"/>
        <v>7.12777777777778</v>
      </c>
      <c r="L1123" s="45">
        <f t="shared" si="133"/>
        <v>256.6</v>
      </c>
      <c r="M1123" s="46">
        <f t="shared" si="134"/>
        <v>80</v>
      </c>
      <c r="N1123" s="46">
        <f t="shared" si="135"/>
        <v>176.6</v>
      </c>
      <c r="O1123" s="46">
        <f t="shared" si="136"/>
        <v>247</v>
      </c>
      <c r="P1123" s="46">
        <v>76.8</v>
      </c>
      <c r="Q1123" s="46">
        <v>170.2</v>
      </c>
      <c r="R1123" s="46">
        <f t="shared" si="137"/>
        <v>9.6</v>
      </c>
      <c r="S1123" s="46">
        <v>3.2</v>
      </c>
      <c r="T1123" s="46">
        <v>6.4</v>
      </c>
      <c r="U1123" s="46">
        <f t="shared" si="131"/>
        <v>0</v>
      </c>
      <c r="V1123" s="46"/>
      <c r="W1123" s="46"/>
      <c r="X1123" s="33">
        <v>35</v>
      </c>
      <c r="Y1123" s="33">
        <v>96</v>
      </c>
      <c r="Z1123" s="33">
        <v>35</v>
      </c>
      <c r="AA1123" s="33">
        <v>96</v>
      </c>
      <c r="AB1123" s="33">
        <v>1</v>
      </c>
      <c r="AC1123" s="33">
        <v>4</v>
      </c>
      <c r="AD1123" s="33">
        <v>1</v>
      </c>
      <c r="AE1123" s="33">
        <v>4</v>
      </c>
      <c r="AF1123" s="33"/>
      <c r="AG1123" s="33"/>
      <c r="AH1123" s="33"/>
      <c r="AI1123" s="33"/>
      <c r="AJ1123" s="22"/>
      <c r="AK1123" s="33"/>
      <c r="AL1123" s="33"/>
      <c r="AM1123" s="33"/>
      <c r="AN1123" s="33"/>
      <c r="AO1123" s="33">
        <v>36</v>
      </c>
      <c r="AP1123" s="33">
        <v>36</v>
      </c>
      <c r="AQ1123" s="33"/>
      <c r="AR1123" s="33"/>
      <c r="AS1123" s="33"/>
      <c r="AT1123" s="33"/>
      <c r="AU1123" s="33"/>
      <c r="AV1123" s="33"/>
      <c r="AW1123" s="33" t="s">
        <v>334</v>
      </c>
      <c r="AX1123" s="31"/>
    </row>
    <row r="1124" s="5" customFormat="1" customHeight="1" spans="1:50">
      <c r="A1124" s="22"/>
      <c r="B1124" s="22" t="s">
        <v>501</v>
      </c>
      <c r="C1124" s="22" t="s">
        <v>697</v>
      </c>
      <c r="D1124" s="22" t="s">
        <v>241</v>
      </c>
      <c r="E1124" s="22" t="s">
        <v>42</v>
      </c>
      <c r="F1124" s="22">
        <f t="shared" si="130"/>
        <v>7</v>
      </c>
      <c r="G1124" s="22">
        <v>4</v>
      </c>
      <c r="H1124" s="22">
        <v>3</v>
      </c>
      <c r="I1124" s="22"/>
      <c r="J1124" s="33"/>
      <c r="K1124" s="46">
        <f t="shared" si="132"/>
        <v>7.08571428571429</v>
      </c>
      <c r="L1124" s="45">
        <f t="shared" si="133"/>
        <v>49.6</v>
      </c>
      <c r="M1124" s="46">
        <f t="shared" si="134"/>
        <v>16</v>
      </c>
      <c r="N1124" s="46">
        <f t="shared" si="135"/>
        <v>33.6</v>
      </c>
      <c r="O1124" s="46">
        <f t="shared" si="136"/>
        <v>27.3</v>
      </c>
      <c r="P1124" s="46">
        <v>8.8</v>
      </c>
      <c r="Q1124" s="46">
        <v>18.5</v>
      </c>
      <c r="R1124" s="46">
        <f t="shared" si="137"/>
        <v>22.3</v>
      </c>
      <c r="S1124" s="46">
        <v>7.2</v>
      </c>
      <c r="T1124" s="46">
        <v>15.1</v>
      </c>
      <c r="U1124" s="46">
        <f t="shared" si="131"/>
        <v>0</v>
      </c>
      <c r="V1124" s="46"/>
      <c r="W1124" s="46"/>
      <c r="X1124" s="33">
        <v>4</v>
      </c>
      <c r="Y1124" s="33">
        <v>11</v>
      </c>
      <c r="Z1124" s="33">
        <v>4</v>
      </c>
      <c r="AA1124" s="33">
        <v>11</v>
      </c>
      <c r="AB1124" s="33">
        <v>3</v>
      </c>
      <c r="AC1124" s="33">
        <v>9</v>
      </c>
      <c r="AD1124" s="33">
        <v>3</v>
      </c>
      <c r="AE1124" s="33">
        <v>9</v>
      </c>
      <c r="AF1124" s="33"/>
      <c r="AG1124" s="33"/>
      <c r="AH1124" s="33"/>
      <c r="AI1124" s="33"/>
      <c r="AJ1124" s="22"/>
      <c r="AK1124" s="33"/>
      <c r="AL1124" s="33"/>
      <c r="AM1124" s="33"/>
      <c r="AN1124" s="33"/>
      <c r="AO1124" s="33">
        <v>7</v>
      </c>
      <c r="AP1124" s="33">
        <v>7</v>
      </c>
      <c r="AQ1124" s="33"/>
      <c r="AR1124" s="33"/>
      <c r="AS1124" s="33"/>
      <c r="AT1124" s="33"/>
      <c r="AU1124" s="33"/>
      <c r="AV1124" s="33"/>
      <c r="AW1124" s="33" t="s">
        <v>334</v>
      </c>
      <c r="AX1124" s="31"/>
    </row>
    <row r="1125" s="5" customFormat="1" customHeight="1" spans="1:50">
      <c r="A1125" s="22"/>
      <c r="B1125" s="22" t="s">
        <v>501</v>
      </c>
      <c r="C1125" s="22" t="s">
        <v>236</v>
      </c>
      <c r="D1125" s="22" t="s">
        <v>241</v>
      </c>
      <c r="E1125" s="22" t="s">
        <v>42</v>
      </c>
      <c r="F1125" s="22">
        <f t="shared" si="130"/>
        <v>25</v>
      </c>
      <c r="G1125" s="22">
        <v>17</v>
      </c>
      <c r="H1125" s="22">
        <v>8</v>
      </c>
      <c r="I1125" s="22"/>
      <c r="J1125" s="33"/>
      <c r="K1125" s="46">
        <f t="shared" si="132"/>
        <v>6.596</v>
      </c>
      <c r="L1125" s="45">
        <f t="shared" si="133"/>
        <v>164.9</v>
      </c>
      <c r="M1125" s="46">
        <f t="shared" si="134"/>
        <v>52</v>
      </c>
      <c r="N1125" s="46">
        <f t="shared" si="135"/>
        <v>112.9</v>
      </c>
      <c r="O1125" s="46">
        <f t="shared" si="136"/>
        <v>109.9</v>
      </c>
      <c r="P1125" s="46">
        <v>35.2</v>
      </c>
      <c r="Q1125" s="46">
        <v>74.7</v>
      </c>
      <c r="R1125" s="46">
        <f t="shared" si="137"/>
        <v>55</v>
      </c>
      <c r="S1125" s="46">
        <v>16.8</v>
      </c>
      <c r="T1125" s="46">
        <v>38.2</v>
      </c>
      <c r="U1125" s="46">
        <f t="shared" si="131"/>
        <v>0</v>
      </c>
      <c r="V1125" s="46"/>
      <c r="W1125" s="46"/>
      <c r="X1125" s="33">
        <v>17</v>
      </c>
      <c r="Y1125" s="33">
        <v>44</v>
      </c>
      <c r="Z1125" s="33">
        <v>17</v>
      </c>
      <c r="AA1125" s="33">
        <v>44</v>
      </c>
      <c r="AB1125" s="33">
        <v>8</v>
      </c>
      <c r="AC1125" s="33">
        <v>21</v>
      </c>
      <c r="AD1125" s="33">
        <v>8</v>
      </c>
      <c r="AE1125" s="33">
        <v>21</v>
      </c>
      <c r="AF1125" s="33"/>
      <c r="AG1125" s="33"/>
      <c r="AH1125" s="33"/>
      <c r="AI1125" s="33"/>
      <c r="AJ1125" s="22"/>
      <c r="AK1125" s="33"/>
      <c r="AL1125" s="33"/>
      <c r="AM1125" s="33"/>
      <c r="AN1125" s="33"/>
      <c r="AO1125" s="33">
        <v>25</v>
      </c>
      <c r="AP1125" s="33">
        <v>25</v>
      </c>
      <c r="AQ1125" s="33"/>
      <c r="AR1125" s="33"/>
      <c r="AS1125" s="33"/>
      <c r="AT1125" s="33"/>
      <c r="AU1125" s="33"/>
      <c r="AV1125" s="33"/>
      <c r="AW1125" s="33" t="s">
        <v>334</v>
      </c>
      <c r="AX1125" s="31"/>
    </row>
    <row r="1126" s="5" customFormat="1" customHeight="1" spans="1:50">
      <c r="A1126" s="22"/>
      <c r="B1126" s="22" t="s">
        <v>501</v>
      </c>
      <c r="C1126" s="22" t="s">
        <v>171</v>
      </c>
      <c r="D1126" s="22" t="s">
        <v>241</v>
      </c>
      <c r="E1126" s="22" t="s">
        <v>42</v>
      </c>
      <c r="F1126" s="22">
        <f t="shared" si="130"/>
        <v>31</v>
      </c>
      <c r="G1126" s="22">
        <v>31</v>
      </c>
      <c r="H1126" s="22"/>
      <c r="I1126" s="22"/>
      <c r="J1126" s="33"/>
      <c r="K1126" s="46">
        <f t="shared" si="132"/>
        <v>8.06451612903226</v>
      </c>
      <c r="L1126" s="45">
        <f t="shared" si="133"/>
        <v>250</v>
      </c>
      <c r="M1126" s="46">
        <f t="shared" si="134"/>
        <v>81.6</v>
      </c>
      <c r="N1126" s="46">
        <f t="shared" si="135"/>
        <v>168.4</v>
      </c>
      <c r="O1126" s="46">
        <f t="shared" si="136"/>
        <v>250</v>
      </c>
      <c r="P1126" s="46">
        <v>81.6</v>
      </c>
      <c r="Q1126" s="46">
        <v>168.4</v>
      </c>
      <c r="R1126" s="46">
        <f t="shared" si="137"/>
        <v>0</v>
      </c>
      <c r="S1126" s="46"/>
      <c r="T1126" s="46"/>
      <c r="U1126" s="46">
        <f t="shared" si="131"/>
        <v>0</v>
      </c>
      <c r="V1126" s="46"/>
      <c r="W1126" s="46"/>
      <c r="X1126" s="33">
        <v>31</v>
      </c>
      <c r="Y1126" s="33">
        <v>102</v>
      </c>
      <c r="Z1126" s="33">
        <v>31</v>
      </c>
      <c r="AA1126" s="33">
        <v>102</v>
      </c>
      <c r="AB1126" s="33"/>
      <c r="AC1126" s="33"/>
      <c r="AD1126" s="33"/>
      <c r="AE1126" s="33"/>
      <c r="AF1126" s="33"/>
      <c r="AG1126" s="33"/>
      <c r="AH1126" s="33"/>
      <c r="AI1126" s="33"/>
      <c r="AJ1126" s="22"/>
      <c r="AK1126" s="33"/>
      <c r="AL1126" s="33"/>
      <c r="AM1126" s="33"/>
      <c r="AN1126" s="33"/>
      <c r="AO1126" s="33">
        <v>31</v>
      </c>
      <c r="AP1126" s="33">
        <v>31</v>
      </c>
      <c r="AQ1126" s="33"/>
      <c r="AR1126" s="33"/>
      <c r="AS1126" s="33"/>
      <c r="AT1126" s="33"/>
      <c r="AU1126" s="33"/>
      <c r="AV1126" s="33"/>
      <c r="AW1126" s="33" t="s">
        <v>334</v>
      </c>
      <c r="AX1126" s="31"/>
    </row>
    <row r="1127" s="5" customFormat="1" customHeight="1" spans="1:50">
      <c r="A1127" s="22"/>
      <c r="B1127" s="22" t="s">
        <v>501</v>
      </c>
      <c r="C1127" s="22" t="s">
        <v>319</v>
      </c>
      <c r="D1127" s="22" t="s">
        <v>241</v>
      </c>
      <c r="E1127" s="22" t="s">
        <v>42</v>
      </c>
      <c r="F1127" s="22">
        <f t="shared" si="130"/>
        <v>1</v>
      </c>
      <c r="G1127" s="22">
        <v>1</v>
      </c>
      <c r="H1127" s="22"/>
      <c r="I1127" s="22"/>
      <c r="J1127" s="33"/>
      <c r="K1127" s="46">
        <f t="shared" si="132"/>
        <v>7.9</v>
      </c>
      <c r="L1127" s="45">
        <f t="shared" si="133"/>
        <v>7.9</v>
      </c>
      <c r="M1127" s="46">
        <f t="shared" si="134"/>
        <v>2.4</v>
      </c>
      <c r="N1127" s="46">
        <f t="shared" si="135"/>
        <v>5.5</v>
      </c>
      <c r="O1127" s="46">
        <f t="shared" si="136"/>
        <v>7.9</v>
      </c>
      <c r="P1127" s="46">
        <v>2.4</v>
      </c>
      <c r="Q1127" s="46">
        <v>5.5</v>
      </c>
      <c r="R1127" s="46">
        <f t="shared" si="137"/>
        <v>0</v>
      </c>
      <c r="S1127" s="46"/>
      <c r="T1127" s="46"/>
      <c r="U1127" s="46">
        <f t="shared" si="131"/>
        <v>0</v>
      </c>
      <c r="V1127" s="46"/>
      <c r="W1127" s="46"/>
      <c r="X1127" s="33">
        <v>1</v>
      </c>
      <c r="Y1127" s="33">
        <v>3</v>
      </c>
      <c r="Z1127" s="33">
        <v>1</v>
      </c>
      <c r="AA1127" s="33">
        <v>3</v>
      </c>
      <c r="AB1127" s="33"/>
      <c r="AC1127" s="33"/>
      <c r="AD1127" s="33"/>
      <c r="AE1127" s="33"/>
      <c r="AF1127" s="33"/>
      <c r="AG1127" s="33"/>
      <c r="AH1127" s="33"/>
      <c r="AI1127" s="33"/>
      <c r="AJ1127" s="22"/>
      <c r="AK1127" s="33"/>
      <c r="AL1127" s="33"/>
      <c r="AM1127" s="33"/>
      <c r="AN1127" s="33"/>
      <c r="AO1127" s="33">
        <v>1</v>
      </c>
      <c r="AP1127" s="33">
        <v>1</v>
      </c>
      <c r="AQ1127" s="33"/>
      <c r="AR1127" s="33"/>
      <c r="AS1127" s="33"/>
      <c r="AT1127" s="33"/>
      <c r="AU1127" s="33"/>
      <c r="AV1127" s="33"/>
      <c r="AW1127" s="33" t="s">
        <v>334</v>
      </c>
      <c r="AX1127" s="31"/>
    </row>
    <row r="1128" s="5" customFormat="1" customHeight="1" spans="1:50">
      <c r="A1128" s="22"/>
      <c r="B1128" s="22" t="s">
        <v>501</v>
      </c>
      <c r="C1128" s="22" t="s">
        <v>698</v>
      </c>
      <c r="D1128" s="22" t="s">
        <v>241</v>
      </c>
      <c r="E1128" s="22" t="s">
        <v>42</v>
      </c>
      <c r="F1128" s="22">
        <f t="shared" si="130"/>
        <v>5</v>
      </c>
      <c r="G1128" s="22">
        <v>5</v>
      </c>
      <c r="H1128" s="22"/>
      <c r="I1128" s="22"/>
      <c r="J1128" s="33"/>
      <c r="K1128" s="46">
        <f t="shared" si="132"/>
        <v>8.64</v>
      </c>
      <c r="L1128" s="45">
        <f t="shared" si="133"/>
        <v>43.2</v>
      </c>
      <c r="M1128" s="46">
        <f t="shared" si="134"/>
        <v>14.4</v>
      </c>
      <c r="N1128" s="46">
        <f t="shared" si="135"/>
        <v>28.8</v>
      </c>
      <c r="O1128" s="46">
        <f t="shared" si="136"/>
        <v>43.2</v>
      </c>
      <c r="P1128" s="46">
        <v>14.4</v>
      </c>
      <c r="Q1128" s="46">
        <v>28.8</v>
      </c>
      <c r="R1128" s="46">
        <f t="shared" si="137"/>
        <v>0</v>
      </c>
      <c r="S1128" s="46"/>
      <c r="T1128" s="46"/>
      <c r="U1128" s="46">
        <f t="shared" si="131"/>
        <v>0</v>
      </c>
      <c r="V1128" s="46"/>
      <c r="W1128" s="46"/>
      <c r="X1128" s="33">
        <v>5</v>
      </c>
      <c r="Y1128" s="33">
        <v>18</v>
      </c>
      <c r="Z1128" s="33">
        <v>5</v>
      </c>
      <c r="AA1128" s="33">
        <v>18</v>
      </c>
      <c r="AB1128" s="33"/>
      <c r="AC1128" s="33"/>
      <c r="AD1128" s="33"/>
      <c r="AE1128" s="33"/>
      <c r="AF1128" s="33"/>
      <c r="AG1128" s="33"/>
      <c r="AH1128" s="33"/>
      <c r="AI1128" s="33"/>
      <c r="AJ1128" s="22"/>
      <c r="AK1128" s="33"/>
      <c r="AL1128" s="33"/>
      <c r="AM1128" s="33"/>
      <c r="AN1128" s="33"/>
      <c r="AO1128" s="33">
        <v>5</v>
      </c>
      <c r="AP1128" s="33">
        <v>5</v>
      </c>
      <c r="AQ1128" s="33"/>
      <c r="AR1128" s="33"/>
      <c r="AS1128" s="33"/>
      <c r="AT1128" s="33"/>
      <c r="AU1128" s="33"/>
      <c r="AV1128" s="33"/>
      <c r="AW1128" s="33" t="s">
        <v>334</v>
      </c>
      <c r="AX1128" s="31"/>
    </row>
    <row r="1129" s="5" customFormat="1" customHeight="1" spans="1:50">
      <c r="A1129" s="22"/>
      <c r="B1129" s="22" t="s">
        <v>501</v>
      </c>
      <c r="C1129" s="22" t="s">
        <v>235</v>
      </c>
      <c r="D1129" s="22" t="s">
        <v>241</v>
      </c>
      <c r="E1129" s="22" t="s">
        <v>42</v>
      </c>
      <c r="F1129" s="22">
        <f t="shared" si="130"/>
        <v>8</v>
      </c>
      <c r="G1129" s="22"/>
      <c r="H1129" s="22">
        <v>8</v>
      </c>
      <c r="I1129" s="22"/>
      <c r="J1129" s="33"/>
      <c r="K1129" s="46">
        <f t="shared" si="132"/>
        <v>7.125</v>
      </c>
      <c r="L1129" s="45">
        <f t="shared" si="133"/>
        <v>57</v>
      </c>
      <c r="M1129" s="46">
        <f t="shared" si="134"/>
        <v>18.4</v>
      </c>
      <c r="N1129" s="46">
        <f t="shared" si="135"/>
        <v>38.6</v>
      </c>
      <c r="O1129" s="46">
        <f t="shared" si="136"/>
        <v>0</v>
      </c>
      <c r="P1129" s="46"/>
      <c r="Q1129" s="46"/>
      <c r="R1129" s="46">
        <f t="shared" si="137"/>
        <v>57</v>
      </c>
      <c r="S1129" s="46">
        <v>18.4</v>
      </c>
      <c r="T1129" s="46">
        <v>38.6</v>
      </c>
      <c r="U1129" s="46">
        <f t="shared" si="131"/>
        <v>0</v>
      </c>
      <c r="V1129" s="46"/>
      <c r="W1129" s="46"/>
      <c r="X1129" s="33"/>
      <c r="Y1129" s="33"/>
      <c r="Z1129" s="33"/>
      <c r="AA1129" s="33"/>
      <c r="AB1129" s="33">
        <v>8</v>
      </c>
      <c r="AC1129" s="33">
        <v>23</v>
      </c>
      <c r="AD1129" s="33">
        <v>8</v>
      </c>
      <c r="AE1129" s="33">
        <v>23</v>
      </c>
      <c r="AF1129" s="33"/>
      <c r="AG1129" s="33"/>
      <c r="AH1129" s="33"/>
      <c r="AI1129" s="33"/>
      <c r="AJ1129" s="22"/>
      <c r="AK1129" s="33"/>
      <c r="AL1129" s="33"/>
      <c r="AM1129" s="33"/>
      <c r="AN1129" s="33"/>
      <c r="AO1129" s="33">
        <v>8</v>
      </c>
      <c r="AP1129" s="33">
        <v>8</v>
      </c>
      <c r="AQ1129" s="33"/>
      <c r="AR1129" s="33"/>
      <c r="AS1129" s="33"/>
      <c r="AT1129" s="33"/>
      <c r="AU1129" s="33"/>
      <c r="AV1129" s="33"/>
      <c r="AW1129" s="33" t="s">
        <v>334</v>
      </c>
      <c r="AX1129" s="31"/>
    </row>
    <row r="1130" s="5" customFormat="1" customHeight="1" spans="1:50">
      <c r="A1130" s="22"/>
      <c r="B1130" s="22" t="s">
        <v>501</v>
      </c>
      <c r="C1130" s="22" t="s">
        <v>699</v>
      </c>
      <c r="D1130" s="22" t="s">
        <v>241</v>
      </c>
      <c r="E1130" s="22" t="s">
        <v>42</v>
      </c>
      <c r="F1130" s="22">
        <f t="shared" si="130"/>
        <v>18</v>
      </c>
      <c r="G1130" s="22">
        <v>13</v>
      </c>
      <c r="H1130" s="22">
        <v>5</v>
      </c>
      <c r="I1130" s="22"/>
      <c r="J1130" s="33"/>
      <c r="K1130" s="46">
        <f t="shared" si="132"/>
        <v>8.13333333333333</v>
      </c>
      <c r="L1130" s="45">
        <f t="shared" si="133"/>
        <v>146.4</v>
      </c>
      <c r="M1130" s="46">
        <f t="shared" si="134"/>
        <v>48</v>
      </c>
      <c r="N1130" s="46">
        <f t="shared" si="135"/>
        <v>98.4</v>
      </c>
      <c r="O1130" s="46">
        <f t="shared" si="136"/>
        <v>107</v>
      </c>
      <c r="P1130" s="46">
        <v>35.2</v>
      </c>
      <c r="Q1130" s="46">
        <v>71.8</v>
      </c>
      <c r="R1130" s="46">
        <f t="shared" si="137"/>
        <v>39.4</v>
      </c>
      <c r="S1130" s="46">
        <v>12.8</v>
      </c>
      <c r="T1130" s="46">
        <v>26.6</v>
      </c>
      <c r="U1130" s="46">
        <f t="shared" si="131"/>
        <v>0</v>
      </c>
      <c r="V1130" s="46"/>
      <c r="W1130" s="46"/>
      <c r="X1130" s="33">
        <v>13</v>
      </c>
      <c r="Y1130" s="33">
        <v>44</v>
      </c>
      <c r="Z1130" s="33">
        <v>13</v>
      </c>
      <c r="AA1130" s="33">
        <v>44</v>
      </c>
      <c r="AB1130" s="33">
        <v>5</v>
      </c>
      <c r="AC1130" s="33">
        <v>16</v>
      </c>
      <c r="AD1130" s="33">
        <v>5</v>
      </c>
      <c r="AE1130" s="33">
        <v>16</v>
      </c>
      <c r="AF1130" s="33"/>
      <c r="AG1130" s="33"/>
      <c r="AH1130" s="33"/>
      <c r="AI1130" s="33"/>
      <c r="AJ1130" s="22"/>
      <c r="AK1130" s="33"/>
      <c r="AL1130" s="33"/>
      <c r="AM1130" s="33"/>
      <c r="AN1130" s="33"/>
      <c r="AO1130" s="33">
        <v>18</v>
      </c>
      <c r="AP1130" s="33">
        <v>18</v>
      </c>
      <c r="AQ1130" s="33"/>
      <c r="AR1130" s="33"/>
      <c r="AS1130" s="33"/>
      <c r="AT1130" s="33"/>
      <c r="AU1130" s="33"/>
      <c r="AV1130" s="33"/>
      <c r="AW1130" s="33" t="s">
        <v>334</v>
      </c>
      <c r="AX1130" s="31"/>
    </row>
    <row r="1131" s="5" customFormat="1" customHeight="1" spans="1:50">
      <c r="A1131" s="22"/>
      <c r="B1131" s="22" t="s">
        <v>501</v>
      </c>
      <c r="C1131" s="22" t="s">
        <v>281</v>
      </c>
      <c r="D1131" s="22" t="s">
        <v>241</v>
      </c>
      <c r="E1131" s="22" t="s">
        <v>42</v>
      </c>
      <c r="F1131" s="22">
        <f t="shared" si="130"/>
        <v>32</v>
      </c>
      <c r="G1131" s="22">
        <v>30</v>
      </c>
      <c r="H1131" s="22">
        <v>2</v>
      </c>
      <c r="I1131" s="22"/>
      <c r="J1131" s="33"/>
      <c r="K1131" s="46">
        <f t="shared" si="132"/>
        <v>8.159375</v>
      </c>
      <c r="L1131" s="45">
        <f t="shared" si="133"/>
        <v>261.1</v>
      </c>
      <c r="M1131" s="46">
        <f t="shared" si="134"/>
        <v>80.8</v>
      </c>
      <c r="N1131" s="46">
        <f t="shared" si="135"/>
        <v>180.3</v>
      </c>
      <c r="O1131" s="46">
        <f t="shared" si="136"/>
        <v>248.4</v>
      </c>
      <c r="P1131" s="46">
        <v>76.8</v>
      </c>
      <c r="Q1131" s="46">
        <v>171.6</v>
      </c>
      <c r="R1131" s="46">
        <f t="shared" si="137"/>
        <v>12.7</v>
      </c>
      <c r="S1131" s="46">
        <v>4</v>
      </c>
      <c r="T1131" s="46">
        <v>8.7</v>
      </c>
      <c r="U1131" s="46">
        <f t="shared" si="131"/>
        <v>0</v>
      </c>
      <c r="V1131" s="46"/>
      <c r="W1131" s="46"/>
      <c r="X1131" s="33">
        <v>30</v>
      </c>
      <c r="Y1131" s="33">
        <v>96</v>
      </c>
      <c r="Z1131" s="33">
        <v>30</v>
      </c>
      <c r="AA1131" s="33">
        <v>96</v>
      </c>
      <c r="AB1131" s="33">
        <v>2</v>
      </c>
      <c r="AC1131" s="33">
        <v>5</v>
      </c>
      <c r="AD1131" s="33">
        <v>2</v>
      </c>
      <c r="AE1131" s="33">
        <v>5</v>
      </c>
      <c r="AF1131" s="33"/>
      <c r="AG1131" s="33"/>
      <c r="AH1131" s="33"/>
      <c r="AI1131" s="33"/>
      <c r="AJ1131" s="22"/>
      <c r="AK1131" s="33"/>
      <c r="AL1131" s="33"/>
      <c r="AM1131" s="33"/>
      <c r="AN1131" s="33"/>
      <c r="AO1131" s="33">
        <v>32</v>
      </c>
      <c r="AP1131" s="33">
        <v>32</v>
      </c>
      <c r="AQ1131" s="33"/>
      <c r="AR1131" s="33"/>
      <c r="AS1131" s="33"/>
      <c r="AT1131" s="33"/>
      <c r="AU1131" s="33"/>
      <c r="AV1131" s="33"/>
      <c r="AW1131" s="33" t="s">
        <v>334</v>
      </c>
      <c r="AX1131" s="31"/>
    </row>
    <row r="1132" s="5" customFormat="1" customHeight="1" spans="1:50">
      <c r="A1132" s="22"/>
      <c r="B1132" s="22" t="s">
        <v>501</v>
      </c>
      <c r="C1132" s="22" t="s">
        <v>173</v>
      </c>
      <c r="D1132" s="22" t="s">
        <v>241</v>
      </c>
      <c r="E1132" s="22" t="s">
        <v>42</v>
      </c>
      <c r="F1132" s="22">
        <f t="shared" si="130"/>
        <v>4</v>
      </c>
      <c r="G1132" s="22">
        <v>2</v>
      </c>
      <c r="H1132" s="22">
        <v>2</v>
      </c>
      <c r="I1132" s="22"/>
      <c r="J1132" s="33"/>
      <c r="K1132" s="46">
        <f t="shared" si="132"/>
        <v>3.9</v>
      </c>
      <c r="L1132" s="45">
        <f t="shared" si="133"/>
        <v>15.6</v>
      </c>
      <c r="M1132" s="46">
        <f t="shared" si="134"/>
        <v>12</v>
      </c>
      <c r="N1132" s="46">
        <f t="shared" si="135"/>
        <v>3.6</v>
      </c>
      <c r="O1132" s="46">
        <f t="shared" si="136"/>
        <v>7.8</v>
      </c>
      <c r="P1132" s="46">
        <v>6</v>
      </c>
      <c r="Q1132" s="46">
        <v>1.8</v>
      </c>
      <c r="R1132" s="46">
        <f t="shared" si="137"/>
        <v>7.8</v>
      </c>
      <c r="S1132" s="46">
        <v>6</v>
      </c>
      <c r="T1132" s="46">
        <v>1.8</v>
      </c>
      <c r="U1132" s="46">
        <f t="shared" si="131"/>
        <v>0</v>
      </c>
      <c r="V1132" s="46"/>
      <c r="W1132" s="46"/>
      <c r="X1132" s="33">
        <v>2</v>
      </c>
      <c r="Y1132" s="33">
        <v>2</v>
      </c>
      <c r="Z1132" s="33">
        <v>2</v>
      </c>
      <c r="AA1132" s="33">
        <v>2</v>
      </c>
      <c r="AB1132" s="33">
        <v>2</v>
      </c>
      <c r="AC1132" s="33">
        <v>2</v>
      </c>
      <c r="AD1132" s="33">
        <v>2</v>
      </c>
      <c r="AE1132" s="33">
        <v>2</v>
      </c>
      <c r="AF1132" s="33"/>
      <c r="AG1132" s="33"/>
      <c r="AH1132" s="33"/>
      <c r="AI1132" s="33"/>
      <c r="AJ1132" s="22"/>
      <c r="AK1132" s="33"/>
      <c r="AL1132" s="33"/>
      <c r="AM1132" s="33"/>
      <c r="AN1132" s="33"/>
      <c r="AO1132" s="33">
        <v>4</v>
      </c>
      <c r="AP1132" s="33">
        <v>4</v>
      </c>
      <c r="AQ1132" s="33"/>
      <c r="AR1132" s="33"/>
      <c r="AS1132" s="33"/>
      <c r="AT1132" s="33"/>
      <c r="AU1132" s="33"/>
      <c r="AV1132" s="33"/>
      <c r="AW1132" s="33" t="s">
        <v>334</v>
      </c>
      <c r="AX1132" s="31"/>
    </row>
    <row r="1133" s="5" customFormat="1" customHeight="1" spans="1:50">
      <c r="A1133" s="22"/>
      <c r="B1133" s="22" t="s">
        <v>501</v>
      </c>
      <c r="C1133" s="22" t="s">
        <v>700</v>
      </c>
      <c r="D1133" s="22" t="s">
        <v>241</v>
      </c>
      <c r="E1133" s="22" t="s">
        <v>42</v>
      </c>
      <c r="F1133" s="22">
        <f t="shared" si="130"/>
        <v>2</v>
      </c>
      <c r="G1133" s="22">
        <v>1</v>
      </c>
      <c r="H1133" s="22">
        <v>1</v>
      </c>
      <c r="I1133" s="22"/>
      <c r="J1133" s="33"/>
      <c r="K1133" s="46">
        <f t="shared" si="132"/>
        <v>5.9</v>
      </c>
      <c r="L1133" s="45">
        <f t="shared" si="133"/>
        <v>11.8</v>
      </c>
      <c r="M1133" s="46">
        <f t="shared" si="134"/>
        <v>10</v>
      </c>
      <c r="N1133" s="46">
        <f t="shared" si="135"/>
        <v>1.8</v>
      </c>
      <c r="O1133" s="46">
        <f t="shared" si="136"/>
        <v>5.9</v>
      </c>
      <c r="P1133" s="46">
        <v>5</v>
      </c>
      <c r="Q1133" s="46">
        <v>0.9</v>
      </c>
      <c r="R1133" s="46">
        <f t="shared" si="137"/>
        <v>5.9</v>
      </c>
      <c r="S1133" s="46">
        <v>5</v>
      </c>
      <c r="T1133" s="46">
        <v>0.9</v>
      </c>
      <c r="U1133" s="46">
        <f t="shared" si="131"/>
        <v>0</v>
      </c>
      <c r="V1133" s="46"/>
      <c r="W1133" s="46"/>
      <c r="X1133" s="33">
        <v>1</v>
      </c>
      <c r="Y1133" s="33">
        <v>2</v>
      </c>
      <c r="Z1133" s="33">
        <v>1</v>
      </c>
      <c r="AA1133" s="33">
        <v>2</v>
      </c>
      <c r="AB1133" s="33">
        <v>1</v>
      </c>
      <c r="AC1133" s="33">
        <v>2</v>
      </c>
      <c r="AD1133" s="33">
        <v>1</v>
      </c>
      <c r="AE1133" s="33">
        <v>2</v>
      </c>
      <c r="AF1133" s="33"/>
      <c r="AG1133" s="33"/>
      <c r="AH1133" s="33"/>
      <c r="AI1133" s="33"/>
      <c r="AJ1133" s="22"/>
      <c r="AK1133" s="33"/>
      <c r="AL1133" s="33"/>
      <c r="AM1133" s="33"/>
      <c r="AN1133" s="33"/>
      <c r="AO1133" s="33">
        <v>2</v>
      </c>
      <c r="AP1133" s="33">
        <v>2</v>
      </c>
      <c r="AQ1133" s="33"/>
      <c r="AR1133" s="33"/>
      <c r="AS1133" s="33"/>
      <c r="AT1133" s="33"/>
      <c r="AU1133" s="33"/>
      <c r="AV1133" s="33"/>
      <c r="AW1133" s="33" t="s">
        <v>334</v>
      </c>
      <c r="AX1133" s="31"/>
    </row>
    <row r="1134" s="5" customFormat="1" customHeight="1" spans="1:50">
      <c r="A1134" s="22"/>
      <c r="B1134" s="22" t="s">
        <v>501</v>
      </c>
      <c r="C1134" s="22" t="s">
        <v>172</v>
      </c>
      <c r="D1134" s="22" t="s">
        <v>241</v>
      </c>
      <c r="E1134" s="22" t="s">
        <v>42</v>
      </c>
      <c r="F1134" s="22">
        <f t="shared" si="130"/>
        <v>10</v>
      </c>
      <c r="G1134" s="22">
        <v>6</v>
      </c>
      <c r="H1134" s="22">
        <v>4</v>
      </c>
      <c r="I1134" s="22"/>
      <c r="J1134" s="33"/>
      <c r="K1134" s="46">
        <f t="shared" si="132"/>
        <v>6.41</v>
      </c>
      <c r="L1134" s="45">
        <f t="shared" si="133"/>
        <v>64.1</v>
      </c>
      <c r="M1134" s="46">
        <f t="shared" si="134"/>
        <v>55.1</v>
      </c>
      <c r="N1134" s="46">
        <f t="shared" si="135"/>
        <v>9</v>
      </c>
      <c r="O1134" s="46">
        <f t="shared" si="136"/>
        <v>33</v>
      </c>
      <c r="P1134" s="46">
        <v>27.6</v>
      </c>
      <c r="Q1134" s="46">
        <v>5.4</v>
      </c>
      <c r="R1134" s="46">
        <f t="shared" si="137"/>
        <v>31.1</v>
      </c>
      <c r="S1134" s="46">
        <v>27.5</v>
      </c>
      <c r="T1134" s="46">
        <v>3.6</v>
      </c>
      <c r="U1134" s="46">
        <f t="shared" si="131"/>
        <v>0</v>
      </c>
      <c r="V1134" s="46"/>
      <c r="W1134" s="46"/>
      <c r="X1134" s="33">
        <v>6</v>
      </c>
      <c r="Y1134" s="33">
        <v>11</v>
      </c>
      <c r="Z1134" s="33">
        <v>6</v>
      </c>
      <c r="AA1134" s="33">
        <v>11</v>
      </c>
      <c r="AB1134" s="33">
        <v>4</v>
      </c>
      <c r="AC1134" s="33">
        <v>8</v>
      </c>
      <c r="AD1134" s="33">
        <v>4</v>
      </c>
      <c r="AE1134" s="33">
        <v>8</v>
      </c>
      <c r="AF1134" s="33"/>
      <c r="AG1134" s="33"/>
      <c r="AH1134" s="33"/>
      <c r="AI1134" s="33"/>
      <c r="AJ1134" s="22"/>
      <c r="AK1134" s="33"/>
      <c r="AL1134" s="33"/>
      <c r="AM1134" s="33"/>
      <c r="AN1134" s="33"/>
      <c r="AO1134" s="33">
        <v>10</v>
      </c>
      <c r="AP1134" s="33">
        <v>10</v>
      </c>
      <c r="AQ1134" s="33"/>
      <c r="AR1134" s="33"/>
      <c r="AS1134" s="33"/>
      <c r="AT1134" s="33"/>
      <c r="AU1134" s="33"/>
      <c r="AV1134" s="33"/>
      <c r="AW1134" s="33" t="s">
        <v>334</v>
      </c>
      <c r="AX1134" s="31"/>
    </row>
    <row r="1135" s="5" customFormat="1" customHeight="1" spans="1:50">
      <c r="A1135" s="22"/>
      <c r="B1135" s="22" t="s">
        <v>501</v>
      </c>
      <c r="C1135" s="22" t="s">
        <v>701</v>
      </c>
      <c r="D1135" s="22" t="s">
        <v>241</v>
      </c>
      <c r="E1135" s="22" t="s">
        <v>42</v>
      </c>
      <c r="F1135" s="22">
        <f t="shared" si="130"/>
        <v>33</v>
      </c>
      <c r="G1135" s="22">
        <v>32</v>
      </c>
      <c r="H1135" s="22">
        <v>1</v>
      </c>
      <c r="I1135" s="22"/>
      <c r="J1135" s="33"/>
      <c r="K1135" s="46">
        <f t="shared" si="132"/>
        <v>6.73030303030303</v>
      </c>
      <c r="L1135" s="45">
        <f t="shared" si="133"/>
        <v>222.1</v>
      </c>
      <c r="M1135" s="46">
        <f t="shared" si="134"/>
        <v>192.4</v>
      </c>
      <c r="N1135" s="46">
        <f t="shared" si="135"/>
        <v>29.7</v>
      </c>
      <c r="O1135" s="46">
        <f t="shared" si="136"/>
        <v>212.6</v>
      </c>
      <c r="P1135" s="46">
        <v>183.8</v>
      </c>
      <c r="Q1135" s="46">
        <v>28.8</v>
      </c>
      <c r="R1135" s="46">
        <f t="shared" si="137"/>
        <v>9.5</v>
      </c>
      <c r="S1135" s="46">
        <v>8.6</v>
      </c>
      <c r="T1135" s="46">
        <v>0.9</v>
      </c>
      <c r="U1135" s="46">
        <f t="shared" si="131"/>
        <v>0</v>
      </c>
      <c r="V1135" s="46"/>
      <c r="W1135" s="46"/>
      <c r="X1135" s="33">
        <v>32</v>
      </c>
      <c r="Y1135" s="33">
        <v>78</v>
      </c>
      <c r="Z1135" s="33">
        <v>32</v>
      </c>
      <c r="AA1135" s="33">
        <v>78</v>
      </c>
      <c r="AB1135" s="33">
        <v>1</v>
      </c>
      <c r="AC1135" s="33">
        <v>4</v>
      </c>
      <c r="AD1135" s="33">
        <v>1</v>
      </c>
      <c r="AE1135" s="33">
        <v>4</v>
      </c>
      <c r="AF1135" s="33"/>
      <c r="AG1135" s="33"/>
      <c r="AH1135" s="33"/>
      <c r="AI1135" s="33"/>
      <c r="AJ1135" s="22"/>
      <c r="AK1135" s="33"/>
      <c r="AL1135" s="33"/>
      <c r="AM1135" s="33"/>
      <c r="AN1135" s="33"/>
      <c r="AO1135" s="33">
        <v>33</v>
      </c>
      <c r="AP1135" s="33">
        <v>33</v>
      </c>
      <c r="AQ1135" s="33"/>
      <c r="AR1135" s="33"/>
      <c r="AS1135" s="33"/>
      <c r="AT1135" s="33"/>
      <c r="AU1135" s="33"/>
      <c r="AV1135" s="33"/>
      <c r="AW1135" s="33" t="s">
        <v>334</v>
      </c>
      <c r="AX1135" s="31"/>
    </row>
    <row r="1136" s="5" customFormat="1" customHeight="1" spans="1:50">
      <c r="A1136" s="22"/>
      <c r="B1136" s="22" t="s">
        <v>501</v>
      </c>
      <c r="C1136" s="22" t="s">
        <v>392</v>
      </c>
      <c r="D1136" s="22" t="s">
        <v>241</v>
      </c>
      <c r="E1136" s="22" t="s">
        <v>42</v>
      </c>
      <c r="F1136" s="22">
        <f t="shared" si="130"/>
        <v>2</v>
      </c>
      <c r="G1136" s="22">
        <v>2</v>
      </c>
      <c r="H1136" s="22"/>
      <c r="I1136" s="22"/>
      <c r="J1136" s="33"/>
      <c r="K1136" s="46">
        <f t="shared" si="132"/>
        <v>5.9</v>
      </c>
      <c r="L1136" s="45">
        <f t="shared" si="133"/>
        <v>11.8</v>
      </c>
      <c r="M1136" s="46">
        <f t="shared" si="134"/>
        <v>10</v>
      </c>
      <c r="N1136" s="46">
        <f t="shared" si="135"/>
        <v>1.8</v>
      </c>
      <c r="O1136" s="46">
        <f t="shared" si="136"/>
        <v>11.8</v>
      </c>
      <c r="P1136" s="46">
        <v>10</v>
      </c>
      <c r="Q1136" s="46">
        <v>1.8</v>
      </c>
      <c r="R1136" s="46">
        <f t="shared" si="137"/>
        <v>0</v>
      </c>
      <c r="S1136" s="46"/>
      <c r="T1136" s="46"/>
      <c r="U1136" s="46">
        <f t="shared" si="131"/>
        <v>0</v>
      </c>
      <c r="V1136" s="46"/>
      <c r="W1136" s="46"/>
      <c r="X1136" s="33">
        <v>2</v>
      </c>
      <c r="Y1136" s="33">
        <v>4</v>
      </c>
      <c r="Z1136" s="33">
        <v>2</v>
      </c>
      <c r="AA1136" s="33">
        <v>4</v>
      </c>
      <c r="AB1136" s="33"/>
      <c r="AC1136" s="33"/>
      <c r="AD1136" s="33"/>
      <c r="AE1136" s="33"/>
      <c r="AF1136" s="33"/>
      <c r="AG1136" s="33"/>
      <c r="AH1136" s="33"/>
      <c r="AI1136" s="33"/>
      <c r="AJ1136" s="22"/>
      <c r="AK1136" s="33"/>
      <c r="AL1136" s="33"/>
      <c r="AM1136" s="33"/>
      <c r="AN1136" s="33"/>
      <c r="AO1136" s="33">
        <v>2</v>
      </c>
      <c r="AP1136" s="33">
        <v>2</v>
      </c>
      <c r="AQ1136" s="33"/>
      <c r="AR1136" s="33"/>
      <c r="AS1136" s="33"/>
      <c r="AT1136" s="33"/>
      <c r="AU1136" s="33"/>
      <c r="AV1136" s="33"/>
      <c r="AW1136" s="33" t="s">
        <v>334</v>
      </c>
      <c r="AX1136" s="31"/>
    </row>
    <row r="1137" s="5" customFormat="1" customHeight="1" spans="1:50">
      <c r="A1137" s="22"/>
      <c r="B1137" s="22" t="s">
        <v>501</v>
      </c>
      <c r="C1137" s="22" t="s">
        <v>702</v>
      </c>
      <c r="D1137" s="22" t="s">
        <v>241</v>
      </c>
      <c r="E1137" s="22" t="s">
        <v>42</v>
      </c>
      <c r="F1137" s="22">
        <f t="shared" si="130"/>
        <v>9</v>
      </c>
      <c r="G1137" s="22">
        <v>9</v>
      </c>
      <c r="H1137" s="22"/>
      <c r="I1137" s="22"/>
      <c r="J1137" s="33"/>
      <c r="K1137" s="46">
        <f t="shared" si="132"/>
        <v>5.58888888888889</v>
      </c>
      <c r="L1137" s="45">
        <f t="shared" si="133"/>
        <v>50.3</v>
      </c>
      <c r="M1137" s="46">
        <f t="shared" si="134"/>
        <v>42.2</v>
      </c>
      <c r="N1137" s="46">
        <f t="shared" si="135"/>
        <v>8.1</v>
      </c>
      <c r="O1137" s="46">
        <f t="shared" si="136"/>
        <v>50.3</v>
      </c>
      <c r="P1137" s="46">
        <v>42.2</v>
      </c>
      <c r="Q1137" s="46">
        <v>8.1</v>
      </c>
      <c r="R1137" s="46">
        <f t="shared" si="137"/>
        <v>0</v>
      </c>
      <c r="S1137" s="46"/>
      <c r="T1137" s="46"/>
      <c r="U1137" s="46">
        <f t="shared" si="131"/>
        <v>0</v>
      </c>
      <c r="V1137" s="46"/>
      <c r="W1137" s="46"/>
      <c r="X1137" s="33">
        <v>9</v>
      </c>
      <c r="Y1137" s="33">
        <v>17</v>
      </c>
      <c r="Z1137" s="33">
        <v>9</v>
      </c>
      <c r="AA1137" s="33">
        <v>17</v>
      </c>
      <c r="AB1137" s="33"/>
      <c r="AC1137" s="33"/>
      <c r="AD1137" s="33"/>
      <c r="AE1137" s="33"/>
      <c r="AF1137" s="33"/>
      <c r="AG1137" s="33"/>
      <c r="AH1137" s="33"/>
      <c r="AI1137" s="33"/>
      <c r="AJ1137" s="22"/>
      <c r="AK1137" s="33"/>
      <c r="AL1137" s="33"/>
      <c r="AM1137" s="33"/>
      <c r="AN1137" s="33"/>
      <c r="AO1137" s="33">
        <v>9</v>
      </c>
      <c r="AP1137" s="33">
        <v>9</v>
      </c>
      <c r="AQ1137" s="33"/>
      <c r="AR1137" s="33"/>
      <c r="AS1137" s="33"/>
      <c r="AT1137" s="33"/>
      <c r="AU1137" s="33"/>
      <c r="AV1137" s="33"/>
      <c r="AW1137" s="33" t="s">
        <v>334</v>
      </c>
      <c r="AX1137" s="31"/>
    </row>
    <row r="1138" s="5" customFormat="1" customHeight="1" spans="1:50">
      <c r="A1138" s="22"/>
      <c r="B1138" s="22" t="s">
        <v>501</v>
      </c>
      <c r="C1138" s="22" t="s">
        <v>703</v>
      </c>
      <c r="D1138" s="22" t="s">
        <v>241</v>
      </c>
      <c r="E1138" s="22" t="s">
        <v>42</v>
      </c>
      <c r="F1138" s="22">
        <f t="shared" si="130"/>
        <v>4</v>
      </c>
      <c r="G1138" s="22"/>
      <c r="H1138" s="22">
        <v>4</v>
      </c>
      <c r="I1138" s="22"/>
      <c r="J1138" s="33"/>
      <c r="K1138" s="46">
        <f t="shared" si="132"/>
        <v>3.5</v>
      </c>
      <c r="L1138" s="45">
        <f t="shared" si="133"/>
        <v>14</v>
      </c>
      <c r="M1138" s="46">
        <f t="shared" si="134"/>
        <v>4</v>
      </c>
      <c r="N1138" s="46">
        <f t="shared" si="135"/>
        <v>10</v>
      </c>
      <c r="O1138" s="46">
        <f t="shared" si="136"/>
        <v>0</v>
      </c>
      <c r="P1138" s="46"/>
      <c r="Q1138" s="46"/>
      <c r="R1138" s="46">
        <f t="shared" si="137"/>
        <v>14</v>
      </c>
      <c r="S1138" s="46">
        <v>4</v>
      </c>
      <c r="T1138" s="46">
        <v>10</v>
      </c>
      <c r="U1138" s="46">
        <f t="shared" si="131"/>
        <v>0</v>
      </c>
      <c r="V1138" s="46"/>
      <c r="W1138" s="46"/>
      <c r="X1138" s="33"/>
      <c r="Y1138" s="33"/>
      <c r="Z1138" s="33"/>
      <c r="AA1138" s="33"/>
      <c r="AB1138" s="33">
        <v>4</v>
      </c>
      <c r="AC1138" s="33">
        <v>5</v>
      </c>
      <c r="AD1138" s="33">
        <v>4</v>
      </c>
      <c r="AE1138" s="33">
        <v>5</v>
      </c>
      <c r="AF1138" s="33"/>
      <c r="AG1138" s="33"/>
      <c r="AH1138" s="33"/>
      <c r="AI1138" s="33"/>
      <c r="AJ1138" s="22"/>
      <c r="AK1138" s="33"/>
      <c r="AL1138" s="33"/>
      <c r="AM1138" s="33"/>
      <c r="AN1138" s="33"/>
      <c r="AO1138" s="33">
        <v>4</v>
      </c>
      <c r="AP1138" s="33">
        <v>4</v>
      </c>
      <c r="AQ1138" s="33"/>
      <c r="AR1138" s="33"/>
      <c r="AS1138" s="33"/>
      <c r="AT1138" s="33"/>
      <c r="AU1138" s="33"/>
      <c r="AV1138" s="33"/>
      <c r="AW1138" s="33" t="s">
        <v>334</v>
      </c>
      <c r="AX1138" s="31"/>
    </row>
    <row r="1139" s="5" customFormat="1" customHeight="1" spans="1:50">
      <c r="A1139" s="22"/>
      <c r="B1139" s="22" t="s">
        <v>501</v>
      </c>
      <c r="C1139" s="22" t="s">
        <v>704</v>
      </c>
      <c r="D1139" s="22" t="s">
        <v>241</v>
      </c>
      <c r="E1139" s="22" t="s">
        <v>42</v>
      </c>
      <c r="F1139" s="22">
        <f t="shared" si="130"/>
        <v>2</v>
      </c>
      <c r="G1139" s="22"/>
      <c r="H1139" s="22">
        <v>2</v>
      </c>
      <c r="I1139" s="22"/>
      <c r="J1139" s="33"/>
      <c r="K1139" s="46">
        <f t="shared" si="132"/>
        <v>7.2</v>
      </c>
      <c r="L1139" s="45">
        <f t="shared" si="133"/>
        <v>14.4</v>
      </c>
      <c r="M1139" s="46">
        <f t="shared" si="134"/>
        <v>4.8</v>
      </c>
      <c r="N1139" s="46">
        <f t="shared" si="135"/>
        <v>9.6</v>
      </c>
      <c r="O1139" s="46">
        <f t="shared" si="136"/>
        <v>0</v>
      </c>
      <c r="P1139" s="46"/>
      <c r="Q1139" s="46"/>
      <c r="R1139" s="46">
        <f t="shared" si="137"/>
        <v>14.4</v>
      </c>
      <c r="S1139" s="46">
        <v>4.8</v>
      </c>
      <c r="T1139" s="46">
        <v>9.6</v>
      </c>
      <c r="U1139" s="46">
        <f t="shared" si="131"/>
        <v>0</v>
      </c>
      <c r="V1139" s="46"/>
      <c r="W1139" s="46"/>
      <c r="X1139" s="33"/>
      <c r="Y1139" s="33"/>
      <c r="Z1139" s="33"/>
      <c r="AA1139" s="33"/>
      <c r="AB1139" s="33">
        <v>2</v>
      </c>
      <c r="AC1139" s="33">
        <v>6</v>
      </c>
      <c r="AD1139" s="33">
        <v>2</v>
      </c>
      <c r="AE1139" s="33">
        <v>6</v>
      </c>
      <c r="AF1139" s="33"/>
      <c r="AG1139" s="33"/>
      <c r="AH1139" s="33"/>
      <c r="AI1139" s="33"/>
      <c r="AJ1139" s="22"/>
      <c r="AK1139" s="33"/>
      <c r="AL1139" s="33"/>
      <c r="AM1139" s="33"/>
      <c r="AN1139" s="33"/>
      <c r="AO1139" s="33">
        <v>2</v>
      </c>
      <c r="AP1139" s="33">
        <v>2</v>
      </c>
      <c r="AQ1139" s="33"/>
      <c r="AR1139" s="33"/>
      <c r="AS1139" s="33"/>
      <c r="AT1139" s="33"/>
      <c r="AU1139" s="33"/>
      <c r="AV1139" s="33"/>
      <c r="AW1139" s="33" t="s">
        <v>334</v>
      </c>
      <c r="AX1139" s="31"/>
    </row>
    <row r="1140" s="5" customFormat="1" customHeight="1" spans="1:50">
      <c r="A1140" s="22"/>
      <c r="B1140" s="22" t="s">
        <v>501</v>
      </c>
      <c r="C1140" s="22" t="s">
        <v>174</v>
      </c>
      <c r="D1140" s="22" t="s">
        <v>241</v>
      </c>
      <c r="E1140" s="22" t="s">
        <v>42</v>
      </c>
      <c r="F1140" s="22">
        <f t="shared" si="130"/>
        <v>6</v>
      </c>
      <c r="G1140" s="22"/>
      <c r="H1140" s="22">
        <v>6</v>
      </c>
      <c r="I1140" s="22"/>
      <c r="J1140" s="33"/>
      <c r="K1140" s="46">
        <f t="shared" si="132"/>
        <v>8.45</v>
      </c>
      <c r="L1140" s="45">
        <f t="shared" si="133"/>
        <v>50.7</v>
      </c>
      <c r="M1140" s="46">
        <f t="shared" si="134"/>
        <v>47.2</v>
      </c>
      <c r="N1140" s="46">
        <f t="shared" si="135"/>
        <v>3.5</v>
      </c>
      <c r="O1140" s="46">
        <f t="shared" si="136"/>
        <v>0</v>
      </c>
      <c r="P1140" s="46"/>
      <c r="Q1140" s="46"/>
      <c r="R1140" s="46">
        <f t="shared" si="137"/>
        <v>50.7</v>
      </c>
      <c r="S1140" s="46">
        <v>47.2</v>
      </c>
      <c r="T1140" s="46">
        <v>3.5</v>
      </c>
      <c r="U1140" s="46">
        <f t="shared" si="131"/>
        <v>0</v>
      </c>
      <c r="V1140" s="46"/>
      <c r="W1140" s="46"/>
      <c r="X1140" s="33"/>
      <c r="Y1140" s="33"/>
      <c r="Z1140" s="33"/>
      <c r="AA1140" s="33"/>
      <c r="AB1140" s="33">
        <v>6</v>
      </c>
      <c r="AC1140" s="33">
        <v>19</v>
      </c>
      <c r="AD1140" s="33">
        <v>6</v>
      </c>
      <c r="AE1140" s="33">
        <v>19</v>
      </c>
      <c r="AF1140" s="33"/>
      <c r="AG1140" s="33"/>
      <c r="AH1140" s="33"/>
      <c r="AI1140" s="33"/>
      <c r="AJ1140" s="22"/>
      <c r="AK1140" s="33"/>
      <c r="AL1140" s="33"/>
      <c r="AM1140" s="33"/>
      <c r="AN1140" s="33"/>
      <c r="AO1140" s="33">
        <v>6</v>
      </c>
      <c r="AP1140" s="33">
        <v>6</v>
      </c>
      <c r="AQ1140" s="33"/>
      <c r="AR1140" s="33"/>
      <c r="AS1140" s="33"/>
      <c r="AT1140" s="33"/>
      <c r="AU1140" s="33"/>
      <c r="AV1140" s="33"/>
      <c r="AW1140" s="33" t="s">
        <v>334</v>
      </c>
      <c r="AX1140" s="31"/>
    </row>
    <row r="1141" s="5" customFormat="1" customHeight="1" spans="1:50">
      <c r="A1141" s="22"/>
      <c r="B1141" s="22" t="s">
        <v>501</v>
      </c>
      <c r="C1141" s="22" t="s">
        <v>705</v>
      </c>
      <c r="D1141" s="22" t="s">
        <v>241</v>
      </c>
      <c r="E1141" s="22" t="s">
        <v>42</v>
      </c>
      <c r="F1141" s="22">
        <f t="shared" si="130"/>
        <v>12</v>
      </c>
      <c r="G1141" s="22">
        <v>1</v>
      </c>
      <c r="H1141" s="22">
        <v>11</v>
      </c>
      <c r="I1141" s="22"/>
      <c r="J1141" s="33"/>
      <c r="K1141" s="46">
        <f t="shared" si="132"/>
        <v>6.75</v>
      </c>
      <c r="L1141" s="45">
        <f t="shared" si="133"/>
        <v>81</v>
      </c>
      <c r="M1141" s="46">
        <f t="shared" si="134"/>
        <v>76</v>
      </c>
      <c r="N1141" s="46">
        <f t="shared" si="135"/>
        <v>5</v>
      </c>
      <c r="O1141" s="46">
        <f t="shared" si="136"/>
        <v>5</v>
      </c>
      <c r="P1141" s="46">
        <v>5</v>
      </c>
      <c r="Q1141" s="46">
        <v>0</v>
      </c>
      <c r="R1141" s="46">
        <f t="shared" si="137"/>
        <v>76</v>
      </c>
      <c r="S1141" s="46">
        <v>71</v>
      </c>
      <c r="T1141" s="46">
        <v>5</v>
      </c>
      <c r="U1141" s="46">
        <f t="shared" si="131"/>
        <v>0</v>
      </c>
      <c r="V1141" s="46"/>
      <c r="W1141" s="46"/>
      <c r="X1141" s="33">
        <v>1</v>
      </c>
      <c r="Y1141" s="33">
        <v>2</v>
      </c>
      <c r="Z1141" s="33">
        <v>1</v>
      </c>
      <c r="AA1141" s="33">
        <v>2</v>
      </c>
      <c r="AB1141" s="33">
        <v>11</v>
      </c>
      <c r="AC1141" s="33">
        <v>31</v>
      </c>
      <c r="AD1141" s="33">
        <v>11</v>
      </c>
      <c r="AE1141" s="33">
        <v>31</v>
      </c>
      <c r="AF1141" s="33"/>
      <c r="AG1141" s="33"/>
      <c r="AH1141" s="33"/>
      <c r="AI1141" s="33"/>
      <c r="AJ1141" s="22"/>
      <c r="AK1141" s="33"/>
      <c r="AL1141" s="33"/>
      <c r="AM1141" s="33"/>
      <c r="AN1141" s="33"/>
      <c r="AO1141" s="33">
        <v>12</v>
      </c>
      <c r="AP1141" s="33">
        <v>12</v>
      </c>
      <c r="AQ1141" s="33"/>
      <c r="AR1141" s="33"/>
      <c r="AS1141" s="33"/>
      <c r="AT1141" s="33"/>
      <c r="AU1141" s="33"/>
      <c r="AV1141" s="33"/>
      <c r="AW1141" s="33" t="s">
        <v>334</v>
      </c>
      <c r="AX1141" s="31"/>
    </row>
    <row r="1142" s="5" customFormat="1" customHeight="1" spans="1:50">
      <c r="A1142" s="22"/>
      <c r="B1142" s="22" t="s">
        <v>501</v>
      </c>
      <c r="C1142" s="22" t="s">
        <v>706</v>
      </c>
      <c r="D1142" s="22" t="s">
        <v>241</v>
      </c>
      <c r="E1142" s="22" t="s">
        <v>42</v>
      </c>
      <c r="F1142" s="22">
        <f t="shared" si="130"/>
        <v>24</v>
      </c>
      <c r="G1142" s="22">
        <v>9</v>
      </c>
      <c r="H1142" s="22">
        <v>15</v>
      </c>
      <c r="I1142" s="22"/>
      <c r="J1142" s="33"/>
      <c r="K1142" s="46">
        <f t="shared" si="132"/>
        <v>6.70416666666667</v>
      </c>
      <c r="L1142" s="45">
        <f t="shared" si="133"/>
        <v>160.9</v>
      </c>
      <c r="M1142" s="46">
        <f t="shared" si="134"/>
        <v>152.4</v>
      </c>
      <c r="N1142" s="46">
        <f t="shared" si="135"/>
        <v>8.5</v>
      </c>
      <c r="O1142" s="46">
        <f t="shared" si="136"/>
        <v>71.6</v>
      </c>
      <c r="P1142" s="46">
        <v>66.6</v>
      </c>
      <c r="Q1142" s="46">
        <v>5</v>
      </c>
      <c r="R1142" s="46">
        <f t="shared" si="137"/>
        <v>89.3</v>
      </c>
      <c r="S1142" s="46">
        <v>85.8</v>
      </c>
      <c r="T1142" s="46">
        <v>3.5</v>
      </c>
      <c r="U1142" s="46">
        <f t="shared" si="131"/>
        <v>0</v>
      </c>
      <c r="V1142" s="46"/>
      <c r="W1142" s="46"/>
      <c r="X1142" s="33">
        <v>9</v>
      </c>
      <c r="Y1142" s="33">
        <v>30</v>
      </c>
      <c r="Z1142" s="33">
        <v>9</v>
      </c>
      <c r="AA1142" s="33">
        <v>30</v>
      </c>
      <c r="AB1142" s="33">
        <v>15</v>
      </c>
      <c r="AC1142" s="33">
        <v>35</v>
      </c>
      <c r="AD1142" s="33">
        <v>15</v>
      </c>
      <c r="AE1142" s="33">
        <v>35</v>
      </c>
      <c r="AF1142" s="33"/>
      <c r="AG1142" s="33"/>
      <c r="AH1142" s="33"/>
      <c r="AI1142" s="33"/>
      <c r="AJ1142" s="22"/>
      <c r="AK1142" s="33"/>
      <c r="AL1142" s="33"/>
      <c r="AM1142" s="33"/>
      <c r="AN1142" s="33"/>
      <c r="AO1142" s="33">
        <v>24</v>
      </c>
      <c r="AP1142" s="33">
        <v>24</v>
      </c>
      <c r="AQ1142" s="33"/>
      <c r="AR1142" s="33"/>
      <c r="AS1142" s="33"/>
      <c r="AT1142" s="33"/>
      <c r="AU1142" s="33"/>
      <c r="AV1142" s="33"/>
      <c r="AW1142" s="33" t="s">
        <v>334</v>
      </c>
      <c r="AX1142" s="31"/>
    </row>
    <row r="1143" s="5" customFormat="1" customHeight="1" spans="1:50">
      <c r="A1143" s="22"/>
      <c r="B1143" s="22" t="s">
        <v>501</v>
      </c>
      <c r="C1143" s="22" t="s">
        <v>707</v>
      </c>
      <c r="D1143" s="22" t="s">
        <v>241</v>
      </c>
      <c r="E1143" s="22" t="s">
        <v>42</v>
      </c>
      <c r="F1143" s="22">
        <f t="shared" ref="F1143:F1206" si="138">G1143+H1143+I1143</f>
        <v>21</v>
      </c>
      <c r="G1143" s="22">
        <v>2</v>
      </c>
      <c r="H1143" s="22">
        <v>19</v>
      </c>
      <c r="I1143" s="22"/>
      <c r="J1143" s="33"/>
      <c r="K1143" s="46">
        <f t="shared" si="132"/>
        <v>7.42857142857143</v>
      </c>
      <c r="L1143" s="45">
        <f t="shared" si="133"/>
        <v>156</v>
      </c>
      <c r="M1143" s="46">
        <f t="shared" si="134"/>
        <v>146</v>
      </c>
      <c r="N1143" s="46">
        <f t="shared" si="135"/>
        <v>10</v>
      </c>
      <c r="O1143" s="46">
        <f t="shared" si="136"/>
        <v>12.6</v>
      </c>
      <c r="P1143" s="46">
        <v>11.6</v>
      </c>
      <c r="Q1143" s="46">
        <v>1</v>
      </c>
      <c r="R1143" s="46">
        <f t="shared" si="137"/>
        <v>143.4</v>
      </c>
      <c r="S1143" s="46">
        <v>134.4</v>
      </c>
      <c r="T1143" s="46">
        <v>9</v>
      </c>
      <c r="U1143" s="46">
        <f t="shared" si="131"/>
        <v>0</v>
      </c>
      <c r="V1143" s="46"/>
      <c r="W1143" s="46"/>
      <c r="X1143" s="33">
        <v>2</v>
      </c>
      <c r="Y1143" s="33">
        <v>5</v>
      </c>
      <c r="Z1143" s="33">
        <v>2</v>
      </c>
      <c r="AA1143" s="33">
        <v>5</v>
      </c>
      <c r="AB1143" s="33">
        <v>19</v>
      </c>
      <c r="AC1143" s="33">
        <v>59</v>
      </c>
      <c r="AD1143" s="33">
        <v>19</v>
      </c>
      <c r="AE1143" s="33">
        <v>59</v>
      </c>
      <c r="AF1143" s="33"/>
      <c r="AG1143" s="33"/>
      <c r="AH1143" s="33"/>
      <c r="AI1143" s="33"/>
      <c r="AJ1143" s="22"/>
      <c r="AK1143" s="33"/>
      <c r="AL1143" s="33"/>
      <c r="AM1143" s="33"/>
      <c r="AN1143" s="33"/>
      <c r="AO1143" s="33">
        <v>21</v>
      </c>
      <c r="AP1143" s="33">
        <v>21</v>
      </c>
      <c r="AQ1143" s="33"/>
      <c r="AR1143" s="33"/>
      <c r="AS1143" s="33"/>
      <c r="AT1143" s="33"/>
      <c r="AU1143" s="33"/>
      <c r="AV1143" s="33"/>
      <c r="AW1143" s="33" t="s">
        <v>334</v>
      </c>
      <c r="AX1143" s="31"/>
    </row>
    <row r="1144" s="5" customFormat="1" customHeight="1" spans="1:50">
      <c r="A1144" s="22"/>
      <c r="B1144" s="22" t="s">
        <v>501</v>
      </c>
      <c r="C1144" s="22" t="s">
        <v>708</v>
      </c>
      <c r="D1144" s="22" t="s">
        <v>241</v>
      </c>
      <c r="E1144" s="22" t="s">
        <v>42</v>
      </c>
      <c r="F1144" s="22">
        <f t="shared" si="138"/>
        <v>5</v>
      </c>
      <c r="G1144" s="22">
        <v>3</v>
      </c>
      <c r="H1144" s="22">
        <v>2</v>
      </c>
      <c r="I1144" s="22"/>
      <c r="J1144" s="33"/>
      <c r="K1144" s="46">
        <f t="shared" si="132"/>
        <v>9.34</v>
      </c>
      <c r="L1144" s="45">
        <f t="shared" si="133"/>
        <v>46.7</v>
      </c>
      <c r="M1144" s="46">
        <f t="shared" si="134"/>
        <v>43.2</v>
      </c>
      <c r="N1144" s="46">
        <f t="shared" si="135"/>
        <v>3.5</v>
      </c>
      <c r="O1144" s="46">
        <f t="shared" si="136"/>
        <v>29.8</v>
      </c>
      <c r="P1144" s="46">
        <v>27.8</v>
      </c>
      <c r="Q1144" s="46">
        <v>2</v>
      </c>
      <c r="R1144" s="46">
        <f t="shared" si="137"/>
        <v>16.9</v>
      </c>
      <c r="S1144" s="46">
        <v>15.4</v>
      </c>
      <c r="T1144" s="46">
        <v>1.5</v>
      </c>
      <c r="U1144" s="46">
        <f t="shared" si="131"/>
        <v>0</v>
      </c>
      <c r="V1144" s="46"/>
      <c r="W1144" s="46"/>
      <c r="X1144" s="33">
        <v>3</v>
      </c>
      <c r="Y1144" s="33">
        <v>10</v>
      </c>
      <c r="Z1144" s="33">
        <v>3</v>
      </c>
      <c r="AA1144" s="33">
        <v>10</v>
      </c>
      <c r="AB1144" s="33">
        <v>2</v>
      </c>
      <c r="AC1144" s="33">
        <v>7</v>
      </c>
      <c r="AD1144" s="33">
        <v>2</v>
      </c>
      <c r="AE1144" s="33">
        <v>7</v>
      </c>
      <c r="AF1144" s="33"/>
      <c r="AG1144" s="33"/>
      <c r="AH1144" s="33"/>
      <c r="AI1144" s="33"/>
      <c r="AJ1144" s="22"/>
      <c r="AK1144" s="33"/>
      <c r="AL1144" s="33"/>
      <c r="AM1144" s="33"/>
      <c r="AN1144" s="33"/>
      <c r="AO1144" s="33">
        <v>5</v>
      </c>
      <c r="AP1144" s="33">
        <v>5</v>
      </c>
      <c r="AQ1144" s="33"/>
      <c r="AR1144" s="33"/>
      <c r="AS1144" s="33"/>
      <c r="AT1144" s="33"/>
      <c r="AU1144" s="33"/>
      <c r="AV1144" s="33"/>
      <c r="AW1144" s="33" t="s">
        <v>334</v>
      </c>
      <c r="AX1144" s="31"/>
    </row>
    <row r="1145" s="5" customFormat="1" customHeight="1" spans="1:50">
      <c r="A1145" s="22"/>
      <c r="B1145" s="22" t="s">
        <v>501</v>
      </c>
      <c r="C1145" s="22" t="s">
        <v>709</v>
      </c>
      <c r="D1145" s="22" t="s">
        <v>241</v>
      </c>
      <c r="E1145" s="22" t="s">
        <v>42</v>
      </c>
      <c r="F1145" s="22">
        <f t="shared" si="138"/>
        <v>8</v>
      </c>
      <c r="G1145" s="22"/>
      <c r="H1145" s="22">
        <v>8</v>
      </c>
      <c r="I1145" s="22"/>
      <c r="J1145" s="33"/>
      <c r="K1145" s="46">
        <f t="shared" si="132"/>
        <v>6.95</v>
      </c>
      <c r="L1145" s="45">
        <f t="shared" si="133"/>
        <v>55.6</v>
      </c>
      <c r="M1145" s="46">
        <f t="shared" si="134"/>
        <v>52.6</v>
      </c>
      <c r="N1145" s="46">
        <f t="shared" si="135"/>
        <v>3</v>
      </c>
      <c r="O1145" s="46">
        <f t="shared" si="136"/>
        <v>0</v>
      </c>
      <c r="P1145" s="46"/>
      <c r="Q1145" s="46"/>
      <c r="R1145" s="46">
        <f t="shared" si="137"/>
        <v>55.6</v>
      </c>
      <c r="S1145" s="46">
        <v>52.6</v>
      </c>
      <c r="T1145" s="46">
        <v>3</v>
      </c>
      <c r="U1145" s="46">
        <f t="shared" si="131"/>
        <v>0</v>
      </c>
      <c r="V1145" s="46"/>
      <c r="W1145" s="46"/>
      <c r="X1145" s="33"/>
      <c r="Y1145" s="33"/>
      <c r="Z1145" s="33"/>
      <c r="AA1145" s="33"/>
      <c r="AB1145" s="33">
        <v>8</v>
      </c>
      <c r="AC1145" s="33">
        <v>23</v>
      </c>
      <c r="AD1145" s="33">
        <v>8</v>
      </c>
      <c r="AE1145" s="33">
        <v>23</v>
      </c>
      <c r="AF1145" s="33"/>
      <c r="AG1145" s="33"/>
      <c r="AH1145" s="33"/>
      <c r="AI1145" s="33"/>
      <c r="AJ1145" s="22"/>
      <c r="AK1145" s="33"/>
      <c r="AL1145" s="33"/>
      <c r="AM1145" s="33"/>
      <c r="AN1145" s="33"/>
      <c r="AO1145" s="33">
        <v>8</v>
      </c>
      <c r="AP1145" s="33">
        <v>8</v>
      </c>
      <c r="AQ1145" s="33"/>
      <c r="AR1145" s="33"/>
      <c r="AS1145" s="33"/>
      <c r="AT1145" s="33"/>
      <c r="AU1145" s="33"/>
      <c r="AV1145" s="33"/>
      <c r="AW1145" s="33" t="s">
        <v>334</v>
      </c>
      <c r="AX1145" s="31"/>
    </row>
    <row r="1146" s="5" customFormat="1" customHeight="1" spans="1:50">
      <c r="A1146" s="22"/>
      <c r="B1146" s="22" t="s">
        <v>501</v>
      </c>
      <c r="C1146" s="22" t="s">
        <v>710</v>
      </c>
      <c r="D1146" s="22" t="s">
        <v>241</v>
      </c>
      <c r="E1146" s="22" t="s">
        <v>42</v>
      </c>
      <c r="F1146" s="22">
        <f t="shared" si="138"/>
        <v>47</v>
      </c>
      <c r="G1146" s="22">
        <v>21</v>
      </c>
      <c r="H1146" s="22">
        <v>26</v>
      </c>
      <c r="I1146" s="22"/>
      <c r="J1146" s="33"/>
      <c r="K1146" s="46">
        <f t="shared" si="132"/>
        <v>8.30212765957447</v>
      </c>
      <c r="L1146" s="45">
        <f t="shared" si="133"/>
        <v>390.2</v>
      </c>
      <c r="M1146" s="46">
        <f t="shared" si="134"/>
        <v>363.2</v>
      </c>
      <c r="N1146" s="46">
        <f t="shared" si="135"/>
        <v>27</v>
      </c>
      <c r="O1146" s="46">
        <f t="shared" si="136"/>
        <v>179.5</v>
      </c>
      <c r="P1146" s="46">
        <v>167</v>
      </c>
      <c r="Q1146" s="46">
        <v>12.5</v>
      </c>
      <c r="R1146" s="46">
        <f t="shared" si="137"/>
        <v>210.7</v>
      </c>
      <c r="S1146" s="46">
        <v>196.2</v>
      </c>
      <c r="T1146" s="46">
        <v>14.5</v>
      </c>
      <c r="U1146" s="46">
        <f t="shared" si="131"/>
        <v>0</v>
      </c>
      <c r="V1146" s="46"/>
      <c r="W1146" s="46"/>
      <c r="X1146" s="33">
        <v>21</v>
      </c>
      <c r="Y1146" s="33">
        <v>74</v>
      </c>
      <c r="Z1146" s="33">
        <v>21</v>
      </c>
      <c r="AA1146" s="33">
        <v>74</v>
      </c>
      <c r="AB1146" s="33">
        <v>26</v>
      </c>
      <c r="AC1146" s="33">
        <v>87</v>
      </c>
      <c r="AD1146" s="33">
        <v>26</v>
      </c>
      <c r="AE1146" s="33">
        <v>87</v>
      </c>
      <c r="AF1146" s="33"/>
      <c r="AG1146" s="33"/>
      <c r="AH1146" s="33"/>
      <c r="AI1146" s="33"/>
      <c r="AJ1146" s="22"/>
      <c r="AK1146" s="33"/>
      <c r="AL1146" s="33"/>
      <c r="AM1146" s="33"/>
      <c r="AN1146" s="33"/>
      <c r="AO1146" s="33">
        <v>47</v>
      </c>
      <c r="AP1146" s="33">
        <v>47</v>
      </c>
      <c r="AQ1146" s="33"/>
      <c r="AR1146" s="33"/>
      <c r="AS1146" s="33"/>
      <c r="AT1146" s="33"/>
      <c r="AU1146" s="33"/>
      <c r="AV1146" s="33"/>
      <c r="AW1146" s="33" t="s">
        <v>334</v>
      </c>
      <c r="AX1146" s="31"/>
    </row>
    <row r="1147" s="5" customFormat="1" customHeight="1" spans="1:50">
      <c r="A1147" s="22"/>
      <c r="B1147" s="22" t="s">
        <v>501</v>
      </c>
      <c r="C1147" s="22" t="s">
        <v>711</v>
      </c>
      <c r="D1147" s="22" t="s">
        <v>241</v>
      </c>
      <c r="E1147" s="22" t="s">
        <v>42</v>
      </c>
      <c r="F1147" s="22">
        <f t="shared" si="138"/>
        <v>1</v>
      </c>
      <c r="G1147" s="22"/>
      <c r="H1147" s="22">
        <v>1</v>
      </c>
      <c r="I1147" s="22"/>
      <c r="J1147" s="33"/>
      <c r="K1147" s="46">
        <f t="shared" si="132"/>
        <v>7.3</v>
      </c>
      <c r="L1147" s="45">
        <f t="shared" si="133"/>
        <v>7.3</v>
      </c>
      <c r="M1147" s="46">
        <f t="shared" si="134"/>
        <v>6.8</v>
      </c>
      <c r="N1147" s="46">
        <f t="shared" si="135"/>
        <v>0.5</v>
      </c>
      <c r="O1147" s="46">
        <f t="shared" si="136"/>
        <v>0</v>
      </c>
      <c r="P1147" s="46"/>
      <c r="Q1147" s="46"/>
      <c r="R1147" s="46">
        <f t="shared" si="137"/>
        <v>7.3</v>
      </c>
      <c r="S1147" s="46">
        <v>6.8</v>
      </c>
      <c r="T1147" s="46">
        <v>0.5</v>
      </c>
      <c r="U1147" s="46">
        <f t="shared" si="131"/>
        <v>0</v>
      </c>
      <c r="V1147" s="46"/>
      <c r="W1147" s="46"/>
      <c r="X1147" s="33"/>
      <c r="Y1147" s="33"/>
      <c r="Z1147" s="33"/>
      <c r="AA1147" s="33"/>
      <c r="AB1147" s="33">
        <v>1</v>
      </c>
      <c r="AC1147" s="33">
        <v>3</v>
      </c>
      <c r="AD1147" s="33">
        <v>1</v>
      </c>
      <c r="AE1147" s="33">
        <v>3</v>
      </c>
      <c r="AF1147" s="33"/>
      <c r="AG1147" s="33"/>
      <c r="AH1147" s="33"/>
      <c r="AI1147" s="33"/>
      <c r="AJ1147" s="22"/>
      <c r="AK1147" s="33"/>
      <c r="AL1147" s="33"/>
      <c r="AM1147" s="33"/>
      <c r="AN1147" s="33"/>
      <c r="AO1147" s="33">
        <v>1</v>
      </c>
      <c r="AP1147" s="33">
        <v>1</v>
      </c>
      <c r="AQ1147" s="33"/>
      <c r="AR1147" s="33"/>
      <c r="AS1147" s="33"/>
      <c r="AT1147" s="33"/>
      <c r="AU1147" s="33"/>
      <c r="AV1147" s="33"/>
      <c r="AW1147" s="33" t="s">
        <v>334</v>
      </c>
      <c r="AX1147" s="31"/>
    </row>
    <row r="1148" s="5" customFormat="1" customHeight="1" spans="1:50">
      <c r="A1148" s="22"/>
      <c r="B1148" s="22" t="s">
        <v>501</v>
      </c>
      <c r="C1148" s="22" t="s">
        <v>712</v>
      </c>
      <c r="D1148" s="22" t="s">
        <v>241</v>
      </c>
      <c r="E1148" s="22" t="s">
        <v>42</v>
      </c>
      <c r="F1148" s="22">
        <f t="shared" si="138"/>
        <v>8</v>
      </c>
      <c r="G1148" s="22">
        <v>6</v>
      </c>
      <c r="H1148" s="22">
        <v>2</v>
      </c>
      <c r="I1148" s="22"/>
      <c r="J1148" s="33"/>
      <c r="K1148" s="46">
        <f t="shared" si="132"/>
        <v>6.6375</v>
      </c>
      <c r="L1148" s="45">
        <f t="shared" si="133"/>
        <v>53.1</v>
      </c>
      <c r="M1148" s="46">
        <f t="shared" si="134"/>
        <v>16.8</v>
      </c>
      <c r="N1148" s="46">
        <f t="shared" si="135"/>
        <v>36.3</v>
      </c>
      <c r="O1148" s="46">
        <f t="shared" si="136"/>
        <v>43.1</v>
      </c>
      <c r="P1148" s="46">
        <v>13.6</v>
      </c>
      <c r="Q1148" s="46">
        <v>29.5</v>
      </c>
      <c r="R1148" s="46">
        <f t="shared" si="137"/>
        <v>10</v>
      </c>
      <c r="S1148" s="46">
        <v>3.2</v>
      </c>
      <c r="T1148" s="46">
        <v>6.8</v>
      </c>
      <c r="U1148" s="46">
        <f t="shared" si="131"/>
        <v>0</v>
      </c>
      <c r="V1148" s="46"/>
      <c r="W1148" s="46"/>
      <c r="X1148" s="33">
        <v>6</v>
      </c>
      <c r="Y1148" s="33">
        <v>17</v>
      </c>
      <c r="Z1148" s="33">
        <v>6</v>
      </c>
      <c r="AA1148" s="33">
        <v>17</v>
      </c>
      <c r="AB1148" s="33">
        <v>2</v>
      </c>
      <c r="AC1148" s="33">
        <v>4</v>
      </c>
      <c r="AD1148" s="33">
        <v>2</v>
      </c>
      <c r="AE1148" s="33">
        <v>4</v>
      </c>
      <c r="AF1148" s="33"/>
      <c r="AG1148" s="33"/>
      <c r="AH1148" s="33"/>
      <c r="AI1148" s="33"/>
      <c r="AJ1148" s="22"/>
      <c r="AK1148" s="33"/>
      <c r="AL1148" s="33"/>
      <c r="AM1148" s="33"/>
      <c r="AN1148" s="33"/>
      <c r="AO1148" s="33">
        <v>8</v>
      </c>
      <c r="AP1148" s="33">
        <v>8</v>
      </c>
      <c r="AQ1148" s="33"/>
      <c r="AR1148" s="33"/>
      <c r="AS1148" s="33"/>
      <c r="AT1148" s="33"/>
      <c r="AU1148" s="33"/>
      <c r="AV1148" s="33"/>
      <c r="AW1148" s="33" t="s">
        <v>334</v>
      </c>
      <c r="AX1148" s="31"/>
    </row>
    <row r="1149" s="5" customFormat="1" customHeight="1" spans="1:50">
      <c r="A1149" s="22"/>
      <c r="B1149" s="22" t="s">
        <v>501</v>
      </c>
      <c r="C1149" s="22" t="s">
        <v>713</v>
      </c>
      <c r="D1149" s="22" t="s">
        <v>241</v>
      </c>
      <c r="E1149" s="22" t="s">
        <v>42</v>
      </c>
      <c r="F1149" s="22">
        <f t="shared" si="138"/>
        <v>9</v>
      </c>
      <c r="G1149" s="22">
        <v>9</v>
      </c>
      <c r="H1149" s="22"/>
      <c r="I1149" s="22"/>
      <c r="J1149" s="33"/>
      <c r="K1149" s="46">
        <f t="shared" si="132"/>
        <v>7.53333333333333</v>
      </c>
      <c r="L1149" s="45">
        <f t="shared" si="133"/>
        <v>67.8</v>
      </c>
      <c r="M1149" s="46">
        <f t="shared" si="134"/>
        <v>21.6</v>
      </c>
      <c r="N1149" s="46">
        <f t="shared" si="135"/>
        <v>46.2</v>
      </c>
      <c r="O1149" s="46">
        <f t="shared" si="136"/>
        <v>67.8</v>
      </c>
      <c r="P1149" s="46">
        <v>21.6</v>
      </c>
      <c r="Q1149" s="46">
        <v>46.2</v>
      </c>
      <c r="R1149" s="46">
        <f t="shared" si="137"/>
        <v>0</v>
      </c>
      <c r="S1149" s="46"/>
      <c r="T1149" s="46"/>
      <c r="U1149" s="46">
        <f t="shared" si="131"/>
        <v>0</v>
      </c>
      <c r="V1149" s="46"/>
      <c r="W1149" s="46"/>
      <c r="X1149" s="33">
        <v>9</v>
      </c>
      <c r="Y1149" s="33">
        <v>27</v>
      </c>
      <c r="Z1149" s="33">
        <v>9</v>
      </c>
      <c r="AA1149" s="33">
        <v>27</v>
      </c>
      <c r="AB1149" s="33"/>
      <c r="AC1149" s="33"/>
      <c r="AD1149" s="33"/>
      <c r="AE1149" s="33"/>
      <c r="AF1149" s="33"/>
      <c r="AG1149" s="33"/>
      <c r="AH1149" s="33"/>
      <c r="AI1149" s="33"/>
      <c r="AJ1149" s="22"/>
      <c r="AK1149" s="33"/>
      <c r="AL1149" s="33"/>
      <c r="AM1149" s="33"/>
      <c r="AN1149" s="33"/>
      <c r="AO1149" s="33">
        <v>9</v>
      </c>
      <c r="AP1149" s="33">
        <v>9</v>
      </c>
      <c r="AQ1149" s="33"/>
      <c r="AR1149" s="33"/>
      <c r="AS1149" s="33"/>
      <c r="AT1149" s="33"/>
      <c r="AU1149" s="33"/>
      <c r="AV1149" s="33"/>
      <c r="AW1149" s="33" t="s">
        <v>334</v>
      </c>
      <c r="AX1149" s="31"/>
    </row>
    <row r="1150" s="5" customFormat="1" customHeight="1" spans="1:50">
      <c r="A1150" s="22"/>
      <c r="B1150" s="22" t="s">
        <v>501</v>
      </c>
      <c r="C1150" s="22" t="s">
        <v>714</v>
      </c>
      <c r="D1150" s="22" t="s">
        <v>241</v>
      </c>
      <c r="E1150" s="22" t="s">
        <v>42</v>
      </c>
      <c r="F1150" s="22">
        <f t="shared" si="138"/>
        <v>23</v>
      </c>
      <c r="G1150" s="22">
        <v>13</v>
      </c>
      <c r="H1150" s="22">
        <v>10</v>
      </c>
      <c r="I1150" s="22"/>
      <c r="J1150" s="33"/>
      <c r="K1150" s="46">
        <f t="shared" si="132"/>
        <v>6.13913043478261</v>
      </c>
      <c r="L1150" s="45">
        <f t="shared" si="133"/>
        <v>141.2</v>
      </c>
      <c r="M1150" s="46">
        <f t="shared" si="134"/>
        <v>43.2</v>
      </c>
      <c r="N1150" s="46">
        <f t="shared" si="135"/>
        <v>98</v>
      </c>
      <c r="O1150" s="46">
        <f t="shared" si="136"/>
        <v>88.9</v>
      </c>
      <c r="P1150" s="46">
        <v>27.2</v>
      </c>
      <c r="Q1150" s="46">
        <v>61.7</v>
      </c>
      <c r="R1150" s="46">
        <f t="shared" si="137"/>
        <v>52.3</v>
      </c>
      <c r="S1150" s="46">
        <v>16</v>
      </c>
      <c r="T1150" s="46">
        <v>36.3</v>
      </c>
      <c r="U1150" s="46">
        <f t="shared" ref="U1150:U1213" si="139">V1150+W1150</f>
        <v>0</v>
      </c>
      <c r="V1150" s="46"/>
      <c r="W1150" s="46"/>
      <c r="X1150" s="33">
        <v>13</v>
      </c>
      <c r="Y1150" s="33">
        <v>34</v>
      </c>
      <c r="Z1150" s="33">
        <v>13</v>
      </c>
      <c r="AA1150" s="33">
        <v>34</v>
      </c>
      <c r="AB1150" s="33">
        <v>10</v>
      </c>
      <c r="AC1150" s="33">
        <v>20</v>
      </c>
      <c r="AD1150" s="33">
        <v>10</v>
      </c>
      <c r="AE1150" s="33">
        <v>20</v>
      </c>
      <c r="AF1150" s="33"/>
      <c r="AG1150" s="33"/>
      <c r="AH1150" s="33"/>
      <c r="AI1150" s="33"/>
      <c r="AJ1150" s="22"/>
      <c r="AK1150" s="33"/>
      <c r="AL1150" s="33"/>
      <c r="AM1150" s="33"/>
      <c r="AN1150" s="33"/>
      <c r="AO1150" s="33">
        <v>23</v>
      </c>
      <c r="AP1150" s="33">
        <v>23</v>
      </c>
      <c r="AQ1150" s="33"/>
      <c r="AR1150" s="33"/>
      <c r="AS1150" s="33"/>
      <c r="AT1150" s="33"/>
      <c r="AU1150" s="33"/>
      <c r="AV1150" s="33"/>
      <c r="AW1150" s="33" t="s">
        <v>334</v>
      </c>
      <c r="AX1150" s="31"/>
    </row>
    <row r="1151" s="5" customFormat="1" customHeight="1" spans="1:50">
      <c r="A1151" s="22"/>
      <c r="B1151" s="22" t="s">
        <v>501</v>
      </c>
      <c r="C1151" s="22" t="s">
        <v>361</v>
      </c>
      <c r="D1151" s="22" t="s">
        <v>241</v>
      </c>
      <c r="E1151" s="22" t="s">
        <v>42</v>
      </c>
      <c r="F1151" s="22">
        <f t="shared" si="138"/>
        <v>18</v>
      </c>
      <c r="G1151" s="22">
        <v>18</v>
      </c>
      <c r="H1151" s="22"/>
      <c r="I1151" s="22"/>
      <c r="J1151" s="33"/>
      <c r="K1151" s="46">
        <f t="shared" si="132"/>
        <v>7.27222222222222</v>
      </c>
      <c r="L1151" s="45">
        <f t="shared" si="133"/>
        <v>130.9</v>
      </c>
      <c r="M1151" s="46">
        <f t="shared" si="134"/>
        <v>41.6</v>
      </c>
      <c r="N1151" s="46">
        <f t="shared" si="135"/>
        <v>89.3</v>
      </c>
      <c r="O1151" s="46">
        <f t="shared" si="136"/>
        <v>130.9</v>
      </c>
      <c r="P1151" s="46">
        <v>41.6</v>
      </c>
      <c r="Q1151" s="46">
        <v>89.3</v>
      </c>
      <c r="R1151" s="46">
        <f t="shared" si="137"/>
        <v>0</v>
      </c>
      <c r="S1151" s="46"/>
      <c r="T1151" s="46"/>
      <c r="U1151" s="46">
        <f t="shared" si="139"/>
        <v>0</v>
      </c>
      <c r="V1151" s="46"/>
      <c r="W1151" s="46"/>
      <c r="X1151" s="33">
        <v>18</v>
      </c>
      <c r="Y1151" s="33">
        <v>52</v>
      </c>
      <c r="Z1151" s="33">
        <v>18</v>
      </c>
      <c r="AA1151" s="33">
        <v>52</v>
      </c>
      <c r="AB1151" s="33"/>
      <c r="AC1151" s="33"/>
      <c r="AD1151" s="33"/>
      <c r="AE1151" s="33"/>
      <c r="AF1151" s="33"/>
      <c r="AG1151" s="33"/>
      <c r="AH1151" s="33"/>
      <c r="AI1151" s="33"/>
      <c r="AJ1151" s="22"/>
      <c r="AK1151" s="33"/>
      <c r="AL1151" s="33"/>
      <c r="AM1151" s="33"/>
      <c r="AN1151" s="33"/>
      <c r="AO1151" s="33">
        <v>18</v>
      </c>
      <c r="AP1151" s="33">
        <v>18</v>
      </c>
      <c r="AQ1151" s="33"/>
      <c r="AR1151" s="33"/>
      <c r="AS1151" s="33"/>
      <c r="AT1151" s="33"/>
      <c r="AU1151" s="33"/>
      <c r="AV1151" s="33"/>
      <c r="AW1151" s="33" t="s">
        <v>334</v>
      </c>
      <c r="AX1151" s="31"/>
    </row>
    <row r="1152" s="5" customFormat="1" customHeight="1" spans="1:50">
      <c r="A1152" s="22"/>
      <c r="B1152" s="22" t="s">
        <v>501</v>
      </c>
      <c r="C1152" s="22" t="s">
        <v>360</v>
      </c>
      <c r="D1152" s="22" t="s">
        <v>241</v>
      </c>
      <c r="E1152" s="22" t="s">
        <v>42</v>
      </c>
      <c r="F1152" s="22">
        <f t="shared" si="138"/>
        <v>22</v>
      </c>
      <c r="G1152" s="22">
        <v>19</v>
      </c>
      <c r="H1152" s="22">
        <v>3</v>
      </c>
      <c r="I1152" s="22"/>
      <c r="J1152" s="33"/>
      <c r="K1152" s="46">
        <f t="shared" si="132"/>
        <v>6.44545454545455</v>
      </c>
      <c r="L1152" s="45">
        <f t="shared" si="133"/>
        <v>141.8</v>
      </c>
      <c r="M1152" s="46">
        <f t="shared" si="134"/>
        <v>44.8</v>
      </c>
      <c r="N1152" s="46">
        <f t="shared" si="135"/>
        <v>97</v>
      </c>
      <c r="O1152" s="46">
        <f t="shared" si="136"/>
        <v>126.8</v>
      </c>
      <c r="P1152" s="46">
        <v>40</v>
      </c>
      <c r="Q1152" s="46">
        <v>86.8</v>
      </c>
      <c r="R1152" s="46">
        <f t="shared" si="137"/>
        <v>15</v>
      </c>
      <c r="S1152" s="46">
        <v>4.8</v>
      </c>
      <c r="T1152" s="46">
        <v>10.2</v>
      </c>
      <c r="U1152" s="46">
        <f t="shared" si="139"/>
        <v>0</v>
      </c>
      <c r="V1152" s="46"/>
      <c r="W1152" s="46"/>
      <c r="X1152" s="33">
        <v>19</v>
      </c>
      <c r="Y1152" s="33">
        <v>50</v>
      </c>
      <c r="Z1152" s="33">
        <v>19</v>
      </c>
      <c r="AA1152" s="33">
        <v>50</v>
      </c>
      <c r="AB1152" s="33">
        <v>3</v>
      </c>
      <c r="AC1152" s="33">
        <v>6</v>
      </c>
      <c r="AD1152" s="33">
        <v>3</v>
      </c>
      <c r="AE1152" s="33">
        <v>6</v>
      </c>
      <c r="AF1152" s="33"/>
      <c r="AG1152" s="33"/>
      <c r="AH1152" s="33"/>
      <c r="AI1152" s="33"/>
      <c r="AJ1152" s="22"/>
      <c r="AK1152" s="33"/>
      <c r="AL1152" s="33"/>
      <c r="AM1152" s="33"/>
      <c r="AN1152" s="33"/>
      <c r="AO1152" s="33">
        <v>22</v>
      </c>
      <c r="AP1152" s="33">
        <v>22</v>
      </c>
      <c r="AQ1152" s="33"/>
      <c r="AR1152" s="33"/>
      <c r="AS1152" s="33"/>
      <c r="AT1152" s="33"/>
      <c r="AU1152" s="33"/>
      <c r="AV1152" s="33"/>
      <c r="AW1152" s="33" t="s">
        <v>334</v>
      </c>
      <c r="AX1152" s="31"/>
    </row>
    <row r="1153" s="5" customFormat="1" customHeight="1" spans="1:50">
      <c r="A1153" s="22"/>
      <c r="B1153" s="22" t="s">
        <v>501</v>
      </c>
      <c r="C1153" s="22" t="s">
        <v>715</v>
      </c>
      <c r="D1153" s="22" t="s">
        <v>241</v>
      </c>
      <c r="E1153" s="22" t="s">
        <v>42</v>
      </c>
      <c r="F1153" s="22">
        <f t="shared" si="138"/>
        <v>3</v>
      </c>
      <c r="G1153" s="22">
        <v>3</v>
      </c>
      <c r="H1153" s="22"/>
      <c r="I1153" s="22"/>
      <c r="J1153" s="33"/>
      <c r="K1153" s="46">
        <f t="shared" si="132"/>
        <v>5</v>
      </c>
      <c r="L1153" s="45">
        <f t="shared" si="133"/>
        <v>15</v>
      </c>
      <c r="M1153" s="46">
        <f t="shared" si="134"/>
        <v>3.2</v>
      </c>
      <c r="N1153" s="46">
        <f t="shared" si="135"/>
        <v>11.8</v>
      </c>
      <c r="O1153" s="46">
        <f t="shared" si="136"/>
        <v>15</v>
      </c>
      <c r="P1153" s="46">
        <v>3.2</v>
      </c>
      <c r="Q1153" s="46">
        <v>11.8</v>
      </c>
      <c r="R1153" s="46">
        <f t="shared" si="137"/>
        <v>0</v>
      </c>
      <c r="S1153" s="46"/>
      <c r="T1153" s="46"/>
      <c r="U1153" s="46">
        <f t="shared" si="139"/>
        <v>0</v>
      </c>
      <c r="V1153" s="46"/>
      <c r="W1153" s="46"/>
      <c r="X1153" s="33">
        <v>3</v>
      </c>
      <c r="Y1153" s="33">
        <v>4</v>
      </c>
      <c r="Z1153" s="33">
        <v>3</v>
      </c>
      <c r="AA1153" s="33">
        <v>4</v>
      </c>
      <c r="AB1153" s="33"/>
      <c r="AC1153" s="33"/>
      <c r="AD1153" s="33"/>
      <c r="AE1153" s="33"/>
      <c r="AF1153" s="33"/>
      <c r="AG1153" s="33"/>
      <c r="AH1153" s="33"/>
      <c r="AI1153" s="33"/>
      <c r="AJ1153" s="22"/>
      <c r="AK1153" s="33"/>
      <c r="AL1153" s="33"/>
      <c r="AM1153" s="33"/>
      <c r="AN1153" s="33"/>
      <c r="AO1153" s="33">
        <v>3</v>
      </c>
      <c r="AP1153" s="33">
        <v>3</v>
      </c>
      <c r="AQ1153" s="33"/>
      <c r="AR1153" s="33"/>
      <c r="AS1153" s="33"/>
      <c r="AT1153" s="33"/>
      <c r="AU1153" s="33"/>
      <c r="AV1153" s="33"/>
      <c r="AW1153" s="33" t="s">
        <v>334</v>
      </c>
      <c r="AX1153" s="31"/>
    </row>
    <row r="1154" s="5" customFormat="1" customHeight="1" spans="1:50">
      <c r="A1154" s="22"/>
      <c r="B1154" s="22" t="s">
        <v>501</v>
      </c>
      <c r="C1154" s="22" t="s">
        <v>716</v>
      </c>
      <c r="D1154" s="22" t="s">
        <v>241</v>
      </c>
      <c r="E1154" s="22" t="s">
        <v>42</v>
      </c>
      <c r="F1154" s="22">
        <f t="shared" si="138"/>
        <v>5</v>
      </c>
      <c r="G1154" s="22">
        <v>5</v>
      </c>
      <c r="H1154" s="22"/>
      <c r="I1154" s="22"/>
      <c r="J1154" s="33"/>
      <c r="K1154" s="46">
        <f t="shared" si="132"/>
        <v>6.86</v>
      </c>
      <c r="L1154" s="45">
        <f t="shared" si="133"/>
        <v>34.3</v>
      </c>
      <c r="M1154" s="46">
        <f t="shared" si="134"/>
        <v>9.6</v>
      </c>
      <c r="N1154" s="46">
        <f t="shared" si="135"/>
        <v>24.7</v>
      </c>
      <c r="O1154" s="46">
        <f t="shared" si="136"/>
        <v>34.3</v>
      </c>
      <c r="P1154" s="46">
        <v>9.6</v>
      </c>
      <c r="Q1154" s="46">
        <v>24.7</v>
      </c>
      <c r="R1154" s="46">
        <f t="shared" si="137"/>
        <v>0</v>
      </c>
      <c r="S1154" s="46"/>
      <c r="T1154" s="46"/>
      <c r="U1154" s="46">
        <f t="shared" si="139"/>
        <v>0</v>
      </c>
      <c r="V1154" s="46"/>
      <c r="W1154" s="46"/>
      <c r="X1154" s="33">
        <v>5</v>
      </c>
      <c r="Y1154" s="33">
        <v>12</v>
      </c>
      <c r="Z1154" s="33">
        <v>5</v>
      </c>
      <c r="AA1154" s="33">
        <v>12</v>
      </c>
      <c r="AB1154" s="33"/>
      <c r="AC1154" s="33"/>
      <c r="AD1154" s="33"/>
      <c r="AE1154" s="33"/>
      <c r="AF1154" s="33"/>
      <c r="AG1154" s="33"/>
      <c r="AH1154" s="33"/>
      <c r="AI1154" s="33"/>
      <c r="AJ1154" s="22"/>
      <c r="AK1154" s="33"/>
      <c r="AL1154" s="33"/>
      <c r="AM1154" s="33"/>
      <c r="AN1154" s="33"/>
      <c r="AO1154" s="33">
        <v>5</v>
      </c>
      <c r="AP1154" s="33">
        <v>5</v>
      </c>
      <c r="AQ1154" s="33"/>
      <c r="AR1154" s="33"/>
      <c r="AS1154" s="33"/>
      <c r="AT1154" s="33"/>
      <c r="AU1154" s="33"/>
      <c r="AV1154" s="33"/>
      <c r="AW1154" s="33" t="s">
        <v>334</v>
      </c>
      <c r="AX1154" s="31"/>
    </row>
    <row r="1155" s="5" customFormat="1" customHeight="1" spans="1:50">
      <c r="A1155" s="22"/>
      <c r="B1155" s="22" t="s">
        <v>501</v>
      </c>
      <c r="C1155" s="22" t="s">
        <v>179</v>
      </c>
      <c r="D1155" s="22" t="s">
        <v>241</v>
      </c>
      <c r="E1155" s="22" t="s">
        <v>42</v>
      </c>
      <c r="F1155" s="22">
        <f t="shared" si="138"/>
        <v>28</v>
      </c>
      <c r="G1155" s="22">
        <v>23</v>
      </c>
      <c r="H1155" s="22">
        <v>5</v>
      </c>
      <c r="I1155" s="22"/>
      <c r="J1155" s="33"/>
      <c r="K1155" s="46">
        <f t="shared" si="132"/>
        <v>6.93928571428571</v>
      </c>
      <c r="L1155" s="45">
        <f t="shared" si="133"/>
        <v>194.3</v>
      </c>
      <c r="M1155" s="46">
        <f t="shared" si="134"/>
        <v>60.8</v>
      </c>
      <c r="N1155" s="46">
        <f t="shared" si="135"/>
        <v>133.5</v>
      </c>
      <c r="O1155" s="46">
        <f t="shared" si="136"/>
        <v>158.4</v>
      </c>
      <c r="P1155" s="46">
        <v>49.6</v>
      </c>
      <c r="Q1155" s="46">
        <v>108.8</v>
      </c>
      <c r="R1155" s="46">
        <f t="shared" si="137"/>
        <v>35.9</v>
      </c>
      <c r="S1155" s="46">
        <v>11.2</v>
      </c>
      <c r="T1155" s="46">
        <v>24.7</v>
      </c>
      <c r="U1155" s="46">
        <f t="shared" si="139"/>
        <v>0</v>
      </c>
      <c r="V1155" s="46"/>
      <c r="W1155" s="46"/>
      <c r="X1155" s="33">
        <v>23</v>
      </c>
      <c r="Y1155" s="33">
        <v>62</v>
      </c>
      <c r="Z1155" s="33">
        <v>23</v>
      </c>
      <c r="AA1155" s="33">
        <v>62</v>
      </c>
      <c r="AB1155" s="33">
        <v>5</v>
      </c>
      <c r="AC1155" s="33">
        <v>14</v>
      </c>
      <c r="AD1155" s="33">
        <v>5</v>
      </c>
      <c r="AE1155" s="33">
        <v>14</v>
      </c>
      <c r="AF1155" s="33"/>
      <c r="AG1155" s="33"/>
      <c r="AH1155" s="33"/>
      <c r="AI1155" s="33"/>
      <c r="AJ1155" s="22"/>
      <c r="AK1155" s="33"/>
      <c r="AL1155" s="33"/>
      <c r="AM1155" s="33"/>
      <c r="AN1155" s="33"/>
      <c r="AO1155" s="33">
        <v>28</v>
      </c>
      <c r="AP1155" s="33">
        <v>28</v>
      </c>
      <c r="AQ1155" s="33"/>
      <c r="AR1155" s="33"/>
      <c r="AS1155" s="33"/>
      <c r="AT1155" s="33"/>
      <c r="AU1155" s="33"/>
      <c r="AV1155" s="33"/>
      <c r="AW1155" s="33" t="s">
        <v>334</v>
      </c>
      <c r="AX1155" s="31"/>
    </row>
    <row r="1156" s="5" customFormat="1" customHeight="1" spans="1:50">
      <c r="A1156" s="22"/>
      <c r="B1156" s="22" t="s">
        <v>501</v>
      </c>
      <c r="C1156" s="22" t="s">
        <v>717</v>
      </c>
      <c r="D1156" s="22" t="s">
        <v>241</v>
      </c>
      <c r="E1156" s="22" t="s">
        <v>42</v>
      </c>
      <c r="F1156" s="22">
        <f t="shared" si="138"/>
        <v>10</v>
      </c>
      <c r="G1156" s="22">
        <v>9</v>
      </c>
      <c r="H1156" s="22">
        <v>1</v>
      </c>
      <c r="I1156" s="22"/>
      <c r="J1156" s="33"/>
      <c r="K1156" s="46">
        <f t="shared" ref="K1156:K1219" si="140">L1156/F1156</f>
        <v>7.07</v>
      </c>
      <c r="L1156" s="45">
        <f t="shared" si="133"/>
        <v>70.7</v>
      </c>
      <c r="M1156" s="46">
        <f t="shared" si="134"/>
        <v>22.4</v>
      </c>
      <c r="N1156" s="46">
        <f t="shared" si="135"/>
        <v>48.3</v>
      </c>
      <c r="O1156" s="46">
        <f t="shared" si="136"/>
        <v>61.1</v>
      </c>
      <c r="P1156" s="46">
        <v>19.2</v>
      </c>
      <c r="Q1156" s="46">
        <v>41.9</v>
      </c>
      <c r="R1156" s="46">
        <f t="shared" si="137"/>
        <v>9.6</v>
      </c>
      <c r="S1156" s="46">
        <v>3.2</v>
      </c>
      <c r="T1156" s="46">
        <v>6.4</v>
      </c>
      <c r="U1156" s="46">
        <f t="shared" si="139"/>
        <v>0</v>
      </c>
      <c r="V1156" s="46"/>
      <c r="W1156" s="46"/>
      <c r="X1156" s="33">
        <v>9</v>
      </c>
      <c r="Y1156" s="33">
        <v>24</v>
      </c>
      <c r="Z1156" s="33">
        <v>9</v>
      </c>
      <c r="AA1156" s="33">
        <v>24</v>
      </c>
      <c r="AB1156" s="33">
        <v>1</v>
      </c>
      <c r="AC1156" s="33">
        <v>4</v>
      </c>
      <c r="AD1156" s="33">
        <v>1</v>
      </c>
      <c r="AE1156" s="33">
        <v>4</v>
      </c>
      <c r="AF1156" s="33"/>
      <c r="AG1156" s="33"/>
      <c r="AH1156" s="33"/>
      <c r="AI1156" s="33"/>
      <c r="AJ1156" s="22"/>
      <c r="AK1156" s="33"/>
      <c r="AL1156" s="33"/>
      <c r="AM1156" s="33"/>
      <c r="AN1156" s="33"/>
      <c r="AO1156" s="33">
        <v>10</v>
      </c>
      <c r="AP1156" s="33">
        <v>10</v>
      </c>
      <c r="AQ1156" s="33"/>
      <c r="AR1156" s="33"/>
      <c r="AS1156" s="33"/>
      <c r="AT1156" s="33"/>
      <c r="AU1156" s="33"/>
      <c r="AV1156" s="33"/>
      <c r="AW1156" s="33" t="s">
        <v>334</v>
      </c>
      <c r="AX1156" s="31"/>
    </row>
    <row r="1157" s="5" customFormat="1" customHeight="1" spans="1:50">
      <c r="A1157" s="22"/>
      <c r="B1157" s="22" t="s">
        <v>501</v>
      </c>
      <c r="C1157" s="22" t="s">
        <v>718</v>
      </c>
      <c r="D1157" s="22" t="s">
        <v>241</v>
      </c>
      <c r="E1157" s="22" t="s">
        <v>42</v>
      </c>
      <c r="F1157" s="22">
        <f t="shared" si="138"/>
        <v>7</v>
      </c>
      <c r="G1157" s="22">
        <v>7</v>
      </c>
      <c r="H1157" s="22"/>
      <c r="I1157" s="22"/>
      <c r="J1157" s="33"/>
      <c r="K1157" s="46">
        <f t="shared" si="140"/>
        <v>4.24285714285714</v>
      </c>
      <c r="L1157" s="45">
        <f t="shared" si="133"/>
        <v>29.7</v>
      </c>
      <c r="M1157" s="46">
        <f t="shared" si="134"/>
        <v>8.8</v>
      </c>
      <c r="N1157" s="46">
        <f t="shared" si="135"/>
        <v>20.9</v>
      </c>
      <c r="O1157" s="46">
        <f t="shared" si="136"/>
        <v>29.7</v>
      </c>
      <c r="P1157" s="46">
        <v>8.8</v>
      </c>
      <c r="Q1157" s="46">
        <v>20.9</v>
      </c>
      <c r="R1157" s="46">
        <f t="shared" si="137"/>
        <v>0</v>
      </c>
      <c r="S1157" s="46"/>
      <c r="T1157" s="46"/>
      <c r="U1157" s="46">
        <f t="shared" si="139"/>
        <v>0</v>
      </c>
      <c r="V1157" s="46"/>
      <c r="W1157" s="46"/>
      <c r="X1157" s="33">
        <v>7</v>
      </c>
      <c r="Y1157" s="33">
        <v>11</v>
      </c>
      <c r="Z1157" s="33">
        <v>7</v>
      </c>
      <c r="AA1157" s="33">
        <v>11</v>
      </c>
      <c r="AB1157" s="33"/>
      <c r="AC1157" s="33"/>
      <c r="AD1157" s="33"/>
      <c r="AE1157" s="33"/>
      <c r="AF1157" s="33"/>
      <c r="AG1157" s="33"/>
      <c r="AH1157" s="33"/>
      <c r="AI1157" s="33"/>
      <c r="AJ1157" s="22"/>
      <c r="AK1157" s="33"/>
      <c r="AL1157" s="33"/>
      <c r="AM1157" s="33"/>
      <c r="AN1157" s="33"/>
      <c r="AO1157" s="33">
        <v>7</v>
      </c>
      <c r="AP1157" s="33">
        <v>7</v>
      </c>
      <c r="AQ1157" s="33"/>
      <c r="AR1157" s="33"/>
      <c r="AS1157" s="33"/>
      <c r="AT1157" s="33"/>
      <c r="AU1157" s="33"/>
      <c r="AV1157" s="33"/>
      <c r="AW1157" s="33" t="s">
        <v>334</v>
      </c>
      <c r="AX1157" s="31"/>
    </row>
    <row r="1158" s="5" customFormat="1" customHeight="1" spans="1:50">
      <c r="A1158" s="22"/>
      <c r="B1158" s="22" t="s">
        <v>501</v>
      </c>
      <c r="C1158" s="22" t="s">
        <v>381</v>
      </c>
      <c r="D1158" s="22" t="s">
        <v>241</v>
      </c>
      <c r="E1158" s="22" t="s">
        <v>42</v>
      </c>
      <c r="F1158" s="22">
        <f t="shared" si="138"/>
        <v>20</v>
      </c>
      <c r="G1158" s="22">
        <v>19</v>
      </c>
      <c r="H1158" s="22">
        <v>1</v>
      </c>
      <c r="I1158" s="22"/>
      <c r="J1158" s="33"/>
      <c r="K1158" s="46">
        <f t="shared" si="140"/>
        <v>7.42</v>
      </c>
      <c r="L1158" s="45">
        <f t="shared" si="133"/>
        <v>148.4</v>
      </c>
      <c r="M1158" s="46">
        <f t="shared" si="134"/>
        <v>48.8</v>
      </c>
      <c r="N1158" s="46">
        <f t="shared" si="135"/>
        <v>99.6</v>
      </c>
      <c r="O1158" s="46">
        <f t="shared" si="136"/>
        <v>140.7</v>
      </c>
      <c r="P1158" s="46">
        <v>46.4</v>
      </c>
      <c r="Q1158" s="46">
        <v>94.3</v>
      </c>
      <c r="R1158" s="46">
        <f t="shared" si="137"/>
        <v>7.7</v>
      </c>
      <c r="S1158" s="46">
        <v>2.4</v>
      </c>
      <c r="T1158" s="46">
        <v>5.3</v>
      </c>
      <c r="U1158" s="46">
        <f t="shared" si="139"/>
        <v>0</v>
      </c>
      <c r="V1158" s="46"/>
      <c r="W1158" s="46"/>
      <c r="X1158" s="33">
        <v>19</v>
      </c>
      <c r="Y1158" s="33">
        <v>58</v>
      </c>
      <c r="Z1158" s="33">
        <v>19</v>
      </c>
      <c r="AA1158" s="33">
        <v>58</v>
      </c>
      <c r="AB1158" s="33">
        <v>1</v>
      </c>
      <c r="AC1158" s="33">
        <v>3</v>
      </c>
      <c r="AD1158" s="33">
        <v>1</v>
      </c>
      <c r="AE1158" s="33">
        <v>3</v>
      </c>
      <c r="AF1158" s="33"/>
      <c r="AG1158" s="33"/>
      <c r="AH1158" s="33"/>
      <c r="AI1158" s="33"/>
      <c r="AJ1158" s="22"/>
      <c r="AK1158" s="33"/>
      <c r="AL1158" s="33"/>
      <c r="AM1158" s="33"/>
      <c r="AN1158" s="33"/>
      <c r="AO1158" s="33">
        <v>20</v>
      </c>
      <c r="AP1158" s="33">
        <v>20</v>
      </c>
      <c r="AQ1158" s="33"/>
      <c r="AR1158" s="33"/>
      <c r="AS1158" s="33"/>
      <c r="AT1158" s="33"/>
      <c r="AU1158" s="33"/>
      <c r="AV1158" s="33"/>
      <c r="AW1158" s="33" t="s">
        <v>334</v>
      </c>
      <c r="AX1158" s="31"/>
    </row>
    <row r="1159" s="5" customFormat="1" customHeight="1" spans="1:50">
      <c r="A1159" s="22"/>
      <c r="B1159" s="22" t="s">
        <v>501</v>
      </c>
      <c r="C1159" s="22" t="s">
        <v>719</v>
      </c>
      <c r="D1159" s="22" t="s">
        <v>241</v>
      </c>
      <c r="E1159" s="22" t="s">
        <v>42</v>
      </c>
      <c r="F1159" s="22">
        <f t="shared" si="138"/>
        <v>3</v>
      </c>
      <c r="G1159" s="22">
        <v>2</v>
      </c>
      <c r="H1159" s="22">
        <v>1</v>
      </c>
      <c r="I1159" s="22"/>
      <c r="J1159" s="33"/>
      <c r="K1159" s="46">
        <f t="shared" si="140"/>
        <v>6.53333333333333</v>
      </c>
      <c r="L1159" s="45">
        <f t="shared" si="133"/>
        <v>19.6</v>
      </c>
      <c r="M1159" s="46">
        <f t="shared" si="134"/>
        <v>6.4</v>
      </c>
      <c r="N1159" s="46">
        <f t="shared" si="135"/>
        <v>13.2</v>
      </c>
      <c r="O1159" s="46">
        <f t="shared" si="136"/>
        <v>14.6</v>
      </c>
      <c r="P1159" s="46">
        <v>4.8</v>
      </c>
      <c r="Q1159" s="46">
        <v>9.8</v>
      </c>
      <c r="R1159" s="46">
        <f t="shared" si="137"/>
        <v>5</v>
      </c>
      <c r="S1159" s="46">
        <v>1.6</v>
      </c>
      <c r="T1159" s="46">
        <v>3.4</v>
      </c>
      <c r="U1159" s="46">
        <f t="shared" si="139"/>
        <v>0</v>
      </c>
      <c r="V1159" s="46"/>
      <c r="W1159" s="46"/>
      <c r="X1159" s="33">
        <v>2</v>
      </c>
      <c r="Y1159" s="33">
        <v>6</v>
      </c>
      <c r="Z1159" s="33">
        <v>2</v>
      </c>
      <c r="AA1159" s="33">
        <v>6</v>
      </c>
      <c r="AB1159" s="33">
        <v>1</v>
      </c>
      <c r="AC1159" s="33">
        <v>2</v>
      </c>
      <c r="AD1159" s="33">
        <v>1</v>
      </c>
      <c r="AE1159" s="33">
        <v>2</v>
      </c>
      <c r="AF1159" s="33"/>
      <c r="AG1159" s="33"/>
      <c r="AH1159" s="33"/>
      <c r="AI1159" s="33"/>
      <c r="AJ1159" s="22"/>
      <c r="AK1159" s="33"/>
      <c r="AL1159" s="33"/>
      <c r="AM1159" s="33"/>
      <c r="AN1159" s="33"/>
      <c r="AO1159" s="33">
        <v>3</v>
      </c>
      <c r="AP1159" s="33">
        <v>3</v>
      </c>
      <c r="AQ1159" s="33"/>
      <c r="AR1159" s="33"/>
      <c r="AS1159" s="33"/>
      <c r="AT1159" s="33"/>
      <c r="AU1159" s="33"/>
      <c r="AV1159" s="33"/>
      <c r="AW1159" s="33" t="s">
        <v>334</v>
      </c>
      <c r="AX1159" s="31"/>
    </row>
    <row r="1160" s="5" customFormat="1" customHeight="1" spans="1:50">
      <c r="A1160" s="22"/>
      <c r="B1160" s="22" t="s">
        <v>501</v>
      </c>
      <c r="C1160" s="22" t="s">
        <v>720</v>
      </c>
      <c r="D1160" s="22" t="s">
        <v>241</v>
      </c>
      <c r="E1160" s="22" t="s">
        <v>42</v>
      </c>
      <c r="F1160" s="22">
        <f t="shared" si="138"/>
        <v>7</v>
      </c>
      <c r="G1160" s="22">
        <v>7</v>
      </c>
      <c r="H1160" s="22"/>
      <c r="I1160" s="22"/>
      <c r="J1160" s="33"/>
      <c r="K1160" s="46">
        <f t="shared" si="140"/>
        <v>7.32857142857143</v>
      </c>
      <c r="L1160" s="45">
        <f t="shared" si="133"/>
        <v>51.3</v>
      </c>
      <c r="M1160" s="46">
        <f t="shared" si="134"/>
        <v>16.8</v>
      </c>
      <c r="N1160" s="46">
        <f t="shared" si="135"/>
        <v>34.5</v>
      </c>
      <c r="O1160" s="46">
        <f t="shared" si="136"/>
        <v>51.3</v>
      </c>
      <c r="P1160" s="46">
        <v>16.8</v>
      </c>
      <c r="Q1160" s="46">
        <v>34.5</v>
      </c>
      <c r="R1160" s="46">
        <f t="shared" si="137"/>
        <v>0</v>
      </c>
      <c r="S1160" s="46"/>
      <c r="T1160" s="46"/>
      <c r="U1160" s="46">
        <f t="shared" si="139"/>
        <v>0</v>
      </c>
      <c r="V1160" s="46"/>
      <c r="W1160" s="46"/>
      <c r="X1160" s="33">
        <v>7</v>
      </c>
      <c r="Y1160" s="33">
        <v>21</v>
      </c>
      <c r="Z1160" s="33">
        <v>7</v>
      </c>
      <c r="AA1160" s="33">
        <v>21</v>
      </c>
      <c r="AB1160" s="33"/>
      <c r="AC1160" s="33"/>
      <c r="AD1160" s="33"/>
      <c r="AE1160" s="33"/>
      <c r="AF1160" s="33"/>
      <c r="AG1160" s="33"/>
      <c r="AH1160" s="33"/>
      <c r="AI1160" s="33"/>
      <c r="AJ1160" s="22"/>
      <c r="AK1160" s="33"/>
      <c r="AL1160" s="33"/>
      <c r="AM1160" s="33"/>
      <c r="AN1160" s="33"/>
      <c r="AO1160" s="33">
        <v>7</v>
      </c>
      <c r="AP1160" s="33">
        <v>7</v>
      </c>
      <c r="AQ1160" s="33"/>
      <c r="AR1160" s="33"/>
      <c r="AS1160" s="33"/>
      <c r="AT1160" s="33"/>
      <c r="AU1160" s="33"/>
      <c r="AV1160" s="33"/>
      <c r="AW1160" s="33" t="s">
        <v>334</v>
      </c>
      <c r="AX1160" s="31"/>
    </row>
    <row r="1161" s="5" customFormat="1" customHeight="1" spans="1:50">
      <c r="A1161" s="22"/>
      <c r="B1161" s="22" t="s">
        <v>501</v>
      </c>
      <c r="C1161" s="22" t="s">
        <v>721</v>
      </c>
      <c r="D1161" s="22" t="s">
        <v>241</v>
      </c>
      <c r="E1161" s="22" t="s">
        <v>42</v>
      </c>
      <c r="F1161" s="22">
        <f t="shared" si="138"/>
        <v>42</v>
      </c>
      <c r="G1161" s="22">
        <v>4</v>
      </c>
      <c r="H1161" s="22">
        <v>38</v>
      </c>
      <c r="I1161" s="22"/>
      <c r="J1161" s="33"/>
      <c r="K1161" s="46">
        <f t="shared" si="140"/>
        <v>5.76666666666667</v>
      </c>
      <c r="L1161" s="45">
        <f t="shared" si="133"/>
        <v>242.2</v>
      </c>
      <c r="M1161" s="46">
        <f t="shared" si="134"/>
        <v>230</v>
      </c>
      <c r="N1161" s="46">
        <f t="shared" si="135"/>
        <v>12.2</v>
      </c>
      <c r="O1161" s="46">
        <f t="shared" si="136"/>
        <v>25.6</v>
      </c>
      <c r="P1161" s="46">
        <v>23.8</v>
      </c>
      <c r="Q1161" s="46">
        <v>1.8</v>
      </c>
      <c r="R1161" s="46">
        <f t="shared" si="137"/>
        <v>216.6</v>
      </c>
      <c r="S1161" s="46">
        <v>206.2</v>
      </c>
      <c r="T1161" s="46">
        <v>10.4</v>
      </c>
      <c r="U1161" s="46">
        <f t="shared" si="139"/>
        <v>0</v>
      </c>
      <c r="V1161" s="46"/>
      <c r="W1161" s="46"/>
      <c r="X1161" s="33">
        <v>4</v>
      </c>
      <c r="Y1161" s="33">
        <v>10</v>
      </c>
      <c r="Z1161" s="33">
        <v>4</v>
      </c>
      <c r="AA1161" s="33">
        <v>10</v>
      </c>
      <c r="AB1161" s="33">
        <v>38</v>
      </c>
      <c r="AC1161" s="33">
        <v>84</v>
      </c>
      <c r="AD1161" s="33">
        <v>38</v>
      </c>
      <c r="AE1161" s="33">
        <v>84</v>
      </c>
      <c r="AF1161" s="33"/>
      <c r="AG1161" s="33"/>
      <c r="AH1161" s="33"/>
      <c r="AI1161" s="33"/>
      <c r="AJ1161" s="22"/>
      <c r="AK1161" s="33"/>
      <c r="AL1161" s="33"/>
      <c r="AM1161" s="33"/>
      <c r="AN1161" s="33"/>
      <c r="AO1161" s="33">
        <v>42</v>
      </c>
      <c r="AP1161" s="33">
        <v>42</v>
      </c>
      <c r="AQ1161" s="33"/>
      <c r="AR1161" s="33"/>
      <c r="AS1161" s="33"/>
      <c r="AT1161" s="33"/>
      <c r="AU1161" s="33"/>
      <c r="AV1161" s="33"/>
      <c r="AW1161" s="33" t="s">
        <v>334</v>
      </c>
      <c r="AX1161" s="31"/>
    </row>
    <row r="1162" s="5" customFormat="1" customHeight="1" spans="1:50">
      <c r="A1162" s="22"/>
      <c r="B1162" s="22" t="s">
        <v>501</v>
      </c>
      <c r="C1162" s="22" t="s">
        <v>722</v>
      </c>
      <c r="D1162" s="22" t="s">
        <v>241</v>
      </c>
      <c r="E1162" s="22" t="s">
        <v>42</v>
      </c>
      <c r="F1162" s="22">
        <f t="shared" si="138"/>
        <v>43</v>
      </c>
      <c r="G1162" s="22">
        <v>35</v>
      </c>
      <c r="H1162" s="22">
        <v>8</v>
      </c>
      <c r="I1162" s="22"/>
      <c r="J1162" s="33"/>
      <c r="K1162" s="46">
        <f t="shared" si="140"/>
        <v>6.09767441860465</v>
      </c>
      <c r="L1162" s="45">
        <f t="shared" si="133"/>
        <v>262.2</v>
      </c>
      <c r="M1162" s="46">
        <f t="shared" si="134"/>
        <v>246.4</v>
      </c>
      <c r="N1162" s="46">
        <f t="shared" si="135"/>
        <v>15.8</v>
      </c>
      <c r="O1162" s="46">
        <f t="shared" si="136"/>
        <v>218.5</v>
      </c>
      <c r="P1162" s="46">
        <v>204.6</v>
      </c>
      <c r="Q1162" s="46">
        <v>13.9</v>
      </c>
      <c r="R1162" s="46">
        <f t="shared" si="137"/>
        <v>43.7</v>
      </c>
      <c r="S1162" s="46">
        <v>41.8</v>
      </c>
      <c r="T1162" s="46">
        <v>1.9</v>
      </c>
      <c r="U1162" s="46">
        <f t="shared" si="139"/>
        <v>0</v>
      </c>
      <c r="V1162" s="46"/>
      <c r="W1162" s="46"/>
      <c r="X1162" s="33">
        <v>35</v>
      </c>
      <c r="Y1162" s="33">
        <v>85</v>
      </c>
      <c r="Z1162" s="33">
        <v>35</v>
      </c>
      <c r="AA1162" s="33">
        <v>85</v>
      </c>
      <c r="AB1162" s="33">
        <v>8</v>
      </c>
      <c r="AC1162" s="33">
        <v>17</v>
      </c>
      <c r="AD1162" s="33">
        <v>8</v>
      </c>
      <c r="AE1162" s="33">
        <v>17</v>
      </c>
      <c r="AF1162" s="33"/>
      <c r="AG1162" s="33"/>
      <c r="AH1162" s="33"/>
      <c r="AI1162" s="33"/>
      <c r="AJ1162" s="22"/>
      <c r="AK1162" s="33"/>
      <c r="AL1162" s="33"/>
      <c r="AM1162" s="33"/>
      <c r="AN1162" s="33"/>
      <c r="AO1162" s="33">
        <v>43</v>
      </c>
      <c r="AP1162" s="33">
        <v>43</v>
      </c>
      <c r="AQ1162" s="33"/>
      <c r="AR1162" s="33"/>
      <c r="AS1162" s="33"/>
      <c r="AT1162" s="33"/>
      <c r="AU1162" s="33"/>
      <c r="AV1162" s="33"/>
      <c r="AW1162" s="33" t="s">
        <v>334</v>
      </c>
      <c r="AX1162" s="31"/>
    </row>
    <row r="1163" s="5" customFormat="1" customHeight="1" spans="1:50">
      <c r="A1163" s="22"/>
      <c r="B1163" s="22" t="s">
        <v>501</v>
      </c>
      <c r="C1163" s="22" t="s">
        <v>384</v>
      </c>
      <c r="D1163" s="22" t="s">
        <v>241</v>
      </c>
      <c r="E1163" s="22" t="s">
        <v>42</v>
      </c>
      <c r="F1163" s="22">
        <f t="shared" si="138"/>
        <v>73</v>
      </c>
      <c r="G1163" s="22">
        <v>47</v>
      </c>
      <c r="H1163" s="22">
        <v>26</v>
      </c>
      <c r="I1163" s="22"/>
      <c r="J1163" s="33"/>
      <c r="K1163" s="46">
        <f t="shared" si="140"/>
        <v>6.9027397260274</v>
      </c>
      <c r="L1163" s="45">
        <f t="shared" si="133"/>
        <v>503.9</v>
      </c>
      <c r="M1163" s="46">
        <f t="shared" si="134"/>
        <v>468.6</v>
      </c>
      <c r="N1163" s="46">
        <f t="shared" si="135"/>
        <v>35.3</v>
      </c>
      <c r="O1163" s="46">
        <f t="shared" si="136"/>
        <v>318.2</v>
      </c>
      <c r="P1163" s="46">
        <v>295.4</v>
      </c>
      <c r="Q1163" s="46">
        <v>22.8</v>
      </c>
      <c r="R1163" s="46">
        <f t="shared" si="137"/>
        <v>185.7</v>
      </c>
      <c r="S1163" s="46">
        <v>173.2</v>
      </c>
      <c r="T1163" s="46">
        <v>12.5</v>
      </c>
      <c r="U1163" s="46">
        <f t="shared" si="139"/>
        <v>0</v>
      </c>
      <c r="V1163" s="46"/>
      <c r="W1163" s="46"/>
      <c r="X1163" s="33">
        <v>47</v>
      </c>
      <c r="Y1163" s="33">
        <v>125</v>
      </c>
      <c r="Z1163" s="33">
        <v>47</v>
      </c>
      <c r="AA1163" s="33">
        <v>125</v>
      </c>
      <c r="AB1163" s="33">
        <v>26</v>
      </c>
      <c r="AC1163" s="33">
        <v>68</v>
      </c>
      <c r="AD1163" s="33">
        <v>26</v>
      </c>
      <c r="AE1163" s="33">
        <v>68</v>
      </c>
      <c r="AF1163" s="33"/>
      <c r="AG1163" s="33"/>
      <c r="AH1163" s="33"/>
      <c r="AI1163" s="33"/>
      <c r="AJ1163" s="22"/>
      <c r="AK1163" s="33"/>
      <c r="AL1163" s="33"/>
      <c r="AM1163" s="33"/>
      <c r="AN1163" s="33"/>
      <c r="AO1163" s="33">
        <v>73</v>
      </c>
      <c r="AP1163" s="33">
        <v>73</v>
      </c>
      <c r="AQ1163" s="33"/>
      <c r="AR1163" s="33"/>
      <c r="AS1163" s="33"/>
      <c r="AT1163" s="33"/>
      <c r="AU1163" s="33"/>
      <c r="AV1163" s="33"/>
      <c r="AW1163" s="33" t="s">
        <v>334</v>
      </c>
      <c r="AX1163" s="31"/>
    </row>
    <row r="1164" s="5" customFormat="1" customHeight="1" spans="1:50">
      <c r="A1164" s="22"/>
      <c r="B1164" s="22" t="s">
        <v>501</v>
      </c>
      <c r="C1164" s="22" t="s">
        <v>723</v>
      </c>
      <c r="D1164" s="22" t="s">
        <v>241</v>
      </c>
      <c r="E1164" s="22" t="s">
        <v>42</v>
      </c>
      <c r="F1164" s="22">
        <f t="shared" si="138"/>
        <v>21</v>
      </c>
      <c r="G1164" s="22">
        <v>17</v>
      </c>
      <c r="H1164" s="22">
        <v>4</v>
      </c>
      <c r="I1164" s="22"/>
      <c r="J1164" s="33"/>
      <c r="K1164" s="46">
        <f t="shared" si="140"/>
        <v>4.97142857142857</v>
      </c>
      <c r="L1164" s="45">
        <f t="shared" si="133"/>
        <v>104.4</v>
      </c>
      <c r="M1164" s="46">
        <f t="shared" si="134"/>
        <v>99.8</v>
      </c>
      <c r="N1164" s="46">
        <f t="shared" si="135"/>
        <v>4.6</v>
      </c>
      <c r="O1164" s="46">
        <f t="shared" si="136"/>
        <v>85.7</v>
      </c>
      <c r="P1164" s="46">
        <v>82</v>
      </c>
      <c r="Q1164" s="46">
        <v>3.7</v>
      </c>
      <c r="R1164" s="46">
        <f t="shared" si="137"/>
        <v>18.7</v>
      </c>
      <c r="S1164" s="46">
        <v>17.8</v>
      </c>
      <c r="T1164" s="46">
        <v>0.9</v>
      </c>
      <c r="U1164" s="46">
        <f t="shared" si="139"/>
        <v>0</v>
      </c>
      <c r="V1164" s="46"/>
      <c r="W1164" s="46"/>
      <c r="X1164" s="33">
        <v>17</v>
      </c>
      <c r="Y1164" s="33">
        <v>33</v>
      </c>
      <c r="Z1164" s="33">
        <v>17</v>
      </c>
      <c r="AA1164" s="33">
        <v>33</v>
      </c>
      <c r="AB1164" s="33">
        <v>4</v>
      </c>
      <c r="AC1164" s="33">
        <v>7</v>
      </c>
      <c r="AD1164" s="33">
        <v>4</v>
      </c>
      <c r="AE1164" s="33">
        <v>7</v>
      </c>
      <c r="AF1164" s="33"/>
      <c r="AG1164" s="33"/>
      <c r="AH1164" s="33"/>
      <c r="AI1164" s="33"/>
      <c r="AJ1164" s="22"/>
      <c r="AK1164" s="33"/>
      <c r="AL1164" s="33"/>
      <c r="AM1164" s="33"/>
      <c r="AN1164" s="33"/>
      <c r="AO1164" s="33">
        <v>21</v>
      </c>
      <c r="AP1164" s="33">
        <v>21</v>
      </c>
      <c r="AQ1164" s="33"/>
      <c r="AR1164" s="33"/>
      <c r="AS1164" s="33"/>
      <c r="AT1164" s="33"/>
      <c r="AU1164" s="33"/>
      <c r="AV1164" s="33"/>
      <c r="AW1164" s="33" t="s">
        <v>334</v>
      </c>
      <c r="AX1164" s="31"/>
    </row>
    <row r="1165" s="5" customFormat="1" customHeight="1" spans="1:50">
      <c r="A1165" s="22"/>
      <c r="B1165" s="22" t="s">
        <v>501</v>
      </c>
      <c r="C1165" s="22" t="s">
        <v>724</v>
      </c>
      <c r="D1165" s="22" t="s">
        <v>241</v>
      </c>
      <c r="E1165" s="22" t="s">
        <v>42</v>
      </c>
      <c r="F1165" s="22">
        <f t="shared" si="138"/>
        <v>37</v>
      </c>
      <c r="G1165" s="22">
        <v>36</v>
      </c>
      <c r="H1165" s="22">
        <v>1</v>
      </c>
      <c r="I1165" s="22"/>
      <c r="J1165" s="33"/>
      <c r="K1165" s="46">
        <f t="shared" si="140"/>
        <v>6.24324324324324</v>
      </c>
      <c r="L1165" s="45">
        <f t="shared" si="133"/>
        <v>231</v>
      </c>
      <c r="M1165" s="46">
        <f t="shared" si="134"/>
        <v>218.6</v>
      </c>
      <c r="N1165" s="46">
        <f t="shared" si="135"/>
        <v>12.4</v>
      </c>
      <c r="O1165" s="46">
        <f t="shared" si="136"/>
        <v>226</v>
      </c>
      <c r="P1165" s="46">
        <v>213.6</v>
      </c>
      <c r="Q1165" s="46">
        <v>12.4</v>
      </c>
      <c r="R1165" s="46">
        <f t="shared" si="137"/>
        <v>5</v>
      </c>
      <c r="S1165" s="46">
        <v>5</v>
      </c>
      <c r="T1165" s="46"/>
      <c r="U1165" s="46">
        <f t="shared" si="139"/>
        <v>0</v>
      </c>
      <c r="V1165" s="46"/>
      <c r="W1165" s="46"/>
      <c r="X1165" s="33">
        <v>36</v>
      </c>
      <c r="Y1165" s="33">
        <v>88</v>
      </c>
      <c r="Z1165" s="33">
        <v>36</v>
      </c>
      <c r="AA1165" s="33">
        <v>88</v>
      </c>
      <c r="AB1165" s="33">
        <v>1</v>
      </c>
      <c r="AC1165" s="33">
        <v>2</v>
      </c>
      <c r="AD1165" s="33">
        <v>1</v>
      </c>
      <c r="AE1165" s="33">
        <v>2</v>
      </c>
      <c r="AF1165" s="33"/>
      <c r="AG1165" s="33"/>
      <c r="AH1165" s="33"/>
      <c r="AI1165" s="33"/>
      <c r="AJ1165" s="22"/>
      <c r="AK1165" s="33"/>
      <c r="AL1165" s="33"/>
      <c r="AM1165" s="33"/>
      <c r="AN1165" s="33"/>
      <c r="AO1165" s="33">
        <v>37</v>
      </c>
      <c r="AP1165" s="33">
        <v>37</v>
      </c>
      <c r="AQ1165" s="33"/>
      <c r="AR1165" s="33"/>
      <c r="AS1165" s="33"/>
      <c r="AT1165" s="33"/>
      <c r="AU1165" s="33"/>
      <c r="AV1165" s="33"/>
      <c r="AW1165" s="33" t="s">
        <v>334</v>
      </c>
      <c r="AX1165" s="31"/>
    </row>
    <row r="1166" s="5" customFormat="1" customHeight="1" spans="1:50">
      <c r="A1166" s="22"/>
      <c r="B1166" s="22" t="s">
        <v>501</v>
      </c>
      <c r="C1166" s="22" t="s">
        <v>725</v>
      </c>
      <c r="D1166" s="22" t="s">
        <v>241</v>
      </c>
      <c r="E1166" s="22" t="s">
        <v>42</v>
      </c>
      <c r="F1166" s="22">
        <f t="shared" si="138"/>
        <v>14</v>
      </c>
      <c r="G1166" s="22">
        <v>10</v>
      </c>
      <c r="H1166" s="22">
        <v>4</v>
      </c>
      <c r="I1166" s="22"/>
      <c r="J1166" s="33"/>
      <c r="K1166" s="46">
        <f t="shared" si="140"/>
        <v>7.79285714285714</v>
      </c>
      <c r="L1166" s="45">
        <f t="shared" si="133"/>
        <v>109.1</v>
      </c>
      <c r="M1166" s="46">
        <f t="shared" si="134"/>
        <v>101.5</v>
      </c>
      <c r="N1166" s="46">
        <f t="shared" si="135"/>
        <v>7.6</v>
      </c>
      <c r="O1166" s="46">
        <f t="shared" si="136"/>
        <v>86.5</v>
      </c>
      <c r="P1166" s="46">
        <v>79.9</v>
      </c>
      <c r="Q1166" s="46">
        <v>6.6</v>
      </c>
      <c r="R1166" s="46">
        <f t="shared" si="137"/>
        <v>22.6</v>
      </c>
      <c r="S1166" s="46">
        <v>21.6</v>
      </c>
      <c r="T1166" s="46">
        <v>1</v>
      </c>
      <c r="U1166" s="46">
        <f t="shared" si="139"/>
        <v>0</v>
      </c>
      <c r="V1166" s="46"/>
      <c r="W1166" s="46"/>
      <c r="X1166" s="33">
        <v>10</v>
      </c>
      <c r="Y1166" s="33">
        <v>30</v>
      </c>
      <c r="Z1166" s="33">
        <v>10</v>
      </c>
      <c r="AA1166" s="33">
        <v>30</v>
      </c>
      <c r="AB1166" s="33">
        <v>4</v>
      </c>
      <c r="AC1166" s="33">
        <v>9</v>
      </c>
      <c r="AD1166" s="33">
        <v>4</v>
      </c>
      <c r="AE1166" s="33">
        <v>9</v>
      </c>
      <c r="AF1166" s="33"/>
      <c r="AG1166" s="33"/>
      <c r="AH1166" s="33"/>
      <c r="AI1166" s="33"/>
      <c r="AJ1166" s="22"/>
      <c r="AK1166" s="33"/>
      <c r="AL1166" s="33"/>
      <c r="AM1166" s="33"/>
      <c r="AN1166" s="33"/>
      <c r="AO1166" s="33">
        <v>14</v>
      </c>
      <c r="AP1166" s="33">
        <v>14</v>
      </c>
      <c r="AQ1166" s="33"/>
      <c r="AR1166" s="33"/>
      <c r="AS1166" s="33"/>
      <c r="AT1166" s="33"/>
      <c r="AU1166" s="33"/>
      <c r="AV1166" s="33"/>
      <c r="AW1166" s="33" t="s">
        <v>334</v>
      </c>
      <c r="AX1166" s="31"/>
    </row>
    <row r="1167" s="5" customFormat="1" customHeight="1" spans="1:50">
      <c r="A1167" s="22"/>
      <c r="B1167" s="22" t="s">
        <v>501</v>
      </c>
      <c r="C1167" s="22" t="s">
        <v>181</v>
      </c>
      <c r="D1167" s="22" t="s">
        <v>241</v>
      </c>
      <c r="E1167" s="22" t="s">
        <v>42</v>
      </c>
      <c r="F1167" s="22">
        <f t="shared" si="138"/>
        <v>13</v>
      </c>
      <c r="G1167" s="22">
        <v>12</v>
      </c>
      <c r="H1167" s="22">
        <v>1</v>
      </c>
      <c r="I1167" s="22"/>
      <c r="J1167" s="33"/>
      <c r="K1167" s="46">
        <f t="shared" si="140"/>
        <v>6.6</v>
      </c>
      <c r="L1167" s="45">
        <f t="shared" si="133"/>
        <v>85.8</v>
      </c>
      <c r="M1167" s="46">
        <f t="shared" si="134"/>
        <v>81</v>
      </c>
      <c r="N1167" s="46">
        <f t="shared" si="135"/>
        <v>4.8</v>
      </c>
      <c r="O1167" s="46">
        <f t="shared" si="136"/>
        <v>75.8</v>
      </c>
      <c r="P1167" s="46">
        <v>72</v>
      </c>
      <c r="Q1167" s="46">
        <v>3.8</v>
      </c>
      <c r="R1167" s="46">
        <f t="shared" si="137"/>
        <v>10</v>
      </c>
      <c r="S1167" s="46">
        <v>9</v>
      </c>
      <c r="T1167" s="46">
        <v>1</v>
      </c>
      <c r="U1167" s="46">
        <f t="shared" si="139"/>
        <v>0</v>
      </c>
      <c r="V1167" s="46"/>
      <c r="W1167" s="46"/>
      <c r="X1167" s="33">
        <v>12</v>
      </c>
      <c r="Y1167" s="33">
        <v>30</v>
      </c>
      <c r="Z1167" s="33">
        <v>12</v>
      </c>
      <c r="AA1167" s="33">
        <v>30</v>
      </c>
      <c r="AB1167" s="33">
        <v>1</v>
      </c>
      <c r="AC1167" s="33">
        <v>4</v>
      </c>
      <c r="AD1167" s="33">
        <v>1</v>
      </c>
      <c r="AE1167" s="33">
        <v>4</v>
      </c>
      <c r="AF1167" s="33"/>
      <c r="AG1167" s="33"/>
      <c r="AH1167" s="33"/>
      <c r="AI1167" s="33"/>
      <c r="AJ1167" s="22"/>
      <c r="AK1167" s="33"/>
      <c r="AL1167" s="33"/>
      <c r="AM1167" s="33"/>
      <c r="AN1167" s="33"/>
      <c r="AO1167" s="33">
        <v>13</v>
      </c>
      <c r="AP1167" s="33">
        <v>13</v>
      </c>
      <c r="AQ1167" s="33"/>
      <c r="AR1167" s="33"/>
      <c r="AS1167" s="33"/>
      <c r="AT1167" s="33"/>
      <c r="AU1167" s="33"/>
      <c r="AV1167" s="33"/>
      <c r="AW1167" s="33" t="s">
        <v>334</v>
      </c>
      <c r="AX1167" s="31"/>
    </row>
    <row r="1168" s="5" customFormat="1" customHeight="1" spans="1:50">
      <c r="A1168" s="22"/>
      <c r="B1168" s="22" t="s">
        <v>501</v>
      </c>
      <c r="C1168" s="22" t="s">
        <v>726</v>
      </c>
      <c r="D1168" s="22" t="s">
        <v>241</v>
      </c>
      <c r="E1168" s="22" t="s">
        <v>42</v>
      </c>
      <c r="F1168" s="22">
        <f t="shared" si="138"/>
        <v>13</v>
      </c>
      <c r="G1168" s="22">
        <v>12</v>
      </c>
      <c r="H1168" s="22">
        <v>1</v>
      </c>
      <c r="I1168" s="22"/>
      <c r="J1168" s="33"/>
      <c r="K1168" s="46">
        <f t="shared" si="140"/>
        <v>6.16153846153846</v>
      </c>
      <c r="L1168" s="45">
        <f t="shared" si="133"/>
        <v>80.1</v>
      </c>
      <c r="M1168" s="46">
        <f t="shared" si="134"/>
        <v>73.6</v>
      </c>
      <c r="N1168" s="46">
        <f t="shared" si="135"/>
        <v>6.5</v>
      </c>
      <c r="O1168" s="46">
        <f t="shared" si="136"/>
        <v>72.4</v>
      </c>
      <c r="P1168" s="46">
        <v>66.8</v>
      </c>
      <c r="Q1168" s="46">
        <v>5.6</v>
      </c>
      <c r="R1168" s="46">
        <f t="shared" si="137"/>
        <v>7.7</v>
      </c>
      <c r="S1168" s="46">
        <v>6.8</v>
      </c>
      <c r="T1168" s="46">
        <v>0.9</v>
      </c>
      <c r="U1168" s="46">
        <f t="shared" si="139"/>
        <v>0</v>
      </c>
      <c r="V1168" s="46"/>
      <c r="W1168" s="46"/>
      <c r="X1168" s="33">
        <v>12</v>
      </c>
      <c r="Y1168" s="33">
        <v>28</v>
      </c>
      <c r="Z1168" s="33">
        <v>12</v>
      </c>
      <c r="AA1168" s="33">
        <v>28</v>
      </c>
      <c r="AB1168" s="33">
        <v>1</v>
      </c>
      <c r="AC1168" s="33">
        <v>3</v>
      </c>
      <c r="AD1168" s="33">
        <v>1</v>
      </c>
      <c r="AE1168" s="33">
        <v>3</v>
      </c>
      <c r="AF1168" s="33"/>
      <c r="AG1168" s="33"/>
      <c r="AH1168" s="33"/>
      <c r="AI1168" s="33"/>
      <c r="AJ1168" s="22"/>
      <c r="AK1168" s="33"/>
      <c r="AL1168" s="33"/>
      <c r="AM1168" s="33"/>
      <c r="AN1168" s="33"/>
      <c r="AO1168" s="33">
        <v>13</v>
      </c>
      <c r="AP1168" s="33">
        <v>13</v>
      </c>
      <c r="AQ1168" s="33"/>
      <c r="AR1168" s="33"/>
      <c r="AS1168" s="33"/>
      <c r="AT1168" s="33"/>
      <c r="AU1168" s="33"/>
      <c r="AV1168" s="33"/>
      <c r="AW1168" s="33" t="s">
        <v>334</v>
      </c>
      <c r="AX1168" s="31"/>
    </row>
    <row r="1169" s="5" customFormat="1" customHeight="1" spans="1:50">
      <c r="A1169" s="22"/>
      <c r="B1169" s="22" t="s">
        <v>501</v>
      </c>
      <c r="C1169" s="22" t="s">
        <v>727</v>
      </c>
      <c r="D1169" s="22" t="s">
        <v>241</v>
      </c>
      <c r="E1169" s="22" t="s">
        <v>42</v>
      </c>
      <c r="F1169" s="22">
        <f t="shared" si="138"/>
        <v>9</v>
      </c>
      <c r="G1169" s="22">
        <v>5</v>
      </c>
      <c r="H1169" s="22">
        <v>4</v>
      </c>
      <c r="I1169" s="22"/>
      <c r="J1169" s="33"/>
      <c r="K1169" s="46">
        <f t="shared" si="140"/>
        <v>6.55555555555556</v>
      </c>
      <c r="L1169" s="45">
        <f t="shared" si="133"/>
        <v>59</v>
      </c>
      <c r="M1169" s="46">
        <f t="shared" si="134"/>
        <v>55.6</v>
      </c>
      <c r="N1169" s="46">
        <f t="shared" si="135"/>
        <v>3.4</v>
      </c>
      <c r="O1169" s="46">
        <f t="shared" si="136"/>
        <v>36.5</v>
      </c>
      <c r="P1169" s="46">
        <v>33.8</v>
      </c>
      <c r="Q1169" s="46">
        <v>2.7</v>
      </c>
      <c r="R1169" s="46">
        <f t="shared" si="137"/>
        <v>22.5</v>
      </c>
      <c r="S1169" s="46">
        <v>21.8</v>
      </c>
      <c r="T1169" s="46">
        <v>0.7</v>
      </c>
      <c r="U1169" s="46">
        <f t="shared" si="139"/>
        <v>0</v>
      </c>
      <c r="V1169" s="46"/>
      <c r="W1169" s="46"/>
      <c r="X1169" s="33">
        <v>5</v>
      </c>
      <c r="Y1169" s="33">
        <v>15</v>
      </c>
      <c r="Z1169" s="33">
        <v>5</v>
      </c>
      <c r="AA1169" s="33">
        <v>15</v>
      </c>
      <c r="AB1169" s="33">
        <v>4</v>
      </c>
      <c r="AC1169" s="33">
        <v>9</v>
      </c>
      <c r="AD1169" s="33">
        <v>4</v>
      </c>
      <c r="AE1169" s="33">
        <v>9</v>
      </c>
      <c r="AF1169" s="33"/>
      <c r="AG1169" s="33"/>
      <c r="AH1169" s="33"/>
      <c r="AI1169" s="33"/>
      <c r="AJ1169" s="22"/>
      <c r="AK1169" s="33"/>
      <c r="AL1169" s="33"/>
      <c r="AM1169" s="33"/>
      <c r="AN1169" s="33"/>
      <c r="AO1169" s="33">
        <v>9</v>
      </c>
      <c r="AP1169" s="33">
        <v>9</v>
      </c>
      <c r="AQ1169" s="33"/>
      <c r="AR1169" s="33"/>
      <c r="AS1169" s="33"/>
      <c r="AT1169" s="33"/>
      <c r="AU1169" s="33"/>
      <c r="AV1169" s="33"/>
      <c r="AW1169" s="33" t="s">
        <v>334</v>
      </c>
      <c r="AX1169" s="31"/>
    </row>
    <row r="1170" s="5" customFormat="1" customHeight="1" spans="1:50">
      <c r="A1170" s="22"/>
      <c r="B1170" s="22" t="s">
        <v>501</v>
      </c>
      <c r="C1170" s="22" t="s">
        <v>182</v>
      </c>
      <c r="D1170" s="22" t="s">
        <v>241</v>
      </c>
      <c r="E1170" s="22" t="s">
        <v>42</v>
      </c>
      <c r="F1170" s="22">
        <f t="shared" si="138"/>
        <v>3</v>
      </c>
      <c r="G1170" s="22"/>
      <c r="H1170" s="22">
        <v>3</v>
      </c>
      <c r="I1170" s="22"/>
      <c r="J1170" s="33"/>
      <c r="K1170" s="46">
        <f t="shared" si="140"/>
        <v>7.96666666666667</v>
      </c>
      <c r="L1170" s="45">
        <f t="shared" si="133"/>
        <v>23.9</v>
      </c>
      <c r="M1170" s="46">
        <f t="shared" si="134"/>
        <v>22.2</v>
      </c>
      <c r="N1170" s="46">
        <f t="shared" si="135"/>
        <v>1.7</v>
      </c>
      <c r="O1170" s="46">
        <f t="shared" si="136"/>
        <v>0</v>
      </c>
      <c r="P1170" s="46"/>
      <c r="Q1170" s="46"/>
      <c r="R1170" s="46">
        <f t="shared" si="137"/>
        <v>23.9</v>
      </c>
      <c r="S1170" s="46">
        <v>22.2</v>
      </c>
      <c r="T1170" s="46">
        <v>1.7</v>
      </c>
      <c r="U1170" s="46">
        <f t="shared" si="139"/>
        <v>0</v>
      </c>
      <c r="V1170" s="46"/>
      <c r="W1170" s="46"/>
      <c r="X1170" s="33"/>
      <c r="Y1170" s="33"/>
      <c r="Z1170" s="33"/>
      <c r="AA1170" s="33"/>
      <c r="AB1170" s="33">
        <v>3</v>
      </c>
      <c r="AC1170" s="33">
        <v>10</v>
      </c>
      <c r="AD1170" s="33">
        <v>3</v>
      </c>
      <c r="AE1170" s="33">
        <v>10</v>
      </c>
      <c r="AF1170" s="33"/>
      <c r="AG1170" s="33"/>
      <c r="AH1170" s="33"/>
      <c r="AI1170" s="33"/>
      <c r="AJ1170" s="22"/>
      <c r="AK1170" s="33"/>
      <c r="AL1170" s="33"/>
      <c r="AM1170" s="33"/>
      <c r="AN1170" s="33"/>
      <c r="AO1170" s="33">
        <v>3</v>
      </c>
      <c r="AP1170" s="33">
        <v>3</v>
      </c>
      <c r="AQ1170" s="33"/>
      <c r="AR1170" s="33"/>
      <c r="AS1170" s="33"/>
      <c r="AT1170" s="33"/>
      <c r="AU1170" s="33"/>
      <c r="AV1170" s="33"/>
      <c r="AW1170" s="33" t="s">
        <v>334</v>
      </c>
      <c r="AX1170" s="31"/>
    </row>
    <row r="1171" s="5" customFormat="1" customHeight="1" spans="1:50">
      <c r="A1171" s="22"/>
      <c r="B1171" s="22" t="s">
        <v>501</v>
      </c>
      <c r="C1171" s="22" t="s">
        <v>728</v>
      </c>
      <c r="D1171" s="22" t="s">
        <v>241</v>
      </c>
      <c r="E1171" s="22" t="s">
        <v>42</v>
      </c>
      <c r="F1171" s="22">
        <f t="shared" si="138"/>
        <v>16</v>
      </c>
      <c r="G1171" s="22">
        <v>15</v>
      </c>
      <c r="H1171" s="22">
        <v>1</v>
      </c>
      <c r="I1171" s="22"/>
      <c r="J1171" s="33"/>
      <c r="K1171" s="46">
        <f t="shared" si="140"/>
        <v>8.4</v>
      </c>
      <c r="L1171" s="45">
        <f t="shared" si="133"/>
        <v>134.4</v>
      </c>
      <c r="M1171" s="46">
        <f t="shared" si="134"/>
        <v>123.2</v>
      </c>
      <c r="N1171" s="46">
        <f t="shared" si="135"/>
        <v>11.2</v>
      </c>
      <c r="O1171" s="46">
        <f t="shared" si="136"/>
        <v>129.4</v>
      </c>
      <c r="P1171" s="46">
        <v>118.2</v>
      </c>
      <c r="Q1171" s="46">
        <v>11.2</v>
      </c>
      <c r="R1171" s="46">
        <f t="shared" si="137"/>
        <v>5</v>
      </c>
      <c r="S1171" s="46">
        <v>5</v>
      </c>
      <c r="T1171" s="46">
        <v>0</v>
      </c>
      <c r="U1171" s="46">
        <f t="shared" si="139"/>
        <v>0</v>
      </c>
      <c r="V1171" s="46"/>
      <c r="W1171" s="46"/>
      <c r="X1171" s="33">
        <v>15</v>
      </c>
      <c r="Y1171" s="33">
        <v>54</v>
      </c>
      <c r="Z1171" s="33">
        <v>15</v>
      </c>
      <c r="AA1171" s="33">
        <v>54</v>
      </c>
      <c r="AB1171" s="33">
        <v>1</v>
      </c>
      <c r="AC1171" s="33">
        <v>2</v>
      </c>
      <c r="AD1171" s="33">
        <v>1</v>
      </c>
      <c r="AE1171" s="33">
        <v>2</v>
      </c>
      <c r="AF1171" s="33"/>
      <c r="AG1171" s="33"/>
      <c r="AH1171" s="33"/>
      <c r="AI1171" s="33"/>
      <c r="AJ1171" s="22"/>
      <c r="AK1171" s="33"/>
      <c r="AL1171" s="33"/>
      <c r="AM1171" s="33"/>
      <c r="AN1171" s="33"/>
      <c r="AO1171" s="33">
        <v>16</v>
      </c>
      <c r="AP1171" s="33">
        <v>16</v>
      </c>
      <c r="AQ1171" s="33"/>
      <c r="AR1171" s="33"/>
      <c r="AS1171" s="33"/>
      <c r="AT1171" s="33"/>
      <c r="AU1171" s="33"/>
      <c r="AV1171" s="33"/>
      <c r="AW1171" s="33" t="s">
        <v>334</v>
      </c>
      <c r="AX1171" s="31"/>
    </row>
    <row r="1172" s="5" customFormat="1" customHeight="1" spans="1:50">
      <c r="A1172" s="22"/>
      <c r="B1172" s="22" t="s">
        <v>501</v>
      </c>
      <c r="C1172" s="22" t="s">
        <v>729</v>
      </c>
      <c r="D1172" s="22" t="s">
        <v>241</v>
      </c>
      <c r="E1172" s="22" t="s">
        <v>42</v>
      </c>
      <c r="F1172" s="22">
        <f t="shared" si="138"/>
        <v>15</v>
      </c>
      <c r="G1172" s="22">
        <v>14</v>
      </c>
      <c r="H1172" s="22">
        <v>1</v>
      </c>
      <c r="I1172" s="22"/>
      <c r="J1172" s="33"/>
      <c r="K1172" s="46">
        <f t="shared" si="140"/>
        <v>8.96</v>
      </c>
      <c r="L1172" s="45">
        <f t="shared" si="133"/>
        <v>134.4</v>
      </c>
      <c r="M1172" s="46">
        <f t="shared" si="134"/>
        <v>123.4</v>
      </c>
      <c r="N1172" s="46">
        <f t="shared" si="135"/>
        <v>11</v>
      </c>
      <c r="O1172" s="46">
        <f t="shared" si="136"/>
        <v>126.7</v>
      </c>
      <c r="P1172" s="46">
        <v>116.6</v>
      </c>
      <c r="Q1172" s="46">
        <v>10.1</v>
      </c>
      <c r="R1172" s="46">
        <f t="shared" si="137"/>
        <v>7.7</v>
      </c>
      <c r="S1172" s="46">
        <v>6.8</v>
      </c>
      <c r="T1172" s="46">
        <v>0.9</v>
      </c>
      <c r="U1172" s="46">
        <f t="shared" si="139"/>
        <v>0</v>
      </c>
      <c r="V1172" s="46"/>
      <c r="W1172" s="46"/>
      <c r="X1172" s="33">
        <v>14</v>
      </c>
      <c r="Y1172" s="33">
        <v>54</v>
      </c>
      <c r="Z1172" s="33">
        <v>14</v>
      </c>
      <c r="AA1172" s="33">
        <v>54</v>
      </c>
      <c r="AB1172" s="33">
        <v>1</v>
      </c>
      <c r="AC1172" s="33">
        <v>3</v>
      </c>
      <c r="AD1172" s="33">
        <v>1</v>
      </c>
      <c r="AE1172" s="33">
        <v>3</v>
      </c>
      <c r="AF1172" s="33"/>
      <c r="AG1172" s="33"/>
      <c r="AH1172" s="33"/>
      <c r="AI1172" s="33"/>
      <c r="AJ1172" s="22"/>
      <c r="AK1172" s="33"/>
      <c r="AL1172" s="33"/>
      <c r="AM1172" s="33"/>
      <c r="AN1172" s="33"/>
      <c r="AO1172" s="33">
        <v>15</v>
      </c>
      <c r="AP1172" s="33">
        <v>15</v>
      </c>
      <c r="AQ1172" s="33"/>
      <c r="AR1172" s="33"/>
      <c r="AS1172" s="33"/>
      <c r="AT1172" s="33"/>
      <c r="AU1172" s="33"/>
      <c r="AV1172" s="33"/>
      <c r="AW1172" s="33" t="s">
        <v>334</v>
      </c>
      <c r="AX1172" s="31"/>
    </row>
    <row r="1173" s="5" customFormat="1" customHeight="1" spans="1:50">
      <c r="A1173" s="22"/>
      <c r="B1173" s="22" t="s">
        <v>501</v>
      </c>
      <c r="C1173" s="22" t="s">
        <v>730</v>
      </c>
      <c r="D1173" s="22" t="s">
        <v>241</v>
      </c>
      <c r="E1173" s="22" t="s">
        <v>42</v>
      </c>
      <c r="F1173" s="22">
        <f t="shared" si="138"/>
        <v>11</v>
      </c>
      <c r="G1173" s="22">
        <v>10</v>
      </c>
      <c r="H1173" s="22">
        <v>1</v>
      </c>
      <c r="I1173" s="22"/>
      <c r="J1173" s="33"/>
      <c r="K1173" s="46">
        <f t="shared" si="140"/>
        <v>10.9818181818182</v>
      </c>
      <c r="L1173" s="45">
        <f t="shared" si="133"/>
        <v>120.8</v>
      </c>
      <c r="M1173" s="46">
        <f t="shared" si="134"/>
        <v>110.7</v>
      </c>
      <c r="N1173" s="46">
        <f t="shared" si="135"/>
        <v>10.1</v>
      </c>
      <c r="O1173" s="46">
        <f t="shared" si="136"/>
        <v>111.2</v>
      </c>
      <c r="P1173" s="46">
        <v>102.1</v>
      </c>
      <c r="Q1173" s="46">
        <v>9.1</v>
      </c>
      <c r="R1173" s="46">
        <f t="shared" si="137"/>
        <v>9.6</v>
      </c>
      <c r="S1173" s="46">
        <v>8.6</v>
      </c>
      <c r="T1173" s="46">
        <v>1</v>
      </c>
      <c r="U1173" s="46">
        <f t="shared" si="139"/>
        <v>0</v>
      </c>
      <c r="V1173" s="46"/>
      <c r="W1173" s="46"/>
      <c r="X1173" s="33">
        <v>10</v>
      </c>
      <c r="Y1173" s="33">
        <v>40</v>
      </c>
      <c r="Z1173" s="33">
        <v>10</v>
      </c>
      <c r="AA1173" s="33">
        <v>40</v>
      </c>
      <c r="AB1173" s="33">
        <v>1</v>
      </c>
      <c r="AC1173" s="33">
        <v>4</v>
      </c>
      <c r="AD1173" s="33">
        <v>1</v>
      </c>
      <c r="AE1173" s="33">
        <v>4</v>
      </c>
      <c r="AF1173" s="33"/>
      <c r="AG1173" s="33"/>
      <c r="AH1173" s="33"/>
      <c r="AI1173" s="33"/>
      <c r="AJ1173" s="22"/>
      <c r="AK1173" s="33"/>
      <c r="AL1173" s="33"/>
      <c r="AM1173" s="33"/>
      <c r="AN1173" s="33"/>
      <c r="AO1173" s="33">
        <v>11</v>
      </c>
      <c r="AP1173" s="33">
        <v>11</v>
      </c>
      <c r="AQ1173" s="33"/>
      <c r="AR1173" s="33"/>
      <c r="AS1173" s="33"/>
      <c r="AT1173" s="33"/>
      <c r="AU1173" s="33"/>
      <c r="AV1173" s="33"/>
      <c r="AW1173" s="33" t="s">
        <v>334</v>
      </c>
      <c r="AX1173" s="31"/>
    </row>
    <row r="1174" s="5" customFormat="1" customHeight="1" spans="1:50">
      <c r="A1174" s="22"/>
      <c r="B1174" s="22" t="s">
        <v>501</v>
      </c>
      <c r="C1174" s="22" t="s">
        <v>731</v>
      </c>
      <c r="D1174" s="22" t="s">
        <v>241</v>
      </c>
      <c r="E1174" s="22" t="s">
        <v>42</v>
      </c>
      <c r="F1174" s="22">
        <f t="shared" si="138"/>
        <v>5</v>
      </c>
      <c r="G1174" s="22">
        <v>1</v>
      </c>
      <c r="H1174" s="22">
        <v>4</v>
      </c>
      <c r="I1174" s="22"/>
      <c r="J1174" s="33"/>
      <c r="K1174" s="46">
        <f t="shared" si="140"/>
        <v>7.36</v>
      </c>
      <c r="L1174" s="45">
        <f t="shared" si="133"/>
        <v>36.8</v>
      </c>
      <c r="M1174" s="46">
        <f t="shared" si="134"/>
        <v>34.4</v>
      </c>
      <c r="N1174" s="46">
        <f t="shared" si="135"/>
        <v>2.4</v>
      </c>
      <c r="O1174" s="46">
        <f t="shared" si="136"/>
        <v>7.5</v>
      </c>
      <c r="P1174" s="46">
        <v>6.8</v>
      </c>
      <c r="Q1174" s="46">
        <v>0.7</v>
      </c>
      <c r="R1174" s="46">
        <f t="shared" si="137"/>
        <v>29.3</v>
      </c>
      <c r="S1174" s="46">
        <v>27.6</v>
      </c>
      <c r="T1174" s="46">
        <v>1.7</v>
      </c>
      <c r="U1174" s="46">
        <f t="shared" si="139"/>
        <v>0</v>
      </c>
      <c r="V1174" s="46"/>
      <c r="W1174" s="46"/>
      <c r="X1174" s="33">
        <v>1</v>
      </c>
      <c r="Y1174" s="33">
        <v>3</v>
      </c>
      <c r="Z1174" s="33">
        <v>1</v>
      </c>
      <c r="AA1174" s="33">
        <v>3</v>
      </c>
      <c r="AB1174" s="33">
        <v>4</v>
      </c>
      <c r="AC1174" s="33">
        <v>11</v>
      </c>
      <c r="AD1174" s="33">
        <v>4</v>
      </c>
      <c r="AE1174" s="33">
        <v>11</v>
      </c>
      <c r="AF1174" s="33"/>
      <c r="AG1174" s="33"/>
      <c r="AH1174" s="33"/>
      <c r="AI1174" s="33"/>
      <c r="AJ1174" s="22"/>
      <c r="AK1174" s="33"/>
      <c r="AL1174" s="33"/>
      <c r="AM1174" s="33"/>
      <c r="AN1174" s="33"/>
      <c r="AO1174" s="33">
        <v>5</v>
      </c>
      <c r="AP1174" s="33">
        <v>5</v>
      </c>
      <c r="AQ1174" s="33"/>
      <c r="AR1174" s="33"/>
      <c r="AS1174" s="33"/>
      <c r="AT1174" s="33"/>
      <c r="AU1174" s="33"/>
      <c r="AV1174" s="33"/>
      <c r="AW1174" s="33" t="s">
        <v>334</v>
      </c>
      <c r="AX1174" s="31"/>
    </row>
    <row r="1175" s="5" customFormat="1" customHeight="1" spans="1:50">
      <c r="A1175" s="22"/>
      <c r="B1175" s="22" t="s">
        <v>501</v>
      </c>
      <c r="C1175" s="22" t="s">
        <v>732</v>
      </c>
      <c r="D1175" s="22" t="s">
        <v>241</v>
      </c>
      <c r="E1175" s="22" t="s">
        <v>42</v>
      </c>
      <c r="F1175" s="22">
        <f t="shared" si="138"/>
        <v>22</v>
      </c>
      <c r="G1175" s="22">
        <v>14</v>
      </c>
      <c r="H1175" s="22">
        <v>8</v>
      </c>
      <c r="I1175" s="22"/>
      <c r="J1175" s="33"/>
      <c r="K1175" s="46">
        <f t="shared" si="140"/>
        <v>9</v>
      </c>
      <c r="L1175" s="45">
        <f t="shared" si="133"/>
        <v>198</v>
      </c>
      <c r="M1175" s="46">
        <f t="shared" si="134"/>
        <v>184.6</v>
      </c>
      <c r="N1175" s="46">
        <f t="shared" si="135"/>
        <v>13.4</v>
      </c>
      <c r="O1175" s="46">
        <f t="shared" si="136"/>
        <v>128.5</v>
      </c>
      <c r="P1175" s="46">
        <v>119.8</v>
      </c>
      <c r="Q1175" s="46">
        <v>8.7</v>
      </c>
      <c r="R1175" s="46">
        <f t="shared" si="137"/>
        <v>69.5</v>
      </c>
      <c r="S1175" s="46">
        <v>64.8</v>
      </c>
      <c r="T1175" s="46">
        <v>4.7</v>
      </c>
      <c r="U1175" s="46">
        <f t="shared" si="139"/>
        <v>0</v>
      </c>
      <c r="V1175" s="46"/>
      <c r="W1175" s="46"/>
      <c r="X1175" s="33">
        <v>14</v>
      </c>
      <c r="Y1175" s="33">
        <v>50</v>
      </c>
      <c r="Z1175" s="33">
        <v>14</v>
      </c>
      <c r="AA1175" s="33">
        <v>50</v>
      </c>
      <c r="AB1175" s="33">
        <v>8</v>
      </c>
      <c r="AC1175" s="33">
        <v>30</v>
      </c>
      <c r="AD1175" s="33">
        <v>8</v>
      </c>
      <c r="AE1175" s="33">
        <v>30</v>
      </c>
      <c r="AF1175" s="33"/>
      <c r="AG1175" s="33"/>
      <c r="AH1175" s="33"/>
      <c r="AI1175" s="33"/>
      <c r="AJ1175" s="22"/>
      <c r="AK1175" s="33"/>
      <c r="AL1175" s="33"/>
      <c r="AM1175" s="33"/>
      <c r="AN1175" s="33"/>
      <c r="AO1175" s="33">
        <v>22</v>
      </c>
      <c r="AP1175" s="33">
        <v>22</v>
      </c>
      <c r="AQ1175" s="33"/>
      <c r="AR1175" s="33"/>
      <c r="AS1175" s="33"/>
      <c r="AT1175" s="33"/>
      <c r="AU1175" s="33"/>
      <c r="AV1175" s="33"/>
      <c r="AW1175" s="33" t="s">
        <v>334</v>
      </c>
      <c r="AX1175" s="31"/>
    </row>
    <row r="1176" s="5" customFormat="1" customHeight="1" spans="1:50">
      <c r="A1176" s="22"/>
      <c r="B1176" s="22" t="s">
        <v>501</v>
      </c>
      <c r="C1176" s="22" t="s">
        <v>733</v>
      </c>
      <c r="D1176" s="22" t="s">
        <v>241</v>
      </c>
      <c r="E1176" s="22" t="s">
        <v>42</v>
      </c>
      <c r="F1176" s="22">
        <f t="shared" si="138"/>
        <v>3</v>
      </c>
      <c r="G1176" s="22">
        <v>3</v>
      </c>
      <c r="H1176" s="22"/>
      <c r="I1176" s="22"/>
      <c r="J1176" s="33"/>
      <c r="K1176" s="46">
        <f t="shared" si="140"/>
        <v>7.5</v>
      </c>
      <c r="L1176" s="45">
        <f t="shared" si="133"/>
        <v>22.5</v>
      </c>
      <c r="M1176" s="46">
        <f t="shared" si="134"/>
        <v>20.4</v>
      </c>
      <c r="N1176" s="46">
        <f t="shared" si="135"/>
        <v>2.1</v>
      </c>
      <c r="O1176" s="46">
        <f t="shared" si="136"/>
        <v>22.5</v>
      </c>
      <c r="P1176" s="46">
        <v>20.4</v>
      </c>
      <c r="Q1176" s="46">
        <v>2.1</v>
      </c>
      <c r="R1176" s="46">
        <f t="shared" si="137"/>
        <v>0</v>
      </c>
      <c r="S1176" s="46"/>
      <c r="T1176" s="46"/>
      <c r="U1176" s="46">
        <f t="shared" si="139"/>
        <v>0</v>
      </c>
      <c r="V1176" s="46"/>
      <c r="W1176" s="46"/>
      <c r="X1176" s="33">
        <v>3</v>
      </c>
      <c r="Y1176" s="33">
        <v>9</v>
      </c>
      <c r="Z1176" s="33">
        <v>3</v>
      </c>
      <c r="AA1176" s="33">
        <v>9</v>
      </c>
      <c r="AB1176" s="33"/>
      <c r="AC1176" s="33"/>
      <c r="AD1176" s="33"/>
      <c r="AE1176" s="33"/>
      <c r="AF1176" s="33"/>
      <c r="AG1176" s="33"/>
      <c r="AH1176" s="33"/>
      <c r="AI1176" s="33"/>
      <c r="AJ1176" s="22"/>
      <c r="AK1176" s="33"/>
      <c r="AL1176" s="33"/>
      <c r="AM1176" s="33"/>
      <c r="AN1176" s="33"/>
      <c r="AO1176" s="33">
        <v>3</v>
      </c>
      <c r="AP1176" s="33">
        <v>3</v>
      </c>
      <c r="AQ1176" s="33"/>
      <c r="AR1176" s="33"/>
      <c r="AS1176" s="33"/>
      <c r="AT1176" s="33"/>
      <c r="AU1176" s="33"/>
      <c r="AV1176" s="33"/>
      <c r="AW1176" s="33" t="s">
        <v>334</v>
      </c>
      <c r="AX1176" s="31"/>
    </row>
    <row r="1177" s="5" customFormat="1" customHeight="1" spans="1:50">
      <c r="A1177" s="22"/>
      <c r="B1177" s="22" t="s">
        <v>501</v>
      </c>
      <c r="C1177" s="22" t="s">
        <v>734</v>
      </c>
      <c r="D1177" s="22" t="s">
        <v>241</v>
      </c>
      <c r="E1177" s="22" t="s">
        <v>42</v>
      </c>
      <c r="F1177" s="22">
        <f t="shared" si="138"/>
        <v>16</v>
      </c>
      <c r="G1177" s="22">
        <v>13</v>
      </c>
      <c r="H1177" s="22">
        <v>3</v>
      </c>
      <c r="I1177" s="22"/>
      <c r="J1177" s="33"/>
      <c r="K1177" s="46">
        <f t="shared" si="140"/>
        <v>8.8875</v>
      </c>
      <c r="L1177" s="45">
        <f t="shared" si="133"/>
        <v>142.2</v>
      </c>
      <c r="M1177" s="46">
        <f t="shared" si="134"/>
        <v>130.4</v>
      </c>
      <c r="N1177" s="46">
        <f t="shared" si="135"/>
        <v>11.8</v>
      </c>
      <c r="O1177" s="46">
        <f t="shared" si="136"/>
        <v>122.2</v>
      </c>
      <c r="P1177" s="46">
        <v>111.8</v>
      </c>
      <c r="Q1177" s="46">
        <v>10.4</v>
      </c>
      <c r="R1177" s="46">
        <f t="shared" si="137"/>
        <v>20</v>
      </c>
      <c r="S1177" s="46">
        <v>18.6</v>
      </c>
      <c r="T1177" s="46">
        <v>1.4</v>
      </c>
      <c r="U1177" s="46">
        <f t="shared" si="139"/>
        <v>0</v>
      </c>
      <c r="V1177" s="46"/>
      <c r="W1177" s="46"/>
      <c r="X1177" s="33">
        <v>13</v>
      </c>
      <c r="Y1177" s="33">
        <v>52</v>
      </c>
      <c r="Z1177" s="33">
        <v>13</v>
      </c>
      <c r="AA1177" s="33">
        <v>52</v>
      </c>
      <c r="AB1177" s="33">
        <v>3</v>
      </c>
      <c r="AC1177" s="33">
        <v>8</v>
      </c>
      <c r="AD1177" s="33">
        <v>3</v>
      </c>
      <c r="AE1177" s="33">
        <v>8</v>
      </c>
      <c r="AF1177" s="33"/>
      <c r="AG1177" s="33"/>
      <c r="AH1177" s="33"/>
      <c r="AI1177" s="33"/>
      <c r="AJ1177" s="22"/>
      <c r="AK1177" s="33"/>
      <c r="AL1177" s="33"/>
      <c r="AM1177" s="33"/>
      <c r="AN1177" s="33"/>
      <c r="AO1177" s="33">
        <v>16</v>
      </c>
      <c r="AP1177" s="33">
        <v>16</v>
      </c>
      <c r="AQ1177" s="33"/>
      <c r="AR1177" s="33"/>
      <c r="AS1177" s="33"/>
      <c r="AT1177" s="33"/>
      <c r="AU1177" s="33"/>
      <c r="AV1177" s="33"/>
      <c r="AW1177" s="33" t="s">
        <v>334</v>
      </c>
      <c r="AX1177" s="31"/>
    </row>
    <row r="1178" s="5" customFormat="1" customHeight="1" spans="1:50">
      <c r="A1178" s="22"/>
      <c r="B1178" s="22" t="s">
        <v>501</v>
      </c>
      <c r="C1178" s="22" t="s">
        <v>183</v>
      </c>
      <c r="D1178" s="22" t="s">
        <v>241</v>
      </c>
      <c r="E1178" s="22" t="s">
        <v>42</v>
      </c>
      <c r="F1178" s="22">
        <f t="shared" si="138"/>
        <v>39</v>
      </c>
      <c r="G1178" s="22">
        <v>37</v>
      </c>
      <c r="H1178" s="22">
        <v>2</v>
      </c>
      <c r="I1178" s="22"/>
      <c r="J1178" s="33"/>
      <c r="K1178" s="46">
        <f t="shared" si="140"/>
        <v>7.53589743589743</v>
      </c>
      <c r="L1178" s="45">
        <f t="shared" si="133"/>
        <v>293.9</v>
      </c>
      <c r="M1178" s="46">
        <f t="shared" si="134"/>
        <v>273.8</v>
      </c>
      <c r="N1178" s="46">
        <f t="shared" si="135"/>
        <v>20.1</v>
      </c>
      <c r="O1178" s="46">
        <f t="shared" si="136"/>
        <v>277.5</v>
      </c>
      <c r="P1178" s="46">
        <v>258.4</v>
      </c>
      <c r="Q1178" s="46">
        <v>19.1</v>
      </c>
      <c r="R1178" s="46">
        <f t="shared" si="137"/>
        <v>16.4</v>
      </c>
      <c r="S1178" s="46">
        <v>15.4</v>
      </c>
      <c r="T1178" s="46">
        <v>1</v>
      </c>
      <c r="U1178" s="46">
        <f t="shared" si="139"/>
        <v>0</v>
      </c>
      <c r="V1178" s="46"/>
      <c r="W1178" s="46"/>
      <c r="X1178" s="33">
        <v>37</v>
      </c>
      <c r="Y1178" s="33">
        <v>111</v>
      </c>
      <c r="Z1178" s="33">
        <v>37</v>
      </c>
      <c r="AA1178" s="33">
        <v>111</v>
      </c>
      <c r="AB1178" s="33">
        <v>2</v>
      </c>
      <c r="AC1178" s="33">
        <v>7</v>
      </c>
      <c r="AD1178" s="33">
        <v>2</v>
      </c>
      <c r="AE1178" s="33">
        <v>7</v>
      </c>
      <c r="AF1178" s="33"/>
      <c r="AG1178" s="33"/>
      <c r="AH1178" s="33"/>
      <c r="AI1178" s="33"/>
      <c r="AJ1178" s="22"/>
      <c r="AK1178" s="33"/>
      <c r="AL1178" s="33"/>
      <c r="AM1178" s="33"/>
      <c r="AN1178" s="33"/>
      <c r="AO1178" s="33">
        <v>39</v>
      </c>
      <c r="AP1178" s="33">
        <v>39</v>
      </c>
      <c r="AQ1178" s="33"/>
      <c r="AR1178" s="33"/>
      <c r="AS1178" s="33"/>
      <c r="AT1178" s="33"/>
      <c r="AU1178" s="33"/>
      <c r="AV1178" s="33"/>
      <c r="AW1178" s="33" t="s">
        <v>334</v>
      </c>
      <c r="AX1178" s="31"/>
    </row>
    <row r="1179" s="5" customFormat="1" customHeight="1" spans="1:50">
      <c r="A1179" s="22"/>
      <c r="B1179" s="22" t="s">
        <v>501</v>
      </c>
      <c r="C1179" s="22" t="s">
        <v>735</v>
      </c>
      <c r="D1179" s="22" t="s">
        <v>241</v>
      </c>
      <c r="E1179" s="22" t="s">
        <v>42</v>
      </c>
      <c r="F1179" s="22">
        <f t="shared" si="138"/>
        <v>2</v>
      </c>
      <c r="G1179" s="22">
        <v>1</v>
      </c>
      <c r="H1179" s="22">
        <v>1</v>
      </c>
      <c r="I1179" s="22"/>
      <c r="J1179" s="33"/>
      <c r="K1179" s="46">
        <f t="shared" si="140"/>
        <v>11.25</v>
      </c>
      <c r="L1179" s="45">
        <f t="shared" si="133"/>
        <v>22.5</v>
      </c>
      <c r="M1179" s="46">
        <f t="shared" si="134"/>
        <v>20.8</v>
      </c>
      <c r="N1179" s="46">
        <f t="shared" si="135"/>
        <v>1.7</v>
      </c>
      <c r="O1179" s="46">
        <f t="shared" si="136"/>
        <v>15</v>
      </c>
      <c r="P1179" s="46">
        <v>14</v>
      </c>
      <c r="Q1179" s="46">
        <v>1</v>
      </c>
      <c r="R1179" s="46">
        <f t="shared" si="137"/>
        <v>7.5</v>
      </c>
      <c r="S1179" s="46">
        <v>6.8</v>
      </c>
      <c r="T1179" s="46">
        <v>0.7</v>
      </c>
      <c r="U1179" s="46">
        <f t="shared" si="139"/>
        <v>0</v>
      </c>
      <c r="V1179" s="46"/>
      <c r="W1179" s="46"/>
      <c r="X1179" s="33">
        <v>1</v>
      </c>
      <c r="Y1179" s="33">
        <v>4</v>
      </c>
      <c r="Z1179" s="33">
        <v>1</v>
      </c>
      <c r="AA1179" s="33">
        <v>4</v>
      </c>
      <c r="AB1179" s="33">
        <v>1</v>
      </c>
      <c r="AC1179" s="33">
        <v>3</v>
      </c>
      <c r="AD1179" s="33">
        <v>1</v>
      </c>
      <c r="AE1179" s="33">
        <v>3</v>
      </c>
      <c r="AF1179" s="33"/>
      <c r="AG1179" s="33"/>
      <c r="AH1179" s="33"/>
      <c r="AI1179" s="33"/>
      <c r="AJ1179" s="22"/>
      <c r="AK1179" s="33"/>
      <c r="AL1179" s="33"/>
      <c r="AM1179" s="33"/>
      <c r="AN1179" s="33"/>
      <c r="AO1179" s="33">
        <v>2</v>
      </c>
      <c r="AP1179" s="33">
        <v>2</v>
      </c>
      <c r="AQ1179" s="33"/>
      <c r="AR1179" s="33"/>
      <c r="AS1179" s="33"/>
      <c r="AT1179" s="33"/>
      <c r="AU1179" s="33"/>
      <c r="AV1179" s="33"/>
      <c r="AW1179" s="33" t="s">
        <v>334</v>
      </c>
      <c r="AX1179" s="31"/>
    </row>
    <row r="1180" s="5" customFormat="1" customHeight="1" spans="1:50">
      <c r="A1180" s="22"/>
      <c r="B1180" s="22" t="s">
        <v>501</v>
      </c>
      <c r="C1180" s="22" t="s">
        <v>736</v>
      </c>
      <c r="D1180" s="22" t="s">
        <v>241</v>
      </c>
      <c r="E1180" s="22" t="s">
        <v>42</v>
      </c>
      <c r="F1180" s="22">
        <f t="shared" si="138"/>
        <v>6</v>
      </c>
      <c r="G1180" s="22">
        <v>2</v>
      </c>
      <c r="H1180" s="22">
        <v>4</v>
      </c>
      <c r="I1180" s="22"/>
      <c r="J1180" s="33"/>
      <c r="K1180" s="46">
        <f t="shared" si="140"/>
        <v>5.66666666666667</v>
      </c>
      <c r="L1180" s="45">
        <f t="shared" si="133"/>
        <v>34</v>
      </c>
      <c r="M1180" s="46">
        <f t="shared" si="134"/>
        <v>10.4</v>
      </c>
      <c r="N1180" s="46">
        <f t="shared" si="135"/>
        <v>23.6</v>
      </c>
      <c r="O1180" s="46">
        <f t="shared" si="136"/>
        <v>17.3</v>
      </c>
      <c r="P1180" s="46">
        <v>5.6</v>
      </c>
      <c r="Q1180" s="46">
        <v>11.7</v>
      </c>
      <c r="R1180" s="46">
        <f t="shared" si="137"/>
        <v>16.7</v>
      </c>
      <c r="S1180" s="46">
        <v>4.8</v>
      </c>
      <c r="T1180" s="46">
        <v>11.9</v>
      </c>
      <c r="U1180" s="46">
        <f t="shared" si="139"/>
        <v>0</v>
      </c>
      <c r="V1180" s="46"/>
      <c r="W1180" s="46"/>
      <c r="X1180" s="33">
        <v>2</v>
      </c>
      <c r="Y1180" s="33">
        <v>7</v>
      </c>
      <c r="Z1180" s="33">
        <v>2</v>
      </c>
      <c r="AA1180" s="33">
        <v>7</v>
      </c>
      <c r="AB1180" s="33">
        <v>4</v>
      </c>
      <c r="AC1180" s="33">
        <v>6</v>
      </c>
      <c r="AD1180" s="33">
        <v>4</v>
      </c>
      <c r="AE1180" s="33">
        <v>6</v>
      </c>
      <c r="AF1180" s="33"/>
      <c r="AG1180" s="33"/>
      <c r="AH1180" s="33"/>
      <c r="AI1180" s="33"/>
      <c r="AJ1180" s="22"/>
      <c r="AK1180" s="33"/>
      <c r="AL1180" s="33"/>
      <c r="AM1180" s="33"/>
      <c r="AN1180" s="33"/>
      <c r="AO1180" s="33">
        <v>6</v>
      </c>
      <c r="AP1180" s="33">
        <v>6</v>
      </c>
      <c r="AQ1180" s="33"/>
      <c r="AR1180" s="33"/>
      <c r="AS1180" s="33"/>
      <c r="AT1180" s="33"/>
      <c r="AU1180" s="33"/>
      <c r="AV1180" s="33"/>
      <c r="AW1180" s="33" t="s">
        <v>334</v>
      </c>
      <c r="AX1180" s="31"/>
    </row>
    <row r="1181" s="5" customFormat="1" customHeight="1" spans="1:50">
      <c r="A1181" s="22"/>
      <c r="B1181" s="22" t="s">
        <v>501</v>
      </c>
      <c r="C1181" s="22" t="s">
        <v>184</v>
      </c>
      <c r="D1181" s="22" t="s">
        <v>241</v>
      </c>
      <c r="E1181" s="22" t="s">
        <v>42</v>
      </c>
      <c r="F1181" s="22">
        <f t="shared" si="138"/>
        <v>1</v>
      </c>
      <c r="G1181" s="22"/>
      <c r="H1181" s="22">
        <v>1</v>
      </c>
      <c r="I1181" s="22"/>
      <c r="J1181" s="33"/>
      <c r="K1181" s="46">
        <f t="shared" si="140"/>
        <v>3</v>
      </c>
      <c r="L1181" s="45">
        <f t="shared" si="133"/>
        <v>3</v>
      </c>
      <c r="M1181" s="46">
        <f t="shared" si="134"/>
        <v>0.8</v>
      </c>
      <c r="N1181" s="46">
        <f t="shared" si="135"/>
        <v>2.2</v>
      </c>
      <c r="O1181" s="46">
        <f t="shared" si="136"/>
        <v>0</v>
      </c>
      <c r="P1181" s="46"/>
      <c r="Q1181" s="46"/>
      <c r="R1181" s="46">
        <f t="shared" si="137"/>
        <v>3</v>
      </c>
      <c r="S1181" s="46">
        <v>0.8</v>
      </c>
      <c r="T1181" s="46">
        <v>2.2</v>
      </c>
      <c r="U1181" s="46">
        <f t="shared" si="139"/>
        <v>0</v>
      </c>
      <c r="V1181" s="46"/>
      <c r="W1181" s="46"/>
      <c r="X1181" s="33"/>
      <c r="Y1181" s="33"/>
      <c r="Z1181" s="33"/>
      <c r="AA1181" s="33"/>
      <c r="AB1181" s="33">
        <v>1</v>
      </c>
      <c r="AC1181" s="33">
        <v>1</v>
      </c>
      <c r="AD1181" s="33">
        <v>1</v>
      </c>
      <c r="AE1181" s="33">
        <v>1</v>
      </c>
      <c r="AF1181" s="33"/>
      <c r="AG1181" s="33"/>
      <c r="AH1181" s="33"/>
      <c r="AI1181" s="33"/>
      <c r="AJ1181" s="22"/>
      <c r="AK1181" s="33"/>
      <c r="AL1181" s="33"/>
      <c r="AM1181" s="33"/>
      <c r="AN1181" s="33"/>
      <c r="AO1181" s="33">
        <v>1</v>
      </c>
      <c r="AP1181" s="33">
        <v>1</v>
      </c>
      <c r="AQ1181" s="33"/>
      <c r="AR1181" s="33"/>
      <c r="AS1181" s="33"/>
      <c r="AT1181" s="33"/>
      <c r="AU1181" s="33"/>
      <c r="AV1181" s="33"/>
      <c r="AW1181" s="33" t="s">
        <v>334</v>
      </c>
      <c r="AX1181" s="31"/>
    </row>
    <row r="1182" s="5" customFormat="1" customHeight="1" spans="1:50">
      <c r="A1182" s="22"/>
      <c r="B1182" s="22" t="s">
        <v>501</v>
      </c>
      <c r="C1182" s="22" t="s">
        <v>737</v>
      </c>
      <c r="D1182" s="22" t="s">
        <v>241</v>
      </c>
      <c r="E1182" s="22" t="s">
        <v>42</v>
      </c>
      <c r="F1182" s="22">
        <f t="shared" si="138"/>
        <v>7</v>
      </c>
      <c r="G1182" s="22"/>
      <c r="H1182" s="22">
        <v>7</v>
      </c>
      <c r="I1182" s="22"/>
      <c r="J1182" s="33"/>
      <c r="K1182" s="46">
        <f t="shared" si="140"/>
        <v>4.62857142857143</v>
      </c>
      <c r="L1182" s="45">
        <f t="shared" si="133"/>
        <v>32.4</v>
      </c>
      <c r="M1182" s="46">
        <f t="shared" si="134"/>
        <v>9.6</v>
      </c>
      <c r="N1182" s="46">
        <f t="shared" si="135"/>
        <v>22.8</v>
      </c>
      <c r="O1182" s="46">
        <f t="shared" si="136"/>
        <v>0</v>
      </c>
      <c r="P1182" s="46"/>
      <c r="Q1182" s="46"/>
      <c r="R1182" s="46">
        <f t="shared" si="137"/>
        <v>32.4</v>
      </c>
      <c r="S1182" s="46">
        <v>9.6</v>
      </c>
      <c r="T1182" s="46">
        <v>22.8</v>
      </c>
      <c r="U1182" s="46">
        <f t="shared" si="139"/>
        <v>0</v>
      </c>
      <c r="V1182" s="46"/>
      <c r="W1182" s="46"/>
      <c r="X1182" s="33"/>
      <c r="Y1182" s="33"/>
      <c r="Z1182" s="33"/>
      <c r="AA1182" s="33"/>
      <c r="AB1182" s="33">
        <v>7</v>
      </c>
      <c r="AC1182" s="33">
        <v>12</v>
      </c>
      <c r="AD1182" s="33">
        <v>7</v>
      </c>
      <c r="AE1182" s="33">
        <v>12</v>
      </c>
      <c r="AF1182" s="33"/>
      <c r="AG1182" s="33"/>
      <c r="AH1182" s="33"/>
      <c r="AI1182" s="33"/>
      <c r="AJ1182" s="22"/>
      <c r="AK1182" s="33"/>
      <c r="AL1182" s="33"/>
      <c r="AM1182" s="33"/>
      <c r="AN1182" s="33"/>
      <c r="AO1182" s="33">
        <v>7</v>
      </c>
      <c r="AP1182" s="33">
        <v>7</v>
      </c>
      <c r="AQ1182" s="33"/>
      <c r="AR1182" s="33"/>
      <c r="AS1182" s="33"/>
      <c r="AT1182" s="33"/>
      <c r="AU1182" s="33"/>
      <c r="AV1182" s="33"/>
      <c r="AW1182" s="33" t="s">
        <v>334</v>
      </c>
      <c r="AX1182" s="31"/>
    </row>
    <row r="1183" s="5" customFormat="1" customHeight="1" spans="1:50">
      <c r="A1183" s="22"/>
      <c r="B1183" s="22" t="s">
        <v>501</v>
      </c>
      <c r="C1183" s="22" t="s">
        <v>738</v>
      </c>
      <c r="D1183" s="22" t="s">
        <v>241</v>
      </c>
      <c r="E1183" s="22" t="s">
        <v>42</v>
      </c>
      <c r="F1183" s="22">
        <f t="shared" si="138"/>
        <v>6</v>
      </c>
      <c r="G1183" s="22"/>
      <c r="H1183" s="22">
        <v>6</v>
      </c>
      <c r="I1183" s="22"/>
      <c r="J1183" s="33"/>
      <c r="K1183" s="46">
        <f t="shared" si="140"/>
        <v>6.35</v>
      </c>
      <c r="L1183" s="45">
        <f t="shared" ref="L1183:L1246" si="141">O1183+R1183+U1183</f>
        <v>38.1</v>
      </c>
      <c r="M1183" s="46">
        <f t="shared" ref="M1183:M1246" si="142">P1183+S1183+V1183</f>
        <v>12</v>
      </c>
      <c r="N1183" s="46">
        <f t="shared" ref="N1183:N1246" si="143">Q1183+T1183+W1183</f>
        <v>26.1</v>
      </c>
      <c r="O1183" s="46">
        <f t="shared" ref="O1183:O1246" si="144">P1183+Q1183</f>
        <v>0</v>
      </c>
      <c r="P1183" s="46"/>
      <c r="Q1183" s="46"/>
      <c r="R1183" s="46">
        <f t="shared" ref="R1183:R1246" si="145">S1183+T1183</f>
        <v>38.1</v>
      </c>
      <c r="S1183" s="46">
        <v>12</v>
      </c>
      <c r="T1183" s="46">
        <v>26.1</v>
      </c>
      <c r="U1183" s="46">
        <f t="shared" si="139"/>
        <v>0</v>
      </c>
      <c r="V1183" s="46"/>
      <c r="W1183" s="46"/>
      <c r="X1183" s="33"/>
      <c r="Y1183" s="33"/>
      <c r="Z1183" s="33"/>
      <c r="AA1183" s="33"/>
      <c r="AB1183" s="33">
        <v>6</v>
      </c>
      <c r="AC1183" s="33">
        <v>15</v>
      </c>
      <c r="AD1183" s="33">
        <v>6</v>
      </c>
      <c r="AE1183" s="33">
        <v>15</v>
      </c>
      <c r="AF1183" s="33"/>
      <c r="AG1183" s="33"/>
      <c r="AH1183" s="33"/>
      <c r="AI1183" s="33"/>
      <c r="AJ1183" s="22"/>
      <c r="AK1183" s="33"/>
      <c r="AL1183" s="33"/>
      <c r="AM1183" s="33"/>
      <c r="AN1183" s="33"/>
      <c r="AO1183" s="33">
        <v>6</v>
      </c>
      <c r="AP1183" s="33">
        <v>6</v>
      </c>
      <c r="AQ1183" s="33"/>
      <c r="AR1183" s="33"/>
      <c r="AS1183" s="33"/>
      <c r="AT1183" s="33"/>
      <c r="AU1183" s="33"/>
      <c r="AV1183" s="33"/>
      <c r="AW1183" s="33" t="s">
        <v>334</v>
      </c>
      <c r="AX1183" s="31"/>
    </row>
    <row r="1184" s="5" customFormat="1" customHeight="1" spans="1:50">
      <c r="A1184" s="22"/>
      <c r="B1184" s="22" t="s">
        <v>501</v>
      </c>
      <c r="C1184" s="22" t="s">
        <v>739</v>
      </c>
      <c r="D1184" s="22" t="s">
        <v>241</v>
      </c>
      <c r="E1184" s="22" t="s">
        <v>42</v>
      </c>
      <c r="F1184" s="22">
        <f t="shared" si="138"/>
        <v>7</v>
      </c>
      <c r="G1184" s="22">
        <v>4</v>
      </c>
      <c r="H1184" s="22">
        <v>3</v>
      </c>
      <c r="I1184" s="22"/>
      <c r="J1184" s="33"/>
      <c r="K1184" s="46">
        <f t="shared" si="140"/>
        <v>8.12857142857143</v>
      </c>
      <c r="L1184" s="45">
        <f t="shared" si="141"/>
        <v>56.9</v>
      </c>
      <c r="M1184" s="46">
        <f t="shared" si="142"/>
        <v>18.4</v>
      </c>
      <c r="N1184" s="46">
        <f t="shared" si="143"/>
        <v>38.5</v>
      </c>
      <c r="O1184" s="46">
        <f t="shared" si="144"/>
        <v>34.6</v>
      </c>
      <c r="P1184" s="46">
        <v>11.2</v>
      </c>
      <c r="Q1184" s="46">
        <v>23.4</v>
      </c>
      <c r="R1184" s="46">
        <f t="shared" si="145"/>
        <v>22.3</v>
      </c>
      <c r="S1184" s="46">
        <v>7.2</v>
      </c>
      <c r="T1184" s="46">
        <v>15.1</v>
      </c>
      <c r="U1184" s="46">
        <f t="shared" si="139"/>
        <v>0</v>
      </c>
      <c r="V1184" s="46"/>
      <c r="W1184" s="46"/>
      <c r="X1184" s="33">
        <v>4</v>
      </c>
      <c r="Y1184" s="33">
        <v>14</v>
      </c>
      <c r="Z1184" s="33">
        <v>4</v>
      </c>
      <c r="AA1184" s="33">
        <v>14</v>
      </c>
      <c r="AB1184" s="33">
        <v>3</v>
      </c>
      <c r="AC1184" s="33">
        <v>9</v>
      </c>
      <c r="AD1184" s="33">
        <v>3</v>
      </c>
      <c r="AE1184" s="33">
        <v>9</v>
      </c>
      <c r="AF1184" s="33"/>
      <c r="AG1184" s="33"/>
      <c r="AH1184" s="33"/>
      <c r="AI1184" s="33"/>
      <c r="AJ1184" s="22"/>
      <c r="AK1184" s="33"/>
      <c r="AL1184" s="33"/>
      <c r="AM1184" s="33"/>
      <c r="AN1184" s="33"/>
      <c r="AO1184" s="33">
        <v>7</v>
      </c>
      <c r="AP1184" s="33">
        <v>7</v>
      </c>
      <c r="AQ1184" s="33"/>
      <c r="AR1184" s="33"/>
      <c r="AS1184" s="33"/>
      <c r="AT1184" s="33"/>
      <c r="AU1184" s="33"/>
      <c r="AV1184" s="33"/>
      <c r="AW1184" s="33" t="s">
        <v>334</v>
      </c>
      <c r="AX1184" s="31"/>
    </row>
    <row r="1185" s="5" customFormat="1" customHeight="1" spans="1:50">
      <c r="A1185" s="22"/>
      <c r="B1185" s="22" t="s">
        <v>501</v>
      </c>
      <c r="C1185" s="22" t="s">
        <v>313</v>
      </c>
      <c r="D1185" s="22" t="s">
        <v>241</v>
      </c>
      <c r="E1185" s="22" t="s">
        <v>42</v>
      </c>
      <c r="F1185" s="22">
        <f t="shared" si="138"/>
        <v>2</v>
      </c>
      <c r="G1185" s="22">
        <v>2</v>
      </c>
      <c r="H1185" s="22"/>
      <c r="I1185" s="22"/>
      <c r="J1185" s="33"/>
      <c r="K1185" s="46">
        <f t="shared" si="140"/>
        <v>5</v>
      </c>
      <c r="L1185" s="45">
        <f t="shared" si="141"/>
        <v>10</v>
      </c>
      <c r="M1185" s="46">
        <f t="shared" si="142"/>
        <v>2.4</v>
      </c>
      <c r="N1185" s="46">
        <f t="shared" si="143"/>
        <v>7.6</v>
      </c>
      <c r="O1185" s="46">
        <f t="shared" si="144"/>
        <v>10</v>
      </c>
      <c r="P1185" s="46">
        <v>2.4</v>
      </c>
      <c r="Q1185" s="46">
        <v>7.6</v>
      </c>
      <c r="R1185" s="46">
        <f t="shared" si="145"/>
        <v>0</v>
      </c>
      <c r="S1185" s="46"/>
      <c r="T1185" s="46"/>
      <c r="U1185" s="46">
        <f t="shared" si="139"/>
        <v>0</v>
      </c>
      <c r="V1185" s="46"/>
      <c r="W1185" s="46"/>
      <c r="X1185" s="33">
        <v>2</v>
      </c>
      <c r="Y1185" s="33">
        <v>3</v>
      </c>
      <c r="Z1185" s="33">
        <v>2</v>
      </c>
      <c r="AA1185" s="33">
        <v>3</v>
      </c>
      <c r="AB1185" s="33"/>
      <c r="AC1185" s="33"/>
      <c r="AD1185" s="33"/>
      <c r="AE1185" s="33"/>
      <c r="AF1185" s="33"/>
      <c r="AG1185" s="33"/>
      <c r="AH1185" s="33"/>
      <c r="AI1185" s="33"/>
      <c r="AJ1185" s="22"/>
      <c r="AK1185" s="33"/>
      <c r="AL1185" s="33"/>
      <c r="AM1185" s="33"/>
      <c r="AN1185" s="33"/>
      <c r="AO1185" s="33">
        <v>2</v>
      </c>
      <c r="AP1185" s="33">
        <v>2</v>
      </c>
      <c r="AQ1185" s="33"/>
      <c r="AR1185" s="33"/>
      <c r="AS1185" s="33"/>
      <c r="AT1185" s="33"/>
      <c r="AU1185" s="33"/>
      <c r="AV1185" s="33"/>
      <c r="AW1185" s="33" t="s">
        <v>334</v>
      </c>
      <c r="AX1185" s="31"/>
    </row>
    <row r="1186" s="5" customFormat="1" customHeight="1" spans="1:50">
      <c r="A1186" s="22"/>
      <c r="B1186" s="22" t="s">
        <v>501</v>
      </c>
      <c r="C1186" s="22" t="s">
        <v>740</v>
      </c>
      <c r="D1186" s="22" t="s">
        <v>241</v>
      </c>
      <c r="E1186" s="22" t="s">
        <v>42</v>
      </c>
      <c r="F1186" s="22">
        <f t="shared" si="138"/>
        <v>15</v>
      </c>
      <c r="G1186" s="22">
        <v>6</v>
      </c>
      <c r="H1186" s="22">
        <v>9</v>
      </c>
      <c r="I1186" s="22"/>
      <c r="J1186" s="33"/>
      <c r="K1186" s="46">
        <f t="shared" si="140"/>
        <v>7.09333333333333</v>
      </c>
      <c r="L1186" s="45">
        <f t="shared" si="141"/>
        <v>106.4</v>
      </c>
      <c r="M1186" s="46">
        <f t="shared" si="142"/>
        <v>35.2</v>
      </c>
      <c r="N1186" s="46">
        <f t="shared" si="143"/>
        <v>71.2</v>
      </c>
      <c r="O1186" s="46">
        <f t="shared" si="144"/>
        <v>39.9</v>
      </c>
      <c r="P1186" s="46">
        <v>12.8</v>
      </c>
      <c r="Q1186" s="46">
        <v>27.1</v>
      </c>
      <c r="R1186" s="46">
        <f t="shared" si="145"/>
        <v>66.5</v>
      </c>
      <c r="S1186" s="46">
        <v>22.4</v>
      </c>
      <c r="T1186" s="46">
        <v>44.1</v>
      </c>
      <c r="U1186" s="46">
        <f t="shared" si="139"/>
        <v>0</v>
      </c>
      <c r="V1186" s="46"/>
      <c r="W1186" s="46"/>
      <c r="X1186" s="33">
        <v>6</v>
      </c>
      <c r="Y1186" s="33">
        <v>16</v>
      </c>
      <c r="Z1186" s="33">
        <v>6</v>
      </c>
      <c r="AA1186" s="33">
        <v>16</v>
      </c>
      <c r="AB1186" s="33">
        <v>9</v>
      </c>
      <c r="AC1186" s="33">
        <v>28</v>
      </c>
      <c r="AD1186" s="33">
        <v>9</v>
      </c>
      <c r="AE1186" s="33">
        <v>28</v>
      </c>
      <c r="AF1186" s="33"/>
      <c r="AG1186" s="33"/>
      <c r="AH1186" s="33"/>
      <c r="AI1186" s="33"/>
      <c r="AJ1186" s="22"/>
      <c r="AK1186" s="33"/>
      <c r="AL1186" s="33"/>
      <c r="AM1186" s="33"/>
      <c r="AN1186" s="33"/>
      <c r="AO1186" s="33">
        <v>15</v>
      </c>
      <c r="AP1186" s="33">
        <v>15</v>
      </c>
      <c r="AQ1186" s="33"/>
      <c r="AR1186" s="33"/>
      <c r="AS1186" s="33"/>
      <c r="AT1186" s="33"/>
      <c r="AU1186" s="33"/>
      <c r="AV1186" s="33"/>
      <c r="AW1186" s="33" t="s">
        <v>334</v>
      </c>
      <c r="AX1186" s="31"/>
    </row>
    <row r="1187" s="5" customFormat="1" customHeight="1" spans="1:50">
      <c r="A1187" s="22"/>
      <c r="B1187" s="22" t="s">
        <v>501</v>
      </c>
      <c r="C1187" s="22" t="s">
        <v>382</v>
      </c>
      <c r="D1187" s="22" t="s">
        <v>241</v>
      </c>
      <c r="E1187" s="22" t="s">
        <v>42</v>
      </c>
      <c r="F1187" s="22">
        <f t="shared" si="138"/>
        <v>14</v>
      </c>
      <c r="G1187" s="22">
        <v>6</v>
      </c>
      <c r="H1187" s="22">
        <v>8</v>
      </c>
      <c r="I1187" s="22"/>
      <c r="J1187" s="33"/>
      <c r="K1187" s="46">
        <f t="shared" si="140"/>
        <v>6.47857142857143</v>
      </c>
      <c r="L1187" s="45">
        <f t="shared" si="141"/>
        <v>90.7</v>
      </c>
      <c r="M1187" s="46">
        <f t="shared" si="142"/>
        <v>28.8</v>
      </c>
      <c r="N1187" s="46">
        <f t="shared" si="143"/>
        <v>61.9</v>
      </c>
      <c r="O1187" s="46">
        <f t="shared" si="144"/>
        <v>38.1</v>
      </c>
      <c r="P1187" s="46">
        <v>12</v>
      </c>
      <c r="Q1187" s="46">
        <v>26.1</v>
      </c>
      <c r="R1187" s="46">
        <f t="shared" si="145"/>
        <v>52.6</v>
      </c>
      <c r="S1187" s="46">
        <v>16.8</v>
      </c>
      <c r="T1187" s="46">
        <v>35.8</v>
      </c>
      <c r="U1187" s="46">
        <f t="shared" si="139"/>
        <v>0</v>
      </c>
      <c r="V1187" s="46"/>
      <c r="W1187" s="46"/>
      <c r="X1187" s="33">
        <v>6</v>
      </c>
      <c r="Y1187" s="33">
        <v>15</v>
      </c>
      <c r="Z1187" s="33">
        <v>6</v>
      </c>
      <c r="AA1187" s="33">
        <v>15</v>
      </c>
      <c r="AB1187" s="33">
        <v>8</v>
      </c>
      <c r="AC1187" s="33">
        <v>21</v>
      </c>
      <c r="AD1187" s="33">
        <v>8</v>
      </c>
      <c r="AE1187" s="33">
        <v>21</v>
      </c>
      <c r="AF1187" s="33"/>
      <c r="AG1187" s="33"/>
      <c r="AH1187" s="33"/>
      <c r="AI1187" s="33"/>
      <c r="AJ1187" s="22"/>
      <c r="AK1187" s="33"/>
      <c r="AL1187" s="33"/>
      <c r="AM1187" s="33"/>
      <c r="AN1187" s="33"/>
      <c r="AO1187" s="33">
        <v>14</v>
      </c>
      <c r="AP1187" s="33">
        <v>14</v>
      </c>
      <c r="AQ1187" s="33"/>
      <c r="AR1187" s="33"/>
      <c r="AS1187" s="33"/>
      <c r="AT1187" s="33"/>
      <c r="AU1187" s="33"/>
      <c r="AV1187" s="33"/>
      <c r="AW1187" s="33" t="s">
        <v>334</v>
      </c>
      <c r="AX1187" s="31"/>
    </row>
    <row r="1188" s="5" customFormat="1" customHeight="1" spans="1:50">
      <c r="A1188" s="22"/>
      <c r="B1188" s="22" t="s">
        <v>501</v>
      </c>
      <c r="C1188" s="22" t="s">
        <v>185</v>
      </c>
      <c r="D1188" s="22" t="s">
        <v>241</v>
      </c>
      <c r="E1188" s="22" t="s">
        <v>42</v>
      </c>
      <c r="F1188" s="22">
        <f t="shared" si="138"/>
        <v>13</v>
      </c>
      <c r="G1188" s="22">
        <v>11</v>
      </c>
      <c r="H1188" s="22">
        <v>2</v>
      </c>
      <c r="I1188" s="22"/>
      <c r="J1188" s="33"/>
      <c r="K1188" s="46">
        <f t="shared" si="140"/>
        <v>7.84615384615385</v>
      </c>
      <c r="L1188" s="45">
        <f t="shared" si="141"/>
        <v>102</v>
      </c>
      <c r="M1188" s="46">
        <f t="shared" si="142"/>
        <v>32</v>
      </c>
      <c r="N1188" s="46">
        <f t="shared" si="143"/>
        <v>70</v>
      </c>
      <c r="O1188" s="46">
        <f t="shared" si="144"/>
        <v>86.6</v>
      </c>
      <c r="P1188" s="46">
        <v>27.2</v>
      </c>
      <c r="Q1188" s="46">
        <v>59.4</v>
      </c>
      <c r="R1188" s="46">
        <f t="shared" si="145"/>
        <v>15.4</v>
      </c>
      <c r="S1188" s="46">
        <v>4.8</v>
      </c>
      <c r="T1188" s="46">
        <v>10.6</v>
      </c>
      <c r="U1188" s="46">
        <f t="shared" si="139"/>
        <v>0</v>
      </c>
      <c r="V1188" s="46"/>
      <c r="W1188" s="46"/>
      <c r="X1188" s="33">
        <v>11</v>
      </c>
      <c r="Y1188" s="33">
        <v>34</v>
      </c>
      <c r="Z1188" s="33">
        <v>11</v>
      </c>
      <c r="AA1188" s="33">
        <v>34</v>
      </c>
      <c r="AB1188" s="33">
        <v>2</v>
      </c>
      <c r="AC1188" s="33">
        <v>6</v>
      </c>
      <c r="AD1188" s="33">
        <v>2</v>
      </c>
      <c r="AE1188" s="33">
        <v>6</v>
      </c>
      <c r="AF1188" s="33"/>
      <c r="AG1188" s="33"/>
      <c r="AH1188" s="33"/>
      <c r="AI1188" s="33"/>
      <c r="AJ1188" s="22"/>
      <c r="AK1188" s="33"/>
      <c r="AL1188" s="33"/>
      <c r="AM1188" s="33"/>
      <c r="AN1188" s="33"/>
      <c r="AO1188" s="33">
        <v>13</v>
      </c>
      <c r="AP1188" s="33">
        <v>13</v>
      </c>
      <c r="AQ1188" s="33"/>
      <c r="AR1188" s="33"/>
      <c r="AS1188" s="33"/>
      <c r="AT1188" s="33"/>
      <c r="AU1188" s="33"/>
      <c r="AV1188" s="33"/>
      <c r="AW1188" s="33" t="s">
        <v>334</v>
      </c>
      <c r="AX1188" s="31"/>
    </row>
    <row r="1189" s="5" customFormat="1" customHeight="1" spans="1:50">
      <c r="A1189" s="22"/>
      <c r="B1189" s="22" t="s">
        <v>501</v>
      </c>
      <c r="C1189" s="22" t="s">
        <v>741</v>
      </c>
      <c r="D1189" s="22" t="s">
        <v>241</v>
      </c>
      <c r="E1189" s="22" t="s">
        <v>42</v>
      </c>
      <c r="F1189" s="22">
        <f t="shared" si="138"/>
        <v>19</v>
      </c>
      <c r="G1189" s="22">
        <v>12</v>
      </c>
      <c r="H1189" s="22">
        <v>7</v>
      </c>
      <c r="I1189" s="22"/>
      <c r="J1189" s="33"/>
      <c r="K1189" s="46">
        <f t="shared" si="140"/>
        <v>6.5421052631579</v>
      </c>
      <c r="L1189" s="45">
        <f t="shared" si="141"/>
        <v>124.3</v>
      </c>
      <c r="M1189" s="46">
        <f t="shared" si="142"/>
        <v>38.4</v>
      </c>
      <c r="N1189" s="46">
        <f t="shared" si="143"/>
        <v>85.9</v>
      </c>
      <c r="O1189" s="46">
        <f t="shared" si="144"/>
        <v>91.9</v>
      </c>
      <c r="P1189" s="46">
        <v>28.8</v>
      </c>
      <c r="Q1189" s="46">
        <v>63.1</v>
      </c>
      <c r="R1189" s="46">
        <f t="shared" si="145"/>
        <v>32.4</v>
      </c>
      <c r="S1189" s="46">
        <v>9.6</v>
      </c>
      <c r="T1189" s="46">
        <v>22.8</v>
      </c>
      <c r="U1189" s="46">
        <f t="shared" si="139"/>
        <v>0</v>
      </c>
      <c r="V1189" s="46"/>
      <c r="W1189" s="46"/>
      <c r="X1189" s="33">
        <v>12</v>
      </c>
      <c r="Y1189" s="33">
        <v>36</v>
      </c>
      <c r="Z1189" s="33">
        <v>12</v>
      </c>
      <c r="AA1189" s="33">
        <v>36</v>
      </c>
      <c r="AB1189" s="33">
        <v>7</v>
      </c>
      <c r="AC1189" s="33">
        <v>12</v>
      </c>
      <c r="AD1189" s="33">
        <v>7</v>
      </c>
      <c r="AE1189" s="33">
        <v>12</v>
      </c>
      <c r="AF1189" s="33"/>
      <c r="AG1189" s="33"/>
      <c r="AH1189" s="33"/>
      <c r="AI1189" s="33"/>
      <c r="AJ1189" s="22"/>
      <c r="AK1189" s="33"/>
      <c r="AL1189" s="33"/>
      <c r="AM1189" s="33"/>
      <c r="AN1189" s="33"/>
      <c r="AO1189" s="33">
        <v>19</v>
      </c>
      <c r="AP1189" s="33">
        <v>19</v>
      </c>
      <c r="AQ1189" s="33"/>
      <c r="AR1189" s="33"/>
      <c r="AS1189" s="33"/>
      <c r="AT1189" s="33"/>
      <c r="AU1189" s="33"/>
      <c r="AV1189" s="33"/>
      <c r="AW1189" s="33" t="s">
        <v>334</v>
      </c>
      <c r="AX1189" s="31"/>
    </row>
    <row r="1190" s="5" customFormat="1" customHeight="1" spans="1:50">
      <c r="A1190" s="22"/>
      <c r="B1190" s="22" t="s">
        <v>501</v>
      </c>
      <c r="C1190" s="22" t="s">
        <v>352</v>
      </c>
      <c r="D1190" s="22" t="s">
        <v>241</v>
      </c>
      <c r="E1190" s="22" t="s">
        <v>42</v>
      </c>
      <c r="F1190" s="22">
        <f t="shared" si="138"/>
        <v>5</v>
      </c>
      <c r="G1190" s="22"/>
      <c r="H1190" s="22">
        <v>5</v>
      </c>
      <c r="I1190" s="22"/>
      <c r="J1190" s="33"/>
      <c r="K1190" s="46">
        <f t="shared" si="140"/>
        <v>5.92</v>
      </c>
      <c r="L1190" s="45">
        <f t="shared" si="141"/>
        <v>29.6</v>
      </c>
      <c r="M1190" s="46">
        <f t="shared" si="142"/>
        <v>9.6</v>
      </c>
      <c r="N1190" s="46">
        <f t="shared" si="143"/>
        <v>20</v>
      </c>
      <c r="O1190" s="46">
        <f t="shared" si="144"/>
        <v>0</v>
      </c>
      <c r="P1190" s="46"/>
      <c r="Q1190" s="46"/>
      <c r="R1190" s="46">
        <f t="shared" si="145"/>
        <v>29.6</v>
      </c>
      <c r="S1190" s="46">
        <v>9.6</v>
      </c>
      <c r="T1190" s="46">
        <v>20</v>
      </c>
      <c r="U1190" s="46">
        <f t="shared" si="139"/>
        <v>0</v>
      </c>
      <c r="V1190" s="46"/>
      <c r="W1190" s="46"/>
      <c r="X1190" s="33"/>
      <c r="Y1190" s="33"/>
      <c r="Z1190" s="33"/>
      <c r="AA1190" s="33"/>
      <c r="AB1190" s="33">
        <v>5</v>
      </c>
      <c r="AC1190" s="33">
        <v>12</v>
      </c>
      <c r="AD1190" s="33">
        <v>5</v>
      </c>
      <c r="AE1190" s="33">
        <v>12</v>
      </c>
      <c r="AF1190" s="33"/>
      <c r="AG1190" s="33"/>
      <c r="AH1190" s="33"/>
      <c r="AI1190" s="33"/>
      <c r="AJ1190" s="22"/>
      <c r="AK1190" s="33"/>
      <c r="AL1190" s="33"/>
      <c r="AM1190" s="33"/>
      <c r="AN1190" s="33"/>
      <c r="AO1190" s="33">
        <v>5</v>
      </c>
      <c r="AP1190" s="33">
        <v>5</v>
      </c>
      <c r="AQ1190" s="33"/>
      <c r="AR1190" s="33"/>
      <c r="AS1190" s="33"/>
      <c r="AT1190" s="33"/>
      <c r="AU1190" s="33"/>
      <c r="AV1190" s="33"/>
      <c r="AW1190" s="33" t="s">
        <v>334</v>
      </c>
      <c r="AX1190" s="31"/>
    </row>
    <row r="1191" s="5" customFormat="1" customHeight="1" spans="1:50">
      <c r="A1191" s="22"/>
      <c r="B1191" s="22" t="s">
        <v>501</v>
      </c>
      <c r="C1191" s="22" t="s">
        <v>292</v>
      </c>
      <c r="D1191" s="22" t="s">
        <v>241</v>
      </c>
      <c r="E1191" s="22" t="s">
        <v>42</v>
      </c>
      <c r="F1191" s="22">
        <f t="shared" si="138"/>
        <v>34</v>
      </c>
      <c r="G1191" s="22">
        <v>15</v>
      </c>
      <c r="H1191" s="22">
        <v>19</v>
      </c>
      <c r="I1191" s="22"/>
      <c r="J1191" s="33"/>
      <c r="K1191" s="46">
        <f t="shared" si="140"/>
        <v>7.01176470588235</v>
      </c>
      <c r="L1191" s="45">
        <f t="shared" si="141"/>
        <v>238.4</v>
      </c>
      <c r="M1191" s="46">
        <f t="shared" si="142"/>
        <v>76.8</v>
      </c>
      <c r="N1191" s="46">
        <f t="shared" si="143"/>
        <v>161.6</v>
      </c>
      <c r="O1191" s="46">
        <f t="shared" si="144"/>
        <v>95.8</v>
      </c>
      <c r="P1191" s="46">
        <v>30.4</v>
      </c>
      <c r="Q1191" s="46">
        <v>65.4</v>
      </c>
      <c r="R1191" s="46">
        <f t="shared" si="145"/>
        <v>142.6</v>
      </c>
      <c r="S1191" s="46">
        <v>46.4</v>
      </c>
      <c r="T1191" s="46">
        <v>96.2</v>
      </c>
      <c r="U1191" s="46">
        <f t="shared" si="139"/>
        <v>0</v>
      </c>
      <c r="V1191" s="46"/>
      <c r="W1191" s="46"/>
      <c r="X1191" s="33">
        <v>15</v>
      </c>
      <c r="Y1191" s="33">
        <v>38</v>
      </c>
      <c r="Z1191" s="33">
        <v>15</v>
      </c>
      <c r="AA1191" s="33">
        <v>38</v>
      </c>
      <c r="AB1191" s="33">
        <v>19</v>
      </c>
      <c r="AC1191" s="33">
        <v>58</v>
      </c>
      <c r="AD1191" s="33">
        <v>19</v>
      </c>
      <c r="AE1191" s="33">
        <v>58</v>
      </c>
      <c r="AF1191" s="33"/>
      <c r="AG1191" s="33"/>
      <c r="AH1191" s="33"/>
      <c r="AI1191" s="33"/>
      <c r="AJ1191" s="22"/>
      <c r="AK1191" s="33"/>
      <c r="AL1191" s="33"/>
      <c r="AM1191" s="33"/>
      <c r="AN1191" s="33"/>
      <c r="AO1191" s="33">
        <v>34</v>
      </c>
      <c r="AP1191" s="33">
        <v>34</v>
      </c>
      <c r="AQ1191" s="33"/>
      <c r="AR1191" s="33"/>
      <c r="AS1191" s="33"/>
      <c r="AT1191" s="33"/>
      <c r="AU1191" s="33"/>
      <c r="AV1191" s="33"/>
      <c r="AW1191" s="33" t="s">
        <v>334</v>
      </c>
      <c r="AX1191" s="31"/>
    </row>
    <row r="1192" s="5" customFormat="1" customHeight="1" spans="1:50">
      <c r="A1192" s="22"/>
      <c r="B1192" s="22" t="s">
        <v>501</v>
      </c>
      <c r="C1192" s="22" t="s">
        <v>291</v>
      </c>
      <c r="D1192" s="22" t="s">
        <v>241</v>
      </c>
      <c r="E1192" s="22" t="s">
        <v>42</v>
      </c>
      <c r="F1192" s="22">
        <f t="shared" si="138"/>
        <v>18</v>
      </c>
      <c r="G1192" s="22"/>
      <c r="H1192" s="22">
        <v>18</v>
      </c>
      <c r="I1192" s="22"/>
      <c r="J1192" s="33"/>
      <c r="K1192" s="46">
        <f t="shared" si="140"/>
        <v>6.63333333333333</v>
      </c>
      <c r="L1192" s="45">
        <f t="shared" si="141"/>
        <v>119.4</v>
      </c>
      <c r="M1192" s="46">
        <f t="shared" si="142"/>
        <v>38.4</v>
      </c>
      <c r="N1192" s="46">
        <f t="shared" si="143"/>
        <v>81</v>
      </c>
      <c r="O1192" s="46">
        <f t="shared" si="144"/>
        <v>0</v>
      </c>
      <c r="P1192" s="46"/>
      <c r="Q1192" s="46"/>
      <c r="R1192" s="46">
        <f t="shared" si="145"/>
        <v>119.4</v>
      </c>
      <c r="S1192" s="46">
        <v>38.4</v>
      </c>
      <c r="T1192" s="46">
        <v>81</v>
      </c>
      <c r="U1192" s="46">
        <f t="shared" si="139"/>
        <v>0</v>
      </c>
      <c r="V1192" s="46"/>
      <c r="W1192" s="46"/>
      <c r="X1192" s="33"/>
      <c r="Y1192" s="33"/>
      <c r="Z1192" s="33"/>
      <c r="AA1192" s="33"/>
      <c r="AB1192" s="33">
        <v>18</v>
      </c>
      <c r="AC1192" s="33">
        <v>48</v>
      </c>
      <c r="AD1192" s="33">
        <v>18</v>
      </c>
      <c r="AE1192" s="33">
        <v>48</v>
      </c>
      <c r="AF1192" s="33"/>
      <c r="AG1192" s="33"/>
      <c r="AH1192" s="33"/>
      <c r="AI1192" s="33"/>
      <c r="AJ1192" s="22"/>
      <c r="AK1192" s="33"/>
      <c r="AL1192" s="33"/>
      <c r="AM1192" s="33"/>
      <c r="AN1192" s="33"/>
      <c r="AO1192" s="33">
        <v>18</v>
      </c>
      <c r="AP1192" s="33">
        <v>18</v>
      </c>
      <c r="AQ1192" s="33"/>
      <c r="AR1192" s="33"/>
      <c r="AS1192" s="33"/>
      <c r="AT1192" s="33"/>
      <c r="AU1192" s="33"/>
      <c r="AV1192" s="33"/>
      <c r="AW1192" s="33" t="s">
        <v>334</v>
      </c>
      <c r="AX1192" s="31"/>
    </row>
    <row r="1193" s="5" customFormat="1" customHeight="1" spans="1:50">
      <c r="A1193" s="22"/>
      <c r="B1193" s="22" t="s">
        <v>501</v>
      </c>
      <c r="C1193" s="22" t="s">
        <v>186</v>
      </c>
      <c r="D1193" s="22" t="s">
        <v>241</v>
      </c>
      <c r="E1193" s="22" t="s">
        <v>42</v>
      </c>
      <c r="F1193" s="22">
        <f t="shared" si="138"/>
        <v>4</v>
      </c>
      <c r="G1193" s="22"/>
      <c r="H1193" s="22">
        <v>4</v>
      </c>
      <c r="I1193" s="22"/>
      <c r="J1193" s="33"/>
      <c r="K1193" s="46">
        <f t="shared" si="140"/>
        <v>5.65</v>
      </c>
      <c r="L1193" s="45">
        <f t="shared" si="141"/>
        <v>22.6</v>
      </c>
      <c r="M1193" s="46">
        <f t="shared" si="142"/>
        <v>7.2</v>
      </c>
      <c r="N1193" s="46">
        <f t="shared" si="143"/>
        <v>15.4</v>
      </c>
      <c r="O1193" s="46">
        <f t="shared" si="144"/>
        <v>0</v>
      </c>
      <c r="P1193" s="46"/>
      <c r="Q1193" s="46"/>
      <c r="R1193" s="46">
        <f t="shared" si="145"/>
        <v>22.6</v>
      </c>
      <c r="S1193" s="46">
        <v>7.2</v>
      </c>
      <c r="T1193" s="46">
        <v>15.4</v>
      </c>
      <c r="U1193" s="46">
        <f t="shared" si="139"/>
        <v>0</v>
      </c>
      <c r="V1193" s="46"/>
      <c r="W1193" s="46"/>
      <c r="X1193" s="33"/>
      <c r="Y1193" s="33"/>
      <c r="Z1193" s="33"/>
      <c r="AA1193" s="33"/>
      <c r="AB1193" s="33">
        <v>4</v>
      </c>
      <c r="AC1193" s="33">
        <v>9</v>
      </c>
      <c r="AD1193" s="33">
        <v>4</v>
      </c>
      <c r="AE1193" s="33">
        <v>9</v>
      </c>
      <c r="AF1193" s="33"/>
      <c r="AG1193" s="33"/>
      <c r="AH1193" s="33"/>
      <c r="AI1193" s="33"/>
      <c r="AJ1193" s="22"/>
      <c r="AK1193" s="33"/>
      <c r="AL1193" s="33"/>
      <c r="AM1193" s="33"/>
      <c r="AN1193" s="33"/>
      <c r="AO1193" s="33">
        <v>4</v>
      </c>
      <c r="AP1193" s="33">
        <v>4</v>
      </c>
      <c r="AQ1193" s="33"/>
      <c r="AR1193" s="33"/>
      <c r="AS1193" s="33"/>
      <c r="AT1193" s="33"/>
      <c r="AU1193" s="33"/>
      <c r="AV1193" s="33"/>
      <c r="AW1193" s="33" t="s">
        <v>334</v>
      </c>
      <c r="AX1193" s="31"/>
    </row>
    <row r="1194" s="5" customFormat="1" customHeight="1" spans="1:50">
      <c r="A1194" s="22"/>
      <c r="B1194" s="22" t="s">
        <v>501</v>
      </c>
      <c r="C1194" s="22" t="s">
        <v>742</v>
      </c>
      <c r="D1194" s="22" t="s">
        <v>241</v>
      </c>
      <c r="E1194" s="22" t="s">
        <v>42</v>
      </c>
      <c r="F1194" s="22">
        <f t="shared" si="138"/>
        <v>21</v>
      </c>
      <c r="G1194" s="22"/>
      <c r="H1194" s="22">
        <v>21</v>
      </c>
      <c r="I1194" s="22"/>
      <c r="J1194" s="33"/>
      <c r="K1194" s="46">
        <f t="shared" si="140"/>
        <v>5.76190476190476</v>
      </c>
      <c r="L1194" s="45">
        <f t="shared" si="141"/>
        <v>121</v>
      </c>
      <c r="M1194" s="46">
        <f t="shared" si="142"/>
        <v>38.4</v>
      </c>
      <c r="N1194" s="46">
        <f t="shared" si="143"/>
        <v>82.6</v>
      </c>
      <c r="O1194" s="46">
        <f t="shared" si="144"/>
        <v>0</v>
      </c>
      <c r="P1194" s="46"/>
      <c r="Q1194" s="46"/>
      <c r="R1194" s="46">
        <f t="shared" si="145"/>
        <v>121</v>
      </c>
      <c r="S1194" s="46">
        <v>38.4</v>
      </c>
      <c r="T1194" s="46">
        <v>82.6</v>
      </c>
      <c r="U1194" s="46">
        <f t="shared" si="139"/>
        <v>0</v>
      </c>
      <c r="V1194" s="46"/>
      <c r="W1194" s="46"/>
      <c r="X1194" s="33"/>
      <c r="Y1194" s="33"/>
      <c r="Z1194" s="33"/>
      <c r="AA1194" s="33"/>
      <c r="AB1194" s="33">
        <v>21</v>
      </c>
      <c r="AC1194" s="33">
        <v>48</v>
      </c>
      <c r="AD1194" s="33">
        <v>21</v>
      </c>
      <c r="AE1194" s="33">
        <v>48</v>
      </c>
      <c r="AF1194" s="33"/>
      <c r="AG1194" s="33"/>
      <c r="AH1194" s="33"/>
      <c r="AI1194" s="33"/>
      <c r="AJ1194" s="22"/>
      <c r="AK1194" s="33"/>
      <c r="AL1194" s="33"/>
      <c r="AM1194" s="33"/>
      <c r="AN1194" s="33"/>
      <c r="AO1194" s="33">
        <v>21</v>
      </c>
      <c r="AP1194" s="33">
        <v>21</v>
      </c>
      <c r="AQ1194" s="33"/>
      <c r="AR1194" s="33"/>
      <c r="AS1194" s="33"/>
      <c r="AT1194" s="33"/>
      <c r="AU1194" s="33"/>
      <c r="AV1194" s="33"/>
      <c r="AW1194" s="33" t="s">
        <v>334</v>
      </c>
      <c r="AX1194" s="31"/>
    </row>
    <row r="1195" s="5" customFormat="1" customHeight="1" spans="1:50">
      <c r="A1195" s="22"/>
      <c r="B1195" s="22" t="s">
        <v>501</v>
      </c>
      <c r="C1195" s="22" t="s">
        <v>743</v>
      </c>
      <c r="D1195" s="22" t="s">
        <v>241</v>
      </c>
      <c r="E1195" s="22" t="s">
        <v>42</v>
      </c>
      <c r="F1195" s="22">
        <f t="shared" si="138"/>
        <v>35</v>
      </c>
      <c r="G1195" s="22">
        <v>27</v>
      </c>
      <c r="H1195" s="22">
        <v>8</v>
      </c>
      <c r="I1195" s="22"/>
      <c r="J1195" s="33"/>
      <c r="K1195" s="46">
        <f t="shared" si="140"/>
        <v>6.07714285714286</v>
      </c>
      <c r="L1195" s="45">
        <f t="shared" si="141"/>
        <v>212.7</v>
      </c>
      <c r="M1195" s="46">
        <f t="shared" si="142"/>
        <v>66.4</v>
      </c>
      <c r="N1195" s="46">
        <f t="shared" si="143"/>
        <v>146.3</v>
      </c>
      <c r="O1195" s="46">
        <f t="shared" si="144"/>
        <v>169</v>
      </c>
      <c r="P1195" s="46">
        <v>52.8</v>
      </c>
      <c r="Q1195" s="46">
        <v>116.2</v>
      </c>
      <c r="R1195" s="46">
        <f t="shared" si="145"/>
        <v>43.7</v>
      </c>
      <c r="S1195" s="46">
        <v>13.6</v>
      </c>
      <c r="T1195" s="46">
        <v>30.1</v>
      </c>
      <c r="U1195" s="46">
        <f t="shared" si="139"/>
        <v>0</v>
      </c>
      <c r="V1195" s="46"/>
      <c r="W1195" s="46"/>
      <c r="X1195" s="33">
        <v>27</v>
      </c>
      <c r="Y1195" s="33">
        <v>66</v>
      </c>
      <c r="Z1195" s="33">
        <v>27</v>
      </c>
      <c r="AA1195" s="33">
        <v>66</v>
      </c>
      <c r="AB1195" s="33">
        <v>8</v>
      </c>
      <c r="AC1195" s="33">
        <v>17</v>
      </c>
      <c r="AD1195" s="33">
        <v>8</v>
      </c>
      <c r="AE1195" s="33">
        <v>17</v>
      </c>
      <c r="AF1195" s="33"/>
      <c r="AG1195" s="33"/>
      <c r="AH1195" s="33"/>
      <c r="AI1195" s="33"/>
      <c r="AJ1195" s="22"/>
      <c r="AK1195" s="33"/>
      <c r="AL1195" s="33"/>
      <c r="AM1195" s="33"/>
      <c r="AN1195" s="33"/>
      <c r="AO1195" s="33">
        <v>35</v>
      </c>
      <c r="AP1195" s="33">
        <v>35</v>
      </c>
      <c r="AQ1195" s="33"/>
      <c r="AR1195" s="33"/>
      <c r="AS1195" s="33"/>
      <c r="AT1195" s="33"/>
      <c r="AU1195" s="33"/>
      <c r="AV1195" s="33"/>
      <c r="AW1195" s="33" t="s">
        <v>334</v>
      </c>
      <c r="AX1195" s="31"/>
    </row>
    <row r="1196" s="5" customFormat="1" customHeight="1" spans="1:50">
      <c r="A1196" s="22"/>
      <c r="B1196" s="22" t="s">
        <v>501</v>
      </c>
      <c r="C1196" s="22" t="s">
        <v>744</v>
      </c>
      <c r="D1196" s="22" t="s">
        <v>241</v>
      </c>
      <c r="E1196" s="22" t="s">
        <v>42</v>
      </c>
      <c r="F1196" s="22">
        <f t="shared" si="138"/>
        <v>23</v>
      </c>
      <c r="G1196" s="22">
        <v>3</v>
      </c>
      <c r="H1196" s="22">
        <v>20</v>
      </c>
      <c r="I1196" s="22"/>
      <c r="J1196" s="33"/>
      <c r="K1196" s="46">
        <f t="shared" si="140"/>
        <v>6.19130434782609</v>
      </c>
      <c r="L1196" s="45">
        <f t="shared" si="141"/>
        <v>142.4</v>
      </c>
      <c r="M1196" s="46">
        <f t="shared" si="142"/>
        <v>44.8</v>
      </c>
      <c r="N1196" s="46">
        <f t="shared" si="143"/>
        <v>97.6</v>
      </c>
      <c r="O1196" s="46">
        <f t="shared" si="144"/>
        <v>23.1</v>
      </c>
      <c r="P1196" s="46">
        <v>7.2</v>
      </c>
      <c r="Q1196" s="46">
        <v>15.9</v>
      </c>
      <c r="R1196" s="46">
        <f t="shared" si="145"/>
        <v>119.3</v>
      </c>
      <c r="S1196" s="46">
        <v>37.6</v>
      </c>
      <c r="T1196" s="46">
        <v>81.7</v>
      </c>
      <c r="U1196" s="46">
        <f t="shared" si="139"/>
        <v>0</v>
      </c>
      <c r="V1196" s="46"/>
      <c r="W1196" s="46"/>
      <c r="X1196" s="33">
        <v>3</v>
      </c>
      <c r="Y1196" s="33">
        <v>9</v>
      </c>
      <c r="Z1196" s="33">
        <v>3</v>
      </c>
      <c r="AA1196" s="33">
        <v>9</v>
      </c>
      <c r="AB1196" s="33">
        <v>20</v>
      </c>
      <c r="AC1196" s="33">
        <v>47</v>
      </c>
      <c r="AD1196" s="33">
        <v>20</v>
      </c>
      <c r="AE1196" s="33">
        <v>47</v>
      </c>
      <c r="AF1196" s="33"/>
      <c r="AG1196" s="33"/>
      <c r="AH1196" s="33"/>
      <c r="AI1196" s="33"/>
      <c r="AJ1196" s="22"/>
      <c r="AK1196" s="33"/>
      <c r="AL1196" s="33"/>
      <c r="AM1196" s="33"/>
      <c r="AN1196" s="33"/>
      <c r="AO1196" s="33">
        <v>23</v>
      </c>
      <c r="AP1196" s="33">
        <v>23</v>
      </c>
      <c r="AQ1196" s="33"/>
      <c r="AR1196" s="33"/>
      <c r="AS1196" s="33"/>
      <c r="AT1196" s="33"/>
      <c r="AU1196" s="33"/>
      <c r="AV1196" s="33"/>
      <c r="AW1196" s="33" t="s">
        <v>334</v>
      </c>
      <c r="AX1196" s="31"/>
    </row>
    <row r="1197" s="5" customFormat="1" customHeight="1" spans="1:50">
      <c r="A1197" s="22"/>
      <c r="B1197" s="22" t="s">
        <v>501</v>
      </c>
      <c r="C1197" s="22" t="s">
        <v>187</v>
      </c>
      <c r="D1197" s="22" t="s">
        <v>241</v>
      </c>
      <c r="E1197" s="22" t="s">
        <v>42</v>
      </c>
      <c r="F1197" s="22">
        <f t="shared" si="138"/>
        <v>10</v>
      </c>
      <c r="G1197" s="22">
        <v>9</v>
      </c>
      <c r="H1197" s="22">
        <v>1</v>
      </c>
      <c r="I1197" s="22"/>
      <c r="J1197" s="33"/>
      <c r="K1197" s="46">
        <f t="shared" si="140"/>
        <v>6.88</v>
      </c>
      <c r="L1197" s="45">
        <f t="shared" si="141"/>
        <v>68.8</v>
      </c>
      <c r="M1197" s="46">
        <f t="shared" si="142"/>
        <v>21.6</v>
      </c>
      <c r="N1197" s="46">
        <f t="shared" si="143"/>
        <v>47.2</v>
      </c>
      <c r="O1197" s="46">
        <f t="shared" si="144"/>
        <v>61.1</v>
      </c>
      <c r="P1197" s="46">
        <v>19.2</v>
      </c>
      <c r="Q1197" s="46">
        <v>41.9</v>
      </c>
      <c r="R1197" s="46">
        <f t="shared" si="145"/>
        <v>7.7</v>
      </c>
      <c r="S1197" s="46">
        <v>2.4</v>
      </c>
      <c r="T1197" s="46">
        <v>5.3</v>
      </c>
      <c r="U1197" s="46">
        <f t="shared" si="139"/>
        <v>0</v>
      </c>
      <c r="V1197" s="46"/>
      <c r="W1197" s="46"/>
      <c r="X1197" s="33">
        <v>9</v>
      </c>
      <c r="Y1197" s="33">
        <v>24</v>
      </c>
      <c r="Z1197" s="33">
        <v>9</v>
      </c>
      <c r="AA1197" s="33">
        <v>24</v>
      </c>
      <c r="AB1197" s="33">
        <v>1</v>
      </c>
      <c r="AC1197" s="33">
        <v>3</v>
      </c>
      <c r="AD1197" s="33">
        <v>1</v>
      </c>
      <c r="AE1197" s="33">
        <v>3</v>
      </c>
      <c r="AF1197" s="33"/>
      <c r="AG1197" s="33"/>
      <c r="AH1197" s="33"/>
      <c r="AI1197" s="33"/>
      <c r="AJ1197" s="22"/>
      <c r="AK1197" s="33"/>
      <c r="AL1197" s="33"/>
      <c r="AM1197" s="33"/>
      <c r="AN1197" s="33"/>
      <c r="AO1197" s="33">
        <v>10</v>
      </c>
      <c r="AP1197" s="33">
        <v>10</v>
      </c>
      <c r="AQ1197" s="33"/>
      <c r="AR1197" s="33"/>
      <c r="AS1197" s="33"/>
      <c r="AT1197" s="33"/>
      <c r="AU1197" s="33"/>
      <c r="AV1197" s="33"/>
      <c r="AW1197" s="33" t="s">
        <v>334</v>
      </c>
      <c r="AX1197" s="31"/>
    </row>
    <row r="1198" s="5" customFormat="1" customHeight="1" spans="1:50">
      <c r="A1198" s="22"/>
      <c r="B1198" s="22" t="s">
        <v>501</v>
      </c>
      <c r="C1198" s="22" t="s">
        <v>745</v>
      </c>
      <c r="D1198" s="22" t="s">
        <v>241</v>
      </c>
      <c r="E1198" s="22" t="s">
        <v>42</v>
      </c>
      <c r="F1198" s="22">
        <f t="shared" si="138"/>
        <v>1</v>
      </c>
      <c r="G1198" s="22">
        <v>1</v>
      </c>
      <c r="H1198" s="22"/>
      <c r="I1198" s="22"/>
      <c r="J1198" s="33"/>
      <c r="K1198" s="46">
        <f t="shared" si="140"/>
        <v>3</v>
      </c>
      <c r="L1198" s="45">
        <f t="shared" si="141"/>
        <v>3</v>
      </c>
      <c r="M1198" s="46">
        <f t="shared" si="142"/>
        <v>0.8</v>
      </c>
      <c r="N1198" s="46">
        <f t="shared" si="143"/>
        <v>2.2</v>
      </c>
      <c r="O1198" s="46">
        <f t="shared" si="144"/>
        <v>3</v>
      </c>
      <c r="P1198" s="46">
        <v>0.8</v>
      </c>
      <c r="Q1198" s="46">
        <v>2.2</v>
      </c>
      <c r="R1198" s="46">
        <f t="shared" si="145"/>
        <v>0</v>
      </c>
      <c r="S1198" s="46"/>
      <c r="T1198" s="46"/>
      <c r="U1198" s="46">
        <f t="shared" si="139"/>
        <v>0</v>
      </c>
      <c r="V1198" s="46"/>
      <c r="W1198" s="46"/>
      <c r="X1198" s="33">
        <v>1</v>
      </c>
      <c r="Y1198" s="33">
        <v>1</v>
      </c>
      <c r="Z1198" s="33">
        <v>1</v>
      </c>
      <c r="AA1198" s="33">
        <v>1</v>
      </c>
      <c r="AB1198" s="33"/>
      <c r="AC1198" s="33"/>
      <c r="AD1198" s="33"/>
      <c r="AE1198" s="33"/>
      <c r="AF1198" s="33"/>
      <c r="AG1198" s="33"/>
      <c r="AH1198" s="33"/>
      <c r="AI1198" s="33"/>
      <c r="AJ1198" s="22"/>
      <c r="AK1198" s="33"/>
      <c r="AL1198" s="33"/>
      <c r="AM1198" s="33"/>
      <c r="AN1198" s="33"/>
      <c r="AO1198" s="33">
        <v>1</v>
      </c>
      <c r="AP1198" s="33">
        <v>1</v>
      </c>
      <c r="AQ1198" s="33"/>
      <c r="AR1198" s="33"/>
      <c r="AS1198" s="33"/>
      <c r="AT1198" s="33"/>
      <c r="AU1198" s="33"/>
      <c r="AV1198" s="33"/>
      <c r="AW1198" s="33" t="s">
        <v>334</v>
      </c>
      <c r="AX1198" s="31"/>
    </row>
    <row r="1199" s="5" customFormat="1" customHeight="1" spans="1:50">
      <c r="A1199" s="22"/>
      <c r="B1199" s="22" t="s">
        <v>501</v>
      </c>
      <c r="C1199" s="22" t="s">
        <v>746</v>
      </c>
      <c r="D1199" s="22" t="s">
        <v>241</v>
      </c>
      <c r="E1199" s="22" t="s">
        <v>42</v>
      </c>
      <c r="F1199" s="22">
        <f t="shared" si="138"/>
        <v>1</v>
      </c>
      <c r="G1199" s="22">
        <v>1</v>
      </c>
      <c r="H1199" s="22"/>
      <c r="I1199" s="22"/>
      <c r="J1199" s="33"/>
      <c r="K1199" s="46">
        <f t="shared" si="140"/>
        <v>3</v>
      </c>
      <c r="L1199" s="45">
        <f t="shared" si="141"/>
        <v>3</v>
      </c>
      <c r="M1199" s="46">
        <f t="shared" si="142"/>
        <v>0.8</v>
      </c>
      <c r="N1199" s="46">
        <f t="shared" si="143"/>
        <v>2.2</v>
      </c>
      <c r="O1199" s="46">
        <f t="shared" si="144"/>
        <v>3</v>
      </c>
      <c r="P1199" s="46">
        <v>0.8</v>
      </c>
      <c r="Q1199" s="46">
        <v>2.2</v>
      </c>
      <c r="R1199" s="46">
        <f t="shared" si="145"/>
        <v>0</v>
      </c>
      <c r="S1199" s="46"/>
      <c r="T1199" s="46"/>
      <c r="U1199" s="46">
        <f t="shared" si="139"/>
        <v>0</v>
      </c>
      <c r="V1199" s="46"/>
      <c r="W1199" s="46"/>
      <c r="X1199" s="33">
        <v>1</v>
      </c>
      <c r="Y1199" s="33">
        <v>1</v>
      </c>
      <c r="Z1199" s="33">
        <v>1</v>
      </c>
      <c r="AA1199" s="33">
        <v>1</v>
      </c>
      <c r="AB1199" s="33"/>
      <c r="AC1199" s="33"/>
      <c r="AD1199" s="33"/>
      <c r="AE1199" s="33"/>
      <c r="AF1199" s="33"/>
      <c r="AG1199" s="33"/>
      <c r="AH1199" s="33"/>
      <c r="AI1199" s="33"/>
      <c r="AJ1199" s="22"/>
      <c r="AK1199" s="33"/>
      <c r="AL1199" s="33"/>
      <c r="AM1199" s="33"/>
      <c r="AN1199" s="33"/>
      <c r="AO1199" s="33">
        <v>1</v>
      </c>
      <c r="AP1199" s="33">
        <v>1</v>
      </c>
      <c r="AQ1199" s="33"/>
      <c r="AR1199" s="33"/>
      <c r="AS1199" s="33"/>
      <c r="AT1199" s="33"/>
      <c r="AU1199" s="33"/>
      <c r="AV1199" s="33"/>
      <c r="AW1199" s="33" t="s">
        <v>334</v>
      </c>
      <c r="AX1199" s="31"/>
    </row>
    <row r="1200" s="5" customFormat="1" customHeight="1" spans="1:50">
      <c r="A1200" s="22"/>
      <c r="B1200" s="22" t="s">
        <v>501</v>
      </c>
      <c r="C1200" s="22" t="s">
        <v>223</v>
      </c>
      <c r="D1200" s="22" t="s">
        <v>241</v>
      </c>
      <c r="E1200" s="22" t="s">
        <v>42</v>
      </c>
      <c r="F1200" s="22">
        <f t="shared" si="138"/>
        <v>3</v>
      </c>
      <c r="G1200" s="22">
        <v>1</v>
      </c>
      <c r="H1200" s="22">
        <v>2</v>
      </c>
      <c r="I1200" s="22"/>
      <c r="J1200" s="33"/>
      <c r="K1200" s="46">
        <f t="shared" si="140"/>
        <v>4.56666666666667</v>
      </c>
      <c r="L1200" s="45">
        <f t="shared" si="141"/>
        <v>13.7</v>
      </c>
      <c r="M1200" s="46">
        <f t="shared" si="142"/>
        <v>4</v>
      </c>
      <c r="N1200" s="46">
        <f t="shared" si="143"/>
        <v>9.7</v>
      </c>
      <c r="O1200" s="46">
        <f t="shared" si="144"/>
        <v>7.7</v>
      </c>
      <c r="P1200" s="46">
        <v>2.4</v>
      </c>
      <c r="Q1200" s="46">
        <v>5.3</v>
      </c>
      <c r="R1200" s="46">
        <f t="shared" si="145"/>
        <v>6</v>
      </c>
      <c r="S1200" s="46">
        <v>1.6</v>
      </c>
      <c r="T1200" s="46">
        <v>4.4</v>
      </c>
      <c r="U1200" s="46">
        <f t="shared" si="139"/>
        <v>0</v>
      </c>
      <c r="V1200" s="46"/>
      <c r="W1200" s="46"/>
      <c r="X1200" s="33">
        <v>1</v>
      </c>
      <c r="Y1200" s="33">
        <v>3</v>
      </c>
      <c r="Z1200" s="33">
        <v>1</v>
      </c>
      <c r="AA1200" s="33">
        <v>3</v>
      </c>
      <c r="AB1200" s="33">
        <v>2</v>
      </c>
      <c r="AC1200" s="33">
        <v>2</v>
      </c>
      <c r="AD1200" s="33">
        <v>2</v>
      </c>
      <c r="AE1200" s="33">
        <v>2</v>
      </c>
      <c r="AF1200" s="33"/>
      <c r="AG1200" s="33"/>
      <c r="AH1200" s="33"/>
      <c r="AI1200" s="33"/>
      <c r="AJ1200" s="22"/>
      <c r="AK1200" s="33"/>
      <c r="AL1200" s="33"/>
      <c r="AM1200" s="33"/>
      <c r="AN1200" s="33"/>
      <c r="AO1200" s="33">
        <v>3</v>
      </c>
      <c r="AP1200" s="33">
        <v>3</v>
      </c>
      <c r="AQ1200" s="33"/>
      <c r="AR1200" s="33"/>
      <c r="AS1200" s="33"/>
      <c r="AT1200" s="33"/>
      <c r="AU1200" s="33"/>
      <c r="AV1200" s="33"/>
      <c r="AW1200" s="33" t="s">
        <v>334</v>
      </c>
      <c r="AX1200" s="31"/>
    </row>
    <row r="1201" s="5" customFormat="1" customHeight="1" spans="1:50">
      <c r="A1201" s="22"/>
      <c r="B1201" s="22" t="s">
        <v>501</v>
      </c>
      <c r="C1201" s="22" t="s">
        <v>189</v>
      </c>
      <c r="D1201" s="22" t="s">
        <v>241</v>
      </c>
      <c r="E1201" s="22" t="s">
        <v>42</v>
      </c>
      <c r="F1201" s="22">
        <f t="shared" si="138"/>
        <v>6</v>
      </c>
      <c r="G1201" s="22">
        <v>6</v>
      </c>
      <c r="H1201" s="22"/>
      <c r="I1201" s="22"/>
      <c r="J1201" s="33"/>
      <c r="K1201" s="46">
        <f t="shared" si="140"/>
        <v>6.81666666666667</v>
      </c>
      <c r="L1201" s="45">
        <f t="shared" si="141"/>
        <v>40.9</v>
      </c>
      <c r="M1201" s="46">
        <f t="shared" si="142"/>
        <v>12.8</v>
      </c>
      <c r="N1201" s="46">
        <f t="shared" si="143"/>
        <v>28.1</v>
      </c>
      <c r="O1201" s="46">
        <f t="shared" si="144"/>
        <v>40.9</v>
      </c>
      <c r="P1201" s="46">
        <v>12.8</v>
      </c>
      <c r="Q1201" s="46">
        <v>28.1</v>
      </c>
      <c r="R1201" s="46">
        <f t="shared" si="145"/>
        <v>0</v>
      </c>
      <c r="S1201" s="46"/>
      <c r="T1201" s="46"/>
      <c r="U1201" s="46">
        <f t="shared" si="139"/>
        <v>0</v>
      </c>
      <c r="V1201" s="46"/>
      <c r="W1201" s="46"/>
      <c r="X1201" s="33">
        <v>6</v>
      </c>
      <c r="Y1201" s="33">
        <v>16</v>
      </c>
      <c r="Z1201" s="33">
        <v>6</v>
      </c>
      <c r="AA1201" s="33">
        <v>16</v>
      </c>
      <c r="AB1201" s="33"/>
      <c r="AC1201" s="33"/>
      <c r="AD1201" s="33"/>
      <c r="AE1201" s="33"/>
      <c r="AF1201" s="33"/>
      <c r="AG1201" s="33"/>
      <c r="AH1201" s="33"/>
      <c r="AI1201" s="33"/>
      <c r="AJ1201" s="22"/>
      <c r="AK1201" s="33"/>
      <c r="AL1201" s="33"/>
      <c r="AM1201" s="33"/>
      <c r="AN1201" s="33"/>
      <c r="AO1201" s="33">
        <v>6</v>
      </c>
      <c r="AP1201" s="33">
        <v>6</v>
      </c>
      <c r="AQ1201" s="33"/>
      <c r="AR1201" s="33"/>
      <c r="AS1201" s="33"/>
      <c r="AT1201" s="33"/>
      <c r="AU1201" s="33"/>
      <c r="AV1201" s="33"/>
      <c r="AW1201" s="33" t="s">
        <v>334</v>
      </c>
      <c r="AX1201" s="31"/>
    </row>
    <row r="1202" s="5" customFormat="1" customHeight="1" spans="1:50">
      <c r="A1202" s="22"/>
      <c r="B1202" s="22" t="s">
        <v>501</v>
      </c>
      <c r="C1202" s="22" t="s">
        <v>747</v>
      </c>
      <c r="D1202" s="22" t="s">
        <v>241</v>
      </c>
      <c r="E1202" s="22" t="s">
        <v>42</v>
      </c>
      <c r="F1202" s="22">
        <f t="shared" si="138"/>
        <v>2</v>
      </c>
      <c r="G1202" s="22">
        <v>2</v>
      </c>
      <c r="H1202" s="22"/>
      <c r="I1202" s="22"/>
      <c r="J1202" s="33"/>
      <c r="K1202" s="46">
        <f t="shared" si="140"/>
        <v>11.35</v>
      </c>
      <c r="L1202" s="45">
        <f t="shared" si="141"/>
        <v>22.7</v>
      </c>
      <c r="M1202" s="46">
        <f t="shared" si="142"/>
        <v>5.6</v>
      </c>
      <c r="N1202" s="46">
        <f t="shared" si="143"/>
        <v>17.1</v>
      </c>
      <c r="O1202" s="46">
        <f t="shared" si="144"/>
        <v>22.7</v>
      </c>
      <c r="P1202" s="46">
        <v>5.6</v>
      </c>
      <c r="Q1202" s="46">
        <v>17.1</v>
      </c>
      <c r="R1202" s="46">
        <f t="shared" si="145"/>
        <v>0</v>
      </c>
      <c r="S1202" s="46"/>
      <c r="T1202" s="46"/>
      <c r="U1202" s="46">
        <f t="shared" si="139"/>
        <v>0</v>
      </c>
      <c r="V1202" s="46"/>
      <c r="W1202" s="46"/>
      <c r="X1202" s="33">
        <v>2</v>
      </c>
      <c r="Y1202" s="33">
        <v>7</v>
      </c>
      <c r="Z1202" s="33">
        <v>2</v>
      </c>
      <c r="AA1202" s="33">
        <v>7</v>
      </c>
      <c r="AB1202" s="33"/>
      <c r="AC1202" s="33"/>
      <c r="AD1202" s="33"/>
      <c r="AE1202" s="33"/>
      <c r="AF1202" s="33"/>
      <c r="AG1202" s="33"/>
      <c r="AH1202" s="33"/>
      <c r="AI1202" s="33"/>
      <c r="AJ1202" s="22"/>
      <c r="AK1202" s="33"/>
      <c r="AL1202" s="33"/>
      <c r="AM1202" s="33"/>
      <c r="AN1202" s="33"/>
      <c r="AO1202" s="33">
        <v>2</v>
      </c>
      <c r="AP1202" s="33">
        <v>2</v>
      </c>
      <c r="AQ1202" s="33"/>
      <c r="AR1202" s="33"/>
      <c r="AS1202" s="33"/>
      <c r="AT1202" s="33"/>
      <c r="AU1202" s="33"/>
      <c r="AV1202" s="33"/>
      <c r="AW1202" s="33" t="s">
        <v>334</v>
      </c>
      <c r="AX1202" s="31"/>
    </row>
    <row r="1203" s="5" customFormat="1" customHeight="1" spans="1:50">
      <c r="A1203" s="22"/>
      <c r="B1203" s="22" t="s">
        <v>501</v>
      </c>
      <c r="C1203" s="22" t="s">
        <v>748</v>
      </c>
      <c r="D1203" s="22" t="s">
        <v>241</v>
      </c>
      <c r="E1203" s="22" t="s">
        <v>42</v>
      </c>
      <c r="F1203" s="22">
        <f t="shared" si="138"/>
        <v>1</v>
      </c>
      <c r="G1203" s="22">
        <v>1</v>
      </c>
      <c r="H1203" s="22"/>
      <c r="I1203" s="22"/>
      <c r="J1203" s="33"/>
      <c r="K1203" s="46">
        <f t="shared" si="140"/>
        <v>13.2</v>
      </c>
      <c r="L1203" s="45">
        <f t="shared" si="141"/>
        <v>13.2</v>
      </c>
      <c r="M1203" s="46">
        <f t="shared" si="142"/>
        <v>4.8</v>
      </c>
      <c r="N1203" s="46">
        <f t="shared" si="143"/>
        <v>8.4</v>
      </c>
      <c r="O1203" s="46">
        <f t="shared" si="144"/>
        <v>13.2</v>
      </c>
      <c r="P1203" s="46">
        <v>4.8</v>
      </c>
      <c r="Q1203" s="46">
        <v>8.4</v>
      </c>
      <c r="R1203" s="46">
        <f t="shared" si="145"/>
        <v>0</v>
      </c>
      <c r="S1203" s="46"/>
      <c r="T1203" s="46"/>
      <c r="U1203" s="46">
        <f t="shared" si="139"/>
        <v>0</v>
      </c>
      <c r="V1203" s="46"/>
      <c r="W1203" s="46"/>
      <c r="X1203" s="33">
        <v>1</v>
      </c>
      <c r="Y1203" s="33">
        <v>6</v>
      </c>
      <c r="Z1203" s="33">
        <v>1</v>
      </c>
      <c r="AA1203" s="33">
        <v>6</v>
      </c>
      <c r="AB1203" s="33"/>
      <c r="AC1203" s="33"/>
      <c r="AD1203" s="33"/>
      <c r="AE1203" s="33"/>
      <c r="AF1203" s="33"/>
      <c r="AG1203" s="33"/>
      <c r="AH1203" s="33"/>
      <c r="AI1203" s="33"/>
      <c r="AJ1203" s="22"/>
      <c r="AK1203" s="33"/>
      <c r="AL1203" s="33"/>
      <c r="AM1203" s="33"/>
      <c r="AN1203" s="33"/>
      <c r="AO1203" s="33">
        <v>1</v>
      </c>
      <c r="AP1203" s="33">
        <v>1</v>
      </c>
      <c r="AQ1203" s="33"/>
      <c r="AR1203" s="33"/>
      <c r="AS1203" s="33"/>
      <c r="AT1203" s="33"/>
      <c r="AU1203" s="33"/>
      <c r="AV1203" s="33"/>
      <c r="AW1203" s="33" t="s">
        <v>334</v>
      </c>
      <c r="AX1203" s="31"/>
    </row>
    <row r="1204" s="5" customFormat="1" customHeight="1" spans="1:50">
      <c r="A1204" s="22"/>
      <c r="B1204" s="22" t="s">
        <v>501</v>
      </c>
      <c r="C1204" s="22" t="s">
        <v>749</v>
      </c>
      <c r="D1204" s="22" t="s">
        <v>241</v>
      </c>
      <c r="E1204" s="22" t="s">
        <v>42</v>
      </c>
      <c r="F1204" s="22">
        <f t="shared" si="138"/>
        <v>5</v>
      </c>
      <c r="G1204" s="22">
        <v>5</v>
      </c>
      <c r="H1204" s="22"/>
      <c r="I1204" s="22"/>
      <c r="J1204" s="33"/>
      <c r="K1204" s="46">
        <f t="shared" si="140"/>
        <v>9.16</v>
      </c>
      <c r="L1204" s="45">
        <f t="shared" si="141"/>
        <v>45.8</v>
      </c>
      <c r="M1204" s="46">
        <f t="shared" si="142"/>
        <v>14.4</v>
      </c>
      <c r="N1204" s="46">
        <f t="shared" si="143"/>
        <v>31.4</v>
      </c>
      <c r="O1204" s="46">
        <f t="shared" si="144"/>
        <v>45.8</v>
      </c>
      <c r="P1204" s="46">
        <v>14.4</v>
      </c>
      <c r="Q1204" s="46">
        <v>31.4</v>
      </c>
      <c r="R1204" s="46">
        <f t="shared" si="145"/>
        <v>0</v>
      </c>
      <c r="S1204" s="46"/>
      <c r="T1204" s="46"/>
      <c r="U1204" s="46">
        <f t="shared" si="139"/>
        <v>0</v>
      </c>
      <c r="V1204" s="46"/>
      <c r="W1204" s="46"/>
      <c r="X1204" s="33">
        <v>5</v>
      </c>
      <c r="Y1204" s="33">
        <v>18</v>
      </c>
      <c r="Z1204" s="33">
        <v>5</v>
      </c>
      <c r="AA1204" s="33">
        <v>18</v>
      </c>
      <c r="AB1204" s="33"/>
      <c r="AC1204" s="33"/>
      <c r="AD1204" s="33"/>
      <c r="AE1204" s="33"/>
      <c r="AF1204" s="33"/>
      <c r="AG1204" s="33"/>
      <c r="AH1204" s="33"/>
      <c r="AI1204" s="33"/>
      <c r="AJ1204" s="22"/>
      <c r="AK1204" s="33"/>
      <c r="AL1204" s="33"/>
      <c r="AM1204" s="33"/>
      <c r="AN1204" s="33"/>
      <c r="AO1204" s="33">
        <v>5</v>
      </c>
      <c r="AP1204" s="33">
        <v>5</v>
      </c>
      <c r="AQ1204" s="33"/>
      <c r="AR1204" s="33"/>
      <c r="AS1204" s="33"/>
      <c r="AT1204" s="33"/>
      <c r="AU1204" s="33"/>
      <c r="AV1204" s="33"/>
      <c r="AW1204" s="33" t="s">
        <v>334</v>
      </c>
      <c r="AX1204" s="31"/>
    </row>
    <row r="1205" s="5" customFormat="1" customHeight="1" spans="1:50">
      <c r="A1205" s="22"/>
      <c r="B1205" s="22" t="s">
        <v>501</v>
      </c>
      <c r="C1205" s="22" t="s">
        <v>750</v>
      </c>
      <c r="D1205" s="22" t="s">
        <v>241</v>
      </c>
      <c r="E1205" s="22" t="s">
        <v>42</v>
      </c>
      <c r="F1205" s="22">
        <f t="shared" si="138"/>
        <v>50</v>
      </c>
      <c r="G1205" s="22">
        <v>37</v>
      </c>
      <c r="H1205" s="22">
        <v>13</v>
      </c>
      <c r="I1205" s="22"/>
      <c r="J1205" s="33"/>
      <c r="K1205" s="46">
        <f t="shared" si="140"/>
        <v>7.162</v>
      </c>
      <c r="L1205" s="45">
        <f t="shared" si="141"/>
        <v>358.1</v>
      </c>
      <c r="M1205" s="46">
        <f t="shared" si="142"/>
        <v>111.2</v>
      </c>
      <c r="N1205" s="46">
        <f t="shared" si="143"/>
        <v>246.9</v>
      </c>
      <c r="O1205" s="46">
        <f t="shared" si="144"/>
        <v>262.3</v>
      </c>
      <c r="P1205" s="46">
        <v>82.4</v>
      </c>
      <c r="Q1205" s="46">
        <v>179.9</v>
      </c>
      <c r="R1205" s="46">
        <f t="shared" si="145"/>
        <v>95.8</v>
      </c>
      <c r="S1205" s="46">
        <v>28.8</v>
      </c>
      <c r="T1205" s="46">
        <v>67</v>
      </c>
      <c r="U1205" s="46">
        <f t="shared" si="139"/>
        <v>0</v>
      </c>
      <c r="V1205" s="46"/>
      <c r="W1205" s="46"/>
      <c r="X1205" s="33">
        <v>37</v>
      </c>
      <c r="Y1205" s="33">
        <v>103</v>
      </c>
      <c r="Z1205" s="33">
        <v>37</v>
      </c>
      <c r="AA1205" s="33">
        <v>103</v>
      </c>
      <c r="AB1205" s="33">
        <v>13</v>
      </c>
      <c r="AC1205" s="33">
        <v>36</v>
      </c>
      <c r="AD1205" s="33">
        <v>13</v>
      </c>
      <c r="AE1205" s="33">
        <v>36</v>
      </c>
      <c r="AF1205" s="33"/>
      <c r="AG1205" s="33"/>
      <c r="AH1205" s="33"/>
      <c r="AI1205" s="33"/>
      <c r="AJ1205" s="22"/>
      <c r="AK1205" s="33"/>
      <c r="AL1205" s="33"/>
      <c r="AM1205" s="33"/>
      <c r="AN1205" s="33"/>
      <c r="AO1205" s="33">
        <v>50</v>
      </c>
      <c r="AP1205" s="33">
        <v>50</v>
      </c>
      <c r="AQ1205" s="33"/>
      <c r="AR1205" s="33"/>
      <c r="AS1205" s="33"/>
      <c r="AT1205" s="33"/>
      <c r="AU1205" s="33"/>
      <c r="AV1205" s="33"/>
      <c r="AW1205" s="33" t="s">
        <v>334</v>
      </c>
      <c r="AX1205" s="31"/>
    </row>
    <row r="1206" s="5" customFormat="1" customHeight="1" spans="1:50">
      <c r="A1206" s="22"/>
      <c r="B1206" s="22" t="s">
        <v>501</v>
      </c>
      <c r="C1206" s="22" t="s">
        <v>751</v>
      </c>
      <c r="D1206" s="22" t="s">
        <v>241</v>
      </c>
      <c r="E1206" s="22" t="s">
        <v>42</v>
      </c>
      <c r="F1206" s="22">
        <f t="shared" si="138"/>
        <v>46</v>
      </c>
      <c r="G1206" s="22">
        <v>36</v>
      </c>
      <c r="H1206" s="22">
        <v>10</v>
      </c>
      <c r="I1206" s="22"/>
      <c r="J1206" s="33"/>
      <c r="K1206" s="46">
        <f t="shared" si="140"/>
        <v>6.96521739130435</v>
      </c>
      <c r="L1206" s="45">
        <f t="shared" si="141"/>
        <v>320.4</v>
      </c>
      <c r="M1206" s="46">
        <f t="shared" si="142"/>
        <v>100</v>
      </c>
      <c r="N1206" s="46">
        <f t="shared" si="143"/>
        <v>220.4</v>
      </c>
      <c r="O1206" s="46">
        <f t="shared" si="144"/>
        <v>249.9</v>
      </c>
      <c r="P1206" s="46">
        <v>80</v>
      </c>
      <c r="Q1206" s="46">
        <v>169.9</v>
      </c>
      <c r="R1206" s="46">
        <f t="shared" si="145"/>
        <v>70.5</v>
      </c>
      <c r="S1206" s="46">
        <v>20</v>
      </c>
      <c r="T1206" s="46">
        <v>50.5</v>
      </c>
      <c r="U1206" s="46">
        <f t="shared" si="139"/>
        <v>0</v>
      </c>
      <c r="V1206" s="46"/>
      <c r="W1206" s="46"/>
      <c r="X1206" s="33">
        <v>36</v>
      </c>
      <c r="Y1206" s="33">
        <v>100</v>
      </c>
      <c r="Z1206" s="33">
        <v>36</v>
      </c>
      <c r="AA1206" s="33">
        <v>100</v>
      </c>
      <c r="AB1206" s="33">
        <v>10</v>
      </c>
      <c r="AC1206" s="33">
        <v>25</v>
      </c>
      <c r="AD1206" s="33">
        <v>10</v>
      </c>
      <c r="AE1206" s="33">
        <v>25</v>
      </c>
      <c r="AF1206" s="33"/>
      <c r="AG1206" s="33"/>
      <c r="AH1206" s="33"/>
      <c r="AI1206" s="33"/>
      <c r="AJ1206" s="22"/>
      <c r="AK1206" s="33"/>
      <c r="AL1206" s="33"/>
      <c r="AM1206" s="33"/>
      <c r="AN1206" s="33"/>
      <c r="AO1206" s="33">
        <v>46</v>
      </c>
      <c r="AP1206" s="33">
        <v>46</v>
      </c>
      <c r="AQ1206" s="33"/>
      <c r="AR1206" s="33"/>
      <c r="AS1206" s="33"/>
      <c r="AT1206" s="33"/>
      <c r="AU1206" s="33"/>
      <c r="AV1206" s="33"/>
      <c r="AW1206" s="33" t="s">
        <v>334</v>
      </c>
      <c r="AX1206" s="31"/>
    </row>
    <row r="1207" s="5" customFormat="1" customHeight="1" spans="1:50">
      <c r="A1207" s="22"/>
      <c r="B1207" s="22" t="s">
        <v>501</v>
      </c>
      <c r="C1207" s="22" t="s">
        <v>190</v>
      </c>
      <c r="D1207" s="22" t="s">
        <v>241</v>
      </c>
      <c r="E1207" s="22" t="s">
        <v>42</v>
      </c>
      <c r="F1207" s="22">
        <f t="shared" ref="F1207:F1270" si="146">G1207+H1207+I1207</f>
        <v>62</v>
      </c>
      <c r="G1207" s="22">
        <v>47</v>
      </c>
      <c r="H1207" s="22">
        <v>15</v>
      </c>
      <c r="I1207" s="22"/>
      <c r="J1207" s="33"/>
      <c r="K1207" s="46">
        <f t="shared" si="140"/>
        <v>6.92903225806452</v>
      </c>
      <c r="L1207" s="45">
        <f t="shared" si="141"/>
        <v>429.6</v>
      </c>
      <c r="M1207" s="46">
        <f t="shared" si="142"/>
        <v>136.8</v>
      </c>
      <c r="N1207" s="46">
        <f t="shared" si="143"/>
        <v>292.8</v>
      </c>
      <c r="O1207" s="46">
        <f t="shared" si="144"/>
        <v>336.4</v>
      </c>
      <c r="P1207" s="46">
        <v>107.2</v>
      </c>
      <c r="Q1207" s="46">
        <v>229.2</v>
      </c>
      <c r="R1207" s="46">
        <f t="shared" si="145"/>
        <v>93.2</v>
      </c>
      <c r="S1207" s="46">
        <v>29.6</v>
      </c>
      <c r="T1207" s="46">
        <v>63.6</v>
      </c>
      <c r="U1207" s="46">
        <f t="shared" si="139"/>
        <v>0</v>
      </c>
      <c r="V1207" s="46"/>
      <c r="W1207" s="46"/>
      <c r="X1207" s="33">
        <v>47</v>
      </c>
      <c r="Y1207" s="33">
        <v>134</v>
      </c>
      <c r="Z1207" s="33">
        <v>47</v>
      </c>
      <c r="AA1207" s="33">
        <v>134</v>
      </c>
      <c r="AB1207" s="33">
        <v>15</v>
      </c>
      <c r="AC1207" s="33">
        <v>37</v>
      </c>
      <c r="AD1207" s="33">
        <v>15</v>
      </c>
      <c r="AE1207" s="33">
        <v>37</v>
      </c>
      <c r="AF1207" s="33"/>
      <c r="AG1207" s="33"/>
      <c r="AH1207" s="33"/>
      <c r="AI1207" s="33"/>
      <c r="AJ1207" s="22"/>
      <c r="AK1207" s="33"/>
      <c r="AL1207" s="33"/>
      <c r="AM1207" s="33"/>
      <c r="AN1207" s="33"/>
      <c r="AO1207" s="33">
        <v>62</v>
      </c>
      <c r="AP1207" s="33">
        <v>62</v>
      </c>
      <c r="AQ1207" s="33"/>
      <c r="AR1207" s="33"/>
      <c r="AS1207" s="33"/>
      <c r="AT1207" s="33"/>
      <c r="AU1207" s="33"/>
      <c r="AV1207" s="33"/>
      <c r="AW1207" s="33" t="s">
        <v>334</v>
      </c>
      <c r="AX1207" s="31"/>
    </row>
    <row r="1208" s="5" customFormat="1" customHeight="1" spans="1:50">
      <c r="A1208" s="22"/>
      <c r="B1208" s="22" t="s">
        <v>501</v>
      </c>
      <c r="C1208" s="22" t="s">
        <v>224</v>
      </c>
      <c r="D1208" s="22" t="s">
        <v>241</v>
      </c>
      <c r="E1208" s="22" t="s">
        <v>42</v>
      </c>
      <c r="F1208" s="22">
        <f t="shared" si="146"/>
        <v>6</v>
      </c>
      <c r="G1208" s="22">
        <v>4</v>
      </c>
      <c r="H1208" s="22">
        <v>2</v>
      </c>
      <c r="I1208" s="22"/>
      <c r="J1208" s="33"/>
      <c r="K1208" s="46">
        <f t="shared" si="140"/>
        <v>6.65</v>
      </c>
      <c r="L1208" s="45">
        <f t="shared" si="141"/>
        <v>39.9</v>
      </c>
      <c r="M1208" s="46">
        <f t="shared" si="142"/>
        <v>12.8</v>
      </c>
      <c r="N1208" s="46">
        <f t="shared" si="143"/>
        <v>27.1</v>
      </c>
      <c r="O1208" s="46">
        <f t="shared" si="144"/>
        <v>29.9</v>
      </c>
      <c r="P1208" s="46">
        <v>9.6</v>
      </c>
      <c r="Q1208" s="46">
        <v>20.3</v>
      </c>
      <c r="R1208" s="46">
        <f t="shared" si="145"/>
        <v>10</v>
      </c>
      <c r="S1208" s="46">
        <v>3.2</v>
      </c>
      <c r="T1208" s="46">
        <v>6.8</v>
      </c>
      <c r="U1208" s="46">
        <f t="shared" si="139"/>
        <v>0</v>
      </c>
      <c r="V1208" s="46"/>
      <c r="W1208" s="46"/>
      <c r="X1208" s="33">
        <v>4</v>
      </c>
      <c r="Y1208" s="33">
        <v>12</v>
      </c>
      <c r="Z1208" s="33">
        <v>4</v>
      </c>
      <c r="AA1208" s="33">
        <v>12</v>
      </c>
      <c r="AB1208" s="33">
        <v>2</v>
      </c>
      <c r="AC1208" s="33">
        <v>4</v>
      </c>
      <c r="AD1208" s="33">
        <v>2</v>
      </c>
      <c r="AE1208" s="33">
        <v>4</v>
      </c>
      <c r="AF1208" s="33"/>
      <c r="AG1208" s="33"/>
      <c r="AH1208" s="33"/>
      <c r="AI1208" s="33"/>
      <c r="AJ1208" s="22"/>
      <c r="AK1208" s="33"/>
      <c r="AL1208" s="33"/>
      <c r="AM1208" s="33"/>
      <c r="AN1208" s="33"/>
      <c r="AO1208" s="33">
        <v>6</v>
      </c>
      <c r="AP1208" s="33">
        <v>6</v>
      </c>
      <c r="AQ1208" s="33"/>
      <c r="AR1208" s="33"/>
      <c r="AS1208" s="33"/>
      <c r="AT1208" s="33"/>
      <c r="AU1208" s="33"/>
      <c r="AV1208" s="33"/>
      <c r="AW1208" s="33" t="s">
        <v>334</v>
      </c>
      <c r="AX1208" s="31"/>
    </row>
    <row r="1209" s="5" customFormat="1" customHeight="1" spans="1:50">
      <c r="A1209" s="22"/>
      <c r="B1209" s="22" t="s">
        <v>501</v>
      </c>
      <c r="C1209" s="22" t="s">
        <v>752</v>
      </c>
      <c r="D1209" s="22" t="s">
        <v>241</v>
      </c>
      <c r="E1209" s="22" t="s">
        <v>42</v>
      </c>
      <c r="F1209" s="22">
        <f t="shared" si="146"/>
        <v>1</v>
      </c>
      <c r="G1209" s="22"/>
      <c r="H1209" s="22">
        <v>1</v>
      </c>
      <c r="I1209" s="22"/>
      <c r="J1209" s="33"/>
      <c r="K1209" s="46">
        <f t="shared" si="140"/>
        <v>3</v>
      </c>
      <c r="L1209" s="45">
        <f t="shared" si="141"/>
        <v>3</v>
      </c>
      <c r="M1209" s="46">
        <f t="shared" si="142"/>
        <v>0.8</v>
      </c>
      <c r="N1209" s="46">
        <f t="shared" si="143"/>
        <v>2.2</v>
      </c>
      <c r="O1209" s="46">
        <f t="shared" si="144"/>
        <v>0</v>
      </c>
      <c r="P1209" s="46"/>
      <c r="Q1209" s="46"/>
      <c r="R1209" s="46">
        <f t="shared" si="145"/>
        <v>3</v>
      </c>
      <c r="S1209" s="46">
        <v>0.8</v>
      </c>
      <c r="T1209" s="46">
        <v>2.2</v>
      </c>
      <c r="U1209" s="46">
        <f t="shared" si="139"/>
        <v>0</v>
      </c>
      <c r="V1209" s="46"/>
      <c r="W1209" s="46"/>
      <c r="X1209" s="33"/>
      <c r="Y1209" s="33"/>
      <c r="Z1209" s="33"/>
      <c r="AA1209" s="33"/>
      <c r="AB1209" s="33">
        <v>1</v>
      </c>
      <c r="AC1209" s="33">
        <v>1</v>
      </c>
      <c r="AD1209" s="33">
        <v>1</v>
      </c>
      <c r="AE1209" s="33">
        <v>1</v>
      </c>
      <c r="AF1209" s="33"/>
      <c r="AG1209" s="33"/>
      <c r="AH1209" s="33"/>
      <c r="AI1209" s="33"/>
      <c r="AJ1209" s="22"/>
      <c r="AK1209" s="33"/>
      <c r="AL1209" s="33"/>
      <c r="AM1209" s="33"/>
      <c r="AN1209" s="33"/>
      <c r="AO1209" s="33">
        <v>1</v>
      </c>
      <c r="AP1209" s="33">
        <v>1</v>
      </c>
      <c r="AQ1209" s="33"/>
      <c r="AR1209" s="33"/>
      <c r="AS1209" s="33"/>
      <c r="AT1209" s="33"/>
      <c r="AU1209" s="33"/>
      <c r="AV1209" s="33"/>
      <c r="AW1209" s="33" t="s">
        <v>334</v>
      </c>
      <c r="AX1209" s="31"/>
    </row>
    <row r="1210" s="5" customFormat="1" customHeight="1" spans="1:50">
      <c r="A1210" s="22"/>
      <c r="B1210" s="22" t="s">
        <v>501</v>
      </c>
      <c r="C1210" s="22" t="s">
        <v>753</v>
      </c>
      <c r="D1210" s="22" t="s">
        <v>241</v>
      </c>
      <c r="E1210" s="22" t="s">
        <v>42</v>
      </c>
      <c r="F1210" s="22">
        <f t="shared" si="146"/>
        <v>17</v>
      </c>
      <c r="G1210" s="22">
        <v>13</v>
      </c>
      <c r="H1210" s="22">
        <v>4</v>
      </c>
      <c r="I1210" s="22"/>
      <c r="J1210" s="33"/>
      <c r="K1210" s="46">
        <f t="shared" si="140"/>
        <v>5.80588235294118</v>
      </c>
      <c r="L1210" s="45">
        <f t="shared" si="141"/>
        <v>98.7</v>
      </c>
      <c r="M1210" s="46">
        <f t="shared" si="142"/>
        <v>31.2</v>
      </c>
      <c r="N1210" s="46">
        <f t="shared" si="143"/>
        <v>67.5</v>
      </c>
      <c r="O1210" s="46">
        <f t="shared" si="144"/>
        <v>82.7</v>
      </c>
      <c r="P1210" s="46">
        <v>26.4</v>
      </c>
      <c r="Q1210" s="46">
        <v>56.3</v>
      </c>
      <c r="R1210" s="46">
        <f t="shared" si="145"/>
        <v>16</v>
      </c>
      <c r="S1210" s="46">
        <v>4.8</v>
      </c>
      <c r="T1210" s="46">
        <v>11.2</v>
      </c>
      <c r="U1210" s="46">
        <f t="shared" si="139"/>
        <v>0</v>
      </c>
      <c r="V1210" s="46"/>
      <c r="W1210" s="46"/>
      <c r="X1210" s="33">
        <v>13</v>
      </c>
      <c r="Y1210" s="33">
        <v>33</v>
      </c>
      <c r="Z1210" s="33">
        <v>13</v>
      </c>
      <c r="AA1210" s="33">
        <v>33</v>
      </c>
      <c r="AB1210" s="33">
        <v>4</v>
      </c>
      <c r="AC1210" s="33">
        <v>6</v>
      </c>
      <c r="AD1210" s="33">
        <v>4</v>
      </c>
      <c r="AE1210" s="33">
        <v>6</v>
      </c>
      <c r="AF1210" s="33"/>
      <c r="AG1210" s="33"/>
      <c r="AH1210" s="33"/>
      <c r="AI1210" s="33"/>
      <c r="AJ1210" s="22"/>
      <c r="AK1210" s="33"/>
      <c r="AL1210" s="33"/>
      <c r="AM1210" s="33"/>
      <c r="AN1210" s="33"/>
      <c r="AO1210" s="33">
        <v>17</v>
      </c>
      <c r="AP1210" s="33">
        <v>17</v>
      </c>
      <c r="AQ1210" s="33"/>
      <c r="AR1210" s="33"/>
      <c r="AS1210" s="33"/>
      <c r="AT1210" s="33"/>
      <c r="AU1210" s="33"/>
      <c r="AV1210" s="33"/>
      <c r="AW1210" s="33" t="s">
        <v>334</v>
      </c>
      <c r="AX1210" s="31"/>
    </row>
    <row r="1211" s="5" customFormat="1" customHeight="1" spans="1:50">
      <c r="A1211" s="22"/>
      <c r="B1211" s="22" t="s">
        <v>501</v>
      </c>
      <c r="C1211" s="22" t="s">
        <v>754</v>
      </c>
      <c r="D1211" s="22" t="s">
        <v>241</v>
      </c>
      <c r="E1211" s="22" t="s">
        <v>42</v>
      </c>
      <c r="F1211" s="22">
        <f t="shared" si="146"/>
        <v>2</v>
      </c>
      <c r="G1211" s="22"/>
      <c r="H1211" s="22">
        <v>2</v>
      </c>
      <c r="I1211" s="22"/>
      <c r="J1211" s="33"/>
      <c r="K1211" s="46">
        <f t="shared" si="140"/>
        <v>3</v>
      </c>
      <c r="L1211" s="45">
        <f t="shared" si="141"/>
        <v>6</v>
      </c>
      <c r="M1211" s="46">
        <f t="shared" si="142"/>
        <v>1.6</v>
      </c>
      <c r="N1211" s="46">
        <f t="shared" si="143"/>
        <v>4.4</v>
      </c>
      <c r="O1211" s="46">
        <f t="shared" si="144"/>
        <v>0</v>
      </c>
      <c r="P1211" s="46"/>
      <c r="Q1211" s="46"/>
      <c r="R1211" s="46">
        <f t="shared" si="145"/>
        <v>6</v>
      </c>
      <c r="S1211" s="46">
        <v>1.6</v>
      </c>
      <c r="T1211" s="46">
        <v>4.4</v>
      </c>
      <c r="U1211" s="46">
        <f t="shared" si="139"/>
        <v>0</v>
      </c>
      <c r="V1211" s="46"/>
      <c r="W1211" s="46"/>
      <c r="X1211" s="33"/>
      <c r="Y1211" s="33"/>
      <c r="Z1211" s="33"/>
      <c r="AA1211" s="33"/>
      <c r="AB1211" s="33">
        <v>2</v>
      </c>
      <c r="AC1211" s="33">
        <v>2</v>
      </c>
      <c r="AD1211" s="33">
        <v>2</v>
      </c>
      <c r="AE1211" s="33">
        <v>2</v>
      </c>
      <c r="AF1211" s="33"/>
      <c r="AG1211" s="33"/>
      <c r="AH1211" s="33"/>
      <c r="AI1211" s="33"/>
      <c r="AJ1211" s="22"/>
      <c r="AK1211" s="33"/>
      <c r="AL1211" s="33"/>
      <c r="AM1211" s="33"/>
      <c r="AN1211" s="33"/>
      <c r="AO1211" s="33">
        <v>2</v>
      </c>
      <c r="AP1211" s="33">
        <v>2</v>
      </c>
      <c r="AQ1211" s="33"/>
      <c r="AR1211" s="33"/>
      <c r="AS1211" s="33"/>
      <c r="AT1211" s="33"/>
      <c r="AU1211" s="33"/>
      <c r="AV1211" s="33"/>
      <c r="AW1211" s="33" t="s">
        <v>334</v>
      </c>
      <c r="AX1211" s="31"/>
    </row>
    <row r="1212" s="5" customFormat="1" customHeight="1" spans="1:50">
      <c r="A1212" s="22"/>
      <c r="B1212" s="22" t="s">
        <v>501</v>
      </c>
      <c r="C1212" s="22" t="s">
        <v>362</v>
      </c>
      <c r="D1212" s="22" t="s">
        <v>241</v>
      </c>
      <c r="E1212" s="22" t="s">
        <v>42</v>
      </c>
      <c r="F1212" s="22">
        <f t="shared" si="146"/>
        <v>3</v>
      </c>
      <c r="G1212" s="22">
        <v>1</v>
      </c>
      <c r="H1212" s="22">
        <v>2</v>
      </c>
      <c r="I1212" s="22"/>
      <c r="J1212" s="33"/>
      <c r="K1212" s="46">
        <f t="shared" si="140"/>
        <v>4.33333333333333</v>
      </c>
      <c r="L1212" s="45">
        <f t="shared" si="141"/>
        <v>13</v>
      </c>
      <c r="M1212" s="46">
        <f t="shared" si="142"/>
        <v>4</v>
      </c>
      <c r="N1212" s="46">
        <f t="shared" si="143"/>
        <v>9</v>
      </c>
      <c r="O1212" s="46">
        <f t="shared" si="144"/>
        <v>3</v>
      </c>
      <c r="P1212" s="46">
        <v>0.8</v>
      </c>
      <c r="Q1212" s="46">
        <v>2.2</v>
      </c>
      <c r="R1212" s="46">
        <f t="shared" si="145"/>
        <v>10</v>
      </c>
      <c r="S1212" s="46">
        <v>3.2</v>
      </c>
      <c r="T1212" s="46">
        <v>6.8</v>
      </c>
      <c r="U1212" s="46">
        <f t="shared" si="139"/>
        <v>0</v>
      </c>
      <c r="V1212" s="46"/>
      <c r="W1212" s="46"/>
      <c r="X1212" s="33">
        <v>1</v>
      </c>
      <c r="Y1212" s="33">
        <v>1</v>
      </c>
      <c r="Z1212" s="33">
        <v>1</v>
      </c>
      <c r="AA1212" s="33">
        <v>1</v>
      </c>
      <c r="AB1212" s="33">
        <v>2</v>
      </c>
      <c r="AC1212" s="33">
        <v>4</v>
      </c>
      <c r="AD1212" s="33">
        <v>2</v>
      </c>
      <c r="AE1212" s="33">
        <v>4</v>
      </c>
      <c r="AF1212" s="33"/>
      <c r="AG1212" s="33"/>
      <c r="AH1212" s="33"/>
      <c r="AI1212" s="33"/>
      <c r="AJ1212" s="22"/>
      <c r="AK1212" s="33"/>
      <c r="AL1212" s="33"/>
      <c r="AM1212" s="33"/>
      <c r="AN1212" s="33"/>
      <c r="AO1212" s="33">
        <v>3</v>
      </c>
      <c r="AP1212" s="33">
        <v>3</v>
      </c>
      <c r="AQ1212" s="33"/>
      <c r="AR1212" s="33"/>
      <c r="AS1212" s="33"/>
      <c r="AT1212" s="33"/>
      <c r="AU1212" s="33"/>
      <c r="AV1212" s="33"/>
      <c r="AW1212" s="33" t="s">
        <v>334</v>
      </c>
      <c r="AX1212" s="31"/>
    </row>
    <row r="1213" s="5" customFormat="1" customHeight="1" spans="1:50">
      <c r="A1213" s="22"/>
      <c r="B1213" s="22" t="s">
        <v>501</v>
      </c>
      <c r="C1213" s="22" t="s">
        <v>755</v>
      </c>
      <c r="D1213" s="22" t="s">
        <v>241</v>
      </c>
      <c r="E1213" s="22" t="s">
        <v>42</v>
      </c>
      <c r="F1213" s="22">
        <f t="shared" si="146"/>
        <v>3</v>
      </c>
      <c r="G1213" s="22"/>
      <c r="H1213" s="22">
        <v>3</v>
      </c>
      <c r="I1213" s="22"/>
      <c r="J1213" s="33"/>
      <c r="K1213" s="46">
        <f t="shared" si="140"/>
        <v>6.13333333333333</v>
      </c>
      <c r="L1213" s="45">
        <f t="shared" si="141"/>
        <v>18.4</v>
      </c>
      <c r="M1213" s="46">
        <f t="shared" si="142"/>
        <v>5.6</v>
      </c>
      <c r="N1213" s="46">
        <f t="shared" si="143"/>
        <v>12.8</v>
      </c>
      <c r="O1213" s="46">
        <f t="shared" si="144"/>
        <v>0</v>
      </c>
      <c r="P1213" s="46"/>
      <c r="Q1213" s="46"/>
      <c r="R1213" s="46">
        <f t="shared" si="145"/>
        <v>18.4</v>
      </c>
      <c r="S1213" s="46">
        <v>5.6</v>
      </c>
      <c r="T1213" s="46">
        <v>12.8</v>
      </c>
      <c r="U1213" s="46">
        <f t="shared" si="139"/>
        <v>0</v>
      </c>
      <c r="V1213" s="46"/>
      <c r="W1213" s="46"/>
      <c r="X1213" s="33"/>
      <c r="Y1213" s="33"/>
      <c r="Z1213" s="33"/>
      <c r="AA1213" s="33"/>
      <c r="AB1213" s="33">
        <v>3</v>
      </c>
      <c r="AC1213" s="33">
        <v>7</v>
      </c>
      <c r="AD1213" s="33">
        <v>3</v>
      </c>
      <c r="AE1213" s="33">
        <v>7</v>
      </c>
      <c r="AF1213" s="33"/>
      <c r="AG1213" s="33"/>
      <c r="AH1213" s="33"/>
      <c r="AI1213" s="33"/>
      <c r="AJ1213" s="22"/>
      <c r="AK1213" s="33"/>
      <c r="AL1213" s="33"/>
      <c r="AM1213" s="33"/>
      <c r="AN1213" s="33"/>
      <c r="AO1213" s="33">
        <v>3</v>
      </c>
      <c r="AP1213" s="33">
        <v>3</v>
      </c>
      <c r="AQ1213" s="33"/>
      <c r="AR1213" s="33"/>
      <c r="AS1213" s="33"/>
      <c r="AT1213" s="33"/>
      <c r="AU1213" s="33"/>
      <c r="AV1213" s="33"/>
      <c r="AW1213" s="33" t="s">
        <v>334</v>
      </c>
      <c r="AX1213" s="31"/>
    </row>
    <row r="1214" s="5" customFormat="1" customHeight="1" spans="1:50">
      <c r="A1214" s="22"/>
      <c r="B1214" s="22" t="s">
        <v>501</v>
      </c>
      <c r="C1214" s="22" t="s">
        <v>756</v>
      </c>
      <c r="D1214" s="22" t="s">
        <v>241</v>
      </c>
      <c r="E1214" s="22" t="s">
        <v>42</v>
      </c>
      <c r="F1214" s="22">
        <f t="shared" si="146"/>
        <v>19</v>
      </c>
      <c r="G1214" s="22">
        <v>17</v>
      </c>
      <c r="H1214" s="22">
        <v>2</v>
      </c>
      <c r="I1214" s="22"/>
      <c r="J1214" s="33"/>
      <c r="K1214" s="46">
        <f t="shared" si="140"/>
        <v>5.97894736842105</v>
      </c>
      <c r="L1214" s="45">
        <f t="shared" si="141"/>
        <v>113.6</v>
      </c>
      <c r="M1214" s="46">
        <f t="shared" si="142"/>
        <v>36</v>
      </c>
      <c r="N1214" s="46">
        <f t="shared" si="143"/>
        <v>77.6</v>
      </c>
      <c r="O1214" s="46">
        <f t="shared" si="144"/>
        <v>100.9</v>
      </c>
      <c r="P1214" s="46">
        <v>32</v>
      </c>
      <c r="Q1214" s="46">
        <v>68.9</v>
      </c>
      <c r="R1214" s="46">
        <f t="shared" si="145"/>
        <v>12.7</v>
      </c>
      <c r="S1214" s="46">
        <v>4</v>
      </c>
      <c r="T1214" s="46">
        <v>8.7</v>
      </c>
      <c r="U1214" s="46">
        <f t="shared" ref="U1214:U1277" si="147">V1214+W1214</f>
        <v>0</v>
      </c>
      <c r="V1214" s="46"/>
      <c r="W1214" s="46"/>
      <c r="X1214" s="33">
        <v>17</v>
      </c>
      <c r="Y1214" s="33">
        <v>40</v>
      </c>
      <c r="Z1214" s="33">
        <v>17</v>
      </c>
      <c r="AA1214" s="33">
        <v>40</v>
      </c>
      <c r="AB1214" s="33">
        <v>2</v>
      </c>
      <c r="AC1214" s="33">
        <v>5</v>
      </c>
      <c r="AD1214" s="33">
        <v>2</v>
      </c>
      <c r="AE1214" s="33">
        <v>5</v>
      </c>
      <c r="AF1214" s="33"/>
      <c r="AG1214" s="33"/>
      <c r="AH1214" s="33"/>
      <c r="AI1214" s="33"/>
      <c r="AJ1214" s="22"/>
      <c r="AK1214" s="33"/>
      <c r="AL1214" s="33"/>
      <c r="AM1214" s="33"/>
      <c r="AN1214" s="33"/>
      <c r="AO1214" s="33">
        <v>19</v>
      </c>
      <c r="AP1214" s="33">
        <v>19</v>
      </c>
      <c r="AQ1214" s="33"/>
      <c r="AR1214" s="33"/>
      <c r="AS1214" s="33"/>
      <c r="AT1214" s="33"/>
      <c r="AU1214" s="33"/>
      <c r="AV1214" s="33"/>
      <c r="AW1214" s="33" t="s">
        <v>334</v>
      </c>
      <c r="AX1214" s="31"/>
    </row>
    <row r="1215" s="5" customFormat="1" customHeight="1" spans="1:50">
      <c r="A1215" s="22"/>
      <c r="B1215" s="22" t="s">
        <v>501</v>
      </c>
      <c r="C1215" s="22" t="s">
        <v>757</v>
      </c>
      <c r="D1215" s="22" t="s">
        <v>241</v>
      </c>
      <c r="E1215" s="22" t="s">
        <v>42</v>
      </c>
      <c r="F1215" s="22">
        <f t="shared" si="146"/>
        <v>14</v>
      </c>
      <c r="G1215" s="22"/>
      <c r="H1215" s="22">
        <v>14</v>
      </c>
      <c r="I1215" s="22"/>
      <c r="J1215" s="33"/>
      <c r="K1215" s="46">
        <f t="shared" si="140"/>
        <v>6.14285714285714</v>
      </c>
      <c r="L1215" s="45">
        <f t="shared" si="141"/>
        <v>86</v>
      </c>
      <c r="M1215" s="46">
        <f t="shared" si="142"/>
        <v>80.4</v>
      </c>
      <c r="N1215" s="46">
        <f t="shared" si="143"/>
        <v>5.6</v>
      </c>
      <c r="O1215" s="46">
        <f t="shared" si="144"/>
        <v>3</v>
      </c>
      <c r="P1215" s="46">
        <v>3</v>
      </c>
      <c r="Q1215" s="46">
        <v>0</v>
      </c>
      <c r="R1215" s="46">
        <f t="shared" si="145"/>
        <v>83</v>
      </c>
      <c r="S1215" s="46">
        <v>77.4</v>
      </c>
      <c r="T1215" s="46">
        <v>5.6</v>
      </c>
      <c r="U1215" s="46">
        <f t="shared" si="147"/>
        <v>0</v>
      </c>
      <c r="V1215" s="46"/>
      <c r="W1215" s="46"/>
      <c r="X1215" s="33"/>
      <c r="Y1215" s="33"/>
      <c r="Z1215" s="33"/>
      <c r="AA1215" s="33"/>
      <c r="AB1215" s="33">
        <v>14</v>
      </c>
      <c r="AC1215" s="33">
        <v>32</v>
      </c>
      <c r="AD1215" s="33">
        <v>14</v>
      </c>
      <c r="AE1215" s="33">
        <v>32</v>
      </c>
      <c r="AF1215" s="33"/>
      <c r="AG1215" s="33"/>
      <c r="AH1215" s="33"/>
      <c r="AI1215" s="33"/>
      <c r="AJ1215" s="22"/>
      <c r="AK1215" s="33"/>
      <c r="AL1215" s="33"/>
      <c r="AM1215" s="33"/>
      <c r="AN1215" s="33"/>
      <c r="AO1215" s="33">
        <v>14</v>
      </c>
      <c r="AP1215" s="33">
        <v>14</v>
      </c>
      <c r="AQ1215" s="33"/>
      <c r="AR1215" s="33"/>
      <c r="AS1215" s="33"/>
      <c r="AT1215" s="33"/>
      <c r="AU1215" s="33"/>
      <c r="AV1215" s="33"/>
      <c r="AW1215" s="33" t="s">
        <v>334</v>
      </c>
      <c r="AX1215" s="31"/>
    </row>
    <row r="1216" s="5" customFormat="1" customHeight="1" spans="1:50">
      <c r="A1216" s="22"/>
      <c r="B1216" s="22" t="s">
        <v>501</v>
      </c>
      <c r="C1216" s="22" t="s">
        <v>238</v>
      </c>
      <c r="D1216" s="22" t="s">
        <v>241</v>
      </c>
      <c r="E1216" s="22" t="s">
        <v>42</v>
      </c>
      <c r="F1216" s="22">
        <f t="shared" si="146"/>
        <v>28</v>
      </c>
      <c r="G1216" s="22">
        <v>27</v>
      </c>
      <c r="H1216" s="22">
        <v>1</v>
      </c>
      <c r="I1216" s="22"/>
      <c r="J1216" s="33"/>
      <c r="K1216" s="46">
        <f t="shared" si="140"/>
        <v>7.61785714285714</v>
      </c>
      <c r="L1216" s="45">
        <f t="shared" si="141"/>
        <v>213.3</v>
      </c>
      <c r="M1216" s="46">
        <f t="shared" si="142"/>
        <v>195.2</v>
      </c>
      <c r="N1216" s="46">
        <f t="shared" si="143"/>
        <v>18.1</v>
      </c>
      <c r="O1216" s="46">
        <f t="shared" si="144"/>
        <v>208.3</v>
      </c>
      <c r="P1216" s="46">
        <v>190.2</v>
      </c>
      <c r="Q1216" s="46">
        <v>18.1</v>
      </c>
      <c r="R1216" s="46">
        <f t="shared" si="145"/>
        <v>5</v>
      </c>
      <c r="S1216" s="46">
        <v>5</v>
      </c>
      <c r="T1216" s="46">
        <v>0</v>
      </c>
      <c r="U1216" s="46">
        <f t="shared" si="147"/>
        <v>0</v>
      </c>
      <c r="V1216" s="46"/>
      <c r="W1216" s="46"/>
      <c r="X1216" s="33">
        <v>27</v>
      </c>
      <c r="Y1216" s="33">
        <v>82</v>
      </c>
      <c r="Z1216" s="33">
        <v>27</v>
      </c>
      <c r="AA1216" s="33">
        <v>82</v>
      </c>
      <c r="AB1216" s="33">
        <v>1</v>
      </c>
      <c r="AC1216" s="33">
        <v>2</v>
      </c>
      <c r="AD1216" s="33">
        <v>1</v>
      </c>
      <c r="AE1216" s="33">
        <v>2</v>
      </c>
      <c r="AF1216" s="33"/>
      <c r="AG1216" s="33"/>
      <c r="AH1216" s="33"/>
      <c r="AI1216" s="33"/>
      <c r="AJ1216" s="22"/>
      <c r="AK1216" s="33"/>
      <c r="AL1216" s="33"/>
      <c r="AM1216" s="33"/>
      <c r="AN1216" s="33"/>
      <c r="AO1216" s="33">
        <v>28</v>
      </c>
      <c r="AP1216" s="33">
        <v>28</v>
      </c>
      <c r="AQ1216" s="33"/>
      <c r="AR1216" s="33"/>
      <c r="AS1216" s="33"/>
      <c r="AT1216" s="33"/>
      <c r="AU1216" s="33"/>
      <c r="AV1216" s="33"/>
      <c r="AW1216" s="33" t="s">
        <v>334</v>
      </c>
      <c r="AX1216" s="31"/>
    </row>
    <row r="1217" s="5" customFormat="1" customHeight="1" spans="1:50">
      <c r="A1217" s="22"/>
      <c r="B1217" s="22" t="s">
        <v>501</v>
      </c>
      <c r="C1217" s="22" t="s">
        <v>758</v>
      </c>
      <c r="D1217" s="22" t="s">
        <v>241</v>
      </c>
      <c r="E1217" s="22" t="s">
        <v>42</v>
      </c>
      <c r="F1217" s="22">
        <f t="shared" si="146"/>
        <v>15</v>
      </c>
      <c r="G1217" s="22">
        <v>3</v>
      </c>
      <c r="H1217" s="22">
        <v>12</v>
      </c>
      <c r="I1217" s="22"/>
      <c r="J1217" s="33"/>
      <c r="K1217" s="46">
        <f t="shared" si="140"/>
        <v>5.55333333333333</v>
      </c>
      <c r="L1217" s="45">
        <f t="shared" si="141"/>
        <v>83.3</v>
      </c>
      <c r="M1217" s="46">
        <f t="shared" si="142"/>
        <v>77.8</v>
      </c>
      <c r="N1217" s="46">
        <f t="shared" si="143"/>
        <v>5.5</v>
      </c>
      <c r="O1217" s="46">
        <f t="shared" si="144"/>
        <v>11</v>
      </c>
      <c r="P1217" s="46">
        <v>11</v>
      </c>
      <c r="Q1217" s="46">
        <v>0</v>
      </c>
      <c r="R1217" s="46">
        <f t="shared" si="145"/>
        <v>72.3</v>
      </c>
      <c r="S1217" s="46">
        <v>66.8</v>
      </c>
      <c r="T1217" s="46">
        <v>5.5</v>
      </c>
      <c r="U1217" s="46">
        <f t="shared" si="147"/>
        <v>0</v>
      </c>
      <c r="V1217" s="46"/>
      <c r="W1217" s="46"/>
      <c r="X1217" s="33">
        <v>3</v>
      </c>
      <c r="Y1217" s="33">
        <v>4</v>
      </c>
      <c r="Z1217" s="33">
        <v>3</v>
      </c>
      <c r="AA1217" s="33">
        <v>4</v>
      </c>
      <c r="AB1217" s="33">
        <v>12</v>
      </c>
      <c r="AC1217" s="33">
        <v>28</v>
      </c>
      <c r="AD1217" s="33">
        <v>12</v>
      </c>
      <c r="AE1217" s="33">
        <v>28</v>
      </c>
      <c r="AF1217" s="33"/>
      <c r="AG1217" s="33"/>
      <c r="AH1217" s="33"/>
      <c r="AI1217" s="33"/>
      <c r="AJ1217" s="22"/>
      <c r="AK1217" s="33"/>
      <c r="AL1217" s="33"/>
      <c r="AM1217" s="33"/>
      <c r="AN1217" s="33"/>
      <c r="AO1217" s="33">
        <v>15</v>
      </c>
      <c r="AP1217" s="33">
        <v>15</v>
      </c>
      <c r="AQ1217" s="33"/>
      <c r="AR1217" s="33"/>
      <c r="AS1217" s="33"/>
      <c r="AT1217" s="33"/>
      <c r="AU1217" s="33"/>
      <c r="AV1217" s="33"/>
      <c r="AW1217" s="33" t="s">
        <v>334</v>
      </c>
      <c r="AX1217" s="31"/>
    </row>
    <row r="1218" s="5" customFormat="1" customHeight="1" spans="1:50">
      <c r="A1218" s="22"/>
      <c r="B1218" s="22" t="s">
        <v>501</v>
      </c>
      <c r="C1218" s="22" t="s">
        <v>759</v>
      </c>
      <c r="D1218" s="22" t="s">
        <v>241</v>
      </c>
      <c r="E1218" s="22" t="s">
        <v>42</v>
      </c>
      <c r="F1218" s="22">
        <f t="shared" si="146"/>
        <v>19</v>
      </c>
      <c r="G1218" s="22">
        <v>19</v>
      </c>
      <c r="H1218" s="22">
        <v>0</v>
      </c>
      <c r="I1218" s="22"/>
      <c r="J1218" s="33"/>
      <c r="K1218" s="46">
        <f t="shared" si="140"/>
        <v>6.75263157894737</v>
      </c>
      <c r="L1218" s="45">
        <f t="shared" si="141"/>
        <v>128.3</v>
      </c>
      <c r="M1218" s="46">
        <f t="shared" si="142"/>
        <v>118</v>
      </c>
      <c r="N1218" s="46">
        <f t="shared" si="143"/>
        <v>10.3</v>
      </c>
      <c r="O1218" s="46">
        <f t="shared" si="144"/>
        <v>0</v>
      </c>
      <c r="P1218" s="46">
        <v>0</v>
      </c>
      <c r="Q1218" s="46">
        <v>0</v>
      </c>
      <c r="R1218" s="46">
        <f t="shared" si="145"/>
        <v>128.3</v>
      </c>
      <c r="S1218" s="46">
        <v>118</v>
      </c>
      <c r="T1218" s="46">
        <v>10.3</v>
      </c>
      <c r="U1218" s="46">
        <f t="shared" si="147"/>
        <v>0</v>
      </c>
      <c r="V1218" s="46"/>
      <c r="W1218" s="46"/>
      <c r="X1218" s="33"/>
      <c r="Y1218" s="33"/>
      <c r="Z1218" s="33"/>
      <c r="AA1218" s="33"/>
      <c r="AB1218" s="33">
        <v>19</v>
      </c>
      <c r="AC1218" s="33">
        <v>50</v>
      </c>
      <c r="AD1218" s="33">
        <v>19</v>
      </c>
      <c r="AE1218" s="33">
        <v>50</v>
      </c>
      <c r="AF1218" s="33"/>
      <c r="AG1218" s="33"/>
      <c r="AH1218" s="33"/>
      <c r="AI1218" s="33"/>
      <c r="AJ1218" s="22"/>
      <c r="AK1218" s="33"/>
      <c r="AL1218" s="33"/>
      <c r="AM1218" s="33"/>
      <c r="AN1218" s="33"/>
      <c r="AO1218" s="33">
        <v>19</v>
      </c>
      <c r="AP1218" s="33">
        <v>19</v>
      </c>
      <c r="AQ1218" s="33"/>
      <c r="AR1218" s="33"/>
      <c r="AS1218" s="33"/>
      <c r="AT1218" s="33"/>
      <c r="AU1218" s="33"/>
      <c r="AV1218" s="33"/>
      <c r="AW1218" s="33" t="s">
        <v>334</v>
      </c>
      <c r="AX1218" s="31"/>
    </row>
    <row r="1219" s="5" customFormat="1" customHeight="1" spans="1:50">
      <c r="A1219" s="22"/>
      <c r="B1219" s="22" t="s">
        <v>501</v>
      </c>
      <c r="C1219" s="22" t="s">
        <v>314</v>
      </c>
      <c r="D1219" s="22" t="s">
        <v>241</v>
      </c>
      <c r="E1219" s="22" t="s">
        <v>42</v>
      </c>
      <c r="F1219" s="22">
        <f t="shared" si="146"/>
        <v>31</v>
      </c>
      <c r="G1219" s="22">
        <v>30</v>
      </c>
      <c r="H1219" s="22">
        <v>1</v>
      </c>
      <c r="I1219" s="22"/>
      <c r="J1219" s="33"/>
      <c r="K1219" s="46">
        <f t="shared" si="140"/>
        <v>6.69677419354839</v>
      </c>
      <c r="L1219" s="45">
        <f t="shared" si="141"/>
        <v>207.6</v>
      </c>
      <c r="M1219" s="46">
        <f t="shared" si="142"/>
        <v>193.6</v>
      </c>
      <c r="N1219" s="46">
        <f t="shared" si="143"/>
        <v>14</v>
      </c>
      <c r="O1219" s="46">
        <f t="shared" si="144"/>
        <v>199.7</v>
      </c>
      <c r="P1219" s="46">
        <v>186.6</v>
      </c>
      <c r="Q1219" s="46">
        <v>13.1</v>
      </c>
      <c r="R1219" s="46">
        <f t="shared" si="145"/>
        <v>7.9</v>
      </c>
      <c r="S1219" s="46">
        <v>7</v>
      </c>
      <c r="T1219" s="46">
        <v>0.9</v>
      </c>
      <c r="U1219" s="46">
        <f t="shared" si="147"/>
        <v>0</v>
      </c>
      <c r="V1219" s="46"/>
      <c r="W1219" s="46"/>
      <c r="X1219" s="33">
        <v>30</v>
      </c>
      <c r="Y1219" s="33">
        <v>79</v>
      </c>
      <c r="Z1219" s="33">
        <v>30</v>
      </c>
      <c r="AA1219" s="33">
        <v>79</v>
      </c>
      <c r="AB1219" s="33">
        <v>1</v>
      </c>
      <c r="AC1219" s="33">
        <v>3</v>
      </c>
      <c r="AD1219" s="33">
        <v>1</v>
      </c>
      <c r="AE1219" s="33">
        <v>3</v>
      </c>
      <c r="AF1219" s="33"/>
      <c r="AG1219" s="33"/>
      <c r="AH1219" s="33"/>
      <c r="AI1219" s="33"/>
      <c r="AJ1219" s="22"/>
      <c r="AK1219" s="33"/>
      <c r="AL1219" s="33"/>
      <c r="AM1219" s="33"/>
      <c r="AN1219" s="33"/>
      <c r="AO1219" s="33">
        <v>31</v>
      </c>
      <c r="AP1219" s="33">
        <v>31</v>
      </c>
      <c r="AQ1219" s="33"/>
      <c r="AR1219" s="33"/>
      <c r="AS1219" s="33"/>
      <c r="AT1219" s="33"/>
      <c r="AU1219" s="33"/>
      <c r="AV1219" s="33"/>
      <c r="AW1219" s="33" t="s">
        <v>334</v>
      </c>
      <c r="AX1219" s="31"/>
    </row>
    <row r="1220" s="5" customFormat="1" customHeight="1" spans="1:50">
      <c r="A1220" s="22"/>
      <c r="B1220" s="22" t="s">
        <v>501</v>
      </c>
      <c r="C1220" s="22" t="s">
        <v>363</v>
      </c>
      <c r="D1220" s="22" t="s">
        <v>241</v>
      </c>
      <c r="E1220" s="22" t="s">
        <v>42</v>
      </c>
      <c r="F1220" s="22">
        <f t="shared" si="146"/>
        <v>23</v>
      </c>
      <c r="G1220" s="22">
        <v>21</v>
      </c>
      <c r="H1220" s="22">
        <v>2</v>
      </c>
      <c r="I1220" s="22"/>
      <c r="J1220" s="33"/>
      <c r="K1220" s="46">
        <f t="shared" ref="K1220:K1283" si="148">L1220/F1220</f>
        <v>6.70869565217391</v>
      </c>
      <c r="L1220" s="45">
        <f t="shared" si="141"/>
        <v>154.3</v>
      </c>
      <c r="M1220" s="46">
        <f t="shared" si="142"/>
        <v>141.4</v>
      </c>
      <c r="N1220" s="46">
        <f t="shared" si="143"/>
        <v>12.9</v>
      </c>
      <c r="O1220" s="46">
        <f t="shared" si="144"/>
        <v>138.5</v>
      </c>
      <c r="P1220" s="46">
        <v>127.4</v>
      </c>
      <c r="Q1220" s="46">
        <v>11.1</v>
      </c>
      <c r="R1220" s="46">
        <f t="shared" si="145"/>
        <v>15.8</v>
      </c>
      <c r="S1220" s="46">
        <v>14</v>
      </c>
      <c r="T1220" s="46">
        <v>1.8</v>
      </c>
      <c r="U1220" s="46">
        <f t="shared" si="147"/>
        <v>0</v>
      </c>
      <c r="V1220" s="46"/>
      <c r="W1220" s="46"/>
      <c r="X1220" s="33">
        <v>21</v>
      </c>
      <c r="Y1220" s="33">
        <v>54</v>
      </c>
      <c r="Z1220" s="33">
        <v>21</v>
      </c>
      <c r="AA1220" s="33">
        <v>54</v>
      </c>
      <c r="AB1220" s="33">
        <v>2</v>
      </c>
      <c r="AC1220" s="33">
        <v>6</v>
      </c>
      <c r="AD1220" s="33">
        <v>2</v>
      </c>
      <c r="AE1220" s="33">
        <v>6</v>
      </c>
      <c r="AF1220" s="33"/>
      <c r="AG1220" s="33"/>
      <c r="AH1220" s="33"/>
      <c r="AI1220" s="33"/>
      <c r="AJ1220" s="22"/>
      <c r="AK1220" s="33"/>
      <c r="AL1220" s="33"/>
      <c r="AM1220" s="33"/>
      <c r="AN1220" s="33"/>
      <c r="AO1220" s="33">
        <v>23</v>
      </c>
      <c r="AP1220" s="33">
        <v>23</v>
      </c>
      <c r="AQ1220" s="33"/>
      <c r="AR1220" s="33"/>
      <c r="AS1220" s="33"/>
      <c r="AT1220" s="33"/>
      <c r="AU1220" s="33"/>
      <c r="AV1220" s="33"/>
      <c r="AW1220" s="33" t="s">
        <v>334</v>
      </c>
      <c r="AX1220" s="31"/>
    </row>
    <row r="1221" s="5" customFormat="1" customHeight="1" spans="1:50">
      <c r="A1221" s="22"/>
      <c r="B1221" s="22" t="s">
        <v>501</v>
      </c>
      <c r="C1221" s="22" t="s">
        <v>760</v>
      </c>
      <c r="D1221" s="22" t="s">
        <v>241</v>
      </c>
      <c r="E1221" s="22" t="s">
        <v>42</v>
      </c>
      <c r="F1221" s="22">
        <f t="shared" si="146"/>
        <v>9</v>
      </c>
      <c r="G1221" s="22">
        <v>2</v>
      </c>
      <c r="H1221" s="22">
        <v>7</v>
      </c>
      <c r="I1221" s="22"/>
      <c r="J1221" s="33"/>
      <c r="K1221" s="46">
        <f t="shared" si="148"/>
        <v>7.18888888888889</v>
      </c>
      <c r="L1221" s="45">
        <f t="shared" si="141"/>
        <v>64.7</v>
      </c>
      <c r="M1221" s="46">
        <f t="shared" si="142"/>
        <v>59</v>
      </c>
      <c r="N1221" s="46">
        <f t="shared" si="143"/>
        <v>5.7</v>
      </c>
      <c r="O1221" s="46">
        <f t="shared" si="144"/>
        <v>6</v>
      </c>
      <c r="P1221" s="46">
        <v>6</v>
      </c>
      <c r="Q1221" s="46">
        <v>0</v>
      </c>
      <c r="R1221" s="46">
        <f t="shared" si="145"/>
        <v>58.7</v>
      </c>
      <c r="S1221" s="46">
        <v>53</v>
      </c>
      <c r="T1221" s="46">
        <v>5.7</v>
      </c>
      <c r="U1221" s="46">
        <f t="shared" si="147"/>
        <v>0</v>
      </c>
      <c r="V1221" s="46"/>
      <c r="W1221" s="46"/>
      <c r="X1221" s="33">
        <v>2</v>
      </c>
      <c r="Y1221" s="33">
        <v>2</v>
      </c>
      <c r="Z1221" s="33">
        <v>2</v>
      </c>
      <c r="AA1221" s="33">
        <v>2</v>
      </c>
      <c r="AB1221" s="33">
        <v>7</v>
      </c>
      <c r="AC1221" s="33">
        <v>24</v>
      </c>
      <c r="AD1221" s="33">
        <v>7</v>
      </c>
      <c r="AE1221" s="33">
        <v>24</v>
      </c>
      <c r="AF1221" s="33"/>
      <c r="AG1221" s="33"/>
      <c r="AH1221" s="33"/>
      <c r="AI1221" s="33"/>
      <c r="AJ1221" s="22"/>
      <c r="AK1221" s="33"/>
      <c r="AL1221" s="33"/>
      <c r="AM1221" s="33"/>
      <c r="AN1221" s="33"/>
      <c r="AO1221" s="33">
        <v>9</v>
      </c>
      <c r="AP1221" s="33">
        <v>9</v>
      </c>
      <c r="AQ1221" s="33"/>
      <c r="AR1221" s="33"/>
      <c r="AS1221" s="33"/>
      <c r="AT1221" s="33"/>
      <c r="AU1221" s="33"/>
      <c r="AV1221" s="33"/>
      <c r="AW1221" s="33" t="s">
        <v>334</v>
      </c>
      <c r="AX1221" s="31"/>
    </row>
    <row r="1222" s="5" customFormat="1" customHeight="1" spans="1:50">
      <c r="A1222" s="22"/>
      <c r="B1222" s="22" t="s">
        <v>501</v>
      </c>
      <c r="C1222" s="22" t="s">
        <v>761</v>
      </c>
      <c r="D1222" s="22" t="s">
        <v>241</v>
      </c>
      <c r="E1222" s="22" t="s">
        <v>42</v>
      </c>
      <c r="F1222" s="22">
        <f t="shared" si="146"/>
        <v>9</v>
      </c>
      <c r="G1222" s="22">
        <v>2</v>
      </c>
      <c r="H1222" s="22">
        <v>7</v>
      </c>
      <c r="I1222" s="22"/>
      <c r="J1222" s="33"/>
      <c r="K1222" s="46">
        <f t="shared" si="148"/>
        <v>5.3</v>
      </c>
      <c r="L1222" s="45">
        <f t="shared" si="141"/>
        <v>47.7</v>
      </c>
      <c r="M1222" s="46">
        <f t="shared" si="142"/>
        <v>44</v>
      </c>
      <c r="N1222" s="46">
        <f t="shared" si="143"/>
        <v>3.7</v>
      </c>
      <c r="O1222" s="46">
        <f t="shared" si="144"/>
        <v>10.7</v>
      </c>
      <c r="P1222" s="46">
        <v>9.8</v>
      </c>
      <c r="Q1222" s="46">
        <v>0.9</v>
      </c>
      <c r="R1222" s="46">
        <f t="shared" si="145"/>
        <v>37</v>
      </c>
      <c r="S1222" s="46">
        <v>34.2</v>
      </c>
      <c r="T1222" s="46">
        <v>2.8</v>
      </c>
      <c r="U1222" s="46">
        <f t="shared" si="147"/>
        <v>0</v>
      </c>
      <c r="V1222" s="46"/>
      <c r="W1222" s="46"/>
      <c r="X1222" s="33">
        <v>2</v>
      </c>
      <c r="Y1222" s="33">
        <v>4</v>
      </c>
      <c r="Z1222" s="33">
        <v>2</v>
      </c>
      <c r="AA1222" s="33">
        <v>4</v>
      </c>
      <c r="AB1222" s="33">
        <v>7</v>
      </c>
      <c r="AC1222" s="33">
        <v>15</v>
      </c>
      <c r="AD1222" s="33">
        <v>7</v>
      </c>
      <c r="AE1222" s="33">
        <v>15</v>
      </c>
      <c r="AF1222" s="33"/>
      <c r="AG1222" s="33"/>
      <c r="AH1222" s="33"/>
      <c r="AI1222" s="33"/>
      <c r="AJ1222" s="22"/>
      <c r="AK1222" s="33"/>
      <c r="AL1222" s="33"/>
      <c r="AM1222" s="33"/>
      <c r="AN1222" s="33"/>
      <c r="AO1222" s="33">
        <v>9</v>
      </c>
      <c r="AP1222" s="33">
        <v>9</v>
      </c>
      <c r="AQ1222" s="33"/>
      <c r="AR1222" s="33"/>
      <c r="AS1222" s="33"/>
      <c r="AT1222" s="33"/>
      <c r="AU1222" s="33"/>
      <c r="AV1222" s="33"/>
      <c r="AW1222" s="33" t="s">
        <v>334</v>
      </c>
      <c r="AX1222" s="31"/>
    </row>
    <row r="1223" s="5" customFormat="1" customHeight="1" spans="1:50">
      <c r="A1223" s="22"/>
      <c r="B1223" s="22" t="s">
        <v>501</v>
      </c>
      <c r="C1223" s="22" t="s">
        <v>338</v>
      </c>
      <c r="D1223" s="22" t="s">
        <v>241</v>
      </c>
      <c r="E1223" s="22" t="s">
        <v>42</v>
      </c>
      <c r="F1223" s="22">
        <f t="shared" si="146"/>
        <v>8</v>
      </c>
      <c r="G1223" s="22">
        <v>4</v>
      </c>
      <c r="H1223" s="22">
        <v>4</v>
      </c>
      <c r="I1223" s="22"/>
      <c r="J1223" s="33"/>
      <c r="K1223" s="46">
        <f t="shared" si="148"/>
        <v>5.5</v>
      </c>
      <c r="L1223" s="45">
        <f t="shared" si="141"/>
        <v>44</v>
      </c>
      <c r="M1223" s="46">
        <f t="shared" si="142"/>
        <v>13.6</v>
      </c>
      <c r="N1223" s="46">
        <f t="shared" si="143"/>
        <v>30.4</v>
      </c>
      <c r="O1223" s="46">
        <f t="shared" si="144"/>
        <v>20.6</v>
      </c>
      <c r="P1223" s="46">
        <v>6.4</v>
      </c>
      <c r="Q1223" s="46">
        <v>14.2</v>
      </c>
      <c r="R1223" s="46">
        <f t="shared" si="145"/>
        <v>23.4</v>
      </c>
      <c r="S1223" s="46">
        <v>7.2</v>
      </c>
      <c r="T1223" s="46">
        <v>16.2</v>
      </c>
      <c r="U1223" s="46">
        <f t="shared" si="147"/>
        <v>0</v>
      </c>
      <c r="V1223" s="46"/>
      <c r="W1223" s="46"/>
      <c r="X1223" s="33">
        <v>4</v>
      </c>
      <c r="Y1223" s="33">
        <v>8</v>
      </c>
      <c r="Z1223" s="33">
        <v>4</v>
      </c>
      <c r="AA1223" s="33">
        <v>8</v>
      </c>
      <c r="AB1223" s="33">
        <v>4</v>
      </c>
      <c r="AC1223" s="33">
        <v>9</v>
      </c>
      <c r="AD1223" s="33">
        <v>4</v>
      </c>
      <c r="AE1223" s="33">
        <v>9</v>
      </c>
      <c r="AF1223" s="33"/>
      <c r="AG1223" s="33"/>
      <c r="AH1223" s="33"/>
      <c r="AI1223" s="33"/>
      <c r="AJ1223" s="22"/>
      <c r="AK1223" s="33"/>
      <c r="AL1223" s="33"/>
      <c r="AM1223" s="33"/>
      <c r="AN1223" s="33"/>
      <c r="AO1223" s="33">
        <v>8</v>
      </c>
      <c r="AP1223" s="33">
        <v>8</v>
      </c>
      <c r="AQ1223" s="33"/>
      <c r="AR1223" s="33"/>
      <c r="AS1223" s="33"/>
      <c r="AT1223" s="33"/>
      <c r="AU1223" s="33"/>
      <c r="AV1223" s="33"/>
      <c r="AW1223" s="33" t="s">
        <v>334</v>
      </c>
      <c r="AX1223" s="31"/>
    </row>
    <row r="1224" s="5" customFormat="1" customHeight="1" spans="1:50">
      <c r="A1224" s="22"/>
      <c r="B1224" s="22" t="s">
        <v>501</v>
      </c>
      <c r="C1224" s="22" t="s">
        <v>762</v>
      </c>
      <c r="D1224" s="22" t="s">
        <v>241</v>
      </c>
      <c r="E1224" s="22" t="s">
        <v>42</v>
      </c>
      <c r="F1224" s="22">
        <f t="shared" si="146"/>
        <v>21</v>
      </c>
      <c r="G1224" s="22">
        <v>7</v>
      </c>
      <c r="H1224" s="22">
        <v>14</v>
      </c>
      <c r="I1224" s="22"/>
      <c r="J1224" s="33"/>
      <c r="K1224" s="46">
        <f t="shared" si="148"/>
        <v>7.26666666666667</v>
      </c>
      <c r="L1224" s="45">
        <f t="shared" si="141"/>
        <v>152.6</v>
      </c>
      <c r="M1224" s="46">
        <f t="shared" si="142"/>
        <v>50.4</v>
      </c>
      <c r="N1224" s="46">
        <f t="shared" si="143"/>
        <v>102.2</v>
      </c>
      <c r="O1224" s="46">
        <f t="shared" si="144"/>
        <v>46.5</v>
      </c>
      <c r="P1224" s="46">
        <v>15.2</v>
      </c>
      <c r="Q1224" s="46">
        <v>31.3</v>
      </c>
      <c r="R1224" s="46">
        <f t="shared" si="145"/>
        <v>106.1</v>
      </c>
      <c r="S1224" s="46">
        <v>35.2</v>
      </c>
      <c r="T1224" s="46">
        <v>70.9</v>
      </c>
      <c r="U1224" s="46">
        <f t="shared" si="147"/>
        <v>0</v>
      </c>
      <c r="V1224" s="46"/>
      <c r="W1224" s="46"/>
      <c r="X1224" s="33">
        <v>7</v>
      </c>
      <c r="Y1224" s="33">
        <v>19</v>
      </c>
      <c r="Z1224" s="33">
        <v>7</v>
      </c>
      <c r="AA1224" s="33">
        <v>19</v>
      </c>
      <c r="AB1224" s="33">
        <v>14</v>
      </c>
      <c r="AC1224" s="33">
        <v>44</v>
      </c>
      <c r="AD1224" s="33">
        <v>14</v>
      </c>
      <c r="AE1224" s="33">
        <v>44</v>
      </c>
      <c r="AF1224" s="33"/>
      <c r="AG1224" s="33"/>
      <c r="AH1224" s="33"/>
      <c r="AI1224" s="33"/>
      <c r="AJ1224" s="22"/>
      <c r="AK1224" s="33"/>
      <c r="AL1224" s="33"/>
      <c r="AM1224" s="33"/>
      <c r="AN1224" s="33"/>
      <c r="AO1224" s="33">
        <v>21</v>
      </c>
      <c r="AP1224" s="33">
        <v>21</v>
      </c>
      <c r="AQ1224" s="33"/>
      <c r="AR1224" s="33"/>
      <c r="AS1224" s="33"/>
      <c r="AT1224" s="33"/>
      <c r="AU1224" s="33"/>
      <c r="AV1224" s="33"/>
      <c r="AW1224" s="33" t="s">
        <v>334</v>
      </c>
      <c r="AX1224" s="31"/>
    </row>
    <row r="1225" s="5" customFormat="1" customHeight="1" spans="1:50">
      <c r="A1225" s="22"/>
      <c r="B1225" s="22" t="s">
        <v>501</v>
      </c>
      <c r="C1225" s="22" t="s">
        <v>763</v>
      </c>
      <c r="D1225" s="22" t="s">
        <v>241</v>
      </c>
      <c r="E1225" s="22" t="s">
        <v>42</v>
      </c>
      <c r="F1225" s="22">
        <f t="shared" si="146"/>
        <v>1</v>
      </c>
      <c r="G1225" s="22">
        <v>1</v>
      </c>
      <c r="H1225" s="22"/>
      <c r="I1225" s="22"/>
      <c r="J1225" s="33"/>
      <c r="K1225" s="46">
        <f t="shared" si="148"/>
        <v>7.7</v>
      </c>
      <c r="L1225" s="45">
        <f t="shared" si="141"/>
        <v>7.7</v>
      </c>
      <c r="M1225" s="46">
        <f t="shared" si="142"/>
        <v>2.4</v>
      </c>
      <c r="N1225" s="46">
        <f t="shared" si="143"/>
        <v>5.3</v>
      </c>
      <c r="O1225" s="46">
        <f t="shared" si="144"/>
        <v>7.7</v>
      </c>
      <c r="P1225" s="46">
        <v>2.4</v>
      </c>
      <c r="Q1225" s="46">
        <v>5.3</v>
      </c>
      <c r="R1225" s="46">
        <f t="shared" si="145"/>
        <v>0</v>
      </c>
      <c r="S1225" s="46"/>
      <c r="T1225" s="46"/>
      <c r="U1225" s="46">
        <f t="shared" si="147"/>
        <v>0</v>
      </c>
      <c r="V1225" s="46"/>
      <c r="W1225" s="46"/>
      <c r="X1225" s="33">
        <v>1</v>
      </c>
      <c r="Y1225" s="33">
        <v>3</v>
      </c>
      <c r="Z1225" s="33">
        <v>1</v>
      </c>
      <c r="AA1225" s="33">
        <v>3</v>
      </c>
      <c r="AB1225" s="33"/>
      <c r="AC1225" s="33"/>
      <c r="AD1225" s="33"/>
      <c r="AE1225" s="33"/>
      <c r="AF1225" s="33"/>
      <c r="AG1225" s="33"/>
      <c r="AH1225" s="33"/>
      <c r="AI1225" s="33"/>
      <c r="AJ1225" s="22"/>
      <c r="AK1225" s="33"/>
      <c r="AL1225" s="33"/>
      <c r="AM1225" s="33"/>
      <c r="AN1225" s="33"/>
      <c r="AO1225" s="33">
        <v>1</v>
      </c>
      <c r="AP1225" s="33">
        <v>1</v>
      </c>
      <c r="AQ1225" s="33"/>
      <c r="AR1225" s="33"/>
      <c r="AS1225" s="33"/>
      <c r="AT1225" s="33"/>
      <c r="AU1225" s="33"/>
      <c r="AV1225" s="33"/>
      <c r="AW1225" s="33" t="s">
        <v>334</v>
      </c>
      <c r="AX1225" s="31"/>
    </row>
    <row r="1226" s="5" customFormat="1" customHeight="1" spans="1:50">
      <c r="A1226" s="22"/>
      <c r="B1226" s="22" t="s">
        <v>501</v>
      </c>
      <c r="C1226" s="22" t="s">
        <v>192</v>
      </c>
      <c r="D1226" s="22" t="s">
        <v>241</v>
      </c>
      <c r="E1226" s="22" t="s">
        <v>42</v>
      </c>
      <c r="F1226" s="22">
        <f t="shared" si="146"/>
        <v>1</v>
      </c>
      <c r="G1226" s="22"/>
      <c r="H1226" s="22">
        <v>1</v>
      </c>
      <c r="I1226" s="22"/>
      <c r="J1226" s="33"/>
      <c r="K1226" s="46">
        <f t="shared" si="148"/>
        <v>3</v>
      </c>
      <c r="L1226" s="45">
        <f t="shared" si="141"/>
        <v>3</v>
      </c>
      <c r="M1226" s="46">
        <f t="shared" si="142"/>
        <v>0.8</v>
      </c>
      <c r="N1226" s="46">
        <f t="shared" si="143"/>
        <v>2.2</v>
      </c>
      <c r="O1226" s="46">
        <f t="shared" si="144"/>
        <v>0</v>
      </c>
      <c r="P1226" s="46"/>
      <c r="Q1226" s="46"/>
      <c r="R1226" s="46">
        <f t="shared" si="145"/>
        <v>3</v>
      </c>
      <c r="S1226" s="46">
        <v>0.8</v>
      </c>
      <c r="T1226" s="46">
        <v>2.2</v>
      </c>
      <c r="U1226" s="46">
        <f t="shared" si="147"/>
        <v>0</v>
      </c>
      <c r="V1226" s="46"/>
      <c r="W1226" s="46"/>
      <c r="X1226" s="33"/>
      <c r="Y1226" s="33"/>
      <c r="Z1226" s="33"/>
      <c r="AA1226" s="33"/>
      <c r="AB1226" s="33">
        <v>1</v>
      </c>
      <c r="AC1226" s="33">
        <v>1</v>
      </c>
      <c r="AD1226" s="33">
        <v>1</v>
      </c>
      <c r="AE1226" s="33">
        <v>1</v>
      </c>
      <c r="AF1226" s="33"/>
      <c r="AG1226" s="33"/>
      <c r="AH1226" s="33"/>
      <c r="AI1226" s="33"/>
      <c r="AJ1226" s="22"/>
      <c r="AK1226" s="33"/>
      <c r="AL1226" s="33"/>
      <c r="AM1226" s="33"/>
      <c r="AN1226" s="33"/>
      <c r="AO1226" s="33">
        <v>1</v>
      </c>
      <c r="AP1226" s="33">
        <v>1</v>
      </c>
      <c r="AQ1226" s="33"/>
      <c r="AR1226" s="33"/>
      <c r="AS1226" s="33"/>
      <c r="AT1226" s="33"/>
      <c r="AU1226" s="33"/>
      <c r="AV1226" s="33"/>
      <c r="AW1226" s="33" t="s">
        <v>334</v>
      </c>
      <c r="AX1226" s="31"/>
    </row>
    <row r="1227" s="5" customFormat="1" customHeight="1" spans="1:50">
      <c r="A1227" s="22"/>
      <c r="B1227" s="22" t="s">
        <v>501</v>
      </c>
      <c r="C1227" s="22" t="s">
        <v>764</v>
      </c>
      <c r="D1227" s="22" t="s">
        <v>241</v>
      </c>
      <c r="E1227" s="22" t="s">
        <v>42</v>
      </c>
      <c r="F1227" s="22">
        <f t="shared" si="146"/>
        <v>19</v>
      </c>
      <c r="G1227" s="22">
        <v>11</v>
      </c>
      <c r="H1227" s="22">
        <v>8</v>
      </c>
      <c r="I1227" s="22"/>
      <c r="J1227" s="33"/>
      <c r="K1227" s="46">
        <f t="shared" si="148"/>
        <v>8.67368421052632</v>
      </c>
      <c r="L1227" s="45">
        <f t="shared" si="141"/>
        <v>164.8</v>
      </c>
      <c r="M1227" s="46">
        <f t="shared" si="142"/>
        <v>52</v>
      </c>
      <c r="N1227" s="46">
        <f t="shared" si="143"/>
        <v>112.8</v>
      </c>
      <c r="O1227" s="46">
        <f t="shared" si="144"/>
        <v>76.7</v>
      </c>
      <c r="P1227" s="46">
        <v>24.8</v>
      </c>
      <c r="Q1227" s="46">
        <v>51.9</v>
      </c>
      <c r="R1227" s="46">
        <f t="shared" si="145"/>
        <v>88.1</v>
      </c>
      <c r="S1227" s="46">
        <v>27.2</v>
      </c>
      <c r="T1227" s="46">
        <v>60.9</v>
      </c>
      <c r="U1227" s="46">
        <f t="shared" si="147"/>
        <v>0</v>
      </c>
      <c r="V1227" s="46"/>
      <c r="W1227" s="46"/>
      <c r="X1227" s="33">
        <v>11</v>
      </c>
      <c r="Y1227" s="33">
        <v>31</v>
      </c>
      <c r="Z1227" s="33">
        <v>11</v>
      </c>
      <c r="AA1227" s="33">
        <v>31</v>
      </c>
      <c r="AB1227" s="33">
        <v>8</v>
      </c>
      <c r="AC1227" s="33">
        <v>34</v>
      </c>
      <c r="AD1227" s="33">
        <v>8</v>
      </c>
      <c r="AE1227" s="33">
        <v>34</v>
      </c>
      <c r="AF1227" s="33"/>
      <c r="AG1227" s="33"/>
      <c r="AH1227" s="33"/>
      <c r="AI1227" s="33"/>
      <c r="AJ1227" s="22"/>
      <c r="AK1227" s="33"/>
      <c r="AL1227" s="33"/>
      <c r="AM1227" s="33"/>
      <c r="AN1227" s="33"/>
      <c r="AO1227" s="33">
        <v>19</v>
      </c>
      <c r="AP1227" s="33">
        <v>19</v>
      </c>
      <c r="AQ1227" s="33"/>
      <c r="AR1227" s="33"/>
      <c r="AS1227" s="33"/>
      <c r="AT1227" s="33"/>
      <c r="AU1227" s="33"/>
      <c r="AV1227" s="33"/>
      <c r="AW1227" s="33" t="s">
        <v>334</v>
      </c>
      <c r="AX1227" s="31"/>
    </row>
    <row r="1228" s="5" customFormat="1" customHeight="1" spans="1:50">
      <c r="A1228" s="22"/>
      <c r="B1228" s="22" t="s">
        <v>501</v>
      </c>
      <c r="C1228" s="22" t="s">
        <v>260</v>
      </c>
      <c r="D1228" s="22" t="s">
        <v>241</v>
      </c>
      <c r="E1228" s="22" t="s">
        <v>42</v>
      </c>
      <c r="F1228" s="22">
        <f t="shared" si="146"/>
        <v>2</v>
      </c>
      <c r="G1228" s="22">
        <v>2</v>
      </c>
      <c r="H1228" s="22"/>
      <c r="I1228" s="22"/>
      <c r="J1228" s="33"/>
      <c r="K1228" s="46">
        <f t="shared" si="148"/>
        <v>5</v>
      </c>
      <c r="L1228" s="45">
        <f t="shared" si="141"/>
        <v>10</v>
      </c>
      <c r="M1228" s="46">
        <f t="shared" si="142"/>
        <v>1.6</v>
      </c>
      <c r="N1228" s="46">
        <f t="shared" si="143"/>
        <v>8.4</v>
      </c>
      <c r="O1228" s="46">
        <f t="shared" si="144"/>
        <v>10</v>
      </c>
      <c r="P1228" s="46">
        <v>1.6</v>
      </c>
      <c r="Q1228" s="46">
        <v>8.4</v>
      </c>
      <c r="R1228" s="46">
        <f t="shared" si="145"/>
        <v>0</v>
      </c>
      <c r="S1228" s="46"/>
      <c r="T1228" s="46"/>
      <c r="U1228" s="46">
        <f t="shared" si="147"/>
        <v>0</v>
      </c>
      <c r="V1228" s="46"/>
      <c r="W1228" s="46"/>
      <c r="X1228" s="33">
        <v>2</v>
      </c>
      <c r="Y1228" s="33">
        <v>2</v>
      </c>
      <c r="Z1228" s="33">
        <v>2</v>
      </c>
      <c r="AA1228" s="33">
        <v>2</v>
      </c>
      <c r="AB1228" s="33"/>
      <c r="AC1228" s="33"/>
      <c r="AD1228" s="33"/>
      <c r="AE1228" s="33"/>
      <c r="AF1228" s="33"/>
      <c r="AG1228" s="33"/>
      <c r="AH1228" s="33"/>
      <c r="AI1228" s="33"/>
      <c r="AJ1228" s="22"/>
      <c r="AK1228" s="33"/>
      <c r="AL1228" s="33"/>
      <c r="AM1228" s="33"/>
      <c r="AN1228" s="33"/>
      <c r="AO1228" s="33">
        <v>2</v>
      </c>
      <c r="AP1228" s="33">
        <v>2</v>
      </c>
      <c r="AQ1228" s="33"/>
      <c r="AR1228" s="33"/>
      <c r="AS1228" s="33"/>
      <c r="AT1228" s="33"/>
      <c r="AU1228" s="33"/>
      <c r="AV1228" s="33"/>
      <c r="AW1228" s="33" t="s">
        <v>334</v>
      </c>
      <c r="AX1228" s="31"/>
    </row>
    <row r="1229" s="5" customFormat="1" customHeight="1" spans="1:50">
      <c r="A1229" s="22"/>
      <c r="B1229" s="22" t="s">
        <v>501</v>
      </c>
      <c r="C1229" s="22" t="s">
        <v>765</v>
      </c>
      <c r="D1229" s="22" t="s">
        <v>241</v>
      </c>
      <c r="E1229" s="22" t="s">
        <v>42</v>
      </c>
      <c r="F1229" s="22">
        <f t="shared" si="146"/>
        <v>10</v>
      </c>
      <c r="G1229" s="22">
        <v>8</v>
      </c>
      <c r="H1229" s="22">
        <v>2</v>
      </c>
      <c r="I1229" s="22"/>
      <c r="J1229" s="33"/>
      <c r="K1229" s="46">
        <f t="shared" si="148"/>
        <v>7.07</v>
      </c>
      <c r="L1229" s="45">
        <f t="shared" si="141"/>
        <v>70.7</v>
      </c>
      <c r="M1229" s="46">
        <f t="shared" si="142"/>
        <v>22.4</v>
      </c>
      <c r="N1229" s="46">
        <f t="shared" si="143"/>
        <v>48.3</v>
      </c>
      <c r="O1229" s="46">
        <f t="shared" si="144"/>
        <v>58</v>
      </c>
      <c r="P1229" s="46">
        <v>18.4</v>
      </c>
      <c r="Q1229" s="46">
        <v>39.6</v>
      </c>
      <c r="R1229" s="46">
        <f t="shared" si="145"/>
        <v>12.7</v>
      </c>
      <c r="S1229" s="46">
        <v>4</v>
      </c>
      <c r="T1229" s="46">
        <v>8.7</v>
      </c>
      <c r="U1229" s="46">
        <f t="shared" si="147"/>
        <v>0</v>
      </c>
      <c r="V1229" s="46"/>
      <c r="W1229" s="46"/>
      <c r="X1229" s="33">
        <v>8</v>
      </c>
      <c r="Y1229" s="33">
        <v>23</v>
      </c>
      <c r="Z1229" s="33">
        <v>8</v>
      </c>
      <c r="AA1229" s="33">
        <v>23</v>
      </c>
      <c r="AB1229" s="33">
        <v>2</v>
      </c>
      <c r="AC1229" s="33">
        <v>5</v>
      </c>
      <c r="AD1229" s="33">
        <v>2</v>
      </c>
      <c r="AE1229" s="33">
        <v>5</v>
      </c>
      <c r="AF1229" s="33"/>
      <c r="AG1229" s="33"/>
      <c r="AH1229" s="33"/>
      <c r="AI1229" s="33"/>
      <c r="AJ1229" s="22"/>
      <c r="AK1229" s="33"/>
      <c r="AL1229" s="33"/>
      <c r="AM1229" s="33"/>
      <c r="AN1229" s="33"/>
      <c r="AO1229" s="33">
        <v>10</v>
      </c>
      <c r="AP1229" s="33">
        <v>10</v>
      </c>
      <c r="AQ1229" s="33"/>
      <c r="AR1229" s="33"/>
      <c r="AS1229" s="33"/>
      <c r="AT1229" s="33"/>
      <c r="AU1229" s="33"/>
      <c r="AV1229" s="33"/>
      <c r="AW1229" s="33" t="s">
        <v>334</v>
      </c>
      <c r="AX1229" s="31"/>
    </row>
    <row r="1230" s="5" customFormat="1" customHeight="1" spans="1:50">
      <c r="A1230" s="22"/>
      <c r="B1230" s="22" t="s">
        <v>501</v>
      </c>
      <c r="C1230" s="22" t="s">
        <v>193</v>
      </c>
      <c r="D1230" s="22" t="s">
        <v>241</v>
      </c>
      <c r="E1230" s="22" t="s">
        <v>42</v>
      </c>
      <c r="F1230" s="22">
        <f t="shared" si="146"/>
        <v>22</v>
      </c>
      <c r="G1230" s="22">
        <v>17</v>
      </c>
      <c r="H1230" s="22">
        <v>5</v>
      </c>
      <c r="I1230" s="22"/>
      <c r="J1230" s="33"/>
      <c r="K1230" s="46">
        <f t="shared" si="148"/>
        <v>6.65454545454546</v>
      </c>
      <c r="L1230" s="45">
        <f t="shared" si="141"/>
        <v>146.4</v>
      </c>
      <c r="M1230" s="46">
        <f t="shared" si="142"/>
        <v>47.2</v>
      </c>
      <c r="N1230" s="46">
        <f t="shared" si="143"/>
        <v>99.2</v>
      </c>
      <c r="O1230" s="46">
        <f t="shared" si="144"/>
        <v>118.8</v>
      </c>
      <c r="P1230" s="46">
        <v>38.4</v>
      </c>
      <c r="Q1230" s="46">
        <v>80.4</v>
      </c>
      <c r="R1230" s="46">
        <f t="shared" si="145"/>
        <v>27.6</v>
      </c>
      <c r="S1230" s="46">
        <v>8.8</v>
      </c>
      <c r="T1230" s="46">
        <v>18.8</v>
      </c>
      <c r="U1230" s="46">
        <f t="shared" si="147"/>
        <v>0</v>
      </c>
      <c r="V1230" s="46"/>
      <c r="W1230" s="46"/>
      <c r="X1230" s="33">
        <v>17</v>
      </c>
      <c r="Y1230" s="33">
        <v>48</v>
      </c>
      <c r="Z1230" s="33">
        <v>17</v>
      </c>
      <c r="AA1230" s="33">
        <v>48</v>
      </c>
      <c r="AB1230" s="33">
        <v>5</v>
      </c>
      <c r="AC1230" s="33">
        <v>11</v>
      </c>
      <c r="AD1230" s="33">
        <v>5</v>
      </c>
      <c r="AE1230" s="33">
        <v>11</v>
      </c>
      <c r="AF1230" s="33"/>
      <c r="AG1230" s="33"/>
      <c r="AH1230" s="33"/>
      <c r="AI1230" s="33"/>
      <c r="AJ1230" s="22"/>
      <c r="AK1230" s="33"/>
      <c r="AL1230" s="33"/>
      <c r="AM1230" s="33"/>
      <c r="AN1230" s="33"/>
      <c r="AO1230" s="33">
        <v>22</v>
      </c>
      <c r="AP1230" s="33">
        <v>22</v>
      </c>
      <c r="AQ1230" s="33"/>
      <c r="AR1230" s="33"/>
      <c r="AS1230" s="33"/>
      <c r="AT1230" s="33"/>
      <c r="AU1230" s="33"/>
      <c r="AV1230" s="33"/>
      <c r="AW1230" s="33" t="s">
        <v>334</v>
      </c>
      <c r="AX1230" s="31"/>
    </row>
    <row r="1231" s="5" customFormat="1" customHeight="1" spans="1:50">
      <c r="A1231" s="22"/>
      <c r="B1231" s="22" t="s">
        <v>501</v>
      </c>
      <c r="C1231" s="22" t="s">
        <v>766</v>
      </c>
      <c r="D1231" s="22" t="s">
        <v>241</v>
      </c>
      <c r="E1231" s="22" t="s">
        <v>42</v>
      </c>
      <c r="F1231" s="22">
        <f t="shared" si="146"/>
        <v>4</v>
      </c>
      <c r="G1231" s="22">
        <v>2</v>
      </c>
      <c r="H1231" s="22">
        <v>2</v>
      </c>
      <c r="I1231" s="22"/>
      <c r="J1231" s="33"/>
      <c r="K1231" s="46">
        <f t="shared" si="148"/>
        <v>6.825</v>
      </c>
      <c r="L1231" s="45">
        <f t="shared" si="141"/>
        <v>27.3</v>
      </c>
      <c r="M1231" s="46">
        <f t="shared" si="142"/>
        <v>8.8</v>
      </c>
      <c r="N1231" s="46">
        <f t="shared" si="143"/>
        <v>18.5</v>
      </c>
      <c r="O1231" s="46">
        <f t="shared" si="144"/>
        <v>14.6</v>
      </c>
      <c r="P1231" s="46">
        <v>4.8</v>
      </c>
      <c r="Q1231" s="46">
        <v>9.8</v>
      </c>
      <c r="R1231" s="46">
        <f t="shared" si="145"/>
        <v>12.7</v>
      </c>
      <c r="S1231" s="46">
        <v>4</v>
      </c>
      <c r="T1231" s="46">
        <v>8.7</v>
      </c>
      <c r="U1231" s="46">
        <f t="shared" si="147"/>
        <v>0</v>
      </c>
      <c r="V1231" s="46"/>
      <c r="W1231" s="46"/>
      <c r="X1231" s="33">
        <v>2</v>
      </c>
      <c r="Y1231" s="33">
        <v>6</v>
      </c>
      <c r="Z1231" s="33">
        <v>2</v>
      </c>
      <c r="AA1231" s="33">
        <v>6</v>
      </c>
      <c r="AB1231" s="33">
        <v>2</v>
      </c>
      <c r="AC1231" s="33">
        <v>5</v>
      </c>
      <c r="AD1231" s="33">
        <v>2</v>
      </c>
      <c r="AE1231" s="33">
        <v>5</v>
      </c>
      <c r="AF1231" s="33"/>
      <c r="AG1231" s="33"/>
      <c r="AH1231" s="33"/>
      <c r="AI1231" s="33"/>
      <c r="AJ1231" s="22"/>
      <c r="AK1231" s="33"/>
      <c r="AL1231" s="33"/>
      <c r="AM1231" s="33"/>
      <c r="AN1231" s="33"/>
      <c r="AO1231" s="33">
        <v>4</v>
      </c>
      <c r="AP1231" s="33">
        <v>4</v>
      </c>
      <c r="AQ1231" s="33"/>
      <c r="AR1231" s="33"/>
      <c r="AS1231" s="33"/>
      <c r="AT1231" s="33"/>
      <c r="AU1231" s="33"/>
      <c r="AV1231" s="33"/>
      <c r="AW1231" s="33" t="s">
        <v>334</v>
      </c>
      <c r="AX1231" s="31"/>
    </row>
    <row r="1232" s="5" customFormat="1" customHeight="1" spans="1:50">
      <c r="A1232" s="22"/>
      <c r="B1232" s="22" t="s">
        <v>501</v>
      </c>
      <c r="C1232" s="22" t="s">
        <v>285</v>
      </c>
      <c r="D1232" s="22" t="s">
        <v>241</v>
      </c>
      <c r="E1232" s="22" t="s">
        <v>42</v>
      </c>
      <c r="F1232" s="22">
        <f t="shared" si="146"/>
        <v>13</v>
      </c>
      <c r="G1232" s="22">
        <v>9</v>
      </c>
      <c r="H1232" s="22">
        <v>4</v>
      </c>
      <c r="I1232" s="22"/>
      <c r="J1232" s="33"/>
      <c r="K1232" s="46">
        <f t="shared" si="148"/>
        <v>7.29230769230769</v>
      </c>
      <c r="L1232" s="45">
        <f t="shared" si="141"/>
        <v>94.8</v>
      </c>
      <c r="M1232" s="46">
        <f t="shared" si="142"/>
        <v>30.4</v>
      </c>
      <c r="N1232" s="46">
        <f t="shared" si="143"/>
        <v>64.4</v>
      </c>
      <c r="O1232" s="46">
        <f t="shared" si="144"/>
        <v>71.5</v>
      </c>
      <c r="P1232" s="46">
        <v>23.2</v>
      </c>
      <c r="Q1232" s="46">
        <v>48.3</v>
      </c>
      <c r="R1232" s="46">
        <f t="shared" si="145"/>
        <v>23.3</v>
      </c>
      <c r="S1232" s="46">
        <v>7.2</v>
      </c>
      <c r="T1232" s="46">
        <v>16.1</v>
      </c>
      <c r="U1232" s="46">
        <f t="shared" si="147"/>
        <v>0</v>
      </c>
      <c r="V1232" s="46"/>
      <c r="W1232" s="46"/>
      <c r="X1232" s="33">
        <v>9</v>
      </c>
      <c r="Y1232" s="33">
        <v>29</v>
      </c>
      <c r="Z1232" s="33">
        <v>9</v>
      </c>
      <c r="AA1232" s="33">
        <v>29</v>
      </c>
      <c r="AB1232" s="33">
        <v>4</v>
      </c>
      <c r="AC1232" s="33">
        <v>9</v>
      </c>
      <c r="AD1232" s="33">
        <v>4</v>
      </c>
      <c r="AE1232" s="33">
        <v>9</v>
      </c>
      <c r="AF1232" s="33"/>
      <c r="AG1232" s="33"/>
      <c r="AH1232" s="33"/>
      <c r="AI1232" s="33"/>
      <c r="AJ1232" s="22"/>
      <c r="AK1232" s="33"/>
      <c r="AL1232" s="33"/>
      <c r="AM1232" s="33"/>
      <c r="AN1232" s="33"/>
      <c r="AO1232" s="33">
        <v>13</v>
      </c>
      <c r="AP1232" s="33">
        <v>13</v>
      </c>
      <c r="AQ1232" s="33"/>
      <c r="AR1232" s="33"/>
      <c r="AS1232" s="33"/>
      <c r="AT1232" s="33"/>
      <c r="AU1232" s="33"/>
      <c r="AV1232" s="33"/>
      <c r="AW1232" s="33" t="s">
        <v>334</v>
      </c>
      <c r="AX1232" s="31"/>
    </row>
    <row r="1233" s="5" customFormat="1" customHeight="1" spans="1:50">
      <c r="A1233" s="22"/>
      <c r="B1233" s="22" t="s">
        <v>501</v>
      </c>
      <c r="C1233" s="22" t="s">
        <v>304</v>
      </c>
      <c r="D1233" s="22" t="s">
        <v>241</v>
      </c>
      <c r="E1233" s="22" t="s">
        <v>42</v>
      </c>
      <c r="F1233" s="22">
        <f t="shared" si="146"/>
        <v>34</v>
      </c>
      <c r="G1233" s="22">
        <v>34</v>
      </c>
      <c r="H1233" s="22"/>
      <c r="I1233" s="22"/>
      <c r="J1233" s="33"/>
      <c r="K1233" s="46">
        <f t="shared" si="148"/>
        <v>7.40294117647059</v>
      </c>
      <c r="L1233" s="45">
        <f t="shared" si="141"/>
        <v>251.7</v>
      </c>
      <c r="M1233" s="46">
        <f t="shared" si="142"/>
        <v>80.8</v>
      </c>
      <c r="N1233" s="46">
        <f t="shared" si="143"/>
        <v>170.9</v>
      </c>
      <c r="O1233" s="46">
        <f t="shared" si="144"/>
        <v>251.7</v>
      </c>
      <c r="P1233" s="46">
        <v>80.8</v>
      </c>
      <c r="Q1233" s="46">
        <v>170.9</v>
      </c>
      <c r="R1233" s="46">
        <f t="shared" si="145"/>
        <v>0</v>
      </c>
      <c r="S1233" s="46"/>
      <c r="T1233" s="46"/>
      <c r="U1233" s="46">
        <f t="shared" si="147"/>
        <v>0</v>
      </c>
      <c r="V1233" s="46"/>
      <c r="W1233" s="46"/>
      <c r="X1233" s="33">
        <v>34</v>
      </c>
      <c r="Y1233" s="33">
        <v>101</v>
      </c>
      <c r="Z1233" s="33">
        <v>34</v>
      </c>
      <c r="AA1233" s="33">
        <v>101</v>
      </c>
      <c r="AB1233" s="33"/>
      <c r="AC1233" s="33"/>
      <c r="AD1233" s="33"/>
      <c r="AE1233" s="33"/>
      <c r="AF1233" s="33"/>
      <c r="AG1233" s="33"/>
      <c r="AH1233" s="33"/>
      <c r="AI1233" s="33"/>
      <c r="AJ1233" s="22"/>
      <c r="AK1233" s="33"/>
      <c r="AL1233" s="33"/>
      <c r="AM1233" s="33"/>
      <c r="AN1233" s="33"/>
      <c r="AO1233" s="33">
        <v>34</v>
      </c>
      <c r="AP1233" s="33">
        <v>34</v>
      </c>
      <c r="AQ1233" s="33"/>
      <c r="AR1233" s="33"/>
      <c r="AS1233" s="33"/>
      <c r="AT1233" s="33"/>
      <c r="AU1233" s="33"/>
      <c r="AV1233" s="33"/>
      <c r="AW1233" s="33" t="s">
        <v>334</v>
      </c>
      <c r="AX1233" s="31"/>
    </row>
    <row r="1234" s="5" customFormat="1" customHeight="1" spans="1:50">
      <c r="A1234" s="22"/>
      <c r="B1234" s="22" t="s">
        <v>501</v>
      </c>
      <c r="C1234" s="22" t="s">
        <v>767</v>
      </c>
      <c r="D1234" s="22" t="s">
        <v>241</v>
      </c>
      <c r="E1234" s="22" t="s">
        <v>42</v>
      </c>
      <c r="F1234" s="22">
        <f t="shared" si="146"/>
        <v>31</v>
      </c>
      <c r="G1234" s="22">
        <v>29</v>
      </c>
      <c r="H1234" s="22">
        <v>2</v>
      </c>
      <c r="I1234" s="22"/>
      <c r="J1234" s="33"/>
      <c r="K1234" s="46">
        <f t="shared" si="148"/>
        <v>7</v>
      </c>
      <c r="L1234" s="45">
        <f t="shared" si="141"/>
        <v>217</v>
      </c>
      <c r="M1234" s="46">
        <f t="shared" si="142"/>
        <v>70.4</v>
      </c>
      <c r="N1234" s="46">
        <f t="shared" si="143"/>
        <v>146.6</v>
      </c>
      <c r="O1234" s="46">
        <f t="shared" si="144"/>
        <v>198.8</v>
      </c>
      <c r="P1234" s="46">
        <v>64</v>
      </c>
      <c r="Q1234" s="46">
        <v>134.8</v>
      </c>
      <c r="R1234" s="46">
        <f t="shared" si="145"/>
        <v>18.2</v>
      </c>
      <c r="S1234" s="46">
        <v>6.4</v>
      </c>
      <c r="T1234" s="46">
        <v>11.8</v>
      </c>
      <c r="U1234" s="46">
        <f t="shared" si="147"/>
        <v>0</v>
      </c>
      <c r="V1234" s="46"/>
      <c r="W1234" s="46"/>
      <c r="X1234" s="33">
        <v>29</v>
      </c>
      <c r="Y1234" s="33">
        <v>80</v>
      </c>
      <c r="Z1234" s="33">
        <v>29</v>
      </c>
      <c r="AA1234" s="33">
        <v>80</v>
      </c>
      <c r="AB1234" s="33">
        <v>2</v>
      </c>
      <c r="AC1234" s="33">
        <v>8</v>
      </c>
      <c r="AD1234" s="33">
        <v>2</v>
      </c>
      <c r="AE1234" s="33">
        <v>8</v>
      </c>
      <c r="AF1234" s="33"/>
      <c r="AG1234" s="33"/>
      <c r="AH1234" s="33"/>
      <c r="AI1234" s="33"/>
      <c r="AJ1234" s="22"/>
      <c r="AK1234" s="33"/>
      <c r="AL1234" s="33"/>
      <c r="AM1234" s="33"/>
      <c r="AN1234" s="33"/>
      <c r="AO1234" s="33">
        <v>31</v>
      </c>
      <c r="AP1234" s="33">
        <v>31</v>
      </c>
      <c r="AQ1234" s="33"/>
      <c r="AR1234" s="33"/>
      <c r="AS1234" s="33"/>
      <c r="AT1234" s="33"/>
      <c r="AU1234" s="33"/>
      <c r="AV1234" s="33"/>
      <c r="AW1234" s="33" t="s">
        <v>334</v>
      </c>
      <c r="AX1234" s="31"/>
    </row>
    <row r="1235" s="5" customFormat="1" customHeight="1" spans="1:50">
      <c r="A1235" s="22"/>
      <c r="B1235" s="22" t="s">
        <v>501</v>
      </c>
      <c r="C1235" s="22" t="s">
        <v>194</v>
      </c>
      <c r="D1235" s="22" t="s">
        <v>241</v>
      </c>
      <c r="E1235" s="22" t="s">
        <v>42</v>
      </c>
      <c r="F1235" s="22">
        <f t="shared" si="146"/>
        <v>5</v>
      </c>
      <c r="G1235" s="22">
        <v>5</v>
      </c>
      <c r="H1235" s="22"/>
      <c r="I1235" s="22"/>
      <c r="J1235" s="33"/>
      <c r="K1235" s="46">
        <f t="shared" si="148"/>
        <v>7.36</v>
      </c>
      <c r="L1235" s="45">
        <f t="shared" si="141"/>
        <v>36.8</v>
      </c>
      <c r="M1235" s="46">
        <f t="shared" si="142"/>
        <v>12</v>
      </c>
      <c r="N1235" s="46">
        <f t="shared" si="143"/>
        <v>24.8</v>
      </c>
      <c r="O1235" s="46">
        <f t="shared" si="144"/>
        <v>36.8</v>
      </c>
      <c r="P1235" s="46">
        <v>12</v>
      </c>
      <c r="Q1235" s="46">
        <v>24.8</v>
      </c>
      <c r="R1235" s="46">
        <f t="shared" si="145"/>
        <v>0</v>
      </c>
      <c r="S1235" s="46"/>
      <c r="T1235" s="46"/>
      <c r="U1235" s="46">
        <f t="shared" si="147"/>
        <v>0</v>
      </c>
      <c r="V1235" s="46"/>
      <c r="W1235" s="46"/>
      <c r="X1235" s="33">
        <v>5</v>
      </c>
      <c r="Y1235" s="33">
        <v>15</v>
      </c>
      <c r="Z1235" s="33">
        <v>5</v>
      </c>
      <c r="AA1235" s="33">
        <v>15</v>
      </c>
      <c r="AB1235" s="33"/>
      <c r="AC1235" s="33"/>
      <c r="AD1235" s="33"/>
      <c r="AE1235" s="33"/>
      <c r="AF1235" s="33"/>
      <c r="AG1235" s="33"/>
      <c r="AH1235" s="33"/>
      <c r="AI1235" s="33"/>
      <c r="AJ1235" s="22"/>
      <c r="AK1235" s="33"/>
      <c r="AL1235" s="33"/>
      <c r="AM1235" s="33"/>
      <c r="AN1235" s="33"/>
      <c r="AO1235" s="33">
        <v>5</v>
      </c>
      <c r="AP1235" s="33">
        <v>5</v>
      </c>
      <c r="AQ1235" s="33"/>
      <c r="AR1235" s="33"/>
      <c r="AS1235" s="33"/>
      <c r="AT1235" s="33"/>
      <c r="AU1235" s="33"/>
      <c r="AV1235" s="33"/>
      <c r="AW1235" s="33" t="s">
        <v>334</v>
      </c>
      <c r="AX1235" s="31"/>
    </row>
    <row r="1236" s="5" customFormat="1" customHeight="1" spans="1:50">
      <c r="A1236" s="22"/>
      <c r="B1236" s="22" t="s">
        <v>501</v>
      </c>
      <c r="C1236" s="22" t="s">
        <v>768</v>
      </c>
      <c r="D1236" s="22" t="s">
        <v>241</v>
      </c>
      <c r="E1236" s="22" t="s">
        <v>42</v>
      </c>
      <c r="F1236" s="22">
        <f t="shared" si="146"/>
        <v>3</v>
      </c>
      <c r="G1236" s="22">
        <v>3</v>
      </c>
      <c r="H1236" s="22"/>
      <c r="I1236" s="22"/>
      <c r="J1236" s="33"/>
      <c r="K1236" s="46">
        <f t="shared" si="148"/>
        <v>6.8</v>
      </c>
      <c r="L1236" s="45">
        <f t="shared" si="141"/>
        <v>20.4</v>
      </c>
      <c r="M1236" s="46">
        <f t="shared" si="142"/>
        <v>6.4</v>
      </c>
      <c r="N1236" s="46">
        <f t="shared" si="143"/>
        <v>14</v>
      </c>
      <c r="O1236" s="46">
        <f t="shared" si="144"/>
        <v>20.4</v>
      </c>
      <c r="P1236" s="46">
        <v>6.4</v>
      </c>
      <c r="Q1236" s="46">
        <v>14</v>
      </c>
      <c r="R1236" s="46">
        <f t="shared" si="145"/>
        <v>0</v>
      </c>
      <c r="S1236" s="46"/>
      <c r="T1236" s="46"/>
      <c r="U1236" s="46">
        <f t="shared" si="147"/>
        <v>0</v>
      </c>
      <c r="V1236" s="46"/>
      <c r="W1236" s="46"/>
      <c r="X1236" s="33">
        <v>3</v>
      </c>
      <c r="Y1236" s="33">
        <v>8</v>
      </c>
      <c r="Z1236" s="33">
        <v>3</v>
      </c>
      <c r="AA1236" s="33">
        <v>8</v>
      </c>
      <c r="AB1236" s="33"/>
      <c r="AC1236" s="33"/>
      <c r="AD1236" s="33"/>
      <c r="AE1236" s="33"/>
      <c r="AF1236" s="33"/>
      <c r="AG1236" s="33"/>
      <c r="AH1236" s="33"/>
      <c r="AI1236" s="33"/>
      <c r="AJ1236" s="22"/>
      <c r="AK1236" s="33"/>
      <c r="AL1236" s="33"/>
      <c r="AM1236" s="33"/>
      <c r="AN1236" s="33"/>
      <c r="AO1236" s="33">
        <v>3</v>
      </c>
      <c r="AP1236" s="33">
        <v>3</v>
      </c>
      <c r="AQ1236" s="33"/>
      <c r="AR1236" s="33"/>
      <c r="AS1236" s="33"/>
      <c r="AT1236" s="33"/>
      <c r="AU1236" s="33"/>
      <c r="AV1236" s="33"/>
      <c r="AW1236" s="33" t="s">
        <v>334</v>
      </c>
      <c r="AX1236" s="31"/>
    </row>
    <row r="1237" s="5" customFormat="1" customHeight="1" spans="1:50">
      <c r="A1237" s="22"/>
      <c r="B1237" s="22" t="s">
        <v>501</v>
      </c>
      <c r="C1237" s="22" t="s">
        <v>262</v>
      </c>
      <c r="D1237" s="22" t="s">
        <v>241</v>
      </c>
      <c r="E1237" s="22" t="s">
        <v>42</v>
      </c>
      <c r="F1237" s="22">
        <f t="shared" si="146"/>
        <v>2</v>
      </c>
      <c r="G1237" s="22">
        <v>2</v>
      </c>
      <c r="H1237" s="22"/>
      <c r="I1237" s="22"/>
      <c r="J1237" s="33"/>
      <c r="K1237" s="46">
        <f t="shared" si="148"/>
        <v>7.7</v>
      </c>
      <c r="L1237" s="45">
        <f t="shared" si="141"/>
        <v>15.4</v>
      </c>
      <c r="M1237" s="46">
        <f t="shared" si="142"/>
        <v>4.8</v>
      </c>
      <c r="N1237" s="46">
        <f t="shared" si="143"/>
        <v>10.6</v>
      </c>
      <c r="O1237" s="46">
        <f t="shared" si="144"/>
        <v>15.4</v>
      </c>
      <c r="P1237" s="46">
        <v>4.8</v>
      </c>
      <c r="Q1237" s="46">
        <v>10.6</v>
      </c>
      <c r="R1237" s="46">
        <f t="shared" si="145"/>
        <v>0</v>
      </c>
      <c r="S1237" s="46"/>
      <c r="T1237" s="46"/>
      <c r="U1237" s="46">
        <f t="shared" si="147"/>
        <v>0</v>
      </c>
      <c r="V1237" s="46"/>
      <c r="W1237" s="46"/>
      <c r="X1237" s="33">
        <v>2</v>
      </c>
      <c r="Y1237" s="33">
        <v>6</v>
      </c>
      <c r="Z1237" s="33">
        <v>2</v>
      </c>
      <c r="AA1237" s="33">
        <v>6</v>
      </c>
      <c r="AB1237" s="33"/>
      <c r="AC1237" s="33"/>
      <c r="AD1237" s="33"/>
      <c r="AE1237" s="33"/>
      <c r="AF1237" s="33"/>
      <c r="AG1237" s="33"/>
      <c r="AH1237" s="33"/>
      <c r="AI1237" s="33"/>
      <c r="AJ1237" s="22"/>
      <c r="AK1237" s="33"/>
      <c r="AL1237" s="33"/>
      <c r="AM1237" s="33"/>
      <c r="AN1237" s="33"/>
      <c r="AO1237" s="33">
        <v>2</v>
      </c>
      <c r="AP1237" s="33">
        <v>2</v>
      </c>
      <c r="AQ1237" s="33"/>
      <c r="AR1237" s="33"/>
      <c r="AS1237" s="33"/>
      <c r="AT1237" s="33"/>
      <c r="AU1237" s="33"/>
      <c r="AV1237" s="33"/>
      <c r="AW1237" s="33" t="s">
        <v>334</v>
      </c>
      <c r="AX1237" s="31"/>
    </row>
    <row r="1238" s="5" customFormat="1" customHeight="1" spans="1:50">
      <c r="A1238" s="22"/>
      <c r="B1238" s="22" t="s">
        <v>501</v>
      </c>
      <c r="C1238" s="22" t="s">
        <v>769</v>
      </c>
      <c r="D1238" s="22" t="s">
        <v>241</v>
      </c>
      <c r="E1238" s="22" t="s">
        <v>42</v>
      </c>
      <c r="F1238" s="22">
        <f t="shared" si="146"/>
        <v>24</v>
      </c>
      <c r="G1238" s="22">
        <v>24</v>
      </c>
      <c r="H1238" s="22"/>
      <c r="I1238" s="22"/>
      <c r="J1238" s="33"/>
      <c r="K1238" s="46">
        <f t="shared" si="148"/>
        <v>7.475</v>
      </c>
      <c r="L1238" s="45">
        <f t="shared" si="141"/>
        <v>179.4</v>
      </c>
      <c r="M1238" s="46">
        <f t="shared" si="142"/>
        <v>58.4</v>
      </c>
      <c r="N1238" s="46">
        <f t="shared" si="143"/>
        <v>121</v>
      </c>
      <c r="O1238" s="46">
        <f t="shared" si="144"/>
        <v>179.4</v>
      </c>
      <c r="P1238" s="46">
        <v>58.4</v>
      </c>
      <c r="Q1238" s="46">
        <v>121</v>
      </c>
      <c r="R1238" s="46">
        <f t="shared" si="145"/>
        <v>0</v>
      </c>
      <c r="S1238" s="46"/>
      <c r="T1238" s="46"/>
      <c r="U1238" s="46">
        <f t="shared" si="147"/>
        <v>0</v>
      </c>
      <c r="V1238" s="46"/>
      <c r="W1238" s="46"/>
      <c r="X1238" s="33">
        <v>24</v>
      </c>
      <c r="Y1238" s="33">
        <v>73</v>
      </c>
      <c r="Z1238" s="33">
        <v>24</v>
      </c>
      <c r="AA1238" s="33">
        <v>73</v>
      </c>
      <c r="AB1238" s="33"/>
      <c r="AC1238" s="33"/>
      <c r="AD1238" s="33"/>
      <c r="AE1238" s="33"/>
      <c r="AF1238" s="33"/>
      <c r="AG1238" s="33"/>
      <c r="AH1238" s="33"/>
      <c r="AI1238" s="33"/>
      <c r="AJ1238" s="22"/>
      <c r="AK1238" s="33"/>
      <c r="AL1238" s="33"/>
      <c r="AM1238" s="33"/>
      <c r="AN1238" s="33"/>
      <c r="AO1238" s="33">
        <v>24</v>
      </c>
      <c r="AP1238" s="33">
        <v>24</v>
      </c>
      <c r="AQ1238" s="33"/>
      <c r="AR1238" s="33"/>
      <c r="AS1238" s="33"/>
      <c r="AT1238" s="33"/>
      <c r="AU1238" s="33"/>
      <c r="AV1238" s="33"/>
      <c r="AW1238" s="33" t="s">
        <v>334</v>
      </c>
      <c r="AX1238" s="31"/>
    </row>
    <row r="1239" s="5" customFormat="1" customHeight="1" spans="1:50">
      <c r="A1239" s="22"/>
      <c r="B1239" s="22" t="s">
        <v>501</v>
      </c>
      <c r="C1239" s="22" t="s">
        <v>770</v>
      </c>
      <c r="D1239" s="22" t="s">
        <v>241</v>
      </c>
      <c r="E1239" s="22" t="s">
        <v>42</v>
      </c>
      <c r="F1239" s="22">
        <f t="shared" si="146"/>
        <v>27</v>
      </c>
      <c r="G1239" s="22">
        <v>27</v>
      </c>
      <c r="H1239" s="22"/>
      <c r="I1239" s="22"/>
      <c r="J1239" s="33"/>
      <c r="K1239" s="46">
        <f t="shared" si="148"/>
        <v>8</v>
      </c>
      <c r="L1239" s="45">
        <f t="shared" si="141"/>
        <v>216</v>
      </c>
      <c r="M1239" s="46">
        <f t="shared" si="142"/>
        <v>68</v>
      </c>
      <c r="N1239" s="46">
        <f t="shared" si="143"/>
        <v>148</v>
      </c>
      <c r="O1239" s="46">
        <f t="shared" si="144"/>
        <v>216</v>
      </c>
      <c r="P1239" s="46">
        <v>68</v>
      </c>
      <c r="Q1239" s="46">
        <v>148</v>
      </c>
      <c r="R1239" s="46">
        <f t="shared" si="145"/>
        <v>0</v>
      </c>
      <c r="S1239" s="46"/>
      <c r="T1239" s="46"/>
      <c r="U1239" s="46">
        <f t="shared" si="147"/>
        <v>0</v>
      </c>
      <c r="V1239" s="46"/>
      <c r="W1239" s="46"/>
      <c r="X1239" s="33">
        <v>27</v>
      </c>
      <c r="Y1239" s="33">
        <v>85</v>
      </c>
      <c r="Z1239" s="33">
        <v>27</v>
      </c>
      <c r="AA1239" s="33">
        <v>85</v>
      </c>
      <c r="AB1239" s="33"/>
      <c r="AC1239" s="33"/>
      <c r="AD1239" s="33"/>
      <c r="AE1239" s="33"/>
      <c r="AF1239" s="33"/>
      <c r="AG1239" s="33"/>
      <c r="AH1239" s="33"/>
      <c r="AI1239" s="33"/>
      <c r="AJ1239" s="22"/>
      <c r="AK1239" s="33"/>
      <c r="AL1239" s="33"/>
      <c r="AM1239" s="33"/>
      <c r="AN1239" s="33"/>
      <c r="AO1239" s="33">
        <v>27</v>
      </c>
      <c r="AP1239" s="33">
        <v>27</v>
      </c>
      <c r="AQ1239" s="33"/>
      <c r="AR1239" s="33"/>
      <c r="AS1239" s="33"/>
      <c r="AT1239" s="33"/>
      <c r="AU1239" s="33"/>
      <c r="AV1239" s="33"/>
      <c r="AW1239" s="33" t="s">
        <v>334</v>
      </c>
      <c r="AX1239" s="31"/>
    </row>
    <row r="1240" s="5" customFormat="1" customHeight="1" spans="1:50">
      <c r="A1240" s="22"/>
      <c r="B1240" s="22" t="s">
        <v>501</v>
      </c>
      <c r="C1240" s="22" t="s">
        <v>771</v>
      </c>
      <c r="D1240" s="22" t="s">
        <v>241</v>
      </c>
      <c r="E1240" s="22" t="s">
        <v>42</v>
      </c>
      <c r="F1240" s="22">
        <f t="shared" si="146"/>
        <v>27</v>
      </c>
      <c r="G1240" s="22">
        <v>27</v>
      </c>
      <c r="H1240" s="22"/>
      <c r="I1240" s="22"/>
      <c r="J1240" s="33"/>
      <c r="K1240" s="46">
        <f t="shared" si="148"/>
        <v>8.53703703703704</v>
      </c>
      <c r="L1240" s="45">
        <f t="shared" si="141"/>
        <v>230.5</v>
      </c>
      <c r="M1240" s="46">
        <f t="shared" si="142"/>
        <v>76</v>
      </c>
      <c r="N1240" s="46">
        <f t="shared" si="143"/>
        <v>154.5</v>
      </c>
      <c r="O1240" s="46">
        <f t="shared" si="144"/>
        <v>230.5</v>
      </c>
      <c r="P1240" s="46">
        <v>76</v>
      </c>
      <c r="Q1240" s="46">
        <v>154.5</v>
      </c>
      <c r="R1240" s="46">
        <f t="shared" si="145"/>
        <v>0</v>
      </c>
      <c r="S1240" s="46"/>
      <c r="T1240" s="46"/>
      <c r="U1240" s="46">
        <f t="shared" si="147"/>
        <v>0</v>
      </c>
      <c r="V1240" s="46"/>
      <c r="W1240" s="46"/>
      <c r="X1240" s="33">
        <v>27</v>
      </c>
      <c r="Y1240" s="33">
        <v>95</v>
      </c>
      <c r="Z1240" s="33">
        <v>27</v>
      </c>
      <c r="AA1240" s="33">
        <v>95</v>
      </c>
      <c r="AB1240" s="33"/>
      <c r="AC1240" s="33"/>
      <c r="AD1240" s="33"/>
      <c r="AE1240" s="33"/>
      <c r="AF1240" s="33"/>
      <c r="AG1240" s="33"/>
      <c r="AH1240" s="33"/>
      <c r="AI1240" s="33"/>
      <c r="AJ1240" s="22"/>
      <c r="AK1240" s="33"/>
      <c r="AL1240" s="33"/>
      <c r="AM1240" s="33"/>
      <c r="AN1240" s="33"/>
      <c r="AO1240" s="33">
        <v>27</v>
      </c>
      <c r="AP1240" s="33">
        <v>27</v>
      </c>
      <c r="AQ1240" s="33"/>
      <c r="AR1240" s="33"/>
      <c r="AS1240" s="33"/>
      <c r="AT1240" s="33"/>
      <c r="AU1240" s="33"/>
      <c r="AV1240" s="33"/>
      <c r="AW1240" s="33" t="s">
        <v>334</v>
      </c>
      <c r="AX1240" s="31"/>
    </row>
    <row r="1241" s="5" customFormat="1" customHeight="1" spans="1:50">
      <c r="A1241" s="22"/>
      <c r="B1241" s="22" t="s">
        <v>501</v>
      </c>
      <c r="C1241" s="22" t="s">
        <v>772</v>
      </c>
      <c r="D1241" s="22" t="s">
        <v>241</v>
      </c>
      <c r="E1241" s="22" t="s">
        <v>42</v>
      </c>
      <c r="F1241" s="22">
        <f t="shared" si="146"/>
        <v>15</v>
      </c>
      <c r="G1241" s="22">
        <v>7</v>
      </c>
      <c r="H1241" s="22">
        <v>8</v>
      </c>
      <c r="I1241" s="22"/>
      <c r="J1241" s="33"/>
      <c r="K1241" s="46">
        <f t="shared" si="148"/>
        <v>7.17333333333333</v>
      </c>
      <c r="L1241" s="45">
        <f t="shared" si="141"/>
        <v>107.6</v>
      </c>
      <c r="M1241" s="46">
        <f t="shared" si="142"/>
        <v>34.4</v>
      </c>
      <c r="N1241" s="46">
        <f t="shared" si="143"/>
        <v>73.2</v>
      </c>
      <c r="O1241" s="46">
        <f t="shared" si="144"/>
        <v>62.6</v>
      </c>
      <c r="P1241" s="46">
        <v>20</v>
      </c>
      <c r="Q1241" s="46">
        <v>42.6</v>
      </c>
      <c r="R1241" s="46">
        <f t="shared" si="145"/>
        <v>45</v>
      </c>
      <c r="S1241" s="46">
        <v>14.4</v>
      </c>
      <c r="T1241" s="46">
        <v>30.6</v>
      </c>
      <c r="U1241" s="46">
        <f t="shared" si="147"/>
        <v>0</v>
      </c>
      <c r="V1241" s="46"/>
      <c r="W1241" s="46"/>
      <c r="X1241" s="33">
        <v>7</v>
      </c>
      <c r="Y1241" s="33">
        <v>25</v>
      </c>
      <c r="Z1241" s="33">
        <v>7</v>
      </c>
      <c r="AA1241" s="33">
        <v>25</v>
      </c>
      <c r="AB1241" s="33">
        <v>8</v>
      </c>
      <c r="AC1241" s="33">
        <v>18</v>
      </c>
      <c r="AD1241" s="33">
        <v>8</v>
      </c>
      <c r="AE1241" s="33">
        <v>18</v>
      </c>
      <c r="AF1241" s="33"/>
      <c r="AG1241" s="33"/>
      <c r="AH1241" s="33"/>
      <c r="AI1241" s="33"/>
      <c r="AJ1241" s="22"/>
      <c r="AK1241" s="33"/>
      <c r="AL1241" s="33"/>
      <c r="AM1241" s="33"/>
      <c r="AN1241" s="33"/>
      <c r="AO1241" s="33">
        <v>15</v>
      </c>
      <c r="AP1241" s="33">
        <v>15</v>
      </c>
      <c r="AQ1241" s="33"/>
      <c r="AR1241" s="33"/>
      <c r="AS1241" s="33"/>
      <c r="AT1241" s="33"/>
      <c r="AU1241" s="33"/>
      <c r="AV1241" s="33"/>
      <c r="AW1241" s="33" t="s">
        <v>334</v>
      </c>
      <c r="AX1241" s="31"/>
    </row>
    <row r="1242" s="5" customFormat="1" customHeight="1" spans="1:50">
      <c r="A1242" s="22"/>
      <c r="B1242" s="22" t="s">
        <v>501</v>
      </c>
      <c r="C1242" s="22" t="s">
        <v>197</v>
      </c>
      <c r="D1242" s="22" t="s">
        <v>241</v>
      </c>
      <c r="E1242" s="22" t="s">
        <v>42</v>
      </c>
      <c r="F1242" s="22">
        <f t="shared" si="146"/>
        <v>39</v>
      </c>
      <c r="G1242" s="22">
        <v>11</v>
      </c>
      <c r="H1242" s="22">
        <v>28</v>
      </c>
      <c r="I1242" s="22"/>
      <c r="J1242" s="33"/>
      <c r="K1242" s="46">
        <f t="shared" si="148"/>
        <v>5.77948717948718</v>
      </c>
      <c r="L1242" s="45">
        <f t="shared" si="141"/>
        <v>225.4</v>
      </c>
      <c r="M1242" s="46">
        <f t="shared" si="142"/>
        <v>71.2</v>
      </c>
      <c r="N1242" s="46">
        <f t="shared" si="143"/>
        <v>154.2</v>
      </c>
      <c r="O1242" s="46">
        <f t="shared" si="144"/>
        <v>78.9</v>
      </c>
      <c r="P1242" s="46">
        <v>25.6</v>
      </c>
      <c r="Q1242" s="46">
        <v>53.3</v>
      </c>
      <c r="R1242" s="46">
        <f t="shared" si="145"/>
        <v>146.5</v>
      </c>
      <c r="S1242" s="46">
        <v>45.6</v>
      </c>
      <c r="T1242" s="46">
        <v>100.9</v>
      </c>
      <c r="U1242" s="46">
        <f t="shared" si="147"/>
        <v>0</v>
      </c>
      <c r="V1242" s="46"/>
      <c r="W1242" s="46"/>
      <c r="X1242" s="33">
        <v>11</v>
      </c>
      <c r="Y1242" s="33">
        <v>32</v>
      </c>
      <c r="Z1242" s="33">
        <v>11</v>
      </c>
      <c r="AA1242" s="33">
        <v>32</v>
      </c>
      <c r="AB1242" s="33">
        <v>28</v>
      </c>
      <c r="AC1242" s="33">
        <v>57</v>
      </c>
      <c r="AD1242" s="33">
        <v>28</v>
      </c>
      <c r="AE1242" s="33">
        <v>57</v>
      </c>
      <c r="AF1242" s="33"/>
      <c r="AG1242" s="33"/>
      <c r="AH1242" s="33"/>
      <c r="AI1242" s="33"/>
      <c r="AJ1242" s="22"/>
      <c r="AK1242" s="33"/>
      <c r="AL1242" s="33"/>
      <c r="AM1242" s="33"/>
      <c r="AN1242" s="33"/>
      <c r="AO1242" s="33">
        <v>39</v>
      </c>
      <c r="AP1242" s="33">
        <v>39</v>
      </c>
      <c r="AQ1242" s="33"/>
      <c r="AR1242" s="33"/>
      <c r="AS1242" s="33"/>
      <c r="AT1242" s="33"/>
      <c r="AU1242" s="33"/>
      <c r="AV1242" s="33"/>
      <c r="AW1242" s="33" t="s">
        <v>334</v>
      </c>
      <c r="AX1242" s="31"/>
    </row>
    <row r="1243" s="5" customFormat="1" customHeight="1" spans="1:50">
      <c r="A1243" s="22"/>
      <c r="B1243" s="22" t="s">
        <v>501</v>
      </c>
      <c r="C1243" s="22" t="s">
        <v>198</v>
      </c>
      <c r="D1243" s="22" t="s">
        <v>241</v>
      </c>
      <c r="E1243" s="22" t="s">
        <v>42</v>
      </c>
      <c r="F1243" s="22">
        <f t="shared" si="146"/>
        <v>61</v>
      </c>
      <c r="G1243" s="22">
        <v>41</v>
      </c>
      <c r="H1243" s="22">
        <v>20</v>
      </c>
      <c r="I1243" s="22"/>
      <c r="J1243" s="33"/>
      <c r="K1243" s="46">
        <f t="shared" si="148"/>
        <v>6.95901639344262</v>
      </c>
      <c r="L1243" s="45">
        <f t="shared" si="141"/>
        <v>424.5</v>
      </c>
      <c r="M1243" s="46">
        <f t="shared" si="142"/>
        <v>129.6</v>
      </c>
      <c r="N1243" s="46">
        <f t="shared" si="143"/>
        <v>294.9</v>
      </c>
      <c r="O1243" s="46">
        <f t="shared" si="144"/>
        <v>307.5</v>
      </c>
      <c r="P1243" s="46">
        <v>94.4</v>
      </c>
      <c r="Q1243" s="46">
        <v>213.1</v>
      </c>
      <c r="R1243" s="46">
        <f t="shared" si="145"/>
        <v>117</v>
      </c>
      <c r="S1243" s="46">
        <v>35.2</v>
      </c>
      <c r="T1243" s="46">
        <v>81.8</v>
      </c>
      <c r="U1243" s="46">
        <f t="shared" si="147"/>
        <v>0</v>
      </c>
      <c r="V1243" s="46"/>
      <c r="W1243" s="46"/>
      <c r="X1243" s="33">
        <v>41</v>
      </c>
      <c r="Y1243" s="33">
        <v>118</v>
      </c>
      <c r="Z1243" s="33">
        <v>41</v>
      </c>
      <c r="AA1243" s="33">
        <v>118</v>
      </c>
      <c r="AB1243" s="33">
        <v>20</v>
      </c>
      <c r="AC1243" s="33">
        <v>44</v>
      </c>
      <c r="AD1243" s="33">
        <v>20</v>
      </c>
      <c r="AE1243" s="33">
        <v>44</v>
      </c>
      <c r="AF1243" s="33"/>
      <c r="AG1243" s="33"/>
      <c r="AH1243" s="33"/>
      <c r="AI1243" s="33"/>
      <c r="AJ1243" s="22"/>
      <c r="AK1243" s="33"/>
      <c r="AL1243" s="33"/>
      <c r="AM1243" s="33"/>
      <c r="AN1243" s="33"/>
      <c r="AO1243" s="33">
        <v>61</v>
      </c>
      <c r="AP1243" s="33">
        <v>61</v>
      </c>
      <c r="AQ1243" s="33"/>
      <c r="AR1243" s="33"/>
      <c r="AS1243" s="33"/>
      <c r="AT1243" s="33"/>
      <c r="AU1243" s="33"/>
      <c r="AV1243" s="33"/>
      <c r="AW1243" s="33" t="s">
        <v>334</v>
      </c>
      <c r="AX1243" s="31"/>
    </row>
    <row r="1244" s="5" customFormat="1" customHeight="1" spans="1:50">
      <c r="A1244" s="22"/>
      <c r="B1244" s="22" t="s">
        <v>501</v>
      </c>
      <c r="C1244" s="22" t="s">
        <v>773</v>
      </c>
      <c r="D1244" s="22" t="s">
        <v>241</v>
      </c>
      <c r="E1244" s="22" t="s">
        <v>42</v>
      </c>
      <c r="F1244" s="22">
        <f t="shared" si="146"/>
        <v>33</v>
      </c>
      <c r="G1244" s="22">
        <v>28</v>
      </c>
      <c r="H1244" s="22">
        <v>5</v>
      </c>
      <c r="I1244" s="22"/>
      <c r="J1244" s="33"/>
      <c r="K1244" s="46">
        <f t="shared" si="148"/>
        <v>8.76363636363636</v>
      </c>
      <c r="L1244" s="45">
        <f t="shared" si="141"/>
        <v>289.2</v>
      </c>
      <c r="M1244" s="46">
        <f t="shared" si="142"/>
        <v>89.6</v>
      </c>
      <c r="N1244" s="46">
        <f t="shared" si="143"/>
        <v>199.6</v>
      </c>
      <c r="O1244" s="46">
        <f t="shared" si="144"/>
        <v>246.7</v>
      </c>
      <c r="P1244" s="46">
        <v>76</v>
      </c>
      <c r="Q1244" s="46">
        <v>170.7</v>
      </c>
      <c r="R1244" s="46">
        <f t="shared" si="145"/>
        <v>42.5</v>
      </c>
      <c r="S1244" s="46">
        <v>13.6</v>
      </c>
      <c r="T1244" s="46">
        <v>28.9</v>
      </c>
      <c r="U1244" s="46">
        <f t="shared" si="147"/>
        <v>0</v>
      </c>
      <c r="V1244" s="46"/>
      <c r="W1244" s="46"/>
      <c r="X1244" s="33">
        <v>28</v>
      </c>
      <c r="Y1244" s="33">
        <v>95</v>
      </c>
      <c r="Z1244" s="33">
        <v>28</v>
      </c>
      <c r="AA1244" s="33">
        <v>95</v>
      </c>
      <c r="AB1244" s="33">
        <v>5</v>
      </c>
      <c r="AC1244" s="33">
        <v>17</v>
      </c>
      <c r="AD1244" s="33">
        <v>5</v>
      </c>
      <c r="AE1244" s="33">
        <v>17</v>
      </c>
      <c r="AF1244" s="33"/>
      <c r="AG1244" s="33"/>
      <c r="AH1244" s="33"/>
      <c r="AI1244" s="33"/>
      <c r="AJ1244" s="22"/>
      <c r="AK1244" s="33"/>
      <c r="AL1244" s="33"/>
      <c r="AM1244" s="33"/>
      <c r="AN1244" s="33"/>
      <c r="AO1244" s="33">
        <v>33</v>
      </c>
      <c r="AP1244" s="33">
        <v>33</v>
      </c>
      <c r="AQ1244" s="33"/>
      <c r="AR1244" s="33"/>
      <c r="AS1244" s="33"/>
      <c r="AT1244" s="33"/>
      <c r="AU1244" s="33"/>
      <c r="AV1244" s="33"/>
      <c r="AW1244" s="33" t="s">
        <v>334</v>
      </c>
      <c r="AX1244" s="31"/>
    </row>
    <row r="1245" s="5" customFormat="1" customHeight="1" spans="1:50">
      <c r="A1245" s="22"/>
      <c r="B1245" s="22" t="s">
        <v>501</v>
      </c>
      <c r="C1245" s="22" t="s">
        <v>774</v>
      </c>
      <c r="D1245" s="22" t="s">
        <v>241</v>
      </c>
      <c r="E1245" s="22" t="s">
        <v>42</v>
      </c>
      <c r="F1245" s="22">
        <f t="shared" si="146"/>
        <v>22</v>
      </c>
      <c r="G1245" s="22">
        <v>2</v>
      </c>
      <c r="H1245" s="22">
        <v>20</v>
      </c>
      <c r="I1245" s="22"/>
      <c r="J1245" s="33"/>
      <c r="K1245" s="46">
        <f t="shared" si="148"/>
        <v>7.54090909090909</v>
      </c>
      <c r="L1245" s="45">
        <f t="shared" si="141"/>
        <v>165.9</v>
      </c>
      <c r="M1245" s="46">
        <f t="shared" si="142"/>
        <v>54.4</v>
      </c>
      <c r="N1245" s="46">
        <f t="shared" si="143"/>
        <v>111.5</v>
      </c>
      <c r="O1245" s="46">
        <f t="shared" si="144"/>
        <v>16.4</v>
      </c>
      <c r="P1245" s="46">
        <v>5.6</v>
      </c>
      <c r="Q1245" s="46">
        <v>10.8</v>
      </c>
      <c r="R1245" s="46">
        <f t="shared" si="145"/>
        <v>149.5</v>
      </c>
      <c r="S1245" s="46">
        <v>48.8</v>
      </c>
      <c r="T1245" s="46">
        <v>100.7</v>
      </c>
      <c r="U1245" s="46">
        <f t="shared" si="147"/>
        <v>0</v>
      </c>
      <c r="V1245" s="46"/>
      <c r="W1245" s="46"/>
      <c r="X1245" s="33">
        <v>2</v>
      </c>
      <c r="Y1245" s="33">
        <v>7</v>
      </c>
      <c r="Z1245" s="33">
        <v>2</v>
      </c>
      <c r="AA1245" s="33">
        <v>7</v>
      </c>
      <c r="AB1245" s="33">
        <v>20</v>
      </c>
      <c r="AC1245" s="33">
        <v>61</v>
      </c>
      <c r="AD1245" s="33">
        <v>20</v>
      </c>
      <c r="AE1245" s="33">
        <v>61</v>
      </c>
      <c r="AF1245" s="33"/>
      <c r="AG1245" s="33"/>
      <c r="AH1245" s="33"/>
      <c r="AI1245" s="33"/>
      <c r="AJ1245" s="22"/>
      <c r="AK1245" s="33"/>
      <c r="AL1245" s="33"/>
      <c r="AM1245" s="33"/>
      <c r="AN1245" s="33"/>
      <c r="AO1245" s="33">
        <v>22</v>
      </c>
      <c r="AP1245" s="33">
        <v>22</v>
      </c>
      <c r="AQ1245" s="33"/>
      <c r="AR1245" s="33"/>
      <c r="AS1245" s="33"/>
      <c r="AT1245" s="33"/>
      <c r="AU1245" s="33"/>
      <c r="AV1245" s="33"/>
      <c r="AW1245" s="33" t="s">
        <v>334</v>
      </c>
      <c r="AX1245" s="31"/>
    </row>
    <row r="1246" s="5" customFormat="1" customHeight="1" spans="1:50">
      <c r="A1246" s="22"/>
      <c r="B1246" s="22" t="s">
        <v>501</v>
      </c>
      <c r="C1246" s="22" t="s">
        <v>775</v>
      </c>
      <c r="D1246" s="22" t="s">
        <v>241</v>
      </c>
      <c r="E1246" s="22" t="s">
        <v>42</v>
      </c>
      <c r="F1246" s="22">
        <f t="shared" si="146"/>
        <v>9</v>
      </c>
      <c r="G1246" s="22">
        <v>4</v>
      </c>
      <c r="H1246" s="22">
        <v>5</v>
      </c>
      <c r="I1246" s="22"/>
      <c r="J1246" s="33"/>
      <c r="K1246" s="46">
        <f t="shared" si="148"/>
        <v>6.8</v>
      </c>
      <c r="L1246" s="45">
        <f t="shared" si="141"/>
        <v>61.2</v>
      </c>
      <c r="M1246" s="46">
        <f t="shared" si="142"/>
        <v>19.2</v>
      </c>
      <c r="N1246" s="46">
        <f t="shared" si="143"/>
        <v>42</v>
      </c>
      <c r="O1246" s="46">
        <f t="shared" si="144"/>
        <v>25.4</v>
      </c>
      <c r="P1246" s="46">
        <v>8</v>
      </c>
      <c r="Q1246" s="46">
        <v>17.4</v>
      </c>
      <c r="R1246" s="46">
        <f t="shared" si="145"/>
        <v>35.8</v>
      </c>
      <c r="S1246" s="46">
        <v>11.2</v>
      </c>
      <c r="T1246" s="46">
        <v>24.6</v>
      </c>
      <c r="U1246" s="46">
        <f t="shared" si="147"/>
        <v>0</v>
      </c>
      <c r="V1246" s="46"/>
      <c r="W1246" s="46"/>
      <c r="X1246" s="33">
        <v>4</v>
      </c>
      <c r="Y1246" s="33">
        <v>10</v>
      </c>
      <c r="Z1246" s="33">
        <v>4</v>
      </c>
      <c r="AA1246" s="33">
        <v>10</v>
      </c>
      <c r="AB1246" s="33">
        <v>5</v>
      </c>
      <c r="AC1246" s="33">
        <v>14</v>
      </c>
      <c r="AD1246" s="33">
        <v>5</v>
      </c>
      <c r="AE1246" s="33">
        <v>14</v>
      </c>
      <c r="AF1246" s="33"/>
      <c r="AG1246" s="33"/>
      <c r="AH1246" s="33"/>
      <c r="AI1246" s="33"/>
      <c r="AJ1246" s="22"/>
      <c r="AK1246" s="33"/>
      <c r="AL1246" s="33"/>
      <c r="AM1246" s="33"/>
      <c r="AN1246" s="33"/>
      <c r="AO1246" s="33">
        <v>9</v>
      </c>
      <c r="AP1246" s="33">
        <v>9</v>
      </c>
      <c r="AQ1246" s="33"/>
      <c r="AR1246" s="33"/>
      <c r="AS1246" s="33"/>
      <c r="AT1246" s="33"/>
      <c r="AU1246" s="33"/>
      <c r="AV1246" s="33"/>
      <c r="AW1246" s="33" t="s">
        <v>334</v>
      </c>
      <c r="AX1246" s="31"/>
    </row>
    <row r="1247" s="5" customFormat="1" customHeight="1" spans="1:50">
      <c r="A1247" s="22"/>
      <c r="B1247" s="22" t="s">
        <v>501</v>
      </c>
      <c r="C1247" s="22" t="s">
        <v>296</v>
      </c>
      <c r="D1247" s="22" t="s">
        <v>241</v>
      </c>
      <c r="E1247" s="22" t="s">
        <v>42</v>
      </c>
      <c r="F1247" s="22">
        <f t="shared" si="146"/>
        <v>33</v>
      </c>
      <c r="G1247" s="22">
        <v>24</v>
      </c>
      <c r="H1247" s="22">
        <v>9</v>
      </c>
      <c r="I1247" s="22"/>
      <c r="J1247" s="33"/>
      <c r="K1247" s="46">
        <f t="shared" si="148"/>
        <v>6.93030303030303</v>
      </c>
      <c r="L1247" s="45">
        <f t="shared" ref="L1247:L1310" si="149">O1247+R1247+U1247</f>
        <v>228.7</v>
      </c>
      <c r="M1247" s="46">
        <f t="shared" ref="M1247:M1310" si="150">P1247+S1247+V1247</f>
        <v>73.6</v>
      </c>
      <c r="N1247" s="46">
        <f t="shared" ref="N1247:N1310" si="151">Q1247+T1247+W1247</f>
        <v>155.1</v>
      </c>
      <c r="O1247" s="46">
        <f t="shared" ref="O1247:O1310" si="152">P1247+Q1247</f>
        <v>164.6</v>
      </c>
      <c r="P1247" s="46">
        <v>52.8</v>
      </c>
      <c r="Q1247" s="46">
        <v>111.8</v>
      </c>
      <c r="R1247" s="46">
        <f t="shared" ref="R1247:R1310" si="153">S1247+T1247</f>
        <v>64.1</v>
      </c>
      <c r="S1247" s="46">
        <v>20.8</v>
      </c>
      <c r="T1247" s="46">
        <v>43.3</v>
      </c>
      <c r="U1247" s="46">
        <f t="shared" si="147"/>
        <v>0</v>
      </c>
      <c r="V1247" s="46"/>
      <c r="W1247" s="46"/>
      <c r="X1247" s="33">
        <v>24</v>
      </c>
      <c r="Y1247" s="33">
        <v>66</v>
      </c>
      <c r="Z1247" s="33">
        <v>24</v>
      </c>
      <c r="AA1247" s="33">
        <v>66</v>
      </c>
      <c r="AB1247" s="33">
        <v>9</v>
      </c>
      <c r="AC1247" s="33">
        <v>26</v>
      </c>
      <c r="AD1247" s="33">
        <v>9</v>
      </c>
      <c r="AE1247" s="33">
        <v>26</v>
      </c>
      <c r="AF1247" s="33"/>
      <c r="AG1247" s="33"/>
      <c r="AH1247" s="33"/>
      <c r="AI1247" s="33"/>
      <c r="AJ1247" s="22"/>
      <c r="AK1247" s="33"/>
      <c r="AL1247" s="33"/>
      <c r="AM1247" s="33"/>
      <c r="AN1247" s="33"/>
      <c r="AO1247" s="33">
        <v>33</v>
      </c>
      <c r="AP1247" s="33">
        <v>33</v>
      </c>
      <c r="AQ1247" s="33"/>
      <c r="AR1247" s="33"/>
      <c r="AS1247" s="33"/>
      <c r="AT1247" s="33"/>
      <c r="AU1247" s="33"/>
      <c r="AV1247" s="33"/>
      <c r="AW1247" s="33" t="s">
        <v>334</v>
      </c>
      <c r="AX1247" s="31"/>
    </row>
    <row r="1248" s="5" customFormat="1" customHeight="1" spans="1:50">
      <c r="A1248" s="22"/>
      <c r="B1248" s="22" t="s">
        <v>501</v>
      </c>
      <c r="C1248" s="22" t="s">
        <v>776</v>
      </c>
      <c r="D1248" s="22" t="s">
        <v>241</v>
      </c>
      <c r="E1248" s="22" t="s">
        <v>42</v>
      </c>
      <c r="F1248" s="22">
        <f t="shared" si="146"/>
        <v>14</v>
      </c>
      <c r="G1248" s="22">
        <v>12</v>
      </c>
      <c r="H1248" s="22">
        <v>2</v>
      </c>
      <c r="I1248" s="22"/>
      <c r="J1248" s="33"/>
      <c r="K1248" s="46">
        <f t="shared" si="148"/>
        <v>7.55</v>
      </c>
      <c r="L1248" s="45">
        <f t="shared" si="149"/>
        <v>105.7</v>
      </c>
      <c r="M1248" s="46">
        <f t="shared" si="150"/>
        <v>33.6</v>
      </c>
      <c r="N1248" s="46">
        <f t="shared" si="151"/>
        <v>72.1</v>
      </c>
      <c r="O1248" s="46">
        <f t="shared" si="152"/>
        <v>86.6</v>
      </c>
      <c r="P1248" s="46">
        <v>27.2</v>
      </c>
      <c r="Q1248" s="46">
        <v>59.4</v>
      </c>
      <c r="R1248" s="46">
        <f t="shared" si="153"/>
        <v>19.1</v>
      </c>
      <c r="S1248" s="46">
        <v>6.4</v>
      </c>
      <c r="T1248" s="46">
        <v>12.7</v>
      </c>
      <c r="U1248" s="46">
        <f t="shared" si="147"/>
        <v>0</v>
      </c>
      <c r="V1248" s="46"/>
      <c r="W1248" s="46"/>
      <c r="X1248" s="33">
        <v>12</v>
      </c>
      <c r="Y1248" s="33">
        <v>34</v>
      </c>
      <c r="Z1248" s="33">
        <v>12</v>
      </c>
      <c r="AA1248" s="33">
        <v>34</v>
      </c>
      <c r="AB1248" s="33">
        <v>2</v>
      </c>
      <c r="AC1248" s="33">
        <v>8</v>
      </c>
      <c r="AD1248" s="33">
        <v>2</v>
      </c>
      <c r="AE1248" s="33">
        <v>8</v>
      </c>
      <c r="AF1248" s="33"/>
      <c r="AG1248" s="33"/>
      <c r="AH1248" s="33"/>
      <c r="AI1248" s="33"/>
      <c r="AJ1248" s="22"/>
      <c r="AK1248" s="33"/>
      <c r="AL1248" s="33"/>
      <c r="AM1248" s="33"/>
      <c r="AN1248" s="33"/>
      <c r="AO1248" s="33">
        <v>14</v>
      </c>
      <c r="AP1248" s="33">
        <v>14</v>
      </c>
      <c r="AQ1248" s="33"/>
      <c r="AR1248" s="33"/>
      <c r="AS1248" s="33"/>
      <c r="AT1248" s="33"/>
      <c r="AU1248" s="33"/>
      <c r="AV1248" s="33"/>
      <c r="AW1248" s="33" t="s">
        <v>334</v>
      </c>
      <c r="AX1248" s="31"/>
    </row>
    <row r="1249" s="5" customFormat="1" customHeight="1" spans="1:50">
      <c r="A1249" s="22"/>
      <c r="B1249" s="22" t="s">
        <v>501</v>
      </c>
      <c r="C1249" s="22" t="s">
        <v>777</v>
      </c>
      <c r="D1249" s="22" t="s">
        <v>241</v>
      </c>
      <c r="E1249" s="22" t="s">
        <v>42</v>
      </c>
      <c r="F1249" s="22">
        <f t="shared" si="146"/>
        <v>2</v>
      </c>
      <c r="G1249" s="22">
        <v>1</v>
      </c>
      <c r="H1249" s="22">
        <v>1</v>
      </c>
      <c r="I1249" s="22"/>
      <c r="J1249" s="33"/>
      <c r="K1249" s="46">
        <f t="shared" si="148"/>
        <v>8.2</v>
      </c>
      <c r="L1249" s="45">
        <f t="shared" si="149"/>
        <v>16.4</v>
      </c>
      <c r="M1249" s="46">
        <f t="shared" si="150"/>
        <v>5.6</v>
      </c>
      <c r="N1249" s="46">
        <f t="shared" si="151"/>
        <v>10.8</v>
      </c>
      <c r="O1249" s="46">
        <f t="shared" si="152"/>
        <v>11.4</v>
      </c>
      <c r="P1249" s="46">
        <v>4</v>
      </c>
      <c r="Q1249" s="46">
        <v>7.4</v>
      </c>
      <c r="R1249" s="46">
        <f t="shared" si="153"/>
        <v>5</v>
      </c>
      <c r="S1249" s="46">
        <v>1.6</v>
      </c>
      <c r="T1249" s="46">
        <v>3.4</v>
      </c>
      <c r="U1249" s="46">
        <f t="shared" si="147"/>
        <v>0</v>
      </c>
      <c r="V1249" s="46"/>
      <c r="W1249" s="46"/>
      <c r="X1249" s="33">
        <v>1</v>
      </c>
      <c r="Y1249" s="33">
        <v>5</v>
      </c>
      <c r="Z1249" s="33">
        <v>1</v>
      </c>
      <c r="AA1249" s="33">
        <v>5</v>
      </c>
      <c r="AB1249" s="33">
        <v>1</v>
      </c>
      <c r="AC1249" s="33">
        <v>2</v>
      </c>
      <c r="AD1249" s="33">
        <v>1</v>
      </c>
      <c r="AE1249" s="33">
        <v>2</v>
      </c>
      <c r="AF1249" s="33"/>
      <c r="AG1249" s="33"/>
      <c r="AH1249" s="33"/>
      <c r="AI1249" s="33"/>
      <c r="AJ1249" s="22"/>
      <c r="AK1249" s="33"/>
      <c r="AL1249" s="33"/>
      <c r="AM1249" s="33"/>
      <c r="AN1249" s="33"/>
      <c r="AO1249" s="33">
        <v>2</v>
      </c>
      <c r="AP1249" s="33">
        <v>2</v>
      </c>
      <c r="AQ1249" s="33"/>
      <c r="AR1249" s="33"/>
      <c r="AS1249" s="33"/>
      <c r="AT1249" s="33"/>
      <c r="AU1249" s="33"/>
      <c r="AV1249" s="33"/>
      <c r="AW1249" s="33" t="s">
        <v>334</v>
      </c>
      <c r="AX1249" s="31"/>
    </row>
    <row r="1250" s="5" customFormat="1" customHeight="1" spans="1:50">
      <c r="A1250" s="22"/>
      <c r="B1250" s="22" t="s">
        <v>501</v>
      </c>
      <c r="C1250" s="22" t="s">
        <v>778</v>
      </c>
      <c r="D1250" s="22" t="s">
        <v>241</v>
      </c>
      <c r="E1250" s="22" t="s">
        <v>42</v>
      </c>
      <c r="F1250" s="22">
        <f t="shared" si="146"/>
        <v>14</v>
      </c>
      <c r="G1250" s="22">
        <v>3</v>
      </c>
      <c r="H1250" s="22">
        <v>11</v>
      </c>
      <c r="I1250" s="22"/>
      <c r="J1250" s="33"/>
      <c r="K1250" s="46">
        <f t="shared" si="148"/>
        <v>6.19285714285714</v>
      </c>
      <c r="L1250" s="45">
        <f t="shared" si="149"/>
        <v>86.7</v>
      </c>
      <c r="M1250" s="46">
        <f t="shared" si="150"/>
        <v>28</v>
      </c>
      <c r="N1250" s="46">
        <f t="shared" si="151"/>
        <v>58.7</v>
      </c>
      <c r="O1250" s="46">
        <f t="shared" si="152"/>
        <v>24.2</v>
      </c>
      <c r="P1250" s="46">
        <v>8</v>
      </c>
      <c r="Q1250" s="46">
        <v>16.2</v>
      </c>
      <c r="R1250" s="46">
        <f t="shared" si="153"/>
        <v>62.5</v>
      </c>
      <c r="S1250" s="46">
        <v>20</v>
      </c>
      <c r="T1250" s="46">
        <v>42.5</v>
      </c>
      <c r="U1250" s="46">
        <f t="shared" si="147"/>
        <v>0</v>
      </c>
      <c r="V1250" s="46"/>
      <c r="W1250" s="46"/>
      <c r="X1250" s="33">
        <v>3</v>
      </c>
      <c r="Y1250" s="33">
        <v>10</v>
      </c>
      <c r="Z1250" s="33">
        <v>3</v>
      </c>
      <c r="AA1250" s="33">
        <v>10</v>
      </c>
      <c r="AB1250" s="33">
        <v>11</v>
      </c>
      <c r="AC1250" s="33">
        <v>25</v>
      </c>
      <c r="AD1250" s="33">
        <v>11</v>
      </c>
      <c r="AE1250" s="33">
        <v>25</v>
      </c>
      <c r="AF1250" s="33"/>
      <c r="AG1250" s="33"/>
      <c r="AH1250" s="33"/>
      <c r="AI1250" s="33"/>
      <c r="AJ1250" s="22"/>
      <c r="AK1250" s="33"/>
      <c r="AL1250" s="33"/>
      <c r="AM1250" s="33"/>
      <c r="AN1250" s="33"/>
      <c r="AO1250" s="33">
        <v>14</v>
      </c>
      <c r="AP1250" s="33">
        <v>14</v>
      </c>
      <c r="AQ1250" s="33"/>
      <c r="AR1250" s="33"/>
      <c r="AS1250" s="33"/>
      <c r="AT1250" s="33"/>
      <c r="AU1250" s="33"/>
      <c r="AV1250" s="33"/>
      <c r="AW1250" s="33" t="s">
        <v>334</v>
      </c>
      <c r="AX1250" s="31"/>
    </row>
    <row r="1251" s="5" customFormat="1" customHeight="1" spans="1:50">
      <c r="A1251" s="22"/>
      <c r="B1251" s="22" t="s">
        <v>501</v>
      </c>
      <c r="C1251" s="22" t="s">
        <v>779</v>
      </c>
      <c r="D1251" s="22" t="s">
        <v>241</v>
      </c>
      <c r="E1251" s="22" t="s">
        <v>42</v>
      </c>
      <c r="F1251" s="22">
        <f t="shared" si="146"/>
        <v>4</v>
      </c>
      <c r="G1251" s="22">
        <v>3</v>
      </c>
      <c r="H1251" s="22">
        <v>1</v>
      </c>
      <c r="I1251" s="22"/>
      <c r="J1251" s="33"/>
      <c r="K1251" s="46">
        <f t="shared" si="148"/>
        <v>5.175</v>
      </c>
      <c r="L1251" s="45">
        <f t="shared" si="149"/>
        <v>20.7</v>
      </c>
      <c r="M1251" s="46">
        <f t="shared" si="150"/>
        <v>6.4</v>
      </c>
      <c r="N1251" s="46">
        <f t="shared" si="151"/>
        <v>14.3</v>
      </c>
      <c r="O1251" s="46">
        <f t="shared" si="152"/>
        <v>15.7</v>
      </c>
      <c r="P1251" s="46">
        <v>4.8</v>
      </c>
      <c r="Q1251" s="46">
        <v>10.9</v>
      </c>
      <c r="R1251" s="46">
        <f t="shared" si="153"/>
        <v>5</v>
      </c>
      <c r="S1251" s="46">
        <v>1.6</v>
      </c>
      <c r="T1251" s="46">
        <v>3.4</v>
      </c>
      <c r="U1251" s="46">
        <f t="shared" si="147"/>
        <v>0</v>
      </c>
      <c r="V1251" s="46"/>
      <c r="W1251" s="46"/>
      <c r="X1251" s="33">
        <v>3</v>
      </c>
      <c r="Y1251" s="33">
        <v>6</v>
      </c>
      <c r="Z1251" s="33">
        <v>3</v>
      </c>
      <c r="AA1251" s="33">
        <v>6</v>
      </c>
      <c r="AB1251" s="33">
        <v>1</v>
      </c>
      <c r="AC1251" s="33">
        <v>2</v>
      </c>
      <c r="AD1251" s="33">
        <v>1</v>
      </c>
      <c r="AE1251" s="33">
        <v>2</v>
      </c>
      <c r="AF1251" s="33"/>
      <c r="AG1251" s="33"/>
      <c r="AH1251" s="33"/>
      <c r="AI1251" s="33"/>
      <c r="AJ1251" s="22"/>
      <c r="AK1251" s="33"/>
      <c r="AL1251" s="33"/>
      <c r="AM1251" s="33"/>
      <c r="AN1251" s="33"/>
      <c r="AO1251" s="33">
        <v>4</v>
      </c>
      <c r="AP1251" s="33">
        <v>4</v>
      </c>
      <c r="AQ1251" s="33"/>
      <c r="AR1251" s="33"/>
      <c r="AS1251" s="33"/>
      <c r="AT1251" s="33"/>
      <c r="AU1251" s="33"/>
      <c r="AV1251" s="33"/>
      <c r="AW1251" s="33" t="s">
        <v>334</v>
      </c>
      <c r="AX1251" s="31"/>
    </row>
    <row r="1252" s="5" customFormat="1" customHeight="1" spans="1:50">
      <c r="A1252" s="22"/>
      <c r="B1252" s="22" t="s">
        <v>501</v>
      </c>
      <c r="C1252" s="22" t="s">
        <v>199</v>
      </c>
      <c r="D1252" s="22" t="s">
        <v>241</v>
      </c>
      <c r="E1252" s="22" t="s">
        <v>42</v>
      </c>
      <c r="F1252" s="22">
        <f t="shared" si="146"/>
        <v>23</v>
      </c>
      <c r="G1252" s="22">
        <v>1</v>
      </c>
      <c r="H1252" s="22">
        <v>22</v>
      </c>
      <c r="I1252" s="22"/>
      <c r="J1252" s="33"/>
      <c r="K1252" s="46">
        <f t="shared" si="148"/>
        <v>6.43043478260869</v>
      </c>
      <c r="L1252" s="45">
        <f t="shared" si="149"/>
        <v>147.9</v>
      </c>
      <c r="M1252" s="46">
        <f t="shared" si="150"/>
        <v>46.4</v>
      </c>
      <c r="N1252" s="46">
        <f t="shared" si="151"/>
        <v>101.5</v>
      </c>
      <c r="O1252" s="46">
        <f t="shared" si="152"/>
        <v>7.7</v>
      </c>
      <c r="P1252" s="46">
        <v>2.4</v>
      </c>
      <c r="Q1252" s="46">
        <v>5.3</v>
      </c>
      <c r="R1252" s="46">
        <f t="shared" si="153"/>
        <v>140.2</v>
      </c>
      <c r="S1252" s="46">
        <v>44</v>
      </c>
      <c r="T1252" s="46">
        <v>96.2</v>
      </c>
      <c r="U1252" s="46">
        <f t="shared" si="147"/>
        <v>0</v>
      </c>
      <c r="V1252" s="46"/>
      <c r="W1252" s="46"/>
      <c r="X1252" s="33">
        <v>1</v>
      </c>
      <c r="Y1252" s="33">
        <v>3</v>
      </c>
      <c r="Z1252" s="33">
        <v>1</v>
      </c>
      <c r="AA1252" s="33">
        <v>3</v>
      </c>
      <c r="AB1252" s="33">
        <v>22</v>
      </c>
      <c r="AC1252" s="33">
        <v>55</v>
      </c>
      <c r="AD1252" s="33">
        <v>22</v>
      </c>
      <c r="AE1252" s="33">
        <v>55</v>
      </c>
      <c r="AF1252" s="33"/>
      <c r="AG1252" s="33"/>
      <c r="AH1252" s="33"/>
      <c r="AI1252" s="33"/>
      <c r="AJ1252" s="22"/>
      <c r="AK1252" s="33"/>
      <c r="AL1252" s="33"/>
      <c r="AM1252" s="33"/>
      <c r="AN1252" s="33"/>
      <c r="AO1252" s="33">
        <v>23</v>
      </c>
      <c r="AP1252" s="33">
        <v>23</v>
      </c>
      <c r="AQ1252" s="33"/>
      <c r="AR1252" s="33"/>
      <c r="AS1252" s="33"/>
      <c r="AT1252" s="33"/>
      <c r="AU1252" s="33"/>
      <c r="AV1252" s="33"/>
      <c r="AW1252" s="33" t="s">
        <v>334</v>
      </c>
      <c r="AX1252" s="31"/>
    </row>
    <row r="1253" s="5" customFormat="1" customHeight="1" spans="1:50">
      <c r="A1253" s="22"/>
      <c r="B1253" s="22" t="s">
        <v>501</v>
      </c>
      <c r="C1253" s="22" t="s">
        <v>200</v>
      </c>
      <c r="D1253" s="22" t="s">
        <v>241</v>
      </c>
      <c r="E1253" s="22" t="s">
        <v>42</v>
      </c>
      <c r="F1253" s="22">
        <f t="shared" si="146"/>
        <v>53</v>
      </c>
      <c r="G1253" s="22">
        <v>44</v>
      </c>
      <c r="H1253" s="22">
        <v>9</v>
      </c>
      <c r="I1253" s="22"/>
      <c r="J1253" s="33"/>
      <c r="K1253" s="46">
        <f t="shared" si="148"/>
        <v>8.28301886792453</v>
      </c>
      <c r="L1253" s="45">
        <f t="shared" si="149"/>
        <v>439</v>
      </c>
      <c r="M1253" s="46">
        <f t="shared" si="150"/>
        <v>402.2</v>
      </c>
      <c r="N1253" s="46">
        <f t="shared" si="151"/>
        <v>36.8</v>
      </c>
      <c r="O1253" s="46">
        <f t="shared" si="152"/>
        <v>374.4</v>
      </c>
      <c r="P1253" s="46">
        <v>342.4</v>
      </c>
      <c r="Q1253" s="46">
        <v>32</v>
      </c>
      <c r="R1253" s="46">
        <f t="shared" si="153"/>
        <v>64.6</v>
      </c>
      <c r="S1253" s="46">
        <v>59.8</v>
      </c>
      <c r="T1253" s="46">
        <v>4.8</v>
      </c>
      <c r="U1253" s="46">
        <f t="shared" si="147"/>
        <v>0</v>
      </c>
      <c r="V1253" s="46"/>
      <c r="W1253" s="46"/>
      <c r="X1253" s="33">
        <v>44</v>
      </c>
      <c r="Y1253" s="33">
        <v>148</v>
      </c>
      <c r="Z1253" s="33">
        <v>44</v>
      </c>
      <c r="AA1253" s="33">
        <v>148</v>
      </c>
      <c r="AB1253" s="33">
        <v>9</v>
      </c>
      <c r="AC1253" s="33">
        <v>26</v>
      </c>
      <c r="AD1253" s="33">
        <v>9</v>
      </c>
      <c r="AE1253" s="33">
        <v>26</v>
      </c>
      <c r="AF1253" s="33"/>
      <c r="AG1253" s="33"/>
      <c r="AH1253" s="33"/>
      <c r="AI1253" s="33"/>
      <c r="AJ1253" s="22"/>
      <c r="AK1253" s="33"/>
      <c r="AL1253" s="33"/>
      <c r="AM1253" s="33"/>
      <c r="AN1253" s="33"/>
      <c r="AO1253" s="33">
        <v>53</v>
      </c>
      <c r="AP1253" s="33">
        <v>53</v>
      </c>
      <c r="AQ1253" s="33"/>
      <c r="AR1253" s="33"/>
      <c r="AS1253" s="33"/>
      <c r="AT1253" s="33"/>
      <c r="AU1253" s="33"/>
      <c r="AV1253" s="33"/>
      <c r="AW1253" s="33" t="s">
        <v>334</v>
      </c>
      <c r="AX1253" s="31"/>
    </row>
    <row r="1254" s="5" customFormat="1" customHeight="1" spans="1:50">
      <c r="A1254" s="22"/>
      <c r="B1254" s="22" t="s">
        <v>501</v>
      </c>
      <c r="C1254" s="22" t="s">
        <v>780</v>
      </c>
      <c r="D1254" s="22" t="s">
        <v>241</v>
      </c>
      <c r="E1254" s="22" t="s">
        <v>42</v>
      </c>
      <c r="F1254" s="22">
        <f t="shared" si="146"/>
        <v>20</v>
      </c>
      <c r="G1254" s="22">
        <v>0</v>
      </c>
      <c r="H1254" s="22">
        <v>20</v>
      </c>
      <c r="I1254" s="22"/>
      <c r="J1254" s="33"/>
      <c r="K1254" s="46">
        <f t="shared" si="148"/>
        <v>6</v>
      </c>
      <c r="L1254" s="45">
        <f t="shared" si="149"/>
        <v>120</v>
      </c>
      <c r="M1254" s="46">
        <f t="shared" si="150"/>
        <v>112.4</v>
      </c>
      <c r="N1254" s="46">
        <f t="shared" si="151"/>
        <v>7.6</v>
      </c>
      <c r="O1254" s="46">
        <f t="shared" si="152"/>
        <v>0</v>
      </c>
      <c r="P1254" s="46"/>
      <c r="Q1254" s="46"/>
      <c r="R1254" s="46">
        <f t="shared" si="153"/>
        <v>120</v>
      </c>
      <c r="S1254" s="46">
        <v>112.4</v>
      </c>
      <c r="T1254" s="46">
        <v>7.6</v>
      </c>
      <c r="U1254" s="46">
        <f t="shared" si="147"/>
        <v>0</v>
      </c>
      <c r="V1254" s="46"/>
      <c r="W1254" s="46"/>
      <c r="X1254" s="33"/>
      <c r="Y1254" s="33"/>
      <c r="Z1254" s="33"/>
      <c r="AA1254" s="33"/>
      <c r="AB1254" s="33">
        <v>39</v>
      </c>
      <c r="AC1254" s="33">
        <v>131</v>
      </c>
      <c r="AD1254" s="33">
        <v>20</v>
      </c>
      <c r="AE1254" s="33">
        <v>47</v>
      </c>
      <c r="AF1254" s="33"/>
      <c r="AG1254" s="33"/>
      <c r="AH1254" s="33"/>
      <c r="AI1254" s="33"/>
      <c r="AJ1254" s="22"/>
      <c r="AK1254" s="33"/>
      <c r="AL1254" s="33"/>
      <c r="AM1254" s="33"/>
      <c r="AN1254" s="33"/>
      <c r="AO1254" s="33">
        <v>20</v>
      </c>
      <c r="AP1254" s="33">
        <v>20</v>
      </c>
      <c r="AQ1254" s="33"/>
      <c r="AR1254" s="33"/>
      <c r="AS1254" s="33"/>
      <c r="AT1254" s="33"/>
      <c r="AU1254" s="33"/>
      <c r="AV1254" s="33"/>
      <c r="AW1254" s="33" t="s">
        <v>334</v>
      </c>
      <c r="AX1254" s="31"/>
    </row>
    <row r="1255" s="5" customFormat="1" customHeight="1" spans="1:50">
      <c r="A1255" s="22"/>
      <c r="B1255" s="22" t="s">
        <v>501</v>
      </c>
      <c r="C1255" s="22" t="s">
        <v>781</v>
      </c>
      <c r="D1255" s="22" t="s">
        <v>241</v>
      </c>
      <c r="E1255" s="22" t="s">
        <v>42</v>
      </c>
      <c r="F1255" s="22">
        <f t="shared" si="146"/>
        <v>27</v>
      </c>
      <c r="G1255" s="22">
        <v>0</v>
      </c>
      <c r="H1255" s="22">
        <v>27</v>
      </c>
      <c r="I1255" s="22"/>
      <c r="J1255" s="33"/>
      <c r="K1255" s="46">
        <f t="shared" si="148"/>
        <v>5.27407407407407</v>
      </c>
      <c r="L1255" s="45">
        <f t="shared" si="149"/>
        <v>142.4</v>
      </c>
      <c r="M1255" s="46">
        <f t="shared" si="150"/>
        <v>136.8</v>
      </c>
      <c r="N1255" s="46">
        <f t="shared" si="151"/>
        <v>5.6</v>
      </c>
      <c r="O1255" s="46">
        <f t="shared" si="152"/>
        <v>0</v>
      </c>
      <c r="P1255" s="46"/>
      <c r="Q1255" s="46"/>
      <c r="R1255" s="46">
        <f t="shared" si="153"/>
        <v>142.4</v>
      </c>
      <c r="S1255" s="46">
        <v>136.8</v>
      </c>
      <c r="T1255" s="46">
        <v>5.6</v>
      </c>
      <c r="U1255" s="46">
        <f t="shared" si="147"/>
        <v>0</v>
      </c>
      <c r="V1255" s="46"/>
      <c r="W1255" s="46"/>
      <c r="X1255" s="33"/>
      <c r="Y1255" s="33"/>
      <c r="Z1255" s="33"/>
      <c r="AA1255" s="33"/>
      <c r="AB1255" s="33">
        <v>65</v>
      </c>
      <c r="AC1255" s="33">
        <v>209</v>
      </c>
      <c r="AD1255" s="33">
        <v>27</v>
      </c>
      <c r="AE1255" s="33">
        <v>54</v>
      </c>
      <c r="AF1255" s="33"/>
      <c r="AG1255" s="33"/>
      <c r="AH1255" s="33"/>
      <c r="AI1255" s="33"/>
      <c r="AJ1255" s="22"/>
      <c r="AK1255" s="33"/>
      <c r="AL1255" s="33"/>
      <c r="AM1255" s="33"/>
      <c r="AN1255" s="33"/>
      <c r="AO1255" s="33">
        <v>27</v>
      </c>
      <c r="AP1255" s="33">
        <v>27</v>
      </c>
      <c r="AQ1255" s="33"/>
      <c r="AR1255" s="33"/>
      <c r="AS1255" s="33"/>
      <c r="AT1255" s="33"/>
      <c r="AU1255" s="33"/>
      <c r="AV1255" s="33"/>
      <c r="AW1255" s="33" t="s">
        <v>334</v>
      </c>
      <c r="AX1255" s="31"/>
    </row>
    <row r="1256" s="5" customFormat="1" customHeight="1" spans="1:50">
      <c r="A1256" s="22"/>
      <c r="B1256" s="22" t="s">
        <v>501</v>
      </c>
      <c r="C1256" s="22" t="s">
        <v>782</v>
      </c>
      <c r="D1256" s="22" t="s">
        <v>241</v>
      </c>
      <c r="E1256" s="22" t="s">
        <v>42</v>
      </c>
      <c r="F1256" s="22">
        <f t="shared" si="146"/>
        <v>45</v>
      </c>
      <c r="G1256" s="22">
        <v>31</v>
      </c>
      <c r="H1256" s="22">
        <v>14</v>
      </c>
      <c r="I1256" s="22"/>
      <c r="J1256" s="33"/>
      <c r="K1256" s="46">
        <f t="shared" si="148"/>
        <v>7.46888888888889</v>
      </c>
      <c r="L1256" s="45">
        <f t="shared" si="149"/>
        <v>336.1</v>
      </c>
      <c r="M1256" s="46">
        <f t="shared" si="150"/>
        <v>310.2</v>
      </c>
      <c r="N1256" s="46">
        <f t="shared" si="151"/>
        <v>25.9</v>
      </c>
      <c r="O1256" s="46">
        <f t="shared" si="152"/>
        <v>246.4</v>
      </c>
      <c r="P1256" s="46">
        <v>226.2</v>
      </c>
      <c r="Q1256" s="46">
        <v>20.2</v>
      </c>
      <c r="R1256" s="46">
        <f t="shared" si="153"/>
        <v>89.7</v>
      </c>
      <c r="S1256" s="46">
        <v>84</v>
      </c>
      <c r="T1256" s="46">
        <v>5.7</v>
      </c>
      <c r="U1256" s="46">
        <f t="shared" si="147"/>
        <v>0</v>
      </c>
      <c r="V1256" s="46"/>
      <c r="W1256" s="46"/>
      <c r="X1256" s="33">
        <v>87</v>
      </c>
      <c r="Y1256" s="33">
        <v>278</v>
      </c>
      <c r="Z1256" s="33">
        <v>31</v>
      </c>
      <c r="AA1256" s="33">
        <v>89</v>
      </c>
      <c r="AB1256" s="33">
        <v>31</v>
      </c>
      <c r="AC1256" s="33">
        <v>98</v>
      </c>
      <c r="AD1256" s="33">
        <v>14</v>
      </c>
      <c r="AE1256" s="33">
        <v>36</v>
      </c>
      <c r="AF1256" s="33"/>
      <c r="AG1256" s="33"/>
      <c r="AH1256" s="33"/>
      <c r="AI1256" s="33"/>
      <c r="AJ1256" s="22"/>
      <c r="AK1256" s="33"/>
      <c r="AL1256" s="33"/>
      <c r="AM1256" s="33"/>
      <c r="AN1256" s="33"/>
      <c r="AO1256" s="33">
        <v>45</v>
      </c>
      <c r="AP1256" s="33">
        <v>45</v>
      </c>
      <c r="AQ1256" s="33"/>
      <c r="AR1256" s="33"/>
      <c r="AS1256" s="33"/>
      <c r="AT1256" s="33"/>
      <c r="AU1256" s="33"/>
      <c r="AV1256" s="33"/>
      <c r="AW1256" s="33" t="s">
        <v>334</v>
      </c>
      <c r="AX1256" s="31"/>
    </row>
    <row r="1257" s="5" customFormat="1" customHeight="1" spans="1:50">
      <c r="A1257" s="22"/>
      <c r="B1257" s="22" t="s">
        <v>501</v>
      </c>
      <c r="C1257" s="22" t="s">
        <v>783</v>
      </c>
      <c r="D1257" s="22" t="s">
        <v>241</v>
      </c>
      <c r="E1257" s="22" t="s">
        <v>42</v>
      </c>
      <c r="F1257" s="22">
        <f t="shared" si="146"/>
        <v>18</v>
      </c>
      <c r="G1257" s="22">
        <v>2</v>
      </c>
      <c r="H1257" s="22">
        <v>16</v>
      </c>
      <c r="I1257" s="22"/>
      <c r="J1257" s="33"/>
      <c r="K1257" s="46">
        <f t="shared" si="148"/>
        <v>7.11111111111111</v>
      </c>
      <c r="L1257" s="45">
        <f t="shared" si="149"/>
        <v>128</v>
      </c>
      <c r="M1257" s="46">
        <f t="shared" si="150"/>
        <v>121.2</v>
      </c>
      <c r="N1257" s="46">
        <f t="shared" si="151"/>
        <v>6.8</v>
      </c>
      <c r="O1257" s="46">
        <f t="shared" si="152"/>
        <v>28.2</v>
      </c>
      <c r="P1257" s="46">
        <v>26.2</v>
      </c>
      <c r="Q1257" s="46">
        <v>2</v>
      </c>
      <c r="R1257" s="46">
        <f t="shared" si="153"/>
        <v>99.8</v>
      </c>
      <c r="S1257" s="46">
        <v>95</v>
      </c>
      <c r="T1257" s="46">
        <v>4.8</v>
      </c>
      <c r="U1257" s="46">
        <f t="shared" si="147"/>
        <v>0</v>
      </c>
      <c r="V1257" s="46"/>
      <c r="W1257" s="46"/>
      <c r="X1257" s="33">
        <v>2</v>
      </c>
      <c r="Y1257" s="33">
        <v>11</v>
      </c>
      <c r="Z1257" s="33">
        <v>2</v>
      </c>
      <c r="AA1257" s="33">
        <v>11</v>
      </c>
      <c r="AB1257" s="33">
        <v>25</v>
      </c>
      <c r="AC1257" s="33">
        <v>78</v>
      </c>
      <c r="AD1257" s="33">
        <v>16</v>
      </c>
      <c r="AE1257" s="33">
        <v>35</v>
      </c>
      <c r="AF1257" s="33"/>
      <c r="AG1257" s="33"/>
      <c r="AH1257" s="33"/>
      <c r="AI1257" s="33"/>
      <c r="AJ1257" s="22"/>
      <c r="AK1257" s="33"/>
      <c r="AL1257" s="33"/>
      <c r="AM1257" s="33"/>
      <c r="AN1257" s="33"/>
      <c r="AO1257" s="33">
        <v>18</v>
      </c>
      <c r="AP1257" s="33">
        <v>18</v>
      </c>
      <c r="AQ1257" s="33"/>
      <c r="AR1257" s="33"/>
      <c r="AS1257" s="33"/>
      <c r="AT1257" s="33"/>
      <c r="AU1257" s="33"/>
      <c r="AV1257" s="33"/>
      <c r="AW1257" s="33" t="s">
        <v>334</v>
      </c>
      <c r="AX1257" s="31"/>
    </row>
    <row r="1258" s="5" customFormat="1" customHeight="1" spans="1:50">
      <c r="A1258" s="22"/>
      <c r="B1258" s="22" t="s">
        <v>501</v>
      </c>
      <c r="C1258" s="22" t="s">
        <v>784</v>
      </c>
      <c r="D1258" s="22" t="s">
        <v>241</v>
      </c>
      <c r="E1258" s="22" t="s">
        <v>42</v>
      </c>
      <c r="F1258" s="22">
        <f t="shared" si="146"/>
        <v>9</v>
      </c>
      <c r="G1258" s="22">
        <v>8</v>
      </c>
      <c r="H1258" s="22">
        <v>1</v>
      </c>
      <c r="I1258" s="22"/>
      <c r="J1258" s="33"/>
      <c r="K1258" s="46">
        <f t="shared" si="148"/>
        <v>6.1</v>
      </c>
      <c r="L1258" s="45">
        <f t="shared" si="149"/>
        <v>54.9</v>
      </c>
      <c r="M1258" s="46">
        <f t="shared" si="150"/>
        <v>53</v>
      </c>
      <c r="N1258" s="46">
        <f t="shared" si="151"/>
        <v>1.9</v>
      </c>
      <c r="O1258" s="46">
        <f t="shared" si="152"/>
        <v>39.9</v>
      </c>
      <c r="P1258" s="46">
        <v>39</v>
      </c>
      <c r="Q1258" s="46">
        <v>0.9</v>
      </c>
      <c r="R1258" s="46">
        <f t="shared" si="153"/>
        <v>15</v>
      </c>
      <c r="S1258" s="46">
        <v>14</v>
      </c>
      <c r="T1258" s="46">
        <v>1</v>
      </c>
      <c r="U1258" s="46">
        <f t="shared" si="147"/>
        <v>0</v>
      </c>
      <c r="V1258" s="46"/>
      <c r="W1258" s="46"/>
      <c r="X1258" s="33">
        <v>18</v>
      </c>
      <c r="Y1258" s="33">
        <v>67</v>
      </c>
      <c r="Z1258" s="33">
        <v>8</v>
      </c>
      <c r="AA1258" s="33">
        <v>15</v>
      </c>
      <c r="AB1258" s="33">
        <v>1</v>
      </c>
      <c r="AC1258" s="33">
        <v>5</v>
      </c>
      <c r="AD1258" s="33">
        <v>1</v>
      </c>
      <c r="AE1258" s="33">
        <v>5</v>
      </c>
      <c r="AF1258" s="33"/>
      <c r="AG1258" s="33"/>
      <c r="AH1258" s="33"/>
      <c r="AI1258" s="33"/>
      <c r="AJ1258" s="22"/>
      <c r="AK1258" s="33"/>
      <c r="AL1258" s="33"/>
      <c r="AM1258" s="33"/>
      <c r="AN1258" s="33"/>
      <c r="AO1258" s="33">
        <v>9</v>
      </c>
      <c r="AP1258" s="33">
        <v>9</v>
      </c>
      <c r="AQ1258" s="33"/>
      <c r="AR1258" s="33"/>
      <c r="AS1258" s="33"/>
      <c r="AT1258" s="33"/>
      <c r="AU1258" s="33"/>
      <c r="AV1258" s="33"/>
      <c r="AW1258" s="33" t="s">
        <v>334</v>
      </c>
      <c r="AX1258" s="31"/>
    </row>
    <row r="1259" s="5" customFormat="1" customHeight="1" spans="1:50">
      <c r="A1259" s="22"/>
      <c r="B1259" s="22" t="s">
        <v>501</v>
      </c>
      <c r="C1259" s="22" t="s">
        <v>785</v>
      </c>
      <c r="D1259" s="22" t="s">
        <v>241</v>
      </c>
      <c r="E1259" s="22" t="s">
        <v>42</v>
      </c>
      <c r="F1259" s="22">
        <f t="shared" si="146"/>
        <v>8</v>
      </c>
      <c r="G1259" s="22"/>
      <c r="H1259" s="22">
        <v>8</v>
      </c>
      <c r="I1259" s="22"/>
      <c r="J1259" s="33"/>
      <c r="K1259" s="46">
        <f t="shared" si="148"/>
        <v>5</v>
      </c>
      <c r="L1259" s="45">
        <f t="shared" si="149"/>
        <v>40</v>
      </c>
      <c r="M1259" s="46">
        <f t="shared" si="150"/>
        <v>37.2</v>
      </c>
      <c r="N1259" s="46">
        <f t="shared" si="151"/>
        <v>2.8</v>
      </c>
      <c r="O1259" s="46">
        <f t="shared" si="152"/>
        <v>0</v>
      </c>
      <c r="P1259" s="46"/>
      <c r="Q1259" s="46"/>
      <c r="R1259" s="46">
        <f t="shared" si="153"/>
        <v>40</v>
      </c>
      <c r="S1259" s="46">
        <v>37.2</v>
      </c>
      <c r="T1259" s="46">
        <v>2.8</v>
      </c>
      <c r="U1259" s="46">
        <f t="shared" si="147"/>
        <v>0</v>
      </c>
      <c r="V1259" s="46"/>
      <c r="W1259" s="46"/>
      <c r="X1259" s="33"/>
      <c r="Y1259" s="33"/>
      <c r="Z1259" s="33"/>
      <c r="AA1259" s="33"/>
      <c r="AB1259" s="33">
        <v>18</v>
      </c>
      <c r="AC1259" s="33">
        <v>76</v>
      </c>
      <c r="AD1259" s="33">
        <v>8</v>
      </c>
      <c r="AE1259" s="33">
        <v>15</v>
      </c>
      <c r="AF1259" s="33"/>
      <c r="AG1259" s="33"/>
      <c r="AH1259" s="33"/>
      <c r="AI1259" s="33"/>
      <c r="AJ1259" s="22"/>
      <c r="AK1259" s="33"/>
      <c r="AL1259" s="33"/>
      <c r="AM1259" s="33"/>
      <c r="AN1259" s="33"/>
      <c r="AO1259" s="33">
        <v>8</v>
      </c>
      <c r="AP1259" s="33">
        <v>8</v>
      </c>
      <c r="AQ1259" s="33"/>
      <c r="AR1259" s="33"/>
      <c r="AS1259" s="33"/>
      <c r="AT1259" s="33"/>
      <c r="AU1259" s="33"/>
      <c r="AV1259" s="33"/>
      <c r="AW1259" s="33" t="s">
        <v>334</v>
      </c>
      <c r="AX1259" s="31"/>
    </row>
    <row r="1260" s="5" customFormat="1" customHeight="1" spans="1:50">
      <c r="A1260" s="22"/>
      <c r="B1260" s="22" t="s">
        <v>501</v>
      </c>
      <c r="C1260" s="22" t="s">
        <v>786</v>
      </c>
      <c r="D1260" s="22" t="s">
        <v>241</v>
      </c>
      <c r="E1260" s="22" t="s">
        <v>42</v>
      </c>
      <c r="F1260" s="22">
        <f t="shared" si="146"/>
        <v>40</v>
      </c>
      <c r="G1260" s="22">
        <v>37</v>
      </c>
      <c r="H1260" s="22">
        <v>3</v>
      </c>
      <c r="I1260" s="22"/>
      <c r="J1260" s="33"/>
      <c r="K1260" s="46">
        <f t="shared" si="148"/>
        <v>7.075</v>
      </c>
      <c r="L1260" s="45">
        <f t="shared" si="149"/>
        <v>283</v>
      </c>
      <c r="M1260" s="46">
        <f t="shared" si="150"/>
        <v>89.6</v>
      </c>
      <c r="N1260" s="46">
        <f t="shared" si="151"/>
        <v>193.4</v>
      </c>
      <c r="O1260" s="46">
        <f t="shared" si="152"/>
        <v>267.3</v>
      </c>
      <c r="P1260" s="46">
        <v>84.8</v>
      </c>
      <c r="Q1260" s="46">
        <v>182.5</v>
      </c>
      <c r="R1260" s="46">
        <f t="shared" si="153"/>
        <v>15.7</v>
      </c>
      <c r="S1260" s="46">
        <v>4.8</v>
      </c>
      <c r="T1260" s="46">
        <v>10.9</v>
      </c>
      <c r="U1260" s="46">
        <f t="shared" si="147"/>
        <v>0</v>
      </c>
      <c r="V1260" s="46"/>
      <c r="W1260" s="46"/>
      <c r="X1260" s="33">
        <v>37</v>
      </c>
      <c r="Y1260" s="33">
        <v>106</v>
      </c>
      <c r="Z1260" s="33">
        <v>37</v>
      </c>
      <c r="AA1260" s="33">
        <v>106</v>
      </c>
      <c r="AB1260" s="33">
        <v>3</v>
      </c>
      <c r="AC1260" s="33">
        <v>6</v>
      </c>
      <c r="AD1260" s="33">
        <v>3</v>
      </c>
      <c r="AE1260" s="33">
        <v>6</v>
      </c>
      <c r="AF1260" s="33"/>
      <c r="AG1260" s="33"/>
      <c r="AH1260" s="33"/>
      <c r="AI1260" s="33"/>
      <c r="AJ1260" s="22"/>
      <c r="AK1260" s="33"/>
      <c r="AL1260" s="33"/>
      <c r="AM1260" s="33"/>
      <c r="AN1260" s="33"/>
      <c r="AO1260" s="33">
        <v>40</v>
      </c>
      <c r="AP1260" s="33">
        <v>40</v>
      </c>
      <c r="AQ1260" s="33"/>
      <c r="AR1260" s="33"/>
      <c r="AS1260" s="33"/>
      <c r="AT1260" s="33"/>
      <c r="AU1260" s="33"/>
      <c r="AV1260" s="33"/>
      <c r="AW1260" s="33" t="s">
        <v>334</v>
      </c>
      <c r="AX1260" s="31"/>
    </row>
    <row r="1261" s="5" customFormat="1" customHeight="1" spans="1:50">
      <c r="A1261" s="22"/>
      <c r="B1261" s="22" t="s">
        <v>501</v>
      </c>
      <c r="C1261" s="22" t="s">
        <v>201</v>
      </c>
      <c r="D1261" s="22" t="s">
        <v>241</v>
      </c>
      <c r="E1261" s="22" t="s">
        <v>42</v>
      </c>
      <c r="F1261" s="22">
        <f t="shared" si="146"/>
        <v>3</v>
      </c>
      <c r="G1261" s="22">
        <v>3</v>
      </c>
      <c r="H1261" s="22"/>
      <c r="I1261" s="22"/>
      <c r="J1261" s="33"/>
      <c r="K1261" s="46">
        <f t="shared" si="148"/>
        <v>4.33333333333333</v>
      </c>
      <c r="L1261" s="45">
        <f t="shared" si="149"/>
        <v>13</v>
      </c>
      <c r="M1261" s="46">
        <f t="shared" si="150"/>
        <v>4</v>
      </c>
      <c r="N1261" s="46">
        <f t="shared" si="151"/>
        <v>9</v>
      </c>
      <c r="O1261" s="46">
        <f t="shared" si="152"/>
        <v>13</v>
      </c>
      <c r="P1261" s="46">
        <v>4</v>
      </c>
      <c r="Q1261" s="46">
        <v>9</v>
      </c>
      <c r="R1261" s="46">
        <f t="shared" si="153"/>
        <v>0</v>
      </c>
      <c r="S1261" s="46"/>
      <c r="T1261" s="46"/>
      <c r="U1261" s="46">
        <f t="shared" si="147"/>
        <v>0</v>
      </c>
      <c r="V1261" s="46"/>
      <c r="W1261" s="46"/>
      <c r="X1261" s="33">
        <v>3</v>
      </c>
      <c r="Y1261" s="33">
        <v>5</v>
      </c>
      <c r="Z1261" s="33">
        <v>3</v>
      </c>
      <c r="AA1261" s="33">
        <v>5</v>
      </c>
      <c r="AB1261" s="33"/>
      <c r="AC1261" s="33"/>
      <c r="AD1261" s="33"/>
      <c r="AE1261" s="33"/>
      <c r="AF1261" s="33"/>
      <c r="AG1261" s="33"/>
      <c r="AH1261" s="33"/>
      <c r="AI1261" s="33"/>
      <c r="AJ1261" s="22"/>
      <c r="AK1261" s="33"/>
      <c r="AL1261" s="33"/>
      <c r="AM1261" s="33"/>
      <c r="AN1261" s="33"/>
      <c r="AO1261" s="33">
        <v>3</v>
      </c>
      <c r="AP1261" s="33">
        <v>3</v>
      </c>
      <c r="AQ1261" s="33"/>
      <c r="AR1261" s="33"/>
      <c r="AS1261" s="33"/>
      <c r="AT1261" s="33"/>
      <c r="AU1261" s="33"/>
      <c r="AV1261" s="33"/>
      <c r="AW1261" s="33" t="s">
        <v>334</v>
      </c>
      <c r="AX1261" s="31"/>
    </row>
    <row r="1262" s="5" customFormat="1" customHeight="1" spans="1:50">
      <c r="A1262" s="22"/>
      <c r="B1262" s="22" t="s">
        <v>501</v>
      </c>
      <c r="C1262" s="22" t="s">
        <v>787</v>
      </c>
      <c r="D1262" s="22" t="s">
        <v>241</v>
      </c>
      <c r="E1262" s="22" t="s">
        <v>42</v>
      </c>
      <c r="F1262" s="22">
        <f t="shared" si="146"/>
        <v>5</v>
      </c>
      <c r="G1262" s="22">
        <v>4</v>
      </c>
      <c r="H1262" s="22">
        <v>1</v>
      </c>
      <c r="I1262" s="22"/>
      <c r="J1262" s="33"/>
      <c r="K1262" s="46">
        <f t="shared" si="148"/>
        <v>6.1</v>
      </c>
      <c r="L1262" s="45">
        <f t="shared" si="149"/>
        <v>30.5</v>
      </c>
      <c r="M1262" s="46">
        <f t="shared" si="150"/>
        <v>9.6</v>
      </c>
      <c r="N1262" s="46">
        <f t="shared" si="151"/>
        <v>20.9</v>
      </c>
      <c r="O1262" s="46">
        <f t="shared" si="152"/>
        <v>27.5</v>
      </c>
      <c r="P1262" s="46">
        <v>8.8</v>
      </c>
      <c r="Q1262" s="46">
        <v>18.7</v>
      </c>
      <c r="R1262" s="46">
        <f t="shared" si="153"/>
        <v>3</v>
      </c>
      <c r="S1262" s="46">
        <v>0.8</v>
      </c>
      <c r="T1262" s="46">
        <v>2.2</v>
      </c>
      <c r="U1262" s="46">
        <f t="shared" si="147"/>
        <v>0</v>
      </c>
      <c r="V1262" s="46"/>
      <c r="W1262" s="46"/>
      <c r="X1262" s="33">
        <v>4</v>
      </c>
      <c r="Y1262" s="33">
        <v>11</v>
      </c>
      <c r="Z1262" s="33">
        <v>4</v>
      </c>
      <c r="AA1262" s="33">
        <v>11</v>
      </c>
      <c r="AB1262" s="33">
        <v>1</v>
      </c>
      <c r="AC1262" s="33">
        <v>1</v>
      </c>
      <c r="AD1262" s="33">
        <v>1</v>
      </c>
      <c r="AE1262" s="33">
        <v>1</v>
      </c>
      <c r="AF1262" s="33"/>
      <c r="AG1262" s="33"/>
      <c r="AH1262" s="33"/>
      <c r="AI1262" s="33"/>
      <c r="AJ1262" s="22"/>
      <c r="AK1262" s="33"/>
      <c r="AL1262" s="33"/>
      <c r="AM1262" s="33"/>
      <c r="AN1262" s="33"/>
      <c r="AO1262" s="33">
        <v>5</v>
      </c>
      <c r="AP1262" s="33">
        <v>5</v>
      </c>
      <c r="AQ1262" s="33"/>
      <c r="AR1262" s="33"/>
      <c r="AS1262" s="33"/>
      <c r="AT1262" s="33"/>
      <c r="AU1262" s="33"/>
      <c r="AV1262" s="33"/>
      <c r="AW1262" s="33" t="s">
        <v>334</v>
      </c>
      <c r="AX1262" s="31"/>
    </row>
    <row r="1263" s="5" customFormat="1" customHeight="1" spans="1:50">
      <c r="A1263" s="22"/>
      <c r="B1263" s="22" t="s">
        <v>501</v>
      </c>
      <c r="C1263" s="22" t="s">
        <v>278</v>
      </c>
      <c r="D1263" s="22" t="s">
        <v>241</v>
      </c>
      <c r="E1263" s="22" t="s">
        <v>42</v>
      </c>
      <c r="F1263" s="22">
        <f t="shared" si="146"/>
        <v>5</v>
      </c>
      <c r="G1263" s="22">
        <v>5</v>
      </c>
      <c r="H1263" s="22"/>
      <c r="I1263" s="22"/>
      <c r="J1263" s="33"/>
      <c r="K1263" s="46">
        <f t="shared" si="148"/>
        <v>6.42</v>
      </c>
      <c r="L1263" s="45">
        <f t="shared" si="149"/>
        <v>32.1</v>
      </c>
      <c r="M1263" s="46">
        <f t="shared" si="150"/>
        <v>10.4</v>
      </c>
      <c r="N1263" s="46">
        <f t="shared" si="151"/>
        <v>21.7</v>
      </c>
      <c r="O1263" s="46">
        <f t="shared" si="152"/>
        <v>32.1</v>
      </c>
      <c r="P1263" s="46">
        <v>10.4</v>
      </c>
      <c r="Q1263" s="46">
        <v>21.7</v>
      </c>
      <c r="R1263" s="46">
        <f t="shared" si="153"/>
        <v>0</v>
      </c>
      <c r="S1263" s="46"/>
      <c r="T1263" s="46"/>
      <c r="U1263" s="46">
        <f t="shared" si="147"/>
        <v>0</v>
      </c>
      <c r="V1263" s="46"/>
      <c r="W1263" s="46"/>
      <c r="X1263" s="33">
        <v>5</v>
      </c>
      <c r="Y1263" s="33">
        <v>13</v>
      </c>
      <c r="Z1263" s="33">
        <v>5</v>
      </c>
      <c r="AA1263" s="33">
        <v>13</v>
      </c>
      <c r="AB1263" s="33"/>
      <c r="AC1263" s="33"/>
      <c r="AD1263" s="33"/>
      <c r="AE1263" s="33"/>
      <c r="AF1263" s="33"/>
      <c r="AG1263" s="33"/>
      <c r="AH1263" s="33"/>
      <c r="AI1263" s="33"/>
      <c r="AJ1263" s="22"/>
      <c r="AK1263" s="33"/>
      <c r="AL1263" s="33"/>
      <c r="AM1263" s="33"/>
      <c r="AN1263" s="33"/>
      <c r="AO1263" s="33">
        <v>5</v>
      </c>
      <c r="AP1263" s="33">
        <v>5</v>
      </c>
      <c r="AQ1263" s="33"/>
      <c r="AR1263" s="33"/>
      <c r="AS1263" s="33"/>
      <c r="AT1263" s="33"/>
      <c r="AU1263" s="33"/>
      <c r="AV1263" s="33"/>
      <c r="AW1263" s="33" t="s">
        <v>334</v>
      </c>
      <c r="AX1263" s="31"/>
    </row>
    <row r="1264" s="5" customFormat="1" customHeight="1" spans="1:50">
      <c r="A1264" s="22"/>
      <c r="B1264" s="22" t="s">
        <v>501</v>
      </c>
      <c r="C1264" s="22" t="s">
        <v>310</v>
      </c>
      <c r="D1264" s="22" t="s">
        <v>241</v>
      </c>
      <c r="E1264" s="22" t="s">
        <v>42</v>
      </c>
      <c r="F1264" s="22">
        <f t="shared" si="146"/>
        <v>2</v>
      </c>
      <c r="G1264" s="22">
        <v>2</v>
      </c>
      <c r="H1264" s="22"/>
      <c r="I1264" s="22"/>
      <c r="J1264" s="33"/>
      <c r="K1264" s="46">
        <f t="shared" si="148"/>
        <v>4</v>
      </c>
      <c r="L1264" s="45">
        <f t="shared" si="149"/>
        <v>8</v>
      </c>
      <c r="M1264" s="46">
        <f t="shared" si="150"/>
        <v>2.4</v>
      </c>
      <c r="N1264" s="46">
        <f t="shared" si="151"/>
        <v>5.6</v>
      </c>
      <c r="O1264" s="46">
        <f t="shared" si="152"/>
        <v>8</v>
      </c>
      <c r="P1264" s="46">
        <v>2.4</v>
      </c>
      <c r="Q1264" s="46">
        <v>5.6</v>
      </c>
      <c r="R1264" s="46">
        <f t="shared" si="153"/>
        <v>0</v>
      </c>
      <c r="S1264" s="46"/>
      <c r="T1264" s="46"/>
      <c r="U1264" s="46">
        <f t="shared" si="147"/>
        <v>0</v>
      </c>
      <c r="V1264" s="46"/>
      <c r="W1264" s="46"/>
      <c r="X1264" s="33">
        <v>2</v>
      </c>
      <c r="Y1264" s="33">
        <v>3</v>
      </c>
      <c r="Z1264" s="33">
        <v>2</v>
      </c>
      <c r="AA1264" s="33">
        <v>3</v>
      </c>
      <c r="AB1264" s="33"/>
      <c r="AC1264" s="33"/>
      <c r="AD1264" s="33"/>
      <c r="AE1264" s="33"/>
      <c r="AF1264" s="33"/>
      <c r="AG1264" s="33"/>
      <c r="AH1264" s="33"/>
      <c r="AI1264" s="33"/>
      <c r="AJ1264" s="22"/>
      <c r="AK1264" s="33"/>
      <c r="AL1264" s="33"/>
      <c r="AM1264" s="33"/>
      <c r="AN1264" s="33"/>
      <c r="AO1264" s="33">
        <v>2</v>
      </c>
      <c r="AP1264" s="33">
        <v>2</v>
      </c>
      <c r="AQ1264" s="33"/>
      <c r="AR1264" s="33"/>
      <c r="AS1264" s="33"/>
      <c r="AT1264" s="33"/>
      <c r="AU1264" s="33"/>
      <c r="AV1264" s="33"/>
      <c r="AW1264" s="33" t="s">
        <v>334</v>
      </c>
      <c r="AX1264" s="31"/>
    </row>
    <row r="1265" s="5" customFormat="1" customHeight="1" spans="1:50">
      <c r="A1265" s="22"/>
      <c r="B1265" s="22" t="s">
        <v>501</v>
      </c>
      <c r="C1265" s="22" t="s">
        <v>311</v>
      </c>
      <c r="D1265" s="22" t="s">
        <v>241</v>
      </c>
      <c r="E1265" s="22" t="s">
        <v>42</v>
      </c>
      <c r="F1265" s="22">
        <f t="shared" si="146"/>
        <v>36</v>
      </c>
      <c r="G1265" s="22">
        <v>33</v>
      </c>
      <c r="H1265" s="22">
        <v>3</v>
      </c>
      <c r="I1265" s="22"/>
      <c r="J1265" s="33"/>
      <c r="K1265" s="46">
        <f t="shared" si="148"/>
        <v>7.46666666666667</v>
      </c>
      <c r="L1265" s="45">
        <f t="shared" si="149"/>
        <v>268.8</v>
      </c>
      <c r="M1265" s="46">
        <f t="shared" si="150"/>
        <v>85.6</v>
      </c>
      <c r="N1265" s="46">
        <f t="shared" si="151"/>
        <v>183.2</v>
      </c>
      <c r="O1265" s="46">
        <f t="shared" si="152"/>
        <v>251.1</v>
      </c>
      <c r="P1265" s="46">
        <v>80</v>
      </c>
      <c r="Q1265" s="46">
        <v>171.1</v>
      </c>
      <c r="R1265" s="46">
        <f t="shared" si="153"/>
        <v>17.7</v>
      </c>
      <c r="S1265" s="46">
        <v>5.6</v>
      </c>
      <c r="T1265" s="46">
        <v>12.1</v>
      </c>
      <c r="U1265" s="46">
        <f t="shared" si="147"/>
        <v>0</v>
      </c>
      <c r="V1265" s="46"/>
      <c r="W1265" s="46"/>
      <c r="X1265" s="33">
        <v>33</v>
      </c>
      <c r="Y1265" s="33">
        <v>100</v>
      </c>
      <c r="Z1265" s="33">
        <v>33</v>
      </c>
      <c r="AA1265" s="33">
        <v>100</v>
      </c>
      <c r="AB1265" s="33">
        <v>3</v>
      </c>
      <c r="AC1265" s="33">
        <v>7</v>
      </c>
      <c r="AD1265" s="33">
        <v>3</v>
      </c>
      <c r="AE1265" s="33">
        <v>7</v>
      </c>
      <c r="AF1265" s="33"/>
      <c r="AG1265" s="33"/>
      <c r="AH1265" s="33"/>
      <c r="AI1265" s="33"/>
      <c r="AJ1265" s="22"/>
      <c r="AK1265" s="33"/>
      <c r="AL1265" s="33"/>
      <c r="AM1265" s="33"/>
      <c r="AN1265" s="33"/>
      <c r="AO1265" s="33">
        <v>36</v>
      </c>
      <c r="AP1265" s="33">
        <v>36</v>
      </c>
      <c r="AQ1265" s="33"/>
      <c r="AR1265" s="33"/>
      <c r="AS1265" s="33"/>
      <c r="AT1265" s="33"/>
      <c r="AU1265" s="33"/>
      <c r="AV1265" s="33"/>
      <c r="AW1265" s="33" t="s">
        <v>334</v>
      </c>
      <c r="AX1265" s="31"/>
    </row>
    <row r="1266" s="5" customFormat="1" customHeight="1" spans="1:50">
      <c r="A1266" s="22"/>
      <c r="B1266" s="22" t="s">
        <v>501</v>
      </c>
      <c r="C1266" s="22" t="s">
        <v>788</v>
      </c>
      <c r="D1266" s="22" t="s">
        <v>241</v>
      </c>
      <c r="E1266" s="22" t="s">
        <v>42</v>
      </c>
      <c r="F1266" s="22">
        <f t="shared" si="146"/>
        <v>48</v>
      </c>
      <c r="G1266" s="22">
        <v>37</v>
      </c>
      <c r="H1266" s="22">
        <v>11</v>
      </c>
      <c r="I1266" s="22"/>
      <c r="J1266" s="33"/>
      <c r="K1266" s="46">
        <f t="shared" si="148"/>
        <v>7.63541666666667</v>
      </c>
      <c r="L1266" s="45">
        <f t="shared" si="149"/>
        <v>366.5</v>
      </c>
      <c r="M1266" s="46">
        <f t="shared" si="150"/>
        <v>118.4</v>
      </c>
      <c r="N1266" s="46">
        <f t="shared" si="151"/>
        <v>248.1</v>
      </c>
      <c r="O1266" s="46">
        <f t="shared" si="152"/>
        <v>292.5</v>
      </c>
      <c r="P1266" s="46">
        <v>95.2</v>
      </c>
      <c r="Q1266" s="46">
        <v>197.3</v>
      </c>
      <c r="R1266" s="46">
        <f t="shared" si="153"/>
        <v>74</v>
      </c>
      <c r="S1266" s="46">
        <v>23.2</v>
      </c>
      <c r="T1266" s="46">
        <v>50.8</v>
      </c>
      <c r="U1266" s="46">
        <f t="shared" si="147"/>
        <v>0</v>
      </c>
      <c r="V1266" s="46"/>
      <c r="W1266" s="46"/>
      <c r="X1266" s="33">
        <v>37</v>
      </c>
      <c r="Y1266" s="33">
        <v>119</v>
      </c>
      <c r="Z1266" s="33">
        <v>37</v>
      </c>
      <c r="AA1266" s="33">
        <v>119</v>
      </c>
      <c r="AB1266" s="33">
        <v>11</v>
      </c>
      <c r="AC1266" s="33">
        <v>29</v>
      </c>
      <c r="AD1266" s="33">
        <v>11</v>
      </c>
      <c r="AE1266" s="33">
        <v>29</v>
      </c>
      <c r="AF1266" s="33"/>
      <c r="AG1266" s="33"/>
      <c r="AH1266" s="33"/>
      <c r="AI1266" s="33"/>
      <c r="AJ1266" s="22"/>
      <c r="AK1266" s="33"/>
      <c r="AL1266" s="33"/>
      <c r="AM1266" s="33"/>
      <c r="AN1266" s="33"/>
      <c r="AO1266" s="33">
        <v>48</v>
      </c>
      <c r="AP1266" s="33">
        <v>48</v>
      </c>
      <c r="AQ1266" s="33"/>
      <c r="AR1266" s="33"/>
      <c r="AS1266" s="33"/>
      <c r="AT1266" s="33"/>
      <c r="AU1266" s="33"/>
      <c r="AV1266" s="33"/>
      <c r="AW1266" s="33" t="s">
        <v>334</v>
      </c>
      <c r="AX1266" s="31"/>
    </row>
    <row r="1267" s="5" customFormat="1" customHeight="1" spans="1:50">
      <c r="A1267" s="22"/>
      <c r="B1267" s="22" t="s">
        <v>501</v>
      </c>
      <c r="C1267" s="22" t="s">
        <v>789</v>
      </c>
      <c r="D1267" s="22" t="s">
        <v>241</v>
      </c>
      <c r="E1267" s="22" t="s">
        <v>42</v>
      </c>
      <c r="F1267" s="22">
        <f t="shared" si="146"/>
        <v>20</v>
      </c>
      <c r="G1267" s="22">
        <v>3</v>
      </c>
      <c r="H1267" s="22">
        <v>17</v>
      </c>
      <c r="I1267" s="22"/>
      <c r="J1267" s="33"/>
      <c r="K1267" s="46">
        <f t="shared" si="148"/>
        <v>6.59</v>
      </c>
      <c r="L1267" s="45">
        <f t="shared" si="149"/>
        <v>131.8</v>
      </c>
      <c r="M1267" s="46">
        <f t="shared" si="150"/>
        <v>41.6</v>
      </c>
      <c r="N1267" s="46">
        <f t="shared" si="151"/>
        <v>90.2</v>
      </c>
      <c r="O1267" s="46">
        <f t="shared" si="152"/>
        <v>17.7</v>
      </c>
      <c r="P1267" s="46">
        <v>5.6</v>
      </c>
      <c r="Q1267" s="46">
        <v>12.1</v>
      </c>
      <c r="R1267" s="46">
        <f t="shared" si="153"/>
        <v>114.1</v>
      </c>
      <c r="S1267" s="46">
        <v>36</v>
      </c>
      <c r="T1267" s="46">
        <v>78.1</v>
      </c>
      <c r="U1267" s="46">
        <f t="shared" si="147"/>
        <v>0</v>
      </c>
      <c r="V1267" s="46"/>
      <c r="W1267" s="46"/>
      <c r="X1267" s="33">
        <v>3</v>
      </c>
      <c r="Y1267" s="33">
        <v>7</v>
      </c>
      <c r="Z1267" s="33">
        <v>3</v>
      </c>
      <c r="AA1267" s="33">
        <v>7</v>
      </c>
      <c r="AB1267" s="33">
        <v>17</v>
      </c>
      <c r="AC1267" s="33">
        <v>45</v>
      </c>
      <c r="AD1267" s="33">
        <v>17</v>
      </c>
      <c r="AE1267" s="33">
        <v>45</v>
      </c>
      <c r="AF1267" s="33"/>
      <c r="AG1267" s="33"/>
      <c r="AH1267" s="33"/>
      <c r="AI1267" s="33"/>
      <c r="AJ1267" s="22"/>
      <c r="AK1267" s="33"/>
      <c r="AL1267" s="33"/>
      <c r="AM1267" s="33"/>
      <c r="AN1267" s="33"/>
      <c r="AO1267" s="33">
        <v>20</v>
      </c>
      <c r="AP1267" s="33">
        <v>20</v>
      </c>
      <c r="AQ1267" s="33"/>
      <c r="AR1267" s="33"/>
      <c r="AS1267" s="33"/>
      <c r="AT1267" s="33"/>
      <c r="AU1267" s="33"/>
      <c r="AV1267" s="33"/>
      <c r="AW1267" s="33" t="s">
        <v>334</v>
      </c>
      <c r="AX1267" s="31"/>
    </row>
    <row r="1268" s="5" customFormat="1" customHeight="1" spans="1:50">
      <c r="A1268" s="22"/>
      <c r="B1268" s="22" t="s">
        <v>501</v>
      </c>
      <c r="C1268" s="22" t="s">
        <v>790</v>
      </c>
      <c r="D1268" s="22" t="s">
        <v>241</v>
      </c>
      <c r="E1268" s="22" t="s">
        <v>42</v>
      </c>
      <c r="F1268" s="22">
        <f t="shared" si="146"/>
        <v>1</v>
      </c>
      <c r="G1268" s="22">
        <v>1</v>
      </c>
      <c r="H1268" s="22"/>
      <c r="I1268" s="22"/>
      <c r="J1268" s="33"/>
      <c r="K1268" s="46">
        <f t="shared" si="148"/>
        <v>3</v>
      </c>
      <c r="L1268" s="45">
        <f t="shared" si="149"/>
        <v>3</v>
      </c>
      <c r="M1268" s="46">
        <f t="shared" si="150"/>
        <v>0.8</v>
      </c>
      <c r="N1268" s="46">
        <f t="shared" si="151"/>
        <v>2.2</v>
      </c>
      <c r="O1268" s="46">
        <f t="shared" si="152"/>
        <v>3</v>
      </c>
      <c r="P1268" s="46">
        <v>0.8</v>
      </c>
      <c r="Q1268" s="46">
        <v>2.2</v>
      </c>
      <c r="R1268" s="46">
        <f t="shared" si="153"/>
        <v>0</v>
      </c>
      <c r="S1268" s="46"/>
      <c r="T1268" s="46"/>
      <c r="U1268" s="46">
        <f t="shared" si="147"/>
        <v>0</v>
      </c>
      <c r="V1268" s="46"/>
      <c r="W1268" s="46"/>
      <c r="X1268" s="33">
        <v>1</v>
      </c>
      <c r="Y1268" s="33">
        <v>1</v>
      </c>
      <c r="Z1268" s="33">
        <v>1</v>
      </c>
      <c r="AA1268" s="33">
        <v>1</v>
      </c>
      <c r="AB1268" s="33"/>
      <c r="AC1268" s="33"/>
      <c r="AD1268" s="33"/>
      <c r="AE1268" s="33"/>
      <c r="AF1268" s="33"/>
      <c r="AG1268" s="33"/>
      <c r="AH1268" s="33"/>
      <c r="AI1268" s="33"/>
      <c r="AJ1268" s="22"/>
      <c r="AK1268" s="33"/>
      <c r="AL1268" s="33"/>
      <c r="AM1268" s="33"/>
      <c r="AN1268" s="33"/>
      <c r="AO1268" s="33">
        <v>1</v>
      </c>
      <c r="AP1268" s="33">
        <v>1</v>
      </c>
      <c r="AQ1268" s="33"/>
      <c r="AR1268" s="33"/>
      <c r="AS1268" s="33"/>
      <c r="AT1268" s="33"/>
      <c r="AU1268" s="33"/>
      <c r="AV1268" s="33"/>
      <c r="AW1268" s="33" t="s">
        <v>334</v>
      </c>
      <c r="AX1268" s="31"/>
    </row>
    <row r="1269" s="5" customFormat="1" customHeight="1" spans="1:50">
      <c r="A1269" s="22"/>
      <c r="B1269" s="22" t="s">
        <v>501</v>
      </c>
      <c r="C1269" s="22" t="s">
        <v>791</v>
      </c>
      <c r="D1269" s="22" t="s">
        <v>241</v>
      </c>
      <c r="E1269" s="22" t="s">
        <v>42</v>
      </c>
      <c r="F1269" s="22">
        <f t="shared" si="146"/>
        <v>40</v>
      </c>
      <c r="G1269" s="22">
        <v>29</v>
      </c>
      <c r="H1269" s="22">
        <v>11</v>
      </c>
      <c r="I1269" s="22"/>
      <c r="J1269" s="33"/>
      <c r="K1269" s="46">
        <f t="shared" si="148"/>
        <v>7.055</v>
      </c>
      <c r="L1269" s="45">
        <f t="shared" si="149"/>
        <v>282.2</v>
      </c>
      <c r="M1269" s="46">
        <f t="shared" si="150"/>
        <v>90.4</v>
      </c>
      <c r="N1269" s="46">
        <f t="shared" si="151"/>
        <v>191.8</v>
      </c>
      <c r="O1269" s="46">
        <f t="shared" si="152"/>
        <v>211.7</v>
      </c>
      <c r="P1269" s="46">
        <v>68</v>
      </c>
      <c r="Q1269" s="46">
        <v>143.7</v>
      </c>
      <c r="R1269" s="46">
        <f t="shared" si="153"/>
        <v>70.5</v>
      </c>
      <c r="S1269" s="46">
        <v>22.4</v>
      </c>
      <c r="T1269" s="46">
        <v>48.1</v>
      </c>
      <c r="U1269" s="46">
        <f t="shared" si="147"/>
        <v>0</v>
      </c>
      <c r="V1269" s="46"/>
      <c r="W1269" s="46"/>
      <c r="X1269" s="33">
        <v>29</v>
      </c>
      <c r="Y1269" s="33">
        <v>85</v>
      </c>
      <c r="Z1269" s="33">
        <v>29</v>
      </c>
      <c r="AA1269" s="33">
        <v>85</v>
      </c>
      <c r="AB1269" s="33">
        <v>11</v>
      </c>
      <c r="AC1269" s="33">
        <v>28</v>
      </c>
      <c r="AD1269" s="33">
        <v>11</v>
      </c>
      <c r="AE1269" s="33">
        <v>28</v>
      </c>
      <c r="AF1269" s="33"/>
      <c r="AG1269" s="33"/>
      <c r="AH1269" s="33"/>
      <c r="AI1269" s="33"/>
      <c r="AJ1269" s="22"/>
      <c r="AK1269" s="33"/>
      <c r="AL1269" s="33"/>
      <c r="AM1269" s="33"/>
      <c r="AN1269" s="33"/>
      <c r="AO1269" s="33">
        <v>40</v>
      </c>
      <c r="AP1269" s="33">
        <v>40</v>
      </c>
      <c r="AQ1269" s="33"/>
      <c r="AR1269" s="33"/>
      <c r="AS1269" s="33"/>
      <c r="AT1269" s="33"/>
      <c r="AU1269" s="33"/>
      <c r="AV1269" s="33"/>
      <c r="AW1269" s="33" t="s">
        <v>334</v>
      </c>
      <c r="AX1269" s="31"/>
    </row>
    <row r="1270" s="5" customFormat="1" customHeight="1" spans="1:50">
      <c r="A1270" s="22"/>
      <c r="B1270" s="22" t="s">
        <v>501</v>
      </c>
      <c r="C1270" s="22" t="s">
        <v>792</v>
      </c>
      <c r="D1270" s="22" t="s">
        <v>241</v>
      </c>
      <c r="E1270" s="22" t="s">
        <v>42</v>
      </c>
      <c r="F1270" s="22">
        <f t="shared" si="146"/>
        <v>48</v>
      </c>
      <c r="G1270" s="22">
        <v>36</v>
      </c>
      <c r="H1270" s="22">
        <v>12</v>
      </c>
      <c r="I1270" s="22"/>
      <c r="J1270" s="33"/>
      <c r="K1270" s="46">
        <f t="shared" si="148"/>
        <v>7.27916666666667</v>
      </c>
      <c r="L1270" s="45">
        <f t="shared" si="149"/>
        <v>349.4</v>
      </c>
      <c r="M1270" s="46">
        <f t="shared" si="150"/>
        <v>112.8</v>
      </c>
      <c r="N1270" s="46">
        <f t="shared" si="151"/>
        <v>236.6</v>
      </c>
      <c r="O1270" s="46">
        <f t="shared" si="152"/>
        <v>272.6</v>
      </c>
      <c r="P1270" s="46">
        <v>88</v>
      </c>
      <c r="Q1270" s="46">
        <v>184.6</v>
      </c>
      <c r="R1270" s="46">
        <f t="shared" si="153"/>
        <v>76.8</v>
      </c>
      <c r="S1270" s="46">
        <v>24.8</v>
      </c>
      <c r="T1270" s="46">
        <v>52</v>
      </c>
      <c r="U1270" s="46">
        <f t="shared" si="147"/>
        <v>0</v>
      </c>
      <c r="V1270" s="46"/>
      <c r="W1270" s="46"/>
      <c r="X1270" s="33">
        <v>36</v>
      </c>
      <c r="Y1270" s="33">
        <v>110</v>
      </c>
      <c r="Z1270" s="33">
        <v>36</v>
      </c>
      <c r="AA1270" s="33">
        <v>110</v>
      </c>
      <c r="AB1270" s="33">
        <v>12</v>
      </c>
      <c r="AC1270" s="33">
        <v>31</v>
      </c>
      <c r="AD1270" s="33">
        <v>12</v>
      </c>
      <c r="AE1270" s="33">
        <v>31</v>
      </c>
      <c r="AF1270" s="33"/>
      <c r="AG1270" s="33"/>
      <c r="AH1270" s="33"/>
      <c r="AI1270" s="33"/>
      <c r="AJ1270" s="22"/>
      <c r="AK1270" s="33"/>
      <c r="AL1270" s="33"/>
      <c r="AM1270" s="33"/>
      <c r="AN1270" s="33"/>
      <c r="AO1270" s="33">
        <v>48</v>
      </c>
      <c r="AP1270" s="33">
        <v>48</v>
      </c>
      <c r="AQ1270" s="33"/>
      <c r="AR1270" s="33"/>
      <c r="AS1270" s="33"/>
      <c r="AT1270" s="33"/>
      <c r="AU1270" s="33"/>
      <c r="AV1270" s="33"/>
      <c r="AW1270" s="33" t="s">
        <v>334</v>
      </c>
      <c r="AX1270" s="31"/>
    </row>
    <row r="1271" s="5" customFormat="1" customHeight="1" spans="1:50">
      <c r="A1271" s="22"/>
      <c r="B1271" s="22" t="s">
        <v>501</v>
      </c>
      <c r="C1271" s="22" t="s">
        <v>202</v>
      </c>
      <c r="D1271" s="22" t="s">
        <v>241</v>
      </c>
      <c r="E1271" s="22" t="s">
        <v>42</v>
      </c>
      <c r="F1271" s="22">
        <f t="shared" ref="F1271:F1334" si="154">G1271+H1271+I1271</f>
        <v>52</v>
      </c>
      <c r="G1271" s="22">
        <v>38</v>
      </c>
      <c r="H1271" s="22">
        <v>14</v>
      </c>
      <c r="I1271" s="22"/>
      <c r="J1271" s="33"/>
      <c r="K1271" s="46">
        <f t="shared" si="148"/>
        <v>8.40769230769231</v>
      </c>
      <c r="L1271" s="45">
        <f t="shared" si="149"/>
        <v>437.2</v>
      </c>
      <c r="M1271" s="46">
        <f t="shared" si="150"/>
        <v>144</v>
      </c>
      <c r="N1271" s="46">
        <f t="shared" si="151"/>
        <v>293.2</v>
      </c>
      <c r="O1271" s="46">
        <f t="shared" si="152"/>
        <v>297.5</v>
      </c>
      <c r="P1271" s="46">
        <v>96.8</v>
      </c>
      <c r="Q1271" s="46">
        <v>200.7</v>
      </c>
      <c r="R1271" s="46">
        <f t="shared" si="153"/>
        <v>139.7</v>
      </c>
      <c r="S1271" s="46">
        <v>47.2</v>
      </c>
      <c r="T1271" s="46">
        <v>92.5</v>
      </c>
      <c r="U1271" s="46">
        <f t="shared" si="147"/>
        <v>0</v>
      </c>
      <c r="V1271" s="46"/>
      <c r="W1271" s="46"/>
      <c r="X1271" s="33">
        <v>38</v>
      </c>
      <c r="Y1271" s="33">
        <v>121</v>
      </c>
      <c r="Z1271" s="33">
        <v>38</v>
      </c>
      <c r="AA1271" s="33">
        <v>121</v>
      </c>
      <c r="AB1271" s="33">
        <v>14</v>
      </c>
      <c r="AC1271" s="33">
        <v>59</v>
      </c>
      <c r="AD1271" s="33">
        <v>14</v>
      </c>
      <c r="AE1271" s="33">
        <v>59</v>
      </c>
      <c r="AF1271" s="33"/>
      <c r="AG1271" s="33"/>
      <c r="AH1271" s="33"/>
      <c r="AI1271" s="33"/>
      <c r="AJ1271" s="22"/>
      <c r="AK1271" s="33"/>
      <c r="AL1271" s="33"/>
      <c r="AM1271" s="33"/>
      <c r="AN1271" s="33"/>
      <c r="AO1271" s="33">
        <v>52</v>
      </c>
      <c r="AP1271" s="33">
        <v>52</v>
      </c>
      <c r="AQ1271" s="33"/>
      <c r="AR1271" s="33"/>
      <c r="AS1271" s="33"/>
      <c r="AT1271" s="33"/>
      <c r="AU1271" s="33"/>
      <c r="AV1271" s="33"/>
      <c r="AW1271" s="33" t="s">
        <v>334</v>
      </c>
      <c r="AX1271" s="31"/>
    </row>
    <row r="1272" s="5" customFormat="1" customHeight="1" spans="1:50">
      <c r="A1272" s="22"/>
      <c r="B1272" s="22" t="s">
        <v>501</v>
      </c>
      <c r="C1272" s="22" t="s">
        <v>793</v>
      </c>
      <c r="D1272" s="22" t="s">
        <v>241</v>
      </c>
      <c r="E1272" s="22" t="s">
        <v>42</v>
      </c>
      <c r="F1272" s="22">
        <f t="shared" si="154"/>
        <v>17</v>
      </c>
      <c r="G1272" s="22">
        <v>1</v>
      </c>
      <c r="H1272" s="22">
        <v>16</v>
      </c>
      <c r="I1272" s="22"/>
      <c r="J1272" s="33"/>
      <c r="K1272" s="46">
        <f t="shared" si="148"/>
        <v>6.29411764705882</v>
      </c>
      <c r="L1272" s="45">
        <f t="shared" si="149"/>
        <v>107</v>
      </c>
      <c r="M1272" s="46">
        <f t="shared" si="150"/>
        <v>33.6</v>
      </c>
      <c r="N1272" s="46">
        <f t="shared" si="151"/>
        <v>73.4</v>
      </c>
      <c r="O1272" s="46">
        <f t="shared" si="152"/>
        <v>3</v>
      </c>
      <c r="P1272" s="46">
        <v>0.8</v>
      </c>
      <c r="Q1272" s="46">
        <v>2.2</v>
      </c>
      <c r="R1272" s="46">
        <f t="shared" si="153"/>
        <v>104</v>
      </c>
      <c r="S1272" s="46">
        <v>32.8</v>
      </c>
      <c r="T1272" s="46">
        <v>71.2</v>
      </c>
      <c r="U1272" s="46">
        <f t="shared" si="147"/>
        <v>0</v>
      </c>
      <c r="V1272" s="46"/>
      <c r="W1272" s="46"/>
      <c r="X1272" s="33">
        <v>1</v>
      </c>
      <c r="Y1272" s="33">
        <v>1</v>
      </c>
      <c r="Z1272" s="33">
        <v>1</v>
      </c>
      <c r="AA1272" s="33">
        <v>1</v>
      </c>
      <c r="AB1272" s="33">
        <v>16</v>
      </c>
      <c r="AC1272" s="33">
        <v>41</v>
      </c>
      <c r="AD1272" s="33">
        <v>16</v>
      </c>
      <c r="AE1272" s="33">
        <v>41</v>
      </c>
      <c r="AF1272" s="33"/>
      <c r="AG1272" s="33"/>
      <c r="AH1272" s="33"/>
      <c r="AI1272" s="33"/>
      <c r="AJ1272" s="22"/>
      <c r="AK1272" s="33"/>
      <c r="AL1272" s="33"/>
      <c r="AM1272" s="33"/>
      <c r="AN1272" s="33"/>
      <c r="AO1272" s="33">
        <v>17</v>
      </c>
      <c r="AP1272" s="33">
        <v>17</v>
      </c>
      <c r="AQ1272" s="33"/>
      <c r="AR1272" s="33"/>
      <c r="AS1272" s="33"/>
      <c r="AT1272" s="33"/>
      <c r="AU1272" s="33"/>
      <c r="AV1272" s="33"/>
      <c r="AW1272" s="33" t="s">
        <v>334</v>
      </c>
      <c r="AX1272" s="31"/>
    </row>
    <row r="1273" s="5" customFormat="1" customHeight="1" spans="1:50">
      <c r="A1273" s="22"/>
      <c r="B1273" s="22" t="s">
        <v>501</v>
      </c>
      <c r="C1273" s="22" t="s">
        <v>794</v>
      </c>
      <c r="D1273" s="22" t="s">
        <v>241</v>
      </c>
      <c r="E1273" s="22" t="s">
        <v>42</v>
      </c>
      <c r="F1273" s="22">
        <f t="shared" si="154"/>
        <v>10</v>
      </c>
      <c r="G1273" s="22">
        <v>5</v>
      </c>
      <c r="H1273" s="22">
        <v>5</v>
      </c>
      <c r="I1273" s="22"/>
      <c r="J1273" s="33"/>
      <c r="K1273" s="46">
        <f t="shared" si="148"/>
        <v>6.18</v>
      </c>
      <c r="L1273" s="45">
        <f t="shared" si="149"/>
        <v>61.8</v>
      </c>
      <c r="M1273" s="46">
        <f t="shared" si="150"/>
        <v>19.2</v>
      </c>
      <c r="N1273" s="46">
        <f t="shared" si="151"/>
        <v>42.6</v>
      </c>
      <c r="O1273" s="46">
        <f t="shared" si="152"/>
        <v>28</v>
      </c>
      <c r="P1273" s="46">
        <v>8.8</v>
      </c>
      <c r="Q1273" s="46">
        <v>19.2</v>
      </c>
      <c r="R1273" s="46">
        <f t="shared" si="153"/>
        <v>33.8</v>
      </c>
      <c r="S1273" s="46">
        <v>10.4</v>
      </c>
      <c r="T1273" s="46">
        <v>23.4</v>
      </c>
      <c r="U1273" s="46">
        <f t="shared" si="147"/>
        <v>0</v>
      </c>
      <c r="V1273" s="46"/>
      <c r="W1273" s="46"/>
      <c r="X1273" s="33">
        <v>5</v>
      </c>
      <c r="Y1273" s="33">
        <v>11</v>
      </c>
      <c r="Z1273" s="33">
        <v>5</v>
      </c>
      <c r="AA1273" s="33">
        <v>11</v>
      </c>
      <c r="AB1273" s="33">
        <v>5</v>
      </c>
      <c r="AC1273" s="33">
        <v>13</v>
      </c>
      <c r="AD1273" s="33">
        <v>5</v>
      </c>
      <c r="AE1273" s="33">
        <v>13</v>
      </c>
      <c r="AF1273" s="33"/>
      <c r="AG1273" s="33"/>
      <c r="AH1273" s="33"/>
      <c r="AI1273" s="33"/>
      <c r="AJ1273" s="22"/>
      <c r="AK1273" s="33"/>
      <c r="AL1273" s="33"/>
      <c r="AM1273" s="33"/>
      <c r="AN1273" s="33"/>
      <c r="AO1273" s="33">
        <v>10</v>
      </c>
      <c r="AP1273" s="33">
        <v>10</v>
      </c>
      <c r="AQ1273" s="33"/>
      <c r="AR1273" s="33"/>
      <c r="AS1273" s="33"/>
      <c r="AT1273" s="33"/>
      <c r="AU1273" s="33"/>
      <c r="AV1273" s="33"/>
      <c r="AW1273" s="33" t="s">
        <v>334</v>
      </c>
      <c r="AX1273" s="31"/>
    </row>
    <row r="1274" s="5" customFormat="1" customHeight="1" spans="1:50">
      <c r="A1274" s="22"/>
      <c r="B1274" s="22" t="s">
        <v>501</v>
      </c>
      <c r="C1274" s="22" t="s">
        <v>795</v>
      </c>
      <c r="D1274" s="22" t="s">
        <v>241</v>
      </c>
      <c r="E1274" s="22" t="s">
        <v>42</v>
      </c>
      <c r="F1274" s="22">
        <f t="shared" si="154"/>
        <v>4</v>
      </c>
      <c r="G1274" s="22">
        <v>4</v>
      </c>
      <c r="H1274" s="22"/>
      <c r="I1274" s="22"/>
      <c r="J1274" s="33"/>
      <c r="K1274" s="46">
        <f t="shared" si="148"/>
        <v>9.125</v>
      </c>
      <c r="L1274" s="45">
        <f t="shared" si="149"/>
        <v>36.5</v>
      </c>
      <c r="M1274" s="46">
        <f t="shared" si="150"/>
        <v>10.4</v>
      </c>
      <c r="N1274" s="46">
        <f t="shared" si="151"/>
        <v>26.1</v>
      </c>
      <c r="O1274" s="46">
        <f t="shared" si="152"/>
        <v>36.5</v>
      </c>
      <c r="P1274" s="46">
        <v>10.4</v>
      </c>
      <c r="Q1274" s="46">
        <v>26.1</v>
      </c>
      <c r="R1274" s="46">
        <f t="shared" si="153"/>
        <v>0</v>
      </c>
      <c r="S1274" s="46"/>
      <c r="T1274" s="46"/>
      <c r="U1274" s="46">
        <f t="shared" si="147"/>
        <v>0</v>
      </c>
      <c r="V1274" s="46"/>
      <c r="W1274" s="46"/>
      <c r="X1274" s="33">
        <v>4</v>
      </c>
      <c r="Y1274" s="33">
        <v>13</v>
      </c>
      <c r="Z1274" s="33">
        <v>4</v>
      </c>
      <c r="AA1274" s="33">
        <v>13</v>
      </c>
      <c r="AB1274" s="33"/>
      <c r="AC1274" s="33"/>
      <c r="AD1274" s="33"/>
      <c r="AE1274" s="33"/>
      <c r="AF1274" s="33"/>
      <c r="AG1274" s="33"/>
      <c r="AH1274" s="33"/>
      <c r="AI1274" s="33"/>
      <c r="AJ1274" s="22"/>
      <c r="AK1274" s="33"/>
      <c r="AL1274" s="33"/>
      <c r="AM1274" s="33"/>
      <c r="AN1274" s="33"/>
      <c r="AO1274" s="33">
        <v>4</v>
      </c>
      <c r="AP1274" s="33">
        <v>4</v>
      </c>
      <c r="AQ1274" s="33"/>
      <c r="AR1274" s="33"/>
      <c r="AS1274" s="33"/>
      <c r="AT1274" s="33"/>
      <c r="AU1274" s="33"/>
      <c r="AV1274" s="33"/>
      <c r="AW1274" s="33" t="s">
        <v>334</v>
      </c>
      <c r="AX1274" s="31"/>
    </row>
    <row r="1275" s="5" customFormat="1" customHeight="1" spans="1:50">
      <c r="A1275" s="22"/>
      <c r="B1275" s="22" t="s">
        <v>501</v>
      </c>
      <c r="C1275" s="22" t="s">
        <v>796</v>
      </c>
      <c r="D1275" s="22" t="s">
        <v>241</v>
      </c>
      <c r="E1275" s="22" t="s">
        <v>42</v>
      </c>
      <c r="F1275" s="22">
        <f t="shared" si="154"/>
        <v>14</v>
      </c>
      <c r="G1275" s="22">
        <v>4</v>
      </c>
      <c r="H1275" s="22">
        <v>10</v>
      </c>
      <c r="I1275" s="22"/>
      <c r="J1275" s="33"/>
      <c r="K1275" s="46">
        <f t="shared" si="148"/>
        <v>5.43571428571429</v>
      </c>
      <c r="L1275" s="45">
        <f t="shared" si="149"/>
        <v>76.1</v>
      </c>
      <c r="M1275" s="46">
        <f t="shared" si="150"/>
        <v>24</v>
      </c>
      <c r="N1275" s="46">
        <f t="shared" si="151"/>
        <v>52.1</v>
      </c>
      <c r="O1275" s="46">
        <f t="shared" si="152"/>
        <v>18</v>
      </c>
      <c r="P1275" s="46">
        <v>5.6</v>
      </c>
      <c r="Q1275" s="46">
        <v>12.4</v>
      </c>
      <c r="R1275" s="46">
        <f t="shared" si="153"/>
        <v>58.1</v>
      </c>
      <c r="S1275" s="46">
        <v>18.4</v>
      </c>
      <c r="T1275" s="46">
        <v>39.7</v>
      </c>
      <c r="U1275" s="46">
        <f t="shared" si="147"/>
        <v>0</v>
      </c>
      <c r="V1275" s="46"/>
      <c r="W1275" s="46"/>
      <c r="X1275" s="33">
        <v>4</v>
      </c>
      <c r="Y1275" s="33">
        <v>7</v>
      </c>
      <c r="Z1275" s="33">
        <v>4</v>
      </c>
      <c r="AA1275" s="33">
        <v>7</v>
      </c>
      <c r="AB1275" s="33">
        <v>10</v>
      </c>
      <c r="AC1275" s="33">
        <v>23</v>
      </c>
      <c r="AD1275" s="33">
        <v>10</v>
      </c>
      <c r="AE1275" s="33">
        <v>23</v>
      </c>
      <c r="AF1275" s="33"/>
      <c r="AG1275" s="33"/>
      <c r="AH1275" s="33"/>
      <c r="AI1275" s="33"/>
      <c r="AJ1275" s="22"/>
      <c r="AK1275" s="33"/>
      <c r="AL1275" s="33"/>
      <c r="AM1275" s="33"/>
      <c r="AN1275" s="33"/>
      <c r="AO1275" s="33">
        <v>14</v>
      </c>
      <c r="AP1275" s="33">
        <v>14</v>
      </c>
      <c r="AQ1275" s="33"/>
      <c r="AR1275" s="33"/>
      <c r="AS1275" s="33"/>
      <c r="AT1275" s="33"/>
      <c r="AU1275" s="33"/>
      <c r="AV1275" s="33"/>
      <c r="AW1275" s="33" t="s">
        <v>334</v>
      </c>
      <c r="AX1275" s="31"/>
    </row>
    <row r="1276" s="5" customFormat="1" customHeight="1" spans="1:50">
      <c r="A1276" s="22"/>
      <c r="B1276" s="22" t="s">
        <v>501</v>
      </c>
      <c r="C1276" s="22" t="s">
        <v>797</v>
      </c>
      <c r="D1276" s="22" t="s">
        <v>241</v>
      </c>
      <c r="E1276" s="22" t="s">
        <v>42</v>
      </c>
      <c r="F1276" s="22">
        <f t="shared" si="154"/>
        <v>34</v>
      </c>
      <c r="G1276" s="22">
        <v>27</v>
      </c>
      <c r="H1276" s="22">
        <v>7</v>
      </c>
      <c r="I1276" s="22"/>
      <c r="J1276" s="33"/>
      <c r="K1276" s="46">
        <f t="shared" si="148"/>
        <v>7.16470588235294</v>
      </c>
      <c r="L1276" s="45">
        <f t="shared" si="149"/>
        <v>243.6</v>
      </c>
      <c r="M1276" s="46">
        <f t="shared" si="150"/>
        <v>77.6</v>
      </c>
      <c r="N1276" s="46">
        <f t="shared" si="151"/>
        <v>166</v>
      </c>
      <c r="O1276" s="46">
        <f t="shared" si="152"/>
        <v>204.6</v>
      </c>
      <c r="P1276" s="46">
        <v>65.6</v>
      </c>
      <c r="Q1276" s="46">
        <v>139</v>
      </c>
      <c r="R1276" s="46">
        <f t="shared" si="153"/>
        <v>39</v>
      </c>
      <c r="S1276" s="46">
        <v>12</v>
      </c>
      <c r="T1276" s="46">
        <v>27</v>
      </c>
      <c r="U1276" s="46">
        <f t="shared" si="147"/>
        <v>0</v>
      </c>
      <c r="V1276" s="46"/>
      <c r="W1276" s="46"/>
      <c r="X1276" s="33">
        <v>27</v>
      </c>
      <c r="Y1276" s="33">
        <v>82</v>
      </c>
      <c r="Z1276" s="33">
        <v>27</v>
      </c>
      <c r="AA1276" s="33">
        <v>82</v>
      </c>
      <c r="AB1276" s="33">
        <v>7</v>
      </c>
      <c r="AC1276" s="33">
        <v>15</v>
      </c>
      <c r="AD1276" s="33">
        <v>7</v>
      </c>
      <c r="AE1276" s="33">
        <v>15</v>
      </c>
      <c r="AF1276" s="33"/>
      <c r="AG1276" s="33"/>
      <c r="AH1276" s="33"/>
      <c r="AI1276" s="33"/>
      <c r="AJ1276" s="22"/>
      <c r="AK1276" s="33"/>
      <c r="AL1276" s="33"/>
      <c r="AM1276" s="33"/>
      <c r="AN1276" s="33"/>
      <c r="AO1276" s="33">
        <v>34</v>
      </c>
      <c r="AP1276" s="33">
        <v>34</v>
      </c>
      <c r="AQ1276" s="33"/>
      <c r="AR1276" s="33"/>
      <c r="AS1276" s="33"/>
      <c r="AT1276" s="33"/>
      <c r="AU1276" s="33"/>
      <c r="AV1276" s="33"/>
      <c r="AW1276" s="33" t="s">
        <v>334</v>
      </c>
      <c r="AX1276" s="31"/>
    </row>
    <row r="1277" s="5" customFormat="1" customHeight="1" spans="1:50">
      <c r="A1277" s="22"/>
      <c r="B1277" s="22" t="s">
        <v>501</v>
      </c>
      <c r="C1277" s="22" t="s">
        <v>798</v>
      </c>
      <c r="D1277" s="22" t="s">
        <v>241</v>
      </c>
      <c r="E1277" s="22" t="s">
        <v>42</v>
      </c>
      <c r="F1277" s="22">
        <f t="shared" si="154"/>
        <v>34</v>
      </c>
      <c r="G1277" s="22">
        <v>22</v>
      </c>
      <c r="H1277" s="22">
        <v>12</v>
      </c>
      <c r="I1277" s="22"/>
      <c r="J1277" s="33"/>
      <c r="K1277" s="46">
        <f t="shared" si="148"/>
        <v>7.36176470588235</v>
      </c>
      <c r="L1277" s="45">
        <f t="shared" si="149"/>
        <v>250.3</v>
      </c>
      <c r="M1277" s="46">
        <f t="shared" si="150"/>
        <v>80</v>
      </c>
      <c r="N1277" s="46">
        <f t="shared" si="151"/>
        <v>170.3</v>
      </c>
      <c r="O1277" s="46">
        <f t="shared" si="152"/>
        <v>173.4</v>
      </c>
      <c r="P1277" s="46">
        <v>55.2</v>
      </c>
      <c r="Q1277" s="46">
        <v>118.2</v>
      </c>
      <c r="R1277" s="46">
        <f t="shared" si="153"/>
        <v>76.9</v>
      </c>
      <c r="S1277" s="46">
        <v>24.8</v>
      </c>
      <c r="T1277" s="46">
        <v>52.1</v>
      </c>
      <c r="U1277" s="46">
        <f t="shared" si="147"/>
        <v>0</v>
      </c>
      <c r="V1277" s="46"/>
      <c r="W1277" s="46"/>
      <c r="X1277" s="33">
        <v>22</v>
      </c>
      <c r="Y1277" s="33">
        <v>69</v>
      </c>
      <c r="Z1277" s="33">
        <v>22</v>
      </c>
      <c r="AA1277" s="33">
        <v>69</v>
      </c>
      <c r="AB1277" s="33">
        <v>12</v>
      </c>
      <c r="AC1277" s="33">
        <v>31</v>
      </c>
      <c r="AD1277" s="33">
        <v>12</v>
      </c>
      <c r="AE1277" s="33">
        <v>31</v>
      </c>
      <c r="AF1277" s="33"/>
      <c r="AG1277" s="33"/>
      <c r="AH1277" s="33"/>
      <c r="AI1277" s="33"/>
      <c r="AJ1277" s="22"/>
      <c r="AK1277" s="33"/>
      <c r="AL1277" s="33"/>
      <c r="AM1277" s="33"/>
      <c r="AN1277" s="33"/>
      <c r="AO1277" s="33">
        <v>34</v>
      </c>
      <c r="AP1277" s="33">
        <v>34</v>
      </c>
      <c r="AQ1277" s="33"/>
      <c r="AR1277" s="33"/>
      <c r="AS1277" s="33"/>
      <c r="AT1277" s="33"/>
      <c r="AU1277" s="33"/>
      <c r="AV1277" s="33"/>
      <c r="AW1277" s="33" t="s">
        <v>334</v>
      </c>
      <c r="AX1277" s="31"/>
    </row>
    <row r="1278" s="5" customFormat="1" customHeight="1" spans="1:50">
      <c r="A1278" s="22"/>
      <c r="B1278" s="22" t="s">
        <v>501</v>
      </c>
      <c r="C1278" s="22" t="s">
        <v>799</v>
      </c>
      <c r="D1278" s="22" t="s">
        <v>241</v>
      </c>
      <c r="E1278" s="22" t="s">
        <v>42</v>
      </c>
      <c r="F1278" s="22">
        <f t="shared" si="154"/>
        <v>32</v>
      </c>
      <c r="G1278" s="22">
        <v>25</v>
      </c>
      <c r="H1278" s="22">
        <v>7</v>
      </c>
      <c r="I1278" s="22"/>
      <c r="J1278" s="33"/>
      <c r="K1278" s="46">
        <f t="shared" si="148"/>
        <v>7.7625</v>
      </c>
      <c r="L1278" s="45">
        <f t="shared" si="149"/>
        <v>248.4</v>
      </c>
      <c r="M1278" s="46">
        <f t="shared" si="150"/>
        <v>77.6</v>
      </c>
      <c r="N1278" s="46">
        <f t="shared" si="151"/>
        <v>170.8</v>
      </c>
      <c r="O1278" s="46">
        <f t="shared" si="152"/>
        <v>195.7</v>
      </c>
      <c r="P1278" s="46">
        <v>62.4</v>
      </c>
      <c r="Q1278" s="46">
        <v>133.3</v>
      </c>
      <c r="R1278" s="46">
        <f t="shared" si="153"/>
        <v>52.7</v>
      </c>
      <c r="S1278" s="46">
        <v>15.2</v>
      </c>
      <c r="T1278" s="46">
        <v>37.5</v>
      </c>
      <c r="U1278" s="46">
        <f t="shared" ref="U1278:U1341" si="155">V1278+W1278</f>
        <v>0</v>
      </c>
      <c r="V1278" s="46"/>
      <c r="W1278" s="46"/>
      <c r="X1278" s="33">
        <v>25</v>
      </c>
      <c r="Y1278" s="33">
        <v>78</v>
      </c>
      <c r="Z1278" s="33">
        <v>25</v>
      </c>
      <c r="AA1278" s="33">
        <v>78</v>
      </c>
      <c r="AB1278" s="33">
        <v>7</v>
      </c>
      <c r="AC1278" s="33">
        <v>19</v>
      </c>
      <c r="AD1278" s="33">
        <v>7</v>
      </c>
      <c r="AE1278" s="33">
        <v>19</v>
      </c>
      <c r="AF1278" s="33"/>
      <c r="AG1278" s="33"/>
      <c r="AH1278" s="33"/>
      <c r="AI1278" s="33"/>
      <c r="AJ1278" s="22"/>
      <c r="AK1278" s="33"/>
      <c r="AL1278" s="33"/>
      <c r="AM1278" s="33"/>
      <c r="AN1278" s="33"/>
      <c r="AO1278" s="33">
        <v>32</v>
      </c>
      <c r="AP1278" s="33">
        <v>32</v>
      </c>
      <c r="AQ1278" s="33"/>
      <c r="AR1278" s="33"/>
      <c r="AS1278" s="33"/>
      <c r="AT1278" s="33"/>
      <c r="AU1278" s="33"/>
      <c r="AV1278" s="33"/>
      <c r="AW1278" s="33" t="s">
        <v>334</v>
      </c>
      <c r="AX1278" s="31"/>
    </row>
    <row r="1279" s="5" customFormat="1" customHeight="1" spans="1:50">
      <c r="A1279" s="22"/>
      <c r="B1279" s="22" t="s">
        <v>501</v>
      </c>
      <c r="C1279" s="22" t="s">
        <v>800</v>
      </c>
      <c r="D1279" s="22" t="s">
        <v>241</v>
      </c>
      <c r="E1279" s="22" t="s">
        <v>42</v>
      </c>
      <c r="F1279" s="22">
        <f t="shared" si="154"/>
        <v>4</v>
      </c>
      <c r="G1279" s="22">
        <v>4</v>
      </c>
      <c r="H1279" s="22"/>
      <c r="I1279" s="22"/>
      <c r="J1279" s="33"/>
      <c r="K1279" s="46">
        <f t="shared" si="148"/>
        <v>5.175</v>
      </c>
      <c r="L1279" s="45">
        <f t="shared" si="149"/>
        <v>20.7</v>
      </c>
      <c r="M1279" s="46">
        <f t="shared" si="150"/>
        <v>6.4</v>
      </c>
      <c r="N1279" s="46">
        <f t="shared" si="151"/>
        <v>14.3</v>
      </c>
      <c r="O1279" s="46">
        <f t="shared" si="152"/>
        <v>20.7</v>
      </c>
      <c r="P1279" s="46">
        <v>6.4</v>
      </c>
      <c r="Q1279" s="46">
        <v>14.3</v>
      </c>
      <c r="R1279" s="46">
        <f t="shared" si="153"/>
        <v>0</v>
      </c>
      <c r="S1279" s="46"/>
      <c r="T1279" s="46"/>
      <c r="U1279" s="46">
        <f t="shared" si="155"/>
        <v>0</v>
      </c>
      <c r="V1279" s="46"/>
      <c r="W1279" s="46"/>
      <c r="X1279" s="33">
        <v>4</v>
      </c>
      <c r="Y1279" s="33">
        <v>8</v>
      </c>
      <c r="Z1279" s="33">
        <v>4</v>
      </c>
      <c r="AA1279" s="33">
        <v>8</v>
      </c>
      <c r="AB1279" s="33"/>
      <c r="AC1279" s="33"/>
      <c r="AD1279" s="33"/>
      <c r="AE1279" s="33"/>
      <c r="AF1279" s="33"/>
      <c r="AG1279" s="33"/>
      <c r="AH1279" s="33"/>
      <c r="AI1279" s="33"/>
      <c r="AJ1279" s="22"/>
      <c r="AK1279" s="33"/>
      <c r="AL1279" s="33"/>
      <c r="AM1279" s="33"/>
      <c r="AN1279" s="33"/>
      <c r="AO1279" s="33">
        <v>4</v>
      </c>
      <c r="AP1279" s="33">
        <v>4</v>
      </c>
      <c r="AQ1279" s="33"/>
      <c r="AR1279" s="33"/>
      <c r="AS1279" s="33"/>
      <c r="AT1279" s="33"/>
      <c r="AU1279" s="33"/>
      <c r="AV1279" s="33"/>
      <c r="AW1279" s="33" t="s">
        <v>334</v>
      </c>
      <c r="AX1279" s="31"/>
    </row>
    <row r="1280" s="5" customFormat="1" customHeight="1" spans="1:50">
      <c r="A1280" s="22"/>
      <c r="B1280" s="22" t="s">
        <v>501</v>
      </c>
      <c r="C1280" s="22" t="s">
        <v>801</v>
      </c>
      <c r="D1280" s="22" t="s">
        <v>241</v>
      </c>
      <c r="E1280" s="22" t="s">
        <v>42</v>
      </c>
      <c r="F1280" s="22">
        <f t="shared" si="154"/>
        <v>7</v>
      </c>
      <c r="G1280" s="22"/>
      <c r="H1280" s="22">
        <v>7</v>
      </c>
      <c r="I1280" s="22"/>
      <c r="J1280" s="33"/>
      <c r="K1280" s="46">
        <f t="shared" si="148"/>
        <v>4.75714285714286</v>
      </c>
      <c r="L1280" s="45">
        <f t="shared" si="149"/>
        <v>33.3</v>
      </c>
      <c r="M1280" s="46">
        <f t="shared" si="150"/>
        <v>27</v>
      </c>
      <c r="N1280" s="46">
        <f t="shared" si="151"/>
        <v>6.3</v>
      </c>
      <c r="O1280" s="46">
        <f t="shared" si="152"/>
        <v>0</v>
      </c>
      <c r="P1280" s="46"/>
      <c r="Q1280" s="46"/>
      <c r="R1280" s="46">
        <f t="shared" si="153"/>
        <v>33.3</v>
      </c>
      <c r="S1280" s="46">
        <v>27</v>
      </c>
      <c r="T1280" s="46">
        <v>6.3</v>
      </c>
      <c r="U1280" s="46">
        <f t="shared" si="155"/>
        <v>0</v>
      </c>
      <c r="V1280" s="46"/>
      <c r="W1280" s="46"/>
      <c r="X1280" s="33"/>
      <c r="Y1280" s="33"/>
      <c r="Z1280" s="33"/>
      <c r="AA1280" s="33"/>
      <c r="AB1280" s="33">
        <v>7</v>
      </c>
      <c r="AC1280" s="33">
        <v>10</v>
      </c>
      <c r="AD1280" s="33">
        <v>7</v>
      </c>
      <c r="AE1280" s="33">
        <v>10</v>
      </c>
      <c r="AF1280" s="33"/>
      <c r="AG1280" s="33"/>
      <c r="AH1280" s="33"/>
      <c r="AI1280" s="33"/>
      <c r="AJ1280" s="22"/>
      <c r="AK1280" s="33"/>
      <c r="AL1280" s="33"/>
      <c r="AM1280" s="33"/>
      <c r="AN1280" s="33"/>
      <c r="AO1280" s="33">
        <v>7</v>
      </c>
      <c r="AP1280" s="33">
        <v>7</v>
      </c>
      <c r="AQ1280" s="33"/>
      <c r="AR1280" s="33"/>
      <c r="AS1280" s="33"/>
      <c r="AT1280" s="33"/>
      <c r="AU1280" s="33"/>
      <c r="AV1280" s="33"/>
      <c r="AW1280" s="33" t="s">
        <v>334</v>
      </c>
      <c r="AX1280" s="31"/>
    </row>
    <row r="1281" s="5" customFormat="1" customHeight="1" spans="1:50">
      <c r="A1281" s="22"/>
      <c r="B1281" s="22" t="s">
        <v>501</v>
      </c>
      <c r="C1281" s="22" t="s">
        <v>205</v>
      </c>
      <c r="D1281" s="22" t="s">
        <v>241</v>
      </c>
      <c r="E1281" s="22" t="s">
        <v>42</v>
      </c>
      <c r="F1281" s="22">
        <f t="shared" si="154"/>
        <v>2</v>
      </c>
      <c r="G1281" s="22">
        <v>1</v>
      </c>
      <c r="H1281" s="22">
        <v>1</v>
      </c>
      <c r="I1281" s="22"/>
      <c r="J1281" s="33"/>
      <c r="K1281" s="46">
        <f t="shared" si="148"/>
        <v>6.25</v>
      </c>
      <c r="L1281" s="45">
        <f t="shared" si="149"/>
        <v>12.5</v>
      </c>
      <c r="M1281" s="46">
        <f t="shared" si="150"/>
        <v>11.6</v>
      </c>
      <c r="N1281" s="46">
        <f t="shared" si="151"/>
        <v>0.9</v>
      </c>
      <c r="O1281" s="46">
        <f t="shared" si="152"/>
        <v>3</v>
      </c>
      <c r="P1281" s="46">
        <v>3</v>
      </c>
      <c r="Q1281" s="46"/>
      <c r="R1281" s="46">
        <f t="shared" si="153"/>
        <v>9.5</v>
      </c>
      <c r="S1281" s="46">
        <v>8.6</v>
      </c>
      <c r="T1281" s="46">
        <v>0.9</v>
      </c>
      <c r="U1281" s="46">
        <f t="shared" si="155"/>
        <v>0</v>
      </c>
      <c r="V1281" s="46"/>
      <c r="W1281" s="46"/>
      <c r="X1281" s="33">
        <v>1</v>
      </c>
      <c r="Y1281" s="33">
        <v>1</v>
      </c>
      <c r="Z1281" s="33">
        <v>1</v>
      </c>
      <c r="AA1281" s="33">
        <v>1</v>
      </c>
      <c r="AB1281" s="33">
        <v>1</v>
      </c>
      <c r="AC1281" s="33">
        <v>4</v>
      </c>
      <c r="AD1281" s="33">
        <v>1</v>
      </c>
      <c r="AE1281" s="33">
        <v>4</v>
      </c>
      <c r="AF1281" s="33"/>
      <c r="AG1281" s="33"/>
      <c r="AH1281" s="33"/>
      <c r="AI1281" s="33"/>
      <c r="AJ1281" s="22"/>
      <c r="AK1281" s="33"/>
      <c r="AL1281" s="33"/>
      <c r="AM1281" s="33"/>
      <c r="AN1281" s="33"/>
      <c r="AO1281" s="33">
        <v>2</v>
      </c>
      <c r="AP1281" s="33">
        <v>2</v>
      </c>
      <c r="AQ1281" s="33"/>
      <c r="AR1281" s="33"/>
      <c r="AS1281" s="33"/>
      <c r="AT1281" s="33"/>
      <c r="AU1281" s="33"/>
      <c r="AV1281" s="33"/>
      <c r="AW1281" s="33" t="s">
        <v>334</v>
      </c>
      <c r="AX1281" s="31"/>
    </row>
    <row r="1282" s="5" customFormat="1" customHeight="1" spans="1:50">
      <c r="A1282" s="22"/>
      <c r="B1282" s="22" t="s">
        <v>501</v>
      </c>
      <c r="C1282" s="22" t="s">
        <v>206</v>
      </c>
      <c r="D1282" s="22" t="s">
        <v>241</v>
      </c>
      <c r="E1282" s="22" t="s">
        <v>42</v>
      </c>
      <c r="F1282" s="22">
        <f t="shared" si="154"/>
        <v>25</v>
      </c>
      <c r="G1282" s="22">
        <v>21</v>
      </c>
      <c r="H1282" s="22">
        <v>4</v>
      </c>
      <c r="I1282" s="22"/>
      <c r="J1282" s="33"/>
      <c r="K1282" s="46">
        <f t="shared" si="148"/>
        <v>8.256</v>
      </c>
      <c r="L1282" s="45">
        <f t="shared" si="149"/>
        <v>206.4</v>
      </c>
      <c r="M1282" s="46">
        <f t="shared" si="150"/>
        <v>202.8</v>
      </c>
      <c r="N1282" s="46">
        <f t="shared" si="151"/>
        <v>3.6</v>
      </c>
      <c r="O1282" s="46">
        <f t="shared" si="152"/>
        <v>180</v>
      </c>
      <c r="P1282" s="46">
        <v>180</v>
      </c>
      <c r="Q1282" s="46"/>
      <c r="R1282" s="46">
        <f t="shared" si="153"/>
        <v>26.4</v>
      </c>
      <c r="S1282" s="46">
        <v>22.8</v>
      </c>
      <c r="T1282" s="46">
        <v>3.6</v>
      </c>
      <c r="U1282" s="46">
        <f t="shared" si="155"/>
        <v>0</v>
      </c>
      <c r="V1282" s="46"/>
      <c r="W1282" s="46"/>
      <c r="X1282" s="33">
        <v>21</v>
      </c>
      <c r="Y1282" s="33">
        <v>69</v>
      </c>
      <c r="Z1282" s="33">
        <v>21</v>
      </c>
      <c r="AA1282" s="33">
        <v>69</v>
      </c>
      <c r="AB1282" s="33">
        <v>4</v>
      </c>
      <c r="AC1282" s="33">
        <v>9</v>
      </c>
      <c r="AD1282" s="33">
        <v>4</v>
      </c>
      <c r="AE1282" s="33">
        <v>9</v>
      </c>
      <c r="AF1282" s="33"/>
      <c r="AG1282" s="33"/>
      <c r="AH1282" s="33"/>
      <c r="AI1282" s="33"/>
      <c r="AJ1282" s="22"/>
      <c r="AK1282" s="33"/>
      <c r="AL1282" s="33"/>
      <c r="AM1282" s="33"/>
      <c r="AN1282" s="33"/>
      <c r="AO1282" s="33">
        <v>25</v>
      </c>
      <c r="AP1282" s="33">
        <v>25</v>
      </c>
      <c r="AQ1282" s="33"/>
      <c r="AR1282" s="33"/>
      <c r="AS1282" s="33"/>
      <c r="AT1282" s="33"/>
      <c r="AU1282" s="33"/>
      <c r="AV1282" s="33"/>
      <c r="AW1282" s="33" t="s">
        <v>334</v>
      </c>
      <c r="AX1282" s="31"/>
    </row>
    <row r="1283" s="5" customFormat="1" customHeight="1" spans="1:50">
      <c r="A1283" s="22"/>
      <c r="B1283" s="22" t="s">
        <v>501</v>
      </c>
      <c r="C1283" s="22" t="s">
        <v>802</v>
      </c>
      <c r="D1283" s="22" t="s">
        <v>241</v>
      </c>
      <c r="E1283" s="22" t="s">
        <v>42</v>
      </c>
      <c r="F1283" s="22">
        <f t="shared" si="154"/>
        <v>13</v>
      </c>
      <c r="G1283" s="22">
        <v>7</v>
      </c>
      <c r="H1283" s="22">
        <v>6</v>
      </c>
      <c r="I1283" s="22"/>
      <c r="J1283" s="33"/>
      <c r="K1283" s="46">
        <f t="shared" si="148"/>
        <v>8.13076923076923</v>
      </c>
      <c r="L1283" s="45">
        <f t="shared" si="149"/>
        <v>105.7</v>
      </c>
      <c r="M1283" s="46">
        <f t="shared" si="150"/>
        <v>99.4</v>
      </c>
      <c r="N1283" s="46">
        <f t="shared" si="151"/>
        <v>6.3</v>
      </c>
      <c r="O1283" s="46">
        <f t="shared" si="152"/>
        <v>53.4</v>
      </c>
      <c r="P1283" s="46">
        <v>53.4</v>
      </c>
      <c r="Q1283" s="46"/>
      <c r="R1283" s="46">
        <f t="shared" si="153"/>
        <v>52.3</v>
      </c>
      <c r="S1283" s="46">
        <v>46</v>
      </c>
      <c r="T1283" s="46">
        <v>6.3</v>
      </c>
      <c r="U1283" s="46">
        <f t="shared" si="155"/>
        <v>0</v>
      </c>
      <c r="V1283" s="46"/>
      <c r="W1283" s="46"/>
      <c r="X1283" s="33">
        <v>7</v>
      </c>
      <c r="Y1283" s="33">
        <v>23</v>
      </c>
      <c r="Z1283" s="33">
        <v>7</v>
      </c>
      <c r="AA1283" s="33">
        <v>23</v>
      </c>
      <c r="AB1283" s="33">
        <v>7</v>
      </c>
      <c r="AC1283" s="33">
        <v>17</v>
      </c>
      <c r="AD1283" s="33">
        <v>7</v>
      </c>
      <c r="AE1283" s="33">
        <v>17</v>
      </c>
      <c r="AF1283" s="33"/>
      <c r="AG1283" s="33"/>
      <c r="AH1283" s="33"/>
      <c r="AI1283" s="33"/>
      <c r="AJ1283" s="22"/>
      <c r="AK1283" s="33"/>
      <c r="AL1283" s="33"/>
      <c r="AM1283" s="33"/>
      <c r="AN1283" s="33"/>
      <c r="AO1283" s="33">
        <v>30</v>
      </c>
      <c r="AP1283" s="33">
        <v>30</v>
      </c>
      <c r="AQ1283" s="33"/>
      <c r="AR1283" s="33"/>
      <c r="AS1283" s="33"/>
      <c r="AT1283" s="33"/>
      <c r="AU1283" s="33"/>
      <c r="AV1283" s="33"/>
      <c r="AW1283" s="33" t="s">
        <v>334</v>
      </c>
      <c r="AX1283" s="31"/>
    </row>
    <row r="1284" s="5" customFormat="1" customHeight="1" spans="1:50">
      <c r="A1284" s="22"/>
      <c r="B1284" s="22" t="s">
        <v>501</v>
      </c>
      <c r="C1284" s="22" t="s">
        <v>203</v>
      </c>
      <c r="D1284" s="22" t="s">
        <v>241</v>
      </c>
      <c r="E1284" s="22" t="s">
        <v>42</v>
      </c>
      <c r="F1284" s="22">
        <f t="shared" si="154"/>
        <v>6</v>
      </c>
      <c r="G1284" s="22">
        <v>0</v>
      </c>
      <c r="H1284" s="22">
        <v>6</v>
      </c>
      <c r="I1284" s="22"/>
      <c r="J1284" s="33"/>
      <c r="K1284" s="46">
        <f t="shared" ref="K1284:K1347" si="156">L1284/F1284</f>
        <v>7.4</v>
      </c>
      <c r="L1284" s="45">
        <f t="shared" si="149"/>
        <v>44.4</v>
      </c>
      <c r="M1284" s="46">
        <f t="shared" si="150"/>
        <v>39</v>
      </c>
      <c r="N1284" s="46">
        <f t="shared" si="151"/>
        <v>5.4</v>
      </c>
      <c r="O1284" s="46">
        <f t="shared" si="152"/>
        <v>0</v>
      </c>
      <c r="P1284" s="46"/>
      <c r="Q1284" s="46"/>
      <c r="R1284" s="46">
        <f t="shared" si="153"/>
        <v>44.4</v>
      </c>
      <c r="S1284" s="46">
        <v>39</v>
      </c>
      <c r="T1284" s="46">
        <v>5.4</v>
      </c>
      <c r="U1284" s="46">
        <f t="shared" si="155"/>
        <v>0</v>
      </c>
      <c r="V1284" s="46"/>
      <c r="W1284" s="46"/>
      <c r="X1284" s="33"/>
      <c r="Y1284" s="33"/>
      <c r="Z1284" s="33"/>
      <c r="AA1284" s="33"/>
      <c r="AB1284" s="33">
        <v>6</v>
      </c>
      <c r="AC1284" s="33">
        <v>17</v>
      </c>
      <c r="AD1284" s="33">
        <v>6</v>
      </c>
      <c r="AE1284" s="33">
        <v>17</v>
      </c>
      <c r="AF1284" s="33"/>
      <c r="AG1284" s="33"/>
      <c r="AH1284" s="33"/>
      <c r="AI1284" s="33"/>
      <c r="AJ1284" s="22"/>
      <c r="AK1284" s="33"/>
      <c r="AL1284" s="33"/>
      <c r="AM1284" s="33"/>
      <c r="AN1284" s="33"/>
      <c r="AO1284" s="33">
        <v>6</v>
      </c>
      <c r="AP1284" s="33">
        <v>6</v>
      </c>
      <c r="AQ1284" s="33"/>
      <c r="AR1284" s="33"/>
      <c r="AS1284" s="33"/>
      <c r="AT1284" s="33"/>
      <c r="AU1284" s="33"/>
      <c r="AV1284" s="33"/>
      <c r="AW1284" s="33" t="s">
        <v>334</v>
      </c>
      <c r="AX1284" s="31"/>
    </row>
    <row r="1285" s="5" customFormat="1" customHeight="1" spans="1:50">
      <c r="A1285" s="22"/>
      <c r="B1285" s="22" t="s">
        <v>501</v>
      </c>
      <c r="C1285" s="22" t="s">
        <v>204</v>
      </c>
      <c r="D1285" s="22" t="s">
        <v>241</v>
      </c>
      <c r="E1285" s="22" t="s">
        <v>42</v>
      </c>
      <c r="F1285" s="22">
        <f t="shared" si="154"/>
        <v>34</v>
      </c>
      <c r="G1285" s="22">
        <v>34</v>
      </c>
      <c r="H1285" s="22"/>
      <c r="I1285" s="22"/>
      <c r="J1285" s="33"/>
      <c r="K1285" s="46">
        <f t="shared" si="156"/>
        <v>6.65294117647059</v>
      </c>
      <c r="L1285" s="45">
        <f t="shared" si="149"/>
        <v>226.2</v>
      </c>
      <c r="M1285" s="46">
        <f t="shared" si="150"/>
        <v>226.2</v>
      </c>
      <c r="N1285" s="46">
        <f t="shared" si="151"/>
        <v>0</v>
      </c>
      <c r="O1285" s="46">
        <f t="shared" si="152"/>
        <v>226.2</v>
      </c>
      <c r="P1285" s="46">
        <v>226.2</v>
      </c>
      <c r="Q1285" s="46"/>
      <c r="R1285" s="46">
        <f t="shared" si="153"/>
        <v>0</v>
      </c>
      <c r="S1285" s="46"/>
      <c r="T1285" s="46"/>
      <c r="U1285" s="46">
        <f t="shared" si="155"/>
        <v>0</v>
      </c>
      <c r="V1285" s="46"/>
      <c r="W1285" s="46"/>
      <c r="X1285" s="33">
        <v>34</v>
      </c>
      <c r="Y1285" s="33">
        <v>93</v>
      </c>
      <c r="Z1285" s="33">
        <v>34</v>
      </c>
      <c r="AA1285" s="33">
        <v>93</v>
      </c>
      <c r="AB1285" s="33"/>
      <c r="AC1285" s="33"/>
      <c r="AD1285" s="33"/>
      <c r="AE1285" s="33"/>
      <c r="AF1285" s="33"/>
      <c r="AG1285" s="33"/>
      <c r="AH1285" s="33"/>
      <c r="AI1285" s="33"/>
      <c r="AJ1285" s="22"/>
      <c r="AK1285" s="33"/>
      <c r="AL1285" s="33"/>
      <c r="AM1285" s="33"/>
      <c r="AN1285" s="33"/>
      <c r="AO1285" s="33">
        <v>34</v>
      </c>
      <c r="AP1285" s="33">
        <v>34</v>
      </c>
      <c r="AQ1285" s="33"/>
      <c r="AR1285" s="33"/>
      <c r="AS1285" s="33"/>
      <c r="AT1285" s="33"/>
      <c r="AU1285" s="33"/>
      <c r="AV1285" s="33"/>
      <c r="AW1285" s="33" t="s">
        <v>334</v>
      </c>
      <c r="AX1285" s="31"/>
    </row>
    <row r="1286" s="5" customFormat="1" customHeight="1" spans="1:50">
      <c r="A1286" s="22"/>
      <c r="B1286" s="22" t="s">
        <v>501</v>
      </c>
      <c r="C1286" s="22" t="s">
        <v>803</v>
      </c>
      <c r="D1286" s="22" t="s">
        <v>241</v>
      </c>
      <c r="E1286" s="22" t="s">
        <v>42</v>
      </c>
      <c r="F1286" s="22">
        <f t="shared" si="154"/>
        <v>15</v>
      </c>
      <c r="G1286" s="22">
        <v>8</v>
      </c>
      <c r="H1286" s="22">
        <v>7</v>
      </c>
      <c r="I1286" s="22"/>
      <c r="J1286" s="33"/>
      <c r="K1286" s="46">
        <f t="shared" si="156"/>
        <v>7.72</v>
      </c>
      <c r="L1286" s="45">
        <f t="shared" si="149"/>
        <v>115.8</v>
      </c>
      <c r="M1286" s="46">
        <f t="shared" si="150"/>
        <v>109.5</v>
      </c>
      <c r="N1286" s="46">
        <f t="shared" si="151"/>
        <v>6.3</v>
      </c>
      <c r="O1286" s="46">
        <f t="shared" si="152"/>
        <v>54.9</v>
      </c>
      <c r="P1286" s="46">
        <v>54.9</v>
      </c>
      <c r="Q1286" s="46"/>
      <c r="R1286" s="46">
        <f t="shared" si="153"/>
        <v>60.9</v>
      </c>
      <c r="S1286" s="46">
        <v>54.6</v>
      </c>
      <c r="T1286" s="46">
        <v>6.3</v>
      </c>
      <c r="U1286" s="46">
        <f t="shared" si="155"/>
        <v>0</v>
      </c>
      <c r="V1286" s="46"/>
      <c r="W1286" s="46"/>
      <c r="X1286" s="33">
        <v>8</v>
      </c>
      <c r="Y1286" s="33">
        <v>20</v>
      </c>
      <c r="Z1286" s="33">
        <v>8</v>
      </c>
      <c r="AA1286" s="33">
        <v>20</v>
      </c>
      <c r="AB1286" s="33">
        <v>7</v>
      </c>
      <c r="AC1286" s="33">
        <v>21</v>
      </c>
      <c r="AD1286" s="33">
        <v>7</v>
      </c>
      <c r="AE1286" s="33">
        <v>21</v>
      </c>
      <c r="AF1286" s="33"/>
      <c r="AG1286" s="33"/>
      <c r="AH1286" s="33"/>
      <c r="AI1286" s="33"/>
      <c r="AJ1286" s="22"/>
      <c r="AK1286" s="33"/>
      <c r="AL1286" s="33"/>
      <c r="AM1286" s="33"/>
      <c r="AN1286" s="33"/>
      <c r="AO1286" s="33">
        <v>15</v>
      </c>
      <c r="AP1286" s="33">
        <v>15</v>
      </c>
      <c r="AQ1286" s="33"/>
      <c r="AR1286" s="33"/>
      <c r="AS1286" s="33"/>
      <c r="AT1286" s="33"/>
      <c r="AU1286" s="33"/>
      <c r="AV1286" s="33"/>
      <c r="AW1286" s="33" t="s">
        <v>334</v>
      </c>
      <c r="AX1286" s="31"/>
    </row>
    <row r="1287" s="5" customFormat="1" customHeight="1" spans="1:50">
      <c r="A1287" s="22"/>
      <c r="B1287" s="22" t="s">
        <v>501</v>
      </c>
      <c r="C1287" s="22" t="s">
        <v>804</v>
      </c>
      <c r="D1287" s="22" t="s">
        <v>241</v>
      </c>
      <c r="E1287" s="22" t="s">
        <v>42</v>
      </c>
      <c r="F1287" s="22">
        <f t="shared" si="154"/>
        <v>6</v>
      </c>
      <c r="G1287" s="22">
        <v>0</v>
      </c>
      <c r="H1287" s="22">
        <v>6</v>
      </c>
      <c r="I1287" s="22"/>
      <c r="J1287" s="33"/>
      <c r="K1287" s="46">
        <f t="shared" si="156"/>
        <v>9.4</v>
      </c>
      <c r="L1287" s="45">
        <f t="shared" si="149"/>
        <v>56.4</v>
      </c>
      <c r="M1287" s="46">
        <f t="shared" si="150"/>
        <v>51</v>
      </c>
      <c r="N1287" s="46">
        <f t="shared" si="151"/>
        <v>5.4</v>
      </c>
      <c r="O1287" s="46">
        <f t="shared" si="152"/>
        <v>0</v>
      </c>
      <c r="P1287" s="46"/>
      <c r="Q1287" s="46"/>
      <c r="R1287" s="46">
        <f t="shared" si="153"/>
        <v>56.4</v>
      </c>
      <c r="S1287" s="46">
        <v>51</v>
      </c>
      <c r="T1287" s="46">
        <v>5.4</v>
      </c>
      <c r="U1287" s="46">
        <f t="shared" si="155"/>
        <v>0</v>
      </c>
      <c r="V1287" s="46"/>
      <c r="W1287" s="46"/>
      <c r="X1287" s="33"/>
      <c r="Y1287" s="33"/>
      <c r="Z1287" s="33"/>
      <c r="AA1287" s="33"/>
      <c r="AB1287" s="33">
        <v>6</v>
      </c>
      <c r="AC1287" s="33">
        <v>19</v>
      </c>
      <c r="AD1287" s="33">
        <v>6</v>
      </c>
      <c r="AE1287" s="33">
        <v>19</v>
      </c>
      <c r="AF1287" s="33"/>
      <c r="AG1287" s="33"/>
      <c r="AH1287" s="33"/>
      <c r="AI1287" s="33"/>
      <c r="AJ1287" s="22"/>
      <c r="AK1287" s="33"/>
      <c r="AL1287" s="33"/>
      <c r="AM1287" s="33"/>
      <c r="AN1287" s="33"/>
      <c r="AO1287" s="33">
        <v>6</v>
      </c>
      <c r="AP1287" s="33">
        <v>6</v>
      </c>
      <c r="AQ1287" s="33"/>
      <c r="AR1287" s="33"/>
      <c r="AS1287" s="33"/>
      <c r="AT1287" s="33"/>
      <c r="AU1287" s="33"/>
      <c r="AV1287" s="33"/>
      <c r="AW1287" s="33" t="s">
        <v>334</v>
      </c>
      <c r="AX1287" s="31"/>
    </row>
    <row r="1288" s="5" customFormat="1" customHeight="1" spans="1:50">
      <c r="A1288" s="22"/>
      <c r="B1288" s="22" t="s">
        <v>501</v>
      </c>
      <c r="C1288" s="22" t="s">
        <v>805</v>
      </c>
      <c r="D1288" s="22" t="s">
        <v>241</v>
      </c>
      <c r="E1288" s="22" t="s">
        <v>42</v>
      </c>
      <c r="F1288" s="22">
        <f t="shared" si="154"/>
        <v>2</v>
      </c>
      <c r="G1288" s="22">
        <v>1</v>
      </c>
      <c r="H1288" s="22">
        <v>1</v>
      </c>
      <c r="I1288" s="22"/>
      <c r="J1288" s="33"/>
      <c r="K1288" s="46">
        <f t="shared" si="156"/>
        <v>8.25</v>
      </c>
      <c r="L1288" s="45">
        <f t="shared" si="149"/>
        <v>16.5</v>
      </c>
      <c r="M1288" s="46">
        <f t="shared" si="150"/>
        <v>15.6</v>
      </c>
      <c r="N1288" s="46">
        <f t="shared" si="151"/>
        <v>0.9</v>
      </c>
      <c r="O1288" s="46">
        <f t="shared" si="152"/>
        <v>7</v>
      </c>
      <c r="P1288" s="46">
        <v>7</v>
      </c>
      <c r="Q1288" s="46"/>
      <c r="R1288" s="46">
        <f t="shared" si="153"/>
        <v>9.5</v>
      </c>
      <c r="S1288" s="46">
        <v>8.6</v>
      </c>
      <c r="T1288" s="46">
        <v>0.9</v>
      </c>
      <c r="U1288" s="46">
        <f t="shared" si="155"/>
        <v>0</v>
      </c>
      <c r="V1288" s="46"/>
      <c r="W1288" s="46"/>
      <c r="X1288" s="33">
        <v>1</v>
      </c>
      <c r="Y1288" s="33">
        <v>3</v>
      </c>
      <c r="Z1288" s="33">
        <v>1</v>
      </c>
      <c r="AA1288" s="33">
        <v>3</v>
      </c>
      <c r="AB1288" s="33">
        <v>1</v>
      </c>
      <c r="AC1288" s="33">
        <v>4</v>
      </c>
      <c r="AD1288" s="33">
        <v>1</v>
      </c>
      <c r="AE1288" s="33">
        <v>4</v>
      </c>
      <c r="AF1288" s="33"/>
      <c r="AG1288" s="33"/>
      <c r="AH1288" s="33"/>
      <c r="AI1288" s="33"/>
      <c r="AJ1288" s="22"/>
      <c r="AK1288" s="33"/>
      <c r="AL1288" s="33"/>
      <c r="AM1288" s="33"/>
      <c r="AN1288" s="33"/>
      <c r="AO1288" s="33">
        <v>2</v>
      </c>
      <c r="AP1288" s="33">
        <v>2</v>
      </c>
      <c r="AQ1288" s="33"/>
      <c r="AR1288" s="33"/>
      <c r="AS1288" s="33"/>
      <c r="AT1288" s="33"/>
      <c r="AU1288" s="33"/>
      <c r="AV1288" s="33"/>
      <c r="AW1288" s="33" t="s">
        <v>334</v>
      </c>
      <c r="AX1288" s="31"/>
    </row>
    <row r="1289" s="5" customFormat="1" customHeight="1" spans="1:50">
      <c r="A1289" s="22"/>
      <c r="B1289" s="22" t="s">
        <v>501</v>
      </c>
      <c r="C1289" s="22" t="s">
        <v>806</v>
      </c>
      <c r="D1289" s="22" t="s">
        <v>241</v>
      </c>
      <c r="E1289" s="22" t="s">
        <v>42</v>
      </c>
      <c r="F1289" s="22">
        <f t="shared" si="154"/>
        <v>4</v>
      </c>
      <c r="G1289" s="22"/>
      <c r="H1289" s="22">
        <v>4</v>
      </c>
      <c r="I1289" s="22"/>
      <c r="J1289" s="33"/>
      <c r="K1289" s="46">
        <f t="shared" si="156"/>
        <v>5.175</v>
      </c>
      <c r="L1289" s="45">
        <f t="shared" si="149"/>
        <v>20.7</v>
      </c>
      <c r="M1289" s="46">
        <f t="shared" si="150"/>
        <v>19.8</v>
      </c>
      <c r="N1289" s="46">
        <f t="shared" si="151"/>
        <v>0.9</v>
      </c>
      <c r="O1289" s="46">
        <f t="shared" si="152"/>
        <v>0</v>
      </c>
      <c r="P1289" s="46"/>
      <c r="Q1289" s="46"/>
      <c r="R1289" s="46">
        <f t="shared" si="153"/>
        <v>20.7</v>
      </c>
      <c r="S1289" s="46">
        <v>19.8</v>
      </c>
      <c r="T1289" s="46">
        <v>0.9</v>
      </c>
      <c r="U1289" s="46">
        <f t="shared" si="155"/>
        <v>0</v>
      </c>
      <c r="V1289" s="46"/>
      <c r="W1289" s="46"/>
      <c r="X1289" s="33"/>
      <c r="Y1289" s="33"/>
      <c r="Z1289" s="33"/>
      <c r="AA1289" s="33"/>
      <c r="AB1289" s="33">
        <v>4</v>
      </c>
      <c r="AC1289" s="33">
        <v>9</v>
      </c>
      <c r="AD1289" s="33">
        <v>4</v>
      </c>
      <c r="AE1289" s="33">
        <v>9</v>
      </c>
      <c r="AF1289" s="33"/>
      <c r="AG1289" s="33"/>
      <c r="AH1289" s="33"/>
      <c r="AI1289" s="33"/>
      <c r="AJ1289" s="22"/>
      <c r="AK1289" s="33"/>
      <c r="AL1289" s="33"/>
      <c r="AM1289" s="33"/>
      <c r="AN1289" s="33"/>
      <c r="AO1289" s="33">
        <v>4</v>
      </c>
      <c r="AP1289" s="33">
        <v>4</v>
      </c>
      <c r="AQ1289" s="33"/>
      <c r="AR1289" s="33"/>
      <c r="AS1289" s="33"/>
      <c r="AT1289" s="33"/>
      <c r="AU1289" s="33"/>
      <c r="AV1289" s="33"/>
      <c r="AW1289" s="33" t="s">
        <v>334</v>
      </c>
      <c r="AX1289" s="31"/>
    </row>
    <row r="1290" s="5" customFormat="1" customHeight="1" spans="1:50">
      <c r="A1290" s="22"/>
      <c r="B1290" s="22" t="s">
        <v>501</v>
      </c>
      <c r="C1290" s="22" t="s">
        <v>807</v>
      </c>
      <c r="D1290" s="22" t="s">
        <v>241</v>
      </c>
      <c r="E1290" s="22" t="s">
        <v>42</v>
      </c>
      <c r="F1290" s="22">
        <f t="shared" si="154"/>
        <v>6</v>
      </c>
      <c r="G1290" s="22">
        <v>4</v>
      </c>
      <c r="H1290" s="22">
        <v>2</v>
      </c>
      <c r="I1290" s="22"/>
      <c r="J1290" s="33"/>
      <c r="K1290" s="46">
        <f t="shared" si="156"/>
        <v>9.21666666666667</v>
      </c>
      <c r="L1290" s="45">
        <f t="shared" si="149"/>
        <v>55.3</v>
      </c>
      <c r="M1290" s="46">
        <f t="shared" si="150"/>
        <v>50.4</v>
      </c>
      <c r="N1290" s="46">
        <f t="shared" si="151"/>
        <v>4.9</v>
      </c>
      <c r="O1290" s="46">
        <f t="shared" si="152"/>
        <v>40.7</v>
      </c>
      <c r="P1290" s="46">
        <v>36.8</v>
      </c>
      <c r="Q1290" s="46">
        <v>3.9</v>
      </c>
      <c r="R1290" s="46">
        <f t="shared" si="153"/>
        <v>14.6</v>
      </c>
      <c r="S1290" s="46">
        <v>13.6</v>
      </c>
      <c r="T1290" s="46">
        <v>1</v>
      </c>
      <c r="U1290" s="46">
        <f t="shared" si="155"/>
        <v>0</v>
      </c>
      <c r="V1290" s="46"/>
      <c r="W1290" s="46"/>
      <c r="X1290" s="33">
        <v>4</v>
      </c>
      <c r="Y1290" s="33">
        <v>16</v>
      </c>
      <c r="Z1290" s="33">
        <v>4</v>
      </c>
      <c r="AA1290" s="33">
        <v>16</v>
      </c>
      <c r="AB1290" s="33">
        <v>2</v>
      </c>
      <c r="AC1290" s="33">
        <v>6</v>
      </c>
      <c r="AD1290" s="33">
        <v>2</v>
      </c>
      <c r="AE1290" s="33">
        <v>6</v>
      </c>
      <c r="AF1290" s="33"/>
      <c r="AG1290" s="33"/>
      <c r="AH1290" s="33"/>
      <c r="AI1290" s="33"/>
      <c r="AJ1290" s="22"/>
      <c r="AK1290" s="33"/>
      <c r="AL1290" s="33"/>
      <c r="AM1290" s="33"/>
      <c r="AN1290" s="33"/>
      <c r="AO1290" s="33">
        <v>6</v>
      </c>
      <c r="AP1290" s="33">
        <v>6</v>
      </c>
      <c r="AQ1290" s="33"/>
      <c r="AR1290" s="33"/>
      <c r="AS1290" s="33"/>
      <c r="AT1290" s="33"/>
      <c r="AU1290" s="33"/>
      <c r="AV1290" s="33"/>
      <c r="AW1290" s="33" t="s">
        <v>334</v>
      </c>
      <c r="AX1290" s="31"/>
    </row>
    <row r="1291" s="5" customFormat="1" customHeight="1" spans="1:50">
      <c r="A1291" s="22"/>
      <c r="B1291" s="22" t="s">
        <v>501</v>
      </c>
      <c r="C1291" s="22" t="s">
        <v>808</v>
      </c>
      <c r="D1291" s="22" t="s">
        <v>241</v>
      </c>
      <c r="E1291" s="22" t="s">
        <v>42</v>
      </c>
      <c r="F1291" s="22">
        <f t="shared" si="154"/>
        <v>4</v>
      </c>
      <c r="G1291" s="22"/>
      <c r="H1291" s="22">
        <v>4</v>
      </c>
      <c r="I1291" s="22"/>
      <c r="J1291" s="33"/>
      <c r="K1291" s="46">
        <f t="shared" si="156"/>
        <v>5.85</v>
      </c>
      <c r="L1291" s="45">
        <f t="shared" si="149"/>
        <v>23.4</v>
      </c>
      <c r="M1291" s="46">
        <f t="shared" si="150"/>
        <v>21.6</v>
      </c>
      <c r="N1291" s="46">
        <f t="shared" si="151"/>
        <v>1.8</v>
      </c>
      <c r="O1291" s="46">
        <f t="shared" si="152"/>
        <v>0</v>
      </c>
      <c r="P1291" s="46"/>
      <c r="Q1291" s="46"/>
      <c r="R1291" s="46">
        <f t="shared" si="153"/>
        <v>23.4</v>
      </c>
      <c r="S1291" s="46">
        <v>21.6</v>
      </c>
      <c r="T1291" s="46">
        <v>1.8</v>
      </c>
      <c r="U1291" s="46">
        <f t="shared" si="155"/>
        <v>0</v>
      </c>
      <c r="V1291" s="46"/>
      <c r="W1291" s="46"/>
      <c r="X1291" s="33"/>
      <c r="Y1291" s="33"/>
      <c r="Z1291" s="33"/>
      <c r="AA1291" s="33"/>
      <c r="AB1291" s="33">
        <v>4</v>
      </c>
      <c r="AC1291" s="33">
        <v>9</v>
      </c>
      <c r="AD1291" s="33">
        <v>4</v>
      </c>
      <c r="AE1291" s="33">
        <v>9</v>
      </c>
      <c r="AF1291" s="33"/>
      <c r="AG1291" s="33"/>
      <c r="AH1291" s="33"/>
      <c r="AI1291" s="33"/>
      <c r="AJ1291" s="22"/>
      <c r="AK1291" s="33"/>
      <c r="AL1291" s="33"/>
      <c r="AM1291" s="33"/>
      <c r="AN1291" s="33"/>
      <c r="AO1291" s="33">
        <v>4</v>
      </c>
      <c r="AP1291" s="33">
        <v>4</v>
      </c>
      <c r="AQ1291" s="33"/>
      <c r="AR1291" s="33"/>
      <c r="AS1291" s="33"/>
      <c r="AT1291" s="33"/>
      <c r="AU1291" s="33"/>
      <c r="AV1291" s="33"/>
      <c r="AW1291" s="33" t="s">
        <v>334</v>
      </c>
      <c r="AX1291" s="31"/>
    </row>
    <row r="1292" s="5" customFormat="1" customHeight="1" spans="1:50">
      <c r="A1292" s="22"/>
      <c r="B1292" s="22" t="s">
        <v>501</v>
      </c>
      <c r="C1292" s="22" t="s">
        <v>809</v>
      </c>
      <c r="D1292" s="22" t="s">
        <v>241</v>
      </c>
      <c r="E1292" s="22" t="s">
        <v>42</v>
      </c>
      <c r="F1292" s="22">
        <f t="shared" si="154"/>
        <v>6</v>
      </c>
      <c r="G1292" s="22"/>
      <c r="H1292" s="22">
        <v>6</v>
      </c>
      <c r="I1292" s="22"/>
      <c r="J1292" s="33"/>
      <c r="K1292" s="46">
        <f t="shared" si="156"/>
        <v>6.21666666666667</v>
      </c>
      <c r="L1292" s="45">
        <f t="shared" si="149"/>
        <v>37.3</v>
      </c>
      <c r="M1292" s="46">
        <f t="shared" si="150"/>
        <v>35.4</v>
      </c>
      <c r="N1292" s="46">
        <f t="shared" si="151"/>
        <v>1.9</v>
      </c>
      <c r="O1292" s="46">
        <f t="shared" si="152"/>
        <v>0</v>
      </c>
      <c r="P1292" s="46"/>
      <c r="Q1292" s="46"/>
      <c r="R1292" s="46">
        <f t="shared" si="153"/>
        <v>37.3</v>
      </c>
      <c r="S1292" s="46">
        <v>35.4</v>
      </c>
      <c r="T1292" s="46">
        <v>1.9</v>
      </c>
      <c r="U1292" s="46">
        <f t="shared" si="155"/>
        <v>0</v>
      </c>
      <c r="V1292" s="46"/>
      <c r="W1292" s="46"/>
      <c r="X1292" s="33"/>
      <c r="Y1292" s="33"/>
      <c r="Z1292" s="33"/>
      <c r="AA1292" s="33"/>
      <c r="AB1292" s="33">
        <v>6</v>
      </c>
      <c r="AC1292" s="33">
        <v>15</v>
      </c>
      <c r="AD1292" s="33">
        <v>6</v>
      </c>
      <c r="AE1292" s="33">
        <v>15</v>
      </c>
      <c r="AF1292" s="33"/>
      <c r="AG1292" s="33"/>
      <c r="AH1292" s="33"/>
      <c r="AI1292" s="33"/>
      <c r="AJ1292" s="22"/>
      <c r="AK1292" s="33"/>
      <c r="AL1292" s="33"/>
      <c r="AM1292" s="33"/>
      <c r="AN1292" s="33"/>
      <c r="AO1292" s="33">
        <v>6</v>
      </c>
      <c r="AP1292" s="33">
        <v>6</v>
      </c>
      <c r="AQ1292" s="33"/>
      <c r="AR1292" s="33"/>
      <c r="AS1292" s="33"/>
      <c r="AT1292" s="33"/>
      <c r="AU1292" s="33"/>
      <c r="AV1292" s="33"/>
      <c r="AW1292" s="33" t="s">
        <v>334</v>
      </c>
      <c r="AX1292" s="31"/>
    </row>
    <row r="1293" s="5" customFormat="1" customHeight="1" spans="1:50">
      <c r="A1293" s="22"/>
      <c r="B1293" s="22" t="s">
        <v>501</v>
      </c>
      <c r="C1293" s="22" t="s">
        <v>810</v>
      </c>
      <c r="D1293" s="22" t="s">
        <v>241</v>
      </c>
      <c r="E1293" s="22" t="s">
        <v>42</v>
      </c>
      <c r="F1293" s="22">
        <f t="shared" si="154"/>
        <v>3</v>
      </c>
      <c r="G1293" s="22"/>
      <c r="H1293" s="22">
        <v>3</v>
      </c>
      <c r="I1293" s="22"/>
      <c r="J1293" s="33"/>
      <c r="K1293" s="46">
        <f t="shared" si="156"/>
        <v>8.96666666666667</v>
      </c>
      <c r="L1293" s="45">
        <f t="shared" si="149"/>
        <v>26.9</v>
      </c>
      <c r="M1293" s="46">
        <f t="shared" si="150"/>
        <v>24</v>
      </c>
      <c r="N1293" s="46">
        <f t="shared" si="151"/>
        <v>2.9</v>
      </c>
      <c r="O1293" s="46">
        <f t="shared" si="152"/>
        <v>0</v>
      </c>
      <c r="P1293" s="46"/>
      <c r="Q1293" s="46"/>
      <c r="R1293" s="46">
        <f t="shared" si="153"/>
        <v>26.9</v>
      </c>
      <c r="S1293" s="46">
        <v>24</v>
      </c>
      <c r="T1293" s="46">
        <v>2.9</v>
      </c>
      <c r="U1293" s="46">
        <f t="shared" si="155"/>
        <v>0</v>
      </c>
      <c r="V1293" s="46"/>
      <c r="W1293" s="46"/>
      <c r="X1293" s="33"/>
      <c r="Y1293" s="33"/>
      <c r="Z1293" s="33"/>
      <c r="AA1293" s="33"/>
      <c r="AB1293" s="33">
        <v>3</v>
      </c>
      <c r="AC1293" s="33">
        <v>11</v>
      </c>
      <c r="AD1293" s="33">
        <v>3</v>
      </c>
      <c r="AE1293" s="33">
        <v>11</v>
      </c>
      <c r="AF1293" s="33"/>
      <c r="AG1293" s="33"/>
      <c r="AH1293" s="33"/>
      <c r="AI1293" s="33"/>
      <c r="AJ1293" s="22"/>
      <c r="AK1293" s="33"/>
      <c r="AL1293" s="33"/>
      <c r="AM1293" s="33"/>
      <c r="AN1293" s="33"/>
      <c r="AO1293" s="33">
        <v>3</v>
      </c>
      <c r="AP1293" s="33">
        <v>3</v>
      </c>
      <c r="AQ1293" s="33"/>
      <c r="AR1293" s="33"/>
      <c r="AS1293" s="33"/>
      <c r="AT1293" s="33"/>
      <c r="AU1293" s="33"/>
      <c r="AV1293" s="33"/>
      <c r="AW1293" s="33" t="s">
        <v>334</v>
      </c>
      <c r="AX1293" s="31"/>
    </row>
    <row r="1294" s="5" customFormat="1" customHeight="1" spans="1:50">
      <c r="A1294" s="22"/>
      <c r="B1294" s="22" t="s">
        <v>501</v>
      </c>
      <c r="C1294" s="22" t="s">
        <v>811</v>
      </c>
      <c r="D1294" s="22" t="s">
        <v>241</v>
      </c>
      <c r="E1294" s="22" t="s">
        <v>42</v>
      </c>
      <c r="F1294" s="22">
        <f t="shared" si="154"/>
        <v>20</v>
      </c>
      <c r="G1294" s="22"/>
      <c r="H1294" s="22">
        <v>20</v>
      </c>
      <c r="I1294" s="22"/>
      <c r="J1294" s="33"/>
      <c r="K1294" s="46">
        <f t="shared" si="156"/>
        <v>5.975</v>
      </c>
      <c r="L1294" s="45">
        <f t="shared" si="149"/>
        <v>119.5</v>
      </c>
      <c r="M1294" s="46">
        <f t="shared" si="150"/>
        <v>111.2</v>
      </c>
      <c r="N1294" s="46">
        <f t="shared" si="151"/>
        <v>8.3</v>
      </c>
      <c r="O1294" s="46">
        <f t="shared" si="152"/>
        <v>0</v>
      </c>
      <c r="P1294" s="46"/>
      <c r="Q1294" s="46"/>
      <c r="R1294" s="46">
        <f t="shared" si="153"/>
        <v>119.5</v>
      </c>
      <c r="S1294" s="46">
        <v>111.2</v>
      </c>
      <c r="T1294" s="46">
        <v>8.3</v>
      </c>
      <c r="U1294" s="46">
        <f t="shared" si="155"/>
        <v>0</v>
      </c>
      <c r="V1294" s="46"/>
      <c r="W1294" s="46"/>
      <c r="X1294" s="33"/>
      <c r="Y1294" s="33"/>
      <c r="Z1294" s="33"/>
      <c r="AA1294" s="33"/>
      <c r="AB1294" s="33">
        <v>20</v>
      </c>
      <c r="AC1294" s="33">
        <v>47</v>
      </c>
      <c r="AD1294" s="33">
        <v>20</v>
      </c>
      <c r="AE1294" s="33">
        <v>47</v>
      </c>
      <c r="AF1294" s="33"/>
      <c r="AG1294" s="33"/>
      <c r="AH1294" s="33"/>
      <c r="AI1294" s="33"/>
      <c r="AJ1294" s="22"/>
      <c r="AK1294" s="33"/>
      <c r="AL1294" s="33"/>
      <c r="AM1294" s="33"/>
      <c r="AN1294" s="33"/>
      <c r="AO1294" s="33">
        <v>20</v>
      </c>
      <c r="AP1294" s="33">
        <v>20</v>
      </c>
      <c r="AQ1294" s="33"/>
      <c r="AR1294" s="33"/>
      <c r="AS1294" s="33"/>
      <c r="AT1294" s="33"/>
      <c r="AU1294" s="33"/>
      <c r="AV1294" s="33"/>
      <c r="AW1294" s="33" t="s">
        <v>334</v>
      </c>
      <c r="AX1294" s="31"/>
    </row>
    <row r="1295" s="5" customFormat="1" customHeight="1" spans="1:50">
      <c r="A1295" s="22"/>
      <c r="B1295" s="22" t="s">
        <v>501</v>
      </c>
      <c r="C1295" s="22" t="s">
        <v>812</v>
      </c>
      <c r="D1295" s="22" t="s">
        <v>241</v>
      </c>
      <c r="E1295" s="22" t="s">
        <v>42</v>
      </c>
      <c r="F1295" s="22">
        <f t="shared" si="154"/>
        <v>15</v>
      </c>
      <c r="G1295" s="22"/>
      <c r="H1295" s="22">
        <v>15</v>
      </c>
      <c r="I1295" s="22"/>
      <c r="J1295" s="33"/>
      <c r="K1295" s="46">
        <f t="shared" si="156"/>
        <v>6.16666666666667</v>
      </c>
      <c r="L1295" s="45">
        <f t="shared" si="149"/>
        <v>92.5</v>
      </c>
      <c r="M1295" s="46">
        <f t="shared" si="150"/>
        <v>85.8</v>
      </c>
      <c r="N1295" s="46">
        <f t="shared" si="151"/>
        <v>6.7</v>
      </c>
      <c r="O1295" s="46">
        <f t="shared" si="152"/>
        <v>0</v>
      </c>
      <c r="P1295" s="46"/>
      <c r="Q1295" s="46"/>
      <c r="R1295" s="46">
        <f t="shared" si="153"/>
        <v>92.5</v>
      </c>
      <c r="S1295" s="46">
        <v>85.8</v>
      </c>
      <c r="T1295" s="46">
        <v>6.7</v>
      </c>
      <c r="U1295" s="46">
        <f t="shared" si="155"/>
        <v>0</v>
      </c>
      <c r="V1295" s="46"/>
      <c r="W1295" s="46"/>
      <c r="X1295" s="33"/>
      <c r="Y1295" s="33"/>
      <c r="Z1295" s="33"/>
      <c r="AA1295" s="33"/>
      <c r="AB1295" s="33">
        <v>15</v>
      </c>
      <c r="AC1295" s="33">
        <v>36</v>
      </c>
      <c r="AD1295" s="33">
        <v>15</v>
      </c>
      <c r="AE1295" s="33">
        <v>36</v>
      </c>
      <c r="AF1295" s="33"/>
      <c r="AG1295" s="33"/>
      <c r="AH1295" s="33"/>
      <c r="AI1295" s="33"/>
      <c r="AJ1295" s="22"/>
      <c r="AK1295" s="33"/>
      <c r="AL1295" s="33"/>
      <c r="AM1295" s="33"/>
      <c r="AN1295" s="33"/>
      <c r="AO1295" s="33">
        <v>15</v>
      </c>
      <c r="AP1295" s="33">
        <v>15</v>
      </c>
      <c r="AQ1295" s="33"/>
      <c r="AR1295" s="33"/>
      <c r="AS1295" s="33"/>
      <c r="AT1295" s="33"/>
      <c r="AU1295" s="33"/>
      <c r="AV1295" s="33"/>
      <c r="AW1295" s="33" t="s">
        <v>334</v>
      </c>
      <c r="AX1295" s="31"/>
    </row>
    <row r="1296" s="5" customFormat="1" customHeight="1" spans="1:50">
      <c r="A1296" s="22"/>
      <c r="B1296" s="22" t="s">
        <v>501</v>
      </c>
      <c r="C1296" s="22" t="s">
        <v>813</v>
      </c>
      <c r="D1296" s="22" t="s">
        <v>241</v>
      </c>
      <c r="E1296" s="22" t="s">
        <v>42</v>
      </c>
      <c r="F1296" s="22">
        <f t="shared" si="154"/>
        <v>13</v>
      </c>
      <c r="G1296" s="22">
        <v>7</v>
      </c>
      <c r="H1296" s="22">
        <v>6</v>
      </c>
      <c r="I1296" s="22"/>
      <c r="J1296" s="33"/>
      <c r="K1296" s="46">
        <f t="shared" si="156"/>
        <v>6.08461538461538</v>
      </c>
      <c r="L1296" s="45">
        <f t="shared" si="149"/>
        <v>79.1</v>
      </c>
      <c r="M1296" s="46">
        <f t="shared" si="150"/>
        <v>73.6</v>
      </c>
      <c r="N1296" s="46">
        <f t="shared" si="151"/>
        <v>5.5</v>
      </c>
      <c r="O1296" s="46">
        <f t="shared" si="152"/>
        <v>39.1</v>
      </c>
      <c r="P1296" s="46">
        <v>36.4</v>
      </c>
      <c r="Q1296" s="46">
        <v>2.7</v>
      </c>
      <c r="R1296" s="46">
        <f t="shared" si="153"/>
        <v>40</v>
      </c>
      <c r="S1296" s="46">
        <v>37.2</v>
      </c>
      <c r="T1296" s="46">
        <v>2.8</v>
      </c>
      <c r="U1296" s="46">
        <f t="shared" si="155"/>
        <v>0</v>
      </c>
      <c r="V1296" s="46"/>
      <c r="W1296" s="46"/>
      <c r="X1296" s="33">
        <v>7</v>
      </c>
      <c r="Y1296" s="33">
        <v>15</v>
      </c>
      <c r="Z1296" s="33">
        <v>7</v>
      </c>
      <c r="AA1296" s="33">
        <v>15</v>
      </c>
      <c r="AB1296" s="33">
        <v>6</v>
      </c>
      <c r="AC1296" s="33">
        <v>16</v>
      </c>
      <c r="AD1296" s="33">
        <v>6</v>
      </c>
      <c r="AE1296" s="33">
        <v>16</v>
      </c>
      <c r="AF1296" s="33"/>
      <c r="AG1296" s="33"/>
      <c r="AH1296" s="33"/>
      <c r="AI1296" s="33"/>
      <c r="AJ1296" s="22"/>
      <c r="AK1296" s="33"/>
      <c r="AL1296" s="33"/>
      <c r="AM1296" s="33"/>
      <c r="AN1296" s="33"/>
      <c r="AO1296" s="33">
        <v>13</v>
      </c>
      <c r="AP1296" s="33">
        <v>13</v>
      </c>
      <c r="AQ1296" s="33"/>
      <c r="AR1296" s="33"/>
      <c r="AS1296" s="33"/>
      <c r="AT1296" s="33"/>
      <c r="AU1296" s="33"/>
      <c r="AV1296" s="33"/>
      <c r="AW1296" s="33" t="s">
        <v>334</v>
      </c>
      <c r="AX1296" s="31"/>
    </row>
    <row r="1297" s="5" customFormat="1" customHeight="1" spans="1:50">
      <c r="A1297" s="22"/>
      <c r="B1297" s="22" t="s">
        <v>501</v>
      </c>
      <c r="C1297" s="22" t="s">
        <v>208</v>
      </c>
      <c r="D1297" s="22" t="s">
        <v>241</v>
      </c>
      <c r="E1297" s="22" t="s">
        <v>42</v>
      </c>
      <c r="F1297" s="22">
        <f t="shared" si="154"/>
        <v>22</v>
      </c>
      <c r="G1297" s="22">
        <v>3</v>
      </c>
      <c r="H1297" s="22">
        <v>19</v>
      </c>
      <c r="I1297" s="22"/>
      <c r="J1297" s="33"/>
      <c r="K1297" s="46">
        <f t="shared" si="156"/>
        <v>6.84545454545455</v>
      </c>
      <c r="L1297" s="45">
        <f t="shared" si="149"/>
        <v>150.6</v>
      </c>
      <c r="M1297" s="46">
        <f t="shared" si="150"/>
        <v>139.2</v>
      </c>
      <c r="N1297" s="46">
        <f t="shared" si="151"/>
        <v>11.4</v>
      </c>
      <c r="O1297" s="46">
        <f t="shared" si="152"/>
        <v>20.3</v>
      </c>
      <c r="P1297" s="46">
        <v>18.4</v>
      </c>
      <c r="Q1297" s="46">
        <v>1.9</v>
      </c>
      <c r="R1297" s="46">
        <f t="shared" si="153"/>
        <v>130.3</v>
      </c>
      <c r="S1297" s="46">
        <v>120.8</v>
      </c>
      <c r="T1297" s="46">
        <v>9.5</v>
      </c>
      <c r="U1297" s="46">
        <f t="shared" si="155"/>
        <v>0</v>
      </c>
      <c r="V1297" s="46"/>
      <c r="W1297" s="46"/>
      <c r="X1297" s="33">
        <v>3</v>
      </c>
      <c r="Y1297" s="33">
        <v>9</v>
      </c>
      <c r="Z1297" s="33">
        <v>3</v>
      </c>
      <c r="AA1297" s="33">
        <v>9</v>
      </c>
      <c r="AB1297" s="33">
        <v>19</v>
      </c>
      <c r="AC1297" s="33">
        <v>52</v>
      </c>
      <c r="AD1297" s="33">
        <v>19</v>
      </c>
      <c r="AE1297" s="33">
        <v>52</v>
      </c>
      <c r="AF1297" s="33"/>
      <c r="AG1297" s="33"/>
      <c r="AH1297" s="33"/>
      <c r="AI1297" s="33"/>
      <c r="AJ1297" s="22"/>
      <c r="AK1297" s="33"/>
      <c r="AL1297" s="33"/>
      <c r="AM1297" s="33"/>
      <c r="AN1297" s="33"/>
      <c r="AO1297" s="33">
        <v>22</v>
      </c>
      <c r="AP1297" s="33">
        <v>22</v>
      </c>
      <c r="AQ1297" s="33"/>
      <c r="AR1297" s="33"/>
      <c r="AS1297" s="33"/>
      <c r="AT1297" s="33"/>
      <c r="AU1297" s="33"/>
      <c r="AV1297" s="33"/>
      <c r="AW1297" s="33" t="s">
        <v>334</v>
      </c>
      <c r="AX1297" s="31"/>
    </row>
    <row r="1298" s="5" customFormat="1" customHeight="1" spans="1:50">
      <c r="A1298" s="22"/>
      <c r="B1298" s="22" t="s">
        <v>501</v>
      </c>
      <c r="C1298" s="22" t="s">
        <v>425</v>
      </c>
      <c r="D1298" s="22" t="s">
        <v>241</v>
      </c>
      <c r="E1298" s="22" t="s">
        <v>42</v>
      </c>
      <c r="F1298" s="22">
        <f t="shared" si="154"/>
        <v>9</v>
      </c>
      <c r="G1298" s="22">
        <v>9</v>
      </c>
      <c r="H1298" s="22"/>
      <c r="I1298" s="22"/>
      <c r="J1298" s="33"/>
      <c r="K1298" s="46">
        <f t="shared" si="156"/>
        <v>5.36666666666667</v>
      </c>
      <c r="L1298" s="45">
        <f t="shared" si="149"/>
        <v>48.3</v>
      </c>
      <c r="M1298" s="46">
        <f t="shared" si="150"/>
        <v>46.4</v>
      </c>
      <c r="N1298" s="46">
        <f t="shared" si="151"/>
        <v>1.9</v>
      </c>
      <c r="O1298" s="46">
        <f t="shared" si="152"/>
        <v>48.3</v>
      </c>
      <c r="P1298" s="46">
        <v>46.4</v>
      </c>
      <c r="Q1298" s="46">
        <v>1.9</v>
      </c>
      <c r="R1298" s="46">
        <f t="shared" si="153"/>
        <v>0</v>
      </c>
      <c r="S1298" s="46"/>
      <c r="T1298" s="46"/>
      <c r="U1298" s="46">
        <f t="shared" si="155"/>
        <v>0</v>
      </c>
      <c r="V1298" s="46"/>
      <c r="W1298" s="46"/>
      <c r="X1298" s="33">
        <v>9</v>
      </c>
      <c r="Y1298" s="33">
        <v>16</v>
      </c>
      <c r="Z1298" s="33">
        <v>9</v>
      </c>
      <c r="AA1298" s="33">
        <v>16</v>
      </c>
      <c r="AB1298" s="33"/>
      <c r="AC1298" s="33"/>
      <c r="AD1298" s="33"/>
      <c r="AE1298" s="33"/>
      <c r="AF1298" s="33"/>
      <c r="AG1298" s="33"/>
      <c r="AH1298" s="33"/>
      <c r="AI1298" s="33"/>
      <c r="AJ1298" s="22"/>
      <c r="AK1298" s="33"/>
      <c r="AL1298" s="33"/>
      <c r="AM1298" s="33"/>
      <c r="AN1298" s="33"/>
      <c r="AO1298" s="33">
        <v>9</v>
      </c>
      <c r="AP1298" s="33">
        <v>9</v>
      </c>
      <c r="AQ1298" s="33"/>
      <c r="AR1298" s="33"/>
      <c r="AS1298" s="33"/>
      <c r="AT1298" s="33"/>
      <c r="AU1298" s="33"/>
      <c r="AV1298" s="33"/>
      <c r="AW1298" s="33" t="s">
        <v>334</v>
      </c>
      <c r="AX1298" s="31"/>
    </row>
    <row r="1299" s="5" customFormat="1" customHeight="1" spans="1:50">
      <c r="A1299" s="22"/>
      <c r="B1299" s="22" t="s">
        <v>501</v>
      </c>
      <c r="C1299" s="22" t="s">
        <v>814</v>
      </c>
      <c r="D1299" s="22" t="s">
        <v>241</v>
      </c>
      <c r="E1299" s="22" t="s">
        <v>42</v>
      </c>
      <c r="F1299" s="22">
        <f t="shared" si="154"/>
        <v>11</v>
      </c>
      <c r="G1299" s="22">
        <v>2</v>
      </c>
      <c r="H1299" s="22">
        <v>9</v>
      </c>
      <c r="I1299" s="22"/>
      <c r="J1299" s="33"/>
      <c r="K1299" s="46">
        <f t="shared" si="156"/>
        <v>5.23636363636364</v>
      </c>
      <c r="L1299" s="45">
        <f t="shared" si="149"/>
        <v>57.6</v>
      </c>
      <c r="M1299" s="46">
        <f t="shared" si="150"/>
        <v>53.8</v>
      </c>
      <c r="N1299" s="46">
        <f t="shared" si="151"/>
        <v>3.8</v>
      </c>
      <c r="O1299" s="46">
        <f t="shared" si="152"/>
        <v>19.2</v>
      </c>
      <c r="P1299" s="46">
        <v>17.2</v>
      </c>
      <c r="Q1299" s="46">
        <v>2</v>
      </c>
      <c r="R1299" s="46">
        <f t="shared" si="153"/>
        <v>38.4</v>
      </c>
      <c r="S1299" s="46">
        <v>36.6</v>
      </c>
      <c r="T1299" s="46">
        <v>1.8</v>
      </c>
      <c r="U1299" s="46">
        <f t="shared" si="155"/>
        <v>0</v>
      </c>
      <c r="V1299" s="46"/>
      <c r="W1299" s="46"/>
      <c r="X1299" s="33">
        <v>2</v>
      </c>
      <c r="Y1299" s="33">
        <v>8</v>
      </c>
      <c r="Z1299" s="33">
        <v>2</v>
      </c>
      <c r="AA1299" s="33">
        <v>8</v>
      </c>
      <c r="AB1299" s="33">
        <v>9</v>
      </c>
      <c r="AC1299" s="33">
        <v>14</v>
      </c>
      <c r="AD1299" s="33">
        <v>9</v>
      </c>
      <c r="AE1299" s="33">
        <v>14</v>
      </c>
      <c r="AF1299" s="33"/>
      <c r="AG1299" s="33"/>
      <c r="AH1299" s="33"/>
      <c r="AI1299" s="33"/>
      <c r="AJ1299" s="22"/>
      <c r="AK1299" s="33"/>
      <c r="AL1299" s="33"/>
      <c r="AM1299" s="33"/>
      <c r="AN1299" s="33"/>
      <c r="AO1299" s="33">
        <v>11</v>
      </c>
      <c r="AP1299" s="33">
        <v>11</v>
      </c>
      <c r="AQ1299" s="33"/>
      <c r="AR1299" s="33"/>
      <c r="AS1299" s="33"/>
      <c r="AT1299" s="33"/>
      <c r="AU1299" s="33"/>
      <c r="AV1299" s="33"/>
      <c r="AW1299" s="33" t="s">
        <v>334</v>
      </c>
      <c r="AX1299" s="31"/>
    </row>
    <row r="1300" s="5" customFormat="1" customHeight="1" spans="1:50">
      <c r="A1300" s="22"/>
      <c r="B1300" s="22" t="s">
        <v>501</v>
      </c>
      <c r="C1300" s="22" t="s">
        <v>815</v>
      </c>
      <c r="D1300" s="22" t="s">
        <v>241</v>
      </c>
      <c r="E1300" s="22" t="s">
        <v>42</v>
      </c>
      <c r="F1300" s="22">
        <f t="shared" si="154"/>
        <v>16</v>
      </c>
      <c r="G1300" s="22">
        <v>11</v>
      </c>
      <c r="H1300" s="22">
        <v>5</v>
      </c>
      <c r="I1300" s="22"/>
      <c r="J1300" s="33"/>
      <c r="K1300" s="46">
        <f t="shared" si="156"/>
        <v>6.4</v>
      </c>
      <c r="L1300" s="45">
        <f t="shared" si="149"/>
        <v>102.4</v>
      </c>
      <c r="M1300" s="46">
        <f t="shared" si="150"/>
        <v>95.8</v>
      </c>
      <c r="N1300" s="46">
        <f t="shared" si="151"/>
        <v>6.6</v>
      </c>
      <c r="O1300" s="46">
        <f t="shared" si="152"/>
        <v>70.1</v>
      </c>
      <c r="P1300" s="46">
        <v>65.4</v>
      </c>
      <c r="Q1300" s="46">
        <v>4.7</v>
      </c>
      <c r="R1300" s="46">
        <f t="shared" si="153"/>
        <v>32.3</v>
      </c>
      <c r="S1300" s="46">
        <v>30.4</v>
      </c>
      <c r="T1300" s="46">
        <v>1.9</v>
      </c>
      <c r="U1300" s="46">
        <f t="shared" si="155"/>
        <v>0</v>
      </c>
      <c r="V1300" s="46"/>
      <c r="W1300" s="46"/>
      <c r="X1300" s="33">
        <v>11</v>
      </c>
      <c r="Y1300" s="33">
        <v>30</v>
      </c>
      <c r="Z1300" s="33">
        <v>11</v>
      </c>
      <c r="AA1300" s="33">
        <v>30</v>
      </c>
      <c r="AB1300" s="33">
        <v>5</v>
      </c>
      <c r="AC1300" s="33">
        <v>13</v>
      </c>
      <c r="AD1300" s="33">
        <v>5</v>
      </c>
      <c r="AE1300" s="33">
        <v>13</v>
      </c>
      <c r="AF1300" s="33"/>
      <c r="AG1300" s="33"/>
      <c r="AH1300" s="33"/>
      <c r="AI1300" s="33"/>
      <c r="AJ1300" s="22"/>
      <c r="AK1300" s="33"/>
      <c r="AL1300" s="33"/>
      <c r="AM1300" s="33"/>
      <c r="AN1300" s="33"/>
      <c r="AO1300" s="33">
        <v>16</v>
      </c>
      <c r="AP1300" s="33">
        <v>16</v>
      </c>
      <c r="AQ1300" s="33"/>
      <c r="AR1300" s="33"/>
      <c r="AS1300" s="33"/>
      <c r="AT1300" s="33"/>
      <c r="AU1300" s="33"/>
      <c r="AV1300" s="33"/>
      <c r="AW1300" s="33" t="s">
        <v>334</v>
      </c>
      <c r="AX1300" s="31"/>
    </row>
    <row r="1301" s="5" customFormat="1" customHeight="1" spans="1:50">
      <c r="A1301" s="22"/>
      <c r="B1301" s="22" t="s">
        <v>501</v>
      </c>
      <c r="C1301" s="22" t="s">
        <v>816</v>
      </c>
      <c r="D1301" s="22" t="s">
        <v>241</v>
      </c>
      <c r="E1301" s="22" t="s">
        <v>42</v>
      </c>
      <c r="F1301" s="22">
        <f t="shared" si="154"/>
        <v>5</v>
      </c>
      <c r="G1301" s="22">
        <v>5</v>
      </c>
      <c r="H1301" s="22"/>
      <c r="I1301" s="22"/>
      <c r="J1301" s="33"/>
      <c r="K1301" s="46">
        <f t="shared" si="156"/>
        <v>4.56</v>
      </c>
      <c r="L1301" s="45">
        <f t="shared" si="149"/>
        <v>22.8</v>
      </c>
      <c r="M1301" s="46">
        <f t="shared" si="150"/>
        <v>22.8</v>
      </c>
      <c r="N1301" s="46">
        <f t="shared" si="151"/>
        <v>0</v>
      </c>
      <c r="O1301" s="46">
        <f t="shared" si="152"/>
        <v>22.8</v>
      </c>
      <c r="P1301" s="46">
        <v>22.8</v>
      </c>
      <c r="Q1301" s="46"/>
      <c r="R1301" s="46">
        <f t="shared" si="153"/>
        <v>0</v>
      </c>
      <c r="S1301" s="46"/>
      <c r="T1301" s="46"/>
      <c r="U1301" s="46">
        <f t="shared" si="155"/>
        <v>0</v>
      </c>
      <c r="V1301" s="46"/>
      <c r="W1301" s="46"/>
      <c r="X1301" s="33">
        <v>5</v>
      </c>
      <c r="Y1301" s="33">
        <v>9</v>
      </c>
      <c r="Z1301" s="33">
        <v>5</v>
      </c>
      <c r="AA1301" s="33">
        <v>9</v>
      </c>
      <c r="AB1301" s="33"/>
      <c r="AC1301" s="33"/>
      <c r="AD1301" s="33"/>
      <c r="AE1301" s="33"/>
      <c r="AF1301" s="33"/>
      <c r="AG1301" s="33"/>
      <c r="AH1301" s="33"/>
      <c r="AI1301" s="33"/>
      <c r="AJ1301" s="22"/>
      <c r="AK1301" s="33"/>
      <c r="AL1301" s="33"/>
      <c r="AM1301" s="33"/>
      <c r="AN1301" s="33"/>
      <c r="AO1301" s="33">
        <v>5</v>
      </c>
      <c r="AP1301" s="33">
        <v>5</v>
      </c>
      <c r="AQ1301" s="33"/>
      <c r="AR1301" s="33"/>
      <c r="AS1301" s="33"/>
      <c r="AT1301" s="33"/>
      <c r="AU1301" s="33"/>
      <c r="AV1301" s="33"/>
      <c r="AW1301" s="33" t="s">
        <v>334</v>
      </c>
      <c r="AX1301" s="31"/>
    </row>
    <row r="1302" s="5" customFormat="1" customHeight="1" spans="1:50">
      <c r="A1302" s="22"/>
      <c r="B1302" s="22" t="s">
        <v>501</v>
      </c>
      <c r="C1302" s="22" t="s">
        <v>817</v>
      </c>
      <c r="D1302" s="22" t="s">
        <v>241</v>
      </c>
      <c r="E1302" s="22" t="s">
        <v>42</v>
      </c>
      <c r="F1302" s="22">
        <f t="shared" si="154"/>
        <v>19</v>
      </c>
      <c r="G1302" s="22">
        <v>2</v>
      </c>
      <c r="H1302" s="22">
        <v>17</v>
      </c>
      <c r="I1302" s="22"/>
      <c r="J1302" s="33"/>
      <c r="K1302" s="46">
        <f t="shared" si="156"/>
        <v>7.23157894736842</v>
      </c>
      <c r="L1302" s="45">
        <f t="shared" si="149"/>
        <v>137.4</v>
      </c>
      <c r="M1302" s="46">
        <f t="shared" si="150"/>
        <v>126.8</v>
      </c>
      <c r="N1302" s="46">
        <f t="shared" si="151"/>
        <v>10.6</v>
      </c>
      <c r="O1302" s="46">
        <f t="shared" si="152"/>
        <v>22.8</v>
      </c>
      <c r="P1302" s="46">
        <v>20.8</v>
      </c>
      <c r="Q1302" s="46">
        <v>2</v>
      </c>
      <c r="R1302" s="46">
        <f t="shared" si="153"/>
        <v>114.6</v>
      </c>
      <c r="S1302" s="46">
        <v>106</v>
      </c>
      <c r="T1302" s="46">
        <v>8.6</v>
      </c>
      <c r="U1302" s="46">
        <f t="shared" si="155"/>
        <v>0</v>
      </c>
      <c r="V1302" s="46"/>
      <c r="W1302" s="46"/>
      <c r="X1302" s="33">
        <v>2</v>
      </c>
      <c r="Y1302" s="33">
        <v>11</v>
      </c>
      <c r="Z1302" s="33">
        <v>2</v>
      </c>
      <c r="AA1302" s="33">
        <v>11</v>
      </c>
      <c r="AB1302" s="33">
        <v>17</v>
      </c>
      <c r="AC1302" s="33">
        <v>45</v>
      </c>
      <c r="AD1302" s="33">
        <v>17</v>
      </c>
      <c r="AE1302" s="33">
        <v>45</v>
      </c>
      <c r="AF1302" s="33"/>
      <c r="AG1302" s="33"/>
      <c r="AH1302" s="33"/>
      <c r="AI1302" s="33"/>
      <c r="AJ1302" s="22"/>
      <c r="AK1302" s="33"/>
      <c r="AL1302" s="33"/>
      <c r="AM1302" s="33"/>
      <c r="AN1302" s="33"/>
      <c r="AO1302" s="33">
        <v>19</v>
      </c>
      <c r="AP1302" s="33">
        <v>19</v>
      </c>
      <c r="AQ1302" s="33"/>
      <c r="AR1302" s="33"/>
      <c r="AS1302" s="33"/>
      <c r="AT1302" s="33"/>
      <c r="AU1302" s="33"/>
      <c r="AV1302" s="33"/>
      <c r="AW1302" s="33" t="s">
        <v>334</v>
      </c>
      <c r="AX1302" s="31"/>
    </row>
    <row r="1303" s="5" customFormat="1" customHeight="1" spans="1:50">
      <c r="A1303" s="22"/>
      <c r="B1303" s="22" t="s">
        <v>501</v>
      </c>
      <c r="C1303" s="22" t="s">
        <v>818</v>
      </c>
      <c r="D1303" s="22" t="s">
        <v>241</v>
      </c>
      <c r="E1303" s="22" t="s">
        <v>42</v>
      </c>
      <c r="F1303" s="22">
        <f t="shared" si="154"/>
        <v>5</v>
      </c>
      <c r="G1303" s="22">
        <v>2</v>
      </c>
      <c r="H1303" s="22">
        <v>3</v>
      </c>
      <c r="I1303" s="22"/>
      <c r="J1303" s="33"/>
      <c r="K1303" s="46">
        <f t="shared" si="156"/>
        <v>3.4</v>
      </c>
      <c r="L1303" s="45">
        <f t="shared" si="149"/>
        <v>17</v>
      </c>
      <c r="M1303" s="46">
        <f t="shared" si="150"/>
        <v>17</v>
      </c>
      <c r="N1303" s="46">
        <f t="shared" si="151"/>
        <v>0</v>
      </c>
      <c r="O1303" s="46">
        <f t="shared" si="152"/>
        <v>8</v>
      </c>
      <c r="P1303" s="46">
        <v>8</v>
      </c>
      <c r="Q1303" s="46"/>
      <c r="R1303" s="46">
        <f t="shared" si="153"/>
        <v>9</v>
      </c>
      <c r="S1303" s="46">
        <v>9</v>
      </c>
      <c r="T1303" s="46"/>
      <c r="U1303" s="46">
        <f t="shared" si="155"/>
        <v>0</v>
      </c>
      <c r="V1303" s="46"/>
      <c r="W1303" s="46"/>
      <c r="X1303" s="33">
        <v>2</v>
      </c>
      <c r="Y1303" s="33">
        <v>3</v>
      </c>
      <c r="Z1303" s="33">
        <v>2</v>
      </c>
      <c r="AA1303" s="33">
        <v>3</v>
      </c>
      <c r="AB1303" s="33">
        <v>3</v>
      </c>
      <c r="AC1303" s="33">
        <v>3</v>
      </c>
      <c r="AD1303" s="33">
        <v>3</v>
      </c>
      <c r="AE1303" s="33">
        <v>3</v>
      </c>
      <c r="AF1303" s="33"/>
      <c r="AG1303" s="33"/>
      <c r="AH1303" s="33"/>
      <c r="AI1303" s="33"/>
      <c r="AJ1303" s="22"/>
      <c r="AK1303" s="33"/>
      <c r="AL1303" s="33"/>
      <c r="AM1303" s="33"/>
      <c r="AN1303" s="33"/>
      <c r="AO1303" s="33">
        <v>5</v>
      </c>
      <c r="AP1303" s="33">
        <v>5</v>
      </c>
      <c r="AQ1303" s="33"/>
      <c r="AR1303" s="33"/>
      <c r="AS1303" s="33"/>
      <c r="AT1303" s="33"/>
      <c r="AU1303" s="33"/>
      <c r="AV1303" s="33"/>
      <c r="AW1303" s="33" t="s">
        <v>334</v>
      </c>
      <c r="AX1303" s="31"/>
    </row>
    <row r="1304" s="5" customFormat="1" customHeight="1" spans="1:50">
      <c r="A1304" s="22"/>
      <c r="B1304" s="22" t="s">
        <v>501</v>
      </c>
      <c r="C1304" s="22" t="s">
        <v>819</v>
      </c>
      <c r="D1304" s="22" t="s">
        <v>241</v>
      </c>
      <c r="E1304" s="22" t="s">
        <v>42</v>
      </c>
      <c r="F1304" s="22">
        <f t="shared" si="154"/>
        <v>1</v>
      </c>
      <c r="G1304" s="22">
        <v>1</v>
      </c>
      <c r="H1304" s="22"/>
      <c r="I1304" s="22"/>
      <c r="J1304" s="33"/>
      <c r="K1304" s="46">
        <f t="shared" si="156"/>
        <v>7.7</v>
      </c>
      <c r="L1304" s="45">
        <f t="shared" si="149"/>
        <v>7.7</v>
      </c>
      <c r="M1304" s="46">
        <f t="shared" si="150"/>
        <v>6.8</v>
      </c>
      <c r="N1304" s="46">
        <f t="shared" si="151"/>
        <v>0.9</v>
      </c>
      <c r="O1304" s="46">
        <f t="shared" si="152"/>
        <v>7.7</v>
      </c>
      <c r="P1304" s="46">
        <v>6.8</v>
      </c>
      <c r="Q1304" s="46">
        <v>0.9</v>
      </c>
      <c r="R1304" s="46">
        <f t="shared" si="153"/>
        <v>0</v>
      </c>
      <c r="S1304" s="46"/>
      <c r="T1304" s="46"/>
      <c r="U1304" s="46">
        <f t="shared" si="155"/>
        <v>0</v>
      </c>
      <c r="V1304" s="46"/>
      <c r="W1304" s="46"/>
      <c r="X1304" s="33">
        <v>1</v>
      </c>
      <c r="Y1304" s="33">
        <v>3</v>
      </c>
      <c r="Z1304" s="33">
        <v>1</v>
      </c>
      <c r="AA1304" s="33">
        <v>3</v>
      </c>
      <c r="AB1304" s="33"/>
      <c r="AC1304" s="33"/>
      <c r="AD1304" s="33"/>
      <c r="AE1304" s="33"/>
      <c r="AF1304" s="33"/>
      <c r="AG1304" s="33"/>
      <c r="AH1304" s="33"/>
      <c r="AI1304" s="33"/>
      <c r="AJ1304" s="22"/>
      <c r="AK1304" s="33"/>
      <c r="AL1304" s="33"/>
      <c r="AM1304" s="33"/>
      <c r="AN1304" s="33"/>
      <c r="AO1304" s="33">
        <v>1</v>
      </c>
      <c r="AP1304" s="33">
        <v>1</v>
      </c>
      <c r="AQ1304" s="33"/>
      <c r="AR1304" s="33"/>
      <c r="AS1304" s="33"/>
      <c r="AT1304" s="33"/>
      <c r="AU1304" s="33"/>
      <c r="AV1304" s="33"/>
      <c r="AW1304" s="33" t="s">
        <v>334</v>
      </c>
      <c r="AX1304" s="31"/>
    </row>
    <row r="1305" s="5" customFormat="1" customHeight="1" spans="1:50">
      <c r="A1305" s="22"/>
      <c r="B1305" s="22" t="s">
        <v>501</v>
      </c>
      <c r="C1305" s="22" t="s">
        <v>820</v>
      </c>
      <c r="D1305" s="22" t="s">
        <v>241</v>
      </c>
      <c r="E1305" s="22" t="s">
        <v>42</v>
      </c>
      <c r="F1305" s="22">
        <f t="shared" si="154"/>
        <v>5</v>
      </c>
      <c r="G1305" s="22"/>
      <c r="H1305" s="22">
        <v>5</v>
      </c>
      <c r="I1305" s="22"/>
      <c r="J1305" s="33"/>
      <c r="K1305" s="46">
        <f t="shared" si="156"/>
        <v>4.66</v>
      </c>
      <c r="L1305" s="45">
        <f t="shared" si="149"/>
        <v>23.3</v>
      </c>
      <c r="M1305" s="46">
        <f t="shared" si="150"/>
        <v>18.8</v>
      </c>
      <c r="N1305" s="46">
        <f t="shared" si="151"/>
        <v>4.5</v>
      </c>
      <c r="O1305" s="46">
        <f t="shared" si="152"/>
        <v>0</v>
      </c>
      <c r="P1305" s="46"/>
      <c r="Q1305" s="46"/>
      <c r="R1305" s="46">
        <f t="shared" si="153"/>
        <v>23.3</v>
      </c>
      <c r="S1305" s="46">
        <v>18.8</v>
      </c>
      <c r="T1305" s="46">
        <v>4.5</v>
      </c>
      <c r="U1305" s="46">
        <f t="shared" si="155"/>
        <v>0</v>
      </c>
      <c r="V1305" s="46"/>
      <c r="W1305" s="46"/>
      <c r="X1305" s="33"/>
      <c r="Y1305" s="33"/>
      <c r="Z1305" s="33"/>
      <c r="AA1305" s="33"/>
      <c r="AB1305" s="33">
        <v>5</v>
      </c>
      <c r="AC1305" s="33">
        <v>7</v>
      </c>
      <c r="AD1305" s="33">
        <v>5</v>
      </c>
      <c r="AE1305" s="33">
        <v>7</v>
      </c>
      <c r="AF1305" s="33"/>
      <c r="AG1305" s="33"/>
      <c r="AH1305" s="33"/>
      <c r="AI1305" s="33"/>
      <c r="AJ1305" s="22"/>
      <c r="AK1305" s="33"/>
      <c r="AL1305" s="33"/>
      <c r="AM1305" s="33"/>
      <c r="AN1305" s="33"/>
      <c r="AO1305" s="33">
        <v>5</v>
      </c>
      <c r="AP1305" s="33">
        <v>5</v>
      </c>
      <c r="AQ1305" s="33"/>
      <c r="AR1305" s="33"/>
      <c r="AS1305" s="33"/>
      <c r="AT1305" s="33"/>
      <c r="AU1305" s="33"/>
      <c r="AV1305" s="33"/>
      <c r="AW1305" s="33" t="s">
        <v>334</v>
      </c>
      <c r="AX1305" s="31"/>
    </row>
    <row r="1306" s="5" customFormat="1" customHeight="1" spans="1:50">
      <c r="A1306" s="22"/>
      <c r="B1306" s="22" t="s">
        <v>501</v>
      </c>
      <c r="C1306" s="22" t="s">
        <v>207</v>
      </c>
      <c r="D1306" s="22" t="s">
        <v>241</v>
      </c>
      <c r="E1306" s="22" t="s">
        <v>42</v>
      </c>
      <c r="F1306" s="22">
        <f t="shared" si="154"/>
        <v>4</v>
      </c>
      <c r="G1306" s="22">
        <v>4</v>
      </c>
      <c r="H1306" s="22"/>
      <c r="I1306" s="22"/>
      <c r="J1306" s="33"/>
      <c r="K1306" s="46">
        <f t="shared" si="156"/>
        <v>4.5</v>
      </c>
      <c r="L1306" s="45">
        <f t="shared" si="149"/>
        <v>18</v>
      </c>
      <c r="M1306" s="46">
        <f t="shared" si="150"/>
        <v>18</v>
      </c>
      <c r="N1306" s="46">
        <f t="shared" si="151"/>
        <v>0</v>
      </c>
      <c r="O1306" s="46">
        <f t="shared" si="152"/>
        <v>18</v>
      </c>
      <c r="P1306" s="46">
        <v>18</v>
      </c>
      <c r="Q1306" s="46">
        <v>0</v>
      </c>
      <c r="R1306" s="46">
        <f t="shared" si="153"/>
        <v>0</v>
      </c>
      <c r="S1306" s="46"/>
      <c r="T1306" s="46"/>
      <c r="U1306" s="46">
        <f t="shared" si="155"/>
        <v>0</v>
      </c>
      <c r="V1306" s="46"/>
      <c r="W1306" s="46"/>
      <c r="X1306" s="33">
        <v>4</v>
      </c>
      <c r="Y1306" s="33">
        <v>7</v>
      </c>
      <c r="Z1306" s="33">
        <v>4</v>
      </c>
      <c r="AA1306" s="33">
        <v>7</v>
      </c>
      <c r="AB1306" s="33"/>
      <c r="AC1306" s="33"/>
      <c r="AD1306" s="33"/>
      <c r="AE1306" s="33"/>
      <c r="AF1306" s="33"/>
      <c r="AG1306" s="33"/>
      <c r="AH1306" s="33"/>
      <c r="AI1306" s="33"/>
      <c r="AJ1306" s="22"/>
      <c r="AK1306" s="33"/>
      <c r="AL1306" s="33"/>
      <c r="AM1306" s="33"/>
      <c r="AN1306" s="33"/>
      <c r="AO1306" s="33">
        <v>4</v>
      </c>
      <c r="AP1306" s="33">
        <v>4</v>
      </c>
      <c r="AQ1306" s="33"/>
      <c r="AR1306" s="33"/>
      <c r="AS1306" s="33"/>
      <c r="AT1306" s="33"/>
      <c r="AU1306" s="33"/>
      <c r="AV1306" s="33"/>
      <c r="AW1306" s="33" t="s">
        <v>334</v>
      </c>
      <c r="AX1306" s="31"/>
    </row>
    <row r="1307" s="5" customFormat="1" customHeight="1" spans="1:50">
      <c r="A1307" s="22"/>
      <c r="B1307" s="22" t="s">
        <v>501</v>
      </c>
      <c r="C1307" s="22" t="s">
        <v>368</v>
      </c>
      <c r="D1307" s="22" t="s">
        <v>241</v>
      </c>
      <c r="E1307" s="22" t="s">
        <v>42</v>
      </c>
      <c r="F1307" s="22">
        <f t="shared" si="154"/>
        <v>36</v>
      </c>
      <c r="G1307" s="22">
        <v>34</v>
      </c>
      <c r="H1307" s="22">
        <v>2</v>
      </c>
      <c r="I1307" s="22"/>
      <c r="J1307" s="33"/>
      <c r="K1307" s="46">
        <f t="shared" si="156"/>
        <v>6.99444444444444</v>
      </c>
      <c r="L1307" s="45">
        <f t="shared" si="149"/>
        <v>251.8</v>
      </c>
      <c r="M1307" s="46">
        <f t="shared" si="150"/>
        <v>80.8</v>
      </c>
      <c r="N1307" s="46">
        <f t="shared" si="151"/>
        <v>171</v>
      </c>
      <c r="O1307" s="46">
        <f t="shared" si="152"/>
        <v>229</v>
      </c>
      <c r="P1307" s="46">
        <v>72.8</v>
      </c>
      <c r="Q1307" s="46">
        <v>156.2</v>
      </c>
      <c r="R1307" s="46">
        <f t="shared" si="153"/>
        <v>22.8</v>
      </c>
      <c r="S1307" s="46">
        <v>8</v>
      </c>
      <c r="T1307" s="46">
        <v>14.8</v>
      </c>
      <c r="U1307" s="46">
        <f t="shared" si="155"/>
        <v>0</v>
      </c>
      <c r="V1307" s="46"/>
      <c r="W1307" s="46"/>
      <c r="X1307" s="33">
        <v>34</v>
      </c>
      <c r="Y1307" s="33">
        <v>91</v>
      </c>
      <c r="Z1307" s="33">
        <v>34</v>
      </c>
      <c r="AA1307" s="33">
        <v>91</v>
      </c>
      <c r="AB1307" s="33">
        <v>2</v>
      </c>
      <c r="AC1307" s="33">
        <v>10</v>
      </c>
      <c r="AD1307" s="33">
        <v>2</v>
      </c>
      <c r="AE1307" s="33">
        <v>10</v>
      </c>
      <c r="AF1307" s="33"/>
      <c r="AG1307" s="33"/>
      <c r="AH1307" s="33"/>
      <c r="AI1307" s="33"/>
      <c r="AJ1307" s="22"/>
      <c r="AK1307" s="33"/>
      <c r="AL1307" s="33"/>
      <c r="AM1307" s="33"/>
      <c r="AN1307" s="33"/>
      <c r="AO1307" s="33">
        <v>36</v>
      </c>
      <c r="AP1307" s="33">
        <v>36</v>
      </c>
      <c r="AQ1307" s="33"/>
      <c r="AR1307" s="33"/>
      <c r="AS1307" s="33"/>
      <c r="AT1307" s="33"/>
      <c r="AU1307" s="33"/>
      <c r="AV1307" s="33"/>
      <c r="AW1307" s="33" t="s">
        <v>334</v>
      </c>
      <c r="AX1307" s="31"/>
    </row>
    <row r="1308" s="5" customFormat="1" customHeight="1" spans="1:50">
      <c r="A1308" s="22"/>
      <c r="B1308" s="22" t="s">
        <v>501</v>
      </c>
      <c r="C1308" s="22" t="s">
        <v>369</v>
      </c>
      <c r="D1308" s="22" t="s">
        <v>241</v>
      </c>
      <c r="E1308" s="22" t="s">
        <v>42</v>
      </c>
      <c r="F1308" s="22">
        <f t="shared" si="154"/>
        <v>2</v>
      </c>
      <c r="G1308" s="22">
        <v>2</v>
      </c>
      <c r="H1308" s="22"/>
      <c r="I1308" s="22"/>
      <c r="J1308" s="33"/>
      <c r="K1308" s="46">
        <f t="shared" si="156"/>
        <v>7.7</v>
      </c>
      <c r="L1308" s="45">
        <f t="shared" si="149"/>
        <v>15.4</v>
      </c>
      <c r="M1308" s="46">
        <f t="shared" si="150"/>
        <v>4.8</v>
      </c>
      <c r="N1308" s="46">
        <f t="shared" si="151"/>
        <v>10.6</v>
      </c>
      <c r="O1308" s="46">
        <f t="shared" si="152"/>
        <v>15.4</v>
      </c>
      <c r="P1308" s="46">
        <v>4.8</v>
      </c>
      <c r="Q1308" s="46">
        <v>10.6</v>
      </c>
      <c r="R1308" s="46">
        <f t="shared" si="153"/>
        <v>0</v>
      </c>
      <c r="S1308" s="46"/>
      <c r="T1308" s="46"/>
      <c r="U1308" s="46">
        <f t="shared" si="155"/>
        <v>0</v>
      </c>
      <c r="V1308" s="46"/>
      <c r="W1308" s="46"/>
      <c r="X1308" s="33">
        <v>2</v>
      </c>
      <c r="Y1308" s="33">
        <v>6</v>
      </c>
      <c r="Z1308" s="33">
        <v>2</v>
      </c>
      <c r="AA1308" s="33">
        <v>6</v>
      </c>
      <c r="AB1308" s="33"/>
      <c r="AC1308" s="33"/>
      <c r="AD1308" s="33"/>
      <c r="AE1308" s="33"/>
      <c r="AF1308" s="33"/>
      <c r="AG1308" s="33"/>
      <c r="AH1308" s="33"/>
      <c r="AI1308" s="33"/>
      <c r="AJ1308" s="22"/>
      <c r="AK1308" s="33"/>
      <c r="AL1308" s="33"/>
      <c r="AM1308" s="33"/>
      <c r="AN1308" s="33"/>
      <c r="AO1308" s="33">
        <v>2</v>
      </c>
      <c r="AP1308" s="33">
        <v>2</v>
      </c>
      <c r="AQ1308" s="33"/>
      <c r="AR1308" s="33"/>
      <c r="AS1308" s="33"/>
      <c r="AT1308" s="33"/>
      <c r="AU1308" s="33"/>
      <c r="AV1308" s="33"/>
      <c r="AW1308" s="33" t="s">
        <v>334</v>
      </c>
      <c r="AX1308" s="31"/>
    </row>
    <row r="1309" s="5" customFormat="1" customHeight="1" spans="1:50">
      <c r="A1309" s="22"/>
      <c r="B1309" s="22" t="s">
        <v>501</v>
      </c>
      <c r="C1309" s="22" t="s">
        <v>821</v>
      </c>
      <c r="D1309" s="22" t="s">
        <v>241</v>
      </c>
      <c r="E1309" s="22" t="s">
        <v>42</v>
      </c>
      <c r="F1309" s="22">
        <f t="shared" si="154"/>
        <v>3</v>
      </c>
      <c r="G1309" s="22">
        <v>3</v>
      </c>
      <c r="H1309" s="22"/>
      <c r="I1309" s="22"/>
      <c r="J1309" s="33"/>
      <c r="K1309" s="46">
        <f t="shared" si="156"/>
        <v>3.66666666666667</v>
      </c>
      <c r="L1309" s="45">
        <f t="shared" si="149"/>
        <v>11</v>
      </c>
      <c r="M1309" s="46">
        <f t="shared" si="150"/>
        <v>3.2</v>
      </c>
      <c r="N1309" s="46">
        <f t="shared" si="151"/>
        <v>7.8</v>
      </c>
      <c r="O1309" s="46">
        <f t="shared" si="152"/>
        <v>11</v>
      </c>
      <c r="P1309" s="46">
        <v>3.2</v>
      </c>
      <c r="Q1309" s="46">
        <v>7.8</v>
      </c>
      <c r="R1309" s="46">
        <f t="shared" si="153"/>
        <v>0</v>
      </c>
      <c r="S1309" s="46"/>
      <c r="T1309" s="46"/>
      <c r="U1309" s="46">
        <f t="shared" si="155"/>
        <v>0</v>
      </c>
      <c r="V1309" s="46"/>
      <c r="W1309" s="46"/>
      <c r="X1309" s="33">
        <v>3</v>
      </c>
      <c r="Y1309" s="33">
        <v>4</v>
      </c>
      <c r="Z1309" s="33">
        <v>3</v>
      </c>
      <c r="AA1309" s="33">
        <v>4</v>
      </c>
      <c r="AB1309" s="33"/>
      <c r="AC1309" s="33"/>
      <c r="AD1309" s="33"/>
      <c r="AE1309" s="33"/>
      <c r="AF1309" s="33"/>
      <c r="AG1309" s="33"/>
      <c r="AH1309" s="33"/>
      <c r="AI1309" s="33"/>
      <c r="AJ1309" s="22"/>
      <c r="AK1309" s="33"/>
      <c r="AL1309" s="33"/>
      <c r="AM1309" s="33"/>
      <c r="AN1309" s="33"/>
      <c r="AO1309" s="33">
        <v>3</v>
      </c>
      <c r="AP1309" s="33">
        <v>3</v>
      </c>
      <c r="AQ1309" s="33"/>
      <c r="AR1309" s="33"/>
      <c r="AS1309" s="33"/>
      <c r="AT1309" s="33"/>
      <c r="AU1309" s="33"/>
      <c r="AV1309" s="33"/>
      <c r="AW1309" s="33" t="s">
        <v>334</v>
      </c>
      <c r="AX1309" s="31"/>
    </row>
    <row r="1310" s="5" customFormat="1" customHeight="1" spans="1:50">
      <c r="A1310" s="22"/>
      <c r="B1310" s="22" t="s">
        <v>501</v>
      </c>
      <c r="C1310" s="22" t="s">
        <v>822</v>
      </c>
      <c r="D1310" s="22" t="s">
        <v>241</v>
      </c>
      <c r="E1310" s="22" t="s">
        <v>42</v>
      </c>
      <c r="F1310" s="22">
        <f t="shared" si="154"/>
        <v>18</v>
      </c>
      <c r="G1310" s="22">
        <v>10</v>
      </c>
      <c r="H1310" s="22">
        <v>8</v>
      </c>
      <c r="I1310" s="22"/>
      <c r="J1310" s="33"/>
      <c r="K1310" s="46">
        <f t="shared" si="156"/>
        <v>6.82222222222222</v>
      </c>
      <c r="L1310" s="45">
        <f t="shared" si="149"/>
        <v>122.8</v>
      </c>
      <c r="M1310" s="46">
        <f t="shared" si="150"/>
        <v>40.8</v>
      </c>
      <c r="N1310" s="46">
        <f t="shared" si="151"/>
        <v>82</v>
      </c>
      <c r="O1310" s="46">
        <f t="shared" si="152"/>
        <v>77.2</v>
      </c>
      <c r="P1310" s="46">
        <v>26.4</v>
      </c>
      <c r="Q1310" s="46">
        <v>50.8</v>
      </c>
      <c r="R1310" s="46">
        <f t="shared" si="153"/>
        <v>45.6</v>
      </c>
      <c r="S1310" s="46">
        <v>14.4</v>
      </c>
      <c r="T1310" s="46">
        <v>31.2</v>
      </c>
      <c r="U1310" s="46">
        <f t="shared" si="155"/>
        <v>0</v>
      </c>
      <c r="V1310" s="46"/>
      <c r="W1310" s="46"/>
      <c r="X1310" s="33">
        <v>10</v>
      </c>
      <c r="Y1310" s="33">
        <v>33</v>
      </c>
      <c r="Z1310" s="33">
        <v>10</v>
      </c>
      <c r="AA1310" s="33">
        <v>33</v>
      </c>
      <c r="AB1310" s="33">
        <v>8</v>
      </c>
      <c r="AC1310" s="33">
        <v>18</v>
      </c>
      <c r="AD1310" s="33">
        <v>8</v>
      </c>
      <c r="AE1310" s="33">
        <v>18</v>
      </c>
      <c r="AF1310" s="33"/>
      <c r="AG1310" s="33"/>
      <c r="AH1310" s="33"/>
      <c r="AI1310" s="33"/>
      <c r="AJ1310" s="22"/>
      <c r="AK1310" s="33"/>
      <c r="AL1310" s="33"/>
      <c r="AM1310" s="33"/>
      <c r="AN1310" s="33"/>
      <c r="AO1310" s="33">
        <v>18</v>
      </c>
      <c r="AP1310" s="33">
        <v>18</v>
      </c>
      <c r="AQ1310" s="33"/>
      <c r="AR1310" s="33"/>
      <c r="AS1310" s="33"/>
      <c r="AT1310" s="33"/>
      <c r="AU1310" s="33"/>
      <c r="AV1310" s="33"/>
      <c r="AW1310" s="33" t="s">
        <v>334</v>
      </c>
      <c r="AX1310" s="31"/>
    </row>
    <row r="1311" s="5" customFormat="1" customHeight="1" spans="1:50">
      <c r="A1311" s="22"/>
      <c r="B1311" s="22" t="s">
        <v>501</v>
      </c>
      <c r="C1311" s="22" t="s">
        <v>823</v>
      </c>
      <c r="D1311" s="22" t="s">
        <v>241</v>
      </c>
      <c r="E1311" s="22" t="s">
        <v>42</v>
      </c>
      <c r="F1311" s="22">
        <f t="shared" si="154"/>
        <v>12</v>
      </c>
      <c r="G1311" s="22">
        <v>11</v>
      </c>
      <c r="H1311" s="22">
        <v>1</v>
      </c>
      <c r="I1311" s="22"/>
      <c r="J1311" s="33"/>
      <c r="K1311" s="46">
        <f t="shared" si="156"/>
        <v>5.775</v>
      </c>
      <c r="L1311" s="45">
        <f t="shared" ref="L1311:L1374" si="157">O1311+R1311+U1311</f>
        <v>69.3</v>
      </c>
      <c r="M1311" s="46">
        <f t="shared" ref="M1311:M1374" si="158">P1311+S1311+V1311</f>
        <v>21.6</v>
      </c>
      <c r="N1311" s="46">
        <f t="shared" ref="N1311:N1374" si="159">Q1311+T1311+W1311</f>
        <v>47.7</v>
      </c>
      <c r="O1311" s="46">
        <f t="shared" ref="O1311:O1374" si="160">P1311+Q1311</f>
        <v>64.3</v>
      </c>
      <c r="P1311" s="46">
        <v>20</v>
      </c>
      <c r="Q1311" s="46">
        <v>44.3</v>
      </c>
      <c r="R1311" s="46">
        <f t="shared" ref="R1311:R1374" si="161">S1311+T1311</f>
        <v>5</v>
      </c>
      <c r="S1311" s="46">
        <v>1.6</v>
      </c>
      <c r="T1311" s="46">
        <v>3.4</v>
      </c>
      <c r="U1311" s="46">
        <f t="shared" si="155"/>
        <v>0</v>
      </c>
      <c r="V1311" s="46"/>
      <c r="W1311" s="46"/>
      <c r="X1311" s="33">
        <v>11</v>
      </c>
      <c r="Y1311" s="33">
        <v>25</v>
      </c>
      <c r="Z1311" s="33">
        <v>11</v>
      </c>
      <c r="AA1311" s="33">
        <v>25</v>
      </c>
      <c r="AB1311" s="33">
        <v>1</v>
      </c>
      <c r="AC1311" s="33">
        <v>2</v>
      </c>
      <c r="AD1311" s="33">
        <v>1</v>
      </c>
      <c r="AE1311" s="33">
        <v>2</v>
      </c>
      <c r="AF1311" s="33"/>
      <c r="AG1311" s="33"/>
      <c r="AH1311" s="33"/>
      <c r="AI1311" s="33"/>
      <c r="AJ1311" s="22"/>
      <c r="AK1311" s="33"/>
      <c r="AL1311" s="33"/>
      <c r="AM1311" s="33"/>
      <c r="AN1311" s="33"/>
      <c r="AO1311" s="33">
        <v>12</v>
      </c>
      <c r="AP1311" s="33">
        <v>12</v>
      </c>
      <c r="AQ1311" s="33"/>
      <c r="AR1311" s="33"/>
      <c r="AS1311" s="33"/>
      <c r="AT1311" s="33"/>
      <c r="AU1311" s="33"/>
      <c r="AV1311" s="33"/>
      <c r="AW1311" s="33" t="s">
        <v>334</v>
      </c>
      <c r="AX1311" s="31"/>
    </row>
    <row r="1312" s="5" customFormat="1" customHeight="1" spans="1:50">
      <c r="A1312" s="22"/>
      <c r="B1312" s="22" t="s">
        <v>501</v>
      </c>
      <c r="C1312" s="22" t="s">
        <v>824</v>
      </c>
      <c r="D1312" s="22" t="s">
        <v>241</v>
      </c>
      <c r="E1312" s="22" t="s">
        <v>42</v>
      </c>
      <c r="F1312" s="22">
        <f t="shared" si="154"/>
        <v>2</v>
      </c>
      <c r="G1312" s="22"/>
      <c r="H1312" s="22">
        <v>2</v>
      </c>
      <c r="I1312" s="22"/>
      <c r="J1312" s="33"/>
      <c r="K1312" s="46">
        <f t="shared" si="156"/>
        <v>5.35</v>
      </c>
      <c r="L1312" s="45">
        <f t="shared" si="157"/>
        <v>10.7</v>
      </c>
      <c r="M1312" s="46">
        <f t="shared" si="158"/>
        <v>3.2</v>
      </c>
      <c r="N1312" s="46">
        <f t="shared" si="159"/>
        <v>7.5</v>
      </c>
      <c r="O1312" s="46">
        <f t="shared" si="160"/>
        <v>0</v>
      </c>
      <c r="P1312" s="46"/>
      <c r="Q1312" s="46"/>
      <c r="R1312" s="46">
        <f t="shared" si="161"/>
        <v>10.7</v>
      </c>
      <c r="S1312" s="46">
        <v>3.2</v>
      </c>
      <c r="T1312" s="46">
        <v>7.5</v>
      </c>
      <c r="U1312" s="46">
        <f t="shared" si="155"/>
        <v>0</v>
      </c>
      <c r="V1312" s="46"/>
      <c r="W1312" s="46"/>
      <c r="X1312" s="33"/>
      <c r="Y1312" s="33"/>
      <c r="Z1312" s="33"/>
      <c r="AA1312" s="33"/>
      <c r="AB1312" s="33">
        <v>2</v>
      </c>
      <c r="AC1312" s="33">
        <v>4</v>
      </c>
      <c r="AD1312" s="33">
        <v>2</v>
      </c>
      <c r="AE1312" s="33">
        <v>4</v>
      </c>
      <c r="AF1312" s="33"/>
      <c r="AG1312" s="33"/>
      <c r="AH1312" s="33"/>
      <c r="AI1312" s="33"/>
      <c r="AJ1312" s="22"/>
      <c r="AK1312" s="33"/>
      <c r="AL1312" s="33"/>
      <c r="AM1312" s="33"/>
      <c r="AN1312" s="33"/>
      <c r="AO1312" s="33">
        <v>2</v>
      </c>
      <c r="AP1312" s="33">
        <v>2</v>
      </c>
      <c r="AQ1312" s="33"/>
      <c r="AR1312" s="33"/>
      <c r="AS1312" s="33"/>
      <c r="AT1312" s="33"/>
      <c r="AU1312" s="33"/>
      <c r="AV1312" s="33"/>
      <c r="AW1312" s="33" t="s">
        <v>334</v>
      </c>
      <c r="AX1312" s="31"/>
    </row>
    <row r="1313" s="5" customFormat="1" customHeight="1" spans="1:50">
      <c r="A1313" s="22"/>
      <c r="B1313" s="22" t="s">
        <v>501</v>
      </c>
      <c r="C1313" s="22" t="s">
        <v>825</v>
      </c>
      <c r="D1313" s="22" t="s">
        <v>241</v>
      </c>
      <c r="E1313" s="22" t="s">
        <v>42</v>
      </c>
      <c r="F1313" s="22">
        <f t="shared" si="154"/>
        <v>26</v>
      </c>
      <c r="G1313" s="22">
        <v>14</v>
      </c>
      <c r="H1313" s="22">
        <v>12</v>
      </c>
      <c r="I1313" s="22"/>
      <c r="J1313" s="33"/>
      <c r="K1313" s="46">
        <f t="shared" si="156"/>
        <v>7.31153846153846</v>
      </c>
      <c r="L1313" s="45">
        <f t="shared" si="157"/>
        <v>190.1</v>
      </c>
      <c r="M1313" s="46">
        <f t="shared" si="158"/>
        <v>62.4</v>
      </c>
      <c r="N1313" s="46">
        <f t="shared" si="159"/>
        <v>127.7</v>
      </c>
      <c r="O1313" s="46">
        <f t="shared" si="160"/>
        <v>99.5</v>
      </c>
      <c r="P1313" s="46">
        <v>32.8</v>
      </c>
      <c r="Q1313" s="46">
        <v>66.7</v>
      </c>
      <c r="R1313" s="46">
        <f t="shared" si="161"/>
        <v>90.6</v>
      </c>
      <c r="S1313" s="46">
        <v>29.6</v>
      </c>
      <c r="T1313" s="46">
        <v>61</v>
      </c>
      <c r="U1313" s="46">
        <f t="shared" si="155"/>
        <v>0</v>
      </c>
      <c r="V1313" s="46"/>
      <c r="W1313" s="46"/>
      <c r="X1313" s="33">
        <v>14</v>
      </c>
      <c r="Y1313" s="33">
        <v>41</v>
      </c>
      <c r="Z1313" s="33">
        <v>14</v>
      </c>
      <c r="AA1313" s="33">
        <v>41</v>
      </c>
      <c r="AB1313" s="33">
        <v>12</v>
      </c>
      <c r="AC1313" s="33">
        <v>37</v>
      </c>
      <c r="AD1313" s="33">
        <v>12</v>
      </c>
      <c r="AE1313" s="33">
        <v>37</v>
      </c>
      <c r="AF1313" s="33"/>
      <c r="AG1313" s="33"/>
      <c r="AH1313" s="33"/>
      <c r="AI1313" s="33"/>
      <c r="AJ1313" s="22"/>
      <c r="AK1313" s="33"/>
      <c r="AL1313" s="33"/>
      <c r="AM1313" s="33"/>
      <c r="AN1313" s="33"/>
      <c r="AO1313" s="33">
        <v>26</v>
      </c>
      <c r="AP1313" s="33">
        <v>26</v>
      </c>
      <c r="AQ1313" s="33"/>
      <c r="AR1313" s="33"/>
      <c r="AS1313" s="33"/>
      <c r="AT1313" s="33"/>
      <c r="AU1313" s="33"/>
      <c r="AV1313" s="33"/>
      <c r="AW1313" s="33" t="s">
        <v>334</v>
      </c>
      <c r="AX1313" s="31"/>
    </row>
    <row r="1314" s="5" customFormat="1" customHeight="1" spans="1:50">
      <c r="A1314" s="22"/>
      <c r="B1314" s="22" t="s">
        <v>501</v>
      </c>
      <c r="C1314" s="22" t="s">
        <v>826</v>
      </c>
      <c r="D1314" s="22" t="s">
        <v>241</v>
      </c>
      <c r="E1314" s="22" t="s">
        <v>42</v>
      </c>
      <c r="F1314" s="22">
        <f t="shared" si="154"/>
        <v>5</v>
      </c>
      <c r="G1314" s="22">
        <v>2</v>
      </c>
      <c r="H1314" s="22">
        <v>3</v>
      </c>
      <c r="I1314" s="22"/>
      <c r="J1314" s="33"/>
      <c r="K1314" s="46">
        <f t="shared" si="156"/>
        <v>4.74</v>
      </c>
      <c r="L1314" s="45">
        <f t="shared" si="157"/>
        <v>23.7</v>
      </c>
      <c r="M1314" s="46">
        <f t="shared" si="158"/>
        <v>7.2</v>
      </c>
      <c r="N1314" s="46">
        <f t="shared" si="159"/>
        <v>16.5</v>
      </c>
      <c r="O1314" s="46">
        <f t="shared" si="160"/>
        <v>10.7</v>
      </c>
      <c r="P1314" s="46">
        <v>3.2</v>
      </c>
      <c r="Q1314" s="46">
        <v>7.5</v>
      </c>
      <c r="R1314" s="46">
        <f t="shared" si="161"/>
        <v>13</v>
      </c>
      <c r="S1314" s="46">
        <v>4</v>
      </c>
      <c r="T1314" s="46">
        <v>9</v>
      </c>
      <c r="U1314" s="46">
        <f t="shared" si="155"/>
        <v>0</v>
      </c>
      <c r="V1314" s="46"/>
      <c r="W1314" s="46"/>
      <c r="X1314" s="33">
        <v>2</v>
      </c>
      <c r="Y1314" s="33">
        <v>4</v>
      </c>
      <c r="Z1314" s="33">
        <v>2</v>
      </c>
      <c r="AA1314" s="33">
        <v>4</v>
      </c>
      <c r="AB1314" s="33">
        <v>3</v>
      </c>
      <c r="AC1314" s="33">
        <v>5</v>
      </c>
      <c r="AD1314" s="33">
        <v>3</v>
      </c>
      <c r="AE1314" s="33">
        <v>5</v>
      </c>
      <c r="AF1314" s="33"/>
      <c r="AG1314" s="33"/>
      <c r="AH1314" s="33"/>
      <c r="AI1314" s="33"/>
      <c r="AJ1314" s="22"/>
      <c r="AK1314" s="33"/>
      <c r="AL1314" s="33"/>
      <c r="AM1314" s="33"/>
      <c r="AN1314" s="33"/>
      <c r="AO1314" s="33">
        <v>5</v>
      </c>
      <c r="AP1314" s="33">
        <v>5</v>
      </c>
      <c r="AQ1314" s="33"/>
      <c r="AR1314" s="33"/>
      <c r="AS1314" s="33"/>
      <c r="AT1314" s="33"/>
      <c r="AU1314" s="33"/>
      <c r="AV1314" s="33"/>
      <c r="AW1314" s="33" t="s">
        <v>334</v>
      </c>
      <c r="AX1314" s="31"/>
    </row>
    <row r="1315" s="5" customFormat="1" customHeight="1" spans="1:50">
      <c r="A1315" s="22"/>
      <c r="B1315" s="22" t="s">
        <v>501</v>
      </c>
      <c r="C1315" s="22" t="s">
        <v>827</v>
      </c>
      <c r="D1315" s="22" t="s">
        <v>241</v>
      </c>
      <c r="E1315" s="22" t="s">
        <v>42</v>
      </c>
      <c r="F1315" s="22">
        <f t="shared" si="154"/>
        <v>5</v>
      </c>
      <c r="G1315" s="22"/>
      <c r="H1315" s="22">
        <v>5</v>
      </c>
      <c r="I1315" s="22"/>
      <c r="J1315" s="33"/>
      <c r="K1315" s="46">
        <f t="shared" si="156"/>
        <v>6.22</v>
      </c>
      <c r="L1315" s="45">
        <f t="shared" si="157"/>
        <v>31.1</v>
      </c>
      <c r="M1315" s="46">
        <f t="shared" si="158"/>
        <v>9.6</v>
      </c>
      <c r="N1315" s="46">
        <f t="shared" si="159"/>
        <v>21.5</v>
      </c>
      <c r="O1315" s="46">
        <f t="shared" si="160"/>
        <v>0</v>
      </c>
      <c r="P1315" s="46"/>
      <c r="Q1315" s="46"/>
      <c r="R1315" s="46">
        <f t="shared" si="161"/>
        <v>31.1</v>
      </c>
      <c r="S1315" s="46">
        <v>9.6</v>
      </c>
      <c r="T1315" s="46">
        <v>21.5</v>
      </c>
      <c r="U1315" s="46">
        <f t="shared" si="155"/>
        <v>0</v>
      </c>
      <c r="V1315" s="46"/>
      <c r="W1315" s="46"/>
      <c r="X1315" s="33"/>
      <c r="Y1315" s="33"/>
      <c r="Z1315" s="33"/>
      <c r="AA1315" s="33"/>
      <c r="AB1315" s="33">
        <v>5</v>
      </c>
      <c r="AC1315" s="33">
        <v>12</v>
      </c>
      <c r="AD1315" s="33">
        <v>5</v>
      </c>
      <c r="AE1315" s="33">
        <v>12</v>
      </c>
      <c r="AF1315" s="33"/>
      <c r="AG1315" s="33"/>
      <c r="AH1315" s="33"/>
      <c r="AI1315" s="33"/>
      <c r="AJ1315" s="22"/>
      <c r="AK1315" s="33"/>
      <c r="AL1315" s="33"/>
      <c r="AM1315" s="33"/>
      <c r="AN1315" s="33"/>
      <c r="AO1315" s="33">
        <v>5</v>
      </c>
      <c r="AP1315" s="33">
        <v>5</v>
      </c>
      <c r="AQ1315" s="33"/>
      <c r="AR1315" s="33"/>
      <c r="AS1315" s="33"/>
      <c r="AT1315" s="33"/>
      <c r="AU1315" s="33"/>
      <c r="AV1315" s="33"/>
      <c r="AW1315" s="33" t="s">
        <v>334</v>
      </c>
      <c r="AX1315" s="31"/>
    </row>
    <row r="1316" s="5" customFormat="1" customHeight="1" spans="1:50">
      <c r="A1316" s="22"/>
      <c r="B1316" s="22" t="s">
        <v>501</v>
      </c>
      <c r="C1316" s="22" t="s">
        <v>828</v>
      </c>
      <c r="D1316" s="22" t="s">
        <v>241</v>
      </c>
      <c r="E1316" s="22" t="s">
        <v>42</v>
      </c>
      <c r="F1316" s="22">
        <f t="shared" si="154"/>
        <v>27</v>
      </c>
      <c r="G1316" s="22">
        <v>27</v>
      </c>
      <c r="H1316" s="22"/>
      <c r="I1316" s="22"/>
      <c r="J1316" s="33"/>
      <c r="K1316" s="46">
        <f t="shared" si="156"/>
        <v>7.25925925925926</v>
      </c>
      <c r="L1316" s="45">
        <f t="shared" si="157"/>
        <v>196</v>
      </c>
      <c r="M1316" s="46">
        <f t="shared" si="158"/>
        <v>63.2</v>
      </c>
      <c r="N1316" s="46">
        <f t="shared" si="159"/>
        <v>132.8</v>
      </c>
      <c r="O1316" s="46">
        <f t="shared" si="160"/>
        <v>196</v>
      </c>
      <c r="P1316" s="46">
        <v>63.2</v>
      </c>
      <c r="Q1316" s="46">
        <v>132.8</v>
      </c>
      <c r="R1316" s="46">
        <f t="shared" si="161"/>
        <v>0</v>
      </c>
      <c r="S1316" s="46"/>
      <c r="T1316" s="46"/>
      <c r="U1316" s="46">
        <f t="shared" si="155"/>
        <v>0</v>
      </c>
      <c r="V1316" s="46"/>
      <c r="W1316" s="46"/>
      <c r="X1316" s="33">
        <v>27</v>
      </c>
      <c r="Y1316" s="33">
        <v>79</v>
      </c>
      <c r="Z1316" s="33">
        <v>27</v>
      </c>
      <c r="AA1316" s="33">
        <v>79</v>
      </c>
      <c r="AB1316" s="33"/>
      <c r="AC1316" s="33"/>
      <c r="AD1316" s="33"/>
      <c r="AE1316" s="33"/>
      <c r="AF1316" s="33"/>
      <c r="AG1316" s="33"/>
      <c r="AH1316" s="33"/>
      <c r="AI1316" s="33"/>
      <c r="AJ1316" s="22"/>
      <c r="AK1316" s="33"/>
      <c r="AL1316" s="33"/>
      <c r="AM1316" s="33"/>
      <c r="AN1316" s="33"/>
      <c r="AO1316" s="33">
        <v>27</v>
      </c>
      <c r="AP1316" s="33">
        <v>27</v>
      </c>
      <c r="AQ1316" s="33"/>
      <c r="AR1316" s="33"/>
      <c r="AS1316" s="33"/>
      <c r="AT1316" s="33"/>
      <c r="AU1316" s="33"/>
      <c r="AV1316" s="33"/>
      <c r="AW1316" s="33" t="s">
        <v>334</v>
      </c>
      <c r="AX1316" s="31"/>
    </row>
    <row r="1317" s="5" customFormat="1" customHeight="1" spans="1:50">
      <c r="A1317" s="22"/>
      <c r="B1317" s="22" t="s">
        <v>501</v>
      </c>
      <c r="C1317" s="22" t="s">
        <v>829</v>
      </c>
      <c r="D1317" s="22" t="s">
        <v>241</v>
      </c>
      <c r="E1317" s="22" t="s">
        <v>42</v>
      </c>
      <c r="F1317" s="22">
        <f t="shared" si="154"/>
        <v>20</v>
      </c>
      <c r="G1317" s="22">
        <v>18</v>
      </c>
      <c r="H1317" s="22">
        <v>2</v>
      </c>
      <c r="I1317" s="22"/>
      <c r="J1317" s="33"/>
      <c r="K1317" s="46">
        <f t="shared" si="156"/>
        <v>7.53</v>
      </c>
      <c r="L1317" s="45">
        <f t="shared" si="157"/>
        <v>150.6</v>
      </c>
      <c r="M1317" s="46">
        <f t="shared" si="158"/>
        <v>47.2</v>
      </c>
      <c r="N1317" s="46">
        <f t="shared" si="159"/>
        <v>103.4</v>
      </c>
      <c r="O1317" s="46">
        <f t="shared" si="160"/>
        <v>140.6</v>
      </c>
      <c r="P1317" s="46">
        <v>44</v>
      </c>
      <c r="Q1317" s="46">
        <v>96.6</v>
      </c>
      <c r="R1317" s="46">
        <f t="shared" si="161"/>
        <v>10</v>
      </c>
      <c r="S1317" s="46">
        <v>3.2</v>
      </c>
      <c r="T1317" s="46">
        <v>6.8</v>
      </c>
      <c r="U1317" s="46">
        <f t="shared" si="155"/>
        <v>0</v>
      </c>
      <c r="V1317" s="46"/>
      <c r="W1317" s="46"/>
      <c r="X1317" s="33">
        <v>18</v>
      </c>
      <c r="Y1317" s="33">
        <v>55</v>
      </c>
      <c r="Z1317" s="33">
        <v>18</v>
      </c>
      <c r="AA1317" s="33">
        <v>55</v>
      </c>
      <c r="AB1317" s="33">
        <v>2</v>
      </c>
      <c r="AC1317" s="33">
        <v>4</v>
      </c>
      <c r="AD1317" s="33">
        <v>2</v>
      </c>
      <c r="AE1317" s="33">
        <v>4</v>
      </c>
      <c r="AF1317" s="33"/>
      <c r="AG1317" s="33"/>
      <c r="AH1317" s="33"/>
      <c r="AI1317" s="33"/>
      <c r="AJ1317" s="22"/>
      <c r="AK1317" s="33"/>
      <c r="AL1317" s="33"/>
      <c r="AM1317" s="33"/>
      <c r="AN1317" s="33"/>
      <c r="AO1317" s="33">
        <v>20</v>
      </c>
      <c r="AP1317" s="33">
        <v>20</v>
      </c>
      <c r="AQ1317" s="33"/>
      <c r="AR1317" s="33"/>
      <c r="AS1317" s="33"/>
      <c r="AT1317" s="33"/>
      <c r="AU1317" s="33"/>
      <c r="AV1317" s="33"/>
      <c r="AW1317" s="33" t="s">
        <v>334</v>
      </c>
      <c r="AX1317" s="31"/>
    </row>
    <row r="1318" s="5" customFormat="1" customHeight="1" spans="1:50">
      <c r="A1318" s="22"/>
      <c r="B1318" s="22" t="s">
        <v>501</v>
      </c>
      <c r="C1318" s="22" t="s">
        <v>301</v>
      </c>
      <c r="D1318" s="22" t="s">
        <v>241</v>
      </c>
      <c r="E1318" s="22" t="s">
        <v>42</v>
      </c>
      <c r="F1318" s="22">
        <f t="shared" si="154"/>
        <v>5</v>
      </c>
      <c r="G1318" s="22">
        <v>2</v>
      </c>
      <c r="H1318" s="22">
        <v>3</v>
      </c>
      <c r="I1318" s="22"/>
      <c r="J1318" s="33"/>
      <c r="K1318" s="46">
        <f t="shared" si="156"/>
        <v>6.06</v>
      </c>
      <c r="L1318" s="45">
        <f t="shared" si="157"/>
        <v>30.3</v>
      </c>
      <c r="M1318" s="46">
        <f t="shared" si="158"/>
        <v>9.6</v>
      </c>
      <c r="N1318" s="46">
        <f t="shared" si="159"/>
        <v>20.7</v>
      </c>
      <c r="O1318" s="46">
        <f t="shared" si="160"/>
        <v>12.6</v>
      </c>
      <c r="P1318" s="46">
        <v>4</v>
      </c>
      <c r="Q1318" s="46">
        <v>8.6</v>
      </c>
      <c r="R1318" s="46">
        <f t="shared" si="161"/>
        <v>17.7</v>
      </c>
      <c r="S1318" s="46">
        <v>5.6</v>
      </c>
      <c r="T1318" s="46">
        <v>12.1</v>
      </c>
      <c r="U1318" s="46">
        <f t="shared" si="155"/>
        <v>0</v>
      </c>
      <c r="V1318" s="46"/>
      <c r="W1318" s="46"/>
      <c r="X1318" s="33">
        <v>2</v>
      </c>
      <c r="Y1318" s="33">
        <v>5</v>
      </c>
      <c r="Z1318" s="33">
        <v>2</v>
      </c>
      <c r="AA1318" s="33">
        <v>5</v>
      </c>
      <c r="AB1318" s="33">
        <v>3</v>
      </c>
      <c r="AC1318" s="33">
        <v>7</v>
      </c>
      <c r="AD1318" s="33">
        <v>3</v>
      </c>
      <c r="AE1318" s="33">
        <v>7</v>
      </c>
      <c r="AF1318" s="33"/>
      <c r="AG1318" s="33"/>
      <c r="AH1318" s="33"/>
      <c r="AI1318" s="33"/>
      <c r="AJ1318" s="22"/>
      <c r="AK1318" s="33"/>
      <c r="AL1318" s="33"/>
      <c r="AM1318" s="33"/>
      <c r="AN1318" s="33"/>
      <c r="AO1318" s="33">
        <v>5</v>
      </c>
      <c r="AP1318" s="33">
        <v>5</v>
      </c>
      <c r="AQ1318" s="33"/>
      <c r="AR1318" s="33"/>
      <c r="AS1318" s="33"/>
      <c r="AT1318" s="33"/>
      <c r="AU1318" s="33"/>
      <c r="AV1318" s="33"/>
      <c r="AW1318" s="33" t="s">
        <v>334</v>
      </c>
      <c r="AX1318" s="31"/>
    </row>
    <row r="1319" s="5" customFormat="1" customHeight="1" spans="1:50">
      <c r="A1319" s="22"/>
      <c r="B1319" s="22" t="s">
        <v>501</v>
      </c>
      <c r="C1319" s="22" t="s">
        <v>830</v>
      </c>
      <c r="D1319" s="22" t="s">
        <v>241</v>
      </c>
      <c r="E1319" s="22" t="s">
        <v>42</v>
      </c>
      <c r="F1319" s="22">
        <f t="shared" si="154"/>
        <v>7</v>
      </c>
      <c r="G1319" s="22">
        <v>7</v>
      </c>
      <c r="H1319" s="22"/>
      <c r="I1319" s="22"/>
      <c r="J1319" s="33"/>
      <c r="K1319" s="46">
        <f t="shared" si="156"/>
        <v>6.52857142857143</v>
      </c>
      <c r="L1319" s="45">
        <f t="shared" si="157"/>
        <v>45.7</v>
      </c>
      <c r="M1319" s="46">
        <f t="shared" si="158"/>
        <v>14.4</v>
      </c>
      <c r="N1319" s="46">
        <f t="shared" si="159"/>
        <v>31.3</v>
      </c>
      <c r="O1319" s="46">
        <f t="shared" si="160"/>
        <v>45.7</v>
      </c>
      <c r="P1319" s="46">
        <v>14.4</v>
      </c>
      <c r="Q1319" s="46">
        <v>31.3</v>
      </c>
      <c r="R1319" s="46">
        <f t="shared" si="161"/>
        <v>0</v>
      </c>
      <c r="S1319" s="46"/>
      <c r="T1319" s="46"/>
      <c r="U1319" s="46">
        <f t="shared" si="155"/>
        <v>0</v>
      </c>
      <c r="V1319" s="46"/>
      <c r="W1319" s="46"/>
      <c r="X1319" s="33">
        <v>7</v>
      </c>
      <c r="Y1319" s="33">
        <v>18</v>
      </c>
      <c r="Z1319" s="33">
        <v>7</v>
      </c>
      <c r="AA1319" s="33">
        <v>18</v>
      </c>
      <c r="AB1319" s="33"/>
      <c r="AC1319" s="33"/>
      <c r="AD1319" s="33"/>
      <c r="AE1319" s="33"/>
      <c r="AF1319" s="33"/>
      <c r="AG1319" s="33"/>
      <c r="AH1319" s="33"/>
      <c r="AI1319" s="33"/>
      <c r="AJ1319" s="22"/>
      <c r="AK1319" s="33"/>
      <c r="AL1319" s="33"/>
      <c r="AM1319" s="33"/>
      <c r="AN1319" s="33"/>
      <c r="AO1319" s="33">
        <v>7</v>
      </c>
      <c r="AP1319" s="33">
        <v>7</v>
      </c>
      <c r="AQ1319" s="33"/>
      <c r="AR1319" s="33"/>
      <c r="AS1319" s="33"/>
      <c r="AT1319" s="33"/>
      <c r="AU1319" s="33"/>
      <c r="AV1319" s="33"/>
      <c r="AW1319" s="33" t="s">
        <v>334</v>
      </c>
      <c r="AX1319" s="31"/>
    </row>
    <row r="1320" s="5" customFormat="1" customHeight="1" spans="1:50">
      <c r="A1320" s="22"/>
      <c r="B1320" s="22" t="s">
        <v>501</v>
      </c>
      <c r="C1320" s="22" t="s">
        <v>831</v>
      </c>
      <c r="D1320" s="22" t="s">
        <v>241</v>
      </c>
      <c r="E1320" s="22" t="s">
        <v>42</v>
      </c>
      <c r="F1320" s="22">
        <f t="shared" si="154"/>
        <v>4</v>
      </c>
      <c r="G1320" s="22">
        <v>4</v>
      </c>
      <c r="H1320" s="22"/>
      <c r="I1320" s="22"/>
      <c r="J1320" s="33"/>
      <c r="K1320" s="46">
        <f t="shared" si="156"/>
        <v>7.275</v>
      </c>
      <c r="L1320" s="45">
        <f t="shared" si="157"/>
        <v>29.1</v>
      </c>
      <c r="M1320" s="46">
        <f t="shared" si="158"/>
        <v>9.6</v>
      </c>
      <c r="N1320" s="46">
        <f t="shared" si="159"/>
        <v>19.5</v>
      </c>
      <c r="O1320" s="46">
        <f t="shared" si="160"/>
        <v>29.1</v>
      </c>
      <c r="P1320" s="46">
        <v>9.6</v>
      </c>
      <c r="Q1320" s="46">
        <v>19.5</v>
      </c>
      <c r="R1320" s="46">
        <f t="shared" si="161"/>
        <v>0</v>
      </c>
      <c r="S1320" s="46"/>
      <c r="T1320" s="46"/>
      <c r="U1320" s="46">
        <f t="shared" si="155"/>
        <v>0</v>
      </c>
      <c r="V1320" s="46"/>
      <c r="W1320" s="46"/>
      <c r="X1320" s="33">
        <v>4</v>
      </c>
      <c r="Y1320" s="33">
        <v>12</v>
      </c>
      <c r="Z1320" s="33">
        <v>4</v>
      </c>
      <c r="AA1320" s="33">
        <v>12</v>
      </c>
      <c r="AB1320" s="33"/>
      <c r="AC1320" s="33"/>
      <c r="AD1320" s="33"/>
      <c r="AE1320" s="33"/>
      <c r="AF1320" s="33"/>
      <c r="AG1320" s="33"/>
      <c r="AH1320" s="33"/>
      <c r="AI1320" s="33"/>
      <c r="AJ1320" s="22"/>
      <c r="AK1320" s="33"/>
      <c r="AL1320" s="33"/>
      <c r="AM1320" s="33"/>
      <c r="AN1320" s="33"/>
      <c r="AO1320" s="33">
        <v>4</v>
      </c>
      <c r="AP1320" s="33">
        <v>4</v>
      </c>
      <c r="AQ1320" s="33"/>
      <c r="AR1320" s="33"/>
      <c r="AS1320" s="33"/>
      <c r="AT1320" s="33"/>
      <c r="AU1320" s="33"/>
      <c r="AV1320" s="33"/>
      <c r="AW1320" s="33" t="s">
        <v>334</v>
      </c>
      <c r="AX1320" s="31"/>
    </row>
    <row r="1321" s="5" customFormat="1" customHeight="1" spans="1:50">
      <c r="A1321" s="22"/>
      <c r="B1321" s="22" t="s">
        <v>501</v>
      </c>
      <c r="C1321" s="22" t="s">
        <v>832</v>
      </c>
      <c r="D1321" s="22" t="s">
        <v>241</v>
      </c>
      <c r="E1321" s="22" t="s">
        <v>42</v>
      </c>
      <c r="F1321" s="22">
        <f t="shared" si="154"/>
        <v>13</v>
      </c>
      <c r="G1321" s="22">
        <v>10</v>
      </c>
      <c r="H1321" s="22">
        <v>3</v>
      </c>
      <c r="I1321" s="22"/>
      <c r="J1321" s="33"/>
      <c r="K1321" s="46">
        <f t="shared" si="156"/>
        <v>6.19230769230769</v>
      </c>
      <c r="L1321" s="45">
        <f t="shared" si="157"/>
        <v>80.5</v>
      </c>
      <c r="M1321" s="46">
        <f t="shared" si="158"/>
        <v>24.8</v>
      </c>
      <c r="N1321" s="46">
        <f t="shared" si="159"/>
        <v>55.7</v>
      </c>
      <c r="O1321" s="46">
        <f t="shared" si="160"/>
        <v>60.1</v>
      </c>
      <c r="P1321" s="46">
        <v>18.4</v>
      </c>
      <c r="Q1321" s="46">
        <v>41.7</v>
      </c>
      <c r="R1321" s="46">
        <f t="shared" si="161"/>
        <v>20.4</v>
      </c>
      <c r="S1321" s="46">
        <v>6.4</v>
      </c>
      <c r="T1321" s="46">
        <v>14</v>
      </c>
      <c r="U1321" s="46">
        <f t="shared" si="155"/>
        <v>0</v>
      </c>
      <c r="V1321" s="46"/>
      <c r="W1321" s="46"/>
      <c r="X1321" s="33">
        <v>10</v>
      </c>
      <c r="Y1321" s="33">
        <v>23</v>
      </c>
      <c r="Z1321" s="33">
        <v>10</v>
      </c>
      <c r="AA1321" s="33">
        <v>23</v>
      </c>
      <c r="AB1321" s="33">
        <v>3</v>
      </c>
      <c r="AC1321" s="33">
        <v>8</v>
      </c>
      <c r="AD1321" s="33">
        <v>3</v>
      </c>
      <c r="AE1321" s="33">
        <v>8</v>
      </c>
      <c r="AF1321" s="33"/>
      <c r="AG1321" s="33"/>
      <c r="AH1321" s="33"/>
      <c r="AI1321" s="33"/>
      <c r="AJ1321" s="22"/>
      <c r="AK1321" s="33"/>
      <c r="AL1321" s="33"/>
      <c r="AM1321" s="33"/>
      <c r="AN1321" s="33"/>
      <c r="AO1321" s="33">
        <v>13</v>
      </c>
      <c r="AP1321" s="33">
        <v>13</v>
      </c>
      <c r="AQ1321" s="33"/>
      <c r="AR1321" s="33"/>
      <c r="AS1321" s="33"/>
      <c r="AT1321" s="33"/>
      <c r="AU1321" s="33"/>
      <c r="AV1321" s="33"/>
      <c r="AW1321" s="33" t="s">
        <v>334</v>
      </c>
      <c r="AX1321" s="31"/>
    </row>
    <row r="1322" s="5" customFormat="1" customHeight="1" spans="1:50">
      <c r="A1322" s="22"/>
      <c r="B1322" s="22" t="s">
        <v>501</v>
      </c>
      <c r="C1322" s="22" t="s">
        <v>213</v>
      </c>
      <c r="D1322" s="22" t="s">
        <v>241</v>
      </c>
      <c r="E1322" s="22" t="s">
        <v>42</v>
      </c>
      <c r="F1322" s="22">
        <f t="shared" si="154"/>
        <v>44</v>
      </c>
      <c r="G1322" s="22">
        <v>37</v>
      </c>
      <c r="H1322" s="22">
        <v>7</v>
      </c>
      <c r="I1322" s="22"/>
      <c r="J1322" s="33"/>
      <c r="K1322" s="46">
        <f t="shared" si="156"/>
        <v>6.98636363636364</v>
      </c>
      <c r="L1322" s="45">
        <f t="shared" si="157"/>
        <v>307.4</v>
      </c>
      <c r="M1322" s="46">
        <f t="shared" si="158"/>
        <v>96.8</v>
      </c>
      <c r="N1322" s="46">
        <f t="shared" si="159"/>
        <v>210.6</v>
      </c>
      <c r="O1322" s="46">
        <f t="shared" si="160"/>
        <v>256</v>
      </c>
      <c r="P1322" s="46">
        <v>80</v>
      </c>
      <c r="Q1322" s="46">
        <v>176</v>
      </c>
      <c r="R1322" s="46">
        <f t="shared" si="161"/>
        <v>51.4</v>
      </c>
      <c r="S1322" s="46">
        <v>16.8</v>
      </c>
      <c r="T1322" s="46">
        <v>34.6</v>
      </c>
      <c r="U1322" s="46">
        <f t="shared" si="155"/>
        <v>0</v>
      </c>
      <c r="V1322" s="46"/>
      <c r="W1322" s="46"/>
      <c r="X1322" s="33">
        <v>37</v>
      </c>
      <c r="Y1322" s="33">
        <v>100</v>
      </c>
      <c r="Z1322" s="33">
        <v>37</v>
      </c>
      <c r="AA1322" s="33">
        <v>100</v>
      </c>
      <c r="AB1322" s="33">
        <v>7</v>
      </c>
      <c r="AC1322" s="33">
        <v>21</v>
      </c>
      <c r="AD1322" s="33">
        <v>7</v>
      </c>
      <c r="AE1322" s="33">
        <v>21</v>
      </c>
      <c r="AF1322" s="33"/>
      <c r="AG1322" s="33"/>
      <c r="AH1322" s="33"/>
      <c r="AI1322" s="33"/>
      <c r="AJ1322" s="22"/>
      <c r="AK1322" s="33"/>
      <c r="AL1322" s="33"/>
      <c r="AM1322" s="33"/>
      <c r="AN1322" s="33"/>
      <c r="AO1322" s="33">
        <v>44</v>
      </c>
      <c r="AP1322" s="33">
        <v>44</v>
      </c>
      <c r="AQ1322" s="33"/>
      <c r="AR1322" s="33"/>
      <c r="AS1322" s="33"/>
      <c r="AT1322" s="33"/>
      <c r="AU1322" s="33"/>
      <c r="AV1322" s="33"/>
      <c r="AW1322" s="33" t="s">
        <v>334</v>
      </c>
      <c r="AX1322" s="31"/>
    </row>
    <row r="1323" s="5" customFormat="1" customHeight="1" spans="1:50">
      <c r="A1323" s="22"/>
      <c r="B1323" s="22" t="s">
        <v>501</v>
      </c>
      <c r="C1323" s="22" t="s">
        <v>214</v>
      </c>
      <c r="D1323" s="22" t="s">
        <v>241</v>
      </c>
      <c r="E1323" s="22" t="s">
        <v>42</v>
      </c>
      <c r="F1323" s="22">
        <f t="shared" si="154"/>
        <v>18</v>
      </c>
      <c r="G1323" s="22">
        <v>16</v>
      </c>
      <c r="H1323" s="22">
        <v>2</v>
      </c>
      <c r="I1323" s="22"/>
      <c r="J1323" s="33"/>
      <c r="K1323" s="46">
        <f t="shared" si="156"/>
        <v>5.65555555555556</v>
      </c>
      <c r="L1323" s="45">
        <f t="shared" si="157"/>
        <v>101.8</v>
      </c>
      <c r="M1323" s="46">
        <f t="shared" si="158"/>
        <v>32</v>
      </c>
      <c r="N1323" s="46">
        <f t="shared" si="159"/>
        <v>69.8</v>
      </c>
      <c r="O1323" s="46">
        <f t="shared" si="160"/>
        <v>87.2</v>
      </c>
      <c r="P1323" s="46">
        <v>27.2</v>
      </c>
      <c r="Q1323" s="46">
        <v>60</v>
      </c>
      <c r="R1323" s="46">
        <f t="shared" si="161"/>
        <v>14.6</v>
      </c>
      <c r="S1323" s="46">
        <v>4.8</v>
      </c>
      <c r="T1323" s="46">
        <v>9.8</v>
      </c>
      <c r="U1323" s="46">
        <f t="shared" si="155"/>
        <v>0</v>
      </c>
      <c r="V1323" s="46"/>
      <c r="W1323" s="46"/>
      <c r="X1323" s="33">
        <v>16</v>
      </c>
      <c r="Y1323" s="33">
        <v>34</v>
      </c>
      <c r="Z1323" s="33">
        <v>16</v>
      </c>
      <c r="AA1323" s="33">
        <v>34</v>
      </c>
      <c r="AB1323" s="33">
        <v>2</v>
      </c>
      <c r="AC1323" s="33">
        <v>6</v>
      </c>
      <c r="AD1323" s="33">
        <v>2</v>
      </c>
      <c r="AE1323" s="33">
        <v>6</v>
      </c>
      <c r="AF1323" s="33"/>
      <c r="AG1323" s="33"/>
      <c r="AH1323" s="33"/>
      <c r="AI1323" s="33"/>
      <c r="AJ1323" s="22"/>
      <c r="AK1323" s="33"/>
      <c r="AL1323" s="33"/>
      <c r="AM1323" s="33"/>
      <c r="AN1323" s="33"/>
      <c r="AO1323" s="33">
        <v>18</v>
      </c>
      <c r="AP1323" s="33">
        <v>18</v>
      </c>
      <c r="AQ1323" s="33"/>
      <c r="AR1323" s="33"/>
      <c r="AS1323" s="33"/>
      <c r="AT1323" s="33"/>
      <c r="AU1323" s="33"/>
      <c r="AV1323" s="33"/>
      <c r="AW1323" s="33" t="s">
        <v>334</v>
      </c>
      <c r="AX1323" s="31"/>
    </row>
    <row r="1324" s="5" customFormat="1" customHeight="1" spans="1:50">
      <c r="A1324" s="22"/>
      <c r="B1324" s="22" t="s">
        <v>501</v>
      </c>
      <c r="C1324" s="22" t="s">
        <v>394</v>
      </c>
      <c r="D1324" s="22" t="s">
        <v>241</v>
      </c>
      <c r="E1324" s="22" t="s">
        <v>42</v>
      </c>
      <c r="F1324" s="22">
        <f t="shared" si="154"/>
        <v>7</v>
      </c>
      <c r="G1324" s="22">
        <v>7</v>
      </c>
      <c r="H1324" s="22"/>
      <c r="I1324" s="22"/>
      <c r="J1324" s="33"/>
      <c r="K1324" s="46">
        <f t="shared" si="156"/>
        <v>9.81428571428571</v>
      </c>
      <c r="L1324" s="45">
        <f t="shared" si="157"/>
        <v>68.7</v>
      </c>
      <c r="M1324" s="46">
        <f t="shared" si="158"/>
        <v>23.2</v>
      </c>
      <c r="N1324" s="46">
        <f t="shared" si="159"/>
        <v>45.5</v>
      </c>
      <c r="O1324" s="46">
        <f t="shared" si="160"/>
        <v>68.7</v>
      </c>
      <c r="P1324" s="46">
        <v>23.2</v>
      </c>
      <c r="Q1324" s="46">
        <v>45.5</v>
      </c>
      <c r="R1324" s="46">
        <f t="shared" si="161"/>
        <v>0</v>
      </c>
      <c r="S1324" s="46"/>
      <c r="T1324" s="46"/>
      <c r="U1324" s="46">
        <f t="shared" si="155"/>
        <v>0</v>
      </c>
      <c r="V1324" s="46"/>
      <c r="W1324" s="46"/>
      <c r="X1324" s="33">
        <v>7</v>
      </c>
      <c r="Y1324" s="33">
        <v>29</v>
      </c>
      <c r="Z1324" s="33">
        <v>7</v>
      </c>
      <c r="AA1324" s="33">
        <v>29</v>
      </c>
      <c r="AB1324" s="33"/>
      <c r="AC1324" s="33"/>
      <c r="AD1324" s="33"/>
      <c r="AE1324" s="33"/>
      <c r="AF1324" s="33"/>
      <c r="AG1324" s="33"/>
      <c r="AH1324" s="33"/>
      <c r="AI1324" s="33"/>
      <c r="AJ1324" s="22"/>
      <c r="AK1324" s="33"/>
      <c r="AL1324" s="33"/>
      <c r="AM1324" s="33"/>
      <c r="AN1324" s="33"/>
      <c r="AO1324" s="33">
        <v>7</v>
      </c>
      <c r="AP1324" s="33">
        <v>7</v>
      </c>
      <c r="AQ1324" s="33"/>
      <c r="AR1324" s="33"/>
      <c r="AS1324" s="33"/>
      <c r="AT1324" s="33"/>
      <c r="AU1324" s="33"/>
      <c r="AV1324" s="33"/>
      <c r="AW1324" s="33" t="s">
        <v>334</v>
      </c>
      <c r="AX1324" s="31"/>
    </row>
    <row r="1325" s="5" customFormat="1" customHeight="1" spans="1:50">
      <c r="A1325" s="22"/>
      <c r="B1325" s="22" t="s">
        <v>501</v>
      </c>
      <c r="C1325" s="22" t="s">
        <v>833</v>
      </c>
      <c r="D1325" s="22" t="s">
        <v>241</v>
      </c>
      <c r="E1325" s="22" t="s">
        <v>42</v>
      </c>
      <c r="F1325" s="22">
        <f t="shared" si="154"/>
        <v>13</v>
      </c>
      <c r="G1325" s="22">
        <v>13</v>
      </c>
      <c r="H1325" s="22"/>
      <c r="I1325" s="22"/>
      <c r="J1325" s="33"/>
      <c r="K1325" s="46">
        <f t="shared" si="156"/>
        <v>5.76153846153846</v>
      </c>
      <c r="L1325" s="45">
        <f t="shared" si="157"/>
        <v>74.9</v>
      </c>
      <c r="M1325" s="46">
        <f t="shared" si="158"/>
        <v>23.2</v>
      </c>
      <c r="N1325" s="46">
        <f t="shared" si="159"/>
        <v>51.7</v>
      </c>
      <c r="O1325" s="46">
        <f t="shared" si="160"/>
        <v>74.9</v>
      </c>
      <c r="P1325" s="46">
        <v>23.2</v>
      </c>
      <c r="Q1325" s="46">
        <v>51.7</v>
      </c>
      <c r="R1325" s="46">
        <f t="shared" si="161"/>
        <v>0</v>
      </c>
      <c r="S1325" s="46"/>
      <c r="T1325" s="46"/>
      <c r="U1325" s="46">
        <f t="shared" si="155"/>
        <v>0</v>
      </c>
      <c r="V1325" s="46"/>
      <c r="W1325" s="46"/>
      <c r="X1325" s="33">
        <v>13</v>
      </c>
      <c r="Y1325" s="33">
        <v>29</v>
      </c>
      <c r="Z1325" s="33">
        <v>13</v>
      </c>
      <c r="AA1325" s="33">
        <v>29</v>
      </c>
      <c r="AB1325" s="33"/>
      <c r="AC1325" s="33"/>
      <c r="AD1325" s="33"/>
      <c r="AE1325" s="33"/>
      <c r="AF1325" s="33"/>
      <c r="AG1325" s="33"/>
      <c r="AH1325" s="33"/>
      <c r="AI1325" s="33"/>
      <c r="AJ1325" s="22"/>
      <c r="AK1325" s="33"/>
      <c r="AL1325" s="33"/>
      <c r="AM1325" s="33"/>
      <c r="AN1325" s="33"/>
      <c r="AO1325" s="33">
        <v>13</v>
      </c>
      <c r="AP1325" s="33">
        <v>13</v>
      </c>
      <c r="AQ1325" s="33"/>
      <c r="AR1325" s="33"/>
      <c r="AS1325" s="33"/>
      <c r="AT1325" s="33"/>
      <c r="AU1325" s="33"/>
      <c r="AV1325" s="33"/>
      <c r="AW1325" s="33" t="s">
        <v>334</v>
      </c>
      <c r="AX1325" s="31"/>
    </row>
    <row r="1326" s="5" customFormat="1" customHeight="1" spans="1:50">
      <c r="A1326" s="22"/>
      <c r="B1326" s="22" t="s">
        <v>501</v>
      </c>
      <c r="C1326" s="22" t="s">
        <v>834</v>
      </c>
      <c r="D1326" s="22" t="s">
        <v>241</v>
      </c>
      <c r="E1326" s="22" t="s">
        <v>42</v>
      </c>
      <c r="F1326" s="22">
        <f t="shared" si="154"/>
        <v>1</v>
      </c>
      <c r="G1326" s="22"/>
      <c r="H1326" s="22">
        <v>1</v>
      </c>
      <c r="I1326" s="22"/>
      <c r="J1326" s="33"/>
      <c r="K1326" s="46">
        <f t="shared" si="156"/>
        <v>7.7</v>
      </c>
      <c r="L1326" s="45">
        <f t="shared" si="157"/>
        <v>7.7</v>
      </c>
      <c r="M1326" s="46">
        <f t="shared" si="158"/>
        <v>2.4</v>
      </c>
      <c r="N1326" s="46">
        <f t="shared" si="159"/>
        <v>5.3</v>
      </c>
      <c r="O1326" s="46">
        <f t="shared" si="160"/>
        <v>0</v>
      </c>
      <c r="P1326" s="46"/>
      <c r="Q1326" s="46"/>
      <c r="R1326" s="46">
        <f t="shared" si="161"/>
        <v>7.7</v>
      </c>
      <c r="S1326" s="46">
        <v>2.4</v>
      </c>
      <c r="T1326" s="46">
        <v>5.3</v>
      </c>
      <c r="U1326" s="46">
        <f t="shared" si="155"/>
        <v>0</v>
      </c>
      <c r="V1326" s="46"/>
      <c r="W1326" s="46"/>
      <c r="X1326" s="33"/>
      <c r="Y1326" s="33"/>
      <c r="Z1326" s="33"/>
      <c r="AA1326" s="33"/>
      <c r="AB1326" s="33">
        <v>1</v>
      </c>
      <c r="AC1326" s="33">
        <v>3</v>
      </c>
      <c r="AD1326" s="33">
        <v>1</v>
      </c>
      <c r="AE1326" s="33">
        <v>3</v>
      </c>
      <c r="AF1326" s="33"/>
      <c r="AG1326" s="33"/>
      <c r="AH1326" s="33"/>
      <c r="AI1326" s="33"/>
      <c r="AJ1326" s="22"/>
      <c r="AK1326" s="33"/>
      <c r="AL1326" s="33"/>
      <c r="AM1326" s="33"/>
      <c r="AN1326" s="33"/>
      <c r="AO1326" s="33">
        <v>1</v>
      </c>
      <c r="AP1326" s="33">
        <v>1</v>
      </c>
      <c r="AQ1326" s="33"/>
      <c r="AR1326" s="33"/>
      <c r="AS1326" s="33"/>
      <c r="AT1326" s="33"/>
      <c r="AU1326" s="33"/>
      <c r="AV1326" s="33"/>
      <c r="AW1326" s="33" t="s">
        <v>334</v>
      </c>
      <c r="AX1326" s="31"/>
    </row>
    <row r="1327" s="5" customFormat="1" customHeight="1" spans="1:50">
      <c r="A1327" s="22"/>
      <c r="B1327" s="22" t="s">
        <v>501</v>
      </c>
      <c r="C1327" s="22" t="s">
        <v>364</v>
      </c>
      <c r="D1327" s="22" t="s">
        <v>241</v>
      </c>
      <c r="E1327" s="22" t="s">
        <v>42</v>
      </c>
      <c r="F1327" s="22">
        <f t="shared" si="154"/>
        <v>5</v>
      </c>
      <c r="G1327" s="22">
        <v>5</v>
      </c>
      <c r="H1327" s="22"/>
      <c r="I1327" s="22"/>
      <c r="J1327" s="33"/>
      <c r="K1327" s="46">
        <f t="shared" si="156"/>
        <v>4.34</v>
      </c>
      <c r="L1327" s="45">
        <f t="shared" si="157"/>
        <v>21.7</v>
      </c>
      <c r="M1327" s="46">
        <f t="shared" si="158"/>
        <v>6.4</v>
      </c>
      <c r="N1327" s="46">
        <f t="shared" si="159"/>
        <v>15.3</v>
      </c>
      <c r="O1327" s="46">
        <f t="shared" si="160"/>
        <v>21.7</v>
      </c>
      <c r="P1327" s="46">
        <v>6.4</v>
      </c>
      <c r="Q1327" s="46">
        <v>15.3</v>
      </c>
      <c r="R1327" s="46">
        <f t="shared" si="161"/>
        <v>0</v>
      </c>
      <c r="S1327" s="46"/>
      <c r="T1327" s="46"/>
      <c r="U1327" s="46">
        <f t="shared" si="155"/>
        <v>0</v>
      </c>
      <c r="V1327" s="46"/>
      <c r="W1327" s="46"/>
      <c r="X1327" s="33">
        <v>5</v>
      </c>
      <c r="Y1327" s="33">
        <v>8</v>
      </c>
      <c r="Z1327" s="33">
        <v>5</v>
      </c>
      <c r="AA1327" s="33">
        <v>8</v>
      </c>
      <c r="AB1327" s="33"/>
      <c r="AC1327" s="33"/>
      <c r="AD1327" s="33"/>
      <c r="AE1327" s="33"/>
      <c r="AF1327" s="33"/>
      <c r="AG1327" s="33"/>
      <c r="AH1327" s="33"/>
      <c r="AI1327" s="33"/>
      <c r="AJ1327" s="22"/>
      <c r="AK1327" s="33"/>
      <c r="AL1327" s="33"/>
      <c r="AM1327" s="33"/>
      <c r="AN1327" s="33"/>
      <c r="AO1327" s="33">
        <v>5</v>
      </c>
      <c r="AP1327" s="33">
        <v>5</v>
      </c>
      <c r="AQ1327" s="33"/>
      <c r="AR1327" s="33"/>
      <c r="AS1327" s="33"/>
      <c r="AT1327" s="33"/>
      <c r="AU1327" s="33"/>
      <c r="AV1327" s="33"/>
      <c r="AW1327" s="33" t="s">
        <v>334</v>
      </c>
      <c r="AX1327" s="31"/>
    </row>
    <row r="1328" s="5" customFormat="1" customHeight="1" spans="1:50">
      <c r="A1328" s="22"/>
      <c r="B1328" s="22" t="s">
        <v>501</v>
      </c>
      <c r="C1328" s="22" t="s">
        <v>215</v>
      </c>
      <c r="D1328" s="22" t="s">
        <v>241</v>
      </c>
      <c r="E1328" s="22" t="s">
        <v>42</v>
      </c>
      <c r="F1328" s="22">
        <f t="shared" si="154"/>
        <v>42</v>
      </c>
      <c r="G1328" s="22">
        <v>40</v>
      </c>
      <c r="H1328" s="22">
        <v>2</v>
      </c>
      <c r="I1328" s="22"/>
      <c r="J1328" s="33"/>
      <c r="K1328" s="46">
        <f t="shared" si="156"/>
        <v>6.05952380952381</v>
      </c>
      <c r="L1328" s="45">
        <f t="shared" si="157"/>
        <v>254.5</v>
      </c>
      <c r="M1328" s="46">
        <f t="shared" si="158"/>
        <v>79.2</v>
      </c>
      <c r="N1328" s="46">
        <f t="shared" si="159"/>
        <v>175.3</v>
      </c>
      <c r="O1328" s="46">
        <f t="shared" si="160"/>
        <v>246.5</v>
      </c>
      <c r="P1328" s="46">
        <v>76.8</v>
      </c>
      <c r="Q1328" s="46">
        <v>169.7</v>
      </c>
      <c r="R1328" s="46">
        <f t="shared" si="161"/>
        <v>8</v>
      </c>
      <c r="S1328" s="46">
        <v>2.4</v>
      </c>
      <c r="T1328" s="46">
        <v>5.6</v>
      </c>
      <c r="U1328" s="46">
        <f t="shared" si="155"/>
        <v>0</v>
      </c>
      <c r="V1328" s="46"/>
      <c r="W1328" s="46"/>
      <c r="X1328" s="33">
        <v>40</v>
      </c>
      <c r="Y1328" s="33">
        <v>96</v>
      </c>
      <c r="Z1328" s="33">
        <v>40</v>
      </c>
      <c r="AA1328" s="33">
        <v>96</v>
      </c>
      <c r="AB1328" s="33">
        <v>2</v>
      </c>
      <c r="AC1328" s="33">
        <v>3</v>
      </c>
      <c r="AD1328" s="33">
        <v>2</v>
      </c>
      <c r="AE1328" s="33">
        <v>3</v>
      </c>
      <c r="AF1328" s="33"/>
      <c r="AG1328" s="33"/>
      <c r="AH1328" s="33"/>
      <c r="AI1328" s="33"/>
      <c r="AJ1328" s="22"/>
      <c r="AK1328" s="33"/>
      <c r="AL1328" s="33"/>
      <c r="AM1328" s="33"/>
      <c r="AN1328" s="33"/>
      <c r="AO1328" s="33">
        <v>42</v>
      </c>
      <c r="AP1328" s="33">
        <v>42</v>
      </c>
      <c r="AQ1328" s="33"/>
      <c r="AR1328" s="33"/>
      <c r="AS1328" s="33"/>
      <c r="AT1328" s="33"/>
      <c r="AU1328" s="33"/>
      <c r="AV1328" s="33"/>
      <c r="AW1328" s="33" t="s">
        <v>334</v>
      </c>
      <c r="AX1328" s="31"/>
    </row>
    <row r="1329" s="5" customFormat="1" customHeight="1" spans="1:50">
      <c r="A1329" s="22"/>
      <c r="B1329" s="22" t="s">
        <v>501</v>
      </c>
      <c r="C1329" s="22" t="s">
        <v>216</v>
      </c>
      <c r="D1329" s="22" t="s">
        <v>241</v>
      </c>
      <c r="E1329" s="22" t="s">
        <v>42</v>
      </c>
      <c r="F1329" s="22">
        <f t="shared" si="154"/>
        <v>1</v>
      </c>
      <c r="G1329" s="22"/>
      <c r="H1329" s="22">
        <v>1</v>
      </c>
      <c r="I1329" s="22"/>
      <c r="J1329" s="33"/>
      <c r="K1329" s="46">
        <f t="shared" si="156"/>
        <v>9.6</v>
      </c>
      <c r="L1329" s="45">
        <f t="shared" si="157"/>
        <v>9.6</v>
      </c>
      <c r="M1329" s="46">
        <f t="shared" si="158"/>
        <v>3.2</v>
      </c>
      <c r="N1329" s="46">
        <f t="shared" si="159"/>
        <v>6.4</v>
      </c>
      <c r="O1329" s="46">
        <f t="shared" si="160"/>
        <v>0</v>
      </c>
      <c r="P1329" s="46"/>
      <c r="Q1329" s="46"/>
      <c r="R1329" s="46">
        <f t="shared" si="161"/>
        <v>9.6</v>
      </c>
      <c r="S1329" s="46">
        <v>3.2</v>
      </c>
      <c r="T1329" s="46">
        <v>6.4</v>
      </c>
      <c r="U1329" s="46">
        <f t="shared" si="155"/>
        <v>0</v>
      </c>
      <c r="V1329" s="46"/>
      <c r="W1329" s="46"/>
      <c r="X1329" s="33"/>
      <c r="Y1329" s="33"/>
      <c r="Z1329" s="33"/>
      <c r="AA1329" s="33"/>
      <c r="AB1329" s="33">
        <v>1</v>
      </c>
      <c r="AC1329" s="33">
        <v>4</v>
      </c>
      <c r="AD1329" s="33">
        <v>1</v>
      </c>
      <c r="AE1329" s="33">
        <v>4</v>
      </c>
      <c r="AF1329" s="33"/>
      <c r="AG1329" s="33"/>
      <c r="AH1329" s="33"/>
      <c r="AI1329" s="33"/>
      <c r="AJ1329" s="22"/>
      <c r="AK1329" s="33"/>
      <c r="AL1329" s="33"/>
      <c r="AM1329" s="33"/>
      <c r="AN1329" s="33"/>
      <c r="AO1329" s="33">
        <v>1</v>
      </c>
      <c r="AP1329" s="33">
        <v>1</v>
      </c>
      <c r="AQ1329" s="33"/>
      <c r="AR1329" s="33"/>
      <c r="AS1329" s="33"/>
      <c r="AT1329" s="33"/>
      <c r="AU1329" s="33"/>
      <c r="AV1329" s="33"/>
      <c r="AW1329" s="33" t="s">
        <v>334</v>
      </c>
      <c r="AX1329" s="31"/>
    </row>
    <row r="1330" s="5" customFormat="1" customHeight="1" spans="1:50">
      <c r="A1330" s="22"/>
      <c r="B1330" s="22" t="s">
        <v>501</v>
      </c>
      <c r="C1330" s="22" t="s">
        <v>835</v>
      </c>
      <c r="D1330" s="22" t="s">
        <v>241</v>
      </c>
      <c r="E1330" s="22" t="s">
        <v>42</v>
      </c>
      <c r="F1330" s="22">
        <f t="shared" si="154"/>
        <v>23</v>
      </c>
      <c r="G1330" s="22">
        <v>22</v>
      </c>
      <c r="H1330" s="22">
        <v>1</v>
      </c>
      <c r="I1330" s="22"/>
      <c r="J1330" s="33"/>
      <c r="K1330" s="46">
        <f t="shared" si="156"/>
        <v>7.41304347826087</v>
      </c>
      <c r="L1330" s="45">
        <f t="shared" si="157"/>
        <v>170.5</v>
      </c>
      <c r="M1330" s="46">
        <f t="shared" si="158"/>
        <v>56</v>
      </c>
      <c r="N1330" s="46">
        <f t="shared" si="159"/>
        <v>114.5</v>
      </c>
      <c r="O1330" s="46">
        <f t="shared" si="160"/>
        <v>165.5</v>
      </c>
      <c r="P1330" s="46">
        <v>54.4</v>
      </c>
      <c r="Q1330" s="46">
        <v>111.1</v>
      </c>
      <c r="R1330" s="46">
        <f t="shared" si="161"/>
        <v>5</v>
      </c>
      <c r="S1330" s="46">
        <v>1.6</v>
      </c>
      <c r="T1330" s="46">
        <v>3.4</v>
      </c>
      <c r="U1330" s="46">
        <f t="shared" si="155"/>
        <v>0</v>
      </c>
      <c r="V1330" s="46"/>
      <c r="W1330" s="46"/>
      <c r="X1330" s="33">
        <v>22</v>
      </c>
      <c r="Y1330" s="33">
        <v>68</v>
      </c>
      <c r="Z1330" s="33">
        <v>22</v>
      </c>
      <c r="AA1330" s="33">
        <v>68</v>
      </c>
      <c r="AB1330" s="33">
        <v>1</v>
      </c>
      <c r="AC1330" s="33">
        <v>2</v>
      </c>
      <c r="AD1330" s="33">
        <v>1</v>
      </c>
      <c r="AE1330" s="33">
        <v>2</v>
      </c>
      <c r="AF1330" s="33"/>
      <c r="AG1330" s="33"/>
      <c r="AH1330" s="33"/>
      <c r="AI1330" s="33"/>
      <c r="AJ1330" s="22"/>
      <c r="AK1330" s="33"/>
      <c r="AL1330" s="33"/>
      <c r="AM1330" s="33"/>
      <c r="AN1330" s="33"/>
      <c r="AO1330" s="33">
        <v>23</v>
      </c>
      <c r="AP1330" s="33">
        <v>23</v>
      </c>
      <c r="AQ1330" s="33"/>
      <c r="AR1330" s="33"/>
      <c r="AS1330" s="33"/>
      <c r="AT1330" s="33"/>
      <c r="AU1330" s="33"/>
      <c r="AV1330" s="33"/>
      <c r="AW1330" s="33" t="s">
        <v>334</v>
      </c>
      <c r="AX1330" s="31"/>
    </row>
    <row r="1331" s="5" customFormat="1" customHeight="1" spans="1:50">
      <c r="A1331" s="22"/>
      <c r="B1331" s="22" t="s">
        <v>501</v>
      </c>
      <c r="C1331" s="22" t="s">
        <v>836</v>
      </c>
      <c r="D1331" s="22" t="s">
        <v>241</v>
      </c>
      <c r="E1331" s="22" t="s">
        <v>42</v>
      </c>
      <c r="F1331" s="22">
        <f t="shared" si="154"/>
        <v>18</v>
      </c>
      <c r="G1331" s="22">
        <v>17</v>
      </c>
      <c r="H1331" s="22">
        <v>1</v>
      </c>
      <c r="I1331" s="22"/>
      <c r="J1331" s="33"/>
      <c r="K1331" s="46">
        <f t="shared" si="156"/>
        <v>6.53333333333333</v>
      </c>
      <c r="L1331" s="45">
        <f t="shared" si="157"/>
        <v>117.6</v>
      </c>
      <c r="M1331" s="46">
        <f t="shared" si="158"/>
        <v>37.6</v>
      </c>
      <c r="N1331" s="46">
        <f t="shared" si="159"/>
        <v>80</v>
      </c>
      <c r="O1331" s="46">
        <f t="shared" si="160"/>
        <v>112.6</v>
      </c>
      <c r="P1331" s="46">
        <v>36</v>
      </c>
      <c r="Q1331" s="46">
        <v>76.6</v>
      </c>
      <c r="R1331" s="46">
        <f t="shared" si="161"/>
        <v>5</v>
      </c>
      <c r="S1331" s="46">
        <v>1.6</v>
      </c>
      <c r="T1331" s="46">
        <v>3.4</v>
      </c>
      <c r="U1331" s="46">
        <f t="shared" si="155"/>
        <v>0</v>
      </c>
      <c r="V1331" s="46"/>
      <c r="W1331" s="46"/>
      <c r="X1331" s="33">
        <v>17</v>
      </c>
      <c r="Y1331" s="33">
        <v>45</v>
      </c>
      <c r="Z1331" s="33">
        <v>17</v>
      </c>
      <c r="AA1331" s="33">
        <v>45</v>
      </c>
      <c r="AB1331" s="33">
        <v>1</v>
      </c>
      <c r="AC1331" s="33">
        <v>2</v>
      </c>
      <c r="AD1331" s="33">
        <v>1</v>
      </c>
      <c r="AE1331" s="33">
        <v>2</v>
      </c>
      <c r="AF1331" s="33"/>
      <c r="AG1331" s="33"/>
      <c r="AH1331" s="33"/>
      <c r="AI1331" s="33"/>
      <c r="AJ1331" s="22"/>
      <c r="AK1331" s="33"/>
      <c r="AL1331" s="33"/>
      <c r="AM1331" s="33"/>
      <c r="AN1331" s="33"/>
      <c r="AO1331" s="33">
        <v>18</v>
      </c>
      <c r="AP1331" s="33">
        <v>18</v>
      </c>
      <c r="AQ1331" s="33"/>
      <c r="AR1331" s="33"/>
      <c r="AS1331" s="33"/>
      <c r="AT1331" s="33"/>
      <c r="AU1331" s="33"/>
      <c r="AV1331" s="33"/>
      <c r="AW1331" s="33" t="s">
        <v>334</v>
      </c>
      <c r="AX1331" s="31"/>
    </row>
    <row r="1332" s="5" customFormat="1" customHeight="1" spans="1:50">
      <c r="A1332" s="22"/>
      <c r="B1332" s="22" t="s">
        <v>501</v>
      </c>
      <c r="C1332" s="22" t="s">
        <v>217</v>
      </c>
      <c r="D1332" s="22" t="s">
        <v>241</v>
      </c>
      <c r="E1332" s="22" t="s">
        <v>42</v>
      </c>
      <c r="F1332" s="22">
        <f t="shared" si="154"/>
        <v>12</v>
      </c>
      <c r="G1332" s="22"/>
      <c r="H1332" s="22">
        <v>12</v>
      </c>
      <c r="I1332" s="22"/>
      <c r="J1332" s="33"/>
      <c r="K1332" s="46">
        <f t="shared" si="156"/>
        <v>6.64166666666667</v>
      </c>
      <c r="L1332" s="45">
        <f t="shared" si="157"/>
        <v>79.7</v>
      </c>
      <c r="M1332" s="46">
        <f t="shared" si="158"/>
        <v>25.6</v>
      </c>
      <c r="N1332" s="46">
        <f t="shared" si="159"/>
        <v>54.1</v>
      </c>
      <c r="O1332" s="46">
        <f t="shared" si="160"/>
        <v>0</v>
      </c>
      <c r="P1332" s="46"/>
      <c r="Q1332" s="46"/>
      <c r="R1332" s="46">
        <f t="shared" si="161"/>
        <v>79.7</v>
      </c>
      <c r="S1332" s="46">
        <v>25.6</v>
      </c>
      <c r="T1332" s="46">
        <v>54.1</v>
      </c>
      <c r="U1332" s="46">
        <f t="shared" si="155"/>
        <v>0</v>
      </c>
      <c r="V1332" s="46"/>
      <c r="W1332" s="46"/>
      <c r="X1332" s="33"/>
      <c r="Y1332" s="33"/>
      <c r="Z1332" s="33"/>
      <c r="AA1332" s="33"/>
      <c r="AB1332" s="33">
        <v>12</v>
      </c>
      <c r="AC1332" s="33">
        <v>32</v>
      </c>
      <c r="AD1332" s="33">
        <v>12</v>
      </c>
      <c r="AE1332" s="33">
        <v>32</v>
      </c>
      <c r="AF1332" s="33"/>
      <c r="AG1332" s="33"/>
      <c r="AH1332" s="33"/>
      <c r="AI1332" s="33"/>
      <c r="AJ1332" s="22"/>
      <c r="AK1332" s="33"/>
      <c r="AL1332" s="33"/>
      <c r="AM1332" s="33"/>
      <c r="AN1332" s="33"/>
      <c r="AO1332" s="33">
        <v>12</v>
      </c>
      <c r="AP1332" s="33">
        <v>12</v>
      </c>
      <c r="AQ1332" s="33"/>
      <c r="AR1332" s="33"/>
      <c r="AS1332" s="33"/>
      <c r="AT1332" s="33"/>
      <c r="AU1332" s="33"/>
      <c r="AV1332" s="33"/>
      <c r="AW1332" s="33" t="s">
        <v>334</v>
      </c>
      <c r="AX1332" s="31"/>
    </row>
    <row r="1333" s="5" customFormat="1" customHeight="1" spans="1:50">
      <c r="A1333" s="22"/>
      <c r="B1333" s="22" t="s">
        <v>501</v>
      </c>
      <c r="C1333" s="22" t="s">
        <v>340</v>
      </c>
      <c r="D1333" s="22" t="s">
        <v>241</v>
      </c>
      <c r="E1333" s="22" t="s">
        <v>42</v>
      </c>
      <c r="F1333" s="22">
        <f t="shared" si="154"/>
        <v>43</v>
      </c>
      <c r="G1333" s="22">
        <v>38</v>
      </c>
      <c r="H1333" s="22">
        <v>5</v>
      </c>
      <c r="I1333" s="22"/>
      <c r="J1333" s="33"/>
      <c r="K1333" s="46">
        <f t="shared" si="156"/>
        <v>7.25813953488372</v>
      </c>
      <c r="L1333" s="45">
        <f t="shared" si="157"/>
        <v>312.1</v>
      </c>
      <c r="M1333" s="46">
        <f t="shared" si="158"/>
        <v>93.6</v>
      </c>
      <c r="N1333" s="46">
        <f t="shared" si="159"/>
        <v>218.5</v>
      </c>
      <c r="O1333" s="46">
        <f t="shared" si="160"/>
        <v>280</v>
      </c>
      <c r="P1333" s="46">
        <v>83.2</v>
      </c>
      <c r="Q1333" s="46">
        <v>196.8</v>
      </c>
      <c r="R1333" s="46">
        <f t="shared" si="161"/>
        <v>32.1</v>
      </c>
      <c r="S1333" s="46">
        <v>10.4</v>
      </c>
      <c r="T1333" s="46">
        <v>21.7</v>
      </c>
      <c r="U1333" s="46">
        <f t="shared" si="155"/>
        <v>0</v>
      </c>
      <c r="V1333" s="46"/>
      <c r="W1333" s="46"/>
      <c r="X1333" s="33">
        <v>38</v>
      </c>
      <c r="Y1333" s="33">
        <v>104</v>
      </c>
      <c r="Z1333" s="33">
        <v>38</v>
      </c>
      <c r="AA1333" s="33">
        <v>104</v>
      </c>
      <c r="AB1333" s="33">
        <v>5</v>
      </c>
      <c r="AC1333" s="33">
        <v>13</v>
      </c>
      <c r="AD1333" s="33">
        <v>5</v>
      </c>
      <c r="AE1333" s="33">
        <v>13</v>
      </c>
      <c r="AF1333" s="33"/>
      <c r="AG1333" s="33"/>
      <c r="AH1333" s="33"/>
      <c r="AI1333" s="33"/>
      <c r="AJ1333" s="22"/>
      <c r="AK1333" s="33"/>
      <c r="AL1333" s="33"/>
      <c r="AM1333" s="33"/>
      <c r="AN1333" s="33"/>
      <c r="AO1333" s="33">
        <v>43</v>
      </c>
      <c r="AP1333" s="33">
        <v>43</v>
      </c>
      <c r="AQ1333" s="33"/>
      <c r="AR1333" s="33"/>
      <c r="AS1333" s="33"/>
      <c r="AT1333" s="33"/>
      <c r="AU1333" s="33"/>
      <c r="AV1333" s="33"/>
      <c r="AW1333" s="33" t="s">
        <v>334</v>
      </c>
      <c r="AX1333" s="31"/>
    </row>
    <row r="1334" s="5" customFormat="1" customHeight="1" spans="1:50">
      <c r="A1334" s="22"/>
      <c r="B1334" s="22" t="s">
        <v>501</v>
      </c>
      <c r="C1334" s="22" t="s">
        <v>837</v>
      </c>
      <c r="D1334" s="22" t="s">
        <v>241</v>
      </c>
      <c r="E1334" s="22" t="s">
        <v>42</v>
      </c>
      <c r="F1334" s="22">
        <f t="shared" si="154"/>
        <v>11</v>
      </c>
      <c r="G1334" s="22">
        <v>10</v>
      </c>
      <c r="H1334" s="22">
        <v>1</v>
      </c>
      <c r="I1334" s="22"/>
      <c r="J1334" s="33"/>
      <c r="K1334" s="46">
        <f t="shared" si="156"/>
        <v>5.3</v>
      </c>
      <c r="L1334" s="45">
        <f t="shared" si="157"/>
        <v>58.3</v>
      </c>
      <c r="M1334" s="46">
        <f t="shared" si="158"/>
        <v>17.6</v>
      </c>
      <c r="N1334" s="46">
        <f t="shared" si="159"/>
        <v>40.7</v>
      </c>
      <c r="O1334" s="46">
        <f t="shared" si="160"/>
        <v>55.3</v>
      </c>
      <c r="P1334" s="46">
        <v>16.8</v>
      </c>
      <c r="Q1334" s="46">
        <v>38.5</v>
      </c>
      <c r="R1334" s="46">
        <f t="shared" si="161"/>
        <v>3</v>
      </c>
      <c r="S1334" s="46">
        <v>0.8</v>
      </c>
      <c r="T1334" s="46">
        <v>2.2</v>
      </c>
      <c r="U1334" s="46">
        <f t="shared" si="155"/>
        <v>0</v>
      </c>
      <c r="V1334" s="46"/>
      <c r="W1334" s="46"/>
      <c r="X1334" s="33">
        <v>10</v>
      </c>
      <c r="Y1334" s="33">
        <v>21</v>
      </c>
      <c r="Z1334" s="33">
        <v>10</v>
      </c>
      <c r="AA1334" s="33">
        <v>21</v>
      </c>
      <c r="AB1334" s="33">
        <v>1</v>
      </c>
      <c r="AC1334" s="33">
        <v>1</v>
      </c>
      <c r="AD1334" s="33">
        <v>1</v>
      </c>
      <c r="AE1334" s="33">
        <v>1</v>
      </c>
      <c r="AF1334" s="33"/>
      <c r="AG1334" s="33"/>
      <c r="AH1334" s="33"/>
      <c r="AI1334" s="33"/>
      <c r="AJ1334" s="22"/>
      <c r="AK1334" s="33"/>
      <c r="AL1334" s="33"/>
      <c r="AM1334" s="33"/>
      <c r="AN1334" s="33"/>
      <c r="AO1334" s="33">
        <v>11</v>
      </c>
      <c r="AP1334" s="33">
        <v>11</v>
      </c>
      <c r="AQ1334" s="33"/>
      <c r="AR1334" s="33"/>
      <c r="AS1334" s="33"/>
      <c r="AT1334" s="33"/>
      <c r="AU1334" s="33"/>
      <c r="AV1334" s="33"/>
      <c r="AW1334" s="33" t="s">
        <v>334</v>
      </c>
      <c r="AX1334" s="31"/>
    </row>
    <row r="1335" s="5" customFormat="1" customHeight="1" spans="1:50">
      <c r="A1335" s="22"/>
      <c r="B1335" s="22" t="s">
        <v>501</v>
      </c>
      <c r="C1335" s="22" t="s">
        <v>838</v>
      </c>
      <c r="D1335" s="22" t="s">
        <v>241</v>
      </c>
      <c r="E1335" s="22" t="s">
        <v>42</v>
      </c>
      <c r="F1335" s="22">
        <f t="shared" ref="F1335:F1344" si="162">G1335+H1335+I1335</f>
        <v>4</v>
      </c>
      <c r="G1335" s="22">
        <v>3</v>
      </c>
      <c r="H1335" s="22">
        <v>1</v>
      </c>
      <c r="I1335" s="22"/>
      <c r="J1335" s="33"/>
      <c r="K1335" s="46">
        <f t="shared" si="156"/>
        <v>5.175</v>
      </c>
      <c r="L1335" s="45">
        <f t="shared" si="157"/>
        <v>20.7</v>
      </c>
      <c r="M1335" s="46">
        <f t="shared" si="158"/>
        <v>6.4</v>
      </c>
      <c r="N1335" s="46">
        <f t="shared" si="159"/>
        <v>14.3</v>
      </c>
      <c r="O1335" s="46">
        <f t="shared" si="160"/>
        <v>15.7</v>
      </c>
      <c r="P1335" s="46">
        <v>4.8</v>
      </c>
      <c r="Q1335" s="46">
        <v>10.9</v>
      </c>
      <c r="R1335" s="46">
        <f t="shared" si="161"/>
        <v>5</v>
      </c>
      <c r="S1335" s="46">
        <v>1.6</v>
      </c>
      <c r="T1335" s="46">
        <v>3.4</v>
      </c>
      <c r="U1335" s="46">
        <f t="shared" si="155"/>
        <v>0</v>
      </c>
      <c r="V1335" s="46"/>
      <c r="W1335" s="46"/>
      <c r="X1335" s="33">
        <v>3</v>
      </c>
      <c r="Y1335" s="33">
        <v>6</v>
      </c>
      <c r="Z1335" s="33">
        <v>3</v>
      </c>
      <c r="AA1335" s="33">
        <v>6</v>
      </c>
      <c r="AB1335" s="33">
        <v>1</v>
      </c>
      <c r="AC1335" s="33">
        <v>2</v>
      </c>
      <c r="AD1335" s="33">
        <v>1</v>
      </c>
      <c r="AE1335" s="33">
        <v>2</v>
      </c>
      <c r="AF1335" s="33"/>
      <c r="AG1335" s="33"/>
      <c r="AH1335" s="33"/>
      <c r="AI1335" s="33"/>
      <c r="AJ1335" s="22"/>
      <c r="AK1335" s="33"/>
      <c r="AL1335" s="33"/>
      <c r="AM1335" s="33"/>
      <c r="AN1335" s="33"/>
      <c r="AO1335" s="33">
        <v>4</v>
      </c>
      <c r="AP1335" s="33">
        <v>4</v>
      </c>
      <c r="AQ1335" s="33"/>
      <c r="AR1335" s="33"/>
      <c r="AS1335" s="33"/>
      <c r="AT1335" s="33"/>
      <c r="AU1335" s="33"/>
      <c r="AV1335" s="33"/>
      <c r="AW1335" s="33" t="s">
        <v>334</v>
      </c>
      <c r="AX1335" s="31"/>
    </row>
    <row r="1336" s="5" customFormat="1" customHeight="1" spans="1:50">
      <c r="A1336" s="22"/>
      <c r="B1336" s="22" t="s">
        <v>501</v>
      </c>
      <c r="C1336" s="22" t="s">
        <v>326</v>
      </c>
      <c r="D1336" s="22" t="s">
        <v>241</v>
      </c>
      <c r="E1336" s="22" t="s">
        <v>42</v>
      </c>
      <c r="F1336" s="22">
        <f t="shared" si="162"/>
        <v>14</v>
      </c>
      <c r="G1336" s="22">
        <v>3</v>
      </c>
      <c r="H1336" s="22">
        <v>11</v>
      </c>
      <c r="I1336" s="22"/>
      <c r="J1336" s="33"/>
      <c r="K1336" s="46">
        <f t="shared" si="156"/>
        <v>7.00714285714286</v>
      </c>
      <c r="L1336" s="45">
        <f t="shared" si="157"/>
        <v>98.1</v>
      </c>
      <c r="M1336" s="46">
        <f t="shared" si="158"/>
        <v>31.2</v>
      </c>
      <c r="N1336" s="46">
        <f t="shared" si="159"/>
        <v>66.9</v>
      </c>
      <c r="O1336" s="46">
        <f t="shared" si="160"/>
        <v>20.3</v>
      </c>
      <c r="P1336" s="46">
        <v>6.4</v>
      </c>
      <c r="Q1336" s="46">
        <v>13.9</v>
      </c>
      <c r="R1336" s="46">
        <f t="shared" si="161"/>
        <v>77.8</v>
      </c>
      <c r="S1336" s="46">
        <v>24.8</v>
      </c>
      <c r="T1336" s="46">
        <v>53</v>
      </c>
      <c r="U1336" s="46">
        <f t="shared" si="155"/>
        <v>0</v>
      </c>
      <c r="V1336" s="46"/>
      <c r="W1336" s="46"/>
      <c r="X1336" s="33">
        <v>3</v>
      </c>
      <c r="Y1336" s="33">
        <v>8</v>
      </c>
      <c r="Z1336" s="33">
        <v>3</v>
      </c>
      <c r="AA1336" s="33">
        <v>8</v>
      </c>
      <c r="AB1336" s="33">
        <v>11</v>
      </c>
      <c r="AC1336" s="33">
        <v>31</v>
      </c>
      <c r="AD1336" s="33">
        <v>11</v>
      </c>
      <c r="AE1336" s="33">
        <v>31</v>
      </c>
      <c r="AF1336" s="33"/>
      <c r="AG1336" s="33"/>
      <c r="AH1336" s="33"/>
      <c r="AI1336" s="33"/>
      <c r="AJ1336" s="22"/>
      <c r="AK1336" s="33"/>
      <c r="AL1336" s="33"/>
      <c r="AM1336" s="33"/>
      <c r="AN1336" s="33"/>
      <c r="AO1336" s="33">
        <v>14</v>
      </c>
      <c r="AP1336" s="33">
        <v>14</v>
      </c>
      <c r="AQ1336" s="33"/>
      <c r="AR1336" s="33"/>
      <c r="AS1336" s="33"/>
      <c r="AT1336" s="33"/>
      <c r="AU1336" s="33"/>
      <c r="AV1336" s="33"/>
      <c r="AW1336" s="33" t="s">
        <v>334</v>
      </c>
      <c r="AX1336" s="31"/>
    </row>
    <row r="1337" s="5" customFormat="1" customHeight="1" spans="1:50">
      <c r="A1337" s="22"/>
      <c r="B1337" s="22" t="s">
        <v>501</v>
      </c>
      <c r="C1337" s="22" t="s">
        <v>839</v>
      </c>
      <c r="D1337" s="22" t="s">
        <v>241</v>
      </c>
      <c r="E1337" s="22" t="s">
        <v>42</v>
      </c>
      <c r="F1337" s="22">
        <f t="shared" si="162"/>
        <v>1</v>
      </c>
      <c r="G1337" s="22"/>
      <c r="H1337" s="22">
        <v>1</v>
      </c>
      <c r="I1337" s="22"/>
      <c r="J1337" s="33"/>
      <c r="K1337" s="46">
        <f t="shared" si="156"/>
        <v>13.2</v>
      </c>
      <c r="L1337" s="45">
        <f t="shared" si="157"/>
        <v>13.2</v>
      </c>
      <c r="M1337" s="46">
        <f t="shared" si="158"/>
        <v>4.8</v>
      </c>
      <c r="N1337" s="46">
        <f t="shared" si="159"/>
        <v>8.4</v>
      </c>
      <c r="O1337" s="46">
        <f t="shared" si="160"/>
        <v>0</v>
      </c>
      <c r="P1337" s="46"/>
      <c r="Q1337" s="46"/>
      <c r="R1337" s="46">
        <f t="shared" si="161"/>
        <v>13.2</v>
      </c>
      <c r="S1337" s="46">
        <v>4.8</v>
      </c>
      <c r="T1337" s="46">
        <v>8.4</v>
      </c>
      <c r="U1337" s="46">
        <f t="shared" si="155"/>
        <v>0</v>
      </c>
      <c r="V1337" s="46"/>
      <c r="W1337" s="46"/>
      <c r="X1337" s="33"/>
      <c r="Y1337" s="33"/>
      <c r="Z1337" s="33"/>
      <c r="AA1337" s="33"/>
      <c r="AB1337" s="33">
        <v>1</v>
      </c>
      <c r="AC1337" s="33">
        <v>6</v>
      </c>
      <c r="AD1337" s="33">
        <v>1</v>
      </c>
      <c r="AE1337" s="33">
        <v>6</v>
      </c>
      <c r="AF1337" s="33"/>
      <c r="AG1337" s="33"/>
      <c r="AH1337" s="33"/>
      <c r="AI1337" s="33"/>
      <c r="AJ1337" s="22"/>
      <c r="AK1337" s="33"/>
      <c r="AL1337" s="33"/>
      <c r="AM1337" s="33"/>
      <c r="AN1337" s="33"/>
      <c r="AO1337" s="33">
        <v>1</v>
      </c>
      <c r="AP1337" s="33">
        <v>1</v>
      </c>
      <c r="AQ1337" s="33"/>
      <c r="AR1337" s="33"/>
      <c r="AS1337" s="33"/>
      <c r="AT1337" s="33"/>
      <c r="AU1337" s="33"/>
      <c r="AV1337" s="33"/>
      <c r="AW1337" s="33" t="s">
        <v>334</v>
      </c>
      <c r="AX1337" s="31"/>
    </row>
    <row r="1338" s="5" customFormat="1" customHeight="1" spans="1:50">
      <c r="A1338" s="22"/>
      <c r="B1338" s="22" t="s">
        <v>501</v>
      </c>
      <c r="C1338" s="22" t="s">
        <v>840</v>
      </c>
      <c r="D1338" s="22" t="s">
        <v>241</v>
      </c>
      <c r="E1338" s="22" t="s">
        <v>42</v>
      </c>
      <c r="F1338" s="22">
        <f t="shared" si="162"/>
        <v>4</v>
      </c>
      <c r="G1338" s="22">
        <v>2</v>
      </c>
      <c r="H1338" s="22">
        <v>2</v>
      </c>
      <c r="I1338" s="22"/>
      <c r="J1338" s="33"/>
      <c r="K1338" s="46">
        <f t="shared" si="156"/>
        <v>5.15</v>
      </c>
      <c r="L1338" s="45">
        <f t="shared" si="157"/>
        <v>20.6</v>
      </c>
      <c r="M1338" s="46">
        <f t="shared" si="158"/>
        <v>6.4</v>
      </c>
      <c r="N1338" s="46">
        <f t="shared" si="159"/>
        <v>14.2</v>
      </c>
      <c r="O1338" s="46">
        <f t="shared" si="160"/>
        <v>14.6</v>
      </c>
      <c r="P1338" s="46">
        <v>4.8</v>
      </c>
      <c r="Q1338" s="46">
        <v>9.8</v>
      </c>
      <c r="R1338" s="46">
        <f t="shared" si="161"/>
        <v>6</v>
      </c>
      <c r="S1338" s="46">
        <v>1.6</v>
      </c>
      <c r="T1338" s="46">
        <v>4.4</v>
      </c>
      <c r="U1338" s="46">
        <f t="shared" si="155"/>
        <v>0</v>
      </c>
      <c r="V1338" s="46"/>
      <c r="W1338" s="46"/>
      <c r="X1338" s="33">
        <v>2</v>
      </c>
      <c r="Y1338" s="33">
        <v>6</v>
      </c>
      <c r="Z1338" s="33">
        <v>2</v>
      </c>
      <c r="AA1338" s="33">
        <v>6</v>
      </c>
      <c r="AB1338" s="33">
        <v>2</v>
      </c>
      <c r="AC1338" s="33">
        <v>2</v>
      </c>
      <c r="AD1338" s="33">
        <v>2</v>
      </c>
      <c r="AE1338" s="33">
        <v>2</v>
      </c>
      <c r="AF1338" s="33"/>
      <c r="AG1338" s="33"/>
      <c r="AH1338" s="33"/>
      <c r="AI1338" s="33"/>
      <c r="AJ1338" s="22"/>
      <c r="AK1338" s="33"/>
      <c r="AL1338" s="33"/>
      <c r="AM1338" s="33"/>
      <c r="AN1338" s="33"/>
      <c r="AO1338" s="33">
        <v>4</v>
      </c>
      <c r="AP1338" s="33">
        <v>4</v>
      </c>
      <c r="AQ1338" s="33"/>
      <c r="AR1338" s="33"/>
      <c r="AS1338" s="33"/>
      <c r="AT1338" s="33"/>
      <c r="AU1338" s="33"/>
      <c r="AV1338" s="33"/>
      <c r="AW1338" s="33" t="s">
        <v>334</v>
      </c>
      <c r="AX1338" s="31"/>
    </row>
    <row r="1339" s="5" customFormat="1" customHeight="1" spans="1:50">
      <c r="A1339" s="22"/>
      <c r="B1339" s="22" t="s">
        <v>501</v>
      </c>
      <c r="C1339" s="22" t="s">
        <v>841</v>
      </c>
      <c r="D1339" s="22" t="s">
        <v>241</v>
      </c>
      <c r="E1339" s="22" t="s">
        <v>42</v>
      </c>
      <c r="F1339" s="22">
        <f t="shared" si="162"/>
        <v>9</v>
      </c>
      <c r="G1339" s="22">
        <v>3</v>
      </c>
      <c r="H1339" s="22">
        <v>6</v>
      </c>
      <c r="I1339" s="22"/>
      <c r="J1339" s="33"/>
      <c r="K1339" s="46">
        <f t="shared" si="156"/>
        <v>8.91111111111111</v>
      </c>
      <c r="L1339" s="45">
        <f t="shared" si="157"/>
        <v>80.2</v>
      </c>
      <c r="M1339" s="46">
        <f t="shared" si="158"/>
        <v>25.6</v>
      </c>
      <c r="N1339" s="46">
        <f t="shared" si="159"/>
        <v>54.6</v>
      </c>
      <c r="O1339" s="46">
        <f t="shared" si="160"/>
        <v>32.3</v>
      </c>
      <c r="P1339" s="46">
        <v>10.4</v>
      </c>
      <c r="Q1339" s="46">
        <v>21.9</v>
      </c>
      <c r="R1339" s="46">
        <f t="shared" si="161"/>
        <v>47.9</v>
      </c>
      <c r="S1339" s="46">
        <v>15.2</v>
      </c>
      <c r="T1339" s="46">
        <v>32.7</v>
      </c>
      <c r="U1339" s="46">
        <f t="shared" si="155"/>
        <v>0</v>
      </c>
      <c r="V1339" s="46"/>
      <c r="W1339" s="46"/>
      <c r="X1339" s="33">
        <v>3</v>
      </c>
      <c r="Y1339" s="33">
        <v>13</v>
      </c>
      <c r="Z1339" s="33">
        <v>3</v>
      </c>
      <c r="AA1339" s="33">
        <v>13</v>
      </c>
      <c r="AB1339" s="33">
        <v>6</v>
      </c>
      <c r="AC1339" s="33">
        <v>19</v>
      </c>
      <c r="AD1339" s="33">
        <v>6</v>
      </c>
      <c r="AE1339" s="33">
        <v>19</v>
      </c>
      <c r="AF1339" s="33"/>
      <c r="AG1339" s="33"/>
      <c r="AH1339" s="33"/>
      <c r="AI1339" s="33"/>
      <c r="AJ1339" s="22"/>
      <c r="AK1339" s="33"/>
      <c r="AL1339" s="33"/>
      <c r="AM1339" s="33"/>
      <c r="AN1339" s="33"/>
      <c r="AO1339" s="33">
        <v>9</v>
      </c>
      <c r="AP1339" s="33">
        <v>9</v>
      </c>
      <c r="AQ1339" s="33"/>
      <c r="AR1339" s="33"/>
      <c r="AS1339" s="33"/>
      <c r="AT1339" s="33"/>
      <c r="AU1339" s="33"/>
      <c r="AV1339" s="33"/>
      <c r="AW1339" s="33" t="s">
        <v>334</v>
      </c>
      <c r="AX1339" s="31"/>
    </row>
    <row r="1340" s="5" customFormat="1" customHeight="1" spans="1:50">
      <c r="A1340" s="22"/>
      <c r="B1340" s="22" t="s">
        <v>501</v>
      </c>
      <c r="C1340" s="22" t="s">
        <v>842</v>
      </c>
      <c r="D1340" s="22" t="s">
        <v>241</v>
      </c>
      <c r="E1340" s="22" t="s">
        <v>42</v>
      </c>
      <c r="F1340" s="22">
        <f t="shared" si="162"/>
        <v>2</v>
      </c>
      <c r="G1340" s="22">
        <v>2</v>
      </c>
      <c r="H1340" s="22"/>
      <c r="I1340" s="22"/>
      <c r="J1340" s="33"/>
      <c r="K1340" s="46">
        <f t="shared" si="156"/>
        <v>11.7</v>
      </c>
      <c r="L1340" s="45">
        <f t="shared" si="157"/>
        <v>23.4</v>
      </c>
      <c r="M1340" s="46">
        <f t="shared" si="158"/>
        <v>7.2</v>
      </c>
      <c r="N1340" s="46">
        <f t="shared" si="159"/>
        <v>16.2</v>
      </c>
      <c r="O1340" s="46">
        <f t="shared" si="160"/>
        <v>23.4</v>
      </c>
      <c r="P1340" s="46">
        <v>7.2</v>
      </c>
      <c r="Q1340" s="46">
        <v>16.2</v>
      </c>
      <c r="R1340" s="46">
        <f t="shared" si="161"/>
        <v>0</v>
      </c>
      <c r="S1340" s="46"/>
      <c r="T1340" s="46"/>
      <c r="U1340" s="46">
        <f t="shared" si="155"/>
        <v>0</v>
      </c>
      <c r="V1340" s="46"/>
      <c r="W1340" s="46"/>
      <c r="X1340" s="33">
        <v>2</v>
      </c>
      <c r="Y1340" s="33">
        <v>9</v>
      </c>
      <c r="Z1340" s="33">
        <v>2</v>
      </c>
      <c r="AA1340" s="33">
        <v>9</v>
      </c>
      <c r="AB1340" s="33"/>
      <c r="AC1340" s="33"/>
      <c r="AD1340" s="33"/>
      <c r="AE1340" s="33"/>
      <c r="AF1340" s="33"/>
      <c r="AG1340" s="33"/>
      <c r="AH1340" s="33"/>
      <c r="AI1340" s="33"/>
      <c r="AJ1340" s="22"/>
      <c r="AK1340" s="33"/>
      <c r="AL1340" s="33"/>
      <c r="AM1340" s="33"/>
      <c r="AN1340" s="33"/>
      <c r="AO1340" s="33">
        <v>2</v>
      </c>
      <c r="AP1340" s="33">
        <v>2</v>
      </c>
      <c r="AQ1340" s="33"/>
      <c r="AR1340" s="33"/>
      <c r="AS1340" s="33"/>
      <c r="AT1340" s="33"/>
      <c r="AU1340" s="33"/>
      <c r="AV1340" s="33"/>
      <c r="AW1340" s="33" t="s">
        <v>334</v>
      </c>
      <c r="AX1340" s="31"/>
    </row>
    <row r="1341" s="5" customFormat="1" customHeight="1" spans="1:50">
      <c r="A1341" s="22"/>
      <c r="B1341" s="22" t="s">
        <v>501</v>
      </c>
      <c r="C1341" s="22" t="s">
        <v>315</v>
      </c>
      <c r="D1341" s="22" t="s">
        <v>241</v>
      </c>
      <c r="E1341" s="22" t="s">
        <v>42</v>
      </c>
      <c r="F1341" s="22">
        <f t="shared" si="162"/>
        <v>38</v>
      </c>
      <c r="G1341" s="22">
        <v>14</v>
      </c>
      <c r="H1341" s="22">
        <v>24</v>
      </c>
      <c r="I1341" s="22"/>
      <c r="J1341" s="33"/>
      <c r="K1341" s="46">
        <f t="shared" si="156"/>
        <v>7.42368421052632</v>
      </c>
      <c r="L1341" s="45">
        <f t="shared" si="157"/>
        <v>282.1</v>
      </c>
      <c r="M1341" s="46">
        <f t="shared" si="158"/>
        <v>89.6</v>
      </c>
      <c r="N1341" s="46">
        <f t="shared" si="159"/>
        <v>192.5</v>
      </c>
      <c r="O1341" s="46">
        <f t="shared" si="160"/>
        <v>99.5</v>
      </c>
      <c r="P1341" s="46">
        <v>31.2</v>
      </c>
      <c r="Q1341" s="46">
        <v>68.3</v>
      </c>
      <c r="R1341" s="46">
        <f t="shared" si="161"/>
        <v>182.6</v>
      </c>
      <c r="S1341" s="46">
        <v>58.4</v>
      </c>
      <c r="T1341" s="46">
        <v>124.2</v>
      </c>
      <c r="U1341" s="46">
        <f t="shared" si="155"/>
        <v>0</v>
      </c>
      <c r="V1341" s="46"/>
      <c r="W1341" s="46"/>
      <c r="X1341" s="33">
        <v>14</v>
      </c>
      <c r="Y1341" s="33">
        <v>39</v>
      </c>
      <c r="Z1341" s="33">
        <v>14</v>
      </c>
      <c r="AA1341" s="33">
        <v>39</v>
      </c>
      <c r="AB1341" s="33">
        <v>24</v>
      </c>
      <c r="AC1341" s="33">
        <v>73</v>
      </c>
      <c r="AD1341" s="33">
        <v>24</v>
      </c>
      <c r="AE1341" s="33">
        <v>73</v>
      </c>
      <c r="AF1341" s="33"/>
      <c r="AG1341" s="33"/>
      <c r="AH1341" s="33"/>
      <c r="AI1341" s="33"/>
      <c r="AJ1341" s="22"/>
      <c r="AK1341" s="33"/>
      <c r="AL1341" s="33"/>
      <c r="AM1341" s="33"/>
      <c r="AN1341" s="33"/>
      <c r="AO1341" s="33">
        <v>38</v>
      </c>
      <c r="AP1341" s="33">
        <v>38</v>
      </c>
      <c r="AQ1341" s="33"/>
      <c r="AR1341" s="33"/>
      <c r="AS1341" s="33"/>
      <c r="AT1341" s="33"/>
      <c r="AU1341" s="33"/>
      <c r="AV1341" s="33"/>
      <c r="AW1341" s="33" t="s">
        <v>334</v>
      </c>
      <c r="AX1341" s="31"/>
    </row>
    <row r="1342" s="5" customFormat="1" customHeight="1" spans="1:50">
      <c r="A1342" s="22"/>
      <c r="B1342" s="22" t="s">
        <v>501</v>
      </c>
      <c r="C1342" s="22" t="s">
        <v>239</v>
      </c>
      <c r="D1342" s="22" t="s">
        <v>241</v>
      </c>
      <c r="E1342" s="22" t="s">
        <v>42</v>
      </c>
      <c r="F1342" s="22">
        <f t="shared" si="162"/>
        <v>8</v>
      </c>
      <c r="G1342" s="22">
        <v>2</v>
      </c>
      <c r="H1342" s="22">
        <v>6</v>
      </c>
      <c r="I1342" s="22"/>
      <c r="J1342" s="33"/>
      <c r="K1342" s="46">
        <f t="shared" si="156"/>
        <v>6.925</v>
      </c>
      <c r="L1342" s="45">
        <f t="shared" si="157"/>
        <v>55.4</v>
      </c>
      <c r="M1342" s="46">
        <f t="shared" si="158"/>
        <v>17.6</v>
      </c>
      <c r="N1342" s="46">
        <f t="shared" si="159"/>
        <v>37.8</v>
      </c>
      <c r="O1342" s="46">
        <f t="shared" si="160"/>
        <v>12.7</v>
      </c>
      <c r="P1342" s="46">
        <v>4</v>
      </c>
      <c r="Q1342" s="46">
        <v>8.7</v>
      </c>
      <c r="R1342" s="46">
        <f t="shared" si="161"/>
        <v>42.7</v>
      </c>
      <c r="S1342" s="46">
        <v>13.6</v>
      </c>
      <c r="T1342" s="46">
        <v>29.1</v>
      </c>
      <c r="U1342" s="46">
        <f>V1342+W1342</f>
        <v>0</v>
      </c>
      <c r="V1342" s="46"/>
      <c r="W1342" s="46"/>
      <c r="X1342" s="33">
        <v>2</v>
      </c>
      <c r="Y1342" s="33">
        <v>5</v>
      </c>
      <c r="Z1342" s="33">
        <v>2</v>
      </c>
      <c r="AA1342" s="33">
        <v>5</v>
      </c>
      <c r="AB1342" s="33">
        <v>6</v>
      </c>
      <c r="AC1342" s="33">
        <v>17</v>
      </c>
      <c r="AD1342" s="33">
        <v>6</v>
      </c>
      <c r="AE1342" s="33">
        <v>17</v>
      </c>
      <c r="AF1342" s="33"/>
      <c r="AG1342" s="33"/>
      <c r="AH1342" s="33"/>
      <c r="AI1342" s="33"/>
      <c r="AJ1342" s="22"/>
      <c r="AK1342" s="33"/>
      <c r="AL1342" s="33"/>
      <c r="AM1342" s="33"/>
      <c r="AN1342" s="33"/>
      <c r="AO1342" s="33">
        <v>8</v>
      </c>
      <c r="AP1342" s="33">
        <v>8</v>
      </c>
      <c r="AQ1342" s="33"/>
      <c r="AR1342" s="33"/>
      <c r="AS1342" s="33"/>
      <c r="AT1342" s="33"/>
      <c r="AU1342" s="33"/>
      <c r="AV1342" s="33"/>
      <c r="AW1342" s="33" t="s">
        <v>334</v>
      </c>
      <c r="AX1342" s="31"/>
    </row>
    <row r="1343" s="5" customFormat="1" customHeight="1" spans="1:50">
      <c r="A1343" s="22"/>
      <c r="B1343" s="22" t="s">
        <v>501</v>
      </c>
      <c r="C1343" s="22" t="s">
        <v>325</v>
      </c>
      <c r="D1343" s="22" t="s">
        <v>241</v>
      </c>
      <c r="E1343" s="22" t="s">
        <v>42</v>
      </c>
      <c r="F1343" s="22">
        <f t="shared" si="162"/>
        <v>1</v>
      </c>
      <c r="G1343" s="22"/>
      <c r="H1343" s="22">
        <v>1</v>
      </c>
      <c r="I1343" s="22"/>
      <c r="J1343" s="33"/>
      <c r="K1343" s="46">
        <f t="shared" si="156"/>
        <v>3</v>
      </c>
      <c r="L1343" s="45">
        <f t="shared" si="157"/>
        <v>3</v>
      </c>
      <c r="M1343" s="46">
        <f t="shared" si="158"/>
        <v>0.8</v>
      </c>
      <c r="N1343" s="46">
        <f t="shared" si="159"/>
        <v>2.2</v>
      </c>
      <c r="O1343" s="46">
        <f t="shared" si="160"/>
        <v>0</v>
      </c>
      <c r="P1343" s="46"/>
      <c r="Q1343" s="46"/>
      <c r="R1343" s="46">
        <f t="shared" si="161"/>
        <v>3</v>
      </c>
      <c r="S1343" s="46">
        <v>0.8</v>
      </c>
      <c r="T1343" s="46">
        <v>2.2</v>
      </c>
      <c r="U1343" s="46">
        <f>V1343+W1343</f>
        <v>0</v>
      </c>
      <c r="V1343" s="46"/>
      <c r="W1343" s="46"/>
      <c r="X1343" s="33"/>
      <c r="Y1343" s="33"/>
      <c r="Z1343" s="33"/>
      <c r="AA1343" s="33"/>
      <c r="AB1343" s="33">
        <v>1</v>
      </c>
      <c r="AC1343" s="33">
        <v>1</v>
      </c>
      <c r="AD1343" s="33">
        <v>1</v>
      </c>
      <c r="AE1343" s="33">
        <v>1</v>
      </c>
      <c r="AF1343" s="33"/>
      <c r="AG1343" s="33"/>
      <c r="AH1343" s="33"/>
      <c r="AI1343" s="33"/>
      <c r="AJ1343" s="22"/>
      <c r="AK1343" s="33"/>
      <c r="AL1343" s="33"/>
      <c r="AM1343" s="33"/>
      <c r="AN1343" s="33"/>
      <c r="AO1343" s="33">
        <v>1</v>
      </c>
      <c r="AP1343" s="33">
        <v>1</v>
      </c>
      <c r="AQ1343" s="33"/>
      <c r="AR1343" s="33"/>
      <c r="AS1343" s="33"/>
      <c r="AT1343" s="33"/>
      <c r="AU1343" s="33"/>
      <c r="AV1343" s="33"/>
      <c r="AW1343" s="33" t="s">
        <v>334</v>
      </c>
      <c r="AX1343" s="31"/>
    </row>
    <row r="1344" s="5" customFormat="1" customHeight="1" spans="1:50">
      <c r="A1344" s="22"/>
      <c r="B1344" s="22" t="s">
        <v>501</v>
      </c>
      <c r="C1344" s="22" t="s">
        <v>843</v>
      </c>
      <c r="D1344" s="22" t="s">
        <v>241</v>
      </c>
      <c r="E1344" s="22" t="s">
        <v>42</v>
      </c>
      <c r="F1344" s="22">
        <f t="shared" si="162"/>
        <v>9</v>
      </c>
      <c r="G1344" s="22">
        <v>2</v>
      </c>
      <c r="H1344" s="22">
        <v>7</v>
      </c>
      <c r="I1344" s="22"/>
      <c r="J1344" s="33"/>
      <c r="K1344" s="46">
        <f t="shared" si="156"/>
        <v>6.58888888888889</v>
      </c>
      <c r="L1344" s="45">
        <f t="shared" si="157"/>
        <v>59.3</v>
      </c>
      <c r="M1344" s="46">
        <f t="shared" si="158"/>
        <v>17.6</v>
      </c>
      <c r="N1344" s="46">
        <f t="shared" si="159"/>
        <v>41.7</v>
      </c>
      <c r="O1344" s="46">
        <f t="shared" si="160"/>
        <v>13.9</v>
      </c>
      <c r="P1344" s="46">
        <v>4</v>
      </c>
      <c r="Q1344" s="46">
        <v>9.9</v>
      </c>
      <c r="R1344" s="46">
        <f t="shared" si="161"/>
        <v>45.4</v>
      </c>
      <c r="S1344" s="46">
        <v>13.6</v>
      </c>
      <c r="T1344" s="46">
        <v>31.8</v>
      </c>
      <c r="U1344" s="46">
        <f>V1344+W1344</f>
        <v>0</v>
      </c>
      <c r="V1344" s="46"/>
      <c r="W1344" s="46"/>
      <c r="X1344" s="33">
        <v>2</v>
      </c>
      <c r="Y1344" s="33">
        <v>5</v>
      </c>
      <c r="Z1344" s="33">
        <v>2</v>
      </c>
      <c r="AA1344" s="33">
        <v>5</v>
      </c>
      <c r="AB1344" s="33">
        <v>7</v>
      </c>
      <c r="AC1344" s="33">
        <v>17</v>
      </c>
      <c r="AD1344" s="33">
        <v>7</v>
      </c>
      <c r="AE1344" s="33">
        <v>17</v>
      </c>
      <c r="AF1344" s="33"/>
      <c r="AG1344" s="33"/>
      <c r="AH1344" s="33"/>
      <c r="AI1344" s="33"/>
      <c r="AJ1344" s="22"/>
      <c r="AK1344" s="33"/>
      <c r="AL1344" s="33"/>
      <c r="AM1344" s="33"/>
      <c r="AN1344" s="33"/>
      <c r="AO1344" s="33">
        <v>9</v>
      </c>
      <c r="AP1344" s="33">
        <v>9</v>
      </c>
      <c r="AQ1344" s="33"/>
      <c r="AR1344" s="33"/>
      <c r="AS1344" s="33"/>
      <c r="AT1344" s="33"/>
      <c r="AU1344" s="33"/>
      <c r="AV1344" s="33"/>
      <c r="AW1344" s="33" t="s">
        <v>334</v>
      </c>
      <c r="AX1344" s="31"/>
    </row>
    <row r="1345" s="5" customFormat="1" customHeight="1" spans="1:50">
      <c r="A1345" s="30">
        <v>4</v>
      </c>
      <c r="B1345" s="30" t="s">
        <v>844</v>
      </c>
      <c r="C1345" s="22"/>
      <c r="D1345" s="22" t="s">
        <v>39</v>
      </c>
      <c r="E1345" s="22" t="s">
        <v>39</v>
      </c>
      <c r="F1345" s="22"/>
      <c r="G1345" s="22" t="s">
        <v>39</v>
      </c>
      <c r="H1345" s="22" t="s">
        <v>39</v>
      </c>
      <c r="I1345" s="22" t="s">
        <v>39</v>
      </c>
      <c r="J1345" s="22" t="s">
        <v>39</v>
      </c>
      <c r="K1345" s="46"/>
      <c r="L1345" s="45">
        <f>L1346+L2270+L2815+L2962+L3024+L3044+L3052</f>
        <v>163687.595137</v>
      </c>
      <c r="M1345" s="45">
        <f t="shared" ref="M1345:W1345" si="163">M1346+M2270+M2815+M2962+M3024+M3044+M3052</f>
        <v>153042.155137</v>
      </c>
      <c r="N1345" s="45">
        <f t="shared" si="163"/>
        <v>10645.44</v>
      </c>
      <c r="O1345" s="45">
        <f t="shared" si="163"/>
        <v>72256.031562</v>
      </c>
      <c r="P1345" s="45">
        <f t="shared" si="163"/>
        <v>68454.061562</v>
      </c>
      <c r="Q1345" s="45">
        <f t="shared" si="163"/>
        <v>3801.97</v>
      </c>
      <c r="R1345" s="45">
        <f t="shared" si="163"/>
        <v>54017.533575</v>
      </c>
      <c r="S1345" s="45">
        <f t="shared" si="163"/>
        <v>47174.063575</v>
      </c>
      <c r="T1345" s="45">
        <f t="shared" si="163"/>
        <v>6843.47</v>
      </c>
      <c r="U1345" s="45">
        <f t="shared" si="163"/>
        <v>37414.03</v>
      </c>
      <c r="V1345" s="45">
        <f t="shared" si="163"/>
        <v>37414.03</v>
      </c>
      <c r="W1345" s="45">
        <f t="shared" si="163"/>
        <v>0</v>
      </c>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1"/>
    </row>
    <row r="1346" s="5" customFormat="1" customHeight="1" spans="1:50">
      <c r="A1346" s="30">
        <v>4.1</v>
      </c>
      <c r="B1346" s="30" t="s">
        <v>845</v>
      </c>
      <c r="C1346" s="22"/>
      <c r="D1346" s="22"/>
      <c r="E1346" s="22"/>
      <c r="F1346" s="22"/>
      <c r="G1346" s="22"/>
      <c r="H1346" s="22"/>
      <c r="I1346" s="22"/>
      <c r="J1346" s="22"/>
      <c r="K1346" s="46"/>
      <c r="L1346" s="45">
        <f>L1347+L2077+L2222+L2226+L2243</f>
        <v>101180.96855</v>
      </c>
      <c r="M1346" s="45">
        <f t="shared" ref="M1346:W1346" si="164">M1347+M2077+M2222+M2226+M2243</f>
        <v>101139.96855</v>
      </c>
      <c r="N1346" s="45">
        <f t="shared" si="164"/>
        <v>41</v>
      </c>
      <c r="O1346" s="45">
        <f t="shared" si="164"/>
        <v>38271.23145</v>
      </c>
      <c r="P1346" s="45">
        <f t="shared" si="164"/>
        <v>38271.23145</v>
      </c>
      <c r="Q1346" s="45">
        <f t="shared" si="164"/>
        <v>0</v>
      </c>
      <c r="R1346" s="45">
        <f t="shared" si="164"/>
        <v>33225.7071</v>
      </c>
      <c r="S1346" s="45">
        <f t="shared" si="164"/>
        <v>33184.7071</v>
      </c>
      <c r="T1346" s="45">
        <f t="shared" si="164"/>
        <v>41</v>
      </c>
      <c r="U1346" s="45">
        <f t="shared" si="164"/>
        <v>29684.03</v>
      </c>
      <c r="V1346" s="45">
        <f t="shared" si="164"/>
        <v>29684.03</v>
      </c>
      <c r="W1346" s="45">
        <f t="shared" si="164"/>
        <v>0</v>
      </c>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1"/>
    </row>
    <row r="1347" s="5" customFormat="1" customHeight="1" spans="1:50">
      <c r="A1347" s="30" t="s">
        <v>846</v>
      </c>
      <c r="B1347" s="30" t="s">
        <v>847</v>
      </c>
      <c r="C1347" s="22"/>
      <c r="D1347" s="22"/>
      <c r="E1347" s="22" t="s">
        <v>421</v>
      </c>
      <c r="F1347" s="22"/>
      <c r="G1347" s="22"/>
      <c r="H1347" s="22"/>
      <c r="I1347" s="22"/>
      <c r="J1347" s="33"/>
      <c r="K1347" s="46"/>
      <c r="L1347" s="45">
        <f>SUM(L1348:L2076)</f>
        <v>86790.77035</v>
      </c>
      <c r="M1347" s="45">
        <f t="shared" ref="M1347:W1347" si="165">SUM(M1348:M2076)</f>
        <v>86749.77035</v>
      </c>
      <c r="N1347" s="45">
        <f t="shared" si="165"/>
        <v>41</v>
      </c>
      <c r="O1347" s="45">
        <f t="shared" si="165"/>
        <v>36777.00145</v>
      </c>
      <c r="P1347" s="45">
        <f t="shared" si="165"/>
        <v>36777.00145</v>
      </c>
      <c r="Q1347" s="45">
        <f t="shared" si="165"/>
        <v>0</v>
      </c>
      <c r="R1347" s="45">
        <f t="shared" si="165"/>
        <v>28362.4389</v>
      </c>
      <c r="S1347" s="45">
        <f t="shared" si="165"/>
        <v>28321.4389</v>
      </c>
      <c r="T1347" s="45">
        <f t="shared" si="165"/>
        <v>41</v>
      </c>
      <c r="U1347" s="45">
        <f t="shared" si="165"/>
        <v>21651.33</v>
      </c>
      <c r="V1347" s="45">
        <f t="shared" si="165"/>
        <v>21651.33</v>
      </c>
      <c r="W1347" s="45">
        <f t="shared" si="165"/>
        <v>0</v>
      </c>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1"/>
    </row>
    <row r="1348" s="5" customFormat="1" customHeight="1" spans="1:255">
      <c r="A1348" s="76"/>
      <c r="B1348" s="76" t="s">
        <v>848</v>
      </c>
      <c r="C1348" s="76" t="s">
        <v>299</v>
      </c>
      <c r="D1348" s="76" t="s">
        <v>45</v>
      </c>
      <c r="E1348" s="76" t="s">
        <v>421</v>
      </c>
      <c r="F1348" s="76">
        <f t="shared" ref="F1347:F1398" si="166">G1348+H1348+I1348</f>
        <v>2.76</v>
      </c>
      <c r="G1348" s="76"/>
      <c r="H1348" s="76">
        <v>2.76</v>
      </c>
      <c r="I1348" s="76"/>
      <c r="J1348" s="76">
        <v>38</v>
      </c>
      <c r="K1348" s="46">
        <f t="shared" ref="K1348:K1411" si="167">L1348/F1348</f>
        <v>38.0434782608696</v>
      </c>
      <c r="L1348" s="45">
        <f t="shared" ref="L1348:L1374" si="168">O1348+R1348+U1348</f>
        <v>105</v>
      </c>
      <c r="M1348" s="46">
        <f t="shared" ref="M1348:M1374" si="169">P1348+S1348+V1348</f>
        <v>105</v>
      </c>
      <c r="N1348" s="46">
        <f t="shared" ref="N1348:N1374" si="170">Q1348+T1348+W1348</f>
        <v>0</v>
      </c>
      <c r="O1348" s="46">
        <f t="shared" ref="O1348:O1374" si="171">P1348+Q1348</f>
        <v>0</v>
      </c>
      <c r="P1348" s="94"/>
      <c r="Q1348" s="94"/>
      <c r="R1348" s="46">
        <f t="shared" ref="R1348:R1374" si="172">S1348+T1348</f>
        <v>105</v>
      </c>
      <c r="S1348" s="94">
        <v>105</v>
      </c>
      <c r="T1348" s="94"/>
      <c r="U1348" s="46">
        <f t="shared" ref="U1347:U1405" si="173">V1348+W1348</f>
        <v>0</v>
      </c>
      <c r="V1348" s="94"/>
      <c r="W1348" s="94"/>
      <c r="X1348" s="76"/>
      <c r="Y1348" s="76"/>
      <c r="Z1348" s="76"/>
      <c r="AA1348" s="76"/>
      <c r="AB1348" s="76">
        <v>587</v>
      </c>
      <c r="AC1348" s="76">
        <v>1860</v>
      </c>
      <c r="AD1348" s="76">
        <v>115</v>
      </c>
      <c r="AE1348" s="76">
        <v>324</v>
      </c>
      <c r="AF1348" s="76"/>
      <c r="AG1348" s="76"/>
      <c r="AH1348" s="76"/>
      <c r="AI1348" s="76"/>
      <c r="AJ1348" s="76"/>
      <c r="AK1348" s="76" t="s">
        <v>39</v>
      </c>
      <c r="AL1348" s="76" t="s">
        <v>39</v>
      </c>
      <c r="AM1348" s="76" t="s">
        <v>39</v>
      </c>
      <c r="AN1348" s="76" t="s">
        <v>39</v>
      </c>
      <c r="AO1348" s="76" t="s">
        <v>39</v>
      </c>
      <c r="AP1348" s="76" t="s">
        <v>39</v>
      </c>
      <c r="AQ1348" s="76" t="s">
        <v>39</v>
      </c>
      <c r="AR1348" s="76" t="s">
        <v>39</v>
      </c>
      <c r="AS1348" s="76">
        <v>1860</v>
      </c>
      <c r="AT1348" s="76">
        <v>324</v>
      </c>
      <c r="AU1348" s="76" t="s">
        <v>39</v>
      </c>
      <c r="AV1348" s="76" t="s">
        <v>39</v>
      </c>
      <c r="AW1348" s="95" t="s">
        <v>253</v>
      </c>
      <c r="AX1348" s="76"/>
      <c r="AY1348" s="96"/>
      <c r="AZ1348" s="96"/>
      <c r="BA1348" s="96"/>
      <c r="BB1348" s="96"/>
      <c r="BC1348" s="96"/>
      <c r="BD1348" s="96"/>
      <c r="BE1348" s="96"/>
      <c r="BF1348" s="96"/>
      <c r="BG1348" s="96"/>
      <c r="BH1348" s="96"/>
      <c r="BI1348" s="96"/>
      <c r="BJ1348" s="96"/>
      <c r="BK1348" s="96"/>
      <c r="BL1348" s="96"/>
      <c r="BM1348" s="96"/>
      <c r="BN1348" s="96"/>
      <c r="BO1348" s="96"/>
      <c r="BP1348" s="96"/>
      <c r="BQ1348" s="96"/>
      <c r="BR1348" s="96"/>
      <c r="BS1348" s="96"/>
      <c r="BT1348" s="96"/>
      <c r="BU1348" s="96"/>
      <c r="BV1348" s="96"/>
      <c r="BW1348" s="96"/>
      <c r="BX1348" s="96"/>
      <c r="BY1348" s="96"/>
      <c r="BZ1348" s="96"/>
      <c r="CA1348" s="96"/>
      <c r="CB1348" s="96"/>
      <c r="CC1348" s="96"/>
      <c r="CD1348" s="96"/>
      <c r="CE1348" s="96"/>
      <c r="CF1348" s="96"/>
      <c r="CG1348" s="96"/>
      <c r="CH1348" s="96"/>
      <c r="CI1348" s="96"/>
      <c r="CJ1348" s="96"/>
      <c r="CK1348" s="96"/>
      <c r="CL1348" s="96"/>
      <c r="CM1348" s="96"/>
      <c r="CN1348" s="96"/>
      <c r="CO1348" s="96"/>
      <c r="CP1348" s="96"/>
      <c r="CQ1348" s="96"/>
      <c r="CR1348" s="96"/>
      <c r="CS1348" s="96"/>
      <c r="CT1348" s="96"/>
      <c r="CU1348" s="96"/>
      <c r="CV1348" s="96"/>
      <c r="CW1348" s="96"/>
      <c r="CX1348" s="96"/>
      <c r="CY1348" s="96"/>
      <c r="CZ1348" s="96"/>
      <c r="DA1348" s="96"/>
      <c r="DB1348" s="96"/>
      <c r="DC1348" s="96"/>
      <c r="DD1348" s="96"/>
      <c r="DE1348" s="96"/>
      <c r="DF1348" s="96"/>
      <c r="DG1348" s="96"/>
      <c r="DH1348" s="96"/>
      <c r="DI1348" s="96"/>
      <c r="DJ1348" s="96"/>
      <c r="DK1348" s="96"/>
      <c r="DL1348" s="96"/>
      <c r="DM1348" s="96"/>
      <c r="DN1348" s="96"/>
      <c r="DO1348" s="96"/>
      <c r="DP1348" s="96"/>
      <c r="DQ1348" s="96"/>
      <c r="DR1348" s="96"/>
      <c r="DS1348" s="96"/>
      <c r="DT1348" s="96"/>
      <c r="DU1348" s="96"/>
      <c r="DV1348" s="96"/>
      <c r="DW1348" s="96"/>
      <c r="DX1348" s="96"/>
      <c r="DY1348" s="96"/>
      <c r="DZ1348" s="96"/>
      <c r="EA1348" s="96"/>
      <c r="EB1348" s="96"/>
      <c r="EC1348" s="96"/>
      <c r="ED1348" s="96"/>
      <c r="EE1348" s="96"/>
      <c r="EF1348" s="96"/>
      <c r="EG1348" s="96"/>
      <c r="EH1348" s="96"/>
      <c r="EI1348" s="96"/>
      <c r="EJ1348" s="96"/>
      <c r="EK1348" s="96"/>
      <c r="EL1348" s="96"/>
      <c r="EM1348" s="96"/>
      <c r="EN1348" s="96"/>
      <c r="EO1348" s="96"/>
      <c r="EP1348" s="96"/>
      <c r="EQ1348" s="96"/>
      <c r="ER1348" s="96"/>
      <c r="ES1348" s="96"/>
      <c r="ET1348" s="96"/>
      <c r="EU1348" s="96"/>
      <c r="EV1348" s="96"/>
      <c r="EW1348" s="96"/>
      <c r="EX1348" s="96"/>
      <c r="EY1348" s="96"/>
      <c r="EZ1348" s="96"/>
      <c r="FA1348" s="96"/>
      <c r="FB1348" s="96"/>
      <c r="FC1348" s="96"/>
      <c r="FD1348" s="96"/>
      <c r="FE1348" s="96"/>
      <c r="FF1348" s="96"/>
      <c r="FG1348" s="96"/>
      <c r="FH1348" s="96"/>
      <c r="FI1348" s="96"/>
      <c r="FJ1348" s="96"/>
      <c r="FK1348" s="96"/>
      <c r="FL1348" s="96"/>
      <c r="FM1348" s="96"/>
      <c r="FN1348" s="96"/>
      <c r="FO1348" s="96"/>
      <c r="FP1348" s="96"/>
      <c r="FQ1348" s="96"/>
      <c r="FR1348" s="96"/>
      <c r="FS1348" s="96"/>
      <c r="FT1348" s="96"/>
      <c r="FU1348" s="96"/>
      <c r="FV1348" s="96"/>
      <c r="FW1348" s="96"/>
      <c r="FX1348" s="96"/>
      <c r="FY1348" s="96"/>
      <c r="FZ1348" s="96"/>
      <c r="GA1348" s="96"/>
      <c r="GB1348" s="96"/>
      <c r="GC1348" s="96"/>
      <c r="GD1348" s="96"/>
      <c r="GE1348" s="96"/>
      <c r="GF1348" s="96"/>
      <c r="GG1348" s="96"/>
      <c r="GH1348" s="96"/>
      <c r="GI1348" s="96"/>
      <c r="GJ1348" s="96"/>
      <c r="GK1348" s="96"/>
      <c r="GL1348" s="96"/>
      <c r="GM1348" s="96"/>
      <c r="GN1348" s="96"/>
      <c r="GO1348" s="96"/>
      <c r="GP1348" s="96"/>
      <c r="GQ1348" s="96"/>
      <c r="GR1348" s="96"/>
      <c r="GS1348" s="96"/>
      <c r="GT1348" s="96"/>
      <c r="GU1348" s="96"/>
      <c r="GV1348" s="96"/>
      <c r="GW1348" s="96"/>
      <c r="GX1348" s="96"/>
      <c r="GY1348" s="96"/>
      <c r="GZ1348" s="96"/>
      <c r="HA1348" s="96"/>
      <c r="HB1348" s="96"/>
      <c r="HC1348" s="96"/>
      <c r="HD1348" s="96"/>
      <c r="HE1348" s="96"/>
      <c r="HF1348" s="96"/>
      <c r="HG1348" s="96"/>
      <c r="HH1348" s="96"/>
      <c r="HI1348" s="96"/>
      <c r="HJ1348" s="96"/>
      <c r="HK1348" s="96"/>
      <c r="HL1348" s="96"/>
      <c r="HM1348" s="96"/>
      <c r="HN1348" s="96"/>
      <c r="HO1348" s="96"/>
      <c r="HP1348" s="96"/>
      <c r="HQ1348" s="96"/>
      <c r="HR1348" s="96"/>
      <c r="HS1348" s="96"/>
      <c r="HT1348" s="96"/>
      <c r="HU1348" s="96"/>
      <c r="HV1348" s="96"/>
      <c r="HW1348" s="96"/>
      <c r="HX1348" s="96"/>
      <c r="HY1348" s="96"/>
      <c r="HZ1348" s="96"/>
      <c r="IA1348" s="96"/>
      <c r="IB1348" s="96"/>
      <c r="IC1348" s="96"/>
      <c r="ID1348" s="96"/>
      <c r="IE1348" s="96"/>
      <c r="IF1348" s="96"/>
      <c r="IG1348" s="96"/>
      <c r="IH1348" s="96"/>
      <c r="II1348" s="96"/>
      <c r="IJ1348" s="96"/>
      <c r="IK1348" s="96"/>
      <c r="IL1348" s="96"/>
      <c r="IM1348" s="96"/>
      <c r="IN1348" s="96"/>
      <c r="IO1348" s="96"/>
      <c r="IP1348" s="96"/>
      <c r="IQ1348" s="96"/>
      <c r="IR1348" s="96"/>
      <c r="IS1348" s="96"/>
      <c r="IT1348" s="96"/>
      <c r="IU1348" s="96"/>
    </row>
    <row r="1349" s="5" customFormat="1" customHeight="1" spans="1:255">
      <c r="A1349" s="76"/>
      <c r="B1349" s="76" t="s">
        <v>848</v>
      </c>
      <c r="C1349" s="76" t="s">
        <v>849</v>
      </c>
      <c r="D1349" s="76" t="s">
        <v>45</v>
      </c>
      <c r="E1349" s="76" t="s">
        <v>421</v>
      </c>
      <c r="F1349" s="76">
        <f t="shared" si="166"/>
        <v>1.09</v>
      </c>
      <c r="G1349" s="76"/>
      <c r="H1349" s="76">
        <v>1.09</v>
      </c>
      <c r="I1349" s="76"/>
      <c r="J1349" s="76">
        <v>38</v>
      </c>
      <c r="K1349" s="46">
        <f t="shared" si="167"/>
        <v>38.302752293578</v>
      </c>
      <c r="L1349" s="45">
        <f t="shared" si="168"/>
        <v>41.75</v>
      </c>
      <c r="M1349" s="46">
        <f t="shared" si="169"/>
        <v>41.75</v>
      </c>
      <c r="N1349" s="46">
        <f t="shared" si="170"/>
        <v>0</v>
      </c>
      <c r="O1349" s="46">
        <f t="shared" si="171"/>
        <v>0</v>
      </c>
      <c r="P1349" s="94"/>
      <c r="Q1349" s="94"/>
      <c r="R1349" s="46">
        <f t="shared" si="172"/>
        <v>41.75</v>
      </c>
      <c r="S1349" s="94">
        <v>41.75</v>
      </c>
      <c r="T1349" s="94"/>
      <c r="U1349" s="46">
        <f t="shared" si="173"/>
        <v>0</v>
      </c>
      <c r="V1349" s="94"/>
      <c r="W1349" s="94"/>
      <c r="X1349" s="76"/>
      <c r="Y1349" s="76"/>
      <c r="Z1349" s="76"/>
      <c r="AA1349" s="76"/>
      <c r="AB1349" s="76">
        <v>106</v>
      </c>
      <c r="AC1349" s="76">
        <v>295</v>
      </c>
      <c r="AD1349" s="76">
        <v>17</v>
      </c>
      <c r="AE1349" s="76">
        <v>44</v>
      </c>
      <c r="AF1349" s="76"/>
      <c r="AG1349" s="76"/>
      <c r="AH1349" s="76"/>
      <c r="AI1349" s="76"/>
      <c r="AJ1349" s="76"/>
      <c r="AK1349" s="76" t="s">
        <v>39</v>
      </c>
      <c r="AL1349" s="76" t="s">
        <v>39</v>
      </c>
      <c r="AM1349" s="76" t="s">
        <v>39</v>
      </c>
      <c r="AN1349" s="76" t="s">
        <v>39</v>
      </c>
      <c r="AO1349" s="76" t="s">
        <v>39</v>
      </c>
      <c r="AP1349" s="76" t="s">
        <v>39</v>
      </c>
      <c r="AQ1349" s="76" t="s">
        <v>39</v>
      </c>
      <c r="AR1349" s="76" t="s">
        <v>39</v>
      </c>
      <c r="AS1349" s="76">
        <v>295</v>
      </c>
      <c r="AT1349" s="76">
        <v>44</v>
      </c>
      <c r="AU1349" s="76" t="s">
        <v>39</v>
      </c>
      <c r="AV1349" s="76" t="s">
        <v>39</v>
      </c>
      <c r="AW1349" s="95" t="s">
        <v>253</v>
      </c>
      <c r="AX1349" s="76"/>
      <c r="AY1349" s="96"/>
      <c r="AZ1349" s="96"/>
      <c r="BA1349" s="96"/>
      <c r="BB1349" s="96"/>
      <c r="BC1349" s="96"/>
      <c r="BD1349" s="96"/>
      <c r="BE1349" s="96"/>
      <c r="BF1349" s="96"/>
      <c r="BG1349" s="96"/>
      <c r="BH1349" s="96"/>
      <c r="BI1349" s="96"/>
      <c r="BJ1349" s="96"/>
      <c r="BK1349" s="96"/>
      <c r="BL1349" s="96"/>
      <c r="BM1349" s="96"/>
      <c r="BN1349" s="96"/>
      <c r="BO1349" s="96"/>
      <c r="BP1349" s="96"/>
      <c r="BQ1349" s="96"/>
      <c r="BR1349" s="96"/>
      <c r="BS1349" s="96"/>
      <c r="BT1349" s="96"/>
      <c r="BU1349" s="96"/>
      <c r="BV1349" s="96"/>
      <c r="BW1349" s="96"/>
      <c r="BX1349" s="96"/>
      <c r="BY1349" s="96"/>
      <c r="BZ1349" s="96"/>
      <c r="CA1349" s="96"/>
      <c r="CB1349" s="96"/>
      <c r="CC1349" s="96"/>
      <c r="CD1349" s="96"/>
      <c r="CE1349" s="96"/>
      <c r="CF1349" s="96"/>
      <c r="CG1349" s="96"/>
      <c r="CH1349" s="96"/>
      <c r="CI1349" s="96"/>
      <c r="CJ1349" s="96"/>
      <c r="CK1349" s="96"/>
      <c r="CL1349" s="96"/>
      <c r="CM1349" s="96"/>
      <c r="CN1349" s="96"/>
      <c r="CO1349" s="96"/>
      <c r="CP1349" s="96"/>
      <c r="CQ1349" s="96"/>
      <c r="CR1349" s="96"/>
      <c r="CS1349" s="96"/>
      <c r="CT1349" s="96"/>
      <c r="CU1349" s="96"/>
      <c r="CV1349" s="96"/>
      <c r="CW1349" s="96"/>
      <c r="CX1349" s="96"/>
      <c r="CY1349" s="96"/>
      <c r="CZ1349" s="96"/>
      <c r="DA1349" s="96"/>
      <c r="DB1349" s="96"/>
      <c r="DC1349" s="96"/>
      <c r="DD1349" s="96"/>
      <c r="DE1349" s="96"/>
      <c r="DF1349" s="96"/>
      <c r="DG1349" s="96"/>
      <c r="DH1349" s="96"/>
      <c r="DI1349" s="96"/>
      <c r="DJ1349" s="96"/>
      <c r="DK1349" s="96"/>
      <c r="DL1349" s="96"/>
      <c r="DM1349" s="96"/>
      <c r="DN1349" s="96"/>
      <c r="DO1349" s="96"/>
      <c r="DP1349" s="96"/>
      <c r="DQ1349" s="96"/>
      <c r="DR1349" s="96"/>
      <c r="DS1349" s="96"/>
      <c r="DT1349" s="96"/>
      <c r="DU1349" s="96"/>
      <c r="DV1349" s="96"/>
      <c r="DW1349" s="96"/>
      <c r="DX1349" s="96"/>
      <c r="DY1349" s="96"/>
      <c r="DZ1349" s="96"/>
      <c r="EA1349" s="96"/>
      <c r="EB1349" s="96"/>
      <c r="EC1349" s="96"/>
      <c r="ED1349" s="96"/>
      <c r="EE1349" s="96"/>
      <c r="EF1349" s="96"/>
      <c r="EG1349" s="96"/>
      <c r="EH1349" s="96"/>
      <c r="EI1349" s="96"/>
      <c r="EJ1349" s="96"/>
      <c r="EK1349" s="96"/>
      <c r="EL1349" s="96"/>
      <c r="EM1349" s="96"/>
      <c r="EN1349" s="96"/>
      <c r="EO1349" s="96"/>
      <c r="EP1349" s="96"/>
      <c r="EQ1349" s="96"/>
      <c r="ER1349" s="96"/>
      <c r="ES1349" s="96"/>
      <c r="ET1349" s="96"/>
      <c r="EU1349" s="96"/>
      <c r="EV1349" s="96"/>
      <c r="EW1349" s="96"/>
      <c r="EX1349" s="96"/>
      <c r="EY1349" s="96"/>
      <c r="EZ1349" s="96"/>
      <c r="FA1349" s="96"/>
      <c r="FB1349" s="96"/>
      <c r="FC1349" s="96"/>
      <c r="FD1349" s="96"/>
      <c r="FE1349" s="96"/>
      <c r="FF1349" s="96"/>
      <c r="FG1349" s="96"/>
      <c r="FH1349" s="96"/>
      <c r="FI1349" s="96"/>
      <c r="FJ1349" s="96"/>
      <c r="FK1349" s="96"/>
      <c r="FL1349" s="96"/>
      <c r="FM1349" s="96"/>
      <c r="FN1349" s="96"/>
      <c r="FO1349" s="96"/>
      <c r="FP1349" s="96"/>
      <c r="FQ1349" s="96"/>
      <c r="FR1349" s="96"/>
      <c r="FS1349" s="96"/>
      <c r="FT1349" s="96"/>
      <c r="FU1349" s="96"/>
      <c r="FV1349" s="96"/>
      <c r="FW1349" s="96"/>
      <c r="FX1349" s="96"/>
      <c r="FY1349" s="96"/>
      <c r="FZ1349" s="96"/>
      <c r="GA1349" s="96"/>
      <c r="GB1349" s="96"/>
      <c r="GC1349" s="96"/>
      <c r="GD1349" s="96"/>
      <c r="GE1349" s="96"/>
      <c r="GF1349" s="96"/>
      <c r="GG1349" s="96"/>
      <c r="GH1349" s="96"/>
      <c r="GI1349" s="96"/>
      <c r="GJ1349" s="96"/>
      <c r="GK1349" s="96"/>
      <c r="GL1349" s="96"/>
      <c r="GM1349" s="96"/>
      <c r="GN1349" s="96"/>
      <c r="GO1349" s="96"/>
      <c r="GP1349" s="96"/>
      <c r="GQ1349" s="96"/>
      <c r="GR1349" s="96"/>
      <c r="GS1349" s="96"/>
      <c r="GT1349" s="96"/>
      <c r="GU1349" s="96"/>
      <c r="GV1349" s="96"/>
      <c r="GW1349" s="96"/>
      <c r="GX1349" s="96"/>
      <c r="GY1349" s="96"/>
      <c r="GZ1349" s="96"/>
      <c r="HA1349" s="96"/>
      <c r="HB1349" s="96"/>
      <c r="HC1349" s="96"/>
      <c r="HD1349" s="96"/>
      <c r="HE1349" s="96"/>
      <c r="HF1349" s="96"/>
      <c r="HG1349" s="96"/>
      <c r="HH1349" s="96"/>
      <c r="HI1349" s="96"/>
      <c r="HJ1349" s="96"/>
      <c r="HK1349" s="96"/>
      <c r="HL1349" s="96"/>
      <c r="HM1349" s="96"/>
      <c r="HN1349" s="96"/>
      <c r="HO1349" s="96"/>
      <c r="HP1349" s="96"/>
      <c r="HQ1349" s="96"/>
      <c r="HR1349" s="96"/>
      <c r="HS1349" s="96"/>
      <c r="HT1349" s="96"/>
      <c r="HU1349" s="96"/>
      <c r="HV1349" s="96"/>
      <c r="HW1349" s="96"/>
      <c r="HX1349" s="96"/>
      <c r="HY1349" s="96"/>
      <c r="HZ1349" s="96"/>
      <c r="IA1349" s="96"/>
      <c r="IB1349" s="96"/>
      <c r="IC1349" s="96"/>
      <c r="ID1349" s="96"/>
      <c r="IE1349" s="96"/>
      <c r="IF1349" s="96"/>
      <c r="IG1349" s="96"/>
      <c r="IH1349" s="96"/>
      <c r="II1349" s="96"/>
      <c r="IJ1349" s="96"/>
      <c r="IK1349" s="96"/>
      <c r="IL1349" s="96"/>
      <c r="IM1349" s="96"/>
      <c r="IN1349" s="96"/>
      <c r="IO1349" s="96"/>
      <c r="IP1349" s="96"/>
      <c r="IQ1349" s="96"/>
      <c r="IR1349" s="96"/>
      <c r="IS1349" s="96"/>
      <c r="IT1349" s="96"/>
      <c r="IU1349" s="96"/>
    </row>
    <row r="1350" s="5" customFormat="1" customHeight="1" spans="1:50">
      <c r="A1350" s="22"/>
      <c r="B1350" s="22" t="s">
        <v>848</v>
      </c>
      <c r="C1350" s="22" t="s">
        <v>503</v>
      </c>
      <c r="D1350" s="22" t="s">
        <v>45</v>
      </c>
      <c r="E1350" s="22" t="s">
        <v>421</v>
      </c>
      <c r="F1350" s="22">
        <f t="shared" si="166"/>
        <v>7.3</v>
      </c>
      <c r="G1350" s="22">
        <v>7.3</v>
      </c>
      <c r="H1350" s="22"/>
      <c r="I1350" s="22"/>
      <c r="J1350" s="33"/>
      <c r="K1350" s="46">
        <f t="shared" si="167"/>
        <v>37.0260273972603</v>
      </c>
      <c r="L1350" s="45">
        <f t="shared" si="168"/>
        <v>270.29</v>
      </c>
      <c r="M1350" s="46">
        <f t="shared" si="169"/>
        <v>270.29</v>
      </c>
      <c r="N1350" s="46">
        <f t="shared" si="170"/>
        <v>0</v>
      </c>
      <c r="O1350" s="46">
        <f t="shared" si="171"/>
        <v>270.29</v>
      </c>
      <c r="P1350" s="46">
        <v>270.29</v>
      </c>
      <c r="Q1350" s="46"/>
      <c r="R1350" s="46">
        <f t="shared" si="172"/>
        <v>0</v>
      </c>
      <c r="S1350" s="46"/>
      <c r="T1350" s="46"/>
      <c r="U1350" s="46">
        <f t="shared" si="173"/>
        <v>0</v>
      </c>
      <c r="V1350" s="46"/>
      <c r="W1350" s="46"/>
      <c r="X1350" s="33">
        <v>240</v>
      </c>
      <c r="Y1350" s="33">
        <v>700</v>
      </c>
      <c r="Z1350" s="33">
        <v>40</v>
      </c>
      <c r="AA1350" s="33">
        <v>131</v>
      </c>
      <c r="AB1350" s="33"/>
      <c r="AC1350" s="33"/>
      <c r="AD1350" s="33"/>
      <c r="AE1350" s="33"/>
      <c r="AF1350" s="33"/>
      <c r="AG1350" s="33"/>
      <c r="AH1350" s="33"/>
      <c r="AI1350" s="33"/>
      <c r="AJ1350" s="22"/>
      <c r="AK1350" s="33"/>
      <c r="AL1350" s="33"/>
      <c r="AM1350" s="33"/>
      <c r="AN1350" s="33"/>
      <c r="AO1350" s="33"/>
      <c r="AP1350" s="33"/>
      <c r="AQ1350" s="33"/>
      <c r="AR1350" s="33"/>
      <c r="AS1350" s="33"/>
      <c r="AT1350" s="33"/>
      <c r="AU1350" s="33"/>
      <c r="AV1350" s="33"/>
      <c r="AW1350" s="33" t="s">
        <v>334</v>
      </c>
      <c r="AX1350" s="31"/>
    </row>
    <row r="1351" s="5" customFormat="1" customHeight="1" spans="1:50">
      <c r="A1351" s="22"/>
      <c r="B1351" s="22" t="s">
        <v>848</v>
      </c>
      <c r="C1351" s="22" t="s">
        <v>541</v>
      </c>
      <c r="D1351" s="22" t="s">
        <v>45</v>
      </c>
      <c r="E1351" s="22" t="s">
        <v>421</v>
      </c>
      <c r="F1351" s="22">
        <f t="shared" si="166"/>
        <v>1.6</v>
      </c>
      <c r="G1351" s="22">
        <v>1.6</v>
      </c>
      <c r="H1351" s="22"/>
      <c r="I1351" s="22"/>
      <c r="J1351" s="33"/>
      <c r="K1351" s="46">
        <f t="shared" si="167"/>
        <v>51.8825</v>
      </c>
      <c r="L1351" s="45">
        <f t="shared" si="168"/>
        <v>83.012</v>
      </c>
      <c r="M1351" s="46">
        <f t="shared" si="169"/>
        <v>83.012</v>
      </c>
      <c r="N1351" s="46">
        <f t="shared" si="170"/>
        <v>0</v>
      </c>
      <c r="O1351" s="46">
        <f t="shared" si="171"/>
        <v>83.012</v>
      </c>
      <c r="P1351" s="46">
        <v>83.012</v>
      </c>
      <c r="Q1351" s="46"/>
      <c r="R1351" s="46">
        <f t="shared" si="172"/>
        <v>0</v>
      </c>
      <c r="S1351" s="46"/>
      <c r="T1351" s="46"/>
      <c r="U1351" s="46">
        <f t="shared" si="173"/>
        <v>0</v>
      </c>
      <c r="V1351" s="46"/>
      <c r="W1351" s="46"/>
      <c r="X1351" s="33">
        <v>78</v>
      </c>
      <c r="Y1351" s="33">
        <v>191</v>
      </c>
      <c r="Z1351" s="33">
        <v>12</v>
      </c>
      <c r="AA1351" s="33">
        <v>27</v>
      </c>
      <c r="AB1351" s="33"/>
      <c r="AC1351" s="33"/>
      <c r="AD1351" s="33"/>
      <c r="AE1351" s="33"/>
      <c r="AF1351" s="33"/>
      <c r="AG1351" s="33"/>
      <c r="AH1351" s="33"/>
      <c r="AI1351" s="33"/>
      <c r="AJ1351" s="22"/>
      <c r="AK1351" s="33"/>
      <c r="AL1351" s="33"/>
      <c r="AM1351" s="33"/>
      <c r="AN1351" s="33"/>
      <c r="AO1351" s="33"/>
      <c r="AP1351" s="33"/>
      <c r="AQ1351" s="33"/>
      <c r="AR1351" s="33"/>
      <c r="AS1351" s="33">
        <v>191</v>
      </c>
      <c r="AT1351" s="33">
        <v>27</v>
      </c>
      <c r="AU1351" s="33"/>
      <c r="AV1351" s="33"/>
      <c r="AW1351" s="33" t="s">
        <v>334</v>
      </c>
      <c r="AX1351" s="31"/>
    </row>
    <row r="1352" s="5" customFormat="1" customHeight="1" spans="1:50">
      <c r="A1352" s="22"/>
      <c r="B1352" s="22" t="s">
        <v>848</v>
      </c>
      <c r="C1352" s="22" t="s">
        <v>358</v>
      </c>
      <c r="D1352" s="22" t="s">
        <v>45</v>
      </c>
      <c r="E1352" s="22" t="s">
        <v>421</v>
      </c>
      <c r="F1352" s="22">
        <f t="shared" si="166"/>
        <v>3.5</v>
      </c>
      <c r="G1352" s="22">
        <v>3.5</v>
      </c>
      <c r="H1352" s="22"/>
      <c r="I1352" s="22"/>
      <c r="J1352" s="33"/>
      <c r="K1352" s="46">
        <f t="shared" si="167"/>
        <v>31.6257142857143</v>
      </c>
      <c r="L1352" s="45">
        <f t="shared" si="168"/>
        <v>110.69</v>
      </c>
      <c r="M1352" s="46">
        <f t="shared" si="169"/>
        <v>110.69</v>
      </c>
      <c r="N1352" s="46">
        <f t="shared" si="170"/>
        <v>0</v>
      </c>
      <c r="O1352" s="46">
        <f t="shared" si="171"/>
        <v>110.69</v>
      </c>
      <c r="P1352" s="46">
        <v>110.69</v>
      </c>
      <c r="Q1352" s="46"/>
      <c r="R1352" s="46">
        <f t="shared" si="172"/>
        <v>0</v>
      </c>
      <c r="S1352" s="46"/>
      <c r="T1352" s="46"/>
      <c r="U1352" s="46">
        <f t="shared" si="173"/>
        <v>0</v>
      </c>
      <c r="V1352" s="46"/>
      <c r="W1352" s="46"/>
      <c r="X1352" s="33">
        <v>250</v>
      </c>
      <c r="Y1352" s="33">
        <v>686</v>
      </c>
      <c r="Z1352" s="33">
        <v>45</v>
      </c>
      <c r="AA1352" s="33">
        <v>127</v>
      </c>
      <c r="AB1352" s="33"/>
      <c r="AC1352" s="33"/>
      <c r="AD1352" s="33"/>
      <c r="AE1352" s="33"/>
      <c r="AF1352" s="33"/>
      <c r="AG1352" s="33"/>
      <c r="AH1352" s="33"/>
      <c r="AI1352" s="33"/>
      <c r="AJ1352" s="22"/>
      <c r="AK1352" s="33"/>
      <c r="AL1352" s="33"/>
      <c r="AM1352" s="33"/>
      <c r="AN1352" s="33"/>
      <c r="AO1352" s="33"/>
      <c r="AP1352" s="33"/>
      <c r="AQ1352" s="33"/>
      <c r="AR1352" s="33"/>
      <c r="AS1352" s="33">
        <v>686</v>
      </c>
      <c r="AT1352" s="33">
        <v>127</v>
      </c>
      <c r="AU1352" s="33"/>
      <c r="AV1352" s="33"/>
      <c r="AW1352" s="33" t="s">
        <v>334</v>
      </c>
      <c r="AX1352" s="31"/>
    </row>
    <row r="1353" s="5" customFormat="1" customHeight="1" spans="1:50">
      <c r="A1353" s="22"/>
      <c r="B1353" s="22" t="s">
        <v>848</v>
      </c>
      <c r="C1353" s="22" t="s">
        <v>359</v>
      </c>
      <c r="D1353" s="22" t="s">
        <v>45</v>
      </c>
      <c r="E1353" s="22" t="s">
        <v>421</v>
      </c>
      <c r="F1353" s="22">
        <f t="shared" si="166"/>
        <v>5.5</v>
      </c>
      <c r="G1353" s="22">
        <v>5.5</v>
      </c>
      <c r="H1353" s="22"/>
      <c r="I1353" s="22"/>
      <c r="J1353" s="33"/>
      <c r="K1353" s="46">
        <f t="shared" si="167"/>
        <v>35.9724909090909</v>
      </c>
      <c r="L1353" s="45">
        <f t="shared" si="168"/>
        <v>197.8487</v>
      </c>
      <c r="M1353" s="46">
        <f t="shared" si="169"/>
        <v>197.8487</v>
      </c>
      <c r="N1353" s="46">
        <f t="shared" si="170"/>
        <v>0</v>
      </c>
      <c r="O1353" s="46">
        <f t="shared" si="171"/>
        <v>197.8487</v>
      </c>
      <c r="P1353" s="46">
        <v>197.8487</v>
      </c>
      <c r="Q1353" s="46"/>
      <c r="R1353" s="46">
        <f t="shared" si="172"/>
        <v>0</v>
      </c>
      <c r="S1353" s="46"/>
      <c r="T1353" s="46"/>
      <c r="U1353" s="46">
        <f t="shared" si="173"/>
        <v>0</v>
      </c>
      <c r="V1353" s="46"/>
      <c r="W1353" s="46"/>
      <c r="X1353" s="33">
        <v>349</v>
      </c>
      <c r="Y1353" s="33">
        <v>1480</v>
      </c>
      <c r="Z1353" s="33">
        <v>71</v>
      </c>
      <c r="AA1353" s="33">
        <v>212</v>
      </c>
      <c r="AB1353" s="33"/>
      <c r="AC1353" s="33"/>
      <c r="AD1353" s="33"/>
      <c r="AE1353" s="33"/>
      <c r="AF1353" s="33"/>
      <c r="AG1353" s="33"/>
      <c r="AH1353" s="33"/>
      <c r="AI1353" s="33"/>
      <c r="AJ1353" s="22"/>
      <c r="AK1353" s="33"/>
      <c r="AL1353" s="33"/>
      <c r="AM1353" s="33"/>
      <c r="AN1353" s="33"/>
      <c r="AO1353" s="33"/>
      <c r="AP1353" s="33"/>
      <c r="AQ1353" s="33"/>
      <c r="AR1353" s="33"/>
      <c r="AS1353" s="33">
        <v>1480</v>
      </c>
      <c r="AT1353" s="33">
        <v>212</v>
      </c>
      <c r="AU1353" s="33"/>
      <c r="AV1353" s="33"/>
      <c r="AW1353" s="33" t="s">
        <v>334</v>
      </c>
      <c r="AX1353" s="31"/>
    </row>
    <row r="1354" s="5" customFormat="1" customHeight="1" spans="1:50">
      <c r="A1354" s="22"/>
      <c r="B1354" s="22" t="s">
        <v>848</v>
      </c>
      <c r="C1354" s="22" t="s">
        <v>704</v>
      </c>
      <c r="D1354" s="22" t="s">
        <v>45</v>
      </c>
      <c r="E1354" s="22" t="s">
        <v>421</v>
      </c>
      <c r="F1354" s="22">
        <f t="shared" si="166"/>
        <v>0.55</v>
      </c>
      <c r="G1354" s="22"/>
      <c r="H1354" s="22">
        <v>0.55</v>
      </c>
      <c r="I1354" s="22"/>
      <c r="J1354" s="33"/>
      <c r="K1354" s="46">
        <f t="shared" si="167"/>
        <v>34.9090909090909</v>
      </c>
      <c r="L1354" s="45">
        <f t="shared" si="168"/>
        <v>19.2</v>
      </c>
      <c r="M1354" s="46">
        <f t="shared" si="169"/>
        <v>19.2</v>
      </c>
      <c r="N1354" s="46">
        <f t="shared" si="170"/>
        <v>0</v>
      </c>
      <c r="O1354" s="46">
        <f t="shared" si="171"/>
        <v>0</v>
      </c>
      <c r="P1354" s="46"/>
      <c r="Q1354" s="46"/>
      <c r="R1354" s="46">
        <f t="shared" si="172"/>
        <v>19.2</v>
      </c>
      <c r="S1354" s="46">
        <v>19.2</v>
      </c>
      <c r="T1354" s="46"/>
      <c r="U1354" s="46">
        <f t="shared" si="173"/>
        <v>0</v>
      </c>
      <c r="V1354" s="46"/>
      <c r="W1354" s="46"/>
      <c r="X1354" s="33"/>
      <c r="Y1354" s="33"/>
      <c r="Z1354" s="33"/>
      <c r="AA1354" s="33"/>
      <c r="AB1354" s="33">
        <v>58</v>
      </c>
      <c r="AC1354" s="33">
        <v>140</v>
      </c>
      <c r="AD1354" s="33">
        <v>12</v>
      </c>
      <c r="AE1354" s="33">
        <v>41</v>
      </c>
      <c r="AF1354" s="33"/>
      <c r="AG1354" s="33"/>
      <c r="AH1354" s="33"/>
      <c r="AI1354" s="33"/>
      <c r="AJ1354" s="22"/>
      <c r="AK1354" s="33"/>
      <c r="AL1354" s="33"/>
      <c r="AM1354" s="33"/>
      <c r="AN1354" s="33"/>
      <c r="AO1354" s="33"/>
      <c r="AP1354" s="33"/>
      <c r="AQ1354" s="33"/>
      <c r="AR1354" s="33"/>
      <c r="AS1354" s="33">
        <v>140</v>
      </c>
      <c r="AT1354" s="33">
        <v>41</v>
      </c>
      <c r="AU1354" s="33"/>
      <c r="AV1354" s="33"/>
      <c r="AW1354" s="33" t="s">
        <v>334</v>
      </c>
      <c r="AX1354" s="31"/>
    </row>
    <row r="1355" s="5" customFormat="1" customHeight="1" spans="1:50">
      <c r="A1355" s="22"/>
      <c r="B1355" s="22" t="s">
        <v>848</v>
      </c>
      <c r="C1355" s="22" t="s">
        <v>703</v>
      </c>
      <c r="D1355" s="22" t="s">
        <v>45</v>
      </c>
      <c r="E1355" s="22" t="s">
        <v>421</v>
      </c>
      <c r="F1355" s="22">
        <f t="shared" si="166"/>
        <v>0.5</v>
      </c>
      <c r="G1355" s="22"/>
      <c r="H1355" s="22">
        <v>0.5</v>
      </c>
      <c r="I1355" s="22"/>
      <c r="J1355" s="33"/>
      <c r="K1355" s="46">
        <f t="shared" si="167"/>
        <v>30.8</v>
      </c>
      <c r="L1355" s="45">
        <f t="shared" si="168"/>
        <v>15.4</v>
      </c>
      <c r="M1355" s="46">
        <f t="shared" si="169"/>
        <v>15.4</v>
      </c>
      <c r="N1355" s="46">
        <f t="shared" si="170"/>
        <v>0</v>
      </c>
      <c r="O1355" s="46">
        <f t="shared" si="171"/>
        <v>0</v>
      </c>
      <c r="P1355" s="46"/>
      <c r="Q1355" s="46"/>
      <c r="R1355" s="46">
        <f t="shared" si="172"/>
        <v>15.4</v>
      </c>
      <c r="S1355" s="46">
        <v>15.4</v>
      </c>
      <c r="T1355" s="46"/>
      <c r="U1355" s="46">
        <f t="shared" si="173"/>
        <v>0</v>
      </c>
      <c r="V1355" s="46"/>
      <c r="W1355" s="46"/>
      <c r="X1355" s="33"/>
      <c r="Y1355" s="33"/>
      <c r="Z1355" s="33"/>
      <c r="AA1355" s="33"/>
      <c r="AB1355" s="33">
        <v>113</v>
      </c>
      <c r="AC1355" s="33">
        <v>315</v>
      </c>
      <c r="AD1355" s="33">
        <v>12</v>
      </c>
      <c r="AE1355" s="33">
        <v>33</v>
      </c>
      <c r="AF1355" s="33"/>
      <c r="AG1355" s="33"/>
      <c r="AH1355" s="33"/>
      <c r="AI1355" s="33"/>
      <c r="AJ1355" s="22"/>
      <c r="AK1355" s="33"/>
      <c r="AL1355" s="33"/>
      <c r="AM1355" s="33"/>
      <c r="AN1355" s="33"/>
      <c r="AO1355" s="33"/>
      <c r="AP1355" s="33"/>
      <c r="AQ1355" s="33"/>
      <c r="AR1355" s="33"/>
      <c r="AS1355" s="33">
        <v>113</v>
      </c>
      <c r="AT1355" s="33">
        <v>315</v>
      </c>
      <c r="AU1355" s="33"/>
      <c r="AV1355" s="33"/>
      <c r="AW1355" s="33" t="s">
        <v>334</v>
      </c>
      <c r="AX1355" s="31"/>
    </row>
    <row r="1356" s="5" customFormat="1" customHeight="1" spans="1:50">
      <c r="A1356" s="22"/>
      <c r="B1356" s="22" t="s">
        <v>848</v>
      </c>
      <c r="C1356" s="22" t="s">
        <v>564</v>
      </c>
      <c r="D1356" s="22" t="s">
        <v>45</v>
      </c>
      <c r="E1356" s="22" t="s">
        <v>421</v>
      </c>
      <c r="F1356" s="22">
        <f t="shared" si="166"/>
        <v>2.1</v>
      </c>
      <c r="G1356" s="22">
        <v>2.1</v>
      </c>
      <c r="H1356" s="22"/>
      <c r="I1356" s="22"/>
      <c r="J1356" s="33"/>
      <c r="K1356" s="46">
        <f t="shared" si="167"/>
        <v>32.5</v>
      </c>
      <c r="L1356" s="45">
        <f t="shared" si="168"/>
        <v>68.25</v>
      </c>
      <c r="M1356" s="46">
        <f t="shared" si="169"/>
        <v>68.25</v>
      </c>
      <c r="N1356" s="46">
        <f t="shared" si="170"/>
        <v>0</v>
      </c>
      <c r="O1356" s="46">
        <f t="shared" si="171"/>
        <v>68.25</v>
      </c>
      <c r="P1356" s="46">
        <v>68.25</v>
      </c>
      <c r="Q1356" s="46"/>
      <c r="R1356" s="46">
        <f t="shared" si="172"/>
        <v>0</v>
      </c>
      <c r="S1356" s="46"/>
      <c r="T1356" s="46"/>
      <c r="U1356" s="46">
        <f t="shared" si="173"/>
        <v>0</v>
      </c>
      <c r="V1356" s="46"/>
      <c r="W1356" s="46"/>
      <c r="X1356" s="33">
        <v>117</v>
      </c>
      <c r="Y1356" s="33">
        <v>330</v>
      </c>
      <c r="Z1356" s="33">
        <v>17</v>
      </c>
      <c r="AA1356" s="33">
        <v>59</v>
      </c>
      <c r="AB1356" s="33">
        <v>73</v>
      </c>
      <c r="AC1356" s="33">
        <v>210</v>
      </c>
      <c r="AD1356" s="33">
        <v>12</v>
      </c>
      <c r="AE1356" s="33">
        <v>38</v>
      </c>
      <c r="AF1356" s="33"/>
      <c r="AG1356" s="33"/>
      <c r="AH1356" s="33"/>
      <c r="AI1356" s="33"/>
      <c r="AJ1356" s="22"/>
      <c r="AK1356" s="33"/>
      <c r="AL1356" s="33"/>
      <c r="AM1356" s="33"/>
      <c r="AN1356" s="33"/>
      <c r="AO1356" s="33"/>
      <c r="AP1356" s="33"/>
      <c r="AQ1356" s="33"/>
      <c r="AR1356" s="33"/>
      <c r="AS1356" s="33">
        <v>330</v>
      </c>
      <c r="AT1356" s="33">
        <v>59</v>
      </c>
      <c r="AU1356" s="33"/>
      <c r="AV1356" s="33"/>
      <c r="AW1356" s="33" t="s">
        <v>334</v>
      </c>
      <c r="AX1356" s="31"/>
    </row>
    <row r="1357" s="5" customFormat="1" customHeight="1" spans="1:50">
      <c r="A1357" s="22"/>
      <c r="B1357" s="22" t="s">
        <v>848</v>
      </c>
      <c r="C1357" s="22" t="s">
        <v>565</v>
      </c>
      <c r="D1357" s="22" t="s">
        <v>45</v>
      </c>
      <c r="E1357" s="22" t="s">
        <v>421</v>
      </c>
      <c r="F1357" s="22">
        <f t="shared" si="166"/>
        <v>0.62</v>
      </c>
      <c r="G1357" s="22">
        <v>0.62</v>
      </c>
      <c r="H1357" s="22"/>
      <c r="I1357" s="22"/>
      <c r="J1357" s="33"/>
      <c r="K1357" s="46">
        <f t="shared" si="167"/>
        <v>48.2967741935484</v>
      </c>
      <c r="L1357" s="45">
        <f t="shared" si="168"/>
        <v>29.944</v>
      </c>
      <c r="M1357" s="46">
        <f t="shared" si="169"/>
        <v>29.944</v>
      </c>
      <c r="N1357" s="46">
        <f t="shared" si="170"/>
        <v>0</v>
      </c>
      <c r="O1357" s="46">
        <f t="shared" si="171"/>
        <v>29.944</v>
      </c>
      <c r="P1357" s="46">
        <v>29.944</v>
      </c>
      <c r="Q1357" s="46"/>
      <c r="R1357" s="46">
        <f t="shared" si="172"/>
        <v>0</v>
      </c>
      <c r="S1357" s="46"/>
      <c r="T1357" s="46"/>
      <c r="U1357" s="46">
        <f t="shared" si="173"/>
        <v>0</v>
      </c>
      <c r="V1357" s="46"/>
      <c r="W1357" s="46"/>
      <c r="X1357" s="33">
        <v>189</v>
      </c>
      <c r="Y1357" s="33">
        <v>585</v>
      </c>
      <c r="Z1357" s="33">
        <v>29</v>
      </c>
      <c r="AA1357" s="33">
        <v>92</v>
      </c>
      <c r="AB1357" s="33">
        <v>146</v>
      </c>
      <c r="AC1357" s="33">
        <v>477</v>
      </c>
      <c r="AD1357" s="33">
        <v>20</v>
      </c>
      <c r="AE1357" s="33">
        <v>65</v>
      </c>
      <c r="AF1357" s="33"/>
      <c r="AG1357" s="33"/>
      <c r="AH1357" s="33"/>
      <c r="AI1357" s="33"/>
      <c r="AJ1357" s="22"/>
      <c r="AK1357" s="33"/>
      <c r="AL1357" s="33"/>
      <c r="AM1357" s="33"/>
      <c r="AN1357" s="33"/>
      <c r="AO1357" s="33"/>
      <c r="AP1357" s="33"/>
      <c r="AQ1357" s="33"/>
      <c r="AR1357" s="33"/>
      <c r="AS1357" s="33">
        <v>585</v>
      </c>
      <c r="AT1357" s="33">
        <v>92</v>
      </c>
      <c r="AU1357" s="33"/>
      <c r="AV1357" s="33"/>
      <c r="AW1357" s="33" t="s">
        <v>334</v>
      </c>
      <c r="AX1357" s="31"/>
    </row>
    <row r="1358" s="5" customFormat="1" customHeight="1" spans="1:50">
      <c r="A1358" s="22"/>
      <c r="B1358" s="22" t="s">
        <v>848</v>
      </c>
      <c r="C1358" s="22" t="s">
        <v>566</v>
      </c>
      <c r="D1358" s="22" t="s">
        <v>45</v>
      </c>
      <c r="E1358" s="22" t="s">
        <v>421</v>
      </c>
      <c r="F1358" s="22">
        <f t="shared" si="166"/>
        <v>3.78</v>
      </c>
      <c r="G1358" s="22">
        <v>2.1</v>
      </c>
      <c r="H1358" s="22">
        <v>1.68</v>
      </c>
      <c r="I1358" s="22"/>
      <c r="J1358" s="33"/>
      <c r="K1358" s="46">
        <f t="shared" si="167"/>
        <v>35.9523809523809</v>
      </c>
      <c r="L1358" s="45">
        <f t="shared" si="168"/>
        <v>135.9</v>
      </c>
      <c r="M1358" s="46">
        <f t="shared" si="169"/>
        <v>135.9</v>
      </c>
      <c r="N1358" s="46">
        <f t="shared" si="170"/>
        <v>0</v>
      </c>
      <c r="O1358" s="46">
        <f t="shared" si="171"/>
        <v>68.19</v>
      </c>
      <c r="P1358" s="46">
        <v>68.19</v>
      </c>
      <c r="Q1358" s="46"/>
      <c r="R1358" s="46">
        <f t="shared" si="172"/>
        <v>67.71</v>
      </c>
      <c r="S1358" s="46">
        <v>67.71</v>
      </c>
      <c r="T1358" s="46"/>
      <c r="U1358" s="46">
        <f t="shared" si="173"/>
        <v>0</v>
      </c>
      <c r="V1358" s="46"/>
      <c r="W1358" s="46"/>
      <c r="X1358" s="33">
        <v>230</v>
      </c>
      <c r="Y1358" s="33">
        <v>588</v>
      </c>
      <c r="Z1358" s="33">
        <v>35</v>
      </c>
      <c r="AA1358" s="33">
        <v>112</v>
      </c>
      <c r="AB1358" s="33">
        <v>182</v>
      </c>
      <c r="AC1358" s="33">
        <v>539</v>
      </c>
      <c r="AD1358" s="33">
        <v>27</v>
      </c>
      <c r="AE1358" s="33">
        <v>84</v>
      </c>
      <c r="AF1358" s="33"/>
      <c r="AG1358" s="33"/>
      <c r="AH1358" s="33"/>
      <c r="AI1358" s="33"/>
      <c r="AJ1358" s="22"/>
      <c r="AK1358" s="33"/>
      <c r="AL1358" s="33"/>
      <c r="AM1358" s="33"/>
      <c r="AN1358" s="33"/>
      <c r="AO1358" s="33"/>
      <c r="AP1358" s="33"/>
      <c r="AQ1358" s="33"/>
      <c r="AR1358" s="33"/>
      <c r="AS1358" s="33">
        <v>1065</v>
      </c>
      <c r="AT1358" s="33">
        <v>207</v>
      </c>
      <c r="AU1358" s="33"/>
      <c r="AV1358" s="33"/>
      <c r="AW1358" s="33" t="s">
        <v>334</v>
      </c>
      <c r="AX1358" s="31"/>
    </row>
    <row r="1359" s="5" customFormat="1" customHeight="1" spans="1:50">
      <c r="A1359" s="22"/>
      <c r="B1359" s="22" t="s">
        <v>848</v>
      </c>
      <c r="C1359" s="22" t="s">
        <v>58</v>
      </c>
      <c r="D1359" s="22" t="s">
        <v>45</v>
      </c>
      <c r="E1359" s="22" t="s">
        <v>421</v>
      </c>
      <c r="F1359" s="22">
        <f t="shared" si="166"/>
        <v>2.22</v>
      </c>
      <c r="G1359" s="22"/>
      <c r="H1359" s="22">
        <v>2.22</v>
      </c>
      <c r="I1359" s="22"/>
      <c r="J1359" s="33"/>
      <c r="K1359" s="46">
        <f t="shared" si="167"/>
        <v>35.9324324324324</v>
      </c>
      <c r="L1359" s="45">
        <f t="shared" si="168"/>
        <v>79.77</v>
      </c>
      <c r="M1359" s="46">
        <f t="shared" si="169"/>
        <v>79.77</v>
      </c>
      <c r="N1359" s="46">
        <f t="shared" si="170"/>
        <v>0</v>
      </c>
      <c r="O1359" s="46">
        <f t="shared" si="171"/>
        <v>0</v>
      </c>
      <c r="P1359" s="46"/>
      <c r="Q1359" s="46"/>
      <c r="R1359" s="46">
        <f t="shared" si="172"/>
        <v>79.77</v>
      </c>
      <c r="S1359" s="46">
        <v>79.77</v>
      </c>
      <c r="T1359" s="46"/>
      <c r="U1359" s="46">
        <f t="shared" si="173"/>
        <v>0</v>
      </c>
      <c r="V1359" s="46"/>
      <c r="W1359" s="46"/>
      <c r="X1359" s="33"/>
      <c r="Y1359" s="33"/>
      <c r="Z1359" s="33"/>
      <c r="AA1359" s="33"/>
      <c r="AB1359" s="33">
        <v>50</v>
      </c>
      <c r="AC1359" s="33">
        <v>140</v>
      </c>
      <c r="AD1359" s="33">
        <v>9</v>
      </c>
      <c r="AE1359" s="33">
        <v>21</v>
      </c>
      <c r="AF1359" s="33"/>
      <c r="AG1359" s="33"/>
      <c r="AH1359" s="33"/>
      <c r="AI1359" s="33"/>
      <c r="AJ1359" s="22"/>
      <c r="AK1359" s="33"/>
      <c r="AL1359" s="33"/>
      <c r="AM1359" s="33"/>
      <c r="AN1359" s="33"/>
      <c r="AO1359" s="33"/>
      <c r="AP1359" s="33"/>
      <c r="AQ1359" s="33"/>
      <c r="AR1359" s="33"/>
      <c r="AS1359" s="33">
        <v>140</v>
      </c>
      <c r="AT1359" s="33">
        <v>21</v>
      </c>
      <c r="AU1359" s="33"/>
      <c r="AV1359" s="33"/>
      <c r="AW1359" s="33" t="s">
        <v>334</v>
      </c>
      <c r="AX1359" s="31"/>
    </row>
    <row r="1360" s="5" customFormat="1" customHeight="1" spans="1:50">
      <c r="A1360" s="22"/>
      <c r="B1360" s="22" t="s">
        <v>848</v>
      </c>
      <c r="C1360" s="22" t="s">
        <v>131</v>
      </c>
      <c r="D1360" s="22" t="s">
        <v>45</v>
      </c>
      <c r="E1360" s="22" t="s">
        <v>421</v>
      </c>
      <c r="F1360" s="22">
        <f t="shared" si="166"/>
        <v>1.3</v>
      </c>
      <c r="G1360" s="22">
        <v>1.18</v>
      </c>
      <c r="H1360" s="22">
        <v>0.12</v>
      </c>
      <c r="I1360" s="22"/>
      <c r="J1360" s="33"/>
      <c r="K1360" s="46">
        <f t="shared" si="167"/>
        <v>42.613</v>
      </c>
      <c r="L1360" s="45">
        <f t="shared" si="168"/>
        <v>55.3969</v>
      </c>
      <c r="M1360" s="46">
        <f t="shared" si="169"/>
        <v>55.3969</v>
      </c>
      <c r="N1360" s="46">
        <f t="shared" si="170"/>
        <v>0</v>
      </c>
      <c r="O1360" s="46">
        <f t="shared" si="171"/>
        <v>44.3969</v>
      </c>
      <c r="P1360" s="46">
        <v>44.3969</v>
      </c>
      <c r="Q1360" s="46"/>
      <c r="R1360" s="46">
        <f t="shared" si="172"/>
        <v>11</v>
      </c>
      <c r="S1360" s="46">
        <v>11</v>
      </c>
      <c r="T1360" s="46"/>
      <c r="U1360" s="46">
        <f t="shared" si="173"/>
        <v>0</v>
      </c>
      <c r="V1360" s="46"/>
      <c r="W1360" s="46"/>
      <c r="X1360" s="33">
        <v>41</v>
      </c>
      <c r="Y1360" s="33">
        <v>105</v>
      </c>
      <c r="Z1360" s="33">
        <v>8</v>
      </c>
      <c r="AA1360" s="33">
        <v>17</v>
      </c>
      <c r="AB1360" s="33">
        <v>52</v>
      </c>
      <c r="AC1360" s="33">
        <v>131</v>
      </c>
      <c r="AD1360" s="33">
        <v>10</v>
      </c>
      <c r="AE1360" s="33">
        <v>26</v>
      </c>
      <c r="AF1360" s="33"/>
      <c r="AG1360" s="33"/>
      <c r="AH1360" s="33"/>
      <c r="AI1360" s="33"/>
      <c r="AJ1360" s="22"/>
      <c r="AK1360" s="33"/>
      <c r="AL1360" s="33"/>
      <c r="AM1360" s="33"/>
      <c r="AN1360" s="33"/>
      <c r="AO1360" s="33"/>
      <c r="AP1360" s="33"/>
      <c r="AQ1360" s="33"/>
      <c r="AR1360" s="33"/>
      <c r="AS1360" s="33">
        <v>236</v>
      </c>
      <c r="AT1360" s="33">
        <v>43</v>
      </c>
      <c r="AU1360" s="33"/>
      <c r="AV1360" s="33"/>
      <c r="AW1360" s="33" t="s">
        <v>334</v>
      </c>
      <c r="AX1360" s="31"/>
    </row>
    <row r="1361" s="5" customFormat="1" customHeight="1" spans="1:50">
      <c r="A1361" s="22"/>
      <c r="B1361" s="22" t="s">
        <v>848</v>
      </c>
      <c r="C1361" s="22" t="s">
        <v>132</v>
      </c>
      <c r="D1361" s="22" t="s">
        <v>45</v>
      </c>
      <c r="E1361" s="22" t="s">
        <v>421</v>
      </c>
      <c r="F1361" s="22">
        <f t="shared" si="166"/>
        <v>2.6</v>
      </c>
      <c r="G1361" s="22">
        <v>2.6</v>
      </c>
      <c r="H1361" s="22"/>
      <c r="I1361" s="22"/>
      <c r="J1361" s="33"/>
      <c r="K1361" s="46">
        <f t="shared" si="167"/>
        <v>31.4961538461538</v>
      </c>
      <c r="L1361" s="45">
        <f t="shared" si="168"/>
        <v>81.89</v>
      </c>
      <c r="M1361" s="46">
        <f t="shared" si="169"/>
        <v>81.89</v>
      </c>
      <c r="N1361" s="46">
        <f t="shared" si="170"/>
        <v>0</v>
      </c>
      <c r="O1361" s="46">
        <f t="shared" si="171"/>
        <v>81.89</v>
      </c>
      <c r="P1361" s="46">
        <v>81.89</v>
      </c>
      <c r="Q1361" s="46"/>
      <c r="R1361" s="46">
        <f t="shared" si="172"/>
        <v>0</v>
      </c>
      <c r="S1361" s="46"/>
      <c r="T1361" s="46"/>
      <c r="U1361" s="46">
        <f t="shared" si="173"/>
        <v>0</v>
      </c>
      <c r="V1361" s="46"/>
      <c r="W1361" s="46"/>
      <c r="X1361" s="33"/>
      <c r="Y1361" s="33"/>
      <c r="Z1361" s="33"/>
      <c r="AA1361" s="33"/>
      <c r="AB1361" s="33"/>
      <c r="AC1361" s="33"/>
      <c r="AD1361" s="33"/>
      <c r="AE1361" s="33"/>
      <c r="AF1361" s="33"/>
      <c r="AG1361" s="33"/>
      <c r="AH1361" s="33"/>
      <c r="AI1361" s="33"/>
      <c r="AJ1361" s="22"/>
      <c r="AK1361" s="33"/>
      <c r="AL1361" s="33">
        <v>5</v>
      </c>
      <c r="AM1361" s="33"/>
      <c r="AN1361" s="33"/>
      <c r="AO1361" s="33"/>
      <c r="AP1361" s="33"/>
      <c r="AQ1361" s="33"/>
      <c r="AR1361" s="33"/>
      <c r="AS1361" s="33">
        <v>615</v>
      </c>
      <c r="AT1361" s="33">
        <v>594</v>
      </c>
      <c r="AU1361" s="33"/>
      <c r="AV1361" s="33"/>
      <c r="AW1361" s="33" t="s">
        <v>334</v>
      </c>
      <c r="AX1361" s="31"/>
    </row>
    <row r="1362" s="5" customFormat="1" customHeight="1" spans="1:50">
      <c r="A1362" s="22"/>
      <c r="B1362" s="22" t="s">
        <v>848</v>
      </c>
      <c r="C1362" s="22" t="s">
        <v>396</v>
      </c>
      <c r="D1362" s="22" t="s">
        <v>45</v>
      </c>
      <c r="E1362" s="22" t="s">
        <v>421</v>
      </c>
      <c r="F1362" s="22">
        <f t="shared" si="166"/>
        <v>1</v>
      </c>
      <c r="G1362" s="22">
        <v>1</v>
      </c>
      <c r="H1362" s="22"/>
      <c r="I1362" s="22"/>
      <c r="J1362" s="33"/>
      <c r="K1362" s="46">
        <f t="shared" si="167"/>
        <v>28.7454</v>
      </c>
      <c r="L1362" s="45">
        <f t="shared" si="168"/>
        <v>28.7454</v>
      </c>
      <c r="M1362" s="46">
        <f t="shared" si="169"/>
        <v>28.7454</v>
      </c>
      <c r="N1362" s="46">
        <f t="shared" si="170"/>
        <v>0</v>
      </c>
      <c r="O1362" s="46">
        <f t="shared" si="171"/>
        <v>28.7454</v>
      </c>
      <c r="P1362" s="46">
        <v>28.7454</v>
      </c>
      <c r="Q1362" s="46"/>
      <c r="R1362" s="46">
        <f t="shared" si="172"/>
        <v>0</v>
      </c>
      <c r="S1362" s="46"/>
      <c r="T1362" s="46"/>
      <c r="U1362" s="46">
        <f t="shared" si="173"/>
        <v>0</v>
      </c>
      <c r="V1362" s="46"/>
      <c r="W1362" s="46"/>
      <c r="X1362" s="33"/>
      <c r="Y1362" s="33"/>
      <c r="Z1362" s="33"/>
      <c r="AA1362" s="33"/>
      <c r="AB1362" s="33"/>
      <c r="AC1362" s="33"/>
      <c r="AD1362" s="33"/>
      <c r="AE1362" s="33"/>
      <c r="AF1362" s="33"/>
      <c r="AG1362" s="33"/>
      <c r="AH1362" s="33"/>
      <c r="AI1362" s="33"/>
      <c r="AJ1362" s="22"/>
      <c r="AK1362" s="33"/>
      <c r="AL1362" s="33">
        <v>11</v>
      </c>
      <c r="AM1362" s="33"/>
      <c r="AN1362" s="33"/>
      <c r="AO1362" s="33"/>
      <c r="AP1362" s="33"/>
      <c r="AQ1362" s="33"/>
      <c r="AR1362" s="33"/>
      <c r="AS1362" s="33">
        <v>189</v>
      </c>
      <c r="AT1362" s="33">
        <v>153</v>
      </c>
      <c r="AU1362" s="33"/>
      <c r="AV1362" s="33"/>
      <c r="AW1362" s="33" t="s">
        <v>334</v>
      </c>
      <c r="AX1362" s="31"/>
    </row>
    <row r="1363" s="5" customFormat="1" customHeight="1" spans="1:50">
      <c r="A1363" s="22"/>
      <c r="B1363" s="22" t="s">
        <v>848</v>
      </c>
      <c r="C1363" s="22" t="s">
        <v>569</v>
      </c>
      <c r="D1363" s="22" t="s">
        <v>45</v>
      </c>
      <c r="E1363" s="22" t="s">
        <v>421</v>
      </c>
      <c r="F1363" s="22">
        <f t="shared" si="166"/>
        <v>3.48</v>
      </c>
      <c r="G1363" s="22">
        <v>3.48</v>
      </c>
      <c r="H1363" s="22"/>
      <c r="I1363" s="22"/>
      <c r="J1363" s="33"/>
      <c r="K1363" s="46">
        <f t="shared" si="167"/>
        <v>33.7988505747126</v>
      </c>
      <c r="L1363" s="45">
        <f t="shared" si="168"/>
        <v>117.62</v>
      </c>
      <c r="M1363" s="46">
        <f t="shared" si="169"/>
        <v>117.62</v>
      </c>
      <c r="N1363" s="46">
        <f t="shared" si="170"/>
        <v>0</v>
      </c>
      <c r="O1363" s="46">
        <f t="shared" si="171"/>
        <v>117.62</v>
      </c>
      <c r="P1363" s="46">
        <v>117.62</v>
      </c>
      <c r="Q1363" s="46"/>
      <c r="R1363" s="46">
        <f t="shared" si="172"/>
        <v>0</v>
      </c>
      <c r="S1363" s="46"/>
      <c r="T1363" s="46"/>
      <c r="U1363" s="46">
        <f t="shared" si="173"/>
        <v>0</v>
      </c>
      <c r="V1363" s="46"/>
      <c r="W1363" s="46"/>
      <c r="X1363" s="33"/>
      <c r="Y1363" s="33"/>
      <c r="Z1363" s="33"/>
      <c r="AA1363" s="33"/>
      <c r="AB1363" s="33"/>
      <c r="AC1363" s="33"/>
      <c r="AD1363" s="33"/>
      <c r="AE1363" s="33"/>
      <c r="AF1363" s="33"/>
      <c r="AG1363" s="33"/>
      <c r="AH1363" s="33"/>
      <c r="AI1363" s="33"/>
      <c r="AJ1363" s="22"/>
      <c r="AK1363" s="33"/>
      <c r="AL1363" s="33">
        <v>12</v>
      </c>
      <c r="AM1363" s="33"/>
      <c r="AN1363" s="33"/>
      <c r="AO1363" s="33"/>
      <c r="AP1363" s="33"/>
      <c r="AQ1363" s="33"/>
      <c r="AR1363" s="33"/>
      <c r="AS1363" s="33">
        <v>304</v>
      </c>
      <c r="AT1363" s="33">
        <v>293</v>
      </c>
      <c r="AU1363" s="33"/>
      <c r="AV1363" s="33"/>
      <c r="AW1363" s="33" t="s">
        <v>334</v>
      </c>
      <c r="AX1363" s="31"/>
    </row>
    <row r="1364" s="5" customFormat="1" customHeight="1" spans="1:50">
      <c r="A1364" s="22"/>
      <c r="B1364" s="22" t="s">
        <v>848</v>
      </c>
      <c r="C1364" s="22" t="s">
        <v>569</v>
      </c>
      <c r="D1364" s="22" t="s">
        <v>45</v>
      </c>
      <c r="E1364" s="22" t="s">
        <v>421</v>
      </c>
      <c r="F1364" s="22">
        <f t="shared" si="166"/>
        <v>1.1</v>
      </c>
      <c r="G1364" s="22"/>
      <c r="H1364" s="22">
        <v>1.1</v>
      </c>
      <c r="I1364" s="22"/>
      <c r="J1364" s="33"/>
      <c r="K1364" s="46">
        <f t="shared" si="167"/>
        <v>33.1909090909091</v>
      </c>
      <c r="L1364" s="45">
        <f t="shared" si="168"/>
        <v>36.51</v>
      </c>
      <c r="M1364" s="46">
        <f t="shared" si="169"/>
        <v>36.51</v>
      </c>
      <c r="N1364" s="46">
        <f t="shared" si="170"/>
        <v>0</v>
      </c>
      <c r="O1364" s="46">
        <f t="shared" si="171"/>
        <v>0</v>
      </c>
      <c r="P1364" s="46"/>
      <c r="Q1364" s="46"/>
      <c r="R1364" s="46">
        <f t="shared" si="172"/>
        <v>36.51</v>
      </c>
      <c r="S1364" s="46">
        <v>36.51</v>
      </c>
      <c r="T1364" s="46"/>
      <c r="U1364" s="46">
        <f t="shared" si="173"/>
        <v>0</v>
      </c>
      <c r="V1364" s="46"/>
      <c r="W1364" s="46"/>
      <c r="X1364" s="33"/>
      <c r="Y1364" s="33"/>
      <c r="Z1364" s="33"/>
      <c r="AA1364" s="33"/>
      <c r="AB1364" s="33"/>
      <c r="AC1364" s="33"/>
      <c r="AD1364" s="33"/>
      <c r="AE1364" s="33"/>
      <c r="AF1364" s="33"/>
      <c r="AG1364" s="33"/>
      <c r="AH1364" s="33"/>
      <c r="AI1364" s="33"/>
      <c r="AJ1364" s="22"/>
      <c r="AK1364" s="33"/>
      <c r="AL1364" s="33">
        <v>5</v>
      </c>
      <c r="AM1364" s="33"/>
      <c r="AN1364" s="33"/>
      <c r="AO1364" s="33"/>
      <c r="AP1364" s="33"/>
      <c r="AQ1364" s="33"/>
      <c r="AR1364" s="33"/>
      <c r="AS1364" s="33"/>
      <c r="AT1364" s="33"/>
      <c r="AU1364" s="33"/>
      <c r="AV1364" s="33"/>
      <c r="AW1364" s="33" t="s">
        <v>334</v>
      </c>
      <c r="AX1364" s="31"/>
    </row>
    <row r="1365" s="5" customFormat="1" customHeight="1" spans="1:50">
      <c r="A1365" s="22"/>
      <c r="B1365" s="22" t="s">
        <v>848</v>
      </c>
      <c r="C1365" s="22" t="s">
        <v>570</v>
      </c>
      <c r="D1365" s="22" t="s">
        <v>45</v>
      </c>
      <c r="E1365" s="22" t="s">
        <v>421</v>
      </c>
      <c r="F1365" s="22">
        <f t="shared" si="166"/>
        <v>1.2</v>
      </c>
      <c r="G1365" s="22"/>
      <c r="H1365" s="22">
        <v>1.2</v>
      </c>
      <c r="I1365" s="22"/>
      <c r="J1365" s="33"/>
      <c r="K1365" s="46">
        <f t="shared" si="167"/>
        <v>32.975</v>
      </c>
      <c r="L1365" s="45">
        <f t="shared" si="168"/>
        <v>39.57</v>
      </c>
      <c r="M1365" s="46">
        <f t="shared" si="169"/>
        <v>39.57</v>
      </c>
      <c r="N1365" s="46">
        <f t="shared" si="170"/>
        <v>0</v>
      </c>
      <c r="O1365" s="46">
        <f t="shared" si="171"/>
        <v>0</v>
      </c>
      <c r="P1365" s="46"/>
      <c r="Q1365" s="46"/>
      <c r="R1365" s="46">
        <f t="shared" si="172"/>
        <v>39.57</v>
      </c>
      <c r="S1365" s="46">
        <v>39.57</v>
      </c>
      <c r="T1365" s="46"/>
      <c r="U1365" s="46">
        <f t="shared" si="173"/>
        <v>0</v>
      </c>
      <c r="V1365" s="46"/>
      <c r="W1365" s="46"/>
      <c r="X1365" s="33"/>
      <c r="Y1365" s="33"/>
      <c r="Z1365" s="33"/>
      <c r="AA1365" s="33"/>
      <c r="AB1365" s="33"/>
      <c r="AC1365" s="33"/>
      <c r="AD1365" s="33"/>
      <c r="AE1365" s="33"/>
      <c r="AF1365" s="33"/>
      <c r="AG1365" s="33"/>
      <c r="AH1365" s="33"/>
      <c r="AI1365" s="33"/>
      <c r="AJ1365" s="22"/>
      <c r="AK1365" s="33"/>
      <c r="AL1365" s="33">
        <v>5</v>
      </c>
      <c r="AM1365" s="33"/>
      <c r="AN1365" s="33"/>
      <c r="AO1365" s="33"/>
      <c r="AP1365" s="33"/>
      <c r="AQ1365" s="33"/>
      <c r="AR1365" s="33"/>
      <c r="AS1365" s="33">
        <v>227</v>
      </c>
      <c r="AT1365" s="33">
        <v>227</v>
      </c>
      <c r="AU1365" s="33"/>
      <c r="AV1365" s="33"/>
      <c r="AW1365" s="33" t="s">
        <v>334</v>
      </c>
      <c r="AX1365" s="31"/>
    </row>
    <row r="1366" s="5" customFormat="1" customHeight="1" spans="1:50">
      <c r="A1366" s="22"/>
      <c r="B1366" s="22" t="s">
        <v>848</v>
      </c>
      <c r="C1366" s="22" t="s">
        <v>571</v>
      </c>
      <c r="D1366" s="22" t="s">
        <v>45</v>
      </c>
      <c r="E1366" s="22" t="s">
        <v>421</v>
      </c>
      <c r="F1366" s="22">
        <f t="shared" si="166"/>
        <v>1.63</v>
      </c>
      <c r="G1366" s="22">
        <v>0.9</v>
      </c>
      <c r="H1366" s="22">
        <v>0.73</v>
      </c>
      <c r="I1366" s="22"/>
      <c r="J1366" s="33"/>
      <c r="K1366" s="46">
        <f t="shared" si="167"/>
        <v>31.8560736196319</v>
      </c>
      <c r="L1366" s="45">
        <f t="shared" si="168"/>
        <v>51.9254</v>
      </c>
      <c r="M1366" s="46">
        <f t="shared" si="169"/>
        <v>51.9254</v>
      </c>
      <c r="N1366" s="46">
        <f t="shared" si="170"/>
        <v>0</v>
      </c>
      <c r="O1366" s="46">
        <f t="shared" si="171"/>
        <v>28.7454</v>
      </c>
      <c r="P1366" s="46">
        <v>28.7454</v>
      </c>
      <c r="Q1366" s="46"/>
      <c r="R1366" s="46">
        <f t="shared" si="172"/>
        <v>23.18</v>
      </c>
      <c r="S1366" s="46">
        <v>23.18</v>
      </c>
      <c r="T1366" s="46"/>
      <c r="U1366" s="46">
        <f t="shared" si="173"/>
        <v>0</v>
      </c>
      <c r="V1366" s="46"/>
      <c r="W1366" s="46"/>
      <c r="X1366" s="33"/>
      <c r="Y1366" s="33"/>
      <c r="Z1366" s="33"/>
      <c r="AA1366" s="33"/>
      <c r="AB1366" s="33"/>
      <c r="AC1366" s="33"/>
      <c r="AD1366" s="33"/>
      <c r="AE1366" s="33"/>
      <c r="AF1366" s="33"/>
      <c r="AG1366" s="33"/>
      <c r="AH1366" s="33"/>
      <c r="AI1366" s="33"/>
      <c r="AJ1366" s="22"/>
      <c r="AK1366" s="33"/>
      <c r="AL1366" s="33">
        <v>5</v>
      </c>
      <c r="AM1366" s="33"/>
      <c r="AN1366" s="33"/>
      <c r="AO1366" s="33"/>
      <c r="AP1366" s="33"/>
      <c r="AQ1366" s="33"/>
      <c r="AR1366" s="33"/>
      <c r="AS1366" s="33">
        <v>187</v>
      </c>
      <c r="AT1366" s="33">
        <v>187</v>
      </c>
      <c r="AU1366" s="33"/>
      <c r="AV1366" s="33"/>
      <c r="AW1366" s="33" t="s">
        <v>334</v>
      </c>
      <c r="AX1366" s="31"/>
    </row>
    <row r="1367" s="5" customFormat="1" customHeight="1" spans="1:50">
      <c r="A1367" s="22"/>
      <c r="B1367" s="22" t="s">
        <v>848</v>
      </c>
      <c r="C1367" s="22" t="s">
        <v>574</v>
      </c>
      <c r="D1367" s="22" t="s">
        <v>45</v>
      </c>
      <c r="E1367" s="22" t="s">
        <v>421</v>
      </c>
      <c r="F1367" s="22">
        <f t="shared" si="166"/>
        <v>5.8</v>
      </c>
      <c r="G1367" s="22"/>
      <c r="H1367" s="22">
        <v>5.8</v>
      </c>
      <c r="I1367" s="22"/>
      <c r="J1367" s="33"/>
      <c r="K1367" s="46">
        <f t="shared" si="167"/>
        <v>33.0448275862069</v>
      </c>
      <c r="L1367" s="45">
        <f t="shared" si="168"/>
        <v>191.66</v>
      </c>
      <c r="M1367" s="46">
        <f t="shared" si="169"/>
        <v>191.66</v>
      </c>
      <c r="N1367" s="46">
        <f t="shared" si="170"/>
        <v>0</v>
      </c>
      <c r="O1367" s="46">
        <f t="shared" si="171"/>
        <v>0</v>
      </c>
      <c r="P1367" s="46"/>
      <c r="Q1367" s="46"/>
      <c r="R1367" s="46">
        <f t="shared" si="172"/>
        <v>191.66</v>
      </c>
      <c r="S1367" s="46">
        <v>191.66</v>
      </c>
      <c r="T1367" s="46"/>
      <c r="U1367" s="46">
        <f t="shared" si="173"/>
        <v>0</v>
      </c>
      <c r="V1367" s="46"/>
      <c r="W1367" s="46"/>
      <c r="X1367" s="33">
        <v>324</v>
      </c>
      <c r="Y1367" s="33">
        <v>886</v>
      </c>
      <c r="Z1367" s="33">
        <v>65</v>
      </c>
      <c r="AA1367" s="33">
        <v>182</v>
      </c>
      <c r="AB1367" s="33"/>
      <c r="AC1367" s="33"/>
      <c r="AD1367" s="33"/>
      <c r="AE1367" s="33"/>
      <c r="AF1367" s="33"/>
      <c r="AG1367" s="33"/>
      <c r="AH1367" s="33"/>
      <c r="AI1367" s="33"/>
      <c r="AJ1367" s="22"/>
      <c r="AK1367" s="33"/>
      <c r="AL1367" s="33"/>
      <c r="AM1367" s="33"/>
      <c r="AN1367" s="33"/>
      <c r="AO1367" s="33"/>
      <c r="AP1367" s="33"/>
      <c r="AQ1367" s="33"/>
      <c r="AR1367" s="33"/>
      <c r="AS1367" s="33">
        <v>886</v>
      </c>
      <c r="AT1367" s="33">
        <v>182</v>
      </c>
      <c r="AU1367" s="33"/>
      <c r="AV1367" s="33"/>
      <c r="AW1367" s="33" t="s">
        <v>334</v>
      </c>
      <c r="AX1367" s="31"/>
    </row>
    <row r="1368" s="5" customFormat="1" customHeight="1" spans="1:50">
      <c r="A1368" s="22"/>
      <c r="B1368" s="22" t="s">
        <v>848</v>
      </c>
      <c r="C1368" s="22" t="s">
        <v>391</v>
      </c>
      <c r="D1368" s="22" t="s">
        <v>45</v>
      </c>
      <c r="E1368" s="22" t="s">
        <v>421</v>
      </c>
      <c r="F1368" s="22">
        <f t="shared" si="166"/>
        <v>2.2</v>
      </c>
      <c r="G1368" s="22">
        <v>2.2</v>
      </c>
      <c r="H1368" s="22"/>
      <c r="I1368" s="22"/>
      <c r="J1368" s="33"/>
      <c r="K1368" s="46">
        <f t="shared" si="167"/>
        <v>35.9818181818182</v>
      </c>
      <c r="L1368" s="45">
        <f t="shared" si="168"/>
        <v>79.16</v>
      </c>
      <c r="M1368" s="46">
        <f t="shared" si="169"/>
        <v>79.16</v>
      </c>
      <c r="N1368" s="46">
        <f t="shared" si="170"/>
        <v>0</v>
      </c>
      <c r="O1368" s="46">
        <f t="shared" si="171"/>
        <v>79.16</v>
      </c>
      <c r="P1368" s="46">
        <v>79.16</v>
      </c>
      <c r="Q1368" s="46"/>
      <c r="R1368" s="46">
        <f t="shared" si="172"/>
        <v>0</v>
      </c>
      <c r="S1368" s="46"/>
      <c r="T1368" s="46"/>
      <c r="U1368" s="46">
        <f t="shared" si="173"/>
        <v>0</v>
      </c>
      <c r="V1368" s="46"/>
      <c r="W1368" s="46"/>
      <c r="X1368" s="33">
        <v>358</v>
      </c>
      <c r="Y1368" s="33">
        <v>1023</v>
      </c>
      <c r="Z1368" s="33">
        <v>72</v>
      </c>
      <c r="AA1368" s="33">
        <v>196</v>
      </c>
      <c r="AB1368" s="33"/>
      <c r="AC1368" s="33"/>
      <c r="AD1368" s="33"/>
      <c r="AE1368" s="33"/>
      <c r="AF1368" s="33"/>
      <c r="AG1368" s="33"/>
      <c r="AH1368" s="33"/>
      <c r="AI1368" s="33"/>
      <c r="AJ1368" s="22"/>
      <c r="AK1368" s="33"/>
      <c r="AL1368" s="33"/>
      <c r="AM1368" s="33"/>
      <c r="AN1368" s="33"/>
      <c r="AO1368" s="33"/>
      <c r="AP1368" s="33"/>
      <c r="AQ1368" s="33"/>
      <c r="AR1368" s="33"/>
      <c r="AS1368" s="33">
        <v>1023</v>
      </c>
      <c r="AT1368" s="33">
        <v>196</v>
      </c>
      <c r="AU1368" s="33"/>
      <c r="AV1368" s="33"/>
      <c r="AW1368" s="33" t="s">
        <v>334</v>
      </c>
      <c r="AX1368" s="31"/>
    </row>
    <row r="1369" s="5" customFormat="1" customHeight="1" spans="1:50">
      <c r="A1369" s="22"/>
      <c r="B1369" s="22" t="s">
        <v>848</v>
      </c>
      <c r="C1369" s="22" t="s">
        <v>638</v>
      </c>
      <c r="D1369" s="22" t="s">
        <v>45</v>
      </c>
      <c r="E1369" s="22" t="s">
        <v>421</v>
      </c>
      <c r="F1369" s="22">
        <f t="shared" si="166"/>
        <v>6.4</v>
      </c>
      <c r="G1369" s="22">
        <v>6.4</v>
      </c>
      <c r="H1369" s="22"/>
      <c r="I1369" s="22"/>
      <c r="J1369" s="33"/>
      <c r="K1369" s="46">
        <f t="shared" si="167"/>
        <v>35.0819375</v>
      </c>
      <c r="L1369" s="45">
        <f t="shared" si="168"/>
        <v>224.5244</v>
      </c>
      <c r="M1369" s="46">
        <f t="shared" si="169"/>
        <v>224.5244</v>
      </c>
      <c r="N1369" s="46">
        <f t="shared" si="170"/>
        <v>0</v>
      </c>
      <c r="O1369" s="46">
        <f t="shared" si="171"/>
        <v>224.5244</v>
      </c>
      <c r="P1369" s="46">
        <v>224.5244</v>
      </c>
      <c r="Q1369" s="46"/>
      <c r="R1369" s="46">
        <f t="shared" si="172"/>
        <v>0</v>
      </c>
      <c r="S1369" s="46"/>
      <c r="T1369" s="46"/>
      <c r="U1369" s="46">
        <f t="shared" si="173"/>
        <v>0</v>
      </c>
      <c r="V1369" s="46"/>
      <c r="W1369" s="46"/>
      <c r="X1369" s="33">
        <v>101</v>
      </c>
      <c r="Y1369" s="33">
        <v>240</v>
      </c>
      <c r="Z1369" s="33">
        <v>53</v>
      </c>
      <c r="AA1369" s="33">
        <v>120</v>
      </c>
      <c r="AB1369" s="33"/>
      <c r="AC1369" s="33"/>
      <c r="AD1369" s="33"/>
      <c r="AE1369" s="33"/>
      <c r="AF1369" s="33"/>
      <c r="AG1369" s="33"/>
      <c r="AH1369" s="33"/>
      <c r="AI1369" s="33"/>
      <c r="AJ1369" s="22"/>
      <c r="AK1369" s="33"/>
      <c r="AL1369" s="33"/>
      <c r="AM1369" s="33"/>
      <c r="AN1369" s="33"/>
      <c r="AO1369" s="33"/>
      <c r="AP1369" s="33"/>
      <c r="AQ1369" s="33"/>
      <c r="AR1369" s="33"/>
      <c r="AS1369" s="33"/>
      <c r="AT1369" s="33"/>
      <c r="AU1369" s="33"/>
      <c r="AV1369" s="33"/>
      <c r="AW1369" s="33" t="s">
        <v>334</v>
      </c>
      <c r="AX1369" s="31"/>
    </row>
    <row r="1370" s="5" customFormat="1" customHeight="1" spans="1:50">
      <c r="A1370" s="22"/>
      <c r="B1370" s="22" t="s">
        <v>848</v>
      </c>
      <c r="C1370" s="22" t="s">
        <v>640</v>
      </c>
      <c r="D1370" s="22" t="s">
        <v>45</v>
      </c>
      <c r="E1370" s="22" t="s">
        <v>421</v>
      </c>
      <c r="F1370" s="22">
        <f t="shared" si="166"/>
        <v>1.2</v>
      </c>
      <c r="G1370" s="22">
        <v>1.2</v>
      </c>
      <c r="H1370" s="22"/>
      <c r="I1370" s="22"/>
      <c r="J1370" s="33"/>
      <c r="K1370" s="46">
        <f t="shared" si="167"/>
        <v>45.11275</v>
      </c>
      <c r="L1370" s="45">
        <f t="shared" si="168"/>
        <v>54.1353</v>
      </c>
      <c r="M1370" s="46">
        <f t="shared" si="169"/>
        <v>54.1353</v>
      </c>
      <c r="N1370" s="46">
        <f t="shared" si="170"/>
        <v>0</v>
      </c>
      <c r="O1370" s="46">
        <f t="shared" si="171"/>
        <v>54.1353</v>
      </c>
      <c r="P1370" s="46">
        <v>54.1353</v>
      </c>
      <c r="Q1370" s="46"/>
      <c r="R1370" s="46">
        <f t="shared" si="172"/>
        <v>0</v>
      </c>
      <c r="S1370" s="46"/>
      <c r="T1370" s="46"/>
      <c r="U1370" s="46">
        <f t="shared" si="173"/>
        <v>0</v>
      </c>
      <c r="V1370" s="46"/>
      <c r="W1370" s="46"/>
      <c r="X1370" s="33">
        <v>24</v>
      </c>
      <c r="Y1370" s="33">
        <v>64</v>
      </c>
      <c r="Z1370" s="33">
        <v>13</v>
      </c>
      <c r="AA1370" s="33">
        <v>45</v>
      </c>
      <c r="AB1370" s="33">
        <v>9</v>
      </c>
      <c r="AC1370" s="33">
        <v>33</v>
      </c>
      <c r="AD1370" s="33">
        <v>4</v>
      </c>
      <c r="AE1370" s="33">
        <v>15</v>
      </c>
      <c r="AF1370" s="33"/>
      <c r="AG1370" s="33"/>
      <c r="AH1370" s="33"/>
      <c r="AI1370" s="33"/>
      <c r="AJ1370" s="22"/>
      <c r="AK1370" s="33"/>
      <c r="AL1370" s="33"/>
      <c r="AM1370" s="33"/>
      <c r="AN1370" s="33"/>
      <c r="AO1370" s="33"/>
      <c r="AP1370" s="33"/>
      <c r="AQ1370" s="33"/>
      <c r="AR1370" s="33"/>
      <c r="AS1370" s="33"/>
      <c r="AT1370" s="33"/>
      <c r="AU1370" s="33"/>
      <c r="AV1370" s="33"/>
      <c r="AW1370" s="33" t="s">
        <v>334</v>
      </c>
      <c r="AX1370" s="31"/>
    </row>
    <row r="1371" s="5" customFormat="1" customHeight="1" spans="1:50">
      <c r="A1371" s="22"/>
      <c r="B1371" s="22" t="s">
        <v>848</v>
      </c>
      <c r="C1371" s="22" t="s">
        <v>200</v>
      </c>
      <c r="D1371" s="22" t="s">
        <v>45</v>
      </c>
      <c r="E1371" s="22" t="s">
        <v>421</v>
      </c>
      <c r="F1371" s="22">
        <f t="shared" si="166"/>
        <v>11.72</v>
      </c>
      <c r="G1371" s="22">
        <v>10.12</v>
      </c>
      <c r="H1371" s="22">
        <v>1.6</v>
      </c>
      <c r="I1371" s="22"/>
      <c r="J1371" s="33"/>
      <c r="K1371" s="46">
        <f t="shared" si="167"/>
        <v>34.9090358361775</v>
      </c>
      <c r="L1371" s="45">
        <f t="shared" si="168"/>
        <v>409.1339</v>
      </c>
      <c r="M1371" s="46">
        <f t="shared" si="169"/>
        <v>409.1339</v>
      </c>
      <c r="N1371" s="46">
        <f t="shared" si="170"/>
        <v>0</v>
      </c>
      <c r="O1371" s="46">
        <f t="shared" si="171"/>
        <v>345.5148</v>
      </c>
      <c r="P1371" s="46">
        <v>345.5148</v>
      </c>
      <c r="Q1371" s="46"/>
      <c r="R1371" s="46">
        <f t="shared" si="172"/>
        <v>63.6191</v>
      </c>
      <c r="S1371" s="46">
        <v>63.6191</v>
      </c>
      <c r="T1371" s="46"/>
      <c r="U1371" s="46">
        <f t="shared" si="173"/>
        <v>0</v>
      </c>
      <c r="V1371" s="46"/>
      <c r="W1371" s="46"/>
      <c r="X1371" s="33">
        <v>644</v>
      </c>
      <c r="Y1371" s="33">
        <v>2069</v>
      </c>
      <c r="Z1371" s="33">
        <v>125</v>
      </c>
      <c r="AA1371" s="33">
        <v>425</v>
      </c>
      <c r="AB1371" s="33">
        <v>644</v>
      </c>
      <c r="AC1371" s="33">
        <v>2069</v>
      </c>
      <c r="AD1371" s="33">
        <v>125</v>
      </c>
      <c r="AE1371" s="33">
        <v>425</v>
      </c>
      <c r="AF1371" s="33"/>
      <c r="AG1371" s="33"/>
      <c r="AH1371" s="33"/>
      <c r="AI1371" s="33"/>
      <c r="AJ1371" s="22"/>
      <c r="AK1371" s="33"/>
      <c r="AL1371" s="33"/>
      <c r="AM1371" s="33"/>
      <c r="AN1371" s="33"/>
      <c r="AO1371" s="33"/>
      <c r="AP1371" s="33"/>
      <c r="AQ1371" s="33"/>
      <c r="AR1371" s="33"/>
      <c r="AS1371" s="33">
        <v>2069</v>
      </c>
      <c r="AT1371" s="33">
        <v>425</v>
      </c>
      <c r="AU1371" s="33"/>
      <c r="AV1371" s="33"/>
      <c r="AW1371" s="33" t="s">
        <v>334</v>
      </c>
      <c r="AX1371" s="31"/>
    </row>
    <row r="1372" s="5" customFormat="1" customHeight="1" spans="1:50">
      <c r="A1372" s="22"/>
      <c r="B1372" s="22" t="s">
        <v>848</v>
      </c>
      <c r="C1372" s="22" t="s">
        <v>780</v>
      </c>
      <c r="D1372" s="22" t="s">
        <v>45</v>
      </c>
      <c r="E1372" s="22" t="s">
        <v>421</v>
      </c>
      <c r="F1372" s="22">
        <f t="shared" si="166"/>
        <v>4.9</v>
      </c>
      <c r="G1372" s="22">
        <v>3.2</v>
      </c>
      <c r="H1372" s="22">
        <v>1.7</v>
      </c>
      <c r="I1372" s="22"/>
      <c r="J1372" s="33"/>
      <c r="K1372" s="46">
        <f t="shared" si="167"/>
        <v>33.3061428571429</v>
      </c>
      <c r="L1372" s="45">
        <f t="shared" si="168"/>
        <v>163.2001</v>
      </c>
      <c r="M1372" s="46">
        <f t="shared" si="169"/>
        <v>163.2001</v>
      </c>
      <c r="N1372" s="46">
        <f t="shared" si="170"/>
        <v>0</v>
      </c>
      <c r="O1372" s="46">
        <f t="shared" si="171"/>
        <v>106.8857</v>
      </c>
      <c r="P1372" s="46">
        <v>106.8857</v>
      </c>
      <c r="Q1372" s="46"/>
      <c r="R1372" s="46">
        <f t="shared" si="172"/>
        <v>56.3144</v>
      </c>
      <c r="S1372" s="46">
        <v>56.3144</v>
      </c>
      <c r="T1372" s="46"/>
      <c r="U1372" s="46">
        <f t="shared" si="173"/>
        <v>0</v>
      </c>
      <c r="V1372" s="46"/>
      <c r="W1372" s="46"/>
      <c r="X1372" s="33">
        <v>176</v>
      </c>
      <c r="Y1372" s="33">
        <v>589</v>
      </c>
      <c r="Z1372" s="33">
        <v>35</v>
      </c>
      <c r="AA1372" s="33">
        <v>112</v>
      </c>
      <c r="AB1372" s="33">
        <v>746</v>
      </c>
      <c r="AC1372" s="33">
        <v>2126</v>
      </c>
      <c r="AD1372" s="33">
        <v>115</v>
      </c>
      <c r="AE1372" s="33">
        <v>348</v>
      </c>
      <c r="AF1372" s="33"/>
      <c r="AG1372" s="33"/>
      <c r="AH1372" s="33"/>
      <c r="AI1372" s="33"/>
      <c r="AJ1372" s="22"/>
      <c r="AK1372" s="33"/>
      <c r="AL1372" s="33"/>
      <c r="AM1372" s="33"/>
      <c r="AN1372" s="33"/>
      <c r="AO1372" s="33"/>
      <c r="AP1372" s="33"/>
      <c r="AQ1372" s="33"/>
      <c r="AR1372" s="33"/>
      <c r="AS1372" s="33">
        <v>2126</v>
      </c>
      <c r="AT1372" s="33">
        <v>348</v>
      </c>
      <c r="AU1372" s="33"/>
      <c r="AV1372" s="33"/>
      <c r="AW1372" s="33" t="s">
        <v>334</v>
      </c>
      <c r="AX1372" s="31"/>
    </row>
    <row r="1373" s="5" customFormat="1" customHeight="1" spans="1:50">
      <c r="A1373" s="22"/>
      <c r="B1373" s="22" t="s">
        <v>848</v>
      </c>
      <c r="C1373" s="22" t="s">
        <v>781</v>
      </c>
      <c r="D1373" s="22" t="s">
        <v>45</v>
      </c>
      <c r="E1373" s="22" t="s">
        <v>421</v>
      </c>
      <c r="F1373" s="22">
        <f t="shared" si="166"/>
        <v>7.35</v>
      </c>
      <c r="G1373" s="22">
        <v>3.5</v>
      </c>
      <c r="H1373" s="22">
        <v>3.85</v>
      </c>
      <c r="I1373" s="22"/>
      <c r="J1373" s="33"/>
      <c r="K1373" s="46">
        <f t="shared" si="167"/>
        <v>34.8345034013605</v>
      </c>
      <c r="L1373" s="45">
        <f t="shared" si="168"/>
        <v>256.0336</v>
      </c>
      <c r="M1373" s="46">
        <f t="shared" si="169"/>
        <v>256.0336</v>
      </c>
      <c r="N1373" s="46">
        <f t="shared" si="170"/>
        <v>0</v>
      </c>
      <c r="O1373" s="46">
        <f t="shared" si="171"/>
        <v>120.7286</v>
      </c>
      <c r="P1373" s="46">
        <v>120.7286</v>
      </c>
      <c r="Q1373" s="46"/>
      <c r="R1373" s="46">
        <f t="shared" si="172"/>
        <v>135.305</v>
      </c>
      <c r="S1373" s="46">
        <v>135.305</v>
      </c>
      <c r="T1373" s="46"/>
      <c r="U1373" s="46">
        <f t="shared" si="173"/>
        <v>0</v>
      </c>
      <c r="V1373" s="46"/>
      <c r="W1373" s="46"/>
      <c r="X1373" s="33">
        <v>187</v>
      </c>
      <c r="Y1373" s="33">
        <v>564</v>
      </c>
      <c r="Z1373" s="33">
        <v>34</v>
      </c>
      <c r="AA1373" s="33">
        <v>112</v>
      </c>
      <c r="AB1373" s="33">
        <v>571</v>
      </c>
      <c r="AC1373" s="33">
        <v>1795</v>
      </c>
      <c r="AD1373" s="33">
        <v>76</v>
      </c>
      <c r="AE1373" s="33">
        <v>192</v>
      </c>
      <c r="AF1373" s="33"/>
      <c r="AG1373" s="33"/>
      <c r="AH1373" s="33"/>
      <c r="AI1373" s="33"/>
      <c r="AJ1373" s="22"/>
      <c r="AK1373" s="33"/>
      <c r="AL1373" s="33"/>
      <c r="AM1373" s="33"/>
      <c r="AN1373" s="33"/>
      <c r="AO1373" s="33"/>
      <c r="AP1373" s="33"/>
      <c r="AQ1373" s="33"/>
      <c r="AR1373" s="33"/>
      <c r="AS1373" s="33">
        <v>1795</v>
      </c>
      <c r="AT1373" s="33">
        <v>192</v>
      </c>
      <c r="AU1373" s="33"/>
      <c r="AV1373" s="33"/>
      <c r="AW1373" s="33" t="s">
        <v>334</v>
      </c>
      <c r="AX1373" s="31"/>
    </row>
    <row r="1374" s="5" customFormat="1" customHeight="1" spans="1:50">
      <c r="A1374" s="22"/>
      <c r="B1374" s="22" t="s">
        <v>848</v>
      </c>
      <c r="C1374" s="22" t="s">
        <v>782</v>
      </c>
      <c r="D1374" s="22" t="s">
        <v>45</v>
      </c>
      <c r="E1374" s="22" t="s">
        <v>421</v>
      </c>
      <c r="F1374" s="22">
        <f t="shared" si="166"/>
        <v>7.92</v>
      </c>
      <c r="G1374" s="22">
        <v>5.18</v>
      </c>
      <c r="H1374" s="22">
        <v>2.74</v>
      </c>
      <c r="I1374" s="22"/>
      <c r="J1374" s="33"/>
      <c r="K1374" s="46">
        <f t="shared" si="167"/>
        <v>36.4954166666667</v>
      </c>
      <c r="L1374" s="45">
        <f t="shared" si="168"/>
        <v>289.0437</v>
      </c>
      <c r="M1374" s="46">
        <f t="shared" si="169"/>
        <v>289.0437</v>
      </c>
      <c r="N1374" s="46">
        <f t="shared" si="170"/>
        <v>0</v>
      </c>
      <c r="O1374" s="46">
        <f t="shared" si="171"/>
        <v>180.0065</v>
      </c>
      <c r="P1374" s="46">
        <v>180.0065</v>
      </c>
      <c r="Q1374" s="46"/>
      <c r="R1374" s="46">
        <f t="shared" si="172"/>
        <v>109.0372</v>
      </c>
      <c r="S1374" s="46">
        <v>109.0372</v>
      </c>
      <c r="T1374" s="46"/>
      <c r="U1374" s="46">
        <f t="shared" si="173"/>
        <v>0</v>
      </c>
      <c r="V1374" s="46"/>
      <c r="W1374" s="46"/>
      <c r="X1374" s="33">
        <v>461</v>
      </c>
      <c r="Y1374" s="33">
        <v>1536</v>
      </c>
      <c r="Z1374" s="33">
        <v>80</v>
      </c>
      <c r="AA1374" s="33">
        <v>229</v>
      </c>
      <c r="AB1374" s="33">
        <v>461</v>
      </c>
      <c r="AC1374" s="33">
        <v>1536</v>
      </c>
      <c r="AD1374" s="33">
        <v>80</v>
      </c>
      <c r="AE1374" s="33">
        <v>229</v>
      </c>
      <c r="AF1374" s="33"/>
      <c r="AG1374" s="33"/>
      <c r="AH1374" s="33"/>
      <c r="AI1374" s="33"/>
      <c r="AJ1374" s="22"/>
      <c r="AK1374" s="33"/>
      <c r="AL1374" s="33"/>
      <c r="AM1374" s="33"/>
      <c r="AN1374" s="33"/>
      <c r="AO1374" s="33"/>
      <c r="AP1374" s="33"/>
      <c r="AQ1374" s="33"/>
      <c r="AR1374" s="33"/>
      <c r="AS1374" s="33">
        <v>1536</v>
      </c>
      <c r="AT1374" s="33">
        <v>229</v>
      </c>
      <c r="AU1374" s="33"/>
      <c r="AV1374" s="33"/>
      <c r="AW1374" s="33" t="s">
        <v>334</v>
      </c>
      <c r="AX1374" s="31"/>
    </row>
    <row r="1375" s="5" customFormat="1" customHeight="1" spans="1:50">
      <c r="A1375" s="22"/>
      <c r="B1375" s="22" t="s">
        <v>848</v>
      </c>
      <c r="C1375" s="22" t="s">
        <v>783</v>
      </c>
      <c r="D1375" s="22" t="s">
        <v>45</v>
      </c>
      <c r="E1375" s="22" t="s">
        <v>421</v>
      </c>
      <c r="F1375" s="22">
        <f t="shared" si="166"/>
        <v>2.782</v>
      </c>
      <c r="G1375" s="22"/>
      <c r="H1375" s="22">
        <v>2.782</v>
      </c>
      <c r="I1375" s="22"/>
      <c r="J1375" s="33"/>
      <c r="K1375" s="46">
        <f t="shared" si="167"/>
        <v>39.3943925233645</v>
      </c>
      <c r="L1375" s="45">
        <f t="shared" ref="L1375:L1438" si="174">O1375+R1375+U1375</f>
        <v>109.5952</v>
      </c>
      <c r="M1375" s="46">
        <f t="shared" ref="M1375:M1438" si="175">P1375+S1375+V1375</f>
        <v>109.5952</v>
      </c>
      <c r="N1375" s="46">
        <f t="shared" ref="N1375:N1438" si="176">Q1375+T1375+W1375</f>
        <v>0</v>
      </c>
      <c r="O1375" s="46">
        <f t="shared" ref="O1375:O1438" si="177">P1375+Q1375</f>
        <v>19.2</v>
      </c>
      <c r="P1375" s="46">
        <v>19.2</v>
      </c>
      <c r="Q1375" s="46"/>
      <c r="R1375" s="46">
        <f t="shared" ref="R1375:R1438" si="178">S1375+T1375</f>
        <v>90.3952</v>
      </c>
      <c r="S1375" s="46">
        <v>90.3952</v>
      </c>
      <c r="T1375" s="46"/>
      <c r="U1375" s="46">
        <f t="shared" si="173"/>
        <v>0</v>
      </c>
      <c r="V1375" s="46"/>
      <c r="W1375" s="46"/>
      <c r="X1375" s="33">
        <v>406</v>
      </c>
      <c r="Y1375" s="33">
        <v>1428</v>
      </c>
      <c r="Z1375" s="33">
        <v>101</v>
      </c>
      <c r="AA1375" s="33">
        <v>342</v>
      </c>
      <c r="AB1375" s="33">
        <v>406</v>
      </c>
      <c r="AC1375" s="33">
        <v>1428</v>
      </c>
      <c r="AD1375" s="33">
        <v>101</v>
      </c>
      <c r="AE1375" s="33">
        <v>342</v>
      </c>
      <c r="AF1375" s="33"/>
      <c r="AG1375" s="33"/>
      <c r="AH1375" s="33"/>
      <c r="AI1375" s="33"/>
      <c r="AJ1375" s="22"/>
      <c r="AK1375" s="33"/>
      <c r="AL1375" s="33"/>
      <c r="AM1375" s="33"/>
      <c r="AN1375" s="33"/>
      <c r="AO1375" s="33"/>
      <c r="AP1375" s="33"/>
      <c r="AQ1375" s="33"/>
      <c r="AR1375" s="33"/>
      <c r="AS1375" s="33">
        <v>1428</v>
      </c>
      <c r="AT1375" s="33">
        <v>342</v>
      </c>
      <c r="AU1375" s="33"/>
      <c r="AV1375" s="33"/>
      <c r="AW1375" s="33" t="s">
        <v>334</v>
      </c>
      <c r="AX1375" s="31"/>
    </row>
    <row r="1376" s="5" customFormat="1" customHeight="1" spans="1:50">
      <c r="A1376" s="22"/>
      <c r="B1376" s="22" t="s">
        <v>848</v>
      </c>
      <c r="C1376" s="22" t="s">
        <v>783</v>
      </c>
      <c r="D1376" s="22" t="s">
        <v>45</v>
      </c>
      <c r="E1376" s="22" t="s">
        <v>421</v>
      </c>
      <c r="F1376" s="22">
        <f t="shared" si="166"/>
        <v>2.68</v>
      </c>
      <c r="G1376" s="22">
        <v>2.68</v>
      </c>
      <c r="H1376" s="22"/>
      <c r="I1376" s="22"/>
      <c r="J1376" s="33"/>
      <c r="K1376" s="46">
        <f t="shared" si="167"/>
        <v>32.9436567164179</v>
      </c>
      <c r="L1376" s="45">
        <f t="shared" si="174"/>
        <v>88.289</v>
      </c>
      <c r="M1376" s="46">
        <f t="shared" si="175"/>
        <v>88.289</v>
      </c>
      <c r="N1376" s="46">
        <f t="shared" si="176"/>
        <v>0</v>
      </c>
      <c r="O1376" s="46">
        <f t="shared" si="177"/>
        <v>88.289</v>
      </c>
      <c r="P1376" s="46">
        <v>88.289</v>
      </c>
      <c r="Q1376" s="46"/>
      <c r="R1376" s="46">
        <f t="shared" si="178"/>
        <v>0</v>
      </c>
      <c r="S1376" s="46"/>
      <c r="T1376" s="46"/>
      <c r="U1376" s="46">
        <f t="shared" si="173"/>
        <v>0</v>
      </c>
      <c r="V1376" s="46"/>
      <c r="W1376" s="46"/>
      <c r="X1376" s="33">
        <v>187</v>
      </c>
      <c r="Y1376" s="33">
        <v>589</v>
      </c>
      <c r="Z1376" s="33">
        <v>58</v>
      </c>
      <c r="AA1376" s="33">
        <v>191</v>
      </c>
      <c r="AB1376" s="33"/>
      <c r="AC1376" s="33"/>
      <c r="AD1376" s="33"/>
      <c r="AE1376" s="33"/>
      <c r="AF1376" s="33"/>
      <c r="AG1376" s="33"/>
      <c r="AH1376" s="33"/>
      <c r="AI1376" s="33"/>
      <c r="AJ1376" s="22"/>
      <c r="AK1376" s="33"/>
      <c r="AL1376" s="33"/>
      <c r="AM1376" s="33"/>
      <c r="AN1376" s="33"/>
      <c r="AO1376" s="33"/>
      <c r="AP1376" s="33"/>
      <c r="AQ1376" s="33"/>
      <c r="AR1376" s="33"/>
      <c r="AS1376" s="33">
        <v>589</v>
      </c>
      <c r="AT1376" s="33">
        <v>191</v>
      </c>
      <c r="AU1376" s="33"/>
      <c r="AV1376" s="33"/>
      <c r="AW1376" s="33" t="s">
        <v>334</v>
      </c>
      <c r="AX1376" s="31"/>
    </row>
    <row r="1377" s="5" customFormat="1" customHeight="1" spans="1:50">
      <c r="A1377" s="22"/>
      <c r="B1377" s="22" t="s">
        <v>848</v>
      </c>
      <c r="C1377" s="22" t="s">
        <v>784</v>
      </c>
      <c r="D1377" s="22" t="s">
        <v>45</v>
      </c>
      <c r="E1377" s="22" t="s">
        <v>421</v>
      </c>
      <c r="F1377" s="22">
        <f t="shared" si="166"/>
        <v>0.85</v>
      </c>
      <c r="G1377" s="22">
        <v>0.5</v>
      </c>
      <c r="H1377" s="22">
        <v>0.35</v>
      </c>
      <c r="I1377" s="22"/>
      <c r="J1377" s="33"/>
      <c r="K1377" s="46">
        <f t="shared" si="167"/>
        <v>35.9505882352941</v>
      </c>
      <c r="L1377" s="45">
        <f t="shared" si="174"/>
        <v>30.558</v>
      </c>
      <c r="M1377" s="46">
        <f t="shared" si="175"/>
        <v>30.558</v>
      </c>
      <c r="N1377" s="46">
        <f t="shared" si="176"/>
        <v>0</v>
      </c>
      <c r="O1377" s="46">
        <f t="shared" si="177"/>
        <v>17.0825</v>
      </c>
      <c r="P1377" s="46">
        <v>17.0825</v>
      </c>
      <c r="Q1377" s="46"/>
      <c r="R1377" s="46">
        <f t="shared" si="178"/>
        <v>13.4755</v>
      </c>
      <c r="S1377" s="46">
        <v>13.4755</v>
      </c>
      <c r="T1377" s="46"/>
      <c r="U1377" s="46">
        <f t="shared" si="173"/>
        <v>0</v>
      </c>
      <c r="V1377" s="46"/>
      <c r="W1377" s="46"/>
      <c r="X1377" s="33">
        <v>414</v>
      </c>
      <c r="Y1377" s="33">
        <v>1463</v>
      </c>
      <c r="Z1377" s="33">
        <v>75</v>
      </c>
      <c r="AA1377" s="33">
        <v>231</v>
      </c>
      <c r="AB1377" s="33">
        <v>414</v>
      </c>
      <c r="AC1377" s="33">
        <v>1463</v>
      </c>
      <c r="AD1377" s="33">
        <v>75</v>
      </c>
      <c r="AE1377" s="33">
        <v>231</v>
      </c>
      <c r="AF1377" s="33"/>
      <c r="AG1377" s="33"/>
      <c r="AH1377" s="33"/>
      <c r="AI1377" s="33"/>
      <c r="AJ1377" s="22"/>
      <c r="AK1377" s="33"/>
      <c r="AL1377" s="33"/>
      <c r="AM1377" s="33"/>
      <c r="AN1377" s="33"/>
      <c r="AO1377" s="33"/>
      <c r="AP1377" s="33"/>
      <c r="AQ1377" s="33"/>
      <c r="AR1377" s="33"/>
      <c r="AS1377" s="33">
        <v>1463</v>
      </c>
      <c r="AT1377" s="33">
        <v>231</v>
      </c>
      <c r="AU1377" s="33"/>
      <c r="AV1377" s="33"/>
      <c r="AW1377" s="33" t="s">
        <v>334</v>
      </c>
      <c r="AX1377" s="31"/>
    </row>
    <row r="1378" s="5" customFormat="1" customHeight="1" spans="1:50">
      <c r="A1378" s="22"/>
      <c r="B1378" s="22" t="s">
        <v>848</v>
      </c>
      <c r="C1378" s="22" t="s">
        <v>784</v>
      </c>
      <c r="D1378" s="22" t="s">
        <v>45</v>
      </c>
      <c r="E1378" s="22" t="s">
        <v>421</v>
      </c>
      <c r="F1378" s="22">
        <f t="shared" si="166"/>
        <v>3.5</v>
      </c>
      <c r="G1378" s="22">
        <v>3.5</v>
      </c>
      <c r="H1378" s="22"/>
      <c r="I1378" s="22"/>
      <c r="J1378" s="33"/>
      <c r="K1378" s="46">
        <f t="shared" si="167"/>
        <v>34.8928571428571</v>
      </c>
      <c r="L1378" s="45">
        <f t="shared" si="174"/>
        <v>122.125</v>
      </c>
      <c r="M1378" s="46">
        <f t="shared" si="175"/>
        <v>122.125</v>
      </c>
      <c r="N1378" s="46">
        <f t="shared" si="176"/>
        <v>0</v>
      </c>
      <c r="O1378" s="46">
        <f t="shared" si="177"/>
        <v>122.125</v>
      </c>
      <c r="P1378" s="46">
        <v>122.125</v>
      </c>
      <c r="Q1378" s="46"/>
      <c r="R1378" s="46">
        <f t="shared" si="178"/>
        <v>0</v>
      </c>
      <c r="S1378" s="46"/>
      <c r="T1378" s="46"/>
      <c r="U1378" s="46">
        <f t="shared" si="173"/>
        <v>0</v>
      </c>
      <c r="V1378" s="46"/>
      <c r="W1378" s="46"/>
      <c r="X1378" s="33">
        <v>121</v>
      </c>
      <c r="Y1378" s="33">
        <v>676</v>
      </c>
      <c r="Z1378" s="33">
        <v>75</v>
      </c>
      <c r="AA1378" s="33">
        <v>231</v>
      </c>
      <c r="AB1378" s="33"/>
      <c r="AC1378" s="33"/>
      <c r="AD1378" s="33"/>
      <c r="AE1378" s="33"/>
      <c r="AF1378" s="33"/>
      <c r="AG1378" s="33"/>
      <c r="AH1378" s="33"/>
      <c r="AI1378" s="33"/>
      <c r="AJ1378" s="22"/>
      <c r="AK1378" s="33"/>
      <c r="AL1378" s="33"/>
      <c r="AM1378" s="33"/>
      <c r="AN1378" s="33"/>
      <c r="AO1378" s="33"/>
      <c r="AP1378" s="33"/>
      <c r="AQ1378" s="33"/>
      <c r="AR1378" s="33"/>
      <c r="AS1378" s="33">
        <v>676</v>
      </c>
      <c r="AT1378" s="33">
        <v>231</v>
      </c>
      <c r="AU1378" s="33"/>
      <c r="AV1378" s="33"/>
      <c r="AW1378" s="33" t="s">
        <v>334</v>
      </c>
      <c r="AX1378" s="31"/>
    </row>
    <row r="1379" s="5" customFormat="1" customHeight="1" spans="1:50">
      <c r="A1379" s="22"/>
      <c r="B1379" s="22" t="s">
        <v>848</v>
      </c>
      <c r="C1379" s="22" t="s">
        <v>785</v>
      </c>
      <c r="D1379" s="22" t="s">
        <v>45</v>
      </c>
      <c r="E1379" s="22" t="s">
        <v>421</v>
      </c>
      <c r="F1379" s="22">
        <f t="shared" si="166"/>
        <v>1.3</v>
      </c>
      <c r="G1379" s="22"/>
      <c r="H1379" s="22">
        <v>1.3</v>
      </c>
      <c r="I1379" s="22"/>
      <c r="J1379" s="33"/>
      <c r="K1379" s="46">
        <f t="shared" si="167"/>
        <v>34.9718461538462</v>
      </c>
      <c r="L1379" s="45">
        <f t="shared" si="174"/>
        <v>45.4634</v>
      </c>
      <c r="M1379" s="46">
        <f t="shared" si="175"/>
        <v>45.4634</v>
      </c>
      <c r="N1379" s="46">
        <f t="shared" si="176"/>
        <v>0</v>
      </c>
      <c r="O1379" s="46">
        <f t="shared" si="177"/>
        <v>0</v>
      </c>
      <c r="P1379" s="46"/>
      <c r="Q1379" s="46"/>
      <c r="R1379" s="46">
        <f t="shared" si="178"/>
        <v>45.4634</v>
      </c>
      <c r="S1379" s="46">
        <v>45.4634</v>
      </c>
      <c r="T1379" s="46"/>
      <c r="U1379" s="46">
        <f t="shared" si="173"/>
        <v>0</v>
      </c>
      <c r="V1379" s="46"/>
      <c r="W1379" s="46"/>
      <c r="X1379" s="33"/>
      <c r="Y1379" s="33"/>
      <c r="Z1379" s="33"/>
      <c r="AA1379" s="33"/>
      <c r="AB1379" s="33">
        <v>268</v>
      </c>
      <c r="AC1379" s="33">
        <v>831</v>
      </c>
      <c r="AD1379" s="33">
        <v>80</v>
      </c>
      <c r="AE1379" s="33">
        <v>244</v>
      </c>
      <c r="AF1379" s="33"/>
      <c r="AG1379" s="33"/>
      <c r="AH1379" s="33"/>
      <c r="AI1379" s="33"/>
      <c r="AJ1379" s="22"/>
      <c r="AK1379" s="33"/>
      <c r="AL1379" s="33"/>
      <c r="AM1379" s="33"/>
      <c r="AN1379" s="33"/>
      <c r="AO1379" s="33"/>
      <c r="AP1379" s="33"/>
      <c r="AQ1379" s="33"/>
      <c r="AR1379" s="33"/>
      <c r="AS1379" s="33">
        <v>831</v>
      </c>
      <c r="AT1379" s="33">
        <v>244</v>
      </c>
      <c r="AU1379" s="33"/>
      <c r="AV1379" s="33"/>
      <c r="AW1379" s="33" t="s">
        <v>334</v>
      </c>
      <c r="AX1379" s="31"/>
    </row>
    <row r="1380" s="5" customFormat="1" customHeight="1" spans="1:50">
      <c r="A1380" s="22"/>
      <c r="B1380" s="22" t="s">
        <v>848</v>
      </c>
      <c r="C1380" s="22" t="s">
        <v>160</v>
      </c>
      <c r="D1380" s="22" t="s">
        <v>45</v>
      </c>
      <c r="E1380" s="22" t="s">
        <v>421</v>
      </c>
      <c r="F1380" s="22">
        <f t="shared" si="166"/>
        <v>0.24</v>
      </c>
      <c r="G1380" s="22"/>
      <c r="H1380" s="22">
        <v>0.24</v>
      </c>
      <c r="I1380" s="22"/>
      <c r="J1380" s="33"/>
      <c r="K1380" s="46">
        <f t="shared" si="167"/>
        <v>39.4141666666667</v>
      </c>
      <c r="L1380" s="45">
        <f t="shared" si="174"/>
        <v>9.4594</v>
      </c>
      <c r="M1380" s="46">
        <f t="shared" si="175"/>
        <v>9.4594</v>
      </c>
      <c r="N1380" s="46">
        <f t="shared" si="176"/>
        <v>0</v>
      </c>
      <c r="O1380" s="46">
        <f t="shared" si="177"/>
        <v>0</v>
      </c>
      <c r="P1380" s="46"/>
      <c r="Q1380" s="46"/>
      <c r="R1380" s="46">
        <f t="shared" si="178"/>
        <v>9.4594</v>
      </c>
      <c r="S1380" s="46">
        <v>9.4594</v>
      </c>
      <c r="T1380" s="46"/>
      <c r="U1380" s="46">
        <f t="shared" si="173"/>
        <v>0</v>
      </c>
      <c r="V1380" s="46"/>
      <c r="W1380" s="46"/>
      <c r="X1380" s="33"/>
      <c r="Y1380" s="33"/>
      <c r="Z1380" s="33"/>
      <c r="AA1380" s="33"/>
      <c r="AB1380" s="33">
        <v>440</v>
      </c>
      <c r="AC1380" s="33">
        <v>1175</v>
      </c>
      <c r="AD1380" s="33">
        <v>75</v>
      </c>
      <c r="AE1380" s="33">
        <v>214</v>
      </c>
      <c r="AF1380" s="33"/>
      <c r="AG1380" s="33"/>
      <c r="AH1380" s="33"/>
      <c r="AI1380" s="33"/>
      <c r="AJ1380" s="22"/>
      <c r="AK1380" s="33"/>
      <c r="AL1380" s="33"/>
      <c r="AM1380" s="33"/>
      <c r="AN1380" s="33"/>
      <c r="AO1380" s="33"/>
      <c r="AP1380" s="33"/>
      <c r="AQ1380" s="33"/>
      <c r="AR1380" s="33"/>
      <c r="AS1380" s="33">
        <v>1175</v>
      </c>
      <c r="AT1380" s="33">
        <v>214</v>
      </c>
      <c r="AU1380" s="33"/>
      <c r="AV1380" s="33"/>
      <c r="AW1380" s="33" t="s">
        <v>334</v>
      </c>
      <c r="AX1380" s="31"/>
    </row>
    <row r="1381" s="5" customFormat="1" customHeight="1" spans="1:50">
      <c r="A1381" s="22"/>
      <c r="B1381" s="22" t="s">
        <v>848</v>
      </c>
      <c r="C1381" s="22" t="s">
        <v>654</v>
      </c>
      <c r="D1381" s="22" t="s">
        <v>45</v>
      </c>
      <c r="E1381" s="22" t="s">
        <v>421</v>
      </c>
      <c r="F1381" s="22">
        <f t="shared" si="166"/>
        <v>1.55</v>
      </c>
      <c r="G1381" s="22">
        <v>1.55</v>
      </c>
      <c r="H1381" s="22"/>
      <c r="I1381" s="22"/>
      <c r="J1381" s="33"/>
      <c r="K1381" s="46">
        <f t="shared" si="167"/>
        <v>33.0322580645161</v>
      </c>
      <c r="L1381" s="45">
        <f t="shared" si="174"/>
        <v>51.2</v>
      </c>
      <c r="M1381" s="46">
        <f t="shared" si="175"/>
        <v>51.2</v>
      </c>
      <c r="N1381" s="46">
        <f t="shared" si="176"/>
        <v>0</v>
      </c>
      <c r="O1381" s="46">
        <f t="shared" si="177"/>
        <v>51.2</v>
      </c>
      <c r="P1381" s="46">
        <v>51.2</v>
      </c>
      <c r="Q1381" s="46"/>
      <c r="R1381" s="46">
        <f t="shared" si="178"/>
        <v>0</v>
      </c>
      <c r="S1381" s="46"/>
      <c r="T1381" s="46"/>
      <c r="U1381" s="46">
        <f t="shared" si="173"/>
        <v>0</v>
      </c>
      <c r="V1381" s="46"/>
      <c r="W1381" s="46"/>
      <c r="X1381" s="33">
        <v>408</v>
      </c>
      <c r="Y1381" s="33">
        <v>1103</v>
      </c>
      <c r="Z1381" s="33">
        <v>51</v>
      </c>
      <c r="AA1381" s="33">
        <v>148</v>
      </c>
      <c r="AB1381" s="33"/>
      <c r="AC1381" s="33"/>
      <c r="AD1381" s="33"/>
      <c r="AE1381" s="33"/>
      <c r="AF1381" s="33"/>
      <c r="AG1381" s="33"/>
      <c r="AH1381" s="33"/>
      <c r="AI1381" s="33"/>
      <c r="AJ1381" s="22"/>
      <c r="AK1381" s="33"/>
      <c r="AL1381" s="33"/>
      <c r="AM1381" s="33"/>
      <c r="AN1381" s="33"/>
      <c r="AO1381" s="33"/>
      <c r="AP1381" s="33"/>
      <c r="AQ1381" s="33"/>
      <c r="AR1381" s="33"/>
      <c r="AS1381" s="33">
        <v>1103</v>
      </c>
      <c r="AT1381" s="33">
        <v>148</v>
      </c>
      <c r="AU1381" s="33"/>
      <c r="AV1381" s="33"/>
      <c r="AW1381" s="33" t="s">
        <v>334</v>
      </c>
      <c r="AX1381" s="31"/>
    </row>
    <row r="1382" s="5" customFormat="1" customHeight="1" spans="1:50">
      <c r="A1382" s="22"/>
      <c r="B1382" s="22" t="s">
        <v>848</v>
      </c>
      <c r="C1382" s="22" t="s">
        <v>658</v>
      </c>
      <c r="D1382" s="22" t="s">
        <v>45</v>
      </c>
      <c r="E1382" s="22" t="s">
        <v>421</v>
      </c>
      <c r="F1382" s="22">
        <f t="shared" si="166"/>
        <v>3.3</v>
      </c>
      <c r="G1382" s="22">
        <v>3.3</v>
      </c>
      <c r="H1382" s="22"/>
      <c r="I1382" s="22"/>
      <c r="J1382" s="33"/>
      <c r="K1382" s="46">
        <f t="shared" si="167"/>
        <v>32.6284848484849</v>
      </c>
      <c r="L1382" s="45">
        <f t="shared" si="174"/>
        <v>107.674</v>
      </c>
      <c r="M1382" s="46">
        <f t="shared" si="175"/>
        <v>107.674</v>
      </c>
      <c r="N1382" s="46">
        <f t="shared" si="176"/>
        <v>0</v>
      </c>
      <c r="O1382" s="46">
        <f t="shared" si="177"/>
        <v>107.674</v>
      </c>
      <c r="P1382" s="46">
        <v>107.674</v>
      </c>
      <c r="Q1382" s="46"/>
      <c r="R1382" s="46">
        <f t="shared" si="178"/>
        <v>0</v>
      </c>
      <c r="S1382" s="46"/>
      <c r="T1382" s="46"/>
      <c r="U1382" s="46">
        <f t="shared" si="173"/>
        <v>0</v>
      </c>
      <c r="V1382" s="46"/>
      <c r="W1382" s="46"/>
      <c r="X1382" s="33">
        <v>337</v>
      </c>
      <c r="Y1382" s="33">
        <v>846</v>
      </c>
      <c r="Z1382" s="33">
        <v>36</v>
      </c>
      <c r="AA1382" s="33">
        <v>95</v>
      </c>
      <c r="AB1382" s="33"/>
      <c r="AC1382" s="33"/>
      <c r="AD1382" s="33"/>
      <c r="AE1382" s="33"/>
      <c r="AF1382" s="33"/>
      <c r="AG1382" s="33"/>
      <c r="AH1382" s="33"/>
      <c r="AI1382" s="33"/>
      <c r="AJ1382" s="22"/>
      <c r="AK1382" s="33"/>
      <c r="AL1382" s="33"/>
      <c r="AM1382" s="33"/>
      <c r="AN1382" s="33"/>
      <c r="AO1382" s="33"/>
      <c r="AP1382" s="33"/>
      <c r="AQ1382" s="33"/>
      <c r="AR1382" s="33"/>
      <c r="AS1382" s="33">
        <v>846</v>
      </c>
      <c r="AT1382" s="33">
        <v>95</v>
      </c>
      <c r="AU1382" s="33"/>
      <c r="AV1382" s="33"/>
      <c r="AW1382" s="33" t="s">
        <v>334</v>
      </c>
      <c r="AX1382" s="31"/>
    </row>
    <row r="1383" s="5" customFormat="1" customHeight="1" spans="1:50">
      <c r="A1383" s="22"/>
      <c r="B1383" s="22" t="s">
        <v>848</v>
      </c>
      <c r="C1383" s="22" t="s">
        <v>655</v>
      </c>
      <c r="D1383" s="22" t="s">
        <v>45</v>
      </c>
      <c r="E1383" s="22" t="s">
        <v>421</v>
      </c>
      <c r="F1383" s="22">
        <f t="shared" si="166"/>
        <v>1.54</v>
      </c>
      <c r="G1383" s="22">
        <v>1.54</v>
      </c>
      <c r="H1383" s="22"/>
      <c r="I1383" s="22"/>
      <c r="J1383" s="33"/>
      <c r="K1383" s="46">
        <f t="shared" si="167"/>
        <v>32.6428571428571</v>
      </c>
      <c r="L1383" s="45">
        <f t="shared" si="174"/>
        <v>50.27</v>
      </c>
      <c r="M1383" s="46">
        <f t="shared" si="175"/>
        <v>50.27</v>
      </c>
      <c r="N1383" s="46">
        <f t="shared" si="176"/>
        <v>0</v>
      </c>
      <c r="O1383" s="46">
        <f t="shared" si="177"/>
        <v>50.27</v>
      </c>
      <c r="P1383" s="46">
        <v>50.27</v>
      </c>
      <c r="Q1383" s="46"/>
      <c r="R1383" s="46">
        <f t="shared" si="178"/>
        <v>0</v>
      </c>
      <c r="S1383" s="46"/>
      <c r="T1383" s="46"/>
      <c r="U1383" s="46">
        <f t="shared" si="173"/>
        <v>0</v>
      </c>
      <c r="V1383" s="46"/>
      <c r="W1383" s="46"/>
      <c r="X1383" s="33">
        <v>236</v>
      </c>
      <c r="Y1383" s="33">
        <v>681</v>
      </c>
      <c r="Z1383" s="33">
        <v>36</v>
      </c>
      <c r="AA1383" s="33">
        <v>120</v>
      </c>
      <c r="AB1383" s="33"/>
      <c r="AC1383" s="33"/>
      <c r="AD1383" s="33"/>
      <c r="AE1383" s="33"/>
      <c r="AF1383" s="33"/>
      <c r="AG1383" s="33"/>
      <c r="AH1383" s="33"/>
      <c r="AI1383" s="33"/>
      <c r="AJ1383" s="22"/>
      <c r="AK1383" s="33"/>
      <c r="AL1383" s="33"/>
      <c r="AM1383" s="33"/>
      <c r="AN1383" s="33"/>
      <c r="AO1383" s="33"/>
      <c r="AP1383" s="33"/>
      <c r="AQ1383" s="33"/>
      <c r="AR1383" s="33"/>
      <c r="AS1383" s="33">
        <v>681</v>
      </c>
      <c r="AT1383" s="33">
        <v>120</v>
      </c>
      <c r="AU1383" s="33"/>
      <c r="AV1383" s="33"/>
      <c r="AW1383" s="33" t="s">
        <v>334</v>
      </c>
      <c r="AX1383" s="31"/>
    </row>
    <row r="1384" s="5" customFormat="1" customHeight="1" spans="1:50">
      <c r="A1384" s="22"/>
      <c r="B1384" s="22" t="s">
        <v>848</v>
      </c>
      <c r="C1384" s="22" t="s">
        <v>657</v>
      </c>
      <c r="D1384" s="22" t="s">
        <v>45</v>
      </c>
      <c r="E1384" s="22" t="s">
        <v>421</v>
      </c>
      <c r="F1384" s="22">
        <f t="shared" si="166"/>
        <v>9.55</v>
      </c>
      <c r="G1384" s="22">
        <v>7.6</v>
      </c>
      <c r="H1384" s="22">
        <v>1.95</v>
      </c>
      <c r="I1384" s="22"/>
      <c r="J1384" s="33"/>
      <c r="K1384" s="46">
        <f t="shared" si="167"/>
        <v>39.0590052356021</v>
      </c>
      <c r="L1384" s="45">
        <f t="shared" si="174"/>
        <v>373.0135</v>
      </c>
      <c r="M1384" s="46">
        <f t="shared" si="175"/>
        <v>373.0135</v>
      </c>
      <c r="N1384" s="46">
        <f t="shared" si="176"/>
        <v>0</v>
      </c>
      <c r="O1384" s="46">
        <f t="shared" si="177"/>
        <v>288.26</v>
      </c>
      <c r="P1384" s="46">
        <v>288.26</v>
      </c>
      <c r="Q1384" s="46"/>
      <c r="R1384" s="46">
        <f t="shared" si="178"/>
        <v>84.7535</v>
      </c>
      <c r="S1384" s="46">
        <v>84.7535</v>
      </c>
      <c r="T1384" s="46"/>
      <c r="U1384" s="46">
        <f t="shared" si="173"/>
        <v>0</v>
      </c>
      <c r="V1384" s="46"/>
      <c r="W1384" s="46"/>
      <c r="X1384" s="33">
        <v>408</v>
      </c>
      <c r="Y1384" s="33">
        <v>1103</v>
      </c>
      <c r="Z1384" s="33">
        <v>75</v>
      </c>
      <c r="AA1384" s="33">
        <v>207</v>
      </c>
      <c r="AB1384" s="33">
        <v>408</v>
      </c>
      <c r="AC1384" s="33">
        <v>1103</v>
      </c>
      <c r="AD1384" s="33">
        <v>75</v>
      </c>
      <c r="AE1384" s="33">
        <v>207</v>
      </c>
      <c r="AF1384" s="33"/>
      <c r="AG1384" s="33"/>
      <c r="AH1384" s="33"/>
      <c r="AI1384" s="33"/>
      <c r="AJ1384" s="22"/>
      <c r="AK1384" s="33"/>
      <c r="AL1384" s="33"/>
      <c r="AM1384" s="33"/>
      <c r="AN1384" s="33"/>
      <c r="AO1384" s="33"/>
      <c r="AP1384" s="33"/>
      <c r="AQ1384" s="33"/>
      <c r="AR1384" s="33"/>
      <c r="AS1384" s="33">
        <v>1103</v>
      </c>
      <c r="AT1384" s="33">
        <v>207</v>
      </c>
      <c r="AU1384" s="33"/>
      <c r="AV1384" s="33"/>
      <c r="AW1384" s="33" t="s">
        <v>334</v>
      </c>
      <c r="AX1384" s="31"/>
    </row>
    <row r="1385" s="5" customFormat="1" customHeight="1" spans="1:50">
      <c r="A1385" s="22"/>
      <c r="B1385" s="22" t="s">
        <v>848</v>
      </c>
      <c r="C1385" s="22" t="s">
        <v>762</v>
      </c>
      <c r="D1385" s="22" t="s">
        <v>45</v>
      </c>
      <c r="E1385" s="22" t="s">
        <v>421</v>
      </c>
      <c r="F1385" s="22">
        <f t="shared" si="166"/>
        <v>5</v>
      </c>
      <c r="G1385" s="22">
        <v>1.5</v>
      </c>
      <c r="H1385" s="22">
        <v>3.5</v>
      </c>
      <c r="I1385" s="22"/>
      <c r="J1385" s="33"/>
      <c r="K1385" s="46">
        <f t="shared" si="167"/>
        <v>38.628</v>
      </c>
      <c r="L1385" s="45">
        <f t="shared" si="174"/>
        <v>193.14</v>
      </c>
      <c r="M1385" s="46">
        <f t="shared" si="175"/>
        <v>193.14</v>
      </c>
      <c r="N1385" s="46">
        <f t="shared" si="176"/>
        <v>0</v>
      </c>
      <c r="O1385" s="46">
        <f t="shared" si="177"/>
        <v>55.26</v>
      </c>
      <c r="P1385" s="46">
        <v>55.26</v>
      </c>
      <c r="Q1385" s="46"/>
      <c r="R1385" s="46">
        <f t="shared" si="178"/>
        <v>137.88</v>
      </c>
      <c r="S1385" s="46">
        <v>137.88</v>
      </c>
      <c r="T1385" s="46"/>
      <c r="U1385" s="46">
        <f t="shared" si="173"/>
        <v>0</v>
      </c>
      <c r="V1385" s="46"/>
      <c r="W1385" s="46"/>
      <c r="X1385" s="33">
        <v>548</v>
      </c>
      <c r="Y1385" s="33">
        <v>1100</v>
      </c>
      <c r="Z1385" s="33">
        <v>66</v>
      </c>
      <c r="AA1385" s="33">
        <v>197</v>
      </c>
      <c r="AB1385" s="33">
        <v>548</v>
      </c>
      <c r="AC1385" s="33">
        <v>1100</v>
      </c>
      <c r="AD1385" s="33">
        <v>66</v>
      </c>
      <c r="AE1385" s="33">
        <v>197</v>
      </c>
      <c r="AF1385" s="33"/>
      <c r="AG1385" s="33"/>
      <c r="AH1385" s="33"/>
      <c r="AI1385" s="33"/>
      <c r="AJ1385" s="22"/>
      <c r="AK1385" s="33"/>
      <c r="AL1385" s="33"/>
      <c r="AM1385" s="33"/>
      <c r="AN1385" s="33"/>
      <c r="AO1385" s="33"/>
      <c r="AP1385" s="33"/>
      <c r="AQ1385" s="33"/>
      <c r="AR1385" s="33"/>
      <c r="AS1385" s="33">
        <v>350</v>
      </c>
      <c r="AT1385" s="33">
        <v>197</v>
      </c>
      <c r="AU1385" s="33"/>
      <c r="AV1385" s="33"/>
      <c r="AW1385" s="33" t="s">
        <v>334</v>
      </c>
      <c r="AX1385" s="31"/>
    </row>
    <row r="1386" s="5" customFormat="1" customHeight="1" spans="1:50">
      <c r="A1386" s="22"/>
      <c r="B1386" s="22" t="s">
        <v>848</v>
      </c>
      <c r="C1386" s="22" t="s">
        <v>764</v>
      </c>
      <c r="D1386" s="22" t="s">
        <v>45</v>
      </c>
      <c r="E1386" s="22" t="s">
        <v>421</v>
      </c>
      <c r="F1386" s="22">
        <f t="shared" si="166"/>
        <v>4.6</v>
      </c>
      <c r="G1386" s="22">
        <v>2.1</v>
      </c>
      <c r="H1386" s="22">
        <v>2.5</v>
      </c>
      <c r="I1386" s="22"/>
      <c r="J1386" s="33"/>
      <c r="K1386" s="46">
        <f t="shared" si="167"/>
        <v>38.4808043478261</v>
      </c>
      <c r="L1386" s="45">
        <f t="shared" si="174"/>
        <v>177.0117</v>
      </c>
      <c r="M1386" s="46">
        <f t="shared" si="175"/>
        <v>177.0117</v>
      </c>
      <c r="N1386" s="46">
        <f t="shared" si="176"/>
        <v>0</v>
      </c>
      <c r="O1386" s="46">
        <f t="shared" si="177"/>
        <v>78.6617</v>
      </c>
      <c r="P1386" s="46">
        <v>78.6617</v>
      </c>
      <c r="Q1386" s="46"/>
      <c r="R1386" s="46">
        <f t="shared" si="178"/>
        <v>98.35</v>
      </c>
      <c r="S1386" s="46">
        <v>98.35</v>
      </c>
      <c r="T1386" s="46"/>
      <c r="U1386" s="46">
        <f t="shared" si="173"/>
        <v>0</v>
      </c>
      <c r="V1386" s="46"/>
      <c r="W1386" s="46"/>
      <c r="X1386" s="33">
        <v>337</v>
      </c>
      <c r="Y1386" s="33">
        <v>711</v>
      </c>
      <c r="Z1386" s="33">
        <v>31</v>
      </c>
      <c r="AA1386" s="33">
        <v>95</v>
      </c>
      <c r="AB1386" s="33">
        <v>337</v>
      </c>
      <c r="AC1386" s="33">
        <v>711</v>
      </c>
      <c r="AD1386" s="33">
        <v>31</v>
      </c>
      <c r="AE1386" s="33">
        <v>95</v>
      </c>
      <c r="AF1386" s="33"/>
      <c r="AG1386" s="33"/>
      <c r="AH1386" s="33"/>
      <c r="AI1386" s="33"/>
      <c r="AJ1386" s="22"/>
      <c r="AK1386" s="33"/>
      <c r="AL1386" s="33"/>
      <c r="AM1386" s="33"/>
      <c r="AN1386" s="33"/>
      <c r="AO1386" s="33"/>
      <c r="AP1386" s="33"/>
      <c r="AQ1386" s="33"/>
      <c r="AR1386" s="33"/>
      <c r="AS1386" s="33">
        <v>260</v>
      </c>
      <c r="AT1386" s="33">
        <v>95</v>
      </c>
      <c r="AU1386" s="33"/>
      <c r="AV1386" s="33"/>
      <c r="AW1386" s="33" t="s">
        <v>334</v>
      </c>
      <c r="AX1386" s="31"/>
    </row>
    <row r="1387" s="5" customFormat="1" customHeight="1" spans="1:50">
      <c r="A1387" s="22"/>
      <c r="B1387" s="22" t="s">
        <v>848</v>
      </c>
      <c r="C1387" s="22" t="s">
        <v>765</v>
      </c>
      <c r="D1387" s="22" t="s">
        <v>45</v>
      </c>
      <c r="E1387" s="22" t="s">
        <v>421</v>
      </c>
      <c r="F1387" s="22">
        <f t="shared" si="166"/>
        <v>2.3</v>
      </c>
      <c r="G1387" s="22">
        <v>2</v>
      </c>
      <c r="H1387" s="22">
        <v>0.3</v>
      </c>
      <c r="I1387" s="22"/>
      <c r="J1387" s="33"/>
      <c r="K1387" s="46">
        <f t="shared" si="167"/>
        <v>37.583</v>
      </c>
      <c r="L1387" s="45">
        <f t="shared" si="174"/>
        <v>86.4409</v>
      </c>
      <c r="M1387" s="46">
        <f t="shared" si="175"/>
        <v>86.4409</v>
      </c>
      <c r="N1387" s="46">
        <f t="shared" si="176"/>
        <v>0</v>
      </c>
      <c r="O1387" s="46">
        <f t="shared" si="177"/>
        <v>74.6409</v>
      </c>
      <c r="P1387" s="46">
        <v>74.6409</v>
      </c>
      <c r="Q1387" s="46"/>
      <c r="R1387" s="46">
        <f t="shared" si="178"/>
        <v>11.8</v>
      </c>
      <c r="S1387" s="46">
        <v>11.8</v>
      </c>
      <c r="T1387" s="46"/>
      <c r="U1387" s="46">
        <f t="shared" si="173"/>
        <v>0</v>
      </c>
      <c r="V1387" s="46"/>
      <c r="W1387" s="46"/>
      <c r="X1387" s="33">
        <v>531</v>
      </c>
      <c r="Y1387" s="33">
        <v>858</v>
      </c>
      <c r="Z1387" s="33">
        <v>41</v>
      </c>
      <c r="AA1387" s="33">
        <v>110</v>
      </c>
      <c r="AB1387" s="33">
        <v>531</v>
      </c>
      <c r="AC1387" s="33">
        <v>858</v>
      </c>
      <c r="AD1387" s="33">
        <v>41</v>
      </c>
      <c r="AE1387" s="33">
        <v>110</v>
      </c>
      <c r="AF1387" s="33"/>
      <c r="AG1387" s="33"/>
      <c r="AH1387" s="33"/>
      <c r="AI1387" s="33"/>
      <c r="AJ1387" s="22"/>
      <c r="AK1387" s="33"/>
      <c r="AL1387" s="33"/>
      <c r="AM1387" s="33"/>
      <c r="AN1387" s="33"/>
      <c r="AO1387" s="33"/>
      <c r="AP1387" s="33"/>
      <c r="AQ1387" s="33"/>
      <c r="AR1387" s="33"/>
      <c r="AS1387" s="33">
        <v>280</v>
      </c>
      <c r="AT1387" s="33">
        <v>110</v>
      </c>
      <c r="AU1387" s="33"/>
      <c r="AV1387" s="33"/>
      <c r="AW1387" s="33" t="s">
        <v>334</v>
      </c>
      <c r="AX1387" s="31"/>
    </row>
    <row r="1388" s="5" customFormat="1" customHeight="1" spans="1:50">
      <c r="A1388" s="22"/>
      <c r="B1388" s="22" t="s">
        <v>848</v>
      </c>
      <c r="C1388" s="22" t="s">
        <v>193</v>
      </c>
      <c r="D1388" s="22" t="s">
        <v>45</v>
      </c>
      <c r="E1388" s="22" t="s">
        <v>421</v>
      </c>
      <c r="F1388" s="22">
        <f t="shared" si="166"/>
        <v>4</v>
      </c>
      <c r="G1388" s="22">
        <v>4</v>
      </c>
      <c r="H1388" s="22"/>
      <c r="I1388" s="22"/>
      <c r="J1388" s="33"/>
      <c r="K1388" s="46">
        <f t="shared" si="167"/>
        <v>27.084725</v>
      </c>
      <c r="L1388" s="45">
        <f t="shared" si="174"/>
        <v>108.3389</v>
      </c>
      <c r="M1388" s="46">
        <f t="shared" si="175"/>
        <v>108.3389</v>
      </c>
      <c r="N1388" s="46">
        <f t="shared" si="176"/>
        <v>0</v>
      </c>
      <c r="O1388" s="46">
        <f t="shared" si="177"/>
        <v>108.3389</v>
      </c>
      <c r="P1388" s="46">
        <v>108.3389</v>
      </c>
      <c r="Q1388" s="46"/>
      <c r="R1388" s="46">
        <f t="shared" si="178"/>
        <v>0</v>
      </c>
      <c r="S1388" s="46"/>
      <c r="T1388" s="46"/>
      <c r="U1388" s="46">
        <f t="shared" si="173"/>
        <v>0</v>
      </c>
      <c r="V1388" s="46"/>
      <c r="W1388" s="46"/>
      <c r="X1388" s="33">
        <v>433</v>
      </c>
      <c r="Y1388" s="33">
        <v>662</v>
      </c>
      <c r="Z1388" s="33">
        <v>48</v>
      </c>
      <c r="AA1388" s="33">
        <v>137</v>
      </c>
      <c r="AB1388" s="33"/>
      <c r="AC1388" s="33"/>
      <c r="AD1388" s="33"/>
      <c r="AE1388" s="33"/>
      <c r="AF1388" s="33"/>
      <c r="AG1388" s="33"/>
      <c r="AH1388" s="33"/>
      <c r="AI1388" s="33"/>
      <c r="AJ1388" s="22"/>
      <c r="AK1388" s="33"/>
      <c r="AL1388" s="33"/>
      <c r="AM1388" s="33"/>
      <c r="AN1388" s="33"/>
      <c r="AO1388" s="33"/>
      <c r="AP1388" s="33"/>
      <c r="AQ1388" s="33"/>
      <c r="AR1388" s="33"/>
      <c r="AS1388" s="33">
        <v>160</v>
      </c>
      <c r="AT1388" s="33">
        <v>80</v>
      </c>
      <c r="AU1388" s="33"/>
      <c r="AV1388" s="33"/>
      <c r="AW1388" s="33" t="s">
        <v>334</v>
      </c>
      <c r="AX1388" s="31"/>
    </row>
    <row r="1389" s="5" customFormat="1" customHeight="1" spans="1:50">
      <c r="A1389" s="22"/>
      <c r="B1389" s="22" t="s">
        <v>848</v>
      </c>
      <c r="C1389" s="22" t="s">
        <v>285</v>
      </c>
      <c r="D1389" s="22" t="s">
        <v>45</v>
      </c>
      <c r="E1389" s="22" t="s">
        <v>421</v>
      </c>
      <c r="F1389" s="22">
        <f t="shared" si="166"/>
        <v>2.9</v>
      </c>
      <c r="G1389" s="22">
        <v>2.4</v>
      </c>
      <c r="H1389" s="22">
        <v>0.5</v>
      </c>
      <c r="I1389" s="22"/>
      <c r="J1389" s="33"/>
      <c r="K1389" s="46">
        <f t="shared" si="167"/>
        <v>37.0589655172414</v>
      </c>
      <c r="L1389" s="45">
        <f t="shared" si="174"/>
        <v>107.471</v>
      </c>
      <c r="M1389" s="46">
        <f t="shared" si="175"/>
        <v>107.471</v>
      </c>
      <c r="N1389" s="46">
        <f t="shared" si="176"/>
        <v>0</v>
      </c>
      <c r="O1389" s="46">
        <f t="shared" si="177"/>
        <v>87.801</v>
      </c>
      <c r="P1389" s="46">
        <v>87.801</v>
      </c>
      <c r="Q1389" s="46"/>
      <c r="R1389" s="46">
        <f t="shared" si="178"/>
        <v>19.67</v>
      </c>
      <c r="S1389" s="46">
        <v>19.67</v>
      </c>
      <c r="T1389" s="46"/>
      <c r="U1389" s="46">
        <f t="shared" si="173"/>
        <v>0</v>
      </c>
      <c r="V1389" s="46"/>
      <c r="W1389" s="46"/>
      <c r="X1389" s="33">
        <v>616</v>
      </c>
      <c r="Y1389" s="33">
        <v>1066</v>
      </c>
      <c r="Z1389" s="33">
        <v>79</v>
      </c>
      <c r="AA1389" s="33">
        <v>245</v>
      </c>
      <c r="AB1389" s="33">
        <v>616</v>
      </c>
      <c r="AC1389" s="33">
        <v>1066</v>
      </c>
      <c r="AD1389" s="33">
        <v>79</v>
      </c>
      <c r="AE1389" s="33">
        <v>245</v>
      </c>
      <c r="AF1389" s="33"/>
      <c r="AG1389" s="33"/>
      <c r="AH1389" s="33"/>
      <c r="AI1389" s="33"/>
      <c r="AJ1389" s="22"/>
      <c r="AK1389" s="33"/>
      <c r="AL1389" s="33"/>
      <c r="AM1389" s="33"/>
      <c r="AN1389" s="33"/>
      <c r="AO1389" s="33"/>
      <c r="AP1389" s="33"/>
      <c r="AQ1389" s="33"/>
      <c r="AR1389" s="33"/>
      <c r="AS1389" s="33">
        <v>269</v>
      </c>
      <c r="AT1389" s="33">
        <v>120</v>
      </c>
      <c r="AU1389" s="33"/>
      <c r="AV1389" s="33"/>
      <c r="AW1389" s="33" t="s">
        <v>334</v>
      </c>
      <c r="AX1389" s="31"/>
    </row>
    <row r="1390" s="5" customFormat="1" customHeight="1" spans="1:50">
      <c r="A1390" s="22"/>
      <c r="B1390" s="22" t="s">
        <v>848</v>
      </c>
      <c r="C1390" s="22" t="s">
        <v>338</v>
      </c>
      <c r="D1390" s="22" t="s">
        <v>45</v>
      </c>
      <c r="E1390" s="22" t="s">
        <v>421</v>
      </c>
      <c r="F1390" s="22">
        <f t="shared" si="166"/>
        <v>0.2</v>
      </c>
      <c r="G1390" s="22"/>
      <c r="H1390" s="22">
        <v>0.2</v>
      </c>
      <c r="I1390" s="22"/>
      <c r="J1390" s="33"/>
      <c r="K1390" s="46">
        <f t="shared" si="167"/>
        <v>39.35</v>
      </c>
      <c r="L1390" s="45">
        <f t="shared" si="174"/>
        <v>7.87</v>
      </c>
      <c r="M1390" s="46">
        <f t="shared" si="175"/>
        <v>7.87</v>
      </c>
      <c r="N1390" s="46">
        <f t="shared" si="176"/>
        <v>0</v>
      </c>
      <c r="O1390" s="46">
        <f t="shared" si="177"/>
        <v>0</v>
      </c>
      <c r="P1390" s="46"/>
      <c r="Q1390" s="46"/>
      <c r="R1390" s="46">
        <f t="shared" si="178"/>
        <v>7.87</v>
      </c>
      <c r="S1390" s="46">
        <v>7.87</v>
      </c>
      <c r="T1390" s="46"/>
      <c r="U1390" s="46">
        <f t="shared" si="173"/>
        <v>0</v>
      </c>
      <c r="V1390" s="46"/>
      <c r="W1390" s="46"/>
      <c r="X1390" s="33"/>
      <c r="Y1390" s="33"/>
      <c r="Z1390" s="33"/>
      <c r="AA1390" s="33"/>
      <c r="AB1390" s="33">
        <v>388</v>
      </c>
      <c r="AC1390" s="33">
        <v>749</v>
      </c>
      <c r="AD1390" s="33">
        <v>46</v>
      </c>
      <c r="AE1390" s="33">
        <v>99</v>
      </c>
      <c r="AF1390" s="33"/>
      <c r="AG1390" s="33"/>
      <c r="AH1390" s="33"/>
      <c r="AI1390" s="33"/>
      <c r="AJ1390" s="22"/>
      <c r="AK1390" s="33"/>
      <c r="AL1390" s="33"/>
      <c r="AM1390" s="33"/>
      <c r="AN1390" s="33"/>
      <c r="AO1390" s="33"/>
      <c r="AP1390" s="33"/>
      <c r="AQ1390" s="33"/>
      <c r="AR1390" s="33"/>
      <c r="AS1390" s="33">
        <v>280</v>
      </c>
      <c r="AT1390" s="33">
        <v>45</v>
      </c>
      <c r="AU1390" s="33"/>
      <c r="AV1390" s="33"/>
      <c r="AW1390" s="33" t="s">
        <v>334</v>
      </c>
      <c r="AX1390" s="31"/>
    </row>
    <row r="1391" s="5" customFormat="1" customHeight="1" spans="1:50">
      <c r="A1391" s="22"/>
      <c r="B1391" s="22" t="s">
        <v>848</v>
      </c>
      <c r="C1391" s="22" t="s">
        <v>801</v>
      </c>
      <c r="D1391" s="22" t="s">
        <v>45</v>
      </c>
      <c r="E1391" s="22" t="s">
        <v>421</v>
      </c>
      <c r="F1391" s="22">
        <f t="shared" si="166"/>
        <v>0.8</v>
      </c>
      <c r="G1391" s="22"/>
      <c r="H1391" s="22">
        <v>0.8</v>
      </c>
      <c r="I1391" s="22"/>
      <c r="J1391" s="33"/>
      <c r="K1391" s="46">
        <f t="shared" si="167"/>
        <v>36.79475</v>
      </c>
      <c r="L1391" s="45">
        <f t="shared" si="174"/>
        <v>29.4358</v>
      </c>
      <c r="M1391" s="46">
        <f t="shared" si="175"/>
        <v>29.4358</v>
      </c>
      <c r="N1391" s="46">
        <f t="shared" si="176"/>
        <v>0</v>
      </c>
      <c r="O1391" s="46">
        <f t="shared" si="177"/>
        <v>0</v>
      </c>
      <c r="P1391" s="46"/>
      <c r="Q1391" s="46"/>
      <c r="R1391" s="46">
        <f t="shared" si="178"/>
        <v>29.4358</v>
      </c>
      <c r="S1391" s="46">
        <v>29.4358</v>
      </c>
      <c r="T1391" s="46"/>
      <c r="U1391" s="46">
        <f t="shared" si="173"/>
        <v>0</v>
      </c>
      <c r="V1391" s="46"/>
      <c r="W1391" s="46"/>
      <c r="X1391" s="33"/>
      <c r="Y1391" s="33"/>
      <c r="Z1391" s="33"/>
      <c r="AA1391" s="33"/>
      <c r="AB1391" s="33">
        <v>20</v>
      </c>
      <c r="AC1391" s="33">
        <v>38</v>
      </c>
      <c r="AD1391" s="33">
        <v>5</v>
      </c>
      <c r="AE1391" s="33">
        <v>9</v>
      </c>
      <c r="AF1391" s="33"/>
      <c r="AG1391" s="33"/>
      <c r="AH1391" s="33"/>
      <c r="AI1391" s="33"/>
      <c r="AJ1391" s="22"/>
      <c r="AK1391" s="33"/>
      <c r="AL1391" s="33"/>
      <c r="AM1391" s="33"/>
      <c r="AN1391" s="33"/>
      <c r="AO1391" s="33"/>
      <c r="AP1391" s="33"/>
      <c r="AQ1391" s="33"/>
      <c r="AR1391" s="33"/>
      <c r="AS1391" s="33">
        <v>38</v>
      </c>
      <c r="AT1391" s="33">
        <v>9</v>
      </c>
      <c r="AU1391" s="33"/>
      <c r="AV1391" s="33"/>
      <c r="AW1391" s="33" t="s">
        <v>334</v>
      </c>
      <c r="AX1391" s="31"/>
    </row>
    <row r="1392" s="5" customFormat="1" customHeight="1" spans="1:50">
      <c r="A1392" s="22"/>
      <c r="B1392" s="22" t="s">
        <v>848</v>
      </c>
      <c r="C1392" s="22" t="s">
        <v>206</v>
      </c>
      <c r="D1392" s="22" t="s">
        <v>45</v>
      </c>
      <c r="E1392" s="22" t="s">
        <v>421</v>
      </c>
      <c r="F1392" s="22">
        <f t="shared" si="166"/>
        <v>1.02</v>
      </c>
      <c r="G1392" s="22">
        <v>0.3</v>
      </c>
      <c r="H1392" s="22">
        <v>0.72</v>
      </c>
      <c r="I1392" s="22"/>
      <c r="J1392" s="33"/>
      <c r="K1392" s="46">
        <f t="shared" si="167"/>
        <v>40.6843137254902</v>
      </c>
      <c r="L1392" s="45">
        <f t="shared" si="174"/>
        <v>41.498</v>
      </c>
      <c r="M1392" s="46">
        <f t="shared" si="175"/>
        <v>41.498</v>
      </c>
      <c r="N1392" s="46">
        <f t="shared" si="176"/>
        <v>0</v>
      </c>
      <c r="O1392" s="46">
        <f t="shared" si="177"/>
        <v>14.998</v>
      </c>
      <c r="P1392" s="46">
        <v>14.998</v>
      </c>
      <c r="Q1392" s="46"/>
      <c r="R1392" s="46">
        <f t="shared" si="178"/>
        <v>26.5</v>
      </c>
      <c r="S1392" s="46">
        <v>26.5</v>
      </c>
      <c r="T1392" s="46"/>
      <c r="U1392" s="46">
        <f t="shared" si="173"/>
        <v>0</v>
      </c>
      <c r="V1392" s="46"/>
      <c r="W1392" s="46"/>
      <c r="X1392" s="33">
        <v>151</v>
      </c>
      <c r="Y1392" s="33">
        <v>447</v>
      </c>
      <c r="Z1392" s="33">
        <v>40</v>
      </c>
      <c r="AA1392" s="33">
        <v>119</v>
      </c>
      <c r="AB1392" s="33">
        <v>151</v>
      </c>
      <c r="AC1392" s="33">
        <v>447</v>
      </c>
      <c r="AD1392" s="33">
        <v>40</v>
      </c>
      <c r="AE1392" s="33">
        <v>119</v>
      </c>
      <c r="AF1392" s="33"/>
      <c r="AG1392" s="33"/>
      <c r="AH1392" s="33"/>
      <c r="AI1392" s="33"/>
      <c r="AJ1392" s="22"/>
      <c r="AK1392" s="33"/>
      <c r="AL1392" s="33"/>
      <c r="AM1392" s="33"/>
      <c r="AN1392" s="33"/>
      <c r="AO1392" s="33"/>
      <c r="AP1392" s="33"/>
      <c r="AQ1392" s="33"/>
      <c r="AR1392" s="33"/>
      <c r="AS1392" s="33">
        <v>151</v>
      </c>
      <c r="AT1392" s="33">
        <v>447</v>
      </c>
      <c r="AU1392" s="33"/>
      <c r="AV1392" s="33"/>
      <c r="AW1392" s="33" t="s">
        <v>334</v>
      </c>
      <c r="AX1392" s="31"/>
    </row>
    <row r="1393" s="5" customFormat="1" customHeight="1" spans="1:50">
      <c r="A1393" s="22"/>
      <c r="B1393" s="22" t="s">
        <v>848</v>
      </c>
      <c r="C1393" s="22" t="s">
        <v>802</v>
      </c>
      <c r="D1393" s="22" t="s">
        <v>45</v>
      </c>
      <c r="E1393" s="22" t="s">
        <v>421</v>
      </c>
      <c r="F1393" s="22">
        <f t="shared" si="166"/>
        <v>0.8</v>
      </c>
      <c r="G1393" s="22"/>
      <c r="H1393" s="22">
        <v>0.8</v>
      </c>
      <c r="I1393" s="22"/>
      <c r="J1393" s="33"/>
      <c r="K1393" s="46">
        <f t="shared" si="167"/>
        <v>36.79475</v>
      </c>
      <c r="L1393" s="45">
        <f t="shared" si="174"/>
        <v>29.4358</v>
      </c>
      <c r="M1393" s="46">
        <f t="shared" si="175"/>
        <v>29.4358</v>
      </c>
      <c r="N1393" s="46">
        <f t="shared" si="176"/>
        <v>0</v>
      </c>
      <c r="O1393" s="46">
        <f t="shared" si="177"/>
        <v>0</v>
      </c>
      <c r="P1393" s="46"/>
      <c r="Q1393" s="46"/>
      <c r="R1393" s="46">
        <f t="shared" si="178"/>
        <v>29.4358</v>
      </c>
      <c r="S1393" s="46">
        <v>29.4358</v>
      </c>
      <c r="T1393" s="46"/>
      <c r="U1393" s="46">
        <f t="shared" si="173"/>
        <v>0</v>
      </c>
      <c r="V1393" s="46"/>
      <c r="W1393" s="46"/>
      <c r="X1393" s="33"/>
      <c r="Y1393" s="33"/>
      <c r="Z1393" s="33"/>
      <c r="AA1393" s="33"/>
      <c r="AB1393" s="33">
        <v>31</v>
      </c>
      <c r="AC1393" s="33">
        <v>95</v>
      </c>
      <c r="AD1393" s="33">
        <v>9</v>
      </c>
      <c r="AE1393" s="33">
        <v>24</v>
      </c>
      <c r="AF1393" s="33"/>
      <c r="AG1393" s="33"/>
      <c r="AH1393" s="33"/>
      <c r="AI1393" s="33"/>
      <c r="AJ1393" s="22"/>
      <c r="AK1393" s="33"/>
      <c r="AL1393" s="33"/>
      <c r="AM1393" s="33"/>
      <c r="AN1393" s="33"/>
      <c r="AO1393" s="33"/>
      <c r="AP1393" s="33"/>
      <c r="AQ1393" s="33"/>
      <c r="AR1393" s="33"/>
      <c r="AS1393" s="33">
        <v>31</v>
      </c>
      <c r="AT1393" s="33">
        <v>95</v>
      </c>
      <c r="AU1393" s="33"/>
      <c r="AV1393" s="33"/>
      <c r="AW1393" s="33" t="s">
        <v>334</v>
      </c>
      <c r="AX1393" s="31"/>
    </row>
    <row r="1394" s="5" customFormat="1" customHeight="1" spans="1:50">
      <c r="A1394" s="22"/>
      <c r="B1394" s="22" t="s">
        <v>848</v>
      </c>
      <c r="C1394" s="22" t="s">
        <v>203</v>
      </c>
      <c r="D1394" s="22" t="s">
        <v>45</v>
      </c>
      <c r="E1394" s="22" t="s">
        <v>421</v>
      </c>
      <c r="F1394" s="22">
        <f t="shared" si="166"/>
        <v>1</v>
      </c>
      <c r="G1394" s="22"/>
      <c r="H1394" s="22">
        <v>1</v>
      </c>
      <c r="I1394" s="22"/>
      <c r="J1394" s="33"/>
      <c r="K1394" s="46">
        <f t="shared" si="167"/>
        <v>36.7957</v>
      </c>
      <c r="L1394" s="45">
        <f t="shared" si="174"/>
        <v>36.7957</v>
      </c>
      <c r="M1394" s="46">
        <f t="shared" si="175"/>
        <v>36.7957</v>
      </c>
      <c r="N1394" s="46">
        <f t="shared" si="176"/>
        <v>0</v>
      </c>
      <c r="O1394" s="46">
        <f t="shared" si="177"/>
        <v>0</v>
      </c>
      <c r="P1394" s="46"/>
      <c r="Q1394" s="46"/>
      <c r="R1394" s="46">
        <f t="shared" si="178"/>
        <v>36.7957</v>
      </c>
      <c r="S1394" s="46">
        <v>36.7957</v>
      </c>
      <c r="T1394" s="46"/>
      <c r="U1394" s="46">
        <f t="shared" si="173"/>
        <v>0</v>
      </c>
      <c r="V1394" s="46"/>
      <c r="W1394" s="46"/>
      <c r="X1394" s="33">
        <v>18</v>
      </c>
      <c r="Y1394" s="33">
        <v>56</v>
      </c>
      <c r="Z1394" s="33">
        <v>5</v>
      </c>
      <c r="AA1394" s="33">
        <v>22</v>
      </c>
      <c r="AB1394" s="33">
        <v>18</v>
      </c>
      <c r="AC1394" s="33">
        <v>56</v>
      </c>
      <c r="AD1394" s="33">
        <v>5</v>
      </c>
      <c r="AE1394" s="33">
        <v>22</v>
      </c>
      <c r="AF1394" s="33"/>
      <c r="AG1394" s="33"/>
      <c r="AH1394" s="33"/>
      <c r="AI1394" s="33"/>
      <c r="AJ1394" s="22"/>
      <c r="AK1394" s="33"/>
      <c r="AL1394" s="33"/>
      <c r="AM1394" s="33"/>
      <c r="AN1394" s="33"/>
      <c r="AO1394" s="33"/>
      <c r="AP1394" s="33"/>
      <c r="AQ1394" s="33"/>
      <c r="AR1394" s="33"/>
      <c r="AS1394" s="33">
        <v>56</v>
      </c>
      <c r="AT1394" s="33">
        <v>22</v>
      </c>
      <c r="AU1394" s="33"/>
      <c r="AV1394" s="33"/>
      <c r="AW1394" s="33" t="s">
        <v>334</v>
      </c>
      <c r="AX1394" s="31"/>
    </row>
    <row r="1395" s="5" customFormat="1" customHeight="1" spans="1:50">
      <c r="A1395" s="22"/>
      <c r="B1395" s="22" t="s">
        <v>848</v>
      </c>
      <c r="C1395" s="22" t="s">
        <v>850</v>
      </c>
      <c r="D1395" s="22" t="s">
        <v>45</v>
      </c>
      <c r="E1395" s="22" t="s">
        <v>421</v>
      </c>
      <c r="F1395" s="22">
        <f t="shared" si="166"/>
        <v>4.44</v>
      </c>
      <c r="G1395" s="22">
        <v>4.44</v>
      </c>
      <c r="H1395" s="22"/>
      <c r="I1395" s="22"/>
      <c r="J1395" s="33"/>
      <c r="K1395" s="46">
        <f t="shared" si="167"/>
        <v>34.6463963963964</v>
      </c>
      <c r="L1395" s="45">
        <f t="shared" si="174"/>
        <v>153.83</v>
      </c>
      <c r="M1395" s="46">
        <f t="shared" si="175"/>
        <v>153.83</v>
      </c>
      <c r="N1395" s="46">
        <f t="shared" si="176"/>
        <v>0</v>
      </c>
      <c r="O1395" s="46">
        <f t="shared" si="177"/>
        <v>153.83</v>
      </c>
      <c r="P1395" s="46">
        <v>153.83</v>
      </c>
      <c r="Q1395" s="46"/>
      <c r="R1395" s="46">
        <f t="shared" si="178"/>
        <v>0</v>
      </c>
      <c r="S1395" s="46"/>
      <c r="T1395" s="46"/>
      <c r="U1395" s="46">
        <f t="shared" si="173"/>
        <v>0</v>
      </c>
      <c r="V1395" s="46"/>
      <c r="W1395" s="46"/>
      <c r="X1395" s="33">
        <v>186</v>
      </c>
      <c r="Y1395" s="33">
        <v>380</v>
      </c>
      <c r="Z1395" s="33">
        <v>57</v>
      </c>
      <c r="AA1395" s="33">
        <v>154</v>
      </c>
      <c r="AB1395" s="33"/>
      <c r="AC1395" s="33"/>
      <c r="AD1395" s="33"/>
      <c r="AE1395" s="33"/>
      <c r="AF1395" s="33"/>
      <c r="AG1395" s="33"/>
      <c r="AH1395" s="33"/>
      <c r="AI1395" s="33"/>
      <c r="AJ1395" s="22"/>
      <c r="AK1395" s="33"/>
      <c r="AL1395" s="33"/>
      <c r="AM1395" s="33"/>
      <c r="AN1395" s="33"/>
      <c r="AO1395" s="33"/>
      <c r="AP1395" s="33"/>
      <c r="AQ1395" s="33"/>
      <c r="AR1395" s="33"/>
      <c r="AS1395" s="33">
        <v>380</v>
      </c>
      <c r="AT1395" s="33">
        <v>57</v>
      </c>
      <c r="AU1395" s="33"/>
      <c r="AV1395" s="33"/>
      <c r="AW1395" s="33" t="s">
        <v>334</v>
      </c>
      <c r="AX1395" s="31"/>
    </row>
    <row r="1396" s="5" customFormat="1" customHeight="1" spans="1:50">
      <c r="A1396" s="22"/>
      <c r="B1396" s="22" t="s">
        <v>848</v>
      </c>
      <c r="C1396" s="22" t="s">
        <v>803</v>
      </c>
      <c r="D1396" s="22" t="s">
        <v>45</v>
      </c>
      <c r="E1396" s="22" t="s">
        <v>421</v>
      </c>
      <c r="F1396" s="22">
        <f t="shared" si="166"/>
        <v>1.1</v>
      </c>
      <c r="G1396" s="22">
        <v>1.1</v>
      </c>
      <c r="H1396" s="22"/>
      <c r="I1396" s="22"/>
      <c r="J1396" s="33"/>
      <c r="K1396" s="46">
        <f t="shared" si="167"/>
        <v>33.0454545454545</v>
      </c>
      <c r="L1396" s="45">
        <f t="shared" si="174"/>
        <v>36.35</v>
      </c>
      <c r="M1396" s="46">
        <f t="shared" si="175"/>
        <v>36.35</v>
      </c>
      <c r="N1396" s="46">
        <f t="shared" si="176"/>
        <v>0</v>
      </c>
      <c r="O1396" s="46">
        <f t="shared" si="177"/>
        <v>36.35</v>
      </c>
      <c r="P1396" s="46">
        <v>36.35</v>
      </c>
      <c r="Q1396" s="46"/>
      <c r="R1396" s="46">
        <f t="shared" si="178"/>
        <v>0</v>
      </c>
      <c r="S1396" s="46"/>
      <c r="T1396" s="46"/>
      <c r="U1396" s="46">
        <f t="shared" si="173"/>
        <v>0</v>
      </c>
      <c r="V1396" s="46"/>
      <c r="W1396" s="46"/>
      <c r="X1396" s="33">
        <v>93</v>
      </c>
      <c r="Y1396" s="33">
        <v>456</v>
      </c>
      <c r="Z1396" s="33">
        <v>60</v>
      </c>
      <c r="AA1396" s="33">
        <v>169</v>
      </c>
      <c r="AB1396" s="33">
        <v>187</v>
      </c>
      <c r="AC1396" s="33">
        <v>540</v>
      </c>
      <c r="AD1396" s="33">
        <v>21</v>
      </c>
      <c r="AE1396" s="33">
        <v>53</v>
      </c>
      <c r="AF1396" s="33"/>
      <c r="AG1396" s="33"/>
      <c r="AH1396" s="33"/>
      <c r="AI1396" s="33"/>
      <c r="AJ1396" s="22"/>
      <c r="AK1396" s="33"/>
      <c r="AL1396" s="33"/>
      <c r="AM1396" s="33"/>
      <c r="AN1396" s="33"/>
      <c r="AO1396" s="33"/>
      <c r="AP1396" s="33"/>
      <c r="AQ1396" s="33"/>
      <c r="AR1396" s="33"/>
      <c r="AS1396" s="33">
        <v>456</v>
      </c>
      <c r="AT1396" s="33">
        <v>60</v>
      </c>
      <c r="AU1396" s="33"/>
      <c r="AV1396" s="33"/>
      <c r="AW1396" s="33" t="s">
        <v>334</v>
      </c>
      <c r="AX1396" s="31"/>
    </row>
    <row r="1397" s="5" customFormat="1" customHeight="1" spans="1:50">
      <c r="A1397" s="22"/>
      <c r="B1397" s="22" t="s">
        <v>848</v>
      </c>
      <c r="C1397" s="22" t="s">
        <v>804</v>
      </c>
      <c r="D1397" s="22" t="s">
        <v>45</v>
      </c>
      <c r="E1397" s="22" t="s">
        <v>421</v>
      </c>
      <c r="F1397" s="22">
        <f t="shared" si="166"/>
        <v>1</v>
      </c>
      <c r="G1397" s="22">
        <v>1</v>
      </c>
      <c r="H1397" s="22"/>
      <c r="I1397" s="22"/>
      <c r="J1397" s="33"/>
      <c r="K1397" s="46">
        <f t="shared" si="167"/>
        <v>41.86</v>
      </c>
      <c r="L1397" s="45">
        <f t="shared" si="174"/>
        <v>41.86</v>
      </c>
      <c r="M1397" s="46">
        <f t="shared" si="175"/>
        <v>41.86</v>
      </c>
      <c r="N1397" s="46">
        <f t="shared" si="176"/>
        <v>0</v>
      </c>
      <c r="O1397" s="46">
        <f t="shared" si="177"/>
        <v>41.86</v>
      </c>
      <c r="P1397" s="46">
        <v>41.86</v>
      </c>
      <c r="Q1397" s="46"/>
      <c r="R1397" s="46">
        <f t="shared" si="178"/>
        <v>0</v>
      </c>
      <c r="S1397" s="46"/>
      <c r="T1397" s="46"/>
      <c r="U1397" s="46">
        <f t="shared" si="173"/>
        <v>0</v>
      </c>
      <c r="V1397" s="46"/>
      <c r="W1397" s="46"/>
      <c r="X1397" s="33">
        <v>82</v>
      </c>
      <c r="Y1397" s="33">
        <v>231</v>
      </c>
      <c r="Z1397" s="33">
        <v>56</v>
      </c>
      <c r="AA1397" s="33">
        <v>145</v>
      </c>
      <c r="AB1397" s="33"/>
      <c r="AC1397" s="33"/>
      <c r="AD1397" s="33"/>
      <c r="AE1397" s="33"/>
      <c r="AF1397" s="33"/>
      <c r="AG1397" s="33"/>
      <c r="AH1397" s="33"/>
      <c r="AI1397" s="33"/>
      <c r="AJ1397" s="22"/>
      <c r="AK1397" s="33"/>
      <c r="AL1397" s="33"/>
      <c r="AM1397" s="33"/>
      <c r="AN1397" s="33"/>
      <c r="AO1397" s="33"/>
      <c r="AP1397" s="33"/>
      <c r="AQ1397" s="33"/>
      <c r="AR1397" s="33"/>
      <c r="AS1397" s="33">
        <v>101</v>
      </c>
      <c r="AT1397" s="33">
        <v>14</v>
      </c>
      <c r="AU1397" s="33"/>
      <c r="AV1397" s="33"/>
      <c r="AW1397" s="33" t="s">
        <v>334</v>
      </c>
      <c r="AX1397" s="31"/>
    </row>
    <row r="1398" s="5" customFormat="1" customHeight="1" spans="1:50">
      <c r="A1398" s="22"/>
      <c r="B1398" s="22" t="s">
        <v>848</v>
      </c>
      <c r="C1398" s="22" t="s">
        <v>805</v>
      </c>
      <c r="D1398" s="22" t="s">
        <v>45</v>
      </c>
      <c r="E1398" s="22" t="s">
        <v>421</v>
      </c>
      <c r="F1398" s="22">
        <f t="shared" si="166"/>
        <v>0.32</v>
      </c>
      <c r="G1398" s="22"/>
      <c r="H1398" s="22">
        <v>0.32</v>
      </c>
      <c r="I1398" s="22"/>
      <c r="J1398" s="33"/>
      <c r="K1398" s="46">
        <f t="shared" si="167"/>
        <v>36.78125</v>
      </c>
      <c r="L1398" s="45">
        <f t="shared" si="174"/>
        <v>11.77</v>
      </c>
      <c r="M1398" s="46">
        <f t="shared" si="175"/>
        <v>11.77</v>
      </c>
      <c r="N1398" s="46">
        <f t="shared" si="176"/>
        <v>0</v>
      </c>
      <c r="O1398" s="46">
        <f t="shared" si="177"/>
        <v>0</v>
      </c>
      <c r="P1398" s="46"/>
      <c r="Q1398" s="46"/>
      <c r="R1398" s="46">
        <f t="shared" si="178"/>
        <v>11.77</v>
      </c>
      <c r="S1398" s="46">
        <v>11.77</v>
      </c>
      <c r="T1398" s="46"/>
      <c r="U1398" s="46">
        <f t="shared" si="173"/>
        <v>0</v>
      </c>
      <c r="V1398" s="46"/>
      <c r="W1398" s="46"/>
      <c r="X1398" s="33"/>
      <c r="Y1398" s="33"/>
      <c r="Z1398" s="33"/>
      <c r="AA1398" s="33"/>
      <c r="AB1398" s="33">
        <v>28</v>
      </c>
      <c r="AC1398" s="33">
        <v>91</v>
      </c>
      <c r="AD1398" s="33">
        <v>28</v>
      </c>
      <c r="AE1398" s="33">
        <v>91</v>
      </c>
      <c r="AF1398" s="33"/>
      <c r="AG1398" s="33"/>
      <c r="AH1398" s="33"/>
      <c r="AI1398" s="33"/>
      <c r="AJ1398" s="22"/>
      <c r="AK1398" s="33"/>
      <c r="AL1398" s="33"/>
      <c r="AM1398" s="33"/>
      <c r="AN1398" s="33"/>
      <c r="AO1398" s="33"/>
      <c r="AP1398" s="33"/>
      <c r="AQ1398" s="33"/>
      <c r="AR1398" s="33"/>
      <c r="AS1398" s="33">
        <v>91</v>
      </c>
      <c r="AT1398" s="33"/>
      <c r="AU1398" s="33"/>
      <c r="AV1398" s="33"/>
      <c r="AW1398" s="33" t="s">
        <v>334</v>
      </c>
      <c r="AX1398" s="31"/>
    </row>
    <row r="1399" s="5" customFormat="1" customHeight="1" spans="1:50">
      <c r="A1399" s="22"/>
      <c r="B1399" s="22" t="s">
        <v>848</v>
      </c>
      <c r="C1399" s="22" t="s">
        <v>798</v>
      </c>
      <c r="D1399" s="22" t="s">
        <v>45</v>
      </c>
      <c r="E1399" s="22" t="s">
        <v>421</v>
      </c>
      <c r="F1399" s="22">
        <f t="shared" ref="F1399:F1462" si="179">G1399+H1399+I1399</f>
        <v>2.195</v>
      </c>
      <c r="G1399" s="22"/>
      <c r="H1399" s="22">
        <v>2.195</v>
      </c>
      <c r="I1399" s="22"/>
      <c r="J1399" s="33"/>
      <c r="K1399" s="46">
        <f t="shared" si="167"/>
        <v>43.7904328018223</v>
      </c>
      <c r="L1399" s="45">
        <f t="shared" si="174"/>
        <v>96.12</v>
      </c>
      <c r="M1399" s="46">
        <f t="shared" si="175"/>
        <v>96.12</v>
      </c>
      <c r="N1399" s="46">
        <f t="shared" si="176"/>
        <v>0</v>
      </c>
      <c r="O1399" s="46">
        <f t="shared" si="177"/>
        <v>0</v>
      </c>
      <c r="P1399" s="46"/>
      <c r="Q1399" s="46"/>
      <c r="R1399" s="46">
        <f t="shared" si="178"/>
        <v>96.12</v>
      </c>
      <c r="S1399" s="46">
        <v>96.12</v>
      </c>
      <c r="T1399" s="46"/>
      <c r="U1399" s="46">
        <f t="shared" si="173"/>
        <v>0</v>
      </c>
      <c r="V1399" s="46"/>
      <c r="W1399" s="46"/>
      <c r="X1399" s="33"/>
      <c r="Y1399" s="33"/>
      <c r="Z1399" s="33"/>
      <c r="AA1399" s="33"/>
      <c r="AB1399" s="33">
        <v>350</v>
      </c>
      <c r="AC1399" s="33">
        <v>955</v>
      </c>
      <c r="AD1399" s="33">
        <v>50</v>
      </c>
      <c r="AE1399" s="33">
        <v>144</v>
      </c>
      <c r="AF1399" s="33">
        <v>200</v>
      </c>
      <c r="AG1399" s="33">
        <v>623</v>
      </c>
      <c r="AH1399" s="33">
        <v>30</v>
      </c>
      <c r="AI1399" s="33">
        <v>93</v>
      </c>
      <c r="AJ1399" s="22"/>
      <c r="AK1399" s="33"/>
      <c r="AL1399" s="33"/>
      <c r="AM1399" s="33"/>
      <c r="AN1399" s="33"/>
      <c r="AO1399" s="33"/>
      <c r="AP1399" s="33"/>
      <c r="AQ1399" s="33"/>
      <c r="AR1399" s="33"/>
      <c r="AS1399" s="33">
        <v>955</v>
      </c>
      <c r="AT1399" s="33">
        <v>144</v>
      </c>
      <c r="AU1399" s="33"/>
      <c r="AV1399" s="33"/>
      <c r="AW1399" s="33" t="s">
        <v>334</v>
      </c>
      <c r="AX1399" s="31"/>
    </row>
    <row r="1400" s="5" customFormat="1" customHeight="1" spans="1:50">
      <c r="A1400" s="22"/>
      <c r="B1400" s="22" t="s">
        <v>848</v>
      </c>
      <c r="C1400" s="22" t="s">
        <v>796</v>
      </c>
      <c r="D1400" s="22" t="s">
        <v>45</v>
      </c>
      <c r="E1400" s="22" t="s">
        <v>421</v>
      </c>
      <c r="F1400" s="22">
        <f t="shared" si="179"/>
        <v>5.23</v>
      </c>
      <c r="G1400" s="22"/>
      <c r="H1400" s="22">
        <v>5.23</v>
      </c>
      <c r="I1400" s="22"/>
      <c r="J1400" s="33"/>
      <c r="K1400" s="46">
        <f t="shared" si="167"/>
        <v>34.9216061185468</v>
      </c>
      <c r="L1400" s="45">
        <f t="shared" si="174"/>
        <v>182.64</v>
      </c>
      <c r="M1400" s="46">
        <f t="shared" si="175"/>
        <v>182.64</v>
      </c>
      <c r="N1400" s="46">
        <f t="shared" si="176"/>
        <v>0</v>
      </c>
      <c r="O1400" s="46">
        <f t="shared" si="177"/>
        <v>0</v>
      </c>
      <c r="P1400" s="46"/>
      <c r="Q1400" s="46"/>
      <c r="R1400" s="46">
        <f t="shared" si="178"/>
        <v>182.64</v>
      </c>
      <c r="S1400" s="46">
        <v>182.64</v>
      </c>
      <c r="T1400" s="46"/>
      <c r="U1400" s="46">
        <f t="shared" si="173"/>
        <v>0</v>
      </c>
      <c r="V1400" s="46"/>
      <c r="W1400" s="46"/>
      <c r="X1400" s="33"/>
      <c r="Y1400" s="33"/>
      <c r="Z1400" s="33"/>
      <c r="AA1400" s="33"/>
      <c r="AB1400" s="33">
        <v>438</v>
      </c>
      <c r="AC1400" s="33">
        <v>1329</v>
      </c>
      <c r="AD1400" s="33">
        <v>74</v>
      </c>
      <c r="AE1400" s="33">
        <v>238</v>
      </c>
      <c r="AF1400" s="33">
        <v>50</v>
      </c>
      <c r="AG1400" s="33">
        <v>156</v>
      </c>
      <c r="AH1400" s="33">
        <v>25</v>
      </c>
      <c r="AI1400" s="33">
        <v>68</v>
      </c>
      <c r="AJ1400" s="22"/>
      <c r="AK1400" s="33"/>
      <c r="AL1400" s="33"/>
      <c r="AM1400" s="33"/>
      <c r="AN1400" s="33"/>
      <c r="AO1400" s="33"/>
      <c r="AP1400" s="33"/>
      <c r="AQ1400" s="33"/>
      <c r="AR1400" s="33"/>
      <c r="AS1400" s="33">
        <v>1329</v>
      </c>
      <c r="AT1400" s="33">
        <v>238</v>
      </c>
      <c r="AU1400" s="33"/>
      <c r="AV1400" s="33"/>
      <c r="AW1400" s="33" t="s">
        <v>334</v>
      </c>
      <c r="AX1400" s="31"/>
    </row>
    <row r="1401" s="5" customFormat="1" customHeight="1" spans="1:50">
      <c r="A1401" s="22"/>
      <c r="B1401" s="22" t="s">
        <v>848</v>
      </c>
      <c r="C1401" s="22" t="s">
        <v>368</v>
      </c>
      <c r="D1401" s="22" t="s">
        <v>45</v>
      </c>
      <c r="E1401" s="22" t="s">
        <v>421</v>
      </c>
      <c r="F1401" s="22">
        <f t="shared" si="179"/>
        <v>8.7</v>
      </c>
      <c r="G1401" s="22">
        <v>8.7</v>
      </c>
      <c r="H1401" s="22"/>
      <c r="I1401" s="22"/>
      <c r="J1401" s="33"/>
      <c r="K1401" s="46">
        <f t="shared" si="167"/>
        <v>42.2988505747126</v>
      </c>
      <c r="L1401" s="45">
        <f t="shared" si="174"/>
        <v>368</v>
      </c>
      <c r="M1401" s="46">
        <f t="shared" si="175"/>
        <v>368</v>
      </c>
      <c r="N1401" s="46">
        <f t="shared" si="176"/>
        <v>0</v>
      </c>
      <c r="O1401" s="46">
        <f t="shared" si="177"/>
        <v>368</v>
      </c>
      <c r="P1401" s="46">
        <v>368</v>
      </c>
      <c r="Q1401" s="46"/>
      <c r="R1401" s="46">
        <f t="shared" si="178"/>
        <v>0</v>
      </c>
      <c r="S1401" s="46"/>
      <c r="T1401" s="46"/>
      <c r="U1401" s="46">
        <f t="shared" si="173"/>
        <v>0</v>
      </c>
      <c r="V1401" s="46"/>
      <c r="W1401" s="46"/>
      <c r="X1401" s="33">
        <v>80</v>
      </c>
      <c r="Y1401" s="33">
        <v>236</v>
      </c>
      <c r="Z1401" s="33">
        <v>56</v>
      </c>
      <c r="AA1401" s="33">
        <v>165</v>
      </c>
      <c r="AB1401" s="33">
        <v>80</v>
      </c>
      <c r="AC1401" s="33">
        <v>236</v>
      </c>
      <c r="AD1401" s="33">
        <v>56</v>
      </c>
      <c r="AE1401" s="33">
        <v>165</v>
      </c>
      <c r="AF1401" s="33"/>
      <c r="AG1401" s="33"/>
      <c r="AH1401" s="33"/>
      <c r="AI1401" s="33"/>
      <c r="AJ1401" s="22"/>
      <c r="AK1401" s="33"/>
      <c r="AL1401" s="33"/>
      <c r="AM1401" s="33"/>
      <c r="AN1401" s="33"/>
      <c r="AO1401" s="33"/>
      <c r="AP1401" s="33"/>
      <c r="AQ1401" s="33"/>
      <c r="AR1401" s="33"/>
      <c r="AS1401" s="33">
        <v>472</v>
      </c>
      <c r="AT1401" s="33">
        <v>330</v>
      </c>
      <c r="AU1401" s="33"/>
      <c r="AV1401" s="33"/>
      <c r="AW1401" s="33" t="s">
        <v>334</v>
      </c>
      <c r="AX1401" s="31"/>
    </row>
    <row r="1402" s="5" customFormat="1" customHeight="1" spans="1:50">
      <c r="A1402" s="22"/>
      <c r="B1402" s="22" t="s">
        <v>848</v>
      </c>
      <c r="C1402" s="22" t="s">
        <v>822</v>
      </c>
      <c r="D1402" s="22" t="s">
        <v>45</v>
      </c>
      <c r="E1402" s="22" t="s">
        <v>421</v>
      </c>
      <c r="F1402" s="22">
        <f t="shared" si="179"/>
        <v>4.1</v>
      </c>
      <c r="G1402" s="22">
        <v>4.1</v>
      </c>
      <c r="H1402" s="22"/>
      <c r="I1402" s="22"/>
      <c r="J1402" s="33"/>
      <c r="K1402" s="46">
        <f t="shared" si="167"/>
        <v>42.1463414634146</v>
      </c>
      <c r="L1402" s="45">
        <f t="shared" si="174"/>
        <v>172.8</v>
      </c>
      <c r="M1402" s="46">
        <f t="shared" si="175"/>
        <v>172.8</v>
      </c>
      <c r="N1402" s="46">
        <f t="shared" si="176"/>
        <v>0</v>
      </c>
      <c r="O1402" s="46">
        <f t="shared" si="177"/>
        <v>172.8</v>
      </c>
      <c r="P1402" s="46">
        <v>172.8</v>
      </c>
      <c r="Q1402" s="46"/>
      <c r="R1402" s="46">
        <f t="shared" si="178"/>
        <v>0</v>
      </c>
      <c r="S1402" s="46"/>
      <c r="T1402" s="46"/>
      <c r="U1402" s="46">
        <f t="shared" si="173"/>
        <v>0</v>
      </c>
      <c r="V1402" s="46"/>
      <c r="W1402" s="46"/>
      <c r="X1402" s="33">
        <v>223</v>
      </c>
      <c r="Y1402" s="33">
        <v>683</v>
      </c>
      <c r="Z1402" s="33">
        <v>32</v>
      </c>
      <c r="AA1402" s="33">
        <v>100</v>
      </c>
      <c r="AB1402" s="33"/>
      <c r="AC1402" s="33"/>
      <c r="AD1402" s="33"/>
      <c r="AE1402" s="33"/>
      <c r="AF1402" s="33"/>
      <c r="AG1402" s="33"/>
      <c r="AH1402" s="33"/>
      <c r="AI1402" s="33"/>
      <c r="AJ1402" s="22"/>
      <c r="AK1402" s="33"/>
      <c r="AL1402" s="33"/>
      <c r="AM1402" s="33"/>
      <c r="AN1402" s="33"/>
      <c r="AO1402" s="33"/>
      <c r="AP1402" s="33"/>
      <c r="AQ1402" s="33"/>
      <c r="AR1402" s="33"/>
      <c r="AS1402" s="33">
        <v>683</v>
      </c>
      <c r="AT1402" s="33">
        <v>100</v>
      </c>
      <c r="AU1402" s="33"/>
      <c r="AV1402" s="33"/>
      <c r="AW1402" s="33" t="s">
        <v>334</v>
      </c>
      <c r="AX1402" s="31"/>
    </row>
    <row r="1403" s="5" customFormat="1" customHeight="1" spans="1:50">
      <c r="A1403" s="22"/>
      <c r="B1403" s="22" t="s">
        <v>848</v>
      </c>
      <c r="C1403" s="22" t="s">
        <v>823</v>
      </c>
      <c r="D1403" s="22" t="s">
        <v>45</v>
      </c>
      <c r="E1403" s="22" t="s">
        <v>421</v>
      </c>
      <c r="F1403" s="22">
        <f t="shared" si="179"/>
        <v>2.3</v>
      </c>
      <c r="G1403" s="22">
        <v>2.3</v>
      </c>
      <c r="H1403" s="22"/>
      <c r="I1403" s="22"/>
      <c r="J1403" s="33"/>
      <c r="K1403" s="46">
        <f t="shared" si="167"/>
        <v>43.1304347826087</v>
      </c>
      <c r="L1403" s="45">
        <f t="shared" si="174"/>
        <v>99.2</v>
      </c>
      <c r="M1403" s="46">
        <f t="shared" si="175"/>
        <v>99.2</v>
      </c>
      <c r="N1403" s="46">
        <f t="shared" si="176"/>
        <v>0</v>
      </c>
      <c r="O1403" s="46">
        <f t="shared" si="177"/>
        <v>99.2</v>
      </c>
      <c r="P1403" s="46">
        <v>99.2</v>
      </c>
      <c r="Q1403" s="46"/>
      <c r="R1403" s="46">
        <f t="shared" si="178"/>
        <v>0</v>
      </c>
      <c r="S1403" s="46"/>
      <c r="T1403" s="46"/>
      <c r="U1403" s="46">
        <f t="shared" si="173"/>
        <v>0</v>
      </c>
      <c r="V1403" s="46"/>
      <c r="W1403" s="46"/>
      <c r="X1403" s="33">
        <v>354</v>
      </c>
      <c r="Y1403" s="33">
        <v>1679</v>
      </c>
      <c r="Z1403" s="33">
        <v>48</v>
      </c>
      <c r="AA1403" s="33">
        <v>119</v>
      </c>
      <c r="AB1403" s="33"/>
      <c r="AC1403" s="33"/>
      <c r="AD1403" s="33"/>
      <c r="AE1403" s="33"/>
      <c r="AF1403" s="33"/>
      <c r="AG1403" s="33"/>
      <c r="AH1403" s="33"/>
      <c r="AI1403" s="33"/>
      <c r="AJ1403" s="22"/>
      <c r="AK1403" s="33"/>
      <c r="AL1403" s="33"/>
      <c r="AM1403" s="33"/>
      <c r="AN1403" s="33"/>
      <c r="AO1403" s="33"/>
      <c r="AP1403" s="33"/>
      <c r="AQ1403" s="33"/>
      <c r="AR1403" s="33"/>
      <c r="AS1403" s="33">
        <v>1679</v>
      </c>
      <c r="AT1403" s="33">
        <v>119</v>
      </c>
      <c r="AU1403" s="33"/>
      <c r="AV1403" s="33"/>
      <c r="AW1403" s="33" t="s">
        <v>334</v>
      </c>
      <c r="AX1403" s="31"/>
    </row>
    <row r="1404" s="5" customFormat="1" customHeight="1" spans="1:50">
      <c r="A1404" s="22"/>
      <c r="B1404" s="22" t="s">
        <v>848</v>
      </c>
      <c r="C1404" s="22" t="s">
        <v>825</v>
      </c>
      <c r="D1404" s="22" t="s">
        <v>45</v>
      </c>
      <c r="E1404" s="22" t="s">
        <v>421</v>
      </c>
      <c r="F1404" s="22">
        <f t="shared" si="179"/>
        <v>4.8</v>
      </c>
      <c r="G1404" s="22">
        <v>4.8</v>
      </c>
      <c r="H1404" s="22"/>
      <c r="I1404" s="22"/>
      <c r="J1404" s="33"/>
      <c r="K1404" s="46">
        <f t="shared" si="167"/>
        <v>42</v>
      </c>
      <c r="L1404" s="45">
        <f t="shared" si="174"/>
        <v>201.6</v>
      </c>
      <c r="M1404" s="46">
        <f t="shared" si="175"/>
        <v>201.6</v>
      </c>
      <c r="N1404" s="46">
        <f t="shared" si="176"/>
        <v>0</v>
      </c>
      <c r="O1404" s="46">
        <f t="shared" si="177"/>
        <v>201.6</v>
      </c>
      <c r="P1404" s="46">
        <v>201.6</v>
      </c>
      <c r="Q1404" s="46"/>
      <c r="R1404" s="46">
        <f t="shared" si="178"/>
        <v>0</v>
      </c>
      <c r="S1404" s="46"/>
      <c r="T1404" s="46"/>
      <c r="U1404" s="46">
        <f t="shared" si="173"/>
        <v>0</v>
      </c>
      <c r="V1404" s="46"/>
      <c r="W1404" s="46"/>
      <c r="X1404" s="33">
        <v>213</v>
      </c>
      <c r="Y1404" s="33">
        <v>797</v>
      </c>
      <c r="Z1404" s="33">
        <v>45</v>
      </c>
      <c r="AA1404" s="33">
        <v>139</v>
      </c>
      <c r="AB1404" s="33">
        <v>213</v>
      </c>
      <c r="AC1404" s="33">
        <v>797</v>
      </c>
      <c r="AD1404" s="33">
        <v>45</v>
      </c>
      <c r="AE1404" s="33">
        <v>139</v>
      </c>
      <c r="AF1404" s="33"/>
      <c r="AG1404" s="33"/>
      <c r="AH1404" s="33"/>
      <c r="AI1404" s="33"/>
      <c r="AJ1404" s="22"/>
      <c r="AK1404" s="33"/>
      <c r="AL1404" s="33"/>
      <c r="AM1404" s="33"/>
      <c r="AN1404" s="33"/>
      <c r="AO1404" s="33"/>
      <c r="AP1404" s="33"/>
      <c r="AQ1404" s="33"/>
      <c r="AR1404" s="33"/>
      <c r="AS1404" s="33">
        <v>1594</v>
      </c>
      <c r="AT1404" s="33">
        <v>278</v>
      </c>
      <c r="AU1404" s="33"/>
      <c r="AV1404" s="33"/>
      <c r="AW1404" s="33" t="s">
        <v>334</v>
      </c>
      <c r="AX1404" s="31"/>
    </row>
    <row r="1405" s="5" customFormat="1" customHeight="1" spans="1:50">
      <c r="A1405" s="22"/>
      <c r="B1405" s="22" t="s">
        <v>848</v>
      </c>
      <c r="C1405" s="22" t="s">
        <v>828</v>
      </c>
      <c r="D1405" s="22" t="s">
        <v>45</v>
      </c>
      <c r="E1405" s="22" t="s">
        <v>421</v>
      </c>
      <c r="F1405" s="22">
        <f t="shared" si="179"/>
        <v>7</v>
      </c>
      <c r="G1405" s="22">
        <v>7</v>
      </c>
      <c r="H1405" s="22"/>
      <c r="I1405" s="22"/>
      <c r="J1405" s="33"/>
      <c r="K1405" s="46">
        <f t="shared" si="167"/>
        <v>42.0571428571429</v>
      </c>
      <c r="L1405" s="45">
        <f t="shared" si="174"/>
        <v>294.4</v>
      </c>
      <c r="M1405" s="46">
        <f t="shared" si="175"/>
        <v>294.4</v>
      </c>
      <c r="N1405" s="46">
        <f t="shared" si="176"/>
        <v>0</v>
      </c>
      <c r="O1405" s="46">
        <f t="shared" si="177"/>
        <v>294.4</v>
      </c>
      <c r="P1405" s="46">
        <v>294.4</v>
      </c>
      <c r="Q1405" s="46"/>
      <c r="R1405" s="46">
        <f t="shared" si="178"/>
        <v>0</v>
      </c>
      <c r="S1405" s="46"/>
      <c r="T1405" s="46"/>
      <c r="U1405" s="46">
        <f t="shared" si="173"/>
        <v>0</v>
      </c>
      <c r="V1405" s="46"/>
      <c r="W1405" s="46"/>
      <c r="X1405" s="33">
        <v>232</v>
      </c>
      <c r="Y1405" s="33">
        <v>939</v>
      </c>
      <c r="Z1405" s="33">
        <v>51</v>
      </c>
      <c r="AA1405" s="33">
        <v>178</v>
      </c>
      <c r="AB1405" s="33"/>
      <c r="AC1405" s="33"/>
      <c r="AD1405" s="33"/>
      <c r="AE1405" s="33"/>
      <c r="AF1405" s="33"/>
      <c r="AG1405" s="33"/>
      <c r="AH1405" s="33"/>
      <c r="AI1405" s="33"/>
      <c r="AJ1405" s="22"/>
      <c r="AK1405" s="33"/>
      <c r="AL1405" s="33"/>
      <c r="AM1405" s="33"/>
      <c r="AN1405" s="33"/>
      <c r="AO1405" s="33"/>
      <c r="AP1405" s="33"/>
      <c r="AQ1405" s="33"/>
      <c r="AR1405" s="33"/>
      <c r="AS1405" s="33">
        <v>939</v>
      </c>
      <c r="AT1405" s="33">
        <v>178</v>
      </c>
      <c r="AU1405" s="33"/>
      <c r="AV1405" s="33"/>
      <c r="AW1405" s="33" t="s">
        <v>334</v>
      </c>
      <c r="AX1405" s="31"/>
    </row>
    <row r="1406" s="5" customFormat="1" customHeight="1" spans="1:50">
      <c r="A1406" s="22"/>
      <c r="B1406" s="22" t="s">
        <v>848</v>
      </c>
      <c r="C1406" s="22" t="s">
        <v>516</v>
      </c>
      <c r="D1406" s="22" t="s">
        <v>45</v>
      </c>
      <c r="E1406" s="22" t="s">
        <v>421</v>
      </c>
      <c r="F1406" s="22">
        <f t="shared" si="179"/>
        <v>3.8</v>
      </c>
      <c r="G1406" s="22">
        <v>3.8</v>
      </c>
      <c r="H1406" s="22"/>
      <c r="I1406" s="22"/>
      <c r="J1406" s="33"/>
      <c r="K1406" s="46">
        <f t="shared" si="167"/>
        <v>36.2467842105263</v>
      </c>
      <c r="L1406" s="45">
        <f t="shared" si="174"/>
        <v>137.73778</v>
      </c>
      <c r="M1406" s="46">
        <f t="shared" si="175"/>
        <v>137.73778</v>
      </c>
      <c r="N1406" s="46">
        <f t="shared" si="176"/>
        <v>0</v>
      </c>
      <c r="O1406" s="46">
        <f t="shared" si="177"/>
        <v>137.73778</v>
      </c>
      <c r="P1406" s="46">
        <v>137.73778</v>
      </c>
      <c r="Q1406" s="46"/>
      <c r="R1406" s="46">
        <f t="shared" si="178"/>
        <v>0</v>
      </c>
      <c r="S1406" s="46"/>
      <c r="T1406" s="46"/>
      <c r="U1406" s="46">
        <f t="shared" ref="U1406:U1469" si="180">V1406+W1406</f>
        <v>0</v>
      </c>
      <c r="V1406" s="46"/>
      <c r="W1406" s="46"/>
      <c r="X1406" s="33">
        <v>298</v>
      </c>
      <c r="Y1406" s="33">
        <v>976</v>
      </c>
      <c r="Z1406" s="33">
        <v>31</v>
      </c>
      <c r="AA1406" s="33">
        <v>97</v>
      </c>
      <c r="AB1406" s="33"/>
      <c r="AC1406" s="33"/>
      <c r="AD1406" s="33"/>
      <c r="AE1406" s="33"/>
      <c r="AF1406" s="33"/>
      <c r="AG1406" s="33"/>
      <c r="AH1406" s="33"/>
      <c r="AI1406" s="33"/>
      <c r="AJ1406" s="22"/>
      <c r="AK1406" s="33"/>
      <c r="AL1406" s="33"/>
      <c r="AM1406" s="33"/>
      <c r="AN1406" s="33"/>
      <c r="AO1406" s="33"/>
      <c r="AP1406" s="33"/>
      <c r="AQ1406" s="33"/>
      <c r="AR1406" s="33"/>
      <c r="AS1406" s="33">
        <v>976</v>
      </c>
      <c r="AT1406" s="33">
        <v>97</v>
      </c>
      <c r="AU1406" s="33"/>
      <c r="AV1406" s="33"/>
      <c r="AW1406" s="33" t="s">
        <v>334</v>
      </c>
      <c r="AX1406" s="31"/>
    </row>
    <row r="1407" s="5" customFormat="1" customHeight="1" spans="1:50">
      <c r="A1407" s="22"/>
      <c r="B1407" s="22" t="s">
        <v>848</v>
      </c>
      <c r="C1407" s="22" t="s">
        <v>112</v>
      </c>
      <c r="D1407" s="22" t="s">
        <v>45</v>
      </c>
      <c r="E1407" s="22" t="s">
        <v>421</v>
      </c>
      <c r="F1407" s="22"/>
      <c r="G1407" s="22" t="s">
        <v>851</v>
      </c>
      <c r="H1407" s="22"/>
      <c r="I1407" s="22"/>
      <c r="J1407" s="33"/>
      <c r="K1407" s="46" t="e">
        <f t="shared" si="167"/>
        <v>#DIV/0!</v>
      </c>
      <c r="L1407" s="45">
        <f t="shared" si="174"/>
        <v>68.61707</v>
      </c>
      <c r="M1407" s="46">
        <f t="shared" si="175"/>
        <v>68.61707</v>
      </c>
      <c r="N1407" s="46">
        <f t="shared" si="176"/>
        <v>0</v>
      </c>
      <c r="O1407" s="46">
        <f t="shared" si="177"/>
        <v>68.61707</v>
      </c>
      <c r="P1407" s="46">
        <v>68.61707</v>
      </c>
      <c r="Q1407" s="46"/>
      <c r="R1407" s="46">
        <f t="shared" si="178"/>
        <v>0</v>
      </c>
      <c r="S1407" s="46"/>
      <c r="T1407" s="46"/>
      <c r="U1407" s="46">
        <f t="shared" si="180"/>
        <v>0</v>
      </c>
      <c r="V1407" s="46"/>
      <c r="W1407" s="46"/>
      <c r="X1407" s="33">
        <v>77</v>
      </c>
      <c r="Y1407" s="33">
        <v>278</v>
      </c>
      <c r="Z1407" s="33">
        <v>11</v>
      </c>
      <c r="AA1407" s="33">
        <v>39</v>
      </c>
      <c r="AB1407" s="33">
        <v>16</v>
      </c>
      <c r="AC1407" s="33">
        <v>65</v>
      </c>
      <c r="AD1407" s="33">
        <v>3</v>
      </c>
      <c r="AE1407" s="33">
        <v>7</v>
      </c>
      <c r="AF1407" s="33"/>
      <c r="AG1407" s="33"/>
      <c r="AH1407" s="33"/>
      <c r="AI1407" s="33"/>
      <c r="AJ1407" s="22"/>
      <c r="AK1407" s="33"/>
      <c r="AL1407" s="33"/>
      <c r="AM1407" s="33"/>
      <c r="AN1407" s="33"/>
      <c r="AO1407" s="33"/>
      <c r="AP1407" s="33"/>
      <c r="AQ1407" s="33"/>
      <c r="AR1407" s="33"/>
      <c r="AS1407" s="33">
        <v>317</v>
      </c>
      <c r="AT1407" s="33">
        <v>46</v>
      </c>
      <c r="AU1407" s="33"/>
      <c r="AV1407" s="33"/>
      <c r="AW1407" s="33" t="s">
        <v>334</v>
      </c>
      <c r="AX1407" s="31"/>
    </row>
    <row r="1408" s="5" customFormat="1" customHeight="1" spans="1:50">
      <c r="A1408" s="22"/>
      <c r="B1408" s="22" t="s">
        <v>848</v>
      </c>
      <c r="C1408" s="22" t="s">
        <v>530</v>
      </c>
      <c r="D1408" s="22" t="s">
        <v>45</v>
      </c>
      <c r="E1408" s="22" t="s">
        <v>421</v>
      </c>
      <c r="F1408" s="22">
        <f t="shared" si="179"/>
        <v>1.75</v>
      </c>
      <c r="G1408" s="22"/>
      <c r="H1408" s="22">
        <v>1.75</v>
      </c>
      <c r="I1408" s="22"/>
      <c r="J1408" s="33"/>
      <c r="K1408" s="46">
        <f t="shared" si="167"/>
        <v>42.0571428571429</v>
      </c>
      <c r="L1408" s="45">
        <f t="shared" si="174"/>
        <v>73.6</v>
      </c>
      <c r="M1408" s="46">
        <f t="shared" si="175"/>
        <v>73.6</v>
      </c>
      <c r="N1408" s="46">
        <f t="shared" si="176"/>
        <v>0</v>
      </c>
      <c r="O1408" s="46">
        <f t="shared" si="177"/>
        <v>0</v>
      </c>
      <c r="P1408" s="46"/>
      <c r="Q1408" s="46"/>
      <c r="R1408" s="46">
        <f t="shared" si="178"/>
        <v>73.6</v>
      </c>
      <c r="S1408" s="46">
        <v>73.6</v>
      </c>
      <c r="T1408" s="46"/>
      <c r="U1408" s="46">
        <f t="shared" si="180"/>
        <v>0</v>
      </c>
      <c r="V1408" s="46"/>
      <c r="W1408" s="46"/>
      <c r="X1408" s="33">
        <v>137</v>
      </c>
      <c r="Y1408" s="33">
        <v>322</v>
      </c>
      <c r="Z1408" s="33">
        <v>66</v>
      </c>
      <c r="AA1408" s="33">
        <v>124</v>
      </c>
      <c r="AB1408" s="33"/>
      <c r="AC1408" s="33"/>
      <c r="AD1408" s="33"/>
      <c r="AE1408" s="33"/>
      <c r="AF1408" s="33"/>
      <c r="AG1408" s="33"/>
      <c r="AH1408" s="33"/>
      <c r="AI1408" s="33"/>
      <c r="AJ1408" s="22"/>
      <c r="AK1408" s="33"/>
      <c r="AL1408" s="33"/>
      <c r="AM1408" s="33"/>
      <c r="AN1408" s="33"/>
      <c r="AO1408" s="33"/>
      <c r="AP1408" s="33"/>
      <c r="AQ1408" s="33"/>
      <c r="AR1408" s="33"/>
      <c r="AS1408" s="33"/>
      <c r="AT1408" s="33"/>
      <c r="AU1408" s="33"/>
      <c r="AV1408" s="33"/>
      <c r="AW1408" s="33" t="s">
        <v>334</v>
      </c>
      <c r="AX1408" s="31"/>
    </row>
    <row r="1409" s="5" customFormat="1" customHeight="1" spans="1:50">
      <c r="A1409" s="22"/>
      <c r="B1409" s="22" t="s">
        <v>848</v>
      </c>
      <c r="C1409" s="22" t="s">
        <v>529</v>
      </c>
      <c r="D1409" s="22" t="s">
        <v>45</v>
      </c>
      <c r="E1409" s="22" t="s">
        <v>421</v>
      </c>
      <c r="F1409" s="22">
        <f t="shared" si="179"/>
        <v>9.5</v>
      </c>
      <c r="G1409" s="22">
        <v>9.5</v>
      </c>
      <c r="H1409" s="22"/>
      <c r="I1409" s="22"/>
      <c r="J1409" s="33"/>
      <c r="K1409" s="46">
        <f t="shared" si="167"/>
        <v>41.4315789473684</v>
      </c>
      <c r="L1409" s="45">
        <f t="shared" si="174"/>
        <v>393.6</v>
      </c>
      <c r="M1409" s="46">
        <f t="shared" si="175"/>
        <v>393.6</v>
      </c>
      <c r="N1409" s="46">
        <f t="shared" si="176"/>
        <v>0</v>
      </c>
      <c r="O1409" s="46">
        <f t="shared" si="177"/>
        <v>393.6</v>
      </c>
      <c r="P1409" s="46">
        <v>393.6</v>
      </c>
      <c r="Q1409" s="46"/>
      <c r="R1409" s="46">
        <f t="shared" si="178"/>
        <v>0</v>
      </c>
      <c r="S1409" s="46"/>
      <c r="T1409" s="46"/>
      <c r="U1409" s="46">
        <f t="shared" si="180"/>
        <v>0</v>
      </c>
      <c r="V1409" s="46"/>
      <c r="W1409" s="46"/>
      <c r="X1409" s="33">
        <v>500</v>
      </c>
      <c r="Y1409" s="33">
        <v>1600</v>
      </c>
      <c r="Z1409" s="33">
        <v>80</v>
      </c>
      <c r="AA1409" s="33">
        <v>240</v>
      </c>
      <c r="AB1409" s="33"/>
      <c r="AC1409" s="33"/>
      <c r="AD1409" s="33"/>
      <c r="AE1409" s="33"/>
      <c r="AF1409" s="33"/>
      <c r="AG1409" s="33"/>
      <c r="AH1409" s="33"/>
      <c r="AI1409" s="33"/>
      <c r="AJ1409" s="22"/>
      <c r="AK1409" s="33"/>
      <c r="AL1409" s="33"/>
      <c r="AM1409" s="33"/>
      <c r="AN1409" s="33"/>
      <c r="AO1409" s="33"/>
      <c r="AP1409" s="33"/>
      <c r="AQ1409" s="33"/>
      <c r="AR1409" s="33"/>
      <c r="AS1409" s="33"/>
      <c r="AT1409" s="33"/>
      <c r="AU1409" s="33"/>
      <c r="AV1409" s="33"/>
      <c r="AW1409" s="33" t="s">
        <v>334</v>
      </c>
      <c r="AX1409" s="31"/>
    </row>
    <row r="1410" s="5" customFormat="1" customHeight="1" spans="1:50">
      <c r="A1410" s="22"/>
      <c r="B1410" s="22" t="s">
        <v>848</v>
      </c>
      <c r="C1410" s="22" t="s">
        <v>522</v>
      </c>
      <c r="D1410" s="22" t="s">
        <v>45</v>
      </c>
      <c r="E1410" s="22" t="s">
        <v>421</v>
      </c>
      <c r="F1410" s="22">
        <f t="shared" si="179"/>
        <v>3.95</v>
      </c>
      <c r="G1410" s="22">
        <v>3.95</v>
      </c>
      <c r="H1410" s="22"/>
      <c r="I1410" s="22"/>
      <c r="J1410" s="33"/>
      <c r="K1410" s="46">
        <f t="shared" si="167"/>
        <v>61.873417721519</v>
      </c>
      <c r="L1410" s="45">
        <f t="shared" si="174"/>
        <v>244.4</v>
      </c>
      <c r="M1410" s="46">
        <f t="shared" si="175"/>
        <v>244.4</v>
      </c>
      <c r="N1410" s="46">
        <f t="shared" si="176"/>
        <v>0</v>
      </c>
      <c r="O1410" s="46">
        <f t="shared" si="177"/>
        <v>244.4</v>
      </c>
      <c r="P1410" s="46">
        <v>244.4</v>
      </c>
      <c r="Q1410" s="46"/>
      <c r="R1410" s="46">
        <f t="shared" si="178"/>
        <v>0</v>
      </c>
      <c r="S1410" s="46"/>
      <c r="T1410" s="46"/>
      <c r="U1410" s="46">
        <f t="shared" si="180"/>
        <v>0</v>
      </c>
      <c r="V1410" s="46"/>
      <c r="W1410" s="46"/>
      <c r="X1410" s="33">
        <v>55</v>
      </c>
      <c r="Y1410" s="33">
        <v>162</v>
      </c>
      <c r="Z1410" s="33"/>
      <c r="AA1410" s="33"/>
      <c r="AB1410" s="33"/>
      <c r="AC1410" s="33"/>
      <c r="AD1410" s="33"/>
      <c r="AE1410" s="33"/>
      <c r="AF1410" s="33"/>
      <c r="AG1410" s="33"/>
      <c r="AH1410" s="33"/>
      <c r="AI1410" s="33"/>
      <c r="AJ1410" s="22"/>
      <c r="AK1410" s="33"/>
      <c r="AL1410" s="33"/>
      <c r="AM1410" s="33"/>
      <c r="AN1410" s="33"/>
      <c r="AO1410" s="33"/>
      <c r="AP1410" s="33"/>
      <c r="AQ1410" s="33"/>
      <c r="AR1410" s="33"/>
      <c r="AS1410" s="33">
        <v>162</v>
      </c>
      <c r="AT1410" s="33">
        <v>77</v>
      </c>
      <c r="AU1410" s="33"/>
      <c r="AV1410" s="33"/>
      <c r="AW1410" s="33" t="s">
        <v>334</v>
      </c>
      <c r="AX1410" s="31"/>
    </row>
    <row r="1411" s="5" customFormat="1" customHeight="1" spans="1:50">
      <c r="A1411" s="22"/>
      <c r="B1411" s="22" t="s">
        <v>848</v>
      </c>
      <c r="C1411" s="22" t="s">
        <v>520</v>
      </c>
      <c r="D1411" s="22" t="s">
        <v>45</v>
      </c>
      <c r="E1411" s="22" t="s">
        <v>421</v>
      </c>
      <c r="F1411" s="22">
        <f t="shared" si="179"/>
        <v>1.21</v>
      </c>
      <c r="G1411" s="22"/>
      <c r="H1411" s="22">
        <v>1.21</v>
      </c>
      <c r="I1411" s="22"/>
      <c r="J1411" s="33"/>
      <c r="K1411" s="46">
        <f t="shared" si="167"/>
        <v>40.6611570247934</v>
      </c>
      <c r="L1411" s="45">
        <f t="shared" si="174"/>
        <v>49.2</v>
      </c>
      <c r="M1411" s="46">
        <f t="shared" si="175"/>
        <v>49.2</v>
      </c>
      <c r="N1411" s="46">
        <f t="shared" si="176"/>
        <v>0</v>
      </c>
      <c r="O1411" s="46">
        <f t="shared" si="177"/>
        <v>0</v>
      </c>
      <c r="P1411" s="46"/>
      <c r="Q1411" s="46"/>
      <c r="R1411" s="46">
        <f t="shared" si="178"/>
        <v>49.2</v>
      </c>
      <c r="S1411" s="46">
        <v>49.2</v>
      </c>
      <c r="T1411" s="46"/>
      <c r="U1411" s="46">
        <f t="shared" si="180"/>
        <v>0</v>
      </c>
      <c r="V1411" s="46"/>
      <c r="W1411" s="46"/>
      <c r="X1411" s="33">
        <v>20</v>
      </c>
      <c r="Y1411" s="33">
        <v>70</v>
      </c>
      <c r="Z1411" s="33">
        <v>15</v>
      </c>
      <c r="AA1411" s="33">
        <v>33</v>
      </c>
      <c r="AB1411" s="33"/>
      <c r="AC1411" s="33"/>
      <c r="AD1411" s="33"/>
      <c r="AE1411" s="33"/>
      <c r="AF1411" s="33"/>
      <c r="AG1411" s="33"/>
      <c r="AH1411" s="33"/>
      <c r="AI1411" s="33"/>
      <c r="AJ1411" s="22"/>
      <c r="AK1411" s="33"/>
      <c r="AL1411" s="33"/>
      <c r="AM1411" s="33"/>
      <c r="AN1411" s="33"/>
      <c r="AO1411" s="33"/>
      <c r="AP1411" s="33"/>
      <c r="AQ1411" s="33"/>
      <c r="AR1411" s="33"/>
      <c r="AS1411" s="33">
        <v>70</v>
      </c>
      <c r="AT1411" s="33">
        <v>33</v>
      </c>
      <c r="AU1411" s="33"/>
      <c r="AV1411" s="33"/>
      <c r="AW1411" s="33" t="s">
        <v>334</v>
      </c>
      <c r="AX1411" s="31"/>
    </row>
    <row r="1412" s="5" customFormat="1" customHeight="1" spans="1:50">
      <c r="A1412" s="22"/>
      <c r="B1412" s="22" t="s">
        <v>848</v>
      </c>
      <c r="C1412" s="22" t="s">
        <v>524</v>
      </c>
      <c r="D1412" s="22" t="s">
        <v>45</v>
      </c>
      <c r="E1412" s="22" t="s">
        <v>421</v>
      </c>
      <c r="F1412" s="22">
        <f t="shared" si="179"/>
        <v>2.4</v>
      </c>
      <c r="G1412" s="22"/>
      <c r="H1412" s="22">
        <v>2.4</v>
      </c>
      <c r="I1412" s="22"/>
      <c r="J1412" s="33"/>
      <c r="K1412" s="46">
        <f t="shared" ref="K1412:K1475" si="181">L1412/F1412</f>
        <v>22.6666666666667</v>
      </c>
      <c r="L1412" s="45">
        <f t="shared" si="174"/>
        <v>54.4</v>
      </c>
      <c r="M1412" s="46">
        <f t="shared" si="175"/>
        <v>54.4</v>
      </c>
      <c r="N1412" s="46">
        <f t="shared" si="176"/>
        <v>0</v>
      </c>
      <c r="O1412" s="46">
        <f t="shared" si="177"/>
        <v>0</v>
      </c>
      <c r="P1412" s="46"/>
      <c r="Q1412" s="46"/>
      <c r="R1412" s="46">
        <f t="shared" si="178"/>
        <v>54.4</v>
      </c>
      <c r="S1412" s="46">
        <v>54.4</v>
      </c>
      <c r="T1412" s="46"/>
      <c r="U1412" s="46">
        <f t="shared" si="180"/>
        <v>0</v>
      </c>
      <c r="V1412" s="46"/>
      <c r="W1412" s="46"/>
      <c r="X1412" s="33"/>
      <c r="Y1412" s="33"/>
      <c r="Z1412" s="33"/>
      <c r="AA1412" s="33"/>
      <c r="AB1412" s="33">
        <v>233</v>
      </c>
      <c r="AC1412" s="33">
        <v>855</v>
      </c>
      <c r="AD1412" s="33">
        <v>45</v>
      </c>
      <c r="AE1412" s="33">
        <v>144</v>
      </c>
      <c r="AF1412" s="33"/>
      <c r="AG1412" s="33"/>
      <c r="AH1412" s="33"/>
      <c r="AI1412" s="33"/>
      <c r="AJ1412" s="22"/>
      <c r="AK1412" s="33"/>
      <c r="AL1412" s="33"/>
      <c r="AM1412" s="33"/>
      <c r="AN1412" s="33"/>
      <c r="AO1412" s="33"/>
      <c r="AP1412" s="33"/>
      <c r="AQ1412" s="33"/>
      <c r="AR1412" s="33"/>
      <c r="AS1412" s="33">
        <v>115</v>
      </c>
      <c r="AT1412" s="33">
        <v>54</v>
      </c>
      <c r="AU1412" s="33"/>
      <c r="AV1412" s="33"/>
      <c r="AW1412" s="33" t="s">
        <v>334</v>
      </c>
      <c r="AX1412" s="31"/>
    </row>
    <row r="1413" s="5" customFormat="1" customHeight="1" spans="1:50">
      <c r="A1413" s="22"/>
      <c r="B1413" s="22" t="s">
        <v>848</v>
      </c>
      <c r="C1413" s="22" t="s">
        <v>528</v>
      </c>
      <c r="D1413" s="22" t="s">
        <v>45</v>
      </c>
      <c r="E1413" s="22" t="s">
        <v>421</v>
      </c>
      <c r="F1413" s="22">
        <f t="shared" si="179"/>
        <v>2.69</v>
      </c>
      <c r="G1413" s="22">
        <v>2.69</v>
      </c>
      <c r="H1413" s="22"/>
      <c r="I1413" s="22"/>
      <c r="J1413" s="33"/>
      <c r="K1413" s="46">
        <f t="shared" si="181"/>
        <v>34.4981412639405</v>
      </c>
      <c r="L1413" s="45">
        <f t="shared" si="174"/>
        <v>92.8</v>
      </c>
      <c r="M1413" s="46">
        <f t="shared" si="175"/>
        <v>92.8</v>
      </c>
      <c r="N1413" s="46">
        <f t="shared" si="176"/>
        <v>0</v>
      </c>
      <c r="O1413" s="46">
        <f t="shared" si="177"/>
        <v>92.8</v>
      </c>
      <c r="P1413" s="46">
        <v>92.8</v>
      </c>
      <c r="Q1413" s="46"/>
      <c r="R1413" s="46">
        <f t="shared" si="178"/>
        <v>0</v>
      </c>
      <c r="S1413" s="46"/>
      <c r="T1413" s="46"/>
      <c r="U1413" s="46">
        <f t="shared" si="180"/>
        <v>0</v>
      </c>
      <c r="V1413" s="46"/>
      <c r="W1413" s="46"/>
      <c r="X1413" s="33"/>
      <c r="Y1413" s="33"/>
      <c r="Z1413" s="33"/>
      <c r="AA1413" s="33"/>
      <c r="AB1413" s="33"/>
      <c r="AC1413" s="33"/>
      <c r="AD1413" s="33"/>
      <c r="AE1413" s="33"/>
      <c r="AF1413" s="33"/>
      <c r="AG1413" s="33"/>
      <c r="AH1413" s="33"/>
      <c r="AI1413" s="33"/>
      <c r="AJ1413" s="22"/>
      <c r="AK1413" s="33"/>
      <c r="AL1413" s="33">
        <v>6</v>
      </c>
      <c r="AM1413" s="33"/>
      <c r="AN1413" s="33"/>
      <c r="AO1413" s="33"/>
      <c r="AP1413" s="33"/>
      <c r="AQ1413" s="33"/>
      <c r="AR1413" s="33"/>
      <c r="AS1413" s="33">
        <v>796</v>
      </c>
      <c r="AT1413" s="33">
        <v>42</v>
      </c>
      <c r="AU1413" s="33"/>
      <c r="AV1413" s="33"/>
      <c r="AW1413" s="33" t="s">
        <v>334</v>
      </c>
      <c r="AX1413" s="31"/>
    </row>
    <row r="1414" s="5" customFormat="1" customHeight="1" spans="1:50">
      <c r="A1414" s="22"/>
      <c r="B1414" s="22" t="s">
        <v>848</v>
      </c>
      <c r="C1414" s="22" t="s">
        <v>531</v>
      </c>
      <c r="D1414" s="22" t="s">
        <v>45</v>
      </c>
      <c r="E1414" s="22" t="s">
        <v>421</v>
      </c>
      <c r="F1414" s="22">
        <f t="shared" si="179"/>
        <v>1.02</v>
      </c>
      <c r="G1414" s="22"/>
      <c r="H1414" s="22">
        <v>1.02</v>
      </c>
      <c r="I1414" s="22"/>
      <c r="J1414" s="33"/>
      <c r="K1414" s="46">
        <f t="shared" si="181"/>
        <v>40.7843137254902</v>
      </c>
      <c r="L1414" s="45">
        <f t="shared" si="174"/>
        <v>41.6</v>
      </c>
      <c r="M1414" s="46">
        <f t="shared" si="175"/>
        <v>41.6</v>
      </c>
      <c r="N1414" s="46">
        <f t="shared" si="176"/>
        <v>0</v>
      </c>
      <c r="O1414" s="46">
        <f t="shared" si="177"/>
        <v>0</v>
      </c>
      <c r="P1414" s="46"/>
      <c r="Q1414" s="46"/>
      <c r="R1414" s="46">
        <f t="shared" si="178"/>
        <v>41.6</v>
      </c>
      <c r="S1414" s="46">
        <v>41.6</v>
      </c>
      <c r="T1414" s="46"/>
      <c r="U1414" s="46">
        <f t="shared" si="180"/>
        <v>0</v>
      </c>
      <c r="V1414" s="46"/>
      <c r="W1414" s="46"/>
      <c r="X1414" s="33"/>
      <c r="Y1414" s="33"/>
      <c r="Z1414" s="33"/>
      <c r="AA1414" s="33"/>
      <c r="AB1414" s="33"/>
      <c r="AC1414" s="33"/>
      <c r="AD1414" s="33"/>
      <c r="AE1414" s="33"/>
      <c r="AF1414" s="33"/>
      <c r="AG1414" s="33"/>
      <c r="AH1414" s="33"/>
      <c r="AI1414" s="33"/>
      <c r="AJ1414" s="22"/>
      <c r="AK1414" s="33"/>
      <c r="AL1414" s="33">
        <v>7</v>
      </c>
      <c r="AM1414" s="33"/>
      <c r="AN1414" s="33"/>
      <c r="AO1414" s="33"/>
      <c r="AP1414" s="33"/>
      <c r="AQ1414" s="33"/>
      <c r="AR1414" s="33"/>
      <c r="AS1414" s="33">
        <v>85</v>
      </c>
      <c r="AT1414" s="33">
        <v>39</v>
      </c>
      <c r="AU1414" s="33"/>
      <c r="AV1414" s="33"/>
      <c r="AW1414" s="33" t="s">
        <v>334</v>
      </c>
      <c r="AX1414" s="31"/>
    </row>
    <row r="1415" s="5" customFormat="1" customHeight="1" spans="1:50">
      <c r="A1415" s="22"/>
      <c r="B1415" s="22" t="s">
        <v>848</v>
      </c>
      <c r="C1415" s="22" t="s">
        <v>525</v>
      </c>
      <c r="D1415" s="22" t="s">
        <v>45</v>
      </c>
      <c r="E1415" s="22" t="s">
        <v>421</v>
      </c>
      <c r="F1415" s="22">
        <f t="shared" si="179"/>
        <v>2.75</v>
      </c>
      <c r="G1415" s="22">
        <v>2.75</v>
      </c>
      <c r="H1415" s="22"/>
      <c r="I1415" s="22"/>
      <c r="J1415" s="33"/>
      <c r="K1415" s="46">
        <f t="shared" si="181"/>
        <v>51.6727272727273</v>
      </c>
      <c r="L1415" s="45">
        <f t="shared" si="174"/>
        <v>142.1</v>
      </c>
      <c r="M1415" s="46">
        <f t="shared" si="175"/>
        <v>142.1</v>
      </c>
      <c r="N1415" s="46">
        <f t="shared" si="176"/>
        <v>0</v>
      </c>
      <c r="O1415" s="46">
        <f t="shared" si="177"/>
        <v>142.1</v>
      </c>
      <c r="P1415" s="46">
        <v>142.1</v>
      </c>
      <c r="Q1415" s="46"/>
      <c r="R1415" s="46">
        <f t="shared" si="178"/>
        <v>0</v>
      </c>
      <c r="S1415" s="46"/>
      <c r="T1415" s="46"/>
      <c r="U1415" s="46">
        <f t="shared" si="180"/>
        <v>0</v>
      </c>
      <c r="V1415" s="46"/>
      <c r="W1415" s="46"/>
      <c r="X1415" s="33">
        <v>337</v>
      </c>
      <c r="Y1415" s="33">
        <v>734</v>
      </c>
      <c r="Z1415" s="33">
        <v>40</v>
      </c>
      <c r="AA1415" s="33">
        <v>96</v>
      </c>
      <c r="AB1415" s="33"/>
      <c r="AC1415" s="33"/>
      <c r="AD1415" s="33"/>
      <c r="AE1415" s="33"/>
      <c r="AF1415" s="33"/>
      <c r="AG1415" s="33"/>
      <c r="AH1415" s="33"/>
      <c r="AI1415" s="33"/>
      <c r="AJ1415" s="22"/>
      <c r="AK1415" s="33"/>
      <c r="AL1415" s="33"/>
      <c r="AM1415" s="33"/>
      <c r="AN1415" s="33"/>
      <c r="AO1415" s="33"/>
      <c r="AP1415" s="33"/>
      <c r="AQ1415" s="33"/>
      <c r="AR1415" s="33"/>
      <c r="AS1415" s="33">
        <v>1004</v>
      </c>
      <c r="AT1415" s="33">
        <v>122</v>
      </c>
      <c r="AU1415" s="33"/>
      <c r="AV1415" s="33"/>
      <c r="AW1415" s="33" t="s">
        <v>334</v>
      </c>
      <c r="AX1415" s="31"/>
    </row>
    <row r="1416" s="5" customFormat="1" customHeight="1" spans="1:50">
      <c r="A1416" s="22"/>
      <c r="B1416" s="22" t="s">
        <v>848</v>
      </c>
      <c r="C1416" s="22" t="s">
        <v>114</v>
      </c>
      <c r="D1416" s="22" t="s">
        <v>45</v>
      </c>
      <c r="E1416" s="22" t="s">
        <v>421</v>
      </c>
      <c r="F1416" s="22">
        <f t="shared" si="179"/>
        <v>2.2</v>
      </c>
      <c r="G1416" s="22">
        <v>2.2</v>
      </c>
      <c r="H1416" s="22"/>
      <c r="I1416" s="22"/>
      <c r="J1416" s="33"/>
      <c r="K1416" s="46">
        <f t="shared" si="181"/>
        <v>64.8636363636364</v>
      </c>
      <c r="L1416" s="45">
        <f t="shared" si="174"/>
        <v>142.7</v>
      </c>
      <c r="M1416" s="46">
        <f t="shared" si="175"/>
        <v>142.7</v>
      </c>
      <c r="N1416" s="46">
        <f t="shared" si="176"/>
        <v>0</v>
      </c>
      <c r="O1416" s="46">
        <f t="shared" si="177"/>
        <v>142.7</v>
      </c>
      <c r="P1416" s="46">
        <v>142.7</v>
      </c>
      <c r="Q1416" s="46"/>
      <c r="R1416" s="46">
        <f t="shared" si="178"/>
        <v>0</v>
      </c>
      <c r="S1416" s="46"/>
      <c r="T1416" s="46"/>
      <c r="U1416" s="46">
        <f t="shared" si="180"/>
        <v>0</v>
      </c>
      <c r="V1416" s="46"/>
      <c r="W1416" s="46"/>
      <c r="X1416" s="33">
        <v>265</v>
      </c>
      <c r="Y1416" s="33">
        <v>949</v>
      </c>
      <c r="Z1416" s="33">
        <v>111</v>
      </c>
      <c r="AA1416" s="33">
        <v>367</v>
      </c>
      <c r="AB1416" s="33"/>
      <c r="AC1416" s="33"/>
      <c r="AD1416" s="33"/>
      <c r="AE1416" s="33"/>
      <c r="AF1416" s="33"/>
      <c r="AG1416" s="33"/>
      <c r="AH1416" s="33"/>
      <c r="AI1416" s="33"/>
      <c r="AJ1416" s="22"/>
      <c r="AK1416" s="33"/>
      <c r="AL1416" s="33"/>
      <c r="AM1416" s="33"/>
      <c r="AN1416" s="33"/>
      <c r="AO1416" s="33"/>
      <c r="AP1416" s="33"/>
      <c r="AQ1416" s="33"/>
      <c r="AR1416" s="33"/>
      <c r="AS1416" s="33">
        <v>949</v>
      </c>
      <c r="AT1416" s="33">
        <v>367</v>
      </c>
      <c r="AU1416" s="33"/>
      <c r="AV1416" s="33"/>
      <c r="AW1416" s="33" t="s">
        <v>334</v>
      </c>
      <c r="AX1416" s="31"/>
    </row>
    <row r="1417" s="5" customFormat="1" customHeight="1" spans="1:50">
      <c r="A1417" s="22"/>
      <c r="B1417" s="22" t="s">
        <v>848</v>
      </c>
      <c r="C1417" s="22" t="s">
        <v>645</v>
      </c>
      <c r="D1417" s="22" t="s">
        <v>45</v>
      </c>
      <c r="E1417" s="22" t="s">
        <v>421</v>
      </c>
      <c r="F1417" s="22">
        <f t="shared" si="179"/>
        <v>3.405</v>
      </c>
      <c r="G1417" s="22"/>
      <c r="H1417" s="22">
        <v>3.405</v>
      </c>
      <c r="I1417" s="22"/>
      <c r="J1417" s="33"/>
      <c r="K1417" s="46">
        <f t="shared" si="181"/>
        <v>35.6552716593245</v>
      </c>
      <c r="L1417" s="45">
        <f t="shared" si="174"/>
        <v>121.4062</v>
      </c>
      <c r="M1417" s="46">
        <f t="shared" si="175"/>
        <v>121.4062</v>
      </c>
      <c r="N1417" s="46">
        <f t="shared" si="176"/>
        <v>0</v>
      </c>
      <c r="O1417" s="46">
        <f t="shared" si="177"/>
        <v>0</v>
      </c>
      <c r="P1417" s="46"/>
      <c r="Q1417" s="46"/>
      <c r="R1417" s="46">
        <f t="shared" si="178"/>
        <v>121.4062</v>
      </c>
      <c r="S1417" s="46">
        <v>121.4062</v>
      </c>
      <c r="T1417" s="46"/>
      <c r="U1417" s="46">
        <f t="shared" si="180"/>
        <v>0</v>
      </c>
      <c r="V1417" s="46"/>
      <c r="W1417" s="46"/>
      <c r="X1417" s="33"/>
      <c r="Y1417" s="33"/>
      <c r="Z1417" s="33"/>
      <c r="AA1417" s="33"/>
      <c r="AB1417" s="33">
        <v>398</v>
      </c>
      <c r="AC1417" s="33">
        <v>1140</v>
      </c>
      <c r="AD1417" s="33">
        <v>78</v>
      </c>
      <c r="AE1417" s="33">
        <v>230</v>
      </c>
      <c r="AF1417" s="33"/>
      <c r="AG1417" s="33"/>
      <c r="AH1417" s="33"/>
      <c r="AI1417" s="33"/>
      <c r="AJ1417" s="22"/>
      <c r="AK1417" s="33"/>
      <c r="AL1417" s="33"/>
      <c r="AM1417" s="33"/>
      <c r="AN1417" s="33"/>
      <c r="AO1417" s="33"/>
      <c r="AP1417" s="33"/>
      <c r="AQ1417" s="33"/>
      <c r="AR1417" s="33"/>
      <c r="AS1417" s="33">
        <v>1140</v>
      </c>
      <c r="AT1417" s="33">
        <v>230</v>
      </c>
      <c r="AU1417" s="33"/>
      <c r="AV1417" s="33"/>
      <c r="AW1417" s="33" t="s">
        <v>334</v>
      </c>
      <c r="AX1417" s="31"/>
    </row>
    <row r="1418" s="5" customFormat="1" customHeight="1" spans="1:50">
      <c r="A1418" s="22"/>
      <c r="B1418" s="22" t="s">
        <v>848</v>
      </c>
      <c r="C1418" s="22" t="s">
        <v>646</v>
      </c>
      <c r="D1418" s="22" t="s">
        <v>45</v>
      </c>
      <c r="E1418" s="22" t="s">
        <v>421</v>
      </c>
      <c r="F1418" s="22">
        <f t="shared" si="179"/>
        <v>3.11</v>
      </c>
      <c r="G1418" s="22"/>
      <c r="H1418" s="22">
        <v>3.11</v>
      </c>
      <c r="I1418" s="22"/>
      <c r="J1418" s="33"/>
      <c r="K1418" s="46">
        <f t="shared" si="181"/>
        <v>38.1393890675241</v>
      </c>
      <c r="L1418" s="45">
        <f t="shared" si="174"/>
        <v>118.6135</v>
      </c>
      <c r="M1418" s="46">
        <f t="shared" si="175"/>
        <v>118.6135</v>
      </c>
      <c r="N1418" s="46">
        <f t="shared" si="176"/>
        <v>0</v>
      </c>
      <c r="O1418" s="46">
        <f t="shared" si="177"/>
        <v>0</v>
      </c>
      <c r="P1418" s="46"/>
      <c r="Q1418" s="46"/>
      <c r="R1418" s="46">
        <f t="shared" si="178"/>
        <v>118.6135</v>
      </c>
      <c r="S1418" s="46">
        <v>118.6135</v>
      </c>
      <c r="T1418" s="46"/>
      <c r="U1418" s="46">
        <f t="shared" si="180"/>
        <v>0</v>
      </c>
      <c r="V1418" s="46"/>
      <c r="W1418" s="46"/>
      <c r="X1418" s="33"/>
      <c r="Y1418" s="33"/>
      <c r="Z1418" s="33"/>
      <c r="AA1418" s="33"/>
      <c r="AB1418" s="33">
        <v>148</v>
      </c>
      <c r="AC1418" s="33">
        <v>435</v>
      </c>
      <c r="AD1418" s="33">
        <v>64</v>
      </c>
      <c r="AE1418" s="33">
        <v>200</v>
      </c>
      <c r="AF1418" s="33"/>
      <c r="AG1418" s="33"/>
      <c r="AH1418" s="33"/>
      <c r="AI1418" s="33"/>
      <c r="AJ1418" s="22"/>
      <c r="AK1418" s="33"/>
      <c r="AL1418" s="33"/>
      <c r="AM1418" s="33"/>
      <c r="AN1418" s="33"/>
      <c r="AO1418" s="33"/>
      <c r="AP1418" s="33"/>
      <c r="AQ1418" s="33"/>
      <c r="AR1418" s="33"/>
      <c r="AS1418" s="33">
        <v>435</v>
      </c>
      <c r="AT1418" s="33">
        <v>200</v>
      </c>
      <c r="AU1418" s="33"/>
      <c r="AV1418" s="33"/>
      <c r="AW1418" s="33" t="s">
        <v>334</v>
      </c>
      <c r="AX1418" s="31"/>
    </row>
    <row r="1419" s="5" customFormat="1" customHeight="1" spans="1:50">
      <c r="A1419" s="22"/>
      <c r="B1419" s="22" t="s">
        <v>848</v>
      </c>
      <c r="C1419" s="22" t="s">
        <v>647</v>
      </c>
      <c r="D1419" s="22" t="s">
        <v>45</v>
      </c>
      <c r="E1419" s="22" t="s">
        <v>421</v>
      </c>
      <c r="F1419" s="22">
        <f t="shared" si="179"/>
        <v>0.63</v>
      </c>
      <c r="G1419" s="22"/>
      <c r="H1419" s="22">
        <v>0.63</v>
      </c>
      <c r="I1419" s="22"/>
      <c r="J1419" s="33"/>
      <c r="K1419" s="46">
        <f t="shared" si="181"/>
        <v>30.4761904761905</v>
      </c>
      <c r="L1419" s="45">
        <f t="shared" si="174"/>
        <v>19.2</v>
      </c>
      <c r="M1419" s="46">
        <f t="shared" si="175"/>
        <v>19.2</v>
      </c>
      <c r="N1419" s="46">
        <f t="shared" si="176"/>
        <v>0</v>
      </c>
      <c r="O1419" s="46">
        <f t="shared" si="177"/>
        <v>0</v>
      </c>
      <c r="P1419" s="46"/>
      <c r="Q1419" s="46"/>
      <c r="R1419" s="46">
        <f t="shared" si="178"/>
        <v>19.2</v>
      </c>
      <c r="S1419" s="46">
        <v>19.2</v>
      </c>
      <c r="T1419" s="46"/>
      <c r="U1419" s="46">
        <f t="shared" si="180"/>
        <v>0</v>
      </c>
      <c r="V1419" s="46"/>
      <c r="W1419" s="46"/>
      <c r="X1419" s="33"/>
      <c r="Y1419" s="33"/>
      <c r="Z1419" s="33"/>
      <c r="AA1419" s="33"/>
      <c r="AB1419" s="33">
        <v>432</v>
      </c>
      <c r="AC1419" s="33">
        <v>1426</v>
      </c>
      <c r="AD1419" s="33">
        <v>62</v>
      </c>
      <c r="AE1419" s="33">
        <v>200</v>
      </c>
      <c r="AF1419" s="33"/>
      <c r="AG1419" s="33"/>
      <c r="AH1419" s="33"/>
      <c r="AI1419" s="33"/>
      <c r="AJ1419" s="22"/>
      <c r="AK1419" s="33"/>
      <c r="AL1419" s="33"/>
      <c r="AM1419" s="33"/>
      <c r="AN1419" s="33"/>
      <c r="AO1419" s="33"/>
      <c r="AP1419" s="33"/>
      <c r="AQ1419" s="33"/>
      <c r="AR1419" s="33"/>
      <c r="AS1419" s="33">
        <v>1426</v>
      </c>
      <c r="AT1419" s="33">
        <v>200</v>
      </c>
      <c r="AU1419" s="33"/>
      <c r="AV1419" s="33"/>
      <c r="AW1419" s="33" t="s">
        <v>334</v>
      </c>
      <c r="AX1419" s="31"/>
    </row>
    <row r="1420" s="5" customFormat="1" customHeight="1" spans="1:50">
      <c r="A1420" s="22"/>
      <c r="B1420" s="22" t="s">
        <v>848</v>
      </c>
      <c r="C1420" s="22" t="s">
        <v>383</v>
      </c>
      <c r="D1420" s="22" t="s">
        <v>45</v>
      </c>
      <c r="E1420" s="22" t="s">
        <v>421</v>
      </c>
      <c r="F1420" s="22">
        <f t="shared" si="179"/>
        <v>4.001</v>
      </c>
      <c r="G1420" s="22">
        <v>0.84</v>
      </c>
      <c r="H1420" s="22">
        <v>3.161</v>
      </c>
      <c r="I1420" s="22"/>
      <c r="J1420" s="33"/>
      <c r="K1420" s="46">
        <f t="shared" si="181"/>
        <v>36.4517620594851</v>
      </c>
      <c r="L1420" s="45">
        <f t="shared" si="174"/>
        <v>145.8435</v>
      </c>
      <c r="M1420" s="46">
        <f t="shared" si="175"/>
        <v>145.8435</v>
      </c>
      <c r="N1420" s="46">
        <f t="shared" si="176"/>
        <v>0</v>
      </c>
      <c r="O1420" s="46">
        <f t="shared" si="177"/>
        <v>28.0241</v>
      </c>
      <c r="P1420" s="46">
        <v>28.0241</v>
      </c>
      <c r="Q1420" s="46"/>
      <c r="R1420" s="46">
        <f t="shared" si="178"/>
        <v>117.8194</v>
      </c>
      <c r="S1420" s="46">
        <v>117.8194</v>
      </c>
      <c r="T1420" s="46"/>
      <c r="U1420" s="46">
        <f t="shared" si="180"/>
        <v>0</v>
      </c>
      <c r="V1420" s="46"/>
      <c r="W1420" s="46"/>
      <c r="X1420" s="33">
        <v>556</v>
      </c>
      <c r="Y1420" s="33">
        <v>1439</v>
      </c>
      <c r="Z1420" s="33">
        <v>61</v>
      </c>
      <c r="AA1420" s="33">
        <v>153</v>
      </c>
      <c r="AB1420" s="33">
        <v>478</v>
      </c>
      <c r="AC1420" s="33">
        <v>1227</v>
      </c>
      <c r="AD1420" s="33">
        <v>61</v>
      </c>
      <c r="AE1420" s="33">
        <v>153</v>
      </c>
      <c r="AF1420" s="33"/>
      <c r="AG1420" s="33"/>
      <c r="AH1420" s="33"/>
      <c r="AI1420" s="33"/>
      <c r="AJ1420" s="22"/>
      <c r="AK1420" s="33"/>
      <c r="AL1420" s="33"/>
      <c r="AM1420" s="33"/>
      <c r="AN1420" s="33"/>
      <c r="AO1420" s="33"/>
      <c r="AP1420" s="33"/>
      <c r="AQ1420" s="33"/>
      <c r="AR1420" s="33"/>
      <c r="AS1420" s="33">
        <v>1439</v>
      </c>
      <c r="AT1420" s="33">
        <v>153</v>
      </c>
      <c r="AU1420" s="33"/>
      <c r="AV1420" s="33"/>
      <c r="AW1420" s="33" t="s">
        <v>334</v>
      </c>
      <c r="AX1420" s="31"/>
    </row>
    <row r="1421" s="5" customFormat="1" customHeight="1" spans="1:50">
      <c r="A1421" s="22"/>
      <c r="B1421" s="22" t="s">
        <v>848</v>
      </c>
      <c r="C1421" s="22" t="s">
        <v>303</v>
      </c>
      <c r="D1421" s="22" t="s">
        <v>45</v>
      </c>
      <c r="E1421" s="22" t="s">
        <v>421</v>
      </c>
      <c r="F1421" s="22">
        <f t="shared" si="179"/>
        <v>0.99</v>
      </c>
      <c r="G1421" s="22"/>
      <c r="H1421" s="22">
        <v>0.99</v>
      </c>
      <c r="I1421" s="22"/>
      <c r="J1421" s="33"/>
      <c r="K1421" s="46">
        <f t="shared" si="181"/>
        <v>36.6969696969697</v>
      </c>
      <c r="L1421" s="45">
        <f t="shared" si="174"/>
        <v>36.33</v>
      </c>
      <c r="M1421" s="46">
        <f t="shared" si="175"/>
        <v>36.33</v>
      </c>
      <c r="N1421" s="46">
        <f t="shared" si="176"/>
        <v>0</v>
      </c>
      <c r="O1421" s="46">
        <f t="shared" si="177"/>
        <v>0</v>
      </c>
      <c r="P1421" s="46"/>
      <c r="Q1421" s="46"/>
      <c r="R1421" s="46">
        <f t="shared" si="178"/>
        <v>36.33</v>
      </c>
      <c r="S1421" s="46">
        <v>36.33</v>
      </c>
      <c r="T1421" s="46"/>
      <c r="U1421" s="46">
        <f t="shared" si="180"/>
        <v>0</v>
      </c>
      <c r="V1421" s="46"/>
      <c r="W1421" s="46"/>
      <c r="X1421" s="33"/>
      <c r="Y1421" s="33"/>
      <c r="Z1421" s="33"/>
      <c r="AA1421" s="33"/>
      <c r="AB1421" s="33">
        <v>238</v>
      </c>
      <c r="AC1421" s="33">
        <v>681</v>
      </c>
      <c r="AD1421" s="33">
        <v>73</v>
      </c>
      <c r="AE1421" s="33">
        <v>201</v>
      </c>
      <c r="AF1421" s="33"/>
      <c r="AG1421" s="33"/>
      <c r="AH1421" s="33"/>
      <c r="AI1421" s="33"/>
      <c r="AJ1421" s="22"/>
      <c r="AK1421" s="33"/>
      <c r="AL1421" s="33"/>
      <c r="AM1421" s="33"/>
      <c r="AN1421" s="33"/>
      <c r="AO1421" s="33"/>
      <c r="AP1421" s="33"/>
      <c r="AQ1421" s="33"/>
      <c r="AR1421" s="33"/>
      <c r="AS1421" s="33">
        <v>681</v>
      </c>
      <c r="AT1421" s="33">
        <v>201</v>
      </c>
      <c r="AU1421" s="33"/>
      <c r="AV1421" s="33"/>
      <c r="AW1421" s="33" t="s">
        <v>334</v>
      </c>
      <c r="AX1421" s="31"/>
    </row>
    <row r="1422" s="5" customFormat="1" customHeight="1" spans="1:50">
      <c r="A1422" s="22"/>
      <c r="B1422" s="22" t="s">
        <v>848</v>
      </c>
      <c r="C1422" s="22" t="s">
        <v>650</v>
      </c>
      <c r="D1422" s="22" t="s">
        <v>45</v>
      </c>
      <c r="E1422" s="22" t="s">
        <v>421</v>
      </c>
      <c r="F1422" s="22">
        <f t="shared" si="179"/>
        <v>1.855</v>
      </c>
      <c r="G1422" s="22"/>
      <c r="H1422" s="22">
        <v>1.855</v>
      </c>
      <c r="I1422" s="22"/>
      <c r="J1422" s="33"/>
      <c r="K1422" s="46">
        <f t="shared" si="181"/>
        <v>41.9118059299191</v>
      </c>
      <c r="L1422" s="45">
        <f t="shared" si="174"/>
        <v>77.7464</v>
      </c>
      <c r="M1422" s="46">
        <f t="shared" si="175"/>
        <v>77.7464</v>
      </c>
      <c r="N1422" s="46">
        <f t="shared" si="176"/>
        <v>0</v>
      </c>
      <c r="O1422" s="46">
        <f t="shared" si="177"/>
        <v>0</v>
      </c>
      <c r="P1422" s="46"/>
      <c r="Q1422" s="46"/>
      <c r="R1422" s="46">
        <f t="shared" si="178"/>
        <v>77.7464</v>
      </c>
      <c r="S1422" s="46">
        <v>77.7464</v>
      </c>
      <c r="T1422" s="46"/>
      <c r="U1422" s="46">
        <f t="shared" si="180"/>
        <v>0</v>
      </c>
      <c r="V1422" s="46"/>
      <c r="W1422" s="46"/>
      <c r="X1422" s="33"/>
      <c r="Y1422" s="33"/>
      <c r="Z1422" s="33"/>
      <c r="AA1422" s="33"/>
      <c r="AB1422" s="33">
        <v>202</v>
      </c>
      <c r="AC1422" s="33">
        <v>676</v>
      </c>
      <c r="AD1422" s="33">
        <v>54</v>
      </c>
      <c r="AE1422" s="33">
        <v>174</v>
      </c>
      <c r="AF1422" s="33"/>
      <c r="AG1422" s="33"/>
      <c r="AH1422" s="33"/>
      <c r="AI1422" s="33"/>
      <c r="AJ1422" s="22"/>
      <c r="AK1422" s="33"/>
      <c r="AL1422" s="33"/>
      <c r="AM1422" s="33"/>
      <c r="AN1422" s="33"/>
      <c r="AO1422" s="33"/>
      <c r="AP1422" s="33"/>
      <c r="AQ1422" s="33"/>
      <c r="AR1422" s="33"/>
      <c r="AS1422" s="33">
        <v>676</v>
      </c>
      <c r="AT1422" s="33">
        <v>174</v>
      </c>
      <c r="AU1422" s="33"/>
      <c r="AV1422" s="33"/>
      <c r="AW1422" s="33" t="s">
        <v>334</v>
      </c>
      <c r="AX1422" s="31"/>
    </row>
    <row r="1423" s="5" customFormat="1" customHeight="1" spans="1:50">
      <c r="A1423" s="22"/>
      <c r="B1423" s="22" t="s">
        <v>848</v>
      </c>
      <c r="C1423" s="22" t="s">
        <v>652</v>
      </c>
      <c r="D1423" s="22" t="s">
        <v>45</v>
      </c>
      <c r="E1423" s="22" t="s">
        <v>421</v>
      </c>
      <c r="F1423" s="22">
        <f t="shared" si="179"/>
        <v>1.88</v>
      </c>
      <c r="G1423" s="22">
        <v>1.88</v>
      </c>
      <c r="H1423" s="22"/>
      <c r="I1423" s="22"/>
      <c r="J1423" s="33"/>
      <c r="K1423" s="46">
        <f t="shared" si="181"/>
        <v>34.6517553191489</v>
      </c>
      <c r="L1423" s="45">
        <f t="shared" si="174"/>
        <v>65.1453</v>
      </c>
      <c r="M1423" s="46">
        <f t="shared" si="175"/>
        <v>65.1453</v>
      </c>
      <c r="N1423" s="46">
        <f t="shared" si="176"/>
        <v>0</v>
      </c>
      <c r="O1423" s="46">
        <f t="shared" si="177"/>
        <v>65.1453</v>
      </c>
      <c r="P1423" s="46">
        <v>65.1453</v>
      </c>
      <c r="Q1423" s="46"/>
      <c r="R1423" s="46">
        <f t="shared" si="178"/>
        <v>0</v>
      </c>
      <c r="S1423" s="46"/>
      <c r="T1423" s="46"/>
      <c r="U1423" s="46">
        <f t="shared" si="180"/>
        <v>0</v>
      </c>
      <c r="V1423" s="46"/>
      <c r="W1423" s="46"/>
      <c r="X1423" s="33">
        <v>231</v>
      </c>
      <c r="Y1423" s="33">
        <v>726</v>
      </c>
      <c r="Z1423" s="33">
        <v>33</v>
      </c>
      <c r="AA1423" s="33">
        <v>102</v>
      </c>
      <c r="AB1423" s="33"/>
      <c r="AC1423" s="33"/>
      <c r="AD1423" s="33"/>
      <c r="AE1423" s="33"/>
      <c r="AF1423" s="33"/>
      <c r="AG1423" s="33"/>
      <c r="AH1423" s="33"/>
      <c r="AI1423" s="33"/>
      <c r="AJ1423" s="22"/>
      <c r="AK1423" s="33"/>
      <c r="AL1423" s="33"/>
      <c r="AM1423" s="33"/>
      <c r="AN1423" s="33"/>
      <c r="AO1423" s="33"/>
      <c r="AP1423" s="33"/>
      <c r="AQ1423" s="33"/>
      <c r="AR1423" s="33"/>
      <c r="AS1423" s="33">
        <v>726</v>
      </c>
      <c r="AT1423" s="33">
        <v>102</v>
      </c>
      <c r="AU1423" s="33"/>
      <c r="AV1423" s="33"/>
      <c r="AW1423" s="33" t="s">
        <v>334</v>
      </c>
      <c r="AX1423" s="31"/>
    </row>
    <row r="1424" s="5" customFormat="1" customHeight="1" spans="1:50">
      <c r="A1424" s="22"/>
      <c r="B1424" s="22" t="s">
        <v>848</v>
      </c>
      <c r="C1424" s="22" t="s">
        <v>183</v>
      </c>
      <c r="D1424" s="22" t="s">
        <v>45</v>
      </c>
      <c r="E1424" s="22" t="s">
        <v>421</v>
      </c>
      <c r="F1424" s="22">
        <f t="shared" si="179"/>
        <v>6.9</v>
      </c>
      <c r="G1424" s="22">
        <v>6.9</v>
      </c>
      <c r="H1424" s="22"/>
      <c r="I1424" s="22"/>
      <c r="J1424" s="33"/>
      <c r="K1424" s="46">
        <f t="shared" si="181"/>
        <v>34.4086956521739</v>
      </c>
      <c r="L1424" s="45">
        <f t="shared" si="174"/>
        <v>237.42</v>
      </c>
      <c r="M1424" s="46">
        <f t="shared" si="175"/>
        <v>237.42</v>
      </c>
      <c r="N1424" s="46">
        <f t="shared" si="176"/>
        <v>0</v>
      </c>
      <c r="O1424" s="46">
        <f t="shared" si="177"/>
        <v>237.42</v>
      </c>
      <c r="P1424" s="46">
        <v>237.42</v>
      </c>
      <c r="Q1424" s="46"/>
      <c r="R1424" s="46">
        <f t="shared" si="178"/>
        <v>0</v>
      </c>
      <c r="S1424" s="46"/>
      <c r="T1424" s="46"/>
      <c r="U1424" s="46">
        <f t="shared" si="180"/>
        <v>0</v>
      </c>
      <c r="V1424" s="46"/>
      <c r="W1424" s="46"/>
      <c r="X1424" s="33">
        <v>220</v>
      </c>
      <c r="Y1424" s="33">
        <v>670</v>
      </c>
      <c r="Z1424" s="33">
        <v>48</v>
      </c>
      <c r="AA1424" s="33">
        <v>147</v>
      </c>
      <c r="AB1424" s="33"/>
      <c r="AC1424" s="33"/>
      <c r="AD1424" s="33"/>
      <c r="AE1424" s="33"/>
      <c r="AF1424" s="33"/>
      <c r="AG1424" s="33"/>
      <c r="AH1424" s="33"/>
      <c r="AI1424" s="33"/>
      <c r="AJ1424" s="22"/>
      <c r="AK1424" s="33"/>
      <c r="AL1424" s="33"/>
      <c r="AM1424" s="33"/>
      <c r="AN1424" s="33"/>
      <c r="AO1424" s="33"/>
      <c r="AP1424" s="33"/>
      <c r="AQ1424" s="33"/>
      <c r="AR1424" s="33"/>
      <c r="AS1424" s="33">
        <v>670</v>
      </c>
      <c r="AT1424" s="33">
        <v>147</v>
      </c>
      <c r="AU1424" s="33"/>
      <c r="AV1424" s="33"/>
      <c r="AW1424" s="33" t="s">
        <v>334</v>
      </c>
      <c r="AX1424" s="31"/>
    </row>
    <row r="1425" s="5" customFormat="1" customHeight="1" spans="1:50">
      <c r="A1425" s="22"/>
      <c r="B1425" s="22" t="s">
        <v>848</v>
      </c>
      <c r="C1425" s="22" t="s">
        <v>182</v>
      </c>
      <c r="D1425" s="22" t="s">
        <v>45</v>
      </c>
      <c r="E1425" s="22" t="s">
        <v>421</v>
      </c>
      <c r="F1425" s="22">
        <f t="shared" si="179"/>
        <v>0.84</v>
      </c>
      <c r="G1425" s="22"/>
      <c r="H1425" s="22">
        <v>0.84</v>
      </c>
      <c r="I1425" s="22"/>
      <c r="J1425" s="33"/>
      <c r="K1425" s="46">
        <f t="shared" si="181"/>
        <v>35.9761904761905</v>
      </c>
      <c r="L1425" s="45">
        <f t="shared" si="174"/>
        <v>30.22</v>
      </c>
      <c r="M1425" s="46">
        <f t="shared" si="175"/>
        <v>30.22</v>
      </c>
      <c r="N1425" s="46">
        <f t="shared" si="176"/>
        <v>0</v>
      </c>
      <c r="O1425" s="46">
        <f t="shared" si="177"/>
        <v>0</v>
      </c>
      <c r="P1425" s="46"/>
      <c r="Q1425" s="46"/>
      <c r="R1425" s="46">
        <f t="shared" si="178"/>
        <v>30.22</v>
      </c>
      <c r="S1425" s="46">
        <v>30.22</v>
      </c>
      <c r="T1425" s="46"/>
      <c r="U1425" s="46">
        <f t="shared" si="180"/>
        <v>0</v>
      </c>
      <c r="V1425" s="46"/>
      <c r="W1425" s="46"/>
      <c r="X1425" s="33"/>
      <c r="Y1425" s="33"/>
      <c r="Z1425" s="33"/>
      <c r="AA1425" s="33"/>
      <c r="AB1425" s="33">
        <v>30</v>
      </c>
      <c r="AC1425" s="33">
        <v>123</v>
      </c>
      <c r="AD1425" s="33">
        <v>6</v>
      </c>
      <c r="AE1425" s="33">
        <v>14</v>
      </c>
      <c r="AF1425" s="33"/>
      <c r="AG1425" s="33"/>
      <c r="AH1425" s="33"/>
      <c r="AI1425" s="33"/>
      <c r="AJ1425" s="22"/>
      <c r="AK1425" s="33"/>
      <c r="AL1425" s="33"/>
      <c r="AM1425" s="33"/>
      <c r="AN1425" s="33"/>
      <c r="AO1425" s="33"/>
      <c r="AP1425" s="33"/>
      <c r="AQ1425" s="33"/>
      <c r="AR1425" s="33"/>
      <c r="AS1425" s="33">
        <v>123</v>
      </c>
      <c r="AT1425" s="33">
        <v>14</v>
      </c>
      <c r="AU1425" s="33"/>
      <c r="AV1425" s="33"/>
      <c r="AW1425" s="33" t="s">
        <v>334</v>
      </c>
      <c r="AX1425" s="31"/>
    </row>
    <row r="1426" s="5" customFormat="1" customHeight="1" spans="1:50">
      <c r="A1426" s="22"/>
      <c r="B1426" s="22" t="s">
        <v>848</v>
      </c>
      <c r="C1426" s="22" t="s">
        <v>727</v>
      </c>
      <c r="D1426" s="22" t="s">
        <v>45</v>
      </c>
      <c r="E1426" s="22" t="s">
        <v>421</v>
      </c>
      <c r="F1426" s="22">
        <f t="shared" si="179"/>
        <v>0.96</v>
      </c>
      <c r="G1426" s="22"/>
      <c r="H1426" s="22">
        <v>0.96</v>
      </c>
      <c r="I1426" s="22"/>
      <c r="J1426" s="33"/>
      <c r="K1426" s="46">
        <f t="shared" si="181"/>
        <v>28.7291666666667</v>
      </c>
      <c r="L1426" s="45">
        <f t="shared" si="174"/>
        <v>27.58</v>
      </c>
      <c r="M1426" s="46">
        <f t="shared" si="175"/>
        <v>27.58</v>
      </c>
      <c r="N1426" s="46">
        <f t="shared" si="176"/>
        <v>0</v>
      </c>
      <c r="O1426" s="46">
        <f t="shared" si="177"/>
        <v>0</v>
      </c>
      <c r="P1426" s="46"/>
      <c r="Q1426" s="46"/>
      <c r="R1426" s="46">
        <f t="shared" si="178"/>
        <v>27.58</v>
      </c>
      <c r="S1426" s="46">
        <v>27.58</v>
      </c>
      <c r="T1426" s="46"/>
      <c r="U1426" s="46">
        <f t="shared" si="180"/>
        <v>0</v>
      </c>
      <c r="V1426" s="46"/>
      <c r="W1426" s="46"/>
      <c r="X1426" s="33"/>
      <c r="Y1426" s="33"/>
      <c r="Z1426" s="33"/>
      <c r="AA1426" s="33"/>
      <c r="AB1426" s="33">
        <v>9</v>
      </c>
      <c r="AC1426" s="33">
        <v>25</v>
      </c>
      <c r="AD1426" s="33">
        <v>9</v>
      </c>
      <c r="AE1426" s="33">
        <v>25</v>
      </c>
      <c r="AF1426" s="33"/>
      <c r="AG1426" s="33"/>
      <c r="AH1426" s="33"/>
      <c r="AI1426" s="33"/>
      <c r="AJ1426" s="22"/>
      <c r="AK1426" s="33"/>
      <c r="AL1426" s="33"/>
      <c r="AM1426" s="33"/>
      <c r="AN1426" s="33"/>
      <c r="AO1426" s="33"/>
      <c r="AP1426" s="33"/>
      <c r="AQ1426" s="33"/>
      <c r="AR1426" s="33"/>
      <c r="AS1426" s="33">
        <v>25</v>
      </c>
      <c r="AT1426" s="33">
        <v>25</v>
      </c>
      <c r="AU1426" s="33"/>
      <c r="AV1426" s="33"/>
      <c r="AW1426" s="33" t="s">
        <v>334</v>
      </c>
      <c r="AX1426" s="31"/>
    </row>
    <row r="1427" s="5" customFormat="1" customHeight="1" spans="1:50">
      <c r="A1427" s="22"/>
      <c r="B1427" s="22" t="s">
        <v>848</v>
      </c>
      <c r="C1427" s="22" t="s">
        <v>728</v>
      </c>
      <c r="D1427" s="22" t="s">
        <v>45</v>
      </c>
      <c r="E1427" s="22" t="s">
        <v>421</v>
      </c>
      <c r="F1427" s="22">
        <f t="shared" si="179"/>
        <v>5.42</v>
      </c>
      <c r="G1427" s="22">
        <v>5.42</v>
      </c>
      <c r="H1427" s="22"/>
      <c r="I1427" s="22"/>
      <c r="J1427" s="33"/>
      <c r="K1427" s="46">
        <f t="shared" si="181"/>
        <v>31.5276752767528</v>
      </c>
      <c r="L1427" s="45">
        <f t="shared" si="174"/>
        <v>170.88</v>
      </c>
      <c r="M1427" s="46">
        <f t="shared" si="175"/>
        <v>170.88</v>
      </c>
      <c r="N1427" s="46">
        <f t="shared" si="176"/>
        <v>0</v>
      </c>
      <c r="O1427" s="46">
        <f t="shared" si="177"/>
        <v>170.88</v>
      </c>
      <c r="P1427" s="46">
        <v>170.88</v>
      </c>
      <c r="Q1427" s="46"/>
      <c r="R1427" s="46">
        <f t="shared" si="178"/>
        <v>0</v>
      </c>
      <c r="S1427" s="46"/>
      <c r="T1427" s="46"/>
      <c r="U1427" s="46">
        <f t="shared" si="180"/>
        <v>0</v>
      </c>
      <c r="V1427" s="46"/>
      <c r="W1427" s="46"/>
      <c r="X1427" s="33">
        <v>75</v>
      </c>
      <c r="Y1427" s="33">
        <v>232</v>
      </c>
      <c r="Z1427" s="33">
        <v>11</v>
      </c>
      <c r="AA1427" s="33">
        <v>35</v>
      </c>
      <c r="AB1427" s="33"/>
      <c r="AC1427" s="33"/>
      <c r="AD1427" s="33"/>
      <c r="AE1427" s="33"/>
      <c r="AF1427" s="33"/>
      <c r="AG1427" s="33"/>
      <c r="AH1427" s="33"/>
      <c r="AI1427" s="33"/>
      <c r="AJ1427" s="22"/>
      <c r="AK1427" s="33"/>
      <c r="AL1427" s="33"/>
      <c r="AM1427" s="33"/>
      <c r="AN1427" s="33"/>
      <c r="AO1427" s="33"/>
      <c r="AP1427" s="33"/>
      <c r="AQ1427" s="33"/>
      <c r="AR1427" s="33"/>
      <c r="AS1427" s="33">
        <v>232</v>
      </c>
      <c r="AT1427" s="33">
        <v>35</v>
      </c>
      <c r="AU1427" s="33"/>
      <c r="AV1427" s="33"/>
      <c r="AW1427" s="33" t="s">
        <v>334</v>
      </c>
      <c r="AX1427" s="31"/>
    </row>
    <row r="1428" s="5" customFormat="1" customHeight="1" spans="1:50">
      <c r="A1428" s="22"/>
      <c r="B1428" s="22" t="s">
        <v>848</v>
      </c>
      <c r="C1428" s="22" t="s">
        <v>730</v>
      </c>
      <c r="D1428" s="22" t="s">
        <v>45</v>
      </c>
      <c r="E1428" s="22" t="s">
        <v>421</v>
      </c>
      <c r="F1428" s="22">
        <f t="shared" si="179"/>
        <v>2.72</v>
      </c>
      <c r="G1428" s="22">
        <v>2.72</v>
      </c>
      <c r="H1428" s="22"/>
      <c r="I1428" s="22"/>
      <c r="J1428" s="33"/>
      <c r="K1428" s="46">
        <f t="shared" si="181"/>
        <v>31.7242647058824</v>
      </c>
      <c r="L1428" s="45">
        <f t="shared" si="174"/>
        <v>86.29</v>
      </c>
      <c r="M1428" s="46">
        <f t="shared" si="175"/>
        <v>86.29</v>
      </c>
      <c r="N1428" s="46">
        <f t="shared" si="176"/>
        <v>0</v>
      </c>
      <c r="O1428" s="46">
        <f t="shared" si="177"/>
        <v>86.29</v>
      </c>
      <c r="P1428" s="46">
        <v>86.29</v>
      </c>
      <c r="Q1428" s="46"/>
      <c r="R1428" s="46">
        <f t="shared" si="178"/>
        <v>0</v>
      </c>
      <c r="S1428" s="46"/>
      <c r="T1428" s="46"/>
      <c r="U1428" s="46">
        <f t="shared" si="180"/>
        <v>0</v>
      </c>
      <c r="V1428" s="46"/>
      <c r="W1428" s="46"/>
      <c r="X1428" s="33">
        <v>55</v>
      </c>
      <c r="Y1428" s="33">
        <v>205</v>
      </c>
      <c r="Z1428" s="33">
        <v>9</v>
      </c>
      <c r="AA1428" s="33">
        <v>36</v>
      </c>
      <c r="AB1428" s="33"/>
      <c r="AC1428" s="33"/>
      <c r="AD1428" s="33"/>
      <c r="AE1428" s="33"/>
      <c r="AF1428" s="33"/>
      <c r="AG1428" s="33"/>
      <c r="AH1428" s="33"/>
      <c r="AI1428" s="33"/>
      <c r="AJ1428" s="22"/>
      <c r="AK1428" s="33"/>
      <c r="AL1428" s="33"/>
      <c r="AM1428" s="33"/>
      <c r="AN1428" s="33"/>
      <c r="AO1428" s="33"/>
      <c r="AP1428" s="33"/>
      <c r="AQ1428" s="33"/>
      <c r="AR1428" s="33"/>
      <c r="AS1428" s="33">
        <v>205</v>
      </c>
      <c r="AT1428" s="33">
        <v>36</v>
      </c>
      <c r="AU1428" s="33"/>
      <c r="AV1428" s="33"/>
      <c r="AW1428" s="33" t="s">
        <v>334</v>
      </c>
      <c r="AX1428" s="31"/>
    </row>
    <row r="1429" s="5" customFormat="1" customHeight="1" spans="1:50">
      <c r="A1429" s="22"/>
      <c r="B1429" s="22" t="s">
        <v>848</v>
      </c>
      <c r="C1429" s="22" t="s">
        <v>731</v>
      </c>
      <c r="D1429" s="22" t="s">
        <v>45</v>
      </c>
      <c r="E1429" s="22" t="s">
        <v>421</v>
      </c>
      <c r="F1429" s="22">
        <f t="shared" si="179"/>
        <v>1.08</v>
      </c>
      <c r="G1429" s="22"/>
      <c r="H1429" s="22">
        <v>1.08</v>
      </c>
      <c r="I1429" s="22"/>
      <c r="J1429" s="33"/>
      <c r="K1429" s="46">
        <f t="shared" si="181"/>
        <v>30.8611111111111</v>
      </c>
      <c r="L1429" s="45">
        <f t="shared" si="174"/>
        <v>33.33</v>
      </c>
      <c r="M1429" s="46">
        <f t="shared" si="175"/>
        <v>33.33</v>
      </c>
      <c r="N1429" s="46">
        <f t="shared" si="176"/>
        <v>0</v>
      </c>
      <c r="O1429" s="46">
        <f t="shared" si="177"/>
        <v>0</v>
      </c>
      <c r="P1429" s="46"/>
      <c r="Q1429" s="46"/>
      <c r="R1429" s="46">
        <f t="shared" si="178"/>
        <v>33.33</v>
      </c>
      <c r="S1429" s="46">
        <v>33.33</v>
      </c>
      <c r="T1429" s="46"/>
      <c r="U1429" s="46">
        <f t="shared" si="180"/>
        <v>0</v>
      </c>
      <c r="V1429" s="46"/>
      <c r="W1429" s="46"/>
      <c r="X1429" s="33"/>
      <c r="Y1429" s="33"/>
      <c r="Z1429" s="33"/>
      <c r="AA1429" s="33"/>
      <c r="AB1429" s="33">
        <v>35</v>
      </c>
      <c r="AC1429" s="33">
        <v>120</v>
      </c>
      <c r="AD1429" s="33">
        <v>6</v>
      </c>
      <c r="AE1429" s="33">
        <v>24</v>
      </c>
      <c r="AF1429" s="33"/>
      <c r="AG1429" s="33"/>
      <c r="AH1429" s="33"/>
      <c r="AI1429" s="33"/>
      <c r="AJ1429" s="22"/>
      <c r="AK1429" s="33"/>
      <c r="AL1429" s="33"/>
      <c r="AM1429" s="33"/>
      <c r="AN1429" s="33"/>
      <c r="AO1429" s="33"/>
      <c r="AP1429" s="33"/>
      <c r="AQ1429" s="33"/>
      <c r="AR1429" s="33"/>
      <c r="AS1429" s="33">
        <v>120</v>
      </c>
      <c r="AT1429" s="33">
        <v>24</v>
      </c>
      <c r="AU1429" s="33"/>
      <c r="AV1429" s="33"/>
      <c r="AW1429" s="33" t="s">
        <v>334</v>
      </c>
      <c r="AX1429" s="31"/>
    </row>
    <row r="1430" s="5" customFormat="1" customHeight="1" spans="1:50">
      <c r="A1430" s="22"/>
      <c r="B1430" s="22" t="s">
        <v>848</v>
      </c>
      <c r="C1430" s="22" t="s">
        <v>729</v>
      </c>
      <c r="D1430" s="22" t="s">
        <v>45</v>
      </c>
      <c r="E1430" s="22" t="s">
        <v>421</v>
      </c>
      <c r="F1430" s="22">
        <f t="shared" si="179"/>
        <v>4.48</v>
      </c>
      <c r="G1430" s="22">
        <v>4.48</v>
      </c>
      <c r="H1430" s="22"/>
      <c r="I1430" s="22"/>
      <c r="J1430" s="33"/>
      <c r="K1430" s="46">
        <f t="shared" si="181"/>
        <v>30.3147321428571</v>
      </c>
      <c r="L1430" s="45">
        <f t="shared" si="174"/>
        <v>135.81</v>
      </c>
      <c r="M1430" s="46">
        <f t="shared" si="175"/>
        <v>135.81</v>
      </c>
      <c r="N1430" s="46">
        <f t="shared" si="176"/>
        <v>0</v>
      </c>
      <c r="O1430" s="46">
        <f t="shared" si="177"/>
        <v>135.81</v>
      </c>
      <c r="P1430" s="46">
        <v>135.81</v>
      </c>
      <c r="Q1430" s="46"/>
      <c r="R1430" s="46">
        <f t="shared" si="178"/>
        <v>0</v>
      </c>
      <c r="S1430" s="46"/>
      <c r="T1430" s="46"/>
      <c r="U1430" s="46">
        <f t="shared" si="180"/>
        <v>0</v>
      </c>
      <c r="V1430" s="46"/>
      <c r="W1430" s="46"/>
      <c r="X1430" s="33">
        <v>155</v>
      </c>
      <c r="Y1430" s="33">
        <v>575</v>
      </c>
      <c r="Z1430" s="33">
        <v>16</v>
      </c>
      <c r="AA1430" s="33">
        <v>60</v>
      </c>
      <c r="AB1430" s="33"/>
      <c r="AC1430" s="33"/>
      <c r="AD1430" s="33"/>
      <c r="AE1430" s="33"/>
      <c r="AF1430" s="33"/>
      <c r="AG1430" s="33"/>
      <c r="AH1430" s="33"/>
      <c r="AI1430" s="33"/>
      <c r="AJ1430" s="22"/>
      <c r="AK1430" s="33"/>
      <c r="AL1430" s="33"/>
      <c r="AM1430" s="33"/>
      <c r="AN1430" s="33"/>
      <c r="AO1430" s="33"/>
      <c r="AP1430" s="33"/>
      <c r="AQ1430" s="33"/>
      <c r="AR1430" s="33"/>
      <c r="AS1430" s="33">
        <v>575</v>
      </c>
      <c r="AT1430" s="33">
        <v>60</v>
      </c>
      <c r="AU1430" s="33"/>
      <c r="AV1430" s="33"/>
      <c r="AW1430" s="33" t="s">
        <v>334</v>
      </c>
      <c r="AX1430" s="31"/>
    </row>
    <row r="1431" s="5" customFormat="1" customHeight="1" spans="1:50">
      <c r="A1431" s="22"/>
      <c r="B1431" s="22" t="s">
        <v>848</v>
      </c>
      <c r="C1431" s="22" t="s">
        <v>732</v>
      </c>
      <c r="D1431" s="22" t="s">
        <v>45</v>
      </c>
      <c r="E1431" s="22" t="s">
        <v>421</v>
      </c>
      <c r="F1431" s="22">
        <f t="shared" si="179"/>
        <v>7.42</v>
      </c>
      <c r="G1431" s="22">
        <v>4.82</v>
      </c>
      <c r="H1431" s="22">
        <v>2.6</v>
      </c>
      <c r="I1431" s="22"/>
      <c r="J1431" s="33"/>
      <c r="K1431" s="46">
        <f t="shared" si="181"/>
        <v>32.7318059299191</v>
      </c>
      <c r="L1431" s="45">
        <f t="shared" si="174"/>
        <v>242.87</v>
      </c>
      <c r="M1431" s="46">
        <f t="shared" si="175"/>
        <v>242.87</v>
      </c>
      <c r="N1431" s="46">
        <f t="shared" si="176"/>
        <v>0</v>
      </c>
      <c r="O1431" s="46">
        <f t="shared" si="177"/>
        <v>152.48</v>
      </c>
      <c r="P1431" s="46">
        <v>152.48</v>
      </c>
      <c r="Q1431" s="46"/>
      <c r="R1431" s="46">
        <f t="shared" si="178"/>
        <v>90.39</v>
      </c>
      <c r="S1431" s="46">
        <v>90.39</v>
      </c>
      <c r="T1431" s="46"/>
      <c r="U1431" s="46">
        <f t="shared" si="180"/>
        <v>0</v>
      </c>
      <c r="V1431" s="46"/>
      <c r="W1431" s="46"/>
      <c r="X1431" s="33">
        <v>120</v>
      </c>
      <c r="Y1431" s="33">
        <v>460</v>
      </c>
      <c r="Z1431" s="33">
        <v>21</v>
      </c>
      <c r="AA1431" s="33">
        <v>85</v>
      </c>
      <c r="AB1431" s="33">
        <v>120</v>
      </c>
      <c r="AC1431" s="33">
        <v>460</v>
      </c>
      <c r="AD1431" s="33">
        <v>21</v>
      </c>
      <c r="AE1431" s="33">
        <v>85</v>
      </c>
      <c r="AF1431" s="33"/>
      <c r="AG1431" s="33"/>
      <c r="AH1431" s="33"/>
      <c r="AI1431" s="33"/>
      <c r="AJ1431" s="22"/>
      <c r="AK1431" s="33"/>
      <c r="AL1431" s="33"/>
      <c r="AM1431" s="33"/>
      <c r="AN1431" s="33"/>
      <c r="AO1431" s="33"/>
      <c r="AP1431" s="33"/>
      <c r="AQ1431" s="33"/>
      <c r="AR1431" s="33"/>
      <c r="AS1431" s="33">
        <v>520</v>
      </c>
      <c r="AT1431" s="33">
        <v>100</v>
      </c>
      <c r="AU1431" s="33"/>
      <c r="AV1431" s="33"/>
      <c r="AW1431" s="33" t="s">
        <v>334</v>
      </c>
      <c r="AX1431" s="31"/>
    </row>
    <row r="1432" s="5" customFormat="1" customHeight="1" spans="1:50">
      <c r="A1432" s="22"/>
      <c r="B1432" s="22" t="s">
        <v>848</v>
      </c>
      <c r="C1432" s="22" t="s">
        <v>734</v>
      </c>
      <c r="D1432" s="22" t="s">
        <v>45</v>
      </c>
      <c r="E1432" s="22" t="s">
        <v>421</v>
      </c>
      <c r="F1432" s="22">
        <f t="shared" si="179"/>
        <v>5.61</v>
      </c>
      <c r="G1432" s="22">
        <v>4.91</v>
      </c>
      <c r="H1432" s="22">
        <v>0.7</v>
      </c>
      <c r="I1432" s="22"/>
      <c r="J1432" s="33"/>
      <c r="K1432" s="46">
        <f t="shared" si="181"/>
        <v>34.0873440285205</v>
      </c>
      <c r="L1432" s="45">
        <f t="shared" si="174"/>
        <v>191.23</v>
      </c>
      <c r="M1432" s="46">
        <f t="shared" si="175"/>
        <v>191.23</v>
      </c>
      <c r="N1432" s="46">
        <f t="shared" si="176"/>
        <v>0</v>
      </c>
      <c r="O1432" s="46">
        <f t="shared" si="177"/>
        <v>166.52</v>
      </c>
      <c r="P1432" s="46">
        <v>166.52</v>
      </c>
      <c r="Q1432" s="46"/>
      <c r="R1432" s="46">
        <f t="shared" si="178"/>
        <v>24.71</v>
      </c>
      <c r="S1432" s="46">
        <v>24.71</v>
      </c>
      <c r="T1432" s="46"/>
      <c r="U1432" s="46">
        <f t="shared" si="180"/>
        <v>0</v>
      </c>
      <c r="V1432" s="46"/>
      <c r="W1432" s="46"/>
      <c r="X1432" s="33">
        <v>100</v>
      </c>
      <c r="Y1432" s="33">
        <v>520</v>
      </c>
      <c r="Z1432" s="33">
        <v>28</v>
      </c>
      <c r="AA1432" s="33">
        <v>101</v>
      </c>
      <c r="AB1432" s="33">
        <v>47</v>
      </c>
      <c r="AC1432" s="33">
        <v>203</v>
      </c>
      <c r="AD1432" s="33">
        <v>4</v>
      </c>
      <c r="AE1432" s="33">
        <v>13</v>
      </c>
      <c r="AF1432" s="33"/>
      <c r="AG1432" s="33"/>
      <c r="AH1432" s="33"/>
      <c r="AI1432" s="33"/>
      <c r="AJ1432" s="22"/>
      <c r="AK1432" s="33"/>
      <c r="AL1432" s="33"/>
      <c r="AM1432" s="33"/>
      <c r="AN1432" s="33"/>
      <c r="AO1432" s="33"/>
      <c r="AP1432" s="33"/>
      <c r="AQ1432" s="33"/>
      <c r="AR1432" s="33"/>
      <c r="AS1432" s="33">
        <v>723</v>
      </c>
      <c r="AT1432" s="33">
        <v>114</v>
      </c>
      <c r="AU1432" s="33"/>
      <c r="AV1432" s="33"/>
      <c r="AW1432" s="33" t="s">
        <v>334</v>
      </c>
      <c r="AX1432" s="31"/>
    </row>
    <row r="1433" s="5" customFormat="1" customHeight="1" spans="1:50">
      <c r="A1433" s="22"/>
      <c r="B1433" s="22" t="s">
        <v>848</v>
      </c>
      <c r="C1433" s="22" t="s">
        <v>733</v>
      </c>
      <c r="D1433" s="22" t="s">
        <v>45</v>
      </c>
      <c r="E1433" s="22" t="s">
        <v>421</v>
      </c>
      <c r="F1433" s="22">
        <f t="shared" si="179"/>
        <v>0.86</v>
      </c>
      <c r="G1433" s="22">
        <v>0.86</v>
      </c>
      <c r="H1433" s="22"/>
      <c r="I1433" s="22"/>
      <c r="J1433" s="33"/>
      <c r="K1433" s="46">
        <f t="shared" si="181"/>
        <v>30</v>
      </c>
      <c r="L1433" s="45">
        <f t="shared" si="174"/>
        <v>25.8</v>
      </c>
      <c r="M1433" s="46">
        <f t="shared" si="175"/>
        <v>25.8</v>
      </c>
      <c r="N1433" s="46">
        <f t="shared" si="176"/>
        <v>0</v>
      </c>
      <c r="O1433" s="46">
        <f t="shared" si="177"/>
        <v>25.8</v>
      </c>
      <c r="P1433" s="46">
        <v>25.8</v>
      </c>
      <c r="Q1433" s="46"/>
      <c r="R1433" s="46">
        <f t="shared" si="178"/>
        <v>0</v>
      </c>
      <c r="S1433" s="46"/>
      <c r="T1433" s="46"/>
      <c r="U1433" s="46">
        <f t="shared" si="180"/>
        <v>0</v>
      </c>
      <c r="V1433" s="46"/>
      <c r="W1433" s="46"/>
      <c r="X1433" s="33">
        <v>13</v>
      </c>
      <c r="Y1433" s="33">
        <v>45</v>
      </c>
      <c r="Z1433" s="33">
        <v>4</v>
      </c>
      <c r="AA1433" s="33">
        <v>12</v>
      </c>
      <c r="AB1433" s="33"/>
      <c r="AC1433" s="33"/>
      <c r="AD1433" s="33"/>
      <c r="AE1433" s="33"/>
      <c r="AF1433" s="33"/>
      <c r="AG1433" s="33"/>
      <c r="AH1433" s="33"/>
      <c r="AI1433" s="33"/>
      <c r="AJ1433" s="22"/>
      <c r="AK1433" s="33"/>
      <c r="AL1433" s="33"/>
      <c r="AM1433" s="33"/>
      <c r="AN1433" s="33"/>
      <c r="AO1433" s="33"/>
      <c r="AP1433" s="33"/>
      <c r="AQ1433" s="33"/>
      <c r="AR1433" s="33"/>
      <c r="AS1433" s="33">
        <v>45</v>
      </c>
      <c r="AT1433" s="33">
        <v>12</v>
      </c>
      <c r="AU1433" s="33"/>
      <c r="AV1433" s="33"/>
      <c r="AW1433" s="33" t="s">
        <v>334</v>
      </c>
      <c r="AX1433" s="31"/>
    </row>
    <row r="1434" s="5" customFormat="1" customHeight="1" spans="1:50">
      <c r="A1434" s="22"/>
      <c r="B1434" s="22" t="s">
        <v>848</v>
      </c>
      <c r="C1434" s="22" t="s">
        <v>88</v>
      </c>
      <c r="D1434" s="22" t="s">
        <v>45</v>
      </c>
      <c r="E1434" s="22" t="s">
        <v>421</v>
      </c>
      <c r="F1434" s="22">
        <f t="shared" si="179"/>
        <v>3.06</v>
      </c>
      <c r="G1434" s="22"/>
      <c r="H1434" s="22">
        <v>3.06</v>
      </c>
      <c r="I1434" s="22"/>
      <c r="J1434" s="33"/>
      <c r="K1434" s="46">
        <f t="shared" si="181"/>
        <v>38.1535947712418</v>
      </c>
      <c r="L1434" s="45">
        <f t="shared" si="174"/>
        <v>116.75</v>
      </c>
      <c r="M1434" s="46">
        <f t="shared" si="175"/>
        <v>116.75</v>
      </c>
      <c r="N1434" s="46">
        <f t="shared" si="176"/>
        <v>0</v>
      </c>
      <c r="O1434" s="46">
        <f t="shared" si="177"/>
        <v>0</v>
      </c>
      <c r="P1434" s="46"/>
      <c r="Q1434" s="46"/>
      <c r="R1434" s="46">
        <f t="shared" si="178"/>
        <v>116.75</v>
      </c>
      <c r="S1434" s="46">
        <v>116.75</v>
      </c>
      <c r="T1434" s="46"/>
      <c r="U1434" s="46">
        <f t="shared" si="180"/>
        <v>0</v>
      </c>
      <c r="V1434" s="46"/>
      <c r="W1434" s="46"/>
      <c r="X1434" s="33"/>
      <c r="Y1434" s="33"/>
      <c r="Z1434" s="33"/>
      <c r="AA1434" s="33"/>
      <c r="AB1434" s="33"/>
      <c r="AC1434" s="33"/>
      <c r="AD1434" s="33"/>
      <c r="AE1434" s="33"/>
      <c r="AF1434" s="33"/>
      <c r="AG1434" s="33"/>
      <c r="AH1434" s="33"/>
      <c r="AI1434" s="33"/>
      <c r="AJ1434" s="22"/>
      <c r="AK1434" s="33"/>
      <c r="AL1434" s="33"/>
      <c r="AM1434" s="33"/>
      <c r="AN1434" s="33"/>
      <c r="AO1434" s="33"/>
      <c r="AP1434" s="33"/>
      <c r="AQ1434" s="33"/>
      <c r="AR1434" s="33"/>
      <c r="AS1434" s="33"/>
      <c r="AT1434" s="33"/>
      <c r="AU1434" s="33"/>
      <c r="AV1434" s="33"/>
      <c r="AW1434" s="33" t="s">
        <v>334</v>
      </c>
      <c r="AX1434" s="31"/>
    </row>
    <row r="1435" s="5" customFormat="1" customHeight="1" spans="1:50">
      <c r="A1435" s="22"/>
      <c r="B1435" s="22" t="s">
        <v>848</v>
      </c>
      <c r="C1435" s="22" t="s">
        <v>744</v>
      </c>
      <c r="D1435" s="22" t="s">
        <v>45</v>
      </c>
      <c r="E1435" s="22" t="s">
        <v>421</v>
      </c>
      <c r="F1435" s="22">
        <f t="shared" si="179"/>
        <v>4.1</v>
      </c>
      <c r="G1435" s="22">
        <v>0.8</v>
      </c>
      <c r="H1435" s="22">
        <v>3.3</v>
      </c>
      <c r="I1435" s="22"/>
      <c r="J1435" s="33"/>
      <c r="K1435" s="46">
        <f t="shared" si="181"/>
        <v>37.2073170731707</v>
      </c>
      <c r="L1435" s="45">
        <f t="shared" si="174"/>
        <v>152.55</v>
      </c>
      <c r="M1435" s="46">
        <f t="shared" si="175"/>
        <v>152.55</v>
      </c>
      <c r="N1435" s="46">
        <f t="shared" si="176"/>
        <v>0</v>
      </c>
      <c r="O1435" s="46">
        <f t="shared" si="177"/>
        <v>28.8</v>
      </c>
      <c r="P1435" s="46">
        <v>28.8</v>
      </c>
      <c r="Q1435" s="46"/>
      <c r="R1435" s="46">
        <f t="shared" si="178"/>
        <v>123.75</v>
      </c>
      <c r="S1435" s="46">
        <v>123.75</v>
      </c>
      <c r="T1435" s="46"/>
      <c r="U1435" s="46">
        <f t="shared" si="180"/>
        <v>0</v>
      </c>
      <c r="V1435" s="46"/>
      <c r="W1435" s="46"/>
      <c r="X1435" s="33"/>
      <c r="Y1435" s="33"/>
      <c r="Z1435" s="33"/>
      <c r="AA1435" s="33"/>
      <c r="AB1435" s="33"/>
      <c r="AC1435" s="33"/>
      <c r="AD1435" s="33"/>
      <c r="AE1435" s="33"/>
      <c r="AF1435" s="33"/>
      <c r="AG1435" s="33"/>
      <c r="AH1435" s="33"/>
      <c r="AI1435" s="33"/>
      <c r="AJ1435" s="22"/>
      <c r="AK1435" s="33"/>
      <c r="AL1435" s="33"/>
      <c r="AM1435" s="33"/>
      <c r="AN1435" s="33"/>
      <c r="AO1435" s="33"/>
      <c r="AP1435" s="33"/>
      <c r="AQ1435" s="33"/>
      <c r="AR1435" s="33"/>
      <c r="AS1435" s="33"/>
      <c r="AT1435" s="33"/>
      <c r="AU1435" s="33"/>
      <c r="AV1435" s="33"/>
      <c r="AW1435" s="33" t="s">
        <v>334</v>
      </c>
      <c r="AX1435" s="31"/>
    </row>
    <row r="1436" s="5" customFormat="1" customHeight="1" spans="1:50">
      <c r="A1436" s="22"/>
      <c r="B1436" s="22" t="s">
        <v>848</v>
      </c>
      <c r="C1436" s="22" t="s">
        <v>304</v>
      </c>
      <c r="D1436" s="22" t="s">
        <v>45</v>
      </c>
      <c r="E1436" s="22" t="s">
        <v>421</v>
      </c>
      <c r="F1436" s="22">
        <f t="shared" si="179"/>
        <v>9.76</v>
      </c>
      <c r="G1436" s="22">
        <v>9.76</v>
      </c>
      <c r="H1436" s="22"/>
      <c r="I1436" s="22"/>
      <c r="J1436" s="33"/>
      <c r="K1436" s="46">
        <f t="shared" si="181"/>
        <v>33.3114754098361</v>
      </c>
      <c r="L1436" s="45">
        <f t="shared" si="174"/>
        <v>325.12</v>
      </c>
      <c r="M1436" s="46">
        <f t="shared" si="175"/>
        <v>325.12</v>
      </c>
      <c r="N1436" s="46">
        <f t="shared" si="176"/>
        <v>0</v>
      </c>
      <c r="O1436" s="46">
        <f t="shared" si="177"/>
        <v>325.12</v>
      </c>
      <c r="P1436" s="46">
        <v>325.12</v>
      </c>
      <c r="Q1436" s="46"/>
      <c r="R1436" s="46">
        <f t="shared" si="178"/>
        <v>0</v>
      </c>
      <c r="S1436" s="46"/>
      <c r="T1436" s="46"/>
      <c r="U1436" s="46">
        <f t="shared" si="180"/>
        <v>0</v>
      </c>
      <c r="V1436" s="46"/>
      <c r="W1436" s="46"/>
      <c r="X1436" s="33">
        <v>322</v>
      </c>
      <c r="Y1436" s="33">
        <v>821</v>
      </c>
      <c r="Z1436" s="33">
        <v>60</v>
      </c>
      <c r="AA1436" s="33">
        <v>178</v>
      </c>
      <c r="AB1436" s="33">
        <v>322</v>
      </c>
      <c r="AC1436" s="33">
        <v>821</v>
      </c>
      <c r="AD1436" s="33">
        <v>60</v>
      </c>
      <c r="AE1436" s="33">
        <v>178</v>
      </c>
      <c r="AF1436" s="33">
        <v>322</v>
      </c>
      <c r="AG1436" s="33">
        <v>821</v>
      </c>
      <c r="AH1436" s="33">
        <v>60</v>
      </c>
      <c r="AI1436" s="33">
        <v>178</v>
      </c>
      <c r="AJ1436" s="22"/>
      <c r="AK1436" s="33"/>
      <c r="AL1436" s="33"/>
      <c r="AM1436" s="33"/>
      <c r="AN1436" s="33"/>
      <c r="AO1436" s="33"/>
      <c r="AP1436" s="33"/>
      <c r="AQ1436" s="33"/>
      <c r="AR1436" s="33"/>
      <c r="AS1436" s="33">
        <v>1964</v>
      </c>
      <c r="AT1436" s="33">
        <v>534</v>
      </c>
      <c r="AU1436" s="33"/>
      <c r="AV1436" s="33"/>
      <c r="AW1436" s="33" t="s">
        <v>334</v>
      </c>
      <c r="AX1436" s="31"/>
    </row>
    <row r="1437" s="5" customFormat="1" customHeight="1" spans="1:50">
      <c r="A1437" s="22"/>
      <c r="B1437" s="22" t="s">
        <v>848</v>
      </c>
      <c r="C1437" s="22" t="s">
        <v>769</v>
      </c>
      <c r="D1437" s="22" t="s">
        <v>45</v>
      </c>
      <c r="E1437" s="22" t="s">
        <v>421</v>
      </c>
      <c r="F1437" s="22">
        <f t="shared" si="179"/>
        <v>4.28</v>
      </c>
      <c r="G1437" s="22">
        <v>4.28</v>
      </c>
      <c r="H1437" s="22"/>
      <c r="I1437" s="22"/>
      <c r="J1437" s="33"/>
      <c r="K1437" s="46">
        <f t="shared" si="181"/>
        <v>40</v>
      </c>
      <c r="L1437" s="45">
        <f t="shared" si="174"/>
        <v>171.2</v>
      </c>
      <c r="M1437" s="46">
        <f t="shared" si="175"/>
        <v>171.2</v>
      </c>
      <c r="N1437" s="46">
        <f t="shared" si="176"/>
        <v>0</v>
      </c>
      <c r="O1437" s="46">
        <f t="shared" si="177"/>
        <v>171.2</v>
      </c>
      <c r="P1437" s="46">
        <v>171.2</v>
      </c>
      <c r="Q1437" s="46"/>
      <c r="R1437" s="46">
        <f t="shared" si="178"/>
        <v>0</v>
      </c>
      <c r="S1437" s="46"/>
      <c r="T1437" s="46"/>
      <c r="U1437" s="46">
        <f t="shared" si="180"/>
        <v>0</v>
      </c>
      <c r="V1437" s="46"/>
      <c r="W1437" s="46"/>
      <c r="X1437" s="33">
        <v>496</v>
      </c>
      <c r="Y1437" s="33">
        <v>1381</v>
      </c>
      <c r="Z1437" s="33">
        <v>65</v>
      </c>
      <c r="AA1437" s="33">
        <v>209</v>
      </c>
      <c r="AB1437" s="33"/>
      <c r="AC1437" s="33"/>
      <c r="AD1437" s="33"/>
      <c r="AE1437" s="33"/>
      <c r="AF1437" s="33">
        <v>496</v>
      </c>
      <c r="AG1437" s="33">
        <v>1381</v>
      </c>
      <c r="AH1437" s="33">
        <v>65</v>
      </c>
      <c r="AI1437" s="33">
        <v>209</v>
      </c>
      <c r="AJ1437" s="22"/>
      <c r="AK1437" s="33"/>
      <c r="AL1437" s="33"/>
      <c r="AM1437" s="33"/>
      <c r="AN1437" s="33"/>
      <c r="AO1437" s="33"/>
      <c r="AP1437" s="33"/>
      <c r="AQ1437" s="33"/>
      <c r="AR1437" s="33"/>
      <c r="AS1437" s="33">
        <v>1877</v>
      </c>
      <c r="AT1437" s="33">
        <v>418</v>
      </c>
      <c r="AU1437" s="33"/>
      <c r="AV1437" s="33"/>
      <c r="AW1437" s="33" t="s">
        <v>334</v>
      </c>
      <c r="AX1437" s="31"/>
    </row>
    <row r="1438" s="5" customFormat="1" customHeight="1" spans="1:50">
      <c r="A1438" s="22"/>
      <c r="B1438" s="22" t="s">
        <v>848</v>
      </c>
      <c r="C1438" s="22" t="s">
        <v>771</v>
      </c>
      <c r="D1438" s="22" t="s">
        <v>45</v>
      </c>
      <c r="E1438" s="22" t="s">
        <v>421</v>
      </c>
      <c r="F1438" s="22">
        <f t="shared" si="179"/>
        <v>7.8</v>
      </c>
      <c r="G1438" s="22">
        <v>7.8</v>
      </c>
      <c r="H1438" s="22"/>
      <c r="I1438" s="22"/>
      <c r="J1438" s="33"/>
      <c r="K1438" s="46">
        <f t="shared" si="181"/>
        <v>31.2820512820513</v>
      </c>
      <c r="L1438" s="45">
        <f t="shared" si="174"/>
        <v>244</v>
      </c>
      <c r="M1438" s="46">
        <f t="shared" si="175"/>
        <v>244</v>
      </c>
      <c r="N1438" s="46">
        <f t="shared" si="176"/>
        <v>0</v>
      </c>
      <c r="O1438" s="46">
        <f t="shared" si="177"/>
        <v>244</v>
      </c>
      <c r="P1438" s="46">
        <v>244</v>
      </c>
      <c r="Q1438" s="46"/>
      <c r="R1438" s="46">
        <f t="shared" si="178"/>
        <v>0</v>
      </c>
      <c r="S1438" s="46"/>
      <c r="T1438" s="46"/>
      <c r="U1438" s="46">
        <f t="shared" si="180"/>
        <v>0</v>
      </c>
      <c r="V1438" s="46"/>
      <c r="W1438" s="46"/>
      <c r="X1438" s="33">
        <v>184</v>
      </c>
      <c r="Y1438" s="33">
        <v>575</v>
      </c>
      <c r="Z1438" s="33">
        <v>42</v>
      </c>
      <c r="AA1438" s="33">
        <v>136</v>
      </c>
      <c r="AB1438" s="33"/>
      <c r="AC1438" s="33"/>
      <c r="AD1438" s="33"/>
      <c r="AE1438" s="33"/>
      <c r="AF1438" s="33">
        <v>184</v>
      </c>
      <c r="AG1438" s="33">
        <v>575</v>
      </c>
      <c r="AH1438" s="33">
        <v>42</v>
      </c>
      <c r="AI1438" s="33">
        <v>136</v>
      </c>
      <c r="AJ1438" s="22"/>
      <c r="AK1438" s="33"/>
      <c r="AL1438" s="33"/>
      <c r="AM1438" s="33"/>
      <c r="AN1438" s="33"/>
      <c r="AO1438" s="33"/>
      <c r="AP1438" s="33"/>
      <c r="AQ1438" s="33"/>
      <c r="AR1438" s="33"/>
      <c r="AS1438" s="33">
        <v>759</v>
      </c>
      <c r="AT1438" s="33">
        <v>272</v>
      </c>
      <c r="AU1438" s="33"/>
      <c r="AV1438" s="33"/>
      <c r="AW1438" s="33" t="s">
        <v>334</v>
      </c>
      <c r="AX1438" s="31"/>
    </row>
    <row r="1439" s="5" customFormat="1" customHeight="1" spans="1:50">
      <c r="A1439" s="22"/>
      <c r="B1439" s="22" t="s">
        <v>848</v>
      </c>
      <c r="C1439" s="22" t="s">
        <v>326</v>
      </c>
      <c r="D1439" s="22" t="s">
        <v>45</v>
      </c>
      <c r="E1439" s="22" t="s">
        <v>421</v>
      </c>
      <c r="F1439" s="22">
        <f t="shared" si="179"/>
        <v>0.6</v>
      </c>
      <c r="G1439" s="22"/>
      <c r="H1439" s="22">
        <v>0.6</v>
      </c>
      <c r="I1439" s="22"/>
      <c r="J1439" s="33"/>
      <c r="K1439" s="46">
        <f t="shared" si="181"/>
        <v>44.75</v>
      </c>
      <c r="L1439" s="45">
        <f t="shared" ref="L1439:L1502" si="182">O1439+R1439+U1439</f>
        <v>26.85</v>
      </c>
      <c r="M1439" s="46">
        <f t="shared" ref="M1439:M1502" si="183">P1439+S1439+V1439</f>
        <v>26.85</v>
      </c>
      <c r="N1439" s="46">
        <f t="shared" ref="N1439:N1502" si="184">Q1439+T1439+W1439</f>
        <v>0</v>
      </c>
      <c r="O1439" s="46">
        <f t="shared" ref="O1439:O1502" si="185">P1439+Q1439</f>
        <v>0</v>
      </c>
      <c r="P1439" s="46"/>
      <c r="Q1439" s="46"/>
      <c r="R1439" s="46">
        <f t="shared" ref="R1439:R1502" si="186">S1439+T1439</f>
        <v>26.85</v>
      </c>
      <c r="S1439" s="46">
        <v>26.85</v>
      </c>
      <c r="T1439" s="46"/>
      <c r="U1439" s="46">
        <f t="shared" si="180"/>
        <v>0</v>
      </c>
      <c r="V1439" s="46"/>
      <c r="W1439" s="46"/>
      <c r="X1439" s="33"/>
      <c r="Y1439" s="33"/>
      <c r="Z1439" s="33"/>
      <c r="AA1439" s="33"/>
      <c r="AB1439" s="33">
        <v>50</v>
      </c>
      <c r="AC1439" s="33">
        <v>146</v>
      </c>
      <c r="AD1439" s="33">
        <v>5</v>
      </c>
      <c r="AE1439" s="33">
        <v>16</v>
      </c>
      <c r="AF1439" s="33"/>
      <c r="AG1439" s="33"/>
      <c r="AH1439" s="33"/>
      <c r="AI1439" s="33"/>
      <c r="AJ1439" s="22"/>
      <c r="AK1439" s="33"/>
      <c r="AL1439" s="33"/>
      <c r="AM1439" s="33"/>
      <c r="AN1439" s="33"/>
      <c r="AO1439" s="33"/>
      <c r="AP1439" s="33"/>
      <c r="AQ1439" s="33"/>
      <c r="AR1439" s="33"/>
      <c r="AS1439" s="33">
        <v>130</v>
      </c>
      <c r="AT1439" s="33">
        <v>16</v>
      </c>
      <c r="AU1439" s="33"/>
      <c r="AV1439" s="33"/>
      <c r="AW1439" s="33" t="s">
        <v>334</v>
      </c>
      <c r="AX1439" s="31"/>
    </row>
    <row r="1440" s="5" customFormat="1" customHeight="1" spans="1:50">
      <c r="A1440" s="22"/>
      <c r="B1440" s="22" t="s">
        <v>848</v>
      </c>
      <c r="C1440" s="22" t="s">
        <v>841</v>
      </c>
      <c r="D1440" s="22" t="s">
        <v>45</v>
      </c>
      <c r="E1440" s="22" t="s">
        <v>421</v>
      </c>
      <c r="F1440" s="22">
        <f t="shared" si="179"/>
        <v>1.4</v>
      </c>
      <c r="G1440" s="22">
        <v>1</v>
      </c>
      <c r="H1440" s="22">
        <v>0.4</v>
      </c>
      <c r="I1440" s="22"/>
      <c r="J1440" s="33"/>
      <c r="K1440" s="46">
        <f t="shared" si="181"/>
        <v>37.5642857142857</v>
      </c>
      <c r="L1440" s="45">
        <f t="shared" si="182"/>
        <v>52.59</v>
      </c>
      <c r="M1440" s="46">
        <f t="shared" si="183"/>
        <v>52.59</v>
      </c>
      <c r="N1440" s="46">
        <f t="shared" si="184"/>
        <v>0</v>
      </c>
      <c r="O1440" s="46">
        <f t="shared" si="185"/>
        <v>33.41</v>
      </c>
      <c r="P1440" s="46">
        <v>33.41</v>
      </c>
      <c r="Q1440" s="46"/>
      <c r="R1440" s="46">
        <f t="shared" si="186"/>
        <v>19.18</v>
      </c>
      <c r="S1440" s="46">
        <v>19.18</v>
      </c>
      <c r="T1440" s="46"/>
      <c r="U1440" s="46">
        <f t="shared" si="180"/>
        <v>0</v>
      </c>
      <c r="V1440" s="46"/>
      <c r="W1440" s="46"/>
      <c r="X1440" s="33">
        <v>38</v>
      </c>
      <c r="Y1440" s="33">
        <v>119</v>
      </c>
      <c r="Z1440" s="33">
        <v>5</v>
      </c>
      <c r="AA1440" s="33">
        <v>22</v>
      </c>
      <c r="AB1440" s="33">
        <v>38</v>
      </c>
      <c r="AC1440" s="33">
        <v>101</v>
      </c>
      <c r="AD1440" s="33">
        <v>7</v>
      </c>
      <c r="AE1440" s="33">
        <v>21</v>
      </c>
      <c r="AF1440" s="33"/>
      <c r="AG1440" s="33"/>
      <c r="AH1440" s="33"/>
      <c r="AI1440" s="33"/>
      <c r="AJ1440" s="22"/>
      <c r="AK1440" s="33"/>
      <c r="AL1440" s="33"/>
      <c r="AM1440" s="33"/>
      <c r="AN1440" s="33"/>
      <c r="AO1440" s="33"/>
      <c r="AP1440" s="33"/>
      <c r="AQ1440" s="33"/>
      <c r="AR1440" s="33"/>
      <c r="AS1440" s="33">
        <v>220</v>
      </c>
      <c r="AT1440" s="33">
        <v>43</v>
      </c>
      <c r="AU1440" s="33"/>
      <c r="AV1440" s="33"/>
      <c r="AW1440" s="33" t="s">
        <v>334</v>
      </c>
      <c r="AX1440" s="31"/>
    </row>
    <row r="1441" s="5" customFormat="1" customHeight="1" spans="1:50">
      <c r="A1441" s="22"/>
      <c r="B1441" s="22" t="s">
        <v>848</v>
      </c>
      <c r="C1441" s="22" t="s">
        <v>842</v>
      </c>
      <c r="D1441" s="22" t="s">
        <v>45</v>
      </c>
      <c r="E1441" s="22" t="s">
        <v>421</v>
      </c>
      <c r="F1441" s="22">
        <f t="shared" si="179"/>
        <v>0.37</v>
      </c>
      <c r="G1441" s="22">
        <v>0.37</v>
      </c>
      <c r="H1441" s="22"/>
      <c r="I1441" s="22"/>
      <c r="J1441" s="33"/>
      <c r="K1441" s="46">
        <f t="shared" si="181"/>
        <v>33.227027027027</v>
      </c>
      <c r="L1441" s="45">
        <f t="shared" si="182"/>
        <v>12.294</v>
      </c>
      <c r="M1441" s="46">
        <f t="shared" si="183"/>
        <v>12.294</v>
      </c>
      <c r="N1441" s="46">
        <f t="shared" si="184"/>
        <v>0</v>
      </c>
      <c r="O1441" s="46">
        <f t="shared" si="185"/>
        <v>12.294</v>
      </c>
      <c r="P1441" s="46">
        <v>12.294</v>
      </c>
      <c r="Q1441" s="46"/>
      <c r="R1441" s="46">
        <f t="shared" si="186"/>
        <v>0</v>
      </c>
      <c r="S1441" s="46"/>
      <c r="T1441" s="46"/>
      <c r="U1441" s="46">
        <f t="shared" si="180"/>
        <v>0</v>
      </c>
      <c r="V1441" s="46"/>
      <c r="W1441" s="46"/>
      <c r="X1441" s="33">
        <v>60</v>
      </c>
      <c r="Y1441" s="33">
        <v>180</v>
      </c>
      <c r="Z1441" s="33">
        <v>11</v>
      </c>
      <c r="AA1441" s="33">
        <v>40</v>
      </c>
      <c r="AB1441" s="33"/>
      <c r="AC1441" s="33"/>
      <c r="AD1441" s="33"/>
      <c r="AE1441" s="33"/>
      <c r="AF1441" s="33"/>
      <c r="AG1441" s="33"/>
      <c r="AH1441" s="33"/>
      <c r="AI1441" s="33"/>
      <c r="AJ1441" s="22"/>
      <c r="AK1441" s="33"/>
      <c r="AL1441" s="33"/>
      <c r="AM1441" s="33"/>
      <c r="AN1441" s="33"/>
      <c r="AO1441" s="33"/>
      <c r="AP1441" s="33"/>
      <c r="AQ1441" s="33"/>
      <c r="AR1441" s="33"/>
      <c r="AS1441" s="33">
        <v>180</v>
      </c>
      <c r="AT1441" s="33">
        <v>40</v>
      </c>
      <c r="AU1441" s="33"/>
      <c r="AV1441" s="33"/>
      <c r="AW1441" s="33" t="s">
        <v>334</v>
      </c>
      <c r="AX1441" s="31"/>
    </row>
    <row r="1442" s="5" customFormat="1" customHeight="1" spans="1:50">
      <c r="A1442" s="22"/>
      <c r="B1442" s="22" t="s">
        <v>848</v>
      </c>
      <c r="C1442" s="22" t="s">
        <v>315</v>
      </c>
      <c r="D1442" s="22" t="s">
        <v>45</v>
      </c>
      <c r="E1442" s="22" t="s">
        <v>421</v>
      </c>
      <c r="F1442" s="22">
        <f t="shared" si="179"/>
        <v>1.2</v>
      </c>
      <c r="G1442" s="22">
        <v>0.6</v>
      </c>
      <c r="H1442" s="22">
        <v>0.6</v>
      </c>
      <c r="I1442" s="22"/>
      <c r="J1442" s="33"/>
      <c r="K1442" s="46">
        <f t="shared" si="181"/>
        <v>45.5083333333333</v>
      </c>
      <c r="L1442" s="45">
        <f t="shared" si="182"/>
        <v>54.61</v>
      </c>
      <c r="M1442" s="46">
        <f t="shared" si="183"/>
        <v>54.61</v>
      </c>
      <c r="N1442" s="46">
        <f t="shared" si="184"/>
        <v>0</v>
      </c>
      <c r="O1442" s="46">
        <f t="shared" si="185"/>
        <v>19.2</v>
      </c>
      <c r="P1442" s="46">
        <v>19.2</v>
      </c>
      <c r="Q1442" s="46"/>
      <c r="R1442" s="46">
        <f t="shared" si="186"/>
        <v>35.41</v>
      </c>
      <c r="S1442" s="46">
        <v>35.41</v>
      </c>
      <c r="T1442" s="46"/>
      <c r="U1442" s="46">
        <f t="shared" si="180"/>
        <v>0</v>
      </c>
      <c r="V1442" s="46"/>
      <c r="W1442" s="46"/>
      <c r="X1442" s="33">
        <v>49</v>
      </c>
      <c r="Y1442" s="33">
        <v>126</v>
      </c>
      <c r="Z1442" s="33">
        <v>19</v>
      </c>
      <c r="AA1442" s="33">
        <v>50</v>
      </c>
      <c r="AB1442" s="33">
        <v>227</v>
      </c>
      <c r="AC1442" s="33">
        <v>516</v>
      </c>
      <c r="AD1442" s="33">
        <v>47</v>
      </c>
      <c r="AE1442" s="33">
        <v>134</v>
      </c>
      <c r="AF1442" s="33"/>
      <c r="AG1442" s="33"/>
      <c r="AH1442" s="33"/>
      <c r="AI1442" s="33"/>
      <c r="AJ1442" s="22"/>
      <c r="AK1442" s="33"/>
      <c r="AL1442" s="33"/>
      <c r="AM1442" s="33"/>
      <c r="AN1442" s="33"/>
      <c r="AO1442" s="33"/>
      <c r="AP1442" s="33"/>
      <c r="AQ1442" s="33"/>
      <c r="AR1442" s="33"/>
      <c r="AS1442" s="33">
        <v>508</v>
      </c>
      <c r="AT1442" s="33">
        <v>184</v>
      </c>
      <c r="AU1442" s="33"/>
      <c r="AV1442" s="33"/>
      <c r="AW1442" s="33" t="s">
        <v>334</v>
      </c>
      <c r="AX1442" s="31"/>
    </row>
    <row r="1443" s="5" customFormat="1" customHeight="1" spans="1:50">
      <c r="A1443" s="22"/>
      <c r="B1443" s="22" t="s">
        <v>848</v>
      </c>
      <c r="C1443" s="22" t="s">
        <v>843</v>
      </c>
      <c r="D1443" s="22" t="s">
        <v>45</v>
      </c>
      <c r="E1443" s="22" t="s">
        <v>421</v>
      </c>
      <c r="F1443" s="22">
        <f t="shared" si="179"/>
        <v>0.373</v>
      </c>
      <c r="G1443" s="22"/>
      <c r="H1443" s="22">
        <v>0.373</v>
      </c>
      <c r="I1443" s="22"/>
      <c r="J1443" s="33"/>
      <c r="K1443" s="46">
        <f t="shared" si="181"/>
        <v>119.034852546917</v>
      </c>
      <c r="L1443" s="45">
        <f t="shared" si="182"/>
        <v>44.4</v>
      </c>
      <c r="M1443" s="46">
        <f t="shared" si="183"/>
        <v>44.4</v>
      </c>
      <c r="N1443" s="46">
        <f t="shared" si="184"/>
        <v>0</v>
      </c>
      <c r="O1443" s="46">
        <f t="shared" si="185"/>
        <v>0</v>
      </c>
      <c r="P1443" s="46"/>
      <c r="Q1443" s="46"/>
      <c r="R1443" s="46">
        <f t="shared" si="186"/>
        <v>44.4</v>
      </c>
      <c r="S1443" s="46">
        <v>44.4</v>
      </c>
      <c r="T1443" s="46"/>
      <c r="U1443" s="46">
        <f t="shared" si="180"/>
        <v>0</v>
      </c>
      <c r="V1443" s="46"/>
      <c r="W1443" s="46"/>
      <c r="X1443" s="33"/>
      <c r="Y1443" s="33"/>
      <c r="Z1443" s="33"/>
      <c r="AA1443" s="33"/>
      <c r="AB1443" s="33">
        <v>183</v>
      </c>
      <c r="AC1443" s="33">
        <v>459</v>
      </c>
      <c r="AD1443" s="33">
        <v>23</v>
      </c>
      <c r="AE1443" s="33">
        <v>61</v>
      </c>
      <c r="AF1443" s="33"/>
      <c r="AG1443" s="33"/>
      <c r="AH1443" s="33"/>
      <c r="AI1443" s="33"/>
      <c r="AJ1443" s="22"/>
      <c r="AK1443" s="33"/>
      <c r="AL1443" s="33"/>
      <c r="AM1443" s="33"/>
      <c r="AN1443" s="33"/>
      <c r="AO1443" s="33"/>
      <c r="AP1443" s="33"/>
      <c r="AQ1443" s="33"/>
      <c r="AR1443" s="33"/>
      <c r="AS1443" s="33">
        <v>459</v>
      </c>
      <c r="AT1443" s="33">
        <v>61</v>
      </c>
      <c r="AU1443" s="33"/>
      <c r="AV1443" s="33"/>
      <c r="AW1443" s="33" t="s">
        <v>334</v>
      </c>
      <c r="AX1443" s="31"/>
    </row>
    <row r="1444" s="5" customFormat="1" customHeight="1" spans="1:50">
      <c r="A1444" s="22"/>
      <c r="B1444" s="22" t="s">
        <v>848</v>
      </c>
      <c r="C1444" s="22" t="s">
        <v>168</v>
      </c>
      <c r="D1444" s="22" t="s">
        <v>45</v>
      </c>
      <c r="E1444" s="22" t="s">
        <v>421</v>
      </c>
      <c r="F1444" s="22">
        <f t="shared" si="179"/>
        <v>1.5</v>
      </c>
      <c r="G1444" s="22"/>
      <c r="H1444" s="22">
        <v>1.5</v>
      </c>
      <c r="I1444" s="22"/>
      <c r="J1444" s="33"/>
      <c r="K1444" s="46">
        <f t="shared" si="181"/>
        <v>68</v>
      </c>
      <c r="L1444" s="45">
        <f t="shared" si="182"/>
        <v>102</v>
      </c>
      <c r="M1444" s="46">
        <f t="shared" si="183"/>
        <v>102</v>
      </c>
      <c r="N1444" s="46">
        <f t="shared" si="184"/>
        <v>0</v>
      </c>
      <c r="O1444" s="46">
        <f t="shared" si="185"/>
        <v>102</v>
      </c>
      <c r="P1444" s="46">
        <v>102</v>
      </c>
      <c r="Q1444" s="46"/>
      <c r="R1444" s="46">
        <f t="shared" si="186"/>
        <v>0</v>
      </c>
      <c r="S1444" s="46">
        <v>0</v>
      </c>
      <c r="T1444" s="46"/>
      <c r="U1444" s="46">
        <f t="shared" si="180"/>
        <v>0</v>
      </c>
      <c r="V1444" s="46"/>
      <c r="W1444" s="46"/>
      <c r="X1444" s="33">
        <v>140</v>
      </c>
      <c r="Y1444" s="33">
        <v>397</v>
      </c>
      <c r="Z1444" s="33">
        <v>36</v>
      </c>
      <c r="AA1444" s="33">
        <v>94</v>
      </c>
      <c r="AB1444" s="33">
        <v>441</v>
      </c>
      <c r="AC1444" s="33">
        <v>1225</v>
      </c>
      <c r="AD1444" s="33">
        <v>99</v>
      </c>
      <c r="AE1444" s="33">
        <v>263</v>
      </c>
      <c r="AF1444" s="33"/>
      <c r="AG1444" s="33"/>
      <c r="AH1444" s="33"/>
      <c r="AI1444" s="33"/>
      <c r="AJ1444" s="22"/>
      <c r="AK1444" s="33"/>
      <c r="AL1444" s="33"/>
      <c r="AM1444" s="33"/>
      <c r="AN1444" s="33"/>
      <c r="AO1444" s="33"/>
      <c r="AP1444" s="33"/>
      <c r="AQ1444" s="33"/>
      <c r="AR1444" s="33"/>
      <c r="AS1444" s="33">
        <v>1225</v>
      </c>
      <c r="AT1444" s="33">
        <v>263</v>
      </c>
      <c r="AU1444" s="33"/>
      <c r="AV1444" s="33"/>
      <c r="AW1444" s="33" t="s">
        <v>334</v>
      </c>
      <c r="AX1444" s="31"/>
    </row>
    <row r="1445" s="5" customFormat="1" customHeight="1" spans="1:50">
      <c r="A1445" s="22"/>
      <c r="B1445" s="22" t="s">
        <v>848</v>
      </c>
      <c r="C1445" s="22" t="s">
        <v>347</v>
      </c>
      <c r="D1445" s="22" t="s">
        <v>45</v>
      </c>
      <c r="E1445" s="22" t="s">
        <v>421</v>
      </c>
      <c r="F1445" s="22">
        <f t="shared" si="179"/>
        <v>1.8</v>
      </c>
      <c r="G1445" s="22">
        <v>1.8</v>
      </c>
      <c r="H1445" s="22"/>
      <c r="I1445" s="22"/>
      <c r="J1445" s="33"/>
      <c r="K1445" s="46">
        <f t="shared" si="181"/>
        <v>31.5944444444444</v>
      </c>
      <c r="L1445" s="45">
        <f t="shared" si="182"/>
        <v>56.87</v>
      </c>
      <c r="M1445" s="46">
        <f t="shared" si="183"/>
        <v>56.87</v>
      </c>
      <c r="N1445" s="46">
        <f t="shared" si="184"/>
        <v>0</v>
      </c>
      <c r="O1445" s="46">
        <f t="shared" si="185"/>
        <v>56.87</v>
      </c>
      <c r="P1445" s="46">
        <v>56.87</v>
      </c>
      <c r="Q1445" s="46"/>
      <c r="R1445" s="46">
        <f t="shared" si="186"/>
        <v>0</v>
      </c>
      <c r="S1445" s="46"/>
      <c r="T1445" s="46"/>
      <c r="U1445" s="46">
        <f t="shared" si="180"/>
        <v>0</v>
      </c>
      <c r="V1445" s="46"/>
      <c r="W1445" s="46"/>
      <c r="X1445" s="33">
        <v>54</v>
      </c>
      <c r="Y1445" s="33">
        <v>152</v>
      </c>
      <c r="Z1445" s="33">
        <v>5</v>
      </c>
      <c r="AA1445" s="33">
        <v>15</v>
      </c>
      <c r="AB1445" s="33"/>
      <c r="AC1445" s="33"/>
      <c r="AD1445" s="33"/>
      <c r="AE1445" s="33"/>
      <c r="AF1445" s="33"/>
      <c r="AG1445" s="33"/>
      <c r="AH1445" s="33"/>
      <c r="AI1445" s="33"/>
      <c r="AJ1445" s="22"/>
      <c r="AK1445" s="33"/>
      <c r="AL1445" s="33"/>
      <c r="AM1445" s="33"/>
      <c r="AN1445" s="33"/>
      <c r="AO1445" s="33"/>
      <c r="AP1445" s="33"/>
      <c r="AQ1445" s="33"/>
      <c r="AR1445" s="33"/>
      <c r="AS1445" s="33">
        <v>152</v>
      </c>
      <c r="AT1445" s="33">
        <v>15</v>
      </c>
      <c r="AU1445" s="33"/>
      <c r="AV1445" s="33"/>
      <c r="AW1445" s="33" t="s">
        <v>334</v>
      </c>
      <c r="AX1445" s="31"/>
    </row>
    <row r="1446" s="5" customFormat="1" customHeight="1" spans="1:50">
      <c r="A1446" s="22"/>
      <c r="B1446" s="22" t="s">
        <v>848</v>
      </c>
      <c r="C1446" s="22" t="s">
        <v>347</v>
      </c>
      <c r="D1446" s="22" t="s">
        <v>45</v>
      </c>
      <c r="E1446" s="22" t="s">
        <v>421</v>
      </c>
      <c r="F1446" s="22">
        <f t="shared" si="179"/>
        <v>0.25</v>
      </c>
      <c r="G1446" s="22"/>
      <c r="H1446" s="22">
        <v>0.25</v>
      </c>
      <c r="I1446" s="22"/>
      <c r="J1446" s="33"/>
      <c r="K1446" s="46">
        <f t="shared" si="181"/>
        <v>31.6</v>
      </c>
      <c r="L1446" s="45">
        <f t="shared" si="182"/>
        <v>7.9</v>
      </c>
      <c r="M1446" s="46">
        <f t="shared" si="183"/>
        <v>7.9</v>
      </c>
      <c r="N1446" s="46">
        <f t="shared" si="184"/>
        <v>0</v>
      </c>
      <c r="O1446" s="46">
        <f t="shared" si="185"/>
        <v>0</v>
      </c>
      <c r="P1446" s="46"/>
      <c r="Q1446" s="46"/>
      <c r="R1446" s="46">
        <f t="shared" si="186"/>
        <v>7.9</v>
      </c>
      <c r="S1446" s="46">
        <v>7.9</v>
      </c>
      <c r="T1446" s="46"/>
      <c r="U1446" s="46">
        <f t="shared" si="180"/>
        <v>0</v>
      </c>
      <c r="V1446" s="46"/>
      <c r="W1446" s="46"/>
      <c r="X1446" s="33"/>
      <c r="Y1446" s="33"/>
      <c r="Z1446" s="33"/>
      <c r="AA1446" s="33"/>
      <c r="AB1446" s="33">
        <v>10</v>
      </c>
      <c r="AC1446" s="33">
        <v>35</v>
      </c>
      <c r="AD1446" s="33">
        <v>3</v>
      </c>
      <c r="AE1446" s="33">
        <v>9</v>
      </c>
      <c r="AF1446" s="33"/>
      <c r="AG1446" s="33"/>
      <c r="AH1446" s="33"/>
      <c r="AI1446" s="33"/>
      <c r="AJ1446" s="22"/>
      <c r="AK1446" s="33"/>
      <c r="AL1446" s="33"/>
      <c r="AM1446" s="33"/>
      <c r="AN1446" s="33"/>
      <c r="AO1446" s="33"/>
      <c r="AP1446" s="33"/>
      <c r="AQ1446" s="33"/>
      <c r="AR1446" s="33"/>
      <c r="AS1446" s="33">
        <v>35</v>
      </c>
      <c r="AT1446" s="33">
        <v>9</v>
      </c>
      <c r="AU1446" s="33"/>
      <c r="AV1446" s="33"/>
      <c r="AW1446" s="33" t="s">
        <v>334</v>
      </c>
      <c r="AX1446" s="31"/>
    </row>
    <row r="1447" s="5" customFormat="1" customHeight="1" spans="1:50">
      <c r="A1447" s="22"/>
      <c r="B1447" s="22" t="s">
        <v>848</v>
      </c>
      <c r="C1447" s="22" t="s">
        <v>684</v>
      </c>
      <c r="D1447" s="22" t="s">
        <v>45</v>
      </c>
      <c r="E1447" s="22" t="s">
        <v>421</v>
      </c>
      <c r="F1447" s="22">
        <f t="shared" si="179"/>
        <v>2.1</v>
      </c>
      <c r="G1447" s="22"/>
      <c r="H1447" s="22">
        <v>2.1</v>
      </c>
      <c r="I1447" s="22"/>
      <c r="J1447" s="33"/>
      <c r="K1447" s="46">
        <f t="shared" si="181"/>
        <v>36.1904761904762</v>
      </c>
      <c r="L1447" s="45">
        <f t="shared" si="182"/>
        <v>76</v>
      </c>
      <c r="M1447" s="46">
        <f t="shared" si="183"/>
        <v>76</v>
      </c>
      <c r="N1447" s="46">
        <f t="shared" si="184"/>
        <v>0</v>
      </c>
      <c r="O1447" s="46">
        <f t="shared" si="185"/>
        <v>0</v>
      </c>
      <c r="P1447" s="46"/>
      <c r="Q1447" s="46"/>
      <c r="R1447" s="46">
        <f t="shared" si="186"/>
        <v>76</v>
      </c>
      <c r="S1447" s="46">
        <v>76</v>
      </c>
      <c r="T1447" s="46"/>
      <c r="U1447" s="46">
        <f t="shared" si="180"/>
        <v>0</v>
      </c>
      <c r="V1447" s="46"/>
      <c r="W1447" s="46"/>
      <c r="X1447" s="33"/>
      <c r="Y1447" s="33"/>
      <c r="Z1447" s="33"/>
      <c r="AA1447" s="33"/>
      <c r="AB1447" s="33">
        <v>28</v>
      </c>
      <c r="AC1447" s="33">
        <v>93</v>
      </c>
      <c r="AD1447" s="33">
        <v>4</v>
      </c>
      <c r="AE1447" s="33">
        <v>11</v>
      </c>
      <c r="AF1447" s="33"/>
      <c r="AG1447" s="33"/>
      <c r="AH1447" s="33"/>
      <c r="AI1447" s="33"/>
      <c r="AJ1447" s="22"/>
      <c r="AK1447" s="33"/>
      <c r="AL1447" s="33"/>
      <c r="AM1447" s="33"/>
      <c r="AN1447" s="33"/>
      <c r="AO1447" s="33"/>
      <c r="AP1447" s="33"/>
      <c r="AQ1447" s="33"/>
      <c r="AR1447" s="33"/>
      <c r="AS1447" s="33">
        <v>93</v>
      </c>
      <c r="AT1447" s="33">
        <v>11</v>
      </c>
      <c r="AU1447" s="33"/>
      <c r="AV1447" s="33"/>
      <c r="AW1447" s="33" t="s">
        <v>334</v>
      </c>
      <c r="AX1447" s="31"/>
    </row>
    <row r="1448" s="5" customFormat="1" customHeight="1" spans="1:50">
      <c r="A1448" s="22"/>
      <c r="B1448" s="22" t="s">
        <v>848</v>
      </c>
      <c r="C1448" s="22" t="s">
        <v>685</v>
      </c>
      <c r="D1448" s="22" t="s">
        <v>45</v>
      </c>
      <c r="E1448" s="22" t="s">
        <v>421</v>
      </c>
      <c r="F1448" s="22">
        <f t="shared" si="179"/>
        <v>3</v>
      </c>
      <c r="G1448" s="22">
        <v>1</v>
      </c>
      <c r="H1448" s="22">
        <v>2</v>
      </c>
      <c r="I1448" s="22"/>
      <c r="J1448" s="33"/>
      <c r="K1448" s="46">
        <f t="shared" si="181"/>
        <v>24.5333333333333</v>
      </c>
      <c r="L1448" s="45">
        <f t="shared" si="182"/>
        <v>73.6</v>
      </c>
      <c r="M1448" s="46">
        <f t="shared" si="183"/>
        <v>73.6</v>
      </c>
      <c r="N1448" s="46">
        <f t="shared" si="184"/>
        <v>0</v>
      </c>
      <c r="O1448" s="46">
        <f t="shared" si="185"/>
        <v>0</v>
      </c>
      <c r="P1448" s="46"/>
      <c r="Q1448" s="46"/>
      <c r="R1448" s="46">
        <f t="shared" si="186"/>
        <v>73.6</v>
      </c>
      <c r="S1448" s="46">
        <v>73.6</v>
      </c>
      <c r="T1448" s="46"/>
      <c r="U1448" s="46">
        <f t="shared" si="180"/>
        <v>0</v>
      </c>
      <c r="V1448" s="46"/>
      <c r="W1448" s="46"/>
      <c r="X1448" s="33">
        <v>59</v>
      </c>
      <c r="Y1448" s="33">
        <v>132</v>
      </c>
      <c r="Z1448" s="33">
        <v>18</v>
      </c>
      <c r="AA1448" s="33">
        <v>33</v>
      </c>
      <c r="AB1448" s="33">
        <v>38</v>
      </c>
      <c r="AC1448" s="33">
        <v>170</v>
      </c>
      <c r="AD1448" s="33">
        <v>8</v>
      </c>
      <c r="AE1448" s="33">
        <v>25</v>
      </c>
      <c r="AF1448" s="33"/>
      <c r="AG1448" s="33"/>
      <c r="AH1448" s="33"/>
      <c r="AI1448" s="33"/>
      <c r="AJ1448" s="22"/>
      <c r="AK1448" s="33"/>
      <c r="AL1448" s="33"/>
      <c r="AM1448" s="33"/>
      <c r="AN1448" s="33"/>
      <c r="AO1448" s="33"/>
      <c r="AP1448" s="33"/>
      <c r="AQ1448" s="33"/>
      <c r="AR1448" s="33"/>
      <c r="AS1448" s="33">
        <v>170</v>
      </c>
      <c r="AT1448" s="33">
        <v>25</v>
      </c>
      <c r="AU1448" s="33"/>
      <c r="AV1448" s="33"/>
      <c r="AW1448" s="33" t="s">
        <v>334</v>
      </c>
      <c r="AX1448" s="31"/>
    </row>
    <row r="1449" s="5" customFormat="1" customHeight="1" spans="1:50">
      <c r="A1449" s="22"/>
      <c r="B1449" s="22" t="s">
        <v>848</v>
      </c>
      <c r="C1449" s="22" t="s">
        <v>687</v>
      </c>
      <c r="D1449" s="22" t="s">
        <v>45</v>
      </c>
      <c r="E1449" s="22" t="s">
        <v>421</v>
      </c>
      <c r="F1449" s="22">
        <f t="shared" si="179"/>
        <v>1.5</v>
      </c>
      <c r="G1449" s="22">
        <v>1.5</v>
      </c>
      <c r="H1449" s="22"/>
      <c r="I1449" s="22"/>
      <c r="J1449" s="33"/>
      <c r="K1449" s="46">
        <f t="shared" si="181"/>
        <v>37.5143333333333</v>
      </c>
      <c r="L1449" s="45">
        <f t="shared" si="182"/>
        <v>56.2715</v>
      </c>
      <c r="M1449" s="46">
        <f t="shared" si="183"/>
        <v>56.2715</v>
      </c>
      <c r="N1449" s="46">
        <f t="shared" si="184"/>
        <v>0</v>
      </c>
      <c r="O1449" s="46">
        <f t="shared" si="185"/>
        <v>56.2715</v>
      </c>
      <c r="P1449" s="46">
        <v>56.2715</v>
      </c>
      <c r="Q1449" s="46"/>
      <c r="R1449" s="46">
        <f t="shared" si="186"/>
        <v>0</v>
      </c>
      <c r="S1449" s="46"/>
      <c r="T1449" s="46"/>
      <c r="U1449" s="46">
        <f t="shared" si="180"/>
        <v>0</v>
      </c>
      <c r="V1449" s="46"/>
      <c r="W1449" s="46"/>
      <c r="X1449" s="33">
        <v>33</v>
      </c>
      <c r="Y1449" s="33">
        <v>98</v>
      </c>
      <c r="Z1449" s="33">
        <v>5</v>
      </c>
      <c r="AA1449" s="33">
        <v>12</v>
      </c>
      <c r="AB1449" s="33"/>
      <c r="AC1449" s="33"/>
      <c r="AD1449" s="33"/>
      <c r="AE1449" s="33"/>
      <c r="AF1449" s="33"/>
      <c r="AG1449" s="33"/>
      <c r="AH1449" s="33"/>
      <c r="AI1449" s="33"/>
      <c r="AJ1449" s="22"/>
      <c r="AK1449" s="33"/>
      <c r="AL1449" s="33"/>
      <c r="AM1449" s="33"/>
      <c r="AN1449" s="33"/>
      <c r="AO1449" s="33"/>
      <c r="AP1449" s="33"/>
      <c r="AQ1449" s="33"/>
      <c r="AR1449" s="33"/>
      <c r="AS1449" s="33">
        <v>98</v>
      </c>
      <c r="AT1449" s="33">
        <v>12</v>
      </c>
      <c r="AU1449" s="33"/>
      <c r="AV1449" s="33"/>
      <c r="AW1449" s="33" t="s">
        <v>334</v>
      </c>
      <c r="AX1449" s="31"/>
    </row>
    <row r="1450" s="5" customFormat="1" customHeight="1" spans="1:50">
      <c r="A1450" s="22"/>
      <c r="B1450" s="22" t="s">
        <v>848</v>
      </c>
      <c r="C1450" s="22" t="s">
        <v>688</v>
      </c>
      <c r="D1450" s="22" t="s">
        <v>45</v>
      </c>
      <c r="E1450" s="22" t="s">
        <v>421</v>
      </c>
      <c r="F1450" s="22">
        <f t="shared" si="179"/>
        <v>11</v>
      </c>
      <c r="G1450" s="22">
        <v>11</v>
      </c>
      <c r="H1450" s="22"/>
      <c r="I1450" s="22"/>
      <c r="J1450" s="33"/>
      <c r="K1450" s="46">
        <f t="shared" si="181"/>
        <v>31.1890909090909</v>
      </c>
      <c r="L1450" s="45">
        <f t="shared" si="182"/>
        <v>343.08</v>
      </c>
      <c r="M1450" s="46">
        <f t="shared" si="183"/>
        <v>343.08</v>
      </c>
      <c r="N1450" s="46">
        <f t="shared" si="184"/>
        <v>0</v>
      </c>
      <c r="O1450" s="46">
        <f t="shared" si="185"/>
        <v>343.08</v>
      </c>
      <c r="P1450" s="46">
        <v>343.08</v>
      </c>
      <c r="Q1450" s="46"/>
      <c r="R1450" s="46">
        <f t="shared" si="186"/>
        <v>0</v>
      </c>
      <c r="S1450" s="46"/>
      <c r="T1450" s="46"/>
      <c r="U1450" s="46">
        <f t="shared" si="180"/>
        <v>0</v>
      </c>
      <c r="V1450" s="46"/>
      <c r="W1450" s="46"/>
      <c r="X1450" s="33"/>
      <c r="Y1450" s="33"/>
      <c r="Z1450" s="33"/>
      <c r="AA1450" s="33"/>
      <c r="AB1450" s="33">
        <v>410</v>
      </c>
      <c r="AC1450" s="33">
        <v>1271</v>
      </c>
      <c r="AD1450" s="33">
        <v>72</v>
      </c>
      <c r="AE1450" s="33">
        <v>235</v>
      </c>
      <c r="AF1450" s="33"/>
      <c r="AG1450" s="33"/>
      <c r="AH1450" s="33"/>
      <c r="AI1450" s="33"/>
      <c r="AJ1450" s="22"/>
      <c r="AK1450" s="33"/>
      <c r="AL1450" s="33"/>
      <c r="AM1450" s="33"/>
      <c r="AN1450" s="33"/>
      <c r="AO1450" s="33"/>
      <c r="AP1450" s="33"/>
      <c r="AQ1450" s="33"/>
      <c r="AR1450" s="33"/>
      <c r="AS1450" s="33">
        <v>1271</v>
      </c>
      <c r="AT1450" s="33">
        <v>235</v>
      </c>
      <c r="AU1450" s="33"/>
      <c r="AV1450" s="33"/>
      <c r="AW1450" s="33" t="s">
        <v>334</v>
      </c>
      <c r="AX1450" s="31"/>
    </row>
    <row r="1451" s="5" customFormat="1" customHeight="1" spans="1:50">
      <c r="A1451" s="22"/>
      <c r="B1451" s="22" t="s">
        <v>848</v>
      </c>
      <c r="C1451" s="22" t="s">
        <v>699</v>
      </c>
      <c r="D1451" s="22" t="s">
        <v>45</v>
      </c>
      <c r="E1451" s="22" t="s">
        <v>421</v>
      </c>
      <c r="F1451" s="22">
        <f t="shared" si="179"/>
        <v>4.9</v>
      </c>
      <c r="G1451" s="22">
        <v>3.6</v>
      </c>
      <c r="H1451" s="22">
        <v>1.3</v>
      </c>
      <c r="I1451" s="22"/>
      <c r="J1451" s="33"/>
      <c r="K1451" s="46">
        <f t="shared" si="181"/>
        <v>29.7040816326531</v>
      </c>
      <c r="L1451" s="45">
        <f t="shared" si="182"/>
        <v>145.55</v>
      </c>
      <c r="M1451" s="46">
        <f t="shared" si="183"/>
        <v>145.55</v>
      </c>
      <c r="N1451" s="46">
        <f t="shared" si="184"/>
        <v>0</v>
      </c>
      <c r="O1451" s="46">
        <f t="shared" si="185"/>
        <v>98.85</v>
      </c>
      <c r="P1451" s="46">
        <v>98.85</v>
      </c>
      <c r="Q1451" s="46"/>
      <c r="R1451" s="46">
        <f t="shared" si="186"/>
        <v>46.7</v>
      </c>
      <c r="S1451" s="46">
        <v>46.7</v>
      </c>
      <c r="T1451" s="46"/>
      <c r="U1451" s="46">
        <f t="shared" si="180"/>
        <v>0</v>
      </c>
      <c r="V1451" s="46"/>
      <c r="W1451" s="46"/>
      <c r="X1451" s="33">
        <v>153</v>
      </c>
      <c r="Y1451" s="33">
        <v>543</v>
      </c>
      <c r="Z1451" s="33">
        <v>27</v>
      </c>
      <c r="AA1451" s="33">
        <v>103</v>
      </c>
      <c r="AB1451" s="33">
        <v>52</v>
      </c>
      <c r="AC1451" s="33">
        <v>207</v>
      </c>
      <c r="AD1451" s="33">
        <v>16</v>
      </c>
      <c r="AE1451" s="33">
        <v>48</v>
      </c>
      <c r="AF1451" s="33"/>
      <c r="AG1451" s="33"/>
      <c r="AH1451" s="33"/>
      <c r="AI1451" s="33"/>
      <c r="AJ1451" s="22"/>
      <c r="AK1451" s="33"/>
      <c r="AL1451" s="33"/>
      <c r="AM1451" s="33"/>
      <c r="AN1451" s="33"/>
      <c r="AO1451" s="33"/>
      <c r="AP1451" s="33"/>
      <c r="AQ1451" s="33"/>
      <c r="AR1451" s="33"/>
      <c r="AS1451" s="33">
        <v>750</v>
      </c>
      <c r="AT1451" s="33">
        <v>151</v>
      </c>
      <c r="AU1451" s="33"/>
      <c r="AV1451" s="33"/>
      <c r="AW1451" s="33" t="s">
        <v>334</v>
      </c>
      <c r="AX1451" s="31"/>
    </row>
    <row r="1452" s="5" customFormat="1" customHeight="1" spans="1:50">
      <c r="A1452" s="22"/>
      <c r="B1452" s="22" t="s">
        <v>848</v>
      </c>
      <c r="C1452" s="22" t="s">
        <v>171</v>
      </c>
      <c r="D1452" s="22" t="s">
        <v>45</v>
      </c>
      <c r="E1452" s="22" t="s">
        <v>421</v>
      </c>
      <c r="F1452" s="22">
        <f t="shared" si="179"/>
        <v>6.87</v>
      </c>
      <c r="G1452" s="22">
        <v>6.87</v>
      </c>
      <c r="H1452" s="22"/>
      <c r="I1452" s="22"/>
      <c r="J1452" s="33"/>
      <c r="K1452" s="46">
        <f t="shared" si="181"/>
        <v>30.0625909752547</v>
      </c>
      <c r="L1452" s="45">
        <f t="shared" si="182"/>
        <v>206.53</v>
      </c>
      <c r="M1452" s="46">
        <f t="shared" si="183"/>
        <v>206.53</v>
      </c>
      <c r="N1452" s="46">
        <f t="shared" si="184"/>
        <v>0</v>
      </c>
      <c r="O1452" s="46">
        <f t="shared" si="185"/>
        <v>206.53</v>
      </c>
      <c r="P1452" s="46">
        <v>206.53</v>
      </c>
      <c r="Q1452" s="46"/>
      <c r="R1452" s="46">
        <f t="shared" si="186"/>
        <v>0</v>
      </c>
      <c r="S1452" s="46"/>
      <c r="T1452" s="46"/>
      <c r="U1452" s="46">
        <f t="shared" si="180"/>
        <v>0</v>
      </c>
      <c r="V1452" s="46"/>
      <c r="W1452" s="46"/>
      <c r="X1452" s="33">
        <v>156</v>
      </c>
      <c r="Y1452" s="33">
        <v>456</v>
      </c>
      <c r="Z1452" s="33">
        <v>30</v>
      </c>
      <c r="AA1452" s="33">
        <v>95</v>
      </c>
      <c r="AB1452" s="33"/>
      <c r="AC1452" s="33"/>
      <c r="AD1452" s="33"/>
      <c r="AE1452" s="33"/>
      <c r="AF1452" s="33"/>
      <c r="AG1452" s="33"/>
      <c r="AH1452" s="33"/>
      <c r="AI1452" s="33"/>
      <c r="AJ1452" s="22"/>
      <c r="AK1452" s="33"/>
      <c r="AL1452" s="33"/>
      <c r="AM1452" s="33"/>
      <c r="AN1452" s="33"/>
      <c r="AO1452" s="33"/>
      <c r="AP1452" s="33"/>
      <c r="AQ1452" s="33"/>
      <c r="AR1452" s="33"/>
      <c r="AS1452" s="33">
        <v>456</v>
      </c>
      <c r="AT1452" s="33">
        <v>95</v>
      </c>
      <c r="AU1452" s="33"/>
      <c r="AV1452" s="33"/>
      <c r="AW1452" s="33" t="s">
        <v>334</v>
      </c>
      <c r="AX1452" s="31"/>
    </row>
    <row r="1453" s="5" customFormat="1" customHeight="1" spans="1:50">
      <c r="A1453" s="22"/>
      <c r="B1453" s="22" t="s">
        <v>848</v>
      </c>
      <c r="C1453" s="22" t="s">
        <v>235</v>
      </c>
      <c r="D1453" s="22" t="s">
        <v>45</v>
      </c>
      <c r="E1453" s="22" t="s">
        <v>421</v>
      </c>
      <c r="F1453" s="22">
        <f t="shared" si="179"/>
        <v>1.7</v>
      </c>
      <c r="G1453" s="22"/>
      <c r="H1453" s="22">
        <v>1.7</v>
      </c>
      <c r="I1453" s="22"/>
      <c r="J1453" s="33"/>
      <c r="K1453" s="46">
        <f t="shared" si="181"/>
        <v>35.7941176470588</v>
      </c>
      <c r="L1453" s="45">
        <f t="shared" si="182"/>
        <v>60.85</v>
      </c>
      <c r="M1453" s="46">
        <f t="shared" si="183"/>
        <v>60.85</v>
      </c>
      <c r="N1453" s="46">
        <f t="shared" si="184"/>
        <v>0</v>
      </c>
      <c r="O1453" s="46">
        <f t="shared" si="185"/>
        <v>0</v>
      </c>
      <c r="P1453" s="46"/>
      <c r="Q1453" s="46"/>
      <c r="R1453" s="46">
        <f t="shared" si="186"/>
        <v>60.85</v>
      </c>
      <c r="S1453" s="46">
        <v>60.85</v>
      </c>
      <c r="T1453" s="46"/>
      <c r="U1453" s="46">
        <f t="shared" si="180"/>
        <v>0</v>
      </c>
      <c r="V1453" s="46"/>
      <c r="W1453" s="46"/>
      <c r="X1453" s="33"/>
      <c r="Y1453" s="33"/>
      <c r="Z1453" s="33"/>
      <c r="AA1453" s="33"/>
      <c r="AB1453" s="33">
        <v>56</v>
      </c>
      <c r="AC1453" s="33">
        <v>123</v>
      </c>
      <c r="AD1453" s="33">
        <v>10</v>
      </c>
      <c r="AE1453" s="33">
        <v>25</v>
      </c>
      <c r="AF1453" s="33"/>
      <c r="AG1453" s="33"/>
      <c r="AH1453" s="33"/>
      <c r="AI1453" s="33"/>
      <c r="AJ1453" s="22"/>
      <c r="AK1453" s="33"/>
      <c r="AL1453" s="33"/>
      <c r="AM1453" s="33"/>
      <c r="AN1453" s="33"/>
      <c r="AO1453" s="33"/>
      <c r="AP1453" s="33"/>
      <c r="AQ1453" s="33"/>
      <c r="AR1453" s="33"/>
      <c r="AS1453" s="33">
        <v>123</v>
      </c>
      <c r="AT1453" s="33">
        <v>25</v>
      </c>
      <c r="AU1453" s="33"/>
      <c r="AV1453" s="33"/>
      <c r="AW1453" s="33" t="s">
        <v>334</v>
      </c>
      <c r="AX1453" s="31"/>
    </row>
    <row r="1454" s="5" customFormat="1" customHeight="1" spans="1:50">
      <c r="A1454" s="22"/>
      <c r="B1454" s="22" t="s">
        <v>848</v>
      </c>
      <c r="C1454" s="22" t="s">
        <v>281</v>
      </c>
      <c r="D1454" s="22" t="s">
        <v>45</v>
      </c>
      <c r="E1454" s="22" t="s">
        <v>421</v>
      </c>
      <c r="F1454" s="22">
        <f t="shared" si="179"/>
        <v>7.9</v>
      </c>
      <c r="G1454" s="22">
        <v>7.6</v>
      </c>
      <c r="H1454" s="22">
        <v>0.3</v>
      </c>
      <c r="I1454" s="22"/>
      <c r="J1454" s="33"/>
      <c r="K1454" s="46">
        <f t="shared" si="181"/>
        <v>33.3392405063291</v>
      </c>
      <c r="L1454" s="45">
        <f t="shared" si="182"/>
        <v>263.38</v>
      </c>
      <c r="M1454" s="46">
        <f t="shared" si="183"/>
        <v>263.38</v>
      </c>
      <c r="N1454" s="46">
        <f t="shared" si="184"/>
        <v>0</v>
      </c>
      <c r="O1454" s="46">
        <f t="shared" si="185"/>
        <v>247.38</v>
      </c>
      <c r="P1454" s="46">
        <v>247.38</v>
      </c>
      <c r="Q1454" s="46"/>
      <c r="R1454" s="46">
        <f t="shared" si="186"/>
        <v>16</v>
      </c>
      <c r="S1454" s="46">
        <v>16</v>
      </c>
      <c r="T1454" s="46"/>
      <c r="U1454" s="46">
        <f t="shared" si="180"/>
        <v>0</v>
      </c>
      <c r="V1454" s="46"/>
      <c r="W1454" s="46"/>
      <c r="X1454" s="33">
        <v>187</v>
      </c>
      <c r="Y1454" s="33">
        <v>513</v>
      </c>
      <c r="Z1454" s="33">
        <v>36</v>
      </c>
      <c r="AA1454" s="33">
        <v>87</v>
      </c>
      <c r="AB1454" s="33">
        <v>12</v>
      </c>
      <c r="AC1454" s="33">
        <v>28</v>
      </c>
      <c r="AD1454" s="33">
        <v>4</v>
      </c>
      <c r="AE1454" s="33">
        <v>11</v>
      </c>
      <c r="AF1454" s="33"/>
      <c r="AG1454" s="33"/>
      <c r="AH1454" s="33"/>
      <c r="AI1454" s="33"/>
      <c r="AJ1454" s="22"/>
      <c r="AK1454" s="33"/>
      <c r="AL1454" s="33"/>
      <c r="AM1454" s="33"/>
      <c r="AN1454" s="33"/>
      <c r="AO1454" s="33"/>
      <c r="AP1454" s="33"/>
      <c r="AQ1454" s="33"/>
      <c r="AR1454" s="33"/>
      <c r="AS1454" s="33">
        <v>541</v>
      </c>
      <c r="AT1454" s="33">
        <v>98</v>
      </c>
      <c r="AU1454" s="33"/>
      <c r="AV1454" s="33"/>
      <c r="AW1454" s="33" t="s">
        <v>334</v>
      </c>
      <c r="AX1454" s="31"/>
    </row>
    <row r="1455" s="5" customFormat="1" customHeight="1" spans="1:50">
      <c r="A1455" s="22"/>
      <c r="B1455" s="22" t="s">
        <v>848</v>
      </c>
      <c r="C1455" s="22" t="s">
        <v>171</v>
      </c>
      <c r="D1455" s="22" t="s">
        <v>45</v>
      </c>
      <c r="E1455" s="22" t="s">
        <v>421</v>
      </c>
      <c r="F1455" s="22">
        <f t="shared" si="179"/>
        <v>0.5</v>
      </c>
      <c r="G1455" s="22">
        <v>0.5</v>
      </c>
      <c r="H1455" s="22"/>
      <c r="I1455" s="22"/>
      <c r="J1455" s="33"/>
      <c r="K1455" s="46">
        <f t="shared" si="181"/>
        <v>39.7</v>
      </c>
      <c r="L1455" s="45">
        <f t="shared" si="182"/>
        <v>19.85</v>
      </c>
      <c r="M1455" s="46">
        <f t="shared" si="183"/>
        <v>19.85</v>
      </c>
      <c r="N1455" s="46">
        <f t="shared" si="184"/>
        <v>0</v>
      </c>
      <c r="O1455" s="46">
        <f t="shared" si="185"/>
        <v>19.85</v>
      </c>
      <c r="P1455" s="46">
        <v>19.85</v>
      </c>
      <c r="Q1455" s="46"/>
      <c r="R1455" s="46">
        <f t="shared" si="186"/>
        <v>0</v>
      </c>
      <c r="S1455" s="46"/>
      <c r="T1455" s="46"/>
      <c r="U1455" s="46">
        <f t="shared" si="180"/>
        <v>0</v>
      </c>
      <c r="V1455" s="46"/>
      <c r="W1455" s="46"/>
      <c r="X1455" s="33">
        <v>125</v>
      </c>
      <c r="Y1455" s="33">
        <v>354</v>
      </c>
      <c r="Z1455" s="33">
        <v>17</v>
      </c>
      <c r="AA1455" s="33">
        <v>43</v>
      </c>
      <c r="AB1455" s="33">
        <v>31</v>
      </c>
      <c r="AC1455" s="33">
        <v>72</v>
      </c>
      <c r="AD1455" s="33">
        <v>11</v>
      </c>
      <c r="AE1455" s="33">
        <v>27</v>
      </c>
      <c r="AF1455" s="33"/>
      <c r="AG1455" s="33"/>
      <c r="AH1455" s="33"/>
      <c r="AI1455" s="33"/>
      <c r="AJ1455" s="22"/>
      <c r="AK1455" s="33"/>
      <c r="AL1455" s="33"/>
      <c r="AM1455" s="33"/>
      <c r="AN1455" s="33"/>
      <c r="AO1455" s="33"/>
      <c r="AP1455" s="33"/>
      <c r="AQ1455" s="33"/>
      <c r="AR1455" s="33"/>
      <c r="AS1455" s="33">
        <v>426</v>
      </c>
      <c r="AT1455" s="33">
        <v>70</v>
      </c>
      <c r="AU1455" s="33"/>
      <c r="AV1455" s="33"/>
      <c r="AW1455" s="33" t="s">
        <v>334</v>
      </c>
      <c r="AX1455" s="31"/>
    </row>
    <row r="1456" s="5" customFormat="1" customHeight="1" spans="1:50">
      <c r="A1456" s="22"/>
      <c r="B1456" s="22" t="s">
        <v>848</v>
      </c>
      <c r="C1456" s="22" t="s">
        <v>236</v>
      </c>
      <c r="D1456" s="22" t="s">
        <v>45</v>
      </c>
      <c r="E1456" s="22" t="s">
        <v>421</v>
      </c>
      <c r="F1456" s="22">
        <f t="shared" si="179"/>
        <v>6.52</v>
      </c>
      <c r="G1456" s="22">
        <v>4.62</v>
      </c>
      <c r="H1456" s="22">
        <v>1.9</v>
      </c>
      <c r="I1456" s="22"/>
      <c r="J1456" s="33"/>
      <c r="K1456" s="46">
        <f t="shared" si="181"/>
        <v>30.9800613496933</v>
      </c>
      <c r="L1456" s="45">
        <f t="shared" si="182"/>
        <v>201.99</v>
      </c>
      <c r="M1456" s="46">
        <f t="shared" si="183"/>
        <v>201.99</v>
      </c>
      <c r="N1456" s="46">
        <f t="shared" si="184"/>
        <v>0</v>
      </c>
      <c r="O1456" s="46">
        <f t="shared" si="185"/>
        <v>142.6</v>
      </c>
      <c r="P1456" s="46">
        <v>142.6</v>
      </c>
      <c r="Q1456" s="46"/>
      <c r="R1456" s="46">
        <f t="shared" si="186"/>
        <v>59.39</v>
      </c>
      <c r="S1456" s="46">
        <v>59.39</v>
      </c>
      <c r="T1456" s="46"/>
      <c r="U1456" s="46">
        <f t="shared" si="180"/>
        <v>0</v>
      </c>
      <c r="V1456" s="46"/>
      <c r="W1456" s="46"/>
      <c r="X1456" s="33">
        <v>78</v>
      </c>
      <c r="Y1456" s="33">
        <v>243</v>
      </c>
      <c r="Z1456" s="33">
        <v>23</v>
      </c>
      <c r="AA1456" s="33">
        <v>65</v>
      </c>
      <c r="AB1456" s="33"/>
      <c r="AC1456" s="33"/>
      <c r="AD1456" s="33"/>
      <c r="AE1456" s="33"/>
      <c r="AF1456" s="33"/>
      <c r="AG1456" s="33"/>
      <c r="AH1456" s="33"/>
      <c r="AI1456" s="33"/>
      <c r="AJ1456" s="22"/>
      <c r="AK1456" s="33"/>
      <c r="AL1456" s="33"/>
      <c r="AM1456" s="33"/>
      <c r="AN1456" s="33"/>
      <c r="AO1456" s="33"/>
      <c r="AP1456" s="33"/>
      <c r="AQ1456" s="33"/>
      <c r="AR1456" s="33"/>
      <c r="AS1456" s="33">
        <v>243</v>
      </c>
      <c r="AT1456" s="33">
        <v>65</v>
      </c>
      <c r="AU1456" s="33"/>
      <c r="AV1456" s="33"/>
      <c r="AW1456" s="33" t="s">
        <v>334</v>
      </c>
      <c r="AX1456" s="31"/>
    </row>
    <row r="1457" s="5" customFormat="1" customHeight="1" spans="1:50">
      <c r="A1457" s="22"/>
      <c r="B1457" s="22" t="s">
        <v>848</v>
      </c>
      <c r="C1457" s="22" t="s">
        <v>788</v>
      </c>
      <c r="D1457" s="22" t="s">
        <v>45</v>
      </c>
      <c r="E1457" s="22" t="s">
        <v>421</v>
      </c>
      <c r="F1457" s="22">
        <f t="shared" si="179"/>
        <v>4.9</v>
      </c>
      <c r="G1457" s="22">
        <v>4.9</v>
      </c>
      <c r="H1457" s="22"/>
      <c r="I1457" s="22"/>
      <c r="J1457" s="33"/>
      <c r="K1457" s="46">
        <f t="shared" si="181"/>
        <v>46.095387755102</v>
      </c>
      <c r="L1457" s="45">
        <f t="shared" si="182"/>
        <v>225.8674</v>
      </c>
      <c r="M1457" s="46">
        <f t="shared" si="183"/>
        <v>225.8674</v>
      </c>
      <c r="N1457" s="46">
        <f t="shared" si="184"/>
        <v>0</v>
      </c>
      <c r="O1457" s="46">
        <f t="shared" si="185"/>
        <v>225.8674</v>
      </c>
      <c r="P1457" s="46">
        <v>225.8674</v>
      </c>
      <c r="Q1457" s="46"/>
      <c r="R1457" s="46">
        <f t="shared" si="186"/>
        <v>0</v>
      </c>
      <c r="S1457" s="46"/>
      <c r="T1457" s="46"/>
      <c r="U1457" s="46">
        <f t="shared" si="180"/>
        <v>0</v>
      </c>
      <c r="V1457" s="46"/>
      <c r="W1457" s="46"/>
      <c r="X1457" s="33">
        <v>302</v>
      </c>
      <c r="Y1457" s="33">
        <v>631</v>
      </c>
      <c r="Z1457" s="33">
        <v>31</v>
      </c>
      <c r="AA1457" s="33">
        <v>59</v>
      </c>
      <c r="AB1457" s="33"/>
      <c r="AC1457" s="33"/>
      <c r="AD1457" s="33"/>
      <c r="AE1457" s="33"/>
      <c r="AF1457" s="33"/>
      <c r="AG1457" s="33"/>
      <c r="AH1457" s="33"/>
      <c r="AI1457" s="33"/>
      <c r="AJ1457" s="22"/>
      <c r="AK1457" s="33"/>
      <c r="AL1457" s="33"/>
      <c r="AM1457" s="33"/>
      <c r="AN1457" s="33"/>
      <c r="AO1457" s="33"/>
      <c r="AP1457" s="33"/>
      <c r="AQ1457" s="33"/>
      <c r="AR1457" s="33"/>
      <c r="AS1457" s="33">
        <v>631</v>
      </c>
      <c r="AT1457" s="33">
        <v>59</v>
      </c>
      <c r="AU1457" s="33"/>
      <c r="AV1457" s="33"/>
      <c r="AW1457" s="33" t="s">
        <v>334</v>
      </c>
      <c r="AX1457" s="31"/>
    </row>
    <row r="1458" s="5" customFormat="1" customHeight="1" spans="1:50">
      <c r="A1458" s="22"/>
      <c r="B1458" s="22" t="s">
        <v>848</v>
      </c>
      <c r="C1458" s="22" t="s">
        <v>792</v>
      </c>
      <c r="D1458" s="22" t="s">
        <v>45</v>
      </c>
      <c r="E1458" s="22" t="s">
        <v>421</v>
      </c>
      <c r="F1458" s="22">
        <f t="shared" si="179"/>
        <v>9.1</v>
      </c>
      <c r="G1458" s="22">
        <v>6.9</v>
      </c>
      <c r="H1458" s="22">
        <v>2.2</v>
      </c>
      <c r="I1458" s="22"/>
      <c r="J1458" s="33"/>
      <c r="K1458" s="46">
        <f t="shared" si="181"/>
        <v>41.9342967032967</v>
      </c>
      <c r="L1458" s="45">
        <f t="shared" si="182"/>
        <v>381.6021</v>
      </c>
      <c r="M1458" s="46">
        <f t="shared" si="183"/>
        <v>381.6021</v>
      </c>
      <c r="N1458" s="46">
        <f t="shared" si="184"/>
        <v>0</v>
      </c>
      <c r="O1458" s="46">
        <f t="shared" si="185"/>
        <v>301.8</v>
      </c>
      <c r="P1458" s="46">
        <v>301.8</v>
      </c>
      <c r="Q1458" s="46"/>
      <c r="R1458" s="46">
        <f t="shared" si="186"/>
        <v>79.8021</v>
      </c>
      <c r="S1458" s="46">
        <v>79.8021</v>
      </c>
      <c r="T1458" s="46"/>
      <c r="U1458" s="46">
        <f t="shared" si="180"/>
        <v>0</v>
      </c>
      <c r="V1458" s="46"/>
      <c r="W1458" s="46"/>
      <c r="X1458" s="33">
        <v>246</v>
      </c>
      <c r="Y1458" s="33">
        <v>524</v>
      </c>
      <c r="Z1458" s="33">
        <v>19</v>
      </c>
      <c r="AA1458" s="33">
        <v>35</v>
      </c>
      <c r="AB1458" s="33">
        <v>413</v>
      </c>
      <c r="AC1458" s="33">
        <v>824</v>
      </c>
      <c r="AD1458" s="33">
        <v>31</v>
      </c>
      <c r="AE1458" s="33">
        <v>58</v>
      </c>
      <c r="AF1458" s="33"/>
      <c r="AG1458" s="33"/>
      <c r="AH1458" s="33"/>
      <c r="AI1458" s="33"/>
      <c r="AJ1458" s="22"/>
      <c r="AK1458" s="33"/>
      <c r="AL1458" s="33"/>
      <c r="AM1458" s="33"/>
      <c r="AN1458" s="33"/>
      <c r="AO1458" s="33"/>
      <c r="AP1458" s="33"/>
      <c r="AQ1458" s="33"/>
      <c r="AR1458" s="33"/>
      <c r="AS1458" s="33">
        <v>1348</v>
      </c>
      <c r="AT1458" s="33">
        <v>93</v>
      </c>
      <c r="AU1458" s="33"/>
      <c r="AV1458" s="33"/>
      <c r="AW1458" s="33" t="s">
        <v>334</v>
      </c>
      <c r="AX1458" s="31"/>
    </row>
    <row r="1459" s="5" customFormat="1" customHeight="1" spans="1:50">
      <c r="A1459" s="22"/>
      <c r="B1459" s="22" t="s">
        <v>848</v>
      </c>
      <c r="C1459" s="22" t="s">
        <v>789</v>
      </c>
      <c r="D1459" s="22" t="s">
        <v>45</v>
      </c>
      <c r="E1459" s="22" t="s">
        <v>421</v>
      </c>
      <c r="F1459" s="22">
        <f t="shared" si="179"/>
        <v>3</v>
      </c>
      <c r="G1459" s="22"/>
      <c r="H1459" s="22">
        <v>3</v>
      </c>
      <c r="I1459" s="22"/>
      <c r="J1459" s="33"/>
      <c r="K1459" s="46">
        <f t="shared" si="181"/>
        <v>37.4533333333333</v>
      </c>
      <c r="L1459" s="45">
        <f t="shared" si="182"/>
        <v>112.36</v>
      </c>
      <c r="M1459" s="46">
        <f t="shared" si="183"/>
        <v>112.36</v>
      </c>
      <c r="N1459" s="46">
        <f t="shared" si="184"/>
        <v>0</v>
      </c>
      <c r="O1459" s="46">
        <f t="shared" si="185"/>
        <v>0</v>
      </c>
      <c r="P1459" s="46"/>
      <c r="Q1459" s="46"/>
      <c r="R1459" s="46">
        <f t="shared" si="186"/>
        <v>112.36</v>
      </c>
      <c r="S1459" s="46">
        <v>112.36</v>
      </c>
      <c r="T1459" s="46"/>
      <c r="U1459" s="46">
        <f t="shared" si="180"/>
        <v>0</v>
      </c>
      <c r="V1459" s="46"/>
      <c r="W1459" s="46"/>
      <c r="X1459" s="33"/>
      <c r="Y1459" s="33"/>
      <c r="Z1459" s="33"/>
      <c r="AA1459" s="33"/>
      <c r="AB1459" s="33">
        <v>205</v>
      </c>
      <c r="AC1459" s="33">
        <v>426</v>
      </c>
      <c r="AD1459" s="33">
        <v>15</v>
      </c>
      <c r="AE1459" s="33">
        <v>28</v>
      </c>
      <c r="AF1459" s="33"/>
      <c r="AG1459" s="33"/>
      <c r="AH1459" s="33"/>
      <c r="AI1459" s="33"/>
      <c r="AJ1459" s="22"/>
      <c r="AK1459" s="33"/>
      <c r="AL1459" s="33"/>
      <c r="AM1459" s="33"/>
      <c r="AN1459" s="33"/>
      <c r="AO1459" s="33"/>
      <c r="AP1459" s="33"/>
      <c r="AQ1459" s="33"/>
      <c r="AR1459" s="33"/>
      <c r="AS1459" s="33">
        <v>426</v>
      </c>
      <c r="AT1459" s="33">
        <v>28</v>
      </c>
      <c r="AU1459" s="33"/>
      <c r="AV1459" s="33"/>
      <c r="AW1459" s="33" t="s">
        <v>334</v>
      </c>
      <c r="AX1459" s="31"/>
    </row>
    <row r="1460" s="5" customFormat="1" customHeight="1" spans="1:50">
      <c r="A1460" s="22"/>
      <c r="B1460" s="22" t="s">
        <v>848</v>
      </c>
      <c r="C1460" s="22" t="s">
        <v>791</v>
      </c>
      <c r="D1460" s="22" t="s">
        <v>45</v>
      </c>
      <c r="E1460" s="22" t="s">
        <v>421</v>
      </c>
      <c r="F1460" s="22">
        <f t="shared" si="179"/>
        <v>10.9</v>
      </c>
      <c r="G1460" s="22">
        <v>8.6</v>
      </c>
      <c r="H1460" s="22">
        <v>2.3</v>
      </c>
      <c r="I1460" s="22"/>
      <c r="J1460" s="33"/>
      <c r="K1460" s="46">
        <f t="shared" si="181"/>
        <v>27.405504587156</v>
      </c>
      <c r="L1460" s="45">
        <f t="shared" si="182"/>
        <v>298.72</v>
      </c>
      <c r="M1460" s="46">
        <f t="shared" si="183"/>
        <v>298.72</v>
      </c>
      <c r="N1460" s="46">
        <f t="shared" si="184"/>
        <v>0</v>
      </c>
      <c r="O1460" s="46">
        <f t="shared" si="185"/>
        <v>219.34</v>
      </c>
      <c r="P1460" s="46">
        <v>219.34</v>
      </c>
      <c r="Q1460" s="46"/>
      <c r="R1460" s="46">
        <f t="shared" si="186"/>
        <v>79.38</v>
      </c>
      <c r="S1460" s="46">
        <v>79.38</v>
      </c>
      <c r="T1460" s="46"/>
      <c r="U1460" s="46">
        <f t="shared" si="180"/>
        <v>0</v>
      </c>
      <c r="V1460" s="46"/>
      <c r="W1460" s="46"/>
      <c r="X1460" s="33">
        <v>225</v>
      </c>
      <c r="Y1460" s="33">
        <v>571</v>
      </c>
      <c r="Z1460" s="33">
        <v>21</v>
      </c>
      <c r="AA1460" s="33">
        <v>37</v>
      </c>
      <c r="AB1460" s="33">
        <v>74</v>
      </c>
      <c r="AC1460" s="33">
        <v>160</v>
      </c>
      <c r="AD1460" s="33">
        <v>9</v>
      </c>
      <c r="AE1460" s="33">
        <v>15</v>
      </c>
      <c r="AF1460" s="33"/>
      <c r="AG1460" s="33"/>
      <c r="AH1460" s="33"/>
      <c r="AI1460" s="33"/>
      <c r="AJ1460" s="22"/>
      <c r="AK1460" s="33"/>
      <c r="AL1460" s="33"/>
      <c r="AM1460" s="33"/>
      <c r="AN1460" s="33"/>
      <c r="AO1460" s="33"/>
      <c r="AP1460" s="33"/>
      <c r="AQ1460" s="33"/>
      <c r="AR1460" s="33"/>
      <c r="AS1460" s="33">
        <v>731</v>
      </c>
      <c r="AT1460" s="33">
        <v>52</v>
      </c>
      <c r="AU1460" s="33"/>
      <c r="AV1460" s="33"/>
      <c r="AW1460" s="33" t="s">
        <v>334</v>
      </c>
      <c r="AX1460" s="31"/>
    </row>
    <row r="1461" s="5" customFormat="1" customHeight="1" spans="1:50">
      <c r="A1461" s="22"/>
      <c r="B1461" s="22" t="s">
        <v>848</v>
      </c>
      <c r="C1461" s="22" t="s">
        <v>202</v>
      </c>
      <c r="D1461" s="22" t="s">
        <v>45</v>
      </c>
      <c r="E1461" s="22" t="s">
        <v>421</v>
      </c>
      <c r="F1461" s="22">
        <f t="shared" si="179"/>
        <v>9.8</v>
      </c>
      <c r="G1461" s="22">
        <v>4.9</v>
      </c>
      <c r="H1461" s="22">
        <v>4.9</v>
      </c>
      <c r="I1461" s="22"/>
      <c r="J1461" s="33"/>
      <c r="K1461" s="46">
        <f t="shared" si="181"/>
        <v>29.4884591836735</v>
      </c>
      <c r="L1461" s="45">
        <f t="shared" si="182"/>
        <v>288.9869</v>
      </c>
      <c r="M1461" s="46">
        <f t="shared" si="183"/>
        <v>288.9869</v>
      </c>
      <c r="N1461" s="46">
        <f t="shared" si="184"/>
        <v>0</v>
      </c>
      <c r="O1461" s="46">
        <f t="shared" si="185"/>
        <v>145.1269</v>
      </c>
      <c r="P1461" s="46">
        <v>145.1269</v>
      </c>
      <c r="Q1461" s="46"/>
      <c r="R1461" s="46">
        <f t="shared" si="186"/>
        <v>143.86</v>
      </c>
      <c r="S1461" s="46">
        <v>143.86</v>
      </c>
      <c r="T1461" s="46"/>
      <c r="U1461" s="46">
        <f t="shared" si="180"/>
        <v>0</v>
      </c>
      <c r="V1461" s="46"/>
      <c r="W1461" s="46"/>
      <c r="X1461" s="33">
        <v>191</v>
      </c>
      <c r="Y1461" s="33">
        <v>412</v>
      </c>
      <c r="Z1461" s="33">
        <v>17</v>
      </c>
      <c r="AA1461" s="33">
        <v>29</v>
      </c>
      <c r="AB1461" s="33">
        <v>398</v>
      </c>
      <c r="AC1461" s="33">
        <v>839</v>
      </c>
      <c r="AD1461" s="33">
        <v>33</v>
      </c>
      <c r="AE1461" s="33">
        <v>61</v>
      </c>
      <c r="AF1461" s="33"/>
      <c r="AG1461" s="33"/>
      <c r="AH1461" s="33"/>
      <c r="AI1461" s="33"/>
      <c r="AJ1461" s="22"/>
      <c r="AK1461" s="33"/>
      <c r="AL1461" s="33"/>
      <c r="AM1461" s="33"/>
      <c r="AN1461" s="33"/>
      <c r="AO1461" s="33"/>
      <c r="AP1461" s="33"/>
      <c r="AQ1461" s="33"/>
      <c r="AR1461" s="33"/>
      <c r="AS1461" s="33">
        <v>1251</v>
      </c>
      <c r="AT1461" s="33">
        <v>90</v>
      </c>
      <c r="AU1461" s="33"/>
      <c r="AV1461" s="33"/>
      <c r="AW1461" s="33" t="s">
        <v>334</v>
      </c>
      <c r="AX1461" s="31"/>
    </row>
    <row r="1462" s="5" customFormat="1" customHeight="1" spans="1:50">
      <c r="A1462" s="22"/>
      <c r="B1462" s="22" t="s">
        <v>848</v>
      </c>
      <c r="C1462" s="22" t="s">
        <v>793</v>
      </c>
      <c r="D1462" s="22" t="s">
        <v>45</v>
      </c>
      <c r="E1462" s="22" t="s">
        <v>421</v>
      </c>
      <c r="F1462" s="22">
        <f t="shared" si="179"/>
        <v>0.5</v>
      </c>
      <c r="G1462" s="22"/>
      <c r="H1462" s="22">
        <v>0.5</v>
      </c>
      <c r="I1462" s="22"/>
      <c r="J1462" s="33"/>
      <c r="K1462" s="46">
        <f t="shared" si="181"/>
        <v>26.1158</v>
      </c>
      <c r="L1462" s="45">
        <f t="shared" si="182"/>
        <v>13.0579</v>
      </c>
      <c r="M1462" s="46">
        <f t="shared" si="183"/>
        <v>13.0579</v>
      </c>
      <c r="N1462" s="46">
        <f t="shared" si="184"/>
        <v>0</v>
      </c>
      <c r="O1462" s="46">
        <f t="shared" si="185"/>
        <v>0</v>
      </c>
      <c r="P1462" s="46"/>
      <c r="Q1462" s="46"/>
      <c r="R1462" s="46">
        <f t="shared" si="186"/>
        <v>13.0579</v>
      </c>
      <c r="S1462" s="46">
        <v>13.0579</v>
      </c>
      <c r="T1462" s="46"/>
      <c r="U1462" s="46">
        <f t="shared" si="180"/>
        <v>0</v>
      </c>
      <c r="V1462" s="46"/>
      <c r="W1462" s="46"/>
      <c r="X1462" s="33"/>
      <c r="Y1462" s="33"/>
      <c r="Z1462" s="33"/>
      <c r="AA1462" s="33"/>
      <c r="AB1462" s="33">
        <v>89</v>
      </c>
      <c r="AC1462" s="33">
        <v>227</v>
      </c>
      <c r="AD1462" s="33">
        <v>14</v>
      </c>
      <c r="AE1462" s="33">
        <v>25</v>
      </c>
      <c r="AF1462" s="33"/>
      <c r="AG1462" s="33"/>
      <c r="AH1462" s="33"/>
      <c r="AI1462" s="33"/>
      <c r="AJ1462" s="22"/>
      <c r="AK1462" s="33"/>
      <c r="AL1462" s="33"/>
      <c r="AM1462" s="33"/>
      <c r="AN1462" s="33"/>
      <c r="AO1462" s="33"/>
      <c r="AP1462" s="33"/>
      <c r="AQ1462" s="33"/>
      <c r="AR1462" s="33"/>
      <c r="AS1462" s="33">
        <v>227</v>
      </c>
      <c r="AT1462" s="33">
        <v>25</v>
      </c>
      <c r="AU1462" s="33"/>
      <c r="AV1462" s="33"/>
      <c r="AW1462" s="33" t="s">
        <v>334</v>
      </c>
      <c r="AX1462" s="31"/>
    </row>
    <row r="1463" s="5" customFormat="1" customHeight="1" spans="1:50">
      <c r="A1463" s="22"/>
      <c r="B1463" s="22" t="s">
        <v>848</v>
      </c>
      <c r="C1463" s="22" t="s">
        <v>721</v>
      </c>
      <c r="D1463" s="22" t="s">
        <v>45</v>
      </c>
      <c r="E1463" s="22" t="s">
        <v>421</v>
      </c>
      <c r="F1463" s="22">
        <f t="shared" ref="F1463:F1526" si="187">G1463+H1463+I1463</f>
        <v>7.45</v>
      </c>
      <c r="G1463" s="22">
        <v>0.6</v>
      </c>
      <c r="H1463" s="22">
        <v>6.85</v>
      </c>
      <c r="I1463" s="22"/>
      <c r="J1463" s="33"/>
      <c r="K1463" s="46">
        <f t="shared" si="181"/>
        <v>35.7959731543624</v>
      </c>
      <c r="L1463" s="45">
        <f t="shared" si="182"/>
        <v>266.68</v>
      </c>
      <c r="M1463" s="46">
        <f t="shared" si="183"/>
        <v>266.68</v>
      </c>
      <c r="N1463" s="46">
        <f t="shared" si="184"/>
        <v>0</v>
      </c>
      <c r="O1463" s="46">
        <f t="shared" si="185"/>
        <v>18.65</v>
      </c>
      <c r="P1463" s="46">
        <v>18.65</v>
      </c>
      <c r="Q1463" s="46"/>
      <c r="R1463" s="46">
        <f t="shared" si="186"/>
        <v>248.03</v>
      </c>
      <c r="S1463" s="46">
        <v>248.03</v>
      </c>
      <c r="T1463" s="46"/>
      <c r="U1463" s="46">
        <f t="shared" si="180"/>
        <v>0</v>
      </c>
      <c r="V1463" s="46"/>
      <c r="W1463" s="46"/>
      <c r="X1463" s="33">
        <v>196</v>
      </c>
      <c r="Y1463" s="33">
        <v>449</v>
      </c>
      <c r="Z1463" s="33">
        <v>166</v>
      </c>
      <c r="AA1463" s="33">
        <v>389</v>
      </c>
      <c r="AB1463" s="33">
        <v>196</v>
      </c>
      <c r="AC1463" s="33">
        <v>449</v>
      </c>
      <c r="AD1463" s="33">
        <v>166</v>
      </c>
      <c r="AE1463" s="33">
        <v>389</v>
      </c>
      <c r="AF1463" s="33"/>
      <c r="AG1463" s="33"/>
      <c r="AH1463" s="33"/>
      <c r="AI1463" s="33"/>
      <c r="AJ1463" s="22"/>
      <c r="AK1463" s="33"/>
      <c r="AL1463" s="33"/>
      <c r="AM1463" s="33"/>
      <c r="AN1463" s="33"/>
      <c r="AO1463" s="33"/>
      <c r="AP1463" s="33"/>
      <c r="AQ1463" s="33"/>
      <c r="AR1463" s="33"/>
      <c r="AS1463" s="33">
        <v>449</v>
      </c>
      <c r="AT1463" s="33">
        <v>389</v>
      </c>
      <c r="AU1463" s="33"/>
      <c r="AV1463" s="33"/>
      <c r="AW1463" s="33" t="s">
        <v>334</v>
      </c>
      <c r="AX1463" s="31"/>
    </row>
    <row r="1464" s="5" customFormat="1" customHeight="1" spans="1:50">
      <c r="A1464" s="22"/>
      <c r="B1464" s="22" t="s">
        <v>848</v>
      </c>
      <c r="C1464" s="22" t="s">
        <v>722</v>
      </c>
      <c r="D1464" s="22" t="s">
        <v>45</v>
      </c>
      <c r="E1464" s="22" t="s">
        <v>421</v>
      </c>
      <c r="F1464" s="22">
        <f t="shared" si="187"/>
        <v>6.2</v>
      </c>
      <c r="G1464" s="22">
        <v>5</v>
      </c>
      <c r="H1464" s="22">
        <v>1.2</v>
      </c>
      <c r="I1464" s="22"/>
      <c r="J1464" s="33"/>
      <c r="K1464" s="46">
        <f t="shared" si="181"/>
        <v>30.3564516129032</v>
      </c>
      <c r="L1464" s="45">
        <f t="shared" si="182"/>
        <v>188.21</v>
      </c>
      <c r="M1464" s="46">
        <f t="shared" si="183"/>
        <v>188.21</v>
      </c>
      <c r="N1464" s="46">
        <f t="shared" si="184"/>
        <v>0</v>
      </c>
      <c r="O1464" s="46">
        <f t="shared" si="185"/>
        <v>135.53</v>
      </c>
      <c r="P1464" s="46">
        <v>135.53</v>
      </c>
      <c r="Q1464" s="46"/>
      <c r="R1464" s="46">
        <f t="shared" si="186"/>
        <v>52.68</v>
      </c>
      <c r="S1464" s="46">
        <v>52.68</v>
      </c>
      <c r="T1464" s="46"/>
      <c r="U1464" s="46">
        <f t="shared" si="180"/>
        <v>0</v>
      </c>
      <c r="V1464" s="46"/>
      <c r="W1464" s="46"/>
      <c r="X1464" s="33">
        <v>258</v>
      </c>
      <c r="Y1464" s="33">
        <v>623</v>
      </c>
      <c r="Z1464" s="33">
        <v>130</v>
      </c>
      <c r="AA1464" s="33">
        <v>347</v>
      </c>
      <c r="AB1464" s="33">
        <v>258</v>
      </c>
      <c r="AC1464" s="33">
        <v>623</v>
      </c>
      <c r="AD1464" s="33">
        <v>130</v>
      </c>
      <c r="AE1464" s="33">
        <v>347</v>
      </c>
      <c r="AF1464" s="33"/>
      <c r="AG1464" s="33"/>
      <c r="AH1464" s="33"/>
      <c r="AI1464" s="33"/>
      <c r="AJ1464" s="22"/>
      <c r="AK1464" s="33"/>
      <c r="AL1464" s="33"/>
      <c r="AM1464" s="33"/>
      <c r="AN1464" s="33"/>
      <c r="AO1464" s="33"/>
      <c r="AP1464" s="33"/>
      <c r="AQ1464" s="33"/>
      <c r="AR1464" s="33"/>
      <c r="AS1464" s="33">
        <v>623</v>
      </c>
      <c r="AT1464" s="33">
        <v>347</v>
      </c>
      <c r="AU1464" s="33"/>
      <c r="AV1464" s="33"/>
      <c r="AW1464" s="33" t="s">
        <v>334</v>
      </c>
      <c r="AX1464" s="31"/>
    </row>
    <row r="1465" s="5" customFormat="1" customHeight="1" spans="1:50">
      <c r="A1465" s="22"/>
      <c r="B1465" s="22" t="s">
        <v>848</v>
      </c>
      <c r="C1465" s="22" t="s">
        <v>384</v>
      </c>
      <c r="D1465" s="22" t="s">
        <v>45</v>
      </c>
      <c r="E1465" s="22" t="s">
        <v>421</v>
      </c>
      <c r="F1465" s="22">
        <f t="shared" si="187"/>
        <v>11.7</v>
      </c>
      <c r="G1465" s="22">
        <v>7.4</v>
      </c>
      <c r="H1465" s="22">
        <v>4.3</v>
      </c>
      <c r="I1465" s="22"/>
      <c r="J1465" s="33"/>
      <c r="K1465" s="46">
        <f t="shared" si="181"/>
        <v>33.9376068376068</v>
      </c>
      <c r="L1465" s="45">
        <f t="shared" si="182"/>
        <v>397.07</v>
      </c>
      <c r="M1465" s="46">
        <f t="shared" si="183"/>
        <v>397.07</v>
      </c>
      <c r="N1465" s="46">
        <f t="shared" si="184"/>
        <v>0</v>
      </c>
      <c r="O1465" s="46">
        <f t="shared" si="185"/>
        <v>225.24</v>
      </c>
      <c r="P1465" s="46">
        <v>225.24</v>
      </c>
      <c r="Q1465" s="46"/>
      <c r="R1465" s="46">
        <f t="shared" si="186"/>
        <v>171.83</v>
      </c>
      <c r="S1465" s="46">
        <v>171.83</v>
      </c>
      <c r="T1465" s="46"/>
      <c r="U1465" s="46">
        <f t="shared" si="180"/>
        <v>0</v>
      </c>
      <c r="V1465" s="46"/>
      <c r="W1465" s="46"/>
      <c r="X1465" s="33">
        <v>259</v>
      </c>
      <c r="Y1465" s="33">
        <v>533</v>
      </c>
      <c r="Z1465" s="33">
        <v>89</v>
      </c>
      <c r="AA1465" s="33">
        <v>236</v>
      </c>
      <c r="AB1465" s="33">
        <v>259</v>
      </c>
      <c r="AC1465" s="33">
        <v>533</v>
      </c>
      <c r="AD1465" s="33">
        <v>89</v>
      </c>
      <c r="AE1465" s="33">
        <v>236</v>
      </c>
      <c r="AF1465" s="33"/>
      <c r="AG1465" s="33"/>
      <c r="AH1465" s="33"/>
      <c r="AI1465" s="33"/>
      <c r="AJ1465" s="22"/>
      <c r="AK1465" s="33"/>
      <c r="AL1465" s="33"/>
      <c r="AM1465" s="33"/>
      <c r="AN1465" s="33"/>
      <c r="AO1465" s="33"/>
      <c r="AP1465" s="33"/>
      <c r="AQ1465" s="33"/>
      <c r="AR1465" s="33"/>
      <c r="AS1465" s="33">
        <v>533</v>
      </c>
      <c r="AT1465" s="33">
        <v>236</v>
      </c>
      <c r="AU1465" s="33"/>
      <c r="AV1465" s="33"/>
      <c r="AW1465" s="33" t="s">
        <v>334</v>
      </c>
      <c r="AX1465" s="31"/>
    </row>
    <row r="1466" s="5" customFormat="1" customHeight="1" spans="1:50">
      <c r="A1466" s="22"/>
      <c r="B1466" s="22" t="s">
        <v>848</v>
      </c>
      <c r="C1466" s="22" t="s">
        <v>723</v>
      </c>
      <c r="D1466" s="22" t="s">
        <v>45</v>
      </c>
      <c r="E1466" s="22" t="s">
        <v>421</v>
      </c>
      <c r="F1466" s="22">
        <f t="shared" si="187"/>
        <v>1.5</v>
      </c>
      <c r="G1466" s="22">
        <v>1</v>
      </c>
      <c r="H1466" s="22">
        <v>0.5</v>
      </c>
      <c r="I1466" s="22"/>
      <c r="J1466" s="33"/>
      <c r="K1466" s="46">
        <f t="shared" si="181"/>
        <v>38.48</v>
      </c>
      <c r="L1466" s="45">
        <f t="shared" si="182"/>
        <v>57.72</v>
      </c>
      <c r="M1466" s="46">
        <f t="shared" si="183"/>
        <v>57.72</v>
      </c>
      <c r="N1466" s="46">
        <f t="shared" si="184"/>
        <v>0</v>
      </c>
      <c r="O1466" s="46">
        <f t="shared" si="185"/>
        <v>35.72</v>
      </c>
      <c r="P1466" s="46">
        <v>35.72</v>
      </c>
      <c r="Q1466" s="46"/>
      <c r="R1466" s="46">
        <f t="shared" si="186"/>
        <v>22</v>
      </c>
      <c r="S1466" s="46">
        <v>22</v>
      </c>
      <c r="T1466" s="46"/>
      <c r="U1466" s="46">
        <f t="shared" si="180"/>
        <v>0</v>
      </c>
      <c r="V1466" s="46"/>
      <c r="W1466" s="46"/>
      <c r="X1466" s="33">
        <v>93</v>
      </c>
      <c r="Y1466" s="33">
        <v>215</v>
      </c>
      <c r="Z1466" s="33">
        <v>93</v>
      </c>
      <c r="AA1466" s="33">
        <v>215</v>
      </c>
      <c r="AB1466" s="33">
        <v>93</v>
      </c>
      <c r="AC1466" s="33">
        <v>215</v>
      </c>
      <c r="AD1466" s="33">
        <v>93</v>
      </c>
      <c r="AE1466" s="33">
        <v>215</v>
      </c>
      <c r="AF1466" s="33"/>
      <c r="AG1466" s="33"/>
      <c r="AH1466" s="33"/>
      <c r="AI1466" s="33"/>
      <c r="AJ1466" s="22"/>
      <c r="AK1466" s="33"/>
      <c r="AL1466" s="33"/>
      <c r="AM1466" s="33"/>
      <c r="AN1466" s="33"/>
      <c r="AO1466" s="33"/>
      <c r="AP1466" s="33"/>
      <c r="AQ1466" s="33"/>
      <c r="AR1466" s="33"/>
      <c r="AS1466" s="33">
        <v>215</v>
      </c>
      <c r="AT1466" s="33">
        <v>215</v>
      </c>
      <c r="AU1466" s="33"/>
      <c r="AV1466" s="33"/>
      <c r="AW1466" s="33" t="s">
        <v>334</v>
      </c>
      <c r="AX1466" s="31"/>
    </row>
    <row r="1467" s="5" customFormat="1" customHeight="1" spans="1:50">
      <c r="A1467" s="22"/>
      <c r="B1467" s="22" t="s">
        <v>848</v>
      </c>
      <c r="C1467" s="22" t="s">
        <v>724</v>
      </c>
      <c r="D1467" s="22" t="s">
        <v>45</v>
      </c>
      <c r="E1467" s="22" t="s">
        <v>421</v>
      </c>
      <c r="F1467" s="22">
        <f t="shared" si="187"/>
        <v>5.8</v>
      </c>
      <c r="G1467" s="22">
        <v>5.8</v>
      </c>
      <c r="H1467" s="22"/>
      <c r="I1467" s="22"/>
      <c r="J1467" s="33"/>
      <c r="K1467" s="46">
        <f t="shared" si="181"/>
        <v>35.9698103448276</v>
      </c>
      <c r="L1467" s="45">
        <f t="shared" si="182"/>
        <v>208.6249</v>
      </c>
      <c r="M1467" s="46">
        <f t="shared" si="183"/>
        <v>208.6249</v>
      </c>
      <c r="N1467" s="46">
        <f t="shared" si="184"/>
        <v>0</v>
      </c>
      <c r="O1467" s="46">
        <f t="shared" si="185"/>
        <v>208.6249</v>
      </c>
      <c r="P1467" s="46">
        <v>208.6249</v>
      </c>
      <c r="Q1467" s="46"/>
      <c r="R1467" s="46">
        <f t="shared" si="186"/>
        <v>0</v>
      </c>
      <c r="S1467" s="46"/>
      <c r="T1467" s="46"/>
      <c r="U1467" s="46">
        <f t="shared" si="180"/>
        <v>0</v>
      </c>
      <c r="V1467" s="46"/>
      <c r="W1467" s="46"/>
      <c r="X1467" s="33">
        <v>115</v>
      </c>
      <c r="Y1467" s="33">
        <v>299</v>
      </c>
      <c r="Z1467" s="33">
        <v>75</v>
      </c>
      <c r="AA1467" s="33">
        <v>199</v>
      </c>
      <c r="AB1467" s="33"/>
      <c r="AC1467" s="33"/>
      <c r="AD1467" s="33"/>
      <c r="AE1467" s="33"/>
      <c r="AF1467" s="33"/>
      <c r="AG1467" s="33"/>
      <c r="AH1467" s="33"/>
      <c r="AI1467" s="33"/>
      <c r="AJ1467" s="22"/>
      <c r="AK1467" s="33"/>
      <c r="AL1467" s="33"/>
      <c r="AM1467" s="33"/>
      <c r="AN1467" s="33"/>
      <c r="AO1467" s="33"/>
      <c r="AP1467" s="33"/>
      <c r="AQ1467" s="33"/>
      <c r="AR1467" s="33"/>
      <c r="AS1467" s="33">
        <v>299</v>
      </c>
      <c r="AT1467" s="33">
        <v>199</v>
      </c>
      <c r="AU1467" s="33"/>
      <c r="AV1467" s="33"/>
      <c r="AW1467" s="33" t="s">
        <v>334</v>
      </c>
      <c r="AX1467" s="31"/>
    </row>
    <row r="1468" s="5" customFormat="1" customHeight="1" spans="1:50">
      <c r="A1468" s="22"/>
      <c r="B1468" s="22" t="s">
        <v>848</v>
      </c>
      <c r="C1468" s="22" t="s">
        <v>725</v>
      </c>
      <c r="D1468" s="22" t="s">
        <v>45</v>
      </c>
      <c r="E1468" s="22" t="s">
        <v>421</v>
      </c>
      <c r="F1468" s="22">
        <f t="shared" si="187"/>
        <v>2.5</v>
      </c>
      <c r="G1468" s="22">
        <v>2.5</v>
      </c>
      <c r="H1468" s="22"/>
      <c r="I1468" s="22"/>
      <c r="J1468" s="33"/>
      <c r="K1468" s="46">
        <f t="shared" si="181"/>
        <v>36.204</v>
      </c>
      <c r="L1468" s="45">
        <f t="shared" si="182"/>
        <v>90.51</v>
      </c>
      <c r="M1468" s="46">
        <f t="shared" si="183"/>
        <v>90.51</v>
      </c>
      <c r="N1468" s="46">
        <f t="shared" si="184"/>
        <v>0</v>
      </c>
      <c r="O1468" s="46">
        <f t="shared" si="185"/>
        <v>90.51</v>
      </c>
      <c r="P1468" s="46">
        <v>90.51</v>
      </c>
      <c r="Q1468" s="46"/>
      <c r="R1468" s="46">
        <f t="shared" si="186"/>
        <v>0</v>
      </c>
      <c r="S1468" s="46"/>
      <c r="T1468" s="46"/>
      <c r="U1468" s="46">
        <f t="shared" si="180"/>
        <v>0</v>
      </c>
      <c r="V1468" s="46"/>
      <c r="W1468" s="46"/>
      <c r="X1468" s="33">
        <v>89</v>
      </c>
      <c r="Y1468" s="33">
        <v>258</v>
      </c>
      <c r="Z1468" s="33">
        <v>44</v>
      </c>
      <c r="AA1468" s="33">
        <v>132</v>
      </c>
      <c r="AB1468" s="33"/>
      <c r="AC1468" s="33"/>
      <c r="AD1468" s="33"/>
      <c r="AE1468" s="33"/>
      <c r="AF1468" s="33"/>
      <c r="AG1468" s="33"/>
      <c r="AH1468" s="33"/>
      <c r="AI1468" s="33"/>
      <c r="AJ1468" s="22"/>
      <c r="AK1468" s="33"/>
      <c r="AL1468" s="33"/>
      <c r="AM1468" s="33"/>
      <c r="AN1468" s="33"/>
      <c r="AO1468" s="33"/>
      <c r="AP1468" s="33"/>
      <c r="AQ1468" s="33"/>
      <c r="AR1468" s="33"/>
      <c r="AS1468" s="33">
        <v>258</v>
      </c>
      <c r="AT1468" s="33">
        <v>132</v>
      </c>
      <c r="AU1468" s="33"/>
      <c r="AV1468" s="33"/>
      <c r="AW1468" s="33" t="s">
        <v>334</v>
      </c>
      <c r="AX1468" s="31"/>
    </row>
    <row r="1469" s="5" customFormat="1" customHeight="1" spans="1:50">
      <c r="A1469" s="22"/>
      <c r="B1469" s="22" t="s">
        <v>848</v>
      </c>
      <c r="C1469" s="22" t="s">
        <v>181</v>
      </c>
      <c r="D1469" s="22" t="s">
        <v>45</v>
      </c>
      <c r="E1469" s="22" t="s">
        <v>421</v>
      </c>
      <c r="F1469" s="22">
        <f t="shared" si="187"/>
        <v>2</v>
      </c>
      <c r="G1469" s="22">
        <v>2</v>
      </c>
      <c r="H1469" s="22"/>
      <c r="I1469" s="22"/>
      <c r="J1469" s="33"/>
      <c r="K1469" s="46">
        <f t="shared" si="181"/>
        <v>33.65</v>
      </c>
      <c r="L1469" s="45">
        <f t="shared" si="182"/>
        <v>67.3</v>
      </c>
      <c r="M1469" s="46">
        <f t="shared" si="183"/>
        <v>67.3</v>
      </c>
      <c r="N1469" s="46">
        <f t="shared" si="184"/>
        <v>0</v>
      </c>
      <c r="O1469" s="46">
        <f t="shared" si="185"/>
        <v>67.3</v>
      </c>
      <c r="P1469" s="46">
        <v>67.3</v>
      </c>
      <c r="Q1469" s="46"/>
      <c r="R1469" s="46">
        <f t="shared" si="186"/>
        <v>0</v>
      </c>
      <c r="S1469" s="46"/>
      <c r="T1469" s="46"/>
      <c r="U1469" s="46">
        <f t="shared" si="180"/>
        <v>0</v>
      </c>
      <c r="V1469" s="46"/>
      <c r="W1469" s="46"/>
      <c r="X1469" s="33">
        <v>112</v>
      </c>
      <c r="Y1469" s="33">
        <v>334</v>
      </c>
      <c r="Z1469" s="33">
        <v>79</v>
      </c>
      <c r="AA1469" s="33">
        <v>216</v>
      </c>
      <c r="AB1469" s="33"/>
      <c r="AC1469" s="33"/>
      <c r="AD1469" s="33"/>
      <c r="AE1469" s="33"/>
      <c r="AF1469" s="33"/>
      <c r="AG1469" s="33"/>
      <c r="AH1469" s="33"/>
      <c r="AI1469" s="33"/>
      <c r="AJ1469" s="22"/>
      <c r="AK1469" s="33"/>
      <c r="AL1469" s="33"/>
      <c r="AM1469" s="33"/>
      <c r="AN1469" s="33"/>
      <c r="AO1469" s="33"/>
      <c r="AP1469" s="33"/>
      <c r="AQ1469" s="33"/>
      <c r="AR1469" s="33"/>
      <c r="AS1469" s="33">
        <v>334</v>
      </c>
      <c r="AT1469" s="33">
        <v>216</v>
      </c>
      <c r="AU1469" s="33"/>
      <c r="AV1469" s="33"/>
      <c r="AW1469" s="33" t="s">
        <v>334</v>
      </c>
      <c r="AX1469" s="31"/>
    </row>
    <row r="1470" s="5" customFormat="1" customHeight="1" spans="1:50">
      <c r="A1470" s="22"/>
      <c r="B1470" s="22" t="s">
        <v>848</v>
      </c>
      <c r="C1470" s="22" t="s">
        <v>726</v>
      </c>
      <c r="D1470" s="22" t="s">
        <v>45</v>
      </c>
      <c r="E1470" s="22" t="s">
        <v>421</v>
      </c>
      <c r="F1470" s="22">
        <f t="shared" si="187"/>
        <v>3.5</v>
      </c>
      <c r="G1470" s="22">
        <v>3.5</v>
      </c>
      <c r="H1470" s="22"/>
      <c r="I1470" s="22"/>
      <c r="J1470" s="33"/>
      <c r="K1470" s="46">
        <f t="shared" si="181"/>
        <v>16.8114285714286</v>
      </c>
      <c r="L1470" s="45">
        <f t="shared" si="182"/>
        <v>58.84</v>
      </c>
      <c r="M1470" s="46">
        <f t="shared" si="183"/>
        <v>58.84</v>
      </c>
      <c r="N1470" s="46">
        <f t="shared" si="184"/>
        <v>0</v>
      </c>
      <c r="O1470" s="46">
        <f t="shared" si="185"/>
        <v>58.84</v>
      </c>
      <c r="P1470" s="46">
        <v>58.84</v>
      </c>
      <c r="Q1470" s="46"/>
      <c r="R1470" s="46">
        <f t="shared" si="186"/>
        <v>0</v>
      </c>
      <c r="S1470" s="46"/>
      <c r="T1470" s="46"/>
      <c r="U1470" s="46">
        <f t="shared" ref="U1470:U1533" si="188">V1470+W1470</f>
        <v>0</v>
      </c>
      <c r="V1470" s="46"/>
      <c r="W1470" s="46"/>
      <c r="X1470" s="33">
        <v>221</v>
      </c>
      <c r="Y1470" s="33">
        <v>452</v>
      </c>
      <c r="Z1470" s="33">
        <v>108</v>
      </c>
      <c r="AA1470" s="33">
        <v>252</v>
      </c>
      <c r="AB1470" s="33"/>
      <c r="AC1470" s="33"/>
      <c r="AD1470" s="33"/>
      <c r="AE1470" s="33"/>
      <c r="AF1470" s="33"/>
      <c r="AG1470" s="33"/>
      <c r="AH1470" s="33"/>
      <c r="AI1470" s="33"/>
      <c r="AJ1470" s="22"/>
      <c r="AK1470" s="33"/>
      <c r="AL1470" s="33"/>
      <c r="AM1470" s="33"/>
      <c r="AN1470" s="33"/>
      <c r="AO1470" s="33"/>
      <c r="AP1470" s="33"/>
      <c r="AQ1470" s="33"/>
      <c r="AR1470" s="33"/>
      <c r="AS1470" s="33">
        <v>452</v>
      </c>
      <c r="AT1470" s="33">
        <v>252</v>
      </c>
      <c r="AU1470" s="33"/>
      <c r="AV1470" s="33"/>
      <c r="AW1470" s="33" t="s">
        <v>334</v>
      </c>
      <c r="AX1470" s="31"/>
    </row>
    <row r="1471" s="5" customFormat="1" customHeight="1" spans="1:50">
      <c r="A1471" s="22"/>
      <c r="B1471" s="22" t="s">
        <v>848</v>
      </c>
      <c r="C1471" s="22" t="s">
        <v>772</v>
      </c>
      <c r="D1471" s="22" t="s">
        <v>45</v>
      </c>
      <c r="E1471" s="22" t="s">
        <v>421</v>
      </c>
      <c r="F1471" s="22">
        <f t="shared" si="187"/>
        <v>1.4</v>
      </c>
      <c r="G1471" s="22">
        <v>1.4</v>
      </c>
      <c r="H1471" s="22"/>
      <c r="I1471" s="22"/>
      <c r="J1471" s="33"/>
      <c r="K1471" s="46">
        <f t="shared" si="181"/>
        <v>32.6</v>
      </c>
      <c r="L1471" s="45">
        <f t="shared" si="182"/>
        <v>45.64</v>
      </c>
      <c r="M1471" s="46">
        <f t="shared" si="183"/>
        <v>45.64</v>
      </c>
      <c r="N1471" s="46">
        <f t="shared" si="184"/>
        <v>0</v>
      </c>
      <c r="O1471" s="46">
        <f t="shared" si="185"/>
        <v>45.64</v>
      </c>
      <c r="P1471" s="46">
        <v>45.64</v>
      </c>
      <c r="Q1471" s="46"/>
      <c r="R1471" s="46">
        <f t="shared" si="186"/>
        <v>0</v>
      </c>
      <c r="S1471" s="46"/>
      <c r="T1471" s="46"/>
      <c r="U1471" s="46">
        <f t="shared" si="188"/>
        <v>0</v>
      </c>
      <c r="V1471" s="46"/>
      <c r="W1471" s="46"/>
      <c r="X1471" s="33">
        <v>103</v>
      </c>
      <c r="Y1471" s="33">
        <v>256</v>
      </c>
      <c r="Z1471" s="33">
        <v>27</v>
      </c>
      <c r="AA1471" s="33">
        <v>68</v>
      </c>
      <c r="AB1471" s="33"/>
      <c r="AC1471" s="33"/>
      <c r="AD1471" s="33"/>
      <c r="AE1471" s="33"/>
      <c r="AF1471" s="33"/>
      <c r="AG1471" s="33"/>
      <c r="AH1471" s="33"/>
      <c r="AI1471" s="33"/>
      <c r="AJ1471" s="22"/>
      <c r="AK1471" s="33"/>
      <c r="AL1471" s="33"/>
      <c r="AM1471" s="33"/>
      <c r="AN1471" s="33"/>
      <c r="AO1471" s="33"/>
      <c r="AP1471" s="33"/>
      <c r="AQ1471" s="33"/>
      <c r="AR1471" s="33"/>
      <c r="AS1471" s="33"/>
      <c r="AT1471" s="33"/>
      <c r="AU1471" s="33"/>
      <c r="AV1471" s="33"/>
      <c r="AW1471" s="33" t="s">
        <v>334</v>
      </c>
      <c r="AX1471" s="31"/>
    </row>
    <row r="1472" s="5" customFormat="1" customHeight="1" spans="1:50">
      <c r="A1472" s="22"/>
      <c r="B1472" s="22" t="s">
        <v>848</v>
      </c>
      <c r="C1472" s="22" t="s">
        <v>197</v>
      </c>
      <c r="D1472" s="22" t="s">
        <v>45</v>
      </c>
      <c r="E1472" s="22" t="s">
        <v>421</v>
      </c>
      <c r="F1472" s="22">
        <f t="shared" si="187"/>
        <v>4.4</v>
      </c>
      <c r="G1472" s="22">
        <v>2</v>
      </c>
      <c r="H1472" s="22">
        <v>2.4</v>
      </c>
      <c r="I1472" s="22"/>
      <c r="J1472" s="33"/>
      <c r="K1472" s="46">
        <f t="shared" si="181"/>
        <v>37.8363636363636</v>
      </c>
      <c r="L1472" s="45">
        <f t="shared" si="182"/>
        <v>166.48</v>
      </c>
      <c r="M1472" s="46">
        <f t="shared" si="183"/>
        <v>166.48</v>
      </c>
      <c r="N1472" s="46">
        <f t="shared" si="184"/>
        <v>0</v>
      </c>
      <c r="O1472" s="46">
        <f t="shared" si="185"/>
        <v>82</v>
      </c>
      <c r="P1472" s="46">
        <v>82</v>
      </c>
      <c r="Q1472" s="46"/>
      <c r="R1472" s="46">
        <f t="shared" si="186"/>
        <v>84.48</v>
      </c>
      <c r="S1472" s="46">
        <v>84.48</v>
      </c>
      <c r="T1472" s="46"/>
      <c r="U1472" s="46">
        <f t="shared" si="188"/>
        <v>0</v>
      </c>
      <c r="V1472" s="46"/>
      <c r="W1472" s="46"/>
      <c r="X1472" s="33">
        <v>265</v>
      </c>
      <c r="Y1472" s="33">
        <v>456</v>
      </c>
      <c r="Z1472" s="33">
        <v>52</v>
      </c>
      <c r="AA1472" s="33">
        <v>113</v>
      </c>
      <c r="AB1472" s="33">
        <v>158</v>
      </c>
      <c r="AC1472" s="33">
        <v>367</v>
      </c>
      <c r="AD1472" s="33">
        <v>42</v>
      </c>
      <c r="AE1472" s="33">
        <v>138</v>
      </c>
      <c r="AF1472" s="33"/>
      <c r="AG1472" s="33"/>
      <c r="AH1472" s="33"/>
      <c r="AI1472" s="33"/>
      <c r="AJ1472" s="22"/>
      <c r="AK1472" s="33"/>
      <c r="AL1472" s="33"/>
      <c r="AM1472" s="33"/>
      <c r="AN1472" s="33"/>
      <c r="AO1472" s="33"/>
      <c r="AP1472" s="33"/>
      <c r="AQ1472" s="33"/>
      <c r="AR1472" s="33"/>
      <c r="AS1472" s="33"/>
      <c r="AT1472" s="33"/>
      <c r="AU1472" s="33"/>
      <c r="AV1472" s="33"/>
      <c r="AW1472" s="33" t="s">
        <v>334</v>
      </c>
      <c r="AX1472" s="31"/>
    </row>
    <row r="1473" s="5" customFormat="1" customHeight="1" spans="1:50">
      <c r="A1473" s="22"/>
      <c r="B1473" s="22" t="s">
        <v>848</v>
      </c>
      <c r="C1473" s="22" t="s">
        <v>198</v>
      </c>
      <c r="D1473" s="22" t="s">
        <v>45</v>
      </c>
      <c r="E1473" s="22" t="s">
        <v>421</v>
      </c>
      <c r="F1473" s="22">
        <f t="shared" si="187"/>
        <v>5.1</v>
      </c>
      <c r="G1473" s="22">
        <v>5.1</v>
      </c>
      <c r="H1473" s="22"/>
      <c r="I1473" s="22"/>
      <c r="J1473" s="33"/>
      <c r="K1473" s="46">
        <f t="shared" si="181"/>
        <v>38.0941176470588</v>
      </c>
      <c r="L1473" s="45">
        <f t="shared" si="182"/>
        <v>194.28</v>
      </c>
      <c r="M1473" s="46">
        <f t="shared" si="183"/>
        <v>194.28</v>
      </c>
      <c r="N1473" s="46">
        <f t="shared" si="184"/>
        <v>0</v>
      </c>
      <c r="O1473" s="46">
        <f t="shared" si="185"/>
        <v>194.28</v>
      </c>
      <c r="P1473" s="46">
        <v>194.28</v>
      </c>
      <c r="Q1473" s="46"/>
      <c r="R1473" s="46">
        <f t="shared" si="186"/>
        <v>0</v>
      </c>
      <c r="S1473" s="46"/>
      <c r="T1473" s="46"/>
      <c r="U1473" s="46">
        <f t="shared" si="188"/>
        <v>0</v>
      </c>
      <c r="V1473" s="46"/>
      <c r="W1473" s="46"/>
      <c r="X1473" s="33">
        <v>285</v>
      </c>
      <c r="Y1473" s="33">
        <v>564</v>
      </c>
      <c r="Z1473" s="33">
        <v>62</v>
      </c>
      <c r="AA1473" s="33">
        <v>231</v>
      </c>
      <c r="AB1473" s="33"/>
      <c r="AC1473" s="33"/>
      <c r="AD1473" s="33"/>
      <c r="AE1473" s="33"/>
      <c r="AF1473" s="33"/>
      <c r="AG1473" s="33"/>
      <c r="AH1473" s="33"/>
      <c r="AI1473" s="33"/>
      <c r="AJ1473" s="22"/>
      <c r="AK1473" s="33"/>
      <c r="AL1473" s="33"/>
      <c r="AM1473" s="33"/>
      <c r="AN1473" s="33"/>
      <c r="AO1473" s="33"/>
      <c r="AP1473" s="33"/>
      <c r="AQ1473" s="33"/>
      <c r="AR1473" s="33"/>
      <c r="AS1473" s="33"/>
      <c r="AT1473" s="33"/>
      <c r="AU1473" s="33"/>
      <c r="AV1473" s="33"/>
      <c r="AW1473" s="33" t="s">
        <v>334</v>
      </c>
      <c r="AX1473" s="31"/>
    </row>
    <row r="1474" s="5" customFormat="1" customHeight="1" spans="1:50">
      <c r="A1474" s="22"/>
      <c r="B1474" s="22" t="s">
        <v>848</v>
      </c>
      <c r="C1474" s="22" t="s">
        <v>773</v>
      </c>
      <c r="D1474" s="22" t="s">
        <v>45</v>
      </c>
      <c r="E1474" s="22" t="s">
        <v>421</v>
      </c>
      <c r="F1474" s="22">
        <f t="shared" si="187"/>
        <v>5.2</v>
      </c>
      <c r="G1474" s="22">
        <v>5.2</v>
      </c>
      <c r="H1474" s="22"/>
      <c r="I1474" s="22"/>
      <c r="J1474" s="33"/>
      <c r="K1474" s="46">
        <f t="shared" si="181"/>
        <v>34.9346153846154</v>
      </c>
      <c r="L1474" s="45">
        <f t="shared" si="182"/>
        <v>181.66</v>
      </c>
      <c r="M1474" s="46">
        <f t="shared" si="183"/>
        <v>181.66</v>
      </c>
      <c r="N1474" s="46">
        <f t="shared" si="184"/>
        <v>0</v>
      </c>
      <c r="O1474" s="46">
        <f t="shared" si="185"/>
        <v>181.66</v>
      </c>
      <c r="P1474" s="46">
        <v>181.66</v>
      </c>
      <c r="Q1474" s="46"/>
      <c r="R1474" s="46">
        <f t="shared" si="186"/>
        <v>0</v>
      </c>
      <c r="S1474" s="46"/>
      <c r="T1474" s="46"/>
      <c r="U1474" s="46">
        <f t="shared" si="188"/>
        <v>0</v>
      </c>
      <c r="V1474" s="46"/>
      <c r="W1474" s="46"/>
      <c r="X1474" s="33">
        <v>187</v>
      </c>
      <c r="Y1474" s="33">
        <v>402</v>
      </c>
      <c r="Z1474" s="33">
        <v>58</v>
      </c>
      <c r="AA1474" s="33">
        <v>193</v>
      </c>
      <c r="AB1474" s="33"/>
      <c r="AC1474" s="33"/>
      <c r="AD1474" s="33"/>
      <c r="AE1474" s="33"/>
      <c r="AF1474" s="33"/>
      <c r="AG1474" s="33"/>
      <c r="AH1474" s="33"/>
      <c r="AI1474" s="33"/>
      <c r="AJ1474" s="22"/>
      <c r="AK1474" s="33"/>
      <c r="AL1474" s="33"/>
      <c r="AM1474" s="33"/>
      <c r="AN1474" s="33"/>
      <c r="AO1474" s="33"/>
      <c r="AP1474" s="33"/>
      <c r="AQ1474" s="33"/>
      <c r="AR1474" s="33"/>
      <c r="AS1474" s="33"/>
      <c r="AT1474" s="33"/>
      <c r="AU1474" s="33"/>
      <c r="AV1474" s="33"/>
      <c r="AW1474" s="33" t="s">
        <v>334</v>
      </c>
      <c r="AX1474" s="31"/>
    </row>
    <row r="1475" s="5" customFormat="1" customHeight="1" spans="1:50">
      <c r="A1475" s="22"/>
      <c r="B1475" s="22" t="s">
        <v>848</v>
      </c>
      <c r="C1475" s="22" t="s">
        <v>775</v>
      </c>
      <c r="D1475" s="22" t="s">
        <v>45</v>
      </c>
      <c r="E1475" s="22" t="s">
        <v>421</v>
      </c>
      <c r="F1475" s="22">
        <f t="shared" si="187"/>
        <v>2.2</v>
      </c>
      <c r="G1475" s="22">
        <v>2.2</v>
      </c>
      <c r="H1475" s="22"/>
      <c r="I1475" s="22"/>
      <c r="J1475" s="33"/>
      <c r="K1475" s="46">
        <f t="shared" si="181"/>
        <v>35.15</v>
      </c>
      <c r="L1475" s="45">
        <f t="shared" si="182"/>
        <v>77.33</v>
      </c>
      <c r="M1475" s="46">
        <f t="shared" si="183"/>
        <v>77.33</v>
      </c>
      <c r="N1475" s="46">
        <f t="shared" si="184"/>
        <v>0</v>
      </c>
      <c r="O1475" s="46">
        <f t="shared" si="185"/>
        <v>77.33</v>
      </c>
      <c r="P1475" s="46">
        <v>77.33</v>
      </c>
      <c r="Q1475" s="46"/>
      <c r="R1475" s="46">
        <f t="shared" si="186"/>
        <v>0</v>
      </c>
      <c r="S1475" s="46"/>
      <c r="T1475" s="46"/>
      <c r="U1475" s="46">
        <f t="shared" si="188"/>
        <v>0</v>
      </c>
      <c r="V1475" s="46"/>
      <c r="W1475" s="46"/>
      <c r="X1475" s="33">
        <v>108</v>
      </c>
      <c r="Y1475" s="33">
        <v>256</v>
      </c>
      <c r="Z1475" s="33">
        <v>35</v>
      </c>
      <c r="AA1475" s="33">
        <v>103</v>
      </c>
      <c r="AB1475" s="33"/>
      <c r="AC1475" s="33"/>
      <c r="AD1475" s="33"/>
      <c r="AE1475" s="33"/>
      <c r="AF1475" s="33"/>
      <c r="AG1475" s="33"/>
      <c r="AH1475" s="33"/>
      <c r="AI1475" s="33"/>
      <c r="AJ1475" s="22"/>
      <c r="AK1475" s="33"/>
      <c r="AL1475" s="33"/>
      <c r="AM1475" s="33"/>
      <c r="AN1475" s="33"/>
      <c r="AO1475" s="33"/>
      <c r="AP1475" s="33"/>
      <c r="AQ1475" s="33"/>
      <c r="AR1475" s="33"/>
      <c r="AS1475" s="33"/>
      <c r="AT1475" s="33"/>
      <c r="AU1475" s="33"/>
      <c r="AV1475" s="33"/>
      <c r="AW1475" s="33" t="s">
        <v>334</v>
      </c>
      <c r="AX1475" s="31"/>
    </row>
    <row r="1476" s="5" customFormat="1" customHeight="1" spans="1:50">
      <c r="A1476" s="22"/>
      <c r="B1476" s="22" t="s">
        <v>848</v>
      </c>
      <c r="C1476" s="22" t="s">
        <v>296</v>
      </c>
      <c r="D1476" s="22" t="s">
        <v>45</v>
      </c>
      <c r="E1476" s="22" t="s">
        <v>421</v>
      </c>
      <c r="F1476" s="22">
        <f t="shared" si="187"/>
        <v>10.17</v>
      </c>
      <c r="G1476" s="22">
        <v>7.1</v>
      </c>
      <c r="H1476" s="22">
        <v>3.07</v>
      </c>
      <c r="I1476" s="22"/>
      <c r="J1476" s="33"/>
      <c r="K1476" s="46">
        <f t="shared" ref="K1476:K1539" si="189">L1476/F1476</f>
        <v>27.7925270403146</v>
      </c>
      <c r="L1476" s="45">
        <f t="shared" si="182"/>
        <v>282.65</v>
      </c>
      <c r="M1476" s="46">
        <f t="shared" si="183"/>
        <v>282.65</v>
      </c>
      <c r="N1476" s="46">
        <f t="shared" si="184"/>
        <v>0</v>
      </c>
      <c r="O1476" s="46">
        <f t="shared" si="185"/>
        <v>206.35</v>
      </c>
      <c r="P1476" s="46">
        <v>206.35</v>
      </c>
      <c r="Q1476" s="46"/>
      <c r="R1476" s="46">
        <f t="shared" si="186"/>
        <v>76.3</v>
      </c>
      <c r="S1476" s="46">
        <v>76.3</v>
      </c>
      <c r="T1476" s="46"/>
      <c r="U1476" s="46">
        <f t="shared" si="188"/>
        <v>0</v>
      </c>
      <c r="V1476" s="46"/>
      <c r="W1476" s="46"/>
      <c r="X1476" s="33">
        <v>138</v>
      </c>
      <c r="Y1476" s="33">
        <v>256</v>
      </c>
      <c r="Z1476" s="33">
        <v>62</v>
      </c>
      <c r="AA1476" s="33">
        <v>183</v>
      </c>
      <c r="AB1476" s="33">
        <v>128</v>
      </c>
      <c r="AC1476" s="33">
        <v>287</v>
      </c>
      <c r="AD1476" s="33">
        <v>31</v>
      </c>
      <c r="AE1476" s="33">
        <v>75</v>
      </c>
      <c r="AF1476" s="33"/>
      <c r="AG1476" s="33"/>
      <c r="AH1476" s="33"/>
      <c r="AI1476" s="33"/>
      <c r="AJ1476" s="22"/>
      <c r="AK1476" s="33"/>
      <c r="AL1476" s="33"/>
      <c r="AM1476" s="33"/>
      <c r="AN1476" s="33"/>
      <c r="AO1476" s="33"/>
      <c r="AP1476" s="33"/>
      <c r="AQ1476" s="33"/>
      <c r="AR1476" s="33"/>
      <c r="AS1476" s="33"/>
      <c r="AT1476" s="33"/>
      <c r="AU1476" s="33"/>
      <c r="AV1476" s="33"/>
      <c r="AW1476" s="33" t="s">
        <v>334</v>
      </c>
      <c r="AX1476" s="31"/>
    </row>
    <row r="1477" s="5" customFormat="1" customHeight="1" spans="1:50">
      <c r="A1477" s="22"/>
      <c r="B1477" s="22" t="s">
        <v>848</v>
      </c>
      <c r="C1477" s="22" t="s">
        <v>776</v>
      </c>
      <c r="D1477" s="22" t="s">
        <v>45</v>
      </c>
      <c r="E1477" s="22" t="s">
        <v>421</v>
      </c>
      <c r="F1477" s="22">
        <f t="shared" si="187"/>
        <v>2.9</v>
      </c>
      <c r="G1477" s="22">
        <v>2.9</v>
      </c>
      <c r="H1477" s="22"/>
      <c r="I1477" s="22"/>
      <c r="J1477" s="33"/>
      <c r="K1477" s="46">
        <f t="shared" si="189"/>
        <v>36.6758620689655</v>
      </c>
      <c r="L1477" s="45">
        <f t="shared" si="182"/>
        <v>106.36</v>
      </c>
      <c r="M1477" s="46">
        <f t="shared" si="183"/>
        <v>106.36</v>
      </c>
      <c r="N1477" s="46">
        <f t="shared" si="184"/>
        <v>0</v>
      </c>
      <c r="O1477" s="46">
        <f t="shared" si="185"/>
        <v>106.36</v>
      </c>
      <c r="P1477" s="46">
        <v>106.36</v>
      </c>
      <c r="Q1477" s="46"/>
      <c r="R1477" s="46">
        <f t="shared" si="186"/>
        <v>0</v>
      </c>
      <c r="S1477" s="46"/>
      <c r="T1477" s="46"/>
      <c r="U1477" s="46">
        <f t="shared" si="188"/>
        <v>0</v>
      </c>
      <c r="V1477" s="46"/>
      <c r="W1477" s="46"/>
      <c r="X1477" s="33">
        <v>203</v>
      </c>
      <c r="Y1477" s="33">
        <v>625</v>
      </c>
      <c r="Z1477" s="33">
        <v>42</v>
      </c>
      <c r="AA1477" s="33">
        <v>124</v>
      </c>
      <c r="AB1477" s="33"/>
      <c r="AC1477" s="33"/>
      <c r="AD1477" s="33"/>
      <c r="AE1477" s="33"/>
      <c r="AF1477" s="33"/>
      <c r="AG1477" s="33"/>
      <c r="AH1477" s="33"/>
      <c r="AI1477" s="33"/>
      <c r="AJ1477" s="22"/>
      <c r="AK1477" s="33"/>
      <c r="AL1477" s="33"/>
      <c r="AM1477" s="33"/>
      <c r="AN1477" s="33"/>
      <c r="AO1477" s="33"/>
      <c r="AP1477" s="33"/>
      <c r="AQ1477" s="33"/>
      <c r="AR1477" s="33"/>
      <c r="AS1477" s="33"/>
      <c r="AT1477" s="33"/>
      <c r="AU1477" s="33"/>
      <c r="AV1477" s="33"/>
      <c r="AW1477" s="33" t="s">
        <v>334</v>
      </c>
      <c r="AX1477" s="31"/>
    </row>
    <row r="1478" s="5" customFormat="1" customHeight="1" spans="1:50">
      <c r="A1478" s="22"/>
      <c r="B1478" s="22" t="s">
        <v>848</v>
      </c>
      <c r="C1478" s="22" t="s">
        <v>778</v>
      </c>
      <c r="D1478" s="22" t="s">
        <v>45</v>
      </c>
      <c r="E1478" s="22" t="s">
        <v>421</v>
      </c>
      <c r="F1478" s="22">
        <f t="shared" si="187"/>
        <v>3.2</v>
      </c>
      <c r="G1478" s="22">
        <v>0.9</v>
      </c>
      <c r="H1478" s="22">
        <v>2.3</v>
      </c>
      <c r="I1478" s="22"/>
      <c r="J1478" s="33"/>
      <c r="K1478" s="46">
        <f t="shared" si="189"/>
        <v>32.984375</v>
      </c>
      <c r="L1478" s="45">
        <f t="shared" si="182"/>
        <v>105.55</v>
      </c>
      <c r="M1478" s="46">
        <f t="shared" si="183"/>
        <v>105.55</v>
      </c>
      <c r="N1478" s="46">
        <f t="shared" si="184"/>
        <v>0</v>
      </c>
      <c r="O1478" s="46">
        <f t="shared" si="185"/>
        <v>32</v>
      </c>
      <c r="P1478" s="46">
        <v>32</v>
      </c>
      <c r="Q1478" s="46"/>
      <c r="R1478" s="46">
        <f t="shared" si="186"/>
        <v>73.55</v>
      </c>
      <c r="S1478" s="46">
        <v>73.55</v>
      </c>
      <c r="T1478" s="46"/>
      <c r="U1478" s="46">
        <f t="shared" si="188"/>
        <v>0</v>
      </c>
      <c r="V1478" s="46"/>
      <c r="W1478" s="46"/>
      <c r="X1478" s="33">
        <v>58</v>
      </c>
      <c r="Y1478" s="33">
        <v>153</v>
      </c>
      <c r="Z1478" s="33">
        <v>12</v>
      </c>
      <c r="AA1478" s="33">
        <v>35</v>
      </c>
      <c r="AB1478" s="33">
        <v>123</v>
      </c>
      <c r="AC1478" s="33">
        <v>365</v>
      </c>
      <c r="AD1478" s="33">
        <v>23</v>
      </c>
      <c r="AE1478" s="33">
        <v>64</v>
      </c>
      <c r="AF1478" s="33"/>
      <c r="AG1478" s="33"/>
      <c r="AH1478" s="33"/>
      <c r="AI1478" s="33"/>
      <c r="AJ1478" s="22"/>
      <c r="AK1478" s="33"/>
      <c r="AL1478" s="33"/>
      <c r="AM1478" s="33"/>
      <c r="AN1478" s="33"/>
      <c r="AO1478" s="33"/>
      <c r="AP1478" s="33"/>
      <c r="AQ1478" s="33"/>
      <c r="AR1478" s="33"/>
      <c r="AS1478" s="33"/>
      <c r="AT1478" s="33"/>
      <c r="AU1478" s="33"/>
      <c r="AV1478" s="33"/>
      <c r="AW1478" s="33" t="s">
        <v>334</v>
      </c>
      <c r="AX1478" s="31"/>
    </row>
    <row r="1479" s="5" customFormat="1" customHeight="1" spans="1:50">
      <c r="A1479" s="22"/>
      <c r="B1479" s="22" t="s">
        <v>848</v>
      </c>
      <c r="C1479" s="22" t="s">
        <v>779</v>
      </c>
      <c r="D1479" s="22" t="s">
        <v>45</v>
      </c>
      <c r="E1479" s="22" t="s">
        <v>421</v>
      </c>
      <c r="F1479" s="22">
        <f t="shared" si="187"/>
        <v>0.2</v>
      </c>
      <c r="G1479" s="22">
        <v>0.2</v>
      </c>
      <c r="H1479" s="22"/>
      <c r="I1479" s="22"/>
      <c r="J1479" s="33"/>
      <c r="K1479" s="46">
        <f t="shared" si="189"/>
        <v>35.15</v>
      </c>
      <c r="L1479" s="45">
        <f t="shared" si="182"/>
        <v>7.03</v>
      </c>
      <c r="M1479" s="46">
        <f t="shared" si="183"/>
        <v>7.03</v>
      </c>
      <c r="N1479" s="46">
        <f t="shared" si="184"/>
        <v>0</v>
      </c>
      <c r="O1479" s="46">
        <f t="shared" si="185"/>
        <v>7.03</v>
      </c>
      <c r="P1479" s="46">
        <v>7.03</v>
      </c>
      <c r="Q1479" s="46"/>
      <c r="R1479" s="46">
        <f t="shared" si="186"/>
        <v>0</v>
      </c>
      <c r="S1479" s="46"/>
      <c r="T1479" s="46"/>
      <c r="U1479" s="46">
        <f t="shared" si="188"/>
        <v>0</v>
      </c>
      <c r="V1479" s="46"/>
      <c r="W1479" s="46"/>
      <c r="X1479" s="33">
        <v>25</v>
      </c>
      <c r="Y1479" s="33">
        <v>67</v>
      </c>
      <c r="Z1479" s="33">
        <v>5</v>
      </c>
      <c r="AA1479" s="33">
        <v>14</v>
      </c>
      <c r="AB1479" s="33"/>
      <c r="AC1479" s="33"/>
      <c r="AD1479" s="33"/>
      <c r="AE1479" s="33"/>
      <c r="AF1479" s="33"/>
      <c r="AG1479" s="33"/>
      <c r="AH1479" s="33"/>
      <c r="AI1479" s="33"/>
      <c r="AJ1479" s="22"/>
      <c r="AK1479" s="33"/>
      <c r="AL1479" s="33"/>
      <c r="AM1479" s="33"/>
      <c r="AN1479" s="33"/>
      <c r="AO1479" s="33"/>
      <c r="AP1479" s="33"/>
      <c r="AQ1479" s="33"/>
      <c r="AR1479" s="33"/>
      <c r="AS1479" s="33"/>
      <c r="AT1479" s="33"/>
      <c r="AU1479" s="33"/>
      <c r="AV1479" s="33"/>
      <c r="AW1479" s="33" t="s">
        <v>334</v>
      </c>
      <c r="AX1479" s="31"/>
    </row>
    <row r="1480" s="5" customFormat="1" customHeight="1" spans="1:50">
      <c r="A1480" s="22"/>
      <c r="B1480" s="22" t="s">
        <v>848</v>
      </c>
      <c r="C1480" s="22" t="s">
        <v>774</v>
      </c>
      <c r="D1480" s="22" t="s">
        <v>45</v>
      </c>
      <c r="E1480" s="22" t="s">
        <v>421</v>
      </c>
      <c r="F1480" s="22">
        <f t="shared" si="187"/>
        <v>3.7</v>
      </c>
      <c r="G1480" s="22"/>
      <c r="H1480" s="22">
        <v>3.7</v>
      </c>
      <c r="I1480" s="22"/>
      <c r="J1480" s="33"/>
      <c r="K1480" s="46">
        <f t="shared" si="189"/>
        <v>32.7918918918919</v>
      </c>
      <c r="L1480" s="45">
        <f t="shared" si="182"/>
        <v>121.33</v>
      </c>
      <c r="M1480" s="46">
        <f t="shared" si="183"/>
        <v>121.33</v>
      </c>
      <c r="N1480" s="46">
        <f t="shared" si="184"/>
        <v>0</v>
      </c>
      <c r="O1480" s="46">
        <f t="shared" si="185"/>
        <v>0</v>
      </c>
      <c r="P1480" s="46"/>
      <c r="Q1480" s="46"/>
      <c r="R1480" s="46">
        <f t="shared" si="186"/>
        <v>121.33</v>
      </c>
      <c r="S1480" s="46">
        <v>121.33</v>
      </c>
      <c r="T1480" s="46"/>
      <c r="U1480" s="46">
        <f t="shared" si="188"/>
        <v>0</v>
      </c>
      <c r="V1480" s="46"/>
      <c r="W1480" s="46"/>
      <c r="X1480" s="33"/>
      <c r="Y1480" s="33"/>
      <c r="Z1480" s="33"/>
      <c r="AA1480" s="33"/>
      <c r="AB1480" s="33">
        <v>231</v>
      </c>
      <c r="AC1480" s="33">
        <v>498</v>
      </c>
      <c r="AD1480" s="33">
        <v>24</v>
      </c>
      <c r="AE1480" s="33">
        <v>69</v>
      </c>
      <c r="AF1480" s="33"/>
      <c r="AG1480" s="33"/>
      <c r="AH1480" s="33"/>
      <c r="AI1480" s="33"/>
      <c r="AJ1480" s="22"/>
      <c r="AK1480" s="33"/>
      <c r="AL1480" s="33"/>
      <c r="AM1480" s="33"/>
      <c r="AN1480" s="33"/>
      <c r="AO1480" s="33"/>
      <c r="AP1480" s="33"/>
      <c r="AQ1480" s="33"/>
      <c r="AR1480" s="33"/>
      <c r="AS1480" s="33"/>
      <c r="AT1480" s="33"/>
      <c r="AU1480" s="33"/>
      <c r="AV1480" s="33"/>
      <c r="AW1480" s="33" t="s">
        <v>334</v>
      </c>
      <c r="AX1480" s="31"/>
    </row>
    <row r="1481" s="5" customFormat="1" customHeight="1" spans="1:50">
      <c r="A1481" s="22"/>
      <c r="B1481" s="22" t="s">
        <v>848</v>
      </c>
      <c r="C1481" s="22" t="s">
        <v>199</v>
      </c>
      <c r="D1481" s="22" t="s">
        <v>45</v>
      </c>
      <c r="E1481" s="22" t="s">
        <v>421</v>
      </c>
      <c r="F1481" s="22">
        <f t="shared" si="187"/>
        <v>4.05</v>
      </c>
      <c r="G1481" s="22"/>
      <c r="H1481" s="22">
        <v>4.05</v>
      </c>
      <c r="I1481" s="22"/>
      <c r="J1481" s="33"/>
      <c r="K1481" s="46">
        <f t="shared" si="189"/>
        <v>27.5753086419753</v>
      </c>
      <c r="L1481" s="45">
        <f t="shared" si="182"/>
        <v>111.68</v>
      </c>
      <c r="M1481" s="46">
        <f t="shared" si="183"/>
        <v>111.68</v>
      </c>
      <c r="N1481" s="46">
        <f t="shared" si="184"/>
        <v>0</v>
      </c>
      <c r="O1481" s="46">
        <f t="shared" si="185"/>
        <v>0</v>
      </c>
      <c r="P1481" s="46"/>
      <c r="Q1481" s="46"/>
      <c r="R1481" s="46">
        <f t="shared" si="186"/>
        <v>111.68</v>
      </c>
      <c r="S1481" s="46">
        <v>111.68</v>
      </c>
      <c r="T1481" s="46"/>
      <c r="U1481" s="46">
        <f t="shared" si="188"/>
        <v>0</v>
      </c>
      <c r="V1481" s="46"/>
      <c r="W1481" s="46"/>
      <c r="X1481" s="33"/>
      <c r="Y1481" s="33"/>
      <c r="Z1481" s="33"/>
      <c r="AA1481" s="33"/>
      <c r="AB1481" s="33">
        <v>157</v>
      </c>
      <c r="AC1481" s="33">
        <v>309</v>
      </c>
      <c r="AD1481" s="33">
        <v>31</v>
      </c>
      <c r="AE1481" s="33">
        <v>72</v>
      </c>
      <c r="AF1481" s="33"/>
      <c r="AG1481" s="33"/>
      <c r="AH1481" s="33"/>
      <c r="AI1481" s="33"/>
      <c r="AJ1481" s="22"/>
      <c r="AK1481" s="33"/>
      <c r="AL1481" s="33"/>
      <c r="AM1481" s="33"/>
      <c r="AN1481" s="33"/>
      <c r="AO1481" s="33"/>
      <c r="AP1481" s="33"/>
      <c r="AQ1481" s="33"/>
      <c r="AR1481" s="33"/>
      <c r="AS1481" s="33"/>
      <c r="AT1481" s="33"/>
      <c r="AU1481" s="33"/>
      <c r="AV1481" s="33"/>
      <c r="AW1481" s="33" t="s">
        <v>334</v>
      </c>
      <c r="AX1481" s="31"/>
    </row>
    <row r="1482" s="5" customFormat="1" customHeight="1" spans="1:50">
      <c r="A1482" s="22"/>
      <c r="B1482" s="22" t="s">
        <v>848</v>
      </c>
      <c r="C1482" s="22" t="s">
        <v>315</v>
      </c>
      <c r="D1482" s="22" t="s">
        <v>45</v>
      </c>
      <c r="E1482" s="22" t="s">
        <v>421</v>
      </c>
      <c r="F1482" s="22">
        <f t="shared" si="187"/>
        <v>1.5</v>
      </c>
      <c r="G1482" s="22"/>
      <c r="H1482" s="22">
        <v>1.5</v>
      </c>
      <c r="I1482" s="22"/>
      <c r="J1482" s="33"/>
      <c r="K1482" s="46">
        <f t="shared" si="189"/>
        <v>30.5914</v>
      </c>
      <c r="L1482" s="45">
        <f t="shared" si="182"/>
        <v>45.8871</v>
      </c>
      <c r="M1482" s="46">
        <f t="shared" si="183"/>
        <v>45.8871</v>
      </c>
      <c r="N1482" s="46">
        <f t="shared" si="184"/>
        <v>0</v>
      </c>
      <c r="O1482" s="46">
        <f t="shared" si="185"/>
        <v>0</v>
      </c>
      <c r="P1482" s="46"/>
      <c r="Q1482" s="46"/>
      <c r="R1482" s="46">
        <f t="shared" si="186"/>
        <v>45.8871</v>
      </c>
      <c r="S1482" s="46">
        <v>45.8871</v>
      </c>
      <c r="T1482" s="46"/>
      <c r="U1482" s="46">
        <f t="shared" si="188"/>
        <v>0</v>
      </c>
      <c r="V1482" s="46"/>
      <c r="W1482" s="46"/>
      <c r="X1482" s="33"/>
      <c r="Y1482" s="33"/>
      <c r="Z1482" s="33"/>
      <c r="AA1482" s="33"/>
      <c r="AB1482" s="33"/>
      <c r="AC1482" s="33"/>
      <c r="AD1482" s="33"/>
      <c r="AE1482" s="33"/>
      <c r="AF1482" s="33"/>
      <c r="AG1482" s="33"/>
      <c r="AH1482" s="33"/>
      <c r="AI1482" s="33"/>
      <c r="AJ1482" s="22"/>
      <c r="AK1482" s="33"/>
      <c r="AL1482" s="33"/>
      <c r="AM1482" s="33"/>
      <c r="AN1482" s="33"/>
      <c r="AO1482" s="33"/>
      <c r="AP1482" s="33"/>
      <c r="AQ1482" s="33"/>
      <c r="AR1482" s="33"/>
      <c r="AS1482" s="33"/>
      <c r="AT1482" s="33"/>
      <c r="AU1482" s="33"/>
      <c r="AV1482" s="33"/>
      <c r="AW1482" s="33" t="s">
        <v>334</v>
      </c>
      <c r="AX1482" s="31"/>
    </row>
    <row r="1483" s="5" customFormat="1" customHeight="1" spans="1:50">
      <c r="A1483" s="22"/>
      <c r="B1483" s="22" t="s">
        <v>848</v>
      </c>
      <c r="C1483" s="22" t="s">
        <v>558</v>
      </c>
      <c r="D1483" s="22" t="s">
        <v>45</v>
      </c>
      <c r="E1483" s="22" t="s">
        <v>421</v>
      </c>
      <c r="F1483" s="22">
        <f t="shared" si="187"/>
        <v>1</v>
      </c>
      <c r="G1483" s="22">
        <v>1</v>
      </c>
      <c r="H1483" s="22"/>
      <c r="I1483" s="22"/>
      <c r="J1483" s="33"/>
      <c r="K1483" s="46">
        <f t="shared" si="189"/>
        <v>35</v>
      </c>
      <c r="L1483" s="45">
        <f t="shared" si="182"/>
        <v>35</v>
      </c>
      <c r="M1483" s="46">
        <f t="shared" si="183"/>
        <v>35</v>
      </c>
      <c r="N1483" s="46">
        <f t="shared" si="184"/>
        <v>0</v>
      </c>
      <c r="O1483" s="46">
        <f t="shared" si="185"/>
        <v>35</v>
      </c>
      <c r="P1483" s="46">
        <v>35</v>
      </c>
      <c r="Q1483" s="46"/>
      <c r="R1483" s="46">
        <f t="shared" si="186"/>
        <v>0</v>
      </c>
      <c r="S1483" s="46"/>
      <c r="T1483" s="46"/>
      <c r="U1483" s="46">
        <f t="shared" si="188"/>
        <v>0</v>
      </c>
      <c r="V1483" s="46"/>
      <c r="W1483" s="46"/>
      <c r="X1483" s="33"/>
      <c r="Y1483" s="33"/>
      <c r="Z1483" s="33"/>
      <c r="AA1483" s="33"/>
      <c r="AB1483" s="33"/>
      <c r="AC1483" s="33"/>
      <c r="AD1483" s="33"/>
      <c r="AE1483" s="33"/>
      <c r="AF1483" s="33"/>
      <c r="AG1483" s="33"/>
      <c r="AH1483" s="33"/>
      <c r="AI1483" s="33"/>
      <c r="AJ1483" s="22"/>
      <c r="AK1483" s="33"/>
      <c r="AL1483" s="33"/>
      <c r="AM1483" s="33"/>
      <c r="AN1483" s="33"/>
      <c r="AO1483" s="33"/>
      <c r="AP1483" s="33"/>
      <c r="AQ1483" s="33"/>
      <c r="AR1483" s="33"/>
      <c r="AS1483" s="33"/>
      <c r="AT1483" s="33"/>
      <c r="AU1483" s="33"/>
      <c r="AV1483" s="33"/>
      <c r="AW1483" s="33" t="s">
        <v>334</v>
      </c>
      <c r="AX1483" s="31"/>
    </row>
    <row r="1484" s="5" customFormat="1" customHeight="1" spans="1:50">
      <c r="A1484" s="22"/>
      <c r="B1484" s="22" t="s">
        <v>848</v>
      </c>
      <c r="C1484" s="22" t="s">
        <v>365</v>
      </c>
      <c r="D1484" s="22" t="s">
        <v>45</v>
      </c>
      <c r="E1484" s="22" t="s">
        <v>421</v>
      </c>
      <c r="F1484" s="22">
        <f t="shared" si="187"/>
        <v>4</v>
      </c>
      <c r="G1484" s="22">
        <v>4</v>
      </c>
      <c r="H1484" s="22"/>
      <c r="I1484" s="22"/>
      <c r="J1484" s="33"/>
      <c r="K1484" s="46">
        <f t="shared" si="189"/>
        <v>30</v>
      </c>
      <c r="L1484" s="45">
        <f t="shared" si="182"/>
        <v>120</v>
      </c>
      <c r="M1484" s="46">
        <f t="shared" si="183"/>
        <v>120</v>
      </c>
      <c r="N1484" s="46">
        <f t="shared" si="184"/>
        <v>0</v>
      </c>
      <c r="O1484" s="46">
        <f t="shared" si="185"/>
        <v>120</v>
      </c>
      <c r="P1484" s="46">
        <v>120</v>
      </c>
      <c r="Q1484" s="46"/>
      <c r="R1484" s="46">
        <f t="shared" si="186"/>
        <v>0</v>
      </c>
      <c r="S1484" s="46"/>
      <c r="T1484" s="46"/>
      <c r="U1484" s="46">
        <f t="shared" si="188"/>
        <v>0</v>
      </c>
      <c r="V1484" s="46"/>
      <c r="W1484" s="46"/>
      <c r="X1484" s="33"/>
      <c r="Y1484" s="33"/>
      <c r="Z1484" s="33"/>
      <c r="AA1484" s="33"/>
      <c r="AB1484" s="33"/>
      <c r="AC1484" s="33"/>
      <c r="AD1484" s="33"/>
      <c r="AE1484" s="33"/>
      <c r="AF1484" s="33"/>
      <c r="AG1484" s="33"/>
      <c r="AH1484" s="33"/>
      <c r="AI1484" s="33"/>
      <c r="AJ1484" s="22"/>
      <c r="AK1484" s="33"/>
      <c r="AL1484" s="33"/>
      <c r="AM1484" s="33"/>
      <c r="AN1484" s="33"/>
      <c r="AO1484" s="33"/>
      <c r="AP1484" s="33"/>
      <c r="AQ1484" s="33"/>
      <c r="AR1484" s="33"/>
      <c r="AS1484" s="33"/>
      <c r="AT1484" s="33"/>
      <c r="AU1484" s="33"/>
      <c r="AV1484" s="33"/>
      <c r="AW1484" s="33" t="s">
        <v>334</v>
      </c>
      <c r="AX1484" s="31"/>
    </row>
    <row r="1485" s="5" customFormat="1" customHeight="1" spans="1:50">
      <c r="A1485" s="22"/>
      <c r="B1485" s="22" t="s">
        <v>848</v>
      </c>
      <c r="C1485" s="22" t="s">
        <v>631</v>
      </c>
      <c r="D1485" s="22" t="s">
        <v>45</v>
      </c>
      <c r="E1485" s="22" t="s">
        <v>421</v>
      </c>
      <c r="F1485" s="22">
        <f t="shared" si="187"/>
        <v>3.008</v>
      </c>
      <c r="G1485" s="22">
        <v>1.3</v>
      </c>
      <c r="H1485" s="22">
        <v>1.708</v>
      </c>
      <c r="I1485" s="22"/>
      <c r="J1485" s="33"/>
      <c r="K1485" s="46">
        <f t="shared" si="189"/>
        <v>29.6210106382979</v>
      </c>
      <c r="L1485" s="45">
        <f t="shared" si="182"/>
        <v>89.1</v>
      </c>
      <c r="M1485" s="46">
        <f t="shared" si="183"/>
        <v>89.1</v>
      </c>
      <c r="N1485" s="46">
        <f t="shared" si="184"/>
        <v>0</v>
      </c>
      <c r="O1485" s="46">
        <f t="shared" si="185"/>
        <v>35.56</v>
      </c>
      <c r="P1485" s="46">
        <v>35.56</v>
      </c>
      <c r="Q1485" s="46"/>
      <c r="R1485" s="46">
        <f t="shared" si="186"/>
        <v>53.54</v>
      </c>
      <c r="S1485" s="46">
        <v>53.54</v>
      </c>
      <c r="T1485" s="46"/>
      <c r="U1485" s="46">
        <f t="shared" si="188"/>
        <v>0</v>
      </c>
      <c r="V1485" s="46"/>
      <c r="W1485" s="46"/>
      <c r="X1485" s="33"/>
      <c r="Y1485" s="33"/>
      <c r="Z1485" s="33"/>
      <c r="AA1485" s="33"/>
      <c r="AB1485" s="33"/>
      <c r="AC1485" s="33">
        <v>235</v>
      </c>
      <c r="AD1485" s="33"/>
      <c r="AE1485" s="33">
        <v>86</v>
      </c>
      <c r="AF1485" s="33"/>
      <c r="AG1485" s="33"/>
      <c r="AH1485" s="33"/>
      <c r="AI1485" s="33"/>
      <c r="AJ1485" s="22"/>
      <c r="AK1485" s="33"/>
      <c r="AL1485" s="33"/>
      <c r="AM1485" s="33"/>
      <c r="AN1485" s="33"/>
      <c r="AO1485" s="33"/>
      <c r="AP1485" s="33"/>
      <c r="AQ1485" s="33"/>
      <c r="AR1485" s="33"/>
      <c r="AS1485" s="33"/>
      <c r="AT1485" s="33"/>
      <c r="AU1485" s="33"/>
      <c r="AV1485" s="33"/>
      <c r="AW1485" s="33" t="s">
        <v>334</v>
      </c>
      <c r="AX1485" s="31"/>
    </row>
    <row r="1486" s="5" customFormat="1" customHeight="1" spans="1:50">
      <c r="A1486" s="22"/>
      <c r="B1486" s="22" t="s">
        <v>848</v>
      </c>
      <c r="C1486" s="22" t="s">
        <v>630</v>
      </c>
      <c r="D1486" s="22" t="s">
        <v>45</v>
      </c>
      <c r="E1486" s="22" t="s">
        <v>421</v>
      </c>
      <c r="F1486" s="22">
        <f t="shared" si="187"/>
        <v>0.997</v>
      </c>
      <c r="G1486" s="22">
        <v>0.997</v>
      </c>
      <c r="H1486" s="22"/>
      <c r="I1486" s="22"/>
      <c r="J1486" s="33"/>
      <c r="K1486" s="46">
        <f t="shared" si="189"/>
        <v>29.3380140421264</v>
      </c>
      <c r="L1486" s="45">
        <f t="shared" si="182"/>
        <v>29.25</v>
      </c>
      <c r="M1486" s="46">
        <f t="shared" si="183"/>
        <v>29.25</v>
      </c>
      <c r="N1486" s="46">
        <f t="shared" si="184"/>
        <v>0</v>
      </c>
      <c r="O1486" s="46">
        <f t="shared" si="185"/>
        <v>29.25</v>
      </c>
      <c r="P1486" s="46">
        <v>29.25</v>
      </c>
      <c r="Q1486" s="46"/>
      <c r="R1486" s="46">
        <f t="shared" si="186"/>
        <v>0</v>
      </c>
      <c r="S1486" s="46"/>
      <c r="T1486" s="46"/>
      <c r="U1486" s="46">
        <f t="shared" si="188"/>
        <v>0</v>
      </c>
      <c r="V1486" s="46"/>
      <c r="W1486" s="46"/>
      <c r="X1486" s="33"/>
      <c r="Y1486" s="33">
        <v>346</v>
      </c>
      <c r="Z1486" s="33"/>
      <c r="AA1486" s="33">
        <v>106</v>
      </c>
      <c r="AB1486" s="33"/>
      <c r="AC1486" s="33"/>
      <c r="AD1486" s="33"/>
      <c r="AE1486" s="33"/>
      <c r="AF1486" s="33"/>
      <c r="AG1486" s="33"/>
      <c r="AH1486" s="33"/>
      <c r="AI1486" s="33"/>
      <c r="AJ1486" s="22"/>
      <c r="AK1486" s="33"/>
      <c r="AL1486" s="33"/>
      <c r="AM1486" s="33"/>
      <c r="AN1486" s="33"/>
      <c r="AO1486" s="33"/>
      <c r="AP1486" s="33"/>
      <c r="AQ1486" s="33"/>
      <c r="AR1486" s="33"/>
      <c r="AS1486" s="33"/>
      <c r="AT1486" s="33"/>
      <c r="AU1486" s="33"/>
      <c r="AV1486" s="33"/>
      <c r="AW1486" s="33" t="s">
        <v>334</v>
      </c>
      <c r="AX1486" s="31"/>
    </row>
    <row r="1487" s="5" customFormat="1" customHeight="1" spans="1:50">
      <c r="A1487" s="22"/>
      <c r="B1487" s="22" t="s">
        <v>848</v>
      </c>
      <c r="C1487" s="22" t="s">
        <v>633</v>
      </c>
      <c r="D1487" s="22" t="s">
        <v>45</v>
      </c>
      <c r="E1487" s="22" t="s">
        <v>421</v>
      </c>
      <c r="F1487" s="22">
        <f t="shared" si="187"/>
        <v>2.35</v>
      </c>
      <c r="G1487" s="22">
        <v>2.35</v>
      </c>
      <c r="H1487" s="22"/>
      <c r="I1487" s="22"/>
      <c r="J1487" s="33"/>
      <c r="K1487" s="46">
        <f t="shared" si="189"/>
        <v>31.4893617021277</v>
      </c>
      <c r="L1487" s="45">
        <f t="shared" si="182"/>
        <v>74</v>
      </c>
      <c r="M1487" s="46">
        <f t="shared" si="183"/>
        <v>74</v>
      </c>
      <c r="N1487" s="46">
        <f t="shared" si="184"/>
        <v>0</v>
      </c>
      <c r="O1487" s="46">
        <f t="shared" si="185"/>
        <v>74</v>
      </c>
      <c r="P1487" s="46">
        <v>74</v>
      </c>
      <c r="Q1487" s="46"/>
      <c r="R1487" s="46">
        <f t="shared" si="186"/>
        <v>0</v>
      </c>
      <c r="S1487" s="46"/>
      <c r="T1487" s="46"/>
      <c r="U1487" s="46">
        <f t="shared" si="188"/>
        <v>0</v>
      </c>
      <c r="V1487" s="46"/>
      <c r="W1487" s="46"/>
      <c r="X1487" s="33"/>
      <c r="Y1487" s="33">
        <v>258</v>
      </c>
      <c r="Z1487" s="33"/>
      <c r="AA1487" s="33">
        <v>73</v>
      </c>
      <c r="AB1487" s="33"/>
      <c r="AC1487" s="33"/>
      <c r="AD1487" s="33"/>
      <c r="AE1487" s="33"/>
      <c r="AF1487" s="33"/>
      <c r="AG1487" s="33"/>
      <c r="AH1487" s="33"/>
      <c r="AI1487" s="33"/>
      <c r="AJ1487" s="22"/>
      <c r="AK1487" s="33"/>
      <c r="AL1487" s="33"/>
      <c r="AM1487" s="33"/>
      <c r="AN1487" s="33"/>
      <c r="AO1487" s="33"/>
      <c r="AP1487" s="33"/>
      <c r="AQ1487" s="33"/>
      <c r="AR1487" s="33"/>
      <c r="AS1487" s="33"/>
      <c r="AT1487" s="33"/>
      <c r="AU1487" s="33"/>
      <c r="AV1487" s="33"/>
      <c r="AW1487" s="33" t="s">
        <v>334</v>
      </c>
      <c r="AX1487" s="31"/>
    </row>
    <row r="1488" s="5" customFormat="1" customHeight="1" spans="1:50">
      <c r="A1488" s="22"/>
      <c r="B1488" s="22" t="s">
        <v>848</v>
      </c>
      <c r="C1488" s="22" t="s">
        <v>634</v>
      </c>
      <c r="D1488" s="22" t="s">
        <v>45</v>
      </c>
      <c r="E1488" s="22" t="s">
        <v>421</v>
      </c>
      <c r="F1488" s="22">
        <f t="shared" si="187"/>
        <v>3.26</v>
      </c>
      <c r="G1488" s="22">
        <v>3.26</v>
      </c>
      <c r="H1488" s="22"/>
      <c r="I1488" s="22"/>
      <c r="J1488" s="33"/>
      <c r="K1488" s="46">
        <f t="shared" si="189"/>
        <v>30.3251533742331</v>
      </c>
      <c r="L1488" s="45">
        <f t="shared" si="182"/>
        <v>98.86</v>
      </c>
      <c r="M1488" s="46">
        <f t="shared" si="183"/>
        <v>98.86</v>
      </c>
      <c r="N1488" s="46">
        <f t="shared" si="184"/>
        <v>0</v>
      </c>
      <c r="O1488" s="46">
        <f t="shared" si="185"/>
        <v>98.86</v>
      </c>
      <c r="P1488" s="46">
        <v>98.86</v>
      </c>
      <c r="Q1488" s="46"/>
      <c r="R1488" s="46">
        <f t="shared" si="186"/>
        <v>0</v>
      </c>
      <c r="S1488" s="46"/>
      <c r="T1488" s="46"/>
      <c r="U1488" s="46">
        <f t="shared" si="188"/>
        <v>0</v>
      </c>
      <c r="V1488" s="46"/>
      <c r="W1488" s="46"/>
      <c r="X1488" s="33"/>
      <c r="Y1488" s="33">
        <v>264</v>
      </c>
      <c r="Z1488" s="33"/>
      <c r="AA1488" s="33">
        <v>84</v>
      </c>
      <c r="AB1488" s="33"/>
      <c r="AC1488" s="33"/>
      <c r="AD1488" s="33"/>
      <c r="AE1488" s="33"/>
      <c r="AF1488" s="33"/>
      <c r="AG1488" s="33"/>
      <c r="AH1488" s="33"/>
      <c r="AI1488" s="33"/>
      <c r="AJ1488" s="22"/>
      <c r="AK1488" s="33"/>
      <c r="AL1488" s="33"/>
      <c r="AM1488" s="33"/>
      <c r="AN1488" s="33"/>
      <c r="AO1488" s="33"/>
      <c r="AP1488" s="33"/>
      <c r="AQ1488" s="33"/>
      <c r="AR1488" s="33"/>
      <c r="AS1488" s="33"/>
      <c r="AT1488" s="33"/>
      <c r="AU1488" s="33"/>
      <c r="AV1488" s="33"/>
      <c r="AW1488" s="33" t="s">
        <v>334</v>
      </c>
      <c r="AX1488" s="31"/>
    </row>
    <row r="1489" s="5" customFormat="1" customHeight="1" spans="1:50">
      <c r="A1489" s="22"/>
      <c r="B1489" s="22" t="s">
        <v>848</v>
      </c>
      <c r="C1489" s="22" t="s">
        <v>315</v>
      </c>
      <c r="D1489" s="22" t="s">
        <v>45</v>
      </c>
      <c r="E1489" s="22" t="s">
        <v>421</v>
      </c>
      <c r="F1489" s="22">
        <f t="shared" si="187"/>
        <v>2.4</v>
      </c>
      <c r="G1489" s="22"/>
      <c r="H1489" s="22">
        <v>2.4</v>
      </c>
      <c r="I1489" s="22"/>
      <c r="J1489" s="33"/>
      <c r="K1489" s="46">
        <f t="shared" si="189"/>
        <v>35.6095</v>
      </c>
      <c r="L1489" s="45">
        <f t="shared" si="182"/>
        <v>85.4628</v>
      </c>
      <c r="M1489" s="46">
        <f t="shared" si="183"/>
        <v>85.4628</v>
      </c>
      <c r="N1489" s="46">
        <f t="shared" si="184"/>
        <v>0</v>
      </c>
      <c r="O1489" s="46">
        <f t="shared" si="185"/>
        <v>0</v>
      </c>
      <c r="P1489" s="46"/>
      <c r="Q1489" s="46"/>
      <c r="R1489" s="46">
        <f t="shared" si="186"/>
        <v>85.4628</v>
      </c>
      <c r="S1489" s="46">
        <v>85.4628</v>
      </c>
      <c r="T1489" s="46"/>
      <c r="U1489" s="46">
        <f t="shared" si="188"/>
        <v>0</v>
      </c>
      <c r="V1489" s="46"/>
      <c r="W1489" s="46"/>
      <c r="X1489" s="33"/>
      <c r="Y1489" s="33"/>
      <c r="Z1489" s="33"/>
      <c r="AA1489" s="33"/>
      <c r="AB1489" s="33"/>
      <c r="AC1489" s="33"/>
      <c r="AD1489" s="33"/>
      <c r="AE1489" s="33"/>
      <c r="AF1489" s="33"/>
      <c r="AG1489" s="33"/>
      <c r="AH1489" s="33"/>
      <c r="AI1489" s="33"/>
      <c r="AJ1489" s="22"/>
      <c r="AK1489" s="33"/>
      <c r="AL1489" s="33"/>
      <c r="AM1489" s="33"/>
      <c r="AN1489" s="33"/>
      <c r="AO1489" s="33"/>
      <c r="AP1489" s="33"/>
      <c r="AQ1489" s="33"/>
      <c r="AR1489" s="33"/>
      <c r="AS1489" s="33"/>
      <c r="AT1489" s="33"/>
      <c r="AU1489" s="33"/>
      <c r="AV1489" s="33"/>
      <c r="AW1489" s="33" t="s">
        <v>334</v>
      </c>
      <c r="AX1489" s="31"/>
    </row>
    <row r="1490" s="5" customFormat="1" customHeight="1" spans="1:50">
      <c r="A1490" s="22"/>
      <c r="B1490" s="22" t="s">
        <v>848</v>
      </c>
      <c r="C1490" s="22" t="s">
        <v>187</v>
      </c>
      <c r="D1490" s="22" t="s">
        <v>45</v>
      </c>
      <c r="E1490" s="22" t="s">
        <v>421</v>
      </c>
      <c r="F1490" s="22">
        <f t="shared" si="187"/>
        <v>2.51</v>
      </c>
      <c r="G1490" s="22">
        <v>2.51</v>
      </c>
      <c r="H1490" s="22"/>
      <c r="I1490" s="22"/>
      <c r="J1490" s="33"/>
      <c r="K1490" s="46">
        <f t="shared" si="189"/>
        <v>29.402390438247</v>
      </c>
      <c r="L1490" s="45">
        <f t="shared" si="182"/>
        <v>73.8</v>
      </c>
      <c r="M1490" s="46">
        <f t="shared" si="183"/>
        <v>73.8</v>
      </c>
      <c r="N1490" s="46">
        <f t="shared" si="184"/>
        <v>0</v>
      </c>
      <c r="O1490" s="46">
        <f t="shared" si="185"/>
        <v>73.8</v>
      </c>
      <c r="P1490" s="46">
        <v>73.8</v>
      </c>
      <c r="Q1490" s="46"/>
      <c r="R1490" s="46">
        <f t="shared" si="186"/>
        <v>0</v>
      </c>
      <c r="S1490" s="46"/>
      <c r="T1490" s="46"/>
      <c r="U1490" s="46">
        <f t="shared" si="188"/>
        <v>0</v>
      </c>
      <c r="V1490" s="46"/>
      <c r="W1490" s="46"/>
      <c r="X1490" s="33"/>
      <c r="Y1490" s="33"/>
      <c r="Z1490" s="33"/>
      <c r="AA1490" s="33"/>
      <c r="AB1490" s="33"/>
      <c r="AC1490" s="33"/>
      <c r="AD1490" s="33"/>
      <c r="AE1490" s="33"/>
      <c r="AF1490" s="33"/>
      <c r="AG1490" s="33"/>
      <c r="AH1490" s="33"/>
      <c r="AI1490" s="33"/>
      <c r="AJ1490" s="22"/>
      <c r="AK1490" s="33"/>
      <c r="AL1490" s="33"/>
      <c r="AM1490" s="33"/>
      <c r="AN1490" s="33"/>
      <c r="AO1490" s="33"/>
      <c r="AP1490" s="33"/>
      <c r="AQ1490" s="33"/>
      <c r="AR1490" s="33"/>
      <c r="AS1490" s="33"/>
      <c r="AT1490" s="33"/>
      <c r="AU1490" s="33"/>
      <c r="AV1490" s="33"/>
      <c r="AW1490" s="33" t="s">
        <v>334</v>
      </c>
      <c r="AX1490" s="31"/>
    </row>
    <row r="1491" s="5" customFormat="1" customHeight="1" spans="1:50">
      <c r="A1491" s="22"/>
      <c r="B1491" s="22" t="s">
        <v>848</v>
      </c>
      <c r="C1491" s="22" t="s">
        <v>743</v>
      </c>
      <c r="D1491" s="22" t="s">
        <v>45</v>
      </c>
      <c r="E1491" s="22" t="s">
        <v>421</v>
      </c>
      <c r="F1491" s="22">
        <f t="shared" si="187"/>
        <v>5</v>
      </c>
      <c r="G1491" s="22">
        <v>5</v>
      </c>
      <c r="H1491" s="22"/>
      <c r="I1491" s="22"/>
      <c r="J1491" s="33"/>
      <c r="K1491" s="46">
        <f t="shared" si="189"/>
        <v>36</v>
      </c>
      <c r="L1491" s="45">
        <f t="shared" si="182"/>
        <v>180</v>
      </c>
      <c r="M1491" s="46">
        <f t="shared" si="183"/>
        <v>180</v>
      </c>
      <c r="N1491" s="46">
        <f t="shared" si="184"/>
        <v>0</v>
      </c>
      <c r="O1491" s="46">
        <f t="shared" si="185"/>
        <v>180</v>
      </c>
      <c r="P1491" s="46">
        <v>180</v>
      </c>
      <c r="Q1491" s="46"/>
      <c r="R1491" s="46">
        <f t="shared" si="186"/>
        <v>0</v>
      </c>
      <c r="S1491" s="46"/>
      <c r="T1491" s="46"/>
      <c r="U1491" s="46">
        <f t="shared" si="188"/>
        <v>0</v>
      </c>
      <c r="V1491" s="46"/>
      <c r="W1491" s="46"/>
      <c r="X1491" s="33"/>
      <c r="Y1491" s="33"/>
      <c r="Z1491" s="33"/>
      <c r="AA1491" s="33"/>
      <c r="AB1491" s="33"/>
      <c r="AC1491" s="33"/>
      <c r="AD1491" s="33"/>
      <c r="AE1491" s="33"/>
      <c r="AF1491" s="33"/>
      <c r="AG1491" s="33"/>
      <c r="AH1491" s="33"/>
      <c r="AI1491" s="33"/>
      <c r="AJ1491" s="22"/>
      <c r="AK1491" s="33"/>
      <c r="AL1491" s="33"/>
      <c r="AM1491" s="33"/>
      <c r="AN1491" s="33"/>
      <c r="AO1491" s="33"/>
      <c r="AP1491" s="33"/>
      <c r="AQ1491" s="33"/>
      <c r="AR1491" s="33"/>
      <c r="AS1491" s="33"/>
      <c r="AT1491" s="33"/>
      <c r="AU1491" s="33"/>
      <c r="AV1491" s="33"/>
      <c r="AW1491" s="33" t="s">
        <v>334</v>
      </c>
      <c r="AX1491" s="31"/>
    </row>
    <row r="1492" s="5" customFormat="1" customHeight="1" spans="1:50">
      <c r="A1492" s="22"/>
      <c r="B1492" s="22" t="s">
        <v>848</v>
      </c>
      <c r="C1492" s="22" t="s">
        <v>144</v>
      </c>
      <c r="D1492" s="22" t="s">
        <v>45</v>
      </c>
      <c r="E1492" s="22" t="s">
        <v>421</v>
      </c>
      <c r="F1492" s="22"/>
      <c r="G1492" s="22">
        <v>2.85</v>
      </c>
      <c r="H1492" s="22" t="s">
        <v>852</v>
      </c>
      <c r="I1492" s="22"/>
      <c r="J1492" s="33"/>
      <c r="K1492" s="46" t="e">
        <f t="shared" si="189"/>
        <v>#DIV/0!</v>
      </c>
      <c r="L1492" s="45">
        <f t="shared" si="182"/>
        <v>107.41</v>
      </c>
      <c r="M1492" s="46">
        <f t="shared" si="183"/>
        <v>107.41</v>
      </c>
      <c r="N1492" s="46">
        <f t="shared" si="184"/>
        <v>0</v>
      </c>
      <c r="O1492" s="46">
        <f t="shared" si="185"/>
        <v>91.68</v>
      </c>
      <c r="P1492" s="46">
        <v>91.68</v>
      </c>
      <c r="Q1492" s="46"/>
      <c r="R1492" s="46">
        <f t="shared" si="186"/>
        <v>15.73</v>
      </c>
      <c r="S1492" s="46">
        <v>15.73</v>
      </c>
      <c r="T1492" s="46"/>
      <c r="U1492" s="46">
        <f t="shared" si="188"/>
        <v>0</v>
      </c>
      <c r="V1492" s="46"/>
      <c r="W1492" s="46"/>
      <c r="X1492" s="33"/>
      <c r="Y1492" s="33"/>
      <c r="Z1492" s="33"/>
      <c r="AA1492" s="33"/>
      <c r="AB1492" s="33"/>
      <c r="AC1492" s="33"/>
      <c r="AD1492" s="33"/>
      <c r="AE1492" s="33"/>
      <c r="AF1492" s="33"/>
      <c r="AG1492" s="33"/>
      <c r="AH1492" s="33"/>
      <c r="AI1492" s="33"/>
      <c r="AJ1492" s="22"/>
      <c r="AK1492" s="33"/>
      <c r="AL1492" s="33"/>
      <c r="AM1492" s="33"/>
      <c r="AN1492" s="33"/>
      <c r="AO1492" s="33"/>
      <c r="AP1492" s="33"/>
      <c r="AQ1492" s="33"/>
      <c r="AR1492" s="33"/>
      <c r="AS1492" s="33"/>
      <c r="AT1492" s="33"/>
      <c r="AU1492" s="33"/>
      <c r="AV1492" s="33"/>
      <c r="AW1492" s="33" t="s">
        <v>334</v>
      </c>
      <c r="AX1492" s="31"/>
    </row>
    <row r="1493" s="5" customFormat="1" customHeight="1" spans="1:50">
      <c r="A1493" s="22"/>
      <c r="B1493" s="22" t="s">
        <v>848</v>
      </c>
      <c r="C1493" s="22" t="s">
        <v>146</v>
      </c>
      <c r="D1493" s="22" t="s">
        <v>45</v>
      </c>
      <c r="E1493" s="22" t="s">
        <v>421</v>
      </c>
      <c r="F1493" s="22">
        <f t="shared" si="187"/>
        <v>4.92</v>
      </c>
      <c r="G1493" s="22">
        <v>4.12</v>
      </c>
      <c r="H1493" s="22">
        <v>0.8</v>
      </c>
      <c r="I1493" s="22"/>
      <c r="J1493" s="33"/>
      <c r="K1493" s="46">
        <f t="shared" si="189"/>
        <v>32.8617886178862</v>
      </c>
      <c r="L1493" s="45">
        <f t="shared" si="182"/>
        <v>161.68</v>
      </c>
      <c r="M1493" s="46">
        <f t="shared" si="183"/>
        <v>161.68</v>
      </c>
      <c r="N1493" s="46">
        <f t="shared" si="184"/>
        <v>0</v>
      </c>
      <c r="O1493" s="46">
        <f t="shared" si="185"/>
        <v>132.01</v>
      </c>
      <c r="P1493" s="46">
        <v>132.01</v>
      </c>
      <c r="Q1493" s="46"/>
      <c r="R1493" s="46">
        <f t="shared" si="186"/>
        <v>29.67</v>
      </c>
      <c r="S1493" s="46">
        <v>29.67</v>
      </c>
      <c r="T1493" s="46"/>
      <c r="U1493" s="46">
        <f t="shared" si="188"/>
        <v>0</v>
      </c>
      <c r="V1493" s="46"/>
      <c r="W1493" s="46"/>
      <c r="X1493" s="33"/>
      <c r="Y1493" s="33"/>
      <c r="Z1493" s="33"/>
      <c r="AA1493" s="33"/>
      <c r="AB1493" s="33"/>
      <c r="AC1493" s="33"/>
      <c r="AD1493" s="33"/>
      <c r="AE1493" s="33"/>
      <c r="AF1493" s="33"/>
      <c r="AG1493" s="33"/>
      <c r="AH1493" s="33"/>
      <c r="AI1493" s="33"/>
      <c r="AJ1493" s="22"/>
      <c r="AK1493" s="33"/>
      <c r="AL1493" s="33"/>
      <c r="AM1493" s="33"/>
      <c r="AN1493" s="33"/>
      <c r="AO1493" s="33"/>
      <c r="AP1493" s="33"/>
      <c r="AQ1493" s="33"/>
      <c r="AR1493" s="33"/>
      <c r="AS1493" s="33"/>
      <c r="AT1493" s="33"/>
      <c r="AU1493" s="33"/>
      <c r="AV1493" s="33"/>
      <c r="AW1493" s="33" t="s">
        <v>334</v>
      </c>
      <c r="AX1493" s="31"/>
    </row>
    <row r="1494" s="5" customFormat="1" customHeight="1" spans="1:50">
      <c r="A1494" s="22"/>
      <c r="B1494" s="22" t="s">
        <v>848</v>
      </c>
      <c r="C1494" s="22" t="s">
        <v>607</v>
      </c>
      <c r="D1494" s="22" t="s">
        <v>45</v>
      </c>
      <c r="E1494" s="22" t="s">
        <v>421</v>
      </c>
      <c r="F1494" s="22">
        <f t="shared" si="187"/>
        <v>4.75</v>
      </c>
      <c r="G1494" s="22">
        <v>3.6</v>
      </c>
      <c r="H1494" s="22">
        <v>1.15</v>
      </c>
      <c r="I1494" s="22"/>
      <c r="J1494" s="33"/>
      <c r="K1494" s="46">
        <f t="shared" si="189"/>
        <v>33.3283157894737</v>
      </c>
      <c r="L1494" s="45">
        <f t="shared" si="182"/>
        <v>158.3095</v>
      </c>
      <c r="M1494" s="46">
        <f t="shared" si="183"/>
        <v>158.3095</v>
      </c>
      <c r="N1494" s="46">
        <f t="shared" si="184"/>
        <v>0</v>
      </c>
      <c r="O1494" s="46">
        <f t="shared" si="185"/>
        <v>115.7</v>
      </c>
      <c r="P1494" s="46">
        <v>115.7</v>
      </c>
      <c r="Q1494" s="46"/>
      <c r="R1494" s="46">
        <f t="shared" si="186"/>
        <v>42.6095</v>
      </c>
      <c r="S1494" s="46">
        <v>42.6095</v>
      </c>
      <c r="T1494" s="46"/>
      <c r="U1494" s="46">
        <f t="shared" si="188"/>
        <v>0</v>
      </c>
      <c r="V1494" s="46"/>
      <c r="W1494" s="46"/>
      <c r="X1494" s="33"/>
      <c r="Y1494" s="33"/>
      <c r="Z1494" s="33"/>
      <c r="AA1494" s="33"/>
      <c r="AB1494" s="33"/>
      <c r="AC1494" s="33"/>
      <c r="AD1494" s="33"/>
      <c r="AE1494" s="33"/>
      <c r="AF1494" s="33"/>
      <c r="AG1494" s="33"/>
      <c r="AH1494" s="33"/>
      <c r="AI1494" s="33"/>
      <c r="AJ1494" s="22"/>
      <c r="AK1494" s="33"/>
      <c r="AL1494" s="33"/>
      <c r="AM1494" s="33"/>
      <c r="AN1494" s="33"/>
      <c r="AO1494" s="33"/>
      <c r="AP1494" s="33"/>
      <c r="AQ1494" s="33"/>
      <c r="AR1494" s="33"/>
      <c r="AS1494" s="33"/>
      <c r="AT1494" s="33"/>
      <c r="AU1494" s="33"/>
      <c r="AV1494" s="33"/>
      <c r="AW1494" s="33" t="s">
        <v>334</v>
      </c>
      <c r="AX1494" s="31"/>
    </row>
    <row r="1495" s="5" customFormat="1" customHeight="1" spans="1:50">
      <c r="A1495" s="22"/>
      <c r="B1495" s="22" t="s">
        <v>848</v>
      </c>
      <c r="C1495" s="22" t="s">
        <v>610</v>
      </c>
      <c r="D1495" s="22" t="s">
        <v>45</v>
      </c>
      <c r="E1495" s="22" t="s">
        <v>421</v>
      </c>
      <c r="F1495" s="22">
        <f t="shared" si="187"/>
        <v>5.7</v>
      </c>
      <c r="G1495" s="22">
        <v>3.5</v>
      </c>
      <c r="H1495" s="22">
        <v>2.2</v>
      </c>
      <c r="I1495" s="22"/>
      <c r="J1495" s="33"/>
      <c r="K1495" s="46">
        <f t="shared" si="189"/>
        <v>33.178947368421</v>
      </c>
      <c r="L1495" s="45">
        <f t="shared" si="182"/>
        <v>189.12</v>
      </c>
      <c r="M1495" s="46">
        <f t="shared" si="183"/>
        <v>189.12</v>
      </c>
      <c r="N1495" s="46">
        <f t="shared" si="184"/>
        <v>0</v>
      </c>
      <c r="O1495" s="46">
        <f t="shared" si="185"/>
        <v>112.29</v>
      </c>
      <c r="P1495" s="46">
        <v>112.29</v>
      </c>
      <c r="Q1495" s="46"/>
      <c r="R1495" s="46">
        <f t="shared" si="186"/>
        <v>76.83</v>
      </c>
      <c r="S1495" s="46">
        <v>76.83</v>
      </c>
      <c r="T1495" s="46"/>
      <c r="U1495" s="46">
        <f t="shared" si="188"/>
        <v>0</v>
      </c>
      <c r="V1495" s="46"/>
      <c r="W1495" s="46"/>
      <c r="X1495" s="33"/>
      <c r="Y1495" s="33"/>
      <c r="Z1495" s="33"/>
      <c r="AA1495" s="33"/>
      <c r="AB1495" s="33"/>
      <c r="AC1495" s="33"/>
      <c r="AD1495" s="33"/>
      <c r="AE1495" s="33"/>
      <c r="AF1495" s="33"/>
      <c r="AG1495" s="33"/>
      <c r="AH1495" s="33"/>
      <c r="AI1495" s="33"/>
      <c r="AJ1495" s="22"/>
      <c r="AK1495" s="33"/>
      <c r="AL1495" s="33"/>
      <c r="AM1495" s="33"/>
      <c r="AN1495" s="33"/>
      <c r="AO1495" s="33"/>
      <c r="AP1495" s="33"/>
      <c r="AQ1495" s="33"/>
      <c r="AR1495" s="33"/>
      <c r="AS1495" s="33"/>
      <c r="AT1495" s="33"/>
      <c r="AU1495" s="33"/>
      <c r="AV1495" s="33"/>
      <c r="AW1495" s="33" t="s">
        <v>334</v>
      </c>
      <c r="AX1495" s="31"/>
    </row>
    <row r="1496" s="5" customFormat="1" customHeight="1" spans="1:50">
      <c r="A1496" s="22"/>
      <c r="B1496" s="22" t="s">
        <v>848</v>
      </c>
      <c r="C1496" s="22" t="s">
        <v>609</v>
      </c>
      <c r="D1496" s="22" t="s">
        <v>45</v>
      </c>
      <c r="E1496" s="22" t="s">
        <v>421</v>
      </c>
      <c r="F1496" s="22">
        <f t="shared" si="187"/>
        <v>2.27</v>
      </c>
      <c r="G1496" s="22">
        <v>0.9</v>
      </c>
      <c r="H1496" s="22">
        <v>1.37</v>
      </c>
      <c r="I1496" s="22"/>
      <c r="J1496" s="33"/>
      <c r="K1496" s="46">
        <f t="shared" si="189"/>
        <v>39.0969162995595</v>
      </c>
      <c r="L1496" s="45">
        <f t="shared" si="182"/>
        <v>88.75</v>
      </c>
      <c r="M1496" s="46">
        <f t="shared" si="183"/>
        <v>88.75</v>
      </c>
      <c r="N1496" s="46">
        <f t="shared" si="184"/>
        <v>0</v>
      </c>
      <c r="O1496" s="46">
        <f t="shared" si="185"/>
        <v>31.15</v>
      </c>
      <c r="P1496" s="46">
        <v>31.15</v>
      </c>
      <c r="Q1496" s="46"/>
      <c r="R1496" s="46">
        <f t="shared" si="186"/>
        <v>57.6</v>
      </c>
      <c r="S1496" s="46">
        <v>57.6</v>
      </c>
      <c r="T1496" s="46"/>
      <c r="U1496" s="46">
        <f t="shared" si="188"/>
        <v>0</v>
      </c>
      <c r="V1496" s="46"/>
      <c r="W1496" s="46"/>
      <c r="X1496" s="33"/>
      <c r="Y1496" s="33"/>
      <c r="Z1496" s="33"/>
      <c r="AA1496" s="33"/>
      <c r="AB1496" s="33"/>
      <c r="AC1496" s="33"/>
      <c r="AD1496" s="33"/>
      <c r="AE1496" s="33"/>
      <c r="AF1496" s="33"/>
      <c r="AG1496" s="33"/>
      <c r="AH1496" s="33"/>
      <c r="AI1496" s="33"/>
      <c r="AJ1496" s="22"/>
      <c r="AK1496" s="33"/>
      <c r="AL1496" s="33"/>
      <c r="AM1496" s="33"/>
      <c r="AN1496" s="33"/>
      <c r="AO1496" s="33"/>
      <c r="AP1496" s="33"/>
      <c r="AQ1496" s="33"/>
      <c r="AR1496" s="33"/>
      <c r="AS1496" s="33"/>
      <c r="AT1496" s="33"/>
      <c r="AU1496" s="33"/>
      <c r="AV1496" s="33"/>
      <c r="AW1496" s="33" t="s">
        <v>334</v>
      </c>
      <c r="AX1496" s="31"/>
    </row>
    <row r="1497" s="5" customFormat="1" customHeight="1" spans="1:50">
      <c r="A1497" s="22"/>
      <c r="B1497" s="22" t="s">
        <v>848</v>
      </c>
      <c r="C1497" s="22" t="s">
        <v>292</v>
      </c>
      <c r="D1497" s="22" t="s">
        <v>45</v>
      </c>
      <c r="E1497" s="22" t="s">
        <v>421</v>
      </c>
      <c r="F1497" s="22">
        <f t="shared" si="187"/>
        <v>8.4</v>
      </c>
      <c r="G1497" s="22">
        <v>3.8</v>
      </c>
      <c r="H1497" s="22">
        <v>4.6</v>
      </c>
      <c r="I1497" s="22"/>
      <c r="J1497" s="33"/>
      <c r="K1497" s="46">
        <f t="shared" si="189"/>
        <v>34.8928571428572</v>
      </c>
      <c r="L1497" s="45">
        <f t="shared" si="182"/>
        <v>293.1</v>
      </c>
      <c r="M1497" s="46">
        <f t="shared" si="183"/>
        <v>293.1</v>
      </c>
      <c r="N1497" s="46">
        <f t="shared" si="184"/>
        <v>0</v>
      </c>
      <c r="O1497" s="46">
        <f t="shared" si="185"/>
        <v>120.6</v>
      </c>
      <c r="P1497" s="46">
        <v>120.6</v>
      </c>
      <c r="Q1497" s="46"/>
      <c r="R1497" s="46">
        <f t="shared" si="186"/>
        <v>172.5</v>
      </c>
      <c r="S1497" s="46">
        <v>172.5</v>
      </c>
      <c r="T1497" s="46"/>
      <c r="U1497" s="46">
        <f t="shared" si="188"/>
        <v>0</v>
      </c>
      <c r="V1497" s="46"/>
      <c r="W1497" s="46"/>
      <c r="X1497" s="33"/>
      <c r="Y1497" s="33"/>
      <c r="Z1497" s="33"/>
      <c r="AA1497" s="33"/>
      <c r="AB1497" s="33"/>
      <c r="AC1497" s="33"/>
      <c r="AD1497" s="33"/>
      <c r="AE1497" s="33"/>
      <c r="AF1497" s="33"/>
      <c r="AG1497" s="33"/>
      <c r="AH1497" s="33"/>
      <c r="AI1497" s="33"/>
      <c r="AJ1497" s="22"/>
      <c r="AK1497" s="33"/>
      <c r="AL1497" s="33"/>
      <c r="AM1497" s="33"/>
      <c r="AN1497" s="33"/>
      <c r="AO1497" s="33"/>
      <c r="AP1497" s="33"/>
      <c r="AQ1497" s="33"/>
      <c r="AR1497" s="33"/>
      <c r="AS1497" s="33"/>
      <c r="AT1497" s="33"/>
      <c r="AU1497" s="33"/>
      <c r="AV1497" s="33"/>
      <c r="AW1497" s="33" t="s">
        <v>334</v>
      </c>
      <c r="AX1497" s="31"/>
    </row>
    <row r="1498" s="5" customFormat="1" customHeight="1" spans="1:50">
      <c r="A1498" s="22"/>
      <c r="B1498" s="22" t="s">
        <v>848</v>
      </c>
      <c r="C1498" s="22" t="s">
        <v>291</v>
      </c>
      <c r="D1498" s="22" t="s">
        <v>45</v>
      </c>
      <c r="E1498" s="22" t="s">
        <v>421</v>
      </c>
      <c r="F1498" s="22">
        <f t="shared" si="187"/>
        <v>3.7</v>
      </c>
      <c r="G1498" s="22"/>
      <c r="H1498" s="22">
        <v>3.7</v>
      </c>
      <c r="I1498" s="22"/>
      <c r="J1498" s="33"/>
      <c r="K1498" s="46">
        <f t="shared" si="189"/>
        <v>35.6216216216216</v>
      </c>
      <c r="L1498" s="45">
        <f t="shared" si="182"/>
        <v>131.8</v>
      </c>
      <c r="M1498" s="46">
        <f t="shared" si="183"/>
        <v>131.8</v>
      </c>
      <c r="N1498" s="46">
        <f t="shared" si="184"/>
        <v>0</v>
      </c>
      <c r="O1498" s="46">
        <f t="shared" si="185"/>
        <v>0</v>
      </c>
      <c r="P1498" s="46"/>
      <c r="Q1498" s="46"/>
      <c r="R1498" s="46">
        <f t="shared" si="186"/>
        <v>131.8</v>
      </c>
      <c r="S1498" s="46">
        <v>131.8</v>
      </c>
      <c r="T1498" s="46"/>
      <c r="U1498" s="46">
        <f t="shared" si="188"/>
        <v>0</v>
      </c>
      <c r="V1498" s="46"/>
      <c r="W1498" s="46"/>
      <c r="X1498" s="33"/>
      <c r="Y1498" s="33"/>
      <c r="Z1498" s="33"/>
      <c r="AA1498" s="33"/>
      <c r="AB1498" s="33"/>
      <c r="AC1498" s="33"/>
      <c r="AD1498" s="33"/>
      <c r="AE1498" s="33"/>
      <c r="AF1498" s="33"/>
      <c r="AG1498" s="33"/>
      <c r="AH1498" s="33"/>
      <c r="AI1498" s="33"/>
      <c r="AJ1498" s="22"/>
      <c r="AK1498" s="33"/>
      <c r="AL1498" s="33"/>
      <c r="AM1498" s="33"/>
      <c r="AN1498" s="33"/>
      <c r="AO1498" s="33"/>
      <c r="AP1498" s="33"/>
      <c r="AQ1498" s="33"/>
      <c r="AR1498" s="33"/>
      <c r="AS1498" s="33"/>
      <c r="AT1498" s="33"/>
      <c r="AU1498" s="33"/>
      <c r="AV1498" s="33"/>
      <c r="AW1498" s="33" t="s">
        <v>334</v>
      </c>
      <c r="AX1498" s="31"/>
    </row>
    <row r="1499" s="5" customFormat="1" customHeight="1" spans="1:50">
      <c r="A1499" s="22"/>
      <c r="B1499" s="22" t="s">
        <v>853</v>
      </c>
      <c r="C1499" s="22" t="s">
        <v>502</v>
      </c>
      <c r="D1499" s="22" t="s">
        <v>45</v>
      </c>
      <c r="E1499" s="22" t="s">
        <v>421</v>
      </c>
      <c r="F1499" s="22">
        <f t="shared" si="187"/>
        <v>2.45</v>
      </c>
      <c r="G1499" s="22"/>
      <c r="H1499" s="22">
        <v>2.45</v>
      </c>
      <c r="I1499" s="22"/>
      <c r="J1499" s="33"/>
      <c r="K1499" s="46">
        <f t="shared" si="189"/>
        <v>39.6816326530612</v>
      </c>
      <c r="L1499" s="45">
        <f t="shared" si="182"/>
        <v>97.22</v>
      </c>
      <c r="M1499" s="46">
        <f t="shared" si="183"/>
        <v>97.22</v>
      </c>
      <c r="N1499" s="46">
        <f t="shared" si="184"/>
        <v>0</v>
      </c>
      <c r="O1499" s="46">
        <f t="shared" si="185"/>
        <v>0</v>
      </c>
      <c r="P1499" s="46"/>
      <c r="Q1499" s="46"/>
      <c r="R1499" s="46">
        <f t="shared" si="186"/>
        <v>97.22</v>
      </c>
      <c r="S1499" s="46">
        <v>97.22</v>
      </c>
      <c r="T1499" s="46"/>
      <c r="U1499" s="46">
        <f t="shared" si="188"/>
        <v>0</v>
      </c>
      <c r="V1499" s="46"/>
      <c r="W1499" s="46"/>
      <c r="X1499" s="33"/>
      <c r="Y1499" s="33"/>
      <c r="Z1499" s="33"/>
      <c r="AA1499" s="33"/>
      <c r="AB1499" s="33">
        <v>159</v>
      </c>
      <c r="AC1499" s="33">
        <v>603</v>
      </c>
      <c r="AD1499" s="33">
        <v>34</v>
      </c>
      <c r="AE1499" s="33">
        <v>108</v>
      </c>
      <c r="AF1499" s="33"/>
      <c r="AG1499" s="33"/>
      <c r="AH1499" s="33"/>
      <c r="AI1499" s="33"/>
      <c r="AJ1499" s="22"/>
      <c r="AK1499" s="33"/>
      <c r="AL1499" s="33"/>
      <c r="AM1499" s="33"/>
      <c r="AN1499" s="33"/>
      <c r="AO1499" s="33"/>
      <c r="AP1499" s="33"/>
      <c r="AQ1499" s="33"/>
      <c r="AR1499" s="33"/>
      <c r="AS1499" s="33"/>
      <c r="AT1499" s="33"/>
      <c r="AU1499" s="33"/>
      <c r="AV1499" s="33"/>
      <c r="AW1499" s="33" t="s">
        <v>334</v>
      </c>
      <c r="AX1499" s="31"/>
    </row>
    <row r="1500" s="5" customFormat="1" customHeight="1" spans="1:50">
      <c r="A1500" s="22"/>
      <c r="B1500" s="22" t="s">
        <v>853</v>
      </c>
      <c r="C1500" s="22" t="s">
        <v>503</v>
      </c>
      <c r="D1500" s="22" t="s">
        <v>45</v>
      </c>
      <c r="E1500" s="22" t="s">
        <v>421</v>
      </c>
      <c r="F1500" s="22">
        <f t="shared" si="187"/>
        <v>3.05</v>
      </c>
      <c r="G1500" s="22"/>
      <c r="H1500" s="22">
        <v>3.05</v>
      </c>
      <c r="I1500" s="22"/>
      <c r="J1500" s="33"/>
      <c r="K1500" s="46">
        <f t="shared" si="189"/>
        <v>39.5081967213115</v>
      </c>
      <c r="L1500" s="45">
        <f t="shared" si="182"/>
        <v>120.5</v>
      </c>
      <c r="M1500" s="46">
        <f t="shared" si="183"/>
        <v>120.5</v>
      </c>
      <c r="N1500" s="46">
        <f t="shared" si="184"/>
        <v>0</v>
      </c>
      <c r="O1500" s="46">
        <f t="shared" si="185"/>
        <v>0</v>
      </c>
      <c r="P1500" s="46"/>
      <c r="Q1500" s="46"/>
      <c r="R1500" s="46">
        <f t="shared" si="186"/>
        <v>120.5</v>
      </c>
      <c r="S1500" s="46">
        <v>120.5</v>
      </c>
      <c r="T1500" s="46"/>
      <c r="U1500" s="46">
        <f t="shared" si="188"/>
        <v>0</v>
      </c>
      <c r="V1500" s="46"/>
      <c r="W1500" s="46"/>
      <c r="X1500" s="33"/>
      <c r="Y1500" s="33"/>
      <c r="Z1500" s="33"/>
      <c r="AA1500" s="33"/>
      <c r="AB1500" s="33">
        <v>169</v>
      </c>
      <c r="AC1500" s="33">
        <v>468</v>
      </c>
      <c r="AD1500" s="33">
        <v>32</v>
      </c>
      <c r="AE1500" s="33">
        <v>94</v>
      </c>
      <c r="AF1500" s="33"/>
      <c r="AG1500" s="33"/>
      <c r="AH1500" s="33"/>
      <c r="AI1500" s="33"/>
      <c r="AJ1500" s="22"/>
      <c r="AK1500" s="33"/>
      <c r="AL1500" s="33"/>
      <c r="AM1500" s="33"/>
      <c r="AN1500" s="33"/>
      <c r="AO1500" s="33"/>
      <c r="AP1500" s="33"/>
      <c r="AQ1500" s="33"/>
      <c r="AR1500" s="33"/>
      <c r="AS1500" s="33"/>
      <c r="AT1500" s="33"/>
      <c r="AU1500" s="33"/>
      <c r="AV1500" s="33"/>
      <c r="AW1500" s="33" t="s">
        <v>334</v>
      </c>
      <c r="AX1500" s="31"/>
    </row>
    <row r="1501" s="5" customFormat="1" customHeight="1" spans="1:50">
      <c r="A1501" s="22"/>
      <c r="B1501" s="22" t="s">
        <v>853</v>
      </c>
      <c r="C1501" s="22" t="s">
        <v>317</v>
      </c>
      <c r="D1501" s="22" t="s">
        <v>45</v>
      </c>
      <c r="E1501" s="22" t="s">
        <v>421</v>
      </c>
      <c r="F1501" s="22">
        <f t="shared" si="187"/>
        <v>2.35</v>
      </c>
      <c r="G1501" s="22">
        <v>2.35</v>
      </c>
      <c r="H1501" s="22"/>
      <c r="I1501" s="22"/>
      <c r="J1501" s="33"/>
      <c r="K1501" s="46">
        <f t="shared" si="189"/>
        <v>36.931914893617</v>
      </c>
      <c r="L1501" s="45">
        <f t="shared" si="182"/>
        <v>86.79</v>
      </c>
      <c r="M1501" s="46">
        <f t="shared" si="183"/>
        <v>86.79</v>
      </c>
      <c r="N1501" s="46">
        <f t="shared" si="184"/>
        <v>0</v>
      </c>
      <c r="O1501" s="46">
        <f t="shared" si="185"/>
        <v>86.79</v>
      </c>
      <c r="P1501" s="46">
        <v>86.79</v>
      </c>
      <c r="Q1501" s="46"/>
      <c r="R1501" s="46">
        <f t="shared" si="186"/>
        <v>0</v>
      </c>
      <c r="S1501" s="46"/>
      <c r="T1501" s="46"/>
      <c r="U1501" s="46">
        <f t="shared" si="188"/>
        <v>0</v>
      </c>
      <c r="V1501" s="46"/>
      <c r="W1501" s="46"/>
      <c r="X1501" s="33">
        <v>57</v>
      </c>
      <c r="Y1501" s="33">
        <v>178</v>
      </c>
      <c r="Z1501" s="33">
        <v>18</v>
      </c>
      <c r="AA1501" s="33">
        <v>45</v>
      </c>
      <c r="AB1501" s="33"/>
      <c r="AC1501" s="33"/>
      <c r="AD1501" s="33"/>
      <c r="AE1501" s="33"/>
      <c r="AF1501" s="33"/>
      <c r="AG1501" s="33"/>
      <c r="AH1501" s="33"/>
      <c r="AI1501" s="33"/>
      <c r="AJ1501" s="22"/>
      <c r="AK1501" s="33"/>
      <c r="AL1501" s="33"/>
      <c r="AM1501" s="33"/>
      <c r="AN1501" s="33"/>
      <c r="AO1501" s="33"/>
      <c r="AP1501" s="33"/>
      <c r="AQ1501" s="33"/>
      <c r="AR1501" s="33"/>
      <c r="AS1501" s="33"/>
      <c r="AT1501" s="33"/>
      <c r="AU1501" s="33"/>
      <c r="AV1501" s="33"/>
      <c r="AW1501" s="33" t="s">
        <v>334</v>
      </c>
      <c r="AX1501" s="31"/>
    </row>
    <row r="1502" s="5" customFormat="1" customHeight="1" spans="1:50">
      <c r="A1502" s="22"/>
      <c r="B1502" s="22" t="s">
        <v>853</v>
      </c>
      <c r="C1502" s="22" t="s">
        <v>504</v>
      </c>
      <c r="D1502" s="22" t="s">
        <v>45</v>
      </c>
      <c r="E1502" s="22" t="s">
        <v>421</v>
      </c>
      <c r="F1502" s="22">
        <f t="shared" si="187"/>
        <v>2.56</v>
      </c>
      <c r="G1502" s="22">
        <v>2.56</v>
      </c>
      <c r="H1502" s="22"/>
      <c r="I1502" s="22"/>
      <c r="J1502" s="33"/>
      <c r="K1502" s="46">
        <f t="shared" si="189"/>
        <v>32.32421875</v>
      </c>
      <c r="L1502" s="45">
        <f t="shared" si="182"/>
        <v>82.75</v>
      </c>
      <c r="M1502" s="46">
        <f t="shared" si="183"/>
        <v>82.75</v>
      </c>
      <c r="N1502" s="46">
        <f t="shared" si="184"/>
        <v>0</v>
      </c>
      <c r="O1502" s="46">
        <f t="shared" si="185"/>
        <v>82.75</v>
      </c>
      <c r="P1502" s="46">
        <v>82.75</v>
      </c>
      <c r="Q1502" s="46"/>
      <c r="R1502" s="46">
        <f t="shared" si="186"/>
        <v>0</v>
      </c>
      <c r="S1502" s="46"/>
      <c r="T1502" s="46"/>
      <c r="U1502" s="46">
        <f t="shared" si="188"/>
        <v>0</v>
      </c>
      <c r="V1502" s="46"/>
      <c r="W1502" s="46"/>
      <c r="X1502" s="33">
        <v>57</v>
      </c>
      <c r="Y1502" s="33">
        <v>169</v>
      </c>
      <c r="Z1502" s="33">
        <v>3</v>
      </c>
      <c r="AA1502" s="33">
        <v>10</v>
      </c>
      <c r="AB1502" s="33"/>
      <c r="AC1502" s="33"/>
      <c r="AD1502" s="33"/>
      <c r="AE1502" s="33"/>
      <c r="AF1502" s="33"/>
      <c r="AG1502" s="33"/>
      <c r="AH1502" s="33"/>
      <c r="AI1502" s="33"/>
      <c r="AJ1502" s="22"/>
      <c r="AK1502" s="33"/>
      <c r="AL1502" s="33"/>
      <c r="AM1502" s="33"/>
      <c r="AN1502" s="33"/>
      <c r="AO1502" s="33"/>
      <c r="AP1502" s="33"/>
      <c r="AQ1502" s="33"/>
      <c r="AR1502" s="33"/>
      <c r="AS1502" s="33"/>
      <c r="AT1502" s="33"/>
      <c r="AU1502" s="33"/>
      <c r="AV1502" s="33"/>
      <c r="AW1502" s="33" t="s">
        <v>334</v>
      </c>
      <c r="AX1502" s="31"/>
    </row>
    <row r="1503" s="5" customFormat="1" customHeight="1" spans="1:50">
      <c r="A1503" s="22"/>
      <c r="B1503" s="22" t="s">
        <v>853</v>
      </c>
      <c r="C1503" s="22" t="s">
        <v>505</v>
      </c>
      <c r="D1503" s="22" t="s">
        <v>45</v>
      </c>
      <c r="E1503" s="22" t="s">
        <v>421</v>
      </c>
      <c r="F1503" s="22">
        <f t="shared" si="187"/>
        <v>1.07</v>
      </c>
      <c r="G1503" s="22"/>
      <c r="H1503" s="22">
        <v>1.07</v>
      </c>
      <c r="I1503" s="22"/>
      <c r="J1503" s="33"/>
      <c r="K1503" s="46">
        <f t="shared" si="189"/>
        <v>43.3644859813084</v>
      </c>
      <c r="L1503" s="45">
        <f t="shared" ref="L1503:L1518" si="190">O1503+R1503+U1503</f>
        <v>46.4</v>
      </c>
      <c r="M1503" s="46">
        <f t="shared" ref="M1503:M1518" si="191">P1503+S1503+V1503</f>
        <v>46.4</v>
      </c>
      <c r="N1503" s="46">
        <f t="shared" ref="N1503:N1518" si="192">Q1503+T1503+W1503</f>
        <v>0</v>
      </c>
      <c r="O1503" s="46">
        <f t="shared" ref="O1503:O1518" si="193">P1503+Q1503</f>
        <v>0</v>
      </c>
      <c r="P1503" s="46"/>
      <c r="Q1503" s="46"/>
      <c r="R1503" s="46">
        <f t="shared" ref="R1503:R1518" si="194">S1503+T1503</f>
        <v>46.4</v>
      </c>
      <c r="S1503" s="46">
        <v>46.4</v>
      </c>
      <c r="T1503" s="46"/>
      <c r="U1503" s="46">
        <f t="shared" si="188"/>
        <v>0</v>
      </c>
      <c r="V1503" s="46"/>
      <c r="W1503" s="46"/>
      <c r="X1503" s="33"/>
      <c r="Y1503" s="33"/>
      <c r="Z1503" s="33"/>
      <c r="AA1503" s="33"/>
      <c r="AB1503" s="33">
        <v>61</v>
      </c>
      <c r="AC1503" s="33">
        <v>287</v>
      </c>
      <c r="AD1503" s="33">
        <v>17</v>
      </c>
      <c r="AE1503" s="33">
        <v>54</v>
      </c>
      <c r="AF1503" s="33"/>
      <c r="AG1503" s="33"/>
      <c r="AH1503" s="33"/>
      <c r="AI1503" s="33"/>
      <c r="AJ1503" s="22"/>
      <c r="AK1503" s="33"/>
      <c r="AL1503" s="33"/>
      <c r="AM1503" s="33"/>
      <c r="AN1503" s="33"/>
      <c r="AO1503" s="33"/>
      <c r="AP1503" s="33"/>
      <c r="AQ1503" s="33"/>
      <c r="AR1503" s="33"/>
      <c r="AS1503" s="33"/>
      <c r="AT1503" s="33"/>
      <c r="AU1503" s="33"/>
      <c r="AV1503" s="33"/>
      <c r="AW1503" s="33" t="s">
        <v>334</v>
      </c>
      <c r="AX1503" s="31"/>
    </row>
    <row r="1504" s="5" customFormat="1" customHeight="1" spans="1:50">
      <c r="A1504" s="22"/>
      <c r="B1504" s="22" t="s">
        <v>853</v>
      </c>
      <c r="C1504" s="22" t="s">
        <v>506</v>
      </c>
      <c r="D1504" s="22" t="s">
        <v>45</v>
      </c>
      <c r="E1504" s="22" t="s">
        <v>421</v>
      </c>
      <c r="F1504" s="22">
        <f t="shared" si="187"/>
        <v>1.34</v>
      </c>
      <c r="G1504" s="22">
        <v>1.34</v>
      </c>
      <c r="H1504" s="22"/>
      <c r="I1504" s="22"/>
      <c r="J1504" s="33"/>
      <c r="K1504" s="46">
        <f t="shared" si="189"/>
        <v>36.6567164179104</v>
      </c>
      <c r="L1504" s="45">
        <f t="shared" si="190"/>
        <v>49.12</v>
      </c>
      <c r="M1504" s="46">
        <f t="shared" si="191"/>
        <v>49.12</v>
      </c>
      <c r="N1504" s="46">
        <f t="shared" si="192"/>
        <v>0</v>
      </c>
      <c r="O1504" s="46">
        <f t="shared" si="193"/>
        <v>49.12</v>
      </c>
      <c r="P1504" s="46">
        <v>49.12</v>
      </c>
      <c r="Q1504" s="46"/>
      <c r="R1504" s="46">
        <f t="shared" si="194"/>
        <v>0</v>
      </c>
      <c r="S1504" s="46"/>
      <c r="T1504" s="46"/>
      <c r="U1504" s="46">
        <f t="shared" si="188"/>
        <v>0</v>
      </c>
      <c r="V1504" s="46"/>
      <c r="W1504" s="46"/>
      <c r="X1504" s="33">
        <v>386</v>
      </c>
      <c r="Y1504" s="33">
        <v>1136</v>
      </c>
      <c r="Z1504" s="33">
        <v>43</v>
      </c>
      <c r="AA1504" s="33">
        <v>127</v>
      </c>
      <c r="AB1504" s="33"/>
      <c r="AC1504" s="33"/>
      <c r="AD1504" s="33"/>
      <c r="AE1504" s="33"/>
      <c r="AF1504" s="33"/>
      <c r="AG1504" s="33"/>
      <c r="AH1504" s="33"/>
      <c r="AI1504" s="33"/>
      <c r="AJ1504" s="22"/>
      <c r="AK1504" s="33"/>
      <c r="AL1504" s="33"/>
      <c r="AM1504" s="33"/>
      <c r="AN1504" s="33"/>
      <c r="AO1504" s="33"/>
      <c r="AP1504" s="33"/>
      <c r="AQ1504" s="33"/>
      <c r="AR1504" s="33"/>
      <c r="AS1504" s="33"/>
      <c r="AT1504" s="33"/>
      <c r="AU1504" s="33"/>
      <c r="AV1504" s="33"/>
      <c r="AW1504" s="33" t="s">
        <v>334</v>
      </c>
      <c r="AX1504" s="31"/>
    </row>
    <row r="1505" s="5" customFormat="1" customHeight="1" spans="1:50">
      <c r="A1505" s="22"/>
      <c r="B1505" s="22" t="s">
        <v>853</v>
      </c>
      <c r="C1505" s="22" t="s">
        <v>506</v>
      </c>
      <c r="D1505" s="22" t="s">
        <v>45</v>
      </c>
      <c r="E1505" s="22" t="s">
        <v>421</v>
      </c>
      <c r="F1505" s="22">
        <f t="shared" si="187"/>
        <v>0.6</v>
      </c>
      <c r="G1505" s="22"/>
      <c r="H1505" s="22">
        <v>0.6</v>
      </c>
      <c r="I1505" s="22"/>
      <c r="J1505" s="33"/>
      <c r="K1505" s="46">
        <f t="shared" si="189"/>
        <v>42.6666666666667</v>
      </c>
      <c r="L1505" s="45">
        <f t="shared" si="190"/>
        <v>25.6</v>
      </c>
      <c r="M1505" s="46">
        <f t="shared" si="191"/>
        <v>25.6</v>
      </c>
      <c r="N1505" s="46">
        <f t="shared" si="192"/>
        <v>0</v>
      </c>
      <c r="O1505" s="46">
        <f t="shared" si="193"/>
        <v>0</v>
      </c>
      <c r="P1505" s="46"/>
      <c r="Q1505" s="46"/>
      <c r="R1505" s="46">
        <f t="shared" si="194"/>
        <v>25.6</v>
      </c>
      <c r="S1505" s="46">
        <v>25.6</v>
      </c>
      <c r="T1505" s="46"/>
      <c r="U1505" s="46">
        <f t="shared" si="188"/>
        <v>0</v>
      </c>
      <c r="V1505" s="46"/>
      <c r="W1505" s="46"/>
      <c r="X1505" s="33"/>
      <c r="Y1505" s="33"/>
      <c r="Z1505" s="33"/>
      <c r="AA1505" s="33"/>
      <c r="AB1505" s="33">
        <v>71</v>
      </c>
      <c r="AC1505" s="33">
        <v>172</v>
      </c>
      <c r="AD1505" s="33">
        <v>10</v>
      </c>
      <c r="AE1505" s="33">
        <v>33</v>
      </c>
      <c r="AF1505" s="33"/>
      <c r="AG1505" s="33"/>
      <c r="AH1505" s="33"/>
      <c r="AI1505" s="33"/>
      <c r="AJ1505" s="22"/>
      <c r="AK1505" s="33"/>
      <c r="AL1505" s="33"/>
      <c r="AM1505" s="33"/>
      <c r="AN1505" s="33"/>
      <c r="AO1505" s="33"/>
      <c r="AP1505" s="33"/>
      <c r="AQ1505" s="33"/>
      <c r="AR1505" s="33"/>
      <c r="AS1505" s="33"/>
      <c r="AT1505" s="33"/>
      <c r="AU1505" s="33"/>
      <c r="AV1505" s="33"/>
      <c r="AW1505" s="33" t="s">
        <v>334</v>
      </c>
      <c r="AX1505" s="31"/>
    </row>
    <row r="1506" s="5" customFormat="1" customHeight="1" spans="1:50">
      <c r="A1506" s="22"/>
      <c r="B1506" s="22" t="s">
        <v>853</v>
      </c>
      <c r="C1506" s="22" t="s">
        <v>507</v>
      </c>
      <c r="D1506" s="22" t="s">
        <v>45</v>
      </c>
      <c r="E1506" s="22" t="s">
        <v>421</v>
      </c>
      <c r="F1506" s="22">
        <f t="shared" si="187"/>
        <v>7.9</v>
      </c>
      <c r="G1506" s="22">
        <v>7.9</v>
      </c>
      <c r="H1506" s="22"/>
      <c r="I1506" s="22"/>
      <c r="J1506" s="33"/>
      <c r="K1506" s="46">
        <f t="shared" si="189"/>
        <v>31.0696202531646</v>
      </c>
      <c r="L1506" s="45">
        <f t="shared" si="190"/>
        <v>245.45</v>
      </c>
      <c r="M1506" s="46">
        <f t="shared" si="191"/>
        <v>245.45</v>
      </c>
      <c r="N1506" s="46">
        <f t="shared" si="192"/>
        <v>0</v>
      </c>
      <c r="O1506" s="46">
        <f t="shared" si="193"/>
        <v>245.45</v>
      </c>
      <c r="P1506" s="46">
        <v>245.45</v>
      </c>
      <c r="Q1506" s="46"/>
      <c r="R1506" s="46">
        <f t="shared" si="194"/>
        <v>0</v>
      </c>
      <c r="S1506" s="46"/>
      <c r="T1506" s="46"/>
      <c r="U1506" s="46">
        <f t="shared" si="188"/>
        <v>0</v>
      </c>
      <c r="V1506" s="46"/>
      <c r="W1506" s="46"/>
      <c r="X1506" s="33">
        <v>265</v>
      </c>
      <c r="Y1506" s="33">
        <v>948</v>
      </c>
      <c r="Z1506" s="33">
        <v>57</v>
      </c>
      <c r="AA1506" s="33">
        <v>209</v>
      </c>
      <c r="AB1506" s="33"/>
      <c r="AC1506" s="33"/>
      <c r="AD1506" s="33"/>
      <c r="AE1506" s="33"/>
      <c r="AF1506" s="33"/>
      <c r="AG1506" s="33"/>
      <c r="AH1506" s="33"/>
      <c r="AI1506" s="33"/>
      <c r="AJ1506" s="22"/>
      <c r="AK1506" s="33"/>
      <c r="AL1506" s="33"/>
      <c r="AM1506" s="33"/>
      <c r="AN1506" s="33"/>
      <c r="AO1506" s="33"/>
      <c r="AP1506" s="33"/>
      <c r="AQ1506" s="33"/>
      <c r="AR1506" s="33"/>
      <c r="AS1506" s="33"/>
      <c r="AT1506" s="33"/>
      <c r="AU1506" s="33"/>
      <c r="AV1506" s="33"/>
      <c r="AW1506" s="33" t="s">
        <v>334</v>
      </c>
      <c r="AX1506" s="31"/>
    </row>
    <row r="1507" s="5" customFormat="1" customHeight="1" spans="1:50">
      <c r="A1507" s="22"/>
      <c r="B1507" s="22" t="s">
        <v>853</v>
      </c>
      <c r="C1507" s="22" t="s">
        <v>507</v>
      </c>
      <c r="D1507" s="22" t="s">
        <v>45</v>
      </c>
      <c r="E1507" s="22" t="s">
        <v>421</v>
      </c>
      <c r="F1507" s="22">
        <f t="shared" si="187"/>
        <v>1.78</v>
      </c>
      <c r="G1507" s="22"/>
      <c r="H1507" s="22">
        <v>1.78</v>
      </c>
      <c r="I1507" s="22"/>
      <c r="J1507" s="33"/>
      <c r="K1507" s="46">
        <f t="shared" si="189"/>
        <v>39.5393258426966</v>
      </c>
      <c r="L1507" s="45">
        <f t="shared" si="190"/>
        <v>70.38</v>
      </c>
      <c r="M1507" s="46">
        <f t="shared" si="191"/>
        <v>70.38</v>
      </c>
      <c r="N1507" s="46">
        <f t="shared" si="192"/>
        <v>0</v>
      </c>
      <c r="O1507" s="46">
        <f t="shared" si="193"/>
        <v>0</v>
      </c>
      <c r="P1507" s="46"/>
      <c r="Q1507" s="46"/>
      <c r="R1507" s="46">
        <f t="shared" si="194"/>
        <v>70.38</v>
      </c>
      <c r="S1507" s="46">
        <v>70.38</v>
      </c>
      <c r="T1507" s="46"/>
      <c r="U1507" s="46">
        <f t="shared" si="188"/>
        <v>0</v>
      </c>
      <c r="V1507" s="46"/>
      <c r="W1507" s="46"/>
      <c r="X1507" s="33"/>
      <c r="Y1507" s="33"/>
      <c r="Z1507" s="33"/>
      <c r="AA1507" s="33"/>
      <c r="AB1507" s="33">
        <v>98</v>
      </c>
      <c r="AC1507" s="33">
        <v>370</v>
      </c>
      <c r="AD1507" s="33">
        <v>10</v>
      </c>
      <c r="AE1507" s="33">
        <v>41</v>
      </c>
      <c r="AF1507" s="33"/>
      <c r="AG1507" s="33"/>
      <c r="AH1507" s="33"/>
      <c r="AI1507" s="33"/>
      <c r="AJ1507" s="22"/>
      <c r="AK1507" s="33"/>
      <c r="AL1507" s="33"/>
      <c r="AM1507" s="33"/>
      <c r="AN1507" s="33"/>
      <c r="AO1507" s="33"/>
      <c r="AP1507" s="33"/>
      <c r="AQ1507" s="33"/>
      <c r="AR1507" s="33"/>
      <c r="AS1507" s="33"/>
      <c r="AT1507" s="33"/>
      <c r="AU1507" s="33"/>
      <c r="AV1507" s="33"/>
      <c r="AW1507" s="33" t="s">
        <v>334</v>
      </c>
      <c r="AX1507" s="31"/>
    </row>
    <row r="1508" s="5" customFormat="1" customHeight="1" spans="1:50">
      <c r="A1508" s="22"/>
      <c r="B1508" s="22" t="s">
        <v>853</v>
      </c>
      <c r="C1508" s="22" t="s">
        <v>279</v>
      </c>
      <c r="D1508" s="22" t="s">
        <v>45</v>
      </c>
      <c r="E1508" s="22" t="s">
        <v>421</v>
      </c>
      <c r="F1508" s="22">
        <f t="shared" si="187"/>
        <v>2.96</v>
      </c>
      <c r="G1508" s="22"/>
      <c r="H1508" s="22">
        <v>2.96</v>
      </c>
      <c r="I1508" s="22"/>
      <c r="J1508" s="33"/>
      <c r="K1508" s="46">
        <f t="shared" si="189"/>
        <v>39.5810810810811</v>
      </c>
      <c r="L1508" s="45">
        <f t="shared" si="190"/>
        <v>117.16</v>
      </c>
      <c r="M1508" s="46">
        <f t="shared" si="191"/>
        <v>117.16</v>
      </c>
      <c r="N1508" s="46">
        <f t="shared" si="192"/>
        <v>0</v>
      </c>
      <c r="O1508" s="46">
        <f t="shared" si="193"/>
        <v>0</v>
      </c>
      <c r="P1508" s="46"/>
      <c r="Q1508" s="46"/>
      <c r="R1508" s="46">
        <f t="shared" si="194"/>
        <v>117.16</v>
      </c>
      <c r="S1508" s="46">
        <v>117.16</v>
      </c>
      <c r="T1508" s="46"/>
      <c r="U1508" s="46">
        <f t="shared" si="188"/>
        <v>0</v>
      </c>
      <c r="V1508" s="46"/>
      <c r="W1508" s="46"/>
      <c r="X1508" s="33"/>
      <c r="Y1508" s="33"/>
      <c r="Z1508" s="33"/>
      <c r="AA1508" s="33"/>
      <c r="AB1508" s="33">
        <v>317</v>
      </c>
      <c r="AC1508" s="33">
        <v>941</v>
      </c>
      <c r="AD1508" s="33">
        <v>71</v>
      </c>
      <c r="AE1508" s="33">
        <v>193</v>
      </c>
      <c r="AF1508" s="33"/>
      <c r="AG1508" s="33"/>
      <c r="AH1508" s="33"/>
      <c r="AI1508" s="33"/>
      <c r="AJ1508" s="22"/>
      <c r="AK1508" s="33"/>
      <c r="AL1508" s="33"/>
      <c r="AM1508" s="33"/>
      <c r="AN1508" s="33"/>
      <c r="AO1508" s="33"/>
      <c r="AP1508" s="33"/>
      <c r="AQ1508" s="33"/>
      <c r="AR1508" s="33"/>
      <c r="AS1508" s="33"/>
      <c r="AT1508" s="33"/>
      <c r="AU1508" s="33"/>
      <c r="AV1508" s="33"/>
      <c r="AW1508" s="33" t="s">
        <v>334</v>
      </c>
      <c r="AX1508" s="31"/>
    </row>
    <row r="1509" s="5" customFormat="1" customHeight="1" spans="1:50">
      <c r="A1509" s="22"/>
      <c r="B1509" s="22" t="s">
        <v>853</v>
      </c>
      <c r="C1509" s="22" t="s">
        <v>508</v>
      </c>
      <c r="D1509" s="22" t="s">
        <v>45</v>
      </c>
      <c r="E1509" s="22" t="s">
        <v>421</v>
      </c>
      <c r="F1509" s="22">
        <f t="shared" si="187"/>
        <v>3.7</v>
      </c>
      <c r="G1509" s="22">
        <v>3.7</v>
      </c>
      <c r="H1509" s="22"/>
      <c r="I1509" s="22"/>
      <c r="J1509" s="33"/>
      <c r="K1509" s="46">
        <f t="shared" si="189"/>
        <v>38.0405405405405</v>
      </c>
      <c r="L1509" s="45">
        <f t="shared" si="190"/>
        <v>140.75</v>
      </c>
      <c r="M1509" s="46">
        <f t="shared" si="191"/>
        <v>140.75</v>
      </c>
      <c r="N1509" s="46">
        <f t="shared" si="192"/>
        <v>0</v>
      </c>
      <c r="O1509" s="46">
        <f t="shared" si="193"/>
        <v>140.75</v>
      </c>
      <c r="P1509" s="46">
        <v>140.75</v>
      </c>
      <c r="Q1509" s="46"/>
      <c r="R1509" s="46">
        <f t="shared" si="194"/>
        <v>0</v>
      </c>
      <c r="S1509" s="46"/>
      <c r="T1509" s="46"/>
      <c r="U1509" s="46">
        <f t="shared" si="188"/>
        <v>0</v>
      </c>
      <c r="V1509" s="46"/>
      <c r="W1509" s="46"/>
      <c r="X1509" s="33">
        <v>198</v>
      </c>
      <c r="Y1509" s="33">
        <v>742</v>
      </c>
      <c r="Z1509" s="33">
        <v>31</v>
      </c>
      <c r="AA1509" s="33">
        <v>90</v>
      </c>
      <c r="AB1509" s="33"/>
      <c r="AC1509" s="33"/>
      <c r="AD1509" s="33"/>
      <c r="AE1509" s="33"/>
      <c r="AF1509" s="33"/>
      <c r="AG1509" s="33"/>
      <c r="AH1509" s="33"/>
      <c r="AI1509" s="33"/>
      <c r="AJ1509" s="22"/>
      <c r="AK1509" s="33"/>
      <c r="AL1509" s="33"/>
      <c r="AM1509" s="33"/>
      <c r="AN1509" s="33"/>
      <c r="AO1509" s="33"/>
      <c r="AP1509" s="33"/>
      <c r="AQ1509" s="33"/>
      <c r="AR1509" s="33"/>
      <c r="AS1509" s="33"/>
      <c r="AT1509" s="33"/>
      <c r="AU1509" s="33"/>
      <c r="AV1509" s="33"/>
      <c r="AW1509" s="33" t="s">
        <v>334</v>
      </c>
      <c r="AX1509" s="31"/>
    </row>
    <row r="1510" s="5" customFormat="1" customHeight="1" spans="1:50">
      <c r="A1510" s="22"/>
      <c r="B1510" s="22" t="s">
        <v>853</v>
      </c>
      <c r="C1510" s="22" t="s">
        <v>508</v>
      </c>
      <c r="D1510" s="22" t="s">
        <v>45</v>
      </c>
      <c r="E1510" s="22" t="s">
        <v>421</v>
      </c>
      <c r="F1510" s="22">
        <f t="shared" si="187"/>
        <v>1.71</v>
      </c>
      <c r="G1510" s="22"/>
      <c r="H1510" s="22">
        <v>1.71</v>
      </c>
      <c r="I1510" s="22"/>
      <c r="J1510" s="33"/>
      <c r="K1510" s="46">
        <f t="shared" si="189"/>
        <v>39.5438596491228</v>
      </c>
      <c r="L1510" s="45">
        <f t="shared" si="190"/>
        <v>67.62</v>
      </c>
      <c r="M1510" s="46">
        <f t="shared" si="191"/>
        <v>67.62</v>
      </c>
      <c r="N1510" s="46">
        <f t="shared" si="192"/>
        <v>0</v>
      </c>
      <c r="O1510" s="46">
        <f t="shared" si="193"/>
        <v>0</v>
      </c>
      <c r="P1510" s="46"/>
      <c r="Q1510" s="46"/>
      <c r="R1510" s="46">
        <f t="shared" si="194"/>
        <v>67.62</v>
      </c>
      <c r="S1510" s="46">
        <v>67.62</v>
      </c>
      <c r="T1510" s="46"/>
      <c r="U1510" s="46">
        <f t="shared" si="188"/>
        <v>0</v>
      </c>
      <c r="V1510" s="46"/>
      <c r="W1510" s="46"/>
      <c r="X1510" s="33"/>
      <c r="Y1510" s="33"/>
      <c r="Z1510" s="33"/>
      <c r="AA1510" s="33"/>
      <c r="AB1510" s="33">
        <v>184</v>
      </c>
      <c r="AC1510" s="33">
        <v>652</v>
      </c>
      <c r="AD1510" s="33">
        <v>32</v>
      </c>
      <c r="AE1510" s="33">
        <v>104</v>
      </c>
      <c r="AF1510" s="33"/>
      <c r="AG1510" s="33"/>
      <c r="AH1510" s="33"/>
      <c r="AI1510" s="33"/>
      <c r="AJ1510" s="22"/>
      <c r="AK1510" s="33"/>
      <c r="AL1510" s="33"/>
      <c r="AM1510" s="33"/>
      <c r="AN1510" s="33"/>
      <c r="AO1510" s="33"/>
      <c r="AP1510" s="33"/>
      <c r="AQ1510" s="33"/>
      <c r="AR1510" s="33"/>
      <c r="AS1510" s="33"/>
      <c r="AT1510" s="33"/>
      <c r="AU1510" s="33"/>
      <c r="AV1510" s="33"/>
      <c r="AW1510" s="33" t="s">
        <v>334</v>
      </c>
      <c r="AX1510" s="31"/>
    </row>
    <row r="1511" s="5" customFormat="1" customHeight="1" spans="1:50">
      <c r="A1511" s="22"/>
      <c r="B1511" s="22" t="s">
        <v>853</v>
      </c>
      <c r="C1511" s="22" t="s">
        <v>512</v>
      </c>
      <c r="D1511" s="22" t="s">
        <v>45</v>
      </c>
      <c r="E1511" s="22" t="s">
        <v>421</v>
      </c>
      <c r="F1511" s="22">
        <f t="shared" si="187"/>
        <v>6.5</v>
      </c>
      <c r="G1511" s="22">
        <v>6.5</v>
      </c>
      <c r="H1511" s="22"/>
      <c r="I1511" s="22"/>
      <c r="J1511" s="33"/>
      <c r="K1511" s="46">
        <f t="shared" si="189"/>
        <v>31.08</v>
      </c>
      <c r="L1511" s="45">
        <f t="shared" si="190"/>
        <v>202.02</v>
      </c>
      <c r="M1511" s="46">
        <f t="shared" si="191"/>
        <v>202.02</v>
      </c>
      <c r="N1511" s="46">
        <f t="shared" si="192"/>
        <v>0</v>
      </c>
      <c r="O1511" s="46">
        <f t="shared" si="193"/>
        <v>202.02</v>
      </c>
      <c r="P1511" s="46">
        <v>202.02</v>
      </c>
      <c r="Q1511" s="46"/>
      <c r="R1511" s="46">
        <f t="shared" si="194"/>
        <v>0</v>
      </c>
      <c r="S1511" s="46"/>
      <c r="T1511" s="46"/>
      <c r="U1511" s="46">
        <f t="shared" si="188"/>
        <v>0</v>
      </c>
      <c r="V1511" s="46"/>
      <c r="W1511" s="46"/>
      <c r="X1511" s="33"/>
      <c r="Y1511" s="33">
        <v>136</v>
      </c>
      <c r="Z1511" s="33"/>
      <c r="AA1511" s="33"/>
      <c r="AB1511" s="33"/>
      <c r="AC1511" s="33"/>
      <c r="AD1511" s="33"/>
      <c r="AE1511" s="33"/>
      <c r="AF1511" s="33">
        <v>65</v>
      </c>
      <c r="AG1511" s="33">
        <v>340</v>
      </c>
      <c r="AH1511" s="33">
        <v>11</v>
      </c>
      <c r="AI1511" s="33">
        <v>32</v>
      </c>
      <c r="AJ1511" s="22"/>
      <c r="AK1511" s="33"/>
      <c r="AL1511" s="33"/>
      <c r="AM1511" s="33"/>
      <c r="AN1511" s="33"/>
      <c r="AO1511" s="33"/>
      <c r="AP1511" s="33"/>
      <c r="AQ1511" s="33"/>
      <c r="AR1511" s="33"/>
      <c r="AS1511" s="33">
        <v>150</v>
      </c>
      <c r="AT1511" s="33">
        <v>50</v>
      </c>
      <c r="AU1511" s="33"/>
      <c r="AV1511" s="33"/>
      <c r="AW1511" s="33" t="s">
        <v>334</v>
      </c>
      <c r="AX1511" s="31"/>
    </row>
    <row r="1512" s="5" customFormat="1" customHeight="1" spans="1:50">
      <c r="A1512" s="22"/>
      <c r="B1512" s="22" t="s">
        <v>853</v>
      </c>
      <c r="C1512" s="22" t="s">
        <v>226</v>
      </c>
      <c r="D1512" s="22" t="s">
        <v>45</v>
      </c>
      <c r="E1512" s="22" t="s">
        <v>421</v>
      </c>
      <c r="F1512" s="22">
        <f t="shared" si="187"/>
        <v>0.5</v>
      </c>
      <c r="G1512" s="22"/>
      <c r="H1512" s="22">
        <v>0.5</v>
      </c>
      <c r="I1512" s="22"/>
      <c r="J1512" s="33"/>
      <c r="K1512" s="46">
        <f t="shared" si="189"/>
        <v>43.2</v>
      </c>
      <c r="L1512" s="45">
        <f t="shared" si="190"/>
        <v>21.6</v>
      </c>
      <c r="M1512" s="46">
        <f t="shared" si="191"/>
        <v>21.6</v>
      </c>
      <c r="N1512" s="46">
        <f t="shared" si="192"/>
        <v>0</v>
      </c>
      <c r="O1512" s="46">
        <f t="shared" si="193"/>
        <v>0</v>
      </c>
      <c r="P1512" s="46"/>
      <c r="Q1512" s="46"/>
      <c r="R1512" s="46">
        <f t="shared" si="194"/>
        <v>21.6</v>
      </c>
      <c r="S1512" s="46">
        <v>21.6</v>
      </c>
      <c r="T1512" s="46"/>
      <c r="U1512" s="46">
        <f t="shared" si="188"/>
        <v>0</v>
      </c>
      <c r="V1512" s="46"/>
      <c r="W1512" s="46"/>
      <c r="X1512" s="33"/>
      <c r="Y1512" s="33"/>
      <c r="Z1512" s="33"/>
      <c r="AA1512" s="33"/>
      <c r="AB1512" s="33"/>
      <c r="AC1512" s="33">
        <v>356</v>
      </c>
      <c r="AD1512" s="33">
        <v>300</v>
      </c>
      <c r="AE1512" s="33"/>
      <c r="AF1512" s="33">
        <v>44</v>
      </c>
      <c r="AG1512" s="33">
        <v>1199</v>
      </c>
      <c r="AH1512" s="33">
        <v>76</v>
      </c>
      <c r="AI1512" s="33">
        <v>192</v>
      </c>
      <c r="AJ1512" s="22"/>
      <c r="AK1512" s="33"/>
      <c r="AL1512" s="33"/>
      <c r="AM1512" s="33"/>
      <c r="AN1512" s="33"/>
      <c r="AO1512" s="33"/>
      <c r="AP1512" s="33"/>
      <c r="AQ1512" s="33"/>
      <c r="AR1512" s="33"/>
      <c r="AS1512" s="33">
        <v>356</v>
      </c>
      <c r="AT1512" s="33">
        <v>200</v>
      </c>
      <c r="AU1512" s="33"/>
      <c r="AV1512" s="33"/>
      <c r="AW1512" s="33" t="s">
        <v>334</v>
      </c>
      <c r="AX1512" s="31"/>
    </row>
    <row r="1513" s="5" customFormat="1" customHeight="1" spans="1:50">
      <c r="A1513" s="22"/>
      <c r="B1513" s="22" t="s">
        <v>853</v>
      </c>
      <c r="C1513" s="22" t="s">
        <v>511</v>
      </c>
      <c r="D1513" s="22" t="s">
        <v>45</v>
      </c>
      <c r="E1513" s="22" t="s">
        <v>421</v>
      </c>
      <c r="F1513" s="22">
        <f t="shared" si="187"/>
        <v>2.05</v>
      </c>
      <c r="G1513" s="22">
        <v>1.4</v>
      </c>
      <c r="H1513" s="22">
        <v>0.65</v>
      </c>
      <c r="I1513" s="22"/>
      <c r="J1513" s="33"/>
      <c r="K1513" s="46">
        <f t="shared" si="189"/>
        <v>32.0292682926829</v>
      </c>
      <c r="L1513" s="45">
        <f t="shared" si="190"/>
        <v>65.66</v>
      </c>
      <c r="M1513" s="46">
        <f t="shared" si="191"/>
        <v>65.66</v>
      </c>
      <c r="N1513" s="46">
        <f t="shared" si="192"/>
        <v>0</v>
      </c>
      <c r="O1513" s="46">
        <f t="shared" si="193"/>
        <v>40.06</v>
      </c>
      <c r="P1513" s="46">
        <v>40.06</v>
      </c>
      <c r="Q1513" s="46"/>
      <c r="R1513" s="46">
        <f t="shared" si="194"/>
        <v>25.6</v>
      </c>
      <c r="S1513" s="46">
        <v>25.6</v>
      </c>
      <c r="T1513" s="46"/>
      <c r="U1513" s="46">
        <f t="shared" si="188"/>
        <v>0</v>
      </c>
      <c r="V1513" s="46"/>
      <c r="W1513" s="46"/>
      <c r="X1513" s="33"/>
      <c r="Y1513" s="33">
        <v>56</v>
      </c>
      <c r="Z1513" s="33"/>
      <c r="AA1513" s="33"/>
      <c r="AB1513" s="33"/>
      <c r="AC1513" s="33">
        <v>183</v>
      </c>
      <c r="AD1513" s="33"/>
      <c r="AE1513" s="33"/>
      <c r="AF1513" s="33">
        <v>271</v>
      </c>
      <c r="AG1513" s="33">
        <v>841</v>
      </c>
      <c r="AH1513" s="33">
        <v>50</v>
      </c>
      <c r="AI1513" s="33">
        <v>155</v>
      </c>
      <c r="AJ1513" s="22"/>
      <c r="AK1513" s="33"/>
      <c r="AL1513" s="33"/>
      <c r="AM1513" s="33"/>
      <c r="AN1513" s="33"/>
      <c r="AO1513" s="33"/>
      <c r="AP1513" s="33"/>
      <c r="AQ1513" s="33"/>
      <c r="AR1513" s="33"/>
      <c r="AS1513" s="33"/>
      <c r="AT1513" s="33"/>
      <c r="AU1513" s="33"/>
      <c r="AV1513" s="33"/>
      <c r="AW1513" s="33" t="s">
        <v>334</v>
      </c>
      <c r="AX1513" s="31"/>
    </row>
    <row r="1514" s="5" customFormat="1" customHeight="1" spans="1:50">
      <c r="A1514" s="22"/>
      <c r="B1514" s="22" t="s">
        <v>853</v>
      </c>
      <c r="C1514" s="22" t="s">
        <v>509</v>
      </c>
      <c r="D1514" s="22" t="s">
        <v>45</v>
      </c>
      <c r="E1514" s="22" t="s">
        <v>421</v>
      </c>
      <c r="F1514" s="22">
        <f t="shared" si="187"/>
        <v>1.9</v>
      </c>
      <c r="G1514" s="22">
        <v>1.4</v>
      </c>
      <c r="H1514" s="22">
        <v>0.5</v>
      </c>
      <c r="I1514" s="22"/>
      <c r="J1514" s="33"/>
      <c r="K1514" s="46">
        <f t="shared" si="189"/>
        <v>30.5210526315789</v>
      </c>
      <c r="L1514" s="45">
        <f t="shared" si="190"/>
        <v>57.99</v>
      </c>
      <c r="M1514" s="46">
        <f t="shared" si="191"/>
        <v>57.99</v>
      </c>
      <c r="N1514" s="46">
        <f t="shared" si="192"/>
        <v>0</v>
      </c>
      <c r="O1514" s="46">
        <f t="shared" si="193"/>
        <v>38.79</v>
      </c>
      <c r="P1514" s="46">
        <v>38.79</v>
      </c>
      <c r="Q1514" s="46"/>
      <c r="R1514" s="46">
        <f t="shared" si="194"/>
        <v>19.2</v>
      </c>
      <c r="S1514" s="46">
        <v>19.2</v>
      </c>
      <c r="T1514" s="46"/>
      <c r="U1514" s="46">
        <f t="shared" si="188"/>
        <v>0</v>
      </c>
      <c r="V1514" s="46"/>
      <c r="W1514" s="46"/>
      <c r="X1514" s="33"/>
      <c r="Y1514" s="33"/>
      <c r="Z1514" s="33"/>
      <c r="AA1514" s="33"/>
      <c r="AB1514" s="33"/>
      <c r="AC1514" s="33">
        <v>93</v>
      </c>
      <c r="AD1514" s="33"/>
      <c r="AE1514" s="33"/>
      <c r="AF1514" s="33">
        <v>220</v>
      </c>
      <c r="AG1514" s="33">
        <v>661</v>
      </c>
      <c r="AH1514" s="33">
        <v>44</v>
      </c>
      <c r="AI1514" s="33">
        <v>136</v>
      </c>
      <c r="AJ1514" s="22"/>
      <c r="AK1514" s="33"/>
      <c r="AL1514" s="33"/>
      <c r="AM1514" s="33"/>
      <c r="AN1514" s="33"/>
      <c r="AO1514" s="33"/>
      <c r="AP1514" s="33"/>
      <c r="AQ1514" s="33"/>
      <c r="AR1514" s="33"/>
      <c r="AS1514" s="33"/>
      <c r="AT1514" s="33"/>
      <c r="AU1514" s="33"/>
      <c r="AV1514" s="33"/>
      <c r="AW1514" s="33" t="s">
        <v>334</v>
      </c>
      <c r="AX1514" s="31"/>
    </row>
    <row r="1515" s="5" customFormat="1" customHeight="1" spans="1:50">
      <c r="A1515" s="22"/>
      <c r="B1515" s="22" t="s">
        <v>853</v>
      </c>
      <c r="C1515" s="22" t="s">
        <v>510</v>
      </c>
      <c r="D1515" s="22" t="s">
        <v>45</v>
      </c>
      <c r="E1515" s="22" t="s">
        <v>421</v>
      </c>
      <c r="F1515" s="22">
        <f t="shared" si="187"/>
        <v>1.15</v>
      </c>
      <c r="G1515" s="22">
        <v>0.65</v>
      </c>
      <c r="H1515" s="22">
        <v>0.5</v>
      </c>
      <c r="I1515" s="22"/>
      <c r="J1515" s="33"/>
      <c r="K1515" s="46">
        <f t="shared" si="189"/>
        <v>33.8347826086957</v>
      </c>
      <c r="L1515" s="45">
        <f t="shared" si="190"/>
        <v>38.91</v>
      </c>
      <c r="M1515" s="46">
        <f t="shared" si="191"/>
        <v>38.91</v>
      </c>
      <c r="N1515" s="46">
        <f t="shared" si="192"/>
        <v>0</v>
      </c>
      <c r="O1515" s="46">
        <f t="shared" si="193"/>
        <v>19.71</v>
      </c>
      <c r="P1515" s="46">
        <v>19.71</v>
      </c>
      <c r="Q1515" s="46"/>
      <c r="R1515" s="46">
        <f t="shared" si="194"/>
        <v>19.2</v>
      </c>
      <c r="S1515" s="46">
        <v>19.2</v>
      </c>
      <c r="T1515" s="46"/>
      <c r="U1515" s="46">
        <f t="shared" si="188"/>
        <v>0</v>
      </c>
      <c r="V1515" s="46"/>
      <c r="W1515" s="46"/>
      <c r="X1515" s="33"/>
      <c r="Y1515" s="33">
        <v>34</v>
      </c>
      <c r="Z1515" s="33"/>
      <c r="AA1515" s="33"/>
      <c r="AB1515" s="33"/>
      <c r="AC1515" s="33">
        <v>40</v>
      </c>
      <c r="AD1515" s="33"/>
      <c r="AE1515" s="33"/>
      <c r="AF1515" s="33"/>
      <c r="AG1515" s="33"/>
      <c r="AH1515" s="33"/>
      <c r="AI1515" s="33"/>
      <c r="AJ1515" s="22"/>
      <c r="AK1515" s="33"/>
      <c r="AL1515" s="33"/>
      <c r="AM1515" s="33"/>
      <c r="AN1515" s="33"/>
      <c r="AO1515" s="33"/>
      <c r="AP1515" s="33"/>
      <c r="AQ1515" s="33"/>
      <c r="AR1515" s="33"/>
      <c r="AS1515" s="33"/>
      <c r="AT1515" s="33"/>
      <c r="AU1515" s="33"/>
      <c r="AV1515" s="33"/>
      <c r="AW1515" s="33" t="s">
        <v>334</v>
      </c>
      <c r="AX1515" s="31"/>
    </row>
    <row r="1516" s="5" customFormat="1" customHeight="1" spans="1:50">
      <c r="A1516" s="22"/>
      <c r="B1516" s="22" t="s">
        <v>853</v>
      </c>
      <c r="C1516" s="22" t="s">
        <v>513</v>
      </c>
      <c r="D1516" s="22" t="s">
        <v>45</v>
      </c>
      <c r="E1516" s="22" t="s">
        <v>421</v>
      </c>
      <c r="F1516" s="22">
        <f t="shared" si="187"/>
        <v>5.98</v>
      </c>
      <c r="G1516" s="22">
        <v>4.3</v>
      </c>
      <c r="H1516" s="22">
        <v>1.68</v>
      </c>
      <c r="I1516" s="22"/>
      <c r="J1516" s="33"/>
      <c r="K1516" s="46">
        <f t="shared" si="189"/>
        <v>35.2826086956522</v>
      </c>
      <c r="L1516" s="45">
        <f t="shared" si="190"/>
        <v>210.99</v>
      </c>
      <c r="M1516" s="46">
        <f t="shared" si="191"/>
        <v>210.99</v>
      </c>
      <c r="N1516" s="46">
        <f t="shared" si="192"/>
        <v>0</v>
      </c>
      <c r="O1516" s="46">
        <f t="shared" si="193"/>
        <v>139.39</v>
      </c>
      <c r="P1516" s="46">
        <v>139.39</v>
      </c>
      <c r="Q1516" s="46"/>
      <c r="R1516" s="46">
        <f t="shared" si="194"/>
        <v>71.6</v>
      </c>
      <c r="S1516" s="46">
        <v>71.6</v>
      </c>
      <c r="T1516" s="46"/>
      <c r="U1516" s="46">
        <f t="shared" si="188"/>
        <v>0</v>
      </c>
      <c r="V1516" s="46"/>
      <c r="W1516" s="46"/>
      <c r="X1516" s="33"/>
      <c r="Y1516" s="33">
        <v>86</v>
      </c>
      <c r="Z1516" s="33"/>
      <c r="AA1516" s="33"/>
      <c r="AB1516" s="33"/>
      <c r="AC1516" s="33">
        <v>280</v>
      </c>
      <c r="AD1516" s="33"/>
      <c r="AE1516" s="33"/>
      <c r="AF1516" s="33">
        <v>504</v>
      </c>
      <c r="AG1516" s="33">
        <v>1476</v>
      </c>
      <c r="AH1516" s="33">
        <v>86</v>
      </c>
      <c r="AI1516" s="33">
        <v>249</v>
      </c>
      <c r="AJ1516" s="22"/>
      <c r="AK1516" s="33"/>
      <c r="AL1516" s="33"/>
      <c r="AM1516" s="33"/>
      <c r="AN1516" s="33"/>
      <c r="AO1516" s="33"/>
      <c r="AP1516" s="33"/>
      <c r="AQ1516" s="33"/>
      <c r="AR1516" s="33"/>
      <c r="AS1516" s="33">
        <v>1476</v>
      </c>
      <c r="AT1516" s="33">
        <v>249</v>
      </c>
      <c r="AU1516" s="33"/>
      <c r="AV1516" s="33"/>
      <c r="AW1516" s="33" t="s">
        <v>334</v>
      </c>
      <c r="AX1516" s="31"/>
    </row>
    <row r="1517" s="5" customFormat="1" customHeight="1" spans="1:50">
      <c r="A1517" s="22"/>
      <c r="B1517" s="22" t="s">
        <v>853</v>
      </c>
      <c r="C1517" s="22" t="s">
        <v>350</v>
      </c>
      <c r="D1517" s="22" t="s">
        <v>45</v>
      </c>
      <c r="E1517" s="22" t="s">
        <v>421</v>
      </c>
      <c r="F1517" s="22">
        <f t="shared" si="187"/>
        <v>0.9</v>
      </c>
      <c r="G1517" s="22"/>
      <c r="H1517" s="22">
        <v>0.9</v>
      </c>
      <c r="I1517" s="22"/>
      <c r="J1517" s="33"/>
      <c r="K1517" s="46">
        <f t="shared" si="189"/>
        <v>46.3</v>
      </c>
      <c r="L1517" s="45">
        <f t="shared" si="190"/>
        <v>41.67</v>
      </c>
      <c r="M1517" s="46">
        <f t="shared" si="191"/>
        <v>41.67</v>
      </c>
      <c r="N1517" s="46">
        <f t="shared" si="192"/>
        <v>0</v>
      </c>
      <c r="O1517" s="46">
        <f t="shared" si="193"/>
        <v>0</v>
      </c>
      <c r="P1517" s="46"/>
      <c r="Q1517" s="46"/>
      <c r="R1517" s="46">
        <f t="shared" si="194"/>
        <v>41.67</v>
      </c>
      <c r="S1517" s="46">
        <v>41.67</v>
      </c>
      <c r="T1517" s="46"/>
      <c r="U1517" s="46">
        <f t="shared" si="188"/>
        <v>0</v>
      </c>
      <c r="V1517" s="46"/>
      <c r="W1517" s="46"/>
      <c r="X1517" s="33"/>
      <c r="Y1517" s="33"/>
      <c r="Z1517" s="33"/>
      <c r="AA1517" s="33"/>
      <c r="AB1517" s="33">
        <v>624</v>
      </c>
      <c r="AC1517" s="33">
        <v>2064</v>
      </c>
      <c r="AD1517" s="33">
        <v>79</v>
      </c>
      <c r="AE1517" s="33">
        <v>189</v>
      </c>
      <c r="AF1517" s="33"/>
      <c r="AG1517" s="33"/>
      <c r="AH1517" s="33"/>
      <c r="AI1517" s="33"/>
      <c r="AJ1517" s="22"/>
      <c r="AK1517" s="33"/>
      <c r="AL1517" s="33"/>
      <c r="AM1517" s="33"/>
      <c r="AN1517" s="33"/>
      <c r="AO1517" s="33"/>
      <c r="AP1517" s="33"/>
      <c r="AQ1517" s="33"/>
      <c r="AR1517" s="33"/>
      <c r="AS1517" s="33">
        <v>2064</v>
      </c>
      <c r="AT1517" s="33">
        <v>189</v>
      </c>
      <c r="AU1517" s="33"/>
      <c r="AV1517" s="33"/>
      <c r="AW1517" s="33" t="s">
        <v>334</v>
      </c>
      <c r="AX1517" s="31"/>
    </row>
    <row r="1518" s="5" customFormat="1" customHeight="1" spans="1:50">
      <c r="A1518" s="22"/>
      <c r="B1518" s="22" t="s">
        <v>853</v>
      </c>
      <c r="C1518" s="22" t="s">
        <v>322</v>
      </c>
      <c r="D1518" s="22" t="s">
        <v>45</v>
      </c>
      <c r="E1518" s="22" t="s">
        <v>421</v>
      </c>
      <c r="F1518" s="22">
        <f t="shared" si="187"/>
        <v>2.4</v>
      </c>
      <c r="G1518" s="22"/>
      <c r="H1518" s="22">
        <v>2.4</v>
      </c>
      <c r="I1518" s="22"/>
      <c r="J1518" s="33"/>
      <c r="K1518" s="46">
        <f t="shared" si="189"/>
        <v>26.3583333333333</v>
      </c>
      <c r="L1518" s="45">
        <f t="shared" si="190"/>
        <v>63.26</v>
      </c>
      <c r="M1518" s="46">
        <f t="shared" si="191"/>
        <v>63.26</v>
      </c>
      <c r="N1518" s="46">
        <f t="shared" si="192"/>
        <v>0</v>
      </c>
      <c r="O1518" s="46">
        <f t="shared" si="193"/>
        <v>0</v>
      </c>
      <c r="P1518" s="46"/>
      <c r="Q1518" s="46"/>
      <c r="R1518" s="46">
        <f t="shared" si="194"/>
        <v>63.26</v>
      </c>
      <c r="S1518" s="46">
        <v>63.26</v>
      </c>
      <c r="T1518" s="46"/>
      <c r="U1518" s="46">
        <f t="shared" si="188"/>
        <v>0</v>
      </c>
      <c r="V1518" s="46"/>
      <c r="W1518" s="46"/>
      <c r="X1518" s="33"/>
      <c r="Y1518" s="33"/>
      <c r="Z1518" s="33"/>
      <c r="AA1518" s="33"/>
      <c r="AB1518" s="33">
        <v>504</v>
      </c>
      <c r="AC1518" s="33">
        <v>2045</v>
      </c>
      <c r="AD1518" s="33">
        <v>122</v>
      </c>
      <c r="AE1518" s="33">
        <v>346</v>
      </c>
      <c r="AF1518" s="33"/>
      <c r="AG1518" s="33"/>
      <c r="AH1518" s="33"/>
      <c r="AI1518" s="33"/>
      <c r="AJ1518" s="22"/>
      <c r="AK1518" s="33"/>
      <c r="AL1518" s="33"/>
      <c r="AM1518" s="33"/>
      <c r="AN1518" s="33"/>
      <c r="AO1518" s="33"/>
      <c r="AP1518" s="33"/>
      <c r="AQ1518" s="33"/>
      <c r="AR1518" s="33"/>
      <c r="AS1518" s="33">
        <v>2045</v>
      </c>
      <c r="AT1518" s="33">
        <v>346</v>
      </c>
      <c r="AU1518" s="33"/>
      <c r="AV1518" s="33"/>
      <c r="AW1518" s="33" t="s">
        <v>334</v>
      </c>
      <c r="AX1518" s="31"/>
    </row>
    <row r="1519" s="5" customFormat="1" customHeight="1" spans="1:50">
      <c r="A1519" s="22"/>
      <c r="B1519" s="22" t="s">
        <v>853</v>
      </c>
      <c r="C1519" s="22" t="s">
        <v>219</v>
      </c>
      <c r="D1519" s="22"/>
      <c r="E1519" s="22" t="s">
        <v>421</v>
      </c>
      <c r="F1519" s="22"/>
      <c r="G1519" s="22"/>
      <c r="H1519" s="22">
        <v>2.69</v>
      </c>
      <c r="I1519" s="22"/>
      <c r="J1519" s="33"/>
      <c r="K1519" s="46"/>
      <c r="L1519" s="45">
        <v>241</v>
      </c>
      <c r="M1519" s="46">
        <v>200</v>
      </c>
      <c r="N1519" s="46">
        <v>41</v>
      </c>
      <c r="O1519" s="46"/>
      <c r="P1519" s="46"/>
      <c r="Q1519" s="46"/>
      <c r="R1519" s="46">
        <v>241</v>
      </c>
      <c r="S1519" s="46">
        <v>200</v>
      </c>
      <c r="T1519" s="46">
        <v>41</v>
      </c>
      <c r="U1519" s="46"/>
      <c r="V1519" s="46"/>
      <c r="W1519" s="46"/>
      <c r="X1519" s="33"/>
      <c r="Y1519" s="33"/>
      <c r="Z1519" s="33"/>
      <c r="AA1519" s="33"/>
      <c r="AB1519" s="33">
        <v>434</v>
      </c>
      <c r="AC1519" s="33">
        <v>1287</v>
      </c>
      <c r="AD1519" s="33">
        <v>99</v>
      </c>
      <c r="AE1519" s="33">
        <v>281</v>
      </c>
      <c r="AF1519" s="33"/>
      <c r="AG1519" s="33"/>
      <c r="AH1519" s="33"/>
      <c r="AI1519" s="33"/>
      <c r="AJ1519" s="22" t="s">
        <v>108</v>
      </c>
      <c r="AK1519" s="33">
        <v>800</v>
      </c>
      <c r="AL1519" s="33">
        <v>36</v>
      </c>
      <c r="AM1519" s="33"/>
      <c r="AN1519" s="33"/>
      <c r="AO1519" s="33"/>
      <c r="AP1519" s="33"/>
      <c r="AQ1519" s="33"/>
      <c r="AR1519" s="33"/>
      <c r="AS1519" s="33">
        <v>1287</v>
      </c>
      <c r="AT1519" s="33">
        <v>281</v>
      </c>
      <c r="AU1519" s="33"/>
      <c r="AV1519" s="33"/>
      <c r="AW1519" s="33" t="s">
        <v>854</v>
      </c>
      <c r="AX1519" s="31" t="s">
        <v>499</v>
      </c>
    </row>
    <row r="1520" s="5" customFormat="1" customHeight="1" spans="1:50">
      <c r="A1520" s="22"/>
      <c r="B1520" s="22" t="s">
        <v>853</v>
      </c>
      <c r="C1520" s="22" t="s">
        <v>197</v>
      </c>
      <c r="D1520" s="22"/>
      <c r="E1520" s="22" t="s">
        <v>421</v>
      </c>
      <c r="F1520" s="22">
        <v>0.286</v>
      </c>
      <c r="G1520" s="22">
        <v>0</v>
      </c>
      <c r="H1520" s="22">
        <v>0.286</v>
      </c>
      <c r="I1520" s="22">
        <v>0</v>
      </c>
      <c r="J1520" s="33"/>
      <c r="K1520" s="46"/>
      <c r="L1520" s="45">
        <v>10.3157</v>
      </c>
      <c r="M1520" s="46">
        <v>10.3157</v>
      </c>
      <c r="N1520" s="46">
        <v>0</v>
      </c>
      <c r="O1520" s="46">
        <v>0</v>
      </c>
      <c r="P1520" s="46">
        <v>0</v>
      </c>
      <c r="Q1520" s="46">
        <v>0</v>
      </c>
      <c r="R1520" s="46">
        <v>10.3157</v>
      </c>
      <c r="S1520" s="46">
        <v>10.3157</v>
      </c>
      <c r="T1520" s="46">
        <v>0</v>
      </c>
      <c r="U1520" s="46">
        <v>0</v>
      </c>
      <c r="V1520" s="46">
        <v>0</v>
      </c>
      <c r="W1520" s="46">
        <v>0</v>
      </c>
      <c r="X1520" s="33"/>
      <c r="Y1520" s="33"/>
      <c r="Z1520" s="33"/>
      <c r="AA1520" s="33"/>
      <c r="AB1520" s="33">
        <v>156</v>
      </c>
      <c r="AC1520" s="33">
        <v>460</v>
      </c>
      <c r="AD1520" s="33">
        <v>43</v>
      </c>
      <c r="AE1520" s="33">
        <v>119</v>
      </c>
      <c r="AF1520" s="33"/>
      <c r="AG1520" s="33"/>
      <c r="AH1520" s="33"/>
      <c r="AI1520" s="33"/>
      <c r="AJ1520" s="22" t="s">
        <v>108</v>
      </c>
      <c r="AK1520" s="33">
        <v>50</v>
      </c>
      <c r="AL1520" s="33"/>
      <c r="AM1520" s="33"/>
      <c r="AN1520" s="33"/>
      <c r="AO1520" s="33"/>
      <c r="AP1520" s="33"/>
      <c r="AQ1520" s="33"/>
      <c r="AR1520" s="33"/>
      <c r="AS1520" s="33">
        <v>63</v>
      </c>
      <c r="AT1520" s="33">
        <v>21</v>
      </c>
      <c r="AU1520" s="33"/>
      <c r="AV1520" s="33"/>
      <c r="AW1520" s="33" t="s">
        <v>855</v>
      </c>
      <c r="AX1520" s="31" t="s">
        <v>499</v>
      </c>
    </row>
    <row r="1521" s="5" customFormat="1" customHeight="1" spans="1:50">
      <c r="A1521" s="22"/>
      <c r="B1521" s="22" t="s">
        <v>853</v>
      </c>
      <c r="C1521" s="22" t="s">
        <v>542</v>
      </c>
      <c r="D1521" s="22" t="s">
        <v>45</v>
      </c>
      <c r="E1521" s="22" t="s">
        <v>421</v>
      </c>
      <c r="F1521" s="22">
        <f t="shared" ref="F1521:F1528" si="195">G1521+H1521+I1521</f>
        <v>1</v>
      </c>
      <c r="G1521" s="22">
        <v>1</v>
      </c>
      <c r="H1521" s="22"/>
      <c r="I1521" s="22"/>
      <c r="J1521" s="33"/>
      <c r="K1521" s="46">
        <f t="shared" ref="K1521:K1541" si="196">L1521/F1521</f>
        <v>38.3667</v>
      </c>
      <c r="L1521" s="45">
        <f t="shared" ref="L1521:L1568" si="197">O1521+R1521+U1521</f>
        <v>38.3667</v>
      </c>
      <c r="M1521" s="46">
        <f t="shared" ref="M1521:M1568" si="198">P1521+S1521+V1521</f>
        <v>38.3667</v>
      </c>
      <c r="N1521" s="46">
        <f t="shared" ref="N1521:N1568" si="199">Q1521+T1521+W1521</f>
        <v>0</v>
      </c>
      <c r="O1521" s="46">
        <f t="shared" ref="O1521:O1568" si="200">P1521+Q1521</f>
        <v>38.3667</v>
      </c>
      <c r="P1521" s="46">
        <v>38.3667</v>
      </c>
      <c r="Q1521" s="46"/>
      <c r="R1521" s="46">
        <f t="shared" ref="R1521:R1568" si="201">S1521+T1521</f>
        <v>0</v>
      </c>
      <c r="S1521" s="46"/>
      <c r="T1521" s="46"/>
      <c r="U1521" s="46">
        <f t="shared" ref="U1521:U1535" si="202">V1521+W1521</f>
        <v>0</v>
      </c>
      <c r="V1521" s="46"/>
      <c r="W1521" s="46"/>
      <c r="X1521" s="33">
        <v>123</v>
      </c>
      <c r="Y1521" s="33">
        <v>317</v>
      </c>
      <c r="Z1521" s="33">
        <v>28</v>
      </c>
      <c r="AA1521" s="33">
        <v>60</v>
      </c>
      <c r="AB1521" s="33"/>
      <c r="AC1521" s="33"/>
      <c r="AD1521" s="33"/>
      <c r="AE1521" s="33"/>
      <c r="AF1521" s="33"/>
      <c r="AG1521" s="33"/>
      <c r="AH1521" s="33"/>
      <c r="AI1521" s="33"/>
      <c r="AJ1521" s="22"/>
      <c r="AK1521" s="33"/>
      <c r="AL1521" s="33"/>
      <c r="AM1521" s="33"/>
      <c r="AN1521" s="33"/>
      <c r="AO1521" s="33"/>
      <c r="AP1521" s="33"/>
      <c r="AQ1521" s="33"/>
      <c r="AR1521" s="33"/>
      <c r="AS1521" s="33">
        <v>317</v>
      </c>
      <c r="AT1521" s="33">
        <v>60</v>
      </c>
      <c r="AU1521" s="33"/>
      <c r="AV1521" s="33"/>
      <c r="AW1521" s="33" t="s">
        <v>334</v>
      </c>
      <c r="AX1521" s="31"/>
    </row>
    <row r="1522" s="5" customFormat="1" customHeight="1" spans="1:50">
      <c r="A1522" s="22"/>
      <c r="B1522" s="22" t="s">
        <v>853</v>
      </c>
      <c r="C1522" s="22" t="s">
        <v>701</v>
      </c>
      <c r="D1522" s="22" t="s">
        <v>45</v>
      </c>
      <c r="E1522" s="22" t="s">
        <v>421</v>
      </c>
      <c r="F1522" s="22">
        <f t="shared" si="195"/>
        <v>7.7</v>
      </c>
      <c r="G1522" s="22">
        <v>7.7</v>
      </c>
      <c r="H1522" s="22"/>
      <c r="I1522" s="22"/>
      <c r="J1522" s="33"/>
      <c r="K1522" s="46">
        <f t="shared" si="196"/>
        <v>28.3376623376623</v>
      </c>
      <c r="L1522" s="45">
        <f t="shared" si="197"/>
        <v>218.2</v>
      </c>
      <c r="M1522" s="46">
        <f t="shared" si="198"/>
        <v>218.2</v>
      </c>
      <c r="N1522" s="46">
        <f t="shared" si="199"/>
        <v>0</v>
      </c>
      <c r="O1522" s="46">
        <f t="shared" si="200"/>
        <v>218.2</v>
      </c>
      <c r="P1522" s="46">
        <v>218.2</v>
      </c>
      <c r="Q1522" s="46"/>
      <c r="R1522" s="46">
        <f t="shared" si="201"/>
        <v>0</v>
      </c>
      <c r="S1522" s="46"/>
      <c r="T1522" s="46"/>
      <c r="U1522" s="46">
        <f t="shared" si="202"/>
        <v>0</v>
      </c>
      <c r="V1522" s="46"/>
      <c r="W1522" s="46"/>
      <c r="X1522" s="33">
        <v>650</v>
      </c>
      <c r="Y1522" s="33">
        <v>1717</v>
      </c>
      <c r="Z1522" s="33">
        <v>81</v>
      </c>
      <c r="AA1522" s="33">
        <v>208</v>
      </c>
      <c r="AB1522" s="33"/>
      <c r="AC1522" s="33"/>
      <c r="AD1522" s="33"/>
      <c r="AE1522" s="33"/>
      <c r="AF1522" s="33"/>
      <c r="AG1522" s="33"/>
      <c r="AH1522" s="33"/>
      <c r="AI1522" s="33"/>
      <c r="AJ1522" s="22"/>
      <c r="AK1522" s="33"/>
      <c r="AL1522" s="33"/>
      <c r="AM1522" s="33"/>
      <c r="AN1522" s="33"/>
      <c r="AO1522" s="33"/>
      <c r="AP1522" s="33"/>
      <c r="AQ1522" s="33"/>
      <c r="AR1522" s="33"/>
      <c r="AS1522" s="33">
        <v>1720</v>
      </c>
      <c r="AT1522" s="33">
        <v>208</v>
      </c>
      <c r="AU1522" s="33"/>
      <c r="AV1522" s="33"/>
      <c r="AW1522" s="33" t="s">
        <v>334</v>
      </c>
      <c r="AX1522" s="31"/>
    </row>
    <row r="1523" s="5" customFormat="1" customHeight="1" spans="1:50">
      <c r="A1523" s="22"/>
      <c r="B1523" s="22" t="s">
        <v>853</v>
      </c>
      <c r="C1523" s="22" t="s">
        <v>702</v>
      </c>
      <c r="D1523" s="22" t="s">
        <v>45</v>
      </c>
      <c r="E1523" s="22" t="s">
        <v>421</v>
      </c>
      <c r="F1523" s="22">
        <f t="shared" si="195"/>
        <v>0.9</v>
      </c>
      <c r="G1523" s="22">
        <v>0.9</v>
      </c>
      <c r="H1523" s="22"/>
      <c r="I1523" s="22"/>
      <c r="J1523" s="33"/>
      <c r="K1523" s="46">
        <f t="shared" si="196"/>
        <v>24.7777777777778</v>
      </c>
      <c r="L1523" s="45">
        <f t="shared" si="197"/>
        <v>22.3</v>
      </c>
      <c r="M1523" s="46">
        <f t="shared" si="198"/>
        <v>22.3</v>
      </c>
      <c r="N1523" s="46">
        <f t="shared" si="199"/>
        <v>0</v>
      </c>
      <c r="O1523" s="46">
        <f t="shared" si="200"/>
        <v>22.3</v>
      </c>
      <c r="P1523" s="46">
        <v>22.3</v>
      </c>
      <c r="Q1523" s="46"/>
      <c r="R1523" s="46">
        <f t="shared" si="201"/>
        <v>0</v>
      </c>
      <c r="S1523" s="46"/>
      <c r="T1523" s="46"/>
      <c r="U1523" s="46">
        <f t="shared" si="202"/>
        <v>0</v>
      </c>
      <c r="V1523" s="46"/>
      <c r="W1523" s="46"/>
      <c r="X1523" s="33">
        <v>112</v>
      </c>
      <c r="Y1523" s="33">
        <v>329</v>
      </c>
      <c r="Z1523" s="33">
        <v>10</v>
      </c>
      <c r="AA1523" s="33">
        <v>32</v>
      </c>
      <c r="AB1523" s="33"/>
      <c r="AC1523" s="33"/>
      <c r="AD1523" s="33"/>
      <c r="AE1523" s="33"/>
      <c r="AF1523" s="33"/>
      <c r="AG1523" s="33"/>
      <c r="AH1523" s="33"/>
      <c r="AI1523" s="33"/>
      <c r="AJ1523" s="22"/>
      <c r="AK1523" s="33"/>
      <c r="AL1523" s="33"/>
      <c r="AM1523" s="33"/>
      <c r="AN1523" s="33"/>
      <c r="AO1523" s="33"/>
      <c r="AP1523" s="33"/>
      <c r="AQ1523" s="33"/>
      <c r="AR1523" s="33"/>
      <c r="AS1523" s="33">
        <v>1334</v>
      </c>
      <c r="AT1523" s="33">
        <v>66</v>
      </c>
      <c r="AU1523" s="33"/>
      <c r="AV1523" s="33"/>
      <c r="AW1523" s="33" t="s">
        <v>334</v>
      </c>
      <c r="AX1523" s="31"/>
    </row>
    <row r="1524" s="5" customFormat="1" customHeight="1" spans="1:50">
      <c r="A1524" s="22"/>
      <c r="B1524" s="22" t="s">
        <v>853</v>
      </c>
      <c r="C1524" s="22" t="s">
        <v>700</v>
      </c>
      <c r="D1524" s="22" t="s">
        <v>45</v>
      </c>
      <c r="E1524" s="22" t="s">
        <v>421</v>
      </c>
      <c r="F1524" s="22">
        <f t="shared" si="195"/>
        <v>1.26</v>
      </c>
      <c r="G1524" s="22">
        <v>1.26</v>
      </c>
      <c r="H1524" s="22"/>
      <c r="I1524" s="22"/>
      <c r="J1524" s="33"/>
      <c r="K1524" s="46">
        <f t="shared" si="196"/>
        <v>35.5555555555556</v>
      </c>
      <c r="L1524" s="45">
        <f t="shared" si="197"/>
        <v>44.8</v>
      </c>
      <c r="M1524" s="46">
        <f t="shared" si="198"/>
        <v>44.8</v>
      </c>
      <c r="N1524" s="46">
        <f t="shared" si="199"/>
        <v>0</v>
      </c>
      <c r="O1524" s="46">
        <f t="shared" si="200"/>
        <v>44.8</v>
      </c>
      <c r="P1524" s="46">
        <v>44.8</v>
      </c>
      <c r="Q1524" s="46"/>
      <c r="R1524" s="46">
        <f t="shared" si="201"/>
        <v>0</v>
      </c>
      <c r="S1524" s="46"/>
      <c r="T1524" s="46"/>
      <c r="U1524" s="46">
        <f t="shared" si="202"/>
        <v>0</v>
      </c>
      <c r="V1524" s="46"/>
      <c r="W1524" s="46"/>
      <c r="X1524" s="33">
        <v>72</v>
      </c>
      <c r="Y1524" s="33">
        <v>203</v>
      </c>
      <c r="Z1524" s="33">
        <v>9</v>
      </c>
      <c r="AA1524" s="33">
        <v>18</v>
      </c>
      <c r="AB1524" s="33"/>
      <c r="AC1524" s="33"/>
      <c r="AD1524" s="33"/>
      <c r="AE1524" s="33"/>
      <c r="AF1524" s="33"/>
      <c r="AG1524" s="33"/>
      <c r="AH1524" s="33"/>
      <c r="AI1524" s="33"/>
      <c r="AJ1524" s="22"/>
      <c r="AK1524" s="33"/>
      <c r="AL1524" s="33"/>
      <c r="AM1524" s="33"/>
      <c r="AN1524" s="33"/>
      <c r="AO1524" s="33"/>
      <c r="AP1524" s="33"/>
      <c r="AQ1524" s="33"/>
      <c r="AR1524" s="33"/>
      <c r="AS1524" s="33">
        <v>1145</v>
      </c>
      <c r="AT1524" s="33">
        <v>126</v>
      </c>
      <c r="AU1524" s="33"/>
      <c r="AV1524" s="33"/>
      <c r="AW1524" s="33" t="s">
        <v>334</v>
      </c>
      <c r="AX1524" s="31"/>
    </row>
    <row r="1525" s="5" customFormat="1" customHeight="1" spans="1:50">
      <c r="A1525" s="22"/>
      <c r="B1525" s="22" t="s">
        <v>853</v>
      </c>
      <c r="C1525" s="22" t="s">
        <v>299</v>
      </c>
      <c r="D1525" s="22" t="s">
        <v>45</v>
      </c>
      <c r="E1525" s="22" t="s">
        <v>421</v>
      </c>
      <c r="F1525" s="22">
        <f t="shared" si="195"/>
        <v>0.6</v>
      </c>
      <c r="G1525" s="22">
        <v>0.6</v>
      </c>
      <c r="H1525" s="22"/>
      <c r="I1525" s="22"/>
      <c r="J1525" s="33"/>
      <c r="K1525" s="46">
        <f t="shared" si="196"/>
        <v>76.527</v>
      </c>
      <c r="L1525" s="45">
        <f t="shared" si="197"/>
        <v>45.9162</v>
      </c>
      <c r="M1525" s="46">
        <f t="shared" si="198"/>
        <v>45.9162</v>
      </c>
      <c r="N1525" s="46">
        <f t="shared" si="199"/>
        <v>0</v>
      </c>
      <c r="O1525" s="46">
        <f t="shared" si="200"/>
        <v>45.9162</v>
      </c>
      <c r="P1525" s="46">
        <v>45.9162</v>
      </c>
      <c r="Q1525" s="46"/>
      <c r="R1525" s="46">
        <f t="shared" si="201"/>
        <v>0</v>
      </c>
      <c r="S1525" s="46"/>
      <c r="T1525" s="46"/>
      <c r="U1525" s="46">
        <f t="shared" si="202"/>
        <v>0</v>
      </c>
      <c r="V1525" s="46"/>
      <c r="W1525" s="46"/>
      <c r="X1525" s="33">
        <v>324</v>
      </c>
      <c r="Y1525" s="33">
        <v>886</v>
      </c>
      <c r="Z1525" s="33">
        <v>65</v>
      </c>
      <c r="AA1525" s="33">
        <v>182</v>
      </c>
      <c r="AB1525" s="33"/>
      <c r="AC1525" s="33"/>
      <c r="AD1525" s="33"/>
      <c r="AE1525" s="33"/>
      <c r="AF1525" s="33"/>
      <c r="AG1525" s="33"/>
      <c r="AH1525" s="33"/>
      <c r="AI1525" s="33"/>
      <c r="AJ1525" s="22"/>
      <c r="AK1525" s="33"/>
      <c r="AL1525" s="33"/>
      <c r="AM1525" s="33"/>
      <c r="AN1525" s="33"/>
      <c r="AO1525" s="33"/>
      <c r="AP1525" s="33"/>
      <c r="AQ1525" s="33"/>
      <c r="AR1525" s="33"/>
      <c r="AS1525" s="33">
        <v>886</v>
      </c>
      <c r="AT1525" s="33">
        <v>182</v>
      </c>
      <c r="AU1525" s="33"/>
      <c r="AV1525" s="33"/>
      <c r="AW1525" s="33" t="s">
        <v>334</v>
      </c>
      <c r="AX1525" s="31"/>
    </row>
    <row r="1526" s="5" customFormat="1" customHeight="1" spans="1:50">
      <c r="A1526" s="22"/>
      <c r="B1526" s="22" t="s">
        <v>853</v>
      </c>
      <c r="C1526" s="22" t="s">
        <v>134</v>
      </c>
      <c r="D1526" s="22" t="s">
        <v>45</v>
      </c>
      <c r="E1526" s="22" t="s">
        <v>421</v>
      </c>
      <c r="F1526" s="22">
        <f t="shared" si="195"/>
        <v>2</v>
      </c>
      <c r="G1526" s="22">
        <v>2</v>
      </c>
      <c r="H1526" s="22"/>
      <c r="I1526" s="22"/>
      <c r="J1526" s="33"/>
      <c r="K1526" s="46">
        <f t="shared" si="196"/>
        <v>32.6439</v>
      </c>
      <c r="L1526" s="45">
        <f t="shared" si="197"/>
        <v>65.2878</v>
      </c>
      <c r="M1526" s="46">
        <f t="shared" si="198"/>
        <v>65.2878</v>
      </c>
      <c r="N1526" s="46">
        <f t="shared" si="199"/>
        <v>0</v>
      </c>
      <c r="O1526" s="46">
        <f t="shared" si="200"/>
        <v>65.2878</v>
      </c>
      <c r="P1526" s="46">
        <v>65.2878</v>
      </c>
      <c r="Q1526" s="46"/>
      <c r="R1526" s="46">
        <f t="shared" si="201"/>
        <v>0</v>
      </c>
      <c r="S1526" s="46"/>
      <c r="T1526" s="46"/>
      <c r="U1526" s="46">
        <f t="shared" si="202"/>
        <v>0</v>
      </c>
      <c r="V1526" s="46"/>
      <c r="W1526" s="46"/>
      <c r="X1526" s="33">
        <v>203</v>
      </c>
      <c r="Y1526" s="33">
        <v>653</v>
      </c>
      <c r="Z1526" s="33">
        <v>45</v>
      </c>
      <c r="AA1526" s="33">
        <v>122</v>
      </c>
      <c r="AB1526" s="33"/>
      <c r="AC1526" s="33"/>
      <c r="AD1526" s="33"/>
      <c r="AE1526" s="33"/>
      <c r="AF1526" s="33"/>
      <c r="AG1526" s="33"/>
      <c r="AH1526" s="33"/>
      <c r="AI1526" s="33"/>
      <c r="AJ1526" s="22"/>
      <c r="AK1526" s="33"/>
      <c r="AL1526" s="33"/>
      <c r="AM1526" s="33"/>
      <c r="AN1526" s="33"/>
      <c r="AO1526" s="33"/>
      <c r="AP1526" s="33"/>
      <c r="AQ1526" s="33"/>
      <c r="AR1526" s="33"/>
      <c r="AS1526" s="33">
        <v>653</v>
      </c>
      <c r="AT1526" s="33">
        <v>122</v>
      </c>
      <c r="AU1526" s="33"/>
      <c r="AV1526" s="33"/>
      <c r="AW1526" s="33" t="s">
        <v>334</v>
      </c>
      <c r="AX1526" s="31"/>
    </row>
    <row r="1527" s="5" customFormat="1" customHeight="1" spans="1:50">
      <c r="A1527" s="22"/>
      <c r="B1527" s="22" t="s">
        <v>853</v>
      </c>
      <c r="C1527" s="22" t="s">
        <v>592</v>
      </c>
      <c r="D1527" s="22" t="s">
        <v>45</v>
      </c>
      <c r="E1527" s="22" t="s">
        <v>421</v>
      </c>
      <c r="F1527" s="22">
        <f t="shared" si="195"/>
        <v>9.4</v>
      </c>
      <c r="G1527" s="22">
        <v>7.3</v>
      </c>
      <c r="H1527" s="22">
        <v>2.1</v>
      </c>
      <c r="I1527" s="22"/>
      <c r="J1527" s="33"/>
      <c r="K1527" s="46">
        <f t="shared" si="196"/>
        <v>34.4446808510638</v>
      </c>
      <c r="L1527" s="45">
        <f t="shared" si="197"/>
        <v>323.78</v>
      </c>
      <c r="M1527" s="46">
        <f t="shared" si="198"/>
        <v>323.78</v>
      </c>
      <c r="N1527" s="46">
        <f t="shared" si="199"/>
        <v>0</v>
      </c>
      <c r="O1527" s="46">
        <f t="shared" si="200"/>
        <v>252.64</v>
      </c>
      <c r="P1527" s="46">
        <v>252.64</v>
      </c>
      <c r="Q1527" s="46"/>
      <c r="R1527" s="46">
        <f t="shared" si="201"/>
        <v>71.14</v>
      </c>
      <c r="S1527" s="46">
        <v>71.14</v>
      </c>
      <c r="T1527" s="46"/>
      <c r="U1527" s="46">
        <f t="shared" si="202"/>
        <v>0</v>
      </c>
      <c r="V1527" s="46"/>
      <c r="W1527" s="46"/>
      <c r="X1527" s="33"/>
      <c r="Y1527" s="33"/>
      <c r="Z1527" s="33"/>
      <c r="AA1527" s="33"/>
      <c r="AB1527" s="33"/>
      <c r="AC1527" s="33"/>
      <c r="AD1527" s="33"/>
      <c r="AE1527" s="33"/>
      <c r="AF1527" s="33"/>
      <c r="AG1527" s="33"/>
      <c r="AH1527" s="33"/>
      <c r="AI1527" s="33"/>
      <c r="AJ1527" s="22"/>
      <c r="AK1527" s="33"/>
      <c r="AL1527" s="33"/>
      <c r="AM1527" s="33"/>
      <c r="AN1527" s="33"/>
      <c r="AO1527" s="33"/>
      <c r="AP1527" s="33"/>
      <c r="AQ1527" s="33"/>
      <c r="AR1527" s="33"/>
      <c r="AS1527" s="33">
        <v>1289</v>
      </c>
      <c r="AT1527" s="33">
        <v>338</v>
      </c>
      <c r="AU1527" s="33"/>
      <c r="AV1527" s="33"/>
      <c r="AW1527" s="33" t="s">
        <v>334</v>
      </c>
      <c r="AX1527" s="31"/>
    </row>
    <row r="1528" s="5" customFormat="1" customHeight="1" spans="1:50">
      <c r="A1528" s="22"/>
      <c r="B1528" s="22" t="s">
        <v>853</v>
      </c>
      <c r="C1528" s="22" t="s">
        <v>593</v>
      </c>
      <c r="D1528" s="22" t="s">
        <v>45</v>
      </c>
      <c r="E1528" s="22" t="s">
        <v>421</v>
      </c>
      <c r="F1528" s="22">
        <f t="shared" si="195"/>
        <v>1.1</v>
      </c>
      <c r="G1528" s="22"/>
      <c r="H1528" s="22">
        <v>1.1</v>
      </c>
      <c r="I1528" s="22"/>
      <c r="J1528" s="33"/>
      <c r="K1528" s="46">
        <f t="shared" si="196"/>
        <v>30.5818181818182</v>
      </c>
      <c r="L1528" s="45">
        <f t="shared" si="197"/>
        <v>33.64</v>
      </c>
      <c r="M1528" s="46">
        <f t="shared" si="198"/>
        <v>33.64</v>
      </c>
      <c r="N1528" s="46">
        <f t="shared" si="199"/>
        <v>0</v>
      </c>
      <c r="O1528" s="46">
        <f t="shared" si="200"/>
        <v>0</v>
      </c>
      <c r="P1528" s="46"/>
      <c r="Q1528" s="46"/>
      <c r="R1528" s="46">
        <f t="shared" si="201"/>
        <v>33.64</v>
      </c>
      <c r="S1528" s="46">
        <v>33.64</v>
      </c>
      <c r="T1528" s="46"/>
      <c r="U1528" s="46">
        <f t="shared" si="202"/>
        <v>0</v>
      </c>
      <c r="V1528" s="46"/>
      <c r="W1528" s="46"/>
      <c r="X1528" s="33"/>
      <c r="Y1528" s="33"/>
      <c r="Z1528" s="33"/>
      <c r="AA1528" s="33"/>
      <c r="AB1528" s="33"/>
      <c r="AC1528" s="33"/>
      <c r="AD1528" s="33"/>
      <c r="AE1528" s="33"/>
      <c r="AF1528" s="33"/>
      <c r="AG1528" s="33"/>
      <c r="AH1528" s="33"/>
      <c r="AI1528" s="33"/>
      <c r="AJ1528" s="22"/>
      <c r="AK1528" s="33"/>
      <c r="AL1528" s="33"/>
      <c r="AM1528" s="33"/>
      <c r="AN1528" s="33"/>
      <c r="AO1528" s="33"/>
      <c r="AP1528" s="33"/>
      <c r="AQ1528" s="33"/>
      <c r="AR1528" s="33"/>
      <c r="AS1528" s="33">
        <v>387</v>
      </c>
      <c r="AT1528" s="33">
        <v>57</v>
      </c>
      <c r="AU1528" s="33"/>
      <c r="AV1528" s="33"/>
      <c r="AW1528" s="33" t="s">
        <v>334</v>
      </c>
      <c r="AX1528" s="31"/>
    </row>
    <row r="1529" s="5" customFormat="1" customHeight="1" spans="1:50">
      <c r="A1529" s="22"/>
      <c r="B1529" s="22" t="s">
        <v>853</v>
      </c>
      <c r="C1529" s="22" t="s">
        <v>594</v>
      </c>
      <c r="D1529" s="22" t="s">
        <v>45</v>
      </c>
      <c r="E1529" s="22" t="s">
        <v>421</v>
      </c>
      <c r="F1529" s="22">
        <f t="shared" ref="F1529:F1592" si="203">G1529+H1529+I1529</f>
        <v>4.6</v>
      </c>
      <c r="G1529" s="22">
        <v>3.4</v>
      </c>
      <c r="H1529" s="22">
        <v>1.2</v>
      </c>
      <c r="I1529" s="22"/>
      <c r="J1529" s="33"/>
      <c r="K1529" s="46">
        <f t="shared" si="196"/>
        <v>32.9369565217391</v>
      </c>
      <c r="L1529" s="45">
        <f t="shared" si="197"/>
        <v>151.51</v>
      </c>
      <c r="M1529" s="46">
        <f t="shared" si="198"/>
        <v>151.51</v>
      </c>
      <c r="N1529" s="46">
        <f t="shared" si="199"/>
        <v>0</v>
      </c>
      <c r="O1529" s="46">
        <f t="shared" si="200"/>
        <v>108.53</v>
      </c>
      <c r="P1529" s="46">
        <v>108.53</v>
      </c>
      <c r="Q1529" s="46"/>
      <c r="R1529" s="46">
        <f t="shared" si="201"/>
        <v>42.98</v>
      </c>
      <c r="S1529" s="46">
        <v>42.98</v>
      </c>
      <c r="T1529" s="46"/>
      <c r="U1529" s="46">
        <f t="shared" si="202"/>
        <v>0</v>
      </c>
      <c r="V1529" s="46"/>
      <c r="W1529" s="46"/>
      <c r="X1529" s="33"/>
      <c r="Y1529" s="33"/>
      <c r="Z1529" s="33"/>
      <c r="AA1529" s="33"/>
      <c r="AB1529" s="33"/>
      <c r="AC1529" s="33"/>
      <c r="AD1529" s="33"/>
      <c r="AE1529" s="33"/>
      <c r="AF1529" s="33"/>
      <c r="AG1529" s="33"/>
      <c r="AH1529" s="33"/>
      <c r="AI1529" s="33"/>
      <c r="AJ1529" s="22"/>
      <c r="AK1529" s="33"/>
      <c r="AL1529" s="33"/>
      <c r="AM1529" s="33"/>
      <c r="AN1529" s="33"/>
      <c r="AO1529" s="33"/>
      <c r="AP1529" s="33"/>
      <c r="AQ1529" s="33"/>
      <c r="AR1529" s="33"/>
      <c r="AS1529" s="33">
        <v>635</v>
      </c>
      <c r="AT1529" s="33">
        <v>216</v>
      </c>
      <c r="AU1529" s="33"/>
      <c r="AV1529" s="33"/>
      <c r="AW1529" s="33" t="s">
        <v>334</v>
      </c>
      <c r="AX1529" s="31"/>
    </row>
    <row r="1530" s="5" customFormat="1" customHeight="1" spans="1:50">
      <c r="A1530" s="22"/>
      <c r="B1530" s="22" t="s">
        <v>853</v>
      </c>
      <c r="C1530" s="22" t="s">
        <v>141</v>
      </c>
      <c r="D1530" s="22" t="s">
        <v>45</v>
      </c>
      <c r="E1530" s="22" t="s">
        <v>421</v>
      </c>
      <c r="F1530" s="22">
        <f t="shared" si="203"/>
        <v>9.9105</v>
      </c>
      <c r="G1530" s="22">
        <v>8.1005</v>
      </c>
      <c r="H1530" s="22">
        <v>1.81</v>
      </c>
      <c r="I1530" s="22"/>
      <c r="J1530" s="33"/>
      <c r="K1530" s="46">
        <f t="shared" si="196"/>
        <v>33.7710206346804</v>
      </c>
      <c r="L1530" s="45">
        <f t="shared" si="197"/>
        <v>334.6877</v>
      </c>
      <c r="M1530" s="46">
        <f t="shared" si="198"/>
        <v>334.6877</v>
      </c>
      <c r="N1530" s="46">
        <f t="shared" si="199"/>
        <v>0</v>
      </c>
      <c r="O1530" s="46">
        <f t="shared" si="200"/>
        <v>270.1277</v>
      </c>
      <c r="P1530" s="46">
        <v>270.1277</v>
      </c>
      <c r="Q1530" s="46"/>
      <c r="R1530" s="46">
        <f t="shared" si="201"/>
        <v>64.56</v>
      </c>
      <c r="S1530" s="46">
        <v>64.56</v>
      </c>
      <c r="T1530" s="46"/>
      <c r="U1530" s="46">
        <f t="shared" si="202"/>
        <v>0</v>
      </c>
      <c r="V1530" s="46"/>
      <c r="W1530" s="46"/>
      <c r="X1530" s="33">
        <v>409</v>
      </c>
      <c r="Y1530" s="33">
        <v>1415</v>
      </c>
      <c r="Z1530" s="33">
        <v>92</v>
      </c>
      <c r="AA1530" s="33">
        <v>306</v>
      </c>
      <c r="AB1530" s="33">
        <v>341</v>
      </c>
      <c r="AC1530" s="33">
        <v>1183</v>
      </c>
      <c r="AD1530" s="33">
        <v>74</v>
      </c>
      <c r="AE1530" s="33">
        <v>259</v>
      </c>
      <c r="AF1530" s="33"/>
      <c r="AG1530" s="33"/>
      <c r="AH1530" s="33"/>
      <c r="AI1530" s="33"/>
      <c r="AJ1530" s="22"/>
      <c r="AK1530" s="33"/>
      <c r="AL1530" s="33"/>
      <c r="AM1530" s="33"/>
      <c r="AN1530" s="33"/>
      <c r="AO1530" s="33"/>
      <c r="AP1530" s="33"/>
      <c r="AQ1530" s="33"/>
      <c r="AR1530" s="33"/>
      <c r="AS1530" s="33">
        <v>1415</v>
      </c>
      <c r="AT1530" s="33">
        <v>306</v>
      </c>
      <c r="AU1530" s="33"/>
      <c r="AV1530" s="33"/>
      <c r="AW1530" s="33" t="s">
        <v>334</v>
      </c>
      <c r="AX1530" s="31"/>
    </row>
    <row r="1531" s="5" customFormat="1" customHeight="1" spans="1:50">
      <c r="A1531" s="22"/>
      <c r="B1531" s="22" t="s">
        <v>853</v>
      </c>
      <c r="C1531" s="22" t="s">
        <v>595</v>
      </c>
      <c r="D1531" s="22" t="s">
        <v>45</v>
      </c>
      <c r="E1531" s="22" t="s">
        <v>421</v>
      </c>
      <c r="F1531" s="22">
        <f t="shared" si="203"/>
        <v>7.863</v>
      </c>
      <c r="G1531" s="22">
        <v>5.983</v>
      </c>
      <c r="H1531" s="22">
        <v>1.88</v>
      </c>
      <c r="I1531" s="22"/>
      <c r="J1531" s="33"/>
      <c r="K1531" s="46">
        <f t="shared" si="196"/>
        <v>32.5655093475773</v>
      </c>
      <c r="L1531" s="45">
        <f t="shared" si="197"/>
        <v>256.0626</v>
      </c>
      <c r="M1531" s="46">
        <f t="shared" si="198"/>
        <v>256.0626</v>
      </c>
      <c r="N1531" s="46">
        <f t="shared" si="199"/>
        <v>0</v>
      </c>
      <c r="O1531" s="46">
        <f t="shared" si="200"/>
        <v>188.3426</v>
      </c>
      <c r="P1531" s="46">
        <v>188.3426</v>
      </c>
      <c r="Q1531" s="46"/>
      <c r="R1531" s="46">
        <f t="shared" si="201"/>
        <v>67.72</v>
      </c>
      <c r="S1531" s="46">
        <v>67.72</v>
      </c>
      <c r="T1531" s="46"/>
      <c r="U1531" s="46">
        <f t="shared" si="202"/>
        <v>0</v>
      </c>
      <c r="V1531" s="46"/>
      <c r="W1531" s="46"/>
      <c r="X1531" s="33">
        <v>340</v>
      </c>
      <c r="Y1531" s="33">
        <v>1100</v>
      </c>
      <c r="Z1531" s="33">
        <v>66</v>
      </c>
      <c r="AA1531" s="33">
        <v>195</v>
      </c>
      <c r="AB1531" s="33">
        <v>104</v>
      </c>
      <c r="AC1531" s="33">
        <v>351</v>
      </c>
      <c r="AD1531" s="33">
        <v>14</v>
      </c>
      <c r="AE1531" s="33">
        <v>44</v>
      </c>
      <c r="AF1531" s="33"/>
      <c r="AG1531" s="33"/>
      <c r="AH1531" s="33"/>
      <c r="AI1531" s="33"/>
      <c r="AJ1531" s="22"/>
      <c r="AK1531" s="33"/>
      <c r="AL1531" s="33"/>
      <c r="AM1531" s="33"/>
      <c r="AN1531" s="33"/>
      <c r="AO1531" s="33"/>
      <c r="AP1531" s="33"/>
      <c r="AQ1531" s="33"/>
      <c r="AR1531" s="33"/>
      <c r="AS1531" s="33">
        <v>1100</v>
      </c>
      <c r="AT1531" s="33">
        <v>195</v>
      </c>
      <c r="AU1531" s="33"/>
      <c r="AV1531" s="33"/>
      <c r="AW1531" s="33" t="s">
        <v>334</v>
      </c>
      <c r="AX1531" s="31"/>
    </row>
    <row r="1532" s="5" customFormat="1" customHeight="1" spans="1:50">
      <c r="A1532" s="22"/>
      <c r="B1532" s="22" t="s">
        <v>853</v>
      </c>
      <c r="C1532" s="22" t="s">
        <v>856</v>
      </c>
      <c r="D1532" s="22" t="s">
        <v>45</v>
      </c>
      <c r="E1532" s="22" t="s">
        <v>421</v>
      </c>
      <c r="F1532" s="22">
        <f t="shared" si="203"/>
        <v>0.73</v>
      </c>
      <c r="G1532" s="22"/>
      <c r="H1532" s="22">
        <v>0.73</v>
      </c>
      <c r="I1532" s="22"/>
      <c r="J1532" s="33"/>
      <c r="K1532" s="46">
        <f t="shared" si="196"/>
        <v>36.1643835616438</v>
      </c>
      <c r="L1532" s="45">
        <f t="shared" si="197"/>
        <v>26.4</v>
      </c>
      <c r="M1532" s="46">
        <f t="shared" si="198"/>
        <v>26.4</v>
      </c>
      <c r="N1532" s="46">
        <f t="shared" si="199"/>
        <v>0</v>
      </c>
      <c r="O1532" s="46">
        <f t="shared" si="200"/>
        <v>0</v>
      </c>
      <c r="P1532" s="46"/>
      <c r="Q1532" s="46"/>
      <c r="R1532" s="46">
        <f t="shared" si="201"/>
        <v>26.4</v>
      </c>
      <c r="S1532" s="46">
        <v>26.4</v>
      </c>
      <c r="T1532" s="46"/>
      <c r="U1532" s="46">
        <f t="shared" si="202"/>
        <v>0</v>
      </c>
      <c r="V1532" s="46"/>
      <c r="W1532" s="46"/>
      <c r="X1532" s="33"/>
      <c r="Y1532" s="33"/>
      <c r="Z1532" s="33"/>
      <c r="AA1532" s="33"/>
      <c r="AB1532" s="33">
        <v>46</v>
      </c>
      <c r="AC1532" s="33">
        <v>153</v>
      </c>
      <c r="AD1532" s="33">
        <v>3</v>
      </c>
      <c r="AE1532" s="33">
        <v>5</v>
      </c>
      <c r="AF1532" s="33"/>
      <c r="AG1532" s="33"/>
      <c r="AH1532" s="33"/>
      <c r="AI1532" s="33"/>
      <c r="AJ1532" s="22"/>
      <c r="AK1532" s="33"/>
      <c r="AL1532" s="33"/>
      <c r="AM1532" s="33"/>
      <c r="AN1532" s="33"/>
      <c r="AO1532" s="33"/>
      <c r="AP1532" s="33"/>
      <c r="AQ1532" s="33"/>
      <c r="AR1532" s="33"/>
      <c r="AS1532" s="33">
        <v>153</v>
      </c>
      <c r="AT1532" s="33">
        <v>5</v>
      </c>
      <c r="AU1532" s="33"/>
      <c r="AV1532" s="33"/>
      <c r="AW1532" s="33" t="s">
        <v>334</v>
      </c>
      <c r="AX1532" s="31"/>
    </row>
    <row r="1533" s="5" customFormat="1" customHeight="1" spans="1:50">
      <c r="A1533" s="22"/>
      <c r="B1533" s="22" t="s">
        <v>853</v>
      </c>
      <c r="C1533" s="22" t="s">
        <v>142</v>
      </c>
      <c r="D1533" s="22" t="s">
        <v>45</v>
      </c>
      <c r="E1533" s="22" t="s">
        <v>421</v>
      </c>
      <c r="F1533" s="22">
        <f t="shared" si="203"/>
        <v>2.58</v>
      </c>
      <c r="G1533" s="22"/>
      <c r="H1533" s="22">
        <v>2.58</v>
      </c>
      <c r="I1533" s="22"/>
      <c r="J1533" s="33"/>
      <c r="K1533" s="46">
        <f t="shared" si="196"/>
        <v>35.8798449612403</v>
      </c>
      <c r="L1533" s="45">
        <f t="shared" si="197"/>
        <v>92.57</v>
      </c>
      <c r="M1533" s="46">
        <f t="shared" si="198"/>
        <v>92.57</v>
      </c>
      <c r="N1533" s="46">
        <f t="shared" si="199"/>
        <v>0</v>
      </c>
      <c r="O1533" s="46">
        <f t="shared" si="200"/>
        <v>0</v>
      </c>
      <c r="P1533" s="46"/>
      <c r="Q1533" s="46"/>
      <c r="R1533" s="46">
        <f t="shared" si="201"/>
        <v>92.57</v>
      </c>
      <c r="S1533" s="46">
        <v>92.57</v>
      </c>
      <c r="T1533" s="46"/>
      <c r="U1533" s="46">
        <f t="shared" si="202"/>
        <v>0</v>
      </c>
      <c r="V1533" s="46"/>
      <c r="W1533" s="46"/>
      <c r="X1533" s="33"/>
      <c r="Y1533" s="33"/>
      <c r="Z1533" s="33"/>
      <c r="AA1533" s="33"/>
      <c r="AB1533" s="33">
        <v>188</v>
      </c>
      <c r="AC1533" s="33">
        <v>575</v>
      </c>
      <c r="AD1533" s="33">
        <v>50</v>
      </c>
      <c r="AE1533" s="33">
        <v>167</v>
      </c>
      <c r="AF1533" s="33"/>
      <c r="AG1533" s="33"/>
      <c r="AH1533" s="33"/>
      <c r="AI1533" s="33"/>
      <c r="AJ1533" s="22"/>
      <c r="AK1533" s="33"/>
      <c r="AL1533" s="33"/>
      <c r="AM1533" s="33"/>
      <c r="AN1533" s="33"/>
      <c r="AO1533" s="33"/>
      <c r="AP1533" s="33"/>
      <c r="AQ1533" s="33"/>
      <c r="AR1533" s="33"/>
      <c r="AS1533" s="33">
        <v>575</v>
      </c>
      <c r="AT1533" s="33">
        <v>167</v>
      </c>
      <c r="AU1533" s="33"/>
      <c r="AV1533" s="33"/>
      <c r="AW1533" s="33" t="s">
        <v>334</v>
      </c>
      <c r="AX1533" s="31"/>
    </row>
    <row r="1534" s="5" customFormat="1" customHeight="1" spans="1:50">
      <c r="A1534" s="22"/>
      <c r="B1534" s="22" t="s">
        <v>853</v>
      </c>
      <c r="C1534" s="22" t="s">
        <v>353</v>
      </c>
      <c r="D1534" s="22" t="s">
        <v>45</v>
      </c>
      <c r="E1534" s="22" t="s">
        <v>421</v>
      </c>
      <c r="F1534" s="22">
        <f t="shared" si="203"/>
        <v>2.216</v>
      </c>
      <c r="G1534" s="22">
        <v>2.216</v>
      </c>
      <c r="H1534" s="22"/>
      <c r="I1534" s="22"/>
      <c r="J1534" s="33"/>
      <c r="K1534" s="46">
        <f t="shared" si="196"/>
        <v>30.3226083032491</v>
      </c>
      <c r="L1534" s="45">
        <f t="shared" si="197"/>
        <v>67.1949</v>
      </c>
      <c r="M1534" s="46">
        <f t="shared" si="198"/>
        <v>67.1949</v>
      </c>
      <c r="N1534" s="46">
        <f t="shared" si="199"/>
        <v>0</v>
      </c>
      <c r="O1534" s="46">
        <f t="shared" si="200"/>
        <v>67.1949</v>
      </c>
      <c r="P1534" s="46">
        <v>67.1949</v>
      </c>
      <c r="Q1534" s="46"/>
      <c r="R1534" s="46">
        <f t="shared" si="201"/>
        <v>0</v>
      </c>
      <c r="S1534" s="46"/>
      <c r="T1534" s="46"/>
      <c r="U1534" s="46">
        <f t="shared" si="202"/>
        <v>0</v>
      </c>
      <c r="V1534" s="46"/>
      <c r="W1534" s="46"/>
      <c r="X1534" s="33">
        <v>104</v>
      </c>
      <c r="Y1534" s="33">
        <v>313</v>
      </c>
      <c r="Z1534" s="33">
        <v>10</v>
      </c>
      <c r="AA1534" s="33">
        <v>32</v>
      </c>
      <c r="AB1534" s="33">
        <v>55</v>
      </c>
      <c r="AC1534" s="33">
        <v>204</v>
      </c>
      <c r="AD1534" s="33">
        <v>4</v>
      </c>
      <c r="AE1534" s="33">
        <v>18</v>
      </c>
      <c r="AF1534" s="33"/>
      <c r="AG1534" s="33"/>
      <c r="AH1534" s="33"/>
      <c r="AI1534" s="33"/>
      <c r="AJ1534" s="22"/>
      <c r="AK1534" s="33"/>
      <c r="AL1534" s="33"/>
      <c r="AM1534" s="33"/>
      <c r="AN1534" s="33"/>
      <c r="AO1534" s="33"/>
      <c r="AP1534" s="33"/>
      <c r="AQ1534" s="33"/>
      <c r="AR1534" s="33"/>
      <c r="AS1534" s="33">
        <v>517</v>
      </c>
      <c r="AT1534" s="33">
        <v>50</v>
      </c>
      <c r="AU1534" s="33"/>
      <c r="AV1534" s="33"/>
      <c r="AW1534" s="33" t="s">
        <v>334</v>
      </c>
      <c r="AX1534" s="31"/>
    </row>
    <row r="1535" s="5" customFormat="1" customHeight="1" spans="1:50">
      <c r="A1535" s="22"/>
      <c r="B1535" s="22" t="s">
        <v>853</v>
      </c>
      <c r="C1535" s="22" t="s">
        <v>597</v>
      </c>
      <c r="D1535" s="22" t="s">
        <v>45</v>
      </c>
      <c r="E1535" s="22" t="s">
        <v>421</v>
      </c>
      <c r="F1535" s="22">
        <f t="shared" si="203"/>
        <v>0.32</v>
      </c>
      <c r="G1535" s="22"/>
      <c r="H1535" s="22">
        <v>0.32</v>
      </c>
      <c r="I1535" s="22"/>
      <c r="J1535" s="33"/>
      <c r="K1535" s="46">
        <f t="shared" si="196"/>
        <v>39.02125</v>
      </c>
      <c r="L1535" s="45">
        <f t="shared" si="197"/>
        <v>12.4868</v>
      </c>
      <c r="M1535" s="46">
        <f t="shared" si="198"/>
        <v>12.4868</v>
      </c>
      <c r="N1535" s="46">
        <f t="shared" si="199"/>
        <v>0</v>
      </c>
      <c r="O1535" s="46">
        <f t="shared" si="200"/>
        <v>0</v>
      </c>
      <c r="P1535" s="46"/>
      <c r="Q1535" s="46"/>
      <c r="R1535" s="46">
        <f t="shared" si="201"/>
        <v>12.4868</v>
      </c>
      <c r="S1535" s="46">
        <v>12.4868</v>
      </c>
      <c r="T1535" s="46"/>
      <c r="U1535" s="46">
        <f t="shared" si="202"/>
        <v>0</v>
      </c>
      <c r="V1535" s="46"/>
      <c r="W1535" s="46"/>
      <c r="X1535" s="33"/>
      <c r="Y1535" s="33"/>
      <c r="Z1535" s="33"/>
      <c r="AA1535" s="33"/>
      <c r="AB1535" s="33">
        <v>57</v>
      </c>
      <c r="AC1535" s="33">
        <v>200</v>
      </c>
      <c r="AD1535" s="33">
        <v>11</v>
      </c>
      <c r="AE1535" s="33">
        <v>33</v>
      </c>
      <c r="AF1535" s="33"/>
      <c r="AG1535" s="33"/>
      <c r="AH1535" s="33"/>
      <c r="AI1535" s="33"/>
      <c r="AJ1535" s="22"/>
      <c r="AK1535" s="33"/>
      <c r="AL1535" s="33"/>
      <c r="AM1535" s="33"/>
      <c r="AN1535" s="33"/>
      <c r="AO1535" s="33"/>
      <c r="AP1535" s="33"/>
      <c r="AQ1535" s="33"/>
      <c r="AR1535" s="33"/>
      <c r="AS1535" s="33">
        <v>200</v>
      </c>
      <c r="AT1535" s="33">
        <v>33</v>
      </c>
      <c r="AU1535" s="33"/>
      <c r="AV1535" s="33"/>
      <c r="AW1535" s="33" t="s">
        <v>334</v>
      </c>
      <c r="AX1535" s="31"/>
    </row>
    <row r="1536" s="5" customFormat="1" customHeight="1" spans="1:50">
      <c r="A1536" s="22"/>
      <c r="B1536" s="22" t="s">
        <v>853</v>
      </c>
      <c r="C1536" s="22" t="s">
        <v>598</v>
      </c>
      <c r="D1536" s="22" t="s">
        <v>45</v>
      </c>
      <c r="E1536" s="22" t="s">
        <v>421</v>
      </c>
      <c r="F1536" s="22">
        <f t="shared" si="203"/>
        <v>13.19</v>
      </c>
      <c r="G1536" s="22">
        <v>10.01</v>
      </c>
      <c r="H1536" s="22">
        <v>3.18</v>
      </c>
      <c r="I1536" s="22"/>
      <c r="J1536" s="33"/>
      <c r="K1536" s="46">
        <f t="shared" si="196"/>
        <v>34.5731993934799</v>
      </c>
      <c r="L1536" s="45">
        <f t="shared" si="197"/>
        <v>456.0205</v>
      </c>
      <c r="M1536" s="46">
        <f t="shared" si="198"/>
        <v>456.0205</v>
      </c>
      <c r="N1536" s="46">
        <f t="shared" si="199"/>
        <v>0</v>
      </c>
      <c r="O1536" s="46">
        <f t="shared" si="200"/>
        <v>341.3605</v>
      </c>
      <c r="P1536" s="46">
        <v>341.3605</v>
      </c>
      <c r="Q1536" s="46"/>
      <c r="R1536" s="46">
        <f t="shared" si="201"/>
        <v>114.66</v>
      </c>
      <c r="S1536" s="46">
        <v>114.66</v>
      </c>
      <c r="T1536" s="46"/>
      <c r="U1536" s="46">
        <f t="shared" ref="U1536:U1599" si="204">V1536+W1536</f>
        <v>0</v>
      </c>
      <c r="V1536" s="46"/>
      <c r="W1536" s="46"/>
      <c r="X1536" s="33">
        <v>84</v>
      </c>
      <c r="Y1536" s="33">
        <v>323</v>
      </c>
      <c r="Z1536" s="33">
        <v>13</v>
      </c>
      <c r="AA1536" s="33">
        <v>42</v>
      </c>
      <c r="AB1536" s="33">
        <v>84</v>
      </c>
      <c r="AC1536" s="33">
        <v>323</v>
      </c>
      <c r="AD1536" s="33">
        <v>13</v>
      </c>
      <c r="AE1536" s="33">
        <v>42</v>
      </c>
      <c r="AF1536" s="33"/>
      <c r="AG1536" s="33"/>
      <c r="AH1536" s="33"/>
      <c r="AI1536" s="33"/>
      <c r="AJ1536" s="22"/>
      <c r="AK1536" s="33"/>
      <c r="AL1536" s="33"/>
      <c r="AM1536" s="33"/>
      <c r="AN1536" s="33"/>
      <c r="AO1536" s="33"/>
      <c r="AP1536" s="33"/>
      <c r="AQ1536" s="33"/>
      <c r="AR1536" s="33"/>
      <c r="AS1536" s="33">
        <v>323</v>
      </c>
      <c r="AT1536" s="33">
        <v>42</v>
      </c>
      <c r="AU1536" s="33"/>
      <c r="AV1536" s="33"/>
      <c r="AW1536" s="33" t="s">
        <v>334</v>
      </c>
      <c r="AX1536" s="31"/>
    </row>
    <row r="1537" s="5" customFormat="1" customHeight="1" spans="1:50">
      <c r="A1537" s="22"/>
      <c r="B1537" s="22" t="s">
        <v>853</v>
      </c>
      <c r="C1537" s="22" t="s">
        <v>599</v>
      </c>
      <c r="D1537" s="22" t="s">
        <v>45</v>
      </c>
      <c r="E1537" s="22" t="s">
        <v>421</v>
      </c>
      <c r="F1537" s="22">
        <f t="shared" si="203"/>
        <v>2.07</v>
      </c>
      <c r="G1537" s="22"/>
      <c r="H1537" s="22">
        <v>2.07</v>
      </c>
      <c r="I1537" s="22"/>
      <c r="J1537" s="33"/>
      <c r="K1537" s="46">
        <f t="shared" si="196"/>
        <v>35.9661835748792</v>
      </c>
      <c r="L1537" s="45">
        <f t="shared" si="197"/>
        <v>74.45</v>
      </c>
      <c r="M1537" s="46">
        <f t="shared" si="198"/>
        <v>74.45</v>
      </c>
      <c r="N1537" s="46">
        <f t="shared" si="199"/>
        <v>0</v>
      </c>
      <c r="O1537" s="46">
        <f t="shared" si="200"/>
        <v>0</v>
      </c>
      <c r="P1537" s="46"/>
      <c r="Q1537" s="46"/>
      <c r="R1537" s="46">
        <f t="shared" si="201"/>
        <v>74.45</v>
      </c>
      <c r="S1537" s="46">
        <v>74.45</v>
      </c>
      <c r="T1537" s="46"/>
      <c r="U1537" s="46">
        <f t="shared" si="204"/>
        <v>0</v>
      </c>
      <c r="V1537" s="46"/>
      <c r="W1537" s="46"/>
      <c r="X1537" s="33"/>
      <c r="Y1537" s="33"/>
      <c r="Z1537" s="33"/>
      <c r="AA1537" s="33"/>
      <c r="AB1537" s="33">
        <v>103</v>
      </c>
      <c r="AC1537" s="33">
        <v>369</v>
      </c>
      <c r="AD1537" s="33">
        <v>20</v>
      </c>
      <c r="AE1537" s="33">
        <v>55</v>
      </c>
      <c r="AF1537" s="33"/>
      <c r="AG1537" s="33"/>
      <c r="AH1537" s="33"/>
      <c r="AI1537" s="33"/>
      <c r="AJ1537" s="22"/>
      <c r="AK1537" s="33"/>
      <c r="AL1537" s="33"/>
      <c r="AM1537" s="33"/>
      <c r="AN1537" s="33"/>
      <c r="AO1537" s="33"/>
      <c r="AP1537" s="33"/>
      <c r="AQ1537" s="33"/>
      <c r="AR1537" s="33"/>
      <c r="AS1537" s="33">
        <v>369</v>
      </c>
      <c r="AT1537" s="33">
        <v>55</v>
      </c>
      <c r="AU1537" s="33"/>
      <c r="AV1537" s="33"/>
      <c r="AW1537" s="33" t="s">
        <v>334</v>
      </c>
      <c r="AX1537" s="31"/>
    </row>
    <row r="1538" s="5" customFormat="1" customHeight="1" spans="1:50">
      <c r="A1538" s="22"/>
      <c r="B1538" s="22" t="s">
        <v>853</v>
      </c>
      <c r="C1538" s="22" t="s">
        <v>600</v>
      </c>
      <c r="D1538" s="22" t="s">
        <v>45</v>
      </c>
      <c r="E1538" s="22" t="s">
        <v>421</v>
      </c>
      <c r="F1538" s="22">
        <f t="shared" si="203"/>
        <v>0.951</v>
      </c>
      <c r="G1538" s="22">
        <v>0.951</v>
      </c>
      <c r="H1538" s="22"/>
      <c r="I1538" s="22"/>
      <c r="J1538" s="33"/>
      <c r="K1538" s="46">
        <f t="shared" si="196"/>
        <v>28.5209253417455</v>
      </c>
      <c r="L1538" s="45">
        <f t="shared" si="197"/>
        <v>27.1234</v>
      </c>
      <c r="M1538" s="46">
        <f t="shared" si="198"/>
        <v>27.1234</v>
      </c>
      <c r="N1538" s="46">
        <f t="shared" si="199"/>
        <v>0</v>
      </c>
      <c r="O1538" s="46">
        <f t="shared" si="200"/>
        <v>27.1234</v>
      </c>
      <c r="P1538" s="46">
        <v>27.1234</v>
      </c>
      <c r="Q1538" s="46"/>
      <c r="R1538" s="46">
        <f t="shared" si="201"/>
        <v>0</v>
      </c>
      <c r="S1538" s="46"/>
      <c r="T1538" s="46"/>
      <c r="U1538" s="46">
        <f t="shared" si="204"/>
        <v>0</v>
      </c>
      <c r="V1538" s="46"/>
      <c r="W1538" s="46"/>
      <c r="X1538" s="33">
        <v>216</v>
      </c>
      <c r="Y1538" s="33">
        <v>831</v>
      </c>
      <c r="Z1538" s="33">
        <v>45</v>
      </c>
      <c r="AA1538" s="33">
        <v>200</v>
      </c>
      <c r="AB1538" s="33"/>
      <c r="AC1538" s="33"/>
      <c r="AD1538" s="33"/>
      <c r="AE1538" s="33"/>
      <c r="AF1538" s="33"/>
      <c r="AG1538" s="33"/>
      <c r="AH1538" s="33"/>
      <c r="AI1538" s="33"/>
      <c r="AJ1538" s="22"/>
      <c r="AK1538" s="33"/>
      <c r="AL1538" s="33"/>
      <c r="AM1538" s="33"/>
      <c r="AN1538" s="33"/>
      <c r="AO1538" s="33"/>
      <c r="AP1538" s="33"/>
      <c r="AQ1538" s="33"/>
      <c r="AR1538" s="33"/>
      <c r="AS1538" s="33">
        <v>831</v>
      </c>
      <c r="AT1538" s="33">
        <v>200</v>
      </c>
      <c r="AU1538" s="33"/>
      <c r="AV1538" s="33"/>
      <c r="AW1538" s="33" t="s">
        <v>334</v>
      </c>
      <c r="AX1538" s="31"/>
    </row>
    <row r="1539" s="5" customFormat="1" customHeight="1" spans="1:50">
      <c r="A1539" s="22"/>
      <c r="B1539" s="22" t="s">
        <v>853</v>
      </c>
      <c r="C1539" s="22" t="s">
        <v>601</v>
      </c>
      <c r="D1539" s="22" t="s">
        <v>45</v>
      </c>
      <c r="E1539" s="22" t="s">
        <v>421</v>
      </c>
      <c r="F1539" s="22">
        <f t="shared" si="203"/>
        <v>1.523</v>
      </c>
      <c r="G1539" s="22">
        <v>0.543</v>
      </c>
      <c r="H1539" s="22">
        <v>0.98</v>
      </c>
      <c r="I1539" s="22"/>
      <c r="J1539" s="33"/>
      <c r="K1539" s="46">
        <f t="shared" si="196"/>
        <v>33.4548260013132</v>
      </c>
      <c r="L1539" s="45">
        <f t="shared" si="197"/>
        <v>50.9517</v>
      </c>
      <c r="M1539" s="46">
        <f t="shared" si="198"/>
        <v>50.9517</v>
      </c>
      <c r="N1539" s="46">
        <f t="shared" si="199"/>
        <v>0</v>
      </c>
      <c r="O1539" s="46">
        <f t="shared" si="200"/>
        <v>15.6717</v>
      </c>
      <c r="P1539" s="46">
        <v>15.6717</v>
      </c>
      <c r="Q1539" s="46"/>
      <c r="R1539" s="46">
        <f t="shared" si="201"/>
        <v>35.28</v>
      </c>
      <c r="S1539" s="46">
        <v>35.28</v>
      </c>
      <c r="T1539" s="46"/>
      <c r="U1539" s="46">
        <f t="shared" si="204"/>
        <v>0</v>
      </c>
      <c r="V1539" s="46"/>
      <c r="W1539" s="46"/>
      <c r="X1539" s="33">
        <v>65</v>
      </c>
      <c r="Y1539" s="33">
        <v>254</v>
      </c>
      <c r="Z1539" s="33">
        <v>15</v>
      </c>
      <c r="AA1539" s="33">
        <v>48</v>
      </c>
      <c r="AB1539" s="33">
        <v>139</v>
      </c>
      <c r="AC1539" s="33">
        <v>594</v>
      </c>
      <c r="AD1539" s="33">
        <v>30</v>
      </c>
      <c r="AE1539" s="33">
        <v>88</v>
      </c>
      <c r="AF1539" s="33"/>
      <c r="AG1539" s="33"/>
      <c r="AH1539" s="33"/>
      <c r="AI1539" s="33"/>
      <c r="AJ1539" s="22"/>
      <c r="AK1539" s="33"/>
      <c r="AL1539" s="33"/>
      <c r="AM1539" s="33"/>
      <c r="AN1539" s="33"/>
      <c r="AO1539" s="33"/>
      <c r="AP1539" s="33"/>
      <c r="AQ1539" s="33"/>
      <c r="AR1539" s="33"/>
      <c r="AS1539" s="33">
        <v>594</v>
      </c>
      <c r="AT1539" s="33">
        <v>88</v>
      </c>
      <c r="AU1539" s="33"/>
      <c r="AV1539" s="33"/>
      <c r="AW1539" s="33" t="s">
        <v>334</v>
      </c>
      <c r="AX1539" s="31"/>
    </row>
    <row r="1540" s="5" customFormat="1" customHeight="1" spans="1:50">
      <c r="A1540" s="22"/>
      <c r="B1540" s="22" t="s">
        <v>853</v>
      </c>
      <c r="C1540" s="22" t="s">
        <v>602</v>
      </c>
      <c r="D1540" s="22" t="s">
        <v>45</v>
      </c>
      <c r="E1540" s="22" t="s">
        <v>421</v>
      </c>
      <c r="F1540" s="22">
        <f t="shared" si="203"/>
        <v>6.333</v>
      </c>
      <c r="G1540" s="22">
        <v>4.563</v>
      </c>
      <c r="H1540" s="22">
        <v>1.77</v>
      </c>
      <c r="I1540" s="22"/>
      <c r="J1540" s="33"/>
      <c r="K1540" s="46">
        <f t="shared" si="196"/>
        <v>33.8022106426654</v>
      </c>
      <c r="L1540" s="45">
        <f t="shared" si="197"/>
        <v>214.0694</v>
      </c>
      <c r="M1540" s="46">
        <f t="shared" si="198"/>
        <v>214.0694</v>
      </c>
      <c r="N1540" s="46">
        <f t="shared" si="199"/>
        <v>0</v>
      </c>
      <c r="O1540" s="46">
        <f t="shared" si="200"/>
        <v>150.3994</v>
      </c>
      <c r="P1540" s="46">
        <v>150.3994</v>
      </c>
      <c r="Q1540" s="46"/>
      <c r="R1540" s="46">
        <f t="shared" si="201"/>
        <v>63.67</v>
      </c>
      <c r="S1540" s="46">
        <v>63.67</v>
      </c>
      <c r="T1540" s="46"/>
      <c r="U1540" s="46">
        <f t="shared" si="204"/>
        <v>0</v>
      </c>
      <c r="V1540" s="46"/>
      <c r="W1540" s="46"/>
      <c r="X1540" s="33">
        <v>247</v>
      </c>
      <c r="Y1540" s="33">
        <v>1040</v>
      </c>
      <c r="Z1540" s="33">
        <v>48</v>
      </c>
      <c r="AA1540" s="33">
        <v>155</v>
      </c>
      <c r="AB1540" s="33">
        <v>122</v>
      </c>
      <c r="AC1540" s="33">
        <v>452</v>
      </c>
      <c r="AD1540" s="33">
        <v>27</v>
      </c>
      <c r="AE1540" s="33">
        <v>95</v>
      </c>
      <c r="AF1540" s="33"/>
      <c r="AG1540" s="33"/>
      <c r="AH1540" s="33"/>
      <c r="AI1540" s="33"/>
      <c r="AJ1540" s="22"/>
      <c r="AK1540" s="33"/>
      <c r="AL1540" s="33"/>
      <c r="AM1540" s="33"/>
      <c r="AN1540" s="33"/>
      <c r="AO1540" s="33"/>
      <c r="AP1540" s="33"/>
      <c r="AQ1540" s="33"/>
      <c r="AR1540" s="33"/>
      <c r="AS1540" s="33">
        <v>1040</v>
      </c>
      <c r="AT1540" s="33">
        <v>155</v>
      </c>
      <c r="AU1540" s="33"/>
      <c r="AV1540" s="33"/>
      <c r="AW1540" s="33" t="s">
        <v>334</v>
      </c>
      <c r="AX1540" s="31"/>
    </row>
    <row r="1541" s="5" customFormat="1" customHeight="1" spans="1:50">
      <c r="A1541" s="22"/>
      <c r="B1541" s="22" t="s">
        <v>853</v>
      </c>
      <c r="C1541" s="22" t="s">
        <v>603</v>
      </c>
      <c r="D1541" s="22" t="s">
        <v>45</v>
      </c>
      <c r="E1541" s="22" t="s">
        <v>421</v>
      </c>
      <c r="F1541" s="22">
        <f t="shared" si="203"/>
        <v>1.4956</v>
      </c>
      <c r="G1541" s="22">
        <v>1.0156</v>
      </c>
      <c r="H1541" s="22">
        <v>0.48</v>
      </c>
      <c r="I1541" s="22"/>
      <c r="J1541" s="33"/>
      <c r="K1541" s="46">
        <f t="shared" si="196"/>
        <v>33.9047873763038</v>
      </c>
      <c r="L1541" s="45">
        <f t="shared" si="197"/>
        <v>50.708</v>
      </c>
      <c r="M1541" s="46">
        <f t="shared" si="198"/>
        <v>50.708</v>
      </c>
      <c r="N1541" s="46">
        <f t="shared" si="199"/>
        <v>0</v>
      </c>
      <c r="O1541" s="46">
        <f t="shared" si="200"/>
        <v>31.8492</v>
      </c>
      <c r="P1541" s="46">
        <v>31.8492</v>
      </c>
      <c r="Q1541" s="46"/>
      <c r="R1541" s="46">
        <f t="shared" si="201"/>
        <v>18.8588</v>
      </c>
      <c r="S1541" s="46">
        <v>18.8588</v>
      </c>
      <c r="T1541" s="46"/>
      <c r="U1541" s="46">
        <f t="shared" si="204"/>
        <v>0</v>
      </c>
      <c r="V1541" s="46"/>
      <c r="W1541" s="46"/>
      <c r="X1541" s="33">
        <v>82</v>
      </c>
      <c r="Y1541" s="33">
        <v>235</v>
      </c>
      <c r="Z1541" s="33">
        <v>12</v>
      </c>
      <c r="AA1541" s="33">
        <v>42</v>
      </c>
      <c r="AB1541" s="33">
        <v>54</v>
      </c>
      <c r="AC1541" s="33">
        <v>175</v>
      </c>
      <c r="AD1541" s="33">
        <v>11</v>
      </c>
      <c r="AE1541" s="33">
        <v>40</v>
      </c>
      <c r="AF1541" s="33"/>
      <c r="AG1541" s="33"/>
      <c r="AH1541" s="33"/>
      <c r="AI1541" s="33"/>
      <c r="AJ1541" s="22"/>
      <c r="AK1541" s="33"/>
      <c r="AL1541" s="33"/>
      <c r="AM1541" s="33"/>
      <c r="AN1541" s="33"/>
      <c r="AO1541" s="33"/>
      <c r="AP1541" s="33"/>
      <c r="AQ1541" s="33"/>
      <c r="AR1541" s="33"/>
      <c r="AS1541" s="33">
        <v>410</v>
      </c>
      <c r="AT1541" s="33">
        <v>82</v>
      </c>
      <c r="AU1541" s="33"/>
      <c r="AV1541" s="33"/>
      <c r="AW1541" s="33" t="s">
        <v>334</v>
      </c>
      <c r="AX1541" s="31"/>
    </row>
    <row r="1542" s="5" customFormat="1" customHeight="1" spans="1:50">
      <c r="A1542" s="22"/>
      <c r="B1542" s="22" t="s">
        <v>853</v>
      </c>
      <c r="C1542" s="22" t="s">
        <v>604</v>
      </c>
      <c r="D1542" s="22" t="s">
        <v>45</v>
      </c>
      <c r="E1542" s="22" t="s">
        <v>421</v>
      </c>
      <c r="F1542" s="22">
        <f t="shared" si="203"/>
        <v>9.045</v>
      </c>
      <c r="G1542" s="22">
        <v>9.045</v>
      </c>
      <c r="H1542" s="22"/>
      <c r="I1542" s="22"/>
      <c r="J1542" s="33"/>
      <c r="K1542" s="46">
        <f t="shared" ref="K1542:K1605" si="205">L1542/F1542</f>
        <v>31.0315091210614</v>
      </c>
      <c r="L1542" s="45">
        <f t="shared" si="197"/>
        <v>280.68</v>
      </c>
      <c r="M1542" s="46">
        <f t="shared" si="198"/>
        <v>280.68</v>
      </c>
      <c r="N1542" s="46">
        <f t="shared" si="199"/>
        <v>0</v>
      </c>
      <c r="O1542" s="46">
        <f t="shared" si="200"/>
        <v>280.68</v>
      </c>
      <c r="P1542" s="46">
        <v>280.68</v>
      </c>
      <c r="Q1542" s="46"/>
      <c r="R1542" s="46">
        <f t="shared" si="201"/>
        <v>0</v>
      </c>
      <c r="S1542" s="46"/>
      <c r="T1542" s="46"/>
      <c r="U1542" s="46">
        <f t="shared" si="204"/>
        <v>0</v>
      </c>
      <c r="V1542" s="46"/>
      <c r="W1542" s="46"/>
      <c r="X1542" s="33">
        <v>192</v>
      </c>
      <c r="Y1542" s="33">
        <v>788</v>
      </c>
      <c r="Z1542" s="33">
        <v>40</v>
      </c>
      <c r="AA1542" s="33">
        <v>143</v>
      </c>
      <c r="AB1542" s="33"/>
      <c r="AC1542" s="33"/>
      <c r="AD1542" s="33"/>
      <c r="AE1542" s="33"/>
      <c r="AF1542" s="33"/>
      <c r="AG1542" s="33"/>
      <c r="AH1542" s="33"/>
      <c r="AI1542" s="33"/>
      <c r="AJ1542" s="22"/>
      <c r="AK1542" s="33"/>
      <c r="AL1542" s="33"/>
      <c r="AM1542" s="33"/>
      <c r="AN1542" s="33"/>
      <c r="AO1542" s="33"/>
      <c r="AP1542" s="33"/>
      <c r="AQ1542" s="33"/>
      <c r="AR1542" s="33"/>
      <c r="AS1542" s="33">
        <v>788</v>
      </c>
      <c r="AT1542" s="33">
        <v>143</v>
      </c>
      <c r="AU1542" s="33"/>
      <c r="AV1542" s="33"/>
      <c r="AW1542" s="33" t="s">
        <v>334</v>
      </c>
      <c r="AX1542" s="31"/>
    </row>
    <row r="1543" s="5" customFormat="1" customHeight="1" spans="1:50">
      <c r="A1543" s="22"/>
      <c r="B1543" s="22" t="s">
        <v>853</v>
      </c>
      <c r="C1543" s="22" t="s">
        <v>147</v>
      </c>
      <c r="D1543" s="22" t="s">
        <v>45</v>
      </c>
      <c r="E1543" s="22" t="s">
        <v>421</v>
      </c>
      <c r="F1543" s="22">
        <f t="shared" si="203"/>
        <v>9.19</v>
      </c>
      <c r="G1543" s="22">
        <v>8.87</v>
      </c>
      <c r="H1543" s="22">
        <v>0.32</v>
      </c>
      <c r="I1543" s="22"/>
      <c r="J1543" s="33"/>
      <c r="K1543" s="46">
        <f t="shared" si="205"/>
        <v>37.3286180631121</v>
      </c>
      <c r="L1543" s="45">
        <f t="shared" si="197"/>
        <v>343.05</v>
      </c>
      <c r="M1543" s="46">
        <f t="shared" si="198"/>
        <v>343.05</v>
      </c>
      <c r="N1543" s="46">
        <f t="shared" si="199"/>
        <v>0</v>
      </c>
      <c r="O1543" s="46">
        <f t="shared" si="200"/>
        <v>330.32</v>
      </c>
      <c r="P1543" s="46">
        <v>330.32</v>
      </c>
      <c r="Q1543" s="46"/>
      <c r="R1543" s="46">
        <f t="shared" si="201"/>
        <v>12.73</v>
      </c>
      <c r="S1543" s="46">
        <v>12.73</v>
      </c>
      <c r="T1543" s="46"/>
      <c r="U1543" s="46">
        <f t="shared" si="204"/>
        <v>0</v>
      </c>
      <c r="V1543" s="46"/>
      <c r="W1543" s="46"/>
      <c r="X1543" s="33">
        <v>263</v>
      </c>
      <c r="Y1543" s="33">
        <v>929</v>
      </c>
      <c r="Z1543" s="33">
        <v>42</v>
      </c>
      <c r="AA1543" s="33">
        <v>136</v>
      </c>
      <c r="AB1543" s="33">
        <v>82</v>
      </c>
      <c r="AC1543" s="33">
        <v>259</v>
      </c>
      <c r="AD1543" s="33">
        <v>18</v>
      </c>
      <c r="AE1543" s="33">
        <v>51</v>
      </c>
      <c r="AF1543" s="33"/>
      <c r="AG1543" s="33"/>
      <c r="AH1543" s="33"/>
      <c r="AI1543" s="33"/>
      <c r="AJ1543" s="22"/>
      <c r="AK1543" s="33"/>
      <c r="AL1543" s="33"/>
      <c r="AM1543" s="33"/>
      <c r="AN1543" s="33"/>
      <c r="AO1543" s="33"/>
      <c r="AP1543" s="33"/>
      <c r="AQ1543" s="33"/>
      <c r="AR1543" s="33"/>
      <c r="AS1543" s="33">
        <v>929</v>
      </c>
      <c r="AT1543" s="33">
        <v>136</v>
      </c>
      <c r="AU1543" s="33"/>
      <c r="AV1543" s="33"/>
      <c r="AW1543" s="33" t="s">
        <v>334</v>
      </c>
      <c r="AX1543" s="31"/>
    </row>
    <row r="1544" s="5" customFormat="1" customHeight="1" spans="1:50">
      <c r="A1544" s="22"/>
      <c r="B1544" s="22" t="s">
        <v>853</v>
      </c>
      <c r="C1544" s="22" t="s">
        <v>230</v>
      </c>
      <c r="D1544" s="22" t="s">
        <v>45</v>
      </c>
      <c r="E1544" s="22" t="s">
        <v>421</v>
      </c>
      <c r="F1544" s="22">
        <f t="shared" si="203"/>
        <v>4.15</v>
      </c>
      <c r="G1544" s="22">
        <v>3</v>
      </c>
      <c r="H1544" s="22">
        <v>1.15</v>
      </c>
      <c r="I1544" s="22"/>
      <c r="J1544" s="33"/>
      <c r="K1544" s="46">
        <f t="shared" si="205"/>
        <v>33.7493975903614</v>
      </c>
      <c r="L1544" s="45">
        <f t="shared" si="197"/>
        <v>140.06</v>
      </c>
      <c r="M1544" s="46">
        <f t="shared" si="198"/>
        <v>140.06</v>
      </c>
      <c r="N1544" s="46">
        <f t="shared" si="199"/>
        <v>0</v>
      </c>
      <c r="O1544" s="46">
        <f t="shared" si="200"/>
        <v>108.51</v>
      </c>
      <c r="P1544" s="46">
        <v>108.51</v>
      </c>
      <c r="Q1544" s="46"/>
      <c r="R1544" s="46">
        <f t="shared" si="201"/>
        <v>31.55</v>
      </c>
      <c r="S1544" s="46">
        <v>31.55</v>
      </c>
      <c r="T1544" s="46"/>
      <c r="U1544" s="46">
        <f t="shared" si="204"/>
        <v>0</v>
      </c>
      <c r="V1544" s="46"/>
      <c r="W1544" s="46"/>
      <c r="X1544" s="33">
        <v>173</v>
      </c>
      <c r="Y1544" s="33">
        <v>556</v>
      </c>
      <c r="Z1544" s="33">
        <v>26</v>
      </c>
      <c r="AA1544" s="33">
        <v>86</v>
      </c>
      <c r="AB1544" s="33">
        <v>58</v>
      </c>
      <c r="AC1544" s="33">
        <v>174</v>
      </c>
      <c r="AD1544" s="33">
        <v>4</v>
      </c>
      <c r="AE1544" s="33">
        <v>10</v>
      </c>
      <c r="AF1544" s="33"/>
      <c r="AG1544" s="33"/>
      <c r="AH1544" s="33"/>
      <c r="AI1544" s="33"/>
      <c r="AJ1544" s="22"/>
      <c r="AK1544" s="33"/>
      <c r="AL1544" s="33"/>
      <c r="AM1544" s="33"/>
      <c r="AN1544" s="33"/>
      <c r="AO1544" s="33"/>
      <c r="AP1544" s="33"/>
      <c r="AQ1544" s="33"/>
      <c r="AR1544" s="33"/>
      <c r="AS1544" s="33">
        <v>730</v>
      </c>
      <c r="AT1544" s="33">
        <v>96</v>
      </c>
      <c r="AU1544" s="33"/>
      <c r="AV1544" s="33"/>
      <c r="AW1544" s="33" t="s">
        <v>334</v>
      </c>
      <c r="AX1544" s="31"/>
    </row>
    <row r="1545" s="5" customFormat="1" customHeight="1" spans="1:50">
      <c r="A1545" s="22"/>
      <c r="B1545" s="22" t="s">
        <v>853</v>
      </c>
      <c r="C1545" s="22" t="s">
        <v>611</v>
      </c>
      <c r="D1545" s="22" t="s">
        <v>45</v>
      </c>
      <c r="E1545" s="22" t="s">
        <v>421</v>
      </c>
      <c r="F1545" s="22">
        <f t="shared" si="203"/>
        <v>7.88</v>
      </c>
      <c r="G1545" s="22">
        <v>5.4</v>
      </c>
      <c r="H1545" s="22">
        <v>2.48</v>
      </c>
      <c r="I1545" s="22"/>
      <c r="J1545" s="33"/>
      <c r="K1545" s="46">
        <f t="shared" si="205"/>
        <v>37.0571065989848</v>
      </c>
      <c r="L1545" s="45">
        <f t="shared" si="197"/>
        <v>292.01</v>
      </c>
      <c r="M1545" s="46">
        <f t="shared" si="198"/>
        <v>292.01</v>
      </c>
      <c r="N1545" s="46">
        <f t="shared" si="199"/>
        <v>0</v>
      </c>
      <c r="O1545" s="46">
        <f t="shared" si="200"/>
        <v>201.65</v>
      </c>
      <c r="P1545" s="46">
        <v>201.65</v>
      </c>
      <c r="Q1545" s="46"/>
      <c r="R1545" s="46">
        <f t="shared" si="201"/>
        <v>90.36</v>
      </c>
      <c r="S1545" s="46">
        <v>90.36</v>
      </c>
      <c r="T1545" s="46"/>
      <c r="U1545" s="46">
        <f t="shared" si="204"/>
        <v>0</v>
      </c>
      <c r="V1545" s="46"/>
      <c r="W1545" s="46"/>
      <c r="X1545" s="33">
        <v>112</v>
      </c>
      <c r="Y1545" s="33">
        <v>367</v>
      </c>
      <c r="Z1545" s="33">
        <v>34</v>
      </c>
      <c r="AA1545" s="33">
        <v>110</v>
      </c>
      <c r="AB1545" s="33">
        <v>45</v>
      </c>
      <c r="AC1545" s="33">
        <v>158</v>
      </c>
      <c r="AD1545" s="33">
        <v>18</v>
      </c>
      <c r="AE1545" s="33">
        <v>63</v>
      </c>
      <c r="AF1545" s="33"/>
      <c r="AG1545" s="33"/>
      <c r="AH1545" s="33"/>
      <c r="AI1545" s="33"/>
      <c r="AJ1545" s="22"/>
      <c r="AK1545" s="33"/>
      <c r="AL1545" s="33"/>
      <c r="AM1545" s="33"/>
      <c r="AN1545" s="33"/>
      <c r="AO1545" s="33"/>
      <c r="AP1545" s="33"/>
      <c r="AQ1545" s="33"/>
      <c r="AR1545" s="33"/>
      <c r="AS1545" s="33">
        <v>525</v>
      </c>
      <c r="AT1545" s="33">
        <v>173</v>
      </c>
      <c r="AU1545" s="33"/>
      <c r="AV1545" s="33"/>
      <c r="AW1545" s="33" t="s">
        <v>334</v>
      </c>
      <c r="AX1545" s="31"/>
    </row>
    <row r="1546" s="5" customFormat="1" customHeight="1" spans="1:50">
      <c r="A1546" s="22"/>
      <c r="B1546" s="22" t="s">
        <v>853</v>
      </c>
      <c r="C1546" s="22" t="s">
        <v>612</v>
      </c>
      <c r="D1546" s="22" t="s">
        <v>45</v>
      </c>
      <c r="E1546" s="22" t="s">
        <v>421</v>
      </c>
      <c r="F1546" s="22">
        <f t="shared" si="203"/>
        <v>0.34</v>
      </c>
      <c r="G1546" s="22"/>
      <c r="H1546" s="22">
        <v>0.34</v>
      </c>
      <c r="I1546" s="22"/>
      <c r="J1546" s="33"/>
      <c r="K1546" s="46">
        <f t="shared" si="205"/>
        <v>35.9411764705882</v>
      </c>
      <c r="L1546" s="45">
        <f t="shared" si="197"/>
        <v>12.22</v>
      </c>
      <c r="M1546" s="46">
        <f t="shared" si="198"/>
        <v>12.22</v>
      </c>
      <c r="N1546" s="46">
        <f t="shared" si="199"/>
        <v>0</v>
      </c>
      <c r="O1546" s="46">
        <f t="shared" si="200"/>
        <v>0</v>
      </c>
      <c r="P1546" s="46"/>
      <c r="Q1546" s="46"/>
      <c r="R1546" s="46">
        <f t="shared" si="201"/>
        <v>12.22</v>
      </c>
      <c r="S1546" s="46">
        <v>12.22</v>
      </c>
      <c r="T1546" s="46"/>
      <c r="U1546" s="46">
        <f t="shared" si="204"/>
        <v>0</v>
      </c>
      <c r="V1546" s="46"/>
      <c r="W1546" s="46"/>
      <c r="X1546" s="33"/>
      <c r="Y1546" s="33"/>
      <c r="Z1546" s="33"/>
      <c r="AA1546" s="33"/>
      <c r="AB1546" s="33">
        <v>6</v>
      </c>
      <c r="AC1546" s="33">
        <v>13</v>
      </c>
      <c r="AD1546" s="33">
        <v>2</v>
      </c>
      <c r="AE1546" s="33">
        <v>6</v>
      </c>
      <c r="AF1546" s="33"/>
      <c r="AG1546" s="33"/>
      <c r="AH1546" s="33"/>
      <c r="AI1546" s="33"/>
      <c r="AJ1546" s="22"/>
      <c r="AK1546" s="33"/>
      <c r="AL1546" s="33"/>
      <c r="AM1546" s="33"/>
      <c r="AN1546" s="33"/>
      <c r="AO1546" s="33"/>
      <c r="AP1546" s="33"/>
      <c r="AQ1546" s="33"/>
      <c r="AR1546" s="33"/>
      <c r="AS1546" s="33">
        <v>13</v>
      </c>
      <c r="AT1546" s="33">
        <v>6</v>
      </c>
      <c r="AU1546" s="33"/>
      <c r="AV1546" s="33"/>
      <c r="AW1546" s="33" t="s">
        <v>334</v>
      </c>
      <c r="AX1546" s="31"/>
    </row>
    <row r="1547" s="5" customFormat="1" customHeight="1" spans="1:50">
      <c r="A1547" s="22"/>
      <c r="B1547" s="22" t="s">
        <v>853</v>
      </c>
      <c r="C1547" s="22" t="s">
        <v>613</v>
      </c>
      <c r="D1547" s="22" t="s">
        <v>45</v>
      </c>
      <c r="E1547" s="22" t="s">
        <v>421</v>
      </c>
      <c r="F1547" s="22">
        <f t="shared" si="203"/>
        <v>3.54</v>
      </c>
      <c r="G1547" s="22">
        <v>1.8</v>
      </c>
      <c r="H1547" s="22">
        <v>1.74</v>
      </c>
      <c r="I1547" s="22"/>
      <c r="J1547" s="33"/>
      <c r="K1547" s="46">
        <f t="shared" si="205"/>
        <v>36.8672316384181</v>
      </c>
      <c r="L1547" s="45">
        <f t="shared" si="197"/>
        <v>130.51</v>
      </c>
      <c r="M1547" s="46">
        <f t="shared" si="198"/>
        <v>130.51</v>
      </c>
      <c r="N1547" s="46">
        <f t="shared" si="199"/>
        <v>0</v>
      </c>
      <c r="O1547" s="46">
        <f t="shared" si="200"/>
        <v>58.78</v>
      </c>
      <c r="P1547" s="46">
        <v>58.78</v>
      </c>
      <c r="Q1547" s="46"/>
      <c r="R1547" s="46">
        <f t="shared" si="201"/>
        <v>71.73</v>
      </c>
      <c r="S1547" s="46">
        <v>71.73</v>
      </c>
      <c r="T1547" s="46"/>
      <c r="U1547" s="46">
        <f t="shared" si="204"/>
        <v>0</v>
      </c>
      <c r="V1547" s="46"/>
      <c r="W1547" s="46"/>
      <c r="X1547" s="33">
        <v>48</v>
      </c>
      <c r="Y1547" s="33">
        <v>152</v>
      </c>
      <c r="Z1547" s="33">
        <v>10</v>
      </c>
      <c r="AA1547" s="33">
        <v>31</v>
      </c>
      <c r="AB1547" s="33">
        <v>81</v>
      </c>
      <c r="AC1547" s="33">
        <v>251</v>
      </c>
      <c r="AD1547" s="33">
        <v>14</v>
      </c>
      <c r="AE1547" s="33">
        <v>35</v>
      </c>
      <c r="AF1547" s="33"/>
      <c r="AG1547" s="33"/>
      <c r="AH1547" s="33"/>
      <c r="AI1547" s="33"/>
      <c r="AJ1547" s="22"/>
      <c r="AK1547" s="33"/>
      <c r="AL1547" s="33"/>
      <c r="AM1547" s="33"/>
      <c r="AN1547" s="33"/>
      <c r="AO1547" s="33"/>
      <c r="AP1547" s="33"/>
      <c r="AQ1547" s="33"/>
      <c r="AR1547" s="33"/>
      <c r="AS1547" s="33">
        <v>403</v>
      </c>
      <c r="AT1547" s="33">
        <v>66</v>
      </c>
      <c r="AU1547" s="33"/>
      <c r="AV1547" s="33"/>
      <c r="AW1547" s="33" t="s">
        <v>334</v>
      </c>
      <c r="AX1547" s="31"/>
    </row>
    <row r="1548" s="5" customFormat="1" customHeight="1" spans="1:50">
      <c r="A1548" s="22"/>
      <c r="B1548" s="22" t="s">
        <v>853</v>
      </c>
      <c r="C1548" s="22" t="s">
        <v>615</v>
      </c>
      <c r="D1548" s="22" t="s">
        <v>45</v>
      </c>
      <c r="E1548" s="22" t="s">
        <v>421</v>
      </c>
      <c r="F1548" s="22">
        <f t="shared" si="203"/>
        <v>1.89</v>
      </c>
      <c r="G1548" s="22">
        <v>1.08</v>
      </c>
      <c r="H1548" s="22">
        <v>0.81</v>
      </c>
      <c r="I1548" s="22"/>
      <c r="J1548" s="33"/>
      <c r="K1548" s="46">
        <f t="shared" si="205"/>
        <v>39.7195767195767</v>
      </c>
      <c r="L1548" s="45">
        <f t="shared" si="197"/>
        <v>75.07</v>
      </c>
      <c r="M1548" s="46">
        <f t="shared" si="198"/>
        <v>75.07</v>
      </c>
      <c r="N1548" s="46">
        <f t="shared" si="199"/>
        <v>0</v>
      </c>
      <c r="O1548" s="46">
        <f t="shared" si="200"/>
        <v>40.1</v>
      </c>
      <c r="P1548" s="46">
        <v>40.1</v>
      </c>
      <c r="Q1548" s="46"/>
      <c r="R1548" s="46">
        <f t="shared" si="201"/>
        <v>34.97</v>
      </c>
      <c r="S1548" s="46">
        <v>34.97</v>
      </c>
      <c r="T1548" s="46"/>
      <c r="U1548" s="46">
        <f t="shared" si="204"/>
        <v>0</v>
      </c>
      <c r="V1548" s="46"/>
      <c r="W1548" s="46"/>
      <c r="X1548" s="33">
        <v>142</v>
      </c>
      <c r="Y1548" s="33">
        <v>660</v>
      </c>
      <c r="Z1548" s="33">
        <v>13</v>
      </c>
      <c r="AA1548" s="33">
        <v>41</v>
      </c>
      <c r="AB1548" s="33">
        <v>107</v>
      </c>
      <c r="AC1548" s="33">
        <v>492</v>
      </c>
      <c r="AD1548" s="33">
        <v>5</v>
      </c>
      <c r="AE1548" s="33">
        <v>17</v>
      </c>
      <c r="AF1548" s="33"/>
      <c r="AG1548" s="33"/>
      <c r="AH1548" s="33"/>
      <c r="AI1548" s="33"/>
      <c r="AJ1548" s="22"/>
      <c r="AK1548" s="33"/>
      <c r="AL1548" s="33"/>
      <c r="AM1548" s="33"/>
      <c r="AN1548" s="33"/>
      <c r="AO1548" s="33"/>
      <c r="AP1548" s="33"/>
      <c r="AQ1548" s="33"/>
      <c r="AR1548" s="33"/>
      <c r="AS1548" s="33">
        <v>1152</v>
      </c>
      <c r="AT1548" s="33">
        <v>58</v>
      </c>
      <c r="AU1548" s="33"/>
      <c r="AV1548" s="33"/>
      <c r="AW1548" s="33" t="s">
        <v>334</v>
      </c>
      <c r="AX1548" s="31"/>
    </row>
    <row r="1549" s="5" customFormat="1" customHeight="1" spans="1:50">
      <c r="A1549" s="22"/>
      <c r="B1549" s="22" t="s">
        <v>853</v>
      </c>
      <c r="C1549" s="22" t="s">
        <v>616</v>
      </c>
      <c r="D1549" s="22" t="s">
        <v>45</v>
      </c>
      <c r="E1549" s="22" t="s">
        <v>421</v>
      </c>
      <c r="F1549" s="22">
        <f t="shared" si="203"/>
        <v>1.95</v>
      </c>
      <c r="G1549" s="22">
        <v>1.95</v>
      </c>
      <c r="H1549" s="22"/>
      <c r="I1549" s="22"/>
      <c r="J1549" s="33"/>
      <c r="K1549" s="46">
        <f t="shared" si="205"/>
        <v>33.3641025641026</v>
      </c>
      <c r="L1549" s="45">
        <f t="shared" si="197"/>
        <v>65.06</v>
      </c>
      <c r="M1549" s="46">
        <f t="shared" si="198"/>
        <v>65.06</v>
      </c>
      <c r="N1549" s="46">
        <f t="shared" si="199"/>
        <v>0</v>
      </c>
      <c r="O1549" s="46">
        <f t="shared" si="200"/>
        <v>65.06</v>
      </c>
      <c r="P1549" s="46">
        <v>65.06</v>
      </c>
      <c r="Q1549" s="46"/>
      <c r="R1549" s="46">
        <f t="shared" si="201"/>
        <v>0</v>
      </c>
      <c r="S1549" s="46"/>
      <c r="T1549" s="46"/>
      <c r="U1549" s="46">
        <f t="shared" si="204"/>
        <v>0</v>
      </c>
      <c r="V1549" s="46"/>
      <c r="W1549" s="46"/>
      <c r="X1549" s="33">
        <v>75</v>
      </c>
      <c r="Y1549" s="33">
        <v>222</v>
      </c>
      <c r="Z1549" s="33">
        <v>4</v>
      </c>
      <c r="AA1549" s="33">
        <v>11</v>
      </c>
      <c r="AB1549" s="33"/>
      <c r="AC1549" s="33"/>
      <c r="AD1549" s="33"/>
      <c r="AE1549" s="33"/>
      <c r="AF1549" s="33"/>
      <c r="AG1549" s="33"/>
      <c r="AH1549" s="33"/>
      <c r="AI1549" s="33"/>
      <c r="AJ1549" s="22"/>
      <c r="AK1549" s="33"/>
      <c r="AL1549" s="33"/>
      <c r="AM1549" s="33"/>
      <c r="AN1549" s="33"/>
      <c r="AO1549" s="33"/>
      <c r="AP1549" s="33"/>
      <c r="AQ1549" s="33"/>
      <c r="AR1549" s="33"/>
      <c r="AS1549" s="33">
        <v>222</v>
      </c>
      <c r="AT1549" s="33">
        <v>11</v>
      </c>
      <c r="AU1549" s="33"/>
      <c r="AV1549" s="33"/>
      <c r="AW1549" s="33" t="s">
        <v>334</v>
      </c>
      <c r="AX1549" s="31"/>
    </row>
    <row r="1550" s="5" customFormat="1" customHeight="1" spans="1:50">
      <c r="A1550" s="22"/>
      <c r="B1550" s="22" t="s">
        <v>853</v>
      </c>
      <c r="C1550" s="22" t="s">
        <v>229</v>
      </c>
      <c r="D1550" s="22" t="s">
        <v>45</v>
      </c>
      <c r="E1550" s="22" t="s">
        <v>421</v>
      </c>
      <c r="F1550" s="22">
        <f t="shared" si="203"/>
        <v>5.79</v>
      </c>
      <c r="G1550" s="22">
        <v>3.84</v>
      </c>
      <c r="H1550" s="22">
        <v>1.95</v>
      </c>
      <c r="I1550" s="22"/>
      <c r="J1550" s="33"/>
      <c r="K1550" s="46">
        <f t="shared" si="205"/>
        <v>38.4905008635579</v>
      </c>
      <c r="L1550" s="45">
        <f t="shared" si="197"/>
        <v>222.86</v>
      </c>
      <c r="M1550" s="46">
        <f t="shared" si="198"/>
        <v>222.86</v>
      </c>
      <c r="N1550" s="46">
        <f t="shared" si="199"/>
        <v>0</v>
      </c>
      <c r="O1550" s="46">
        <f t="shared" si="200"/>
        <v>140.53</v>
      </c>
      <c r="P1550" s="46">
        <v>140.53</v>
      </c>
      <c r="Q1550" s="46"/>
      <c r="R1550" s="46">
        <f t="shared" si="201"/>
        <v>82.33</v>
      </c>
      <c r="S1550" s="46">
        <v>82.33</v>
      </c>
      <c r="T1550" s="46"/>
      <c r="U1550" s="46">
        <f t="shared" si="204"/>
        <v>0</v>
      </c>
      <c r="V1550" s="46"/>
      <c r="W1550" s="46"/>
      <c r="X1550" s="33">
        <v>135</v>
      </c>
      <c r="Y1550" s="33">
        <v>535</v>
      </c>
      <c r="Z1550" s="33">
        <v>16</v>
      </c>
      <c r="AA1550" s="33">
        <v>108</v>
      </c>
      <c r="AB1550" s="33">
        <v>71</v>
      </c>
      <c r="AC1550" s="33">
        <v>329</v>
      </c>
      <c r="AD1550" s="33">
        <v>8</v>
      </c>
      <c r="AE1550" s="33">
        <v>19</v>
      </c>
      <c r="AF1550" s="33"/>
      <c r="AG1550" s="33"/>
      <c r="AH1550" s="33"/>
      <c r="AI1550" s="33"/>
      <c r="AJ1550" s="22"/>
      <c r="AK1550" s="33"/>
      <c r="AL1550" s="33"/>
      <c r="AM1550" s="33"/>
      <c r="AN1550" s="33"/>
      <c r="AO1550" s="33"/>
      <c r="AP1550" s="33"/>
      <c r="AQ1550" s="33"/>
      <c r="AR1550" s="33"/>
      <c r="AS1550" s="33">
        <v>864</v>
      </c>
      <c r="AT1550" s="33">
        <v>127</v>
      </c>
      <c r="AU1550" s="33"/>
      <c r="AV1550" s="33"/>
      <c r="AW1550" s="33" t="s">
        <v>334</v>
      </c>
      <c r="AX1550" s="31"/>
    </row>
    <row r="1551" s="5" customFormat="1" customHeight="1" spans="1:50">
      <c r="A1551" s="22"/>
      <c r="B1551" s="22" t="s">
        <v>853</v>
      </c>
      <c r="C1551" s="22" t="s">
        <v>617</v>
      </c>
      <c r="D1551" s="22" t="s">
        <v>45</v>
      </c>
      <c r="E1551" s="22" t="s">
        <v>421</v>
      </c>
      <c r="F1551" s="22">
        <f t="shared" si="203"/>
        <v>1.5</v>
      </c>
      <c r="G1551" s="22">
        <v>1.5</v>
      </c>
      <c r="H1551" s="22"/>
      <c r="I1551" s="22"/>
      <c r="J1551" s="33"/>
      <c r="K1551" s="46">
        <f t="shared" si="205"/>
        <v>39.3666666666667</v>
      </c>
      <c r="L1551" s="45">
        <f t="shared" si="197"/>
        <v>59.05</v>
      </c>
      <c r="M1551" s="46">
        <f t="shared" si="198"/>
        <v>59.05</v>
      </c>
      <c r="N1551" s="46">
        <f t="shared" si="199"/>
        <v>0</v>
      </c>
      <c r="O1551" s="46">
        <f t="shared" si="200"/>
        <v>59.05</v>
      </c>
      <c r="P1551" s="46">
        <v>59.05</v>
      </c>
      <c r="Q1551" s="46"/>
      <c r="R1551" s="46">
        <f t="shared" si="201"/>
        <v>0</v>
      </c>
      <c r="S1551" s="46"/>
      <c r="T1551" s="46"/>
      <c r="U1551" s="46">
        <f t="shared" si="204"/>
        <v>0</v>
      </c>
      <c r="V1551" s="46"/>
      <c r="W1551" s="46"/>
      <c r="X1551" s="33">
        <v>22</v>
      </c>
      <c r="Y1551" s="33">
        <v>145</v>
      </c>
      <c r="Z1551" s="33">
        <v>4</v>
      </c>
      <c r="AA1551" s="33">
        <v>10</v>
      </c>
      <c r="AB1551" s="33"/>
      <c r="AC1551" s="33"/>
      <c r="AD1551" s="33"/>
      <c r="AE1551" s="33"/>
      <c r="AF1551" s="33"/>
      <c r="AG1551" s="33"/>
      <c r="AH1551" s="33"/>
      <c r="AI1551" s="33"/>
      <c r="AJ1551" s="22"/>
      <c r="AK1551" s="33"/>
      <c r="AL1551" s="33"/>
      <c r="AM1551" s="33"/>
      <c r="AN1551" s="33"/>
      <c r="AO1551" s="33"/>
      <c r="AP1551" s="33"/>
      <c r="AQ1551" s="33"/>
      <c r="AR1551" s="33"/>
      <c r="AS1551" s="33">
        <v>145</v>
      </c>
      <c r="AT1551" s="33">
        <v>10</v>
      </c>
      <c r="AU1551" s="33"/>
      <c r="AV1551" s="33"/>
      <c r="AW1551" s="33" t="s">
        <v>334</v>
      </c>
      <c r="AX1551" s="31"/>
    </row>
    <row r="1552" s="5" customFormat="1" customHeight="1" spans="1:50">
      <c r="A1552" s="22"/>
      <c r="B1552" s="22" t="s">
        <v>853</v>
      </c>
      <c r="C1552" s="22" t="s">
        <v>149</v>
      </c>
      <c r="D1552" s="22" t="s">
        <v>45</v>
      </c>
      <c r="E1552" s="22" t="s">
        <v>421</v>
      </c>
      <c r="F1552" s="22">
        <f t="shared" si="203"/>
        <v>0.32</v>
      </c>
      <c r="G1552" s="22"/>
      <c r="H1552" s="22">
        <v>0.32</v>
      </c>
      <c r="I1552" s="22"/>
      <c r="J1552" s="33"/>
      <c r="K1552" s="46">
        <f t="shared" si="205"/>
        <v>38.53125</v>
      </c>
      <c r="L1552" s="45">
        <f t="shared" si="197"/>
        <v>12.33</v>
      </c>
      <c r="M1552" s="46">
        <f t="shared" si="198"/>
        <v>12.33</v>
      </c>
      <c r="N1552" s="46">
        <f t="shared" si="199"/>
        <v>0</v>
      </c>
      <c r="O1552" s="46">
        <f t="shared" si="200"/>
        <v>0</v>
      </c>
      <c r="P1552" s="46"/>
      <c r="Q1552" s="46"/>
      <c r="R1552" s="46">
        <f t="shared" si="201"/>
        <v>12.33</v>
      </c>
      <c r="S1552" s="46">
        <v>12.33</v>
      </c>
      <c r="T1552" s="46"/>
      <c r="U1552" s="46">
        <f t="shared" si="204"/>
        <v>0</v>
      </c>
      <c r="V1552" s="46"/>
      <c r="W1552" s="46"/>
      <c r="X1552" s="33"/>
      <c r="Y1552" s="33"/>
      <c r="Z1552" s="33"/>
      <c r="AA1552" s="33"/>
      <c r="AB1552" s="33">
        <v>13</v>
      </c>
      <c r="AC1552" s="33">
        <v>44</v>
      </c>
      <c r="AD1552" s="33">
        <v>8</v>
      </c>
      <c r="AE1552" s="33">
        <v>25</v>
      </c>
      <c r="AF1552" s="33"/>
      <c r="AG1552" s="33"/>
      <c r="AH1552" s="33"/>
      <c r="AI1552" s="33"/>
      <c r="AJ1552" s="22"/>
      <c r="AK1552" s="33"/>
      <c r="AL1552" s="33"/>
      <c r="AM1552" s="33"/>
      <c r="AN1552" s="33"/>
      <c r="AO1552" s="33"/>
      <c r="AP1552" s="33"/>
      <c r="AQ1552" s="33"/>
      <c r="AR1552" s="33"/>
      <c r="AS1552" s="33">
        <v>13</v>
      </c>
      <c r="AT1552" s="33">
        <v>8</v>
      </c>
      <c r="AU1552" s="33"/>
      <c r="AV1552" s="33"/>
      <c r="AW1552" s="33" t="s">
        <v>334</v>
      </c>
      <c r="AX1552" s="31"/>
    </row>
    <row r="1553" s="5" customFormat="1" customHeight="1" spans="1:50">
      <c r="A1553" s="22"/>
      <c r="B1553" s="22" t="s">
        <v>853</v>
      </c>
      <c r="C1553" s="22" t="s">
        <v>619</v>
      </c>
      <c r="D1553" s="22" t="s">
        <v>45</v>
      </c>
      <c r="E1553" s="22" t="s">
        <v>421</v>
      </c>
      <c r="F1553" s="22">
        <f t="shared" si="203"/>
        <v>0.41</v>
      </c>
      <c r="G1553" s="22"/>
      <c r="H1553" s="22">
        <v>0.41</v>
      </c>
      <c r="I1553" s="22"/>
      <c r="J1553" s="33"/>
      <c r="K1553" s="46">
        <f t="shared" si="205"/>
        <v>36.5853658536585</v>
      </c>
      <c r="L1553" s="45">
        <f t="shared" si="197"/>
        <v>15</v>
      </c>
      <c r="M1553" s="46">
        <f t="shared" si="198"/>
        <v>15</v>
      </c>
      <c r="N1553" s="46">
        <f t="shared" si="199"/>
        <v>0</v>
      </c>
      <c r="O1553" s="46">
        <f t="shared" si="200"/>
        <v>0</v>
      </c>
      <c r="P1553" s="46"/>
      <c r="Q1553" s="46"/>
      <c r="R1553" s="46">
        <f t="shared" si="201"/>
        <v>15</v>
      </c>
      <c r="S1553" s="46">
        <v>15</v>
      </c>
      <c r="T1553" s="46"/>
      <c r="U1553" s="46">
        <f t="shared" si="204"/>
        <v>0</v>
      </c>
      <c r="V1553" s="46"/>
      <c r="W1553" s="46"/>
      <c r="X1553" s="33"/>
      <c r="Y1553" s="33"/>
      <c r="Z1553" s="33"/>
      <c r="AA1553" s="33"/>
      <c r="AB1553" s="33">
        <v>9</v>
      </c>
      <c r="AC1553" s="33">
        <v>28</v>
      </c>
      <c r="AD1553" s="33">
        <v>2</v>
      </c>
      <c r="AE1553" s="33">
        <v>9</v>
      </c>
      <c r="AF1553" s="33"/>
      <c r="AG1553" s="33"/>
      <c r="AH1553" s="33"/>
      <c r="AI1553" s="33"/>
      <c r="AJ1553" s="22"/>
      <c r="AK1553" s="33"/>
      <c r="AL1553" s="33"/>
      <c r="AM1553" s="33"/>
      <c r="AN1553" s="33"/>
      <c r="AO1553" s="33"/>
      <c r="AP1553" s="33"/>
      <c r="AQ1553" s="33"/>
      <c r="AR1553" s="33"/>
      <c r="AS1553" s="33">
        <v>28</v>
      </c>
      <c r="AT1553" s="33">
        <v>9</v>
      </c>
      <c r="AU1553" s="33"/>
      <c r="AV1553" s="33"/>
      <c r="AW1553" s="33" t="s">
        <v>334</v>
      </c>
      <c r="AX1553" s="31"/>
    </row>
    <row r="1554" s="5" customFormat="1" customHeight="1" spans="1:50">
      <c r="A1554" s="22"/>
      <c r="B1554" s="22" t="s">
        <v>853</v>
      </c>
      <c r="C1554" s="22" t="s">
        <v>231</v>
      </c>
      <c r="D1554" s="22" t="s">
        <v>45</v>
      </c>
      <c r="E1554" s="22" t="s">
        <v>421</v>
      </c>
      <c r="F1554" s="22">
        <f t="shared" si="203"/>
        <v>4.4</v>
      </c>
      <c r="G1554" s="22">
        <v>4.4</v>
      </c>
      <c r="H1554" s="22"/>
      <c r="I1554" s="22"/>
      <c r="J1554" s="33"/>
      <c r="K1554" s="46">
        <f t="shared" si="205"/>
        <v>41.4636363636364</v>
      </c>
      <c r="L1554" s="45">
        <f t="shared" si="197"/>
        <v>182.44</v>
      </c>
      <c r="M1554" s="46">
        <f t="shared" si="198"/>
        <v>182.44</v>
      </c>
      <c r="N1554" s="46">
        <f t="shared" si="199"/>
        <v>0</v>
      </c>
      <c r="O1554" s="46">
        <f t="shared" si="200"/>
        <v>182.44</v>
      </c>
      <c r="P1554" s="46">
        <v>182.44</v>
      </c>
      <c r="Q1554" s="46"/>
      <c r="R1554" s="46">
        <f t="shared" si="201"/>
        <v>0</v>
      </c>
      <c r="S1554" s="46"/>
      <c r="T1554" s="46"/>
      <c r="U1554" s="46">
        <f t="shared" si="204"/>
        <v>0</v>
      </c>
      <c r="V1554" s="46"/>
      <c r="W1554" s="46"/>
      <c r="X1554" s="33">
        <v>142</v>
      </c>
      <c r="Y1554" s="33">
        <v>488</v>
      </c>
      <c r="Z1554" s="33">
        <v>11</v>
      </c>
      <c r="AA1554" s="33">
        <v>35</v>
      </c>
      <c r="AB1554" s="33"/>
      <c r="AC1554" s="33"/>
      <c r="AD1554" s="33"/>
      <c r="AE1554" s="33"/>
      <c r="AF1554" s="33"/>
      <c r="AG1554" s="33"/>
      <c r="AH1554" s="33"/>
      <c r="AI1554" s="33"/>
      <c r="AJ1554" s="22"/>
      <c r="AK1554" s="33"/>
      <c r="AL1554" s="33"/>
      <c r="AM1554" s="33"/>
      <c r="AN1554" s="33"/>
      <c r="AO1554" s="33"/>
      <c r="AP1554" s="33"/>
      <c r="AQ1554" s="33"/>
      <c r="AR1554" s="33"/>
      <c r="AS1554" s="33">
        <v>488</v>
      </c>
      <c r="AT1554" s="33">
        <v>35</v>
      </c>
      <c r="AU1554" s="33"/>
      <c r="AV1554" s="33"/>
      <c r="AW1554" s="33" t="s">
        <v>334</v>
      </c>
      <c r="AX1554" s="31"/>
    </row>
    <row r="1555" s="5" customFormat="1" customHeight="1" spans="1:50">
      <c r="A1555" s="22"/>
      <c r="B1555" s="22" t="s">
        <v>853</v>
      </c>
      <c r="C1555" s="22" t="s">
        <v>150</v>
      </c>
      <c r="D1555" s="22" t="s">
        <v>45</v>
      </c>
      <c r="E1555" s="22" t="s">
        <v>421</v>
      </c>
      <c r="F1555" s="22">
        <f t="shared" si="203"/>
        <v>14.91</v>
      </c>
      <c r="G1555" s="22">
        <v>12.93</v>
      </c>
      <c r="H1555" s="22">
        <v>1.98</v>
      </c>
      <c r="I1555" s="22"/>
      <c r="J1555" s="33"/>
      <c r="K1555" s="46">
        <f t="shared" si="205"/>
        <v>38.6317907444668</v>
      </c>
      <c r="L1555" s="45">
        <f t="shared" si="197"/>
        <v>576</v>
      </c>
      <c r="M1555" s="46">
        <f t="shared" si="198"/>
        <v>576</v>
      </c>
      <c r="N1555" s="46">
        <f t="shared" si="199"/>
        <v>0</v>
      </c>
      <c r="O1555" s="46">
        <f t="shared" si="200"/>
        <v>534.4</v>
      </c>
      <c r="P1555" s="46">
        <v>534.4</v>
      </c>
      <c r="Q1555" s="46"/>
      <c r="R1555" s="46">
        <f t="shared" si="201"/>
        <v>41.6</v>
      </c>
      <c r="S1555" s="46">
        <v>41.6</v>
      </c>
      <c r="T1555" s="46"/>
      <c r="U1555" s="46">
        <f t="shared" si="204"/>
        <v>0</v>
      </c>
      <c r="V1555" s="46"/>
      <c r="W1555" s="46"/>
      <c r="X1555" s="33"/>
      <c r="Y1555" s="33"/>
      <c r="Z1555" s="33"/>
      <c r="AA1555" s="33"/>
      <c r="AB1555" s="33"/>
      <c r="AC1555" s="33"/>
      <c r="AD1555" s="33"/>
      <c r="AE1555" s="33"/>
      <c r="AF1555" s="33"/>
      <c r="AG1555" s="33"/>
      <c r="AH1555" s="33"/>
      <c r="AI1555" s="33"/>
      <c r="AJ1555" s="22"/>
      <c r="AK1555" s="33"/>
      <c r="AL1555" s="33"/>
      <c r="AM1555" s="33"/>
      <c r="AN1555" s="33"/>
      <c r="AO1555" s="33"/>
      <c r="AP1555" s="33"/>
      <c r="AQ1555" s="33"/>
      <c r="AR1555" s="33"/>
      <c r="AS1555" s="33">
        <v>741</v>
      </c>
      <c r="AT1555" s="33">
        <v>234</v>
      </c>
      <c r="AU1555" s="33"/>
      <c r="AV1555" s="33"/>
      <c r="AW1555" s="33" t="s">
        <v>334</v>
      </c>
      <c r="AX1555" s="31"/>
    </row>
    <row r="1556" s="5" customFormat="1" customHeight="1" spans="1:50">
      <c r="A1556" s="22"/>
      <c r="B1556" s="22" t="s">
        <v>853</v>
      </c>
      <c r="C1556" s="22" t="s">
        <v>151</v>
      </c>
      <c r="D1556" s="22" t="s">
        <v>45</v>
      </c>
      <c r="E1556" s="22" t="s">
        <v>421</v>
      </c>
      <c r="F1556" s="22">
        <f t="shared" si="203"/>
        <v>19.7</v>
      </c>
      <c r="G1556" s="22">
        <v>18</v>
      </c>
      <c r="H1556" s="22">
        <v>1.7</v>
      </c>
      <c r="I1556" s="22"/>
      <c r="J1556" s="33"/>
      <c r="K1556" s="46">
        <f t="shared" si="205"/>
        <v>31.3502538071066</v>
      </c>
      <c r="L1556" s="45">
        <f t="shared" si="197"/>
        <v>617.6</v>
      </c>
      <c r="M1556" s="46">
        <f t="shared" si="198"/>
        <v>617.6</v>
      </c>
      <c r="N1556" s="46">
        <f t="shared" si="199"/>
        <v>0</v>
      </c>
      <c r="O1556" s="46">
        <f t="shared" si="200"/>
        <v>569.6</v>
      </c>
      <c r="P1556" s="46">
        <v>569.6</v>
      </c>
      <c r="Q1556" s="46"/>
      <c r="R1556" s="46">
        <f t="shared" si="201"/>
        <v>48</v>
      </c>
      <c r="S1556" s="46">
        <v>48</v>
      </c>
      <c r="T1556" s="46"/>
      <c r="U1556" s="46">
        <f t="shared" si="204"/>
        <v>0</v>
      </c>
      <c r="V1556" s="46"/>
      <c r="W1556" s="46"/>
      <c r="X1556" s="33"/>
      <c r="Y1556" s="33"/>
      <c r="Z1556" s="33"/>
      <c r="AA1556" s="33"/>
      <c r="AB1556" s="33"/>
      <c r="AC1556" s="33"/>
      <c r="AD1556" s="33"/>
      <c r="AE1556" s="33"/>
      <c r="AF1556" s="33"/>
      <c r="AG1556" s="33"/>
      <c r="AH1556" s="33"/>
      <c r="AI1556" s="33"/>
      <c r="AJ1556" s="22"/>
      <c r="AK1556" s="33"/>
      <c r="AL1556" s="33"/>
      <c r="AM1556" s="33"/>
      <c r="AN1556" s="33"/>
      <c r="AO1556" s="33"/>
      <c r="AP1556" s="33"/>
      <c r="AQ1556" s="33"/>
      <c r="AR1556" s="33"/>
      <c r="AS1556" s="33">
        <v>826</v>
      </c>
      <c r="AT1556" s="33">
        <v>168</v>
      </c>
      <c r="AU1556" s="33"/>
      <c r="AV1556" s="33"/>
      <c r="AW1556" s="33" t="s">
        <v>334</v>
      </c>
      <c r="AX1556" s="31"/>
    </row>
    <row r="1557" s="5" customFormat="1" customHeight="1" spans="1:50">
      <c r="A1557" s="22"/>
      <c r="B1557" s="22" t="s">
        <v>853</v>
      </c>
      <c r="C1557" s="22" t="s">
        <v>627</v>
      </c>
      <c r="D1557" s="22" t="s">
        <v>45</v>
      </c>
      <c r="E1557" s="22" t="s">
        <v>421</v>
      </c>
      <c r="F1557" s="22">
        <f t="shared" si="203"/>
        <v>1.2</v>
      </c>
      <c r="G1557" s="22">
        <v>1.2</v>
      </c>
      <c r="H1557" s="22"/>
      <c r="I1557" s="22"/>
      <c r="J1557" s="33"/>
      <c r="K1557" s="46">
        <f t="shared" si="205"/>
        <v>37.3333333333333</v>
      </c>
      <c r="L1557" s="45">
        <f t="shared" si="197"/>
        <v>44.8</v>
      </c>
      <c r="M1557" s="46">
        <f t="shared" si="198"/>
        <v>44.8</v>
      </c>
      <c r="N1557" s="46">
        <f t="shared" si="199"/>
        <v>0</v>
      </c>
      <c r="O1557" s="46">
        <f t="shared" si="200"/>
        <v>44.8</v>
      </c>
      <c r="P1557" s="46">
        <v>44.8</v>
      </c>
      <c r="Q1557" s="46"/>
      <c r="R1557" s="46">
        <f t="shared" si="201"/>
        <v>0</v>
      </c>
      <c r="S1557" s="46"/>
      <c r="T1557" s="46"/>
      <c r="U1557" s="46">
        <f t="shared" si="204"/>
        <v>0</v>
      </c>
      <c r="V1557" s="46"/>
      <c r="W1557" s="46"/>
      <c r="X1557" s="33">
        <v>50</v>
      </c>
      <c r="Y1557" s="33">
        <v>128</v>
      </c>
      <c r="Z1557" s="33">
        <v>4</v>
      </c>
      <c r="AA1557" s="33">
        <v>10</v>
      </c>
      <c r="AB1557" s="33"/>
      <c r="AC1557" s="33"/>
      <c r="AD1557" s="33"/>
      <c r="AE1557" s="33"/>
      <c r="AF1557" s="33"/>
      <c r="AG1557" s="33"/>
      <c r="AH1557" s="33"/>
      <c r="AI1557" s="33"/>
      <c r="AJ1557" s="22"/>
      <c r="AK1557" s="33"/>
      <c r="AL1557" s="33"/>
      <c r="AM1557" s="33"/>
      <c r="AN1557" s="33"/>
      <c r="AO1557" s="33"/>
      <c r="AP1557" s="33"/>
      <c r="AQ1557" s="33"/>
      <c r="AR1557" s="33"/>
      <c r="AS1557" s="33">
        <v>341</v>
      </c>
      <c r="AT1557" s="33">
        <v>13</v>
      </c>
      <c r="AU1557" s="33"/>
      <c r="AV1557" s="33"/>
      <c r="AW1557" s="33" t="s">
        <v>334</v>
      </c>
      <c r="AX1557" s="31"/>
    </row>
    <row r="1558" s="5" customFormat="1" customHeight="1" spans="1:50">
      <c r="A1558" s="22"/>
      <c r="B1558" s="22" t="s">
        <v>853</v>
      </c>
      <c r="C1558" s="22" t="s">
        <v>620</v>
      </c>
      <c r="D1558" s="22" t="s">
        <v>45</v>
      </c>
      <c r="E1558" s="22" t="s">
        <v>421</v>
      </c>
      <c r="F1558" s="22">
        <f t="shared" si="203"/>
        <v>8.542</v>
      </c>
      <c r="G1558" s="22">
        <v>6.672</v>
      </c>
      <c r="H1558" s="22">
        <v>1.87</v>
      </c>
      <c r="I1558" s="22"/>
      <c r="J1558" s="33"/>
      <c r="K1558" s="46">
        <f t="shared" si="205"/>
        <v>33.3411379068134</v>
      </c>
      <c r="L1558" s="45">
        <f t="shared" si="197"/>
        <v>284.8</v>
      </c>
      <c r="M1558" s="46">
        <f t="shared" si="198"/>
        <v>284.8</v>
      </c>
      <c r="N1558" s="46">
        <f t="shared" si="199"/>
        <v>0</v>
      </c>
      <c r="O1558" s="46">
        <f t="shared" si="200"/>
        <v>243.2</v>
      </c>
      <c r="P1558" s="46">
        <v>243.2</v>
      </c>
      <c r="Q1558" s="46"/>
      <c r="R1558" s="46">
        <f t="shared" si="201"/>
        <v>41.6</v>
      </c>
      <c r="S1558" s="46">
        <v>41.6</v>
      </c>
      <c r="T1558" s="46"/>
      <c r="U1558" s="46">
        <f t="shared" si="204"/>
        <v>0</v>
      </c>
      <c r="V1558" s="46"/>
      <c r="W1558" s="46"/>
      <c r="X1558" s="33"/>
      <c r="Y1558" s="33"/>
      <c r="Z1558" s="33"/>
      <c r="AA1558" s="33"/>
      <c r="AB1558" s="33"/>
      <c r="AC1558" s="33"/>
      <c r="AD1558" s="33"/>
      <c r="AE1558" s="33"/>
      <c r="AF1558" s="33"/>
      <c r="AG1558" s="33"/>
      <c r="AH1558" s="33"/>
      <c r="AI1558" s="33"/>
      <c r="AJ1558" s="22"/>
      <c r="AK1558" s="33"/>
      <c r="AL1558" s="33"/>
      <c r="AM1558" s="33"/>
      <c r="AN1558" s="33"/>
      <c r="AO1558" s="33"/>
      <c r="AP1558" s="33"/>
      <c r="AQ1558" s="33"/>
      <c r="AR1558" s="33"/>
      <c r="AS1558" s="33">
        <v>541</v>
      </c>
      <c r="AT1558" s="33">
        <v>103</v>
      </c>
      <c r="AU1558" s="33"/>
      <c r="AV1558" s="33"/>
      <c r="AW1558" s="33" t="s">
        <v>334</v>
      </c>
      <c r="AX1558" s="31"/>
    </row>
    <row r="1559" s="5" customFormat="1" customHeight="1" spans="1:50">
      <c r="A1559" s="22"/>
      <c r="B1559" s="22" t="s">
        <v>853</v>
      </c>
      <c r="C1559" s="22" t="s">
        <v>626</v>
      </c>
      <c r="D1559" s="22" t="s">
        <v>45</v>
      </c>
      <c r="E1559" s="22" t="s">
        <v>421</v>
      </c>
      <c r="F1559" s="22">
        <f t="shared" si="203"/>
        <v>4.48</v>
      </c>
      <c r="G1559" s="22">
        <v>3.9</v>
      </c>
      <c r="H1559" s="22">
        <v>0.58</v>
      </c>
      <c r="I1559" s="22"/>
      <c r="J1559" s="33"/>
      <c r="K1559" s="46">
        <f t="shared" si="205"/>
        <v>41.4285714285714</v>
      </c>
      <c r="L1559" s="45">
        <f t="shared" si="197"/>
        <v>185.6</v>
      </c>
      <c r="M1559" s="46">
        <f t="shared" si="198"/>
        <v>185.6</v>
      </c>
      <c r="N1559" s="46">
        <f t="shared" si="199"/>
        <v>0</v>
      </c>
      <c r="O1559" s="46">
        <f t="shared" si="200"/>
        <v>160</v>
      </c>
      <c r="P1559" s="46">
        <v>160</v>
      </c>
      <c r="Q1559" s="46"/>
      <c r="R1559" s="46">
        <f t="shared" si="201"/>
        <v>25.6</v>
      </c>
      <c r="S1559" s="46">
        <v>25.6</v>
      </c>
      <c r="T1559" s="46"/>
      <c r="U1559" s="46">
        <f t="shared" si="204"/>
        <v>0</v>
      </c>
      <c r="V1559" s="46"/>
      <c r="W1559" s="46"/>
      <c r="X1559" s="33"/>
      <c r="Y1559" s="33"/>
      <c r="Z1559" s="33"/>
      <c r="AA1559" s="33"/>
      <c r="AB1559" s="33"/>
      <c r="AC1559" s="33"/>
      <c r="AD1559" s="33"/>
      <c r="AE1559" s="33"/>
      <c r="AF1559" s="33"/>
      <c r="AG1559" s="33"/>
      <c r="AH1559" s="33"/>
      <c r="AI1559" s="33"/>
      <c r="AJ1559" s="22"/>
      <c r="AK1559" s="33"/>
      <c r="AL1559" s="33"/>
      <c r="AM1559" s="33"/>
      <c r="AN1559" s="33"/>
      <c r="AO1559" s="33"/>
      <c r="AP1559" s="33"/>
      <c r="AQ1559" s="33"/>
      <c r="AR1559" s="33"/>
      <c r="AS1559" s="33">
        <v>576</v>
      </c>
      <c r="AT1559" s="33">
        <v>68</v>
      </c>
      <c r="AU1559" s="33"/>
      <c r="AV1559" s="33"/>
      <c r="AW1559" s="33" t="s">
        <v>334</v>
      </c>
      <c r="AX1559" s="31"/>
    </row>
    <row r="1560" s="5" customFormat="1" customHeight="1" spans="1:50">
      <c r="A1560" s="22"/>
      <c r="B1560" s="22" t="s">
        <v>853</v>
      </c>
      <c r="C1560" s="22" t="s">
        <v>629</v>
      </c>
      <c r="D1560" s="22" t="s">
        <v>45</v>
      </c>
      <c r="E1560" s="22" t="s">
        <v>421</v>
      </c>
      <c r="F1560" s="22">
        <f t="shared" si="203"/>
        <v>6.6</v>
      </c>
      <c r="G1560" s="22">
        <v>6.6</v>
      </c>
      <c r="H1560" s="22"/>
      <c r="I1560" s="22"/>
      <c r="J1560" s="33"/>
      <c r="K1560" s="46">
        <f t="shared" si="205"/>
        <v>26.1818181818182</v>
      </c>
      <c r="L1560" s="45">
        <f t="shared" si="197"/>
        <v>172.8</v>
      </c>
      <c r="M1560" s="46">
        <f t="shared" si="198"/>
        <v>172.8</v>
      </c>
      <c r="N1560" s="46">
        <f t="shared" si="199"/>
        <v>0</v>
      </c>
      <c r="O1560" s="46">
        <f t="shared" si="200"/>
        <v>172.8</v>
      </c>
      <c r="P1560" s="46">
        <v>172.8</v>
      </c>
      <c r="Q1560" s="46"/>
      <c r="R1560" s="46">
        <f t="shared" si="201"/>
        <v>0</v>
      </c>
      <c r="S1560" s="46"/>
      <c r="T1560" s="46"/>
      <c r="U1560" s="46">
        <f t="shared" si="204"/>
        <v>0</v>
      </c>
      <c r="V1560" s="46"/>
      <c r="W1560" s="46"/>
      <c r="X1560" s="33"/>
      <c r="Y1560" s="33"/>
      <c r="Z1560" s="33"/>
      <c r="AA1560" s="33"/>
      <c r="AB1560" s="33"/>
      <c r="AC1560" s="33"/>
      <c r="AD1560" s="33"/>
      <c r="AE1560" s="33"/>
      <c r="AF1560" s="33"/>
      <c r="AG1560" s="33"/>
      <c r="AH1560" s="33"/>
      <c r="AI1560" s="33"/>
      <c r="AJ1560" s="22"/>
      <c r="AK1560" s="33"/>
      <c r="AL1560" s="33"/>
      <c r="AM1560" s="33"/>
      <c r="AN1560" s="33"/>
      <c r="AO1560" s="33"/>
      <c r="AP1560" s="33"/>
      <c r="AQ1560" s="33"/>
      <c r="AR1560" s="33"/>
      <c r="AS1560" s="33">
        <v>511</v>
      </c>
      <c r="AT1560" s="33">
        <v>94</v>
      </c>
      <c r="AU1560" s="33"/>
      <c r="AV1560" s="33"/>
      <c r="AW1560" s="33" t="s">
        <v>334</v>
      </c>
      <c r="AX1560" s="31"/>
    </row>
    <row r="1561" s="5" customFormat="1" customHeight="1" spans="1:50">
      <c r="A1561" s="22"/>
      <c r="B1561" s="22" t="s">
        <v>853</v>
      </c>
      <c r="C1561" s="22" t="s">
        <v>635</v>
      </c>
      <c r="D1561" s="22" t="s">
        <v>45</v>
      </c>
      <c r="E1561" s="22" t="s">
        <v>421</v>
      </c>
      <c r="F1561" s="22">
        <f t="shared" si="203"/>
        <v>1.9</v>
      </c>
      <c r="G1561" s="22">
        <v>1.2</v>
      </c>
      <c r="H1561" s="22">
        <v>0.7</v>
      </c>
      <c r="I1561" s="22"/>
      <c r="J1561" s="33"/>
      <c r="K1561" s="46">
        <f t="shared" si="205"/>
        <v>34.7415789473684</v>
      </c>
      <c r="L1561" s="45">
        <f t="shared" si="197"/>
        <v>66.009</v>
      </c>
      <c r="M1561" s="46">
        <f t="shared" si="198"/>
        <v>66.009</v>
      </c>
      <c r="N1561" s="46">
        <f t="shared" si="199"/>
        <v>0</v>
      </c>
      <c r="O1561" s="46">
        <f t="shared" si="200"/>
        <v>48.93</v>
      </c>
      <c r="P1561" s="46">
        <v>48.93</v>
      </c>
      <c r="Q1561" s="46"/>
      <c r="R1561" s="46">
        <f t="shared" si="201"/>
        <v>17.079</v>
      </c>
      <c r="S1561" s="46">
        <v>17.079</v>
      </c>
      <c r="T1561" s="46"/>
      <c r="U1561" s="46">
        <f t="shared" si="204"/>
        <v>0</v>
      </c>
      <c r="V1561" s="46"/>
      <c r="W1561" s="46"/>
      <c r="X1561" s="33">
        <v>20</v>
      </c>
      <c r="Y1561" s="33">
        <v>125</v>
      </c>
      <c r="Z1561" s="33">
        <v>9</v>
      </c>
      <c r="AA1561" s="33">
        <v>20</v>
      </c>
      <c r="AB1561" s="33">
        <v>45</v>
      </c>
      <c r="AC1561" s="33">
        <v>110</v>
      </c>
      <c r="AD1561" s="33">
        <v>16</v>
      </c>
      <c r="AE1561" s="33">
        <v>40</v>
      </c>
      <c r="AF1561" s="33"/>
      <c r="AG1561" s="33"/>
      <c r="AH1561" s="33"/>
      <c r="AI1561" s="33"/>
      <c r="AJ1561" s="22"/>
      <c r="AK1561" s="33"/>
      <c r="AL1561" s="33"/>
      <c r="AM1561" s="33"/>
      <c r="AN1561" s="33"/>
      <c r="AO1561" s="33"/>
      <c r="AP1561" s="33"/>
      <c r="AQ1561" s="33"/>
      <c r="AR1561" s="33"/>
      <c r="AS1561" s="33">
        <v>235</v>
      </c>
      <c r="AT1561" s="33">
        <v>60</v>
      </c>
      <c r="AU1561" s="33"/>
      <c r="AV1561" s="33"/>
      <c r="AW1561" s="33" t="s">
        <v>334</v>
      </c>
      <c r="AX1561" s="31"/>
    </row>
    <row r="1562" s="5" customFormat="1" customHeight="1" spans="1:50">
      <c r="A1562" s="22"/>
      <c r="B1562" s="22" t="s">
        <v>853</v>
      </c>
      <c r="C1562" s="22" t="s">
        <v>636</v>
      </c>
      <c r="D1562" s="22" t="s">
        <v>45</v>
      </c>
      <c r="E1562" s="22" t="s">
        <v>421</v>
      </c>
      <c r="F1562" s="22">
        <f t="shared" si="203"/>
        <v>1.7</v>
      </c>
      <c r="G1562" s="22">
        <v>1.7</v>
      </c>
      <c r="H1562" s="22"/>
      <c r="I1562" s="22"/>
      <c r="J1562" s="33"/>
      <c r="K1562" s="46">
        <f t="shared" si="205"/>
        <v>28.3161764705882</v>
      </c>
      <c r="L1562" s="45">
        <f t="shared" si="197"/>
        <v>48.1375</v>
      </c>
      <c r="M1562" s="46">
        <f t="shared" si="198"/>
        <v>48.1375</v>
      </c>
      <c r="N1562" s="46">
        <f t="shared" si="199"/>
        <v>0</v>
      </c>
      <c r="O1562" s="46">
        <f t="shared" si="200"/>
        <v>48.1375</v>
      </c>
      <c r="P1562" s="46">
        <v>48.1375</v>
      </c>
      <c r="Q1562" s="46"/>
      <c r="R1562" s="46">
        <f t="shared" si="201"/>
        <v>0</v>
      </c>
      <c r="S1562" s="46"/>
      <c r="T1562" s="46"/>
      <c r="U1562" s="46">
        <f t="shared" si="204"/>
        <v>0</v>
      </c>
      <c r="V1562" s="46"/>
      <c r="W1562" s="46"/>
      <c r="X1562" s="33">
        <v>75</v>
      </c>
      <c r="Y1562" s="33">
        <v>180</v>
      </c>
      <c r="Z1562" s="33">
        <v>6</v>
      </c>
      <c r="AA1562" s="33">
        <v>14</v>
      </c>
      <c r="AB1562" s="33"/>
      <c r="AC1562" s="33"/>
      <c r="AD1562" s="33"/>
      <c r="AE1562" s="33"/>
      <c r="AF1562" s="33"/>
      <c r="AG1562" s="33"/>
      <c r="AH1562" s="33"/>
      <c r="AI1562" s="33"/>
      <c r="AJ1562" s="22"/>
      <c r="AK1562" s="33"/>
      <c r="AL1562" s="33"/>
      <c r="AM1562" s="33"/>
      <c r="AN1562" s="33"/>
      <c r="AO1562" s="33"/>
      <c r="AP1562" s="33"/>
      <c r="AQ1562" s="33"/>
      <c r="AR1562" s="33"/>
      <c r="AS1562" s="33">
        <v>180</v>
      </c>
      <c r="AT1562" s="33">
        <v>14</v>
      </c>
      <c r="AU1562" s="33"/>
      <c r="AV1562" s="33"/>
      <c r="AW1562" s="33" t="s">
        <v>334</v>
      </c>
      <c r="AX1562" s="31"/>
    </row>
    <row r="1563" s="5" customFormat="1" customHeight="1" spans="1:50">
      <c r="A1563" s="22"/>
      <c r="B1563" s="22" t="s">
        <v>853</v>
      </c>
      <c r="C1563" s="22" t="s">
        <v>639</v>
      </c>
      <c r="D1563" s="22" t="s">
        <v>45</v>
      </c>
      <c r="E1563" s="22" t="s">
        <v>421</v>
      </c>
      <c r="F1563" s="22">
        <f t="shared" si="203"/>
        <v>4.8</v>
      </c>
      <c r="G1563" s="22">
        <v>4.8</v>
      </c>
      <c r="H1563" s="22"/>
      <c r="I1563" s="22"/>
      <c r="J1563" s="33"/>
      <c r="K1563" s="46">
        <f t="shared" si="205"/>
        <v>20.6020833333333</v>
      </c>
      <c r="L1563" s="45">
        <f t="shared" si="197"/>
        <v>98.89</v>
      </c>
      <c r="M1563" s="46">
        <f t="shared" si="198"/>
        <v>98.89</v>
      </c>
      <c r="N1563" s="46">
        <f t="shared" si="199"/>
        <v>0</v>
      </c>
      <c r="O1563" s="46">
        <f t="shared" si="200"/>
        <v>98.89</v>
      </c>
      <c r="P1563" s="46">
        <v>98.89</v>
      </c>
      <c r="Q1563" s="46"/>
      <c r="R1563" s="46">
        <f t="shared" si="201"/>
        <v>0</v>
      </c>
      <c r="S1563" s="46"/>
      <c r="T1563" s="46"/>
      <c r="U1563" s="46">
        <f t="shared" si="204"/>
        <v>0</v>
      </c>
      <c r="V1563" s="46"/>
      <c r="W1563" s="46"/>
      <c r="X1563" s="33">
        <v>332</v>
      </c>
      <c r="Y1563" s="33">
        <v>970</v>
      </c>
      <c r="Z1563" s="33">
        <v>47</v>
      </c>
      <c r="AA1563" s="33">
        <v>140</v>
      </c>
      <c r="AB1563" s="33"/>
      <c r="AC1563" s="33"/>
      <c r="AD1563" s="33"/>
      <c r="AE1563" s="33"/>
      <c r="AF1563" s="33"/>
      <c r="AG1563" s="33"/>
      <c r="AH1563" s="33"/>
      <c r="AI1563" s="33"/>
      <c r="AJ1563" s="22"/>
      <c r="AK1563" s="33"/>
      <c r="AL1563" s="33"/>
      <c r="AM1563" s="33"/>
      <c r="AN1563" s="33"/>
      <c r="AO1563" s="33"/>
      <c r="AP1563" s="33"/>
      <c r="AQ1563" s="33"/>
      <c r="AR1563" s="33"/>
      <c r="AS1563" s="33">
        <v>970</v>
      </c>
      <c r="AT1563" s="33">
        <v>140</v>
      </c>
      <c r="AU1563" s="33"/>
      <c r="AV1563" s="33"/>
      <c r="AW1563" s="33" t="s">
        <v>334</v>
      </c>
      <c r="AX1563" s="31"/>
    </row>
    <row r="1564" s="5" customFormat="1" customHeight="1" spans="1:50">
      <c r="A1564" s="22"/>
      <c r="B1564" s="22" t="s">
        <v>853</v>
      </c>
      <c r="C1564" s="22" t="s">
        <v>280</v>
      </c>
      <c r="D1564" s="22" t="s">
        <v>45</v>
      </c>
      <c r="E1564" s="22" t="s">
        <v>421</v>
      </c>
      <c r="F1564" s="22">
        <f t="shared" si="203"/>
        <v>2.7</v>
      </c>
      <c r="G1564" s="22">
        <v>2.7</v>
      </c>
      <c r="H1564" s="22"/>
      <c r="I1564" s="22"/>
      <c r="J1564" s="33"/>
      <c r="K1564" s="46">
        <f t="shared" si="205"/>
        <v>32.1543333333333</v>
      </c>
      <c r="L1564" s="45">
        <f t="shared" si="197"/>
        <v>86.8167</v>
      </c>
      <c r="M1564" s="46">
        <f t="shared" si="198"/>
        <v>86.8167</v>
      </c>
      <c r="N1564" s="46">
        <f t="shared" si="199"/>
        <v>0</v>
      </c>
      <c r="O1564" s="46">
        <f t="shared" si="200"/>
        <v>86.8167</v>
      </c>
      <c r="P1564" s="46">
        <v>86.8167</v>
      </c>
      <c r="Q1564" s="46"/>
      <c r="R1564" s="46">
        <f t="shared" si="201"/>
        <v>0</v>
      </c>
      <c r="S1564" s="46"/>
      <c r="T1564" s="46"/>
      <c r="U1564" s="46">
        <f t="shared" si="204"/>
        <v>0</v>
      </c>
      <c r="V1564" s="46"/>
      <c r="W1564" s="46"/>
      <c r="X1564" s="33">
        <v>261</v>
      </c>
      <c r="Y1564" s="33">
        <v>728</v>
      </c>
      <c r="Z1564" s="33">
        <v>47</v>
      </c>
      <c r="AA1564" s="33">
        <v>141</v>
      </c>
      <c r="AB1564" s="33">
        <v>261</v>
      </c>
      <c r="AC1564" s="33">
        <v>728</v>
      </c>
      <c r="AD1564" s="33">
        <v>47</v>
      </c>
      <c r="AE1564" s="33">
        <v>141</v>
      </c>
      <c r="AF1564" s="33"/>
      <c r="AG1564" s="33"/>
      <c r="AH1564" s="33"/>
      <c r="AI1564" s="33"/>
      <c r="AJ1564" s="22"/>
      <c r="AK1564" s="33"/>
      <c r="AL1564" s="33"/>
      <c r="AM1564" s="33"/>
      <c r="AN1564" s="33"/>
      <c r="AO1564" s="33"/>
      <c r="AP1564" s="33"/>
      <c r="AQ1564" s="33"/>
      <c r="AR1564" s="33"/>
      <c r="AS1564" s="33">
        <v>1456</v>
      </c>
      <c r="AT1564" s="33">
        <v>282</v>
      </c>
      <c r="AU1564" s="33"/>
      <c r="AV1564" s="33"/>
      <c r="AW1564" s="33" t="s">
        <v>334</v>
      </c>
      <c r="AX1564" s="31"/>
    </row>
    <row r="1565" s="5" customFormat="1" customHeight="1" spans="1:50">
      <c r="A1565" s="22"/>
      <c r="B1565" s="22" t="s">
        <v>853</v>
      </c>
      <c r="C1565" s="22" t="s">
        <v>750</v>
      </c>
      <c r="D1565" s="22" t="s">
        <v>45</v>
      </c>
      <c r="E1565" s="22" t="s">
        <v>421</v>
      </c>
      <c r="F1565" s="22">
        <f t="shared" si="203"/>
        <v>8.64</v>
      </c>
      <c r="G1565" s="22">
        <v>6.8</v>
      </c>
      <c r="H1565" s="22">
        <v>1.84</v>
      </c>
      <c r="I1565" s="22"/>
      <c r="J1565" s="33"/>
      <c r="K1565" s="46">
        <f t="shared" si="205"/>
        <v>35.4050925925926</v>
      </c>
      <c r="L1565" s="45">
        <f t="shared" si="197"/>
        <v>305.9</v>
      </c>
      <c r="M1565" s="46">
        <f t="shared" si="198"/>
        <v>305.9</v>
      </c>
      <c r="N1565" s="46">
        <f t="shared" si="199"/>
        <v>0</v>
      </c>
      <c r="O1565" s="46">
        <f t="shared" si="200"/>
        <v>236.98</v>
      </c>
      <c r="P1565" s="46">
        <v>236.98</v>
      </c>
      <c r="Q1565" s="46"/>
      <c r="R1565" s="46">
        <f t="shared" si="201"/>
        <v>68.92</v>
      </c>
      <c r="S1565" s="46">
        <v>68.92</v>
      </c>
      <c r="T1565" s="46"/>
      <c r="U1565" s="46">
        <f t="shared" si="204"/>
        <v>0</v>
      </c>
      <c r="V1565" s="46"/>
      <c r="W1565" s="46"/>
      <c r="X1565" s="33">
        <v>241</v>
      </c>
      <c r="Y1565" s="33">
        <v>532</v>
      </c>
      <c r="Z1565" s="33">
        <v>155</v>
      </c>
      <c r="AA1565" s="33">
        <v>341</v>
      </c>
      <c r="AB1565" s="33">
        <v>175.909090909091</v>
      </c>
      <c r="AC1565" s="33">
        <v>387</v>
      </c>
      <c r="AD1565" s="33">
        <v>22</v>
      </c>
      <c r="AE1565" s="33">
        <v>48</v>
      </c>
      <c r="AF1565" s="33"/>
      <c r="AG1565" s="33"/>
      <c r="AH1565" s="33"/>
      <c r="AI1565" s="33"/>
      <c r="AJ1565" s="22"/>
      <c r="AK1565" s="33"/>
      <c r="AL1565" s="33"/>
      <c r="AM1565" s="33"/>
      <c r="AN1565" s="33"/>
      <c r="AO1565" s="33"/>
      <c r="AP1565" s="33"/>
      <c r="AQ1565" s="33"/>
      <c r="AR1565" s="33"/>
      <c r="AS1565" s="33">
        <v>919</v>
      </c>
      <c r="AT1565" s="33">
        <v>389</v>
      </c>
      <c r="AU1565" s="33"/>
      <c r="AV1565" s="33"/>
      <c r="AW1565" s="33" t="s">
        <v>334</v>
      </c>
      <c r="AX1565" s="31"/>
    </row>
    <row r="1566" s="5" customFormat="1" customHeight="1" spans="1:50">
      <c r="A1566" s="22"/>
      <c r="B1566" s="22" t="s">
        <v>853</v>
      </c>
      <c r="C1566" s="22" t="s">
        <v>751</v>
      </c>
      <c r="D1566" s="22" t="s">
        <v>45</v>
      </c>
      <c r="E1566" s="22" t="s">
        <v>421</v>
      </c>
      <c r="F1566" s="22">
        <f t="shared" si="203"/>
        <v>10.1</v>
      </c>
      <c r="G1566" s="22">
        <v>8.3</v>
      </c>
      <c r="H1566" s="22">
        <v>1.8</v>
      </c>
      <c r="I1566" s="22"/>
      <c r="J1566" s="33"/>
      <c r="K1566" s="46">
        <f t="shared" si="205"/>
        <v>37.3564356435644</v>
      </c>
      <c r="L1566" s="45">
        <f t="shared" si="197"/>
        <v>377.3</v>
      </c>
      <c r="M1566" s="46">
        <f t="shared" si="198"/>
        <v>377.3</v>
      </c>
      <c r="N1566" s="46">
        <f t="shared" si="199"/>
        <v>0</v>
      </c>
      <c r="O1566" s="46">
        <f t="shared" si="200"/>
        <v>303.75</v>
      </c>
      <c r="P1566" s="46">
        <v>303.75</v>
      </c>
      <c r="Q1566" s="46"/>
      <c r="R1566" s="46">
        <f t="shared" si="201"/>
        <v>73.55</v>
      </c>
      <c r="S1566" s="46">
        <v>73.55</v>
      </c>
      <c r="T1566" s="46"/>
      <c r="U1566" s="46">
        <f t="shared" si="204"/>
        <v>0</v>
      </c>
      <c r="V1566" s="46"/>
      <c r="W1566" s="46"/>
      <c r="X1566" s="33">
        <v>232</v>
      </c>
      <c r="Y1566" s="33">
        <v>512</v>
      </c>
      <c r="Z1566" s="33">
        <v>43</v>
      </c>
      <c r="AA1566" s="33">
        <v>94</v>
      </c>
      <c r="AB1566" s="33">
        <v>58</v>
      </c>
      <c r="AC1566" s="33">
        <v>130</v>
      </c>
      <c r="AD1566" s="33">
        <v>7</v>
      </c>
      <c r="AE1566" s="33">
        <v>14</v>
      </c>
      <c r="AF1566" s="33"/>
      <c r="AG1566" s="33"/>
      <c r="AH1566" s="33"/>
      <c r="AI1566" s="33"/>
      <c r="AJ1566" s="22"/>
      <c r="AK1566" s="33"/>
      <c r="AL1566" s="33"/>
      <c r="AM1566" s="33"/>
      <c r="AN1566" s="33"/>
      <c r="AO1566" s="33"/>
      <c r="AP1566" s="33"/>
      <c r="AQ1566" s="33"/>
      <c r="AR1566" s="33"/>
      <c r="AS1566" s="33">
        <v>642</v>
      </c>
      <c r="AT1566" s="33">
        <v>108</v>
      </c>
      <c r="AU1566" s="33"/>
      <c r="AV1566" s="33"/>
      <c r="AW1566" s="33" t="s">
        <v>334</v>
      </c>
      <c r="AX1566" s="31"/>
    </row>
    <row r="1567" s="5" customFormat="1" customHeight="1" spans="1:50">
      <c r="A1567" s="22"/>
      <c r="B1567" s="22" t="s">
        <v>853</v>
      </c>
      <c r="C1567" s="22" t="s">
        <v>190</v>
      </c>
      <c r="D1567" s="22" t="s">
        <v>45</v>
      </c>
      <c r="E1567" s="22" t="s">
        <v>421</v>
      </c>
      <c r="F1567" s="22">
        <f t="shared" si="203"/>
        <v>5.6</v>
      </c>
      <c r="G1567" s="22">
        <v>2.8</v>
      </c>
      <c r="H1567" s="22">
        <v>2.8</v>
      </c>
      <c r="I1567" s="22"/>
      <c r="J1567" s="33"/>
      <c r="K1567" s="46">
        <f t="shared" si="205"/>
        <v>37.9303571428571</v>
      </c>
      <c r="L1567" s="45">
        <f t="shared" si="197"/>
        <v>212.41</v>
      </c>
      <c r="M1567" s="46">
        <f t="shared" si="198"/>
        <v>212.41</v>
      </c>
      <c r="N1567" s="46">
        <f t="shared" si="199"/>
        <v>0</v>
      </c>
      <c r="O1567" s="46">
        <f t="shared" si="200"/>
        <v>103.67</v>
      </c>
      <c r="P1567" s="46">
        <v>103.67</v>
      </c>
      <c r="Q1567" s="46"/>
      <c r="R1567" s="46">
        <f t="shared" si="201"/>
        <v>108.74</v>
      </c>
      <c r="S1567" s="46">
        <v>108.74</v>
      </c>
      <c r="T1567" s="46"/>
      <c r="U1567" s="46">
        <f t="shared" si="204"/>
        <v>0</v>
      </c>
      <c r="V1567" s="46"/>
      <c r="W1567" s="46"/>
      <c r="X1567" s="33">
        <v>283</v>
      </c>
      <c r="Y1567" s="33">
        <v>623</v>
      </c>
      <c r="Z1567" s="33">
        <v>184</v>
      </c>
      <c r="AA1567" s="33">
        <v>404</v>
      </c>
      <c r="AB1567" s="33">
        <v>230.909090909091</v>
      </c>
      <c r="AC1567" s="33">
        <v>508</v>
      </c>
      <c r="AD1567" s="33">
        <v>34</v>
      </c>
      <c r="AE1567" s="33">
        <v>74</v>
      </c>
      <c r="AF1567" s="33"/>
      <c r="AG1567" s="33"/>
      <c r="AH1567" s="33"/>
      <c r="AI1567" s="33"/>
      <c r="AJ1567" s="22"/>
      <c r="AK1567" s="33"/>
      <c r="AL1567" s="33"/>
      <c r="AM1567" s="33"/>
      <c r="AN1567" s="33"/>
      <c r="AO1567" s="33"/>
      <c r="AP1567" s="33"/>
      <c r="AQ1567" s="33"/>
      <c r="AR1567" s="33"/>
      <c r="AS1567" s="33">
        <v>1131</v>
      </c>
      <c r="AT1567" s="33">
        <v>478</v>
      </c>
      <c r="AU1567" s="33"/>
      <c r="AV1567" s="33"/>
      <c r="AW1567" s="33" t="s">
        <v>334</v>
      </c>
      <c r="AX1567" s="31"/>
    </row>
    <row r="1568" s="5" customFormat="1" customHeight="1" spans="1:50">
      <c r="A1568" s="22"/>
      <c r="B1568" s="22" t="s">
        <v>853</v>
      </c>
      <c r="C1568" s="22" t="s">
        <v>753</v>
      </c>
      <c r="D1568" s="22" t="s">
        <v>45</v>
      </c>
      <c r="E1568" s="22" t="s">
        <v>421</v>
      </c>
      <c r="F1568" s="22">
        <f t="shared" si="203"/>
        <v>2.8</v>
      </c>
      <c r="G1568" s="22">
        <v>2.2</v>
      </c>
      <c r="H1568" s="22">
        <v>0.6</v>
      </c>
      <c r="I1568" s="22"/>
      <c r="J1568" s="33"/>
      <c r="K1568" s="46">
        <f t="shared" si="205"/>
        <v>35.2928571428571</v>
      </c>
      <c r="L1568" s="45">
        <f t="shared" si="197"/>
        <v>98.82</v>
      </c>
      <c r="M1568" s="46">
        <f t="shared" si="198"/>
        <v>98.82</v>
      </c>
      <c r="N1568" s="46">
        <f t="shared" si="199"/>
        <v>0</v>
      </c>
      <c r="O1568" s="46">
        <f t="shared" si="200"/>
        <v>81.45</v>
      </c>
      <c r="P1568" s="46">
        <v>81.45</v>
      </c>
      <c r="Q1568" s="46"/>
      <c r="R1568" s="46">
        <f t="shared" si="201"/>
        <v>17.37</v>
      </c>
      <c r="S1568" s="46">
        <v>17.37</v>
      </c>
      <c r="T1568" s="46"/>
      <c r="U1568" s="46">
        <f t="shared" si="204"/>
        <v>0</v>
      </c>
      <c r="V1568" s="46"/>
      <c r="W1568" s="46"/>
      <c r="X1568" s="33">
        <v>70</v>
      </c>
      <c r="Y1568" s="33">
        <v>156</v>
      </c>
      <c r="Z1568" s="33">
        <v>39</v>
      </c>
      <c r="AA1568" s="33">
        <v>85</v>
      </c>
      <c r="AB1568" s="33">
        <v>75</v>
      </c>
      <c r="AC1568" s="33">
        <v>165</v>
      </c>
      <c r="AD1568" s="33">
        <v>4</v>
      </c>
      <c r="AE1568" s="33">
        <v>8</v>
      </c>
      <c r="AF1568" s="33"/>
      <c r="AG1568" s="33"/>
      <c r="AH1568" s="33"/>
      <c r="AI1568" s="33"/>
      <c r="AJ1568" s="22"/>
      <c r="AK1568" s="33"/>
      <c r="AL1568" s="33"/>
      <c r="AM1568" s="33"/>
      <c r="AN1568" s="33"/>
      <c r="AO1568" s="33"/>
      <c r="AP1568" s="33"/>
      <c r="AQ1568" s="33"/>
      <c r="AR1568" s="33"/>
      <c r="AS1568" s="33">
        <v>321</v>
      </c>
      <c r="AT1568" s="33">
        <v>93</v>
      </c>
      <c r="AU1568" s="33"/>
      <c r="AV1568" s="33"/>
      <c r="AW1568" s="33" t="s">
        <v>334</v>
      </c>
      <c r="AX1568" s="31"/>
    </row>
    <row r="1569" s="5" customFormat="1" customHeight="1" spans="1:50">
      <c r="A1569" s="22"/>
      <c r="B1569" s="22" t="s">
        <v>853</v>
      </c>
      <c r="C1569" s="22" t="s">
        <v>857</v>
      </c>
      <c r="D1569" s="22" t="s">
        <v>45</v>
      </c>
      <c r="E1569" s="22" t="s">
        <v>421</v>
      </c>
      <c r="F1569" s="22">
        <f t="shared" si="203"/>
        <v>2.5</v>
      </c>
      <c r="G1569" s="22">
        <v>2.5</v>
      </c>
      <c r="H1569" s="22"/>
      <c r="I1569" s="22"/>
      <c r="J1569" s="33"/>
      <c r="K1569" s="46">
        <f t="shared" si="205"/>
        <v>37.04</v>
      </c>
      <c r="L1569" s="45">
        <f t="shared" ref="L1569:L1632" si="206">O1569+R1569+U1569</f>
        <v>92.6</v>
      </c>
      <c r="M1569" s="46">
        <f t="shared" ref="M1569:M1632" si="207">P1569+S1569+V1569</f>
        <v>92.6</v>
      </c>
      <c r="N1569" s="46">
        <f t="shared" ref="N1569:N1632" si="208">Q1569+T1569+W1569</f>
        <v>0</v>
      </c>
      <c r="O1569" s="46">
        <f t="shared" ref="O1569:O1632" si="209">P1569+Q1569</f>
        <v>92.6</v>
      </c>
      <c r="P1569" s="46">
        <v>92.6</v>
      </c>
      <c r="Q1569" s="46"/>
      <c r="R1569" s="46">
        <f t="shared" ref="R1569:R1632" si="210">S1569+T1569</f>
        <v>0</v>
      </c>
      <c r="S1569" s="46"/>
      <c r="T1569" s="46"/>
      <c r="U1569" s="46">
        <f t="shared" si="204"/>
        <v>0</v>
      </c>
      <c r="V1569" s="46"/>
      <c r="W1569" s="46"/>
      <c r="X1569" s="33">
        <v>192</v>
      </c>
      <c r="Y1569" s="33">
        <v>423</v>
      </c>
      <c r="Z1569" s="33">
        <v>93</v>
      </c>
      <c r="AA1569" s="33">
        <v>204</v>
      </c>
      <c r="AB1569" s="33">
        <v>104.090909090909</v>
      </c>
      <c r="AC1569" s="33">
        <v>229</v>
      </c>
      <c r="AD1569" s="33">
        <v>38</v>
      </c>
      <c r="AE1569" s="33">
        <v>83</v>
      </c>
      <c r="AF1569" s="33"/>
      <c r="AG1569" s="33"/>
      <c r="AH1569" s="33"/>
      <c r="AI1569" s="33"/>
      <c r="AJ1569" s="22"/>
      <c r="AK1569" s="33"/>
      <c r="AL1569" s="33"/>
      <c r="AM1569" s="33"/>
      <c r="AN1569" s="33"/>
      <c r="AO1569" s="33"/>
      <c r="AP1569" s="33"/>
      <c r="AQ1569" s="33"/>
      <c r="AR1569" s="33"/>
      <c r="AS1569" s="33">
        <v>652</v>
      </c>
      <c r="AT1569" s="33">
        <v>287</v>
      </c>
      <c r="AU1569" s="33"/>
      <c r="AV1569" s="33"/>
      <c r="AW1569" s="33" t="s">
        <v>334</v>
      </c>
      <c r="AX1569" s="31"/>
    </row>
    <row r="1570" s="5" customFormat="1" customHeight="1" spans="1:50">
      <c r="A1570" s="22"/>
      <c r="B1570" s="22" t="s">
        <v>853</v>
      </c>
      <c r="C1570" s="22" t="s">
        <v>756</v>
      </c>
      <c r="D1570" s="22" t="s">
        <v>45</v>
      </c>
      <c r="E1570" s="22" t="s">
        <v>421</v>
      </c>
      <c r="F1570" s="22">
        <f t="shared" si="203"/>
        <v>3.65</v>
      </c>
      <c r="G1570" s="22">
        <v>3.4</v>
      </c>
      <c r="H1570" s="22">
        <v>0.25</v>
      </c>
      <c r="I1570" s="22"/>
      <c r="J1570" s="33"/>
      <c r="K1570" s="46">
        <f t="shared" si="205"/>
        <v>35.3534246575342</v>
      </c>
      <c r="L1570" s="45">
        <f t="shared" si="206"/>
        <v>129.04</v>
      </c>
      <c r="M1570" s="46">
        <f t="shared" si="207"/>
        <v>129.04</v>
      </c>
      <c r="N1570" s="46">
        <f t="shared" si="208"/>
        <v>0</v>
      </c>
      <c r="O1570" s="46">
        <f t="shared" si="209"/>
        <v>114.74</v>
      </c>
      <c r="P1570" s="46">
        <v>114.74</v>
      </c>
      <c r="Q1570" s="46"/>
      <c r="R1570" s="46">
        <f t="shared" si="210"/>
        <v>14.3</v>
      </c>
      <c r="S1570" s="46">
        <v>14.3</v>
      </c>
      <c r="T1570" s="46"/>
      <c r="U1570" s="46">
        <f t="shared" si="204"/>
        <v>0</v>
      </c>
      <c r="V1570" s="46"/>
      <c r="W1570" s="46"/>
      <c r="X1570" s="33">
        <v>135</v>
      </c>
      <c r="Y1570" s="33">
        <v>298</v>
      </c>
      <c r="Z1570" s="33">
        <v>54</v>
      </c>
      <c r="AA1570" s="33">
        <v>118</v>
      </c>
      <c r="AB1570" s="33">
        <v>39</v>
      </c>
      <c r="AC1570" s="33">
        <v>85</v>
      </c>
      <c r="AD1570" s="33">
        <v>10</v>
      </c>
      <c r="AE1570" s="33">
        <v>22</v>
      </c>
      <c r="AF1570" s="33"/>
      <c r="AG1570" s="33"/>
      <c r="AH1570" s="33"/>
      <c r="AI1570" s="33"/>
      <c r="AJ1570" s="22"/>
      <c r="AK1570" s="33"/>
      <c r="AL1570" s="33"/>
      <c r="AM1570" s="33"/>
      <c r="AN1570" s="33"/>
      <c r="AO1570" s="33"/>
      <c r="AP1570" s="33"/>
      <c r="AQ1570" s="33"/>
      <c r="AR1570" s="33"/>
      <c r="AS1570" s="33">
        <v>383</v>
      </c>
      <c r="AT1570" s="33">
        <v>140</v>
      </c>
      <c r="AU1570" s="33"/>
      <c r="AV1570" s="33"/>
      <c r="AW1570" s="33" t="s">
        <v>334</v>
      </c>
      <c r="AX1570" s="31"/>
    </row>
    <row r="1571" s="5" customFormat="1" customHeight="1" spans="1:50">
      <c r="A1571" s="22"/>
      <c r="B1571" s="22" t="s">
        <v>853</v>
      </c>
      <c r="C1571" s="22" t="s">
        <v>752</v>
      </c>
      <c r="D1571" s="22" t="s">
        <v>45</v>
      </c>
      <c r="E1571" s="22" t="s">
        <v>421</v>
      </c>
      <c r="F1571" s="22">
        <f t="shared" si="203"/>
        <v>4.9</v>
      </c>
      <c r="G1571" s="22">
        <v>4.9</v>
      </c>
      <c r="H1571" s="22"/>
      <c r="I1571" s="22"/>
      <c r="J1571" s="33"/>
      <c r="K1571" s="46">
        <f t="shared" si="205"/>
        <v>35.2669183673469</v>
      </c>
      <c r="L1571" s="45">
        <f t="shared" si="206"/>
        <v>172.8079</v>
      </c>
      <c r="M1571" s="46">
        <f t="shared" si="207"/>
        <v>172.8079</v>
      </c>
      <c r="N1571" s="46">
        <f t="shared" si="208"/>
        <v>0</v>
      </c>
      <c r="O1571" s="46">
        <f t="shared" si="209"/>
        <v>172.8079</v>
      </c>
      <c r="P1571" s="46">
        <v>172.8079</v>
      </c>
      <c r="Q1571" s="46"/>
      <c r="R1571" s="46">
        <f t="shared" si="210"/>
        <v>0</v>
      </c>
      <c r="S1571" s="46"/>
      <c r="T1571" s="46"/>
      <c r="U1571" s="46">
        <f t="shared" si="204"/>
        <v>0</v>
      </c>
      <c r="V1571" s="46"/>
      <c r="W1571" s="46"/>
      <c r="X1571" s="33">
        <v>161</v>
      </c>
      <c r="Y1571" s="33">
        <v>356</v>
      </c>
      <c r="Z1571" s="33">
        <v>91</v>
      </c>
      <c r="AA1571" s="33">
        <v>200</v>
      </c>
      <c r="AB1571" s="33"/>
      <c r="AC1571" s="33"/>
      <c r="AD1571" s="33"/>
      <c r="AE1571" s="33"/>
      <c r="AF1571" s="33"/>
      <c r="AG1571" s="33"/>
      <c r="AH1571" s="33"/>
      <c r="AI1571" s="33"/>
      <c r="AJ1571" s="22"/>
      <c r="AK1571" s="33"/>
      <c r="AL1571" s="33"/>
      <c r="AM1571" s="33"/>
      <c r="AN1571" s="33"/>
      <c r="AO1571" s="33"/>
      <c r="AP1571" s="33"/>
      <c r="AQ1571" s="33"/>
      <c r="AR1571" s="33"/>
      <c r="AS1571" s="33">
        <v>356</v>
      </c>
      <c r="AT1571" s="33">
        <v>200</v>
      </c>
      <c r="AU1571" s="33"/>
      <c r="AV1571" s="33"/>
      <c r="AW1571" s="33" t="s">
        <v>334</v>
      </c>
      <c r="AX1571" s="31"/>
    </row>
    <row r="1572" s="5" customFormat="1" customHeight="1" spans="1:50">
      <c r="A1572" s="22"/>
      <c r="B1572" s="22" t="s">
        <v>853</v>
      </c>
      <c r="C1572" s="22" t="s">
        <v>829</v>
      </c>
      <c r="D1572" s="22" t="s">
        <v>45</v>
      </c>
      <c r="E1572" s="22" t="s">
        <v>421</v>
      </c>
      <c r="F1572" s="22">
        <f t="shared" si="203"/>
        <v>2.8</v>
      </c>
      <c r="G1572" s="22">
        <v>2.5</v>
      </c>
      <c r="H1572" s="22">
        <v>0.3</v>
      </c>
      <c r="I1572" s="22"/>
      <c r="J1572" s="33"/>
      <c r="K1572" s="46">
        <f t="shared" si="205"/>
        <v>36</v>
      </c>
      <c r="L1572" s="45">
        <f t="shared" si="206"/>
        <v>100.8</v>
      </c>
      <c r="M1572" s="46">
        <f t="shared" si="207"/>
        <v>100.8</v>
      </c>
      <c r="N1572" s="46">
        <f t="shared" si="208"/>
        <v>0</v>
      </c>
      <c r="O1572" s="46">
        <f t="shared" si="209"/>
        <v>88</v>
      </c>
      <c r="P1572" s="46">
        <v>88</v>
      </c>
      <c r="Q1572" s="46"/>
      <c r="R1572" s="46">
        <f t="shared" si="210"/>
        <v>12.8</v>
      </c>
      <c r="S1572" s="46">
        <v>12.8</v>
      </c>
      <c r="T1572" s="46"/>
      <c r="U1572" s="46">
        <f t="shared" si="204"/>
        <v>0</v>
      </c>
      <c r="V1572" s="46"/>
      <c r="W1572" s="46"/>
      <c r="X1572" s="33">
        <v>140</v>
      </c>
      <c r="Y1572" s="33">
        <v>433</v>
      </c>
      <c r="Z1572" s="33">
        <v>24</v>
      </c>
      <c r="AA1572" s="33">
        <v>61</v>
      </c>
      <c r="AB1572" s="33"/>
      <c r="AC1572" s="33"/>
      <c r="AD1572" s="33"/>
      <c r="AE1572" s="33"/>
      <c r="AF1572" s="33"/>
      <c r="AG1572" s="33"/>
      <c r="AH1572" s="33"/>
      <c r="AI1572" s="33"/>
      <c r="AJ1572" s="22"/>
      <c r="AK1572" s="33"/>
      <c r="AL1572" s="33"/>
      <c r="AM1572" s="33"/>
      <c r="AN1572" s="33"/>
      <c r="AO1572" s="33"/>
      <c r="AP1572" s="33"/>
      <c r="AQ1572" s="33"/>
      <c r="AR1572" s="33"/>
      <c r="AS1572" s="33">
        <v>433</v>
      </c>
      <c r="AT1572" s="33">
        <v>61</v>
      </c>
      <c r="AU1572" s="33"/>
      <c r="AV1572" s="33"/>
      <c r="AW1572" s="33" t="s">
        <v>334</v>
      </c>
      <c r="AX1572" s="31"/>
    </row>
    <row r="1573" s="5" customFormat="1" customHeight="1" spans="1:50">
      <c r="A1573" s="22"/>
      <c r="B1573" s="22" t="s">
        <v>853</v>
      </c>
      <c r="C1573" s="22" t="s">
        <v>301</v>
      </c>
      <c r="D1573" s="22" t="s">
        <v>45</v>
      </c>
      <c r="E1573" s="22" t="s">
        <v>421</v>
      </c>
      <c r="F1573" s="22">
        <f t="shared" si="203"/>
        <v>1.14</v>
      </c>
      <c r="G1573" s="22">
        <v>0.5</v>
      </c>
      <c r="H1573" s="22">
        <v>0.64</v>
      </c>
      <c r="I1573" s="22"/>
      <c r="J1573" s="33"/>
      <c r="K1573" s="46">
        <f t="shared" si="205"/>
        <v>33.6842105263158</v>
      </c>
      <c r="L1573" s="45">
        <f t="shared" si="206"/>
        <v>38.4</v>
      </c>
      <c r="M1573" s="46">
        <f t="shared" si="207"/>
        <v>38.4</v>
      </c>
      <c r="N1573" s="46">
        <f t="shared" si="208"/>
        <v>0</v>
      </c>
      <c r="O1573" s="46">
        <f t="shared" si="209"/>
        <v>16</v>
      </c>
      <c r="P1573" s="46">
        <v>16</v>
      </c>
      <c r="Q1573" s="46"/>
      <c r="R1573" s="46">
        <f t="shared" si="210"/>
        <v>22.4</v>
      </c>
      <c r="S1573" s="46">
        <v>22.4</v>
      </c>
      <c r="T1573" s="46"/>
      <c r="U1573" s="46">
        <f t="shared" si="204"/>
        <v>0</v>
      </c>
      <c r="V1573" s="46"/>
      <c r="W1573" s="46"/>
      <c r="X1573" s="33">
        <v>26</v>
      </c>
      <c r="Y1573" s="33">
        <v>81</v>
      </c>
      <c r="Z1573" s="33">
        <v>11</v>
      </c>
      <c r="AA1573" s="33">
        <v>25</v>
      </c>
      <c r="AB1573" s="33"/>
      <c r="AC1573" s="33"/>
      <c r="AD1573" s="33"/>
      <c r="AE1573" s="33"/>
      <c r="AF1573" s="33"/>
      <c r="AG1573" s="33"/>
      <c r="AH1573" s="33"/>
      <c r="AI1573" s="33"/>
      <c r="AJ1573" s="22"/>
      <c r="AK1573" s="33"/>
      <c r="AL1573" s="33"/>
      <c r="AM1573" s="33"/>
      <c r="AN1573" s="33"/>
      <c r="AO1573" s="33"/>
      <c r="AP1573" s="33"/>
      <c r="AQ1573" s="33"/>
      <c r="AR1573" s="33"/>
      <c r="AS1573" s="33">
        <v>81</v>
      </c>
      <c r="AT1573" s="33">
        <v>25</v>
      </c>
      <c r="AU1573" s="33"/>
      <c r="AV1573" s="33"/>
      <c r="AW1573" s="33" t="s">
        <v>334</v>
      </c>
      <c r="AX1573" s="31"/>
    </row>
    <row r="1574" s="5" customFormat="1" customHeight="1" spans="1:50">
      <c r="A1574" s="22"/>
      <c r="B1574" s="22" t="s">
        <v>853</v>
      </c>
      <c r="C1574" s="22" t="s">
        <v>830</v>
      </c>
      <c r="D1574" s="22" t="s">
        <v>45</v>
      </c>
      <c r="E1574" s="22" t="s">
        <v>421</v>
      </c>
      <c r="F1574" s="22">
        <f t="shared" si="203"/>
        <v>1.5</v>
      </c>
      <c r="G1574" s="22">
        <v>1.5</v>
      </c>
      <c r="H1574" s="22"/>
      <c r="I1574" s="22"/>
      <c r="J1574" s="33"/>
      <c r="K1574" s="46">
        <f t="shared" si="205"/>
        <v>30</v>
      </c>
      <c r="L1574" s="45">
        <f t="shared" si="206"/>
        <v>45</v>
      </c>
      <c r="M1574" s="46">
        <f t="shared" si="207"/>
        <v>45</v>
      </c>
      <c r="N1574" s="46">
        <f t="shared" si="208"/>
        <v>0</v>
      </c>
      <c r="O1574" s="46">
        <f t="shared" si="209"/>
        <v>45</v>
      </c>
      <c r="P1574" s="46">
        <v>45</v>
      </c>
      <c r="Q1574" s="46"/>
      <c r="R1574" s="46">
        <f t="shared" si="210"/>
        <v>0</v>
      </c>
      <c r="S1574" s="46"/>
      <c r="T1574" s="46"/>
      <c r="U1574" s="46">
        <f t="shared" si="204"/>
        <v>0</v>
      </c>
      <c r="V1574" s="46"/>
      <c r="W1574" s="46"/>
      <c r="X1574" s="33">
        <v>102</v>
      </c>
      <c r="Y1574" s="33">
        <v>282</v>
      </c>
      <c r="Z1574" s="33">
        <v>20</v>
      </c>
      <c r="AA1574" s="33">
        <v>71</v>
      </c>
      <c r="AB1574" s="33"/>
      <c r="AC1574" s="33"/>
      <c r="AD1574" s="33"/>
      <c r="AE1574" s="33"/>
      <c r="AF1574" s="33"/>
      <c r="AG1574" s="33"/>
      <c r="AH1574" s="33"/>
      <c r="AI1574" s="33"/>
      <c r="AJ1574" s="22"/>
      <c r="AK1574" s="33"/>
      <c r="AL1574" s="33"/>
      <c r="AM1574" s="33"/>
      <c r="AN1574" s="33"/>
      <c r="AO1574" s="33"/>
      <c r="AP1574" s="33"/>
      <c r="AQ1574" s="33"/>
      <c r="AR1574" s="33"/>
      <c r="AS1574" s="33">
        <v>282</v>
      </c>
      <c r="AT1574" s="33">
        <v>71</v>
      </c>
      <c r="AU1574" s="33"/>
      <c r="AV1574" s="33"/>
      <c r="AW1574" s="33" t="s">
        <v>334</v>
      </c>
      <c r="AX1574" s="31"/>
    </row>
    <row r="1575" s="5" customFormat="1" customHeight="1" spans="1:50">
      <c r="A1575" s="22"/>
      <c r="B1575" s="22" t="s">
        <v>853</v>
      </c>
      <c r="C1575" s="22" t="s">
        <v>213</v>
      </c>
      <c r="D1575" s="22" t="s">
        <v>45</v>
      </c>
      <c r="E1575" s="22" t="s">
        <v>421</v>
      </c>
      <c r="F1575" s="22">
        <f t="shared" si="203"/>
        <v>8.25</v>
      </c>
      <c r="G1575" s="22">
        <v>7</v>
      </c>
      <c r="H1575" s="22">
        <v>1.25</v>
      </c>
      <c r="I1575" s="22"/>
      <c r="J1575" s="33"/>
      <c r="K1575" s="46">
        <f t="shared" si="205"/>
        <v>36.0969696969697</v>
      </c>
      <c r="L1575" s="45">
        <f t="shared" si="206"/>
        <v>297.8</v>
      </c>
      <c r="M1575" s="46">
        <f t="shared" si="207"/>
        <v>297.8</v>
      </c>
      <c r="N1575" s="46">
        <f t="shared" si="208"/>
        <v>0</v>
      </c>
      <c r="O1575" s="46">
        <f t="shared" si="209"/>
        <v>249.6</v>
      </c>
      <c r="P1575" s="46">
        <v>249.6</v>
      </c>
      <c r="Q1575" s="46"/>
      <c r="R1575" s="46">
        <f t="shared" si="210"/>
        <v>48.2</v>
      </c>
      <c r="S1575" s="46">
        <v>48.2</v>
      </c>
      <c r="T1575" s="46"/>
      <c r="U1575" s="46">
        <f t="shared" si="204"/>
        <v>0</v>
      </c>
      <c r="V1575" s="46"/>
      <c r="W1575" s="46"/>
      <c r="X1575" s="33">
        <v>381</v>
      </c>
      <c r="Y1575" s="33">
        <v>1049</v>
      </c>
      <c r="Z1575" s="33">
        <v>118</v>
      </c>
      <c r="AA1575" s="33">
        <v>322</v>
      </c>
      <c r="AB1575" s="33"/>
      <c r="AC1575" s="33"/>
      <c r="AD1575" s="33"/>
      <c r="AE1575" s="33"/>
      <c r="AF1575" s="33"/>
      <c r="AG1575" s="33"/>
      <c r="AH1575" s="33"/>
      <c r="AI1575" s="33"/>
      <c r="AJ1575" s="22"/>
      <c r="AK1575" s="33"/>
      <c r="AL1575" s="33"/>
      <c r="AM1575" s="33"/>
      <c r="AN1575" s="33"/>
      <c r="AO1575" s="33"/>
      <c r="AP1575" s="33"/>
      <c r="AQ1575" s="33"/>
      <c r="AR1575" s="33"/>
      <c r="AS1575" s="33">
        <v>1049</v>
      </c>
      <c r="AT1575" s="33">
        <v>322</v>
      </c>
      <c r="AU1575" s="33"/>
      <c r="AV1575" s="33"/>
      <c r="AW1575" s="33" t="s">
        <v>334</v>
      </c>
      <c r="AX1575" s="31"/>
    </row>
    <row r="1576" s="5" customFormat="1" customHeight="1" spans="1:50">
      <c r="A1576" s="22"/>
      <c r="B1576" s="22" t="s">
        <v>853</v>
      </c>
      <c r="C1576" s="22" t="s">
        <v>214</v>
      </c>
      <c r="D1576" s="22" t="s">
        <v>45</v>
      </c>
      <c r="E1576" s="22" t="s">
        <v>421</v>
      </c>
      <c r="F1576" s="22">
        <f t="shared" si="203"/>
        <v>1.35</v>
      </c>
      <c r="G1576" s="22">
        <v>1.35</v>
      </c>
      <c r="H1576" s="22"/>
      <c r="I1576" s="22"/>
      <c r="J1576" s="33"/>
      <c r="K1576" s="46">
        <f t="shared" si="205"/>
        <v>27.2592592592593</v>
      </c>
      <c r="L1576" s="45">
        <f t="shared" si="206"/>
        <v>36.8</v>
      </c>
      <c r="M1576" s="46">
        <f t="shared" si="207"/>
        <v>36.8</v>
      </c>
      <c r="N1576" s="46">
        <f t="shared" si="208"/>
        <v>0</v>
      </c>
      <c r="O1576" s="46">
        <f t="shared" si="209"/>
        <v>36.8</v>
      </c>
      <c r="P1576" s="46">
        <v>36.8</v>
      </c>
      <c r="Q1576" s="46"/>
      <c r="R1576" s="46">
        <f t="shared" si="210"/>
        <v>0</v>
      </c>
      <c r="S1576" s="46"/>
      <c r="T1576" s="46"/>
      <c r="U1576" s="46">
        <f t="shared" si="204"/>
        <v>0</v>
      </c>
      <c r="V1576" s="46"/>
      <c r="W1576" s="46"/>
      <c r="X1576" s="33">
        <v>140</v>
      </c>
      <c r="Y1576" s="33">
        <v>455</v>
      </c>
      <c r="Z1576" s="33">
        <v>46</v>
      </c>
      <c r="AA1576" s="33">
        <v>150</v>
      </c>
      <c r="AB1576" s="33"/>
      <c r="AC1576" s="33"/>
      <c r="AD1576" s="33"/>
      <c r="AE1576" s="33"/>
      <c r="AF1576" s="33"/>
      <c r="AG1576" s="33"/>
      <c r="AH1576" s="33"/>
      <c r="AI1576" s="33"/>
      <c r="AJ1576" s="22"/>
      <c r="AK1576" s="33"/>
      <c r="AL1576" s="33"/>
      <c r="AM1576" s="33"/>
      <c r="AN1576" s="33"/>
      <c r="AO1576" s="33"/>
      <c r="AP1576" s="33"/>
      <c r="AQ1576" s="33"/>
      <c r="AR1576" s="33"/>
      <c r="AS1576" s="33">
        <v>455</v>
      </c>
      <c r="AT1576" s="33">
        <v>150</v>
      </c>
      <c r="AU1576" s="33"/>
      <c r="AV1576" s="33"/>
      <c r="AW1576" s="33" t="s">
        <v>334</v>
      </c>
      <c r="AX1576" s="31"/>
    </row>
    <row r="1577" s="5" customFormat="1" customHeight="1" spans="1:50">
      <c r="A1577" s="22"/>
      <c r="B1577" s="22" t="s">
        <v>853</v>
      </c>
      <c r="C1577" s="22" t="s">
        <v>394</v>
      </c>
      <c r="D1577" s="22" t="s">
        <v>45</v>
      </c>
      <c r="E1577" s="22" t="s">
        <v>421</v>
      </c>
      <c r="F1577" s="22">
        <f t="shared" si="203"/>
        <v>2.7</v>
      </c>
      <c r="G1577" s="22">
        <v>2.7</v>
      </c>
      <c r="H1577" s="22"/>
      <c r="I1577" s="22"/>
      <c r="J1577" s="33"/>
      <c r="K1577" s="46">
        <f t="shared" si="205"/>
        <v>34.3703703703704</v>
      </c>
      <c r="L1577" s="45">
        <f t="shared" si="206"/>
        <v>92.8</v>
      </c>
      <c r="M1577" s="46">
        <f t="shared" si="207"/>
        <v>92.8</v>
      </c>
      <c r="N1577" s="46">
        <f t="shared" si="208"/>
        <v>0</v>
      </c>
      <c r="O1577" s="46">
        <f t="shared" si="209"/>
        <v>92.8</v>
      </c>
      <c r="P1577" s="46">
        <v>92.8</v>
      </c>
      <c r="Q1577" s="46"/>
      <c r="R1577" s="46">
        <f t="shared" si="210"/>
        <v>0</v>
      </c>
      <c r="S1577" s="46"/>
      <c r="T1577" s="46"/>
      <c r="U1577" s="46">
        <f t="shared" si="204"/>
        <v>0</v>
      </c>
      <c r="V1577" s="46"/>
      <c r="W1577" s="46"/>
      <c r="X1577" s="33">
        <v>160</v>
      </c>
      <c r="Y1577" s="33">
        <v>470</v>
      </c>
      <c r="Z1577" s="33">
        <v>21</v>
      </c>
      <c r="AA1577" s="33">
        <v>66</v>
      </c>
      <c r="AB1577" s="33"/>
      <c r="AC1577" s="33"/>
      <c r="AD1577" s="33"/>
      <c r="AE1577" s="33"/>
      <c r="AF1577" s="33"/>
      <c r="AG1577" s="33"/>
      <c r="AH1577" s="33"/>
      <c r="AI1577" s="33"/>
      <c r="AJ1577" s="22"/>
      <c r="AK1577" s="33"/>
      <c r="AL1577" s="33"/>
      <c r="AM1577" s="33"/>
      <c r="AN1577" s="33"/>
      <c r="AO1577" s="33"/>
      <c r="AP1577" s="33"/>
      <c r="AQ1577" s="33"/>
      <c r="AR1577" s="33"/>
      <c r="AS1577" s="33">
        <v>470</v>
      </c>
      <c r="AT1577" s="33">
        <v>66</v>
      </c>
      <c r="AU1577" s="33"/>
      <c r="AV1577" s="33"/>
      <c r="AW1577" s="33" t="s">
        <v>334</v>
      </c>
      <c r="AX1577" s="31"/>
    </row>
    <row r="1578" s="5" customFormat="1" customHeight="1" spans="1:50">
      <c r="A1578" s="22"/>
      <c r="B1578" s="22" t="s">
        <v>853</v>
      </c>
      <c r="C1578" s="22" t="s">
        <v>738</v>
      </c>
      <c r="D1578" s="22" t="s">
        <v>45</v>
      </c>
      <c r="E1578" s="22" t="s">
        <v>421</v>
      </c>
      <c r="F1578" s="22">
        <f t="shared" si="203"/>
        <v>1.3</v>
      </c>
      <c r="G1578" s="22"/>
      <c r="H1578" s="22">
        <v>1.3</v>
      </c>
      <c r="I1578" s="22"/>
      <c r="J1578" s="33"/>
      <c r="K1578" s="46">
        <f t="shared" si="205"/>
        <v>38.3846153846154</v>
      </c>
      <c r="L1578" s="45">
        <f t="shared" si="206"/>
        <v>49.9</v>
      </c>
      <c r="M1578" s="46">
        <f t="shared" si="207"/>
        <v>49.9</v>
      </c>
      <c r="N1578" s="46">
        <f t="shared" si="208"/>
        <v>0</v>
      </c>
      <c r="O1578" s="46">
        <f t="shared" si="209"/>
        <v>0</v>
      </c>
      <c r="P1578" s="46"/>
      <c r="Q1578" s="46"/>
      <c r="R1578" s="46">
        <f t="shared" si="210"/>
        <v>49.9</v>
      </c>
      <c r="S1578" s="46">
        <v>49.9</v>
      </c>
      <c r="T1578" s="46"/>
      <c r="U1578" s="46">
        <f t="shared" si="204"/>
        <v>0</v>
      </c>
      <c r="V1578" s="46"/>
      <c r="W1578" s="46"/>
      <c r="X1578" s="33"/>
      <c r="Y1578" s="33"/>
      <c r="Z1578" s="33"/>
      <c r="AA1578" s="33"/>
      <c r="AB1578" s="33">
        <v>227</v>
      </c>
      <c r="AC1578" s="33">
        <v>636</v>
      </c>
      <c r="AD1578" s="33">
        <v>79</v>
      </c>
      <c r="AE1578" s="33">
        <v>220</v>
      </c>
      <c r="AF1578" s="33"/>
      <c r="AG1578" s="33"/>
      <c r="AH1578" s="33"/>
      <c r="AI1578" s="33"/>
      <c r="AJ1578" s="22"/>
      <c r="AK1578" s="33"/>
      <c r="AL1578" s="33"/>
      <c r="AM1578" s="33"/>
      <c r="AN1578" s="33"/>
      <c r="AO1578" s="33"/>
      <c r="AP1578" s="33"/>
      <c r="AQ1578" s="33"/>
      <c r="AR1578" s="33"/>
      <c r="AS1578" s="33">
        <v>636</v>
      </c>
      <c r="AT1578" s="33">
        <v>220</v>
      </c>
      <c r="AU1578" s="33"/>
      <c r="AV1578" s="33"/>
      <c r="AW1578" s="33" t="s">
        <v>334</v>
      </c>
      <c r="AX1578" s="31"/>
    </row>
    <row r="1579" s="5" customFormat="1" customHeight="1" spans="1:50">
      <c r="A1579" s="22"/>
      <c r="B1579" s="22" t="s">
        <v>853</v>
      </c>
      <c r="C1579" s="22" t="s">
        <v>185</v>
      </c>
      <c r="D1579" s="22" t="s">
        <v>45</v>
      </c>
      <c r="E1579" s="22" t="s">
        <v>421</v>
      </c>
      <c r="F1579" s="22">
        <f t="shared" si="203"/>
        <v>2.2</v>
      </c>
      <c r="G1579" s="22">
        <v>1.7</v>
      </c>
      <c r="H1579" s="22">
        <v>0.5</v>
      </c>
      <c r="I1579" s="22"/>
      <c r="J1579" s="33"/>
      <c r="K1579" s="46">
        <f t="shared" si="205"/>
        <v>32.2636363636364</v>
      </c>
      <c r="L1579" s="45">
        <f t="shared" si="206"/>
        <v>70.98</v>
      </c>
      <c r="M1579" s="46">
        <f t="shared" si="207"/>
        <v>70.98</v>
      </c>
      <c r="N1579" s="46">
        <f t="shared" si="208"/>
        <v>0</v>
      </c>
      <c r="O1579" s="46">
        <f t="shared" si="209"/>
        <v>52.08</v>
      </c>
      <c r="P1579" s="46">
        <v>52.08</v>
      </c>
      <c r="Q1579" s="46"/>
      <c r="R1579" s="46">
        <f t="shared" si="210"/>
        <v>18.9</v>
      </c>
      <c r="S1579" s="46">
        <v>18.9</v>
      </c>
      <c r="T1579" s="46"/>
      <c r="U1579" s="46">
        <f t="shared" si="204"/>
        <v>0</v>
      </c>
      <c r="V1579" s="46"/>
      <c r="W1579" s="46"/>
      <c r="X1579" s="33">
        <v>112</v>
      </c>
      <c r="Y1579" s="33">
        <v>326</v>
      </c>
      <c r="Z1579" s="33">
        <v>26</v>
      </c>
      <c r="AA1579" s="33">
        <v>52</v>
      </c>
      <c r="AB1579" s="33">
        <v>54</v>
      </c>
      <c r="AC1579" s="33">
        <v>160</v>
      </c>
      <c r="AD1579" s="33">
        <v>7</v>
      </c>
      <c r="AE1579" s="33">
        <v>14</v>
      </c>
      <c r="AF1579" s="33"/>
      <c r="AG1579" s="33"/>
      <c r="AH1579" s="33"/>
      <c r="AI1579" s="33"/>
      <c r="AJ1579" s="22"/>
      <c r="AK1579" s="33"/>
      <c r="AL1579" s="33"/>
      <c r="AM1579" s="33"/>
      <c r="AN1579" s="33"/>
      <c r="AO1579" s="33"/>
      <c r="AP1579" s="33"/>
      <c r="AQ1579" s="33"/>
      <c r="AR1579" s="33"/>
      <c r="AS1579" s="33">
        <v>189</v>
      </c>
      <c r="AT1579" s="33">
        <v>66</v>
      </c>
      <c r="AU1579" s="33"/>
      <c r="AV1579" s="33"/>
      <c r="AW1579" s="33" t="s">
        <v>334</v>
      </c>
      <c r="AX1579" s="31"/>
    </row>
    <row r="1580" s="5" customFormat="1" customHeight="1" spans="1:50">
      <c r="A1580" s="22"/>
      <c r="B1580" s="22" t="s">
        <v>853</v>
      </c>
      <c r="C1580" s="22" t="s">
        <v>740</v>
      </c>
      <c r="D1580" s="22" t="s">
        <v>45</v>
      </c>
      <c r="E1580" s="22" t="s">
        <v>421</v>
      </c>
      <c r="F1580" s="22">
        <f t="shared" si="203"/>
        <v>4.512</v>
      </c>
      <c r="G1580" s="22">
        <v>2.22</v>
      </c>
      <c r="H1580" s="22">
        <v>2.292</v>
      </c>
      <c r="I1580" s="22"/>
      <c r="J1580" s="33"/>
      <c r="K1580" s="46">
        <f t="shared" si="205"/>
        <v>33.2624113475177</v>
      </c>
      <c r="L1580" s="45">
        <f t="shared" si="206"/>
        <v>150.08</v>
      </c>
      <c r="M1580" s="46">
        <f t="shared" si="207"/>
        <v>150.08</v>
      </c>
      <c r="N1580" s="46">
        <f t="shared" si="208"/>
        <v>0</v>
      </c>
      <c r="O1580" s="46">
        <f t="shared" si="209"/>
        <v>68.26</v>
      </c>
      <c r="P1580" s="46">
        <v>68.26</v>
      </c>
      <c r="Q1580" s="46"/>
      <c r="R1580" s="46">
        <f t="shared" si="210"/>
        <v>81.82</v>
      </c>
      <c r="S1580" s="46">
        <v>81.82</v>
      </c>
      <c r="T1580" s="46"/>
      <c r="U1580" s="46">
        <f t="shared" si="204"/>
        <v>0</v>
      </c>
      <c r="V1580" s="46"/>
      <c r="W1580" s="46"/>
      <c r="X1580" s="33">
        <v>62</v>
      </c>
      <c r="Y1580" s="33">
        <v>206</v>
      </c>
      <c r="Z1580" s="33">
        <v>13</v>
      </c>
      <c r="AA1580" s="33">
        <v>34</v>
      </c>
      <c r="AB1580" s="33">
        <v>194</v>
      </c>
      <c r="AC1580" s="33">
        <v>621</v>
      </c>
      <c r="AD1580" s="33">
        <v>34</v>
      </c>
      <c r="AE1580" s="33">
        <v>87</v>
      </c>
      <c r="AF1580" s="33"/>
      <c r="AG1580" s="33"/>
      <c r="AH1580" s="33"/>
      <c r="AI1580" s="33"/>
      <c r="AJ1580" s="22"/>
      <c r="AK1580" s="33"/>
      <c r="AL1580" s="33"/>
      <c r="AM1580" s="33"/>
      <c r="AN1580" s="33"/>
      <c r="AO1580" s="33"/>
      <c r="AP1580" s="33"/>
      <c r="AQ1580" s="33"/>
      <c r="AR1580" s="33"/>
      <c r="AS1580" s="33">
        <v>621</v>
      </c>
      <c r="AT1580" s="33">
        <v>87</v>
      </c>
      <c r="AU1580" s="33"/>
      <c r="AV1580" s="33"/>
      <c r="AW1580" s="33" t="s">
        <v>334</v>
      </c>
      <c r="AX1580" s="31"/>
    </row>
    <row r="1581" s="5" customFormat="1" customHeight="1" spans="1:50">
      <c r="A1581" s="22"/>
      <c r="B1581" s="22" t="s">
        <v>853</v>
      </c>
      <c r="C1581" s="22" t="s">
        <v>737</v>
      </c>
      <c r="D1581" s="22" t="s">
        <v>45</v>
      </c>
      <c r="E1581" s="22" t="s">
        <v>421</v>
      </c>
      <c r="F1581" s="22">
        <f t="shared" si="203"/>
        <v>0.8</v>
      </c>
      <c r="G1581" s="22"/>
      <c r="H1581" s="22">
        <v>0.8</v>
      </c>
      <c r="I1581" s="22"/>
      <c r="J1581" s="33"/>
      <c r="K1581" s="46">
        <f t="shared" si="205"/>
        <v>45.5125</v>
      </c>
      <c r="L1581" s="45">
        <f t="shared" si="206"/>
        <v>36.41</v>
      </c>
      <c r="M1581" s="46">
        <f t="shared" si="207"/>
        <v>36.41</v>
      </c>
      <c r="N1581" s="46">
        <f t="shared" si="208"/>
        <v>0</v>
      </c>
      <c r="O1581" s="46">
        <f t="shared" si="209"/>
        <v>0</v>
      </c>
      <c r="P1581" s="46"/>
      <c r="Q1581" s="46"/>
      <c r="R1581" s="46">
        <f t="shared" si="210"/>
        <v>36.41</v>
      </c>
      <c r="S1581" s="46">
        <v>36.41</v>
      </c>
      <c r="T1581" s="46"/>
      <c r="U1581" s="46">
        <f t="shared" si="204"/>
        <v>0</v>
      </c>
      <c r="V1581" s="46"/>
      <c r="W1581" s="46"/>
      <c r="X1581" s="33"/>
      <c r="Y1581" s="33"/>
      <c r="Z1581" s="33"/>
      <c r="AA1581" s="33"/>
      <c r="AB1581" s="33">
        <v>30</v>
      </c>
      <c r="AC1581" s="33">
        <v>128</v>
      </c>
      <c r="AD1581" s="33">
        <v>9</v>
      </c>
      <c r="AE1581" s="33">
        <v>18</v>
      </c>
      <c r="AF1581" s="33"/>
      <c r="AG1581" s="33"/>
      <c r="AH1581" s="33"/>
      <c r="AI1581" s="33"/>
      <c r="AJ1581" s="22"/>
      <c r="AK1581" s="33"/>
      <c r="AL1581" s="33"/>
      <c r="AM1581" s="33"/>
      <c r="AN1581" s="33"/>
      <c r="AO1581" s="33"/>
      <c r="AP1581" s="33"/>
      <c r="AQ1581" s="33"/>
      <c r="AR1581" s="33"/>
      <c r="AS1581" s="33">
        <v>9</v>
      </c>
      <c r="AT1581" s="33">
        <v>18</v>
      </c>
      <c r="AU1581" s="33"/>
      <c r="AV1581" s="33"/>
      <c r="AW1581" s="33" t="s">
        <v>334</v>
      </c>
      <c r="AX1581" s="31"/>
    </row>
    <row r="1582" s="5" customFormat="1" customHeight="1" spans="1:50">
      <c r="A1582" s="22"/>
      <c r="B1582" s="22" t="s">
        <v>853</v>
      </c>
      <c r="C1582" s="22" t="s">
        <v>382</v>
      </c>
      <c r="D1582" s="22" t="s">
        <v>45</v>
      </c>
      <c r="E1582" s="22" t="s">
        <v>421</v>
      </c>
      <c r="F1582" s="22">
        <f t="shared" si="203"/>
        <v>2.92</v>
      </c>
      <c r="G1582" s="22">
        <v>1.92</v>
      </c>
      <c r="H1582" s="22">
        <v>1</v>
      </c>
      <c r="I1582" s="22"/>
      <c r="J1582" s="33"/>
      <c r="K1582" s="46">
        <f t="shared" si="205"/>
        <v>31.263698630137</v>
      </c>
      <c r="L1582" s="45">
        <f t="shared" si="206"/>
        <v>91.29</v>
      </c>
      <c r="M1582" s="46">
        <f t="shared" si="207"/>
        <v>91.29</v>
      </c>
      <c r="N1582" s="46">
        <f t="shared" si="208"/>
        <v>0</v>
      </c>
      <c r="O1582" s="46">
        <f t="shared" si="209"/>
        <v>59.51</v>
      </c>
      <c r="P1582" s="46">
        <v>59.51</v>
      </c>
      <c r="Q1582" s="46"/>
      <c r="R1582" s="46">
        <f t="shared" si="210"/>
        <v>31.78</v>
      </c>
      <c r="S1582" s="46">
        <v>31.78</v>
      </c>
      <c r="T1582" s="46"/>
      <c r="U1582" s="46">
        <f t="shared" si="204"/>
        <v>0</v>
      </c>
      <c r="V1582" s="46"/>
      <c r="W1582" s="46"/>
      <c r="X1582" s="33">
        <v>246</v>
      </c>
      <c r="Y1582" s="33">
        <v>900</v>
      </c>
      <c r="Z1582" s="33">
        <v>72</v>
      </c>
      <c r="AA1582" s="33">
        <v>186</v>
      </c>
      <c r="AB1582" s="33">
        <v>137</v>
      </c>
      <c r="AC1582" s="33">
        <v>434</v>
      </c>
      <c r="AD1582" s="33">
        <v>33</v>
      </c>
      <c r="AE1582" s="33">
        <v>83</v>
      </c>
      <c r="AF1582" s="33"/>
      <c r="AG1582" s="33"/>
      <c r="AH1582" s="33"/>
      <c r="AI1582" s="33"/>
      <c r="AJ1582" s="22"/>
      <c r="AK1582" s="33"/>
      <c r="AL1582" s="33"/>
      <c r="AM1582" s="33"/>
      <c r="AN1582" s="33"/>
      <c r="AO1582" s="33"/>
      <c r="AP1582" s="33"/>
      <c r="AQ1582" s="33"/>
      <c r="AR1582" s="33"/>
      <c r="AS1582" s="33">
        <v>1334</v>
      </c>
      <c r="AT1582" s="33">
        <v>242</v>
      </c>
      <c r="AU1582" s="33"/>
      <c r="AV1582" s="33"/>
      <c r="AW1582" s="33" t="s">
        <v>334</v>
      </c>
      <c r="AX1582" s="31"/>
    </row>
    <row r="1583" s="5" customFormat="1" customHeight="1" spans="1:50">
      <c r="A1583" s="22"/>
      <c r="B1583" s="22" t="s">
        <v>853</v>
      </c>
      <c r="C1583" s="22" t="s">
        <v>739</v>
      </c>
      <c r="D1583" s="22" t="s">
        <v>45</v>
      </c>
      <c r="E1583" s="22" t="s">
        <v>421</v>
      </c>
      <c r="F1583" s="22">
        <f t="shared" si="203"/>
        <v>2.7</v>
      </c>
      <c r="G1583" s="22">
        <v>1.8</v>
      </c>
      <c r="H1583" s="22">
        <v>0.9</v>
      </c>
      <c r="I1583" s="22"/>
      <c r="J1583" s="33"/>
      <c r="K1583" s="46">
        <f t="shared" si="205"/>
        <v>27.9555555555555</v>
      </c>
      <c r="L1583" s="45">
        <f t="shared" si="206"/>
        <v>75.48</v>
      </c>
      <c r="M1583" s="46">
        <f t="shared" si="207"/>
        <v>75.48</v>
      </c>
      <c r="N1583" s="46">
        <f t="shared" si="208"/>
        <v>0</v>
      </c>
      <c r="O1583" s="46">
        <f t="shared" si="209"/>
        <v>47.41</v>
      </c>
      <c r="P1583" s="46">
        <v>47.41</v>
      </c>
      <c r="Q1583" s="46"/>
      <c r="R1583" s="46">
        <f t="shared" si="210"/>
        <v>28.07</v>
      </c>
      <c r="S1583" s="46">
        <v>28.07</v>
      </c>
      <c r="T1583" s="46"/>
      <c r="U1583" s="46">
        <f t="shared" si="204"/>
        <v>0</v>
      </c>
      <c r="V1583" s="46"/>
      <c r="W1583" s="46"/>
      <c r="X1583" s="33">
        <v>74</v>
      </c>
      <c r="Y1583" s="33">
        <v>248</v>
      </c>
      <c r="Z1583" s="33">
        <v>17</v>
      </c>
      <c r="AA1583" s="33">
        <v>51</v>
      </c>
      <c r="AB1583" s="33">
        <v>51</v>
      </c>
      <c r="AC1583" s="33">
        <v>173</v>
      </c>
      <c r="AD1583" s="33">
        <v>6</v>
      </c>
      <c r="AE1583" s="33">
        <v>17</v>
      </c>
      <c r="AF1583" s="33"/>
      <c r="AG1583" s="33"/>
      <c r="AH1583" s="33"/>
      <c r="AI1583" s="33"/>
      <c r="AJ1583" s="22"/>
      <c r="AK1583" s="33"/>
      <c r="AL1583" s="33"/>
      <c r="AM1583" s="33"/>
      <c r="AN1583" s="33"/>
      <c r="AO1583" s="33"/>
      <c r="AP1583" s="33"/>
      <c r="AQ1583" s="33"/>
      <c r="AR1583" s="33"/>
      <c r="AS1583" s="33">
        <v>421</v>
      </c>
      <c r="AT1583" s="33">
        <v>68</v>
      </c>
      <c r="AU1583" s="33"/>
      <c r="AV1583" s="33"/>
      <c r="AW1583" s="33" t="s">
        <v>334</v>
      </c>
      <c r="AX1583" s="31"/>
    </row>
    <row r="1584" s="5" customFormat="1" customHeight="1" spans="1:50">
      <c r="A1584" s="22"/>
      <c r="B1584" s="22" t="s">
        <v>853</v>
      </c>
      <c r="C1584" s="22" t="s">
        <v>736</v>
      </c>
      <c r="D1584" s="22" t="s">
        <v>45</v>
      </c>
      <c r="E1584" s="22" t="s">
        <v>421</v>
      </c>
      <c r="F1584" s="22">
        <f t="shared" si="203"/>
        <v>0.7</v>
      </c>
      <c r="G1584" s="22">
        <v>0.7</v>
      </c>
      <c r="H1584" s="22"/>
      <c r="I1584" s="22"/>
      <c r="J1584" s="33"/>
      <c r="K1584" s="46">
        <f t="shared" si="205"/>
        <v>28.4857142857143</v>
      </c>
      <c r="L1584" s="45">
        <f t="shared" si="206"/>
        <v>19.94</v>
      </c>
      <c r="M1584" s="46">
        <f t="shared" si="207"/>
        <v>19.94</v>
      </c>
      <c r="N1584" s="46">
        <f t="shared" si="208"/>
        <v>0</v>
      </c>
      <c r="O1584" s="46">
        <f t="shared" si="209"/>
        <v>19.94</v>
      </c>
      <c r="P1584" s="46">
        <v>19.94</v>
      </c>
      <c r="Q1584" s="46"/>
      <c r="R1584" s="46">
        <f t="shared" si="210"/>
        <v>0</v>
      </c>
      <c r="S1584" s="46"/>
      <c r="T1584" s="46"/>
      <c r="U1584" s="46">
        <f t="shared" si="204"/>
        <v>0</v>
      </c>
      <c r="V1584" s="46"/>
      <c r="W1584" s="46"/>
      <c r="X1584" s="33">
        <v>50</v>
      </c>
      <c r="Y1584" s="33">
        <v>126</v>
      </c>
      <c r="Z1584" s="33">
        <v>16</v>
      </c>
      <c r="AA1584" s="33">
        <v>52</v>
      </c>
      <c r="AB1584" s="33"/>
      <c r="AC1584" s="33"/>
      <c r="AD1584" s="33"/>
      <c r="AE1584" s="33"/>
      <c r="AF1584" s="33"/>
      <c r="AG1584" s="33"/>
      <c r="AH1584" s="33"/>
      <c r="AI1584" s="33"/>
      <c r="AJ1584" s="22"/>
      <c r="AK1584" s="33"/>
      <c r="AL1584" s="33"/>
      <c r="AM1584" s="33"/>
      <c r="AN1584" s="33"/>
      <c r="AO1584" s="33"/>
      <c r="AP1584" s="33"/>
      <c r="AQ1584" s="33"/>
      <c r="AR1584" s="33"/>
      <c r="AS1584" s="33">
        <v>126</v>
      </c>
      <c r="AT1584" s="33">
        <v>52</v>
      </c>
      <c r="AU1584" s="33"/>
      <c r="AV1584" s="33"/>
      <c r="AW1584" s="33" t="s">
        <v>334</v>
      </c>
      <c r="AX1584" s="31"/>
    </row>
    <row r="1585" s="5" customFormat="1" customHeight="1" spans="1:50">
      <c r="A1585" s="22"/>
      <c r="B1585" s="22" t="s">
        <v>853</v>
      </c>
      <c r="C1585" s="22" t="s">
        <v>736</v>
      </c>
      <c r="D1585" s="22" t="s">
        <v>45</v>
      </c>
      <c r="E1585" s="22" t="s">
        <v>421</v>
      </c>
      <c r="F1585" s="22">
        <f t="shared" si="203"/>
        <v>0.6</v>
      </c>
      <c r="G1585" s="22"/>
      <c r="H1585" s="22">
        <v>0.6</v>
      </c>
      <c r="I1585" s="22"/>
      <c r="J1585" s="33"/>
      <c r="K1585" s="46">
        <f t="shared" si="205"/>
        <v>31.6333333333333</v>
      </c>
      <c r="L1585" s="45">
        <f t="shared" si="206"/>
        <v>18.98</v>
      </c>
      <c r="M1585" s="46">
        <f t="shared" si="207"/>
        <v>18.98</v>
      </c>
      <c r="N1585" s="46">
        <f t="shared" si="208"/>
        <v>0</v>
      </c>
      <c r="O1585" s="46">
        <f t="shared" si="209"/>
        <v>0</v>
      </c>
      <c r="P1585" s="46"/>
      <c r="Q1585" s="46"/>
      <c r="R1585" s="46">
        <f t="shared" si="210"/>
        <v>18.98</v>
      </c>
      <c r="S1585" s="46">
        <v>18.98</v>
      </c>
      <c r="T1585" s="46"/>
      <c r="U1585" s="46">
        <f t="shared" si="204"/>
        <v>0</v>
      </c>
      <c r="V1585" s="46"/>
      <c r="W1585" s="46"/>
      <c r="X1585" s="33"/>
      <c r="Y1585" s="33"/>
      <c r="Z1585" s="33"/>
      <c r="AA1585" s="33"/>
      <c r="AB1585" s="33">
        <v>50</v>
      </c>
      <c r="AC1585" s="33">
        <v>126</v>
      </c>
      <c r="AD1585" s="33">
        <v>16</v>
      </c>
      <c r="AE1585" s="33">
        <v>52</v>
      </c>
      <c r="AF1585" s="33"/>
      <c r="AG1585" s="33"/>
      <c r="AH1585" s="33"/>
      <c r="AI1585" s="33"/>
      <c r="AJ1585" s="22"/>
      <c r="AK1585" s="33"/>
      <c r="AL1585" s="33"/>
      <c r="AM1585" s="33"/>
      <c r="AN1585" s="33"/>
      <c r="AO1585" s="33"/>
      <c r="AP1585" s="33"/>
      <c r="AQ1585" s="33"/>
      <c r="AR1585" s="33"/>
      <c r="AS1585" s="33">
        <v>126</v>
      </c>
      <c r="AT1585" s="33">
        <v>52</v>
      </c>
      <c r="AU1585" s="33"/>
      <c r="AV1585" s="33"/>
      <c r="AW1585" s="33" t="s">
        <v>334</v>
      </c>
      <c r="AX1585" s="31"/>
    </row>
    <row r="1586" s="5" customFormat="1" customHeight="1" spans="1:50">
      <c r="A1586" s="22"/>
      <c r="B1586" s="22" t="s">
        <v>853</v>
      </c>
      <c r="C1586" s="22" t="s">
        <v>352</v>
      </c>
      <c r="D1586" s="22" t="s">
        <v>45</v>
      </c>
      <c r="E1586" s="22" t="s">
        <v>421</v>
      </c>
      <c r="F1586" s="22">
        <f t="shared" si="203"/>
        <v>1.1</v>
      </c>
      <c r="G1586" s="22"/>
      <c r="H1586" s="22">
        <v>1.1</v>
      </c>
      <c r="I1586" s="22"/>
      <c r="J1586" s="33"/>
      <c r="K1586" s="46">
        <f t="shared" si="205"/>
        <v>37.0636363636364</v>
      </c>
      <c r="L1586" s="45">
        <f t="shared" si="206"/>
        <v>40.77</v>
      </c>
      <c r="M1586" s="46">
        <f t="shared" si="207"/>
        <v>40.77</v>
      </c>
      <c r="N1586" s="46">
        <f t="shared" si="208"/>
        <v>0</v>
      </c>
      <c r="O1586" s="46">
        <f t="shared" si="209"/>
        <v>0</v>
      </c>
      <c r="P1586" s="46"/>
      <c r="Q1586" s="46"/>
      <c r="R1586" s="46">
        <f t="shared" si="210"/>
        <v>40.77</v>
      </c>
      <c r="S1586" s="46">
        <v>40.77</v>
      </c>
      <c r="T1586" s="46"/>
      <c r="U1586" s="46">
        <f t="shared" si="204"/>
        <v>0</v>
      </c>
      <c r="V1586" s="46"/>
      <c r="W1586" s="46"/>
      <c r="X1586" s="33"/>
      <c r="Y1586" s="33"/>
      <c r="Z1586" s="33"/>
      <c r="AA1586" s="33"/>
      <c r="AB1586" s="33">
        <v>49</v>
      </c>
      <c r="AC1586" s="33">
        <v>147</v>
      </c>
      <c r="AD1586" s="33">
        <v>13</v>
      </c>
      <c r="AE1586" s="33">
        <v>28</v>
      </c>
      <c r="AF1586" s="33"/>
      <c r="AG1586" s="33"/>
      <c r="AH1586" s="33"/>
      <c r="AI1586" s="33"/>
      <c r="AJ1586" s="22"/>
      <c r="AK1586" s="33"/>
      <c r="AL1586" s="33"/>
      <c r="AM1586" s="33"/>
      <c r="AN1586" s="33"/>
      <c r="AO1586" s="33"/>
      <c r="AP1586" s="33"/>
      <c r="AQ1586" s="33"/>
      <c r="AR1586" s="33"/>
      <c r="AS1586" s="33"/>
      <c r="AT1586" s="33"/>
      <c r="AU1586" s="33"/>
      <c r="AV1586" s="33"/>
      <c r="AW1586" s="33" t="s">
        <v>334</v>
      </c>
      <c r="AX1586" s="31"/>
    </row>
    <row r="1587" s="5" customFormat="1" customHeight="1" spans="1:50">
      <c r="A1587" s="22"/>
      <c r="B1587" s="22" t="s">
        <v>853</v>
      </c>
      <c r="C1587" s="22" t="s">
        <v>741</v>
      </c>
      <c r="D1587" s="22" t="s">
        <v>45</v>
      </c>
      <c r="E1587" s="22" t="s">
        <v>421</v>
      </c>
      <c r="F1587" s="22">
        <f t="shared" si="203"/>
        <v>5</v>
      </c>
      <c r="G1587" s="22">
        <v>3.8</v>
      </c>
      <c r="H1587" s="22">
        <v>1.2</v>
      </c>
      <c r="I1587" s="22"/>
      <c r="J1587" s="33"/>
      <c r="K1587" s="46">
        <f t="shared" si="205"/>
        <v>30.656</v>
      </c>
      <c r="L1587" s="45">
        <f t="shared" si="206"/>
        <v>153.28</v>
      </c>
      <c r="M1587" s="46">
        <f t="shared" si="207"/>
        <v>153.28</v>
      </c>
      <c r="N1587" s="46">
        <f t="shared" si="208"/>
        <v>0</v>
      </c>
      <c r="O1587" s="46">
        <f t="shared" si="209"/>
        <v>115.24</v>
      </c>
      <c r="P1587" s="46">
        <v>115.24</v>
      </c>
      <c r="Q1587" s="46"/>
      <c r="R1587" s="46">
        <f t="shared" si="210"/>
        <v>38.04</v>
      </c>
      <c r="S1587" s="46">
        <v>38.04</v>
      </c>
      <c r="T1587" s="46"/>
      <c r="U1587" s="46">
        <f t="shared" si="204"/>
        <v>0</v>
      </c>
      <c r="V1587" s="46"/>
      <c r="W1587" s="46"/>
      <c r="X1587" s="33">
        <v>260</v>
      </c>
      <c r="Y1587" s="33">
        <v>1002</v>
      </c>
      <c r="Z1587" s="33">
        <v>44</v>
      </c>
      <c r="AA1587" s="33">
        <v>95</v>
      </c>
      <c r="AB1587" s="33">
        <v>20</v>
      </c>
      <c r="AC1587" s="33">
        <v>60</v>
      </c>
      <c r="AD1587" s="33">
        <v>7</v>
      </c>
      <c r="AE1587" s="33">
        <v>12</v>
      </c>
      <c r="AF1587" s="33"/>
      <c r="AG1587" s="33"/>
      <c r="AH1587" s="33"/>
      <c r="AI1587" s="33"/>
      <c r="AJ1587" s="22"/>
      <c r="AK1587" s="33"/>
      <c r="AL1587" s="33"/>
      <c r="AM1587" s="33"/>
      <c r="AN1587" s="33"/>
      <c r="AO1587" s="33"/>
      <c r="AP1587" s="33"/>
      <c r="AQ1587" s="33"/>
      <c r="AR1587" s="33"/>
      <c r="AS1587" s="33">
        <v>650</v>
      </c>
      <c r="AT1587" s="33">
        <v>105</v>
      </c>
      <c r="AU1587" s="33"/>
      <c r="AV1587" s="33"/>
      <c r="AW1587" s="33" t="s">
        <v>334</v>
      </c>
      <c r="AX1587" s="31"/>
    </row>
    <row r="1588" s="5" customFormat="1" customHeight="1" spans="1:50">
      <c r="A1588" s="22"/>
      <c r="B1588" s="22" t="s">
        <v>853</v>
      </c>
      <c r="C1588" s="22" t="s">
        <v>806</v>
      </c>
      <c r="D1588" s="22" t="s">
        <v>45</v>
      </c>
      <c r="E1588" s="22" t="s">
        <v>421</v>
      </c>
      <c r="F1588" s="22">
        <f t="shared" si="203"/>
        <v>0.72</v>
      </c>
      <c r="G1588" s="22"/>
      <c r="H1588" s="22">
        <v>0.72</v>
      </c>
      <c r="I1588" s="22"/>
      <c r="J1588" s="33"/>
      <c r="K1588" s="46">
        <f t="shared" si="205"/>
        <v>40</v>
      </c>
      <c r="L1588" s="45">
        <f t="shared" si="206"/>
        <v>28.8</v>
      </c>
      <c r="M1588" s="46">
        <f t="shared" si="207"/>
        <v>28.8</v>
      </c>
      <c r="N1588" s="46">
        <f t="shared" si="208"/>
        <v>0</v>
      </c>
      <c r="O1588" s="46">
        <f t="shared" si="209"/>
        <v>0</v>
      </c>
      <c r="P1588" s="46"/>
      <c r="Q1588" s="46"/>
      <c r="R1588" s="46">
        <f t="shared" si="210"/>
        <v>28.8</v>
      </c>
      <c r="S1588" s="46">
        <v>28.8</v>
      </c>
      <c r="T1588" s="46"/>
      <c r="U1588" s="46">
        <f t="shared" si="204"/>
        <v>0</v>
      </c>
      <c r="V1588" s="46"/>
      <c r="W1588" s="46"/>
      <c r="X1588" s="33"/>
      <c r="Y1588" s="33"/>
      <c r="Z1588" s="33"/>
      <c r="AA1588" s="33"/>
      <c r="AB1588" s="33">
        <v>28</v>
      </c>
      <c r="AC1588" s="33">
        <v>48</v>
      </c>
      <c r="AD1588" s="33">
        <v>5</v>
      </c>
      <c r="AE1588" s="33">
        <v>11</v>
      </c>
      <c r="AF1588" s="33"/>
      <c r="AG1588" s="33"/>
      <c r="AH1588" s="33"/>
      <c r="AI1588" s="33"/>
      <c r="AJ1588" s="22"/>
      <c r="AK1588" s="33"/>
      <c r="AL1588" s="33"/>
      <c r="AM1588" s="33"/>
      <c r="AN1588" s="33"/>
      <c r="AO1588" s="33"/>
      <c r="AP1588" s="33"/>
      <c r="AQ1588" s="33"/>
      <c r="AR1588" s="33"/>
      <c r="AS1588" s="33">
        <v>48</v>
      </c>
      <c r="AT1588" s="33">
        <v>11</v>
      </c>
      <c r="AU1588" s="33"/>
      <c r="AV1588" s="33"/>
      <c r="AW1588" s="33" t="s">
        <v>334</v>
      </c>
      <c r="AX1588" s="31"/>
    </row>
    <row r="1589" s="5" customFormat="1" customHeight="1" spans="1:50">
      <c r="A1589" s="22"/>
      <c r="B1589" s="22" t="s">
        <v>853</v>
      </c>
      <c r="C1589" s="22" t="s">
        <v>808</v>
      </c>
      <c r="D1589" s="22" t="s">
        <v>45</v>
      </c>
      <c r="E1589" s="22" t="s">
        <v>421</v>
      </c>
      <c r="F1589" s="22">
        <f t="shared" si="203"/>
        <v>0.72</v>
      </c>
      <c r="G1589" s="22"/>
      <c r="H1589" s="22">
        <v>0.72</v>
      </c>
      <c r="I1589" s="22"/>
      <c r="J1589" s="33"/>
      <c r="K1589" s="46">
        <f t="shared" si="205"/>
        <v>40</v>
      </c>
      <c r="L1589" s="45">
        <f t="shared" si="206"/>
        <v>28.8</v>
      </c>
      <c r="M1589" s="46">
        <f t="shared" si="207"/>
        <v>28.8</v>
      </c>
      <c r="N1589" s="46">
        <f t="shared" si="208"/>
        <v>0</v>
      </c>
      <c r="O1589" s="46">
        <f t="shared" si="209"/>
        <v>0</v>
      </c>
      <c r="P1589" s="46"/>
      <c r="Q1589" s="46"/>
      <c r="R1589" s="46">
        <f t="shared" si="210"/>
        <v>28.8</v>
      </c>
      <c r="S1589" s="46">
        <v>28.8</v>
      </c>
      <c r="T1589" s="46"/>
      <c r="U1589" s="46">
        <f t="shared" si="204"/>
        <v>0</v>
      </c>
      <c r="V1589" s="46"/>
      <c r="W1589" s="46"/>
      <c r="X1589" s="33"/>
      <c r="Y1589" s="33"/>
      <c r="Z1589" s="33"/>
      <c r="AA1589" s="33"/>
      <c r="AB1589" s="33">
        <v>7</v>
      </c>
      <c r="AC1589" s="33">
        <v>31</v>
      </c>
      <c r="AD1589" s="33">
        <v>2</v>
      </c>
      <c r="AE1589" s="33">
        <v>7</v>
      </c>
      <c r="AF1589" s="33"/>
      <c r="AG1589" s="33"/>
      <c r="AH1589" s="33"/>
      <c r="AI1589" s="33"/>
      <c r="AJ1589" s="22"/>
      <c r="AK1589" s="33"/>
      <c r="AL1589" s="33"/>
      <c r="AM1589" s="33"/>
      <c r="AN1589" s="33"/>
      <c r="AO1589" s="33"/>
      <c r="AP1589" s="33"/>
      <c r="AQ1589" s="33"/>
      <c r="AR1589" s="33"/>
      <c r="AS1589" s="33">
        <v>31</v>
      </c>
      <c r="AT1589" s="33">
        <v>7</v>
      </c>
      <c r="AU1589" s="33"/>
      <c r="AV1589" s="33"/>
      <c r="AW1589" s="33" t="s">
        <v>334</v>
      </c>
      <c r="AX1589" s="31"/>
    </row>
    <row r="1590" s="5" customFormat="1" customHeight="1" spans="1:50">
      <c r="A1590" s="22"/>
      <c r="B1590" s="22" t="s">
        <v>853</v>
      </c>
      <c r="C1590" s="22" t="s">
        <v>809</v>
      </c>
      <c r="D1590" s="22" t="s">
        <v>45</v>
      </c>
      <c r="E1590" s="22" t="s">
        <v>421</v>
      </c>
      <c r="F1590" s="22">
        <f t="shared" si="203"/>
        <v>1.03</v>
      </c>
      <c r="G1590" s="22"/>
      <c r="H1590" s="22">
        <v>1.03</v>
      </c>
      <c r="I1590" s="22"/>
      <c r="J1590" s="33"/>
      <c r="K1590" s="46">
        <f t="shared" si="205"/>
        <v>46.6019417475728</v>
      </c>
      <c r="L1590" s="45">
        <f t="shared" si="206"/>
        <v>48</v>
      </c>
      <c r="M1590" s="46">
        <f t="shared" si="207"/>
        <v>48</v>
      </c>
      <c r="N1590" s="46">
        <f t="shared" si="208"/>
        <v>0</v>
      </c>
      <c r="O1590" s="46">
        <f t="shared" si="209"/>
        <v>0</v>
      </c>
      <c r="P1590" s="46"/>
      <c r="Q1590" s="46"/>
      <c r="R1590" s="46">
        <f t="shared" si="210"/>
        <v>48</v>
      </c>
      <c r="S1590" s="46">
        <v>48</v>
      </c>
      <c r="T1590" s="46"/>
      <c r="U1590" s="46">
        <f t="shared" si="204"/>
        <v>0</v>
      </c>
      <c r="V1590" s="46"/>
      <c r="W1590" s="46"/>
      <c r="X1590" s="33"/>
      <c r="Y1590" s="33"/>
      <c r="Z1590" s="33"/>
      <c r="AA1590" s="33"/>
      <c r="AB1590" s="33">
        <v>29</v>
      </c>
      <c r="AC1590" s="33">
        <v>117</v>
      </c>
      <c r="AD1590" s="33">
        <v>10</v>
      </c>
      <c r="AE1590" s="33">
        <v>27</v>
      </c>
      <c r="AF1590" s="33"/>
      <c r="AG1590" s="33"/>
      <c r="AH1590" s="33"/>
      <c r="AI1590" s="33"/>
      <c r="AJ1590" s="22"/>
      <c r="AK1590" s="33"/>
      <c r="AL1590" s="33"/>
      <c r="AM1590" s="33"/>
      <c r="AN1590" s="33"/>
      <c r="AO1590" s="33"/>
      <c r="AP1590" s="33"/>
      <c r="AQ1590" s="33"/>
      <c r="AR1590" s="33"/>
      <c r="AS1590" s="33">
        <v>117</v>
      </c>
      <c r="AT1590" s="33">
        <v>27</v>
      </c>
      <c r="AU1590" s="33"/>
      <c r="AV1590" s="33"/>
      <c r="AW1590" s="33" t="s">
        <v>334</v>
      </c>
      <c r="AX1590" s="31"/>
    </row>
    <row r="1591" s="5" customFormat="1" customHeight="1" spans="1:50">
      <c r="A1591" s="22"/>
      <c r="B1591" s="22" t="s">
        <v>853</v>
      </c>
      <c r="C1591" s="22" t="s">
        <v>811</v>
      </c>
      <c r="D1591" s="22" t="s">
        <v>45</v>
      </c>
      <c r="E1591" s="22" t="s">
        <v>421</v>
      </c>
      <c r="F1591" s="22">
        <f t="shared" si="203"/>
        <v>3.76</v>
      </c>
      <c r="G1591" s="22"/>
      <c r="H1591" s="22">
        <v>3.76</v>
      </c>
      <c r="I1591" s="22"/>
      <c r="J1591" s="33"/>
      <c r="K1591" s="46">
        <f t="shared" si="205"/>
        <v>40</v>
      </c>
      <c r="L1591" s="45">
        <f t="shared" si="206"/>
        <v>150.4</v>
      </c>
      <c r="M1591" s="46">
        <f t="shared" si="207"/>
        <v>150.4</v>
      </c>
      <c r="N1591" s="46">
        <f t="shared" si="208"/>
        <v>0</v>
      </c>
      <c r="O1591" s="46">
        <f t="shared" si="209"/>
        <v>0</v>
      </c>
      <c r="P1591" s="46"/>
      <c r="Q1591" s="46"/>
      <c r="R1591" s="46">
        <f t="shared" si="210"/>
        <v>150.4</v>
      </c>
      <c r="S1591" s="46">
        <v>150.4</v>
      </c>
      <c r="T1591" s="46"/>
      <c r="U1591" s="46">
        <f t="shared" si="204"/>
        <v>0</v>
      </c>
      <c r="V1591" s="46"/>
      <c r="W1591" s="46"/>
      <c r="X1591" s="33"/>
      <c r="Y1591" s="33"/>
      <c r="Z1591" s="33"/>
      <c r="AA1591" s="33"/>
      <c r="AB1591" s="33">
        <v>231</v>
      </c>
      <c r="AC1591" s="33">
        <v>620</v>
      </c>
      <c r="AD1591" s="33">
        <v>42</v>
      </c>
      <c r="AE1591" s="33">
        <v>109</v>
      </c>
      <c r="AF1591" s="33"/>
      <c r="AG1591" s="33"/>
      <c r="AH1591" s="33"/>
      <c r="AI1591" s="33"/>
      <c r="AJ1591" s="22"/>
      <c r="AK1591" s="33"/>
      <c r="AL1591" s="33"/>
      <c r="AM1591" s="33"/>
      <c r="AN1591" s="33"/>
      <c r="AO1591" s="33"/>
      <c r="AP1591" s="33"/>
      <c r="AQ1591" s="33"/>
      <c r="AR1591" s="33"/>
      <c r="AS1591" s="33">
        <v>620</v>
      </c>
      <c r="AT1591" s="33">
        <v>109</v>
      </c>
      <c r="AU1591" s="33"/>
      <c r="AV1591" s="33"/>
      <c r="AW1591" s="33" t="s">
        <v>334</v>
      </c>
      <c r="AX1591" s="31"/>
    </row>
    <row r="1592" s="5" customFormat="1" customHeight="1" spans="1:50">
      <c r="A1592" s="22"/>
      <c r="B1592" s="22" t="s">
        <v>853</v>
      </c>
      <c r="C1592" s="22" t="s">
        <v>812</v>
      </c>
      <c r="D1592" s="22" t="s">
        <v>45</v>
      </c>
      <c r="E1592" s="22" t="s">
        <v>421</v>
      </c>
      <c r="F1592" s="22">
        <f t="shared" si="203"/>
        <v>2.77</v>
      </c>
      <c r="G1592" s="22"/>
      <c r="H1592" s="22">
        <v>2.77</v>
      </c>
      <c r="I1592" s="22"/>
      <c r="J1592" s="33"/>
      <c r="K1592" s="46">
        <f t="shared" si="205"/>
        <v>30.7581227436823</v>
      </c>
      <c r="L1592" s="45">
        <f t="shared" si="206"/>
        <v>85.2</v>
      </c>
      <c r="M1592" s="46">
        <f t="shared" si="207"/>
        <v>85.2</v>
      </c>
      <c r="N1592" s="46">
        <f t="shared" si="208"/>
        <v>0</v>
      </c>
      <c r="O1592" s="46">
        <f t="shared" si="209"/>
        <v>0</v>
      </c>
      <c r="P1592" s="46"/>
      <c r="Q1592" s="46"/>
      <c r="R1592" s="46">
        <f t="shared" si="210"/>
        <v>85.2</v>
      </c>
      <c r="S1592" s="46">
        <v>85.2</v>
      </c>
      <c r="T1592" s="46"/>
      <c r="U1592" s="46">
        <f t="shared" si="204"/>
        <v>0</v>
      </c>
      <c r="V1592" s="46"/>
      <c r="W1592" s="46"/>
      <c r="X1592" s="33"/>
      <c r="Y1592" s="33"/>
      <c r="Z1592" s="33"/>
      <c r="AA1592" s="33"/>
      <c r="AB1592" s="33">
        <v>580</v>
      </c>
      <c r="AC1592" s="33">
        <v>1366</v>
      </c>
      <c r="AD1592" s="33">
        <v>62</v>
      </c>
      <c r="AE1592" s="33">
        <v>158</v>
      </c>
      <c r="AF1592" s="33"/>
      <c r="AG1592" s="33"/>
      <c r="AH1592" s="33"/>
      <c r="AI1592" s="33"/>
      <c r="AJ1592" s="22"/>
      <c r="AK1592" s="33"/>
      <c r="AL1592" s="33"/>
      <c r="AM1592" s="33"/>
      <c r="AN1592" s="33"/>
      <c r="AO1592" s="33"/>
      <c r="AP1592" s="33"/>
      <c r="AQ1592" s="33"/>
      <c r="AR1592" s="33"/>
      <c r="AS1592" s="33">
        <v>1366</v>
      </c>
      <c r="AT1592" s="33">
        <v>158</v>
      </c>
      <c r="AU1592" s="33"/>
      <c r="AV1592" s="33"/>
      <c r="AW1592" s="33" t="s">
        <v>334</v>
      </c>
      <c r="AX1592" s="31"/>
    </row>
    <row r="1593" s="5" customFormat="1" customHeight="1" spans="1:50">
      <c r="A1593" s="22"/>
      <c r="B1593" s="22" t="s">
        <v>853</v>
      </c>
      <c r="C1593" s="22" t="s">
        <v>813</v>
      </c>
      <c r="D1593" s="22" t="s">
        <v>45</v>
      </c>
      <c r="E1593" s="22" t="s">
        <v>421</v>
      </c>
      <c r="F1593" s="22">
        <f t="shared" ref="F1593:F1656" si="211">G1593+H1593+I1593</f>
        <v>1.37</v>
      </c>
      <c r="G1593" s="22">
        <v>1.37</v>
      </c>
      <c r="H1593" s="22"/>
      <c r="I1593" s="22"/>
      <c r="J1593" s="33"/>
      <c r="K1593" s="46">
        <f t="shared" si="205"/>
        <v>35.036496350365</v>
      </c>
      <c r="L1593" s="45">
        <f t="shared" si="206"/>
        <v>48</v>
      </c>
      <c r="M1593" s="46">
        <f t="shared" si="207"/>
        <v>48</v>
      </c>
      <c r="N1593" s="46">
        <f t="shared" si="208"/>
        <v>0</v>
      </c>
      <c r="O1593" s="46">
        <f t="shared" si="209"/>
        <v>48</v>
      </c>
      <c r="P1593" s="46">
        <v>48</v>
      </c>
      <c r="Q1593" s="46"/>
      <c r="R1593" s="46">
        <f t="shared" si="210"/>
        <v>0</v>
      </c>
      <c r="S1593" s="46"/>
      <c r="T1593" s="46"/>
      <c r="U1593" s="46">
        <f t="shared" si="204"/>
        <v>0</v>
      </c>
      <c r="V1593" s="46"/>
      <c r="W1593" s="46"/>
      <c r="X1593" s="33">
        <v>40</v>
      </c>
      <c r="Y1593" s="33">
        <v>89</v>
      </c>
      <c r="Z1593" s="33">
        <v>20</v>
      </c>
      <c r="AA1593" s="33">
        <v>46</v>
      </c>
      <c r="AB1593" s="33"/>
      <c r="AC1593" s="33"/>
      <c r="AD1593" s="33"/>
      <c r="AE1593" s="33"/>
      <c r="AF1593" s="33"/>
      <c r="AG1593" s="33"/>
      <c r="AH1593" s="33"/>
      <c r="AI1593" s="33"/>
      <c r="AJ1593" s="22"/>
      <c r="AK1593" s="33"/>
      <c r="AL1593" s="33"/>
      <c r="AM1593" s="33"/>
      <c r="AN1593" s="33"/>
      <c r="AO1593" s="33"/>
      <c r="AP1593" s="33"/>
      <c r="AQ1593" s="33"/>
      <c r="AR1593" s="33"/>
      <c r="AS1593" s="33">
        <v>89</v>
      </c>
      <c r="AT1593" s="33">
        <v>46</v>
      </c>
      <c r="AU1593" s="33"/>
      <c r="AV1593" s="33"/>
      <c r="AW1593" s="33" t="s">
        <v>334</v>
      </c>
      <c r="AX1593" s="31"/>
    </row>
    <row r="1594" s="5" customFormat="1" customHeight="1" spans="1:50">
      <c r="A1594" s="22"/>
      <c r="B1594" s="22" t="s">
        <v>853</v>
      </c>
      <c r="C1594" s="22" t="s">
        <v>208</v>
      </c>
      <c r="D1594" s="22" t="s">
        <v>45</v>
      </c>
      <c r="E1594" s="22" t="s">
        <v>421</v>
      </c>
      <c r="F1594" s="22">
        <f t="shared" si="211"/>
        <v>1.4</v>
      </c>
      <c r="G1594" s="22"/>
      <c r="H1594" s="22">
        <v>1.4</v>
      </c>
      <c r="I1594" s="22"/>
      <c r="J1594" s="33"/>
      <c r="K1594" s="46">
        <f t="shared" si="205"/>
        <v>40</v>
      </c>
      <c r="L1594" s="45">
        <f t="shared" si="206"/>
        <v>56</v>
      </c>
      <c r="M1594" s="46">
        <f t="shared" si="207"/>
        <v>56</v>
      </c>
      <c r="N1594" s="46">
        <f t="shared" si="208"/>
        <v>0</v>
      </c>
      <c r="O1594" s="46">
        <f t="shared" si="209"/>
        <v>0</v>
      </c>
      <c r="P1594" s="46"/>
      <c r="Q1594" s="46"/>
      <c r="R1594" s="46">
        <f t="shared" si="210"/>
        <v>56</v>
      </c>
      <c r="S1594" s="46">
        <v>56</v>
      </c>
      <c r="T1594" s="46"/>
      <c r="U1594" s="46">
        <f t="shared" si="204"/>
        <v>0</v>
      </c>
      <c r="V1594" s="46"/>
      <c r="W1594" s="46"/>
      <c r="X1594" s="33"/>
      <c r="Y1594" s="33"/>
      <c r="Z1594" s="33"/>
      <c r="AA1594" s="33"/>
      <c r="AB1594" s="33">
        <v>281</v>
      </c>
      <c r="AC1594" s="33">
        <v>532</v>
      </c>
      <c r="AD1594" s="33">
        <v>39</v>
      </c>
      <c r="AE1594" s="33">
        <v>85</v>
      </c>
      <c r="AF1594" s="33"/>
      <c r="AG1594" s="33"/>
      <c r="AH1594" s="33"/>
      <c r="AI1594" s="33"/>
      <c r="AJ1594" s="22"/>
      <c r="AK1594" s="33"/>
      <c r="AL1594" s="33"/>
      <c r="AM1594" s="33"/>
      <c r="AN1594" s="33"/>
      <c r="AO1594" s="33"/>
      <c r="AP1594" s="33"/>
      <c r="AQ1594" s="33"/>
      <c r="AR1594" s="33"/>
      <c r="AS1594" s="33">
        <v>532</v>
      </c>
      <c r="AT1594" s="33">
        <v>85</v>
      </c>
      <c r="AU1594" s="33"/>
      <c r="AV1594" s="33"/>
      <c r="AW1594" s="33" t="s">
        <v>334</v>
      </c>
      <c r="AX1594" s="31"/>
    </row>
    <row r="1595" s="5" customFormat="1" customHeight="1" spans="1:50">
      <c r="A1595" s="22"/>
      <c r="B1595" s="22" t="s">
        <v>853</v>
      </c>
      <c r="C1595" s="22" t="s">
        <v>814</v>
      </c>
      <c r="D1595" s="22" t="s">
        <v>45</v>
      </c>
      <c r="E1595" s="22" t="s">
        <v>421</v>
      </c>
      <c r="F1595" s="22">
        <f t="shared" si="211"/>
        <v>0.8</v>
      </c>
      <c r="G1595" s="22"/>
      <c r="H1595" s="22">
        <v>0.8</v>
      </c>
      <c r="I1595" s="22"/>
      <c r="J1595" s="33"/>
      <c r="K1595" s="46">
        <f t="shared" si="205"/>
        <v>40</v>
      </c>
      <c r="L1595" s="45">
        <f t="shared" si="206"/>
        <v>32</v>
      </c>
      <c r="M1595" s="46">
        <f t="shared" si="207"/>
        <v>32</v>
      </c>
      <c r="N1595" s="46">
        <f t="shared" si="208"/>
        <v>0</v>
      </c>
      <c r="O1595" s="46">
        <f t="shared" si="209"/>
        <v>0</v>
      </c>
      <c r="P1595" s="46"/>
      <c r="Q1595" s="46"/>
      <c r="R1595" s="46">
        <f t="shared" si="210"/>
        <v>32</v>
      </c>
      <c r="S1595" s="46">
        <v>32</v>
      </c>
      <c r="T1595" s="46"/>
      <c r="U1595" s="46">
        <f t="shared" si="204"/>
        <v>0</v>
      </c>
      <c r="V1595" s="46"/>
      <c r="W1595" s="46"/>
      <c r="X1595" s="33"/>
      <c r="Y1595" s="33"/>
      <c r="Z1595" s="33"/>
      <c r="AA1595" s="33"/>
      <c r="AB1595" s="33">
        <v>69</v>
      </c>
      <c r="AC1595" s="33">
        <v>180</v>
      </c>
      <c r="AD1595" s="33">
        <v>32</v>
      </c>
      <c r="AE1595" s="33">
        <v>73</v>
      </c>
      <c r="AF1595" s="33"/>
      <c r="AG1595" s="33"/>
      <c r="AH1595" s="33"/>
      <c r="AI1595" s="33"/>
      <c r="AJ1595" s="22"/>
      <c r="AK1595" s="33"/>
      <c r="AL1595" s="33"/>
      <c r="AM1595" s="33"/>
      <c r="AN1595" s="33"/>
      <c r="AO1595" s="33"/>
      <c r="AP1595" s="33"/>
      <c r="AQ1595" s="33"/>
      <c r="AR1595" s="33"/>
      <c r="AS1595" s="33">
        <v>253</v>
      </c>
      <c r="AT1595" s="33">
        <v>73</v>
      </c>
      <c r="AU1595" s="33"/>
      <c r="AV1595" s="33"/>
      <c r="AW1595" s="33" t="s">
        <v>334</v>
      </c>
      <c r="AX1595" s="31"/>
    </row>
    <row r="1596" s="5" customFormat="1" customHeight="1" spans="1:50">
      <c r="A1596" s="22"/>
      <c r="B1596" s="22" t="s">
        <v>853</v>
      </c>
      <c r="C1596" s="22" t="s">
        <v>815</v>
      </c>
      <c r="D1596" s="22" t="s">
        <v>45</v>
      </c>
      <c r="E1596" s="22" t="s">
        <v>421</v>
      </c>
      <c r="F1596" s="22">
        <f t="shared" si="211"/>
        <v>3.24</v>
      </c>
      <c r="G1596" s="22">
        <v>2.2</v>
      </c>
      <c r="H1596" s="22">
        <v>1.04</v>
      </c>
      <c r="I1596" s="22"/>
      <c r="J1596" s="33"/>
      <c r="K1596" s="46">
        <f t="shared" si="205"/>
        <v>41.4814814814815</v>
      </c>
      <c r="L1596" s="45">
        <f t="shared" si="206"/>
        <v>134.4</v>
      </c>
      <c r="M1596" s="46">
        <f t="shared" si="207"/>
        <v>134.4</v>
      </c>
      <c r="N1596" s="46">
        <f t="shared" si="208"/>
        <v>0</v>
      </c>
      <c r="O1596" s="46">
        <f t="shared" si="209"/>
        <v>92.8</v>
      </c>
      <c r="P1596" s="46">
        <v>92.8</v>
      </c>
      <c r="Q1596" s="46"/>
      <c r="R1596" s="46">
        <f t="shared" si="210"/>
        <v>41.6</v>
      </c>
      <c r="S1596" s="46">
        <v>41.6</v>
      </c>
      <c r="T1596" s="46"/>
      <c r="U1596" s="46">
        <f t="shared" si="204"/>
        <v>0</v>
      </c>
      <c r="V1596" s="46"/>
      <c r="W1596" s="46"/>
      <c r="X1596" s="33">
        <v>360</v>
      </c>
      <c r="Y1596" s="33">
        <v>769</v>
      </c>
      <c r="Z1596" s="33">
        <v>70</v>
      </c>
      <c r="AA1596" s="33">
        <v>187</v>
      </c>
      <c r="AB1596" s="33">
        <v>190</v>
      </c>
      <c r="AC1596" s="33">
        <v>330</v>
      </c>
      <c r="AD1596" s="33">
        <v>70</v>
      </c>
      <c r="AE1596" s="33">
        <v>187</v>
      </c>
      <c r="AF1596" s="33"/>
      <c r="AG1596" s="33"/>
      <c r="AH1596" s="33"/>
      <c r="AI1596" s="33"/>
      <c r="AJ1596" s="22"/>
      <c r="AK1596" s="33"/>
      <c r="AL1596" s="33"/>
      <c r="AM1596" s="33"/>
      <c r="AN1596" s="33"/>
      <c r="AO1596" s="33"/>
      <c r="AP1596" s="33"/>
      <c r="AQ1596" s="33"/>
      <c r="AR1596" s="33"/>
      <c r="AS1596" s="33">
        <v>1099</v>
      </c>
      <c r="AT1596" s="33">
        <v>187</v>
      </c>
      <c r="AU1596" s="33"/>
      <c r="AV1596" s="33"/>
      <c r="AW1596" s="33" t="s">
        <v>334</v>
      </c>
      <c r="AX1596" s="31"/>
    </row>
    <row r="1597" s="5" customFormat="1" customHeight="1" spans="1:50">
      <c r="A1597" s="22"/>
      <c r="B1597" s="22" t="s">
        <v>853</v>
      </c>
      <c r="C1597" s="22" t="s">
        <v>816</v>
      </c>
      <c r="D1597" s="22" t="s">
        <v>45</v>
      </c>
      <c r="E1597" s="22" t="s">
        <v>421</v>
      </c>
      <c r="F1597" s="22">
        <f t="shared" si="211"/>
        <v>0.775</v>
      </c>
      <c r="G1597" s="22">
        <v>0.775</v>
      </c>
      <c r="H1597" s="22"/>
      <c r="I1597" s="22"/>
      <c r="J1597" s="33"/>
      <c r="K1597" s="46">
        <f t="shared" si="205"/>
        <v>37.1612903225806</v>
      </c>
      <c r="L1597" s="45">
        <f t="shared" si="206"/>
        <v>28.8</v>
      </c>
      <c r="M1597" s="46">
        <f t="shared" si="207"/>
        <v>28.8</v>
      </c>
      <c r="N1597" s="46">
        <f t="shared" si="208"/>
        <v>0</v>
      </c>
      <c r="O1597" s="46">
        <f t="shared" si="209"/>
        <v>28.8</v>
      </c>
      <c r="P1597" s="46">
        <v>28.8</v>
      </c>
      <c r="Q1597" s="46"/>
      <c r="R1597" s="46">
        <f t="shared" si="210"/>
        <v>0</v>
      </c>
      <c r="S1597" s="46"/>
      <c r="T1597" s="46"/>
      <c r="U1597" s="46">
        <f t="shared" si="204"/>
        <v>0</v>
      </c>
      <c r="V1597" s="46"/>
      <c r="W1597" s="46"/>
      <c r="X1597" s="33">
        <v>90</v>
      </c>
      <c r="Y1597" s="33">
        <v>450</v>
      </c>
      <c r="Z1597" s="33">
        <v>63</v>
      </c>
      <c r="AA1597" s="33">
        <v>197</v>
      </c>
      <c r="AB1597" s="33"/>
      <c r="AC1597" s="33"/>
      <c r="AD1597" s="33"/>
      <c r="AE1597" s="33"/>
      <c r="AF1597" s="33">
        <v>83</v>
      </c>
      <c r="AG1597" s="33">
        <v>250</v>
      </c>
      <c r="AH1597" s="33">
        <v>63</v>
      </c>
      <c r="AI1597" s="33">
        <v>193</v>
      </c>
      <c r="AJ1597" s="22"/>
      <c r="AK1597" s="33"/>
      <c r="AL1597" s="33"/>
      <c r="AM1597" s="33"/>
      <c r="AN1597" s="33"/>
      <c r="AO1597" s="33"/>
      <c r="AP1597" s="33"/>
      <c r="AQ1597" s="33"/>
      <c r="AR1597" s="33"/>
      <c r="AS1597" s="33">
        <v>450</v>
      </c>
      <c r="AT1597" s="33">
        <v>197</v>
      </c>
      <c r="AU1597" s="33"/>
      <c r="AV1597" s="33"/>
      <c r="AW1597" s="33" t="s">
        <v>334</v>
      </c>
      <c r="AX1597" s="31"/>
    </row>
    <row r="1598" s="5" customFormat="1" customHeight="1" spans="1:50">
      <c r="A1598" s="22"/>
      <c r="B1598" s="22" t="s">
        <v>853</v>
      </c>
      <c r="C1598" s="22" t="s">
        <v>817</v>
      </c>
      <c r="D1598" s="22" t="s">
        <v>45</v>
      </c>
      <c r="E1598" s="22" t="s">
        <v>421</v>
      </c>
      <c r="F1598" s="22">
        <f t="shared" si="211"/>
        <v>2.6</v>
      </c>
      <c r="G1598" s="22"/>
      <c r="H1598" s="22">
        <v>2.6</v>
      </c>
      <c r="I1598" s="22"/>
      <c r="J1598" s="33"/>
      <c r="K1598" s="46">
        <f t="shared" si="205"/>
        <v>40</v>
      </c>
      <c r="L1598" s="45">
        <f t="shared" si="206"/>
        <v>104</v>
      </c>
      <c r="M1598" s="46">
        <f t="shared" si="207"/>
        <v>104</v>
      </c>
      <c r="N1598" s="46">
        <f t="shared" si="208"/>
        <v>0</v>
      </c>
      <c r="O1598" s="46">
        <f t="shared" si="209"/>
        <v>0</v>
      </c>
      <c r="P1598" s="46"/>
      <c r="Q1598" s="46"/>
      <c r="R1598" s="46">
        <f t="shared" si="210"/>
        <v>104</v>
      </c>
      <c r="S1598" s="46">
        <v>104</v>
      </c>
      <c r="T1598" s="46"/>
      <c r="U1598" s="46">
        <f t="shared" si="204"/>
        <v>0</v>
      </c>
      <c r="V1598" s="46"/>
      <c r="W1598" s="46"/>
      <c r="X1598" s="33"/>
      <c r="Y1598" s="33"/>
      <c r="Z1598" s="33"/>
      <c r="AA1598" s="33"/>
      <c r="AB1598" s="33">
        <v>116</v>
      </c>
      <c r="AC1598" s="33">
        <v>323</v>
      </c>
      <c r="AD1598" s="33">
        <v>21</v>
      </c>
      <c r="AE1598" s="33">
        <v>45</v>
      </c>
      <c r="AF1598" s="33"/>
      <c r="AG1598" s="33"/>
      <c r="AH1598" s="33"/>
      <c r="AI1598" s="33"/>
      <c r="AJ1598" s="22"/>
      <c r="AK1598" s="33"/>
      <c r="AL1598" s="33"/>
      <c r="AM1598" s="33"/>
      <c r="AN1598" s="33"/>
      <c r="AO1598" s="33"/>
      <c r="AP1598" s="33"/>
      <c r="AQ1598" s="33"/>
      <c r="AR1598" s="33"/>
      <c r="AS1598" s="33">
        <v>368</v>
      </c>
      <c r="AT1598" s="33">
        <v>45</v>
      </c>
      <c r="AU1598" s="33"/>
      <c r="AV1598" s="33"/>
      <c r="AW1598" s="33" t="s">
        <v>334</v>
      </c>
      <c r="AX1598" s="31"/>
    </row>
    <row r="1599" s="5" customFormat="1" customHeight="1" spans="1:50">
      <c r="A1599" s="22"/>
      <c r="B1599" s="22" t="s">
        <v>853</v>
      </c>
      <c r="C1599" s="22" t="s">
        <v>207</v>
      </c>
      <c r="D1599" s="22" t="s">
        <v>45</v>
      </c>
      <c r="E1599" s="22" t="s">
        <v>421</v>
      </c>
      <c r="F1599" s="22">
        <f t="shared" si="211"/>
        <v>0.535</v>
      </c>
      <c r="G1599" s="22">
        <v>0.535</v>
      </c>
      <c r="H1599" s="22"/>
      <c r="I1599" s="22"/>
      <c r="J1599" s="33"/>
      <c r="K1599" s="46">
        <f t="shared" si="205"/>
        <v>41.8691588785047</v>
      </c>
      <c r="L1599" s="45">
        <f t="shared" si="206"/>
        <v>22.4</v>
      </c>
      <c r="M1599" s="46">
        <f t="shared" si="207"/>
        <v>22.4</v>
      </c>
      <c r="N1599" s="46">
        <f t="shared" si="208"/>
        <v>0</v>
      </c>
      <c r="O1599" s="46">
        <f t="shared" si="209"/>
        <v>22.4</v>
      </c>
      <c r="P1599" s="46">
        <v>22.4</v>
      </c>
      <c r="Q1599" s="46"/>
      <c r="R1599" s="46">
        <f t="shared" si="210"/>
        <v>0</v>
      </c>
      <c r="S1599" s="46"/>
      <c r="T1599" s="46"/>
      <c r="U1599" s="46">
        <f t="shared" si="204"/>
        <v>0</v>
      </c>
      <c r="V1599" s="46"/>
      <c r="W1599" s="46"/>
      <c r="X1599" s="33">
        <v>15</v>
      </c>
      <c r="Y1599" s="33">
        <v>30</v>
      </c>
      <c r="Z1599" s="33">
        <v>4</v>
      </c>
      <c r="AA1599" s="33">
        <v>8</v>
      </c>
      <c r="AB1599" s="33"/>
      <c r="AC1599" s="33"/>
      <c r="AD1599" s="33"/>
      <c r="AE1599" s="33"/>
      <c r="AF1599" s="33">
        <v>303</v>
      </c>
      <c r="AG1599" s="33">
        <v>787</v>
      </c>
      <c r="AH1599" s="33">
        <v>50</v>
      </c>
      <c r="AI1599" s="33">
        <v>129</v>
      </c>
      <c r="AJ1599" s="22"/>
      <c r="AK1599" s="33"/>
      <c r="AL1599" s="33"/>
      <c r="AM1599" s="33"/>
      <c r="AN1599" s="33"/>
      <c r="AO1599" s="33"/>
      <c r="AP1599" s="33"/>
      <c r="AQ1599" s="33"/>
      <c r="AR1599" s="33"/>
      <c r="AS1599" s="33">
        <v>333</v>
      </c>
      <c r="AT1599" s="33">
        <v>137</v>
      </c>
      <c r="AU1599" s="33"/>
      <c r="AV1599" s="33"/>
      <c r="AW1599" s="33" t="s">
        <v>334</v>
      </c>
      <c r="AX1599" s="31"/>
    </row>
    <row r="1600" s="5" customFormat="1" customHeight="1" spans="1:50">
      <c r="A1600" s="22"/>
      <c r="B1600" s="22" t="s">
        <v>853</v>
      </c>
      <c r="C1600" s="22" t="s">
        <v>757</v>
      </c>
      <c r="D1600" s="22" t="s">
        <v>45</v>
      </c>
      <c r="E1600" s="22" t="s">
        <v>421</v>
      </c>
      <c r="F1600" s="22">
        <f t="shared" si="211"/>
        <v>0.5</v>
      </c>
      <c r="G1600" s="22"/>
      <c r="H1600" s="22">
        <v>0.5</v>
      </c>
      <c r="I1600" s="22"/>
      <c r="J1600" s="33"/>
      <c r="K1600" s="46">
        <f t="shared" si="205"/>
        <v>38.06</v>
      </c>
      <c r="L1600" s="45">
        <f t="shared" si="206"/>
        <v>19.03</v>
      </c>
      <c r="M1600" s="46">
        <f t="shared" si="207"/>
        <v>19.03</v>
      </c>
      <c r="N1600" s="46">
        <f t="shared" si="208"/>
        <v>0</v>
      </c>
      <c r="O1600" s="46">
        <f t="shared" si="209"/>
        <v>0</v>
      </c>
      <c r="P1600" s="46"/>
      <c r="Q1600" s="46"/>
      <c r="R1600" s="46">
        <f t="shared" si="210"/>
        <v>19.03</v>
      </c>
      <c r="S1600" s="46">
        <v>19.03</v>
      </c>
      <c r="T1600" s="46"/>
      <c r="U1600" s="46">
        <f t="shared" ref="U1600:U1663" si="212">V1600+W1600</f>
        <v>0</v>
      </c>
      <c r="V1600" s="46"/>
      <c r="W1600" s="46"/>
      <c r="X1600" s="33"/>
      <c r="Y1600" s="33"/>
      <c r="Z1600" s="33"/>
      <c r="AA1600" s="33"/>
      <c r="AB1600" s="33">
        <v>11</v>
      </c>
      <c r="AC1600" s="33">
        <v>28</v>
      </c>
      <c r="AD1600" s="33">
        <v>4</v>
      </c>
      <c r="AE1600" s="33">
        <v>9</v>
      </c>
      <c r="AF1600" s="33"/>
      <c r="AG1600" s="33"/>
      <c r="AH1600" s="33"/>
      <c r="AI1600" s="33"/>
      <c r="AJ1600" s="22"/>
      <c r="AK1600" s="33"/>
      <c r="AL1600" s="33"/>
      <c r="AM1600" s="33"/>
      <c r="AN1600" s="33"/>
      <c r="AO1600" s="33"/>
      <c r="AP1600" s="33"/>
      <c r="AQ1600" s="33"/>
      <c r="AR1600" s="33"/>
      <c r="AS1600" s="33">
        <v>28</v>
      </c>
      <c r="AT1600" s="33">
        <v>9</v>
      </c>
      <c r="AU1600" s="33"/>
      <c r="AV1600" s="33"/>
      <c r="AW1600" s="33" t="s">
        <v>334</v>
      </c>
      <c r="AX1600" s="31"/>
    </row>
    <row r="1601" s="5" customFormat="1" customHeight="1" spans="1:50">
      <c r="A1601" s="22"/>
      <c r="B1601" s="22" t="s">
        <v>853</v>
      </c>
      <c r="C1601" s="22" t="s">
        <v>238</v>
      </c>
      <c r="D1601" s="22" t="s">
        <v>45</v>
      </c>
      <c r="E1601" s="22" t="s">
        <v>421</v>
      </c>
      <c r="F1601" s="22">
        <f t="shared" si="211"/>
        <v>6.5</v>
      </c>
      <c r="G1601" s="22">
        <v>6.5</v>
      </c>
      <c r="H1601" s="22"/>
      <c r="I1601" s="22"/>
      <c r="J1601" s="33"/>
      <c r="K1601" s="46">
        <f t="shared" si="205"/>
        <v>38.9107692307692</v>
      </c>
      <c r="L1601" s="45">
        <f t="shared" si="206"/>
        <v>252.92</v>
      </c>
      <c r="M1601" s="46">
        <f t="shared" si="207"/>
        <v>252.92</v>
      </c>
      <c r="N1601" s="46">
        <f t="shared" si="208"/>
        <v>0</v>
      </c>
      <c r="O1601" s="46">
        <f t="shared" si="209"/>
        <v>252.92</v>
      </c>
      <c r="P1601" s="46">
        <v>252.92</v>
      </c>
      <c r="Q1601" s="46"/>
      <c r="R1601" s="46">
        <f t="shared" si="210"/>
        <v>0</v>
      </c>
      <c r="S1601" s="46"/>
      <c r="T1601" s="46"/>
      <c r="U1601" s="46">
        <f t="shared" si="212"/>
        <v>0</v>
      </c>
      <c r="V1601" s="46"/>
      <c r="W1601" s="46"/>
      <c r="X1601" s="33">
        <v>395</v>
      </c>
      <c r="Y1601" s="33">
        <v>1142</v>
      </c>
      <c r="Z1601" s="33">
        <v>79</v>
      </c>
      <c r="AA1601" s="33">
        <v>234</v>
      </c>
      <c r="AB1601" s="33"/>
      <c r="AC1601" s="33"/>
      <c r="AD1601" s="33"/>
      <c r="AE1601" s="33"/>
      <c r="AF1601" s="33"/>
      <c r="AG1601" s="33"/>
      <c r="AH1601" s="33"/>
      <c r="AI1601" s="33"/>
      <c r="AJ1601" s="22"/>
      <c r="AK1601" s="33"/>
      <c r="AL1601" s="33"/>
      <c r="AM1601" s="33"/>
      <c r="AN1601" s="33"/>
      <c r="AO1601" s="33"/>
      <c r="AP1601" s="33"/>
      <c r="AQ1601" s="33"/>
      <c r="AR1601" s="33"/>
      <c r="AS1601" s="33">
        <v>1142</v>
      </c>
      <c r="AT1601" s="33">
        <v>234</v>
      </c>
      <c r="AU1601" s="33"/>
      <c r="AV1601" s="33"/>
      <c r="AW1601" s="33" t="s">
        <v>334</v>
      </c>
      <c r="AX1601" s="31"/>
    </row>
    <row r="1602" s="5" customFormat="1" customHeight="1" spans="1:50">
      <c r="A1602" s="22"/>
      <c r="B1602" s="22" t="s">
        <v>853</v>
      </c>
      <c r="C1602" s="22" t="s">
        <v>758</v>
      </c>
      <c r="D1602" s="22" t="s">
        <v>45</v>
      </c>
      <c r="E1602" s="22" t="s">
        <v>421</v>
      </c>
      <c r="F1602" s="22">
        <f t="shared" si="211"/>
        <v>1.2</v>
      </c>
      <c r="G1602" s="22"/>
      <c r="H1602" s="22">
        <v>1.2</v>
      </c>
      <c r="I1602" s="22"/>
      <c r="J1602" s="33"/>
      <c r="K1602" s="46">
        <f t="shared" si="205"/>
        <v>36.6833333333333</v>
      </c>
      <c r="L1602" s="45">
        <f t="shared" si="206"/>
        <v>44.02</v>
      </c>
      <c r="M1602" s="46">
        <f t="shared" si="207"/>
        <v>44.02</v>
      </c>
      <c r="N1602" s="46">
        <f t="shared" si="208"/>
        <v>0</v>
      </c>
      <c r="O1602" s="46">
        <f t="shared" si="209"/>
        <v>0</v>
      </c>
      <c r="P1602" s="46"/>
      <c r="Q1602" s="46"/>
      <c r="R1602" s="46">
        <f t="shared" si="210"/>
        <v>44.02</v>
      </c>
      <c r="S1602" s="46">
        <v>44.02</v>
      </c>
      <c r="T1602" s="46"/>
      <c r="U1602" s="46">
        <f t="shared" si="212"/>
        <v>0</v>
      </c>
      <c r="V1602" s="46"/>
      <c r="W1602" s="46"/>
      <c r="X1602" s="33"/>
      <c r="Y1602" s="33"/>
      <c r="Z1602" s="33"/>
      <c r="AA1602" s="33"/>
      <c r="AB1602" s="33">
        <v>70</v>
      </c>
      <c r="AC1602" s="33">
        <v>228</v>
      </c>
      <c r="AD1602" s="33">
        <v>12</v>
      </c>
      <c r="AE1602" s="33">
        <v>32</v>
      </c>
      <c r="AF1602" s="33"/>
      <c r="AG1602" s="33"/>
      <c r="AH1602" s="33"/>
      <c r="AI1602" s="33"/>
      <c r="AJ1602" s="22"/>
      <c r="AK1602" s="33"/>
      <c r="AL1602" s="33"/>
      <c r="AM1602" s="33"/>
      <c r="AN1602" s="33"/>
      <c r="AO1602" s="33"/>
      <c r="AP1602" s="33"/>
      <c r="AQ1602" s="33"/>
      <c r="AR1602" s="33"/>
      <c r="AS1602" s="33">
        <v>228</v>
      </c>
      <c r="AT1602" s="33">
        <v>32</v>
      </c>
      <c r="AU1602" s="33"/>
      <c r="AV1602" s="33"/>
      <c r="AW1602" s="33" t="s">
        <v>334</v>
      </c>
      <c r="AX1602" s="31"/>
    </row>
    <row r="1603" s="5" customFormat="1" customHeight="1" spans="1:50">
      <c r="A1603" s="22"/>
      <c r="B1603" s="22" t="s">
        <v>853</v>
      </c>
      <c r="C1603" s="22" t="s">
        <v>759</v>
      </c>
      <c r="D1603" s="22" t="s">
        <v>45</v>
      </c>
      <c r="E1603" s="22" t="s">
        <v>421</v>
      </c>
      <c r="F1603" s="22">
        <f t="shared" si="211"/>
        <v>4.1</v>
      </c>
      <c r="G1603" s="22">
        <v>4.1</v>
      </c>
      <c r="H1603" s="22"/>
      <c r="I1603" s="22"/>
      <c r="J1603" s="33"/>
      <c r="K1603" s="46">
        <f t="shared" si="205"/>
        <v>39.3463414634146</v>
      </c>
      <c r="L1603" s="45">
        <f t="shared" si="206"/>
        <v>161.32</v>
      </c>
      <c r="M1603" s="46">
        <f t="shared" si="207"/>
        <v>161.32</v>
      </c>
      <c r="N1603" s="46">
        <f t="shared" si="208"/>
        <v>0</v>
      </c>
      <c r="O1603" s="46">
        <f t="shared" si="209"/>
        <v>161.32</v>
      </c>
      <c r="P1603" s="46">
        <v>161.32</v>
      </c>
      <c r="Q1603" s="46"/>
      <c r="R1603" s="46">
        <f t="shared" si="210"/>
        <v>0</v>
      </c>
      <c r="S1603" s="46"/>
      <c r="T1603" s="46"/>
      <c r="U1603" s="46">
        <f t="shared" si="212"/>
        <v>0</v>
      </c>
      <c r="V1603" s="46"/>
      <c r="W1603" s="46"/>
      <c r="X1603" s="33">
        <v>266</v>
      </c>
      <c r="Y1603" s="33">
        <v>752</v>
      </c>
      <c r="Z1603" s="33">
        <v>39</v>
      </c>
      <c r="AA1603" s="33">
        <v>90</v>
      </c>
      <c r="AB1603" s="33"/>
      <c r="AC1603" s="33"/>
      <c r="AD1603" s="33"/>
      <c r="AE1603" s="33"/>
      <c r="AF1603" s="33"/>
      <c r="AG1603" s="33"/>
      <c r="AH1603" s="33"/>
      <c r="AI1603" s="33"/>
      <c r="AJ1603" s="22"/>
      <c r="AK1603" s="33"/>
      <c r="AL1603" s="33"/>
      <c r="AM1603" s="33"/>
      <c r="AN1603" s="33"/>
      <c r="AO1603" s="33"/>
      <c r="AP1603" s="33"/>
      <c r="AQ1603" s="33"/>
      <c r="AR1603" s="33"/>
      <c r="AS1603" s="33">
        <v>752</v>
      </c>
      <c r="AT1603" s="33">
        <v>90</v>
      </c>
      <c r="AU1603" s="33"/>
      <c r="AV1603" s="33"/>
      <c r="AW1603" s="33" t="s">
        <v>334</v>
      </c>
      <c r="AX1603" s="31"/>
    </row>
    <row r="1604" s="5" customFormat="1" customHeight="1" spans="1:50">
      <c r="A1604" s="22"/>
      <c r="B1604" s="22" t="s">
        <v>853</v>
      </c>
      <c r="C1604" s="22" t="s">
        <v>314</v>
      </c>
      <c r="D1604" s="22" t="s">
        <v>45</v>
      </c>
      <c r="E1604" s="22" t="s">
        <v>421</v>
      </c>
      <c r="F1604" s="22">
        <f t="shared" si="211"/>
        <v>2.3</v>
      </c>
      <c r="G1604" s="22">
        <v>2.3</v>
      </c>
      <c r="H1604" s="22"/>
      <c r="I1604" s="22"/>
      <c r="J1604" s="33"/>
      <c r="K1604" s="46">
        <f t="shared" si="205"/>
        <v>38.7695652173913</v>
      </c>
      <c r="L1604" s="45">
        <f t="shared" si="206"/>
        <v>89.17</v>
      </c>
      <c r="M1604" s="46">
        <f t="shared" si="207"/>
        <v>89.17</v>
      </c>
      <c r="N1604" s="46">
        <f t="shared" si="208"/>
        <v>0</v>
      </c>
      <c r="O1604" s="46">
        <f t="shared" si="209"/>
        <v>89.17</v>
      </c>
      <c r="P1604" s="46">
        <v>89.17</v>
      </c>
      <c r="Q1604" s="46"/>
      <c r="R1604" s="46">
        <f t="shared" si="210"/>
        <v>0</v>
      </c>
      <c r="S1604" s="46"/>
      <c r="T1604" s="46"/>
      <c r="U1604" s="46">
        <f t="shared" si="212"/>
        <v>0</v>
      </c>
      <c r="V1604" s="46"/>
      <c r="W1604" s="46"/>
      <c r="X1604" s="33">
        <v>106</v>
      </c>
      <c r="Y1604" s="33">
        <v>295</v>
      </c>
      <c r="Z1604" s="33">
        <v>17</v>
      </c>
      <c r="AA1604" s="33">
        <v>43</v>
      </c>
      <c r="AB1604" s="33"/>
      <c r="AC1604" s="33"/>
      <c r="AD1604" s="33"/>
      <c r="AE1604" s="33"/>
      <c r="AF1604" s="33"/>
      <c r="AG1604" s="33"/>
      <c r="AH1604" s="33"/>
      <c r="AI1604" s="33"/>
      <c r="AJ1604" s="22"/>
      <c r="AK1604" s="33"/>
      <c r="AL1604" s="33"/>
      <c r="AM1604" s="33"/>
      <c r="AN1604" s="33"/>
      <c r="AO1604" s="33"/>
      <c r="AP1604" s="33"/>
      <c r="AQ1604" s="33"/>
      <c r="AR1604" s="33"/>
      <c r="AS1604" s="33">
        <v>295</v>
      </c>
      <c r="AT1604" s="33">
        <v>43</v>
      </c>
      <c r="AU1604" s="33"/>
      <c r="AV1604" s="33"/>
      <c r="AW1604" s="33" t="s">
        <v>334</v>
      </c>
      <c r="AX1604" s="31"/>
    </row>
    <row r="1605" s="5" customFormat="1" customHeight="1" spans="1:50">
      <c r="A1605" s="22"/>
      <c r="B1605" s="22" t="s">
        <v>853</v>
      </c>
      <c r="C1605" s="22" t="s">
        <v>363</v>
      </c>
      <c r="D1605" s="22" t="s">
        <v>45</v>
      </c>
      <c r="E1605" s="22" t="s">
        <v>421</v>
      </c>
      <c r="F1605" s="22">
        <f t="shared" si="211"/>
        <v>3.5</v>
      </c>
      <c r="G1605" s="22">
        <v>3.5</v>
      </c>
      <c r="H1605" s="22"/>
      <c r="I1605" s="22"/>
      <c r="J1605" s="33"/>
      <c r="K1605" s="46">
        <f t="shared" si="205"/>
        <v>38.5857142857143</v>
      </c>
      <c r="L1605" s="45">
        <f t="shared" si="206"/>
        <v>135.05</v>
      </c>
      <c r="M1605" s="46">
        <f t="shared" si="207"/>
        <v>135.05</v>
      </c>
      <c r="N1605" s="46">
        <f t="shared" si="208"/>
        <v>0</v>
      </c>
      <c r="O1605" s="46">
        <f t="shared" si="209"/>
        <v>135.05</v>
      </c>
      <c r="P1605" s="46">
        <v>135.05</v>
      </c>
      <c r="Q1605" s="46"/>
      <c r="R1605" s="46">
        <f t="shared" si="210"/>
        <v>0</v>
      </c>
      <c r="S1605" s="46"/>
      <c r="T1605" s="46"/>
      <c r="U1605" s="46">
        <f t="shared" si="212"/>
        <v>0</v>
      </c>
      <c r="V1605" s="46"/>
      <c r="W1605" s="46"/>
      <c r="X1605" s="33">
        <v>233</v>
      </c>
      <c r="Y1605" s="33">
        <v>633</v>
      </c>
      <c r="Z1605" s="33">
        <v>50</v>
      </c>
      <c r="AA1605" s="33">
        <v>128</v>
      </c>
      <c r="AB1605" s="33"/>
      <c r="AC1605" s="33"/>
      <c r="AD1605" s="33"/>
      <c r="AE1605" s="33"/>
      <c r="AF1605" s="33"/>
      <c r="AG1605" s="33"/>
      <c r="AH1605" s="33"/>
      <c r="AI1605" s="33"/>
      <c r="AJ1605" s="22"/>
      <c r="AK1605" s="33"/>
      <c r="AL1605" s="33"/>
      <c r="AM1605" s="33"/>
      <c r="AN1605" s="33"/>
      <c r="AO1605" s="33"/>
      <c r="AP1605" s="33"/>
      <c r="AQ1605" s="33"/>
      <c r="AR1605" s="33"/>
      <c r="AS1605" s="33">
        <v>633</v>
      </c>
      <c r="AT1605" s="33">
        <v>128</v>
      </c>
      <c r="AU1605" s="33"/>
      <c r="AV1605" s="33"/>
      <c r="AW1605" s="33" t="s">
        <v>334</v>
      </c>
      <c r="AX1605" s="31"/>
    </row>
    <row r="1606" s="5" customFormat="1" customHeight="1" spans="1:50">
      <c r="A1606" s="22"/>
      <c r="B1606" s="22" t="s">
        <v>853</v>
      </c>
      <c r="C1606" s="22" t="s">
        <v>760</v>
      </c>
      <c r="D1606" s="22" t="s">
        <v>45</v>
      </c>
      <c r="E1606" s="22" t="s">
        <v>421</v>
      </c>
      <c r="F1606" s="22">
        <f t="shared" si="211"/>
        <v>1.32</v>
      </c>
      <c r="G1606" s="22"/>
      <c r="H1606" s="22">
        <v>1.32</v>
      </c>
      <c r="I1606" s="22"/>
      <c r="J1606" s="33"/>
      <c r="K1606" s="46">
        <f t="shared" ref="K1606:K1669" si="213">L1606/F1606</f>
        <v>36.6212121212121</v>
      </c>
      <c r="L1606" s="45">
        <f t="shared" si="206"/>
        <v>48.34</v>
      </c>
      <c r="M1606" s="46">
        <f t="shared" si="207"/>
        <v>48.34</v>
      </c>
      <c r="N1606" s="46">
        <f t="shared" si="208"/>
        <v>0</v>
      </c>
      <c r="O1606" s="46">
        <f t="shared" si="209"/>
        <v>0</v>
      </c>
      <c r="P1606" s="46"/>
      <c r="Q1606" s="46"/>
      <c r="R1606" s="46">
        <f t="shared" si="210"/>
        <v>48.34</v>
      </c>
      <c r="S1606" s="46">
        <v>48.34</v>
      </c>
      <c r="T1606" s="46"/>
      <c r="U1606" s="46">
        <f t="shared" si="212"/>
        <v>0</v>
      </c>
      <c r="V1606" s="46"/>
      <c r="W1606" s="46"/>
      <c r="X1606" s="33"/>
      <c r="Y1606" s="33"/>
      <c r="Z1606" s="33"/>
      <c r="AA1606" s="33"/>
      <c r="AB1606" s="33">
        <v>57</v>
      </c>
      <c r="AC1606" s="33">
        <v>174</v>
      </c>
      <c r="AD1606" s="33">
        <v>19</v>
      </c>
      <c r="AE1606" s="33">
        <v>50</v>
      </c>
      <c r="AF1606" s="33"/>
      <c r="AG1606" s="33"/>
      <c r="AH1606" s="33"/>
      <c r="AI1606" s="33"/>
      <c r="AJ1606" s="22"/>
      <c r="AK1606" s="33"/>
      <c r="AL1606" s="33"/>
      <c r="AM1606" s="33"/>
      <c r="AN1606" s="33"/>
      <c r="AO1606" s="33"/>
      <c r="AP1606" s="33"/>
      <c r="AQ1606" s="33"/>
      <c r="AR1606" s="33"/>
      <c r="AS1606" s="33">
        <v>174</v>
      </c>
      <c r="AT1606" s="33">
        <v>50</v>
      </c>
      <c r="AU1606" s="33"/>
      <c r="AV1606" s="33"/>
      <c r="AW1606" s="33" t="s">
        <v>334</v>
      </c>
      <c r="AX1606" s="31"/>
    </row>
    <row r="1607" s="5" customFormat="1" customHeight="1" spans="1:50">
      <c r="A1607" s="22"/>
      <c r="B1607" s="22" t="s">
        <v>853</v>
      </c>
      <c r="C1607" s="22" t="s">
        <v>761</v>
      </c>
      <c r="D1607" s="22" t="s">
        <v>45</v>
      </c>
      <c r="E1607" s="22" t="s">
        <v>421</v>
      </c>
      <c r="F1607" s="22">
        <f t="shared" si="211"/>
        <v>0.9</v>
      </c>
      <c r="G1607" s="22"/>
      <c r="H1607" s="22">
        <v>0.9</v>
      </c>
      <c r="I1607" s="22"/>
      <c r="J1607" s="33"/>
      <c r="K1607" s="46">
        <f t="shared" si="213"/>
        <v>38.8888888888889</v>
      </c>
      <c r="L1607" s="45">
        <f t="shared" si="206"/>
        <v>35</v>
      </c>
      <c r="M1607" s="46">
        <f t="shared" si="207"/>
        <v>35</v>
      </c>
      <c r="N1607" s="46">
        <f t="shared" si="208"/>
        <v>0</v>
      </c>
      <c r="O1607" s="46">
        <f t="shared" si="209"/>
        <v>0</v>
      </c>
      <c r="P1607" s="46"/>
      <c r="Q1607" s="46"/>
      <c r="R1607" s="46">
        <f t="shared" si="210"/>
        <v>35</v>
      </c>
      <c r="S1607" s="46">
        <v>35</v>
      </c>
      <c r="T1607" s="46"/>
      <c r="U1607" s="46">
        <f t="shared" si="212"/>
        <v>0</v>
      </c>
      <c r="V1607" s="46"/>
      <c r="W1607" s="46"/>
      <c r="X1607" s="33"/>
      <c r="Y1607" s="33"/>
      <c r="Z1607" s="33"/>
      <c r="AA1607" s="33"/>
      <c r="AB1607" s="33">
        <v>32</v>
      </c>
      <c r="AC1607" s="33">
        <v>85</v>
      </c>
      <c r="AD1607" s="33">
        <v>6</v>
      </c>
      <c r="AE1607" s="33">
        <v>14</v>
      </c>
      <c r="AF1607" s="33"/>
      <c r="AG1607" s="33"/>
      <c r="AH1607" s="33"/>
      <c r="AI1607" s="33"/>
      <c r="AJ1607" s="22"/>
      <c r="AK1607" s="33"/>
      <c r="AL1607" s="33"/>
      <c r="AM1607" s="33"/>
      <c r="AN1607" s="33"/>
      <c r="AO1607" s="33"/>
      <c r="AP1607" s="33"/>
      <c r="AQ1607" s="33"/>
      <c r="AR1607" s="33"/>
      <c r="AS1607" s="33">
        <v>85</v>
      </c>
      <c r="AT1607" s="33">
        <v>14</v>
      </c>
      <c r="AU1607" s="33"/>
      <c r="AV1607" s="33"/>
      <c r="AW1607" s="33" t="s">
        <v>334</v>
      </c>
      <c r="AX1607" s="31"/>
    </row>
    <row r="1608" s="5" customFormat="1" customHeight="1" spans="1:50">
      <c r="A1608" s="22"/>
      <c r="B1608" s="22" t="s">
        <v>853</v>
      </c>
      <c r="C1608" s="22" t="s">
        <v>532</v>
      </c>
      <c r="D1608" s="22" t="s">
        <v>45</v>
      </c>
      <c r="E1608" s="22" t="s">
        <v>421</v>
      </c>
      <c r="F1608" s="22">
        <f t="shared" si="211"/>
        <v>2.95</v>
      </c>
      <c r="G1608" s="22">
        <v>2.95</v>
      </c>
      <c r="H1608" s="22"/>
      <c r="I1608" s="22"/>
      <c r="J1608" s="33"/>
      <c r="K1608" s="46">
        <f t="shared" si="213"/>
        <v>52.6101694915254</v>
      </c>
      <c r="L1608" s="45">
        <f t="shared" si="206"/>
        <v>155.2</v>
      </c>
      <c r="M1608" s="46">
        <f t="shared" si="207"/>
        <v>155.2</v>
      </c>
      <c r="N1608" s="46">
        <f t="shared" si="208"/>
        <v>0</v>
      </c>
      <c r="O1608" s="46">
        <f t="shared" si="209"/>
        <v>155.2</v>
      </c>
      <c r="P1608" s="46">
        <v>155.2</v>
      </c>
      <c r="Q1608" s="46"/>
      <c r="R1608" s="46">
        <f t="shared" si="210"/>
        <v>0</v>
      </c>
      <c r="S1608" s="46"/>
      <c r="T1608" s="46"/>
      <c r="U1608" s="46">
        <f t="shared" si="212"/>
        <v>0</v>
      </c>
      <c r="V1608" s="46"/>
      <c r="W1608" s="46"/>
      <c r="X1608" s="33"/>
      <c r="Y1608" s="33"/>
      <c r="Z1608" s="33"/>
      <c r="AA1608" s="33"/>
      <c r="AB1608" s="33">
        <v>232</v>
      </c>
      <c r="AC1608" s="33">
        <v>712</v>
      </c>
      <c r="AD1608" s="33"/>
      <c r="AE1608" s="33"/>
      <c r="AF1608" s="33"/>
      <c r="AG1608" s="33"/>
      <c r="AH1608" s="33"/>
      <c r="AI1608" s="33"/>
      <c r="AJ1608" s="22"/>
      <c r="AK1608" s="33"/>
      <c r="AL1608" s="33"/>
      <c r="AM1608" s="33"/>
      <c r="AN1608" s="33"/>
      <c r="AO1608" s="33"/>
      <c r="AP1608" s="33"/>
      <c r="AQ1608" s="33"/>
      <c r="AR1608" s="33"/>
      <c r="AS1608" s="33">
        <v>712</v>
      </c>
      <c r="AT1608" s="33">
        <v>232</v>
      </c>
      <c r="AU1608" s="33"/>
      <c r="AV1608" s="33"/>
      <c r="AW1608" s="33" t="s">
        <v>334</v>
      </c>
      <c r="AX1608" s="31"/>
    </row>
    <row r="1609" s="5" customFormat="1" customHeight="1" spans="1:50">
      <c r="A1609" s="22"/>
      <c r="B1609" s="22" t="s">
        <v>853</v>
      </c>
      <c r="C1609" s="22" t="s">
        <v>524</v>
      </c>
      <c r="D1609" s="22" t="s">
        <v>45</v>
      </c>
      <c r="E1609" s="22" t="s">
        <v>421</v>
      </c>
      <c r="F1609" s="22">
        <f t="shared" si="211"/>
        <v>5.75</v>
      </c>
      <c r="G1609" s="22">
        <v>5.75</v>
      </c>
      <c r="H1609" s="22"/>
      <c r="I1609" s="22"/>
      <c r="J1609" s="33"/>
      <c r="K1609" s="46">
        <f t="shared" si="213"/>
        <v>55.0608695652174</v>
      </c>
      <c r="L1609" s="45">
        <f t="shared" si="206"/>
        <v>316.6</v>
      </c>
      <c r="M1609" s="46">
        <f t="shared" si="207"/>
        <v>316.6</v>
      </c>
      <c r="N1609" s="46">
        <f t="shared" si="208"/>
        <v>0</v>
      </c>
      <c r="O1609" s="46">
        <f t="shared" si="209"/>
        <v>316.6</v>
      </c>
      <c r="P1609" s="46">
        <v>316.6</v>
      </c>
      <c r="Q1609" s="46"/>
      <c r="R1609" s="46">
        <f t="shared" si="210"/>
        <v>0</v>
      </c>
      <c r="S1609" s="46"/>
      <c r="T1609" s="46"/>
      <c r="U1609" s="46">
        <f t="shared" si="212"/>
        <v>0</v>
      </c>
      <c r="V1609" s="46"/>
      <c r="W1609" s="46"/>
      <c r="X1609" s="33">
        <v>286</v>
      </c>
      <c r="Y1609" s="33">
        <v>912</v>
      </c>
      <c r="Z1609" s="33">
        <v>60</v>
      </c>
      <c r="AA1609" s="33">
        <v>188</v>
      </c>
      <c r="AB1609" s="33"/>
      <c r="AC1609" s="33"/>
      <c r="AD1609" s="33"/>
      <c r="AE1609" s="33"/>
      <c r="AF1609" s="33"/>
      <c r="AG1609" s="33"/>
      <c r="AH1609" s="33"/>
      <c r="AI1609" s="33"/>
      <c r="AJ1609" s="22"/>
      <c r="AK1609" s="33"/>
      <c r="AL1609" s="33"/>
      <c r="AM1609" s="33"/>
      <c r="AN1609" s="33"/>
      <c r="AO1609" s="33"/>
      <c r="AP1609" s="33"/>
      <c r="AQ1609" s="33"/>
      <c r="AR1609" s="33"/>
      <c r="AS1609" s="33">
        <v>912</v>
      </c>
      <c r="AT1609" s="33">
        <v>188</v>
      </c>
      <c r="AU1609" s="33"/>
      <c r="AV1609" s="33"/>
      <c r="AW1609" s="33" t="s">
        <v>334</v>
      </c>
      <c r="AX1609" s="31"/>
    </row>
    <row r="1610" s="5" customFormat="1" customHeight="1" spans="1:50">
      <c r="A1610" s="22"/>
      <c r="B1610" s="22" t="s">
        <v>853</v>
      </c>
      <c r="C1610" s="22" t="s">
        <v>533</v>
      </c>
      <c r="D1610" s="22" t="s">
        <v>45</v>
      </c>
      <c r="E1610" s="22" t="s">
        <v>421</v>
      </c>
      <c r="F1610" s="22">
        <f t="shared" si="211"/>
        <v>3.19</v>
      </c>
      <c r="G1610" s="22">
        <v>2.57</v>
      </c>
      <c r="H1610" s="22">
        <v>0.62</v>
      </c>
      <c r="I1610" s="22"/>
      <c r="J1610" s="33"/>
      <c r="K1610" s="46">
        <f t="shared" si="213"/>
        <v>36.0376175548589</v>
      </c>
      <c r="L1610" s="45">
        <f t="shared" si="206"/>
        <v>114.96</v>
      </c>
      <c r="M1610" s="46">
        <f t="shared" si="207"/>
        <v>114.96</v>
      </c>
      <c r="N1610" s="46">
        <f t="shared" si="208"/>
        <v>0</v>
      </c>
      <c r="O1610" s="46">
        <f t="shared" si="209"/>
        <v>93.07</v>
      </c>
      <c r="P1610" s="46">
        <v>93.07</v>
      </c>
      <c r="Q1610" s="46"/>
      <c r="R1610" s="46">
        <f t="shared" si="210"/>
        <v>21.89</v>
      </c>
      <c r="S1610" s="46">
        <v>21.89</v>
      </c>
      <c r="T1610" s="46"/>
      <c r="U1610" s="46">
        <f t="shared" si="212"/>
        <v>0</v>
      </c>
      <c r="V1610" s="46"/>
      <c r="W1610" s="46"/>
      <c r="X1610" s="33">
        <v>184</v>
      </c>
      <c r="Y1610" s="33">
        <v>613</v>
      </c>
      <c r="Z1610" s="33">
        <v>39</v>
      </c>
      <c r="AA1610" s="33">
        <v>101</v>
      </c>
      <c r="AB1610" s="33">
        <v>184</v>
      </c>
      <c r="AC1610" s="33">
        <v>613</v>
      </c>
      <c r="AD1610" s="33">
        <v>39</v>
      </c>
      <c r="AE1610" s="33">
        <v>101</v>
      </c>
      <c r="AF1610" s="33"/>
      <c r="AG1610" s="33"/>
      <c r="AH1610" s="33"/>
      <c r="AI1610" s="33"/>
      <c r="AJ1610" s="22"/>
      <c r="AK1610" s="33"/>
      <c r="AL1610" s="33"/>
      <c r="AM1610" s="33"/>
      <c r="AN1610" s="33"/>
      <c r="AO1610" s="33"/>
      <c r="AP1610" s="33"/>
      <c r="AQ1610" s="33"/>
      <c r="AR1610" s="33"/>
      <c r="AS1610" s="33">
        <v>613</v>
      </c>
      <c r="AT1610" s="33">
        <v>101</v>
      </c>
      <c r="AU1610" s="33"/>
      <c r="AV1610" s="33"/>
      <c r="AW1610" s="33" t="s">
        <v>334</v>
      </c>
      <c r="AX1610" s="31"/>
    </row>
    <row r="1611" s="5" customFormat="1" customHeight="1" spans="1:50">
      <c r="A1611" s="22"/>
      <c r="B1611" s="22" t="s">
        <v>853</v>
      </c>
      <c r="C1611" s="22" t="s">
        <v>534</v>
      </c>
      <c r="D1611" s="22" t="s">
        <v>45</v>
      </c>
      <c r="E1611" s="22" t="s">
        <v>421</v>
      </c>
      <c r="F1611" s="22">
        <f t="shared" si="211"/>
        <v>0.93</v>
      </c>
      <c r="G1611" s="22">
        <v>0.93</v>
      </c>
      <c r="H1611" s="22"/>
      <c r="I1611" s="22"/>
      <c r="J1611" s="33"/>
      <c r="K1611" s="46">
        <f t="shared" si="213"/>
        <v>30.4516129032258</v>
      </c>
      <c r="L1611" s="45">
        <f t="shared" si="206"/>
        <v>28.32</v>
      </c>
      <c r="M1611" s="46">
        <f t="shared" si="207"/>
        <v>28.32</v>
      </c>
      <c r="N1611" s="46">
        <f t="shared" si="208"/>
        <v>0</v>
      </c>
      <c r="O1611" s="46">
        <f t="shared" si="209"/>
        <v>28.32</v>
      </c>
      <c r="P1611" s="46">
        <v>28.32</v>
      </c>
      <c r="Q1611" s="46"/>
      <c r="R1611" s="46">
        <f t="shared" si="210"/>
        <v>0</v>
      </c>
      <c r="S1611" s="46"/>
      <c r="T1611" s="46"/>
      <c r="U1611" s="46">
        <f t="shared" si="212"/>
        <v>0</v>
      </c>
      <c r="V1611" s="46"/>
      <c r="W1611" s="46"/>
      <c r="X1611" s="33">
        <v>174</v>
      </c>
      <c r="Y1611" s="33">
        <v>478</v>
      </c>
      <c r="Z1611" s="33">
        <v>20</v>
      </c>
      <c r="AA1611" s="33">
        <v>53</v>
      </c>
      <c r="AB1611" s="33"/>
      <c r="AC1611" s="33"/>
      <c r="AD1611" s="33"/>
      <c r="AE1611" s="33"/>
      <c r="AF1611" s="33"/>
      <c r="AG1611" s="33"/>
      <c r="AH1611" s="33"/>
      <c r="AI1611" s="33"/>
      <c r="AJ1611" s="22"/>
      <c r="AK1611" s="33"/>
      <c r="AL1611" s="33"/>
      <c r="AM1611" s="33"/>
      <c r="AN1611" s="33"/>
      <c r="AO1611" s="33"/>
      <c r="AP1611" s="33"/>
      <c r="AQ1611" s="33"/>
      <c r="AR1611" s="33"/>
      <c r="AS1611" s="33">
        <v>478</v>
      </c>
      <c r="AT1611" s="33">
        <v>53</v>
      </c>
      <c r="AU1611" s="33"/>
      <c r="AV1611" s="33"/>
      <c r="AW1611" s="33" t="s">
        <v>334</v>
      </c>
      <c r="AX1611" s="31"/>
    </row>
    <row r="1612" s="5" customFormat="1" customHeight="1" spans="1:50">
      <c r="A1612" s="22"/>
      <c r="B1612" s="22" t="s">
        <v>853</v>
      </c>
      <c r="C1612" s="22" t="s">
        <v>356</v>
      </c>
      <c r="D1612" s="22" t="s">
        <v>45</v>
      </c>
      <c r="E1612" s="22" t="s">
        <v>421</v>
      </c>
      <c r="F1612" s="22">
        <f t="shared" si="211"/>
        <v>3.32</v>
      </c>
      <c r="G1612" s="22">
        <v>3.32</v>
      </c>
      <c r="H1612" s="22"/>
      <c r="I1612" s="22"/>
      <c r="J1612" s="33"/>
      <c r="K1612" s="46">
        <f t="shared" si="213"/>
        <v>34.5873493975904</v>
      </c>
      <c r="L1612" s="45">
        <f t="shared" si="206"/>
        <v>114.83</v>
      </c>
      <c r="M1612" s="46">
        <f t="shared" si="207"/>
        <v>114.83</v>
      </c>
      <c r="N1612" s="46">
        <f t="shared" si="208"/>
        <v>0</v>
      </c>
      <c r="O1612" s="46">
        <f t="shared" si="209"/>
        <v>114.83</v>
      </c>
      <c r="P1612" s="46">
        <v>114.83</v>
      </c>
      <c r="Q1612" s="46"/>
      <c r="R1612" s="46">
        <f t="shared" si="210"/>
        <v>0</v>
      </c>
      <c r="S1612" s="46"/>
      <c r="T1612" s="46"/>
      <c r="U1612" s="46">
        <f t="shared" si="212"/>
        <v>0</v>
      </c>
      <c r="V1612" s="46"/>
      <c r="W1612" s="46"/>
      <c r="X1612" s="33">
        <v>267</v>
      </c>
      <c r="Y1612" s="33">
        <v>795</v>
      </c>
      <c r="Z1612" s="33">
        <v>51</v>
      </c>
      <c r="AA1612" s="33">
        <v>158</v>
      </c>
      <c r="AB1612" s="33"/>
      <c r="AC1612" s="33"/>
      <c r="AD1612" s="33"/>
      <c r="AE1612" s="33"/>
      <c r="AF1612" s="33"/>
      <c r="AG1612" s="33"/>
      <c r="AH1612" s="33"/>
      <c r="AI1612" s="33"/>
      <c r="AJ1612" s="22"/>
      <c r="AK1612" s="33"/>
      <c r="AL1612" s="33"/>
      <c r="AM1612" s="33"/>
      <c r="AN1612" s="33"/>
      <c r="AO1612" s="33"/>
      <c r="AP1612" s="33"/>
      <c r="AQ1612" s="33"/>
      <c r="AR1612" s="33"/>
      <c r="AS1612" s="33">
        <v>795</v>
      </c>
      <c r="AT1612" s="33">
        <v>158</v>
      </c>
      <c r="AU1612" s="33"/>
      <c r="AV1612" s="33"/>
      <c r="AW1612" s="33" t="s">
        <v>334</v>
      </c>
      <c r="AX1612" s="31"/>
    </row>
    <row r="1613" s="5" customFormat="1" customHeight="1" spans="1:50">
      <c r="A1613" s="22"/>
      <c r="B1613" s="22" t="s">
        <v>853</v>
      </c>
      <c r="C1613" s="22" t="s">
        <v>536</v>
      </c>
      <c r="D1613" s="22" t="s">
        <v>45</v>
      </c>
      <c r="E1613" s="22" t="s">
        <v>421</v>
      </c>
      <c r="F1613" s="22">
        <f t="shared" si="211"/>
        <v>1.17</v>
      </c>
      <c r="G1613" s="22"/>
      <c r="H1613" s="22">
        <v>1.17</v>
      </c>
      <c r="I1613" s="22"/>
      <c r="J1613" s="33"/>
      <c r="K1613" s="46">
        <f t="shared" si="213"/>
        <v>61.4102564102564</v>
      </c>
      <c r="L1613" s="45">
        <f t="shared" si="206"/>
        <v>71.85</v>
      </c>
      <c r="M1613" s="46">
        <f t="shared" si="207"/>
        <v>71.85</v>
      </c>
      <c r="N1613" s="46">
        <f t="shared" si="208"/>
        <v>0</v>
      </c>
      <c r="O1613" s="46">
        <f t="shared" si="209"/>
        <v>0</v>
      </c>
      <c r="P1613" s="46"/>
      <c r="Q1613" s="46"/>
      <c r="R1613" s="46">
        <f t="shared" si="210"/>
        <v>71.85</v>
      </c>
      <c r="S1613" s="46">
        <v>71.85</v>
      </c>
      <c r="T1613" s="46"/>
      <c r="U1613" s="46">
        <f t="shared" si="212"/>
        <v>0</v>
      </c>
      <c r="V1613" s="46"/>
      <c r="W1613" s="46"/>
      <c r="X1613" s="33"/>
      <c r="Y1613" s="33"/>
      <c r="Z1613" s="33"/>
      <c r="AA1613" s="33"/>
      <c r="AB1613" s="33">
        <v>228</v>
      </c>
      <c r="AC1613" s="33">
        <v>744</v>
      </c>
      <c r="AD1613" s="33">
        <v>41</v>
      </c>
      <c r="AE1613" s="33">
        <v>138</v>
      </c>
      <c r="AF1613" s="33"/>
      <c r="AG1613" s="33"/>
      <c r="AH1613" s="33"/>
      <c r="AI1613" s="33"/>
      <c r="AJ1613" s="22"/>
      <c r="AK1613" s="33"/>
      <c r="AL1613" s="33"/>
      <c r="AM1613" s="33"/>
      <c r="AN1613" s="33"/>
      <c r="AO1613" s="33"/>
      <c r="AP1613" s="33"/>
      <c r="AQ1613" s="33"/>
      <c r="AR1613" s="33"/>
      <c r="AS1613" s="33">
        <v>744</v>
      </c>
      <c r="AT1613" s="33">
        <v>138</v>
      </c>
      <c r="AU1613" s="33"/>
      <c r="AV1613" s="33"/>
      <c r="AW1613" s="33" t="s">
        <v>334</v>
      </c>
      <c r="AX1613" s="31"/>
    </row>
    <row r="1614" s="5" customFormat="1" customHeight="1" spans="1:50">
      <c r="A1614" s="22"/>
      <c r="B1614" s="22" t="s">
        <v>853</v>
      </c>
      <c r="C1614" s="22" t="s">
        <v>537</v>
      </c>
      <c r="D1614" s="22" t="s">
        <v>45</v>
      </c>
      <c r="E1614" s="22" t="s">
        <v>421</v>
      </c>
      <c r="F1614" s="22">
        <f t="shared" si="211"/>
        <v>1.27</v>
      </c>
      <c r="G1614" s="22"/>
      <c r="H1614" s="22">
        <v>1.27</v>
      </c>
      <c r="I1614" s="22"/>
      <c r="J1614" s="33"/>
      <c r="K1614" s="46">
        <f t="shared" si="213"/>
        <v>38.5826771653543</v>
      </c>
      <c r="L1614" s="45">
        <f t="shared" si="206"/>
        <v>49</v>
      </c>
      <c r="M1614" s="46">
        <f t="shared" si="207"/>
        <v>49</v>
      </c>
      <c r="N1614" s="46">
        <f t="shared" si="208"/>
        <v>0</v>
      </c>
      <c r="O1614" s="46">
        <f t="shared" si="209"/>
        <v>0</v>
      </c>
      <c r="P1614" s="46"/>
      <c r="Q1614" s="46"/>
      <c r="R1614" s="46">
        <f t="shared" si="210"/>
        <v>49</v>
      </c>
      <c r="S1614" s="46">
        <v>49</v>
      </c>
      <c r="T1614" s="46"/>
      <c r="U1614" s="46">
        <f t="shared" si="212"/>
        <v>0</v>
      </c>
      <c r="V1614" s="46"/>
      <c r="W1614" s="46"/>
      <c r="X1614" s="33"/>
      <c r="Y1614" s="33"/>
      <c r="Z1614" s="33"/>
      <c r="AA1614" s="33"/>
      <c r="AB1614" s="33">
        <v>207</v>
      </c>
      <c r="AC1614" s="33">
        <v>743</v>
      </c>
      <c r="AD1614" s="33">
        <v>37</v>
      </c>
      <c r="AE1614" s="33">
        <v>112</v>
      </c>
      <c r="AF1614" s="33"/>
      <c r="AG1614" s="33"/>
      <c r="AH1614" s="33"/>
      <c r="AI1614" s="33"/>
      <c r="AJ1614" s="22"/>
      <c r="AK1614" s="33"/>
      <c r="AL1614" s="33"/>
      <c r="AM1614" s="33"/>
      <c r="AN1614" s="33"/>
      <c r="AO1614" s="33"/>
      <c r="AP1614" s="33"/>
      <c r="AQ1614" s="33"/>
      <c r="AR1614" s="33"/>
      <c r="AS1614" s="33">
        <v>743</v>
      </c>
      <c r="AT1614" s="33">
        <v>112</v>
      </c>
      <c r="AU1614" s="33"/>
      <c r="AV1614" s="33"/>
      <c r="AW1614" s="33" t="s">
        <v>334</v>
      </c>
      <c r="AX1614" s="31"/>
    </row>
    <row r="1615" s="5" customFormat="1" customHeight="1" spans="1:50">
      <c r="A1615" s="22"/>
      <c r="B1615" s="22" t="s">
        <v>853</v>
      </c>
      <c r="C1615" s="22" t="s">
        <v>556</v>
      </c>
      <c r="D1615" s="22" t="s">
        <v>45</v>
      </c>
      <c r="E1615" s="22" t="s">
        <v>421</v>
      </c>
      <c r="F1615" s="22">
        <f t="shared" si="211"/>
        <v>2.5</v>
      </c>
      <c r="G1615" s="22">
        <v>2.5</v>
      </c>
      <c r="H1615" s="22"/>
      <c r="I1615" s="22"/>
      <c r="J1615" s="33"/>
      <c r="K1615" s="46">
        <f t="shared" si="213"/>
        <v>37.12</v>
      </c>
      <c r="L1615" s="45">
        <f t="shared" si="206"/>
        <v>92.8</v>
      </c>
      <c r="M1615" s="46">
        <f t="shared" si="207"/>
        <v>92.8</v>
      </c>
      <c r="N1615" s="46">
        <f t="shared" si="208"/>
        <v>0</v>
      </c>
      <c r="O1615" s="46">
        <f t="shared" si="209"/>
        <v>92.8</v>
      </c>
      <c r="P1615" s="46">
        <v>92.8</v>
      </c>
      <c r="Q1615" s="46"/>
      <c r="R1615" s="46">
        <f t="shared" si="210"/>
        <v>0</v>
      </c>
      <c r="S1615" s="46"/>
      <c r="T1615" s="46"/>
      <c r="U1615" s="46">
        <f t="shared" si="212"/>
        <v>0</v>
      </c>
      <c r="V1615" s="46"/>
      <c r="W1615" s="46"/>
      <c r="X1615" s="33">
        <v>220</v>
      </c>
      <c r="Y1615" s="33">
        <v>590</v>
      </c>
      <c r="Z1615" s="33">
        <v>57</v>
      </c>
      <c r="AA1615" s="33">
        <v>144</v>
      </c>
      <c r="AB1615" s="33"/>
      <c r="AC1615" s="33"/>
      <c r="AD1615" s="33"/>
      <c r="AE1615" s="33"/>
      <c r="AF1615" s="33"/>
      <c r="AG1615" s="33"/>
      <c r="AH1615" s="33"/>
      <c r="AI1615" s="33"/>
      <c r="AJ1615" s="22"/>
      <c r="AK1615" s="33"/>
      <c r="AL1615" s="33"/>
      <c r="AM1615" s="33"/>
      <c r="AN1615" s="33"/>
      <c r="AO1615" s="33"/>
      <c r="AP1615" s="33"/>
      <c r="AQ1615" s="33"/>
      <c r="AR1615" s="33"/>
      <c r="AS1615" s="33">
        <v>103</v>
      </c>
      <c r="AT1615" s="33">
        <v>28</v>
      </c>
      <c r="AU1615" s="33"/>
      <c r="AV1615" s="33"/>
      <c r="AW1615" s="33" t="s">
        <v>334</v>
      </c>
      <c r="AX1615" s="31"/>
    </row>
    <row r="1616" s="5" customFormat="1" customHeight="1" spans="1:50">
      <c r="A1616" s="22"/>
      <c r="B1616" s="22" t="s">
        <v>853</v>
      </c>
      <c r="C1616" s="22" t="s">
        <v>554</v>
      </c>
      <c r="D1616" s="22" t="s">
        <v>45</v>
      </c>
      <c r="E1616" s="22" t="s">
        <v>421</v>
      </c>
      <c r="F1616" s="22">
        <f t="shared" si="211"/>
        <v>0.26</v>
      </c>
      <c r="G1616" s="22"/>
      <c r="H1616" s="22">
        <v>0.26</v>
      </c>
      <c r="I1616" s="22"/>
      <c r="J1616" s="33"/>
      <c r="K1616" s="46">
        <f t="shared" si="213"/>
        <v>76.9230769230769</v>
      </c>
      <c r="L1616" s="45">
        <f t="shared" si="206"/>
        <v>20</v>
      </c>
      <c r="M1616" s="46">
        <f t="shared" si="207"/>
        <v>20</v>
      </c>
      <c r="N1616" s="46">
        <f t="shared" si="208"/>
        <v>0</v>
      </c>
      <c r="O1616" s="46">
        <f t="shared" si="209"/>
        <v>0</v>
      </c>
      <c r="P1616" s="46"/>
      <c r="Q1616" s="46"/>
      <c r="R1616" s="46">
        <f t="shared" si="210"/>
        <v>20</v>
      </c>
      <c r="S1616" s="46">
        <v>20</v>
      </c>
      <c r="T1616" s="46"/>
      <c r="U1616" s="46">
        <f t="shared" si="212"/>
        <v>0</v>
      </c>
      <c r="V1616" s="46"/>
      <c r="W1616" s="46"/>
      <c r="X1616" s="33"/>
      <c r="Y1616" s="33"/>
      <c r="Z1616" s="33"/>
      <c r="AA1616" s="33"/>
      <c r="AB1616" s="33">
        <v>220</v>
      </c>
      <c r="AC1616" s="33">
        <v>590</v>
      </c>
      <c r="AD1616" s="33">
        <v>52</v>
      </c>
      <c r="AE1616" s="33">
        <v>135</v>
      </c>
      <c r="AF1616" s="33">
        <v>220</v>
      </c>
      <c r="AG1616" s="33">
        <v>590</v>
      </c>
      <c r="AH1616" s="33">
        <v>52</v>
      </c>
      <c r="AI1616" s="33">
        <v>135</v>
      </c>
      <c r="AJ1616" s="22"/>
      <c r="AK1616" s="33"/>
      <c r="AL1616" s="33"/>
      <c r="AM1616" s="33"/>
      <c r="AN1616" s="33"/>
      <c r="AO1616" s="33"/>
      <c r="AP1616" s="33"/>
      <c r="AQ1616" s="33"/>
      <c r="AR1616" s="33"/>
      <c r="AS1616" s="33">
        <v>590</v>
      </c>
      <c r="AT1616" s="33">
        <v>135</v>
      </c>
      <c r="AU1616" s="33"/>
      <c r="AV1616" s="33"/>
      <c r="AW1616" s="33" t="s">
        <v>334</v>
      </c>
      <c r="AX1616" s="31"/>
    </row>
    <row r="1617" s="5" customFormat="1" customHeight="1" spans="1:50">
      <c r="A1617" s="22"/>
      <c r="B1617" s="22" t="s">
        <v>853</v>
      </c>
      <c r="C1617" s="22" t="s">
        <v>124</v>
      </c>
      <c r="D1617" s="22" t="s">
        <v>45</v>
      </c>
      <c r="E1617" s="22" t="s">
        <v>421</v>
      </c>
      <c r="F1617" s="22">
        <f t="shared" si="211"/>
        <v>2.2</v>
      </c>
      <c r="G1617" s="22"/>
      <c r="H1617" s="22">
        <v>2.2</v>
      </c>
      <c r="I1617" s="22"/>
      <c r="J1617" s="33"/>
      <c r="K1617" s="46">
        <f t="shared" si="213"/>
        <v>48</v>
      </c>
      <c r="L1617" s="45">
        <f t="shared" si="206"/>
        <v>105.6</v>
      </c>
      <c r="M1617" s="46">
        <f t="shared" si="207"/>
        <v>105.6</v>
      </c>
      <c r="N1617" s="46">
        <f t="shared" si="208"/>
        <v>0</v>
      </c>
      <c r="O1617" s="46">
        <f t="shared" si="209"/>
        <v>0</v>
      </c>
      <c r="P1617" s="46"/>
      <c r="Q1617" s="46"/>
      <c r="R1617" s="46">
        <f t="shared" si="210"/>
        <v>105.6</v>
      </c>
      <c r="S1617" s="46">
        <v>105.6</v>
      </c>
      <c r="T1617" s="46"/>
      <c r="U1617" s="46">
        <f t="shared" si="212"/>
        <v>0</v>
      </c>
      <c r="V1617" s="46"/>
      <c r="W1617" s="46"/>
      <c r="X1617" s="33"/>
      <c r="Y1617" s="33"/>
      <c r="Z1617" s="33"/>
      <c r="AA1617" s="33"/>
      <c r="AB1617" s="33">
        <v>273</v>
      </c>
      <c r="AC1617" s="33">
        <v>691</v>
      </c>
      <c r="AD1617" s="33">
        <v>55</v>
      </c>
      <c r="AE1617" s="33">
        <v>142</v>
      </c>
      <c r="AF1617" s="33">
        <v>273</v>
      </c>
      <c r="AG1617" s="33">
        <v>691</v>
      </c>
      <c r="AH1617" s="33">
        <v>55</v>
      </c>
      <c r="AI1617" s="33">
        <v>142</v>
      </c>
      <c r="AJ1617" s="22"/>
      <c r="AK1617" s="33"/>
      <c r="AL1617" s="33"/>
      <c r="AM1617" s="33"/>
      <c r="AN1617" s="33"/>
      <c r="AO1617" s="33"/>
      <c r="AP1617" s="33"/>
      <c r="AQ1617" s="33"/>
      <c r="AR1617" s="33"/>
      <c r="AS1617" s="33">
        <v>691</v>
      </c>
      <c r="AT1617" s="33">
        <v>142</v>
      </c>
      <c r="AU1617" s="33"/>
      <c r="AV1617" s="33"/>
      <c r="AW1617" s="33" t="s">
        <v>334</v>
      </c>
      <c r="AX1617" s="31"/>
    </row>
    <row r="1618" s="5" customFormat="1" customHeight="1" spans="1:50">
      <c r="A1618" s="22"/>
      <c r="B1618" s="22" t="s">
        <v>853</v>
      </c>
      <c r="C1618" s="22" t="s">
        <v>552</v>
      </c>
      <c r="D1618" s="22" t="s">
        <v>45</v>
      </c>
      <c r="E1618" s="22" t="s">
        <v>421</v>
      </c>
      <c r="F1618" s="22">
        <f t="shared" si="211"/>
        <v>3.79</v>
      </c>
      <c r="G1618" s="22"/>
      <c r="H1618" s="22">
        <v>3.79</v>
      </c>
      <c r="I1618" s="22"/>
      <c r="J1618" s="33"/>
      <c r="K1618" s="46">
        <f t="shared" si="213"/>
        <v>83.5883905013193</v>
      </c>
      <c r="L1618" s="45">
        <f t="shared" si="206"/>
        <v>316.8</v>
      </c>
      <c r="M1618" s="46">
        <f t="shared" si="207"/>
        <v>316.8</v>
      </c>
      <c r="N1618" s="46">
        <f t="shared" si="208"/>
        <v>0</v>
      </c>
      <c r="O1618" s="46">
        <f t="shared" si="209"/>
        <v>150.4</v>
      </c>
      <c r="P1618" s="46">
        <v>150.4</v>
      </c>
      <c r="Q1618" s="46"/>
      <c r="R1618" s="46">
        <f t="shared" si="210"/>
        <v>166.4</v>
      </c>
      <c r="S1618" s="46">
        <v>166.4</v>
      </c>
      <c r="T1618" s="46"/>
      <c r="U1618" s="46">
        <f t="shared" si="212"/>
        <v>0</v>
      </c>
      <c r="V1618" s="46"/>
      <c r="W1618" s="46"/>
      <c r="X1618" s="33">
        <v>225</v>
      </c>
      <c r="Y1618" s="33">
        <v>554</v>
      </c>
      <c r="Z1618" s="33">
        <v>38</v>
      </c>
      <c r="AA1618" s="33">
        <v>86</v>
      </c>
      <c r="AB1618" s="33">
        <v>225</v>
      </c>
      <c r="AC1618" s="33">
        <v>554</v>
      </c>
      <c r="AD1618" s="33">
        <v>38</v>
      </c>
      <c r="AE1618" s="33">
        <v>86</v>
      </c>
      <c r="AF1618" s="33">
        <v>225</v>
      </c>
      <c r="AG1618" s="33">
        <v>554</v>
      </c>
      <c r="AH1618" s="33">
        <v>38</v>
      </c>
      <c r="AI1618" s="33">
        <v>86</v>
      </c>
      <c r="AJ1618" s="22"/>
      <c r="AK1618" s="33"/>
      <c r="AL1618" s="33"/>
      <c r="AM1618" s="33"/>
      <c r="AN1618" s="33"/>
      <c r="AO1618" s="33"/>
      <c r="AP1618" s="33"/>
      <c r="AQ1618" s="33"/>
      <c r="AR1618" s="33"/>
      <c r="AS1618" s="33">
        <v>554</v>
      </c>
      <c r="AT1618" s="33">
        <v>86</v>
      </c>
      <c r="AU1618" s="33"/>
      <c r="AV1618" s="33"/>
      <c r="AW1618" s="33" t="s">
        <v>334</v>
      </c>
      <c r="AX1618" s="31"/>
    </row>
    <row r="1619" s="5" customFormat="1" customHeight="1" spans="1:50">
      <c r="A1619" s="22"/>
      <c r="B1619" s="22" t="s">
        <v>853</v>
      </c>
      <c r="C1619" s="22" t="s">
        <v>575</v>
      </c>
      <c r="D1619" s="22" t="s">
        <v>45</v>
      </c>
      <c r="E1619" s="22" t="s">
        <v>421</v>
      </c>
      <c r="F1619" s="22">
        <f t="shared" si="211"/>
        <v>1.09</v>
      </c>
      <c r="G1619" s="22">
        <v>1.09</v>
      </c>
      <c r="H1619" s="22"/>
      <c r="I1619" s="22"/>
      <c r="J1619" s="33"/>
      <c r="K1619" s="46">
        <f t="shared" si="213"/>
        <v>42.0275229357798</v>
      </c>
      <c r="L1619" s="45">
        <f t="shared" si="206"/>
        <v>45.81</v>
      </c>
      <c r="M1619" s="46">
        <f t="shared" si="207"/>
        <v>45.81</v>
      </c>
      <c r="N1619" s="46">
        <f t="shared" si="208"/>
        <v>0</v>
      </c>
      <c r="O1619" s="46">
        <f t="shared" si="209"/>
        <v>45.81</v>
      </c>
      <c r="P1619" s="46">
        <v>45.81</v>
      </c>
      <c r="Q1619" s="46"/>
      <c r="R1619" s="46">
        <f t="shared" si="210"/>
        <v>0</v>
      </c>
      <c r="S1619" s="46"/>
      <c r="T1619" s="46"/>
      <c r="U1619" s="46">
        <f t="shared" si="212"/>
        <v>0</v>
      </c>
      <c r="V1619" s="46"/>
      <c r="W1619" s="46"/>
      <c r="X1619" s="33">
        <v>41</v>
      </c>
      <c r="Y1619" s="33">
        <v>125</v>
      </c>
      <c r="Z1619" s="33">
        <v>19</v>
      </c>
      <c r="AA1619" s="33">
        <v>40</v>
      </c>
      <c r="AB1619" s="33"/>
      <c r="AC1619" s="33"/>
      <c r="AD1619" s="33"/>
      <c r="AE1619" s="33"/>
      <c r="AF1619" s="33"/>
      <c r="AG1619" s="33"/>
      <c r="AH1619" s="33"/>
      <c r="AI1619" s="33"/>
      <c r="AJ1619" s="22"/>
      <c r="AK1619" s="33"/>
      <c r="AL1619" s="33"/>
      <c r="AM1619" s="33"/>
      <c r="AN1619" s="33"/>
      <c r="AO1619" s="33"/>
      <c r="AP1619" s="33"/>
      <c r="AQ1619" s="33"/>
      <c r="AR1619" s="33"/>
      <c r="AS1619" s="33">
        <v>125</v>
      </c>
      <c r="AT1619" s="33">
        <v>40</v>
      </c>
      <c r="AU1619" s="33"/>
      <c r="AV1619" s="33"/>
      <c r="AW1619" s="33" t="s">
        <v>334</v>
      </c>
      <c r="AX1619" s="31"/>
    </row>
    <row r="1620" s="5" customFormat="1" customHeight="1" spans="1:50">
      <c r="A1620" s="22"/>
      <c r="B1620" s="22" t="s">
        <v>853</v>
      </c>
      <c r="C1620" s="22" t="s">
        <v>576</v>
      </c>
      <c r="D1620" s="22" t="s">
        <v>45</v>
      </c>
      <c r="E1620" s="22" t="s">
        <v>421</v>
      </c>
      <c r="F1620" s="22">
        <f t="shared" si="211"/>
        <v>1.1</v>
      </c>
      <c r="G1620" s="22">
        <v>1.1</v>
      </c>
      <c r="H1620" s="22"/>
      <c r="I1620" s="22"/>
      <c r="J1620" s="33"/>
      <c r="K1620" s="46">
        <f t="shared" si="213"/>
        <v>42.1</v>
      </c>
      <c r="L1620" s="45">
        <f t="shared" si="206"/>
        <v>46.31</v>
      </c>
      <c r="M1620" s="46">
        <f t="shared" si="207"/>
        <v>46.31</v>
      </c>
      <c r="N1620" s="46">
        <f t="shared" si="208"/>
        <v>0</v>
      </c>
      <c r="O1620" s="46">
        <f t="shared" si="209"/>
        <v>46.31</v>
      </c>
      <c r="P1620" s="46">
        <v>46.31</v>
      </c>
      <c r="Q1620" s="46"/>
      <c r="R1620" s="46">
        <f t="shared" si="210"/>
        <v>0</v>
      </c>
      <c r="S1620" s="46"/>
      <c r="T1620" s="46"/>
      <c r="U1620" s="46">
        <f t="shared" si="212"/>
        <v>0</v>
      </c>
      <c r="V1620" s="46"/>
      <c r="W1620" s="46"/>
      <c r="X1620" s="33">
        <v>139</v>
      </c>
      <c r="Y1620" s="33">
        <v>346</v>
      </c>
      <c r="Z1620" s="33">
        <v>21</v>
      </c>
      <c r="AA1620" s="33">
        <v>51</v>
      </c>
      <c r="AB1620" s="33">
        <v>213</v>
      </c>
      <c r="AC1620" s="33">
        <v>795</v>
      </c>
      <c r="AD1620" s="33">
        <v>5</v>
      </c>
      <c r="AE1620" s="33">
        <v>16</v>
      </c>
      <c r="AF1620" s="33">
        <v>146</v>
      </c>
      <c r="AG1620" s="33">
        <v>416</v>
      </c>
      <c r="AH1620" s="33">
        <v>21</v>
      </c>
      <c r="AI1620" s="33">
        <v>51</v>
      </c>
      <c r="AJ1620" s="22"/>
      <c r="AK1620" s="33"/>
      <c r="AL1620" s="33"/>
      <c r="AM1620" s="33"/>
      <c r="AN1620" s="33"/>
      <c r="AO1620" s="33"/>
      <c r="AP1620" s="33"/>
      <c r="AQ1620" s="33"/>
      <c r="AR1620" s="33"/>
      <c r="AS1620" s="33">
        <v>795</v>
      </c>
      <c r="AT1620" s="33">
        <v>51</v>
      </c>
      <c r="AU1620" s="33"/>
      <c r="AV1620" s="33"/>
      <c r="AW1620" s="33" t="s">
        <v>334</v>
      </c>
      <c r="AX1620" s="31"/>
    </row>
    <row r="1621" s="5" customFormat="1" customHeight="1" spans="1:50">
      <c r="A1621" s="22"/>
      <c r="B1621" s="22" t="s">
        <v>853</v>
      </c>
      <c r="C1621" s="22" t="s">
        <v>580</v>
      </c>
      <c r="D1621" s="22" t="s">
        <v>45</v>
      </c>
      <c r="E1621" s="22" t="s">
        <v>421</v>
      </c>
      <c r="F1621" s="22">
        <f t="shared" si="211"/>
        <v>1.09</v>
      </c>
      <c r="G1621" s="22">
        <v>1.09</v>
      </c>
      <c r="H1621" s="22"/>
      <c r="I1621" s="22"/>
      <c r="J1621" s="33"/>
      <c r="K1621" s="46">
        <f t="shared" si="213"/>
        <v>37.3211009174312</v>
      </c>
      <c r="L1621" s="45">
        <f t="shared" si="206"/>
        <v>40.68</v>
      </c>
      <c r="M1621" s="46">
        <f t="shared" si="207"/>
        <v>40.68</v>
      </c>
      <c r="N1621" s="46">
        <f t="shared" si="208"/>
        <v>0</v>
      </c>
      <c r="O1621" s="46">
        <f t="shared" si="209"/>
        <v>40.68</v>
      </c>
      <c r="P1621" s="46">
        <v>40.68</v>
      </c>
      <c r="Q1621" s="46"/>
      <c r="R1621" s="46">
        <f t="shared" si="210"/>
        <v>0</v>
      </c>
      <c r="S1621" s="46"/>
      <c r="T1621" s="46"/>
      <c r="U1621" s="46">
        <f t="shared" si="212"/>
        <v>0</v>
      </c>
      <c r="V1621" s="46"/>
      <c r="W1621" s="46"/>
      <c r="X1621" s="33">
        <v>83</v>
      </c>
      <c r="Y1621" s="33">
        <v>215</v>
      </c>
      <c r="Z1621" s="33">
        <v>17</v>
      </c>
      <c r="AA1621" s="33">
        <v>62</v>
      </c>
      <c r="AB1621" s="33"/>
      <c r="AC1621" s="33"/>
      <c r="AD1621" s="33"/>
      <c r="AE1621" s="33"/>
      <c r="AF1621" s="33"/>
      <c r="AG1621" s="33"/>
      <c r="AH1621" s="33"/>
      <c r="AI1621" s="33"/>
      <c r="AJ1621" s="22"/>
      <c r="AK1621" s="33"/>
      <c r="AL1621" s="33"/>
      <c r="AM1621" s="33"/>
      <c r="AN1621" s="33"/>
      <c r="AO1621" s="33"/>
      <c r="AP1621" s="33"/>
      <c r="AQ1621" s="33"/>
      <c r="AR1621" s="33"/>
      <c r="AS1621" s="33">
        <v>215</v>
      </c>
      <c r="AT1621" s="33">
        <v>62</v>
      </c>
      <c r="AU1621" s="33"/>
      <c r="AV1621" s="33"/>
      <c r="AW1621" s="33" t="s">
        <v>334</v>
      </c>
      <c r="AX1621" s="31"/>
    </row>
    <row r="1622" s="5" customFormat="1" customHeight="1" spans="1:50">
      <c r="A1622" s="22"/>
      <c r="B1622" s="22" t="s">
        <v>853</v>
      </c>
      <c r="C1622" s="22" t="s">
        <v>61</v>
      </c>
      <c r="D1622" s="22" t="s">
        <v>45</v>
      </c>
      <c r="E1622" s="22" t="s">
        <v>421</v>
      </c>
      <c r="F1622" s="22">
        <f t="shared" si="211"/>
        <v>0.54</v>
      </c>
      <c r="G1622" s="22"/>
      <c r="H1622" s="22">
        <v>0.54</v>
      </c>
      <c r="I1622" s="22"/>
      <c r="J1622" s="33"/>
      <c r="K1622" s="46">
        <f t="shared" si="213"/>
        <v>39.3333333333333</v>
      </c>
      <c r="L1622" s="45">
        <f t="shared" si="206"/>
        <v>21.24</v>
      </c>
      <c r="M1622" s="46">
        <f t="shared" si="207"/>
        <v>21.24</v>
      </c>
      <c r="N1622" s="46">
        <f t="shared" si="208"/>
        <v>0</v>
      </c>
      <c r="O1622" s="46">
        <f t="shared" si="209"/>
        <v>0</v>
      </c>
      <c r="P1622" s="46"/>
      <c r="Q1622" s="46"/>
      <c r="R1622" s="46">
        <f t="shared" si="210"/>
        <v>21.24</v>
      </c>
      <c r="S1622" s="46">
        <v>21.24</v>
      </c>
      <c r="T1622" s="46"/>
      <c r="U1622" s="46">
        <f t="shared" si="212"/>
        <v>0</v>
      </c>
      <c r="V1622" s="46"/>
      <c r="W1622" s="46"/>
      <c r="X1622" s="33"/>
      <c r="Y1622" s="33"/>
      <c r="Z1622" s="33"/>
      <c r="AA1622" s="33"/>
      <c r="AB1622" s="33">
        <v>119</v>
      </c>
      <c r="AC1622" s="33">
        <v>357</v>
      </c>
      <c r="AD1622" s="33">
        <v>8</v>
      </c>
      <c r="AE1622" s="33">
        <v>22</v>
      </c>
      <c r="AF1622" s="33">
        <v>91</v>
      </c>
      <c r="AG1622" s="33">
        <v>318</v>
      </c>
      <c r="AH1622" s="33">
        <v>12</v>
      </c>
      <c r="AI1622" s="33">
        <v>35</v>
      </c>
      <c r="AJ1622" s="22"/>
      <c r="AK1622" s="33"/>
      <c r="AL1622" s="33"/>
      <c r="AM1622" s="33"/>
      <c r="AN1622" s="33"/>
      <c r="AO1622" s="33"/>
      <c r="AP1622" s="33"/>
      <c r="AQ1622" s="33"/>
      <c r="AR1622" s="33"/>
      <c r="AS1622" s="33">
        <v>357</v>
      </c>
      <c r="AT1622" s="33">
        <v>35</v>
      </c>
      <c r="AU1622" s="33"/>
      <c r="AV1622" s="33"/>
      <c r="AW1622" s="33" t="s">
        <v>334</v>
      </c>
      <c r="AX1622" s="31"/>
    </row>
    <row r="1623" s="5" customFormat="1" customHeight="1" spans="1:50">
      <c r="A1623" s="22"/>
      <c r="B1623" s="22" t="s">
        <v>853</v>
      </c>
      <c r="C1623" s="22" t="s">
        <v>648</v>
      </c>
      <c r="D1623" s="22" t="s">
        <v>45</v>
      </c>
      <c r="E1623" s="22" t="s">
        <v>421</v>
      </c>
      <c r="F1623" s="22">
        <f t="shared" si="211"/>
        <v>0.26</v>
      </c>
      <c r="G1623" s="22"/>
      <c r="H1623" s="22">
        <v>0.26</v>
      </c>
      <c r="I1623" s="22"/>
      <c r="J1623" s="33"/>
      <c r="K1623" s="46">
        <f t="shared" si="213"/>
        <v>35.3846153846154</v>
      </c>
      <c r="L1623" s="45">
        <f t="shared" si="206"/>
        <v>9.2</v>
      </c>
      <c r="M1623" s="46">
        <f t="shared" si="207"/>
        <v>9.2</v>
      </c>
      <c r="N1623" s="46">
        <f t="shared" si="208"/>
        <v>0</v>
      </c>
      <c r="O1623" s="46">
        <f t="shared" si="209"/>
        <v>0</v>
      </c>
      <c r="P1623" s="46"/>
      <c r="Q1623" s="46"/>
      <c r="R1623" s="46">
        <f t="shared" si="210"/>
        <v>9.2</v>
      </c>
      <c r="S1623" s="46">
        <v>9.2</v>
      </c>
      <c r="T1623" s="46"/>
      <c r="U1623" s="46">
        <f t="shared" si="212"/>
        <v>0</v>
      </c>
      <c r="V1623" s="46"/>
      <c r="W1623" s="46"/>
      <c r="X1623" s="33"/>
      <c r="Y1623" s="33"/>
      <c r="Z1623" s="33"/>
      <c r="AA1623" s="33"/>
      <c r="AB1623" s="33">
        <v>92</v>
      </c>
      <c r="AC1623" s="33">
        <v>275</v>
      </c>
      <c r="AD1623" s="33">
        <v>41</v>
      </c>
      <c r="AE1623" s="33">
        <v>121</v>
      </c>
      <c r="AF1623" s="33"/>
      <c r="AG1623" s="33"/>
      <c r="AH1623" s="33"/>
      <c r="AI1623" s="33"/>
      <c r="AJ1623" s="22"/>
      <c r="AK1623" s="33"/>
      <c r="AL1623" s="33"/>
      <c r="AM1623" s="33"/>
      <c r="AN1623" s="33"/>
      <c r="AO1623" s="33"/>
      <c r="AP1623" s="33"/>
      <c r="AQ1623" s="33"/>
      <c r="AR1623" s="33"/>
      <c r="AS1623" s="33">
        <v>275</v>
      </c>
      <c r="AT1623" s="33">
        <v>121</v>
      </c>
      <c r="AU1623" s="33"/>
      <c r="AV1623" s="33"/>
      <c r="AW1623" s="33" t="s">
        <v>334</v>
      </c>
      <c r="AX1623" s="31"/>
    </row>
    <row r="1624" s="5" customFormat="1" customHeight="1" spans="1:50">
      <c r="A1624" s="22"/>
      <c r="B1624" s="22" t="s">
        <v>853</v>
      </c>
      <c r="C1624" s="22" t="s">
        <v>650</v>
      </c>
      <c r="D1624" s="22" t="s">
        <v>45</v>
      </c>
      <c r="E1624" s="22" t="s">
        <v>421</v>
      </c>
      <c r="F1624" s="22">
        <f t="shared" si="211"/>
        <v>1.85</v>
      </c>
      <c r="G1624" s="22">
        <v>1.85</v>
      </c>
      <c r="H1624" s="22"/>
      <c r="I1624" s="22"/>
      <c r="J1624" s="33"/>
      <c r="K1624" s="46">
        <f t="shared" si="213"/>
        <v>39.3793513513513</v>
      </c>
      <c r="L1624" s="45">
        <f t="shared" si="206"/>
        <v>72.8518</v>
      </c>
      <c r="M1624" s="46">
        <f t="shared" si="207"/>
        <v>72.8518</v>
      </c>
      <c r="N1624" s="46">
        <f t="shared" si="208"/>
        <v>0</v>
      </c>
      <c r="O1624" s="46">
        <f t="shared" si="209"/>
        <v>72.8518</v>
      </c>
      <c r="P1624" s="46">
        <v>72.8518</v>
      </c>
      <c r="Q1624" s="46"/>
      <c r="R1624" s="46">
        <f t="shared" si="210"/>
        <v>0</v>
      </c>
      <c r="S1624" s="46"/>
      <c r="T1624" s="46"/>
      <c r="U1624" s="46">
        <f t="shared" si="212"/>
        <v>0</v>
      </c>
      <c r="V1624" s="46"/>
      <c r="W1624" s="46"/>
      <c r="X1624" s="33">
        <v>202</v>
      </c>
      <c r="Y1624" s="33">
        <v>676</v>
      </c>
      <c r="Z1624" s="33">
        <v>54</v>
      </c>
      <c r="AA1624" s="33">
        <v>174</v>
      </c>
      <c r="AB1624" s="33"/>
      <c r="AC1624" s="33"/>
      <c r="AD1624" s="33"/>
      <c r="AE1624" s="33"/>
      <c r="AF1624" s="33"/>
      <c r="AG1624" s="33"/>
      <c r="AH1624" s="33"/>
      <c r="AI1624" s="33"/>
      <c r="AJ1624" s="22"/>
      <c r="AK1624" s="33"/>
      <c r="AL1624" s="33"/>
      <c r="AM1624" s="33"/>
      <c r="AN1624" s="33"/>
      <c r="AO1624" s="33"/>
      <c r="AP1624" s="33"/>
      <c r="AQ1624" s="33"/>
      <c r="AR1624" s="33"/>
      <c r="AS1624" s="33">
        <v>676</v>
      </c>
      <c r="AT1624" s="33">
        <v>174</v>
      </c>
      <c r="AU1624" s="33"/>
      <c r="AV1624" s="33"/>
      <c r="AW1624" s="33" t="s">
        <v>334</v>
      </c>
      <c r="AX1624" s="31"/>
    </row>
    <row r="1625" s="5" customFormat="1" customHeight="1" spans="1:50">
      <c r="A1625" s="22"/>
      <c r="B1625" s="22" t="s">
        <v>853</v>
      </c>
      <c r="C1625" s="22" t="s">
        <v>652</v>
      </c>
      <c r="D1625" s="22" t="s">
        <v>45</v>
      </c>
      <c r="E1625" s="22" t="s">
        <v>421</v>
      </c>
      <c r="F1625" s="22">
        <f t="shared" si="211"/>
        <v>0.665</v>
      </c>
      <c r="G1625" s="22"/>
      <c r="H1625" s="22">
        <v>0.665</v>
      </c>
      <c r="I1625" s="22"/>
      <c r="J1625" s="33"/>
      <c r="K1625" s="46">
        <f t="shared" si="213"/>
        <v>40.9587969924812</v>
      </c>
      <c r="L1625" s="45">
        <f t="shared" si="206"/>
        <v>27.2376</v>
      </c>
      <c r="M1625" s="46">
        <f t="shared" si="207"/>
        <v>27.2376</v>
      </c>
      <c r="N1625" s="46">
        <f t="shared" si="208"/>
        <v>0</v>
      </c>
      <c r="O1625" s="46">
        <f t="shared" si="209"/>
        <v>0</v>
      </c>
      <c r="P1625" s="46"/>
      <c r="Q1625" s="46"/>
      <c r="R1625" s="46">
        <f t="shared" si="210"/>
        <v>27.2376</v>
      </c>
      <c r="S1625" s="46">
        <v>27.2376</v>
      </c>
      <c r="T1625" s="46"/>
      <c r="U1625" s="46">
        <f t="shared" si="212"/>
        <v>0</v>
      </c>
      <c r="V1625" s="46"/>
      <c r="W1625" s="46"/>
      <c r="X1625" s="33"/>
      <c r="Y1625" s="33"/>
      <c r="Z1625" s="33"/>
      <c r="AA1625" s="33"/>
      <c r="AB1625" s="33">
        <v>90</v>
      </c>
      <c r="AC1625" s="33">
        <v>277</v>
      </c>
      <c r="AD1625" s="33">
        <v>33</v>
      </c>
      <c r="AE1625" s="33">
        <v>102</v>
      </c>
      <c r="AF1625" s="33"/>
      <c r="AG1625" s="33"/>
      <c r="AH1625" s="33"/>
      <c r="AI1625" s="33"/>
      <c r="AJ1625" s="22"/>
      <c r="AK1625" s="33"/>
      <c r="AL1625" s="33"/>
      <c r="AM1625" s="33"/>
      <c r="AN1625" s="33"/>
      <c r="AO1625" s="33"/>
      <c r="AP1625" s="33"/>
      <c r="AQ1625" s="33"/>
      <c r="AR1625" s="33"/>
      <c r="AS1625" s="33">
        <v>277</v>
      </c>
      <c r="AT1625" s="33">
        <v>102</v>
      </c>
      <c r="AU1625" s="33"/>
      <c r="AV1625" s="33"/>
      <c r="AW1625" s="33" t="s">
        <v>334</v>
      </c>
      <c r="AX1625" s="31"/>
    </row>
    <row r="1626" s="5" customFormat="1" customHeight="1" spans="1:50">
      <c r="A1626" s="22"/>
      <c r="B1626" s="22" t="s">
        <v>853</v>
      </c>
      <c r="C1626" s="22" t="s">
        <v>672</v>
      </c>
      <c r="D1626" s="22" t="s">
        <v>45</v>
      </c>
      <c r="E1626" s="22" t="s">
        <v>421</v>
      </c>
      <c r="F1626" s="22">
        <f t="shared" si="211"/>
        <v>1.15</v>
      </c>
      <c r="G1626" s="22"/>
      <c r="H1626" s="22">
        <v>1.15</v>
      </c>
      <c r="I1626" s="22"/>
      <c r="J1626" s="33"/>
      <c r="K1626" s="46">
        <f t="shared" si="213"/>
        <v>31.3333043478261</v>
      </c>
      <c r="L1626" s="45">
        <f t="shared" si="206"/>
        <v>36.0333</v>
      </c>
      <c r="M1626" s="46">
        <f t="shared" si="207"/>
        <v>36.0333</v>
      </c>
      <c r="N1626" s="46">
        <f t="shared" si="208"/>
        <v>0</v>
      </c>
      <c r="O1626" s="46">
        <f t="shared" si="209"/>
        <v>0</v>
      </c>
      <c r="P1626" s="46"/>
      <c r="Q1626" s="46"/>
      <c r="R1626" s="46">
        <f t="shared" si="210"/>
        <v>36.0333</v>
      </c>
      <c r="S1626" s="46">
        <v>36.0333</v>
      </c>
      <c r="T1626" s="46"/>
      <c r="U1626" s="46">
        <f t="shared" si="212"/>
        <v>0</v>
      </c>
      <c r="V1626" s="46"/>
      <c r="W1626" s="46"/>
      <c r="X1626" s="33"/>
      <c r="Y1626" s="33"/>
      <c r="Z1626" s="33"/>
      <c r="AA1626" s="33"/>
      <c r="AB1626" s="33">
        <v>34</v>
      </c>
      <c r="AC1626" s="33">
        <v>112</v>
      </c>
      <c r="AD1626" s="33">
        <v>6</v>
      </c>
      <c r="AE1626" s="33">
        <v>20</v>
      </c>
      <c r="AF1626" s="33"/>
      <c r="AG1626" s="33"/>
      <c r="AH1626" s="33"/>
      <c r="AI1626" s="33"/>
      <c r="AJ1626" s="22"/>
      <c r="AK1626" s="33"/>
      <c r="AL1626" s="33"/>
      <c r="AM1626" s="33"/>
      <c r="AN1626" s="33"/>
      <c r="AO1626" s="33"/>
      <c r="AP1626" s="33"/>
      <c r="AQ1626" s="33"/>
      <c r="AR1626" s="33"/>
      <c r="AS1626" s="33"/>
      <c r="AT1626" s="33"/>
      <c r="AU1626" s="33"/>
      <c r="AV1626" s="33"/>
      <c r="AW1626" s="33" t="s">
        <v>334</v>
      </c>
      <c r="AX1626" s="31"/>
    </row>
    <row r="1627" s="5" customFormat="1" customHeight="1" spans="1:50">
      <c r="A1627" s="22"/>
      <c r="B1627" s="22" t="s">
        <v>853</v>
      </c>
      <c r="C1627" s="22" t="s">
        <v>675</v>
      </c>
      <c r="D1627" s="22" t="s">
        <v>45</v>
      </c>
      <c r="E1627" s="22" t="s">
        <v>421</v>
      </c>
      <c r="F1627" s="22">
        <f t="shared" si="211"/>
        <v>1.69</v>
      </c>
      <c r="G1627" s="22"/>
      <c r="H1627" s="22">
        <v>1.69</v>
      </c>
      <c r="I1627" s="22"/>
      <c r="J1627" s="33"/>
      <c r="K1627" s="46">
        <f t="shared" si="213"/>
        <v>31.0923668639053</v>
      </c>
      <c r="L1627" s="45">
        <f t="shared" si="206"/>
        <v>52.5461</v>
      </c>
      <c r="M1627" s="46">
        <f t="shared" si="207"/>
        <v>52.5461</v>
      </c>
      <c r="N1627" s="46">
        <f t="shared" si="208"/>
        <v>0</v>
      </c>
      <c r="O1627" s="46">
        <f t="shared" si="209"/>
        <v>0</v>
      </c>
      <c r="P1627" s="46"/>
      <c r="Q1627" s="46"/>
      <c r="R1627" s="46">
        <f t="shared" si="210"/>
        <v>52.5461</v>
      </c>
      <c r="S1627" s="46">
        <v>52.5461</v>
      </c>
      <c r="T1627" s="46"/>
      <c r="U1627" s="46">
        <f t="shared" si="212"/>
        <v>0</v>
      </c>
      <c r="V1627" s="46"/>
      <c r="W1627" s="46"/>
      <c r="X1627" s="33">
        <v>35</v>
      </c>
      <c r="Y1627" s="33">
        <v>114</v>
      </c>
      <c r="Z1627" s="33">
        <v>18</v>
      </c>
      <c r="AA1627" s="33">
        <v>32</v>
      </c>
      <c r="AB1627" s="33">
        <v>35</v>
      </c>
      <c r="AC1627" s="33">
        <v>114</v>
      </c>
      <c r="AD1627" s="33">
        <v>18</v>
      </c>
      <c r="AE1627" s="33">
        <v>32</v>
      </c>
      <c r="AF1627" s="33"/>
      <c r="AG1627" s="33"/>
      <c r="AH1627" s="33"/>
      <c r="AI1627" s="33"/>
      <c r="AJ1627" s="22"/>
      <c r="AK1627" s="33"/>
      <c r="AL1627" s="33"/>
      <c r="AM1627" s="33"/>
      <c r="AN1627" s="33"/>
      <c r="AO1627" s="33"/>
      <c r="AP1627" s="33"/>
      <c r="AQ1627" s="33"/>
      <c r="AR1627" s="33"/>
      <c r="AS1627" s="33"/>
      <c r="AT1627" s="33"/>
      <c r="AU1627" s="33"/>
      <c r="AV1627" s="33"/>
      <c r="AW1627" s="33" t="s">
        <v>334</v>
      </c>
      <c r="AX1627" s="31"/>
    </row>
    <row r="1628" s="5" customFormat="1" customHeight="1" spans="1:50">
      <c r="A1628" s="22"/>
      <c r="B1628" s="22" t="s">
        <v>853</v>
      </c>
      <c r="C1628" s="22" t="s">
        <v>674</v>
      </c>
      <c r="D1628" s="22" t="s">
        <v>45</v>
      </c>
      <c r="E1628" s="22" t="s">
        <v>421</v>
      </c>
      <c r="F1628" s="22">
        <f t="shared" si="211"/>
        <v>0.37</v>
      </c>
      <c r="G1628" s="22"/>
      <c r="H1628" s="22">
        <v>0.37</v>
      </c>
      <c r="I1628" s="22"/>
      <c r="J1628" s="33"/>
      <c r="K1628" s="46">
        <f t="shared" si="213"/>
        <v>31.1375675675676</v>
      </c>
      <c r="L1628" s="45">
        <f t="shared" si="206"/>
        <v>11.5209</v>
      </c>
      <c r="M1628" s="46">
        <f t="shared" si="207"/>
        <v>11.5209</v>
      </c>
      <c r="N1628" s="46">
        <f t="shared" si="208"/>
        <v>0</v>
      </c>
      <c r="O1628" s="46">
        <f t="shared" si="209"/>
        <v>0</v>
      </c>
      <c r="P1628" s="46"/>
      <c r="Q1628" s="46"/>
      <c r="R1628" s="46">
        <f t="shared" si="210"/>
        <v>11.5209</v>
      </c>
      <c r="S1628" s="46">
        <v>11.5209</v>
      </c>
      <c r="T1628" s="46"/>
      <c r="U1628" s="46">
        <f t="shared" si="212"/>
        <v>0</v>
      </c>
      <c r="V1628" s="46"/>
      <c r="W1628" s="46"/>
      <c r="X1628" s="33"/>
      <c r="Y1628" s="33"/>
      <c r="Z1628" s="33"/>
      <c r="AA1628" s="33"/>
      <c r="AB1628" s="33">
        <v>10</v>
      </c>
      <c r="AC1628" s="33">
        <v>28</v>
      </c>
      <c r="AD1628" s="33">
        <v>3</v>
      </c>
      <c r="AE1628" s="33">
        <v>9</v>
      </c>
      <c r="AF1628" s="33"/>
      <c r="AG1628" s="33"/>
      <c r="AH1628" s="33"/>
      <c r="AI1628" s="33"/>
      <c r="AJ1628" s="22"/>
      <c r="AK1628" s="33"/>
      <c r="AL1628" s="33"/>
      <c r="AM1628" s="33"/>
      <c r="AN1628" s="33"/>
      <c r="AO1628" s="33"/>
      <c r="AP1628" s="33"/>
      <c r="AQ1628" s="33"/>
      <c r="AR1628" s="33"/>
      <c r="AS1628" s="33"/>
      <c r="AT1628" s="33"/>
      <c r="AU1628" s="33"/>
      <c r="AV1628" s="33"/>
      <c r="AW1628" s="33" t="s">
        <v>334</v>
      </c>
      <c r="AX1628" s="31"/>
    </row>
    <row r="1629" s="5" customFormat="1" customHeight="1" spans="1:50">
      <c r="A1629" s="22"/>
      <c r="B1629" s="22" t="s">
        <v>853</v>
      </c>
      <c r="C1629" s="22" t="s">
        <v>302</v>
      </c>
      <c r="D1629" s="22" t="s">
        <v>45</v>
      </c>
      <c r="E1629" s="22" t="s">
        <v>421</v>
      </c>
      <c r="F1629" s="22">
        <f t="shared" si="211"/>
        <v>2</v>
      </c>
      <c r="G1629" s="22"/>
      <c r="H1629" s="22">
        <v>2</v>
      </c>
      <c r="I1629" s="22"/>
      <c r="J1629" s="33"/>
      <c r="K1629" s="46">
        <f t="shared" si="213"/>
        <v>35.73435</v>
      </c>
      <c r="L1629" s="45">
        <f t="shared" si="206"/>
        <v>71.4687</v>
      </c>
      <c r="M1629" s="46">
        <f t="shared" si="207"/>
        <v>71.4687</v>
      </c>
      <c r="N1629" s="46">
        <f t="shared" si="208"/>
        <v>0</v>
      </c>
      <c r="O1629" s="46">
        <f t="shared" si="209"/>
        <v>0</v>
      </c>
      <c r="P1629" s="46"/>
      <c r="Q1629" s="46"/>
      <c r="R1629" s="46">
        <f t="shared" si="210"/>
        <v>71.4687</v>
      </c>
      <c r="S1629" s="46">
        <v>71.4687</v>
      </c>
      <c r="T1629" s="46"/>
      <c r="U1629" s="46">
        <f t="shared" si="212"/>
        <v>0</v>
      </c>
      <c r="V1629" s="46"/>
      <c r="W1629" s="46"/>
      <c r="X1629" s="33"/>
      <c r="Y1629" s="33"/>
      <c r="Z1629" s="33"/>
      <c r="AA1629" s="33"/>
      <c r="AB1629" s="33">
        <v>92</v>
      </c>
      <c r="AC1629" s="33">
        <v>237</v>
      </c>
      <c r="AD1629" s="33">
        <v>18</v>
      </c>
      <c r="AE1629" s="33">
        <v>55</v>
      </c>
      <c r="AF1629" s="33"/>
      <c r="AG1629" s="33"/>
      <c r="AH1629" s="33"/>
      <c r="AI1629" s="33"/>
      <c r="AJ1629" s="22"/>
      <c r="AK1629" s="33"/>
      <c r="AL1629" s="33"/>
      <c r="AM1629" s="33"/>
      <c r="AN1629" s="33"/>
      <c r="AO1629" s="33"/>
      <c r="AP1629" s="33"/>
      <c r="AQ1629" s="33"/>
      <c r="AR1629" s="33"/>
      <c r="AS1629" s="33"/>
      <c r="AT1629" s="33"/>
      <c r="AU1629" s="33"/>
      <c r="AV1629" s="33"/>
      <c r="AW1629" s="33" t="s">
        <v>334</v>
      </c>
      <c r="AX1629" s="31"/>
    </row>
    <row r="1630" s="5" customFormat="1" customHeight="1" spans="1:50">
      <c r="A1630" s="22"/>
      <c r="B1630" s="22" t="s">
        <v>853</v>
      </c>
      <c r="C1630" s="22" t="s">
        <v>671</v>
      </c>
      <c r="D1630" s="22" t="s">
        <v>45</v>
      </c>
      <c r="E1630" s="22" t="s">
        <v>421</v>
      </c>
      <c r="F1630" s="22">
        <f t="shared" si="211"/>
        <v>1.66</v>
      </c>
      <c r="G1630" s="22"/>
      <c r="H1630" s="22">
        <v>1.66</v>
      </c>
      <c r="I1630" s="22"/>
      <c r="J1630" s="33"/>
      <c r="K1630" s="46">
        <f t="shared" si="213"/>
        <v>29.8918674698795</v>
      </c>
      <c r="L1630" s="45">
        <f t="shared" si="206"/>
        <v>49.6205</v>
      </c>
      <c r="M1630" s="46">
        <f t="shared" si="207"/>
        <v>49.6205</v>
      </c>
      <c r="N1630" s="46">
        <f t="shared" si="208"/>
        <v>0</v>
      </c>
      <c r="O1630" s="46">
        <f t="shared" si="209"/>
        <v>0</v>
      </c>
      <c r="P1630" s="46"/>
      <c r="Q1630" s="46"/>
      <c r="R1630" s="46">
        <f t="shared" si="210"/>
        <v>49.6205</v>
      </c>
      <c r="S1630" s="46">
        <v>49.6205</v>
      </c>
      <c r="T1630" s="46"/>
      <c r="U1630" s="46">
        <f t="shared" si="212"/>
        <v>0</v>
      </c>
      <c r="V1630" s="46"/>
      <c r="W1630" s="46"/>
      <c r="X1630" s="33">
        <v>15</v>
      </c>
      <c r="Y1630" s="33">
        <v>49</v>
      </c>
      <c r="Z1630" s="33">
        <v>11</v>
      </c>
      <c r="AA1630" s="33">
        <v>39</v>
      </c>
      <c r="AB1630" s="33">
        <v>80</v>
      </c>
      <c r="AC1630" s="33">
        <v>249</v>
      </c>
      <c r="AD1630" s="33">
        <v>15</v>
      </c>
      <c r="AE1630" s="33">
        <v>55</v>
      </c>
      <c r="AF1630" s="33"/>
      <c r="AG1630" s="33"/>
      <c r="AH1630" s="33"/>
      <c r="AI1630" s="33"/>
      <c r="AJ1630" s="22"/>
      <c r="AK1630" s="33"/>
      <c r="AL1630" s="33"/>
      <c r="AM1630" s="33"/>
      <c r="AN1630" s="33"/>
      <c r="AO1630" s="33"/>
      <c r="AP1630" s="33"/>
      <c r="AQ1630" s="33"/>
      <c r="AR1630" s="33"/>
      <c r="AS1630" s="33"/>
      <c r="AT1630" s="33"/>
      <c r="AU1630" s="33"/>
      <c r="AV1630" s="33"/>
      <c r="AW1630" s="33" t="s">
        <v>334</v>
      </c>
      <c r="AX1630" s="31"/>
    </row>
    <row r="1631" s="5" customFormat="1" customHeight="1" spans="1:50">
      <c r="A1631" s="22"/>
      <c r="B1631" s="22" t="s">
        <v>853</v>
      </c>
      <c r="C1631" s="22" t="s">
        <v>169</v>
      </c>
      <c r="D1631" s="22" t="s">
        <v>45</v>
      </c>
      <c r="E1631" s="22" t="s">
        <v>421</v>
      </c>
      <c r="F1631" s="22">
        <f t="shared" si="211"/>
        <v>1.21</v>
      </c>
      <c r="G1631" s="22">
        <v>1.21</v>
      </c>
      <c r="H1631" s="22"/>
      <c r="I1631" s="22"/>
      <c r="J1631" s="33"/>
      <c r="K1631" s="46">
        <f t="shared" si="213"/>
        <v>76.6947933884298</v>
      </c>
      <c r="L1631" s="45">
        <f t="shared" si="206"/>
        <v>92.8007</v>
      </c>
      <c r="M1631" s="46">
        <f t="shared" si="207"/>
        <v>92.8007</v>
      </c>
      <c r="N1631" s="46">
        <f t="shared" si="208"/>
        <v>0</v>
      </c>
      <c r="O1631" s="46">
        <f t="shared" si="209"/>
        <v>46.0007</v>
      </c>
      <c r="P1631" s="46">
        <v>46.0007</v>
      </c>
      <c r="Q1631" s="46"/>
      <c r="R1631" s="46">
        <f t="shared" si="210"/>
        <v>46.8</v>
      </c>
      <c r="S1631" s="46">
        <v>46.8</v>
      </c>
      <c r="T1631" s="46"/>
      <c r="U1631" s="46">
        <f t="shared" si="212"/>
        <v>0</v>
      </c>
      <c r="V1631" s="46"/>
      <c r="W1631" s="46"/>
      <c r="X1631" s="33">
        <v>62</v>
      </c>
      <c r="Y1631" s="33">
        <v>170</v>
      </c>
      <c r="Z1631" s="33">
        <v>17</v>
      </c>
      <c r="AA1631" s="33">
        <v>58</v>
      </c>
      <c r="AB1631" s="33">
        <v>34</v>
      </c>
      <c r="AC1631" s="33">
        <v>78</v>
      </c>
      <c r="AD1631" s="33">
        <v>3</v>
      </c>
      <c r="AE1631" s="33">
        <v>13</v>
      </c>
      <c r="AF1631" s="33"/>
      <c r="AG1631" s="33"/>
      <c r="AH1631" s="33"/>
      <c r="AI1631" s="33"/>
      <c r="AJ1631" s="22"/>
      <c r="AK1631" s="33"/>
      <c r="AL1631" s="33"/>
      <c r="AM1631" s="33"/>
      <c r="AN1631" s="33"/>
      <c r="AO1631" s="33"/>
      <c r="AP1631" s="33"/>
      <c r="AQ1631" s="33"/>
      <c r="AR1631" s="33"/>
      <c r="AS1631" s="33">
        <v>248</v>
      </c>
      <c r="AT1631" s="33">
        <v>71</v>
      </c>
      <c r="AU1631" s="33"/>
      <c r="AV1631" s="33"/>
      <c r="AW1631" s="33" t="s">
        <v>334</v>
      </c>
      <c r="AX1631" s="31"/>
    </row>
    <row r="1632" s="5" customFormat="1" customHeight="1" spans="1:50">
      <c r="A1632" s="22"/>
      <c r="B1632" s="22" t="s">
        <v>853</v>
      </c>
      <c r="C1632" s="22" t="s">
        <v>690</v>
      </c>
      <c r="D1632" s="22" t="s">
        <v>45</v>
      </c>
      <c r="E1632" s="22" t="s">
        <v>421</v>
      </c>
      <c r="F1632" s="22">
        <f t="shared" si="211"/>
        <v>3.368</v>
      </c>
      <c r="G1632" s="22">
        <v>2.068</v>
      </c>
      <c r="H1632" s="22">
        <v>1.3</v>
      </c>
      <c r="I1632" s="22"/>
      <c r="J1632" s="33"/>
      <c r="K1632" s="46">
        <f t="shared" si="213"/>
        <v>43.7054631828979</v>
      </c>
      <c r="L1632" s="45">
        <f t="shared" si="206"/>
        <v>147.2</v>
      </c>
      <c r="M1632" s="46">
        <f t="shared" si="207"/>
        <v>147.2</v>
      </c>
      <c r="N1632" s="46">
        <f t="shared" si="208"/>
        <v>0</v>
      </c>
      <c r="O1632" s="46">
        <f t="shared" si="209"/>
        <v>89.6</v>
      </c>
      <c r="P1632" s="46">
        <v>89.6</v>
      </c>
      <c r="Q1632" s="46"/>
      <c r="R1632" s="46">
        <f t="shared" si="210"/>
        <v>57.6</v>
      </c>
      <c r="S1632" s="46">
        <v>57.6</v>
      </c>
      <c r="T1632" s="46"/>
      <c r="U1632" s="46">
        <f t="shared" si="212"/>
        <v>0</v>
      </c>
      <c r="V1632" s="46"/>
      <c r="W1632" s="46"/>
      <c r="X1632" s="33">
        <v>80</v>
      </c>
      <c r="Y1632" s="33">
        <v>360</v>
      </c>
      <c r="Z1632" s="33">
        <v>20</v>
      </c>
      <c r="AA1632" s="33">
        <v>62</v>
      </c>
      <c r="AB1632" s="33">
        <v>143</v>
      </c>
      <c r="AC1632" s="33">
        <v>601</v>
      </c>
      <c r="AD1632" s="33">
        <v>27</v>
      </c>
      <c r="AE1632" s="33">
        <v>81</v>
      </c>
      <c r="AF1632" s="33"/>
      <c r="AG1632" s="33"/>
      <c r="AH1632" s="33"/>
      <c r="AI1632" s="33"/>
      <c r="AJ1632" s="22"/>
      <c r="AK1632" s="33"/>
      <c r="AL1632" s="33"/>
      <c r="AM1632" s="33"/>
      <c r="AN1632" s="33"/>
      <c r="AO1632" s="33"/>
      <c r="AP1632" s="33"/>
      <c r="AQ1632" s="33"/>
      <c r="AR1632" s="33"/>
      <c r="AS1632" s="33">
        <v>961</v>
      </c>
      <c r="AT1632" s="33">
        <v>143</v>
      </c>
      <c r="AU1632" s="33"/>
      <c r="AV1632" s="33"/>
      <c r="AW1632" s="33" t="s">
        <v>334</v>
      </c>
      <c r="AX1632" s="31"/>
    </row>
    <row r="1633" s="5" customFormat="1" customHeight="1" spans="1:50">
      <c r="A1633" s="22"/>
      <c r="B1633" s="22" t="s">
        <v>853</v>
      </c>
      <c r="C1633" s="22" t="s">
        <v>697</v>
      </c>
      <c r="D1633" s="22" t="s">
        <v>45</v>
      </c>
      <c r="E1633" s="22" t="s">
        <v>421</v>
      </c>
      <c r="F1633" s="22">
        <f t="shared" si="211"/>
        <v>1.8</v>
      </c>
      <c r="G1633" s="22">
        <v>1</v>
      </c>
      <c r="H1633" s="22">
        <v>0.8</v>
      </c>
      <c r="I1633" s="22"/>
      <c r="J1633" s="33"/>
      <c r="K1633" s="46">
        <f t="shared" si="213"/>
        <v>33.7777777777778</v>
      </c>
      <c r="L1633" s="45">
        <f t="shared" ref="L1633:L1696" si="214">O1633+R1633+U1633</f>
        <v>60.8</v>
      </c>
      <c r="M1633" s="46">
        <f t="shared" ref="M1633:M1696" si="215">P1633+S1633+V1633</f>
        <v>60.8</v>
      </c>
      <c r="N1633" s="46">
        <f t="shared" ref="N1633:N1696" si="216">Q1633+T1633+W1633</f>
        <v>0</v>
      </c>
      <c r="O1633" s="46">
        <f t="shared" ref="O1633:O1696" si="217">P1633+Q1633</f>
        <v>32</v>
      </c>
      <c r="P1633" s="46">
        <v>32</v>
      </c>
      <c r="Q1633" s="46"/>
      <c r="R1633" s="46">
        <f t="shared" ref="R1633:R1696" si="218">S1633+T1633</f>
        <v>28.8</v>
      </c>
      <c r="S1633" s="46">
        <v>28.8</v>
      </c>
      <c r="T1633" s="46"/>
      <c r="U1633" s="46">
        <f t="shared" si="212"/>
        <v>0</v>
      </c>
      <c r="V1633" s="46"/>
      <c r="W1633" s="46"/>
      <c r="X1633" s="33">
        <v>69</v>
      </c>
      <c r="Y1633" s="33">
        <v>201</v>
      </c>
      <c r="Z1633" s="33">
        <v>13</v>
      </c>
      <c r="AA1633" s="33">
        <v>29</v>
      </c>
      <c r="AB1633" s="33">
        <v>62</v>
      </c>
      <c r="AC1633" s="33">
        <v>183</v>
      </c>
      <c r="AD1633" s="33">
        <v>13</v>
      </c>
      <c r="AE1633" s="33">
        <v>23</v>
      </c>
      <c r="AF1633" s="33"/>
      <c r="AG1633" s="33"/>
      <c r="AH1633" s="33"/>
      <c r="AI1633" s="33"/>
      <c r="AJ1633" s="22"/>
      <c r="AK1633" s="33"/>
      <c r="AL1633" s="33"/>
      <c r="AM1633" s="33"/>
      <c r="AN1633" s="33"/>
      <c r="AO1633" s="33"/>
      <c r="AP1633" s="33"/>
      <c r="AQ1633" s="33"/>
      <c r="AR1633" s="33"/>
      <c r="AS1633" s="33">
        <v>384</v>
      </c>
      <c r="AT1633" s="33">
        <v>52</v>
      </c>
      <c r="AU1633" s="33"/>
      <c r="AV1633" s="33"/>
      <c r="AW1633" s="33" t="s">
        <v>334</v>
      </c>
      <c r="AX1633" s="31"/>
    </row>
    <row r="1634" s="5" customFormat="1" customHeight="1" spans="1:50">
      <c r="A1634" s="22"/>
      <c r="B1634" s="22" t="s">
        <v>853</v>
      </c>
      <c r="C1634" s="22" t="s">
        <v>693</v>
      </c>
      <c r="D1634" s="22" t="s">
        <v>45</v>
      </c>
      <c r="E1634" s="22" t="s">
        <v>421</v>
      </c>
      <c r="F1634" s="22">
        <f t="shared" si="211"/>
        <v>1.6</v>
      </c>
      <c r="G1634" s="22"/>
      <c r="H1634" s="22">
        <v>1.6</v>
      </c>
      <c r="I1634" s="22"/>
      <c r="J1634" s="33"/>
      <c r="K1634" s="46">
        <f t="shared" si="213"/>
        <v>36</v>
      </c>
      <c r="L1634" s="45">
        <f t="shared" si="214"/>
        <v>57.6</v>
      </c>
      <c r="M1634" s="46">
        <f t="shared" si="215"/>
        <v>57.6</v>
      </c>
      <c r="N1634" s="46">
        <f t="shared" si="216"/>
        <v>0</v>
      </c>
      <c r="O1634" s="46">
        <f t="shared" si="217"/>
        <v>0</v>
      </c>
      <c r="P1634" s="46"/>
      <c r="Q1634" s="46"/>
      <c r="R1634" s="46">
        <f t="shared" si="218"/>
        <v>57.6</v>
      </c>
      <c r="S1634" s="46">
        <v>57.6</v>
      </c>
      <c r="T1634" s="46"/>
      <c r="U1634" s="46">
        <f t="shared" si="212"/>
        <v>0</v>
      </c>
      <c r="V1634" s="46"/>
      <c r="W1634" s="46"/>
      <c r="X1634" s="33"/>
      <c r="Y1634" s="33"/>
      <c r="Z1634" s="33"/>
      <c r="AA1634" s="33"/>
      <c r="AB1634" s="33">
        <v>66</v>
      </c>
      <c r="AC1634" s="33">
        <v>227</v>
      </c>
      <c r="AD1634" s="33">
        <v>13</v>
      </c>
      <c r="AE1634" s="33">
        <v>40</v>
      </c>
      <c r="AF1634" s="33"/>
      <c r="AG1634" s="33"/>
      <c r="AH1634" s="33"/>
      <c r="AI1634" s="33"/>
      <c r="AJ1634" s="22"/>
      <c r="AK1634" s="33"/>
      <c r="AL1634" s="33"/>
      <c r="AM1634" s="33"/>
      <c r="AN1634" s="33"/>
      <c r="AO1634" s="33"/>
      <c r="AP1634" s="33"/>
      <c r="AQ1634" s="33"/>
      <c r="AR1634" s="33"/>
      <c r="AS1634" s="33">
        <v>227</v>
      </c>
      <c r="AT1634" s="33">
        <v>40</v>
      </c>
      <c r="AU1634" s="33"/>
      <c r="AV1634" s="33"/>
      <c r="AW1634" s="33" t="s">
        <v>334</v>
      </c>
      <c r="AX1634" s="31"/>
    </row>
    <row r="1635" s="5" customFormat="1" customHeight="1" spans="1:50">
      <c r="A1635" s="22"/>
      <c r="B1635" s="22" t="s">
        <v>853</v>
      </c>
      <c r="C1635" s="22" t="s">
        <v>692</v>
      </c>
      <c r="D1635" s="22" t="s">
        <v>45</v>
      </c>
      <c r="E1635" s="22" t="s">
        <v>421</v>
      </c>
      <c r="F1635" s="22">
        <f t="shared" si="211"/>
        <v>4.2</v>
      </c>
      <c r="G1635" s="22">
        <v>4.2</v>
      </c>
      <c r="H1635" s="22"/>
      <c r="I1635" s="22"/>
      <c r="J1635" s="33"/>
      <c r="K1635" s="46">
        <f t="shared" si="213"/>
        <v>33.3333333333333</v>
      </c>
      <c r="L1635" s="45">
        <f t="shared" si="214"/>
        <v>140</v>
      </c>
      <c r="M1635" s="46">
        <f t="shared" si="215"/>
        <v>140</v>
      </c>
      <c r="N1635" s="46">
        <f t="shared" si="216"/>
        <v>0</v>
      </c>
      <c r="O1635" s="46">
        <f t="shared" si="217"/>
        <v>140</v>
      </c>
      <c r="P1635" s="46">
        <v>140</v>
      </c>
      <c r="Q1635" s="46"/>
      <c r="R1635" s="46">
        <f t="shared" si="218"/>
        <v>0</v>
      </c>
      <c r="S1635" s="46"/>
      <c r="T1635" s="46"/>
      <c r="U1635" s="46">
        <f t="shared" si="212"/>
        <v>0</v>
      </c>
      <c r="V1635" s="46"/>
      <c r="W1635" s="46"/>
      <c r="X1635" s="33">
        <v>231</v>
      </c>
      <c r="Y1635" s="33">
        <v>731</v>
      </c>
      <c r="Z1635" s="33">
        <v>46</v>
      </c>
      <c r="AA1635" s="33">
        <v>116</v>
      </c>
      <c r="AB1635" s="33"/>
      <c r="AC1635" s="33"/>
      <c r="AD1635" s="33"/>
      <c r="AE1635" s="33"/>
      <c r="AF1635" s="33"/>
      <c r="AG1635" s="33"/>
      <c r="AH1635" s="33"/>
      <c r="AI1635" s="33"/>
      <c r="AJ1635" s="22"/>
      <c r="AK1635" s="33"/>
      <c r="AL1635" s="33"/>
      <c r="AM1635" s="33"/>
      <c r="AN1635" s="33"/>
      <c r="AO1635" s="33"/>
      <c r="AP1635" s="33"/>
      <c r="AQ1635" s="33"/>
      <c r="AR1635" s="33"/>
      <c r="AS1635" s="33">
        <v>731</v>
      </c>
      <c r="AT1635" s="33">
        <v>116</v>
      </c>
      <c r="AU1635" s="33"/>
      <c r="AV1635" s="33"/>
      <c r="AW1635" s="33" t="s">
        <v>334</v>
      </c>
      <c r="AX1635" s="31"/>
    </row>
    <row r="1636" s="5" customFormat="1" customHeight="1" spans="1:50">
      <c r="A1636" s="22"/>
      <c r="B1636" s="22" t="s">
        <v>853</v>
      </c>
      <c r="C1636" s="22" t="s">
        <v>696</v>
      </c>
      <c r="D1636" s="22" t="s">
        <v>45</v>
      </c>
      <c r="E1636" s="22" t="s">
        <v>421</v>
      </c>
      <c r="F1636" s="22">
        <f t="shared" si="211"/>
        <v>5.5</v>
      </c>
      <c r="G1636" s="22">
        <v>5</v>
      </c>
      <c r="H1636" s="22">
        <v>0.5</v>
      </c>
      <c r="I1636" s="22"/>
      <c r="J1636" s="33"/>
      <c r="K1636" s="46">
        <f t="shared" si="213"/>
        <v>42.6545454545455</v>
      </c>
      <c r="L1636" s="45">
        <f t="shared" si="214"/>
        <v>234.6</v>
      </c>
      <c r="M1636" s="46">
        <f t="shared" si="215"/>
        <v>234.6</v>
      </c>
      <c r="N1636" s="46">
        <f t="shared" si="216"/>
        <v>0</v>
      </c>
      <c r="O1636" s="46">
        <f t="shared" si="217"/>
        <v>221.8</v>
      </c>
      <c r="P1636" s="46">
        <v>221.8</v>
      </c>
      <c r="Q1636" s="46"/>
      <c r="R1636" s="46">
        <f t="shared" si="218"/>
        <v>12.8</v>
      </c>
      <c r="S1636" s="46">
        <v>12.8</v>
      </c>
      <c r="T1636" s="46"/>
      <c r="U1636" s="46">
        <f t="shared" si="212"/>
        <v>0</v>
      </c>
      <c r="V1636" s="46"/>
      <c r="W1636" s="46"/>
      <c r="X1636" s="33">
        <v>170</v>
      </c>
      <c r="Y1636" s="33">
        <v>650</v>
      </c>
      <c r="Z1636" s="33">
        <v>32</v>
      </c>
      <c r="AA1636" s="33">
        <v>96</v>
      </c>
      <c r="AB1636" s="33">
        <v>170</v>
      </c>
      <c r="AC1636" s="33">
        <v>650</v>
      </c>
      <c r="AD1636" s="33">
        <v>32</v>
      </c>
      <c r="AE1636" s="33">
        <v>96</v>
      </c>
      <c r="AF1636" s="33"/>
      <c r="AG1636" s="33"/>
      <c r="AH1636" s="33"/>
      <c r="AI1636" s="33"/>
      <c r="AJ1636" s="22"/>
      <c r="AK1636" s="33"/>
      <c r="AL1636" s="33"/>
      <c r="AM1636" s="33"/>
      <c r="AN1636" s="33"/>
      <c r="AO1636" s="33"/>
      <c r="AP1636" s="33"/>
      <c r="AQ1636" s="33"/>
      <c r="AR1636" s="33"/>
      <c r="AS1636" s="33">
        <v>1300</v>
      </c>
      <c r="AT1636" s="33">
        <v>192</v>
      </c>
      <c r="AU1636" s="33"/>
      <c r="AV1636" s="33"/>
      <c r="AW1636" s="33" t="s">
        <v>334</v>
      </c>
      <c r="AX1636" s="31"/>
    </row>
    <row r="1637" s="5" customFormat="1" customHeight="1" spans="1:50">
      <c r="A1637" s="22"/>
      <c r="B1637" s="22" t="s">
        <v>853</v>
      </c>
      <c r="C1637" s="22" t="s">
        <v>689</v>
      </c>
      <c r="D1637" s="22" t="s">
        <v>45</v>
      </c>
      <c r="E1637" s="22" t="s">
        <v>421</v>
      </c>
      <c r="F1637" s="22">
        <f t="shared" si="211"/>
        <v>2.6</v>
      </c>
      <c r="G1637" s="22">
        <v>2.6</v>
      </c>
      <c r="H1637" s="22"/>
      <c r="I1637" s="22"/>
      <c r="J1637" s="33"/>
      <c r="K1637" s="46">
        <f t="shared" si="213"/>
        <v>47.1153846153846</v>
      </c>
      <c r="L1637" s="45">
        <f t="shared" si="214"/>
        <v>122.5</v>
      </c>
      <c r="M1637" s="46">
        <f t="shared" si="215"/>
        <v>122.5</v>
      </c>
      <c r="N1637" s="46">
        <f t="shared" si="216"/>
        <v>0</v>
      </c>
      <c r="O1637" s="46">
        <f t="shared" si="217"/>
        <v>122.5</v>
      </c>
      <c r="P1637" s="46">
        <v>122.5</v>
      </c>
      <c r="Q1637" s="46"/>
      <c r="R1637" s="46">
        <f t="shared" si="218"/>
        <v>0</v>
      </c>
      <c r="S1637" s="46"/>
      <c r="T1637" s="46"/>
      <c r="U1637" s="46">
        <f t="shared" si="212"/>
        <v>0</v>
      </c>
      <c r="V1637" s="46"/>
      <c r="W1637" s="46"/>
      <c r="X1637" s="33">
        <v>75</v>
      </c>
      <c r="Y1637" s="33">
        <v>248</v>
      </c>
      <c r="Z1637" s="33">
        <v>15</v>
      </c>
      <c r="AA1637" s="33">
        <v>43</v>
      </c>
      <c r="AB1637" s="33"/>
      <c r="AC1637" s="33"/>
      <c r="AD1637" s="33"/>
      <c r="AE1637" s="33"/>
      <c r="AF1637" s="33"/>
      <c r="AG1637" s="33"/>
      <c r="AH1637" s="33"/>
      <c r="AI1637" s="33"/>
      <c r="AJ1637" s="22"/>
      <c r="AK1637" s="33"/>
      <c r="AL1637" s="33"/>
      <c r="AM1637" s="33"/>
      <c r="AN1637" s="33"/>
      <c r="AO1637" s="33"/>
      <c r="AP1637" s="33"/>
      <c r="AQ1637" s="33"/>
      <c r="AR1637" s="33"/>
      <c r="AS1637" s="33">
        <v>248</v>
      </c>
      <c r="AT1637" s="33">
        <v>43</v>
      </c>
      <c r="AU1637" s="33"/>
      <c r="AV1637" s="33"/>
      <c r="AW1637" s="33" t="s">
        <v>334</v>
      </c>
      <c r="AX1637" s="31"/>
    </row>
    <row r="1638" s="5" customFormat="1" customHeight="1" spans="1:50">
      <c r="A1638" s="22"/>
      <c r="B1638" s="22" t="s">
        <v>853</v>
      </c>
      <c r="C1638" s="22" t="s">
        <v>694</v>
      </c>
      <c r="D1638" s="22" t="s">
        <v>45</v>
      </c>
      <c r="E1638" s="22" t="s">
        <v>421</v>
      </c>
      <c r="F1638" s="22">
        <f t="shared" si="211"/>
        <v>2.93</v>
      </c>
      <c r="G1638" s="22">
        <v>2.93</v>
      </c>
      <c r="H1638" s="22"/>
      <c r="I1638" s="22"/>
      <c r="J1638" s="33"/>
      <c r="K1638" s="46">
        <f t="shared" si="213"/>
        <v>45.0511945392491</v>
      </c>
      <c r="L1638" s="45">
        <f t="shared" si="214"/>
        <v>132</v>
      </c>
      <c r="M1638" s="46">
        <f t="shared" si="215"/>
        <v>132</v>
      </c>
      <c r="N1638" s="46">
        <f t="shared" si="216"/>
        <v>0</v>
      </c>
      <c r="O1638" s="46">
        <f t="shared" si="217"/>
        <v>132</v>
      </c>
      <c r="P1638" s="46">
        <v>132</v>
      </c>
      <c r="Q1638" s="46"/>
      <c r="R1638" s="46">
        <f t="shared" si="218"/>
        <v>0</v>
      </c>
      <c r="S1638" s="46"/>
      <c r="T1638" s="46"/>
      <c r="U1638" s="46">
        <f t="shared" si="212"/>
        <v>0</v>
      </c>
      <c r="V1638" s="46"/>
      <c r="W1638" s="46"/>
      <c r="X1638" s="33">
        <v>362</v>
      </c>
      <c r="Y1638" s="33">
        <v>1023</v>
      </c>
      <c r="Z1638" s="33">
        <v>45</v>
      </c>
      <c r="AA1638" s="33">
        <v>129</v>
      </c>
      <c r="AB1638" s="33"/>
      <c r="AC1638" s="33"/>
      <c r="AD1638" s="33"/>
      <c r="AE1638" s="33"/>
      <c r="AF1638" s="33"/>
      <c r="AG1638" s="33"/>
      <c r="AH1638" s="33"/>
      <c r="AI1638" s="33"/>
      <c r="AJ1638" s="22"/>
      <c r="AK1638" s="33"/>
      <c r="AL1638" s="33"/>
      <c r="AM1638" s="33"/>
      <c r="AN1638" s="33"/>
      <c r="AO1638" s="33"/>
      <c r="AP1638" s="33"/>
      <c r="AQ1638" s="33"/>
      <c r="AR1638" s="33"/>
      <c r="AS1638" s="33">
        <v>1023</v>
      </c>
      <c r="AT1638" s="33">
        <v>129</v>
      </c>
      <c r="AU1638" s="33"/>
      <c r="AV1638" s="33"/>
      <c r="AW1638" s="33" t="s">
        <v>334</v>
      </c>
      <c r="AX1638" s="31"/>
    </row>
    <row r="1639" s="5" customFormat="1" customHeight="1" spans="1:50">
      <c r="A1639" s="22"/>
      <c r="B1639" s="22" t="s">
        <v>853</v>
      </c>
      <c r="C1639" s="22" t="s">
        <v>695</v>
      </c>
      <c r="D1639" s="22" t="s">
        <v>45</v>
      </c>
      <c r="E1639" s="22" t="s">
        <v>421</v>
      </c>
      <c r="F1639" s="22">
        <f t="shared" si="211"/>
        <v>7.4</v>
      </c>
      <c r="G1639" s="22">
        <v>3.4</v>
      </c>
      <c r="H1639" s="22">
        <v>4</v>
      </c>
      <c r="I1639" s="22"/>
      <c r="J1639" s="33"/>
      <c r="K1639" s="46">
        <f t="shared" si="213"/>
        <v>45.8378378378378</v>
      </c>
      <c r="L1639" s="45">
        <f t="shared" si="214"/>
        <v>339.2</v>
      </c>
      <c r="M1639" s="46">
        <f t="shared" si="215"/>
        <v>339.2</v>
      </c>
      <c r="N1639" s="46">
        <f t="shared" si="216"/>
        <v>0</v>
      </c>
      <c r="O1639" s="46">
        <f t="shared" si="217"/>
        <v>179.2</v>
      </c>
      <c r="P1639" s="46">
        <v>179.2</v>
      </c>
      <c r="Q1639" s="46"/>
      <c r="R1639" s="46">
        <f t="shared" si="218"/>
        <v>160</v>
      </c>
      <c r="S1639" s="46">
        <v>160</v>
      </c>
      <c r="T1639" s="46"/>
      <c r="U1639" s="46">
        <f t="shared" si="212"/>
        <v>0</v>
      </c>
      <c r="V1639" s="46"/>
      <c r="W1639" s="46"/>
      <c r="X1639" s="33">
        <v>822</v>
      </c>
      <c r="Y1639" s="33">
        <v>2027</v>
      </c>
      <c r="Z1639" s="33">
        <v>110</v>
      </c>
      <c r="AA1639" s="33">
        <v>251</v>
      </c>
      <c r="AB1639" s="33">
        <v>822</v>
      </c>
      <c r="AC1639" s="33">
        <v>2027</v>
      </c>
      <c r="AD1639" s="33">
        <v>110</v>
      </c>
      <c r="AE1639" s="33">
        <v>251</v>
      </c>
      <c r="AF1639" s="33"/>
      <c r="AG1639" s="33"/>
      <c r="AH1639" s="33"/>
      <c r="AI1639" s="33"/>
      <c r="AJ1639" s="22"/>
      <c r="AK1639" s="33"/>
      <c r="AL1639" s="33"/>
      <c r="AM1639" s="33"/>
      <c r="AN1639" s="33"/>
      <c r="AO1639" s="33"/>
      <c r="AP1639" s="33"/>
      <c r="AQ1639" s="33"/>
      <c r="AR1639" s="33"/>
      <c r="AS1639" s="33">
        <v>4054</v>
      </c>
      <c r="AT1639" s="33">
        <v>502</v>
      </c>
      <c r="AU1639" s="33"/>
      <c r="AV1639" s="33"/>
      <c r="AW1639" s="33" t="s">
        <v>334</v>
      </c>
      <c r="AX1639" s="31"/>
    </row>
    <row r="1640" s="5" customFormat="1" customHeight="1" spans="1:50">
      <c r="A1640" s="22"/>
      <c r="B1640" s="22" t="s">
        <v>853</v>
      </c>
      <c r="C1640" s="22" t="s">
        <v>858</v>
      </c>
      <c r="D1640" s="22" t="s">
        <v>45</v>
      </c>
      <c r="E1640" s="22" t="s">
        <v>421</v>
      </c>
      <c r="F1640" s="22">
        <f t="shared" si="211"/>
        <v>4.12</v>
      </c>
      <c r="G1640" s="22">
        <v>2.25</v>
      </c>
      <c r="H1640" s="22">
        <v>1.87</v>
      </c>
      <c r="I1640" s="22"/>
      <c r="J1640" s="33"/>
      <c r="K1640" s="46">
        <f t="shared" si="213"/>
        <v>38.9643932038835</v>
      </c>
      <c r="L1640" s="45">
        <f t="shared" si="214"/>
        <v>160.5333</v>
      </c>
      <c r="M1640" s="46">
        <f t="shared" si="215"/>
        <v>160.5333</v>
      </c>
      <c r="N1640" s="46">
        <f t="shared" si="216"/>
        <v>0</v>
      </c>
      <c r="O1640" s="46">
        <f t="shared" si="217"/>
        <v>91.8233</v>
      </c>
      <c r="P1640" s="46">
        <v>91.8233</v>
      </c>
      <c r="Q1640" s="46"/>
      <c r="R1640" s="46">
        <f t="shared" si="218"/>
        <v>68.71</v>
      </c>
      <c r="S1640" s="46">
        <v>68.71</v>
      </c>
      <c r="T1640" s="46"/>
      <c r="U1640" s="46">
        <f t="shared" si="212"/>
        <v>0</v>
      </c>
      <c r="V1640" s="46"/>
      <c r="W1640" s="46"/>
      <c r="X1640" s="33">
        <v>201</v>
      </c>
      <c r="Y1640" s="33">
        <v>875</v>
      </c>
      <c r="Z1640" s="33">
        <v>48</v>
      </c>
      <c r="AA1640" s="33">
        <v>135</v>
      </c>
      <c r="AB1640" s="33"/>
      <c r="AC1640" s="33"/>
      <c r="AD1640" s="33"/>
      <c r="AE1640" s="33"/>
      <c r="AF1640" s="33"/>
      <c r="AG1640" s="33"/>
      <c r="AH1640" s="33"/>
      <c r="AI1640" s="33"/>
      <c r="AJ1640" s="22"/>
      <c r="AK1640" s="33"/>
      <c r="AL1640" s="33"/>
      <c r="AM1640" s="33"/>
      <c r="AN1640" s="33"/>
      <c r="AO1640" s="33"/>
      <c r="AP1640" s="33"/>
      <c r="AQ1640" s="33"/>
      <c r="AR1640" s="33"/>
      <c r="AS1640" s="33">
        <v>875</v>
      </c>
      <c r="AT1640" s="33">
        <v>135</v>
      </c>
      <c r="AU1640" s="33"/>
      <c r="AV1640" s="33"/>
      <c r="AW1640" s="33" t="s">
        <v>334</v>
      </c>
      <c r="AX1640" s="31"/>
    </row>
    <row r="1641" s="5" customFormat="1" customHeight="1" spans="1:50">
      <c r="A1641" s="22"/>
      <c r="B1641" s="22" t="s">
        <v>853</v>
      </c>
      <c r="C1641" s="22" t="s">
        <v>710</v>
      </c>
      <c r="D1641" s="22" t="s">
        <v>45</v>
      </c>
      <c r="E1641" s="22" t="s">
        <v>421</v>
      </c>
      <c r="F1641" s="22">
        <f t="shared" si="211"/>
        <v>8.19</v>
      </c>
      <c r="G1641" s="22">
        <v>3.4</v>
      </c>
      <c r="H1641" s="22">
        <v>4.79</v>
      </c>
      <c r="I1641" s="22"/>
      <c r="J1641" s="33"/>
      <c r="K1641" s="46">
        <f t="shared" si="213"/>
        <v>34.5286935286935</v>
      </c>
      <c r="L1641" s="45">
        <f t="shared" si="214"/>
        <v>282.79</v>
      </c>
      <c r="M1641" s="46">
        <f t="shared" si="215"/>
        <v>282.79</v>
      </c>
      <c r="N1641" s="46">
        <f t="shared" si="216"/>
        <v>0</v>
      </c>
      <c r="O1641" s="46">
        <f t="shared" si="217"/>
        <v>107.54</v>
      </c>
      <c r="P1641" s="46">
        <v>107.54</v>
      </c>
      <c r="Q1641" s="46"/>
      <c r="R1641" s="46">
        <f t="shared" si="218"/>
        <v>175.25</v>
      </c>
      <c r="S1641" s="46">
        <v>175.25</v>
      </c>
      <c r="T1641" s="46"/>
      <c r="U1641" s="46">
        <f t="shared" si="212"/>
        <v>0</v>
      </c>
      <c r="V1641" s="46"/>
      <c r="W1641" s="46"/>
      <c r="X1641" s="33">
        <v>240</v>
      </c>
      <c r="Y1641" s="33">
        <v>1053</v>
      </c>
      <c r="Z1641" s="33">
        <v>78</v>
      </c>
      <c r="AA1641" s="33">
        <v>262</v>
      </c>
      <c r="AB1641" s="33"/>
      <c r="AC1641" s="33"/>
      <c r="AD1641" s="33"/>
      <c r="AE1641" s="33"/>
      <c r="AF1641" s="33"/>
      <c r="AG1641" s="33"/>
      <c r="AH1641" s="33"/>
      <c r="AI1641" s="33"/>
      <c r="AJ1641" s="22"/>
      <c r="AK1641" s="33"/>
      <c r="AL1641" s="33"/>
      <c r="AM1641" s="33"/>
      <c r="AN1641" s="33"/>
      <c r="AO1641" s="33"/>
      <c r="AP1641" s="33"/>
      <c r="AQ1641" s="33"/>
      <c r="AR1641" s="33"/>
      <c r="AS1641" s="33">
        <v>1053</v>
      </c>
      <c r="AT1641" s="33">
        <v>262</v>
      </c>
      <c r="AU1641" s="33"/>
      <c r="AV1641" s="33"/>
      <c r="AW1641" s="33" t="s">
        <v>334</v>
      </c>
      <c r="AX1641" s="31"/>
    </row>
    <row r="1642" s="5" customFormat="1" customHeight="1" spans="1:50">
      <c r="A1642" s="22"/>
      <c r="B1642" s="22" t="s">
        <v>853</v>
      </c>
      <c r="C1642" s="22" t="s">
        <v>174</v>
      </c>
      <c r="D1642" s="22" t="s">
        <v>45</v>
      </c>
      <c r="E1642" s="22" t="s">
        <v>421</v>
      </c>
      <c r="F1642" s="22">
        <f t="shared" si="211"/>
        <v>0.9</v>
      </c>
      <c r="G1642" s="22"/>
      <c r="H1642" s="22">
        <v>0.9</v>
      </c>
      <c r="I1642" s="22"/>
      <c r="J1642" s="33"/>
      <c r="K1642" s="46">
        <f t="shared" si="213"/>
        <v>36.7666666666667</v>
      </c>
      <c r="L1642" s="45">
        <f t="shared" si="214"/>
        <v>33.09</v>
      </c>
      <c r="M1642" s="46">
        <f t="shared" si="215"/>
        <v>33.09</v>
      </c>
      <c r="N1642" s="46">
        <f t="shared" si="216"/>
        <v>0</v>
      </c>
      <c r="O1642" s="46">
        <f t="shared" si="217"/>
        <v>0</v>
      </c>
      <c r="P1642" s="46"/>
      <c r="Q1642" s="46"/>
      <c r="R1642" s="46">
        <f t="shared" si="218"/>
        <v>33.09</v>
      </c>
      <c r="S1642" s="46">
        <v>33.09</v>
      </c>
      <c r="T1642" s="46"/>
      <c r="U1642" s="46">
        <f t="shared" si="212"/>
        <v>0</v>
      </c>
      <c r="V1642" s="46"/>
      <c r="W1642" s="46"/>
      <c r="X1642" s="33"/>
      <c r="Y1642" s="33"/>
      <c r="Z1642" s="33"/>
      <c r="AA1642" s="33"/>
      <c r="AB1642" s="33">
        <v>340</v>
      </c>
      <c r="AC1642" s="33">
        <v>1096</v>
      </c>
      <c r="AD1642" s="33">
        <v>73</v>
      </c>
      <c r="AE1642" s="33">
        <v>252</v>
      </c>
      <c r="AF1642" s="33"/>
      <c r="AG1642" s="33"/>
      <c r="AH1642" s="33"/>
      <c r="AI1642" s="33"/>
      <c r="AJ1642" s="22"/>
      <c r="AK1642" s="33"/>
      <c r="AL1642" s="33"/>
      <c r="AM1642" s="33"/>
      <c r="AN1642" s="33"/>
      <c r="AO1642" s="33"/>
      <c r="AP1642" s="33"/>
      <c r="AQ1642" s="33"/>
      <c r="AR1642" s="33"/>
      <c r="AS1642" s="33">
        <v>1096</v>
      </c>
      <c r="AT1642" s="33">
        <v>252</v>
      </c>
      <c r="AU1642" s="33"/>
      <c r="AV1642" s="33"/>
      <c r="AW1642" s="33" t="s">
        <v>334</v>
      </c>
      <c r="AX1642" s="31"/>
    </row>
    <row r="1643" s="5" customFormat="1" customHeight="1" spans="1:50">
      <c r="A1643" s="22"/>
      <c r="B1643" s="22" t="s">
        <v>853</v>
      </c>
      <c r="C1643" s="22" t="s">
        <v>705</v>
      </c>
      <c r="D1643" s="22" t="s">
        <v>45</v>
      </c>
      <c r="E1643" s="22" t="s">
        <v>421</v>
      </c>
      <c r="F1643" s="22">
        <f t="shared" si="211"/>
        <v>1.74</v>
      </c>
      <c r="G1643" s="22"/>
      <c r="H1643" s="22">
        <v>1.74</v>
      </c>
      <c r="I1643" s="22"/>
      <c r="J1643" s="33"/>
      <c r="K1643" s="46">
        <f t="shared" si="213"/>
        <v>36.735632183908</v>
      </c>
      <c r="L1643" s="45">
        <f t="shared" si="214"/>
        <v>63.92</v>
      </c>
      <c r="M1643" s="46">
        <f t="shared" si="215"/>
        <v>63.92</v>
      </c>
      <c r="N1643" s="46">
        <f t="shared" si="216"/>
        <v>0</v>
      </c>
      <c r="O1643" s="46">
        <f t="shared" si="217"/>
        <v>0</v>
      </c>
      <c r="P1643" s="46"/>
      <c r="Q1643" s="46"/>
      <c r="R1643" s="46">
        <f t="shared" si="218"/>
        <v>63.92</v>
      </c>
      <c r="S1643" s="46">
        <v>63.92</v>
      </c>
      <c r="T1643" s="46"/>
      <c r="U1643" s="46">
        <f t="shared" si="212"/>
        <v>0</v>
      </c>
      <c r="V1643" s="46"/>
      <c r="W1643" s="46"/>
      <c r="X1643" s="33"/>
      <c r="Y1643" s="33"/>
      <c r="Z1643" s="33"/>
      <c r="AA1643" s="33"/>
      <c r="AB1643" s="33">
        <v>177</v>
      </c>
      <c r="AC1643" s="33">
        <v>813</v>
      </c>
      <c r="AD1643" s="33">
        <v>41</v>
      </c>
      <c r="AE1643" s="33">
        <v>117</v>
      </c>
      <c r="AF1643" s="33"/>
      <c r="AG1643" s="33"/>
      <c r="AH1643" s="33"/>
      <c r="AI1643" s="33"/>
      <c r="AJ1643" s="22"/>
      <c r="AK1643" s="33"/>
      <c r="AL1643" s="33"/>
      <c r="AM1643" s="33"/>
      <c r="AN1643" s="33"/>
      <c r="AO1643" s="33"/>
      <c r="AP1643" s="33"/>
      <c r="AQ1643" s="33"/>
      <c r="AR1643" s="33"/>
      <c r="AS1643" s="33">
        <v>813</v>
      </c>
      <c r="AT1643" s="33">
        <v>117</v>
      </c>
      <c r="AU1643" s="33"/>
      <c r="AV1643" s="33"/>
      <c r="AW1643" s="33" t="s">
        <v>334</v>
      </c>
      <c r="AX1643" s="31"/>
    </row>
    <row r="1644" s="5" customFormat="1" customHeight="1" spans="1:50">
      <c r="A1644" s="22"/>
      <c r="B1644" s="22" t="s">
        <v>853</v>
      </c>
      <c r="C1644" s="22" t="s">
        <v>707</v>
      </c>
      <c r="D1644" s="22" t="s">
        <v>45</v>
      </c>
      <c r="E1644" s="22" t="s">
        <v>421</v>
      </c>
      <c r="F1644" s="22">
        <f t="shared" si="211"/>
        <v>3.1</v>
      </c>
      <c r="G1644" s="22"/>
      <c r="H1644" s="22">
        <v>3.1</v>
      </c>
      <c r="I1644" s="22"/>
      <c r="J1644" s="33"/>
      <c r="K1644" s="46">
        <f t="shared" si="213"/>
        <v>36.641935483871</v>
      </c>
      <c r="L1644" s="45">
        <f t="shared" si="214"/>
        <v>113.59</v>
      </c>
      <c r="M1644" s="46">
        <f t="shared" si="215"/>
        <v>113.59</v>
      </c>
      <c r="N1644" s="46">
        <f t="shared" si="216"/>
        <v>0</v>
      </c>
      <c r="O1644" s="46">
        <f t="shared" si="217"/>
        <v>0</v>
      </c>
      <c r="P1644" s="46"/>
      <c r="Q1644" s="46"/>
      <c r="R1644" s="46">
        <f t="shared" si="218"/>
        <v>113.59</v>
      </c>
      <c r="S1644" s="46">
        <v>113.59</v>
      </c>
      <c r="T1644" s="46"/>
      <c r="U1644" s="46">
        <f t="shared" si="212"/>
        <v>0</v>
      </c>
      <c r="V1644" s="46"/>
      <c r="W1644" s="46"/>
      <c r="X1644" s="33"/>
      <c r="Y1644" s="33"/>
      <c r="Z1644" s="33"/>
      <c r="AA1644" s="33"/>
      <c r="AB1644" s="33">
        <v>134</v>
      </c>
      <c r="AC1644" s="33">
        <v>646</v>
      </c>
      <c r="AD1644" s="33">
        <v>39</v>
      </c>
      <c r="AE1644" s="33">
        <v>108</v>
      </c>
      <c r="AF1644" s="33"/>
      <c r="AG1644" s="33"/>
      <c r="AH1644" s="33"/>
      <c r="AI1644" s="33"/>
      <c r="AJ1644" s="22"/>
      <c r="AK1644" s="33"/>
      <c r="AL1644" s="33"/>
      <c r="AM1644" s="33"/>
      <c r="AN1644" s="33"/>
      <c r="AO1644" s="33"/>
      <c r="AP1644" s="33"/>
      <c r="AQ1644" s="33"/>
      <c r="AR1644" s="33"/>
      <c r="AS1644" s="33">
        <v>646</v>
      </c>
      <c r="AT1644" s="33">
        <v>108</v>
      </c>
      <c r="AU1644" s="33"/>
      <c r="AV1644" s="33"/>
      <c r="AW1644" s="33" t="s">
        <v>334</v>
      </c>
      <c r="AX1644" s="31"/>
    </row>
    <row r="1645" s="5" customFormat="1" customHeight="1" spans="1:50">
      <c r="A1645" s="22"/>
      <c r="B1645" s="22" t="s">
        <v>853</v>
      </c>
      <c r="C1645" s="22" t="s">
        <v>709</v>
      </c>
      <c r="D1645" s="22" t="s">
        <v>45</v>
      </c>
      <c r="E1645" s="22" t="s">
        <v>421</v>
      </c>
      <c r="F1645" s="22">
        <f t="shared" si="211"/>
        <v>1.5</v>
      </c>
      <c r="G1645" s="22"/>
      <c r="H1645" s="22">
        <v>1.5</v>
      </c>
      <c r="I1645" s="22"/>
      <c r="J1645" s="33"/>
      <c r="K1645" s="46">
        <f t="shared" si="213"/>
        <v>34.52</v>
      </c>
      <c r="L1645" s="45">
        <f t="shared" si="214"/>
        <v>51.78</v>
      </c>
      <c r="M1645" s="46">
        <f t="shared" si="215"/>
        <v>51.78</v>
      </c>
      <c r="N1645" s="46">
        <f t="shared" si="216"/>
        <v>0</v>
      </c>
      <c r="O1645" s="46">
        <f t="shared" si="217"/>
        <v>0</v>
      </c>
      <c r="P1645" s="46"/>
      <c r="Q1645" s="46"/>
      <c r="R1645" s="46">
        <f t="shared" si="218"/>
        <v>51.78</v>
      </c>
      <c r="S1645" s="46">
        <v>51.78</v>
      </c>
      <c r="T1645" s="46"/>
      <c r="U1645" s="46">
        <f t="shared" si="212"/>
        <v>0</v>
      </c>
      <c r="V1645" s="46"/>
      <c r="W1645" s="46"/>
      <c r="X1645" s="33"/>
      <c r="Y1645" s="33"/>
      <c r="Z1645" s="33"/>
      <c r="AA1645" s="33"/>
      <c r="AB1645" s="33">
        <v>185</v>
      </c>
      <c r="AC1645" s="33">
        <v>1084</v>
      </c>
      <c r="AD1645" s="33">
        <v>51</v>
      </c>
      <c r="AE1645" s="33">
        <v>136</v>
      </c>
      <c r="AF1645" s="33"/>
      <c r="AG1645" s="33"/>
      <c r="AH1645" s="33"/>
      <c r="AI1645" s="33"/>
      <c r="AJ1645" s="22"/>
      <c r="AK1645" s="33"/>
      <c r="AL1645" s="33"/>
      <c r="AM1645" s="33"/>
      <c r="AN1645" s="33"/>
      <c r="AO1645" s="33"/>
      <c r="AP1645" s="33"/>
      <c r="AQ1645" s="33"/>
      <c r="AR1645" s="33"/>
      <c r="AS1645" s="33">
        <v>1084</v>
      </c>
      <c r="AT1645" s="33">
        <v>136</v>
      </c>
      <c r="AU1645" s="33"/>
      <c r="AV1645" s="33"/>
      <c r="AW1645" s="33" t="s">
        <v>334</v>
      </c>
      <c r="AX1645" s="31"/>
    </row>
    <row r="1646" s="5" customFormat="1" customHeight="1" spans="1:50">
      <c r="A1646" s="22"/>
      <c r="B1646" s="22" t="s">
        <v>853</v>
      </c>
      <c r="C1646" s="22" t="s">
        <v>381</v>
      </c>
      <c r="D1646" s="22" t="s">
        <v>45</v>
      </c>
      <c r="E1646" s="22" t="s">
        <v>421</v>
      </c>
      <c r="F1646" s="22">
        <f t="shared" si="211"/>
        <v>6.1</v>
      </c>
      <c r="G1646" s="22">
        <v>6.1</v>
      </c>
      <c r="H1646" s="22"/>
      <c r="I1646" s="22"/>
      <c r="J1646" s="33"/>
      <c r="K1646" s="46">
        <f t="shared" si="213"/>
        <v>44.4566229508197</v>
      </c>
      <c r="L1646" s="45">
        <f t="shared" si="214"/>
        <v>271.1854</v>
      </c>
      <c r="M1646" s="46">
        <f t="shared" si="215"/>
        <v>271.1854</v>
      </c>
      <c r="N1646" s="46">
        <f t="shared" si="216"/>
        <v>0</v>
      </c>
      <c r="O1646" s="46">
        <f t="shared" si="217"/>
        <v>271.1854</v>
      </c>
      <c r="P1646" s="46">
        <v>271.1854</v>
      </c>
      <c r="Q1646" s="46"/>
      <c r="R1646" s="46">
        <f t="shared" si="218"/>
        <v>0</v>
      </c>
      <c r="S1646" s="46"/>
      <c r="T1646" s="46"/>
      <c r="U1646" s="46">
        <f t="shared" si="212"/>
        <v>0</v>
      </c>
      <c r="V1646" s="46"/>
      <c r="W1646" s="46"/>
      <c r="X1646" s="33">
        <v>381</v>
      </c>
      <c r="Y1646" s="33">
        <v>1053</v>
      </c>
      <c r="Z1646" s="33">
        <v>52</v>
      </c>
      <c r="AA1646" s="33">
        <v>155</v>
      </c>
      <c r="AB1646" s="33">
        <v>155</v>
      </c>
      <c r="AC1646" s="33"/>
      <c r="AD1646" s="33"/>
      <c r="AE1646" s="33"/>
      <c r="AF1646" s="33"/>
      <c r="AG1646" s="33"/>
      <c r="AH1646" s="33"/>
      <c r="AI1646" s="33"/>
      <c r="AJ1646" s="22"/>
      <c r="AK1646" s="33"/>
      <c r="AL1646" s="33"/>
      <c r="AM1646" s="33"/>
      <c r="AN1646" s="33"/>
      <c r="AO1646" s="33"/>
      <c r="AP1646" s="33"/>
      <c r="AQ1646" s="33"/>
      <c r="AR1646" s="33"/>
      <c r="AS1646" s="33">
        <v>1053</v>
      </c>
      <c r="AT1646" s="33"/>
      <c r="AU1646" s="33"/>
      <c r="AV1646" s="33"/>
      <c r="AW1646" s="33" t="s">
        <v>334</v>
      </c>
      <c r="AX1646" s="31"/>
    </row>
    <row r="1647" s="5" customFormat="1" customHeight="1" spans="1:50">
      <c r="A1647" s="22"/>
      <c r="B1647" s="22" t="s">
        <v>853</v>
      </c>
      <c r="C1647" s="22" t="s">
        <v>718</v>
      </c>
      <c r="D1647" s="22" t="s">
        <v>45</v>
      </c>
      <c r="E1647" s="22" t="s">
        <v>421</v>
      </c>
      <c r="F1647" s="22">
        <f t="shared" si="211"/>
        <v>0.9</v>
      </c>
      <c r="G1647" s="22">
        <v>0.9</v>
      </c>
      <c r="H1647" s="22"/>
      <c r="I1647" s="22"/>
      <c r="J1647" s="33"/>
      <c r="K1647" s="46">
        <f t="shared" si="213"/>
        <v>39.1111111111111</v>
      </c>
      <c r="L1647" s="45">
        <f t="shared" si="214"/>
        <v>35.2</v>
      </c>
      <c r="M1647" s="46">
        <f t="shared" si="215"/>
        <v>35.2</v>
      </c>
      <c r="N1647" s="46">
        <f t="shared" si="216"/>
        <v>0</v>
      </c>
      <c r="O1647" s="46">
        <f t="shared" si="217"/>
        <v>35.2</v>
      </c>
      <c r="P1647" s="46">
        <v>35.2</v>
      </c>
      <c r="Q1647" s="46"/>
      <c r="R1647" s="46">
        <f t="shared" si="218"/>
        <v>0</v>
      </c>
      <c r="S1647" s="46"/>
      <c r="T1647" s="46"/>
      <c r="U1647" s="46">
        <f t="shared" si="212"/>
        <v>0</v>
      </c>
      <c r="V1647" s="46"/>
      <c r="W1647" s="46"/>
      <c r="X1647" s="33">
        <v>203</v>
      </c>
      <c r="Y1647" s="33">
        <v>579</v>
      </c>
      <c r="Z1647" s="33">
        <v>48</v>
      </c>
      <c r="AA1647" s="33">
        <v>132</v>
      </c>
      <c r="AB1647" s="33"/>
      <c r="AC1647" s="33"/>
      <c r="AD1647" s="33"/>
      <c r="AE1647" s="33"/>
      <c r="AF1647" s="33"/>
      <c r="AG1647" s="33"/>
      <c r="AH1647" s="33"/>
      <c r="AI1647" s="33"/>
      <c r="AJ1647" s="22"/>
      <c r="AK1647" s="33"/>
      <c r="AL1647" s="33"/>
      <c r="AM1647" s="33"/>
      <c r="AN1647" s="33"/>
      <c r="AO1647" s="33"/>
      <c r="AP1647" s="33"/>
      <c r="AQ1647" s="33"/>
      <c r="AR1647" s="33"/>
      <c r="AS1647" s="33">
        <v>579</v>
      </c>
      <c r="AT1647" s="33">
        <v>132</v>
      </c>
      <c r="AU1647" s="33"/>
      <c r="AV1647" s="33"/>
      <c r="AW1647" s="33" t="s">
        <v>334</v>
      </c>
      <c r="AX1647" s="31"/>
    </row>
    <row r="1648" s="5" customFormat="1" customHeight="1" spans="1:50">
      <c r="A1648" s="22"/>
      <c r="B1648" s="22" t="s">
        <v>853</v>
      </c>
      <c r="C1648" s="22" t="s">
        <v>720</v>
      </c>
      <c r="D1648" s="22" t="s">
        <v>45</v>
      </c>
      <c r="E1648" s="22" t="s">
        <v>421</v>
      </c>
      <c r="F1648" s="22">
        <f t="shared" si="211"/>
        <v>1.6</v>
      </c>
      <c r="G1648" s="22">
        <v>1.6</v>
      </c>
      <c r="H1648" s="22"/>
      <c r="I1648" s="22"/>
      <c r="J1648" s="33"/>
      <c r="K1648" s="46">
        <f t="shared" si="213"/>
        <v>38.54375</v>
      </c>
      <c r="L1648" s="45">
        <f t="shared" si="214"/>
        <v>61.67</v>
      </c>
      <c r="M1648" s="46">
        <f t="shared" si="215"/>
        <v>61.67</v>
      </c>
      <c r="N1648" s="46">
        <f t="shared" si="216"/>
        <v>0</v>
      </c>
      <c r="O1648" s="46">
        <f t="shared" si="217"/>
        <v>61.67</v>
      </c>
      <c r="P1648" s="46">
        <v>61.67</v>
      </c>
      <c r="Q1648" s="46"/>
      <c r="R1648" s="46">
        <f t="shared" si="218"/>
        <v>0</v>
      </c>
      <c r="S1648" s="46"/>
      <c r="T1648" s="46"/>
      <c r="U1648" s="46">
        <f t="shared" si="212"/>
        <v>0</v>
      </c>
      <c r="V1648" s="46"/>
      <c r="W1648" s="46"/>
      <c r="X1648" s="33">
        <v>364</v>
      </c>
      <c r="Y1648" s="33">
        <v>932</v>
      </c>
      <c r="Z1648" s="33">
        <v>40</v>
      </c>
      <c r="AA1648" s="33">
        <v>124</v>
      </c>
      <c r="AB1648" s="33"/>
      <c r="AC1648" s="33"/>
      <c r="AD1648" s="33"/>
      <c r="AE1648" s="33"/>
      <c r="AF1648" s="33"/>
      <c r="AG1648" s="33"/>
      <c r="AH1648" s="33"/>
      <c r="AI1648" s="33"/>
      <c r="AJ1648" s="22"/>
      <c r="AK1648" s="33"/>
      <c r="AL1648" s="33"/>
      <c r="AM1648" s="33"/>
      <c r="AN1648" s="33"/>
      <c r="AO1648" s="33"/>
      <c r="AP1648" s="33"/>
      <c r="AQ1648" s="33"/>
      <c r="AR1648" s="33"/>
      <c r="AS1648" s="33">
        <v>932</v>
      </c>
      <c r="AT1648" s="33">
        <v>124</v>
      </c>
      <c r="AU1648" s="33"/>
      <c r="AV1648" s="33"/>
      <c r="AW1648" s="33" t="s">
        <v>334</v>
      </c>
      <c r="AX1648" s="31"/>
    </row>
    <row r="1649" s="5" customFormat="1" customHeight="1" spans="1:50">
      <c r="A1649" s="22"/>
      <c r="B1649" s="22" t="s">
        <v>853</v>
      </c>
      <c r="C1649" s="22" t="s">
        <v>717</v>
      </c>
      <c r="D1649" s="22" t="s">
        <v>45</v>
      </c>
      <c r="E1649" s="22" t="s">
        <v>421</v>
      </c>
      <c r="F1649" s="22">
        <f t="shared" si="211"/>
        <v>4.15</v>
      </c>
      <c r="G1649" s="22">
        <v>3.05</v>
      </c>
      <c r="H1649" s="22">
        <v>1.1</v>
      </c>
      <c r="I1649" s="22"/>
      <c r="J1649" s="33"/>
      <c r="K1649" s="46">
        <f t="shared" si="213"/>
        <v>34.4958072289157</v>
      </c>
      <c r="L1649" s="45">
        <f t="shared" si="214"/>
        <v>143.1576</v>
      </c>
      <c r="M1649" s="46">
        <f t="shared" si="215"/>
        <v>143.1576</v>
      </c>
      <c r="N1649" s="46">
        <f t="shared" si="216"/>
        <v>0</v>
      </c>
      <c r="O1649" s="46">
        <f t="shared" si="217"/>
        <v>103.44</v>
      </c>
      <c r="P1649" s="46">
        <v>103.44</v>
      </c>
      <c r="Q1649" s="46"/>
      <c r="R1649" s="46">
        <f t="shared" si="218"/>
        <v>39.7176</v>
      </c>
      <c r="S1649" s="46">
        <v>39.7176</v>
      </c>
      <c r="T1649" s="46"/>
      <c r="U1649" s="46">
        <f t="shared" si="212"/>
        <v>0</v>
      </c>
      <c r="V1649" s="46"/>
      <c r="W1649" s="46"/>
      <c r="X1649" s="33">
        <v>261</v>
      </c>
      <c r="Y1649" s="33">
        <v>752</v>
      </c>
      <c r="Z1649" s="33">
        <v>31</v>
      </c>
      <c r="AA1649" s="33">
        <v>89</v>
      </c>
      <c r="AB1649" s="33">
        <v>261</v>
      </c>
      <c r="AC1649" s="33">
        <v>752</v>
      </c>
      <c r="AD1649" s="33">
        <v>31</v>
      </c>
      <c r="AE1649" s="33">
        <v>89</v>
      </c>
      <c r="AF1649" s="33"/>
      <c r="AG1649" s="33"/>
      <c r="AH1649" s="33"/>
      <c r="AI1649" s="33"/>
      <c r="AJ1649" s="22"/>
      <c r="AK1649" s="33"/>
      <c r="AL1649" s="33"/>
      <c r="AM1649" s="33"/>
      <c r="AN1649" s="33"/>
      <c r="AO1649" s="33"/>
      <c r="AP1649" s="33"/>
      <c r="AQ1649" s="33"/>
      <c r="AR1649" s="33"/>
      <c r="AS1649" s="33">
        <v>1504</v>
      </c>
      <c r="AT1649" s="33">
        <v>178</v>
      </c>
      <c r="AU1649" s="33"/>
      <c r="AV1649" s="33"/>
      <c r="AW1649" s="33" t="s">
        <v>334</v>
      </c>
      <c r="AX1649" s="31"/>
    </row>
    <row r="1650" s="5" customFormat="1" customHeight="1" spans="1:50">
      <c r="A1650" s="22"/>
      <c r="B1650" s="22" t="s">
        <v>853</v>
      </c>
      <c r="C1650" s="22" t="s">
        <v>179</v>
      </c>
      <c r="D1650" s="22" t="s">
        <v>45</v>
      </c>
      <c r="E1650" s="22" t="s">
        <v>421</v>
      </c>
      <c r="F1650" s="22">
        <f t="shared" si="211"/>
        <v>2.3</v>
      </c>
      <c r="G1650" s="22"/>
      <c r="H1650" s="22">
        <v>2.3</v>
      </c>
      <c r="I1650" s="22"/>
      <c r="J1650" s="33"/>
      <c r="K1650" s="46">
        <f t="shared" si="213"/>
        <v>35.3695652173913</v>
      </c>
      <c r="L1650" s="45">
        <f t="shared" si="214"/>
        <v>81.35</v>
      </c>
      <c r="M1650" s="46">
        <f t="shared" si="215"/>
        <v>81.35</v>
      </c>
      <c r="N1650" s="46">
        <f t="shared" si="216"/>
        <v>0</v>
      </c>
      <c r="O1650" s="46">
        <f t="shared" si="217"/>
        <v>0</v>
      </c>
      <c r="P1650" s="46"/>
      <c r="Q1650" s="46"/>
      <c r="R1650" s="46">
        <f t="shared" si="218"/>
        <v>81.35</v>
      </c>
      <c r="S1650" s="46">
        <v>81.35</v>
      </c>
      <c r="T1650" s="46"/>
      <c r="U1650" s="46">
        <f t="shared" si="212"/>
        <v>0</v>
      </c>
      <c r="V1650" s="46"/>
      <c r="W1650" s="46"/>
      <c r="X1650" s="33">
        <v>226</v>
      </c>
      <c r="Y1650" s="33">
        <v>665</v>
      </c>
      <c r="Z1650" s="33">
        <v>58</v>
      </c>
      <c r="AA1650" s="33">
        <v>157</v>
      </c>
      <c r="AB1650" s="33">
        <v>226</v>
      </c>
      <c r="AC1650" s="33">
        <v>665</v>
      </c>
      <c r="AD1650" s="33">
        <v>58</v>
      </c>
      <c r="AE1650" s="33">
        <v>157</v>
      </c>
      <c r="AF1650" s="33"/>
      <c r="AG1650" s="33"/>
      <c r="AH1650" s="33"/>
      <c r="AI1650" s="33"/>
      <c r="AJ1650" s="22"/>
      <c r="AK1650" s="33"/>
      <c r="AL1650" s="33"/>
      <c r="AM1650" s="33"/>
      <c r="AN1650" s="33"/>
      <c r="AO1650" s="33"/>
      <c r="AP1650" s="33"/>
      <c r="AQ1650" s="33"/>
      <c r="AR1650" s="33"/>
      <c r="AS1650" s="33">
        <v>1330</v>
      </c>
      <c r="AT1650" s="33">
        <v>314</v>
      </c>
      <c r="AU1650" s="33"/>
      <c r="AV1650" s="33"/>
      <c r="AW1650" s="33" t="s">
        <v>334</v>
      </c>
      <c r="AX1650" s="31"/>
    </row>
    <row r="1651" s="5" customFormat="1" customHeight="1" spans="1:50">
      <c r="A1651" s="22"/>
      <c r="B1651" s="22" t="s">
        <v>853</v>
      </c>
      <c r="C1651" s="22" t="s">
        <v>767</v>
      </c>
      <c r="D1651" s="22" t="s">
        <v>45</v>
      </c>
      <c r="E1651" s="22" t="s">
        <v>421</v>
      </c>
      <c r="F1651" s="22">
        <f t="shared" si="211"/>
        <v>5.077</v>
      </c>
      <c r="G1651" s="22">
        <v>4.917</v>
      </c>
      <c r="H1651" s="22">
        <v>0.16</v>
      </c>
      <c r="I1651" s="22"/>
      <c r="J1651" s="33"/>
      <c r="K1651" s="46">
        <f t="shared" si="213"/>
        <v>41.7963364191452</v>
      </c>
      <c r="L1651" s="45">
        <f t="shared" si="214"/>
        <v>212.2</v>
      </c>
      <c r="M1651" s="46">
        <f t="shared" si="215"/>
        <v>212.2</v>
      </c>
      <c r="N1651" s="46">
        <f t="shared" si="216"/>
        <v>0</v>
      </c>
      <c r="O1651" s="46">
        <f t="shared" si="217"/>
        <v>206.6</v>
      </c>
      <c r="P1651" s="46">
        <v>206.6</v>
      </c>
      <c r="Q1651" s="46"/>
      <c r="R1651" s="46">
        <f t="shared" si="218"/>
        <v>5.6</v>
      </c>
      <c r="S1651" s="46">
        <v>5.6</v>
      </c>
      <c r="T1651" s="46"/>
      <c r="U1651" s="46">
        <f t="shared" si="212"/>
        <v>0</v>
      </c>
      <c r="V1651" s="46"/>
      <c r="W1651" s="46"/>
      <c r="X1651" s="33">
        <v>466</v>
      </c>
      <c r="Y1651" s="33">
        <v>1573</v>
      </c>
      <c r="Z1651" s="33">
        <v>72</v>
      </c>
      <c r="AA1651" s="33">
        <v>226</v>
      </c>
      <c r="AB1651" s="33">
        <v>466</v>
      </c>
      <c r="AC1651" s="33">
        <v>1573</v>
      </c>
      <c r="AD1651" s="33">
        <v>72</v>
      </c>
      <c r="AE1651" s="33">
        <v>226</v>
      </c>
      <c r="AF1651" s="33">
        <v>466</v>
      </c>
      <c r="AG1651" s="33">
        <v>1573</v>
      </c>
      <c r="AH1651" s="33">
        <v>72</v>
      </c>
      <c r="AI1651" s="33">
        <v>226</v>
      </c>
      <c r="AJ1651" s="22"/>
      <c r="AK1651" s="33"/>
      <c r="AL1651" s="33"/>
      <c r="AM1651" s="33"/>
      <c r="AN1651" s="33"/>
      <c r="AO1651" s="33"/>
      <c r="AP1651" s="33"/>
      <c r="AQ1651" s="33"/>
      <c r="AR1651" s="33"/>
      <c r="AS1651" s="33">
        <v>3612</v>
      </c>
      <c r="AT1651" s="33">
        <v>678</v>
      </c>
      <c r="AU1651" s="33"/>
      <c r="AV1651" s="33"/>
      <c r="AW1651" s="33" t="s">
        <v>334</v>
      </c>
      <c r="AX1651" s="31"/>
    </row>
    <row r="1652" s="5" customFormat="1" customHeight="1" spans="1:50">
      <c r="A1652" s="22"/>
      <c r="B1652" s="22" t="s">
        <v>853</v>
      </c>
      <c r="C1652" s="22" t="s">
        <v>770</v>
      </c>
      <c r="D1652" s="22" t="s">
        <v>45</v>
      </c>
      <c r="E1652" s="22" t="s">
        <v>421</v>
      </c>
      <c r="F1652" s="22">
        <f t="shared" si="211"/>
        <v>2.78</v>
      </c>
      <c r="G1652" s="22">
        <v>2.78</v>
      </c>
      <c r="H1652" s="22"/>
      <c r="I1652" s="22"/>
      <c r="J1652" s="33"/>
      <c r="K1652" s="46">
        <f t="shared" si="213"/>
        <v>46.0179856115108</v>
      </c>
      <c r="L1652" s="45">
        <f t="shared" si="214"/>
        <v>127.93</v>
      </c>
      <c r="M1652" s="46">
        <f t="shared" si="215"/>
        <v>127.93</v>
      </c>
      <c r="N1652" s="46">
        <f t="shared" si="216"/>
        <v>0</v>
      </c>
      <c r="O1652" s="46">
        <f t="shared" si="217"/>
        <v>127.93</v>
      </c>
      <c r="P1652" s="46">
        <v>127.93</v>
      </c>
      <c r="Q1652" s="46"/>
      <c r="R1652" s="46">
        <f t="shared" si="218"/>
        <v>0</v>
      </c>
      <c r="S1652" s="46"/>
      <c r="T1652" s="46"/>
      <c r="U1652" s="46">
        <f t="shared" si="212"/>
        <v>0</v>
      </c>
      <c r="V1652" s="46"/>
      <c r="W1652" s="46"/>
      <c r="X1652" s="33">
        <v>535</v>
      </c>
      <c r="Y1652" s="33">
        <v>1767</v>
      </c>
      <c r="Z1652" s="33">
        <v>48</v>
      </c>
      <c r="AA1652" s="33">
        <v>158</v>
      </c>
      <c r="AB1652" s="33"/>
      <c r="AC1652" s="33"/>
      <c r="AD1652" s="33"/>
      <c r="AE1652" s="33"/>
      <c r="AF1652" s="33">
        <v>535</v>
      </c>
      <c r="AG1652" s="33">
        <v>1767</v>
      </c>
      <c r="AH1652" s="33">
        <v>48</v>
      </c>
      <c r="AI1652" s="33">
        <v>158</v>
      </c>
      <c r="AJ1652" s="22"/>
      <c r="AK1652" s="33"/>
      <c r="AL1652" s="33"/>
      <c r="AM1652" s="33"/>
      <c r="AN1652" s="33"/>
      <c r="AO1652" s="33"/>
      <c r="AP1652" s="33"/>
      <c r="AQ1652" s="33"/>
      <c r="AR1652" s="33"/>
      <c r="AS1652" s="33">
        <v>2302</v>
      </c>
      <c r="AT1652" s="33">
        <v>316</v>
      </c>
      <c r="AU1652" s="33"/>
      <c r="AV1652" s="33"/>
      <c r="AW1652" s="33" t="s">
        <v>334</v>
      </c>
      <c r="AX1652" s="31"/>
    </row>
    <row r="1653" s="5" customFormat="1" customHeight="1" spans="1:50">
      <c r="A1653" s="22"/>
      <c r="B1653" s="22" t="s">
        <v>853</v>
      </c>
      <c r="C1653" s="22" t="s">
        <v>262</v>
      </c>
      <c r="D1653" s="22" t="s">
        <v>45</v>
      </c>
      <c r="E1653" s="22" t="s">
        <v>421</v>
      </c>
      <c r="F1653" s="22"/>
      <c r="G1653" s="22"/>
      <c r="H1653" s="22"/>
      <c r="I1653" s="22"/>
      <c r="J1653" s="33"/>
      <c r="K1653" s="46"/>
      <c r="L1653" s="45">
        <f t="shared" si="214"/>
        <v>0</v>
      </c>
      <c r="M1653" s="46">
        <f t="shared" si="215"/>
        <v>0</v>
      </c>
      <c r="N1653" s="46">
        <f t="shared" si="216"/>
        <v>0</v>
      </c>
      <c r="O1653" s="46">
        <f t="shared" si="217"/>
        <v>0</v>
      </c>
      <c r="P1653" s="46"/>
      <c r="Q1653" s="46"/>
      <c r="R1653" s="46">
        <f t="shared" si="218"/>
        <v>0</v>
      </c>
      <c r="S1653" s="46"/>
      <c r="T1653" s="46"/>
      <c r="U1653" s="46">
        <f t="shared" si="212"/>
        <v>0</v>
      </c>
      <c r="V1653" s="46"/>
      <c r="W1653" s="46"/>
      <c r="X1653" s="33"/>
      <c r="Y1653" s="33"/>
      <c r="Z1653" s="33"/>
      <c r="AA1653" s="33"/>
      <c r="AB1653" s="33"/>
      <c r="AC1653" s="33"/>
      <c r="AD1653" s="33"/>
      <c r="AE1653" s="33"/>
      <c r="AF1653" s="33">
        <v>302</v>
      </c>
      <c r="AG1653" s="33">
        <v>873</v>
      </c>
      <c r="AH1653" s="33">
        <v>48</v>
      </c>
      <c r="AI1653" s="33">
        <v>162</v>
      </c>
      <c r="AJ1653" s="22"/>
      <c r="AK1653" s="33"/>
      <c r="AL1653" s="33"/>
      <c r="AM1653" s="33"/>
      <c r="AN1653" s="33"/>
      <c r="AO1653" s="33"/>
      <c r="AP1653" s="33"/>
      <c r="AQ1653" s="33"/>
      <c r="AR1653" s="33"/>
      <c r="AS1653" s="33">
        <v>302</v>
      </c>
      <c r="AT1653" s="33">
        <v>162</v>
      </c>
      <c r="AU1653" s="33"/>
      <c r="AV1653" s="33"/>
      <c r="AW1653" s="33" t="s">
        <v>334</v>
      </c>
      <c r="AX1653" s="31"/>
    </row>
    <row r="1654" s="5" customFormat="1" customHeight="1" spans="1:50">
      <c r="A1654" s="22"/>
      <c r="B1654" s="22" t="s">
        <v>853</v>
      </c>
      <c r="C1654" s="22" t="s">
        <v>311</v>
      </c>
      <c r="D1654" s="22" t="s">
        <v>45</v>
      </c>
      <c r="E1654" s="22" t="s">
        <v>421</v>
      </c>
      <c r="F1654" s="22">
        <f t="shared" si="211"/>
        <v>1.3</v>
      </c>
      <c r="G1654" s="22">
        <v>1.3</v>
      </c>
      <c r="H1654" s="22"/>
      <c r="I1654" s="22"/>
      <c r="J1654" s="33"/>
      <c r="K1654" s="46">
        <f t="shared" si="213"/>
        <v>35.1615384615385</v>
      </c>
      <c r="L1654" s="45">
        <f t="shared" si="214"/>
        <v>45.71</v>
      </c>
      <c r="M1654" s="46">
        <f t="shared" si="215"/>
        <v>45.71</v>
      </c>
      <c r="N1654" s="46">
        <f t="shared" si="216"/>
        <v>0</v>
      </c>
      <c r="O1654" s="46">
        <f t="shared" si="217"/>
        <v>45.71</v>
      </c>
      <c r="P1654" s="46">
        <v>45.71</v>
      </c>
      <c r="Q1654" s="46"/>
      <c r="R1654" s="46">
        <f t="shared" si="218"/>
        <v>0</v>
      </c>
      <c r="S1654" s="46"/>
      <c r="T1654" s="46"/>
      <c r="U1654" s="46">
        <f t="shared" si="212"/>
        <v>0</v>
      </c>
      <c r="V1654" s="46"/>
      <c r="W1654" s="46"/>
      <c r="X1654" s="33">
        <v>35</v>
      </c>
      <c r="Y1654" s="33">
        <v>120</v>
      </c>
      <c r="Z1654" s="33">
        <v>3</v>
      </c>
      <c r="AA1654" s="33">
        <v>7</v>
      </c>
      <c r="AB1654" s="33"/>
      <c r="AC1654" s="33"/>
      <c r="AD1654" s="33"/>
      <c r="AE1654" s="33"/>
      <c r="AF1654" s="33"/>
      <c r="AG1654" s="33"/>
      <c r="AH1654" s="33"/>
      <c r="AI1654" s="33"/>
      <c r="AJ1654" s="22"/>
      <c r="AK1654" s="33"/>
      <c r="AL1654" s="33"/>
      <c r="AM1654" s="33"/>
      <c r="AN1654" s="33"/>
      <c r="AO1654" s="33"/>
      <c r="AP1654" s="33"/>
      <c r="AQ1654" s="33"/>
      <c r="AR1654" s="33"/>
      <c r="AS1654" s="33">
        <v>120</v>
      </c>
      <c r="AT1654" s="33">
        <v>7</v>
      </c>
      <c r="AU1654" s="33"/>
      <c r="AV1654" s="33"/>
      <c r="AW1654" s="33" t="s">
        <v>334</v>
      </c>
      <c r="AX1654" s="31"/>
    </row>
    <row r="1655" s="5" customFormat="1" customHeight="1" spans="1:50">
      <c r="A1655" s="22"/>
      <c r="B1655" s="22" t="s">
        <v>853</v>
      </c>
      <c r="C1655" s="22" t="s">
        <v>786</v>
      </c>
      <c r="D1655" s="22" t="s">
        <v>45</v>
      </c>
      <c r="E1655" s="22" t="s">
        <v>421</v>
      </c>
      <c r="F1655" s="22">
        <f t="shared" si="211"/>
        <v>4.5</v>
      </c>
      <c r="G1655" s="22">
        <v>4.5</v>
      </c>
      <c r="H1655" s="22"/>
      <c r="I1655" s="22"/>
      <c r="J1655" s="33"/>
      <c r="K1655" s="46">
        <f t="shared" si="213"/>
        <v>21.3688888888889</v>
      </c>
      <c r="L1655" s="45">
        <f t="shared" si="214"/>
        <v>96.16</v>
      </c>
      <c r="M1655" s="46">
        <f t="shared" si="215"/>
        <v>96.16</v>
      </c>
      <c r="N1655" s="46">
        <f t="shared" si="216"/>
        <v>0</v>
      </c>
      <c r="O1655" s="46">
        <f t="shared" si="217"/>
        <v>96.16</v>
      </c>
      <c r="P1655" s="46">
        <v>96.16</v>
      </c>
      <c r="Q1655" s="46"/>
      <c r="R1655" s="46">
        <f t="shared" si="218"/>
        <v>0</v>
      </c>
      <c r="S1655" s="46"/>
      <c r="T1655" s="46"/>
      <c r="U1655" s="46">
        <f t="shared" si="212"/>
        <v>0</v>
      </c>
      <c r="V1655" s="46"/>
      <c r="W1655" s="46"/>
      <c r="X1655" s="33">
        <v>220</v>
      </c>
      <c r="Y1655" s="33">
        <v>802</v>
      </c>
      <c r="Z1655" s="33">
        <v>43</v>
      </c>
      <c r="AA1655" s="33">
        <v>135</v>
      </c>
      <c r="AB1655" s="33"/>
      <c r="AC1655" s="33"/>
      <c r="AD1655" s="33"/>
      <c r="AE1655" s="33"/>
      <c r="AF1655" s="33"/>
      <c r="AG1655" s="33"/>
      <c r="AH1655" s="33"/>
      <c r="AI1655" s="33"/>
      <c r="AJ1655" s="22"/>
      <c r="AK1655" s="33"/>
      <c r="AL1655" s="33"/>
      <c r="AM1655" s="33"/>
      <c r="AN1655" s="33"/>
      <c r="AO1655" s="33"/>
      <c r="AP1655" s="33"/>
      <c r="AQ1655" s="33"/>
      <c r="AR1655" s="33"/>
      <c r="AS1655" s="33">
        <v>802</v>
      </c>
      <c r="AT1655" s="33">
        <v>135</v>
      </c>
      <c r="AU1655" s="33"/>
      <c r="AV1655" s="33"/>
      <c r="AW1655" s="33" t="s">
        <v>334</v>
      </c>
      <c r="AX1655" s="31"/>
    </row>
    <row r="1656" s="5" customFormat="1" customHeight="1" spans="1:50">
      <c r="A1656" s="22"/>
      <c r="B1656" s="22" t="s">
        <v>853</v>
      </c>
      <c r="C1656" s="22" t="s">
        <v>787</v>
      </c>
      <c r="D1656" s="22" t="s">
        <v>45</v>
      </c>
      <c r="E1656" s="22" t="s">
        <v>421</v>
      </c>
      <c r="F1656" s="22">
        <f t="shared" si="211"/>
        <v>0.16</v>
      </c>
      <c r="G1656" s="22">
        <v>0.16</v>
      </c>
      <c r="H1656" s="22"/>
      <c r="I1656" s="22"/>
      <c r="J1656" s="33"/>
      <c r="K1656" s="46">
        <f t="shared" si="213"/>
        <v>92.815</v>
      </c>
      <c r="L1656" s="45">
        <f t="shared" si="214"/>
        <v>14.8504</v>
      </c>
      <c r="M1656" s="46">
        <f t="shared" si="215"/>
        <v>14.8504</v>
      </c>
      <c r="N1656" s="46">
        <f t="shared" si="216"/>
        <v>0</v>
      </c>
      <c r="O1656" s="46">
        <f t="shared" si="217"/>
        <v>14.8504</v>
      </c>
      <c r="P1656" s="46">
        <v>14.8504</v>
      </c>
      <c r="Q1656" s="46"/>
      <c r="R1656" s="46">
        <f t="shared" si="218"/>
        <v>0</v>
      </c>
      <c r="S1656" s="46"/>
      <c r="T1656" s="46"/>
      <c r="U1656" s="46">
        <f t="shared" si="212"/>
        <v>0</v>
      </c>
      <c r="V1656" s="46"/>
      <c r="W1656" s="46"/>
      <c r="X1656" s="33"/>
      <c r="Y1656" s="33"/>
      <c r="Z1656" s="33"/>
      <c r="AA1656" s="33"/>
      <c r="AB1656" s="33"/>
      <c r="AC1656" s="33"/>
      <c r="AD1656" s="33"/>
      <c r="AE1656" s="33"/>
      <c r="AF1656" s="33"/>
      <c r="AG1656" s="33"/>
      <c r="AH1656" s="33"/>
      <c r="AI1656" s="33"/>
      <c r="AJ1656" s="22"/>
      <c r="AK1656" s="33"/>
      <c r="AL1656" s="33"/>
      <c r="AM1656" s="33"/>
      <c r="AN1656" s="33"/>
      <c r="AO1656" s="33"/>
      <c r="AP1656" s="33"/>
      <c r="AQ1656" s="33"/>
      <c r="AR1656" s="33"/>
      <c r="AS1656" s="33"/>
      <c r="AT1656" s="33"/>
      <c r="AU1656" s="33"/>
      <c r="AV1656" s="33"/>
      <c r="AW1656" s="33" t="s">
        <v>334</v>
      </c>
      <c r="AX1656" s="31"/>
    </row>
    <row r="1657" s="5" customFormat="1" customHeight="1" spans="1:50">
      <c r="A1657" s="22"/>
      <c r="B1657" s="22" t="s">
        <v>853</v>
      </c>
      <c r="C1657" s="22" t="s">
        <v>310</v>
      </c>
      <c r="D1657" s="22" t="s">
        <v>45</v>
      </c>
      <c r="E1657" s="22" t="s">
        <v>421</v>
      </c>
      <c r="F1657" s="22">
        <f t="shared" ref="F1657:F1720" si="219">G1657+H1657+I1657</f>
        <v>0.5</v>
      </c>
      <c r="G1657" s="22">
        <v>0.5</v>
      </c>
      <c r="H1657" s="22"/>
      <c r="I1657" s="22"/>
      <c r="J1657" s="33"/>
      <c r="K1657" s="46">
        <f t="shared" si="213"/>
        <v>30.16</v>
      </c>
      <c r="L1657" s="45">
        <f t="shared" si="214"/>
        <v>15.08</v>
      </c>
      <c r="M1657" s="46">
        <f t="shared" si="215"/>
        <v>15.08</v>
      </c>
      <c r="N1657" s="46">
        <f t="shared" si="216"/>
        <v>0</v>
      </c>
      <c r="O1657" s="46">
        <f t="shared" si="217"/>
        <v>15.08</v>
      </c>
      <c r="P1657" s="46">
        <v>15.08</v>
      </c>
      <c r="Q1657" s="46"/>
      <c r="R1657" s="46">
        <f t="shared" si="218"/>
        <v>0</v>
      </c>
      <c r="S1657" s="46"/>
      <c r="T1657" s="46"/>
      <c r="U1657" s="46">
        <f t="shared" si="212"/>
        <v>0</v>
      </c>
      <c r="V1657" s="46"/>
      <c r="W1657" s="46"/>
      <c r="X1657" s="33">
        <v>7</v>
      </c>
      <c r="Y1657" s="33">
        <v>30</v>
      </c>
      <c r="Z1657" s="33">
        <v>2</v>
      </c>
      <c r="AA1657" s="33">
        <v>8</v>
      </c>
      <c r="AB1657" s="33"/>
      <c r="AC1657" s="33"/>
      <c r="AD1657" s="33"/>
      <c r="AE1657" s="33"/>
      <c r="AF1657" s="33"/>
      <c r="AG1657" s="33"/>
      <c r="AH1657" s="33"/>
      <c r="AI1657" s="33"/>
      <c r="AJ1657" s="22"/>
      <c r="AK1657" s="33"/>
      <c r="AL1657" s="33"/>
      <c r="AM1657" s="33"/>
      <c r="AN1657" s="33"/>
      <c r="AO1657" s="33"/>
      <c r="AP1657" s="33"/>
      <c r="AQ1657" s="33"/>
      <c r="AR1657" s="33"/>
      <c r="AS1657" s="33">
        <v>30</v>
      </c>
      <c r="AT1657" s="33">
        <v>8</v>
      </c>
      <c r="AU1657" s="33"/>
      <c r="AV1657" s="33"/>
      <c r="AW1657" s="33" t="s">
        <v>334</v>
      </c>
      <c r="AX1657" s="31"/>
    </row>
    <row r="1658" s="5" customFormat="1" customHeight="1" spans="1:50">
      <c r="A1658" s="22"/>
      <c r="B1658" s="22" t="s">
        <v>853</v>
      </c>
      <c r="C1658" s="22" t="s">
        <v>859</v>
      </c>
      <c r="D1658" s="22" t="s">
        <v>45</v>
      </c>
      <c r="E1658" s="22" t="s">
        <v>421</v>
      </c>
      <c r="F1658" s="22">
        <f t="shared" si="219"/>
        <v>0.24</v>
      </c>
      <c r="G1658" s="22">
        <v>0.24</v>
      </c>
      <c r="H1658" s="22"/>
      <c r="I1658" s="22"/>
      <c r="J1658" s="33"/>
      <c r="K1658" s="46">
        <f t="shared" si="213"/>
        <v>46.1666666666667</v>
      </c>
      <c r="L1658" s="45">
        <f t="shared" si="214"/>
        <v>11.08</v>
      </c>
      <c r="M1658" s="46">
        <f t="shared" si="215"/>
        <v>11.08</v>
      </c>
      <c r="N1658" s="46">
        <f t="shared" si="216"/>
        <v>0</v>
      </c>
      <c r="O1658" s="46">
        <f t="shared" si="217"/>
        <v>11.08</v>
      </c>
      <c r="P1658" s="46">
        <v>11.08</v>
      </c>
      <c r="Q1658" s="46"/>
      <c r="R1658" s="46">
        <f t="shared" si="218"/>
        <v>0</v>
      </c>
      <c r="S1658" s="46"/>
      <c r="T1658" s="46"/>
      <c r="U1658" s="46">
        <f t="shared" si="212"/>
        <v>0</v>
      </c>
      <c r="V1658" s="46"/>
      <c r="W1658" s="46"/>
      <c r="X1658" s="33">
        <v>20</v>
      </c>
      <c r="Y1658" s="33">
        <v>50</v>
      </c>
      <c r="Z1658" s="33">
        <v>3</v>
      </c>
      <c r="AA1658" s="33">
        <v>3</v>
      </c>
      <c r="AB1658" s="33"/>
      <c r="AC1658" s="33"/>
      <c r="AD1658" s="33"/>
      <c r="AE1658" s="33"/>
      <c r="AF1658" s="33"/>
      <c r="AG1658" s="33"/>
      <c r="AH1658" s="33"/>
      <c r="AI1658" s="33"/>
      <c r="AJ1658" s="22"/>
      <c r="AK1658" s="33"/>
      <c r="AL1658" s="33"/>
      <c r="AM1658" s="33"/>
      <c r="AN1658" s="33"/>
      <c r="AO1658" s="33"/>
      <c r="AP1658" s="33"/>
      <c r="AQ1658" s="33"/>
      <c r="AR1658" s="33"/>
      <c r="AS1658" s="33">
        <v>50</v>
      </c>
      <c r="AT1658" s="33">
        <v>3</v>
      </c>
      <c r="AU1658" s="33"/>
      <c r="AV1658" s="33"/>
      <c r="AW1658" s="33" t="s">
        <v>334</v>
      </c>
      <c r="AX1658" s="31"/>
    </row>
    <row r="1659" s="5" customFormat="1" customHeight="1" spans="1:50">
      <c r="A1659" s="22"/>
      <c r="B1659" s="22" t="s">
        <v>853</v>
      </c>
      <c r="C1659" s="22" t="s">
        <v>712</v>
      </c>
      <c r="D1659" s="22" t="s">
        <v>45</v>
      </c>
      <c r="E1659" s="22" t="s">
        <v>421</v>
      </c>
      <c r="F1659" s="22">
        <f t="shared" si="219"/>
        <v>1.67</v>
      </c>
      <c r="G1659" s="22"/>
      <c r="H1659" s="22">
        <v>1.67</v>
      </c>
      <c r="I1659" s="22"/>
      <c r="J1659" s="33"/>
      <c r="K1659" s="46">
        <f t="shared" si="213"/>
        <v>43.1796407185629</v>
      </c>
      <c r="L1659" s="45">
        <f t="shared" si="214"/>
        <v>72.11</v>
      </c>
      <c r="M1659" s="46">
        <f t="shared" si="215"/>
        <v>72.11</v>
      </c>
      <c r="N1659" s="46">
        <f t="shared" si="216"/>
        <v>0</v>
      </c>
      <c r="O1659" s="46">
        <f t="shared" si="217"/>
        <v>0</v>
      </c>
      <c r="P1659" s="46"/>
      <c r="Q1659" s="46"/>
      <c r="R1659" s="46">
        <f t="shared" si="218"/>
        <v>72.11</v>
      </c>
      <c r="S1659" s="46">
        <v>72.11</v>
      </c>
      <c r="T1659" s="46"/>
      <c r="U1659" s="46">
        <f t="shared" si="212"/>
        <v>0</v>
      </c>
      <c r="V1659" s="46"/>
      <c r="W1659" s="46"/>
      <c r="X1659" s="33">
        <v>4</v>
      </c>
      <c r="Y1659" s="33">
        <v>10</v>
      </c>
      <c r="Z1659" s="33">
        <v>4</v>
      </c>
      <c r="AA1659" s="33">
        <v>10</v>
      </c>
      <c r="AB1659" s="33">
        <v>4</v>
      </c>
      <c r="AC1659" s="33">
        <v>10</v>
      </c>
      <c r="AD1659" s="33">
        <v>4</v>
      </c>
      <c r="AE1659" s="33">
        <v>10</v>
      </c>
      <c r="AF1659" s="33"/>
      <c r="AG1659" s="33"/>
      <c r="AH1659" s="33"/>
      <c r="AI1659" s="33"/>
      <c r="AJ1659" s="22"/>
      <c r="AK1659" s="33"/>
      <c r="AL1659" s="33"/>
      <c r="AM1659" s="33"/>
      <c r="AN1659" s="33"/>
      <c r="AO1659" s="33"/>
      <c r="AP1659" s="33"/>
      <c r="AQ1659" s="33"/>
      <c r="AR1659" s="33"/>
      <c r="AS1659" s="33">
        <v>20</v>
      </c>
      <c r="AT1659" s="33">
        <v>20</v>
      </c>
      <c r="AU1659" s="33"/>
      <c r="AV1659" s="33"/>
      <c r="AW1659" s="33" t="s">
        <v>334</v>
      </c>
      <c r="AX1659" s="31"/>
    </row>
    <row r="1660" s="5" customFormat="1" customHeight="1" spans="1:50">
      <c r="A1660" s="22"/>
      <c r="B1660" s="22" t="s">
        <v>853</v>
      </c>
      <c r="C1660" s="22" t="s">
        <v>833</v>
      </c>
      <c r="D1660" s="22" t="s">
        <v>45</v>
      </c>
      <c r="E1660" s="22" t="s">
        <v>421</v>
      </c>
      <c r="F1660" s="22">
        <f t="shared" si="219"/>
        <v>2</v>
      </c>
      <c r="G1660" s="22">
        <v>2</v>
      </c>
      <c r="H1660" s="22"/>
      <c r="I1660" s="22"/>
      <c r="J1660" s="33"/>
      <c r="K1660" s="46">
        <f t="shared" si="213"/>
        <v>36</v>
      </c>
      <c r="L1660" s="45">
        <f t="shared" si="214"/>
        <v>72</v>
      </c>
      <c r="M1660" s="46">
        <f t="shared" si="215"/>
        <v>72</v>
      </c>
      <c r="N1660" s="46">
        <f t="shared" si="216"/>
        <v>0</v>
      </c>
      <c r="O1660" s="46">
        <f t="shared" si="217"/>
        <v>72</v>
      </c>
      <c r="P1660" s="46">
        <v>72</v>
      </c>
      <c r="Q1660" s="46"/>
      <c r="R1660" s="46">
        <f t="shared" si="218"/>
        <v>0</v>
      </c>
      <c r="S1660" s="46"/>
      <c r="T1660" s="46"/>
      <c r="U1660" s="46">
        <f t="shared" si="212"/>
        <v>0</v>
      </c>
      <c r="V1660" s="46"/>
      <c r="W1660" s="46"/>
      <c r="X1660" s="33">
        <v>177</v>
      </c>
      <c r="Y1660" s="33">
        <v>356</v>
      </c>
      <c r="Z1660" s="33">
        <v>24</v>
      </c>
      <c r="AA1660" s="33">
        <v>54</v>
      </c>
      <c r="AB1660" s="33"/>
      <c r="AC1660" s="33"/>
      <c r="AD1660" s="33"/>
      <c r="AE1660" s="33"/>
      <c r="AF1660" s="33"/>
      <c r="AG1660" s="33"/>
      <c r="AH1660" s="33"/>
      <c r="AI1660" s="33"/>
      <c r="AJ1660" s="22"/>
      <c r="AK1660" s="33"/>
      <c r="AL1660" s="33"/>
      <c r="AM1660" s="33"/>
      <c r="AN1660" s="33"/>
      <c r="AO1660" s="33"/>
      <c r="AP1660" s="33"/>
      <c r="AQ1660" s="33"/>
      <c r="AR1660" s="33"/>
      <c r="AS1660" s="33"/>
      <c r="AT1660" s="33"/>
      <c r="AU1660" s="33"/>
      <c r="AV1660" s="33"/>
      <c r="AW1660" s="33" t="s">
        <v>334</v>
      </c>
      <c r="AX1660" s="31"/>
    </row>
    <row r="1661" s="5" customFormat="1" customHeight="1" spans="1:50">
      <c r="A1661" s="22"/>
      <c r="B1661" s="22" t="s">
        <v>853</v>
      </c>
      <c r="C1661" s="22" t="s">
        <v>340</v>
      </c>
      <c r="D1661" s="22" t="s">
        <v>45</v>
      </c>
      <c r="E1661" s="22" t="s">
        <v>421</v>
      </c>
      <c r="F1661" s="22">
        <f t="shared" si="219"/>
        <v>0.9</v>
      </c>
      <c r="G1661" s="22"/>
      <c r="H1661" s="22">
        <v>0.9</v>
      </c>
      <c r="I1661" s="22"/>
      <c r="J1661" s="33"/>
      <c r="K1661" s="46">
        <f t="shared" si="213"/>
        <v>46.2222222222222</v>
      </c>
      <c r="L1661" s="45">
        <f t="shared" si="214"/>
        <v>41.6</v>
      </c>
      <c r="M1661" s="46">
        <f t="shared" si="215"/>
        <v>41.6</v>
      </c>
      <c r="N1661" s="46">
        <f t="shared" si="216"/>
        <v>0</v>
      </c>
      <c r="O1661" s="46">
        <f t="shared" si="217"/>
        <v>0</v>
      </c>
      <c r="P1661" s="46"/>
      <c r="Q1661" s="46"/>
      <c r="R1661" s="46">
        <f t="shared" si="218"/>
        <v>41.6</v>
      </c>
      <c r="S1661" s="46">
        <v>41.6</v>
      </c>
      <c r="T1661" s="46"/>
      <c r="U1661" s="46">
        <f t="shared" si="212"/>
        <v>0</v>
      </c>
      <c r="V1661" s="46"/>
      <c r="W1661" s="46"/>
      <c r="X1661" s="33"/>
      <c r="Y1661" s="33"/>
      <c r="Z1661" s="33"/>
      <c r="AA1661" s="33"/>
      <c r="AB1661" s="33">
        <v>45</v>
      </c>
      <c r="AC1661" s="33">
        <v>110</v>
      </c>
      <c r="AD1661" s="33">
        <v>15</v>
      </c>
      <c r="AE1661" s="33">
        <v>32</v>
      </c>
      <c r="AF1661" s="33"/>
      <c r="AG1661" s="33"/>
      <c r="AH1661" s="33"/>
      <c r="AI1661" s="33"/>
      <c r="AJ1661" s="22"/>
      <c r="AK1661" s="33"/>
      <c r="AL1661" s="33"/>
      <c r="AM1661" s="33"/>
      <c r="AN1661" s="33"/>
      <c r="AO1661" s="33"/>
      <c r="AP1661" s="33"/>
      <c r="AQ1661" s="33"/>
      <c r="AR1661" s="33"/>
      <c r="AS1661" s="33">
        <v>110</v>
      </c>
      <c r="AT1661" s="33">
        <v>32</v>
      </c>
      <c r="AU1661" s="33"/>
      <c r="AV1661" s="33"/>
      <c r="AW1661" s="33" t="s">
        <v>334</v>
      </c>
      <c r="AX1661" s="31"/>
    </row>
    <row r="1662" s="5" customFormat="1" customHeight="1" spans="1:50">
      <c r="A1662" s="22"/>
      <c r="B1662" s="22" t="s">
        <v>853</v>
      </c>
      <c r="C1662" s="22" t="s">
        <v>837</v>
      </c>
      <c r="D1662" s="22" t="s">
        <v>45</v>
      </c>
      <c r="E1662" s="22" t="s">
        <v>421</v>
      </c>
      <c r="F1662" s="22">
        <f t="shared" si="219"/>
        <v>1.7</v>
      </c>
      <c r="G1662" s="22">
        <v>1.7</v>
      </c>
      <c r="H1662" s="22"/>
      <c r="I1662" s="22"/>
      <c r="J1662" s="33"/>
      <c r="K1662" s="46">
        <f t="shared" si="213"/>
        <v>39.5294117647059</v>
      </c>
      <c r="L1662" s="45">
        <f t="shared" si="214"/>
        <v>67.2</v>
      </c>
      <c r="M1662" s="46">
        <f t="shared" si="215"/>
        <v>67.2</v>
      </c>
      <c r="N1662" s="46">
        <f t="shared" si="216"/>
        <v>0</v>
      </c>
      <c r="O1662" s="46">
        <f t="shared" si="217"/>
        <v>67.2</v>
      </c>
      <c r="P1662" s="46">
        <v>67.2</v>
      </c>
      <c r="Q1662" s="46"/>
      <c r="R1662" s="46">
        <f t="shared" si="218"/>
        <v>0</v>
      </c>
      <c r="S1662" s="46"/>
      <c r="T1662" s="46"/>
      <c r="U1662" s="46">
        <f t="shared" si="212"/>
        <v>0</v>
      </c>
      <c r="V1662" s="46"/>
      <c r="W1662" s="46"/>
      <c r="X1662" s="33">
        <v>130</v>
      </c>
      <c r="Y1662" s="33">
        <v>305</v>
      </c>
      <c r="Z1662" s="33">
        <v>15</v>
      </c>
      <c r="AA1662" s="33">
        <v>37</v>
      </c>
      <c r="AB1662" s="33"/>
      <c r="AC1662" s="33"/>
      <c r="AD1662" s="33"/>
      <c r="AE1662" s="33"/>
      <c r="AF1662" s="33"/>
      <c r="AG1662" s="33"/>
      <c r="AH1662" s="33"/>
      <c r="AI1662" s="33"/>
      <c r="AJ1662" s="22"/>
      <c r="AK1662" s="33"/>
      <c r="AL1662" s="33"/>
      <c r="AM1662" s="33"/>
      <c r="AN1662" s="33"/>
      <c r="AO1662" s="33"/>
      <c r="AP1662" s="33"/>
      <c r="AQ1662" s="33"/>
      <c r="AR1662" s="33"/>
      <c r="AS1662" s="33">
        <v>305</v>
      </c>
      <c r="AT1662" s="33">
        <v>37</v>
      </c>
      <c r="AU1662" s="33"/>
      <c r="AV1662" s="33"/>
      <c r="AW1662" s="33" t="s">
        <v>334</v>
      </c>
      <c r="AX1662" s="31"/>
    </row>
    <row r="1663" s="5" customFormat="1" customHeight="1" spans="1:50">
      <c r="A1663" s="22"/>
      <c r="B1663" s="22" t="s">
        <v>853</v>
      </c>
      <c r="C1663" s="22" t="s">
        <v>559</v>
      </c>
      <c r="D1663" s="22" t="s">
        <v>45</v>
      </c>
      <c r="E1663" s="22" t="s">
        <v>421</v>
      </c>
      <c r="F1663" s="22">
        <f t="shared" si="219"/>
        <v>1</v>
      </c>
      <c r="G1663" s="22"/>
      <c r="H1663" s="22">
        <v>1</v>
      </c>
      <c r="I1663" s="22"/>
      <c r="J1663" s="33"/>
      <c r="K1663" s="46">
        <f t="shared" si="213"/>
        <v>44.8</v>
      </c>
      <c r="L1663" s="45">
        <f t="shared" si="214"/>
        <v>44.8</v>
      </c>
      <c r="M1663" s="46">
        <f t="shared" si="215"/>
        <v>44.8</v>
      </c>
      <c r="N1663" s="46">
        <f t="shared" si="216"/>
        <v>0</v>
      </c>
      <c r="O1663" s="46">
        <f t="shared" si="217"/>
        <v>0</v>
      </c>
      <c r="P1663" s="46"/>
      <c r="Q1663" s="46"/>
      <c r="R1663" s="46">
        <f t="shared" si="218"/>
        <v>44.8</v>
      </c>
      <c r="S1663" s="46">
        <v>44.8</v>
      </c>
      <c r="T1663" s="46"/>
      <c r="U1663" s="46">
        <f t="shared" si="212"/>
        <v>0</v>
      </c>
      <c r="V1663" s="46"/>
      <c r="W1663" s="46"/>
      <c r="X1663" s="33"/>
      <c r="Y1663" s="33"/>
      <c r="Z1663" s="33"/>
      <c r="AA1663" s="33"/>
      <c r="AB1663" s="33">
        <v>39</v>
      </c>
      <c r="AC1663" s="33">
        <v>150</v>
      </c>
      <c r="AD1663" s="33">
        <v>7</v>
      </c>
      <c r="AE1663" s="33">
        <v>23</v>
      </c>
      <c r="AF1663" s="33"/>
      <c r="AG1663" s="33"/>
      <c r="AH1663" s="33"/>
      <c r="AI1663" s="33"/>
      <c r="AJ1663" s="22"/>
      <c r="AK1663" s="33"/>
      <c r="AL1663" s="33"/>
      <c r="AM1663" s="33"/>
      <c r="AN1663" s="33"/>
      <c r="AO1663" s="33"/>
      <c r="AP1663" s="33"/>
      <c r="AQ1663" s="33"/>
      <c r="AR1663" s="33"/>
      <c r="AS1663" s="33"/>
      <c r="AT1663" s="33"/>
      <c r="AU1663" s="33"/>
      <c r="AV1663" s="33"/>
      <c r="AW1663" s="33" t="s">
        <v>334</v>
      </c>
      <c r="AX1663" s="31"/>
    </row>
    <row r="1664" s="5" customFormat="1" customHeight="1" spans="1:50">
      <c r="A1664" s="22"/>
      <c r="B1664" s="22" t="s">
        <v>853</v>
      </c>
      <c r="C1664" s="22" t="s">
        <v>561</v>
      </c>
      <c r="D1664" s="22" t="s">
        <v>45</v>
      </c>
      <c r="E1664" s="22" t="s">
        <v>421</v>
      </c>
      <c r="F1664" s="22">
        <f t="shared" si="219"/>
        <v>2</v>
      </c>
      <c r="G1664" s="22">
        <v>2</v>
      </c>
      <c r="H1664" s="22"/>
      <c r="I1664" s="22"/>
      <c r="J1664" s="33"/>
      <c r="K1664" s="46">
        <f t="shared" si="213"/>
        <v>35</v>
      </c>
      <c r="L1664" s="45">
        <f t="shared" si="214"/>
        <v>70</v>
      </c>
      <c r="M1664" s="46">
        <f t="shared" si="215"/>
        <v>70</v>
      </c>
      <c r="N1664" s="46">
        <f t="shared" si="216"/>
        <v>0</v>
      </c>
      <c r="O1664" s="46">
        <f t="shared" si="217"/>
        <v>70</v>
      </c>
      <c r="P1664" s="46">
        <v>70</v>
      </c>
      <c r="Q1664" s="46"/>
      <c r="R1664" s="46">
        <f t="shared" si="218"/>
        <v>0</v>
      </c>
      <c r="S1664" s="46"/>
      <c r="T1664" s="46"/>
      <c r="U1664" s="46">
        <f t="shared" ref="U1664:U1727" si="220">V1664+W1664</f>
        <v>0</v>
      </c>
      <c r="V1664" s="46"/>
      <c r="W1664" s="46"/>
      <c r="X1664" s="33">
        <v>382</v>
      </c>
      <c r="Y1664" s="33">
        <v>1430</v>
      </c>
      <c r="Z1664" s="33">
        <v>63</v>
      </c>
      <c r="AA1664" s="33">
        <v>229</v>
      </c>
      <c r="AB1664" s="33"/>
      <c r="AC1664" s="33"/>
      <c r="AD1664" s="33"/>
      <c r="AE1664" s="33"/>
      <c r="AF1664" s="33"/>
      <c r="AG1664" s="33"/>
      <c r="AH1664" s="33"/>
      <c r="AI1664" s="33"/>
      <c r="AJ1664" s="22"/>
      <c r="AK1664" s="33"/>
      <c r="AL1664" s="33"/>
      <c r="AM1664" s="33"/>
      <c r="AN1664" s="33"/>
      <c r="AO1664" s="33"/>
      <c r="AP1664" s="33"/>
      <c r="AQ1664" s="33"/>
      <c r="AR1664" s="33"/>
      <c r="AS1664" s="33">
        <v>1430</v>
      </c>
      <c r="AT1664" s="33">
        <v>229</v>
      </c>
      <c r="AU1664" s="33"/>
      <c r="AV1664" s="33"/>
      <c r="AW1664" s="33" t="s">
        <v>334</v>
      </c>
      <c r="AX1664" s="31"/>
    </row>
    <row r="1665" s="5" customFormat="1" customHeight="1" spans="1:50">
      <c r="A1665" s="22"/>
      <c r="B1665" s="22" t="s">
        <v>853</v>
      </c>
      <c r="C1665" s="22" t="s">
        <v>562</v>
      </c>
      <c r="D1665" s="22" t="s">
        <v>45</v>
      </c>
      <c r="E1665" s="22" t="s">
        <v>421</v>
      </c>
      <c r="F1665" s="22">
        <f t="shared" si="219"/>
        <v>1.8</v>
      </c>
      <c r="G1665" s="22">
        <v>1.5</v>
      </c>
      <c r="H1665" s="22">
        <v>0.3</v>
      </c>
      <c r="I1665" s="22"/>
      <c r="J1665" s="33"/>
      <c r="K1665" s="46">
        <f t="shared" si="213"/>
        <v>32</v>
      </c>
      <c r="L1665" s="45">
        <f t="shared" si="214"/>
        <v>57.6</v>
      </c>
      <c r="M1665" s="46">
        <f t="shared" si="215"/>
        <v>57.6</v>
      </c>
      <c r="N1665" s="46">
        <f t="shared" si="216"/>
        <v>0</v>
      </c>
      <c r="O1665" s="46">
        <f t="shared" si="217"/>
        <v>44.8</v>
      </c>
      <c r="P1665" s="46">
        <v>44.8</v>
      </c>
      <c r="Q1665" s="46"/>
      <c r="R1665" s="46">
        <f t="shared" si="218"/>
        <v>12.8</v>
      </c>
      <c r="S1665" s="46">
        <v>12.8</v>
      </c>
      <c r="T1665" s="46"/>
      <c r="U1665" s="46">
        <f t="shared" si="220"/>
        <v>0</v>
      </c>
      <c r="V1665" s="46"/>
      <c r="W1665" s="46"/>
      <c r="X1665" s="33">
        <v>171</v>
      </c>
      <c r="Y1665" s="33">
        <v>511</v>
      </c>
      <c r="Z1665" s="33">
        <v>11</v>
      </c>
      <c r="AA1665" s="33">
        <v>33</v>
      </c>
      <c r="AB1665" s="33">
        <v>171</v>
      </c>
      <c r="AC1665" s="33">
        <v>511</v>
      </c>
      <c r="AD1665" s="33">
        <v>11</v>
      </c>
      <c r="AE1665" s="33">
        <v>33</v>
      </c>
      <c r="AF1665" s="33"/>
      <c r="AG1665" s="33"/>
      <c r="AH1665" s="33"/>
      <c r="AI1665" s="33"/>
      <c r="AJ1665" s="22"/>
      <c r="AK1665" s="33"/>
      <c r="AL1665" s="33"/>
      <c r="AM1665" s="33"/>
      <c r="AN1665" s="33"/>
      <c r="AO1665" s="33"/>
      <c r="AP1665" s="33"/>
      <c r="AQ1665" s="33"/>
      <c r="AR1665" s="33"/>
      <c r="AS1665" s="33"/>
      <c r="AT1665" s="33"/>
      <c r="AU1665" s="33"/>
      <c r="AV1665" s="33"/>
      <c r="AW1665" s="33" t="s">
        <v>334</v>
      </c>
      <c r="AX1665" s="31"/>
    </row>
    <row r="1666" s="5" customFormat="1" customHeight="1" spans="1:50">
      <c r="A1666" s="22"/>
      <c r="B1666" s="22" t="s">
        <v>853</v>
      </c>
      <c r="C1666" s="22" t="s">
        <v>345</v>
      </c>
      <c r="D1666" s="22" t="s">
        <v>45</v>
      </c>
      <c r="E1666" s="22" t="s">
        <v>421</v>
      </c>
      <c r="F1666" s="22">
        <f t="shared" si="219"/>
        <v>0.8</v>
      </c>
      <c r="G1666" s="22">
        <v>0.8</v>
      </c>
      <c r="H1666" s="22"/>
      <c r="I1666" s="22"/>
      <c r="J1666" s="33"/>
      <c r="K1666" s="46">
        <f t="shared" si="213"/>
        <v>32</v>
      </c>
      <c r="L1666" s="45">
        <f t="shared" si="214"/>
        <v>25.6</v>
      </c>
      <c r="M1666" s="46">
        <f t="shared" si="215"/>
        <v>25.6</v>
      </c>
      <c r="N1666" s="46">
        <f t="shared" si="216"/>
        <v>0</v>
      </c>
      <c r="O1666" s="46">
        <f t="shared" si="217"/>
        <v>25.6</v>
      </c>
      <c r="P1666" s="46">
        <v>25.6</v>
      </c>
      <c r="Q1666" s="46"/>
      <c r="R1666" s="46">
        <f t="shared" si="218"/>
        <v>0</v>
      </c>
      <c r="S1666" s="46"/>
      <c r="T1666" s="46"/>
      <c r="U1666" s="46">
        <f t="shared" si="220"/>
        <v>0</v>
      </c>
      <c r="V1666" s="46"/>
      <c r="W1666" s="46"/>
      <c r="X1666" s="33">
        <v>281</v>
      </c>
      <c r="Y1666" s="33">
        <v>803</v>
      </c>
      <c r="Z1666" s="33">
        <v>65</v>
      </c>
      <c r="AA1666" s="33">
        <v>206</v>
      </c>
      <c r="AB1666" s="33"/>
      <c r="AC1666" s="33"/>
      <c r="AD1666" s="33"/>
      <c r="AE1666" s="33"/>
      <c r="AF1666" s="33">
        <v>281</v>
      </c>
      <c r="AG1666" s="33">
        <v>803</v>
      </c>
      <c r="AH1666" s="33">
        <v>65</v>
      </c>
      <c r="AI1666" s="33">
        <v>206</v>
      </c>
      <c r="AJ1666" s="22"/>
      <c r="AK1666" s="33"/>
      <c r="AL1666" s="33"/>
      <c r="AM1666" s="33"/>
      <c r="AN1666" s="33"/>
      <c r="AO1666" s="33"/>
      <c r="AP1666" s="33"/>
      <c r="AQ1666" s="33"/>
      <c r="AR1666" s="33"/>
      <c r="AS1666" s="33">
        <v>310</v>
      </c>
      <c r="AT1666" s="33">
        <v>125</v>
      </c>
      <c r="AU1666" s="33"/>
      <c r="AV1666" s="33"/>
      <c r="AW1666" s="33" t="s">
        <v>334</v>
      </c>
      <c r="AX1666" s="31"/>
    </row>
    <row r="1667" s="5" customFormat="1" customHeight="1" spans="1:50">
      <c r="A1667" s="22"/>
      <c r="B1667" s="22" t="s">
        <v>853</v>
      </c>
      <c r="C1667" s="22" t="s">
        <v>321</v>
      </c>
      <c r="D1667" s="22" t="s">
        <v>45</v>
      </c>
      <c r="E1667" s="22" t="s">
        <v>421</v>
      </c>
      <c r="F1667" s="22"/>
      <c r="G1667" s="22"/>
      <c r="H1667" s="22"/>
      <c r="I1667" s="22"/>
      <c r="J1667" s="33"/>
      <c r="K1667" s="46"/>
      <c r="L1667" s="45">
        <f t="shared" si="214"/>
        <v>0</v>
      </c>
      <c r="M1667" s="46">
        <f t="shared" si="215"/>
        <v>0</v>
      </c>
      <c r="N1667" s="46">
        <f t="shared" si="216"/>
        <v>0</v>
      </c>
      <c r="O1667" s="46">
        <f t="shared" si="217"/>
        <v>0</v>
      </c>
      <c r="P1667" s="46"/>
      <c r="Q1667" s="46"/>
      <c r="R1667" s="46">
        <f t="shared" si="218"/>
        <v>0</v>
      </c>
      <c r="S1667" s="46"/>
      <c r="T1667" s="46"/>
      <c r="U1667" s="46">
        <f t="shared" si="220"/>
        <v>0</v>
      </c>
      <c r="V1667" s="46"/>
      <c r="W1667" s="46"/>
      <c r="X1667" s="33"/>
      <c r="Y1667" s="33"/>
      <c r="Z1667" s="33"/>
      <c r="AA1667" s="33"/>
      <c r="AB1667" s="33"/>
      <c r="AC1667" s="33"/>
      <c r="AD1667" s="33"/>
      <c r="AE1667" s="33"/>
      <c r="AF1667" s="33">
        <v>195</v>
      </c>
      <c r="AG1667" s="33">
        <v>628</v>
      </c>
      <c r="AH1667" s="33">
        <v>40</v>
      </c>
      <c r="AI1667" s="33">
        <v>126</v>
      </c>
      <c r="AJ1667" s="22"/>
      <c r="AK1667" s="33"/>
      <c r="AL1667" s="33"/>
      <c r="AM1667" s="33"/>
      <c r="AN1667" s="33"/>
      <c r="AO1667" s="33"/>
      <c r="AP1667" s="33"/>
      <c r="AQ1667" s="33"/>
      <c r="AR1667" s="33"/>
      <c r="AS1667" s="33"/>
      <c r="AT1667" s="33"/>
      <c r="AU1667" s="33"/>
      <c r="AV1667" s="33"/>
      <c r="AW1667" s="33" t="s">
        <v>334</v>
      </c>
      <c r="AX1667" s="31"/>
    </row>
    <row r="1668" s="5" customFormat="1" customHeight="1" spans="1:50">
      <c r="A1668" s="22"/>
      <c r="B1668" s="22" t="s">
        <v>853</v>
      </c>
      <c r="C1668" s="22" t="s">
        <v>366</v>
      </c>
      <c r="D1668" s="22" t="s">
        <v>45</v>
      </c>
      <c r="E1668" s="22" t="s">
        <v>421</v>
      </c>
      <c r="F1668" s="22">
        <f t="shared" si="219"/>
        <v>7</v>
      </c>
      <c r="G1668" s="22">
        <v>7</v>
      </c>
      <c r="H1668" s="22"/>
      <c r="I1668" s="22"/>
      <c r="J1668" s="33"/>
      <c r="K1668" s="46">
        <f t="shared" si="213"/>
        <v>30</v>
      </c>
      <c r="L1668" s="45">
        <f t="shared" si="214"/>
        <v>210</v>
      </c>
      <c r="M1668" s="46">
        <f t="shared" si="215"/>
        <v>210</v>
      </c>
      <c r="N1668" s="46">
        <f t="shared" si="216"/>
        <v>0</v>
      </c>
      <c r="O1668" s="46">
        <f t="shared" si="217"/>
        <v>210</v>
      </c>
      <c r="P1668" s="46">
        <v>210</v>
      </c>
      <c r="Q1668" s="46"/>
      <c r="R1668" s="46">
        <f t="shared" si="218"/>
        <v>0</v>
      </c>
      <c r="S1668" s="46"/>
      <c r="T1668" s="46"/>
      <c r="U1668" s="46">
        <f t="shared" si="220"/>
        <v>0</v>
      </c>
      <c r="V1668" s="46"/>
      <c r="W1668" s="46"/>
      <c r="X1668" s="33">
        <v>285</v>
      </c>
      <c r="Y1668" s="33">
        <v>1066</v>
      </c>
      <c r="Z1668" s="33">
        <v>52</v>
      </c>
      <c r="AA1668" s="33">
        <v>191</v>
      </c>
      <c r="AB1668" s="33"/>
      <c r="AC1668" s="33"/>
      <c r="AD1668" s="33"/>
      <c r="AE1668" s="33"/>
      <c r="AF1668" s="33">
        <v>80</v>
      </c>
      <c r="AG1668" s="33">
        <v>240</v>
      </c>
      <c r="AH1668" s="33">
        <v>33</v>
      </c>
      <c r="AI1668" s="33">
        <v>118</v>
      </c>
      <c r="AJ1668" s="22"/>
      <c r="AK1668" s="33"/>
      <c r="AL1668" s="33"/>
      <c r="AM1668" s="33"/>
      <c r="AN1668" s="33"/>
      <c r="AO1668" s="33"/>
      <c r="AP1668" s="33"/>
      <c r="AQ1668" s="33"/>
      <c r="AR1668" s="33"/>
      <c r="AS1668" s="33">
        <v>1066</v>
      </c>
      <c r="AT1668" s="33">
        <v>191</v>
      </c>
      <c r="AU1668" s="33"/>
      <c r="AV1668" s="33"/>
      <c r="AW1668" s="33" t="s">
        <v>334</v>
      </c>
      <c r="AX1668" s="31"/>
    </row>
    <row r="1669" s="5" customFormat="1" customHeight="1" spans="1:50">
      <c r="A1669" s="22"/>
      <c r="B1669" s="22" t="s">
        <v>853</v>
      </c>
      <c r="C1669" s="22" t="s">
        <v>547</v>
      </c>
      <c r="D1669" s="22" t="s">
        <v>45</v>
      </c>
      <c r="E1669" s="22" t="s">
        <v>421</v>
      </c>
      <c r="F1669" s="22">
        <f t="shared" si="219"/>
        <v>4.685</v>
      </c>
      <c r="G1669" s="22">
        <v>3.97</v>
      </c>
      <c r="H1669" s="22">
        <v>0.715</v>
      </c>
      <c r="I1669" s="22"/>
      <c r="J1669" s="33"/>
      <c r="K1669" s="46">
        <f t="shared" si="213"/>
        <v>29.8911419423693</v>
      </c>
      <c r="L1669" s="45">
        <f t="shared" si="214"/>
        <v>140.04</v>
      </c>
      <c r="M1669" s="46">
        <f t="shared" si="215"/>
        <v>140.04</v>
      </c>
      <c r="N1669" s="46">
        <f t="shared" si="216"/>
        <v>0</v>
      </c>
      <c r="O1669" s="46">
        <f t="shared" si="217"/>
        <v>107.94</v>
      </c>
      <c r="P1669" s="46">
        <v>107.94</v>
      </c>
      <c r="Q1669" s="46"/>
      <c r="R1669" s="46">
        <f t="shared" si="218"/>
        <v>32.1</v>
      </c>
      <c r="S1669" s="46">
        <v>32.1</v>
      </c>
      <c r="T1669" s="46"/>
      <c r="U1669" s="46">
        <f t="shared" si="220"/>
        <v>0</v>
      </c>
      <c r="V1669" s="46"/>
      <c r="W1669" s="46"/>
      <c r="X1669" s="33">
        <v>309</v>
      </c>
      <c r="Y1669" s="33">
        <v>791</v>
      </c>
      <c r="Z1669" s="33">
        <v>49</v>
      </c>
      <c r="AA1669" s="33">
        <v>135</v>
      </c>
      <c r="AB1669" s="33">
        <v>206</v>
      </c>
      <c r="AC1669" s="33">
        <v>573</v>
      </c>
      <c r="AD1669" s="33">
        <v>42</v>
      </c>
      <c r="AE1669" s="33">
        <v>122</v>
      </c>
      <c r="AF1669" s="33"/>
      <c r="AG1669" s="33"/>
      <c r="AH1669" s="33"/>
      <c r="AI1669" s="33"/>
      <c r="AJ1669" s="22"/>
      <c r="AK1669" s="33"/>
      <c r="AL1669" s="33"/>
      <c r="AM1669" s="33"/>
      <c r="AN1669" s="33"/>
      <c r="AO1669" s="33"/>
      <c r="AP1669" s="33"/>
      <c r="AQ1669" s="33"/>
      <c r="AR1669" s="33"/>
      <c r="AS1669" s="33"/>
      <c r="AT1669" s="33"/>
      <c r="AU1669" s="33"/>
      <c r="AV1669" s="33"/>
      <c r="AW1669" s="33" t="s">
        <v>334</v>
      </c>
      <c r="AX1669" s="31"/>
    </row>
    <row r="1670" s="5" customFormat="1" customHeight="1" spans="1:50">
      <c r="A1670" s="22"/>
      <c r="B1670" s="22" t="s">
        <v>853</v>
      </c>
      <c r="C1670" s="22" t="s">
        <v>860</v>
      </c>
      <c r="D1670" s="22" t="s">
        <v>45</v>
      </c>
      <c r="E1670" s="22" t="s">
        <v>421</v>
      </c>
      <c r="F1670" s="22">
        <f t="shared" si="219"/>
        <v>0.98</v>
      </c>
      <c r="G1670" s="22"/>
      <c r="H1670" s="22">
        <v>0.98</v>
      </c>
      <c r="I1670" s="22"/>
      <c r="J1670" s="33"/>
      <c r="K1670" s="46">
        <f t="shared" ref="K1670:K1733" si="221">L1670/F1670</f>
        <v>38.7755102040816</v>
      </c>
      <c r="L1670" s="45">
        <f t="shared" si="214"/>
        <v>38</v>
      </c>
      <c r="M1670" s="46">
        <f t="shared" si="215"/>
        <v>38</v>
      </c>
      <c r="N1670" s="46">
        <f t="shared" si="216"/>
        <v>0</v>
      </c>
      <c r="O1670" s="46">
        <f t="shared" si="217"/>
        <v>0</v>
      </c>
      <c r="P1670" s="46"/>
      <c r="Q1670" s="46"/>
      <c r="R1670" s="46">
        <f t="shared" si="218"/>
        <v>38</v>
      </c>
      <c r="S1670" s="46">
        <v>38</v>
      </c>
      <c r="T1670" s="46"/>
      <c r="U1670" s="46">
        <f t="shared" si="220"/>
        <v>0</v>
      </c>
      <c r="V1670" s="46"/>
      <c r="W1670" s="46"/>
      <c r="X1670" s="33"/>
      <c r="Y1670" s="33"/>
      <c r="Z1670" s="33"/>
      <c r="AA1670" s="33"/>
      <c r="AB1670" s="33">
        <v>66</v>
      </c>
      <c r="AC1670" s="33">
        <v>202</v>
      </c>
      <c r="AD1670" s="33">
        <v>25</v>
      </c>
      <c r="AE1670" s="33">
        <v>68</v>
      </c>
      <c r="AF1670" s="33"/>
      <c r="AG1670" s="33"/>
      <c r="AH1670" s="33"/>
      <c r="AI1670" s="33"/>
      <c r="AJ1670" s="22"/>
      <c r="AK1670" s="33"/>
      <c r="AL1670" s="33"/>
      <c r="AM1670" s="33"/>
      <c r="AN1670" s="33"/>
      <c r="AO1670" s="33"/>
      <c r="AP1670" s="33"/>
      <c r="AQ1670" s="33"/>
      <c r="AR1670" s="33"/>
      <c r="AS1670" s="33"/>
      <c r="AT1670" s="33"/>
      <c r="AU1670" s="33"/>
      <c r="AV1670" s="33"/>
      <c r="AW1670" s="33" t="s">
        <v>334</v>
      </c>
      <c r="AX1670" s="31"/>
    </row>
    <row r="1671" s="5" customFormat="1" customHeight="1" spans="1:50">
      <c r="A1671" s="22"/>
      <c r="B1671" s="22" t="s">
        <v>853</v>
      </c>
      <c r="C1671" s="22" t="s">
        <v>546</v>
      </c>
      <c r="D1671" s="22" t="s">
        <v>45</v>
      </c>
      <c r="E1671" s="22" t="s">
        <v>421</v>
      </c>
      <c r="F1671" s="22">
        <f t="shared" si="219"/>
        <v>1.471</v>
      </c>
      <c r="G1671" s="22"/>
      <c r="H1671" s="22">
        <v>1.471</v>
      </c>
      <c r="I1671" s="22"/>
      <c r="J1671" s="33"/>
      <c r="K1671" s="46">
        <f t="shared" si="221"/>
        <v>37.8653976886472</v>
      </c>
      <c r="L1671" s="45">
        <f t="shared" si="214"/>
        <v>55.7</v>
      </c>
      <c r="M1671" s="46">
        <f t="shared" si="215"/>
        <v>55.7</v>
      </c>
      <c r="N1671" s="46">
        <f t="shared" si="216"/>
        <v>0</v>
      </c>
      <c r="O1671" s="46">
        <f t="shared" si="217"/>
        <v>0</v>
      </c>
      <c r="P1671" s="46"/>
      <c r="Q1671" s="46"/>
      <c r="R1671" s="46">
        <f t="shared" si="218"/>
        <v>55.7</v>
      </c>
      <c r="S1671" s="46">
        <v>55.7</v>
      </c>
      <c r="T1671" s="46"/>
      <c r="U1671" s="46">
        <f t="shared" si="220"/>
        <v>0</v>
      </c>
      <c r="V1671" s="46"/>
      <c r="W1671" s="46"/>
      <c r="X1671" s="33"/>
      <c r="Y1671" s="33"/>
      <c r="Z1671" s="33"/>
      <c r="AA1671" s="33"/>
      <c r="AB1671" s="33">
        <v>198</v>
      </c>
      <c r="AC1671" s="33">
        <v>545</v>
      </c>
      <c r="AD1671" s="33">
        <v>40</v>
      </c>
      <c r="AE1671" s="33">
        <v>96</v>
      </c>
      <c r="AF1671" s="33"/>
      <c r="AG1671" s="33"/>
      <c r="AH1671" s="33"/>
      <c r="AI1671" s="33"/>
      <c r="AJ1671" s="22"/>
      <c r="AK1671" s="33"/>
      <c r="AL1671" s="33"/>
      <c r="AM1671" s="33"/>
      <c r="AN1671" s="33"/>
      <c r="AO1671" s="33"/>
      <c r="AP1671" s="33"/>
      <c r="AQ1671" s="33"/>
      <c r="AR1671" s="33"/>
      <c r="AS1671" s="33"/>
      <c r="AT1671" s="33"/>
      <c r="AU1671" s="33"/>
      <c r="AV1671" s="33"/>
      <c r="AW1671" s="33" t="s">
        <v>334</v>
      </c>
      <c r="AX1671" s="31"/>
    </row>
    <row r="1672" s="5" customFormat="1" customHeight="1" spans="1:50">
      <c r="A1672" s="22"/>
      <c r="B1672" s="22" t="s">
        <v>853</v>
      </c>
      <c r="C1672" s="22" t="s">
        <v>548</v>
      </c>
      <c r="D1672" s="22" t="s">
        <v>45</v>
      </c>
      <c r="E1672" s="22" t="s">
        <v>421</v>
      </c>
      <c r="F1672" s="22">
        <f t="shared" si="219"/>
        <v>0.5138</v>
      </c>
      <c r="G1672" s="22"/>
      <c r="H1672" s="22">
        <v>0.5138</v>
      </c>
      <c r="I1672" s="22"/>
      <c r="J1672" s="33"/>
      <c r="K1672" s="46">
        <f t="shared" si="221"/>
        <v>58.3300895289996</v>
      </c>
      <c r="L1672" s="45">
        <f t="shared" si="214"/>
        <v>29.97</v>
      </c>
      <c r="M1672" s="46">
        <f t="shared" si="215"/>
        <v>29.97</v>
      </c>
      <c r="N1672" s="46">
        <f t="shared" si="216"/>
        <v>0</v>
      </c>
      <c r="O1672" s="46">
        <f t="shared" si="217"/>
        <v>0</v>
      </c>
      <c r="P1672" s="46"/>
      <c r="Q1672" s="46"/>
      <c r="R1672" s="46">
        <f t="shared" si="218"/>
        <v>29.97</v>
      </c>
      <c r="S1672" s="46">
        <v>29.97</v>
      </c>
      <c r="T1672" s="46"/>
      <c r="U1672" s="46">
        <f t="shared" si="220"/>
        <v>0</v>
      </c>
      <c r="V1672" s="46"/>
      <c r="W1672" s="46"/>
      <c r="X1672" s="33"/>
      <c r="Y1672" s="33"/>
      <c r="Z1672" s="33"/>
      <c r="AA1672" s="33"/>
      <c r="AB1672" s="33">
        <v>120</v>
      </c>
      <c r="AC1672" s="33">
        <v>398</v>
      </c>
      <c r="AD1672" s="33">
        <v>23</v>
      </c>
      <c r="AE1672" s="33">
        <v>68</v>
      </c>
      <c r="AF1672" s="33"/>
      <c r="AG1672" s="33"/>
      <c r="AH1672" s="33"/>
      <c r="AI1672" s="33"/>
      <c r="AJ1672" s="22"/>
      <c r="AK1672" s="33"/>
      <c r="AL1672" s="33"/>
      <c r="AM1672" s="33"/>
      <c r="AN1672" s="33"/>
      <c r="AO1672" s="33"/>
      <c r="AP1672" s="33"/>
      <c r="AQ1672" s="33"/>
      <c r="AR1672" s="33"/>
      <c r="AS1672" s="33"/>
      <c r="AT1672" s="33"/>
      <c r="AU1672" s="33"/>
      <c r="AV1672" s="33"/>
      <c r="AW1672" s="33" t="s">
        <v>334</v>
      </c>
      <c r="AX1672" s="31"/>
    </row>
    <row r="1673" s="5" customFormat="1" customHeight="1" spans="1:50">
      <c r="A1673" s="22"/>
      <c r="B1673" s="22" t="s">
        <v>853</v>
      </c>
      <c r="C1673" s="22" t="s">
        <v>119</v>
      </c>
      <c r="D1673" s="22" t="s">
        <v>45</v>
      </c>
      <c r="E1673" s="22" t="s">
        <v>421</v>
      </c>
      <c r="F1673" s="22">
        <f t="shared" si="219"/>
        <v>5</v>
      </c>
      <c r="G1673" s="22"/>
      <c r="H1673" s="22">
        <v>5</v>
      </c>
      <c r="I1673" s="22"/>
      <c r="J1673" s="33"/>
      <c r="K1673" s="46">
        <f t="shared" si="221"/>
        <v>38.758</v>
      </c>
      <c r="L1673" s="45">
        <f t="shared" si="214"/>
        <v>193.79</v>
      </c>
      <c r="M1673" s="46">
        <f t="shared" si="215"/>
        <v>193.79</v>
      </c>
      <c r="N1673" s="46">
        <f t="shared" si="216"/>
        <v>0</v>
      </c>
      <c r="O1673" s="46">
        <f t="shared" si="217"/>
        <v>0</v>
      </c>
      <c r="P1673" s="46"/>
      <c r="Q1673" s="46"/>
      <c r="R1673" s="46">
        <f t="shared" si="218"/>
        <v>193.79</v>
      </c>
      <c r="S1673" s="46">
        <v>193.79</v>
      </c>
      <c r="T1673" s="46"/>
      <c r="U1673" s="46">
        <f t="shared" si="220"/>
        <v>0</v>
      </c>
      <c r="V1673" s="46"/>
      <c r="W1673" s="46"/>
      <c r="X1673" s="33"/>
      <c r="Y1673" s="33"/>
      <c r="Z1673" s="33"/>
      <c r="AA1673" s="33"/>
      <c r="AB1673" s="33">
        <v>371</v>
      </c>
      <c r="AC1673" s="33">
        <v>1039</v>
      </c>
      <c r="AD1673" s="33">
        <v>83</v>
      </c>
      <c r="AE1673" s="33">
        <v>255</v>
      </c>
      <c r="AF1673" s="33"/>
      <c r="AG1673" s="33"/>
      <c r="AH1673" s="33"/>
      <c r="AI1673" s="33"/>
      <c r="AJ1673" s="22"/>
      <c r="AK1673" s="33"/>
      <c r="AL1673" s="33"/>
      <c r="AM1673" s="33"/>
      <c r="AN1673" s="33"/>
      <c r="AO1673" s="33"/>
      <c r="AP1673" s="33"/>
      <c r="AQ1673" s="33"/>
      <c r="AR1673" s="33"/>
      <c r="AS1673" s="33"/>
      <c r="AT1673" s="33"/>
      <c r="AU1673" s="33"/>
      <c r="AV1673" s="33"/>
      <c r="AW1673" s="33" t="s">
        <v>334</v>
      </c>
      <c r="AX1673" s="31"/>
    </row>
    <row r="1674" s="5" customFormat="1" customHeight="1" spans="1:50">
      <c r="A1674" s="22"/>
      <c r="B1674" s="22" t="s">
        <v>853</v>
      </c>
      <c r="C1674" s="22" t="s">
        <v>283</v>
      </c>
      <c r="D1674" s="22" t="s">
        <v>45</v>
      </c>
      <c r="E1674" s="22" t="s">
        <v>421</v>
      </c>
      <c r="F1674" s="22">
        <f t="shared" si="219"/>
        <v>2.31</v>
      </c>
      <c r="G1674" s="22"/>
      <c r="H1674" s="22">
        <v>2.31</v>
      </c>
      <c r="I1674" s="22"/>
      <c r="J1674" s="33"/>
      <c r="K1674" s="46">
        <f t="shared" si="221"/>
        <v>36.6363636363636</v>
      </c>
      <c r="L1674" s="45">
        <f t="shared" si="214"/>
        <v>84.63</v>
      </c>
      <c r="M1674" s="46">
        <f t="shared" si="215"/>
        <v>84.63</v>
      </c>
      <c r="N1674" s="46">
        <f t="shared" si="216"/>
        <v>0</v>
      </c>
      <c r="O1674" s="46">
        <f t="shared" si="217"/>
        <v>0</v>
      </c>
      <c r="P1674" s="46"/>
      <c r="Q1674" s="46"/>
      <c r="R1674" s="46">
        <f t="shared" si="218"/>
        <v>84.63</v>
      </c>
      <c r="S1674" s="46">
        <v>84.63</v>
      </c>
      <c r="T1674" s="46"/>
      <c r="U1674" s="46">
        <f t="shared" si="220"/>
        <v>0</v>
      </c>
      <c r="V1674" s="46"/>
      <c r="W1674" s="46"/>
      <c r="X1674" s="33"/>
      <c r="Y1674" s="33"/>
      <c r="Z1674" s="33"/>
      <c r="AA1674" s="33"/>
      <c r="AB1674" s="33">
        <v>78</v>
      </c>
      <c r="AC1674" s="33">
        <v>231</v>
      </c>
      <c r="AD1674" s="33">
        <v>19</v>
      </c>
      <c r="AE1674" s="33">
        <v>51</v>
      </c>
      <c r="AF1674" s="33"/>
      <c r="AG1674" s="33"/>
      <c r="AH1674" s="33"/>
      <c r="AI1674" s="33"/>
      <c r="AJ1674" s="22"/>
      <c r="AK1674" s="33"/>
      <c r="AL1674" s="33"/>
      <c r="AM1674" s="33"/>
      <c r="AN1674" s="33"/>
      <c r="AO1674" s="33"/>
      <c r="AP1674" s="33"/>
      <c r="AQ1674" s="33"/>
      <c r="AR1674" s="33"/>
      <c r="AS1674" s="33"/>
      <c r="AT1674" s="33"/>
      <c r="AU1674" s="33"/>
      <c r="AV1674" s="33"/>
      <c r="AW1674" s="33" t="s">
        <v>334</v>
      </c>
      <c r="AX1674" s="31"/>
    </row>
    <row r="1675" s="5" customFormat="1" customHeight="1" spans="1:50">
      <c r="A1675" s="22"/>
      <c r="B1675" s="22" t="s">
        <v>853</v>
      </c>
      <c r="C1675" s="22" t="s">
        <v>120</v>
      </c>
      <c r="D1675" s="22" t="s">
        <v>45</v>
      </c>
      <c r="E1675" s="22" t="s">
        <v>421</v>
      </c>
      <c r="F1675" s="22">
        <f t="shared" si="219"/>
        <v>0.768</v>
      </c>
      <c r="G1675" s="22"/>
      <c r="H1675" s="22">
        <v>0.768</v>
      </c>
      <c r="I1675" s="22"/>
      <c r="J1675" s="33"/>
      <c r="K1675" s="46">
        <f t="shared" si="221"/>
        <v>42.8645833333333</v>
      </c>
      <c r="L1675" s="45">
        <f t="shared" si="214"/>
        <v>32.92</v>
      </c>
      <c r="M1675" s="46">
        <f t="shared" si="215"/>
        <v>32.92</v>
      </c>
      <c r="N1675" s="46">
        <f t="shared" si="216"/>
        <v>0</v>
      </c>
      <c r="O1675" s="46">
        <f t="shared" si="217"/>
        <v>0</v>
      </c>
      <c r="P1675" s="46"/>
      <c r="Q1675" s="46"/>
      <c r="R1675" s="46">
        <f t="shared" si="218"/>
        <v>32.92</v>
      </c>
      <c r="S1675" s="46">
        <v>32.92</v>
      </c>
      <c r="T1675" s="46"/>
      <c r="U1675" s="46">
        <f t="shared" si="220"/>
        <v>0</v>
      </c>
      <c r="V1675" s="46"/>
      <c r="W1675" s="46"/>
      <c r="X1675" s="33"/>
      <c r="Y1675" s="33"/>
      <c r="Z1675" s="33"/>
      <c r="AA1675" s="33"/>
      <c r="AB1675" s="33">
        <v>354</v>
      </c>
      <c r="AC1675" s="33">
        <v>1020</v>
      </c>
      <c r="AD1675" s="33">
        <v>104</v>
      </c>
      <c r="AE1675" s="33">
        <v>248</v>
      </c>
      <c r="AF1675" s="33"/>
      <c r="AG1675" s="33"/>
      <c r="AH1675" s="33"/>
      <c r="AI1675" s="33"/>
      <c r="AJ1675" s="22"/>
      <c r="AK1675" s="33"/>
      <c r="AL1675" s="33"/>
      <c r="AM1675" s="33"/>
      <c r="AN1675" s="33"/>
      <c r="AO1675" s="33"/>
      <c r="AP1675" s="33"/>
      <c r="AQ1675" s="33"/>
      <c r="AR1675" s="33"/>
      <c r="AS1675" s="33"/>
      <c r="AT1675" s="33"/>
      <c r="AU1675" s="33"/>
      <c r="AV1675" s="33"/>
      <c r="AW1675" s="33" t="s">
        <v>334</v>
      </c>
      <c r="AX1675" s="31"/>
    </row>
    <row r="1676" s="5" customFormat="1" customHeight="1" spans="1:50">
      <c r="A1676" s="22"/>
      <c r="B1676" s="22" t="s">
        <v>853</v>
      </c>
      <c r="C1676" s="22" t="s">
        <v>550</v>
      </c>
      <c r="D1676" s="22" t="s">
        <v>45</v>
      </c>
      <c r="E1676" s="22" t="s">
        <v>421</v>
      </c>
      <c r="F1676" s="22">
        <f t="shared" si="219"/>
        <v>4.272</v>
      </c>
      <c r="G1676" s="22"/>
      <c r="H1676" s="22">
        <v>4.272</v>
      </c>
      <c r="I1676" s="22"/>
      <c r="J1676" s="33"/>
      <c r="K1676" s="46">
        <f t="shared" si="221"/>
        <v>35.8263108614232</v>
      </c>
      <c r="L1676" s="45">
        <f t="shared" si="214"/>
        <v>153.05</v>
      </c>
      <c r="M1676" s="46">
        <f t="shared" si="215"/>
        <v>153.05</v>
      </c>
      <c r="N1676" s="46">
        <f t="shared" si="216"/>
        <v>0</v>
      </c>
      <c r="O1676" s="46">
        <f t="shared" si="217"/>
        <v>0</v>
      </c>
      <c r="P1676" s="46"/>
      <c r="Q1676" s="46"/>
      <c r="R1676" s="46">
        <f t="shared" si="218"/>
        <v>153.05</v>
      </c>
      <c r="S1676" s="46">
        <v>153.05</v>
      </c>
      <c r="T1676" s="46"/>
      <c r="U1676" s="46">
        <f t="shared" si="220"/>
        <v>0</v>
      </c>
      <c r="V1676" s="46"/>
      <c r="W1676" s="46"/>
      <c r="X1676" s="33"/>
      <c r="Y1676" s="33"/>
      <c r="Z1676" s="33"/>
      <c r="AA1676" s="33"/>
      <c r="AB1676" s="33">
        <v>229</v>
      </c>
      <c r="AC1676" s="33">
        <v>629</v>
      </c>
      <c r="AD1676" s="33">
        <v>51</v>
      </c>
      <c r="AE1676" s="33">
        <v>151</v>
      </c>
      <c r="AF1676" s="33"/>
      <c r="AG1676" s="33"/>
      <c r="AH1676" s="33"/>
      <c r="AI1676" s="33"/>
      <c r="AJ1676" s="22"/>
      <c r="AK1676" s="33"/>
      <c r="AL1676" s="33"/>
      <c r="AM1676" s="33"/>
      <c r="AN1676" s="33"/>
      <c r="AO1676" s="33"/>
      <c r="AP1676" s="33"/>
      <c r="AQ1676" s="33"/>
      <c r="AR1676" s="33"/>
      <c r="AS1676" s="33"/>
      <c r="AT1676" s="33"/>
      <c r="AU1676" s="33"/>
      <c r="AV1676" s="33"/>
      <c r="AW1676" s="33" t="s">
        <v>334</v>
      </c>
      <c r="AX1676" s="31"/>
    </row>
    <row r="1677" s="5" customFormat="1" customHeight="1" spans="1:50">
      <c r="A1677" s="22"/>
      <c r="B1677" s="22" t="s">
        <v>853</v>
      </c>
      <c r="C1677" s="22" t="s">
        <v>121</v>
      </c>
      <c r="D1677" s="22" t="s">
        <v>45</v>
      </c>
      <c r="E1677" s="22" t="s">
        <v>421</v>
      </c>
      <c r="F1677" s="22">
        <f t="shared" si="219"/>
        <v>0.56</v>
      </c>
      <c r="G1677" s="22"/>
      <c r="H1677" s="22">
        <v>0.56</v>
      </c>
      <c r="I1677" s="22"/>
      <c r="J1677" s="33"/>
      <c r="K1677" s="46">
        <f t="shared" si="221"/>
        <v>37.8928571428571</v>
      </c>
      <c r="L1677" s="45">
        <f t="shared" si="214"/>
        <v>21.22</v>
      </c>
      <c r="M1677" s="46">
        <f t="shared" si="215"/>
        <v>21.22</v>
      </c>
      <c r="N1677" s="46">
        <f t="shared" si="216"/>
        <v>0</v>
      </c>
      <c r="O1677" s="46">
        <f t="shared" si="217"/>
        <v>0</v>
      </c>
      <c r="P1677" s="46"/>
      <c r="Q1677" s="46"/>
      <c r="R1677" s="46">
        <f t="shared" si="218"/>
        <v>21.22</v>
      </c>
      <c r="S1677" s="46">
        <v>21.22</v>
      </c>
      <c r="T1677" s="46"/>
      <c r="U1677" s="46">
        <f t="shared" si="220"/>
        <v>0</v>
      </c>
      <c r="V1677" s="46"/>
      <c r="W1677" s="46"/>
      <c r="X1677" s="33"/>
      <c r="Y1677" s="33"/>
      <c r="Z1677" s="33"/>
      <c r="AA1677" s="33"/>
      <c r="AB1677" s="33">
        <v>59</v>
      </c>
      <c r="AC1677" s="33">
        <v>196</v>
      </c>
      <c r="AD1677" s="33">
        <v>16</v>
      </c>
      <c r="AE1677" s="33">
        <v>39</v>
      </c>
      <c r="AF1677" s="33"/>
      <c r="AG1677" s="33"/>
      <c r="AH1677" s="33"/>
      <c r="AI1677" s="33"/>
      <c r="AJ1677" s="22"/>
      <c r="AK1677" s="33"/>
      <c r="AL1677" s="33"/>
      <c r="AM1677" s="33"/>
      <c r="AN1677" s="33"/>
      <c r="AO1677" s="33"/>
      <c r="AP1677" s="33"/>
      <c r="AQ1677" s="33"/>
      <c r="AR1677" s="33"/>
      <c r="AS1677" s="33"/>
      <c r="AT1677" s="33"/>
      <c r="AU1677" s="33"/>
      <c r="AV1677" s="33"/>
      <c r="AW1677" s="33" t="s">
        <v>334</v>
      </c>
      <c r="AX1677" s="31"/>
    </row>
    <row r="1678" s="5" customFormat="1" customHeight="1" spans="1:50">
      <c r="A1678" s="22"/>
      <c r="B1678" s="22" t="s">
        <v>853</v>
      </c>
      <c r="C1678" s="22" t="s">
        <v>55</v>
      </c>
      <c r="D1678" s="22" t="s">
        <v>45</v>
      </c>
      <c r="E1678" s="22" t="s">
        <v>421</v>
      </c>
      <c r="F1678" s="22">
        <f t="shared" si="219"/>
        <v>9.71</v>
      </c>
      <c r="G1678" s="22"/>
      <c r="H1678" s="22">
        <v>9.71</v>
      </c>
      <c r="I1678" s="22"/>
      <c r="J1678" s="33"/>
      <c r="K1678" s="46">
        <f t="shared" si="221"/>
        <v>38.9824922760041</v>
      </c>
      <c r="L1678" s="45">
        <f t="shared" si="214"/>
        <v>378.52</v>
      </c>
      <c r="M1678" s="46">
        <f t="shared" si="215"/>
        <v>378.52</v>
      </c>
      <c r="N1678" s="46">
        <f t="shared" si="216"/>
        <v>0</v>
      </c>
      <c r="O1678" s="46">
        <f t="shared" si="217"/>
        <v>0</v>
      </c>
      <c r="P1678" s="46"/>
      <c r="Q1678" s="46"/>
      <c r="R1678" s="46">
        <f t="shared" si="218"/>
        <v>378.52</v>
      </c>
      <c r="S1678" s="46">
        <v>378.52</v>
      </c>
      <c r="T1678" s="46"/>
      <c r="U1678" s="46">
        <f t="shared" si="220"/>
        <v>0</v>
      </c>
      <c r="V1678" s="46"/>
      <c r="W1678" s="46"/>
      <c r="X1678" s="33"/>
      <c r="Y1678" s="33"/>
      <c r="Z1678" s="33"/>
      <c r="AA1678" s="33"/>
      <c r="AB1678" s="33">
        <v>2422</v>
      </c>
      <c r="AC1678" s="33">
        <v>6430</v>
      </c>
      <c r="AD1678" s="33">
        <v>495</v>
      </c>
      <c r="AE1678" s="33">
        <v>1335</v>
      </c>
      <c r="AF1678" s="33"/>
      <c r="AG1678" s="33"/>
      <c r="AH1678" s="33"/>
      <c r="AI1678" s="33"/>
      <c r="AJ1678" s="22"/>
      <c r="AK1678" s="33"/>
      <c r="AL1678" s="33"/>
      <c r="AM1678" s="33"/>
      <c r="AN1678" s="33"/>
      <c r="AO1678" s="33"/>
      <c r="AP1678" s="33"/>
      <c r="AQ1678" s="33"/>
      <c r="AR1678" s="33"/>
      <c r="AS1678" s="33"/>
      <c r="AT1678" s="33"/>
      <c r="AU1678" s="33"/>
      <c r="AV1678" s="33"/>
      <c r="AW1678" s="33" t="s">
        <v>334</v>
      </c>
      <c r="AX1678" s="31"/>
    </row>
    <row r="1679" s="5" customFormat="1" customHeight="1" spans="1:50">
      <c r="A1679" s="22"/>
      <c r="B1679" s="22" t="s">
        <v>853</v>
      </c>
      <c r="C1679" s="22" t="s">
        <v>663</v>
      </c>
      <c r="D1679" s="22" t="s">
        <v>45</v>
      </c>
      <c r="E1679" s="22" t="s">
        <v>421</v>
      </c>
      <c r="F1679" s="22">
        <f t="shared" si="219"/>
        <v>2.8</v>
      </c>
      <c r="G1679" s="22">
        <v>2.8</v>
      </c>
      <c r="H1679" s="22"/>
      <c r="I1679" s="22"/>
      <c r="J1679" s="33"/>
      <c r="K1679" s="46">
        <f t="shared" si="221"/>
        <v>39</v>
      </c>
      <c r="L1679" s="45">
        <f t="shared" si="214"/>
        <v>109.2</v>
      </c>
      <c r="M1679" s="46">
        <f t="shared" si="215"/>
        <v>109.2</v>
      </c>
      <c r="N1679" s="46">
        <f t="shared" si="216"/>
        <v>0</v>
      </c>
      <c r="O1679" s="46">
        <f t="shared" si="217"/>
        <v>109.2</v>
      </c>
      <c r="P1679" s="46">
        <v>109.2</v>
      </c>
      <c r="Q1679" s="46"/>
      <c r="R1679" s="46">
        <f t="shared" si="218"/>
        <v>0</v>
      </c>
      <c r="S1679" s="46"/>
      <c r="T1679" s="46"/>
      <c r="U1679" s="46">
        <f t="shared" si="220"/>
        <v>0</v>
      </c>
      <c r="V1679" s="46"/>
      <c r="W1679" s="46"/>
      <c r="X1679" s="33">
        <v>331</v>
      </c>
      <c r="Y1679" s="33">
        <v>875</v>
      </c>
      <c r="Z1679" s="33">
        <v>51</v>
      </c>
      <c r="AA1679" s="33">
        <v>125</v>
      </c>
      <c r="AB1679" s="33"/>
      <c r="AC1679" s="33"/>
      <c r="AD1679" s="33"/>
      <c r="AE1679" s="33"/>
      <c r="AF1679" s="33"/>
      <c r="AG1679" s="33"/>
      <c r="AH1679" s="33"/>
      <c r="AI1679" s="33"/>
      <c r="AJ1679" s="22"/>
      <c r="AK1679" s="33"/>
      <c r="AL1679" s="33"/>
      <c r="AM1679" s="33"/>
      <c r="AN1679" s="33"/>
      <c r="AO1679" s="33"/>
      <c r="AP1679" s="33"/>
      <c r="AQ1679" s="33"/>
      <c r="AR1679" s="33"/>
      <c r="AS1679" s="33">
        <v>331</v>
      </c>
      <c r="AT1679" s="33">
        <v>51</v>
      </c>
      <c r="AU1679" s="33"/>
      <c r="AV1679" s="33"/>
      <c r="AW1679" s="33" t="s">
        <v>334</v>
      </c>
      <c r="AX1679" s="31"/>
    </row>
    <row r="1680" s="5" customFormat="1" customHeight="1" spans="1:50">
      <c r="A1680" s="22"/>
      <c r="B1680" s="22" t="s">
        <v>853</v>
      </c>
      <c r="C1680" s="22" t="s">
        <v>289</v>
      </c>
      <c r="D1680" s="22" t="s">
        <v>45</v>
      </c>
      <c r="E1680" s="22" t="s">
        <v>421</v>
      </c>
      <c r="F1680" s="22">
        <f t="shared" si="219"/>
        <v>1.85</v>
      </c>
      <c r="G1680" s="22">
        <v>1</v>
      </c>
      <c r="H1680" s="22">
        <v>0.85</v>
      </c>
      <c r="I1680" s="22"/>
      <c r="J1680" s="33"/>
      <c r="K1680" s="46">
        <f t="shared" si="221"/>
        <v>40</v>
      </c>
      <c r="L1680" s="45">
        <f t="shared" si="214"/>
        <v>74</v>
      </c>
      <c r="M1680" s="46">
        <f t="shared" si="215"/>
        <v>74</v>
      </c>
      <c r="N1680" s="46">
        <f t="shared" si="216"/>
        <v>0</v>
      </c>
      <c r="O1680" s="46">
        <f t="shared" si="217"/>
        <v>39</v>
      </c>
      <c r="P1680" s="46">
        <v>39</v>
      </c>
      <c r="Q1680" s="46"/>
      <c r="R1680" s="46">
        <f t="shared" si="218"/>
        <v>35</v>
      </c>
      <c r="S1680" s="46">
        <v>35</v>
      </c>
      <c r="T1680" s="46"/>
      <c r="U1680" s="46">
        <f t="shared" si="220"/>
        <v>0</v>
      </c>
      <c r="V1680" s="46"/>
      <c r="W1680" s="46"/>
      <c r="X1680" s="33">
        <v>352</v>
      </c>
      <c r="Y1680" s="33">
        <v>919</v>
      </c>
      <c r="Z1680" s="33">
        <v>50</v>
      </c>
      <c r="AA1680" s="33">
        <v>132</v>
      </c>
      <c r="AB1680" s="33">
        <v>352</v>
      </c>
      <c r="AC1680" s="33">
        <v>919</v>
      </c>
      <c r="AD1680" s="33">
        <v>50</v>
      </c>
      <c r="AE1680" s="33">
        <v>132</v>
      </c>
      <c r="AF1680" s="33"/>
      <c r="AG1680" s="33"/>
      <c r="AH1680" s="33"/>
      <c r="AI1680" s="33"/>
      <c r="AJ1680" s="22"/>
      <c r="AK1680" s="33"/>
      <c r="AL1680" s="33"/>
      <c r="AM1680" s="33"/>
      <c r="AN1680" s="33"/>
      <c r="AO1680" s="33"/>
      <c r="AP1680" s="33"/>
      <c r="AQ1680" s="33"/>
      <c r="AR1680" s="33"/>
      <c r="AS1680" s="33">
        <v>352</v>
      </c>
      <c r="AT1680" s="33">
        <v>50</v>
      </c>
      <c r="AU1680" s="33"/>
      <c r="AV1680" s="33"/>
      <c r="AW1680" s="33" t="s">
        <v>334</v>
      </c>
      <c r="AX1680" s="31"/>
    </row>
    <row r="1681" s="5" customFormat="1" customHeight="1" spans="1:50">
      <c r="A1681" s="22"/>
      <c r="B1681" s="22" t="s">
        <v>853</v>
      </c>
      <c r="C1681" s="22" t="s">
        <v>380</v>
      </c>
      <c r="D1681" s="22" t="s">
        <v>45</v>
      </c>
      <c r="E1681" s="22" t="s">
        <v>421</v>
      </c>
      <c r="F1681" s="22">
        <f t="shared" si="219"/>
        <v>5.385</v>
      </c>
      <c r="G1681" s="22">
        <v>2.335</v>
      </c>
      <c r="H1681" s="22">
        <v>3.05</v>
      </c>
      <c r="I1681" s="22"/>
      <c r="J1681" s="33"/>
      <c r="K1681" s="46">
        <f t="shared" si="221"/>
        <v>26.7409470752089</v>
      </c>
      <c r="L1681" s="45">
        <f t="shared" si="214"/>
        <v>144</v>
      </c>
      <c r="M1681" s="46">
        <f t="shared" si="215"/>
        <v>144</v>
      </c>
      <c r="N1681" s="46">
        <f t="shared" si="216"/>
        <v>0</v>
      </c>
      <c r="O1681" s="46">
        <f t="shared" si="217"/>
        <v>86.4</v>
      </c>
      <c r="P1681" s="46">
        <v>86.4</v>
      </c>
      <c r="Q1681" s="46"/>
      <c r="R1681" s="46">
        <f t="shared" si="218"/>
        <v>57.6</v>
      </c>
      <c r="S1681" s="46">
        <v>57.6</v>
      </c>
      <c r="T1681" s="46"/>
      <c r="U1681" s="46">
        <f t="shared" si="220"/>
        <v>0</v>
      </c>
      <c r="V1681" s="46"/>
      <c r="W1681" s="46"/>
      <c r="X1681" s="33">
        <v>334</v>
      </c>
      <c r="Y1681" s="33">
        <v>943</v>
      </c>
      <c r="Z1681" s="33">
        <v>42</v>
      </c>
      <c r="AA1681" s="33">
        <v>115</v>
      </c>
      <c r="AB1681" s="33">
        <v>334</v>
      </c>
      <c r="AC1681" s="33">
        <v>943</v>
      </c>
      <c r="AD1681" s="33">
        <v>42</v>
      </c>
      <c r="AE1681" s="33">
        <v>115</v>
      </c>
      <c r="AF1681" s="33"/>
      <c r="AG1681" s="33"/>
      <c r="AH1681" s="33"/>
      <c r="AI1681" s="33"/>
      <c r="AJ1681" s="22"/>
      <c r="AK1681" s="33"/>
      <c r="AL1681" s="33"/>
      <c r="AM1681" s="33"/>
      <c r="AN1681" s="33"/>
      <c r="AO1681" s="33"/>
      <c r="AP1681" s="33"/>
      <c r="AQ1681" s="33"/>
      <c r="AR1681" s="33"/>
      <c r="AS1681" s="33">
        <v>334</v>
      </c>
      <c r="AT1681" s="33">
        <v>42</v>
      </c>
      <c r="AU1681" s="33"/>
      <c r="AV1681" s="33"/>
      <c r="AW1681" s="33" t="s">
        <v>334</v>
      </c>
      <c r="AX1681" s="31"/>
    </row>
    <row r="1682" s="5" customFormat="1" customHeight="1" spans="1:50">
      <c r="A1682" s="22"/>
      <c r="B1682" s="22" t="s">
        <v>853</v>
      </c>
      <c r="C1682" s="22" t="s">
        <v>346</v>
      </c>
      <c r="D1682" s="22" t="s">
        <v>45</v>
      </c>
      <c r="E1682" s="22" t="s">
        <v>421</v>
      </c>
      <c r="F1682" s="22">
        <f t="shared" si="219"/>
        <v>1.45</v>
      </c>
      <c r="G1682" s="22"/>
      <c r="H1682" s="22">
        <v>1.45</v>
      </c>
      <c r="I1682" s="22"/>
      <c r="J1682" s="33"/>
      <c r="K1682" s="46">
        <f t="shared" si="221"/>
        <v>46.7586206896552</v>
      </c>
      <c r="L1682" s="45">
        <f t="shared" si="214"/>
        <v>67.8</v>
      </c>
      <c r="M1682" s="46">
        <f t="shared" si="215"/>
        <v>67.8</v>
      </c>
      <c r="N1682" s="46">
        <f t="shared" si="216"/>
        <v>0</v>
      </c>
      <c r="O1682" s="46">
        <f t="shared" si="217"/>
        <v>0</v>
      </c>
      <c r="P1682" s="46"/>
      <c r="Q1682" s="46"/>
      <c r="R1682" s="46">
        <f t="shared" si="218"/>
        <v>67.8</v>
      </c>
      <c r="S1682" s="46">
        <v>67.8</v>
      </c>
      <c r="T1682" s="46"/>
      <c r="U1682" s="46">
        <f t="shared" si="220"/>
        <v>0</v>
      </c>
      <c r="V1682" s="46"/>
      <c r="W1682" s="46"/>
      <c r="X1682" s="33"/>
      <c r="Y1682" s="33"/>
      <c r="Z1682" s="33"/>
      <c r="AA1682" s="33"/>
      <c r="AB1682" s="33">
        <v>425</v>
      </c>
      <c r="AC1682" s="33">
        <v>1225</v>
      </c>
      <c r="AD1682" s="33">
        <v>64</v>
      </c>
      <c r="AE1682" s="33">
        <v>165</v>
      </c>
      <c r="AF1682" s="33"/>
      <c r="AG1682" s="33"/>
      <c r="AH1682" s="33"/>
      <c r="AI1682" s="33"/>
      <c r="AJ1682" s="22"/>
      <c r="AK1682" s="33"/>
      <c r="AL1682" s="33"/>
      <c r="AM1682" s="33"/>
      <c r="AN1682" s="33"/>
      <c r="AO1682" s="33"/>
      <c r="AP1682" s="33"/>
      <c r="AQ1682" s="33"/>
      <c r="AR1682" s="33"/>
      <c r="AS1682" s="33">
        <v>425</v>
      </c>
      <c r="AT1682" s="33">
        <v>64</v>
      </c>
      <c r="AU1682" s="33"/>
      <c r="AV1682" s="33"/>
      <c r="AW1682" s="33" t="s">
        <v>334</v>
      </c>
      <c r="AX1682" s="31"/>
    </row>
    <row r="1683" s="5" customFormat="1" customHeight="1" spans="1:50">
      <c r="A1683" s="22"/>
      <c r="B1683" s="22" t="s">
        <v>853</v>
      </c>
      <c r="C1683" s="22" t="s">
        <v>662</v>
      </c>
      <c r="D1683" s="22" t="s">
        <v>45</v>
      </c>
      <c r="E1683" s="22" t="s">
        <v>421</v>
      </c>
      <c r="F1683" s="22">
        <f t="shared" si="219"/>
        <v>1</v>
      </c>
      <c r="G1683" s="22"/>
      <c r="H1683" s="22">
        <v>1</v>
      </c>
      <c r="I1683" s="22"/>
      <c r="J1683" s="33"/>
      <c r="K1683" s="46">
        <f t="shared" si="221"/>
        <v>45</v>
      </c>
      <c r="L1683" s="45">
        <f t="shared" si="214"/>
        <v>45</v>
      </c>
      <c r="M1683" s="46">
        <f t="shared" si="215"/>
        <v>45</v>
      </c>
      <c r="N1683" s="46">
        <f t="shared" si="216"/>
        <v>0</v>
      </c>
      <c r="O1683" s="46">
        <f t="shared" si="217"/>
        <v>0</v>
      </c>
      <c r="P1683" s="46"/>
      <c r="Q1683" s="46"/>
      <c r="R1683" s="46">
        <f t="shared" si="218"/>
        <v>45</v>
      </c>
      <c r="S1683" s="46">
        <v>45</v>
      </c>
      <c r="T1683" s="46"/>
      <c r="U1683" s="46">
        <f t="shared" si="220"/>
        <v>0</v>
      </c>
      <c r="V1683" s="46"/>
      <c r="W1683" s="46"/>
      <c r="X1683" s="33"/>
      <c r="Y1683" s="33"/>
      <c r="Z1683" s="33"/>
      <c r="AA1683" s="33"/>
      <c r="AB1683" s="33">
        <v>284</v>
      </c>
      <c r="AC1683" s="33">
        <v>718</v>
      </c>
      <c r="AD1683" s="33">
        <v>47</v>
      </c>
      <c r="AE1683" s="33">
        <v>137</v>
      </c>
      <c r="AF1683" s="33"/>
      <c r="AG1683" s="33"/>
      <c r="AH1683" s="33"/>
      <c r="AI1683" s="33"/>
      <c r="AJ1683" s="22"/>
      <c r="AK1683" s="33"/>
      <c r="AL1683" s="33"/>
      <c r="AM1683" s="33"/>
      <c r="AN1683" s="33"/>
      <c r="AO1683" s="33"/>
      <c r="AP1683" s="33"/>
      <c r="AQ1683" s="33"/>
      <c r="AR1683" s="33"/>
      <c r="AS1683" s="33">
        <v>284</v>
      </c>
      <c r="AT1683" s="33">
        <v>47</v>
      </c>
      <c r="AU1683" s="33"/>
      <c r="AV1683" s="33"/>
      <c r="AW1683" s="33" t="s">
        <v>334</v>
      </c>
      <c r="AX1683" s="31"/>
    </row>
    <row r="1684" s="5" customFormat="1" customHeight="1" spans="1:50">
      <c r="A1684" s="22"/>
      <c r="B1684" s="22" t="s">
        <v>853</v>
      </c>
      <c r="C1684" s="22" t="s">
        <v>666</v>
      </c>
      <c r="D1684" s="22" t="s">
        <v>45</v>
      </c>
      <c r="E1684" s="22" t="s">
        <v>421</v>
      </c>
      <c r="F1684" s="22">
        <f t="shared" si="219"/>
        <v>6</v>
      </c>
      <c r="G1684" s="22">
        <v>3</v>
      </c>
      <c r="H1684" s="22">
        <v>3</v>
      </c>
      <c r="I1684" s="22"/>
      <c r="J1684" s="33"/>
      <c r="K1684" s="46">
        <f t="shared" si="221"/>
        <v>20.8333333333333</v>
      </c>
      <c r="L1684" s="45">
        <f t="shared" si="214"/>
        <v>125</v>
      </c>
      <c r="M1684" s="46">
        <f t="shared" si="215"/>
        <v>125</v>
      </c>
      <c r="N1684" s="46">
        <f t="shared" si="216"/>
        <v>0</v>
      </c>
      <c r="O1684" s="46">
        <f t="shared" si="217"/>
        <v>105</v>
      </c>
      <c r="P1684" s="46">
        <v>105</v>
      </c>
      <c r="Q1684" s="46"/>
      <c r="R1684" s="46">
        <f t="shared" si="218"/>
        <v>20</v>
      </c>
      <c r="S1684" s="46">
        <v>20</v>
      </c>
      <c r="T1684" s="46"/>
      <c r="U1684" s="46">
        <f t="shared" si="220"/>
        <v>0</v>
      </c>
      <c r="V1684" s="46"/>
      <c r="W1684" s="46"/>
      <c r="X1684" s="33">
        <v>375</v>
      </c>
      <c r="Y1684" s="33">
        <v>1375</v>
      </c>
      <c r="Z1684" s="33">
        <v>66</v>
      </c>
      <c r="AA1684" s="33">
        <v>206</v>
      </c>
      <c r="AB1684" s="33">
        <v>375</v>
      </c>
      <c r="AC1684" s="33">
        <v>1375</v>
      </c>
      <c r="AD1684" s="33">
        <v>66</v>
      </c>
      <c r="AE1684" s="33">
        <v>206</v>
      </c>
      <c r="AF1684" s="33"/>
      <c r="AG1684" s="33"/>
      <c r="AH1684" s="33"/>
      <c r="AI1684" s="33"/>
      <c r="AJ1684" s="22"/>
      <c r="AK1684" s="33"/>
      <c r="AL1684" s="33"/>
      <c r="AM1684" s="33"/>
      <c r="AN1684" s="33"/>
      <c r="AO1684" s="33"/>
      <c r="AP1684" s="33"/>
      <c r="AQ1684" s="33"/>
      <c r="AR1684" s="33"/>
      <c r="AS1684" s="33">
        <v>375</v>
      </c>
      <c r="AT1684" s="33">
        <v>66</v>
      </c>
      <c r="AU1684" s="33"/>
      <c r="AV1684" s="33"/>
      <c r="AW1684" s="33" t="s">
        <v>334</v>
      </c>
      <c r="AX1684" s="31"/>
    </row>
    <row r="1685" s="5" customFormat="1" customHeight="1" spans="1:50">
      <c r="A1685" s="22"/>
      <c r="B1685" s="22" t="s">
        <v>853</v>
      </c>
      <c r="C1685" s="22" t="s">
        <v>667</v>
      </c>
      <c r="D1685" s="22" t="s">
        <v>45</v>
      </c>
      <c r="E1685" s="22" t="s">
        <v>421</v>
      </c>
      <c r="F1685" s="22">
        <f t="shared" si="219"/>
        <v>2.8</v>
      </c>
      <c r="G1685" s="22">
        <v>2</v>
      </c>
      <c r="H1685" s="22">
        <v>0.8</v>
      </c>
      <c r="I1685" s="22"/>
      <c r="J1685" s="33"/>
      <c r="K1685" s="46">
        <f t="shared" si="221"/>
        <v>40.1428571428571</v>
      </c>
      <c r="L1685" s="45">
        <f t="shared" si="214"/>
        <v>112.4</v>
      </c>
      <c r="M1685" s="46">
        <f t="shared" si="215"/>
        <v>112.4</v>
      </c>
      <c r="N1685" s="46">
        <f t="shared" si="216"/>
        <v>0</v>
      </c>
      <c r="O1685" s="46">
        <f t="shared" si="217"/>
        <v>74</v>
      </c>
      <c r="P1685" s="46">
        <v>74</v>
      </c>
      <c r="Q1685" s="46"/>
      <c r="R1685" s="46">
        <f t="shared" si="218"/>
        <v>38.4</v>
      </c>
      <c r="S1685" s="46">
        <v>38.4</v>
      </c>
      <c r="T1685" s="46"/>
      <c r="U1685" s="46">
        <f t="shared" si="220"/>
        <v>0</v>
      </c>
      <c r="V1685" s="46"/>
      <c r="W1685" s="46"/>
      <c r="X1685" s="33">
        <v>319</v>
      </c>
      <c r="Y1685" s="33">
        <v>827</v>
      </c>
      <c r="Z1685" s="33">
        <v>28</v>
      </c>
      <c r="AA1685" s="33">
        <v>85</v>
      </c>
      <c r="AB1685" s="33">
        <v>319</v>
      </c>
      <c r="AC1685" s="33">
        <v>827</v>
      </c>
      <c r="AD1685" s="33">
        <v>28</v>
      </c>
      <c r="AE1685" s="33">
        <v>85</v>
      </c>
      <c r="AF1685" s="33"/>
      <c r="AG1685" s="33"/>
      <c r="AH1685" s="33"/>
      <c r="AI1685" s="33"/>
      <c r="AJ1685" s="22"/>
      <c r="AK1685" s="33"/>
      <c r="AL1685" s="33"/>
      <c r="AM1685" s="33"/>
      <c r="AN1685" s="33"/>
      <c r="AO1685" s="33"/>
      <c r="AP1685" s="33"/>
      <c r="AQ1685" s="33"/>
      <c r="AR1685" s="33"/>
      <c r="AS1685" s="33">
        <v>319</v>
      </c>
      <c r="AT1685" s="33">
        <v>28</v>
      </c>
      <c r="AU1685" s="33"/>
      <c r="AV1685" s="33"/>
      <c r="AW1685" s="33" t="s">
        <v>334</v>
      </c>
      <c r="AX1685" s="31"/>
    </row>
    <row r="1686" s="5" customFormat="1" customHeight="1" spans="1:50">
      <c r="A1686" s="22"/>
      <c r="B1686" s="22" t="s">
        <v>853</v>
      </c>
      <c r="C1686" s="22" t="s">
        <v>583</v>
      </c>
      <c r="D1686" s="22" t="s">
        <v>45</v>
      </c>
      <c r="E1686" s="22" t="s">
        <v>421</v>
      </c>
      <c r="F1686" s="22">
        <f t="shared" si="219"/>
        <v>2.83</v>
      </c>
      <c r="G1686" s="22"/>
      <c r="H1686" s="22">
        <v>2.83</v>
      </c>
      <c r="I1686" s="22"/>
      <c r="J1686" s="33"/>
      <c r="K1686" s="46">
        <f t="shared" si="221"/>
        <v>40.4805653710247</v>
      </c>
      <c r="L1686" s="45">
        <f t="shared" si="214"/>
        <v>114.56</v>
      </c>
      <c r="M1686" s="46">
        <f t="shared" si="215"/>
        <v>114.56</v>
      </c>
      <c r="N1686" s="46">
        <f t="shared" si="216"/>
        <v>0</v>
      </c>
      <c r="O1686" s="46">
        <f t="shared" si="217"/>
        <v>0</v>
      </c>
      <c r="P1686" s="46"/>
      <c r="Q1686" s="46"/>
      <c r="R1686" s="46">
        <f t="shared" si="218"/>
        <v>114.56</v>
      </c>
      <c r="S1686" s="46">
        <v>114.56</v>
      </c>
      <c r="T1686" s="46"/>
      <c r="U1686" s="46">
        <f t="shared" si="220"/>
        <v>0</v>
      </c>
      <c r="V1686" s="46"/>
      <c r="W1686" s="46"/>
      <c r="X1686" s="33"/>
      <c r="Y1686" s="33"/>
      <c r="Z1686" s="33"/>
      <c r="AA1686" s="33"/>
      <c r="AB1686" s="33">
        <v>39</v>
      </c>
      <c r="AC1686" s="33">
        <v>134</v>
      </c>
      <c r="AD1686" s="33">
        <v>8</v>
      </c>
      <c r="AE1686" s="33">
        <v>31</v>
      </c>
      <c r="AF1686" s="33"/>
      <c r="AG1686" s="33"/>
      <c r="AH1686" s="33"/>
      <c r="AI1686" s="33"/>
      <c r="AJ1686" s="22"/>
      <c r="AK1686" s="33"/>
      <c r="AL1686" s="33"/>
      <c r="AM1686" s="33"/>
      <c r="AN1686" s="33"/>
      <c r="AO1686" s="33"/>
      <c r="AP1686" s="33"/>
      <c r="AQ1686" s="33"/>
      <c r="AR1686" s="33"/>
      <c r="AS1686" s="33">
        <v>65</v>
      </c>
      <c r="AT1686" s="33">
        <v>21</v>
      </c>
      <c r="AU1686" s="33"/>
      <c r="AV1686" s="33"/>
      <c r="AW1686" s="33" t="s">
        <v>334</v>
      </c>
      <c r="AX1686" s="31"/>
    </row>
    <row r="1687" s="5" customFormat="1" customHeight="1" spans="1:50">
      <c r="A1687" s="22"/>
      <c r="B1687" s="22" t="s">
        <v>853</v>
      </c>
      <c r="C1687" s="22" t="s">
        <v>586</v>
      </c>
      <c r="D1687" s="22" t="s">
        <v>45</v>
      </c>
      <c r="E1687" s="22" t="s">
        <v>421</v>
      </c>
      <c r="F1687" s="22">
        <f t="shared" si="219"/>
        <v>1.34</v>
      </c>
      <c r="G1687" s="22"/>
      <c r="H1687" s="22">
        <v>1.34</v>
      </c>
      <c r="I1687" s="22"/>
      <c r="J1687" s="33"/>
      <c r="K1687" s="46">
        <f t="shared" si="221"/>
        <v>40.365671641791</v>
      </c>
      <c r="L1687" s="45">
        <f t="shared" si="214"/>
        <v>54.09</v>
      </c>
      <c r="M1687" s="46">
        <f t="shared" si="215"/>
        <v>54.09</v>
      </c>
      <c r="N1687" s="46">
        <f t="shared" si="216"/>
        <v>0</v>
      </c>
      <c r="O1687" s="46">
        <f t="shared" si="217"/>
        <v>0</v>
      </c>
      <c r="P1687" s="46"/>
      <c r="Q1687" s="46"/>
      <c r="R1687" s="46">
        <f t="shared" si="218"/>
        <v>54.09</v>
      </c>
      <c r="S1687" s="46">
        <v>54.09</v>
      </c>
      <c r="T1687" s="46"/>
      <c r="U1687" s="46">
        <f t="shared" si="220"/>
        <v>0</v>
      </c>
      <c r="V1687" s="46"/>
      <c r="W1687" s="46"/>
      <c r="X1687" s="33"/>
      <c r="Y1687" s="33"/>
      <c r="Z1687" s="33"/>
      <c r="AA1687" s="33"/>
      <c r="AB1687" s="33">
        <v>25</v>
      </c>
      <c r="AC1687" s="33">
        <v>69</v>
      </c>
      <c r="AD1687" s="33">
        <v>5</v>
      </c>
      <c r="AE1687" s="33">
        <v>17</v>
      </c>
      <c r="AF1687" s="33">
        <v>145</v>
      </c>
      <c r="AG1687" s="33">
        <v>458</v>
      </c>
      <c r="AH1687" s="33">
        <v>11</v>
      </c>
      <c r="AI1687" s="33">
        <v>35</v>
      </c>
      <c r="AJ1687" s="22"/>
      <c r="AK1687" s="33"/>
      <c r="AL1687" s="33"/>
      <c r="AM1687" s="33"/>
      <c r="AN1687" s="33"/>
      <c r="AO1687" s="33"/>
      <c r="AP1687" s="33"/>
      <c r="AQ1687" s="33"/>
      <c r="AR1687" s="33"/>
      <c r="AS1687" s="33">
        <v>69</v>
      </c>
      <c r="AT1687" s="33">
        <v>35</v>
      </c>
      <c r="AU1687" s="33"/>
      <c r="AV1687" s="33"/>
      <c r="AW1687" s="33" t="s">
        <v>334</v>
      </c>
      <c r="AX1687" s="31"/>
    </row>
    <row r="1688" s="5" customFormat="1" customHeight="1" spans="1:50">
      <c r="A1688" s="22"/>
      <c r="B1688" s="22" t="s">
        <v>853</v>
      </c>
      <c r="C1688" s="22" t="s">
        <v>591</v>
      </c>
      <c r="D1688" s="22" t="s">
        <v>45</v>
      </c>
      <c r="E1688" s="22" t="s">
        <v>421</v>
      </c>
      <c r="F1688" s="22">
        <f t="shared" si="219"/>
        <v>11.24</v>
      </c>
      <c r="G1688" s="22">
        <v>9.84</v>
      </c>
      <c r="H1688" s="22">
        <v>1.4</v>
      </c>
      <c r="I1688" s="22"/>
      <c r="J1688" s="33"/>
      <c r="K1688" s="46">
        <f t="shared" si="221"/>
        <v>33.1548042704626</v>
      </c>
      <c r="L1688" s="45">
        <f t="shared" si="214"/>
        <v>372.66</v>
      </c>
      <c r="M1688" s="46">
        <f t="shared" si="215"/>
        <v>372.66</v>
      </c>
      <c r="N1688" s="46">
        <f t="shared" si="216"/>
        <v>0</v>
      </c>
      <c r="O1688" s="46">
        <f t="shared" si="217"/>
        <v>316.08</v>
      </c>
      <c r="P1688" s="46">
        <v>316.08</v>
      </c>
      <c r="Q1688" s="46"/>
      <c r="R1688" s="46">
        <f t="shared" si="218"/>
        <v>56.58</v>
      </c>
      <c r="S1688" s="46">
        <v>56.58</v>
      </c>
      <c r="T1688" s="46"/>
      <c r="U1688" s="46">
        <f t="shared" si="220"/>
        <v>0</v>
      </c>
      <c r="V1688" s="46"/>
      <c r="W1688" s="46"/>
      <c r="X1688" s="33"/>
      <c r="Y1688" s="33"/>
      <c r="Z1688" s="33"/>
      <c r="AA1688" s="33"/>
      <c r="AB1688" s="33">
        <v>324</v>
      </c>
      <c r="AC1688" s="33">
        <v>1187</v>
      </c>
      <c r="AD1688" s="33">
        <v>81</v>
      </c>
      <c r="AE1688" s="33">
        <v>297</v>
      </c>
      <c r="AF1688" s="33"/>
      <c r="AG1688" s="33"/>
      <c r="AH1688" s="33"/>
      <c r="AI1688" s="33"/>
      <c r="AJ1688" s="22"/>
      <c r="AK1688" s="33"/>
      <c r="AL1688" s="33"/>
      <c r="AM1688" s="33"/>
      <c r="AN1688" s="33"/>
      <c r="AO1688" s="33"/>
      <c r="AP1688" s="33"/>
      <c r="AQ1688" s="33"/>
      <c r="AR1688" s="33"/>
      <c r="AS1688" s="33">
        <v>1187</v>
      </c>
      <c r="AT1688" s="33">
        <v>297</v>
      </c>
      <c r="AU1688" s="33"/>
      <c r="AV1688" s="33"/>
      <c r="AW1688" s="33" t="s">
        <v>334</v>
      </c>
      <c r="AX1688" s="31"/>
    </row>
    <row r="1689" s="5" customFormat="1" customHeight="1" spans="1:50">
      <c r="A1689" s="22"/>
      <c r="B1689" s="22" t="s">
        <v>853</v>
      </c>
      <c r="C1689" s="22" t="s">
        <v>581</v>
      </c>
      <c r="D1689" s="22" t="s">
        <v>45</v>
      </c>
      <c r="E1689" s="22" t="s">
        <v>421</v>
      </c>
      <c r="F1689" s="22">
        <f t="shared" si="219"/>
        <v>0.35</v>
      </c>
      <c r="G1689" s="22"/>
      <c r="H1689" s="22">
        <v>0.35</v>
      </c>
      <c r="I1689" s="22"/>
      <c r="J1689" s="33"/>
      <c r="K1689" s="46">
        <f t="shared" si="221"/>
        <v>38.2857142857143</v>
      </c>
      <c r="L1689" s="45">
        <f t="shared" si="214"/>
        <v>13.4</v>
      </c>
      <c r="M1689" s="46">
        <f t="shared" si="215"/>
        <v>13.4</v>
      </c>
      <c r="N1689" s="46">
        <f t="shared" si="216"/>
        <v>0</v>
      </c>
      <c r="O1689" s="46">
        <f t="shared" si="217"/>
        <v>0</v>
      </c>
      <c r="P1689" s="46"/>
      <c r="Q1689" s="46"/>
      <c r="R1689" s="46">
        <f t="shared" si="218"/>
        <v>13.4</v>
      </c>
      <c r="S1689" s="46">
        <v>13.4</v>
      </c>
      <c r="T1689" s="46"/>
      <c r="U1689" s="46">
        <f t="shared" si="220"/>
        <v>0</v>
      </c>
      <c r="V1689" s="46"/>
      <c r="W1689" s="46"/>
      <c r="X1689" s="33"/>
      <c r="Y1689" s="33"/>
      <c r="Z1689" s="33"/>
      <c r="AA1689" s="33"/>
      <c r="AB1689" s="33">
        <v>186</v>
      </c>
      <c r="AC1689" s="33">
        <v>496</v>
      </c>
      <c r="AD1689" s="33">
        <v>8</v>
      </c>
      <c r="AE1689" s="33">
        <v>36</v>
      </c>
      <c r="AF1689" s="33"/>
      <c r="AG1689" s="33"/>
      <c r="AH1689" s="33"/>
      <c r="AI1689" s="33"/>
      <c r="AJ1689" s="22"/>
      <c r="AK1689" s="33"/>
      <c r="AL1689" s="33"/>
      <c r="AM1689" s="33"/>
      <c r="AN1689" s="33"/>
      <c r="AO1689" s="33"/>
      <c r="AP1689" s="33"/>
      <c r="AQ1689" s="33"/>
      <c r="AR1689" s="33"/>
      <c r="AS1689" s="33">
        <v>496</v>
      </c>
      <c r="AT1689" s="33">
        <v>36</v>
      </c>
      <c r="AU1689" s="33"/>
      <c r="AV1689" s="33"/>
      <c r="AW1689" s="33" t="s">
        <v>334</v>
      </c>
      <c r="AX1689" s="31"/>
    </row>
    <row r="1690" s="5" customFormat="1" customHeight="1" spans="1:50">
      <c r="A1690" s="22"/>
      <c r="B1690" s="22" t="s">
        <v>853</v>
      </c>
      <c r="C1690" s="22" t="s">
        <v>585</v>
      </c>
      <c r="D1690" s="22" t="s">
        <v>45</v>
      </c>
      <c r="E1690" s="22" t="s">
        <v>421</v>
      </c>
      <c r="F1690" s="22">
        <f t="shared" si="219"/>
        <v>4.5</v>
      </c>
      <c r="G1690" s="22">
        <v>2.5</v>
      </c>
      <c r="H1690" s="22">
        <v>2</v>
      </c>
      <c r="I1690" s="22"/>
      <c r="J1690" s="33"/>
      <c r="K1690" s="46">
        <f t="shared" si="221"/>
        <v>34.5377777777778</v>
      </c>
      <c r="L1690" s="45">
        <f t="shared" si="214"/>
        <v>155.42</v>
      </c>
      <c r="M1690" s="46">
        <f t="shared" si="215"/>
        <v>155.42</v>
      </c>
      <c r="N1690" s="46">
        <f t="shared" si="216"/>
        <v>0</v>
      </c>
      <c r="O1690" s="46">
        <f t="shared" si="217"/>
        <v>80.47</v>
      </c>
      <c r="P1690" s="46">
        <v>80.47</v>
      </c>
      <c r="Q1690" s="46"/>
      <c r="R1690" s="46">
        <f t="shared" si="218"/>
        <v>74.95</v>
      </c>
      <c r="S1690" s="46">
        <v>74.95</v>
      </c>
      <c r="T1690" s="46"/>
      <c r="U1690" s="46">
        <f t="shared" si="220"/>
        <v>0</v>
      </c>
      <c r="V1690" s="46"/>
      <c r="W1690" s="46"/>
      <c r="X1690" s="33"/>
      <c r="Y1690" s="33"/>
      <c r="Z1690" s="33"/>
      <c r="AA1690" s="33"/>
      <c r="AB1690" s="33">
        <v>234</v>
      </c>
      <c r="AC1690" s="33">
        <v>586</v>
      </c>
      <c r="AD1690" s="33">
        <v>46</v>
      </c>
      <c r="AE1690" s="33">
        <v>98</v>
      </c>
      <c r="AF1690" s="33"/>
      <c r="AG1690" s="33"/>
      <c r="AH1690" s="33"/>
      <c r="AI1690" s="33"/>
      <c r="AJ1690" s="22"/>
      <c r="AK1690" s="33"/>
      <c r="AL1690" s="33"/>
      <c r="AM1690" s="33"/>
      <c r="AN1690" s="33"/>
      <c r="AO1690" s="33"/>
      <c r="AP1690" s="33"/>
      <c r="AQ1690" s="33"/>
      <c r="AR1690" s="33"/>
      <c r="AS1690" s="33">
        <v>586</v>
      </c>
      <c r="AT1690" s="33">
        <v>98</v>
      </c>
      <c r="AU1690" s="33"/>
      <c r="AV1690" s="33"/>
      <c r="AW1690" s="33" t="s">
        <v>334</v>
      </c>
      <c r="AX1690" s="31"/>
    </row>
    <row r="1691" s="5" customFormat="1" customHeight="1" spans="1:50">
      <c r="A1691" s="22"/>
      <c r="B1691" s="22" t="s">
        <v>853</v>
      </c>
      <c r="C1691" s="22" t="s">
        <v>587</v>
      </c>
      <c r="D1691" s="22" t="s">
        <v>45</v>
      </c>
      <c r="E1691" s="22" t="s">
        <v>421</v>
      </c>
      <c r="F1691" s="22">
        <f t="shared" si="219"/>
        <v>0.42</v>
      </c>
      <c r="G1691" s="22"/>
      <c r="H1691" s="22">
        <v>0.42</v>
      </c>
      <c r="I1691" s="22"/>
      <c r="J1691" s="33"/>
      <c r="K1691" s="46">
        <f t="shared" si="221"/>
        <v>45.7142857142857</v>
      </c>
      <c r="L1691" s="45">
        <f t="shared" si="214"/>
        <v>19.2</v>
      </c>
      <c r="M1691" s="46">
        <f t="shared" si="215"/>
        <v>19.2</v>
      </c>
      <c r="N1691" s="46">
        <f t="shared" si="216"/>
        <v>0</v>
      </c>
      <c r="O1691" s="46">
        <f t="shared" si="217"/>
        <v>0</v>
      </c>
      <c r="P1691" s="46"/>
      <c r="Q1691" s="46"/>
      <c r="R1691" s="46">
        <f t="shared" si="218"/>
        <v>19.2</v>
      </c>
      <c r="S1691" s="46">
        <v>19.2</v>
      </c>
      <c r="T1691" s="46"/>
      <c r="U1691" s="46">
        <f t="shared" si="220"/>
        <v>0</v>
      </c>
      <c r="V1691" s="46"/>
      <c r="W1691" s="46"/>
      <c r="X1691" s="33"/>
      <c r="Y1691" s="33"/>
      <c r="Z1691" s="33"/>
      <c r="AA1691" s="33"/>
      <c r="AB1691" s="33">
        <v>85</v>
      </c>
      <c r="AC1691" s="33">
        <v>253</v>
      </c>
      <c r="AD1691" s="33">
        <v>16</v>
      </c>
      <c r="AE1691" s="33">
        <v>42</v>
      </c>
      <c r="AF1691" s="33"/>
      <c r="AG1691" s="33"/>
      <c r="AH1691" s="33"/>
      <c r="AI1691" s="33"/>
      <c r="AJ1691" s="22"/>
      <c r="AK1691" s="33"/>
      <c r="AL1691" s="33"/>
      <c r="AM1691" s="33"/>
      <c r="AN1691" s="33"/>
      <c r="AO1691" s="33"/>
      <c r="AP1691" s="33"/>
      <c r="AQ1691" s="33"/>
      <c r="AR1691" s="33"/>
      <c r="AS1691" s="33">
        <v>253</v>
      </c>
      <c r="AT1691" s="33">
        <v>42</v>
      </c>
      <c r="AU1691" s="33"/>
      <c r="AV1691" s="33"/>
      <c r="AW1691" s="33" t="s">
        <v>334</v>
      </c>
      <c r="AX1691" s="31"/>
    </row>
    <row r="1692" s="5" customFormat="1" customHeight="1" spans="1:50">
      <c r="A1692" s="22"/>
      <c r="B1692" s="22" t="s">
        <v>853</v>
      </c>
      <c r="C1692" s="22" t="s">
        <v>582</v>
      </c>
      <c r="D1692" s="22" t="s">
        <v>45</v>
      </c>
      <c r="E1692" s="22" t="s">
        <v>421</v>
      </c>
      <c r="F1692" s="22">
        <f t="shared" si="219"/>
        <v>7.6</v>
      </c>
      <c r="G1692" s="22">
        <v>5.6</v>
      </c>
      <c r="H1692" s="22">
        <v>2</v>
      </c>
      <c r="I1692" s="22"/>
      <c r="J1692" s="33"/>
      <c r="K1692" s="46">
        <f t="shared" si="221"/>
        <v>30.9315789473684</v>
      </c>
      <c r="L1692" s="45">
        <f t="shared" si="214"/>
        <v>235.08</v>
      </c>
      <c r="M1692" s="46">
        <f t="shared" si="215"/>
        <v>235.08</v>
      </c>
      <c r="N1692" s="46">
        <f t="shared" si="216"/>
        <v>0</v>
      </c>
      <c r="O1692" s="46">
        <f t="shared" si="217"/>
        <v>154.18</v>
      </c>
      <c r="P1692" s="46">
        <v>154.18</v>
      </c>
      <c r="Q1692" s="46"/>
      <c r="R1692" s="46">
        <f t="shared" si="218"/>
        <v>80.9</v>
      </c>
      <c r="S1692" s="46">
        <v>80.9</v>
      </c>
      <c r="T1692" s="46"/>
      <c r="U1692" s="46">
        <f t="shared" si="220"/>
        <v>0</v>
      </c>
      <c r="V1692" s="46"/>
      <c r="W1692" s="46"/>
      <c r="X1692" s="33"/>
      <c r="Y1692" s="33"/>
      <c r="Z1692" s="33"/>
      <c r="AA1692" s="33"/>
      <c r="AB1692" s="33">
        <v>169</v>
      </c>
      <c r="AC1692" s="33">
        <v>382</v>
      </c>
      <c r="AD1692" s="33">
        <v>32</v>
      </c>
      <c r="AE1692" s="33">
        <v>71</v>
      </c>
      <c r="AF1692" s="33"/>
      <c r="AG1692" s="33"/>
      <c r="AH1692" s="33"/>
      <c r="AI1692" s="33"/>
      <c r="AJ1692" s="22"/>
      <c r="AK1692" s="33"/>
      <c r="AL1692" s="33"/>
      <c r="AM1692" s="33"/>
      <c r="AN1692" s="33"/>
      <c r="AO1692" s="33"/>
      <c r="AP1692" s="33"/>
      <c r="AQ1692" s="33"/>
      <c r="AR1692" s="33"/>
      <c r="AS1692" s="33">
        <v>382</v>
      </c>
      <c r="AT1692" s="33">
        <v>71</v>
      </c>
      <c r="AU1692" s="33"/>
      <c r="AV1692" s="33"/>
      <c r="AW1692" s="33" t="s">
        <v>334</v>
      </c>
      <c r="AX1692" s="31"/>
    </row>
    <row r="1693" s="5" customFormat="1" customHeight="1" spans="1:50">
      <c r="A1693" s="22"/>
      <c r="B1693" s="22" t="s">
        <v>853</v>
      </c>
      <c r="C1693" s="22" t="s">
        <v>589</v>
      </c>
      <c r="D1693" s="22" t="s">
        <v>45</v>
      </c>
      <c r="E1693" s="22" t="s">
        <v>421</v>
      </c>
      <c r="F1693" s="22">
        <f t="shared" si="219"/>
        <v>6.7</v>
      </c>
      <c r="G1693" s="22">
        <v>4.3</v>
      </c>
      <c r="H1693" s="22">
        <v>2.4</v>
      </c>
      <c r="I1693" s="22"/>
      <c r="J1693" s="33"/>
      <c r="K1693" s="46">
        <f t="shared" si="221"/>
        <v>35.0194029850746</v>
      </c>
      <c r="L1693" s="45">
        <f t="shared" si="214"/>
        <v>234.63</v>
      </c>
      <c r="M1693" s="46">
        <f t="shared" si="215"/>
        <v>234.63</v>
      </c>
      <c r="N1693" s="46">
        <f t="shared" si="216"/>
        <v>0</v>
      </c>
      <c r="O1693" s="46">
        <f t="shared" si="217"/>
        <v>136.64</v>
      </c>
      <c r="P1693" s="46">
        <v>136.64</v>
      </c>
      <c r="Q1693" s="46"/>
      <c r="R1693" s="46">
        <f t="shared" si="218"/>
        <v>97.99</v>
      </c>
      <c r="S1693" s="46">
        <v>97.99</v>
      </c>
      <c r="T1693" s="46"/>
      <c r="U1693" s="46">
        <f t="shared" si="220"/>
        <v>0</v>
      </c>
      <c r="V1693" s="46"/>
      <c r="W1693" s="46"/>
      <c r="X1693" s="33"/>
      <c r="Y1693" s="33"/>
      <c r="Z1693" s="33"/>
      <c r="AA1693" s="33"/>
      <c r="AB1693" s="33">
        <v>278</v>
      </c>
      <c r="AC1693" s="33">
        <v>598</v>
      </c>
      <c r="AD1693" s="33">
        <v>46</v>
      </c>
      <c r="AE1693" s="33">
        <v>91</v>
      </c>
      <c r="AF1693" s="33"/>
      <c r="AG1693" s="33"/>
      <c r="AH1693" s="33"/>
      <c r="AI1693" s="33"/>
      <c r="AJ1693" s="22"/>
      <c r="AK1693" s="33"/>
      <c r="AL1693" s="33"/>
      <c r="AM1693" s="33"/>
      <c r="AN1693" s="33"/>
      <c r="AO1693" s="33"/>
      <c r="AP1693" s="33"/>
      <c r="AQ1693" s="33"/>
      <c r="AR1693" s="33"/>
      <c r="AS1693" s="33">
        <v>598</v>
      </c>
      <c r="AT1693" s="33">
        <v>91</v>
      </c>
      <c r="AU1693" s="33"/>
      <c r="AV1693" s="33"/>
      <c r="AW1693" s="33" t="s">
        <v>334</v>
      </c>
      <c r="AX1693" s="31"/>
    </row>
    <row r="1694" s="5" customFormat="1" customHeight="1" spans="1:50">
      <c r="A1694" s="22"/>
      <c r="B1694" s="22" t="s">
        <v>853</v>
      </c>
      <c r="C1694" s="22" t="s">
        <v>137</v>
      </c>
      <c r="D1694" s="22" t="s">
        <v>45</v>
      </c>
      <c r="E1694" s="22" t="s">
        <v>421</v>
      </c>
      <c r="F1694" s="22">
        <f t="shared" si="219"/>
        <v>0.29</v>
      </c>
      <c r="G1694" s="22"/>
      <c r="H1694" s="22">
        <v>0.29</v>
      </c>
      <c r="I1694" s="22"/>
      <c r="J1694" s="33"/>
      <c r="K1694" s="46">
        <f t="shared" si="221"/>
        <v>40.0344827586207</v>
      </c>
      <c r="L1694" s="45">
        <f t="shared" si="214"/>
        <v>11.61</v>
      </c>
      <c r="M1694" s="46">
        <f t="shared" si="215"/>
        <v>11.61</v>
      </c>
      <c r="N1694" s="46">
        <f t="shared" si="216"/>
        <v>0</v>
      </c>
      <c r="O1694" s="46">
        <f t="shared" si="217"/>
        <v>0</v>
      </c>
      <c r="P1694" s="46"/>
      <c r="Q1694" s="46"/>
      <c r="R1694" s="46">
        <f t="shared" si="218"/>
        <v>11.61</v>
      </c>
      <c r="S1694" s="46">
        <v>11.61</v>
      </c>
      <c r="T1694" s="46"/>
      <c r="U1694" s="46">
        <f t="shared" si="220"/>
        <v>0</v>
      </c>
      <c r="V1694" s="46"/>
      <c r="W1694" s="46"/>
      <c r="X1694" s="33"/>
      <c r="Y1694" s="33"/>
      <c r="Z1694" s="33"/>
      <c r="AA1694" s="33"/>
      <c r="AB1694" s="33">
        <v>36</v>
      </c>
      <c r="AC1694" s="33">
        <v>79</v>
      </c>
      <c r="AD1694" s="33">
        <v>11</v>
      </c>
      <c r="AE1694" s="33">
        <v>26</v>
      </c>
      <c r="AF1694" s="33"/>
      <c r="AG1694" s="33"/>
      <c r="AH1694" s="33"/>
      <c r="AI1694" s="33"/>
      <c r="AJ1694" s="22"/>
      <c r="AK1694" s="33"/>
      <c r="AL1694" s="33"/>
      <c r="AM1694" s="33"/>
      <c r="AN1694" s="33"/>
      <c r="AO1694" s="33"/>
      <c r="AP1694" s="33"/>
      <c r="AQ1694" s="33"/>
      <c r="AR1694" s="33"/>
      <c r="AS1694" s="33">
        <v>79</v>
      </c>
      <c r="AT1694" s="33">
        <v>26</v>
      </c>
      <c r="AU1694" s="33"/>
      <c r="AV1694" s="33"/>
      <c r="AW1694" s="33" t="s">
        <v>334</v>
      </c>
      <c r="AX1694" s="31"/>
    </row>
    <row r="1695" s="5" customFormat="1" customHeight="1" spans="1:50">
      <c r="A1695" s="22"/>
      <c r="B1695" s="22" t="s">
        <v>853</v>
      </c>
      <c r="C1695" s="22" t="s">
        <v>390</v>
      </c>
      <c r="D1695" s="22" t="s">
        <v>45</v>
      </c>
      <c r="E1695" s="22" t="s">
        <v>421</v>
      </c>
      <c r="F1695" s="22">
        <f t="shared" si="219"/>
        <v>1.55</v>
      </c>
      <c r="G1695" s="22"/>
      <c r="H1695" s="22">
        <v>1.55</v>
      </c>
      <c r="I1695" s="22"/>
      <c r="J1695" s="33"/>
      <c r="K1695" s="46">
        <f t="shared" si="221"/>
        <v>40.4903225806452</v>
      </c>
      <c r="L1695" s="45">
        <f t="shared" si="214"/>
        <v>62.76</v>
      </c>
      <c r="M1695" s="46">
        <f t="shared" si="215"/>
        <v>62.76</v>
      </c>
      <c r="N1695" s="46">
        <f t="shared" si="216"/>
        <v>0</v>
      </c>
      <c r="O1695" s="46">
        <f t="shared" si="217"/>
        <v>0</v>
      </c>
      <c r="P1695" s="46"/>
      <c r="Q1695" s="46"/>
      <c r="R1695" s="46">
        <f t="shared" si="218"/>
        <v>62.76</v>
      </c>
      <c r="S1695" s="46">
        <v>62.76</v>
      </c>
      <c r="T1695" s="46"/>
      <c r="U1695" s="46">
        <f t="shared" si="220"/>
        <v>0</v>
      </c>
      <c r="V1695" s="46"/>
      <c r="W1695" s="46"/>
      <c r="X1695" s="33"/>
      <c r="Y1695" s="33"/>
      <c r="Z1695" s="33"/>
      <c r="AA1695" s="33"/>
      <c r="AB1695" s="33">
        <v>223</v>
      </c>
      <c r="AC1695" s="33">
        <v>512</v>
      </c>
      <c r="AD1695" s="33">
        <v>39</v>
      </c>
      <c r="AE1695" s="33">
        <v>81</v>
      </c>
      <c r="AF1695" s="33"/>
      <c r="AG1695" s="33"/>
      <c r="AH1695" s="33"/>
      <c r="AI1695" s="33"/>
      <c r="AJ1695" s="22"/>
      <c r="AK1695" s="33"/>
      <c r="AL1695" s="33"/>
      <c r="AM1695" s="33"/>
      <c r="AN1695" s="33"/>
      <c r="AO1695" s="33"/>
      <c r="AP1695" s="33"/>
      <c r="AQ1695" s="33"/>
      <c r="AR1695" s="33"/>
      <c r="AS1695" s="33">
        <v>512</v>
      </c>
      <c r="AT1695" s="33">
        <v>81</v>
      </c>
      <c r="AU1695" s="33"/>
      <c r="AV1695" s="33"/>
      <c r="AW1695" s="33" t="s">
        <v>334</v>
      </c>
      <c r="AX1695" s="31"/>
    </row>
    <row r="1696" s="5" customFormat="1" customHeight="1" spans="1:50">
      <c r="A1696" s="22"/>
      <c r="B1696" s="22" t="s">
        <v>853</v>
      </c>
      <c r="C1696" s="22" t="s">
        <v>293</v>
      </c>
      <c r="D1696" s="22" t="s">
        <v>45</v>
      </c>
      <c r="E1696" s="22" t="s">
        <v>421</v>
      </c>
      <c r="F1696" s="22">
        <f t="shared" si="219"/>
        <v>1.2</v>
      </c>
      <c r="G1696" s="22"/>
      <c r="H1696" s="22">
        <v>1.2</v>
      </c>
      <c r="I1696" s="22"/>
      <c r="J1696" s="33"/>
      <c r="K1696" s="46">
        <f t="shared" si="221"/>
        <v>10</v>
      </c>
      <c r="L1696" s="45">
        <f t="shared" si="214"/>
        <v>12</v>
      </c>
      <c r="M1696" s="46">
        <f t="shared" si="215"/>
        <v>12</v>
      </c>
      <c r="N1696" s="46">
        <f t="shared" si="216"/>
        <v>0</v>
      </c>
      <c r="O1696" s="46">
        <f t="shared" si="217"/>
        <v>0</v>
      </c>
      <c r="P1696" s="46"/>
      <c r="Q1696" s="46"/>
      <c r="R1696" s="46">
        <f t="shared" si="218"/>
        <v>12</v>
      </c>
      <c r="S1696" s="46">
        <v>12</v>
      </c>
      <c r="T1696" s="46"/>
      <c r="U1696" s="46">
        <f t="shared" si="220"/>
        <v>0</v>
      </c>
      <c r="V1696" s="46"/>
      <c r="W1696" s="46"/>
      <c r="X1696" s="33"/>
      <c r="Y1696" s="33"/>
      <c r="Z1696" s="33"/>
      <c r="AA1696" s="33"/>
      <c r="AB1696" s="33">
        <v>35</v>
      </c>
      <c r="AC1696" s="33">
        <v>96</v>
      </c>
      <c r="AD1696" s="33">
        <v>9</v>
      </c>
      <c r="AE1696" s="33">
        <v>21</v>
      </c>
      <c r="AF1696" s="33"/>
      <c r="AG1696" s="33"/>
      <c r="AH1696" s="33"/>
      <c r="AI1696" s="33"/>
      <c r="AJ1696" s="22"/>
      <c r="AK1696" s="33"/>
      <c r="AL1696" s="33"/>
      <c r="AM1696" s="33"/>
      <c r="AN1696" s="33"/>
      <c r="AO1696" s="33"/>
      <c r="AP1696" s="33"/>
      <c r="AQ1696" s="33"/>
      <c r="AR1696" s="33"/>
      <c r="AS1696" s="33">
        <v>96</v>
      </c>
      <c r="AT1696" s="33">
        <v>21</v>
      </c>
      <c r="AU1696" s="33"/>
      <c r="AV1696" s="33"/>
      <c r="AW1696" s="33" t="s">
        <v>334</v>
      </c>
      <c r="AX1696" s="31"/>
    </row>
    <row r="1697" s="5" customFormat="1" customHeight="1" spans="1:50">
      <c r="A1697" s="22"/>
      <c r="B1697" s="22" t="s">
        <v>853</v>
      </c>
      <c r="C1697" s="22" t="s">
        <v>221</v>
      </c>
      <c r="D1697" s="22" t="s">
        <v>45</v>
      </c>
      <c r="E1697" s="22" t="s">
        <v>421</v>
      </c>
      <c r="F1697" s="22">
        <f t="shared" si="219"/>
        <v>1.8</v>
      </c>
      <c r="G1697" s="22"/>
      <c r="H1697" s="22">
        <v>1.8</v>
      </c>
      <c r="I1697" s="22"/>
      <c r="J1697" s="33"/>
      <c r="K1697" s="46">
        <f t="shared" si="221"/>
        <v>40.2555555555556</v>
      </c>
      <c r="L1697" s="45">
        <f t="shared" ref="L1697:L1760" si="222">O1697+R1697+U1697</f>
        <v>72.46</v>
      </c>
      <c r="M1697" s="46">
        <f t="shared" ref="M1697:M1760" si="223">P1697+S1697+V1697</f>
        <v>72.46</v>
      </c>
      <c r="N1697" s="46">
        <f t="shared" ref="N1697:N1760" si="224">Q1697+T1697+W1697</f>
        <v>0</v>
      </c>
      <c r="O1697" s="46">
        <f t="shared" ref="O1697:O1760" si="225">P1697+Q1697</f>
        <v>0</v>
      </c>
      <c r="P1697" s="46"/>
      <c r="Q1697" s="46"/>
      <c r="R1697" s="46">
        <f t="shared" ref="R1697:R1760" si="226">S1697+T1697</f>
        <v>72.46</v>
      </c>
      <c r="S1697" s="46">
        <v>72.46</v>
      </c>
      <c r="T1697" s="46"/>
      <c r="U1697" s="46">
        <f t="shared" si="220"/>
        <v>0</v>
      </c>
      <c r="V1697" s="46"/>
      <c r="W1697" s="46"/>
      <c r="X1697" s="33"/>
      <c r="Y1697" s="33"/>
      <c r="Z1697" s="33"/>
      <c r="AA1697" s="33"/>
      <c r="AB1697" s="33">
        <v>241</v>
      </c>
      <c r="AC1697" s="33">
        <v>598</v>
      </c>
      <c r="AD1697" s="33">
        <v>41</v>
      </c>
      <c r="AE1697" s="33">
        <v>91</v>
      </c>
      <c r="AF1697" s="33"/>
      <c r="AG1697" s="33"/>
      <c r="AH1697" s="33"/>
      <c r="AI1697" s="33"/>
      <c r="AJ1697" s="22"/>
      <c r="AK1697" s="33"/>
      <c r="AL1697" s="33"/>
      <c r="AM1697" s="33"/>
      <c r="AN1697" s="33"/>
      <c r="AO1697" s="33"/>
      <c r="AP1697" s="33"/>
      <c r="AQ1697" s="33"/>
      <c r="AR1697" s="33"/>
      <c r="AS1697" s="33">
        <v>598</v>
      </c>
      <c r="AT1697" s="33">
        <v>91</v>
      </c>
      <c r="AU1697" s="33"/>
      <c r="AV1697" s="33"/>
      <c r="AW1697" s="33" t="s">
        <v>334</v>
      </c>
      <c r="AX1697" s="31"/>
    </row>
    <row r="1698" s="5" customFormat="1" customHeight="1" spans="1:50">
      <c r="A1698" s="22"/>
      <c r="B1698" s="22" t="s">
        <v>853</v>
      </c>
      <c r="C1698" s="22" t="s">
        <v>588</v>
      </c>
      <c r="D1698" s="22" t="s">
        <v>45</v>
      </c>
      <c r="E1698" s="22" t="s">
        <v>421</v>
      </c>
      <c r="F1698" s="22">
        <f t="shared" si="219"/>
        <v>1.5</v>
      </c>
      <c r="G1698" s="22"/>
      <c r="H1698" s="22">
        <v>1.5</v>
      </c>
      <c r="I1698" s="22"/>
      <c r="J1698" s="33"/>
      <c r="K1698" s="46">
        <f t="shared" si="221"/>
        <v>40.7133333333333</v>
      </c>
      <c r="L1698" s="45">
        <f t="shared" si="222"/>
        <v>61.07</v>
      </c>
      <c r="M1698" s="46">
        <f t="shared" si="223"/>
        <v>61.07</v>
      </c>
      <c r="N1698" s="46">
        <f t="shared" si="224"/>
        <v>0</v>
      </c>
      <c r="O1698" s="46">
        <f t="shared" si="225"/>
        <v>0</v>
      </c>
      <c r="P1698" s="46"/>
      <c r="Q1698" s="46"/>
      <c r="R1698" s="46">
        <f t="shared" si="226"/>
        <v>61.07</v>
      </c>
      <c r="S1698" s="46">
        <v>61.07</v>
      </c>
      <c r="T1698" s="46"/>
      <c r="U1698" s="46">
        <f t="shared" si="220"/>
        <v>0</v>
      </c>
      <c r="V1698" s="46"/>
      <c r="W1698" s="46"/>
      <c r="X1698" s="33"/>
      <c r="Y1698" s="33"/>
      <c r="Z1698" s="33"/>
      <c r="AA1698" s="33"/>
      <c r="AB1698" s="33">
        <v>268</v>
      </c>
      <c r="AC1698" s="33">
        <v>691</v>
      </c>
      <c r="AD1698" s="33">
        <v>25</v>
      </c>
      <c r="AE1698" s="33">
        <v>61</v>
      </c>
      <c r="AF1698" s="33"/>
      <c r="AG1698" s="33"/>
      <c r="AH1698" s="33"/>
      <c r="AI1698" s="33"/>
      <c r="AJ1698" s="22"/>
      <c r="AK1698" s="33"/>
      <c r="AL1698" s="33"/>
      <c r="AM1698" s="33"/>
      <c r="AN1698" s="33"/>
      <c r="AO1698" s="33"/>
      <c r="AP1698" s="33"/>
      <c r="AQ1698" s="33"/>
      <c r="AR1698" s="33"/>
      <c r="AS1698" s="33">
        <v>691</v>
      </c>
      <c r="AT1698" s="33">
        <v>61</v>
      </c>
      <c r="AU1698" s="33"/>
      <c r="AV1698" s="33"/>
      <c r="AW1698" s="33" t="s">
        <v>334</v>
      </c>
      <c r="AX1698" s="31"/>
    </row>
    <row r="1699" s="5" customFormat="1" customHeight="1" spans="1:50">
      <c r="A1699" s="22"/>
      <c r="B1699" s="22" t="s">
        <v>853</v>
      </c>
      <c r="C1699" s="22" t="s">
        <v>590</v>
      </c>
      <c r="D1699" s="22" t="s">
        <v>45</v>
      </c>
      <c r="E1699" s="22" t="s">
        <v>421</v>
      </c>
      <c r="F1699" s="22">
        <f t="shared" si="219"/>
        <v>7.86</v>
      </c>
      <c r="G1699" s="22">
        <v>7.86</v>
      </c>
      <c r="H1699" s="22"/>
      <c r="I1699" s="22"/>
      <c r="J1699" s="33"/>
      <c r="K1699" s="46">
        <f t="shared" si="221"/>
        <v>32.117048346056</v>
      </c>
      <c r="L1699" s="45">
        <f t="shared" si="222"/>
        <v>252.44</v>
      </c>
      <c r="M1699" s="46">
        <f t="shared" si="223"/>
        <v>252.44</v>
      </c>
      <c r="N1699" s="46">
        <f t="shared" si="224"/>
        <v>0</v>
      </c>
      <c r="O1699" s="46">
        <f t="shared" si="225"/>
        <v>252.44</v>
      </c>
      <c r="P1699" s="46">
        <v>252.44</v>
      </c>
      <c r="Q1699" s="46"/>
      <c r="R1699" s="46">
        <f t="shared" si="226"/>
        <v>0</v>
      </c>
      <c r="S1699" s="46"/>
      <c r="T1699" s="46"/>
      <c r="U1699" s="46">
        <f t="shared" si="220"/>
        <v>0</v>
      </c>
      <c r="V1699" s="46"/>
      <c r="W1699" s="46"/>
      <c r="X1699" s="33">
        <v>213</v>
      </c>
      <c r="Y1699" s="33">
        <v>498</v>
      </c>
      <c r="Z1699" s="33">
        <v>52</v>
      </c>
      <c r="AA1699" s="33">
        <v>149</v>
      </c>
      <c r="AB1699" s="33"/>
      <c r="AC1699" s="33"/>
      <c r="AD1699" s="33"/>
      <c r="AE1699" s="33"/>
      <c r="AF1699" s="33"/>
      <c r="AG1699" s="33"/>
      <c r="AH1699" s="33"/>
      <c r="AI1699" s="33"/>
      <c r="AJ1699" s="22"/>
      <c r="AK1699" s="33"/>
      <c r="AL1699" s="33"/>
      <c r="AM1699" s="33"/>
      <c r="AN1699" s="33"/>
      <c r="AO1699" s="33"/>
      <c r="AP1699" s="33"/>
      <c r="AQ1699" s="33"/>
      <c r="AR1699" s="33"/>
      <c r="AS1699" s="33">
        <v>498</v>
      </c>
      <c r="AT1699" s="33">
        <v>149</v>
      </c>
      <c r="AU1699" s="33"/>
      <c r="AV1699" s="33"/>
      <c r="AW1699" s="33" t="s">
        <v>334</v>
      </c>
      <c r="AX1699" s="31"/>
    </row>
    <row r="1700" s="5" customFormat="1" customHeight="1" spans="1:50">
      <c r="A1700" s="22"/>
      <c r="B1700" s="22" t="s">
        <v>853</v>
      </c>
      <c r="C1700" s="22" t="s">
        <v>293</v>
      </c>
      <c r="D1700" s="22" t="s">
        <v>45</v>
      </c>
      <c r="E1700" s="22" t="s">
        <v>421</v>
      </c>
      <c r="F1700" s="22">
        <f t="shared" si="219"/>
        <v>0.1</v>
      </c>
      <c r="G1700" s="22">
        <v>0.1</v>
      </c>
      <c r="H1700" s="22"/>
      <c r="I1700" s="22"/>
      <c r="J1700" s="33"/>
      <c r="K1700" s="46">
        <f t="shared" si="221"/>
        <v>60</v>
      </c>
      <c r="L1700" s="45">
        <f t="shared" si="222"/>
        <v>6</v>
      </c>
      <c r="M1700" s="46">
        <f t="shared" si="223"/>
        <v>6</v>
      </c>
      <c r="N1700" s="46">
        <f t="shared" si="224"/>
        <v>0</v>
      </c>
      <c r="O1700" s="46">
        <f t="shared" si="225"/>
        <v>6</v>
      </c>
      <c r="P1700" s="46">
        <v>6</v>
      </c>
      <c r="Q1700" s="46"/>
      <c r="R1700" s="46">
        <f t="shared" si="226"/>
        <v>0</v>
      </c>
      <c r="S1700" s="46"/>
      <c r="T1700" s="46"/>
      <c r="U1700" s="46">
        <f t="shared" si="220"/>
        <v>0</v>
      </c>
      <c r="V1700" s="46"/>
      <c r="W1700" s="46"/>
      <c r="X1700" s="33">
        <v>102</v>
      </c>
      <c r="Y1700" s="33">
        <v>340</v>
      </c>
      <c r="Z1700" s="33">
        <v>16</v>
      </c>
      <c r="AA1700" s="33">
        <v>46</v>
      </c>
      <c r="AB1700" s="33"/>
      <c r="AC1700" s="33"/>
      <c r="AD1700" s="33"/>
      <c r="AE1700" s="33"/>
      <c r="AF1700" s="33"/>
      <c r="AG1700" s="33"/>
      <c r="AH1700" s="33"/>
      <c r="AI1700" s="33"/>
      <c r="AJ1700" s="22"/>
      <c r="AK1700" s="33"/>
      <c r="AL1700" s="33"/>
      <c r="AM1700" s="33"/>
      <c r="AN1700" s="33"/>
      <c r="AO1700" s="33"/>
      <c r="AP1700" s="33"/>
      <c r="AQ1700" s="33"/>
      <c r="AR1700" s="33"/>
      <c r="AS1700" s="33">
        <v>340</v>
      </c>
      <c r="AT1700" s="33">
        <v>46</v>
      </c>
      <c r="AU1700" s="33"/>
      <c r="AV1700" s="33"/>
      <c r="AW1700" s="33" t="s">
        <v>334</v>
      </c>
      <c r="AX1700" s="31"/>
    </row>
    <row r="1701" s="5" customFormat="1" customHeight="1" spans="1:50">
      <c r="A1701" s="22"/>
      <c r="B1701" s="22" t="s">
        <v>853</v>
      </c>
      <c r="C1701" s="22" t="s">
        <v>167</v>
      </c>
      <c r="D1701" s="22" t="s">
        <v>45</v>
      </c>
      <c r="E1701" s="22" t="s">
        <v>421</v>
      </c>
      <c r="F1701" s="22">
        <f t="shared" si="219"/>
        <v>3.5</v>
      </c>
      <c r="G1701" s="22">
        <v>3.5</v>
      </c>
      <c r="H1701" s="22"/>
      <c r="I1701" s="22"/>
      <c r="J1701" s="33"/>
      <c r="K1701" s="46">
        <f t="shared" si="221"/>
        <v>32.6828571428571</v>
      </c>
      <c r="L1701" s="45">
        <f t="shared" si="222"/>
        <v>114.39</v>
      </c>
      <c r="M1701" s="46">
        <f t="shared" si="223"/>
        <v>114.39</v>
      </c>
      <c r="N1701" s="46">
        <f t="shared" si="224"/>
        <v>0</v>
      </c>
      <c r="O1701" s="46">
        <f t="shared" si="225"/>
        <v>114.39</v>
      </c>
      <c r="P1701" s="46">
        <v>114.39</v>
      </c>
      <c r="Q1701" s="46"/>
      <c r="R1701" s="46">
        <f t="shared" si="226"/>
        <v>0</v>
      </c>
      <c r="S1701" s="46"/>
      <c r="T1701" s="46"/>
      <c r="U1701" s="46">
        <f t="shared" si="220"/>
        <v>0</v>
      </c>
      <c r="V1701" s="46"/>
      <c r="W1701" s="46"/>
      <c r="X1701" s="33">
        <v>80</v>
      </c>
      <c r="Y1701" s="33">
        <v>212</v>
      </c>
      <c r="Z1701" s="33">
        <v>15</v>
      </c>
      <c r="AA1701" s="33">
        <v>46</v>
      </c>
      <c r="AB1701" s="33"/>
      <c r="AC1701" s="33"/>
      <c r="AD1701" s="33"/>
      <c r="AE1701" s="33"/>
      <c r="AF1701" s="33">
        <v>19</v>
      </c>
      <c r="AG1701" s="33">
        <v>78</v>
      </c>
      <c r="AH1701" s="33">
        <v>1</v>
      </c>
      <c r="AI1701" s="33">
        <v>4</v>
      </c>
      <c r="AJ1701" s="22"/>
      <c r="AK1701" s="33"/>
      <c r="AL1701" s="33"/>
      <c r="AM1701" s="33"/>
      <c r="AN1701" s="33"/>
      <c r="AO1701" s="33"/>
      <c r="AP1701" s="33"/>
      <c r="AQ1701" s="33"/>
      <c r="AR1701" s="33"/>
      <c r="AS1701" s="33"/>
      <c r="AT1701" s="33"/>
      <c r="AU1701" s="33"/>
      <c r="AV1701" s="33"/>
      <c r="AW1701" s="33" t="s">
        <v>334</v>
      </c>
      <c r="AX1701" s="31"/>
    </row>
    <row r="1702" s="5" customFormat="1" customHeight="1" spans="1:50">
      <c r="A1702" s="22"/>
      <c r="B1702" s="22" t="s">
        <v>853</v>
      </c>
      <c r="C1702" s="22" t="s">
        <v>676</v>
      </c>
      <c r="D1702" s="22" t="s">
        <v>45</v>
      </c>
      <c r="E1702" s="22" t="s">
        <v>421</v>
      </c>
      <c r="F1702" s="22">
        <f t="shared" si="219"/>
        <v>2.93</v>
      </c>
      <c r="G1702" s="22">
        <v>2</v>
      </c>
      <c r="H1702" s="22">
        <v>0.93</v>
      </c>
      <c r="I1702" s="22"/>
      <c r="J1702" s="33"/>
      <c r="K1702" s="46">
        <f t="shared" si="221"/>
        <v>39.2184300341297</v>
      </c>
      <c r="L1702" s="45">
        <f t="shared" si="222"/>
        <v>114.91</v>
      </c>
      <c r="M1702" s="46">
        <f t="shared" si="223"/>
        <v>114.91</v>
      </c>
      <c r="N1702" s="46">
        <f t="shared" si="224"/>
        <v>0</v>
      </c>
      <c r="O1702" s="46">
        <f t="shared" si="225"/>
        <v>66.06</v>
      </c>
      <c r="P1702" s="46">
        <v>66.06</v>
      </c>
      <c r="Q1702" s="46"/>
      <c r="R1702" s="46">
        <f t="shared" si="226"/>
        <v>48.85</v>
      </c>
      <c r="S1702" s="46">
        <v>48.85</v>
      </c>
      <c r="T1702" s="46"/>
      <c r="U1702" s="46">
        <f t="shared" si="220"/>
        <v>0</v>
      </c>
      <c r="V1702" s="46"/>
      <c r="W1702" s="46"/>
      <c r="X1702" s="33">
        <v>57</v>
      </c>
      <c r="Y1702" s="33">
        <v>161</v>
      </c>
      <c r="Z1702" s="33">
        <v>5</v>
      </c>
      <c r="AA1702" s="33">
        <v>14</v>
      </c>
      <c r="AB1702" s="33">
        <v>173</v>
      </c>
      <c r="AC1702" s="33">
        <v>501</v>
      </c>
      <c r="AD1702" s="33">
        <v>24</v>
      </c>
      <c r="AE1702" s="33">
        <v>71</v>
      </c>
      <c r="AF1702" s="33">
        <v>286</v>
      </c>
      <c r="AG1702" s="33">
        <v>799</v>
      </c>
      <c r="AH1702" s="33">
        <v>30</v>
      </c>
      <c r="AI1702" s="33">
        <v>85</v>
      </c>
      <c r="AJ1702" s="22"/>
      <c r="AK1702" s="33"/>
      <c r="AL1702" s="33"/>
      <c r="AM1702" s="33"/>
      <c r="AN1702" s="33"/>
      <c r="AO1702" s="33"/>
      <c r="AP1702" s="33"/>
      <c r="AQ1702" s="33"/>
      <c r="AR1702" s="33"/>
      <c r="AS1702" s="33"/>
      <c r="AT1702" s="33"/>
      <c r="AU1702" s="33"/>
      <c r="AV1702" s="33"/>
      <c r="AW1702" s="33" t="s">
        <v>334</v>
      </c>
      <c r="AX1702" s="31"/>
    </row>
    <row r="1703" s="5" customFormat="1" customHeight="1" spans="1:50">
      <c r="A1703" s="22"/>
      <c r="B1703" s="22" t="s">
        <v>853</v>
      </c>
      <c r="C1703" s="22" t="s">
        <v>681</v>
      </c>
      <c r="D1703" s="22" t="s">
        <v>45</v>
      </c>
      <c r="E1703" s="22" t="s">
        <v>421</v>
      </c>
      <c r="F1703" s="22">
        <f t="shared" si="219"/>
        <v>2.64</v>
      </c>
      <c r="G1703" s="22">
        <v>2.24</v>
      </c>
      <c r="H1703" s="22">
        <v>0.4</v>
      </c>
      <c r="I1703" s="22"/>
      <c r="J1703" s="33"/>
      <c r="K1703" s="46">
        <f t="shared" si="221"/>
        <v>31.2007575757576</v>
      </c>
      <c r="L1703" s="45">
        <f t="shared" si="222"/>
        <v>82.37</v>
      </c>
      <c r="M1703" s="46">
        <f t="shared" si="223"/>
        <v>82.37</v>
      </c>
      <c r="N1703" s="46">
        <f t="shared" si="224"/>
        <v>0</v>
      </c>
      <c r="O1703" s="46">
        <f t="shared" si="225"/>
        <v>69.94</v>
      </c>
      <c r="P1703" s="46">
        <v>69.94</v>
      </c>
      <c r="Q1703" s="46"/>
      <c r="R1703" s="46">
        <f t="shared" si="226"/>
        <v>12.43</v>
      </c>
      <c r="S1703" s="46">
        <v>12.43</v>
      </c>
      <c r="T1703" s="46"/>
      <c r="U1703" s="46">
        <f t="shared" si="220"/>
        <v>0</v>
      </c>
      <c r="V1703" s="46"/>
      <c r="W1703" s="46"/>
      <c r="X1703" s="33">
        <v>98</v>
      </c>
      <c r="Y1703" s="33">
        <v>305</v>
      </c>
      <c r="Z1703" s="33">
        <v>30</v>
      </c>
      <c r="AA1703" s="33">
        <v>77</v>
      </c>
      <c r="AB1703" s="33">
        <v>30</v>
      </c>
      <c r="AC1703" s="33">
        <v>103</v>
      </c>
      <c r="AD1703" s="33">
        <v>8</v>
      </c>
      <c r="AE1703" s="33">
        <v>25</v>
      </c>
      <c r="AF1703" s="33">
        <v>150</v>
      </c>
      <c r="AG1703" s="33">
        <v>486</v>
      </c>
      <c r="AH1703" s="33">
        <v>15</v>
      </c>
      <c r="AI1703" s="33">
        <v>38</v>
      </c>
      <c r="AJ1703" s="22"/>
      <c r="AK1703" s="33"/>
      <c r="AL1703" s="33"/>
      <c r="AM1703" s="33"/>
      <c r="AN1703" s="33"/>
      <c r="AO1703" s="33"/>
      <c r="AP1703" s="33"/>
      <c r="AQ1703" s="33"/>
      <c r="AR1703" s="33"/>
      <c r="AS1703" s="33"/>
      <c r="AT1703" s="33"/>
      <c r="AU1703" s="33"/>
      <c r="AV1703" s="33"/>
      <c r="AW1703" s="33" t="s">
        <v>334</v>
      </c>
      <c r="AX1703" s="31"/>
    </row>
    <row r="1704" s="5" customFormat="1" customHeight="1" spans="1:50">
      <c r="A1704" s="22"/>
      <c r="B1704" s="22" t="s">
        <v>853</v>
      </c>
      <c r="C1704" s="22" t="s">
        <v>841</v>
      </c>
      <c r="D1704" s="22" t="s">
        <v>45</v>
      </c>
      <c r="E1704" s="22" t="s">
        <v>421</v>
      </c>
      <c r="F1704" s="22">
        <f t="shared" si="219"/>
        <v>0.008</v>
      </c>
      <c r="G1704" s="22"/>
      <c r="H1704" s="22">
        <v>0.008</v>
      </c>
      <c r="I1704" s="22"/>
      <c r="J1704" s="33"/>
      <c r="K1704" s="46">
        <f t="shared" si="221"/>
        <v>400</v>
      </c>
      <c r="L1704" s="45">
        <f t="shared" si="222"/>
        <v>3.2</v>
      </c>
      <c r="M1704" s="46">
        <f t="shared" si="223"/>
        <v>3.2</v>
      </c>
      <c r="N1704" s="46">
        <f t="shared" si="224"/>
        <v>0</v>
      </c>
      <c r="O1704" s="46">
        <f t="shared" si="225"/>
        <v>0</v>
      </c>
      <c r="P1704" s="46"/>
      <c r="Q1704" s="46"/>
      <c r="R1704" s="46">
        <f t="shared" si="226"/>
        <v>3.2</v>
      </c>
      <c r="S1704" s="46">
        <v>3.2</v>
      </c>
      <c r="T1704" s="46"/>
      <c r="U1704" s="46">
        <f t="shared" si="220"/>
        <v>0</v>
      </c>
      <c r="V1704" s="46"/>
      <c r="W1704" s="46"/>
      <c r="X1704" s="33"/>
      <c r="Y1704" s="33"/>
      <c r="Z1704" s="33"/>
      <c r="AA1704" s="33"/>
      <c r="AB1704" s="33"/>
      <c r="AC1704" s="33"/>
      <c r="AD1704" s="33"/>
      <c r="AE1704" s="33"/>
      <c r="AF1704" s="33"/>
      <c r="AG1704" s="33"/>
      <c r="AH1704" s="33"/>
      <c r="AI1704" s="33"/>
      <c r="AJ1704" s="22"/>
      <c r="AK1704" s="33"/>
      <c r="AL1704" s="33"/>
      <c r="AM1704" s="33"/>
      <c r="AN1704" s="33"/>
      <c r="AO1704" s="33"/>
      <c r="AP1704" s="33"/>
      <c r="AQ1704" s="33"/>
      <c r="AR1704" s="33"/>
      <c r="AS1704" s="33"/>
      <c r="AT1704" s="33"/>
      <c r="AU1704" s="33"/>
      <c r="AV1704" s="33"/>
      <c r="AW1704" s="33" t="s">
        <v>334</v>
      </c>
      <c r="AX1704" s="31"/>
    </row>
    <row r="1705" s="5" customFormat="1" customHeight="1" spans="1:50">
      <c r="A1705" s="22"/>
      <c r="B1705" s="22" t="s">
        <v>853</v>
      </c>
      <c r="C1705" s="22" t="s">
        <v>233</v>
      </c>
      <c r="D1705" s="22" t="s">
        <v>45</v>
      </c>
      <c r="E1705" s="22" t="s">
        <v>421</v>
      </c>
      <c r="F1705" s="22">
        <f t="shared" si="219"/>
        <v>1.5</v>
      </c>
      <c r="G1705" s="22">
        <v>1.5</v>
      </c>
      <c r="H1705" s="22"/>
      <c r="I1705" s="22"/>
      <c r="J1705" s="33"/>
      <c r="K1705" s="46">
        <f t="shared" si="221"/>
        <v>34.4466666666667</v>
      </c>
      <c r="L1705" s="45">
        <f t="shared" si="222"/>
        <v>51.67</v>
      </c>
      <c r="M1705" s="46">
        <f t="shared" si="223"/>
        <v>51.67</v>
      </c>
      <c r="N1705" s="46">
        <f t="shared" si="224"/>
        <v>0</v>
      </c>
      <c r="O1705" s="46">
        <f t="shared" si="225"/>
        <v>51.67</v>
      </c>
      <c r="P1705" s="46">
        <v>51.67</v>
      </c>
      <c r="Q1705" s="46"/>
      <c r="R1705" s="46">
        <f t="shared" si="226"/>
        <v>0</v>
      </c>
      <c r="S1705" s="46"/>
      <c r="T1705" s="46"/>
      <c r="U1705" s="46">
        <f t="shared" si="220"/>
        <v>0</v>
      </c>
      <c r="V1705" s="46"/>
      <c r="W1705" s="46"/>
      <c r="X1705" s="33"/>
      <c r="Y1705" s="33">
        <v>1426</v>
      </c>
      <c r="Z1705" s="33"/>
      <c r="AA1705" s="33">
        <v>173</v>
      </c>
      <c r="AB1705" s="33"/>
      <c r="AC1705" s="33"/>
      <c r="AD1705" s="33"/>
      <c r="AE1705" s="33"/>
      <c r="AF1705" s="33"/>
      <c r="AG1705" s="33"/>
      <c r="AH1705" s="33"/>
      <c r="AI1705" s="33"/>
      <c r="AJ1705" s="22"/>
      <c r="AK1705" s="33"/>
      <c r="AL1705" s="33"/>
      <c r="AM1705" s="33"/>
      <c r="AN1705" s="33"/>
      <c r="AO1705" s="33"/>
      <c r="AP1705" s="33"/>
      <c r="AQ1705" s="33"/>
      <c r="AR1705" s="33"/>
      <c r="AS1705" s="33"/>
      <c r="AT1705" s="33"/>
      <c r="AU1705" s="33"/>
      <c r="AV1705" s="33"/>
      <c r="AW1705" s="33" t="s">
        <v>334</v>
      </c>
      <c r="AX1705" s="31"/>
    </row>
    <row r="1706" s="5" customFormat="1" customHeight="1" spans="1:50">
      <c r="A1706" s="22"/>
      <c r="B1706" s="22" t="s">
        <v>853</v>
      </c>
      <c r="C1706" s="22" t="s">
        <v>673</v>
      </c>
      <c r="D1706" s="22" t="s">
        <v>45</v>
      </c>
      <c r="E1706" s="22" t="s">
        <v>421</v>
      </c>
      <c r="F1706" s="22">
        <f t="shared" si="219"/>
        <v>2.485</v>
      </c>
      <c r="G1706" s="22"/>
      <c r="H1706" s="22">
        <v>2.485</v>
      </c>
      <c r="I1706" s="22"/>
      <c r="J1706" s="33"/>
      <c r="K1706" s="46">
        <f t="shared" si="221"/>
        <v>32.7102213279678</v>
      </c>
      <c r="L1706" s="45">
        <f t="shared" si="222"/>
        <v>81.2849</v>
      </c>
      <c r="M1706" s="46">
        <f t="shared" si="223"/>
        <v>81.2849</v>
      </c>
      <c r="N1706" s="46">
        <f t="shared" si="224"/>
        <v>0</v>
      </c>
      <c r="O1706" s="46">
        <f t="shared" si="225"/>
        <v>0</v>
      </c>
      <c r="P1706" s="46"/>
      <c r="Q1706" s="46"/>
      <c r="R1706" s="46">
        <f t="shared" si="226"/>
        <v>81.2849</v>
      </c>
      <c r="S1706" s="46">
        <v>81.2849</v>
      </c>
      <c r="T1706" s="46"/>
      <c r="U1706" s="46">
        <f t="shared" si="220"/>
        <v>0</v>
      </c>
      <c r="V1706" s="46"/>
      <c r="W1706" s="46"/>
      <c r="X1706" s="33"/>
      <c r="Y1706" s="33"/>
      <c r="Z1706" s="33"/>
      <c r="AA1706" s="33"/>
      <c r="AB1706" s="33"/>
      <c r="AC1706" s="33"/>
      <c r="AD1706" s="33"/>
      <c r="AE1706" s="33"/>
      <c r="AF1706" s="33"/>
      <c r="AG1706" s="33"/>
      <c r="AH1706" s="33"/>
      <c r="AI1706" s="33"/>
      <c r="AJ1706" s="22"/>
      <c r="AK1706" s="33"/>
      <c r="AL1706" s="33"/>
      <c r="AM1706" s="33"/>
      <c r="AN1706" s="33"/>
      <c r="AO1706" s="33"/>
      <c r="AP1706" s="33"/>
      <c r="AQ1706" s="33"/>
      <c r="AR1706" s="33"/>
      <c r="AS1706" s="33"/>
      <c r="AT1706" s="33"/>
      <c r="AU1706" s="33"/>
      <c r="AV1706" s="33"/>
      <c r="AW1706" s="33" t="s">
        <v>334</v>
      </c>
      <c r="AX1706" s="31"/>
    </row>
    <row r="1707" s="5" customFormat="1" customHeight="1" spans="1:50">
      <c r="A1707" s="22"/>
      <c r="B1707" s="22" t="s">
        <v>853</v>
      </c>
      <c r="C1707" s="22" t="s">
        <v>643</v>
      </c>
      <c r="D1707" s="22" t="s">
        <v>45</v>
      </c>
      <c r="E1707" s="22" t="s">
        <v>421</v>
      </c>
      <c r="F1707" s="22">
        <f t="shared" si="219"/>
        <v>5.2</v>
      </c>
      <c r="G1707" s="22">
        <v>2.8</v>
      </c>
      <c r="H1707" s="22">
        <v>2.4</v>
      </c>
      <c r="I1707" s="22"/>
      <c r="J1707" s="33"/>
      <c r="K1707" s="46">
        <f t="shared" si="221"/>
        <v>36.7507884615385</v>
      </c>
      <c r="L1707" s="45">
        <f t="shared" si="222"/>
        <v>191.1041</v>
      </c>
      <c r="M1707" s="46">
        <f t="shared" si="223"/>
        <v>191.1041</v>
      </c>
      <c r="N1707" s="46">
        <f t="shared" si="224"/>
        <v>0</v>
      </c>
      <c r="O1707" s="46">
        <f t="shared" si="225"/>
        <v>95.51</v>
      </c>
      <c r="P1707" s="46">
        <v>95.51</v>
      </c>
      <c r="Q1707" s="46"/>
      <c r="R1707" s="46">
        <f t="shared" si="226"/>
        <v>95.5941</v>
      </c>
      <c r="S1707" s="46">
        <v>95.5941</v>
      </c>
      <c r="T1707" s="46"/>
      <c r="U1707" s="46">
        <f t="shared" si="220"/>
        <v>0</v>
      </c>
      <c r="V1707" s="46"/>
      <c r="W1707" s="46"/>
      <c r="X1707" s="33"/>
      <c r="Y1707" s="33"/>
      <c r="Z1707" s="33"/>
      <c r="AA1707" s="33"/>
      <c r="AB1707" s="33"/>
      <c r="AC1707" s="33"/>
      <c r="AD1707" s="33"/>
      <c r="AE1707" s="33"/>
      <c r="AF1707" s="33"/>
      <c r="AG1707" s="33"/>
      <c r="AH1707" s="33"/>
      <c r="AI1707" s="33"/>
      <c r="AJ1707" s="22"/>
      <c r="AK1707" s="33"/>
      <c r="AL1707" s="33"/>
      <c r="AM1707" s="33"/>
      <c r="AN1707" s="33"/>
      <c r="AO1707" s="33"/>
      <c r="AP1707" s="33"/>
      <c r="AQ1707" s="33"/>
      <c r="AR1707" s="33"/>
      <c r="AS1707" s="33"/>
      <c r="AT1707" s="33"/>
      <c r="AU1707" s="33"/>
      <c r="AV1707" s="33"/>
      <c r="AW1707" s="33" t="s">
        <v>334</v>
      </c>
      <c r="AX1707" s="31"/>
    </row>
    <row r="1708" s="5" customFormat="1" customHeight="1" spans="1:50">
      <c r="A1708" s="22"/>
      <c r="B1708" s="22" t="s">
        <v>853</v>
      </c>
      <c r="C1708" s="22" t="s">
        <v>156</v>
      </c>
      <c r="D1708" s="22" t="s">
        <v>45</v>
      </c>
      <c r="E1708" s="22" t="s">
        <v>421</v>
      </c>
      <c r="F1708" s="22">
        <f t="shared" si="219"/>
        <v>3.5</v>
      </c>
      <c r="G1708" s="22">
        <v>3.5</v>
      </c>
      <c r="H1708" s="22"/>
      <c r="I1708" s="22"/>
      <c r="J1708" s="33"/>
      <c r="K1708" s="46">
        <f t="shared" si="221"/>
        <v>34.3371428571429</v>
      </c>
      <c r="L1708" s="45">
        <f t="shared" si="222"/>
        <v>120.18</v>
      </c>
      <c r="M1708" s="46">
        <f t="shared" si="223"/>
        <v>120.18</v>
      </c>
      <c r="N1708" s="46">
        <f t="shared" si="224"/>
        <v>0</v>
      </c>
      <c r="O1708" s="46">
        <f t="shared" si="225"/>
        <v>120.18</v>
      </c>
      <c r="P1708" s="46">
        <v>120.18</v>
      </c>
      <c r="Q1708" s="46"/>
      <c r="R1708" s="46">
        <f t="shared" si="226"/>
        <v>0</v>
      </c>
      <c r="S1708" s="46"/>
      <c r="T1708" s="46"/>
      <c r="U1708" s="46">
        <f t="shared" si="220"/>
        <v>0</v>
      </c>
      <c r="V1708" s="46"/>
      <c r="W1708" s="46"/>
      <c r="X1708" s="33"/>
      <c r="Y1708" s="33"/>
      <c r="Z1708" s="33"/>
      <c r="AA1708" s="33"/>
      <c r="AB1708" s="33"/>
      <c r="AC1708" s="33"/>
      <c r="AD1708" s="33"/>
      <c r="AE1708" s="33"/>
      <c r="AF1708" s="33"/>
      <c r="AG1708" s="33"/>
      <c r="AH1708" s="33"/>
      <c r="AI1708" s="33"/>
      <c r="AJ1708" s="22"/>
      <c r="AK1708" s="33"/>
      <c r="AL1708" s="33"/>
      <c r="AM1708" s="33"/>
      <c r="AN1708" s="33"/>
      <c r="AO1708" s="33"/>
      <c r="AP1708" s="33"/>
      <c r="AQ1708" s="33"/>
      <c r="AR1708" s="33"/>
      <c r="AS1708" s="33"/>
      <c r="AT1708" s="33"/>
      <c r="AU1708" s="33"/>
      <c r="AV1708" s="33"/>
      <c r="AW1708" s="33" t="s">
        <v>334</v>
      </c>
      <c r="AX1708" s="31"/>
    </row>
    <row r="1709" s="5" customFormat="1" customHeight="1" spans="1:50">
      <c r="A1709" s="22"/>
      <c r="B1709" s="22" t="s">
        <v>853</v>
      </c>
      <c r="C1709" s="22" t="s">
        <v>157</v>
      </c>
      <c r="D1709" s="22" t="s">
        <v>45</v>
      </c>
      <c r="E1709" s="22" t="s">
        <v>421</v>
      </c>
      <c r="F1709" s="22">
        <f t="shared" si="219"/>
        <v>0.437</v>
      </c>
      <c r="G1709" s="22"/>
      <c r="H1709" s="22">
        <v>0.437</v>
      </c>
      <c r="I1709" s="22"/>
      <c r="J1709" s="33"/>
      <c r="K1709" s="46">
        <f t="shared" si="221"/>
        <v>53.7757437070938</v>
      </c>
      <c r="L1709" s="45">
        <f t="shared" si="222"/>
        <v>23.5</v>
      </c>
      <c r="M1709" s="46">
        <f t="shared" si="223"/>
        <v>23.5</v>
      </c>
      <c r="N1709" s="46">
        <f t="shared" si="224"/>
        <v>0</v>
      </c>
      <c r="O1709" s="46">
        <f t="shared" si="225"/>
        <v>0</v>
      </c>
      <c r="P1709" s="46"/>
      <c r="Q1709" s="46"/>
      <c r="R1709" s="46">
        <f t="shared" si="226"/>
        <v>23.5</v>
      </c>
      <c r="S1709" s="46">
        <v>23.5</v>
      </c>
      <c r="T1709" s="46"/>
      <c r="U1709" s="46">
        <f t="shared" si="220"/>
        <v>0</v>
      </c>
      <c r="V1709" s="46"/>
      <c r="W1709" s="46"/>
      <c r="X1709" s="33"/>
      <c r="Y1709" s="33"/>
      <c r="Z1709" s="33"/>
      <c r="AA1709" s="33"/>
      <c r="AB1709" s="33"/>
      <c r="AC1709" s="33"/>
      <c r="AD1709" s="33"/>
      <c r="AE1709" s="33"/>
      <c r="AF1709" s="33"/>
      <c r="AG1709" s="33"/>
      <c r="AH1709" s="33"/>
      <c r="AI1709" s="33"/>
      <c r="AJ1709" s="22"/>
      <c r="AK1709" s="33"/>
      <c r="AL1709" s="33"/>
      <c r="AM1709" s="33"/>
      <c r="AN1709" s="33"/>
      <c r="AO1709" s="33"/>
      <c r="AP1709" s="33"/>
      <c r="AQ1709" s="33"/>
      <c r="AR1709" s="33"/>
      <c r="AS1709" s="33"/>
      <c r="AT1709" s="33"/>
      <c r="AU1709" s="33"/>
      <c r="AV1709" s="33"/>
      <c r="AW1709" s="33" t="s">
        <v>334</v>
      </c>
      <c r="AX1709" s="31"/>
    </row>
    <row r="1710" s="5" customFormat="1" customHeight="1" spans="1:50">
      <c r="A1710" s="22"/>
      <c r="B1710" s="22" t="s">
        <v>853</v>
      </c>
      <c r="C1710" s="22" t="s">
        <v>836</v>
      </c>
      <c r="D1710" s="22" t="s">
        <v>45</v>
      </c>
      <c r="E1710" s="22" t="s">
        <v>421</v>
      </c>
      <c r="F1710" s="22">
        <f t="shared" si="219"/>
        <v>0.6</v>
      </c>
      <c r="G1710" s="22">
        <v>0.6</v>
      </c>
      <c r="H1710" s="22"/>
      <c r="I1710" s="22"/>
      <c r="J1710" s="33"/>
      <c r="K1710" s="46">
        <f t="shared" si="221"/>
        <v>50.6666666666667</v>
      </c>
      <c r="L1710" s="45">
        <f t="shared" si="222"/>
        <v>30.4</v>
      </c>
      <c r="M1710" s="46">
        <f t="shared" si="223"/>
        <v>30.4</v>
      </c>
      <c r="N1710" s="46">
        <f t="shared" si="224"/>
        <v>0</v>
      </c>
      <c r="O1710" s="46">
        <f t="shared" si="225"/>
        <v>30.4</v>
      </c>
      <c r="P1710" s="46">
        <v>30.4</v>
      </c>
      <c r="Q1710" s="46"/>
      <c r="R1710" s="46">
        <f t="shared" si="226"/>
        <v>0</v>
      </c>
      <c r="S1710" s="46"/>
      <c r="T1710" s="46"/>
      <c r="U1710" s="46">
        <f t="shared" si="220"/>
        <v>0</v>
      </c>
      <c r="V1710" s="46"/>
      <c r="W1710" s="46"/>
      <c r="X1710" s="33"/>
      <c r="Y1710" s="33"/>
      <c r="Z1710" s="33"/>
      <c r="AA1710" s="33"/>
      <c r="AB1710" s="33"/>
      <c r="AC1710" s="33"/>
      <c r="AD1710" s="33"/>
      <c r="AE1710" s="33"/>
      <c r="AF1710" s="33"/>
      <c r="AG1710" s="33"/>
      <c r="AH1710" s="33"/>
      <c r="AI1710" s="33"/>
      <c r="AJ1710" s="22"/>
      <c r="AK1710" s="33"/>
      <c r="AL1710" s="33"/>
      <c r="AM1710" s="33"/>
      <c r="AN1710" s="33"/>
      <c r="AO1710" s="33"/>
      <c r="AP1710" s="33"/>
      <c r="AQ1710" s="33"/>
      <c r="AR1710" s="33"/>
      <c r="AS1710" s="33"/>
      <c r="AT1710" s="33"/>
      <c r="AU1710" s="33"/>
      <c r="AV1710" s="33"/>
      <c r="AW1710" s="33" t="s">
        <v>334</v>
      </c>
      <c r="AX1710" s="31"/>
    </row>
    <row r="1711" s="5" customFormat="1" customHeight="1" spans="1:50">
      <c r="A1711" s="22"/>
      <c r="B1711" s="22" t="s">
        <v>853</v>
      </c>
      <c r="C1711" s="22" t="s">
        <v>215</v>
      </c>
      <c r="D1711" s="22" t="s">
        <v>45</v>
      </c>
      <c r="E1711" s="22" t="s">
        <v>421</v>
      </c>
      <c r="F1711" s="22">
        <f t="shared" si="219"/>
        <v>4.8</v>
      </c>
      <c r="G1711" s="22">
        <v>4.8</v>
      </c>
      <c r="H1711" s="22"/>
      <c r="I1711" s="22"/>
      <c r="J1711" s="33"/>
      <c r="K1711" s="46">
        <f t="shared" si="221"/>
        <v>49.5166666666667</v>
      </c>
      <c r="L1711" s="45">
        <f t="shared" si="222"/>
        <v>237.68</v>
      </c>
      <c r="M1711" s="46">
        <f t="shared" si="223"/>
        <v>237.68</v>
      </c>
      <c r="N1711" s="46">
        <f t="shared" si="224"/>
        <v>0</v>
      </c>
      <c r="O1711" s="46">
        <f t="shared" si="225"/>
        <v>237.68</v>
      </c>
      <c r="P1711" s="46">
        <v>237.68</v>
      </c>
      <c r="Q1711" s="46"/>
      <c r="R1711" s="46">
        <f t="shared" si="226"/>
        <v>0</v>
      </c>
      <c r="S1711" s="46"/>
      <c r="T1711" s="46"/>
      <c r="U1711" s="46">
        <f t="shared" si="220"/>
        <v>0</v>
      </c>
      <c r="V1711" s="46"/>
      <c r="W1711" s="46"/>
      <c r="X1711" s="33"/>
      <c r="Y1711" s="33"/>
      <c r="Z1711" s="33"/>
      <c r="AA1711" s="33"/>
      <c r="AB1711" s="33"/>
      <c r="AC1711" s="33"/>
      <c r="AD1711" s="33"/>
      <c r="AE1711" s="33"/>
      <c r="AF1711" s="33"/>
      <c r="AG1711" s="33"/>
      <c r="AH1711" s="33"/>
      <c r="AI1711" s="33"/>
      <c r="AJ1711" s="22"/>
      <c r="AK1711" s="33"/>
      <c r="AL1711" s="33"/>
      <c r="AM1711" s="33"/>
      <c r="AN1711" s="33"/>
      <c r="AO1711" s="33"/>
      <c r="AP1711" s="33"/>
      <c r="AQ1711" s="33"/>
      <c r="AR1711" s="33"/>
      <c r="AS1711" s="33"/>
      <c r="AT1711" s="33"/>
      <c r="AU1711" s="33"/>
      <c r="AV1711" s="33"/>
      <c r="AW1711" s="33" t="s">
        <v>334</v>
      </c>
      <c r="AX1711" s="31"/>
    </row>
    <row r="1712" s="5" customFormat="1" customHeight="1" spans="1:50">
      <c r="A1712" s="22"/>
      <c r="B1712" s="22" t="s">
        <v>853</v>
      </c>
      <c r="C1712" s="22" t="s">
        <v>677</v>
      </c>
      <c r="D1712" s="22" t="s">
        <v>45</v>
      </c>
      <c r="E1712" s="22" t="s">
        <v>421</v>
      </c>
      <c r="F1712" s="22">
        <f t="shared" si="219"/>
        <v>1.14</v>
      </c>
      <c r="G1712" s="22"/>
      <c r="H1712" s="22">
        <v>1.14</v>
      </c>
      <c r="I1712" s="22"/>
      <c r="J1712" s="33"/>
      <c r="K1712" s="46">
        <f t="shared" si="221"/>
        <v>35.5526315789474</v>
      </c>
      <c r="L1712" s="45">
        <f t="shared" si="222"/>
        <v>40.53</v>
      </c>
      <c r="M1712" s="46">
        <f t="shared" si="223"/>
        <v>40.53</v>
      </c>
      <c r="N1712" s="46">
        <f t="shared" si="224"/>
        <v>0</v>
      </c>
      <c r="O1712" s="46">
        <f t="shared" si="225"/>
        <v>0</v>
      </c>
      <c r="P1712" s="46"/>
      <c r="Q1712" s="46"/>
      <c r="R1712" s="46">
        <f t="shared" si="226"/>
        <v>40.53</v>
      </c>
      <c r="S1712" s="46">
        <v>40.53</v>
      </c>
      <c r="T1712" s="46"/>
      <c r="U1712" s="46">
        <f t="shared" si="220"/>
        <v>0</v>
      </c>
      <c r="V1712" s="46"/>
      <c r="W1712" s="46"/>
      <c r="X1712" s="33"/>
      <c r="Y1712" s="33"/>
      <c r="Z1712" s="33"/>
      <c r="AA1712" s="33"/>
      <c r="AB1712" s="33"/>
      <c r="AC1712" s="33"/>
      <c r="AD1712" s="33"/>
      <c r="AE1712" s="33"/>
      <c r="AF1712" s="33"/>
      <c r="AG1712" s="33"/>
      <c r="AH1712" s="33"/>
      <c r="AI1712" s="33"/>
      <c r="AJ1712" s="22"/>
      <c r="AK1712" s="33"/>
      <c r="AL1712" s="33"/>
      <c r="AM1712" s="33"/>
      <c r="AN1712" s="33"/>
      <c r="AO1712" s="33"/>
      <c r="AP1712" s="33"/>
      <c r="AQ1712" s="33"/>
      <c r="AR1712" s="33"/>
      <c r="AS1712" s="33"/>
      <c r="AT1712" s="33"/>
      <c r="AU1712" s="33"/>
      <c r="AV1712" s="33"/>
      <c r="AW1712" s="33" t="s">
        <v>334</v>
      </c>
      <c r="AX1712" s="31"/>
    </row>
    <row r="1713" s="5" customFormat="1" customHeight="1" spans="1:50">
      <c r="A1713" s="22"/>
      <c r="B1713" s="22" t="s">
        <v>853</v>
      </c>
      <c r="C1713" s="22" t="s">
        <v>679</v>
      </c>
      <c r="D1713" s="22" t="s">
        <v>45</v>
      </c>
      <c r="E1713" s="22" t="s">
        <v>421</v>
      </c>
      <c r="F1713" s="22">
        <f t="shared" si="219"/>
        <v>2.16</v>
      </c>
      <c r="G1713" s="22"/>
      <c r="H1713" s="22">
        <v>2.16</v>
      </c>
      <c r="I1713" s="22"/>
      <c r="J1713" s="33"/>
      <c r="K1713" s="46">
        <f t="shared" si="221"/>
        <v>35.3287037037037</v>
      </c>
      <c r="L1713" s="45">
        <f t="shared" si="222"/>
        <v>76.31</v>
      </c>
      <c r="M1713" s="46">
        <f t="shared" si="223"/>
        <v>76.31</v>
      </c>
      <c r="N1713" s="46">
        <f t="shared" si="224"/>
        <v>0</v>
      </c>
      <c r="O1713" s="46">
        <f t="shared" si="225"/>
        <v>0</v>
      </c>
      <c r="P1713" s="46"/>
      <c r="Q1713" s="46"/>
      <c r="R1713" s="46">
        <f t="shared" si="226"/>
        <v>76.31</v>
      </c>
      <c r="S1713" s="46">
        <v>76.31</v>
      </c>
      <c r="T1713" s="46"/>
      <c r="U1713" s="46">
        <f t="shared" si="220"/>
        <v>0</v>
      </c>
      <c r="V1713" s="46"/>
      <c r="W1713" s="46"/>
      <c r="X1713" s="33"/>
      <c r="Y1713" s="33"/>
      <c r="Z1713" s="33"/>
      <c r="AA1713" s="33"/>
      <c r="AB1713" s="33"/>
      <c r="AC1713" s="33"/>
      <c r="AD1713" s="33"/>
      <c r="AE1713" s="33"/>
      <c r="AF1713" s="33"/>
      <c r="AG1713" s="33"/>
      <c r="AH1713" s="33"/>
      <c r="AI1713" s="33"/>
      <c r="AJ1713" s="22"/>
      <c r="AK1713" s="33"/>
      <c r="AL1713" s="33"/>
      <c r="AM1713" s="33"/>
      <c r="AN1713" s="33"/>
      <c r="AO1713" s="33"/>
      <c r="AP1713" s="33"/>
      <c r="AQ1713" s="33"/>
      <c r="AR1713" s="33"/>
      <c r="AS1713" s="33"/>
      <c r="AT1713" s="33"/>
      <c r="AU1713" s="33"/>
      <c r="AV1713" s="33"/>
      <c r="AW1713" s="33" t="s">
        <v>334</v>
      </c>
      <c r="AX1713" s="31"/>
    </row>
    <row r="1714" s="5" customFormat="1" customHeight="1" spans="1:50">
      <c r="A1714" s="22"/>
      <c r="B1714" s="22" t="s">
        <v>853</v>
      </c>
      <c r="C1714" s="22" t="s">
        <v>572</v>
      </c>
      <c r="D1714" s="22" t="s">
        <v>45</v>
      </c>
      <c r="E1714" s="22" t="s">
        <v>421</v>
      </c>
      <c r="F1714" s="22">
        <f t="shared" si="219"/>
        <v>0.5</v>
      </c>
      <c r="G1714" s="22"/>
      <c r="H1714" s="22">
        <v>0.5</v>
      </c>
      <c r="I1714" s="22"/>
      <c r="J1714" s="33"/>
      <c r="K1714" s="46">
        <f t="shared" si="221"/>
        <v>38.02</v>
      </c>
      <c r="L1714" s="45">
        <f t="shared" si="222"/>
        <v>19.01</v>
      </c>
      <c r="M1714" s="46">
        <f t="shared" si="223"/>
        <v>19.01</v>
      </c>
      <c r="N1714" s="46">
        <f t="shared" si="224"/>
        <v>0</v>
      </c>
      <c r="O1714" s="46">
        <f t="shared" si="225"/>
        <v>0</v>
      </c>
      <c r="P1714" s="46"/>
      <c r="Q1714" s="46"/>
      <c r="R1714" s="46">
        <f t="shared" si="226"/>
        <v>19.01</v>
      </c>
      <c r="S1714" s="46">
        <v>19.01</v>
      </c>
      <c r="T1714" s="46"/>
      <c r="U1714" s="46">
        <f t="shared" si="220"/>
        <v>0</v>
      </c>
      <c r="V1714" s="46"/>
      <c r="W1714" s="46"/>
      <c r="X1714" s="33"/>
      <c r="Y1714" s="33"/>
      <c r="Z1714" s="33"/>
      <c r="AA1714" s="33"/>
      <c r="AB1714" s="33">
        <v>55</v>
      </c>
      <c r="AC1714" s="33">
        <v>135</v>
      </c>
      <c r="AD1714" s="33">
        <v>25</v>
      </c>
      <c r="AE1714" s="33">
        <v>75</v>
      </c>
      <c r="AF1714" s="33"/>
      <c r="AG1714" s="33"/>
      <c r="AH1714" s="33"/>
      <c r="AI1714" s="33"/>
      <c r="AJ1714" s="22"/>
      <c r="AK1714" s="33"/>
      <c r="AL1714" s="33"/>
      <c r="AM1714" s="33"/>
      <c r="AN1714" s="33"/>
      <c r="AO1714" s="33"/>
      <c r="AP1714" s="33"/>
      <c r="AQ1714" s="33"/>
      <c r="AR1714" s="33"/>
      <c r="AS1714" s="33">
        <v>135</v>
      </c>
      <c r="AT1714" s="33">
        <v>75</v>
      </c>
      <c r="AU1714" s="33"/>
      <c r="AV1714" s="33"/>
      <c r="AW1714" s="33" t="s">
        <v>334</v>
      </c>
      <c r="AX1714" s="31"/>
    </row>
    <row r="1715" s="5" customFormat="1" customHeight="1" spans="1:50">
      <c r="A1715" s="22"/>
      <c r="B1715" s="22" t="s">
        <v>853</v>
      </c>
      <c r="C1715" s="22" t="s">
        <v>318</v>
      </c>
      <c r="D1715" s="22" t="s">
        <v>45</v>
      </c>
      <c r="E1715" s="22" t="s">
        <v>421</v>
      </c>
      <c r="F1715" s="22">
        <f t="shared" si="219"/>
        <v>0.7</v>
      </c>
      <c r="G1715" s="22"/>
      <c r="H1715" s="22">
        <v>0.7</v>
      </c>
      <c r="I1715" s="22"/>
      <c r="J1715" s="33"/>
      <c r="K1715" s="46">
        <f t="shared" si="221"/>
        <v>37.2857142857143</v>
      </c>
      <c r="L1715" s="45">
        <f t="shared" si="222"/>
        <v>26.1</v>
      </c>
      <c r="M1715" s="46">
        <f t="shared" si="223"/>
        <v>26.1</v>
      </c>
      <c r="N1715" s="46">
        <f t="shared" si="224"/>
        <v>0</v>
      </c>
      <c r="O1715" s="46">
        <f t="shared" si="225"/>
        <v>0</v>
      </c>
      <c r="P1715" s="46"/>
      <c r="Q1715" s="46"/>
      <c r="R1715" s="46">
        <f t="shared" si="226"/>
        <v>26.1</v>
      </c>
      <c r="S1715" s="46">
        <v>26.1</v>
      </c>
      <c r="T1715" s="46"/>
      <c r="U1715" s="46">
        <f t="shared" si="220"/>
        <v>0</v>
      </c>
      <c r="V1715" s="46"/>
      <c r="W1715" s="46"/>
      <c r="X1715" s="33"/>
      <c r="Y1715" s="33"/>
      <c r="Z1715" s="33"/>
      <c r="AA1715" s="33"/>
      <c r="AB1715" s="33"/>
      <c r="AC1715" s="33"/>
      <c r="AD1715" s="33"/>
      <c r="AE1715" s="33"/>
      <c r="AF1715" s="33"/>
      <c r="AG1715" s="33"/>
      <c r="AH1715" s="33"/>
      <c r="AI1715" s="33"/>
      <c r="AJ1715" s="22"/>
      <c r="AK1715" s="33"/>
      <c r="AL1715" s="33"/>
      <c r="AM1715" s="33"/>
      <c r="AN1715" s="33"/>
      <c r="AO1715" s="33"/>
      <c r="AP1715" s="33"/>
      <c r="AQ1715" s="33"/>
      <c r="AR1715" s="33"/>
      <c r="AS1715" s="33"/>
      <c r="AT1715" s="33"/>
      <c r="AU1715" s="33"/>
      <c r="AV1715" s="33"/>
      <c r="AW1715" s="33" t="s">
        <v>334</v>
      </c>
      <c r="AX1715" s="31"/>
    </row>
    <row r="1716" s="5" customFormat="1" customHeight="1" spans="1:50">
      <c r="A1716" s="22"/>
      <c r="B1716" s="22" t="s">
        <v>853</v>
      </c>
      <c r="C1716" s="22" t="s">
        <v>122</v>
      </c>
      <c r="D1716" s="22" t="s">
        <v>45</v>
      </c>
      <c r="E1716" s="22" t="s">
        <v>421</v>
      </c>
      <c r="F1716" s="22">
        <f t="shared" si="219"/>
        <v>4.61</v>
      </c>
      <c r="G1716" s="22"/>
      <c r="H1716" s="22">
        <v>4.61</v>
      </c>
      <c r="I1716" s="22"/>
      <c r="J1716" s="33"/>
      <c r="K1716" s="46">
        <f t="shared" si="221"/>
        <v>36.2169197396963</v>
      </c>
      <c r="L1716" s="45">
        <f t="shared" si="222"/>
        <v>166.96</v>
      </c>
      <c r="M1716" s="46">
        <f t="shared" si="223"/>
        <v>166.96</v>
      </c>
      <c r="N1716" s="46">
        <f t="shared" si="224"/>
        <v>0</v>
      </c>
      <c r="O1716" s="46">
        <f t="shared" si="225"/>
        <v>0</v>
      </c>
      <c r="P1716" s="46"/>
      <c r="Q1716" s="46"/>
      <c r="R1716" s="46">
        <f t="shared" si="226"/>
        <v>166.96</v>
      </c>
      <c r="S1716" s="46">
        <v>166.96</v>
      </c>
      <c r="T1716" s="46"/>
      <c r="U1716" s="46">
        <f t="shared" si="220"/>
        <v>0</v>
      </c>
      <c r="V1716" s="46"/>
      <c r="W1716" s="46"/>
      <c r="X1716" s="33"/>
      <c r="Y1716" s="33"/>
      <c r="Z1716" s="33"/>
      <c r="AA1716" s="33"/>
      <c r="AB1716" s="33"/>
      <c r="AC1716" s="33"/>
      <c r="AD1716" s="33"/>
      <c r="AE1716" s="33"/>
      <c r="AF1716" s="33"/>
      <c r="AG1716" s="33"/>
      <c r="AH1716" s="33"/>
      <c r="AI1716" s="33"/>
      <c r="AJ1716" s="22"/>
      <c r="AK1716" s="33"/>
      <c r="AL1716" s="33"/>
      <c r="AM1716" s="33"/>
      <c r="AN1716" s="33"/>
      <c r="AO1716" s="33"/>
      <c r="AP1716" s="33"/>
      <c r="AQ1716" s="33"/>
      <c r="AR1716" s="33"/>
      <c r="AS1716" s="33"/>
      <c r="AT1716" s="33"/>
      <c r="AU1716" s="33"/>
      <c r="AV1716" s="33"/>
      <c r="AW1716" s="33" t="s">
        <v>334</v>
      </c>
      <c r="AX1716" s="31"/>
    </row>
    <row r="1717" s="5" customFormat="1" customHeight="1" spans="1:50">
      <c r="A1717" s="22"/>
      <c r="B1717" s="22" t="s">
        <v>853</v>
      </c>
      <c r="C1717" s="22" t="s">
        <v>361</v>
      </c>
      <c r="D1717" s="22" t="s">
        <v>45</v>
      </c>
      <c r="E1717" s="22" t="s">
        <v>421</v>
      </c>
      <c r="F1717" s="22">
        <f t="shared" si="219"/>
        <v>2.5</v>
      </c>
      <c r="G1717" s="22">
        <v>2.5</v>
      </c>
      <c r="H1717" s="22"/>
      <c r="I1717" s="22"/>
      <c r="J1717" s="33"/>
      <c r="K1717" s="46">
        <f t="shared" si="221"/>
        <v>6.6</v>
      </c>
      <c r="L1717" s="45">
        <f t="shared" si="222"/>
        <v>16.5</v>
      </c>
      <c r="M1717" s="46">
        <f t="shared" si="223"/>
        <v>16.5</v>
      </c>
      <c r="N1717" s="46">
        <f t="shared" si="224"/>
        <v>0</v>
      </c>
      <c r="O1717" s="46">
        <f t="shared" si="225"/>
        <v>16.5</v>
      </c>
      <c r="P1717" s="46">
        <v>16.5</v>
      </c>
      <c r="Q1717" s="46"/>
      <c r="R1717" s="46">
        <f t="shared" si="226"/>
        <v>0</v>
      </c>
      <c r="S1717" s="46"/>
      <c r="T1717" s="46"/>
      <c r="U1717" s="46">
        <f t="shared" si="220"/>
        <v>0</v>
      </c>
      <c r="V1717" s="46"/>
      <c r="W1717" s="46"/>
      <c r="X1717" s="33"/>
      <c r="Y1717" s="33"/>
      <c r="Z1717" s="33"/>
      <c r="AA1717" s="33"/>
      <c r="AB1717" s="33"/>
      <c r="AC1717" s="33"/>
      <c r="AD1717" s="33"/>
      <c r="AE1717" s="33"/>
      <c r="AF1717" s="33"/>
      <c r="AG1717" s="33"/>
      <c r="AH1717" s="33"/>
      <c r="AI1717" s="33"/>
      <c r="AJ1717" s="22"/>
      <c r="AK1717" s="33"/>
      <c r="AL1717" s="33"/>
      <c r="AM1717" s="33"/>
      <c r="AN1717" s="33"/>
      <c r="AO1717" s="33"/>
      <c r="AP1717" s="33"/>
      <c r="AQ1717" s="33"/>
      <c r="AR1717" s="33"/>
      <c r="AS1717" s="33"/>
      <c r="AT1717" s="33"/>
      <c r="AU1717" s="33"/>
      <c r="AV1717" s="33"/>
      <c r="AW1717" s="33" t="s">
        <v>334</v>
      </c>
      <c r="AX1717" s="31"/>
    </row>
    <row r="1718" s="5" customFormat="1" customHeight="1" spans="1:50">
      <c r="A1718" s="22"/>
      <c r="B1718" s="22" t="s">
        <v>853</v>
      </c>
      <c r="C1718" s="22" t="s">
        <v>291</v>
      </c>
      <c r="D1718" s="22" t="s">
        <v>45</v>
      </c>
      <c r="E1718" s="22" t="s">
        <v>421</v>
      </c>
      <c r="F1718" s="22">
        <f t="shared" si="219"/>
        <v>1.5</v>
      </c>
      <c r="G1718" s="22"/>
      <c r="H1718" s="22">
        <v>1.5</v>
      </c>
      <c r="I1718" s="22"/>
      <c r="J1718" s="33"/>
      <c r="K1718" s="46">
        <f t="shared" si="221"/>
        <v>15.6666666666667</v>
      </c>
      <c r="L1718" s="45">
        <f t="shared" si="222"/>
        <v>23.5</v>
      </c>
      <c r="M1718" s="46">
        <f t="shared" si="223"/>
        <v>23.5</v>
      </c>
      <c r="N1718" s="46">
        <f t="shared" si="224"/>
        <v>0</v>
      </c>
      <c r="O1718" s="46">
        <f t="shared" si="225"/>
        <v>17.5</v>
      </c>
      <c r="P1718" s="46">
        <v>17.5</v>
      </c>
      <c r="Q1718" s="46"/>
      <c r="R1718" s="46">
        <f t="shared" si="226"/>
        <v>6</v>
      </c>
      <c r="S1718" s="46">
        <v>6</v>
      </c>
      <c r="T1718" s="46"/>
      <c r="U1718" s="46">
        <f t="shared" si="220"/>
        <v>0</v>
      </c>
      <c r="V1718" s="46"/>
      <c r="W1718" s="46"/>
      <c r="X1718" s="33"/>
      <c r="Y1718" s="33"/>
      <c r="Z1718" s="33"/>
      <c r="AA1718" s="33"/>
      <c r="AB1718" s="33"/>
      <c r="AC1718" s="33"/>
      <c r="AD1718" s="33"/>
      <c r="AE1718" s="33"/>
      <c r="AF1718" s="33"/>
      <c r="AG1718" s="33"/>
      <c r="AH1718" s="33"/>
      <c r="AI1718" s="33"/>
      <c r="AJ1718" s="22"/>
      <c r="AK1718" s="33"/>
      <c r="AL1718" s="33"/>
      <c r="AM1718" s="33"/>
      <c r="AN1718" s="33"/>
      <c r="AO1718" s="33"/>
      <c r="AP1718" s="33"/>
      <c r="AQ1718" s="33"/>
      <c r="AR1718" s="33"/>
      <c r="AS1718" s="33"/>
      <c r="AT1718" s="33"/>
      <c r="AU1718" s="33"/>
      <c r="AV1718" s="33"/>
      <c r="AW1718" s="33" t="s">
        <v>334</v>
      </c>
      <c r="AX1718" s="31"/>
    </row>
    <row r="1719" s="5" customFormat="1" customHeight="1" spans="1:255">
      <c r="A1719" s="76"/>
      <c r="B1719" s="76" t="s">
        <v>861</v>
      </c>
      <c r="C1719" s="76" t="s">
        <v>130</v>
      </c>
      <c r="D1719" s="76" t="s">
        <v>45</v>
      </c>
      <c r="E1719" s="76" t="s">
        <v>421</v>
      </c>
      <c r="F1719" s="76">
        <f t="shared" si="219"/>
        <v>1.84</v>
      </c>
      <c r="G1719" s="76"/>
      <c r="H1719" s="76">
        <v>1.84</v>
      </c>
      <c r="I1719" s="76"/>
      <c r="J1719" s="76">
        <v>38</v>
      </c>
      <c r="K1719" s="46">
        <f t="shared" si="221"/>
        <v>38.0434782608696</v>
      </c>
      <c r="L1719" s="45">
        <f t="shared" si="222"/>
        <v>70</v>
      </c>
      <c r="M1719" s="46">
        <f t="shared" si="223"/>
        <v>70</v>
      </c>
      <c r="N1719" s="46">
        <f t="shared" si="224"/>
        <v>0</v>
      </c>
      <c r="O1719" s="46">
        <f t="shared" si="225"/>
        <v>0</v>
      </c>
      <c r="P1719" s="94"/>
      <c r="Q1719" s="94"/>
      <c r="R1719" s="46">
        <f t="shared" si="226"/>
        <v>70</v>
      </c>
      <c r="S1719" s="94">
        <v>70</v>
      </c>
      <c r="T1719" s="94"/>
      <c r="U1719" s="46">
        <f t="shared" si="220"/>
        <v>0</v>
      </c>
      <c r="V1719" s="94"/>
      <c r="W1719" s="94"/>
      <c r="X1719" s="76"/>
      <c r="Y1719" s="76"/>
      <c r="Z1719" s="76"/>
      <c r="AA1719" s="76"/>
      <c r="AB1719" s="76">
        <v>420</v>
      </c>
      <c r="AC1719" s="76">
        <v>1050</v>
      </c>
      <c r="AD1719" s="76">
        <v>37</v>
      </c>
      <c r="AE1719" s="76">
        <v>93</v>
      </c>
      <c r="AF1719" s="76"/>
      <c r="AG1719" s="76"/>
      <c r="AH1719" s="76"/>
      <c r="AI1719" s="76"/>
      <c r="AJ1719" s="76"/>
      <c r="AK1719" s="76" t="s">
        <v>39</v>
      </c>
      <c r="AL1719" s="76" t="s">
        <v>39</v>
      </c>
      <c r="AM1719" s="76" t="s">
        <v>39</v>
      </c>
      <c r="AN1719" s="76" t="s">
        <v>39</v>
      </c>
      <c r="AO1719" s="76" t="s">
        <v>39</v>
      </c>
      <c r="AP1719" s="76" t="s">
        <v>39</v>
      </c>
      <c r="AQ1719" s="76" t="s">
        <v>39</v>
      </c>
      <c r="AR1719" s="76" t="s">
        <v>39</v>
      </c>
      <c r="AS1719" s="76">
        <v>1050</v>
      </c>
      <c r="AT1719" s="76">
        <v>93</v>
      </c>
      <c r="AU1719" s="76" t="s">
        <v>39</v>
      </c>
      <c r="AV1719" s="76" t="s">
        <v>39</v>
      </c>
      <c r="AW1719" s="95" t="s">
        <v>253</v>
      </c>
      <c r="AX1719" s="76"/>
      <c r="AY1719" s="96"/>
      <c r="AZ1719" s="96"/>
      <c r="BA1719" s="96"/>
      <c r="BB1719" s="96"/>
      <c r="BC1719" s="96"/>
      <c r="BD1719" s="96"/>
      <c r="BE1719" s="96"/>
      <c r="BF1719" s="96"/>
      <c r="BG1719" s="96"/>
      <c r="BH1719" s="96"/>
      <c r="BI1719" s="96"/>
      <c r="BJ1719" s="96"/>
      <c r="BK1719" s="96"/>
      <c r="BL1719" s="96"/>
      <c r="BM1719" s="96"/>
      <c r="BN1719" s="96"/>
      <c r="BO1719" s="96"/>
      <c r="BP1719" s="96"/>
      <c r="BQ1719" s="96"/>
      <c r="BR1719" s="96"/>
      <c r="BS1719" s="96"/>
      <c r="BT1719" s="96"/>
      <c r="BU1719" s="96"/>
      <c r="BV1719" s="96"/>
      <c r="BW1719" s="96"/>
      <c r="BX1719" s="96"/>
      <c r="BY1719" s="96"/>
      <c r="BZ1719" s="96"/>
      <c r="CA1719" s="96"/>
      <c r="CB1719" s="96"/>
      <c r="CC1719" s="96"/>
      <c r="CD1719" s="96"/>
      <c r="CE1719" s="96"/>
      <c r="CF1719" s="96"/>
      <c r="CG1719" s="96"/>
      <c r="CH1719" s="96"/>
      <c r="CI1719" s="96"/>
      <c r="CJ1719" s="96"/>
      <c r="CK1719" s="96"/>
      <c r="CL1719" s="96"/>
      <c r="CM1719" s="96"/>
      <c r="CN1719" s="96"/>
      <c r="CO1719" s="96"/>
      <c r="CP1719" s="96"/>
      <c r="CQ1719" s="96"/>
      <c r="CR1719" s="96"/>
      <c r="CS1719" s="96"/>
      <c r="CT1719" s="96"/>
      <c r="CU1719" s="96"/>
      <c r="CV1719" s="96"/>
      <c r="CW1719" s="96"/>
      <c r="CX1719" s="96"/>
      <c r="CY1719" s="96"/>
      <c r="CZ1719" s="96"/>
      <c r="DA1719" s="96"/>
      <c r="DB1719" s="96"/>
      <c r="DC1719" s="96"/>
      <c r="DD1719" s="96"/>
      <c r="DE1719" s="96"/>
      <c r="DF1719" s="96"/>
      <c r="DG1719" s="96"/>
      <c r="DH1719" s="96"/>
      <c r="DI1719" s="96"/>
      <c r="DJ1719" s="96"/>
      <c r="DK1719" s="96"/>
      <c r="DL1719" s="96"/>
      <c r="DM1719" s="96"/>
      <c r="DN1719" s="96"/>
      <c r="DO1719" s="96"/>
      <c r="DP1719" s="96"/>
      <c r="DQ1719" s="96"/>
      <c r="DR1719" s="96"/>
      <c r="DS1719" s="96"/>
      <c r="DT1719" s="96"/>
      <c r="DU1719" s="96"/>
      <c r="DV1719" s="96"/>
      <c r="DW1719" s="96"/>
      <c r="DX1719" s="96"/>
      <c r="DY1719" s="96"/>
      <c r="DZ1719" s="96"/>
      <c r="EA1719" s="96"/>
      <c r="EB1719" s="96"/>
      <c r="EC1719" s="96"/>
      <c r="ED1719" s="96"/>
      <c r="EE1719" s="96"/>
      <c r="EF1719" s="96"/>
      <c r="EG1719" s="96"/>
      <c r="EH1719" s="96"/>
      <c r="EI1719" s="96"/>
      <c r="EJ1719" s="96"/>
      <c r="EK1719" s="96"/>
      <c r="EL1719" s="96"/>
      <c r="EM1719" s="96"/>
      <c r="EN1719" s="96"/>
      <c r="EO1719" s="96"/>
      <c r="EP1719" s="96"/>
      <c r="EQ1719" s="96"/>
      <c r="ER1719" s="96"/>
      <c r="ES1719" s="96"/>
      <c r="ET1719" s="96"/>
      <c r="EU1719" s="96"/>
      <c r="EV1719" s="96"/>
      <c r="EW1719" s="96"/>
      <c r="EX1719" s="96"/>
      <c r="EY1719" s="96"/>
      <c r="EZ1719" s="96"/>
      <c r="FA1719" s="96"/>
      <c r="FB1719" s="96"/>
      <c r="FC1719" s="96"/>
      <c r="FD1719" s="96"/>
      <c r="FE1719" s="96"/>
      <c r="FF1719" s="96"/>
      <c r="FG1719" s="96"/>
      <c r="FH1719" s="96"/>
      <c r="FI1719" s="96"/>
      <c r="FJ1719" s="96"/>
      <c r="FK1719" s="96"/>
      <c r="FL1719" s="96"/>
      <c r="FM1719" s="96"/>
      <c r="FN1719" s="96"/>
      <c r="FO1719" s="96"/>
      <c r="FP1719" s="96"/>
      <c r="FQ1719" s="96"/>
      <c r="FR1719" s="96"/>
      <c r="FS1719" s="96"/>
      <c r="FT1719" s="96"/>
      <c r="FU1719" s="96"/>
      <c r="FV1719" s="96"/>
      <c r="FW1719" s="96"/>
      <c r="FX1719" s="96"/>
      <c r="FY1719" s="96"/>
      <c r="FZ1719" s="96"/>
      <c r="GA1719" s="96"/>
      <c r="GB1719" s="96"/>
      <c r="GC1719" s="96"/>
      <c r="GD1719" s="96"/>
      <c r="GE1719" s="96"/>
      <c r="GF1719" s="96"/>
      <c r="GG1719" s="96"/>
      <c r="GH1719" s="96"/>
      <c r="GI1719" s="96"/>
      <c r="GJ1719" s="96"/>
      <c r="GK1719" s="96"/>
      <c r="GL1719" s="96"/>
      <c r="GM1719" s="96"/>
      <c r="GN1719" s="96"/>
      <c r="GO1719" s="96"/>
      <c r="GP1719" s="96"/>
      <c r="GQ1719" s="96"/>
      <c r="GR1719" s="96"/>
      <c r="GS1719" s="96"/>
      <c r="GT1719" s="96"/>
      <c r="GU1719" s="96"/>
      <c r="GV1719" s="96"/>
      <c r="GW1719" s="96"/>
      <c r="GX1719" s="96"/>
      <c r="GY1719" s="96"/>
      <c r="GZ1719" s="96"/>
      <c r="HA1719" s="96"/>
      <c r="HB1719" s="96"/>
      <c r="HC1719" s="96"/>
      <c r="HD1719" s="96"/>
      <c r="HE1719" s="96"/>
      <c r="HF1719" s="96"/>
      <c r="HG1719" s="96"/>
      <c r="HH1719" s="96"/>
      <c r="HI1719" s="96"/>
      <c r="HJ1719" s="96"/>
      <c r="HK1719" s="96"/>
      <c r="HL1719" s="96"/>
      <c r="HM1719" s="96"/>
      <c r="HN1719" s="96"/>
      <c r="HO1719" s="96"/>
      <c r="HP1719" s="96"/>
      <c r="HQ1719" s="96"/>
      <c r="HR1719" s="96"/>
      <c r="HS1719" s="96"/>
      <c r="HT1719" s="96"/>
      <c r="HU1719" s="96"/>
      <c r="HV1719" s="96"/>
      <c r="HW1719" s="96"/>
      <c r="HX1719" s="96"/>
      <c r="HY1719" s="96"/>
      <c r="HZ1719" s="96"/>
      <c r="IA1719" s="96"/>
      <c r="IB1719" s="96"/>
      <c r="IC1719" s="96"/>
      <c r="ID1719" s="96"/>
      <c r="IE1719" s="96"/>
      <c r="IF1719" s="96"/>
      <c r="IG1719" s="96"/>
      <c r="IH1719" s="96"/>
      <c r="II1719" s="96"/>
      <c r="IJ1719" s="96"/>
      <c r="IK1719" s="96"/>
      <c r="IL1719" s="96"/>
      <c r="IM1719" s="96"/>
      <c r="IN1719" s="96"/>
      <c r="IO1719" s="96"/>
      <c r="IP1719" s="96"/>
      <c r="IQ1719" s="96"/>
      <c r="IR1719" s="96"/>
      <c r="IS1719" s="96"/>
      <c r="IT1719" s="96"/>
      <c r="IU1719" s="96"/>
    </row>
    <row r="1720" s="5" customFormat="1" customHeight="1" spans="1:50">
      <c r="A1720" s="22"/>
      <c r="B1720" s="22" t="s">
        <v>853</v>
      </c>
      <c r="C1720" s="22" t="s">
        <v>151</v>
      </c>
      <c r="D1720" s="31" t="s">
        <v>45</v>
      </c>
      <c r="E1720" s="22" t="s">
        <v>421</v>
      </c>
      <c r="F1720" s="22">
        <f t="shared" si="219"/>
        <v>0.6</v>
      </c>
      <c r="G1720" s="22">
        <v>0.6</v>
      </c>
      <c r="H1720" s="22"/>
      <c r="I1720" s="22"/>
      <c r="J1720" s="33"/>
      <c r="K1720" s="46">
        <f t="shared" si="221"/>
        <v>33.3333333333333</v>
      </c>
      <c r="L1720" s="45">
        <f t="shared" si="222"/>
        <v>20</v>
      </c>
      <c r="M1720" s="46">
        <f t="shared" si="223"/>
        <v>20</v>
      </c>
      <c r="N1720" s="46">
        <f t="shared" si="224"/>
        <v>0</v>
      </c>
      <c r="O1720" s="46">
        <f t="shared" si="225"/>
        <v>20</v>
      </c>
      <c r="P1720" s="46">
        <v>20</v>
      </c>
      <c r="Q1720" s="46">
        <v>0</v>
      </c>
      <c r="R1720" s="46">
        <f t="shared" si="226"/>
        <v>0</v>
      </c>
      <c r="S1720" s="46"/>
      <c r="T1720" s="46"/>
      <c r="U1720" s="46">
        <f t="shared" si="220"/>
        <v>0</v>
      </c>
      <c r="V1720" s="46"/>
      <c r="W1720" s="46"/>
      <c r="X1720" s="33"/>
      <c r="Y1720" s="33"/>
      <c r="Z1720" s="33"/>
      <c r="AA1720" s="33"/>
      <c r="AB1720" s="33"/>
      <c r="AC1720" s="33"/>
      <c r="AD1720" s="33"/>
      <c r="AE1720" s="33"/>
      <c r="AF1720" s="33"/>
      <c r="AG1720" s="33"/>
      <c r="AH1720" s="33"/>
      <c r="AI1720" s="33"/>
      <c r="AJ1720" s="33"/>
      <c r="AK1720" s="76" t="s">
        <v>39</v>
      </c>
      <c r="AL1720" s="76" t="s">
        <v>39</v>
      </c>
      <c r="AM1720" s="76" t="s">
        <v>39</v>
      </c>
      <c r="AN1720" s="76" t="s">
        <v>39</v>
      </c>
      <c r="AO1720" s="76" t="s">
        <v>39</v>
      </c>
      <c r="AP1720" s="76" t="s">
        <v>39</v>
      </c>
      <c r="AQ1720" s="76" t="s">
        <v>39</v>
      </c>
      <c r="AR1720" s="76" t="s">
        <v>39</v>
      </c>
      <c r="AS1720" s="33"/>
      <c r="AT1720" s="33"/>
      <c r="AU1720" s="33"/>
      <c r="AV1720" s="33"/>
      <c r="AW1720" s="95" t="s">
        <v>253</v>
      </c>
      <c r="AX1720" s="33"/>
    </row>
    <row r="1721" s="12" customFormat="1" customHeight="1" spans="1:50">
      <c r="A1721" s="22"/>
      <c r="B1721" s="22" t="s">
        <v>862</v>
      </c>
      <c r="C1721" s="22" t="s">
        <v>638</v>
      </c>
      <c r="D1721" s="22" t="s">
        <v>45</v>
      </c>
      <c r="E1721" s="22" t="s">
        <v>421</v>
      </c>
      <c r="F1721" s="31">
        <f t="shared" ref="F1721:F1784" si="227">G1721+H1721+I1721</f>
        <v>2</v>
      </c>
      <c r="G1721" s="22">
        <v>1</v>
      </c>
      <c r="H1721" s="22">
        <v>1</v>
      </c>
      <c r="I1721" s="22"/>
      <c r="J1721" s="33"/>
      <c r="K1721" s="46">
        <f t="shared" si="221"/>
        <v>16.5</v>
      </c>
      <c r="L1721" s="45">
        <f t="shared" si="222"/>
        <v>33</v>
      </c>
      <c r="M1721" s="46">
        <f t="shared" si="223"/>
        <v>33</v>
      </c>
      <c r="N1721" s="46">
        <f t="shared" si="224"/>
        <v>0</v>
      </c>
      <c r="O1721" s="46">
        <f t="shared" si="225"/>
        <v>29</v>
      </c>
      <c r="P1721" s="46">
        <v>29</v>
      </c>
      <c r="Q1721" s="46"/>
      <c r="R1721" s="46">
        <f t="shared" si="226"/>
        <v>4</v>
      </c>
      <c r="S1721" s="46">
        <v>4</v>
      </c>
      <c r="T1721" s="46"/>
      <c r="U1721" s="46">
        <f t="shared" si="220"/>
        <v>0</v>
      </c>
      <c r="V1721" s="46"/>
      <c r="W1721" s="46"/>
      <c r="X1721" s="33">
        <v>132</v>
      </c>
      <c r="Y1721" s="33">
        <v>268</v>
      </c>
      <c r="Z1721" s="33">
        <v>24</v>
      </c>
      <c r="AA1721" s="33">
        <v>60</v>
      </c>
      <c r="AB1721" s="33">
        <v>9</v>
      </c>
      <c r="AC1721" s="33">
        <v>23</v>
      </c>
      <c r="AD1721" s="33">
        <v>4</v>
      </c>
      <c r="AE1721" s="33">
        <v>11</v>
      </c>
      <c r="AF1721" s="33"/>
      <c r="AG1721" s="33"/>
      <c r="AH1721" s="33"/>
      <c r="AI1721" s="33"/>
      <c r="AJ1721" s="33"/>
      <c r="AK1721" s="76" t="s">
        <v>39</v>
      </c>
      <c r="AL1721" s="76" t="s">
        <v>39</v>
      </c>
      <c r="AM1721" s="76" t="s">
        <v>39</v>
      </c>
      <c r="AN1721" s="76" t="s">
        <v>39</v>
      </c>
      <c r="AO1721" s="76" t="s">
        <v>39</v>
      </c>
      <c r="AP1721" s="76" t="s">
        <v>39</v>
      </c>
      <c r="AQ1721" s="76" t="s">
        <v>39</v>
      </c>
      <c r="AR1721" s="76" t="s">
        <v>39</v>
      </c>
      <c r="AS1721" s="33">
        <v>291</v>
      </c>
      <c r="AT1721" s="33">
        <v>71</v>
      </c>
      <c r="AU1721" s="33" t="s">
        <v>39</v>
      </c>
      <c r="AV1721" s="33" t="s">
        <v>39</v>
      </c>
      <c r="AW1721" s="33" t="s">
        <v>253</v>
      </c>
      <c r="AX1721" s="31"/>
    </row>
    <row r="1722" s="12" customFormat="1" customHeight="1" spans="1:50">
      <c r="A1722" s="22"/>
      <c r="B1722" s="22" t="s">
        <v>862</v>
      </c>
      <c r="C1722" s="22" t="s">
        <v>255</v>
      </c>
      <c r="D1722" s="31" t="s">
        <v>45</v>
      </c>
      <c r="E1722" s="22" t="s">
        <v>421</v>
      </c>
      <c r="F1722" s="31">
        <f t="shared" si="227"/>
        <v>3.4</v>
      </c>
      <c r="G1722" s="22">
        <v>3.4</v>
      </c>
      <c r="H1722" s="22"/>
      <c r="I1722" s="22"/>
      <c r="J1722" s="33"/>
      <c r="K1722" s="46">
        <f t="shared" si="221"/>
        <v>7.20588235294118</v>
      </c>
      <c r="L1722" s="45">
        <f t="shared" si="222"/>
        <v>24.5</v>
      </c>
      <c r="M1722" s="46">
        <f t="shared" si="223"/>
        <v>24.5</v>
      </c>
      <c r="N1722" s="46">
        <f t="shared" si="224"/>
        <v>0</v>
      </c>
      <c r="O1722" s="46">
        <f t="shared" si="225"/>
        <v>24.5</v>
      </c>
      <c r="P1722" s="46">
        <v>24.5</v>
      </c>
      <c r="Q1722" s="46"/>
      <c r="R1722" s="46">
        <f t="shared" si="226"/>
        <v>0</v>
      </c>
      <c r="S1722" s="46"/>
      <c r="T1722" s="46"/>
      <c r="U1722" s="46">
        <f t="shared" si="220"/>
        <v>0</v>
      </c>
      <c r="V1722" s="46"/>
      <c r="W1722" s="46"/>
      <c r="X1722" s="33">
        <v>44</v>
      </c>
      <c r="Y1722" s="33">
        <v>123</v>
      </c>
      <c r="Z1722" s="33">
        <v>22</v>
      </c>
      <c r="AA1722" s="33">
        <v>53</v>
      </c>
      <c r="AB1722" s="33"/>
      <c r="AC1722" s="33"/>
      <c r="AD1722" s="33"/>
      <c r="AE1722" s="33"/>
      <c r="AF1722" s="33"/>
      <c r="AG1722" s="33"/>
      <c r="AH1722" s="33"/>
      <c r="AI1722" s="33"/>
      <c r="AJ1722" s="33"/>
      <c r="AK1722" s="76" t="s">
        <v>39</v>
      </c>
      <c r="AL1722" s="76" t="s">
        <v>39</v>
      </c>
      <c r="AM1722" s="76" t="s">
        <v>39</v>
      </c>
      <c r="AN1722" s="76" t="s">
        <v>39</v>
      </c>
      <c r="AO1722" s="76" t="s">
        <v>39</v>
      </c>
      <c r="AP1722" s="76" t="s">
        <v>39</v>
      </c>
      <c r="AQ1722" s="76" t="s">
        <v>39</v>
      </c>
      <c r="AR1722" s="76" t="s">
        <v>39</v>
      </c>
      <c r="AS1722" s="33">
        <v>123</v>
      </c>
      <c r="AT1722" s="33">
        <v>53</v>
      </c>
      <c r="AU1722" s="33" t="s">
        <v>39</v>
      </c>
      <c r="AV1722" s="33" t="s">
        <v>39</v>
      </c>
      <c r="AW1722" s="33" t="s">
        <v>253</v>
      </c>
      <c r="AX1722" s="31"/>
    </row>
    <row r="1723" s="12" customFormat="1" customHeight="1" spans="1:50">
      <c r="A1723" s="22"/>
      <c r="B1723" s="22" t="s">
        <v>862</v>
      </c>
      <c r="C1723" s="22" t="s">
        <v>255</v>
      </c>
      <c r="D1723" s="31" t="s">
        <v>45</v>
      </c>
      <c r="E1723" s="22" t="s">
        <v>421</v>
      </c>
      <c r="F1723" s="31">
        <f t="shared" si="227"/>
        <v>0.7</v>
      </c>
      <c r="G1723" s="22">
        <v>0.7</v>
      </c>
      <c r="H1723" s="22"/>
      <c r="I1723" s="22"/>
      <c r="J1723" s="33"/>
      <c r="K1723" s="46">
        <f t="shared" si="221"/>
        <v>3.14285714285714</v>
      </c>
      <c r="L1723" s="45">
        <f t="shared" si="222"/>
        <v>2.2</v>
      </c>
      <c r="M1723" s="46">
        <f t="shared" si="223"/>
        <v>2.2</v>
      </c>
      <c r="N1723" s="46">
        <f t="shared" si="224"/>
        <v>0</v>
      </c>
      <c r="O1723" s="46">
        <f t="shared" si="225"/>
        <v>2.2</v>
      </c>
      <c r="P1723" s="46">
        <v>2.2</v>
      </c>
      <c r="Q1723" s="46"/>
      <c r="R1723" s="46">
        <f t="shared" si="226"/>
        <v>0</v>
      </c>
      <c r="S1723" s="46"/>
      <c r="T1723" s="46"/>
      <c r="U1723" s="46">
        <f t="shared" si="220"/>
        <v>0</v>
      </c>
      <c r="V1723" s="46"/>
      <c r="W1723" s="46"/>
      <c r="X1723" s="33">
        <v>6</v>
      </c>
      <c r="Y1723" s="33">
        <v>25</v>
      </c>
      <c r="Z1723" s="33">
        <v>3</v>
      </c>
      <c r="AA1723" s="33">
        <v>10</v>
      </c>
      <c r="AB1723" s="33"/>
      <c r="AC1723" s="33"/>
      <c r="AD1723" s="33"/>
      <c r="AE1723" s="33"/>
      <c r="AF1723" s="33"/>
      <c r="AG1723" s="33"/>
      <c r="AH1723" s="33"/>
      <c r="AI1723" s="33"/>
      <c r="AJ1723" s="33"/>
      <c r="AK1723" s="76" t="s">
        <v>39</v>
      </c>
      <c r="AL1723" s="76" t="s">
        <v>39</v>
      </c>
      <c r="AM1723" s="76" t="s">
        <v>39</v>
      </c>
      <c r="AN1723" s="76" t="s">
        <v>39</v>
      </c>
      <c r="AO1723" s="76" t="s">
        <v>39</v>
      </c>
      <c r="AP1723" s="76" t="s">
        <v>39</v>
      </c>
      <c r="AQ1723" s="76" t="s">
        <v>39</v>
      </c>
      <c r="AR1723" s="76" t="s">
        <v>39</v>
      </c>
      <c r="AS1723" s="33">
        <v>25</v>
      </c>
      <c r="AT1723" s="33">
        <v>10</v>
      </c>
      <c r="AU1723" s="33"/>
      <c r="AV1723" s="33"/>
      <c r="AW1723" s="33" t="s">
        <v>253</v>
      </c>
      <c r="AX1723" s="31"/>
    </row>
    <row r="1724" s="5" customFormat="1" customHeight="1" spans="1:50">
      <c r="A1724" s="22"/>
      <c r="B1724" s="22" t="s">
        <v>862</v>
      </c>
      <c r="C1724" s="22" t="s">
        <v>147</v>
      </c>
      <c r="D1724" s="22" t="s">
        <v>45</v>
      </c>
      <c r="E1724" s="22" t="s">
        <v>421</v>
      </c>
      <c r="F1724" s="22">
        <f t="shared" si="227"/>
        <v>1.9</v>
      </c>
      <c r="G1724" s="22">
        <v>1.9</v>
      </c>
      <c r="H1724" s="22"/>
      <c r="I1724" s="22"/>
      <c r="J1724" s="33"/>
      <c r="K1724" s="46">
        <f t="shared" si="221"/>
        <v>40.8421052631579</v>
      </c>
      <c r="L1724" s="45">
        <f t="shared" si="222"/>
        <v>77.6</v>
      </c>
      <c r="M1724" s="46">
        <f t="shared" si="223"/>
        <v>77.6</v>
      </c>
      <c r="N1724" s="46">
        <f t="shared" si="224"/>
        <v>0</v>
      </c>
      <c r="O1724" s="46">
        <f t="shared" si="225"/>
        <v>77.6</v>
      </c>
      <c r="P1724" s="46">
        <v>77.6</v>
      </c>
      <c r="Q1724" s="46"/>
      <c r="R1724" s="46">
        <f t="shared" si="226"/>
        <v>0</v>
      </c>
      <c r="S1724" s="46"/>
      <c r="T1724" s="46"/>
      <c r="U1724" s="46">
        <f t="shared" si="220"/>
        <v>0</v>
      </c>
      <c r="V1724" s="46"/>
      <c r="W1724" s="46"/>
      <c r="X1724" s="22">
        <v>100</v>
      </c>
      <c r="Y1724" s="33">
        <v>339</v>
      </c>
      <c r="Z1724" s="33">
        <v>23</v>
      </c>
      <c r="AA1724" s="33">
        <v>69</v>
      </c>
      <c r="AB1724" s="33"/>
      <c r="AC1724" s="33"/>
      <c r="AD1724" s="33"/>
      <c r="AE1724" s="33"/>
      <c r="AF1724" s="33"/>
      <c r="AG1724" s="33"/>
      <c r="AH1724" s="33"/>
      <c r="AI1724" s="33"/>
      <c r="AJ1724" s="33"/>
      <c r="AK1724" s="76" t="s">
        <v>39</v>
      </c>
      <c r="AL1724" s="76" t="s">
        <v>39</v>
      </c>
      <c r="AM1724" s="76" t="s">
        <v>39</v>
      </c>
      <c r="AN1724" s="76" t="s">
        <v>39</v>
      </c>
      <c r="AO1724" s="76" t="s">
        <v>39</v>
      </c>
      <c r="AP1724" s="76" t="s">
        <v>39</v>
      </c>
      <c r="AQ1724" s="76" t="s">
        <v>39</v>
      </c>
      <c r="AR1724" s="76" t="s">
        <v>39</v>
      </c>
      <c r="AS1724" s="33">
        <v>339</v>
      </c>
      <c r="AT1724" s="33">
        <v>69</v>
      </c>
      <c r="AU1724" s="33" t="s">
        <v>39</v>
      </c>
      <c r="AV1724" s="33" t="s">
        <v>39</v>
      </c>
      <c r="AW1724" s="33" t="s">
        <v>253</v>
      </c>
      <c r="AX1724" s="31" t="s">
        <v>257</v>
      </c>
    </row>
    <row r="1725" s="5" customFormat="1" customHeight="1" spans="1:50">
      <c r="A1725" s="22"/>
      <c r="B1725" s="22" t="s">
        <v>862</v>
      </c>
      <c r="C1725" s="22" t="s">
        <v>147</v>
      </c>
      <c r="D1725" s="22" t="s">
        <v>45</v>
      </c>
      <c r="E1725" s="22" t="s">
        <v>421</v>
      </c>
      <c r="F1725" s="22">
        <f t="shared" si="227"/>
        <v>1.5</v>
      </c>
      <c r="G1725" s="22">
        <v>1.5</v>
      </c>
      <c r="H1725" s="22"/>
      <c r="I1725" s="22"/>
      <c r="J1725" s="33"/>
      <c r="K1725" s="46">
        <f t="shared" si="221"/>
        <v>40</v>
      </c>
      <c r="L1725" s="45">
        <f t="shared" si="222"/>
        <v>60</v>
      </c>
      <c r="M1725" s="46">
        <f t="shared" si="223"/>
        <v>60</v>
      </c>
      <c r="N1725" s="46">
        <f t="shared" si="224"/>
        <v>0</v>
      </c>
      <c r="O1725" s="46">
        <f t="shared" si="225"/>
        <v>60</v>
      </c>
      <c r="P1725" s="46">
        <v>60</v>
      </c>
      <c r="Q1725" s="46"/>
      <c r="R1725" s="46">
        <f t="shared" si="226"/>
        <v>0</v>
      </c>
      <c r="S1725" s="46"/>
      <c r="T1725" s="46"/>
      <c r="U1725" s="46">
        <f t="shared" si="220"/>
        <v>0</v>
      </c>
      <c r="V1725" s="46"/>
      <c r="W1725" s="46"/>
      <c r="X1725" s="22">
        <v>31</v>
      </c>
      <c r="Y1725" s="33">
        <v>123</v>
      </c>
      <c r="Z1725" s="33">
        <v>20</v>
      </c>
      <c r="AA1725" s="33">
        <v>57</v>
      </c>
      <c r="AB1725" s="33"/>
      <c r="AC1725" s="33"/>
      <c r="AD1725" s="33"/>
      <c r="AE1725" s="33"/>
      <c r="AF1725" s="33"/>
      <c r="AG1725" s="33"/>
      <c r="AH1725" s="33"/>
      <c r="AI1725" s="33"/>
      <c r="AJ1725" s="33"/>
      <c r="AK1725" s="76" t="s">
        <v>39</v>
      </c>
      <c r="AL1725" s="76" t="s">
        <v>39</v>
      </c>
      <c r="AM1725" s="76" t="s">
        <v>39</v>
      </c>
      <c r="AN1725" s="76" t="s">
        <v>39</v>
      </c>
      <c r="AO1725" s="76" t="s">
        <v>39</v>
      </c>
      <c r="AP1725" s="76" t="s">
        <v>39</v>
      </c>
      <c r="AQ1725" s="76" t="s">
        <v>39</v>
      </c>
      <c r="AR1725" s="76" t="s">
        <v>39</v>
      </c>
      <c r="AS1725" s="33">
        <v>123</v>
      </c>
      <c r="AT1725" s="33">
        <v>57</v>
      </c>
      <c r="AU1725" s="33" t="s">
        <v>39</v>
      </c>
      <c r="AV1725" s="33" t="s">
        <v>39</v>
      </c>
      <c r="AW1725" s="33" t="s">
        <v>253</v>
      </c>
      <c r="AX1725" s="31"/>
    </row>
    <row r="1726" s="5" customFormat="1" customHeight="1" spans="1:50">
      <c r="A1726" s="22"/>
      <c r="B1726" s="22" t="s">
        <v>853</v>
      </c>
      <c r="C1726" s="22" t="s">
        <v>134</v>
      </c>
      <c r="D1726" s="31" t="s">
        <v>863</v>
      </c>
      <c r="E1726" s="31" t="s">
        <v>45</v>
      </c>
      <c r="F1726" s="22">
        <f t="shared" si="227"/>
        <v>2.6</v>
      </c>
      <c r="G1726" s="22">
        <v>1.3</v>
      </c>
      <c r="H1726" s="22">
        <v>1.3</v>
      </c>
      <c r="I1726" s="22"/>
      <c r="J1726" s="22"/>
      <c r="K1726" s="46"/>
      <c r="L1726" s="45">
        <f t="shared" si="222"/>
        <v>50.5</v>
      </c>
      <c r="M1726" s="46">
        <f t="shared" si="223"/>
        <v>50.5</v>
      </c>
      <c r="N1726" s="46">
        <f t="shared" si="224"/>
        <v>0</v>
      </c>
      <c r="O1726" s="46">
        <f t="shared" si="225"/>
        <v>50.5</v>
      </c>
      <c r="P1726" s="46">
        <v>50.5</v>
      </c>
      <c r="Q1726" s="45"/>
      <c r="R1726" s="46">
        <f t="shared" si="226"/>
        <v>0</v>
      </c>
      <c r="S1726" s="45">
        <v>0</v>
      </c>
      <c r="T1726" s="46"/>
      <c r="U1726" s="46">
        <f t="shared" si="220"/>
        <v>0</v>
      </c>
      <c r="V1726" s="45">
        <v>0</v>
      </c>
      <c r="W1726" s="46"/>
      <c r="X1726" s="33"/>
      <c r="Y1726" s="33">
        <v>23</v>
      </c>
      <c r="Z1726" s="33">
        <v>60</v>
      </c>
      <c r="AA1726" s="33">
        <v>12</v>
      </c>
      <c r="AB1726" s="33">
        <v>33</v>
      </c>
      <c r="AC1726" s="33"/>
      <c r="AD1726" s="33"/>
      <c r="AE1726" s="33"/>
      <c r="AF1726" s="33"/>
      <c r="AG1726" s="33"/>
      <c r="AH1726" s="33"/>
      <c r="AI1726" s="33"/>
      <c r="AJ1726" s="33"/>
      <c r="AK1726" s="76" t="s">
        <v>39</v>
      </c>
      <c r="AL1726" s="76" t="s">
        <v>39</v>
      </c>
      <c r="AM1726" s="76" t="s">
        <v>39</v>
      </c>
      <c r="AN1726" s="76" t="s">
        <v>39</v>
      </c>
      <c r="AO1726" s="76" t="s">
        <v>39</v>
      </c>
      <c r="AP1726" s="76" t="s">
        <v>39</v>
      </c>
      <c r="AQ1726" s="76" t="s">
        <v>39</v>
      </c>
      <c r="AR1726" s="76" t="s">
        <v>39</v>
      </c>
      <c r="AS1726" s="33"/>
      <c r="AT1726" s="33">
        <v>60</v>
      </c>
      <c r="AU1726" s="33">
        <v>33</v>
      </c>
      <c r="AV1726" s="33"/>
      <c r="AW1726" s="33" t="s">
        <v>253</v>
      </c>
      <c r="AX1726" s="33" t="s">
        <v>864</v>
      </c>
    </row>
    <row r="1727" s="5" customFormat="1" customHeight="1" spans="1:50">
      <c r="A1727" s="22"/>
      <c r="B1727" s="22" t="s">
        <v>862</v>
      </c>
      <c r="C1727" s="22" t="s">
        <v>716</v>
      </c>
      <c r="D1727" s="31" t="s">
        <v>45</v>
      </c>
      <c r="E1727" s="22" t="s">
        <v>421</v>
      </c>
      <c r="F1727" s="22">
        <f t="shared" si="227"/>
        <v>2.75</v>
      </c>
      <c r="G1727" s="22">
        <v>1.4</v>
      </c>
      <c r="H1727" s="22">
        <v>1.35</v>
      </c>
      <c r="I1727" s="22"/>
      <c r="J1727" s="33"/>
      <c r="K1727" s="46">
        <f t="shared" si="221"/>
        <v>36.7272727272727</v>
      </c>
      <c r="L1727" s="45">
        <f t="shared" si="222"/>
        <v>101</v>
      </c>
      <c r="M1727" s="46">
        <f t="shared" si="223"/>
        <v>101</v>
      </c>
      <c r="N1727" s="46">
        <f t="shared" si="224"/>
        <v>0</v>
      </c>
      <c r="O1727" s="46">
        <f t="shared" si="225"/>
        <v>49</v>
      </c>
      <c r="P1727" s="46">
        <v>49</v>
      </c>
      <c r="Q1727" s="46">
        <v>0</v>
      </c>
      <c r="R1727" s="46">
        <f t="shared" si="226"/>
        <v>52</v>
      </c>
      <c r="S1727" s="46">
        <v>52</v>
      </c>
      <c r="T1727" s="46">
        <v>0</v>
      </c>
      <c r="U1727" s="46">
        <f t="shared" si="220"/>
        <v>0</v>
      </c>
      <c r="V1727" s="46"/>
      <c r="W1727" s="46"/>
      <c r="X1727" s="33">
        <v>198</v>
      </c>
      <c r="Y1727" s="33">
        <v>796</v>
      </c>
      <c r="Z1727" s="33">
        <v>35</v>
      </c>
      <c r="AA1727" s="33">
        <v>110</v>
      </c>
      <c r="AB1727" s="33">
        <v>45</v>
      </c>
      <c r="AC1727" s="33">
        <v>126</v>
      </c>
      <c r="AD1727" s="33">
        <v>25</v>
      </c>
      <c r="AE1727" s="33">
        <v>69</v>
      </c>
      <c r="AF1727" s="33"/>
      <c r="AG1727" s="33"/>
      <c r="AH1727" s="33"/>
      <c r="AI1727" s="33"/>
      <c r="AJ1727" s="33"/>
      <c r="AK1727" s="76" t="s">
        <v>39</v>
      </c>
      <c r="AL1727" s="76" t="s">
        <v>39</v>
      </c>
      <c r="AM1727" s="76" t="s">
        <v>39</v>
      </c>
      <c r="AN1727" s="76" t="s">
        <v>39</v>
      </c>
      <c r="AO1727" s="76" t="s">
        <v>39</v>
      </c>
      <c r="AP1727" s="76" t="s">
        <v>39</v>
      </c>
      <c r="AQ1727" s="76" t="s">
        <v>39</v>
      </c>
      <c r="AR1727" s="76" t="s">
        <v>39</v>
      </c>
      <c r="AS1727" s="33">
        <v>922</v>
      </c>
      <c r="AT1727" s="33">
        <v>179</v>
      </c>
      <c r="AU1727" s="33"/>
      <c r="AV1727" s="33"/>
      <c r="AW1727" s="33" t="s">
        <v>253</v>
      </c>
      <c r="AX1727" s="31"/>
    </row>
    <row r="1728" s="5" customFormat="1" customHeight="1" spans="1:50">
      <c r="A1728" s="22"/>
      <c r="B1728" s="22" t="s">
        <v>862</v>
      </c>
      <c r="C1728" s="22" t="s">
        <v>344</v>
      </c>
      <c r="D1728" s="31" t="s">
        <v>45</v>
      </c>
      <c r="E1728" s="22" t="s">
        <v>421</v>
      </c>
      <c r="F1728" s="22">
        <f t="shared" si="227"/>
        <v>2.4</v>
      </c>
      <c r="G1728" s="22">
        <v>2.4</v>
      </c>
      <c r="H1728" s="22"/>
      <c r="I1728" s="22"/>
      <c r="J1728" s="33"/>
      <c r="K1728" s="46">
        <f t="shared" si="221"/>
        <v>35</v>
      </c>
      <c r="L1728" s="45">
        <f t="shared" si="222"/>
        <v>84</v>
      </c>
      <c r="M1728" s="46">
        <f t="shared" si="223"/>
        <v>84</v>
      </c>
      <c r="N1728" s="46">
        <f t="shared" si="224"/>
        <v>0</v>
      </c>
      <c r="O1728" s="46">
        <f t="shared" si="225"/>
        <v>84</v>
      </c>
      <c r="P1728" s="46">
        <v>84</v>
      </c>
      <c r="Q1728" s="46">
        <v>0</v>
      </c>
      <c r="R1728" s="46">
        <f t="shared" si="226"/>
        <v>0</v>
      </c>
      <c r="S1728" s="46"/>
      <c r="T1728" s="46"/>
      <c r="U1728" s="46">
        <f t="shared" ref="U1728:U1791" si="228">V1728+W1728</f>
        <v>0</v>
      </c>
      <c r="V1728" s="46"/>
      <c r="W1728" s="46"/>
      <c r="X1728" s="33">
        <v>104</v>
      </c>
      <c r="Y1728" s="33">
        <v>312</v>
      </c>
      <c r="Z1728" s="33">
        <v>27</v>
      </c>
      <c r="AA1728" s="33">
        <v>79</v>
      </c>
      <c r="AB1728" s="33"/>
      <c r="AC1728" s="33"/>
      <c r="AD1728" s="33"/>
      <c r="AE1728" s="33"/>
      <c r="AF1728" s="33"/>
      <c r="AG1728" s="33"/>
      <c r="AH1728" s="33"/>
      <c r="AI1728" s="33"/>
      <c r="AJ1728" s="33"/>
      <c r="AK1728" s="76" t="s">
        <v>39</v>
      </c>
      <c r="AL1728" s="76" t="s">
        <v>39</v>
      </c>
      <c r="AM1728" s="76" t="s">
        <v>39</v>
      </c>
      <c r="AN1728" s="76" t="s">
        <v>39</v>
      </c>
      <c r="AO1728" s="76" t="s">
        <v>39</v>
      </c>
      <c r="AP1728" s="76" t="s">
        <v>39</v>
      </c>
      <c r="AQ1728" s="76" t="s">
        <v>39</v>
      </c>
      <c r="AR1728" s="76" t="s">
        <v>39</v>
      </c>
      <c r="AS1728" s="33">
        <v>487</v>
      </c>
      <c r="AT1728" s="33">
        <v>87</v>
      </c>
      <c r="AU1728" s="33"/>
      <c r="AV1728" s="33"/>
      <c r="AW1728" s="33" t="s">
        <v>253</v>
      </c>
      <c r="AX1728" s="31"/>
    </row>
    <row r="1729" s="5" customFormat="1" customHeight="1" spans="1:50">
      <c r="A1729" s="22"/>
      <c r="B1729" s="22" t="s">
        <v>862</v>
      </c>
      <c r="C1729" s="22" t="s">
        <v>360</v>
      </c>
      <c r="D1729" s="31" t="s">
        <v>45</v>
      </c>
      <c r="E1729" s="22" t="s">
        <v>421</v>
      </c>
      <c r="F1729" s="22">
        <f t="shared" si="227"/>
        <v>0.6</v>
      </c>
      <c r="G1729" s="22"/>
      <c r="H1729" s="22">
        <v>0.6</v>
      </c>
      <c r="I1729" s="22"/>
      <c r="J1729" s="33"/>
      <c r="K1729" s="46">
        <f t="shared" si="221"/>
        <v>39</v>
      </c>
      <c r="L1729" s="45">
        <f t="shared" si="222"/>
        <v>23.4</v>
      </c>
      <c r="M1729" s="46">
        <f t="shared" si="223"/>
        <v>23.4</v>
      </c>
      <c r="N1729" s="46">
        <f t="shared" si="224"/>
        <v>0</v>
      </c>
      <c r="O1729" s="46">
        <f t="shared" si="225"/>
        <v>0</v>
      </c>
      <c r="P1729" s="46"/>
      <c r="Q1729" s="46"/>
      <c r="R1729" s="46">
        <f t="shared" si="226"/>
        <v>23.4</v>
      </c>
      <c r="S1729" s="46">
        <v>23.4</v>
      </c>
      <c r="T1729" s="46">
        <v>0</v>
      </c>
      <c r="U1729" s="46">
        <f t="shared" si="228"/>
        <v>0</v>
      </c>
      <c r="V1729" s="46"/>
      <c r="W1729" s="46"/>
      <c r="X1729" s="33"/>
      <c r="Y1729" s="33"/>
      <c r="Z1729" s="33"/>
      <c r="AA1729" s="33"/>
      <c r="AB1729" s="33">
        <v>50</v>
      </c>
      <c r="AC1729" s="33">
        <v>110</v>
      </c>
      <c r="AD1729" s="33">
        <v>11</v>
      </c>
      <c r="AE1729" s="33">
        <v>24</v>
      </c>
      <c r="AF1729" s="33"/>
      <c r="AG1729" s="33"/>
      <c r="AH1729" s="33"/>
      <c r="AI1729" s="33"/>
      <c r="AJ1729" s="33"/>
      <c r="AK1729" s="76" t="s">
        <v>39</v>
      </c>
      <c r="AL1729" s="76" t="s">
        <v>39</v>
      </c>
      <c r="AM1729" s="76" t="s">
        <v>39</v>
      </c>
      <c r="AN1729" s="76" t="s">
        <v>39</v>
      </c>
      <c r="AO1729" s="76" t="s">
        <v>39</v>
      </c>
      <c r="AP1729" s="76" t="s">
        <v>39</v>
      </c>
      <c r="AQ1729" s="76" t="s">
        <v>39</v>
      </c>
      <c r="AR1729" s="76" t="s">
        <v>39</v>
      </c>
      <c r="AS1729" s="33">
        <v>110</v>
      </c>
      <c r="AT1729" s="33">
        <v>24</v>
      </c>
      <c r="AU1729" s="33"/>
      <c r="AV1729" s="33"/>
      <c r="AW1729" s="33" t="s">
        <v>253</v>
      </c>
      <c r="AX1729" s="31"/>
    </row>
    <row r="1730" s="5" customFormat="1" customHeight="1" spans="1:50">
      <c r="A1730" s="22"/>
      <c r="B1730" s="22" t="s">
        <v>862</v>
      </c>
      <c r="C1730" s="22" t="s">
        <v>865</v>
      </c>
      <c r="D1730" s="31" t="s">
        <v>45</v>
      </c>
      <c r="E1730" s="22" t="s">
        <v>421</v>
      </c>
      <c r="F1730" s="22">
        <f t="shared" si="227"/>
        <v>0.95</v>
      </c>
      <c r="G1730" s="22"/>
      <c r="H1730" s="22">
        <v>0.95</v>
      </c>
      <c r="I1730" s="22"/>
      <c r="J1730" s="33"/>
      <c r="K1730" s="46">
        <f t="shared" si="221"/>
        <v>39</v>
      </c>
      <c r="L1730" s="45">
        <f t="shared" si="222"/>
        <v>37.05</v>
      </c>
      <c r="M1730" s="46">
        <f t="shared" si="223"/>
        <v>37.05</v>
      </c>
      <c r="N1730" s="46">
        <f t="shared" si="224"/>
        <v>0</v>
      </c>
      <c r="O1730" s="46">
        <f t="shared" si="225"/>
        <v>0</v>
      </c>
      <c r="P1730" s="46"/>
      <c r="Q1730" s="46"/>
      <c r="R1730" s="46">
        <f t="shared" si="226"/>
        <v>37.05</v>
      </c>
      <c r="S1730" s="46">
        <v>37.05</v>
      </c>
      <c r="T1730" s="46">
        <v>0</v>
      </c>
      <c r="U1730" s="46">
        <f t="shared" si="228"/>
        <v>0</v>
      </c>
      <c r="V1730" s="46"/>
      <c r="W1730" s="46"/>
      <c r="X1730" s="33"/>
      <c r="Y1730" s="33"/>
      <c r="Z1730" s="33"/>
      <c r="AA1730" s="33"/>
      <c r="AB1730" s="33">
        <v>75</v>
      </c>
      <c r="AC1730" s="33">
        <v>189</v>
      </c>
      <c r="AD1730" s="33">
        <v>13</v>
      </c>
      <c r="AE1730" s="33">
        <v>39</v>
      </c>
      <c r="AF1730" s="33"/>
      <c r="AG1730" s="33"/>
      <c r="AH1730" s="33"/>
      <c r="AI1730" s="33"/>
      <c r="AJ1730" s="33"/>
      <c r="AK1730" s="76" t="s">
        <v>39</v>
      </c>
      <c r="AL1730" s="76" t="s">
        <v>39</v>
      </c>
      <c r="AM1730" s="76" t="s">
        <v>39</v>
      </c>
      <c r="AN1730" s="76" t="s">
        <v>39</v>
      </c>
      <c r="AO1730" s="76" t="s">
        <v>39</v>
      </c>
      <c r="AP1730" s="76" t="s">
        <v>39</v>
      </c>
      <c r="AQ1730" s="76" t="s">
        <v>39</v>
      </c>
      <c r="AR1730" s="76" t="s">
        <v>39</v>
      </c>
      <c r="AS1730" s="33">
        <v>189</v>
      </c>
      <c r="AT1730" s="33">
        <v>39</v>
      </c>
      <c r="AU1730" s="33"/>
      <c r="AV1730" s="33"/>
      <c r="AW1730" s="33" t="s">
        <v>253</v>
      </c>
      <c r="AX1730" s="31"/>
    </row>
    <row r="1731" s="5" customFormat="1" customHeight="1" spans="1:50">
      <c r="A1731" s="22"/>
      <c r="B1731" s="22" t="s">
        <v>866</v>
      </c>
      <c r="C1731" s="22" t="s">
        <v>716</v>
      </c>
      <c r="D1731" s="31" t="s">
        <v>45</v>
      </c>
      <c r="E1731" s="31" t="s">
        <v>421</v>
      </c>
      <c r="F1731" s="22">
        <f t="shared" si="227"/>
        <v>1.4</v>
      </c>
      <c r="G1731" s="22"/>
      <c r="H1731" s="22">
        <v>1.4</v>
      </c>
      <c r="I1731" s="22"/>
      <c r="J1731" s="33"/>
      <c r="K1731" s="46">
        <f t="shared" si="221"/>
        <v>3.57142857142857</v>
      </c>
      <c r="L1731" s="45">
        <f t="shared" si="222"/>
        <v>5</v>
      </c>
      <c r="M1731" s="46">
        <f t="shared" si="223"/>
        <v>5</v>
      </c>
      <c r="N1731" s="46">
        <f t="shared" si="224"/>
        <v>0</v>
      </c>
      <c r="O1731" s="46">
        <f t="shared" si="225"/>
        <v>0</v>
      </c>
      <c r="P1731" s="46"/>
      <c r="Q1731" s="46"/>
      <c r="R1731" s="46">
        <f t="shared" si="226"/>
        <v>5</v>
      </c>
      <c r="S1731" s="99">
        <v>5</v>
      </c>
      <c r="T1731" s="46">
        <v>0</v>
      </c>
      <c r="U1731" s="46">
        <f t="shared" si="228"/>
        <v>0</v>
      </c>
      <c r="V1731" s="46"/>
      <c r="W1731" s="46"/>
      <c r="X1731" s="33"/>
      <c r="Y1731" s="33"/>
      <c r="Z1731" s="33"/>
      <c r="AA1731" s="33"/>
      <c r="AB1731" s="33">
        <v>57</v>
      </c>
      <c r="AC1731" s="33">
        <v>236</v>
      </c>
      <c r="AD1731" s="33">
        <v>13</v>
      </c>
      <c r="AE1731" s="33">
        <v>48</v>
      </c>
      <c r="AF1731" s="33"/>
      <c r="AG1731" s="33"/>
      <c r="AH1731" s="33"/>
      <c r="AI1731" s="33"/>
      <c r="AJ1731" s="33"/>
      <c r="AK1731" s="76" t="s">
        <v>39</v>
      </c>
      <c r="AL1731" s="76" t="s">
        <v>39</v>
      </c>
      <c r="AM1731" s="76" t="s">
        <v>39</v>
      </c>
      <c r="AN1731" s="76" t="s">
        <v>39</v>
      </c>
      <c r="AO1731" s="76" t="s">
        <v>39</v>
      </c>
      <c r="AP1731" s="76" t="s">
        <v>39</v>
      </c>
      <c r="AQ1731" s="76" t="s">
        <v>39</v>
      </c>
      <c r="AR1731" s="76" t="s">
        <v>39</v>
      </c>
      <c r="AS1731" s="33">
        <v>236</v>
      </c>
      <c r="AT1731" s="33">
        <v>48</v>
      </c>
      <c r="AU1731" s="33"/>
      <c r="AV1731" s="33"/>
      <c r="AW1731" s="33" t="s">
        <v>253</v>
      </c>
      <c r="AX1731" s="22" t="s">
        <v>867</v>
      </c>
    </row>
    <row r="1732" s="5" customFormat="1" customHeight="1" spans="1:50">
      <c r="A1732" s="22"/>
      <c r="B1732" s="22" t="s">
        <v>866</v>
      </c>
      <c r="C1732" s="22" t="s">
        <v>344</v>
      </c>
      <c r="D1732" s="31" t="s">
        <v>45</v>
      </c>
      <c r="E1732" s="31" t="s">
        <v>421</v>
      </c>
      <c r="F1732" s="22">
        <f t="shared" si="227"/>
        <v>2.4</v>
      </c>
      <c r="G1732" s="22"/>
      <c r="H1732" s="22">
        <v>2.4</v>
      </c>
      <c r="I1732" s="22"/>
      <c r="J1732" s="33"/>
      <c r="K1732" s="46">
        <f t="shared" si="221"/>
        <v>3.75</v>
      </c>
      <c r="L1732" s="45">
        <f t="shared" si="222"/>
        <v>9</v>
      </c>
      <c r="M1732" s="46">
        <f t="shared" si="223"/>
        <v>9</v>
      </c>
      <c r="N1732" s="46">
        <f t="shared" si="224"/>
        <v>0</v>
      </c>
      <c r="O1732" s="46">
        <f t="shared" si="225"/>
        <v>0</v>
      </c>
      <c r="P1732" s="46"/>
      <c r="Q1732" s="46"/>
      <c r="R1732" s="46">
        <f t="shared" si="226"/>
        <v>9</v>
      </c>
      <c r="S1732" s="99">
        <v>9</v>
      </c>
      <c r="T1732" s="46">
        <v>0</v>
      </c>
      <c r="U1732" s="46">
        <f t="shared" si="228"/>
        <v>0</v>
      </c>
      <c r="V1732" s="46"/>
      <c r="W1732" s="46"/>
      <c r="X1732" s="33"/>
      <c r="Y1732" s="33"/>
      <c r="Z1732" s="33"/>
      <c r="AA1732" s="33"/>
      <c r="AB1732" s="33">
        <v>104</v>
      </c>
      <c r="AC1732" s="33">
        <v>312</v>
      </c>
      <c r="AD1732" s="33">
        <v>27</v>
      </c>
      <c r="AE1732" s="33">
        <v>79</v>
      </c>
      <c r="AF1732" s="33"/>
      <c r="AG1732" s="33"/>
      <c r="AH1732" s="33"/>
      <c r="AI1732" s="33"/>
      <c r="AJ1732" s="33"/>
      <c r="AK1732" s="76" t="s">
        <v>39</v>
      </c>
      <c r="AL1732" s="76" t="s">
        <v>39</v>
      </c>
      <c r="AM1732" s="76" t="s">
        <v>39</v>
      </c>
      <c r="AN1732" s="76" t="s">
        <v>39</v>
      </c>
      <c r="AO1732" s="76" t="s">
        <v>39</v>
      </c>
      <c r="AP1732" s="76" t="s">
        <v>39</v>
      </c>
      <c r="AQ1732" s="76" t="s">
        <v>39</v>
      </c>
      <c r="AR1732" s="76" t="s">
        <v>39</v>
      </c>
      <c r="AS1732" s="33">
        <v>312</v>
      </c>
      <c r="AT1732" s="33">
        <v>79</v>
      </c>
      <c r="AU1732" s="33"/>
      <c r="AV1732" s="33"/>
      <c r="AW1732" s="33" t="s">
        <v>253</v>
      </c>
      <c r="AX1732" s="22" t="s">
        <v>868</v>
      </c>
    </row>
    <row r="1733" s="5" customFormat="1" customHeight="1" spans="1:50">
      <c r="A1733" s="22"/>
      <c r="B1733" s="22" t="s">
        <v>862</v>
      </c>
      <c r="C1733" s="22" t="s">
        <v>314</v>
      </c>
      <c r="D1733" s="31" t="s">
        <v>45</v>
      </c>
      <c r="E1733" s="22" t="s">
        <v>421</v>
      </c>
      <c r="F1733" s="31">
        <f t="shared" si="227"/>
        <v>1.3</v>
      </c>
      <c r="G1733" s="22"/>
      <c r="H1733" s="22">
        <v>1.3</v>
      </c>
      <c r="I1733" s="22"/>
      <c r="J1733" s="33"/>
      <c r="K1733" s="46">
        <f t="shared" si="221"/>
        <v>39</v>
      </c>
      <c r="L1733" s="45">
        <f t="shared" si="222"/>
        <v>50.7</v>
      </c>
      <c r="M1733" s="46">
        <f t="shared" si="223"/>
        <v>50.7</v>
      </c>
      <c r="N1733" s="46">
        <f t="shared" si="224"/>
        <v>0</v>
      </c>
      <c r="O1733" s="46">
        <f t="shared" si="225"/>
        <v>0</v>
      </c>
      <c r="P1733" s="46"/>
      <c r="Q1733" s="46"/>
      <c r="R1733" s="46">
        <f t="shared" si="226"/>
        <v>50.7</v>
      </c>
      <c r="S1733" s="46">
        <v>50.7</v>
      </c>
      <c r="T1733" s="46">
        <v>0</v>
      </c>
      <c r="U1733" s="46">
        <f t="shared" si="228"/>
        <v>0</v>
      </c>
      <c r="V1733" s="46"/>
      <c r="W1733" s="46"/>
      <c r="X1733" s="31"/>
      <c r="Y1733" s="31"/>
      <c r="Z1733" s="31"/>
      <c r="AA1733" s="31"/>
      <c r="AB1733" s="31">
        <v>32</v>
      </c>
      <c r="AC1733" s="31">
        <v>99</v>
      </c>
      <c r="AD1733" s="31">
        <v>5</v>
      </c>
      <c r="AE1733" s="31">
        <v>13</v>
      </c>
      <c r="AF1733" s="33"/>
      <c r="AG1733" s="33"/>
      <c r="AH1733" s="33"/>
      <c r="AI1733" s="33"/>
      <c r="AJ1733" s="33"/>
      <c r="AK1733" s="76" t="s">
        <v>39</v>
      </c>
      <c r="AL1733" s="76" t="s">
        <v>39</v>
      </c>
      <c r="AM1733" s="76" t="s">
        <v>39</v>
      </c>
      <c r="AN1733" s="76" t="s">
        <v>39</v>
      </c>
      <c r="AO1733" s="76" t="s">
        <v>39</v>
      </c>
      <c r="AP1733" s="76" t="s">
        <v>39</v>
      </c>
      <c r="AQ1733" s="76" t="s">
        <v>39</v>
      </c>
      <c r="AR1733" s="76" t="s">
        <v>39</v>
      </c>
      <c r="AS1733" s="33">
        <v>99</v>
      </c>
      <c r="AT1733" s="33">
        <v>13</v>
      </c>
      <c r="AU1733" s="33" t="s">
        <v>39</v>
      </c>
      <c r="AV1733" s="33" t="s">
        <v>39</v>
      </c>
      <c r="AW1733" s="33" t="s">
        <v>253</v>
      </c>
      <c r="AX1733" s="31" t="s">
        <v>257</v>
      </c>
    </row>
    <row r="1734" s="5" customFormat="1" customHeight="1" spans="1:50">
      <c r="A1734" s="22"/>
      <c r="B1734" s="22" t="s">
        <v>862</v>
      </c>
      <c r="C1734" s="22" t="s">
        <v>314</v>
      </c>
      <c r="D1734" s="31" t="s">
        <v>45</v>
      </c>
      <c r="E1734" s="22" t="s">
        <v>421</v>
      </c>
      <c r="F1734" s="31"/>
      <c r="G1734" s="22"/>
      <c r="H1734" s="22"/>
      <c r="I1734" s="22"/>
      <c r="J1734" s="33">
        <v>18</v>
      </c>
      <c r="K1734" s="46"/>
      <c r="L1734" s="45">
        <f t="shared" si="222"/>
        <v>18</v>
      </c>
      <c r="M1734" s="46">
        <f t="shared" si="223"/>
        <v>18</v>
      </c>
      <c r="N1734" s="46">
        <f t="shared" si="224"/>
        <v>0</v>
      </c>
      <c r="O1734" s="46">
        <f t="shared" si="225"/>
        <v>0</v>
      </c>
      <c r="P1734" s="46"/>
      <c r="Q1734" s="46"/>
      <c r="R1734" s="46">
        <f t="shared" si="226"/>
        <v>18</v>
      </c>
      <c r="S1734" s="46">
        <v>18</v>
      </c>
      <c r="T1734" s="46">
        <v>0</v>
      </c>
      <c r="U1734" s="46">
        <f t="shared" si="228"/>
        <v>0</v>
      </c>
      <c r="V1734" s="46"/>
      <c r="W1734" s="46"/>
      <c r="X1734" s="31">
        <v>106</v>
      </c>
      <c r="Y1734" s="31">
        <v>295</v>
      </c>
      <c r="Z1734" s="31">
        <v>17</v>
      </c>
      <c r="AA1734" s="31">
        <v>44</v>
      </c>
      <c r="AB1734" s="31"/>
      <c r="AC1734" s="31"/>
      <c r="AD1734" s="31"/>
      <c r="AE1734" s="31"/>
      <c r="AF1734" s="33"/>
      <c r="AG1734" s="33"/>
      <c r="AH1734" s="33"/>
      <c r="AI1734" s="33"/>
      <c r="AJ1734" s="33"/>
      <c r="AK1734" s="76" t="s">
        <v>39</v>
      </c>
      <c r="AL1734" s="76" t="s">
        <v>39</v>
      </c>
      <c r="AM1734" s="76" t="s">
        <v>39</v>
      </c>
      <c r="AN1734" s="76" t="s">
        <v>39</v>
      </c>
      <c r="AO1734" s="76" t="s">
        <v>39</v>
      </c>
      <c r="AP1734" s="76" t="s">
        <v>39</v>
      </c>
      <c r="AQ1734" s="76" t="s">
        <v>39</v>
      </c>
      <c r="AR1734" s="76" t="s">
        <v>39</v>
      </c>
      <c r="AS1734" s="33">
        <v>295</v>
      </c>
      <c r="AT1734" s="33">
        <v>44</v>
      </c>
      <c r="AU1734" s="33" t="s">
        <v>39</v>
      </c>
      <c r="AV1734" s="33" t="s">
        <v>39</v>
      </c>
      <c r="AW1734" s="33" t="s">
        <v>253</v>
      </c>
      <c r="AX1734" s="31" t="s">
        <v>257</v>
      </c>
    </row>
    <row r="1735" s="5" customFormat="1" customHeight="1" spans="1:50">
      <c r="A1735" s="22"/>
      <c r="B1735" s="22" t="s">
        <v>862</v>
      </c>
      <c r="C1735" s="22" t="s">
        <v>363</v>
      </c>
      <c r="D1735" s="31" t="s">
        <v>45</v>
      </c>
      <c r="E1735" s="22" t="s">
        <v>421</v>
      </c>
      <c r="F1735" s="31">
        <f t="shared" si="227"/>
        <v>1.1</v>
      </c>
      <c r="G1735" s="22"/>
      <c r="H1735" s="22">
        <v>1.1</v>
      </c>
      <c r="I1735" s="22"/>
      <c r="J1735" s="33"/>
      <c r="K1735" s="46">
        <f t="shared" ref="K1735:K1747" si="229">L1735/F1735</f>
        <v>39</v>
      </c>
      <c r="L1735" s="45">
        <f t="shared" si="222"/>
        <v>42.9</v>
      </c>
      <c r="M1735" s="46">
        <f t="shared" si="223"/>
        <v>42.9</v>
      </c>
      <c r="N1735" s="46">
        <f t="shared" si="224"/>
        <v>0</v>
      </c>
      <c r="O1735" s="46">
        <f t="shared" si="225"/>
        <v>0</v>
      </c>
      <c r="P1735" s="46"/>
      <c r="Q1735" s="46"/>
      <c r="R1735" s="46">
        <f t="shared" si="226"/>
        <v>42.9</v>
      </c>
      <c r="S1735" s="46">
        <v>42.9</v>
      </c>
      <c r="T1735" s="46">
        <v>0</v>
      </c>
      <c r="U1735" s="46">
        <f t="shared" si="228"/>
        <v>0</v>
      </c>
      <c r="V1735" s="46"/>
      <c r="W1735" s="46"/>
      <c r="X1735" s="33"/>
      <c r="Y1735" s="33"/>
      <c r="Z1735" s="33"/>
      <c r="AA1735" s="33"/>
      <c r="AB1735" s="33">
        <v>48</v>
      </c>
      <c r="AC1735" s="33">
        <v>145</v>
      </c>
      <c r="AD1735" s="33">
        <v>11</v>
      </c>
      <c r="AE1735" s="33">
        <v>31</v>
      </c>
      <c r="AF1735" s="33"/>
      <c r="AG1735" s="33"/>
      <c r="AH1735" s="33"/>
      <c r="AI1735" s="33"/>
      <c r="AJ1735" s="33"/>
      <c r="AK1735" s="76" t="s">
        <v>39</v>
      </c>
      <c r="AL1735" s="76" t="s">
        <v>39</v>
      </c>
      <c r="AM1735" s="76" t="s">
        <v>39</v>
      </c>
      <c r="AN1735" s="76" t="s">
        <v>39</v>
      </c>
      <c r="AO1735" s="76" t="s">
        <v>39</v>
      </c>
      <c r="AP1735" s="76" t="s">
        <v>39</v>
      </c>
      <c r="AQ1735" s="76" t="s">
        <v>39</v>
      </c>
      <c r="AR1735" s="76" t="s">
        <v>39</v>
      </c>
      <c r="AS1735" s="33">
        <v>145</v>
      </c>
      <c r="AT1735" s="33">
        <v>31</v>
      </c>
      <c r="AU1735" s="33" t="s">
        <v>39</v>
      </c>
      <c r="AV1735" s="33" t="s">
        <v>39</v>
      </c>
      <c r="AW1735" s="33" t="s">
        <v>253</v>
      </c>
      <c r="AX1735" s="31" t="s">
        <v>257</v>
      </c>
    </row>
    <row r="1736" s="5" customFormat="1" customHeight="1" spans="1:50">
      <c r="A1736" s="31"/>
      <c r="B1736" s="22" t="s">
        <v>862</v>
      </c>
      <c r="C1736" s="22" t="s">
        <v>200</v>
      </c>
      <c r="D1736" s="31" t="s">
        <v>45</v>
      </c>
      <c r="E1736" s="22" t="s">
        <v>421</v>
      </c>
      <c r="F1736" s="22"/>
      <c r="G1736" s="22">
        <v>1</v>
      </c>
      <c r="H1736" s="22" t="s">
        <v>869</v>
      </c>
      <c r="I1736" s="22"/>
      <c r="J1736" s="33"/>
      <c r="K1736" s="46" t="e">
        <f t="shared" si="229"/>
        <v>#DIV/0!</v>
      </c>
      <c r="L1736" s="45">
        <f t="shared" si="222"/>
        <v>39</v>
      </c>
      <c r="M1736" s="46">
        <f t="shared" si="223"/>
        <v>39</v>
      </c>
      <c r="N1736" s="46">
        <f t="shared" si="224"/>
        <v>0</v>
      </c>
      <c r="O1736" s="46">
        <f t="shared" si="225"/>
        <v>35</v>
      </c>
      <c r="P1736" s="46">
        <v>35</v>
      </c>
      <c r="Q1736" s="46">
        <v>0</v>
      </c>
      <c r="R1736" s="46">
        <f t="shared" si="226"/>
        <v>4</v>
      </c>
      <c r="S1736" s="46">
        <v>4</v>
      </c>
      <c r="T1736" s="46">
        <v>0</v>
      </c>
      <c r="U1736" s="46">
        <f t="shared" si="228"/>
        <v>0</v>
      </c>
      <c r="V1736" s="46"/>
      <c r="W1736" s="46"/>
      <c r="X1736" s="33">
        <v>28</v>
      </c>
      <c r="Y1736" s="33">
        <v>215</v>
      </c>
      <c r="Z1736" s="33">
        <v>16</v>
      </c>
      <c r="AA1736" s="33">
        <v>52</v>
      </c>
      <c r="AB1736" s="33">
        <v>28</v>
      </c>
      <c r="AC1736" s="33">
        <v>215</v>
      </c>
      <c r="AD1736" s="33">
        <v>16</v>
      </c>
      <c r="AE1736" s="33">
        <v>52</v>
      </c>
      <c r="AF1736" s="33"/>
      <c r="AG1736" s="33"/>
      <c r="AH1736" s="33"/>
      <c r="AI1736" s="33"/>
      <c r="AJ1736" s="33"/>
      <c r="AK1736" s="76" t="s">
        <v>39</v>
      </c>
      <c r="AL1736" s="76" t="s">
        <v>39</v>
      </c>
      <c r="AM1736" s="76" t="s">
        <v>39</v>
      </c>
      <c r="AN1736" s="76" t="s">
        <v>39</v>
      </c>
      <c r="AO1736" s="76" t="s">
        <v>39</v>
      </c>
      <c r="AP1736" s="76" t="s">
        <v>39</v>
      </c>
      <c r="AQ1736" s="76" t="s">
        <v>39</v>
      </c>
      <c r="AR1736" s="76" t="s">
        <v>39</v>
      </c>
      <c r="AS1736" s="33">
        <v>215</v>
      </c>
      <c r="AT1736" s="33">
        <v>52</v>
      </c>
      <c r="AU1736" s="33" t="s">
        <v>39</v>
      </c>
      <c r="AV1736" s="33" t="s">
        <v>39</v>
      </c>
      <c r="AW1736" s="33" t="s">
        <v>253</v>
      </c>
      <c r="AX1736" s="31"/>
    </row>
    <row r="1737" s="5" customFormat="1" customHeight="1" spans="1:50">
      <c r="A1737" s="31"/>
      <c r="B1737" s="22" t="s">
        <v>870</v>
      </c>
      <c r="C1737" s="22" t="s">
        <v>795</v>
      </c>
      <c r="D1737" s="31" t="s">
        <v>45</v>
      </c>
      <c r="E1737" s="22" t="s">
        <v>421</v>
      </c>
      <c r="F1737" s="31">
        <f t="shared" si="227"/>
        <v>2.6</v>
      </c>
      <c r="G1737" s="22">
        <v>0</v>
      </c>
      <c r="H1737" s="22">
        <v>2.6</v>
      </c>
      <c r="I1737" s="22"/>
      <c r="J1737" s="33"/>
      <c r="K1737" s="46">
        <f t="shared" si="229"/>
        <v>39</v>
      </c>
      <c r="L1737" s="45">
        <f t="shared" si="222"/>
        <v>101.4</v>
      </c>
      <c r="M1737" s="46">
        <f t="shared" si="223"/>
        <v>101.4</v>
      </c>
      <c r="N1737" s="46">
        <f t="shared" si="224"/>
        <v>0</v>
      </c>
      <c r="O1737" s="46">
        <f t="shared" si="225"/>
        <v>0</v>
      </c>
      <c r="P1737" s="45"/>
      <c r="Q1737" s="45"/>
      <c r="R1737" s="46">
        <f t="shared" si="226"/>
        <v>101.4</v>
      </c>
      <c r="S1737" s="100">
        <v>101.4</v>
      </c>
      <c r="T1737" s="80"/>
      <c r="U1737" s="46">
        <f t="shared" si="228"/>
        <v>0</v>
      </c>
      <c r="V1737" s="46"/>
      <c r="W1737" s="46">
        <v>0</v>
      </c>
      <c r="X1737" s="33"/>
      <c r="Y1737" s="33"/>
      <c r="Z1737" s="33"/>
      <c r="AA1737" s="33"/>
      <c r="AB1737" s="33">
        <v>99</v>
      </c>
      <c r="AC1737" s="33">
        <v>271</v>
      </c>
      <c r="AD1737" s="33">
        <v>16</v>
      </c>
      <c r="AE1737" s="33">
        <v>54</v>
      </c>
      <c r="AF1737" s="33">
        <v>50</v>
      </c>
      <c r="AG1737" s="33">
        <v>162</v>
      </c>
      <c r="AH1737" s="33">
        <v>18</v>
      </c>
      <c r="AI1737" s="33">
        <v>50</v>
      </c>
      <c r="AJ1737" s="33"/>
      <c r="AK1737" s="76" t="s">
        <v>39</v>
      </c>
      <c r="AL1737" s="76" t="s">
        <v>39</v>
      </c>
      <c r="AM1737" s="76" t="s">
        <v>39</v>
      </c>
      <c r="AN1737" s="76" t="s">
        <v>39</v>
      </c>
      <c r="AO1737" s="76" t="s">
        <v>39</v>
      </c>
      <c r="AP1737" s="76" t="s">
        <v>39</v>
      </c>
      <c r="AQ1737" s="76" t="s">
        <v>39</v>
      </c>
      <c r="AR1737" s="76" t="s">
        <v>39</v>
      </c>
      <c r="AS1737" s="33">
        <v>271</v>
      </c>
      <c r="AT1737" s="33">
        <v>54</v>
      </c>
      <c r="AU1737" s="33" t="s">
        <v>39</v>
      </c>
      <c r="AV1737" s="33" t="s">
        <v>39</v>
      </c>
      <c r="AW1737" s="33" t="s">
        <v>253</v>
      </c>
      <c r="AX1737" s="31"/>
    </row>
    <row r="1738" s="5" customFormat="1" customHeight="1" spans="1:50">
      <c r="A1738" s="22"/>
      <c r="B1738" s="22" t="s">
        <v>862</v>
      </c>
      <c r="C1738" s="22" t="s">
        <v>190</v>
      </c>
      <c r="D1738" s="31" t="s">
        <v>45</v>
      </c>
      <c r="E1738" s="22" t="s">
        <v>421</v>
      </c>
      <c r="F1738" s="31">
        <f t="shared" si="227"/>
        <v>1.1</v>
      </c>
      <c r="G1738" s="22"/>
      <c r="H1738" s="22">
        <v>1.1</v>
      </c>
      <c r="I1738" s="22"/>
      <c r="J1738" s="46"/>
      <c r="K1738" s="46">
        <f t="shared" si="229"/>
        <v>39</v>
      </c>
      <c r="L1738" s="45">
        <f t="shared" si="222"/>
        <v>42.9</v>
      </c>
      <c r="M1738" s="46">
        <f t="shared" si="223"/>
        <v>42.9</v>
      </c>
      <c r="N1738" s="46">
        <f t="shared" si="224"/>
        <v>0</v>
      </c>
      <c r="O1738" s="46">
        <f t="shared" si="225"/>
        <v>0</v>
      </c>
      <c r="P1738" s="46"/>
      <c r="Q1738" s="46"/>
      <c r="R1738" s="46">
        <f t="shared" si="226"/>
        <v>42.9</v>
      </c>
      <c r="S1738" s="46">
        <v>42.9</v>
      </c>
      <c r="T1738" s="46">
        <v>0</v>
      </c>
      <c r="U1738" s="46">
        <f t="shared" si="228"/>
        <v>0</v>
      </c>
      <c r="V1738" s="46"/>
      <c r="W1738" s="46">
        <v>0</v>
      </c>
      <c r="X1738" s="46"/>
      <c r="Y1738" s="46"/>
      <c r="Z1738" s="46"/>
      <c r="AA1738" s="46"/>
      <c r="AB1738" s="46">
        <v>210.454545454545</v>
      </c>
      <c r="AC1738" s="46">
        <v>463</v>
      </c>
      <c r="AD1738" s="46">
        <v>66</v>
      </c>
      <c r="AE1738" s="46">
        <v>145</v>
      </c>
      <c r="AF1738" s="46"/>
      <c r="AG1738" s="33"/>
      <c r="AH1738" s="33"/>
      <c r="AI1738" s="33"/>
      <c r="AJ1738" s="33"/>
      <c r="AK1738" s="76" t="s">
        <v>39</v>
      </c>
      <c r="AL1738" s="76" t="s">
        <v>39</v>
      </c>
      <c r="AM1738" s="76" t="s">
        <v>39</v>
      </c>
      <c r="AN1738" s="76" t="s">
        <v>39</v>
      </c>
      <c r="AO1738" s="76" t="s">
        <v>39</v>
      </c>
      <c r="AP1738" s="76" t="s">
        <v>39</v>
      </c>
      <c r="AQ1738" s="76" t="s">
        <v>39</v>
      </c>
      <c r="AR1738" s="76" t="s">
        <v>39</v>
      </c>
      <c r="AS1738" s="33">
        <v>463</v>
      </c>
      <c r="AT1738" s="33">
        <v>145</v>
      </c>
      <c r="AU1738" s="33" t="s">
        <v>39</v>
      </c>
      <c r="AV1738" s="33" t="s">
        <v>39</v>
      </c>
      <c r="AW1738" s="33" t="s">
        <v>253</v>
      </c>
      <c r="AX1738" s="31"/>
    </row>
    <row r="1739" s="5" customFormat="1" customHeight="1" spans="1:50">
      <c r="A1739" s="22"/>
      <c r="B1739" s="22" t="s">
        <v>862</v>
      </c>
      <c r="C1739" s="22" t="s">
        <v>106</v>
      </c>
      <c r="D1739" s="31" t="s">
        <v>45</v>
      </c>
      <c r="E1739" s="22" t="s">
        <v>421</v>
      </c>
      <c r="F1739" s="31">
        <f t="shared" si="227"/>
        <v>0.5</v>
      </c>
      <c r="G1739" s="22">
        <v>0.5</v>
      </c>
      <c r="H1739" s="22"/>
      <c r="I1739" s="22"/>
      <c r="J1739" s="33"/>
      <c r="K1739" s="46">
        <f t="shared" si="229"/>
        <v>39</v>
      </c>
      <c r="L1739" s="45">
        <f t="shared" si="222"/>
        <v>19.5</v>
      </c>
      <c r="M1739" s="46">
        <f t="shared" si="223"/>
        <v>19.5</v>
      </c>
      <c r="N1739" s="46">
        <f t="shared" si="224"/>
        <v>0</v>
      </c>
      <c r="O1739" s="46">
        <f t="shared" si="225"/>
        <v>19.5</v>
      </c>
      <c r="P1739" s="46">
        <v>19.5</v>
      </c>
      <c r="Q1739" s="46"/>
      <c r="R1739" s="46">
        <f t="shared" si="226"/>
        <v>0</v>
      </c>
      <c r="S1739" s="46"/>
      <c r="T1739" s="46"/>
      <c r="U1739" s="46">
        <f t="shared" si="228"/>
        <v>0</v>
      </c>
      <c r="V1739" s="46"/>
      <c r="W1739" s="46"/>
      <c r="X1739" s="33">
        <v>68</v>
      </c>
      <c r="Y1739" s="33">
        <v>166</v>
      </c>
      <c r="Z1739" s="33">
        <v>9</v>
      </c>
      <c r="AA1739" s="33">
        <v>21</v>
      </c>
      <c r="AB1739" s="33"/>
      <c r="AC1739" s="33"/>
      <c r="AD1739" s="33"/>
      <c r="AE1739" s="33"/>
      <c r="AF1739" s="33"/>
      <c r="AG1739" s="33"/>
      <c r="AH1739" s="33"/>
      <c r="AI1739" s="33"/>
      <c r="AJ1739" s="33"/>
      <c r="AK1739" s="76" t="s">
        <v>39</v>
      </c>
      <c r="AL1739" s="76" t="s">
        <v>39</v>
      </c>
      <c r="AM1739" s="76" t="s">
        <v>39</v>
      </c>
      <c r="AN1739" s="76" t="s">
        <v>39</v>
      </c>
      <c r="AO1739" s="76" t="s">
        <v>39</v>
      </c>
      <c r="AP1739" s="76" t="s">
        <v>39</v>
      </c>
      <c r="AQ1739" s="76" t="s">
        <v>39</v>
      </c>
      <c r="AR1739" s="76" t="s">
        <v>39</v>
      </c>
      <c r="AS1739" s="33"/>
      <c r="AT1739" s="33"/>
      <c r="AU1739" s="33"/>
      <c r="AV1739" s="33"/>
      <c r="AW1739" s="33" t="s">
        <v>253</v>
      </c>
      <c r="AX1739" s="31"/>
    </row>
    <row r="1740" s="5" customFormat="1" customHeight="1" spans="1:50">
      <c r="A1740" s="31"/>
      <c r="B1740" s="22" t="s">
        <v>862</v>
      </c>
      <c r="C1740" s="22" t="s">
        <v>132</v>
      </c>
      <c r="D1740" s="31" t="s">
        <v>45</v>
      </c>
      <c r="E1740" s="22" t="s">
        <v>421</v>
      </c>
      <c r="F1740" s="31">
        <f t="shared" si="227"/>
        <v>1.5</v>
      </c>
      <c r="G1740" s="22"/>
      <c r="H1740" s="22">
        <v>1.5</v>
      </c>
      <c r="I1740" s="22"/>
      <c r="J1740" s="33"/>
      <c r="K1740" s="46">
        <f t="shared" si="229"/>
        <v>30</v>
      </c>
      <c r="L1740" s="45">
        <f t="shared" si="222"/>
        <v>45</v>
      </c>
      <c r="M1740" s="46">
        <f t="shared" si="223"/>
        <v>45</v>
      </c>
      <c r="N1740" s="46">
        <f t="shared" si="224"/>
        <v>0</v>
      </c>
      <c r="O1740" s="46">
        <f t="shared" si="225"/>
        <v>0</v>
      </c>
      <c r="P1740" s="46"/>
      <c r="Q1740" s="46"/>
      <c r="R1740" s="46">
        <f t="shared" si="226"/>
        <v>45</v>
      </c>
      <c r="S1740" s="46">
        <v>45</v>
      </c>
      <c r="T1740" s="46">
        <v>0</v>
      </c>
      <c r="U1740" s="46">
        <f t="shared" si="228"/>
        <v>0</v>
      </c>
      <c r="V1740" s="46"/>
      <c r="W1740" s="46"/>
      <c r="X1740" s="33"/>
      <c r="Y1740" s="33"/>
      <c r="Z1740" s="33"/>
      <c r="AA1740" s="33"/>
      <c r="AB1740" s="33">
        <v>215</v>
      </c>
      <c r="AC1740" s="33">
        <v>689</v>
      </c>
      <c r="AD1740" s="33">
        <v>198</v>
      </c>
      <c r="AE1740" s="33">
        <v>598</v>
      </c>
      <c r="AF1740" s="33"/>
      <c r="AG1740" s="33"/>
      <c r="AH1740" s="33"/>
      <c r="AI1740" s="33"/>
      <c r="AJ1740" s="33"/>
      <c r="AK1740" s="76" t="s">
        <v>39</v>
      </c>
      <c r="AL1740" s="76" t="s">
        <v>39</v>
      </c>
      <c r="AM1740" s="76" t="s">
        <v>39</v>
      </c>
      <c r="AN1740" s="76" t="s">
        <v>39</v>
      </c>
      <c r="AO1740" s="76" t="s">
        <v>39</v>
      </c>
      <c r="AP1740" s="76" t="s">
        <v>39</v>
      </c>
      <c r="AQ1740" s="76" t="s">
        <v>39</v>
      </c>
      <c r="AR1740" s="76" t="s">
        <v>39</v>
      </c>
      <c r="AS1740" s="33">
        <v>150</v>
      </c>
      <c r="AT1740" s="33">
        <v>500</v>
      </c>
      <c r="AU1740" s="33" t="s">
        <v>39</v>
      </c>
      <c r="AV1740" s="33" t="s">
        <v>39</v>
      </c>
      <c r="AW1740" s="33" t="s">
        <v>253</v>
      </c>
      <c r="AX1740" s="22" t="s">
        <v>257</v>
      </c>
    </row>
    <row r="1741" s="5" customFormat="1" customHeight="1" spans="1:50">
      <c r="A1741" s="31"/>
      <c r="B1741" s="22" t="s">
        <v>862</v>
      </c>
      <c r="C1741" s="22" t="s">
        <v>141</v>
      </c>
      <c r="D1741" s="31" t="s">
        <v>45</v>
      </c>
      <c r="E1741" s="22" t="s">
        <v>421</v>
      </c>
      <c r="F1741" s="22">
        <f t="shared" si="227"/>
        <v>8.7</v>
      </c>
      <c r="G1741" s="22">
        <v>2.6</v>
      </c>
      <c r="H1741" s="22">
        <v>2.6</v>
      </c>
      <c r="I1741" s="22">
        <v>3.5</v>
      </c>
      <c r="J1741" s="33">
        <v>0</v>
      </c>
      <c r="K1741" s="46">
        <f t="shared" si="229"/>
        <v>21.7241379310345</v>
      </c>
      <c r="L1741" s="45">
        <f t="shared" si="222"/>
        <v>189</v>
      </c>
      <c r="M1741" s="46">
        <f t="shared" si="223"/>
        <v>189</v>
      </c>
      <c r="N1741" s="46">
        <f t="shared" si="224"/>
        <v>0</v>
      </c>
      <c r="O1741" s="46">
        <f t="shared" si="225"/>
        <v>101</v>
      </c>
      <c r="P1741" s="46">
        <v>101</v>
      </c>
      <c r="Q1741" s="46">
        <v>0</v>
      </c>
      <c r="R1741" s="46">
        <f t="shared" si="226"/>
        <v>88</v>
      </c>
      <c r="S1741" s="46">
        <v>88</v>
      </c>
      <c r="T1741" s="46">
        <v>0</v>
      </c>
      <c r="U1741" s="46">
        <f t="shared" si="228"/>
        <v>0</v>
      </c>
      <c r="V1741" s="46"/>
      <c r="W1741" s="46"/>
      <c r="X1741" s="33">
        <v>220</v>
      </c>
      <c r="Y1741" s="33">
        <v>743</v>
      </c>
      <c r="Z1741" s="33">
        <v>55</v>
      </c>
      <c r="AA1741" s="33">
        <v>185</v>
      </c>
      <c r="AB1741" s="33">
        <v>210</v>
      </c>
      <c r="AC1741" s="33">
        <v>693</v>
      </c>
      <c r="AD1741" s="33">
        <v>43</v>
      </c>
      <c r="AE1741" s="33">
        <v>157</v>
      </c>
      <c r="AF1741" s="33">
        <v>194</v>
      </c>
      <c r="AG1741" s="33">
        <v>648</v>
      </c>
      <c r="AH1741" s="33">
        <v>38</v>
      </c>
      <c r="AI1741" s="33">
        <v>117</v>
      </c>
      <c r="AJ1741" s="33"/>
      <c r="AK1741" s="76" t="s">
        <v>39</v>
      </c>
      <c r="AL1741" s="76" t="s">
        <v>39</v>
      </c>
      <c r="AM1741" s="76" t="s">
        <v>39</v>
      </c>
      <c r="AN1741" s="76" t="s">
        <v>39</v>
      </c>
      <c r="AO1741" s="76" t="s">
        <v>39</v>
      </c>
      <c r="AP1741" s="76" t="s">
        <v>39</v>
      </c>
      <c r="AQ1741" s="76" t="s">
        <v>39</v>
      </c>
      <c r="AR1741" s="76" t="s">
        <v>39</v>
      </c>
      <c r="AS1741" s="33">
        <v>1000</v>
      </c>
      <c r="AT1741" s="33">
        <v>223</v>
      </c>
      <c r="AU1741" s="33" t="s">
        <v>39</v>
      </c>
      <c r="AV1741" s="33" t="s">
        <v>39</v>
      </c>
      <c r="AW1741" s="33" t="s">
        <v>253</v>
      </c>
      <c r="AX1741" s="22" t="s">
        <v>871</v>
      </c>
    </row>
    <row r="1742" s="12" customFormat="1" customHeight="1" spans="1:50">
      <c r="A1742" s="22"/>
      <c r="B1742" s="22" t="s">
        <v>872</v>
      </c>
      <c r="C1742" s="22" t="s">
        <v>147</v>
      </c>
      <c r="D1742" s="22" t="s">
        <v>45</v>
      </c>
      <c r="E1742" s="22" t="s">
        <v>421</v>
      </c>
      <c r="F1742" s="22">
        <f t="shared" si="227"/>
        <v>7.04</v>
      </c>
      <c r="G1742" s="22"/>
      <c r="H1742" s="22">
        <v>7.04</v>
      </c>
      <c r="I1742" s="22"/>
      <c r="J1742" s="22"/>
      <c r="K1742" s="46">
        <f t="shared" si="229"/>
        <v>5.96590909090909</v>
      </c>
      <c r="L1742" s="45">
        <f t="shared" si="222"/>
        <v>42</v>
      </c>
      <c r="M1742" s="46">
        <f t="shared" si="223"/>
        <v>42</v>
      </c>
      <c r="N1742" s="46">
        <f t="shared" si="224"/>
        <v>0</v>
      </c>
      <c r="O1742" s="46">
        <f t="shared" si="225"/>
        <v>0</v>
      </c>
      <c r="P1742" s="46"/>
      <c r="Q1742" s="46"/>
      <c r="R1742" s="46">
        <f t="shared" si="226"/>
        <v>42</v>
      </c>
      <c r="S1742" s="46">
        <v>42</v>
      </c>
      <c r="T1742" s="46"/>
      <c r="U1742" s="46">
        <f t="shared" si="228"/>
        <v>0</v>
      </c>
      <c r="V1742" s="46"/>
      <c r="W1742" s="46"/>
      <c r="X1742" s="33">
        <v>183</v>
      </c>
      <c r="Y1742" s="33">
        <v>635</v>
      </c>
      <c r="Z1742" s="33">
        <v>51</v>
      </c>
      <c r="AA1742" s="33">
        <v>153</v>
      </c>
      <c r="AB1742" s="33"/>
      <c r="AC1742" s="33"/>
      <c r="AD1742" s="33"/>
      <c r="AE1742" s="33"/>
      <c r="AF1742" s="33"/>
      <c r="AG1742" s="33"/>
      <c r="AH1742" s="33"/>
      <c r="AI1742" s="33"/>
      <c r="AJ1742" s="33"/>
      <c r="AK1742" s="76" t="s">
        <v>39</v>
      </c>
      <c r="AL1742" s="76" t="s">
        <v>39</v>
      </c>
      <c r="AM1742" s="76" t="s">
        <v>39</v>
      </c>
      <c r="AN1742" s="76" t="s">
        <v>39</v>
      </c>
      <c r="AO1742" s="76" t="s">
        <v>39</v>
      </c>
      <c r="AP1742" s="76" t="s">
        <v>39</v>
      </c>
      <c r="AQ1742" s="76" t="s">
        <v>39</v>
      </c>
      <c r="AR1742" s="76" t="s">
        <v>39</v>
      </c>
      <c r="AS1742" s="33">
        <v>635</v>
      </c>
      <c r="AT1742" s="33">
        <v>153</v>
      </c>
      <c r="AU1742" s="33" t="s">
        <v>39</v>
      </c>
      <c r="AV1742" s="33" t="s">
        <v>39</v>
      </c>
      <c r="AW1742" s="33" t="s">
        <v>253</v>
      </c>
      <c r="AX1742" s="22"/>
    </row>
    <row r="1743" s="5" customFormat="1" customHeight="1" spans="1:50">
      <c r="A1743" s="22"/>
      <c r="B1743" s="22" t="s">
        <v>862</v>
      </c>
      <c r="C1743" s="22" t="s">
        <v>182</v>
      </c>
      <c r="D1743" s="31" t="s">
        <v>45</v>
      </c>
      <c r="E1743" s="22" t="s">
        <v>421</v>
      </c>
      <c r="F1743" s="22">
        <f t="shared" si="227"/>
        <v>3</v>
      </c>
      <c r="G1743" s="22">
        <v>2</v>
      </c>
      <c r="H1743" s="22">
        <v>1</v>
      </c>
      <c r="I1743" s="22"/>
      <c r="J1743" s="33"/>
      <c r="K1743" s="46">
        <f t="shared" si="229"/>
        <v>39</v>
      </c>
      <c r="L1743" s="45">
        <f t="shared" si="222"/>
        <v>117</v>
      </c>
      <c r="M1743" s="46">
        <f t="shared" si="223"/>
        <v>117</v>
      </c>
      <c r="N1743" s="46">
        <f t="shared" si="224"/>
        <v>0</v>
      </c>
      <c r="O1743" s="46">
        <f t="shared" si="225"/>
        <v>70</v>
      </c>
      <c r="P1743" s="98">
        <v>70</v>
      </c>
      <c r="Q1743" s="46">
        <v>0</v>
      </c>
      <c r="R1743" s="46">
        <f t="shared" si="226"/>
        <v>47</v>
      </c>
      <c r="S1743" s="94">
        <v>47</v>
      </c>
      <c r="T1743" s="46"/>
      <c r="U1743" s="46">
        <f t="shared" si="228"/>
        <v>0</v>
      </c>
      <c r="V1743" s="46"/>
      <c r="W1743" s="46"/>
      <c r="X1743" s="33">
        <v>21</v>
      </c>
      <c r="Y1743" s="33">
        <v>56</v>
      </c>
      <c r="Z1743" s="33">
        <v>3</v>
      </c>
      <c r="AA1743" s="33">
        <v>9</v>
      </c>
      <c r="AB1743" s="33">
        <v>9</v>
      </c>
      <c r="AC1743" s="33">
        <v>27</v>
      </c>
      <c r="AD1743" s="33">
        <v>0</v>
      </c>
      <c r="AE1743" s="33"/>
      <c r="AF1743" s="33"/>
      <c r="AG1743" s="33"/>
      <c r="AH1743" s="33"/>
      <c r="AI1743" s="33"/>
      <c r="AJ1743" s="33"/>
      <c r="AK1743" s="76" t="s">
        <v>39</v>
      </c>
      <c r="AL1743" s="76" t="s">
        <v>39</v>
      </c>
      <c r="AM1743" s="76" t="s">
        <v>39</v>
      </c>
      <c r="AN1743" s="76" t="s">
        <v>39</v>
      </c>
      <c r="AO1743" s="76" t="s">
        <v>39</v>
      </c>
      <c r="AP1743" s="76" t="s">
        <v>39</v>
      </c>
      <c r="AQ1743" s="76" t="s">
        <v>39</v>
      </c>
      <c r="AR1743" s="76" t="s">
        <v>39</v>
      </c>
      <c r="AS1743" s="33">
        <v>27</v>
      </c>
      <c r="AT1743" s="33">
        <v>0</v>
      </c>
      <c r="AU1743" s="33"/>
      <c r="AV1743" s="33"/>
      <c r="AW1743" s="33" t="s">
        <v>253</v>
      </c>
      <c r="AX1743" s="31"/>
    </row>
    <row r="1744" s="5" customFormat="1" customHeight="1" spans="1:50">
      <c r="A1744" s="22"/>
      <c r="B1744" s="22" t="s">
        <v>862</v>
      </c>
      <c r="C1744" s="22" t="s">
        <v>182</v>
      </c>
      <c r="D1744" s="31" t="s">
        <v>45</v>
      </c>
      <c r="E1744" s="22" t="s">
        <v>421</v>
      </c>
      <c r="F1744" s="22">
        <f t="shared" si="227"/>
        <v>1.6</v>
      </c>
      <c r="G1744" s="22"/>
      <c r="H1744" s="22">
        <v>1.6</v>
      </c>
      <c r="I1744" s="22"/>
      <c r="J1744" s="33"/>
      <c r="K1744" s="46">
        <f t="shared" si="229"/>
        <v>39</v>
      </c>
      <c r="L1744" s="45">
        <f t="shared" si="222"/>
        <v>62.4</v>
      </c>
      <c r="M1744" s="46">
        <f t="shared" si="223"/>
        <v>62.4</v>
      </c>
      <c r="N1744" s="46">
        <f t="shared" si="224"/>
        <v>0</v>
      </c>
      <c r="O1744" s="46">
        <f t="shared" si="225"/>
        <v>0</v>
      </c>
      <c r="P1744" s="98"/>
      <c r="Q1744" s="46"/>
      <c r="R1744" s="46">
        <f t="shared" si="226"/>
        <v>62.4</v>
      </c>
      <c r="S1744" s="45">
        <v>62.4</v>
      </c>
      <c r="T1744" s="46">
        <v>0</v>
      </c>
      <c r="U1744" s="46">
        <f t="shared" si="228"/>
        <v>0</v>
      </c>
      <c r="V1744" s="46"/>
      <c r="W1744" s="46"/>
      <c r="X1744" s="33"/>
      <c r="Y1744" s="33"/>
      <c r="Z1744" s="33"/>
      <c r="AA1744" s="33"/>
      <c r="AB1744" s="33">
        <v>18</v>
      </c>
      <c r="AC1744" s="33">
        <v>62</v>
      </c>
      <c r="AD1744" s="33">
        <v>4</v>
      </c>
      <c r="AE1744" s="33">
        <v>12</v>
      </c>
      <c r="AF1744" s="33"/>
      <c r="AG1744" s="33"/>
      <c r="AH1744" s="33"/>
      <c r="AI1744" s="33"/>
      <c r="AJ1744" s="33"/>
      <c r="AK1744" s="76" t="s">
        <v>39</v>
      </c>
      <c r="AL1744" s="76" t="s">
        <v>39</v>
      </c>
      <c r="AM1744" s="76" t="s">
        <v>39</v>
      </c>
      <c r="AN1744" s="76" t="s">
        <v>39</v>
      </c>
      <c r="AO1744" s="76" t="s">
        <v>39</v>
      </c>
      <c r="AP1744" s="76" t="s">
        <v>39</v>
      </c>
      <c r="AQ1744" s="76" t="s">
        <v>39</v>
      </c>
      <c r="AR1744" s="76" t="s">
        <v>39</v>
      </c>
      <c r="AS1744" s="33">
        <v>62</v>
      </c>
      <c r="AT1744" s="33">
        <v>12</v>
      </c>
      <c r="AU1744" s="33"/>
      <c r="AV1744" s="33"/>
      <c r="AW1744" s="33" t="s">
        <v>253</v>
      </c>
      <c r="AX1744" s="31"/>
    </row>
    <row r="1745" s="5" customFormat="1" customHeight="1" spans="1:50">
      <c r="A1745" s="22"/>
      <c r="B1745" s="22" t="s">
        <v>873</v>
      </c>
      <c r="C1745" s="22" t="s">
        <v>359</v>
      </c>
      <c r="D1745" s="31" t="s">
        <v>45</v>
      </c>
      <c r="E1745" s="22" t="s">
        <v>406</v>
      </c>
      <c r="F1745" s="22">
        <f t="shared" si="227"/>
        <v>8</v>
      </c>
      <c r="G1745" s="22"/>
      <c r="H1745" s="22">
        <v>8</v>
      </c>
      <c r="I1745" s="22"/>
      <c r="J1745" s="33"/>
      <c r="K1745" s="46">
        <f t="shared" si="229"/>
        <v>8</v>
      </c>
      <c r="L1745" s="45">
        <f t="shared" si="222"/>
        <v>64</v>
      </c>
      <c r="M1745" s="46">
        <f t="shared" si="223"/>
        <v>64</v>
      </c>
      <c r="N1745" s="46">
        <f t="shared" si="224"/>
        <v>0</v>
      </c>
      <c r="O1745" s="46">
        <f t="shared" si="225"/>
        <v>0</v>
      </c>
      <c r="P1745" s="46"/>
      <c r="Q1745" s="46"/>
      <c r="R1745" s="46">
        <f t="shared" si="226"/>
        <v>64</v>
      </c>
      <c r="S1745" s="99">
        <v>64</v>
      </c>
      <c r="T1745" s="46"/>
      <c r="U1745" s="46">
        <f t="shared" si="228"/>
        <v>0</v>
      </c>
      <c r="V1745" s="46"/>
      <c r="W1745" s="46"/>
      <c r="X1745" s="33"/>
      <c r="Y1745" s="33"/>
      <c r="Z1745" s="33"/>
      <c r="AA1745" s="33"/>
      <c r="AB1745" s="33">
        <v>349</v>
      </c>
      <c r="AC1745" s="33">
        <v>1348</v>
      </c>
      <c r="AD1745" s="33">
        <v>45</v>
      </c>
      <c r="AE1745" s="33">
        <v>120</v>
      </c>
      <c r="AF1745" s="31"/>
      <c r="AG1745" s="31"/>
      <c r="AH1745" s="31"/>
      <c r="AI1745" s="31"/>
      <c r="AJ1745" s="33"/>
      <c r="AK1745" s="76" t="s">
        <v>39</v>
      </c>
      <c r="AL1745" s="76" t="s">
        <v>39</v>
      </c>
      <c r="AM1745" s="76" t="s">
        <v>39</v>
      </c>
      <c r="AN1745" s="76" t="s">
        <v>39</v>
      </c>
      <c r="AO1745" s="76" t="s">
        <v>39</v>
      </c>
      <c r="AP1745" s="76" t="s">
        <v>39</v>
      </c>
      <c r="AQ1745" s="76" t="s">
        <v>39</v>
      </c>
      <c r="AR1745" s="76" t="s">
        <v>39</v>
      </c>
      <c r="AS1745" s="33">
        <v>1348</v>
      </c>
      <c r="AT1745" s="33">
        <v>120</v>
      </c>
      <c r="AU1745" s="33"/>
      <c r="AV1745" s="33"/>
      <c r="AW1745" s="33" t="s">
        <v>253</v>
      </c>
      <c r="AX1745" s="31"/>
    </row>
    <row r="1746" s="5" customFormat="1" customHeight="1" spans="1:50">
      <c r="A1746" s="22"/>
      <c r="B1746" s="97" t="s">
        <v>874</v>
      </c>
      <c r="C1746" s="22" t="s">
        <v>182</v>
      </c>
      <c r="D1746" s="31" t="s">
        <v>45</v>
      </c>
      <c r="E1746" s="31" t="s">
        <v>406</v>
      </c>
      <c r="F1746" s="22">
        <f t="shared" si="227"/>
        <v>1</v>
      </c>
      <c r="G1746" s="22">
        <v>1</v>
      </c>
      <c r="H1746" s="22"/>
      <c r="I1746" s="22"/>
      <c r="J1746" s="31"/>
      <c r="K1746" s="46">
        <f t="shared" si="229"/>
        <v>10</v>
      </c>
      <c r="L1746" s="45">
        <f t="shared" si="222"/>
        <v>10</v>
      </c>
      <c r="M1746" s="46">
        <f t="shared" si="223"/>
        <v>10</v>
      </c>
      <c r="N1746" s="46">
        <f t="shared" si="224"/>
        <v>0</v>
      </c>
      <c r="O1746" s="46">
        <f t="shared" si="225"/>
        <v>10</v>
      </c>
      <c r="P1746" s="98">
        <v>10</v>
      </c>
      <c r="Q1746" s="46">
        <v>0</v>
      </c>
      <c r="R1746" s="46">
        <f t="shared" si="226"/>
        <v>0</v>
      </c>
      <c r="S1746" s="46"/>
      <c r="T1746" s="46"/>
      <c r="U1746" s="46">
        <f t="shared" si="228"/>
        <v>0</v>
      </c>
      <c r="V1746" s="46"/>
      <c r="W1746" s="46"/>
      <c r="X1746" s="33">
        <v>6</v>
      </c>
      <c r="Y1746" s="33">
        <v>24</v>
      </c>
      <c r="Z1746" s="33">
        <v>6</v>
      </c>
      <c r="AA1746" s="33">
        <v>24</v>
      </c>
      <c r="AB1746" s="33"/>
      <c r="AC1746" s="33"/>
      <c r="AD1746" s="33"/>
      <c r="AE1746" s="33"/>
      <c r="AF1746" s="33"/>
      <c r="AG1746" s="33"/>
      <c r="AH1746" s="33"/>
      <c r="AI1746" s="33"/>
      <c r="AJ1746" s="33"/>
      <c r="AK1746" s="76" t="s">
        <v>39</v>
      </c>
      <c r="AL1746" s="76" t="s">
        <v>39</v>
      </c>
      <c r="AM1746" s="76" t="s">
        <v>39</v>
      </c>
      <c r="AN1746" s="76" t="s">
        <v>39</v>
      </c>
      <c r="AO1746" s="76" t="s">
        <v>39</v>
      </c>
      <c r="AP1746" s="76" t="s">
        <v>39</v>
      </c>
      <c r="AQ1746" s="76" t="s">
        <v>39</v>
      </c>
      <c r="AR1746" s="76" t="s">
        <v>39</v>
      </c>
      <c r="AS1746" s="33"/>
      <c r="AT1746" s="33"/>
      <c r="AU1746" s="33"/>
      <c r="AV1746" s="33"/>
      <c r="AW1746" s="33" t="s">
        <v>253</v>
      </c>
      <c r="AX1746" s="31"/>
    </row>
    <row r="1747" s="5" customFormat="1" customHeight="1" spans="1:50">
      <c r="A1747" s="31"/>
      <c r="B1747" s="22" t="s">
        <v>875</v>
      </c>
      <c r="C1747" s="22" t="s">
        <v>215</v>
      </c>
      <c r="D1747" s="31" t="s">
        <v>45</v>
      </c>
      <c r="E1747" s="22" t="s">
        <v>421</v>
      </c>
      <c r="F1747" s="31">
        <f t="shared" si="227"/>
        <v>5</v>
      </c>
      <c r="G1747" s="22"/>
      <c r="H1747" s="22">
        <v>5</v>
      </c>
      <c r="I1747" s="22"/>
      <c r="J1747" s="31"/>
      <c r="K1747" s="46">
        <f t="shared" si="229"/>
        <v>6</v>
      </c>
      <c r="L1747" s="45">
        <f t="shared" si="222"/>
        <v>30</v>
      </c>
      <c r="M1747" s="46">
        <f t="shared" si="223"/>
        <v>30</v>
      </c>
      <c r="N1747" s="46">
        <f t="shared" si="224"/>
        <v>0</v>
      </c>
      <c r="O1747" s="46">
        <f t="shared" si="225"/>
        <v>0</v>
      </c>
      <c r="P1747" s="46"/>
      <c r="Q1747" s="46"/>
      <c r="R1747" s="46">
        <f t="shared" si="226"/>
        <v>30</v>
      </c>
      <c r="S1747" s="46">
        <v>30</v>
      </c>
      <c r="T1747" s="46"/>
      <c r="U1747" s="46">
        <f t="shared" si="228"/>
        <v>0</v>
      </c>
      <c r="V1747" s="46"/>
      <c r="W1747" s="46"/>
      <c r="X1747" s="33"/>
      <c r="Y1747" s="33"/>
      <c r="Z1747" s="33"/>
      <c r="AA1747" s="33"/>
      <c r="AB1747" s="33">
        <v>247</v>
      </c>
      <c r="AC1747" s="33">
        <v>583</v>
      </c>
      <c r="AD1747" s="33">
        <v>55</v>
      </c>
      <c r="AE1747" s="33">
        <v>122</v>
      </c>
      <c r="AF1747" s="33"/>
      <c r="AG1747" s="33"/>
      <c r="AH1747" s="33"/>
      <c r="AI1747" s="33"/>
      <c r="AJ1747" s="33"/>
      <c r="AK1747" s="76" t="s">
        <v>39</v>
      </c>
      <c r="AL1747" s="76" t="s">
        <v>39</v>
      </c>
      <c r="AM1747" s="76" t="s">
        <v>39</v>
      </c>
      <c r="AN1747" s="76" t="s">
        <v>39</v>
      </c>
      <c r="AO1747" s="76" t="s">
        <v>39</v>
      </c>
      <c r="AP1747" s="76" t="s">
        <v>39</v>
      </c>
      <c r="AQ1747" s="76" t="s">
        <v>39</v>
      </c>
      <c r="AR1747" s="76" t="s">
        <v>39</v>
      </c>
      <c r="AS1747" s="33"/>
      <c r="AT1747" s="33"/>
      <c r="AU1747" s="33"/>
      <c r="AV1747" s="33"/>
      <c r="AW1747" s="33" t="s">
        <v>253</v>
      </c>
      <c r="AX1747" s="31" t="s">
        <v>876</v>
      </c>
    </row>
    <row r="1748" s="5" customFormat="1" customHeight="1" spans="1:50">
      <c r="A1748" s="31"/>
      <c r="B1748" s="22" t="s">
        <v>877</v>
      </c>
      <c r="C1748" s="22" t="s">
        <v>165</v>
      </c>
      <c r="D1748" s="31" t="s">
        <v>45</v>
      </c>
      <c r="E1748" s="22" t="s">
        <v>421</v>
      </c>
      <c r="F1748" s="22">
        <f t="shared" si="227"/>
        <v>5.1</v>
      </c>
      <c r="G1748" s="22">
        <v>5.1</v>
      </c>
      <c r="H1748" s="22"/>
      <c r="I1748" s="22"/>
      <c r="J1748" s="33">
        <v>178.5</v>
      </c>
      <c r="K1748" s="46" t="s">
        <v>878</v>
      </c>
      <c r="L1748" s="45">
        <f t="shared" si="222"/>
        <v>178.5</v>
      </c>
      <c r="M1748" s="46">
        <f t="shared" si="223"/>
        <v>178.5</v>
      </c>
      <c r="N1748" s="46">
        <f t="shared" si="224"/>
        <v>0</v>
      </c>
      <c r="O1748" s="46">
        <f t="shared" si="225"/>
        <v>178.5</v>
      </c>
      <c r="P1748" s="46">
        <v>178.5</v>
      </c>
      <c r="Q1748" s="46">
        <v>0</v>
      </c>
      <c r="R1748" s="46">
        <f t="shared" si="226"/>
        <v>0</v>
      </c>
      <c r="S1748" s="46"/>
      <c r="T1748" s="46"/>
      <c r="U1748" s="46">
        <f t="shared" si="228"/>
        <v>0</v>
      </c>
      <c r="V1748" s="46"/>
      <c r="W1748" s="46"/>
      <c r="X1748" s="33"/>
      <c r="Y1748" s="33"/>
      <c r="Z1748" s="33">
        <v>91</v>
      </c>
      <c r="AA1748" s="33">
        <v>286</v>
      </c>
      <c r="AB1748" s="33"/>
      <c r="AC1748" s="33"/>
      <c r="AD1748" s="33"/>
      <c r="AE1748" s="33"/>
      <c r="AF1748" s="33"/>
      <c r="AG1748" s="33"/>
      <c r="AH1748" s="33"/>
      <c r="AI1748" s="33"/>
      <c r="AJ1748" s="33"/>
      <c r="AK1748" s="76"/>
      <c r="AL1748" s="76"/>
      <c r="AM1748" s="76"/>
      <c r="AN1748" s="76"/>
      <c r="AO1748" s="76"/>
      <c r="AP1748" s="76"/>
      <c r="AQ1748" s="76"/>
      <c r="AR1748" s="76"/>
      <c r="AS1748" s="33"/>
      <c r="AT1748" s="33">
        <v>286</v>
      </c>
      <c r="AU1748" s="33"/>
      <c r="AV1748" s="33">
        <v>91</v>
      </c>
      <c r="AW1748" s="33" t="s">
        <v>879</v>
      </c>
      <c r="AX1748" s="22"/>
    </row>
    <row r="1749" s="5" customFormat="1" customHeight="1" spans="1:50">
      <c r="A1749" s="31"/>
      <c r="B1749" s="22" t="s">
        <v>877</v>
      </c>
      <c r="C1749" s="22" t="s">
        <v>183</v>
      </c>
      <c r="D1749" s="31" t="s">
        <v>45</v>
      </c>
      <c r="E1749" s="22" t="s">
        <v>421</v>
      </c>
      <c r="F1749" s="22">
        <f t="shared" si="227"/>
        <v>3</v>
      </c>
      <c r="G1749" s="22">
        <v>3</v>
      </c>
      <c r="H1749" s="22"/>
      <c r="I1749" s="22"/>
      <c r="J1749" s="33">
        <v>105</v>
      </c>
      <c r="K1749" s="46" t="s">
        <v>878</v>
      </c>
      <c r="L1749" s="45">
        <f t="shared" si="222"/>
        <v>105</v>
      </c>
      <c r="M1749" s="46">
        <f t="shared" si="223"/>
        <v>105</v>
      </c>
      <c r="N1749" s="46">
        <f t="shared" si="224"/>
        <v>0</v>
      </c>
      <c r="O1749" s="46">
        <f t="shared" si="225"/>
        <v>105</v>
      </c>
      <c r="P1749" s="46">
        <v>105</v>
      </c>
      <c r="Q1749" s="46">
        <v>0</v>
      </c>
      <c r="R1749" s="46">
        <f t="shared" si="226"/>
        <v>0</v>
      </c>
      <c r="S1749" s="46"/>
      <c r="T1749" s="46"/>
      <c r="U1749" s="46">
        <f t="shared" si="228"/>
        <v>0</v>
      </c>
      <c r="V1749" s="46"/>
      <c r="W1749" s="46"/>
      <c r="X1749" s="33"/>
      <c r="Y1749" s="33"/>
      <c r="Z1749" s="33">
        <v>48</v>
      </c>
      <c r="AA1749" s="33">
        <v>175</v>
      </c>
      <c r="AB1749" s="33"/>
      <c r="AC1749" s="33"/>
      <c r="AD1749" s="33"/>
      <c r="AE1749" s="33"/>
      <c r="AF1749" s="33"/>
      <c r="AG1749" s="33"/>
      <c r="AH1749" s="33"/>
      <c r="AI1749" s="33"/>
      <c r="AJ1749" s="33"/>
      <c r="AK1749" s="76"/>
      <c r="AL1749" s="76"/>
      <c r="AM1749" s="76"/>
      <c r="AN1749" s="76"/>
      <c r="AO1749" s="76"/>
      <c r="AP1749" s="76"/>
      <c r="AQ1749" s="76"/>
      <c r="AR1749" s="76"/>
      <c r="AS1749" s="33"/>
      <c r="AT1749" s="33">
        <v>175</v>
      </c>
      <c r="AU1749" s="33"/>
      <c r="AV1749" s="33">
        <v>48</v>
      </c>
      <c r="AW1749" s="33" t="s">
        <v>879</v>
      </c>
      <c r="AX1749" s="22"/>
    </row>
    <row r="1750" s="5" customFormat="1" customHeight="1" spans="1:50">
      <c r="A1750" s="31"/>
      <c r="B1750" s="22" t="s">
        <v>877</v>
      </c>
      <c r="C1750" s="22" t="s">
        <v>201</v>
      </c>
      <c r="D1750" s="31" t="s">
        <v>45</v>
      </c>
      <c r="E1750" s="22" t="s">
        <v>421</v>
      </c>
      <c r="F1750" s="22">
        <f t="shared" si="227"/>
        <v>3</v>
      </c>
      <c r="G1750" s="22">
        <v>3</v>
      </c>
      <c r="H1750" s="22"/>
      <c r="I1750" s="22"/>
      <c r="J1750" s="33">
        <v>105</v>
      </c>
      <c r="K1750" s="46" t="s">
        <v>878</v>
      </c>
      <c r="L1750" s="45">
        <f t="shared" si="222"/>
        <v>105</v>
      </c>
      <c r="M1750" s="46">
        <f t="shared" si="223"/>
        <v>105</v>
      </c>
      <c r="N1750" s="46">
        <f t="shared" si="224"/>
        <v>0</v>
      </c>
      <c r="O1750" s="46">
        <f t="shared" si="225"/>
        <v>105</v>
      </c>
      <c r="P1750" s="46">
        <v>105</v>
      </c>
      <c r="Q1750" s="46">
        <v>0</v>
      </c>
      <c r="R1750" s="46">
        <f t="shared" si="226"/>
        <v>0</v>
      </c>
      <c r="S1750" s="46"/>
      <c r="T1750" s="46"/>
      <c r="U1750" s="46">
        <f t="shared" si="228"/>
        <v>0</v>
      </c>
      <c r="V1750" s="46"/>
      <c r="W1750" s="46"/>
      <c r="X1750" s="33"/>
      <c r="Y1750" s="33"/>
      <c r="Z1750" s="33">
        <v>79</v>
      </c>
      <c r="AA1750" s="33">
        <v>261</v>
      </c>
      <c r="AB1750" s="33"/>
      <c r="AC1750" s="33"/>
      <c r="AD1750" s="33"/>
      <c r="AE1750" s="33"/>
      <c r="AF1750" s="33"/>
      <c r="AG1750" s="33"/>
      <c r="AH1750" s="33"/>
      <c r="AI1750" s="33"/>
      <c r="AJ1750" s="33"/>
      <c r="AK1750" s="76"/>
      <c r="AL1750" s="76"/>
      <c r="AM1750" s="76"/>
      <c r="AN1750" s="76"/>
      <c r="AO1750" s="76"/>
      <c r="AP1750" s="76"/>
      <c r="AQ1750" s="76"/>
      <c r="AR1750" s="76"/>
      <c r="AS1750" s="33"/>
      <c r="AT1750" s="33">
        <v>261</v>
      </c>
      <c r="AU1750" s="33"/>
      <c r="AV1750" s="33">
        <v>79</v>
      </c>
      <c r="AW1750" s="33" t="s">
        <v>879</v>
      </c>
      <c r="AX1750" s="22"/>
    </row>
    <row r="1751" s="5" customFormat="1" customHeight="1" spans="1:50">
      <c r="A1751" s="31"/>
      <c r="B1751" s="22" t="s">
        <v>877</v>
      </c>
      <c r="C1751" s="22" t="s">
        <v>285</v>
      </c>
      <c r="D1751" s="31" t="s">
        <v>45</v>
      </c>
      <c r="E1751" s="22" t="s">
        <v>421</v>
      </c>
      <c r="F1751" s="22">
        <f t="shared" si="227"/>
        <v>2</v>
      </c>
      <c r="G1751" s="22">
        <v>2</v>
      </c>
      <c r="H1751" s="22"/>
      <c r="I1751" s="22"/>
      <c r="J1751" s="33">
        <v>70</v>
      </c>
      <c r="K1751" s="46" t="s">
        <v>878</v>
      </c>
      <c r="L1751" s="45">
        <f t="shared" si="222"/>
        <v>70</v>
      </c>
      <c r="M1751" s="46">
        <f t="shared" si="223"/>
        <v>70</v>
      </c>
      <c r="N1751" s="46">
        <f t="shared" si="224"/>
        <v>0</v>
      </c>
      <c r="O1751" s="46">
        <f t="shared" si="225"/>
        <v>70</v>
      </c>
      <c r="P1751" s="46">
        <v>70</v>
      </c>
      <c r="Q1751" s="46"/>
      <c r="R1751" s="46">
        <f t="shared" si="226"/>
        <v>0</v>
      </c>
      <c r="S1751" s="46"/>
      <c r="T1751" s="46"/>
      <c r="U1751" s="46">
        <f t="shared" si="228"/>
        <v>0</v>
      </c>
      <c r="V1751" s="46"/>
      <c r="W1751" s="46"/>
      <c r="X1751" s="33"/>
      <c r="Y1751" s="33"/>
      <c r="Z1751" s="33">
        <v>79</v>
      </c>
      <c r="AA1751" s="33">
        <v>261</v>
      </c>
      <c r="AB1751" s="33"/>
      <c r="AC1751" s="33"/>
      <c r="AD1751" s="33"/>
      <c r="AE1751" s="33"/>
      <c r="AF1751" s="33"/>
      <c r="AG1751" s="33"/>
      <c r="AH1751" s="33"/>
      <c r="AI1751" s="33"/>
      <c r="AJ1751" s="33"/>
      <c r="AK1751" s="76"/>
      <c r="AL1751" s="76"/>
      <c r="AM1751" s="76"/>
      <c r="AN1751" s="76"/>
      <c r="AO1751" s="76"/>
      <c r="AP1751" s="76"/>
      <c r="AQ1751" s="76"/>
      <c r="AR1751" s="76"/>
      <c r="AS1751" s="33"/>
      <c r="AT1751" s="33">
        <v>154</v>
      </c>
      <c r="AU1751" s="33"/>
      <c r="AV1751" s="33">
        <v>48</v>
      </c>
      <c r="AW1751" s="33" t="s">
        <v>879</v>
      </c>
      <c r="AX1751" s="22"/>
    </row>
    <row r="1752" s="5" customFormat="1" customHeight="1" spans="1:50">
      <c r="A1752" s="31"/>
      <c r="B1752" s="22" t="s">
        <v>877</v>
      </c>
      <c r="C1752" s="22" t="s">
        <v>764</v>
      </c>
      <c r="D1752" s="31" t="s">
        <v>45</v>
      </c>
      <c r="E1752" s="22" t="s">
        <v>421</v>
      </c>
      <c r="F1752" s="22">
        <f t="shared" si="227"/>
        <v>3.3</v>
      </c>
      <c r="G1752" s="22">
        <v>3.3</v>
      </c>
      <c r="H1752" s="22"/>
      <c r="I1752" s="22"/>
      <c r="J1752" s="33">
        <v>115.5</v>
      </c>
      <c r="K1752" s="46" t="s">
        <v>878</v>
      </c>
      <c r="L1752" s="45">
        <f t="shared" si="222"/>
        <v>115.5</v>
      </c>
      <c r="M1752" s="46">
        <f t="shared" si="223"/>
        <v>115.5</v>
      </c>
      <c r="N1752" s="46">
        <f t="shared" si="224"/>
        <v>0</v>
      </c>
      <c r="O1752" s="46">
        <f t="shared" si="225"/>
        <v>115.5</v>
      </c>
      <c r="P1752" s="46">
        <v>115.5</v>
      </c>
      <c r="Q1752" s="46">
        <v>0</v>
      </c>
      <c r="R1752" s="46">
        <f t="shared" si="226"/>
        <v>0</v>
      </c>
      <c r="S1752" s="46"/>
      <c r="T1752" s="46"/>
      <c r="U1752" s="46">
        <f t="shared" si="228"/>
        <v>0</v>
      </c>
      <c r="V1752" s="46"/>
      <c r="W1752" s="46"/>
      <c r="X1752" s="33"/>
      <c r="Y1752" s="33"/>
      <c r="Z1752" s="33">
        <v>48</v>
      </c>
      <c r="AA1752" s="33">
        <v>154</v>
      </c>
      <c r="AB1752" s="33"/>
      <c r="AC1752" s="33"/>
      <c r="AD1752" s="33"/>
      <c r="AE1752" s="33"/>
      <c r="AF1752" s="33"/>
      <c r="AG1752" s="33"/>
      <c r="AH1752" s="33"/>
      <c r="AI1752" s="33"/>
      <c r="AJ1752" s="33"/>
      <c r="AK1752" s="76"/>
      <c r="AL1752" s="76"/>
      <c r="AM1752" s="76"/>
      <c r="AN1752" s="76"/>
      <c r="AO1752" s="76"/>
      <c r="AP1752" s="76"/>
      <c r="AQ1752" s="76"/>
      <c r="AR1752" s="76"/>
      <c r="AS1752" s="33"/>
      <c r="AT1752" s="33">
        <v>154</v>
      </c>
      <c r="AU1752" s="33"/>
      <c r="AV1752" s="33">
        <v>48</v>
      </c>
      <c r="AW1752" s="33" t="s">
        <v>879</v>
      </c>
      <c r="AX1752" s="22"/>
    </row>
    <row r="1753" s="5" customFormat="1" customHeight="1" spans="1:50">
      <c r="A1753" s="31"/>
      <c r="B1753" s="22" t="s">
        <v>877</v>
      </c>
      <c r="C1753" s="22" t="s">
        <v>187</v>
      </c>
      <c r="D1753" s="31" t="s">
        <v>45</v>
      </c>
      <c r="E1753" s="22" t="s">
        <v>421</v>
      </c>
      <c r="F1753" s="22">
        <f t="shared" si="227"/>
        <v>3.6</v>
      </c>
      <c r="G1753" s="22">
        <v>3.6</v>
      </c>
      <c r="H1753" s="22"/>
      <c r="I1753" s="22"/>
      <c r="J1753" s="33">
        <v>126</v>
      </c>
      <c r="K1753" s="46" t="s">
        <v>878</v>
      </c>
      <c r="L1753" s="45">
        <f t="shared" si="222"/>
        <v>126</v>
      </c>
      <c r="M1753" s="46">
        <f t="shared" si="223"/>
        <v>126</v>
      </c>
      <c r="N1753" s="46">
        <f t="shared" si="224"/>
        <v>0</v>
      </c>
      <c r="O1753" s="46">
        <f t="shared" si="225"/>
        <v>126</v>
      </c>
      <c r="P1753" s="46">
        <v>126</v>
      </c>
      <c r="Q1753" s="46">
        <v>0</v>
      </c>
      <c r="R1753" s="46">
        <f t="shared" si="226"/>
        <v>0</v>
      </c>
      <c r="S1753" s="46"/>
      <c r="T1753" s="46"/>
      <c r="U1753" s="46">
        <f t="shared" si="228"/>
        <v>0</v>
      </c>
      <c r="V1753" s="46"/>
      <c r="W1753" s="46"/>
      <c r="X1753" s="33"/>
      <c r="Y1753" s="33"/>
      <c r="Z1753" s="33">
        <v>95</v>
      </c>
      <c r="AA1753" s="33">
        <v>208</v>
      </c>
      <c r="AB1753" s="33"/>
      <c r="AC1753" s="33"/>
      <c r="AD1753" s="33"/>
      <c r="AE1753" s="33"/>
      <c r="AF1753" s="33"/>
      <c r="AG1753" s="33"/>
      <c r="AH1753" s="33"/>
      <c r="AI1753" s="33"/>
      <c r="AJ1753" s="33"/>
      <c r="AK1753" s="76"/>
      <c r="AL1753" s="76"/>
      <c r="AM1753" s="76"/>
      <c r="AN1753" s="76"/>
      <c r="AO1753" s="76"/>
      <c r="AP1753" s="76"/>
      <c r="AQ1753" s="76"/>
      <c r="AR1753" s="76"/>
      <c r="AS1753" s="33"/>
      <c r="AT1753" s="33">
        <v>208</v>
      </c>
      <c r="AU1753" s="33"/>
      <c r="AV1753" s="33">
        <v>95</v>
      </c>
      <c r="AW1753" s="33" t="s">
        <v>879</v>
      </c>
      <c r="AX1753" s="22"/>
    </row>
    <row r="1754" s="5" customFormat="1" customHeight="1" spans="1:50">
      <c r="A1754" s="31"/>
      <c r="B1754" s="22" t="s">
        <v>877</v>
      </c>
      <c r="C1754" s="22" t="s">
        <v>167</v>
      </c>
      <c r="D1754" s="31" t="s">
        <v>45</v>
      </c>
      <c r="E1754" s="22" t="s">
        <v>421</v>
      </c>
      <c r="F1754" s="22">
        <f t="shared" si="227"/>
        <v>6.9</v>
      </c>
      <c r="G1754" s="22">
        <v>6.9</v>
      </c>
      <c r="H1754" s="22"/>
      <c r="I1754" s="22"/>
      <c r="J1754" s="33">
        <v>241.5</v>
      </c>
      <c r="K1754" s="46" t="s">
        <v>878</v>
      </c>
      <c r="L1754" s="45">
        <f t="shared" si="222"/>
        <v>241.5</v>
      </c>
      <c r="M1754" s="46">
        <f t="shared" si="223"/>
        <v>241.5</v>
      </c>
      <c r="N1754" s="46">
        <f t="shared" si="224"/>
        <v>0</v>
      </c>
      <c r="O1754" s="46">
        <f t="shared" si="225"/>
        <v>241.5</v>
      </c>
      <c r="P1754" s="46">
        <v>241.5</v>
      </c>
      <c r="Q1754" s="46">
        <v>0</v>
      </c>
      <c r="R1754" s="46">
        <f t="shared" si="226"/>
        <v>0</v>
      </c>
      <c r="S1754" s="46"/>
      <c r="T1754" s="46"/>
      <c r="U1754" s="46">
        <f t="shared" si="228"/>
        <v>0</v>
      </c>
      <c r="V1754" s="46"/>
      <c r="W1754" s="46"/>
      <c r="X1754" s="33"/>
      <c r="Y1754" s="33"/>
      <c r="Z1754" s="33">
        <v>68</v>
      </c>
      <c r="AA1754" s="33">
        <v>174</v>
      </c>
      <c r="AB1754" s="33"/>
      <c r="AC1754" s="33"/>
      <c r="AD1754" s="33"/>
      <c r="AE1754" s="33"/>
      <c r="AF1754" s="33"/>
      <c r="AG1754" s="33"/>
      <c r="AH1754" s="33"/>
      <c r="AI1754" s="33"/>
      <c r="AJ1754" s="33"/>
      <c r="AK1754" s="76"/>
      <c r="AL1754" s="76"/>
      <c r="AM1754" s="76"/>
      <c r="AN1754" s="76"/>
      <c r="AO1754" s="76"/>
      <c r="AP1754" s="76"/>
      <c r="AQ1754" s="76"/>
      <c r="AR1754" s="76"/>
      <c r="AS1754" s="33"/>
      <c r="AT1754" s="33">
        <v>174</v>
      </c>
      <c r="AU1754" s="33"/>
      <c r="AV1754" s="33">
        <v>68</v>
      </c>
      <c r="AW1754" s="33" t="s">
        <v>879</v>
      </c>
      <c r="AX1754" s="22"/>
    </row>
    <row r="1755" s="5" customFormat="1" customHeight="1" spans="1:50">
      <c r="A1755" s="31"/>
      <c r="B1755" s="22" t="s">
        <v>877</v>
      </c>
      <c r="C1755" s="22" t="s">
        <v>356</v>
      </c>
      <c r="D1755" s="31" t="s">
        <v>45</v>
      </c>
      <c r="E1755" s="22" t="s">
        <v>421</v>
      </c>
      <c r="F1755" s="22">
        <f t="shared" si="227"/>
        <v>5.5</v>
      </c>
      <c r="G1755" s="22">
        <v>5.5</v>
      </c>
      <c r="H1755" s="22"/>
      <c r="I1755" s="22"/>
      <c r="J1755" s="33">
        <v>192.5</v>
      </c>
      <c r="K1755" s="46" t="s">
        <v>878</v>
      </c>
      <c r="L1755" s="45">
        <f t="shared" si="222"/>
        <v>192.5</v>
      </c>
      <c r="M1755" s="46">
        <f t="shared" si="223"/>
        <v>192.5</v>
      </c>
      <c r="N1755" s="46">
        <f t="shared" si="224"/>
        <v>0</v>
      </c>
      <c r="O1755" s="46">
        <f t="shared" si="225"/>
        <v>192.5</v>
      </c>
      <c r="P1755" s="46">
        <v>192.5</v>
      </c>
      <c r="Q1755" s="46">
        <v>0</v>
      </c>
      <c r="R1755" s="46">
        <f t="shared" si="226"/>
        <v>0</v>
      </c>
      <c r="S1755" s="46"/>
      <c r="T1755" s="46"/>
      <c r="U1755" s="46">
        <f t="shared" si="228"/>
        <v>0</v>
      </c>
      <c r="V1755" s="46"/>
      <c r="W1755" s="46"/>
      <c r="X1755" s="33"/>
      <c r="Y1755" s="33"/>
      <c r="Z1755" s="33">
        <v>51</v>
      </c>
      <c r="AA1755" s="33">
        <v>157</v>
      </c>
      <c r="AB1755" s="33"/>
      <c r="AC1755" s="33"/>
      <c r="AD1755" s="33"/>
      <c r="AE1755" s="33"/>
      <c r="AF1755" s="33"/>
      <c r="AG1755" s="33"/>
      <c r="AH1755" s="33"/>
      <c r="AI1755" s="33"/>
      <c r="AJ1755" s="33"/>
      <c r="AK1755" s="76"/>
      <c r="AL1755" s="76"/>
      <c r="AM1755" s="76"/>
      <c r="AN1755" s="76"/>
      <c r="AO1755" s="76"/>
      <c r="AP1755" s="76"/>
      <c r="AQ1755" s="76"/>
      <c r="AR1755" s="76"/>
      <c r="AS1755" s="33"/>
      <c r="AT1755" s="33">
        <v>157</v>
      </c>
      <c r="AU1755" s="33"/>
      <c r="AV1755" s="33">
        <v>51</v>
      </c>
      <c r="AW1755" s="33" t="s">
        <v>879</v>
      </c>
      <c r="AX1755" s="22"/>
    </row>
    <row r="1756" s="5" customFormat="1" customHeight="1" spans="1:50">
      <c r="A1756" s="31"/>
      <c r="B1756" s="22" t="s">
        <v>877</v>
      </c>
      <c r="C1756" s="22" t="s">
        <v>185</v>
      </c>
      <c r="D1756" s="31" t="s">
        <v>45</v>
      </c>
      <c r="E1756" s="22" t="s">
        <v>421</v>
      </c>
      <c r="F1756" s="22">
        <f t="shared" si="227"/>
        <v>3.5</v>
      </c>
      <c r="G1756" s="22">
        <v>3.5</v>
      </c>
      <c r="H1756" s="22"/>
      <c r="I1756" s="22"/>
      <c r="J1756" s="33">
        <v>122.5</v>
      </c>
      <c r="K1756" s="46" t="s">
        <v>878</v>
      </c>
      <c r="L1756" s="45">
        <f t="shared" si="222"/>
        <v>122.5</v>
      </c>
      <c r="M1756" s="46">
        <f t="shared" si="223"/>
        <v>122.5</v>
      </c>
      <c r="N1756" s="46">
        <f t="shared" si="224"/>
        <v>0</v>
      </c>
      <c r="O1756" s="46">
        <f t="shared" si="225"/>
        <v>122.5</v>
      </c>
      <c r="P1756" s="46">
        <v>122.5</v>
      </c>
      <c r="Q1756" s="46">
        <v>0</v>
      </c>
      <c r="R1756" s="46">
        <f t="shared" si="226"/>
        <v>0</v>
      </c>
      <c r="S1756" s="46"/>
      <c r="T1756" s="46"/>
      <c r="U1756" s="46">
        <f t="shared" si="228"/>
        <v>0</v>
      </c>
      <c r="V1756" s="46"/>
      <c r="W1756" s="46"/>
      <c r="X1756" s="33"/>
      <c r="Y1756" s="33"/>
      <c r="Z1756" s="33">
        <v>43</v>
      </c>
      <c r="AA1756" s="33">
        <v>264</v>
      </c>
      <c r="AB1756" s="33"/>
      <c r="AC1756" s="33"/>
      <c r="AD1756" s="33"/>
      <c r="AE1756" s="33"/>
      <c r="AF1756" s="33"/>
      <c r="AG1756" s="33"/>
      <c r="AH1756" s="33"/>
      <c r="AI1756" s="33"/>
      <c r="AJ1756" s="33"/>
      <c r="AK1756" s="76"/>
      <c r="AL1756" s="76"/>
      <c r="AM1756" s="76"/>
      <c r="AN1756" s="76"/>
      <c r="AO1756" s="76"/>
      <c r="AP1756" s="76"/>
      <c r="AQ1756" s="76"/>
      <c r="AR1756" s="76"/>
      <c r="AS1756" s="33"/>
      <c r="AT1756" s="33">
        <v>264</v>
      </c>
      <c r="AU1756" s="33"/>
      <c r="AV1756" s="33">
        <v>43</v>
      </c>
      <c r="AW1756" s="33" t="s">
        <v>879</v>
      </c>
      <c r="AX1756" s="22"/>
    </row>
    <row r="1757" s="5" customFormat="1" customHeight="1" spans="1:50">
      <c r="A1757" s="31"/>
      <c r="B1757" s="22" t="s">
        <v>877</v>
      </c>
      <c r="C1757" s="22" t="s">
        <v>122</v>
      </c>
      <c r="D1757" s="31" t="s">
        <v>45</v>
      </c>
      <c r="E1757" s="22" t="s">
        <v>421</v>
      </c>
      <c r="F1757" s="22">
        <f t="shared" si="227"/>
        <v>5</v>
      </c>
      <c r="G1757" s="22">
        <v>5</v>
      </c>
      <c r="H1757" s="22"/>
      <c r="I1757" s="22"/>
      <c r="J1757" s="33">
        <v>175</v>
      </c>
      <c r="K1757" s="46" t="s">
        <v>878</v>
      </c>
      <c r="L1757" s="45">
        <f t="shared" si="222"/>
        <v>175</v>
      </c>
      <c r="M1757" s="46">
        <f t="shared" si="223"/>
        <v>175</v>
      </c>
      <c r="N1757" s="46">
        <f t="shared" si="224"/>
        <v>0</v>
      </c>
      <c r="O1757" s="46">
        <f t="shared" si="225"/>
        <v>175</v>
      </c>
      <c r="P1757" s="46">
        <v>175</v>
      </c>
      <c r="Q1757" s="46">
        <v>0</v>
      </c>
      <c r="R1757" s="46">
        <f t="shared" si="226"/>
        <v>0</v>
      </c>
      <c r="S1757" s="46"/>
      <c r="T1757" s="46"/>
      <c r="U1757" s="46">
        <f t="shared" si="228"/>
        <v>0</v>
      </c>
      <c r="V1757" s="46"/>
      <c r="W1757" s="46"/>
      <c r="X1757" s="33"/>
      <c r="Y1757" s="33"/>
      <c r="Z1757" s="33">
        <v>97</v>
      </c>
      <c r="AA1757" s="33">
        <v>240</v>
      </c>
      <c r="AB1757" s="33"/>
      <c r="AC1757" s="33"/>
      <c r="AD1757" s="33"/>
      <c r="AE1757" s="33"/>
      <c r="AF1757" s="33"/>
      <c r="AG1757" s="33"/>
      <c r="AH1757" s="33"/>
      <c r="AI1757" s="33"/>
      <c r="AJ1757" s="33"/>
      <c r="AK1757" s="76"/>
      <c r="AL1757" s="76"/>
      <c r="AM1757" s="76"/>
      <c r="AN1757" s="76"/>
      <c r="AO1757" s="76"/>
      <c r="AP1757" s="76"/>
      <c r="AQ1757" s="76"/>
      <c r="AR1757" s="76"/>
      <c r="AS1757" s="33"/>
      <c r="AT1757" s="33">
        <v>240</v>
      </c>
      <c r="AU1757" s="33"/>
      <c r="AV1757" s="33">
        <v>97</v>
      </c>
      <c r="AW1757" s="33" t="s">
        <v>879</v>
      </c>
      <c r="AX1757" s="22"/>
    </row>
    <row r="1758" s="5" customFormat="1" customHeight="1" spans="1:50">
      <c r="A1758" s="31"/>
      <c r="B1758" s="22" t="s">
        <v>877</v>
      </c>
      <c r="C1758" s="22" t="s">
        <v>314</v>
      </c>
      <c r="D1758" s="31" t="s">
        <v>45</v>
      </c>
      <c r="E1758" s="22" t="s">
        <v>421</v>
      </c>
      <c r="F1758" s="22">
        <f t="shared" si="227"/>
        <v>4.2</v>
      </c>
      <c r="G1758" s="22">
        <v>4.2</v>
      </c>
      <c r="H1758" s="22"/>
      <c r="I1758" s="22"/>
      <c r="J1758" s="33">
        <v>147</v>
      </c>
      <c r="K1758" s="46" t="s">
        <v>878</v>
      </c>
      <c r="L1758" s="45">
        <f t="shared" si="222"/>
        <v>147</v>
      </c>
      <c r="M1758" s="46">
        <f t="shared" si="223"/>
        <v>147</v>
      </c>
      <c r="N1758" s="46">
        <f t="shared" si="224"/>
        <v>0</v>
      </c>
      <c r="O1758" s="46">
        <f t="shared" si="225"/>
        <v>147</v>
      </c>
      <c r="P1758" s="46">
        <v>147</v>
      </c>
      <c r="Q1758" s="46">
        <v>0</v>
      </c>
      <c r="R1758" s="46">
        <f t="shared" si="226"/>
        <v>0</v>
      </c>
      <c r="S1758" s="46"/>
      <c r="T1758" s="46"/>
      <c r="U1758" s="46">
        <f t="shared" si="228"/>
        <v>0</v>
      </c>
      <c r="V1758" s="46"/>
      <c r="W1758" s="46"/>
      <c r="X1758" s="33"/>
      <c r="Y1758" s="33"/>
      <c r="Z1758" s="33">
        <v>55</v>
      </c>
      <c r="AA1758" s="33">
        <v>100</v>
      </c>
      <c r="AB1758" s="33"/>
      <c r="AC1758" s="33"/>
      <c r="AD1758" s="33"/>
      <c r="AE1758" s="33"/>
      <c r="AF1758" s="33"/>
      <c r="AG1758" s="33"/>
      <c r="AH1758" s="33"/>
      <c r="AI1758" s="33"/>
      <c r="AJ1758" s="33"/>
      <c r="AK1758" s="76"/>
      <c r="AL1758" s="76"/>
      <c r="AM1758" s="76"/>
      <c r="AN1758" s="76"/>
      <c r="AO1758" s="76"/>
      <c r="AP1758" s="76"/>
      <c r="AQ1758" s="76"/>
      <c r="AR1758" s="76"/>
      <c r="AS1758" s="33"/>
      <c r="AT1758" s="33">
        <v>100</v>
      </c>
      <c r="AU1758" s="33"/>
      <c r="AV1758" s="33">
        <v>55</v>
      </c>
      <c r="AW1758" s="33" t="s">
        <v>879</v>
      </c>
      <c r="AX1758" s="22"/>
    </row>
    <row r="1759" s="5" customFormat="1" customHeight="1" spans="1:50">
      <c r="A1759" s="31"/>
      <c r="B1759" s="22" t="s">
        <v>877</v>
      </c>
      <c r="C1759" s="22" t="s">
        <v>204</v>
      </c>
      <c r="D1759" s="31" t="s">
        <v>45</v>
      </c>
      <c r="E1759" s="22" t="s">
        <v>421</v>
      </c>
      <c r="F1759" s="22">
        <f t="shared" si="227"/>
        <v>2.5</v>
      </c>
      <c r="G1759" s="22">
        <v>2.5</v>
      </c>
      <c r="H1759" s="22"/>
      <c r="I1759" s="22"/>
      <c r="J1759" s="33">
        <v>87.5</v>
      </c>
      <c r="K1759" s="46" t="s">
        <v>878</v>
      </c>
      <c r="L1759" s="45">
        <f t="shared" si="222"/>
        <v>87.5</v>
      </c>
      <c r="M1759" s="46">
        <f t="shared" si="223"/>
        <v>87.5</v>
      </c>
      <c r="N1759" s="46">
        <f t="shared" si="224"/>
        <v>0</v>
      </c>
      <c r="O1759" s="46">
        <f t="shared" si="225"/>
        <v>87.5</v>
      </c>
      <c r="P1759" s="46">
        <v>87.5</v>
      </c>
      <c r="Q1759" s="46">
        <v>0</v>
      </c>
      <c r="R1759" s="46">
        <f t="shared" si="226"/>
        <v>0</v>
      </c>
      <c r="S1759" s="46"/>
      <c r="T1759" s="46"/>
      <c r="U1759" s="46">
        <f t="shared" si="228"/>
        <v>0</v>
      </c>
      <c r="V1759" s="46"/>
      <c r="W1759" s="46"/>
      <c r="X1759" s="33"/>
      <c r="Y1759" s="33"/>
      <c r="Z1759" s="33">
        <v>57</v>
      </c>
      <c r="AA1759" s="33">
        <v>165</v>
      </c>
      <c r="AB1759" s="33"/>
      <c r="AC1759" s="33"/>
      <c r="AD1759" s="33"/>
      <c r="AE1759" s="33"/>
      <c r="AF1759" s="33"/>
      <c r="AG1759" s="33"/>
      <c r="AH1759" s="33"/>
      <c r="AI1759" s="33"/>
      <c r="AJ1759" s="33"/>
      <c r="AK1759" s="76"/>
      <c r="AL1759" s="76"/>
      <c r="AM1759" s="76"/>
      <c r="AN1759" s="76"/>
      <c r="AO1759" s="76"/>
      <c r="AP1759" s="76"/>
      <c r="AQ1759" s="76"/>
      <c r="AR1759" s="76"/>
      <c r="AS1759" s="33"/>
      <c r="AT1759" s="33">
        <v>165</v>
      </c>
      <c r="AU1759" s="33"/>
      <c r="AV1759" s="33">
        <v>57</v>
      </c>
      <c r="AW1759" s="33" t="s">
        <v>879</v>
      </c>
      <c r="AX1759" s="22"/>
    </row>
    <row r="1760" s="5" customFormat="1" customHeight="1" spans="1:50">
      <c r="A1760" s="31"/>
      <c r="B1760" s="22" t="s">
        <v>877</v>
      </c>
      <c r="C1760" s="22" t="s">
        <v>136</v>
      </c>
      <c r="D1760" s="31" t="s">
        <v>45</v>
      </c>
      <c r="E1760" s="22" t="s">
        <v>421</v>
      </c>
      <c r="F1760" s="22">
        <f t="shared" si="227"/>
        <v>3.2</v>
      </c>
      <c r="G1760" s="22">
        <v>3.2</v>
      </c>
      <c r="H1760" s="22"/>
      <c r="I1760" s="22"/>
      <c r="J1760" s="33">
        <v>112</v>
      </c>
      <c r="K1760" s="46" t="s">
        <v>878</v>
      </c>
      <c r="L1760" s="45">
        <f t="shared" si="222"/>
        <v>112</v>
      </c>
      <c r="M1760" s="46">
        <f t="shared" si="223"/>
        <v>112</v>
      </c>
      <c r="N1760" s="46">
        <f t="shared" si="224"/>
        <v>0</v>
      </c>
      <c r="O1760" s="46">
        <f t="shared" si="225"/>
        <v>112</v>
      </c>
      <c r="P1760" s="46">
        <v>112</v>
      </c>
      <c r="Q1760" s="46">
        <v>0</v>
      </c>
      <c r="R1760" s="46">
        <f t="shared" si="226"/>
        <v>0</v>
      </c>
      <c r="S1760" s="46"/>
      <c r="T1760" s="46"/>
      <c r="U1760" s="46">
        <f t="shared" si="228"/>
        <v>0</v>
      </c>
      <c r="V1760" s="46"/>
      <c r="W1760" s="46"/>
      <c r="X1760" s="33"/>
      <c r="Y1760" s="33"/>
      <c r="Z1760" s="33">
        <v>24</v>
      </c>
      <c r="AA1760" s="33">
        <v>71</v>
      </c>
      <c r="AB1760" s="33"/>
      <c r="AC1760" s="33"/>
      <c r="AD1760" s="33"/>
      <c r="AE1760" s="33"/>
      <c r="AF1760" s="33"/>
      <c r="AG1760" s="33"/>
      <c r="AH1760" s="33"/>
      <c r="AI1760" s="33"/>
      <c r="AJ1760" s="33"/>
      <c r="AK1760" s="76"/>
      <c r="AL1760" s="76"/>
      <c r="AM1760" s="76"/>
      <c r="AN1760" s="76"/>
      <c r="AO1760" s="76"/>
      <c r="AP1760" s="76"/>
      <c r="AQ1760" s="76"/>
      <c r="AR1760" s="76"/>
      <c r="AS1760" s="33"/>
      <c r="AT1760" s="33">
        <v>71</v>
      </c>
      <c r="AU1760" s="33"/>
      <c r="AV1760" s="33">
        <v>24</v>
      </c>
      <c r="AW1760" s="33" t="s">
        <v>879</v>
      </c>
      <c r="AX1760" s="22"/>
    </row>
    <row r="1761" s="5" customFormat="1" customHeight="1" spans="1:50">
      <c r="A1761" s="31"/>
      <c r="B1761" s="22" t="s">
        <v>877</v>
      </c>
      <c r="C1761" s="22" t="s">
        <v>158</v>
      </c>
      <c r="D1761" s="31" t="s">
        <v>45</v>
      </c>
      <c r="E1761" s="22" t="s">
        <v>421</v>
      </c>
      <c r="F1761" s="22">
        <f t="shared" si="227"/>
        <v>2</v>
      </c>
      <c r="G1761" s="22">
        <v>2</v>
      </c>
      <c r="H1761" s="22"/>
      <c r="I1761" s="22"/>
      <c r="J1761" s="33">
        <v>70</v>
      </c>
      <c r="K1761" s="46" t="s">
        <v>878</v>
      </c>
      <c r="L1761" s="45">
        <f t="shared" ref="L1761:L1824" si="230">O1761+R1761+U1761</f>
        <v>70</v>
      </c>
      <c r="M1761" s="46">
        <f t="shared" ref="M1761:M1824" si="231">P1761+S1761+V1761</f>
        <v>70</v>
      </c>
      <c r="N1761" s="46">
        <f t="shared" ref="N1761:N1824" si="232">Q1761+T1761+W1761</f>
        <v>0</v>
      </c>
      <c r="O1761" s="46">
        <f t="shared" ref="O1761:O1824" si="233">P1761+Q1761</f>
        <v>70</v>
      </c>
      <c r="P1761" s="46">
        <v>70</v>
      </c>
      <c r="Q1761" s="46">
        <v>0</v>
      </c>
      <c r="R1761" s="46">
        <f t="shared" ref="R1761:R1824" si="234">S1761+T1761</f>
        <v>0</v>
      </c>
      <c r="S1761" s="46"/>
      <c r="T1761" s="46"/>
      <c r="U1761" s="46">
        <f t="shared" si="228"/>
        <v>0</v>
      </c>
      <c r="V1761" s="46"/>
      <c r="W1761" s="46"/>
      <c r="X1761" s="33"/>
      <c r="Y1761" s="33"/>
      <c r="Z1761" s="33">
        <v>55</v>
      </c>
      <c r="AA1761" s="33">
        <v>184</v>
      </c>
      <c r="AB1761" s="33"/>
      <c r="AC1761" s="33"/>
      <c r="AD1761" s="33"/>
      <c r="AE1761" s="33"/>
      <c r="AF1761" s="33"/>
      <c r="AG1761" s="33"/>
      <c r="AH1761" s="33"/>
      <c r="AI1761" s="33"/>
      <c r="AJ1761" s="33"/>
      <c r="AK1761" s="76"/>
      <c r="AL1761" s="76"/>
      <c r="AM1761" s="76"/>
      <c r="AN1761" s="76"/>
      <c r="AO1761" s="76"/>
      <c r="AP1761" s="76"/>
      <c r="AQ1761" s="76"/>
      <c r="AR1761" s="76"/>
      <c r="AS1761" s="33"/>
      <c r="AT1761" s="33">
        <v>184</v>
      </c>
      <c r="AU1761" s="33"/>
      <c r="AV1761" s="33">
        <v>55</v>
      </c>
      <c r="AW1761" s="33" t="s">
        <v>879</v>
      </c>
      <c r="AX1761" s="22"/>
    </row>
    <row r="1762" s="5" customFormat="1" customHeight="1" spans="1:50">
      <c r="A1762" s="31"/>
      <c r="B1762" s="22" t="s">
        <v>877</v>
      </c>
      <c r="C1762" s="22" t="s">
        <v>207</v>
      </c>
      <c r="D1762" s="31" t="s">
        <v>45</v>
      </c>
      <c r="E1762" s="22" t="s">
        <v>421</v>
      </c>
      <c r="F1762" s="22">
        <f t="shared" si="227"/>
        <v>3.7</v>
      </c>
      <c r="G1762" s="22">
        <v>3.7</v>
      </c>
      <c r="H1762" s="22"/>
      <c r="I1762" s="22"/>
      <c r="J1762" s="33">
        <v>129.5</v>
      </c>
      <c r="K1762" s="46" t="s">
        <v>878</v>
      </c>
      <c r="L1762" s="45">
        <f t="shared" si="230"/>
        <v>129.5</v>
      </c>
      <c r="M1762" s="46">
        <f t="shared" si="231"/>
        <v>129.5</v>
      </c>
      <c r="N1762" s="46">
        <f t="shared" si="232"/>
        <v>0</v>
      </c>
      <c r="O1762" s="46">
        <f t="shared" si="233"/>
        <v>129.5</v>
      </c>
      <c r="P1762" s="46">
        <v>129.5</v>
      </c>
      <c r="Q1762" s="46">
        <v>0</v>
      </c>
      <c r="R1762" s="46">
        <f t="shared" si="234"/>
        <v>0</v>
      </c>
      <c r="S1762" s="46"/>
      <c r="T1762" s="46"/>
      <c r="U1762" s="46">
        <f t="shared" si="228"/>
        <v>0</v>
      </c>
      <c r="V1762" s="46"/>
      <c r="W1762" s="46"/>
      <c r="X1762" s="33"/>
      <c r="Y1762" s="33"/>
      <c r="Z1762" s="33">
        <v>51</v>
      </c>
      <c r="AA1762" s="33">
        <v>129</v>
      </c>
      <c r="AB1762" s="33"/>
      <c r="AC1762" s="33"/>
      <c r="AD1762" s="33"/>
      <c r="AE1762" s="33"/>
      <c r="AF1762" s="33"/>
      <c r="AG1762" s="33"/>
      <c r="AH1762" s="33"/>
      <c r="AI1762" s="33"/>
      <c r="AJ1762" s="33"/>
      <c r="AK1762" s="76"/>
      <c r="AL1762" s="76"/>
      <c r="AM1762" s="76"/>
      <c r="AN1762" s="76"/>
      <c r="AO1762" s="76"/>
      <c r="AP1762" s="76"/>
      <c r="AQ1762" s="76"/>
      <c r="AR1762" s="76"/>
      <c r="AS1762" s="33"/>
      <c r="AT1762" s="33">
        <v>129</v>
      </c>
      <c r="AU1762" s="33"/>
      <c r="AV1762" s="33">
        <v>51</v>
      </c>
      <c r="AW1762" s="33" t="s">
        <v>879</v>
      </c>
      <c r="AX1762" s="22"/>
    </row>
    <row r="1763" s="5" customFormat="1" customHeight="1" spans="1:50">
      <c r="A1763" s="31"/>
      <c r="B1763" s="22" t="s">
        <v>877</v>
      </c>
      <c r="C1763" s="22" t="s">
        <v>131</v>
      </c>
      <c r="D1763" s="31" t="s">
        <v>45</v>
      </c>
      <c r="E1763" s="22" t="s">
        <v>421</v>
      </c>
      <c r="F1763" s="22">
        <f t="shared" si="227"/>
        <v>2.4</v>
      </c>
      <c r="G1763" s="22">
        <v>2.4</v>
      </c>
      <c r="H1763" s="22"/>
      <c r="I1763" s="22"/>
      <c r="J1763" s="33">
        <v>110.4</v>
      </c>
      <c r="K1763" s="46" t="s">
        <v>880</v>
      </c>
      <c r="L1763" s="45">
        <f t="shared" si="230"/>
        <v>110.4</v>
      </c>
      <c r="M1763" s="46">
        <f t="shared" si="231"/>
        <v>110.4</v>
      </c>
      <c r="N1763" s="46">
        <f t="shared" si="232"/>
        <v>0</v>
      </c>
      <c r="O1763" s="46">
        <f t="shared" si="233"/>
        <v>110.4</v>
      </c>
      <c r="P1763" s="46">
        <v>110.4</v>
      </c>
      <c r="Q1763" s="46">
        <v>0</v>
      </c>
      <c r="R1763" s="46">
        <f t="shared" si="234"/>
        <v>0</v>
      </c>
      <c r="S1763" s="46"/>
      <c r="T1763" s="46"/>
      <c r="U1763" s="46">
        <f t="shared" si="228"/>
        <v>0</v>
      </c>
      <c r="V1763" s="46"/>
      <c r="W1763" s="46"/>
      <c r="X1763" s="33"/>
      <c r="Y1763" s="33"/>
      <c r="Z1763" s="33">
        <v>59</v>
      </c>
      <c r="AA1763" s="33">
        <v>171</v>
      </c>
      <c r="AB1763" s="33"/>
      <c r="AC1763" s="33"/>
      <c r="AD1763" s="33"/>
      <c r="AE1763" s="33"/>
      <c r="AF1763" s="33"/>
      <c r="AG1763" s="33"/>
      <c r="AH1763" s="33"/>
      <c r="AI1763" s="33"/>
      <c r="AJ1763" s="33"/>
      <c r="AK1763" s="76"/>
      <c r="AL1763" s="76"/>
      <c r="AM1763" s="76"/>
      <c r="AN1763" s="76"/>
      <c r="AO1763" s="76"/>
      <c r="AP1763" s="76"/>
      <c r="AQ1763" s="76"/>
      <c r="AR1763" s="76"/>
      <c r="AS1763" s="33"/>
      <c r="AT1763" s="33">
        <v>171</v>
      </c>
      <c r="AU1763" s="33"/>
      <c r="AV1763" s="33">
        <v>59</v>
      </c>
      <c r="AW1763" s="33" t="s">
        <v>879</v>
      </c>
      <c r="AX1763" s="22"/>
    </row>
    <row r="1764" s="5" customFormat="1" customHeight="1" spans="1:50">
      <c r="A1764" s="31"/>
      <c r="B1764" s="22" t="s">
        <v>877</v>
      </c>
      <c r="C1764" s="22" t="s">
        <v>155</v>
      </c>
      <c r="D1764" s="31" t="s">
        <v>45</v>
      </c>
      <c r="E1764" s="22" t="s">
        <v>421</v>
      </c>
      <c r="F1764" s="22">
        <f t="shared" si="227"/>
        <v>2</v>
      </c>
      <c r="G1764" s="22">
        <v>2</v>
      </c>
      <c r="H1764" s="22"/>
      <c r="I1764" s="22"/>
      <c r="J1764" s="33">
        <v>70</v>
      </c>
      <c r="K1764" s="46" t="s">
        <v>878</v>
      </c>
      <c r="L1764" s="45">
        <f t="shared" si="230"/>
        <v>70</v>
      </c>
      <c r="M1764" s="46">
        <f t="shared" si="231"/>
        <v>70</v>
      </c>
      <c r="N1764" s="46">
        <f t="shared" si="232"/>
        <v>0</v>
      </c>
      <c r="O1764" s="46">
        <f t="shared" si="233"/>
        <v>70</v>
      </c>
      <c r="P1764" s="46">
        <v>70</v>
      </c>
      <c r="Q1764" s="46">
        <v>0</v>
      </c>
      <c r="R1764" s="46">
        <f t="shared" si="234"/>
        <v>0</v>
      </c>
      <c r="S1764" s="46"/>
      <c r="T1764" s="46"/>
      <c r="U1764" s="46">
        <f t="shared" si="228"/>
        <v>0</v>
      </c>
      <c r="V1764" s="46"/>
      <c r="W1764" s="46"/>
      <c r="X1764" s="33"/>
      <c r="Y1764" s="33"/>
      <c r="Z1764" s="33">
        <v>50</v>
      </c>
      <c r="AA1764" s="33">
        <v>142</v>
      </c>
      <c r="AB1764" s="33"/>
      <c r="AC1764" s="33"/>
      <c r="AD1764" s="33"/>
      <c r="AE1764" s="33"/>
      <c r="AF1764" s="33"/>
      <c r="AG1764" s="33"/>
      <c r="AH1764" s="33"/>
      <c r="AI1764" s="33"/>
      <c r="AJ1764" s="33"/>
      <c r="AK1764" s="76"/>
      <c r="AL1764" s="76"/>
      <c r="AM1764" s="76"/>
      <c r="AN1764" s="76"/>
      <c r="AO1764" s="76"/>
      <c r="AP1764" s="76"/>
      <c r="AQ1764" s="76"/>
      <c r="AR1764" s="76"/>
      <c r="AS1764" s="33"/>
      <c r="AT1764" s="33">
        <v>142</v>
      </c>
      <c r="AU1764" s="33"/>
      <c r="AV1764" s="33">
        <v>50</v>
      </c>
      <c r="AW1764" s="33" t="s">
        <v>879</v>
      </c>
      <c r="AX1764" s="22"/>
    </row>
    <row r="1765" s="5" customFormat="1" customHeight="1" spans="1:50">
      <c r="A1765" s="31"/>
      <c r="B1765" s="22" t="s">
        <v>877</v>
      </c>
      <c r="C1765" s="22" t="s">
        <v>191</v>
      </c>
      <c r="D1765" s="31" t="s">
        <v>45</v>
      </c>
      <c r="E1765" s="22" t="s">
        <v>421</v>
      </c>
      <c r="F1765" s="22">
        <f t="shared" si="227"/>
        <v>1.2</v>
      </c>
      <c r="G1765" s="22">
        <v>1.2</v>
      </c>
      <c r="H1765" s="22"/>
      <c r="I1765" s="22"/>
      <c r="J1765" s="33">
        <v>42</v>
      </c>
      <c r="K1765" s="46" t="s">
        <v>878</v>
      </c>
      <c r="L1765" s="45">
        <f t="shared" si="230"/>
        <v>42</v>
      </c>
      <c r="M1765" s="46">
        <f t="shared" si="231"/>
        <v>42</v>
      </c>
      <c r="N1765" s="46">
        <f t="shared" si="232"/>
        <v>0</v>
      </c>
      <c r="O1765" s="46">
        <f t="shared" si="233"/>
        <v>42</v>
      </c>
      <c r="P1765" s="46">
        <v>42</v>
      </c>
      <c r="Q1765" s="46">
        <v>0</v>
      </c>
      <c r="R1765" s="46">
        <f t="shared" si="234"/>
        <v>0</v>
      </c>
      <c r="S1765" s="46"/>
      <c r="T1765" s="46"/>
      <c r="U1765" s="46">
        <f t="shared" si="228"/>
        <v>0</v>
      </c>
      <c r="V1765" s="46"/>
      <c r="W1765" s="46"/>
      <c r="X1765" s="33"/>
      <c r="Y1765" s="33"/>
      <c r="Z1765" s="33">
        <v>72</v>
      </c>
      <c r="AA1765" s="33">
        <v>164</v>
      </c>
      <c r="AB1765" s="33"/>
      <c r="AC1765" s="33"/>
      <c r="AD1765" s="33"/>
      <c r="AE1765" s="33"/>
      <c r="AF1765" s="33"/>
      <c r="AG1765" s="33"/>
      <c r="AH1765" s="33"/>
      <c r="AI1765" s="33"/>
      <c r="AJ1765" s="33"/>
      <c r="AK1765" s="76"/>
      <c r="AL1765" s="76"/>
      <c r="AM1765" s="76"/>
      <c r="AN1765" s="76"/>
      <c r="AO1765" s="76"/>
      <c r="AP1765" s="76"/>
      <c r="AQ1765" s="76"/>
      <c r="AR1765" s="76"/>
      <c r="AS1765" s="33"/>
      <c r="AT1765" s="33">
        <v>164</v>
      </c>
      <c r="AU1765" s="33"/>
      <c r="AV1765" s="33">
        <v>72</v>
      </c>
      <c r="AW1765" s="33" t="s">
        <v>879</v>
      </c>
      <c r="AX1765" s="22"/>
    </row>
    <row r="1766" s="5" customFormat="1" customHeight="1" spans="1:50">
      <c r="A1766" s="31"/>
      <c r="B1766" s="22" t="s">
        <v>877</v>
      </c>
      <c r="C1766" s="22" t="s">
        <v>190</v>
      </c>
      <c r="D1766" s="31" t="s">
        <v>45</v>
      </c>
      <c r="E1766" s="22" t="s">
        <v>421</v>
      </c>
      <c r="F1766" s="22">
        <f t="shared" si="227"/>
        <v>1.1</v>
      </c>
      <c r="G1766" s="22">
        <v>1.1</v>
      </c>
      <c r="H1766" s="22"/>
      <c r="I1766" s="22"/>
      <c r="J1766" s="33">
        <v>38.5</v>
      </c>
      <c r="K1766" s="46" t="s">
        <v>878</v>
      </c>
      <c r="L1766" s="45">
        <f t="shared" si="230"/>
        <v>38.5</v>
      </c>
      <c r="M1766" s="46">
        <f t="shared" si="231"/>
        <v>38.5</v>
      </c>
      <c r="N1766" s="46">
        <f t="shared" si="232"/>
        <v>0</v>
      </c>
      <c r="O1766" s="46">
        <f t="shared" si="233"/>
        <v>38.5</v>
      </c>
      <c r="P1766" s="46">
        <v>38.5</v>
      </c>
      <c r="Q1766" s="46">
        <v>0</v>
      </c>
      <c r="R1766" s="46">
        <f t="shared" si="234"/>
        <v>0</v>
      </c>
      <c r="S1766" s="46"/>
      <c r="T1766" s="46"/>
      <c r="U1766" s="46">
        <f t="shared" si="228"/>
        <v>0</v>
      </c>
      <c r="V1766" s="46"/>
      <c r="W1766" s="46"/>
      <c r="X1766" s="33"/>
      <c r="Y1766" s="33"/>
      <c r="Z1766" s="33">
        <v>184</v>
      </c>
      <c r="AA1766" s="33">
        <v>404</v>
      </c>
      <c r="AB1766" s="33"/>
      <c r="AC1766" s="33"/>
      <c r="AD1766" s="33"/>
      <c r="AE1766" s="33"/>
      <c r="AF1766" s="33"/>
      <c r="AG1766" s="33"/>
      <c r="AH1766" s="33"/>
      <c r="AI1766" s="33"/>
      <c r="AJ1766" s="33"/>
      <c r="AK1766" s="76"/>
      <c r="AL1766" s="76"/>
      <c r="AM1766" s="76"/>
      <c r="AN1766" s="76"/>
      <c r="AO1766" s="76"/>
      <c r="AP1766" s="76"/>
      <c r="AQ1766" s="76"/>
      <c r="AR1766" s="76"/>
      <c r="AS1766" s="33"/>
      <c r="AT1766" s="33">
        <v>404</v>
      </c>
      <c r="AU1766" s="33"/>
      <c r="AV1766" s="33">
        <v>184</v>
      </c>
      <c r="AW1766" s="33" t="s">
        <v>879</v>
      </c>
      <c r="AX1766" s="22"/>
    </row>
    <row r="1767" s="5" customFormat="1" customHeight="1" spans="1:50">
      <c r="A1767" s="31"/>
      <c r="B1767" s="22" t="s">
        <v>877</v>
      </c>
      <c r="C1767" s="22" t="s">
        <v>173</v>
      </c>
      <c r="D1767" s="31" t="s">
        <v>45</v>
      </c>
      <c r="E1767" s="22" t="s">
        <v>421</v>
      </c>
      <c r="F1767" s="22">
        <f t="shared" si="227"/>
        <v>5.5</v>
      </c>
      <c r="G1767" s="22">
        <v>5.5</v>
      </c>
      <c r="H1767" s="22"/>
      <c r="I1767" s="22"/>
      <c r="J1767" s="33">
        <v>192.5</v>
      </c>
      <c r="K1767" s="46" t="s">
        <v>878</v>
      </c>
      <c r="L1767" s="45">
        <f t="shared" si="230"/>
        <v>192.5</v>
      </c>
      <c r="M1767" s="46">
        <f t="shared" si="231"/>
        <v>192.5</v>
      </c>
      <c r="N1767" s="46">
        <f t="shared" si="232"/>
        <v>0</v>
      </c>
      <c r="O1767" s="46">
        <f t="shared" si="233"/>
        <v>192.5</v>
      </c>
      <c r="P1767" s="46">
        <v>192.5</v>
      </c>
      <c r="Q1767" s="46">
        <v>0</v>
      </c>
      <c r="R1767" s="46">
        <f t="shared" si="234"/>
        <v>0</v>
      </c>
      <c r="S1767" s="46"/>
      <c r="T1767" s="46"/>
      <c r="U1767" s="46">
        <f t="shared" si="228"/>
        <v>0</v>
      </c>
      <c r="V1767" s="46"/>
      <c r="W1767" s="46"/>
      <c r="X1767" s="33"/>
      <c r="Y1767" s="33"/>
      <c r="Z1767" s="33">
        <v>145</v>
      </c>
      <c r="AA1767" s="33">
        <v>367</v>
      </c>
      <c r="AB1767" s="33"/>
      <c r="AC1767" s="33"/>
      <c r="AD1767" s="33"/>
      <c r="AE1767" s="33"/>
      <c r="AF1767" s="33"/>
      <c r="AG1767" s="33"/>
      <c r="AH1767" s="33"/>
      <c r="AI1767" s="33"/>
      <c r="AJ1767" s="33"/>
      <c r="AK1767" s="76"/>
      <c r="AL1767" s="76"/>
      <c r="AM1767" s="76"/>
      <c r="AN1767" s="76"/>
      <c r="AO1767" s="76"/>
      <c r="AP1767" s="76"/>
      <c r="AQ1767" s="76"/>
      <c r="AR1767" s="76"/>
      <c r="AS1767" s="33"/>
      <c r="AT1767" s="33">
        <v>367</v>
      </c>
      <c r="AU1767" s="33"/>
      <c r="AV1767" s="33">
        <v>145</v>
      </c>
      <c r="AW1767" s="33" t="s">
        <v>879</v>
      </c>
      <c r="AX1767" s="22"/>
    </row>
    <row r="1768" s="5" customFormat="1" customHeight="1" spans="1:50">
      <c r="A1768" s="31"/>
      <c r="B1768" s="22" t="s">
        <v>877</v>
      </c>
      <c r="C1768" s="22" t="s">
        <v>146</v>
      </c>
      <c r="D1768" s="31" t="s">
        <v>45</v>
      </c>
      <c r="E1768" s="22" t="s">
        <v>421</v>
      </c>
      <c r="F1768" s="22">
        <f t="shared" si="227"/>
        <v>2.7</v>
      </c>
      <c r="G1768" s="22">
        <v>2.7</v>
      </c>
      <c r="H1768" s="22"/>
      <c r="I1768" s="22"/>
      <c r="J1768" s="33">
        <v>94.5</v>
      </c>
      <c r="K1768" s="46" t="s">
        <v>878</v>
      </c>
      <c r="L1768" s="45">
        <f t="shared" si="230"/>
        <v>94.5</v>
      </c>
      <c r="M1768" s="46">
        <f t="shared" si="231"/>
        <v>94.5</v>
      </c>
      <c r="N1768" s="46">
        <f t="shared" si="232"/>
        <v>0</v>
      </c>
      <c r="O1768" s="46">
        <f t="shared" si="233"/>
        <v>94.5</v>
      </c>
      <c r="P1768" s="46">
        <v>94.5</v>
      </c>
      <c r="Q1768" s="46">
        <v>0</v>
      </c>
      <c r="R1768" s="46">
        <f t="shared" si="234"/>
        <v>0</v>
      </c>
      <c r="S1768" s="46"/>
      <c r="T1768" s="46"/>
      <c r="U1768" s="46">
        <f t="shared" si="228"/>
        <v>0</v>
      </c>
      <c r="V1768" s="46"/>
      <c r="W1768" s="46"/>
      <c r="X1768" s="33"/>
      <c r="Y1768" s="33"/>
      <c r="Z1768" s="33">
        <v>71</v>
      </c>
      <c r="AA1768" s="33">
        <v>200</v>
      </c>
      <c r="AB1768" s="33"/>
      <c r="AC1768" s="33"/>
      <c r="AD1768" s="33"/>
      <c r="AE1768" s="33"/>
      <c r="AF1768" s="33"/>
      <c r="AG1768" s="33"/>
      <c r="AH1768" s="33"/>
      <c r="AI1768" s="33"/>
      <c r="AJ1768" s="33"/>
      <c r="AK1768" s="76"/>
      <c r="AL1768" s="76"/>
      <c r="AM1768" s="76"/>
      <c r="AN1768" s="76"/>
      <c r="AO1768" s="76"/>
      <c r="AP1768" s="76"/>
      <c r="AQ1768" s="76"/>
      <c r="AR1768" s="76"/>
      <c r="AS1768" s="33"/>
      <c r="AT1768" s="33">
        <v>200</v>
      </c>
      <c r="AU1768" s="33"/>
      <c r="AV1768" s="33">
        <v>71</v>
      </c>
      <c r="AW1768" s="33" t="s">
        <v>879</v>
      </c>
      <c r="AX1768" s="22"/>
    </row>
    <row r="1769" s="5" customFormat="1" customHeight="1" spans="1:50">
      <c r="A1769" s="31"/>
      <c r="B1769" s="22" t="s">
        <v>877</v>
      </c>
      <c r="C1769" s="22" t="s">
        <v>144</v>
      </c>
      <c r="D1769" s="31" t="s">
        <v>45</v>
      </c>
      <c r="E1769" s="22" t="s">
        <v>421</v>
      </c>
      <c r="F1769" s="22">
        <f t="shared" si="227"/>
        <v>3</v>
      </c>
      <c r="G1769" s="22">
        <v>3</v>
      </c>
      <c r="H1769" s="22"/>
      <c r="I1769" s="22"/>
      <c r="J1769" s="33">
        <v>138</v>
      </c>
      <c r="K1769" s="46" t="s">
        <v>880</v>
      </c>
      <c r="L1769" s="45">
        <f t="shared" si="230"/>
        <v>138</v>
      </c>
      <c r="M1769" s="46">
        <f t="shared" si="231"/>
        <v>138</v>
      </c>
      <c r="N1769" s="46">
        <f t="shared" si="232"/>
        <v>0</v>
      </c>
      <c r="O1769" s="46">
        <f t="shared" si="233"/>
        <v>138</v>
      </c>
      <c r="P1769" s="46">
        <v>138</v>
      </c>
      <c r="Q1769" s="46">
        <v>0</v>
      </c>
      <c r="R1769" s="46">
        <f t="shared" si="234"/>
        <v>0</v>
      </c>
      <c r="S1769" s="46"/>
      <c r="T1769" s="46"/>
      <c r="U1769" s="46">
        <f t="shared" si="228"/>
        <v>0</v>
      </c>
      <c r="V1769" s="46"/>
      <c r="W1769" s="46"/>
      <c r="X1769" s="33"/>
      <c r="Y1769" s="33"/>
      <c r="Z1769" s="33">
        <v>61</v>
      </c>
      <c r="AA1769" s="33">
        <v>158</v>
      </c>
      <c r="AB1769" s="33"/>
      <c r="AC1769" s="33"/>
      <c r="AD1769" s="33"/>
      <c r="AE1769" s="33"/>
      <c r="AF1769" s="33"/>
      <c r="AG1769" s="33"/>
      <c r="AH1769" s="33"/>
      <c r="AI1769" s="33"/>
      <c r="AJ1769" s="33"/>
      <c r="AK1769" s="76"/>
      <c r="AL1769" s="76"/>
      <c r="AM1769" s="76"/>
      <c r="AN1769" s="76"/>
      <c r="AO1769" s="76"/>
      <c r="AP1769" s="76"/>
      <c r="AQ1769" s="76"/>
      <c r="AR1769" s="76"/>
      <c r="AS1769" s="33"/>
      <c r="AT1769" s="33">
        <v>158</v>
      </c>
      <c r="AU1769" s="33"/>
      <c r="AV1769" s="33">
        <v>61</v>
      </c>
      <c r="AW1769" s="33" t="s">
        <v>879</v>
      </c>
      <c r="AX1769" s="22"/>
    </row>
    <row r="1770" s="5" customFormat="1" customHeight="1" spans="1:50">
      <c r="A1770" s="31"/>
      <c r="B1770" s="22" t="s">
        <v>877</v>
      </c>
      <c r="C1770" s="22" t="s">
        <v>176</v>
      </c>
      <c r="D1770" s="31" t="s">
        <v>45</v>
      </c>
      <c r="E1770" s="22" t="s">
        <v>421</v>
      </c>
      <c r="F1770" s="22">
        <f t="shared" si="227"/>
        <v>2.5</v>
      </c>
      <c r="G1770" s="22">
        <v>2.5</v>
      </c>
      <c r="H1770" s="22"/>
      <c r="I1770" s="22"/>
      <c r="J1770" s="33">
        <v>87.5</v>
      </c>
      <c r="K1770" s="46" t="s">
        <v>878</v>
      </c>
      <c r="L1770" s="45">
        <f t="shared" si="230"/>
        <v>87.5</v>
      </c>
      <c r="M1770" s="46">
        <f t="shared" si="231"/>
        <v>87.5</v>
      </c>
      <c r="N1770" s="46">
        <f t="shared" si="232"/>
        <v>0</v>
      </c>
      <c r="O1770" s="46">
        <f t="shared" si="233"/>
        <v>87.5</v>
      </c>
      <c r="P1770" s="46">
        <v>87.5</v>
      </c>
      <c r="Q1770" s="46">
        <v>0</v>
      </c>
      <c r="R1770" s="46">
        <f t="shared" si="234"/>
        <v>0</v>
      </c>
      <c r="S1770" s="46"/>
      <c r="T1770" s="46"/>
      <c r="U1770" s="46">
        <f t="shared" si="228"/>
        <v>0</v>
      </c>
      <c r="V1770" s="46"/>
      <c r="W1770" s="46"/>
      <c r="X1770" s="33"/>
      <c r="Y1770" s="33"/>
      <c r="Z1770" s="33">
        <v>65</v>
      </c>
      <c r="AA1770" s="33">
        <v>251</v>
      </c>
      <c r="AB1770" s="33"/>
      <c r="AC1770" s="33"/>
      <c r="AD1770" s="33"/>
      <c r="AE1770" s="33"/>
      <c r="AF1770" s="33"/>
      <c r="AG1770" s="33"/>
      <c r="AH1770" s="33"/>
      <c r="AI1770" s="33"/>
      <c r="AJ1770" s="33"/>
      <c r="AK1770" s="76"/>
      <c r="AL1770" s="76"/>
      <c r="AM1770" s="76"/>
      <c r="AN1770" s="76"/>
      <c r="AO1770" s="76"/>
      <c r="AP1770" s="76"/>
      <c r="AQ1770" s="76"/>
      <c r="AR1770" s="76"/>
      <c r="AS1770" s="33"/>
      <c r="AT1770" s="33">
        <v>251</v>
      </c>
      <c r="AU1770" s="33"/>
      <c r="AV1770" s="33">
        <v>65</v>
      </c>
      <c r="AW1770" s="33" t="s">
        <v>879</v>
      </c>
      <c r="AX1770" s="22"/>
    </row>
    <row r="1771" s="5" customFormat="1" customHeight="1" spans="1:50">
      <c r="A1771" s="31"/>
      <c r="B1771" s="22" t="s">
        <v>877</v>
      </c>
      <c r="C1771" s="22" t="s">
        <v>213</v>
      </c>
      <c r="D1771" s="31" t="s">
        <v>45</v>
      </c>
      <c r="E1771" s="22" t="s">
        <v>421</v>
      </c>
      <c r="F1771" s="22">
        <f t="shared" si="227"/>
        <v>6.5</v>
      </c>
      <c r="G1771" s="22">
        <v>6.5</v>
      </c>
      <c r="H1771" s="22"/>
      <c r="I1771" s="22"/>
      <c r="J1771" s="33">
        <v>227.5</v>
      </c>
      <c r="K1771" s="46" t="s">
        <v>878</v>
      </c>
      <c r="L1771" s="45">
        <f t="shared" si="230"/>
        <v>227.5</v>
      </c>
      <c r="M1771" s="46">
        <f t="shared" si="231"/>
        <v>227.5</v>
      </c>
      <c r="N1771" s="46">
        <f t="shared" si="232"/>
        <v>0</v>
      </c>
      <c r="O1771" s="46">
        <f t="shared" si="233"/>
        <v>227.5</v>
      </c>
      <c r="P1771" s="46">
        <v>227.5</v>
      </c>
      <c r="Q1771" s="46">
        <v>0</v>
      </c>
      <c r="R1771" s="46">
        <f t="shared" si="234"/>
        <v>0</v>
      </c>
      <c r="S1771" s="46"/>
      <c r="T1771" s="46"/>
      <c r="U1771" s="46">
        <f t="shared" si="228"/>
        <v>0</v>
      </c>
      <c r="V1771" s="46"/>
      <c r="W1771" s="46"/>
      <c r="X1771" s="33"/>
      <c r="Y1771" s="33"/>
      <c r="Z1771" s="33">
        <v>119</v>
      </c>
      <c r="AA1771" s="33">
        <v>321</v>
      </c>
      <c r="AB1771" s="33"/>
      <c r="AC1771" s="33"/>
      <c r="AD1771" s="33"/>
      <c r="AE1771" s="33"/>
      <c r="AF1771" s="33"/>
      <c r="AG1771" s="33"/>
      <c r="AH1771" s="33"/>
      <c r="AI1771" s="33"/>
      <c r="AJ1771" s="33"/>
      <c r="AK1771" s="76"/>
      <c r="AL1771" s="76"/>
      <c r="AM1771" s="76"/>
      <c r="AN1771" s="76"/>
      <c r="AO1771" s="76"/>
      <c r="AP1771" s="76"/>
      <c r="AQ1771" s="76"/>
      <c r="AR1771" s="76"/>
      <c r="AS1771" s="33"/>
      <c r="AT1771" s="33">
        <v>321</v>
      </c>
      <c r="AU1771" s="33"/>
      <c r="AV1771" s="33">
        <v>119</v>
      </c>
      <c r="AW1771" s="33" t="s">
        <v>879</v>
      </c>
      <c r="AX1771" s="22"/>
    </row>
    <row r="1772" s="5" customFormat="1" customHeight="1" spans="1:50">
      <c r="A1772" s="31"/>
      <c r="B1772" s="22" t="s">
        <v>877</v>
      </c>
      <c r="C1772" s="22" t="s">
        <v>300</v>
      </c>
      <c r="D1772" s="31" t="s">
        <v>45</v>
      </c>
      <c r="E1772" s="22" t="s">
        <v>421</v>
      </c>
      <c r="F1772" s="22">
        <f t="shared" si="227"/>
        <v>3.5</v>
      </c>
      <c r="G1772" s="22">
        <v>3.5</v>
      </c>
      <c r="H1772" s="22"/>
      <c r="I1772" s="22"/>
      <c r="J1772" s="33">
        <v>161</v>
      </c>
      <c r="K1772" s="46" t="s">
        <v>880</v>
      </c>
      <c r="L1772" s="45">
        <f t="shared" si="230"/>
        <v>161</v>
      </c>
      <c r="M1772" s="46">
        <f t="shared" si="231"/>
        <v>161</v>
      </c>
      <c r="N1772" s="46">
        <f t="shared" si="232"/>
        <v>0</v>
      </c>
      <c r="O1772" s="46">
        <f t="shared" si="233"/>
        <v>161</v>
      </c>
      <c r="P1772" s="46">
        <v>161</v>
      </c>
      <c r="Q1772" s="46">
        <v>0</v>
      </c>
      <c r="R1772" s="46">
        <f t="shared" si="234"/>
        <v>0</v>
      </c>
      <c r="S1772" s="46"/>
      <c r="T1772" s="46"/>
      <c r="U1772" s="46">
        <f t="shared" si="228"/>
        <v>0</v>
      </c>
      <c r="V1772" s="46"/>
      <c r="W1772" s="46"/>
      <c r="X1772" s="33"/>
      <c r="Y1772" s="33"/>
      <c r="Z1772" s="33">
        <v>90</v>
      </c>
      <c r="AA1772" s="33">
        <v>292</v>
      </c>
      <c r="AB1772" s="33"/>
      <c r="AC1772" s="33"/>
      <c r="AD1772" s="33"/>
      <c r="AE1772" s="33"/>
      <c r="AF1772" s="33"/>
      <c r="AG1772" s="33"/>
      <c r="AH1772" s="33"/>
      <c r="AI1772" s="33"/>
      <c r="AJ1772" s="33"/>
      <c r="AK1772" s="76"/>
      <c r="AL1772" s="76"/>
      <c r="AM1772" s="76"/>
      <c r="AN1772" s="76"/>
      <c r="AO1772" s="76"/>
      <c r="AP1772" s="76"/>
      <c r="AQ1772" s="76"/>
      <c r="AR1772" s="76"/>
      <c r="AS1772" s="33"/>
      <c r="AT1772" s="33">
        <v>292</v>
      </c>
      <c r="AU1772" s="33"/>
      <c r="AV1772" s="33">
        <v>90</v>
      </c>
      <c r="AW1772" s="33" t="s">
        <v>879</v>
      </c>
      <c r="AX1772" s="22"/>
    </row>
    <row r="1773" s="5" customFormat="1" customHeight="1" spans="1:50">
      <c r="A1773" s="31"/>
      <c r="B1773" s="22" t="s">
        <v>877</v>
      </c>
      <c r="C1773" s="22" t="s">
        <v>142</v>
      </c>
      <c r="D1773" s="31" t="s">
        <v>45</v>
      </c>
      <c r="E1773" s="22" t="s">
        <v>421</v>
      </c>
      <c r="F1773" s="22">
        <f t="shared" si="227"/>
        <v>4.3</v>
      </c>
      <c r="G1773" s="22">
        <v>4.3</v>
      </c>
      <c r="H1773" s="22"/>
      <c r="I1773" s="22"/>
      <c r="J1773" s="33">
        <v>197.8</v>
      </c>
      <c r="K1773" s="46" t="s">
        <v>880</v>
      </c>
      <c r="L1773" s="45">
        <f t="shared" si="230"/>
        <v>197.8</v>
      </c>
      <c r="M1773" s="46">
        <f t="shared" si="231"/>
        <v>197.8</v>
      </c>
      <c r="N1773" s="46">
        <f t="shared" si="232"/>
        <v>0</v>
      </c>
      <c r="O1773" s="46">
        <f t="shared" si="233"/>
        <v>197.8</v>
      </c>
      <c r="P1773" s="46">
        <v>197.8</v>
      </c>
      <c r="Q1773" s="46">
        <v>0</v>
      </c>
      <c r="R1773" s="46">
        <f t="shared" si="234"/>
        <v>0</v>
      </c>
      <c r="S1773" s="46"/>
      <c r="T1773" s="46"/>
      <c r="U1773" s="46">
        <f t="shared" si="228"/>
        <v>0</v>
      </c>
      <c r="V1773" s="46"/>
      <c r="W1773" s="46"/>
      <c r="X1773" s="33"/>
      <c r="Y1773" s="33"/>
      <c r="Z1773" s="33">
        <v>75</v>
      </c>
      <c r="AA1773" s="33">
        <v>245</v>
      </c>
      <c r="AB1773" s="33"/>
      <c r="AC1773" s="33"/>
      <c r="AD1773" s="33"/>
      <c r="AE1773" s="33"/>
      <c r="AF1773" s="33"/>
      <c r="AG1773" s="33"/>
      <c r="AH1773" s="33"/>
      <c r="AI1773" s="33"/>
      <c r="AJ1773" s="33"/>
      <c r="AK1773" s="76"/>
      <c r="AL1773" s="76"/>
      <c r="AM1773" s="76"/>
      <c r="AN1773" s="76"/>
      <c r="AO1773" s="76"/>
      <c r="AP1773" s="76"/>
      <c r="AQ1773" s="76"/>
      <c r="AR1773" s="76"/>
      <c r="AS1773" s="33"/>
      <c r="AT1773" s="33">
        <v>245</v>
      </c>
      <c r="AU1773" s="33"/>
      <c r="AV1773" s="33">
        <v>75</v>
      </c>
      <c r="AW1773" s="33" t="s">
        <v>879</v>
      </c>
      <c r="AX1773" s="22"/>
    </row>
    <row r="1774" s="5" customFormat="1" customHeight="1" spans="1:50">
      <c r="A1774" s="31"/>
      <c r="B1774" s="22" t="s">
        <v>877</v>
      </c>
      <c r="C1774" s="22" t="s">
        <v>198</v>
      </c>
      <c r="D1774" s="31" t="s">
        <v>45</v>
      </c>
      <c r="E1774" s="22" t="s">
        <v>421</v>
      </c>
      <c r="F1774" s="22">
        <f t="shared" si="227"/>
        <v>6.5</v>
      </c>
      <c r="G1774" s="22">
        <v>6.5</v>
      </c>
      <c r="H1774" s="22"/>
      <c r="I1774" s="22"/>
      <c r="J1774" s="33">
        <v>227.5</v>
      </c>
      <c r="K1774" s="46" t="s">
        <v>878</v>
      </c>
      <c r="L1774" s="45">
        <f t="shared" si="230"/>
        <v>227.5</v>
      </c>
      <c r="M1774" s="46">
        <f t="shared" si="231"/>
        <v>227.5</v>
      </c>
      <c r="N1774" s="46">
        <f t="shared" si="232"/>
        <v>0</v>
      </c>
      <c r="O1774" s="46">
        <f t="shared" si="233"/>
        <v>227.5</v>
      </c>
      <c r="P1774" s="46">
        <v>227.5</v>
      </c>
      <c r="Q1774" s="46">
        <v>0</v>
      </c>
      <c r="R1774" s="46">
        <f t="shared" si="234"/>
        <v>0</v>
      </c>
      <c r="S1774" s="46"/>
      <c r="T1774" s="46"/>
      <c r="U1774" s="46">
        <f t="shared" si="228"/>
        <v>0</v>
      </c>
      <c r="V1774" s="46"/>
      <c r="W1774" s="46"/>
      <c r="X1774" s="33"/>
      <c r="Y1774" s="33"/>
      <c r="Z1774" s="33">
        <v>99</v>
      </c>
      <c r="AA1774" s="33">
        <v>406</v>
      </c>
      <c r="AB1774" s="33"/>
      <c r="AC1774" s="33"/>
      <c r="AD1774" s="33"/>
      <c r="AE1774" s="33"/>
      <c r="AF1774" s="33"/>
      <c r="AG1774" s="33"/>
      <c r="AH1774" s="33"/>
      <c r="AI1774" s="33"/>
      <c r="AJ1774" s="33"/>
      <c r="AK1774" s="76"/>
      <c r="AL1774" s="76"/>
      <c r="AM1774" s="76"/>
      <c r="AN1774" s="76"/>
      <c r="AO1774" s="76"/>
      <c r="AP1774" s="76"/>
      <c r="AQ1774" s="76"/>
      <c r="AR1774" s="76"/>
      <c r="AS1774" s="33"/>
      <c r="AT1774" s="33">
        <v>406</v>
      </c>
      <c r="AU1774" s="33"/>
      <c r="AV1774" s="33">
        <v>99</v>
      </c>
      <c r="AW1774" s="33" t="s">
        <v>879</v>
      </c>
      <c r="AX1774" s="22"/>
    </row>
    <row r="1775" s="5" customFormat="1" customHeight="1" spans="1:50">
      <c r="A1775" s="31"/>
      <c r="B1775" s="22" t="s">
        <v>877</v>
      </c>
      <c r="C1775" s="22" t="s">
        <v>200</v>
      </c>
      <c r="D1775" s="31" t="s">
        <v>45</v>
      </c>
      <c r="E1775" s="22" t="s">
        <v>421</v>
      </c>
      <c r="F1775" s="22">
        <f t="shared" si="227"/>
        <v>3.3</v>
      </c>
      <c r="G1775" s="22">
        <v>3.3</v>
      </c>
      <c r="H1775" s="22"/>
      <c r="I1775" s="22"/>
      <c r="J1775" s="33">
        <v>115.5</v>
      </c>
      <c r="K1775" s="46" t="s">
        <v>878</v>
      </c>
      <c r="L1775" s="45">
        <f t="shared" si="230"/>
        <v>115.5</v>
      </c>
      <c r="M1775" s="46">
        <f t="shared" si="231"/>
        <v>115.5</v>
      </c>
      <c r="N1775" s="46">
        <f t="shared" si="232"/>
        <v>0</v>
      </c>
      <c r="O1775" s="46">
        <f t="shared" si="233"/>
        <v>115.5</v>
      </c>
      <c r="P1775" s="46">
        <v>115.5</v>
      </c>
      <c r="Q1775" s="46">
        <v>0</v>
      </c>
      <c r="R1775" s="46">
        <f t="shared" si="234"/>
        <v>0</v>
      </c>
      <c r="S1775" s="46"/>
      <c r="T1775" s="46"/>
      <c r="U1775" s="46">
        <f t="shared" si="228"/>
        <v>0</v>
      </c>
      <c r="V1775" s="46"/>
      <c r="W1775" s="46"/>
      <c r="X1775" s="33"/>
      <c r="Y1775" s="33"/>
      <c r="Z1775" s="33">
        <v>125</v>
      </c>
      <c r="AA1775" s="33">
        <v>425</v>
      </c>
      <c r="AB1775" s="33"/>
      <c r="AC1775" s="33"/>
      <c r="AD1775" s="33"/>
      <c r="AE1775" s="33"/>
      <c r="AF1775" s="33"/>
      <c r="AG1775" s="33"/>
      <c r="AH1775" s="33"/>
      <c r="AI1775" s="33"/>
      <c r="AJ1775" s="33"/>
      <c r="AK1775" s="76"/>
      <c r="AL1775" s="76"/>
      <c r="AM1775" s="76"/>
      <c r="AN1775" s="76"/>
      <c r="AO1775" s="76"/>
      <c r="AP1775" s="76"/>
      <c r="AQ1775" s="76"/>
      <c r="AR1775" s="76"/>
      <c r="AS1775" s="33"/>
      <c r="AT1775" s="33">
        <v>425</v>
      </c>
      <c r="AU1775" s="33"/>
      <c r="AV1775" s="33">
        <v>125</v>
      </c>
      <c r="AW1775" s="33" t="s">
        <v>879</v>
      </c>
      <c r="AX1775" s="22"/>
    </row>
    <row r="1776" s="5" customFormat="1" customHeight="1" spans="1:50">
      <c r="A1776" s="31"/>
      <c r="B1776" s="22" t="s">
        <v>877</v>
      </c>
      <c r="C1776" s="22" t="s">
        <v>151</v>
      </c>
      <c r="D1776" s="31" t="s">
        <v>45</v>
      </c>
      <c r="E1776" s="22" t="s">
        <v>421</v>
      </c>
      <c r="F1776" s="22">
        <f t="shared" si="227"/>
        <v>2.1</v>
      </c>
      <c r="G1776" s="22">
        <v>2.1</v>
      </c>
      <c r="H1776" s="22"/>
      <c r="I1776" s="22"/>
      <c r="J1776" s="33">
        <v>73.5</v>
      </c>
      <c r="K1776" s="46" t="s">
        <v>878</v>
      </c>
      <c r="L1776" s="45">
        <f t="shared" si="230"/>
        <v>73.5</v>
      </c>
      <c r="M1776" s="46">
        <f t="shared" si="231"/>
        <v>73.5</v>
      </c>
      <c r="N1776" s="46">
        <f t="shared" si="232"/>
        <v>0</v>
      </c>
      <c r="O1776" s="46">
        <f t="shared" si="233"/>
        <v>73.5</v>
      </c>
      <c r="P1776" s="46">
        <v>73.5</v>
      </c>
      <c r="Q1776" s="46">
        <v>0</v>
      </c>
      <c r="R1776" s="46">
        <f t="shared" si="234"/>
        <v>0</v>
      </c>
      <c r="S1776" s="46"/>
      <c r="T1776" s="46"/>
      <c r="U1776" s="46">
        <f t="shared" si="228"/>
        <v>0</v>
      </c>
      <c r="V1776" s="46"/>
      <c r="W1776" s="46"/>
      <c r="X1776" s="33"/>
      <c r="Y1776" s="33"/>
      <c r="Z1776" s="33">
        <v>68</v>
      </c>
      <c r="AA1776" s="33">
        <v>226</v>
      </c>
      <c r="AB1776" s="33"/>
      <c r="AC1776" s="33"/>
      <c r="AD1776" s="33"/>
      <c r="AE1776" s="33"/>
      <c r="AF1776" s="33"/>
      <c r="AG1776" s="33"/>
      <c r="AH1776" s="33"/>
      <c r="AI1776" s="33"/>
      <c r="AJ1776" s="33"/>
      <c r="AK1776" s="76"/>
      <c r="AL1776" s="76"/>
      <c r="AM1776" s="76"/>
      <c r="AN1776" s="76"/>
      <c r="AO1776" s="76"/>
      <c r="AP1776" s="76"/>
      <c r="AQ1776" s="76"/>
      <c r="AR1776" s="76"/>
      <c r="AS1776" s="33"/>
      <c r="AT1776" s="33">
        <v>226</v>
      </c>
      <c r="AU1776" s="33"/>
      <c r="AV1776" s="33">
        <v>68</v>
      </c>
      <c r="AW1776" s="33" t="s">
        <v>879</v>
      </c>
      <c r="AX1776" s="22"/>
    </row>
    <row r="1777" s="5" customFormat="1" customHeight="1" spans="1:50">
      <c r="A1777" s="31"/>
      <c r="B1777" s="22" t="s">
        <v>877</v>
      </c>
      <c r="C1777" s="22" t="s">
        <v>137</v>
      </c>
      <c r="D1777" s="31" t="s">
        <v>45</v>
      </c>
      <c r="E1777" s="22" t="s">
        <v>421</v>
      </c>
      <c r="F1777" s="22">
        <f t="shared" si="227"/>
        <v>4</v>
      </c>
      <c r="G1777" s="22">
        <v>4</v>
      </c>
      <c r="H1777" s="22"/>
      <c r="I1777" s="22"/>
      <c r="J1777" s="33">
        <v>140</v>
      </c>
      <c r="K1777" s="46" t="s">
        <v>878</v>
      </c>
      <c r="L1777" s="45">
        <f t="shared" si="230"/>
        <v>140</v>
      </c>
      <c r="M1777" s="46">
        <f t="shared" si="231"/>
        <v>140</v>
      </c>
      <c r="N1777" s="46">
        <f t="shared" si="232"/>
        <v>0</v>
      </c>
      <c r="O1777" s="46">
        <f t="shared" si="233"/>
        <v>140</v>
      </c>
      <c r="P1777" s="46">
        <v>140</v>
      </c>
      <c r="Q1777" s="46">
        <v>0</v>
      </c>
      <c r="R1777" s="46">
        <f t="shared" si="234"/>
        <v>0</v>
      </c>
      <c r="S1777" s="46"/>
      <c r="T1777" s="46"/>
      <c r="U1777" s="46">
        <f t="shared" si="228"/>
        <v>0</v>
      </c>
      <c r="V1777" s="46"/>
      <c r="W1777" s="46"/>
      <c r="X1777" s="33"/>
      <c r="Y1777" s="33"/>
      <c r="Z1777" s="33">
        <v>43</v>
      </c>
      <c r="AA1777" s="33">
        <v>139</v>
      </c>
      <c r="AB1777" s="33"/>
      <c r="AC1777" s="33"/>
      <c r="AD1777" s="33"/>
      <c r="AE1777" s="33"/>
      <c r="AF1777" s="33"/>
      <c r="AG1777" s="33"/>
      <c r="AH1777" s="33"/>
      <c r="AI1777" s="33"/>
      <c r="AJ1777" s="33"/>
      <c r="AK1777" s="76"/>
      <c r="AL1777" s="76"/>
      <c r="AM1777" s="76"/>
      <c r="AN1777" s="76"/>
      <c r="AO1777" s="76"/>
      <c r="AP1777" s="76"/>
      <c r="AQ1777" s="76"/>
      <c r="AR1777" s="76"/>
      <c r="AS1777" s="33"/>
      <c r="AT1777" s="33">
        <v>139</v>
      </c>
      <c r="AU1777" s="33"/>
      <c r="AV1777" s="33">
        <v>43</v>
      </c>
      <c r="AW1777" s="33" t="s">
        <v>879</v>
      </c>
      <c r="AX1777" s="22"/>
    </row>
    <row r="1778" s="5" customFormat="1" customHeight="1" spans="1:50">
      <c r="A1778" s="31"/>
      <c r="B1778" s="22" t="s">
        <v>877</v>
      </c>
      <c r="C1778" s="22" t="s">
        <v>749</v>
      </c>
      <c r="D1778" s="31" t="s">
        <v>45</v>
      </c>
      <c r="E1778" s="22" t="s">
        <v>421</v>
      </c>
      <c r="F1778" s="22">
        <f t="shared" si="227"/>
        <v>2.5</v>
      </c>
      <c r="G1778" s="22">
        <v>2.5</v>
      </c>
      <c r="H1778" s="22"/>
      <c r="I1778" s="22"/>
      <c r="J1778" s="33">
        <v>87.5</v>
      </c>
      <c r="K1778" s="46" t="s">
        <v>878</v>
      </c>
      <c r="L1778" s="45">
        <f t="shared" si="230"/>
        <v>87.5</v>
      </c>
      <c r="M1778" s="46">
        <f t="shared" si="231"/>
        <v>87.5</v>
      </c>
      <c r="N1778" s="46">
        <f t="shared" si="232"/>
        <v>0</v>
      </c>
      <c r="O1778" s="46">
        <f t="shared" si="233"/>
        <v>87.5</v>
      </c>
      <c r="P1778" s="46">
        <v>87.5</v>
      </c>
      <c r="Q1778" s="46">
        <v>0</v>
      </c>
      <c r="R1778" s="46">
        <f t="shared" si="234"/>
        <v>0</v>
      </c>
      <c r="S1778" s="46"/>
      <c r="T1778" s="46"/>
      <c r="U1778" s="46">
        <f t="shared" si="228"/>
        <v>0</v>
      </c>
      <c r="V1778" s="46"/>
      <c r="W1778" s="46"/>
      <c r="X1778" s="33"/>
      <c r="Y1778" s="33"/>
      <c r="Z1778" s="33">
        <v>23</v>
      </c>
      <c r="AA1778" s="33">
        <v>68</v>
      </c>
      <c r="AB1778" s="33"/>
      <c r="AC1778" s="33"/>
      <c r="AD1778" s="33"/>
      <c r="AE1778" s="33"/>
      <c r="AF1778" s="33"/>
      <c r="AG1778" s="33"/>
      <c r="AH1778" s="33"/>
      <c r="AI1778" s="33"/>
      <c r="AJ1778" s="33"/>
      <c r="AK1778" s="76"/>
      <c r="AL1778" s="76"/>
      <c r="AM1778" s="76"/>
      <c r="AN1778" s="76"/>
      <c r="AO1778" s="76"/>
      <c r="AP1778" s="76"/>
      <c r="AQ1778" s="76"/>
      <c r="AR1778" s="76"/>
      <c r="AS1778" s="33"/>
      <c r="AT1778" s="33">
        <v>68</v>
      </c>
      <c r="AU1778" s="33"/>
      <c r="AV1778" s="33">
        <v>23</v>
      </c>
      <c r="AW1778" s="33" t="s">
        <v>879</v>
      </c>
      <c r="AX1778" s="22"/>
    </row>
    <row r="1779" s="5" customFormat="1" customHeight="1" spans="1:50">
      <c r="A1779" s="31"/>
      <c r="B1779" s="22" t="s">
        <v>877</v>
      </c>
      <c r="C1779" s="22" t="s">
        <v>666</v>
      </c>
      <c r="D1779" s="31" t="s">
        <v>45</v>
      </c>
      <c r="E1779" s="22" t="s">
        <v>421</v>
      </c>
      <c r="F1779" s="22">
        <f t="shared" si="227"/>
        <v>3</v>
      </c>
      <c r="G1779" s="22">
        <v>3</v>
      </c>
      <c r="H1779" s="22"/>
      <c r="I1779" s="22"/>
      <c r="J1779" s="33">
        <v>105</v>
      </c>
      <c r="K1779" s="46" t="s">
        <v>878</v>
      </c>
      <c r="L1779" s="45">
        <f t="shared" si="230"/>
        <v>105</v>
      </c>
      <c r="M1779" s="46">
        <f t="shared" si="231"/>
        <v>105</v>
      </c>
      <c r="N1779" s="46">
        <f t="shared" si="232"/>
        <v>0</v>
      </c>
      <c r="O1779" s="46">
        <f t="shared" si="233"/>
        <v>105</v>
      </c>
      <c r="P1779" s="46">
        <v>105</v>
      </c>
      <c r="Q1779" s="46">
        <v>0</v>
      </c>
      <c r="R1779" s="46">
        <f t="shared" si="234"/>
        <v>0</v>
      </c>
      <c r="S1779" s="46"/>
      <c r="T1779" s="46"/>
      <c r="U1779" s="46">
        <f t="shared" si="228"/>
        <v>0</v>
      </c>
      <c r="V1779" s="46"/>
      <c r="W1779" s="46"/>
      <c r="X1779" s="33"/>
      <c r="Y1779" s="33"/>
      <c r="Z1779" s="33">
        <v>21</v>
      </c>
      <c r="AA1779" s="33">
        <v>56</v>
      </c>
      <c r="AB1779" s="33"/>
      <c r="AC1779" s="33"/>
      <c r="AD1779" s="33"/>
      <c r="AE1779" s="33"/>
      <c r="AF1779" s="33"/>
      <c r="AG1779" s="33"/>
      <c r="AH1779" s="33"/>
      <c r="AI1779" s="33"/>
      <c r="AJ1779" s="33"/>
      <c r="AK1779" s="76"/>
      <c r="AL1779" s="76"/>
      <c r="AM1779" s="76"/>
      <c r="AN1779" s="76"/>
      <c r="AO1779" s="76"/>
      <c r="AP1779" s="76"/>
      <c r="AQ1779" s="76"/>
      <c r="AR1779" s="76"/>
      <c r="AS1779" s="33"/>
      <c r="AT1779" s="33">
        <v>56</v>
      </c>
      <c r="AU1779" s="33"/>
      <c r="AV1779" s="33">
        <v>21</v>
      </c>
      <c r="AW1779" s="33" t="s">
        <v>879</v>
      </c>
      <c r="AX1779" s="22"/>
    </row>
    <row r="1780" s="5" customFormat="1" customHeight="1" spans="1:50">
      <c r="A1780" s="31"/>
      <c r="B1780" s="22" t="s">
        <v>877</v>
      </c>
      <c r="C1780" s="22" t="s">
        <v>705</v>
      </c>
      <c r="D1780" s="31" t="s">
        <v>45</v>
      </c>
      <c r="E1780" s="22" t="s">
        <v>421</v>
      </c>
      <c r="F1780" s="22">
        <f t="shared" si="227"/>
        <v>1.2</v>
      </c>
      <c r="G1780" s="22">
        <v>1.2</v>
      </c>
      <c r="H1780" s="22"/>
      <c r="I1780" s="22"/>
      <c r="J1780" s="33">
        <v>42</v>
      </c>
      <c r="K1780" s="46" t="s">
        <v>878</v>
      </c>
      <c r="L1780" s="45">
        <f t="shared" si="230"/>
        <v>42</v>
      </c>
      <c r="M1780" s="46">
        <f t="shared" si="231"/>
        <v>42</v>
      </c>
      <c r="N1780" s="46">
        <f t="shared" si="232"/>
        <v>0</v>
      </c>
      <c r="O1780" s="46">
        <f t="shared" si="233"/>
        <v>42</v>
      </c>
      <c r="P1780" s="46">
        <v>42</v>
      </c>
      <c r="Q1780" s="46">
        <v>0</v>
      </c>
      <c r="R1780" s="46">
        <f t="shared" si="234"/>
        <v>0</v>
      </c>
      <c r="S1780" s="46"/>
      <c r="T1780" s="46"/>
      <c r="U1780" s="46">
        <f t="shared" si="228"/>
        <v>0</v>
      </c>
      <c r="V1780" s="46"/>
      <c r="W1780" s="46"/>
      <c r="X1780" s="33"/>
      <c r="Y1780" s="33"/>
      <c r="Z1780" s="33">
        <v>19</v>
      </c>
      <c r="AA1780" s="33">
        <v>43</v>
      </c>
      <c r="AB1780" s="33"/>
      <c r="AC1780" s="33"/>
      <c r="AD1780" s="33"/>
      <c r="AE1780" s="33"/>
      <c r="AF1780" s="33"/>
      <c r="AG1780" s="33"/>
      <c r="AH1780" s="33"/>
      <c r="AI1780" s="33"/>
      <c r="AJ1780" s="33"/>
      <c r="AK1780" s="76"/>
      <c r="AL1780" s="76"/>
      <c r="AM1780" s="76"/>
      <c r="AN1780" s="76"/>
      <c r="AO1780" s="76"/>
      <c r="AP1780" s="76"/>
      <c r="AQ1780" s="76"/>
      <c r="AR1780" s="76"/>
      <c r="AS1780" s="33"/>
      <c r="AT1780" s="33">
        <v>43</v>
      </c>
      <c r="AU1780" s="33"/>
      <c r="AV1780" s="33">
        <v>19</v>
      </c>
      <c r="AW1780" s="33" t="s">
        <v>879</v>
      </c>
      <c r="AX1780" s="22"/>
    </row>
    <row r="1781" s="5" customFormat="1" customHeight="1" spans="1:50">
      <c r="A1781" s="31"/>
      <c r="B1781" s="22" t="s">
        <v>877</v>
      </c>
      <c r="C1781" s="22" t="s">
        <v>524</v>
      </c>
      <c r="D1781" s="31" t="s">
        <v>45</v>
      </c>
      <c r="E1781" s="22" t="s">
        <v>421</v>
      </c>
      <c r="F1781" s="22">
        <f t="shared" si="227"/>
        <v>2.6</v>
      </c>
      <c r="G1781" s="22">
        <v>2.6</v>
      </c>
      <c r="H1781" s="22"/>
      <c r="I1781" s="22"/>
      <c r="J1781" s="33">
        <v>119.6</v>
      </c>
      <c r="K1781" s="46" t="s">
        <v>880</v>
      </c>
      <c r="L1781" s="45">
        <f t="shared" si="230"/>
        <v>119.6</v>
      </c>
      <c r="M1781" s="46">
        <f t="shared" si="231"/>
        <v>119.6</v>
      </c>
      <c r="N1781" s="46">
        <f t="shared" si="232"/>
        <v>0</v>
      </c>
      <c r="O1781" s="46">
        <f t="shared" si="233"/>
        <v>119.6</v>
      </c>
      <c r="P1781" s="46">
        <v>119.6</v>
      </c>
      <c r="Q1781" s="46">
        <v>0</v>
      </c>
      <c r="R1781" s="46">
        <f t="shared" si="234"/>
        <v>0</v>
      </c>
      <c r="S1781" s="46"/>
      <c r="T1781" s="46"/>
      <c r="U1781" s="46">
        <f t="shared" si="228"/>
        <v>0</v>
      </c>
      <c r="V1781" s="46"/>
      <c r="W1781" s="46"/>
      <c r="X1781" s="33"/>
      <c r="Y1781" s="33"/>
      <c r="Z1781" s="33">
        <v>31</v>
      </c>
      <c r="AA1781" s="33">
        <v>77</v>
      </c>
      <c r="AB1781" s="33"/>
      <c r="AC1781" s="33"/>
      <c r="AD1781" s="33"/>
      <c r="AE1781" s="33"/>
      <c r="AF1781" s="33"/>
      <c r="AG1781" s="33"/>
      <c r="AH1781" s="33"/>
      <c r="AI1781" s="33"/>
      <c r="AJ1781" s="33"/>
      <c r="AK1781" s="76"/>
      <c r="AL1781" s="76"/>
      <c r="AM1781" s="76"/>
      <c r="AN1781" s="76"/>
      <c r="AO1781" s="76"/>
      <c r="AP1781" s="76"/>
      <c r="AQ1781" s="76"/>
      <c r="AR1781" s="76"/>
      <c r="AS1781" s="33"/>
      <c r="AT1781" s="33">
        <v>77</v>
      </c>
      <c r="AU1781" s="33"/>
      <c r="AV1781" s="33">
        <v>31</v>
      </c>
      <c r="AW1781" s="33" t="s">
        <v>879</v>
      </c>
      <c r="AX1781" s="22"/>
    </row>
    <row r="1782" s="5" customFormat="1" customHeight="1" spans="1:50">
      <c r="A1782" s="31"/>
      <c r="B1782" s="22" t="s">
        <v>877</v>
      </c>
      <c r="C1782" s="22" t="s">
        <v>787</v>
      </c>
      <c r="D1782" s="31" t="s">
        <v>45</v>
      </c>
      <c r="E1782" s="22" t="s">
        <v>421</v>
      </c>
      <c r="F1782" s="22">
        <f t="shared" si="227"/>
        <v>1.1</v>
      </c>
      <c r="G1782" s="22">
        <v>1.1</v>
      </c>
      <c r="H1782" s="22"/>
      <c r="I1782" s="22"/>
      <c r="J1782" s="33">
        <v>38.5</v>
      </c>
      <c r="K1782" s="46" t="s">
        <v>878</v>
      </c>
      <c r="L1782" s="45">
        <f t="shared" si="230"/>
        <v>38.5</v>
      </c>
      <c r="M1782" s="46">
        <f t="shared" si="231"/>
        <v>38.5</v>
      </c>
      <c r="N1782" s="46">
        <f t="shared" si="232"/>
        <v>0</v>
      </c>
      <c r="O1782" s="46">
        <f t="shared" si="233"/>
        <v>38.5</v>
      </c>
      <c r="P1782" s="46">
        <v>38.5</v>
      </c>
      <c r="Q1782" s="46">
        <v>0</v>
      </c>
      <c r="R1782" s="46">
        <f t="shared" si="234"/>
        <v>0</v>
      </c>
      <c r="S1782" s="46"/>
      <c r="T1782" s="46"/>
      <c r="U1782" s="46">
        <f t="shared" si="228"/>
        <v>0</v>
      </c>
      <c r="V1782" s="46"/>
      <c r="W1782" s="46"/>
      <c r="X1782" s="33"/>
      <c r="Y1782" s="33"/>
      <c r="Z1782" s="33">
        <v>25</v>
      </c>
      <c r="AA1782" s="33">
        <v>61</v>
      </c>
      <c r="AB1782" s="33"/>
      <c r="AC1782" s="33"/>
      <c r="AD1782" s="33"/>
      <c r="AE1782" s="33"/>
      <c r="AF1782" s="33"/>
      <c r="AG1782" s="33"/>
      <c r="AH1782" s="33"/>
      <c r="AI1782" s="33"/>
      <c r="AJ1782" s="33"/>
      <c r="AK1782" s="76"/>
      <c r="AL1782" s="76"/>
      <c r="AM1782" s="76"/>
      <c r="AN1782" s="76"/>
      <c r="AO1782" s="76"/>
      <c r="AP1782" s="76"/>
      <c r="AQ1782" s="76"/>
      <c r="AR1782" s="76"/>
      <c r="AS1782" s="33"/>
      <c r="AT1782" s="33">
        <v>61</v>
      </c>
      <c r="AU1782" s="33"/>
      <c r="AV1782" s="33">
        <v>25</v>
      </c>
      <c r="AW1782" s="33" t="s">
        <v>879</v>
      </c>
      <c r="AX1782" s="22"/>
    </row>
    <row r="1783" s="5" customFormat="1" customHeight="1" spans="1:50">
      <c r="A1783" s="31"/>
      <c r="B1783" s="22" t="s">
        <v>877</v>
      </c>
      <c r="C1783" s="22" t="s">
        <v>292</v>
      </c>
      <c r="D1783" s="31" t="s">
        <v>45</v>
      </c>
      <c r="E1783" s="22" t="s">
        <v>421</v>
      </c>
      <c r="F1783" s="22">
        <f t="shared" si="227"/>
        <v>4</v>
      </c>
      <c r="G1783" s="22">
        <v>4</v>
      </c>
      <c r="H1783" s="22"/>
      <c r="I1783" s="22"/>
      <c r="J1783" s="33">
        <v>140</v>
      </c>
      <c r="K1783" s="46" t="s">
        <v>878</v>
      </c>
      <c r="L1783" s="45">
        <f t="shared" si="230"/>
        <v>140</v>
      </c>
      <c r="M1783" s="46">
        <f t="shared" si="231"/>
        <v>140</v>
      </c>
      <c r="N1783" s="46">
        <f t="shared" si="232"/>
        <v>0</v>
      </c>
      <c r="O1783" s="46">
        <f t="shared" si="233"/>
        <v>140</v>
      </c>
      <c r="P1783" s="46">
        <v>140</v>
      </c>
      <c r="Q1783" s="46">
        <v>0</v>
      </c>
      <c r="R1783" s="46">
        <f t="shared" si="234"/>
        <v>0</v>
      </c>
      <c r="S1783" s="46"/>
      <c r="T1783" s="46"/>
      <c r="U1783" s="46">
        <f t="shared" si="228"/>
        <v>0</v>
      </c>
      <c r="V1783" s="46"/>
      <c r="W1783" s="46"/>
      <c r="X1783" s="33"/>
      <c r="Y1783" s="33"/>
      <c r="Z1783" s="33">
        <v>21</v>
      </c>
      <c r="AA1783" s="33">
        <v>57</v>
      </c>
      <c r="AB1783" s="33"/>
      <c r="AC1783" s="33"/>
      <c r="AD1783" s="33"/>
      <c r="AE1783" s="33"/>
      <c r="AF1783" s="33"/>
      <c r="AG1783" s="33"/>
      <c r="AH1783" s="33"/>
      <c r="AI1783" s="33"/>
      <c r="AJ1783" s="33"/>
      <c r="AK1783" s="76"/>
      <c r="AL1783" s="76"/>
      <c r="AM1783" s="76"/>
      <c r="AN1783" s="76"/>
      <c r="AO1783" s="76"/>
      <c r="AP1783" s="76"/>
      <c r="AQ1783" s="76"/>
      <c r="AR1783" s="76"/>
      <c r="AS1783" s="33"/>
      <c r="AT1783" s="33">
        <v>57</v>
      </c>
      <c r="AU1783" s="33"/>
      <c r="AV1783" s="33">
        <v>21</v>
      </c>
      <c r="AW1783" s="33" t="s">
        <v>879</v>
      </c>
      <c r="AX1783" s="22"/>
    </row>
    <row r="1784" s="5" customFormat="1" customHeight="1" spans="1:50">
      <c r="A1784" s="31"/>
      <c r="B1784" s="22" t="s">
        <v>877</v>
      </c>
      <c r="C1784" s="22" t="s">
        <v>794</v>
      </c>
      <c r="D1784" s="31" t="s">
        <v>45</v>
      </c>
      <c r="E1784" s="22" t="s">
        <v>421</v>
      </c>
      <c r="F1784" s="22">
        <f t="shared" si="227"/>
        <v>1.2</v>
      </c>
      <c r="G1784" s="22">
        <v>1.2</v>
      </c>
      <c r="H1784" s="22"/>
      <c r="I1784" s="22"/>
      <c r="J1784" s="33">
        <v>42</v>
      </c>
      <c r="K1784" s="46" t="s">
        <v>878</v>
      </c>
      <c r="L1784" s="45">
        <f t="shared" si="230"/>
        <v>42</v>
      </c>
      <c r="M1784" s="46">
        <f t="shared" si="231"/>
        <v>42</v>
      </c>
      <c r="N1784" s="46">
        <f t="shared" si="232"/>
        <v>0</v>
      </c>
      <c r="O1784" s="46">
        <f t="shared" si="233"/>
        <v>42</v>
      </c>
      <c r="P1784" s="46">
        <v>42</v>
      </c>
      <c r="Q1784" s="46">
        <v>0</v>
      </c>
      <c r="R1784" s="46">
        <f t="shared" si="234"/>
        <v>0</v>
      </c>
      <c r="S1784" s="46"/>
      <c r="T1784" s="46"/>
      <c r="U1784" s="46">
        <f t="shared" si="228"/>
        <v>0</v>
      </c>
      <c r="V1784" s="46"/>
      <c r="W1784" s="46"/>
      <c r="X1784" s="33"/>
      <c r="Y1784" s="33"/>
      <c r="Z1784" s="33">
        <v>20</v>
      </c>
      <c r="AA1784" s="33">
        <v>68</v>
      </c>
      <c r="AB1784" s="33"/>
      <c r="AC1784" s="33"/>
      <c r="AD1784" s="33"/>
      <c r="AE1784" s="33"/>
      <c r="AF1784" s="33"/>
      <c r="AG1784" s="33"/>
      <c r="AH1784" s="33"/>
      <c r="AI1784" s="33"/>
      <c r="AJ1784" s="33"/>
      <c r="AK1784" s="76"/>
      <c r="AL1784" s="76"/>
      <c r="AM1784" s="76"/>
      <c r="AN1784" s="76"/>
      <c r="AO1784" s="76"/>
      <c r="AP1784" s="76"/>
      <c r="AQ1784" s="76"/>
      <c r="AR1784" s="76"/>
      <c r="AS1784" s="33"/>
      <c r="AT1784" s="33">
        <v>68</v>
      </c>
      <c r="AU1784" s="33"/>
      <c r="AV1784" s="33">
        <v>20</v>
      </c>
      <c r="AW1784" s="33" t="s">
        <v>879</v>
      </c>
      <c r="AX1784" s="22"/>
    </row>
    <row r="1785" s="5" customFormat="1" customHeight="1" spans="1:50">
      <c r="A1785" s="31"/>
      <c r="B1785" s="22" t="s">
        <v>877</v>
      </c>
      <c r="C1785" s="22" t="s">
        <v>537</v>
      </c>
      <c r="D1785" s="31" t="s">
        <v>45</v>
      </c>
      <c r="E1785" s="22" t="s">
        <v>421</v>
      </c>
      <c r="F1785" s="22">
        <f t="shared" ref="F1785:F1848" si="235">G1785+H1785+I1785</f>
        <v>4</v>
      </c>
      <c r="G1785" s="22">
        <v>4</v>
      </c>
      <c r="H1785" s="22"/>
      <c r="I1785" s="22"/>
      <c r="J1785" s="33">
        <v>140</v>
      </c>
      <c r="K1785" s="46" t="s">
        <v>878</v>
      </c>
      <c r="L1785" s="45">
        <f t="shared" si="230"/>
        <v>140</v>
      </c>
      <c r="M1785" s="46">
        <f t="shared" si="231"/>
        <v>140</v>
      </c>
      <c r="N1785" s="46">
        <f t="shared" si="232"/>
        <v>0</v>
      </c>
      <c r="O1785" s="46">
        <f t="shared" si="233"/>
        <v>140</v>
      </c>
      <c r="P1785" s="46">
        <v>140</v>
      </c>
      <c r="Q1785" s="46">
        <v>0</v>
      </c>
      <c r="R1785" s="46">
        <f t="shared" si="234"/>
        <v>0</v>
      </c>
      <c r="S1785" s="46"/>
      <c r="T1785" s="46"/>
      <c r="U1785" s="46">
        <f t="shared" si="228"/>
        <v>0</v>
      </c>
      <c r="V1785" s="46"/>
      <c r="W1785" s="46"/>
      <c r="X1785" s="33"/>
      <c r="Y1785" s="33"/>
      <c r="Z1785" s="33">
        <v>18</v>
      </c>
      <c r="AA1785" s="33">
        <v>43</v>
      </c>
      <c r="AB1785" s="33"/>
      <c r="AC1785" s="33"/>
      <c r="AD1785" s="33"/>
      <c r="AE1785" s="33"/>
      <c r="AF1785" s="33"/>
      <c r="AG1785" s="33"/>
      <c r="AH1785" s="33"/>
      <c r="AI1785" s="33"/>
      <c r="AJ1785" s="33"/>
      <c r="AK1785" s="76"/>
      <c r="AL1785" s="76"/>
      <c r="AM1785" s="76"/>
      <c r="AN1785" s="76"/>
      <c r="AO1785" s="76"/>
      <c r="AP1785" s="76"/>
      <c r="AQ1785" s="76"/>
      <c r="AR1785" s="76"/>
      <c r="AS1785" s="33"/>
      <c r="AT1785" s="33">
        <v>43</v>
      </c>
      <c r="AU1785" s="33"/>
      <c r="AV1785" s="33">
        <v>18</v>
      </c>
      <c r="AW1785" s="33" t="s">
        <v>879</v>
      </c>
      <c r="AX1785" s="22"/>
    </row>
    <row r="1786" s="5" customFormat="1" customHeight="1" spans="1:50">
      <c r="A1786" s="31"/>
      <c r="B1786" s="22" t="s">
        <v>877</v>
      </c>
      <c r="C1786" s="22" t="s">
        <v>881</v>
      </c>
      <c r="D1786" s="31" t="s">
        <v>45</v>
      </c>
      <c r="E1786" s="22" t="s">
        <v>421</v>
      </c>
      <c r="F1786" s="22">
        <f t="shared" si="235"/>
        <v>3</v>
      </c>
      <c r="G1786" s="22">
        <v>3</v>
      </c>
      <c r="H1786" s="22"/>
      <c r="I1786" s="22"/>
      <c r="J1786" s="33">
        <v>105</v>
      </c>
      <c r="K1786" s="46" t="s">
        <v>878</v>
      </c>
      <c r="L1786" s="45">
        <f t="shared" si="230"/>
        <v>105</v>
      </c>
      <c r="M1786" s="46">
        <f t="shared" si="231"/>
        <v>105</v>
      </c>
      <c r="N1786" s="46">
        <f t="shared" si="232"/>
        <v>0</v>
      </c>
      <c r="O1786" s="46">
        <f t="shared" si="233"/>
        <v>105</v>
      </c>
      <c r="P1786" s="46">
        <v>105</v>
      </c>
      <c r="Q1786" s="46">
        <v>0</v>
      </c>
      <c r="R1786" s="46">
        <f t="shared" si="234"/>
        <v>0</v>
      </c>
      <c r="S1786" s="46"/>
      <c r="T1786" s="46"/>
      <c r="U1786" s="46">
        <f t="shared" si="228"/>
        <v>0</v>
      </c>
      <c r="V1786" s="46"/>
      <c r="W1786" s="46"/>
      <c r="X1786" s="33"/>
      <c r="Y1786" s="33"/>
      <c r="Z1786" s="33">
        <v>17</v>
      </c>
      <c r="AA1786" s="33">
        <v>42</v>
      </c>
      <c r="AB1786" s="33"/>
      <c r="AC1786" s="33"/>
      <c r="AD1786" s="33"/>
      <c r="AE1786" s="33"/>
      <c r="AF1786" s="33"/>
      <c r="AG1786" s="33"/>
      <c r="AH1786" s="33"/>
      <c r="AI1786" s="33"/>
      <c r="AJ1786" s="33"/>
      <c r="AK1786" s="76"/>
      <c r="AL1786" s="76"/>
      <c r="AM1786" s="76"/>
      <c r="AN1786" s="76"/>
      <c r="AO1786" s="76"/>
      <c r="AP1786" s="76"/>
      <c r="AQ1786" s="76"/>
      <c r="AR1786" s="76"/>
      <c r="AS1786" s="33"/>
      <c r="AT1786" s="33">
        <v>42</v>
      </c>
      <c r="AU1786" s="33"/>
      <c r="AV1786" s="33">
        <v>17</v>
      </c>
      <c r="AW1786" s="33" t="s">
        <v>879</v>
      </c>
      <c r="AX1786" s="22"/>
    </row>
    <row r="1787" s="5" customFormat="1" customHeight="1" spans="1:50">
      <c r="A1787" s="31"/>
      <c r="B1787" s="22" t="s">
        <v>877</v>
      </c>
      <c r="C1787" s="22" t="s">
        <v>557</v>
      </c>
      <c r="D1787" s="31" t="s">
        <v>45</v>
      </c>
      <c r="E1787" s="22" t="s">
        <v>421</v>
      </c>
      <c r="F1787" s="22">
        <f t="shared" si="235"/>
        <v>3</v>
      </c>
      <c r="G1787" s="22">
        <v>3</v>
      </c>
      <c r="H1787" s="22"/>
      <c r="I1787" s="22"/>
      <c r="J1787" s="33">
        <v>105</v>
      </c>
      <c r="K1787" s="46" t="s">
        <v>878</v>
      </c>
      <c r="L1787" s="45">
        <f t="shared" si="230"/>
        <v>105</v>
      </c>
      <c r="M1787" s="46">
        <f t="shared" si="231"/>
        <v>105</v>
      </c>
      <c r="N1787" s="46">
        <f t="shared" si="232"/>
        <v>0</v>
      </c>
      <c r="O1787" s="46">
        <f t="shared" si="233"/>
        <v>105</v>
      </c>
      <c r="P1787" s="46">
        <v>105</v>
      </c>
      <c r="Q1787" s="46">
        <v>0</v>
      </c>
      <c r="R1787" s="46">
        <f t="shared" si="234"/>
        <v>0</v>
      </c>
      <c r="S1787" s="46"/>
      <c r="T1787" s="46"/>
      <c r="U1787" s="46">
        <f t="shared" si="228"/>
        <v>0</v>
      </c>
      <c r="V1787" s="46"/>
      <c r="W1787" s="46"/>
      <c r="X1787" s="33"/>
      <c r="Y1787" s="33"/>
      <c r="Z1787" s="33">
        <v>25</v>
      </c>
      <c r="AA1787" s="33">
        <v>61</v>
      </c>
      <c r="AB1787" s="33"/>
      <c r="AC1787" s="33"/>
      <c r="AD1787" s="33"/>
      <c r="AE1787" s="33"/>
      <c r="AF1787" s="33"/>
      <c r="AG1787" s="33"/>
      <c r="AH1787" s="33"/>
      <c r="AI1787" s="33"/>
      <c r="AJ1787" s="33"/>
      <c r="AK1787" s="76"/>
      <c r="AL1787" s="76"/>
      <c r="AM1787" s="76"/>
      <c r="AN1787" s="76"/>
      <c r="AO1787" s="76"/>
      <c r="AP1787" s="76"/>
      <c r="AQ1787" s="76"/>
      <c r="AR1787" s="76"/>
      <c r="AS1787" s="33"/>
      <c r="AT1787" s="33">
        <v>61</v>
      </c>
      <c r="AU1787" s="33"/>
      <c r="AV1787" s="33">
        <v>25</v>
      </c>
      <c r="AW1787" s="33" t="s">
        <v>879</v>
      </c>
      <c r="AX1787" s="22"/>
    </row>
    <row r="1788" s="5" customFormat="1" customHeight="1" spans="1:50">
      <c r="A1788" s="31"/>
      <c r="B1788" s="22" t="s">
        <v>877</v>
      </c>
      <c r="C1788" s="22" t="s">
        <v>843</v>
      </c>
      <c r="D1788" s="31" t="s">
        <v>45</v>
      </c>
      <c r="E1788" s="22" t="s">
        <v>421</v>
      </c>
      <c r="F1788" s="22">
        <f t="shared" si="235"/>
        <v>2</v>
      </c>
      <c r="G1788" s="22">
        <v>2</v>
      </c>
      <c r="H1788" s="22"/>
      <c r="I1788" s="22"/>
      <c r="J1788" s="33">
        <v>70</v>
      </c>
      <c r="K1788" s="46" t="s">
        <v>878</v>
      </c>
      <c r="L1788" s="45">
        <f t="shared" si="230"/>
        <v>70</v>
      </c>
      <c r="M1788" s="46">
        <f t="shared" si="231"/>
        <v>70</v>
      </c>
      <c r="N1788" s="46">
        <f t="shared" si="232"/>
        <v>0</v>
      </c>
      <c r="O1788" s="46">
        <f t="shared" si="233"/>
        <v>70</v>
      </c>
      <c r="P1788" s="46">
        <v>70</v>
      </c>
      <c r="Q1788" s="46">
        <v>0</v>
      </c>
      <c r="R1788" s="46">
        <f t="shared" si="234"/>
        <v>0</v>
      </c>
      <c r="S1788" s="46"/>
      <c r="T1788" s="46"/>
      <c r="U1788" s="46">
        <f t="shared" si="228"/>
        <v>0</v>
      </c>
      <c r="V1788" s="46"/>
      <c r="W1788" s="46"/>
      <c r="X1788" s="33"/>
      <c r="Y1788" s="33"/>
      <c r="Z1788" s="33">
        <v>16</v>
      </c>
      <c r="AA1788" s="33">
        <v>42</v>
      </c>
      <c r="AB1788" s="33"/>
      <c r="AC1788" s="33"/>
      <c r="AD1788" s="33"/>
      <c r="AE1788" s="33"/>
      <c r="AF1788" s="33"/>
      <c r="AG1788" s="33"/>
      <c r="AH1788" s="33"/>
      <c r="AI1788" s="33"/>
      <c r="AJ1788" s="33"/>
      <c r="AK1788" s="76"/>
      <c r="AL1788" s="76"/>
      <c r="AM1788" s="76"/>
      <c r="AN1788" s="76"/>
      <c r="AO1788" s="76"/>
      <c r="AP1788" s="76"/>
      <c r="AQ1788" s="76"/>
      <c r="AR1788" s="76"/>
      <c r="AS1788" s="33"/>
      <c r="AT1788" s="33">
        <v>42</v>
      </c>
      <c r="AU1788" s="33"/>
      <c r="AV1788" s="33">
        <v>16</v>
      </c>
      <c r="AW1788" s="33" t="s">
        <v>879</v>
      </c>
      <c r="AX1788" s="22"/>
    </row>
    <row r="1789" s="5" customFormat="1" customHeight="1" spans="1:50">
      <c r="A1789" s="31"/>
      <c r="B1789" s="22" t="s">
        <v>877</v>
      </c>
      <c r="C1789" s="22" t="s">
        <v>882</v>
      </c>
      <c r="D1789" s="31" t="s">
        <v>45</v>
      </c>
      <c r="E1789" s="22" t="s">
        <v>421</v>
      </c>
      <c r="F1789" s="22">
        <f t="shared" si="235"/>
        <v>1.5</v>
      </c>
      <c r="G1789" s="22">
        <v>1.5</v>
      </c>
      <c r="H1789" s="22"/>
      <c r="I1789" s="22"/>
      <c r="J1789" s="33">
        <v>69</v>
      </c>
      <c r="K1789" s="46" t="s">
        <v>880</v>
      </c>
      <c r="L1789" s="45">
        <f t="shared" si="230"/>
        <v>69</v>
      </c>
      <c r="M1789" s="46">
        <f t="shared" si="231"/>
        <v>69</v>
      </c>
      <c r="N1789" s="46">
        <f t="shared" si="232"/>
        <v>0</v>
      </c>
      <c r="O1789" s="46">
        <f t="shared" si="233"/>
        <v>69</v>
      </c>
      <c r="P1789" s="46">
        <v>69</v>
      </c>
      <c r="Q1789" s="46">
        <v>0</v>
      </c>
      <c r="R1789" s="46">
        <f t="shared" si="234"/>
        <v>0</v>
      </c>
      <c r="S1789" s="46"/>
      <c r="T1789" s="46"/>
      <c r="U1789" s="46">
        <f t="shared" si="228"/>
        <v>0</v>
      </c>
      <c r="V1789" s="46"/>
      <c r="W1789" s="46"/>
      <c r="X1789" s="33"/>
      <c r="Y1789" s="33"/>
      <c r="Z1789" s="33">
        <v>27</v>
      </c>
      <c r="AA1789" s="33">
        <v>57</v>
      </c>
      <c r="AB1789" s="33"/>
      <c r="AC1789" s="33"/>
      <c r="AD1789" s="33"/>
      <c r="AE1789" s="33"/>
      <c r="AF1789" s="33"/>
      <c r="AG1789" s="33"/>
      <c r="AH1789" s="33"/>
      <c r="AI1789" s="33"/>
      <c r="AJ1789" s="33"/>
      <c r="AK1789" s="76"/>
      <c r="AL1789" s="76"/>
      <c r="AM1789" s="76"/>
      <c r="AN1789" s="76"/>
      <c r="AO1789" s="76"/>
      <c r="AP1789" s="76"/>
      <c r="AQ1789" s="76"/>
      <c r="AR1789" s="76"/>
      <c r="AS1789" s="33"/>
      <c r="AT1789" s="33">
        <v>57</v>
      </c>
      <c r="AU1789" s="33"/>
      <c r="AV1789" s="33">
        <v>27</v>
      </c>
      <c r="AW1789" s="33" t="s">
        <v>879</v>
      </c>
      <c r="AX1789" s="22"/>
    </row>
    <row r="1790" s="5" customFormat="1" customHeight="1" spans="1:50">
      <c r="A1790" s="31"/>
      <c r="B1790" s="22" t="s">
        <v>877</v>
      </c>
      <c r="C1790" s="22" t="s">
        <v>751</v>
      </c>
      <c r="D1790" s="31" t="s">
        <v>45</v>
      </c>
      <c r="E1790" s="22" t="s">
        <v>421</v>
      </c>
      <c r="F1790" s="22">
        <f t="shared" si="235"/>
        <v>1.4</v>
      </c>
      <c r="G1790" s="22">
        <v>1.4</v>
      </c>
      <c r="H1790" s="22"/>
      <c r="I1790" s="22"/>
      <c r="J1790" s="33">
        <v>49</v>
      </c>
      <c r="K1790" s="46" t="s">
        <v>878</v>
      </c>
      <c r="L1790" s="45">
        <f t="shared" si="230"/>
        <v>49</v>
      </c>
      <c r="M1790" s="46">
        <f t="shared" si="231"/>
        <v>49</v>
      </c>
      <c r="N1790" s="46">
        <f t="shared" si="232"/>
        <v>0</v>
      </c>
      <c r="O1790" s="46">
        <f t="shared" si="233"/>
        <v>49</v>
      </c>
      <c r="P1790" s="46">
        <v>49</v>
      </c>
      <c r="Q1790" s="46">
        <v>0</v>
      </c>
      <c r="R1790" s="46">
        <f t="shared" si="234"/>
        <v>0</v>
      </c>
      <c r="S1790" s="46"/>
      <c r="T1790" s="46"/>
      <c r="U1790" s="46">
        <f t="shared" si="228"/>
        <v>0</v>
      </c>
      <c r="V1790" s="46"/>
      <c r="W1790" s="46"/>
      <c r="X1790" s="33"/>
      <c r="Y1790" s="33"/>
      <c r="Z1790" s="33">
        <v>15</v>
      </c>
      <c r="AA1790" s="33">
        <v>39</v>
      </c>
      <c r="AB1790" s="33"/>
      <c r="AC1790" s="33"/>
      <c r="AD1790" s="33"/>
      <c r="AE1790" s="33"/>
      <c r="AF1790" s="33"/>
      <c r="AG1790" s="33"/>
      <c r="AH1790" s="33"/>
      <c r="AI1790" s="33"/>
      <c r="AJ1790" s="33"/>
      <c r="AK1790" s="76"/>
      <c r="AL1790" s="76"/>
      <c r="AM1790" s="76"/>
      <c r="AN1790" s="76"/>
      <c r="AO1790" s="76"/>
      <c r="AP1790" s="76"/>
      <c r="AQ1790" s="76"/>
      <c r="AR1790" s="76"/>
      <c r="AS1790" s="33"/>
      <c r="AT1790" s="33">
        <v>39</v>
      </c>
      <c r="AU1790" s="33"/>
      <c r="AV1790" s="33">
        <v>15</v>
      </c>
      <c r="AW1790" s="33" t="s">
        <v>879</v>
      </c>
      <c r="AX1790" s="22"/>
    </row>
    <row r="1791" s="5" customFormat="1" customHeight="1" spans="1:50">
      <c r="A1791" s="31"/>
      <c r="B1791" s="22" t="s">
        <v>877</v>
      </c>
      <c r="C1791" s="22" t="s">
        <v>756</v>
      </c>
      <c r="D1791" s="31" t="s">
        <v>45</v>
      </c>
      <c r="E1791" s="22" t="s">
        <v>421</v>
      </c>
      <c r="F1791" s="22">
        <f t="shared" si="235"/>
        <v>2.6</v>
      </c>
      <c r="G1791" s="22">
        <v>2.6</v>
      </c>
      <c r="H1791" s="22"/>
      <c r="I1791" s="22"/>
      <c r="J1791" s="33">
        <v>91</v>
      </c>
      <c r="K1791" s="46" t="s">
        <v>878</v>
      </c>
      <c r="L1791" s="45">
        <f t="shared" si="230"/>
        <v>91</v>
      </c>
      <c r="M1791" s="46">
        <f t="shared" si="231"/>
        <v>91</v>
      </c>
      <c r="N1791" s="46">
        <f t="shared" si="232"/>
        <v>0</v>
      </c>
      <c r="O1791" s="46">
        <f t="shared" si="233"/>
        <v>91</v>
      </c>
      <c r="P1791" s="46">
        <v>91</v>
      </c>
      <c r="Q1791" s="46">
        <v>0</v>
      </c>
      <c r="R1791" s="46">
        <f t="shared" si="234"/>
        <v>0</v>
      </c>
      <c r="S1791" s="46"/>
      <c r="T1791" s="46"/>
      <c r="U1791" s="46">
        <f t="shared" si="228"/>
        <v>0</v>
      </c>
      <c r="V1791" s="46"/>
      <c r="W1791" s="46"/>
      <c r="X1791" s="33"/>
      <c r="Y1791" s="33"/>
      <c r="Z1791" s="33">
        <v>19</v>
      </c>
      <c r="AA1791" s="33">
        <v>62</v>
      </c>
      <c r="AB1791" s="33"/>
      <c r="AC1791" s="33"/>
      <c r="AD1791" s="33"/>
      <c r="AE1791" s="33"/>
      <c r="AF1791" s="33"/>
      <c r="AG1791" s="33"/>
      <c r="AH1791" s="33"/>
      <c r="AI1791" s="33"/>
      <c r="AJ1791" s="33"/>
      <c r="AK1791" s="76"/>
      <c r="AL1791" s="76"/>
      <c r="AM1791" s="76"/>
      <c r="AN1791" s="76"/>
      <c r="AO1791" s="76"/>
      <c r="AP1791" s="76"/>
      <c r="AQ1791" s="76"/>
      <c r="AR1791" s="76"/>
      <c r="AS1791" s="33"/>
      <c r="AT1791" s="33">
        <v>62</v>
      </c>
      <c r="AU1791" s="33"/>
      <c r="AV1791" s="33">
        <v>19</v>
      </c>
      <c r="AW1791" s="33" t="s">
        <v>879</v>
      </c>
      <c r="AX1791" s="22"/>
    </row>
    <row r="1792" s="5" customFormat="1" customHeight="1" spans="1:50">
      <c r="A1792" s="31"/>
      <c r="B1792" s="22" t="s">
        <v>877</v>
      </c>
      <c r="C1792" s="22" t="s">
        <v>750</v>
      </c>
      <c r="D1792" s="31" t="s">
        <v>45</v>
      </c>
      <c r="E1792" s="22" t="s">
        <v>421</v>
      </c>
      <c r="F1792" s="22">
        <f t="shared" si="235"/>
        <v>2</v>
      </c>
      <c r="G1792" s="22">
        <v>2</v>
      </c>
      <c r="H1792" s="22"/>
      <c r="I1792" s="22"/>
      <c r="J1792" s="33">
        <v>70</v>
      </c>
      <c r="K1792" s="46" t="s">
        <v>878</v>
      </c>
      <c r="L1792" s="45">
        <f t="shared" si="230"/>
        <v>70</v>
      </c>
      <c r="M1792" s="46">
        <f t="shared" si="231"/>
        <v>70</v>
      </c>
      <c r="N1792" s="46">
        <f t="shared" si="232"/>
        <v>0</v>
      </c>
      <c r="O1792" s="46">
        <f t="shared" si="233"/>
        <v>70</v>
      </c>
      <c r="P1792" s="46">
        <v>70</v>
      </c>
      <c r="Q1792" s="46">
        <v>0</v>
      </c>
      <c r="R1792" s="46">
        <f t="shared" si="234"/>
        <v>0</v>
      </c>
      <c r="S1792" s="46"/>
      <c r="T1792" s="46"/>
      <c r="U1792" s="46">
        <f t="shared" ref="U1792:U1855" si="236">V1792+W1792</f>
        <v>0</v>
      </c>
      <c r="V1792" s="46"/>
      <c r="W1792" s="46"/>
      <c r="X1792" s="33"/>
      <c r="Y1792" s="33"/>
      <c r="Z1792" s="33">
        <v>23</v>
      </c>
      <c r="AA1792" s="33">
        <v>69</v>
      </c>
      <c r="AB1792" s="33"/>
      <c r="AC1792" s="33"/>
      <c r="AD1792" s="33"/>
      <c r="AE1792" s="33"/>
      <c r="AF1792" s="33"/>
      <c r="AG1792" s="33"/>
      <c r="AH1792" s="33"/>
      <c r="AI1792" s="33"/>
      <c r="AJ1792" s="33"/>
      <c r="AK1792" s="76"/>
      <c r="AL1792" s="76"/>
      <c r="AM1792" s="76"/>
      <c r="AN1792" s="76"/>
      <c r="AO1792" s="76"/>
      <c r="AP1792" s="76"/>
      <c r="AQ1792" s="76"/>
      <c r="AR1792" s="76"/>
      <c r="AS1792" s="33"/>
      <c r="AT1792" s="33">
        <v>69</v>
      </c>
      <c r="AU1792" s="33"/>
      <c r="AV1792" s="33">
        <v>23</v>
      </c>
      <c r="AW1792" s="33" t="s">
        <v>879</v>
      </c>
      <c r="AX1792" s="22"/>
    </row>
    <row r="1793" s="5" customFormat="1" customHeight="1" spans="1:50">
      <c r="A1793" s="31"/>
      <c r="B1793" s="22" t="s">
        <v>877</v>
      </c>
      <c r="C1793" s="22" t="s">
        <v>701</v>
      </c>
      <c r="D1793" s="31" t="s">
        <v>45</v>
      </c>
      <c r="E1793" s="22" t="s">
        <v>421</v>
      </c>
      <c r="F1793" s="22">
        <f t="shared" si="235"/>
        <v>3.7</v>
      </c>
      <c r="G1793" s="22">
        <v>3.7</v>
      </c>
      <c r="H1793" s="22"/>
      <c r="I1793" s="22"/>
      <c r="J1793" s="33">
        <v>129.5</v>
      </c>
      <c r="K1793" s="46" t="s">
        <v>878</v>
      </c>
      <c r="L1793" s="45">
        <f t="shared" si="230"/>
        <v>129.5</v>
      </c>
      <c r="M1793" s="46">
        <f t="shared" si="231"/>
        <v>129.5</v>
      </c>
      <c r="N1793" s="46">
        <f t="shared" si="232"/>
        <v>0</v>
      </c>
      <c r="O1793" s="46">
        <f t="shared" si="233"/>
        <v>129.5</v>
      </c>
      <c r="P1793" s="46">
        <v>129.5</v>
      </c>
      <c r="Q1793" s="46">
        <v>0</v>
      </c>
      <c r="R1793" s="46">
        <f t="shared" si="234"/>
        <v>0</v>
      </c>
      <c r="S1793" s="46"/>
      <c r="T1793" s="46"/>
      <c r="U1793" s="46">
        <f t="shared" si="236"/>
        <v>0</v>
      </c>
      <c r="V1793" s="46"/>
      <c r="W1793" s="46"/>
      <c r="X1793" s="33"/>
      <c r="Y1793" s="33"/>
      <c r="Z1793" s="33">
        <v>22</v>
      </c>
      <c r="AA1793" s="33">
        <v>57</v>
      </c>
      <c r="AB1793" s="33"/>
      <c r="AC1793" s="33"/>
      <c r="AD1793" s="33"/>
      <c r="AE1793" s="33"/>
      <c r="AF1793" s="33"/>
      <c r="AG1793" s="33"/>
      <c r="AH1793" s="33"/>
      <c r="AI1793" s="33"/>
      <c r="AJ1793" s="33"/>
      <c r="AK1793" s="76"/>
      <c r="AL1793" s="76"/>
      <c r="AM1793" s="76"/>
      <c r="AN1793" s="76"/>
      <c r="AO1793" s="76"/>
      <c r="AP1793" s="76"/>
      <c r="AQ1793" s="76"/>
      <c r="AR1793" s="76"/>
      <c r="AS1793" s="33"/>
      <c r="AT1793" s="33">
        <v>57</v>
      </c>
      <c r="AU1793" s="33"/>
      <c r="AV1793" s="33">
        <v>22</v>
      </c>
      <c r="AW1793" s="33" t="s">
        <v>879</v>
      </c>
      <c r="AX1793" s="22"/>
    </row>
    <row r="1794" s="5" customFormat="1" customHeight="1" spans="1:50">
      <c r="A1794" s="31"/>
      <c r="B1794" s="22" t="s">
        <v>877</v>
      </c>
      <c r="C1794" s="22" t="s">
        <v>883</v>
      </c>
      <c r="D1794" s="31" t="s">
        <v>45</v>
      </c>
      <c r="E1794" s="22" t="s">
        <v>421</v>
      </c>
      <c r="F1794" s="22">
        <f t="shared" si="235"/>
        <v>4</v>
      </c>
      <c r="G1794" s="22">
        <v>4</v>
      </c>
      <c r="H1794" s="22"/>
      <c r="I1794" s="22"/>
      <c r="J1794" s="33">
        <v>140</v>
      </c>
      <c r="K1794" s="46" t="s">
        <v>878</v>
      </c>
      <c r="L1794" s="45">
        <f t="shared" si="230"/>
        <v>140</v>
      </c>
      <c r="M1794" s="46">
        <f t="shared" si="231"/>
        <v>140</v>
      </c>
      <c r="N1794" s="46">
        <f t="shared" si="232"/>
        <v>0</v>
      </c>
      <c r="O1794" s="46">
        <f t="shared" si="233"/>
        <v>140</v>
      </c>
      <c r="P1794" s="46">
        <v>140</v>
      </c>
      <c r="Q1794" s="46">
        <v>0</v>
      </c>
      <c r="R1794" s="46">
        <f t="shared" si="234"/>
        <v>0</v>
      </c>
      <c r="S1794" s="46"/>
      <c r="T1794" s="46"/>
      <c r="U1794" s="46">
        <f t="shared" si="236"/>
        <v>0</v>
      </c>
      <c r="V1794" s="46"/>
      <c r="W1794" s="46"/>
      <c r="X1794" s="33"/>
      <c r="Y1794" s="33"/>
      <c r="Z1794" s="33">
        <v>24</v>
      </c>
      <c r="AA1794" s="33">
        <v>54</v>
      </c>
      <c r="AB1794" s="33"/>
      <c r="AC1794" s="33"/>
      <c r="AD1794" s="33"/>
      <c r="AE1794" s="33"/>
      <c r="AF1794" s="33"/>
      <c r="AG1794" s="33"/>
      <c r="AH1794" s="33"/>
      <c r="AI1794" s="33"/>
      <c r="AJ1794" s="33"/>
      <c r="AK1794" s="76"/>
      <c r="AL1794" s="76"/>
      <c r="AM1794" s="76"/>
      <c r="AN1794" s="76"/>
      <c r="AO1794" s="76"/>
      <c r="AP1794" s="76"/>
      <c r="AQ1794" s="76"/>
      <c r="AR1794" s="76"/>
      <c r="AS1794" s="33"/>
      <c r="AT1794" s="33">
        <v>54</v>
      </c>
      <c r="AU1794" s="33"/>
      <c r="AV1794" s="33">
        <v>24</v>
      </c>
      <c r="AW1794" s="33" t="s">
        <v>879</v>
      </c>
      <c r="AX1794" s="22"/>
    </row>
    <row r="1795" s="5" customFormat="1" customHeight="1" spans="1:50">
      <c r="A1795" s="31"/>
      <c r="B1795" s="22" t="s">
        <v>877</v>
      </c>
      <c r="C1795" s="22" t="s">
        <v>595</v>
      </c>
      <c r="D1795" s="31" t="s">
        <v>45</v>
      </c>
      <c r="E1795" s="22" t="s">
        <v>421</v>
      </c>
      <c r="F1795" s="22">
        <f t="shared" si="235"/>
        <v>2</v>
      </c>
      <c r="G1795" s="22">
        <v>2</v>
      </c>
      <c r="H1795" s="22"/>
      <c r="I1795" s="22"/>
      <c r="J1795" s="33">
        <v>70</v>
      </c>
      <c r="K1795" s="46" t="s">
        <v>878</v>
      </c>
      <c r="L1795" s="45">
        <f t="shared" si="230"/>
        <v>70</v>
      </c>
      <c r="M1795" s="46">
        <f t="shared" si="231"/>
        <v>70</v>
      </c>
      <c r="N1795" s="46">
        <f t="shared" si="232"/>
        <v>0</v>
      </c>
      <c r="O1795" s="46">
        <f t="shared" si="233"/>
        <v>70</v>
      </c>
      <c r="P1795" s="46">
        <v>70</v>
      </c>
      <c r="Q1795" s="46">
        <v>0</v>
      </c>
      <c r="R1795" s="46">
        <f t="shared" si="234"/>
        <v>0</v>
      </c>
      <c r="S1795" s="46"/>
      <c r="T1795" s="46"/>
      <c r="U1795" s="46">
        <f t="shared" si="236"/>
        <v>0</v>
      </c>
      <c r="V1795" s="46"/>
      <c r="W1795" s="46"/>
      <c r="X1795" s="33"/>
      <c r="Y1795" s="33"/>
      <c r="Z1795" s="33">
        <v>26</v>
      </c>
      <c r="AA1795" s="33">
        <v>79</v>
      </c>
      <c r="AB1795" s="33"/>
      <c r="AC1795" s="33"/>
      <c r="AD1795" s="33"/>
      <c r="AE1795" s="33"/>
      <c r="AF1795" s="33"/>
      <c r="AG1795" s="33"/>
      <c r="AH1795" s="33"/>
      <c r="AI1795" s="33"/>
      <c r="AJ1795" s="33"/>
      <c r="AK1795" s="76"/>
      <c r="AL1795" s="76"/>
      <c r="AM1795" s="76"/>
      <c r="AN1795" s="76"/>
      <c r="AO1795" s="76"/>
      <c r="AP1795" s="76"/>
      <c r="AQ1795" s="76"/>
      <c r="AR1795" s="76"/>
      <c r="AS1795" s="33"/>
      <c r="AT1795" s="33">
        <v>79</v>
      </c>
      <c r="AU1795" s="33"/>
      <c r="AV1795" s="33">
        <v>26</v>
      </c>
      <c r="AW1795" s="33" t="s">
        <v>879</v>
      </c>
      <c r="AX1795" s="22"/>
    </row>
    <row r="1796" s="5" customFormat="1" customHeight="1" spans="1:50">
      <c r="A1796" s="31"/>
      <c r="B1796" s="22" t="s">
        <v>877</v>
      </c>
      <c r="C1796" s="22" t="s">
        <v>296</v>
      </c>
      <c r="D1796" s="31" t="s">
        <v>45</v>
      </c>
      <c r="E1796" s="22" t="s">
        <v>421</v>
      </c>
      <c r="F1796" s="22">
        <f t="shared" si="235"/>
        <v>3.5</v>
      </c>
      <c r="G1796" s="22">
        <v>3.5</v>
      </c>
      <c r="H1796" s="22"/>
      <c r="I1796" s="22"/>
      <c r="J1796" s="33">
        <v>122.5</v>
      </c>
      <c r="K1796" s="46" t="s">
        <v>878</v>
      </c>
      <c r="L1796" s="45">
        <f t="shared" si="230"/>
        <v>122.5</v>
      </c>
      <c r="M1796" s="46">
        <f t="shared" si="231"/>
        <v>122.5</v>
      </c>
      <c r="N1796" s="46">
        <f t="shared" si="232"/>
        <v>0</v>
      </c>
      <c r="O1796" s="46">
        <f t="shared" si="233"/>
        <v>122.5</v>
      </c>
      <c r="P1796" s="46">
        <v>122.5</v>
      </c>
      <c r="Q1796" s="46">
        <v>0</v>
      </c>
      <c r="R1796" s="46">
        <f t="shared" si="234"/>
        <v>0</v>
      </c>
      <c r="S1796" s="46"/>
      <c r="T1796" s="46"/>
      <c r="U1796" s="46">
        <f t="shared" si="236"/>
        <v>0</v>
      </c>
      <c r="V1796" s="46"/>
      <c r="W1796" s="46"/>
      <c r="X1796" s="33"/>
      <c r="Y1796" s="33"/>
      <c r="Z1796" s="33">
        <v>21</v>
      </c>
      <c r="AA1796" s="33">
        <v>69</v>
      </c>
      <c r="AB1796" s="33"/>
      <c r="AC1796" s="33"/>
      <c r="AD1796" s="33"/>
      <c r="AE1796" s="33"/>
      <c r="AF1796" s="33"/>
      <c r="AG1796" s="33"/>
      <c r="AH1796" s="33"/>
      <c r="AI1796" s="33"/>
      <c r="AJ1796" s="33"/>
      <c r="AK1796" s="76"/>
      <c r="AL1796" s="76"/>
      <c r="AM1796" s="76"/>
      <c r="AN1796" s="76"/>
      <c r="AO1796" s="76"/>
      <c r="AP1796" s="76"/>
      <c r="AQ1796" s="76"/>
      <c r="AR1796" s="76"/>
      <c r="AS1796" s="33"/>
      <c r="AT1796" s="33">
        <v>69</v>
      </c>
      <c r="AU1796" s="33"/>
      <c r="AV1796" s="33">
        <v>21</v>
      </c>
      <c r="AW1796" s="33" t="s">
        <v>879</v>
      </c>
      <c r="AX1796" s="22"/>
    </row>
    <row r="1797" s="5" customFormat="1" customHeight="1" spans="1:50">
      <c r="A1797" s="31"/>
      <c r="B1797" s="22" t="s">
        <v>877</v>
      </c>
      <c r="C1797" s="22" t="s">
        <v>783</v>
      </c>
      <c r="D1797" s="31" t="s">
        <v>45</v>
      </c>
      <c r="E1797" s="22" t="s">
        <v>421</v>
      </c>
      <c r="F1797" s="22">
        <f t="shared" si="235"/>
        <v>2.8</v>
      </c>
      <c r="G1797" s="22">
        <v>2.8</v>
      </c>
      <c r="H1797" s="22"/>
      <c r="I1797" s="22"/>
      <c r="J1797" s="33">
        <v>98</v>
      </c>
      <c r="K1797" s="46" t="s">
        <v>878</v>
      </c>
      <c r="L1797" s="45">
        <f t="shared" si="230"/>
        <v>98</v>
      </c>
      <c r="M1797" s="46">
        <f t="shared" si="231"/>
        <v>98</v>
      </c>
      <c r="N1797" s="46">
        <f t="shared" si="232"/>
        <v>0</v>
      </c>
      <c r="O1797" s="46">
        <f t="shared" si="233"/>
        <v>98</v>
      </c>
      <c r="P1797" s="46">
        <v>98</v>
      </c>
      <c r="Q1797" s="46">
        <v>0</v>
      </c>
      <c r="R1797" s="46">
        <f t="shared" si="234"/>
        <v>0</v>
      </c>
      <c r="S1797" s="46"/>
      <c r="T1797" s="46"/>
      <c r="U1797" s="46">
        <f t="shared" si="236"/>
        <v>0</v>
      </c>
      <c r="V1797" s="46"/>
      <c r="W1797" s="46"/>
      <c r="X1797" s="33"/>
      <c r="Y1797" s="33"/>
      <c r="Z1797" s="33">
        <v>20</v>
      </c>
      <c r="AA1797" s="33">
        <v>63</v>
      </c>
      <c r="AB1797" s="33"/>
      <c r="AC1797" s="33"/>
      <c r="AD1797" s="33"/>
      <c r="AE1797" s="33"/>
      <c r="AF1797" s="33"/>
      <c r="AG1797" s="33"/>
      <c r="AH1797" s="33"/>
      <c r="AI1797" s="33"/>
      <c r="AJ1797" s="33"/>
      <c r="AK1797" s="76"/>
      <c r="AL1797" s="76"/>
      <c r="AM1797" s="76"/>
      <c r="AN1797" s="76"/>
      <c r="AO1797" s="76"/>
      <c r="AP1797" s="76"/>
      <c r="AQ1797" s="76"/>
      <c r="AR1797" s="76"/>
      <c r="AS1797" s="33"/>
      <c r="AT1797" s="33">
        <v>63</v>
      </c>
      <c r="AU1797" s="33"/>
      <c r="AV1797" s="33">
        <v>20</v>
      </c>
      <c r="AW1797" s="33" t="s">
        <v>879</v>
      </c>
      <c r="AX1797" s="22"/>
    </row>
    <row r="1798" s="5" customFormat="1" customHeight="1" spans="1:50">
      <c r="A1798" s="31"/>
      <c r="B1798" s="22" t="s">
        <v>877</v>
      </c>
      <c r="C1798" s="22" t="s">
        <v>780</v>
      </c>
      <c r="D1798" s="31" t="s">
        <v>45</v>
      </c>
      <c r="E1798" s="22" t="s">
        <v>421</v>
      </c>
      <c r="F1798" s="22">
        <f t="shared" si="235"/>
        <v>1.3</v>
      </c>
      <c r="G1798" s="22">
        <v>1.3</v>
      </c>
      <c r="H1798" s="22"/>
      <c r="I1798" s="22"/>
      <c r="J1798" s="33">
        <v>45.5</v>
      </c>
      <c r="K1798" s="46" t="s">
        <v>878</v>
      </c>
      <c r="L1798" s="45">
        <f t="shared" si="230"/>
        <v>45.5</v>
      </c>
      <c r="M1798" s="46">
        <f t="shared" si="231"/>
        <v>45.5</v>
      </c>
      <c r="N1798" s="46">
        <f t="shared" si="232"/>
        <v>0</v>
      </c>
      <c r="O1798" s="46">
        <f t="shared" si="233"/>
        <v>45.5</v>
      </c>
      <c r="P1798" s="46">
        <v>45.5</v>
      </c>
      <c r="Q1798" s="46">
        <v>0</v>
      </c>
      <c r="R1798" s="46">
        <f t="shared" si="234"/>
        <v>0</v>
      </c>
      <c r="S1798" s="46"/>
      <c r="T1798" s="46"/>
      <c r="U1798" s="46">
        <f t="shared" si="236"/>
        <v>0</v>
      </c>
      <c r="V1798" s="46"/>
      <c r="W1798" s="46"/>
      <c r="X1798" s="33"/>
      <c r="Y1798" s="33"/>
      <c r="Z1798" s="33">
        <v>18</v>
      </c>
      <c r="AA1798" s="33">
        <v>39</v>
      </c>
      <c r="AB1798" s="33"/>
      <c r="AC1798" s="33"/>
      <c r="AD1798" s="33"/>
      <c r="AE1798" s="33"/>
      <c r="AF1798" s="33"/>
      <c r="AG1798" s="33"/>
      <c r="AH1798" s="33"/>
      <c r="AI1798" s="33"/>
      <c r="AJ1798" s="33"/>
      <c r="AK1798" s="76"/>
      <c r="AL1798" s="76"/>
      <c r="AM1798" s="76"/>
      <c r="AN1798" s="76"/>
      <c r="AO1798" s="76"/>
      <c r="AP1798" s="76"/>
      <c r="AQ1798" s="76"/>
      <c r="AR1798" s="76"/>
      <c r="AS1798" s="33"/>
      <c r="AT1798" s="33">
        <v>39</v>
      </c>
      <c r="AU1798" s="33"/>
      <c r="AV1798" s="33">
        <v>18</v>
      </c>
      <c r="AW1798" s="33" t="s">
        <v>879</v>
      </c>
      <c r="AX1798" s="22"/>
    </row>
    <row r="1799" s="5" customFormat="1" customHeight="1" spans="1:50">
      <c r="A1799" s="31"/>
      <c r="B1799" s="22" t="s">
        <v>877</v>
      </c>
      <c r="C1799" s="22" t="s">
        <v>698</v>
      </c>
      <c r="D1799" s="31" t="s">
        <v>45</v>
      </c>
      <c r="E1799" s="22" t="s">
        <v>421</v>
      </c>
      <c r="F1799" s="22">
        <f t="shared" si="235"/>
        <v>2</v>
      </c>
      <c r="G1799" s="22">
        <v>2</v>
      </c>
      <c r="H1799" s="22"/>
      <c r="I1799" s="22"/>
      <c r="J1799" s="33">
        <v>70</v>
      </c>
      <c r="K1799" s="46" t="s">
        <v>878</v>
      </c>
      <c r="L1799" s="45">
        <f t="shared" si="230"/>
        <v>70</v>
      </c>
      <c r="M1799" s="46">
        <f t="shared" si="231"/>
        <v>70</v>
      </c>
      <c r="N1799" s="46">
        <f t="shared" si="232"/>
        <v>0</v>
      </c>
      <c r="O1799" s="46">
        <f t="shared" si="233"/>
        <v>70</v>
      </c>
      <c r="P1799" s="46">
        <v>70</v>
      </c>
      <c r="Q1799" s="46">
        <v>0</v>
      </c>
      <c r="R1799" s="46">
        <f t="shared" si="234"/>
        <v>0</v>
      </c>
      <c r="S1799" s="46"/>
      <c r="T1799" s="46"/>
      <c r="U1799" s="46">
        <f t="shared" si="236"/>
        <v>0</v>
      </c>
      <c r="V1799" s="46"/>
      <c r="W1799" s="46"/>
      <c r="X1799" s="33"/>
      <c r="Y1799" s="33"/>
      <c r="Z1799" s="33">
        <v>17</v>
      </c>
      <c r="AA1799" s="33">
        <v>58</v>
      </c>
      <c r="AB1799" s="33"/>
      <c r="AC1799" s="33"/>
      <c r="AD1799" s="33"/>
      <c r="AE1799" s="33"/>
      <c r="AF1799" s="33"/>
      <c r="AG1799" s="33"/>
      <c r="AH1799" s="33"/>
      <c r="AI1799" s="33"/>
      <c r="AJ1799" s="33"/>
      <c r="AK1799" s="76"/>
      <c r="AL1799" s="76"/>
      <c r="AM1799" s="76"/>
      <c r="AN1799" s="76"/>
      <c r="AO1799" s="76"/>
      <c r="AP1799" s="76"/>
      <c r="AQ1799" s="76"/>
      <c r="AR1799" s="76"/>
      <c r="AS1799" s="33"/>
      <c r="AT1799" s="33">
        <v>58</v>
      </c>
      <c r="AU1799" s="33"/>
      <c r="AV1799" s="33">
        <v>17</v>
      </c>
      <c r="AW1799" s="33" t="s">
        <v>879</v>
      </c>
      <c r="AX1799" s="22"/>
    </row>
    <row r="1800" s="5" customFormat="1" customHeight="1" spans="1:50">
      <c r="A1800" s="31"/>
      <c r="B1800" s="22" t="s">
        <v>877</v>
      </c>
      <c r="C1800" s="22" t="s">
        <v>688</v>
      </c>
      <c r="D1800" s="31" t="s">
        <v>45</v>
      </c>
      <c r="E1800" s="22" t="s">
        <v>421</v>
      </c>
      <c r="F1800" s="22">
        <f t="shared" si="235"/>
        <v>1.5</v>
      </c>
      <c r="G1800" s="22">
        <v>1.5</v>
      </c>
      <c r="H1800" s="22"/>
      <c r="I1800" s="22"/>
      <c r="J1800" s="33">
        <v>52.5</v>
      </c>
      <c r="K1800" s="46" t="s">
        <v>878</v>
      </c>
      <c r="L1800" s="45">
        <f t="shared" si="230"/>
        <v>52.5</v>
      </c>
      <c r="M1800" s="46">
        <f t="shared" si="231"/>
        <v>52.5</v>
      </c>
      <c r="N1800" s="46">
        <f t="shared" si="232"/>
        <v>0</v>
      </c>
      <c r="O1800" s="46">
        <f t="shared" si="233"/>
        <v>52.5</v>
      </c>
      <c r="P1800" s="46">
        <v>52.5</v>
      </c>
      <c r="Q1800" s="46">
        <v>0</v>
      </c>
      <c r="R1800" s="46">
        <f t="shared" si="234"/>
        <v>0</v>
      </c>
      <c r="S1800" s="46"/>
      <c r="T1800" s="46"/>
      <c r="U1800" s="46">
        <f t="shared" si="236"/>
        <v>0</v>
      </c>
      <c r="V1800" s="46"/>
      <c r="W1800" s="46"/>
      <c r="X1800" s="33"/>
      <c r="Y1800" s="33"/>
      <c r="Z1800" s="33">
        <v>11</v>
      </c>
      <c r="AA1800" s="33">
        <v>35</v>
      </c>
      <c r="AB1800" s="33"/>
      <c r="AC1800" s="33"/>
      <c r="AD1800" s="33"/>
      <c r="AE1800" s="33"/>
      <c r="AF1800" s="33"/>
      <c r="AG1800" s="33"/>
      <c r="AH1800" s="33"/>
      <c r="AI1800" s="33"/>
      <c r="AJ1800" s="33"/>
      <c r="AK1800" s="76"/>
      <c r="AL1800" s="76"/>
      <c r="AM1800" s="76"/>
      <c r="AN1800" s="76"/>
      <c r="AO1800" s="76"/>
      <c r="AP1800" s="76"/>
      <c r="AQ1800" s="76"/>
      <c r="AR1800" s="76"/>
      <c r="AS1800" s="33"/>
      <c r="AT1800" s="33">
        <v>35</v>
      </c>
      <c r="AU1800" s="33"/>
      <c r="AV1800" s="33">
        <v>11</v>
      </c>
      <c r="AW1800" s="33" t="s">
        <v>879</v>
      </c>
      <c r="AX1800" s="22"/>
    </row>
    <row r="1801" s="5" customFormat="1" customHeight="1" spans="1:50">
      <c r="A1801" s="31"/>
      <c r="B1801" s="22" t="s">
        <v>877</v>
      </c>
      <c r="C1801" s="22" t="s">
        <v>589</v>
      </c>
      <c r="D1801" s="31" t="s">
        <v>45</v>
      </c>
      <c r="E1801" s="22" t="s">
        <v>421</v>
      </c>
      <c r="F1801" s="22">
        <f t="shared" si="235"/>
        <v>6.5</v>
      </c>
      <c r="G1801" s="22">
        <v>6.5</v>
      </c>
      <c r="H1801" s="22"/>
      <c r="I1801" s="22"/>
      <c r="J1801" s="33">
        <v>227.5</v>
      </c>
      <c r="K1801" s="46" t="s">
        <v>878</v>
      </c>
      <c r="L1801" s="45">
        <f t="shared" si="230"/>
        <v>227.5</v>
      </c>
      <c r="M1801" s="46">
        <f t="shared" si="231"/>
        <v>227.5</v>
      </c>
      <c r="N1801" s="46">
        <f t="shared" si="232"/>
        <v>0</v>
      </c>
      <c r="O1801" s="46">
        <f t="shared" si="233"/>
        <v>227.5</v>
      </c>
      <c r="P1801" s="46">
        <v>227.5</v>
      </c>
      <c r="Q1801" s="46">
        <v>0</v>
      </c>
      <c r="R1801" s="46">
        <f t="shared" si="234"/>
        <v>0</v>
      </c>
      <c r="S1801" s="46"/>
      <c r="T1801" s="46"/>
      <c r="U1801" s="46">
        <f t="shared" si="236"/>
        <v>0</v>
      </c>
      <c r="V1801" s="46"/>
      <c r="W1801" s="46"/>
      <c r="X1801" s="33"/>
      <c r="Y1801" s="33"/>
      <c r="Z1801" s="33">
        <v>23</v>
      </c>
      <c r="AA1801" s="33">
        <v>68</v>
      </c>
      <c r="AB1801" s="33"/>
      <c r="AC1801" s="33"/>
      <c r="AD1801" s="33"/>
      <c r="AE1801" s="33"/>
      <c r="AF1801" s="33"/>
      <c r="AG1801" s="33"/>
      <c r="AH1801" s="33"/>
      <c r="AI1801" s="33"/>
      <c r="AJ1801" s="33"/>
      <c r="AK1801" s="76"/>
      <c r="AL1801" s="76"/>
      <c r="AM1801" s="76"/>
      <c r="AN1801" s="76"/>
      <c r="AO1801" s="76"/>
      <c r="AP1801" s="76"/>
      <c r="AQ1801" s="76"/>
      <c r="AR1801" s="76"/>
      <c r="AS1801" s="33"/>
      <c r="AT1801" s="33">
        <v>68</v>
      </c>
      <c r="AU1801" s="33"/>
      <c r="AV1801" s="33">
        <v>23</v>
      </c>
      <c r="AW1801" s="33" t="s">
        <v>879</v>
      </c>
      <c r="AX1801" s="22"/>
    </row>
    <row r="1802" s="5" customFormat="1" customHeight="1" spans="1:50">
      <c r="A1802" s="31"/>
      <c r="B1802" s="22" t="s">
        <v>877</v>
      </c>
      <c r="C1802" s="22" t="s">
        <v>585</v>
      </c>
      <c r="D1802" s="31" t="s">
        <v>45</v>
      </c>
      <c r="E1802" s="22" t="s">
        <v>421</v>
      </c>
      <c r="F1802" s="22">
        <f t="shared" si="235"/>
        <v>5.5</v>
      </c>
      <c r="G1802" s="22">
        <v>5.5</v>
      </c>
      <c r="H1802" s="22"/>
      <c r="I1802" s="22"/>
      <c r="J1802" s="33">
        <v>192.5</v>
      </c>
      <c r="K1802" s="46" t="s">
        <v>878</v>
      </c>
      <c r="L1802" s="45">
        <f t="shared" si="230"/>
        <v>192.5</v>
      </c>
      <c r="M1802" s="46">
        <f t="shared" si="231"/>
        <v>192.5</v>
      </c>
      <c r="N1802" s="46">
        <f t="shared" si="232"/>
        <v>0</v>
      </c>
      <c r="O1802" s="46">
        <f t="shared" si="233"/>
        <v>192.5</v>
      </c>
      <c r="P1802" s="46">
        <v>192.5</v>
      </c>
      <c r="Q1802" s="46">
        <v>0</v>
      </c>
      <c r="R1802" s="46">
        <f t="shared" si="234"/>
        <v>0</v>
      </c>
      <c r="S1802" s="46"/>
      <c r="T1802" s="46"/>
      <c r="U1802" s="46">
        <f t="shared" si="236"/>
        <v>0</v>
      </c>
      <c r="V1802" s="46"/>
      <c r="W1802" s="46"/>
      <c r="X1802" s="33"/>
      <c r="Y1802" s="33"/>
      <c r="Z1802" s="33">
        <v>21</v>
      </c>
      <c r="AA1802" s="33">
        <v>45</v>
      </c>
      <c r="AB1802" s="33"/>
      <c r="AC1802" s="33"/>
      <c r="AD1802" s="33"/>
      <c r="AE1802" s="33"/>
      <c r="AF1802" s="33"/>
      <c r="AG1802" s="33"/>
      <c r="AH1802" s="33"/>
      <c r="AI1802" s="33"/>
      <c r="AJ1802" s="33"/>
      <c r="AK1802" s="76"/>
      <c r="AL1802" s="76"/>
      <c r="AM1802" s="76"/>
      <c r="AN1802" s="76"/>
      <c r="AO1802" s="76"/>
      <c r="AP1802" s="76"/>
      <c r="AQ1802" s="76"/>
      <c r="AR1802" s="76"/>
      <c r="AS1802" s="33"/>
      <c r="AT1802" s="33">
        <v>45</v>
      </c>
      <c r="AU1802" s="33"/>
      <c r="AV1802" s="33">
        <v>21</v>
      </c>
      <c r="AW1802" s="33" t="s">
        <v>879</v>
      </c>
      <c r="AX1802" s="22"/>
    </row>
    <row r="1803" s="5" customFormat="1" customHeight="1" spans="1:50">
      <c r="A1803" s="31"/>
      <c r="B1803" s="22" t="s">
        <v>877</v>
      </c>
      <c r="C1803" s="22" t="s">
        <v>170</v>
      </c>
      <c r="D1803" s="31" t="s">
        <v>45</v>
      </c>
      <c r="E1803" s="22" t="s">
        <v>421</v>
      </c>
      <c r="F1803" s="22">
        <f t="shared" si="235"/>
        <v>5.6</v>
      </c>
      <c r="G1803" s="22">
        <v>5.6</v>
      </c>
      <c r="H1803" s="22"/>
      <c r="I1803" s="22"/>
      <c r="J1803" s="33">
        <v>196</v>
      </c>
      <c r="K1803" s="46" t="s">
        <v>878</v>
      </c>
      <c r="L1803" s="45">
        <f t="shared" si="230"/>
        <v>196</v>
      </c>
      <c r="M1803" s="46">
        <f t="shared" si="231"/>
        <v>196</v>
      </c>
      <c r="N1803" s="46">
        <f t="shared" si="232"/>
        <v>0</v>
      </c>
      <c r="O1803" s="46">
        <f t="shared" si="233"/>
        <v>196</v>
      </c>
      <c r="P1803" s="46">
        <v>196</v>
      </c>
      <c r="Q1803" s="46">
        <v>0</v>
      </c>
      <c r="R1803" s="46">
        <f t="shared" si="234"/>
        <v>0</v>
      </c>
      <c r="S1803" s="46"/>
      <c r="T1803" s="46"/>
      <c r="U1803" s="46">
        <f t="shared" si="236"/>
        <v>0</v>
      </c>
      <c r="V1803" s="46"/>
      <c r="W1803" s="46"/>
      <c r="X1803" s="33"/>
      <c r="Y1803" s="33"/>
      <c r="Z1803" s="33">
        <v>67</v>
      </c>
      <c r="AA1803" s="33">
        <v>194</v>
      </c>
      <c r="AB1803" s="33"/>
      <c r="AC1803" s="33"/>
      <c r="AD1803" s="33"/>
      <c r="AE1803" s="33"/>
      <c r="AF1803" s="33"/>
      <c r="AG1803" s="33"/>
      <c r="AH1803" s="33"/>
      <c r="AI1803" s="33"/>
      <c r="AJ1803" s="33"/>
      <c r="AK1803" s="76"/>
      <c r="AL1803" s="76"/>
      <c r="AM1803" s="76"/>
      <c r="AN1803" s="76"/>
      <c r="AO1803" s="76"/>
      <c r="AP1803" s="76"/>
      <c r="AQ1803" s="76"/>
      <c r="AR1803" s="76"/>
      <c r="AS1803" s="33"/>
      <c r="AT1803" s="33">
        <v>194</v>
      </c>
      <c r="AU1803" s="33"/>
      <c r="AV1803" s="33">
        <v>67</v>
      </c>
      <c r="AW1803" s="33" t="s">
        <v>879</v>
      </c>
      <c r="AX1803" s="22"/>
    </row>
    <row r="1804" s="5" customFormat="1" customHeight="1" spans="1:50">
      <c r="A1804" s="31"/>
      <c r="B1804" s="22" t="s">
        <v>877</v>
      </c>
      <c r="C1804" s="22" t="s">
        <v>799</v>
      </c>
      <c r="D1804" s="31" t="s">
        <v>45</v>
      </c>
      <c r="E1804" s="22" t="s">
        <v>421</v>
      </c>
      <c r="F1804" s="22">
        <f t="shared" si="235"/>
        <v>2</v>
      </c>
      <c r="G1804" s="22">
        <v>2</v>
      </c>
      <c r="H1804" s="22"/>
      <c r="I1804" s="22"/>
      <c r="J1804" s="33">
        <v>70</v>
      </c>
      <c r="K1804" s="46" t="s">
        <v>878</v>
      </c>
      <c r="L1804" s="45">
        <f t="shared" si="230"/>
        <v>70</v>
      </c>
      <c r="M1804" s="46">
        <f t="shared" si="231"/>
        <v>70</v>
      </c>
      <c r="N1804" s="46">
        <f t="shared" si="232"/>
        <v>0</v>
      </c>
      <c r="O1804" s="46">
        <f t="shared" si="233"/>
        <v>70</v>
      </c>
      <c r="P1804" s="46">
        <v>70</v>
      </c>
      <c r="Q1804" s="46">
        <v>0</v>
      </c>
      <c r="R1804" s="46">
        <f t="shared" si="234"/>
        <v>0</v>
      </c>
      <c r="S1804" s="46"/>
      <c r="T1804" s="46"/>
      <c r="U1804" s="46">
        <f t="shared" si="236"/>
        <v>0</v>
      </c>
      <c r="V1804" s="46"/>
      <c r="W1804" s="46"/>
      <c r="X1804" s="33"/>
      <c r="Y1804" s="33"/>
      <c r="Z1804" s="33">
        <v>25</v>
      </c>
      <c r="AA1804" s="33">
        <v>62</v>
      </c>
      <c r="AB1804" s="33"/>
      <c r="AC1804" s="33"/>
      <c r="AD1804" s="33"/>
      <c r="AE1804" s="33"/>
      <c r="AF1804" s="33"/>
      <c r="AG1804" s="33"/>
      <c r="AH1804" s="33"/>
      <c r="AI1804" s="33"/>
      <c r="AJ1804" s="33"/>
      <c r="AK1804" s="76"/>
      <c r="AL1804" s="76"/>
      <c r="AM1804" s="76"/>
      <c r="AN1804" s="76"/>
      <c r="AO1804" s="76"/>
      <c r="AP1804" s="76"/>
      <c r="AQ1804" s="76"/>
      <c r="AR1804" s="76"/>
      <c r="AS1804" s="33"/>
      <c r="AT1804" s="33">
        <v>62</v>
      </c>
      <c r="AU1804" s="33"/>
      <c r="AV1804" s="33">
        <v>25</v>
      </c>
      <c r="AW1804" s="33" t="s">
        <v>879</v>
      </c>
      <c r="AX1804" s="22"/>
    </row>
    <row r="1805" s="5" customFormat="1" customHeight="1" spans="1:50">
      <c r="A1805" s="31"/>
      <c r="B1805" s="22" t="s">
        <v>877</v>
      </c>
      <c r="C1805" s="22" t="s">
        <v>810</v>
      </c>
      <c r="D1805" s="31" t="s">
        <v>45</v>
      </c>
      <c r="E1805" s="22" t="s">
        <v>421</v>
      </c>
      <c r="F1805" s="22">
        <f t="shared" si="235"/>
        <v>3.9</v>
      </c>
      <c r="G1805" s="22">
        <v>3.9</v>
      </c>
      <c r="H1805" s="22"/>
      <c r="I1805" s="22"/>
      <c r="J1805" s="33">
        <v>136.5</v>
      </c>
      <c r="K1805" s="46" t="s">
        <v>878</v>
      </c>
      <c r="L1805" s="45">
        <f t="shared" si="230"/>
        <v>136.5</v>
      </c>
      <c r="M1805" s="46">
        <f t="shared" si="231"/>
        <v>136.5</v>
      </c>
      <c r="N1805" s="46">
        <f t="shared" si="232"/>
        <v>0</v>
      </c>
      <c r="O1805" s="46">
        <f t="shared" si="233"/>
        <v>136.5</v>
      </c>
      <c r="P1805" s="46">
        <v>136.5</v>
      </c>
      <c r="Q1805" s="46">
        <v>0</v>
      </c>
      <c r="R1805" s="46">
        <f t="shared" si="234"/>
        <v>0</v>
      </c>
      <c r="S1805" s="46"/>
      <c r="T1805" s="46"/>
      <c r="U1805" s="46">
        <f t="shared" si="236"/>
        <v>0</v>
      </c>
      <c r="V1805" s="46"/>
      <c r="W1805" s="46"/>
      <c r="X1805" s="33"/>
      <c r="Y1805" s="33"/>
      <c r="Z1805" s="33">
        <v>17</v>
      </c>
      <c r="AA1805" s="33">
        <v>43</v>
      </c>
      <c r="AB1805" s="33"/>
      <c r="AC1805" s="33"/>
      <c r="AD1805" s="33"/>
      <c r="AE1805" s="33"/>
      <c r="AF1805" s="33"/>
      <c r="AG1805" s="33"/>
      <c r="AH1805" s="33"/>
      <c r="AI1805" s="33"/>
      <c r="AJ1805" s="33"/>
      <c r="AK1805" s="76"/>
      <c r="AL1805" s="76"/>
      <c r="AM1805" s="76"/>
      <c r="AN1805" s="76"/>
      <c r="AO1805" s="76"/>
      <c r="AP1805" s="76"/>
      <c r="AQ1805" s="76"/>
      <c r="AR1805" s="76"/>
      <c r="AS1805" s="33"/>
      <c r="AT1805" s="33">
        <v>43</v>
      </c>
      <c r="AU1805" s="33"/>
      <c r="AV1805" s="33">
        <v>17</v>
      </c>
      <c r="AW1805" s="33" t="s">
        <v>879</v>
      </c>
      <c r="AX1805" s="22"/>
    </row>
    <row r="1806" s="5" customFormat="1" customHeight="1" spans="1:50">
      <c r="A1806" s="31"/>
      <c r="B1806" s="22" t="s">
        <v>877</v>
      </c>
      <c r="C1806" s="22" t="s">
        <v>815</v>
      </c>
      <c r="D1806" s="31" t="s">
        <v>45</v>
      </c>
      <c r="E1806" s="22" t="s">
        <v>421</v>
      </c>
      <c r="F1806" s="22">
        <f t="shared" si="235"/>
        <v>2.2</v>
      </c>
      <c r="G1806" s="22">
        <v>2.2</v>
      </c>
      <c r="H1806" s="22"/>
      <c r="I1806" s="22"/>
      <c r="J1806" s="33">
        <v>77</v>
      </c>
      <c r="K1806" s="46" t="s">
        <v>878</v>
      </c>
      <c r="L1806" s="45">
        <f t="shared" si="230"/>
        <v>77</v>
      </c>
      <c r="M1806" s="46">
        <f t="shared" si="231"/>
        <v>77</v>
      </c>
      <c r="N1806" s="46">
        <f t="shared" si="232"/>
        <v>0</v>
      </c>
      <c r="O1806" s="46">
        <f t="shared" si="233"/>
        <v>77</v>
      </c>
      <c r="P1806" s="46">
        <v>77</v>
      </c>
      <c r="Q1806" s="46">
        <v>0</v>
      </c>
      <c r="R1806" s="46">
        <f t="shared" si="234"/>
        <v>0</v>
      </c>
      <c r="S1806" s="46"/>
      <c r="T1806" s="46"/>
      <c r="U1806" s="46">
        <f t="shared" si="236"/>
        <v>0</v>
      </c>
      <c r="V1806" s="46"/>
      <c r="W1806" s="46"/>
      <c r="X1806" s="33"/>
      <c r="Y1806" s="33"/>
      <c r="Z1806" s="33">
        <v>16</v>
      </c>
      <c r="AA1806" s="33">
        <v>38</v>
      </c>
      <c r="AB1806" s="33"/>
      <c r="AC1806" s="33"/>
      <c r="AD1806" s="33"/>
      <c r="AE1806" s="33"/>
      <c r="AF1806" s="33"/>
      <c r="AG1806" s="33"/>
      <c r="AH1806" s="33"/>
      <c r="AI1806" s="33"/>
      <c r="AJ1806" s="33"/>
      <c r="AK1806" s="76"/>
      <c r="AL1806" s="76"/>
      <c r="AM1806" s="76"/>
      <c r="AN1806" s="76"/>
      <c r="AO1806" s="76"/>
      <c r="AP1806" s="76"/>
      <c r="AQ1806" s="76"/>
      <c r="AR1806" s="76"/>
      <c r="AS1806" s="33"/>
      <c r="AT1806" s="33">
        <v>38</v>
      </c>
      <c r="AU1806" s="33"/>
      <c r="AV1806" s="33">
        <v>16</v>
      </c>
      <c r="AW1806" s="33" t="s">
        <v>879</v>
      </c>
      <c r="AX1806" s="22"/>
    </row>
    <row r="1807" s="5" customFormat="1" customHeight="1" spans="1:50">
      <c r="A1807" s="31"/>
      <c r="B1807" s="22" t="s">
        <v>877</v>
      </c>
      <c r="C1807" s="22" t="s">
        <v>808</v>
      </c>
      <c r="D1807" s="31" t="s">
        <v>45</v>
      </c>
      <c r="E1807" s="22" t="s">
        <v>421</v>
      </c>
      <c r="F1807" s="22">
        <f t="shared" si="235"/>
        <v>3.3</v>
      </c>
      <c r="G1807" s="22">
        <v>3.3</v>
      </c>
      <c r="H1807" s="22"/>
      <c r="I1807" s="22"/>
      <c r="J1807" s="33">
        <v>115.5</v>
      </c>
      <c r="K1807" s="46" t="s">
        <v>878</v>
      </c>
      <c r="L1807" s="45">
        <f t="shared" si="230"/>
        <v>115.5</v>
      </c>
      <c r="M1807" s="46">
        <f t="shared" si="231"/>
        <v>115.5</v>
      </c>
      <c r="N1807" s="46">
        <f t="shared" si="232"/>
        <v>0</v>
      </c>
      <c r="O1807" s="46">
        <f t="shared" si="233"/>
        <v>115.5</v>
      </c>
      <c r="P1807" s="46">
        <v>115.5</v>
      </c>
      <c r="Q1807" s="46">
        <v>0</v>
      </c>
      <c r="R1807" s="46">
        <f t="shared" si="234"/>
        <v>0</v>
      </c>
      <c r="S1807" s="46"/>
      <c r="T1807" s="46"/>
      <c r="U1807" s="46">
        <f t="shared" si="236"/>
        <v>0</v>
      </c>
      <c r="V1807" s="46"/>
      <c r="W1807" s="46"/>
      <c r="X1807" s="33"/>
      <c r="Y1807" s="33"/>
      <c r="Z1807" s="33">
        <v>15</v>
      </c>
      <c r="AA1807" s="33">
        <v>48</v>
      </c>
      <c r="AB1807" s="33"/>
      <c r="AC1807" s="33"/>
      <c r="AD1807" s="33"/>
      <c r="AE1807" s="33"/>
      <c r="AF1807" s="33"/>
      <c r="AG1807" s="33"/>
      <c r="AH1807" s="33"/>
      <c r="AI1807" s="33"/>
      <c r="AJ1807" s="33"/>
      <c r="AK1807" s="76"/>
      <c r="AL1807" s="76"/>
      <c r="AM1807" s="76"/>
      <c r="AN1807" s="76"/>
      <c r="AO1807" s="76"/>
      <c r="AP1807" s="76"/>
      <c r="AQ1807" s="76"/>
      <c r="AR1807" s="76"/>
      <c r="AS1807" s="33"/>
      <c r="AT1807" s="33">
        <v>48</v>
      </c>
      <c r="AU1807" s="33"/>
      <c r="AV1807" s="33">
        <v>15</v>
      </c>
      <c r="AW1807" s="33" t="s">
        <v>879</v>
      </c>
      <c r="AX1807" s="22"/>
    </row>
    <row r="1808" s="5" customFormat="1" customHeight="1" spans="1:50">
      <c r="A1808" s="31"/>
      <c r="B1808" s="22" t="s">
        <v>877</v>
      </c>
      <c r="C1808" s="22" t="s">
        <v>215</v>
      </c>
      <c r="D1808" s="31" t="s">
        <v>45</v>
      </c>
      <c r="E1808" s="22" t="s">
        <v>421</v>
      </c>
      <c r="F1808" s="22">
        <f t="shared" si="235"/>
        <v>5</v>
      </c>
      <c r="G1808" s="22">
        <v>5</v>
      </c>
      <c r="H1808" s="22"/>
      <c r="I1808" s="22"/>
      <c r="J1808" s="33">
        <v>175</v>
      </c>
      <c r="K1808" s="46" t="s">
        <v>878</v>
      </c>
      <c r="L1808" s="45">
        <f t="shared" si="230"/>
        <v>175</v>
      </c>
      <c r="M1808" s="46">
        <f t="shared" si="231"/>
        <v>175</v>
      </c>
      <c r="N1808" s="46">
        <f t="shared" si="232"/>
        <v>0</v>
      </c>
      <c r="O1808" s="46">
        <f t="shared" si="233"/>
        <v>175</v>
      </c>
      <c r="P1808" s="46">
        <v>175</v>
      </c>
      <c r="Q1808" s="46">
        <v>0</v>
      </c>
      <c r="R1808" s="46">
        <f t="shared" si="234"/>
        <v>0</v>
      </c>
      <c r="S1808" s="46"/>
      <c r="T1808" s="46"/>
      <c r="U1808" s="46">
        <f t="shared" si="236"/>
        <v>0</v>
      </c>
      <c r="V1808" s="46"/>
      <c r="W1808" s="46"/>
      <c r="X1808" s="33"/>
      <c r="Y1808" s="33"/>
      <c r="Z1808" s="33">
        <v>55</v>
      </c>
      <c r="AA1808" s="33">
        <v>122</v>
      </c>
      <c r="AB1808" s="33"/>
      <c r="AC1808" s="33"/>
      <c r="AD1808" s="33"/>
      <c r="AE1808" s="33"/>
      <c r="AF1808" s="33"/>
      <c r="AG1808" s="33"/>
      <c r="AH1808" s="33"/>
      <c r="AI1808" s="33"/>
      <c r="AJ1808" s="33"/>
      <c r="AK1808" s="76"/>
      <c r="AL1808" s="76"/>
      <c r="AM1808" s="76"/>
      <c r="AN1808" s="76"/>
      <c r="AO1808" s="76"/>
      <c r="AP1808" s="76"/>
      <c r="AQ1808" s="76"/>
      <c r="AR1808" s="76"/>
      <c r="AS1808" s="33"/>
      <c r="AT1808" s="33">
        <v>122</v>
      </c>
      <c r="AU1808" s="33"/>
      <c r="AV1808" s="33">
        <v>55</v>
      </c>
      <c r="AW1808" s="33" t="s">
        <v>879</v>
      </c>
      <c r="AX1808" s="22"/>
    </row>
    <row r="1809" s="5" customFormat="1" customHeight="1" spans="1:50">
      <c r="A1809" s="31"/>
      <c r="B1809" s="22" t="s">
        <v>877</v>
      </c>
      <c r="C1809" s="22" t="s">
        <v>197</v>
      </c>
      <c r="D1809" s="31" t="s">
        <v>45</v>
      </c>
      <c r="E1809" s="22" t="s">
        <v>421</v>
      </c>
      <c r="F1809" s="22">
        <f t="shared" si="235"/>
        <v>1.7</v>
      </c>
      <c r="G1809" s="22">
        <v>1.7</v>
      </c>
      <c r="H1809" s="22"/>
      <c r="I1809" s="22"/>
      <c r="J1809" s="33">
        <v>59.5</v>
      </c>
      <c r="K1809" s="46" t="s">
        <v>878</v>
      </c>
      <c r="L1809" s="45">
        <f t="shared" si="230"/>
        <v>59.5</v>
      </c>
      <c r="M1809" s="46">
        <f t="shared" si="231"/>
        <v>59.5</v>
      </c>
      <c r="N1809" s="46">
        <f t="shared" si="232"/>
        <v>0</v>
      </c>
      <c r="O1809" s="46">
        <f t="shared" si="233"/>
        <v>59.5</v>
      </c>
      <c r="P1809" s="46">
        <v>59.5</v>
      </c>
      <c r="Q1809" s="46">
        <v>0</v>
      </c>
      <c r="R1809" s="46">
        <f t="shared" si="234"/>
        <v>0</v>
      </c>
      <c r="S1809" s="46"/>
      <c r="T1809" s="46"/>
      <c r="U1809" s="46">
        <f t="shared" si="236"/>
        <v>0</v>
      </c>
      <c r="V1809" s="46"/>
      <c r="W1809" s="46"/>
      <c r="X1809" s="33"/>
      <c r="Y1809" s="33"/>
      <c r="Z1809" s="33">
        <v>134</v>
      </c>
      <c r="AA1809" s="33">
        <v>406</v>
      </c>
      <c r="AB1809" s="33"/>
      <c r="AC1809" s="33"/>
      <c r="AD1809" s="33"/>
      <c r="AE1809" s="33"/>
      <c r="AF1809" s="33"/>
      <c r="AG1809" s="33"/>
      <c r="AH1809" s="33"/>
      <c r="AI1809" s="33"/>
      <c r="AJ1809" s="33"/>
      <c r="AK1809" s="76"/>
      <c r="AL1809" s="76"/>
      <c r="AM1809" s="76"/>
      <c r="AN1809" s="76"/>
      <c r="AO1809" s="76"/>
      <c r="AP1809" s="76"/>
      <c r="AQ1809" s="76"/>
      <c r="AR1809" s="76"/>
      <c r="AS1809" s="33"/>
      <c r="AT1809" s="33">
        <v>406</v>
      </c>
      <c r="AU1809" s="33"/>
      <c r="AV1809" s="33">
        <v>134</v>
      </c>
      <c r="AW1809" s="33" t="s">
        <v>879</v>
      </c>
      <c r="AX1809" s="22"/>
    </row>
    <row r="1810" s="5" customFormat="1" customHeight="1" spans="1:50">
      <c r="A1810" s="31"/>
      <c r="B1810" s="22" t="s">
        <v>877</v>
      </c>
      <c r="C1810" s="22" t="s">
        <v>601</v>
      </c>
      <c r="D1810" s="31" t="s">
        <v>45</v>
      </c>
      <c r="E1810" s="22" t="s">
        <v>421</v>
      </c>
      <c r="F1810" s="22">
        <f t="shared" si="235"/>
        <v>1.3</v>
      </c>
      <c r="G1810" s="22">
        <v>1.3</v>
      </c>
      <c r="H1810" s="22"/>
      <c r="I1810" s="22"/>
      <c r="J1810" s="33">
        <v>45.5</v>
      </c>
      <c r="K1810" s="46" t="s">
        <v>878</v>
      </c>
      <c r="L1810" s="45">
        <f t="shared" si="230"/>
        <v>45.5</v>
      </c>
      <c r="M1810" s="46">
        <f t="shared" si="231"/>
        <v>45.5</v>
      </c>
      <c r="N1810" s="46">
        <f t="shared" si="232"/>
        <v>0</v>
      </c>
      <c r="O1810" s="46">
        <f t="shared" si="233"/>
        <v>45.5</v>
      </c>
      <c r="P1810" s="46">
        <v>45.5</v>
      </c>
      <c r="Q1810" s="46">
        <v>0</v>
      </c>
      <c r="R1810" s="46">
        <f t="shared" si="234"/>
        <v>0</v>
      </c>
      <c r="S1810" s="46"/>
      <c r="T1810" s="46"/>
      <c r="U1810" s="46">
        <f t="shared" si="236"/>
        <v>0</v>
      </c>
      <c r="V1810" s="46"/>
      <c r="W1810" s="46"/>
      <c r="X1810" s="33"/>
      <c r="Y1810" s="33"/>
      <c r="Z1810" s="33">
        <v>14</v>
      </c>
      <c r="AA1810" s="33">
        <v>56</v>
      </c>
      <c r="AB1810" s="33"/>
      <c r="AC1810" s="33"/>
      <c r="AD1810" s="33"/>
      <c r="AE1810" s="33"/>
      <c r="AF1810" s="33"/>
      <c r="AG1810" s="33"/>
      <c r="AH1810" s="33"/>
      <c r="AI1810" s="33"/>
      <c r="AJ1810" s="33"/>
      <c r="AK1810" s="76"/>
      <c r="AL1810" s="76"/>
      <c r="AM1810" s="76"/>
      <c r="AN1810" s="76"/>
      <c r="AO1810" s="76"/>
      <c r="AP1810" s="76"/>
      <c r="AQ1810" s="76"/>
      <c r="AR1810" s="76"/>
      <c r="AS1810" s="33"/>
      <c r="AT1810" s="33">
        <v>56</v>
      </c>
      <c r="AU1810" s="33"/>
      <c r="AV1810" s="33">
        <v>14</v>
      </c>
      <c r="AW1810" s="33" t="s">
        <v>879</v>
      </c>
      <c r="AX1810" s="22"/>
    </row>
    <row r="1811" s="5" customFormat="1" customHeight="1" spans="1:50">
      <c r="A1811" s="31"/>
      <c r="B1811" s="22" t="s">
        <v>877</v>
      </c>
      <c r="C1811" s="22" t="s">
        <v>353</v>
      </c>
      <c r="D1811" s="31" t="s">
        <v>45</v>
      </c>
      <c r="E1811" s="22" t="s">
        <v>421</v>
      </c>
      <c r="F1811" s="22">
        <f t="shared" si="235"/>
        <v>2.6</v>
      </c>
      <c r="G1811" s="22">
        <v>2.6</v>
      </c>
      <c r="H1811" s="22"/>
      <c r="I1811" s="22"/>
      <c r="J1811" s="33">
        <v>119.6</v>
      </c>
      <c r="K1811" s="46" t="s">
        <v>880</v>
      </c>
      <c r="L1811" s="45">
        <f t="shared" si="230"/>
        <v>119.6</v>
      </c>
      <c r="M1811" s="46">
        <f t="shared" si="231"/>
        <v>119.6</v>
      </c>
      <c r="N1811" s="46">
        <f t="shared" si="232"/>
        <v>0</v>
      </c>
      <c r="O1811" s="46">
        <f t="shared" si="233"/>
        <v>119.6</v>
      </c>
      <c r="P1811" s="46">
        <v>119.6</v>
      </c>
      <c r="Q1811" s="46">
        <v>0</v>
      </c>
      <c r="R1811" s="46">
        <f t="shared" si="234"/>
        <v>0</v>
      </c>
      <c r="S1811" s="46"/>
      <c r="T1811" s="46"/>
      <c r="U1811" s="46">
        <f t="shared" si="236"/>
        <v>0</v>
      </c>
      <c r="V1811" s="46"/>
      <c r="W1811" s="46"/>
      <c r="X1811" s="33"/>
      <c r="Y1811" s="33"/>
      <c r="Z1811" s="33">
        <v>12</v>
      </c>
      <c r="AA1811" s="33">
        <v>32</v>
      </c>
      <c r="AB1811" s="33"/>
      <c r="AC1811" s="33"/>
      <c r="AD1811" s="33"/>
      <c r="AE1811" s="33"/>
      <c r="AF1811" s="33"/>
      <c r="AG1811" s="33"/>
      <c r="AH1811" s="33"/>
      <c r="AI1811" s="33"/>
      <c r="AJ1811" s="33"/>
      <c r="AK1811" s="76"/>
      <c r="AL1811" s="76"/>
      <c r="AM1811" s="76"/>
      <c r="AN1811" s="76"/>
      <c r="AO1811" s="76"/>
      <c r="AP1811" s="76"/>
      <c r="AQ1811" s="76"/>
      <c r="AR1811" s="76"/>
      <c r="AS1811" s="33"/>
      <c r="AT1811" s="33">
        <v>32</v>
      </c>
      <c r="AU1811" s="33"/>
      <c r="AV1811" s="33">
        <v>12</v>
      </c>
      <c r="AW1811" s="33" t="s">
        <v>879</v>
      </c>
      <c r="AX1811" s="22"/>
    </row>
    <row r="1812" s="5" customFormat="1" customHeight="1" spans="1:50">
      <c r="A1812" s="31"/>
      <c r="B1812" s="22" t="s">
        <v>877</v>
      </c>
      <c r="C1812" s="22" t="s">
        <v>884</v>
      </c>
      <c r="D1812" s="31" t="s">
        <v>45</v>
      </c>
      <c r="E1812" s="22" t="s">
        <v>421</v>
      </c>
      <c r="F1812" s="22">
        <f t="shared" si="235"/>
        <v>4.8</v>
      </c>
      <c r="G1812" s="22">
        <v>4.8</v>
      </c>
      <c r="H1812" s="22"/>
      <c r="I1812" s="22"/>
      <c r="J1812" s="33">
        <v>168</v>
      </c>
      <c r="K1812" s="46" t="s">
        <v>878</v>
      </c>
      <c r="L1812" s="45">
        <f t="shared" si="230"/>
        <v>168</v>
      </c>
      <c r="M1812" s="46">
        <f t="shared" si="231"/>
        <v>168</v>
      </c>
      <c r="N1812" s="46">
        <f t="shared" si="232"/>
        <v>0</v>
      </c>
      <c r="O1812" s="46">
        <f t="shared" si="233"/>
        <v>168</v>
      </c>
      <c r="P1812" s="46">
        <v>168</v>
      </c>
      <c r="Q1812" s="46">
        <v>0</v>
      </c>
      <c r="R1812" s="46">
        <f t="shared" si="234"/>
        <v>0</v>
      </c>
      <c r="S1812" s="46"/>
      <c r="T1812" s="46"/>
      <c r="U1812" s="46">
        <f t="shared" si="236"/>
        <v>0</v>
      </c>
      <c r="V1812" s="46"/>
      <c r="W1812" s="46"/>
      <c r="X1812" s="33"/>
      <c r="Y1812" s="33"/>
      <c r="Z1812" s="33">
        <v>15</v>
      </c>
      <c r="AA1812" s="33">
        <v>36</v>
      </c>
      <c r="AB1812" s="33"/>
      <c r="AC1812" s="33"/>
      <c r="AD1812" s="33"/>
      <c r="AE1812" s="33"/>
      <c r="AF1812" s="33"/>
      <c r="AG1812" s="33"/>
      <c r="AH1812" s="33"/>
      <c r="AI1812" s="33"/>
      <c r="AJ1812" s="33"/>
      <c r="AK1812" s="76"/>
      <c r="AL1812" s="76"/>
      <c r="AM1812" s="76"/>
      <c r="AN1812" s="76"/>
      <c r="AO1812" s="76"/>
      <c r="AP1812" s="76"/>
      <c r="AQ1812" s="76"/>
      <c r="AR1812" s="76"/>
      <c r="AS1812" s="33"/>
      <c r="AT1812" s="33">
        <v>36</v>
      </c>
      <c r="AU1812" s="33"/>
      <c r="AV1812" s="33">
        <v>15</v>
      </c>
      <c r="AW1812" s="33" t="s">
        <v>879</v>
      </c>
      <c r="AX1812" s="22"/>
    </row>
    <row r="1813" s="5" customFormat="1" customHeight="1" spans="1:50">
      <c r="A1813" s="31"/>
      <c r="B1813" s="22" t="s">
        <v>877</v>
      </c>
      <c r="C1813" s="22" t="s">
        <v>292</v>
      </c>
      <c r="D1813" s="31" t="s">
        <v>45</v>
      </c>
      <c r="E1813" s="22" t="s">
        <v>421</v>
      </c>
      <c r="F1813" s="22">
        <f t="shared" si="235"/>
        <v>2</v>
      </c>
      <c r="G1813" s="22">
        <v>2</v>
      </c>
      <c r="H1813" s="22"/>
      <c r="I1813" s="22"/>
      <c r="J1813" s="33">
        <v>92</v>
      </c>
      <c r="K1813" s="46" t="s">
        <v>880</v>
      </c>
      <c r="L1813" s="45">
        <f t="shared" si="230"/>
        <v>92</v>
      </c>
      <c r="M1813" s="46">
        <f t="shared" si="231"/>
        <v>92</v>
      </c>
      <c r="N1813" s="46">
        <f t="shared" si="232"/>
        <v>0</v>
      </c>
      <c r="O1813" s="46">
        <f t="shared" si="233"/>
        <v>92</v>
      </c>
      <c r="P1813" s="46">
        <v>92</v>
      </c>
      <c r="Q1813" s="46">
        <v>0</v>
      </c>
      <c r="R1813" s="46">
        <f t="shared" si="234"/>
        <v>0</v>
      </c>
      <c r="S1813" s="46"/>
      <c r="T1813" s="46"/>
      <c r="U1813" s="46">
        <f t="shared" si="236"/>
        <v>0</v>
      </c>
      <c r="V1813" s="46"/>
      <c r="W1813" s="46"/>
      <c r="X1813" s="33"/>
      <c r="Y1813" s="33"/>
      <c r="Z1813" s="33">
        <v>19</v>
      </c>
      <c r="AA1813" s="33">
        <v>38</v>
      </c>
      <c r="AB1813" s="33"/>
      <c r="AC1813" s="33"/>
      <c r="AD1813" s="33"/>
      <c r="AE1813" s="33"/>
      <c r="AF1813" s="33"/>
      <c r="AG1813" s="33"/>
      <c r="AH1813" s="33"/>
      <c r="AI1813" s="33"/>
      <c r="AJ1813" s="33"/>
      <c r="AK1813" s="76"/>
      <c r="AL1813" s="76"/>
      <c r="AM1813" s="76"/>
      <c r="AN1813" s="76"/>
      <c r="AO1813" s="76"/>
      <c r="AP1813" s="76"/>
      <c r="AQ1813" s="76"/>
      <c r="AR1813" s="76"/>
      <c r="AS1813" s="33"/>
      <c r="AT1813" s="33">
        <v>38</v>
      </c>
      <c r="AU1813" s="33"/>
      <c r="AV1813" s="33">
        <v>19</v>
      </c>
      <c r="AW1813" s="33" t="s">
        <v>879</v>
      </c>
      <c r="AX1813" s="22"/>
    </row>
    <row r="1814" s="5" customFormat="1" customHeight="1" spans="1:50">
      <c r="A1814" s="31"/>
      <c r="B1814" s="22" t="s">
        <v>877</v>
      </c>
      <c r="C1814" s="22" t="s">
        <v>211</v>
      </c>
      <c r="D1814" s="31" t="s">
        <v>45</v>
      </c>
      <c r="E1814" s="22" t="s">
        <v>421</v>
      </c>
      <c r="F1814" s="22">
        <f t="shared" si="235"/>
        <v>4.85</v>
      </c>
      <c r="G1814" s="22">
        <v>4.85</v>
      </c>
      <c r="H1814" s="22"/>
      <c r="I1814" s="22"/>
      <c r="J1814" s="33">
        <v>169.75</v>
      </c>
      <c r="K1814" s="46" t="s">
        <v>878</v>
      </c>
      <c r="L1814" s="45">
        <f t="shared" si="230"/>
        <v>169.75</v>
      </c>
      <c r="M1814" s="46">
        <f t="shared" si="231"/>
        <v>169.75</v>
      </c>
      <c r="N1814" s="46">
        <f t="shared" si="232"/>
        <v>0</v>
      </c>
      <c r="O1814" s="46">
        <f t="shared" si="233"/>
        <v>169.75</v>
      </c>
      <c r="P1814" s="46">
        <v>169.75</v>
      </c>
      <c r="Q1814" s="46">
        <v>0</v>
      </c>
      <c r="R1814" s="46">
        <f t="shared" si="234"/>
        <v>0</v>
      </c>
      <c r="S1814" s="46"/>
      <c r="T1814" s="46"/>
      <c r="U1814" s="46">
        <f t="shared" si="236"/>
        <v>0</v>
      </c>
      <c r="V1814" s="46"/>
      <c r="W1814" s="46"/>
      <c r="X1814" s="33"/>
      <c r="Y1814" s="33"/>
      <c r="Z1814" s="33">
        <v>27</v>
      </c>
      <c r="AA1814" s="33">
        <v>165</v>
      </c>
      <c r="AB1814" s="33"/>
      <c r="AC1814" s="33"/>
      <c r="AD1814" s="33"/>
      <c r="AE1814" s="33"/>
      <c r="AF1814" s="33"/>
      <c r="AG1814" s="33"/>
      <c r="AH1814" s="33"/>
      <c r="AI1814" s="33"/>
      <c r="AJ1814" s="33"/>
      <c r="AK1814" s="76"/>
      <c r="AL1814" s="76"/>
      <c r="AM1814" s="76"/>
      <c r="AN1814" s="76"/>
      <c r="AO1814" s="76"/>
      <c r="AP1814" s="76"/>
      <c r="AQ1814" s="76"/>
      <c r="AR1814" s="76"/>
      <c r="AS1814" s="33"/>
      <c r="AT1814" s="33">
        <v>165</v>
      </c>
      <c r="AU1814" s="33"/>
      <c r="AV1814" s="33">
        <v>27</v>
      </c>
      <c r="AW1814" s="33" t="s">
        <v>879</v>
      </c>
      <c r="AX1814" s="22"/>
    </row>
    <row r="1815" s="5" customFormat="1" customHeight="1" spans="1:50">
      <c r="A1815" s="31"/>
      <c r="B1815" s="22" t="s">
        <v>877</v>
      </c>
      <c r="C1815" s="22" t="s">
        <v>189</v>
      </c>
      <c r="D1815" s="31" t="s">
        <v>45</v>
      </c>
      <c r="E1815" s="22" t="s">
        <v>421</v>
      </c>
      <c r="F1815" s="22">
        <f t="shared" si="235"/>
        <v>2.1</v>
      </c>
      <c r="G1815" s="22"/>
      <c r="H1815" s="22">
        <v>2.1</v>
      </c>
      <c r="I1815" s="22"/>
      <c r="J1815" s="33">
        <v>81.9</v>
      </c>
      <c r="K1815" s="46" t="s">
        <v>885</v>
      </c>
      <c r="L1815" s="45">
        <f t="shared" si="230"/>
        <v>81.9</v>
      </c>
      <c r="M1815" s="46">
        <f t="shared" si="231"/>
        <v>81.9</v>
      </c>
      <c r="N1815" s="46">
        <f t="shared" si="232"/>
        <v>0</v>
      </c>
      <c r="O1815" s="46">
        <f t="shared" si="233"/>
        <v>0</v>
      </c>
      <c r="P1815" s="46"/>
      <c r="Q1815" s="46"/>
      <c r="R1815" s="46">
        <f t="shared" si="234"/>
        <v>81.9</v>
      </c>
      <c r="S1815" s="46">
        <v>81.9</v>
      </c>
      <c r="T1815" s="46">
        <v>0</v>
      </c>
      <c r="U1815" s="46">
        <f t="shared" si="236"/>
        <v>0</v>
      </c>
      <c r="V1815" s="46"/>
      <c r="W1815" s="46"/>
      <c r="X1815" s="33"/>
      <c r="Y1815" s="33"/>
      <c r="Z1815" s="33"/>
      <c r="AA1815" s="33"/>
      <c r="AB1815" s="33"/>
      <c r="AC1815" s="33"/>
      <c r="AD1815" s="33">
        <v>69</v>
      </c>
      <c r="AE1815" s="33">
        <v>200</v>
      </c>
      <c r="AF1815" s="33"/>
      <c r="AG1815" s="33"/>
      <c r="AH1815" s="33"/>
      <c r="AI1815" s="33"/>
      <c r="AJ1815" s="33"/>
      <c r="AK1815" s="76"/>
      <c r="AL1815" s="76"/>
      <c r="AM1815" s="76"/>
      <c r="AN1815" s="76"/>
      <c r="AO1815" s="76"/>
      <c r="AP1815" s="76"/>
      <c r="AQ1815" s="76"/>
      <c r="AR1815" s="76"/>
      <c r="AS1815" s="33"/>
      <c r="AT1815" s="33">
        <v>200</v>
      </c>
      <c r="AU1815" s="33"/>
      <c r="AV1815" s="33">
        <v>69</v>
      </c>
      <c r="AW1815" s="33" t="s">
        <v>879</v>
      </c>
      <c r="AX1815" s="22"/>
    </row>
    <row r="1816" s="5" customFormat="1" customHeight="1" spans="1:50">
      <c r="A1816" s="31"/>
      <c r="B1816" s="22" t="s">
        <v>877</v>
      </c>
      <c r="C1816" s="22" t="s">
        <v>188</v>
      </c>
      <c r="D1816" s="31" t="s">
        <v>45</v>
      </c>
      <c r="E1816" s="22" t="s">
        <v>421</v>
      </c>
      <c r="F1816" s="22">
        <f t="shared" si="235"/>
        <v>1.8</v>
      </c>
      <c r="G1816" s="22"/>
      <c r="H1816" s="22">
        <v>1.8</v>
      </c>
      <c r="I1816" s="22"/>
      <c r="J1816" s="33">
        <v>70.2</v>
      </c>
      <c r="K1816" s="46" t="s">
        <v>885</v>
      </c>
      <c r="L1816" s="45">
        <f t="shared" si="230"/>
        <v>70.2</v>
      </c>
      <c r="M1816" s="46">
        <f t="shared" si="231"/>
        <v>70.2</v>
      </c>
      <c r="N1816" s="46">
        <f t="shared" si="232"/>
        <v>0</v>
      </c>
      <c r="O1816" s="46">
        <f t="shared" si="233"/>
        <v>0</v>
      </c>
      <c r="P1816" s="46"/>
      <c r="Q1816" s="46"/>
      <c r="R1816" s="46">
        <f t="shared" si="234"/>
        <v>70.2</v>
      </c>
      <c r="S1816" s="46">
        <v>70.2</v>
      </c>
      <c r="T1816" s="46">
        <v>0</v>
      </c>
      <c r="U1816" s="46">
        <f t="shared" si="236"/>
        <v>0</v>
      </c>
      <c r="V1816" s="46"/>
      <c r="W1816" s="46"/>
      <c r="X1816" s="33"/>
      <c r="Y1816" s="33"/>
      <c r="Z1816" s="33"/>
      <c r="AA1816" s="33"/>
      <c r="AB1816" s="33"/>
      <c r="AC1816" s="33"/>
      <c r="AD1816" s="33">
        <v>88</v>
      </c>
      <c r="AE1816" s="33">
        <v>200</v>
      </c>
      <c r="AF1816" s="33"/>
      <c r="AG1816" s="33"/>
      <c r="AH1816" s="33"/>
      <c r="AI1816" s="33"/>
      <c r="AJ1816" s="33"/>
      <c r="AK1816" s="76"/>
      <c r="AL1816" s="76"/>
      <c r="AM1816" s="76"/>
      <c r="AN1816" s="76"/>
      <c r="AO1816" s="76"/>
      <c r="AP1816" s="76"/>
      <c r="AQ1816" s="76"/>
      <c r="AR1816" s="76"/>
      <c r="AS1816" s="33"/>
      <c r="AT1816" s="33">
        <v>200</v>
      </c>
      <c r="AU1816" s="33"/>
      <c r="AV1816" s="33">
        <v>88</v>
      </c>
      <c r="AW1816" s="33" t="s">
        <v>879</v>
      </c>
      <c r="AX1816" s="22"/>
    </row>
    <row r="1817" s="5" customFormat="1" customHeight="1" spans="1:50">
      <c r="A1817" s="31"/>
      <c r="B1817" s="22" t="s">
        <v>877</v>
      </c>
      <c r="C1817" s="22" t="s">
        <v>169</v>
      </c>
      <c r="D1817" s="31" t="s">
        <v>45</v>
      </c>
      <c r="E1817" s="22" t="s">
        <v>421</v>
      </c>
      <c r="F1817" s="22">
        <f t="shared" si="235"/>
        <v>1.2</v>
      </c>
      <c r="G1817" s="22"/>
      <c r="H1817" s="22">
        <v>1.2</v>
      </c>
      <c r="I1817" s="22"/>
      <c r="J1817" s="33">
        <v>46.8</v>
      </c>
      <c r="K1817" s="46" t="s">
        <v>885</v>
      </c>
      <c r="L1817" s="45">
        <f t="shared" si="230"/>
        <v>46.8</v>
      </c>
      <c r="M1817" s="46">
        <f t="shared" si="231"/>
        <v>46.8</v>
      </c>
      <c r="N1817" s="46">
        <f t="shared" si="232"/>
        <v>0</v>
      </c>
      <c r="O1817" s="46">
        <f t="shared" si="233"/>
        <v>0</v>
      </c>
      <c r="P1817" s="46"/>
      <c r="Q1817" s="46"/>
      <c r="R1817" s="46">
        <f t="shared" si="234"/>
        <v>46.8</v>
      </c>
      <c r="S1817" s="46">
        <v>46.8</v>
      </c>
      <c r="T1817" s="46">
        <v>0</v>
      </c>
      <c r="U1817" s="46">
        <f t="shared" si="236"/>
        <v>0</v>
      </c>
      <c r="V1817" s="46"/>
      <c r="W1817" s="46"/>
      <c r="X1817" s="33"/>
      <c r="Y1817" s="33"/>
      <c r="Z1817" s="33"/>
      <c r="AA1817" s="33"/>
      <c r="AB1817" s="33"/>
      <c r="AC1817" s="33"/>
      <c r="AD1817" s="33">
        <v>67</v>
      </c>
      <c r="AE1817" s="33">
        <v>170</v>
      </c>
      <c r="AF1817" s="33"/>
      <c r="AG1817" s="33"/>
      <c r="AH1817" s="33"/>
      <c r="AI1817" s="33"/>
      <c r="AJ1817" s="33"/>
      <c r="AK1817" s="76"/>
      <c r="AL1817" s="76"/>
      <c r="AM1817" s="76"/>
      <c r="AN1817" s="76"/>
      <c r="AO1817" s="76"/>
      <c r="AP1817" s="76"/>
      <c r="AQ1817" s="76"/>
      <c r="AR1817" s="76"/>
      <c r="AS1817" s="33"/>
      <c r="AT1817" s="33">
        <v>170</v>
      </c>
      <c r="AU1817" s="33"/>
      <c r="AV1817" s="33">
        <v>67</v>
      </c>
      <c r="AW1817" s="33" t="s">
        <v>879</v>
      </c>
      <c r="AX1817" s="22"/>
    </row>
    <row r="1818" s="5" customFormat="1" customHeight="1" spans="1:50">
      <c r="A1818" s="31"/>
      <c r="B1818" s="22" t="s">
        <v>877</v>
      </c>
      <c r="C1818" s="22" t="s">
        <v>170</v>
      </c>
      <c r="D1818" s="31" t="s">
        <v>45</v>
      </c>
      <c r="E1818" s="22" t="s">
        <v>421</v>
      </c>
      <c r="F1818" s="22">
        <f t="shared" si="235"/>
        <v>2.1</v>
      </c>
      <c r="G1818" s="22"/>
      <c r="H1818" s="22">
        <v>2.1</v>
      </c>
      <c r="I1818" s="22"/>
      <c r="J1818" s="33">
        <v>81.9</v>
      </c>
      <c r="K1818" s="46" t="s">
        <v>885</v>
      </c>
      <c r="L1818" s="45">
        <f t="shared" si="230"/>
        <v>81.9</v>
      </c>
      <c r="M1818" s="46">
        <f t="shared" si="231"/>
        <v>81.9</v>
      </c>
      <c r="N1818" s="46">
        <f t="shared" si="232"/>
        <v>0</v>
      </c>
      <c r="O1818" s="46">
        <f t="shared" si="233"/>
        <v>0</v>
      </c>
      <c r="P1818" s="46"/>
      <c r="Q1818" s="46"/>
      <c r="R1818" s="46">
        <f t="shared" si="234"/>
        <v>81.9</v>
      </c>
      <c r="S1818" s="46">
        <v>81.9</v>
      </c>
      <c r="T1818" s="46">
        <v>0</v>
      </c>
      <c r="U1818" s="46">
        <f t="shared" si="236"/>
        <v>0</v>
      </c>
      <c r="V1818" s="46"/>
      <c r="W1818" s="46"/>
      <c r="X1818" s="33"/>
      <c r="Y1818" s="33"/>
      <c r="Z1818" s="33"/>
      <c r="AA1818" s="33"/>
      <c r="AB1818" s="33"/>
      <c r="AC1818" s="33"/>
      <c r="AD1818" s="33">
        <v>67</v>
      </c>
      <c r="AE1818" s="33">
        <v>170</v>
      </c>
      <c r="AF1818" s="33"/>
      <c r="AG1818" s="33"/>
      <c r="AH1818" s="33"/>
      <c r="AI1818" s="33"/>
      <c r="AJ1818" s="33"/>
      <c r="AK1818" s="76"/>
      <c r="AL1818" s="76"/>
      <c r="AM1818" s="76"/>
      <c r="AN1818" s="76"/>
      <c r="AO1818" s="76"/>
      <c r="AP1818" s="76"/>
      <c r="AQ1818" s="76"/>
      <c r="AR1818" s="76"/>
      <c r="AS1818" s="33"/>
      <c r="AT1818" s="33">
        <v>170</v>
      </c>
      <c r="AU1818" s="33"/>
      <c r="AV1818" s="33">
        <v>67</v>
      </c>
      <c r="AW1818" s="33" t="s">
        <v>879</v>
      </c>
      <c r="AX1818" s="22"/>
    </row>
    <row r="1819" s="5" customFormat="1" customHeight="1" spans="1:50">
      <c r="A1819" s="31"/>
      <c r="B1819" s="22" t="s">
        <v>877</v>
      </c>
      <c r="C1819" s="22" t="s">
        <v>307</v>
      </c>
      <c r="D1819" s="31" t="s">
        <v>45</v>
      </c>
      <c r="E1819" s="22" t="s">
        <v>421</v>
      </c>
      <c r="F1819" s="22">
        <f t="shared" si="235"/>
        <v>3.1</v>
      </c>
      <c r="G1819" s="22"/>
      <c r="H1819" s="22">
        <v>3.1</v>
      </c>
      <c r="I1819" s="22"/>
      <c r="J1819" s="33">
        <v>120.9</v>
      </c>
      <c r="K1819" s="46" t="s">
        <v>885</v>
      </c>
      <c r="L1819" s="45">
        <f t="shared" si="230"/>
        <v>120.9</v>
      </c>
      <c r="M1819" s="46">
        <f t="shared" si="231"/>
        <v>120.9</v>
      </c>
      <c r="N1819" s="46">
        <f t="shared" si="232"/>
        <v>0</v>
      </c>
      <c r="O1819" s="46">
        <f t="shared" si="233"/>
        <v>0</v>
      </c>
      <c r="P1819" s="46"/>
      <c r="Q1819" s="46"/>
      <c r="R1819" s="46">
        <f t="shared" si="234"/>
        <v>120.9</v>
      </c>
      <c r="S1819" s="46">
        <v>120.9</v>
      </c>
      <c r="T1819" s="46">
        <v>0</v>
      </c>
      <c r="U1819" s="46">
        <f t="shared" si="236"/>
        <v>0</v>
      </c>
      <c r="V1819" s="46"/>
      <c r="W1819" s="46"/>
      <c r="X1819" s="33"/>
      <c r="Y1819" s="33"/>
      <c r="Z1819" s="33"/>
      <c r="AA1819" s="33"/>
      <c r="AB1819" s="33"/>
      <c r="AC1819" s="33"/>
      <c r="AD1819" s="33">
        <v>77</v>
      </c>
      <c r="AE1819" s="33">
        <v>213</v>
      </c>
      <c r="AF1819" s="33"/>
      <c r="AG1819" s="33"/>
      <c r="AH1819" s="33"/>
      <c r="AI1819" s="33"/>
      <c r="AJ1819" s="33"/>
      <c r="AK1819" s="76"/>
      <c r="AL1819" s="76"/>
      <c r="AM1819" s="76"/>
      <c r="AN1819" s="76"/>
      <c r="AO1819" s="76"/>
      <c r="AP1819" s="76"/>
      <c r="AQ1819" s="76"/>
      <c r="AR1819" s="76"/>
      <c r="AS1819" s="33"/>
      <c r="AT1819" s="33">
        <v>213</v>
      </c>
      <c r="AU1819" s="33"/>
      <c r="AV1819" s="33">
        <v>77</v>
      </c>
      <c r="AW1819" s="33" t="s">
        <v>879</v>
      </c>
      <c r="AX1819" s="22"/>
    </row>
    <row r="1820" s="5" customFormat="1" customHeight="1" spans="1:50">
      <c r="A1820" s="31"/>
      <c r="B1820" s="22" t="s">
        <v>877</v>
      </c>
      <c r="C1820" s="22" t="s">
        <v>164</v>
      </c>
      <c r="D1820" s="31" t="s">
        <v>45</v>
      </c>
      <c r="E1820" s="22" t="s">
        <v>421</v>
      </c>
      <c r="F1820" s="22">
        <f t="shared" si="235"/>
        <v>4.9</v>
      </c>
      <c r="G1820" s="22"/>
      <c r="H1820" s="22">
        <v>4.9</v>
      </c>
      <c r="I1820" s="22"/>
      <c r="J1820" s="33">
        <v>191.1</v>
      </c>
      <c r="K1820" s="46" t="s">
        <v>885</v>
      </c>
      <c r="L1820" s="45">
        <f t="shared" si="230"/>
        <v>191.1</v>
      </c>
      <c r="M1820" s="46">
        <f t="shared" si="231"/>
        <v>191.1</v>
      </c>
      <c r="N1820" s="46">
        <f t="shared" si="232"/>
        <v>0</v>
      </c>
      <c r="O1820" s="46">
        <f t="shared" si="233"/>
        <v>0</v>
      </c>
      <c r="P1820" s="46"/>
      <c r="Q1820" s="46"/>
      <c r="R1820" s="46">
        <f t="shared" si="234"/>
        <v>191.1</v>
      </c>
      <c r="S1820" s="46">
        <v>191.1</v>
      </c>
      <c r="T1820" s="46">
        <v>0</v>
      </c>
      <c r="U1820" s="46">
        <f t="shared" si="236"/>
        <v>0</v>
      </c>
      <c r="V1820" s="46"/>
      <c r="W1820" s="46"/>
      <c r="X1820" s="33"/>
      <c r="Y1820" s="33"/>
      <c r="Z1820" s="33"/>
      <c r="AA1820" s="33"/>
      <c r="AB1820" s="33"/>
      <c r="AC1820" s="33"/>
      <c r="AD1820" s="33">
        <v>79</v>
      </c>
      <c r="AE1820" s="33">
        <v>216</v>
      </c>
      <c r="AF1820" s="33"/>
      <c r="AG1820" s="33"/>
      <c r="AH1820" s="33"/>
      <c r="AI1820" s="33"/>
      <c r="AJ1820" s="33"/>
      <c r="AK1820" s="76"/>
      <c r="AL1820" s="76"/>
      <c r="AM1820" s="76"/>
      <c r="AN1820" s="76"/>
      <c r="AO1820" s="76"/>
      <c r="AP1820" s="76"/>
      <c r="AQ1820" s="76"/>
      <c r="AR1820" s="76"/>
      <c r="AS1820" s="33"/>
      <c r="AT1820" s="33">
        <v>216</v>
      </c>
      <c r="AU1820" s="33"/>
      <c r="AV1820" s="33">
        <v>79</v>
      </c>
      <c r="AW1820" s="33" t="s">
        <v>879</v>
      </c>
      <c r="AX1820" s="22"/>
    </row>
    <row r="1821" s="5" customFormat="1" customHeight="1" spans="1:50">
      <c r="A1821" s="31"/>
      <c r="B1821" s="22" t="s">
        <v>877</v>
      </c>
      <c r="C1821" s="22" t="s">
        <v>182</v>
      </c>
      <c r="D1821" s="31" t="s">
        <v>45</v>
      </c>
      <c r="E1821" s="22" t="s">
        <v>421</v>
      </c>
      <c r="F1821" s="22">
        <f t="shared" si="235"/>
        <v>1.8</v>
      </c>
      <c r="G1821" s="22"/>
      <c r="H1821" s="22">
        <v>1.8</v>
      </c>
      <c r="I1821" s="22"/>
      <c r="J1821" s="33">
        <v>70.2</v>
      </c>
      <c r="K1821" s="46" t="s">
        <v>885</v>
      </c>
      <c r="L1821" s="45">
        <f t="shared" si="230"/>
        <v>70.2</v>
      </c>
      <c r="M1821" s="46">
        <f t="shared" si="231"/>
        <v>70.2</v>
      </c>
      <c r="N1821" s="46">
        <f t="shared" si="232"/>
        <v>0</v>
      </c>
      <c r="O1821" s="46">
        <f t="shared" si="233"/>
        <v>0</v>
      </c>
      <c r="P1821" s="46"/>
      <c r="Q1821" s="46"/>
      <c r="R1821" s="46">
        <f t="shared" si="234"/>
        <v>70.2</v>
      </c>
      <c r="S1821" s="46">
        <v>70.2</v>
      </c>
      <c r="T1821" s="46">
        <v>0</v>
      </c>
      <c r="U1821" s="46">
        <f t="shared" si="236"/>
        <v>0</v>
      </c>
      <c r="V1821" s="46"/>
      <c r="W1821" s="46"/>
      <c r="X1821" s="33"/>
      <c r="Y1821" s="33"/>
      <c r="Z1821" s="33"/>
      <c r="AA1821" s="33"/>
      <c r="AB1821" s="33"/>
      <c r="AC1821" s="33"/>
      <c r="AD1821" s="33">
        <v>58</v>
      </c>
      <c r="AE1821" s="33">
        <v>175</v>
      </c>
      <c r="AF1821" s="33"/>
      <c r="AG1821" s="33"/>
      <c r="AH1821" s="33"/>
      <c r="AI1821" s="33"/>
      <c r="AJ1821" s="33"/>
      <c r="AK1821" s="76"/>
      <c r="AL1821" s="76"/>
      <c r="AM1821" s="76"/>
      <c r="AN1821" s="76"/>
      <c r="AO1821" s="76"/>
      <c r="AP1821" s="76"/>
      <c r="AQ1821" s="76"/>
      <c r="AR1821" s="76"/>
      <c r="AS1821" s="33"/>
      <c r="AT1821" s="33">
        <v>175</v>
      </c>
      <c r="AU1821" s="33"/>
      <c r="AV1821" s="33">
        <v>58</v>
      </c>
      <c r="AW1821" s="33" t="s">
        <v>879</v>
      </c>
      <c r="AX1821" s="22"/>
    </row>
    <row r="1822" s="5" customFormat="1" customHeight="1" spans="1:50">
      <c r="A1822" s="31"/>
      <c r="B1822" s="22" t="s">
        <v>877</v>
      </c>
      <c r="C1822" s="22" t="s">
        <v>708</v>
      </c>
      <c r="D1822" s="31" t="s">
        <v>45</v>
      </c>
      <c r="E1822" s="22" t="s">
        <v>421</v>
      </c>
      <c r="F1822" s="22">
        <f t="shared" si="235"/>
        <v>1.1</v>
      </c>
      <c r="G1822" s="22"/>
      <c r="H1822" s="22">
        <v>1.1</v>
      </c>
      <c r="I1822" s="22"/>
      <c r="J1822" s="33">
        <v>42.9</v>
      </c>
      <c r="K1822" s="46" t="s">
        <v>885</v>
      </c>
      <c r="L1822" s="45">
        <f t="shared" si="230"/>
        <v>42.9</v>
      </c>
      <c r="M1822" s="46">
        <f t="shared" si="231"/>
        <v>42.9</v>
      </c>
      <c r="N1822" s="46">
        <f t="shared" si="232"/>
        <v>0</v>
      </c>
      <c r="O1822" s="46">
        <f t="shared" si="233"/>
        <v>0</v>
      </c>
      <c r="P1822" s="46"/>
      <c r="Q1822" s="46"/>
      <c r="R1822" s="46">
        <f t="shared" si="234"/>
        <v>42.9</v>
      </c>
      <c r="S1822" s="46">
        <v>42.9</v>
      </c>
      <c r="T1822" s="46">
        <v>0</v>
      </c>
      <c r="U1822" s="46">
        <f t="shared" si="236"/>
        <v>0</v>
      </c>
      <c r="V1822" s="46"/>
      <c r="W1822" s="46"/>
      <c r="X1822" s="33"/>
      <c r="Y1822" s="33"/>
      <c r="Z1822" s="33"/>
      <c r="AA1822" s="33"/>
      <c r="AB1822" s="33"/>
      <c r="AC1822" s="33"/>
      <c r="AD1822" s="33">
        <v>88</v>
      </c>
      <c r="AE1822" s="33">
        <v>244</v>
      </c>
      <c r="AF1822" s="33"/>
      <c r="AG1822" s="33"/>
      <c r="AH1822" s="33"/>
      <c r="AI1822" s="33"/>
      <c r="AJ1822" s="33"/>
      <c r="AK1822" s="76"/>
      <c r="AL1822" s="76"/>
      <c r="AM1822" s="76"/>
      <c r="AN1822" s="76"/>
      <c r="AO1822" s="76"/>
      <c r="AP1822" s="76"/>
      <c r="AQ1822" s="76"/>
      <c r="AR1822" s="76"/>
      <c r="AS1822" s="33"/>
      <c r="AT1822" s="33">
        <v>244</v>
      </c>
      <c r="AU1822" s="33"/>
      <c r="AV1822" s="33">
        <v>88</v>
      </c>
      <c r="AW1822" s="33" t="s">
        <v>879</v>
      </c>
      <c r="AX1822" s="22"/>
    </row>
    <row r="1823" s="5" customFormat="1" customHeight="1" spans="1:50">
      <c r="A1823" s="31"/>
      <c r="B1823" s="22" t="s">
        <v>877</v>
      </c>
      <c r="C1823" s="22" t="s">
        <v>174</v>
      </c>
      <c r="D1823" s="31" t="s">
        <v>45</v>
      </c>
      <c r="E1823" s="22" t="s">
        <v>421</v>
      </c>
      <c r="F1823" s="22">
        <f t="shared" si="235"/>
        <v>2</v>
      </c>
      <c r="G1823" s="22"/>
      <c r="H1823" s="22">
        <v>2</v>
      </c>
      <c r="I1823" s="22"/>
      <c r="J1823" s="33">
        <v>78</v>
      </c>
      <c r="K1823" s="46" t="s">
        <v>885</v>
      </c>
      <c r="L1823" s="45">
        <f t="shared" si="230"/>
        <v>78</v>
      </c>
      <c r="M1823" s="46">
        <f t="shared" si="231"/>
        <v>78</v>
      </c>
      <c r="N1823" s="46">
        <f t="shared" si="232"/>
        <v>0</v>
      </c>
      <c r="O1823" s="46">
        <f t="shared" si="233"/>
        <v>0</v>
      </c>
      <c r="P1823" s="46"/>
      <c r="Q1823" s="46"/>
      <c r="R1823" s="46">
        <f t="shared" si="234"/>
        <v>78</v>
      </c>
      <c r="S1823" s="46">
        <v>78</v>
      </c>
      <c r="T1823" s="46">
        <v>0</v>
      </c>
      <c r="U1823" s="46">
        <f t="shared" si="236"/>
        <v>0</v>
      </c>
      <c r="V1823" s="46"/>
      <c r="W1823" s="46"/>
      <c r="X1823" s="33"/>
      <c r="Y1823" s="33"/>
      <c r="Z1823" s="33"/>
      <c r="AA1823" s="33"/>
      <c r="AB1823" s="33"/>
      <c r="AC1823" s="33"/>
      <c r="AD1823" s="33">
        <v>73</v>
      </c>
      <c r="AE1823" s="33">
        <v>244</v>
      </c>
      <c r="AF1823" s="33"/>
      <c r="AG1823" s="33"/>
      <c r="AH1823" s="33"/>
      <c r="AI1823" s="33"/>
      <c r="AJ1823" s="33"/>
      <c r="AK1823" s="76"/>
      <c r="AL1823" s="76"/>
      <c r="AM1823" s="76"/>
      <c r="AN1823" s="76"/>
      <c r="AO1823" s="76"/>
      <c r="AP1823" s="76"/>
      <c r="AQ1823" s="76"/>
      <c r="AR1823" s="76"/>
      <c r="AS1823" s="33"/>
      <c r="AT1823" s="33">
        <v>244</v>
      </c>
      <c r="AU1823" s="33"/>
      <c r="AV1823" s="33">
        <v>73</v>
      </c>
      <c r="AW1823" s="33" t="s">
        <v>879</v>
      </c>
      <c r="AX1823" s="22"/>
    </row>
    <row r="1824" s="5" customFormat="1" customHeight="1" spans="1:50">
      <c r="A1824" s="31"/>
      <c r="B1824" s="22" t="s">
        <v>877</v>
      </c>
      <c r="C1824" s="22" t="s">
        <v>153</v>
      </c>
      <c r="D1824" s="31" t="s">
        <v>45</v>
      </c>
      <c r="E1824" s="22" t="s">
        <v>421</v>
      </c>
      <c r="F1824" s="22">
        <f t="shared" si="235"/>
        <v>4</v>
      </c>
      <c r="G1824" s="22"/>
      <c r="H1824" s="22">
        <v>4</v>
      </c>
      <c r="I1824" s="22"/>
      <c r="J1824" s="33">
        <v>156</v>
      </c>
      <c r="K1824" s="46" t="s">
        <v>885</v>
      </c>
      <c r="L1824" s="45">
        <f t="shared" si="230"/>
        <v>156</v>
      </c>
      <c r="M1824" s="46">
        <f t="shared" si="231"/>
        <v>156</v>
      </c>
      <c r="N1824" s="46">
        <f t="shared" si="232"/>
        <v>0</v>
      </c>
      <c r="O1824" s="46">
        <f t="shared" si="233"/>
        <v>0</v>
      </c>
      <c r="P1824" s="46"/>
      <c r="Q1824" s="46"/>
      <c r="R1824" s="46">
        <f t="shared" si="234"/>
        <v>156</v>
      </c>
      <c r="S1824" s="46">
        <v>156</v>
      </c>
      <c r="T1824" s="46">
        <v>0</v>
      </c>
      <c r="U1824" s="46">
        <f t="shared" si="236"/>
        <v>0</v>
      </c>
      <c r="V1824" s="46"/>
      <c r="W1824" s="46"/>
      <c r="X1824" s="33"/>
      <c r="Y1824" s="33"/>
      <c r="Z1824" s="33"/>
      <c r="AA1824" s="33"/>
      <c r="AB1824" s="33"/>
      <c r="AC1824" s="33"/>
      <c r="AD1824" s="33">
        <v>67</v>
      </c>
      <c r="AE1824" s="33">
        <v>183</v>
      </c>
      <c r="AF1824" s="33"/>
      <c r="AG1824" s="33"/>
      <c r="AH1824" s="33"/>
      <c r="AI1824" s="33"/>
      <c r="AJ1824" s="33"/>
      <c r="AK1824" s="76"/>
      <c r="AL1824" s="76"/>
      <c r="AM1824" s="76"/>
      <c r="AN1824" s="76"/>
      <c r="AO1824" s="76"/>
      <c r="AP1824" s="76"/>
      <c r="AQ1824" s="76"/>
      <c r="AR1824" s="76"/>
      <c r="AS1824" s="33"/>
      <c r="AT1824" s="33">
        <v>183</v>
      </c>
      <c r="AU1824" s="33"/>
      <c r="AV1824" s="33">
        <v>67</v>
      </c>
      <c r="AW1824" s="33" t="s">
        <v>879</v>
      </c>
      <c r="AX1824" s="22"/>
    </row>
    <row r="1825" s="5" customFormat="1" customHeight="1" spans="1:50">
      <c r="A1825" s="31"/>
      <c r="B1825" s="22" t="s">
        <v>877</v>
      </c>
      <c r="C1825" s="22" t="s">
        <v>113</v>
      </c>
      <c r="D1825" s="31" t="s">
        <v>45</v>
      </c>
      <c r="E1825" s="22" t="s">
        <v>421</v>
      </c>
      <c r="F1825" s="22">
        <f t="shared" si="235"/>
        <v>1.2</v>
      </c>
      <c r="G1825" s="22"/>
      <c r="H1825" s="22">
        <v>1.2</v>
      </c>
      <c r="I1825" s="22"/>
      <c r="J1825" s="33">
        <v>46.8</v>
      </c>
      <c r="K1825" s="46" t="s">
        <v>885</v>
      </c>
      <c r="L1825" s="45">
        <f t="shared" ref="L1825:L1888" si="237">O1825+R1825+U1825</f>
        <v>46.8</v>
      </c>
      <c r="M1825" s="46">
        <f t="shared" ref="M1825:M1888" si="238">P1825+S1825+V1825</f>
        <v>46.8</v>
      </c>
      <c r="N1825" s="46">
        <f t="shared" ref="N1825:N1888" si="239">Q1825+T1825+W1825</f>
        <v>0</v>
      </c>
      <c r="O1825" s="46">
        <f t="shared" ref="O1825:O1888" si="240">P1825+Q1825</f>
        <v>0</v>
      </c>
      <c r="P1825" s="46"/>
      <c r="Q1825" s="46"/>
      <c r="R1825" s="46">
        <f t="shared" ref="R1825:R1888" si="241">S1825+T1825</f>
        <v>46.8</v>
      </c>
      <c r="S1825" s="46">
        <v>46.8</v>
      </c>
      <c r="T1825" s="46">
        <v>0</v>
      </c>
      <c r="U1825" s="46">
        <f t="shared" si="236"/>
        <v>0</v>
      </c>
      <c r="V1825" s="46"/>
      <c r="W1825" s="46"/>
      <c r="X1825" s="33"/>
      <c r="Y1825" s="33"/>
      <c r="Z1825" s="33"/>
      <c r="AA1825" s="33"/>
      <c r="AB1825" s="33"/>
      <c r="AC1825" s="33"/>
      <c r="AD1825" s="33">
        <v>66</v>
      </c>
      <c r="AE1825" s="33">
        <v>179</v>
      </c>
      <c r="AF1825" s="33"/>
      <c r="AG1825" s="33"/>
      <c r="AH1825" s="33"/>
      <c r="AI1825" s="33"/>
      <c r="AJ1825" s="33"/>
      <c r="AK1825" s="76"/>
      <c r="AL1825" s="76"/>
      <c r="AM1825" s="76"/>
      <c r="AN1825" s="76"/>
      <c r="AO1825" s="76"/>
      <c r="AP1825" s="76"/>
      <c r="AQ1825" s="76"/>
      <c r="AR1825" s="76"/>
      <c r="AS1825" s="33"/>
      <c r="AT1825" s="33">
        <v>179</v>
      </c>
      <c r="AU1825" s="33"/>
      <c r="AV1825" s="33">
        <v>66</v>
      </c>
      <c r="AW1825" s="33" t="s">
        <v>879</v>
      </c>
      <c r="AX1825" s="22"/>
    </row>
    <row r="1826" s="5" customFormat="1" customHeight="1" spans="1:50">
      <c r="A1826" s="31"/>
      <c r="B1826" s="22" t="s">
        <v>877</v>
      </c>
      <c r="C1826" s="22" t="s">
        <v>112</v>
      </c>
      <c r="D1826" s="31" t="s">
        <v>45</v>
      </c>
      <c r="E1826" s="22" t="s">
        <v>421</v>
      </c>
      <c r="F1826" s="22">
        <f t="shared" si="235"/>
        <v>2</v>
      </c>
      <c r="G1826" s="22"/>
      <c r="H1826" s="22">
        <v>2</v>
      </c>
      <c r="I1826" s="22"/>
      <c r="J1826" s="33">
        <v>78</v>
      </c>
      <c r="K1826" s="46" t="s">
        <v>885</v>
      </c>
      <c r="L1826" s="45">
        <f t="shared" si="237"/>
        <v>78</v>
      </c>
      <c r="M1826" s="46">
        <f t="shared" si="238"/>
        <v>78</v>
      </c>
      <c r="N1826" s="46">
        <f t="shared" si="239"/>
        <v>0</v>
      </c>
      <c r="O1826" s="46">
        <f t="shared" si="240"/>
        <v>0</v>
      </c>
      <c r="P1826" s="46"/>
      <c r="Q1826" s="46"/>
      <c r="R1826" s="46">
        <f t="shared" si="241"/>
        <v>78</v>
      </c>
      <c r="S1826" s="46">
        <v>78</v>
      </c>
      <c r="T1826" s="46">
        <v>0</v>
      </c>
      <c r="U1826" s="46">
        <f t="shared" si="236"/>
        <v>0</v>
      </c>
      <c r="V1826" s="46"/>
      <c r="W1826" s="46"/>
      <c r="X1826" s="33"/>
      <c r="Y1826" s="33"/>
      <c r="Z1826" s="33"/>
      <c r="AA1826" s="33"/>
      <c r="AB1826" s="33"/>
      <c r="AC1826" s="33"/>
      <c r="AD1826" s="33">
        <v>61</v>
      </c>
      <c r="AE1826" s="33">
        <v>201</v>
      </c>
      <c r="AF1826" s="33"/>
      <c r="AG1826" s="33"/>
      <c r="AH1826" s="33"/>
      <c r="AI1826" s="33"/>
      <c r="AJ1826" s="33"/>
      <c r="AK1826" s="76"/>
      <c r="AL1826" s="76"/>
      <c r="AM1826" s="76"/>
      <c r="AN1826" s="76"/>
      <c r="AO1826" s="76"/>
      <c r="AP1826" s="76"/>
      <c r="AQ1826" s="76"/>
      <c r="AR1826" s="76"/>
      <c r="AS1826" s="33"/>
      <c r="AT1826" s="33">
        <v>201</v>
      </c>
      <c r="AU1826" s="33"/>
      <c r="AV1826" s="33">
        <v>61</v>
      </c>
      <c r="AW1826" s="33" t="s">
        <v>879</v>
      </c>
      <c r="AX1826" s="22"/>
    </row>
    <row r="1827" s="5" customFormat="1" customHeight="1" spans="1:50">
      <c r="A1827" s="31"/>
      <c r="B1827" s="22" t="s">
        <v>877</v>
      </c>
      <c r="C1827" s="22" t="s">
        <v>192</v>
      </c>
      <c r="D1827" s="31" t="s">
        <v>45</v>
      </c>
      <c r="E1827" s="22" t="s">
        <v>421</v>
      </c>
      <c r="F1827" s="22">
        <f t="shared" si="235"/>
        <v>1.1</v>
      </c>
      <c r="G1827" s="22"/>
      <c r="H1827" s="22">
        <v>1.1</v>
      </c>
      <c r="I1827" s="22"/>
      <c r="J1827" s="33">
        <v>42.9</v>
      </c>
      <c r="K1827" s="46" t="s">
        <v>885</v>
      </c>
      <c r="L1827" s="45">
        <f t="shared" si="237"/>
        <v>42.9</v>
      </c>
      <c r="M1827" s="46">
        <f t="shared" si="238"/>
        <v>42.9</v>
      </c>
      <c r="N1827" s="46">
        <f t="shared" si="239"/>
        <v>0</v>
      </c>
      <c r="O1827" s="46">
        <f t="shared" si="240"/>
        <v>0</v>
      </c>
      <c r="P1827" s="46"/>
      <c r="Q1827" s="46"/>
      <c r="R1827" s="46">
        <f t="shared" si="241"/>
        <v>42.9</v>
      </c>
      <c r="S1827" s="46">
        <v>42.9</v>
      </c>
      <c r="T1827" s="46">
        <v>0</v>
      </c>
      <c r="U1827" s="46">
        <f t="shared" si="236"/>
        <v>0</v>
      </c>
      <c r="V1827" s="46"/>
      <c r="W1827" s="46"/>
      <c r="X1827" s="33"/>
      <c r="Y1827" s="33"/>
      <c r="Z1827" s="33"/>
      <c r="AA1827" s="33"/>
      <c r="AB1827" s="33"/>
      <c r="AC1827" s="33"/>
      <c r="AD1827" s="33">
        <v>59</v>
      </c>
      <c r="AE1827" s="33">
        <v>154</v>
      </c>
      <c r="AF1827" s="33"/>
      <c r="AG1827" s="33"/>
      <c r="AH1827" s="33"/>
      <c r="AI1827" s="33"/>
      <c r="AJ1827" s="33"/>
      <c r="AK1827" s="76"/>
      <c r="AL1827" s="76"/>
      <c r="AM1827" s="76"/>
      <c r="AN1827" s="76"/>
      <c r="AO1827" s="76"/>
      <c r="AP1827" s="76"/>
      <c r="AQ1827" s="76"/>
      <c r="AR1827" s="76"/>
      <c r="AS1827" s="33"/>
      <c r="AT1827" s="33">
        <v>154</v>
      </c>
      <c r="AU1827" s="33"/>
      <c r="AV1827" s="33">
        <v>59</v>
      </c>
      <c r="AW1827" s="33" t="s">
        <v>879</v>
      </c>
      <c r="AX1827" s="22"/>
    </row>
    <row r="1828" s="5" customFormat="1" customHeight="1" spans="1:50">
      <c r="A1828" s="31"/>
      <c r="B1828" s="22" t="s">
        <v>877</v>
      </c>
      <c r="C1828" s="22" t="s">
        <v>187</v>
      </c>
      <c r="D1828" s="31" t="s">
        <v>45</v>
      </c>
      <c r="E1828" s="22" t="s">
        <v>421</v>
      </c>
      <c r="F1828" s="22">
        <f t="shared" si="235"/>
        <v>1.5</v>
      </c>
      <c r="G1828" s="22"/>
      <c r="H1828" s="22">
        <v>1.5</v>
      </c>
      <c r="I1828" s="22"/>
      <c r="J1828" s="33">
        <v>58.5</v>
      </c>
      <c r="K1828" s="46" t="s">
        <v>885</v>
      </c>
      <c r="L1828" s="45">
        <f t="shared" si="237"/>
        <v>58.5</v>
      </c>
      <c r="M1828" s="46">
        <f t="shared" si="238"/>
        <v>58.5</v>
      </c>
      <c r="N1828" s="46">
        <f t="shared" si="239"/>
        <v>0</v>
      </c>
      <c r="O1828" s="46">
        <f t="shared" si="240"/>
        <v>0</v>
      </c>
      <c r="P1828" s="46"/>
      <c r="Q1828" s="46"/>
      <c r="R1828" s="46">
        <f t="shared" si="241"/>
        <v>58.5</v>
      </c>
      <c r="S1828" s="46">
        <v>58.5</v>
      </c>
      <c r="T1828" s="46">
        <v>0</v>
      </c>
      <c r="U1828" s="46">
        <f t="shared" si="236"/>
        <v>0</v>
      </c>
      <c r="V1828" s="46"/>
      <c r="W1828" s="46"/>
      <c r="X1828" s="33"/>
      <c r="Y1828" s="33"/>
      <c r="Z1828" s="33"/>
      <c r="AA1828" s="33"/>
      <c r="AB1828" s="33"/>
      <c r="AC1828" s="33"/>
      <c r="AD1828" s="33">
        <v>95</v>
      </c>
      <c r="AE1828" s="33">
        <v>208</v>
      </c>
      <c r="AF1828" s="33"/>
      <c r="AG1828" s="33"/>
      <c r="AH1828" s="33"/>
      <c r="AI1828" s="33"/>
      <c r="AJ1828" s="33"/>
      <c r="AK1828" s="76"/>
      <c r="AL1828" s="76"/>
      <c r="AM1828" s="76"/>
      <c r="AN1828" s="76"/>
      <c r="AO1828" s="76"/>
      <c r="AP1828" s="76"/>
      <c r="AQ1828" s="76"/>
      <c r="AR1828" s="76"/>
      <c r="AS1828" s="33"/>
      <c r="AT1828" s="33">
        <v>208</v>
      </c>
      <c r="AU1828" s="33"/>
      <c r="AV1828" s="33">
        <v>95</v>
      </c>
      <c r="AW1828" s="33" t="s">
        <v>879</v>
      </c>
      <c r="AX1828" s="22"/>
    </row>
    <row r="1829" s="5" customFormat="1" customHeight="1" spans="1:50">
      <c r="A1829" s="31"/>
      <c r="B1829" s="22" t="s">
        <v>877</v>
      </c>
      <c r="C1829" s="22" t="s">
        <v>680</v>
      </c>
      <c r="D1829" s="31" t="s">
        <v>45</v>
      </c>
      <c r="E1829" s="22" t="s">
        <v>421</v>
      </c>
      <c r="F1829" s="22">
        <f t="shared" si="235"/>
        <v>2.2</v>
      </c>
      <c r="G1829" s="22"/>
      <c r="H1829" s="22">
        <v>2.2</v>
      </c>
      <c r="I1829" s="22"/>
      <c r="J1829" s="33">
        <v>85.8</v>
      </c>
      <c r="K1829" s="46" t="s">
        <v>885</v>
      </c>
      <c r="L1829" s="45">
        <f t="shared" si="237"/>
        <v>85.8</v>
      </c>
      <c r="M1829" s="46">
        <f t="shared" si="238"/>
        <v>85.8</v>
      </c>
      <c r="N1829" s="46">
        <f t="shared" si="239"/>
        <v>0</v>
      </c>
      <c r="O1829" s="46">
        <f t="shared" si="240"/>
        <v>0</v>
      </c>
      <c r="P1829" s="46"/>
      <c r="Q1829" s="46"/>
      <c r="R1829" s="46">
        <f t="shared" si="241"/>
        <v>85.8</v>
      </c>
      <c r="S1829" s="46">
        <v>85.8</v>
      </c>
      <c r="T1829" s="46">
        <v>0</v>
      </c>
      <c r="U1829" s="46">
        <f t="shared" si="236"/>
        <v>0</v>
      </c>
      <c r="V1829" s="46"/>
      <c r="W1829" s="46"/>
      <c r="X1829" s="33"/>
      <c r="Y1829" s="33"/>
      <c r="Z1829" s="33"/>
      <c r="AA1829" s="33"/>
      <c r="AB1829" s="33"/>
      <c r="AC1829" s="33"/>
      <c r="AD1829" s="33">
        <v>53</v>
      </c>
      <c r="AE1829" s="33">
        <v>174</v>
      </c>
      <c r="AF1829" s="33"/>
      <c r="AG1829" s="33"/>
      <c r="AH1829" s="33"/>
      <c r="AI1829" s="33"/>
      <c r="AJ1829" s="33"/>
      <c r="AK1829" s="76"/>
      <c r="AL1829" s="76"/>
      <c r="AM1829" s="76"/>
      <c r="AN1829" s="76"/>
      <c r="AO1829" s="76"/>
      <c r="AP1829" s="76"/>
      <c r="AQ1829" s="76"/>
      <c r="AR1829" s="76"/>
      <c r="AS1829" s="33"/>
      <c r="AT1829" s="33">
        <v>174</v>
      </c>
      <c r="AU1829" s="33"/>
      <c r="AV1829" s="33">
        <v>53</v>
      </c>
      <c r="AW1829" s="33" t="s">
        <v>879</v>
      </c>
      <c r="AX1829" s="22"/>
    </row>
    <row r="1830" s="5" customFormat="1" customHeight="1" spans="1:50">
      <c r="A1830" s="31"/>
      <c r="B1830" s="22" t="s">
        <v>877</v>
      </c>
      <c r="C1830" s="22" t="s">
        <v>795</v>
      </c>
      <c r="D1830" s="31" t="s">
        <v>45</v>
      </c>
      <c r="E1830" s="22" t="s">
        <v>421</v>
      </c>
      <c r="F1830" s="22">
        <f t="shared" si="235"/>
        <v>7.6</v>
      </c>
      <c r="G1830" s="22"/>
      <c r="H1830" s="22">
        <v>7.6</v>
      </c>
      <c r="I1830" s="22"/>
      <c r="J1830" s="33">
        <v>296.4</v>
      </c>
      <c r="K1830" s="46" t="s">
        <v>885</v>
      </c>
      <c r="L1830" s="45">
        <f t="shared" si="237"/>
        <v>296.4</v>
      </c>
      <c r="M1830" s="46">
        <f t="shared" si="238"/>
        <v>296.4</v>
      </c>
      <c r="N1830" s="46">
        <f t="shared" si="239"/>
        <v>0</v>
      </c>
      <c r="O1830" s="46">
        <f t="shared" si="240"/>
        <v>0</v>
      </c>
      <c r="P1830" s="46"/>
      <c r="Q1830" s="46"/>
      <c r="R1830" s="46">
        <f t="shared" si="241"/>
        <v>296.4</v>
      </c>
      <c r="S1830" s="46">
        <v>296.4</v>
      </c>
      <c r="T1830" s="46">
        <v>0</v>
      </c>
      <c r="U1830" s="46">
        <f t="shared" si="236"/>
        <v>0</v>
      </c>
      <c r="V1830" s="46"/>
      <c r="W1830" s="46"/>
      <c r="X1830" s="33"/>
      <c r="Y1830" s="33"/>
      <c r="Z1830" s="33"/>
      <c r="AA1830" s="33"/>
      <c r="AB1830" s="33"/>
      <c r="AC1830" s="33"/>
      <c r="AD1830" s="33">
        <v>64</v>
      </c>
      <c r="AE1830" s="33">
        <v>267</v>
      </c>
      <c r="AF1830" s="33"/>
      <c r="AG1830" s="33"/>
      <c r="AH1830" s="33"/>
      <c r="AI1830" s="33"/>
      <c r="AJ1830" s="33"/>
      <c r="AK1830" s="76"/>
      <c r="AL1830" s="76"/>
      <c r="AM1830" s="76"/>
      <c r="AN1830" s="76"/>
      <c r="AO1830" s="76"/>
      <c r="AP1830" s="76"/>
      <c r="AQ1830" s="76"/>
      <c r="AR1830" s="76"/>
      <c r="AS1830" s="33"/>
      <c r="AT1830" s="33">
        <v>267</v>
      </c>
      <c r="AU1830" s="33"/>
      <c r="AV1830" s="33">
        <v>64</v>
      </c>
      <c r="AW1830" s="33" t="s">
        <v>879</v>
      </c>
      <c r="AX1830" s="22"/>
    </row>
    <row r="1831" s="5" customFormat="1" customHeight="1" spans="1:50">
      <c r="A1831" s="31"/>
      <c r="B1831" s="22" t="s">
        <v>877</v>
      </c>
      <c r="C1831" s="22" t="s">
        <v>886</v>
      </c>
      <c r="D1831" s="31" t="s">
        <v>45</v>
      </c>
      <c r="E1831" s="22" t="s">
        <v>421</v>
      </c>
      <c r="F1831" s="22">
        <f t="shared" si="235"/>
        <v>1.3</v>
      </c>
      <c r="G1831" s="22"/>
      <c r="H1831" s="22">
        <v>1.3</v>
      </c>
      <c r="I1831" s="22"/>
      <c r="J1831" s="33">
        <v>50.7</v>
      </c>
      <c r="K1831" s="46" t="s">
        <v>885</v>
      </c>
      <c r="L1831" s="45">
        <f t="shared" si="237"/>
        <v>50.7</v>
      </c>
      <c r="M1831" s="46">
        <f t="shared" si="238"/>
        <v>50.7</v>
      </c>
      <c r="N1831" s="46">
        <f t="shared" si="239"/>
        <v>0</v>
      </c>
      <c r="O1831" s="46">
        <f t="shared" si="240"/>
        <v>0</v>
      </c>
      <c r="P1831" s="46"/>
      <c r="Q1831" s="46"/>
      <c r="R1831" s="46">
        <f t="shared" si="241"/>
        <v>50.7</v>
      </c>
      <c r="S1831" s="46">
        <v>50.7</v>
      </c>
      <c r="T1831" s="46">
        <v>0</v>
      </c>
      <c r="U1831" s="46">
        <f t="shared" si="236"/>
        <v>0</v>
      </c>
      <c r="V1831" s="46"/>
      <c r="W1831" s="46"/>
      <c r="X1831" s="33"/>
      <c r="Y1831" s="33"/>
      <c r="Z1831" s="33"/>
      <c r="AA1831" s="33"/>
      <c r="AB1831" s="33"/>
      <c r="AC1831" s="33"/>
      <c r="AD1831" s="33">
        <v>98</v>
      </c>
      <c r="AE1831" s="33">
        <v>244</v>
      </c>
      <c r="AF1831" s="33"/>
      <c r="AG1831" s="33"/>
      <c r="AH1831" s="33"/>
      <c r="AI1831" s="33"/>
      <c r="AJ1831" s="33"/>
      <c r="AK1831" s="76"/>
      <c r="AL1831" s="76"/>
      <c r="AM1831" s="76"/>
      <c r="AN1831" s="76"/>
      <c r="AO1831" s="76"/>
      <c r="AP1831" s="76"/>
      <c r="AQ1831" s="76"/>
      <c r="AR1831" s="76"/>
      <c r="AS1831" s="33"/>
      <c r="AT1831" s="33">
        <v>244</v>
      </c>
      <c r="AU1831" s="33"/>
      <c r="AV1831" s="33">
        <v>98</v>
      </c>
      <c r="AW1831" s="33" t="s">
        <v>879</v>
      </c>
      <c r="AX1831" s="22"/>
    </row>
    <row r="1832" s="5" customFormat="1" customHeight="1" spans="1:50">
      <c r="A1832" s="31"/>
      <c r="B1832" s="22" t="s">
        <v>877</v>
      </c>
      <c r="C1832" s="22" t="s">
        <v>356</v>
      </c>
      <c r="D1832" s="31" t="s">
        <v>45</v>
      </c>
      <c r="E1832" s="22" t="s">
        <v>421</v>
      </c>
      <c r="F1832" s="22">
        <f t="shared" si="235"/>
        <v>5.7</v>
      </c>
      <c r="G1832" s="22"/>
      <c r="H1832" s="22">
        <v>5.7</v>
      </c>
      <c r="I1832" s="22"/>
      <c r="J1832" s="33">
        <v>255.3</v>
      </c>
      <c r="K1832" s="46" t="s">
        <v>887</v>
      </c>
      <c r="L1832" s="45">
        <f t="shared" si="237"/>
        <v>255.3</v>
      </c>
      <c r="M1832" s="46">
        <f t="shared" si="238"/>
        <v>255.3</v>
      </c>
      <c r="N1832" s="46">
        <f t="shared" si="239"/>
        <v>0</v>
      </c>
      <c r="O1832" s="46">
        <f t="shared" si="240"/>
        <v>0</v>
      </c>
      <c r="P1832" s="46"/>
      <c r="Q1832" s="46"/>
      <c r="R1832" s="46">
        <f t="shared" si="241"/>
        <v>255.3</v>
      </c>
      <c r="S1832" s="46">
        <v>255.3</v>
      </c>
      <c r="T1832" s="46">
        <v>0</v>
      </c>
      <c r="U1832" s="46">
        <f t="shared" si="236"/>
        <v>0</v>
      </c>
      <c r="V1832" s="46"/>
      <c r="W1832" s="46"/>
      <c r="X1832" s="33"/>
      <c r="Y1832" s="33"/>
      <c r="Z1832" s="33"/>
      <c r="AA1832" s="33"/>
      <c r="AB1832" s="33"/>
      <c r="AC1832" s="33"/>
      <c r="AD1832" s="33">
        <v>51</v>
      </c>
      <c r="AE1832" s="33">
        <v>157</v>
      </c>
      <c r="AF1832" s="33"/>
      <c r="AG1832" s="33"/>
      <c r="AH1832" s="33"/>
      <c r="AI1832" s="33"/>
      <c r="AJ1832" s="33"/>
      <c r="AK1832" s="76"/>
      <c r="AL1832" s="76"/>
      <c r="AM1832" s="76"/>
      <c r="AN1832" s="76"/>
      <c r="AO1832" s="76"/>
      <c r="AP1832" s="76"/>
      <c r="AQ1832" s="76"/>
      <c r="AR1832" s="76"/>
      <c r="AS1832" s="33"/>
      <c r="AT1832" s="33">
        <v>157</v>
      </c>
      <c r="AU1832" s="33"/>
      <c r="AV1832" s="33">
        <v>51</v>
      </c>
      <c r="AW1832" s="33" t="s">
        <v>879</v>
      </c>
      <c r="AX1832" s="22"/>
    </row>
    <row r="1833" s="5" customFormat="1" customHeight="1" spans="1:50">
      <c r="A1833" s="31"/>
      <c r="B1833" s="22" t="s">
        <v>877</v>
      </c>
      <c r="C1833" s="22" t="s">
        <v>184</v>
      </c>
      <c r="D1833" s="31" t="s">
        <v>45</v>
      </c>
      <c r="E1833" s="22" t="s">
        <v>421</v>
      </c>
      <c r="F1833" s="22">
        <f t="shared" si="235"/>
        <v>5.1</v>
      </c>
      <c r="G1833" s="22"/>
      <c r="H1833" s="22">
        <v>5.1</v>
      </c>
      <c r="I1833" s="22"/>
      <c r="J1833" s="33">
        <v>198.9</v>
      </c>
      <c r="K1833" s="46" t="s">
        <v>885</v>
      </c>
      <c r="L1833" s="45">
        <f t="shared" si="237"/>
        <v>198.9</v>
      </c>
      <c r="M1833" s="46">
        <f t="shared" si="238"/>
        <v>198.9</v>
      </c>
      <c r="N1833" s="46">
        <f t="shared" si="239"/>
        <v>0</v>
      </c>
      <c r="O1833" s="46">
        <f t="shared" si="240"/>
        <v>0</v>
      </c>
      <c r="P1833" s="46"/>
      <c r="Q1833" s="46"/>
      <c r="R1833" s="46">
        <f t="shared" si="241"/>
        <v>198.9</v>
      </c>
      <c r="S1833" s="46">
        <v>198.9</v>
      </c>
      <c r="T1833" s="46">
        <v>0</v>
      </c>
      <c r="U1833" s="46">
        <f t="shared" si="236"/>
        <v>0</v>
      </c>
      <c r="V1833" s="46"/>
      <c r="W1833" s="46"/>
      <c r="X1833" s="33"/>
      <c r="Y1833" s="33"/>
      <c r="Z1833" s="33"/>
      <c r="AA1833" s="33"/>
      <c r="AB1833" s="33"/>
      <c r="AC1833" s="33"/>
      <c r="AD1833" s="33">
        <v>96</v>
      </c>
      <c r="AE1833" s="33">
        <v>264</v>
      </c>
      <c r="AF1833" s="33"/>
      <c r="AG1833" s="33"/>
      <c r="AH1833" s="33"/>
      <c r="AI1833" s="33"/>
      <c r="AJ1833" s="33"/>
      <c r="AK1833" s="76"/>
      <c r="AL1833" s="76"/>
      <c r="AM1833" s="76"/>
      <c r="AN1833" s="76"/>
      <c r="AO1833" s="76"/>
      <c r="AP1833" s="76"/>
      <c r="AQ1833" s="76"/>
      <c r="AR1833" s="76"/>
      <c r="AS1833" s="33"/>
      <c r="AT1833" s="33">
        <v>264</v>
      </c>
      <c r="AU1833" s="33"/>
      <c r="AV1833" s="33">
        <v>96</v>
      </c>
      <c r="AW1833" s="33" t="s">
        <v>879</v>
      </c>
      <c r="AX1833" s="22"/>
    </row>
    <row r="1834" s="5" customFormat="1" customHeight="1" spans="1:50">
      <c r="A1834" s="31"/>
      <c r="B1834" s="22" t="s">
        <v>877</v>
      </c>
      <c r="C1834" s="22" t="s">
        <v>122</v>
      </c>
      <c r="D1834" s="31" t="s">
        <v>45</v>
      </c>
      <c r="E1834" s="22" t="s">
        <v>421</v>
      </c>
      <c r="F1834" s="22">
        <f t="shared" si="235"/>
        <v>6.3</v>
      </c>
      <c r="G1834" s="22"/>
      <c r="H1834" s="22">
        <v>6.3</v>
      </c>
      <c r="I1834" s="22"/>
      <c r="J1834" s="33">
        <v>286.4</v>
      </c>
      <c r="K1834" s="46" t="s">
        <v>885</v>
      </c>
      <c r="L1834" s="45">
        <f t="shared" si="237"/>
        <v>286.4</v>
      </c>
      <c r="M1834" s="46">
        <f t="shared" si="238"/>
        <v>286.4</v>
      </c>
      <c r="N1834" s="46">
        <f t="shared" si="239"/>
        <v>0</v>
      </c>
      <c r="O1834" s="46">
        <f t="shared" si="240"/>
        <v>0</v>
      </c>
      <c r="P1834" s="46"/>
      <c r="Q1834" s="46"/>
      <c r="R1834" s="46">
        <f t="shared" si="241"/>
        <v>286.4</v>
      </c>
      <c r="S1834" s="46">
        <v>286.4</v>
      </c>
      <c r="T1834" s="46">
        <v>0</v>
      </c>
      <c r="U1834" s="46">
        <f t="shared" si="236"/>
        <v>0</v>
      </c>
      <c r="V1834" s="46"/>
      <c r="W1834" s="46"/>
      <c r="X1834" s="33"/>
      <c r="Y1834" s="33"/>
      <c r="Z1834" s="33"/>
      <c r="AA1834" s="33"/>
      <c r="AB1834" s="33"/>
      <c r="AC1834" s="33"/>
      <c r="AD1834" s="33">
        <v>97</v>
      </c>
      <c r="AE1834" s="33">
        <v>240</v>
      </c>
      <c r="AF1834" s="33"/>
      <c r="AG1834" s="33"/>
      <c r="AH1834" s="33"/>
      <c r="AI1834" s="33"/>
      <c r="AJ1834" s="33"/>
      <c r="AK1834" s="76"/>
      <c r="AL1834" s="76"/>
      <c r="AM1834" s="76"/>
      <c r="AN1834" s="76"/>
      <c r="AO1834" s="76"/>
      <c r="AP1834" s="76"/>
      <c r="AQ1834" s="76"/>
      <c r="AR1834" s="76"/>
      <c r="AS1834" s="33"/>
      <c r="AT1834" s="33">
        <v>240</v>
      </c>
      <c r="AU1834" s="33"/>
      <c r="AV1834" s="33">
        <v>97</v>
      </c>
      <c r="AW1834" s="33" t="s">
        <v>879</v>
      </c>
      <c r="AX1834" s="22"/>
    </row>
    <row r="1835" s="5" customFormat="1" customHeight="1" spans="1:50">
      <c r="A1835" s="31"/>
      <c r="B1835" s="22" t="s">
        <v>877</v>
      </c>
      <c r="C1835" s="22" t="s">
        <v>119</v>
      </c>
      <c r="D1835" s="31" t="s">
        <v>45</v>
      </c>
      <c r="E1835" s="22" t="s">
        <v>421</v>
      </c>
      <c r="F1835" s="22">
        <f t="shared" si="235"/>
        <v>1.5</v>
      </c>
      <c r="G1835" s="22"/>
      <c r="H1835" s="22">
        <v>1.5</v>
      </c>
      <c r="I1835" s="22"/>
      <c r="J1835" s="33">
        <v>58.5</v>
      </c>
      <c r="K1835" s="46" t="s">
        <v>885</v>
      </c>
      <c r="L1835" s="45">
        <f t="shared" si="237"/>
        <v>58.5</v>
      </c>
      <c r="M1835" s="46">
        <f t="shared" si="238"/>
        <v>58.5</v>
      </c>
      <c r="N1835" s="46">
        <f t="shared" si="239"/>
        <v>0</v>
      </c>
      <c r="O1835" s="46">
        <f t="shared" si="240"/>
        <v>0</v>
      </c>
      <c r="P1835" s="46"/>
      <c r="Q1835" s="46"/>
      <c r="R1835" s="46">
        <f t="shared" si="241"/>
        <v>58.5</v>
      </c>
      <c r="S1835" s="46">
        <v>58.5</v>
      </c>
      <c r="T1835" s="46">
        <v>0</v>
      </c>
      <c r="U1835" s="46">
        <f t="shared" si="236"/>
        <v>0</v>
      </c>
      <c r="V1835" s="46"/>
      <c r="W1835" s="46"/>
      <c r="X1835" s="33"/>
      <c r="Y1835" s="33"/>
      <c r="Z1835" s="33"/>
      <c r="AA1835" s="33"/>
      <c r="AB1835" s="33"/>
      <c r="AC1835" s="33"/>
      <c r="AD1835" s="33">
        <v>83</v>
      </c>
      <c r="AE1835" s="33">
        <v>251</v>
      </c>
      <c r="AF1835" s="33"/>
      <c r="AG1835" s="33"/>
      <c r="AH1835" s="33"/>
      <c r="AI1835" s="33"/>
      <c r="AJ1835" s="33"/>
      <c r="AK1835" s="76"/>
      <c r="AL1835" s="76"/>
      <c r="AM1835" s="76"/>
      <c r="AN1835" s="76"/>
      <c r="AO1835" s="76"/>
      <c r="AP1835" s="76"/>
      <c r="AQ1835" s="76"/>
      <c r="AR1835" s="76"/>
      <c r="AS1835" s="33"/>
      <c r="AT1835" s="33">
        <v>251</v>
      </c>
      <c r="AU1835" s="33"/>
      <c r="AV1835" s="33">
        <v>83</v>
      </c>
      <c r="AW1835" s="33" t="s">
        <v>879</v>
      </c>
      <c r="AX1835" s="22"/>
    </row>
    <row r="1836" s="5" customFormat="1" customHeight="1" spans="1:50">
      <c r="A1836" s="31"/>
      <c r="B1836" s="22" t="s">
        <v>877</v>
      </c>
      <c r="C1836" s="22" t="s">
        <v>314</v>
      </c>
      <c r="D1836" s="31" t="s">
        <v>45</v>
      </c>
      <c r="E1836" s="22" t="s">
        <v>421</v>
      </c>
      <c r="F1836" s="22">
        <f t="shared" si="235"/>
        <v>1.8</v>
      </c>
      <c r="G1836" s="22"/>
      <c r="H1836" s="22">
        <v>1.8</v>
      </c>
      <c r="I1836" s="22"/>
      <c r="J1836" s="33">
        <v>70.2</v>
      </c>
      <c r="K1836" s="46" t="s">
        <v>885</v>
      </c>
      <c r="L1836" s="45">
        <f t="shared" si="237"/>
        <v>70.2</v>
      </c>
      <c r="M1836" s="46">
        <f t="shared" si="238"/>
        <v>70.2</v>
      </c>
      <c r="N1836" s="46">
        <f t="shared" si="239"/>
        <v>0</v>
      </c>
      <c r="O1836" s="46">
        <f t="shared" si="240"/>
        <v>0</v>
      </c>
      <c r="P1836" s="46"/>
      <c r="Q1836" s="46"/>
      <c r="R1836" s="46">
        <f t="shared" si="241"/>
        <v>70.2</v>
      </c>
      <c r="S1836" s="46">
        <v>70.2</v>
      </c>
      <c r="T1836" s="46">
        <v>0</v>
      </c>
      <c r="U1836" s="46">
        <f t="shared" si="236"/>
        <v>0</v>
      </c>
      <c r="V1836" s="46"/>
      <c r="W1836" s="46"/>
      <c r="X1836" s="33"/>
      <c r="Y1836" s="33"/>
      <c r="Z1836" s="33"/>
      <c r="AA1836" s="33"/>
      <c r="AB1836" s="33"/>
      <c r="AC1836" s="33"/>
      <c r="AD1836" s="33">
        <v>55</v>
      </c>
      <c r="AE1836" s="33">
        <v>100</v>
      </c>
      <c r="AF1836" s="33"/>
      <c r="AG1836" s="33"/>
      <c r="AH1836" s="33"/>
      <c r="AI1836" s="33"/>
      <c r="AJ1836" s="33"/>
      <c r="AK1836" s="76"/>
      <c r="AL1836" s="76"/>
      <c r="AM1836" s="76"/>
      <c r="AN1836" s="76"/>
      <c r="AO1836" s="76"/>
      <c r="AP1836" s="76"/>
      <c r="AQ1836" s="76"/>
      <c r="AR1836" s="76"/>
      <c r="AS1836" s="33"/>
      <c r="AT1836" s="33">
        <v>100</v>
      </c>
      <c r="AU1836" s="33"/>
      <c r="AV1836" s="33">
        <v>55</v>
      </c>
      <c r="AW1836" s="33" t="s">
        <v>879</v>
      </c>
      <c r="AX1836" s="22"/>
    </row>
    <row r="1837" s="5" customFormat="1" customHeight="1" spans="1:50">
      <c r="A1837" s="31"/>
      <c r="B1837" s="22" t="s">
        <v>877</v>
      </c>
      <c r="C1837" s="22" t="s">
        <v>315</v>
      </c>
      <c r="D1837" s="31" t="s">
        <v>45</v>
      </c>
      <c r="E1837" s="22" t="s">
        <v>421</v>
      </c>
      <c r="F1837" s="22">
        <f t="shared" si="235"/>
        <v>1.8</v>
      </c>
      <c r="G1837" s="22"/>
      <c r="H1837" s="22">
        <v>1.8</v>
      </c>
      <c r="I1837" s="22"/>
      <c r="J1837" s="33">
        <v>70.2</v>
      </c>
      <c r="K1837" s="46" t="s">
        <v>885</v>
      </c>
      <c r="L1837" s="45">
        <f t="shared" si="237"/>
        <v>70.2</v>
      </c>
      <c r="M1837" s="46">
        <f t="shared" si="238"/>
        <v>70.2</v>
      </c>
      <c r="N1837" s="46">
        <f t="shared" si="239"/>
        <v>0</v>
      </c>
      <c r="O1837" s="46">
        <f t="shared" si="240"/>
        <v>0</v>
      </c>
      <c r="P1837" s="46"/>
      <c r="Q1837" s="46"/>
      <c r="R1837" s="46">
        <f t="shared" si="241"/>
        <v>70.2</v>
      </c>
      <c r="S1837" s="46">
        <v>70.2</v>
      </c>
      <c r="T1837" s="46">
        <v>0</v>
      </c>
      <c r="U1837" s="46">
        <f t="shared" si="236"/>
        <v>0</v>
      </c>
      <c r="V1837" s="46"/>
      <c r="W1837" s="46"/>
      <c r="X1837" s="33"/>
      <c r="Y1837" s="33"/>
      <c r="Z1837" s="33"/>
      <c r="AA1837" s="33"/>
      <c r="AB1837" s="33"/>
      <c r="AC1837" s="33"/>
      <c r="AD1837" s="33">
        <v>53</v>
      </c>
      <c r="AE1837" s="33">
        <v>147</v>
      </c>
      <c r="AF1837" s="33"/>
      <c r="AG1837" s="33"/>
      <c r="AH1837" s="33"/>
      <c r="AI1837" s="33"/>
      <c r="AJ1837" s="33"/>
      <c r="AK1837" s="76"/>
      <c r="AL1837" s="76"/>
      <c r="AM1837" s="76"/>
      <c r="AN1837" s="76"/>
      <c r="AO1837" s="76"/>
      <c r="AP1837" s="76"/>
      <c r="AQ1837" s="76"/>
      <c r="AR1837" s="76"/>
      <c r="AS1837" s="33"/>
      <c r="AT1837" s="33">
        <v>147</v>
      </c>
      <c r="AU1837" s="33"/>
      <c r="AV1837" s="33">
        <v>53</v>
      </c>
      <c r="AW1837" s="33" t="s">
        <v>879</v>
      </c>
      <c r="AX1837" s="22"/>
    </row>
    <row r="1838" s="5" customFormat="1" customHeight="1" spans="1:50">
      <c r="A1838" s="31"/>
      <c r="B1838" s="22" t="s">
        <v>877</v>
      </c>
      <c r="C1838" s="22" t="s">
        <v>166</v>
      </c>
      <c r="D1838" s="31" t="s">
        <v>45</v>
      </c>
      <c r="E1838" s="22" t="s">
        <v>421</v>
      </c>
      <c r="F1838" s="22">
        <f t="shared" si="235"/>
        <v>3.8</v>
      </c>
      <c r="G1838" s="22"/>
      <c r="H1838" s="22">
        <v>3.8</v>
      </c>
      <c r="I1838" s="22"/>
      <c r="J1838" s="33">
        <v>148.2</v>
      </c>
      <c r="K1838" s="46" t="s">
        <v>885</v>
      </c>
      <c r="L1838" s="45">
        <f t="shared" si="237"/>
        <v>148.2</v>
      </c>
      <c r="M1838" s="46">
        <f t="shared" si="238"/>
        <v>148.2</v>
      </c>
      <c r="N1838" s="46">
        <f t="shared" si="239"/>
        <v>0</v>
      </c>
      <c r="O1838" s="46">
        <f t="shared" si="240"/>
        <v>0</v>
      </c>
      <c r="P1838" s="46"/>
      <c r="Q1838" s="46"/>
      <c r="R1838" s="46">
        <f t="shared" si="241"/>
        <v>148.2</v>
      </c>
      <c r="S1838" s="46">
        <v>148.2</v>
      </c>
      <c r="T1838" s="46">
        <v>0</v>
      </c>
      <c r="U1838" s="46">
        <f t="shared" si="236"/>
        <v>0</v>
      </c>
      <c r="V1838" s="46"/>
      <c r="W1838" s="46"/>
      <c r="X1838" s="33"/>
      <c r="Y1838" s="33"/>
      <c r="Z1838" s="33"/>
      <c r="AA1838" s="33"/>
      <c r="AB1838" s="33"/>
      <c r="AC1838" s="33"/>
      <c r="AD1838" s="33">
        <v>50</v>
      </c>
      <c r="AE1838" s="33">
        <v>128</v>
      </c>
      <c r="AF1838" s="33"/>
      <c r="AG1838" s="33"/>
      <c r="AH1838" s="33"/>
      <c r="AI1838" s="33"/>
      <c r="AJ1838" s="33"/>
      <c r="AK1838" s="76"/>
      <c r="AL1838" s="76"/>
      <c r="AM1838" s="76"/>
      <c r="AN1838" s="76"/>
      <c r="AO1838" s="76"/>
      <c r="AP1838" s="76"/>
      <c r="AQ1838" s="76"/>
      <c r="AR1838" s="76"/>
      <c r="AS1838" s="33"/>
      <c r="AT1838" s="33">
        <v>128</v>
      </c>
      <c r="AU1838" s="33"/>
      <c r="AV1838" s="33">
        <v>50</v>
      </c>
      <c r="AW1838" s="33" t="s">
        <v>879</v>
      </c>
      <c r="AX1838" s="22"/>
    </row>
    <row r="1839" s="5" customFormat="1" customHeight="1" spans="1:50">
      <c r="A1839" s="31"/>
      <c r="B1839" s="22" t="s">
        <v>877</v>
      </c>
      <c r="C1839" s="22" t="s">
        <v>651</v>
      </c>
      <c r="D1839" s="31" t="s">
        <v>45</v>
      </c>
      <c r="E1839" s="22" t="s">
        <v>421</v>
      </c>
      <c r="F1839" s="22">
        <f t="shared" si="235"/>
        <v>1.7</v>
      </c>
      <c r="G1839" s="22"/>
      <c r="H1839" s="22">
        <v>1.7</v>
      </c>
      <c r="I1839" s="22"/>
      <c r="J1839" s="33">
        <v>66.3</v>
      </c>
      <c r="K1839" s="46" t="s">
        <v>885</v>
      </c>
      <c r="L1839" s="45">
        <f t="shared" si="237"/>
        <v>66.3</v>
      </c>
      <c r="M1839" s="46">
        <f t="shared" si="238"/>
        <v>66.3</v>
      </c>
      <c r="N1839" s="46">
        <f t="shared" si="239"/>
        <v>0</v>
      </c>
      <c r="O1839" s="46">
        <f t="shared" si="240"/>
        <v>0</v>
      </c>
      <c r="P1839" s="46"/>
      <c r="Q1839" s="46"/>
      <c r="R1839" s="46">
        <f t="shared" si="241"/>
        <v>66.3</v>
      </c>
      <c r="S1839" s="46">
        <v>66.3</v>
      </c>
      <c r="T1839" s="46">
        <v>0</v>
      </c>
      <c r="U1839" s="46">
        <f t="shared" si="236"/>
        <v>0</v>
      </c>
      <c r="V1839" s="46"/>
      <c r="W1839" s="46"/>
      <c r="X1839" s="33"/>
      <c r="Y1839" s="33"/>
      <c r="Z1839" s="33"/>
      <c r="AA1839" s="33"/>
      <c r="AB1839" s="33"/>
      <c r="AC1839" s="33"/>
      <c r="AD1839" s="33">
        <v>99</v>
      </c>
      <c r="AE1839" s="33">
        <v>257</v>
      </c>
      <c r="AF1839" s="33"/>
      <c r="AG1839" s="33"/>
      <c r="AH1839" s="33"/>
      <c r="AI1839" s="33"/>
      <c r="AJ1839" s="33"/>
      <c r="AK1839" s="76"/>
      <c r="AL1839" s="76"/>
      <c r="AM1839" s="76"/>
      <c r="AN1839" s="76"/>
      <c r="AO1839" s="76"/>
      <c r="AP1839" s="76"/>
      <c r="AQ1839" s="76"/>
      <c r="AR1839" s="76"/>
      <c r="AS1839" s="33"/>
      <c r="AT1839" s="33">
        <v>257</v>
      </c>
      <c r="AU1839" s="33"/>
      <c r="AV1839" s="33">
        <v>99</v>
      </c>
      <c r="AW1839" s="33" t="s">
        <v>879</v>
      </c>
      <c r="AX1839" s="22"/>
    </row>
    <row r="1840" s="5" customFormat="1" customHeight="1" spans="1:50">
      <c r="A1840" s="31"/>
      <c r="B1840" s="22" t="s">
        <v>877</v>
      </c>
      <c r="C1840" s="22" t="s">
        <v>206</v>
      </c>
      <c r="D1840" s="31" t="s">
        <v>45</v>
      </c>
      <c r="E1840" s="22" t="s">
        <v>421</v>
      </c>
      <c r="F1840" s="22">
        <f t="shared" si="235"/>
        <v>5.6</v>
      </c>
      <c r="G1840" s="22"/>
      <c r="H1840" s="22">
        <v>5.6</v>
      </c>
      <c r="I1840" s="22"/>
      <c r="J1840" s="33">
        <v>244.8</v>
      </c>
      <c r="K1840" s="46" t="s">
        <v>887</v>
      </c>
      <c r="L1840" s="45">
        <f t="shared" si="237"/>
        <v>244.8</v>
      </c>
      <c r="M1840" s="46">
        <f t="shared" si="238"/>
        <v>244.8</v>
      </c>
      <c r="N1840" s="46">
        <f t="shared" si="239"/>
        <v>0</v>
      </c>
      <c r="O1840" s="46">
        <f t="shared" si="240"/>
        <v>0</v>
      </c>
      <c r="P1840" s="46"/>
      <c r="Q1840" s="46"/>
      <c r="R1840" s="46">
        <f t="shared" si="241"/>
        <v>244.8</v>
      </c>
      <c r="S1840" s="46">
        <v>244.8</v>
      </c>
      <c r="T1840" s="46">
        <v>0</v>
      </c>
      <c r="U1840" s="46">
        <f t="shared" si="236"/>
        <v>0</v>
      </c>
      <c r="V1840" s="46"/>
      <c r="W1840" s="46"/>
      <c r="X1840" s="33"/>
      <c r="Y1840" s="33"/>
      <c r="Z1840" s="33"/>
      <c r="AA1840" s="33"/>
      <c r="AB1840" s="33"/>
      <c r="AC1840" s="33"/>
      <c r="AD1840" s="33">
        <v>40</v>
      </c>
      <c r="AE1840" s="33">
        <v>165</v>
      </c>
      <c r="AF1840" s="33"/>
      <c r="AG1840" s="33"/>
      <c r="AH1840" s="33"/>
      <c r="AI1840" s="33"/>
      <c r="AJ1840" s="33"/>
      <c r="AK1840" s="76"/>
      <c r="AL1840" s="76"/>
      <c r="AM1840" s="76"/>
      <c r="AN1840" s="76"/>
      <c r="AO1840" s="76"/>
      <c r="AP1840" s="76"/>
      <c r="AQ1840" s="76"/>
      <c r="AR1840" s="76"/>
      <c r="AS1840" s="33"/>
      <c r="AT1840" s="33">
        <v>165</v>
      </c>
      <c r="AU1840" s="33"/>
      <c r="AV1840" s="33">
        <v>40</v>
      </c>
      <c r="AW1840" s="33" t="s">
        <v>879</v>
      </c>
      <c r="AX1840" s="22"/>
    </row>
    <row r="1841" s="5" customFormat="1" customHeight="1" spans="1:50">
      <c r="A1841" s="31"/>
      <c r="B1841" s="22" t="s">
        <v>877</v>
      </c>
      <c r="C1841" s="22" t="s">
        <v>136</v>
      </c>
      <c r="D1841" s="31" t="s">
        <v>45</v>
      </c>
      <c r="E1841" s="22" t="s">
        <v>421</v>
      </c>
      <c r="F1841" s="22">
        <f t="shared" si="235"/>
        <v>1.2</v>
      </c>
      <c r="G1841" s="22"/>
      <c r="H1841" s="22">
        <v>1.2</v>
      </c>
      <c r="I1841" s="22"/>
      <c r="J1841" s="33">
        <v>46.8</v>
      </c>
      <c r="K1841" s="46" t="s">
        <v>885</v>
      </c>
      <c r="L1841" s="45">
        <f t="shared" si="237"/>
        <v>46.8</v>
      </c>
      <c r="M1841" s="46">
        <f t="shared" si="238"/>
        <v>46.8</v>
      </c>
      <c r="N1841" s="46">
        <f t="shared" si="239"/>
        <v>0</v>
      </c>
      <c r="O1841" s="46">
        <f t="shared" si="240"/>
        <v>0</v>
      </c>
      <c r="P1841" s="46"/>
      <c r="Q1841" s="46"/>
      <c r="R1841" s="46">
        <f t="shared" si="241"/>
        <v>46.8</v>
      </c>
      <c r="S1841" s="46">
        <v>46.8</v>
      </c>
      <c r="T1841" s="46">
        <v>0</v>
      </c>
      <c r="U1841" s="46">
        <f t="shared" si="236"/>
        <v>0</v>
      </c>
      <c r="V1841" s="46"/>
      <c r="W1841" s="46"/>
      <c r="X1841" s="33"/>
      <c r="Y1841" s="33"/>
      <c r="Z1841" s="33"/>
      <c r="AA1841" s="33"/>
      <c r="AB1841" s="33"/>
      <c r="AC1841" s="33"/>
      <c r="AD1841" s="33">
        <v>30</v>
      </c>
      <c r="AE1841" s="33">
        <v>74</v>
      </c>
      <c r="AF1841" s="33"/>
      <c r="AG1841" s="33"/>
      <c r="AH1841" s="33"/>
      <c r="AI1841" s="33"/>
      <c r="AJ1841" s="33"/>
      <c r="AK1841" s="76"/>
      <c r="AL1841" s="76"/>
      <c r="AM1841" s="76"/>
      <c r="AN1841" s="76"/>
      <c r="AO1841" s="76"/>
      <c r="AP1841" s="76"/>
      <c r="AQ1841" s="76"/>
      <c r="AR1841" s="76"/>
      <c r="AS1841" s="33"/>
      <c r="AT1841" s="33">
        <v>74</v>
      </c>
      <c r="AU1841" s="33"/>
      <c r="AV1841" s="33">
        <v>30</v>
      </c>
      <c r="AW1841" s="33" t="s">
        <v>879</v>
      </c>
      <c r="AX1841" s="22"/>
    </row>
    <row r="1842" s="5" customFormat="1" customHeight="1" spans="1:50">
      <c r="A1842" s="31"/>
      <c r="B1842" s="22" t="s">
        <v>877</v>
      </c>
      <c r="C1842" s="22" t="s">
        <v>125</v>
      </c>
      <c r="D1842" s="31" t="s">
        <v>45</v>
      </c>
      <c r="E1842" s="22" t="s">
        <v>421</v>
      </c>
      <c r="F1842" s="22">
        <f t="shared" si="235"/>
        <v>4.3</v>
      </c>
      <c r="G1842" s="22"/>
      <c r="H1842" s="22">
        <v>4.3</v>
      </c>
      <c r="I1842" s="22"/>
      <c r="J1842" s="33">
        <v>215</v>
      </c>
      <c r="K1842" s="46" t="s">
        <v>887</v>
      </c>
      <c r="L1842" s="45">
        <f t="shared" si="237"/>
        <v>215</v>
      </c>
      <c r="M1842" s="46">
        <f t="shared" si="238"/>
        <v>215</v>
      </c>
      <c r="N1842" s="46">
        <f t="shared" si="239"/>
        <v>0</v>
      </c>
      <c r="O1842" s="46">
        <f t="shared" si="240"/>
        <v>0</v>
      </c>
      <c r="P1842" s="46"/>
      <c r="Q1842" s="46"/>
      <c r="R1842" s="46">
        <f t="shared" si="241"/>
        <v>215</v>
      </c>
      <c r="S1842" s="46">
        <v>215</v>
      </c>
      <c r="T1842" s="46">
        <v>0</v>
      </c>
      <c r="U1842" s="46">
        <f t="shared" si="236"/>
        <v>0</v>
      </c>
      <c r="V1842" s="46"/>
      <c r="W1842" s="46"/>
      <c r="X1842" s="33"/>
      <c r="Y1842" s="33"/>
      <c r="Z1842" s="33"/>
      <c r="AA1842" s="33"/>
      <c r="AB1842" s="33"/>
      <c r="AC1842" s="33"/>
      <c r="AD1842" s="33">
        <v>51</v>
      </c>
      <c r="AE1842" s="33">
        <v>145</v>
      </c>
      <c r="AF1842" s="33"/>
      <c r="AG1842" s="33"/>
      <c r="AH1842" s="33"/>
      <c r="AI1842" s="33"/>
      <c r="AJ1842" s="33"/>
      <c r="AK1842" s="76"/>
      <c r="AL1842" s="76"/>
      <c r="AM1842" s="76"/>
      <c r="AN1842" s="76"/>
      <c r="AO1842" s="76"/>
      <c r="AP1842" s="76"/>
      <c r="AQ1842" s="76"/>
      <c r="AR1842" s="76"/>
      <c r="AS1842" s="33"/>
      <c r="AT1842" s="33">
        <v>145</v>
      </c>
      <c r="AU1842" s="33"/>
      <c r="AV1842" s="33">
        <v>51</v>
      </c>
      <c r="AW1842" s="33" t="s">
        <v>879</v>
      </c>
      <c r="AX1842" s="22"/>
    </row>
    <row r="1843" s="5" customFormat="1" customHeight="1" spans="1:50">
      <c r="A1843" s="31"/>
      <c r="B1843" s="22" t="s">
        <v>877</v>
      </c>
      <c r="C1843" s="22" t="s">
        <v>124</v>
      </c>
      <c r="D1843" s="31" t="s">
        <v>45</v>
      </c>
      <c r="E1843" s="22" t="s">
        <v>421</v>
      </c>
      <c r="F1843" s="22">
        <f t="shared" si="235"/>
        <v>5.1</v>
      </c>
      <c r="G1843" s="22"/>
      <c r="H1843" s="22">
        <v>5.1</v>
      </c>
      <c r="I1843" s="22"/>
      <c r="J1843" s="33">
        <v>198.9</v>
      </c>
      <c r="K1843" s="46" t="s">
        <v>885</v>
      </c>
      <c r="L1843" s="45">
        <f t="shared" si="237"/>
        <v>198.9</v>
      </c>
      <c r="M1843" s="46">
        <f t="shared" si="238"/>
        <v>198.9</v>
      </c>
      <c r="N1843" s="46">
        <f t="shared" si="239"/>
        <v>0</v>
      </c>
      <c r="O1843" s="46">
        <f t="shared" si="240"/>
        <v>0</v>
      </c>
      <c r="P1843" s="46"/>
      <c r="Q1843" s="46"/>
      <c r="R1843" s="46">
        <f t="shared" si="241"/>
        <v>198.9</v>
      </c>
      <c r="S1843" s="46">
        <v>198.9</v>
      </c>
      <c r="T1843" s="46">
        <v>0</v>
      </c>
      <c r="U1843" s="46">
        <f t="shared" si="236"/>
        <v>0</v>
      </c>
      <c r="V1843" s="46"/>
      <c r="W1843" s="46"/>
      <c r="X1843" s="33"/>
      <c r="Y1843" s="33"/>
      <c r="Z1843" s="33"/>
      <c r="AA1843" s="33"/>
      <c r="AB1843" s="33"/>
      <c r="AC1843" s="33"/>
      <c r="AD1843" s="33">
        <v>55</v>
      </c>
      <c r="AE1843" s="33">
        <v>142</v>
      </c>
      <c r="AF1843" s="33"/>
      <c r="AG1843" s="33"/>
      <c r="AH1843" s="33"/>
      <c r="AI1843" s="33"/>
      <c r="AJ1843" s="33"/>
      <c r="AK1843" s="76"/>
      <c r="AL1843" s="76"/>
      <c r="AM1843" s="76"/>
      <c r="AN1843" s="76"/>
      <c r="AO1843" s="76"/>
      <c r="AP1843" s="76"/>
      <c r="AQ1843" s="76"/>
      <c r="AR1843" s="76"/>
      <c r="AS1843" s="33"/>
      <c r="AT1843" s="33">
        <v>142</v>
      </c>
      <c r="AU1843" s="33"/>
      <c r="AV1843" s="33">
        <v>55</v>
      </c>
      <c r="AW1843" s="33" t="s">
        <v>879</v>
      </c>
      <c r="AX1843" s="22"/>
    </row>
    <row r="1844" s="5" customFormat="1" customHeight="1" spans="1:50">
      <c r="A1844" s="31"/>
      <c r="B1844" s="22" t="s">
        <v>877</v>
      </c>
      <c r="C1844" s="22" t="s">
        <v>179</v>
      </c>
      <c r="D1844" s="31" t="s">
        <v>45</v>
      </c>
      <c r="E1844" s="22" t="s">
        <v>421</v>
      </c>
      <c r="F1844" s="22">
        <f t="shared" si="235"/>
        <v>5.2</v>
      </c>
      <c r="G1844" s="22"/>
      <c r="H1844" s="22">
        <v>5.2</v>
      </c>
      <c r="I1844" s="22"/>
      <c r="J1844" s="33">
        <v>202.8</v>
      </c>
      <c r="K1844" s="46" t="s">
        <v>885</v>
      </c>
      <c r="L1844" s="45">
        <f t="shared" si="237"/>
        <v>202.8</v>
      </c>
      <c r="M1844" s="46">
        <f t="shared" si="238"/>
        <v>202.8</v>
      </c>
      <c r="N1844" s="46">
        <f t="shared" si="239"/>
        <v>0</v>
      </c>
      <c r="O1844" s="46">
        <f t="shared" si="240"/>
        <v>0</v>
      </c>
      <c r="P1844" s="46"/>
      <c r="Q1844" s="46"/>
      <c r="R1844" s="46">
        <f t="shared" si="241"/>
        <v>202.8</v>
      </c>
      <c r="S1844" s="46">
        <v>202.8</v>
      </c>
      <c r="T1844" s="46">
        <v>0</v>
      </c>
      <c r="U1844" s="46">
        <f t="shared" si="236"/>
        <v>0</v>
      </c>
      <c r="V1844" s="46"/>
      <c r="W1844" s="46"/>
      <c r="X1844" s="33"/>
      <c r="Y1844" s="33"/>
      <c r="Z1844" s="33"/>
      <c r="AA1844" s="33"/>
      <c r="AB1844" s="33"/>
      <c r="AC1844" s="33"/>
      <c r="AD1844" s="33">
        <v>59</v>
      </c>
      <c r="AE1844" s="33">
        <v>159</v>
      </c>
      <c r="AF1844" s="33"/>
      <c r="AG1844" s="33"/>
      <c r="AH1844" s="33"/>
      <c r="AI1844" s="33"/>
      <c r="AJ1844" s="33"/>
      <c r="AK1844" s="76"/>
      <c r="AL1844" s="76"/>
      <c r="AM1844" s="76"/>
      <c r="AN1844" s="76"/>
      <c r="AO1844" s="76"/>
      <c r="AP1844" s="76"/>
      <c r="AQ1844" s="76"/>
      <c r="AR1844" s="76"/>
      <c r="AS1844" s="33"/>
      <c r="AT1844" s="33">
        <v>159</v>
      </c>
      <c r="AU1844" s="33"/>
      <c r="AV1844" s="33">
        <v>59</v>
      </c>
      <c r="AW1844" s="33" t="s">
        <v>879</v>
      </c>
      <c r="AX1844" s="22"/>
    </row>
    <row r="1845" s="5" customFormat="1" customHeight="1" spans="1:50">
      <c r="A1845" s="31"/>
      <c r="B1845" s="22" t="s">
        <v>877</v>
      </c>
      <c r="C1845" s="22" t="s">
        <v>208</v>
      </c>
      <c r="D1845" s="31" t="s">
        <v>45</v>
      </c>
      <c r="E1845" s="22" t="s">
        <v>421</v>
      </c>
      <c r="F1845" s="22">
        <f t="shared" si="235"/>
        <v>3.5</v>
      </c>
      <c r="G1845" s="22"/>
      <c r="H1845" s="22">
        <v>3.5</v>
      </c>
      <c r="I1845" s="22"/>
      <c r="J1845" s="33">
        <v>136.5</v>
      </c>
      <c r="K1845" s="46" t="s">
        <v>885</v>
      </c>
      <c r="L1845" s="45">
        <f t="shared" si="237"/>
        <v>136.5</v>
      </c>
      <c r="M1845" s="46">
        <f t="shared" si="238"/>
        <v>136.5</v>
      </c>
      <c r="N1845" s="46">
        <f t="shared" si="239"/>
        <v>0</v>
      </c>
      <c r="O1845" s="46">
        <f t="shared" si="240"/>
        <v>0</v>
      </c>
      <c r="P1845" s="46"/>
      <c r="Q1845" s="46"/>
      <c r="R1845" s="46">
        <f t="shared" si="241"/>
        <v>136.5</v>
      </c>
      <c r="S1845" s="46">
        <v>136.5</v>
      </c>
      <c r="T1845" s="46">
        <v>0</v>
      </c>
      <c r="U1845" s="46">
        <f t="shared" si="236"/>
        <v>0</v>
      </c>
      <c r="V1845" s="46"/>
      <c r="W1845" s="46"/>
      <c r="X1845" s="33"/>
      <c r="Y1845" s="33"/>
      <c r="Z1845" s="33"/>
      <c r="AA1845" s="33"/>
      <c r="AB1845" s="33"/>
      <c r="AC1845" s="33"/>
      <c r="AD1845" s="33">
        <v>96</v>
      </c>
      <c r="AE1845" s="33">
        <v>280</v>
      </c>
      <c r="AF1845" s="33"/>
      <c r="AG1845" s="33"/>
      <c r="AH1845" s="33"/>
      <c r="AI1845" s="33"/>
      <c r="AJ1845" s="33"/>
      <c r="AK1845" s="76"/>
      <c r="AL1845" s="76"/>
      <c r="AM1845" s="76"/>
      <c r="AN1845" s="76"/>
      <c r="AO1845" s="76"/>
      <c r="AP1845" s="76"/>
      <c r="AQ1845" s="76"/>
      <c r="AR1845" s="76"/>
      <c r="AS1845" s="33"/>
      <c r="AT1845" s="33">
        <v>280</v>
      </c>
      <c r="AU1845" s="33"/>
      <c r="AV1845" s="33">
        <v>96</v>
      </c>
      <c r="AW1845" s="33" t="s">
        <v>879</v>
      </c>
      <c r="AX1845" s="22"/>
    </row>
    <row r="1846" s="5" customFormat="1" customHeight="1" spans="1:50">
      <c r="A1846" s="31"/>
      <c r="B1846" s="22" t="s">
        <v>877</v>
      </c>
      <c r="C1846" s="22" t="s">
        <v>207</v>
      </c>
      <c r="D1846" s="31" t="s">
        <v>45</v>
      </c>
      <c r="E1846" s="22" t="s">
        <v>421</v>
      </c>
      <c r="F1846" s="22">
        <f t="shared" si="235"/>
        <v>1.3</v>
      </c>
      <c r="G1846" s="22"/>
      <c r="H1846" s="22">
        <v>1.3</v>
      </c>
      <c r="I1846" s="22"/>
      <c r="J1846" s="33">
        <v>50.7</v>
      </c>
      <c r="K1846" s="46" t="s">
        <v>885</v>
      </c>
      <c r="L1846" s="45">
        <f t="shared" si="237"/>
        <v>50.7</v>
      </c>
      <c r="M1846" s="46">
        <f t="shared" si="238"/>
        <v>50.7</v>
      </c>
      <c r="N1846" s="46">
        <f t="shared" si="239"/>
        <v>0</v>
      </c>
      <c r="O1846" s="46">
        <f t="shared" si="240"/>
        <v>0</v>
      </c>
      <c r="P1846" s="46"/>
      <c r="Q1846" s="46"/>
      <c r="R1846" s="46">
        <f t="shared" si="241"/>
        <v>50.7</v>
      </c>
      <c r="S1846" s="46">
        <v>50.7</v>
      </c>
      <c r="T1846" s="46">
        <v>0</v>
      </c>
      <c r="U1846" s="46">
        <f t="shared" si="236"/>
        <v>0</v>
      </c>
      <c r="V1846" s="46"/>
      <c r="W1846" s="46"/>
      <c r="X1846" s="33"/>
      <c r="Y1846" s="33"/>
      <c r="Z1846" s="33"/>
      <c r="AA1846" s="33"/>
      <c r="AB1846" s="33"/>
      <c r="AC1846" s="33"/>
      <c r="AD1846" s="33">
        <v>51</v>
      </c>
      <c r="AE1846" s="33">
        <v>129</v>
      </c>
      <c r="AF1846" s="33"/>
      <c r="AG1846" s="33"/>
      <c r="AH1846" s="33"/>
      <c r="AI1846" s="33"/>
      <c r="AJ1846" s="33"/>
      <c r="AK1846" s="76"/>
      <c r="AL1846" s="76"/>
      <c r="AM1846" s="76"/>
      <c r="AN1846" s="76"/>
      <c r="AO1846" s="76"/>
      <c r="AP1846" s="76"/>
      <c r="AQ1846" s="76"/>
      <c r="AR1846" s="76"/>
      <c r="AS1846" s="33"/>
      <c r="AT1846" s="33">
        <v>129</v>
      </c>
      <c r="AU1846" s="33"/>
      <c r="AV1846" s="33">
        <v>51</v>
      </c>
      <c r="AW1846" s="33" t="s">
        <v>879</v>
      </c>
      <c r="AX1846" s="22"/>
    </row>
    <row r="1847" s="5" customFormat="1" customHeight="1" spans="1:50">
      <c r="A1847" s="31"/>
      <c r="B1847" s="22" t="s">
        <v>877</v>
      </c>
      <c r="C1847" s="22" t="s">
        <v>181</v>
      </c>
      <c r="D1847" s="31" t="s">
        <v>45</v>
      </c>
      <c r="E1847" s="22" t="s">
        <v>421</v>
      </c>
      <c r="F1847" s="22">
        <f t="shared" si="235"/>
        <v>1.1</v>
      </c>
      <c r="G1847" s="22"/>
      <c r="H1847" s="22">
        <v>1.1</v>
      </c>
      <c r="I1847" s="22"/>
      <c r="J1847" s="33">
        <v>42.9</v>
      </c>
      <c r="K1847" s="46" t="s">
        <v>885</v>
      </c>
      <c r="L1847" s="45">
        <f t="shared" si="237"/>
        <v>42.9</v>
      </c>
      <c r="M1847" s="46">
        <f t="shared" si="238"/>
        <v>42.9</v>
      </c>
      <c r="N1847" s="46">
        <f t="shared" si="239"/>
        <v>0</v>
      </c>
      <c r="O1847" s="46">
        <f t="shared" si="240"/>
        <v>0</v>
      </c>
      <c r="P1847" s="46"/>
      <c r="Q1847" s="46"/>
      <c r="R1847" s="46">
        <f t="shared" si="241"/>
        <v>42.9</v>
      </c>
      <c r="S1847" s="46">
        <v>42.9</v>
      </c>
      <c r="T1847" s="46">
        <v>0</v>
      </c>
      <c r="U1847" s="46">
        <f t="shared" si="236"/>
        <v>0</v>
      </c>
      <c r="V1847" s="46"/>
      <c r="W1847" s="46"/>
      <c r="X1847" s="33"/>
      <c r="Y1847" s="33"/>
      <c r="Z1847" s="33"/>
      <c r="AA1847" s="33"/>
      <c r="AB1847" s="33"/>
      <c r="AC1847" s="33"/>
      <c r="AD1847" s="33">
        <v>79</v>
      </c>
      <c r="AE1847" s="33">
        <v>216</v>
      </c>
      <c r="AF1847" s="33"/>
      <c r="AG1847" s="33"/>
      <c r="AH1847" s="33"/>
      <c r="AI1847" s="33"/>
      <c r="AJ1847" s="33"/>
      <c r="AK1847" s="76"/>
      <c r="AL1847" s="76"/>
      <c r="AM1847" s="76"/>
      <c r="AN1847" s="76"/>
      <c r="AO1847" s="76"/>
      <c r="AP1847" s="76"/>
      <c r="AQ1847" s="76"/>
      <c r="AR1847" s="76"/>
      <c r="AS1847" s="33"/>
      <c r="AT1847" s="33">
        <v>216</v>
      </c>
      <c r="AU1847" s="33"/>
      <c r="AV1847" s="33">
        <v>79</v>
      </c>
      <c r="AW1847" s="33" t="s">
        <v>879</v>
      </c>
      <c r="AX1847" s="22"/>
    </row>
    <row r="1848" s="5" customFormat="1" customHeight="1" spans="1:50">
      <c r="A1848" s="31"/>
      <c r="B1848" s="22" t="s">
        <v>877</v>
      </c>
      <c r="C1848" s="22" t="s">
        <v>215</v>
      </c>
      <c r="D1848" s="31" t="s">
        <v>45</v>
      </c>
      <c r="E1848" s="22" t="s">
        <v>421</v>
      </c>
      <c r="F1848" s="22">
        <f t="shared" si="235"/>
        <v>1.7</v>
      </c>
      <c r="G1848" s="22"/>
      <c r="H1848" s="22">
        <v>1.7</v>
      </c>
      <c r="I1848" s="22"/>
      <c r="J1848" s="33">
        <v>66.3</v>
      </c>
      <c r="K1848" s="46" t="s">
        <v>885</v>
      </c>
      <c r="L1848" s="45">
        <f t="shared" si="237"/>
        <v>66.3</v>
      </c>
      <c r="M1848" s="46">
        <f t="shared" si="238"/>
        <v>66.3</v>
      </c>
      <c r="N1848" s="46">
        <f t="shared" si="239"/>
        <v>0</v>
      </c>
      <c r="O1848" s="46">
        <f t="shared" si="240"/>
        <v>0</v>
      </c>
      <c r="P1848" s="46"/>
      <c r="Q1848" s="46"/>
      <c r="R1848" s="46">
        <f t="shared" si="241"/>
        <v>66.3</v>
      </c>
      <c r="S1848" s="46">
        <v>66.3</v>
      </c>
      <c r="T1848" s="46">
        <v>0</v>
      </c>
      <c r="U1848" s="46">
        <f t="shared" si="236"/>
        <v>0</v>
      </c>
      <c r="V1848" s="46"/>
      <c r="W1848" s="46"/>
      <c r="X1848" s="33"/>
      <c r="Y1848" s="33"/>
      <c r="Z1848" s="33"/>
      <c r="AA1848" s="33"/>
      <c r="AB1848" s="33"/>
      <c r="AC1848" s="33"/>
      <c r="AD1848" s="33">
        <v>55</v>
      </c>
      <c r="AE1848" s="33">
        <v>122</v>
      </c>
      <c r="AF1848" s="33"/>
      <c r="AG1848" s="33"/>
      <c r="AH1848" s="33"/>
      <c r="AI1848" s="33"/>
      <c r="AJ1848" s="33"/>
      <c r="AK1848" s="76"/>
      <c r="AL1848" s="76"/>
      <c r="AM1848" s="76"/>
      <c r="AN1848" s="76"/>
      <c r="AO1848" s="76"/>
      <c r="AP1848" s="76"/>
      <c r="AQ1848" s="76"/>
      <c r="AR1848" s="76"/>
      <c r="AS1848" s="33"/>
      <c r="AT1848" s="33">
        <v>122</v>
      </c>
      <c r="AU1848" s="33"/>
      <c r="AV1848" s="33">
        <v>55</v>
      </c>
      <c r="AW1848" s="33" t="s">
        <v>879</v>
      </c>
      <c r="AX1848" s="22"/>
    </row>
    <row r="1849" s="5" customFormat="1" customHeight="1" spans="1:50">
      <c r="A1849" s="31"/>
      <c r="B1849" s="22" t="s">
        <v>877</v>
      </c>
      <c r="C1849" s="22" t="s">
        <v>130</v>
      </c>
      <c r="D1849" s="31" t="s">
        <v>45</v>
      </c>
      <c r="E1849" s="22" t="s">
        <v>421</v>
      </c>
      <c r="F1849" s="22">
        <f t="shared" ref="F1849:F1912" si="242">G1849+H1849+I1849</f>
        <v>3.4</v>
      </c>
      <c r="G1849" s="22"/>
      <c r="H1849" s="22">
        <v>3.4</v>
      </c>
      <c r="I1849" s="22"/>
      <c r="J1849" s="33">
        <v>132.6</v>
      </c>
      <c r="K1849" s="46" t="s">
        <v>885</v>
      </c>
      <c r="L1849" s="45">
        <f t="shared" si="237"/>
        <v>132.6</v>
      </c>
      <c r="M1849" s="46">
        <f t="shared" si="238"/>
        <v>132.6</v>
      </c>
      <c r="N1849" s="46">
        <f t="shared" si="239"/>
        <v>0</v>
      </c>
      <c r="O1849" s="46">
        <f t="shared" si="240"/>
        <v>0</v>
      </c>
      <c r="P1849" s="46"/>
      <c r="Q1849" s="46"/>
      <c r="R1849" s="46">
        <f t="shared" si="241"/>
        <v>132.6</v>
      </c>
      <c r="S1849" s="46">
        <v>132.6</v>
      </c>
      <c r="T1849" s="46">
        <v>0</v>
      </c>
      <c r="U1849" s="46">
        <f t="shared" si="236"/>
        <v>0</v>
      </c>
      <c r="V1849" s="46"/>
      <c r="W1849" s="46"/>
      <c r="X1849" s="33"/>
      <c r="Y1849" s="33"/>
      <c r="Z1849" s="33"/>
      <c r="AA1849" s="33"/>
      <c r="AB1849" s="33"/>
      <c r="AC1849" s="33"/>
      <c r="AD1849" s="33">
        <v>86</v>
      </c>
      <c r="AE1849" s="33">
        <v>215</v>
      </c>
      <c r="AF1849" s="33"/>
      <c r="AG1849" s="33"/>
      <c r="AH1849" s="33"/>
      <c r="AI1849" s="33"/>
      <c r="AJ1849" s="33"/>
      <c r="AK1849" s="76"/>
      <c r="AL1849" s="76"/>
      <c r="AM1849" s="76"/>
      <c r="AN1849" s="76"/>
      <c r="AO1849" s="76"/>
      <c r="AP1849" s="76"/>
      <c r="AQ1849" s="76"/>
      <c r="AR1849" s="76"/>
      <c r="AS1849" s="33"/>
      <c r="AT1849" s="33">
        <v>215</v>
      </c>
      <c r="AU1849" s="33"/>
      <c r="AV1849" s="33">
        <v>86</v>
      </c>
      <c r="AW1849" s="33" t="s">
        <v>879</v>
      </c>
      <c r="AX1849" s="22"/>
    </row>
    <row r="1850" s="5" customFormat="1" customHeight="1" spans="1:50">
      <c r="A1850" s="31"/>
      <c r="B1850" s="22" t="s">
        <v>877</v>
      </c>
      <c r="C1850" s="22" t="s">
        <v>132</v>
      </c>
      <c r="D1850" s="31" t="s">
        <v>45</v>
      </c>
      <c r="E1850" s="22" t="s">
        <v>421</v>
      </c>
      <c r="F1850" s="22">
        <f t="shared" si="242"/>
        <v>2</v>
      </c>
      <c r="G1850" s="22"/>
      <c r="H1850" s="22">
        <v>2</v>
      </c>
      <c r="I1850" s="22"/>
      <c r="J1850" s="33">
        <v>78</v>
      </c>
      <c r="K1850" s="46" t="s">
        <v>885</v>
      </c>
      <c r="L1850" s="45">
        <f t="shared" si="237"/>
        <v>78</v>
      </c>
      <c r="M1850" s="46">
        <f t="shared" si="238"/>
        <v>78</v>
      </c>
      <c r="N1850" s="46">
        <f t="shared" si="239"/>
        <v>0</v>
      </c>
      <c r="O1850" s="46">
        <f t="shared" si="240"/>
        <v>0</v>
      </c>
      <c r="P1850" s="46"/>
      <c r="Q1850" s="46"/>
      <c r="R1850" s="46">
        <f t="shared" si="241"/>
        <v>78</v>
      </c>
      <c r="S1850" s="46">
        <v>78</v>
      </c>
      <c r="T1850" s="46">
        <v>0</v>
      </c>
      <c r="U1850" s="46">
        <f t="shared" si="236"/>
        <v>0</v>
      </c>
      <c r="V1850" s="46"/>
      <c r="W1850" s="46"/>
      <c r="X1850" s="33"/>
      <c r="Y1850" s="33"/>
      <c r="Z1850" s="33"/>
      <c r="AA1850" s="33"/>
      <c r="AB1850" s="33"/>
      <c r="AC1850" s="33"/>
      <c r="AD1850" s="33">
        <v>198</v>
      </c>
      <c r="AE1850" s="33">
        <v>601</v>
      </c>
      <c r="AF1850" s="33"/>
      <c r="AG1850" s="33"/>
      <c r="AH1850" s="33"/>
      <c r="AI1850" s="33"/>
      <c r="AJ1850" s="33"/>
      <c r="AK1850" s="76"/>
      <c r="AL1850" s="76"/>
      <c r="AM1850" s="76"/>
      <c r="AN1850" s="76"/>
      <c r="AO1850" s="76"/>
      <c r="AP1850" s="76"/>
      <c r="AQ1850" s="76"/>
      <c r="AR1850" s="76"/>
      <c r="AS1850" s="33"/>
      <c r="AT1850" s="33">
        <v>601</v>
      </c>
      <c r="AU1850" s="33"/>
      <c r="AV1850" s="33">
        <v>198</v>
      </c>
      <c r="AW1850" s="33" t="s">
        <v>879</v>
      </c>
      <c r="AX1850" s="22"/>
    </row>
    <row r="1851" s="5" customFormat="1" customHeight="1" spans="1:50">
      <c r="A1851" s="31"/>
      <c r="B1851" s="22" t="s">
        <v>877</v>
      </c>
      <c r="C1851" s="22" t="s">
        <v>255</v>
      </c>
      <c r="D1851" s="31" t="s">
        <v>45</v>
      </c>
      <c r="E1851" s="22" t="s">
        <v>421</v>
      </c>
      <c r="F1851" s="22">
        <f t="shared" si="242"/>
        <v>2.7</v>
      </c>
      <c r="G1851" s="22"/>
      <c r="H1851" s="22">
        <v>2.7</v>
      </c>
      <c r="I1851" s="22"/>
      <c r="J1851" s="33">
        <v>105.3</v>
      </c>
      <c r="K1851" s="46" t="s">
        <v>887</v>
      </c>
      <c r="L1851" s="45">
        <f t="shared" si="237"/>
        <v>105.3</v>
      </c>
      <c r="M1851" s="46">
        <f t="shared" si="238"/>
        <v>105.3</v>
      </c>
      <c r="N1851" s="46">
        <f t="shared" si="239"/>
        <v>0</v>
      </c>
      <c r="O1851" s="46">
        <f t="shared" si="240"/>
        <v>0</v>
      </c>
      <c r="P1851" s="46"/>
      <c r="Q1851" s="46"/>
      <c r="R1851" s="46">
        <f t="shared" si="241"/>
        <v>105.3</v>
      </c>
      <c r="S1851" s="46">
        <v>105.3</v>
      </c>
      <c r="T1851" s="46">
        <v>0</v>
      </c>
      <c r="U1851" s="46">
        <f t="shared" si="236"/>
        <v>0</v>
      </c>
      <c r="V1851" s="46"/>
      <c r="W1851" s="46"/>
      <c r="X1851" s="33"/>
      <c r="Y1851" s="33"/>
      <c r="Z1851" s="33"/>
      <c r="AA1851" s="33"/>
      <c r="AB1851" s="33"/>
      <c r="AC1851" s="33"/>
      <c r="AD1851" s="33">
        <v>63</v>
      </c>
      <c r="AE1851" s="33">
        <v>159</v>
      </c>
      <c r="AF1851" s="33"/>
      <c r="AG1851" s="33"/>
      <c r="AH1851" s="33"/>
      <c r="AI1851" s="33"/>
      <c r="AJ1851" s="33"/>
      <c r="AK1851" s="76"/>
      <c r="AL1851" s="76"/>
      <c r="AM1851" s="76"/>
      <c r="AN1851" s="76"/>
      <c r="AO1851" s="76"/>
      <c r="AP1851" s="76"/>
      <c r="AQ1851" s="76"/>
      <c r="AR1851" s="76"/>
      <c r="AS1851" s="33"/>
      <c r="AT1851" s="33">
        <v>159</v>
      </c>
      <c r="AU1851" s="33"/>
      <c r="AV1851" s="33">
        <v>63</v>
      </c>
      <c r="AW1851" s="33" t="s">
        <v>879</v>
      </c>
      <c r="AX1851" s="22"/>
    </row>
    <row r="1852" s="5" customFormat="1" customHeight="1" spans="1:50">
      <c r="A1852" s="31"/>
      <c r="B1852" s="22" t="s">
        <v>877</v>
      </c>
      <c r="C1852" s="22" t="s">
        <v>361</v>
      </c>
      <c r="D1852" s="31" t="s">
        <v>45</v>
      </c>
      <c r="E1852" s="22" t="s">
        <v>421</v>
      </c>
      <c r="F1852" s="22">
        <f t="shared" si="242"/>
        <v>2.3</v>
      </c>
      <c r="G1852" s="22"/>
      <c r="H1852" s="22">
        <v>2.3</v>
      </c>
      <c r="I1852" s="22"/>
      <c r="J1852" s="33">
        <v>89.7</v>
      </c>
      <c r="K1852" s="46" t="s">
        <v>885</v>
      </c>
      <c r="L1852" s="45">
        <f t="shared" si="237"/>
        <v>89.7</v>
      </c>
      <c r="M1852" s="46">
        <f t="shared" si="238"/>
        <v>89.7</v>
      </c>
      <c r="N1852" s="46">
        <f t="shared" si="239"/>
        <v>0</v>
      </c>
      <c r="O1852" s="46">
        <f t="shared" si="240"/>
        <v>0</v>
      </c>
      <c r="P1852" s="46"/>
      <c r="Q1852" s="46"/>
      <c r="R1852" s="46">
        <f t="shared" si="241"/>
        <v>89.7</v>
      </c>
      <c r="S1852" s="46">
        <v>89.7</v>
      </c>
      <c r="T1852" s="46">
        <v>0</v>
      </c>
      <c r="U1852" s="46">
        <f t="shared" si="236"/>
        <v>0</v>
      </c>
      <c r="V1852" s="46"/>
      <c r="W1852" s="46"/>
      <c r="X1852" s="33"/>
      <c r="Y1852" s="33"/>
      <c r="Z1852" s="33"/>
      <c r="AA1852" s="33"/>
      <c r="AB1852" s="33"/>
      <c r="AC1852" s="33"/>
      <c r="AD1852" s="33">
        <v>95</v>
      </c>
      <c r="AE1852" s="33">
        <v>251</v>
      </c>
      <c r="AF1852" s="33"/>
      <c r="AG1852" s="33"/>
      <c r="AH1852" s="33"/>
      <c r="AI1852" s="33"/>
      <c r="AJ1852" s="33"/>
      <c r="AK1852" s="76"/>
      <c r="AL1852" s="76"/>
      <c r="AM1852" s="76"/>
      <c r="AN1852" s="76"/>
      <c r="AO1852" s="76"/>
      <c r="AP1852" s="76"/>
      <c r="AQ1852" s="76"/>
      <c r="AR1852" s="76"/>
      <c r="AS1852" s="33"/>
      <c r="AT1852" s="33">
        <v>251</v>
      </c>
      <c r="AU1852" s="33"/>
      <c r="AV1852" s="33">
        <v>95</v>
      </c>
      <c r="AW1852" s="33" t="s">
        <v>879</v>
      </c>
      <c r="AX1852" s="22"/>
    </row>
    <row r="1853" s="5" customFormat="1" customHeight="1" spans="1:50">
      <c r="A1853" s="31"/>
      <c r="B1853" s="22" t="s">
        <v>877</v>
      </c>
      <c r="C1853" s="22" t="s">
        <v>214</v>
      </c>
      <c r="D1853" s="31" t="s">
        <v>45</v>
      </c>
      <c r="E1853" s="22" t="s">
        <v>421</v>
      </c>
      <c r="F1853" s="22">
        <f t="shared" si="242"/>
        <v>1.15</v>
      </c>
      <c r="G1853" s="22"/>
      <c r="H1853" s="22">
        <v>1.15</v>
      </c>
      <c r="I1853" s="22"/>
      <c r="J1853" s="33">
        <v>45</v>
      </c>
      <c r="K1853" s="46" t="s">
        <v>885</v>
      </c>
      <c r="L1853" s="45">
        <f t="shared" si="237"/>
        <v>45</v>
      </c>
      <c r="M1853" s="46">
        <f t="shared" si="238"/>
        <v>45</v>
      </c>
      <c r="N1853" s="46">
        <f t="shared" si="239"/>
        <v>0</v>
      </c>
      <c r="O1853" s="46">
        <f t="shared" si="240"/>
        <v>0</v>
      </c>
      <c r="P1853" s="46"/>
      <c r="Q1853" s="46"/>
      <c r="R1853" s="46">
        <f t="shared" si="241"/>
        <v>45</v>
      </c>
      <c r="S1853" s="46">
        <v>45</v>
      </c>
      <c r="T1853" s="46">
        <v>0</v>
      </c>
      <c r="U1853" s="46">
        <f t="shared" si="236"/>
        <v>0</v>
      </c>
      <c r="V1853" s="46"/>
      <c r="W1853" s="46"/>
      <c r="X1853" s="33"/>
      <c r="Y1853" s="33"/>
      <c r="Z1853" s="33"/>
      <c r="AA1853" s="33"/>
      <c r="AB1853" s="33"/>
      <c r="AC1853" s="33"/>
      <c r="AD1853" s="33">
        <v>94</v>
      </c>
      <c r="AE1853" s="33">
        <v>272</v>
      </c>
      <c r="AF1853" s="33"/>
      <c r="AG1853" s="33"/>
      <c r="AH1853" s="33"/>
      <c r="AI1853" s="33"/>
      <c r="AJ1853" s="33"/>
      <c r="AK1853" s="76"/>
      <c r="AL1853" s="76"/>
      <c r="AM1853" s="76"/>
      <c r="AN1853" s="76"/>
      <c r="AO1853" s="76"/>
      <c r="AP1853" s="76"/>
      <c r="AQ1853" s="76"/>
      <c r="AR1853" s="76"/>
      <c r="AS1853" s="33"/>
      <c r="AT1853" s="33">
        <v>272</v>
      </c>
      <c r="AU1853" s="33"/>
      <c r="AV1853" s="33">
        <v>94</v>
      </c>
      <c r="AW1853" s="33" t="s">
        <v>879</v>
      </c>
      <c r="AX1853" s="22"/>
    </row>
    <row r="1854" s="5" customFormat="1" customHeight="1" spans="1:50">
      <c r="A1854" s="31"/>
      <c r="B1854" s="22" t="s">
        <v>877</v>
      </c>
      <c r="C1854" s="22" t="s">
        <v>214</v>
      </c>
      <c r="D1854" s="31" t="s">
        <v>45</v>
      </c>
      <c r="E1854" s="22" t="s">
        <v>421</v>
      </c>
      <c r="F1854" s="22">
        <f t="shared" si="242"/>
        <v>0.65</v>
      </c>
      <c r="G1854" s="22"/>
      <c r="H1854" s="22">
        <v>0.65</v>
      </c>
      <c r="I1854" s="22"/>
      <c r="J1854" s="33">
        <v>25.2</v>
      </c>
      <c r="K1854" s="46" t="s">
        <v>885</v>
      </c>
      <c r="L1854" s="45">
        <f t="shared" si="237"/>
        <v>25.2</v>
      </c>
      <c r="M1854" s="46">
        <f t="shared" si="238"/>
        <v>25.2</v>
      </c>
      <c r="N1854" s="46">
        <f t="shared" si="239"/>
        <v>0</v>
      </c>
      <c r="O1854" s="46">
        <f t="shared" si="240"/>
        <v>0</v>
      </c>
      <c r="P1854" s="46"/>
      <c r="Q1854" s="46"/>
      <c r="R1854" s="46">
        <f t="shared" si="241"/>
        <v>25.2</v>
      </c>
      <c r="S1854" s="46">
        <v>25.2</v>
      </c>
      <c r="T1854" s="46">
        <v>0</v>
      </c>
      <c r="U1854" s="46">
        <f t="shared" si="236"/>
        <v>0</v>
      </c>
      <c r="V1854" s="46"/>
      <c r="W1854" s="46"/>
      <c r="X1854" s="33"/>
      <c r="Y1854" s="33"/>
      <c r="Z1854" s="33"/>
      <c r="AA1854" s="33"/>
      <c r="AB1854" s="33"/>
      <c r="AC1854" s="33"/>
      <c r="AD1854" s="33">
        <v>94</v>
      </c>
      <c r="AE1854" s="33">
        <v>272</v>
      </c>
      <c r="AF1854" s="33"/>
      <c r="AG1854" s="33"/>
      <c r="AH1854" s="33"/>
      <c r="AI1854" s="33"/>
      <c r="AJ1854" s="33"/>
      <c r="AK1854" s="76"/>
      <c r="AL1854" s="76"/>
      <c r="AM1854" s="76"/>
      <c r="AN1854" s="76"/>
      <c r="AO1854" s="76"/>
      <c r="AP1854" s="76"/>
      <c r="AQ1854" s="76"/>
      <c r="AR1854" s="76"/>
      <c r="AS1854" s="33"/>
      <c r="AT1854" s="33">
        <v>272</v>
      </c>
      <c r="AU1854" s="33"/>
      <c r="AV1854" s="33">
        <v>94</v>
      </c>
      <c r="AW1854" s="33" t="s">
        <v>879</v>
      </c>
      <c r="AX1854" s="22"/>
    </row>
    <row r="1855" s="5" customFormat="1" customHeight="1" spans="1:50">
      <c r="A1855" s="31"/>
      <c r="B1855" s="22" t="s">
        <v>877</v>
      </c>
      <c r="C1855" s="22" t="s">
        <v>106</v>
      </c>
      <c r="D1855" s="31" t="s">
        <v>45</v>
      </c>
      <c r="E1855" s="22" t="s">
        <v>421</v>
      </c>
      <c r="F1855" s="22">
        <f t="shared" si="242"/>
        <v>2.5</v>
      </c>
      <c r="G1855" s="22"/>
      <c r="H1855" s="22">
        <v>2.5</v>
      </c>
      <c r="I1855" s="22"/>
      <c r="J1855" s="33">
        <v>97.5</v>
      </c>
      <c r="K1855" s="46" t="s">
        <v>885</v>
      </c>
      <c r="L1855" s="45">
        <f t="shared" si="237"/>
        <v>97.5</v>
      </c>
      <c r="M1855" s="46">
        <f t="shared" si="238"/>
        <v>97.5</v>
      </c>
      <c r="N1855" s="46">
        <f t="shared" si="239"/>
        <v>0</v>
      </c>
      <c r="O1855" s="46">
        <f t="shared" si="240"/>
        <v>0</v>
      </c>
      <c r="P1855" s="46"/>
      <c r="Q1855" s="46"/>
      <c r="R1855" s="46">
        <f t="shared" si="241"/>
        <v>97.5</v>
      </c>
      <c r="S1855" s="46">
        <v>97.5</v>
      </c>
      <c r="T1855" s="46">
        <v>0</v>
      </c>
      <c r="U1855" s="46">
        <f t="shared" si="236"/>
        <v>0</v>
      </c>
      <c r="V1855" s="46"/>
      <c r="W1855" s="46"/>
      <c r="X1855" s="33"/>
      <c r="Y1855" s="33"/>
      <c r="Z1855" s="33"/>
      <c r="AA1855" s="33"/>
      <c r="AB1855" s="33"/>
      <c r="AC1855" s="33"/>
      <c r="AD1855" s="33">
        <v>123</v>
      </c>
      <c r="AE1855" s="33">
        <v>332</v>
      </c>
      <c r="AF1855" s="33"/>
      <c r="AG1855" s="33"/>
      <c r="AH1855" s="33"/>
      <c r="AI1855" s="33"/>
      <c r="AJ1855" s="33"/>
      <c r="AK1855" s="76"/>
      <c r="AL1855" s="76"/>
      <c r="AM1855" s="76"/>
      <c r="AN1855" s="76"/>
      <c r="AO1855" s="76"/>
      <c r="AP1855" s="76"/>
      <c r="AQ1855" s="76"/>
      <c r="AR1855" s="76"/>
      <c r="AS1855" s="33"/>
      <c r="AT1855" s="33">
        <v>332</v>
      </c>
      <c r="AU1855" s="33"/>
      <c r="AV1855" s="33">
        <v>123</v>
      </c>
      <c r="AW1855" s="33" t="s">
        <v>879</v>
      </c>
      <c r="AX1855" s="22"/>
    </row>
    <row r="1856" s="5" customFormat="1" customHeight="1" spans="1:50">
      <c r="A1856" s="31"/>
      <c r="B1856" s="22" t="s">
        <v>877</v>
      </c>
      <c r="C1856" s="22" t="s">
        <v>317</v>
      </c>
      <c r="D1856" s="31" t="s">
        <v>45</v>
      </c>
      <c r="E1856" s="22" t="s">
        <v>421</v>
      </c>
      <c r="F1856" s="22">
        <f t="shared" si="242"/>
        <v>2</v>
      </c>
      <c r="G1856" s="22"/>
      <c r="H1856" s="22">
        <v>2</v>
      </c>
      <c r="I1856" s="22"/>
      <c r="J1856" s="33">
        <v>78</v>
      </c>
      <c r="K1856" s="46" t="s">
        <v>885</v>
      </c>
      <c r="L1856" s="45">
        <f t="shared" si="237"/>
        <v>78</v>
      </c>
      <c r="M1856" s="46">
        <f t="shared" si="238"/>
        <v>78</v>
      </c>
      <c r="N1856" s="46">
        <f t="shared" si="239"/>
        <v>0</v>
      </c>
      <c r="O1856" s="46">
        <f t="shared" si="240"/>
        <v>0</v>
      </c>
      <c r="P1856" s="46"/>
      <c r="Q1856" s="46"/>
      <c r="R1856" s="46">
        <f t="shared" si="241"/>
        <v>78</v>
      </c>
      <c r="S1856" s="46">
        <v>78</v>
      </c>
      <c r="T1856" s="46">
        <v>0</v>
      </c>
      <c r="U1856" s="46">
        <f t="shared" ref="U1856:U1919" si="243">V1856+W1856</f>
        <v>0</v>
      </c>
      <c r="V1856" s="46"/>
      <c r="W1856" s="46"/>
      <c r="X1856" s="33"/>
      <c r="Y1856" s="33"/>
      <c r="Z1856" s="33"/>
      <c r="AA1856" s="33"/>
      <c r="AB1856" s="33"/>
      <c r="AC1856" s="33"/>
      <c r="AD1856" s="33">
        <v>99</v>
      </c>
      <c r="AE1856" s="33">
        <v>302</v>
      </c>
      <c r="AF1856" s="33"/>
      <c r="AG1856" s="33"/>
      <c r="AH1856" s="33"/>
      <c r="AI1856" s="33"/>
      <c r="AJ1856" s="33"/>
      <c r="AK1856" s="76"/>
      <c r="AL1856" s="76"/>
      <c r="AM1856" s="76"/>
      <c r="AN1856" s="76"/>
      <c r="AO1856" s="76"/>
      <c r="AP1856" s="76"/>
      <c r="AQ1856" s="76"/>
      <c r="AR1856" s="76"/>
      <c r="AS1856" s="33"/>
      <c r="AT1856" s="33">
        <v>302</v>
      </c>
      <c r="AU1856" s="33"/>
      <c r="AV1856" s="33">
        <v>99</v>
      </c>
      <c r="AW1856" s="33" t="s">
        <v>879</v>
      </c>
      <c r="AX1856" s="22"/>
    </row>
    <row r="1857" s="5" customFormat="1" customHeight="1" spans="1:50">
      <c r="A1857" s="31"/>
      <c r="B1857" s="22" t="s">
        <v>877</v>
      </c>
      <c r="C1857" s="22" t="s">
        <v>190</v>
      </c>
      <c r="D1857" s="31" t="s">
        <v>45</v>
      </c>
      <c r="E1857" s="22" t="s">
        <v>421</v>
      </c>
      <c r="F1857" s="22">
        <f t="shared" si="242"/>
        <v>5</v>
      </c>
      <c r="G1857" s="22"/>
      <c r="H1857" s="22">
        <v>5</v>
      </c>
      <c r="I1857" s="22"/>
      <c r="J1857" s="33">
        <v>195</v>
      </c>
      <c r="K1857" s="46" t="s">
        <v>885</v>
      </c>
      <c r="L1857" s="45">
        <f t="shared" si="237"/>
        <v>195</v>
      </c>
      <c r="M1857" s="46">
        <f t="shared" si="238"/>
        <v>195</v>
      </c>
      <c r="N1857" s="46">
        <f t="shared" si="239"/>
        <v>0</v>
      </c>
      <c r="O1857" s="46">
        <f t="shared" si="240"/>
        <v>0</v>
      </c>
      <c r="P1857" s="46"/>
      <c r="Q1857" s="46"/>
      <c r="R1857" s="46">
        <f t="shared" si="241"/>
        <v>195</v>
      </c>
      <c r="S1857" s="46">
        <v>195</v>
      </c>
      <c r="T1857" s="46">
        <v>0</v>
      </c>
      <c r="U1857" s="46">
        <f t="shared" si="243"/>
        <v>0</v>
      </c>
      <c r="V1857" s="46"/>
      <c r="W1857" s="46"/>
      <c r="X1857" s="33"/>
      <c r="Y1857" s="33"/>
      <c r="Z1857" s="33"/>
      <c r="AA1857" s="33"/>
      <c r="AB1857" s="33"/>
      <c r="AC1857" s="33"/>
      <c r="AD1857" s="33">
        <v>184</v>
      </c>
      <c r="AE1857" s="33">
        <v>404</v>
      </c>
      <c r="AF1857" s="33"/>
      <c r="AG1857" s="33"/>
      <c r="AH1857" s="33"/>
      <c r="AI1857" s="33"/>
      <c r="AJ1857" s="33"/>
      <c r="AK1857" s="76"/>
      <c r="AL1857" s="76"/>
      <c r="AM1857" s="76"/>
      <c r="AN1857" s="76"/>
      <c r="AO1857" s="76"/>
      <c r="AP1857" s="76"/>
      <c r="AQ1857" s="76"/>
      <c r="AR1857" s="76"/>
      <c r="AS1857" s="33"/>
      <c r="AT1857" s="33">
        <v>404</v>
      </c>
      <c r="AU1857" s="33"/>
      <c r="AV1857" s="33">
        <v>184</v>
      </c>
      <c r="AW1857" s="33" t="s">
        <v>879</v>
      </c>
      <c r="AX1857" s="22"/>
    </row>
    <row r="1858" s="5" customFormat="1" customHeight="1" spans="1:50">
      <c r="A1858" s="31"/>
      <c r="B1858" s="22" t="s">
        <v>877</v>
      </c>
      <c r="C1858" s="22" t="s">
        <v>202</v>
      </c>
      <c r="D1858" s="31" t="s">
        <v>45</v>
      </c>
      <c r="E1858" s="22" t="s">
        <v>421</v>
      </c>
      <c r="F1858" s="22">
        <f t="shared" si="242"/>
        <v>1.9</v>
      </c>
      <c r="G1858" s="22"/>
      <c r="H1858" s="22">
        <v>1.9</v>
      </c>
      <c r="I1858" s="22"/>
      <c r="J1858" s="33">
        <v>74.1</v>
      </c>
      <c r="K1858" s="46" t="s">
        <v>885</v>
      </c>
      <c r="L1858" s="45">
        <f t="shared" si="237"/>
        <v>74.1</v>
      </c>
      <c r="M1858" s="46">
        <f t="shared" si="238"/>
        <v>74.1</v>
      </c>
      <c r="N1858" s="46">
        <f t="shared" si="239"/>
        <v>0</v>
      </c>
      <c r="O1858" s="46">
        <f t="shared" si="240"/>
        <v>0</v>
      </c>
      <c r="P1858" s="46"/>
      <c r="Q1858" s="46"/>
      <c r="R1858" s="46">
        <f t="shared" si="241"/>
        <v>74.1</v>
      </c>
      <c r="S1858" s="46">
        <v>74.1</v>
      </c>
      <c r="T1858" s="46">
        <v>0</v>
      </c>
      <c r="U1858" s="46">
        <f t="shared" si="243"/>
        <v>0</v>
      </c>
      <c r="V1858" s="46"/>
      <c r="W1858" s="46"/>
      <c r="X1858" s="33"/>
      <c r="Y1858" s="33"/>
      <c r="Z1858" s="33"/>
      <c r="AA1858" s="33"/>
      <c r="AB1858" s="33"/>
      <c r="AC1858" s="33"/>
      <c r="AD1858" s="33">
        <v>72</v>
      </c>
      <c r="AE1858" s="33">
        <v>221</v>
      </c>
      <c r="AF1858" s="33"/>
      <c r="AG1858" s="33"/>
      <c r="AH1858" s="33"/>
      <c r="AI1858" s="33"/>
      <c r="AJ1858" s="33"/>
      <c r="AK1858" s="76"/>
      <c r="AL1858" s="76"/>
      <c r="AM1858" s="76"/>
      <c r="AN1858" s="76"/>
      <c r="AO1858" s="76"/>
      <c r="AP1858" s="76"/>
      <c r="AQ1858" s="76"/>
      <c r="AR1858" s="76"/>
      <c r="AS1858" s="33"/>
      <c r="AT1858" s="33">
        <v>221</v>
      </c>
      <c r="AU1858" s="33"/>
      <c r="AV1858" s="33">
        <v>72</v>
      </c>
      <c r="AW1858" s="33" t="s">
        <v>879</v>
      </c>
      <c r="AX1858" s="22"/>
    </row>
    <row r="1859" s="5" customFormat="1" customHeight="1" spans="1:50">
      <c r="A1859" s="31"/>
      <c r="B1859" s="22" t="s">
        <v>877</v>
      </c>
      <c r="C1859" s="22" t="s">
        <v>790</v>
      </c>
      <c r="D1859" s="31" t="s">
        <v>45</v>
      </c>
      <c r="E1859" s="22" t="s">
        <v>421</v>
      </c>
      <c r="F1859" s="22">
        <f t="shared" si="242"/>
        <v>2</v>
      </c>
      <c r="G1859" s="22"/>
      <c r="H1859" s="22">
        <v>2</v>
      </c>
      <c r="I1859" s="22"/>
      <c r="J1859" s="33">
        <v>78</v>
      </c>
      <c r="K1859" s="46" t="s">
        <v>885</v>
      </c>
      <c r="L1859" s="45">
        <f t="shared" si="237"/>
        <v>78</v>
      </c>
      <c r="M1859" s="46">
        <f t="shared" si="238"/>
        <v>78</v>
      </c>
      <c r="N1859" s="46">
        <f t="shared" si="239"/>
        <v>0</v>
      </c>
      <c r="O1859" s="46">
        <f t="shared" si="240"/>
        <v>0</v>
      </c>
      <c r="P1859" s="46"/>
      <c r="Q1859" s="46"/>
      <c r="R1859" s="46">
        <f t="shared" si="241"/>
        <v>78</v>
      </c>
      <c r="S1859" s="46">
        <v>78</v>
      </c>
      <c r="T1859" s="46">
        <v>0</v>
      </c>
      <c r="U1859" s="46">
        <f t="shared" si="243"/>
        <v>0</v>
      </c>
      <c r="V1859" s="46"/>
      <c r="W1859" s="46"/>
      <c r="X1859" s="33"/>
      <c r="Y1859" s="33"/>
      <c r="Z1859" s="33"/>
      <c r="AA1859" s="33"/>
      <c r="AB1859" s="33"/>
      <c r="AC1859" s="33"/>
      <c r="AD1859" s="33">
        <v>82</v>
      </c>
      <c r="AE1859" s="33">
        <v>221</v>
      </c>
      <c r="AF1859" s="33"/>
      <c r="AG1859" s="33"/>
      <c r="AH1859" s="33"/>
      <c r="AI1859" s="33"/>
      <c r="AJ1859" s="33"/>
      <c r="AK1859" s="76"/>
      <c r="AL1859" s="76"/>
      <c r="AM1859" s="76"/>
      <c r="AN1859" s="76"/>
      <c r="AO1859" s="76"/>
      <c r="AP1859" s="76"/>
      <c r="AQ1859" s="76"/>
      <c r="AR1859" s="76"/>
      <c r="AS1859" s="33"/>
      <c r="AT1859" s="33">
        <v>221</v>
      </c>
      <c r="AU1859" s="33"/>
      <c r="AV1859" s="33">
        <v>82</v>
      </c>
      <c r="AW1859" s="33" t="s">
        <v>879</v>
      </c>
      <c r="AX1859" s="22"/>
    </row>
    <row r="1860" s="5" customFormat="1" customHeight="1" spans="1:50">
      <c r="A1860" s="31"/>
      <c r="B1860" s="22" t="s">
        <v>877</v>
      </c>
      <c r="C1860" s="22" t="s">
        <v>134</v>
      </c>
      <c r="D1860" s="31" t="s">
        <v>45</v>
      </c>
      <c r="E1860" s="22" t="s">
        <v>421</v>
      </c>
      <c r="F1860" s="22">
        <f t="shared" si="242"/>
        <v>2</v>
      </c>
      <c r="G1860" s="22"/>
      <c r="H1860" s="22">
        <v>2</v>
      </c>
      <c r="I1860" s="22"/>
      <c r="J1860" s="33">
        <v>78</v>
      </c>
      <c r="K1860" s="46" t="s">
        <v>885</v>
      </c>
      <c r="L1860" s="45">
        <f t="shared" si="237"/>
        <v>78</v>
      </c>
      <c r="M1860" s="46">
        <f t="shared" si="238"/>
        <v>78</v>
      </c>
      <c r="N1860" s="46">
        <f t="shared" si="239"/>
        <v>0</v>
      </c>
      <c r="O1860" s="46">
        <f t="shared" si="240"/>
        <v>0</v>
      </c>
      <c r="P1860" s="46"/>
      <c r="Q1860" s="46"/>
      <c r="R1860" s="46">
        <f t="shared" si="241"/>
        <v>78</v>
      </c>
      <c r="S1860" s="46">
        <v>78</v>
      </c>
      <c r="T1860" s="46">
        <v>0</v>
      </c>
      <c r="U1860" s="46">
        <f t="shared" si="243"/>
        <v>0</v>
      </c>
      <c r="V1860" s="46"/>
      <c r="W1860" s="46"/>
      <c r="X1860" s="33"/>
      <c r="Y1860" s="33"/>
      <c r="Z1860" s="33"/>
      <c r="AA1860" s="33"/>
      <c r="AB1860" s="33"/>
      <c r="AC1860" s="33"/>
      <c r="AD1860" s="33">
        <v>96</v>
      </c>
      <c r="AE1860" s="33">
        <v>255</v>
      </c>
      <c r="AF1860" s="33"/>
      <c r="AG1860" s="33"/>
      <c r="AH1860" s="33"/>
      <c r="AI1860" s="33"/>
      <c r="AJ1860" s="33"/>
      <c r="AK1860" s="76"/>
      <c r="AL1860" s="76"/>
      <c r="AM1860" s="76"/>
      <c r="AN1860" s="76"/>
      <c r="AO1860" s="76"/>
      <c r="AP1860" s="76"/>
      <c r="AQ1860" s="76"/>
      <c r="AR1860" s="76"/>
      <c r="AS1860" s="33"/>
      <c r="AT1860" s="33">
        <v>255</v>
      </c>
      <c r="AU1860" s="33"/>
      <c r="AV1860" s="33">
        <v>96</v>
      </c>
      <c r="AW1860" s="33" t="s">
        <v>879</v>
      </c>
      <c r="AX1860" s="22"/>
    </row>
    <row r="1861" s="5" customFormat="1" customHeight="1" spans="1:50">
      <c r="A1861" s="31"/>
      <c r="B1861" s="22" t="s">
        <v>877</v>
      </c>
      <c r="C1861" s="22" t="s">
        <v>359</v>
      </c>
      <c r="D1861" s="31" t="s">
        <v>45</v>
      </c>
      <c r="E1861" s="22" t="s">
        <v>421</v>
      </c>
      <c r="F1861" s="22">
        <f t="shared" si="242"/>
        <v>2.5</v>
      </c>
      <c r="G1861" s="22"/>
      <c r="H1861" s="22">
        <v>2.5</v>
      </c>
      <c r="I1861" s="22"/>
      <c r="J1861" s="33">
        <v>125</v>
      </c>
      <c r="K1861" s="46" t="s">
        <v>887</v>
      </c>
      <c r="L1861" s="45">
        <f t="shared" si="237"/>
        <v>125</v>
      </c>
      <c r="M1861" s="46">
        <f t="shared" si="238"/>
        <v>125</v>
      </c>
      <c r="N1861" s="46">
        <f t="shared" si="239"/>
        <v>0</v>
      </c>
      <c r="O1861" s="46">
        <f t="shared" si="240"/>
        <v>0</v>
      </c>
      <c r="P1861" s="46"/>
      <c r="Q1861" s="46"/>
      <c r="R1861" s="46">
        <f t="shared" si="241"/>
        <v>125</v>
      </c>
      <c r="S1861" s="46">
        <v>125</v>
      </c>
      <c r="T1861" s="46">
        <v>0</v>
      </c>
      <c r="U1861" s="46">
        <f t="shared" si="243"/>
        <v>0</v>
      </c>
      <c r="V1861" s="46"/>
      <c r="W1861" s="46"/>
      <c r="X1861" s="33"/>
      <c r="Y1861" s="33"/>
      <c r="Z1861" s="33"/>
      <c r="AA1861" s="33"/>
      <c r="AB1861" s="33"/>
      <c r="AC1861" s="33"/>
      <c r="AD1861" s="33">
        <v>70</v>
      </c>
      <c r="AE1861" s="33">
        <v>212</v>
      </c>
      <c r="AF1861" s="33"/>
      <c r="AG1861" s="33"/>
      <c r="AH1861" s="33"/>
      <c r="AI1861" s="33"/>
      <c r="AJ1861" s="33"/>
      <c r="AK1861" s="76"/>
      <c r="AL1861" s="76"/>
      <c r="AM1861" s="76"/>
      <c r="AN1861" s="76"/>
      <c r="AO1861" s="76"/>
      <c r="AP1861" s="76"/>
      <c r="AQ1861" s="76"/>
      <c r="AR1861" s="76"/>
      <c r="AS1861" s="33"/>
      <c r="AT1861" s="33">
        <v>212</v>
      </c>
      <c r="AU1861" s="33"/>
      <c r="AV1861" s="33">
        <v>70</v>
      </c>
      <c r="AW1861" s="33" t="s">
        <v>879</v>
      </c>
      <c r="AX1861" s="22"/>
    </row>
    <row r="1862" s="5" customFormat="1" customHeight="1" spans="1:50">
      <c r="A1862" s="31"/>
      <c r="B1862" s="22" t="s">
        <v>877</v>
      </c>
      <c r="C1862" s="22" t="s">
        <v>357</v>
      </c>
      <c r="D1862" s="31" t="s">
        <v>45</v>
      </c>
      <c r="E1862" s="22" t="s">
        <v>421</v>
      </c>
      <c r="F1862" s="22">
        <f t="shared" si="242"/>
        <v>3.5</v>
      </c>
      <c r="G1862" s="22"/>
      <c r="H1862" s="22">
        <v>3.5</v>
      </c>
      <c r="I1862" s="22"/>
      <c r="J1862" s="33">
        <v>175</v>
      </c>
      <c r="K1862" s="46" t="s">
        <v>887</v>
      </c>
      <c r="L1862" s="45">
        <f t="shared" si="237"/>
        <v>175</v>
      </c>
      <c r="M1862" s="46">
        <f t="shared" si="238"/>
        <v>175</v>
      </c>
      <c r="N1862" s="46">
        <f t="shared" si="239"/>
        <v>0</v>
      </c>
      <c r="O1862" s="46">
        <f t="shared" si="240"/>
        <v>0</v>
      </c>
      <c r="P1862" s="46"/>
      <c r="Q1862" s="46"/>
      <c r="R1862" s="46">
        <f t="shared" si="241"/>
        <v>175</v>
      </c>
      <c r="S1862" s="46">
        <v>175</v>
      </c>
      <c r="T1862" s="46">
        <v>0</v>
      </c>
      <c r="U1862" s="46">
        <f t="shared" si="243"/>
        <v>0</v>
      </c>
      <c r="V1862" s="46"/>
      <c r="W1862" s="46"/>
      <c r="X1862" s="33"/>
      <c r="Y1862" s="33"/>
      <c r="Z1862" s="33"/>
      <c r="AA1862" s="33"/>
      <c r="AB1862" s="33"/>
      <c r="AC1862" s="33"/>
      <c r="AD1862" s="33">
        <v>86</v>
      </c>
      <c r="AE1862" s="33">
        <v>230</v>
      </c>
      <c r="AF1862" s="33"/>
      <c r="AG1862" s="33"/>
      <c r="AH1862" s="33"/>
      <c r="AI1862" s="33"/>
      <c r="AJ1862" s="33"/>
      <c r="AK1862" s="76"/>
      <c r="AL1862" s="76"/>
      <c r="AM1862" s="76"/>
      <c r="AN1862" s="76"/>
      <c r="AO1862" s="76"/>
      <c r="AP1862" s="76"/>
      <c r="AQ1862" s="76"/>
      <c r="AR1862" s="76"/>
      <c r="AS1862" s="33"/>
      <c r="AT1862" s="33">
        <v>230</v>
      </c>
      <c r="AU1862" s="33"/>
      <c r="AV1862" s="33">
        <v>86</v>
      </c>
      <c r="AW1862" s="33" t="s">
        <v>879</v>
      </c>
      <c r="AX1862" s="22"/>
    </row>
    <row r="1863" s="5" customFormat="1" customHeight="1" spans="1:50">
      <c r="A1863" s="31"/>
      <c r="B1863" s="22" t="s">
        <v>877</v>
      </c>
      <c r="C1863" s="22" t="s">
        <v>358</v>
      </c>
      <c r="D1863" s="31" t="s">
        <v>45</v>
      </c>
      <c r="E1863" s="22" t="s">
        <v>421</v>
      </c>
      <c r="F1863" s="22">
        <f t="shared" si="242"/>
        <v>6</v>
      </c>
      <c r="G1863" s="22"/>
      <c r="H1863" s="22">
        <v>6</v>
      </c>
      <c r="I1863" s="22"/>
      <c r="J1863" s="33">
        <v>234</v>
      </c>
      <c r="K1863" s="46" t="s">
        <v>885</v>
      </c>
      <c r="L1863" s="45">
        <f t="shared" si="237"/>
        <v>234</v>
      </c>
      <c r="M1863" s="46">
        <f t="shared" si="238"/>
        <v>234</v>
      </c>
      <c r="N1863" s="46">
        <f t="shared" si="239"/>
        <v>0</v>
      </c>
      <c r="O1863" s="46">
        <f t="shared" si="240"/>
        <v>0</v>
      </c>
      <c r="P1863" s="46"/>
      <c r="Q1863" s="46"/>
      <c r="R1863" s="46">
        <f t="shared" si="241"/>
        <v>234</v>
      </c>
      <c r="S1863" s="46">
        <v>234</v>
      </c>
      <c r="T1863" s="46">
        <v>0</v>
      </c>
      <c r="U1863" s="46">
        <f t="shared" si="243"/>
        <v>0</v>
      </c>
      <c r="V1863" s="46"/>
      <c r="W1863" s="46"/>
      <c r="X1863" s="33"/>
      <c r="Y1863" s="33"/>
      <c r="Z1863" s="33"/>
      <c r="AA1863" s="33"/>
      <c r="AB1863" s="33"/>
      <c r="AC1863" s="33"/>
      <c r="AD1863" s="33">
        <v>45</v>
      </c>
      <c r="AE1863" s="33">
        <v>127</v>
      </c>
      <c r="AF1863" s="33"/>
      <c r="AG1863" s="33"/>
      <c r="AH1863" s="33"/>
      <c r="AI1863" s="33"/>
      <c r="AJ1863" s="33"/>
      <c r="AK1863" s="76"/>
      <c r="AL1863" s="76"/>
      <c r="AM1863" s="76"/>
      <c r="AN1863" s="76"/>
      <c r="AO1863" s="76"/>
      <c r="AP1863" s="76"/>
      <c r="AQ1863" s="76"/>
      <c r="AR1863" s="76"/>
      <c r="AS1863" s="33"/>
      <c r="AT1863" s="33">
        <v>127</v>
      </c>
      <c r="AU1863" s="33"/>
      <c r="AV1863" s="33">
        <v>45</v>
      </c>
      <c r="AW1863" s="33" t="s">
        <v>879</v>
      </c>
      <c r="AX1863" s="22"/>
    </row>
    <row r="1864" s="5" customFormat="1" customHeight="1" spans="1:50">
      <c r="A1864" s="31"/>
      <c r="B1864" s="22" t="s">
        <v>877</v>
      </c>
      <c r="C1864" s="22" t="s">
        <v>318</v>
      </c>
      <c r="D1864" s="31" t="s">
        <v>45</v>
      </c>
      <c r="E1864" s="22" t="s">
        <v>421</v>
      </c>
      <c r="F1864" s="22">
        <f t="shared" si="242"/>
        <v>1.4</v>
      </c>
      <c r="G1864" s="22"/>
      <c r="H1864" s="22">
        <v>1.4</v>
      </c>
      <c r="I1864" s="22"/>
      <c r="J1864" s="33">
        <v>54.6</v>
      </c>
      <c r="K1864" s="46" t="s">
        <v>885</v>
      </c>
      <c r="L1864" s="45">
        <f t="shared" si="237"/>
        <v>54.6</v>
      </c>
      <c r="M1864" s="46">
        <f t="shared" si="238"/>
        <v>54.6</v>
      </c>
      <c r="N1864" s="46">
        <f t="shared" si="239"/>
        <v>0</v>
      </c>
      <c r="O1864" s="46">
        <f t="shared" si="240"/>
        <v>0</v>
      </c>
      <c r="P1864" s="46"/>
      <c r="Q1864" s="46"/>
      <c r="R1864" s="46">
        <f t="shared" si="241"/>
        <v>54.6</v>
      </c>
      <c r="S1864" s="46">
        <v>54.6</v>
      </c>
      <c r="T1864" s="46">
        <v>0</v>
      </c>
      <c r="U1864" s="46">
        <f t="shared" si="243"/>
        <v>0</v>
      </c>
      <c r="V1864" s="46"/>
      <c r="W1864" s="46"/>
      <c r="X1864" s="33"/>
      <c r="Y1864" s="33"/>
      <c r="Z1864" s="33"/>
      <c r="AA1864" s="33"/>
      <c r="AB1864" s="33"/>
      <c r="AC1864" s="33"/>
      <c r="AD1864" s="33">
        <v>132</v>
      </c>
      <c r="AE1864" s="33">
        <v>362</v>
      </c>
      <c r="AF1864" s="33"/>
      <c r="AG1864" s="33"/>
      <c r="AH1864" s="33"/>
      <c r="AI1864" s="33"/>
      <c r="AJ1864" s="33"/>
      <c r="AK1864" s="76"/>
      <c r="AL1864" s="76"/>
      <c r="AM1864" s="76"/>
      <c r="AN1864" s="76"/>
      <c r="AO1864" s="76"/>
      <c r="AP1864" s="76"/>
      <c r="AQ1864" s="76"/>
      <c r="AR1864" s="76"/>
      <c r="AS1864" s="33"/>
      <c r="AT1864" s="33">
        <v>362</v>
      </c>
      <c r="AU1864" s="33"/>
      <c r="AV1864" s="33">
        <v>132</v>
      </c>
      <c r="AW1864" s="33" t="s">
        <v>879</v>
      </c>
      <c r="AX1864" s="22"/>
    </row>
    <row r="1865" s="5" customFormat="1" customHeight="1" spans="1:50">
      <c r="A1865" s="31"/>
      <c r="B1865" s="22" t="s">
        <v>877</v>
      </c>
      <c r="C1865" s="22" t="s">
        <v>141</v>
      </c>
      <c r="D1865" s="31" t="s">
        <v>45</v>
      </c>
      <c r="E1865" s="22" t="s">
        <v>421</v>
      </c>
      <c r="F1865" s="22">
        <f t="shared" si="242"/>
        <v>1.98</v>
      </c>
      <c r="G1865" s="22"/>
      <c r="H1865" s="22">
        <v>1.98</v>
      </c>
      <c r="I1865" s="22"/>
      <c r="J1865" s="33">
        <v>99.2</v>
      </c>
      <c r="K1865" s="46" t="s">
        <v>887</v>
      </c>
      <c r="L1865" s="45">
        <f t="shared" si="237"/>
        <v>99.2</v>
      </c>
      <c r="M1865" s="46">
        <f t="shared" si="238"/>
        <v>99.2</v>
      </c>
      <c r="N1865" s="46">
        <f t="shared" si="239"/>
        <v>0</v>
      </c>
      <c r="O1865" s="46">
        <f t="shared" si="240"/>
        <v>0</v>
      </c>
      <c r="P1865" s="46"/>
      <c r="Q1865" s="46"/>
      <c r="R1865" s="46">
        <f t="shared" si="241"/>
        <v>99.2</v>
      </c>
      <c r="S1865" s="46">
        <v>99.2</v>
      </c>
      <c r="T1865" s="46">
        <v>0</v>
      </c>
      <c r="U1865" s="46">
        <f t="shared" si="243"/>
        <v>0</v>
      </c>
      <c r="V1865" s="46"/>
      <c r="W1865" s="46"/>
      <c r="X1865" s="33"/>
      <c r="Y1865" s="33"/>
      <c r="Z1865" s="33"/>
      <c r="AA1865" s="33"/>
      <c r="AB1865" s="33"/>
      <c r="AC1865" s="33"/>
      <c r="AD1865" s="33">
        <v>114</v>
      </c>
      <c r="AE1865" s="33">
        <v>372</v>
      </c>
      <c r="AF1865" s="33"/>
      <c r="AG1865" s="33"/>
      <c r="AH1865" s="33"/>
      <c r="AI1865" s="33"/>
      <c r="AJ1865" s="33"/>
      <c r="AK1865" s="76"/>
      <c r="AL1865" s="76"/>
      <c r="AM1865" s="76"/>
      <c r="AN1865" s="76"/>
      <c r="AO1865" s="76"/>
      <c r="AP1865" s="76"/>
      <c r="AQ1865" s="76"/>
      <c r="AR1865" s="76"/>
      <c r="AS1865" s="33"/>
      <c r="AT1865" s="33">
        <v>372</v>
      </c>
      <c r="AU1865" s="33"/>
      <c r="AV1865" s="33">
        <v>114</v>
      </c>
      <c r="AW1865" s="33" t="s">
        <v>879</v>
      </c>
      <c r="AX1865" s="22"/>
    </row>
    <row r="1866" s="5" customFormat="1" customHeight="1" spans="1:50">
      <c r="A1866" s="31"/>
      <c r="B1866" s="22" t="s">
        <v>877</v>
      </c>
      <c r="C1866" s="22" t="s">
        <v>141</v>
      </c>
      <c r="D1866" s="31" t="s">
        <v>45</v>
      </c>
      <c r="E1866" s="22" t="s">
        <v>421</v>
      </c>
      <c r="F1866" s="22">
        <f t="shared" si="242"/>
        <v>3.42</v>
      </c>
      <c r="G1866" s="22"/>
      <c r="H1866" s="22">
        <v>3.42</v>
      </c>
      <c r="I1866" s="22"/>
      <c r="J1866" s="33">
        <v>170.8</v>
      </c>
      <c r="K1866" s="46" t="s">
        <v>887</v>
      </c>
      <c r="L1866" s="45">
        <f t="shared" si="237"/>
        <v>170.8</v>
      </c>
      <c r="M1866" s="46">
        <f t="shared" si="238"/>
        <v>170.8</v>
      </c>
      <c r="N1866" s="46">
        <f t="shared" si="239"/>
        <v>0</v>
      </c>
      <c r="O1866" s="46">
        <f t="shared" si="240"/>
        <v>0</v>
      </c>
      <c r="P1866" s="46"/>
      <c r="Q1866" s="46"/>
      <c r="R1866" s="46">
        <f t="shared" si="241"/>
        <v>170.8</v>
      </c>
      <c r="S1866" s="46">
        <v>170.8</v>
      </c>
      <c r="T1866" s="46">
        <v>0</v>
      </c>
      <c r="U1866" s="46">
        <f t="shared" si="243"/>
        <v>0</v>
      </c>
      <c r="V1866" s="46"/>
      <c r="W1866" s="46"/>
      <c r="X1866" s="33"/>
      <c r="Y1866" s="33"/>
      <c r="Z1866" s="33"/>
      <c r="AA1866" s="33"/>
      <c r="AB1866" s="33"/>
      <c r="AC1866" s="33"/>
      <c r="AD1866" s="33">
        <v>114</v>
      </c>
      <c r="AE1866" s="33">
        <v>372</v>
      </c>
      <c r="AF1866" s="33"/>
      <c r="AG1866" s="33"/>
      <c r="AH1866" s="33"/>
      <c r="AI1866" s="33"/>
      <c r="AJ1866" s="33"/>
      <c r="AK1866" s="76"/>
      <c r="AL1866" s="76"/>
      <c r="AM1866" s="76"/>
      <c r="AN1866" s="76"/>
      <c r="AO1866" s="76"/>
      <c r="AP1866" s="76"/>
      <c r="AQ1866" s="76"/>
      <c r="AR1866" s="76"/>
      <c r="AS1866" s="33"/>
      <c r="AT1866" s="33">
        <v>372</v>
      </c>
      <c r="AU1866" s="33"/>
      <c r="AV1866" s="33">
        <v>114</v>
      </c>
      <c r="AW1866" s="33" t="s">
        <v>879</v>
      </c>
      <c r="AX1866" s="22"/>
    </row>
    <row r="1867" s="5" customFormat="1" customHeight="1" spans="1:50">
      <c r="A1867" s="31"/>
      <c r="B1867" s="22" t="s">
        <v>877</v>
      </c>
      <c r="C1867" s="22" t="s">
        <v>198</v>
      </c>
      <c r="D1867" s="31" t="s">
        <v>45</v>
      </c>
      <c r="E1867" s="22" t="s">
        <v>421</v>
      </c>
      <c r="F1867" s="22">
        <f t="shared" si="242"/>
        <v>1.1</v>
      </c>
      <c r="G1867" s="22"/>
      <c r="H1867" s="22">
        <v>1.1</v>
      </c>
      <c r="I1867" s="22"/>
      <c r="J1867" s="33">
        <v>42.9</v>
      </c>
      <c r="K1867" s="46" t="s">
        <v>885</v>
      </c>
      <c r="L1867" s="45">
        <f t="shared" si="237"/>
        <v>42.9</v>
      </c>
      <c r="M1867" s="46">
        <f t="shared" si="238"/>
        <v>42.9</v>
      </c>
      <c r="N1867" s="46">
        <f t="shared" si="239"/>
        <v>0</v>
      </c>
      <c r="O1867" s="46">
        <f t="shared" si="240"/>
        <v>0</v>
      </c>
      <c r="P1867" s="46"/>
      <c r="Q1867" s="46"/>
      <c r="R1867" s="46">
        <f t="shared" si="241"/>
        <v>42.9</v>
      </c>
      <c r="S1867" s="46">
        <v>42.9</v>
      </c>
      <c r="T1867" s="46">
        <v>0</v>
      </c>
      <c r="U1867" s="46">
        <f t="shared" si="243"/>
        <v>0</v>
      </c>
      <c r="V1867" s="46"/>
      <c r="W1867" s="46"/>
      <c r="X1867" s="33"/>
      <c r="Y1867" s="33"/>
      <c r="Z1867" s="33"/>
      <c r="AA1867" s="33"/>
      <c r="AB1867" s="33"/>
      <c r="AC1867" s="33"/>
      <c r="AD1867" s="33">
        <v>99</v>
      </c>
      <c r="AE1867" s="33">
        <v>406</v>
      </c>
      <c r="AF1867" s="33"/>
      <c r="AG1867" s="33"/>
      <c r="AH1867" s="33"/>
      <c r="AI1867" s="33"/>
      <c r="AJ1867" s="33"/>
      <c r="AK1867" s="76"/>
      <c r="AL1867" s="76"/>
      <c r="AM1867" s="76"/>
      <c r="AN1867" s="76"/>
      <c r="AO1867" s="76"/>
      <c r="AP1867" s="76"/>
      <c r="AQ1867" s="76"/>
      <c r="AR1867" s="76"/>
      <c r="AS1867" s="33"/>
      <c r="AT1867" s="33">
        <v>406</v>
      </c>
      <c r="AU1867" s="33"/>
      <c r="AV1867" s="33">
        <v>99</v>
      </c>
      <c r="AW1867" s="33" t="s">
        <v>879</v>
      </c>
      <c r="AX1867" s="22"/>
    </row>
    <row r="1868" s="5" customFormat="1" customHeight="1" spans="1:50">
      <c r="A1868" s="31"/>
      <c r="B1868" s="22" t="s">
        <v>877</v>
      </c>
      <c r="C1868" s="22" t="s">
        <v>200</v>
      </c>
      <c r="D1868" s="31" t="s">
        <v>45</v>
      </c>
      <c r="E1868" s="22" t="s">
        <v>421</v>
      </c>
      <c r="F1868" s="22">
        <f t="shared" si="242"/>
        <v>1.2</v>
      </c>
      <c r="G1868" s="22"/>
      <c r="H1868" s="22">
        <v>1.2</v>
      </c>
      <c r="I1868" s="22"/>
      <c r="J1868" s="33">
        <v>46.8</v>
      </c>
      <c r="K1868" s="46" t="s">
        <v>885</v>
      </c>
      <c r="L1868" s="45">
        <f t="shared" si="237"/>
        <v>46.8</v>
      </c>
      <c r="M1868" s="46">
        <f t="shared" si="238"/>
        <v>46.8</v>
      </c>
      <c r="N1868" s="46">
        <f t="shared" si="239"/>
        <v>0</v>
      </c>
      <c r="O1868" s="46">
        <f t="shared" si="240"/>
        <v>0</v>
      </c>
      <c r="P1868" s="46"/>
      <c r="Q1868" s="46"/>
      <c r="R1868" s="46">
        <f t="shared" si="241"/>
        <v>46.8</v>
      </c>
      <c r="S1868" s="46">
        <v>46.8</v>
      </c>
      <c r="T1868" s="46">
        <v>0</v>
      </c>
      <c r="U1868" s="46">
        <f t="shared" si="243"/>
        <v>0</v>
      </c>
      <c r="V1868" s="46"/>
      <c r="W1868" s="46"/>
      <c r="X1868" s="33"/>
      <c r="Y1868" s="33"/>
      <c r="Z1868" s="33"/>
      <c r="AA1868" s="33"/>
      <c r="AB1868" s="33"/>
      <c r="AC1868" s="33"/>
      <c r="AD1868" s="33">
        <v>125</v>
      </c>
      <c r="AE1868" s="33">
        <v>425</v>
      </c>
      <c r="AF1868" s="33"/>
      <c r="AG1868" s="33"/>
      <c r="AH1868" s="33"/>
      <c r="AI1868" s="33"/>
      <c r="AJ1868" s="33"/>
      <c r="AK1868" s="76"/>
      <c r="AL1868" s="76"/>
      <c r="AM1868" s="76"/>
      <c r="AN1868" s="76"/>
      <c r="AO1868" s="76"/>
      <c r="AP1868" s="76"/>
      <c r="AQ1868" s="76"/>
      <c r="AR1868" s="76"/>
      <c r="AS1868" s="33"/>
      <c r="AT1868" s="33">
        <v>425</v>
      </c>
      <c r="AU1868" s="33"/>
      <c r="AV1868" s="33">
        <v>125</v>
      </c>
      <c r="AW1868" s="33" t="s">
        <v>879</v>
      </c>
      <c r="AX1868" s="22"/>
    </row>
    <row r="1869" s="5" customFormat="1" customHeight="1" spans="1:50">
      <c r="A1869" s="31"/>
      <c r="B1869" s="22" t="s">
        <v>877</v>
      </c>
      <c r="C1869" s="22" t="s">
        <v>156</v>
      </c>
      <c r="D1869" s="31" t="s">
        <v>45</v>
      </c>
      <c r="E1869" s="22" t="s">
        <v>421</v>
      </c>
      <c r="F1869" s="22">
        <f t="shared" si="242"/>
        <v>2.6</v>
      </c>
      <c r="G1869" s="22"/>
      <c r="H1869" s="22">
        <v>2.6</v>
      </c>
      <c r="I1869" s="22"/>
      <c r="J1869" s="33">
        <v>101.4</v>
      </c>
      <c r="K1869" s="46" t="s">
        <v>885</v>
      </c>
      <c r="L1869" s="45">
        <f t="shared" si="237"/>
        <v>101.4</v>
      </c>
      <c r="M1869" s="46">
        <f t="shared" si="238"/>
        <v>101.4</v>
      </c>
      <c r="N1869" s="46">
        <f t="shared" si="239"/>
        <v>0</v>
      </c>
      <c r="O1869" s="46">
        <f t="shared" si="240"/>
        <v>0</v>
      </c>
      <c r="P1869" s="46"/>
      <c r="Q1869" s="46"/>
      <c r="R1869" s="46">
        <f t="shared" si="241"/>
        <v>101.4</v>
      </c>
      <c r="S1869" s="46">
        <v>101.4</v>
      </c>
      <c r="T1869" s="46">
        <v>0</v>
      </c>
      <c r="U1869" s="46">
        <f t="shared" si="243"/>
        <v>0</v>
      </c>
      <c r="V1869" s="46"/>
      <c r="W1869" s="46"/>
      <c r="X1869" s="33"/>
      <c r="Y1869" s="33"/>
      <c r="Z1869" s="33"/>
      <c r="AA1869" s="33"/>
      <c r="AB1869" s="33"/>
      <c r="AC1869" s="33"/>
      <c r="AD1869" s="33">
        <v>95</v>
      </c>
      <c r="AE1869" s="33">
        <v>268</v>
      </c>
      <c r="AF1869" s="33"/>
      <c r="AG1869" s="33"/>
      <c r="AH1869" s="33"/>
      <c r="AI1869" s="33"/>
      <c r="AJ1869" s="33"/>
      <c r="AK1869" s="76"/>
      <c r="AL1869" s="76"/>
      <c r="AM1869" s="76"/>
      <c r="AN1869" s="76"/>
      <c r="AO1869" s="76"/>
      <c r="AP1869" s="76"/>
      <c r="AQ1869" s="76"/>
      <c r="AR1869" s="76"/>
      <c r="AS1869" s="33"/>
      <c r="AT1869" s="33">
        <v>268</v>
      </c>
      <c r="AU1869" s="33"/>
      <c r="AV1869" s="33">
        <v>95</v>
      </c>
      <c r="AW1869" s="33" t="s">
        <v>879</v>
      </c>
      <c r="AX1869" s="22"/>
    </row>
    <row r="1870" s="5" customFormat="1" customHeight="1" spans="1:50">
      <c r="A1870" s="31"/>
      <c r="B1870" s="22" t="s">
        <v>877</v>
      </c>
      <c r="C1870" s="22" t="s">
        <v>320</v>
      </c>
      <c r="D1870" s="31" t="s">
        <v>45</v>
      </c>
      <c r="E1870" s="22" t="s">
        <v>421</v>
      </c>
      <c r="F1870" s="22">
        <f t="shared" si="242"/>
        <v>1.9</v>
      </c>
      <c r="G1870" s="22"/>
      <c r="H1870" s="22">
        <v>1.9</v>
      </c>
      <c r="I1870" s="22"/>
      <c r="J1870" s="33">
        <v>73.8</v>
      </c>
      <c r="K1870" s="46" t="s">
        <v>885</v>
      </c>
      <c r="L1870" s="45">
        <f t="shared" si="237"/>
        <v>73.8</v>
      </c>
      <c r="M1870" s="46">
        <f t="shared" si="238"/>
        <v>73.8</v>
      </c>
      <c r="N1870" s="46">
        <f t="shared" si="239"/>
        <v>0</v>
      </c>
      <c r="O1870" s="46">
        <f t="shared" si="240"/>
        <v>0</v>
      </c>
      <c r="P1870" s="46"/>
      <c r="Q1870" s="46"/>
      <c r="R1870" s="46">
        <f t="shared" si="241"/>
        <v>73.8</v>
      </c>
      <c r="S1870" s="46">
        <v>73.8</v>
      </c>
      <c r="T1870" s="46">
        <v>0</v>
      </c>
      <c r="U1870" s="46">
        <f t="shared" si="243"/>
        <v>0</v>
      </c>
      <c r="V1870" s="46"/>
      <c r="W1870" s="46"/>
      <c r="X1870" s="33"/>
      <c r="Y1870" s="33"/>
      <c r="Z1870" s="33"/>
      <c r="AA1870" s="33"/>
      <c r="AB1870" s="33"/>
      <c r="AC1870" s="33"/>
      <c r="AD1870" s="33">
        <v>66</v>
      </c>
      <c r="AE1870" s="33">
        <v>182</v>
      </c>
      <c r="AF1870" s="33"/>
      <c r="AG1870" s="33"/>
      <c r="AH1870" s="33"/>
      <c r="AI1870" s="33"/>
      <c r="AJ1870" s="33"/>
      <c r="AK1870" s="76"/>
      <c r="AL1870" s="76"/>
      <c r="AM1870" s="76"/>
      <c r="AN1870" s="76"/>
      <c r="AO1870" s="76"/>
      <c r="AP1870" s="76"/>
      <c r="AQ1870" s="76"/>
      <c r="AR1870" s="76"/>
      <c r="AS1870" s="33"/>
      <c r="AT1870" s="33">
        <v>182</v>
      </c>
      <c r="AU1870" s="33"/>
      <c r="AV1870" s="33">
        <v>66</v>
      </c>
      <c r="AW1870" s="33" t="s">
        <v>879</v>
      </c>
      <c r="AX1870" s="22"/>
    </row>
    <row r="1871" s="5" customFormat="1" customHeight="1" spans="1:50">
      <c r="A1871" s="31"/>
      <c r="B1871" s="22" t="s">
        <v>877</v>
      </c>
      <c r="C1871" s="22" t="s">
        <v>320</v>
      </c>
      <c r="D1871" s="31" t="s">
        <v>45</v>
      </c>
      <c r="E1871" s="22" t="s">
        <v>421</v>
      </c>
      <c r="F1871" s="22">
        <f t="shared" si="242"/>
        <v>0.13</v>
      </c>
      <c r="G1871" s="22"/>
      <c r="H1871" s="22">
        <v>0.13</v>
      </c>
      <c r="I1871" s="22"/>
      <c r="J1871" s="33">
        <v>5.2</v>
      </c>
      <c r="K1871" s="46" t="s">
        <v>885</v>
      </c>
      <c r="L1871" s="45">
        <f t="shared" si="237"/>
        <v>5.2</v>
      </c>
      <c r="M1871" s="46">
        <f t="shared" si="238"/>
        <v>5.2</v>
      </c>
      <c r="N1871" s="46">
        <f t="shared" si="239"/>
        <v>0</v>
      </c>
      <c r="O1871" s="46">
        <f t="shared" si="240"/>
        <v>0</v>
      </c>
      <c r="P1871" s="46"/>
      <c r="Q1871" s="46"/>
      <c r="R1871" s="46">
        <f t="shared" si="241"/>
        <v>5.2</v>
      </c>
      <c r="S1871" s="46">
        <v>5.2</v>
      </c>
      <c r="T1871" s="46">
        <v>0</v>
      </c>
      <c r="U1871" s="46">
        <f t="shared" si="243"/>
        <v>0</v>
      </c>
      <c r="V1871" s="46"/>
      <c r="W1871" s="46"/>
      <c r="X1871" s="33"/>
      <c r="Y1871" s="33"/>
      <c r="Z1871" s="33"/>
      <c r="AA1871" s="33"/>
      <c r="AB1871" s="33"/>
      <c r="AC1871" s="33"/>
      <c r="AD1871" s="33">
        <v>66</v>
      </c>
      <c r="AE1871" s="33">
        <v>182</v>
      </c>
      <c r="AF1871" s="33"/>
      <c r="AG1871" s="33"/>
      <c r="AH1871" s="33"/>
      <c r="AI1871" s="33"/>
      <c r="AJ1871" s="33"/>
      <c r="AK1871" s="76"/>
      <c r="AL1871" s="76"/>
      <c r="AM1871" s="76"/>
      <c r="AN1871" s="76"/>
      <c r="AO1871" s="76"/>
      <c r="AP1871" s="76"/>
      <c r="AQ1871" s="76"/>
      <c r="AR1871" s="76"/>
      <c r="AS1871" s="33"/>
      <c r="AT1871" s="33">
        <v>182</v>
      </c>
      <c r="AU1871" s="33"/>
      <c r="AV1871" s="33">
        <v>66</v>
      </c>
      <c r="AW1871" s="33" t="s">
        <v>879</v>
      </c>
      <c r="AX1871" s="22"/>
    </row>
    <row r="1872" s="5" customFormat="1" customHeight="1" spans="1:50">
      <c r="A1872" s="31"/>
      <c r="B1872" s="22" t="s">
        <v>877</v>
      </c>
      <c r="C1872" s="22" t="s">
        <v>320</v>
      </c>
      <c r="D1872" s="31" t="s">
        <v>45</v>
      </c>
      <c r="E1872" s="22" t="s">
        <v>421</v>
      </c>
      <c r="F1872" s="22">
        <f t="shared" si="242"/>
        <v>0.77</v>
      </c>
      <c r="G1872" s="22"/>
      <c r="H1872" s="22">
        <v>0.77</v>
      </c>
      <c r="I1872" s="22"/>
      <c r="J1872" s="33">
        <v>30.2</v>
      </c>
      <c r="K1872" s="46" t="s">
        <v>885</v>
      </c>
      <c r="L1872" s="45">
        <f t="shared" si="237"/>
        <v>30.2</v>
      </c>
      <c r="M1872" s="46">
        <f t="shared" si="238"/>
        <v>30.2</v>
      </c>
      <c r="N1872" s="46">
        <f t="shared" si="239"/>
        <v>0</v>
      </c>
      <c r="O1872" s="46">
        <f t="shared" si="240"/>
        <v>0</v>
      </c>
      <c r="P1872" s="46"/>
      <c r="Q1872" s="46"/>
      <c r="R1872" s="46">
        <f t="shared" si="241"/>
        <v>30.2</v>
      </c>
      <c r="S1872" s="46">
        <v>30.2</v>
      </c>
      <c r="T1872" s="46">
        <v>0</v>
      </c>
      <c r="U1872" s="46">
        <f t="shared" si="243"/>
        <v>0</v>
      </c>
      <c r="V1872" s="46"/>
      <c r="W1872" s="46"/>
      <c r="X1872" s="33"/>
      <c r="Y1872" s="33"/>
      <c r="Z1872" s="33"/>
      <c r="AA1872" s="33"/>
      <c r="AB1872" s="33"/>
      <c r="AC1872" s="33"/>
      <c r="AD1872" s="33">
        <v>66</v>
      </c>
      <c r="AE1872" s="33">
        <v>182</v>
      </c>
      <c r="AF1872" s="33"/>
      <c r="AG1872" s="33"/>
      <c r="AH1872" s="33"/>
      <c r="AI1872" s="33"/>
      <c r="AJ1872" s="33"/>
      <c r="AK1872" s="76"/>
      <c r="AL1872" s="76"/>
      <c r="AM1872" s="76"/>
      <c r="AN1872" s="76"/>
      <c r="AO1872" s="76"/>
      <c r="AP1872" s="76"/>
      <c r="AQ1872" s="76"/>
      <c r="AR1872" s="76"/>
      <c r="AS1872" s="33"/>
      <c r="AT1872" s="33">
        <v>182</v>
      </c>
      <c r="AU1872" s="33"/>
      <c r="AV1872" s="33">
        <v>66</v>
      </c>
      <c r="AW1872" s="33" t="s">
        <v>879</v>
      </c>
      <c r="AX1872" s="22"/>
    </row>
    <row r="1873" s="5" customFormat="1" customHeight="1" spans="1:50">
      <c r="A1873" s="31"/>
      <c r="B1873" s="22" t="s">
        <v>877</v>
      </c>
      <c r="C1873" s="22" t="s">
        <v>365</v>
      </c>
      <c r="D1873" s="31" t="s">
        <v>45</v>
      </c>
      <c r="E1873" s="22" t="s">
        <v>421</v>
      </c>
      <c r="F1873" s="22">
        <f t="shared" si="242"/>
        <v>1.9</v>
      </c>
      <c r="G1873" s="22"/>
      <c r="H1873" s="22">
        <v>1.9</v>
      </c>
      <c r="I1873" s="22"/>
      <c r="J1873" s="33">
        <v>74.1</v>
      </c>
      <c r="K1873" s="46" t="s">
        <v>885</v>
      </c>
      <c r="L1873" s="45">
        <f t="shared" si="237"/>
        <v>74.1</v>
      </c>
      <c r="M1873" s="46">
        <f t="shared" si="238"/>
        <v>74.1</v>
      </c>
      <c r="N1873" s="46">
        <f t="shared" si="239"/>
        <v>0</v>
      </c>
      <c r="O1873" s="46">
        <f t="shared" si="240"/>
        <v>0</v>
      </c>
      <c r="P1873" s="46"/>
      <c r="Q1873" s="46"/>
      <c r="R1873" s="46">
        <f t="shared" si="241"/>
        <v>74.1</v>
      </c>
      <c r="S1873" s="46">
        <v>74.1</v>
      </c>
      <c r="T1873" s="46">
        <v>0</v>
      </c>
      <c r="U1873" s="46">
        <f t="shared" si="243"/>
        <v>0</v>
      </c>
      <c r="V1873" s="46"/>
      <c r="W1873" s="46"/>
      <c r="X1873" s="33"/>
      <c r="Y1873" s="33"/>
      <c r="Z1873" s="33"/>
      <c r="AA1873" s="33"/>
      <c r="AB1873" s="33"/>
      <c r="AC1873" s="33"/>
      <c r="AD1873" s="33">
        <v>55</v>
      </c>
      <c r="AE1873" s="33">
        <v>166</v>
      </c>
      <c r="AF1873" s="33"/>
      <c r="AG1873" s="33"/>
      <c r="AH1873" s="33"/>
      <c r="AI1873" s="33"/>
      <c r="AJ1873" s="33"/>
      <c r="AK1873" s="76"/>
      <c r="AL1873" s="76"/>
      <c r="AM1873" s="76"/>
      <c r="AN1873" s="76"/>
      <c r="AO1873" s="76"/>
      <c r="AP1873" s="76"/>
      <c r="AQ1873" s="76"/>
      <c r="AR1873" s="76"/>
      <c r="AS1873" s="33"/>
      <c r="AT1873" s="33">
        <v>166</v>
      </c>
      <c r="AU1873" s="33"/>
      <c r="AV1873" s="33">
        <v>55</v>
      </c>
      <c r="AW1873" s="33" t="s">
        <v>879</v>
      </c>
      <c r="AX1873" s="22"/>
    </row>
    <row r="1874" s="5" customFormat="1" customHeight="1" spans="1:50">
      <c r="A1874" s="31"/>
      <c r="B1874" s="22" t="s">
        <v>877</v>
      </c>
      <c r="C1874" s="22" t="s">
        <v>148</v>
      </c>
      <c r="D1874" s="31" t="s">
        <v>45</v>
      </c>
      <c r="E1874" s="22" t="s">
        <v>421</v>
      </c>
      <c r="F1874" s="22">
        <f t="shared" si="242"/>
        <v>4.9</v>
      </c>
      <c r="G1874" s="22"/>
      <c r="H1874" s="22">
        <v>4.9</v>
      </c>
      <c r="I1874" s="22"/>
      <c r="J1874" s="33">
        <v>318.5</v>
      </c>
      <c r="K1874" s="46" t="s">
        <v>888</v>
      </c>
      <c r="L1874" s="45">
        <f t="shared" si="237"/>
        <v>318.5</v>
      </c>
      <c r="M1874" s="46">
        <f t="shared" si="238"/>
        <v>318.5</v>
      </c>
      <c r="N1874" s="46">
        <f t="shared" si="239"/>
        <v>0</v>
      </c>
      <c r="O1874" s="46">
        <f t="shared" si="240"/>
        <v>0</v>
      </c>
      <c r="P1874" s="46"/>
      <c r="Q1874" s="46"/>
      <c r="R1874" s="46">
        <f t="shared" si="241"/>
        <v>318.5</v>
      </c>
      <c r="S1874" s="46">
        <v>318.5</v>
      </c>
      <c r="T1874" s="46">
        <v>0</v>
      </c>
      <c r="U1874" s="46">
        <f t="shared" si="243"/>
        <v>0</v>
      </c>
      <c r="V1874" s="46"/>
      <c r="W1874" s="46"/>
      <c r="X1874" s="33"/>
      <c r="Y1874" s="33"/>
      <c r="Z1874" s="33"/>
      <c r="AA1874" s="33"/>
      <c r="AB1874" s="33"/>
      <c r="AC1874" s="33"/>
      <c r="AD1874" s="33">
        <v>52</v>
      </c>
      <c r="AE1874" s="33">
        <v>216</v>
      </c>
      <c r="AF1874" s="33"/>
      <c r="AG1874" s="33"/>
      <c r="AH1874" s="33"/>
      <c r="AI1874" s="33"/>
      <c r="AJ1874" s="33"/>
      <c r="AK1874" s="76"/>
      <c r="AL1874" s="76"/>
      <c r="AM1874" s="76"/>
      <c r="AN1874" s="76"/>
      <c r="AO1874" s="76"/>
      <c r="AP1874" s="76"/>
      <c r="AQ1874" s="76"/>
      <c r="AR1874" s="76"/>
      <c r="AS1874" s="33"/>
      <c r="AT1874" s="33">
        <v>216</v>
      </c>
      <c r="AU1874" s="33"/>
      <c r="AV1874" s="33">
        <v>52</v>
      </c>
      <c r="AW1874" s="33" t="s">
        <v>879</v>
      </c>
      <c r="AX1874" s="22"/>
    </row>
    <row r="1875" s="5" customFormat="1" customHeight="1" spans="1:50">
      <c r="A1875" s="31"/>
      <c r="B1875" s="22" t="s">
        <v>877</v>
      </c>
      <c r="C1875" s="22" t="s">
        <v>612</v>
      </c>
      <c r="D1875" s="31" t="s">
        <v>45</v>
      </c>
      <c r="E1875" s="22" t="s">
        <v>421</v>
      </c>
      <c r="F1875" s="22">
        <f t="shared" si="242"/>
        <v>3.14</v>
      </c>
      <c r="G1875" s="22"/>
      <c r="H1875" s="22">
        <v>3.14</v>
      </c>
      <c r="I1875" s="22"/>
      <c r="J1875" s="33">
        <v>204</v>
      </c>
      <c r="K1875" s="46" t="s">
        <v>888</v>
      </c>
      <c r="L1875" s="45">
        <f t="shared" si="237"/>
        <v>204</v>
      </c>
      <c r="M1875" s="46">
        <f t="shared" si="238"/>
        <v>204</v>
      </c>
      <c r="N1875" s="46">
        <f t="shared" si="239"/>
        <v>0</v>
      </c>
      <c r="O1875" s="46">
        <f t="shared" si="240"/>
        <v>0</v>
      </c>
      <c r="P1875" s="46"/>
      <c r="Q1875" s="46"/>
      <c r="R1875" s="46">
        <f t="shared" si="241"/>
        <v>204</v>
      </c>
      <c r="S1875" s="46">
        <v>204</v>
      </c>
      <c r="T1875" s="46">
        <v>0</v>
      </c>
      <c r="U1875" s="46">
        <f t="shared" si="243"/>
        <v>0</v>
      </c>
      <c r="V1875" s="46"/>
      <c r="W1875" s="46"/>
      <c r="X1875" s="33"/>
      <c r="Y1875" s="33"/>
      <c r="Z1875" s="33"/>
      <c r="AA1875" s="33"/>
      <c r="AB1875" s="33"/>
      <c r="AC1875" s="33"/>
      <c r="AD1875" s="33">
        <v>67</v>
      </c>
      <c r="AE1875" s="33">
        <v>205</v>
      </c>
      <c r="AF1875" s="33"/>
      <c r="AG1875" s="33"/>
      <c r="AH1875" s="33"/>
      <c r="AI1875" s="33"/>
      <c r="AJ1875" s="33"/>
      <c r="AK1875" s="76"/>
      <c r="AL1875" s="76"/>
      <c r="AM1875" s="76"/>
      <c r="AN1875" s="76"/>
      <c r="AO1875" s="76"/>
      <c r="AP1875" s="76"/>
      <c r="AQ1875" s="76"/>
      <c r="AR1875" s="76"/>
      <c r="AS1875" s="33"/>
      <c r="AT1875" s="33">
        <v>205</v>
      </c>
      <c r="AU1875" s="33"/>
      <c r="AV1875" s="33">
        <v>67</v>
      </c>
      <c r="AW1875" s="33" t="s">
        <v>879</v>
      </c>
      <c r="AX1875" s="22"/>
    </row>
    <row r="1876" s="5" customFormat="1" customHeight="1" spans="1:50">
      <c r="A1876" s="31"/>
      <c r="B1876" s="22" t="s">
        <v>877</v>
      </c>
      <c r="C1876" s="22" t="s">
        <v>612</v>
      </c>
      <c r="D1876" s="31" t="s">
        <v>45</v>
      </c>
      <c r="E1876" s="22" t="s">
        <v>421</v>
      </c>
      <c r="F1876" s="22">
        <f t="shared" si="242"/>
        <v>0.06</v>
      </c>
      <c r="G1876" s="22"/>
      <c r="H1876" s="22">
        <v>0.06</v>
      </c>
      <c r="I1876" s="22"/>
      <c r="J1876" s="33">
        <v>4</v>
      </c>
      <c r="K1876" s="46" t="s">
        <v>888</v>
      </c>
      <c r="L1876" s="45">
        <f t="shared" si="237"/>
        <v>4</v>
      </c>
      <c r="M1876" s="46">
        <f t="shared" si="238"/>
        <v>4</v>
      </c>
      <c r="N1876" s="46">
        <f t="shared" si="239"/>
        <v>0</v>
      </c>
      <c r="O1876" s="46">
        <f t="shared" si="240"/>
        <v>0</v>
      </c>
      <c r="P1876" s="46"/>
      <c r="Q1876" s="46"/>
      <c r="R1876" s="46">
        <f t="shared" si="241"/>
        <v>4</v>
      </c>
      <c r="S1876" s="46">
        <v>4</v>
      </c>
      <c r="T1876" s="46">
        <v>0</v>
      </c>
      <c r="U1876" s="46">
        <f t="shared" si="243"/>
        <v>0</v>
      </c>
      <c r="V1876" s="46"/>
      <c r="W1876" s="46"/>
      <c r="X1876" s="33"/>
      <c r="Y1876" s="33"/>
      <c r="Z1876" s="33"/>
      <c r="AA1876" s="33"/>
      <c r="AB1876" s="33"/>
      <c r="AC1876" s="33"/>
      <c r="AD1876" s="33">
        <v>67</v>
      </c>
      <c r="AE1876" s="33">
        <v>205</v>
      </c>
      <c r="AF1876" s="33"/>
      <c r="AG1876" s="33"/>
      <c r="AH1876" s="33"/>
      <c r="AI1876" s="33"/>
      <c r="AJ1876" s="33"/>
      <c r="AK1876" s="76"/>
      <c r="AL1876" s="76"/>
      <c r="AM1876" s="76"/>
      <c r="AN1876" s="76"/>
      <c r="AO1876" s="76"/>
      <c r="AP1876" s="76"/>
      <c r="AQ1876" s="76"/>
      <c r="AR1876" s="76"/>
      <c r="AS1876" s="33"/>
      <c r="AT1876" s="33">
        <v>205</v>
      </c>
      <c r="AU1876" s="33"/>
      <c r="AV1876" s="33">
        <v>67</v>
      </c>
      <c r="AW1876" s="33" t="s">
        <v>879</v>
      </c>
      <c r="AX1876" s="22"/>
    </row>
    <row r="1877" s="5" customFormat="1" customHeight="1" spans="1:50">
      <c r="A1877" s="31"/>
      <c r="B1877" s="22" t="s">
        <v>877</v>
      </c>
      <c r="C1877" s="22" t="s">
        <v>149</v>
      </c>
      <c r="D1877" s="31" t="s">
        <v>45</v>
      </c>
      <c r="E1877" s="22" t="s">
        <v>421</v>
      </c>
      <c r="F1877" s="22">
        <f t="shared" si="242"/>
        <v>5.9</v>
      </c>
      <c r="G1877" s="22"/>
      <c r="H1877" s="22">
        <v>5.9</v>
      </c>
      <c r="I1877" s="22"/>
      <c r="J1877" s="33">
        <v>246.6</v>
      </c>
      <c r="K1877" s="46" t="s">
        <v>887</v>
      </c>
      <c r="L1877" s="45">
        <f t="shared" si="237"/>
        <v>246.6</v>
      </c>
      <c r="M1877" s="46">
        <f t="shared" si="238"/>
        <v>246.6</v>
      </c>
      <c r="N1877" s="46">
        <f t="shared" si="239"/>
        <v>0</v>
      </c>
      <c r="O1877" s="46">
        <f t="shared" si="240"/>
        <v>0</v>
      </c>
      <c r="P1877" s="46"/>
      <c r="Q1877" s="46"/>
      <c r="R1877" s="46">
        <f t="shared" si="241"/>
        <v>246.6</v>
      </c>
      <c r="S1877" s="46">
        <v>246.6</v>
      </c>
      <c r="T1877" s="46">
        <v>0</v>
      </c>
      <c r="U1877" s="46">
        <f t="shared" si="243"/>
        <v>0</v>
      </c>
      <c r="V1877" s="46"/>
      <c r="W1877" s="46"/>
      <c r="X1877" s="33"/>
      <c r="Y1877" s="33"/>
      <c r="Z1877" s="33"/>
      <c r="AA1877" s="33"/>
      <c r="AB1877" s="33"/>
      <c r="AC1877" s="33"/>
      <c r="AD1877" s="33">
        <v>81</v>
      </c>
      <c r="AE1877" s="33">
        <v>280</v>
      </c>
      <c r="AF1877" s="33"/>
      <c r="AG1877" s="33"/>
      <c r="AH1877" s="33"/>
      <c r="AI1877" s="33"/>
      <c r="AJ1877" s="33"/>
      <c r="AK1877" s="76"/>
      <c r="AL1877" s="76"/>
      <c r="AM1877" s="76"/>
      <c r="AN1877" s="76"/>
      <c r="AO1877" s="76"/>
      <c r="AP1877" s="76"/>
      <c r="AQ1877" s="76"/>
      <c r="AR1877" s="76"/>
      <c r="AS1877" s="33"/>
      <c r="AT1877" s="33">
        <v>280</v>
      </c>
      <c r="AU1877" s="33"/>
      <c r="AV1877" s="33">
        <v>81</v>
      </c>
      <c r="AW1877" s="33" t="s">
        <v>879</v>
      </c>
      <c r="AX1877" s="22"/>
    </row>
    <row r="1878" s="5" customFormat="1" customHeight="1" spans="1:50">
      <c r="A1878" s="31"/>
      <c r="B1878" s="22" t="s">
        <v>877</v>
      </c>
      <c r="C1878" s="22" t="s">
        <v>889</v>
      </c>
      <c r="D1878" s="31" t="s">
        <v>45</v>
      </c>
      <c r="E1878" s="22" t="s">
        <v>421</v>
      </c>
      <c r="F1878" s="22">
        <f t="shared" si="242"/>
        <v>2.5</v>
      </c>
      <c r="G1878" s="22"/>
      <c r="H1878" s="22">
        <v>2.5</v>
      </c>
      <c r="I1878" s="22"/>
      <c r="J1878" s="33">
        <v>97.5</v>
      </c>
      <c r="K1878" s="46" t="s">
        <v>885</v>
      </c>
      <c r="L1878" s="45">
        <f t="shared" si="237"/>
        <v>97.5</v>
      </c>
      <c r="M1878" s="46">
        <f t="shared" si="238"/>
        <v>97.5</v>
      </c>
      <c r="N1878" s="46">
        <f t="shared" si="239"/>
        <v>0</v>
      </c>
      <c r="O1878" s="46">
        <f t="shared" si="240"/>
        <v>0</v>
      </c>
      <c r="P1878" s="46"/>
      <c r="Q1878" s="46"/>
      <c r="R1878" s="46">
        <f t="shared" si="241"/>
        <v>97.5</v>
      </c>
      <c r="S1878" s="46">
        <v>97.5</v>
      </c>
      <c r="T1878" s="46">
        <v>0</v>
      </c>
      <c r="U1878" s="46">
        <f t="shared" si="243"/>
        <v>0</v>
      </c>
      <c r="V1878" s="46"/>
      <c r="W1878" s="46"/>
      <c r="X1878" s="33"/>
      <c r="Y1878" s="33"/>
      <c r="Z1878" s="33"/>
      <c r="AA1878" s="33"/>
      <c r="AB1878" s="33"/>
      <c r="AC1878" s="33"/>
      <c r="AD1878" s="33">
        <v>76</v>
      </c>
      <c r="AE1878" s="33">
        <v>248</v>
      </c>
      <c r="AF1878" s="33"/>
      <c r="AG1878" s="33"/>
      <c r="AH1878" s="33"/>
      <c r="AI1878" s="33"/>
      <c r="AJ1878" s="33"/>
      <c r="AK1878" s="76"/>
      <c r="AL1878" s="76"/>
      <c r="AM1878" s="76"/>
      <c r="AN1878" s="76"/>
      <c r="AO1878" s="76"/>
      <c r="AP1878" s="76"/>
      <c r="AQ1878" s="76"/>
      <c r="AR1878" s="76"/>
      <c r="AS1878" s="33"/>
      <c r="AT1878" s="33">
        <v>248</v>
      </c>
      <c r="AU1878" s="33"/>
      <c r="AV1878" s="33">
        <v>76</v>
      </c>
      <c r="AW1878" s="33" t="s">
        <v>879</v>
      </c>
      <c r="AX1878" s="22"/>
    </row>
    <row r="1879" s="5" customFormat="1" customHeight="1" spans="1:50">
      <c r="A1879" s="31"/>
      <c r="B1879" s="22" t="s">
        <v>877</v>
      </c>
      <c r="C1879" s="22" t="s">
        <v>137</v>
      </c>
      <c r="D1879" s="31" t="s">
        <v>45</v>
      </c>
      <c r="E1879" s="22" t="s">
        <v>421</v>
      </c>
      <c r="F1879" s="22">
        <f t="shared" si="242"/>
        <v>2.3</v>
      </c>
      <c r="G1879" s="22"/>
      <c r="H1879" s="22">
        <v>2.3</v>
      </c>
      <c r="I1879" s="22"/>
      <c r="J1879" s="33">
        <v>89.7</v>
      </c>
      <c r="K1879" s="46" t="s">
        <v>885</v>
      </c>
      <c r="L1879" s="45">
        <f t="shared" si="237"/>
        <v>89.7</v>
      </c>
      <c r="M1879" s="46">
        <f t="shared" si="238"/>
        <v>89.7</v>
      </c>
      <c r="N1879" s="46">
        <f t="shared" si="239"/>
        <v>0</v>
      </c>
      <c r="O1879" s="46">
        <f t="shared" si="240"/>
        <v>0</v>
      </c>
      <c r="P1879" s="46"/>
      <c r="Q1879" s="46"/>
      <c r="R1879" s="46">
        <f t="shared" si="241"/>
        <v>89.7</v>
      </c>
      <c r="S1879" s="46">
        <v>89.7</v>
      </c>
      <c r="T1879" s="46">
        <v>0</v>
      </c>
      <c r="U1879" s="46">
        <f t="shared" si="243"/>
        <v>0</v>
      </c>
      <c r="V1879" s="46"/>
      <c r="W1879" s="46"/>
      <c r="X1879" s="33"/>
      <c r="Y1879" s="33"/>
      <c r="Z1879" s="33"/>
      <c r="AA1879" s="33"/>
      <c r="AB1879" s="33"/>
      <c r="AC1879" s="33"/>
      <c r="AD1879" s="33">
        <v>43</v>
      </c>
      <c r="AE1879" s="33">
        <v>139</v>
      </c>
      <c r="AF1879" s="33"/>
      <c r="AG1879" s="33"/>
      <c r="AH1879" s="33"/>
      <c r="AI1879" s="33"/>
      <c r="AJ1879" s="33"/>
      <c r="AK1879" s="76"/>
      <c r="AL1879" s="76"/>
      <c r="AM1879" s="76"/>
      <c r="AN1879" s="76"/>
      <c r="AO1879" s="76"/>
      <c r="AP1879" s="76"/>
      <c r="AQ1879" s="76"/>
      <c r="AR1879" s="76"/>
      <c r="AS1879" s="33"/>
      <c r="AT1879" s="33">
        <v>139</v>
      </c>
      <c r="AU1879" s="33"/>
      <c r="AV1879" s="33">
        <v>43</v>
      </c>
      <c r="AW1879" s="33" t="s">
        <v>879</v>
      </c>
      <c r="AX1879" s="22"/>
    </row>
    <row r="1880" s="5" customFormat="1" customHeight="1" spans="1:50">
      <c r="A1880" s="31"/>
      <c r="B1880" s="22" t="s">
        <v>877</v>
      </c>
      <c r="C1880" s="22" t="s">
        <v>665</v>
      </c>
      <c r="D1880" s="31" t="s">
        <v>45</v>
      </c>
      <c r="E1880" s="22" t="s">
        <v>421</v>
      </c>
      <c r="F1880" s="22">
        <f t="shared" si="242"/>
        <v>2.5</v>
      </c>
      <c r="G1880" s="22"/>
      <c r="H1880" s="22">
        <v>2.5</v>
      </c>
      <c r="I1880" s="22"/>
      <c r="J1880" s="33">
        <v>97.5</v>
      </c>
      <c r="K1880" s="46" t="s">
        <v>885</v>
      </c>
      <c r="L1880" s="45">
        <f t="shared" si="237"/>
        <v>97.5</v>
      </c>
      <c r="M1880" s="46">
        <f t="shared" si="238"/>
        <v>97.5</v>
      </c>
      <c r="N1880" s="46">
        <f t="shared" si="239"/>
        <v>0</v>
      </c>
      <c r="O1880" s="46">
        <f t="shared" si="240"/>
        <v>0</v>
      </c>
      <c r="P1880" s="46"/>
      <c r="Q1880" s="46"/>
      <c r="R1880" s="46">
        <f t="shared" si="241"/>
        <v>97.5</v>
      </c>
      <c r="S1880" s="46">
        <v>97.5</v>
      </c>
      <c r="T1880" s="46">
        <v>0</v>
      </c>
      <c r="U1880" s="46">
        <f t="shared" si="243"/>
        <v>0</v>
      </c>
      <c r="V1880" s="46"/>
      <c r="W1880" s="46"/>
      <c r="X1880" s="33"/>
      <c r="Y1880" s="33"/>
      <c r="Z1880" s="33"/>
      <c r="AA1880" s="33"/>
      <c r="AB1880" s="33"/>
      <c r="AC1880" s="33"/>
      <c r="AD1880" s="33">
        <v>31</v>
      </c>
      <c r="AE1880" s="33">
        <v>98</v>
      </c>
      <c r="AF1880" s="33"/>
      <c r="AG1880" s="33"/>
      <c r="AH1880" s="33"/>
      <c r="AI1880" s="33"/>
      <c r="AJ1880" s="33"/>
      <c r="AK1880" s="76"/>
      <c r="AL1880" s="76"/>
      <c r="AM1880" s="76"/>
      <c r="AN1880" s="76"/>
      <c r="AO1880" s="76"/>
      <c r="AP1880" s="76"/>
      <c r="AQ1880" s="76"/>
      <c r="AR1880" s="76"/>
      <c r="AS1880" s="33"/>
      <c r="AT1880" s="33">
        <v>98</v>
      </c>
      <c r="AU1880" s="33"/>
      <c r="AV1880" s="33">
        <v>31</v>
      </c>
      <c r="AW1880" s="33" t="s">
        <v>879</v>
      </c>
      <c r="AX1880" s="22"/>
    </row>
    <row r="1881" s="5" customFormat="1" customHeight="1" spans="1:50">
      <c r="A1881" s="31"/>
      <c r="B1881" s="22" t="s">
        <v>877</v>
      </c>
      <c r="C1881" s="22" t="s">
        <v>710</v>
      </c>
      <c r="D1881" s="31" t="s">
        <v>45</v>
      </c>
      <c r="E1881" s="22" t="s">
        <v>421</v>
      </c>
      <c r="F1881" s="22">
        <f t="shared" si="242"/>
        <v>2.7</v>
      </c>
      <c r="G1881" s="22"/>
      <c r="H1881" s="22">
        <v>2.7</v>
      </c>
      <c r="I1881" s="22"/>
      <c r="J1881" s="33">
        <v>105.3</v>
      </c>
      <c r="K1881" s="46" t="s">
        <v>885</v>
      </c>
      <c r="L1881" s="45">
        <f t="shared" si="237"/>
        <v>105.3</v>
      </c>
      <c r="M1881" s="46">
        <f t="shared" si="238"/>
        <v>105.3</v>
      </c>
      <c r="N1881" s="46">
        <f t="shared" si="239"/>
        <v>0</v>
      </c>
      <c r="O1881" s="46">
        <f t="shared" si="240"/>
        <v>0</v>
      </c>
      <c r="P1881" s="46"/>
      <c r="Q1881" s="46"/>
      <c r="R1881" s="46">
        <f t="shared" si="241"/>
        <v>105.3</v>
      </c>
      <c r="S1881" s="46">
        <v>105.3</v>
      </c>
      <c r="T1881" s="46">
        <v>0</v>
      </c>
      <c r="U1881" s="46">
        <f t="shared" si="243"/>
        <v>0</v>
      </c>
      <c r="V1881" s="46"/>
      <c r="W1881" s="46"/>
      <c r="X1881" s="33"/>
      <c r="Y1881" s="33"/>
      <c r="Z1881" s="33"/>
      <c r="AA1881" s="33"/>
      <c r="AB1881" s="33"/>
      <c r="AC1881" s="33"/>
      <c r="AD1881" s="33">
        <v>42</v>
      </c>
      <c r="AE1881" s="33">
        <v>124</v>
      </c>
      <c r="AF1881" s="33"/>
      <c r="AG1881" s="33"/>
      <c r="AH1881" s="33"/>
      <c r="AI1881" s="33"/>
      <c r="AJ1881" s="33"/>
      <c r="AK1881" s="76"/>
      <c r="AL1881" s="76"/>
      <c r="AM1881" s="76"/>
      <c r="AN1881" s="76"/>
      <c r="AO1881" s="76"/>
      <c r="AP1881" s="76"/>
      <c r="AQ1881" s="76"/>
      <c r="AR1881" s="76"/>
      <c r="AS1881" s="33"/>
      <c r="AT1881" s="33">
        <v>124</v>
      </c>
      <c r="AU1881" s="33"/>
      <c r="AV1881" s="33">
        <v>42</v>
      </c>
      <c r="AW1881" s="33" t="s">
        <v>879</v>
      </c>
      <c r="AX1881" s="22"/>
    </row>
    <row r="1882" s="5" customFormat="1" customHeight="1" spans="1:50">
      <c r="A1882" s="31"/>
      <c r="B1882" s="22" t="s">
        <v>877</v>
      </c>
      <c r="C1882" s="22" t="s">
        <v>705</v>
      </c>
      <c r="D1882" s="31" t="s">
        <v>45</v>
      </c>
      <c r="E1882" s="22" t="s">
        <v>421</v>
      </c>
      <c r="F1882" s="22">
        <f t="shared" si="242"/>
        <v>2.4</v>
      </c>
      <c r="G1882" s="22"/>
      <c r="H1882" s="22">
        <v>2.4</v>
      </c>
      <c r="I1882" s="22"/>
      <c r="J1882" s="33">
        <v>93.6</v>
      </c>
      <c r="K1882" s="46" t="s">
        <v>885</v>
      </c>
      <c r="L1882" s="45">
        <f t="shared" si="237"/>
        <v>93.6</v>
      </c>
      <c r="M1882" s="46">
        <f t="shared" si="238"/>
        <v>93.6</v>
      </c>
      <c r="N1882" s="46">
        <f t="shared" si="239"/>
        <v>0</v>
      </c>
      <c r="O1882" s="46">
        <f t="shared" si="240"/>
        <v>0</v>
      </c>
      <c r="P1882" s="46"/>
      <c r="Q1882" s="46"/>
      <c r="R1882" s="46">
        <f t="shared" si="241"/>
        <v>93.6</v>
      </c>
      <c r="S1882" s="46">
        <v>93.6</v>
      </c>
      <c r="T1882" s="46">
        <v>0</v>
      </c>
      <c r="U1882" s="46">
        <f t="shared" si="243"/>
        <v>0</v>
      </c>
      <c r="V1882" s="46"/>
      <c r="W1882" s="46"/>
      <c r="X1882" s="33"/>
      <c r="Y1882" s="33"/>
      <c r="Z1882" s="33"/>
      <c r="AA1882" s="33"/>
      <c r="AB1882" s="33"/>
      <c r="AC1882" s="33"/>
      <c r="AD1882" s="33">
        <v>41</v>
      </c>
      <c r="AE1882" s="33">
        <v>152</v>
      </c>
      <c r="AF1882" s="33"/>
      <c r="AG1882" s="33"/>
      <c r="AH1882" s="33"/>
      <c r="AI1882" s="33"/>
      <c r="AJ1882" s="33"/>
      <c r="AK1882" s="76"/>
      <c r="AL1882" s="76"/>
      <c r="AM1882" s="76"/>
      <c r="AN1882" s="76"/>
      <c r="AO1882" s="76"/>
      <c r="AP1882" s="76"/>
      <c r="AQ1882" s="76"/>
      <c r="AR1882" s="76"/>
      <c r="AS1882" s="33"/>
      <c r="AT1882" s="33">
        <v>152</v>
      </c>
      <c r="AU1882" s="33"/>
      <c r="AV1882" s="33">
        <v>41</v>
      </c>
      <c r="AW1882" s="33" t="s">
        <v>879</v>
      </c>
      <c r="AX1882" s="22"/>
    </row>
    <row r="1883" s="5" customFormat="1" customHeight="1" spans="1:50">
      <c r="A1883" s="31"/>
      <c r="B1883" s="22" t="s">
        <v>877</v>
      </c>
      <c r="C1883" s="22" t="s">
        <v>532</v>
      </c>
      <c r="D1883" s="31" t="s">
        <v>45</v>
      </c>
      <c r="E1883" s="22" t="s">
        <v>421</v>
      </c>
      <c r="F1883" s="22">
        <f t="shared" si="242"/>
        <v>2.1</v>
      </c>
      <c r="G1883" s="22"/>
      <c r="H1883" s="22">
        <v>2.1</v>
      </c>
      <c r="I1883" s="22"/>
      <c r="J1883" s="33">
        <v>81.9</v>
      </c>
      <c r="K1883" s="46" t="s">
        <v>885</v>
      </c>
      <c r="L1883" s="45">
        <f t="shared" si="237"/>
        <v>81.9</v>
      </c>
      <c r="M1883" s="46">
        <f t="shared" si="238"/>
        <v>81.9</v>
      </c>
      <c r="N1883" s="46">
        <f t="shared" si="239"/>
        <v>0</v>
      </c>
      <c r="O1883" s="46">
        <f t="shared" si="240"/>
        <v>0</v>
      </c>
      <c r="P1883" s="46"/>
      <c r="Q1883" s="46"/>
      <c r="R1883" s="46">
        <f t="shared" si="241"/>
        <v>81.9</v>
      </c>
      <c r="S1883" s="46">
        <v>81.9</v>
      </c>
      <c r="T1883" s="46">
        <v>0</v>
      </c>
      <c r="U1883" s="46">
        <f t="shared" si="243"/>
        <v>0</v>
      </c>
      <c r="V1883" s="46"/>
      <c r="W1883" s="46"/>
      <c r="X1883" s="33"/>
      <c r="Y1883" s="33"/>
      <c r="Z1883" s="33"/>
      <c r="AA1883" s="33"/>
      <c r="AB1883" s="33"/>
      <c r="AC1883" s="33"/>
      <c r="AD1883" s="33">
        <v>34</v>
      </c>
      <c r="AE1883" s="33">
        <v>102</v>
      </c>
      <c r="AF1883" s="33"/>
      <c r="AG1883" s="33"/>
      <c r="AH1883" s="33"/>
      <c r="AI1883" s="33"/>
      <c r="AJ1883" s="33"/>
      <c r="AK1883" s="76"/>
      <c r="AL1883" s="76"/>
      <c r="AM1883" s="76"/>
      <c r="AN1883" s="76"/>
      <c r="AO1883" s="76"/>
      <c r="AP1883" s="76"/>
      <c r="AQ1883" s="76"/>
      <c r="AR1883" s="76"/>
      <c r="AS1883" s="33"/>
      <c r="AT1883" s="33">
        <v>102</v>
      </c>
      <c r="AU1883" s="33"/>
      <c r="AV1883" s="33">
        <v>34</v>
      </c>
      <c r="AW1883" s="33" t="s">
        <v>879</v>
      </c>
      <c r="AX1883" s="22"/>
    </row>
    <row r="1884" s="5" customFormat="1" customHeight="1" spans="1:50">
      <c r="A1884" s="31"/>
      <c r="B1884" s="22" t="s">
        <v>877</v>
      </c>
      <c r="C1884" s="22" t="s">
        <v>744</v>
      </c>
      <c r="D1884" s="31" t="s">
        <v>45</v>
      </c>
      <c r="E1884" s="22" t="s">
        <v>421</v>
      </c>
      <c r="F1884" s="22">
        <f t="shared" si="242"/>
        <v>2</v>
      </c>
      <c r="G1884" s="22"/>
      <c r="H1884" s="22">
        <v>2</v>
      </c>
      <c r="I1884" s="22"/>
      <c r="J1884" s="33">
        <v>78</v>
      </c>
      <c r="K1884" s="46" t="s">
        <v>885</v>
      </c>
      <c r="L1884" s="45">
        <f t="shared" si="237"/>
        <v>78</v>
      </c>
      <c r="M1884" s="46">
        <f t="shared" si="238"/>
        <v>78</v>
      </c>
      <c r="N1884" s="46">
        <f t="shared" si="239"/>
        <v>0</v>
      </c>
      <c r="O1884" s="46">
        <f t="shared" si="240"/>
        <v>0</v>
      </c>
      <c r="P1884" s="46"/>
      <c r="Q1884" s="46"/>
      <c r="R1884" s="46">
        <f t="shared" si="241"/>
        <v>78</v>
      </c>
      <c r="S1884" s="46">
        <v>78</v>
      </c>
      <c r="T1884" s="46">
        <v>0</v>
      </c>
      <c r="U1884" s="46">
        <f t="shared" si="243"/>
        <v>0</v>
      </c>
      <c r="V1884" s="46"/>
      <c r="W1884" s="46"/>
      <c r="X1884" s="33"/>
      <c r="Y1884" s="33"/>
      <c r="Z1884" s="33"/>
      <c r="AA1884" s="33"/>
      <c r="AB1884" s="33"/>
      <c r="AC1884" s="33"/>
      <c r="AD1884" s="33">
        <v>72</v>
      </c>
      <c r="AE1884" s="33">
        <v>286</v>
      </c>
      <c r="AF1884" s="33"/>
      <c r="AG1884" s="33"/>
      <c r="AH1884" s="33"/>
      <c r="AI1884" s="33"/>
      <c r="AJ1884" s="33"/>
      <c r="AK1884" s="76"/>
      <c r="AL1884" s="76"/>
      <c r="AM1884" s="76"/>
      <c r="AN1884" s="76"/>
      <c r="AO1884" s="76"/>
      <c r="AP1884" s="76"/>
      <c r="AQ1884" s="76"/>
      <c r="AR1884" s="76"/>
      <c r="AS1884" s="33"/>
      <c r="AT1884" s="33">
        <v>286</v>
      </c>
      <c r="AU1884" s="33"/>
      <c r="AV1884" s="33">
        <v>72</v>
      </c>
      <c r="AW1884" s="33" t="s">
        <v>879</v>
      </c>
      <c r="AX1884" s="22"/>
    </row>
    <row r="1885" s="5" customFormat="1" customHeight="1" spans="1:50">
      <c r="A1885" s="31"/>
      <c r="B1885" s="22" t="s">
        <v>877</v>
      </c>
      <c r="C1885" s="22" t="s">
        <v>659</v>
      </c>
      <c r="D1885" s="31" t="s">
        <v>45</v>
      </c>
      <c r="E1885" s="22" t="s">
        <v>421</v>
      </c>
      <c r="F1885" s="22">
        <f t="shared" si="242"/>
        <v>2.8</v>
      </c>
      <c r="G1885" s="22"/>
      <c r="H1885" s="22">
        <v>2.8</v>
      </c>
      <c r="I1885" s="22"/>
      <c r="J1885" s="33">
        <v>109.2</v>
      </c>
      <c r="K1885" s="46" t="s">
        <v>885</v>
      </c>
      <c r="L1885" s="45">
        <f t="shared" si="237"/>
        <v>109.2</v>
      </c>
      <c r="M1885" s="46">
        <f t="shared" si="238"/>
        <v>109.2</v>
      </c>
      <c r="N1885" s="46">
        <f t="shared" si="239"/>
        <v>0</v>
      </c>
      <c r="O1885" s="46">
        <f t="shared" si="240"/>
        <v>0</v>
      </c>
      <c r="P1885" s="46"/>
      <c r="Q1885" s="46"/>
      <c r="R1885" s="46">
        <f t="shared" si="241"/>
        <v>109.2</v>
      </c>
      <c r="S1885" s="46">
        <v>109.2</v>
      </c>
      <c r="T1885" s="46">
        <v>0</v>
      </c>
      <c r="U1885" s="46">
        <f t="shared" si="243"/>
        <v>0</v>
      </c>
      <c r="V1885" s="46"/>
      <c r="W1885" s="46"/>
      <c r="X1885" s="33"/>
      <c r="Y1885" s="33"/>
      <c r="Z1885" s="33"/>
      <c r="AA1885" s="33"/>
      <c r="AB1885" s="33"/>
      <c r="AC1885" s="33"/>
      <c r="AD1885" s="33">
        <v>64</v>
      </c>
      <c r="AE1885" s="33">
        <v>198</v>
      </c>
      <c r="AF1885" s="33"/>
      <c r="AG1885" s="33"/>
      <c r="AH1885" s="33"/>
      <c r="AI1885" s="33"/>
      <c r="AJ1885" s="33"/>
      <c r="AK1885" s="76"/>
      <c r="AL1885" s="76"/>
      <c r="AM1885" s="76"/>
      <c r="AN1885" s="76"/>
      <c r="AO1885" s="76"/>
      <c r="AP1885" s="76"/>
      <c r="AQ1885" s="76"/>
      <c r="AR1885" s="76"/>
      <c r="AS1885" s="33"/>
      <c r="AT1885" s="33">
        <v>198</v>
      </c>
      <c r="AU1885" s="33"/>
      <c r="AV1885" s="33">
        <v>64</v>
      </c>
      <c r="AW1885" s="33" t="s">
        <v>879</v>
      </c>
      <c r="AX1885" s="22"/>
    </row>
    <row r="1886" s="5" customFormat="1" customHeight="1" spans="1:50">
      <c r="A1886" s="31"/>
      <c r="B1886" s="22" t="s">
        <v>877</v>
      </c>
      <c r="C1886" s="22" t="s">
        <v>234</v>
      </c>
      <c r="D1886" s="31" t="s">
        <v>45</v>
      </c>
      <c r="E1886" s="22" t="s">
        <v>421</v>
      </c>
      <c r="F1886" s="22">
        <f t="shared" si="242"/>
        <v>2.8</v>
      </c>
      <c r="G1886" s="22"/>
      <c r="H1886" s="22">
        <v>2.8</v>
      </c>
      <c r="I1886" s="22"/>
      <c r="J1886" s="33">
        <v>140</v>
      </c>
      <c r="K1886" s="46" t="s">
        <v>887</v>
      </c>
      <c r="L1886" s="45">
        <f t="shared" si="237"/>
        <v>140</v>
      </c>
      <c r="M1886" s="46">
        <f t="shared" si="238"/>
        <v>140</v>
      </c>
      <c r="N1886" s="46">
        <f t="shared" si="239"/>
        <v>0</v>
      </c>
      <c r="O1886" s="46">
        <f t="shared" si="240"/>
        <v>0</v>
      </c>
      <c r="P1886" s="46"/>
      <c r="Q1886" s="46"/>
      <c r="R1886" s="46">
        <f t="shared" si="241"/>
        <v>140</v>
      </c>
      <c r="S1886" s="46">
        <v>140</v>
      </c>
      <c r="T1886" s="46">
        <v>0</v>
      </c>
      <c r="U1886" s="46">
        <f t="shared" si="243"/>
        <v>0</v>
      </c>
      <c r="V1886" s="46"/>
      <c r="W1886" s="46"/>
      <c r="X1886" s="33"/>
      <c r="Y1886" s="33"/>
      <c r="Z1886" s="33"/>
      <c r="AA1886" s="33"/>
      <c r="AB1886" s="33"/>
      <c r="AC1886" s="33"/>
      <c r="AD1886" s="33">
        <v>52</v>
      </c>
      <c r="AE1886" s="33">
        <v>196</v>
      </c>
      <c r="AF1886" s="33"/>
      <c r="AG1886" s="33"/>
      <c r="AH1886" s="33"/>
      <c r="AI1886" s="33"/>
      <c r="AJ1886" s="33"/>
      <c r="AK1886" s="76"/>
      <c r="AL1886" s="76"/>
      <c r="AM1886" s="76"/>
      <c r="AN1886" s="76"/>
      <c r="AO1886" s="76"/>
      <c r="AP1886" s="76"/>
      <c r="AQ1886" s="76"/>
      <c r="AR1886" s="76"/>
      <c r="AS1886" s="33"/>
      <c r="AT1886" s="33">
        <v>196</v>
      </c>
      <c r="AU1886" s="33"/>
      <c r="AV1886" s="33">
        <v>52</v>
      </c>
      <c r="AW1886" s="33" t="s">
        <v>879</v>
      </c>
      <c r="AX1886" s="22"/>
    </row>
    <row r="1887" s="5" customFormat="1" customHeight="1" spans="1:50">
      <c r="A1887" s="31"/>
      <c r="B1887" s="22" t="s">
        <v>877</v>
      </c>
      <c r="C1887" s="22" t="s">
        <v>796</v>
      </c>
      <c r="D1887" s="31" t="s">
        <v>45</v>
      </c>
      <c r="E1887" s="22" t="s">
        <v>421</v>
      </c>
      <c r="F1887" s="22">
        <f t="shared" si="242"/>
        <v>3</v>
      </c>
      <c r="G1887" s="22"/>
      <c r="H1887" s="22">
        <v>3</v>
      </c>
      <c r="I1887" s="22"/>
      <c r="J1887" s="33">
        <v>117</v>
      </c>
      <c r="K1887" s="46" t="s">
        <v>885</v>
      </c>
      <c r="L1887" s="45">
        <f t="shared" si="237"/>
        <v>117</v>
      </c>
      <c r="M1887" s="46">
        <f t="shared" si="238"/>
        <v>117</v>
      </c>
      <c r="N1887" s="46">
        <f t="shared" si="239"/>
        <v>0</v>
      </c>
      <c r="O1887" s="46">
        <f t="shared" si="240"/>
        <v>0</v>
      </c>
      <c r="P1887" s="46"/>
      <c r="Q1887" s="46"/>
      <c r="R1887" s="46">
        <f t="shared" si="241"/>
        <v>117</v>
      </c>
      <c r="S1887" s="46">
        <v>117</v>
      </c>
      <c r="T1887" s="46">
        <v>0</v>
      </c>
      <c r="U1887" s="46">
        <f t="shared" si="243"/>
        <v>0</v>
      </c>
      <c r="V1887" s="46"/>
      <c r="W1887" s="46"/>
      <c r="X1887" s="33"/>
      <c r="Y1887" s="33"/>
      <c r="Z1887" s="33"/>
      <c r="AA1887" s="33"/>
      <c r="AB1887" s="33"/>
      <c r="AC1887" s="33"/>
      <c r="AD1887" s="33">
        <v>74</v>
      </c>
      <c r="AE1887" s="33">
        <v>162</v>
      </c>
      <c r="AF1887" s="33"/>
      <c r="AG1887" s="33"/>
      <c r="AH1887" s="33"/>
      <c r="AI1887" s="33"/>
      <c r="AJ1887" s="33"/>
      <c r="AK1887" s="76"/>
      <c r="AL1887" s="76"/>
      <c r="AM1887" s="76"/>
      <c r="AN1887" s="76"/>
      <c r="AO1887" s="76"/>
      <c r="AP1887" s="76"/>
      <c r="AQ1887" s="76"/>
      <c r="AR1887" s="76"/>
      <c r="AS1887" s="33"/>
      <c r="AT1887" s="33">
        <v>162</v>
      </c>
      <c r="AU1887" s="33"/>
      <c r="AV1887" s="33">
        <v>74</v>
      </c>
      <c r="AW1887" s="33" t="s">
        <v>879</v>
      </c>
      <c r="AX1887" s="22"/>
    </row>
    <row r="1888" s="5" customFormat="1" customHeight="1" spans="1:50">
      <c r="A1888" s="31"/>
      <c r="B1888" s="22" t="s">
        <v>877</v>
      </c>
      <c r="C1888" s="22" t="s">
        <v>658</v>
      </c>
      <c r="D1888" s="31" t="s">
        <v>45</v>
      </c>
      <c r="E1888" s="22" t="s">
        <v>421</v>
      </c>
      <c r="F1888" s="22">
        <f t="shared" si="242"/>
        <v>5.5</v>
      </c>
      <c r="G1888" s="22"/>
      <c r="H1888" s="22">
        <v>5.5</v>
      </c>
      <c r="I1888" s="22"/>
      <c r="J1888" s="33">
        <v>275</v>
      </c>
      <c r="K1888" s="46" t="s">
        <v>887</v>
      </c>
      <c r="L1888" s="45">
        <f t="shared" si="237"/>
        <v>275</v>
      </c>
      <c r="M1888" s="46">
        <f t="shared" si="238"/>
        <v>275</v>
      </c>
      <c r="N1888" s="46">
        <f t="shared" si="239"/>
        <v>0</v>
      </c>
      <c r="O1888" s="46">
        <f t="shared" si="240"/>
        <v>0</v>
      </c>
      <c r="P1888" s="46"/>
      <c r="Q1888" s="46"/>
      <c r="R1888" s="46">
        <f t="shared" si="241"/>
        <v>275</v>
      </c>
      <c r="S1888" s="46">
        <v>275</v>
      </c>
      <c r="T1888" s="46">
        <v>0</v>
      </c>
      <c r="U1888" s="46">
        <f t="shared" si="243"/>
        <v>0</v>
      </c>
      <c r="V1888" s="46"/>
      <c r="W1888" s="46"/>
      <c r="X1888" s="33"/>
      <c r="Y1888" s="33"/>
      <c r="Z1888" s="33"/>
      <c r="AA1888" s="33"/>
      <c r="AB1888" s="33"/>
      <c r="AC1888" s="33"/>
      <c r="AD1888" s="33">
        <v>29</v>
      </c>
      <c r="AE1888" s="33">
        <v>62</v>
      </c>
      <c r="AF1888" s="33"/>
      <c r="AG1888" s="33"/>
      <c r="AH1888" s="33"/>
      <c r="AI1888" s="33"/>
      <c r="AJ1888" s="33"/>
      <c r="AK1888" s="76"/>
      <c r="AL1888" s="76"/>
      <c r="AM1888" s="76"/>
      <c r="AN1888" s="76"/>
      <c r="AO1888" s="76"/>
      <c r="AP1888" s="76"/>
      <c r="AQ1888" s="76"/>
      <c r="AR1888" s="76"/>
      <c r="AS1888" s="33"/>
      <c r="AT1888" s="33">
        <v>62</v>
      </c>
      <c r="AU1888" s="33"/>
      <c r="AV1888" s="33">
        <v>29</v>
      </c>
      <c r="AW1888" s="33" t="s">
        <v>879</v>
      </c>
      <c r="AX1888" s="22"/>
    </row>
    <row r="1889" s="5" customFormat="1" customHeight="1" spans="1:50">
      <c r="A1889" s="31"/>
      <c r="B1889" s="22" t="s">
        <v>877</v>
      </c>
      <c r="C1889" s="22" t="s">
        <v>739</v>
      </c>
      <c r="D1889" s="31" t="s">
        <v>45</v>
      </c>
      <c r="E1889" s="22" t="s">
        <v>421</v>
      </c>
      <c r="F1889" s="22">
        <f t="shared" si="242"/>
        <v>2.5</v>
      </c>
      <c r="G1889" s="22"/>
      <c r="H1889" s="22">
        <v>2.5</v>
      </c>
      <c r="I1889" s="22"/>
      <c r="J1889" s="33">
        <v>97.5</v>
      </c>
      <c r="K1889" s="46" t="s">
        <v>885</v>
      </c>
      <c r="L1889" s="45">
        <f t="shared" ref="L1889:L1952" si="244">O1889+R1889+U1889</f>
        <v>97.5</v>
      </c>
      <c r="M1889" s="46">
        <f t="shared" ref="M1889:M1952" si="245">P1889+S1889+V1889</f>
        <v>97.5</v>
      </c>
      <c r="N1889" s="46">
        <f t="shared" ref="N1889:N1952" si="246">Q1889+T1889+W1889</f>
        <v>0</v>
      </c>
      <c r="O1889" s="46">
        <f t="shared" ref="O1889:O1952" si="247">P1889+Q1889</f>
        <v>0</v>
      </c>
      <c r="P1889" s="46"/>
      <c r="Q1889" s="46"/>
      <c r="R1889" s="46">
        <f t="shared" ref="R1889:R1952" si="248">S1889+T1889</f>
        <v>97.5</v>
      </c>
      <c r="S1889" s="46">
        <v>97.5</v>
      </c>
      <c r="T1889" s="46">
        <v>0</v>
      </c>
      <c r="U1889" s="46">
        <f t="shared" si="243"/>
        <v>0</v>
      </c>
      <c r="V1889" s="46"/>
      <c r="W1889" s="46"/>
      <c r="X1889" s="33"/>
      <c r="Y1889" s="33"/>
      <c r="Z1889" s="33"/>
      <c r="AA1889" s="33"/>
      <c r="AB1889" s="33"/>
      <c r="AC1889" s="33"/>
      <c r="AD1889" s="33">
        <v>55</v>
      </c>
      <c r="AE1889" s="33">
        <v>201</v>
      </c>
      <c r="AF1889" s="33"/>
      <c r="AG1889" s="33"/>
      <c r="AH1889" s="33"/>
      <c r="AI1889" s="33"/>
      <c r="AJ1889" s="33"/>
      <c r="AK1889" s="76"/>
      <c r="AL1889" s="76"/>
      <c r="AM1889" s="76"/>
      <c r="AN1889" s="76"/>
      <c r="AO1889" s="76"/>
      <c r="AP1889" s="76"/>
      <c r="AQ1889" s="76"/>
      <c r="AR1889" s="76"/>
      <c r="AS1889" s="33"/>
      <c r="AT1889" s="33">
        <v>201</v>
      </c>
      <c r="AU1889" s="33"/>
      <c r="AV1889" s="33">
        <v>55</v>
      </c>
      <c r="AW1889" s="33" t="s">
        <v>879</v>
      </c>
      <c r="AX1889" s="22"/>
    </row>
    <row r="1890" s="5" customFormat="1" customHeight="1" spans="1:50">
      <c r="A1890" s="31"/>
      <c r="B1890" s="22" t="s">
        <v>877</v>
      </c>
      <c r="C1890" s="22" t="s">
        <v>737</v>
      </c>
      <c r="D1890" s="31" t="s">
        <v>45</v>
      </c>
      <c r="E1890" s="22" t="s">
        <v>421</v>
      </c>
      <c r="F1890" s="22">
        <f t="shared" si="242"/>
        <v>1.6</v>
      </c>
      <c r="G1890" s="22"/>
      <c r="H1890" s="22">
        <v>1.6</v>
      </c>
      <c r="I1890" s="22"/>
      <c r="J1890" s="33">
        <v>62.4</v>
      </c>
      <c r="K1890" s="46" t="s">
        <v>885</v>
      </c>
      <c r="L1890" s="45">
        <f t="shared" si="244"/>
        <v>62.4</v>
      </c>
      <c r="M1890" s="46">
        <f t="shared" si="245"/>
        <v>62.4</v>
      </c>
      <c r="N1890" s="46">
        <f t="shared" si="246"/>
        <v>0</v>
      </c>
      <c r="O1890" s="46">
        <f t="shared" si="247"/>
        <v>0</v>
      </c>
      <c r="P1890" s="46"/>
      <c r="Q1890" s="46"/>
      <c r="R1890" s="46">
        <f t="shared" si="248"/>
        <v>62.4</v>
      </c>
      <c r="S1890" s="46">
        <v>62.4</v>
      </c>
      <c r="T1890" s="46">
        <v>0</v>
      </c>
      <c r="U1890" s="46">
        <f t="shared" si="243"/>
        <v>0</v>
      </c>
      <c r="V1890" s="46"/>
      <c r="W1890" s="46"/>
      <c r="X1890" s="33"/>
      <c r="Y1890" s="33"/>
      <c r="Z1890" s="33"/>
      <c r="AA1890" s="33"/>
      <c r="AB1890" s="33"/>
      <c r="AC1890" s="33"/>
      <c r="AD1890" s="33">
        <v>76</v>
      </c>
      <c r="AE1890" s="33">
        <v>253</v>
      </c>
      <c r="AF1890" s="33"/>
      <c r="AG1890" s="33"/>
      <c r="AH1890" s="33"/>
      <c r="AI1890" s="33"/>
      <c r="AJ1890" s="33"/>
      <c r="AK1890" s="76"/>
      <c r="AL1890" s="76"/>
      <c r="AM1890" s="76"/>
      <c r="AN1890" s="76"/>
      <c r="AO1890" s="76"/>
      <c r="AP1890" s="76"/>
      <c r="AQ1890" s="76"/>
      <c r="AR1890" s="76"/>
      <c r="AS1890" s="33"/>
      <c r="AT1890" s="33">
        <v>253</v>
      </c>
      <c r="AU1890" s="33"/>
      <c r="AV1890" s="33">
        <v>76</v>
      </c>
      <c r="AW1890" s="33" t="s">
        <v>879</v>
      </c>
      <c r="AX1890" s="22"/>
    </row>
    <row r="1891" s="5" customFormat="1" customHeight="1" spans="1:50">
      <c r="A1891" s="31"/>
      <c r="B1891" s="22" t="s">
        <v>877</v>
      </c>
      <c r="C1891" s="22" t="s">
        <v>736</v>
      </c>
      <c r="D1891" s="31" t="s">
        <v>45</v>
      </c>
      <c r="E1891" s="22" t="s">
        <v>421</v>
      </c>
      <c r="F1891" s="22">
        <f t="shared" si="242"/>
        <v>2</v>
      </c>
      <c r="G1891" s="22"/>
      <c r="H1891" s="22">
        <v>2</v>
      </c>
      <c r="I1891" s="22"/>
      <c r="J1891" s="33">
        <v>78</v>
      </c>
      <c r="K1891" s="46" t="s">
        <v>885</v>
      </c>
      <c r="L1891" s="45">
        <f t="shared" si="244"/>
        <v>78</v>
      </c>
      <c r="M1891" s="46">
        <f t="shared" si="245"/>
        <v>78</v>
      </c>
      <c r="N1891" s="46">
        <f t="shared" si="246"/>
        <v>0</v>
      </c>
      <c r="O1891" s="46">
        <f t="shared" si="247"/>
        <v>0</v>
      </c>
      <c r="P1891" s="46"/>
      <c r="Q1891" s="46"/>
      <c r="R1891" s="46">
        <f t="shared" si="248"/>
        <v>78</v>
      </c>
      <c r="S1891" s="46">
        <v>78</v>
      </c>
      <c r="T1891" s="46">
        <v>0</v>
      </c>
      <c r="U1891" s="46">
        <f t="shared" si="243"/>
        <v>0</v>
      </c>
      <c r="V1891" s="46"/>
      <c r="W1891" s="46"/>
      <c r="X1891" s="33"/>
      <c r="Y1891" s="33"/>
      <c r="Z1891" s="33"/>
      <c r="AA1891" s="33"/>
      <c r="AB1891" s="33"/>
      <c r="AC1891" s="33"/>
      <c r="AD1891" s="33">
        <v>50</v>
      </c>
      <c r="AE1891" s="33">
        <v>184</v>
      </c>
      <c r="AF1891" s="33"/>
      <c r="AG1891" s="33"/>
      <c r="AH1891" s="33"/>
      <c r="AI1891" s="33"/>
      <c r="AJ1891" s="33"/>
      <c r="AK1891" s="76"/>
      <c r="AL1891" s="76"/>
      <c r="AM1891" s="76"/>
      <c r="AN1891" s="76"/>
      <c r="AO1891" s="76"/>
      <c r="AP1891" s="76"/>
      <c r="AQ1891" s="76"/>
      <c r="AR1891" s="76"/>
      <c r="AS1891" s="33"/>
      <c r="AT1891" s="33">
        <v>184</v>
      </c>
      <c r="AU1891" s="33"/>
      <c r="AV1891" s="33">
        <v>50</v>
      </c>
      <c r="AW1891" s="33" t="s">
        <v>879</v>
      </c>
      <c r="AX1891" s="22"/>
    </row>
    <row r="1892" s="5" customFormat="1" customHeight="1" spans="1:50">
      <c r="A1892" s="31"/>
      <c r="B1892" s="22" t="s">
        <v>877</v>
      </c>
      <c r="C1892" s="22" t="s">
        <v>759</v>
      </c>
      <c r="D1892" s="31" t="s">
        <v>45</v>
      </c>
      <c r="E1892" s="22" t="s">
        <v>421</v>
      </c>
      <c r="F1892" s="22">
        <f t="shared" si="242"/>
        <v>4.5</v>
      </c>
      <c r="G1892" s="22"/>
      <c r="H1892" s="22">
        <v>4.5</v>
      </c>
      <c r="I1892" s="22"/>
      <c r="J1892" s="33">
        <v>225</v>
      </c>
      <c r="K1892" s="46" t="s">
        <v>887</v>
      </c>
      <c r="L1892" s="45">
        <f t="shared" si="244"/>
        <v>225</v>
      </c>
      <c r="M1892" s="46">
        <f t="shared" si="245"/>
        <v>225</v>
      </c>
      <c r="N1892" s="46">
        <f t="shared" si="246"/>
        <v>0</v>
      </c>
      <c r="O1892" s="46">
        <f t="shared" si="247"/>
        <v>0</v>
      </c>
      <c r="P1892" s="46"/>
      <c r="Q1892" s="46"/>
      <c r="R1892" s="46">
        <f t="shared" si="248"/>
        <v>225</v>
      </c>
      <c r="S1892" s="46">
        <v>225</v>
      </c>
      <c r="T1892" s="46">
        <v>0</v>
      </c>
      <c r="U1892" s="46">
        <f t="shared" si="243"/>
        <v>0</v>
      </c>
      <c r="V1892" s="46"/>
      <c r="W1892" s="46"/>
      <c r="X1892" s="33"/>
      <c r="Y1892" s="33"/>
      <c r="Z1892" s="33"/>
      <c r="AA1892" s="33"/>
      <c r="AB1892" s="33"/>
      <c r="AC1892" s="33"/>
      <c r="AD1892" s="33">
        <v>49</v>
      </c>
      <c r="AE1892" s="33">
        <v>184</v>
      </c>
      <c r="AF1892" s="33"/>
      <c r="AG1892" s="33"/>
      <c r="AH1892" s="33"/>
      <c r="AI1892" s="33"/>
      <c r="AJ1892" s="33"/>
      <c r="AK1892" s="76"/>
      <c r="AL1892" s="76"/>
      <c r="AM1892" s="76"/>
      <c r="AN1892" s="76"/>
      <c r="AO1892" s="76"/>
      <c r="AP1892" s="76"/>
      <c r="AQ1892" s="76"/>
      <c r="AR1892" s="76"/>
      <c r="AS1892" s="33"/>
      <c r="AT1892" s="33">
        <v>184</v>
      </c>
      <c r="AU1892" s="33"/>
      <c r="AV1892" s="33">
        <v>49</v>
      </c>
      <c r="AW1892" s="33" t="s">
        <v>879</v>
      </c>
      <c r="AX1892" s="22"/>
    </row>
    <row r="1893" s="5" customFormat="1" customHeight="1" spans="1:50">
      <c r="A1893" s="31"/>
      <c r="B1893" s="22" t="s">
        <v>877</v>
      </c>
      <c r="C1893" s="22" t="s">
        <v>239</v>
      </c>
      <c r="D1893" s="31" t="s">
        <v>45</v>
      </c>
      <c r="E1893" s="22" t="s">
        <v>421</v>
      </c>
      <c r="F1893" s="22">
        <f t="shared" si="242"/>
        <v>3</v>
      </c>
      <c r="G1893" s="22"/>
      <c r="H1893" s="22">
        <v>3</v>
      </c>
      <c r="I1893" s="22"/>
      <c r="J1893" s="33">
        <v>117</v>
      </c>
      <c r="K1893" s="46" t="s">
        <v>885</v>
      </c>
      <c r="L1893" s="45">
        <f t="shared" si="244"/>
        <v>117</v>
      </c>
      <c r="M1893" s="46">
        <f t="shared" si="245"/>
        <v>117</v>
      </c>
      <c r="N1893" s="46">
        <f t="shared" si="246"/>
        <v>0</v>
      </c>
      <c r="O1893" s="46">
        <f t="shared" si="247"/>
        <v>0</v>
      </c>
      <c r="P1893" s="46"/>
      <c r="Q1893" s="46"/>
      <c r="R1893" s="46">
        <f t="shared" si="248"/>
        <v>117</v>
      </c>
      <c r="S1893" s="46">
        <v>117</v>
      </c>
      <c r="T1893" s="46">
        <v>0</v>
      </c>
      <c r="U1893" s="46">
        <f t="shared" si="243"/>
        <v>0</v>
      </c>
      <c r="V1893" s="46"/>
      <c r="W1893" s="46"/>
      <c r="X1893" s="33"/>
      <c r="Y1893" s="33"/>
      <c r="Z1893" s="33"/>
      <c r="AA1893" s="33"/>
      <c r="AB1893" s="33"/>
      <c r="AC1893" s="33"/>
      <c r="AD1893" s="33">
        <v>36</v>
      </c>
      <c r="AE1893" s="33">
        <v>149</v>
      </c>
      <c r="AF1893" s="33"/>
      <c r="AG1893" s="33"/>
      <c r="AH1893" s="33"/>
      <c r="AI1893" s="33"/>
      <c r="AJ1893" s="33"/>
      <c r="AK1893" s="76"/>
      <c r="AL1893" s="76"/>
      <c r="AM1893" s="76"/>
      <c r="AN1893" s="76"/>
      <c r="AO1893" s="76"/>
      <c r="AP1893" s="76"/>
      <c r="AQ1893" s="76"/>
      <c r="AR1893" s="76"/>
      <c r="AS1893" s="33"/>
      <c r="AT1893" s="33">
        <v>149</v>
      </c>
      <c r="AU1893" s="33"/>
      <c r="AV1893" s="33">
        <v>36</v>
      </c>
      <c r="AW1893" s="33" t="s">
        <v>879</v>
      </c>
      <c r="AX1893" s="22"/>
    </row>
    <row r="1894" s="5" customFormat="1" customHeight="1" spans="1:50">
      <c r="A1894" s="31"/>
      <c r="B1894" s="22" t="s">
        <v>877</v>
      </c>
      <c r="C1894" s="22" t="s">
        <v>576</v>
      </c>
      <c r="D1894" s="31" t="s">
        <v>45</v>
      </c>
      <c r="E1894" s="22" t="s">
        <v>421</v>
      </c>
      <c r="F1894" s="22">
        <f t="shared" si="242"/>
        <v>4</v>
      </c>
      <c r="G1894" s="22"/>
      <c r="H1894" s="22">
        <v>4</v>
      </c>
      <c r="I1894" s="22"/>
      <c r="J1894" s="33">
        <v>156</v>
      </c>
      <c r="K1894" s="46" t="s">
        <v>885</v>
      </c>
      <c r="L1894" s="45">
        <f t="shared" si="244"/>
        <v>156</v>
      </c>
      <c r="M1894" s="46">
        <f t="shared" si="245"/>
        <v>156</v>
      </c>
      <c r="N1894" s="46">
        <f t="shared" si="246"/>
        <v>0</v>
      </c>
      <c r="O1894" s="46">
        <f t="shared" si="247"/>
        <v>0</v>
      </c>
      <c r="P1894" s="46"/>
      <c r="Q1894" s="46"/>
      <c r="R1894" s="46">
        <f t="shared" si="248"/>
        <v>156</v>
      </c>
      <c r="S1894" s="46">
        <v>156</v>
      </c>
      <c r="T1894" s="46">
        <v>0</v>
      </c>
      <c r="U1894" s="46">
        <f t="shared" si="243"/>
        <v>0</v>
      </c>
      <c r="V1894" s="46"/>
      <c r="W1894" s="46"/>
      <c r="X1894" s="33"/>
      <c r="Y1894" s="33"/>
      <c r="Z1894" s="33"/>
      <c r="AA1894" s="33"/>
      <c r="AB1894" s="33"/>
      <c r="AC1894" s="33"/>
      <c r="AD1894" s="33">
        <v>18</v>
      </c>
      <c r="AE1894" s="33">
        <v>58</v>
      </c>
      <c r="AF1894" s="33"/>
      <c r="AG1894" s="33"/>
      <c r="AH1894" s="33"/>
      <c r="AI1894" s="33"/>
      <c r="AJ1894" s="33"/>
      <c r="AK1894" s="76"/>
      <c r="AL1894" s="76"/>
      <c r="AM1894" s="76"/>
      <c r="AN1894" s="76"/>
      <c r="AO1894" s="76"/>
      <c r="AP1894" s="76"/>
      <c r="AQ1894" s="76"/>
      <c r="AR1894" s="76"/>
      <c r="AS1894" s="33"/>
      <c r="AT1894" s="33">
        <v>58</v>
      </c>
      <c r="AU1894" s="33"/>
      <c r="AV1894" s="33">
        <v>18</v>
      </c>
      <c r="AW1894" s="33" t="s">
        <v>879</v>
      </c>
      <c r="AX1894" s="22"/>
    </row>
    <row r="1895" s="5" customFormat="1" customHeight="1" spans="1:50">
      <c r="A1895" s="31"/>
      <c r="B1895" s="22" t="s">
        <v>877</v>
      </c>
      <c r="C1895" s="22" t="s">
        <v>882</v>
      </c>
      <c r="D1895" s="31" t="s">
        <v>45</v>
      </c>
      <c r="E1895" s="22" t="s">
        <v>421</v>
      </c>
      <c r="F1895" s="22">
        <f t="shared" si="242"/>
        <v>1.3</v>
      </c>
      <c r="G1895" s="22"/>
      <c r="H1895" s="22">
        <v>1.3</v>
      </c>
      <c r="I1895" s="22"/>
      <c r="J1895" s="33">
        <v>65</v>
      </c>
      <c r="K1895" s="46" t="s">
        <v>887</v>
      </c>
      <c r="L1895" s="45">
        <f t="shared" si="244"/>
        <v>65</v>
      </c>
      <c r="M1895" s="46">
        <f t="shared" si="245"/>
        <v>65</v>
      </c>
      <c r="N1895" s="46">
        <f t="shared" si="246"/>
        <v>0</v>
      </c>
      <c r="O1895" s="46">
        <f t="shared" si="247"/>
        <v>0</v>
      </c>
      <c r="P1895" s="46"/>
      <c r="Q1895" s="46"/>
      <c r="R1895" s="46">
        <f t="shared" si="248"/>
        <v>65</v>
      </c>
      <c r="S1895" s="46">
        <v>65</v>
      </c>
      <c r="T1895" s="46">
        <v>0</v>
      </c>
      <c r="U1895" s="46">
        <f t="shared" si="243"/>
        <v>0</v>
      </c>
      <c r="V1895" s="46"/>
      <c r="W1895" s="46"/>
      <c r="X1895" s="33"/>
      <c r="Y1895" s="33"/>
      <c r="Z1895" s="33"/>
      <c r="AA1895" s="33"/>
      <c r="AB1895" s="33"/>
      <c r="AC1895" s="33"/>
      <c r="AD1895" s="33">
        <v>36</v>
      </c>
      <c r="AE1895" s="33">
        <v>123</v>
      </c>
      <c r="AF1895" s="33"/>
      <c r="AG1895" s="33"/>
      <c r="AH1895" s="33"/>
      <c r="AI1895" s="33"/>
      <c r="AJ1895" s="33"/>
      <c r="AK1895" s="76"/>
      <c r="AL1895" s="76"/>
      <c r="AM1895" s="76"/>
      <c r="AN1895" s="76"/>
      <c r="AO1895" s="76"/>
      <c r="AP1895" s="76"/>
      <c r="AQ1895" s="76"/>
      <c r="AR1895" s="76"/>
      <c r="AS1895" s="33"/>
      <c r="AT1895" s="33">
        <v>123</v>
      </c>
      <c r="AU1895" s="33"/>
      <c r="AV1895" s="33">
        <v>36</v>
      </c>
      <c r="AW1895" s="33" t="s">
        <v>879</v>
      </c>
      <c r="AX1895" s="22"/>
    </row>
    <row r="1896" s="5" customFormat="1" customHeight="1" spans="1:50">
      <c r="A1896" s="31"/>
      <c r="B1896" s="22" t="s">
        <v>877</v>
      </c>
      <c r="C1896" s="22" t="s">
        <v>811</v>
      </c>
      <c r="D1896" s="31" t="s">
        <v>45</v>
      </c>
      <c r="E1896" s="22" t="s">
        <v>421</v>
      </c>
      <c r="F1896" s="22">
        <f t="shared" si="242"/>
        <v>5.5</v>
      </c>
      <c r="G1896" s="22"/>
      <c r="H1896" s="22">
        <v>5.5</v>
      </c>
      <c r="I1896" s="22"/>
      <c r="J1896" s="33">
        <v>214.5</v>
      </c>
      <c r="K1896" s="46" t="s">
        <v>885</v>
      </c>
      <c r="L1896" s="45">
        <f t="shared" si="244"/>
        <v>214.5</v>
      </c>
      <c r="M1896" s="46">
        <f t="shared" si="245"/>
        <v>214.5</v>
      </c>
      <c r="N1896" s="46">
        <f t="shared" si="246"/>
        <v>0</v>
      </c>
      <c r="O1896" s="46">
        <f t="shared" si="247"/>
        <v>0</v>
      </c>
      <c r="P1896" s="46"/>
      <c r="Q1896" s="46"/>
      <c r="R1896" s="46">
        <f t="shared" si="248"/>
        <v>214.5</v>
      </c>
      <c r="S1896" s="46">
        <v>214.5</v>
      </c>
      <c r="T1896" s="46">
        <v>0</v>
      </c>
      <c r="U1896" s="46">
        <f t="shared" si="243"/>
        <v>0</v>
      </c>
      <c r="V1896" s="46"/>
      <c r="W1896" s="46"/>
      <c r="X1896" s="33"/>
      <c r="Y1896" s="33"/>
      <c r="Z1896" s="33"/>
      <c r="AA1896" s="33"/>
      <c r="AB1896" s="33"/>
      <c r="AC1896" s="33"/>
      <c r="AD1896" s="33">
        <v>16</v>
      </c>
      <c r="AE1896" s="33">
        <v>54</v>
      </c>
      <c r="AF1896" s="33"/>
      <c r="AG1896" s="33"/>
      <c r="AH1896" s="33"/>
      <c r="AI1896" s="33"/>
      <c r="AJ1896" s="33"/>
      <c r="AK1896" s="76"/>
      <c r="AL1896" s="76"/>
      <c r="AM1896" s="76"/>
      <c r="AN1896" s="76"/>
      <c r="AO1896" s="76"/>
      <c r="AP1896" s="76"/>
      <c r="AQ1896" s="76"/>
      <c r="AR1896" s="76"/>
      <c r="AS1896" s="33"/>
      <c r="AT1896" s="33">
        <v>54</v>
      </c>
      <c r="AU1896" s="33"/>
      <c r="AV1896" s="33">
        <v>16</v>
      </c>
      <c r="AW1896" s="33" t="s">
        <v>879</v>
      </c>
      <c r="AX1896" s="22"/>
    </row>
    <row r="1897" s="5" customFormat="1" customHeight="1" spans="1:50">
      <c r="A1897" s="31"/>
      <c r="B1897" s="22" t="s">
        <v>877</v>
      </c>
      <c r="C1897" s="22" t="s">
        <v>834</v>
      </c>
      <c r="D1897" s="31" t="s">
        <v>45</v>
      </c>
      <c r="E1897" s="22" t="s">
        <v>421</v>
      </c>
      <c r="F1897" s="22">
        <f t="shared" si="242"/>
        <v>1.6</v>
      </c>
      <c r="G1897" s="22"/>
      <c r="H1897" s="22">
        <v>1.6</v>
      </c>
      <c r="I1897" s="22"/>
      <c r="J1897" s="33">
        <v>62.4</v>
      </c>
      <c r="K1897" s="46" t="s">
        <v>885</v>
      </c>
      <c r="L1897" s="45">
        <f t="shared" si="244"/>
        <v>62.4</v>
      </c>
      <c r="M1897" s="46">
        <f t="shared" si="245"/>
        <v>62.4</v>
      </c>
      <c r="N1897" s="46">
        <f t="shared" si="246"/>
        <v>0</v>
      </c>
      <c r="O1897" s="46">
        <f t="shared" si="247"/>
        <v>0</v>
      </c>
      <c r="P1897" s="46"/>
      <c r="Q1897" s="46"/>
      <c r="R1897" s="46">
        <f t="shared" si="248"/>
        <v>62.4</v>
      </c>
      <c r="S1897" s="46">
        <v>62.4</v>
      </c>
      <c r="T1897" s="46">
        <v>0</v>
      </c>
      <c r="U1897" s="46">
        <f t="shared" si="243"/>
        <v>0</v>
      </c>
      <c r="V1897" s="46"/>
      <c r="W1897" s="46"/>
      <c r="X1897" s="33"/>
      <c r="Y1897" s="33"/>
      <c r="Z1897" s="33"/>
      <c r="AA1897" s="33"/>
      <c r="AB1897" s="33"/>
      <c r="AC1897" s="33"/>
      <c r="AD1897" s="33">
        <v>66</v>
      </c>
      <c r="AE1897" s="33">
        <v>231</v>
      </c>
      <c r="AF1897" s="33"/>
      <c r="AG1897" s="33"/>
      <c r="AH1897" s="33"/>
      <c r="AI1897" s="33"/>
      <c r="AJ1897" s="33"/>
      <c r="AK1897" s="76"/>
      <c r="AL1897" s="76"/>
      <c r="AM1897" s="76"/>
      <c r="AN1897" s="76"/>
      <c r="AO1897" s="76"/>
      <c r="AP1897" s="76"/>
      <c r="AQ1897" s="76"/>
      <c r="AR1897" s="76"/>
      <c r="AS1897" s="33"/>
      <c r="AT1897" s="33">
        <v>231</v>
      </c>
      <c r="AU1897" s="33"/>
      <c r="AV1897" s="33">
        <v>66</v>
      </c>
      <c r="AW1897" s="33" t="s">
        <v>879</v>
      </c>
      <c r="AX1897" s="22"/>
    </row>
    <row r="1898" s="5" customFormat="1" customHeight="1" spans="1:50">
      <c r="A1898" s="31"/>
      <c r="B1898" s="22" t="s">
        <v>877</v>
      </c>
      <c r="C1898" s="22" t="s">
        <v>890</v>
      </c>
      <c r="D1898" s="31" t="s">
        <v>45</v>
      </c>
      <c r="E1898" s="22" t="s">
        <v>421</v>
      </c>
      <c r="F1898" s="22">
        <f t="shared" si="242"/>
        <v>1.5</v>
      </c>
      <c r="G1898" s="22"/>
      <c r="H1898" s="22">
        <v>1.5</v>
      </c>
      <c r="I1898" s="22"/>
      <c r="J1898" s="33">
        <v>58.5</v>
      </c>
      <c r="K1898" s="46" t="s">
        <v>885</v>
      </c>
      <c r="L1898" s="45">
        <f t="shared" si="244"/>
        <v>58.5</v>
      </c>
      <c r="M1898" s="46">
        <f t="shared" si="245"/>
        <v>58.5</v>
      </c>
      <c r="N1898" s="46">
        <f t="shared" si="246"/>
        <v>0</v>
      </c>
      <c r="O1898" s="46">
        <f t="shared" si="247"/>
        <v>0</v>
      </c>
      <c r="P1898" s="46"/>
      <c r="Q1898" s="46"/>
      <c r="R1898" s="46">
        <f t="shared" si="248"/>
        <v>58.5</v>
      </c>
      <c r="S1898" s="46">
        <v>58.5</v>
      </c>
      <c r="T1898" s="46">
        <v>0</v>
      </c>
      <c r="U1898" s="46">
        <f t="shared" si="243"/>
        <v>0</v>
      </c>
      <c r="V1898" s="46"/>
      <c r="W1898" s="46"/>
      <c r="X1898" s="33"/>
      <c r="Y1898" s="33"/>
      <c r="Z1898" s="33"/>
      <c r="AA1898" s="33"/>
      <c r="AB1898" s="33"/>
      <c r="AC1898" s="33"/>
      <c r="AD1898" s="33">
        <v>94</v>
      </c>
      <c r="AE1898" s="33">
        <v>254</v>
      </c>
      <c r="AF1898" s="33"/>
      <c r="AG1898" s="33"/>
      <c r="AH1898" s="33"/>
      <c r="AI1898" s="33"/>
      <c r="AJ1898" s="33"/>
      <c r="AK1898" s="76"/>
      <c r="AL1898" s="76"/>
      <c r="AM1898" s="76"/>
      <c r="AN1898" s="76"/>
      <c r="AO1898" s="76"/>
      <c r="AP1898" s="76"/>
      <c r="AQ1898" s="76"/>
      <c r="AR1898" s="76"/>
      <c r="AS1898" s="33"/>
      <c r="AT1898" s="33">
        <v>254</v>
      </c>
      <c r="AU1898" s="33"/>
      <c r="AV1898" s="33">
        <v>94</v>
      </c>
      <c r="AW1898" s="33" t="s">
        <v>879</v>
      </c>
      <c r="AX1898" s="22"/>
    </row>
    <row r="1899" s="5" customFormat="1" customHeight="1" spans="1:50">
      <c r="A1899" s="31"/>
      <c r="B1899" s="22" t="s">
        <v>877</v>
      </c>
      <c r="C1899" s="22" t="s">
        <v>280</v>
      </c>
      <c r="D1899" s="31" t="s">
        <v>45</v>
      </c>
      <c r="E1899" s="22" t="s">
        <v>421</v>
      </c>
      <c r="F1899" s="22">
        <f t="shared" si="242"/>
        <v>5</v>
      </c>
      <c r="G1899" s="22"/>
      <c r="H1899" s="22">
        <v>5</v>
      </c>
      <c r="I1899" s="22"/>
      <c r="J1899" s="33">
        <v>195</v>
      </c>
      <c r="K1899" s="46" t="s">
        <v>885</v>
      </c>
      <c r="L1899" s="45">
        <f t="shared" si="244"/>
        <v>195</v>
      </c>
      <c r="M1899" s="46">
        <f t="shared" si="245"/>
        <v>195</v>
      </c>
      <c r="N1899" s="46">
        <f t="shared" si="246"/>
        <v>0</v>
      </c>
      <c r="O1899" s="46">
        <f t="shared" si="247"/>
        <v>0</v>
      </c>
      <c r="P1899" s="46"/>
      <c r="Q1899" s="46"/>
      <c r="R1899" s="46">
        <f t="shared" si="248"/>
        <v>195</v>
      </c>
      <c r="S1899" s="46">
        <v>195</v>
      </c>
      <c r="T1899" s="46">
        <v>0</v>
      </c>
      <c r="U1899" s="46">
        <f t="shared" si="243"/>
        <v>0</v>
      </c>
      <c r="V1899" s="46"/>
      <c r="W1899" s="46"/>
      <c r="X1899" s="33"/>
      <c r="Y1899" s="33"/>
      <c r="Z1899" s="33"/>
      <c r="AA1899" s="33"/>
      <c r="AB1899" s="33"/>
      <c r="AC1899" s="33"/>
      <c r="AD1899" s="33">
        <v>71</v>
      </c>
      <c r="AE1899" s="33">
        <v>256</v>
      </c>
      <c r="AF1899" s="33"/>
      <c r="AG1899" s="33"/>
      <c r="AH1899" s="33"/>
      <c r="AI1899" s="33"/>
      <c r="AJ1899" s="33"/>
      <c r="AK1899" s="76"/>
      <c r="AL1899" s="76"/>
      <c r="AM1899" s="76"/>
      <c r="AN1899" s="76"/>
      <c r="AO1899" s="76"/>
      <c r="AP1899" s="76"/>
      <c r="AQ1899" s="76"/>
      <c r="AR1899" s="76"/>
      <c r="AS1899" s="33"/>
      <c r="AT1899" s="33">
        <v>256</v>
      </c>
      <c r="AU1899" s="33"/>
      <c r="AV1899" s="33">
        <v>71</v>
      </c>
      <c r="AW1899" s="33" t="s">
        <v>879</v>
      </c>
      <c r="AX1899" s="22"/>
    </row>
    <row r="1900" s="5" customFormat="1" customHeight="1" spans="1:50">
      <c r="A1900" s="31"/>
      <c r="B1900" s="22" t="s">
        <v>877</v>
      </c>
      <c r="C1900" s="22" t="s">
        <v>753</v>
      </c>
      <c r="D1900" s="31" t="s">
        <v>45</v>
      </c>
      <c r="E1900" s="22" t="s">
        <v>421</v>
      </c>
      <c r="F1900" s="22">
        <f t="shared" si="242"/>
        <v>4.4</v>
      </c>
      <c r="G1900" s="22"/>
      <c r="H1900" s="22">
        <v>4.4</v>
      </c>
      <c r="I1900" s="22"/>
      <c r="J1900" s="33">
        <v>171.6</v>
      </c>
      <c r="K1900" s="46" t="s">
        <v>885</v>
      </c>
      <c r="L1900" s="45">
        <f t="shared" si="244"/>
        <v>171.6</v>
      </c>
      <c r="M1900" s="46">
        <f t="shared" si="245"/>
        <v>171.6</v>
      </c>
      <c r="N1900" s="46">
        <f t="shared" si="246"/>
        <v>0</v>
      </c>
      <c r="O1900" s="46">
        <f t="shared" si="247"/>
        <v>0</v>
      </c>
      <c r="P1900" s="46"/>
      <c r="Q1900" s="46"/>
      <c r="R1900" s="46">
        <f t="shared" si="248"/>
        <v>171.6</v>
      </c>
      <c r="S1900" s="46">
        <v>171.6</v>
      </c>
      <c r="T1900" s="46">
        <v>0</v>
      </c>
      <c r="U1900" s="46">
        <f t="shared" si="243"/>
        <v>0</v>
      </c>
      <c r="V1900" s="46"/>
      <c r="W1900" s="46"/>
      <c r="X1900" s="33"/>
      <c r="Y1900" s="33"/>
      <c r="Z1900" s="33"/>
      <c r="AA1900" s="33"/>
      <c r="AB1900" s="33"/>
      <c r="AC1900" s="33"/>
      <c r="AD1900" s="33">
        <v>113</v>
      </c>
      <c r="AE1900" s="33">
        <v>321</v>
      </c>
      <c r="AF1900" s="33"/>
      <c r="AG1900" s="33"/>
      <c r="AH1900" s="33"/>
      <c r="AI1900" s="33"/>
      <c r="AJ1900" s="33"/>
      <c r="AK1900" s="76"/>
      <c r="AL1900" s="76"/>
      <c r="AM1900" s="76"/>
      <c r="AN1900" s="76"/>
      <c r="AO1900" s="76"/>
      <c r="AP1900" s="76"/>
      <c r="AQ1900" s="76"/>
      <c r="AR1900" s="76"/>
      <c r="AS1900" s="33"/>
      <c r="AT1900" s="33">
        <v>321</v>
      </c>
      <c r="AU1900" s="33"/>
      <c r="AV1900" s="33">
        <v>113</v>
      </c>
      <c r="AW1900" s="33" t="s">
        <v>879</v>
      </c>
      <c r="AX1900" s="22"/>
    </row>
    <row r="1901" s="5" customFormat="1" customHeight="1" spans="1:50">
      <c r="A1901" s="31"/>
      <c r="B1901" s="22" t="s">
        <v>877</v>
      </c>
      <c r="C1901" s="22" t="s">
        <v>751</v>
      </c>
      <c r="D1901" s="31" t="s">
        <v>45</v>
      </c>
      <c r="E1901" s="22" t="s">
        <v>421</v>
      </c>
      <c r="F1901" s="22">
        <f t="shared" si="242"/>
        <v>5.4</v>
      </c>
      <c r="G1901" s="22"/>
      <c r="H1901" s="22">
        <v>5.4</v>
      </c>
      <c r="I1901" s="22"/>
      <c r="J1901" s="33">
        <v>210.6</v>
      </c>
      <c r="K1901" s="46" t="s">
        <v>885</v>
      </c>
      <c r="L1901" s="45">
        <f t="shared" si="244"/>
        <v>210.6</v>
      </c>
      <c r="M1901" s="46">
        <f t="shared" si="245"/>
        <v>210.6</v>
      </c>
      <c r="N1901" s="46">
        <f t="shared" si="246"/>
        <v>0</v>
      </c>
      <c r="O1901" s="46">
        <f t="shared" si="247"/>
        <v>0</v>
      </c>
      <c r="P1901" s="46"/>
      <c r="Q1901" s="46"/>
      <c r="R1901" s="46">
        <f t="shared" si="248"/>
        <v>210.6</v>
      </c>
      <c r="S1901" s="46">
        <v>210.6</v>
      </c>
      <c r="T1901" s="46">
        <v>0</v>
      </c>
      <c r="U1901" s="46">
        <f t="shared" si="243"/>
        <v>0</v>
      </c>
      <c r="V1901" s="46"/>
      <c r="W1901" s="46"/>
      <c r="X1901" s="33"/>
      <c r="Y1901" s="33"/>
      <c r="Z1901" s="33"/>
      <c r="AA1901" s="33"/>
      <c r="AB1901" s="33"/>
      <c r="AC1901" s="33"/>
      <c r="AD1901" s="33">
        <v>84</v>
      </c>
      <c r="AE1901" s="33">
        <v>269</v>
      </c>
      <c r="AF1901" s="33"/>
      <c r="AG1901" s="33"/>
      <c r="AH1901" s="33"/>
      <c r="AI1901" s="33"/>
      <c r="AJ1901" s="33"/>
      <c r="AK1901" s="76"/>
      <c r="AL1901" s="76"/>
      <c r="AM1901" s="76"/>
      <c r="AN1901" s="76"/>
      <c r="AO1901" s="76"/>
      <c r="AP1901" s="76"/>
      <c r="AQ1901" s="76"/>
      <c r="AR1901" s="76"/>
      <c r="AS1901" s="33"/>
      <c r="AT1901" s="33">
        <v>269</v>
      </c>
      <c r="AU1901" s="33"/>
      <c r="AV1901" s="33">
        <v>84</v>
      </c>
      <c r="AW1901" s="33" t="s">
        <v>879</v>
      </c>
      <c r="AX1901" s="22"/>
    </row>
    <row r="1902" s="5" customFormat="1" customHeight="1" spans="1:50">
      <c r="A1902" s="31"/>
      <c r="B1902" s="22" t="s">
        <v>877</v>
      </c>
      <c r="C1902" s="22" t="s">
        <v>172</v>
      </c>
      <c r="D1902" s="31" t="s">
        <v>45</v>
      </c>
      <c r="E1902" s="22" t="s">
        <v>421</v>
      </c>
      <c r="F1902" s="22">
        <f t="shared" si="242"/>
        <v>4.7</v>
      </c>
      <c r="G1902" s="22"/>
      <c r="H1902" s="22">
        <v>4.7</v>
      </c>
      <c r="I1902" s="22"/>
      <c r="J1902" s="33">
        <v>235</v>
      </c>
      <c r="K1902" s="46" t="s">
        <v>887</v>
      </c>
      <c r="L1902" s="45">
        <f t="shared" si="244"/>
        <v>235</v>
      </c>
      <c r="M1902" s="46">
        <f t="shared" si="245"/>
        <v>235</v>
      </c>
      <c r="N1902" s="46">
        <f t="shared" si="246"/>
        <v>0</v>
      </c>
      <c r="O1902" s="46">
        <f t="shared" si="247"/>
        <v>0</v>
      </c>
      <c r="P1902" s="46"/>
      <c r="Q1902" s="46"/>
      <c r="R1902" s="46">
        <f t="shared" si="248"/>
        <v>235</v>
      </c>
      <c r="S1902" s="46">
        <v>235</v>
      </c>
      <c r="T1902" s="46">
        <v>0</v>
      </c>
      <c r="U1902" s="46">
        <f t="shared" si="243"/>
        <v>0</v>
      </c>
      <c r="V1902" s="46"/>
      <c r="W1902" s="46"/>
      <c r="X1902" s="33"/>
      <c r="Y1902" s="33"/>
      <c r="Z1902" s="33"/>
      <c r="AA1902" s="33"/>
      <c r="AB1902" s="33"/>
      <c r="AC1902" s="33"/>
      <c r="AD1902" s="33">
        <v>143</v>
      </c>
      <c r="AE1902" s="33">
        <v>367</v>
      </c>
      <c r="AF1902" s="33"/>
      <c r="AG1902" s="33"/>
      <c r="AH1902" s="33"/>
      <c r="AI1902" s="33"/>
      <c r="AJ1902" s="33"/>
      <c r="AK1902" s="76"/>
      <c r="AL1902" s="76"/>
      <c r="AM1902" s="76"/>
      <c r="AN1902" s="76"/>
      <c r="AO1902" s="76"/>
      <c r="AP1902" s="76"/>
      <c r="AQ1902" s="76"/>
      <c r="AR1902" s="76"/>
      <c r="AS1902" s="33"/>
      <c r="AT1902" s="33">
        <v>367</v>
      </c>
      <c r="AU1902" s="33"/>
      <c r="AV1902" s="33">
        <v>143</v>
      </c>
      <c r="AW1902" s="33" t="s">
        <v>879</v>
      </c>
      <c r="AX1902" s="22"/>
    </row>
    <row r="1903" s="5" customFormat="1" customHeight="1" spans="1:50">
      <c r="A1903" s="31"/>
      <c r="B1903" s="22" t="s">
        <v>877</v>
      </c>
      <c r="C1903" s="22" t="s">
        <v>891</v>
      </c>
      <c r="D1903" s="31" t="s">
        <v>45</v>
      </c>
      <c r="E1903" s="22" t="s">
        <v>421</v>
      </c>
      <c r="F1903" s="22">
        <f t="shared" si="242"/>
        <v>4.3</v>
      </c>
      <c r="G1903" s="22"/>
      <c r="H1903" s="22">
        <v>4.3</v>
      </c>
      <c r="I1903" s="22"/>
      <c r="J1903" s="33">
        <v>167.7</v>
      </c>
      <c r="K1903" s="46" t="s">
        <v>885</v>
      </c>
      <c r="L1903" s="45">
        <f t="shared" si="244"/>
        <v>167.7</v>
      </c>
      <c r="M1903" s="46">
        <f t="shared" si="245"/>
        <v>167.7</v>
      </c>
      <c r="N1903" s="46">
        <f t="shared" si="246"/>
        <v>0</v>
      </c>
      <c r="O1903" s="46">
        <f t="shared" si="247"/>
        <v>0</v>
      </c>
      <c r="P1903" s="46"/>
      <c r="Q1903" s="46"/>
      <c r="R1903" s="46">
        <f t="shared" si="248"/>
        <v>167.7</v>
      </c>
      <c r="S1903" s="46">
        <v>167.7</v>
      </c>
      <c r="T1903" s="46">
        <v>0</v>
      </c>
      <c r="U1903" s="46">
        <f t="shared" si="243"/>
        <v>0</v>
      </c>
      <c r="V1903" s="46"/>
      <c r="W1903" s="46"/>
      <c r="X1903" s="33"/>
      <c r="Y1903" s="33"/>
      <c r="Z1903" s="33"/>
      <c r="AA1903" s="33"/>
      <c r="AB1903" s="33"/>
      <c r="AC1903" s="33"/>
      <c r="AD1903" s="33">
        <v>61</v>
      </c>
      <c r="AE1903" s="33">
        <v>230</v>
      </c>
      <c r="AF1903" s="33"/>
      <c r="AG1903" s="33"/>
      <c r="AH1903" s="33"/>
      <c r="AI1903" s="33"/>
      <c r="AJ1903" s="33"/>
      <c r="AK1903" s="76"/>
      <c r="AL1903" s="76"/>
      <c r="AM1903" s="76"/>
      <c r="AN1903" s="76"/>
      <c r="AO1903" s="76"/>
      <c r="AP1903" s="76"/>
      <c r="AQ1903" s="76"/>
      <c r="AR1903" s="76"/>
      <c r="AS1903" s="33"/>
      <c r="AT1903" s="33">
        <v>230</v>
      </c>
      <c r="AU1903" s="33"/>
      <c r="AV1903" s="33">
        <v>61</v>
      </c>
      <c r="AW1903" s="33" t="s">
        <v>879</v>
      </c>
      <c r="AX1903" s="22"/>
    </row>
    <row r="1904" s="5" customFormat="1" customHeight="1" spans="1:50">
      <c r="A1904" s="31"/>
      <c r="B1904" s="22" t="s">
        <v>877</v>
      </c>
      <c r="C1904" s="22" t="s">
        <v>609</v>
      </c>
      <c r="D1904" s="31" t="s">
        <v>45</v>
      </c>
      <c r="E1904" s="22" t="s">
        <v>421</v>
      </c>
      <c r="F1904" s="22">
        <f t="shared" si="242"/>
        <v>2.3</v>
      </c>
      <c r="G1904" s="22"/>
      <c r="H1904" s="22">
        <v>2.3</v>
      </c>
      <c r="I1904" s="22"/>
      <c r="J1904" s="33">
        <v>89.7</v>
      </c>
      <c r="K1904" s="46" t="s">
        <v>885</v>
      </c>
      <c r="L1904" s="45">
        <f t="shared" si="244"/>
        <v>89.7</v>
      </c>
      <c r="M1904" s="46">
        <f t="shared" si="245"/>
        <v>89.7</v>
      </c>
      <c r="N1904" s="46">
        <f t="shared" si="246"/>
        <v>0</v>
      </c>
      <c r="O1904" s="46">
        <f t="shared" si="247"/>
        <v>0</v>
      </c>
      <c r="P1904" s="46"/>
      <c r="Q1904" s="46"/>
      <c r="R1904" s="46">
        <f t="shared" si="248"/>
        <v>89.7</v>
      </c>
      <c r="S1904" s="46">
        <v>89.7</v>
      </c>
      <c r="T1904" s="46">
        <v>0</v>
      </c>
      <c r="U1904" s="46">
        <f t="shared" si="243"/>
        <v>0</v>
      </c>
      <c r="V1904" s="46"/>
      <c r="W1904" s="46"/>
      <c r="X1904" s="33"/>
      <c r="Y1904" s="33"/>
      <c r="Z1904" s="33"/>
      <c r="AA1904" s="33"/>
      <c r="AB1904" s="33"/>
      <c r="AC1904" s="33"/>
      <c r="AD1904" s="33">
        <v>102</v>
      </c>
      <c r="AE1904" s="33">
        <v>298</v>
      </c>
      <c r="AF1904" s="33"/>
      <c r="AG1904" s="33"/>
      <c r="AH1904" s="33"/>
      <c r="AI1904" s="33"/>
      <c r="AJ1904" s="33"/>
      <c r="AK1904" s="76"/>
      <c r="AL1904" s="76"/>
      <c r="AM1904" s="76"/>
      <c r="AN1904" s="76"/>
      <c r="AO1904" s="76"/>
      <c r="AP1904" s="76"/>
      <c r="AQ1904" s="76"/>
      <c r="AR1904" s="76"/>
      <c r="AS1904" s="33"/>
      <c r="AT1904" s="33">
        <v>298</v>
      </c>
      <c r="AU1904" s="33"/>
      <c r="AV1904" s="33">
        <v>102</v>
      </c>
      <c r="AW1904" s="33" t="s">
        <v>879</v>
      </c>
      <c r="AX1904" s="22"/>
    </row>
    <row r="1905" s="5" customFormat="1" customHeight="1" spans="1:50">
      <c r="A1905" s="31"/>
      <c r="B1905" s="22" t="s">
        <v>877</v>
      </c>
      <c r="C1905" s="22" t="s">
        <v>610</v>
      </c>
      <c r="D1905" s="31" t="s">
        <v>45</v>
      </c>
      <c r="E1905" s="22" t="s">
        <v>421</v>
      </c>
      <c r="F1905" s="22">
        <f t="shared" si="242"/>
        <v>1.9</v>
      </c>
      <c r="G1905" s="22"/>
      <c r="H1905" s="22">
        <v>1.9</v>
      </c>
      <c r="I1905" s="22"/>
      <c r="J1905" s="33">
        <v>74.1</v>
      </c>
      <c r="K1905" s="46" t="s">
        <v>885</v>
      </c>
      <c r="L1905" s="45">
        <f t="shared" si="244"/>
        <v>74.1</v>
      </c>
      <c r="M1905" s="46">
        <f t="shared" si="245"/>
        <v>74.1</v>
      </c>
      <c r="N1905" s="46">
        <f t="shared" si="246"/>
        <v>0</v>
      </c>
      <c r="O1905" s="46">
        <f t="shared" si="247"/>
        <v>0</v>
      </c>
      <c r="P1905" s="46"/>
      <c r="Q1905" s="46"/>
      <c r="R1905" s="46">
        <f t="shared" si="248"/>
        <v>74.1</v>
      </c>
      <c r="S1905" s="46">
        <v>74.1</v>
      </c>
      <c r="T1905" s="46">
        <v>0</v>
      </c>
      <c r="U1905" s="46">
        <f t="shared" si="243"/>
        <v>0</v>
      </c>
      <c r="V1905" s="46"/>
      <c r="W1905" s="46"/>
      <c r="X1905" s="33"/>
      <c r="Y1905" s="33"/>
      <c r="Z1905" s="33"/>
      <c r="AA1905" s="33"/>
      <c r="AB1905" s="33"/>
      <c r="AC1905" s="33"/>
      <c r="AD1905" s="33">
        <v>97</v>
      </c>
      <c r="AE1905" s="33">
        <v>309</v>
      </c>
      <c r="AF1905" s="33"/>
      <c r="AG1905" s="33"/>
      <c r="AH1905" s="33"/>
      <c r="AI1905" s="33"/>
      <c r="AJ1905" s="33"/>
      <c r="AK1905" s="76"/>
      <c r="AL1905" s="76"/>
      <c r="AM1905" s="76"/>
      <c r="AN1905" s="76"/>
      <c r="AO1905" s="76"/>
      <c r="AP1905" s="76"/>
      <c r="AQ1905" s="76"/>
      <c r="AR1905" s="76"/>
      <c r="AS1905" s="33"/>
      <c r="AT1905" s="33">
        <v>309</v>
      </c>
      <c r="AU1905" s="33"/>
      <c r="AV1905" s="33">
        <v>97</v>
      </c>
      <c r="AW1905" s="33" t="s">
        <v>879</v>
      </c>
      <c r="AX1905" s="22"/>
    </row>
    <row r="1906" s="5" customFormat="1" customHeight="1" spans="1:50">
      <c r="A1906" s="31"/>
      <c r="B1906" s="22" t="s">
        <v>877</v>
      </c>
      <c r="C1906" s="22" t="s">
        <v>502</v>
      </c>
      <c r="D1906" s="31" t="s">
        <v>45</v>
      </c>
      <c r="E1906" s="22" t="s">
        <v>421</v>
      </c>
      <c r="F1906" s="22">
        <f t="shared" si="242"/>
        <v>1.5</v>
      </c>
      <c r="G1906" s="22"/>
      <c r="H1906" s="22">
        <v>1.5</v>
      </c>
      <c r="I1906" s="22"/>
      <c r="J1906" s="33">
        <v>75</v>
      </c>
      <c r="K1906" s="46" t="s">
        <v>887</v>
      </c>
      <c r="L1906" s="45">
        <f t="shared" si="244"/>
        <v>75</v>
      </c>
      <c r="M1906" s="46">
        <f t="shared" si="245"/>
        <v>75</v>
      </c>
      <c r="N1906" s="46">
        <f t="shared" si="246"/>
        <v>0</v>
      </c>
      <c r="O1906" s="46">
        <f t="shared" si="247"/>
        <v>0</v>
      </c>
      <c r="P1906" s="46"/>
      <c r="Q1906" s="46"/>
      <c r="R1906" s="46">
        <f t="shared" si="248"/>
        <v>75</v>
      </c>
      <c r="S1906" s="46">
        <v>75</v>
      </c>
      <c r="T1906" s="46">
        <v>0</v>
      </c>
      <c r="U1906" s="46">
        <f t="shared" si="243"/>
        <v>0</v>
      </c>
      <c r="V1906" s="46"/>
      <c r="W1906" s="46"/>
      <c r="X1906" s="33"/>
      <c r="Y1906" s="33"/>
      <c r="Z1906" s="33"/>
      <c r="AA1906" s="33"/>
      <c r="AB1906" s="33"/>
      <c r="AC1906" s="33"/>
      <c r="AD1906" s="33">
        <v>95</v>
      </c>
      <c r="AE1906" s="33">
        <v>301</v>
      </c>
      <c r="AF1906" s="33"/>
      <c r="AG1906" s="33"/>
      <c r="AH1906" s="33"/>
      <c r="AI1906" s="33"/>
      <c r="AJ1906" s="33"/>
      <c r="AK1906" s="76"/>
      <c r="AL1906" s="76"/>
      <c r="AM1906" s="76"/>
      <c r="AN1906" s="76"/>
      <c r="AO1906" s="76"/>
      <c r="AP1906" s="76"/>
      <c r="AQ1906" s="76"/>
      <c r="AR1906" s="76"/>
      <c r="AS1906" s="33"/>
      <c r="AT1906" s="33">
        <v>301</v>
      </c>
      <c r="AU1906" s="33"/>
      <c r="AV1906" s="33">
        <v>95</v>
      </c>
      <c r="AW1906" s="33" t="s">
        <v>879</v>
      </c>
      <c r="AX1906" s="22"/>
    </row>
    <row r="1907" s="5" customFormat="1" customHeight="1" spans="1:50">
      <c r="A1907" s="31"/>
      <c r="B1907" s="22" t="s">
        <v>877</v>
      </c>
      <c r="C1907" s="22" t="s">
        <v>883</v>
      </c>
      <c r="D1907" s="31" t="s">
        <v>45</v>
      </c>
      <c r="E1907" s="22" t="s">
        <v>421</v>
      </c>
      <c r="F1907" s="22">
        <f t="shared" si="242"/>
        <v>3</v>
      </c>
      <c r="G1907" s="22"/>
      <c r="H1907" s="22">
        <v>3</v>
      </c>
      <c r="I1907" s="22"/>
      <c r="J1907" s="33">
        <v>117</v>
      </c>
      <c r="K1907" s="46" t="s">
        <v>885</v>
      </c>
      <c r="L1907" s="45">
        <f t="shared" si="244"/>
        <v>117</v>
      </c>
      <c r="M1907" s="46">
        <f t="shared" si="245"/>
        <v>117</v>
      </c>
      <c r="N1907" s="46">
        <f t="shared" si="246"/>
        <v>0</v>
      </c>
      <c r="O1907" s="46">
        <f t="shared" si="247"/>
        <v>0</v>
      </c>
      <c r="P1907" s="46"/>
      <c r="Q1907" s="46"/>
      <c r="R1907" s="46">
        <f t="shared" si="248"/>
        <v>117</v>
      </c>
      <c r="S1907" s="46">
        <v>117</v>
      </c>
      <c r="T1907" s="46">
        <v>0</v>
      </c>
      <c r="U1907" s="46">
        <f t="shared" si="243"/>
        <v>0</v>
      </c>
      <c r="V1907" s="46"/>
      <c r="W1907" s="46"/>
      <c r="X1907" s="33"/>
      <c r="Y1907" s="33"/>
      <c r="Z1907" s="33"/>
      <c r="AA1907" s="33"/>
      <c r="AB1907" s="33"/>
      <c r="AC1907" s="33"/>
      <c r="AD1907" s="33">
        <v>59</v>
      </c>
      <c r="AE1907" s="33">
        <v>143</v>
      </c>
      <c r="AF1907" s="33"/>
      <c r="AG1907" s="33"/>
      <c r="AH1907" s="33"/>
      <c r="AI1907" s="33"/>
      <c r="AJ1907" s="33"/>
      <c r="AK1907" s="76"/>
      <c r="AL1907" s="76"/>
      <c r="AM1907" s="76"/>
      <c r="AN1907" s="76"/>
      <c r="AO1907" s="76"/>
      <c r="AP1907" s="76"/>
      <c r="AQ1907" s="76"/>
      <c r="AR1907" s="76"/>
      <c r="AS1907" s="33"/>
      <c r="AT1907" s="33">
        <v>143</v>
      </c>
      <c r="AU1907" s="33"/>
      <c r="AV1907" s="33">
        <v>59</v>
      </c>
      <c r="AW1907" s="33" t="s">
        <v>879</v>
      </c>
      <c r="AX1907" s="22"/>
    </row>
    <row r="1908" s="5" customFormat="1" customHeight="1" spans="1:50">
      <c r="A1908" s="31"/>
      <c r="B1908" s="22" t="s">
        <v>877</v>
      </c>
      <c r="C1908" s="22" t="s">
        <v>592</v>
      </c>
      <c r="D1908" s="31" t="s">
        <v>45</v>
      </c>
      <c r="E1908" s="22" t="s">
        <v>421</v>
      </c>
      <c r="F1908" s="22">
        <f t="shared" si="242"/>
        <v>1.7</v>
      </c>
      <c r="G1908" s="22"/>
      <c r="H1908" s="22">
        <v>1.7</v>
      </c>
      <c r="I1908" s="22"/>
      <c r="J1908" s="33">
        <v>66.3</v>
      </c>
      <c r="K1908" s="46" t="s">
        <v>885</v>
      </c>
      <c r="L1908" s="45">
        <f t="shared" si="244"/>
        <v>66.3</v>
      </c>
      <c r="M1908" s="46">
        <f t="shared" si="245"/>
        <v>66.3</v>
      </c>
      <c r="N1908" s="46">
        <f t="shared" si="246"/>
        <v>0</v>
      </c>
      <c r="O1908" s="46">
        <f t="shared" si="247"/>
        <v>0</v>
      </c>
      <c r="P1908" s="46"/>
      <c r="Q1908" s="46"/>
      <c r="R1908" s="46">
        <f t="shared" si="248"/>
        <v>66.3</v>
      </c>
      <c r="S1908" s="46">
        <v>66.3</v>
      </c>
      <c r="T1908" s="46">
        <v>0</v>
      </c>
      <c r="U1908" s="46">
        <f t="shared" si="243"/>
        <v>0</v>
      </c>
      <c r="V1908" s="46"/>
      <c r="W1908" s="46"/>
      <c r="X1908" s="33"/>
      <c r="Y1908" s="33"/>
      <c r="Z1908" s="33"/>
      <c r="AA1908" s="33"/>
      <c r="AB1908" s="33"/>
      <c r="AC1908" s="33"/>
      <c r="AD1908" s="33">
        <v>70</v>
      </c>
      <c r="AE1908" s="33">
        <v>216</v>
      </c>
      <c r="AF1908" s="33"/>
      <c r="AG1908" s="33"/>
      <c r="AH1908" s="33"/>
      <c r="AI1908" s="33"/>
      <c r="AJ1908" s="33"/>
      <c r="AK1908" s="76"/>
      <c r="AL1908" s="76"/>
      <c r="AM1908" s="76"/>
      <c r="AN1908" s="76"/>
      <c r="AO1908" s="76"/>
      <c r="AP1908" s="76"/>
      <c r="AQ1908" s="76"/>
      <c r="AR1908" s="76"/>
      <c r="AS1908" s="33"/>
      <c r="AT1908" s="33">
        <v>216</v>
      </c>
      <c r="AU1908" s="33"/>
      <c r="AV1908" s="33">
        <v>70</v>
      </c>
      <c r="AW1908" s="33" t="s">
        <v>879</v>
      </c>
      <c r="AX1908" s="22"/>
    </row>
    <row r="1909" s="5" customFormat="1" customHeight="1" spans="1:50">
      <c r="A1909" s="31"/>
      <c r="B1909" s="22" t="s">
        <v>877</v>
      </c>
      <c r="C1909" s="22" t="s">
        <v>605</v>
      </c>
      <c r="D1909" s="31" t="s">
        <v>45</v>
      </c>
      <c r="E1909" s="22" t="s">
        <v>421</v>
      </c>
      <c r="F1909" s="22">
        <f t="shared" si="242"/>
        <v>7.8</v>
      </c>
      <c r="G1909" s="22"/>
      <c r="H1909" s="22">
        <v>7.8</v>
      </c>
      <c r="I1909" s="22"/>
      <c r="J1909" s="33">
        <v>390</v>
      </c>
      <c r="K1909" s="46" t="s">
        <v>887</v>
      </c>
      <c r="L1909" s="45">
        <f t="shared" si="244"/>
        <v>390</v>
      </c>
      <c r="M1909" s="46">
        <f t="shared" si="245"/>
        <v>390</v>
      </c>
      <c r="N1909" s="46">
        <f t="shared" si="246"/>
        <v>0</v>
      </c>
      <c r="O1909" s="46">
        <f t="shared" si="247"/>
        <v>0</v>
      </c>
      <c r="P1909" s="46"/>
      <c r="Q1909" s="46"/>
      <c r="R1909" s="46">
        <f t="shared" si="248"/>
        <v>390</v>
      </c>
      <c r="S1909" s="46">
        <v>390</v>
      </c>
      <c r="T1909" s="46">
        <v>0</v>
      </c>
      <c r="U1909" s="46">
        <f t="shared" si="243"/>
        <v>0</v>
      </c>
      <c r="V1909" s="46"/>
      <c r="W1909" s="46"/>
      <c r="X1909" s="33"/>
      <c r="Y1909" s="33"/>
      <c r="Z1909" s="33"/>
      <c r="AA1909" s="33"/>
      <c r="AB1909" s="33"/>
      <c r="AC1909" s="33"/>
      <c r="AD1909" s="33">
        <v>54</v>
      </c>
      <c r="AE1909" s="33">
        <v>136</v>
      </c>
      <c r="AF1909" s="33"/>
      <c r="AG1909" s="33"/>
      <c r="AH1909" s="33"/>
      <c r="AI1909" s="33"/>
      <c r="AJ1909" s="33"/>
      <c r="AK1909" s="76"/>
      <c r="AL1909" s="76"/>
      <c r="AM1909" s="76"/>
      <c r="AN1909" s="76"/>
      <c r="AO1909" s="76"/>
      <c r="AP1909" s="76"/>
      <c r="AQ1909" s="76"/>
      <c r="AR1909" s="76"/>
      <c r="AS1909" s="33"/>
      <c r="AT1909" s="33">
        <v>136</v>
      </c>
      <c r="AU1909" s="33"/>
      <c r="AV1909" s="33">
        <v>54</v>
      </c>
      <c r="AW1909" s="33" t="s">
        <v>879</v>
      </c>
      <c r="AX1909" s="22"/>
    </row>
    <row r="1910" s="5" customFormat="1" customHeight="1" spans="1:50">
      <c r="A1910" s="31"/>
      <c r="B1910" s="22" t="s">
        <v>877</v>
      </c>
      <c r="C1910" s="22" t="s">
        <v>599</v>
      </c>
      <c r="D1910" s="31" t="s">
        <v>45</v>
      </c>
      <c r="E1910" s="22" t="s">
        <v>421</v>
      </c>
      <c r="F1910" s="22">
        <f t="shared" si="242"/>
        <v>2.5</v>
      </c>
      <c r="G1910" s="22"/>
      <c r="H1910" s="22">
        <v>2.5</v>
      </c>
      <c r="I1910" s="22"/>
      <c r="J1910" s="33">
        <v>97.5</v>
      </c>
      <c r="K1910" s="46" t="s">
        <v>885</v>
      </c>
      <c r="L1910" s="45">
        <f t="shared" si="244"/>
        <v>97.5</v>
      </c>
      <c r="M1910" s="46">
        <f t="shared" si="245"/>
        <v>97.5</v>
      </c>
      <c r="N1910" s="46">
        <f t="shared" si="246"/>
        <v>0</v>
      </c>
      <c r="O1910" s="46">
        <f t="shared" si="247"/>
        <v>0</v>
      </c>
      <c r="P1910" s="46"/>
      <c r="Q1910" s="46"/>
      <c r="R1910" s="46">
        <f t="shared" si="248"/>
        <v>97.5</v>
      </c>
      <c r="S1910" s="46">
        <v>97.5</v>
      </c>
      <c r="T1910" s="46">
        <v>0</v>
      </c>
      <c r="U1910" s="46">
        <f t="shared" si="243"/>
        <v>0</v>
      </c>
      <c r="V1910" s="46"/>
      <c r="W1910" s="46"/>
      <c r="X1910" s="33"/>
      <c r="Y1910" s="33"/>
      <c r="Z1910" s="33"/>
      <c r="AA1910" s="33"/>
      <c r="AB1910" s="33"/>
      <c r="AC1910" s="33"/>
      <c r="AD1910" s="33">
        <v>46</v>
      </c>
      <c r="AE1910" s="33">
        <v>142</v>
      </c>
      <c r="AF1910" s="33"/>
      <c r="AG1910" s="33"/>
      <c r="AH1910" s="33"/>
      <c r="AI1910" s="33"/>
      <c r="AJ1910" s="33"/>
      <c r="AK1910" s="76"/>
      <c r="AL1910" s="76"/>
      <c r="AM1910" s="76"/>
      <c r="AN1910" s="76"/>
      <c r="AO1910" s="76"/>
      <c r="AP1910" s="76"/>
      <c r="AQ1910" s="76"/>
      <c r="AR1910" s="76"/>
      <c r="AS1910" s="33"/>
      <c r="AT1910" s="33">
        <v>142</v>
      </c>
      <c r="AU1910" s="33"/>
      <c r="AV1910" s="33">
        <v>46</v>
      </c>
      <c r="AW1910" s="33" t="s">
        <v>879</v>
      </c>
      <c r="AX1910" s="22"/>
    </row>
    <row r="1911" s="5" customFormat="1" customHeight="1" spans="1:50">
      <c r="A1911" s="31"/>
      <c r="B1911" s="22" t="s">
        <v>877</v>
      </c>
      <c r="C1911" s="22" t="s">
        <v>892</v>
      </c>
      <c r="D1911" s="31" t="s">
        <v>45</v>
      </c>
      <c r="E1911" s="22" t="s">
        <v>421</v>
      </c>
      <c r="F1911" s="22">
        <f t="shared" si="242"/>
        <v>3</v>
      </c>
      <c r="G1911" s="22"/>
      <c r="H1911" s="22">
        <v>3</v>
      </c>
      <c r="I1911" s="22"/>
      <c r="J1911" s="33">
        <v>117</v>
      </c>
      <c r="K1911" s="46" t="s">
        <v>885</v>
      </c>
      <c r="L1911" s="45">
        <f t="shared" si="244"/>
        <v>117</v>
      </c>
      <c r="M1911" s="46">
        <f t="shared" si="245"/>
        <v>117</v>
      </c>
      <c r="N1911" s="46">
        <f t="shared" si="246"/>
        <v>0</v>
      </c>
      <c r="O1911" s="46">
        <f t="shared" si="247"/>
        <v>0</v>
      </c>
      <c r="P1911" s="46"/>
      <c r="Q1911" s="46"/>
      <c r="R1911" s="46">
        <f t="shared" si="248"/>
        <v>117</v>
      </c>
      <c r="S1911" s="46">
        <v>117</v>
      </c>
      <c r="T1911" s="46">
        <v>0</v>
      </c>
      <c r="U1911" s="46">
        <f t="shared" si="243"/>
        <v>0</v>
      </c>
      <c r="V1911" s="46"/>
      <c r="W1911" s="46"/>
      <c r="X1911" s="33"/>
      <c r="Y1911" s="33"/>
      <c r="Z1911" s="33"/>
      <c r="AA1911" s="33"/>
      <c r="AB1911" s="33"/>
      <c r="AC1911" s="33"/>
      <c r="AD1911" s="33">
        <v>60</v>
      </c>
      <c r="AE1911" s="33">
        <v>216</v>
      </c>
      <c r="AF1911" s="33"/>
      <c r="AG1911" s="33"/>
      <c r="AH1911" s="33"/>
      <c r="AI1911" s="33"/>
      <c r="AJ1911" s="33"/>
      <c r="AK1911" s="76"/>
      <c r="AL1911" s="76"/>
      <c r="AM1911" s="76"/>
      <c r="AN1911" s="76"/>
      <c r="AO1911" s="76"/>
      <c r="AP1911" s="76"/>
      <c r="AQ1911" s="76"/>
      <c r="AR1911" s="76"/>
      <c r="AS1911" s="33"/>
      <c r="AT1911" s="33">
        <v>216</v>
      </c>
      <c r="AU1911" s="33"/>
      <c r="AV1911" s="33">
        <v>60</v>
      </c>
      <c r="AW1911" s="33" t="s">
        <v>879</v>
      </c>
      <c r="AX1911" s="22"/>
    </row>
    <row r="1912" s="5" customFormat="1" customHeight="1" spans="1:50">
      <c r="A1912" s="31"/>
      <c r="B1912" s="22" t="s">
        <v>877</v>
      </c>
      <c r="C1912" s="22" t="s">
        <v>774</v>
      </c>
      <c r="D1912" s="31" t="s">
        <v>45</v>
      </c>
      <c r="E1912" s="22" t="s">
        <v>421</v>
      </c>
      <c r="F1912" s="22">
        <f t="shared" si="242"/>
        <v>2.7</v>
      </c>
      <c r="G1912" s="22"/>
      <c r="H1912" s="22">
        <v>2.7</v>
      </c>
      <c r="I1912" s="22"/>
      <c r="J1912" s="33">
        <v>105.3</v>
      </c>
      <c r="K1912" s="46" t="s">
        <v>885</v>
      </c>
      <c r="L1912" s="45">
        <f t="shared" si="244"/>
        <v>105.3</v>
      </c>
      <c r="M1912" s="46">
        <f t="shared" si="245"/>
        <v>105.3</v>
      </c>
      <c r="N1912" s="46">
        <f t="shared" si="246"/>
        <v>0</v>
      </c>
      <c r="O1912" s="46">
        <f t="shared" si="247"/>
        <v>0</v>
      </c>
      <c r="P1912" s="46"/>
      <c r="Q1912" s="46"/>
      <c r="R1912" s="46">
        <f t="shared" si="248"/>
        <v>105.3</v>
      </c>
      <c r="S1912" s="46">
        <v>105.3</v>
      </c>
      <c r="T1912" s="46">
        <v>0</v>
      </c>
      <c r="U1912" s="46">
        <f t="shared" si="243"/>
        <v>0</v>
      </c>
      <c r="V1912" s="46"/>
      <c r="W1912" s="46"/>
      <c r="X1912" s="33"/>
      <c r="Y1912" s="33"/>
      <c r="Z1912" s="33"/>
      <c r="AA1912" s="33"/>
      <c r="AB1912" s="33"/>
      <c r="AC1912" s="33"/>
      <c r="AD1912" s="33">
        <v>90</v>
      </c>
      <c r="AE1912" s="33">
        <v>365</v>
      </c>
      <c r="AF1912" s="33"/>
      <c r="AG1912" s="33"/>
      <c r="AH1912" s="33"/>
      <c r="AI1912" s="33"/>
      <c r="AJ1912" s="33"/>
      <c r="AK1912" s="76"/>
      <c r="AL1912" s="76"/>
      <c r="AM1912" s="76"/>
      <c r="AN1912" s="76"/>
      <c r="AO1912" s="76"/>
      <c r="AP1912" s="76"/>
      <c r="AQ1912" s="76"/>
      <c r="AR1912" s="76"/>
      <c r="AS1912" s="33"/>
      <c r="AT1912" s="33">
        <v>365</v>
      </c>
      <c r="AU1912" s="33"/>
      <c r="AV1912" s="33">
        <v>90</v>
      </c>
      <c r="AW1912" s="33" t="s">
        <v>879</v>
      </c>
      <c r="AX1912" s="22"/>
    </row>
    <row r="1913" s="5" customFormat="1" customHeight="1" spans="1:50">
      <c r="A1913" s="31"/>
      <c r="B1913" s="22" t="s">
        <v>877</v>
      </c>
      <c r="C1913" s="22" t="s">
        <v>296</v>
      </c>
      <c r="D1913" s="31" t="s">
        <v>45</v>
      </c>
      <c r="E1913" s="22" t="s">
        <v>421</v>
      </c>
      <c r="F1913" s="22">
        <f t="shared" ref="F1913:F1976" si="249">G1913+H1913+I1913</f>
        <v>1.6</v>
      </c>
      <c r="G1913" s="22"/>
      <c r="H1913" s="22">
        <v>1.6</v>
      </c>
      <c r="I1913" s="22"/>
      <c r="J1913" s="33">
        <v>62.4</v>
      </c>
      <c r="K1913" s="46" t="s">
        <v>885</v>
      </c>
      <c r="L1913" s="45">
        <f t="shared" si="244"/>
        <v>62.4</v>
      </c>
      <c r="M1913" s="46">
        <f t="shared" si="245"/>
        <v>62.4</v>
      </c>
      <c r="N1913" s="46">
        <f t="shared" si="246"/>
        <v>0</v>
      </c>
      <c r="O1913" s="46">
        <f t="shared" si="247"/>
        <v>0</v>
      </c>
      <c r="P1913" s="46"/>
      <c r="Q1913" s="46"/>
      <c r="R1913" s="46">
        <f t="shared" si="248"/>
        <v>62.4</v>
      </c>
      <c r="S1913" s="46">
        <v>62.4</v>
      </c>
      <c r="T1913" s="46">
        <v>0</v>
      </c>
      <c r="U1913" s="46">
        <f t="shared" si="243"/>
        <v>0</v>
      </c>
      <c r="V1913" s="46"/>
      <c r="W1913" s="46"/>
      <c r="X1913" s="33"/>
      <c r="Y1913" s="33"/>
      <c r="Z1913" s="33"/>
      <c r="AA1913" s="33"/>
      <c r="AB1913" s="33"/>
      <c r="AC1913" s="33"/>
      <c r="AD1913" s="33">
        <v>99</v>
      </c>
      <c r="AE1913" s="33">
        <v>289</v>
      </c>
      <c r="AF1913" s="33"/>
      <c r="AG1913" s="33"/>
      <c r="AH1913" s="33"/>
      <c r="AI1913" s="33"/>
      <c r="AJ1913" s="33"/>
      <c r="AK1913" s="76"/>
      <c r="AL1913" s="76"/>
      <c r="AM1913" s="76"/>
      <c r="AN1913" s="76"/>
      <c r="AO1913" s="76"/>
      <c r="AP1913" s="76"/>
      <c r="AQ1913" s="76"/>
      <c r="AR1913" s="76"/>
      <c r="AS1913" s="33"/>
      <c r="AT1913" s="33">
        <v>289</v>
      </c>
      <c r="AU1913" s="33"/>
      <c r="AV1913" s="33">
        <v>99</v>
      </c>
      <c r="AW1913" s="33" t="s">
        <v>879</v>
      </c>
      <c r="AX1913" s="22"/>
    </row>
    <row r="1914" s="5" customFormat="1" customHeight="1" spans="1:50">
      <c r="A1914" s="31"/>
      <c r="B1914" s="22" t="s">
        <v>877</v>
      </c>
      <c r="C1914" s="22" t="s">
        <v>281</v>
      </c>
      <c r="D1914" s="31" t="s">
        <v>45</v>
      </c>
      <c r="E1914" s="22" t="s">
        <v>421</v>
      </c>
      <c r="F1914" s="22">
        <f t="shared" si="249"/>
        <v>4.6</v>
      </c>
      <c r="G1914" s="22"/>
      <c r="H1914" s="22">
        <v>4.6</v>
      </c>
      <c r="I1914" s="22"/>
      <c r="J1914" s="33">
        <v>179.4</v>
      </c>
      <c r="K1914" s="46" t="s">
        <v>885</v>
      </c>
      <c r="L1914" s="45">
        <f t="shared" si="244"/>
        <v>179.4</v>
      </c>
      <c r="M1914" s="46">
        <f t="shared" si="245"/>
        <v>179.4</v>
      </c>
      <c r="N1914" s="46">
        <f t="shared" si="246"/>
        <v>0</v>
      </c>
      <c r="O1914" s="46">
        <f t="shared" si="247"/>
        <v>0</v>
      </c>
      <c r="P1914" s="46"/>
      <c r="Q1914" s="46"/>
      <c r="R1914" s="46">
        <f t="shared" si="248"/>
        <v>179.4</v>
      </c>
      <c r="S1914" s="46">
        <v>179.4</v>
      </c>
      <c r="T1914" s="46">
        <v>0</v>
      </c>
      <c r="U1914" s="46">
        <f t="shared" si="243"/>
        <v>0</v>
      </c>
      <c r="V1914" s="46"/>
      <c r="W1914" s="46"/>
      <c r="X1914" s="33"/>
      <c r="Y1914" s="33"/>
      <c r="Z1914" s="33"/>
      <c r="AA1914" s="33"/>
      <c r="AB1914" s="33"/>
      <c r="AC1914" s="33"/>
      <c r="AD1914" s="33">
        <v>60</v>
      </c>
      <c r="AE1914" s="33">
        <v>189</v>
      </c>
      <c r="AF1914" s="33"/>
      <c r="AG1914" s="33"/>
      <c r="AH1914" s="33"/>
      <c r="AI1914" s="33"/>
      <c r="AJ1914" s="33"/>
      <c r="AK1914" s="76"/>
      <c r="AL1914" s="76"/>
      <c r="AM1914" s="76"/>
      <c r="AN1914" s="76"/>
      <c r="AO1914" s="76"/>
      <c r="AP1914" s="76"/>
      <c r="AQ1914" s="76"/>
      <c r="AR1914" s="76"/>
      <c r="AS1914" s="33"/>
      <c r="AT1914" s="33">
        <v>189</v>
      </c>
      <c r="AU1914" s="33"/>
      <c r="AV1914" s="33">
        <v>60</v>
      </c>
      <c r="AW1914" s="33" t="s">
        <v>879</v>
      </c>
      <c r="AX1914" s="22"/>
    </row>
    <row r="1915" s="5" customFormat="1" customHeight="1" spans="1:50">
      <c r="A1915" s="31"/>
      <c r="B1915" s="22" t="s">
        <v>877</v>
      </c>
      <c r="C1915" s="22" t="s">
        <v>698</v>
      </c>
      <c r="D1915" s="31" t="s">
        <v>45</v>
      </c>
      <c r="E1915" s="22" t="s">
        <v>421</v>
      </c>
      <c r="F1915" s="22">
        <f t="shared" si="249"/>
        <v>3</v>
      </c>
      <c r="G1915" s="22"/>
      <c r="H1915" s="22">
        <v>3</v>
      </c>
      <c r="I1915" s="22"/>
      <c r="J1915" s="33">
        <v>117</v>
      </c>
      <c r="K1915" s="46" t="s">
        <v>885</v>
      </c>
      <c r="L1915" s="45">
        <f t="shared" si="244"/>
        <v>117</v>
      </c>
      <c r="M1915" s="46">
        <f t="shared" si="245"/>
        <v>117</v>
      </c>
      <c r="N1915" s="46">
        <f t="shared" si="246"/>
        <v>0</v>
      </c>
      <c r="O1915" s="46">
        <f t="shared" si="247"/>
        <v>0</v>
      </c>
      <c r="P1915" s="46"/>
      <c r="Q1915" s="46"/>
      <c r="R1915" s="46">
        <f t="shared" si="248"/>
        <v>117</v>
      </c>
      <c r="S1915" s="46">
        <v>117</v>
      </c>
      <c r="T1915" s="46">
        <v>0</v>
      </c>
      <c r="U1915" s="46">
        <f t="shared" si="243"/>
        <v>0</v>
      </c>
      <c r="V1915" s="46"/>
      <c r="W1915" s="46"/>
      <c r="X1915" s="33"/>
      <c r="Y1915" s="33"/>
      <c r="Z1915" s="33"/>
      <c r="AA1915" s="33"/>
      <c r="AB1915" s="33"/>
      <c r="AC1915" s="33"/>
      <c r="AD1915" s="33">
        <v>60</v>
      </c>
      <c r="AE1915" s="33">
        <v>182</v>
      </c>
      <c r="AF1915" s="33"/>
      <c r="AG1915" s="33"/>
      <c r="AH1915" s="33"/>
      <c r="AI1915" s="33"/>
      <c r="AJ1915" s="33"/>
      <c r="AK1915" s="76"/>
      <c r="AL1915" s="76"/>
      <c r="AM1915" s="76"/>
      <c r="AN1915" s="76"/>
      <c r="AO1915" s="76"/>
      <c r="AP1915" s="76"/>
      <c r="AQ1915" s="76"/>
      <c r="AR1915" s="76"/>
      <c r="AS1915" s="33"/>
      <c r="AT1915" s="33">
        <v>182</v>
      </c>
      <c r="AU1915" s="33"/>
      <c r="AV1915" s="33">
        <v>60</v>
      </c>
      <c r="AW1915" s="33" t="s">
        <v>879</v>
      </c>
      <c r="AX1915" s="22"/>
    </row>
    <row r="1916" s="5" customFormat="1" customHeight="1" spans="1:50">
      <c r="A1916" s="31"/>
      <c r="B1916" s="22" t="s">
        <v>877</v>
      </c>
      <c r="C1916" s="22" t="s">
        <v>684</v>
      </c>
      <c r="D1916" s="31" t="s">
        <v>45</v>
      </c>
      <c r="E1916" s="22" t="s">
        <v>421</v>
      </c>
      <c r="F1916" s="22">
        <f t="shared" si="249"/>
        <v>4.5</v>
      </c>
      <c r="G1916" s="22"/>
      <c r="H1916" s="22">
        <v>4.5</v>
      </c>
      <c r="I1916" s="22"/>
      <c r="J1916" s="33">
        <v>175.5</v>
      </c>
      <c r="K1916" s="46" t="s">
        <v>885</v>
      </c>
      <c r="L1916" s="45">
        <f t="shared" si="244"/>
        <v>175.5</v>
      </c>
      <c r="M1916" s="46">
        <f t="shared" si="245"/>
        <v>175.5</v>
      </c>
      <c r="N1916" s="46">
        <f t="shared" si="246"/>
        <v>0</v>
      </c>
      <c r="O1916" s="46">
        <f t="shared" si="247"/>
        <v>0</v>
      </c>
      <c r="P1916" s="46"/>
      <c r="Q1916" s="46"/>
      <c r="R1916" s="46">
        <f t="shared" si="248"/>
        <v>175.5</v>
      </c>
      <c r="S1916" s="46">
        <v>175.5</v>
      </c>
      <c r="T1916" s="46">
        <v>0</v>
      </c>
      <c r="U1916" s="46">
        <f t="shared" si="243"/>
        <v>0</v>
      </c>
      <c r="V1916" s="46"/>
      <c r="W1916" s="46"/>
      <c r="X1916" s="33"/>
      <c r="Y1916" s="33"/>
      <c r="Z1916" s="33"/>
      <c r="AA1916" s="33"/>
      <c r="AB1916" s="33"/>
      <c r="AC1916" s="33"/>
      <c r="AD1916" s="33">
        <v>49</v>
      </c>
      <c r="AE1916" s="33">
        <v>208</v>
      </c>
      <c r="AF1916" s="33"/>
      <c r="AG1916" s="33"/>
      <c r="AH1916" s="33"/>
      <c r="AI1916" s="33"/>
      <c r="AJ1916" s="33"/>
      <c r="AK1916" s="76"/>
      <c r="AL1916" s="76"/>
      <c r="AM1916" s="76"/>
      <c r="AN1916" s="76"/>
      <c r="AO1916" s="76"/>
      <c r="AP1916" s="76"/>
      <c r="AQ1916" s="76"/>
      <c r="AR1916" s="76"/>
      <c r="AS1916" s="33"/>
      <c r="AT1916" s="33">
        <v>208</v>
      </c>
      <c r="AU1916" s="33"/>
      <c r="AV1916" s="33">
        <v>49</v>
      </c>
      <c r="AW1916" s="33" t="s">
        <v>879</v>
      </c>
      <c r="AX1916" s="22"/>
    </row>
    <row r="1917" s="5" customFormat="1" customHeight="1" spans="1:50">
      <c r="A1917" s="31"/>
      <c r="B1917" s="22" t="s">
        <v>877</v>
      </c>
      <c r="C1917" s="22" t="s">
        <v>558</v>
      </c>
      <c r="D1917" s="31" t="s">
        <v>45</v>
      </c>
      <c r="E1917" s="22" t="s">
        <v>421</v>
      </c>
      <c r="F1917" s="22">
        <f t="shared" si="249"/>
        <v>1</v>
      </c>
      <c r="G1917" s="22"/>
      <c r="H1917" s="22">
        <v>1</v>
      </c>
      <c r="I1917" s="22"/>
      <c r="J1917" s="33">
        <v>39</v>
      </c>
      <c r="K1917" s="46" t="s">
        <v>885</v>
      </c>
      <c r="L1917" s="45">
        <f t="shared" si="244"/>
        <v>39</v>
      </c>
      <c r="M1917" s="46">
        <f t="shared" si="245"/>
        <v>39</v>
      </c>
      <c r="N1917" s="46">
        <f t="shared" si="246"/>
        <v>0</v>
      </c>
      <c r="O1917" s="46">
        <f t="shared" si="247"/>
        <v>0</v>
      </c>
      <c r="P1917" s="46"/>
      <c r="Q1917" s="46"/>
      <c r="R1917" s="46">
        <f t="shared" si="248"/>
        <v>39</v>
      </c>
      <c r="S1917" s="46">
        <v>39</v>
      </c>
      <c r="T1917" s="46">
        <v>0</v>
      </c>
      <c r="U1917" s="46">
        <f t="shared" si="243"/>
        <v>0</v>
      </c>
      <c r="V1917" s="46"/>
      <c r="W1917" s="46"/>
      <c r="X1917" s="33"/>
      <c r="Y1917" s="33"/>
      <c r="Z1917" s="33"/>
      <c r="AA1917" s="33"/>
      <c r="AB1917" s="33"/>
      <c r="AC1917" s="33"/>
      <c r="AD1917" s="33" t="s">
        <v>893</v>
      </c>
      <c r="AE1917" s="33" t="s">
        <v>894</v>
      </c>
      <c r="AF1917" s="33"/>
      <c r="AG1917" s="33"/>
      <c r="AH1917" s="33"/>
      <c r="AI1917" s="33"/>
      <c r="AJ1917" s="33"/>
      <c r="AK1917" s="76"/>
      <c r="AL1917" s="76"/>
      <c r="AM1917" s="76"/>
      <c r="AN1917" s="76"/>
      <c r="AO1917" s="76"/>
      <c r="AP1917" s="76"/>
      <c r="AQ1917" s="76"/>
      <c r="AR1917" s="76"/>
      <c r="AS1917" s="33"/>
      <c r="AT1917" s="33" t="s">
        <v>894</v>
      </c>
      <c r="AU1917" s="33"/>
      <c r="AV1917" s="33" t="s">
        <v>893</v>
      </c>
      <c r="AW1917" s="33" t="s">
        <v>879</v>
      </c>
      <c r="AX1917" s="22"/>
    </row>
    <row r="1918" s="5" customFormat="1" customHeight="1" spans="1:50">
      <c r="A1918" s="31"/>
      <c r="B1918" s="22" t="s">
        <v>877</v>
      </c>
      <c r="C1918" s="22" t="s">
        <v>611</v>
      </c>
      <c r="D1918" s="31" t="s">
        <v>45</v>
      </c>
      <c r="E1918" s="22" t="s">
        <v>421</v>
      </c>
      <c r="F1918" s="22">
        <f t="shared" si="249"/>
        <v>5</v>
      </c>
      <c r="G1918" s="22"/>
      <c r="H1918" s="22">
        <v>5</v>
      </c>
      <c r="I1918" s="22"/>
      <c r="J1918" s="33">
        <v>195</v>
      </c>
      <c r="K1918" s="46" t="s">
        <v>885</v>
      </c>
      <c r="L1918" s="45">
        <f t="shared" si="244"/>
        <v>195</v>
      </c>
      <c r="M1918" s="46">
        <f t="shared" si="245"/>
        <v>195</v>
      </c>
      <c r="N1918" s="46">
        <f t="shared" si="246"/>
        <v>0</v>
      </c>
      <c r="O1918" s="46">
        <f t="shared" si="247"/>
        <v>0</v>
      </c>
      <c r="P1918" s="46"/>
      <c r="Q1918" s="46"/>
      <c r="R1918" s="46">
        <f t="shared" si="248"/>
        <v>195</v>
      </c>
      <c r="S1918" s="46">
        <v>195</v>
      </c>
      <c r="T1918" s="46">
        <v>0</v>
      </c>
      <c r="U1918" s="46">
        <f t="shared" si="243"/>
        <v>0</v>
      </c>
      <c r="V1918" s="46"/>
      <c r="W1918" s="46"/>
      <c r="X1918" s="33"/>
      <c r="Y1918" s="33"/>
      <c r="Z1918" s="33"/>
      <c r="AA1918" s="33"/>
      <c r="AB1918" s="33"/>
      <c r="AC1918" s="33"/>
      <c r="AD1918" s="33">
        <v>26</v>
      </c>
      <c r="AE1918" s="33">
        <v>59</v>
      </c>
      <c r="AF1918" s="33"/>
      <c r="AG1918" s="33"/>
      <c r="AH1918" s="33"/>
      <c r="AI1918" s="33"/>
      <c r="AJ1918" s="33"/>
      <c r="AK1918" s="76"/>
      <c r="AL1918" s="76"/>
      <c r="AM1918" s="76"/>
      <c r="AN1918" s="76"/>
      <c r="AO1918" s="76"/>
      <c r="AP1918" s="76"/>
      <c r="AQ1918" s="76"/>
      <c r="AR1918" s="76"/>
      <c r="AS1918" s="33"/>
      <c r="AT1918" s="33">
        <v>59</v>
      </c>
      <c r="AU1918" s="33"/>
      <c r="AV1918" s="33">
        <v>26</v>
      </c>
      <c r="AW1918" s="33" t="s">
        <v>879</v>
      </c>
      <c r="AX1918" s="22"/>
    </row>
    <row r="1919" s="5" customFormat="1" customHeight="1" spans="1:50">
      <c r="A1919" s="31"/>
      <c r="B1919" s="22" t="s">
        <v>877</v>
      </c>
      <c r="C1919" s="22" t="s">
        <v>617</v>
      </c>
      <c r="D1919" s="31" t="s">
        <v>45</v>
      </c>
      <c r="E1919" s="22" t="s">
        <v>421</v>
      </c>
      <c r="F1919" s="22">
        <f t="shared" si="249"/>
        <v>3.4</v>
      </c>
      <c r="G1919" s="22"/>
      <c r="H1919" s="22">
        <v>3.4</v>
      </c>
      <c r="I1919" s="22"/>
      <c r="J1919" s="33">
        <v>132.6</v>
      </c>
      <c r="K1919" s="46" t="s">
        <v>885</v>
      </c>
      <c r="L1919" s="45">
        <f t="shared" si="244"/>
        <v>132.6</v>
      </c>
      <c r="M1919" s="46">
        <f t="shared" si="245"/>
        <v>132.6</v>
      </c>
      <c r="N1919" s="46">
        <f t="shared" si="246"/>
        <v>0</v>
      </c>
      <c r="O1919" s="46">
        <f t="shared" si="247"/>
        <v>0</v>
      </c>
      <c r="P1919" s="46"/>
      <c r="Q1919" s="46"/>
      <c r="R1919" s="46">
        <f t="shared" si="248"/>
        <v>132.6</v>
      </c>
      <c r="S1919" s="46">
        <v>132.6</v>
      </c>
      <c r="T1919" s="46">
        <v>0</v>
      </c>
      <c r="U1919" s="46">
        <f t="shared" si="243"/>
        <v>0</v>
      </c>
      <c r="V1919" s="46"/>
      <c r="W1919" s="46"/>
      <c r="X1919" s="33"/>
      <c r="Y1919" s="33"/>
      <c r="Z1919" s="33"/>
      <c r="AA1919" s="33"/>
      <c r="AB1919" s="33"/>
      <c r="AC1919" s="33"/>
      <c r="AD1919" s="33">
        <v>68</v>
      </c>
      <c r="AE1919" s="33">
        <v>265</v>
      </c>
      <c r="AF1919" s="33"/>
      <c r="AG1919" s="33"/>
      <c r="AH1919" s="33"/>
      <c r="AI1919" s="33"/>
      <c r="AJ1919" s="33"/>
      <c r="AK1919" s="76"/>
      <c r="AL1919" s="76"/>
      <c r="AM1919" s="76"/>
      <c r="AN1919" s="76"/>
      <c r="AO1919" s="76"/>
      <c r="AP1919" s="76"/>
      <c r="AQ1919" s="76"/>
      <c r="AR1919" s="76"/>
      <c r="AS1919" s="33"/>
      <c r="AT1919" s="33">
        <v>265</v>
      </c>
      <c r="AU1919" s="33"/>
      <c r="AV1919" s="33">
        <v>68</v>
      </c>
      <c r="AW1919" s="33" t="s">
        <v>879</v>
      </c>
      <c r="AX1919" s="22"/>
    </row>
    <row r="1920" s="5" customFormat="1" customHeight="1" spans="1:50">
      <c r="A1920" s="31"/>
      <c r="B1920" s="22" t="s">
        <v>877</v>
      </c>
      <c r="C1920" s="22" t="s">
        <v>198</v>
      </c>
      <c r="D1920" s="31" t="s">
        <v>45</v>
      </c>
      <c r="E1920" s="22" t="s">
        <v>421</v>
      </c>
      <c r="F1920" s="22">
        <f t="shared" si="249"/>
        <v>2</v>
      </c>
      <c r="G1920" s="22"/>
      <c r="H1920" s="22">
        <v>2</v>
      </c>
      <c r="I1920" s="22"/>
      <c r="J1920" s="33">
        <v>78</v>
      </c>
      <c r="K1920" s="46" t="s">
        <v>885</v>
      </c>
      <c r="L1920" s="45">
        <f t="shared" si="244"/>
        <v>78</v>
      </c>
      <c r="M1920" s="46">
        <f t="shared" si="245"/>
        <v>78</v>
      </c>
      <c r="N1920" s="46">
        <f t="shared" si="246"/>
        <v>0</v>
      </c>
      <c r="O1920" s="46">
        <f t="shared" si="247"/>
        <v>0</v>
      </c>
      <c r="P1920" s="46"/>
      <c r="Q1920" s="46"/>
      <c r="R1920" s="46">
        <f t="shared" si="248"/>
        <v>78</v>
      </c>
      <c r="S1920" s="46">
        <v>78</v>
      </c>
      <c r="T1920" s="46">
        <v>0</v>
      </c>
      <c r="U1920" s="46">
        <f t="shared" ref="U1920:U1983" si="250">V1920+W1920</f>
        <v>0</v>
      </c>
      <c r="V1920" s="46"/>
      <c r="W1920" s="46"/>
      <c r="X1920" s="33"/>
      <c r="Y1920" s="33"/>
      <c r="Z1920" s="33"/>
      <c r="AA1920" s="33"/>
      <c r="AB1920" s="33"/>
      <c r="AC1920" s="33"/>
      <c r="AD1920" s="33">
        <v>99</v>
      </c>
      <c r="AE1920" s="33">
        <v>260</v>
      </c>
      <c r="AF1920" s="33"/>
      <c r="AG1920" s="33"/>
      <c r="AH1920" s="33"/>
      <c r="AI1920" s="33"/>
      <c r="AJ1920" s="33"/>
      <c r="AK1920" s="76"/>
      <c r="AL1920" s="76"/>
      <c r="AM1920" s="76"/>
      <c r="AN1920" s="76"/>
      <c r="AO1920" s="76"/>
      <c r="AP1920" s="76"/>
      <c r="AQ1920" s="76"/>
      <c r="AR1920" s="76"/>
      <c r="AS1920" s="33"/>
      <c r="AT1920" s="33">
        <v>260</v>
      </c>
      <c r="AU1920" s="33"/>
      <c r="AV1920" s="33">
        <v>99</v>
      </c>
      <c r="AW1920" s="33" t="s">
        <v>879</v>
      </c>
      <c r="AX1920" s="22"/>
    </row>
    <row r="1921" s="5" customFormat="1" customHeight="1" spans="1:50">
      <c r="A1921" s="31"/>
      <c r="B1921" s="22" t="s">
        <v>877</v>
      </c>
      <c r="C1921" s="22" t="s">
        <v>197</v>
      </c>
      <c r="D1921" s="31" t="s">
        <v>45</v>
      </c>
      <c r="E1921" s="22" t="s">
        <v>421</v>
      </c>
      <c r="F1921" s="22">
        <f t="shared" si="249"/>
        <v>3.8</v>
      </c>
      <c r="G1921" s="22"/>
      <c r="H1921" s="22">
        <v>3.8</v>
      </c>
      <c r="I1921" s="22"/>
      <c r="J1921" s="33">
        <v>148.2</v>
      </c>
      <c r="K1921" s="46" t="s">
        <v>885</v>
      </c>
      <c r="L1921" s="45">
        <f t="shared" si="244"/>
        <v>148.2</v>
      </c>
      <c r="M1921" s="46">
        <f t="shared" si="245"/>
        <v>148.2</v>
      </c>
      <c r="N1921" s="46">
        <f t="shared" si="246"/>
        <v>0</v>
      </c>
      <c r="O1921" s="46">
        <f t="shared" si="247"/>
        <v>0</v>
      </c>
      <c r="P1921" s="46"/>
      <c r="Q1921" s="46"/>
      <c r="R1921" s="46">
        <f t="shared" si="248"/>
        <v>148.2</v>
      </c>
      <c r="S1921" s="46">
        <v>148.2</v>
      </c>
      <c r="T1921" s="46">
        <v>0</v>
      </c>
      <c r="U1921" s="46">
        <f t="shared" si="250"/>
        <v>0</v>
      </c>
      <c r="V1921" s="46"/>
      <c r="W1921" s="46"/>
      <c r="X1921" s="33"/>
      <c r="Y1921" s="33"/>
      <c r="Z1921" s="33"/>
      <c r="AA1921" s="33"/>
      <c r="AB1921" s="33"/>
      <c r="AC1921" s="33"/>
      <c r="AD1921" s="33">
        <v>134</v>
      </c>
      <c r="AE1921" s="33">
        <v>406</v>
      </c>
      <c r="AF1921" s="33"/>
      <c r="AG1921" s="33"/>
      <c r="AH1921" s="33"/>
      <c r="AI1921" s="33"/>
      <c r="AJ1921" s="33"/>
      <c r="AK1921" s="76"/>
      <c r="AL1921" s="76"/>
      <c r="AM1921" s="76"/>
      <c r="AN1921" s="76"/>
      <c r="AO1921" s="76"/>
      <c r="AP1921" s="76"/>
      <c r="AQ1921" s="76"/>
      <c r="AR1921" s="76"/>
      <c r="AS1921" s="33"/>
      <c r="AT1921" s="33">
        <v>406</v>
      </c>
      <c r="AU1921" s="33"/>
      <c r="AV1921" s="33">
        <v>134</v>
      </c>
      <c r="AW1921" s="33" t="s">
        <v>879</v>
      </c>
      <c r="AX1921" s="22"/>
    </row>
    <row r="1922" s="5" customFormat="1" customHeight="1" spans="1:50">
      <c r="A1922" s="31"/>
      <c r="B1922" s="22" t="s">
        <v>877</v>
      </c>
      <c r="C1922" s="22" t="s">
        <v>199</v>
      </c>
      <c r="D1922" s="31" t="s">
        <v>45</v>
      </c>
      <c r="E1922" s="22" t="s">
        <v>421</v>
      </c>
      <c r="F1922" s="22">
        <f t="shared" si="249"/>
        <v>2</v>
      </c>
      <c r="G1922" s="22"/>
      <c r="H1922" s="22">
        <v>2</v>
      </c>
      <c r="I1922" s="22"/>
      <c r="J1922" s="33">
        <v>78</v>
      </c>
      <c r="K1922" s="46" t="s">
        <v>885</v>
      </c>
      <c r="L1922" s="45">
        <f t="shared" si="244"/>
        <v>78</v>
      </c>
      <c r="M1922" s="46">
        <f t="shared" si="245"/>
        <v>78</v>
      </c>
      <c r="N1922" s="46">
        <f t="shared" si="246"/>
        <v>0</v>
      </c>
      <c r="O1922" s="46">
        <f t="shared" si="247"/>
        <v>0</v>
      </c>
      <c r="P1922" s="46"/>
      <c r="Q1922" s="46"/>
      <c r="R1922" s="46">
        <f t="shared" si="248"/>
        <v>78</v>
      </c>
      <c r="S1922" s="46">
        <v>78</v>
      </c>
      <c r="T1922" s="46">
        <v>0</v>
      </c>
      <c r="U1922" s="46">
        <f t="shared" si="250"/>
        <v>0</v>
      </c>
      <c r="V1922" s="46"/>
      <c r="W1922" s="46"/>
      <c r="X1922" s="33"/>
      <c r="Y1922" s="33"/>
      <c r="Z1922" s="33"/>
      <c r="AA1922" s="33"/>
      <c r="AB1922" s="33"/>
      <c r="AC1922" s="33"/>
      <c r="AD1922" s="33">
        <v>136</v>
      </c>
      <c r="AE1922" s="33">
        <v>365</v>
      </c>
      <c r="AF1922" s="33"/>
      <c r="AG1922" s="33"/>
      <c r="AH1922" s="33"/>
      <c r="AI1922" s="33"/>
      <c r="AJ1922" s="33"/>
      <c r="AK1922" s="76"/>
      <c r="AL1922" s="76"/>
      <c r="AM1922" s="76"/>
      <c r="AN1922" s="76"/>
      <c r="AO1922" s="76"/>
      <c r="AP1922" s="76"/>
      <c r="AQ1922" s="76"/>
      <c r="AR1922" s="76"/>
      <c r="AS1922" s="33"/>
      <c r="AT1922" s="33">
        <v>365</v>
      </c>
      <c r="AU1922" s="33"/>
      <c r="AV1922" s="33">
        <v>136</v>
      </c>
      <c r="AW1922" s="33" t="s">
        <v>879</v>
      </c>
      <c r="AX1922" s="22"/>
    </row>
    <row r="1923" s="5" customFormat="1" customHeight="1" spans="1:50">
      <c r="A1923" s="31"/>
      <c r="B1923" s="22" t="s">
        <v>877</v>
      </c>
      <c r="C1923" s="22" t="s">
        <v>777</v>
      </c>
      <c r="D1923" s="31" t="s">
        <v>45</v>
      </c>
      <c r="E1923" s="22" t="s">
        <v>421</v>
      </c>
      <c r="F1923" s="22">
        <f t="shared" si="249"/>
        <v>1</v>
      </c>
      <c r="G1923" s="22"/>
      <c r="H1923" s="22">
        <v>1</v>
      </c>
      <c r="I1923" s="22"/>
      <c r="J1923" s="33">
        <v>39</v>
      </c>
      <c r="K1923" s="46" t="s">
        <v>885</v>
      </c>
      <c r="L1923" s="45">
        <f t="shared" si="244"/>
        <v>39</v>
      </c>
      <c r="M1923" s="46">
        <f t="shared" si="245"/>
        <v>39</v>
      </c>
      <c r="N1923" s="46">
        <f t="shared" si="246"/>
        <v>0</v>
      </c>
      <c r="O1923" s="46">
        <f t="shared" si="247"/>
        <v>0</v>
      </c>
      <c r="P1923" s="46"/>
      <c r="Q1923" s="46"/>
      <c r="R1923" s="46">
        <f t="shared" si="248"/>
        <v>39</v>
      </c>
      <c r="S1923" s="46">
        <v>39</v>
      </c>
      <c r="T1923" s="46">
        <v>0</v>
      </c>
      <c r="U1923" s="46">
        <f t="shared" si="250"/>
        <v>0</v>
      </c>
      <c r="V1923" s="46"/>
      <c r="W1923" s="46"/>
      <c r="X1923" s="33"/>
      <c r="Y1923" s="33"/>
      <c r="Z1923" s="33"/>
      <c r="AA1923" s="33"/>
      <c r="AB1923" s="33"/>
      <c r="AC1923" s="33"/>
      <c r="AD1923" s="33">
        <v>106</v>
      </c>
      <c r="AE1923" s="33">
        <v>290</v>
      </c>
      <c r="AF1923" s="33"/>
      <c r="AG1923" s="33"/>
      <c r="AH1923" s="33"/>
      <c r="AI1923" s="33"/>
      <c r="AJ1923" s="33"/>
      <c r="AK1923" s="76"/>
      <c r="AL1923" s="76"/>
      <c r="AM1923" s="76"/>
      <c r="AN1923" s="76"/>
      <c r="AO1923" s="76"/>
      <c r="AP1923" s="76"/>
      <c r="AQ1923" s="76"/>
      <c r="AR1923" s="76"/>
      <c r="AS1923" s="33"/>
      <c r="AT1923" s="33">
        <v>290</v>
      </c>
      <c r="AU1923" s="33"/>
      <c r="AV1923" s="33">
        <v>106</v>
      </c>
      <c r="AW1923" s="33" t="s">
        <v>879</v>
      </c>
      <c r="AX1923" s="22"/>
    </row>
    <row r="1924" s="5" customFormat="1" customHeight="1" spans="1:50">
      <c r="A1924" s="31"/>
      <c r="B1924" s="22" t="s">
        <v>877</v>
      </c>
      <c r="C1924" s="22" t="s">
        <v>777</v>
      </c>
      <c r="D1924" s="31" t="s">
        <v>45</v>
      </c>
      <c r="E1924" s="22" t="s">
        <v>421</v>
      </c>
      <c r="F1924" s="22">
        <f t="shared" si="249"/>
        <v>0.7</v>
      </c>
      <c r="G1924" s="22"/>
      <c r="H1924" s="22">
        <v>0.7</v>
      </c>
      <c r="I1924" s="22"/>
      <c r="J1924" s="33">
        <v>27.3</v>
      </c>
      <c r="K1924" s="46" t="s">
        <v>885</v>
      </c>
      <c r="L1924" s="45">
        <f t="shared" si="244"/>
        <v>27.3</v>
      </c>
      <c r="M1924" s="46">
        <f t="shared" si="245"/>
        <v>27.3</v>
      </c>
      <c r="N1924" s="46">
        <f t="shared" si="246"/>
        <v>0</v>
      </c>
      <c r="O1924" s="46">
        <f t="shared" si="247"/>
        <v>0</v>
      </c>
      <c r="P1924" s="46"/>
      <c r="Q1924" s="46"/>
      <c r="R1924" s="46">
        <f t="shared" si="248"/>
        <v>27.3</v>
      </c>
      <c r="S1924" s="46">
        <v>27.3</v>
      </c>
      <c r="T1924" s="46">
        <v>0</v>
      </c>
      <c r="U1924" s="46">
        <f t="shared" si="250"/>
        <v>0</v>
      </c>
      <c r="V1924" s="46"/>
      <c r="W1924" s="46"/>
      <c r="X1924" s="33"/>
      <c r="Y1924" s="33"/>
      <c r="Z1924" s="33"/>
      <c r="AA1924" s="33"/>
      <c r="AB1924" s="33"/>
      <c r="AC1924" s="33"/>
      <c r="AD1924" s="33">
        <v>106</v>
      </c>
      <c r="AE1924" s="33">
        <v>290</v>
      </c>
      <c r="AF1924" s="33"/>
      <c r="AG1924" s="33"/>
      <c r="AH1924" s="33"/>
      <c r="AI1924" s="33"/>
      <c r="AJ1924" s="33"/>
      <c r="AK1924" s="76"/>
      <c r="AL1924" s="76"/>
      <c r="AM1924" s="76"/>
      <c r="AN1924" s="76"/>
      <c r="AO1924" s="76"/>
      <c r="AP1924" s="76"/>
      <c r="AQ1924" s="76"/>
      <c r="AR1924" s="76"/>
      <c r="AS1924" s="33"/>
      <c r="AT1924" s="33">
        <v>290</v>
      </c>
      <c r="AU1924" s="33"/>
      <c r="AV1924" s="33">
        <v>106</v>
      </c>
      <c r="AW1924" s="33" t="s">
        <v>879</v>
      </c>
      <c r="AX1924" s="22"/>
    </row>
    <row r="1925" s="5" customFormat="1" customHeight="1" spans="1:50">
      <c r="A1925" s="31"/>
      <c r="B1925" s="22" t="s">
        <v>877</v>
      </c>
      <c r="C1925" s="22" t="s">
        <v>313</v>
      </c>
      <c r="D1925" s="31" t="s">
        <v>45</v>
      </c>
      <c r="E1925" s="22" t="s">
        <v>421</v>
      </c>
      <c r="F1925" s="22">
        <f t="shared" si="249"/>
        <v>1.6</v>
      </c>
      <c r="G1925" s="22"/>
      <c r="H1925" s="22">
        <v>1.6</v>
      </c>
      <c r="I1925" s="22"/>
      <c r="J1925" s="33">
        <v>62.4</v>
      </c>
      <c r="K1925" s="46" t="s">
        <v>885</v>
      </c>
      <c r="L1925" s="45">
        <f t="shared" si="244"/>
        <v>62.4</v>
      </c>
      <c r="M1925" s="46">
        <f t="shared" si="245"/>
        <v>62.4</v>
      </c>
      <c r="N1925" s="46">
        <f t="shared" si="246"/>
        <v>0</v>
      </c>
      <c r="O1925" s="46">
        <f t="shared" si="247"/>
        <v>0</v>
      </c>
      <c r="P1925" s="46"/>
      <c r="Q1925" s="46"/>
      <c r="R1925" s="46">
        <f t="shared" si="248"/>
        <v>62.4</v>
      </c>
      <c r="S1925" s="46">
        <v>62.4</v>
      </c>
      <c r="T1925" s="46">
        <v>0</v>
      </c>
      <c r="U1925" s="46">
        <f t="shared" si="250"/>
        <v>0</v>
      </c>
      <c r="V1925" s="46"/>
      <c r="W1925" s="46"/>
      <c r="X1925" s="33"/>
      <c r="Y1925" s="33"/>
      <c r="Z1925" s="33"/>
      <c r="AA1925" s="33"/>
      <c r="AB1925" s="33"/>
      <c r="AC1925" s="33"/>
      <c r="AD1925" s="33">
        <v>54</v>
      </c>
      <c r="AE1925" s="33">
        <v>151</v>
      </c>
      <c r="AF1925" s="33"/>
      <c r="AG1925" s="33"/>
      <c r="AH1925" s="33"/>
      <c r="AI1925" s="33"/>
      <c r="AJ1925" s="33"/>
      <c r="AK1925" s="76"/>
      <c r="AL1925" s="76"/>
      <c r="AM1925" s="76"/>
      <c r="AN1925" s="76"/>
      <c r="AO1925" s="76"/>
      <c r="AP1925" s="76"/>
      <c r="AQ1925" s="76"/>
      <c r="AR1925" s="76"/>
      <c r="AS1925" s="33"/>
      <c r="AT1925" s="33">
        <v>151</v>
      </c>
      <c r="AU1925" s="33"/>
      <c r="AV1925" s="33">
        <v>54</v>
      </c>
      <c r="AW1925" s="33" t="s">
        <v>879</v>
      </c>
      <c r="AX1925" s="22"/>
    </row>
    <row r="1926" s="5" customFormat="1" customHeight="1" spans="1:50">
      <c r="A1926" s="31"/>
      <c r="B1926" s="22" t="s">
        <v>877</v>
      </c>
      <c r="C1926" s="22" t="s">
        <v>184</v>
      </c>
      <c r="D1926" s="31" t="s">
        <v>45</v>
      </c>
      <c r="E1926" s="22" t="s">
        <v>421</v>
      </c>
      <c r="F1926" s="22">
        <f t="shared" si="249"/>
        <v>2</v>
      </c>
      <c r="G1926" s="22"/>
      <c r="H1926" s="22">
        <v>2</v>
      </c>
      <c r="I1926" s="22"/>
      <c r="J1926" s="33">
        <v>78</v>
      </c>
      <c r="K1926" s="46" t="s">
        <v>885</v>
      </c>
      <c r="L1926" s="45">
        <f t="shared" si="244"/>
        <v>78</v>
      </c>
      <c r="M1926" s="46">
        <f t="shared" si="245"/>
        <v>78</v>
      </c>
      <c r="N1926" s="46">
        <f t="shared" si="246"/>
        <v>0</v>
      </c>
      <c r="O1926" s="46">
        <f t="shared" si="247"/>
        <v>0</v>
      </c>
      <c r="P1926" s="46"/>
      <c r="Q1926" s="46"/>
      <c r="R1926" s="46">
        <f t="shared" si="248"/>
        <v>78</v>
      </c>
      <c r="S1926" s="46">
        <v>78</v>
      </c>
      <c r="T1926" s="46">
        <v>0</v>
      </c>
      <c r="U1926" s="46">
        <f t="shared" si="250"/>
        <v>0</v>
      </c>
      <c r="V1926" s="46"/>
      <c r="W1926" s="46"/>
      <c r="X1926" s="33"/>
      <c r="Y1926" s="33"/>
      <c r="Z1926" s="33"/>
      <c r="AA1926" s="33"/>
      <c r="AB1926" s="33"/>
      <c r="AC1926" s="33"/>
      <c r="AD1926" s="33">
        <v>96</v>
      </c>
      <c r="AE1926" s="33">
        <v>264</v>
      </c>
      <c r="AF1926" s="33"/>
      <c r="AG1926" s="33"/>
      <c r="AH1926" s="33"/>
      <c r="AI1926" s="33"/>
      <c r="AJ1926" s="33"/>
      <c r="AK1926" s="76"/>
      <c r="AL1926" s="76"/>
      <c r="AM1926" s="76"/>
      <c r="AN1926" s="76"/>
      <c r="AO1926" s="76"/>
      <c r="AP1926" s="76"/>
      <c r="AQ1926" s="76"/>
      <c r="AR1926" s="76"/>
      <c r="AS1926" s="33"/>
      <c r="AT1926" s="33">
        <v>264</v>
      </c>
      <c r="AU1926" s="33"/>
      <c r="AV1926" s="33">
        <v>96</v>
      </c>
      <c r="AW1926" s="33" t="s">
        <v>879</v>
      </c>
      <c r="AX1926" s="22"/>
    </row>
    <row r="1927" s="5" customFormat="1" customHeight="1" spans="1:50">
      <c r="A1927" s="31"/>
      <c r="B1927" s="22" t="s">
        <v>877</v>
      </c>
      <c r="C1927" s="22" t="s">
        <v>219</v>
      </c>
      <c r="D1927" s="31" t="s">
        <v>45</v>
      </c>
      <c r="E1927" s="22" t="s">
        <v>421</v>
      </c>
      <c r="F1927" s="22">
        <f t="shared" si="249"/>
        <v>0.6</v>
      </c>
      <c r="G1927" s="22"/>
      <c r="H1927" s="22">
        <v>0.6</v>
      </c>
      <c r="I1927" s="22"/>
      <c r="J1927" s="33">
        <v>23.4</v>
      </c>
      <c r="K1927" s="46" t="s">
        <v>885</v>
      </c>
      <c r="L1927" s="45">
        <f t="shared" si="244"/>
        <v>23.4</v>
      </c>
      <c r="M1927" s="46">
        <f t="shared" si="245"/>
        <v>23.4</v>
      </c>
      <c r="N1927" s="46">
        <f t="shared" si="246"/>
        <v>0</v>
      </c>
      <c r="O1927" s="46">
        <f t="shared" si="247"/>
        <v>0</v>
      </c>
      <c r="P1927" s="46"/>
      <c r="Q1927" s="46"/>
      <c r="R1927" s="46">
        <f t="shared" si="248"/>
        <v>23.4</v>
      </c>
      <c r="S1927" s="46">
        <v>23.4</v>
      </c>
      <c r="T1927" s="46">
        <v>0</v>
      </c>
      <c r="U1927" s="46">
        <f t="shared" si="250"/>
        <v>0</v>
      </c>
      <c r="V1927" s="46"/>
      <c r="W1927" s="46"/>
      <c r="X1927" s="33"/>
      <c r="Y1927" s="33"/>
      <c r="Z1927" s="33"/>
      <c r="AA1927" s="33"/>
      <c r="AB1927" s="33"/>
      <c r="AC1927" s="33"/>
      <c r="AD1927" s="33">
        <v>99</v>
      </c>
      <c r="AE1927" s="33">
        <v>278</v>
      </c>
      <c r="AF1927" s="33"/>
      <c r="AG1927" s="33"/>
      <c r="AH1927" s="33"/>
      <c r="AI1927" s="33"/>
      <c r="AJ1927" s="33"/>
      <c r="AK1927" s="76"/>
      <c r="AL1927" s="76"/>
      <c r="AM1927" s="76"/>
      <c r="AN1927" s="76"/>
      <c r="AO1927" s="76"/>
      <c r="AP1927" s="76"/>
      <c r="AQ1927" s="76"/>
      <c r="AR1927" s="76"/>
      <c r="AS1927" s="33"/>
      <c r="AT1927" s="33">
        <v>278</v>
      </c>
      <c r="AU1927" s="33"/>
      <c r="AV1927" s="33">
        <v>99</v>
      </c>
      <c r="AW1927" s="33" t="s">
        <v>879</v>
      </c>
      <c r="AX1927" s="22"/>
    </row>
    <row r="1928" s="5" customFormat="1" customHeight="1" spans="1:50">
      <c r="A1928" s="31"/>
      <c r="B1928" s="22" t="s">
        <v>877</v>
      </c>
      <c r="C1928" s="22" t="s">
        <v>219</v>
      </c>
      <c r="D1928" s="31" t="s">
        <v>45</v>
      </c>
      <c r="E1928" s="22" t="s">
        <v>421</v>
      </c>
      <c r="F1928" s="22">
        <f t="shared" si="249"/>
        <v>2</v>
      </c>
      <c r="G1928" s="22"/>
      <c r="H1928" s="22">
        <v>2</v>
      </c>
      <c r="I1928" s="22"/>
      <c r="J1928" s="33">
        <v>78</v>
      </c>
      <c r="K1928" s="46" t="s">
        <v>885</v>
      </c>
      <c r="L1928" s="45">
        <f t="shared" si="244"/>
        <v>78</v>
      </c>
      <c r="M1928" s="46">
        <f t="shared" si="245"/>
        <v>78</v>
      </c>
      <c r="N1928" s="46">
        <f t="shared" si="246"/>
        <v>0</v>
      </c>
      <c r="O1928" s="46">
        <f t="shared" si="247"/>
        <v>0</v>
      </c>
      <c r="P1928" s="46"/>
      <c r="Q1928" s="46"/>
      <c r="R1928" s="46">
        <f t="shared" si="248"/>
        <v>78</v>
      </c>
      <c r="S1928" s="46">
        <v>78</v>
      </c>
      <c r="T1928" s="46">
        <v>0</v>
      </c>
      <c r="U1928" s="46">
        <f t="shared" si="250"/>
        <v>0</v>
      </c>
      <c r="V1928" s="46"/>
      <c r="W1928" s="46"/>
      <c r="X1928" s="33"/>
      <c r="Y1928" s="33"/>
      <c r="Z1928" s="33"/>
      <c r="AA1928" s="33"/>
      <c r="AB1928" s="33"/>
      <c r="AC1928" s="33"/>
      <c r="AD1928" s="33">
        <v>99</v>
      </c>
      <c r="AE1928" s="33">
        <v>278</v>
      </c>
      <c r="AF1928" s="33"/>
      <c r="AG1928" s="33"/>
      <c r="AH1928" s="33"/>
      <c r="AI1928" s="33"/>
      <c r="AJ1928" s="33"/>
      <c r="AK1928" s="76"/>
      <c r="AL1928" s="76"/>
      <c r="AM1928" s="76"/>
      <c r="AN1928" s="76"/>
      <c r="AO1928" s="76"/>
      <c r="AP1928" s="76"/>
      <c r="AQ1928" s="76"/>
      <c r="AR1928" s="76"/>
      <c r="AS1928" s="33"/>
      <c r="AT1928" s="33">
        <v>278</v>
      </c>
      <c r="AU1928" s="33"/>
      <c r="AV1928" s="33">
        <v>99</v>
      </c>
      <c r="AW1928" s="33" t="s">
        <v>879</v>
      </c>
      <c r="AX1928" s="22"/>
    </row>
    <row r="1929" s="5" customFormat="1" customHeight="1" spans="1:50">
      <c r="A1929" s="31"/>
      <c r="B1929" s="22" t="s">
        <v>877</v>
      </c>
      <c r="C1929" s="22" t="s">
        <v>628</v>
      </c>
      <c r="D1929" s="31" t="s">
        <v>45</v>
      </c>
      <c r="E1929" s="22" t="s">
        <v>421</v>
      </c>
      <c r="F1929" s="22">
        <f t="shared" si="249"/>
        <v>2.2</v>
      </c>
      <c r="G1929" s="22"/>
      <c r="H1929" s="22">
        <v>2.2</v>
      </c>
      <c r="I1929" s="22"/>
      <c r="J1929" s="33">
        <v>85.8</v>
      </c>
      <c r="K1929" s="46" t="s">
        <v>885</v>
      </c>
      <c r="L1929" s="45">
        <f t="shared" si="244"/>
        <v>85.8</v>
      </c>
      <c r="M1929" s="46">
        <f t="shared" si="245"/>
        <v>85.8</v>
      </c>
      <c r="N1929" s="46">
        <f t="shared" si="246"/>
        <v>0</v>
      </c>
      <c r="O1929" s="46">
        <f t="shared" si="247"/>
        <v>0</v>
      </c>
      <c r="P1929" s="46"/>
      <c r="Q1929" s="46"/>
      <c r="R1929" s="46">
        <f t="shared" si="248"/>
        <v>85.8</v>
      </c>
      <c r="S1929" s="46">
        <v>85.8</v>
      </c>
      <c r="T1929" s="46">
        <v>0</v>
      </c>
      <c r="U1929" s="46">
        <f t="shared" si="250"/>
        <v>0</v>
      </c>
      <c r="V1929" s="46"/>
      <c r="W1929" s="46"/>
      <c r="X1929" s="33"/>
      <c r="Y1929" s="33"/>
      <c r="Z1929" s="33"/>
      <c r="AA1929" s="33"/>
      <c r="AB1929" s="33"/>
      <c r="AC1929" s="33"/>
      <c r="AD1929" s="33">
        <v>68</v>
      </c>
      <c r="AE1929" s="33">
        <v>226</v>
      </c>
      <c r="AF1929" s="33"/>
      <c r="AG1929" s="33"/>
      <c r="AH1929" s="33"/>
      <c r="AI1929" s="33"/>
      <c r="AJ1929" s="33"/>
      <c r="AK1929" s="76"/>
      <c r="AL1929" s="76"/>
      <c r="AM1929" s="76"/>
      <c r="AN1929" s="76"/>
      <c r="AO1929" s="76"/>
      <c r="AP1929" s="76"/>
      <c r="AQ1929" s="76"/>
      <c r="AR1929" s="76"/>
      <c r="AS1929" s="33"/>
      <c r="AT1929" s="33">
        <v>226</v>
      </c>
      <c r="AU1929" s="33"/>
      <c r="AV1929" s="33">
        <v>68</v>
      </c>
      <c r="AW1929" s="33" t="s">
        <v>879</v>
      </c>
      <c r="AX1929" s="22"/>
    </row>
    <row r="1930" s="5" customFormat="1" customHeight="1" spans="1:50">
      <c r="A1930" s="31"/>
      <c r="B1930" s="22" t="s">
        <v>877</v>
      </c>
      <c r="C1930" s="22" t="s">
        <v>189</v>
      </c>
      <c r="D1930" s="31" t="s">
        <v>45</v>
      </c>
      <c r="E1930" s="22" t="s">
        <v>421</v>
      </c>
      <c r="F1930" s="22">
        <f t="shared" si="249"/>
        <v>1.2</v>
      </c>
      <c r="G1930" s="22"/>
      <c r="H1930" s="22">
        <v>1.2</v>
      </c>
      <c r="I1930" s="22"/>
      <c r="J1930" s="33">
        <v>46.8</v>
      </c>
      <c r="K1930" s="46" t="s">
        <v>885</v>
      </c>
      <c r="L1930" s="45">
        <f t="shared" si="244"/>
        <v>46.8</v>
      </c>
      <c r="M1930" s="46">
        <f t="shared" si="245"/>
        <v>46.8</v>
      </c>
      <c r="N1930" s="46">
        <f t="shared" si="246"/>
        <v>0</v>
      </c>
      <c r="O1930" s="46">
        <f t="shared" si="247"/>
        <v>0</v>
      </c>
      <c r="P1930" s="46"/>
      <c r="Q1930" s="46"/>
      <c r="R1930" s="46">
        <f t="shared" si="248"/>
        <v>46.8</v>
      </c>
      <c r="S1930" s="46">
        <v>46.8</v>
      </c>
      <c r="T1930" s="46">
        <v>0</v>
      </c>
      <c r="U1930" s="46">
        <f t="shared" si="250"/>
        <v>0</v>
      </c>
      <c r="V1930" s="46"/>
      <c r="W1930" s="46"/>
      <c r="X1930" s="33"/>
      <c r="Y1930" s="33"/>
      <c r="Z1930" s="33"/>
      <c r="AA1930" s="33"/>
      <c r="AB1930" s="33"/>
      <c r="AC1930" s="33"/>
      <c r="AD1930" s="33">
        <v>69</v>
      </c>
      <c r="AE1930" s="33">
        <v>245</v>
      </c>
      <c r="AF1930" s="33"/>
      <c r="AG1930" s="33"/>
      <c r="AH1930" s="33"/>
      <c r="AI1930" s="33"/>
      <c r="AJ1930" s="33"/>
      <c r="AK1930" s="76"/>
      <c r="AL1930" s="76"/>
      <c r="AM1930" s="76"/>
      <c r="AN1930" s="76"/>
      <c r="AO1930" s="76"/>
      <c r="AP1930" s="76"/>
      <c r="AQ1930" s="76"/>
      <c r="AR1930" s="76"/>
      <c r="AS1930" s="33"/>
      <c r="AT1930" s="33">
        <v>245</v>
      </c>
      <c r="AU1930" s="33"/>
      <c r="AV1930" s="33">
        <v>69</v>
      </c>
      <c r="AW1930" s="33" t="s">
        <v>879</v>
      </c>
      <c r="AX1930" s="22"/>
    </row>
    <row r="1931" s="5" customFormat="1" customHeight="1" spans="1:50">
      <c r="A1931" s="31"/>
      <c r="B1931" s="22" t="s">
        <v>877</v>
      </c>
      <c r="C1931" s="22" t="s">
        <v>148</v>
      </c>
      <c r="D1931" s="31" t="s">
        <v>45</v>
      </c>
      <c r="E1931" s="22" t="s">
        <v>421</v>
      </c>
      <c r="F1931" s="22">
        <f t="shared" si="249"/>
        <v>1.48</v>
      </c>
      <c r="G1931" s="22"/>
      <c r="H1931" s="22">
        <v>1.48</v>
      </c>
      <c r="I1931" s="22"/>
      <c r="J1931" s="33">
        <v>57.72</v>
      </c>
      <c r="K1931" s="46" t="s">
        <v>885</v>
      </c>
      <c r="L1931" s="45">
        <f t="shared" si="244"/>
        <v>57.72</v>
      </c>
      <c r="M1931" s="46">
        <f t="shared" si="245"/>
        <v>57.72</v>
      </c>
      <c r="N1931" s="46">
        <f t="shared" si="246"/>
        <v>0</v>
      </c>
      <c r="O1931" s="46">
        <f t="shared" si="247"/>
        <v>0</v>
      </c>
      <c r="P1931" s="46"/>
      <c r="Q1931" s="46"/>
      <c r="R1931" s="46">
        <f t="shared" si="248"/>
        <v>57.72</v>
      </c>
      <c r="S1931" s="46">
        <v>57.72</v>
      </c>
      <c r="T1931" s="46">
        <v>0</v>
      </c>
      <c r="U1931" s="46">
        <f t="shared" si="250"/>
        <v>0</v>
      </c>
      <c r="V1931" s="46"/>
      <c r="W1931" s="46"/>
      <c r="X1931" s="33"/>
      <c r="Y1931" s="33"/>
      <c r="Z1931" s="33"/>
      <c r="AA1931" s="33"/>
      <c r="AB1931" s="33"/>
      <c r="AC1931" s="33"/>
      <c r="AD1931" s="33">
        <v>52</v>
      </c>
      <c r="AE1931" s="33">
        <v>216</v>
      </c>
      <c r="AF1931" s="33"/>
      <c r="AG1931" s="33"/>
      <c r="AH1931" s="33"/>
      <c r="AI1931" s="33"/>
      <c r="AJ1931" s="33"/>
      <c r="AK1931" s="76"/>
      <c r="AL1931" s="76"/>
      <c r="AM1931" s="76"/>
      <c r="AN1931" s="76"/>
      <c r="AO1931" s="76"/>
      <c r="AP1931" s="76"/>
      <c r="AQ1931" s="76"/>
      <c r="AR1931" s="76"/>
      <c r="AS1931" s="33"/>
      <c r="AT1931" s="33">
        <v>216</v>
      </c>
      <c r="AU1931" s="33"/>
      <c r="AV1931" s="33">
        <v>52</v>
      </c>
      <c r="AW1931" s="33" t="s">
        <v>879</v>
      </c>
      <c r="AX1931" s="22"/>
    </row>
    <row r="1932" s="5" customFormat="1" customHeight="1" spans="1:50">
      <c r="A1932" s="31"/>
      <c r="B1932" s="22" t="s">
        <v>877</v>
      </c>
      <c r="C1932" s="22" t="s">
        <v>160</v>
      </c>
      <c r="D1932" s="31" t="s">
        <v>45</v>
      </c>
      <c r="E1932" s="22" t="s">
        <v>421</v>
      </c>
      <c r="F1932" s="22">
        <f t="shared" si="249"/>
        <v>1.11</v>
      </c>
      <c r="G1932" s="22"/>
      <c r="H1932" s="22">
        <v>1.11</v>
      </c>
      <c r="I1932" s="22"/>
      <c r="J1932" s="33">
        <v>46.59</v>
      </c>
      <c r="K1932" s="46" t="s">
        <v>895</v>
      </c>
      <c r="L1932" s="45">
        <f t="shared" si="244"/>
        <v>46.59</v>
      </c>
      <c r="M1932" s="46">
        <f t="shared" si="245"/>
        <v>46.59</v>
      </c>
      <c r="N1932" s="46">
        <f t="shared" si="246"/>
        <v>0</v>
      </c>
      <c r="O1932" s="46">
        <f t="shared" si="247"/>
        <v>0</v>
      </c>
      <c r="P1932" s="46"/>
      <c r="Q1932" s="46"/>
      <c r="R1932" s="46">
        <f t="shared" si="248"/>
        <v>46.59</v>
      </c>
      <c r="S1932" s="46">
        <v>46.59</v>
      </c>
      <c r="T1932" s="46">
        <v>0</v>
      </c>
      <c r="U1932" s="46">
        <f t="shared" si="250"/>
        <v>0</v>
      </c>
      <c r="V1932" s="46"/>
      <c r="W1932" s="46"/>
      <c r="X1932" s="33"/>
      <c r="Y1932" s="33"/>
      <c r="Z1932" s="33"/>
      <c r="AA1932" s="33"/>
      <c r="AB1932" s="33"/>
      <c r="AC1932" s="33"/>
      <c r="AD1932" s="33">
        <v>52</v>
      </c>
      <c r="AE1932" s="33">
        <v>216</v>
      </c>
      <c r="AF1932" s="33"/>
      <c r="AG1932" s="33"/>
      <c r="AH1932" s="33"/>
      <c r="AI1932" s="33"/>
      <c r="AJ1932" s="33"/>
      <c r="AK1932" s="76"/>
      <c r="AL1932" s="76"/>
      <c r="AM1932" s="76"/>
      <c r="AN1932" s="76"/>
      <c r="AO1932" s="76"/>
      <c r="AP1932" s="76"/>
      <c r="AQ1932" s="76"/>
      <c r="AR1932" s="76"/>
      <c r="AS1932" s="33"/>
      <c r="AT1932" s="33">
        <v>216</v>
      </c>
      <c r="AU1932" s="33"/>
      <c r="AV1932" s="33">
        <v>52</v>
      </c>
      <c r="AW1932" s="33" t="s">
        <v>879</v>
      </c>
      <c r="AX1932" s="22"/>
    </row>
    <row r="1933" s="5" customFormat="1" customHeight="1" spans="1:50">
      <c r="A1933" s="31"/>
      <c r="B1933" s="22" t="s">
        <v>877</v>
      </c>
      <c r="C1933" s="22" t="s">
        <v>886</v>
      </c>
      <c r="D1933" s="31" t="s">
        <v>45</v>
      </c>
      <c r="E1933" s="22" t="s">
        <v>421</v>
      </c>
      <c r="F1933" s="22">
        <f t="shared" si="249"/>
        <v>1.5</v>
      </c>
      <c r="G1933" s="22"/>
      <c r="H1933" s="22">
        <v>1.5</v>
      </c>
      <c r="I1933" s="22"/>
      <c r="J1933" s="33">
        <v>58.5</v>
      </c>
      <c r="K1933" s="46" t="s">
        <v>885</v>
      </c>
      <c r="L1933" s="45">
        <f t="shared" si="244"/>
        <v>58.5</v>
      </c>
      <c r="M1933" s="46">
        <f t="shared" si="245"/>
        <v>58.5</v>
      </c>
      <c r="N1933" s="46">
        <f t="shared" si="246"/>
        <v>0</v>
      </c>
      <c r="O1933" s="46">
        <f t="shared" si="247"/>
        <v>0</v>
      </c>
      <c r="P1933" s="46"/>
      <c r="Q1933" s="46"/>
      <c r="R1933" s="46">
        <f t="shared" si="248"/>
        <v>58.5</v>
      </c>
      <c r="S1933" s="46">
        <v>58.5</v>
      </c>
      <c r="T1933" s="46">
        <v>0</v>
      </c>
      <c r="U1933" s="46">
        <f t="shared" si="250"/>
        <v>0</v>
      </c>
      <c r="V1933" s="46"/>
      <c r="W1933" s="46"/>
      <c r="X1933" s="33"/>
      <c r="Y1933" s="33"/>
      <c r="Z1933" s="33"/>
      <c r="AA1933" s="33"/>
      <c r="AB1933" s="33"/>
      <c r="AC1933" s="33"/>
      <c r="AD1933" s="33">
        <v>52</v>
      </c>
      <c r="AE1933" s="33">
        <v>216</v>
      </c>
      <c r="AF1933" s="33"/>
      <c r="AG1933" s="33"/>
      <c r="AH1933" s="33"/>
      <c r="AI1933" s="33"/>
      <c r="AJ1933" s="33"/>
      <c r="AK1933" s="76"/>
      <c r="AL1933" s="76"/>
      <c r="AM1933" s="76"/>
      <c r="AN1933" s="76"/>
      <c r="AO1933" s="76"/>
      <c r="AP1933" s="76"/>
      <c r="AQ1933" s="76"/>
      <c r="AR1933" s="76"/>
      <c r="AS1933" s="33"/>
      <c r="AT1933" s="33">
        <v>216</v>
      </c>
      <c r="AU1933" s="33"/>
      <c r="AV1933" s="33">
        <v>52</v>
      </c>
      <c r="AW1933" s="33" t="s">
        <v>879</v>
      </c>
      <c r="AX1933" s="22"/>
    </row>
    <row r="1934" s="5" customFormat="1" customHeight="1" spans="1:50">
      <c r="A1934" s="31"/>
      <c r="B1934" s="22" t="s">
        <v>877</v>
      </c>
      <c r="C1934" s="22" t="s">
        <v>364</v>
      </c>
      <c r="D1934" s="31" t="s">
        <v>45</v>
      </c>
      <c r="E1934" s="22" t="s">
        <v>421</v>
      </c>
      <c r="F1934" s="22">
        <f t="shared" si="249"/>
        <v>1.2</v>
      </c>
      <c r="G1934" s="22"/>
      <c r="H1934" s="22">
        <v>1.2</v>
      </c>
      <c r="I1934" s="22"/>
      <c r="J1934" s="33">
        <v>46.8</v>
      </c>
      <c r="K1934" s="46" t="s">
        <v>885</v>
      </c>
      <c r="L1934" s="45">
        <f t="shared" si="244"/>
        <v>46.8</v>
      </c>
      <c r="M1934" s="46">
        <f t="shared" si="245"/>
        <v>46.8</v>
      </c>
      <c r="N1934" s="46">
        <f t="shared" si="246"/>
        <v>0</v>
      </c>
      <c r="O1934" s="46">
        <f t="shared" si="247"/>
        <v>0</v>
      </c>
      <c r="P1934" s="46"/>
      <c r="Q1934" s="46"/>
      <c r="R1934" s="46">
        <f t="shared" si="248"/>
        <v>46.8</v>
      </c>
      <c r="S1934" s="46">
        <v>46.8</v>
      </c>
      <c r="T1934" s="46">
        <v>0</v>
      </c>
      <c r="U1934" s="46">
        <f t="shared" si="250"/>
        <v>0</v>
      </c>
      <c r="V1934" s="46"/>
      <c r="W1934" s="46"/>
      <c r="X1934" s="33"/>
      <c r="Y1934" s="33"/>
      <c r="Z1934" s="33"/>
      <c r="AA1934" s="33"/>
      <c r="AB1934" s="33"/>
      <c r="AC1934" s="33"/>
      <c r="AD1934" s="33">
        <v>33</v>
      </c>
      <c r="AE1934" s="33">
        <v>84</v>
      </c>
      <c r="AF1934" s="33"/>
      <c r="AG1934" s="33"/>
      <c r="AH1934" s="33"/>
      <c r="AI1934" s="33"/>
      <c r="AJ1934" s="33"/>
      <c r="AK1934" s="76"/>
      <c r="AL1934" s="76"/>
      <c r="AM1934" s="76"/>
      <c r="AN1934" s="76"/>
      <c r="AO1934" s="76"/>
      <c r="AP1934" s="76"/>
      <c r="AQ1934" s="76"/>
      <c r="AR1934" s="76"/>
      <c r="AS1934" s="33"/>
      <c r="AT1934" s="33">
        <v>84</v>
      </c>
      <c r="AU1934" s="33"/>
      <c r="AV1934" s="33">
        <v>33</v>
      </c>
      <c r="AW1934" s="33" t="s">
        <v>879</v>
      </c>
      <c r="AX1934" s="22"/>
    </row>
    <row r="1935" s="5" customFormat="1" customHeight="1" spans="1:50">
      <c r="A1935" s="31"/>
      <c r="B1935" s="22" t="s">
        <v>877</v>
      </c>
      <c r="C1935" s="22" t="s">
        <v>217</v>
      </c>
      <c r="D1935" s="31" t="s">
        <v>45</v>
      </c>
      <c r="E1935" s="22" t="s">
        <v>421</v>
      </c>
      <c r="F1935" s="22">
        <f t="shared" si="249"/>
        <v>0.4</v>
      </c>
      <c r="G1935" s="22"/>
      <c r="H1935" s="22">
        <v>0.4</v>
      </c>
      <c r="I1935" s="22"/>
      <c r="J1935" s="33">
        <v>15.6</v>
      </c>
      <c r="K1935" s="46" t="s">
        <v>885</v>
      </c>
      <c r="L1935" s="45">
        <f t="shared" si="244"/>
        <v>15.6</v>
      </c>
      <c r="M1935" s="46">
        <f t="shared" si="245"/>
        <v>15.6</v>
      </c>
      <c r="N1935" s="46">
        <f t="shared" si="246"/>
        <v>0</v>
      </c>
      <c r="O1935" s="46">
        <f t="shared" si="247"/>
        <v>0</v>
      </c>
      <c r="P1935" s="46"/>
      <c r="Q1935" s="46"/>
      <c r="R1935" s="46">
        <f t="shared" si="248"/>
        <v>15.6</v>
      </c>
      <c r="S1935" s="46">
        <v>15.6</v>
      </c>
      <c r="T1935" s="46">
        <v>0</v>
      </c>
      <c r="U1935" s="46">
        <f t="shared" si="250"/>
        <v>0</v>
      </c>
      <c r="V1935" s="46"/>
      <c r="W1935" s="46"/>
      <c r="X1935" s="33"/>
      <c r="Y1935" s="33"/>
      <c r="Z1935" s="33"/>
      <c r="AA1935" s="33"/>
      <c r="AB1935" s="33"/>
      <c r="AC1935" s="33"/>
      <c r="AD1935" s="33">
        <v>46</v>
      </c>
      <c r="AE1935" s="33">
        <v>111</v>
      </c>
      <c r="AF1935" s="33"/>
      <c r="AG1935" s="33"/>
      <c r="AH1935" s="33"/>
      <c r="AI1935" s="33"/>
      <c r="AJ1935" s="33"/>
      <c r="AK1935" s="76"/>
      <c r="AL1935" s="76"/>
      <c r="AM1935" s="76"/>
      <c r="AN1935" s="76"/>
      <c r="AO1935" s="76"/>
      <c r="AP1935" s="76"/>
      <c r="AQ1935" s="76"/>
      <c r="AR1935" s="76"/>
      <c r="AS1935" s="33"/>
      <c r="AT1935" s="33">
        <v>111</v>
      </c>
      <c r="AU1935" s="33"/>
      <c r="AV1935" s="33">
        <v>46</v>
      </c>
      <c r="AW1935" s="33" t="s">
        <v>879</v>
      </c>
      <c r="AX1935" s="22"/>
    </row>
    <row r="1936" s="5" customFormat="1" customHeight="1" spans="1:50">
      <c r="A1936" s="31"/>
      <c r="B1936" s="22" t="s">
        <v>877</v>
      </c>
      <c r="C1936" s="22" t="s">
        <v>157</v>
      </c>
      <c r="D1936" s="31" t="s">
        <v>45</v>
      </c>
      <c r="E1936" s="22" t="s">
        <v>421</v>
      </c>
      <c r="F1936" s="22">
        <f t="shared" si="249"/>
        <v>2.1</v>
      </c>
      <c r="G1936" s="22"/>
      <c r="H1936" s="22">
        <v>2.1</v>
      </c>
      <c r="I1936" s="22"/>
      <c r="J1936" s="33">
        <v>81.9</v>
      </c>
      <c r="K1936" s="46" t="s">
        <v>885</v>
      </c>
      <c r="L1936" s="45">
        <f t="shared" si="244"/>
        <v>81.9</v>
      </c>
      <c r="M1936" s="46">
        <f t="shared" si="245"/>
        <v>81.9</v>
      </c>
      <c r="N1936" s="46">
        <f t="shared" si="246"/>
        <v>0</v>
      </c>
      <c r="O1936" s="46">
        <f t="shared" si="247"/>
        <v>0</v>
      </c>
      <c r="P1936" s="46"/>
      <c r="Q1936" s="46"/>
      <c r="R1936" s="46">
        <f t="shared" si="248"/>
        <v>81.9</v>
      </c>
      <c r="S1936" s="46">
        <v>81.9</v>
      </c>
      <c r="T1936" s="46">
        <v>0</v>
      </c>
      <c r="U1936" s="46">
        <f t="shared" si="250"/>
        <v>0</v>
      </c>
      <c r="V1936" s="46"/>
      <c r="W1936" s="46"/>
      <c r="X1936" s="33"/>
      <c r="Y1936" s="33"/>
      <c r="Z1936" s="33"/>
      <c r="AA1936" s="33"/>
      <c r="AB1936" s="33"/>
      <c r="AC1936" s="33"/>
      <c r="AD1936" s="33">
        <v>75</v>
      </c>
      <c r="AE1936" s="33">
        <v>257</v>
      </c>
      <c r="AF1936" s="33"/>
      <c r="AG1936" s="33"/>
      <c r="AH1936" s="33"/>
      <c r="AI1936" s="33"/>
      <c r="AJ1936" s="33"/>
      <c r="AK1936" s="76"/>
      <c r="AL1936" s="76"/>
      <c r="AM1936" s="76"/>
      <c r="AN1936" s="76"/>
      <c r="AO1936" s="76"/>
      <c r="AP1936" s="76"/>
      <c r="AQ1936" s="76"/>
      <c r="AR1936" s="76"/>
      <c r="AS1936" s="33"/>
      <c r="AT1936" s="33">
        <v>257</v>
      </c>
      <c r="AU1936" s="33"/>
      <c r="AV1936" s="33">
        <v>75</v>
      </c>
      <c r="AW1936" s="33" t="s">
        <v>879</v>
      </c>
      <c r="AX1936" s="22"/>
    </row>
    <row r="1937" s="5" customFormat="1" customHeight="1" spans="1:50">
      <c r="A1937" s="31"/>
      <c r="B1937" s="22" t="s">
        <v>877</v>
      </c>
      <c r="C1937" s="22" t="s">
        <v>158</v>
      </c>
      <c r="D1937" s="31" t="s">
        <v>45</v>
      </c>
      <c r="E1937" s="22" t="s">
        <v>421</v>
      </c>
      <c r="F1937" s="22">
        <f t="shared" si="249"/>
        <v>1.5</v>
      </c>
      <c r="G1937" s="22"/>
      <c r="H1937" s="22">
        <v>1.5</v>
      </c>
      <c r="I1937" s="22"/>
      <c r="J1937" s="33">
        <v>58.5</v>
      </c>
      <c r="K1937" s="46" t="s">
        <v>885</v>
      </c>
      <c r="L1937" s="45">
        <f t="shared" si="244"/>
        <v>58.5</v>
      </c>
      <c r="M1937" s="46">
        <f t="shared" si="245"/>
        <v>58.5</v>
      </c>
      <c r="N1937" s="46">
        <f t="shared" si="246"/>
        <v>0</v>
      </c>
      <c r="O1937" s="46">
        <f t="shared" si="247"/>
        <v>0</v>
      </c>
      <c r="P1937" s="46"/>
      <c r="Q1937" s="46"/>
      <c r="R1937" s="46">
        <f t="shared" si="248"/>
        <v>58.5</v>
      </c>
      <c r="S1937" s="46">
        <v>58.5</v>
      </c>
      <c r="T1937" s="46">
        <v>0</v>
      </c>
      <c r="U1937" s="46">
        <f t="shared" si="250"/>
        <v>0</v>
      </c>
      <c r="V1937" s="46"/>
      <c r="W1937" s="46"/>
      <c r="X1937" s="33"/>
      <c r="Y1937" s="33"/>
      <c r="Z1937" s="33"/>
      <c r="AA1937" s="33"/>
      <c r="AB1937" s="33"/>
      <c r="AC1937" s="33"/>
      <c r="AD1937" s="33">
        <v>55</v>
      </c>
      <c r="AE1937" s="33">
        <v>184</v>
      </c>
      <c r="AF1937" s="33"/>
      <c r="AG1937" s="33"/>
      <c r="AH1937" s="33"/>
      <c r="AI1937" s="33"/>
      <c r="AJ1937" s="33"/>
      <c r="AK1937" s="76"/>
      <c r="AL1937" s="76"/>
      <c r="AM1937" s="76"/>
      <c r="AN1937" s="76"/>
      <c r="AO1937" s="76"/>
      <c r="AP1937" s="76"/>
      <c r="AQ1937" s="76"/>
      <c r="AR1937" s="76"/>
      <c r="AS1937" s="33"/>
      <c r="AT1937" s="33">
        <v>184</v>
      </c>
      <c r="AU1937" s="33"/>
      <c r="AV1937" s="33">
        <v>55</v>
      </c>
      <c r="AW1937" s="33" t="s">
        <v>879</v>
      </c>
      <c r="AX1937" s="22"/>
    </row>
    <row r="1938" s="5" customFormat="1" customHeight="1" spans="1:50">
      <c r="A1938" s="31"/>
      <c r="B1938" s="22" t="s">
        <v>877</v>
      </c>
      <c r="C1938" s="22" t="s">
        <v>208</v>
      </c>
      <c r="D1938" s="31" t="s">
        <v>45</v>
      </c>
      <c r="E1938" s="22" t="s">
        <v>896</v>
      </c>
      <c r="F1938" s="22"/>
      <c r="G1938" s="22"/>
      <c r="H1938" s="22">
        <v>0</v>
      </c>
      <c r="I1938" s="22"/>
      <c r="J1938" s="33">
        <v>23</v>
      </c>
      <c r="K1938" s="46"/>
      <c r="L1938" s="45">
        <f t="shared" si="244"/>
        <v>23</v>
      </c>
      <c r="M1938" s="46">
        <f t="shared" si="245"/>
        <v>23</v>
      </c>
      <c r="N1938" s="46">
        <f t="shared" si="246"/>
        <v>0</v>
      </c>
      <c r="O1938" s="46">
        <f t="shared" si="247"/>
        <v>0</v>
      </c>
      <c r="P1938" s="46"/>
      <c r="Q1938" s="46"/>
      <c r="R1938" s="46">
        <f t="shared" si="248"/>
        <v>23</v>
      </c>
      <c r="S1938" s="46">
        <v>23</v>
      </c>
      <c r="T1938" s="46">
        <v>0</v>
      </c>
      <c r="U1938" s="46">
        <f t="shared" si="250"/>
        <v>0</v>
      </c>
      <c r="V1938" s="46"/>
      <c r="W1938" s="46"/>
      <c r="X1938" s="33"/>
      <c r="Y1938" s="33"/>
      <c r="Z1938" s="33"/>
      <c r="AA1938" s="33"/>
      <c r="AB1938" s="33"/>
      <c r="AC1938" s="33"/>
      <c r="AD1938" s="33">
        <v>96</v>
      </c>
      <c r="AE1938" s="33">
        <v>280</v>
      </c>
      <c r="AF1938" s="33"/>
      <c r="AG1938" s="33"/>
      <c r="AH1938" s="33"/>
      <c r="AI1938" s="33"/>
      <c r="AJ1938" s="33"/>
      <c r="AK1938" s="76"/>
      <c r="AL1938" s="76"/>
      <c r="AM1938" s="76"/>
      <c r="AN1938" s="76"/>
      <c r="AO1938" s="76"/>
      <c r="AP1938" s="76"/>
      <c r="AQ1938" s="76"/>
      <c r="AR1938" s="76"/>
      <c r="AS1938" s="33"/>
      <c r="AT1938" s="33">
        <v>280</v>
      </c>
      <c r="AU1938" s="33"/>
      <c r="AV1938" s="33">
        <v>96</v>
      </c>
      <c r="AW1938" s="33" t="s">
        <v>879</v>
      </c>
      <c r="AX1938" s="22"/>
    </row>
    <row r="1939" s="5" customFormat="1" customHeight="1" spans="1:50">
      <c r="A1939" s="31"/>
      <c r="B1939" s="22" t="s">
        <v>877</v>
      </c>
      <c r="C1939" s="22" t="s">
        <v>189</v>
      </c>
      <c r="D1939" s="31" t="s">
        <v>45</v>
      </c>
      <c r="E1939" s="22" t="s">
        <v>421</v>
      </c>
      <c r="F1939" s="22">
        <f t="shared" si="249"/>
        <v>7.2</v>
      </c>
      <c r="G1939" s="22"/>
      <c r="H1939" s="22">
        <v>7.2</v>
      </c>
      <c r="I1939" s="22"/>
      <c r="J1939" s="33">
        <v>22</v>
      </c>
      <c r="K1939" s="46" t="s">
        <v>897</v>
      </c>
      <c r="L1939" s="45">
        <f t="shared" si="244"/>
        <v>22</v>
      </c>
      <c r="M1939" s="46">
        <f t="shared" si="245"/>
        <v>22</v>
      </c>
      <c r="N1939" s="46">
        <f t="shared" si="246"/>
        <v>0</v>
      </c>
      <c r="O1939" s="46">
        <f t="shared" si="247"/>
        <v>0</v>
      </c>
      <c r="P1939" s="46"/>
      <c r="Q1939" s="46"/>
      <c r="R1939" s="46">
        <f t="shared" si="248"/>
        <v>22</v>
      </c>
      <c r="S1939" s="46">
        <v>22</v>
      </c>
      <c r="T1939" s="46">
        <v>0</v>
      </c>
      <c r="U1939" s="46">
        <f t="shared" si="250"/>
        <v>0</v>
      </c>
      <c r="V1939" s="46"/>
      <c r="W1939" s="46"/>
      <c r="X1939" s="33"/>
      <c r="Y1939" s="33"/>
      <c r="Z1939" s="33"/>
      <c r="AA1939" s="33"/>
      <c r="AB1939" s="33"/>
      <c r="AC1939" s="33"/>
      <c r="AD1939" s="33">
        <v>69</v>
      </c>
      <c r="AE1939" s="33">
        <v>245</v>
      </c>
      <c r="AF1939" s="33"/>
      <c r="AG1939" s="33"/>
      <c r="AH1939" s="33"/>
      <c r="AI1939" s="33"/>
      <c r="AJ1939" s="33"/>
      <c r="AK1939" s="76"/>
      <c r="AL1939" s="76"/>
      <c r="AM1939" s="76"/>
      <c r="AN1939" s="76"/>
      <c r="AO1939" s="76"/>
      <c r="AP1939" s="76"/>
      <c r="AQ1939" s="76"/>
      <c r="AR1939" s="76"/>
      <c r="AS1939" s="33"/>
      <c r="AT1939" s="33">
        <v>245</v>
      </c>
      <c r="AU1939" s="33"/>
      <c r="AV1939" s="33">
        <v>69</v>
      </c>
      <c r="AW1939" s="33" t="s">
        <v>879</v>
      </c>
      <c r="AX1939" s="22"/>
    </row>
    <row r="1940" s="5" customFormat="1" customHeight="1" spans="1:50">
      <c r="A1940" s="31"/>
      <c r="B1940" s="22" t="s">
        <v>877</v>
      </c>
      <c r="C1940" s="22" t="s">
        <v>231</v>
      </c>
      <c r="D1940" s="31" t="s">
        <v>45</v>
      </c>
      <c r="E1940" s="22" t="s">
        <v>421</v>
      </c>
      <c r="F1940" s="22">
        <f t="shared" si="249"/>
        <v>5.76923076923077</v>
      </c>
      <c r="G1940" s="22"/>
      <c r="H1940" s="22"/>
      <c r="I1940" s="22">
        <v>5.76923076923077</v>
      </c>
      <c r="J1940" s="33">
        <v>225</v>
      </c>
      <c r="K1940" s="46" t="s">
        <v>885</v>
      </c>
      <c r="L1940" s="45">
        <f t="shared" si="244"/>
        <v>225</v>
      </c>
      <c r="M1940" s="46">
        <f t="shared" si="245"/>
        <v>225</v>
      </c>
      <c r="N1940" s="46">
        <f t="shared" si="246"/>
        <v>0</v>
      </c>
      <c r="O1940" s="46">
        <f t="shared" si="247"/>
        <v>0</v>
      </c>
      <c r="P1940" s="46"/>
      <c r="Q1940" s="46"/>
      <c r="R1940" s="46">
        <f t="shared" si="248"/>
        <v>0</v>
      </c>
      <c r="S1940" s="46"/>
      <c r="T1940" s="46"/>
      <c r="U1940" s="46">
        <f t="shared" si="250"/>
        <v>225</v>
      </c>
      <c r="V1940" s="46">
        <v>225</v>
      </c>
      <c r="W1940" s="46">
        <v>0</v>
      </c>
      <c r="X1940" s="33"/>
      <c r="Y1940" s="33"/>
      <c r="Z1940" s="33"/>
      <c r="AA1940" s="33"/>
      <c r="AB1940" s="33"/>
      <c r="AC1940" s="33"/>
      <c r="AD1940" s="33"/>
      <c r="AE1940" s="33"/>
      <c r="AF1940" s="33"/>
      <c r="AG1940" s="33"/>
      <c r="AH1940" s="33">
        <v>25</v>
      </c>
      <c r="AI1940" s="33">
        <v>59</v>
      </c>
      <c r="AJ1940" s="33"/>
      <c r="AK1940" s="76"/>
      <c r="AL1940" s="76"/>
      <c r="AM1940" s="76"/>
      <c r="AN1940" s="76"/>
      <c r="AO1940" s="76"/>
      <c r="AP1940" s="76"/>
      <c r="AQ1940" s="76"/>
      <c r="AR1940" s="76"/>
      <c r="AS1940" s="33"/>
      <c r="AT1940" s="33">
        <v>59</v>
      </c>
      <c r="AU1940" s="33"/>
      <c r="AV1940" s="33">
        <v>25</v>
      </c>
      <c r="AW1940" s="33" t="s">
        <v>879</v>
      </c>
      <c r="AX1940" s="22"/>
    </row>
    <row r="1941" s="5" customFormat="1" customHeight="1" spans="1:50">
      <c r="A1941" s="31"/>
      <c r="B1941" s="22" t="s">
        <v>877</v>
      </c>
      <c r="C1941" s="22" t="s">
        <v>618</v>
      </c>
      <c r="D1941" s="31" t="s">
        <v>45</v>
      </c>
      <c r="E1941" s="22" t="s">
        <v>421</v>
      </c>
      <c r="F1941" s="22">
        <f t="shared" si="249"/>
        <v>2.96153846153846</v>
      </c>
      <c r="G1941" s="22"/>
      <c r="H1941" s="22"/>
      <c r="I1941" s="22">
        <v>2.96153846153846</v>
      </c>
      <c r="J1941" s="33">
        <v>115.5</v>
      </c>
      <c r="K1941" s="46" t="s">
        <v>885</v>
      </c>
      <c r="L1941" s="45">
        <f t="shared" si="244"/>
        <v>115.5</v>
      </c>
      <c r="M1941" s="46">
        <f t="shared" si="245"/>
        <v>115.5</v>
      </c>
      <c r="N1941" s="46">
        <f t="shared" si="246"/>
        <v>0</v>
      </c>
      <c r="O1941" s="46">
        <f t="shared" si="247"/>
        <v>0</v>
      </c>
      <c r="P1941" s="46"/>
      <c r="Q1941" s="46"/>
      <c r="R1941" s="46">
        <f t="shared" si="248"/>
        <v>0</v>
      </c>
      <c r="S1941" s="46"/>
      <c r="T1941" s="46"/>
      <c r="U1941" s="46">
        <f t="shared" si="250"/>
        <v>115.5</v>
      </c>
      <c r="V1941" s="46">
        <v>115.5</v>
      </c>
      <c r="W1941" s="46">
        <v>0</v>
      </c>
      <c r="X1941" s="33"/>
      <c r="Y1941" s="33"/>
      <c r="Z1941" s="33"/>
      <c r="AA1941" s="33"/>
      <c r="AB1941" s="33"/>
      <c r="AC1941" s="33"/>
      <c r="AD1941" s="33"/>
      <c r="AE1941" s="33"/>
      <c r="AF1941" s="33"/>
      <c r="AG1941" s="33"/>
      <c r="AH1941" s="33">
        <v>23</v>
      </c>
      <c r="AI1941" s="33">
        <v>56</v>
      </c>
      <c r="AJ1941" s="33"/>
      <c r="AK1941" s="76"/>
      <c r="AL1941" s="76"/>
      <c r="AM1941" s="76"/>
      <c r="AN1941" s="76"/>
      <c r="AO1941" s="76"/>
      <c r="AP1941" s="76"/>
      <c r="AQ1941" s="76"/>
      <c r="AR1941" s="76"/>
      <c r="AS1941" s="33"/>
      <c r="AT1941" s="33">
        <v>56</v>
      </c>
      <c r="AU1941" s="33"/>
      <c r="AV1941" s="33">
        <v>23</v>
      </c>
      <c r="AW1941" s="33" t="s">
        <v>879</v>
      </c>
      <c r="AX1941" s="22"/>
    </row>
    <row r="1942" s="5" customFormat="1" customHeight="1" spans="1:50">
      <c r="A1942" s="31"/>
      <c r="B1942" s="22" t="s">
        <v>877</v>
      </c>
      <c r="C1942" s="22" t="s">
        <v>617</v>
      </c>
      <c r="D1942" s="31" t="s">
        <v>45</v>
      </c>
      <c r="E1942" s="22" t="s">
        <v>421</v>
      </c>
      <c r="F1942" s="22">
        <f t="shared" si="249"/>
        <v>3.27051282051282</v>
      </c>
      <c r="G1942" s="22"/>
      <c r="H1942" s="22"/>
      <c r="I1942" s="22">
        <v>3.27051282051282</v>
      </c>
      <c r="J1942" s="33">
        <v>127.55</v>
      </c>
      <c r="K1942" s="46" t="s">
        <v>885</v>
      </c>
      <c r="L1942" s="45">
        <f t="shared" si="244"/>
        <v>127.55</v>
      </c>
      <c r="M1942" s="46">
        <f t="shared" si="245"/>
        <v>127.55</v>
      </c>
      <c r="N1942" s="46">
        <f t="shared" si="246"/>
        <v>0</v>
      </c>
      <c r="O1942" s="46">
        <f t="shared" si="247"/>
        <v>0</v>
      </c>
      <c r="P1942" s="46"/>
      <c r="Q1942" s="46"/>
      <c r="R1942" s="46">
        <f t="shared" si="248"/>
        <v>0</v>
      </c>
      <c r="S1942" s="46"/>
      <c r="T1942" s="46"/>
      <c r="U1942" s="46">
        <f t="shared" si="250"/>
        <v>127.55</v>
      </c>
      <c r="V1942" s="46">
        <v>127.55</v>
      </c>
      <c r="W1942" s="46">
        <v>0</v>
      </c>
      <c r="X1942" s="33"/>
      <c r="Y1942" s="33"/>
      <c r="Z1942" s="33"/>
      <c r="AA1942" s="33"/>
      <c r="AB1942" s="33"/>
      <c r="AC1942" s="33"/>
      <c r="AD1942" s="33"/>
      <c r="AE1942" s="33"/>
      <c r="AF1942" s="33"/>
      <c r="AG1942" s="33"/>
      <c r="AH1942" s="33">
        <v>19</v>
      </c>
      <c r="AI1942" s="33">
        <v>49</v>
      </c>
      <c r="AJ1942" s="33"/>
      <c r="AK1942" s="76"/>
      <c r="AL1942" s="76"/>
      <c r="AM1942" s="76"/>
      <c r="AN1942" s="76"/>
      <c r="AO1942" s="76"/>
      <c r="AP1942" s="76"/>
      <c r="AQ1942" s="76"/>
      <c r="AR1942" s="76"/>
      <c r="AS1942" s="33"/>
      <c r="AT1942" s="33">
        <v>49</v>
      </c>
      <c r="AU1942" s="33"/>
      <c r="AV1942" s="33">
        <v>19</v>
      </c>
      <c r="AW1942" s="33" t="s">
        <v>879</v>
      </c>
      <c r="AX1942" s="22"/>
    </row>
    <row r="1943" s="5" customFormat="1" customHeight="1" spans="1:50">
      <c r="A1943" s="31"/>
      <c r="B1943" s="22" t="s">
        <v>877</v>
      </c>
      <c r="C1943" s="22" t="s">
        <v>208</v>
      </c>
      <c r="D1943" s="31" t="s">
        <v>45</v>
      </c>
      <c r="E1943" s="22" t="s">
        <v>421</v>
      </c>
      <c r="F1943" s="22">
        <f t="shared" si="249"/>
        <v>1.15384615384615</v>
      </c>
      <c r="G1943" s="22"/>
      <c r="H1943" s="22"/>
      <c r="I1943" s="22">
        <v>1.15384615384615</v>
      </c>
      <c r="J1943" s="33">
        <v>45</v>
      </c>
      <c r="K1943" s="46" t="s">
        <v>885</v>
      </c>
      <c r="L1943" s="45">
        <f t="shared" si="244"/>
        <v>45</v>
      </c>
      <c r="M1943" s="46">
        <f t="shared" si="245"/>
        <v>45</v>
      </c>
      <c r="N1943" s="46">
        <f t="shared" si="246"/>
        <v>0</v>
      </c>
      <c r="O1943" s="46">
        <f t="shared" si="247"/>
        <v>0</v>
      </c>
      <c r="P1943" s="46"/>
      <c r="Q1943" s="46"/>
      <c r="R1943" s="46">
        <f t="shared" si="248"/>
        <v>0</v>
      </c>
      <c r="S1943" s="46"/>
      <c r="T1943" s="46"/>
      <c r="U1943" s="46">
        <f t="shared" si="250"/>
        <v>45</v>
      </c>
      <c r="V1943" s="46">
        <v>45</v>
      </c>
      <c r="W1943" s="46">
        <v>0</v>
      </c>
      <c r="X1943" s="33"/>
      <c r="Y1943" s="33"/>
      <c r="Z1943" s="33"/>
      <c r="AA1943" s="33"/>
      <c r="AB1943" s="33"/>
      <c r="AC1943" s="33"/>
      <c r="AD1943" s="33"/>
      <c r="AE1943" s="33"/>
      <c r="AF1943" s="33"/>
      <c r="AG1943" s="33"/>
      <c r="AH1943" s="33">
        <v>96</v>
      </c>
      <c r="AI1943" s="33">
        <v>280</v>
      </c>
      <c r="AJ1943" s="33"/>
      <c r="AK1943" s="76"/>
      <c r="AL1943" s="76"/>
      <c r="AM1943" s="76"/>
      <c r="AN1943" s="76"/>
      <c r="AO1943" s="76"/>
      <c r="AP1943" s="76"/>
      <c r="AQ1943" s="76"/>
      <c r="AR1943" s="76"/>
      <c r="AS1943" s="33"/>
      <c r="AT1943" s="33">
        <v>280</v>
      </c>
      <c r="AU1943" s="33"/>
      <c r="AV1943" s="33">
        <v>96</v>
      </c>
      <c r="AW1943" s="33" t="s">
        <v>879</v>
      </c>
      <c r="AX1943" s="22"/>
    </row>
    <row r="1944" s="5" customFormat="1" customHeight="1" spans="1:50">
      <c r="A1944" s="31"/>
      <c r="B1944" s="22" t="s">
        <v>877</v>
      </c>
      <c r="C1944" s="22" t="s">
        <v>270</v>
      </c>
      <c r="D1944" s="31" t="s">
        <v>45</v>
      </c>
      <c r="E1944" s="22" t="s">
        <v>421</v>
      </c>
      <c r="F1944" s="22">
        <f t="shared" si="249"/>
        <v>1.26153846153846</v>
      </c>
      <c r="G1944" s="22"/>
      <c r="H1944" s="22"/>
      <c r="I1944" s="22">
        <v>1.26153846153846</v>
      </c>
      <c r="J1944" s="33">
        <v>49.2</v>
      </c>
      <c r="K1944" s="46" t="s">
        <v>885</v>
      </c>
      <c r="L1944" s="45">
        <f t="shared" si="244"/>
        <v>49.2</v>
      </c>
      <c r="M1944" s="46">
        <f t="shared" si="245"/>
        <v>49.2</v>
      </c>
      <c r="N1944" s="46">
        <f t="shared" si="246"/>
        <v>0</v>
      </c>
      <c r="O1944" s="46">
        <f t="shared" si="247"/>
        <v>0</v>
      </c>
      <c r="P1944" s="46"/>
      <c r="Q1944" s="46"/>
      <c r="R1944" s="46">
        <f t="shared" si="248"/>
        <v>0</v>
      </c>
      <c r="S1944" s="46"/>
      <c r="T1944" s="46"/>
      <c r="U1944" s="46">
        <f t="shared" si="250"/>
        <v>49.2</v>
      </c>
      <c r="V1944" s="46">
        <v>49.2</v>
      </c>
      <c r="W1944" s="46">
        <v>0</v>
      </c>
      <c r="X1944" s="33"/>
      <c r="Y1944" s="33"/>
      <c r="Z1944" s="33"/>
      <c r="AA1944" s="33"/>
      <c r="AB1944" s="33"/>
      <c r="AC1944" s="33"/>
      <c r="AD1944" s="33"/>
      <c r="AE1944" s="33"/>
      <c r="AF1944" s="33"/>
      <c r="AG1944" s="33"/>
      <c r="AH1944" s="33">
        <v>37</v>
      </c>
      <c r="AI1944" s="33">
        <v>100</v>
      </c>
      <c r="AJ1944" s="33"/>
      <c r="AK1944" s="76"/>
      <c r="AL1944" s="76"/>
      <c r="AM1944" s="76"/>
      <c r="AN1944" s="76"/>
      <c r="AO1944" s="76"/>
      <c r="AP1944" s="76"/>
      <c r="AQ1944" s="76"/>
      <c r="AR1944" s="76"/>
      <c r="AS1944" s="33"/>
      <c r="AT1944" s="33">
        <v>100</v>
      </c>
      <c r="AU1944" s="33"/>
      <c r="AV1944" s="33">
        <v>37</v>
      </c>
      <c r="AW1944" s="33" t="s">
        <v>879</v>
      </c>
      <c r="AX1944" s="22"/>
    </row>
    <row r="1945" s="5" customFormat="1" customHeight="1" spans="1:50">
      <c r="A1945" s="31"/>
      <c r="B1945" s="22" t="s">
        <v>877</v>
      </c>
      <c r="C1945" s="22" t="s">
        <v>425</v>
      </c>
      <c r="D1945" s="31" t="s">
        <v>45</v>
      </c>
      <c r="E1945" s="22" t="s">
        <v>421</v>
      </c>
      <c r="F1945" s="22">
        <f t="shared" si="249"/>
        <v>1.15384615384615</v>
      </c>
      <c r="G1945" s="22"/>
      <c r="H1945" s="22"/>
      <c r="I1945" s="22">
        <v>1.15384615384615</v>
      </c>
      <c r="J1945" s="33">
        <v>45</v>
      </c>
      <c r="K1945" s="46" t="s">
        <v>885</v>
      </c>
      <c r="L1945" s="45">
        <f t="shared" si="244"/>
        <v>45</v>
      </c>
      <c r="M1945" s="46">
        <f t="shared" si="245"/>
        <v>45</v>
      </c>
      <c r="N1945" s="46">
        <f t="shared" si="246"/>
        <v>0</v>
      </c>
      <c r="O1945" s="46">
        <f t="shared" si="247"/>
        <v>0</v>
      </c>
      <c r="P1945" s="46"/>
      <c r="Q1945" s="46"/>
      <c r="R1945" s="46">
        <f t="shared" si="248"/>
        <v>0</v>
      </c>
      <c r="S1945" s="46"/>
      <c r="T1945" s="46"/>
      <c r="U1945" s="46">
        <f t="shared" si="250"/>
        <v>45</v>
      </c>
      <c r="V1945" s="46">
        <v>45</v>
      </c>
      <c r="W1945" s="46">
        <v>0</v>
      </c>
      <c r="X1945" s="33"/>
      <c r="Y1945" s="33"/>
      <c r="Z1945" s="33"/>
      <c r="AA1945" s="33"/>
      <c r="AB1945" s="33"/>
      <c r="AC1945" s="33"/>
      <c r="AD1945" s="33"/>
      <c r="AE1945" s="33"/>
      <c r="AF1945" s="33"/>
      <c r="AG1945" s="33"/>
      <c r="AH1945" s="33">
        <v>88</v>
      </c>
      <c r="AI1945" s="33">
        <v>229</v>
      </c>
      <c r="AJ1945" s="33"/>
      <c r="AK1945" s="76"/>
      <c r="AL1945" s="76"/>
      <c r="AM1945" s="76"/>
      <c r="AN1945" s="76"/>
      <c r="AO1945" s="76"/>
      <c r="AP1945" s="76"/>
      <c r="AQ1945" s="76"/>
      <c r="AR1945" s="76"/>
      <c r="AS1945" s="33"/>
      <c r="AT1945" s="33">
        <v>229</v>
      </c>
      <c r="AU1945" s="33"/>
      <c r="AV1945" s="33">
        <v>88</v>
      </c>
      <c r="AW1945" s="33" t="s">
        <v>879</v>
      </c>
      <c r="AX1945" s="22"/>
    </row>
    <row r="1946" s="5" customFormat="1" customHeight="1" spans="1:50">
      <c r="A1946" s="31"/>
      <c r="B1946" s="22" t="s">
        <v>877</v>
      </c>
      <c r="C1946" s="22" t="s">
        <v>758</v>
      </c>
      <c r="D1946" s="31" t="s">
        <v>45</v>
      </c>
      <c r="E1946" s="22" t="s">
        <v>421</v>
      </c>
      <c r="F1946" s="22">
        <f t="shared" si="249"/>
        <v>2.31282051282051</v>
      </c>
      <c r="G1946" s="22"/>
      <c r="H1946" s="22"/>
      <c r="I1946" s="22">
        <v>2.31282051282051</v>
      </c>
      <c r="J1946" s="33">
        <v>90.2</v>
      </c>
      <c r="K1946" s="46" t="s">
        <v>885</v>
      </c>
      <c r="L1946" s="45">
        <f t="shared" si="244"/>
        <v>90.2</v>
      </c>
      <c r="M1946" s="46">
        <f t="shared" si="245"/>
        <v>90.2</v>
      </c>
      <c r="N1946" s="46">
        <f t="shared" si="246"/>
        <v>0</v>
      </c>
      <c r="O1946" s="46">
        <f t="shared" si="247"/>
        <v>0</v>
      </c>
      <c r="P1946" s="46"/>
      <c r="Q1946" s="46"/>
      <c r="R1946" s="46">
        <f t="shared" si="248"/>
        <v>0</v>
      </c>
      <c r="S1946" s="46"/>
      <c r="T1946" s="46"/>
      <c r="U1946" s="46">
        <f t="shared" si="250"/>
        <v>90.2</v>
      </c>
      <c r="V1946" s="46">
        <v>90.2</v>
      </c>
      <c r="W1946" s="46">
        <v>0</v>
      </c>
      <c r="X1946" s="33"/>
      <c r="Y1946" s="33"/>
      <c r="Z1946" s="33"/>
      <c r="AA1946" s="33"/>
      <c r="AB1946" s="33"/>
      <c r="AC1946" s="33"/>
      <c r="AD1946" s="33"/>
      <c r="AE1946" s="33"/>
      <c r="AF1946" s="33"/>
      <c r="AG1946" s="33"/>
      <c r="AH1946" s="33">
        <v>29</v>
      </c>
      <c r="AI1946" s="33">
        <v>106</v>
      </c>
      <c r="AJ1946" s="33"/>
      <c r="AK1946" s="76"/>
      <c r="AL1946" s="76"/>
      <c r="AM1946" s="76"/>
      <c r="AN1946" s="76"/>
      <c r="AO1946" s="76"/>
      <c r="AP1946" s="76"/>
      <c r="AQ1946" s="76"/>
      <c r="AR1946" s="76"/>
      <c r="AS1946" s="33"/>
      <c r="AT1946" s="33">
        <v>106</v>
      </c>
      <c r="AU1946" s="33"/>
      <c r="AV1946" s="33">
        <v>29</v>
      </c>
      <c r="AW1946" s="33" t="s">
        <v>879</v>
      </c>
      <c r="AX1946" s="22"/>
    </row>
    <row r="1947" s="5" customFormat="1" customHeight="1" spans="1:50">
      <c r="A1947" s="31"/>
      <c r="B1947" s="22" t="s">
        <v>877</v>
      </c>
      <c r="C1947" s="22" t="s">
        <v>208</v>
      </c>
      <c r="D1947" s="31" t="s">
        <v>45</v>
      </c>
      <c r="E1947" s="22" t="s">
        <v>421</v>
      </c>
      <c r="F1947" s="22">
        <f t="shared" si="249"/>
        <v>3.23076923076923</v>
      </c>
      <c r="G1947" s="22"/>
      <c r="H1947" s="22"/>
      <c r="I1947" s="22">
        <v>3.23076923076923</v>
      </c>
      <c r="J1947" s="33">
        <v>126</v>
      </c>
      <c r="K1947" s="46" t="s">
        <v>885</v>
      </c>
      <c r="L1947" s="45">
        <f t="shared" si="244"/>
        <v>126</v>
      </c>
      <c r="M1947" s="46">
        <f t="shared" si="245"/>
        <v>126</v>
      </c>
      <c r="N1947" s="46">
        <f t="shared" si="246"/>
        <v>0</v>
      </c>
      <c r="O1947" s="46">
        <f t="shared" si="247"/>
        <v>0</v>
      </c>
      <c r="P1947" s="46"/>
      <c r="Q1947" s="46"/>
      <c r="R1947" s="46">
        <f t="shared" si="248"/>
        <v>0</v>
      </c>
      <c r="S1947" s="46"/>
      <c r="T1947" s="46"/>
      <c r="U1947" s="46">
        <f t="shared" si="250"/>
        <v>126</v>
      </c>
      <c r="V1947" s="46">
        <v>126</v>
      </c>
      <c r="W1947" s="46">
        <v>0</v>
      </c>
      <c r="X1947" s="33"/>
      <c r="Y1947" s="33"/>
      <c r="Z1947" s="33"/>
      <c r="AA1947" s="33"/>
      <c r="AB1947" s="33"/>
      <c r="AC1947" s="33"/>
      <c r="AD1947" s="33"/>
      <c r="AE1947" s="33"/>
      <c r="AF1947" s="33"/>
      <c r="AG1947" s="33"/>
      <c r="AH1947" s="33">
        <v>96</v>
      </c>
      <c r="AI1947" s="33">
        <v>280</v>
      </c>
      <c r="AJ1947" s="33"/>
      <c r="AK1947" s="76"/>
      <c r="AL1947" s="76"/>
      <c r="AM1947" s="76"/>
      <c r="AN1947" s="76"/>
      <c r="AO1947" s="76"/>
      <c r="AP1947" s="76"/>
      <c r="AQ1947" s="76"/>
      <c r="AR1947" s="76"/>
      <c r="AS1947" s="33"/>
      <c r="AT1947" s="33">
        <v>280</v>
      </c>
      <c r="AU1947" s="33"/>
      <c r="AV1947" s="33">
        <v>96</v>
      </c>
      <c r="AW1947" s="33" t="s">
        <v>879</v>
      </c>
      <c r="AX1947" s="22"/>
    </row>
    <row r="1948" s="5" customFormat="1" customHeight="1" spans="1:50">
      <c r="A1948" s="31"/>
      <c r="B1948" s="22" t="s">
        <v>877</v>
      </c>
      <c r="C1948" s="22" t="s">
        <v>757</v>
      </c>
      <c r="D1948" s="31" t="s">
        <v>45</v>
      </c>
      <c r="E1948" s="22" t="s">
        <v>421</v>
      </c>
      <c r="F1948" s="22">
        <f t="shared" si="249"/>
        <v>3.46153846153846</v>
      </c>
      <c r="G1948" s="22"/>
      <c r="H1948" s="22"/>
      <c r="I1948" s="22">
        <v>3.46153846153846</v>
      </c>
      <c r="J1948" s="33">
        <v>135</v>
      </c>
      <c r="K1948" s="46" t="s">
        <v>885</v>
      </c>
      <c r="L1948" s="45">
        <f t="shared" si="244"/>
        <v>135</v>
      </c>
      <c r="M1948" s="46">
        <f t="shared" si="245"/>
        <v>135</v>
      </c>
      <c r="N1948" s="46">
        <f t="shared" si="246"/>
        <v>0</v>
      </c>
      <c r="O1948" s="46">
        <f t="shared" si="247"/>
        <v>0</v>
      </c>
      <c r="P1948" s="46"/>
      <c r="Q1948" s="46"/>
      <c r="R1948" s="46">
        <f t="shared" si="248"/>
        <v>0</v>
      </c>
      <c r="S1948" s="46"/>
      <c r="T1948" s="46"/>
      <c r="U1948" s="46">
        <f t="shared" si="250"/>
        <v>135</v>
      </c>
      <c r="V1948" s="46">
        <v>135</v>
      </c>
      <c r="W1948" s="46">
        <v>0</v>
      </c>
      <c r="X1948" s="33"/>
      <c r="Y1948" s="33"/>
      <c r="Z1948" s="33"/>
      <c r="AA1948" s="33"/>
      <c r="AB1948" s="33"/>
      <c r="AC1948" s="33"/>
      <c r="AD1948" s="33"/>
      <c r="AE1948" s="33"/>
      <c r="AF1948" s="33"/>
      <c r="AG1948" s="33"/>
      <c r="AH1948" s="33">
        <v>26</v>
      </c>
      <c r="AI1948" s="33">
        <v>109</v>
      </c>
      <c r="AJ1948" s="33"/>
      <c r="AK1948" s="76"/>
      <c r="AL1948" s="76"/>
      <c r="AM1948" s="76"/>
      <c r="AN1948" s="76"/>
      <c r="AO1948" s="76"/>
      <c r="AP1948" s="76"/>
      <c r="AQ1948" s="76"/>
      <c r="AR1948" s="76"/>
      <c r="AS1948" s="33"/>
      <c r="AT1948" s="33">
        <v>109</v>
      </c>
      <c r="AU1948" s="33"/>
      <c r="AV1948" s="33">
        <v>26</v>
      </c>
      <c r="AW1948" s="33" t="s">
        <v>879</v>
      </c>
      <c r="AX1948" s="22"/>
    </row>
    <row r="1949" s="5" customFormat="1" customHeight="1" spans="1:50">
      <c r="A1949" s="31"/>
      <c r="B1949" s="22" t="s">
        <v>877</v>
      </c>
      <c r="C1949" s="22" t="s">
        <v>810</v>
      </c>
      <c r="D1949" s="31" t="s">
        <v>45</v>
      </c>
      <c r="E1949" s="22" t="s">
        <v>421</v>
      </c>
      <c r="F1949" s="22">
        <f t="shared" si="249"/>
        <v>3.46153846153846</v>
      </c>
      <c r="G1949" s="22"/>
      <c r="H1949" s="22"/>
      <c r="I1949" s="22">
        <v>3.46153846153846</v>
      </c>
      <c r="J1949" s="33">
        <v>135</v>
      </c>
      <c r="K1949" s="46" t="s">
        <v>885</v>
      </c>
      <c r="L1949" s="45">
        <f t="shared" si="244"/>
        <v>135</v>
      </c>
      <c r="M1949" s="46">
        <f t="shared" si="245"/>
        <v>135</v>
      </c>
      <c r="N1949" s="46">
        <f t="shared" si="246"/>
        <v>0</v>
      </c>
      <c r="O1949" s="46">
        <f t="shared" si="247"/>
        <v>0</v>
      </c>
      <c r="P1949" s="46"/>
      <c r="Q1949" s="46"/>
      <c r="R1949" s="46">
        <f t="shared" si="248"/>
        <v>0</v>
      </c>
      <c r="S1949" s="46"/>
      <c r="T1949" s="46"/>
      <c r="U1949" s="46">
        <f t="shared" si="250"/>
        <v>135</v>
      </c>
      <c r="V1949" s="46">
        <v>135</v>
      </c>
      <c r="W1949" s="46">
        <v>0</v>
      </c>
      <c r="X1949" s="33"/>
      <c r="Y1949" s="33"/>
      <c r="Z1949" s="33"/>
      <c r="AA1949" s="33"/>
      <c r="AB1949" s="33"/>
      <c r="AC1949" s="33"/>
      <c r="AD1949" s="33"/>
      <c r="AE1949" s="33"/>
      <c r="AF1949" s="33"/>
      <c r="AG1949" s="33"/>
      <c r="AH1949" s="33">
        <v>28</v>
      </c>
      <c r="AI1949" s="33">
        <v>65</v>
      </c>
      <c r="AJ1949" s="33"/>
      <c r="AK1949" s="76"/>
      <c r="AL1949" s="76"/>
      <c r="AM1949" s="76"/>
      <c r="AN1949" s="76"/>
      <c r="AO1949" s="76"/>
      <c r="AP1949" s="76"/>
      <c r="AQ1949" s="76"/>
      <c r="AR1949" s="76"/>
      <c r="AS1949" s="33"/>
      <c r="AT1949" s="33">
        <v>65</v>
      </c>
      <c r="AU1949" s="33"/>
      <c r="AV1949" s="33">
        <v>28</v>
      </c>
      <c r="AW1949" s="33" t="s">
        <v>879</v>
      </c>
      <c r="AX1949" s="22"/>
    </row>
    <row r="1950" s="5" customFormat="1" customHeight="1" spans="1:50">
      <c r="A1950" s="31"/>
      <c r="B1950" s="22" t="s">
        <v>877</v>
      </c>
      <c r="C1950" s="22" t="s">
        <v>207</v>
      </c>
      <c r="D1950" s="31" t="s">
        <v>45</v>
      </c>
      <c r="E1950" s="22" t="s">
        <v>421</v>
      </c>
      <c r="F1950" s="22">
        <f t="shared" si="249"/>
        <v>0.923076923076923</v>
      </c>
      <c r="G1950" s="22"/>
      <c r="H1950" s="22"/>
      <c r="I1950" s="22">
        <v>0.923076923076923</v>
      </c>
      <c r="J1950" s="33">
        <v>36</v>
      </c>
      <c r="K1950" s="46" t="s">
        <v>885</v>
      </c>
      <c r="L1950" s="45">
        <f t="shared" si="244"/>
        <v>36</v>
      </c>
      <c r="M1950" s="46">
        <f t="shared" si="245"/>
        <v>36</v>
      </c>
      <c r="N1950" s="46">
        <f t="shared" si="246"/>
        <v>0</v>
      </c>
      <c r="O1950" s="46">
        <f t="shared" si="247"/>
        <v>0</v>
      </c>
      <c r="P1950" s="46"/>
      <c r="Q1950" s="46"/>
      <c r="R1950" s="46">
        <f t="shared" si="248"/>
        <v>0</v>
      </c>
      <c r="S1950" s="46"/>
      <c r="T1950" s="46"/>
      <c r="U1950" s="46">
        <f t="shared" si="250"/>
        <v>36</v>
      </c>
      <c r="V1950" s="46">
        <v>36</v>
      </c>
      <c r="W1950" s="46">
        <v>0</v>
      </c>
      <c r="X1950" s="33"/>
      <c r="Y1950" s="33"/>
      <c r="Z1950" s="33"/>
      <c r="AA1950" s="33"/>
      <c r="AB1950" s="33"/>
      <c r="AC1950" s="33"/>
      <c r="AD1950" s="33"/>
      <c r="AE1950" s="33"/>
      <c r="AF1950" s="33"/>
      <c r="AG1950" s="33"/>
      <c r="AH1950" s="33">
        <v>51</v>
      </c>
      <c r="AI1950" s="33">
        <v>129</v>
      </c>
      <c r="AJ1950" s="33"/>
      <c r="AK1950" s="76"/>
      <c r="AL1950" s="76"/>
      <c r="AM1950" s="76"/>
      <c r="AN1950" s="76"/>
      <c r="AO1950" s="76"/>
      <c r="AP1950" s="76"/>
      <c r="AQ1950" s="76"/>
      <c r="AR1950" s="76"/>
      <c r="AS1950" s="33"/>
      <c r="AT1950" s="33">
        <v>129</v>
      </c>
      <c r="AU1950" s="33"/>
      <c r="AV1950" s="33">
        <v>51</v>
      </c>
      <c r="AW1950" s="33" t="s">
        <v>879</v>
      </c>
      <c r="AX1950" s="22"/>
    </row>
    <row r="1951" s="5" customFormat="1" customHeight="1" spans="1:50">
      <c r="A1951" s="31"/>
      <c r="B1951" s="22" t="s">
        <v>877</v>
      </c>
      <c r="C1951" s="22" t="s">
        <v>167</v>
      </c>
      <c r="D1951" s="31" t="s">
        <v>45</v>
      </c>
      <c r="E1951" s="22" t="s">
        <v>421</v>
      </c>
      <c r="F1951" s="22">
        <f t="shared" si="249"/>
        <v>4.61538461538461</v>
      </c>
      <c r="G1951" s="22"/>
      <c r="H1951" s="22"/>
      <c r="I1951" s="22">
        <v>4.61538461538461</v>
      </c>
      <c r="J1951" s="33">
        <v>180</v>
      </c>
      <c r="K1951" s="46" t="s">
        <v>885</v>
      </c>
      <c r="L1951" s="45">
        <f t="shared" si="244"/>
        <v>180</v>
      </c>
      <c r="M1951" s="46">
        <f t="shared" si="245"/>
        <v>180</v>
      </c>
      <c r="N1951" s="46">
        <f t="shared" si="246"/>
        <v>0</v>
      </c>
      <c r="O1951" s="46">
        <f t="shared" si="247"/>
        <v>0</v>
      </c>
      <c r="P1951" s="46"/>
      <c r="Q1951" s="46"/>
      <c r="R1951" s="46">
        <f t="shared" si="248"/>
        <v>0</v>
      </c>
      <c r="S1951" s="46"/>
      <c r="T1951" s="46"/>
      <c r="U1951" s="46">
        <f t="shared" si="250"/>
        <v>180</v>
      </c>
      <c r="V1951" s="46">
        <v>180</v>
      </c>
      <c r="W1951" s="46">
        <v>0</v>
      </c>
      <c r="X1951" s="33"/>
      <c r="Y1951" s="33"/>
      <c r="Z1951" s="33"/>
      <c r="AA1951" s="33"/>
      <c r="AB1951" s="33"/>
      <c r="AC1951" s="33"/>
      <c r="AD1951" s="33"/>
      <c r="AE1951" s="33"/>
      <c r="AF1951" s="33"/>
      <c r="AG1951" s="33"/>
      <c r="AH1951" s="33">
        <v>68</v>
      </c>
      <c r="AI1951" s="33">
        <v>209</v>
      </c>
      <c r="AJ1951" s="33"/>
      <c r="AK1951" s="76"/>
      <c r="AL1951" s="76"/>
      <c r="AM1951" s="76"/>
      <c r="AN1951" s="76"/>
      <c r="AO1951" s="76"/>
      <c r="AP1951" s="76"/>
      <c r="AQ1951" s="76"/>
      <c r="AR1951" s="76"/>
      <c r="AS1951" s="33"/>
      <c r="AT1951" s="33">
        <v>209</v>
      </c>
      <c r="AU1951" s="33"/>
      <c r="AV1951" s="33">
        <v>68</v>
      </c>
      <c r="AW1951" s="33" t="s">
        <v>879</v>
      </c>
      <c r="AX1951" s="22"/>
    </row>
    <row r="1952" s="5" customFormat="1" customHeight="1" spans="1:50">
      <c r="A1952" s="31"/>
      <c r="B1952" s="22" t="s">
        <v>877</v>
      </c>
      <c r="C1952" s="22" t="s">
        <v>820</v>
      </c>
      <c r="D1952" s="31" t="s">
        <v>45</v>
      </c>
      <c r="E1952" s="22" t="s">
        <v>421</v>
      </c>
      <c r="F1952" s="22">
        <f t="shared" si="249"/>
        <v>2.53846153846154</v>
      </c>
      <c r="G1952" s="22"/>
      <c r="H1952" s="22"/>
      <c r="I1952" s="22">
        <v>2.53846153846154</v>
      </c>
      <c r="J1952" s="33">
        <v>99</v>
      </c>
      <c r="K1952" s="46" t="s">
        <v>885</v>
      </c>
      <c r="L1952" s="45">
        <f t="shared" si="244"/>
        <v>99</v>
      </c>
      <c r="M1952" s="46">
        <f t="shared" si="245"/>
        <v>99</v>
      </c>
      <c r="N1952" s="46">
        <f t="shared" si="246"/>
        <v>0</v>
      </c>
      <c r="O1952" s="46">
        <f t="shared" si="247"/>
        <v>0</v>
      </c>
      <c r="P1952" s="46"/>
      <c r="Q1952" s="46"/>
      <c r="R1952" s="46">
        <f t="shared" si="248"/>
        <v>0</v>
      </c>
      <c r="S1952" s="46"/>
      <c r="T1952" s="46"/>
      <c r="U1952" s="46">
        <f t="shared" si="250"/>
        <v>99</v>
      </c>
      <c r="V1952" s="46">
        <v>99</v>
      </c>
      <c r="W1952" s="46">
        <v>0</v>
      </c>
      <c r="X1952" s="33"/>
      <c r="Y1952" s="33"/>
      <c r="Z1952" s="33"/>
      <c r="AA1952" s="33"/>
      <c r="AB1952" s="33"/>
      <c r="AC1952" s="33"/>
      <c r="AD1952" s="33"/>
      <c r="AE1952" s="33"/>
      <c r="AF1952" s="33"/>
      <c r="AG1952" s="33"/>
      <c r="AH1952" s="33">
        <v>36</v>
      </c>
      <c r="AI1952" s="33">
        <v>59</v>
      </c>
      <c r="AJ1952" s="33"/>
      <c r="AK1952" s="76"/>
      <c r="AL1952" s="76"/>
      <c r="AM1952" s="76"/>
      <c r="AN1952" s="76"/>
      <c r="AO1952" s="76"/>
      <c r="AP1952" s="76"/>
      <c r="AQ1952" s="76"/>
      <c r="AR1952" s="76"/>
      <c r="AS1952" s="33"/>
      <c r="AT1952" s="33">
        <v>59</v>
      </c>
      <c r="AU1952" s="33"/>
      <c r="AV1952" s="33">
        <v>36</v>
      </c>
      <c r="AW1952" s="33" t="s">
        <v>879</v>
      </c>
      <c r="AX1952" s="22"/>
    </row>
    <row r="1953" s="5" customFormat="1" customHeight="1" spans="1:50">
      <c r="A1953" s="31"/>
      <c r="B1953" s="22" t="s">
        <v>877</v>
      </c>
      <c r="C1953" s="22" t="s">
        <v>613</v>
      </c>
      <c r="D1953" s="31" t="s">
        <v>45</v>
      </c>
      <c r="E1953" s="22" t="s">
        <v>421</v>
      </c>
      <c r="F1953" s="22">
        <f t="shared" si="249"/>
        <v>3.38461538461538</v>
      </c>
      <c r="G1953" s="22"/>
      <c r="H1953" s="22"/>
      <c r="I1953" s="22">
        <v>3.38461538461538</v>
      </c>
      <c r="J1953" s="33">
        <v>132</v>
      </c>
      <c r="K1953" s="46" t="s">
        <v>885</v>
      </c>
      <c r="L1953" s="45">
        <f t="shared" ref="L1953:L2016" si="251">O1953+R1953+U1953</f>
        <v>132</v>
      </c>
      <c r="M1953" s="46">
        <f t="shared" ref="M1953:M2016" si="252">P1953+S1953+V1953</f>
        <v>132</v>
      </c>
      <c r="N1953" s="46">
        <f t="shared" ref="N1953:N2016" si="253">Q1953+T1953+W1953</f>
        <v>0</v>
      </c>
      <c r="O1953" s="46">
        <f t="shared" ref="O1953:O2016" si="254">P1953+Q1953</f>
        <v>0</v>
      </c>
      <c r="P1953" s="46"/>
      <c r="Q1953" s="46"/>
      <c r="R1953" s="46">
        <f t="shared" ref="R1953:R2016" si="255">S1953+T1953</f>
        <v>0</v>
      </c>
      <c r="S1953" s="46"/>
      <c r="T1953" s="46"/>
      <c r="U1953" s="46">
        <f t="shared" si="250"/>
        <v>132</v>
      </c>
      <c r="V1953" s="46">
        <v>132</v>
      </c>
      <c r="W1953" s="46">
        <v>0</v>
      </c>
      <c r="X1953" s="33"/>
      <c r="Y1953" s="33"/>
      <c r="Z1953" s="33"/>
      <c r="AA1953" s="33"/>
      <c r="AB1953" s="33"/>
      <c r="AC1953" s="33"/>
      <c r="AD1953" s="33"/>
      <c r="AE1953" s="33"/>
      <c r="AF1953" s="33"/>
      <c r="AG1953" s="33"/>
      <c r="AH1953" s="33">
        <v>29</v>
      </c>
      <c r="AI1953" s="33">
        <v>99</v>
      </c>
      <c r="AJ1953" s="33"/>
      <c r="AK1953" s="76"/>
      <c r="AL1953" s="76"/>
      <c r="AM1953" s="76"/>
      <c r="AN1953" s="76"/>
      <c r="AO1953" s="76"/>
      <c r="AP1953" s="76"/>
      <c r="AQ1953" s="76"/>
      <c r="AR1953" s="76"/>
      <c r="AS1953" s="33"/>
      <c r="AT1953" s="33">
        <v>99</v>
      </c>
      <c r="AU1953" s="33"/>
      <c r="AV1953" s="33">
        <v>29</v>
      </c>
      <c r="AW1953" s="33" t="s">
        <v>879</v>
      </c>
      <c r="AX1953" s="22"/>
    </row>
    <row r="1954" s="5" customFormat="1" customHeight="1" spans="1:50">
      <c r="A1954" s="31"/>
      <c r="B1954" s="22" t="s">
        <v>877</v>
      </c>
      <c r="C1954" s="22" t="s">
        <v>816</v>
      </c>
      <c r="D1954" s="31" t="s">
        <v>45</v>
      </c>
      <c r="E1954" s="22" t="s">
        <v>421</v>
      </c>
      <c r="F1954" s="22">
        <f t="shared" si="249"/>
        <v>0.346153846153846</v>
      </c>
      <c r="G1954" s="22"/>
      <c r="H1954" s="22"/>
      <c r="I1954" s="22">
        <v>0.346153846153846</v>
      </c>
      <c r="J1954" s="33">
        <v>13.5</v>
      </c>
      <c r="K1954" s="46" t="s">
        <v>885</v>
      </c>
      <c r="L1954" s="45">
        <f t="shared" si="251"/>
        <v>13.5</v>
      </c>
      <c r="M1954" s="46">
        <f t="shared" si="252"/>
        <v>13.5</v>
      </c>
      <c r="N1954" s="46">
        <f t="shared" si="253"/>
        <v>0</v>
      </c>
      <c r="O1954" s="46">
        <f t="shared" si="254"/>
        <v>0</v>
      </c>
      <c r="P1954" s="46"/>
      <c r="Q1954" s="46"/>
      <c r="R1954" s="46">
        <f t="shared" si="255"/>
        <v>0</v>
      </c>
      <c r="S1954" s="46"/>
      <c r="T1954" s="46"/>
      <c r="U1954" s="46">
        <f t="shared" si="250"/>
        <v>13.5</v>
      </c>
      <c r="V1954" s="46">
        <v>13.5</v>
      </c>
      <c r="W1954" s="46">
        <v>0</v>
      </c>
      <c r="X1954" s="33"/>
      <c r="Y1954" s="33"/>
      <c r="Z1954" s="33"/>
      <c r="AA1954" s="33"/>
      <c r="AB1954" s="33"/>
      <c r="AC1954" s="33"/>
      <c r="AD1954" s="33"/>
      <c r="AE1954" s="33"/>
      <c r="AF1954" s="33"/>
      <c r="AG1954" s="33"/>
      <c r="AH1954" s="33">
        <v>63</v>
      </c>
      <c r="AI1954" s="33">
        <v>200</v>
      </c>
      <c r="AJ1954" s="33"/>
      <c r="AK1954" s="76"/>
      <c r="AL1954" s="76"/>
      <c r="AM1954" s="76"/>
      <c r="AN1954" s="76"/>
      <c r="AO1954" s="76"/>
      <c r="AP1954" s="76"/>
      <c r="AQ1954" s="76"/>
      <c r="AR1954" s="76"/>
      <c r="AS1954" s="33"/>
      <c r="AT1954" s="33">
        <v>200</v>
      </c>
      <c r="AU1954" s="33"/>
      <c r="AV1954" s="33">
        <v>63</v>
      </c>
      <c r="AW1954" s="33" t="s">
        <v>879</v>
      </c>
      <c r="AX1954" s="22"/>
    </row>
    <row r="1955" s="5" customFormat="1" customHeight="1" spans="1:50">
      <c r="A1955" s="31"/>
      <c r="B1955" s="22" t="s">
        <v>877</v>
      </c>
      <c r="C1955" s="22" t="s">
        <v>816</v>
      </c>
      <c r="D1955" s="31" t="s">
        <v>45</v>
      </c>
      <c r="E1955" s="22" t="s">
        <v>421</v>
      </c>
      <c r="F1955" s="22">
        <f t="shared" si="249"/>
        <v>1.15384615384615</v>
      </c>
      <c r="G1955" s="22"/>
      <c r="H1955" s="22"/>
      <c r="I1955" s="22">
        <v>1.15384615384615</v>
      </c>
      <c r="J1955" s="33">
        <v>45</v>
      </c>
      <c r="K1955" s="46" t="s">
        <v>885</v>
      </c>
      <c r="L1955" s="45">
        <f t="shared" si="251"/>
        <v>45</v>
      </c>
      <c r="M1955" s="46">
        <f t="shared" si="252"/>
        <v>45</v>
      </c>
      <c r="N1955" s="46">
        <f t="shared" si="253"/>
        <v>0</v>
      </c>
      <c r="O1955" s="46">
        <f t="shared" si="254"/>
        <v>0</v>
      </c>
      <c r="P1955" s="46"/>
      <c r="Q1955" s="46"/>
      <c r="R1955" s="46">
        <f t="shared" si="255"/>
        <v>0</v>
      </c>
      <c r="S1955" s="46"/>
      <c r="T1955" s="46"/>
      <c r="U1955" s="46">
        <f t="shared" si="250"/>
        <v>45</v>
      </c>
      <c r="V1955" s="46">
        <v>45</v>
      </c>
      <c r="W1955" s="46">
        <v>0</v>
      </c>
      <c r="X1955" s="33"/>
      <c r="Y1955" s="33"/>
      <c r="Z1955" s="33"/>
      <c r="AA1955" s="33"/>
      <c r="AB1955" s="33"/>
      <c r="AC1955" s="33"/>
      <c r="AD1955" s="33"/>
      <c r="AE1955" s="33"/>
      <c r="AF1955" s="33"/>
      <c r="AG1955" s="33"/>
      <c r="AH1955" s="33">
        <v>63</v>
      </c>
      <c r="AI1955" s="33">
        <v>200</v>
      </c>
      <c r="AJ1955" s="33"/>
      <c r="AK1955" s="76"/>
      <c r="AL1955" s="76"/>
      <c r="AM1955" s="76"/>
      <c r="AN1955" s="76"/>
      <c r="AO1955" s="76"/>
      <c r="AP1955" s="76"/>
      <c r="AQ1955" s="76"/>
      <c r="AR1955" s="76"/>
      <c r="AS1955" s="33"/>
      <c r="AT1955" s="33">
        <v>200</v>
      </c>
      <c r="AU1955" s="33"/>
      <c r="AV1955" s="33">
        <v>63</v>
      </c>
      <c r="AW1955" s="33" t="s">
        <v>879</v>
      </c>
      <c r="AX1955" s="22"/>
    </row>
    <row r="1956" s="5" customFormat="1" customHeight="1" spans="1:50">
      <c r="A1956" s="31"/>
      <c r="B1956" s="22" t="s">
        <v>877</v>
      </c>
      <c r="C1956" s="22" t="s">
        <v>615</v>
      </c>
      <c r="D1956" s="31" t="s">
        <v>45</v>
      </c>
      <c r="E1956" s="22" t="s">
        <v>421</v>
      </c>
      <c r="F1956" s="22">
        <f t="shared" si="249"/>
        <v>7.5</v>
      </c>
      <c r="G1956" s="22"/>
      <c r="H1956" s="22"/>
      <c r="I1956" s="22">
        <v>7.5</v>
      </c>
      <c r="J1956" s="33">
        <v>292.5</v>
      </c>
      <c r="K1956" s="46" t="s">
        <v>885</v>
      </c>
      <c r="L1956" s="45">
        <f t="shared" si="251"/>
        <v>292.5</v>
      </c>
      <c r="M1956" s="46">
        <f t="shared" si="252"/>
        <v>292.5</v>
      </c>
      <c r="N1956" s="46">
        <f t="shared" si="253"/>
        <v>0</v>
      </c>
      <c r="O1956" s="46">
        <f t="shared" si="254"/>
        <v>0</v>
      </c>
      <c r="P1956" s="46"/>
      <c r="Q1956" s="46"/>
      <c r="R1956" s="46">
        <f t="shared" si="255"/>
        <v>0</v>
      </c>
      <c r="S1956" s="46"/>
      <c r="T1956" s="46"/>
      <c r="U1956" s="46">
        <f t="shared" si="250"/>
        <v>292.5</v>
      </c>
      <c r="V1956" s="46">
        <v>292.5</v>
      </c>
      <c r="W1956" s="46">
        <v>0</v>
      </c>
      <c r="X1956" s="33"/>
      <c r="Y1956" s="33"/>
      <c r="Z1956" s="33"/>
      <c r="AA1956" s="33"/>
      <c r="AB1956" s="33"/>
      <c r="AC1956" s="33"/>
      <c r="AD1956" s="33"/>
      <c r="AE1956" s="33"/>
      <c r="AF1956" s="33"/>
      <c r="AG1956" s="33"/>
      <c r="AH1956" s="33">
        <v>18</v>
      </c>
      <c r="AI1956" s="33">
        <v>45</v>
      </c>
      <c r="AJ1956" s="33"/>
      <c r="AK1956" s="76"/>
      <c r="AL1956" s="76"/>
      <c r="AM1956" s="76"/>
      <c r="AN1956" s="76"/>
      <c r="AO1956" s="76"/>
      <c r="AP1956" s="76"/>
      <c r="AQ1956" s="76"/>
      <c r="AR1956" s="76"/>
      <c r="AS1956" s="33"/>
      <c r="AT1956" s="33">
        <v>45</v>
      </c>
      <c r="AU1956" s="33"/>
      <c r="AV1956" s="33">
        <v>18</v>
      </c>
      <c r="AW1956" s="33" t="s">
        <v>879</v>
      </c>
      <c r="AX1956" s="22"/>
    </row>
    <row r="1957" s="5" customFormat="1" customHeight="1" spans="1:50">
      <c r="A1957" s="31"/>
      <c r="B1957" s="22" t="s">
        <v>877</v>
      </c>
      <c r="C1957" s="22" t="s">
        <v>235</v>
      </c>
      <c r="D1957" s="31" t="s">
        <v>45</v>
      </c>
      <c r="E1957" s="22" t="s">
        <v>421</v>
      </c>
      <c r="F1957" s="22">
        <f t="shared" si="249"/>
        <v>3.97435897435897</v>
      </c>
      <c r="G1957" s="22"/>
      <c r="H1957" s="22"/>
      <c r="I1957" s="22">
        <v>3.97435897435897</v>
      </c>
      <c r="J1957" s="33">
        <v>155</v>
      </c>
      <c r="K1957" s="46" t="s">
        <v>885</v>
      </c>
      <c r="L1957" s="45">
        <f t="shared" si="251"/>
        <v>155</v>
      </c>
      <c r="M1957" s="46">
        <f t="shared" si="252"/>
        <v>155</v>
      </c>
      <c r="N1957" s="46">
        <f t="shared" si="253"/>
        <v>0</v>
      </c>
      <c r="O1957" s="46">
        <f t="shared" si="254"/>
        <v>0</v>
      </c>
      <c r="P1957" s="46"/>
      <c r="Q1957" s="46"/>
      <c r="R1957" s="46">
        <f t="shared" si="255"/>
        <v>0</v>
      </c>
      <c r="S1957" s="46"/>
      <c r="T1957" s="46"/>
      <c r="U1957" s="46">
        <f t="shared" si="250"/>
        <v>155</v>
      </c>
      <c r="V1957" s="46">
        <v>155</v>
      </c>
      <c r="W1957" s="46">
        <v>0</v>
      </c>
      <c r="X1957" s="33"/>
      <c r="Y1957" s="33"/>
      <c r="Z1957" s="33"/>
      <c r="AA1957" s="33"/>
      <c r="AB1957" s="33"/>
      <c r="AC1957" s="33"/>
      <c r="AD1957" s="33"/>
      <c r="AE1957" s="33"/>
      <c r="AF1957" s="33"/>
      <c r="AG1957" s="33"/>
      <c r="AH1957" s="33">
        <v>29</v>
      </c>
      <c r="AI1957" s="33">
        <v>59</v>
      </c>
      <c r="AJ1957" s="33"/>
      <c r="AK1957" s="76"/>
      <c r="AL1957" s="76"/>
      <c r="AM1957" s="76"/>
      <c r="AN1957" s="76"/>
      <c r="AO1957" s="76"/>
      <c r="AP1957" s="76"/>
      <c r="AQ1957" s="76"/>
      <c r="AR1957" s="76"/>
      <c r="AS1957" s="33"/>
      <c r="AT1957" s="33">
        <v>59</v>
      </c>
      <c r="AU1957" s="33"/>
      <c r="AV1957" s="33">
        <v>29</v>
      </c>
      <c r="AW1957" s="33" t="s">
        <v>879</v>
      </c>
      <c r="AX1957" s="22"/>
    </row>
    <row r="1958" s="5" customFormat="1" customHeight="1" spans="1:50">
      <c r="A1958" s="31"/>
      <c r="B1958" s="22" t="s">
        <v>877</v>
      </c>
      <c r="C1958" s="22" t="s">
        <v>611</v>
      </c>
      <c r="D1958" s="31" t="s">
        <v>45</v>
      </c>
      <c r="E1958" s="22" t="s">
        <v>421</v>
      </c>
      <c r="F1958" s="22">
        <f t="shared" si="249"/>
        <v>6.03076923076923</v>
      </c>
      <c r="G1958" s="22"/>
      <c r="H1958" s="22"/>
      <c r="I1958" s="22">
        <v>6.03076923076923</v>
      </c>
      <c r="J1958" s="33">
        <v>235.2</v>
      </c>
      <c r="K1958" s="46" t="s">
        <v>885</v>
      </c>
      <c r="L1958" s="45">
        <f t="shared" si="251"/>
        <v>235.2</v>
      </c>
      <c r="M1958" s="46">
        <f t="shared" si="252"/>
        <v>235.2</v>
      </c>
      <c r="N1958" s="46">
        <f t="shared" si="253"/>
        <v>0</v>
      </c>
      <c r="O1958" s="46">
        <f t="shared" si="254"/>
        <v>0</v>
      </c>
      <c r="P1958" s="46"/>
      <c r="Q1958" s="46"/>
      <c r="R1958" s="46">
        <f t="shared" si="255"/>
        <v>0</v>
      </c>
      <c r="S1958" s="46"/>
      <c r="T1958" s="46"/>
      <c r="U1958" s="46">
        <f t="shared" si="250"/>
        <v>235.2</v>
      </c>
      <c r="V1958" s="46">
        <v>235.2</v>
      </c>
      <c r="W1958" s="46">
        <v>0</v>
      </c>
      <c r="X1958" s="33"/>
      <c r="Y1958" s="33"/>
      <c r="Z1958" s="33"/>
      <c r="AA1958" s="33"/>
      <c r="AB1958" s="33"/>
      <c r="AC1958" s="33"/>
      <c r="AD1958" s="33"/>
      <c r="AE1958" s="33"/>
      <c r="AF1958" s="33"/>
      <c r="AG1958" s="33"/>
      <c r="AH1958" s="33">
        <v>21</v>
      </c>
      <c r="AI1958" s="33">
        <v>59</v>
      </c>
      <c r="AJ1958" s="33"/>
      <c r="AK1958" s="76"/>
      <c r="AL1958" s="76"/>
      <c r="AM1958" s="76"/>
      <c r="AN1958" s="76"/>
      <c r="AO1958" s="76"/>
      <c r="AP1958" s="76"/>
      <c r="AQ1958" s="76"/>
      <c r="AR1958" s="76"/>
      <c r="AS1958" s="33"/>
      <c r="AT1958" s="33">
        <v>59</v>
      </c>
      <c r="AU1958" s="33"/>
      <c r="AV1958" s="33">
        <v>21</v>
      </c>
      <c r="AW1958" s="33" t="s">
        <v>879</v>
      </c>
      <c r="AX1958" s="22"/>
    </row>
    <row r="1959" s="5" customFormat="1" customHeight="1" spans="1:50">
      <c r="A1959" s="31"/>
      <c r="B1959" s="22" t="s">
        <v>877</v>
      </c>
      <c r="C1959" s="22" t="s">
        <v>236</v>
      </c>
      <c r="D1959" s="31" t="s">
        <v>45</v>
      </c>
      <c r="E1959" s="22" t="s">
        <v>421</v>
      </c>
      <c r="F1959" s="22">
        <f t="shared" si="249"/>
        <v>1.41025641025641</v>
      </c>
      <c r="G1959" s="22"/>
      <c r="H1959" s="22"/>
      <c r="I1959" s="22">
        <v>1.41025641025641</v>
      </c>
      <c r="J1959" s="33">
        <v>55</v>
      </c>
      <c r="K1959" s="46" t="s">
        <v>885</v>
      </c>
      <c r="L1959" s="45">
        <f t="shared" si="251"/>
        <v>55</v>
      </c>
      <c r="M1959" s="46">
        <f t="shared" si="252"/>
        <v>55</v>
      </c>
      <c r="N1959" s="46">
        <f t="shared" si="253"/>
        <v>0</v>
      </c>
      <c r="O1959" s="46">
        <f t="shared" si="254"/>
        <v>0</v>
      </c>
      <c r="P1959" s="46"/>
      <c r="Q1959" s="46"/>
      <c r="R1959" s="46">
        <f t="shared" si="255"/>
        <v>0</v>
      </c>
      <c r="S1959" s="46"/>
      <c r="T1959" s="46"/>
      <c r="U1959" s="46">
        <f t="shared" si="250"/>
        <v>55</v>
      </c>
      <c r="V1959" s="46">
        <v>55</v>
      </c>
      <c r="W1959" s="46">
        <v>0</v>
      </c>
      <c r="X1959" s="33"/>
      <c r="Y1959" s="33"/>
      <c r="Z1959" s="33"/>
      <c r="AA1959" s="33"/>
      <c r="AB1959" s="33"/>
      <c r="AC1959" s="33"/>
      <c r="AD1959" s="33"/>
      <c r="AE1959" s="33"/>
      <c r="AF1959" s="33"/>
      <c r="AG1959" s="33"/>
      <c r="AH1959" s="33">
        <v>32</v>
      </c>
      <c r="AI1959" s="33">
        <v>60</v>
      </c>
      <c r="AJ1959" s="33"/>
      <c r="AK1959" s="76"/>
      <c r="AL1959" s="76"/>
      <c r="AM1959" s="76"/>
      <c r="AN1959" s="76"/>
      <c r="AO1959" s="76"/>
      <c r="AP1959" s="76"/>
      <c r="AQ1959" s="76"/>
      <c r="AR1959" s="76"/>
      <c r="AS1959" s="33"/>
      <c r="AT1959" s="33">
        <v>60</v>
      </c>
      <c r="AU1959" s="33"/>
      <c r="AV1959" s="33">
        <v>32</v>
      </c>
      <c r="AW1959" s="33" t="s">
        <v>879</v>
      </c>
      <c r="AX1959" s="22"/>
    </row>
    <row r="1960" s="5" customFormat="1" customHeight="1" spans="1:50">
      <c r="A1960" s="31"/>
      <c r="B1960" s="22" t="s">
        <v>877</v>
      </c>
      <c r="C1960" s="22" t="s">
        <v>677</v>
      </c>
      <c r="D1960" s="31" t="s">
        <v>45</v>
      </c>
      <c r="E1960" s="22" t="s">
        <v>421</v>
      </c>
      <c r="F1960" s="22">
        <f t="shared" si="249"/>
        <v>7.17948717948718</v>
      </c>
      <c r="G1960" s="22"/>
      <c r="H1960" s="22"/>
      <c r="I1960" s="22">
        <v>7.17948717948718</v>
      </c>
      <c r="J1960" s="33">
        <v>280</v>
      </c>
      <c r="K1960" s="46" t="s">
        <v>885</v>
      </c>
      <c r="L1960" s="45">
        <f t="shared" si="251"/>
        <v>280</v>
      </c>
      <c r="M1960" s="46">
        <f t="shared" si="252"/>
        <v>280</v>
      </c>
      <c r="N1960" s="46">
        <f t="shared" si="253"/>
        <v>0</v>
      </c>
      <c r="O1960" s="46">
        <f t="shared" si="254"/>
        <v>0</v>
      </c>
      <c r="P1960" s="46"/>
      <c r="Q1960" s="46"/>
      <c r="R1960" s="46">
        <f t="shared" si="255"/>
        <v>0</v>
      </c>
      <c r="S1960" s="46"/>
      <c r="T1960" s="46"/>
      <c r="U1960" s="46">
        <f t="shared" si="250"/>
        <v>280</v>
      </c>
      <c r="V1960" s="46">
        <v>280</v>
      </c>
      <c r="W1960" s="46">
        <v>0</v>
      </c>
      <c r="X1960" s="33"/>
      <c r="Y1960" s="33"/>
      <c r="Z1960" s="33"/>
      <c r="AA1960" s="33"/>
      <c r="AB1960" s="33"/>
      <c r="AC1960" s="33"/>
      <c r="AD1960" s="33"/>
      <c r="AE1960" s="33"/>
      <c r="AF1960" s="33"/>
      <c r="AG1960" s="33"/>
      <c r="AH1960" s="33">
        <v>23</v>
      </c>
      <c r="AI1960" s="33">
        <v>52</v>
      </c>
      <c r="AJ1960" s="33"/>
      <c r="AK1960" s="76"/>
      <c r="AL1960" s="76"/>
      <c r="AM1960" s="76"/>
      <c r="AN1960" s="76"/>
      <c r="AO1960" s="76"/>
      <c r="AP1960" s="76"/>
      <c r="AQ1960" s="76"/>
      <c r="AR1960" s="76"/>
      <c r="AS1960" s="33"/>
      <c r="AT1960" s="33">
        <v>52</v>
      </c>
      <c r="AU1960" s="33"/>
      <c r="AV1960" s="33">
        <v>23</v>
      </c>
      <c r="AW1960" s="33" t="s">
        <v>879</v>
      </c>
      <c r="AX1960" s="22"/>
    </row>
    <row r="1961" s="5" customFormat="1" customHeight="1" spans="1:50">
      <c r="A1961" s="31"/>
      <c r="B1961" s="22" t="s">
        <v>877</v>
      </c>
      <c r="C1961" s="22" t="s">
        <v>818</v>
      </c>
      <c r="D1961" s="31" t="s">
        <v>45</v>
      </c>
      <c r="E1961" s="22" t="s">
        <v>421</v>
      </c>
      <c r="F1961" s="22">
        <f t="shared" si="249"/>
        <v>3.23076923076923</v>
      </c>
      <c r="G1961" s="22"/>
      <c r="H1961" s="22"/>
      <c r="I1961" s="22">
        <v>3.23076923076923</v>
      </c>
      <c r="J1961" s="33">
        <v>126</v>
      </c>
      <c r="K1961" s="46" t="s">
        <v>885</v>
      </c>
      <c r="L1961" s="45">
        <f t="shared" si="251"/>
        <v>126</v>
      </c>
      <c r="M1961" s="46">
        <f t="shared" si="252"/>
        <v>126</v>
      </c>
      <c r="N1961" s="46">
        <f t="shared" si="253"/>
        <v>0</v>
      </c>
      <c r="O1961" s="46">
        <f t="shared" si="254"/>
        <v>0</v>
      </c>
      <c r="P1961" s="46"/>
      <c r="Q1961" s="46"/>
      <c r="R1961" s="46">
        <f t="shared" si="255"/>
        <v>0</v>
      </c>
      <c r="S1961" s="46"/>
      <c r="T1961" s="46"/>
      <c r="U1961" s="46">
        <f t="shared" si="250"/>
        <v>126</v>
      </c>
      <c r="V1961" s="46">
        <v>126</v>
      </c>
      <c r="W1961" s="46">
        <v>0</v>
      </c>
      <c r="X1961" s="33"/>
      <c r="Y1961" s="33"/>
      <c r="Z1961" s="33"/>
      <c r="AA1961" s="33"/>
      <c r="AB1961" s="33"/>
      <c r="AC1961" s="33"/>
      <c r="AD1961" s="33"/>
      <c r="AE1961" s="33"/>
      <c r="AF1961" s="33"/>
      <c r="AG1961" s="33"/>
      <c r="AH1961" s="33">
        <v>29</v>
      </c>
      <c r="AI1961" s="33">
        <v>69</v>
      </c>
      <c r="AJ1961" s="33"/>
      <c r="AK1961" s="76"/>
      <c r="AL1961" s="76"/>
      <c r="AM1961" s="76"/>
      <c r="AN1961" s="76"/>
      <c r="AO1961" s="76"/>
      <c r="AP1961" s="76"/>
      <c r="AQ1961" s="76"/>
      <c r="AR1961" s="76"/>
      <c r="AS1961" s="33"/>
      <c r="AT1961" s="33">
        <v>69</v>
      </c>
      <c r="AU1961" s="33"/>
      <c r="AV1961" s="33">
        <v>29</v>
      </c>
      <c r="AW1961" s="33" t="s">
        <v>879</v>
      </c>
      <c r="AX1961" s="22"/>
    </row>
    <row r="1962" s="5" customFormat="1" customHeight="1" spans="1:50">
      <c r="A1962" s="31"/>
      <c r="B1962" s="22" t="s">
        <v>877</v>
      </c>
      <c r="C1962" s="22" t="s">
        <v>208</v>
      </c>
      <c r="D1962" s="31" t="s">
        <v>45</v>
      </c>
      <c r="E1962" s="22" t="s">
        <v>421</v>
      </c>
      <c r="F1962" s="22">
        <f t="shared" si="249"/>
        <v>1.38461538461538</v>
      </c>
      <c r="G1962" s="22"/>
      <c r="H1962" s="22"/>
      <c r="I1962" s="22">
        <v>1.38461538461538</v>
      </c>
      <c r="J1962" s="33">
        <v>54</v>
      </c>
      <c r="K1962" s="46" t="s">
        <v>885</v>
      </c>
      <c r="L1962" s="45">
        <f t="shared" si="251"/>
        <v>54</v>
      </c>
      <c r="M1962" s="46">
        <f t="shared" si="252"/>
        <v>54</v>
      </c>
      <c r="N1962" s="46">
        <f t="shared" si="253"/>
        <v>0</v>
      </c>
      <c r="O1962" s="46">
        <f t="shared" si="254"/>
        <v>0</v>
      </c>
      <c r="P1962" s="46"/>
      <c r="Q1962" s="46"/>
      <c r="R1962" s="46">
        <f t="shared" si="255"/>
        <v>0</v>
      </c>
      <c r="S1962" s="46"/>
      <c r="T1962" s="46"/>
      <c r="U1962" s="46">
        <f t="shared" si="250"/>
        <v>54</v>
      </c>
      <c r="V1962" s="46">
        <v>54</v>
      </c>
      <c r="W1962" s="46">
        <v>0</v>
      </c>
      <c r="X1962" s="33"/>
      <c r="Y1962" s="33"/>
      <c r="Z1962" s="33"/>
      <c r="AA1962" s="33"/>
      <c r="AB1962" s="33"/>
      <c r="AC1962" s="33"/>
      <c r="AD1962" s="33"/>
      <c r="AE1962" s="33"/>
      <c r="AF1962" s="33"/>
      <c r="AG1962" s="33"/>
      <c r="AH1962" s="33">
        <v>96</v>
      </c>
      <c r="AI1962" s="33">
        <v>280</v>
      </c>
      <c r="AJ1962" s="33"/>
      <c r="AK1962" s="76"/>
      <c r="AL1962" s="76"/>
      <c r="AM1962" s="76"/>
      <c r="AN1962" s="76"/>
      <c r="AO1962" s="76"/>
      <c r="AP1962" s="76"/>
      <c r="AQ1962" s="76"/>
      <c r="AR1962" s="76"/>
      <c r="AS1962" s="33"/>
      <c r="AT1962" s="33">
        <v>280</v>
      </c>
      <c r="AU1962" s="33"/>
      <c r="AV1962" s="33">
        <v>96</v>
      </c>
      <c r="AW1962" s="33" t="s">
        <v>879</v>
      </c>
      <c r="AX1962" s="22"/>
    </row>
    <row r="1963" s="5" customFormat="1" customHeight="1" spans="1:50">
      <c r="A1963" s="31"/>
      <c r="B1963" s="22" t="s">
        <v>877</v>
      </c>
      <c r="C1963" s="22" t="s">
        <v>681</v>
      </c>
      <c r="D1963" s="31" t="s">
        <v>45</v>
      </c>
      <c r="E1963" s="22" t="s">
        <v>421</v>
      </c>
      <c r="F1963" s="22">
        <f t="shared" si="249"/>
        <v>3.58974358974359</v>
      </c>
      <c r="G1963" s="22"/>
      <c r="H1963" s="22"/>
      <c r="I1963" s="22">
        <v>3.58974358974359</v>
      </c>
      <c r="J1963" s="33">
        <v>140</v>
      </c>
      <c r="K1963" s="46" t="s">
        <v>885</v>
      </c>
      <c r="L1963" s="45">
        <f t="shared" si="251"/>
        <v>140</v>
      </c>
      <c r="M1963" s="46">
        <f t="shared" si="252"/>
        <v>140</v>
      </c>
      <c r="N1963" s="46">
        <f t="shared" si="253"/>
        <v>0</v>
      </c>
      <c r="O1963" s="46">
        <f t="shared" si="254"/>
        <v>0</v>
      </c>
      <c r="P1963" s="46"/>
      <c r="Q1963" s="46"/>
      <c r="R1963" s="46">
        <f t="shared" si="255"/>
        <v>0</v>
      </c>
      <c r="S1963" s="46"/>
      <c r="T1963" s="46"/>
      <c r="U1963" s="46">
        <f t="shared" si="250"/>
        <v>140</v>
      </c>
      <c r="V1963" s="46">
        <v>140</v>
      </c>
      <c r="W1963" s="46">
        <v>0</v>
      </c>
      <c r="X1963" s="33"/>
      <c r="Y1963" s="33"/>
      <c r="Z1963" s="33"/>
      <c r="AA1963" s="33"/>
      <c r="AB1963" s="33"/>
      <c r="AC1963" s="33"/>
      <c r="AD1963" s="33"/>
      <c r="AE1963" s="33"/>
      <c r="AF1963" s="33"/>
      <c r="AG1963" s="33"/>
      <c r="AH1963" s="33">
        <v>23</v>
      </c>
      <c r="AI1963" s="33">
        <v>68</v>
      </c>
      <c r="AJ1963" s="33"/>
      <c r="AK1963" s="76"/>
      <c r="AL1963" s="76"/>
      <c r="AM1963" s="76"/>
      <c r="AN1963" s="76"/>
      <c r="AO1963" s="76"/>
      <c r="AP1963" s="76"/>
      <c r="AQ1963" s="76"/>
      <c r="AR1963" s="76"/>
      <c r="AS1963" s="33"/>
      <c r="AT1963" s="33">
        <v>68</v>
      </c>
      <c r="AU1963" s="33"/>
      <c r="AV1963" s="33">
        <v>23</v>
      </c>
      <c r="AW1963" s="33" t="s">
        <v>879</v>
      </c>
      <c r="AX1963" s="22"/>
    </row>
    <row r="1964" s="5" customFormat="1" customHeight="1" spans="1:50">
      <c r="A1964" s="31"/>
      <c r="B1964" s="22" t="s">
        <v>877</v>
      </c>
      <c r="C1964" s="22" t="s">
        <v>204</v>
      </c>
      <c r="D1964" s="31" t="s">
        <v>45</v>
      </c>
      <c r="E1964" s="22" t="s">
        <v>421</v>
      </c>
      <c r="F1964" s="22">
        <f t="shared" si="249"/>
        <v>3.46153846153846</v>
      </c>
      <c r="G1964" s="22"/>
      <c r="H1964" s="22"/>
      <c r="I1964" s="22">
        <v>3.46153846153846</v>
      </c>
      <c r="J1964" s="33">
        <v>135</v>
      </c>
      <c r="K1964" s="46" t="s">
        <v>885</v>
      </c>
      <c r="L1964" s="45">
        <f t="shared" si="251"/>
        <v>135</v>
      </c>
      <c r="M1964" s="46">
        <f t="shared" si="252"/>
        <v>135</v>
      </c>
      <c r="N1964" s="46">
        <f t="shared" si="253"/>
        <v>0</v>
      </c>
      <c r="O1964" s="46">
        <f t="shared" si="254"/>
        <v>0</v>
      </c>
      <c r="P1964" s="46"/>
      <c r="Q1964" s="46"/>
      <c r="R1964" s="46">
        <f t="shared" si="255"/>
        <v>0</v>
      </c>
      <c r="S1964" s="46"/>
      <c r="T1964" s="46"/>
      <c r="U1964" s="46">
        <f t="shared" si="250"/>
        <v>135</v>
      </c>
      <c r="V1964" s="46">
        <v>135</v>
      </c>
      <c r="W1964" s="46">
        <v>0</v>
      </c>
      <c r="X1964" s="33"/>
      <c r="Y1964" s="33"/>
      <c r="Z1964" s="33"/>
      <c r="AA1964" s="33"/>
      <c r="AB1964" s="33"/>
      <c r="AC1964" s="33"/>
      <c r="AD1964" s="33"/>
      <c r="AE1964" s="33"/>
      <c r="AF1964" s="33"/>
      <c r="AG1964" s="33"/>
      <c r="AH1964" s="33">
        <v>57</v>
      </c>
      <c r="AI1964" s="33">
        <v>155</v>
      </c>
      <c r="AJ1964" s="33"/>
      <c r="AK1964" s="76"/>
      <c r="AL1964" s="76"/>
      <c r="AM1964" s="76"/>
      <c r="AN1964" s="76"/>
      <c r="AO1964" s="76"/>
      <c r="AP1964" s="76"/>
      <c r="AQ1964" s="76"/>
      <c r="AR1964" s="76"/>
      <c r="AS1964" s="33"/>
      <c r="AT1964" s="33">
        <v>155</v>
      </c>
      <c r="AU1964" s="33"/>
      <c r="AV1964" s="33">
        <v>57</v>
      </c>
      <c r="AW1964" s="33" t="s">
        <v>879</v>
      </c>
      <c r="AX1964" s="22"/>
    </row>
    <row r="1965" s="5" customFormat="1" customHeight="1" spans="1:50">
      <c r="A1965" s="31"/>
      <c r="B1965" s="22" t="s">
        <v>877</v>
      </c>
      <c r="C1965" s="22" t="s">
        <v>759</v>
      </c>
      <c r="D1965" s="31" t="s">
        <v>45</v>
      </c>
      <c r="E1965" s="22" t="s">
        <v>421</v>
      </c>
      <c r="F1965" s="22">
        <f t="shared" si="249"/>
        <v>5.76923076923077</v>
      </c>
      <c r="G1965" s="22"/>
      <c r="H1965" s="22"/>
      <c r="I1965" s="22">
        <v>5.76923076923077</v>
      </c>
      <c r="J1965" s="33">
        <v>225</v>
      </c>
      <c r="K1965" s="46" t="s">
        <v>885</v>
      </c>
      <c r="L1965" s="45">
        <f t="shared" si="251"/>
        <v>225</v>
      </c>
      <c r="M1965" s="46">
        <f t="shared" si="252"/>
        <v>225</v>
      </c>
      <c r="N1965" s="46">
        <f t="shared" si="253"/>
        <v>0</v>
      </c>
      <c r="O1965" s="46">
        <f t="shared" si="254"/>
        <v>0</v>
      </c>
      <c r="P1965" s="46"/>
      <c r="Q1965" s="46"/>
      <c r="R1965" s="46">
        <f t="shared" si="255"/>
        <v>0</v>
      </c>
      <c r="S1965" s="46"/>
      <c r="T1965" s="46"/>
      <c r="U1965" s="46">
        <f t="shared" si="250"/>
        <v>225</v>
      </c>
      <c r="V1965" s="46">
        <v>225</v>
      </c>
      <c r="W1965" s="46">
        <v>0</v>
      </c>
      <c r="X1965" s="33"/>
      <c r="Y1965" s="33"/>
      <c r="Z1965" s="33"/>
      <c r="AA1965" s="33"/>
      <c r="AB1965" s="33"/>
      <c r="AC1965" s="33"/>
      <c r="AD1965" s="33"/>
      <c r="AE1965" s="33"/>
      <c r="AF1965" s="33"/>
      <c r="AG1965" s="33"/>
      <c r="AH1965" s="33">
        <v>15</v>
      </c>
      <c r="AI1965" s="33">
        <v>49</v>
      </c>
      <c r="AJ1965" s="33"/>
      <c r="AK1965" s="76"/>
      <c r="AL1965" s="76"/>
      <c r="AM1965" s="76"/>
      <c r="AN1965" s="76"/>
      <c r="AO1965" s="76"/>
      <c r="AP1965" s="76"/>
      <c r="AQ1965" s="76"/>
      <c r="AR1965" s="76"/>
      <c r="AS1965" s="33"/>
      <c r="AT1965" s="33">
        <v>49</v>
      </c>
      <c r="AU1965" s="33"/>
      <c r="AV1965" s="33">
        <v>15</v>
      </c>
      <c r="AW1965" s="33" t="s">
        <v>879</v>
      </c>
      <c r="AX1965" s="22"/>
    </row>
    <row r="1966" s="5" customFormat="1" customHeight="1" spans="1:50">
      <c r="A1966" s="31"/>
      <c r="B1966" s="22" t="s">
        <v>877</v>
      </c>
      <c r="C1966" s="22" t="s">
        <v>425</v>
      </c>
      <c r="D1966" s="31" t="s">
        <v>45</v>
      </c>
      <c r="E1966" s="22" t="s">
        <v>421</v>
      </c>
      <c r="F1966" s="22">
        <f t="shared" si="249"/>
        <v>2.30769230769231</v>
      </c>
      <c r="G1966" s="22"/>
      <c r="H1966" s="22"/>
      <c r="I1966" s="22">
        <v>2.30769230769231</v>
      </c>
      <c r="J1966" s="33">
        <v>90</v>
      </c>
      <c r="K1966" s="46" t="s">
        <v>885</v>
      </c>
      <c r="L1966" s="45">
        <f t="shared" si="251"/>
        <v>90</v>
      </c>
      <c r="M1966" s="46">
        <f t="shared" si="252"/>
        <v>90</v>
      </c>
      <c r="N1966" s="46">
        <f t="shared" si="253"/>
        <v>0</v>
      </c>
      <c r="O1966" s="46">
        <f t="shared" si="254"/>
        <v>0</v>
      </c>
      <c r="P1966" s="46"/>
      <c r="Q1966" s="46"/>
      <c r="R1966" s="46">
        <f t="shared" si="255"/>
        <v>0</v>
      </c>
      <c r="S1966" s="46"/>
      <c r="T1966" s="46"/>
      <c r="U1966" s="46">
        <f t="shared" si="250"/>
        <v>90</v>
      </c>
      <c r="V1966" s="46">
        <v>90</v>
      </c>
      <c r="W1966" s="46">
        <v>0</v>
      </c>
      <c r="X1966" s="33"/>
      <c r="Y1966" s="33"/>
      <c r="Z1966" s="33"/>
      <c r="AA1966" s="33"/>
      <c r="AB1966" s="33"/>
      <c r="AC1966" s="33"/>
      <c r="AD1966" s="33"/>
      <c r="AE1966" s="33"/>
      <c r="AF1966" s="33"/>
      <c r="AG1966" s="33"/>
      <c r="AH1966" s="33">
        <v>88</v>
      </c>
      <c r="AI1966" s="33">
        <v>229</v>
      </c>
      <c r="AJ1966" s="33"/>
      <c r="AK1966" s="76"/>
      <c r="AL1966" s="76"/>
      <c r="AM1966" s="76"/>
      <c r="AN1966" s="76"/>
      <c r="AO1966" s="76"/>
      <c r="AP1966" s="76"/>
      <c r="AQ1966" s="76"/>
      <c r="AR1966" s="76"/>
      <c r="AS1966" s="33"/>
      <c r="AT1966" s="33">
        <v>229</v>
      </c>
      <c r="AU1966" s="33"/>
      <c r="AV1966" s="33">
        <v>88</v>
      </c>
      <c r="AW1966" s="33" t="s">
        <v>879</v>
      </c>
      <c r="AX1966" s="22"/>
    </row>
    <row r="1967" s="5" customFormat="1" customHeight="1" spans="1:50">
      <c r="A1967" s="31"/>
      <c r="B1967" s="22" t="s">
        <v>877</v>
      </c>
      <c r="C1967" s="22" t="s">
        <v>208</v>
      </c>
      <c r="D1967" s="31" t="s">
        <v>45</v>
      </c>
      <c r="E1967" s="22" t="s">
        <v>421</v>
      </c>
      <c r="F1967" s="22">
        <f t="shared" si="249"/>
        <v>0.923076923076923</v>
      </c>
      <c r="G1967" s="22"/>
      <c r="H1967" s="22"/>
      <c r="I1967" s="22">
        <v>0.923076923076923</v>
      </c>
      <c r="J1967" s="33">
        <v>36</v>
      </c>
      <c r="K1967" s="46" t="s">
        <v>885</v>
      </c>
      <c r="L1967" s="45">
        <f t="shared" si="251"/>
        <v>36</v>
      </c>
      <c r="M1967" s="46">
        <f t="shared" si="252"/>
        <v>36</v>
      </c>
      <c r="N1967" s="46">
        <f t="shared" si="253"/>
        <v>0</v>
      </c>
      <c r="O1967" s="46">
        <f t="shared" si="254"/>
        <v>0</v>
      </c>
      <c r="P1967" s="46"/>
      <c r="Q1967" s="46"/>
      <c r="R1967" s="46">
        <f t="shared" si="255"/>
        <v>0</v>
      </c>
      <c r="S1967" s="46"/>
      <c r="T1967" s="46"/>
      <c r="U1967" s="46">
        <f t="shared" si="250"/>
        <v>36</v>
      </c>
      <c r="V1967" s="46">
        <v>36</v>
      </c>
      <c r="W1967" s="46">
        <v>0</v>
      </c>
      <c r="X1967" s="33"/>
      <c r="Y1967" s="33"/>
      <c r="Z1967" s="33"/>
      <c r="AA1967" s="33"/>
      <c r="AB1967" s="33"/>
      <c r="AC1967" s="33"/>
      <c r="AD1967" s="33"/>
      <c r="AE1967" s="33"/>
      <c r="AF1967" s="33"/>
      <c r="AG1967" s="33"/>
      <c r="AH1967" s="33">
        <v>96</v>
      </c>
      <c r="AI1967" s="33">
        <v>280</v>
      </c>
      <c r="AJ1967" s="33"/>
      <c r="AK1967" s="76"/>
      <c r="AL1967" s="76"/>
      <c r="AM1967" s="76"/>
      <c r="AN1967" s="76"/>
      <c r="AO1967" s="76"/>
      <c r="AP1967" s="76"/>
      <c r="AQ1967" s="76"/>
      <c r="AR1967" s="76"/>
      <c r="AS1967" s="33"/>
      <c r="AT1967" s="33">
        <v>280</v>
      </c>
      <c r="AU1967" s="33"/>
      <c r="AV1967" s="33">
        <v>96</v>
      </c>
      <c r="AW1967" s="33" t="s">
        <v>879</v>
      </c>
      <c r="AX1967" s="22"/>
    </row>
    <row r="1968" s="5" customFormat="1" customHeight="1" spans="1:50">
      <c r="A1968" s="31"/>
      <c r="B1968" s="22" t="s">
        <v>877</v>
      </c>
      <c r="C1968" s="22" t="s">
        <v>208</v>
      </c>
      <c r="D1968" s="31" t="s">
        <v>45</v>
      </c>
      <c r="E1968" s="22" t="s">
        <v>421</v>
      </c>
      <c r="F1968" s="22">
        <f t="shared" si="249"/>
        <v>1.15384615384615</v>
      </c>
      <c r="G1968" s="22"/>
      <c r="H1968" s="22"/>
      <c r="I1968" s="22">
        <v>1.15384615384615</v>
      </c>
      <c r="J1968" s="33">
        <v>45</v>
      </c>
      <c r="K1968" s="46" t="s">
        <v>885</v>
      </c>
      <c r="L1968" s="45">
        <f t="shared" si="251"/>
        <v>45</v>
      </c>
      <c r="M1968" s="46">
        <f t="shared" si="252"/>
        <v>45</v>
      </c>
      <c r="N1968" s="46">
        <f t="shared" si="253"/>
        <v>0</v>
      </c>
      <c r="O1968" s="46">
        <f t="shared" si="254"/>
        <v>0</v>
      </c>
      <c r="P1968" s="46"/>
      <c r="Q1968" s="46"/>
      <c r="R1968" s="46">
        <f t="shared" si="255"/>
        <v>0</v>
      </c>
      <c r="S1968" s="46"/>
      <c r="T1968" s="46"/>
      <c r="U1968" s="46">
        <f t="shared" si="250"/>
        <v>45</v>
      </c>
      <c r="V1968" s="46">
        <v>45</v>
      </c>
      <c r="W1968" s="46">
        <v>0</v>
      </c>
      <c r="X1968" s="33"/>
      <c r="Y1968" s="33"/>
      <c r="Z1968" s="33"/>
      <c r="AA1968" s="33"/>
      <c r="AB1968" s="33"/>
      <c r="AC1968" s="33"/>
      <c r="AD1968" s="33"/>
      <c r="AE1968" s="33"/>
      <c r="AF1968" s="33"/>
      <c r="AG1968" s="33"/>
      <c r="AH1968" s="33">
        <v>96</v>
      </c>
      <c r="AI1968" s="33">
        <v>280</v>
      </c>
      <c r="AJ1968" s="33"/>
      <c r="AK1968" s="76"/>
      <c r="AL1968" s="76"/>
      <c r="AM1968" s="76"/>
      <c r="AN1968" s="76"/>
      <c r="AO1968" s="76"/>
      <c r="AP1968" s="76"/>
      <c r="AQ1968" s="76"/>
      <c r="AR1968" s="76"/>
      <c r="AS1968" s="33"/>
      <c r="AT1968" s="33">
        <v>280</v>
      </c>
      <c r="AU1968" s="33"/>
      <c r="AV1968" s="33">
        <v>96</v>
      </c>
      <c r="AW1968" s="33" t="s">
        <v>879</v>
      </c>
      <c r="AX1968" s="22"/>
    </row>
    <row r="1969" s="5" customFormat="1" customHeight="1" spans="1:50">
      <c r="A1969" s="31"/>
      <c r="B1969" s="22" t="s">
        <v>877</v>
      </c>
      <c r="C1969" s="22" t="s">
        <v>735</v>
      </c>
      <c r="D1969" s="31" t="s">
        <v>45</v>
      </c>
      <c r="E1969" s="22" t="s">
        <v>421</v>
      </c>
      <c r="F1969" s="22">
        <f t="shared" si="249"/>
        <v>3.15384615384615</v>
      </c>
      <c r="G1969" s="22"/>
      <c r="H1969" s="22"/>
      <c r="I1969" s="22">
        <v>3.15384615384615</v>
      </c>
      <c r="J1969" s="33">
        <v>123</v>
      </c>
      <c r="K1969" s="46" t="s">
        <v>885</v>
      </c>
      <c r="L1969" s="45">
        <f t="shared" si="251"/>
        <v>123</v>
      </c>
      <c r="M1969" s="46">
        <f t="shared" si="252"/>
        <v>123</v>
      </c>
      <c r="N1969" s="46">
        <f t="shared" si="253"/>
        <v>0</v>
      </c>
      <c r="O1969" s="46">
        <f t="shared" si="254"/>
        <v>0</v>
      </c>
      <c r="P1969" s="46"/>
      <c r="Q1969" s="46"/>
      <c r="R1969" s="46">
        <f t="shared" si="255"/>
        <v>0</v>
      </c>
      <c r="S1969" s="46"/>
      <c r="T1969" s="46"/>
      <c r="U1969" s="46">
        <f t="shared" si="250"/>
        <v>123</v>
      </c>
      <c r="V1969" s="46">
        <v>123</v>
      </c>
      <c r="W1969" s="46">
        <v>0</v>
      </c>
      <c r="X1969" s="33"/>
      <c r="Y1969" s="33"/>
      <c r="Z1969" s="33"/>
      <c r="AA1969" s="33"/>
      <c r="AB1969" s="33"/>
      <c r="AC1969" s="33"/>
      <c r="AD1969" s="33"/>
      <c r="AE1969" s="33"/>
      <c r="AF1969" s="33"/>
      <c r="AG1969" s="33"/>
      <c r="AH1969" s="33">
        <v>26</v>
      </c>
      <c r="AI1969" s="33">
        <v>81</v>
      </c>
      <c r="AJ1969" s="33"/>
      <c r="AK1969" s="76"/>
      <c r="AL1969" s="76"/>
      <c r="AM1969" s="76"/>
      <c r="AN1969" s="76"/>
      <c r="AO1969" s="76"/>
      <c r="AP1969" s="76"/>
      <c r="AQ1969" s="76"/>
      <c r="AR1969" s="76"/>
      <c r="AS1969" s="33"/>
      <c r="AT1969" s="33">
        <v>81</v>
      </c>
      <c r="AU1969" s="33"/>
      <c r="AV1969" s="33">
        <v>26</v>
      </c>
      <c r="AW1969" s="33" t="s">
        <v>879</v>
      </c>
      <c r="AX1969" s="22"/>
    </row>
    <row r="1970" s="5" customFormat="1" customHeight="1" spans="1:50">
      <c r="A1970" s="31"/>
      <c r="B1970" s="22" t="s">
        <v>877</v>
      </c>
      <c r="C1970" s="22" t="s">
        <v>204</v>
      </c>
      <c r="D1970" s="31" t="s">
        <v>45</v>
      </c>
      <c r="E1970" s="22" t="s">
        <v>421</v>
      </c>
      <c r="F1970" s="22">
        <f t="shared" si="249"/>
        <v>2.05128205128205</v>
      </c>
      <c r="G1970" s="22"/>
      <c r="H1970" s="22"/>
      <c r="I1970" s="22">
        <v>2.05128205128205</v>
      </c>
      <c r="J1970" s="33">
        <v>80</v>
      </c>
      <c r="K1970" s="46" t="s">
        <v>885</v>
      </c>
      <c r="L1970" s="45">
        <f t="shared" si="251"/>
        <v>80</v>
      </c>
      <c r="M1970" s="46">
        <f t="shared" si="252"/>
        <v>80</v>
      </c>
      <c r="N1970" s="46">
        <f t="shared" si="253"/>
        <v>0</v>
      </c>
      <c r="O1970" s="46">
        <f t="shared" si="254"/>
        <v>0</v>
      </c>
      <c r="P1970" s="46"/>
      <c r="Q1970" s="46"/>
      <c r="R1970" s="46">
        <f t="shared" si="255"/>
        <v>0</v>
      </c>
      <c r="S1970" s="46"/>
      <c r="T1970" s="46"/>
      <c r="U1970" s="46">
        <f t="shared" si="250"/>
        <v>80</v>
      </c>
      <c r="V1970" s="46">
        <v>80</v>
      </c>
      <c r="W1970" s="46">
        <v>0</v>
      </c>
      <c r="X1970" s="33"/>
      <c r="Y1970" s="33"/>
      <c r="Z1970" s="33"/>
      <c r="AA1970" s="33"/>
      <c r="AB1970" s="33"/>
      <c r="AC1970" s="33"/>
      <c r="AD1970" s="33"/>
      <c r="AE1970" s="33"/>
      <c r="AF1970" s="33"/>
      <c r="AG1970" s="33"/>
      <c r="AH1970" s="33">
        <v>57</v>
      </c>
      <c r="AI1970" s="33">
        <v>155</v>
      </c>
      <c r="AJ1970" s="33"/>
      <c r="AK1970" s="76"/>
      <c r="AL1970" s="76"/>
      <c r="AM1970" s="76"/>
      <c r="AN1970" s="76"/>
      <c r="AO1970" s="76"/>
      <c r="AP1970" s="76"/>
      <c r="AQ1970" s="76"/>
      <c r="AR1970" s="76"/>
      <c r="AS1970" s="33"/>
      <c r="AT1970" s="33">
        <v>155</v>
      </c>
      <c r="AU1970" s="33"/>
      <c r="AV1970" s="33">
        <v>57</v>
      </c>
      <c r="AW1970" s="33" t="s">
        <v>879</v>
      </c>
      <c r="AX1970" s="22"/>
    </row>
    <row r="1971" s="5" customFormat="1" customHeight="1" spans="1:50">
      <c r="A1971" s="31"/>
      <c r="B1971" s="22" t="s">
        <v>877</v>
      </c>
      <c r="C1971" s="22" t="s">
        <v>761</v>
      </c>
      <c r="D1971" s="31" t="s">
        <v>45</v>
      </c>
      <c r="E1971" s="22" t="s">
        <v>421</v>
      </c>
      <c r="F1971" s="22">
        <f t="shared" si="249"/>
        <v>2.1025641025641</v>
      </c>
      <c r="G1971" s="22"/>
      <c r="H1971" s="22"/>
      <c r="I1971" s="22">
        <v>2.1025641025641</v>
      </c>
      <c r="J1971" s="33">
        <v>82</v>
      </c>
      <c r="K1971" s="46" t="s">
        <v>885</v>
      </c>
      <c r="L1971" s="45">
        <f t="shared" si="251"/>
        <v>82</v>
      </c>
      <c r="M1971" s="46">
        <f t="shared" si="252"/>
        <v>82</v>
      </c>
      <c r="N1971" s="46">
        <f t="shared" si="253"/>
        <v>0</v>
      </c>
      <c r="O1971" s="46">
        <f t="shared" si="254"/>
        <v>0</v>
      </c>
      <c r="P1971" s="46"/>
      <c r="Q1971" s="46"/>
      <c r="R1971" s="46">
        <f t="shared" si="255"/>
        <v>0</v>
      </c>
      <c r="S1971" s="46"/>
      <c r="T1971" s="46"/>
      <c r="U1971" s="46">
        <f t="shared" si="250"/>
        <v>82</v>
      </c>
      <c r="V1971" s="46">
        <v>82</v>
      </c>
      <c r="W1971" s="46">
        <v>0</v>
      </c>
      <c r="X1971" s="33"/>
      <c r="Y1971" s="33"/>
      <c r="Z1971" s="33"/>
      <c r="AA1971" s="33"/>
      <c r="AB1971" s="33"/>
      <c r="AC1971" s="33"/>
      <c r="AD1971" s="33"/>
      <c r="AE1971" s="33"/>
      <c r="AF1971" s="33"/>
      <c r="AG1971" s="33"/>
      <c r="AH1971" s="33">
        <v>23</v>
      </c>
      <c r="AI1971" s="33">
        <v>56</v>
      </c>
      <c r="AJ1971" s="33"/>
      <c r="AK1971" s="76"/>
      <c r="AL1971" s="76"/>
      <c r="AM1971" s="76"/>
      <c r="AN1971" s="76"/>
      <c r="AO1971" s="76"/>
      <c r="AP1971" s="76"/>
      <c r="AQ1971" s="76"/>
      <c r="AR1971" s="76"/>
      <c r="AS1971" s="33"/>
      <c r="AT1971" s="33">
        <v>56</v>
      </c>
      <c r="AU1971" s="33"/>
      <c r="AV1971" s="33">
        <v>23</v>
      </c>
      <c r="AW1971" s="33" t="s">
        <v>879</v>
      </c>
      <c r="AX1971" s="22"/>
    </row>
    <row r="1972" s="5" customFormat="1" customHeight="1" spans="1:50">
      <c r="A1972" s="31"/>
      <c r="B1972" s="22" t="s">
        <v>877</v>
      </c>
      <c r="C1972" s="22" t="s">
        <v>208</v>
      </c>
      <c r="D1972" s="31" t="s">
        <v>45</v>
      </c>
      <c r="E1972" s="22" t="s">
        <v>421</v>
      </c>
      <c r="F1972" s="22">
        <f t="shared" si="249"/>
        <v>0.923076923076923</v>
      </c>
      <c r="G1972" s="22"/>
      <c r="H1972" s="22"/>
      <c r="I1972" s="22">
        <v>0.923076923076923</v>
      </c>
      <c r="J1972" s="33">
        <v>36</v>
      </c>
      <c r="K1972" s="46" t="s">
        <v>885</v>
      </c>
      <c r="L1972" s="45">
        <f t="shared" si="251"/>
        <v>36</v>
      </c>
      <c r="M1972" s="46">
        <f t="shared" si="252"/>
        <v>36</v>
      </c>
      <c r="N1972" s="46">
        <f t="shared" si="253"/>
        <v>0</v>
      </c>
      <c r="O1972" s="46">
        <f t="shared" si="254"/>
        <v>0</v>
      </c>
      <c r="P1972" s="46"/>
      <c r="Q1972" s="46"/>
      <c r="R1972" s="46">
        <f t="shared" si="255"/>
        <v>0</v>
      </c>
      <c r="S1972" s="46"/>
      <c r="T1972" s="46"/>
      <c r="U1972" s="46">
        <f t="shared" si="250"/>
        <v>36</v>
      </c>
      <c r="V1972" s="46">
        <v>36</v>
      </c>
      <c r="W1972" s="46">
        <v>0</v>
      </c>
      <c r="X1972" s="33"/>
      <c r="Y1972" s="33"/>
      <c r="Z1972" s="33"/>
      <c r="AA1972" s="33"/>
      <c r="AB1972" s="33"/>
      <c r="AC1972" s="33"/>
      <c r="AD1972" s="33"/>
      <c r="AE1972" s="33"/>
      <c r="AF1972" s="33"/>
      <c r="AG1972" s="33"/>
      <c r="AH1972" s="33">
        <v>96</v>
      </c>
      <c r="AI1972" s="33">
        <v>280</v>
      </c>
      <c r="AJ1972" s="33"/>
      <c r="AK1972" s="76"/>
      <c r="AL1972" s="76"/>
      <c r="AM1972" s="76"/>
      <c r="AN1972" s="76"/>
      <c r="AO1972" s="76"/>
      <c r="AP1972" s="76"/>
      <c r="AQ1972" s="76"/>
      <c r="AR1972" s="76"/>
      <c r="AS1972" s="33"/>
      <c r="AT1972" s="33">
        <v>280</v>
      </c>
      <c r="AU1972" s="33"/>
      <c r="AV1972" s="33">
        <v>96</v>
      </c>
      <c r="AW1972" s="33" t="s">
        <v>879</v>
      </c>
      <c r="AX1972" s="22"/>
    </row>
    <row r="1973" s="5" customFormat="1" customHeight="1" spans="1:50">
      <c r="A1973" s="31"/>
      <c r="B1973" s="22" t="s">
        <v>877</v>
      </c>
      <c r="C1973" s="22" t="s">
        <v>238</v>
      </c>
      <c r="D1973" s="31" t="s">
        <v>45</v>
      </c>
      <c r="E1973" s="22" t="s">
        <v>421</v>
      </c>
      <c r="F1973" s="22">
        <f t="shared" si="249"/>
        <v>3.15384615384615</v>
      </c>
      <c r="G1973" s="22"/>
      <c r="H1973" s="22"/>
      <c r="I1973" s="22">
        <v>3.15384615384615</v>
      </c>
      <c r="J1973" s="33">
        <v>123</v>
      </c>
      <c r="K1973" s="46" t="s">
        <v>885</v>
      </c>
      <c r="L1973" s="45">
        <f t="shared" si="251"/>
        <v>123</v>
      </c>
      <c r="M1973" s="46">
        <f t="shared" si="252"/>
        <v>123</v>
      </c>
      <c r="N1973" s="46">
        <f t="shared" si="253"/>
        <v>0</v>
      </c>
      <c r="O1973" s="46">
        <f t="shared" si="254"/>
        <v>0</v>
      </c>
      <c r="P1973" s="46"/>
      <c r="Q1973" s="46"/>
      <c r="R1973" s="46">
        <f t="shared" si="255"/>
        <v>0</v>
      </c>
      <c r="S1973" s="46"/>
      <c r="T1973" s="46"/>
      <c r="U1973" s="46">
        <f t="shared" si="250"/>
        <v>123</v>
      </c>
      <c r="V1973" s="46">
        <v>123</v>
      </c>
      <c r="W1973" s="46">
        <v>0</v>
      </c>
      <c r="X1973" s="33"/>
      <c r="Y1973" s="33"/>
      <c r="Z1973" s="33"/>
      <c r="AA1973" s="33"/>
      <c r="AB1973" s="33"/>
      <c r="AC1973" s="33"/>
      <c r="AD1973" s="33"/>
      <c r="AE1973" s="33"/>
      <c r="AF1973" s="33"/>
      <c r="AG1973" s="33"/>
      <c r="AH1973" s="33">
        <v>14</v>
      </c>
      <c r="AI1973" s="33">
        <v>39</v>
      </c>
      <c r="AJ1973" s="33"/>
      <c r="AK1973" s="76"/>
      <c r="AL1973" s="76"/>
      <c r="AM1973" s="76"/>
      <c r="AN1973" s="76"/>
      <c r="AO1973" s="76"/>
      <c r="AP1973" s="76"/>
      <c r="AQ1973" s="76"/>
      <c r="AR1973" s="76"/>
      <c r="AS1973" s="33"/>
      <c r="AT1973" s="33">
        <v>39</v>
      </c>
      <c r="AU1973" s="33"/>
      <c r="AV1973" s="33">
        <v>14</v>
      </c>
      <c r="AW1973" s="33" t="s">
        <v>879</v>
      </c>
      <c r="AX1973" s="22"/>
    </row>
    <row r="1974" s="5" customFormat="1" customHeight="1" spans="1:50">
      <c r="A1974" s="31"/>
      <c r="B1974" s="22" t="s">
        <v>877</v>
      </c>
      <c r="C1974" s="22" t="s">
        <v>808</v>
      </c>
      <c r="D1974" s="31" t="s">
        <v>45</v>
      </c>
      <c r="E1974" s="22" t="s">
        <v>421</v>
      </c>
      <c r="F1974" s="22">
        <f t="shared" si="249"/>
        <v>5.19230769230769</v>
      </c>
      <c r="G1974" s="22"/>
      <c r="H1974" s="22"/>
      <c r="I1974" s="22">
        <v>5.19230769230769</v>
      </c>
      <c r="J1974" s="33">
        <v>202.5</v>
      </c>
      <c r="K1974" s="46" t="s">
        <v>885</v>
      </c>
      <c r="L1974" s="45">
        <f t="shared" si="251"/>
        <v>202.5</v>
      </c>
      <c r="M1974" s="46">
        <f t="shared" si="252"/>
        <v>202.5</v>
      </c>
      <c r="N1974" s="46">
        <f t="shared" si="253"/>
        <v>0</v>
      </c>
      <c r="O1974" s="46">
        <f t="shared" si="254"/>
        <v>0</v>
      </c>
      <c r="P1974" s="46"/>
      <c r="Q1974" s="46"/>
      <c r="R1974" s="46">
        <f t="shared" si="255"/>
        <v>0</v>
      </c>
      <c r="S1974" s="46"/>
      <c r="T1974" s="46"/>
      <c r="U1974" s="46">
        <f t="shared" si="250"/>
        <v>202.5</v>
      </c>
      <c r="V1974" s="46">
        <v>202.5</v>
      </c>
      <c r="W1974" s="46">
        <v>0</v>
      </c>
      <c r="X1974" s="33"/>
      <c r="Y1974" s="33"/>
      <c r="Z1974" s="33"/>
      <c r="AA1974" s="33"/>
      <c r="AB1974" s="33"/>
      <c r="AC1974" s="33"/>
      <c r="AD1974" s="33"/>
      <c r="AE1974" s="33"/>
      <c r="AF1974" s="33"/>
      <c r="AG1974" s="33"/>
      <c r="AH1974" s="33">
        <v>23</v>
      </c>
      <c r="AI1974" s="33">
        <v>56</v>
      </c>
      <c r="AJ1974" s="33"/>
      <c r="AK1974" s="76"/>
      <c r="AL1974" s="76"/>
      <c r="AM1974" s="76"/>
      <c r="AN1974" s="76"/>
      <c r="AO1974" s="76"/>
      <c r="AP1974" s="76"/>
      <c r="AQ1974" s="76"/>
      <c r="AR1974" s="76"/>
      <c r="AS1974" s="33"/>
      <c r="AT1974" s="33">
        <v>56</v>
      </c>
      <c r="AU1974" s="33"/>
      <c r="AV1974" s="33">
        <v>23</v>
      </c>
      <c r="AW1974" s="33" t="s">
        <v>879</v>
      </c>
      <c r="AX1974" s="22"/>
    </row>
    <row r="1975" s="5" customFormat="1" customHeight="1" spans="1:50">
      <c r="A1975" s="31"/>
      <c r="B1975" s="22" t="s">
        <v>877</v>
      </c>
      <c r="C1975" s="22" t="s">
        <v>808</v>
      </c>
      <c r="D1975" s="31" t="s">
        <v>45</v>
      </c>
      <c r="E1975" s="22" t="s">
        <v>421</v>
      </c>
      <c r="F1975" s="22">
        <f t="shared" si="249"/>
        <v>3.34615384615385</v>
      </c>
      <c r="G1975" s="22"/>
      <c r="H1975" s="22"/>
      <c r="I1975" s="22">
        <v>3.34615384615385</v>
      </c>
      <c r="J1975" s="33">
        <v>130.5</v>
      </c>
      <c r="K1975" s="46" t="s">
        <v>885</v>
      </c>
      <c r="L1975" s="45">
        <f t="shared" si="251"/>
        <v>130.5</v>
      </c>
      <c r="M1975" s="46">
        <f t="shared" si="252"/>
        <v>130.5</v>
      </c>
      <c r="N1975" s="46">
        <f t="shared" si="253"/>
        <v>0</v>
      </c>
      <c r="O1975" s="46">
        <f t="shared" si="254"/>
        <v>0</v>
      </c>
      <c r="P1975" s="46"/>
      <c r="Q1975" s="46"/>
      <c r="R1975" s="46">
        <f t="shared" si="255"/>
        <v>0</v>
      </c>
      <c r="S1975" s="46"/>
      <c r="T1975" s="46"/>
      <c r="U1975" s="46">
        <f t="shared" si="250"/>
        <v>130.5</v>
      </c>
      <c r="V1975" s="46">
        <v>130.5</v>
      </c>
      <c r="W1975" s="46">
        <v>0</v>
      </c>
      <c r="X1975" s="33"/>
      <c r="Y1975" s="33"/>
      <c r="Z1975" s="33"/>
      <c r="AA1975" s="33"/>
      <c r="AB1975" s="33"/>
      <c r="AC1975" s="33"/>
      <c r="AD1975" s="33"/>
      <c r="AE1975" s="33"/>
      <c r="AF1975" s="33"/>
      <c r="AG1975" s="33"/>
      <c r="AH1975" s="33">
        <v>23</v>
      </c>
      <c r="AI1975" s="33">
        <v>56</v>
      </c>
      <c r="AJ1975" s="33"/>
      <c r="AK1975" s="76"/>
      <c r="AL1975" s="76"/>
      <c r="AM1975" s="76"/>
      <c r="AN1975" s="76"/>
      <c r="AO1975" s="76"/>
      <c r="AP1975" s="76"/>
      <c r="AQ1975" s="76"/>
      <c r="AR1975" s="76"/>
      <c r="AS1975" s="33"/>
      <c r="AT1975" s="33">
        <v>56</v>
      </c>
      <c r="AU1975" s="33"/>
      <c r="AV1975" s="33">
        <v>23</v>
      </c>
      <c r="AW1975" s="33" t="s">
        <v>879</v>
      </c>
      <c r="AX1975" s="22"/>
    </row>
    <row r="1976" s="5" customFormat="1" customHeight="1" spans="1:50">
      <c r="A1976" s="31"/>
      <c r="B1976" s="22" t="s">
        <v>877</v>
      </c>
      <c r="C1976" s="22" t="s">
        <v>425</v>
      </c>
      <c r="D1976" s="31" t="s">
        <v>45</v>
      </c>
      <c r="E1976" s="22" t="s">
        <v>421</v>
      </c>
      <c r="F1976" s="22">
        <f t="shared" si="249"/>
        <v>0.923076923076923</v>
      </c>
      <c r="G1976" s="22"/>
      <c r="H1976" s="22"/>
      <c r="I1976" s="22">
        <v>0.923076923076923</v>
      </c>
      <c r="J1976" s="33">
        <v>36</v>
      </c>
      <c r="K1976" s="46" t="s">
        <v>885</v>
      </c>
      <c r="L1976" s="45">
        <f t="shared" si="251"/>
        <v>36</v>
      </c>
      <c r="M1976" s="46">
        <f t="shared" si="252"/>
        <v>36</v>
      </c>
      <c r="N1976" s="46">
        <f t="shared" si="253"/>
        <v>0</v>
      </c>
      <c r="O1976" s="46">
        <f t="shared" si="254"/>
        <v>0</v>
      </c>
      <c r="P1976" s="46"/>
      <c r="Q1976" s="46"/>
      <c r="R1976" s="46">
        <f t="shared" si="255"/>
        <v>0</v>
      </c>
      <c r="S1976" s="46"/>
      <c r="T1976" s="46"/>
      <c r="U1976" s="46">
        <f t="shared" si="250"/>
        <v>36</v>
      </c>
      <c r="V1976" s="46">
        <v>36</v>
      </c>
      <c r="W1976" s="46">
        <v>0</v>
      </c>
      <c r="X1976" s="33"/>
      <c r="Y1976" s="33"/>
      <c r="Z1976" s="33"/>
      <c r="AA1976" s="33"/>
      <c r="AB1976" s="33"/>
      <c r="AC1976" s="33"/>
      <c r="AD1976" s="33"/>
      <c r="AE1976" s="33"/>
      <c r="AF1976" s="33"/>
      <c r="AG1976" s="33"/>
      <c r="AH1976" s="33">
        <v>88</v>
      </c>
      <c r="AI1976" s="33">
        <v>229</v>
      </c>
      <c r="AJ1976" s="33"/>
      <c r="AK1976" s="76"/>
      <c r="AL1976" s="76"/>
      <c r="AM1976" s="76"/>
      <c r="AN1976" s="76"/>
      <c r="AO1976" s="76"/>
      <c r="AP1976" s="76"/>
      <c r="AQ1976" s="76"/>
      <c r="AR1976" s="76"/>
      <c r="AS1976" s="33"/>
      <c r="AT1976" s="33">
        <v>229</v>
      </c>
      <c r="AU1976" s="33"/>
      <c r="AV1976" s="33">
        <v>88</v>
      </c>
      <c r="AW1976" s="33" t="s">
        <v>879</v>
      </c>
      <c r="AX1976" s="22"/>
    </row>
    <row r="1977" s="5" customFormat="1" customHeight="1" spans="1:50">
      <c r="A1977" s="31"/>
      <c r="B1977" s="22" t="s">
        <v>877</v>
      </c>
      <c r="C1977" s="22" t="s">
        <v>619</v>
      </c>
      <c r="D1977" s="31" t="s">
        <v>45</v>
      </c>
      <c r="E1977" s="22" t="s">
        <v>421</v>
      </c>
      <c r="F1977" s="22">
        <f t="shared" ref="F1977:F2040" si="256">G1977+H1977+I1977</f>
        <v>3.40384615384615</v>
      </c>
      <c r="G1977" s="22"/>
      <c r="H1977" s="22"/>
      <c r="I1977" s="22">
        <v>3.40384615384615</v>
      </c>
      <c r="J1977" s="33">
        <v>132.75</v>
      </c>
      <c r="K1977" s="46" t="s">
        <v>885</v>
      </c>
      <c r="L1977" s="45">
        <f t="shared" si="251"/>
        <v>132.75</v>
      </c>
      <c r="M1977" s="46">
        <f t="shared" si="252"/>
        <v>132.75</v>
      </c>
      <c r="N1977" s="46">
        <f t="shared" si="253"/>
        <v>0</v>
      </c>
      <c r="O1977" s="46">
        <f t="shared" si="254"/>
        <v>0</v>
      </c>
      <c r="P1977" s="46"/>
      <c r="Q1977" s="46"/>
      <c r="R1977" s="46">
        <f t="shared" si="255"/>
        <v>0</v>
      </c>
      <c r="S1977" s="46"/>
      <c r="T1977" s="46"/>
      <c r="U1977" s="46">
        <f t="shared" si="250"/>
        <v>132.75</v>
      </c>
      <c r="V1977" s="46">
        <v>132.75</v>
      </c>
      <c r="W1977" s="46">
        <v>0</v>
      </c>
      <c r="X1977" s="33"/>
      <c r="Y1977" s="33"/>
      <c r="Z1977" s="33"/>
      <c r="AA1977" s="33"/>
      <c r="AB1977" s="33"/>
      <c r="AC1977" s="33"/>
      <c r="AD1977" s="33"/>
      <c r="AE1977" s="33"/>
      <c r="AF1977" s="33"/>
      <c r="AG1977" s="33"/>
      <c r="AH1977" s="33">
        <v>23</v>
      </c>
      <c r="AI1977" s="33">
        <v>58</v>
      </c>
      <c r="AJ1977" s="33"/>
      <c r="AK1977" s="76"/>
      <c r="AL1977" s="76"/>
      <c r="AM1977" s="76"/>
      <c r="AN1977" s="76"/>
      <c r="AO1977" s="76"/>
      <c r="AP1977" s="76"/>
      <c r="AQ1977" s="76"/>
      <c r="AR1977" s="76"/>
      <c r="AS1977" s="33"/>
      <c r="AT1977" s="33">
        <v>58</v>
      </c>
      <c r="AU1977" s="33"/>
      <c r="AV1977" s="33">
        <v>23</v>
      </c>
      <c r="AW1977" s="33" t="s">
        <v>879</v>
      </c>
      <c r="AX1977" s="22"/>
    </row>
    <row r="1978" s="5" customFormat="1" customHeight="1" spans="1:50">
      <c r="A1978" s="31"/>
      <c r="B1978" s="22" t="s">
        <v>877</v>
      </c>
      <c r="C1978" s="22" t="s">
        <v>616</v>
      </c>
      <c r="D1978" s="31" t="s">
        <v>45</v>
      </c>
      <c r="E1978" s="22" t="s">
        <v>421</v>
      </c>
      <c r="F1978" s="22">
        <f t="shared" si="256"/>
        <v>2.07692307692308</v>
      </c>
      <c r="G1978" s="22"/>
      <c r="H1978" s="22"/>
      <c r="I1978" s="22">
        <v>2.07692307692308</v>
      </c>
      <c r="J1978" s="33">
        <v>81</v>
      </c>
      <c r="K1978" s="46" t="s">
        <v>885</v>
      </c>
      <c r="L1978" s="45">
        <f t="shared" si="251"/>
        <v>81</v>
      </c>
      <c r="M1978" s="46">
        <f t="shared" si="252"/>
        <v>81</v>
      </c>
      <c r="N1978" s="46">
        <f t="shared" si="253"/>
        <v>0</v>
      </c>
      <c r="O1978" s="46">
        <f t="shared" si="254"/>
        <v>0</v>
      </c>
      <c r="P1978" s="46"/>
      <c r="Q1978" s="46"/>
      <c r="R1978" s="46">
        <f t="shared" si="255"/>
        <v>0</v>
      </c>
      <c r="S1978" s="46"/>
      <c r="T1978" s="46"/>
      <c r="U1978" s="46">
        <f t="shared" si="250"/>
        <v>81</v>
      </c>
      <c r="V1978" s="46">
        <v>81</v>
      </c>
      <c r="W1978" s="46">
        <v>0</v>
      </c>
      <c r="X1978" s="33"/>
      <c r="Y1978" s="33"/>
      <c r="Z1978" s="33"/>
      <c r="AA1978" s="33"/>
      <c r="AB1978" s="33"/>
      <c r="AC1978" s="33"/>
      <c r="AD1978" s="33"/>
      <c r="AE1978" s="33"/>
      <c r="AF1978" s="33"/>
      <c r="AG1978" s="33"/>
      <c r="AH1978" s="33">
        <v>25</v>
      </c>
      <c r="AI1978" s="33">
        <v>69</v>
      </c>
      <c r="AJ1978" s="33"/>
      <c r="AK1978" s="76"/>
      <c r="AL1978" s="76"/>
      <c r="AM1978" s="76"/>
      <c r="AN1978" s="76"/>
      <c r="AO1978" s="76"/>
      <c r="AP1978" s="76"/>
      <c r="AQ1978" s="76"/>
      <c r="AR1978" s="76"/>
      <c r="AS1978" s="33"/>
      <c r="AT1978" s="33">
        <v>69</v>
      </c>
      <c r="AU1978" s="33"/>
      <c r="AV1978" s="33">
        <v>25</v>
      </c>
      <c r="AW1978" s="33" t="s">
        <v>879</v>
      </c>
      <c r="AX1978" s="22"/>
    </row>
    <row r="1979" s="5" customFormat="1" customHeight="1" spans="1:50">
      <c r="A1979" s="31"/>
      <c r="B1979" s="22" t="s">
        <v>877</v>
      </c>
      <c r="C1979" s="22" t="s">
        <v>149</v>
      </c>
      <c r="D1979" s="31" t="s">
        <v>45</v>
      </c>
      <c r="E1979" s="22" t="s">
        <v>421</v>
      </c>
      <c r="F1979" s="22">
        <f t="shared" si="256"/>
        <v>8.97435897435897</v>
      </c>
      <c r="G1979" s="22"/>
      <c r="H1979" s="22"/>
      <c r="I1979" s="22">
        <v>8.97435897435897</v>
      </c>
      <c r="J1979" s="33">
        <v>350</v>
      </c>
      <c r="K1979" s="46" t="s">
        <v>885</v>
      </c>
      <c r="L1979" s="45">
        <f t="shared" si="251"/>
        <v>350</v>
      </c>
      <c r="M1979" s="46">
        <f t="shared" si="252"/>
        <v>350</v>
      </c>
      <c r="N1979" s="46">
        <f t="shared" si="253"/>
        <v>0</v>
      </c>
      <c r="O1979" s="46">
        <f t="shared" si="254"/>
        <v>0</v>
      </c>
      <c r="P1979" s="46"/>
      <c r="Q1979" s="46"/>
      <c r="R1979" s="46">
        <f t="shared" si="255"/>
        <v>0</v>
      </c>
      <c r="S1979" s="46"/>
      <c r="T1979" s="46"/>
      <c r="U1979" s="46">
        <f t="shared" si="250"/>
        <v>350</v>
      </c>
      <c r="V1979" s="46">
        <v>350</v>
      </c>
      <c r="W1979" s="46">
        <v>0</v>
      </c>
      <c r="X1979" s="33"/>
      <c r="Y1979" s="33"/>
      <c r="Z1979" s="33"/>
      <c r="AA1979" s="33"/>
      <c r="AB1979" s="33"/>
      <c r="AC1979" s="33"/>
      <c r="AD1979" s="33"/>
      <c r="AE1979" s="33"/>
      <c r="AF1979" s="33"/>
      <c r="AG1979" s="33"/>
      <c r="AH1979" s="33">
        <v>81</v>
      </c>
      <c r="AI1979" s="33">
        <v>280</v>
      </c>
      <c r="AJ1979" s="33"/>
      <c r="AK1979" s="76"/>
      <c r="AL1979" s="76"/>
      <c r="AM1979" s="76"/>
      <c r="AN1979" s="76"/>
      <c r="AO1979" s="76"/>
      <c r="AP1979" s="76"/>
      <c r="AQ1979" s="76"/>
      <c r="AR1979" s="76"/>
      <c r="AS1979" s="33"/>
      <c r="AT1979" s="33">
        <v>280</v>
      </c>
      <c r="AU1979" s="33"/>
      <c r="AV1979" s="33">
        <v>81</v>
      </c>
      <c r="AW1979" s="33" t="s">
        <v>879</v>
      </c>
      <c r="AX1979" s="22"/>
    </row>
    <row r="1980" s="5" customFormat="1" customHeight="1" spans="1:50">
      <c r="A1980" s="31"/>
      <c r="B1980" s="22" t="s">
        <v>877</v>
      </c>
      <c r="C1980" s="22" t="s">
        <v>363</v>
      </c>
      <c r="D1980" s="31" t="s">
        <v>45</v>
      </c>
      <c r="E1980" s="22" t="s">
        <v>421</v>
      </c>
      <c r="F1980" s="22">
        <f t="shared" si="256"/>
        <v>1.26153846153846</v>
      </c>
      <c r="G1980" s="22"/>
      <c r="H1980" s="22"/>
      <c r="I1980" s="22">
        <v>1.26153846153846</v>
      </c>
      <c r="J1980" s="33">
        <v>49.2</v>
      </c>
      <c r="K1980" s="46" t="s">
        <v>885</v>
      </c>
      <c r="L1980" s="45">
        <f t="shared" si="251"/>
        <v>49.2</v>
      </c>
      <c r="M1980" s="46">
        <f t="shared" si="252"/>
        <v>49.2</v>
      </c>
      <c r="N1980" s="46">
        <f t="shared" si="253"/>
        <v>0</v>
      </c>
      <c r="O1980" s="46">
        <f t="shared" si="254"/>
        <v>0</v>
      </c>
      <c r="P1980" s="46"/>
      <c r="Q1980" s="46"/>
      <c r="R1980" s="46">
        <f t="shared" si="255"/>
        <v>0</v>
      </c>
      <c r="S1980" s="46"/>
      <c r="T1980" s="46"/>
      <c r="U1980" s="46">
        <f t="shared" si="250"/>
        <v>49.2</v>
      </c>
      <c r="V1980" s="46">
        <v>49.2</v>
      </c>
      <c r="W1980" s="46">
        <v>0</v>
      </c>
      <c r="X1980" s="33"/>
      <c r="Y1980" s="33"/>
      <c r="Z1980" s="33"/>
      <c r="AA1980" s="33"/>
      <c r="AB1980" s="33"/>
      <c r="AC1980" s="33"/>
      <c r="AD1980" s="33"/>
      <c r="AE1980" s="33"/>
      <c r="AF1980" s="33"/>
      <c r="AG1980" s="33"/>
      <c r="AH1980" s="33">
        <v>37</v>
      </c>
      <c r="AI1980" s="33">
        <v>100</v>
      </c>
      <c r="AJ1980" s="33"/>
      <c r="AK1980" s="76"/>
      <c r="AL1980" s="76"/>
      <c r="AM1980" s="76"/>
      <c r="AN1980" s="76"/>
      <c r="AO1980" s="76"/>
      <c r="AP1980" s="76"/>
      <c r="AQ1980" s="76"/>
      <c r="AR1980" s="76"/>
      <c r="AS1980" s="33"/>
      <c r="AT1980" s="33">
        <v>100</v>
      </c>
      <c r="AU1980" s="33"/>
      <c r="AV1980" s="33">
        <v>37</v>
      </c>
      <c r="AW1980" s="33" t="s">
        <v>879</v>
      </c>
      <c r="AX1980" s="22"/>
    </row>
    <row r="1981" s="5" customFormat="1" customHeight="1" spans="1:50">
      <c r="A1981" s="31"/>
      <c r="B1981" s="22" t="s">
        <v>877</v>
      </c>
      <c r="C1981" s="22" t="s">
        <v>760</v>
      </c>
      <c r="D1981" s="31" t="s">
        <v>45</v>
      </c>
      <c r="E1981" s="22" t="s">
        <v>421</v>
      </c>
      <c r="F1981" s="22">
        <f t="shared" si="256"/>
        <v>1.36666666666667</v>
      </c>
      <c r="G1981" s="22"/>
      <c r="H1981" s="22"/>
      <c r="I1981" s="22">
        <v>1.36666666666667</v>
      </c>
      <c r="J1981" s="33">
        <v>53.3</v>
      </c>
      <c r="K1981" s="46" t="s">
        <v>885</v>
      </c>
      <c r="L1981" s="45">
        <f t="shared" si="251"/>
        <v>53.3</v>
      </c>
      <c r="M1981" s="46">
        <f t="shared" si="252"/>
        <v>53.3</v>
      </c>
      <c r="N1981" s="46">
        <f t="shared" si="253"/>
        <v>0</v>
      </c>
      <c r="O1981" s="46">
        <f t="shared" si="254"/>
        <v>0</v>
      </c>
      <c r="P1981" s="46"/>
      <c r="Q1981" s="46"/>
      <c r="R1981" s="46">
        <f t="shared" si="255"/>
        <v>0</v>
      </c>
      <c r="S1981" s="46"/>
      <c r="T1981" s="46"/>
      <c r="U1981" s="46">
        <f t="shared" si="250"/>
        <v>53.3</v>
      </c>
      <c r="V1981" s="46">
        <v>53.3</v>
      </c>
      <c r="W1981" s="46">
        <v>0</v>
      </c>
      <c r="X1981" s="33"/>
      <c r="Y1981" s="33"/>
      <c r="Z1981" s="33"/>
      <c r="AA1981" s="33"/>
      <c r="AB1981" s="33"/>
      <c r="AC1981" s="33"/>
      <c r="AD1981" s="33"/>
      <c r="AE1981" s="33"/>
      <c r="AF1981" s="33"/>
      <c r="AG1981" s="33"/>
      <c r="AH1981" s="33">
        <v>21</v>
      </c>
      <c r="AI1981" s="33">
        <v>48</v>
      </c>
      <c r="AJ1981" s="33"/>
      <c r="AK1981" s="76"/>
      <c r="AL1981" s="76"/>
      <c r="AM1981" s="76"/>
      <c r="AN1981" s="76"/>
      <c r="AO1981" s="76"/>
      <c r="AP1981" s="76"/>
      <c r="AQ1981" s="76"/>
      <c r="AR1981" s="76"/>
      <c r="AS1981" s="33"/>
      <c r="AT1981" s="33">
        <v>48</v>
      </c>
      <c r="AU1981" s="33"/>
      <c r="AV1981" s="33">
        <v>21</v>
      </c>
      <c r="AW1981" s="33" t="s">
        <v>879</v>
      </c>
      <c r="AX1981" s="22"/>
    </row>
    <row r="1982" s="5" customFormat="1" customHeight="1" spans="1:50">
      <c r="A1982" s="31"/>
      <c r="B1982" s="22" t="s">
        <v>877</v>
      </c>
      <c r="C1982" s="22" t="s">
        <v>676</v>
      </c>
      <c r="D1982" s="31" t="s">
        <v>45</v>
      </c>
      <c r="E1982" s="22" t="s">
        <v>421</v>
      </c>
      <c r="F1982" s="22">
        <f t="shared" si="256"/>
        <v>6.66666666666667</v>
      </c>
      <c r="G1982" s="22"/>
      <c r="H1982" s="22"/>
      <c r="I1982" s="22">
        <v>6.66666666666667</v>
      </c>
      <c r="J1982" s="33">
        <v>260</v>
      </c>
      <c r="K1982" s="46" t="s">
        <v>885</v>
      </c>
      <c r="L1982" s="45">
        <f t="shared" si="251"/>
        <v>260</v>
      </c>
      <c r="M1982" s="46">
        <f t="shared" si="252"/>
        <v>260</v>
      </c>
      <c r="N1982" s="46">
        <f t="shared" si="253"/>
        <v>0</v>
      </c>
      <c r="O1982" s="46">
        <f t="shared" si="254"/>
        <v>0</v>
      </c>
      <c r="P1982" s="46"/>
      <c r="Q1982" s="46"/>
      <c r="R1982" s="46">
        <f t="shared" si="255"/>
        <v>0</v>
      </c>
      <c r="S1982" s="46"/>
      <c r="T1982" s="46"/>
      <c r="U1982" s="46">
        <f t="shared" si="250"/>
        <v>260</v>
      </c>
      <c r="V1982" s="46">
        <v>260</v>
      </c>
      <c r="W1982" s="46">
        <v>0</v>
      </c>
      <c r="X1982" s="33"/>
      <c r="Y1982" s="33"/>
      <c r="Z1982" s="33"/>
      <c r="AA1982" s="33"/>
      <c r="AB1982" s="33"/>
      <c r="AC1982" s="33"/>
      <c r="AD1982" s="33"/>
      <c r="AE1982" s="33"/>
      <c r="AF1982" s="33"/>
      <c r="AG1982" s="33"/>
      <c r="AH1982" s="33">
        <v>29</v>
      </c>
      <c r="AI1982" s="33">
        <v>63</v>
      </c>
      <c r="AJ1982" s="33"/>
      <c r="AK1982" s="76"/>
      <c r="AL1982" s="76"/>
      <c r="AM1982" s="76"/>
      <c r="AN1982" s="76"/>
      <c r="AO1982" s="76"/>
      <c r="AP1982" s="76"/>
      <c r="AQ1982" s="76"/>
      <c r="AR1982" s="76"/>
      <c r="AS1982" s="33"/>
      <c r="AT1982" s="33">
        <v>63</v>
      </c>
      <c r="AU1982" s="33"/>
      <c r="AV1982" s="33">
        <v>29</v>
      </c>
      <c r="AW1982" s="33" t="s">
        <v>879</v>
      </c>
      <c r="AX1982" s="22"/>
    </row>
    <row r="1983" s="5" customFormat="1" customHeight="1" spans="1:50">
      <c r="A1983" s="31"/>
      <c r="B1983" s="22" t="s">
        <v>877</v>
      </c>
      <c r="C1983" s="22" t="s">
        <v>270</v>
      </c>
      <c r="D1983" s="31" t="s">
        <v>45</v>
      </c>
      <c r="E1983" s="22" t="s">
        <v>421</v>
      </c>
      <c r="F1983" s="22">
        <f t="shared" si="256"/>
        <v>0.21025641025641</v>
      </c>
      <c r="G1983" s="22"/>
      <c r="H1983" s="22"/>
      <c r="I1983" s="22">
        <v>0.21025641025641</v>
      </c>
      <c r="J1983" s="33">
        <v>8.2</v>
      </c>
      <c r="K1983" s="46" t="s">
        <v>885</v>
      </c>
      <c r="L1983" s="45">
        <f t="shared" si="251"/>
        <v>8.2</v>
      </c>
      <c r="M1983" s="46">
        <f t="shared" si="252"/>
        <v>8.2</v>
      </c>
      <c r="N1983" s="46">
        <f t="shared" si="253"/>
        <v>0</v>
      </c>
      <c r="O1983" s="46">
        <f t="shared" si="254"/>
        <v>0</v>
      </c>
      <c r="P1983" s="46"/>
      <c r="Q1983" s="46"/>
      <c r="R1983" s="46">
        <f t="shared" si="255"/>
        <v>0</v>
      </c>
      <c r="S1983" s="46"/>
      <c r="T1983" s="46"/>
      <c r="U1983" s="46">
        <f t="shared" si="250"/>
        <v>8.2</v>
      </c>
      <c r="V1983" s="46">
        <v>8.2</v>
      </c>
      <c r="W1983" s="46">
        <v>0</v>
      </c>
      <c r="X1983" s="33"/>
      <c r="Y1983" s="33"/>
      <c r="Z1983" s="33"/>
      <c r="AA1983" s="33"/>
      <c r="AB1983" s="33"/>
      <c r="AC1983" s="33"/>
      <c r="AD1983" s="33"/>
      <c r="AE1983" s="33"/>
      <c r="AF1983" s="33"/>
      <c r="AG1983" s="33"/>
      <c r="AH1983" s="33">
        <v>37</v>
      </c>
      <c r="AI1983" s="33">
        <v>100</v>
      </c>
      <c r="AJ1983" s="33"/>
      <c r="AK1983" s="76"/>
      <c r="AL1983" s="76"/>
      <c r="AM1983" s="76"/>
      <c r="AN1983" s="76"/>
      <c r="AO1983" s="76"/>
      <c r="AP1983" s="76"/>
      <c r="AQ1983" s="76"/>
      <c r="AR1983" s="76"/>
      <c r="AS1983" s="33"/>
      <c r="AT1983" s="33">
        <v>100</v>
      </c>
      <c r="AU1983" s="33"/>
      <c r="AV1983" s="33">
        <v>37</v>
      </c>
      <c r="AW1983" s="33" t="s">
        <v>879</v>
      </c>
      <c r="AX1983" s="22"/>
    </row>
    <row r="1984" s="5" customFormat="1" customHeight="1" spans="1:50">
      <c r="A1984" s="31"/>
      <c r="B1984" s="22" t="s">
        <v>877</v>
      </c>
      <c r="C1984" s="22" t="s">
        <v>229</v>
      </c>
      <c r="D1984" s="31" t="s">
        <v>45</v>
      </c>
      <c r="E1984" s="22" t="s">
        <v>421</v>
      </c>
      <c r="F1984" s="22">
        <f t="shared" si="256"/>
        <v>9.61358974358974</v>
      </c>
      <c r="G1984" s="22"/>
      <c r="H1984" s="22"/>
      <c r="I1984" s="22">
        <v>9.61358974358974</v>
      </c>
      <c r="J1984" s="33">
        <v>374.93</v>
      </c>
      <c r="K1984" s="46" t="s">
        <v>885</v>
      </c>
      <c r="L1984" s="45">
        <f t="shared" si="251"/>
        <v>374.93</v>
      </c>
      <c r="M1984" s="46">
        <f t="shared" si="252"/>
        <v>374.93</v>
      </c>
      <c r="N1984" s="46">
        <f t="shared" si="253"/>
        <v>0</v>
      </c>
      <c r="O1984" s="46">
        <f t="shared" si="254"/>
        <v>0</v>
      </c>
      <c r="P1984" s="46"/>
      <c r="Q1984" s="46"/>
      <c r="R1984" s="46">
        <f t="shared" si="255"/>
        <v>0</v>
      </c>
      <c r="S1984" s="46"/>
      <c r="T1984" s="46"/>
      <c r="U1984" s="46">
        <f t="shared" ref="U1984:U2047" si="257">V1984+W1984</f>
        <v>374.93</v>
      </c>
      <c r="V1984" s="46">
        <v>374.93</v>
      </c>
      <c r="W1984" s="46">
        <v>0</v>
      </c>
      <c r="X1984" s="33"/>
      <c r="Y1984" s="33"/>
      <c r="Z1984" s="33"/>
      <c r="AA1984" s="33"/>
      <c r="AB1984" s="33"/>
      <c r="AC1984" s="33"/>
      <c r="AD1984" s="33"/>
      <c r="AE1984" s="33"/>
      <c r="AF1984" s="33"/>
      <c r="AG1984" s="33"/>
      <c r="AH1984" s="33">
        <v>19</v>
      </c>
      <c r="AI1984" s="33">
        <v>49</v>
      </c>
      <c r="AJ1984" s="33"/>
      <c r="AK1984" s="76"/>
      <c r="AL1984" s="76"/>
      <c r="AM1984" s="76"/>
      <c r="AN1984" s="76"/>
      <c r="AO1984" s="76"/>
      <c r="AP1984" s="76"/>
      <c r="AQ1984" s="76"/>
      <c r="AR1984" s="76"/>
      <c r="AS1984" s="33"/>
      <c r="AT1984" s="33">
        <v>49</v>
      </c>
      <c r="AU1984" s="33"/>
      <c r="AV1984" s="33">
        <v>19</v>
      </c>
      <c r="AW1984" s="33" t="s">
        <v>879</v>
      </c>
      <c r="AX1984" s="22"/>
    </row>
    <row r="1985" s="5" customFormat="1" customHeight="1" spans="1:50">
      <c r="A1985" s="31"/>
      <c r="B1985" s="22" t="s">
        <v>877</v>
      </c>
      <c r="C1985" s="22" t="s">
        <v>614</v>
      </c>
      <c r="D1985" s="31" t="s">
        <v>45</v>
      </c>
      <c r="E1985" s="22" t="s">
        <v>421</v>
      </c>
      <c r="F1985" s="22">
        <f t="shared" si="256"/>
        <v>6.26410256410256</v>
      </c>
      <c r="G1985" s="22"/>
      <c r="H1985" s="22"/>
      <c r="I1985" s="22">
        <v>6.26410256410256</v>
      </c>
      <c r="J1985" s="33">
        <v>244.3</v>
      </c>
      <c r="K1985" s="46" t="s">
        <v>885</v>
      </c>
      <c r="L1985" s="45">
        <f t="shared" si="251"/>
        <v>244.3</v>
      </c>
      <c r="M1985" s="46">
        <f t="shared" si="252"/>
        <v>244.3</v>
      </c>
      <c r="N1985" s="46">
        <f t="shared" si="253"/>
        <v>0</v>
      </c>
      <c r="O1985" s="46">
        <f t="shared" si="254"/>
        <v>0</v>
      </c>
      <c r="P1985" s="46"/>
      <c r="Q1985" s="46"/>
      <c r="R1985" s="46">
        <f t="shared" si="255"/>
        <v>0</v>
      </c>
      <c r="S1985" s="46"/>
      <c r="T1985" s="46"/>
      <c r="U1985" s="46">
        <f t="shared" si="257"/>
        <v>244.3</v>
      </c>
      <c r="V1985" s="46">
        <v>244.3</v>
      </c>
      <c r="W1985" s="46">
        <v>0</v>
      </c>
      <c r="X1985" s="33"/>
      <c r="Y1985" s="33"/>
      <c r="Z1985" s="33"/>
      <c r="AA1985" s="33"/>
      <c r="AB1985" s="33"/>
      <c r="AC1985" s="33"/>
      <c r="AD1985" s="33"/>
      <c r="AE1985" s="33"/>
      <c r="AF1985" s="33"/>
      <c r="AG1985" s="33"/>
      <c r="AH1985" s="33">
        <v>23</v>
      </c>
      <c r="AI1985" s="33">
        <v>59</v>
      </c>
      <c r="AJ1985" s="33"/>
      <c r="AK1985" s="76"/>
      <c r="AL1985" s="76"/>
      <c r="AM1985" s="76"/>
      <c r="AN1985" s="76"/>
      <c r="AO1985" s="76"/>
      <c r="AP1985" s="76"/>
      <c r="AQ1985" s="76"/>
      <c r="AR1985" s="76"/>
      <c r="AS1985" s="33"/>
      <c r="AT1985" s="33">
        <v>59</v>
      </c>
      <c r="AU1985" s="33"/>
      <c r="AV1985" s="33">
        <v>23</v>
      </c>
      <c r="AW1985" s="33" t="s">
        <v>879</v>
      </c>
      <c r="AX1985" s="22"/>
    </row>
    <row r="1986" s="5" customFormat="1" customHeight="1" spans="1:50">
      <c r="A1986" s="31"/>
      <c r="B1986" s="22" t="s">
        <v>877</v>
      </c>
      <c r="C1986" s="22" t="s">
        <v>206</v>
      </c>
      <c r="D1986" s="31" t="s">
        <v>45</v>
      </c>
      <c r="E1986" s="22" t="s">
        <v>421</v>
      </c>
      <c r="F1986" s="22">
        <f t="shared" si="256"/>
        <v>2.53846153846154</v>
      </c>
      <c r="G1986" s="22"/>
      <c r="H1986" s="22"/>
      <c r="I1986" s="22">
        <v>2.53846153846154</v>
      </c>
      <c r="J1986" s="33">
        <v>99</v>
      </c>
      <c r="K1986" s="46" t="s">
        <v>885</v>
      </c>
      <c r="L1986" s="45">
        <f t="shared" si="251"/>
        <v>99</v>
      </c>
      <c r="M1986" s="46">
        <f t="shared" si="252"/>
        <v>99</v>
      </c>
      <c r="N1986" s="46">
        <f t="shared" si="253"/>
        <v>0</v>
      </c>
      <c r="O1986" s="46">
        <f t="shared" si="254"/>
        <v>0</v>
      </c>
      <c r="P1986" s="46"/>
      <c r="Q1986" s="46"/>
      <c r="R1986" s="46">
        <f t="shared" si="255"/>
        <v>0</v>
      </c>
      <c r="S1986" s="46"/>
      <c r="T1986" s="46"/>
      <c r="U1986" s="46">
        <f t="shared" si="257"/>
        <v>99</v>
      </c>
      <c r="V1986" s="46">
        <v>99</v>
      </c>
      <c r="W1986" s="46">
        <v>0</v>
      </c>
      <c r="X1986" s="33"/>
      <c r="Y1986" s="33"/>
      <c r="Z1986" s="33"/>
      <c r="AA1986" s="33"/>
      <c r="AB1986" s="33"/>
      <c r="AC1986" s="33"/>
      <c r="AD1986" s="33"/>
      <c r="AE1986" s="33"/>
      <c r="AF1986" s="33"/>
      <c r="AG1986" s="33"/>
      <c r="AH1986" s="33">
        <v>40</v>
      </c>
      <c r="AI1986" s="33">
        <v>121</v>
      </c>
      <c r="AJ1986" s="33"/>
      <c r="AK1986" s="76"/>
      <c r="AL1986" s="76"/>
      <c r="AM1986" s="76"/>
      <c r="AN1986" s="76"/>
      <c r="AO1986" s="76"/>
      <c r="AP1986" s="76"/>
      <c r="AQ1986" s="76"/>
      <c r="AR1986" s="76"/>
      <c r="AS1986" s="33"/>
      <c r="AT1986" s="33">
        <v>121</v>
      </c>
      <c r="AU1986" s="33"/>
      <c r="AV1986" s="33">
        <v>40</v>
      </c>
      <c r="AW1986" s="33" t="s">
        <v>879</v>
      </c>
      <c r="AX1986" s="22"/>
    </row>
    <row r="1987" s="5" customFormat="1" customHeight="1" spans="1:50">
      <c r="A1987" s="31"/>
      <c r="B1987" s="22" t="s">
        <v>877</v>
      </c>
      <c r="C1987" s="22" t="s">
        <v>678</v>
      </c>
      <c r="D1987" s="31" t="s">
        <v>45</v>
      </c>
      <c r="E1987" s="22" t="s">
        <v>421</v>
      </c>
      <c r="F1987" s="22">
        <f t="shared" si="256"/>
        <v>3.07692307692308</v>
      </c>
      <c r="G1987" s="22"/>
      <c r="H1987" s="22"/>
      <c r="I1987" s="22">
        <v>3.07692307692308</v>
      </c>
      <c r="J1987" s="33">
        <v>120</v>
      </c>
      <c r="K1987" s="46" t="s">
        <v>885</v>
      </c>
      <c r="L1987" s="45">
        <f t="shared" si="251"/>
        <v>120</v>
      </c>
      <c r="M1987" s="46">
        <f t="shared" si="252"/>
        <v>120</v>
      </c>
      <c r="N1987" s="46">
        <f t="shared" si="253"/>
        <v>0</v>
      </c>
      <c r="O1987" s="46">
        <f t="shared" si="254"/>
        <v>0</v>
      </c>
      <c r="P1987" s="46"/>
      <c r="Q1987" s="46"/>
      <c r="R1987" s="46">
        <f t="shared" si="255"/>
        <v>0</v>
      </c>
      <c r="S1987" s="46"/>
      <c r="T1987" s="46"/>
      <c r="U1987" s="46">
        <f t="shared" si="257"/>
        <v>120</v>
      </c>
      <c r="V1987" s="46">
        <v>120</v>
      </c>
      <c r="W1987" s="46">
        <v>0</v>
      </c>
      <c r="X1987" s="33"/>
      <c r="Y1987" s="33"/>
      <c r="Z1987" s="33"/>
      <c r="AA1987" s="33"/>
      <c r="AB1987" s="33"/>
      <c r="AC1987" s="33"/>
      <c r="AD1987" s="33"/>
      <c r="AE1987" s="33"/>
      <c r="AF1987" s="33"/>
      <c r="AG1987" s="33"/>
      <c r="AH1987" s="33">
        <v>19</v>
      </c>
      <c r="AI1987" s="33">
        <v>67</v>
      </c>
      <c r="AJ1987" s="33"/>
      <c r="AK1987" s="76"/>
      <c r="AL1987" s="76"/>
      <c r="AM1987" s="76"/>
      <c r="AN1987" s="76"/>
      <c r="AO1987" s="76"/>
      <c r="AP1987" s="76"/>
      <c r="AQ1987" s="76"/>
      <c r="AR1987" s="76"/>
      <c r="AS1987" s="33"/>
      <c r="AT1987" s="33">
        <v>67</v>
      </c>
      <c r="AU1987" s="33"/>
      <c r="AV1987" s="33">
        <v>19</v>
      </c>
      <c r="AW1987" s="33" t="s">
        <v>879</v>
      </c>
      <c r="AX1987" s="22"/>
    </row>
    <row r="1988" s="5" customFormat="1" customHeight="1" spans="1:50">
      <c r="A1988" s="31"/>
      <c r="B1988" s="22" t="s">
        <v>877</v>
      </c>
      <c r="C1988" s="22" t="s">
        <v>425</v>
      </c>
      <c r="D1988" s="31" t="s">
        <v>45</v>
      </c>
      <c r="E1988" s="22" t="s">
        <v>421</v>
      </c>
      <c r="F1988" s="22">
        <f t="shared" si="256"/>
        <v>2.88461538461538</v>
      </c>
      <c r="G1988" s="22"/>
      <c r="H1988" s="22"/>
      <c r="I1988" s="22">
        <v>2.88461538461538</v>
      </c>
      <c r="J1988" s="33">
        <v>112.5</v>
      </c>
      <c r="K1988" s="46" t="s">
        <v>885</v>
      </c>
      <c r="L1988" s="45">
        <f t="shared" si="251"/>
        <v>112.5</v>
      </c>
      <c r="M1988" s="46">
        <f t="shared" si="252"/>
        <v>112.5</v>
      </c>
      <c r="N1988" s="46">
        <f t="shared" si="253"/>
        <v>0</v>
      </c>
      <c r="O1988" s="46">
        <f t="shared" si="254"/>
        <v>0</v>
      </c>
      <c r="P1988" s="46"/>
      <c r="Q1988" s="46"/>
      <c r="R1988" s="46">
        <f t="shared" si="255"/>
        <v>0</v>
      </c>
      <c r="S1988" s="46"/>
      <c r="T1988" s="46"/>
      <c r="U1988" s="46">
        <f t="shared" si="257"/>
        <v>112.5</v>
      </c>
      <c r="V1988" s="46">
        <v>112.5</v>
      </c>
      <c r="W1988" s="46">
        <v>0</v>
      </c>
      <c r="X1988" s="33"/>
      <c r="Y1988" s="33"/>
      <c r="Z1988" s="33"/>
      <c r="AA1988" s="33"/>
      <c r="AB1988" s="33"/>
      <c r="AC1988" s="33"/>
      <c r="AD1988" s="33"/>
      <c r="AE1988" s="33"/>
      <c r="AF1988" s="33"/>
      <c r="AG1988" s="33"/>
      <c r="AH1988" s="33">
        <v>88</v>
      </c>
      <c r="AI1988" s="33">
        <v>229</v>
      </c>
      <c r="AJ1988" s="33"/>
      <c r="AK1988" s="76"/>
      <c r="AL1988" s="76"/>
      <c r="AM1988" s="76"/>
      <c r="AN1988" s="76"/>
      <c r="AO1988" s="76"/>
      <c r="AP1988" s="76"/>
      <c r="AQ1988" s="76"/>
      <c r="AR1988" s="76"/>
      <c r="AS1988" s="33"/>
      <c r="AT1988" s="33">
        <v>229</v>
      </c>
      <c r="AU1988" s="33"/>
      <c r="AV1988" s="33">
        <v>88</v>
      </c>
      <c r="AW1988" s="33" t="s">
        <v>879</v>
      </c>
      <c r="AX1988" s="22"/>
    </row>
    <row r="1989" s="5" customFormat="1" customHeight="1" spans="1:50">
      <c r="A1989" s="31"/>
      <c r="B1989" s="22" t="s">
        <v>877</v>
      </c>
      <c r="C1989" s="22" t="s">
        <v>208</v>
      </c>
      <c r="D1989" s="31" t="s">
        <v>45</v>
      </c>
      <c r="E1989" s="22" t="s">
        <v>421</v>
      </c>
      <c r="F1989" s="22">
        <f t="shared" si="256"/>
        <v>1.15384615384615</v>
      </c>
      <c r="G1989" s="22"/>
      <c r="H1989" s="22"/>
      <c r="I1989" s="22">
        <v>1.15384615384615</v>
      </c>
      <c r="J1989" s="33">
        <v>45</v>
      </c>
      <c r="K1989" s="46" t="s">
        <v>885</v>
      </c>
      <c r="L1989" s="45">
        <f t="shared" si="251"/>
        <v>45</v>
      </c>
      <c r="M1989" s="46">
        <f t="shared" si="252"/>
        <v>45</v>
      </c>
      <c r="N1989" s="46">
        <f t="shared" si="253"/>
        <v>0</v>
      </c>
      <c r="O1989" s="46">
        <f t="shared" si="254"/>
        <v>0</v>
      </c>
      <c r="P1989" s="46"/>
      <c r="Q1989" s="46"/>
      <c r="R1989" s="46">
        <f t="shared" si="255"/>
        <v>0</v>
      </c>
      <c r="S1989" s="46"/>
      <c r="T1989" s="46"/>
      <c r="U1989" s="46">
        <f t="shared" si="257"/>
        <v>45</v>
      </c>
      <c r="V1989" s="46">
        <v>45</v>
      </c>
      <c r="W1989" s="46">
        <v>0</v>
      </c>
      <c r="X1989" s="33"/>
      <c r="Y1989" s="33"/>
      <c r="Z1989" s="33"/>
      <c r="AA1989" s="33"/>
      <c r="AB1989" s="33"/>
      <c r="AC1989" s="33"/>
      <c r="AD1989" s="33"/>
      <c r="AE1989" s="33"/>
      <c r="AF1989" s="33"/>
      <c r="AG1989" s="33"/>
      <c r="AH1989" s="33">
        <v>96</v>
      </c>
      <c r="AI1989" s="33">
        <v>280</v>
      </c>
      <c r="AJ1989" s="33"/>
      <c r="AK1989" s="76"/>
      <c r="AL1989" s="76"/>
      <c r="AM1989" s="76"/>
      <c r="AN1989" s="76"/>
      <c r="AO1989" s="76"/>
      <c r="AP1989" s="76"/>
      <c r="AQ1989" s="76"/>
      <c r="AR1989" s="76"/>
      <c r="AS1989" s="33"/>
      <c r="AT1989" s="33">
        <v>280</v>
      </c>
      <c r="AU1989" s="33"/>
      <c r="AV1989" s="33">
        <v>96</v>
      </c>
      <c r="AW1989" s="33" t="s">
        <v>879</v>
      </c>
      <c r="AX1989" s="22"/>
    </row>
    <row r="1990" s="5" customFormat="1" customHeight="1" spans="1:50">
      <c r="A1990" s="31"/>
      <c r="B1990" s="22" t="s">
        <v>877</v>
      </c>
      <c r="C1990" s="22" t="s">
        <v>207</v>
      </c>
      <c r="D1990" s="31" t="s">
        <v>45</v>
      </c>
      <c r="E1990" s="22" t="s">
        <v>421</v>
      </c>
      <c r="F1990" s="22">
        <f t="shared" si="256"/>
        <v>0.865384615384615</v>
      </c>
      <c r="G1990" s="22"/>
      <c r="H1990" s="22"/>
      <c r="I1990" s="22">
        <v>0.865384615384615</v>
      </c>
      <c r="J1990" s="33">
        <v>33.75</v>
      </c>
      <c r="K1990" s="46" t="s">
        <v>885</v>
      </c>
      <c r="L1990" s="45">
        <f t="shared" si="251"/>
        <v>33.75</v>
      </c>
      <c r="M1990" s="46">
        <f t="shared" si="252"/>
        <v>33.75</v>
      </c>
      <c r="N1990" s="46">
        <f t="shared" si="253"/>
        <v>0</v>
      </c>
      <c r="O1990" s="46">
        <f t="shared" si="254"/>
        <v>0</v>
      </c>
      <c r="P1990" s="46"/>
      <c r="Q1990" s="46"/>
      <c r="R1990" s="46">
        <f t="shared" si="255"/>
        <v>0</v>
      </c>
      <c r="S1990" s="46"/>
      <c r="T1990" s="46"/>
      <c r="U1990" s="46">
        <f t="shared" si="257"/>
        <v>33.75</v>
      </c>
      <c r="V1990" s="46">
        <v>33.75</v>
      </c>
      <c r="W1990" s="46">
        <v>0</v>
      </c>
      <c r="X1990" s="33"/>
      <c r="Y1990" s="33"/>
      <c r="Z1990" s="33"/>
      <c r="AA1990" s="33"/>
      <c r="AB1990" s="33"/>
      <c r="AC1990" s="33"/>
      <c r="AD1990" s="33"/>
      <c r="AE1990" s="33"/>
      <c r="AF1990" s="33"/>
      <c r="AG1990" s="33"/>
      <c r="AH1990" s="33">
        <v>51</v>
      </c>
      <c r="AI1990" s="33">
        <v>129</v>
      </c>
      <c r="AJ1990" s="33"/>
      <c r="AK1990" s="76"/>
      <c r="AL1990" s="76"/>
      <c r="AM1990" s="76"/>
      <c r="AN1990" s="76"/>
      <c r="AO1990" s="76"/>
      <c r="AP1990" s="76"/>
      <c r="AQ1990" s="76"/>
      <c r="AR1990" s="76"/>
      <c r="AS1990" s="33"/>
      <c r="AT1990" s="33">
        <v>129</v>
      </c>
      <c r="AU1990" s="33"/>
      <c r="AV1990" s="33">
        <v>51</v>
      </c>
      <c r="AW1990" s="33" t="s">
        <v>879</v>
      </c>
      <c r="AX1990" s="22"/>
    </row>
    <row r="1991" s="5" customFormat="1" customHeight="1" spans="1:50">
      <c r="A1991" s="31"/>
      <c r="B1991" s="22" t="s">
        <v>877</v>
      </c>
      <c r="C1991" s="22" t="s">
        <v>206</v>
      </c>
      <c r="D1991" s="31" t="s">
        <v>45</v>
      </c>
      <c r="E1991" s="22" t="s">
        <v>421</v>
      </c>
      <c r="F1991" s="22">
        <f t="shared" si="256"/>
        <v>10.0615384615385</v>
      </c>
      <c r="G1991" s="22"/>
      <c r="H1991" s="22"/>
      <c r="I1991" s="22">
        <v>10.0615384615385</v>
      </c>
      <c r="J1991" s="33">
        <v>392.4</v>
      </c>
      <c r="K1991" s="46" t="s">
        <v>885</v>
      </c>
      <c r="L1991" s="45">
        <f t="shared" si="251"/>
        <v>392.4</v>
      </c>
      <c r="M1991" s="46">
        <f t="shared" si="252"/>
        <v>392.4</v>
      </c>
      <c r="N1991" s="46">
        <f t="shared" si="253"/>
        <v>0</v>
      </c>
      <c r="O1991" s="46">
        <f t="shared" si="254"/>
        <v>0</v>
      </c>
      <c r="P1991" s="46"/>
      <c r="Q1991" s="46"/>
      <c r="R1991" s="46">
        <f t="shared" si="255"/>
        <v>0</v>
      </c>
      <c r="S1991" s="46"/>
      <c r="T1991" s="46"/>
      <c r="U1991" s="46">
        <f t="shared" si="257"/>
        <v>392.4</v>
      </c>
      <c r="V1991" s="46">
        <v>392.4</v>
      </c>
      <c r="W1991" s="46">
        <v>0</v>
      </c>
      <c r="X1991" s="33"/>
      <c r="Y1991" s="33"/>
      <c r="Z1991" s="33"/>
      <c r="AA1991" s="33"/>
      <c r="AB1991" s="33"/>
      <c r="AC1991" s="33"/>
      <c r="AD1991" s="33"/>
      <c r="AE1991" s="33"/>
      <c r="AF1991" s="33"/>
      <c r="AG1991" s="33"/>
      <c r="AH1991" s="33">
        <v>40</v>
      </c>
      <c r="AI1991" s="33">
        <v>121</v>
      </c>
      <c r="AJ1991" s="33"/>
      <c r="AK1991" s="76"/>
      <c r="AL1991" s="76"/>
      <c r="AM1991" s="76"/>
      <c r="AN1991" s="76"/>
      <c r="AO1991" s="76"/>
      <c r="AP1991" s="76"/>
      <c r="AQ1991" s="76"/>
      <c r="AR1991" s="76"/>
      <c r="AS1991" s="33"/>
      <c r="AT1991" s="33">
        <v>121</v>
      </c>
      <c r="AU1991" s="33"/>
      <c r="AV1991" s="33">
        <v>40</v>
      </c>
      <c r="AW1991" s="33" t="s">
        <v>879</v>
      </c>
      <c r="AX1991" s="22"/>
    </row>
    <row r="1992" s="5" customFormat="1" customHeight="1" spans="1:50">
      <c r="A1992" s="31"/>
      <c r="B1992" s="22" t="s">
        <v>877</v>
      </c>
      <c r="C1992" s="22" t="s">
        <v>206</v>
      </c>
      <c r="D1992" s="31" t="s">
        <v>45</v>
      </c>
      <c r="E1992" s="22" t="s">
        <v>421</v>
      </c>
      <c r="F1992" s="22">
        <f t="shared" si="256"/>
        <v>2.82051282051282</v>
      </c>
      <c r="G1992" s="22"/>
      <c r="H1992" s="22"/>
      <c r="I1992" s="22">
        <v>2.82051282051282</v>
      </c>
      <c r="J1992" s="33">
        <v>110</v>
      </c>
      <c r="K1992" s="46" t="s">
        <v>885</v>
      </c>
      <c r="L1992" s="45">
        <f t="shared" si="251"/>
        <v>110</v>
      </c>
      <c r="M1992" s="46">
        <f t="shared" si="252"/>
        <v>110</v>
      </c>
      <c r="N1992" s="46">
        <f t="shared" si="253"/>
        <v>0</v>
      </c>
      <c r="O1992" s="46">
        <f t="shared" si="254"/>
        <v>0</v>
      </c>
      <c r="P1992" s="46"/>
      <c r="Q1992" s="46"/>
      <c r="R1992" s="46">
        <f t="shared" si="255"/>
        <v>0</v>
      </c>
      <c r="S1992" s="46"/>
      <c r="T1992" s="46"/>
      <c r="U1992" s="46">
        <f t="shared" si="257"/>
        <v>110</v>
      </c>
      <c r="V1992" s="46">
        <v>110</v>
      </c>
      <c r="W1992" s="46">
        <v>0</v>
      </c>
      <c r="X1992" s="33"/>
      <c r="Y1992" s="33"/>
      <c r="Z1992" s="33"/>
      <c r="AA1992" s="33"/>
      <c r="AB1992" s="33"/>
      <c r="AC1992" s="33"/>
      <c r="AD1992" s="33"/>
      <c r="AE1992" s="33"/>
      <c r="AF1992" s="33"/>
      <c r="AG1992" s="33"/>
      <c r="AH1992" s="33">
        <v>40</v>
      </c>
      <c r="AI1992" s="33">
        <v>121</v>
      </c>
      <c r="AJ1992" s="33"/>
      <c r="AK1992" s="76"/>
      <c r="AL1992" s="76"/>
      <c r="AM1992" s="76"/>
      <c r="AN1992" s="76"/>
      <c r="AO1992" s="76"/>
      <c r="AP1992" s="76"/>
      <c r="AQ1992" s="76"/>
      <c r="AR1992" s="76"/>
      <c r="AS1992" s="33"/>
      <c r="AT1992" s="33">
        <v>121</v>
      </c>
      <c r="AU1992" s="33"/>
      <c r="AV1992" s="33">
        <v>40</v>
      </c>
      <c r="AW1992" s="33" t="s">
        <v>879</v>
      </c>
      <c r="AX1992" s="22"/>
    </row>
    <row r="1993" s="5" customFormat="1" customHeight="1" spans="1:50">
      <c r="A1993" s="31"/>
      <c r="B1993" s="22" t="s">
        <v>877</v>
      </c>
      <c r="C1993" s="22" t="s">
        <v>513</v>
      </c>
      <c r="D1993" s="31" t="s">
        <v>45</v>
      </c>
      <c r="E1993" s="22" t="s">
        <v>421</v>
      </c>
      <c r="F1993" s="22">
        <f t="shared" si="256"/>
        <v>0.769230769230769</v>
      </c>
      <c r="G1993" s="22"/>
      <c r="H1993" s="22"/>
      <c r="I1993" s="22">
        <v>0.769230769230769</v>
      </c>
      <c r="J1993" s="33">
        <v>30</v>
      </c>
      <c r="K1993" s="46" t="s">
        <v>885</v>
      </c>
      <c r="L1993" s="45">
        <f t="shared" si="251"/>
        <v>30</v>
      </c>
      <c r="M1993" s="46">
        <f t="shared" si="252"/>
        <v>30</v>
      </c>
      <c r="N1993" s="46">
        <f t="shared" si="253"/>
        <v>0</v>
      </c>
      <c r="O1993" s="46">
        <f t="shared" si="254"/>
        <v>0</v>
      </c>
      <c r="P1993" s="46"/>
      <c r="Q1993" s="46"/>
      <c r="R1993" s="46">
        <f t="shared" si="255"/>
        <v>0</v>
      </c>
      <c r="S1993" s="46"/>
      <c r="T1993" s="46"/>
      <c r="U1993" s="46">
        <f t="shared" si="257"/>
        <v>30</v>
      </c>
      <c r="V1993" s="46">
        <v>30</v>
      </c>
      <c r="W1993" s="46">
        <v>0</v>
      </c>
      <c r="X1993" s="33"/>
      <c r="Y1993" s="33"/>
      <c r="Z1993" s="33"/>
      <c r="AA1993" s="33"/>
      <c r="AB1993" s="33"/>
      <c r="AC1993" s="33"/>
      <c r="AD1993" s="33"/>
      <c r="AE1993" s="33"/>
      <c r="AF1993" s="33"/>
      <c r="AG1993" s="33"/>
      <c r="AH1993" s="33">
        <v>23</v>
      </c>
      <c r="AI1993" s="33">
        <v>66</v>
      </c>
      <c r="AJ1993" s="33"/>
      <c r="AK1993" s="76"/>
      <c r="AL1993" s="76"/>
      <c r="AM1993" s="76"/>
      <c r="AN1993" s="76"/>
      <c r="AO1993" s="76"/>
      <c r="AP1993" s="76"/>
      <c r="AQ1993" s="76"/>
      <c r="AR1993" s="76"/>
      <c r="AS1993" s="33"/>
      <c r="AT1993" s="33">
        <v>66</v>
      </c>
      <c r="AU1993" s="33"/>
      <c r="AV1993" s="33">
        <v>23</v>
      </c>
      <c r="AW1993" s="33" t="s">
        <v>879</v>
      </c>
      <c r="AX1993" s="22"/>
    </row>
    <row r="1994" s="5" customFormat="1" customHeight="1" spans="1:50">
      <c r="A1994" s="31"/>
      <c r="B1994" s="22" t="s">
        <v>877</v>
      </c>
      <c r="C1994" s="22" t="s">
        <v>123</v>
      </c>
      <c r="D1994" s="31" t="s">
        <v>45</v>
      </c>
      <c r="E1994" s="22" t="s">
        <v>421</v>
      </c>
      <c r="F1994" s="22">
        <f t="shared" si="256"/>
        <v>3</v>
      </c>
      <c r="G1994" s="22"/>
      <c r="H1994" s="22"/>
      <c r="I1994" s="22">
        <v>3</v>
      </c>
      <c r="J1994" s="33">
        <v>117</v>
      </c>
      <c r="K1994" s="46" t="s">
        <v>885</v>
      </c>
      <c r="L1994" s="45">
        <f t="shared" si="251"/>
        <v>117</v>
      </c>
      <c r="M1994" s="46">
        <f t="shared" si="252"/>
        <v>117</v>
      </c>
      <c r="N1994" s="46">
        <f t="shared" si="253"/>
        <v>0</v>
      </c>
      <c r="O1994" s="46">
        <f t="shared" si="254"/>
        <v>0</v>
      </c>
      <c r="P1994" s="46"/>
      <c r="Q1994" s="46"/>
      <c r="R1994" s="46">
        <f t="shared" si="255"/>
        <v>0</v>
      </c>
      <c r="S1994" s="46"/>
      <c r="T1994" s="46"/>
      <c r="U1994" s="46">
        <f t="shared" si="257"/>
        <v>117</v>
      </c>
      <c r="V1994" s="46">
        <v>117</v>
      </c>
      <c r="W1994" s="46">
        <v>0</v>
      </c>
      <c r="X1994" s="33"/>
      <c r="Y1994" s="33"/>
      <c r="Z1994" s="33"/>
      <c r="AA1994" s="33"/>
      <c r="AB1994" s="33"/>
      <c r="AC1994" s="33"/>
      <c r="AD1994" s="33"/>
      <c r="AE1994" s="33"/>
      <c r="AF1994" s="33"/>
      <c r="AG1994" s="33"/>
      <c r="AH1994" s="33">
        <v>78</v>
      </c>
      <c r="AI1994" s="33">
        <v>228</v>
      </c>
      <c r="AJ1994" s="33"/>
      <c r="AK1994" s="76"/>
      <c r="AL1994" s="76"/>
      <c r="AM1994" s="76"/>
      <c r="AN1994" s="76"/>
      <c r="AO1994" s="76"/>
      <c r="AP1994" s="76"/>
      <c r="AQ1994" s="76"/>
      <c r="AR1994" s="76"/>
      <c r="AS1994" s="33"/>
      <c r="AT1994" s="33">
        <v>228</v>
      </c>
      <c r="AU1994" s="33"/>
      <c r="AV1994" s="33">
        <v>78</v>
      </c>
      <c r="AW1994" s="33" t="s">
        <v>879</v>
      </c>
      <c r="AX1994" s="22"/>
    </row>
    <row r="1995" s="5" customFormat="1" customHeight="1" spans="1:50">
      <c r="A1995" s="31"/>
      <c r="B1995" s="22" t="s">
        <v>877</v>
      </c>
      <c r="C1995" s="22" t="s">
        <v>156</v>
      </c>
      <c r="D1995" s="31" t="s">
        <v>45</v>
      </c>
      <c r="E1995" s="22" t="s">
        <v>421</v>
      </c>
      <c r="F1995" s="22">
        <f t="shared" si="256"/>
        <v>7.17948717948718</v>
      </c>
      <c r="G1995" s="22"/>
      <c r="H1995" s="22"/>
      <c r="I1995" s="22">
        <v>7.17948717948718</v>
      </c>
      <c r="J1995" s="33">
        <v>280</v>
      </c>
      <c r="K1995" s="46" t="s">
        <v>885</v>
      </c>
      <c r="L1995" s="45">
        <f t="shared" si="251"/>
        <v>280</v>
      </c>
      <c r="M1995" s="46">
        <f t="shared" si="252"/>
        <v>280</v>
      </c>
      <c r="N1995" s="46">
        <f t="shared" si="253"/>
        <v>0</v>
      </c>
      <c r="O1995" s="46">
        <f t="shared" si="254"/>
        <v>0</v>
      </c>
      <c r="P1995" s="46"/>
      <c r="Q1995" s="46"/>
      <c r="R1995" s="46">
        <f t="shared" si="255"/>
        <v>0</v>
      </c>
      <c r="S1995" s="46"/>
      <c r="T1995" s="46"/>
      <c r="U1995" s="46">
        <f t="shared" si="257"/>
        <v>280</v>
      </c>
      <c r="V1995" s="46">
        <v>280</v>
      </c>
      <c r="W1995" s="46">
        <v>0</v>
      </c>
      <c r="X1995" s="33"/>
      <c r="Y1995" s="33"/>
      <c r="Z1995" s="33"/>
      <c r="AA1995" s="33"/>
      <c r="AB1995" s="33"/>
      <c r="AC1995" s="33"/>
      <c r="AD1995" s="33"/>
      <c r="AE1995" s="33"/>
      <c r="AF1995" s="33"/>
      <c r="AG1995" s="33"/>
      <c r="AH1995" s="33">
        <v>95</v>
      </c>
      <c r="AI1995" s="33">
        <v>268</v>
      </c>
      <c r="AJ1995" s="33"/>
      <c r="AK1995" s="76"/>
      <c r="AL1995" s="76"/>
      <c r="AM1995" s="76"/>
      <c r="AN1995" s="76"/>
      <c r="AO1995" s="76"/>
      <c r="AP1995" s="76"/>
      <c r="AQ1995" s="76"/>
      <c r="AR1995" s="76"/>
      <c r="AS1995" s="33"/>
      <c r="AT1995" s="33">
        <v>268</v>
      </c>
      <c r="AU1995" s="33"/>
      <c r="AV1995" s="33">
        <v>95</v>
      </c>
      <c r="AW1995" s="33" t="s">
        <v>879</v>
      </c>
      <c r="AX1995" s="22"/>
    </row>
    <row r="1996" s="5" customFormat="1" customHeight="1" spans="1:50">
      <c r="A1996" s="31"/>
      <c r="B1996" s="22" t="s">
        <v>877</v>
      </c>
      <c r="C1996" s="22" t="s">
        <v>97</v>
      </c>
      <c r="D1996" s="31" t="s">
        <v>45</v>
      </c>
      <c r="E1996" s="22" t="s">
        <v>421</v>
      </c>
      <c r="F1996" s="22">
        <f t="shared" si="256"/>
        <v>48.5128205128205</v>
      </c>
      <c r="G1996" s="22"/>
      <c r="H1996" s="22"/>
      <c r="I1996" s="22">
        <v>48.5128205128205</v>
      </c>
      <c r="J1996" s="33">
        <v>1892</v>
      </c>
      <c r="K1996" s="46" t="s">
        <v>885</v>
      </c>
      <c r="L1996" s="45">
        <f t="shared" si="251"/>
        <v>1892</v>
      </c>
      <c r="M1996" s="46">
        <f t="shared" si="252"/>
        <v>1892</v>
      </c>
      <c r="N1996" s="46">
        <f t="shared" si="253"/>
        <v>0</v>
      </c>
      <c r="O1996" s="46">
        <f t="shared" si="254"/>
        <v>0</v>
      </c>
      <c r="P1996" s="46"/>
      <c r="Q1996" s="46"/>
      <c r="R1996" s="46">
        <f t="shared" si="255"/>
        <v>0</v>
      </c>
      <c r="S1996" s="46"/>
      <c r="T1996" s="46"/>
      <c r="U1996" s="46">
        <f t="shared" si="257"/>
        <v>1892</v>
      </c>
      <c r="V1996" s="46">
        <v>1892</v>
      </c>
      <c r="W1996" s="46">
        <v>0</v>
      </c>
      <c r="X1996" s="33"/>
      <c r="Y1996" s="33"/>
      <c r="Z1996" s="33"/>
      <c r="AA1996" s="33"/>
      <c r="AB1996" s="33"/>
      <c r="AC1996" s="33"/>
      <c r="AD1996" s="33"/>
      <c r="AE1996" s="33"/>
      <c r="AF1996" s="33"/>
      <c r="AG1996" s="33"/>
      <c r="AH1996" s="33">
        <v>26</v>
      </c>
      <c r="AI1996" s="33">
        <v>52</v>
      </c>
      <c r="AJ1996" s="33"/>
      <c r="AK1996" s="76"/>
      <c r="AL1996" s="76"/>
      <c r="AM1996" s="76"/>
      <c r="AN1996" s="76"/>
      <c r="AO1996" s="76"/>
      <c r="AP1996" s="76"/>
      <c r="AQ1996" s="76"/>
      <c r="AR1996" s="76"/>
      <c r="AS1996" s="33"/>
      <c r="AT1996" s="33">
        <v>52</v>
      </c>
      <c r="AU1996" s="33"/>
      <c r="AV1996" s="33">
        <v>26</v>
      </c>
      <c r="AW1996" s="33" t="s">
        <v>879</v>
      </c>
      <c r="AX1996" s="22"/>
    </row>
    <row r="1997" s="5" customFormat="1" customHeight="1" spans="1:50">
      <c r="A1997" s="31"/>
      <c r="B1997" s="22" t="s">
        <v>877</v>
      </c>
      <c r="C1997" s="22" t="s">
        <v>554</v>
      </c>
      <c r="D1997" s="31" t="s">
        <v>45</v>
      </c>
      <c r="E1997" s="22" t="s">
        <v>421</v>
      </c>
      <c r="F1997" s="22">
        <f t="shared" si="256"/>
        <v>11.2820512820513</v>
      </c>
      <c r="G1997" s="22"/>
      <c r="H1997" s="22"/>
      <c r="I1997" s="22">
        <v>11.2820512820513</v>
      </c>
      <c r="J1997" s="33">
        <v>440</v>
      </c>
      <c r="K1997" s="46" t="s">
        <v>885</v>
      </c>
      <c r="L1997" s="45">
        <f t="shared" si="251"/>
        <v>440</v>
      </c>
      <c r="M1997" s="46">
        <f t="shared" si="252"/>
        <v>440</v>
      </c>
      <c r="N1997" s="46">
        <f t="shared" si="253"/>
        <v>0</v>
      </c>
      <c r="O1997" s="46">
        <f t="shared" si="254"/>
        <v>0</v>
      </c>
      <c r="P1997" s="46"/>
      <c r="Q1997" s="46"/>
      <c r="R1997" s="46">
        <f t="shared" si="255"/>
        <v>0</v>
      </c>
      <c r="S1997" s="46"/>
      <c r="T1997" s="46"/>
      <c r="U1997" s="46">
        <f t="shared" si="257"/>
        <v>440</v>
      </c>
      <c r="V1997" s="46">
        <v>440</v>
      </c>
      <c r="W1997" s="46">
        <v>0</v>
      </c>
      <c r="X1997" s="33"/>
      <c r="Y1997" s="33"/>
      <c r="Z1997" s="33"/>
      <c r="AA1997" s="33"/>
      <c r="AB1997" s="33"/>
      <c r="AC1997" s="33"/>
      <c r="AD1997" s="33"/>
      <c r="AE1997" s="33"/>
      <c r="AF1997" s="33"/>
      <c r="AG1997" s="33"/>
      <c r="AH1997" s="33">
        <v>26</v>
      </c>
      <c r="AI1997" s="33">
        <v>52</v>
      </c>
      <c r="AJ1997" s="33"/>
      <c r="AK1997" s="76"/>
      <c r="AL1997" s="76"/>
      <c r="AM1997" s="76"/>
      <c r="AN1997" s="76"/>
      <c r="AO1997" s="76"/>
      <c r="AP1997" s="76"/>
      <c r="AQ1997" s="76"/>
      <c r="AR1997" s="76"/>
      <c r="AS1997" s="33"/>
      <c r="AT1997" s="33">
        <v>52</v>
      </c>
      <c r="AU1997" s="33"/>
      <c r="AV1997" s="33">
        <v>26</v>
      </c>
      <c r="AW1997" s="33" t="s">
        <v>879</v>
      </c>
      <c r="AX1997" s="22"/>
    </row>
    <row r="1998" s="5" customFormat="1" customHeight="1" spans="1:50">
      <c r="A1998" s="31"/>
      <c r="B1998" s="22" t="s">
        <v>877</v>
      </c>
      <c r="C1998" s="22" t="s">
        <v>244</v>
      </c>
      <c r="D1998" s="31" t="s">
        <v>45</v>
      </c>
      <c r="E1998" s="22" t="s">
        <v>421</v>
      </c>
      <c r="F1998" s="22">
        <f t="shared" si="256"/>
        <v>9.74358974358974</v>
      </c>
      <c r="G1998" s="22"/>
      <c r="H1998" s="22"/>
      <c r="I1998" s="22">
        <v>9.74358974358974</v>
      </c>
      <c r="J1998" s="33">
        <v>380</v>
      </c>
      <c r="K1998" s="46" t="s">
        <v>885</v>
      </c>
      <c r="L1998" s="45">
        <f t="shared" si="251"/>
        <v>380</v>
      </c>
      <c r="M1998" s="46">
        <f t="shared" si="252"/>
        <v>380</v>
      </c>
      <c r="N1998" s="46">
        <f t="shared" si="253"/>
        <v>0</v>
      </c>
      <c r="O1998" s="46">
        <f t="shared" si="254"/>
        <v>0</v>
      </c>
      <c r="P1998" s="46"/>
      <c r="Q1998" s="46"/>
      <c r="R1998" s="46">
        <f t="shared" si="255"/>
        <v>0</v>
      </c>
      <c r="S1998" s="46"/>
      <c r="T1998" s="46"/>
      <c r="U1998" s="46">
        <f t="shared" si="257"/>
        <v>380</v>
      </c>
      <c r="V1998" s="46">
        <v>380</v>
      </c>
      <c r="W1998" s="46">
        <v>0</v>
      </c>
      <c r="X1998" s="33"/>
      <c r="Y1998" s="33"/>
      <c r="Z1998" s="33"/>
      <c r="AA1998" s="33"/>
      <c r="AB1998" s="33"/>
      <c r="AC1998" s="33"/>
      <c r="AD1998" s="33"/>
      <c r="AE1998" s="33"/>
      <c r="AF1998" s="33"/>
      <c r="AG1998" s="33"/>
      <c r="AH1998" s="33">
        <v>107</v>
      </c>
      <c r="AI1998" s="33">
        <v>234</v>
      </c>
      <c r="AJ1998" s="33"/>
      <c r="AK1998" s="76"/>
      <c r="AL1998" s="76"/>
      <c r="AM1998" s="76"/>
      <c r="AN1998" s="76"/>
      <c r="AO1998" s="76"/>
      <c r="AP1998" s="76"/>
      <c r="AQ1998" s="76"/>
      <c r="AR1998" s="76"/>
      <c r="AS1998" s="33"/>
      <c r="AT1998" s="33">
        <v>234</v>
      </c>
      <c r="AU1998" s="33"/>
      <c r="AV1998" s="33">
        <v>107</v>
      </c>
      <c r="AW1998" s="33" t="s">
        <v>879</v>
      </c>
      <c r="AX1998" s="22"/>
    </row>
    <row r="1999" s="5" customFormat="1" customHeight="1" spans="1:50">
      <c r="A1999" s="31"/>
      <c r="B1999" s="22" t="s">
        <v>877</v>
      </c>
      <c r="C1999" s="22" t="s">
        <v>513</v>
      </c>
      <c r="D1999" s="31" t="s">
        <v>45</v>
      </c>
      <c r="E1999" s="22" t="s">
        <v>421</v>
      </c>
      <c r="F1999" s="22">
        <f t="shared" si="256"/>
        <v>1.02564102564103</v>
      </c>
      <c r="G1999" s="22"/>
      <c r="H1999" s="22"/>
      <c r="I1999" s="22">
        <v>1.02564102564103</v>
      </c>
      <c r="J1999" s="33">
        <v>40</v>
      </c>
      <c r="K1999" s="46" t="s">
        <v>885</v>
      </c>
      <c r="L1999" s="45">
        <f t="shared" si="251"/>
        <v>40</v>
      </c>
      <c r="M1999" s="46">
        <f t="shared" si="252"/>
        <v>40</v>
      </c>
      <c r="N1999" s="46">
        <f t="shared" si="253"/>
        <v>0</v>
      </c>
      <c r="O1999" s="46">
        <f t="shared" si="254"/>
        <v>0</v>
      </c>
      <c r="P1999" s="46"/>
      <c r="Q1999" s="46"/>
      <c r="R1999" s="46">
        <f t="shared" si="255"/>
        <v>0</v>
      </c>
      <c r="S1999" s="46"/>
      <c r="T1999" s="46"/>
      <c r="U1999" s="46">
        <f t="shared" si="257"/>
        <v>40</v>
      </c>
      <c r="V1999" s="46">
        <v>40</v>
      </c>
      <c r="W1999" s="46">
        <v>0</v>
      </c>
      <c r="X1999" s="33"/>
      <c r="Y1999" s="33"/>
      <c r="Z1999" s="33"/>
      <c r="AA1999" s="33"/>
      <c r="AB1999" s="33"/>
      <c r="AC1999" s="33"/>
      <c r="AD1999" s="33"/>
      <c r="AE1999" s="33"/>
      <c r="AF1999" s="33"/>
      <c r="AG1999" s="33"/>
      <c r="AH1999" s="33">
        <v>148</v>
      </c>
      <c r="AI1999" s="33">
        <v>378</v>
      </c>
      <c r="AJ1999" s="33"/>
      <c r="AK1999" s="76"/>
      <c r="AL1999" s="76"/>
      <c r="AM1999" s="76"/>
      <c r="AN1999" s="76"/>
      <c r="AO1999" s="76"/>
      <c r="AP1999" s="76"/>
      <c r="AQ1999" s="76"/>
      <c r="AR1999" s="76"/>
      <c r="AS1999" s="33"/>
      <c r="AT1999" s="33">
        <v>378</v>
      </c>
      <c r="AU1999" s="33"/>
      <c r="AV1999" s="33">
        <v>148</v>
      </c>
      <c r="AW1999" s="33" t="s">
        <v>879</v>
      </c>
      <c r="AX1999" s="22"/>
    </row>
    <row r="2000" s="5" customFormat="1" customHeight="1" spans="1:50">
      <c r="A2000" s="31"/>
      <c r="B2000" s="22" t="s">
        <v>877</v>
      </c>
      <c r="C2000" s="22" t="s">
        <v>643</v>
      </c>
      <c r="D2000" s="31" t="s">
        <v>45</v>
      </c>
      <c r="E2000" s="22" t="s">
        <v>421</v>
      </c>
      <c r="F2000" s="22">
        <f t="shared" si="256"/>
        <v>5.84615384615385</v>
      </c>
      <c r="G2000" s="22"/>
      <c r="H2000" s="22"/>
      <c r="I2000" s="22">
        <v>5.84615384615385</v>
      </c>
      <c r="J2000" s="33">
        <v>228</v>
      </c>
      <c r="K2000" s="46" t="s">
        <v>885</v>
      </c>
      <c r="L2000" s="45">
        <f t="shared" si="251"/>
        <v>228</v>
      </c>
      <c r="M2000" s="46">
        <f t="shared" si="252"/>
        <v>228</v>
      </c>
      <c r="N2000" s="46">
        <f t="shared" si="253"/>
        <v>0</v>
      </c>
      <c r="O2000" s="46">
        <f t="shared" si="254"/>
        <v>0</v>
      </c>
      <c r="P2000" s="46"/>
      <c r="Q2000" s="46"/>
      <c r="R2000" s="46">
        <f t="shared" si="255"/>
        <v>0</v>
      </c>
      <c r="S2000" s="46"/>
      <c r="T2000" s="46"/>
      <c r="U2000" s="46">
        <f t="shared" si="257"/>
        <v>228</v>
      </c>
      <c r="V2000" s="46">
        <v>228</v>
      </c>
      <c r="W2000" s="46">
        <v>0</v>
      </c>
      <c r="X2000" s="33"/>
      <c r="Y2000" s="33"/>
      <c r="Z2000" s="33"/>
      <c r="AA2000" s="33"/>
      <c r="AB2000" s="33"/>
      <c r="AC2000" s="33"/>
      <c r="AD2000" s="33"/>
      <c r="AE2000" s="33"/>
      <c r="AF2000" s="33"/>
      <c r="AG2000" s="33"/>
      <c r="AH2000" s="33">
        <v>25</v>
      </c>
      <c r="AI2000" s="33">
        <v>58</v>
      </c>
      <c r="AJ2000" s="33"/>
      <c r="AK2000" s="76"/>
      <c r="AL2000" s="76"/>
      <c r="AM2000" s="76"/>
      <c r="AN2000" s="76"/>
      <c r="AO2000" s="76"/>
      <c r="AP2000" s="76"/>
      <c r="AQ2000" s="76"/>
      <c r="AR2000" s="76"/>
      <c r="AS2000" s="33"/>
      <c r="AT2000" s="33">
        <v>58</v>
      </c>
      <c r="AU2000" s="33"/>
      <c r="AV2000" s="33">
        <v>25</v>
      </c>
      <c r="AW2000" s="33" t="s">
        <v>879</v>
      </c>
      <c r="AX2000" s="22"/>
    </row>
    <row r="2001" s="5" customFormat="1" customHeight="1" spans="1:50">
      <c r="A2001" s="31"/>
      <c r="B2001" s="22" t="s">
        <v>877</v>
      </c>
      <c r="C2001" s="22" t="s">
        <v>756</v>
      </c>
      <c r="D2001" s="31" t="s">
        <v>45</v>
      </c>
      <c r="E2001" s="22" t="s">
        <v>421</v>
      </c>
      <c r="F2001" s="22">
        <f t="shared" si="256"/>
        <v>5.12820512820513</v>
      </c>
      <c r="G2001" s="22"/>
      <c r="H2001" s="22"/>
      <c r="I2001" s="22">
        <v>5.12820512820513</v>
      </c>
      <c r="J2001" s="33">
        <v>200</v>
      </c>
      <c r="K2001" s="46" t="s">
        <v>885</v>
      </c>
      <c r="L2001" s="45">
        <f t="shared" si="251"/>
        <v>200</v>
      </c>
      <c r="M2001" s="46">
        <f t="shared" si="252"/>
        <v>200</v>
      </c>
      <c r="N2001" s="46">
        <f t="shared" si="253"/>
        <v>0</v>
      </c>
      <c r="O2001" s="46">
        <f t="shared" si="254"/>
        <v>0</v>
      </c>
      <c r="P2001" s="46"/>
      <c r="Q2001" s="46"/>
      <c r="R2001" s="46">
        <f t="shared" si="255"/>
        <v>0</v>
      </c>
      <c r="S2001" s="46"/>
      <c r="T2001" s="46"/>
      <c r="U2001" s="46">
        <f t="shared" si="257"/>
        <v>200</v>
      </c>
      <c r="V2001" s="46">
        <v>200</v>
      </c>
      <c r="W2001" s="46">
        <v>0</v>
      </c>
      <c r="X2001" s="33"/>
      <c r="Y2001" s="33"/>
      <c r="Z2001" s="33"/>
      <c r="AA2001" s="33"/>
      <c r="AB2001" s="33"/>
      <c r="AC2001" s="33"/>
      <c r="AD2001" s="33"/>
      <c r="AE2001" s="33"/>
      <c r="AF2001" s="33"/>
      <c r="AG2001" s="33"/>
      <c r="AH2001" s="33">
        <v>107</v>
      </c>
      <c r="AI2001" s="33">
        <v>234</v>
      </c>
      <c r="AJ2001" s="33"/>
      <c r="AK2001" s="76"/>
      <c r="AL2001" s="76"/>
      <c r="AM2001" s="76"/>
      <c r="AN2001" s="76"/>
      <c r="AO2001" s="76"/>
      <c r="AP2001" s="76"/>
      <c r="AQ2001" s="76"/>
      <c r="AR2001" s="76"/>
      <c r="AS2001" s="33"/>
      <c r="AT2001" s="33">
        <v>234</v>
      </c>
      <c r="AU2001" s="33"/>
      <c r="AV2001" s="33">
        <v>107</v>
      </c>
      <c r="AW2001" s="33" t="s">
        <v>879</v>
      </c>
      <c r="AX2001" s="22"/>
    </row>
    <row r="2002" s="5" customFormat="1" customHeight="1" spans="1:50">
      <c r="A2002" s="31"/>
      <c r="B2002" s="22" t="s">
        <v>877</v>
      </c>
      <c r="C2002" s="22" t="s">
        <v>750</v>
      </c>
      <c r="D2002" s="31" t="s">
        <v>45</v>
      </c>
      <c r="E2002" s="22" t="s">
        <v>421</v>
      </c>
      <c r="F2002" s="22">
        <f t="shared" si="256"/>
        <v>7.56410256410256</v>
      </c>
      <c r="G2002" s="22"/>
      <c r="H2002" s="22"/>
      <c r="I2002" s="22">
        <v>7.56410256410256</v>
      </c>
      <c r="J2002" s="33">
        <v>295</v>
      </c>
      <c r="K2002" s="46" t="s">
        <v>885</v>
      </c>
      <c r="L2002" s="45">
        <f t="shared" si="251"/>
        <v>295</v>
      </c>
      <c r="M2002" s="46">
        <f t="shared" si="252"/>
        <v>295</v>
      </c>
      <c r="N2002" s="46">
        <f t="shared" si="253"/>
        <v>0</v>
      </c>
      <c r="O2002" s="46">
        <f t="shared" si="254"/>
        <v>0</v>
      </c>
      <c r="P2002" s="46"/>
      <c r="Q2002" s="46"/>
      <c r="R2002" s="46">
        <f t="shared" si="255"/>
        <v>0</v>
      </c>
      <c r="S2002" s="46"/>
      <c r="T2002" s="46"/>
      <c r="U2002" s="46">
        <f t="shared" si="257"/>
        <v>295</v>
      </c>
      <c r="V2002" s="46">
        <v>295</v>
      </c>
      <c r="W2002" s="46">
        <v>0</v>
      </c>
      <c r="X2002" s="33"/>
      <c r="Y2002" s="33"/>
      <c r="Z2002" s="33"/>
      <c r="AA2002" s="33"/>
      <c r="AB2002" s="33"/>
      <c r="AC2002" s="33"/>
      <c r="AD2002" s="33"/>
      <c r="AE2002" s="33"/>
      <c r="AF2002" s="33"/>
      <c r="AG2002" s="33"/>
      <c r="AH2002" s="33">
        <v>148</v>
      </c>
      <c r="AI2002" s="33">
        <v>378</v>
      </c>
      <c r="AJ2002" s="33"/>
      <c r="AK2002" s="76"/>
      <c r="AL2002" s="76"/>
      <c r="AM2002" s="76"/>
      <c r="AN2002" s="76"/>
      <c r="AO2002" s="76"/>
      <c r="AP2002" s="76"/>
      <c r="AQ2002" s="76"/>
      <c r="AR2002" s="76"/>
      <c r="AS2002" s="33"/>
      <c r="AT2002" s="33">
        <v>378</v>
      </c>
      <c r="AU2002" s="33"/>
      <c r="AV2002" s="33">
        <v>148</v>
      </c>
      <c r="AW2002" s="33" t="s">
        <v>879</v>
      </c>
      <c r="AX2002" s="22"/>
    </row>
    <row r="2003" s="5" customFormat="1" customHeight="1" spans="1:50">
      <c r="A2003" s="31"/>
      <c r="B2003" s="22" t="s">
        <v>877</v>
      </c>
      <c r="C2003" s="22" t="s">
        <v>753</v>
      </c>
      <c r="D2003" s="31" t="s">
        <v>45</v>
      </c>
      <c r="E2003" s="22" t="s">
        <v>421</v>
      </c>
      <c r="F2003" s="22">
        <f t="shared" si="256"/>
        <v>15.4615384615385</v>
      </c>
      <c r="G2003" s="22"/>
      <c r="H2003" s="22"/>
      <c r="I2003" s="22">
        <v>15.4615384615385</v>
      </c>
      <c r="J2003" s="33">
        <v>603</v>
      </c>
      <c r="K2003" s="46" t="s">
        <v>885</v>
      </c>
      <c r="L2003" s="45">
        <f t="shared" si="251"/>
        <v>603</v>
      </c>
      <c r="M2003" s="46">
        <f t="shared" si="252"/>
        <v>603</v>
      </c>
      <c r="N2003" s="46">
        <f t="shared" si="253"/>
        <v>0</v>
      </c>
      <c r="O2003" s="46">
        <f t="shared" si="254"/>
        <v>0</v>
      </c>
      <c r="P2003" s="46"/>
      <c r="Q2003" s="46"/>
      <c r="R2003" s="46">
        <f t="shared" si="255"/>
        <v>0</v>
      </c>
      <c r="S2003" s="46"/>
      <c r="T2003" s="46"/>
      <c r="U2003" s="46">
        <f t="shared" si="257"/>
        <v>603</v>
      </c>
      <c r="V2003" s="46">
        <v>603</v>
      </c>
      <c r="W2003" s="46">
        <v>0</v>
      </c>
      <c r="X2003" s="33"/>
      <c r="Y2003" s="33"/>
      <c r="Z2003" s="33"/>
      <c r="AA2003" s="33"/>
      <c r="AB2003" s="33"/>
      <c r="AC2003" s="33"/>
      <c r="AD2003" s="33"/>
      <c r="AE2003" s="33"/>
      <c r="AF2003" s="33"/>
      <c r="AG2003" s="33"/>
      <c r="AH2003" s="33">
        <v>59</v>
      </c>
      <c r="AI2003" s="33">
        <v>213</v>
      </c>
      <c r="AJ2003" s="33"/>
      <c r="AK2003" s="76"/>
      <c r="AL2003" s="76"/>
      <c r="AM2003" s="76"/>
      <c r="AN2003" s="76"/>
      <c r="AO2003" s="76"/>
      <c r="AP2003" s="76"/>
      <c r="AQ2003" s="76"/>
      <c r="AR2003" s="76"/>
      <c r="AS2003" s="33"/>
      <c r="AT2003" s="33">
        <v>213</v>
      </c>
      <c r="AU2003" s="33"/>
      <c r="AV2003" s="33">
        <v>59</v>
      </c>
      <c r="AW2003" s="33" t="s">
        <v>879</v>
      </c>
      <c r="AX2003" s="22"/>
    </row>
    <row r="2004" s="5" customFormat="1" customHeight="1" spans="1:50">
      <c r="A2004" s="31"/>
      <c r="B2004" s="22" t="s">
        <v>877</v>
      </c>
      <c r="C2004" s="22" t="s">
        <v>152</v>
      </c>
      <c r="D2004" s="31" t="s">
        <v>45</v>
      </c>
      <c r="E2004" s="22" t="s">
        <v>421</v>
      </c>
      <c r="F2004" s="22">
        <f t="shared" si="256"/>
        <v>2.88461538461538</v>
      </c>
      <c r="G2004" s="22"/>
      <c r="H2004" s="22"/>
      <c r="I2004" s="22">
        <v>2.88461538461538</v>
      </c>
      <c r="J2004" s="33">
        <v>112.5</v>
      </c>
      <c r="K2004" s="46" t="s">
        <v>885</v>
      </c>
      <c r="L2004" s="45">
        <f t="shared" si="251"/>
        <v>112.5</v>
      </c>
      <c r="M2004" s="46">
        <f t="shared" si="252"/>
        <v>112.5</v>
      </c>
      <c r="N2004" s="46">
        <f t="shared" si="253"/>
        <v>0</v>
      </c>
      <c r="O2004" s="46">
        <f t="shared" si="254"/>
        <v>0</v>
      </c>
      <c r="P2004" s="46"/>
      <c r="Q2004" s="46"/>
      <c r="R2004" s="46">
        <f t="shared" si="255"/>
        <v>0</v>
      </c>
      <c r="S2004" s="46"/>
      <c r="T2004" s="46"/>
      <c r="U2004" s="46">
        <f t="shared" si="257"/>
        <v>112.5</v>
      </c>
      <c r="V2004" s="46">
        <v>112.5</v>
      </c>
      <c r="W2004" s="46">
        <v>0</v>
      </c>
      <c r="X2004" s="33"/>
      <c r="Y2004" s="33"/>
      <c r="Z2004" s="33"/>
      <c r="AA2004" s="33"/>
      <c r="AB2004" s="33"/>
      <c r="AC2004" s="33"/>
      <c r="AD2004" s="33"/>
      <c r="AE2004" s="33"/>
      <c r="AF2004" s="33"/>
      <c r="AG2004" s="33"/>
      <c r="AH2004" s="33">
        <v>55</v>
      </c>
      <c r="AI2004" s="33">
        <v>189</v>
      </c>
      <c r="AJ2004" s="33"/>
      <c r="AK2004" s="76"/>
      <c r="AL2004" s="76"/>
      <c r="AM2004" s="76"/>
      <c r="AN2004" s="76"/>
      <c r="AO2004" s="76"/>
      <c r="AP2004" s="76"/>
      <c r="AQ2004" s="76"/>
      <c r="AR2004" s="76"/>
      <c r="AS2004" s="33"/>
      <c r="AT2004" s="33">
        <v>189</v>
      </c>
      <c r="AU2004" s="33"/>
      <c r="AV2004" s="33">
        <v>55</v>
      </c>
      <c r="AW2004" s="33" t="s">
        <v>879</v>
      </c>
      <c r="AX2004" s="22"/>
    </row>
    <row r="2005" s="5" customFormat="1" customHeight="1" spans="1:50">
      <c r="A2005" s="31"/>
      <c r="B2005" s="22" t="s">
        <v>877</v>
      </c>
      <c r="C2005" s="22" t="s">
        <v>631</v>
      </c>
      <c r="D2005" s="31" t="s">
        <v>45</v>
      </c>
      <c r="E2005" s="22" t="s">
        <v>421</v>
      </c>
      <c r="F2005" s="22">
        <f t="shared" si="256"/>
        <v>2.30769230769231</v>
      </c>
      <c r="G2005" s="22"/>
      <c r="H2005" s="22"/>
      <c r="I2005" s="22">
        <v>2.30769230769231</v>
      </c>
      <c r="J2005" s="33">
        <v>90</v>
      </c>
      <c r="K2005" s="46" t="s">
        <v>885</v>
      </c>
      <c r="L2005" s="45">
        <f t="shared" si="251"/>
        <v>90</v>
      </c>
      <c r="M2005" s="46">
        <f t="shared" si="252"/>
        <v>90</v>
      </c>
      <c r="N2005" s="46">
        <f t="shared" si="253"/>
        <v>0</v>
      </c>
      <c r="O2005" s="46">
        <f t="shared" si="254"/>
        <v>0</v>
      </c>
      <c r="P2005" s="46"/>
      <c r="Q2005" s="46"/>
      <c r="R2005" s="46">
        <f t="shared" si="255"/>
        <v>0</v>
      </c>
      <c r="S2005" s="46"/>
      <c r="T2005" s="46"/>
      <c r="U2005" s="46">
        <f t="shared" si="257"/>
        <v>90</v>
      </c>
      <c r="V2005" s="46">
        <v>90</v>
      </c>
      <c r="W2005" s="46">
        <v>0</v>
      </c>
      <c r="X2005" s="33"/>
      <c r="Y2005" s="33"/>
      <c r="Z2005" s="33"/>
      <c r="AA2005" s="33"/>
      <c r="AB2005" s="33"/>
      <c r="AC2005" s="33"/>
      <c r="AD2005" s="33"/>
      <c r="AE2005" s="33"/>
      <c r="AF2005" s="33"/>
      <c r="AG2005" s="33"/>
      <c r="AH2005" s="33">
        <v>26</v>
      </c>
      <c r="AI2005" s="33">
        <v>68</v>
      </c>
      <c r="AJ2005" s="33"/>
      <c r="AK2005" s="76"/>
      <c r="AL2005" s="76"/>
      <c r="AM2005" s="76"/>
      <c r="AN2005" s="76"/>
      <c r="AO2005" s="76"/>
      <c r="AP2005" s="76"/>
      <c r="AQ2005" s="76"/>
      <c r="AR2005" s="76"/>
      <c r="AS2005" s="33"/>
      <c r="AT2005" s="33">
        <v>68</v>
      </c>
      <c r="AU2005" s="33"/>
      <c r="AV2005" s="33">
        <v>26</v>
      </c>
      <c r="AW2005" s="33" t="s">
        <v>879</v>
      </c>
      <c r="AX2005" s="22"/>
    </row>
    <row r="2006" s="5" customFormat="1" customHeight="1" spans="1:50">
      <c r="A2006" s="31"/>
      <c r="B2006" s="22" t="s">
        <v>877</v>
      </c>
      <c r="C2006" s="22" t="s">
        <v>797</v>
      </c>
      <c r="D2006" s="31" t="s">
        <v>45</v>
      </c>
      <c r="E2006" s="22" t="s">
        <v>421</v>
      </c>
      <c r="F2006" s="22">
        <f t="shared" si="256"/>
        <v>3</v>
      </c>
      <c r="G2006" s="22"/>
      <c r="H2006" s="22"/>
      <c r="I2006" s="22">
        <v>3</v>
      </c>
      <c r="J2006" s="33">
        <v>117</v>
      </c>
      <c r="K2006" s="46" t="s">
        <v>885</v>
      </c>
      <c r="L2006" s="45">
        <f t="shared" si="251"/>
        <v>117</v>
      </c>
      <c r="M2006" s="46">
        <f t="shared" si="252"/>
        <v>117</v>
      </c>
      <c r="N2006" s="46">
        <f t="shared" si="253"/>
        <v>0</v>
      </c>
      <c r="O2006" s="46">
        <f t="shared" si="254"/>
        <v>0</v>
      </c>
      <c r="P2006" s="46"/>
      <c r="Q2006" s="46"/>
      <c r="R2006" s="46">
        <f t="shared" si="255"/>
        <v>0</v>
      </c>
      <c r="S2006" s="46"/>
      <c r="T2006" s="46"/>
      <c r="U2006" s="46">
        <f t="shared" si="257"/>
        <v>117</v>
      </c>
      <c r="V2006" s="46">
        <v>117</v>
      </c>
      <c r="W2006" s="46">
        <v>0</v>
      </c>
      <c r="X2006" s="33"/>
      <c r="Y2006" s="33"/>
      <c r="Z2006" s="33"/>
      <c r="AA2006" s="33"/>
      <c r="AB2006" s="33"/>
      <c r="AC2006" s="33"/>
      <c r="AD2006" s="33"/>
      <c r="AE2006" s="33"/>
      <c r="AF2006" s="33"/>
      <c r="AG2006" s="33"/>
      <c r="AH2006" s="33">
        <v>26</v>
      </c>
      <c r="AI2006" s="33">
        <v>84</v>
      </c>
      <c r="AJ2006" s="33"/>
      <c r="AK2006" s="76"/>
      <c r="AL2006" s="76"/>
      <c r="AM2006" s="76"/>
      <c r="AN2006" s="76"/>
      <c r="AO2006" s="76"/>
      <c r="AP2006" s="76"/>
      <c r="AQ2006" s="76"/>
      <c r="AR2006" s="76"/>
      <c r="AS2006" s="33"/>
      <c r="AT2006" s="33">
        <v>84</v>
      </c>
      <c r="AU2006" s="33"/>
      <c r="AV2006" s="33">
        <v>26</v>
      </c>
      <c r="AW2006" s="33" t="s">
        <v>879</v>
      </c>
      <c r="AX2006" s="22"/>
    </row>
    <row r="2007" s="5" customFormat="1" customHeight="1" spans="1:50">
      <c r="A2007" s="31"/>
      <c r="B2007" s="22" t="s">
        <v>877</v>
      </c>
      <c r="C2007" s="22" t="s">
        <v>798</v>
      </c>
      <c r="D2007" s="31" t="s">
        <v>45</v>
      </c>
      <c r="E2007" s="22" t="s">
        <v>421</v>
      </c>
      <c r="F2007" s="22">
        <f t="shared" si="256"/>
        <v>2.2</v>
      </c>
      <c r="G2007" s="22"/>
      <c r="H2007" s="22"/>
      <c r="I2007" s="22">
        <v>2.2</v>
      </c>
      <c r="J2007" s="33">
        <v>85.8</v>
      </c>
      <c r="K2007" s="46" t="s">
        <v>885</v>
      </c>
      <c r="L2007" s="45">
        <f t="shared" si="251"/>
        <v>85.8</v>
      </c>
      <c r="M2007" s="46">
        <f t="shared" si="252"/>
        <v>85.8</v>
      </c>
      <c r="N2007" s="46">
        <f t="shared" si="253"/>
        <v>0</v>
      </c>
      <c r="O2007" s="46">
        <f t="shared" si="254"/>
        <v>0</v>
      </c>
      <c r="P2007" s="46"/>
      <c r="Q2007" s="46"/>
      <c r="R2007" s="46">
        <f t="shared" si="255"/>
        <v>0</v>
      </c>
      <c r="S2007" s="46"/>
      <c r="T2007" s="46"/>
      <c r="U2007" s="46">
        <f t="shared" si="257"/>
        <v>85.8</v>
      </c>
      <c r="V2007" s="46">
        <v>85.8</v>
      </c>
      <c r="W2007" s="46">
        <v>0</v>
      </c>
      <c r="X2007" s="33"/>
      <c r="Y2007" s="33"/>
      <c r="Z2007" s="33"/>
      <c r="AA2007" s="33"/>
      <c r="AB2007" s="33"/>
      <c r="AC2007" s="33"/>
      <c r="AD2007" s="33"/>
      <c r="AE2007" s="33"/>
      <c r="AF2007" s="33"/>
      <c r="AG2007" s="33"/>
      <c r="AH2007" s="33">
        <v>36</v>
      </c>
      <c r="AI2007" s="33">
        <v>93</v>
      </c>
      <c r="AJ2007" s="33"/>
      <c r="AK2007" s="76"/>
      <c r="AL2007" s="76"/>
      <c r="AM2007" s="76"/>
      <c r="AN2007" s="76"/>
      <c r="AO2007" s="76"/>
      <c r="AP2007" s="76"/>
      <c r="AQ2007" s="76"/>
      <c r="AR2007" s="76"/>
      <c r="AS2007" s="33"/>
      <c r="AT2007" s="33">
        <v>93</v>
      </c>
      <c r="AU2007" s="33"/>
      <c r="AV2007" s="33">
        <v>36</v>
      </c>
      <c r="AW2007" s="33" t="s">
        <v>879</v>
      </c>
      <c r="AX2007" s="22"/>
    </row>
    <row r="2008" s="5" customFormat="1" customHeight="1" spans="1:50">
      <c r="A2008" s="31"/>
      <c r="B2008" s="22" t="s">
        <v>877</v>
      </c>
      <c r="C2008" s="22" t="s">
        <v>898</v>
      </c>
      <c r="D2008" s="31" t="s">
        <v>45</v>
      </c>
      <c r="E2008" s="22" t="s">
        <v>421</v>
      </c>
      <c r="F2008" s="22">
        <f t="shared" si="256"/>
        <v>2.5</v>
      </c>
      <c r="G2008" s="22"/>
      <c r="H2008" s="22"/>
      <c r="I2008" s="22">
        <v>2.5</v>
      </c>
      <c r="J2008" s="33">
        <v>97.5</v>
      </c>
      <c r="K2008" s="46" t="s">
        <v>885</v>
      </c>
      <c r="L2008" s="45">
        <f t="shared" si="251"/>
        <v>97.5</v>
      </c>
      <c r="M2008" s="46">
        <f t="shared" si="252"/>
        <v>97.5</v>
      </c>
      <c r="N2008" s="46">
        <f t="shared" si="253"/>
        <v>0</v>
      </c>
      <c r="O2008" s="46">
        <f t="shared" si="254"/>
        <v>0</v>
      </c>
      <c r="P2008" s="46"/>
      <c r="Q2008" s="46"/>
      <c r="R2008" s="46">
        <f t="shared" si="255"/>
        <v>0</v>
      </c>
      <c r="S2008" s="46"/>
      <c r="T2008" s="46"/>
      <c r="U2008" s="46">
        <f t="shared" si="257"/>
        <v>97.5</v>
      </c>
      <c r="V2008" s="46">
        <v>97.5</v>
      </c>
      <c r="W2008" s="46">
        <v>0</v>
      </c>
      <c r="X2008" s="33"/>
      <c r="Y2008" s="33"/>
      <c r="Z2008" s="33"/>
      <c r="AA2008" s="33"/>
      <c r="AB2008" s="33"/>
      <c r="AC2008" s="33"/>
      <c r="AD2008" s="33"/>
      <c r="AE2008" s="33"/>
      <c r="AF2008" s="33"/>
      <c r="AG2008" s="33"/>
      <c r="AH2008" s="33">
        <v>90</v>
      </c>
      <c r="AI2008" s="33">
        <v>267</v>
      </c>
      <c r="AJ2008" s="33"/>
      <c r="AK2008" s="76"/>
      <c r="AL2008" s="76"/>
      <c r="AM2008" s="76"/>
      <c r="AN2008" s="76"/>
      <c r="AO2008" s="76"/>
      <c r="AP2008" s="76"/>
      <c r="AQ2008" s="76"/>
      <c r="AR2008" s="76"/>
      <c r="AS2008" s="33"/>
      <c r="AT2008" s="33">
        <v>267</v>
      </c>
      <c r="AU2008" s="33"/>
      <c r="AV2008" s="33">
        <v>90</v>
      </c>
      <c r="AW2008" s="33" t="s">
        <v>879</v>
      </c>
      <c r="AX2008" s="22"/>
    </row>
    <row r="2009" s="5" customFormat="1" customHeight="1" spans="1:50">
      <c r="A2009" s="31"/>
      <c r="B2009" s="22" t="s">
        <v>877</v>
      </c>
      <c r="C2009" s="22" t="s">
        <v>190</v>
      </c>
      <c r="D2009" s="31" t="s">
        <v>45</v>
      </c>
      <c r="E2009" s="22" t="s">
        <v>421</v>
      </c>
      <c r="F2009" s="22">
        <f t="shared" si="256"/>
        <v>8.64102564102564</v>
      </c>
      <c r="G2009" s="22"/>
      <c r="H2009" s="22"/>
      <c r="I2009" s="22">
        <v>8.64102564102564</v>
      </c>
      <c r="J2009" s="33">
        <v>337</v>
      </c>
      <c r="K2009" s="46" t="s">
        <v>885</v>
      </c>
      <c r="L2009" s="45">
        <f t="shared" si="251"/>
        <v>337</v>
      </c>
      <c r="M2009" s="46">
        <f t="shared" si="252"/>
        <v>337</v>
      </c>
      <c r="N2009" s="46">
        <f t="shared" si="253"/>
        <v>0</v>
      </c>
      <c r="O2009" s="46">
        <f t="shared" si="254"/>
        <v>0</v>
      </c>
      <c r="P2009" s="46"/>
      <c r="Q2009" s="46"/>
      <c r="R2009" s="46">
        <f t="shared" si="255"/>
        <v>0</v>
      </c>
      <c r="S2009" s="46"/>
      <c r="T2009" s="46"/>
      <c r="U2009" s="46">
        <f t="shared" si="257"/>
        <v>337</v>
      </c>
      <c r="V2009" s="46">
        <v>337</v>
      </c>
      <c r="W2009" s="46">
        <v>0</v>
      </c>
      <c r="X2009" s="33"/>
      <c r="Y2009" s="33"/>
      <c r="Z2009" s="33"/>
      <c r="AA2009" s="33"/>
      <c r="AB2009" s="33"/>
      <c r="AC2009" s="33"/>
      <c r="AD2009" s="33"/>
      <c r="AE2009" s="33"/>
      <c r="AF2009" s="33"/>
      <c r="AG2009" s="33"/>
      <c r="AH2009" s="33">
        <v>184</v>
      </c>
      <c r="AI2009" s="33">
        <v>427</v>
      </c>
      <c r="AJ2009" s="33"/>
      <c r="AK2009" s="76"/>
      <c r="AL2009" s="76"/>
      <c r="AM2009" s="76"/>
      <c r="AN2009" s="76"/>
      <c r="AO2009" s="76"/>
      <c r="AP2009" s="76"/>
      <c r="AQ2009" s="76"/>
      <c r="AR2009" s="76"/>
      <c r="AS2009" s="33"/>
      <c r="AT2009" s="33">
        <v>427</v>
      </c>
      <c r="AU2009" s="33"/>
      <c r="AV2009" s="33">
        <v>184</v>
      </c>
      <c r="AW2009" s="33" t="s">
        <v>879</v>
      </c>
      <c r="AX2009" s="22"/>
    </row>
    <row r="2010" s="5" customFormat="1" customHeight="1" spans="1:50">
      <c r="A2010" s="31"/>
      <c r="B2010" s="22" t="s">
        <v>877</v>
      </c>
      <c r="C2010" s="22" t="s">
        <v>754</v>
      </c>
      <c r="D2010" s="31" t="s">
        <v>45</v>
      </c>
      <c r="E2010" s="22" t="s">
        <v>421</v>
      </c>
      <c r="F2010" s="22">
        <f t="shared" si="256"/>
        <v>14</v>
      </c>
      <c r="G2010" s="22"/>
      <c r="H2010" s="22"/>
      <c r="I2010" s="22">
        <v>14</v>
      </c>
      <c r="J2010" s="33">
        <v>546</v>
      </c>
      <c r="K2010" s="46" t="s">
        <v>885</v>
      </c>
      <c r="L2010" s="45">
        <f t="shared" si="251"/>
        <v>546</v>
      </c>
      <c r="M2010" s="46">
        <f t="shared" si="252"/>
        <v>546</v>
      </c>
      <c r="N2010" s="46">
        <f t="shared" si="253"/>
        <v>0</v>
      </c>
      <c r="O2010" s="46">
        <f t="shared" si="254"/>
        <v>0</v>
      </c>
      <c r="P2010" s="46"/>
      <c r="Q2010" s="46"/>
      <c r="R2010" s="46">
        <f t="shared" si="255"/>
        <v>0</v>
      </c>
      <c r="S2010" s="46"/>
      <c r="T2010" s="46"/>
      <c r="U2010" s="46">
        <f t="shared" si="257"/>
        <v>546</v>
      </c>
      <c r="V2010" s="46">
        <v>546</v>
      </c>
      <c r="W2010" s="46">
        <v>0</v>
      </c>
      <c r="X2010" s="33"/>
      <c r="Y2010" s="33"/>
      <c r="Z2010" s="33"/>
      <c r="AA2010" s="33"/>
      <c r="AB2010" s="33"/>
      <c r="AC2010" s="33"/>
      <c r="AD2010" s="33"/>
      <c r="AE2010" s="33"/>
      <c r="AF2010" s="33"/>
      <c r="AG2010" s="33"/>
      <c r="AH2010" s="33">
        <v>56</v>
      </c>
      <c r="AI2010" s="33">
        <v>196</v>
      </c>
      <c r="AJ2010" s="33"/>
      <c r="AK2010" s="76"/>
      <c r="AL2010" s="76"/>
      <c r="AM2010" s="76"/>
      <c r="AN2010" s="76"/>
      <c r="AO2010" s="76"/>
      <c r="AP2010" s="76"/>
      <c r="AQ2010" s="76"/>
      <c r="AR2010" s="76"/>
      <c r="AS2010" s="33"/>
      <c r="AT2010" s="33">
        <v>196</v>
      </c>
      <c r="AU2010" s="33"/>
      <c r="AV2010" s="33">
        <v>56</v>
      </c>
      <c r="AW2010" s="33" t="s">
        <v>879</v>
      </c>
      <c r="AX2010" s="22"/>
    </row>
    <row r="2011" s="5" customFormat="1" customHeight="1" spans="1:50">
      <c r="A2011" s="31"/>
      <c r="B2011" s="22" t="s">
        <v>877</v>
      </c>
      <c r="C2011" s="22" t="s">
        <v>362</v>
      </c>
      <c r="D2011" s="31" t="s">
        <v>45</v>
      </c>
      <c r="E2011" s="22" t="s">
        <v>421</v>
      </c>
      <c r="F2011" s="22">
        <f t="shared" si="256"/>
        <v>4.03846153846154</v>
      </c>
      <c r="G2011" s="22"/>
      <c r="H2011" s="22"/>
      <c r="I2011" s="22">
        <v>4.03846153846154</v>
      </c>
      <c r="J2011" s="33">
        <v>157.5</v>
      </c>
      <c r="K2011" s="46" t="s">
        <v>885</v>
      </c>
      <c r="L2011" s="45">
        <f t="shared" si="251"/>
        <v>157.5</v>
      </c>
      <c r="M2011" s="46">
        <f t="shared" si="252"/>
        <v>157.5</v>
      </c>
      <c r="N2011" s="46">
        <f t="shared" si="253"/>
        <v>0</v>
      </c>
      <c r="O2011" s="46">
        <f t="shared" si="254"/>
        <v>0</v>
      </c>
      <c r="P2011" s="46"/>
      <c r="Q2011" s="46"/>
      <c r="R2011" s="46">
        <f t="shared" si="255"/>
        <v>0</v>
      </c>
      <c r="S2011" s="46"/>
      <c r="T2011" s="46"/>
      <c r="U2011" s="46">
        <f t="shared" si="257"/>
        <v>157.5</v>
      </c>
      <c r="V2011" s="46">
        <v>157.5</v>
      </c>
      <c r="W2011" s="46">
        <v>0</v>
      </c>
      <c r="X2011" s="33"/>
      <c r="Y2011" s="33"/>
      <c r="Z2011" s="33"/>
      <c r="AA2011" s="33"/>
      <c r="AB2011" s="33"/>
      <c r="AC2011" s="33"/>
      <c r="AD2011" s="33"/>
      <c r="AE2011" s="33"/>
      <c r="AF2011" s="33"/>
      <c r="AG2011" s="33"/>
      <c r="AH2011" s="33">
        <v>72</v>
      </c>
      <c r="AI2011" s="33">
        <v>164</v>
      </c>
      <c r="AJ2011" s="33"/>
      <c r="AK2011" s="76"/>
      <c r="AL2011" s="76"/>
      <c r="AM2011" s="76"/>
      <c r="AN2011" s="76"/>
      <c r="AO2011" s="76"/>
      <c r="AP2011" s="76"/>
      <c r="AQ2011" s="76"/>
      <c r="AR2011" s="76"/>
      <c r="AS2011" s="33"/>
      <c r="AT2011" s="33">
        <v>164</v>
      </c>
      <c r="AU2011" s="33"/>
      <c r="AV2011" s="33">
        <v>72</v>
      </c>
      <c r="AW2011" s="33" t="s">
        <v>879</v>
      </c>
      <c r="AX2011" s="22"/>
    </row>
    <row r="2012" s="5" customFormat="1" customHeight="1" spans="1:50">
      <c r="A2012" s="31"/>
      <c r="B2012" s="22" t="s">
        <v>877</v>
      </c>
      <c r="C2012" s="22" t="s">
        <v>634</v>
      </c>
      <c r="D2012" s="31" t="s">
        <v>45</v>
      </c>
      <c r="E2012" s="22" t="s">
        <v>421</v>
      </c>
      <c r="F2012" s="22">
        <f t="shared" si="256"/>
        <v>5.76923076923077</v>
      </c>
      <c r="G2012" s="22"/>
      <c r="H2012" s="22"/>
      <c r="I2012" s="22">
        <v>5.76923076923077</v>
      </c>
      <c r="J2012" s="33">
        <v>225</v>
      </c>
      <c r="K2012" s="46" t="s">
        <v>885</v>
      </c>
      <c r="L2012" s="45">
        <f t="shared" si="251"/>
        <v>225</v>
      </c>
      <c r="M2012" s="46">
        <f t="shared" si="252"/>
        <v>225</v>
      </c>
      <c r="N2012" s="46">
        <f t="shared" si="253"/>
        <v>0</v>
      </c>
      <c r="O2012" s="46">
        <f t="shared" si="254"/>
        <v>0</v>
      </c>
      <c r="P2012" s="46"/>
      <c r="Q2012" s="46"/>
      <c r="R2012" s="46">
        <f t="shared" si="255"/>
        <v>0</v>
      </c>
      <c r="S2012" s="46"/>
      <c r="T2012" s="46"/>
      <c r="U2012" s="46">
        <f t="shared" si="257"/>
        <v>225</v>
      </c>
      <c r="V2012" s="46">
        <v>225</v>
      </c>
      <c r="W2012" s="46">
        <v>0</v>
      </c>
      <c r="X2012" s="33"/>
      <c r="Y2012" s="33"/>
      <c r="Z2012" s="33"/>
      <c r="AA2012" s="33"/>
      <c r="AB2012" s="33"/>
      <c r="AC2012" s="33"/>
      <c r="AD2012" s="33"/>
      <c r="AE2012" s="33"/>
      <c r="AF2012" s="33"/>
      <c r="AG2012" s="33"/>
      <c r="AH2012" s="33">
        <v>21</v>
      </c>
      <c r="AI2012" s="33">
        <v>69</v>
      </c>
      <c r="AJ2012" s="33"/>
      <c r="AK2012" s="76"/>
      <c r="AL2012" s="76"/>
      <c r="AM2012" s="76"/>
      <c r="AN2012" s="76"/>
      <c r="AO2012" s="76"/>
      <c r="AP2012" s="76"/>
      <c r="AQ2012" s="76"/>
      <c r="AR2012" s="76"/>
      <c r="AS2012" s="33"/>
      <c r="AT2012" s="33">
        <v>69</v>
      </c>
      <c r="AU2012" s="33"/>
      <c r="AV2012" s="33">
        <v>21</v>
      </c>
      <c r="AW2012" s="33" t="s">
        <v>879</v>
      </c>
      <c r="AX2012" s="22"/>
    </row>
    <row r="2013" s="5" customFormat="1" customHeight="1" spans="1:50">
      <c r="A2013" s="31"/>
      <c r="B2013" s="22" t="s">
        <v>877</v>
      </c>
      <c r="C2013" s="22" t="s">
        <v>751</v>
      </c>
      <c r="D2013" s="31" t="s">
        <v>45</v>
      </c>
      <c r="E2013" s="22" t="s">
        <v>421</v>
      </c>
      <c r="F2013" s="22">
        <f t="shared" si="256"/>
        <v>6.92307692307692</v>
      </c>
      <c r="G2013" s="22"/>
      <c r="H2013" s="22"/>
      <c r="I2013" s="22">
        <v>6.92307692307692</v>
      </c>
      <c r="J2013" s="33">
        <v>270</v>
      </c>
      <c r="K2013" s="46" t="s">
        <v>885</v>
      </c>
      <c r="L2013" s="45">
        <f t="shared" si="251"/>
        <v>270</v>
      </c>
      <c r="M2013" s="46">
        <f t="shared" si="252"/>
        <v>270</v>
      </c>
      <c r="N2013" s="46">
        <f t="shared" si="253"/>
        <v>0</v>
      </c>
      <c r="O2013" s="46">
        <f t="shared" si="254"/>
        <v>0</v>
      </c>
      <c r="P2013" s="46"/>
      <c r="Q2013" s="46"/>
      <c r="R2013" s="46">
        <f t="shared" si="255"/>
        <v>0</v>
      </c>
      <c r="S2013" s="46"/>
      <c r="T2013" s="46"/>
      <c r="U2013" s="46">
        <f t="shared" si="257"/>
        <v>270</v>
      </c>
      <c r="V2013" s="46">
        <v>270</v>
      </c>
      <c r="W2013" s="46">
        <v>0</v>
      </c>
      <c r="X2013" s="33"/>
      <c r="Y2013" s="33"/>
      <c r="Z2013" s="33"/>
      <c r="AA2013" s="33"/>
      <c r="AB2013" s="33"/>
      <c r="AC2013" s="33"/>
      <c r="AD2013" s="33"/>
      <c r="AE2013" s="33"/>
      <c r="AF2013" s="33"/>
      <c r="AG2013" s="33"/>
      <c r="AH2013" s="33">
        <v>110</v>
      </c>
      <c r="AI2013" s="33">
        <v>292</v>
      </c>
      <c r="AJ2013" s="33"/>
      <c r="AK2013" s="76"/>
      <c r="AL2013" s="76"/>
      <c r="AM2013" s="76"/>
      <c r="AN2013" s="76"/>
      <c r="AO2013" s="76"/>
      <c r="AP2013" s="76"/>
      <c r="AQ2013" s="76"/>
      <c r="AR2013" s="76"/>
      <c r="AS2013" s="33"/>
      <c r="AT2013" s="33">
        <v>292</v>
      </c>
      <c r="AU2013" s="33"/>
      <c r="AV2013" s="33">
        <v>110</v>
      </c>
      <c r="AW2013" s="33" t="s">
        <v>879</v>
      </c>
      <c r="AX2013" s="22"/>
    </row>
    <row r="2014" s="5" customFormat="1" customHeight="1" spans="1:50">
      <c r="A2014" s="31"/>
      <c r="B2014" s="22" t="s">
        <v>877</v>
      </c>
      <c r="C2014" s="22" t="s">
        <v>899</v>
      </c>
      <c r="D2014" s="31" t="s">
        <v>45</v>
      </c>
      <c r="E2014" s="22" t="s">
        <v>421</v>
      </c>
      <c r="F2014" s="22">
        <f t="shared" si="256"/>
        <v>8.07692307692308</v>
      </c>
      <c r="G2014" s="22"/>
      <c r="H2014" s="22"/>
      <c r="I2014" s="22">
        <v>8.07692307692308</v>
      </c>
      <c r="J2014" s="33">
        <v>315</v>
      </c>
      <c r="K2014" s="46" t="s">
        <v>885</v>
      </c>
      <c r="L2014" s="45">
        <f t="shared" si="251"/>
        <v>315</v>
      </c>
      <c r="M2014" s="46">
        <f t="shared" si="252"/>
        <v>315</v>
      </c>
      <c r="N2014" s="46">
        <f t="shared" si="253"/>
        <v>0</v>
      </c>
      <c r="O2014" s="46">
        <f t="shared" si="254"/>
        <v>0</v>
      </c>
      <c r="P2014" s="46"/>
      <c r="Q2014" s="46"/>
      <c r="R2014" s="46">
        <f t="shared" si="255"/>
        <v>0</v>
      </c>
      <c r="S2014" s="46"/>
      <c r="T2014" s="46"/>
      <c r="U2014" s="46">
        <f t="shared" si="257"/>
        <v>315</v>
      </c>
      <c r="V2014" s="46">
        <v>315</v>
      </c>
      <c r="W2014" s="46">
        <v>0</v>
      </c>
      <c r="X2014" s="33"/>
      <c r="Y2014" s="33"/>
      <c r="Z2014" s="33"/>
      <c r="AA2014" s="33"/>
      <c r="AB2014" s="33"/>
      <c r="AC2014" s="33"/>
      <c r="AD2014" s="33"/>
      <c r="AE2014" s="33"/>
      <c r="AF2014" s="33"/>
      <c r="AG2014" s="33"/>
      <c r="AH2014" s="33">
        <v>26</v>
      </c>
      <c r="AI2014" s="33">
        <v>56</v>
      </c>
      <c r="AJ2014" s="33"/>
      <c r="AK2014" s="76"/>
      <c r="AL2014" s="76"/>
      <c r="AM2014" s="76"/>
      <c r="AN2014" s="76"/>
      <c r="AO2014" s="76"/>
      <c r="AP2014" s="76"/>
      <c r="AQ2014" s="76"/>
      <c r="AR2014" s="76"/>
      <c r="AS2014" s="33"/>
      <c r="AT2014" s="33">
        <v>56</v>
      </c>
      <c r="AU2014" s="33"/>
      <c r="AV2014" s="33">
        <v>26</v>
      </c>
      <c r="AW2014" s="33" t="s">
        <v>879</v>
      </c>
      <c r="AX2014" s="22"/>
    </row>
    <row r="2015" s="5" customFormat="1" customHeight="1" spans="1:50">
      <c r="A2015" s="31"/>
      <c r="B2015" s="22" t="s">
        <v>877</v>
      </c>
      <c r="C2015" s="22" t="s">
        <v>755</v>
      </c>
      <c r="D2015" s="31" t="s">
        <v>45</v>
      </c>
      <c r="E2015" s="22" t="s">
        <v>421</v>
      </c>
      <c r="F2015" s="22">
        <f t="shared" si="256"/>
        <v>14.6153846153846</v>
      </c>
      <c r="G2015" s="22"/>
      <c r="H2015" s="22"/>
      <c r="I2015" s="22">
        <v>14.6153846153846</v>
      </c>
      <c r="J2015" s="33">
        <v>570</v>
      </c>
      <c r="K2015" s="46" t="s">
        <v>885</v>
      </c>
      <c r="L2015" s="45">
        <f t="shared" si="251"/>
        <v>570</v>
      </c>
      <c r="M2015" s="46">
        <f t="shared" si="252"/>
        <v>570</v>
      </c>
      <c r="N2015" s="46">
        <f t="shared" si="253"/>
        <v>0</v>
      </c>
      <c r="O2015" s="46">
        <f t="shared" si="254"/>
        <v>0</v>
      </c>
      <c r="P2015" s="46"/>
      <c r="Q2015" s="46"/>
      <c r="R2015" s="46">
        <f t="shared" si="255"/>
        <v>0</v>
      </c>
      <c r="S2015" s="46"/>
      <c r="T2015" s="46"/>
      <c r="U2015" s="46">
        <f t="shared" si="257"/>
        <v>570</v>
      </c>
      <c r="V2015" s="46">
        <v>570</v>
      </c>
      <c r="W2015" s="46">
        <v>0</v>
      </c>
      <c r="X2015" s="33"/>
      <c r="Y2015" s="33"/>
      <c r="Z2015" s="33"/>
      <c r="AA2015" s="33"/>
      <c r="AB2015" s="33"/>
      <c r="AC2015" s="33"/>
      <c r="AD2015" s="33"/>
      <c r="AE2015" s="33"/>
      <c r="AF2015" s="33"/>
      <c r="AG2015" s="33"/>
      <c r="AH2015" s="33">
        <v>94</v>
      </c>
      <c r="AI2015" s="33">
        <v>200</v>
      </c>
      <c r="AJ2015" s="33"/>
      <c r="AK2015" s="76"/>
      <c r="AL2015" s="76"/>
      <c r="AM2015" s="76"/>
      <c r="AN2015" s="76"/>
      <c r="AO2015" s="76"/>
      <c r="AP2015" s="76"/>
      <c r="AQ2015" s="76"/>
      <c r="AR2015" s="76"/>
      <c r="AS2015" s="33"/>
      <c r="AT2015" s="33">
        <v>200</v>
      </c>
      <c r="AU2015" s="33"/>
      <c r="AV2015" s="33">
        <v>94</v>
      </c>
      <c r="AW2015" s="33" t="s">
        <v>879</v>
      </c>
      <c r="AX2015" s="22"/>
    </row>
    <row r="2016" s="5" customFormat="1" customHeight="1" spans="1:50">
      <c r="A2016" s="31"/>
      <c r="B2016" s="22" t="s">
        <v>877</v>
      </c>
      <c r="C2016" s="22" t="s">
        <v>153</v>
      </c>
      <c r="D2016" s="31" t="s">
        <v>45</v>
      </c>
      <c r="E2016" s="22" t="s">
        <v>421</v>
      </c>
      <c r="F2016" s="22">
        <f t="shared" si="256"/>
        <v>6.15384615384615</v>
      </c>
      <c r="G2016" s="22"/>
      <c r="H2016" s="22"/>
      <c r="I2016" s="22">
        <v>6.15384615384615</v>
      </c>
      <c r="J2016" s="33">
        <v>240</v>
      </c>
      <c r="K2016" s="46" t="s">
        <v>885</v>
      </c>
      <c r="L2016" s="45">
        <f t="shared" si="251"/>
        <v>240</v>
      </c>
      <c r="M2016" s="46">
        <f t="shared" si="252"/>
        <v>240</v>
      </c>
      <c r="N2016" s="46">
        <f t="shared" si="253"/>
        <v>0</v>
      </c>
      <c r="O2016" s="46">
        <f t="shared" si="254"/>
        <v>0</v>
      </c>
      <c r="P2016" s="46"/>
      <c r="Q2016" s="46"/>
      <c r="R2016" s="46">
        <f t="shared" si="255"/>
        <v>0</v>
      </c>
      <c r="S2016" s="46"/>
      <c r="T2016" s="46"/>
      <c r="U2016" s="46">
        <f t="shared" si="257"/>
        <v>240</v>
      </c>
      <c r="V2016" s="46">
        <v>240</v>
      </c>
      <c r="W2016" s="46">
        <v>0</v>
      </c>
      <c r="X2016" s="33"/>
      <c r="Y2016" s="33"/>
      <c r="Z2016" s="33"/>
      <c r="AA2016" s="33"/>
      <c r="AB2016" s="33"/>
      <c r="AC2016" s="33"/>
      <c r="AD2016" s="33"/>
      <c r="AE2016" s="33"/>
      <c r="AF2016" s="33"/>
      <c r="AG2016" s="33"/>
      <c r="AH2016" s="33">
        <v>19</v>
      </c>
      <c r="AI2016" s="33">
        <v>67</v>
      </c>
      <c r="AJ2016" s="33"/>
      <c r="AK2016" s="76"/>
      <c r="AL2016" s="76"/>
      <c r="AM2016" s="76"/>
      <c r="AN2016" s="76"/>
      <c r="AO2016" s="76"/>
      <c r="AP2016" s="76"/>
      <c r="AQ2016" s="76"/>
      <c r="AR2016" s="76"/>
      <c r="AS2016" s="33"/>
      <c r="AT2016" s="33">
        <v>67</v>
      </c>
      <c r="AU2016" s="33"/>
      <c r="AV2016" s="33">
        <v>19</v>
      </c>
      <c r="AW2016" s="33" t="s">
        <v>879</v>
      </c>
      <c r="AX2016" s="22"/>
    </row>
    <row r="2017" s="5" customFormat="1" customHeight="1" spans="1:50">
      <c r="A2017" s="31"/>
      <c r="B2017" s="22" t="s">
        <v>877</v>
      </c>
      <c r="C2017" s="22" t="s">
        <v>632</v>
      </c>
      <c r="D2017" s="31" t="s">
        <v>45</v>
      </c>
      <c r="E2017" s="22" t="s">
        <v>421</v>
      </c>
      <c r="F2017" s="22">
        <f t="shared" si="256"/>
        <v>5.19230769230769</v>
      </c>
      <c r="G2017" s="22"/>
      <c r="H2017" s="22"/>
      <c r="I2017" s="22">
        <v>5.19230769230769</v>
      </c>
      <c r="J2017" s="33">
        <v>202.5</v>
      </c>
      <c r="K2017" s="46" t="s">
        <v>885</v>
      </c>
      <c r="L2017" s="45">
        <f t="shared" ref="L2017:L2080" si="258">O2017+R2017+U2017</f>
        <v>202.5</v>
      </c>
      <c r="M2017" s="46">
        <f t="shared" ref="M2017:M2080" si="259">P2017+S2017+V2017</f>
        <v>202.5</v>
      </c>
      <c r="N2017" s="46">
        <f t="shared" ref="N2017:N2080" si="260">Q2017+T2017+W2017</f>
        <v>0</v>
      </c>
      <c r="O2017" s="46">
        <f t="shared" ref="O2017:O2080" si="261">P2017+Q2017</f>
        <v>0</v>
      </c>
      <c r="P2017" s="46"/>
      <c r="Q2017" s="46"/>
      <c r="R2017" s="46">
        <f t="shared" ref="R2017:R2080" si="262">S2017+T2017</f>
        <v>0</v>
      </c>
      <c r="S2017" s="46"/>
      <c r="T2017" s="46"/>
      <c r="U2017" s="46">
        <f t="shared" si="257"/>
        <v>202.5</v>
      </c>
      <c r="V2017" s="46">
        <v>202.5</v>
      </c>
      <c r="W2017" s="46">
        <v>0</v>
      </c>
      <c r="X2017" s="33"/>
      <c r="Y2017" s="33"/>
      <c r="Z2017" s="33"/>
      <c r="AA2017" s="33"/>
      <c r="AB2017" s="33"/>
      <c r="AC2017" s="33"/>
      <c r="AD2017" s="33"/>
      <c r="AE2017" s="33"/>
      <c r="AF2017" s="33"/>
      <c r="AG2017" s="33"/>
      <c r="AH2017" s="33">
        <v>23</v>
      </c>
      <c r="AI2017" s="33">
        <v>59</v>
      </c>
      <c r="AJ2017" s="33"/>
      <c r="AK2017" s="76"/>
      <c r="AL2017" s="76"/>
      <c r="AM2017" s="76"/>
      <c r="AN2017" s="76"/>
      <c r="AO2017" s="76"/>
      <c r="AP2017" s="76"/>
      <c r="AQ2017" s="76"/>
      <c r="AR2017" s="76"/>
      <c r="AS2017" s="33"/>
      <c r="AT2017" s="33">
        <v>59</v>
      </c>
      <c r="AU2017" s="33"/>
      <c r="AV2017" s="33">
        <v>23</v>
      </c>
      <c r="AW2017" s="33" t="s">
        <v>879</v>
      </c>
      <c r="AX2017" s="22"/>
    </row>
    <row r="2018" s="5" customFormat="1" customHeight="1" spans="1:50">
      <c r="A2018" s="31"/>
      <c r="B2018" s="22" t="s">
        <v>877</v>
      </c>
      <c r="C2018" s="22" t="s">
        <v>794</v>
      </c>
      <c r="D2018" s="31" t="s">
        <v>45</v>
      </c>
      <c r="E2018" s="22" t="s">
        <v>421</v>
      </c>
      <c r="F2018" s="22">
        <f t="shared" si="256"/>
        <v>2</v>
      </c>
      <c r="G2018" s="22"/>
      <c r="H2018" s="22"/>
      <c r="I2018" s="22">
        <v>2</v>
      </c>
      <c r="J2018" s="33">
        <v>78</v>
      </c>
      <c r="K2018" s="46" t="s">
        <v>885</v>
      </c>
      <c r="L2018" s="45">
        <f t="shared" si="258"/>
        <v>78</v>
      </c>
      <c r="M2018" s="46">
        <f t="shared" si="259"/>
        <v>78</v>
      </c>
      <c r="N2018" s="46">
        <f t="shared" si="260"/>
        <v>0</v>
      </c>
      <c r="O2018" s="46">
        <f t="shared" si="261"/>
        <v>0</v>
      </c>
      <c r="P2018" s="46"/>
      <c r="Q2018" s="46"/>
      <c r="R2018" s="46">
        <f t="shared" si="262"/>
        <v>0</v>
      </c>
      <c r="S2018" s="46"/>
      <c r="T2018" s="46"/>
      <c r="U2018" s="46">
        <f t="shared" si="257"/>
        <v>78</v>
      </c>
      <c r="V2018" s="46">
        <v>78</v>
      </c>
      <c r="W2018" s="46">
        <v>0</v>
      </c>
      <c r="X2018" s="33"/>
      <c r="Y2018" s="33"/>
      <c r="Z2018" s="33"/>
      <c r="AA2018" s="33"/>
      <c r="AB2018" s="33"/>
      <c r="AC2018" s="33"/>
      <c r="AD2018" s="33"/>
      <c r="AE2018" s="33"/>
      <c r="AF2018" s="33"/>
      <c r="AG2018" s="33"/>
      <c r="AH2018" s="33">
        <v>29</v>
      </c>
      <c r="AI2018" s="33">
        <v>78</v>
      </c>
      <c r="AJ2018" s="33"/>
      <c r="AK2018" s="76"/>
      <c r="AL2018" s="76"/>
      <c r="AM2018" s="76"/>
      <c r="AN2018" s="76"/>
      <c r="AO2018" s="76"/>
      <c r="AP2018" s="76"/>
      <c r="AQ2018" s="76"/>
      <c r="AR2018" s="76"/>
      <c r="AS2018" s="33"/>
      <c r="AT2018" s="33">
        <v>78</v>
      </c>
      <c r="AU2018" s="33"/>
      <c r="AV2018" s="33">
        <v>29</v>
      </c>
      <c r="AW2018" s="33" t="s">
        <v>879</v>
      </c>
      <c r="AX2018" s="22"/>
    </row>
    <row r="2019" s="5" customFormat="1" customHeight="1" spans="1:50">
      <c r="A2019" s="31"/>
      <c r="B2019" s="22" t="s">
        <v>877</v>
      </c>
      <c r="C2019" s="22" t="s">
        <v>796</v>
      </c>
      <c r="D2019" s="31" t="s">
        <v>45</v>
      </c>
      <c r="E2019" s="22" t="s">
        <v>421</v>
      </c>
      <c r="F2019" s="22">
        <f t="shared" si="256"/>
        <v>1.5</v>
      </c>
      <c r="G2019" s="22"/>
      <c r="H2019" s="22"/>
      <c r="I2019" s="22">
        <v>1.5</v>
      </c>
      <c r="J2019" s="33">
        <v>58.5</v>
      </c>
      <c r="K2019" s="46" t="s">
        <v>885</v>
      </c>
      <c r="L2019" s="45">
        <f t="shared" si="258"/>
        <v>58.5</v>
      </c>
      <c r="M2019" s="46">
        <f t="shared" si="259"/>
        <v>58.5</v>
      </c>
      <c r="N2019" s="46">
        <f t="shared" si="260"/>
        <v>0</v>
      </c>
      <c r="O2019" s="46">
        <f t="shared" si="261"/>
        <v>0</v>
      </c>
      <c r="P2019" s="46"/>
      <c r="Q2019" s="46"/>
      <c r="R2019" s="46">
        <f t="shared" si="262"/>
        <v>0</v>
      </c>
      <c r="S2019" s="46"/>
      <c r="T2019" s="46"/>
      <c r="U2019" s="46">
        <f t="shared" si="257"/>
        <v>58.5</v>
      </c>
      <c r="V2019" s="46">
        <v>58.5</v>
      </c>
      <c r="W2019" s="46">
        <v>0</v>
      </c>
      <c r="X2019" s="33"/>
      <c r="Y2019" s="33"/>
      <c r="Z2019" s="33"/>
      <c r="AA2019" s="33"/>
      <c r="AB2019" s="33"/>
      <c r="AC2019" s="33"/>
      <c r="AD2019" s="33"/>
      <c r="AE2019" s="33"/>
      <c r="AF2019" s="33"/>
      <c r="AG2019" s="33"/>
      <c r="AH2019" s="33">
        <v>26</v>
      </c>
      <c r="AI2019" s="33">
        <v>58</v>
      </c>
      <c r="AJ2019" s="33"/>
      <c r="AK2019" s="76"/>
      <c r="AL2019" s="76"/>
      <c r="AM2019" s="76"/>
      <c r="AN2019" s="76"/>
      <c r="AO2019" s="76"/>
      <c r="AP2019" s="76"/>
      <c r="AQ2019" s="76"/>
      <c r="AR2019" s="76"/>
      <c r="AS2019" s="33"/>
      <c r="AT2019" s="33">
        <v>58</v>
      </c>
      <c r="AU2019" s="33"/>
      <c r="AV2019" s="33">
        <v>26</v>
      </c>
      <c r="AW2019" s="33" t="s">
        <v>879</v>
      </c>
      <c r="AX2019" s="22"/>
    </row>
    <row r="2020" s="5" customFormat="1" customHeight="1" spans="1:50">
      <c r="A2020" s="31"/>
      <c r="B2020" s="22" t="s">
        <v>877</v>
      </c>
      <c r="C2020" s="22" t="s">
        <v>644</v>
      </c>
      <c r="D2020" s="31" t="s">
        <v>45</v>
      </c>
      <c r="E2020" s="22" t="s">
        <v>421</v>
      </c>
      <c r="F2020" s="22">
        <f t="shared" si="256"/>
        <v>4.1025641025641</v>
      </c>
      <c r="G2020" s="22"/>
      <c r="H2020" s="22"/>
      <c r="I2020" s="22">
        <v>4.1025641025641</v>
      </c>
      <c r="J2020" s="33">
        <v>160</v>
      </c>
      <c r="K2020" s="46" t="s">
        <v>885</v>
      </c>
      <c r="L2020" s="45">
        <f t="shared" si="258"/>
        <v>160</v>
      </c>
      <c r="M2020" s="46">
        <f t="shared" si="259"/>
        <v>160</v>
      </c>
      <c r="N2020" s="46">
        <f t="shared" si="260"/>
        <v>0</v>
      </c>
      <c r="O2020" s="46">
        <f t="shared" si="261"/>
        <v>0</v>
      </c>
      <c r="P2020" s="46"/>
      <c r="Q2020" s="46"/>
      <c r="R2020" s="46">
        <f t="shared" si="262"/>
        <v>0</v>
      </c>
      <c r="S2020" s="46"/>
      <c r="T2020" s="46"/>
      <c r="U2020" s="46">
        <f t="shared" si="257"/>
        <v>160</v>
      </c>
      <c r="V2020" s="46">
        <v>160</v>
      </c>
      <c r="W2020" s="46">
        <v>0</v>
      </c>
      <c r="X2020" s="33"/>
      <c r="Y2020" s="33"/>
      <c r="Z2020" s="33"/>
      <c r="AA2020" s="33"/>
      <c r="AB2020" s="33"/>
      <c r="AC2020" s="33"/>
      <c r="AD2020" s="33"/>
      <c r="AE2020" s="33"/>
      <c r="AF2020" s="33"/>
      <c r="AG2020" s="33"/>
      <c r="AH2020" s="33">
        <v>26</v>
      </c>
      <c r="AI2020" s="33">
        <v>69</v>
      </c>
      <c r="AJ2020" s="33"/>
      <c r="AK2020" s="76"/>
      <c r="AL2020" s="76"/>
      <c r="AM2020" s="76"/>
      <c r="AN2020" s="76"/>
      <c r="AO2020" s="76"/>
      <c r="AP2020" s="76"/>
      <c r="AQ2020" s="76"/>
      <c r="AR2020" s="76"/>
      <c r="AS2020" s="33"/>
      <c r="AT2020" s="33">
        <v>69</v>
      </c>
      <c r="AU2020" s="33"/>
      <c r="AV2020" s="33">
        <v>26</v>
      </c>
      <c r="AW2020" s="33" t="s">
        <v>879</v>
      </c>
      <c r="AX2020" s="22"/>
    </row>
    <row r="2021" s="5" customFormat="1" customHeight="1" spans="1:50">
      <c r="A2021" s="31"/>
      <c r="B2021" s="22" t="s">
        <v>877</v>
      </c>
      <c r="C2021" s="22" t="s">
        <v>799</v>
      </c>
      <c r="D2021" s="31" t="s">
        <v>45</v>
      </c>
      <c r="E2021" s="22" t="s">
        <v>421</v>
      </c>
      <c r="F2021" s="22">
        <f t="shared" si="256"/>
        <v>6</v>
      </c>
      <c r="G2021" s="22"/>
      <c r="H2021" s="22"/>
      <c r="I2021" s="22">
        <v>6</v>
      </c>
      <c r="J2021" s="33">
        <v>234</v>
      </c>
      <c r="K2021" s="46" t="s">
        <v>885</v>
      </c>
      <c r="L2021" s="45">
        <f t="shared" si="258"/>
        <v>234</v>
      </c>
      <c r="M2021" s="46">
        <f t="shared" si="259"/>
        <v>234</v>
      </c>
      <c r="N2021" s="46">
        <f t="shared" si="260"/>
        <v>0</v>
      </c>
      <c r="O2021" s="46">
        <f t="shared" si="261"/>
        <v>0</v>
      </c>
      <c r="P2021" s="46"/>
      <c r="Q2021" s="46"/>
      <c r="R2021" s="46">
        <f t="shared" si="262"/>
        <v>0</v>
      </c>
      <c r="S2021" s="46"/>
      <c r="T2021" s="46"/>
      <c r="U2021" s="46">
        <f t="shared" si="257"/>
        <v>234</v>
      </c>
      <c r="V2021" s="46">
        <v>234</v>
      </c>
      <c r="W2021" s="46">
        <v>0</v>
      </c>
      <c r="X2021" s="33"/>
      <c r="Y2021" s="33"/>
      <c r="Z2021" s="33"/>
      <c r="AA2021" s="33"/>
      <c r="AB2021" s="33"/>
      <c r="AC2021" s="33"/>
      <c r="AD2021" s="33"/>
      <c r="AE2021" s="33"/>
      <c r="AF2021" s="33"/>
      <c r="AG2021" s="33"/>
      <c r="AH2021" s="33">
        <v>33</v>
      </c>
      <c r="AI2021" s="33">
        <v>98</v>
      </c>
      <c r="AJ2021" s="33"/>
      <c r="AK2021" s="76"/>
      <c r="AL2021" s="76"/>
      <c r="AM2021" s="76"/>
      <c r="AN2021" s="76"/>
      <c r="AO2021" s="76"/>
      <c r="AP2021" s="76"/>
      <c r="AQ2021" s="76"/>
      <c r="AR2021" s="76"/>
      <c r="AS2021" s="33"/>
      <c r="AT2021" s="33">
        <v>98</v>
      </c>
      <c r="AU2021" s="33"/>
      <c r="AV2021" s="33">
        <v>33</v>
      </c>
      <c r="AW2021" s="33" t="s">
        <v>879</v>
      </c>
      <c r="AX2021" s="22"/>
    </row>
    <row r="2022" s="5" customFormat="1" customHeight="1" spans="1:50">
      <c r="A2022" s="31"/>
      <c r="B2022" s="22" t="s">
        <v>877</v>
      </c>
      <c r="C2022" s="22" t="s">
        <v>642</v>
      </c>
      <c r="D2022" s="31" t="s">
        <v>45</v>
      </c>
      <c r="E2022" s="22" t="s">
        <v>421</v>
      </c>
      <c r="F2022" s="22">
        <f t="shared" si="256"/>
        <v>1.02564102564103</v>
      </c>
      <c r="G2022" s="22"/>
      <c r="H2022" s="22"/>
      <c r="I2022" s="22">
        <v>1.02564102564103</v>
      </c>
      <c r="J2022" s="33">
        <v>40</v>
      </c>
      <c r="K2022" s="46" t="s">
        <v>885</v>
      </c>
      <c r="L2022" s="45">
        <f t="shared" si="258"/>
        <v>40</v>
      </c>
      <c r="M2022" s="46">
        <f t="shared" si="259"/>
        <v>40</v>
      </c>
      <c r="N2022" s="46">
        <f t="shared" si="260"/>
        <v>0</v>
      </c>
      <c r="O2022" s="46">
        <f t="shared" si="261"/>
        <v>0</v>
      </c>
      <c r="P2022" s="46"/>
      <c r="Q2022" s="46"/>
      <c r="R2022" s="46">
        <f t="shared" si="262"/>
        <v>0</v>
      </c>
      <c r="S2022" s="46"/>
      <c r="T2022" s="46"/>
      <c r="U2022" s="46">
        <f t="shared" si="257"/>
        <v>40</v>
      </c>
      <c r="V2022" s="46">
        <v>40</v>
      </c>
      <c r="W2022" s="46">
        <v>0</v>
      </c>
      <c r="X2022" s="33"/>
      <c r="Y2022" s="33"/>
      <c r="Z2022" s="33"/>
      <c r="AA2022" s="33"/>
      <c r="AB2022" s="33"/>
      <c r="AC2022" s="33"/>
      <c r="AD2022" s="33"/>
      <c r="AE2022" s="33"/>
      <c r="AF2022" s="33"/>
      <c r="AG2022" s="33"/>
      <c r="AH2022" s="33">
        <v>21</v>
      </c>
      <c r="AI2022" s="33">
        <v>62</v>
      </c>
      <c r="AJ2022" s="33"/>
      <c r="AK2022" s="76"/>
      <c r="AL2022" s="76"/>
      <c r="AM2022" s="76"/>
      <c r="AN2022" s="76"/>
      <c r="AO2022" s="76"/>
      <c r="AP2022" s="76"/>
      <c r="AQ2022" s="76"/>
      <c r="AR2022" s="76"/>
      <c r="AS2022" s="33"/>
      <c r="AT2022" s="33">
        <v>62</v>
      </c>
      <c r="AU2022" s="33"/>
      <c r="AV2022" s="33">
        <v>21</v>
      </c>
      <c r="AW2022" s="33" t="s">
        <v>879</v>
      </c>
      <c r="AX2022" s="22"/>
    </row>
    <row r="2023" s="5" customFormat="1" customHeight="1" spans="1:50">
      <c r="A2023" s="31"/>
      <c r="B2023" s="22" t="s">
        <v>877</v>
      </c>
      <c r="C2023" s="22" t="s">
        <v>390</v>
      </c>
      <c r="D2023" s="31" t="s">
        <v>45</v>
      </c>
      <c r="E2023" s="22" t="s">
        <v>421</v>
      </c>
      <c r="F2023" s="22">
        <f t="shared" si="256"/>
        <v>3.07692307692308</v>
      </c>
      <c r="G2023" s="22"/>
      <c r="H2023" s="22"/>
      <c r="I2023" s="22">
        <v>3.07692307692308</v>
      </c>
      <c r="J2023" s="33">
        <v>120</v>
      </c>
      <c r="K2023" s="46" t="s">
        <v>885</v>
      </c>
      <c r="L2023" s="45">
        <f t="shared" si="258"/>
        <v>120</v>
      </c>
      <c r="M2023" s="46">
        <f t="shared" si="259"/>
        <v>120</v>
      </c>
      <c r="N2023" s="46">
        <f t="shared" si="260"/>
        <v>0</v>
      </c>
      <c r="O2023" s="46">
        <f t="shared" si="261"/>
        <v>0</v>
      </c>
      <c r="P2023" s="46"/>
      <c r="Q2023" s="46"/>
      <c r="R2023" s="46">
        <f t="shared" si="262"/>
        <v>0</v>
      </c>
      <c r="S2023" s="46"/>
      <c r="T2023" s="46"/>
      <c r="U2023" s="46">
        <f t="shared" si="257"/>
        <v>120</v>
      </c>
      <c r="V2023" s="46">
        <v>120</v>
      </c>
      <c r="W2023" s="46">
        <v>0</v>
      </c>
      <c r="X2023" s="33"/>
      <c r="Y2023" s="33"/>
      <c r="Z2023" s="33"/>
      <c r="AA2023" s="33"/>
      <c r="AB2023" s="33"/>
      <c r="AC2023" s="33"/>
      <c r="AD2023" s="33"/>
      <c r="AE2023" s="33"/>
      <c r="AF2023" s="33"/>
      <c r="AG2023" s="33"/>
      <c r="AH2023" s="33">
        <v>29</v>
      </c>
      <c r="AI2023" s="33">
        <v>82</v>
      </c>
      <c r="AJ2023" s="33"/>
      <c r="AK2023" s="76"/>
      <c r="AL2023" s="76"/>
      <c r="AM2023" s="76"/>
      <c r="AN2023" s="76"/>
      <c r="AO2023" s="76"/>
      <c r="AP2023" s="76"/>
      <c r="AQ2023" s="76"/>
      <c r="AR2023" s="76"/>
      <c r="AS2023" s="33"/>
      <c r="AT2023" s="33">
        <v>82</v>
      </c>
      <c r="AU2023" s="33"/>
      <c r="AV2023" s="33">
        <v>29</v>
      </c>
      <c r="AW2023" s="33" t="s">
        <v>879</v>
      </c>
      <c r="AX2023" s="22"/>
    </row>
    <row r="2024" s="5" customFormat="1" customHeight="1" spans="1:50">
      <c r="A2024" s="31"/>
      <c r="B2024" s="22" t="s">
        <v>877</v>
      </c>
      <c r="C2024" s="22" t="s">
        <v>554</v>
      </c>
      <c r="D2024" s="31" t="s">
        <v>45</v>
      </c>
      <c r="E2024" s="22" t="s">
        <v>421</v>
      </c>
      <c r="F2024" s="22">
        <f t="shared" si="256"/>
        <v>7.05128205128205</v>
      </c>
      <c r="G2024" s="22"/>
      <c r="H2024" s="22"/>
      <c r="I2024" s="22">
        <v>7.05128205128205</v>
      </c>
      <c r="J2024" s="33">
        <v>275</v>
      </c>
      <c r="K2024" s="46" t="s">
        <v>885</v>
      </c>
      <c r="L2024" s="45">
        <f t="shared" si="258"/>
        <v>275</v>
      </c>
      <c r="M2024" s="46">
        <f t="shared" si="259"/>
        <v>275</v>
      </c>
      <c r="N2024" s="46">
        <f t="shared" si="260"/>
        <v>0</v>
      </c>
      <c r="O2024" s="46">
        <f t="shared" si="261"/>
        <v>0</v>
      </c>
      <c r="P2024" s="46"/>
      <c r="Q2024" s="46"/>
      <c r="R2024" s="46">
        <f t="shared" si="262"/>
        <v>0</v>
      </c>
      <c r="S2024" s="46"/>
      <c r="T2024" s="46"/>
      <c r="U2024" s="46">
        <f t="shared" si="257"/>
        <v>275</v>
      </c>
      <c r="V2024" s="46">
        <v>275</v>
      </c>
      <c r="W2024" s="46">
        <v>0</v>
      </c>
      <c r="X2024" s="33"/>
      <c r="Y2024" s="33"/>
      <c r="Z2024" s="33"/>
      <c r="AA2024" s="33"/>
      <c r="AB2024" s="33"/>
      <c r="AC2024" s="33"/>
      <c r="AD2024" s="33"/>
      <c r="AE2024" s="33"/>
      <c r="AF2024" s="33"/>
      <c r="AG2024" s="33"/>
      <c r="AH2024" s="33">
        <v>55</v>
      </c>
      <c r="AI2024" s="33">
        <v>142</v>
      </c>
      <c r="AJ2024" s="33"/>
      <c r="AK2024" s="76"/>
      <c r="AL2024" s="76"/>
      <c r="AM2024" s="76"/>
      <c r="AN2024" s="76"/>
      <c r="AO2024" s="76"/>
      <c r="AP2024" s="76"/>
      <c r="AQ2024" s="76"/>
      <c r="AR2024" s="76"/>
      <c r="AS2024" s="33"/>
      <c r="AT2024" s="33">
        <v>142</v>
      </c>
      <c r="AU2024" s="33"/>
      <c r="AV2024" s="33">
        <v>55</v>
      </c>
      <c r="AW2024" s="33" t="s">
        <v>879</v>
      </c>
      <c r="AX2024" s="22"/>
    </row>
    <row r="2025" s="5" customFormat="1" customHeight="1" spans="1:50">
      <c r="A2025" s="31"/>
      <c r="B2025" s="22" t="s">
        <v>877</v>
      </c>
      <c r="C2025" s="22" t="s">
        <v>239</v>
      </c>
      <c r="D2025" s="31" t="s">
        <v>45</v>
      </c>
      <c r="E2025" s="22" t="s">
        <v>421</v>
      </c>
      <c r="F2025" s="22">
        <f t="shared" si="256"/>
        <v>1.79487179487179</v>
      </c>
      <c r="G2025" s="22"/>
      <c r="H2025" s="22"/>
      <c r="I2025" s="22">
        <v>1.79487179487179</v>
      </c>
      <c r="J2025" s="33">
        <v>70</v>
      </c>
      <c r="K2025" s="46" t="s">
        <v>885</v>
      </c>
      <c r="L2025" s="45">
        <f t="shared" si="258"/>
        <v>70</v>
      </c>
      <c r="M2025" s="46">
        <f t="shared" si="259"/>
        <v>70</v>
      </c>
      <c r="N2025" s="46">
        <f t="shared" si="260"/>
        <v>0</v>
      </c>
      <c r="O2025" s="46">
        <f t="shared" si="261"/>
        <v>0</v>
      </c>
      <c r="P2025" s="46"/>
      <c r="Q2025" s="46"/>
      <c r="R2025" s="46">
        <f t="shared" si="262"/>
        <v>0</v>
      </c>
      <c r="S2025" s="46"/>
      <c r="T2025" s="46"/>
      <c r="U2025" s="46">
        <f t="shared" si="257"/>
        <v>70</v>
      </c>
      <c r="V2025" s="46">
        <v>70</v>
      </c>
      <c r="W2025" s="46">
        <v>0</v>
      </c>
      <c r="X2025" s="33"/>
      <c r="Y2025" s="33"/>
      <c r="Z2025" s="33"/>
      <c r="AA2025" s="33"/>
      <c r="AB2025" s="33"/>
      <c r="AC2025" s="33"/>
      <c r="AD2025" s="33"/>
      <c r="AE2025" s="33"/>
      <c r="AF2025" s="33"/>
      <c r="AG2025" s="33"/>
      <c r="AH2025" s="33">
        <v>64</v>
      </c>
      <c r="AI2025" s="33">
        <v>183</v>
      </c>
      <c r="AJ2025" s="33"/>
      <c r="AK2025" s="76"/>
      <c r="AL2025" s="76"/>
      <c r="AM2025" s="76"/>
      <c r="AN2025" s="76"/>
      <c r="AO2025" s="76"/>
      <c r="AP2025" s="76"/>
      <c r="AQ2025" s="76"/>
      <c r="AR2025" s="76"/>
      <c r="AS2025" s="33"/>
      <c r="AT2025" s="33">
        <v>183</v>
      </c>
      <c r="AU2025" s="33"/>
      <c r="AV2025" s="33">
        <v>64</v>
      </c>
      <c r="AW2025" s="33" t="s">
        <v>879</v>
      </c>
      <c r="AX2025" s="22"/>
    </row>
    <row r="2026" s="5" customFormat="1" customHeight="1" spans="1:50">
      <c r="A2026" s="31"/>
      <c r="B2026" s="22" t="s">
        <v>877</v>
      </c>
      <c r="C2026" s="22" t="s">
        <v>765</v>
      </c>
      <c r="D2026" s="31" t="s">
        <v>45</v>
      </c>
      <c r="E2026" s="22" t="s">
        <v>421</v>
      </c>
      <c r="F2026" s="22">
        <f t="shared" si="256"/>
        <v>3.33333333333333</v>
      </c>
      <c r="G2026" s="22"/>
      <c r="H2026" s="22"/>
      <c r="I2026" s="22">
        <v>3.33333333333333</v>
      </c>
      <c r="J2026" s="33">
        <v>130</v>
      </c>
      <c r="K2026" s="46" t="s">
        <v>885</v>
      </c>
      <c r="L2026" s="45">
        <f t="shared" si="258"/>
        <v>130</v>
      </c>
      <c r="M2026" s="46">
        <f t="shared" si="259"/>
        <v>130</v>
      </c>
      <c r="N2026" s="46">
        <f t="shared" si="260"/>
        <v>0</v>
      </c>
      <c r="O2026" s="46">
        <f t="shared" si="261"/>
        <v>0</v>
      </c>
      <c r="P2026" s="46"/>
      <c r="Q2026" s="46"/>
      <c r="R2026" s="46">
        <f t="shared" si="262"/>
        <v>0</v>
      </c>
      <c r="S2026" s="46"/>
      <c r="T2026" s="46"/>
      <c r="U2026" s="46">
        <f t="shared" si="257"/>
        <v>130</v>
      </c>
      <c r="V2026" s="46">
        <v>130</v>
      </c>
      <c r="W2026" s="46">
        <v>0</v>
      </c>
      <c r="X2026" s="33"/>
      <c r="Y2026" s="33"/>
      <c r="Z2026" s="33"/>
      <c r="AA2026" s="33"/>
      <c r="AB2026" s="33"/>
      <c r="AC2026" s="33"/>
      <c r="AD2026" s="33"/>
      <c r="AE2026" s="33"/>
      <c r="AF2026" s="33"/>
      <c r="AG2026" s="33"/>
      <c r="AH2026" s="33">
        <v>26</v>
      </c>
      <c r="AI2026" s="33">
        <v>61</v>
      </c>
      <c r="AJ2026" s="33"/>
      <c r="AK2026" s="76"/>
      <c r="AL2026" s="76"/>
      <c r="AM2026" s="76"/>
      <c r="AN2026" s="76"/>
      <c r="AO2026" s="76"/>
      <c r="AP2026" s="76"/>
      <c r="AQ2026" s="76"/>
      <c r="AR2026" s="76"/>
      <c r="AS2026" s="33"/>
      <c r="AT2026" s="33">
        <v>61</v>
      </c>
      <c r="AU2026" s="33"/>
      <c r="AV2026" s="33">
        <v>26</v>
      </c>
      <c r="AW2026" s="33" t="s">
        <v>879</v>
      </c>
      <c r="AX2026" s="22"/>
    </row>
    <row r="2027" s="5" customFormat="1" customHeight="1" spans="1:50">
      <c r="A2027" s="31"/>
      <c r="B2027" s="22" t="s">
        <v>877</v>
      </c>
      <c r="C2027" s="22" t="s">
        <v>795</v>
      </c>
      <c r="D2027" s="31" t="s">
        <v>45</v>
      </c>
      <c r="E2027" s="22" t="s">
        <v>421</v>
      </c>
      <c r="F2027" s="22">
        <f t="shared" si="256"/>
        <v>3</v>
      </c>
      <c r="G2027" s="22"/>
      <c r="H2027" s="22"/>
      <c r="I2027" s="22">
        <v>3</v>
      </c>
      <c r="J2027" s="33">
        <v>117</v>
      </c>
      <c r="K2027" s="46" t="s">
        <v>885</v>
      </c>
      <c r="L2027" s="45">
        <f t="shared" si="258"/>
        <v>117</v>
      </c>
      <c r="M2027" s="46">
        <f t="shared" si="259"/>
        <v>117</v>
      </c>
      <c r="N2027" s="46">
        <f t="shared" si="260"/>
        <v>0</v>
      </c>
      <c r="O2027" s="46">
        <f t="shared" si="261"/>
        <v>0</v>
      </c>
      <c r="P2027" s="46"/>
      <c r="Q2027" s="46"/>
      <c r="R2027" s="46">
        <f t="shared" si="262"/>
        <v>0</v>
      </c>
      <c r="S2027" s="46"/>
      <c r="T2027" s="46"/>
      <c r="U2027" s="46">
        <f t="shared" si="257"/>
        <v>117</v>
      </c>
      <c r="V2027" s="46">
        <v>117</v>
      </c>
      <c r="W2027" s="46">
        <v>0</v>
      </c>
      <c r="X2027" s="33"/>
      <c r="Y2027" s="33"/>
      <c r="Z2027" s="33"/>
      <c r="AA2027" s="33"/>
      <c r="AB2027" s="33"/>
      <c r="AC2027" s="33"/>
      <c r="AD2027" s="33"/>
      <c r="AE2027" s="33"/>
      <c r="AF2027" s="33"/>
      <c r="AG2027" s="33"/>
      <c r="AH2027" s="33">
        <v>64</v>
      </c>
      <c r="AI2027" s="33">
        <v>183</v>
      </c>
      <c r="AJ2027" s="33"/>
      <c r="AK2027" s="76"/>
      <c r="AL2027" s="76"/>
      <c r="AM2027" s="76"/>
      <c r="AN2027" s="76"/>
      <c r="AO2027" s="76"/>
      <c r="AP2027" s="76"/>
      <c r="AQ2027" s="76"/>
      <c r="AR2027" s="76"/>
      <c r="AS2027" s="33"/>
      <c r="AT2027" s="33">
        <v>183</v>
      </c>
      <c r="AU2027" s="33"/>
      <c r="AV2027" s="33">
        <v>64</v>
      </c>
      <c r="AW2027" s="33" t="s">
        <v>879</v>
      </c>
      <c r="AX2027" s="22"/>
    </row>
    <row r="2028" s="5" customFormat="1" customHeight="1" spans="1:50">
      <c r="A2028" s="31"/>
      <c r="B2028" s="22" t="s">
        <v>877</v>
      </c>
      <c r="C2028" s="22" t="s">
        <v>900</v>
      </c>
      <c r="D2028" s="31" t="s">
        <v>45</v>
      </c>
      <c r="E2028" s="22" t="s">
        <v>421</v>
      </c>
      <c r="F2028" s="22">
        <f t="shared" si="256"/>
        <v>4.15384615384615</v>
      </c>
      <c r="G2028" s="22"/>
      <c r="H2028" s="22"/>
      <c r="I2028" s="22">
        <v>4.15384615384615</v>
      </c>
      <c r="J2028" s="33">
        <v>162</v>
      </c>
      <c r="K2028" s="46" t="s">
        <v>885</v>
      </c>
      <c r="L2028" s="45">
        <f t="shared" si="258"/>
        <v>162</v>
      </c>
      <c r="M2028" s="46">
        <f t="shared" si="259"/>
        <v>162</v>
      </c>
      <c r="N2028" s="46">
        <f t="shared" si="260"/>
        <v>0</v>
      </c>
      <c r="O2028" s="46">
        <f t="shared" si="261"/>
        <v>0</v>
      </c>
      <c r="P2028" s="46"/>
      <c r="Q2028" s="46"/>
      <c r="R2028" s="46">
        <f t="shared" si="262"/>
        <v>0</v>
      </c>
      <c r="S2028" s="46"/>
      <c r="T2028" s="46"/>
      <c r="U2028" s="46">
        <f t="shared" si="257"/>
        <v>162</v>
      </c>
      <c r="V2028" s="46">
        <v>162</v>
      </c>
      <c r="W2028" s="46">
        <v>0</v>
      </c>
      <c r="X2028" s="33"/>
      <c r="Y2028" s="33"/>
      <c r="Z2028" s="33"/>
      <c r="AA2028" s="33"/>
      <c r="AB2028" s="33"/>
      <c r="AC2028" s="33"/>
      <c r="AD2028" s="33"/>
      <c r="AE2028" s="33"/>
      <c r="AF2028" s="33"/>
      <c r="AG2028" s="33"/>
      <c r="AH2028" s="33">
        <v>26</v>
      </c>
      <c r="AI2028" s="33">
        <v>61</v>
      </c>
      <c r="AJ2028" s="33"/>
      <c r="AK2028" s="76"/>
      <c r="AL2028" s="76"/>
      <c r="AM2028" s="76"/>
      <c r="AN2028" s="76"/>
      <c r="AO2028" s="76"/>
      <c r="AP2028" s="76"/>
      <c r="AQ2028" s="76"/>
      <c r="AR2028" s="76"/>
      <c r="AS2028" s="33"/>
      <c r="AT2028" s="33">
        <v>61</v>
      </c>
      <c r="AU2028" s="33"/>
      <c r="AV2028" s="33">
        <v>26</v>
      </c>
      <c r="AW2028" s="33" t="s">
        <v>879</v>
      </c>
      <c r="AX2028" s="22"/>
    </row>
    <row r="2029" s="5" customFormat="1" customHeight="1" spans="1:50">
      <c r="A2029" s="31"/>
      <c r="B2029" s="22" t="s">
        <v>877</v>
      </c>
      <c r="C2029" s="22" t="s">
        <v>524</v>
      </c>
      <c r="D2029" s="31" t="s">
        <v>45</v>
      </c>
      <c r="E2029" s="22" t="s">
        <v>421</v>
      </c>
      <c r="F2029" s="22">
        <f t="shared" si="256"/>
        <v>1.17948717948718</v>
      </c>
      <c r="G2029" s="22"/>
      <c r="H2029" s="22"/>
      <c r="I2029" s="22">
        <v>1.17948717948718</v>
      </c>
      <c r="J2029" s="33">
        <v>46</v>
      </c>
      <c r="K2029" s="46" t="s">
        <v>885</v>
      </c>
      <c r="L2029" s="45">
        <f t="shared" si="258"/>
        <v>46</v>
      </c>
      <c r="M2029" s="46">
        <f t="shared" si="259"/>
        <v>46</v>
      </c>
      <c r="N2029" s="46">
        <f t="shared" si="260"/>
        <v>0</v>
      </c>
      <c r="O2029" s="46">
        <f t="shared" si="261"/>
        <v>0</v>
      </c>
      <c r="P2029" s="46"/>
      <c r="Q2029" s="46"/>
      <c r="R2029" s="46">
        <f t="shared" si="262"/>
        <v>0</v>
      </c>
      <c r="S2029" s="46"/>
      <c r="T2029" s="46"/>
      <c r="U2029" s="46">
        <f t="shared" si="257"/>
        <v>46</v>
      </c>
      <c r="V2029" s="46">
        <v>46</v>
      </c>
      <c r="W2029" s="46">
        <v>0</v>
      </c>
      <c r="X2029" s="33"/>
      <c r="Y2029" s="33"/>
      <c r="Z2029" s="33"/>
      <c r="AA2029" s="33"/>
      <c r="AB2029" s="33"/>
      <c r="AC2029" s="33"/>
      <c r="AD2029" s="33"/>
      <c r="AE2029" s="33"/>
      <c r="AF2029" s="33"/>
      <c r="AG2029" s="33"/>
      <c r="AH2029" s="33">
        <v>20</v>
      </c>
      <c r="AI2029" s="33">
        <v>49</v>
      </c>
      <c r="AJ2029" s="33"/>
      <c r="AK2029" s="76"/>
      <c r="AL2029" s="76"/>
      <c r="AM2029" s="76"/>
      <c r="AN2029" s="76"/>
      <c r="AO2029" s="76"/>
      <c r="AP2029" s="76"/>
      <c r="AQ2029" s="76"/>
      <c r="AR2029" s="76"/>
      <c r="AS2029" s="33"/>
      <c r="AT2029" s="33">
        <v>49</v>
      </c>
      <c r="AU2029" s="33"/>
      <c r="AV2029" s="33">
        <v>20</v>
      </c>
      <c r="AW2029" s="33" t="s">
        <v>879</v>
      </c>
      <c r="AX2029" s="22"/>
    </row>
    <row r="2030" s="5" customFormat="1" customHeight="1" spans="1:50">
      <c r="A2030" s="31"/>
      <c r="B2030" s="22" t="s">
        <v>877</v>
      </c>
      <c r="C2030" s="22" t="s">
        <v>658</v>
      </c>
      <c r="D2030" s="31" t="s">
        <v>45</v>
      </c>
      <c r="E2030" s="22" t="s">
        <v>421</v>
      </c>
      <c r="F2030" s="22">
        <f t="shared" si="256"/>
        <v>0.576923076923077</v>
      </c>
      <c r="G2030" s="22"/>
      <c r="H2030" s="22"/>
      <c r="I2030" s="22">
        <v>0.576923076923077</v>
      </c>
      <c r="J2030" s="33">
        <v>22.5</v>
      </c>
      <c r="K2030" s="46" t="s">
        <v>885</v>
      </c>
      <c r="L2030" s="45">
        <f t="shared" si="258"/>
        <v>22.5</v>
      </c>
      <c r="M2030" s="46">
        <f t="shared" si="259"/>
        <v>22.5</v>
      </c>
      <c r="N2030" s="46">
        <f t="shared" si="260"/>
        <v>0</v>
      </c>
      <c r="O2030" s="46">
        <f t="shared" si="261"/>
        <v>0</v>
      </c>
      <c r="P2030" s="46"/>
      <c r="Q2030" s="46"/>
      <c r="R2030" s="46">
        <f t="shared" si="262"/>
        <v>0</v>
      </c>
      <c r="S2030" s="46"/>
      <c r="T2030" s="46"/>
      <c r="U2030" s="46">
        <f t="shared" si="257"/>
        <v>22.5</v>
      </c>
      <c r="V2030" s="46">
        <v>22.5</v>
      </c>
      <c r="W2030" s="46">
        <v>0</v>
      </c>
      <c r="X2030" s="33"/>
      <c r="Y2030" s="33"/>
      <c r="Z2030" s="33"/>
      <c r="AA2030" s="33"/>
      <c r="AB2030" s="33"/>
      <c r="AC2030" s="33"/>
      <c r="AD2030" s="33"/>
      <c r="AE2030" s="33"/>
      <c r="AF2030" s="33"/>
      <c r="AG2030" s="33"/>
      <c r="AH2030" s="33">
        <v>20</v>
      </c>
      <c r="AI2030" s="33">
        <v>59</v>
      </c>
      <c r="AJ2030" s="33"/>
      <c r="AK2030" s="76"/>
      <c r="AL2030" s="76"/>
      <c r="AM2030" s="76"/>
      <c r="AN2030" s="76"/>
      <c r="AO2030" s="76"/>
      <c r="AP2030" s="76"/>
      <c r="AQ2030" s="76"/>
      <c r="AR2030" s="76"/>
      <c r="AS2030" s="33"/>
      <c r="AT2030" s="33">
        <v>59</v>
      </c>
      <c r="AU2030" s="33"/>
      <c r="AV2030" s="33">
        <v>20</v>
      </c>
      <c r="AW2030" s="33" t="s">
        <v>879</v>
      </c>
      <c r="AX2030" s="22"/>
    </row>
    <row r="2031" s="5" customFormat="1" customHeight="1" spans="1:50">
      <c r="A2031" s="31"/>
      <c r="B2031" s="22" t="s">
        <v>877</v>
      </c>
      <c r="C2031" s="22" t="s">
        <v>53</v>
      </c>
      <c r="D2031" s="31" t="s">
        <v>45</v>
      </c>
      <c r="E2031" s="22" t="s">
        <v>421</v>
      </c>
      <c r="F2031" s="22">
        <f t="shared" si="256"/>
        <v>18.151282051282</v>
      </c>
      <c r="G2031" s="22"/>
      <c r="H2031" s="22"/>
      <c r="I2031" s="22">
        <v>18.151282051282</v>
      </c>
      <c r="J2031" s="33">
        <v>707.9</v>
      </c>
      <c r="K2031" s="46" t="s">
        <v>885</v>
      </c>
      <c r="L2031" s="45">
        <f t="shared" si="258"/>
        <v>707.9</v>
      </c>
      <c r="M2031" s="46">
        <f t="shared" si="259"/>
        <v>707.9</v>
      </c>
      <c r="N2031" s="46">
        <f t="shared" si="260"/>
        <v>0</v>
      </c>
      <c r="O2031" s="46">
        <f t="shared" si="261"/>
        <v>0</v>
      </c>
      <c r="P2031" s="46"/>
      <c r="Q2031" s="46"/>
      <c r="R2031" s="46">
        <f t="shared" si="262"/>
        <v>0</v>
      </c>
      <c r="S2031" s="46"/>
      <c r="T2031" s="46"/>
      <c r="U2031" s="46">
        <f t="shared" si="257"/>
        <v>707.9</v>
      </c>
      <c r="V2031" s="46">
        <v>707.9</v>
      </c>
      <c r="W2031" s="46">
        <v>0</v>
      </c>
      <c r="X2031" s="33"/>
      <c r="Y2031" s="33"/>
      <c r="Z2031" s="33"/>
      <c r="AA2031" s="33"/>
      <c r="AB2031" s="33"/>
      <c r="AC2031" s="33"/>
      <c r="AD2031" s="33"/>
      <c r="AE2031" s="33"/>
      <c r="AF2031" s="33"/>
      <c r="AG2031" s="33"/>
      <c r="AH2031" s="33">
        <v>35</v>
      </c>
      <c r="AI2031" s="33">
        <v>69</v>
      </c>
      <c r="AJ2031" s="33"/>
      <c r="AK2031" s="76"/>
      <c r="AL2031" s="76"/>
      <c r="AM2031" s="76"/>
      <c r="AN2031" s="76"/>
      <c r="AO2031" s="76"/>
      <c r="AP2031" s="76"/>
      <c r="AQ2031" s="76"/>
      <c r="AR2031" s="76"/>
      <c r="AS2031" s="33"/>
      <c r="AT2031" s="33">
        <v>69</v>
      </c>
      <c r="AU2031" s="33"/>
      <c r="AV2031" s="33">
        <v>35</v>
      </c>
      <c r="AW2031" s="33" t="s">
        <v>879</v>
      </c>
      <c r="AX2031" s="22"/>
    </row>
    <row r="2032" s="5" customFormat="1" customHeight="1" spans="1:50">
      <c r="A2032" s="31"/>
      <c r="B2032" s="22" t="s">
        <v>877</v>
      </c>
      <c r="C2032" s="22" t="s">
        <v>234</v>
      </c>
      <c r="D2032" s="31" t="s">
        <v>45</v>
      </c>
      <c r="E2032" s="22" t="s">
        <v>421</v>
      </c>
      <c r="F2032" s="22">
        <f t="shared" si="256"/>
        <v>2.69230769230769</v>
      </c>
      <c r="G2032" s="22"/>
      <c r="H2032" s="22"/>
      <c r="I2032" s="22">
        <v>2.69230769230769</v>
      </c>
      <c r="J2032" s="33">
        <v>105</v>
      </c>
      <c r="K2032" s="46" t="s">
        <v>885</v>
      </c>
      <c r="L2032" s="45">
        <f t="shared" si="258"/>
        <v>105</v>
      </c>
      <c r="M2032" s="46">
        <f t="shared" si="259"/>
        <v>105</v>
      </c>
      <c r="N2032" s="46">
        <f t="shared" si="260"/>
        <v>0</v>
      </c>
      <c r="O2032" s="46">
        <f t="shared" si="261"/>
        <v>0</v>
      </c>
      <c r="P2032" s="46"/>
      <c r="Q2032" s="46"/>
      <c r="R2032" s="46">
        <f t="shared" si="262"/>
        <v>0</v>
      </c>
      <c r="S2032" s="46"/>
      <c r="T2032" s="46"/>
      <c r="U2032" s="46">
        <f t="shared" si="257"/>
        <v>105</v>
      </c>
      <c r="V2032" s="46">
        <v>105</v>
      </c>
      <c r="W2032" s="46">
        <v>0</v>
      </c>
      <c r="X2032" s="33"/>
      <c r="Y2032" s="33"/>
      <c r="Z2032" s="33"/>
      <c r="AA2032" s="33"/>
      <c r="AB2032" s="33"/>
      <c r="AC2032" s="33"/>
      <c r="AD2032" s="33"/>
      <c r="AE2032" s="33"/>
      <c r="AF2032" s="33"/>
      <c r="AG2032" s="33"/>
      <c r="AH2032" s="33">
        <v>31</v>
      </c>
      <c r="AI2032" s="33">
        <v>68</v>
      </c>
      <c r="AJ2032" s="33"/>
      <c r="AK2032" s="76"/>
      <c r="AL2032" s="76"/>
      <c r="AM2032" s="76"/>
      <c r="AN2032" s="76"/>
      <c r="AO2032" s="76"/>
      <c r="AP2032" s="76"/>
      <c r="AQ2032" s="76"/>
      <c r="AR2032" s="76"/>
      <c r="AS2032" s="33"/>
      <c r="AT2032" s="33">
        <v>68</v>
      </c>
      <c r="AU2032" s="33"/>
      <c r="AV2032" s="33">
        <v>31</v>
      </c>
      <c r="AW2032" s="33" t="s">
        <v>879</v>
      </c>
      <c r="AX2032" s="22"/>
    </row>
    <row r="2033" s="5" customFormat="1" customHeight="1" spans="1:50">
      <c r="A2033" s="31"/>
      <c r="B2033" s="22" t="s">
        <v>877</v>
      </c>
      <c r="C2033" s="22" t="s">
        <v>594</v>
      </c>
      <c r="D2033" s="31" t="s">
        <v>45</v>
      </c>
      <c r="E2033" s="22" t="s">
        <v>421</v>
      </c>
      <c r="F2033" s="22">
        <f t="shared" si="256"/>
        <v>3.84615384615385</v>
      </c>
      <c r="G2033" s="22"/>
      <c r="H2033" s="22"/>
      <c r="I2033" s="22">
        <v>3.84615384615385</v>
      </c>
      <c r="J2033" s="33">
        <v>150</v>
      </c>
      <c r="K2033" s="46" t="s">
        <v>885</v>
      </c>
      <c r="L2033" s="45">
        <f t="shared" si="258"/>
        <v>150</v>
      </c>
      <c r="M2033" s="46">
        <f t="shared" si="259"/>
        <v>150</v>
      </c>
      <c r="N2033" s="46">
        <f t="shared" si="260"/>
        <v>0</v>
      </c>
      <c r="O2033" s="46">
        <f t="shared" si="261"/>
        <v>0</v>
      </c>
      <c r="P2033" s="46"/>
      <c r="Q2033" s="46"/>
      <c r="R2033" s="46">
        <f t="shared" si="262"/>
        <v>0</v>
      </c>
      <c r="S2033" s="46"/>
      <c r="T2033" s="46"/>
      <c r="U2033" s="46">
        <f t="shared" si="257"/>
        <v>150</v>
      </c>
      <c r="V2033" s="46">
        <v>150</v>
      </c>
      <c r="W2033" s="46">
        <v>0</v>
      </c>
      <c r="X2033" s="33"/>
      <c r="Y2033" s="33"/>
      <c r="Z2033" s="33"/>
      <c r="AA2033" s="33"/>
      <c r="AB2033" s="33"/>
      <c r="AC2033" s="33"/>
      <c r="AD2033" s="33"/>
      <c r="AE2033" s="33"/>
      <c r="AF2033" s="33"/>
      <c r="AG2033" s="33"/>
      <c r="AH2033" s="33">
        <v>26</v>
      </c>
      <c r="AI2033" s="33">
        <v>61</v>
      </c>
      <c r="AJ2033" s="33"/>
      <c r="AK2033" s="76"/>
      <c r="AL2033" s="76"/>
      <c r="AM2033" s="76"/>
      <c r="AN2033" s="76"/>
      <c r="AO2033" s="76"/>
      <c r="AP2033" s="76"/>
      <c r="AQ2033" s="76"/>
      <c r="AR2033" s="76"/>
      <c r="AS2033" s="33"/>
      <c r="AT2033" s="33">
        <v>61</v>
      </c>
      <c r="AU2033" s="33"/>
      <c r="AV2033" s="33">
        <v>26</v>
      </c>
      <c r="AW2033" s="33" t="s">
        <v>879</v>
      </c>
      <c r="AX2033" s="22"/>
    </row>
    <row r="2034" s="5" customFormat="1" customHeight="1" spans="1:50">
      <c r="A2034" s="31"/>
      <c r="B2034" s="22" t="s">
        <v>877</v>
      </c>
      <c r="C2034" s="22" t="s">
        <v>745</v>
      </c>
      <c r="D2034" s="31" t="s">
        <v>45</v>
      </c>
      <c r="E2034" s="22" t="s">
        <v>421</v>
      </c>
      <c r="F2034" s="22">
        <f t="shared" si="256"/>
        <v>3.58974358974359</v>
      </c>
      <c r="G2034" s="22"/>
      <c r="H2034" s="22"/>
      <c r="I2034" s="22">
        <v>3.58974358974359</v>
      </c>
      <c r="J2034" s="33">
        <v>140</v>
      </c>
      <c r="K2034" s="46" t="s">
        <v>885</v>
      </c>
      <c r="L2034" s="45">
        <f t="shared" si="258"/>
        <v>140</v>
      </c>
      <c r="M2034" s="46">
        <f t="shared" si="259"/>
        <v>140</v>
      </c>
      <c r="N2034" s="46">
        <f t="shared" si="260"/>
        <v>0</v>
      </c>
      <c r="O2034" s="46">
        <f t="shared" si="261"/>
        <v>0</v>
      </c>
      <c r="P2034" s="46"/>
      <c r="Q2034" s="46"/>
      <c r="R2034" s="46">
        <f t="shared" si="262"/>
        <v>0</v>
      </c>
      <c r="S2034" s="46"/>
      <c r="T2034" s="46"/>
      <c r="U2034" s="46">
        <f t="shared" si="257"/>
        <v>140</v>
      </c>
      <c r="V2034" s="46">
        <v>140</v>
      </c>
      <c r="W2034" s="46">
        <v>0</v>
      </c>
      <c r="X2034" s="33"/>
      <c r="Y2034" s="33"/>
      <c r="Z2034" s="33"/>
      <c r="AA2034" s="33"/>
      <c r="AB2034" s="33"/>
      <c r="AC2034" s="33"/>
      <c r="AD2034" s="33"/>
      <c r="AE2034" s="33"/>
      <c r="AF2034" s="33"/>
      <c r="AG2034" s="33"/>
      <c r="AH2034" s="33">
        <v>20</v>
      </c>
      <c r="AI2034" s="33">
        <v>49</v>
      </c>
      <c r="AJ2034" s="33"/>
      <c r="AK2034" s="76"/>
      <c r="AL2034" s="76"/>
      <c r="AM2034" s="76"/>
      <c r="AN2034" s="76"/>
      <c r="AO2034" s="76"/>
      <c r="AP2034" s="76"/>
      <c r="AQ2034" s="76"/>
      <c r="AR2034" s="76"/>
      <c r="AS2034" s="33"/>
      <c r="AT2034" s="33">
        <v>49</v>
      </c>
      <c r="AU2034" s="33"/>
      <c r="AV2034" s="33">
        <v>20</v>
      </c>
      <c r="AW2034" s="33" t="s">
        <v>879</v>
      </c>
      <c r="AX2034" s="22"/>
    </row>
    <row r="2035" s="5" customFormat="1" customHeight="1" spans="1:50">
      <c r="A2035" s="31"/>
      <c r="B2035" s="22" t="s">
        <v>877</v>
      </c>
      <c r="C2035" s="22" t="s">
        <v>114</v>
      </c>
      <c r="D2035" s="31" t="s">
        <v>45</v>
      </c>
      <c r="E2035" s="22" t="s">
        <v>421</v>
      </c>
      <c r="F2035" s="22">
        <f t="shared" si="256"/>
        <v>5.8974358974359</v>
      </c>
      <c r="G2035" s="22"/>
      <c r="H2035" s="22"/>
      <c r="I2035" s="22">
        <v>5.8974358974359</v>
      </c>
      <c r="J2035" s="33">
        <v>230</v>
      </c>
      <c r="K2035" s="46" t="s">
        <v>885</v>
      </c>
      <c r="L2035" s="45">
        <f t="shared" si="258"/>
        <v>230</v>
      </c>
      <c r="M2035" s="46">
        <f t="shared" si="259"/>
        <v>230</v>
      </c>
      <c r="N2035" s="46">
        <f t="shared" si="260"/>
        <v>0</v>
      </c>
      <c r="O2035" s="46">
        <f t="shared" si="261"/>
        <v>0</v>
      </c>
      <c r="P2035" s="46"/>
      <c r="Q2035" s="46"/>
      <c r="R2035" s="46">
        <f t="shared" si="262"/>
        <v>0</v>
      </c>
      <c r="S2035" s="46"/>
      <c r="T2035" s="46"/>
      <c r="U2035" s="46">
        <f t="shared" si="257"/>
        <v>230</v>
      </c>
      <c r="V2035" s="46">
        <v>230</v>
      </c>
      <c r="W2035" s="46">
        <v>0</v>
      </c>
      <c r="X2035" s="33"/>
      <c r="Y2035" s="33"/>
      <c r="Z2035" s="33"/>
      <c r="AA2035" s="33"/>
      <c r="AB2035" s="33"/>
      <c r="AC2035" s="33"/>
      <c r="AD2035" s="33"/>
      <c r="AE2035" s="33"/>
      <c r="AF2035" s="33"/>
      <c r="AG2035" s="33"/>
      <c r="AH2035" s="33">
        <v>27</v>
      </c>
      <c r="AI2035" s="33">
        <v>95</v>
      </c>
      <c r="AJ2035" s="33"/>
      <c r="AK2035" s="76"/>
      <c r="AL2035" s="76"/>
      <c r="AM2035" s="76"/>
      <c r="AN2035" s="76"/>
      <c r="AO2035" s="76"/>
      <c r="AP2035" s="76"/>
      <c r="AQ2035" s="76"/>
      <c r="AR2035" s="76"/>
      <c r="AS2035" s="33"/>
      <c r="AT2035" s="33">
        <v>95</v>
      </c>
      <c r="AU2035" s="33"/>
      <c r="AV2035" s="33">
        <v>27</v>
      </c>
      <c r="AW2035" s="33" t="s">
        <v>879</v>
      </c>
      <c r="AX2035" s="22"/>
    </row>
    <row r="2036" s="5" customFormat="1" customHeight="1" spans="1:50">
      <c r="A2036" s="31"/>
      <c r="B2036" s="22" t="s">
        <v>877</v>
      </c>
      <c r="C2036" s="22" t="s">
        <v>521</v>
      </c>
      <c r="D2036" s="31" t="s">
        <v>45</v>
      </c>
      <c r="E2036" s="22" t="s">
        <v>421</v>
      </c>
      <c r="F2036" s="22">
        <f t="shared" si="256"/>
        <v>1.79487179487179</v>
      </c>
      <c r="G2036" s="22"/>
      <c r="H2036" s="22"/>
      <c r="I2036" s="22">
        <v>1.79487179487179</v>
      </c>
      <c r="J2036" s="33">
        <v>70</v>
      </c>
      <c r="K2036" s="46" t="s">
        <v>885</v>
      </c>
      <c r="L2036" s="45">
        <f t="shared" si="258"/>
        <v>70</v>
      </c>
      <c r="M2036" s="46">
        <f t="shared" si="259"/>
        <v>70</v>
      </c>
      <c r="N2036" s="46">
        <f t="shared" si="260"/>
        <v>0</v>
      </c>
      <c r="O2036" s="46">
        <f t="shared" si="261"/>
        <v>0</v>
      </c>
      <c r="P2036" s="46"/>
      <c r="Q2036" s="46"/>
      <c r="R2036" s="46">
        <f t="shared" si="262"/>
        <v>0</v>
      </c>
      <c r="S2036" s="46"/>
      <c r="T2036" s="46"/>
      <c r="U2036" s="46">
        <f t="shared" si="257"/>
        <v>70</v>
      </c>
      <c r="V2036" s="46">
        <v>70</v>
      </c>
      <c r="W2036" s="46">
        <v>0</v>
      </c>
      <c r="X2036" s="33"/>
      <c r="Y2036" s="33"/>
      <c r="Z2036" s="33"/>
      <c r="AA2036" s="33"/>
      <c r="AB2036" s="33"/>
      <c r="AC2036" s="33"/>
      <c r="AD2036" s="33"/>
      <c r="AE2036" s="33"/>
      <c r="AF2036" s="33"/>
      <c r="AG2036" s="33"/>
      <c r="AH2036" s="33">
        <v>21</v>
      </c>
      <c r="AI2036" s="33">
        <v>84</v>
      </c>
      <c r="AJ2036" s="33"/>
      <c r="AK2036" s="76"/>
      <c r="AL2036" s="76"/>
      <c r="AM2036" s="76"/>
      <c r="AN2036" s="76"/>
      <c r="AO2036" s="76"/>
      <c r="AP2036" s="76"/>
      <c r="AQ2036" s="76"/>
      <c r="AR2036" s="76"/>
      <c r="AS2036" s="33"/>
      <c r="AT2036" s="33">
        <v>84</v>
      </c>
      <c r="AU2036" s="33"/>
      <c r="AV2036" s="33">
        <v>21</v>
      </c>
      <c r="AW2036" s="33" t="s">
        <v>879</v>
      </c>
      <c r="AX2036" s="22"/>
    </row>
    <row r="2037" s="5" customFormat="1" customHeight="1" spans="1:50">
      <c r="A2037" s="31"/>
      <c r="B2037" s="22" t="s">
        <v>877</v>
      </c>
      <c r="C2037" s="22" t="s">
        <v>525</v>
      </c>
      <c r="D2037" s="31" t="s">
        <v>45</v>
      </c>
      <c r="E2037" s="22" t="s">
        <v>421</v>
      </c>
      <c r="F2037" s="22">
        <f t="shared" si="256"/>
        <v>2.52179487179487</v>
      </c>
      <c r="G2037" s="22"/>
      <c r="H2037" s="22"/>
      <c r="I2037" s="22">
        <v>2.52179487179487</v>
      </c>
      <c r="J2037" s="33">
        <v>98.35</v>
      </c>
      <c r="K2037" s="46" t="s">
        <v>885</v>
      </c>
      <c r="L2037" s="45">
        <f t="shared" si="258"/>
        <v>98.35</v>
      </c>
      <c r="M2037" s="46">
        <f t="shared" si="259"/>
        <v>98.35</v>
      </c>
      <c r="N2037" s="46">
        <f t="shared" si="260"/>
        <v>0</v>
      </c>
      <c r="O2037" s="46">
        <f t="shared" si="261"/>
        <v>0</v>
      </c>
      <c r="P2037" s="46"/>
      <c r="Q2037" s="46"/>
      <c r="R2037" s="46">
        <f t="shared" si="262"/>
        <v>0</v>
      </c>
      <c r="S2037" s="46"/>
      <c r="T2037" s="46"/>
      <c r="U2037" s="46">
        <f t="shared" si="257"/>
        <v>98.35</v>
      </c>
      <c r="V2037" s="46">
        <v>98.35</v>
      </c>
      <c r="W2037" s="46">
        <v>0</v>
      </c>
      <c r="X2037" s="33"/>
      <c r="Y2037" s="33"/>
      <c r="Z2037" s="33"/>
      <c r="AA2037" s="33"/>
      <c r="AB2037" s="33"/>
      <c r="AC2037" s="33"/>
      <c r="AD2037" s="33"/>
      <c r="AE2037" s="33"/>
      <c r="AF2037" s="33"/>
      <c r="AG2037" s="33"/>
      <c r="AH2037" s="33">
        <v>22</v>
      </c>
      <c r="AI2037" s="33">
        <v>86</v>
      </c>
      <c r="AJ2037" s="33"/>
      <c r="AK2037" s="76"/>
      <c r="AL2037" s="76"/>
      <c r="AM2037" s="76"/>
      <c r="AN2037" s="76"/>
      <c r="AO2037" s="76"/>
      <c r="AP2037" s="76"/>
      <c r="AQ2037" s="76"/>
      <c r="AR2037" s="76"/>
      <c r="AS2037" s="33"/>
      <c r="AT2037" s="33">
        <v>86</v>
      </c>
      <c r="AU2037" s="33"/>
      <c r="AV2037" s="33">
        <v>22</v>
      </c>
      <c r="AW2037" s="33" t="s">
        <v>879</v>
      </c>
      <c r="AX2037" s="22"/>
    </row>
    <row r="2038" s="5" customFormat="1" customHeight="1" spans="1:50">
      <c r="A2038" s="31"/>
      <c r="B2038" s="22" t="s">
        <v>877</v>
      </c>
      <c r="C2038" s="22" t="s">
        <v>901</v>
      </c>
      <c r="D2038" s="31" t="s">
        <v>45</v>
      </c>
      <c r="E2038" s="22" t="s">
        <v>421</v>
      </c>
      <c r="F2038" s="22">
        <f t="shared" si="256"/>
        <v>8.82051282051282</v>
      </c>
      <c r="G2038" s="22"/>
      <c r="H2038" s="22"/>
      <c r="I2038" s="22">
        <v>8.82051282051282</v>
      </c>
      <c r="J2038" s="33">
        <v>344</v>
      </c>
      <c r="K2038" s="46" t="s">
        <v>885</v>
      </c>
      <c r="L2038" s="45">
        <f t="shared" si="258"/>
        <v>344</v>
      </c>
      <c r="M2038" s="46">
        <f t="shared" si="259"/>
        <v>344</v>
      </c>
      <c r="N2038" s="46">
        <f t="shared" si="260"/>
        <v>0</v>
      </c>
      <c r="O2038" s="46">
        <f t="shared" si="261"/>
        <v>0</v>
      </c>
      <c r="P2038" s="46"/>
      <c r="Q2038" s="46"/>
      <c r="R2038" s="46">
        <f t="shared" si="262"/>
        <v>0</v>
      </c>
      <c r="S2038" s="46"/>
      <c r="T2038" s="46"/>
      <c r="U2038" s="46">
        <f t="shared" si="257"/>
        <v>344</v>
      </c>
      <c r="V2038" s="46">
        <v>344</v>
      </c>
      <c r="W2038" s="46">
        <v>0</v>
      </c>
      <c r="X2038" s="33"/>
      <c r="Y2038" s="33"/>
      <c r="Z2038" s="33"/>
      <c r="AA2038" s="33"/>
      <c r="AB2038" s="33"/>
      <c r="AC2038" s="33"/>
      <c r="AD2038" s="33"/>
      <c r="AE2038" s="33"/>
      <c r="AF2038" s="33"/>
      <c r="AG2038" s="33"/>
      <c r="AH2038" s="33">
        <v>20</v>
      </c>
      <c r="AI2038" s="33">
        <v>59</v>
      </c>
      <c r="AJ2038" s="33"/>
      <c r="AK2038" s="76"/>
      <c r="AL2038" s="76"/>
      <c r="AM2038" s="76"/>
      <c r="AN2038" s="76"/>
      <c r="AO2038" s="76"/>
      <c r="AP2038" s="76"/>
      <c r="AQ2038" s="76"/>
      <c r="AR2038" s="76"/>
      <c r="AS2038" s="33"/>
      <c r="AT2038" s="33">
        <v>59</v>
      </c>
      <c r="AU2038" s="33"/>
      <c r="AV2038" s="33">
        <v>20</v>
      </c>
      <c r="AW2038" s="33" t="s">
        <v>879</v>
      </c>
      <c r="AX2038" s="22"/>
    </row>
    <row r="2039" s="5" customFormat="1" customHeight="1" spans="1:50">
      <c r="A2039" s="31"/>
      <c r="B2039" s="22" t="s">
        <v>877</v>
      </c>
      <c r="C2039" s="22" t="s">
        <v>593</v>
      </c>
      <c r="D2039" s="31" t="s">
        <v>45</v>
      </c>
      <c r="E2039" s="22" t="s">
        <v>421</v>
      </c>
      <c r="F2039" s="22">
        <f t="shared" si="256"/>
        <v>3.84615384615385</v>
      </c>
      <c r="G2039" s="22"/>
      <c r="H2039" s="22"/>
      <c r="I2039" s="22">
        <v>3.84615384615385</v>
      </c>
      <c r="J2039" s="33">
        <v>150</v>
      </c>
      <c r="K2039" s="46" t="s">
        <v>885</v>
      </c>
      <c r="L2039" s="45">
        <f t="shared" si="258"/>
        <v>150</v>
      </c>
      <c r="M2039" s="46">
        <f t="shared" si="259"/>
        <v>150</v>
      </c>
      <c r="N2039" s="46">
        <f t="shared" si="260"/>
        <v>0</v>
      </c>
      <c r="O2039" s="46">
        <f t="shared" si="261"/>
        <v>0</v>
      </c>
      <c r="P2039" s="46"/>
      <c r="Q2039" s="46"/>
      <c r="R2039" s="46">
        <f t="shared" si="262"/>
        <v>0</v>
      </c>
      <c r="S2039" s="46"/>
      <c r="T2039" s="46"/>
      <c r="U2039" s="46">
        <f t="shared" si="257"/>
        <v>150</v>
      </c>
      <c r="V2039" s="46">
        <v>150</v>
      </c>
      <c r="W2039" s="46">
        <v>0</v>
      </c>
      <c r="X2039" s="33"/>
      <c r="Y2039" s="33"/>
      <c r="Z2039" s="33"/>
      <c r="AA2039" s="33"/>
      <c r="AB2039" s="33"/>
      <c r="AC2039" s="33"/>
      <c r="AD2039" s="33"/>
      <c r="AE2039" s="33"/>
      <c r="AF2039" s="33"/>
      <c r="AG2039" s="33"/>
      <c r="AH2039" s="33">
        <v>24</v>
      </c>
      <c r="AI2039" s="33">
        <v>150</v>
      </c>
      <c r="AJ2039" s="33"/>
      <c r="AK2039" s="76"/>
      <c r="AL2039" s="76"/>
      <c r="AM2039" s="76"/>
      <c r="AN2039" s="76"/>
      <c r="AO2039" s="76"/>
      <c r="AP2039" s="76"/>
      <c r="AQ2039" s="76"/>
      <c r="AR2039" s="76"/>
      <c r="AS2039" s="33"/>
      <c r="AT2039" s="33">
        <v>150</v>
      </c>
      <c r="AU2039" s="33"/>
      <c r="AV2039" s="33">
        <v>24</v>
      </c>
      <c r="AW2039" s="33" t="s">
        <v>879</v>
      </c>
      <c r="AX2039" s="22"/>
    </row>
    <row r="2040" s="5" customFormat="1" customHeight="1" spans="1:50">
      <c r="A2040" s="31"/>
      <c r="B2040" s="22" t="s">
        <v>877</v>
      </c>
      <c r="C2040" s="22" t="s">
        <v>710</v>
      </c>
      <c r="D2040" s="31" t="s">
        <v>45</v>
      </c>
      <c r="E2040" s="22" t="s">
        <v>421</v>
      </c>
      <c r="F2040" s="22">
        <f t="shared" si="256"/>
        <v>1</v>
      </c>
      <c r="G2040" s="22"/>
      <c r="H2040" s="22"/>
      <c r="I2040" s="22">
        <v>1</v>
      </c>
      <c r="J2040" s="33">
        <v>39</v>
      </c>
      <c r="K2040" s="46" t="s">
        <v>885</v>
      </c>
      <c r="L2040" s="45">
        <f t="shared" si="258"/>
        <v>39</v>
      </c>
      <c r="M2040" s="46">
        <f t="shared" si="259"/>
        <v>39</v>
      </c>
      <c r="N2040" s="46">
        <f t="shared" si="260"/>
        <v>0</v>
      </c>
      <c r="O2040" s="46">
        <f t="shared" si="261"/>
        <v>0</v>
      </c>
      <c r="P2040" s="46"/>
      <c r="Q2040" s="46"/>
      <c r="R2040" s="46">
        <f t="shared" si="262"/>
        <v>0</v>
      </c>
      <c r="S2040" s="46"/>
      <c r="T2040" s="46"/>
      <c r="U2040" s="46">
        <f t="shared" si="257"/>
        <v>39</v>
      </c>
      <c r="V2040" s="46">
        <v>39</v>
      </c>
      <c r="W2040" s="46">
        <v>0</v>
      </c>
      <c r="X2040" s="33"/>
      <c r="Y2040" s="33"/>
      <c r="Z2040" s="33"/>
      <c r="AA2040" s="33"/>
      <c r="AB2040" s="33"/>
      <c r="AC2040" s="33"/>
      <c r="AD2040" s="33"/>
      <c r="AE2040" s="33"/>
      <c r="AF2040" s="33"/>
      <c r="AG2040" s="33"/>
      <c r="AH2040" s="33">
        <v>15</v>
      </c>
      <c r="AI2040" s="33">
        <v>39</v>
      </c>
      <c r="AJ2040" s="33"/>
      <c r="AK2040" s="76"/>
      <c r="AL2040" s="76"/>
      <c r="AM2040" s="76"/>
      <c r="AN2040" s="76"/>
      <c r="AO2040" s="76"/>
      <c r="AP2040" s="76"/>
      <c r="AQ2040" s="76"/>
      <c r="AR2040" s="76"/>
      <c r="AS2040" s="33"/>
      <c r="AT2040" s="33">
        <v>39</v>
      </c>
      <c r="AU2040" s="33"/>
      <c r="AV2040" s="33">
        <v>15</v>
      </c>
      <c r="AW2040" s="33" t="s">
        <v>879</v>
      </c>
      <c r="AX2040" s="22"/>
    </row>
    <row r="2041" s="5" customFormat="1" customHeight="1" spans="1:50">
      <c r="A2041" s="31"/>
      <c r="B2041" s="22" t="s">
        <v>877</v>
      </c>
      <c r="C2041" s="22" t="s">
        <v>279</v>
      </c>
      <c r="D2041" s="31" t="s">
        <v>45</v>
      </c>
      <c r="E2041" s="22" t="s">
        <v>421</v>
      </c>
      <c r="F2041" s="22">
        <f t="shared" ref="F2041:F2104" si="263">G2041+H2041+I2041</f>
        <v>4.61538461538461</v>
      </c>
      <c r="G2041" s="22"/>
      <c r="H2041" s="22"/>
      <c r="I2041" s="22">
        <v>4.61538461538461</v>
      </c>
      <c r="J2041" s="33">
        <v>180</v>
      </c>
      <c r="K2041" s="46" t="s">
        <v>885</v>
      </c>
      <c r="L2041" s="45">
        <f t="shared" si="258"/>
        <v>180</v>
      </c>
      <c r="M2041" s="46">
        <f t="shared" si="259"/>
        <v>180</v>
      </c>
      <c r="N2041" s="46">
        <f t="shared" si="260"/>
        <v>0</v>
      </c>
      <c r="O2041" s="46">
        <f t="shared" si="261"/>
        <v>0</v>
      </c>
      <c r="P2041" s="46"/>
      <c r="Q2041" s="46"/>
      <c r="R2041" s="46">
        <f t="shared" si="262"/>
        <v>0</v>
      </c>
      <c r="S2041" s="46"/>
      <c r="T2041" s="46"/>
      <c r="U2041" s="46">
        <f t="shared" si="257"/>
        <v>180</v>
      </c>
      <c r="V2041" s="46">
        <v>180</v>
      </c>
      <c r="W2041" s="46">
        <v>0</v>
      </c>
      <c r="X2041" s="33"/>
      <c r="Y2041" s="33"/>
      <c r="Z2041" s="33"/>
      <c r="AA2041" s="33"/>
      <c r="AB2041" s="33"/>
      <c r="AC2041" s="33"/>
      <c r="AD2041" s="33"/>
      <c r="AE2041" s="33"/>
      <c r="AF2041" s="33"/>
      <c r="AG2041" s="33"/>
      <c r="AH2041" s="33">
        <v>23</v>
      </c>
      <c r="AI2041" s="33">
        <v>63</v>
      </c>
      <c r="AJ2041" s="33"/>
      <c r="AK2041" s="76"/>
      <c r="AL2041" s="76"/>
      <c r="AM2041" s="76"/>
      <c r="AN2041" s="76"/>
      <c r="AO2041" s="76"/>
      <c r="AP2041" s="76"/>
      <c r="AQ2041" s="76"/>
      <c r="AR2041" s="76"/>
      <c r="AS2041" s="33"/>
      <c r="AT2041" s="33">
        <v>63</v>
      </c>
      <c r="AU2041" s="33"/>
      <c r="AV2041" s="33">
        <v>23</v>
      </c>
      <c r="AW2041" s="33" t="s">
        <v>879</v>
      </c>
      <c r="AX2041" s="22"/>
    </row>
    <row r="2042" s="5" customFormat="1" customHeight="1" spans="1:50">
      <c r="A2042" s="31"/>
      <c r="B2042" s="22" t="s">
        <v>877</v>
      </c>
      <c r="C2042" s="22" t="s">
        <v>705</v>
      </c>
      <c r="D2042" s="31" t="s">
        <v>45</v>
      </c>
      <c r="E2042" s="22" t="s">
        <v>421</v>
      </c>
      <c r="F2042" s="22">
        <f t="shared" si="263"/>
        <v>1</v>
      </c>
      <c r="G2042" s="22"/>
      <c r="H2042" s="22"/>
      <c r="I2042" s="22">
        <v>1</v>
      </c>
      <c r="J2042" s="33">
        <v>39</v>
      </c>
      <c r="K2042" s="46" t="s">
        <v>885</v>
      </c>
      <c r="L2042" s="45">
        <f t="shared" si="258"/>
        <v>39</v>
      </c>
      <c r="M2042" s="46">
        <f t="shared" si="259"/>
        <v>39</v>
      </c>
      <c r="N2042" s="46">
        <f t="shared" si="260"/>
        <v>0</v>
      </c>
      <c r="O2042" s="46">
        <f t="shared" si="261"/>
        <v>0</v>
      </c>
      <c r="P2042" s="46"/>
      <c r="Q2042" s="46"/>
      <c r="R2042" s="46">
        <f t="shared" si="262"/>
        <v>0</v>
      </c>
      <c r="S2042" s="46"/>
      <c r="T2042" s="46"/>
      <c r="U2042" s="46">
        <f t="shared" si="257"/>
        <v>39</v>
      </c>
      <c r="V2042" s="46">
        <v>39</v>
      </c>
      <c r="W2042" s="46">
        <v>0</v>
      </c>
      <c r="X2042" s="33"/>
      <c r="Y2042" s="33"/>
      <c r="Z2042" s="33"/>
      <c r="AA2042" s="33"/>
      <c r="AB2042" s="33"/>
      <c r="AC2042" s="33"/>
      <c r="AD2042" s="33"/>
      <c r="AE2042" s="33"/>
      <c r="AF2042" s="33"/>
      <c r="AG2042" s="33"/>
      <c r="AH2042" s="33">
        <v>21</v>
      </c>
      <c r="AI2042" s="33">
        <v>49</v>
      </c>
      <c r="AJ2042" s="33"/>
      <c r="AK2042" s="76"/>
      <c r="AL2042" s="76"/>
      <c r="AM2042" s="76"/>
      <c r="AN2042" s="76"/>
      <c r="AO2042" s="76"/>
      <c r="AP2042" s="76"/>
      <c r="AQ2042" s="76"/>
      <c r="AR2042" s="76"/>
      <c r="AS2042" s="33"/>
      <c r="AT2042" s="33">
        <v>49</v>
      </c>
      <c r="AU2042" s="33"/>
      <c r="AV2042" s="33">
        <v>21</v>
      </c>
      <c r="AW2042" s="33" t="s">
        <v>879</v>
      </c>
      <c r="AX2042" s="22"/>
    </row>
    <row r="2043" s="5" customFormat="1" customHeight="1" spans="1:50">
      <c r="A2043" s="31"/>
      <c r="B2043" s="22" t="s">
        <v>877</v>
      </c>
      <c r="C2043" s="22" t="s">
        <v>189</v>
      </c>
      <c r="D2043" s="31" t="s">
        <v>45</v>
      </c>
      <c r="E2043" s="22" t="s">
        <v>421</v>
      </c>
      <c r="F2043" s="22">
        <f t="shared" si="263"/>
        <v>3.58974358974359</v>
      </c>
      <c r="G2043" s="22"/>
      <c r="H2043" s="22"/>
      <c r="I2043" s="22">
        <v>3.58974358974359</v>
      </c>
      <c r="J2043" s="33">
        <v>140</v>
      </c>
      <c r="K2043" s="46" t="s">
        <v>885</v>
      </c>
      <c r="L2043" s="45">
        <f t="shared" si="258"/>
        <v>140</v>
      </c>
      <c r="M2043" s="46">
        <f t="shared" si="259"/>
        <v>140</v>
      </c>
      <c r="N2043" s="46">
        <f t="shared" si="260"/>
        <v>0</v>
      </c>
      <c r="O2043" s="46">
        <f t="shared" si="261"/>
        <v>0</v>
      </c>
      <c r="P2043" s="46"/>
      <c r="Q2043" s="46"/>
      <c r="R2043" s="46">
        <f t="shared" si="262"/>
        <v>0</v>
      </c>
      <c r="S2043" s="46"/>
      <c r="T2043" s="46"/>
      <c r="U2043" s="46">
        <f t="shared" si="257"/>
        <v>140</v>
      </c>
      <c r="V2043" s="46">
        <v>140</v>
      </c>
      <c r="W2043" s="46">
        <v>0</v>
      </c>
      <c r="X2043" s="33"/>
      <c r="Y2043" s="33"/>
      <c r="Z2043" s="33"/>
      <c r="AA2043" s="33"/>
      <c r="AB2043" s="33"/>
      <c r="AC2043" s="33"/>
      <c r="AD2043" s="33"/>
      <c r="AE2043" s="33"/>
      <c r="AF2043" s="33"/>
      <c r="AG2043" s="33"/>
      <c r="AH2043" s="33">
        <v>69</v>
      </c>
      <c r="AI2043" s="33">
        <v>245</v>
      </c>
      <c r="AJ2043" s="33"/>
      <c r="AK2043" s="76"/>
      <c r="AL2043" s="76"/>
      <c r="AM2043" s="76"/>
      <c r="AN2043" s="76"/>
      <c r="AO2043" s="76"/>
      <c r="AP2043" s="76"/>
      <c r="AQ2043" s="76"/>
      <c r="AR2043" s="76"/>
      <c r="AS2043" s="33"/>
      <c r="AT2043" s="33">
        <v>245</v>
      </c>
      <c r="AU2043" s="33"/>
      <c r="AV2043" s="33">
        <v>69</v>
      </c>
      <c r="AW2043" s="33" t="s">
        <v>879</v>
      </c>
      <c r="AX2043" s="22"/>
    </row>
    <row r="2044" s="5" customFormat="1" customHeight="1" spans="1:50">
      <c r="A2044" s="31"/>
      <c r="B2044" s="22" t="s">
        <v>877</v>
      </c>
      <c r="C2044" s="22" t="s">
        <v>708</v>
      </c>
      <c r="D2044" s="31" t="s">
        <v>45</v>
      </c>
      <c r="E2044" s="22" t="s">
        <v>421</v>
      </c>
      <c r="F2044" s="22">
        <f t="shared" si="263"/>
        <v>1</v>
      </c>
      <c r="G2044" s="22"/>
      <c r="H2044" s="22"/>
      <c r="I2044" s="22">
        <v>1</v>
      </c>
      <c r="J2044" s="33">
        <v>39</v>
      </c>
      <c r="K2044" s="46" t="s">
        <v>885</v>
      </c>
      <c r="L2044" s="45">
        <f t="shared" si="258"/>
        <v>39</v>
      </c>
      <c r="M2044" s="46">
        <f t="shared" si="259"/>
        <v>39</v>
      </c>
      <c r="N2044" s="46">
        <f t="shared" si="260"/>
        <v>0</v>
      </c>
      <c r="O2044" s="46">
        <f t="shared" si="261"/>
        <v>0</v>
      </c>
      <c r="P2044" s="46"/>
      <c r="Q2044" s="46"/>
      <c r="R2044" s="46">
        <f t="shared" si="262"/>
        <v>0</v>
      </c>
      <c r="S2044" s="46"/>
      <c r="T2044" s="46"/>
      <c r="U2044" s="46">
        <f t="shared" si="257"/>
        <v>39</v>
      </c>
      <c r="V2044" s="46">
        <v>39</v>
      </c>
      <c r="W2044" s="46">
        <v>0</v>
      </c>
      <c r="X2044" s="33"/>
      <c r="Y2044" s="33"/>
      <c r="Z2044" s="33"/>
      <c r="AA2044" s="33"/>
      <c r="AB2044" s="33"/>
      <c r="AC2044" s="33"/>
      <c r="AD2044" s="33"/>
      <c r="AE2044" s="33"/>
      <c r="AF2044" s="33"/>
      <c r="AG2044" s="33"/>
      <c r="AH2044" s="33">
        <v>88</v>
      </c>
      <c r="AI2044" s="33">
        <v>286</v>
      </c>
      <c r="AJ2044" s="33"/>
      <c r="AK2044" s="76"/>
      <c r="AL2044" s="76"/>
      <c r="AM2044" s="76"/>
      <c r="AN2044" s="76"/>
      <c r="AO2044" s="76"/>
      <c r="AP2044" s="76"/>
      <c r="AQ2044" s="76"/>
      <c r="AR2044" s="76"/>
      <c r="AS2044" s="33"/>
      <c r="AT2044" s="33">
        <v>286</v>
      </c>
      <c r="AU2044" s="33"/>
      <c r="AV2044" s="33">
        <v>88</v>
      </c>
      <c r="AW2044" s="33" t="s">
        <v>879</v>
      </c>
      <c r="AX2044" s="22"/>
    </row>
    <row r="2045" s="5" customFormat="1" customHeight="1" spans="1:50">
      <c r="A2045" s="31"/>
      <c r="B2045" s="22" t="s">
        <v>877</v>
      </c>
      <c r="C2045" s="22" t="s">
        <v>902</v>
      </c>
      <c r="D2045" s="31" t="s">
        <v>45</v>
      </c>
      <c r="E2045" s="22" t="s">
        <v>421</v>
      </c>
      <c r="F2045" s="22">
        <f t="shared" si="263"/>
        <v>4.76923076923077</v>
      </c>
      <c r="G2045" s="22"/>
      <c r="H2045" s="22"/>
      <c r="I2045" s="22">
        <v>4.76923076923077</v>
      </c>
      <c r="J2045" s="33">
        <v>186</v>
      </c>
      <c r="K2045" s="46" t="s">
        <v>885</v>
      </c>
      <c r="L2045" s="45">
        <f t="shared" si="258"/>
        <v>186</v>
      </c>
      <c r="M2045" s="46">
        <f t="shared" si="259"/>
        <v>186</v>
      </c>
      <c r="N2045" s="46">
        <f t="shared" si="260"/>
        <v>0</v>
      </c>
      <c r="O2045" s="46">
        <f t="shared" si="261"/>
        <v>0</v>
      </c>
      <c r="P2045" s="46"/>
      <c r="Q2045" s="46"/>
      <c r="R2045" s="46">
        <f t="shared" si="262"/>
        <v>0</v>
      </c>
      <c r="S2045" s="46"/>
      <c r="T2045" s="46"/>
      <c r="U2045" s="46">
        <f t="shared" si="257"/>
        <v>186</v>
      </c>
      <c r="V2045" s="46">
        <v>186</v>
      </c>
      <c r="W2045" s="46">
        <v>0</v>
      </c>
      <c r="X2045" s="33"/>
      <c r="Y2045" s="33"/>
      <c r="Z2045" s="33"/>
      <c r="AA2045" s="33"/>
      <c r="AB2045" s="33"/>
      <c r="AC2045" s="33"/>
      <c r="AD2045" s="33"/>
      <c r="AE2045" s="33"/>
      <c r="AF2045" s="33"/>
      <c r="AG2045" s="33"/>
      <c r="AH2045" s="33">
        <v>23</v>
      </c>
      <c r="AI2045" s="33">
        <v>61</v>
      </c>
      <c r="AJ2045" s="33"/>
      <c r="AK2045" s="76"/>
      <c r="AL2045" s="76"/>
      <c r="AM2045" s="76"/>
      <c r="AN2045" s="76"/>
      <c r="AO2045" s="76"/>
      <c r="AP2045" s="76"/>
      <c r="AQ2045" s="76"/>
      <c r="AR2045" s="76"/>
      <c r="AS2045" s="33"/>
      <c r="AT2045" s="33">
        <v>61</v>
      </c>
      <c r="AU2045" s="33"/>
      <c r="AV2045" s="33">
        <v>23</v>
      </c>
      <c r="AW2045" s="33" t="s">
        <v>879</v>
      </c>
      <c r="AX2045" s="22"/>
    </row>
    <row r="2046" s="5" customFormat="1" customHeight="1" spans="1:50">
      <c r="A2046" s="31"/>
      <c r="B2046" s="22" t="s">
        <v>877</v>
      </c>
      <c r="C2046" s="22" t="s">
        <v>170</v>
      </c>
      <c r="D2046" s="31" t="s">
        <v>45</v>
      </c>
      <c r="E2046" s="22" t="s">
        <v>421</v>
      </c>
      <c r="F2046" s="22">
        <f t="shared" si="263"/>
        <v>0.923076923076923</v>
      </c>
      <c r="G2046" s="22"/>
      <c r="H2046" s="22"/>
      <c r="I2046" s="22">
        <v>0.923076923076923</v>
      </c>
      <c r="J2046" s="33">
        <v>36</v>
      </c>
      <c r="K2046" s="46" t="s">
        <v>885</v>
      </c>
      <c r="L2046" s="45">
        <f t="shared" si="258"/>
        <v>36</v>
      </c>
      <c r="M2046" s="46">
        <f t="shared" si="259"/>
        <v>36</v>
      </c>
      <c r="N2046" s="46">
        <f t="shared" si="260"/>
        <v>0</v>
      </c>
      <c r="O2046" s="46">
        <f t="shared" si="261"/>
        <v>0</v>
      </c>
      <c r="P2046" s="46"/>
      <c r="Q2046" s="46"/>
      <c r="R2046" s="46">
        <f t="shared" si="262"/>
        <v>0</v>
      </c>
      <c r="S2046" s="46"/>
      <c r="T2046" s="46"/>
      <c r="U2046" s="46">
        <f t="shared" si="257"/>
        <v>36</v>
      </c>
      <c r="V2046" s="46">
        <v>36</v>
      </c>
      <c r="W2046" s="46">
        <v>0</v>
      </c>
      <c r="X2046" s="33"/>
      <c r="Y2046" s="33"/>
      <c r="Z2046" s="33"/>
      <c r="AA2046" s="33"/>
      <c r="AB2046" s="33"/>
      <c r="AC2046" s="33"/>
      <c r="AD2046" s="33"/>
      <c r="AE2046" s="33"/>
      <c r="AF2046" s="33"/>
      <c r="AG2046" s="33"/>
      <c r="AH2046" s="33">
        <v>67</v>
      </c>
      <c r="AI2046" s="33">
        <v>194</v>
      </c>
      <c r="AJ2046" s="33"/>
      <c r="AK2046" s="76"/>
      <c r="AL2046" s="76"/>
      <c r="AM2046" s="76"/>
      <c r="AN2046" s="76"/>
      <c r="AO2046" s="76"/>
      <c r="AP2046" s="76"/>
      <c r="AQ2046" s="76"/>
      <c r="AR2046" s="76"/>
      <c r="AS2046" s="33"/>
      <c r="AT2046" s="33">
        <v>194</v>
      </c>
      <c r="AU2046" s="33"/>
      <c r="AV2046" s="33">
        <v>67</v>
      </c>
      <c r="AW2046" s="33" t="s">
        <v>879</v>
      </c>
      <c r="AX2046" s="22"/>
    </row>
    <row r="2047" s="5" customFormat="1" customHeight="1" spans="1:50">
      <c r="A2047" s="31"/>
      <c r="B2047" s="22" t="s">
        <v>877</v>
      </c>
      <c r="C2047" s="22" t="s">
        <v>858</v>
      </c>
      <c r="D2047" s="31" t="s">
        <v>45</v>
      </c>
      <c r="E2047" s="22" t="s">
        <v>421</v>
      </c>
      <c r="F2047" s="22">
        <f t="shared" si="263"/>
        <v>1</v>
      </c>
      <c r="G2047" s="22"/>
      <c r="H2047" s="22"/>
      <c r="I2047" s="22">
        <v>1</v>
      </c>
      <c r="J2047" s="33">
        <v>39</v>
      </c>
      <c r="K2047" s="46" t="s">
        <v>885</v>
      </c>
      <c r="L2047" s="45">
        <f t="shared" si="258"/>
        <v>39</v>
      </c>
      <c r="M2047" s="46">
        <f t="shared" si="259"/>
        <v>39</v>
      </c>
      <c r="N2047" s="46">
        <f t="shared" si="260"/>
        <v>0</v>
      </c>
      <c r="O2047" s="46">
        <f t="shared" si="261"/>
        <v>0</v>
      </c>
      <c r="P2047" s="46"/>
      <c r="Q2047" s="46"/>
      <c r="R2047" s="46">
        <f t="shared" si="262"/>
        <v>0</v>
      </c>
      <c r="S2047" s="46"/>
      <c r="T2047" s="46"/>
      <c r="U2047" s="46">
        <f t="shared" si="257"/>
        <v>39</v>
      </c>
      <c r="V2047" s="46">
        <v>39</v>
      </c>
      <c r="W2047" s="46">
        <v>0</v>
      </c>
      <c r="X2047" s="33"/>
      <c r="Y2047" s="33"/>
      <c r="Z2047" s="33"/>
      <c r="AA2047" s="33"/>
      <c r="AB2047" s="33"/>
      <c r="AC2047" s="33"/>
      <c r="AD2047" s="33"/>
      <c r="AE2047" s="33"/>
      <c r="AF2047" s="33"/>
      <c r="AG2047" s="33"/>
      <c r="AH2047" s="33">
        <v>23</v>
      </c>
      <c r="AI2047" s="33">
        <v>61</v>
      </c>
      <c r="AJ2047" s="33"/>
      <c r="AK2047" s="76"/>
      <c r="AL2047" s="76"/>
      <c r="AM2047" s="76"/>
      <c r="AN2047" s="76"/>
      <c r="AO2047" s="76"/>
      <c r="AP2047" s="76"/>
      <c r="AQ2047" s="76"/>
      <c r="AR2047" s="76"/>
      <c r="AS2047" s="33"/>
      <c r="AT2047" s="33">
        <v>61</v>
      </c>
      <c r="AU2047" s="33"/>
      <c r="AV2047" s="33">
        <v>23</v>
      </c>
      <c r="AW2047" s="33" t="s">
        <v>879</v>
      </c>
      <c r="AX2047" s="22"/>
    </row>
    <row r="2048" s="5" customFormat="1" customHeight="1" spans="1:50">
      <c r="A2048" s="31"/>
      <c r="B2048" s="22" t="s">
        <v>877</v>
      </c>
      <c r="C2048" s="22" t="s">
        <v>711</v>
      </c>
      <c r="D2048" s="31" t="s">
        <v>45</v>
      </c>
      <c r="E2048" s="22" t="s">
        <v>421</v>
      </c>
      <c r="F2048" s="22">
        <f t="shared" si="263"/>
        <v>1</v>
      </c>
      <c r="G2048" s="22"/>
      <c r="H2048" s="22"/>
      <c r="I2048" s="22">
        <v>1</v>
      </c>
      <c r="J2048" s="33">
        <v>39</v>
      </c>
      <c r="K2048" s="46" t="s">
        <v>885</v>
      </c>
      <c r="L2048" s="45">
        <f t="shared" si="258"/>
        <v>39</v>
      </c>
      <c r="M2048" s="46">
        <f t="shared" si="259"/>
        <v>39</v>
      </c>
      <c r="N2048" s="46">
        <f t="shared" si="260"/>
        <v>0</v>
      </c>
      <c r="O2048" s="46">
        <f t="shared" si="261"/>
        <v>0</v>
      </c>
      <c r="P2048" s="46"/>
      <c r="Q2048" s="46"/>
      <c r="R2048" s="46">
        <f t="shared" si="262"/>
        <v>0</v>
      </c>
      <c r="S2048" s="46"/>
      <c r="T2048" s="46"/>
      <c r="U2048" s="46">
        <f t="shared" ref="U2048:U2111" si="264">V2048+W2048</f>
        <v>39</v>
      </c>
      <c r="V2048" s="46">
        <v>39</v>
      </c>
      <c r="W2048" s="46">
        <v>0</v>
      </c>
      <c r="X2048" s="33"/>
      <c r="Y2048" s="33"/>
      <c r="Z2048" s="33"/>
      <c r="AA2048" s="33"/>
      <c r="AB2048" s="33"/>
      <c r="AC2048" s="33"/>
      <c r="AD2048" s="33"/>
      <c r="AE2048" s="33"/>
      <c r="AF2048" s="33"/>
      <c r="AG2048" s="33"/>
      <c r="AH2048" s="33">
        <v>18</v>
      </c>
      <c r="AI2048" s="33">
        <v>52</v>
      </c>
      <c r="AJ2048" s="33"/>
      <c r="AK2048" s="76"/>
      <c r="AL2048" s="76"/>
      <c r="AM2048" s="76"/>
      <c r="AN2048" s="76"/>
      <c r="AO2048" s="76"/>
      <c r="AP2048" s="76"/>
      <c r="AQ2048" s="76"/>
      <c r="AR2048" s="76"/>
      <c r="AS2048" s="33"/>
      <c r="AT2048" s="33">
        <v>52</v>
      </c>
      <c r="AU2048" s="33"/>
      <c r="AV2048" s="33">
        <v>18</v>
      </c>
      <c r="AW2048" s="33" t="s">
        <v>879</v>
      </c>
      <c r="AX2048" s="22"/>
    </row>
    <row r="2049" s="5" customFormat="1" customHeight="1" spans="1:50">
      <c r="A2049" s="31"/>
      <c r="B2049" s="22" t="s">
        <v>877</v>
      </c>
      <c r="C2049" s="22" t="s">
        <v>505</v>
      </c>
      <c r="D2049" s="31" t="s">
        <v>45</v>
      </c>
      <c r="E2049" s="22" t="s">
        <v>421</v>
      </c>
      <c r="F2049" s="22">
        <f t="shared" si="263"/>
        <v>6.15384615384615</v>
      </c>
      <c r="G2049" s="22"/>
      <c r="H2049" s="22"/>
      <c r="I2049" s="22">
        <v>6.15384615384615</v>
      </c>
      <c r="J2049" s="33">
        <v>240</v>
      </c>
      <c r="K2049" s="46" t="s">
        <v>885</v>
      </c>
      <c r="L2049" s="45">
        <f t="shared" si="258"/>
        <v>240</v>
      </c>
      <c r="M2049" s="46">
        <f t="shared" si="259"/>
        <v>240</v>
      </c>
      <c r="N2049" s="46">
        <f t="shared" si="260"/>
        <v>0</v>
      </c>
      <c r="O2049" s="46">
        <f t="shared" si="261"/>
        <v>0</v>
      </c>
      <c r="P2049" s="46"/>
      <c r="Q2049" s="46"/>
      <c r="R2049" s="46">
        <f t="shared" si="262"/>
        <v>0</v>
      </c>
      <c r="S2049" s="46"/>
      <c r="T2049" s="46"/>
      <c r="U2049" s="46">
        <f t="shared" si="264"/>
        <v>240</v>
      </c>
      <c r="V2049" s="46">
        <v>240</v>
      </c>
      <c r="W2049" s="46">
        <v>0</v>
      </c>
      <c r="X2049" s="33"/>
      <c r="Y2049" s="33"/>
      <c r="Z2049" s="33"/>
      <c r="AA2049" s="33"/>
      <c r="AB2049" s="33"/>
      <c r="AC2049" s="33"/>
      <c r="AD2049" s="33"/>
      <c r="AE2049" s="33"/>
      <c r="AF2049" s="33"/>
      <c r="AG2049" s="33"/>
      <c r="AH2049" s="33">
        <v>29</v>
      </c>
      <c r="AI2049" s="33">
        <v>56</v>
      </c>
      <c r="AJ2049" s="33"/>
      <c r="AK2049" s="76"/>
      <c r="AL2049" s="76"/>
      <c r="AM2049" s="76"/>
      <c r="AN2049" s="76"/>
      <c r="AO2049" s="76"/>
      <c r="AP2049" s="76"/>
      <c r="AQ2049" s="76"/>
      <c r="AR2049" s="76"/>
      <c r="AS2049" s="33"/>
      <c r="AT2049" s="33">
        <v>56</v>
      </c>
      <c r="AU2049" s="33"/>
      <c r="AV2049" s="33">
        <v>29</v>
      </c>
      <c r="AW2049" s="33" t="s">
        <v>879</v>
      </c>
      <c r="AX2049" s="22"/>
    </row>
    <row r="2050" s="5" customFormat="1" customHeight="1" spans="1:50">
      <c r="A2050" s="31"/>
      <c r="B2050" s="22" t="s">
        <v>877</v>
      </c>
      <c r="C2050" s="22" t="s">
        <v>317</v>
      </c>
      <c r="D2050" s="31" t="s">
        <v>45</v>
      </c>
      <c r="E2050" s="22" t="s">
        <v>421</v>
      </c>
      <c r="F2050" s="22">
        <f t="shared" si="263"/>
        <v>7.69230769230769</v>
      </c>
      <c r="G2050" s="22"/>
      <c r="H2050" s="22"/>
      <c r="I2050" s="22">
        <v>7.69230769230769</v>
      </c>
      <c r="J2050" s="33">
        <v>300</v>
      </c>
      <c r="K2050" s="46" t="s">
        <v>885</v>
      </c>
      <c r="L2050" s="45">
        <f t="shared" si="258"/>
        <v>300</v>
      </c>
      <c r="M2050" s="46">
        <f t="shared" si="259"/>
        <v>300</v>
      </c>
      <c r="N2050" s="46">
        <f t="shared" si="260"/>
        <v>0</v>
      </c>
      <c r="O2050" s="46">
        <f t="shared" si="261"/>
        <v>0</v>
      </c>
      <c r="P2050" s="46"/>
      <c r="Q2050" s="46"/>
      <c r="R2050" s="46">
        <f t="shared" si="262"/>
        <v>0</v>
      </c>
      <c r="S2050" s="46"/>
      <c r="T2050" s="46"/>
      <c r="U2050" s="46">
        <f t="shared" si="264"/>
        <v>300</v>
      </c>
      <c r="V2050" s="46">
        <v>300</v>
      </c>
      <c r="W2050" s="46">
        <v>0</v>
      </c>
      <c r="X2050" s="33"/>
      <c r="Y2050" s="33"/>
      <c r="Z2050" s="33"/>
      <c r="AA2050" s="33"/>
      <c r="AB2050" s="33"/>
      <c r="AC2050" s="33"/>
      <c r="AD2050" s="33"/>
      <c r="AE2050" s="33"/>
      <c r="AF2050" s="33"/>
      <c r="AG2050" s="33"/>
      <c r="AH2050" s="33">
        <v>99</v>
      </c>
      <c r="AI2050" s="33">
        <v>302</v>
      </c>
      <c r="AJ2050" s="33"/>
      <c r="AK2050" s="76"/>
      <c r="AL2050" s="76"/>
      <c r="AM2050" s="76"/>
      <c r="AN2050" s="76"/>
      <c r="AO2050" s="76"/>
      <c r="AP2050" s="76"/>
      <c r="AQ2050" s="76"/>
      <c r="AR2050" s="76"/>
      <c r="AS2050" s="33"/>
      <c r="AT2050" s="33">
        <v>302</v>
      </c>
      <c r="AU2050" s="33"/>
      <c r="AV2050" s="33">
        <v>99</v>
      </c>
      <c r="AW2050" s="33" t="s">
        <v>879</v>
      </c>
      <c r="AX2050" s="22"/>
    </row>
    <row r="2051" s="5" customFormat="1" customHeight="1" spans="1:50">
      <c r="A2051" s="31"/>
      <c r="B2051" s="22" t="s">
        <v>877</v>
      </c>
      <c r="C2051" s="22" t="s">
        <v>507</v>
      </c>
      <c r="D2051" s="31" t="s">
        <v>45</v>
      </c>
      <c r="E2051" s="22" t="s">
        <v>421</v>
      </c>
      <c r="F2051" s="22">
        <f t="shared" si="263"/>
        <v>5.53846153846154</v>
      </c>
      <c r="G2051" s="22"/>
      <c r="H2051" s="22"/>
      <c r="I2051" s="22">
        <v>5.53846153846154</v>
      </c>
      <c r="J2051" s="33">
        <v>216</v>
      </c>
      <c r="K2051" s="46" t="s">
        <v>885</v>
      </c>
      <c r="L2051" s="45">
        <f t="shared" si="258"/>
        <v>216</v>
      </c>
      <c r="M2051" s="46">
        <f t="shared" si="259"/>
        <v>216</v>
      </c>
      <c r="N2051" s="46">
        <f t="shared" si="260"/>
        <v>0</v>
      </c>
      <c r="O2051" s="46">
        <f t="shared" si="261"/>
        <v>0</v>
      </c>
      <c r="P2051" s="46"/>
      <c r="Q2051" s="46"/>
      <c r="R2051" s="46">
        <f t="shared" si="262"/>
        <v>0</v>
      </c>
      <c r="S2051" s="46"/>
      <c r="T2051" s="46"/>
      <c r="U2051" s="46">
        <f t="shared" si="264"/>
        <v>216</v>
      </c>
      <c r="V2051" s="46">
        <v>216</v>
      </c>
      <c r="W2051" s="46">
        <v>0</v>
      </c>
      <c r="X2051" s="33"/>
      <c r="Y2051" s="33"/>
      <c r="Z2051" s="33"/>
      <c r="AA2051" s="33"/>
      <c r="AB2051" s="33"/>
      <c r="AC2051" s="33"/>
      <c r="AD2051" s="33"/>
      <c r="AE2051" s="33"/>
      <c r="AF2051" s="33"/>
      <c r="AG2051" s="33"/>
      <c r="AH2051" s="33">
        <v>35</v>
      </c>
      <c r="AI2051" s="33">
        <v>79</v>
      </c>
      <c r="AJ2051" s="33"/>
      <c r="AK2051" s="76"/>
      <c r="AL2051" s="76"/>
      <c r="AM2051" s="76"/>
      <c r="AN2051" s="76"/>
      <c r="AO2051" s="76"/>
      <c r="AP2051" s="76"/>
      <c r="AQ2051" s="76"/>
      <c r="AR2051" s="76"/>
      <c r="AS2051" s="33"/>
      <c r="AT2051" s="33">
        <v>79</v>
      </c>
      <c r="AU2051" s="33"/>
      <c r="AV2051" s="33">
        <v>35</v>
      </c>
      <c r="AW2051" s="33" t="s">
        <v>879</v>
      </c>
      <c r="AX2051" s="22"/>
    </row>
    <row r="2052" s="5" customFormat="1" customHeight="1" spans="1:50">
      <c r="A2052" s="31"/>
      <c r="B2052" s="22" t="s">
        <v>877</v>
      </c>
      <c r="C2052" s="22" t="s">
        <v>707</v>
      </c>
      <c r="D2052" s="31" t="s">
        <v>45</v>
      </c>
      <c r="E2052" s="22" t="s">
        <v>421</v>
      </c>
      <c r="F2052" s="22">
        <f t="shared" si="263"/>
        <v>1</v>
      </c>
      <c r="G2052" s="22"/>
      <c r="H2052" s="22"/>
      <c r="I2052" s="22">
        <v>1</v>
      </c>
      <c r="J2052" s="33">
        <v>39</v>
      </c>
      <c r="K2052" s="46" t="s">
        <v>885</v>
      </c>
      <c r="L2052" s="45">
        <f t="shared" si="258"/>
        <v>39</v>
      </c>
      <c r="M2052" s="46">
        <f t="shared" si="259"/>
        <v>39</v>
      </c>
      <c r="N2052" s="46">
        <f t="shared" si="260"/>
        <v>0</v>
      </c>
      <c r="O2052" s="46">
        <f t="shared" si="261"/>
        <v>0</v>
      </c>
      <c r="P2052" s="46"/>
      <c r="Q2052" s="46"/>
      <c r="R2052" s="46">
        <f t="shared" si="262"/>
        <v>0</v>
      </c>
      <c r="S2052" s="46"/>
      <c r="T2052" s="46"/>
      <c r="U2052" s="46">
        <f t="shared" si="264"/>
        <v>39</v>
      </c>
      <c r="V2052" s="46">
        <v>39</v>
      </c>
      <c r="W2052" s="46">
        <v>0</v>
      </c>
      <c r="X2052" s="33"/>
      <c r="Y2052" s="33"/>
      <c r="Z2052" s="33"/>
      <c r="AA2052" s="33"/>
      <c r="AB2052" s="33"/>
      <c r="AC2052" s="33"/>
      <c r="AD2052" s="33"/>
      <c r="AE2052" s="33"/>
      <c r="AF2052" s="33"/>
      <c r="AG2052" s="33"/>
      <c r="AH2052" s="33">
        <v>26</v>
      </c>
      <c r="AI2052" s="33">
        <v>61</v>
      </c>
      <c r="AJ2052" s="33"/>
      <c r="AK2052" s="76"/>
      <c r="AL2052" s="76"/>
      <c r="AM2052" s="76"/>
      <c r="AN2052" s="76"/>
      <c r="AO2052" s="76"/>
      <c r="AP2052" s="76"/>
      <c r="AQ2052" s="76"/>
      <c r="AR2052" s="76"/>
      <c r="AS2052" s="33"/>
      <c r="AT2052" s="33">
        <v>61</v>
      </c>
      <c r="AU2052" s="33"/>
      <c r="AV2052" s="33">
        <v>26</v>
      </c>
      <c r="AW2052" s="33" t="s">
        <v>879</v>
      </c>
      <c r="AX2052" s="22"/>
    </row>
    <row r="2053" s="5" customFormat="1" customHeight="1" spans="1:50">
      <c r="A2053" s="31"/>
      <c r="B2053" s="22" t="s">
        <v>877</v>
      </c>
      <c r="C2053" s="22" t="s">
        <v>106</v>
      </c>
      <c r="D2053" s="31" t="s">
        <v>45</v>
      </c>
      <c r="E2053" s="22" t="s">
        <v>421</v>
      </c>
      <c r="F2053" s="22">
        <f t="shared" si="263"/>
        <v>10.7692307692308</v>
      </c>
      <c r="G2053" s="22"/>
      <c r="H2053" s="22"/>
      <c r="I2053" s="22">
        <v>10.7692307692308</v>
      </c>
      <c r="J2053" s="33">
        <v>420</v>
      </c>
      <c r="K2053" s="46" t="s">
        <v>885</v>
      </c>
      <c r="L2053" s="45">
        <f t="shared" si="258"/>
        <v>420</v>
      </c>
      <c r="M2053" s="46">
        <f t="shared" si="259"/>
        <v>420</v>
      </c>
      <c r="N2053" s="46">
        <f t="shared" si="260"/>
        <v>0</v>
      </c>
      <c r="O2053" s="46">
        <f t="shared" si="261"/>
        <v>0</v>
      </c>
      <c r="P2053" s="46"/>
      <c r="Q2053" s="46"/>
      <c r="R2053" s="46">
        <f t="shared" si="262"/>
        <v>0</v>
      </c>
      <c r="S2053" s="46"/>
      <c r="T2053" s="46"/>
      <c r="U2053" s="46">
        <f t="shared" si="264"/>
        <v>420</v>
      </c>
      <c r="V2053" s="46">
        <v>420</v>
      </c>
      <c r="W2053" s="46">
        <v>0</v>
      </c>
      <c r="X2053" s="33"/>
      <c r="Y2053" s="33"/>
      <c r="Z2053" s="33"/>
      <c r="AA2053" s="33"/>
      <c r="AB2053" s="33"/>
      <c r="AC2053" s="33"/>
      <c r="AD2053" s="33"/>
      <c r="AE2053" s="33"/>
      <c r="AF2053" s="33"/>
      <c r="AG2053" s="33"/>
      <c r="AH2053" s="33">
        <v>73</v>
      </c>
      <c r="AI2053" s="33">
        <v>244</v>
      </c>
      <c r="AJ2053" s="33"/>
      <c r="AK2053" s="76"/>
      <c r="AL2053" s="76"/>
      <c r="AM2053" s="76"/>
      <c r="AN2053" s="76"/>
      <c r="AO2053" s="76"/>
      <c r="AP2053" s="76"/>
      <c r="AQ2053" s="76"/>
      <c r="AR2053" s="76"/>
      <c r="AS2053" s="33"/>
      <c r="AT2053" s="33">
        <v>244</v>
      </c>
      <c r="AU2053" s="33"/>
      <c r="AV2053" s="33">
        <v>73</v>
      </c>
      <c r="AW2053" s="33" t="s">
        <v>879</v>
      </c>
      <c r="AX2053" s="22"/>
    </row>
    <row r="2054" s="5" customFormat="1" customHeight="1" spans="1:50">
      <c r="A2054" s="31"/>
      <c r="B2054" s="22" t="s">
        <v>877</v>
      </c>
      <c r="C2054" s="22" t="s">
        <v>174</v>
      </c>
      <c r="D2054" s="31" t="s">
        <v>45</v>
      </c>
      <c r="E2054" s="22" t="s">
        <v>421</v>
      </c>
      <c r="F2054" s="22">
        <f t="shared" si="263"/>
        <v>1</v>
      </c>
      <c r="G2054" s="22"/>
      <c r="H2054" s="22"/>
      <c r="I2054" s="22">
        <v>1</v>
      </c>
      <c r="J2054" s="33">
        <v>39</v>
      </c>
      <c r="K2054" s="46" t="s">
        <v>885</v>
      </c>
      <c r="L2054" s="45">
        <f t="shared" si="258"/>
        <v>39</v>
      </c>
      <c r="M2054" s="46">
        <f t="shared" si="259"/>
        <v>39</v>
      </c>
      <c r="N2054" s="46">
        <f t="shared" si="260"/>
        <v>0</v>
      </c>
      <c r="O2054" s="46">
        <f t="shared" si="261"/>
        <v>0</v>
      </c>
      <c r="P2054" s="46"/>
      <c r="Q2054" s="46"/>
      <c r="R2054" s="46">
        <f t="shared" si="262"/>
        <v>0</v>
      </c>
      <c r="S2054" s="46"/>
      <c r="T2054" s="46"/>
      <c r="U2054" s="46">
        <f t="shared" si="264"/>
        <v>39</v>
      </c>
      <c r="V2054" s="46">
        <v>39</v>
      </c>
      <c r="W2054" s="46">
        <v>0</v>
      </c>
      <c r="X2054" s="33"/>
      <c r="Y2054" s="33"/>
      <c r="Z2054" s="33"/>
      <c r="AA2054" s="33"/>
      <c r="AB2054" s="33"/>
      <c r="AC2054" s="33"/>
      <c r="AD2054" s="33"/>
      <c r="AE2054" s="33"/>
      <c r="AF2054" s="33"/>
      <c r="AG2054" s="33"/>
      <c r="AH2054" s="33">
        <v>73</v>
      </c>
      <c r="AI2054" s="33">
        <v>244</v>
      </c>
      <c r="AJ2054" s="33"/>
      <c r="AK2054" s="76"/>
      <c r="AL2054" s="76"/>
      <c r="AM2054" s="76"/>
      <c r="AN2054" s="76"/>
      <c r="AO2054" s="76"/>
      <c r="AP2054" s="76"/>
      <c r="AQ2054" s="76"/>
      <c r="AR2054" s="76"/>
      <c r="AS2054" s="33"/>
      <c r="AT2054" s="33">
        <v>244</v>
      </c>
      <c r="AU2054" s="33"/>
      <c r="AV2054" s="33">
        <v>73</v>
      </c>
      <c r="AW2054" s="33" t="s">
        <v>879</v>
      </c>
      <c r="AX2054" s="22"/>
    </row>
    <row r="2055" s="5" customFormat="1" customHeight="1" spans="1:50">
      <c r="A2055" s="31"/>
      <c r="B2055" s="22" t="s">
        <v>877</v>
      </c>
      <c r="C2055" s="22" t="s">
        <v>902</v>
      </c>
      <c r="D2055" s="31" t="s">
        <v>45</v>
      </c>
      <c r="E2055" s="22" t="s">
        <v>421</v>
      </c>
      <c r="F2055" s="22">
        <f t="shared" si="263"/>
        <v>2.94358974358974</v>
      </c>
      <c r="G2055" s="22"/>
      <c r="H2055" s="22"/>
      <c r="I2055" s="22">
        <v>2.94358974358974</v>
      </c>
      <c r="J2055" s="33">
        <v>114.8</v>
      </c>
      <c r="K2055" s="46" t="s">
        <v>885</v>
      </c>
      <c r="L2055" s="45">
        <f t="shared" si="258"/>
        <v>114.8</v>
      </c>
      <c r="M2055" s="46">
        <f t="shared" si="259"/>
        <v>114.8</v>
      </c>
      <c r="N2055" s="46">
        <f t="shared" si="260"/>
        <v>0</v>
      </c>
      <c r="O2055" s="46">
        <f t="shared" si="261"/>
        <v>0</v>
      </c>
      <c r="P2055" s="46"/>
      <c r="Q2055" s="46"/>
      <c r="R2055" s="46">
        <f t="shared" si="262"/>
        <v>0</v>
      </c>
      <c r="S2055" s="46"/>
      <c r="T2055" s="46"/>
      <c r="U2055" s="46">
        <f t="shared" si="264"/>
        <v>114.8</v>
      </c>
      <c r="V2055" s="46">
        <v>114.8</v>
      </c>
      <c r="W2055" s="46">
        <v>0</v>
      </c>
      <c r="X2055" s="33"/>
      <c r="Y2055" s="33"/>
      <c r="Z2055" s="33"/>
      <c r="AA2055" s="33"/>
      <c r="AB2055" s="33"/>
      <c r="AC2055" s="33"/>
      <c r="AD2055" s="33"/>
      <c r="AE2055" s="33"/>
      <c r="AF2055" s="33"/>
      <c r="AG2055" s="33"/>
      <c r="AH2055" s="33">
        <v>61</v>
      </c>
      <c r="AI2055" s="33">
        <v>192</v>
      </c>
      <c r="AJ2055" s="33"/>
      <c r="AK2055" s="76"/>
      <c r="AL2055" s="76"/>
      <c r="AM2055" s="76"/>
      <c r="AN2055" s="76"/>
      <c r="AO2055" s="76"/>
      <c r="AP2055" s="76"/>
      <c r="AQ2055" s="76"/>
      <c r="AR2055" s="76"/>
      <c r="AS2055" s="33"/>
      <c r="AT2055" s="33">
        <v>192</v>
      </c>
      <c r="AU2055" s="33"/>
      <c r="AV2055" s="33">
        <v>61</v>
      </c>
      <c r="AW2055" s="33" t="s">
        <v>879</v>
      </c>
      <c r="AX2055" s="22"/>
    </row>
    <row r="2056" s="5" customFormat="1" customHeight="1" spans="1:50">
      <c r="A2056" s="31"/>
      <c r="B2056" s="22" t="s">
        <v>877</v>
      </c>
      <c r="C2056" s="22" t="s">
        <v>709</v>
      </c>
      <c r="D2056" s="31" t="s">
        <v>45</v>
      </c>
      <c r="E2056" s="22" t="s">
        <v>421</v>
      </c>
      <c r="F2056" s="22">
        <f t="shared" si="263"/>
        <v>1</v>
      </c>
      <c r="G2056" s="22"/>
      <c r="H2056" s="22"/>
      <c r="I2056" s="22">
        <v>1</v>
      </c>
      <c r="J2056" s="33">
        <v>39</v>
      </c>
      <c r="K2056" s="46" t="s">
        <v>885</v>
      </c>
      <c r="L2056" s="45">
        <f t="shared" si="258"/>
        <v>39</v>
      </c>
      <c r="M2056" s="46">
        <f t="shared" si="259"/>
        <v>39</v>
      </c>
      <c r="N2056" s="46">
        <f t="shared" si="260"/>
        <v>0</v>
      </c>
      <c r="O2056" s="46">
        <f t="shared" si="261"/>
        <v>0</v>
      </c>
      <c r="P2056" s="46"/>
      <c r="Q2056" s="46"/>
      <c r="R2056" s="46">
        <f t="shared" si="262"/>
        <v>0</v>
      </c>
      <c r="S2056" s="46"/>
      <c r="T2056" s="46"/>
      <c r="U2056" s="46">
        <f t="shared" si="264"/>
        <v>39</v>
      </c>
      <c r="V2056" s="46">
        <v>39</v>
      </c>
      <c r="W2056" s="46">
        <v>0</v>
      </c>
      <c r="X2056" s="33"/>
      <c r="Y2056" s="33"/>
      <c r="Z2056" s="33"/>
      <c r="AA2056" s="33"/>
      <c r="AB2056" s="33"/>
      <c r="AC2056" s="33"/>
      <c r="AD2056" s="33"/>
      <c r="AE2056" s="33"/>
      <c r="AF2056" s="33"/>
      <c r="AG2056" s="33"/>
      <c r="AH2056" s="33">
        <v>26</v>
      </c>
      <c r="AI2056" s="33">
        <v>63</v>
      </c>
      <c r="AJ2056" s="33"/>
      <c r="AK2056" s="76"/>
      <c r="AL2056" s="76"/>
      <c r="AM2056" s="76"/>
      <c r="AN2056" s="76"/>
      <c r="AO2056" s="76"/>
      <c r="AP2056" s="76"/>
      <c r="AQ2056" s="76"/>
      <c r="AR2056" s="76"/>
      <c r="AS2056" s="33"/>
      <c r="AT2056" s="33">
        <v>63</v>
      </c>
      <c r="AU2056" s="33"/>
      <c r="AV2056" s="33">
        <v>26</v>
      </c>
      <c r="AW2056" s="33" t="s">
        <v>879</v>
      </c>
      <c r="AX2056" s="22"/>
    </row>
    <row r="2057" s="5" customFormat="1" customHeight="1" spans="1:50">
      <c r="A2057" s="31"/>
      <c r="B2057" s="22" t="s">
        <v>877</v>
      </c>
      <c r="C2057" s="22" t="s">
        <v>170</v>
      </c>
      <c r="D2057" s="31" t="s">
        <v>45</v>
      </c>
      <c r="E2057" s="22" t="s">
        <v>421</v>
      </c>
      <c r="F2057" s="22">
        <f t="shared" si="263"/>
        <v>3.69230769230769</v>
      </c>
      <c r="G2057" s="22"/>
      <c r="H2057" s="22"/>
      <c r="I2057" s="22">
        <v>3.69230769230769</v>
      </c>
      <c r="J2057" s="33">
        <v>144</v>
      </c>
      <c r="K2057" s="46" t="s">
        <v>885</v>
      </c>
      <c r="L2057" s="45">
        <f t="shared" si="258"/>
        <v>144</v>
      </c>
      <c r="M2057" s="46">
        <f t="shared" si="259"/>
        <v>144</v>
      </c>
      <c r="N2057" s="46">
        <f t="shared" si="260"/>
        <v>0</v>
      </c>
      <c r="O2057" s="46">
        <f t="shared" si="261"/>
        <v>0</v>
      </c>
      <c r="P2057" s="46"/>
      <c r="Q2057" s="46"/>
      <c r="R2057" s="46">
        <f t="shared" si="262"/>
        <v>0</v>
      </c>
      <c r="S2057" s="46"/>
      <c r="T2057" s="46"/>
      <c r="U2057" s="46">
        <f t="shared" si="264"/>
        <v>144</v>
      </c>
      <c r="V2057" s="46">
        <v>144</v>
      </c>
      <c r="W2057" s="46">
        <v>0</v>
      </c>
      <c r="X2057" s="33"/>
      <c r="Y2057" s="33"/>
      <c r="Z2057" s="33"/>
      <c r="AA2057" s="33"/>
      <c r="AB2057" s="33"/>
      <c r="AC2057" s="33"/>
      <c r="AD2057" s="33"/>
      <c r="AE2057" s="33"/>
      <c r="AF2057" s="33"/>
      <c r="AG2057" s="33"/>
      <c r="AH2057" s="33">
        <v>67</v>
      </c>
      <c r="AI2057" s="33">
        <v>194</v>
      </c>
      <c r="AJ2057" s="33"/>
      <c r="AK2057" s="76"/>
      <c r="AL2057" s="76"/>
      <c r="AM2057" s="76"/>
      <c r="AN2057" s="76"/>
      <c r="AO2057" s="76"/>
      <c r="AP2057" s="76"/>
      <c r="AQ2057" s="76"/>
      <c r="AR2057" s="76"/>
      <c r="AS2057" s="33"/>
      <c r="AT2057" s="33">
        <v>194</v>
      </c>
      <c r="AU2057" s="33"/>
      <c r="AV2057" s="33">
        <v>67</v>
      </c>
      <c r="AW2057" s="33" t="s">
        <v>879</v>
      </c>
      <c r="AX2057" s="22"/>
    </row>
    <row r="2058" s="5" customFormat="1" customHeight="1" spans="1:50">
      <c r="A2058" s="31"/>
      <c r="B2058" s="22" t="s">
        <v>877</v>
      </c>
      <c r="C2058" s="22" t="s">
        <v>508</v>
      </c>
      <c r="D2058" s="31" t="s">
        <v>45</v>
      </c>
      <c r="E2058" s="22" t="s">
        <v>421</v>
      </c>
      <c r="F2058" s="22">
        <f t="shared" si="263"/>
        <v>5.53846153846154</v>
      </c>
      <c r="G2058" s="22"/>
      <c r="H2058" s="22"/>
      <c r="I2058" s="22">
        <v>5.53846153846154</v>
      </c>
      <c r="J2058" s="33">
        <v>216</v>
      </c>
      <c r="K2058" s="46" t="s">
        <v>885</v>
      </c>
      <c r="L2058" s="45">
        <f t="shared" si="258"/>
        <v>216</v>
      </c>
      <c r="M2058" s="46">
        <f t="shared" si="259"/>
        <v>216</v>
      </c>
      <c r="N2058" s="46">
        <f t="shared" si="260"/>
        <v>0</v>
      </c>
      <c r="O2058" s="46">
        <f t="shared" si="261"/>
        <v>0</v>
      </c>
      <c r="P2058" s="46"/>
      <c r="Q2058" s="46"/>
      <c r="R2058" s="46">
        <f t="shared" si="262"/>
        <v>0</v>
      </c>
      <c r="S2058" s="46"/>
      <c r="T2058" s="46"/>
      <c r="U2058" s="46">
        <f t="shared" si="264"/>
        <v>216</v>
      </c>
      <c r="V2058" s="46">
        <v>216</v>
      </c>
      <c r="W2058" s="46">
        <v>0</v>
      </c>
      <c r="X2058" s="33"/>
      <c r="Y2058" s="33"/>
      <c r="Z2058" s="33"/>
      <c r="AA2058" s="33"/>
      <c r="AB2058" s="33"/>
      <c r="AC2058" s="33"/>
      <c r="AD2058" s="33"/>
      <c r="AE2058" s="33"/>
      <c r="AF2058" s="33"/>
      <c r="AG2058" s="33"/>
      <c r="AH2058" s="33">
        <v>26</v>
      </c>
      <c r="AI2058" s="33">
        <v>45</v>
      </c>
      <c r="AJ2058" s="33"/>
      <c r="AK2058" s="76"/>
      <c r="AL2058" s="76"/>
      <c r="AM2058" s="76"/>
      <c r="AN2058" s="76"/>
      <c r="AO2058" s="76"/>
      <c r="AP2058" s="76"/>
      <c r="AQ2058" s="76"/>
      <c r="AR2058" s="76"/>
      <c r="AS2058" s="33"/>
      <c r="AT2058" s="33">
        <v>45</v>
      </c>
      <c r="AU2058" s="33"/>
      <c r="AV2058" s="33">
        <v>26</v>
      </c>
      <c r="AW2058" s="33" t="s">
        <v>879</v>
      </c>
      <c r="AX2058" s="22"/>
    </row>
    <row r="2059" s="5" customFormat="1" customHeight="1" spans="1:50">
      <c r="A2059" s="31"/>
      <c r="B2059" s="22" t="s">
        <v>877</v>
      </c>
      <c r="C2059" s="22" t="s">
        <v>503</v>
      </c>
      <c r="D2059" s="31" t="s">
        <v>45</v>
      </c>
      <c r="E2059" s="22" t="s">
        <v>421</v>
      </c>
      <c r="F2059" s="22">
        <f t="shared" si="263"/>
        <v>6.15384615384615</v>
      </c>
      <c r="G2059" s="22"/>
      <c r="H2059" s="22"/>
      <c r="I2059" s="22">
        <v>6.15384615384615</v>
      </c>
      <c r="J2059" s="33">
        <v>240</v>
      </c>
      <c r="K2059" s="46" t="s">
        <v>885</v>
      </c>
      <c r="L2059" s="45">
        <f t="shared" si="258"/>
        <v>240</v>
      </c>
      <c r="M2059" s="46">
        <f t="shared" si="259"/>
        <v>240</v>
      </c>
      <c r="N2059" s="46">
        <f t="shared" si="260"/>
        <v>0</v>
      </c>
      <c r="O2059" s="46">
        <f t="shared" si="261"/>
        <v>0</v>
      </c>
      <c r="P2059" s="46"/>
      <c r="Q2059" s="46"/>
      <c r="R2059" s="46">
        <f t="shared" si="262"/>
        <v>0</v>
      </c>
      <c r="S2059" s="46"/>
      <c r="T2059" s="46"/>
      <c r="U2059" s="46">
        <f t="shared" si="264"/>
        <v>240</v>
      </c>
      <c r="V2059" s="46">
        <v>240</v>
      </c>
      <c r="W2059" s="46">
        <v>0</v>
      </c>
      <c r="X2059" s="33"/>
      <c r="Y2059" s="33"/>
      <c r="Z2059" s="33"/>
      <c r="AA2059" s="33"/>
      <c r="AB2059" s="33"/>
      <c r="AC2059" s="33"/>
      <c r="AD2059" s="33"/>
      <c r="AE2059" s="33"/>
      <c r="AF2059" s="33"/>
      <c r="AG2059" s="33"/>
      <c r="AH2059" s="33">
        <v>36</v>
      </c>
      <c r="AI2059" s="33">
        <v>86</v>
      </c>
      <c r="AJ2059" s="33"/>
      <c r="AK2059" s="76"/>
      <c r="AL2059" s="76"/>
      <c r="AM2059" s="76"/>
      <c r="AN2059" s="76"/>
      <c r="AO2059" s="76"/>
      <c r="AP2059" s="76"/>
      <c r="AQ2059" s="76"/>
      <c r="AR2059" s="76"/>
      <c r="AS2059" s="33"/>
      <c r="AT2059" s="33">
        <v>86</v>
      </c>
      <c r="AU2059" s="33"/>
      <c r="AV2059" s="33">
        <v>36</v>
      </c>
      <c r="AW2059" s="33" t="s">
        <v>879</v>
      </c>
      <c r="AX2059" s="22"/>
    </row>
    <row r="2060" s="5" customFormat="1" customHeight="1" spans="1:50">
      <c r="A2060" s="31"/>
      <c r="B2060" s="22" t="s">
        <v>877</v>
      </c>
      <c r="C2060" s="22" t="s">
        <v>903</v>
      </c>
      <c r="D2060" s="31" t="s">
        <v>45</v>
      </c>
      <c r="E2060" s="22" t="s">
        <v>421</v>
      </c>
      <c r="F2060" s="22">
        <f t="shared" si="263"/>
        <v>2</v>
      </c>
      <c r="G2060" s="22"/>
      <c r="H2060" s="22"/>
      <c r="I2060" s="22">
        <v>2</v>
      </c>
      <c r="J2060" s="33">
        <v>78</v>
      </c>
      <c r="K2060" s="46" t="s">
        <v>885</v>
      </c>
      <c r="L2060" s="45">
        <f t="shared" si="258"/>
        <v>78</v>
      </c>
      <c r="M2060" s="46">
        <f t="shared" si="259"/>
        <v>78</v>
      </c>
      <c r="N2060" s="46">
        <f t="shared" si="260"/>
        <v>0</v>
      </c>
      <c r="O2060" s="46">
        <f t="shared" si="261"/>
        <v>0</v>
      </c>
      <c r="P2060" s="46"/>
      <c r="Q2060" s="46"/>
      <c r="R2060" s="46">
        <f t="shared" si="262"/>
        <v>0</v>
      </c>
      <c r="S2060" s="46"/>
      <c r="T2060" s="46"/>
      <c r="U2060" s="46">
        <f t="shared" si="264"/>
        <v>78</v>
      </c>
      <c r="V2060" s="46">
        <v>78</v>
      </c>
      <c r="W2060" s="46">
        <v>0</v>
      </c>
      <c r="X2060" s="33"/>
      <c r="Y2060" s="33"/>
      <c r="Z2060" s="33"/>
      <c r="AA2060" s="33"/>
      <c r="AB2060" s="33"/>
      <c r="AC2060" s="33"/>
      <c r="AD2060" s="33"/>
      <c r="AE2060" s="33"/>
      <c r="AF2060" s="33"/>
      <c r="AG2060" s="33"/>
      <c r="AH2060" s="33">
        <v>26</v>
      </c>
      <c r="AI2060" s="33">
        <v>78</v>
      </c>
      <c r="AJ2060" s="33"/>
      <c r="AK2060" s="76"/>
      <c r="AL2060" s="76"/>
      <c r="AM2060" s="76"/>
      <c r="AN2060" s="76"/>
      <c r="AO2060" s="76"/>
      <c r="AP2060" s="76"/>
      <c r="AQ2060" s="76"/>
      <c r="AR2060" s="76"/>
      <c r="AS2060" s="33"/>
      <c r="AT2060" s="33">
        <v>78</v>
      </c>
      <c r="AU2060" s="33"/>
      <c r="AV2060" s="33">
        <v>26</v>
      </c>
      <c r="AW2060" s="33" t="s">
        <v>879</v>
      </c>
      <c r="AX2060" s="22"/>
    </row>
    <row r="2061" s="5" customFormat="1" customHeight="1" spans="1:50">
      <c r="A2061" s="31"/>
      <c r="B2061" s="22" t="s">
        <v>877</v>
      </c>
      <c r="C2061" s="22" t="s">
        <v>189</v>
      </c>
      <c r="D2061" s="31" t="s">
        <v>45</v>
      </c>
      <c r="E2061" s="22" t="s">
        <v>421</v>
      </c>
      <c r="F2061" s="22">
        <f t="shared" si="263"/>
        <v>2</v>
      </c>
      <c r="G2061" s="22"/>
      <c r="H2061" s="22"/>
      <c r="I2061" s="22">
        <v>2</v>
      </c>
      <c r="J2061" s="33">
        <v>16</v>
      </c>
      <c r="K2061" s="46" t="s">
        <v>904</v>
      </c>
      <c r="L2061" s="45">
        <f t="shared" si="258"/>
        <v>16</v>
      </c>
      <c r="M2061" s="46">
        <f t="shared" si="259"/>
        <v>16</v>
      </c>
      <c r="N2061" s="46">
        <f t="shared" si="260"/>
        <v>0</v>
      </c>
      <c r="O2061" s="46">
        <f t="shared" si="261"/>
        <v>0</v>
      </c>
      <c r="P2061" s="46"/>
      <c r="Q2061" s="46"/>
      <c r="R2061" s="46">
        <f t="shared" si="262"/>
        <v>0</v>
      </c>
      <c r="S2061" s="46"/>
      <c r="T2061" s="46"/>
      <c r="U2061" s="46">
        <f t="shared" si="264"/>
        <v>16</v>
      </c>
      <c r="V2061" s="46">
        <v>16</v>
      </c>
      <c r="W2061" s="46">
        <v>0</v>
      </c>
      <c r="X2061" s="33"/>
      <c r="Y2061" s="33"/>
      <c r="Z2061" s="33"/>
      <c r="AA2061" s="33"/>
      <c r="AB2061" s="33"/>
      <c r="AC2061" s="33"/>
      <c r="AD2061" s="33"/>
      <c r="AE2061" s="33"/>
      <c r="AF2061" s="33"/>
      <c r="AG2061" s="33"/>
      <c r="AH2061" s="33">
        <v>69</v>
      </c>
      <c r="AI2061" s="33">
        <v>245</v>
      </c>
      <c r="AJ2061" s="33"/>
      <c r="AK2061" s="76"/>
      <c r="AL2061" s="76"/>
      <c r="AM2061" s="76"/>
      <c r="AN2061" s="76"/>
      <c r="AO2061" s="76"/>
      <c r="AP2061" s="76"/>
      <c r="AQ2061" s="76"/>
      <c r="AR2061" s="76"/>
      <c r="AS2061" s="33"/>
      <c r="AT2061" s="33">
        <v>245</v>
      </c>
      <c r="AU2061" s="33"/>
      <c r="AV2061" s="33">
        <v>69</v>
      </c>
      <c r="AW2061" s="33" t="s">
        <v>879</v>
      </c>
      <c r="AX2061" s="22"/>
    </row>
    <row r="2062" s="5" customFormat="1" customHeight="1" spans="1:50">
      <c r="A2062" s="31"/>
      <c r="B2062" s="22" t="s">
        <v>877</v>
      </c>
      <c r="C2062" s="22" t="s">
        <v>188</v>
      </c>
      <c r="D2062" s="31" t="s">
        <v>45</v>
      </c>
      <c r="E2062" s="22" t="s">
        <v>421</v>
      </c>
      <c r="F2062" s="22">
        <f t="shared" si="263"/>
        <v>1.6</v>
      </c>
      <c r="G2062" s="22"/>
      <c r="H2062" s="22"/>
      <c r="I2062" s="22">
        <v>1.6</v>
      </c>
      <c r="J2062" s="33">
        <v>12</v>
      </c>
      <c r="K2062" s="46" t="s">
        <v>904</v>
      </c>
      <c r="L2062" s="45">
        <f t="shared" si="258"/>
        <v>12</v>
      </c>
      <c r="M2062" s="46">
        <f t="shared" si="259"/>
        <v>12</v>
      </c>
      <c r="N2062" s="46">
        <f t="shared" si="260"/>
        <v>0</v>
      </c>
      <c r="O2062" s="46">
        <f t="shared" si="261"/>
        <v>0</v>
      </c>
      <c r="P2062" s="46"/>
      <c r="Q2062" s="46"/>
      <c r="R2062" s="46">
        <f t="shared" si="262"/>
        <v>0</v>
      </c>
      <c r="S2062" s="46"/>
      <c r="T2062" s="46"/>
      <c r="U2062" s="46">
        <f t="shared" si="264"/>
        <v>12</v>
      </c>
      <c r="V2062" s="46">
        <v>12</v>
      </c>
      <c r="W2062" s="46">
        <v>0</v>
      </c>
      <c r="X2062" s="33"/>
      <c r="Y2062" s="33"/>
      <c r="Z2062" s="33"/>
      <c r="AA2062" s="33"/>
      <c r="AB2062" s="33"/>
      <c r="AC2062" s="33"/>
      <c r="AD2062" s="33"/>
      <c r="AE2062" s="33"/>
      <c r="AF2062" s="33"/>
      <c r="AG2062" s="33"/>
      <c r="AH2062" s="33">
        <v>88</v>
      </c>
      <c r="AI2062" s="33">
        <v>239</v>
      </c>
      <c r="AJ2062" s="33"/>
      <c r="AK2062" s="76"/>
      <c r="AL2062" s="76"/>
      <c r="AM2062" s="76"/>
      <c r="AN2062" s="76"/>
      <c r="AO2062" s="76"/>
      <c r="AP2062" s="76"/>
      <c r="AQ2062" s="76"/>
      <c r="AR2062" s="76"/>
      <c r="AS2062" s="33"/>
      <c r="AT2062" s="33">
        <v>239</v>
      </c>
      <c r="AU2062" s="33"/>
      <c r="AV2062" s="33">
        <v>88</v>
      </c>
      <c r="AW2062" s="33" t="s">
        <v>879</v>
      </c>
      <c r="AX2062" s="22"/>
    </row>
    <row r="2063" s="5" customFormat="1" customHeight="1" spans="1:50">
      <c r="A2063" s="31"/>
      <c r="B2063" s="22" t="s">
        <v>877</v>
      </c>
      <c r="C2063" s="22" t="s">
        <v>736</v>
      </c>
      <c r="D2063" s="31" t="s">
        <v>45</v>
      </c>
      <c r="E2063" s="22" t="s">
        <v>421</v>
      </c>
      <c r="F2063" s="22">
        <f t="shared" si="263"/>
        <v>2.2</v>
      </c>
      <c r="G2063" s="22"/>
      <c r="H2063" s="22"/>
      <c r="I2063" s="22">
        <v>2.2</v>
      </c>
      <c r="J2063" s="33">
        <v>17.6</v>
      </c>
      <c r="K2063" s="46" t="s">
        <v>904</v>
      </c>
      <c r="L2063" s="45">
        <f t="shared" si="258"/>
        <v>17.6</v>
      </c>
      <c r="M2063" s="46">
        <f t="shared" si="259"/>
        <v>17.6</v>
      </c>
      <c r="N2063" s="46">
        <f t="shared" si="260"/>
        <v>0</v>
      </c>
      <c r="O2063" s="46">
        <f t="shared" si="261"/>
        <v>0</v>
      </c>
      <c r="P2063" s="46"/>
      <c r="Q2063" s="46"/>
      <c r="R2063" s="46">
        <f t="shared" si="262"/>
        <v>0</v>
      </c>
      <c r="S2063" s="46"/>
      <c r="T2063" s="46"/>
      <c r="U2063" s="46">
        <f t="shared" si="264"/>
        <v>17.6</v>
      </c>
      <c r="V2063" s="46">
        <v>17.6</v>
      </c>
      <c r="W2063" s="46">
        <v>0</v>
      </c>
      <c r="X2063" s="33"/>
      <c r="Y2063" s="33"/>
      <c r="Z2063" s="33"/>
      <c r="AA2063" s="33"/>
      <c r="AB2063" s="33"/>
      <c r="AC2063" s="33"/>
      <c r="AD2063" s="33"/>
      <c r="AE2063" s="33"/>
      <c r="AF2063" s="33"/>
      <c r="AG2063" s="33"/>
      <c r="AH2063" s="33">
        <v>26</v>
      </c>
      <c r="AI2063" s="33">
        <v>65</v>
      </c>
      <c r="AJ2063" s="33"/>
      <c r="AK2063" s="76"/>
      <c r="AL2063" s="76"/>
      <c r="AM2063" s="76"/>
      <c r="AN2063" s="76"/>
      <c r="AO2063" s="76"/>
      <c r="AP2063" s="76"/>
      <c r="AQ2063" s="76"/>
      <c r="AR2063" s="76"/>
      <c r="AS2063" s="33"/>
      <c r="AT2063" s="33">
        <v>65</v>
      </c>
      <c r="AU2063" s="33"/>
      <c r="AV2063" s="33">
        <v>26</v>
      </c>
      <c r="AW2063" s="33" t="s">
        <v>879</v>
      </c>
      <c r="AX2063" s="22"/>
    </row>
    <row r="2064" s="5" customFormat="1" customHeight="1" spans="1:50">
      <c r="A2064" s="31"/>
      <c r="B2064" s="22" t="s">
        <v>877</v>
      </c>
      <c r="C2064" s="22" t="s">
        <v>741</v>
      </c>
      <c r="D2064" s="31" t="s">
        <v>45</v>
      </c>
      <c r="E2064" s="22" t="s">
        <v>421</v>
      </c>
      <c r="F2064" s="22">
        <f t="shared" si="263"/>
        <v>3.2</v>
      </c>
      <c r="G2064" s="22"/>
      <c r="H2064" s="22"/>
      <c r="I2064" s="22">
        <v>3.2</v>
      </c>
      <c r="J2064" s="33">
        <v>25.6</v>
      </c>
      <c r="K2064" s="46" t="s">
        <v>904</v>
      </c>
      <c r="L2064" s="45">
        <f t="shared" si="258"/>
        <v>25.6</v>
      </c>
      <c r="M2064" s="46">
        <f t="shared" si="259"/>
        <v>25.6</v>
      </c>
      <c r="N2064" s="46">
        <f t="shared" si="260"/>
        <v>0</v>
      </c>
      <c r="O2064" s="46">
        <f t="shared" si="261"/>
        <v>0</v>
      </c>
      <c r="P2064" s="46"/>
      <c r="Q2064" s="46"/>
      <c r="R2064" s="46">
        <f t="shared" si="262"/>
        <v>0</v>
      </c>
      <c r="S2064" s="46"/>
      <c r="T2064" s="46"/>
      <c r="U2064" s="46">
        <f t="shared" si="264"/>
        <v>25.6</v>
      </c>
      <c r="V2064" s="46">
        <v>25.6</v>
      </c>
      <c r="W2064" s="46">
        <v>0</v>
      </c>
      <c r="X2064" s="33"/>
      <c r="Y2064" s="33"/>
      <c r="Z2064" s="33"/>
      <c r="AA2064" s="33"/>
      <c r="AB2064" s="33"/>
      <c r="AC2064" s="33"/>
      <c r="AD2064" s="33"/>
      <c r="AE2064" s="33"/>
      <c r="AF2064" s="33"/>
      <c r="AG2064" s="33"/>
      <c r="AH2064" s="33">
        <v>23</v>
      </c>
      <c r="AI2064" s="33">
        <v>69</v>
      </c>
      <c r="AJ2064" s="33"/>
      <c r="AK2064" s="76"/>
      <c r="AL2064" s="76"/>
      <c r="AM2064" s="76"/>
      <c r="AN2064" s="76"/>
      <c r="AO2064" s="76"/>
      <c r="AP2064" s="76"/>
      <c r="AQ2064" s="76"/>
      <c r="AR2064" s="76"/>
      <c r="AS2064" s="33"/>
      <c r="AT2064" s="33">
        <v>69</v>
      </c>
      <c r="AU2064" s="33"/>
      <c r="AV2064" s="33">
        <v>23</v>
      </c>
      <c r="AW2064" s="33" t="s">
        <v>879</v>
      </c>
      <c r="AX2064" s="22"/>
    </row>
    <row r="2065" s="5" customFormat="1" customHeight="1" spans="1:50">
      <c r="A2065" s="31"/>
      <c r="B2065" s="22" t="s">
        <v>877</v>
      </c>
      <c r="C2065" s="22" t="s">
        <v>643</v>
      </c>
      <c r="D2065" s="31" t="s">
        <v>45</v>
      </c>
      <c r="E2065" s="22" t="s">
        <v>421</v>
      </c>
      <c r="F2065" s="22">
        <f t="shared" si="263"/>
        <v>2</v>
      </c>
      <c r="G2065" s="22"/>
      <c r="H2065" s="22"/>
      <c r="I2065" s="22">
        <v>2</v>
      </c>
      <c r="J2065" s="33">
        <v>32</v>
      </c>
      <c r="K2065" s="46" t="s">
        <v>904</v>
      </c>
      <c r="L2065" s="45">
        <f t="shared" si="258"/>
        <v>32</v>
      </c>
      <c r="M2065" s="46">
        <f t="shared" si="259"/>
        <v>32</v>
      </c>
      <c r="N2065" s="46">
        <f t="shared" si="260"/>
        <v>0</v>
      </c>
      <c r="O2065" s="46">
        <f t="shared" si="261"/>
        <v>0</v>
      </c>
      <c r="P2065" s="46"/>
      <c r="Q2065" s="46"/>
      <c r="R2065" s="46">
        <f t="shared" si="262"/>
        <v>0</v>
      </c>
      <c r="S2065" s="46"/>
      <c r="T2065" s="46"/>
      <c r="U2065" s="46">
        <f t="shared" si="264"/>
        <v>32</v>
      </c>
      <c r="V2065" s="46">
        <v>32</v>
      </c>
      <c r="W2065" s="46">
        <v>0</v>
      </c>
      <c r="X2065" s="33"/>
      <c r="Y2065" s="33"/>
      <c r="Z2065" s="33"/>
      <c r="AA2065" s="33"/>
      <c r="AB2065" s="33"/>
      <c r="AC2065" s="33"/>
      <c r="AD2065" s="33"/>
      <c r="AE2065" s="33"/>
      <c r="AF2065" s="33"/>
      <c r="AG2065" s="33"/>
      <c r="AH2065" s="33">
        <v>25</v>
      </c>
      <c r="AI2065" s="33">
        <v>70</v>
      </c>
      <c r="AJ2065" s="33"/>
      <c r="AK2065" s="76"/>
      <c r="AL2065" s="76"/>
      <c r="AM2065" s="76"/>
      <c r="AN2065" s="76"/>
      <c r="AO2065" s="76"/>
      <c r="AP2065" s="76"/>
      <c r="AQ2065" s="76"/>
      <c r="AR2065" s="76"/>
      <c r="AS2065" s="33"/>
      <c r="AT2065" s="33">
        <v>70</v>
      </c>
      <c r="AU2065" s="33"/>
      <c r="AV2065" s="33">
        <v>25</v>
      </c>
      <c r="AW2065" s="33" t="s">
        <v>879</v>
      </c>
      <c r="AX2065" s="22"/>
    </row>
    <row r="2066" s="5" customFormat="1" customHeight="1" spans="1:50">
      <c r="A2066" s="31"/>
      <c r="B2066" s="22" t="s">
        <v>877</v>
      </c>
      <c r="C2066" s="22" t="s">
        <v>676</v>
      </c>
      <c r="D2066" s="31" t="s">
        <v>45</v>
      </c>
      <c r="E2066" s="22" t="s">
        <v>421</v>
      </c>
      <c r="F2066" s="22">
        <f t="shared" si="263"/>
        <v>2</v>
      </c>
      <c r="G2066" s="22"/>
      <c r="H2066" s="22"/>
      <c r="I2066" s="22">
        <v>2</v>
      </c>
      <c r="J2066" s="33">
        <v>16</v>
      </c>
      <c r="K2066" s="46" t="s">
        <v>904</v>
      </c>
      <c r="L2066" s="45">
        <f t="shared" si="258"/>
        <v>16</v>
      </c>
      <c r="M2066" s="46">
        <f t="shared" si="259"/>
        <v>16</v>
      </c>
      <c r="N2066" s="46">
        <f t="shared" si="260"/>
        <v>0</v>
      </c>
      <c r="O2066" s="46">
        <f t="shared" si="261"/>
        <v>0</v>
      </c>
      <c r="P2066" s="46"/>
      <c r="Q2066" s="46"/>
      <c r="R2066" s="46">
        <f t="shared" si="262"/>
        <v>0</v>
      </c>
      <c r="S2066" s="46"/>
      <c r="T2066" s="46"/>
      <c r="U2066" s="46">
        <f t="shared" si="264"/>
        <v>16</v>
      </c>
      <c r="V2066" s="46">
        <v>16</v>
      </c>
      <c r="W2066" s="46">
        <v>0</v>
      </c>
      <c r="X2066" s="33"/>
      <c r="Y2066" s="33"/>
      <c r="Z2066" s="33"/>
      <c r="AA2066" s="33"/>
      <c r="AB2066" s="33"/>
      <c r="AC2066" s="33"/>
      <c r="AD2066" s="33"/>
      <c r="AE2066" s="33"/>
      <c r="AF2066" s="33"/>
      <c r="AG2066" s="33"/>
      <c r="AH2066" s="33">
        <v>18</v>
      </c>
      <c r="AI2066" s="33">
        <v>62</v>
      </c>
      <c r="AJ2066" s="33"/>
      <c r="AK2066" s="76"/>
      <c r="AL2066" s="76"/>
      <c r="AM2066" s="76"/>
      <c r="AN2066" s="76"/>
      <c r="AO2066" s="76"/>
      <c r="AP2066" s="76"/>
      <c r="AQ2066" s="76"/>
      <c r="AR2066" s="76"/>
      <c r="AS2066" s="33"/>
      <c r="AT2066" s="33">
        <v>62</v>
      </c>
      <c r="AU2066" s="33"/>
      <c r="AV2066" s="33">
        <v>18</v>
      </c>
      <c r="AW2066" s="33" t="s">
        <v>879</v>
      </c>
      <c r="AX2066" s="22"/>
    </row>
    <row r="2067" s="5" customFormat="1" customHeight="1" spans="1:50">
      <c r="A2067" s="31"/>
      <c r="B2067" s="22" t="s">
        <v>877</v>
      </c>
      <c r="C2067" s="22" t="s">
        <v>589</v>
      </c>
      <c r="D2067" s="31" t="s">
        <v>45</v>
      </c>
      <c r="E2067" s="22" t="s">
        <v>421</v>
      </c>
      <c r="F2067" s="22">
        <f t="shared" si="263"/>
        <v>2.6</v>
      </c>
      <c r="G2067" s="22"/>
      <c r="H2067" s="22"/>
      <c r="I2067" s="22">
        <v>2.6</v>
      </c>
      <c r="J2067" s="33">
        <v>20.8</v>
      </c>
      <c r="K2067" s="46" t="s">
        <v>904</v>
      </c>
      <c r="L2067" s="45">
        <f t="shared" si="258"/>
        <v>20.8</v>
      </c>
      <c r="M2067" s="46">
        <f t="shared" si="259"/>
        <v>20.8</v>
      </c>
      <c r="N2067" s="46">
        <f t="shared" si="260"/>
        <v>0</v>
      </c>
      <c r="O2067" s="46">
        <f t="shared" si="261"/>
        <v>0</v>
      </c>
      <c r="P2067" s="46"/>
      <c r="Q2067" s="46"/>
      <c r="R2067" s="46">
        <f t="shared" si="262"/>
        <v>0</v>
      </c>
      <c r="S2067" s="46"/>
      <c r="T2067" s="46"/>
      <c r="U2067" s="46">
        <f t="shared" si="264"/>
        <v>20.8</v>
      </c>
      <c r="V2067" s="46">
        <v>20.8</v>
      </c>
      <c r="W2067" s="46">
        <v>0</v>
      </c>
      <c r="X2067" s="33"/>
      <c r="Y2067" s="33"/>
      <c r="Z2067" s="33"/>
      <c r="AA2067" s="33"/>
      <c r="AB2067" s="33"/>
      <c r="AC2067" s="33"/>
      <c r="AD2067" s="33"/>
      <c r="AE2067" s="33"/>
      <c r="AF2067" s="33"/>
      <c r="AG2067" s="33"/>
      <c r="AH2067" s="33">
        <v>25</v>
      </c>
      <c r="AI2067" s="33">
        <v>81</v>
      </c>
      <c r="AJ2067" s="33"/>
      <c r="AK2067" s="76"/>
      <c r="AL2067" s="76"/>
      <c r="AM2067" s="76"/>
      <c r="AN2067" s="76"/>
      <c r="AO2067" s="76"/>
      <c r="AP2067" s="76"/>
      <c r="AQ2067" s="76"/>
      <c r="AR2067" s="76"/>
      <c r="AS2067" s="33"/>
      <c r="AT2067" s="33">
        <v>81</v>
      </c>
      <c r="AU2067" s="33"/>
      <c r="AV2067" s="33">
        <v>25</v>
      </c>
      <c r="AW2067" s="33" t="s">
        <v>879</v>
      </c>
      <c r="AX2067" s="22"/>
    </row>
    <row r="2068" s="5" customFormat="1" customHeight="1" spans="1:50">
      <c r="A2068" s="31"/>
      <c r="B2068" s="22" t="s">
        <v>877</v>
      </c>
      <c r="C2068" s="22" t="s">
        <v>905</v>
      </c>
      <c r="D2068" s="31" t="s">
        <v>45</v>
      </c>
      <c r="E2068" s="22" t="s">
        <v>421</v>
      </c>
      <c r="F2068" s="22">
        <f t="shared" si="263"/>
        <v>1.5</v>
      </c>
      <c r="G2068" s="22"/>
      <c r="H2068" s="22"/>
      <c r="I2068" s="22">
        <v>1.5</v>
      </c>
      <c r="J2068" s="33">
        <v>28</v>
      </c>
      <c r="K2068" s="46" t="s">
        <v>904</v>
      </c>
      <c r="L2068" s="45">
        <f t="shared" si="258"/>
        <v>28</v>
      </c>
      <c r="M2068" s="46">
        <f t="shared" si="259"/>
        <v>28</v>
      </c>
      <c r="N2068" s="46">
        <f t="shared" si="260"/>
        <v>0</v>
      </c>
      <c r="O2068" s="46">
        <f t="shared" si="261"/>
        <v>0</v>
      </c>
      <c r="P2068" s="46"/>
      <c r="Q2068" s="46"/>
      <c r="R2068" s="46">
        <f t="shared" si="262"/>
        <v>0</v>
      </c>
      <c r="S2068" s="46"/>
      <c r="T2068" s="46"/>
      <c r="U2068" s="46">
        <f t="shared" si="264"/>
        <v>28</v>
      </c>
      <c r="V2068" s="46">
        <v>28</v>
      </c>
      <c r="W2068" s="46">
        <v>0</v>
      </c>
      <c r="X2068" s="33"/>
      <c r="Y2068" s="33"/>
      <c r="Z2068" s="33"/>
      <c r="AA2068" s="33"/>
      <c r="AB2068" s="33"/>
      <c r="AC2068" s="33"/>
      <c r="AD2068" s="33"/>
      <c r="AE2068" s="33"/>
      <c r="AF2068" s="33"/>
      <c r="AG2068" s="33"/>
      <c r="AH2068" s="33">
        <v>36</v>
      </c>
      <c r="AI2068" s="33">
        <v>95</v>
      </c>
      <c r="AJ2068" s="33"/>
      <c r="AK2068" s="76"/>
      <c r="AL2068" s="76"/>
      <c r="AM2068" s="76"/>
      <c r="AN2068" s="76"/>
      <c r="AO2068" s="76"/>
      <c r="AP2068" s="76"/>
      <c r="AQ2068" s="76"/>
      <c r="AR2068" s="76"/>
      <c r="AS2068" s="33"/>
      <c r="AT2068" s="33">
        <v>95</v>
      </c>
      <c r="AU2068" s="33"/>
      <c r="AV2068" s="33">
        <v>36</v>
      </c>
      <c r="AW2068" s="33" t="s">
        <v>879</v>
      </c>
      <c r="AX2068" s="22"/>
    </row>
    <row r="2069" s="5" customFormat="1" customHeight="1" spans="1:50">
      <c r="A2069" s="31"/>
      <c r="B2069" s="22" t="s">
        <v>877</v>
      </c>
      <c r="C2069" s="22" t="s">
        <v>546</v>
      </c>
      <c r="D2069" s="31" t="s">
        <v>45</v>
      </c>
      <c r="E2069" s="22" t="s">
        <v>421</v>
      </c>
      <c r="F2069" s="22">
        <f t="shared" si="263"/>
        <v>5.5</v>
      </c>
      <c r="G2069" s="22"/>
      <c r="H2069" s="22"/>
      <c r="I2069" s="22">
        <v>5.5</v>
      </c>
      <c r="J2069" s="33">
        <v>55</v>
      </c>
      <c r="K2069" s="46" t="s">
        <v>906</v>
      </c>
      <c r="L2069" s="45">
        <f t="shared" si="258"/>
        <v>55</v>
      </c>
      <c r="M2069" s="46">
        <f t="shared" si="259"/>
        <v>55</v>
      </c>
      <c r="N2069" s="46">
        <f t="shared" si="260"/>
        <v>0</v>
      </c>
      <c r="O2069" s="46">
        <f t="shared" si="261"/>
        <v>0</v>
      </c>
      <c r="P2069" s="46"/>
      <c r="Q2069" s="46"/>
      <c r="R2069" s="46">
        <f t="shared" si="262"/>
        <v>0</v>
      </c>
      <c r="S2069" s="46"/>
      <c r="T2069" s="46"/>
      <c r="U2069" s="46">
        <f t="shared" si="264"/>
        <v>55</v>
      </c>
      <c r="V2069" s="46">
        <v>55</v>
      </c>
      <c r="W2069" s="46">
        <v>0</v>
      </c>
      <c r="X2069" s="33"/>
      <c r="Y2069" s="33"/>
      <c r="Z2069" s="33"/>
      <c r="AA2069" s="33"/>
      <c r="AB2069" s="33"/>
      <c r="AC2069" s="33"/>
      <c r="AD2069" s="33"/>
      <c r="AE2069" s="33"/>
      <c r="AF2069" s="33"/>
      <c r="AG2069" s="33"/>
      <c r="AH2069" s="33">
        <v>25</v>
      </c>
      <c r="AI2069" s="33">
        <v>63</v>
      </c>
      <c r="AJ2069" s="33"/>
      <c r="AK2069" s="76"/>
      <c r="AL2069" s="76"/>
      <c r="AM2069" s="76"/>
      <c r="AN2069" s="76"/>
      <c r="AO2069" s="76"/>
      <c r="AP2069" s="76"/>
      <c r="AQ2069" s="76"/>
      <c r="AR2069" s="76"/>
      <c r="AS2069" s="33"/>
      <c r="AT2069" s="33">
        <v>63</v>
      </c>
      <c r="AU2069" s="33"/>
      <c r="AV2069" s="33">
        <v>25</v>
      </c>
      <c r="AW2069" s="33" t="s">
        <v>879</v>
      </c>
      <c r="AX2069" s="22"/>
    </row>
    <row r="2070" s="5" customFormat="1" customHeight="1" spans="1:50">
      <c r="A2070" s="31"/>
      <c r="B2070" s="22" t="s">
        <v>877</v>
      </c>
      <c r="C2070" s="22" t="s">
        <v>79</v>
      </c>
      <c r="D2070" s="31" t="s">
        <v>45</v>
      </c>
      <c r="E2070" s="22" t="s">
        <v>421</v>
      </c>
      <c r="F2070" s="22">
        <f t="shared" si="263"/>
        <v>2.2</v>
      </c>
      <c r="G2070" s="22"/>
      <c r="H2070" s="22"/>
      <c r="I2070" s="22">
        <v>2.2</v>
      </c>
      <c r="J2070" s="33">
        <v>87</v>
      </c>
      <c r="K2070" s="46" t="s">
        <v>885</v>
      </c>
      <c r="L2070" s="45">
        <f t="shared" si="258"/>
        <v>87</v>
      </c>
      <c r="M2070" s="46">
        <f t="shared" si="259"/>
        <v>87</v>
      </c>
      <c r="N2070" s="46">
        <f t="shared" si="260"/>
        <v>0</v>
      </c>
      <c r="O2070" s="46">
        <f t="shared" si="261"/>
        <v>0</v>
      </c>
      <c r="P2070" s="46"/>
      <c r="Q2070" s="46"/>
      <c r="R2070" s="46">
        <f t="shared" si="262"/>
        <v>0</v>
      </c>
      <c r="S2070" s="46"/>
      <c r="T2070" s="46"/>
      <c r="U2070" s="46">
        <f t="shared" si="264"/>
        <v>87</v>
      </c>
      <c r="V2070" s="46">
        <v>87</v>
      </c>
      <c r="W2070" s="46">
        <v>0</v>
      </c>
      <c r="X2070" s="33"/>
      <c r="Y2070" s="33"/>
      <c r="Z2070" s="33"/>
      <c r="AA2070" s="33"/>
      <c r="AB2070" s="33"/>
      <c r="AC2070" s="33"/>
      <c r="AD2070" s="33"/>
      <c r="AE2070" s="33"/>
      <c r="AF2070" s="33"/>
      <c r="AG2070" s="33"/>
      <c r="AH2070" s="33">
        <v>99</v>
      </c>
      <c r="AI2070" s="33">
        <v>264</v>
      </c>
      <c r="AJ2070" s="33"/>
      <c r="AK2070" s="76"/>
      <c r="AL2070" s="76"/>
      <c r="AM2070" s="76"/>
      <c r="AN2070" s="76"/>
      <c r="AO2070" s="76"/>
      <c r="AP2070" s="76"/>
      <c r="AQ2070" s="76"/>
      <c r="AR2070" s="76"/>
      <c r="AS2070" s="33"/>
      <c r="AT2070" s="33">
        <v>264</v>
      </c>
      <c r="AU2070" s="33"/>
      <c r="AV2070" s="33">
        <v>99</v>
      </c>
      <c r="AW2070" s="33" t="s">
        <v>879</v>
      </c>
      <c r="AX2070" s="22"/>
    </row>
    <row r="2071" s="5" customFormat="1" customHeight="1" spans="1:50">
      <c r="A2071" s="31"/>
      <c r="B2071" s="22" t="s">
        <v>877</v>
      </c>
      <c r="C2071" s="22" t="s">
        <v>79</v>
      </c>
      <c r="D2071" s="31" t="s">
        <v>45</v>
      </c>
      <c r="E2071" s="22" t="s">
        <v>421</v>
      </c>
      <c r="F2071" s="22">
        <f t="shared" si="263"/>
        <v>2.5</v>
      </c>
      <c r="G2071" s="22"/>
      <c r="H2071" s="22"/>
      <c r="I2071" s="22">
        <v>2.5</v>
      </c>
      <c r="J2071" s="33">
        <v>99</v>
      </c>
      <c r="K2071" s="46" t="s">
        <v>885</v>
      </c>
      <c r="L2071" s="45">
        <f t="shared" si="258"/>
        <v>99</v>
      </c>
      <c r="M2071" s="46">
        <f t="shared" si="259"/>
        <v>99</v>
      </c>
      <c r="N2071" s="46">
        <f t="shared" si="260"/>
        <v>0</v>
      </c>
      <c r="O2071" s="46">
        <f t="shared" si="261"/>
        <v>0</v>
      </c>
      <c r="P2071" s="46"/>
      <c r="Q2071" s="46"/>
      <c r="R2071" s="46">
        <f t="shared" si="262"/>
        <v>0</v>
      </c>
      <c r="S2071" s="46"/>
      <c r="T2071" s="46"/>
      <c r="U2071" s="46">
        <f t="shared" si="264"/>
        <v>99</v>
      </c>
      <c r="V2071" s="46">
        <v>99</v>
      </c>
      <c r="W2071" s="46">
        <v>0</v>
      </c>
      <c r="X2071" s="33"/>
      <c r="Y2071" s="33"/>
      <c r="Z2071" s="33"/>
      <c r="AA2071" s="33"/>
      <c r="AB2071" s="33"/>
      <c r="AC2071" s="33"/>
      <c r="AD2071" s="33"/>
      <c r="AE2071" s="33"/>
      <c r="AF2071" s="33"/>
      <c r="AG2071" s="33"/>
      <c r="AH2071" s="33">
        <v>99</v>
      </c>
      <c r="AI2071" s="33">
        <v>264</v>
      </c>
      <c r="AJ2071" s="33"/>
      <c r="AK2071" s="76"/>
      <c r="AL2071" s="76"/>
      <c r="AM2071" s="76"/>
      <c r="AN2071" s="76"/>
      <c r="AO2071" s="76"/>
      <c r="AP2071" s="76"/>
      <c r="AQ2071" s="76"/>
      <c r="AR2071" s="76"/>
      <c r="AS2071" s="33"/>
      <c r="AT2071" s="33">
        <v>264</v>
      </c>
      <c r="AU2071" s="33"/>
      <c r="AV2071" s="33">
        <v>99</v>
      </c>
      <c r="AW2071" s="33" t="s">
        <v>879</v>
      </c>
      <c r="AX2071" s="22"/>
    </row>
    <row r="2072" s="5" customFormat="1" customHeight="1" spans="1:50">
      <c r="A2072" s="31"/>
      <c r="B2072" s="22" t="s">
        <v>877</v>
      </c>
      <c r="C2072" s="22" t="s">
        <v>79</v>
      </c>
      <c r="D2072" s="31" t="s">
        <v>45</v>
      </c>
      <c r="E2072" s="22" t="s">
        <v>421</v>
      </c>
      <c r="F2072" s="22">
        <f t="shared" si="263"/>
        <v>2.05</v>
      </c>
      <c r="G2072" s="22"/>
      <c r="H2072" s="22"/>
      <c r="I2072" s="22">
        <v>2.05</v>
      </c>
      <c r="J2072" s="33">
        <v>80</v>
      </c>
      <c r="K2072" s="46" t="s">
        <v>885</v>
      </c>
      <c r="L2072" s="45">
        <f t="shared" si="258"/>
        <v>80</v>
      </c>
      <c r="M2072" s="46">
        <f t="shared" si="259"/>
        <v>80</v>
      </c>
      <c r="N2072" s="46">
        <f t="shared" si="260"/>
        <v>0</v>
      </c>
      <c r="O2072" s="46">
        <f t="shared" si="261"/>
        <v>0</v>
      </c>
      <c r="P2072" s="46"/>
      <c r="Q2072" s="46"/>
      <c r="R2072" s="46">
        <f t="shared" si="262"/>
        <v>0</v>
      </c>
      <c r="S2072" s="46"/>
      <c r="T2072" s="46"/>
      <c r="U2072" s="46">
        <f t="shared" si="264"/>
        <v>80</v>
      </c>
      <c r="V2072" s="46">
        <v>80</v>
      </c>
      <c r="W2072" s="46">
        <v>0</v>
      </c>
      <c r="X2072" s="33"/>
      <c r="Y2072" s="33"/>
      <c r="Z2072" s="33"/>
      <c r="AA2072" s="33"/>
      <c r="AB2072" s="33"/>
      <c r="AC2072" s="33"/>
      <c r="AD2072" s="33"/>
      <c r="AE2072" s="33"/>
      <c r="AF2072" s="33"/>
      <c r="AG2072" s="33"/>
      <c r="AH2072" s="33">
        <v>99</v>
      </c>
      <c r="AI2072" s="33">
        <v>264</v>
      </c>
      <c r="AJ2072" s="33"/>
      <c r="AK2072" s="76"/>
      <c r="AL2072" s="76"/>
      <c r="AM2072" s="76"/>
      <c r="AN2072" s="76"/>
      <c r="AO2072" s="76"/>
      <c r="AP2072" s="76"/>
      <c r="AQ2072" s="76"/>
      <c r="AR2072" s="76"/>
      <c r="AS2072" s="33"/>
      <c r="AT2072" s="33">
        <v>264</v>
      </c>
      <c r="AU2072" s="33"/>
      <c r="AV2072" s="33">
        <v>99</v>
      </c>
      <c r="AW2072" s="33" t="s">
        <v>879</v>
      </c>
      <c r="AX2072" s="22"/>
    </row>
    <row r="2073" s="5" customFormat="1" customHeight="1" spans="1:50">
      <c r="A2073" s="31"/>
      <c r="B2073" s="22" t="s">
        <v>877</v>
      </c>
      <c r="C2073" s="22" t="s">
        <v>321</v>
      </c>
      <c r="D2073" s="31" t="s">
        <v>45</v>
      </c>
      <c r="E2073" s="22" t="s">
        <v>421</v>
      </c>
      <c r="F2073" s="22"/>
      <c r="G2073" s="22"/>
      <c r="H2073" s="22"/>
      <c r="I2073" s="22"/>
      <c r="J2073" s="33">
        <v>100</v>
      </c>
      <c r="K2073" s="46"/>
      <c r="L2073" s="45">
        <f t="shared" si="258"/>
        <v>100</v>
      </c>
      <c r="M2073" s="46">
        <f t="shared" si="259"/>
        <v>100</v>
      </c>
      <c r="N2073" s="46">
        <f t="shared" si="260"/>
        <v>0</v>
      </c>
      <c r="O2073" s="46">
        <f t="shared" si="261"/>
        <v>0</v>
      </c>
      <c r="P2073" s="46"/>
      <c r="Q2073" s="46"/>
      <c r="R2073" s="46">
        <f t="shared" si="262"/>
        <v>0</v>
      </c>
      <c r="S2073" s="46"/>
      <c r="T2073" s="46"/>
      <c r="U2073" s="46">
        <f t="shared" si="264"/>
        <v>100</v>
      </c>
      <c r="V2073" s="46">
        <v>100</v>
      </c>
      <c r="W2073" s="46">
        <v>0</v>
      </c>
      <c r="X2073" s="33"/>
      <c r="Y2073" s="33"/>
      <c r="Z2073" s="33"/>
      <c r="AA2073" s="33"/>
      <c r="AB2073" s="33"/>
      <c r="AC2073" s="33"/>
      <c r="AD2073" s="33"/>
      <c r="AE2073" s="33"/>
      <c r="AF2073" s="33"/>
      <c r="AG2073" s="33"/>
      <c r="AH2073" s="33">
        <v>40</v>
      </c>
      <c r="AI2073" s="33">
        <v>129</v>
      </c>
      <c r="AJ2073" s="33"/>
      <c r="AK2073" s="76"/>
      <c r="AL2073" s="76"/>
      <c r="AM2073" s="76"/>
      <c r="AN2073" s="76"/>
      <c r="AO2073" s="76"/>
      <c r="AP2073" s="76"/>
      <c r="AQ2073" s="76"/>
      <c r="AR2073" s="76"/>
      <c r="AS2073" s="33"/>
      <c r="AT2073" s="33">
        <v>129</v>
      </c>
      <c r="AU2073" s="33"/>
      <c r="AV2073" s="33">
        <v>40</v>
      </c>
      <c r="AW2073" s="33" t="s">
        <v>879</v>
      </c>
      <c r="AX2073" s="22"/>
    </row>
    <row r="2074" s="5" customFormat="1" customHeight="1" spans="1:50">
      <c r="A2074" s="31"/>
      <c r="B2074" s="22" t="s">
        <v>877</v>
      </c>
      <c r="C2074" s="22" t="s">
        <v>654</v>
      </c>
      <c r="D2074" s="31" t="s">
        <v>45</v>
      </c>
      <c r="E2074" s="22" t="s">
        <v>421</v>
      </c>
      <c r="F2074" s="22"/>
      <c r="G2074" s="22"/>
      <c r="H2074" s="22"/>
      <c r="I2074" s="22"/>
      <c r="J2074" s="33">
        <v>45</v>
      </c>
      <c r="K2074" s="46"/>
      <c r="L2074" s="45">
        <f t="shared" si="258"/>
        <v>45</v>
      </c>
      <c r="M2074" s="46">
        <f t="shared" si="259"/>
        <v>45</v>
      </c>
      <c r="N2074" s="46">
        <f t="shared" si="260"/>
        <v>0</v>
      </c>
      <c r="O2074" s="46">
        <f t="shared" si="261"/>
        <v>0</v>
      </c>
      <c r="P2074" s="46"/>
      <c r="Q2074" s="46"/>
      <c r="R2074" s="46">
        <f t="shared" si="262"/>
        <v>0</v>
      </c>
      <c r="S2074" s="46"/>
      <c r="T2074" s="46"/>
      <c r="U2074" s="46">
        <f t="shared" si="264"/>
        <v>45</v>
      </c>
      <c r="V2074" s="46">
        <v>45</v>
      </c>
      <c r="W2074" s="46">
        <v>0</v>
      </c>
      <c r="X2074" s="33"/>
      <c r="Y2074" s="33"/>
      <c r="Z2074" s="33"/>
      <c r="AA2074" s="33"/>
      <c r="AB2074" s="33"/>
      <c r="AC2074" s="33"/>
      <c r="AD2074" s="33"/>
      <c r="AE2074" s="33"/>
      <c r="AF2074" s="33"/>
      <c r="AG2074" s="33"/>
      <c r="AH2074" s="33">
        <v>26</v>
      </c>
      <c r="AI2074" s="33">
        <v>64</v>
      </c>
      <c r="AJ2074" s="33"/>
      <c r="AK2074" s="76"/>
      <c r="AL2074" s="76"/>
      <c r="AM2074" s="76"/>
      <c r="AN2074" s="76"/>
      <c r="AO2074" s="76"/>
      <c r="AP2074" s="76"/>
      <c r="AQ2074" s="76"/>
      <c r="AR2074" s="76"/>
      <c r="AS2074" s="33"/>
      <c r="AT2074" s="33">
        <v>64</v>
      </c>
      <c r="AU2074" s="33"/>
      <c r="AV2074" s="33">
        <v>26</v>
      </c>
      <c r="AW2074" s="33" t="s">
        <v>879</v>
      </c>
      <c r="AX2074" s="22"/>
    </row>
    <row r="2075" s="13" customFormat="1" ht="21" customHeight="1" spans="1:50">
      <c r="A2075" s="31"/>
      <c r="B2075" s="22" t="s">
        <v>877</v>
      </c>
      <c r="C2075" s="31" t="s">
        <v>821</v>
      </c>
      <c r="D2075" s="31" t="s">
        <v>45</v>
      </c>
      <c r="E2075" s="22" t="s">
        <v>421</v>
      </c>
      <c r="F2075" s="22">
        <f t="shared" si="263"/>
        <v>1.5</v>
      </c>
      <c r="G2075" s="22"/>
      <c r="H2075" s="22"/>
      <c r="I2075" s="22">
        <v>1.5</v>
      </c>
      <c r="J2075" s="33">
        <v>58.5</v>
      </c>
      <c r="K2075" s="46" t="s">
        <v>885</v>
      </c>
      <c r="L2075" s="45">
        <f t="shared" si="258"/>
        <v>58.5</v>
      </c>
      <c r="M2075" s="46">
        <f t="shared" si="259"/>
        <v>58.5</v>
      </c>
      <c r="N2075" s="46">
        <f t="shared" si="260"/>
        <v>0</v>
      </c>
      <c r="O2075" s="46">
        <f t="shared" si="261"/>
        <v>0</v>
      </c>
      <c r="P2075" s="46"/>
      <c r="Q2075" s="46"/>
      <c r="R2075" s="46">
        <f t="shared" si="262"/>
        <v>0</v>
      </c>
      <c r="S2075" s="101"/>
      <c r="T2075" s="46"/>
      <c r="U2075" s="46">
        <f t="shared" si="264"/>
        <v>58.5</v>
      </c>
      <c r="V2075" s="46">
        <v>58.5</v>
      </c>
      <c r="W2075" s="46">
        <v>0</v>
      </c>
      <c r="X2075" s="33"/>
      <c r="Y2075" s="33"/>
      <c r="Z2075" s="102"/>
      <c r="AA2075" s="102"/>
      <c r="AB2075" s="102"/>
      <c r="AC2075" s="33"/>
      <c r="AD2075" s="33"/>
      <c r="AE2075" s="33"/>
      <c r="AF2075" s="33"/>
      <c r="AG2075" s="33"/>
      <c r="AH2075" s="33">
        <v>42</v>
      </c>
      <c r="AI2075" s="33">
        <v>155</v>
      </c>
      <c r="AJ2075" s="33"/>
      <c r="AK2075" s="76"/>
      <c r="AL2075" s="76"/>
      <c r="AM2075" s="76"/>
      <c r="AN2075" s="76"/>
      <c r="AO2075" s="76"/>
      <c r="AP2075" s="76"/>
      <c r="AQ2075" s="76"/>
      <c r="AR2075" s="76"/>
      <c r="AS2075" s="33"/>
      <c r="AT2075" s="33">
        <v>155</v>
      </c>
      <c r="AU2075" s="33"/>
      <c r="AV2075" s="33">
        <v>42</v>
      </c>
      <c r="AW2075" s="33" t="s">
        <v>879</v>
      </c>
      <c r="AX2075" s="31"/>
    </row>
    <row r="2076" s="5" customFormat="1" customHeight="1" spans="1:50">
      <c r="A2076" s="31"/>
      <c r="B2076" s="22" t="s">
        <v>877</v>
      </c>
      <c r="C2076" s="22" t="s">
        <v>525</v>
      </c>
      <c r="D2076" s="31" t="s">
        <v>45</v>
      </c>
      <c r="E2076" s="22" t="s">
        <v>421</v>
      </c>
      <c r="F2076" s="22"/>
      <c r="G2076" s="22"/>
      <c r="H2076" s="22"/>
      <c r="I2076" s="22"/>
      <c r="J2076" s="33">
        <v>10</v>
      </c>
      <c r="K2076" s="46"/>
      <c r="L2076" s="45">
        <f t="shared" si="258"/>
        <v>10</v>
      </c>
      <c r="M2076" s="46">
        <f t="shared" si="259"/>
        <v>10</v>
      </c>
      <c r="N2076" s="46">
        <f t="shared" si="260"/>
        <v>0</v>
      </c>
      <c r="O2076" s="46">
        <f t="shared" si="261"/>
        <v>0</v>
      </c>
      <c r="P2076" s="46"/>
      <c r="Q2076" s="46"/>
      <c r="R2076" s="46">
        <f t="shared" si="262"/>
        <v>0</v>
      </c>
      <c r="S2076" s="46"/>
      <c r="T2076" s="46"/>
      <c r="U2076" s="46">
        <f t="shared" si="264"/>
        <v>10</v>
      </c>
      <c r="V2076" s="46">
        <v>10</v>
      </c>
      <c r="W2076" s="46">
        <v>0</v>
      </c>
      <c r="X2076" s="33"/>
      <c r="Y2076" s="33"/>
      <c r="Z2076" s="33"/>
      <c r="AA2076" s="33"/>
      <c r="AB2076" s="33"/>
      <c r="AC2076" s="33"/>
      <c r="AD2076" s="33"/>
      <c r="AE2076" s="33"/>
      <c r="AF2076" s="33"/>
      <c r="AG2076" s="33"/>
      <c r="AH2076" s="33">
        <v>16</v>
      </c>
      <c r="AI2076" s="33">
        <v>59</v>
      </c>
      <c r="AJ2076" s="33"/>
      <c r="AK2076" s="76"/>
      <c r="AL2076" s="76"/>
      <c r="AM2076" s="76"/>
      <c r="AN2076" s="76"/>
      <c r="AO2076" s="76"/>
      <c r="AP2076" s="76"/>
      <c r="AQ2076" s="76"/>
      <c r="AR2076" s="76"/>
      <c r="AS2076" s="33"/>
      <c r="AT2076" s="33">
        <v>59</v>
      </c>
      <c r="AU2076" s="33"/>
      <c r="AV2076" s="33">
        <v>16</v>
      </c>
      <c r="AW2076" s="33" t="s">
        <v>879</v>
      </c>
      <c r="AX2076" s="22"/>
    </row>
    <row r="2077" s="5" customFormat="1" customHeight="1" spans="1:50">
      <c r="A2077" s="30" t="s">
        <v>907</v>
      </c>
      <c r="B2077" s="30" t="s">
        <v>908</v>
      </c>
      <c r="C2077" s="22"/>
      <c r="D2077" s="22"/>
      <c r="E2077" s="22" t="s">
        <v>421</v>
      </c>
      <c r="F2077" s="22"/>
      <c r="G2077" s="22"/>
      <c r="H2077" s="22"/>
      <c r="I2077" s="22"/>
      <c r="J2077" s="33"/>
      <c r="K2077" s="46"/>
      <c r="L2077" s="45">
        <f>SUM(L2078:L2221)</f>
        <v>9889.7098</v>
      </c>
      <c r="M2077" s="45">
        <f t="shared" ref="M2077:W2077" si="265">SUM(M2078:M2221)</f>
        <v>9889.7098</v>
      </c>
      <c r="N2077" s="45">
        <f t="shared" si="265"/>
        <v>0</v>
      </c>
      <c r="O2077" s="45">
        <f t="shared" si="265"/>
        <v>1144.61</v>
      </c>
      <c r="P2077" s="45">
        <f t="shared" si="265"/>
        <v>1144.61</v>
      </c>
      <c r="Q2077" s="45">
        <f t="shared" si="265"/>
        <v>0</v>
      </c>
      <c r="R2077" s="45">
        <f t="shared" si="265"/>
        <v>2080.9998</v>
      </c>
      <c r="S2077" s="45">
        <f t="shared" si="265"/>
        <v>2080.9998</v>
      </c>
      <c r="T2077" s="45">
        <f t="shared" si="265"/>
        <v>0</v>
      </c>
      <c r="U2077" s="45">
        <f t="shared" si="265"/>
        <v>6664.1</v>
      </c>
      <c r="V2077" s="45">
        <f t="shared" si="265"/>
        <v>6664.1</v>
      </c>
      <c r="W2077" s="45">
        <f t="shared" si="265"/>
        <v>0</v>
      </c>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1"/>
    </row>
    <row r="2078" s="5" customFormat="1" customHeight="1" spans="1:50">
      <c r="A2078" s="31"/>
      <c r="B2078" s="22" t="s">
        <v>908</v>
      </c>
      <c r="C2078" s="22" t="s">
        <v>357</v>
      </c>
      <c r="D2078" s="31" t="s">
        <v>45</v>
      </c>
      <c r="E2078" s="22" t="s">
        <v>421</v>
      </c>
      <c r="F2078" s="22">
        <f t="shared" si="263"/>
        <v>0.5</v>
      </c>
      <c r="G2078" s="22"/>
      <c r="H2078" s="22">
        <v>0.5</v>
      </c>
      <c r="I2078" s="22"/>
      <c r="J2078" s="33"/>
      <c r="K2078" s="46">
        <f>L2078/F2078</f>
        <v>43.5996</v>
      </c>
      <c r="L2078" s="45">
        <f t="shared" si="258"/>
        <v>21.7998</v>
      </c>
      <c r="M2078" s="46">
        <f t="shared" si="259"/>
        <v>21.7998</v>
      </c>
      <c r="N2078" s="46">
        <f t="shared" si="260"/>
        <v>0</v>
      </c>
      <c r="O2078" s="46">
        <f t="shared" si="261"/>
        <v>0</v>
      </c>
      <c r="P2078" s="46"/>
      <c r="Q2078" s="46"/>
      <c r="R2078" s="46">
        <f t="shared" si="262"/>
        <v>21.7998</v>
      </c>
      <c r="S2078" s="46">
        <v>21.7998</v>
      </c>
      <c r="T2078" s="46"/>
      <c r="U2078" s="46">
        <f t="shared" si="264"/>
        <v>0</v>
      </c>
      <c r="V2078" s="46"/>
      <c r="W2078" s="46"/>
      <c r="X2078" s="33"/>
      <c r="Y2078" s="33"/>
      <c r="Z2078" s="33"/>
      <c r="AA2078" s="33"/>
      <c r="AB2078" s="33">
        <v>30</v>
      </c>
      <c r="AC2078" s="33">
        <v>78</v>
      </c>
      <c r="AD2078" s="33">
        <v>10</v>
      </c>
      <c r="AE2078" s="33">
        <v>23</v>
      </c>
      <c r="AF2078" s="33"/>
      <c r="AG2078" s="33"/>
      <c r="AH2078" s="33"/>
      <c r="AI2078" s="33"/>
      <c r="AJ2078" s="33"/>
      <c r="AK2078" s="76"/>
      <c r="AL2078" s="76"/>
      <c r="AM2078" s="76"/>
      <c r="AN2078" s="76"/>
      <c r="AO2078" s="76"/>
      <c r="AP2078" s="76"/>
      <c r="AQ2078" s="76"/>
      <c r="AR2078" s="76"/>
      <c r="AS2078" s="33">
        <v>78</v>
      </c>
      <c r="AT2078" s="33">
        <v>23</v>
      </c>
      <c r="AU2078" s="33"/>
      <c r="AV2078" s="33"/>
      <c r="AW2078" s="33" t="s">
        <v>334</v>
      </c>
      <c r="AX2078" s="22"/>
    </row>
    <row r="2079" s="5" customFormat="1" customHeight="1" spans="1:50">
      <c r="A2079" s="31"/>
      <c r="B2079" s="22" t="s">
        <v>908</v>
      </c>
      <c r="C2079" s="22" t="s">
        <v>194</v>
      </c>
      <c r="D2079" s="31" t="s">
        <v>45</v>
      </c>
      <c r="E2079" s="22" t="s">
        <v>421</v>
      </c>
      <c r="F2079" s="22">
        <f t="shared" si="263"/>
        <v>3</v>
      </c>
      <c r="G2079" s="22">
        <v>3</v>
      </c>
      <c r="H2079" s="22"/>
      <c r="I2079" s="22"/>
      <c r="J2079" s="33"/>
      <c r="K2079" s="46">
        <f>L2079/F2079</f>
        <v>19.2533333333333</v>
      </c>
      <c r="L2079" s="45">
        <f t="shared" si="258"/>
        <v>57.76</v>
      </c>
      <c r="M2079" s="46">
        <f t="shared" si="259"/>
        <v>57.76</v>
      </c>
      <c r="N2079" s="46">
        <f t="shared" si="260"/>
        <v>0</v>
      </c>
      <c r="O2079" s="46">
        <f t="shared" si="261"/>
        <v>57.76</v>
      </c>
      <c r="P2079" s="46">
        <v>57.76</v>
      </c>
      <c r="Q2079" s="46"/>
      <c r="R2079" s="46">
        <f t="shared" si="262"/>
        <v>0</v>
      </c>
      <c r="S2079" s="46"/>
      <c r="T2079" s="46"/>
      <c r="U2079" s="46">
        <f t="shared" si="264"/>
        <v>0</v>
      </c>
      <c r="V2079" s="46"/>
      <c r="W2079" s="46"/>
      <c r="X2079" s="33"/>
      <c r="Y2079" s="33"/>
      <c r="Z2079" s="33"/>
      <c r="AA2079" s="33"/>
      <c r="AB2079" s="33"/>
      <c r="AC2079" s="33"/>
      <c r="AD2079" s="33"/>
      <c r="AE2079" s="33"/>
      <c r="AF2079" s="33"/>
      <c r="AG2079" s="33"/>
      <c r="AH2079" s="33"/>
      <c r="AI2079" s="33"/>
      <c r="AJ2079" s="33"/>
      <c r="AK2079" s="76"/>
      <c r="AL2079" s="76"/>
      <c r="AM2079" s="76"/>
      <c r="AN2079" s="76"/>
      <c r="AO2079" s="76"/>
      <c r="AP2079" s="76"/>
      <c r="AQ2079" s="76"/>
      <c r="AR2079" s="76"/>
      <c r="AS2079" s="33"/>
      <c r="AT2079" s="33"/>
      <c r="AU2079" s="33"/>
      <c r="AV2079" s="33"/>
      <c r="AW2079" s="33" t="s">
        <v>334</v>
      </c>
      <c r="AX2079" s="22"/>
    </row>
    <row r="2080" s="5" customFormat="1" customHeight="1" spans="1:50">
      <c r="A2080" s="31"/>
      <c r="B2080" s="22" t="s">
        <v>908</v>
      </c>
      <c r="C2080" s="22" t="s">
        <v>614</v>
      </c>
      <c r="D2080" s="31" t="s">
        <v>45</v>
      </c>
      <c r="E2080" s="22" t="s">
        <v>421</v>
      </c>
      <c r="F2080" s="22">
        <f t="shared" si="263"/>
        <v>3.17</v>
      </c>
      <c r="G2080" s="22">
        <v>3.17</v>
      </c>
      <c r="H2080" s="22"/>
      <c r="I2080" s="22"/>
      <c r="J2080" s="33"/>
      <c r="K2080" s="46">
        <f>L2080/F2080</f>
        <v>13.7697160883281</v>
      </c>
      <c r="L2080" s="45">
        <f t="shared" si="258"/>
        <v>43.65</v>
      </c>
      <c r="M2080" s="46">
        <f t="shared" si="259"/>
        <v>43.65</v>
      </c>
      <c r="N2080" s="46">
        <f t="shared" si="260"/>
        <v>0</v>
      </c>
      <c r="O2080" s="46">
        <f t="shared" si="261"/>
        <v>43.65</v>
      </c>
      <c r="P2080" s="46">
        <v>43.65</v>
      </c>
      <c r="Q2080" s="46"/>
      <c r="R2080" s="46">
        <f t="shared" si="262"/>
        <v>0</v>
      </c>
      <c r="S2080" s="46"/>
      <c r="T2080" s="46"/>
      <c r="U2080" s="46">
        <f t="shared" si="264"/>
        <v>0</v>
      </c>
      <c r="V2080" s="46"/>
      <c r="W2080" s="46"/>
      <c r="X2080" s="33">
        <v>164</v>
      </c>
      <c r="Y2080" s="33">
        <v>304</v>
      </c>
      <c r="Z2080" s="33">
        <v>11</v>
      </c>
      <c r="AA2080" s="33">
        <v>42</v>
      </c>
      <c r="AB2080" s="33"/>
      <c r="AC2080" s="33"/>
      <c r="AD2080" s="33"/>
      <c r="AE2080" s="33"/>
      <c r="AF2080" s="33"/>
      <c r="AG2080" s="33"/>
      <c r="AH2080" s="33"/>
      <c r="AI2080" s="33"/>
      <c r="AJ2080" s="33"/>
      <c r="AK2080" s="76"/>
      <c r="AL2080" s="76"/>
      <c r="AM2080" s="76"/>
      <c r="AN2080" s="76"/>
      <c r="AO2080" s="76"/>
      <c r="AP2080" s="76"/>
      <c r="AQ2080" s="76"/>
      <c r="AR2080" s="76"/>
      <c r="AS2080" s="33">
        <v>304</v>
      </c>
      <c r="AT2080" s="33">
        <v>42</v>
      </c>
      <c r="AU2080" s="33"/>
      <c r="AV2080" s="33"/>
      <c r="AW2080" s="33" t="s">
        <v>334</v>
      </c>
      <c r="AX2080" s="22"/>
    </row>
    <row r="2081" s="5" customFormat="1" customHeight="1" spans="1:50">
      <c r="A2081" s="31"/>
      <c r="B2081" s="22" t="s">
        <v>909</v>
      </c>
      <c r="C2081" s="22" t="s">
        <v>732</v>
      </c>
      <c r="D2081" s="31" t="s">
        <v>45</v>
      </c>
      <c r="E2081" s="22" t="s">
        <v>421</v>
      </c>
      <c r="F2081" s="22">
        <f t="shared" si="263"/>
        <v>2.1</v>
      </c>
      <c r="G2081" s="22">
        <v>2.1</v>
      </c>
      <c r="H2081" s="22"/>
      <c r="I2081" s="22"/>
      <c r="J2081" s="33">
        <v>33.6</v>
      </c>
      <c r="K2081" s="46" t="s">
        <v>910</v>
      </c>
      <c r="L2081" s="45">
        <f t="shared" ref="L2081:L2144" si="266">O2081+R2081+U2081</f>
        <v>33.6</v>
      </c>
      <c r="M2081" s="46">
        <f t="shared" ref="M2081:M2144" si="267">P2081+S2081+V2081</f>
        <v>33.6</v>
      </c>
      <c r="N2081" s="46">
        <f t="shared" ref="N2081:N2144" si="268">Q2081+T2081+W2081</f>
        <v>0</v>
      </c>
      <c r="O2081" s="46">
        <f t="shared" ref="O2081:O2144" si="269">P2081+Q2081</f>
        <v>33.6</v>
      </c>
      <c r="P2081" s="46">
        <v>33.6</v>
      </c>
      <c r="Q2081" s="46">
        <v>0</v>
      </c>
      <c r="R2081" s="46">
        <f t="shared" ref="R2081:R2144" si="270">S2081+T2081</f>
        <v>0</v>
      </c>
      <c r="S2081" s="46"/>
      <c r="T2081" s="46"/>
      <c r="U2081" s="46">
        <f t="shared" si="264"/>
        <v>0</v>
      </c>
      <c r="V2081" s="46"/>
      <c r="W2081" s="46"/>
      <c r="X2081" s="33"/>
      <c r="Y2081" s="33"/>
      <c r="Z2081" s="33">
        <v>23</v>
      </c>
      <c r="AA2081" s="33">
        <v>56</v>
      </c>
      <c r="AB2081" s="33"/>
      <c r="AC2081" s="33"/>
      <c r="AD2081" s="33"/>
      <c r="AE2081" s="33"/>
      <c r="AF2081" s="33"/>
      <c r="AG2081" s="33"/>
      <c r="AH2081" s="33"/>
      <c r="AI2081" s="33"/>
      <c r="AJ2081" s="33"/>
      <c r="AK2081" s="76"/>
      <c r="AL2081" s="76"/>
      <c r="AM2081" s="76"/>
      <c r="AN2081" s="76"/>
      <c r="AO2081" s="76"/>
      <c r="AP2081" s="76"/>
      <c r="AQ2081" s="76"/>
      <c r="AR2081" s="76"/>
      <c r="AS2081" s="33"/>
      <c r="AT2081" s="33">
        <v>56</v>
      </c>
      <c r="AU2081" s="33"/>
      <c r="AV2081" s="33">
        <v>23</v>
      </c>
      <c r="AW2081" s="33" t="s">
        <v>879</v>
      </c>
      <c r="AX2081" s="22"/>
    </row>
    <row r="2082" s="5" customFormat="1" customHeight="1" spans="1:50">
      <c r="A2082" s="31"/>
      <c r="B2082" s="22" t="s">
        <v>909</v>
      </c>
      <c r="C2082" s="22" t="s">
        <v>729</v>
      </c>
      <c r="D2082" s="31" t="s">
        <v>45</v>
      </c>
      <c r="E2082" s="22" t="s">
        <v>421</v>
      </c>
      <c r="F2082" s="22">
        <f t="shared" si="263"/>
        <v>2</v>
      </c>
      <c r="G2082" s="22">
        <v>2</v>
      </c>
      <c r="H2082" s="22"/>
      <c r="I2082" s="22"/>
      <c r="J2082" s="33">
        <v>32</v>
      </c>
      <c r="K2082" s="46" t="s">
        <v>910</v>
      </c>
      <c r="L2082" s="45">
        <f t="shared" si="266"/>
        <v>32</v>
      </c>
      <c r="M2082" s="46">
        <f t="shared" si="267"/>
        <v>32</v>
      </c>
      <c r="N2082" s="46">
        <f t="shared" si="268"/>
        <v>0</v>
      </c>
      <c r="O2082" s="46">
        <f t="shared" si="269"/>
        <v>32</v>
      </c>
      <c r="P2082" s="46">
        <v>32</v>
      </c>
      <c r="Q2082" s="46">
        <v>0</v>
      </c>
      <c r="R2082" s="46">
        <f t="shared" si="270"/>
        <v>0</v>
      </c>
      <c r="S2082" s="46"/>
      <c r="T2082" s="46"/>
      <c r="U2082" s="46">
        <f t="shared" si="264"/>
        <v>0</v>
      </c>
      <c r="V2082" s="46"/>
      <c r="W2082" s="46"/>
      <c r="X2082" s="33"/>
      <c r="Y2082" s="33"/>
      <c r="Z2082" s="33">
        <v>25</v>
      </c>
      <c r="AA2082" s="33">
        <v>43</v>
      </c>
      <c r="AB2082" s="33"/>
      <c r="AC2082" s="33"/>
      <c r="AD2082" s="33"/>
      <c r="AE2082" s="33"/>
      <c r="AF2082" s="33"/>
      <c r="AG2082" s="33"/>
      <c r="AH2082" s="33"/>
      <c r="AI2082" s="33"/>
      <c r="AJ2082" s="33"/>
      <c r="AK2082" s="76"/>
      <c r="AL2082" s="76"/>
      <c r="AM2082" s="76"/>
      <c r="AN2082" s="76"/>
      <c r="AO2082" s="76"/>
      <c r="AP2082" s="76"/>
      <c r="AQ2082" s="76"/>
      <c r="AR2082" s="76"/>
      <c r="AS2082" s="33"/>
      <c r="AT2082" s="33">
        <v>43</v>
      </c>
      <c r="AU2082" s="33"/>
      <c r="AV2082" s="33">
        <v>25</v>
      </c>
      <c r="AW2082" s="33" t="s">
        <v>879</v>
      </c>
      <c r="AX2082" s="22"/>
    </row>
    <row r="2083" s="5" customFormat="1" customHeight="1" spans="1:50">
      <c r="A2083" s="31"/>
      <c r="B2083" s="22" t="s">
        <v>909</v>
      </c>
      <c r="C2083" s="22" t="s">
        <v>670</v>
      </c>
      <c r="D2083" s="31" t="s">
        <v>45</v>
      </c>
      <c r="E2083" s="22" t="s">
        <v>421</v>
      </c>
      <c r="F2083" s="22">
        <f t="shared" si="263"/>
        <v>5.5</v>
      </c>
      <c r="G2083" s="22">
        <v>5.5</v>
      </c>
      <c r="H2083" s="22"/>
      <c r="I2083" s="22"/>
      <c r="J2083" s="33">
        <v>88</v>
      </c>
      <c r="K2083" s="46" t="s">
        <v>910</v>
      </c>
      <c r="L2083" s="45">
        <f t="shared" si="266"/>
        <v>88</v>
      </c>
      <c r="M2083" s="46">
        <f t="shared" si="267"/>
        <v>88</v>
      </c>
      <c r="N2083" s="46">
        <f t="shared" si="268"/>
        <v>0</v>
      </c>
      <c r="O2083" s="46">
        <f t="shared" si="269"/>
        <v>88</v>
      </c>
      <c r="P2083" s="46">
        <v>88</v>
      </c>
      <c r="Q2083" s="46">
        <v>0</v>
      </c>
      <c r="R2083" s="46">
        <f t="shared" si="270"/>
        <v>0</v>
      </c>
      <c r="S2083" s="46"/>
      <c r="T2083" s="46"/>
      <c r="U2083" s="46">
        <f t="shared" si="264"/>
        <v>0</v>
      </c>
      <c r="V2083" s="46"/>
      <c r="W2083" s="46"/>
      <c r="X2083" s="33"/>
      <c r="Y2083" s="33"/>
      <c r="Z2083" s="33">
        <v>19</v>
      </c>
      <c r="AA2083" s="33">
        <v>35</v>
      </c>
      <c r="AB2083" s="33"/>
      <c r="AC2083" s="33"/>
      <c r="AD2083" s="33"/>
      <c r="AE2083" s="33"/>
      <c r="AF2083" s="33"/>
      <c r="AG2083" s="33"/>
      <c r="AH2083" s="33"/>
      <c r="AI2083" s="33"/>
      <c r="AJ2083" s="33"/>
      <c r="AK2083" s="76"/>
      <c r="AL2083" s="76"/>
      <c r="AM2083" s="76"/>
      <c r="AN2083" s="76"/>
      <c r="AO2083" s="76"/>
      <c r="AP2083" s="76"/>
      <c r="AQ2083" s="76"/>
      <c r="AR2083" s="76"/>
      <c r="AS2083" s="33"/>
      <c r="AT2083" s="33">
        <v>35</v>
      </c>
      <c r="AU2083" s="33"/>
      <c r="AV2083" s="33">
        <v>19</v>
      </c>
      <c r="AW2083" s="33" t="s">
        <v>879</v>
      </c>
      <c r="AX2083" s="22"/>
    </row>
    <row r="2084" s="5" customFormat="1" customHeight="1" spans="1:50">
      <c r="A2084" s="31"/>
      <c r="B2084" s="22" t="s">
        <v>909</v>
      </c>
      <c r="C2084" s="22" t="s">
        <v>112</v>
      </c>
      <c r="D2084" s="31" t="s">
        <v>45</v>
      </c>
      <c r="E2084" s="22" t="s">
        <v>421</v>
      </c>
      <c r="F2084" s="22">
        <f t="shared" si="263"/>
        <v>7.2</v>
      </c>
      <c r="G2084" s="22">
        <v>7.2</v>
      </c>
      <c r="H2084" s="22"/>
      <c r="I2084" s="22"/>
      <c r="J2084" s="33">
        <v>115.2</v>
      </c>
      <c r="K2084" s="46" t="s">
        <v>910</v>
      </c>
      <c r="L2084" s="45">
        <f t="shared" si="266"/>
        <v>115.2</v>
      </c>
      <c r="M2084" s="46">
        <f t="shared" si="267"/>
        <v>115.2</v>
      </c>
      <c r="N2084" s="46">
        <f t="shared" si="268"/>
        <v>0</v>
      </c>
      <c r="O2084" s="46">
        <f t="shared" si="269"/>
        <v>115.2</v>
      </c>
      <c r="P2084" s="46">
        <v>115.2</v>
      </c>
      <c r="Q2084" s="46">
        <v>0</v>
      </c>
      <c r="R2084" s="46">
        <f t="shared" si="270"/>
        <v>0</v>
      </c>
      <c r="S2084" s="46"/>
      <c r="T2084" s="46"/>
      <c r="U2084" s="46">
        <f t="shared" si="264"/>
        <v>0</v>
      </c>
      <c r="V2084" s="46"/>
      <c r="W2084" s="46"/>
      <c r="X2084" s="33"/>
      <c r="Y2084" s="33"/>
      <c r="Z2084" s="33">
        <v>61</v>
      </c>
      <c r="AA2084" s="33">
        <v>201</v>
      </c>
      <c r="AB2084" s="33"/>
      <c r="AC2084" s="33"/>
      <c r="AD2084" s="33"/>
      <c r="AE2084" s="33"/>
      <c r="AF2084" s="33"/>
      <c r="AG2084" s="33"/>
      <c r="AH2084" s="33"/>
      <c r="AI2084" s="33"/>
      <c r="AJ2084" s="33"/>
      <c r="AK2084" s="76"/>
      <c r="AL2084" s="76"/>
      <c r="AM2084" s="76"/>
      <c r="AN2084" s="76"/>
      <c r="AO2084" s="76"/>
      <c r="AP2084" s="76"/>
      <c r="AQ2084" s="76"/>
      <c r="AR2084" s="76"/>
      <c r="AS2084" s="33"/>
      <c r="AT2084" s="33">
        <v>201</v>
      </c>
      <c r="AU2084" s="33"/>
      <c r="AV2084" s="33">
        <v>61</v>
      </c>
      <c r="AW2084" s="33" t="s">
        <v>879</v>
      </c>
      <c r="AX2084" s="22"/>
    </row>
    <row r="2085" s="5" customFormat="1" customHeight="1" spans="1:50">
      <c r="A2085" s="31"/>
      <c r="B2085" s="22" t="s">
        <v>909</v>
      </c>
      <c r="C2085" s="22" t="s">
        <v>201</v>
      </c>
      <c r="D2085" s="31" t="s">
        <v>45</v>
      </c>
      <c r="E2085" s="22" t="s">
        <v>421</v>
      </c>
      <c r="F2085" s="22">
        <f t="shared" si="263"/>
        <v>4</v>
      </c>
      <c r="G2085" s="22">
        <v>4</v>
      </c>
      <c r="H2085" s="22"/>
      <c r="I2085" s="22"/>
      <c r="J2085" s="33">
        <v>64</v>
      </c>
      <c r="K2085" s="46" t="s">
        <v>910</v>
      </c>
      <c r="L2085" s="45">
        <f t="shared" si="266"/>
        <v>64</v>
      </c>
      <c r="M2085" s="46">
        <f t="shared" si="267"/>
        <v>64</v>
      </c>
      <c r="N2085" s="46">
        <f t="shared" si="268"/>
        <v>0</v>
      </c>
      <c r="O2085" s="46">
        <f t="shared" si="269"/>
        <v>64</v>
      </c>
      <c r="P2085" s="46">
        <v>64</v>
      </c>
      <c r="Q2085" s="46">
        <v>0</v>
      </c>
      <c r="R2085" s="46">
        <f t="shared" si="270"/>
        <v>0</v>
      </c>
      <c r="S2085" s="46"/>
      <c r="T2085" s="46"/>
      <c r="U2085" s="46">
        <f t="shared" si="264"/>
        <v>0</v>
      </c>
      <c r="V2085" s="46"/>
      <c r="W2085" s="46"/>
      <c r="X2085" s="33"/>
      <c r="Y2085" s="33"/>
      <c r="Z2085" s="33">
        <v>79</v>
      </c>
      <c r="AA2085" s="33">
        <v>261</v>
      </c>
      <c r="AB2085" s="33"/>
      <c r="AC2085" s="33"/>
      <c r="AD2085" s="33"/>
      <c r="AE2085" s="33"/>
      <c r="AF2085" s="33"/>
      <c r="AG2085" s="33"/>
      <c r="AH2085" s="33"/>
      <c r="AI2085" s="33"/>
      <c r="AJ2085" s="33"/>
      <c r="AK2085" s="76"/>
      <c r="AL2085" s="76"/>
      <c r="AM2085" s="76"/>
      <c r="AN2085" s="76"/>
      <c r="AO2085" s="76"/>
      <c r="AP2085" s="76"/>
      <c r="AQ2085" s="76"/>
      <c r="AR2085" s="76"/>
      <c r="AS2085" s="33"/>
      <c r="AT2085" s="33">
        <v>261</v>
      </c>
      <c r="AU2085" s="33"/>
      <c r="AV2085" s="33">
        <v>79</v>
      </c>
      <c r="AW2085" s="33" t="s">
        <v>879</v>
      </c>
      <c r="AX2085" s="22"/>
    </row>
    <row r="2086" s="5" customFormat="1" customHeight="1" spans="1:50">
      <c r="A2086" s="31"/>
      <c r="B2086" s="22" t="s">
        <v>909</v>
      </c>
      <c r="C2086" s="22" t="s">
        <v>534</v>
      </c>
      <c r="D2086" s="31" t="s">
        <v>45</v>
      </c>
      <c r="E2086" s="22" t="s">
        <v>421</v>
      </c>
      <c r="F2086" s="22">
        <f t="shared" si="263"/>
        <v>5</v>
      </c>
      <c r="G2086" s="22">
        <v>5</v>
      </c>
      <c r="H2086" s="22"/>
      <c r="I2086" s="22"/>
      <c r="J2086" s="33">
        <v>80</v>
      </c>
      <c r="K2086" s="46" t="s">
        <v>910</v>
      </c>
      <c r="L2086" s="45">
        <f t="shared" si="266"/>
        <v>80</v>
      </c>
      <c r="M2086" s="46">
        <f t="shared" si="267"/>
        <v>80</v>
      </c>
      <c r="N2086" s="46">
        <f t="shared" si="268"/>
        <v>0</v>
      </c>
      <c r="O2086" s="46">
        <f t="shared" si="269"/>
        <v>80</v>
      </c>
      <c r="P2086" s="46">
        <v>80</v>
      </c>
      <c r="Q2086" s="46">
        <v>0</v>
      </c>
      <c r="R2086" s="46">
        <f t="shared" si="270"/>
        <v>0</v>
      </c>
      <c r="S2086" s="46"/>
      <c r="T2086" s="46"/>
      <c r="U2086" s="46">
        <f t="shared" si="264"/>
        <v>0</v>
      </c>
      <c r="V2086" s="46"/>
      <c r="W2086" s="46"/>
      <c r="X2086" s="33"/>
      <c r="Y2086" s="33"/>
      <c r="Z2086" s="33">
        <v>26</v>
      </c>
      <c r="AA2086" s="33">
        <v>52</v>
      </c>
      <c r="AB2086" s="33"/>
      <c r="AC2086" s="33"/>
      <c r="AD2086" s="33"/>
      <c r="AE2086" s="33"/>
      <c r="AF2086" s="33"/>
      <c r="AG2086" s="33"/>
      <c r="AH2086" s="33"/>
      <c r="AI2086" s="33"/>
      <c r="AJ2086" s="33"/>
      <c r="AK2086" s="76"/>
      <c r="AL2086" s="76"/>
      <c r="AM2086" s="76"/>
      <c r="AN2086" s="76"/>
      <c r="AO2086" s="76"/>
      <c r="AP2086" s="76"/>
      <c r="AQ2086" s="76"/>
      <c r="AR2086" s="76"/>
      <c r="AS2086" s="33"/>
      <c r="AT2086" s="33">
        <v>52</v>
      </c>
      <c r="AU2086" s="33"/>
      <c r="AV2086" s="33">
        <v>26</v>
      </c>
      <c r="AW2086" s="33" t="s">
        <v>879</v>
      </c>
      <c r="AX2086" s="22"/>
    </row>
    <row r="2087" s="5" customFormat="1" customHeight="1" spans="1:50">
      <c r="A2087" s="31"/>
      <c r="B2087" s="22" t="s">
        <v>909</v>
      </c>
      <c r="C2087" s="22" t="s">
        <v>174</v>
      </c>
      <c r="D2087" s="31" t="s">
        <v>45</v>
      </c>
      <c r="E2087" s="22" t="s">
        <v>421</v>
      </c>
      <c r="F2087" s="22">
        <f t="shared" si="263"/>
        <v>2</v>
      </c>
      <c r="G2087" s="22">
        <v>2</v>
      </c>
      <c r="H2087" s="22"/>
      <c r="I2087" s="22"/>
      <c r="J2087" s="33">
        <v>32</v>
      </c>
      <c r="K2087" s="46" t="s">
        <v>910</v>
      </c>
      <c r="L2087" s="45">
        <f t="shared" si="266"/>
        <v>32</v>
      </c>
      <c r="M2087" s="46">
        <f t="shared" si="267"/>
        <v>32</v>
      </c>
      <c r="N2087" s="46">
        <f t="shared" si="268"/>
        <v>0</v>
      </c>
      <c r="O2087" s="46">
        <f t="shared" si="269"/>
        <v>32</v>
      </c>
      <c r="P2087" s="46">
        <v>32</v>
      </c>
      <c r="Q2087" s="46">
        <v>0</v>
      </c>
      <c r="R2087" s="46">
        <f t="shared" si="270"/>
        <v>0</v>
      </c>
      <c r="S2087" s="46"/>
      <c r="T2087" s="46"/>
      <c r="U2087" s="46">
        <f t="shared" si="264"/>
        <v>0</v>
      </c>
      <c r="V2087" s="46"/>
      <c r="W2087" s="46"/>
      <c r="X2087" s="33"/>
      <c r="Y2087" s="33"/>
      <c r="Z2087" s="33">
        <v>73</v>
      </c>
      <c r="AA2087" s="33">
        <v>244</v>
      </c>
      <c r="AB2087" s="33"/>
      <c r="AC2087" s="33"/>
      <c r="AD2087" s="33"/>
      <c r="AE2087" s="33"/>
      <c r="AF2087" s="33"/>
      <c r="AG2087" s="33"/>
      <c r="AH2087" s="33"/>
      <c r="AI2087" s="33"/>
      <c r="AJ2087" s="33"/>
      <c r="AK2087" s="76"/>
      <c r="AL2087" s="76"/>
      <c r="AM2087" s="76"/>
      <c r="AN2087" s="76"/>
      <c r="AO2087" s="76"/>
      <c r="AP2087" s="76"/>
      <c r="AQ2087" s="76"/>
      <c r="AR2087" s="76"/>
      <c r="AS2087" s="33"/>
      <c r="AT2087" s="33">
        <v>244</v>
      </c>
      <c r="AU2087" s="33"/>
      <c r="AV2087" s="33">
        <v>73</v>
      </c>
      <c r="AW2087" s="33" t="s">
        <v>879</v>
      </c>
      <c r="AX2087" s="22"/>
    </row>
    <row r="2088" s="5" customFormat="1" customHeight="1" spans="1:50">
      <c r="A2088" s="31"/>
      <c r="B2088" s="22" t="s">
        <v>909</v>
      </c>
      <c r="C2088" s="22" t="s">
        <v>738</v>
      </c>
      <c r="D2088" s="31" t="s">
        <v>45</v>
      </c>
      <c r="E2088" s="22" t="s">
        <v>421</v>
      </c>
      <c r="F2088" s="22">
        <f t="shared" si="263"/>
        <v>5</v>
      </c>
      <c r="G2088" s="22">
        <v>5</v>
      </c>
      <c r="H2088" s="22"/>
      <c r="I2088" s="22"/>
      <c r="J2088" s="33">
        <v>80</v>
      </c>
      <c r="K2088" s="46" t="s">
        <v>910</v>
      </c>
      <c r="L2088" s="45">
        <f t="shared" si="266"/>
        <v>80</v>
      </c>
      <c r="M2088" s="46">
        <f t="shared" si="267"/>
        <v>80</v>
      </c>
      <c r="N2088" s="46">
        <f t="shared" si="268"/>
        <v>0</v>
      </c>
      <c r="O2088" s="46">
        <f t="shared" si="269"/>
        <v>80</v>
      </c>
      <c r="P2088" s="46">
        <v>80</v>
      </c>
      <c r="Q2088" s="46">
        <v>0</v>
      </c>
      <c r="R2088" s="46">
        <f t="shared" si="270"/>
        <v>0</v>
      </c>
      <c r="S2088" s="46"/>
      <c r="T2088" s="46"/>
      <c r="U2088" s="46">
        <f t="shared" si="264"/>
        <v>0</v>
      </c>
      <c r="V2088" s="46"/>
      <c r="W2088" s="46"/>
      <c r="X2088" s="33"/>
      <c r="Y2088" s="33"/>
      <c r="Z2088" s="33">
        <v>14</v>
      </c>
      <c r="AA2088" s="33">
        <v>35</v>
      </c>
      <c r="AB2088" s="33"/>
      <c r="AC2088" s="33"/>
      <c r="AD2088" s="33"/>
      <c r="AE2088" s="33"/>
      <c r="AF2088" s="33"/>
      <c r="AG2088" s="33"/>
      <c r="AH2088" s="33"/>
      <c r="AI2088" s="33"/>
      <c r="AJ2088" s="33"/>
      <c r="AK2088" s="76"/>
      <c r="AL2088" s="76"/>
      <c r="AM2088" s="76"/>
      <c r="AN2088" s="76"/>
      <c r="AO2088" s="76"/>
      <c r="AP2088" s="76"/>
      <c r="AQ2088" s="76"/>
      <c r="AR2088" s="76"/>
      <c r="AS2088" s="33"/>
      <c r="AT2088" s="33">
        <v>35</v>
      </c>
      <c r="AU2088" s="33"/>
      <c r="AV2088" s="33">
        <v>14</v>
      </c>
      <c r="AW2088" s="33" t="s">
        <v>879</v>
      </c>
      <c r="AX2088" s="22"/>
    </row>
    <row r="2089" s="5" customFormat="1" customHeight="1" spans="1:50">
      <c r="A2089" s="31"/>
      <c r="B2089" s="22" t="s">
        <v>909</v>
      </c>
      <c r="C2089" s="22" t="s">
        <v>313</v>
      </c>
      <c r="D2089" s="31" t="s">
        <v>45</v>
      </c>
      <c r="E2089" s="22" t="s">
        <v>421</v>
      </c>
      <c r="F2089" s="22">
        <f t="shared" si="263"/>
        <v>6.5</v>
      </c>
      <c r="G2089" s="22">
        <v>6.5</v>
      </c>
      <c r="H2089" s="22"/>
      <c r="I2089" s="22"/>
      <c r="J2089" s="33">
        <v>104</v>
      </c>
      <c r="K2089" s="46" t="s">
        <v>910</v>
      </c>
      <c r="L2089" s="45">
        <f t="shared" si="266"/>
        <v>104</v>
      </c>
      <c r="M2089" s="46">
        <f t="shared" si="267"/>
        <v>104</v>
      </c>
      <c r="N2089" s="46">
        <f t="shared" si="268"/>
        <v>0</v>
      </c>
      <c r="O2089" s="46">
        <f t="shared" si="269"/>
        <v>104</v>
      </c>
      <c r="P2089" s="46">
        <v>104</v>
      </c>
      <c r="Q2089" s="46">
        <v>0</v>
      </c>
      <c r="R2089" s="46">
        <f t="shared" si="270"/>
        <v>0</v>
      </c>
      <c r="S2089" s="46"/>
      <c r="T2089" s="46"/>
      <c r="U2089" s="46">
        <f t="shared" si="264"/>
        <v>0</v>
      </c>
      <c r="V2089" s="46"/>
      <c r="W2089" s="46"/>
      <c r="X2089" s="33"/>
      <c r="Y2089" s="33"/>
      <c r="Z2089" s="33">
        <v>54</v>
      </c>
      <c r="AA2089" s="33">
        <v>264</v>
      </c>
      <c r="AB2089" s="33"/>
      <c r="AC2089" s="33"/>
      <c r="AD2089" s="33"/>
      <c r="AE2089" s="33"/>
      <c r="AF2089" s="33"/>
      <c r="AG2089" s="33"/>
      <c r="AH2089" s="33"/>
      <c r="AI2089" s="33"/>
      <c r="AJ2089" s="33"/>
      <c r="AK2089" s="76"/>
      <c r="AL2089" s="76"/>
      <c r="AM2089" s="76"/>
      <c r="AN2089" s="76"/>
      <c r="AO2089" s="76"/>
      <c r="AP2089" s="76"/>
      <c r="AQ2089" s="76"/>
      <c r="AR2089" s="76"/>
      <c r="AS2089" s="33"/>
      <c r="AT2089" s="33">
        <v>264</v>
      </c>
      <c r="AU2089" s="33"/>
      <c r="AV2089" s="33">
        <v>54</v>
      </c>
      <c r="AW2089" s="33" t="s">
        <v>879</v>
      </c>
      <c r="AX2089" s="22"/>
    </row>
    <row r="2090" s="5" customFormat="1" customHeight="1" spans="1:50">
      <c r="A2090" s="31"/>
      <c r="B2090" s="22" t="s">
        <v>909</v>
      </c>
      <c r="C2090" s="22" t="s">
        <v>396</v>
      </c>
      <c r="D2090" s="31" t="s">
        <v>45</v>
      </c>
      <c r="E2090" s="22" t="s">
        <v>421</v>
      </c>
      <c r="F2090" s="22">
        <f t="shared" si="263"/>
        <v>3</v>
      </c>
      <c r="G2090" s="22">
        <v>3</v>
      </c>
      <c r="H2090" s="22"/>
      <c r="I2090" s="22"/>
      <c r="J2090" s="33">
        <v>48</v>
      </c>
      <c r="K2090" s="46" t="s">
        <v>910</v>
      </c>
      <c r="L2090" s="45">
        <f t="shared" si="266"/>
        <v>48</v>
      </c>
      <c r="M2090" s="46">
        <f t="shared" si="267"/>
        <v>48</v>
      </c>
      <c r="N2090" s="46">
        <f t="shared" si="268"/>
        <v>0</v>
      </c>
      <c r="O2090" s="46">
        <f t="shared" si="269"/>
        <v>48</v>
      </c>
      <c r="P2090" s="46">
        <v>48</v>
      </c>
      <c r="Q2090" s="46">
        <v>0</v>
      </c>
      <c r="R2090" s="46">
        <f t="shared" si="270"/>
        <v>0</v>
      </c>
      <c r="S2090" s="46"/>
      <c r="T2090" s="46"/>
      <c r="U2090" s="46">
        <f t="shared" si="264"/>
        <v>0</v>
      </c>
      <c r="V2090" s="46"/>
      <c r="W2090" s="46"/>
      <c r="X2090" s="33"/>
      <c r="Y2090" s="33"/>
      <c r="Z2090" s="33">
        <v>18</v>
      </c>
      <c r="AA2090" s="33">
        <v>36</v>
      </c>
      <c r="AB2090" s="33"/>
      <c r="AC2090" s="33"/>
      <c r="AD2090" s="33"/>
      <c r="AE2090" s="33"/>
      <c r="AF2090" s="33"/>
      <c r="AG2090" s="33"/>
      <c r="AH2090" s="33"/>
      <c r="AI2090" s="33"/>
      <c r="AJ2090" s="33"/>
      <c r="AK2090" s="76"/>
      <c r="AL2090" s="76"/>
      <c r="AM2090" s="76"/>
      <c r="AN2090" s="76"/>
      <c r="AO2090" s="76"/>
      <c r="AP2090" s="76"/>
      <c r="AQ2090" s="76"/>
      <c r="AR2090" s="76"/>
      <c r="AS2090" s="33"/>
      <c r="AT2090" s="33">
        <v>36</v>
      </c>
      <c r="AU2090" s="33"/>
      <c r="AV2090" s="33">
        <v>18</v>
      </c>
      <c r="AW2090" s="33" t="s">
        <v>879</v>
      </c>
      <c r="AX2090" s="22"/>
    </row>
    <row r="2091" s="5" customFormat="1" customHeight="1" spans="1:50">
      <c r="A2091" s="31"/>
      <c r="B2091" s="22" t="s">
        <v>909</v>
      </c>
      <c r="C2091" s="22" t="s">
        <v>680</v>
      </c>
      <c r="D2091" s="31" t="s">
        <v>45</v>
      </c>
      <c r="E2091" s="22" t="s">
        <v>421</v>
      </c>
      <c r="F2091" s="22">
        <f t="shared" si="263"/>
        <v>4.3</v>
      </c>
      <c r="G2091" s="22">
        <v>4.3</v>
      </c>
      <c r="H2091" s="22"/>
      <c r="I2091" s="22"/>
      <c r="J2091" s="33">
        <v>68.8</v>
      </c>
      <c r="K2091" s="46" t="s">
        <v>910</v>
      </c>
      <c r="L2091" s="45">
        <f t="shared" si="266"/>
        <v>68.8</v>
      </c>
      <c r="M2091" s="46">
        <f t="shared" si="267"/>
        <v>68.8</v>
      </c>
      <c r="N2091" s="46">
        <f t="shared" si="268"/>
        <v>0</v>
      </c>
      <c r="O2091" s="46">
        <f t="shared" si="269"/>
        <v>68.8</v>
      </c>
      <c r="P2091" s="46">
        <v>68.8</v>
      </c>
      <c r="Q2091" s="46">
        <v>0</v>
      </c>
      <c r="R2091" s="46">
        <f t="shared" si="270"/>
        <v>0</v>
      </c>
      <c r="S2091" s="46"/>
      <c r="T2091" s="46"/>
      <c r="U2091" s="46">
        <f t="shared" si="264"/>
        <v>0</v>
      </c>
      <c r="V2091" s="46"/>
      <c r="W2091" s="46"/>
      <c r="X2091" s="33"/>
      <c r="Y2091" s="33"/>
      <c r="Z2091" s="33">
        <v>53</v>
      </c>
      <c r="AA2091" s="33">
        <v>174</v>
      </c>
      <c r="AB2091" s="33"/>
      <c r="AC2091" s="33"/>
      <c r="AD2091" s="33"/>
      <c r="AE2091" s="33"/>
      <c r="AF2091" s="33"/>
      <c r="AG2091" s="33"/>
      <c r="AH2091" s="33"/>
      <c r="AI2091" s="33"/>
      <c r="AJ2091" s="33"/>
      <c r="AK2091" s="76"/>
      <c r="AL2091" s="76"/>
      <c r="AM2091" s="76"/>
      <c r="AN2091" s="76"/>
      <c r="AO2091" s="76"/>
      <c r="AP2091" s="76"/>
      <c r="AQ2091" s="76"/>
      <c r="AR2091" s="76"/>
      <c r="AS2091" s="33"/>
      <c r="AT2091" s="33">
        <v>174</v>
      </c>
      <c r="AU2091" s="33"/>
      <c r="AV2091" s="33">
        <v>53</v>
      </c>
      <c r="AW2091" s="33" t="s">
        <v>879</v>
      </c>
      <c r="AX2091" s="22"/>
    </row>
    <row r="2092" s="5" customFormat="1" customHeight="1" spans="1:50">
      <c r="A2092" s="31"/>
      <c r="B2092" s="22" t="s">
        <v>909</v>
      </c>
      <c r="C2092" s="22" t="s">
        <v>661</v>
      </c>
      <c r="D2092" s="31" t="s">
        <v>45</v>
      </c>
      <c r="E2092" s="22" t="s">
        <v>421</v>
      </c>
      <c r="F2092" s="22">
        <f t="shared" si="263"/>
        <v>6</v>
      </c>
      <c r="G2092" s="22">
        <v>6</v>
      </c>
      <c r="H2092" s="22"/>
      <c r="I2092" s="22"/>
      <c r="J2092" s="33">
        <v>96</v>
      </c>
      <c r="K2092" s="46" t="s">
        <v>910</v>
      </c>
      <c r="L2092" s="45">
        <f t="shared" si="266"/>
        <v>96</v>
      </c>
      <c r="M2092" s="46">
        <f t="shared" si="267"/>
        <v>96</v>
      </c>
      <c r="N2092" s="46">
        <f t="shared" si="268"/>
        <v>0</v>
      </c>
      <c r="O2092" s="46">
        <f t="shared" si="269"/>
        <v>96</v>
      </c>
      <c r="P2092" s="46">
        <v>96</v>
      </c>
      <c r="Q2092" s="46">
        <v>0</v>
      </c>
      <c r="R2092" s="46">
        <f t="shared" si="270"/>
        <v>0</v>
      </c>
      <c r="S2092" s="46"/>
      <c r="T2092" s="46"/>
      <c r="U2092" s="46">
        <f t="shared" si="264"/>
        <v>0</v>
      </c>
      <c r="V2092" s="46"/>
      <c r="W2092" s="46"/>
      <c r="X2092" s="33"/>
      <c r="Y2092" s="33"/>
      <c r="Z2092" s="33">
        <v>21</v>
      </c>
      <c r="AA2092" s="33">
        <v>52</v>
      </c>
      <c r="AB2092" s="33"/>
      <c r="AC2092" s="33"/>
      <c r="AD2092" s="33"/>
      <c r="AE2092" s="33"/>
      <c r="AF2092" s="33"/>
      <c r="AG2092" s="33"/>
      <c r="AH2092" s="33"/>
      <c r="AI2092" s="33"/>
      <c r="AJ2092" s="33"/>
      <c r="AK2092" s="76"/>
      <c r="AL2092" s="76"/>
      <c r="AM2092" s="76"/>
      <c r="AN2092" s="76"/>
      <c r="AO2092" s="76"/>
      <c r="AP2092" s="76"/>
      <c r="AQ2092" s="76"/>
      <c r="AR2092" s="76"/>
      <c r="AS2092" s="33"/>
      <c r="AT2092" s="33">
        <v>52</v>
      </c>
      <c r="AU2092" s="33"/>
      <c r="AV2092" s="33">
        <v>21</v>
      </c>
      <c r="AW2092" s="33" t="s">
        <v>879</v>
      </c>
      <c r="AX2092" s="22"/>
    </row>
    <row r="2093" s="5" customFormat="1" customHeight="1" spans="1:50">
      <c r="A2093" s="31"/>
      <c r="B2093" s="22" t="s">
        <v>909</v>
      </c>
      <c r="C2093" s="22" t="s">
        <v>816</v>
      </c>
      <c r="D2093" s="31" t="s">
        <v>45</v>
      </c>
      <c r="E2093" s="22" t="s">
        <v>421</v>
      </c>
      <c r="F2093" s="22">
        <f t="shared" si="263"/>
        <v>1.7</v>
      </c>
      <c r="G2093" s="22">
        <v>1.7</v>
      </c>
      <c r="H2093" s="22"/>
      <c r="I2093" s="22"/>
      <c r="J2093" s="33">
        <v>27.2</v>
      </c>
      <c r="K2093" s="46" t="s">
        <v>910</v>
      </c>
      <c r="L2093" s="45">
        <f t="shared" si="266"/>
        <v>27.2</v>
      </c>
      <c r="M2093" s="46">
        <f t="shared" si="267"/>
        <v>27.2</v>
      </c>
      <c r="N2093" s="46">
        <f t="shared" si="268"/>
        <v>0</v>
      </c>
      <c r="O2093" s="46">
        <f t="shared" si="269"/>
        <v>27.2</v>
      </c>
      <c r="P2093" s="46">
        <v>27.2</v>
      </c>
      <c r="Q2093" s="46">
        <v>0</v>
      </c>
      <c r="R2093" s="46">
        <f t="shared" si="270"/>
        <v>0</v>
      </c>
      <c r="S2093" s="46"/>
      <c r="T2093" s="46"/>
      <c r="U2093" s="46">
        <f t="shared" si="264"/>
        <v>0</v>
      </c>
      <c r="V2093" s="46"/>
      <c r="W2093" s="46"/>
      <c r="X2093" s="33"/>
      <c r="Y2093" s="33"/>
      <c r="Z2093" s="33">
        <v>63</v>
      </c>
      <c r="AA2093" s="33">
        <v>129</v>
      </c>
      <c r="AB2093" s="33"/>
      <c r="AC2093" s="33"/>
      <c r="AD2093" s="33"/>
      <c r="AE2093" s="33"/>
      <c r="AF2093" s="33"/>
      <c r="AG2093" s="33"/>
      <c r="AH2093" s="33"/>
      <c r="AI2093" s="33"/>
      <c r="AJ2093" s="33"/>
      <c r="AK2093" s="76"/>
      <c r="AL2093" s="76"/>
      <c r="AM2093" s="76"/>
      <c r="AN2093" s="76"/>
      <c r="AO2093" s="76"/>
      <c r="AP2093" s="76"/>
      <c r="AQ2093" s="76"/>
      <c r="AR2093" s="76"/>
      <c r="AS2093" s="33"/>
      <c r="AT2093" s="33">
        <v>129</v>
      </c>
      <c r="AU2093" s="33"/>
      <c r="AV2093" s="33">
        <v>63</v>
      </c>
      <c r="AW2093" s="33" t="s">
        <v>879</v>
      </c>
      <c r="AX2093" s="22"/>
    </row>
    <row r="2094" s="5" customFormat="1" customHeight="1" spans="1:50">
      <c r="A2094" s="31"/>
      <c r="B2094" s="22" t="s">
        <v>909</v>
      </c>
      <c r="C2094" s="22" t="s">
        <v>582</v>
      </c>
      <c r="D2094" s="31" t="s">
        <v>45</v>
      </c>
      <c r="E2094" s="22" t="s">
        <v>421</v>
      </c>
      <c r="F2094" s="22">
        <f t="shared" si="263"/>
        <v>2</v>
      </c>
      <c r="G2094" s="22">
        <v>2</v>
      </c>
      <c r="H2094" s="22"/>
      <c r="I2094" s="22"/>
      <c r="J2094" s="33">
        <v>32</v>
      </c>
      <c r="K2094" s="46" t="s">
        <v>910</v>
      </c>
      <c r="L2094" s="45">
        <f t="shared" si="266"/>
        <v>32</v>
      </c>
      <c r="M2094" s="46">
        <f t="shared" si="267"/>
        <v>32</v>
      </c>
      <c r="N2094" s="46">
        <f t="shared" si="268"/>
        <v>0</v>
      </c>
      <c r="O2094" s="46">
        <f t="shared" si="269"/>
        <v>32</v>
      </c>
      <c r="P2094" s="46">
        <v>32</v>
      </c>
      <c r="Q2094" s="46">
        <v>0</v>
      </c>
      <c r="R2094" s="46">
        <f t="shared" si="270"/>
        <v>0</v>
      </c>
      <c r="S2094" s="46"/>
      <c r="T2094" s="46"/>
      <c r="U2094" s="46">
        <f t="shared" si="264"/>
        <v>0</v>
      </c>
      <c r="V2094" s="46"/>
      <c r="W2094" s="46"/>
      <c r="X2094" s="33"/>
      <c r="Y2094" s="33"/>
      <c r="Z2094" s="33">
        <v>19</v>
      </c>
      <c r="AA2094" s="33">
        <v>35</v>
      </c>
      <c r="AB2094" s="33"/>
      <c r="AC2094" s="33"/>
      <c r="AD2094" s="33"/>
      <c r="AE2094" s="33"/>
      <c r="AF2094" s="33"/>
      <c r="AG2094" s="33"/>
      <c r="AH2094" s="33"/>
      <c r="AI2094" s="33"/>
      <c r="AJ2094" s="33"/>
      <c r="AK2094" s="76"/>
      <c r="AL2094" s="76"/>
      <c r="AM2094" s="76"/>
      <c r="AN2094" s="76"/>
      <c r="AO2094" s="76"/>
      <c r="AP2094" s="76"/>
      <c r="AQ2094" s="76"/>
      <c r="AR2094" s="76"/>
      <c r="AS2094" s="33"/>
      <c r="AT2094" s="33">
        <v>35</v>
      </c>
      <c r="AU2094" s="33"/>
      <c r="AV2094" s="33">
        <v>19</v>
      </c>
      <c r="AW2094" s="33" t="s">
        <v>879</v>
      </c>
      <c r="AX2094" s="22"/>
    </row>
    <row r="2095" s="5" customFormat="1" customHeight="1" spans="1:50">
      <c r="A2095" s="31"/>
      <c r="B2095" s="22" t="s">
        <v>909</v>
      </c>
      <c r="C2095" s="22" t="s">
        <v>190</v>
      </c>
      <c r="D2095" s="31" t="s">
        <v>45</v>
      </c>
      <c r="E2095" s="22" t="s">
        <v>421</v>
      </c>
      <c r="F2095" s="22">
        <f t="shared" si="263"/>
        <v>5.9</v>
      </c>
      <c r="G2095" s="22">
        <v>5.9</v>
      </c>
      <c r="H2095" s="22"/>
      <c r="I2095" s="22"/>
      <c r="J2095" s="33">
        <v>94.4</v>
      </c>
      <c r="K2095" s="46" t="s">
        <v>910</v>
      </c>
      <c r="L2095" s="45">
        <f t="shared" si="266"/>
        <v>94.4</v>
      </c>
      <c r="M2095" s="46">
        <f t="shared" si="267"/>
        <v>94.4</v>
      </c>
      <c r="N2095" s="46">
        <f t="shared" si="268"/>
        <v>0</v>
      </c>
      <c r="O2095" s="46">
        <f t="shared" si="269"/>
        <v>94.4</v>
      </c>
      <c r="P2095" s="46">
        <v>94.4</v>
      </c>
      <c r="Q2095" s="46">
        <v>0</v>
      </c>
      <c r="R2095" s="46">
        <f t="shared" si="270"/>
        <v>0</v>
      </c>
      <c r="S2095" s="46"/>
      <c r="T2095" s="46"/>
      <c r="U2095" s="46">
        <f t="shared" si="264"/>
        <v>0</v>
      </c>
      <c r="V2095" s="46"/>
      <c r="W2095" s="46"/>
      <c r="X2095" s="33"/>
      <c r="Y2095" s="33"/>
      <c r="Z2095" s="33">
        <v>184</v>
      </c>
      <c r="AA2095" s="33">
        <v>404</v>
      </c>
      <c r="AB2095" s="33"/>
      <c r="AC2095" s="33"/>
      <c r="AD2095" s="33"/>
      <c r="AE2095" s="33"/>
      <c r="AF2095" s="33"/>
      <c r="AG2095" s="33"/>
      <c r="AH2095" s="33"/>
      <c r="AI2095" s="33"/>
      <c r="AJ2095" s="33"/>
      <c r="AK2095" s="76"/>
      <c r="AL2095" s="76"/>
      <c r="AM2095" s="76"/>
      <c r="AN2095" s="76"/>
      <c r="AO2095" s="76"/>
      <c r="AP2095" s="76"/>
      <c r="AQ2095" s="76"/>
      <c r="AR2095" s="76"/>
      <c r="AS2095" s="33"/>
      <c r="AT2095" s="33">
        <v>404</v>
      </c>
      <c r="AU2095" s="33"/>
      <c r="AV2095" s="33">
        <v>184</v>
      </c>
      <c r="AW2095" s="33" t="s">
        <v>879</v>
      </c>
      <c r="AX2095" s="22"/>
    </row>
    <row r="2096" s="5" customFormat="1" customHeight="1" spans="1:50">
      <c r="A2096" s="31"/>
      <c r="B2096" s="22" t="s">
        <v>909</v>
      </c>
      <c r="C2096" s="22" t="s">
        <v>191</v>
      </c>
      <c r="D2096" s="31" t="s">
        <v>45</v>
      </c>
      <c r="E2096" s="22" t="s">
        <v>421</v>
      </c>
      <c r="F2096" s="22">
        <f t="shared" si="263"/>
        <v>3</v>
      </c>
      <c r="G2096" s="22">
        <v>3</v>
      </c>
      <c r="H2096" s="22"/>
      <c r="I2096" s="22"/>
      <c r="J2096" s="33">
        <v>48</v>
      </c>
      <c r="K2096" s="46" t="s">
        <v>910</v>
      </c>
      <c r="L2096" s="45">
        <f t="shared" si="266"/>
        <v>48</v>
      </c>
      <c r="M2096" s="46">
        <f t="shared" si="267"/>
        <v>48</v>
      </c>
      <c r="N2096" s="46">
        <f t="shared" si="268"/>
        <v>0</v>
      </c>
      <c r="O2096" s="46">
        <f t="shared" si="269"/>
        <v>48</v>
      </c>
      <c r="P2096" s="46">
        <v>48</v>
      </c>
      <c r="Q2096" s="46">
        <v>0</v>
      </c>
      <c r="R2096" s="46">
        <f t="shared" si="270"/>
        <v>0</v>
      </c>
      <c r="S2096" s="46"/>
      <c r="T2096" s="46"/>
      <c r="U2096" s="46">
        <f t="shared" si="264"/>
        <v>0</v>
      </c>
      <c r="V2096" s="46"/>
      <c r="W2096" s="46"/>
      <c r="X2096" s="33"/>
      <c r="Y2096" s="33"/>
      <c r="Z2096" s="33">
        <v>72</v>
      </c>
      <c r="AA2096" s="33">
        <v>164</v>
      </c>
      <c r="AB2096" s="33"/>
      <c r="AC2096" s="33"/>
      <c r="AD2096" s="33"/>
      <c r="AE2096" s="33"/>
      <c r="AF2096" s="33"/>
      <c r="AG2096" s="33"/>
      <c r="AH2096" s="33"/>
      <c r="AI2096" s="33"/>
      <c r="AJ2096" s="33"/>
      <c r="AK2096" s="76"/>
      <c r="AL2096" s="76"/>
      <c r="AM2096" s="76"/>
      <c r="AN2096" s="76"/>
      <c r="AO2096" s="76"/>
      <c r="AP2096" s="76"/>
      <c r="AQ2096" s="76"/>
      <c r="AR2096" s="76"/>
      <c r="AS2096" s="33"/>
      <c r="AT2096" s="33">
        <v>164</v>
      </c>
      <c r="AU2096" s="33"/>
      <c r="AV2096" s="33">
        <v>72</v>
      </c>
      <c r="AW2096" s="33" t="s">
        <v>879</v>
      </c>
      <c r="AX2096" s="22"/>
    </row>
    <row r="2097" s="5" customFormat="1" customHeight="1" spans="1:50">
      <c r="A2097" s="31"/>
      <c r="B2097" s="22" t="s">
        <v>909</v>
      </c>
      <c r="C2097" s="22" t="s">
        <v>169</v>
      </c>
      <c r="D2097" s="31" t="s">
        <v>45</v>
      </c>
      <c r="E2097" s="22" t="s">
        <v>421</v>
      </c>
      <c r="F2097" s="22">
        <f t="shared" si="263"/>
        <v>5.1</v>
      </c>
      <c r="G2097" s="22"/>
      <c r="H2097" s="22">
        <v>5.1</v>
      </c>
      <c r="I2097" s="22"/>
      <c r="J2097" s="33">
        <v>81.6</v>
      </c>
      <c r="K2097" s="46" t="s">
        <v>910</v>
      </c>
      <c r="L2097" s="45">
        <f t="shared" si="266"/>
        <v>81.6</v>
      </c>
      <c r="M2097" s="46">
        <f t="shared" si="267"/>
        <v>81.6</v>
      </c>
      <c r="N2097" s="46">
        <f t="shared" si="268"/>
        <v>0</v>
      </c>
      <c r="O2097" s="46">
        <f t="shared" si="269"/>
        <v>0</v>
      </c>
      <c r="P2097" s="46"/>
      <c r="Q2097" s="46"/>
      <c r="R2097" s="46">
        <f t="shared" si="270"/>
        <v>81.6</v>
      </c>
      <c r="S2097" s="46">
        <v>81.6</v>
      </c>
      <c r="T2097" s="46">
        <v>0</v>
      </c>
      <c r="U2097" s="46">
        <f t="shared" si="264"/>
        <v>0</v>
      </c>
      <c r="V2097" s="46"/>
      <c r="W2097" s="46"/>
      <c r="X2097" s="33"/>
      <c r="Y2097" s="33"/>
      <c r="Z2097" s="33"/>
      <c r="AA2097" s="33"/>
      <c r="AB2097" s="33"/>
      <c r="AC2097" s="33"/>
      <c r="AD2097" s="33">
        <v>67</v>
      </c>
      <c r="AE2097" s="33">
        <v>170</v>
      </c>
      <c r="AF2097" s="33"/>
      <c r="AG2097" s="33"/>
      <c r="AH2097" s="33"/>
      <c r="AI2097" s="33"/>
      <c r="AJ2097" s="33"/>
      <c r="AK2097" s="76"/>
      <c r="AL2097" s="76"/>
      <c r="AM2097" s="76"/>
      <c r="AN2097" s="76"/>
      <c r="AO2097" s="76"/>
      <c r="AP2097" s="76"/>
      <c r="AQ2097" s="76"/>
      <c r="AR2097" s="76"/>
      <c r="AS2097" s="33"/>
      <c r="AT2097" s="33">
        <v>170</v>
      </c>
      <c r="AU2097" s="33"/>
      <c r="AV2097" s="33">
        <v>67</v>
      </c>
      <c r="AW2097" s="33" t="s">
        <v>879</v>
      </c>
      <c r="AX2097" s="22"/>
    </row>
    <row r="2098" s="5" customFormat="1" customHeight="1" spans="1:50">
      <c r="A2098" s="31"/>
      <c r="B2098" s="22" t="s">
        <v>909</v>
      </c>
      <c r="C2098" s="22" t="s">
        <v>111</v>
      </c>
      <c r="D2098" s="31" t="s">
        <v>45</v>
      </c>
      <c r="E2098" s="22" t="s">
        <v>421</v>
      </c>
      <c r="F2098" s="22">
        <f t="shared" si="263"/>
        <v>3.3</v>
      </c>
      <c r="G2098" s="22"/>
      <c r="H2098" s="22">
        <v>3.3</v>
      </c>
      <c r="I2098" s="22"/>
      <c r="J2098" s="33">
        <v>52.8</v>
      </c>
      <c r="K2098" s="46" t="s">
        <v>910</v>
      </c>
      <c r="L2098" s="45">
        <f t="shared" si="266"/>
        <v>52.8</v>
      </c>
      <c r="M2098" s="46">
        <f t="shared" si="267"/>
        <v>52.8</v>
      </c>
      <c r="N2098" s="46">
        <f t="shared" si="268"/>
        <v>0</v>
      </c>
      <c r="O2098" s="46">
        <f t="shared" si="269"/>
        <v>0</v>
      </c>
      <c r="P2098" s="46"/>
      <c r="Q2098" s="46"/>
      <c r="R2098" s="46">
        <f t="shared" si="270"/>
        <v>52.8</v>
      </c>
      <c r="S2098" s="46">
        <v>52.8</v>
      </c>
      <c r="T2098" s="46">
        <v>0</v>
      </c>
      <c r="U2098" s="46">
        <f t="shared" si="264"/>
        <v>0</v>
      </c>
      <c r="V2098" s="46"/>
      <c r="W2098" s="46"/>
      <c r="X2098" s="33"/>
      <c r="Y2098" s="33"/>
      <c r="Z2098" s="33"/>
      <c r="AA2098" s="33"/>
      <c r="AB2098" s="33"/>
      <c r="AC2098" s="33"/>
      <c r="AD2098" s="33">
        <v>73</v>
      </c>
      <c r="AE2098" s="33">
        <v>209</v>
      </c>
      <c r="AF2098" s="33"/>
      <c r="AG2098" s="33"/>
      <c r="AH2098" s="33"/>
      <c r="AI2098" s="33"/>
      <c r="AJ2098" s="33"/>
      <c r="AK2098" s="76"/>
      <c r="AL2098" s="76"/>
      <c r="AM2098" s="76"/>
      <c r="AN2098" s="76"/>
      <c r="AO2098" s="76"/>
      <c r="AP2098" s="76"/>
      <c r="AQ2098" s="76"/>
      <c r="AR2098" s="76"/>
      <c r="AS2098" s="33"/>
      <c r="AT2098" s="33">
        <v>209</v>
      </c>
      <c r="AU2098" s="33"/>
      <c r="AV2098" s="33">
        <v>73</v>
      </c>
      <c r="AW2098" s="33" t="s">
        <v>879</v>
      </c>
      <c r="AX2098" s="22"/>
    </row>
    <row r="2099" s="5" customFormat="1" customHeight="1" spans="1:50">
      <c r="A2099" s="31"/>
      <c r="B2099" s="22" t="s">
        <v>909</v>
      </c>
      <c r="C2099" s="22" t="s">
        <v>310</v>
      </c>
      <c r="D2099" s="31" t="s">
        <v>45</v>
      </c>
      <c r="E2099" s="22" t="s">
        <v>421</v>
      </c>
      <c r="F2099" s="22">
        <f t="shared" si="263"/>
        <v>2</v>
      </c>
      <c r="G2099" s="22"/>
      <c r="H2099" s="22">
        <v>2</v>
      </c>
      <c r="I2099" s="22"/>
      <c r="J2099" s="33">
        <v>32</v>
      </c>
      <c r="K2099" s="46" t="s">
        <v>910</v>
      </c>
      <c r="L2099" s="45">
        <f t="shared" si="266"/>
        <v>32</v>
      </c>
      <c r="M2099" s="46">
        <f t="shared" si="267"/>
        <v>32</v>
      </c>
      <c r="N2099" s="46">
        <f t="shared" si="268"/>
        <v>0</v>
      </c>
      <c r="O2099" s="46">
        <f t="shared" si="269"/>
        <v>0</v>
      </c>
      <c r="P2099" s="46"/>
      <c r="Q2099" s="46"/>
      <c r="R2099" s="46">
        <f t="shared" si="270"/>
        <v>32</v>
      </c>
      <c r="S2099" s="46">
        <v>32</v>
      </c>
      <c r="T2099" s="46">
        <v>0</v>
      </c>
      <c r="U2099" s="46">
        <f t="shared" si="264"/>
        <v>0</v>
      </c>
      <c r="V2099" s="46"/>
      <c r="W2099" s="46"/>
      <c r="X2099" s="33"/>
      <c r="Y2099" s="33"/>
      <c r="Z2099" s="33"/>
      <c r="AA2099" s="33"/>
      <c r="AB2099" s="33"/>
      <c r="AC2099" s="33"/>
      <c r="AD2099" s="33">
        <v>86</v>
      </c>
      <c r="AE2099" s="33">
        <v>238</v>
      </c>
      <c r="AF2099" s="33"/>
      <c r="AG2099" s="33"/>
      <c r="AH2099" s="33"/>
      <c r="AI2099" s="33"/>
      <c r="AJ2099" s="33"/>
      <c r="AK2099" s="76"/>
      <c r="AL2099" s="76"/>
      <c r="AM2099" s="76"/>
      <c r="AN2099" s="76"/>
      <c r="AO2099" s="76"/>
      <c r="AP2099" s="76"/>
      <c r="AQ2099" s="76"/>
      <c r="AR2099" s="76"/>
      <c r="AS2099" s="33"/>
      <c r="AT2099" s="33">
        <v>238</v>
      </c>
      <c r="AU2099" s="33"/>
      <c r="AV2099" s="33">
        <v>86</v>
      </c>
      <c r="AW2099" s="33" t="s">
        <v>879</v>
      </c>
      <c r="AX2099" s="22"/>
    </row>
    <row r="2100" s="5" customFormat="1" customHeight="1" spans="1:50">
      <c r="A2100" s="31"/>
      <c r="B2100" s="22" t="s">
        <v>909</v>
      </c>
      <c r="C2100" s="22" t="s">
        <v>167</v>
      </c>
      <c r="D2100" s="31" t="s">
        <v>45</v>
      </c>
      <c r="E2100" s="22" t="s">
        <v>421</v>
      </c>
      <c r="F2100" s="22">
        <f t="shared" si="263"/>
        <v>3.8</v>
      </c>
      <c r="G2100" s="22"/>
      <c r="H2100" s="22">
        <v>3.8</v>
      </c>
      <c r="I2100" s="22"/>
      <c r="J2100" s="33">
        <v>60.8</v>
      </c>
      <c r="K2100" s="46" t="s">
        <v>910</v>
      </c>
      <c r="L2100" s="45">
        <f t="shared" si="266"/>
        <v>60.8</v>
      </c>
      <c r="M2100" s="46">
        <f t="shared" si="267"/>
        <v>60.8</v>
      </c>
      <c r="N2100" s="46">
        <f t="shared" si="268"/>
        <v>0</v>
      </c>
      <c r="O2100" s="46">
        <f t="shared" si="269"/>
        <v>0</v>
      </c>
      <c r="P2100" s="46"/>
      <c r="Q2100" s="46"/>
      <c r="R2100" s="46">
        <f t="shared" si="270"/>
        <v>60.8</v>
      </c>
      <c r="S2100" s="46">
        <v>60.8</v>
      </c>
      <c r="T2100" s="46">
        <v>0</v>
      </c>
      <c r="U2100" s="46">
        <f t="shared" si="264"/>
        <v>0</v>
      </c>
      <c r="V2100" s="46"/>
      <c r="W2100" s="46"/>
      <c r="X2100" s="33"/>
      <c r="Y2100" s="33"/>
      <c r="Z2100" s="33"/>
      <c r="AA2100" s="33"/>
      <c r="AB2100" s="33"/>
      <c r="AC2100" s="33"/>
      <c r="AD2100" s="33">
        <v>68</v>
      </c>
      <c r="AE2100" s="33">
        <v>174</v>
      </c>
      <c r="AF2100" s="33"/>
      <c r="AG2100" s="33"/>
      <c r="AH2100" s="33"/>
      <c r="AI2100" s="33"/>
      <c r="AJ2100" s="33"/>
      <c r="AK2100" s="76"/>
      <c r="AL2100" s="76"/>
      <c r="AM2100" s="76"/>
      <c r="AN2100" s="76"/>
      <c r="AO2100" s="76"/>
      <c r="AP2100" s="76"/>
      <c r="AQ2100" s="76"/>
      <c r="AR2100" s="76"/>
      <c r="AS2100" s="33"/>
      <c r="AT2100" s="33">
        <v>174</v>
      </c>
      <c r="AU2100" s="33"/>
      <c r="AV2100" s="33">
        <v>68</v>
      </c>
      <c r="AW2100" s="33" t="s">
        <v>879</v>
      </c>
      <c r="AX2100" s="22"/>
    </row>
    <row r="2101" s="5" customFormat="1" customHeight="1" spans="1:50">
      <c r="A2101" s="31"/>
      <c r="B2101" s="22" t="s">
        <v>909</v>
      </c>
      <c r="C2101" s="22" t="s">
        <v>536</v>
      </c>
      <c r="D2101" s="31" t="s">
        <v>45</v>
      </c>
      <c r="E2101" s="22" t="s">
        <v>421</v>
      </c>
      <c r="F2101" s="22">
        <f t="shared" si="263"/>
        <v>8.6</v>
      </c>
      <c r="G2101" s="22"/>
      <c r="H2101" s="22">
        <v>8.6</v>
      </c>
      <c r="I2101" s="22"/>
      <c r="J2101" s="33">
        <v>137.6</v>
      </c>
      <c r="K2101" s="46" t="s">
        <v>910</v>
      </c>
      <c r="L2101" s="45">
        <f t="shared" si="266"/>
        <v>137.6</v>
      </c>
      <c r="M2101" s="46">
        <f t="shared" si="267"/>
        <v>137.6</v>
      </c>
      <c r="N2101" s="46">
        <f t="shared" si="268"/>
        <v>0</v>
      </c>
      <c r="O2101" s="46">
        <f t="shared" si="269"/>
        <v>0</v>
      </c>
      <c r="P2101" s="46"/>
      <c r="Q2101" s="46"/>
      <c r="R2101" s="46">
        <f t="shared" si="270"/>
        <v>137.6</v>
      </c>
      <c r="S2101" s="46">
        <v>137.6</v>
      </c>
      <c r="T2101" s="46">
        <v>0</v>
      </c>
      <c r="U2101" s="46">
        <f t="shared" si="264"/>
        <v>0</v>
      </c>
      <c r="V2101" s="46"/>
      <c r="W2101" s="46"/>
      <c r="X2101" s="33"/>
      <c r="Y2101" s="33"/>
      <c r="Z2101" s="33"/>
      <c r="AA2101" s="33"/>
      <c r="AB2101" s="33"/>
      <c r="AC2101" s="33"/>
      <c r="AD2101" s="33">
        <v>27</v>
      </c>
      <c r="AE2101" s="33">
        <v>52</v>
      </c>
      <c r="AF2101" s="33"/>
      <c r="AG2101" s="33"/>
      <c r="AH2101" s="33"/>
      <c r="AI2101" s="33"/>
      <c r="AJ2101" s="33"/>
      <c r="AK2101" s="76"/>
      <c r="AL2101" s="76"/>
      <c r="AM2101" s="76"/>
      <c r="AN2101" s="76"/>
      <c r="AO2101" s="76"/>
      <c r="AP2101" s="76"/>
      <c r="AQ2101" s="76"/>
      <c r="AR2101" s="76"/>
      <c r="AS2101" s="33"/>
      <c r="AT2101" s="33">
        <v>52</v>
      </c>
      <c r="AU2101" s="33"/>
      <c r="AV2101" s="33">
        <v>27</v>
      </c>
      <c r="AW2101" s="33" t="s">
        <v>879</v>
      </c>
      <c r="AX2101" s="22"/>
    </row>
    <row r="2102" s="5" customFormat="1" customHeight="1" spans="1:50">
      <c r="A2102" s="31"/>
      <c r="B2102" s="22" t="s">
        <v>909</v>
      </c>
      <c r="C2102" s="22" t="s">
        <v>184</v>
      </c>
      <c r="D2102" s="31" t="s">
        <v>45</v>
      </c>
      <c r="E2102" s="22" t="s">
        <v>421</v>
      </c>
      <c r="F2102" s="22">
        <f t="shared" si="263"/>
        <v>2</v>
      </c>
      <c r="G2102" s="22"/>
      <c r="H2102" s="22">
        <v>2</v>
      </c>
      <c r="I2102" s="22"/>
      <c r="J2102" s="33">
        <v>32</v>
      </c>
      <c r="K2102" s="46" t="s">
        <v>910</v>
      </c>
      <c r="L2102" s="45">
        <f t="shared" si="266"/>
        <v>32</v>
      </c>
      <c r="M2102" s="46">
        <f t="shared" si="267"/>
        <v>32</v>
      </c>
      <c r="N2102" s="46">
        <f t="shared" si="268"/>
        <v>0</v>
      </c>
      <c r="O2102" s="46">
        <f t="shared" si="269"/>
        <v>0</v>
      </c>
      <c r="P2102" s="46"/>
      <c r="Q2102" s="46"/>
      <c r="R2102" s="46">
        <f t="shared" si="270"/>
        <v>32</v>
      </c>
      <c r="S2102" s="46">
        <v>32</v>
      </c>
      <c r="T2102" s="46">
        <v>0</v>
      </c>
      <c r="U2102" s="46">
        <f t="shared" si="264"/>
        <v>0</v>
      </c>
      <c r="V2102" s="46"/>
      <c r="W2102" s="46"/>
      <c r="X2102" s="33"/>
      <c r="Y2102" s="33"/>
      <c r="Z2102" s="33"/>
      <c r="AA2102" s="33"/>
      <c r="AB2102" s="33"/>
      <c r="AC2102" s="33"/>
      <c r="AD2102" s="33">
        <v>96</v>
      </c>
      <c r="AE2102" s="33">
        <v>264</v>
      </c>
      <c r="AF2102" s="33"/>
      <c r="AG2102" s="33"/>
      <c r="AH2102" s="33"/>
      <c r="AI2102" s="33"/>
      <c r="AJ2102" s="33"/>
      <c r="AK2102" s="76"/>
      <c r="AL2102" s="76"/>
      <c r="AM2102" s="76"/>
      <c r="AN2102" s="76"/>
      <c r="AO2102" s="76"/>
      <c r="AP2102" s="76"/>
      <c r="AQ2102" s="76"/>
      <c r="AR2102" s="76"/>
      <c r="AS2102" s="33"/>
      <c r="AT2102" s="33">
        <v>264</v>
      </c>
      <c r="AU2102" s="33"/>
      <c r="AV2102" s="33">
        <v>96</v>
      </c>
      <c r="AW2102" s="33" t="s">
        <v>879</v>
      </c>
      <c r="AX2102" s="22"/>
    </row>
    <row r="2103" s="5" customFormat="1" customHeight="1" spans="1:50">
      <c r="A2103" s="31"/>
      <c r="B2103" s="22" t="s">
        <v>909</v>
      </c>
      <c r="C2103" s="22" t="s">
        <v>363</v>
      </c>
      <c r="D2103" s="31" t="s">
        <v>45</v>
      </c>
      <c r="E2103" s="22" t="s">
        <v>421</v>
      </c>
      <c r="F2103" s="22">
        <f t="shared" si="263"/>
        <v>6.5</v>
      </c>
      <c r="G2103" s="22"/>
      <c r="H2103" s="22">
        <v>6.5</v>
      </c>
      <c r="I2103" s="22"/>
      <c r="J2103" s="33">
        <v>104</v>
      </c>
      <c r="K2103" s="46" t="s">
        <v>910</v>
      </c>
      <c r="L2103" s="45">
        <f t="shared" si="266"/>
        <v>104</v>
      </c>
      <c r="M2103" s="46">
        <f t="shared" si="267"/>
        <v>104</v>
      </c>
      <c r="N2103" s="46">
        <f t="shared" si="268"/>
        <v>0</v>
      </c>
      <c r="O2103" s="46">
        <f t="shared" si="269"/>
        <v>0</v>
      </c>
      <c r="P2103" s="46"/>
      <c r="Q2103" s="46"/>
      <c r="R2103" s="46">
        <f t="shared" si="270"/>
        <v>104</v>
      </c>
      <c r="S2103" s="46">
        <v>104</v>
      </c>
      <c r="T2103" s="46">
        <v>0</v>
      </c>
      <c r="U2103" s="46">
        <f t="shared" si="264"/>
        <v>0</v>
      </c>
      <c r="V2103" s="46"/>
      <c r="W2103" s="46"/>
      <c r="X2103" s="33"/>
      <c r="Y2103" s="33"/>
      <c r="Z2103" s="33"/>
      <c r="AA2103" s="33"/>
      <c r="AB2103" s="33"/>
      <c r="AC2103" s="33"/>
      <c r="AD2103" s="33">
        <v>50</v>
      </c>
      <c r="AE2103" s="33">
        <v>100</v>
      </c>
      <c r="AF2103" s="33"/>
      <c r="AG2103" s="33"/>
      <c r="AH2103" s="33"/>
      <c r="AI2103" s="33"/>
      <c r="AJ2103" s="33"/>
      <c r="AK2103" s="76"/>
      <c r="AL2103" s="76"/>
      <c r="AM2103" s="76"/>
      <c r="AN2103" s="76"/>
      <c r="AO2103" s="76"/>
      <c r="AP2103" s="76"/>
      <c r="AQ2103" s="76"/>
      <c r="AR2103" s="76"/>
      <c r="AS2103" s="33"/>
      <c r="AT2103" s="33">
        <v>100</v>
      </c>
      <c r="AU2103" s="33"/>
      <c r="AV2103" s="33">
        <v>50</v>
      </c>
      <c r="AW2103" s="33" t="s">
        <v>879</v>
      </c>
      <c r="AX2103" s="22"/>
    </row>
    <row r="2104" s="5" customFormat="1" customHeight="1" spans="1:50">
      <c r="A2104" s="31"/>
      <c r="B2104" s="22" t="s">
        <v>909</v>
      </c>
      <c r="C2104" s="22" t="s">
        <v>315</v>
      </c>
      <c r="D2104" s="31" t="s">
        <v>45</v>
      </c>
      <c r="E2104" s="22" t="s">
        <v>421</v>
      </c>
      <c r="F2104" s="22">
        <f t="shared" si="263"/>
        <v>8.4</v>
      </c>
      <c r="G2104" s="22"/>
      <c r="H2104" s="22">
        <v>8.4</v>
      </c>
      <c r="I2104" s="22"/>
      <c r="J2104" s="33">
        <v>134.4</v>
      </c>
      <c r="K2104" s="46" t="s">
        <v>910</v>
      </c>
      <c r="L2104" s="45">
        <f t="shared" si="266"/>
        <v>134.4</v>
      </c>
      <c r="M2104" s="46">
        <f t="shared" si="267"/>
        <v>134.4</v>
      </c>
      <c r="N2104" s="46">
        <f t="shared" si="268"/>
        <v>0</v>
      </c>
      <c r="O2104" s="46">
        <f t="shared" si="269"/>
        <v>0</v>
      </c>
      <c r="P2104" s="46"/>
      <c r="Q2104" s="46"/>
      <c r="R2104" s="46">
        <f t="shared" si="270"/>
        <v>134.4</v>
      </c>
      <c r="S2104" s="46">
        <v>134.4</v>
      </c>
      <c r="T2104" s="46">
        <v>0</v>
      </c>
      <c r="U2104" s="46">
        <f t="shared" si="264"/>
        <v>0</v>
      </c>
      <c r="V2104" s="46"/>
      <c r="W2104" s="46"/>
      <c r="X2104" s="33"/>
      <c r="Y2104" s="33"/>
      <c r="Z2104" s="33"/>
      <c r="AA2104" s="33"/>
      <c r="AB2104" s="33"/>
      <c r="AC2104" s="33"/>
      <c r="AD2104" s="33">
        <v>53</v>
      </c>
      <c r="AE2104" s="33">
        <v>147</v>
      </c>
      <c r="AF2104" s="33"/>
      <c r="AG2104" s="33"/>
      <c r="AH2104" s="33"/>
      <c r="AI2104" s="33"/>
      <c r="AJ2104" s="33"/>
      <c r="AK2104" s="76"/>
      <c r="AL2104" s="76"/>
      <c r="AM2104" s="76"/>
      <c r="AN2104" s="76"/>
      <c r="AO2104" s="76"/>
      <c r="AP2104" s="76"/>
      <c r="AQ2104" s="76"/>
      <c r="AR2104" s="76"/>
      <c r="AS2104" s="33"/>
      <c r="AT2104" s="33">
        <v>147</v>
      </c>
      <c r="AU2104" s="33"/>
      <c r="AV2104" s="33">
        <v>53</v>
      </c>
      <c r="AW2104" s="33" t="s">
        <v>879</v>
      </c>
      <c r="AX2104" s="22"/>
    </row>
    <row r="2105" s="5" customFormat="1" customHeight="1" spans="1:50">
      <c r="A2105" s="31"/>
      <c r="B2105" s="22" t="s">
        <v>909</v>
      </c>
      <c r="C2105" s="22" t="s">
        <v>651</v>
      </c>
      <c r="D2105" s="31" t="s">
        <v>45</v>
      </c>
      <c r="E2105" s="22" t="s">
        <v>421</v>
      </c>
      <c r="F2105" s="22">
        <f t="shared" ref="F2105:F2168" si="271">G2105+H2105+I2105</f>
        <v>2.1</v>
      </c>
      <c r="G2105" s="22"/>
      <c r="H2105" s="22">
        <v>2.1</v>
      </c>
      <c r="I2105" s="22"/>
      <c r="J2105" s="33">
        <v>33.6</v>
      </c>
      <c r="K2105" s="46" t="s">
        <v>910</v>
      </c>
      <c r="L2105" s="45">
        <f t="shared" si="266"/>
        <v>33.6</v>
      </c>
      <c r="M2105" s="46">
        <f t="shared" si="267"/>
        <v>33.6</v>
      </c>
      <c r="N2105" s="46">
        <f t="shared" si="268"/>
        <v>0</v>
      </c>
      <c r="O2105" s="46">
        <f t="shared" si="269"/>
        <v>0</v>
      </c>
      <c r="P2105" s="46"/>
      <c r="Q2105" s="46"/>
      <c r="R2105" s="46">
        <f t="shared" si="270"/>
        <v>33.6</v>
      </c>
      <c r="S2105" s="46">
        <v>33.6</v>
      </c>
      <c r="T2105" s="46">
        <v>0</v>
      </c>
      <c r="U2105" s="46">
        <f t="shared" si="264"/>
        <v>0</v>
      </c>
      <c r="V2105" s="46"/>
      <c r="W2105" s="46"/>
      <c r="X2105" s="33"/>
      <c r="Y2105" s="33"/>
      <c r="Z2105" s="33"/>
      <c r="AA2105" s="33"/>
      <c r="AB2105" s="33"/>
      <c r="AC2105" s="33"/>
      <c r="AD2105" s="33">
        <v>99</v>
      </c>
      <c r="AE2105" s="33">
        <v>257</v>
      </c>
      <c r="AF2105" s="33"/>
      <c r="AG2105" s="33"/>
      <c r="AH2105" s="33"/>
      <c r="AI2105" s="33"/>
      <c r="AJ2105" s="33"/>
      <c r="AK2105" s="76"/>
      <c r="AL2105" s="76"/>
      <c r="AM2105" s="76"/>
      <c r="AN2105" s="76"/>
      <c r="AO2105" s="76"/>
      <c r="AP2105" s="76"/>
      <c r="AQ2105" s="76"/>
      <c r="AR2105" s="76"/>
      <c r="AS2105" s="33"/>
      <c r="AT2105" s="33">
        <v>257</v>
      </c>
      <c r="AU2105" s="33"/>
      <c r="AV2105" s="33">
        <v>99</v>
      </c>
      <c r="AW2105" s="33" t="s">
        <v>879</v>
      </c>
      <c r="AX2105" s="22"/>
    </row>
    <row r="2106" s="5" customFormat="1" customHeight="1" spans="1:50">
      <c r="A2106" s="31"/>
      <c r="B2106" s="22" t="s">
        <v>909</v>
      </c>
      <c r="C2106" s="22" t="s">
        <v>125</v>
      </c>
      <c r="D2106" s="31" t="s">
        <v>45</v>
      </c>
      <c r="E2106" s="22" t="s">
        <v>421</v>
      </c>
      <c r="F2106" s="22">
        <f t="shared" si="271"/>
        <v>3.3</v>
      </c>
      <c r="G2106" s="22"/>
      <c r="H2106" s="22">
        <v>3.3</v>
      </c>
      <c r="I2106" s="22"/>
      <c r="J2106" s="33">
        <v>52.8</v>
      </c>
      <c r="K2106" s="46" t="s">
        <v>910</v>
      </c>
      <c r="L2106" s="45">
        <f t="shared" si="266"/>
        <v>52.8</v>
      </c>
      <c r="M2106" s="46">
        <f t="shared" si="267"/>
        <v>52.8</v>
      </c>
      <c r="N2106" s="46">
        <f t="shared" si="268"/>
        <v>0</v>
      </c>
      <c r="O2106" s="46">
        <f t="shared" si="269"/>
        <v>0</v>
      </c>
      <c r="P2106" s="46"/>
      <c r="Q2106" s="46"/>
      <c r="R2106" s="46">
        <f t="shared" si="270"/>
        <v>52.8</v>
      </c>
      <c r="S2106" s="46">
        <v>52.8</v>
      </c>
      <c r="T2106" s="46">
        <v>0</v>
      </c>
      <c r="U2106" s="46">
        <f t="shared" si="264"/>
        <v>0</v>
      </c>
      <c r="V2106" s="46"/>
      <c r="W2106" s="46"/>
      <c r="X2106" s="33"/>
      <c r="Y2106" s="33"/>
      <c r="Z2106" s="33"/>
      <c r="AA2106" s="33"/>
      <c r="AB2106" s="33"/>
      <c r="AC2106" s="33"/>
      <c r="AD2106" s="33">
        <v>51</v>
      </c>
      <c r="AE2106" s="33">
        <v>145</v>
      </c>
      <c r="AF2106" s="33"/>
      <c r="AG2106" s="33"/>
      <c r="AH2106" s="33"/>
      <c r="AI2106" s="33"/>
      <c r="AJ2106" s="33"/>
      <c r="AK2106" s="76"/>
      <c r="AL2106" s="76"/>
      <c r="AM2106" s="76"/>
      <c r="AN2106" s="76"/>
      <c r="AO2106" s="76"/>
      <c r="AP2106" s="76"/>
      <c r="AQ2106" s="76"/>
      <c r="AR2106" s="76"/>
      <c r="AS2106" s="33"/>
      <c r="AT2106" s="33">
        <v>145</v>
      </c>
      <c r="AU2106" s="33"/>
      <c r="AV2106" s="33">
        <v>51</v>
      </c>
      <c r="AW2106" s="33" t="s">
        <v>879</v>
      </c>
      <c r="AX2106" s="22"/>
    </row>
    <row r="2107" s="5" customFormat="1" customHeight="1" spans="1:50">
      <c r="A2107" s="31"/>
      <c r="B2107" s="22" t="s">
        <v>909</v>
      </c>
      <c r="C2107" s="22" t="s">
        <v>208</v>
      </c>
      <c r="D2107" s="31" t="s">
        <v>45</v>
      </c>
      <c r="E2107" s="22" t="s">
        <v>421</v>
      </c>
      <c r="F2107" s="22">
        <f t="shared" si="271"/>
        <v>5</v>
      </c>
      <c r="G2107" s="22"/>
      <c r="H2107" s="22">
        <v>5</v>
      </c>
      <c r="I2107" s="22"/>
      <c r="J2107" s="33">
        <v>80</v>
      </c>
      <c r="K2107" s="46" t="s">
        <v>910</v>
      </c>
      <c r="L2107" s="45">
        <f t="shared" si="266"/>
        <v>80</v>
      </c>
      <c r="M2107" s="46">
        <f t="shared" si="267"/>
        <v>80</v>
      </c>
      <c r="N2107" s="46">
        <f t="shared" si="268"/>
        <v>0</v>
      </c>
      <c r="O2107" s="46">
        <f t="shared" si="269"/>
        <v>0</v>
      </c>
      <c r="P2107" s="46"/>
      <c r="Q2107" s="46"/>
      <c r="R2107" s="46">
        <f t="shared" si="270"/>
        <v>80</v>
      </c>
      <c r="S2107" s="46">
        <v>80</v>
      </c>
      <c r="T2107" s="46">
        <v>0</v>
      </c>
      <c r="U2107" s="46">
        <f t="shared" si="264"/>
        <v>0</v>
      </c>
      <c r="V2107" s="46"/>
      <c r="W2107" s="46"/>
      <c r="X2107" s="33"/>
      <c r="Y2107" s="33"/>
      <c r="Z2107" s="33"/>
      <c r="AA2107" s="33"/>
      <c r="AB2107" s="33"/>
      <c r="AC2107" s="33"/>
      <c r="AD2107" s="33">
        <v>96</v>
      </c>
      <c r="AE2107" s="33">
        <v>280</v>
      </c>
      <c r="AF2107" s="33"/>
      <c r="AG2107" s="33"/>
      <c r="AH2107" s="33"/>
      <c r="AI2107" s="33"/>
      <c r="AJ2107" s="33"/>
      <c r="AK2107" s="76"/>
      <c r="AL2107" s="76"/>
      <c r="AM2107" s="76"/>
      <c r="AN2107" s="76"/>
      <c r="AO2107" s="76"/>
      <c r="AP2107" s="76"/>
      <c r="AQ2107" s="76"/>
      <c r="AR2107" s="76"/>
      <c r="AS2107" s="33"/>
      <c r="AT2107" s="33">
        <v>280</v>
      </c>
      <c r="AU2107" s="33"/>
      <c r="AV2107" s="33">
        <v>96</v>
      </c>
      <c r="AW2107" s="33" t="s">
        <v>879</v>
      </c>
      <c r="AX2107" s="22"/>
    </row>
    <row r="2108" s="5" customFormat="1" customHeight="1" spans="1:50">
      <c r="A2108" s="31"/>
      <c r="B2108" s="22" t="s">
        <v>909</v>
      </c>
      <c r="C2108" s="22" t="s">
        <v>195</v>
      </c>
      <c r="D2108" s="31" t="s">
        <v>45</v>
      </c>
      <c r="E2108" s="22" t="s">
        <v>421</v>
      </c>
      <c r="F2108" s="22">
        <f t="shared" si="271"/>
        <v>1.7</v>
      </c>
      <c r="G2108" s="22"/>
      <c r="H2108" s="22">
        <v>1.7</v>
      </c>
      <c r="I2108" s="22"/>
      <c r="J2108" s="33">
        <v>27.2</v>
      </c>
      <c r="K2108" s="46" t="s">
        <v>910</v>
      </c>
      <c r="L2108" s="45">
        <f t="shared" si="266"/>
        <v>27.2</v>
      </c>
      <c r="M2108" s="46">
        <f t="shared" si="267"/>
        <v>27.2</v>
      </c>
      <c r="N2108" s="46">
        <f t="shared" si="268"/>
        <v>0</v>
      </c>
      <c r="O2108" s="46">
        <f t="shared" si="269"/>
        <v>0</v>
      </c>
      <c r="P2108" s="46"/>
      <c r="Q2108" s="46"/>
      <c r="R2108" s="46">
        <f t="shared" si="270"/>
        <v>27.2</v>
      </c>
      <c r="S2108" s="46">
        <v>27.2</v>
      </c>
      <c r="T2108" s="46">
        <v>0</v>
      </c>
      <c r="U2108" s="46">
        <f t="shared" si="264"/>
        <v>0</v>
      </c>
      <c r="V2108" s="46"/>
      <c r="W2108" s="46"/>
      <c r="X2108" s="33"/>
      <c r="Y2108" s="33"/>
      <c r="Z2108" s="33"/>
      <c r="AA2108" s="33"/>
      <c r="AB2108" s="33"/>
      <c r="AC2108" s="33"/>
      <c r="AD2108" s="33">
        <v>36</v>
      </c>
      <c r="AE2108" s="33">
        <v>173</v>
      </c>
      <c r="AF2108" s="33"/>
      <c r="AG2108" s="33"/>
      <c r="AH2108" s="33"/>
      <c r="AI2108" s="33"/>
      <c r="AJ2108" s="33"/>
      <c r="AK2108" s="76"/>
      <c r="AL2108" s="76"/>
      <c r="AM2108" s="76"/>
      <c r="AN2108" s="76"/>
      <c r="AO2108" s="76"/>
      <c r="AP2108" s="76"/>
      <c r="AQ2108" s="76"/>
      <c r="AR2108" s="76"/>
      <c r="AS2108" s="33"/>
      <c r="AT2108" s="33">
        <v>173</v>
      </c>
      <c r="AU2108" s="33"/>
      <c r="AV2108" s="33">
        <v>36</v>
      </c>
      <c r="AW2108" s="33" t="s">
        <v>879</v>
      </c>
      <c r="AX2108" s="22"/>
    </row>
    <row r="2109" s="5" customFormat="1" customHeight="1" spans="1:50">
      <c r="A2109" s="31"/>
      <c r="B2109" s="22" t="s">
        <v>909</v>
      </c>
      <c r="C2109" s="22" t="s">
        <v>215</v>
      </c>
      <c r="D2109" s="31" t="s">
        <v>45</v>
      </c>
      <c r="E2109" s="22" t="s">
        <v>421</v>
      </c>
      <c r="F2109" s="22">
        <f t="shared" si="271"/>
        <v>3.8</v>
      </c>
      <c r="G2109" s="22"/>
      <c r="H2109" s="22">
        <v>3.8</v>
      </c>
      <c r="I2109" s="22"/>
      <c r="J2109" s="33">
        <v>60.8</v>
      </c>
      <c r="K2109" s="46" t="s">
        <v>910</v>
      </c>
      <c r="L2109" s="45">
        <f t="shared" si="266"/>
        <v>60.8</v>
      </c>
      <c r="M2109" s="46">
        <f t="shared" si="267"/>
        <v>60.8</v>
      </c>
      <c r="N2109" s="46">
        <f t="shared" si="268"/>
        <v>0</v>
      </c>
      <c r="O2109" s="46">
        <f t="shared" si="269"/>
        <v>0</v>
      </c>
      <c r="P2109" s="46"/>
      <c r="Q2109" s="46"/>
      <c r="R2109" s="46">
        <f t="shared" si="270"/>
        <v>60.8</v>
      </c>
      <c r="S2109" s="46">
        <v>60.8</v>
      </c>
      <c r="T2109" s="46">
        <v>0</v>
      </c>
      <c r="U2109" s="46">
        <f t="shared" si="264"/>
        <v>0</v>
      </c>
      <c r="V2109" s="46"/>
      <c r="W2109" s="46"/>
      <c r="X2109" s="33"/>
      <c r="Y2109" s="33"/>
      <c r="Z2109" s="33"/>
      <c r="AA2109" s="33"/>
      <c r="AB2109" s="33"/>
      <c r="AC2109" s="33"/>
      <c r="AD2109" s="33">
        <v>55</v>
      </c>
      <c r="AE2109" s="33">
        <v>122</v>
      </c>
      <c r="AF2109" s="33"/>
      <c r="AG2109" s="33"/>
      <c r="AH2109" s="33"/>
      <c r="AI2109" s="33"/>
      <c r="AJ2109" s="33"/>
      <c r="AK2109" s="76"/>
      <c r="AL2109" s="76"/>
      <c r="AM2109" s="76"/>
      <c r="AN2109" s="76"/>
      <c r="AO2109" s="76"/>
      <c r="AP2109" s="76"/>
      <c r="AQ2109" s="76"/>
      <c r="AR2109" s="76"/>
      <c r="AS2109" s="33"/>
      <c r="AT2109" s="33">
        <v>122</v>
      </c>
      <c r="AU2109" s="33"/>
      <c r="AV2109" s="33">
        <v>55</v>
      </c>
      <c r="AW2109" s="33" t="s">
        <v>879</v>
      </c>
      <c r="AX2109" s="22"/>
    </row>
    <row r="2110" s="5" customFormat="1" customHeight="1" spans="1:50">
      <c r="A2110" s="31"/>
      <c r="B2110" s="22" t="s">
        <v>909</v>
      </c>
      <c r="C2110" s="22" t="s">
        <v>829</v>
      </c>
      <c r="D2110" s="31" t="s">
        <v>45</v>
      </c>
      <c r="E2110" s="22" t="s">
        <v>421</v>
      </c>
      <c r="F2110" s="22">
        <f t="shared" si="271"/>
        <v>3.7</v>
      </c>
      <c r="G2110" s="22"/>
      <c r="H2110" s="22">
        <v>3.7</v>
      </c>
      <c r="I2110" s="22"/>
      <c r="J2110" s="33">
        <v>59.2</v>
      </c>
      <c r="K2110" s="46" t="s">
        <v>910</v>
      </c>
      <c r="L2110" s="45">
        <f t="shared" si="266"/>
        <v>59.2</v>
      </c>
      <c r="M2110" s="46">
        <f t="shared" si="267"/>
        <v>59.2</v>
      </c>
      <c r="N2110" s="46">
        <f t="shared" si="268"/>
        <v>0</v>
      </c>
      <c r="O2110" s="46">
        <f t="shared" si="269"/>
        <v>0</v>
      </c>
      <c r="P2110" s="46"/>
      <c r="Q2110" s="46"/>
      <c r="R2110" s="46">
        <f t="shared" si="270"/>
        <v>59.2</v>
      </c>
      <c r="S2110" s="46">
        <v>59.2</v>
      </c>
      <c r="T2110" s="46">
        <v>0</v>
      </c>
      <c r="U2110" s="46">
        <f t="shared" si="264"/>
        <v>0</v>
      </c>
      <c r="V2110" s="46"/>
      <c r="W2110" s="46"/>
      <c r="X2110" s="33"/>
      <c r="Y2110" s="33"/>
      <c r="Z2110" s="33"/>
      <c r="AA2110" s="33"/>
      <c r="AB2110" s="33"/>
      <c r="AC2110" s="33"/>
      <c r="AD2110" s="33">
        <v>24</v>
      </c>
      <c r="AE2110" s="33">
        <v>52</v>
      </c>
      <c r="AF2110" s="33"/>
      <c r="AG2110" s="33"/>
      <c r="AH2110" s="33"/>
      <c r="AI2110" s="33"/>
      <c r="AJ2110" s="33"/>
      <c r="AK2110" s="76"/>
      <c r="AL2110" s="76"/>
      <c r="AM2110" s="76"/>
      <c r="AN2110" s="76"/>
      <c r="AO2110" s="76"/>
      <c r="AP2110" s="76"/>
      <c r="AQ2110" s="76"/>
      <c r="AR2110" s="76"/>
      <c r="AS2110" s="33"/>
      <c r="AT2110" s="33">
        <v>52</v>
      </c>
      <c r="AU2110" s="33"/>
      <c r="AV2110" s="33">
        <v>24</v>
      </c>
      <c r="AW2110" s="33" t="s">
        <v>879</v>
      </c>
      <c r="AX2110" s="22"/>
    </row>
    <row r="2111" s="5" customFormat="1" customHeight="1" spans="1:50">
      <c r="A2111" s="31"/>
      <c r="B2111" s="22" t="s">
        <v>909</v>
      </c>
      <c r="C2111" s="22" t="s">
        <v>317</v>
      </c>
      <c r="D2111" s="31" t="s">
        <v>45</v>
      </c>
      <c r="E2111" s="22" t="s">
        <v>421</v>
      </c>
      <c r="F2111" s="22">
        <f t="shared" si="271"/>
        <v>7</v>
      </c>
      <c r="G2111" s="22"/>
      <c r="H2111" s="22">
        <v>7</v>
      </c>
      <c r="I2111" s="22"/>
      <c r="J2111" s="33">
        <v>112</v>
      </c>
      <c r="K2111" s="46" t="s">
        <v>910</v>
      </c>
      <c r="L2111" s="45">
        <f t="shared" si="266"/>
        <v>112</v>
      </c>
      <c r="M2111" s="46">
        <f t="shared" si="267"/>
        <v>112</v>
      </c>
      <c r="N2111" s="46">
        <f t="shared" si="268"/>
        <v>0</v>
      </c>
      <c r="O2111" s="46">
        <f t="shared" si="269"/>
        <v>0</v>
      </c>
      <c r="P2111" s="46"/>
      <c r="Q2111" s="46"/>
      <c r="R2111" s="46">
        <f t="shared" si="270"/>
        <v>112</v>
      </c>
      <c r="S2111" s="46">
        <v>112</v>
      </c>
      <c r="T2111" s="46">
        <v>0</v>
      </c>
      <c r="U2111" s="46">
        <f t="shared" si="264"/>
        <v>0</v>
      </c>
      <c r="V2111" s="46"/>
      <c r="W2111" s="46"/>
      <c r="X2111" s="33"/>
      <c r="Y2111" s="33"/>
      <c r="Z2111" s="33"/>
      <c r="AA2111" s="33"/>
      <c r="AB2111" s="33"/>
      <c r="AC2111" s="33"/>
      <c r="AD2111" s="33">
        <v>99</v>
      </c>
      <c r="AE2111" s="33">
        <v>302</v>
      </c>
      <c r="AF2111" s="33"/>
      <c r="AG2111" s="33"/>
      <c r="AH2111" s="33"/>
      <c r="AI2111" s="33"/>
      <c r="AJ2111" s="33"/>
      <c r="AK2111" s="76"/>
      <c r="AL2111" s="76"/>
      <c r="AM2111" s="76"/>
      <c r="AN2111" s="76"/>
      <c r="AO2111" s="76"/>
      <c r="AP2111" s="76"/>
      <c r="AQ2111" s="76"/>
      <c r="AR2111" s="76"/>
      <c r="AS2111" s="33"/>
      <c r="AT2111" s="33">
        <v>302</v>
      </c>
      <c r="AU2111" s="33"/>
      <c r="AV2111" s="33">
        <v>99</v>
      </c>
      <c r="AW2111" s="33" t="s">
        <v>879</v>
      </c>
      <c r="AX2111" s="22"/>
    </row>
    <row r="2112" s="5" customFormat="1" customHeight="1" spans="1:50">
      <c r="A2112" s="31"/>
      <c r="B2112" s="22" t="s">
        <v>909</v>
      </c>
      <c r="C2112" s="22" t="s">
        <v>140</v>
      </c>
      <c r="D2112" s="31" t="s">
        <v>45</v>
      </c>
      <c r="E2112" s="22" t="s">
        <v>421</v>
      </c>
      <c r="F2112" s="22">
        <f t="shared" si="271"/>
        <v>3.8</v>
      </c>
      <c r="G2112" s="22"/>
      <c r="H2112" s="22">
        <v>3.8</v>
      </c>
      <c r="I2112" s="22"/>
      <c r="J2112" s="33">
        <v>60.8</v>
      </c>
      <c r="K2112" s="46" t="s">
        <v>910</v>
      </c>
      <c r="L2112" s="45">
        <f t="shared" si="266"/>
        <v>60.8</v>
      </c>
      <c r="M2112" s="46">
        <f t="shared" si="267"/>
        <v>60.8</v>
      </c>
      <c r="N2112" s="46">
        <f t="shared" si="268"/>
        <v>0</v>
      </c>
      <c r="O2112" s="46">
        <f t="shared" si="269"/>
        <v>0</v>
      </c>
      <c r="P2112" s="46"/>
      <c r="Q2112" s="46"/>
      <c r="R2112" s="46">
        <f t="shared" si="270"/>
        <v>60.8</v>
      </c>
      <c r="S2112" s="46">
        <v>60.8</v>
      </c>
      <c r="T2112" s="46">
        <v>0</v>
      </c>
      <c r="U2112" s="46">
        <f t="shared" ref="U2112:U2175" si="272">V2112+W2112</f>
        <v>0</v>
      </c>
      <c r="V2112" s="46"/>
      <c r="W2112" s="46"/>
      <c r="X2112" s="33"/>
      <c r="Y2112" s="33"/>
      <c r="Z2112" s="33"/>
      <c r="AA2112" s="33"/>
      <c r="AB2112" s="33"/>
      <c r="AC2112" s="33"/>
      <c r="AD2112" s="33">
        <v>60</v>
      </c>
      <c r="AE2112" s="33">
        <v>199</v>
      </c>
      <c r="AF2112" s="33"/>
      <c r="AG2112" s="33"/>
      <c r="AH2112" s="33"/>
      <c r="AI2112" s="33"/>
      <c r="AJ2112" s="33"/>
      <c r="AK2112" s="76"/>
      <c r="AL2112" s="76"/>
      <c r="AM2112" s="76"/>
      <c r="AN2112" s="76"/>
      <c r="AO2112" s="76"/>
      <c r="AP2112" s="76"/>
      <c r="AQ2112" s="76"/>
      <c r="AR2112" s="76"/>
      <c r="AS2112" s="33"/>
      <c r="AT2112" s="33">
        <v>199</v>
      </c>
      <c r="AU2112" s="33"/>
      <c r="AV2112" s="33">
        <v>60</v>
      </c>
      <c r="AW2112" s="33" t="s">
        <v>879</v>
      </c>
      <c r="AX2112" s="22"/>
    </row>
    <row r="2113" s="5" customFormat="1" customHeight="1" spans="1:50">
      <c r="A2113" s="31"/>
      <c r="B2113" s="22" t="s">
        <v>909</v>
      </c>
      <c r="C2113" s="22" t="s">
        <v>202</v>
      </c>
      <c r="D2113" s="31" t="s">
        <v>45</v>
      </c>
      <c r="E2113" s="22" t="s">
        <v>421</v>
      </c>
      <c r="F2113" s="22">
        <f t="shared" si="271"/>
        <v>3.8</v>
      </c>
      <c r="G2113" s="22"/>
      <c r="H2113" s="22">
        <v>3.8</v>
      </c>
      <c r="I2113" s="22"/>
      <c r="J2113" s="33">
        <v>60.8</v>
      </c>
      <c r="K2113" s="46" t="s">
        <v>910</v>
      </c>
      <c r="L2113" s="45">
        <f t="shared" si="266"/>
        <v>60.8</v>
      </c>
      <c r="M2113" s="46">
        <f t="shared" si="267"/>
        <v>60.8</v>
      </c>
      <c r="N2113" s="46">
        <f t="shared" si="268"/>
        <v>0</v>
      </c>
      <c r="O2113" s="46">
        <f t="shared" si="269"/>
        <v>0</v>
      </c>
      <c r="P2113" s="46"/>
      <c r="Q2113" s="46"/>
      <c r="R2113" s="46">
        <f t="shared" si="270"/>
        <v>60.8</v>
      </c>
      <c r="S2113" s="46">
        <v>60.8</v>
      </c>
      <c r="T2113" s="46">
        <v>0</v>
      </c>
      <c r="U2113" s="46">
        <f t="shared" si="272"/>
        <v>0</v>
      </c>
      <c r="V2113" s="46"/>
      <c r="W2113" s="46"/>
      <c r="X2113" s="33"/>
      <c r="Y2113" s="33"/>
      <c r="Z2113" s="33"/>
      <c r="AA2113" s="33"/>
      <c r="AB2113" s="33"/>
      <c r="AC2113" s="33"/>
      <c r="AD2113" s="33">
        <v>72</v>
      </c>
      <c r="AE2113" s="33">
        <v>221</v>
      </c>
      <c r="AF2113" s="33"/>
      <c r="AG2113" s="33"/>
      <c r="AH2113" s="33"/>
      <c r="AI2113" s="33"/>
      <c r="AJ2113" s="33"/>
      <c r="AK2113" s="76"/>
      <c r="AL2113" s="76"/>
      <c r="AM2113" s="76"/>
      <c r="AN2113" s="76"/>
      <c r="AO2113" s="76"/>
      <c r="AP2113" s="76"/>
      <c r="AQ2113" s="76"/>
      <c r="AR2113" s="76"/>
      <c r="AS2113" s="33"/>
      <c r="AT2113" s="33">
        <v>221</v>
      </c>
      <c r="AU2113" s="33"/>
      <c r="AV2113" s="33">
        <v>72</v>
      </c>
      <c r="AW2113" s="33" t="s">
        <v>879</v>
      </c>
      <c r="AX2113" s="22"/>
    </row>
    <row r="2114" s="5" customFormat="1" customHeight="1" spans="1:50">
      <c r="A2114" s="31"/>
      <c r="B2114" s="22" t="s">
        <v>909</v>
      </c>
      <c r="C2114" s="22" t="s">
        <v>701</v>
      </c>
      <c r="D2114" s="31" t="s">
        <v>45</v>
      </c>
      <c r="E2114" s="22" t="s">
        <v>421</v>
      </c>
      <c r="F2114" s="22">
        <f t="shared" si="271"/>
        <v>6.4</v>
      </c>
      <c r="G2114" s="22"/>
      <c r="H2114" s="22">
        <v>6.4</v>
      </c>
      <c r="I2114" s="22"/>
      <c r="J2114" s="33">
        <v>102.4</v>
      </c>
      <c r="K2114" s="46" t="s">
        <v>910</v>
      </c>
      <c r="L2114" s="45">
        <f t="shared" si="266"/>
        <v>102.4</v>
      </c>
      <c r="M2114" s="46">
        <f t="shared" si="267"/>
        <v>102.4</v>
      </c>
      <c r="N2114" s="46">
        <f t="shared" si="268"/>
        <v>0</v>
      </c>
      <c r="O2114" s="46">
        <f t="shared" si="269"/>
        <v>0</v>
      </c>
      <c r="P2114" s="46"/>
      <c r="Q2114" s="46"/>
      <c r="R2114" s="46">
        <f t="shared" si="270"/>
        <v>102.4</v>
      </c>
      <c r="S2114" s="46">
        <v>102.4</v>
      </c>
      <c r="T2114" s="46">
        <v>0</v>
      </c>
      <c r="U2114" s="46">
        <f t="shared" si="272"/>
        <v>0</v>
      </c>
      <c r="V2114" s="46"/>
      <c r="W2114" s="46"/>
      <c r="X2114" s="33"/>
      <c r="Y2114" s="33"/>
      <c r="Z2114" s="33"/>
      <c r="AA2114" s="33"/>
      <c r="AB2114" s="33"/>
      <c r="AC2114" s="33"/>
      <c r="AD2114" s="33">
        <v>19</v>
      </c>
      <c r="AE2114" s="33">
        <v>43</v>
      </c>
      <c r="AF2114" s="33"/>
      <c r="AG2114" s="33"/>
      <c r="AH2114" s="33"/>
      <c r="AI2114" s="33"/>
      <c r="AJ2114" s="33"/>
      <c r="AK2114" s="76"/>
      <c r="AL2114" s="76"/>
      <c r="AM2114" s="76"/>
      <c r="AN2114" s="76"/>
      <c r="AO2114" s="76"/>
      <c r="AP2114" s="76"/>
      <c r="AQ2114" s="76"/>
      <c r="AR2114" s="76"/>
      <c r="AS2114" s="33"/>
      <c r="AT2114" s="33">
        <v>43</v>
      </c>
      <c r="AU2114" s="33"/>
      <c r="AV2114" s="33">
        <v>19</v>
      </c>
      <c r="AW2114" s="33" t="s">
        <v>879</v>
      </c>
      <c r="AX2114" s="22"/>
    </row>
    <row r="2115" s="5" customFormat="1" customHeight="1" spans="1:50">
      <c r="A2115" s="31"/>
      <c r="B2115" s="22" t="s">
        <v>909</v>
      </c>
      <c r="C2115" s="22" t="s">
        <v>573</v>
      </c>
      <c r="D2115" s="31" t="s">
        <v>45</v>
      </c>
      <c r="E2115" s="22" t="s">
        <v>421</v>
      </c>
      <c r="F2115" s="22">
        <f t="shared" si="271"/>
        <v>3.2</v>
      </c>
      <c r="G2115" s="22"/>
      <c r="H2115" s="22">
        <v>3.2</v>
      </c>
      <c r="I2115" s="22"/>
      <c r="J2115" s="33">
        <v>51.2</v>
      </c>
      <c r="K2115" s="46" t="s">
        <v>910</v>
      </c>
      <c r="L2115" s="45">
        <f t="shared" si="266"/>
        <v>51.2</v>
      </c>
      <c r="M2115" s="46">
        <f t="shared" si="267"/>
        <v>51.2</v>
      </c>
      <c r="N2115" s="46">
        <f t="shared" si="268"/>
        <v>0</v>
      </c>
      <c r="O2115" s="46">
        <f t="shared" si="269"/>
        <v>0</v>
      </c>
      <c r="P2115" s="46"/>
      <c r="Q2115" s="46"/>
      <c r="R2115" s="46">
        <f t="shared" si="270"/>
        <v>51.2</v>
      </c>
      <c r="S2115" s="46">
        <v>51.2</v>
      </c>
      <c r="T2115" s="46">
        <v>0</v>
      </c>
      <c r="U2115" s="46">
        <f t="shared" si="272"/>
        <v>0</v>
      </c>
      <c r="V2115" s="46"/>
      <c r="W2115" s="46"/>
      <c r="X2115" s="33"/>
      <c r="Y2115" s="33"/>
      <c r="Z2115" s="33"/>
      <c r="AA2115" s="33"/>
      <c r="AB2115" s="33"/>
      <c r="AC2115" s="33"/>
      <c r="AD2115" s="33">
        <v>90</v>
      </c>
      <c r="AE2115" s="33">
        <v>210</v>
      </c>
      <c r="AF2115" s="33"/>
      <c r="AG2115" s="33"/>
      <c r="AH2115" s="33"/>
      <c r="AI2115" s="33"/>
      <c r="AJ2115" s="33"/>
      <c r="AK2115" s="76"/>
      <c r="AL2115" s="76"/>
      <c r="AM2115" s="76"/>
      <c r="AN2115" s="76"/>
      <c r="AO2115" s="76"/>
      <c r="AP2115" s="76"/>
      <c r="AQ2115" s="76"/>
      <c r="AR2115" s="76"/>
      <c r="AS2115" s="33"/>
      <c r="AT2115" s="33">
        <v>210</v>
      </c>
      <c r="AU2115" s="33"/>
      <c r="AV2115" s="33">
        <v>90</v>
      </c>
      <c r="AW2115" s="33" t="s">
        <v>879</v>
      </c>
      <c r="AX2115" s="22"/>
    </row>
    <row r="2116" s="5" customFormat="1" customHeight="1" spans="1:50">
      <c r="A2116" s="31"/>
      <c r="B2116" s="22" t="s">
        <v>909</v>
      </c>
      <c r="C2116" s="22" t="s">
        <v>358</v>
      </c>
      <c r="D2116" s="31" t="s">
        <v>45</v>
      </c>
      <c r="E2116" s="22" t="s">
        <v>421</v>
      </c>
      <c r="F2116" s="22">
        <f t="shared" si="271"/>
        <v>7</v>
      </c>
      <c r="G2116" s="22"/>
      <c r="H2116" s="22">
        <v>7</v>
      </c>
      <c r="I2116" s="22"/>
      <c r="J2116" s="33">
        <v>112</v>
      </c>
      <c r="K2116" s="46" t="s">
        <v>910</v>
      </c>
      <c r="L2116" s="45">
        <f t="shared" si="266"/>
        <v>112</v>
      </c>
      <c r="M2116" s="46">
        <f t="shared" si="267"/>
        <v>112</v>
      </c>
      <c r="N2116" s="46">
        <f t="shared" si="268"/>
        <v>0</v>
      </c>
      <c r="O2116" s="46">
        <f t="shared" si="269"/>
        <v>0</v>
      </c>
      <c r="P2116" s="46"/>
      <c r="Q2116" s="46"/>
      <c r="R2116" s="46">
        <f t="shared" si="270"/>
        <v>112</v>
      </c>
      <c r="S2116" s="46">
        <v>112</v>
      </c>
      <c r="T2116" s="46">
        <v>0</v>
      </c>
      <c r="U2116" s="46">
        <f t="shared" si="272"/>
        <v>0</v>
      </c>
      <c r="V2116" s="46"/>
      <c r="W2116" s="46"/>
      <c r="X2116" s="33"/>
      <c r="Y2116" s="33"/>
      <c r="Z2116" s="33"/>
      <c r="AA2116" s="33"/>
      <c r="AB2116" s="33"/>
      <c r="AC2116" s="33"/>
      <c r="AD2116" s="33">
        <v>45</v>
      </c>
      <c r="AE2116" s="33">
        <v>127</v>
      </c>
      <c r="AF2116" s="33"/>
      <c r="AG2116" s="33"/>
      <c r="AH2116" s="33"/>
      <c r="AI2116" s="33"/>
      <c r="AJ2116" s="33"/>
      <c r="AK2116" s="76"/>
      <c r="AL2116" s="76"/>
      <c r="AM2116" s="76"/>
      <c r="AN2116" s="76"/>
      <c r="AO2116" s="76"/>
      <c r="AP2116" s="76"/>
      <c r="AQ2116" s="76"/>
      <c r="AR2116" s="76"/>
      <c r="AS2116" s="33"/>
      <c r="AT2116" s="33">
        <v>127</v>
      </c>
      <c r="AU2116" s="33"/>
      <c r="AV2116" s="33">
        <v>45</v>
      </c>
      <c r="AW2116" s="33" t="s">
        <v>879</v>
      </c>
      <c r="AX2116" s="22"/>
    </row>
    <row r="2117" s="5" customFormat="1" customHeight="1" spans="1:50">
      <c r="A2117" s="31"/>
      <c r="B2117" s="22" t="s">
        <v>909</v>
      </c>
      <c r="C2117" s="22" t="s">
        <v>359</v>
      </c>
      <c r="D2117" s="31" t="s">
        <v>45</v>
      </c>
      <c r="E2117" s="22" t="s">
        <v>421</v>
      </c>
      <c r="F2117" s="22">
        <f t="shared" si="271"/>
        <v>3</v>
      </c>
      <c r="G2117" s="22"/>
      <c r="H2117" s="22">
        <v>3</v>
      </c>
      <c r="I2117" s="22"/>
      <c r="J2117" s="33">
        <v>48</v>
      </c>
      <c r="K2117" s="46" t="s">
        <v>910</v>
      </c>
      <c r="L2117" s="45">
        <f t="shared" si="266"/>
        <v>48</v>
      </c>
      <c r="M2117" s="46">
        <f t="shared" si="267"/>
        <v>48</v>
      </c>
      <c r="N2117" s="46">
        <f t="shared" si="268"/>
        <v>0</v>
      </c>
      <c r="O2117" s="46">
        <f t="shared" si="269"/>
        <v>0</v>
      </c>
      <c r="P2117" s="46"/>
      <c r="Q2117" s="46"/>
      <c r="R2117" s="46">
        <f t="shared" si="270"/>
        <v>48</v>
      </c>
      <c r="S2117" s="46">
        <v>48</v>
      </c>
      <c r="T2117" s="46">
        <v>0</v>
      </c>
      <c r="U2117" s="46">
        <f t="shared" si="272"/>
        <v>0</v>
      </c>
      <c r="V2117" s="46"/>
      <c r="W2117" s="46"/>
      <c r="X2117" s="33"/>
      <c r="Y2117" s="33"/>
      <c r="Z2117" s="33"/>
      <c r="AA2117" s="33"/>
      <c r="AB2117" s="33"/>
      <c r="AC2117" s="33"/>
      <c r="AD2117" s="33">
        <v>70</v>
      </c>
      <c r="AE2117" s="33">
        <v>212</v>
      </c>
      <c r="AF2117" s="33"/>
      <c r="AG2117" s="33"/>
      <c r="AH2117" s="33"/>
      <c r="AI2117" s="33"/>
      <c r="AJ2117" s="33"/>
      <c r="AK2117" s="76"/>
      <c r="AL2117" s="76"/>
      <c r="AM2117" s="76"/>
      <c r="AN2117" s="76"/>
      <c r="AO2117" s="76"/>
      <c r="AP2117" s="76"/>
      <c r="AQ2117" s="76"/>
      <c r="AR2117" s="76"/>
      <c r="AS2117" s="33"/>
      <c r="AT2117" s="33">
        <v>212</v>
      </c>
      <c r="AU2117" s="33"/>
      <c r="AV2117" s="33">
        <v>70</v>
      </c>
      <c r="AW2117" s="33" t="s">
        <v>879</v>
      </c>
      <c r="AX2117" s="22"/>
    </row>
    <row r="2118" s="5" customFormat="1" customHeight="1" spans="1:50">
      <c r="A2118" s="31"/>
      <c r="B2118" s="22" t="s">
        <v>909</v>
      </c>
      <c r="C2118" s="22" t="s">
        <v>110</v>
      </c>
      <c r="D2118" s="31" t="s">
        <v>45</v>
      </c>
      <c r="E2118" s="22" t="s">
        <v>421</v>
      </c>
      <c r="F2118" s="22">
        <f t="shared" si="271"/>
        <v>8.6</v>
      </c>
      <c r="G2118" s="22"/>
      <c r="H2118" s="22">
        <v>8.6</v>
      </c>
      <c r="I2118" s="22"/>
      <c r="J2118" s="33">
        <v>137.6</v>
      </c>
      <c r="K2118" s="46" t="s">
        <v>910</v>
      </c>
      <c r="L2118" s="45">
        <f t="shared" si="266"/>
        <v>137.6</v>
      </c>
      <c r="M2118" s="46">
        <f t="shared" si="267"/>
        <v>137.6</v>
      </c>
      <c r="N2118" s="46">
        <f t="shared" si="268"/>
        <v>0</v>
      </c>
      <c r="O2118" s="46">
        <f t="shared" si="269"/>
        <v>0</v>
      </c>
      <c r="P2118" s="46"/>
      <c r="Q2118" s="46"/>
      <c r="R2118" s="46">
        <f t="shared" si="270"/>
        <v>137.6</v>
      </c>
      <c r="S2118" s="46">
        <v>137.6</v>
      </c>
      <c r="T2118" s="46">
        <v>0</v>
      </c>
      <c r="U2118" s="46">
        <f t="shared" si="272"/>
        <v>0</v>
      </c>
      <c r="V2118" s="46"/>
      <c r="W2118" s="46"/>
      <c r="X2118" s="33"/>
      <c r="Y2118" s="33"/>
      <c r="Z2118" s="33"/>
      <c r="AA2118" s="33"/>
      <c r="AB2118" s="33"/>
      <c r="AC2118" s="33"/>
      <c r="AD2118" s="33">
        <v>157</v>
      </c>
      <c r="AE2118" s="33">
        <v>418</v>
      </c>
      <c r="AF2118" s="33"/>
      <c r="AG2118" s="33"/>
      <c r="AH2118" s="33"/>
      <c r="AI2118" s="33"/>
      <c r="AJ2118" s="33"/>
      <c r="AK2118" s="76"/>
      <c r="AL2118" s="76"/>
      <c r="AM2118" s="76"/>
      <c r="AN2118" s="76"/>
      <c r="AO2118" s="76"/>
      <c r="AP2118" s="76"/>
      <c r="AQ2118" s="76"/>
      <c r="AR2118" s="76"/>
      <c r="AS2118" s="33"/>
      <c r="AT2118" s="33">
        <v>418</v>
      </c>
      <c r="AU2118" s="33"/>
      <c r="AV2118" s="33">
        <v>157</v>
      </c>
      <c r="AW2118" s="33" t="s">
        <v>879</v>
      </c>
      <c r="AX2118" s="22"/>
    </row>
    <row r="2119" s="5" customFormat="1" customHeight="1" spans="1:50">
      <c r="A2119" s="31"/>
      <c r="B2119" s="22" t="s">
        <v>909</v>
      </c>
      <c r="C2119" s="22" t="s">
        <v>199</v>
      </c>
      <c r="D2119" s="31" t="s">
        <v>45</v>
      </c>
      <c r="E2119" s="22" t="s">
        <v>421</v>
      </c>
      <c r="F2119" s="22">
        <f t="shared" si="271"/>
        <v>2.7</v>
      </c>
      <c r="G2119" s="22"/>
      <c r="H2119" s="22">
        <v>2.7</v>
      </c>
      <c r="I2119" s="22"/>
      <c r="J2119" s="33">
        <v>43.2</v>
      </c>
      <c r="K2119" s="46" t="s">
        <v>910</v>
      </c>
      <c r="L2119" s="45">
        <f t="shared" si="266"/>
        <v>43.2</v>
      </c>
      <c r="M2119" s="46">
        <f t="shared" si="267"/>
        <v>43.2</v>
      </c>
      <c r="N2119" s="46">
        <f t="shared" si="268"/>
        <v>0</v>
      </c>
      <c r="O2119" s="46">
        <f t="shared" si="269"/>
        <v>0</v>
      </c>
      <c r="P2119" s="46"/>
      <c r="Q2119" s="46"/>
      <c r="R2119" s="46">
        <f t="shared" si="270"/>
        <v>43.2</v>
      </c>
      <c r="S2119" s="46">
        <v>43.2</v>
      </c>
      <c r="T2119" s="46">
        <v>0</v>
      </c>
      <c r="U2119" s="46">
        <f t="shared" si="272"/>
        <v>0</v>
      </c>
      <c r="V2119" s="46"/>
      <c r="W2119" s="46"/>
      <c r="X2119" s="33"/>
      <c r="Y2119" s="33"/>
      <c r="Z2119" s="33"/>
      <c r="AA2119" s="33"/>
      <c r="AB2119" s="33"/>
      <c r="AC2119" s="33"/>
      <c r="AD2119" s="33">
        <v>136</v>
      </c>
      <c r="AE2119" s="33">
        <v>406</v>
      </c>
      <c r="AF2119" s="33"/>
      <c r="AG2119" s="33"/>
      <c r="AH2119" s="33"/>
      <c r="AI2119" s="33"/>
      <c r="AJ2119" s="33"/>
      <c r="AK2119" s="76"/>
      <c r="AL2119" s="76"/>
      <c r="AM2119" s="76"/>
      <c r="AN2119" s="76"/>
      <c r="AO2119" s="76"/>
      <c r="AP2119" s="76"/>
      <c r="AQ2119" s="76"/>
      <c r="AR2119" s="76"/>
      <c r="AS2119" s="33"/>
      <c r="AT2119" s="33">
        <v>406</v>
      </c>
      <c r="AU2119" s="33"/>
      <c r="AV2119" s="33">
        <v>136</v>
      </c>
      <c r="AW2119" s="33" t="s">
        <v>879</v>
      </c>
      <c r="AX2119" s="22"/>
    </row>
    <row r="2120" s="5" customFormat="1" customHeight="1" spans="1:50">
      <c r="A2120" s="31"/>
      <c r="B2120" s="22" t="s">
        <v>909</v>
      </c>
      <c r="C2120" s="22" t="s">
        <v>200</v>
      </c>
      <c r="D2120" s="31" t="s">
        <v>45</v>
      </c>
      <c r="E2120" s="22" t="s">
        <v>421</v>
      </c>
      <c r="F2120" s="22">
        <f t="shared" si="271"/>
        <v>2.7</v>
      </c>
      <c r="G2120" s="22"/>
      <c r="H2120" s="22">
        <v>2.7</v>
      </c>
      <c r="I2120" s="22"/>
      <c r="J2120" s="33">
        <v>43.2</v>
      </c>
      <c r="K2120" s="46" t="s">
        <v>910</v>
      </c>
      <c r="L2120" s="45">
        <f t="shared" si="266"/>
        <v>43.2</v>
      </c>
      <c r="M2120" s="46">
        <f t="shared" si="267"/>
        <v>43.2</v>
      </c>
      <c r="N2120" s="46">
        <f t="shared" si="268"/>
        <v>0</v>
      </c>
      <c r="O2120" s="46">
        <f t="shared" si="269"/>
        <v>0</v>
      </c>
      <c r="P2120" s="46"/>
      <c r="Q2120" s="46"/>
      <c r="R2120" s="46">
        <f t="shared" si="270"/>
        <v>43.2</v>
      </c>
      <c r="S2120" s="46">
        <v>43.2</v>
      </c>
      <c r="T2120" s="46">
        <v>0</v>
      </c>
      <c r="U2120" s="46">
        <f t="shared" si="272"/>
        <v>0</v>
      </c>
      <c r="V2120" s="46"/>
      <c r="W2120" s="46"/>
      <c r="X2120" s="33"/>
      <c r="Y2120" s="33"/>
      <c r="Z2120" s="33"/>
      <c r="AA2120" s="33"/>
      <c r="AB2120" s="33"/>
      <c r="AC2120" s="33"/>
      <c r="AD2120" s="33">
        <v>125</v>
      </c>
      <c r="AE2120" s="33">
        <v>425</v>
      </c>
      <c r="AF2120" s="33"/>
      <c r="AG2120" s="33"/>
      <c r="AH2120" s="33"/>
      <c r="AI2120" s="33"/>
      <c r="AJ2120" s="33"/>
      <c r="AK2120" s="76"/>
      <c r="AL2120" s="76"/>
      <c r="AM2120" s="76"/>
      <c r="AN2120" s="76"/>
      <c r="AO2120" s="76"/>
      <c r="AP2120" s="76"/>
      <c r="AQ2120" s="76"/>
      <c r="AR2120" s="76"/>
      <c r="AS2120" s="33"/>
      <c r="AT2120" s="33">
        <v>425</v>
      </c>
      <c r="AU2120" s="33"/>
      <c r="AV2120" s="33">
        <v>125</v>
      </c>
      <c r="AW2120" s="33" t="s">
        <v>879</v>
      </c>
      <c r="AX2120" s="22"/>
    </row>
    <row r="2121" s="5" customFormat="1" customHeight="1" spans="1:50">
      <c r="A2121" s="31"/>
      <c r="B2121" s="22" t="s">
        <v>909</v>
      </c>
      <c r="C2121" s="22" t="s">
        <v>168</v>
      </c>
      <c r="D2121" s="31" t="s">
        <v>45</v>
      </c>
      <c r="E2121" s="22" t="s">
        <v>421</v>
      </c>
      <c r="F2121" s="22">
        <f t="shared" si="271"/>
        <v>3.5</v>
      </c>
      <c r="G2121" s="22"/>
      <c r="H2121" s="22">
        <v>3.5</v>
      </c>
      <c r="I2121" s="22"/>
      <c r="J2121" s="33">
        <v>56</v>
      </c>
      <c r="K2121" s="46" t="s">
        <v>910</v>
      </c>
      <c r="L2121" s="45">
        <f t="shared" si="266"/>
        <v>56</v>
      </c>
      <c r="M2121" s="46">
        <f t="shared" si="267"/>
        <v>56</v>
      </c>
      <c r="N2121" s="46">
        <f t="shared" si="268"/>
        <v>0</v>
      </c>
      <c r="O2121" s="46">
        <f t="shared" si="269"/>
        <v>0</v>
      </c>
      <c r="P2121" s="46"/>
      <c r="Q2121" s="46"/>
      <c r="R2121" s="46">
        <f t="shared" si="270"/>
        <v>56</v>
      </c>
      <c r="S2121" s="46">
        <v>56</v>
      </c>
      <c r="T2121" s="46">
        <v>0</v>
      </c>
      <c r="U2121" s="46">
        <f t="shared" si="272"/>
        <v>0</v>
      </c>
      <c r="V2121" s="46"/>
      <c r="W2121" s="46"/>
      <c r="X2121" s="33"/>
      <c r="Y2121" s="33"/>
      <c r="Z2121" s="33"/>
      <c r="AA2121" s="33"/>
      <c r="AB2121" s="33"/>
      <c r="AC2121" s="33"/>
      <c r="AD2121" s="33">
        <v>100</v>
      </c>
      <c r="AE2121" s="33">
        <v>263</v>
      </c>
      <c r="AF2121" s="33"/>
      <c r="AG2121" s="33"/>
      <c r="AH2121" s="33"/>
      <c r="AI2121" s="33"/>
      <c r="AJ2121" s="33"/>
      <c r="AK2121" s="76"/>
      <c r="AL2121" s="76"/>
      <c r="AM2121" s="76"/>
      <c r="AN2121" s="76"/>
      <c r="AO2121" s="76"/>
      <c r="AP2121" s="76"/>
      <c r="AQ2121" s="76"/>
      <c r="AR2121" s="76"/>
      <c r="AS2121" s="33"/>
      <c r="AT2121" s="33">
        <v>263</v>
      </c>
      <c r="AU2121" s="33"/>
      <c r="AV2121" s="33">
        <v>100</v>
      </c>
      <c r="AW2121" s="33" t="s">
        <v>879</v>
      </c>
      <c r="AX2121" s="22"/>
    </row>
    <row r="2122" s="5" customFormat="1" customHeight="1" spans="1:50">
      <c r="A2122" s="31"/>
      <c r="B2122" s="22" t="s">
        <v>909</v>
      </c>
      <c r="C2122" s="22" t="s">
        <v>366</v>
      </c>
      <c r="D2122" s="31" t="s">
        <v>45</v>
      </c>
      <c r="E2122" s="22" t="s">
        <v>421</v>
      </c>
      <c r="F2122" s="22">
        <f t="shared" si="271"/>
        <v>6.4</v>
      </c>
      <c r="G2122" s="22"/>
      <c r="H2122" s="22">
        <v>6.4</v>
      </c>
      <c r="I2122" s="22"/>
      <c r="J2122" s="33">
        <v>102.4</v>
      </c>
      <c r="K2122" s="46" t="s">
        <v>910</v>
      </c>
      <c r="L2122" s="45">
        <f t="shared" si="266"/>
        <v>102.4</v>
      </c>
      <c r="M2122" s="46">
        <f t="shared" si="267"/>
        <v>102.4</v>
      </c>
      <c r="N2122" s="46">
        <f t="shared" si="268"/>
        <v>0</v>
      </c>
      <c r="O2122" s="46">
        <f t="shared" si="269"/>
        <v>0</v>
      </c>
      <c r="P2122" s="46"/>
      <c r="Q2122" s="46"/>
      <c r="R2122" s="46">
        <f t="shared" si="270"/>
        <v>102.4</v>
      </c>
      <c r="S2122" s="46">
        <v>102.4</v>
      </c>
      <c r="T2122" s="46">
        <v>0</v>
      </c>
      <c r="U2122" s="46">
        <f t="shared" si="272"/>
        <v>0</v>
      </c>
      <c r="V2122" s="46"/>
      <c r="W2122" s="46"/>
      <c r="X2122" s="33"/>
      <c r="Y2122" s="33"/>
      <c r="Z2122" s="33"/>
      <c r="AA2122" s="33"/>
      <c r="AB2122" s="33"/>
      <c r="AC2122" s="33"/>
      <c r="AD2122" s="33">
        <v>52</v>
      </c>
      <c r="AE2122" s="33">
        <v>192</v>
      </c>
      <c r="AF2122" s="33"/>
      <c r="AG2122" s="33"/>
      <c r="AH2122" s="33"/>
      <c r="AI2122" s="33"/>
      <c r="AJ2122" s="33"/>
      <c r="AK2122" s="76"/>
      <c r="AL2122" s="76"/>
      <c r="AM2122" s="76"/>
      <c r="AN2122" s="76"/>
      <c r="AO2122" s="76"/>
      <c r="AP2122" s="76"/>
      <c r="AQ2122" s="76"/>
      <c r="AR2122" s="76"/>
      <c r="AS2122" s="33"/>
      <c r="AT2122" s="33">
        <v>192</v>
      </c>
      <c r="AU2122" s="33"/>
      <c r="AV2122" s="33">
        <v>52</v>
      </c>
      <c r="AW2122" s="33" t="s">
        <v>879</v>
      </c>
      <c r="AX2122" s="22"/>
    </row>
    <row r="2123" s="5" customFormat="1" customHeight="1" spans="1:50">
      <c r="A2123" s="31"/>
      <c r="B2123" s="22" t="s">
        <v>909</v>
      </c>
      <c r="C2123" s="22" t="s">
        <v>293</v>
      </c>
      <c r="D2123" s="31" t="s">
        <v>45</v>
      </c>
      <c r="E2123" s="22" t="s">
        <v>421</v>
      </c>
      <c r="F2123" s="22">
        <f t="shared" si="271"/>
        <v>1.3</v>
      </c>
      <c r="G2123" s="22"/>
      <c r="H2123" s="22">
        <v>1.3</v>
      </c>
      <c r="I2123" s="22"/>
      <c r="J2123" s="33">
        <v>20.8</v>
      </c>
      <c r="K2123" s="46" t="s">
        <v>910</v>
      </c>
      <c r="L2123" s="45">
        <f t="shared" si="266"/>
        <v>20.8</v>
      </c>
      <c r="M2123" s="46">
        <f t="shared" si="267"/>
        <v>20.8</v>
      </c>
      <c r="N2123" s="46">
        <f t="shared" si="268"/>
        <v>0</v>
      </c>
      <c r="O2123" s="46">
        <f t="shared" si="269"/>
        <v>0</v>
      </c>
      <c r="P2123" s="46"/>
      <c r="Q2123" s="46"/>
      <c r="R2123" s="46">
        <f t="shared" si="270"/>
        <v>20.8</v>
      </c>
      <c r="S2123" s="46">
        <v>20.8</v>
      </c>
      <c r="T2123" s="46">
        <v>0</v>
      </c>
      <c r="U2123" s="46">
        <f t="shared" si="272"/>
        <v>0</v>
      </c>
      <c r="V2123" s="46"/>
      <c r="W2123" s="46"/>
      <c r="X2123" s="33"/>
      <c r="Y2123" s="33"/>
      <c r="Z2123" s="33"/>
      <c r="AA2123" s="33"/>
      <c r="AB2123" s="33"/>
      <c r="AC2123" s="33"/>
      <c r="AD2123" s="33">
        <v>37</v>
      </c>
      <c r="AE2123" s="33">
        <v>110</v>
      </c>
      <c r="AF2123" s="33"/>
      <c r="AG2123" s="33"/>
      <c r="AH2123" s="33"/>
      <c r="AI2123" s="33"/>
      <c r="AJ2123" s="33"/>
      <c r="AK2123" s="76"/>
      <c r="AL2123" s="76"/>
      <c r="AM2123" s="76"/>
      <c r="AN2123" s="76"/>
      <c r="AO2123" s="76"/>
      <c r="AP2123" s="76"/>
      <c r="AQ2123" s="76"/>
      <c r="AR2123" s="76"/>
      <c r="AS2123" s="33"/>
      <c r="AT2123" s="33">
        <v>110</v>
      </c>
      <c r="AU2123" s="33"/>
      <c r="AV2123" s="33">
        <v>37</v>
      </c>
      <c r="AW2123" s="33" t="s">
        <v>879</v>
      </c>
      <c r="AX2123" s="22"/>
    </row>
    <row r="2124" s="5" customFormat="1" customHeight="1" spans="1:50">
      <c r="A2124" s="31"/>
      <c r="B2124" s="22" t="s">
        <v>909</v>
      </c>
      <c r="C2124" s="22" t="s">
        <v>368</v>
      </c>
      <c r="D2124" s="31" t="s">
        <v>45</v>
      </c>
      <c r="E2124" s="22" t="s">
        <v>421</v>
      </c>
      <c r="F2124" s="22">
        <f t="shared" si="271"/>
        <v>6.3</v>
      </c>
      <c r="G2124" s="22"/>
      <c r="H2124" s="22">
        <v>6.3</v>
      </c>
      <c r="I2124" s="22"/>
      <c r="J2124" s="33">
        <v>100.8</v>
      </c>
      <c r="K2124" s="46" t="s">
        <v>910</v>
      </c>
      <c r="L2124" s="45">
        <f t="shared" si="266"/>
        <v>100.8</v>
      </c>
      <c r="M2124" s="46">
        <f t="shared" si="267"/>
        <v>100.8</v>
      </c>
      <c r="N2124" s="46">
        <f t="shared" si="268"/>
        <v>0</v>
      </c>
      <c r="O2124" s="46">
        <f t="shared" si="269"/>
        <v>0</v>
      </c>
      <c r="P2124" s="46"/>
      <c r="Q2124" s="46"/>
      <c r="R2124" s="46">
        <f t="shared" si="270"/>
        <v>100.8</v>
      </c>
      <c r="S2124" s="46">
        <v>100.8</v>
      </c>
      <c r="T2124" s="46">
        <v>0</v>
      </c>
      <c r="U2124" s="46">
        <f t="shared" si="272"/>
        <v>0</v>
      </c>
      <c r="V2124" s="46"/>
      <c r="W2124" s="46"/>
      <c r="X2124" s="33"/>
      <c r="Y2124" s="33"/>
      <c r="Z2124" s="33"/>
      <c r="AA2124" s="33"/>
      <c r="AB2124" s="33"/>
      <c r="AC2124" s="33"/>
      <c r="AD2124" s="33">
        <v>56</v>
      </c>
      <c r="AE2124" s="33">
        <v>165</v>
      </c>
      <c r="AF2124" s="33"/>
      <c r="AG2124" s="33"/>
      <c r="AH2124" s="33"/>
      <c r="AI2124" s="33"/>
      <c r="AJ2124" s="33"/>
      <c r="AK2124" s="76"/>
      <c r="AL2124" s="76"/>
      <c r="AM2124" s="76"/>
      <c r="AN2124" s="76"/>
      <c r="AO2124" s="76"/>
      <c r="AP2124" s="76"/>
      <c r="AQ2124" s="76"/>
      <c r="AR2124" s="76"/>
      <c r="AS2124" s="33"/>
      <c r="AT2124" s="33">
        <v>165</v>
      </c>
      <c r="AU2124" s="33"/>
      <c r="AV2124" s="33">
        <v>56</v>
      </c>
      <c r="AW2124" s="33" t="s">
        <v>879</v>
      </c>
      <c r="AX2124" s="22"/>
    </row>
    <row r="2125" s="5" customFormat="1" customHeight="1" spans="1:50">
      <c r="A2125" s="31"/>
      <c r="B2125" s="22" t="s">
        <v>909</v>
      </c>
      <c r="C2125" s="22" t="s">
        <v>171</v>
      </c>
      <c r="D2125" s="31" t="s">
        <v>45</v>
      </c>
      <c r="E2125" s="22" t="s">
        <v>421</v>
      </c>
      <c r="F2125" s="22">
        <f t="shared" si="271"/>
        <v>3.7</v>
      </c>
      <c r="G2125" s="22"/>
      <c r="H2125" s="22">
        <v>3.7</v>
      </c>
      <c r="I2125" s="22"/>
      <c r="J2125" s="33">
        <v>59.2</v>
      </c>
      <c r="K2125" s="46" t="s">
        <v>910</v>
      </c>
      <c r="L2125" s="45">
        <f t="shared" si="266"/>
        <v>59.2</v>
      </c>
      <c r="M2125" s="46">
        <f t="shared" si="267"/>
        <v>59.2</v>
      </c>
      <c r="N2125" s="46">
        <f t="shared" si="268"/>
        <v>0</v>
      </c>
      <c r="O2125" s="46">
        <f t="shared" si="269"/>
        <v>0</v>
      </c>
      <c r="P2125" s="46"/>
      <c r="Q2125" s="46"/>
      <c r="R2125" s="46">
        <f t="shared" si="270"/>
        <v>59.2</v>
      </c>
      <c r="S2125" s="46">
        <v>59.2</v>
      </c>
      <c r="T2125" s="46">
        <v>0</v>
      </c>
      <c r="U2125" s="46">
        <f t="shared" si="272"/>
        <v>0</v>
      </c>
      <c r="V2125" s="46"/>
      <c r="W2125" s="46"/>
      <c r="X2125" s="33"/>
      <c r="Y2125" s="33"/>
      <c r="Z2125" s="33"/>
      <c r="AA2125" s="33"/>
      <c r="AB2125" s="33"/>
      <c r="AC2125" s="33"/>
      <c r="AD2125" s="33">
        <v>60</v>
      </c>
      <c r="AE2125" s="33">
        <v>203</v>
      </c>
      <c r="AF2125" s="33"/>
      <c r="AG2125" s="33"/>
      <c r="AH2125" s="33"/>
      <c r="AI2125" s="33"/>
      <c r="AJ2125" s="33"/>
      <c r="AK2125" s="76"/>
      <c r="AL2125" s="76"/>
      <c r="AM2125" s="76"/>
      <c r="AN2125" s="76"/>
      <c r="AO2125" s="76"/>
      <c r="AP2125" s="76"/>
      <c r="AQ2125" s="76"/>
      <c r="AR2125" s="76"/>
      <c r="AS2125" s="33"/>
      <c r="AT2125" s="33">
        <v>203</v>
      </c>
      <c r="AU2125" s="33"/>
      <c r="AV2125" s="33">
        <v>60</v>
      </c>
      <c r="AW2125" s="33" t="s">
        <v>879</v>
      </c>
      <c r="AX2125" s="22"/>
    </row>
    <row r="2126" s="5" customFormat="1" customHeight="1" spans="1:50">
      <c r="A2126" s="31"/>
      <c r="B2126" s="22" t="s">
        <v>909</v>
      </c>
      <c r="C2126" s="22" t="s">
        <v>223</v>
      </c>
      <c r="D2126" s="31" t="s">
        <v>45</v>
      </c>
      <c r="E2126" s="22" t="s">
        <v>421</v>
      </c>
      <c r="F2126" s="22">
        <f t="shared" si="271"/>
        <v>7</v>
      </c>
      <c r="G2126" s="22"/>
      <c r="H2126" s="22"/>
      <c r="I2126" s="22">
        <v>7</v>
      </c>
      <c r="J2126" s="33">
        <v>112</v>
      </c>
      <c r="K2126" s="46" t="s">
        <v>910</v>
      </c>
      <c r="L2126" s="45">
        <f t="shared" si="266"/>
        <v>112</v>
      </c>
      <c r="M2126" s="46">
        <f t="shared" si="267"/>
        <v>112</v>
      </c>
      <c r="N2126" s="46">
        <f t="shared" si="268"/>
        <v>0</v>
      </c>
      <c r="O2126" s="46">
        <f t="shared" si="269"/>
        <v>0</v>
      </c>
      <c r="P2126" s="46"/>
      <c r="Q2126" s="46"/>
      <c r="R2126" s="46">
        <f t="shared" si="270"/>
        <v>0</v>
      </c>
      <c r="S2126" s="46"/>
      <c r="T2126" s="46"/>
      <c r="U2126" s="46">
        <f t="shared" si="272"/>
        <v>112</v>
      </c>
      <c r="V2126" s="46">
        <v>112</v>
      </c>
      <c r="W2126" s="46">
        <v>0</v>
      </c>
      <c r="X2126" s="33"/>
      <c r="Y2126" s="33"/>
      <c r="Z2126" s="33"/>
      <c r="AA2126" s="33"/>
      <c r="AB2126" s="33"/>
      <c r="AC2126" s="33"/>
      <c r="AD2126" s="33"/>
      <c r="AE2126" s="33"/>
      <c r="AF2126" s="33"/>
      <c r="AG2126" s="33"/>
      <c r="AH2126" s="33">
        <v>65</v>
      </c>
      <c r="AI2126" s="33">
        <v>200</v>
      </c>
      <c r="AJ2126" s="33"/>
      <c r="AK2126" s="76"/>
      <c r="AL2126" s="76"/>
      <c r="AM2126" s="76"/>
      <c r="AN2126" s="76"/>
      <c r="AO2126" s="76"/>
      <c r="AP2126" s="76"/>
      <c r="AQ2126" s="76"/>
      <c r="AR2126" s="76"/>
      <c r="AS2126" s="33"/>
      <c r="AT2126" s="33">
        <v>200</v>
      </c>
      <c r="AU2126" s="33"/>
      <c r="AV2126" s="33">
        <v>65</v>
      </c>
      <c r="AW2126" s="33" t="s">
        <v>879</v>
      </c>
      <c r="AX2126" s="22"/>
    </row>
    <row r="2127" s="5" customFormat="1" customHeight="1" spans="1:50">
      <c r="A2127" s="31"/>
      <c r="B2127" s="22" t="s">
        <v>909</v>
      </c>
      <c r="C2127" s="22" t="s">
        <v>170</v>
      </c>
      <c r="D2127" s="31" t="s">
        <v>45</v>
      </c>
      <c r="E2127" s="22" t="s">
        <v>421</v>
      </c>
      <c r="F2127" s="22">
        <f t="shared" si="271"/>
        <v>3.3</v>
      </c>
      <c r="G2127" s="22"/>
      <c r="H2127" s="22"/>
      <c r="I2127" s="22">
        <v>3.3</v>
      </c>
      <c r="J2127" s="33">
        <v>52.8</v>
      </c>
      <c r="K2127" s="46" t="s">
        <v>910</v>
      </c>
      <c r="L2127" s="45">
        <f t="shared" si="266"/>
        <v>52.8</v>
      </c>
      <c r="M2127" s="46">
        <f t="shared" si="267"/>
        <v>52.8</v>
      </c>
      <c r="N2127" s="46">
        <f t="shared" si="268"/>
        <v>0</v>
      </c>
      <c r="O2127" s="46">
        <f t="shared" si="269"/>
        <v>0</v>
      </c>
      <c r="P2127" s="46"/>
      <c r="Q2127" s="46"/>
      <c r="R2127" s="46">
        <f t="shared" si="270"/>
        <v>0</v>
      </c>
      <c r="S2127" s="46"/>
      <c r="T2127" s="46"/>
      <c r="U2127" s="46">
        <f t="shared" si="272"/>
        <v>52.8</v>
      </c>
      <c r="V2127" s="46">
        <v>52.8</v>
      </c>
      <c r="W2127" s="46">
        <v>0</v>
      </c>
      <c r="X2127" s="33"/>
      <c r="Y2127" s="33"/>
      <c r="Z2127" s="33"/>
      <c r="AA2127" s="33"/>
      <c r="AB2127" s="33"/>
      <c r="AC2127" s="33"/>
      <c r="AD2127" s="33"/>
      <c r="AE2127" s="33"/>
      <c r="AF2127" s="33"/>
      <c r="AG2127" s="33"/>
      <c r="AH2127" s="33">
        <v>67</v>
      </c>
      <c r="AI2127" s="33">
        <v>170</v>
      </c>
      <c r="AJ2127" s="33"/>
      <c r="AK2127" s="76"/>
      <c r="AL2127" s="76"/>
      <c r="AM2127" s="76"/>
      <c r="AN2127" s="76"/>
      <c r="AO2127" s="76"/>
      <c r="AP2127" s="76"/>
      <c r="AQ2127" s="76"/>
      <c r="AR2127" s="76"/>
      <c r="AS2127" s="33"/>
      <c r="AT2127" s="33">
        <v>170</v>
      </c>
      <c r="AU2127" s="33"/>
      <c r="AV2127" s="33">
        <v>67</v>
      </c>
      <c r="AW2127" s="33" t="s">
        <v>879</v>
      </c>
      <c r="AX2127" s="22"/>
    </row>
    <row r="2128" s="5" customFormat="1" customHeight="1" spans="1:50">
      <c r="A2128" s="31"/>
      <c r="B2128" s="22" t="s">
        <v>909</v>
      </c>
      <c r="C2128" s="22" t="s">
        <v>307</v>
      </c>
      <c r="D2128" s="31" t="s">
        <v>45</v>
      </c>
      <c r="E2128" s="22" t="s">
        <v>421</v>
      </c>
      <c r="F2128" s="22">
        <f t="shared" si="271"/>
        <v>2.8</v>
      </c>
      <c r="G2128" s="22"/>
      <c r="H2128" s="22"/>
      <c r="I2128" s="22">
        <v>2.8</v>
      </c>
      <c r="J2128" s="33">
        <v>44.8</v>
      </c>
      <c r="K2128" s="46" t="s">
        <v>910</v>
      </c>
      <c r="L2128" s="45">
        <f t="shared" si="266"/>
        <v>44.8</v>
      </c>
      <c r="M2128" s="46">
        <f t="shared" si="267"/>
        <v>44.8</v>
      </c>
      <c r="N2128" s="46">
        <f t="shared" si="268"/>
        <v>0</v>
      </c>
      <c r="O2128" s="46">
        <f t="shared" si="269"/>
        <v>0</v>
      </c>
      <c r="P2128" s="46"/>
      <c r="Q2128" s="46"/>
      <c r="R2128" s="46">
        <f t="shared" si="270"/>
        <v>0</v>
      </c>
      <c r="S2128" s="46"/>
      <c r="T2128" s="46"/>
      <c r="U2128" s="46">
        <f t="shared" si="272"/>
        <v>44.8</v>
      </c>
      <c r="V2128" s="46">
        <v>44.8</v>
      </c>
      <c r="W2128" s="46">
        <v>0</v>
      </c>
      <c r="X2128" s="33"/>
      <c r="Y2128" s="33"/>
      <c r="Z2128" s="33"/>
      <c r="AA2128" s="33"/>
      <c r="AB2128" s="33"/>
      <c r="AC2128" s="33"/>
      <c r="AD2128" s="33"/>
      <c r="AE2128" s="33"/>
      <c r="AF2128" s="33"/>
      <c r="AG2128" s="33"/>
      <c r="AH2128" s="33">
        <v>77</v>
      </c>
      <c r="AI2128" s="33">
        <v>213</v>
      </c>
      <c r="AJ2128" s="33"/>
      <c r="AK2128" s="76"/>
      <c r="AL2128" s="76"/>
      <c r="AM2128" s="76"/>
      <c r="AN2128" s="76"/>
      <c r="AO2128" s="76"/>
      <c r="AP2128" s="76"/>
      <c r="AQ2128" s="76"/>
      <c r="AR2128" s="76"/>
      <c r="AS2128" s="33"/>
      <c r="AT2128" s="33">
        <v>213</v>
      </c>
      <c r="AU2128" s="33"/>
      <c r="AV2128" s="33">
        <v>77</v>
      </c>
      <c r="AW2128" s="33" t="s">
        <v>879</v>
      </c>
      <c r="AX2128" s="22"/>
    </row>
    <row r="2129" s="5" customFormat="1" customHeight="1" spans="1:50">
      <c r="A2129" s="31"/>
      <c r="B2129" s="22" t="s">
        <v>909</v>
      </c>
      <c r="C2129" s="22" t="s">
        <v>164</v>
      </c>
      <c r="D2129" s="31" t="s">
        <v>45</v>
      </c>
      <c r="E2129" s="22" t="s">
        <v>421</v>
      </c>
      <c r="F2129" s="22">
        <f t="shared" si="271"/>
        <v>2.6</v>
      </c>
      <c r="G2129" s="22"/>
      <c r="H2129" s="22"/>
      <c r="I2129" s="22">
        <v>2.6</v>
      </c>
      <c r="J2129" s="33">
        <v>41.6</v>
      </c>
      <c r="K2129" s="46" t="s">
        <v>910</v>
      </c>
      <c r="L2129" s="45">
        <f t="shared" si="266"/>
        <v>41.6</v>
      </c>
      <c r="M2129" s="46">
        <f t="shared" si="267"/>
        <v>41.6</v>
      </c>
      <c r="N2129" s="46">
        <f t="shared" si="268"/>
        <v>0</v>
      </c>
      <c r="O2129" s="46">
        <f t="shared" si="269"/>
        <v>0</v>
      </c>
      <c r="P2129" s="46"/>
      <c r="Q2129" s="46"/>
      <c r="R2129" s="46">
        <f t="shared" si="270"/>
        <v>0</v>
      </c>
      <c r="S2129" s="46"/>
      <c r="T2129" s="46"/>
      <c r="U2129" s="46">
        <f t="shared" si="272"/>
        <v>41.6</v>
      </c>
      <c r="V2129" s="46">
        <v>41.6</v>
      </c>
      <c r="W2129" s="46">
        <v>0</v>
      </c>
      <c r="X2129" s="33"/>
      <c r="Y2129" s="33"/>
      <c r="Z2129" s="33"/>
      <c r="AA2129" s="33"/>
      <c r="AB2129" s="33"/>
      <c r="AC2129" s="33"/>
      <c r="AD2129" s="33"/>
      <c r="AE2129" s="33"/>
      <c r="AF2129" s="33"/>
      <c r="AG2129" s="33"/>
      <c r="AH2129" s="33">
        <v>79</v>
      </c>
      <c r="AI2129" s="33">
        <v>216</v>
      </c>
      <c r="AJ2129" s="33"/>
      <c r="AK2129" s="76"/>
      <c r="AL2129" s="76"/>
      <c r="AM2129" s="76"/>
      <c r="AN2129" s="76"/>
      <c r="AO2129" s="76"/>
      <c r="AP2129" s="76"/>
      <c r="AQ2129" s="76"/>
      <c r="AR2129" s="76"/>
      <c r="AS2129" s="33"/>
      <c r="AT2129" s="33">
        <v>216</v>
      </c>
      <c r="AU2129" s="33"/>
      <c r="AV2129" s="33">
        <v>79</v>
      </c>
      <c r="AW2129" s="33" t="s">
        <v>879</v>
      </c>
      <c r="AX2129" s="22"/>
    </row>
    <row r="2130" s="5" customFormat="1" customHeight="1" spans="1:50">
      <c r="A2130" s="31"/>
      <c r="B2130" s="22" t="s">
        <v>909</v>
      </c>
      <c r="C2130" s="22" t="s">
        <v>183</v>
      </c>
      <c r="D2130" s="31" t="s">
        <v>45</v>
      </c>
      <c r="E2130" s="22" t="s">
        <v>421</v>
      </c>
      <c r="F2130" s="22">
        <f t="shared" si="271"/>
        <v>5</v>
      </c>
      <c r="G2130" s="22"/>
      <c r="H2130" s="22"/>
      <c r="I2130" s="22">
        <v>5</v>
      </c>
      <c r="J2130" s="33">
        <v>80</v>
      </c>
      <c r="K2130" s="46" t="s">
        <v>910</v>
      </c>
      <c r="L2130" s="45">
        <f t="shared" si="266"/>
        <v>80</v>
      </c>
      <c r="M2130" s="46">
        <f t="shared" si="267"/>
        <v>80</v>
      </c>
      <c r="N2130" s="46">
        <f t="shared" si="268"/>
        <v>0</v>
      </c>
      <c r="O2130" s="46">
        <f t="shared" si="269"/>
        <v>0</v>
      </c>
      <c r="P2130" s="46"/>
      <c r="Q2130" s="46"/>
      <c r="R2130" s="46">
        <f t="shared" si="270"/>
        <v>0</v>
      </c>
      <c r="S2130" s="46"/>
      <c r="T2130" s="46"/>
      <c r="U2130" s="46">
        <f t="shared" si="272"/>
        <v>80</v>
      </c>
      <c r="V2130" s="46">
        <v>80</v>
      </c>
      <c r="W2130" s="46">
        <v>0</v>
      </c>
      <c r="X2130" s="33"/>
      <c r="Y2130" s="33"/>
      <c r="Z2130" s="33"/>
      <c r="AA2130" s="33"/>
      <c r="AB2130" s="33"/>
      <c r="AC2130" s="33"/>
      <c r="AD2130" s="33"/>
      <c r="AE2130" s="33"/>
      <c r="AF2130" s="33"/>
      <c r="AG2130" s="33"/>
      <c r="AH2130" s="33">
        <v>48</v>
      </c>
      <c r="AI2130" s="33">
        <v>175</v>
      </c>
      <c r="AJ2130" s="33"/>
      <c r="AK2130" s="76"/>
      <c r="AL2130" s="76"/>
      <c r="AM2130" s="76"/>
      <c r="AN2130" s="76"/>
      <c r="AO2130" s="76"/>
      <c r="AP2130" s="76"/>
      <c r="AQ2130" s="76"/>
      <c r="AR2130" s="76"/>
      <c r="AS2130" s="33"/>
      <c r="AT2130" s="33">
        <v>175</v>
      </c>
      <c r="AU2130" s="33"/>
      <c r="AV2130" s="33">
        <v>48</v>
      </c>
      <c r="AW2130" s="33" t="s">
        <v>879</v>
      </c>
      <c r="AX2130" s="22"/>
    </row>
    <row r="2131" s="5" customFormat="1" customHeight="1" spans="1:50">
      <c r="A2131" s="31"/>
      <c r="B2131" s="22" t="s">
        <v>909</v>
      </c>
      <c r="C2131" s="22" t="s">
        <v>735</v>
      </c>
      <c r="D2131" s="31" t="s">
        <v>45</v>
      </c>
      <c r="E2131" s="22" t="s">
        <v>421</v>
      </c>
      <c r="F2131" s="22">
        <f t="shared" si="271"/>
        <v>4.4</v>
      </c>
      <c r="G2131" s="22"/>
      <c r="H2131" s="22"/>
      <c r="I2131" s="22">
        <v>4.4</v>
      </c>
      <c r="J2131" s="33">
        <v>70.4</v>
      </c>
      <c r="K2131" s="46" t="s">
        <v>910</v>
      </c>
      <c r="L2131" s="45">
        <f t="shared" si="266"/>
        <v>70.4</v>
      </c>
      <c r="M2131" s="46">
        <f t="shared" si="267"/>
        <v>70.4</v>
      </c>
      <c r="N2131" s="46">
        <f t="shared" si="268"/>
        <v>0</v>
      </c>
      <c r="O2131" s="46">
        <f t="shared" si="269"/>
        <v>0</v>
      </c>
      <c r="P2131" s="46"/>
      <c r="Q2131" s="46"/>
      <c r="R2131" s="46">
        <f t="shared" si="270"/>
        <v>0</v>
      </c>
      <c r="S2131" s="46"/>
      <c r="T2131" s="46"/>
      <c r="U2131" s="46">
        <f t="shared" si="272"/>
        <v>70.4</v>
      </c>
      <c r="V2131" s="46">
        <v>70.4</v>
      </c>
      <c r="W2131" s="46">
        <v>0</v>
      </c>
      <c r="X2131" s="33"/>
      <c r="Y2131" s="33"/>
      <c r="Z2131" s="33"/>
      <c r="AA2131" s="33"/>
      <c r="AB2131" s="33"/>
      <c r="AC2131" s="33"/>
      <c r="AD2131" s="33"/>
      <c r="AE2131" s="33"/>
      <c r="AF2131" s="33"/>
      <c r="AG2131" s="33"/>
      <c r="AH2131" s="33">
        <v>26</v>
      </c>
      <c r="AI2131" s="33">
        <v>175</v>
      </c>
      <c r="AJ2131" s="33"/>
      <c r="AK2131" s="76"/>
      <c r="AL2131" s="76"/>
      <c r="AM2131" s="76"/>
      <c r="AN2131" s="76"/>
      <c r="AO2131" s="76"/>
      <c r="AP2131" s="76"/>
      <c r="AQ2131" s="76"/>
      <c r="AR2131" s="76"/>
      <c r="AS2131" s="33"/>
      <c r="AT2131" s="33">
        <v>175</v>
      </c>
      <c r="AU2131" s="33"/>
      <c r="AV2131" s="33">
        <v>26</v>
      </c>
      <c r="AW2131" s="33" t="s">
        <v>879</v>
      </c>
      <c r="AX2131" s="22"/>
    </row>
    <row r="2132" s="5" customFormat="1" customHeight="1" spans="1:50">
      <c r="A2132" s="31"/>
      <c r="B2132" s="22" t="s">
        <v>909</v>
      </c>
      <c r="C2132" s="22" t="s">
        <v>708</v>
      </c>
      <c r="D2132" s="31" t="s">
        <v>45</v>
      </c>
      <c r="E2132" s="22" t="s">
        <v>421</v>
      </c>
      <c r="F2132" s="22">
        <f t="shared" si="271"/>
        <v>3.4</v>
      </c>
      <c r="G2132" s="22"/>
      <c r="H2132" s="22"/>
      <c r="I2132" s="22">
        <v>3.4</v>
      </c>
      <c r="J2132" s="33">
        <v>54.4</v>
      </c>
      <c r="K2132" s="46" t="s">
        <v>910</v>
      </c>
      <c r="L2132" s="45">
        <f t="shared" si="266"/>
        <v>54.4</v>
      </c>
      <c r="M2132" s="46">
        <f t="shared" si="267"/>
        <v>54.4</v>
      </c>
      <c r="N2132" s="46">
        <f t="shared" si="268"/>
        <v>0</v>
      </c>
      <c r="O2132" s="46">
        <f t="shared" si="269"/>
        <v>0</v>
      </c>
      <c r="P2132" s="46"/>
      <c r="Q2132" s="46"/>
      <c r="R2132" s="46">
        <f t="shared" si="270"/>
        <v>0</v>
      </c>
      <c r="S2132" s="46"/>
      <c r="T2132" s="46"/>
      <c r="U2132" s="46">
        <f t="shared" si="272"/>
        <v>54.4</v>
      </c>
      <c r="V2132" s="46">
        <v>54.4</v>
      </c>
      <c r="W2132" s="46">
        <v>0</v>
      </c>
      <c r="X2132" s="33"/>
      <c r="Y2132" s="33"/>
      <c r="Z2132" s="33"/>
      <c r="AA2132" s="33"/>
      <c r="AB2132" s="33"/>
      <c r="AC2132" s="33"/>
      <c r="AD2132" s="33"/>
      <c r="AE2132" s="33"/>
      <c r="AF2132" s="33"/>
      <c r="AG2132" s="33"/>
      <c r="AH2132" s="33">
        <v>88</v>
      </c>
      <c r="AI2132" s="33">
        <v>286</v>
      </c>
      <c r="AJ2132" s="33"/>
      <c r="AK2132" s="76"/>
      <c r="AL2132" s="76"/>
      <c r="AM2132" s="76"/>
      <c r="AN2132" s="76"/>
      <c r="AO2132" s="76"/>
      <c r="AP2132" s="76"/>
      <c r="AQ2132" s="76"/>
      <c r="AR2132" s="76"/>
      <c r="AS2132" s="33"/>
      <c r="AT2132" s="33">
        <v>286</v>
      </c>
      <c r="AU2132" s="33"/>
      <c r="AV2132" s="33">
        <v>88</v>
      </c>
      <c r="AW2132" s="33" t="s">
        <v>879</v>
      </c>
      <c r="AX2132" s="22"/>
    </row>
    <row r="2133" s="5" customFormat="1" customHeight="1" spans="1:50">
      <c r="A2133" s="31"/>
      <c r="B2133" s="22" t="s">
        <v>909</v>
      </c>
      <c r="C2133" s="22" t="s">
        <v>174</v>
      </c>
      <c r="D2133" s="31" t="s">
        <v>45</v>
      </c>
      <c r="E2133" s="22" t="s">
        <v>421</v>
      </c>
      <c r="F2133" s="22">
        <f t="shared" si="271"/>
        <v>5.5</v>
      </c>
      <c r="G2133" s="22"/>
      <c r="H2133" s="22"/>
      <c r="I2133" s="22">
        <v>5.5</v>
      </c>
      <c r="J2133" s="33">
        <v>88</v>
      </c>
      <c r="K2133" s="46" t="s">
        <v>910</v>
      </c>
      <c r="L2133" s="45">
        <f t="shared" si="266"/>
        <v>88</v>
      </c>
      <c r="M2133" s="46">
        <f t="shared" si="267"/>
        <v>88</v>
      </c>
      <c r="N2133" s="46">
        <f t="shared" si="268"/>
        <v>0</v>
      </c>
      <c r="O2133" s="46">
        <f t="shared" si="269"/>
        <v>0</v>
      </c>
      <c r="P2133" s="46"/>
      <c r="Q2133" s="46"/>
      <c r="R2133" s="46">
        <f t="shared" si="270"/>
        <v>0</v>
      </c>
      <c r="S2133" s="46"/>
      <c r="T2133" s="46"/>
      <c r="U2133" s="46">
        <f t="shared" si="272"/>
        <v>88</v>
      </c>
      <c r="V2133" s="46">
        <v>88</v>
      </c>
      <c r="W2133" s="46">
        <v>0</v>
      </c>
      <c r="X2133" s="33"/>
      <c r="Y2133" s="33"/>
      <c r="Z2133" s="33"/>
      <c r="AA2133" s="33"/>
      <c r="AB2133" s="33"/>
      <c r="AC2133" s="33"/>
      <c r="AD2133" s="33"/>
      <c r="AE2133" s="33"/>
      <c r="AF2133" s="33"/>
      <c r="AG2133" s="33"/>
      <c r="AH2133" s="33">
        <v>73</v>
      </c>
      <c r="AI2133" s="33">
        <v>244</v>
      </c>
      <c r="AJ2133" s="33"/>
      <c r="AK2133" s="76"/>
      <c r="AL2133" s="76"/>
      <c r="AM2133" s="76"/>
      <c r="AN2133" s="76"/>
      <c r="AO2133" s="76"/>
      <c r="AP2133" s="76"/>
      <c r="AQ2133" s="76"/>
      <c r="AR2133" s="76"/>
      <c r="AS2133" s="33"/>
      <c r="AT2133" s="33">
        <v>244</v>
      </c>
      <c r="AU2133" s="33"/>
      <c r="AV2133" s="33">
        <v>73</v>
      </c>
      <c r="AW2133" s="33" t="s">
        <v>879</v>
      </c>
      <c r="AX2133" s="22"/>
    </row>
    <row r="2134" s="5" customFormat="1" customHeight="1" spans="1:50">
      <c r="A2134" s="31"/>
      <c r="B2134" s="22" t="s">
        <v>909</v>
      </c>
      <c r="C2134" s="22" t="s">
        <v>153</v>
      </c>
      <c r="D2134" s="31" t="s">
        <v>45</v>
      </c>
      <c r="E2134" s="22" t="s">
        <v>421</v>
      </c>
      <c r="F2134" s="22">
        <f t="shared" si="271"/>
        <v>1.2</v>
      </c>
      <c r="G2134" s="22"/>
      <c r="H2134" s="22"/>
      <c r="I2134" s="22">
        <v>1.2</v>
      </c>
      <c r="J2134" s="33">
        <v>19.2</v>
      </c>
      <c r="K2134" s="46" t="s">
        <v>910</v>
      </c>
      <c r="L2134" s="45">
        <f t="shared" si="266"/>
        <v>19.2</v>
      </c>
      <c r="M2134" s="46">
        <f t="shared" si="267"/>
        <v>19.2</v>
      </c>
      <c r="N2134" s="46">
        <f t="shared" si="268"/>
        <v>0</v>
      </c>
      <c r="O2134" s="46">
        <f t="shared" si="269"/>
        <v>0</v>
      </c>
      <c r="P2134" s="46"/>
      <c r="Q2134" s="46"/>
      <c r="R2134" s="46">
        <f t="shared" si="270"/>
        <v>0</v>
      </c>
      <c r="S2134" s="46"/>
      <c r="T2134" s="46"/>
      <c r="U2134" s="46">
        <f t="shared" si="272"/>
        <v>19.2</v>
      </c>
      <c r="V2134" s="46">
        <v>19.2</v>
      </c>
      <c r="W2134" s="46">
        <v>0</v>
      </c>
      <c r="X2134" s="33"/>
      <c r="Y2134" s="33"/>
      <c r="Z2134" s="33"/>
      <c r="AA2134" s="33"/>
      <c r="AB2134" s="33"/>
      <c r="AC2134" s="33"/>
      <c r="AD2134" s="33"/>
      <c r="AE2134" s="33"/>
      <c r="AF2134" s="33"/>
      <c r="AG2134" s="33"/>
      <c r="AH2134" s="33">
        <v>67</v>
      </c>
      <c r="AI2134" s="33">
        <v>183</v>
      </c>
      <c r="AJ2134" s="33"/>
      <c r="AK2134" s="76"/>
      <c r="AL2134" s="76"/>
      <c r="AM2134" s="76"/>
      <c r="AN2134" s="76"/>
      <c r="AO2134" s="76"/>
      <c r="AP2134" s="76"/>
      <c r="AQ2134" s="76"/>
      <c r="AR2134" s="76"/>
      <c r="AS2134" s="33"/>
      <c r="AT2134" s="33">
        <v>183</v>
      </c>
      <c r="AU2134" s="33"/>
      <c r="AV2134" s="33">
        <v>67</v>
      </c>
      <c r="AW2134" s="33" t="s">
        <v>879</v>
      </c>
      <c r="AX2134" s="22"/>
    </row>
    <row r="2135" s="5" customFormat="1" customHeight="1" spans="1:50">
      <c r="A2135" s="31"/>
      <c r="B2135" s="22" t="s">
        <v>909</v>
      </c>
      <c r="C2135" s="22" t="s">
        <v>113</v>
      </c>
      <c r="D2135" s="31" t="s">
        <v>45</v>
      </c>
      <c r="E2135" s="22" t="s">
        <v>421</v>
      </c>
      <c r="F2135" s="22">
        <f t="shared" si="271"/>
        <v>1.7</v>
      </c>
      <c r="G2135" s="22"/>
      <c r="H2135" s="22"/>
      <c r="I2135" s="22">
        <v>1.7</v>
      </c>
      <c r="J2135" s="33">
        <v>27.2</v>
      </c>
      <c r="K2135" s="46" t="s">
        <v>910</v>
      </c>
      <c r="L2135" s="45">
        <f t="shared" si="266"/>
        <v>27.2</v>
      </c>
      <c r="M2135" s="46">
        <f t="shared" si="267"/>
        <v>27.2</v>
      </c>
      <c r="N2135" s="46">
        <f t="shared" si="268"/>
        <v>0</v>
      </c>
      <c r="O2135" s="46">
        <f t="shared" si="269"/>
        <v>0</v>
      </c>
      <c r="P2135" s="46"/>
      <c r="Q2135" s="46"/>
      <c r="R2135" s="46">
        <f t="shared" si="270"/>
        <v>0</v>
      </c>
      <c r="S2135" s="46"/>
      <c r="T2135" s="46"/>
      <c r="U2135" s="46">
        <f t="shared" si="272"/>
        <v>27.2</v>
      </c>
      <c r="V2135" s="46">
        <v>27.2</v>
      </c>
      <c r="W2135" s="46">
        <v>0</v>
      </c>
      <c r="X2135" s="33"/>
      <c r="Y2135" s="33"/>
      <c r="Z2135" s="33"/>
      <c r="AA2135" s="33"/>
      <c r="AB2135" s="33"/>
      <c r="AC2135" s="33"/>
      <c r="AD2135" s="33"/>
      <c r="AE2135" s="33"/>
      <c r="AF2135" s="33"/>
      <c r="AG2135" s="33"/>
      <c r="AH2135" s="33">
        <v>66</v>
      </c>
      <c r="AI2135" s="33">
        <v>179</v>
      </c>
      <c r="AJ2135" s="33"/>
      <c r="AK2135" s="76"/>
      <c r="AL2135" s="76"/>
      <c r="AM2135" s="76"/>
      <c r="AN2135" s="76"/>
      <c r="AO2135" s="76"/>
      <c r="AP2135" s="76"/>
      <c r="AQ2135" s="76"/>
      <c r="AR2135" s="76"/>
      <c r="AS2135" s="33"/>
      <c r="AT2135" s="33">
        <v>179</v>
      </c>
      <c r="AU2135" s="33"/>
      <c r="AV2135" s="33">
        <v>66</v>
      </c>
      <c r="AW2135" s="33" t="s">
        <v>879</v>
      </c>
      <c r="AX2135" s="22"/>
    </row>
    <row r="2136" s="5" customFormat="1" customHeight="1" spans="1:50">
      <c r="A2136" s="31"/>
      <c r="B2136" s="22" t="s">
        <v>909</v>
      </c>
      <c r="C2136" s="22" t="s">
        <v>114</v>
      </c>
      <c r="D2136" s="31" t="s">
        <v>45</v>
      </c>
      <c r="E2136" s="22" t="s">
        <v>421</v>
      </c>
      <c r="F2136" s="22">
        <f t="shared" si="271"/>
        <v>7.6</v>
      </c>
      <c r="G2136" s="22"/>
      <c r="H2136" s="22"/>
      <c r="I2136" s="22">
        <v>7.6</v>
      </c>
      <c r="J2136" s="33">
        <v>121.6</v>
      </c>
      <c r="K2136" s="46" t="s">
        <v>910</v>
      </c>
      <c r="L2136" s="45">
        <f t="shared" si="266"/>
        <v>121.6</v>
      </c>
      <c r="M2136" s="46">
        <f t="shared" si="267"/>
        <v>121.6</v>
      </c>
      <c r="N2136" s="46">
        <f t="shared" si="268"/>
        <v>0</v>
      </c>
      <c r="O2136" s="46">
        <f t="shared" si="269"/>
        <v>0</v>
      </c>
      <c r="P2136" s="46"/>
      <c r="Q2136" s="46"/>
      <c r="R2136" s="46">
        <f t="shared" si="270"/>
        <v>0</v>
      </c>
      <c r="S2136" s="46"/>
      <c r="T2136" s="46"/>
      <c r="U2136" s="46">
        <f t="shared" si="272"/>
        <v>121.6</v>
      </c>
      <c r="V2136" s="46">
        <v>121.6</v>
      </c>
      <c r="W2136" s="46">
        <v>0</v>
      </c>
      <c r="X2136" s="33"/>
      <c r="Y2136" s="33"/>
      <c r="Z2136" s="33"/>
      <c r="AA2136" s="33"/>
      <c r="AB2136" s="33"/>
      <c r="AC2136" s="33"/>
      <c r="AD2136" s="33"/>
      <c r="AE2136" s="33"/>
      <c r="AF2136" s="33"/>
      <c r="AG2136" s="33"/>
      <c r="AH2136" s="33">
        <v>111</v>
      </c>
      <c r="AI2136" s="33">
        <v>367</v>
      </c>
      <c r="AJ2136" s="33"/>
      <c r="AK2136" s="76"/>
      <c r="AL2136" s="76"/>
      <c r="AM2136" s="76"/>
      <c r="AN2136" s="76"/>
      <c r="AO2136" s="76"/>
      <c r="AP2136" s="76"/>
      <c r="AQ2136" s="76"/>
      <c r="AR2136" s="76"/>
      <c r="AS2136" s="33"/>
      <c r="AT2136" s="33">
        <v>367</v>
      </c>
      <c r="AU2136" s="33"/>
      <c r="AV2136" s="33">
        <v>111</v>
      </c>
      <c r="AW2136" s="33" t="s">
        <v>879</v>
      </c>
      <c r="AX2136" s="22"/>
    </row>
    <row r="2137" s="5" customFormat="1" customHeight="1" spans="1:50">
      <c r="A2137" s="31"/>
      <c r="B2137" s="22" t="s">
        <v>909</v>
      </c>
      <c r="C2137" s="22" t="s">
        <v>192</v>
      </c>
      <c r="D2137" s="31" t="s">
        <v>45</v>
      </c>
      <c r="E2137" s="22" t="s">
        <v>421</v>
      </c>
      <c r="F2137" s="22">
        <f t="shared" si="271"/>
        <v>0.3</v>
      </c>
      <c r="G2137" s="22"/>
      <c r="H2137" s="22"/>
      <c r="I2137" s="22">
        <v>0.3</v>
      </c>
      <c r="J2137" s="33">
        <v>4.8</v>
      </c>
      <c r="K2137" s="46" t="s">
        <v>910</v>
      </c>
      <c r="L2137" s="45">
        <f t="shared" si="266"/>
        <v>4.8</v>
      </c>
      <c r="M2137" s="46">
        <f t="shared" si="267"/>
        <v>4.8</v>
      </c>
      <c r="N2137" s="46">
        <f t="shared" si="268"/>
        <v>0</v>
      </c>
      <c r="O2137" s="46">
        <f t="shared" si="269"/>
        <v>0</v>
      </c>
      <c r="P2137" s="46"/>
      <c r="Q2137" s="46"/>
      <c r="R2137" s="46">
        <f t="shared" si="270"/>
        <v>0</v>
      </c>
      <c r="S2137" s="46"/>
      <c r="T2137" s="46"/>
      <c r="U2137" s="46">
        <f t="shared" si="272"/>
        <v>4.8</v>
      </c>
      <c r="V2137" s="46">
        <v>4.8</v>
      </c>
      <c r="W2137" s="46">
        <v>0</v>
      </c>
      <c r="X2137" s="33"/>
      <c r="Y2137" s="33"/>
      <c r="Z2137" s="33"/>
      <c r="AA2137" s="33"/>
      <c r="AB2137" s="33"/>
      <c r="AC2137" s="33"/>
      <c r="AD2137" s="33"/>
      <c r="AE2137" s="33"/>
      <c r="AF2137" s="33"/>
      <c r="AG2137" s="33"/>
      <c r="AH2137" s="33">
        <v>59</v>
      </c>
      <c r="AI2137" s="33">
        <v>154</v>
      </c>
      <c r="AJ2137" s="33"/>
      <c r="AK2137" s="76"/>
      <c r="AL2137" s="76"/>
      <c r="AM2137" s="76"/>
      <c r="AN2137" s="76"/>
      <c r="AO2137" s="76"/>
      <c r="AP2137" s="76"/>
      <c r="AQ2137" s="76"/>
      <c r="AR2137" s="76"/>
      <c r="AS2137" s="33"/>
      <c r="AT2137" s="33">
        <v>154</v>
      </c>
      <c r="AU2137" s="33"/>
      <c r="AV2137" s="33">
        <v>59</v>
      </c>
      <c r="AW2137" s="33" t="s">
        <v>879</v>
      </c>
      <c r="AX2137" s="22"/>
    </row>
    <row r="2138" s="5" customFormat="1" customHeight="1" spans="1:50">
      <c r="A2138" s="31"/>
      <c r="B2138" s="22" t="s">
        <v>909</v>
      </c>
      <c r="C2138" s="22" t="s">
        <v>193</v>
      </c>
      <c r="D2138" s="31" t="s">
        <v>45</v>
      </c>
      <c r="E2138" s="22" t="s">
        <v>421</v>
      </c>
      <c r="F2138" s="22">
        <f t="shared" si="271"/>
        <v>2.2</v>
      </c>
      <c r="G2138" s="22"/>
      <c r="H2138" s="22"/>
      <c r="I2138" s="22">
        <v>2.2</v>
      </c>
      <c r="J2138" s="33">
        <v>35.2</v>
      </c>
      <c r="K2138" s="46" t="s">
        <v>910</v>
      </c>
      <c r="L2138" s="45">
        <f t="shared" si="266"/>
        <v>35.2</v>
      </c>
      <c r="M2138" s="46">
        <f t="shared" si="267"/>
        <v>35.2</v>
      </c>
      <c r="N2138" s="46">
        <f t="shared" si="268"/>
        <v>0</v>
      </c>
      <c r="O2138" s="46">
        <f t="shared" si="269"/>
        <v>0</v>
      </c>
      <c r="P2138" s="46"/>
      <c r="Q2138" s="46"/>
      <c r="R2138" s="46">
        <f t="shared" si="270"/>
        <v>0</v>
      </c>
      <c r="S2138" s="46"/>
      <c r="T2138" s="46"/>
      <c r="U2138" s="46">
        <f t="shared" si="272"/>
        <v>35.2</v>
      </c>
      <c r="V2138" s="46">
        <v>35.2</v>
      </c>
      <c r="W2138" s="46">
        <v>0</v>
      </c>
      <c r="X2138" s="33"/>
      <c r="Y2138" s="33"/>
      <c r="Z2138" s="33"/>
      <c r="AA2138" s="33"/>
      <c r="AB2138" s="33"/>
      <c r="AC2138" s="33"/>
      <c r="AD2138" s="33"/>
      <c r="AE2138" s="33"/>
      <c r="AF2138" s="33"/>
      <c r="AG2138" s="33"/>
      <c r="AH2138" s="33">
        <v>48</v>
      </c>
      <c r="AI2138" s="33">
        <v>139</v>
      </c>
      <c r="AJ2138" s="33"/>
      <c r="AK2138" s="76"/>
      <c r="AL2138" s="76"/>
      <c r="AM2138" s="76"/>
      <c r="AN2138" s="76"/>
      <c r="AO2138" s="76"/>
      <c r="AP2138" s="76"/>
      <c r="AQ2138" s="76"/>
      <c r="AR2138" s="76"/>
      <c r="AS2138" s="33"/>
      <c r="AT2138" s="33">
        <v>139</v>
      </c>
      <c r="AU2138" s="33"/>
      <c r="AV2138" s="33">
        <v>48</v>
      </c>
      <c r="AW2138" s="33" t="s">
        <v>879</v>
      </c>
      <c r="AX2138" s="22"/>
    </row>
    <row r="2139" s="5" customFormat="1" customHeight="1" spans="1:50">
      <c r="A2139" s="31"/>
      <c r="B2139" s="22" t="s">
        <v>909</v>
      </c>
      <c r="C2139" s="22" t="s">
        <v>162</v>
      </c>
      <c r="D2139" s="31" t="s">
        <v>45</v>
      </c>
      <c r="E2139" s="22" t="s">
        <v>421</v>
      </c>
      <c r="F2139" s="22">
        <f t="shared" si="271"/>
        <v>3.9</v>
      </c>
      <c r="G2139" s="22"/>
      <c r="H2139" s="22"/>
      <c r="I2139" s="22">
        <v>3.9</v>
      </c>
      <c r="J2139" s="33">
        <v>62.4</v>
      </c>
      <c r="K2139" s="46" t="s">
        <v>910</v>
      </c>
      <c r="L2139" s="45">
        <f t="shared" si="266"/>
        <v>62.4</v>
      </c>
      <c r="M2139" s="46">
        <f t="shared" si="267"/>
        <v>62.4</v>
      </c>
      <c r="N2139" s="46">
        <f t="shared" si="268"/>
        <v>0</v>
      </c>
      <c r="O2139" s="46">
        <f t="shared" si="269"/>
        <v>0</v>
      </c>
      <c r="P2139" s="46"/>
      <c r="Q2139" s="46"/>
      <c r="R2139" s="46">
        <f t="shared" si="270"/>
        <v>0</v>
      </c>
      <c r="S2139" s="46"/>
      <c r="T2139" s="46"/>
      <c r="U2139" s="46">
        <f t="shared" si="272"/>
        <v>62.4</v>
      </c>
      <c r="V2139" s="46">
        <v>62.4</v>
      </c>
      <c r="W2139" s="46">
        <v>0</v>
      </c>
      <c r="X2139" s="33"/>
      <c r="Y2139" s="33"/>
      <c r="Z2139" s="33"/>
      <c r="AA2139" s="33"/>
      <c r="AB2139" s="33"/>
      <c r="AC2139" s="33"/>
      <c r="AD2139" s="33"/>
      <c r="AE2139" s="33"/>
      <c r="AF2139" s="33"/>
      <c r="AG2139" s="33"/>
      <c r="AH2139" s="33">
        <v>61</v>
      </c>
      <c r="AI2139" s="33">
        <v>180</v>
      </c>
      <c r="AJ2139" s="33"/>
      <c r="AK2139" s="76"/>
      <c r="AL2139" s="76"/>
      <c r="AM2139" s="76"/>
      <c r="AN2139" s="76"/>
      <c r="AO2139" s="76"/>
      <c r="AP2139" s="76"/>
      <c r="AQ2139" s="76"/>
      <c r="AR2139" s="76"/>
      <c r="AS2139" s="33"/>
      <c r="AT2139" s="33">
        <v>180</v>
      </c>
      <c r="AU2139" s="33"/>
      <c r="AV2139" s="33">
        <v>61</v>
      </c>
      <c r="AW2139" s="33" t="s">
        <v>879</v>
      </c>
      <c r="AX2139" s="22"/>
    </row>
    <row r="2140" s="5" customFormat="1" customHeight="1" spans="1:50">
      <c r="A2140" s="31"/>
      <c r="B2140" s="22" t="s">
        <v>909</v>
      </c>
      <c r="C2140" s="22" t="s">
        <v>222</v>
      </c>
      <c r="D2140" s="31" t="s">
        <v>45</v>
      </c>
      <c r="E2140" s="22" t="s">
        <v>421</v>
      </c>
      <c r="F2140" s="22">
        <f t="shared" si="271"/>
        <v>3.7</v>
      </c>
      <c r="G2140" s="22"/>
      <c r="H2140" s="22"/>
      <c r="I2140" s="22">
        <v>3.7</v>
      </c>
      <c r="J2140" s="33">
        <v>59.2</v>
      </c>
      <c r="K2140" s="46" t="s">
        <v>910</v>
      </c>
      <c r="L2140" s="45">
        <f t="shared" si="266"/>
        <v>59.2</v>
      </c>
      <c r="M2140" s="46">
        <f t="shared" si="267"/>
        <v>59.2</v>
      </c>
      <c r="N2140" s="46">
        <f t="shared" si="268"/>
        <v>0</v>
      </c>
      <c r="O2140" s="46">
        <f t="shared" si="269"/>
        <v>0</v>
      </c>
      <c r="P2140" s="46"/>
      <c r="Q2140" s="46"/>
      <c r="R2140" s="46">
        <f t="shared" si="270"/>
        <v>0</v>
      </c>
      <c r="S2140" s="46"/>
      <c r="T2140" s="46"/>
      <c r="U2140" s="46">
        <f t="shared" si="272"/>
        <v>59.2</v>
      </c>
      <c r="V2140" s="46">
        <v>59.2</v>
      </c>
      <c r="W2140" s="46">
        <v>0</v>
      </c>
      <c r="X2140" s="33"/>
      <c r="Y2140" s="33"/>
      <c r="Z2140" s="33"/>
      <c r="AA2140" s="33"/>
      <c r="AB2140" s="33"/>
      <c r="AC2140" s="33"/>
      <c r="AD2140" s="33"/>
      <c r="AE2140" s="33"/>
      <c r="AF2140" s="33"/>
      <c r="AG2140" s="33"/>
      <c r="AH2140" s="33">
        <v>64</v>
      </c>
      <c r="AI2140" s="33">
        <v>220</v>
      </c>
      <c r="AJ2140" s="33"/>
      <c r="AK2140" s="76"/>
      <c r="AL2140" s="76"/>
      <c r="AM2140" s="76"/>
      <c r="AN2140" s="76"/>
      <c r="AO2140" s="76"/>
      <c r="AP2140" s="76"/>
      <c r="AQ2140" s="76"/>
      <c r="AR2140" s="76"/>
      <c r="AS2140" s="33"/>
      <c r="AT2140" s="33">
        <v>220</v>
      </c>
      <c r="AU2140" s="33"/>
      <c r="AV2140" s="33">
        <v>64</v>
      </c>
      <c r="AW2140" s="33" t="s">
        <v>879</v>
      </c>
      <c r="AX2140" s="22"/>
    </row>
    <row r="2141" s="5" customFormat="1" customHeight="1" spans="1:50">
      <c r="A2141" s="31"/>
      <c r="B2141" s="22" t="s">
        <v>909</v>
      </c>
      <c r="C2141" s="22" t="s">
        <v>185</v>
      </c>
      <c r="D2141" s="31" t="s">
        <v>45</v>
      </c>
      <c r="E2141" s="22" t="s">
        <v>421</v>
      </c>
      <c r="F2141" s="22">
        <f t="shared" si="271"/>
        <v>2</v>
      </c>
      <c r="G2141" s="22"/>
      <c r="H2141" s="22"/>
      <c r="I2141" s="22">
        <v>2</v>
      </c>
      <c r="J2141" s="33">
        <v>32</v>
      </c>
      <c r="K2141" s="46" t="s">
        <v>910</v>
      </c>
      <c r="L2141" s="45">
        <f t="shared" si="266"/>
        <v>32</v>
      </c>
      <c r="M2141" s="46">
        <f t="shared" si="267"/>
        <v>32</v>
      </c>
      <c r="N2141" s="46">
        <f t="shared" si="268"/>
        <v>0</v>
      </c>
      <c r="O2141" s="46">
        <f t="shared" si="269"/>
        <v>0</v>
      </c>
      <c r="P2141" s="46"/>
      <c r="Q2141" s="46"/>
      <c r="R2141" s="46">
        <f t="shared" si="270"/>
        <v>0</v>
      </c>
      <c r="S2141" s="46"/>
      <c r="T2141" s="46"/>
      <c r="U2141" s="46">
        <f t="shared" si="272"/>
        <v>32</v>
      </c>
      <c r="V2141" s="46">
        <v>32</v>
      </c>
      <c r="W2141" s="46">
        <v>0</v>
      </c>
      <c r="X2141" s="33"/>
      <c r="Y2141" s="33"/>
      <c r="Z2141" s="33"/>
      <c r="AA2141" s="33"/>
      <c r="AB2141" s="33"/>
      <c r="AC2141" s="33"/>
      <c r="AD2141" s="33"/>
      <c r="AE2141" s="33"/>
      <c r="AF2141" s="33"/>
      <c r="AG2141" s="33"/>
      <c r="AH2141" s="33">
        <v>43</v>
      </c>
      <c r="AI2141" s="33">
        <v>125</v>
      </c>
      <c r="AJ2141" s="33"/>
      <c r="AK2141" s="76"/>
      <c r="AL2141" s="76"/>
      <c r="AM2141" s="76"/>
      <c r="AN2141" s="76"/>
      <c r="AO2141" s="76"/>
      <c r="AP2141" s="76"/>
      <c r="AQ2141" s="76"/>
      <c r="AR2141" s="76"/>
      <c r="AS2141" s="33"/>
      <c r="AT2141" s="33">
        <v>125</v>
      </c>
      <c r="AU2141" s="33"/>
      <c r="AV2141" s="33">
        <v>43</v>
      </c>
      <c r="AW2141" s="33" t="s">
        <v>879</v>
      </c>
      <c r="AX2141" s="22"/>
    </row>
    <row r="2142" s="5" customFormat="1" customHeight="1" spans="1:50">
      <c r="A2142" s="31"/>
      <c r="B2142" s="22" t="s">
        <v>909</v>
      </c>
      <c r="C2142" s="22" t="s">
        <v>119</v>
      </c>
      <c r="D2142" s="31" t="s">
        <v>45</v>
      </c>
      <c r="E2142" s="22" t="s">
        <v>421</v>
      </c>
      <c r="F2142" s="22">
        <f t="shared" si="271"/>
        <v>5.5</v>
      </c>
      <c r="G2142" s="22"/>
      <c r="H2142" s="22"/>
      <c r="I2142" s="22">
        <v>5.5</v>
      </c>
      <c r="J2142" s="33">
        <v>88</v>
      </c>
      <c r="K2142" s="46" t="s">
        <v>910</v>
      </c>
      <c r="L2142" s="45">
        <f t="shared" si="266"/>
        <v>88</v>
      </c>
      <c r="M2142" s="46">
        <f t="shared" si="267"/>
        <v>88</v>
      </c>
      <c r="N2142" s="46">
        <f t="shared" si="268"/>
        <v>0</v>
      </c>
      <c r="O2142" s="46">
        <f t="shared" si="269"/>
        <v>0</v>
      </c>
      <c r="P2142" s="46"/>
      <c r="Q2142" s="46"/>
      <c r="R2142" s="46">
        <f t="shared" si="270"/>
        <v>0</v>
      </c>
      <c r="S2142" s="46"/>
      <c r="T2142" s="46"/>
      <c r="U2142" s="46">
        <f t="shared" si="272"/>
        <v>88</v>
      </c>
      <c r="V2142" s="46">
        <v>88</v>
      </c>
      <c r="W2142" s="46">
        <v>0</v>
      </c>
      <c r="X2142" s="33"/>
      <c r="Y2142" s="33"/>
      <c r="Z2142" s="33"/>
      <c r="AA2142" s="33"/>
      <c r="AB2142" s="33"/>
      <c r="AC2142" s="33"/>
      <c r="AD2142" s="33"/>
      <c r="AE2142" s="33"/>
      <c r="AF2142" s="33"/>
      <c r="AG2142" s="33"/>
      <c r="AH2142" s="33">
        <v>83</v>
      </c>
      <c r="AI2142" s="33">
        <v>251</v>
      </c>
      <c r="AJ2142" s="33"/>
      <c r="AK2142" s="76"/>
      <c r="AL2142" s="76"/>
      <c r="AM2142" s="76"/>
      <c r="AN2142" s="76"/>
      <c r="AO2142" s="76"/>
      <c r="AP2142" s="76"/>
      <c r="AQ2142" s="76"/>
      <c r="AR2142" s="76"/>
      <c r="AS2142" s="33"/>
      <c r="AT2142" s="33">
        <v>251</v>
      </c>
      <c r="AU2142" s="33"/>
      <c r="AV2142" s="33">
        <v>83</v>
      </c>
      <c r="AW2142" s="33" t="s">
        <v>879</v>
      </c>
      <c r="AX2142" s="22"/>
    </row>
    <row r="2143" s="5" customFormat="1" customHeight="1" spans="1:50">
      <c r="A2143" s="31"/>
      <c r="B2143" s="22" t="s">
        <v>909</v>
      </c>
      <c r="C2143" s="22" t="s">
        <v>911</v>
      </c>
      <c r="D2143" s="31" t="s">
        <v>45</v>
      </c>
      <c r="E2143" s="22" t="s">
        <v>421</v>
      </c>
      <c r="F2143" s="22">
        <f t="shared" si="271"/>
        <v>0.5</v>
      </c>
      <c r="G2143" s="22"/>
      <c r="H2143" s="22"/>
      <c r="I2143" s="22">
        <v>0.5</v>
      </c>
      <c r="J2143" s="33">
        <v>8</v>
      </c>
      <c r="K2143" s="46" t="s">
        <v>910</v>
      </c>
      <c r="L2143" s="45">
        <f t="shared" si="266"/>
        <v>8</v>
      </c>
      <c r="M2143" s="46">
        <f t="shared" si="267"/>
        <v>8</v>
      </c>
      <c r="N2143" s="46">
        <f t="shared" si="268"/>
        <v>0</v>
      </c>
      <c r="O2143" s="46">
        <f t="shared" si="269"/>
        <v>0</v>
      </c>
      <c r="P2143" s="46"/>
      <c r="Q2143" s="46"/>
      <c r="R2143" s="46">
        <f t="shared" si="270"/>
        <v>0</v>
      </c>
      <c r="S2143" s="46"/>
      <c r="T2143" s="46"/>
      <c r="U2143" s="46">
        <f t="shared" si="272"/>
        <v>8</v>
      </c>
      <c r="V2143" s="46">
        <v>8</v>
      </c>
      <c r="W2143" s="46">
        <v>0</v>
      </c>
      <c r="X2143" s="33"/>
      <c r="Y2143" s="33"/>
      <c r="Z2143" s="33"/>
      <c r="AA2143" s="33"/>
      <c r="AB2143" s="33"/>
      <c r="AC2143" s="33"/>
      <c r="AD2143" s="33"/>
      <c r="AE2143" s="33"/>
      <c r="AF2143" s="33"/>
      <c r="AG2143" s="33"/>
      <c r="AH2143" s="33">
        <v>106</v>
      </c>
      <c r="AI2143" s="33">
        <v>255</v>
      </c>
      <c r="AJ2143" s="33"/>
      <c r="AK2143" s="76"/>
      <c r="AL2143" s="76"/>
      <c r="AM2143" s="76"/>
      <c r="AN2143" s="76"/>
      <c r="AO2143" s="76"/>
      <c r="AP2143" s="76"/>
      <c r="AQ2143" s="76"/>
      <c r="AR2143" s="76"/>
      <c r="AS2143" s="33"/>
      <c r="AT2143" s="33">
        <v>255</v>
      </c>
      <c r="AU2143" s="33"/>
      <c r="AV2143" s="33">
        <v>106</v>
      </c>
      <c r="AW2143" s="33" t="s">
        <v>879</v>
      </c>
      <c r="AX2143" s="22"/>
    </row>
    <row r="2144" s="5" customFormat="1" customHeight="1" spans="1:50">
      <c r="A2144" s="31"/>
      <c r="B2144" s="22" t="s">
        <v>909</v>
      </c>
      <c r="C2144" s="22" t="s">
        <v>123</v>
      </c>
      <c r="D2144" s="31" t="s">
        <v>45</v>
      </c>
      <c r="E2144" s="22" t="s">
        <v>421</v>
      </c>
      <c r="F2144" s="22">
        <f t="shared" si="271"/>
        <v>1.9</v>
      </c>
      <c r="G2144" s="22"/>
      <c r="H2144" s="22"/>
      <c r="I2144" s="22">
        <v>1.9</v>
      </c>
      <c r="J2144" s="33">
        <v>30.4</v>
      </c>
      <c r="K2144" s="46" t="s">
        <v>910</v>
      </c>
      <c r="L2144" s="45">
        <f t="shared" si="266"/>
        <v>30.4</v>
      </c>
      <c r="M2144" s="46">
        <f t="shared" si="267"/>
        <v>30.4</v>
      </c>
      <c r="N2144" s="46">
        <f t="shared" si="268"/>
        <v>0</v>
      </c>
      <c r="O2144" s="46">
        <f t="shared" si="269"/>
        <v>0</v>
      </c>
      <c r="P2144" s="46"/>
      <c r="Q2144" s="46"/>
      <c r="R2144" s="46">
        <f t="shared" si="270"/>
        <v>0</v>
      </c>
      <c r="S2144" s="46"/>
      <c r="T2144" s="46"/>
      <c r="U2144" s="46">
        <f t="shared" si="272"/>
        <v>30.4</v>
      </c>
      <c r="V2144" s="46">
        <v>30.4</v>
      </c>
      <c r="W2144" s="46">
        <v>0</v>
      </c>
      <c r="X2144" s="33"/>
      <c r="Y2144" s="33"/>
      <c r="Z2144" s="33"/>
      <c r="AA2144" s="33"/>
      <c r="AB2144" s="33"/>
      <c r="AC2144" s="33"/>
      <c r="AD2144" s="33"/>
      <c r="AE2144" s="33"/>
      <c r="AF2144" s="33"/>
      <c r="AG2144" s="33"/>
      <c r="AH2144" s="33">
        <v>78</v>
      </c>
      <c r="AI2144" s="33">
        <v>228</v>
      </c>
      <c r="AJ2144" s="33"/>
      <c r="AK2144" s="76"/>
      <c r="AL2144" s="76"/>
      <c r="AM2144" s="76"/>
      <c r="AN2144" s="76"/>
      <c r="AO2144" s="76"/>
      <c r="AP2144" s="76"/>
      <c r="AQ2144" s="76"/>
      <c r="AR2144" s="76"/>
      <c r="AS2144" s="33"/>
      <c r="AT2144" s="33">
        <v>228</v>
      </c>
      <c r="AU2144" s="33"/>
      <c r="AV2144" s="33">
        <v>78</v>
      </c>
      <c r="AW2144" s="33" t="s">
        <v>879</v>
      </c>
      <c r="AX2144" s="22"/>
    </row>
    <row r="2145" s="5" customFormat="1" customHeight="1" spans="1:50">
      <c r="A2145" s="31"/>
      <c r="B2145" s="22" t="s">
        <v>909</v>
      </c>
      <c r="C2145" s="22" t="s">
        <v>219</v>
      </c>
      <c r="D2145" s="31" t="s">
        <v>45</v>
      </c>
      <c r="E2145" s="22" t="s">
        <v>421</v>
      </c>
      <c r="F2145" s="22">
        <f t="shared" si="271"/>
        <v>1.8</v>
      </c>
      <c r="G2145" s="22"/>
      <c r="H2145" s="22"/>
      <c r="I2145" s="22">
        <v>1.8</v>
      </c>
      <c r="J2145" s="33">
        <v>28.8</v>
      </c>
      <c r="K2145" s="46" t="s">
        <v>910</v>
      </c>
      <c r="L2145" s="45">
        <f t="shared" ref="L2145:L2208" si="273">O2145+R2145+U2145</f>
        <v>28.8</v>
      </c>
      <c r="M2145" s="46">
        <f t="shared" ref="M2145:M2208" si="274">P2145+S2145+V2145</f>
        <v>28.8</v>
      </c>
      <c r="N2145" s="46">
        <f t="shared" ref="N2145:N2208" si="275">Q2145+T2145+W2145</f>
        <v>0</v>
      </c>
      <c r="O2145" s="46">
        <f t="shared" ref="O2145:O2208" si="276">P2145+Q2145</f>
        <v>0</v>
      </c>
      <c r="P2145" s="46"/>
      <c r="Q2145" s="46"/>
      <c r="R2145" s="46">
        <f t="shared" ref="R2145:R2208" si="277">S2145+T2145</f>
        <v>0</v>
      </c>
      <c r="S2145" s="46"/>
      <c r="T2145" s="46"/>
      <c r="U2145" s="46">
        <f t="shared" si="272"/>
        <v>28.8</v>
      </c>
      <c r="V2145" s="46">
        <v>28.8</v>
      </c>
      <c r="W2145" s="46">
        <v>0</v>
      </c>
      <c r="X2145" s="33"/>
      <c r="Y2145" s="33"/>
      <c r="Z2145" s="33"/>
      <c r="AA2145" s="33"/>
      <c r="AB2145" s="33"/>
      <c r="AC2145" s="33"/>
      <c r="AD2145" s="33"/>
      <c r="AE2145" s="33"/>
      <c r="AF2145" s="33"/>
      <c r="AG2145" s="33"/>
      <c r="AH2145" s="33">
        <v>99</v>
      </c>
      <c r="AI2145" s="33">
        <v>278</v>
      </c>
      <c r="AJ2145" s="33"/>
      <c r="AK2145" s="76"/>
      <c r="AL2145" s="76"/>
      <c r="AM2145" s="76"/>
      <c r="AN2145" s="76"/>
      <c r="AO2145" s="76"/>
      <c r="AP2145" s="76"/>
      <c r="AQ2145" s="76"/>
      <c r="AR2145" s="76"/>
      <c r="AS2145" s="33"/>
      <c r="AT2145" s="33">
        <v>278</v>
      </c>
      <c r="AU2145" s="33"/>
      <c r="AV2145" s="33">
        <v>99</v>
      </c>
      <c r="AW2145" s="33" t="s">
        <v>879</v>
      </c>
      <c r="AX2145" s="22"/>
    </row>
    <row r="2146" s="5" customFormat="1" customHeight="1" spans="1:50">
      <c r="A2146" s="31"/>
      <c r="B2146" s="22" t="s">
        <v>909</v>
      </c>
      <c r="C2146" s="22" t="s">
        <v>270</v>
      </c>
      <c r="D2146" s="31" t="s">
        <v>45</v>
      </c>
      <c r="E2146" s="22" t="s">
        <v>421</v>
      </c>
      <c r="F2146" s="22">
        <f t="shared" si="271"/>
        <v>3.8</v>
      </c>
      <c r="G2146" s="22"/>
      <c r="H2146" s="22"/>
      <c r="I2146" s="22">
        <v>3.8</v>
      </c>
      <c r="J2146" s="33">
        <v>60.8</v>
      </c>
      <c r="K2146" s="46" t="s">
        <v>910</v>
      </c>
      <c r="L2146" s="45">
        <f t="shared" si="273"/>
        <v>60.8</v>
      </c>
      <c r="M2146" s="46">
        <f t="shared" si="274"/>
        <v>60.8</v>
      </c>
      <c r="N2146" s="46">
        <f t="shared" si="275"/>
        <v>0</v>
      </c>
      <c r="O2146" s="46">
        <f t="shared" si="276"/>
        <v>0</v>
      </c>
      <c r="P2146" s="46"/>
      <c r="Q2146" s="46"/>
      <c r="R2146" s="46">
        <f t="shared" si="277"/>
        <v>0</v>
      </c>
      <c r="S2146" s="46"/>
      <c r="T2146" s="46"/>
      <c r="U2146" s="46">
        <f t="shared" si="272"/>
        <v>60.8</v>
      </c>
      <c r="V2146" s="46">
        <v>60.8</v>
      </c>
      <c r="W2146" s="46">
        <v>0</v>
      </c>
      <c r="X2146" s="33"/>
      <c r="Y2146" s="33"/>
      <c r="Z2146" s="33"/>
      <c r="AA2146" s="33"/>
      <c r="AB2146" s="33"/>
      <c r="AC2146" s="33"/>
      <c r="AD2146" s="33"/>
      <c r="AE2146" s="33"/>
      <c r="AF2146" s="33"/>
      <c r="AG2146" s="33"/>
      <c r="AH2146" s="33">
        <v>37</v>
      </c>
      <c r="AI2146" s="33">
        <v>100</v>
      </c>
      <c r="AJ2146" s="33"/>
      <c r="AK2146" s="76"/>
      <c r="AL2146" s="76"/>
      <c r="AM2146" s="76"/>
      <c r="AN2146" s="76"/>
      <c r="AO2146" s="76"/>
      <c r="AP2146" s="76"/>
      <c r="AQ2146" s="76"/>
      <c r="AR2146" s="76"/>
      <c r="AS2146" s="33"/>
      <c r="AT2146" s="33">
        <v>100</v>
      </c>
      <c r="AU2146" s="33"/>
      <c r="AV2146" s="33">
        <v>37</v>
      </c>
      <c r="AW2146" s="33" t="s">
        <v>879</v>
      </c>
      <c r="AX2146" s="22"/>
    </row>
    <row r="2147" s="5" customFormat="1" customHeight="1" spans="1:50">
      <c r="A2147" s="31"/>
      <c r="B2147" s="22" t="s">
        <v>909</v>
      </c>
      <c r="C2147" s="22" t="s">
        <v>325</v>
      </c>
      <c r="D2147" s="31" t="s">
        <v>45</v>
      </c>
      <c r="E2147" s="22" t="s">
        <v>421</v>
      </c>
      <c r="F2147" s="22">
        <f t="shared" si="271"/>
        <v>3.5</v>
      </c>
      <c r="G2147" s="22"/>
      <c r="H2147" s="22"/>
      <c r="I2147" s="22">
        <v>3.5</v>
      </c>
      <c r="J2147" s="33">
        <v>56</v>
      </c>
      <c r="K2147" s="46" t="s">
        <v>910</v>
      </c>
      <c r="L2147" s="45">
        <f t="shared" si="273"/>
        <v>56</v>
      </c>
      <c r="M2147" s="46">
        <f t="shared" si="274"/>
        <v>56</v>
      </c>
      <c r="N2147" s="46">
        <f t="shared" si="275"/>
        <v>0</v>
      </c>
      <c r="O2147" s="46">
        <f t="shared" si="276"/>
        <v>0</v>
      </c>
      <c r="P2147" s="46"/>
      <c r="Q2147" s="46"/>
      <c r="R2147" s="46">
        <f t="shared" si="277"/>
        <v>0</v>
      </c>
      <c r="S2147" s="46"/>
      <c r="T2147" s="46"/>
      <c r="U2147" s="46">
        <f t="shared" si="272"/>
        <v>56</v>
      </c>
      <c r="V2147" s="46">
        <v>56</v>
      </c>
      <c r="W2147" s="46">
        <v>0</v>
      </c>
      <c r="X2147" s="33"/>
      <c r="Y2147" s="33"/>
      <c r="Z2147" s="33"/>
      <c r="AA2147" s="33"/>
      <c r="AB2147" s="33"/>
      <c r="AC2147" s="33"/>
      <c r="AD2147" s="33"/>
      <c r="AE2147" s="33"/>
      <c r="AF2147" s="33"/>
      <c r="AG2147" s="33"/>
      <c r="AH2147" s="33">
        <v>45</v>
      </c>
      <c r="AI2147" s="33">
        <v>138</v>
      </c>
      <c r="AJ2147" s="33"/>
      <c r="AK2147" s="76"/>
      <c r="AL2147" s="76"/>
      <c r="AM2147" s="76"/>
      <c r="AN2147" s="76"/>
      <c r="AO2147" s="76"/>
      <c r="AP2147" s="76"/>
      <c r="AQ2147" s="76"/>
      <c r="AR2147" s="76"/>
      <c r="AS2147" s="33"/>
      <c r="AT2147" s="33">
        <v>138</v>
      </c>
      <c r="AU2147" s="33"/>
      <c r="AV2147" s="33">
        <v>45</v>
      </c>
      <c r="AW2147" s="33" t="s">
        <v>879</v>
      </c>
      <c r="AX2147" s="22"/>
    </row>
    <row r="2148" s="5" customFormat="1" customHeight="1" spans="1:50">
      <c r="A2148" s="31"/>
      <c r="B2148" s="22" t="s">
        <v>909</v>
      </c>
      <c r="C2148" s="22" t="s">
        <v>166</v>
      </c>
      <c r="D2148" s="31" t="s">
        <v>45</v>
      </c>
      <c r="E2148" s="22" t="s">
        <v>421</v>
      </c>
      <c r="F2148" s="22">
        <f t="shared" si="271"/>
        <v>7.9</v>
      </c>
      <c r="G2148" s="22"/>
      <c r="H2148" s="22"/>
      <c r="I2148" s="22">
        <v>7.9</v>
      </c>
      <c r="J2148" s="33">
        <v>126.4</v>
      </c>
      <c r="K2148" s="46" t="s">
        <v>910</v>
      </c>
      <c r="L2148" s="45">
        <f t="shared" si="273"/>
        <v>126.4</v>
      </c>
      <c r="M2148" s="46">
        <f t="shared" si="274"/>
        <v>126.4</v>
      </c>
      <c r="N2148" s="46">
        <f t="shared" si="275"/>
        <v>0</v>
      </c>
      <c r="O2148" s="46">
        <f t="shared" si="276"/>
        <v>0</v>
      </c>
      <c r="P2148" s="46"/>
      <c r="Q2148" s="46"/>
      <c r="R2148" s="46">
        <f t="shared" si="277"/>
        <v>0</v>
      </c>
      <c r="S2148" s="46"/>
      <c r="T2148" s="46"/>
      <c r="U2148" s="46">
        <f t="shared" si="272"/>
        <v>126.4</v>
      </c>
      <c r="V2148" s="46">
        <v>126.4</v>
      </c>
      <c r="W2148" s="46">
        <v>0</v>
      </c>
      <c r="X2148" s="33"/>
      <c r="Y2148" s="33"/>
      <c r="Z2148" s="33"/>
      <c r="AA2148" s="33"/>
      <c r="AB2148" s="33"/>
      <c r="AC2148" s="33"/>
      <c r="AD2148" s="33"/>
      <c r="AE2148" s="33"/>
      <c r="AF2148" s="33"/>
      <c r="AG2148" s="33"/>
      <c r="AH2148" s="33">
        <v>50</v>
      </c>
      <c r="AI2148" s="33">
        <v>134</v>
      </c>
      <c r="AJ2148" s="33"/>
      <c r="AK2148" s="76"/>
      <c r="AL2148" s="76"/>
      <c r="AM2148" s="76"/>
      <c r="AN2148" s="76"/>
      <c r="AO2148" s="76"/>
      <c r="AP2148" s="76"/>
      <c r="AQ2148" s="76"/>
      <c r="AR2148" s="76"/>
      <c r="AS2148" s="33"/>
      <c r="AT2148" s="33">
        <v>134</v>
      </c>
      <c r="AU2148" s="33"/>
      <c r="AV2148" s="33">
        <v>50</v>
      </c>
      <c r="AW2148" s="33" t="s">
        <v>879</v>
      </c>
      <c r="AX2148" s="22"/>
    </row>
    <row r="2149" s="5" customFormat="1" customHeight="1" spans="1:50">
      <c r="A2149" s="31"/>
      <c r="B2149" s="22" t="s">
        <v>909</v>
      </c>
      <c r="C2149" s="22" t="s">
        <v>158</v>
      </c>
      <c r="D2149" s="31" t="s">
        <v>45</v>
      </c>
      <c r="E2149" s="22" t="s">
        <v>421</v>
      </c>
      <c r="F2149" s="22">
        <f t="shared" si="271"/>
        <v>6</v>
      </c>
      <c r="G2149" s="22"/>
      <c r="H2149" s="22"/>
      <c r="I2149" s="22">
        <v>6</v>
      </c>
      <c r="J2149" s="33">
        <v>96</v>
      </c>
      <c r="K2149" s="46" t="s">
        <v>910</v>
      </c>
      <c r="L2149" s="45">
        <f t="shared" si="273"/>
        <v>96</v>
      </c>
      <c r="M2149" s="46">
        <f t="shared" si="274"/>
        <v>96</v>
      </c>
      <c r="N2149" s="46">
        <f t="shared" si="275"/>
        <v>0</v>
      </c>
      <c r="O2149" s="46">
        <f t="shared" si="276"/>
        <v>0</v>
      </c>
      <c r="P2149" s="46"/>
      <c r="Q2149" s="46"/>
      <c r="R2149" s="46">
        <f t="shared" si="277"/>
        <v>0</v>
      </c>
      <c r="S2149" s="46"/>
      <c r="T2149" s="46"/>
      <c r="U2149" s="46">
        <f t="shared" si="272"/>
        <v>96</v>
      </c>
      <c r="V2149" s="46">
        <v>96</v>
      </c>
      <c r="W2149" s="46">
        <v>0</v>
      </c>
      <c r="X2149" s="33"/>
      <c r="Y2149" s="33"/>
      <c r="Z2149" s="33"/>
      <c r="AA2149" s="33"/>
      <c r="AB2149" s="33"/>
      <c r="AC2149" s="33"/>
      <c r="AD2149" s="33"/>
      <c r="AE2149" s="33"/>
      <c r="AF2149" s="33"/>
      <c r="AG2149" s="33"/>
      <c r="AH2149" s="33">
        <v>55</v>
      </c>
      <c r="AI2149" s="33">
        <v>184</v>
      </c>
      <c r="AJ2149" s="33"/>
      <c r="AK2149" s="76"/>
      <c r="AL2149" s="76"/>
      <c r="AM2149" s="76"/>
      <c r="AN2149" s="76"/>
      <c r="AO2149" s="76"/>
      <c r="AP2149" s="76"/>
      <c r="AQ2149" s="76"/>
      <c r="AR2149" s="76"/>
      <c r="AS2149" s="33"/>
      <c r="AT2149" s="33">
        <v>184</v>
      </c>
      <c r="AU2149" s="33"/>
      <c r="AV2149" s="33">
        <v>55</v>
      </c>
      <c r="AW2149" s="33" t="s">
        <v>879</v>
      </c>
      <c r="AX2149" s="22"/>
    </row>
    <row r="2150" s="5" customFormat="1" customHeight="1" spans="1:50">
      <c r="A2150" s="31"/>
      <c r="B2150" s="22" t="s">
        <v>909</v>
      </c>
      <c r="C2150" s="22" t="s">
        <v>136</v>
      </c>
      <c r="D2150" s="31" t="s">
        <v>45</v>
      </c>
      <c r="E2150" s="22" t="s">
        <v>421</v>
      </c>
      <c r="F2150" s="22">
        <f t="shared" si="271"/>
        <v>2.5</v>
      </c>
      <c r="G2150" s="22"/>
      <c r="H2150" s="22"/>
      <c r="I2150" s="22">
        <v>2.5</v>
      </c>
      <c r="J2150" s="33">
        <v>40</v>
      </c>
      <c r="K2150" s="46" t="s">
        <v>910</v>
      </c>
      <c r="L2150" s="45">
        <f t="shared" si="273"/>
        <v>40</v>
      </c>
      <c r="M2150" s="46">
        <f t="shared" si="274"/>
        <v>40</v>
      </c>
      <c r="N2150" s="46">
        <f t="shared" si="275"/>
        <v>0</v>
      </c>
      <c r="O2150" s="46">
        <f t="shared" si="276"/>
        <v>0</v>
      </c>
      <c r="P2150" s="46"/>
      <c r="Q2150" s="46"/>
      <c r="R2150" s="46">
        <f t="shared" si="277"/>
        <v>0</v>
      </c>
      <c r="S2150" s="46"/>
      <c r="T2150" s="46"/>
      <c r="U2150" s="46">
        <f t="shared" si="272"/>
        <v>40</v>
      </c>
      <c r="V2150" s="46">
        <v>40</v>
      </c>
      <c r="W2150" s="46">
        <v>0</v>
      </c>
      <c r="X2150" s="33"/>
      <c r="Y2150" s="33"/>
      <c r="Z2150" s="33"/>
      <c r="AA2150" s="33"/>
      <c r="AB2150" s="33"/>
      <c r="AC2150" s="33"/>
      <c r="AD2150" s="33"/>
      <c r="AE2150" s="33"/>
      <c r="AF2150" s="33"/>
      <c r="AG2150" s="33"/>
      <c r="AH2150" s="33">
        <v>30</v>
      </c>
      <c r="AI2150" s="33">
        <v>74</v>
      </c>
      <c r="AJ2150" s="33"/>
      <c r="AK2150" s="76"/>
      <c r="AL2150" s="76"/>
      <c r="AM2150" s="76"/>
      <c r="AN2150" s="76"/>
      <c r="AO2150" s="76"/>
      <c r="AP2150" s="76"/>
      <c r="AQ2150" s="76"/>
      <c r="AR2150" s="76"/>
      <c r="AS2150" s="33"/>
      <c r="AT2150" s="33">
        <v>74</v>
      </c>
      <c r="AU2150" s="33"/>
      <c r="AV2150" s="33">
        <v>30</v>
      </c>
      <c r="AW2150" s="33" t="s">
        <v>879</v>
      </c>
      <c r="AX2150" s="22"/>
    </row>
    <row r="2151" s="5" customFormat="1" customHeight="1" spans="1:50">
      <c r="A2151" s="31"/>
      <c r="B2151" s="22" t="s">
        <v>909</v>
      </c>
      <c r="C2151" s="22" t="s">
        <v>124</v>
      </c>
      <c r="D2151" s="31" t="s">
        <v>45</v>
      </c>
      <c r="E2151" s="22" t="s">
        <v>421</v>
      </c>
      <c r="F2151" s="22">
        <f t="shared" si="271"/>
        <v>2.7</v>
      </c>
      <c r="G2151" s="22"/>
      <c r="H2151" s="22"/>
      <c r="I2151" s="22">
        <v>2.7</v>
      </c>
      <c r="J2151" s="33">
        <v>43.2</v>
      </c>
      <c r="K2151" s="46" t="s">
        <v>910</v>
      </c>
      <c r="L2151" s="45">
        <f t="shared" si="273"/>
        <v>43.2</v>
      </c>
      <c r="M2151" s="46">
        <f t="shared" si="274"/>
        <v>43.2</v>
      </c>
      <c r="N2151" s="46">
        <f t="shared" si="275"/>
        <v>0</v>
      </c>
      <c r="O2151" s="46">
        <f t="shared" si="276"/>
        <v>0</v>
      </c>
      <c r="P2151" s="46"/>
      <c r="Q2151" s="46"/>
      <c r="R2151" s="46">
        <f t="shared" si="277"/>
        <v>0</v>
      </c>
      <c r="S2151" s="46"/>
      <c r="T2151" s="46"/>
      <c r="U2151" s="46">
        <f t="shared" si="272"/>
        <v>43.2</v>
      </c>
      <c r="V2151" s="46">
        <v>43.2</v>
      </c>
      <c r="W2151" s="46">
        <v>0</v>
      </c>
      <c r="X2151" s="33"/>
      <c r="Y2151" s="33"/>
      <c r="Z2151" s="33"/>
      <c r="AA2151" s="33"/>
      <c r="AB2151" s="33"/>
      <c r="AC2151" s="33"/>
      <c r="AD2151" s="33"/>
      <c r="AE2151" s="33"/>
      <c r="AF2151" s="33"/>
      <c r="AG2151" s="33"/>
      <c r="AH2151" s="33">
        <v>55</v>
      </c>
      <c r="AI2151" s="33">
        <v>142</v>
      </c>
      <c r="AJ2151" s="33"/>
      <c r="AK2151" s="76"/>
      <c r="AL2151" s="76"/>
      <c r="AM2151" s="76"/>
      <c r="AN2151" s="76"/>
      <c r="AO2151" s="76"/>
      <c r="AP2151" s="76"/>
      <c r="AQ2151" s="76"/>
      <c r="AR2151" s="76"/>
      <c r="AS2151" s="33"/>
      <c r="AT2151" s="33">
        <v>142</v>
      </c>
      <c r="AU2151" s="33"/>
      <c r="AV2151" s="33">
        <v>55</v>
      </c>
      <c r="AW2151" s="33" t="s">
        <v>879</v>
      </c>
      <c r="AX2151" s="22"/>
    </row>
    <row r="2152" s="5" customFormat="1" customHeight="1" spans="1:50">
      <c r="A2152" s="31"/>
      <c r="B2152" s="22" t="s">
        <v>909</v>
      </c>
      <c r="C2152" s="22" t="s">
        <v>718</v>
      </c>
      <c r="D2152" s="31" t="s">
        <v>45</v>
      </c>
      <c r="E2152" s="22" t="s">
        <v>421</v>
      </c>
      <c r="F2152" s="22">
        <f t="shared" si="271"/>
        <v>1.1</v>
      </c>
      <c r="G2152" s="22"/>
      <c r="H2152" s="22"/>
      <c r="I2152" s="22">
        <v>1.1</v>
      </c>
      <c r="J2152" s="33">
        <v>17.6</v>
      </c>
      <c r="K2152" s="46" t="s">
        <v>910</v>
      </c>
      <c r="L2152" s="45">
        <f t="shared" si="273"/>
        <v>17.6</v>
      </c>
      <c r="M2152" s="46">
        <f t="shared" si="274"/>
        <v>17.6</v>
      </c>
      <c r="N2152" s="46">
        <f t="shared" si="275"/>
        <v>0</v>
      </c>
      <c r="O2152" s="46">
        <f t="shared" si="276"/>
        <v>0</v>
      </c>
      <c r="P2152" s="46"/>
      <c r="Q2152" s="46"/>
      <c r="R2152" s="46">
        <f t="shared" si="277"/>
        <v>0</v>
      </c>
      <c r="S2152" s="46"/>
      <c r="T2152" s="46"/>
      <c r="U2152" s="46">
        <f t="shared" si="272"/>
        <v>17.6</v>
      </c>
      <c r="V2152" s="46">
        <v>17.6</v>
      </c>
      <c r="W2152" s="46">
        <v>0</v>
      </c>
      <c r="X2152" s="33"/>
      <c r="Y2152" s="33"/>
      <c r="Z2152" s="33"/>
      <c r="AA2152" s="33"/>
      <c r="AB2152" s="33"/>
      <c r="AC2152" s="33"/>
      <c r="AD2152" s="33"/>
      <c r="AE2152" s="33"/>
      <c r="AF2152" s="33"/>
      <c r="AG2152" s="33"/>
      <c r="AH2152" s="33">
        <v>48</v>
      </c>
      <c r="AI2152" s="33">
        <v>135</v>
      </c>
      <c r="AJ2152" s="33"/>
      <c r="AK2152" s="76"/>
      <c r="AL2152" s="76"/>
      <c r="AM2152" s="76"/>
      <c r="AN2152" s="76"/>
      <c r="AO2152" s="76"/>
      <c r="AP2152" s="76"/>
      <c r="AQ2152" s="76"/>
      <c r="AR2152" s="76"/>
      <c r="AS2152" s="33"/>
      <c r="AT2152" s="33">
        <v>135</v>
      </c>
      <c r="AU2152" s="33"/>
      <c r="AV2152" s="33">
        <v>48</v>
      </c>
      <c r="AW2152" s="33" t="s">
        <v>879</v>
      </c>
      <c r="AX2152" s="22"/>
    </row>
    <row r="2153" s="5" customFormat="1" customHeight="1" spans="1:50">
      <c r="A2153" s="31"/>
      <c r="B2153" s="22" t="s">
        <v>909</v>
      </c>
      <c r="C2153" s="22" t="s">
        <v>207</v>
      </c>
      <c r="D2153" s="31" t="s">
        <v>45</v>
      </c>
      <c r="E2153" s="22" t="s">
        <v>421</v>
      </c>
      <c r="F2153" s="22">
        <f t="shared" si="271"/>
        <v>3.1</v>
      </c>
      <c r="G2153" s="22"/>
      <c r="H2153" s="22"/>
      <c r="I2153" s="22">
        <v>3.1</v>
      </c>
      <c r="J2153" s="33">
        <v>49.6</v>
      </c>
      <c r="K2153" s="46" t="s">
        <v>910</v>
      </c>
      <c r="L2153" s="45">
        <f t="shared" si="273"/>
        <v>49.6</v>
      </c>
      <c r="M2153" s="46">
        <f t="shared" si="274"/>
        <v>49.6</v>
      </c>
      <c r="N2153" s="46">
        <f t="shared" si="275"/>
        <v>0</v>
      </c>
      <c r="O2153" s="46">
        <f t="shared" si="276"/>
        <v>0</v>
      </c>
      <c r="P2153" s="46"/>
      <c r="Q2153" s="46"/>
      <c r="R2153" s="46">
        <f t="shared" si="277"/>
        <v>0</v>
      </c>
      <c r="S2153" s="46"/>
      <c r="T2153" s="46"/>
      <c r="U2153" s="46">
        <f t="shared" si="272"/>
        <v>49.6</v>
      </c>
      <c r="V2153" s="46">
        <v>49.6</v>
      </c>
      <c r="W2153" s="46">
        <v>0</v>
      </c>
      <c r="X2153" s="33"/>
      <c r="Y2153" s="33"/>
      <c r="Z2153" s="33"/>
      <c r="AA2153" s="33"/>
      <c r="AB2153" s="33"/>
      <c r="AC2153" s="33"/>
      <c r="AD2153" s="33"/>
      <c r="AE2153" s="33"/>
      <c r="AF2153" s="33"/>
      <c r="AG2153" s="33"/>
      <c r="AH2153" s="33">
        <v>51</v>
      </c>
      <c r="AI2153" s="33">
        <v>129</v>
      </c>
      <c r="AJ2153" s="33"/>
      <c r="AK2153" s="76"/>
      <c r="AL2153" s="76"/>
      <c r="AM2153" s="76"/>
      <c r="AN2153" s="76"/>
      <c r="AO2153" s="76"/>
      <c r="AP2153" s="76"/>
      <c r="AQ2153" s="76"/>
      <c r="AR2153" s="76"/>
      <c r="AS2153" s="33"/>
      <c r="AT2153" s="33">
        <v>129</v>
      </c>
      <c r="AU2153" s="33"/>
      <c r="AV2153" s="33">
        <v>51</v>
      </c>
      <c r="AW2153" s="33" t="s">
        <v>879</v>
      </c>
      <c r="AX2153" s="22"/>
    </row>
    <row r="2154" s="5" customFormat="1" customHeight="1" spans="1:50">
      <c r="A2154" s="31"/>
      <c r="B2154" s="22" t="s">
        <v>909</v>
      </c>
      <c r="C2154" s="22" t="s">
        <v>425</v>
      </c>
      <c r="D2154" s="31" t="s">
        <v>45</v>
      </c>
      <c r="E2154" s="22" t="s">
        <v>421</v>
      </c>
      <c r="F2154" s="22">
        <f t="shared" si="271"/>
        <v>4</v>
      </c>
      <c r="G2154" s="22"/>
      <c r="H2154" s="22"/>
      <c r="I2154" s="22">
        <v>4</v>
      </c>
      <c r="J2154" s="33">
        <v>64</v>
      </c>
      <c r="K2154" s="46" t="s">
        <v>910</v>
      </c>
      <c r="L2154" s="45">
        <f t="shared" si="273"/>
        <v>64</v>
      </c>
      <c r="M2154" s="46">
        <f t="shared" si="274"/>
        <v>64</v>
      </c>
      <c r="N2154" s="46">
        <f t="shared" si="275"/>
        <v>0</v>
      </c>
      <c r="O2154" s="46">
        <f t="shared" si="276"/>
        <v>0</v>
      </c>
      <c r="P2154" s="46"/>
      <c r="Q2154" s="46"/>
      <c r="R2154" s="46">
        <f t="shared" si="277"/>
        <v>0</v>
      </c>
      <c r="S2154" s="46"/>
      <c r="T2154" s="46"/>
      <c r="U2154" s="46">
        <f t="shared" si="272"/>
        <v>64</v>
      </c>
      <c r="V2154" s="46">
        <v>64</v>
      </c>
      <c r="W2154" s="46">
        <v>0</v>
      </c>
      <c r="X2154" s="33"/>
      <c r="Y2154" s="33"/>
      <c r="Z2154" s="33"/>
      <c r="AA2154" s="33"/>
      <c r="AB2154" s="33"/>
      <c r="AC2154" s="33"/>
      <c r="AD2154" s="33"/>
      <c r="AE2154" s="33"/>
      <c r="AF2154" s="33"/>
      <c r="AG2154" s="33"/>
      <c r="AH2154" s="33">
        <v>88</v>
      </c>
      <c r="AI2154" s="33">
        <v>229</v>
      </c>
      <c r="AJ2154" s="33"/>
      <c r="AK2154" s="76"/>
      <c r="AL2154" s="76"/>
      <c r="AM2154" s="76"/>
      <c r="AN2154" s="76"/>
      <c r="AO2154" s="76"/>
      <c r="AP2154" s="76"/>
      <c r="AQ2154" s="76"/>
      <c r="AR2154" s="76"/>
      <c r="AS2154" s="33"/>
      <c r="AT2154" s="33">
        <v>229</v>
      </c>
      <c r="AU2154" s="33"/>
      <c r="AV2154" s="33">
        <v>88</v>
      </c>
      <c r="AW2154" s="33" t="s">
        <v>879</v>
      </c>
      <c r="AX2154" s="22"/>
    </row>
    <row r="2155" s="5" customFormat="1" customHeight="1" spans="1:50">
      <c r="A2155" s="31"/>
      <c r="B2155" s="22" t="s">
        <v>909</v>
      </c>
      <c r="C2155" s="22" t="s">
        <v>209</v>
      </c>
      <c r="D2155" s="31" t="s">
        <v>45</v>
      </c>
      <c r="E2155" s="22" t="s">
        <v>421</v>
      </c>
      <c r="F2155" s="22">
        <f t="shared" si="271"/>
        <v>3</v>
      </c>
      <c r="G2155" s="22"/>
      <c r="H2155" s="22"/>
      <c r="I2155" s="22">
        <v>3</v>
      </c>
      <c r="J2155" s="33">
        <v>48</v>
      </c>
      <c r="K2155" s="46" t="s">
        <v>910</v>
      </c>
      <c r="L2155" s="45">
        <f t="shared" si="273"/>
        <v>48</v>
      </c>
      <c r="M2155" s="46">
        <f t="shared" si="274"/>
        <v>48</v>
      </c>
      <c r="N2155" s="46">
        <f t="shared" si="275"/>
        <v>0</v>
      </c>
      <c r="O2155" s="46">
        <f t="shared" si="276"/>
        <v>0</v>
      </c>
      <c r="P2155" s="46"/>
      <c r="Q2155" s="46"/>
      <c r="R2155" s="46">
        <f t="shared" si="277"/>
        <v>0</v>
      </c>
      <c r="S2155" s="46"/>
      <c r="T2155" s="46"/>
      <c r="U2155" s="46">
        <f t="shared" si="272"/>
        <v>48</v>
      </c>
      <c r="V2155" s="46">
        <v>48</v>
      </c>
      <c r="W2155" s="46">
        <v>0</v>
      </c>
      <c r="X2155" s="33"/>
      <c r="Y2155" s="33"/>
      <c r="Z2155" s="33"/>
      <c r="AA2155" s="33"/>
      <c r="AB2155" s="33"/>
      <c r="AC2155" s="33"/>
      <c r="AD2155" s="33"/>
      <c r="AE2155" s="33"/>
      <c r="AF2155" s="33"/>
      <c r="AG2155" s="33"/>
      <c r="AH2155" s="33">
        <v>34</v>
      </c>
      <c r="AI2155" s="33">
        <v>85</v>
      </c>
      <c r="AJ2155" s="33"/>
      <c r="AK2155" s="76"/>
      <c r="AL2155" s="76"/>
      <c r="AM2155" s="76"/>
      <c r="AN2155" s="76"/>
      <c r="AO2155" s="76"/>
      <c r="AP2155" s="76"/>
      <c r="AQ2155" s="76"/>
      <c r="AR2155" s="76"/>
      <c r="AS2155" s="33"/>
      <c r="AT2155" s="33">
        <v>85</v>
      </c>
      <c r="AU2155" s="33"/>
      <c r="AV2155" s="33">
        <v>34</v>
      </c>
      <c r="AW2155" s="33" t="s">
        <v>879</v>
      </c>
      <c r="AX2155" s="22"/>
    </row>
    <row r="2156" s="5" customFormat="1" customHeight="1" spans="1:50">
      <c r="A2156" s="31"/>
      <c r="B2156" s="22" t="s">
        <v>909</v>
      </c>
      <c r="C2156" s="22" t="s">
        <v>196</v>
      </c>
      <c r="D2156" s="31" t="s">
        <v>45</v>
      </c>
      <c r="E2156" s="22" t="s">
        <v>421</v>
      </c>
      <c r="F2156" s="22">
        <f t="shared" si="271"/>
        <v>5.3</v>
      </c>
      <c r="G2156" s="22"/>
      <c r="H2156" s="22"/>
      <c r="I2156" s="22">
        <v>5.3</v>
      </c>
      <c r="J2156" s="33">
        <v>84.8</v>
      </c>
      <c r="K2156" s="46" t="s">
        <v>910</v>
      </c>
      <c r="L2156" s="45">
        <f t="shared" si="273"/>
        <v>84.8</v>
      </c>
      <c r="M2156" s="46">
        <f t="shared" si="274"/>
        <v>84.8</v>
      </c>
      <c r="N2156" s="46">
        <f t="shared" si="275"/>
        <v>0</v>
      </c>
      <c r="O2156" s="46">
        <f t="shared" si="276"/>
        <v>0</v>
      </c>
      <c r="P2156" s="46"/>
      <c r="Q2156" s="46"/>
      <c r="R2156" s="46">
        <f t="shared" si="277"/>
        <v>0</v>
      </c>
      <c r="S2156" s="46"/>
      <c r="T2156" s="46"/>
      <c r="U2156" s="46">
        <f t="shared" si="272"/>
        <v>84.8</v>
      </c>
      <c r="V2156" s="46">
        <v>84.8</v>
      </c>
      <c r="W2156" s="46">
        <v>0</v>
      </c>
      <c r="X2156" s="33"/>
      <c r="Y2156" s="33"/>
      <c r="Z2156" s="33"/>
      <c r="AA2156" s="33"/>
      <c r="AB2156" s="33"/>
      <c r="AC2156" s="33"/>
      <c r="AD2156" s="33"/>
      <c r="AE2156" s="33"/>
      <c r="AF2156" s="33"/>
      <c r="AG2156" s="33"/>
      <c r="AH2156" s="33">
        <v>44</v>
      </c>
      <c r="AI2156" s="33">
        <v>155</v>
      </c>
      <c r="AJ2156" s="33"/>
      <c r="AK2156" s="76"/>
      <c r="AL2156" s="76"/>
      <c r="AM2156" s="76"/>
      <c r="AN2156" s="76"/>
      <c r="AO2156" s="76"/>
      <c r="AP2156" s="76"/>
      <c r="AQ2156" s="76"/>
      <c r="AR2156" s="76"/>
      <c r="AS2156" s="33"/>
      <c r="AT2156" s="33">
        <v>155</v>
      </c>
      <c r="AU2156" s="33"/>
      <c r="AV2156" s="33">
        <v>44</v>
      </c>
      <c r="AW2156" s="33" t="s">
        <v>879</v>
      </c>
      <c r="AX2156" s="22"/>
    </row>
    <row r="2157" s="5" customFormat="1" customHeight="1" spans="1:50">
      <c r="A2157" s="31"/>
      <c r="B2157" s="22" t="s">
        <v>909</v>
      </c>
      <c r="C2157" s="22" t="s">
        <v>262</v>
      </c>
      <c r="D2157" s="31" t="s">
        <v>45</v>
      </c>
      <c r="E2157" s="22" t="s">
        <v>421</v>
      </c>
      <c r="F2157" s="22">
        <f t="shared" si="271"/>
        <v>7</v>
      </c>
      <c r="G2157" s="22"/>
      <c r="H2157" s="22"/>
      <c r="I2157" s="22">
        <v>7</v>
      </c>
      <c r="J2157" s="33">
        <v>112</v>
      </c>
      <c r="K2157" s="46" t="s">
        <v>910</v>
      </c>
      <c r="L2157" s="45">
        <f t="shared" si="273"/>
        <v>112</v>
      </c>
      <c r="M2157" s="46">
        <f t="shared" si="274"/>
        <v>112</v>
      </c>
      <c r="N2157" s="46">
        <f t="shared" si="275"/>
        <v>0</v>
      </c>
      <c r="O2157" s="46">
        <f t="shared" si="276"/>
        <v>0</v>
      </c>
      <c r="P2157" s="46"/>
      <c r="Q2157" s="46"/>
      <c r="R2157" s="46">
        <f t="shared" si="277"/>
        <v>0</v>
      </c>
      <c r="S2157" s="46"/>
      <c r="T2157" s="46"/>
      <c r="U2157" s="46">
        <f t="shared" si="272"/>
        <v>112</v>
      </c>
      <c r="V2157" s="46">
        <v>112</v>
      </c>
      <c r="W2157" s="46">
        <v>0</v>
      </c>
      <c r="X2157" s="33"/>
      <c r="Y2157" s="33"/>
      <c r="Z2157" s="33"/>
      <c r="AA2157" s="33"/>
      <c r="AB2157" s="33"/>
      <c r="AC2157" s="33"/>
      <c r="AD2157" s="33"/>
      <c r="AE2157" s="33"/>
      <c r="AF2157" s="33"/>
      <c r="AG2157" s="33"/>
      <c r="AH2157" s="33">
        <v>48</v>
      </c>
      <c r="AI2157" s="33">
        <v>160</v>
      </c>
      <c r="AJ2157" s="33"/>
      <c r="AK2157" s="76"/>
      <c r="AL2157" s="76"/>
      <c r="AM2157" s="76"/>
      <c r="AN2157" s="76"/>
      <c r="AO2157" s="76"/>
      <c r="AP2157" s="76"/>
      <c r="AQ2157" s="76"/>
      <c r="AR2157" s="76"/>
      <c r="AS2157" s="33"/>
      <c r="AT2157" s="33">
        <v>160</v>
      </c>
      <c r="AU2157" s="33"/>
      <c r="AV2157" s="33">
        <v>48</v>
      </c>
      <c r="AW2157" s="33" t="s">
        <v>879</v>
      </c>
      <c r="AX2157" s="22"/>
    </row>
    <row r="2158" s="5" customFormat="1" customHeight="1" spans="1:50">
      <c r="A2158" s="31"/>
      <c r="B2158" s="22" t="s">
        <v>909</v>
      </c>
      <c r="C2158" s="22" t="s">
        <v>364</v>
      </c>
      <c r="D2158" s="31" t="s">
        <v>45</v>
      </c>
      <c r="E2158" s="22" t="s">
        <v>421</v>
      </c>
      <c r="F2158" s="22">
        <f t="shared" si="271"/>
        <v>1</v>
      </c>
      <c r="G2158" s="22"/>
      <c r="H2158" s="22"/>
      <c r="I2158" s="22">
        <v>1</v>
      </c>
      <c r="J2158" s="33">
        <v>16</v>
      </c>
      <c r="K2158" s="46" t="s">
        <v>910</v>
      </c>
      <c r="L2158" s="45">
        <f t="shared" si="273"/>
        <v>16</v>
      </c>
      <c r="M2158" s="46">
        <f t="shared" si="274"/>
        <v>16</v>
      </c>
      <c r="N2158" s="46">
        <f t="shared" si="275"/>
        <v>0</v>
      </c>
      <c r="O2158" s="46">
        <f t="shared" si="276"/>
        <v>0</v>
      </c>
      <c r="P2158" s="46"/>
      <c r="Q2158" s="46"/>
      <c r="R2158" s="46">
        <f t="shared" si="277"/>
        <v>0</v>
      </c>
      <c r="S2158" s="46"/>
      <c r="T2158" s="46"/>
      <c r="U2158" s="46">
        <f t="shared" si="272"/>
        <v>16</v>
      </c>
      <c r="V2158" s="46">
        <v>16</v>
      </c>
      <c r="W2158" s="46">
        <v>0</v>
      </c>
      <c r="X2158" s="33"/>
      <c r="Y2158" s="33"/>
      <c r="Z2158" s="33"/>
      <c r="AA2158" s="33"/>
      <c r="AB2158" s="33"/>
      <c r="AC2158" s="33"/>
      <c r="AD2158" s="33"/>
      <c r="AE2158" s="33"/>
      <c r="AF2158" s="33"/>
      <c r="AG2158" s="33"/>
      <c r="AH2158" s="33">
        <v>33</v>
      </c>
      <c r="AI2158" s="33">
        <v>84</v>
      </c>
      <c r="AJ2158" s="33"/>
      <c r="AK2158" s="76"/>
      <c r="AL2158" s="76"/>
      <c r="AM2158" s="76"/>
      <c r="AN2158" s="76"/>
      <c r="AO2158" s="76"/>
      <c r="AP2158" s="76"/>
      <c r="AQ2158" s="76"/>
      <c r="AR2158" s="76"/>
      <c r="AS2158" s="33"/>
      <c r="AT2158" s="33">
        <v>84</v>
      </c>
      <c r="AU2158" s="33"/>
      <c r="AV2158" s="33">
        <v>33</v>
      </c>
      <c r="AW2158" s="33" t="s">
        <v>879</v>
      </c>
      <c r="AX2158" s="22"/>
    </row>
    <row r="2159" s="5" customFormat="1" customHeight="1" spans="1:50">
      <c r="A2159" s="31"/>
      <c r="B2159" s="22" t="s">
        <v>909</v>
      </c>
      <c r="C2159" s="22" t="s">
        <v>912</v>
      </c>
      <c r="D2159" s="31" t="s">
        <v>45</v>
      </c>
      <c r="E2159" s="22" t="s">
        <v>421</v>
      </c>
      <c r="F2159" s="22">
        <f t="shared" si="271"/>
        <v>1.9</v>
      </c>
      <c r="G2159" s="22"/>
      <c r="H2159" s="22"/>
      <c r="I2159" s="22">
        <v>1.9</v>
      </c>
      <c r="J2159" s="33">
        <v>30.4</v>
      </c>
      <c r="K2159" s="46" t="s">
        <v>910</v>
      </c>
      <c r="L2159" s="45">
        <f t="shared" si="273"/>
        <v>30.4</v>
      </c>
      <c r="M2159" s="46">
        <f t="shared" si="274"/>
        <v>30.4</v>
      </c>
      <c r="N2159" s="46">
        <f t="shared" si="275"/>
        <v>0</v>
      </c>
      <c r="O2159" s="46">
        <f t="shared" si="276"/>
        <v>0</v>
      </c>
      <c r="P2159" s="46"/>
      <c r="Q2159" s="46"/>
      <c r="R2159" s="46">
        <f t="shared" si="277"/>
        <v>0</v>
      </c>
      <c r="S2159" s="46"/>
      <c r="T2159" s="46"/>
      <c r="U2159" s="46">
        <f t="shared" si="272"/>
        <v>30.4</v>
      </c>
      <c r="V2159" s="46">
        <v>30.4</v>
      </c>
      <c r="W2159" s="46">
        <v>0</v>
      </c>
      <c r="X2159" s="33"/>
      <c r="Y2159" s="33"/>
      <c r="Z2159" s="33"/>
      <c r="AA2159" s="33"/>
      <c r="AB2159" s="33"/>
      <c r="AC2159" s="33"/>
      <c r="AD2159" s="33"/>
      <c r="AE2159" s="33"/>
      <c r="AF2159" s="33"/>
      <c r="AG2159" s="33"/>
      <c r="AH2159" s="33">
        <v>46</v>
      </c>
      <c r="AI2159" s="33">
        <v>111</v>
      </c>
      <c r="AJ2159" s="33"/>
      <c r="AK2159" s="76"/>
      <c r="AL2159" s="76"/>
      <c r="AM2159" s="76"/>
      <c r="AN2159" s="76"/>
      <c r="AO2159" s="76"/>
      <c r="AP2159" s="76"/>
      <c r="AQ2159" s="76"/>
      <c r="AR2159" s="76"/>
      <c r="AS2159" s="33"/>
      <c r="AT2159" s="33">
        <v>111</v>
      </c>
      <c r="AU2159" s="33"/>
      <c r="AV2159" s="33">
        <v>46</v>
      </c>
      <c r="AW2159" s="33" t="s">
        <v>879</v>
      </c>
      <c r="AX2159" s="22"/>
    </row>
    <row r="2160" s="5" customFormat="1" customHeight="1" spans="1:50">
      <c r="A2160" s="31"/>
      <c r="B2160" s="22" t="s">
        <v>909</v>
      </c>
      <c r="C2160" s="22" t="s">
        <v>132</v>
      </c>
      <c r="D2160" s="31" t="s">
        <v>45</v>
      </c>
      <c r="E2160" s="22" t="s">
        <v>421</v>
      </c>
      <c r="F2160" s="22">
        <f t="shared" si="271"/>
        <v>1.2</v>
      </c>
      <c r="G2160" s="22"/>
      <c r="H2160" s="22"/>
      <c r="I2160" s="22">
        <v>1.2</v>
      </c>
      <c r="J2160" s="33">
        <v>19.2</v>
      </c>
      <c r="K2160" s="46" t="s">
        <v>910</v>
      </c>
      <c r="L2160" s="45">
        <f t="shared" si="273"/>
        <v>19.2</v>
      </c>
      <c r="M2160" s="46">
        <f t="shared" si="274"/>
        <v>19.2</v>
      </c>
      <c r="N2160" s="46">
        <f t="shared" si="275"/>
        <v>0</v>
      </c>
      <c r="O2160" s="46">
        <f t="shared" si="276"/>
        <v>0</v>
      </c>
      <c r="P2160" s="46"/>
      <c r="Q2160" s="46"/>
      <c r="R2160" s="46">
        <f t="shared" si="277"/>
        <v>0</v>
      </c>
      <c r="S2160" s="46"/>
      <c r="T2160" s="46"/>
      <c r="U2160" s="46">
        <f t="shared" si="272"/>
        <v>19.2</v>
      </c>
      <c r="V2160" s="46">
        <v>19.2</v>
      </c>
      <c r="W2160" s="46">
        <v>0</v>
      </c>
      <c r="X2160" s="33"/>
      <c r="Y2160" s="33"/>
      <c r="Z2160" s="33"/>
      <c r="AA2160" s="33"/>
      <c r="AB2160" s="33"/>
      <c r="AC2160" s="33"/>
      <c r="AD2160" s="33"/>
      <c r="AE2160" s="33"/>
      <c r="AF2160" s="33"/>
      <c r="AG2160" s="33"/>
      <c r="AH2160" s="33">
        <v>198</v>
      </c>
      <c r="AI2160" s="33">
        <v>601</v>
      </c>
      <c r="AJ2160" s="33"/>
      <c r="AK2160" s="76"/>
      <c r="AL2160" s="76"/>
      <c r="AM2160" s="76"/>
      <c r="AN2160" s="76"/>
      <c r="AO2160" s="76"/>
      <c r="AP2160" s="76"/>
      <c r="AQ2160" s="76"/>
      <c r="AR2160" s="76"/>
      <c r="AS2160" s="33"/>
      <c r="AT2160" s="33">
        <v>601</v>
      </c>
      <c r="AU2160" s="33"/>
      <c r="AV2160" s="33">
        <v>198</v>
      </c>
      <c r="AW2160" s="33" t="s">
        <v>879</v>
      </c>
      <c r="AX2160" s="22"/>
    </row>
    <row r="2161" s="5" customFormat="1" customHeight="1" spans="1:50">
      <c r="A2161" s="31"/>
      <c r="B2161" s="22" t="s">
        <v>909</v>
      </c>
      <c r="C2161" s="22" t="s">
        <v>154</v>
      </c>
      <c r="D2161" s="31" t="s">
        <v>45</v>
      </c>
      <c r="E2161" s="22" t="s">
        <v>421</v>
      </c>
      <c r="F2161" s="22">
        <f t="shared" si="271"/>
        <v>5.5</v>
      </c>
      <c r="G2161" s="22"/>
      <c r="H2161" s="22"/>
      <c r="I2161" s="22">
        <v>5.5</v>
      </c>
      <c r="J2161" s="33">
        <v>88</v>
      </c>
      <c r="K2161" s="46" t="s">
        <v>910</v>
      </c>
      <c r="L2161" s="45">
        <f t="shared" si="273"/>
        <v>88</v>
      </c>
      <c r="M2161" s="46">
        <f t="shared" si="274"/>
        <v>88</v>
      </c>
      <c r="N2161" s="46">
        <f t="shared" si="275"/>
        <v>0</v>
      </c>
      <c r="O2161" s="46">
        <f t="shared" si="276"/>
        <v>0</v>
      </c>
      <c r="P2161" s="46"/>
      <c r="Q2161" s="46"/>
      <c r="R2161" s="46">
        <f t="shared" si="277"/>
        <v>0</v>
      </c>
      <c r="S2161" s="46"/>
      <c r="T2161" s="46"/>
      <c r="U2161" s="46">
        <f t="shared" si="272"/>
        <v>88</v>
      </c>
      <c r="V2161" s="46">
        <v>88</v>
      </c>
      <c r="W2161" s="46">
        <v>0</v>
      </c>
      <c r="X2161" s="33"/>
      <c r="Y2161" s="33"/>
      <c r="Z2161" s="33"/>
      <c r="AA2161" s="33"/>
      <c r="AB2161" s="33"/>
      <c r="AC2161" s="33"/>
      <c r="AD2161" s="33"/>
      <c r="AE2161" s="33"/>
      <c r="AF2161" s="33"/>
      <c r="AG2161" s="33"/>
      <c r="AH2161" s="33">
        <v>90</v>
      </c>
      <c r="AI2161" s="33">
        <v>160</v>
      </c>
      <c r="AJ2161" s="33"/>
      <c r="AK2161" s="76"/>
      <c r="AL2161" s="76"/>
      <c r="AM2161" s="76"/>
      <c r="AN2161" s="76"/>
      <c r="AO2161" s="76"/>
      <c r="AP2161" s="76"/>
      <c r="AQ2161" s="76"/>
      <c r="AR2161" s="76"/>
      <c r="AS2161" s="33"/>
      <c r="AT2161" s="33">
        <v>160</v>
      </c>
      <c r="AU2161" s="33"/>
      <c r="AV2161" s="33">
        <v>90</v>
      </c>
      <c r="AW2161" s="33" t="s">
        <v>879</v>
      </c>
      <c r="AX2161" s="22"/>
    </row>
    <row r="2162" s="5" customFormat="1" customHeight="1" spans="1:50">
      <c r="A2162" s="31"/>
      <c r="B2162" s="22" t="s">
        <v>909</v>
      </c>
      <c r="C2162" s="22" t="s">
        <v>255</v>
      </c>
      <c r="D2162" s="31" t="s">
        <v>45</v>
      </c>
      <c r="E2162" s="22" t="s">
        <v>421</v>
      </c>
      <c r="F2162" s="22">
        <f t="shared" si="271"/>
        <v>3.8</v>
      </c>
      <c r="G2162" s="22"/>
      <c r="H2162" s="22"/>
      <c r="I2162" s="22">
        <v>3.8</v>
      </c>
      <c r="J2162" s="33">
        <v>60.8</v>
      </c>
      <c r="K2162" s="46" t="s">
        <v>910</v>
      </c>
      <c r="L2162" s="45">
        <f t="shared" si="273"/>
        <v>60.8</v>
      </c>
      <c r="M2162" s="46">
        <f t="shared" si="274"/>
        <v>60.8</v>
      </c>
      <c r="N2162" s="46">
        <f t="shared" si="275"/>
        <v>0</v>
      </c>
      <c r="O2162" s="46">
        <f t="shared" si="276"/>
        <v>0</v>
      </c>
      <c r="P2162" s="46"/>
      <c r="Q2162" s="46"/>
      <c r="R2162" s="46">
        <f t="shared" si="277"/>
        <v>0</v>
      </c>
      <c r="S2162" s="46"/>
      <c r="T2162" s="46"/>
      <c r="U2162" s="46">
        <f t="shared" si="272"/>
        <v>60.8</v>
      </c>
      <c r="V2162" s="46">
        <v>60.8</v>
      </c>
      <c r="W2162" s="46">
        <v>0</v>
      </c>
      <c r="X2162" s="33"/>
      <c r="Y2162" s="33"/>
      <c r="Z2162" s="33"/>
      <c r="AA2162" s="33"/>
      <c r="AB2162" s="33"/>
      <c r="AC2162" s="33"/>
      <c r="AD2162" s="33"/>
      <c r="AE2162" s="33"/>
      <c r="AF2162" s="33"/>
      <c r="AG2162" s="33"/>
      <c r="AH2162" s="33">
        <v>63</v>
      </c>
      <c r="AI2162" s="33">
        <v>159</v>
      </c>
      <c r="AJ2162" s="33"/>
      <c r="AK2162" s="76"/>
      <c r="AL2162" s="76"/>
      <c r="AM2162" s="76"/>
      <c r="AN2162" s="76"/>
      <c r="AO2162" s="76"/>
      <c r="AP2162" s="76"/>
      <c r="AQ2162" s="76"/>
      <c r="AR2162" s="76"/>
      <c r="AS2162" s="33"/>
      <c r="AT2162" s="33">
        <v>159</v>
      </c>
      <c r="AU2162" s="33"/>
      <c r="AV2162" s="33">
        <v>63</v>
      </c>
      <c r="AW2162" s="33" t="s">
        <v>879</v>
      </c>
      <c r="AX2162" s="22"/>
    </row>
    <row r="2163" s="5" customFormat="1" customHeight="1" spans="1:50">
      <c r="A2163" s="31"/>
      <c r="B2163" s="22" t="s">
        <v>909</v>
      </c>
      <c r="C2163" s="22" t="s">
        <v>224</v>
      </c>
      <c r="D2163" s="31" t="s">
        <v>45</v>
      </c>
      <c r="E2163" s="22" t="s">
        <v>421</v>
      </c>
      <c r="F2163" s="22">
        <f t="shared" si="271"/>
        <v>0.3</v>
      </c>
      <c r="G2163" s="22"/>
      <c r="H2163" s="22"/>
      <c r="I2163" s="22">
        <v>0.3</v>
      </c>
      <c r="J2163" s="33">
        <v>4.8</v>
      </c>
      <c r="K2163" s="46" t="s">
        <v>910</v>
      </c>
      <c r="L2163" s="45">
        <f t="shared" si="273"/>
        <v>4.8</v>
      </c>
      <c r="M2163" s="46">
        <f t="shared" si="274"/>
        <v>4.8</v>
      </c>
      <c r="N2163" s="46">
        <f t="shared" si="275"/>
        <v>0</v>
      </c>
      <c r="O2163" s="46">
        <f t="shared" si="276"/>
        <v>0</v>
      </c>
      <c r="P2163" s="46"/>
      <c r="Q2163" s="46"/>
      <c r="R2163" s="46">
        <f t="shared" si="277"/>
        <v>0</v>
      </c>
      <c r="S2163" s="46"/>
      <c r="T2163" s="46"/>
      <c r="U2163" s="46">
        <f t="shared" si="272"/>
        <v>4.8</v>
      </c>
      <c r="V2163" s="46">
        <v>4.8</v>
      </c>
      <c r="W2163" s="46">
        <v>0</v>
      </c>
      <c r="X2163" s="33"/>
      <c r="Y2163" s="33"/>
      <c r="Z2163" s="33"/>
      <c r="AA2163" s="33"/>
      <c r="AB2163" s="33"/>
      <c r="AC2163" s="33"/>
      <c r="AD2163" s="33"/>
      <c r="AE2163" s="33"/>
      <c r="AF2163" s="33"/>
      <c r="AG2163" s="33"/>
      <c r="AH2163" s="33">
        <v>166</v>
      </c>
      <c r="AI2163" s="33">
        <v>404</v>
      </c>
      <c r="AJ2163" s="33"/>
      <c r="AK2163" s="76"/>
      <c r="AL2163" s="76"/>
      <c r="AM2163" s="76"/>
      <c r="AN2163" s="76"/>
      <c r="AO2163" s="76"/>
      <c r="AP2163" s="76"/>
      <c r="AQ2163" s="76"/>
      <c r="AR2163" s="76"/>
      <c r="AS2163" s="33"/>
      <c r="AT2163" s="33">
        <v>404</v>
      </c>
      <c r="AU2163" s="33"/>
      <c r="AV2163" s="33">
        <v>166</v>
      </c>
      <c r="AW2163" s="33" t="s">
        <v>879</v>
      </c>
      <c r="AX2163" s="22"/>
    </row>
    <row r="2164" s="5" customFormat="1" customHeight="1" spans="1:50">
      <c r="A2164" s="31"/>
      <c r="B2164" s="22" t="s">
        <v>909</v>
      </c>
      <c r="C2164" s="22" t="s">
        <v>146</v>
      </c>
      <c r="D2164" s="31" t="s">
        <v>45</v>
      </c>
      <c r="E2164" s="22" t="s">
        <v>421</v>
      </c>
      <c r="F2164" s="22">
        <f t="shared" si="271"/>
        <v>0.6</v>
      </c>
      <c r="G2164" s="22"/>
      <c r="H2164" s="22"/>
      <c r="I2164" s="22">
        <v>0.6</v>
      </c>
      <c r="J2164" s="33">
        <v>9.6</v>
      </c>
      <c r="K2164" s="46" t="s">
        <v>910</v>
      </c>
      <c r="L2164" s="45">
        <f t="shared" si="273"/>
        <v>9.6</v>
      </c>
      <c r="M2164" s="46">
        <f t="shared" si="274"/>
        <v>9.6</v>
      </c>
      <c r="N2164" s="46">
        <f t="shared" si="275"/>
        <v>0</v>
      </c>
      <c r="O2164" s="46">
        <f t="shared" si="276"/>
        <v>0</v>
      </c>
      <c r="P2164" s="46"/>
      <c r="Q2164" s="46"/>
      <c r="R2164" s="46">
        <f t="shared" si="277"/>
        <v>0</v>
      </c>
      <c r="S2164" s="46"/>
      <c r="T2164" s="46"/>
      <c r="U2164" s="46">
        <f t="shared" si="272"/>
        <v>9.6</v>
      </c>
      <c r="V2164" s="46">
        <v>9.6</v>
      </c>
      <c r="W2164" s="46">
        <v>0</v>
      </c>
      <c r="X2164" s="33"/>
      <c r="Y2164" s="33"/>
      <c r="Z2164" s="33"/>
      <c r="AA2164" s="33"/>
      <c r="AB2164" s="33"/>
      <c r="AC2164" s="33"/>
      <c r="AD2164" s="33"/>
      <c r="AE2164" s="33"/>
      <c r="AF2164" s="33"/>
      <c r="AG2164" s="33"/>
      <c r="AH2164" s="33">
        <v>71</v>
      </c>
      <c r="AI2164" s="33">
        <v>200</v>
      </c>
      <c r="AJ2164" s="33"/>
      <c r="AK2164" s="76"/>
      <c r="AL2164" s="76"/>
      <c r="AM2164" s="76"/>
      <c r="AN2164" s="76"/>
      <c r="AO2164" s="76"/>
      <c r="AP2164" s="76"/>
      <c r="AQ2164" s="76"/>
      <c r="AR2164" s="76"/>
      <c r="AS2164" s="33"/>
      <c r="AT2164" s="33">
        <v>200</v>
      </c>
      <c r="AU2164" s="33"/>
      <c r="AV2164" s="33">
        <v>71</v>
      </c>
      <c r="AW2164" s="33" t="s">
        <v>879</v>
      </c>
      <c r="AX2164" s="22"/>
    </row>
    <row r="2165" s="5" customFormat="1" customHeight="1" spans="1:50">
      <c r="A2165" s="31"/>
      <c r="B2165" s="22" t="s">
        <v>909</v>
      </c>
      <c r="C2165" s="22" t="s">
        <v>606</v>
      </c>
      <c r="D2165" s="31" t="s">
        <v>45</v>
      </c>
      <c r="E2165" s="22" t="s">
        <v>421</v>
      </c>
      <c r="F2165" s="22">
        <f t="shared" si="271"/>
        <v>0.6</v>
      </c>
      <c r="G2165" s="22"/>
      <c r="H2165" s="22"/>
      <c r="I2165" s="22">
        <v>0.6</v>
      </c>
      <c r="J2165" s="33">
        <v>9.6</v>
      </c>
      <c r="K2165" s="46" t="s">
        <v>910</v>
      </c>
      <c r="L2165" s="45">
        <f t="shared" si="273"/>
        <v>9.6</v>
      </c>
      <c r="M2165" s="46">
        <f t="shared" si="274"/>
        <v>9.6</v>
      </c>
      <c r="N2165" s="46">
        <f t="shared" si="275"/>
        <v>0</v>
      </c>
      <c r="O2165" s="46">
        <f t="shared" si="276"/>
        <v>0</v>
      </c>
      <c r="P2165" s="46"/>
      <c r="Q2165" s="46"/>
      <c r="R2165" s="46">
        <f t="shared" si="277"/>
        <v>0</v>
      </c>
      <c r="S2165" s="46"/>
      <c r="T2165" s="46"/>
      <c r="U2165" s="46">
        <f t="shared" si="272"/>
        <v>9.6</v>
      </c>
      <c r="V2165" s="46">
        <v>9.6</v>
      </c>
      <c r="W2165" s="46">
        <v>0</v>
      </c>
      <c r="X2165" s="33"/>
      <c r="Y2165" s="33"/>
      <c r="Z2165" s="33"/>
      <c r="AA2165" s="33"/>
      <c r="AB2165" s="33"/>
      <c r="AC2165" s="33"/>
      <c r="AD2165" s="33"/>
      <c r="AE2165" s="33"/>
      <c r="AF2165" s="33"/>
      <c r="AG2165" s="33"/>
      <c r="AH2165" s="33">
        <v>71</v>
      </c>
      <c r="AI2165" s="33">
        <v>180</v>
      </c>
      <c r="AJ2165" s="33"/>
      <c r="AK2165" s="76"/>
      <c r="AL2165" s="76"/>
      <c r="AM2165" s="76"/>
      <c r="AN2165" s="76"/>
      <c r="AO2165" s="76"/>
      <c r="AP2165" s="76"/>
      <c r="AQ2165" s="76"/>
      <c r="AR2165" s="76"/>
      <c r="AS2165" s="33"/>
      <c r="AT2165" s="33">
        <v>180</v>
      </c>
      <c r="AU2165" s="33"/>
      <c r="AV2165" s="33">
        <v>71</v>
      </c>
      <c r="AW2165" s="33" t="s">
        <v>879</v>
      </c>
      <c r="AX2165" s="22"/>
    </row>
    <row r="2166" s="5" customFormat="1" customHeight="1" spans="1:50">
      <c r="A2166" s="31"/>
      <c r="B2166" s="22" t="s">
        <v>909</v>
      </c>
      <c r="C2166" s="22" t="s">
        <v>716</v>
      </c>
      <c r="D2166" s="31" t="s">
        <v>45</v>
      </c>
      <c r="E2166" s="22" t="s">
        <v>421</v>
      </c>
      <c r="F2166" s="22">
        <f t="shared" si="271"/>
        <v>3.4</v>
      </c>
      <c r="G2166" s="22"/>
      <c r="H2166" s="22"/>
      <c r="I2166" s="22">
        <v>3.4</v>
      </c>
      <c r="J2166" s="33">
        <v>54.4</v>
      </c>
      <c r="K2166" s="46" t="s">
        <v>910</v>
      </c>
      <c r="L2166" s="45">
        <f t="shared" si="273"/>
        <v>54.4</v>
      </c>
      <c r="M2166" s="46">
        <f t="shared" si="274"/>
        <v>54.4</v>
      </c>
      <c r="N2166" s="46">
        <f t="shared" si="275"/>
        <v>0</v>
      </c>
      <c r="O2166" s="46">
        <f t="shared" si="276"/>
        <v>0</v>
      </c>
      <c r="P2166" s="46"/>
      <c r="Q2166" s="46"/>
      <c r="R2166" s="46">
        <f t="shared" si="277"/>
        <v>0</v>
      </c>
      <c r="S2166" s="46"/>
      <c r="T2166" s="46"/>
      <c r="U2166" s="46">
        <f t="shared" si="272"/>
        <v>54.4</v>
      </c>
      <c r="V2166" s="46">
        <v>54.4</v>
      </c>
      <c r="W2166" s="46">
        <v>0</v>
      </c>
      <c r="X2166" s="33"/>
      <c r="Y2166" s="33"/>
      <c r="Z2166" s="33"/>
      <c r="AA2166" s="33"/>
      <c r="AB2166" s="33"/>
      <c r="AC2166" s="33"/>
      <c r="AD2166" s="33"/>
      <c r="AE2166" s="33"/>
      <c r="AF2166" s="33"/>
      <c r="AG2166" s="33"/>
      <c r="AH2166" s="33">
        <v>85</v>
      </c>
      <c r="AI2166" s="33">
        <v>258</v>
      </c>
      <c r="AJ2166" s="33"/>
      <c r="AK2166" s="76"/>
      <c r="AL2166" s="76"/>
      <c r="AM2166" s="76"/>
      <c r="AN2166" s="76"/>
      <c r="AO2166" s="76"/>
      <c r="AP2166" s="76"/>
      <c r="AQ2166" s="76"/>
      <c r="AR2166" s="76"/>
      <c r="AS2166" s="33"/>
      <c r="AT2166" s="33">
        <v>258</v>
      </c>
      <c r="AU2166" s="33"/>
      <c r="AV2166" s="33">
        <v>85</v>
      </c>
      <c r="AW2166" s="33" t="s">
        <v>879</v>
      </c>
      <c r="AX2166" s="22"/>
    </row>
    <row r="2167" s="5" customFormat="1" customHeight="1" spans="1:50">
      <c r="A2167" s="31"/>
      <c r="B2167" s="22" t="s">
        <v>909</v>
      </c>
      <c r="C2167" s="22" t="s">
        <v>360</v>
      </c>
      <c r="D2167" s="31" t="s">
        <v>45</v>
      </c>
      <c r="E2167" s="22" t="s">
        <v>421</v>
      </c>
      <c r="F2167" s="22">
        <f t="shared" si="271"/>
        <v>4.4</v>
      </c>
      <c r="G2167" s="22"/>
      <c r="H2167" s="22"/>
      <c r="I2167" s="22">
        <v>4.4</v>
      </c>
      <c r="J2167" s="33">
        <v>70.4</v>
      </c>
      <c r="K2167" s="46" t="s">
        <v>910</v>
      </c>
      <c r="L2167" s="45">
        <f t="shared" si="273"/>
        <v>70.4</v>
      </c>
      <c r="M2167" s="46">
        <f t="shared" si="274"/>
        <v>70.4</v>
      </c>
      <c r="N2167" s="46">
        <f t="shared" si="275"/>
        <v>0</v>
      </c>
      <c r="O2167" s="46">
        <f t="shared" si="276"/>
        <v>0</v>
      </c>
      <c r="P2167" s="46"/>
      <c r="Q2167" s="46"/>
      <c r="R2167" s="46">
        <f t="shared" si="277"/>
        <v>0</v>
      </c>
      <c r="S2167" s="46"/>
      <c r="T2167" s="46"/>
      <c r="U2167" s="46">
        <f t="shared" si="272"/>
        <v>70.4</v>
      </c>
      <c r="V2167" s="46">
        <v>70.4</v>
      </c>
      <c r="W2167" s="46">
        <v>0</v>
      </c>
      <c r="X2167" s="33"/>
      <c r="Y2167" s="33"/>
      <c r="Z2167" s="33"/>
      <c r="AA2167" s="33"/>
      <c r="AB2167" s="33"/>
      <c r="AC2167" s="33"/>
      <c r="AD2167" s="33"/>
      <c r="AE2167" s="33"/>
      <c r="AF2167" s="33"/>
      <c r="AG2167" s="33"/>
      <c r="AH2167" s="33">
        <v>65</v>
      </c>
      <c r="AI2167" s="33">
        <v>167</v>
      </c>
      <c r="AJ2167" s="33"/>
      <c r="AK2167" s="76"/>
      <c r="AL2167" s="76"/>
      <c r="AM2167" s="76"/>
      <c r="AN2167" s="76"/>
      <c r="AO2167" s="76"/>
      <c r="AP2167" s="76"/>
      <c r="AQ2167" s="76"/>
      <c r="AR2167" s="76"/>
      <c r="AS2167" s="33"/>
      <c r="AT2167" s="33">
        <v>167</v>
      </c>
      <c r="AU2167" s="33"/>
      <c r="AV2167" s="33">
        <v>65</v>
      </c>
      <c r="AW2167" s="33" t="s">
        <v>879</v>
      </c>
      <c r="AX2167" s="22"/>
    </row>
    <row r="2168" s="5" customFormat="1" customHeight="1" spans="1:50">
      <c r="A2168" s="31"/>
      <c r="B2168" s="22" t="s">
        <v>909</v>
      </c>
      <c r="C2168" s="22" t="s">
        <v>212</v>
      </c>
      <c r="D2168" s="31" t="s">
        <v>45</v>
      </c>
      <c r="E2168" s="22" t="s">
        <v>421</v>
      </c>
      <c r="F2168" s="22">
        <f t="shared" si="271"/>
        <v>9.2</v>
      </c>
      <c r="G2168" s="22"/>
      <c r="H2168" s="22"/>
      <c r="I2168" s="22">
        <v>9.2</v>
      </c>
      <c r="J2168" s="33">
        <v>147.2</v>
      </c>
      <c r="K2168" s="46" t="s">
        <v>910</v>
      </c>
      <c r="L2168" s="45">
        <f t="shared" si="273"/>
        <v>147.2</v>
      </c>
      <c r="M2168" s="46">
        <f t="shared" si="274"/>
        <v>147.2</v>
      </c>
      <c r="N2168" s="46">
        <f t="shared" si="275"/>
        <v>0</v>
      </c>
      <c r="O2168" s="46">
        <f t="shared" si="276"/>
        <v>0</v>
      </c>
      <c r="P2168" s="46"/>
      <c r="Q2168" s="46"/>
      <c r="R2168" s="46">
        <f t="shared" si="277"/>
        <v>0</v>
      </c>
      <c r="S2168" s="46"/>
      <c r="T2168" s="46"/>
      <c r="U2168" s="46">
        <f t="shared" si="272"/>
        <v>147.2</v>
      </c>
      <c r="V2168" s="46">
        <v>147.2</v>
      </c>
      <c r="W2168" s="46">
        <v>0</v>
      </c>
      <c r="X2168" s="33"/>
      <c r="Y2168" s="33"/>
      <c r="Z2168" s="33"/>
      <c r="AA2168" s="33"/>
      <c r="AB2168" s="33"/>
      <c r="AC2168" s="33"/>
      <c r="AD2168" s="33"/>
      <c r="AE2168" s="33"/>
      <c r="AF2168" s="33"/>
      <c r="AG2168" s="33"/>
      <c r="AH2168" s="33">
        <v>27</v>
      </c>
      <c r="AI2168" s="33">
        <v>81</v>
      </c>
      <c r="AJ2168" s="33"/>
      <c r="AK2168" s="76"/>
      <c r="AL2168" s="76"/>
      <c r="AM2168" s="76"/>
      <c r="AN2168" s="76"/>
      <c r="AO2168" s="76"/>
      <c r="AP2168" s="76"/>
      <c r="AQ2168" s="76"/>
      <c r="AR2168" s="76"/>
      <c r="AS2168" s="33"/>
      <c r="AT2168" s="33">
        <v>81</v>
      </c>
      <c r="AU2168" s="33"/>
      <c r="AV2168" s="33">
        <v>27</v>
      </c>
      <c r="AW2168" s="33" t="s">
        <v>879</v>
      </c>
      <c r="AX2168" s="22"/>
    </row>
    <row r="2169" s="5" customFormat="1" customHeight="1" spans="1:50">
      <c r="A2169" s="31"/>
      <c r="B2169" s="22" t="s">
        <v>909</v>
      </c>
      <c r="C2169" s="22" t="s">
        <v>213</v>
      </c>
      <c r="D2169" s="31" t="s">
        <v>45</v>
      </c>
      <c r="E2169" s="22" t="s">
        <v>421</v>
      </c>
      <c r="F2169" s="22">
        <f t="shared" ref="F2169:F2233" si="278">G2169+H2169+I2169</f>
        <v>3.8</v>
      </c>
      <c r="G2169" s="22"/>
      <c r="H2169" s="22"/>
      <c r="I2169" s="22">
        <v>3.8</v>
      </c>
      <c r="J2169" s="33">
        <v>60.8</v>
      </c>
      <c r="K2169" s="46" t="s">
        <v>910</v>
      </c>
      <c r="L2169" s="45">
        <f t="shared" si="273"/>
        <v>60.8</v>
      </c>
      <c r="M2169" s="46">
        <f t="shared" si="274"/>
        <v>60.8</v>
      </c>
      <c r="N2169" s="46">
        <f t="shared" si="275"/>
        <v>0</v>
      </c>
      <c r="O2169" s="46">
        <f t="shared" si="276"/>
        <v>0</v>
      </c>
      <c r="P2169" s="46"/>
      <c r="Q2169" s="46"/>
      <c r="R2169" s="46">
        <f t="shared" si="277"/>
        <v>0</v>
      </c>
      <c r="S2169" s="46"/>
      <c r="T2169" s="46"/>
      <c r="U2169" s="46">
        <f t="shared" si="272"/>
        <v>60.8</v>
      </c>
      <c r="V2169" s="46">
        <v>60.8</v>
      </c>
      <c r="W2169" s="46">
        <v>0</v>
      </c>
      <c r="X2169" s="33"/>
      <c r="Y2169" s="33"/>
      <c r="Z2169" s="33"/>
      <c r="AA2169" s="33"/>
      <c r="AB2169" s="33"/>
      <c r="AC2169" s="33"/>
      <c r="AD2169" s="33"/>
      <c r="AE2169" s="33"/>
      <c r="AF2169" s="33"/>
      <c r="AG2169" s="33"/>
      <c r="AH2169" s="33">
        <v>119</v>
      </c>
      <c r="AI2169" s="33">
        <v>321</v>
      </c>
      <c r="AJ2169" s="33"/>
      <c r="AK2169" s="76"/>
      <c r="AL2169" s="76"/>
      <c r="AM2169" s="76"/>
      <c r="AN2169" s="76"/>
      <c r="AO2169" s="76"/>
      <c r="AP2169" s="76"/>
      <c r="AQ2169" s="76"/>
      <c r="AR2169" s="76"/>
      <c r="AS2169" s="33"/>
      <c r="AT2169" s="33">
        <v>321</v>
      </c>
      <c r="AU2169" s="33"/>
      <c r="AV2169" s="33">
        <v>119</v>
      </c>
      <c r="AW2169" s="33" t="s">
        <v>879</v>
      </c>
      <c r="AX2169" s="22"/>
    </row>
    <row r="2170" s="5" customFormat="1" customHeight="1" spans="1:50">
      <c r="A2170" s="31"/>
      <c r="B2170" s="22" t="s">
        <v>909</v>
      </c>
      <c r="C2170" s="22" t="s">
        <v>106</v>
      </c>
      <c r="D2170" s="31" t="s">
        <v>45</v>
      </c>
      <c r="E2170" s="22" t="s">
        <v>421</v>
      </c>
      <c r="F2170" s="22">
        <f t="shared" si="278"/>
        <v>1.7</v>
      </c>
      <c r="G2170" s="22"/>
      <c r="H2170" s="22"/>
      <c r="I2170" s="22">
        <v>1.7</v>
      </c>
      <c r="J2170" s="33">
        <v>27.2</v>
      </c>
      <c r="K2170" s="46" t="s">
        <v>910</v>
      </c>
      <c r="L2170" s="45">
        <f t="shared" si="273"/>
        <v>27.2</v>
      </c>
      <c r="M2170" s="46">
        <f t="shared" si="274"/>
        <v>27.2</v>
      </c>
      <c r="N2170" s="46">
        <f t="shared" si="275"/>
        <v>0</v>
      </c>
      <c r="O2170" s="46">
        <f t="shared" si="276"/>
        <v>0</v>
      </c>
      <c r="P2170" s="46"/>
      <c r="Q2170" s="46"/>
      <c r="R2170" s="46">
        <f t="shared" si="277"/>
        <v>0</v>
      </c>
      <c r="S2170" s="46"/>
      <c r="T2170" s="46"/>
      <c r="U2170" s="46">
        <f t="shared" si="272"/>
        <v>27.2</v>
      </c>
      <c r="V2170" s="46">
        <v>27.2</v>
      </c>
      <c r="W2170" s="46">
        <v>0</v>
      </c>
      <c r="X2170" s="33"/>
      <c r="Y2170" s="33"/>
      <c r="Z2170" s="33"/>
      <c r="AA2170" s="33"/>
      <c r="AB2170" s="33"/>
      <c r="AC2170" s="33"/>
      <c r="AD2170" s="33"/>
      <c r="AE2170" s="33"/>
      <c r="AF2170" s="33"/>
      <c r="AG2170" s="33"/>
      <c r="AH2170" s="33">
        <v>123</v>
      </c>
      <c r="AI2170" s="33">
        <v>332</v>
      </c>
      <c r="AJ2170" s="33"/>
      <c r="AK2170" s="76"/>
      <c r="AL2170" s="76"/>
      <c r="AM2170" s="76"/>
      <c r="AN2170" s="76"/>
      <c r="AO2170" s="76"/>
      <c r="AP2170" s="76"/>
      <c r="AQ2170" s="76"/>
      <c r="AR2170" s="76"/>
      <c r="AS2170" s="33"/>
      <c r="AT2170" s="33">
        <v>332</v>
      </c>
      <c r="AU2170" s="33"/>
      <c r="AV2170" s="33">
        <v>123</v>
      </c>
      <c r="AW2170" s="33" t="s">
        <v>879</v>
      </c>
      <c r="AX2170" s="22"/>
    </row>
    <row r="2171" s="5" customFormat="1" customHeight="1" spans="1:50">
      <c r="A2171" s="31"/>
      <c r="B2171" s="22" t="s">
        <v>909</v>
      </c>
      <c r="C2171" s="22" t="s">
        <v>305</v>
      </c>
      <c r="D2171" s="31" t="s">
        <v>45</v>
      </c>
      <c r="E2171" s="22" t="s">
        <v>421</v>
      </c>
      <c r="F2171" s="22">
        <f t="shared" si="278"/>
        <v>3.8</v>
      </c>
      <c r="G2171" s="22"/>
      <c r="H2171" s="22"/>
      <c r="I2171" s="22">
        <v>3.8</v>
      </c>
      <c r="J2171" s="33">
        <v>60.8</v>
      </c>
      <c r="K2171" s="46" t="s">
        <v>910</v>
      </c>
      <c r="L2171" s="45">
        <f t="shared" si="273"/>
        <v>60.8</v>
      </c>
      <c r="M2171" s="46">
        <f t="shared" si="274"/>
        <v>60.8</v>
      </c>
      <c r="N2171" s="46">
        <f t="shared" si="275"/>
        <v>0</v>
      </c>
      <c r="O2171" s="46">
        <f t="shared" si="276"/>
        <v>0</v>
      </c>
      <c r="P2171" s="46"/>
      <c r="Q2171" s="46"/>
      <c r="R2171" s="46">
        <f t="shared" si="277"/>
        <v>0</v>
      </c>
      <c r="S2171" s="46"/>
      <c r="T2171" s="46"/>
      <c r="U2171" s="46">
        <f t="shared" si="272"/>
        <v>60.8</v>
      </c>
      <c r="V2171" s="46">
        <v>60.8</v>
      </c>
      <c r="W2171" s="46">
        <v>0</v>
      </c>
      <c r="X2171" s="33"/>
      <c r="Y2171" s="33"/>
      <c r="Z2171" s="33"/>
      <c r="AA2171" s="33"/>
      <c r="AB2171" s="33"/>
      <c r="AC2171" s="33"/>
      <c r="AD2171" s="33"/>
      <c r="AE2171" s="33"/>
      <c r="AF2171" s="33"/>
      <c r="AG2171" s="33"/>
      <c r="AH2171" s="33">
        <v>61</v>
      </c>
      <c r="AI2171" s="33">
        <v>201</v>
      </c>
      <c r="AJ2171" s="33"/>
      <c r="AK2171" s="76"/>
      <c r="AL2171" s="76"/>
      <c r="AM2171" s="76"/>
      <c r="AN2171" s="76"/>
      <c r="AO2171" s="76"/>
      <c r="AP2171" s="76"/>
      <c r="AQ2171" s="76"/>
      <c r="AR2171" s="76"/>
      <c r="AS2171" s="33"/>
      <c r="AT2171" s="33">
        <v>201</v>
      </c>
      <c r="AU2171" s="33"/>
      <c r="AV2171" s="33">
        <v>61</v>
      </c>
      <c r="AW2171" s="33" t="s">
        <v>879</v>
      </c>
      <c r="AX2171" s="22"/>
    </row>
    <row r="2172" s="5" customFormat="1" customHeight="1" spans="1:50">
      <c r="A2172" s="31"/>
      <c r="B2172" s="22" t="s">
        <v>909</v>
      </c>
      <c r="C2172" s="22" t="s">
        <v>299</v>
      </c>
      <c r="D2172" s="31" t="s">
        <v>45</v>
      </c>
      <c r="E2172" s="22" t="s">
        <v>421</v>
      </c>
      <c r="F2172" s="22">
        <f t="shared" si="278"/>
        <v>4.8</v>
      </c>
      <c r="G2172" s="22"/>
      <c r="H2172" s="22"/>
      <c r="I2172" s="22">
        <v>4.8</v>
      </c>
      <c r="J2172" s="33">
        <v>76.8</v>
      </c>
      <c r="K2172" s="46" t="s">
        <v>910</v>
      </c>
      <c r="L2172" s="45">
        <f t="shared" si="273"/>
        <v>76.8</v>
      </c>
      <c r="M2172" s="46">
        <f t="shared" si="274"/>
        <v>76.8</v>
      </c>
      <c r="N2172" s="46">
        <f t="shared" si="275"/>
        <v>0</v>
      </c>
      <c r="O2172" s="46">
        <f t="shared" si="276"/>
        <v>0</v>
      </c>
      <c r="P2172" s="46"/>
      <c r="Q2172" s="46"/>
      <c r="R2172" s="46">
        <f t="shared" si="277"/>
        <v>0</v>
      </c>
      <c r="S2172" s="46"/>
      <c r="T2172" s="46"/>
      <c r="U2172" s="46">
        <f t="shared" si="272"/>
        <v>76.8</v>
      </c>
      <c r="V2172" s="46">
        <v>76.8</v>
      </c>
      <c r="W2172" s="46">
        <v>0</v>
      </c>
      <c r="X2172" s="33"/>
      <c r="Y2172" s="33"/>
      <c r="Z2172" s="33"/>
      <c r="AA2172" s="33"/>
      <c r="AB2172" s="33"/>
      <c r="AC2172" s="33"/>
      <c r="AD2172" s="33"/>
      <c r="AE2172" s="33"/>
      <c r="AF2172" s="33"/>
      <c r="AG2172" s="33"/>
      <c r="AH2172" s="33">
        <v>49</v>
      </c>
      <c r="AI2172" s="33">
        <v>148</v>
      </c>
      <c r="AJ2172" s="33"/>
      <c r="AK2172" s="76"/>
      <c r="AL2172" s="76"/>
      <c r="AM2172" s="76"/>
      <c r="AN2172" s="76"/>
      <c r="AO2172" s="76"/>
      <c r="AP2172" s="76"/>
      <c r="AQ2172" s="76"/>
      <c r="AR2172" s="76"/>
      <c r="AS2172" s="33"/>
      <c r="AT2172" s="33">
        <v>148</v>
      </c>
      <c r="AU2172" s="33"/>
      <c r="AV2172" s="33">
        <v>49</v>
      </c>
      <c r="AW2172" s="33" t="s">
        <v>879</v>
      </c>
      <c r="AX2172" s="22"/>
    </row>
    <row r="2173" s="5" customFormat="1" customHeight="1" spans="1:50">
      <c r="A2173" s="31"/>
      <c r="B2173" s="22" t="s">
        <v>909</v>
      </c>
      <c r="C2173" s="22" t="s">
        <v>357</v>
      </c>
      <c r="D2173" s="31" t="s">
        <v>45</v>
      </c>
      <c r="E2173" s="22" t="s">
        <v>421</v>
      </c>
      <c r="F2173" s="22">
        <f t="shared" si="278"/>
        <v>6.3</v>
      </c>
      <c r="G2173" s="22"/>
      <c r="H2173" s="22"/>
      <c r="I2173" s="22">
        <v>6.3</v>
      </c>
      <c r="J2173" s="33">
        <v>100.8</v>
      </c>
      <c r="K2173" s="46" t="s">
        <v>910</v>
      </c>
      <c r="L2173" s="45">
        <f t="shared" si="273"/>
        <v>100.8</v>
      </c>
      <c r="M2173" s="46">
        <f t="shared" si="274"/>
        <v>100.8</v>
      </c>
      <c r="N2173" s="46">
        <f t="shared" si="275"/>
        <v>0</v>
      </c>
      <c r="O2173" s="46">
        <f t="shared" si="276"/>
        <v>0</v>
      </c>
      <c r="P2173" s="46"/>
      <c r="Q2173" s="46"/>
      <c r="R2173" s="46">
        <f t="shared" si="277"/>
        <v>0</v>
      </c>
      <c r="S2173" s="46"/>
      <c r="T2173" s="46"/>
      <c r="U2173" s="46">
        <f t="shared" si="272"/>
        <v>100.8</v>
      </c>
      <c r="V2173" s="46">
        <v>100.8</v>
      </c>
      <c r="W2173" s="46">
        <v>0</v>
      </c>
      <c r="X2173" s="33"/>
      <c r="Y2173" s="33"/>
      <c r="Z2173" s="33"/>
      <c r="AA2173" s="33"/>
      <c r="AB2173" s="33"/>
      <c r="AC2173" s="33"/>
      <c r="AD2173" s="33"/>
      <c r="AE2173" s="33"/>
      <c r="AF2173" s="33"/>
      <c r="AG2173" s="33"/>
      <c r="AH2173" s="33">
        <v>86</v>
      </c>
      <c r="AI2173" s="33">
        <v>230</v>
      </c>
      <c r="AJ2173" s="33"/>
      <c r="AK2173" s="76"/>
      <c r="AL2173" s="76"/>
      <c r="AM2173" s="76"/>
      <c r="AN2173" s="76"/>
      <c r="AO2173" s="76"/>
      <c r="AP2173" s="76"/>
      <c r="AQ2173" s="76"/>
      <c r="AR2173" s="76"/>
      <c r="AS2173" s="33"/>
      <c r="AT2173" s="33">
        <v>230</v>
      </c>
      <c r="AU2173" s="33"/>
      <c r="AV2173" s="33">
        <v>86</v>
      </c>
      <c r="AW2173" s="33" t="s">
        <v>879</v>
      </c>
      <c r="AX2173" s="22"/>
    </row>
    <row r="2174" s="5" customFormat="1" customHeight="1" spans="1:50">
      <c r="A2174" s="31"/>
      <c r="B2174" s="22" t="s">
        <v>909</v>
      </c>
      <c r="C2174" s="22" t="s">
        <v>141</v>
      </c>
      <c r="D2174" s="31" t="s">
        <v>45</v>
      </c>
      <c r="E2174" s="22" t="s">
        <v>421</v>
      </c>
      <c r="F2174" s="22">
        <f t="shared" si="278"/>
        <v>4.4</v>
      </c>
      <c r="G2174" s="22"/>
      <c r="H2174" s="22"/>
      <c r="I2174" s="22">
        <v>4.4</v>
      </c>
      <c r="J2174" s="33">
        <v>70.4</v>
      </c>
      <c r="K2174" s="46" t="s">
        <v>910</v>
      </c>
      <c r="L2174" s="45">
        <f t="shared" si="273"/>
        <v>70.4</v>
      </c>
      <c r="M2174" s="46">
        <f t="shared" si="274"/>
        <v>70.4</v>
      </c>
      <c r="N2174" s="46">
        <f t="shared" si="275"/>
        <v>0</v>
      </c>
      <c r="O2174" s="46">
        <f t="shared" si="276"/>
        <v>0</v>
      </c>
      <c r="P2174" s="46"/>
      <c r="Q2174" s="46"/>
      <c r="R2174" s="46">
        <f t="shared" si="277"/>
        <v>0</v>
      </c>
      <c r="S2174" s="46"/>
      <c r="T2174" s="46"/>
      <c r="U2174" s="46">
        <f t="shared" si="272"/>
        <v>70.4</v>
      </c>
      <c r="V2174" s="46">
        <v>70.4</v>
      </c>
      <c r="W2174" s="46">
        <v>0</v>
      </c>
      <c r="X2174" s="33"/>
      <c r="Y2174" s="33"/>
      <c r="Z2174" s="33"/>
      <c r="AA2174" s="33"/>
      <c r="AB2174" s="33"/>
      <c r="AC2174" s="33"/>
      <c r="AD2174" s="33"/>
      <c r="AE2174" s="33"/>
      <c r="AF2174" s="33"/>
      <c r="AG2174" s="33"/>
      <c r="AH2174" s="33">
        <v>114</v>
      </c>
      <c r="AI2174" s="33">
        <v>372</v>
      </c>
      <c r="AJ2174" s="33"/>
      <c r="AK2174" s="76"/>
      <c r="AL2174" s="76"/>
      <c r="AM2174" s="76"/>
      <c r="AN2174" s="76"/>
      <c r="AO2174" s="76"/>
      <c r="AP2174" s="76"/>
      <c r="AQ2174" s="76"/>
      <c r="AR2174" s="76"/>
      <c r="AS2174" s="33"/>
      <c r="AT2174" s="33">
        <v>372</v>
      </c>
      <c r="AU2174" s="33"/>
      <c r="AV2174" s="33">
        <v>114</v>
      </c>
      <c r="AW2174" s="33" t="s">
        <v>879</v>
      </c>
      <c r="AX2174" s="22"/>
    </row>
    <row r="2175" s="5" customFormat="1" customHeight="1" spans="1:50">
      <c r="A2175" s="31"/>
      <c r="B2175" s="22" t="s">
        <v>909</v>
      </c>
      <c r="C2175" s="22" t="s">
        <v>142</v>
      </c>
      <c r="D2175" s="31" t="s">
        <v>45</v>
      </c>
      <c r="E2175" s="22" t="s">
        <v>421</v>
      </c>
      <c r="F2175" s="22">
        <f t="shared" si="278"/>
        <v>3.1</v>
      </c>
      <c r="G2175" s="22"/>
      <c r="H2175" s="22"/>
      <c r="I2175" s="22">
        <v>3.1</v>
      </c>
      <c r="J2175" s="33">
        <v>49.6</v>
      </c>
      <c r="K2175" s="46" t="s">
        <v>910</v>
      </c>
      <c r="L2175" s="45">
        <f t="shared" si="273"/>
        <v>49.6</v>
      </c>
      <c r="M2175" s="46">
        <f t="shared" si="274"/>
        <v>49.6</v>
      </c>
      <c r="N2175" s="46">
        <f t="shared" si="275"/>
        <v>0</v>
      </c>
      <c r="O2175" s="46">
        <f t="shared" si="276"/>
        <v>0</v>
      </c>
      <c r="P2175" s="46"/>
      <c r="Q2175" s="46"/>
      <c r="R2175" s="46">
        <f t="shared" si="277"/>
        <v>0</v>
      </c>
      <c r="S2175" s="46"/>
      <c r="T2175" s="46"/>
      <c r="U2175" s="46">
        <f t="shared" si="272"/>
        <v>49.6</v>
      </c>
      <c r="V2175" s="46">
        <v>49.6</v>
      </c>
      <c r="W2175" s="46">
        <v>0</v>
      </c>
      <c r="X2175" s="33"/>
      <c r="Y2175" s="33"/>
      <c r="Z2175" s="33"/>
      <c r="AA2175" s="33"/>
      <c r="AB2175" s="33"/>
      <c r="AC2175" s="33"/>
      <c r="AD2175" s="33"/>
      <c r="AE2175" s="33"/>
      <c r="AF2175" s="33"/>
      <c r="AG2175" s="33"/>
      <c r="AH2175" s="33">
        <v>75</v>
      </c>
      <c r="AI2175" s="33">
        <v>245</v>
      </c>
      <c r="AJ2175" s="33"/>
      <c r="AK2175" s="76"/>
      <c r="AL2175" s="76"/>
      <c r="AM2175" s="76"/>
      <c r="AN2175" s="76"/>
      <c r="AO2175" s="76"/>
      <c r="AP2175" s="76"/>
      <c r="AQ2175" s="76"/>
      <c r="AR2175" s="76"/>
      <c r="AS2175" s="33"/>
      <c r="AT2175" s="33">
        <v>245</v>
      </c>
      <c r="AU2175" s="33"/>
      <c r="AV2175" s="33">
        <v>75</v>
      </c>
      <c r="AW2175" s="33" t="s">
        <v>879</v>
      </c>
      <c r="AX2175" s="22"/>
    </row>
    <row r="2176" s="5" customFormat="1" customHeight="1" spans="1:50">
      <c r="A2176" s="31"/>
      <c r="B2176" s="22" t="s">
        <v>909</v>
      </c>
      <c r="C2176" s="22" t="s">
        <v>913</v>
      </c>
      <c r="D2176" s="31" t="s">
        <v>45</v>
      </c>
      <c r="E2176" s="22" t="s">
        <v>421</v>
      </c>
      <c r="F2176" s="22">
        <f t="shared" si="278"/>
        <v>1.7</v>
      </c>
      <c r="G2176" s="22"/>
      <c r="H2176" s="22"/>
      <c r="I2176" s="22">
        <v>1.7</v>
      </c>
      <c r="J2176" s="33">
        <v>27.2</v>
      </c>
      <c r="K2176" s="46" t="s">
        <v>910</v>
      </c>
      <c r="L2176" s="45">
        <f t="shared" si="273"/>
        <v>27.2</v>
      </c>
      <c r="M2176" s="46">
        <f t="shared" si="274"/>
        <v>27.2</v>
      </c>
      <c r="N2176" s="46">
        <f t="shared" si="275"/>
        <v>0</v>
      </c>
      <c r="O2176" s="46">
        <f t="shared" si="276"/>
        <v>0</v>
      </c>
      <c r="P2176" s="46"/>
      <c r="Q2176" s="46"/>
      <c r="R2176" s="46">
        <f t="shared" si="277"/>
        <v>0</v>
      </c>
      <c r="S2176" s="46"/>
      <c r="T2176" s="46"/>
      <c r="U2176" s="46">
        <f t="shared" ref="U2176:U2241" si="279">V2176+W2176</f>
        <v>27.2</v>
      </c>
      <c r="V2176" s="46">
        <v>27.2</v>
      </c>
      <c r="W2176" s="46">
        <v>0</v>
      </c>
      <c r="X2176" s="33"/>
      <c r="Y2176" s="33"/>
      <c r="Z2176" s="33"/>
      <c r="AA2176" s="33"/>
      <c r="AB2176" s="33"/>
      <c r="AC2176" s="33"/>
      <c r="AD2176" s="33"/>
      <c r="AE2176" s="33"/>
      <c r="AF2176" s="33"/>
      <c r="AG2176" s="33"/>
      <c r="AH2176" s="33">
        <v>68</v>
      </c>
      <c r="AI2176" s="33">
        <v>240</v>
      </c>
      <c r="AJ2176" s="33"/>
      <c r="AK2176" s="76"/>
      <c r="AL2176" s="76"/>
      <c r="AM2176" s="76"/>
      <c r="AN2176" s="76"/>
      <c r="AO2176" s="76"/>
      <c r="AP2176" s="76"/>
      <c r="AQ2176" s="76"/>
      <c r="AR2176" s="76"/>
      <c r="AS2176" s="33"/>
      <c r="AT2176" s="33">
        <v>240</v>
      </c>
      <c r="AU2176" s="33"/>
      <c r="AV2176" s="33">
        <v>68</v>
      </c>
      <c r="AW2176" s="33" t="s">
        <v>879</v>
      </c>
      <c r="AX2176" s="22"/>
    </row>
    <row r="2177" s="5" customFormat="1" customHeight="1" spans="1:50">
      <c r="A2177" s="31"/>
      <c r="B2177" s="22" t="s">
        <v>909</v>
      </c>
      <c r="C2177" s="22" t="s">
        <v>914</v>
      </c>
      <c r="D2177" s="31" t="s">
        <v>45</v>
      </c>
      <c r="E2177" s="22" t="s">
        <v>421</v>
      </c>
      <c r="F2177" s="22">
        <f t="shared" si="278"/>
        <v>2</v>
      </c>
      <c r="G2177" s="22"/>
      <c r="H2177" s="22"/>
      <c r="I2177" s="22">
        <v>2</v>
      </c>
      <c r="J2177" s="33">
        <v>32</v>
      </c>
      <c r="K2177" s="46" t="s">
        <v>910</v>
      </c>
      <c r="L2177" s="45">
        <f t="shared" si="273"/>
        <v>32</v>
      </c>
      <c r="M2177" s="46">
        <f t="shared" si="274"/>
        <v>32</v>
      </c>
      <c r="N2177" s="46">
        <f t="shared" si="275"/>
        <v>0</v>
      </c>
      <c r="O2177" s="46">
        <f t="shared" si="276"/>
        <v>0</v>
      </c>
      <c r="P2177" s="46"/>
      <c r="Q2177" s="46"/>
      <c r="R2177" s="46">
        <f t="shared" si="277"/>
        <v>0</v>
      </c>
      <c r="S2177" s="46"/>
      <c r="T2177" s="46"/>
      <c r="U2177" s="46">
        <f t="shared" si="279"/>
        <v>32</v>
      </c>
      <c r="V2177" s="46">
        <v>32</v>
      </c>
      <c r="W2177" s="46">
        <v>0</v>
      </c>
      <c r="X2177" s="33"/>
      <c r="Y2177" s="33"/>
      <c r="Z2177" s="33"/>
      <c r="AA2177" s="33"/>
      <c r="AB2177" s="33"/>
      <c r="AC2177" s="33"/>
      <c r="AD2177" s="33"/>
      <c r="AE2177" s="33"/>
      <c r="AF2177" s="33"/>
      <c r="AG2177" s="33"/>
      <c r="AH2177" s="33">
        <v>16</v>
      </c>
      <c r="AI2177" s="33">
        <v>62</v>
      </c>
      <c r="AJ2177" s="33"/>
      <c r="AK2177" s="76"/>
      <c r="AL2177" s="76"/>
      <c r="AM2177" s="76"/>
      <c r="AN2177" s="76"/>
      <c r="AO2177" s="76"/>
      <c r="AP2177" s="76"/>
      <c r="AQ2177" s="76"/>
      <c r="AR2177" s="76"/>
      <c r="AS2177" s="33"/>
      <c r="AT2177" s="33">
        <v>62</v>
      </c>
      <c r="AU2177" s="33"/>
      <c r="AV2177" s="33">
        <v>16</v>
      </c>
      <c r="AW2177" s="33" t="s">
        <v>879</v>
      </c>
      <c r="AX2177" s="22"/>
    </row>
    <row r="2178" s="5" customFormat="1" customHeight="1" spans="1:50">
      <c r="A2178" s="31"/>
      <c r="B2178" s="22" t="s">
        <v>909</v>
      </c>
      <c r="C2178" s="22" t="s">
        <v>198</v>
      </c>
      <c r="D2178" s="31" t="s">
        <v>45</v>
      </c>
      <c r="E2178" s="22" t="s">
        <v>421</v>
      </c>
      <c r="F2178" s="22">
        <f t="shared" si="278"/>
        <v>10.1</v>
      </c>
      <c r="G2178" s="22"/>
      <c r="H2178" s="22"/>
      <c r="I2178" s="22">
        <v>10.1</v>
      </c>
      <c r="J2178" s="33">
        <v>161.6</v>
      </c>
      <c r="K2178" s="46" t="s">
        <v>910</v>
      </c>
      <c r="L2178" s="45">
        <f t="shared" si="273"/>
        <v>161.6</v>
      </c>
      <c r="M2178" s="46">
        <f t="shared" si="274"/>
        <v>161.6</v>
      </c>
      <c r="N2178" s="46">
        <f t="shared" si="275"/>
        <v>0</v>
      </c>
      <c r="O2178" s="46">
        <f t="shared" si="276"/>
        <v>0</v>
      </c>
      <c r="P2178" s="46"/>
      <c r="Q2178" s="46"/>
      <c r="R2178" s="46">
        <f t="shared" si="277"/>
        <v>0</v>
      </c>
      <c r="S2178" s="46"/>
      <c r="T2178" s="46"/>
      <c r="U2178" s="46">
        <f t="shared" si="279"/>
        <v>161.6</v>
      </c>
      <c r="V2178" s="46">
        <v>161.6</v>
      </c>
      <c r="W2178" s="46">
        <v>0</v>
      </c>
      <c r="X2178" s="33"/>
      <c r="Y2178" s="33"/>
      <c r="Z2178" s="33"/>
      <c r="AA2178" s="33"/>
      <c r="AB2178" s="33"/>
      <c r="AC2178" s="33"/>
      <c r="AD2178" s="33"/>
      <c r="AE2178" s="33"/>
      <c r="AF2178" s="33"/>
      <c r="AG2178" s="33"/>
      <c r="AH2178" s="33">
        <v>99</v>
      </c>
      <c r="AI2178" s="33">
        <v>260</v>
      </c>
      <c r="AJ2178" s="33"/>
      <c r="AK2178" s="76"/>
      <c r="AL2178" s="76"/>
      <c r="AM2178" s="76"/>
      <c r="AN2178" s="76"/>
      <c r="AO2178" s="76"/>
      <c r="AP2178" s="76"/>
      <c r="AQ2178" s="76"/>
      <c r="AR2178" s="76"/>
      <c r="AS2178" s="33"/>
      <c r="AT2178" s="33">
        <v>260</v>
      </c>
      <c r="AU2178" s="33"/>
      <c r="AV2178" s="33">
        <v>99</v>
      </c>
      <c r="AW2178" s="33" t="s">
        <v>879</v>
      </c>
      <c r="AX2178" s="22"/>
    </row>
    <row r="2179" s="5" customFormat="1" customHeight="1" spans="1:50">
      <c r="A2179" s="31"/>
      <c r="B2179" s="22" t="s">
        <v>909</v>
      </c>
      <c r="C2179" s="22" t="s">
        <v>197</v>
      </c>
      <c r="D2179" s="31" t="s">
        <v>45</v>
      </c>
      <c r="E2179" s="22" t="s">
        <v>421</v>
      </c>
      <c r="F2179" s="22">
        <f t="shared" si="278"/>
        <v>8.5</v>
      </c>
      <c r="G2179" s="22"/>
      <c r="H2179" s="22"/>
      <c r="I2179" s="22">
        <v>8.5</v>
      </c>
      <c r="J2179" s="33">
        <v>136</v>
      </c>
      <c r="K2179" s="46" t="s">
        <v>910</v>
      </c>
      <c r="L2179" s="45">
        <f t="shared" si="273"/>
        <v>136</v>
      </c>
      <c r="M2179" s="46">
        <f t="shared" si="274"/>
        <v>136</v>
      </c>
      <c r="N2179" s="46">
        <f t="shared" si="275"/>
        <v>0</v>
      </c>
      <c r="O2179" s="46">
        <f t="shared" si="276"/>
        <v>0</v>
      </c>
      <c r="P2179" s="46"/>
      <c r="Q2179" s="46"/>
      <c r="R2179" s="46">
        <f t="shared" si="277"/>
        <v>0</v>
      </c>
      <c r="S2179" s="46"/>
      <c r="T2179" s="46"/>
      <c r="U2179" s="46">
        <f t="shared" si="279"/>
        <v>136</v>
      </c>
      <c r="V2179" s="46">
        <v>136</v>
      </c>
      <c r="W2179" s="46">
        <v>0</v>
      </c>
      <c r="X2179" s="33"/>
      <c r="Y2179" s="33"/>
      <c r="Z2179" s="33"/>
      <c r="AA2179" s="33"/>
      <c r="AB2179" s="33"/>
      <c r="AC2179" s="33"/>
      <c r="AD2179" s="33"/>
      <c r="AE2179" s="33"/>
      <c r="AF2179" s="33"/>
      <c r="AG2179" s="33"/>
      <c r="AH2179" s="33">
        <v>134</v>
      </c>
      <c r="AI2179" s="33">
        <v>406</v>
      </c>
      <c r="AJ2179" s="33"/>
      <c r="AK2179" s="76"/>
      <c r="AL2179" s="76"/>
      <c r="AM2179" s="76"/>
      <c r="AN2179" s="76"/>
      <c r="AO2179" s="76"/>
      <c r="AP2179" s="76"/>
      <c r="AQ2179" s="76"/>
      <c r="AR2179" s="76"/>
      <c r="AS2179" s="33"/>
      <c r="AT2179" s="33">
        <v>406</v>
      </c>
      <c r="AU2179" s="33"/>
      <c r="AV2179" s="33">
        <v>134</v>
      </c>
      <c r="AW2179" s="33" t="s">
        <v>879</v>
      </c>
      <c r="AX2179" s="22"/>
    </row>
    <row r="2180" s="5" customFormat="1" customHeight="1" spans="1:50">
      <c r="A2180" s="31"/>
      <c r="B2180" s="22" t="s">
        <v>909</v>
      </c>
      <c r="C2180" s="22" t="s">
        <v>785</v>
      </c>
      <c r="D2180" s="31" t="s">
        <v>45</v>
      </c>
      <c r="E2180" s="22" t="s">
        <v>421</v>
      </c>
      <c r="F2180" s="22">
        <f t="shared" si="278"/>
        <v>2</v>
      </c>
      <c r="G2180" s="22"/>
      <c r="H2180" s="22"/>
      <c r="I2180" s="22">
        <v>2</v>
      </c>
      <c r="J2180" s="33">
        <v>32</v>
      </c>
      <c r="K2180" s="46" t="s">
        <v>910</v>
      </c>
      <c r="L2180" s="45">
        <f t="shared" si="273"/>
        <v>32</v>
      </c>
      <c r="M2180" s="46">
        <f t="shared" si="274"/>
        <v>32</v>
      </c>
      <c r="N2180" s="46">
        <f t="shared" si="275"/>
        <v>0</v>
      </c>
      <c r="O2180" s="46">
        <f t="shared" si="276"/>
        <v>0</v>
      </c>
      <c r="P2180" s="46"/>
      <c r="Q2180" s="46"/>
      <c r="R2180" s="46">
        <f t="shared" si="277"/>
        <v>0</v>
      </c>
      <c r="S2180" s="46"/>
      <c r="T2180" s="46"/>
      <c r="U2180" s="46">
        <f t="shared" si="279"/>
        <v>32</v>
      </c>
      <c r="V2180" s="46">
        <v>32</v>
      </c>
      <c r="W2180" s="46">
        <v>0</v>
      </c>
      <c r="X2180" s="33"/>
      <c r="Y2180" s="33"/>
      <c r="Z2180" s="33"/>
      <c r="AA2180" s="33"/>
      <c r="AB2180" s="33"/>
      <c r="AC2180" s="33"/>
      <c r="AD2180" s="33"/>
      <c r="AE2180" s="33"/>
      <c r="AF2180" s="33"/>
      <c r="AG2180" s="33"/>
      <c r="AH2180" s="33">
        <v>80</v>
      </c>
      <c r="AI2180" s="33">
        <v>245</v>
      </c>
      <c r="AJ2180" s="33"/>
      <c r="AK2180" s="76"/>
      <c r="AL2180" s="76"/>
      <c r="AM2180" s="76"/>
      <c r="AN2180" s="76"/>
      <c r="AO2180" s="76"/>
      <c r="AP2180" s="76"/>
      <c r="AQ2180" s="76"/>
      <c r="AR2180" s="76"/>
      <c r="AS2180" s="33"/>
      <c r="AT2180" s="33">
        <v>245</v>
      </c>
      <c r="AU2180" s="33"/>
      <c r="AV2180" s="33">
        <v>80</v>
      </c>
      <c r="AW2180" s="33" t="s">
        <v>879</v>
      </c>
      <c r="AX2180" s="22"/>
    </row>
    <row r="2181" s="5" customFormat="1" customHeight="1" spans="1:50">
      <c r="A2181" s="31"/>
      <c r="B2181" s="22" t="s">
        <v>909</v>
      </c>
      <c r="C2181" s="22" t="s">
        <v>320</v>
      </c>
      <c r="D2181" s="31" t="s">
        <v>45</v>
      </c>
      <c r="E2181" s="22" t="s">
        <v>421</v>
      </c>
      <c r="F2181" s="22">
        <f t="shared" si="278"/>
        <v>6.3</v>
      </c>
      <c r="G2181" s="22"/>
      <c r="H2181" s="22"/>
      <c r="I2181" s="22">
        <v>6.3</v>
      </c>
      <c r="J2181" s="33">
        <v>100.8</v>
      </c>
      <c r="K2181" s="46" t="s">
        <v>910</v>
      </c>
      <c r="L2181" s="45">
        <f t="shared" si="273"/>
        <v>100.8</v>
      </c>
      <c r="M2181" s="46">
        <f t="shared" si="274"/>
        <v>100.8</v>
      </c>
      <c r="N2181" s="46">
        <f t="shared" si="275"/>
        <v>0</v>
      </c>
      <c r="O2181" s="46">
        <f t="shared" si="276"/>
        <v>0</v>
      </c>
      <c r="P2181" s="46"/>
      <c r="Q2181" s="46"/>
      <c r="R2181" s="46">
        <f t="shared" si="277"/>
        <v>0</v>
      </c>
      <c r="S2181" s="46"/>
      <c r="T2181" s="46"/>
      <c r="U2181" s="46">
        <f t="shared" si="279"/>
        <v>100.8</v>
      </c>
      <c r="V2181" s="46">
        <v>100.8</v>
      </c>
      <c r="W2181" s="46">
        <v>0</v>
      </c>
      <c r="X2181" s="33"/>
      <c r="Y2181" s="33"/>
      <c r="Z2181" s="33"/>
      <c r="AA2181" s="33"/>
      <c r="AB2181" s="33"/>
      <c r="AC2181" s="33"/>
      <c r="AD2181" s="33"/>
      <c r="AE2181" s="33"/>
      <c r="AF2181" s="33"/>
      <c r="AG2181" s="33"/>
      <c r="AH2181" s="33">
        <v>66</v>
      </c>
      <c r="AI2181" s="33">
        <v>182</v>
      </c>
      <c r="AJ2181" s="33"/>
      <c r="AK2181" s="76"/>
      <c r="AL2181" s="76"/>
      <c r="AM2181" s="76"/>
      <c r="AN2181" s="76"/>
      <c r="AO2181" s="76"/>
      <c r="AP2181" s="76"/>
      <c r="AQ2181" s="76"/>
      <c r="AR2181" s="76"/>
      <c r="AS2181" s="33"/>
      <c r="AT2181" s="33">
        <v>182</v>
      </c>
      <c r="AU2181" s="33"/>
      <c r="AV2181" s="33">
        <v>66</v>
      </c>
      <c r="AW2181" s="33" t="s">
        <v>879</v>
      </c>
      <c r="AX2181" s="22"/>
    </row>
    <row r="2182" s="5" customFormat="1" customHeight="1" spans="1:50">
      <c r="A2182" s="31"/>
      <c r="B2182" s="22" t="s">
        <v>909</v>
      </c>
      <c r="C2182" s="22" t="s">
        <v>109</v>
      </c>
      <c r="D2182" s="31" t="s">
        <v>45</v>
      </c>
      <c r="E2182" s="22" t="s">
        <v>421</v>
      </c>
      <c r="F2182" s="22">
        <f t="shared" si="278"/>
        <v>2</v>
      </c>
      <c r="G2182" s="22"/>
      <c r="H2182" s="22"/>
      <c r="I2182" s="22">
        <v>2</v>
      </c>
      <c r="J2182" s="33">
        <v>32</v>
      </c>
      <c r="K2182" s="46" t="s">
        <v>910</v>
      </c>
      <c r="L2182" s="45">
        <f t="shared" si="273"/>
        <v>32</v>
      </c>
      <c r="M2182" s="46">
        <f t="shared" si="274"/>
        <v>32</v>
      </c>
      <c r="N2182" s="46">
        <f t="shared" si="275"/>
        <v>0</v>
      </c>
      <c r="O2182" s="46">
        <f t="shared" si="276"/>
        <v>0</v>
      </c>
      <c r="P2182" s="46"/>
      <c r="Q2182" s="46"/>
      <c r="R2182" s="46">
        <f t="shared" si="277"/>
        <v>0</v>
      </c>
      <c r="S2182" s="46"/>
      <c r="T2182" s="46"/>
      <c r="U2182" s="46">
        <f t="shared" si="279"/>
        <v>32</v>
      </c>
      <c r="V2182" s="46">
        <v>32</v>
      </c>
      <c r="W2182" s="46">
        <v>0</v>
      </c>
      <c r="X2182" s="33"/>
      <c r="Y2182" s="33"/>
      <c r="Z2182" s="33"/>
      <c r="AA2182" s="33"/>
      <c r="AB2182" s="33"/>
      <c r="AC2182" s="33"/>
      <c r="AD2182" s="33"/>
      <c r="AE2182" s="33"/>
      <c r="AF2182" s="33"/>
      <c r="AG2182" s="33"/>
      <c r="AH2182" s="33">
        <v>54</v>
      </c>
      <c r="AI2182" s="33">
        <v>136</v>
      </c>
      <c r="AJ2182" s="33"/>
      <c r="AK2182" s="76"/>
      <c r="AL2182" s="76"/>
      <c r="AM2182" s="76"/>
      <c r="AN2182" s="76"/>
      <c r="AO2182" s="76"/>
      <c r="AP2182" s="76"/>
      <c r="AQ2182" s="76"/>
      <c r="AR2182" s="76"/>
      <c r="AS2182" s="33"/>
      <c r="AT2182" s="33">
        <v>136</v>
      </c>
      <c r="AU2182" s="33"/>
      <c r="AV2182" s="33">
        <v>54</v>
      </c>
      <c r="AW2182" s="33" t="s">
        <v>879</v>
      </c>
      <c r="AX2182" s="22"/>
    </row>
    <row r="2183" s="5" customFormat="1" customHeight="1" spans="1:50">
      <c r="A2183" s="31"/>
      <c r="B2183" s="22" t="s">
        <v>909</v>
      </c>
      <c r="C2183" s="22" t="s">
        <v>345</v>
      </c>
      <c r="D2183" s="31" t="s">
        <v>45</v>
      </c>
      <c r="E2183" s="22" t="s">
        <v>421</v>
      </c>
      <c r="F2183" s="22">
        <f t="shared" si="278"/>
        <v>4</v>
      </c>
      <c r="G2183" s="22"/>
      <c r="H2183" s="22"/>
      <c r="I2183" s="22">
        <v>4</v>
      </c>
      <c r="J2183" s="33">
        <v>64</v>
      </c>
      <c r="K2183" s="46" t="s">
        <v>910</v>
      </c>
      <c r="L2183" s="45">
        <f t="shared" si="273"/>
        <v>64</v>
      </c>
      <c r="M2183" s="46">
        <f t="shared" si="274"/>
        <v>64</v>
      </c>
      <c r="N2183" s="46">
        <f t="shared" si="275"/>
        <v>0</v>
      </c>
      <c r="O2183" s="46">
        <f t="shared" si="276"/>
        <v>0</v>
      </c>
      <c r="P2183" s="46"/>
      <c r="Q2183" s="46"/>
      <c r="R2183" s="46">
        <f t="shared" si="277"/>
        <v>0</v>
      </c>
      <c r="S2183" s="46"/>
      <c r="T2183" s="46"/>
      <c r="U2183" s="46">
        <f t="shared" si="279"/>
        <v>64</v>
      </c>
      <c r="V2183" s="46">
        <v>64</v>
      </c>
      <c r="W2183" s="46">
        <v>0</v>
      </c>
      <c r="X2183" s="33"/>
      <c r="Y2183" s="33"/>
      <c r="Z2183" s="33"/>
      <c r="AA2183" s="33"/>
      <c r="AB2183" s="33"/>
      <c r="AC2183" s="33"/>
      <c r="AD2183" s="33"/>
      <c r="AE2183" s="33"/>
      <c r="AF2183" s="33"/>
      <c r="AG2183" s="33"/>
      <c r="AH2183" s="33">
        <v>65</v>
      </c>
      <c r="AI2183" s="33">
        <v>205</v>
      </c>
      <c r="AJ2183" s="33"/>
      <c r="AK2183" s="76"/>
      <c r="AL2183" s="76"/>
      <c r="AM2183" s="76"/>
      <c r="AN2183" s="76"/>
      <c r="AO2183" s="76"/>
      <c r="AP2183" s="76"/>
      <c r="AQ2183" s="76"/>
      <c r="AR2183" s="76"/>
      <c r="AS2183" s="33"/>
      <c r="AT2183" s="33">
        <v>205</v>
      </c>
      <c r="AU2183" s="33"/>
      <c r="AV2183" s="33">
        <v>65</v>
      </c>
      <c r="AW2183" s="33" t="s">
        <v>879</v>
      </c>
      <c r="AX2183" s="22"/>
    </row>
    <row r="2184" s="5" customFormat="1" customHeight="1" spans="1:50">
      <c r="A2184" s="31"/>
      <c r="B2184" s="22" t="s">
        <v>909</v>
      </c>
      <c r="C2184" s="22" t="s">
        <v>321</v>
      </c>
      <c r="D2184" s="31" t="s">
        <v>45</v>
      </c>
      <c r="E2184" s="22" t="s">
        <v>421</v>
      </c>
      <c r="F2184" s="22">
        <f t="shared" si="278"/>
        <v>8</v>
      </c>
      <c r="G2184" s="22"/>
      <c r="H2184" s="22"/>
      <c r="I2184" s="22">
        <v>8</v>
      </c>
      <c r="J2184" s="33">
        <v>128</v>
      </c>
      <c r="K2184" s="46" t="s">
        <v>910</v>
      </c>
      <c r="L2184" s="45">
        <f t="shared" si="273"/>
        <v>128</v>
      </c>
      <c r="M2184" s="46">
        <f t="shared" si="274"/>
        <v>128</v>
      </c>
      <c r="N2184" s="46">
        <f t="shared" si="275"/>
        <v>0</v>
      </c>
      <c r="O2184" s="46">
        <f t="shared" si="276"/>
        <v>0</v>
      </c>
      <c r="P2184" s="46"/>
      <c r="Q2184" s="46"/>
      <c r="R2184" s="46">
        <f t="shared" si="277"/>
        <v>0</v>
      </c>
      <c r="S2184" s="46"/>
      <c r="T2184" s="46"/>
      <c r="U2184" s="46">
        <f t="shared" si="279"/>
        <v>128</v>
      </c>
      <c r="V2184" s="46">
        <v>128</v>
      </c>
      <c r="W2184" s="46">
        <v>0</v>
      </c>
      <c r="X2184" s="33"/>
      <c r="Y2184" s="33"/>
      <c r="Z2184" s="33"/>
      <c r="AA2184" s="33"/>
      <c r="AB2184" s="33"/>
      <c r="AC2184" s="33"/>
      <c r="AD2184" s="33"/>
      <c r="AE2184" s="33"/>
      <c r="AF2184" s="33"/>
      <c r="AG2184" s="33"/>
      <c r="AH2184" s="33">
        <v>40</v>
      </c>
      <c r="AI2184" s="33">
        <v>129</v>
      </c>
      <c r="AJ2184" s="33"/>
      <c r="AK2184" s="76"/>
      <c r="AL2184" s="76"/>
      <c r="AM2184" s="76"/>
      <c r="AN2184" s="76"/>
      <c r="AO2184" s="76"/>
      <c r="AP2184" s="76"/>
      <c r="AQ2184" s="76"/>
      <c r="AR2184" s="76"/>
      <c r="AS2184" s="33"/>
      <c r="AT2184" s="33">
        <v>129</v>
      </c>
      <c r="AU2184" s="33"/>
      <c r="AV2184" s="33">
        <v>40</v>
      </c>
      <c r="AW2184" s="33" t="s">
        <v>879</v>
      </c>
      <c r="AX2184" s="22"/>
    </row>
    <row r="2185" s="5" customFormat="1" customHeight="1" spans="1:50">
      <c r="A2185" s="31"/>
      <c r="B2185" s="22" t="s">
        <v>909</v>
      </c>
      <c r="C2185" s="22" t="s">
        <v>147</v>
      </c>
      <c r="D2185" s="31" t="s">
        <v>45</v>
      </c>
      <c r="E2185" s="22" t="s">
        <v>421</v>
      </c>
      <c r="F2185" s="22">
        <f t="shared" si="278"/>
        <v>3.5</v>
      </c>
      <c r="G2185" s="22"/>
      <c r="H2185" s="22"/>
      <c r="I2185" s="22">
        <v>3.5</v>
      </c>
      <c r="J2185" s="33">
        <v>56</v>
      </c>
      <c r="K2185" s="46" t="s">
        <v>910</v>
      </c>
      <c r="L2185" s="45">
        <f t="shared" si="273"/>
        <v>56</v>
      </c>
      <c r="M2185" s="46">
        <f t="shared" si="274"/>
        <v>56</v>
      </c>
      <c r="N2185" s="46">
        <f t="shared" si="275"/>
        <v>0</v>
      </c>
      <c r="O2185" s="46">
        <f t="shared" si="276"/>
        <v>0</v>
      </c>
      <c r="P2185" s="46"/>
      <c r="Q2185" s="46"/>
      <c r="R2185" s="46">
        <f t="shared" si="277"/>
        <v>0</v>
      </c>
      <c r="S2185" s="46"/>
      <c r="T2185" s="46"/>
      <c r="U2185" s="46">
        <f t="shared" si="279"/>
        <v>56</v>
      </c>
      <c r="V2185" s="46">
        <v>56</v>
      </c>
      <c r="W2185" s="46">
        <v>0</v>
      </c>
      <c r="X2185" s="33"/>
      <c r="Y2185" s="33"/>
      <c r="Z2185" s="33"/>
      <c r="AA2185" s="33"/>
      <c r="AB2185" s="33"/>
      <c r="AC2185" s="33"/>
      <c r="AD2185" s="33"/>
      <c r="AE2185" s="33"/>
      <c r="AF2185" s="33"/>
      <c r="AG2185" s="33"/>
      <c r="AH2185" s="33">
        <v>76</v>
      </c>
      <c r="AI2185" s="33">
        <v>248</v>
      </c>
      <c r="AJ2185" s="33"/>
      <c r="AK2185" s="76"/>
      <c r="AL2185" s="76"/>
      <c r="AM2185" s="76"/>
      <c r="AN2185" s="76"/>
      <c r="AO2185" s="76"/>
      <c r="AP2185" s="76"/>
      <c r="AQ2185" s="76"/>
      <c r="AR2185" s="76"/>
      <c r="AS2185" s="33"/>
      <c r="AT2185" s="33">
        <v>248</v>
      </c>
      <c r="AU2185" s="33"/>
      <c r="AV2185" s="33">
        <v>76</v>
      </c>
      <c r="AW2185" s="33" t="s">
        <v>879</v>
      </c>
      <c r="AX2185" s="22"/>
    </row>
    <row r="2186" s="5" customFormat="1" customHeight="1" spans="1:50">
      <c r="A2186" s="31"/>
      <c r="B2186" s="22" t="s">
        <v>909</v>
      </c>
      <c r="C2186" s="22" t="s">
        <v>612</v>
      </c>
      <c r="D2186" s="31" t="s">
        <v>45</v>
      </c>
      <c r="E2186" s="22" t="s">
        <v>421</v>
      </c>
      <c r="F2186" s="22">
        <f t="shared" si="278"/>
        <v>1.5</v>
      </c>
      <c r="G2186" s="22"/>
      <c r="H2186" s="22"/>
      <c r="I2186" s="22">
        <v>1.5</v>
      </c>
      <c r="J2186" s="33">
        <v>24</v>
      </c>
      <c r="K2186" s="46" t="s">
        <v>910</v>
      </c>
      <c r="L2186" s="45">
        <f t="shared" si="273"/>
        <v>24</v>
      </c>
      <c r="M2186" s="46">
        <f t="shared" si="274"/>
        <v>24</v>
      </c>
      <c r="N2186" s="46">
        <f t="shared" si="275"/>
        <v>0</v>
      </c>
      <c r="O2186" s="46">
        <f t="shared" si="276"/>
        <v>0</v>
      </c>
      <c r="P2186" s="46"/>
      <c r="Q2186" s="46"/>
      <c r="R2186" s="46">
        <f t="shared" si="277"/>
        <v>0</v>
      </c>
      <c r="S2186" s="46"/>
      <c r="T2186" s="46"/>
      <c r="U2186" s="46">
        <f t="shared" si="279"/>
        <v>24</v>
      </c>
      <c r="V2186" s="46">
        <v>24</v>
      </c>
      <c r="W2186" s="46">
        <v>0</v>
      </c>
      <c r="X2186" s="33"/>
      <c r="Y2186" s="33"/>
      <c r="Z2186" s="33"/>
      <c r="AA2186" s="33"/>
      <c r="AB2186" s="33"/>
      <c r="AC2186" s="33"/>
      <c r="AD2186" s="33"/>
      <c r="AE2186" s="33"/>
      <c r="AF2186" s="33"/>
      <c r="AG2186" s="33"/>
      <c r="AH2186" s="33">
        <v>67</v>
      </c>
      <c r="AI2186" s="33">
        <v>205</v>
      </c>
      <c r="AJ2186" s="33"/>
      <c r="AK2186" s="76"/>
      <c r="AL2186" s="76"/>
      <c r="AM2186" s="76"/>
      <c r="AN2186" s="76"/>
      <c r="AO2186" s="76"/>
      <c r="AP2186" s="76"/>
      <c r="AQ2186" s="76"/>
      <c r="AR2186" s="76"/>
      <c r="AS2186" s="33"/>
      <c r="AT2186" s="33">
        <v>205</v>
      </c>
      <c r="AU2186" s="33"/>
      <c r="AV2186" s="33">
        <v>67</v>
      </c>
      <c r="AW2186" s="33" t="s">
        <v>879</v>
      </c>
      <c r="AX2186" s="22"/>
    </row>
    <row r="2187" s="5" customFormat="1" customHeight="1" spans="1:50">
      <c r="A2187" s="31"/>
      <c r="B2187" s="22" t="s">
        <v>909</v>
      </c>
      <c r="C2187" s="22" t="s">
        <v>137</v>
      </c>
      <c r="D2187" s="31" t="s">
        <v>45</v>
      </c>
      <c r="E2187" s="22" t="s">
        <v>421</v>
      </c>
      <c r="F2187" s="22">
        <f t="shared" si="278"/>
        <v>8</v>
      </c>
      <c r="G2187" s="22"/>
      <c r="H2187" s="22"/>
      <c r="I2187" s="22">
        <v>8</v>
      </c>
      <c r="J2187" s="33">
        <v>128</v>
      </c>
      <c r="K2187" s="46" t="s">
        <v>910</v>
      </c>
      <c r="L2187" s="45">
        <f t="shared" si="273"/>
        <v>128</v>
      </c>
      <c r="M2187" s="46">
        <f t="shared" si="274"/>
        <v>128</v>
      </c>
      <c r="N2187" s="46">
        <f t="shared" si="275"/>
        <v>0</v>
      </c>
      <c r="O2187" s="46">
        <f t="shared" si="276"/>
        <v>0</v>
      </c>
      <c r="P2187" s="46"/>
      <c r="Q2187" s="46"/>
      <c r="R2187" s="46">
        <f t="shared" si="277"/>
        <v>0</v>
      </c>
      <c r="S2187" s="46"/>
      <c r="T2187" s="46"/>
      <c r="U2187" s="46">
        <f t="shared" si="279"/>
        <v>128</v>
      </c>
      <c r="V2187" s="46">
        <v>128</v>
      </c>
      <c r="W2187" s="46">
        <v>0</v>
      </c>
      <c r="X2187" s="33"/>
      <c r="Y2187" s="33"/>
      <c r="Z2187" s="33"/>
      <c r="AA2187" s="33"/>
      <c r="AB2187" s="33"/>
      <c r="AC2187" s="33"/>
      <c r="AD2187" s="33"/>
      <c r="AE2187" s="33"/>
      <c r="AF2187" s="33"/>
      <c r="AG2187" s="33"/>
      <c r="AH2187" s="33">
        <v>43</v>
      </c>
      <c r="AI2187" s="33">
        <v>139</v>
      </c>
      <c r="AJ2187" s="33"/>
      <c r="AK2187" s="76"/>
      <c r="AL2187" s="76"/>
      <c r="AM2187" s="76"/>
      <c r="AN2187" s="76"/>
      <c r="AO2187" s="76"/>
      <c r="AP2187" s="76"/>
      <c r="AQ2187" s="76"/>
      <c r="AR2187" s="76"/>
      <c r="AS2187" s="33"/>
      <c r="AT2187" s="33">
        <v>139</v>
      </c>
      <c r="AU2187" s="33"/>
      <c r="AV2187" s="33">
        <v>43</v>
      </c>
      <c r="AW2187" s="33" t="s">
        <v>879</v>
      </c>
      <c r="AX2187" s="22"/>
    </row>
    <row r="2188" s="5" customFormat="1" customHeight="1" spans="1:50">
      <c r="A2188" s="31"/>
      <c r="B2188" s="22" t="s">
        <v>909</v>
      </c>
      <c r="C2188" s="22" t="s">
        <v>369</v>
      </c>
      <c r="D2188" s="31" t="s">
        <v>45</v>
      </c>
      <c r="E2188" s="22" t="s">
        <v>421</v>
      </c>
      <c r="F2188" s="22">
        <f t="shared" si="278"/>
        <v>7.5</v>
      </c>
      <c r="G2188" s="22"/>
      <c r="H2188" s="22"/>
      <c r="I2188" s="22">
        <v>7.5</v>
      </c>
      <c r="J2188" s="33">
        <v>120</v>
      </c>
      <c r="K2188" s="46" t="s">
        <v>910</v>
      </c>
      <c r="L2188" s="45">
        <f t="shared" si="273"/>
        <v>120</v>
      </c>
      <c r="M2188" s="46">
        <f t="shared" si="274"/>
        <v>120</v>
      </c>
      <c r="N2188" s="46">
        <f t="shared" si="275"/>
        <v>0</v>
      </c>
      <c r="O2188" s="46">
        <f t="shared" si="276"/>
        <v>0</v>
      </c>
      <c r="P2188" s="46"/>
      <c r="Q2188" s="46"/>
      <c r="R2188" s="46">
        <f t="shared" si="277"/>
        <v>0</v>
      </c>
      <c r="S2188" s="46"/>
      <c r="T2188" s="46"/>
      <c r="U2188" s="46">
        <f t="shared" si="279"/>
        <v>120</v>
      </c>
      <c r="V2188" s="46">
        <v>120</v>
      </c>
      <c r="W2188" s="46">
        <v>0</v>
      </c>
      <c r="X2188" s="33"/>
      <c r="Y2188" s="33"/>
      <c r="Z2188" s="33"/>
      <c r="AA2188" s="33"/>
      <c r="AB2188" s="33"/>
      <c r="AC2188" s="33"/>
      <c r="AD2188" s="33"/>
      <c r="AE2188" s="33"/>
      <c r="AF2188" s="33"/>
      <c r="AG2188" s="33"/>
      <c r="AH2188" s="33">
        <v>27</v>
      </c>
      <c r="AI2188" s="33">
        <v>98</v>
      </c>
      <c r="AJ2188" s="33"/>
      <c r="AK2188" s="76"/>
      <c r="AL2188" s="76"/>
      <c r="AM2188" s="76"/>
      <c r="AN2188" s="76"/>
      <c r="AO2188" s="76"/>
      <c r="AP2188" s="76"/>
      <c r="AQ2188" s="76"/>
      <c r="AR2188" s="76"/>
      <c r="AS2188" s="33"/>
      <c r="AT2188" s="33">
        <v>98</v>
      </c>
      <c r="AU2188" s="33"/>
      <c r="AV2188" s="33">
        <v>27</v>
      </c>
      <c r="AW2188" s="33" t="s">
        <v>879</v>
      </c>
      <c r="AX2188" s="22"/>
    </row>
    <row r="2189" s="5" customFormat="1" customHeight="1" spans="1:50">
      <c r="A2189" s="31"/>
      <c r="B2189" s="22" t="s">
        <v>909</v>
      </c>
      <c r="C2189" s="22" t="s">
        <v>821</v>
      </c>
      <c r="D2189" s="31" t="s">
        <v>45</v>
      </c>
      <c r="E2189" s="22" t="s">
        <v>421</v>
      </c>
      <c r="F2189" s="22">
        <f t="shared" si="278"/>
        <v>2.5</v>
      </c>
      <c r="G2189" s="22"/>
      <c r="H2189" s="22"/>
      <c r="I2189" s="22">
        <v>2.5</v>
      </c>
      <c r="J2189" s="33">
        <v>40</v>
      </c>
      <c r="K2189" s="46" t="s">
        <v>910</v>
      </c>
      <c r="L2189" s="45">
        <f t="shared" si="273"/>
        <v>40</v>
      </c>
      <c r="M2189" s="46">
        <f t="shared" si="274"/>
        <v>40</v>
      </c>
      <c r="N2189" s="46">
        <f t="shared" si="275"/>
        <v>0</v>
      </c>
      <c r="O2189" s="46">
        <f t="shared" si="276"/>
        <v>0</v>
      </c>
      <c r="P2189" s="46"/>
      <c r="Q2189" s="46"/>
      <c r="R2189" s="46">
        <f t="shared" si="277"/>
        <v>0</v>
      </c>
      <c r="S2189" s="46"/>
      <c r="T2189" s="46"/>
      <c r="U2189" s="46">
        <f t="shared" si="279"/>
        <v>40</v>
      </c>
      <c r="V2189" s="46">
        <v>40</v>
      </c>
      <c r="W2189" s="46">
        <v>0</v>
      </c>
      <c r="X2189" s="33"/>
      <c r="Y2189" s="33"/>
      <c r="Z2189" s="33"/>
      <c r="AA2189" s="33"/>
      <c r="AB2189" s="33"/>
      <c r="AC2189" s="33"/>
      <c r="AD2189" s="33"/>
      <c r="AE2189" s="33"/>
      <c r="AF2189" s="33"/>
      <c r="AG2189" s="33"/>
      <c r="AH2189" s="33">
        <v>42</v>
      </c>
      <c r="AI2189" s="33">
        <v>155</v>
      </c>
      <c r="AJ2189" s="33"/>
      <c r="AK2189" s="76"/>
      <c r="AL2189" s="76"/>
      <c r="AM2189" s="76"/>
      <c r="AN2189" s="76"/>
      <c r="AO2189" s="76"/>
      <c r="AP2189" s="76"/>
      <c r="AQ2189" s="76"/>
      <c r="AR2189" s="76"/>
      <c r="AS2189" s="33"/>
      <c r="AT2189" s="33">
        <v>155</v>
      </c>
      <c r="AU2189" s="33"/>
      <c r="AV2189" s="33">
        <v>42</v>
      </c>
      <c r="AW2189" s="33" t="s">
        <v>879</v>
      </c>
      <c r="AX2189" s="22"/>
    </row>
    <row r="2190" s="5" customFormat="1" customHeight="1" spans="1:50">
      <c r="A2190" s="31"/>
      <c r="B2190" s="22" t="s">
        <v>909</v>
      </c>
      <c r="C2190" s="22" t="s">
        <v>704</v>
      </c>
      <c r="D2190" s="31" t="s">
        <v>45</v>
      </c>
      <c r="E2190" s="22" t="s">
        <v>421</v>
      </c>
      <c r="F2190" s="22">
        <f t="shared" si="278"/>
        <v>2.2</v>
      </c>
      <c r="G2190" s="22"/>
      <c r="H2190" s="22"/>
      <c r="I2190" s="22">
        <v>2.2</v>
      </c>
      <c r="J2190" s="33">
        <v>35.2</v>
      </c>
      <c r="K2190" s="46" t="s">
        <v>910</v>
      </c>
      <c r="L2190" s="45">
        <f t="shared" si="273"/>
        <v>35.2</v>
      </c>
      <c r="M2190" s="46">
        <f t="shared" si="274"/>
        <v>35.2</v>
      </c>
      <c r="N2190" s="46">
        <f t="shared" si="275"/>
        <v>0</v>
      </c>
      <c r="O2190" s="46">
        <f t="shared" si="276"/>
        <v>0</v>
      </c>
      <c r="P2190" s="46"/>
      <c r="Q2190" s="46"/>
      <c r="R2190" s="46">
        <f t="shared" si="277"/>
        <v>0</v>
      </c>
      <c r="S2190" s="46"/>
      <c r="T2190" s="46"/>
      <c r="U2190" s="46">
        <f t="shared" si="279"/>
        <v>35.2</v>
      </c>
      <c r="V2190" s="46">
        <v>35.2</v>
      </c>
      <c r="W2190" s="46">
        <v>0</v>
      </c>
      <c r="X2190" s="33"/>
      <c r="Y2190" s="33"/>
      <c r="Z2190" s="33"/>
      <c r="AA2190" s="33"/>
      <c r="AB2190" s="33"/>
      <c r="AC2190" s="33"/>
      <c r="AD2190" s="33"/>
      <c r="AE2190" s="33"/>
      <c r="AF2190" s="33"/>
      <c r="AG2190" s="33"/>
      <c r="AH2190" s="33">
        <v>50</v>
      </c>
      <c r="AI2190" s="33">
        <v>168</v>
      </c>
      <c r="AJ2190" s="33"/>
      <c r="AK2190" s="76"/>
      <c r="AL2190" s="76"/>
      <c r="AM2190" s="76"/>
      <c r="AN2190" s="76"/>
      <c r="AO2190" s="76"/>
      <c r="AP2190" s="76"/>
      <c r="AQ2190" s="76"/>
      <c r="AR2190" s="76"/>
      <c r="AS2190" s="33"/>
      <c r="AT2190" s="33">
        <v>168</v>
      </c>
      <c r="AU2190" s="33"/>
      <c r="AV2190" s="33">
        <v>50</v>
      </c>
      <c r="AW2190" s="33" t="s">
        <v>879</v>
      </c>
      <c r="AX2190" s="22"/>
    </row>
    <row r="2191" s="5" customFormat="1" customHeight="1" spans="1:50">
      <c r="A2191" s="31"/>
      <c r="B2191" s="22" t="s">
        <v>909</v>
      </c>
      <c r="C2191" s="22" t="s">
        <v>819</v>
      </c>
      <c r="D2191" s="31" t="s">
        <v>45</v>
      </c>
      <c r="E2191" s="22" t="s">
        <v>421</v>
      </c>
      <c r="F2191" s="22">
        <f t="shared" si="278"/>
        <v>2</v>
      </c>
      <c r="G2191" s="22"/>
      <c r="H2191" s="22"/>
      <c r="I2191" s="22">
        <v>2</v>
      </c>
      <c r="J2191" s="33">
        <v>32</v>
      </c>
      <c r="K2191" s="46" t="s">
        <v>910</v>
      </c>
      <c r="L2191" s="45">
        <f t="shared" si="273"/>
        <v>32</v>
      </c>
      <c r="M2191" s="46">
        <f t="shared" si="274"/>
        <v>32</v>
      </c>
      <c r="N2191" s="46">
        <f t="shared" si="275"/>
        <v>0</v>
      </c>
      <c r="O2191" s="46">
        <f t="shared" si="276"/>
        <v>0</v>
      </c>
      <c r="P2191" s="46"/>
      <c r="Q2191" s="46"/>
      <c r="R2191" s="46">
        <f t="shared" si="277"/>
        <v>0</v>
      </c>
      <c r="S2191" s="46"/>
      <c r="T2191" s="46"/>
      <c r="U2191" s="46">
        <f t="shared" si="279"/>
        <v>32</v>
      </c>
      <c r="V2191" s="46">
        <v>32</v>
      </c>
      <c r="W2191" s="46">
        <v>0</v>
      </c>
      <c r="X2191" s="33"/>
      <c r="Y2191" s="33"/>
      <c r="Z2191" s="33"/>
      <c r="AA2191" s="33"/>
      <c r="AB2191" s="33"/>
      <c r="AC2191" s="33"/>
      <c r="AD2191" s="33"/>
      <c r="AE2191" s="33"/>
      <c r="AF2191" s="33"/>
      <c r="AG2191" s="33"/>
      <c r="AH2191" s="33">
        <v>26</v>
      </c>
      <c r="AI2191" s="33">
        <v>69</v>
      </c>
      <c r="AJ2191" s="33"/>
      <c r="AK2191" s="76"/>
      <c r="AL2191" s="76"/>
      <c r="AM2191" s="76"/>
      <c r="AN2191" s="76"/>
      <c r="AO2191" s="76"/>
      <c r="AP2191" s="76"/>
      <c r="AQ2191" s="76"/>
      <c r="AR2191" s="76"/>
      <c r="AS2191" s="33"/>
      <c r="AT2191" s="33">
        <v>69</v>
      </c>
      <c r="AU2191" s="33"/>
      <c r="AV2191" s="33">
        <v>26</v>
      </c>
      <c r="AW2191" s="33" t="s">
        <v>879</v>
      </c>
      <c r="AX2191" s="22"/>
    </row>
    <row r="2192" s="5" customFormat="1" customHeight="1" spans="1:50">
      <c r="A2192" s="31"/>
      <c r="B2192" s="22" t="s">
        <v>909</v>
      </c>
      <c r="C2192" s="22" t="s">
        <v>809</v>
      </c>
      <c r="D2192" s="31" t="s">
        <v>45</v>
      </c>
      <c r="E2192" s="22" t="s">
        <v>421</v>
      </c>
      <c r="F2192" s="22">
        <f t="shared" si="278"/>
        <v>1.75</v>
      </c>
      <c r="G2192" s="22"/>
      <c r="H2192" s="22"/>
      <c r="I2192" s="22">
        <v>1.75</v>
      </c>
      <c r="J2192" s="33">
        <v>28</v>
      </c>
      <c r="K2192" s="46" t="s">
        <v>910</v>
      </c>
      <c r="L2192" s="45">
        <f t="shared" si="273"/>
        <v>28</v>
      </c>
      <c r="M2192" s="46">
        <f t="shared" si="274"/>
        <v>28</v>
      </c>
      <c r="N2192" s="46">
        <f t="shared" si="275"/>
        <v>0</v>
      </c>
      <c r="O2192" s="46">
        <f t="shared" si="276"/>
        <v>0</v>
      </c>
      <c r="P2192" s="46"/>
      <c r="Q2192" s="46"/>
      <c r="R2192" s="46">
        <f t="shared" si="277"/>
        <v>0</v>
      </c>
      <c r="S2192" s="46"/>
      <c r="T2192" s="46"/>
      <c r="U2192" s="46">
        <f t="shared" si="279"/>
        <v>28</v>
      </c>
      <c r="V2192" s="46">
        <v>28</v>
      </c>
      <c r="W2192" s="46">
        <v>0</v>
      </c>
      <c r="X2192" s="33"/>
      <c r="Y2192" s="33"/>
      <c r="Z2192" s="33"/>
      <c r="AA2192" s="33"/>
      <c r="AB2192" s="33"/>
      <c r="AC2192" s="33"/>
      <c r="AD2192" s="33"/>
      <c r="AE2192" s="33"/>
      <c r="AF2192" s="33"/>
      <c r="AG2192" s="33"/>
      <c r="AH2192" s="33">
        <v>32</v>
      </c>
      <c r="AI2192" s="33">
        <v>78</v>
      </c>
      <c r="AJ2192" s="33"/>
      <c r="AK2192" s="76"/>
      <c r="AL2192" s="76"/>
      <c r="AM2192" s="76"/>
      <c r="AN2192" s="76"/>
      <c r="AO2192" s="76"/>
      <c r="AP2192" s="76"/>
      <c r="AQ2192" s="76"/>
      <c r="AR2192" s="76"/>
      <c r="AS2192" s="33"/>
      <c r="AT2192" s="33">
        <v>78</v>
      </c>
      <c r="AU2192" s="33"/>
      <c r="AV2192" s="33">
        <v>32</v>
      </c>
      <c r="AW2192" s="33" t="s">
        <v>879</v>
      </c>
      <c r="AX2192" s="22"/>
    </row>
    <row r="2193" s="5" customFormat="1" customHeight="1" spans="1:50">
      <c r="A2193" s="31"/>
      <c r="B2193" s="22" t="s">
        <v>909</v>
      </c>
      <c r="C2193" s="22" t="s">
        <v>810</v>
      </c>
      <c r="D2193" s="31" t="s">
        <v>45</v>
      </c>
      <c r="E2193" s="22" t="s">
        <v>421</v>
      </c>
      <c r="F2193" s="22">
        <f t="shared" si="278"/>
        <v>8</v>
      </c>
      <c r="G2193" s="22"/>
      <c r="H2193" s="22"/>
      <c r="I2193" s="22">
        <v>8</v>
      </c>
      <c r="J2193" s="33">
        <v>128</v>
      </c>
      <c r="K2193" s="46" t="s">
        <v>910</v>
      </c>
      <c r="L2193" s="45">
        <f t="shared" si="273"/>
        <v>128</v>
      </c>
      <c r="M2193" s="46">
        <f t="shared" si="274"/>
        <v>128</v>
      </c>
      <c r="N2193" s="46">
        <f t="shared" si="275"/>
        <v>0</v>
      </c>
      <c r="O2193" s="46">
        <f t="shared" si="276"/>
        <v>0</v>
      </c>
      <c r="P2193" s="46"/>
      <c r="Q2193" s="46"/>
      <c r="R2193" s="46">
        <f t="shared" si="277"/>
        <v>0</v>
      </c>
      <c r="S2193" s="46"/>
      <c r="T2193" s="46"/>
      <c r="U2193" s="46">
        <f t="shared" si="279"/>
        <v>128</v>
      </c>
      <c r="V2193" s="46">
        <v>128</v>
      </c>
      <c r="W2193" s="46">
        <v>0</v>
      </c>
      <c r="X2193" s="33"/>
      <c r="Y2193" s="33"/>
      <c r="Z2193" s="33"/>
      <c r="AA2193" s="33"/>
      <c r="AB2193" s="33"/>
      <c r="AC2193" s="33"/>
      <c r="AD2193" s="33"/>
      <c r="AE2193" s="33"/>
      <c r="AF2193" s="33"/>
      <c r="AG2193" s="33"/>
      <c r="AH2193" s="33">
        <v>28</v>
      </c>
      <c r="AI2193" s="33">
        <v>65</v>
      </c>
      <c r="AJ2193" s="33"/>
      <c r="AK2193" s="76"/>
      <c r="AL2193" s="76"/>
      <c r="AM2193" s="76"/>
      <c r="AN2193" s="76"/>
      <c r="AO2193" s="76"/>
      <c r="AP2193" s="76"/>
      <c r="AQ2193" s="76"/>
      <c r="AR2193" s="76"/>
      <c r="AS2193" s="33"/>
      <c r="AT2193" s="33">
        <v>65</v>
      </c>
      <c r="AU2193" s="33"/>
      <c r="AV2193" s="33">
        <v>28</v>
      </c>
      <c r="AW2193" s="33" t="s">
        <v>879</v>
      </c>
      <c r="AX2193" s="22"/>
    </row>
    <row r="2194" s="5" customFormat="1" customHeight="1" spans="1:50">
      <c r="A2194" s="31"/>
      <c r="B2194" s="22" t="s">
        <v>909</v>
      </c>
      <c r="C2194" s="22" t="s">
        <v>808</v>
      </c>
      <c r="D2194" s="31" t="s">
        <v>45</v>
      </c>
      <c r="E2194" s="22" t="s">
        <v>421</v>
      </c>
      <c r="F2194" s="22">
        <f t="shared" si="278"/>
        <v>6.4</v>
      </c>
      <c r="G2194" s="22"/>
      <c r="H2194" s="22"/>
      <c r="I2194" s="22">
        <v>6.4</v>
      </c>
      <c r="J2194" s="33">
        <v>102.4</v>
      </c>
      <c r="K2194" s="46" t="s">
        <v>910</v>
      </c>
      <c r="L2194" s="45">
        <f t="shared" si="273"/>
        <v>102.4</v>
      </c>
      <c r="M2194" s="46">
        <f t="shared" si="274"/>
        <v>102.4</v>
      </c>
      <c r="N2194" s="46">
        <f t="shared" si="275"/>
        <v>0</v>
      </c>
      <c r="O2194" s="46">
        <f t="shared" si="276"/>
        <v>0</v>
      </c>
      <c r="P2194" s="46"/>
      <c r="Q2194" s="46"/>
      <c r="R2194" s="46">
        <f t="shared" si="277"/>
        <v>0</v>
      </c>
      <c r="S2194" s="46"/>
      <c r="T2194" s="46"/>
      <c r="U2194" s="46">
        <f t="shared" si="279"/>
        <v>102.4</v>
      </c>
      <c r="V2194" s="46">
        <v>102.4</v>
      </c>
      <c r="W2194" s="46">
        <v>0</v>
      </c>
      <c r="X2194" s="33"/>
      <c r="Y2194" s="33"/>
      <c r="Z2194" s="33"/>
      <c r="AA2194" s="33"/>
      <c r="AB2194" s="33"/>
      <c r="AC2194" s="33"/>
      <c r="AD2194" s="33"/>
      <c r="AE2194" s="33"/>
      <c r="AF2194" s="33"/>
      <c r="AG2194" s="33"/>
      <c r="AH2194" s="33">
        <v>23</v>
      </c>
      <c r="AI2194" s="33">
        <v>49</v>
      </c>
      <c r="AJ2194" s="33"/>
      <c r="AK2194" s="76"/>
      <c r="AL2194" s="76"/>
      <c r="AM2194" s="76"/>
      <c r="AN2194" s="76"/>
      <c r="AO2194" s="76"/>
      <c r="AP2194" s="76"/>
      <c r="AQ2194" s="76"/>
      <c r="AR2194" s="76"/>
      <c r="AS2194" s="33"/>
      <c r="AT2194" s="33">
        <v>49</v>
      </c>
      <c r="AU2194" s="33"/>
      <c r="AV2194" s="33">
        <v>23</v>
      </c>
      <c r="AW2194" s="33" t="s">
        <v>879</v>
      </c>
      <c r="AX2194" s="22"/>
    </row>
    <row r="2195" s="5" customFormat="1" customHeight="1" spans="1:50">
      <c r="A2195" s="31"/>
      <c r="B2195" s="22" t="s">
        <v>909</v>
      </c>
      <c r="C2195" s="22" t="s">
        <v>818</v>
      </c>
      <c r="D2195" s="31" t="s">
        <v>45</v>
      </c>
      <c r="E2195" s="22" t="s">
        <v>421</v>
      </c>
      <c r="F2195" s="22">
        <f t="shared" si="278"/>
        <v>5</v>
      </c>
      <c r="G2195" s="22"/>
      <c r="H2195" s="22"/>
      <c r="I2195" s="22">
        <v>5</v>
      </c>
      <c r="J2195" s="33">
        <v>80</v>
      </c>
      <c r="K2195" s="46" t="s">
        <v>910</v>
      </c>
      <c r="L2195" s="45">
        <f t="shared" si="273"/>
        <v>80</v>
      </c>
      <c r="M2195" s="46">
        <f t="shared" si="274"/>
        <v>80</v>
      </c>
      <c r="N2195" s="46">
        <f t="shared" si="275"/>
        <v>0</v>
      </c>
      <c r="O2195" s="46">
        <f t="shared" si="276"/>
        <v>0</v>
      </c>
      <c r="P2195" s="46"/>
      <c r="Q2195" s="46"/>
      <c r="R2195" s="46">
        <f t="shared" si="277"/>
        <v>0</v>
      </c>
      <c r="S2195" s="46"/>
      <c r="T2195" s="46"/>
      <c r="U2195" s="46">
        <f t="shared" si="279"/>
        <v>80</v>
      </c>
      <c r="V2195" s="46">
        <v>80</v>
      </c>
      <c r="W2195" s="46">
        <v>0</v>
      </c>
      <c r="X2195" s="33"/>
      <c r="Y2195" s="33"/>
      <c r="Z2195" s="33"/>
      <c r="AA2195" s="33"/>
      <c r="AB2195" s="33"/>
      <c r="AC2195" s="33"/>
      <c r="AD2195" s="33"/>
      <c r="AE2195" s="33"/>
      <c r="AF2195" s="33"/>
      <c r="AG2195" s="33"/>
      <c r="AH2195" s="33">
        <v>25</v>
      </c>
      <c r="AI2195" s="33">
        <v>62</v>
      </c>
      <c r="AJ2195" s="33"/>
      <c r="AK2195" s="76"/>
      <c r="AL2195" s="76"/>
      <c r="AM2195" s="76"/>
      <c r="AN2195" s="76"/>
      <c r="AO2195" s="76"/>
      <c r="AP2195" s="76"/>
      <c r="AQ2195" s="76"/>
      <c r="AR2195" s="76"/>
      <c r="AS2195" s="33"/>
      <c r="AT2195" s="33">
        <v>62</v>
      </c>
      <c r="AU2195" s="33"/>
      <c r="AV2195" s="33">
        <v>25</v>
      </c>
      <c r="AW2195" s="33" t="s">
        <v>879</v>
      </c>
      <c r="AX2195" s="22"/>
    </row>
    <row r="2196" s="5" customFormat="1" customHeight="1" spans="1:50">
      <c r="A2196" s="31"/>
      <c r="B2196" s="22" t="s">
        <v>909</v>
      </c>
      <c r="C2196" s="22" t="s">
        <v>677</v>
      </c>
      <c r="D2196" s="31" t="s">
        <v>45</v>
      </c>
      <c r="E2196" s="22" t="s">
        <v>421</v>
      </c>
      <c r="F2196" s="22">
        <f t="shared" si="278"/>
        <v>1.875</v>
      </c>
      <c r="G2196" s="22"/>
      <c r="H2196" s="22"/>
      <c r="I2196" s="22">
        <v>1.875</v>
      </c>
      <c r="J2196" s="33">
        <v>30</v>
      </c>
      <c r="K2196" s="46" t="s">
        <v>910</v>
      </c>
      <c r="L2196" s="45">
        <f t="shared" si="273"/>
        <v>30</v>
      </c>
      <c r="M2196" s="46">
        <f t="shared" si="274"/>
        <v>30</v>
      </c>
      <c r="N2196" s="46">
        <f t="shared" si="275"/>
        <v>0</v>
      </c>
      <c r="O2196" s="46">
        <f t="shared" si="276"/>
        <v>0</v>
      </c>
      <c r="P2196" s="46"/>
      <c r="Q2196" s="46"/>
      <c r="R2196" s="46">
        <f t="shared" si="277"/>
        <v>0</v>
      </c>
      <c r="S2196" s="46"/>
      <c r="T2196" s="46"/>
      <c r="U2196" s="46">
        <f t="shared" si="279"/>
        <v>30</v>
      </c>
      <c r="V2196" s="46">
        <v>30</v>
      </c>
      <c r="W2196" s="46">
        <v>0</v>
      </c>
      <c r="X2196" s="33"/>
      <c r="Y2196" s="33"/>
      <c r="Z2196" s="33"/>
      <c r="AA2196" s="33"/>
      <c r="AB2196" s="33"/>
      <c r="AC2196" s="33"/>
      <c r="AD2196" s="33"/>
      <c r="AE2196" s="33"/>
      <c r="AF2196" s="33"/>
      <c r="AG2196" s="33"/>
      <c r="AH2196" s="33">
        <v>16</v>
      </c>
      <c r="AI2196" s="33">
        <v>65</v>
      </c>
      <c r="AJ2196" s="33"/>
      <c r="AK2196" s="76"/>
      <c r="AL2196" s="76"/>
      <c r="AM2196" s="76"/>
      <c r="AN2196" s="76"/>
      <c r="AO2196" s="76"/>
      <c r="AP2196" s="76"/>
      <c r="AQ2196" s="76"/>
      <c r="AR2196" s="76"/>
      <c r="AS2196" s="33"/>
      <c r="AT2196" s="33">
        <v>65</v>
      </c>
      <c r="AU2196" s="33"/>
      <c r="AV2196" s="33">
        <v>16</v>
      </c>
      <c r="AW2196" s="33" t="s">
        <v>879</v>
      </c>
      <c r="AX2196" s="22"/>
    </row>
    <row r="2197" s="5" customFormat="1" customHeight="1" spans="1:50">
      <c r="A2197" s="31"/>
      <c r="B2197" s="22" t="s">
        <v>909</v>
      </c>
      <c r="C2197" s="22" t="s">
        <v>811</v>
      </c>
      <c r="D2197" s="31" t="s">
        <v>45</v>
      </c>
      <c r="E2197" s="22" t="s">
        <v>421</v>
      </c>
      <c r="F2197" s="22">
        <f t="shared" si="278"/>
        <v>4.8</v>
      </c>
      <c r="G2197" s="22"/>
      <c r="H2197" s="22"/>
      <c r="I2197" s="22">
        <v>4.8</v>
      </c>
      <c r="J2197" s="33">
        <v>76.8</v>
      </c>
      <c r="K2197" s="46" t="s">
        <v>910</v>
      </c>
      <c r="L2197" s="45">
        <f t="shared" si="273"/>
        <v>76.8</v>
      </c>
      <c r="M2197" s="46">
        <f t="shared" si="274"/>
        <v>76.8</v>
      </c>
      <c r="N2197" s="46">
        <f t="shared" si="275"/>
        <v>0</v>
      </c>
      <c r="O2197" s="46">
        <f t="shared" si="276"/>
        <v>0</v>
      </c>
      <c r="P2197" s="46"/>
      <c r="Q2197" s="46"/>
      <c r="R2197" s="46">
        <f t="shared" si="277"/>
        <v>0</v>
      </c>
      <c r="S2197" s="46"/>
      <c r="T2197" s="46"/>
      <c r="U2197" s="46">
        <f t="shared" si="279"/>
        <v>76.8</v>
      </c>
      <c r="V2197" s="46">
        <v>76.8</v>
      </c>
      <c r="W2197" s="46">
        <v>0</v>
      </c>
      <c r="X2197" s="33"/>
      <c r="Y2197" s="33"/>
      <c r="Z2197" s="33"/>
      <c r="AA2197" s="33"/>
      <c r="AB2197" s="33"/>
      <c r="AC2197" s="33"/>
      <c r="AD2197" s="33"/>
      <c r="AE2197" s="33"/>
      <c r="AF2197" s="33"/>
      <c r="AG2197" s="33"/>
      <c r="AH2197" s="33">
        <v>31</v>
      </c>
      <c r="AI2197" s="33">
        <v>69</v>
      </c>
      <c r="AJ2197" s="33"/>
      <c r="AK2197" s="76"/>
      <c r="AL2197" s="76"/>
      <c r="AM2197" s="76"/>
      <c r="AN2197" s="76"/>
      <c r="AO2197" s="76"/>
      <c r="AP2197" s="76"/>
      <c r="AQ2197" s="76"/>
      <c r="AR2197" s="76"/>
      <c r="AS2197" s="33"/>
      <c r="AT2197" s="33">
        <v>69</v>
      </c>
      <c r="AU2197" s="33"/>
      <c r="AV2197" s="33">
        <v>31</v>
      </c>
      <c r="AW2197" s="33" t="s">
        <v>879</v>
      </c>
      <c r="AX2197" s="22"/>
    </row>
    <row r="2198" s="5" customFormat="1" customHeight="1" spans="1:50">
      <c r="A2198" s="31"/>
      <c r="B2198" s="22" t="s">
        <v>909</v>
      </c>
      <c r="C2198" s="22" t="s">
        <v>425</v>
      </c>
      <c r="D2198" s="31" t="s">
        <v>45</v>
      </c>
      <c r="E2198" s="22" t="s">
        <v>421</v>
      </c>
      <c r="F2198" s="22">
        <f t="shared" si="278"/>
        <v>4.78125</v>
      </c>
      <c r="G2198" s="22"/>
      <c r="H2198" s="22"/>
      <c r="I2198" s="22">
        <v>4.78125</v>
      </c>
      <c r="J2198" s="33">
        <v>76.5</v>
      </c>
      <c r="K2198" s="46" t="s">
        <v>910</v>
      </c>
      <c r="L2198" s="45">
        <f t="shared" si="273"/>
        <v>76.5</v>
      </c>
      <c r="M2198" s="46">
        <f t="shared" si="274"/>
        <v>76.5</v>
      </c>
      <c r="N2198" s="46">
        <f t="shared" si="275"/>
        <v>0</v>
      </c>
      <c r="O2198" s="46">
        <f t="shared" si="276"/>
        <v>0</v>
      </c>
      <c r="P2198" s="46"/>
      <c r="Q2198" s="46"/>
      <c r="R2198" s="46">
        <f t="shared" si="277"/>
        <v>0</v>
      </c>
      <c r="S2198" s="46"/>
      <c r="T2198" s="46"/>
      <c r="U2198" s="46">
        <f t="shared" si="279"/>
        <v>76.5</v>
      </c>
      <c r="V2198" s="46">
        <v>76.5</v>
      </c>
      <c r="W2198" s="46">
        <v>0</v>
      </c>
      <c r="X2198" s="33"/>
      <c r="Y2198" s="33"/>
      <c r="Z2198" s="33"/>
      <c r="AA2198" s="33"/>
      <c r="AB2198" s="33"/>
      <c r="AC2198" s="33"/>
      <c r="AD2198" s="33"/>
      <c r="AE2198" s="33"/>
      <c r="AF2198" s="33"/>
      <c r="AG2198" s="33"/>
      <c r="AH2198" s="33">
        <v>88</v>
      </c>
      <c r="AI2198" s="33">
        <v>229</v>
      </c>
      <c r="AJ2198" s="33"/>
      <c r="AK2198" s="76"/>
      <c r="AL2198" s="76"/>
      <c r="AM2198" s="76"/>
      <c r="AN2198" s="76"/>
      <c r="AO2198" s="76"/>
      <c r="AP2198" s="76"/>
      <c r="AQ2198" s="76"/>
      <c r="AR2198" s="76"/>
      <c r="AS2198" s="33"/>
      <c r="AT2198" s="33">
        <v>229</v>
      </c>
      <c r="AU2198" s="33"/>
      <c r="AV2198" s="33">
        <v>88</v>
      </c>
      <c r="AW2198" s="33" t="s">
        <v>879</v>
      </c>
      <c r="AX2198" s="22"/>
    </row>
    <row r="2199" s="5" customFormat="1" customHeight="1" spans="1:50">
      <c r="A2199" s="31"/>
      <c r="B2199" s="22" t="s">
        <v>909</v>
      </c>
      <c r="C2199" s="22" t="s">
        <v>806</v>
      </c>
      <c r="D2199" s="31" t="s">
        <v>45</v>
      </c>
      <c r="E2199" s="22" t="s">
        <v>421</v>
      </c>
      <c r="F2199" s="22">
        <f t="shared" si="278"/>
        <v>0.8</v>
      </c>
      <c r="G2199" s="22"/>
      <c r="H2199" s="22"/>
      <c r="I2199" s="22">
        <v>0.8</v>
      </c>
      <c r="J2199" s="33">
        <v>12.8</v>
      </c>
      <c r="K2199" s="46" t="s">
        <v>910</v>
      </c>
      <c r="L2199" s="45">
        <f t="shared" si="273"/>
        <v>12.8</v>
      </c>
      <c r="M2199" s="46">
        <f t="shared" si="274"/>
        <v>12.8</v>
      </c>
      <c r="N2199" s="46">
        <f t="shared" si="275"/>
        <v>0</v>
      </c>
      <c r="O2199" s="46">
        <f t="shared" si="276"/>
        <v>0</v>
      </c>
      <c r="P2199" s="46"/>
      <c r="Q2199" s="46"/>
      <c r="R2199" s="46">
        <f t="shared" si="277"/>
        <v>0</v>
      </c>
      <c r="S2199" s="46"/>
      <c r="T2199" s="46"/>
      <c r="U2199" s="46">
        <f t="shared" si="279"/>
        <v>12.8</v>
      </c>
      <c r="V2199" s="46">
        <v>12.8</v>
      </c>
      <c r="W2199" s="46">
        <v>0</v>
      </c>
      <c r="X2199" s="33"/>
      <c r="Y2199" s="33"/>
      <c r="Z2199" s="33"/>
      <c r="AA2199" s="33"/>
      <c r="AB2199" s="33"/>
      <c r="AC2199" s="33"/>
      <c r="AD2199" s="33"/>
      <c r="AE2199" s="33"/>
      <c r="AF2199" s="33"/>
      <c r="AG2199" s="33"/>
      <c r="AH2199" s="33">
        <v>29</v>
      </c>
      <c r="AI2199" s="33">
        <v>89</v>
      </c>
      <c r="AJ2199" s="33"/>
      <c r="AK2199" s="76"/>
      <c r="AL2199" s="76"/>
      <c r="AM2199" s="76"/>
      <c r="AN2199" s="76"/>
      <c r="AO2199" s="76"/>
      <c r="AP2199" s="76"/>
      <c r="AQ2199" s="76"/>
      <c r="AR2199" s="76"/>
      <c r="AS2199" s="33"/>
      <c r="AT2199" s="33">
        <v>89</v>
      </c>
      <c r="AU2199" s="33"/>
      <c r="AV2199" s="33">
        <v>29</v>
      </c>
      <c r="AW2199" s="33" t="s">
        <v>879</v>
      </c>
      <c r="AX2199" s="22"/>
    </row>
    <row r="2200" s="5" customFormat="1" customHeight="1" spans="1:50">
      <c r="A2200" s="31"/>
      <c r="B2200" s="22" t="s">
        <v>909</v>
      </c>
      <c r="C2200" s="22" t="s">
        <v>209</v>
      </c>
      <c r="D2200" s="31" t="s">
        <v>45</v>
      </c>
      <c r="E2200" s="22" t="s">
        <v>421</v>
      </c>
      <c r="F2200" s="22">
        <f t="shared" si="278"/>
        <v>4.3</v>
      </c>
      <c r="G2200" s="22"/>
      <c r="H2200" s="22"/>
      <c r="I2200" s="22">
        <v>4.3</v>
      </c>
      <c r="J2200" s="33">
        <v>68.8</v>
      </c>
      <c r="K2200" s="46" t="s">
        <v>910</v>
      </c>
      <c r="L2200" s="45">
        <f t="shared" si="273"/>
        <v>68.8</v>
      </c>
      <c r="M2200" s="46">
        <f t="shared" si="274"/>
        <v>68.8</v>
      </c>
      <c r="N2200" s="46">
        <f t="shared" si="275"/>
        <v>0</v>
      </c>
      <c r="O2200" s="46">
        <f t="shared" si="276"/>
        <v>0</v>
      </c>
      <c r="P2200" s="46"/>
      <c r="Q2200" s="46"/>
      <c r="R2200" s="46">
        <f t="shared" si="277"/>
        <v>0</v>
      </c>
      <c r="S2200" s="46"/>
      <c r="T2200" s="46"/>
      <c r="U2200" s="46">
        <f t="shared" si="279"/>
        <v>68.8</v>
      </c>
      <c r="V2200" s="46">
        <v>68.8</v>
      </c>
      <c r="W2200" s="46">
        <v>0</v>
      </c>
      <c r="X2200" s="33"/>
      <c r="Y2200" s="33"/>
      <c r="Z2200" s="33"/>
      <c r="AA2200" s="33"/>
      <c r="AB2200" s="33"/>
      <c r="AC2200" s="33"/>
      <c r="AD2200" s="33"/>
      <c r="AE2200" s="33"/>
      <c r="AF2200" s="33"/>
      <c r="AG2200" s="33"/>
      <c r="AH2200" s="33">
        <v>34</v>
      </c>
      <c r="AI2200" s="33">
        <v>85</v>
      </c>
      <c r="AJ2200" s="33"/>
      <c r="AK2200" s="76"/>
      <c r="AL2200" s="76"/>
      <c r="AM2200" s="76"/>
      <c r="AN2200" s="76"/>
      <c r="AO2200" s="76"/>
      <c r="AP2200" s="76"/>
      <c r="AQ2200" s="76"/>
      <c r="AR2200" s="76"/>
      <c r="AS2200" s="33"/>
      <c r="AT2200" s="33">
        <v>85</v>
      </c>
      <c r="AU2200" s="33"/>
      <c r="AV2200" s="33">
        <v>34</v>
      </c>
      <c r="AW2200" s="33" t="s">
        <v>879</v>
      </c>
      <c r="AX2200" s="22"/>
    </row>
    <row r="2201" s="5" customFormat="1" customHeight="1" spans="1:50">
      <c r="A2201" s="31"/>
      <c r="B2201" s="22" t="s">
        <v>909</v>
      </c>
      <c r="C2201" s="22" t="s">
        <v>679</v>
      </c>
      <c r="D2201" s="31" t="s">
        <v>45</v>
      </c>
      <c r="E2201" s="22" t="s">
        <v>421</v>
      </c>
      <c r="F2201" s="22">
        <f t="shared" si="278"/>
        <v>9.625</v>
      </c>
      <c r="G2201" s="22"/>
      <c r="H2201" s="22"/>
      <c r="I2201" s="22">
        <v>9.625</v>
      </c>
      <c r="J2201" s="33">
        <v>154</v>
      </c>
      <c r="K2201" s="46" t="s">
        <v>910</v>
      </c>
      <c r="L2201" s="45">
        <f t="shared" si="273"/>
        <v>154</v>
      </c>
      <c r="M2201" s="46">
        <f t="shared" si="274"/>
        <v>154</v>
      </c>
      <c r="N2201" s="46">
        <f t="shared" si="275"/>
        <v>0</v>
      </c>
      <c r="O2201" s="46">
        <f t="shared" si="276"/>
        <v>0</v>
      </c>
      <c r="P2201" s="46"/>
      <c r="Q2201" s="46"/>
      <c r="R2201" s="46">
        <f t="shared" si="277"/>
        <v>0</v>
      </c>
      <c r="S2201" s="46"/>
      <c r="T2201" s="46"/>
      <c r="U2201" s="46">
        <f t="shared" si="279"/>
        <v>154</v>
      </c>
      <c r="V2201" s="46">
        <v>154</v>
      </c>
      <c r="W2201" s="46">
        <v>0</v>
      </c>
      <c r="X2201" s="33"/>
      <c r="Y2201" s="33"/>
      <c r="Z2201" s="33"/>
      <c r="AA2201" s="33"/>
      <c r="AB2201" s="33"/>
      <c r="AC2201" s="33"/>
      <c r="AD2201" s="33"/>
      <c r="AE2201" s="33"/>
      <c r="AF2201" s="33"/>
      <c r="AG2201" s="33"/>
      <c r="AH2201" s="33">
        <v>26</v>
      </c>
      <c r="AI2201" s="33">
        <v>63</v>
      </c>
      <c r="AJ2201" s="33"/>
      <c r="AK2201" s="76"/>
      <c r="AL2201" s="76"/>
      <c r="AM2201" s="76"/>
      <c r="AN2201" s="76"/>
      <c r="AO2201" s="76"/>
      <c r="AP2201" s="76"/>
      <c r="AQ2201" s="76"/>
      <c r="AR2201" s="76"/>
      <c r="AS2201" s="33"/>
      <c r="AT2201" s="33">
        <v>63</v>
      </c>
      <c r="AU2201" s="33"/>
      <c r="AV2201" s="33">
        <v>26</v>
      </c>
      <c r="AW2201" s="33" t="s">
        <v>879</v>
      </c>
      <c r="AX2201" s="22"/>
    </row>
    <row r="2202" s="5" customFormat="1" customHeight="1" spans="1:50">
      <c r="A2202" s="31"/>
      <c r="B2202" s="22" t="s">
        <v>909</v>
      </c>
      <c r="C2202" s="22" t="s">
        <v>820</v>
      </c>
      <c r="D2202" s="31" t="s">
        <v>45</v>
      </c>
      <c r="E2202" s="22" t="s">
        <v>421</v>
      </c>
      <c r="F2202" s="22">
        <f t="shared" si="278"/>
        <v>0.8</v>
      </c>
      <c r="G2202" s="22"/>
      <c r="H2202" s="22"/>
      <c r="I2202" s="22">
        <v>0.8</v>
      </c>
      <c r="J2202" s="33">
        <v>12.8</v>
      </c>
      <c r="K2202" s="46" t="s">
        <v>910</v>
      </c>
      <c r="L2202" s="45">
        <f t="shared" si="273"/>
        <v>12.8</v>
      </c>
      <c r="M2202" s="46">
        <f t="shared" si="274"/>
        <v>12.8</v>
      </c>
      <c r="N2202" s="46">
        <f t="shared" si="275"/>
        <v>0</v>
      </c>
      <c r="O2202" s="46">
        <f t="shared" si="276"/>
        <v>0</v>
      </c>
      <c r="P2202" s="46"/>
      <c r="Q2202" s="46"/>
      <c r="R2202" s="46">
        <f t="shared" si="277"/>
        <v>0</v>
      </c>
      <c r="S2202" s="46"/>
      <c r="T2202" s="46"/>
      <c r="U2202" s="46">
        <f t="shared" si="279"/>
        <v>12.8</v>
      </c>
      <c r="V2202" s="46">
        <v>12.8</v>
      </c>
      <c r="W2202" s="46">
        <v>0</v>
      </c>
      <c r="X2202" s="33"/>
      <c r="Y2202" s="33"/>
      <c r="Z2202" s="33"/>
      <c r="AA2202" s="33"/>
      <c r="AB2202" s="33"/>
      <c r="AC2202" s="33"/>
      <c r="AD2202" s="33"/>
      <c r="AE2202" s="33"/>
      <c r="AF2202" s="33"/>
      <c r="AG2202" s="33"/>
      <c r="AH2202" s="33">
        <v>56</v>
      </c>
      <c r="AI2202" s="33">
        <v>112</v>
      </c>
      <c r="AJ2202" s="33"/>
      <c r="AK2202" s="76"/>
      <c r="AL2202" s="76"/>
      <c r="AM2202" s="76"/>
      <c r="AN2202" s="76"/>
      <c r="AO2202" s="76"/>
      <c r="AP2202" s="76"/>
      <c r="AQ2202" s="76"/>
      <c r="AR2202" s="76"/>
      <c r="AS2202" s="33"/>
      <c r="AT2202" s="33">
        <v>112</v>
      </c>
      <c r="AU2202" s="33"/>
      <c r="AV2202" s="33">
        <v>56</v>
      </c>
      <c r="AW2202" s="33" t="s">
        <v>879</v>
      </c>
      <c r="AX2202" s="22"/>
    </row>
    <row r="2203" s="5" customFormat="1" customHeight="1" spans="1:50">
      <c r="A2203" s="31"/>
      <c r="B2203" s="22" t="s">
        <v>909</v>
      </c>
      <c r="C2203" s="22" t="s">
        <v>678</v>
      </c>
      <c r="D2203" s="31" t="s">
        <v>45</v>
      </c>
      <c r="E2203" s="22" t="s">
        <v>421</v>
      </c>
      <c r="F2203" s="22">
        <f t="shared" si="278"/>
        <v>7.8125</v>
      </c>
      <c r="G2203" s="22"/>
      <c r="H2203" s="22"/>
      <c r="I2203" s="22">
        <v>7.8125</v>
      </c>
      <c r="J2203" s="33">
        <v>125</v>
      </c>
      <c r="K2203" s="46" t="s">
        <v>910</v>
      </c>
      <c r="L2203" s="45">
        <f t="shared" si="273"/>
        <v>125</v>
      </c>
      <c r="M2203" s="46">
        <f t="shared" si="274"/>
        <v>125</v>
      </c>
      <c r="N2203" s="46">
        <f t="shared" si="275"/>
        <v>0</v>
      </c>
      <c r="O2203" s="46">
        <f t="shared" si="276"/>
        <v>0</v>
      </c>
      <c r="P2203" s="46"/>
      <c r="Q2203" s="46"/>
      <c r="R2203" s="46">
        <f t="shared" si="277"/>
        <v>0</v>
      </c>
      <c r="S2203" s="46"/>
      <c r="T2203" s="46"/>
      <c r="U2203" s="46">
        <f t="shared" si="279"/>
        <v>125</v>
      </c>
      <c r="V2203" s="46">
        <v>125</v>
      </c>
      <c r="W2203" s="46">
        <v>0</v>
      </c>
      <c r="X2203" s="33"/>
      <c r="Y2203" s="33"/>
      <c r="Z2203" s="33"/>
      <c r="AA2203" s="33"/>
      <c r="AB2203" s="33"/>
      <c r="AC2203" s="33"/>
      <c r="AD2203" s="33"/>
      <c r="AE2203" s="33"/>
      <c r="AF2203" s="33"/>
      <c r="AG2203" s="33"/>
      <c r="AH2203" s="33">
        <v>21</v>
      </c>
      <c r="AI2203" s="33">
        <v>70</v>
      </c>
      <c r="AJ2203" s="33"/>
      <c r="AK2203" s="76"/>
      <c r="AL2203" s="76"/>
      <c r="AM2203" s="76"/>
      <c r="AN2203" s="76"/>
      <c r="AO2203" s="76"/>
      <c r="AP2203" s="76"/>
      <c r="AQ2203" s="76"/>
      <c r="AR2203" s="76"/>
      <c r="AS2203" s="33"/>
      <c r="AT2203" s="33">
        <v>70</v>
      </c>
      <c r="AU2203" s="33"/>
      <c r="AV2203" s="33">
        <v>21</v>
      </c>
      <c r="AW2203" s="33" t="s">
        <v>879</v>
      </c>
      <c r="AX2203" s="22"/>
    </row>
    <row r="2204" s="5" customFormat="1" customHeight="1" spans="1:50">
      <c r="A2204" s="31"/>
      <c r="B2204" s="22" t="s">
        <v>909</v>
      </c>
      <c r="C2204" s="22" t="s">
        <v>425</v>
      </c>
      <c r="D2204" s="31" t="s">
        <v>45</v>
      </c>
      <c r="E2204" s="22" t="s">
        <v>421</v>
      </c>
      <c r="F2204" s="22">
        <f t="shared" si="278"/>
        <v>3.6</v>
      </c>
      <c r="G2204" s="22"/>
      <c r="H2204" s="22"/>
      <c r="I2204" s="22">
        <v>3.6</v>
      </c>
      <c r="J2204" s="33">
        <v>57.6</v>
      </c>
      <c r="K2204" s="46" t="s">
        <v>910</v>
      </c>
      <c r="L2204" s="45">
        <f t="shared" si="273"/>
        <v>57.6</v>
      </c>
      <c r="M2204" s="46">
        <f t="shared" si="274"/>
        <v>57.6</v>
      </c>
      <c r="N2204" s="46">
        <f t="shared" si="275"/>
        <v>0</v>
      </c>
      <c r="O2204" s="46">
        <f t="shared" si="276"/>
        <v>0</v>
      </c>
      <c r="P2204" s="46"/>
      <c r="Q2204" s="46"/>
      <c r="R2204" s="46">
        <f t="shared" si="277"/>
        <v>0</v>
      </c>
      <c r="S2204" s="46"/>
      <c r="T2204" s="46"/>
      <c r="U2204" s="46">
        <f t="shared" si="279"/>
        <v>57.6</v>
      </c>
      <c r="V2204" s="46">
        <v>57.6</v>
      </c>
      <c r="W2204" s="46">
        <v>0</v>
      </c>
      <c r="X2204" s="33"/>
      <c r="Y2204" s="33"/>
      <c r="Z2204" s="33"/>
      <c r="AA2204" s="33"/>
      <c r="AB2204" s="33"/>
      <c r="AC2204" s="33"/>
      <c r="AD2204" s="33"/>
      <c r="AE2204" s="33"/>
      <c r="AF2204" s="33"/>
      <c r="AG2204" s="33"/>
      <c r="AH2204" s="33">
        <v>88</v>
      </c>
      <c r="AI2204" s="33">
        <v>229</v>
      </c>
      <c r="AJ2204" s="33"/>
      <c r="AK2204" s="76"/>
      <c r="AL2204" s="76"/>
      <c r="AM2204" s="76"/>
      <c r="AN2204" s="76"/>
      <c r="AO2204" s="76"/>
      <c r="AP2204" s="76"/>
      <c r="AQ2204" s="76"/>
      <c r="AR2204" s="76"/>
      <c r="AS2204" s="33"/>
      <c r="AT2204" s="33">
        <v>229</v>
      </c>
      <c r="AU2204" s="33"/>
      <c r="AV2204" s="33">
        <v>88</v>
      </c>
      <c r="AW2204" s="33" t="s">
        <v>879</v>
      </c>
      <c r="AX2204" s="22"/>
    </row>
    <row r="2205" s="5" customFormat="1" customHeight="1" spans="1:50">
      <c r="A2205" s="31"/>
      <c r="B2205" s="22" t="s">
        <v>909</v>
      </c>
      <c r="C2205" s="22" t="s">
        <v>207</v>
      </c>
      <c r="D2205" s="31" t="s">
        <v>45</v>
      </c>
      <c r="E2205" s="22" t="s">
        <v>421</v>
      </c>
      <c r="F2205" s="22">
        <f t="shared" si="278"/>
        <v>4.2</v>
      </c>
      <c r="G2205" s="22"/>
      <c r="H2205" s="22"/>
      <c r="I2205" s="22">
        <v>4.2</v>
      </c>
      <c r="J2205" s="33">
        <v>67.2</v>
      </c>
      <c r="K2205" s="46" t="s">
        <v>910</v>
      </c>
      <c r="L2205" s="45">
        <f t="shared" si="273"/>
        <v>67.2</v>
      </c>
      <c r="M2205" s="46">
        <f t="shared" si="274"/>
        <v>67.2</v>
      </c>
      <c r="N2205" s="46">
        <f t="shared" si="275"/>
        <v>0</v>
      </c>
      <c r="O2205" s="46">
        <f t="shared" si="276"/>
        <v>0</v>
      </c>
      <c r="P2205" s="46"/>
      <c r="Q2205" s="46"/>
      <c r="R2205" s="46">
        <f t="shared" si="277"/>
        <v>0</v>
      </c>
      <c r="S2205" s="46"/>
      <c r="T2205" s="46"/>
      <c r="U2205" s="46">
        <f t="shared" si="279"/>
        <v>67.2</v>
      </c>
      <c r="V2205" s="46">
        <v>67.2</v>
      </c>
      <c r="W2205" s="46">
        <v>0</v>
      </c>
      <c r="X2205" s="33"/>
      <c r="Y2205" s="33"/>
      <c r="Z2205" s="33"/>
      <c r="AA2205" s="33"/>
      <c r="AB2205" s="33"/>
      <c r="AC2205" s="33"/>
      <c r="AD2205" s="33"/>
      <c r="AE2205" s="33"/>
      <c r="AF2205" s="33"/>
      <c r="AG2205" s="33"/>
      <c r="AH2205" s="33">
        <v>51</v>
      </c>
      <c r="AI2205" s="33">
        <v>129</v>
      </c>
      <c r="AJ2205" s="33"/>
      <c r="AK2205" s="76"/>
      <c r="AL2205" s="76"/>
      <c r="AM2205" s="76"/>
      <c r="AN2205" s="76"/>
      <c r="AO2205" s="76"/>
      <c r="AP2205" s="76"/>
      <c r="AQ2205" s="76"/>
      <c r="AR2205" s="76"/>
      <c r="AS2205" s="33"/>
      <c r="AT2205" s="33">
        <v>129</v>
      </c>
      <c r="AU2205" s="33"/>
      <c r="AV2205" s="33">
        <v>51</v>
      </c>
      <c r="AW2205" s="33" t="s">
        <v>879</v>
      </c>
      <c r="AX2205" s="22"/>
    </row>
    <row r="2206" s="5" customFormat="1" customHeight="1" spans="1:50">
      <c r="A2206" s="31"/>
      <c r="B2206" s="22" t="s">
        <v>909</v>
      </c>
      <c r="C2206" s="22" t="s">
        <v>814</v>
      </c>
      <c r="D2206" s="31" t="s">
        <v>45</v>
      </c>
      <c r="E2206" s="22" t="s">
        <v>421</v>
      </c>
      <c r="F2206" s="22">
        <f t="shared" si="278"/>
        <v>0.5</v>
      </c>
      <c r="G2206" s="22"/>
      <c r="H2206" s="22"/>
      <c r="I2206" s="22">
        <v>0.5</v>
      </c>
      <c r="J2206" s="33">
        <v>8</v>
      </c>
      <c r="K2206" s="46" t="s">
        <v>910</v>
      </c>
      <c r="L2206" s="45">
        <f t="shared" si="273"/>
        <v>8</v>
      </c>
      <c r="M2206" s="46">
        <f t="shared" si="274"/>
        <v>8</v>
      </c>
      <c r="N2206" s="46">
        <f t="shared" si="275"/>
        <v>0</v>
      </c>
      <c r="O2206" s="46">
        <f t="shared" si="276"/>
        <v>0</v>
      </c>
      <c r="P2206" s="46"/>
      <c r="Q2206" s="46"/>
      <c r="R2206" s="46">
        <f t="shared" si="277"/>
        <v>0</v>
      </c>
      <c r="S2206" s="46"/>
      <c r="T2206" s="46"/>
      <c r="U2206" s="46">
        <f t="shared" si="279"/>
        <v>8</v>
      </c>
      <c r="V2206" s="46">
        <v>8</v>
      </c>
      <c r="W2206" s="46">
        <v>0</v>
      </c>
      <c r="X2206" s="33"/>
      <c r="Y2206" s="33"/>
      <c r="Z2206" s="33"/>
      <c r="AA2206" s="33"/>
      <c r="AB2206" s="33"/>
      <c r="AC2206" s="33"/>
      <c r="AD2206" s="33"/>
      <c r="AE2206" s="33"/>
      <c r="AF2206" s="33"/>
      <c r="AG2206" s="33"/>
      <c r="AH2206" s="33">
        <v>24</v>
      </c>
      <c r="AI2206" s="33">
        <v>89</v>
      </c>
      <c r="AJ2206" s="33"/>
      <c r="AK2206" s="76"/>
      <c r="AL2206" s="76"/>
      <c r="AM2206" s="76"/>
      <c r="AN2206" s="76"/>
      <c r="AO2206" s="76"/>
      <c r="AP2206" s="76"/>
      <c r="AQ2206" s="76"/>
      <c r="AR2206" s="76"/>
      <c r="AS2206" s="33"/>
      <c r="AT2206" s="33">
        <v>89</v>
      </c>
      <c r="AU2206" s="33"/>
      <c r="AV2206" s="33">
        <v>24</v>
      </c>
      <c r="AW2206" s="33" t="s">
        <v>879</v>
      </c>
      <c r="AX2206" s="22"/>
    </row>
    <row r="2207" s="5" customFormat="1" customHeight="1" spans="1:50">
      <c r="A2207" s="31"/>
      <c r="B2207" s="22" t="s">
        <v>909</v>
      </c>
      <c r="C2207" s="22" t="s">
        <v>813</v>
      </c>
      <c r="D2207" s="31" t="s">
        <v>45</v>
      </c>
      <c r="E2207" s="22" t="s">
        <v>421</v>
      </c>
      <c r="F2207" s="22">
        <f t="shared" si="278"/>
        <v>2.4</v>
      </c>
      <c r="G2207" s="22"/>
      <c r="H2207" s="22"/>
      <c r="I2207" s="22">
        <v>2.4</v>
      </c>
      <c r="J2207" s="33">
        <v>38.4</v>
      </c>
      <c r="K2207" s="46" t="s">
        <v>910</v>
      </c>
      <c r="L2207" s="45">
        <f t="shared" si="273"/>
        <v>38.4</v>
      </c>
      <c r="M2207" s="46">
        <f t="shared" si="274"/>
        <v>38.4</v>
      </c>
      <c r="N2207" s="46">
        <f t="shared" si="275"/>
        <v>0</v>
      </c>
      <c r="O2207" s="46">
        <f t="shared" si="276"/>
        <v>0</v>
      </c>
      <c r="P2207" s="46"/>
      <c r="Q2207" s="46"/>
      <c r="R2207" s="46">
        <f t="shared" si="277"/>
        <v>0</v>
      </c>
      <c r="S2207" s="46"/>
      <c r="T2207" s="46"/>
      <c r="U2207" s="46">
        <f t="shared" si="279"/>
        <v>38.4</v>
      </c>
      <c r="V2207" s="46">
        <v>38.4</v>
      </c>
      <c r="W2207" s="46">
        <v>0</v>
      </c>
      <c r="X2207" s="33"/>
      <c r="Y2207" s="33"/>
      <c r="Z2207" s="33"/>
      <c r="AA2207" s="33"/>
      <c r="AB2207" s="33"/>
      <c r="AC2207" s="33"/>
      <c r="AD2207" s="33"/>
      <c r="AE2207" s="33"/>
      <c r="AF2207" s="33"/>
      <c r="AG2207" s="33"/>
      <c r="AH2207" s="33">
        <v>26</v>
      </c>
      <c r="AI2207" s="33">
        <v>98</v>
      </c>
      <c r="AJ2207" s="33"/>
      <c r="AK2207" s="76"/>
      <c r="AL2207" s="76"/>
      <c r="AM2207" s="76"/>
      <c r="AN2207" s="76"/>
      <c r="AO2207" s="76"/>
      <c r="AP2207" s="76"/>
      <c r="AQ2207" s="76"/>
      <c r="AR2207" s="76"/>
      <c r="AS2207" s="33"/>
      <c r="AT2207" s="33">
        <v>98</v>
      </c>
      <c r="AU2207" s="33"/>
      <c r="AV2207" s="33">
        <v>26</v>
      </c>
      <c r="AW2207" s="33" t="s">
        <v>879</v>
      </c>
      <c r="AX2207" s="22"/>
    </row>
    <row r="2208" s="5" customFormat="1" customHeight="1" spans="1:50">
      <c r="A2208" s="31"/>
      <c r="B2208" s="22" t="s">
        <v>909</v>
      </c>
      <c r="C2208" s="22" t="s">
        <v>230</v>
      </c>
      <c r="D2208" s="31" t="s">
        <v>45</v>
      </c>
      <c r="E2208" s="22" t="s">
        <v>421</v>
      </c>
      <c r="F2208" s="22">
        <f t="shared" si="278"/>
        <v>6.625</v>
      </c>
      <c r="G2208" s="22"/>
      <c r="H2208" s="22"/>
      <c r="I2208" s="22">
        <v>6.625</v>
      </c>
      <c r="J2208" s="33">
        <v>106</v>
      </c>
      <c r="K2208" s="46" t="s">
        <v>910</v>
      </c>
      <c r="L2208" s="45">
        <f t="shared" si="273"/>
        <v>106</v>
      </c>
      <c r="M2208" s="46">
        <f t="shared" si="274"/>
        <v>106</v>
      </c>
      <c r="N2208" s="46">
        <f t="shared" si="275"/>
        <v>0</v>
      </c>
      <c r="O2208" s="46">
        <f t="shared" si="276"/>
        <v>0</v>
      </c>
      <c r="P2208" s="46"/>
      <c r="Q2208" s="46"/>
      <c r="R2208" s="46">
        <f t="shared" si="277"/>
        <v>0</v>
      </c>
      <c r="S2208" s="46"/>
      <c r="T2208" s="46"/>
      <c r="U2208" s="46">
        <f t="shared" si="279"/>
        <v>106</v>
      </c>
      <c r="V2208" s="46">
        <v>106</v>
      </c>
      <c r="W2208" s="46">
        <v>0</v>
      </c>
      <c r="X2208" s="33"/>
      <c r="Y2208" s="33"/>
      <c r="Z2208" s="33"/>
      <c r="AA2208" s="33"/>
      <c r="AB2208" s="33"/>
      <c r="AC2208" s="33"/>
      <c r="AD2208" s="33"/>
      <c r="AE2208" s="33"/>
      <c r="AF2208" s="33"/>
      <c r="AG2208" s="33"/>
      <c r="AH2208" s="33">
        <v>36</v>
      </c>
      <c r="AI2208" s="33">
        <v>80</v>
      </c>
      <c r="AJ2208" s="33"/>
      <c r="AK2208" s="76"/>
      <c r="AL2208" s="76"/>
      <c r="AM2208" s="76"/>
      <c r="AN2208" s="76"/>
      <c r="AO2208" s="76"/>
      <c r="AP2208" s="76"/>
      <c r="AQ2208" s="76"/>
      <c r="AR2208" s="76"/>
      <c r="AS2208" s="33"/>
      <c r="AT2208" s="33">
        <v>80</v>
      </c>
      <c r="AU2208" s="33"/>
      <c r="AV2208" s="33">
        <v>36</v>
      </c>
      <c r="AW2208" s="33" t="s">
        <v>879</v>
      </c>
      <c r="AX2208" s="22"/>
    </row>
    <row r="2209" s="5" customFormat="1" customHeight="1" spans="1:50">
      <c r="A2209" s="31"/>
      <c r="B2209" s="22" t="s">
        <v>909</v>
      </c>
      <c r="C2209" s="22" t="s">
        <v>817</v>
      </c>
      <c r="D2209" s="31" t="s">
        <v>45</v>
      </c>
      <c r="E2209" s="22" t="s">
        <v>421</v>
      </c>
      <c r="F2209" s="22">
        <f t="shared" si="278"/>
        <v>0.6</v>
      </c>
      <c r="G2209" s="22"/>
      <c r="H2209" s="22"/>
      <c r="I2209" s="22">
        <v>0.6</v>
      </c>
      <c r="J2209" s="33">
        <v>9.6</v>
      </c>
      <c r="K2209" s="46" t="s">
        <v>910</v>
      </c>
      <c r="L2209" s="45">
        <f t="shared" ref="L2209:L2272" si="280">O2209+R2209+U2209</f>
        <v>9.6</v>
      </c>
      <c r="M2209" s="46">
        <f t="shared" ref="M2209:M2272" si="281">P2209+S2209+V2209</f>
        <v>9.6</v>
      </c>
      <c r="N2209" s="46">
        <f t="shared" ref="N2209:N2272" si="282">Q2209+T2209+W2209</f>
        <v>0</v>
      </c>
      <c r="O2209" s="46">
        <f t="shared" ref="O2209:O2272" si="283">P2209+Q2209</f>
        <v>0</v>
      </c>
      <c r="P2209" s="46"/>
      <c r="Q2209" s="46"/>
      <c r="R2209" s="46">
        <f t="shared" ref="R2209:R2272" si="284">S2209+T2209</f>
        <v>0</v>
      </c>
      <c r="S2209" s="46"/>
      <c r="T2209" s="46"/>
      <c r="U2209" s="46">
        <f t="shared" si="279"/>
        <v>9.6</v>
      </c>
      <c r="V2209" s="46">
        <v>9.6</v>
      </c>
      <c r="W2209" s="46">
        <v>0</v>
      </c>
      <c r="X2209" s="33"/>
      <c r="Y2209" s="33"/>
      <c r="Z2209" s="33"/>
      <c r="AA2209" s="33"/>
      <c r="AB2209" s="33"/>
      <c r="AC2209" s="33"/>
      <c r="AD2209" s="33"/>
      <c r="AE2209" s="33"/>
      <c r="AF2209" s="33"/>
      <c r="AG2209" s="33"/>
      <c r="AH2209" s="33">
        <v>36</v>
      </c>
      <c r="AI2209" s="33">
        <v>80</v>
      </c>
      <c r="AJ2209" s="33"/>
      <c r="AK2209" s="76"/>
      <c r="AL2209" s="76"/>
      <c r="AM2209" s="76"/>
      <c r="AN2209" s="76"/>
      <c r="AO2209" s="76"/>
      <c r="AP2209" s="76"/>
      <c r="AQ2209" s="76"/>
      <c r="AR2209" s="76"/>
      <c r="AS2209" s="33"/>
      <c r="AT2209" s="33">
        <v>80</v>
      </c>
      <c r="AU2209" s="33"/>
      <c r="AV2209" s="33">
        <v>36</v>
      </c>
      <c r="AW2209" s="33" t="s">
        <v>879</v>
      </c>
      <c r="AX2209" s="22"/>
    </row>
    <row r="2210" s="5" customFormat="1" customHeight="1" spans="1:50">
      <c r="A2210" s="31"/>
      <c r="B2210" s="22" t="s">
        <v>909</v>
      </c>
      <c r="C2210" s="22" t="s">
        <v>676</v>
      </c>
      <c r="D2210" s="31" t="s">
        <v>45</v>
      </c>
      <c r="E2210" s="22" t="s">
        <v>421</v>
      </c>
      <c r="F2210" s="22">
        <f t="shared" si="278"/>
        <v>4.5625</v>
      </c>
      <c r="G2210" s="22"/>
      <c r="H2210" s="22"/>
      <c r="I2210" s="22">
        <v>4.5625</v>
      </c>
      <c r="J2210" s="33">
        <v>73</v>
      </c>
      <c r="K2210" s="46" t="s">
        <v>910</v>
      </c>
      <c r="L2210" s="45">
        <f t="shared" si="280"/>
        <v>73</v>
      </c>
      <c r="M2210" s="46">
        <f t="shared" si="281"/>
        <v>73</v>
      </c>
      <c r="N2210" s="46">
        <f t="shared" si="282"/>
        <v>0</v>
      </c>
      <c r="O2210" s="46">
        <f t="shared" si="283"/>
        <v>0</v>
      </c>
      <c r="P2210" s="46"/>
      <c r="Q2210" s="46"/>
      <c r="R2210" s="46">
        <f t="shared" si="284"/>
        <v>0</v>
      </c>
      <c r="S2210" s="46"/>
      <c r="T2210" s="46"/>
      <c r="U2210" s="46">
        <f t="shared" si="279"/>
        <v>73</v>
      </c>
      <c r="V2210" s="46">
        <v>73</v>
      </c>
      <c r="W2210" s="46">
        <v>0</v>
      </c>
      <c r="X2210" s="33"/>
      <c r="Y2210" s="33"/>
      <c r="Z2210" s="33"/>
      <c r="AA2210" s="33"/>
      <c r="AB2210" s="33"/>
      <c r="AC2210" s="33"/>
      <c r="AD2210" s="33"/>
      <c r="AE2210" s="33"/>
      <c r="AF2210" s="33"/>
      <c r="AG2210" s="33"/>
      <c r="AH2210" s="33">
        <v>20</v>
      </c>
      <c r="AI2210" s="33">
        <v>59</v>
      </c>
      <c r="AJ2210" s="33"/>
      <c r="AK2210" s="76"/>
      <c r="AL2210" s="76"/>
      <c r="AM2210" s="76"/>
      <c r="AN2210" s="76"/>
      <c r="AO2210" s="76"/>
      <c r="AP2210" s="76"/>
      <c r="AQ2210" s="76"/>
      <c r="AR2210" s="76"/>
      <c r="AS2210" s="33"/>
      <c r="AT2210" s="33">
        <v>59</v>
      </c>
      <c r="AU2210" s="33"/>
      <c r="AV2210" s="33">
        <v>20</v>
      </c>
      <c r="AW2210" s="33" t="s">
        <v>879</v>
      </c>
      <c r="AX2210" s="22"/>
    </row>
    <row r="2211" s="5" customFormat="1" customHeight="1" spans="1:50">
      <c r="A2211" s="31"/>
      <c r="B2211" s="22" t="s">
        <v>909</v>
      </c>
      <c r="C2211" s="22" t="s">
        <v>208</v>
      </c>
      <c r="D2211" s="31" t="s">
        <v>45</v>
      </c>
      <c r="E2211" s="22" t="s">
        <v>421</v>
      </c>
      <c r="F2211" s="22">
        <f t="shared" si="278"/>
        <v>1</v>
      </c>
      <c r="G2211" s="22"/>
      <c r="H2211" s="22"/>
      <c r="I2211" s="22">
        <v>1</v>
      </c>
      <c r="J2211" s="33">
        <v>16</v>
      </c>
      <c r="K2211" s="46" t="s">
        <v>910</v>
      </c>
      <c r="L2211" s="45">
        <f t="shared" si="280"/>
        <v>16</v>
      </c>
      <c r="M2211" s="46">
        <f t="shared" si="281"/>
        <v>16</v>
      </c>
      <c r="N2211" s="46">
        <f t="shared" si="282"/>
        <v>0</v>
      </c>
      <c r="O2211" s="46">
        <f t="shared" si="283"/>
        <v>0</v>
      </c>
      <c r="P2211" s="46"/>
      <c r="Q2211" s="46"/>
      <c r="R2211" s="46">
        <f t="shared" si="284"/>
        <v>0</v>
      </c>
      <c r="S2211" s="46"/>
      <c r="T2211" s="46"/>
      <c r="U2211" s="46">
        <f t="shared" si="279"/>
        <v>16</v>
      </c>
      <c r="V2211" s="46">
        <v>16</v>
      </c>
      <c r="W2211" s="46">
        <v>0</v>
      </c>
      <c r="X2211" s="33"/>
      <c r="Y2211" s="33"/>
      <c r="Z2211" s="33"/>
      <c r="AA2211" s="33"/>
      <c r="AB2211" s="33"/>
      <c r="AC2211" s="33"/>
      <c r="AD2211" s="33"/>
      <c r="AE2211" s="33"/>
      <c r="AF2211" s="33"/>
      <c r="AG2211" s="33"/>
      <c r="AH2211" s="33">
        <v>96</v>
      </c>
      <c r="AI2211" s="33">
        <v>280</v>
      </c>
      <c r="AJ2211" s="33"/>
      <c r="AK2211" s="76"/>
      <c r="AL2211" s="76"/>
      <c r="AM2211" s="76"/>
      <c r="AN2211" s="76"/>
      <c r="AO2211" s="76"/>
      <c r="AP2211" s="76"/>
      <c r="AQ2211" s="76"/>
      <c r="AR2211" s="76"/>
      <c r="AS2211" s="33"/>
      <c r="AT2211" s="33">
        <v>280</v>
      </c>
      <c r="AU2211" s="33"/>
      <c r="AV2211" s="33">
        <v>96</v>
      </c>
      <c r="AW2211" s="33" t="s">
        <v>879</v>
      </c>
      <c r="AX2211" s="22"/>
    </row>
    <row r="2212" s="5" customFormat="1" customHeight="1" spans="1:50">
      <c r="A2212" s="31"/>
      <c r="B2212" s="22" t="s">
        <v>909</v>
      </c>
      <c r="C2212" s="22" t="s">
        <v>166</v>
      </c>
      <c r="D2212" s="31" t="s">
        <v>45</v>
      </c>
      <c r="E2212" s="22" t="s">
        <v>421</v>
      </c>
      <c r="F2212" s="22">
        <f t="shared" si="278"/>
        <v>7.9</v>
      </c>
      <c r="G2212" s="22"/>
      <c r="H2212" s="22"/>
      <c r="I2212" s="22">
        <v>7.9</v>
      </c>
      <c r="J2212" s="33">
        <v>126.4</v>
      </c>
      <c r="K2212" s="46" t="s">
        <v>910</v>
      </c>
      <c r="L2212" s="45">
        <f t="shared" si="280"/>
        <v>126.4</v>
      </c>
      <c r="M2212" s="46">
        <f t="shared" si="281"/>
        <v>126.4</v>
      </c>
      <c r="N2212" s="46">
        <f t="shared" si="282"/>
        <v>0</v>
      </c>
      <c r="O2212" s="46">
        <f t="shared" si="283"/>
        <v>0</v>
      </c>
      <c r="P2212" s="46"/>
      <c r="Q2212" s="46"/>
      <c r="R2212" s="46">
        <f t="shared" si="284"/>
        <v>0</v>
      </c>
      <c r="S2212" s="46"/>
      <c r="T2212" s="46"/>
      <c r="U2212" s="46">
        <f t="shared" si="279"/>
        <v>126.4</v>
      </c>
      <c r="V2212" s="46">
        <v>126.4</v>
      </c>
      <c r="W2212" s="46">
        <v>0</v>
      </c>
      <c r="X2212" s="33"/>
      <c r="Y2212" s="33"/>
      <c r="Z2212" s="33"/>
      <c r="AA2212" s="33"/>
      <c r="AB2212" s="33"/>
      <c r="AC2212" s="33"/>
      <c r="AD2212" s="33"/>
      <c r="AE2212" s="33"/>
      <c r="AF2212" s="33"/>
      <c r="AG2212" s="33"/>
      <c r="AH2212" s="33">
        <v>50</v>
      </c>
      <c r="AI2212" s="33">
        <v>134</v>
      </c>
      <c r="AJ2212" s="33"/>
      <c r="AK2212" s="76"/>
      <c r="AL2212" s="76"/>
      <c r="AM2212" s="76"/>
      <c r="AN2212" s="76"/>
      <c r="AO2212" s="76"/>
      <c r="AP2212" s="76"/>
      <c r="AQ2212" s="76"/>
      <c r="AR2212" s="76"/>
      <c r="AS2212" s="33"/>
      <c r="AT2212" s="33">
        <v>134</v>
      </c>
      <c r="AU2212" s="33"/>
      <c r="AV2212" s="33">
        <v>50</v>
      </c>
      <c r="AW2212" s="33" t="s">
        <v>879</v>
      </c>
      <c r="AX2212" s="22"/>
    </row>
    <row r="2213" s="5" customFormat="1" customHeight="1" spans="1:50">
      <c r="A2213" s="31"/>
      <c r="B2213" s="22" t="s">
        <v>909</v>
      </c>
      <c r="C2213" s="22" t="s">
        <v>244</v>
      </c>
      <c r="D2213" s="31" t="s">
        <v>45</v>
      </c>
      <c r="E2213" s="22" t="s">
        <v>421</v>
      </c>
      <c r="F2213" s="22">
        <f t="shared" si="278"/>
        <v>28.75</v>
      </c>
      <c r="G2213" s="22"/>
      <c r="H2213" s="22"/>
      <c r="I2213" s="22">
        <v>28.75</v>
      </c>
      <c r="J2213" s="33">
        <v>460</v>
      </c>
      <c r="K2213" s="46" t="s">
        <v>910</v>
      </c>
      <c r="L2213" s="45">
        <f t="shared" si="280"/>
        <v>460</v>
      </c>
      <c r="M2213" s="46">
        <f t="shared" si="281"/>
        <v>460</v>
      </c>
      <c r="N2213" s="46">
        <f t="shared" si="282"/>
        <v>0</v>
      </c>
      <c r="O2213" s="46">
        <f t="shared" si="283"/>
        <v>0</v>
      </c>
      <c r="P2213" s="46"/>
      <c r="Q2213" s="46"/>
      <c r="R2213" s="46">
        <f t="shared" si="284"/>
        <v>0</v>
      </c>
      <c r="S2213" s="46"/>
      <c r="T2213" s="46"/>
      <c r="U2213" s="46">
        <f t="shared" si="279"/>
        <v>460</v>
      </c>
      <c r="V2213" s="46">
        <v>460</v>
      </c>
      <c r="W2213" s="46">
        <v>0</v>
      </c>
      <c r="X2213" s="33"/>
      <c r="Y2213" s="33"/>
      <c r="Z2213" s="33"/>
      <c r="AA2213" s="33"/>
      <c r="AB2213" s="33"/>
      <c r="AC2213" s="33"/>
      <c r="AD2213" s="33"/>
      <c r="AE2213" s="33"/>
      <c r="AF2213" s="33"/>
      <c r="AG2213" s="33"/>
      <c r="AH2213" s="33">
        <v>126</v>
      </c>
      <c r="AI2213" s="33">
        <v>460</v>
      </c>
      <c r="AJ2213" s="33"/>
      <c r="AK2213" s="76"/>
      <c r="AL2213" s="76"/>
      <c r="AM2213" s="76"/>
      <c r="AN2213" s="76"/>
      <c r="AO2213" s="76"/>
      <c r="AP2213" s="76"/>
      <c r="AQ2213" s="76"/>
      <c r="AR2213" s="76"/>
      <c r="AS2213" s="33"/>
      <c r="AT2213" s="33">
        <v>460</v>
      </c>
      <c r="AU2213" s="33"/>
      <c r="AV2213" s="33">
        <v>126</v>
      </c>
      <c r="AW2213" s="33" t="s">
        <v>879</v>
      </c>
      <c r="AX2213" s="22"/>
    </row>
    <row r="2214" s="5" customFormat="1" customHeight="1" spans="1:50">
      <c r="A2214" s="31"/>
      <c r="B2214" s="22" t="s">
        <v>909</v>
      </c>
      <c r="C2214" s="22" t="s">
        <v>232</v>
      </c>
      <c r="D2214" s="31" t="s">
        <v>45</v>
      </c>
      <c r="E2214" s="22" t="s">
        <v>421</v>
      </c>
      <c r="F2214" s="22">
        <f t="shared" si="278"/>
        <v>1.25</v>
      </c>
      <c r="G2214" s="22"/>
      <c r="H2214" s="22"/>
      <c r="I2214" s="22">
        <v>1.25</v>
      </c>
      <c r="J2214" s="33">
        <v>20</v>
      </c>
      <c r="K2214" s="46" t="s">
        <v>910</v>
      </c>
      <c r="L2214" s="45">
        <f t="shared" si="280"/>
        <v>20</v>
      </c>
      <c r="M2214" s="46">
        <f t="shared" si="281"/>
        <v>20</v>
      </c>
      <c r="N2214" s="46">
        <f t="shared" si="282"/>
        <v>0</v>
      </c>
      <c r="O2214" s="46">
        <f t="shared" si="283"/>
        <v>0</v>
      </c>
      <c r="P2214" s="46"/>
      <c r="Q2214" s="46"/>
      <c r="R2214" s="46">
        <f t="shared" si="284"/>
        <v>0</v>
      </c>
      <c r="S2214" s="46"/>
      <c r="T2214" s="46"/>
      <c r="U2214" s="46">
        <f t="shared" si="279"/>
        <v>20</v>
      </c>
      <c r="V2214" s="46">
        <v>20</v>
      </c>
      <c r="W2214" s="46">
        <v>0</v>
      </c>
      <c r="X2214" s="33"/>
      <c r="Y2214" s="33"/>
      <c r="Z2214" s="33"/>
      <c r="AA2214" s="33"/>
      <c r="AB2214" s="33"/>
      <c r="AC2214" s="33"/>
      <c r="AD2214" s="33"/>
      <c r="AE2214" s="33"/>
      <c r="AF2214" s="33"/>
      <c r="AG2214" s="33"/>
      <c r="AH2214" s="33">
        <v>76</v>
      </c>
      <c r="AI2214" s="33">
        <v>211</v>
      </c>
      <c r="AJ2214" s="33"/>
      <c r="AK2214" s="76"/>
      <c r="AL2214" s="76"/>
      <c r="AM2214" s="76"/>
      <c r="AN2214" s="76"/>
      <c r="AO2214" s="76"/>
      <c r="AP2214" s="76"/>
      <c r="AQ2214" s="76"/>
      <c r="AR2214" s="76"/>
      <c r="AS2214" s="33"/>
      <c r="AT2214" s="33">
        <v>211</v>
      </c>
      <c r="AU2214" s="33"/>
      <c r="AV2214" s="33">
        <v>76</v>
      </c>
      <c r="AW2214" s="33" t="s">
        <v>879</v>
      </c>
      <c r="AX2214" s="22"/>
    </row>
    <row r="2215" s="5" customFormat="1" customHeight="1" spans="1:50">
      <c r="A2215" s="31"/>
      <c r="B2215" s="22" t="s">
        <v>909</v>
      </c>
      <c r="C2215" s="22" t="s">
        <v>137</v>
      </c>
      <c r="D2215" s="31" t="s">
        <v>45</v>
      </c>
      <c r="E2215" s="22" t="s">
        <v>421</v>
      </c>
      <c r="F2215" s="22">
        <f t="shared" si="278"/>
        <v>8</v>
      </c>
      <c r="G2215" s="22"/>
      <c r="H2215" s="22"/>
      <c r="I2215" s="22">
        <v>8</v>
      </c>
      <c r="J2215" s="33">
        <v>128</v>
      </c>
      <c r="K2215" s="46" t="s">
        <v>910</v>
      </c>
      <c r="L2215" s="45">
        <f t="shared" si="280"/>
        <v>128</v>
      </c>
      <c r="M2215" s="46">
        <f t="shared" si="281"/>
        <v>128</v>
      </c>
      <c r="N2215" s="46">
        <f t="shared" si="282"/>
        <v>0</v>
      </c>
      <c r="O2215" s="46">
        <f t="shared" si="283"/>
        <v>0</v>
      </c>
      <c r="P2215" s="46"/>
      <c r="Q2215" s="46"/>
      <c r="R2215" s="46">
        <f t="shared" si="284"/>
        <v>0</v>
      </c>
      <c r="S2215" s="46"/>
      <c r="T2215" s="46"/>
      <c r="U2215" s="46">
        <f t="shared" si="279"/>
        <v>128</v>
      </c>
      <c r="V2215" s="46">
        <v>128</v>
      </c>
      <c r="W2215" s="46">
        <v>0</v>
      </c>
      <c r="X2215" s="33"/>
      <c r="Y2215" s="33"/>
      <c r="Z2215" s="33"/>
      <c r="AA2215" s="33"/>
      <c r="AB2215" s="33"/>
      <c r="AC2215" s="33"/>
      <c r="AD2215" s="33"/>
      <c r="AE2215" s="33"/>
      <c r="AF2215" s="33"/>
      <c r="AG2215" s="33"/>
      <c r="AH2215" s="33">
        <v>43</v>
      </c>
      <c r="AI2215" s="33">
        <v>139</v>
      </c>
      <c r="AJ2215" s="33"/>
      <c r="AK2215" s="76"/>
      <c r="AL2215" s="76"/>
      <c r="AM2215" s="76"/>
      <c r="AN2215" s="76"/>
      <c r="AO2215" s="76"/>
      <c r="AP2215" s="76"/>
      <c r="AQ2215" s="76"/>
      <c r="AR2215" s="76"/>
      <c r="AS2215" s="33"/>
      <c r="AT2215" s="33">
        <v>139</v>
      </c>
      <c r="AU2215" s="33"/>
      <c r="AV2215" s="33">
        <v>43</v>
      </c>
      <c r="AW2215" s="33" t="s">
        <v>879</v>
      </c>
      <c r="AX2215" s="22"/>
    </row>
    <row r="2216" s="5" customFormat="1" customHeight="1" spans="1:50">
      <c r="A2216" s="31"/>
      <c r="B2216" s="22" t="s">
        <v>909</v>
      </c>
      <c r="C2216" s="22" t="s">
        <v>585</v>
      </c>
      <c r="D2216" s="31" t="s">
        <v>45</v>
      </c>
      <c r="E2216" s="22" t="s">
        <v>421</v>
      </c>
      <c r="F2216" s="22">
        <f t="shared" si="278"/>
        <v>9.375</v>
      </c>
      <c r="G2216" s="22"/>
      <c r="H2216" s="22"/>
      <c r="I2216" s="22">
        <v>9.375</v>
      </c>
      <c r="J2216" s="33">
        <v>150</v>
      </c>
      <c r="K2216" s="46" t="s">
        <v>910</v>
      </c>
      <c r="L2216" s="45">
        <f t="shared" si="280"/>
        <v>150</v>
      </c>
      <c r="M2216" s="46">
        <f t="shared" si="281"/>
        <v>150</v>
      </c>
      <c r="N2216" s="46">
        <f t="shared" si="282"/>
        <v>0</v>
      </c>
      <c r="O2216" s="46">
        <f t="shared" si="283"/>
        <v>0</v>
      </c>
      <c r="P2216" s="46"/>
      <c r="Q2216" s="46"/>
      <c r="R2216" s="46">
        <f t="shared" si="284"/>
        <v>0</v>
      </c>
      <c r="S2216" s="46"/>
      <c r="T2216" s="46"/>
      <c r="U2216" s="46">
        <f t="shared" si="279"/>
        <v>150</v>
      </c>
      <c r="V2216" s="46">
        <v>150</v>
      </c>
      <c r="W2216" s="46">
        <v>0</v>
      </c>
      <c r="X2216" s="33"/>
      <c r="Y2216" s="33"/>
      <c r="Z2216" s="33"/>
      <c r="AA2216" s="33"/>
      <c r="AB2216" s="33"/>
      <c r="AC2216" s="33"/>
      <c r="AD2216" s="33"/>
      <c r="AE2216" s="33"/>
      <c r="AF2216" s="33"/>
      <c r="AG2216" s="33"/>
      <c r="AH2216" s="33">
        <v>29</v>
      </c>
      <c r="AI2216" s="33">
        <v>68</v>
      </c>
      <c r="AJ2216" s="33"/>
      <c r="AK2216" s="76"/>
      <c r="AL2216" s="76"/>
      <c r="AM2216" s="76"/>
      <c r="AN2216" s="76"/>
      <c r="AO2216" s="76"/>
      <c r="AP2216" s="76"/>
      <c r="AQ2216" s="76"/>
      <c r="AR2216" s="76"/>
      <c r="AS2216" s="33"/>
      <c r="AT2216" s="33">
        <v>68</v>
      </c>
      <c r="AU2216" s="33"/>
      <c r="AV2216" s="33">
        <v>29</v>
      </c>
      <c r="AW2216" s="33" t="s">
        <v>879</v>
      </c>
      <c r="AX2216" s="22"/>
    </row>
    <row r="2217" s="5" customFormat="1" customHeight="1" spans="1:50">
      <c r="A2217" s="31"/>
      <c r="B2217" s="22" t="s">
        <v>909</v>
      </c>
      <c r="C2217" s="22" t="s">
        <v>68</v>
      </c>
      <c r="D2217" s="31" t="s">
        <v>45</v>
      </c>
      <c r="E2217" s="22" t="s">
        <v>421</v>
      </c>
      <c r="F2217" s="22">
        <f t="shared" si="278"/>
        <v>10</v>
      </c>
      <c r="G2217" s="22"/>
      <c r="H2217" s="22"/>
      <c r="I2217" s="22">
        <v>10</v>
      </c>
      <c r="J2217" s="33">
        <v>160</v>
      </c>
      <c r="K2217" s="46" t="s">
        <v>910</v>
      </c>
      <c r="L2217" s="45">
        <f t="shared" si="280"/>
        <v>160</v>
      </c>
      <c r="M2217" s="46">
        <f t="shared" si="281"/>
        <v>160</v>
      </c>
      <c r="N2217" s="46">
        <f t="shared" si="282"/>
        <v>0</v>
      </c>
      <c r="O2217" s="46">
        <f t="shared" si="283"/>
        <v>0</v>
      </c>
      <c r="P2217" s="46"/>
      <c r="Q2217" s="46"/>
      <c r="R2217" s="46">
        <f t="shared" si="284"/>
        <v>0</v>
      </c>
      <c r="S2217" s="46"/>
      <c r="T2217" s="46"/>
      <c r="U2217" s="46">
        <f t="shared" si="279"/>
        <v>160</v>
      </c>
      <c r="V2217" s="46">
        <v>160</v>
      </c>
      <c r="W2217" s="46">
        <v>0</v>
      </c>
      <c r="X2217" s="33"/>
      <c r="Y2217" s="33"/>
      <c r="Z2217" s="33"/>
      <c r="AA2217" s="33"/>
      <c r="AB2217" s="33"/>
      <c r="AC2217" s="33"/>
      <c r="AD2217" s="33"/>
      <c r="AE2217" s="33"/>
      <c r="AF2217" s="33"/>
      <c r="AG2217" s="33"/>
      <c r="AH2217" s="33">
        <v>22</v>
      </c>
      <c r="AI2217" s="33">
        <v>56</v>
      </c>
      <c r="AJ2217" s="33"/>
      <c r="AK2217" s="76"/>
      <c r="AL2217" s="76"/>
      <c r="AM2217" s="76"/>
      <c r="AN2217" s="76"/>
      <c r="AO2217" s="76"/>
      <c r="AP2217" s="76"/>
      <c r="AQ2217" s="76"/>
      <c r="AR2217" s="76"/>
      <c r="AS2217" s="33"/>
      <c r="AT2217" s="33">
        <v>56</v>
      </c>
      <c r="AU2217" s="33"/>
      <c r="AV2217" s="33">
        <v>22</v>
      </c>
      <c r="AW2217" s="33" t="s">
        <v>879</v>
      </c>
      <c r="AX2217" s="22"/>
    </row>
    <row r="2218" s="5" customFormat="1" customHeight="1" spans="1:50">
      <c r="A2218" s="31"/>
      <c r="B2218" s="22" t="s">
        <v>909</v>
      </c>
      <c r="C2218" s="22" t="s">
        <v>899</v>
      </c>
      <c r="D2218" s="31" t="s">
        <v>45</v>
      </c>
      <c r="E2218" s="22" t="s">
        <v>421</v>
      </c>
      <c r="F2218" s="22">
        <f t="shared" si="278"/>
        <v>16.875</v>
      </c>
      <c r="G2218" s="22"/>
      <c r="H2218" s="22"/>
      <c r="I2218" s="22">
        <v>16.875</v>
      </c>
      <c r="J2218" s="33">
        <v>270</v>
      </c>
      <c r="K2218" s="46" t="s">
        <v>910</v>
      </c>
      <c r="L2218" s="45">
        <f t="shared" si="280"/>
        <v>270</v>
      </c>
      <c r="M2218" s="46">
        <f t="shared" si="281"/>
        <v>270</v>
      </c>
      <c r="N2218" s="46">
        <f t="shared" si="282"/>
        <v>0</v>
      </c>
      <c r="O2218" s="46">
        <f t="shared" si="283"/>
        <v>0</v>
      </c>
      <c r="P2218" s="46"/>
      <c r="Q2218" s="46"/>
      <c r="R2218" s="46">
        <f t="shared" si="284"/>
        <v>0</v>
      </c>
      <c r="S2218" s="46"/>
      <c r="T2218" s="46"/>
      <c r="U2218" s="46">
        <f t="shared" si="279"/>
        <v>270</v>
      </c>
      <c r="V2218" s="46">
        <v>270</v>
      </c>
      <c r="W2218" s="46">
        <v>0</v>
      </c>
      <c r="X2218" s="33"/>
      <c r="Y2218" s="33"/>
      <c r="Z2218" s="33"/>
      <c r="AA2218" s="33"/>
      <c r="AB2218" s="33"/>
      <c r="AC2218" s="33"/>
      <c r="AD2218" s="33"/>
      <c r="AE2218" s="33"/>
      <c r="AF2218" s="33"/>
      <c r="AG2218" s="33"/>
      <c r="AH2218" s="33">
        <v>25</v>
      </c>
      <c r="AI2218" s="33">
        <v>89</v>
      </c>
      <c r="AJ2218" s="33"/>
      <c r="AK2218" s="76"/>
      <c r="AL2218" s="76"/>
      <c r="AM2218" s="76"/>
      <c r="AN2218" s="76"/>
      <c r="AO2218" s="76"/>
      <c r="AP2218" s="76"/>
      <c r="AQ2218" s="76"/>
      <c r="AR2218" s="76"/>
      <c r="AS2218" s="33"/>
      <c r="AT2218" s="33">
        <v>89</v>
      </c>
      <c r="AU2218" s="33"/>
      <c r="AV2218" s="33">
        <v>25</v>
      </c>
      <c r="AW2218" s="33" t="s">
        <v>879</v>
      </c>
      <c r="AX2218" s="22"/>
    </row>
    <row r="2219" s="5" customFormat="1" customHeight="1" spans="1:50">
      <c r="A2219" s="31"/>
      <c r="B2219" s="22" t="s">
        <v>909</v>
      </c>
      <c r="C2219" s="22" t="s">
        <v>526</v>
      </c>
      <c r="D2219" s="31" t="s">
        <v>45</v>
      </c>
      <c r="E2219" s="22" t="s">
        <v>421</v>
      </c>
      <c r="F2219" s="22">
        <f t="shared" si="278"/>
        <v>0.625</v>
      </c>
      <c r="G2219" s="22"/>
      <c r="H2219" s="22"/>
      <c r="I2219" s="22">
        <v>0.625</v>
      </c>
      <c r="J2219" s="33">
        <v>10</v>
      </c>
      <c r="K2219" s="46" t="s">
        <v>910</v>
      </c>
      <c r="L2219" s="45">
        <f t="shared" si="280"/>
        <v>10</v>
      </c>
      <c r="M2219" s="46">
        <f t="shared" si="281"/>
        <v>10</v>
      </c>
      <c r="N2219" s="46">
        <f t="shared" si="282"/>
        <v>0</v>
      </c>
      <c r="O2219" s="46">
        <f t="shared" si="283"/>
        <v>0</v>
      </c>
      <c r="P2219" s="46"/>
      <c r="Q2219" s="46"/>
      <c r="R2219" s="46">
        <f t="shared" si="284"/>
        <v>0</v>
      </c>
      <c r="S2219" s="46"/>
      <c r="T2219" s="46"/>
      <c r="U2219" s="46">
        <f t="shared" si="279"/>
        <v>10</v>
      </c>
      <c r="V2219" s="46">
        <v>10</v>
      </c>
      <c r="W2219" s="46">
        <v>0</v>
      </c>
      <c r="X2219" s="33"/>
      <c r="Y2219" s="33"/>
      <c r="Z2219" s="33"/>
      <c r="AA2219" s="33"/>
      <c r="AB2219" s="33"/>
      <c r="AC2219" s="33"/>
      <c r="AD2219" s="33"/>
      <c r="AE2219" s="33"/>
      <c r="AF2219" s="33"/>
      <c r="AG2219" s="33"/>
      <c r="AH2219" s="33">
        <v>29</v>
      </c>
      <c r="AI2219" s="33">
        <v>54</v>
      </c>
      <c r="AJ2219" s="33"/>
      <c r="AK2219" s="76"/>
      <c r="AL2219" s="76"/>
      <c r="AM2219" s="76"/>
      <c r="AN2219" s="76"/>
      <c r="AO2219" s="76"/>
      <c r="AP2219" s="76"/>
      <c r="AQ2219" s="76"/>
      <c r="AR2219" s="76"/>
      <c r="AS2219" s="33"/>
      <c r="AT2219" s="33">
        <v>54</v>
      </c>
      <c r="AU2219" s="33"/>
      <c r="AV2219" s="33">
        <v>29</v>
      </c>
      <c r="AW2219" s="33" t="s">
        <v>879</v>
      </c>
      <c r="AX2219" s="22"/>
    </row>
    <row r="2220" s="5" customFormat="1" customHeight="1" spans="1:50">
      <c r="A2220" s="31"/>
      <c r="B2220" s="22" t="s">
        <v>909</v>
      </c>
      <c r="C2220" s="22" t="s">
        <v>592</v>
      </c>
      <c r="D2220" s="31" t="s">
        <v>45</v>
      </c>
      <c r="E2220" s="22" t="s">
        <v>421</v>
      </c>
      <c r="F2220" s="22">
        <f t="shared" si="278"/>
        <v>3.375</v>
      </c>
      <c r="G2220" s="22"/>
      <c r="H2220" s="22"/>
      <c r="I2220" s="22">
        <v>3.375</v>
      </c>
      <c r="J2220" s="33">
        <v>54</v>
      </c>
      <c r="K2220" s="46" t="s">
        <v>910</v>
      </c>
      <c r="L2220" s="45">
        <f t="shared" si="280"/>
        <v>54</v>
      </c>
      <c r="M2220" s="46">
        <f t="shared" si="281"/>
        <v>54</v>
      </c>
      <c r="N2220" s="46">
        <f t="shared" si="282"/>
        <v>0</v>
      </c>
      <c r="O2220" s="46">
        <f t="shared" si="283"/>
        <v>0</v>
      </c>
      <c r="P2220" s="46"/>
      <c r="Q2220" s="46"/>
      <c r="R2220" s="46">
        <f t="shared" si="284"/>
        <v>0</v>
      </c>
      <c r="S2220" s="46"/>
      <c r="T2220" s="46"/>
      <c r="U2220" s="46">
        <f t="shared" si="279"/>
        <v>54</v>
      </c>
      <c r="V2220" s="46">
        <v>54</v>
      </c>
      <c r="W2220" s="46">
        <v>0</v>
      </c>
      <c r="X2220" s="33"/>
      <c r="Y2220" s="33"/>
      <c r="Z2220" s="33"/>
      <c r="AA2220" s="33"/>
      <c r="AB2220" s="33"/>
      <c r="AC2220" s="33"/>
      <c r="AD2220" s="33"/>
      <c r="AE2220" s="33"/>
      <c r="AF2220" s="33"/>
      <c r="AG2220" s="33"/>
      <c r="AH2220" s="33">
        <v>29</v>
      </c>
      <c r="AI2220" s="33">
        <v>54</v>
      </c>
      <c r="AJ2220" s="33"/>
      <c r="AK2220" s="76"/>
      <c r="AL2220" s="76"/>
      <c r="AM2220" s="76"/>
      <c r="AN2220" s="76"/>
      <c r="AO2220" s="76"/>
      <c r="AP2220" s="76"/>
      <c r="AQ2220" s="76"/>
      <c r="AR2220" s="76"/>
      <c r="AS2220" s="33"/>
      <c r="AT2220" s="33">
        <v>54</v>
      </c>
      <c r="AU2220" s="33"/>
      <c r="AV2220" s="33">
        <v>29</v>
      </c>
      <c r="AW2220" s="33" t="s">
        <v>879</v>
      </c>
      <c r="AX2220" s="22"/>
    </row>
    <row r="2221" s="5" customFormat="1" customHeight="1" spans="1:50">
      <c r="A2221" s="31"/>
      <c r="B2221" s="22" t="s">
        <v>909</v>
      </c>
      <c r="C2221" s="22" t="s">
        <v>305</v>
      </c>
      <c r="D2221" s="31" t="s">
        <v>45</v>
      </c>
      <c r="E2221" s="22" t="s">
        <v>421</v>
      </c>
      <c r="F2221" s="22">
        <f t="shared" si="278"/>
        <v>3.125</v>
      </c>
      <c r="G2221" s="22"/>
      <c r="H2221" s="22"/>
      <c r="I2221" s="22">
        <v>3.125</v>
      </c>
      <c r="J2221" s="33">
        <v>50</v>
      </c>
      <c r="K2221" s="46" t="s">
        <v>910</v>
      </c>
      <c r="L2221" s="45">
        <f t="shared" si="280"/>
        <v>50</v>
      </c>
      <c r="M2221" s="46">
        <f t="shared" si="281"/>
        <v>50</v>
      </c>
      <c r="N2221" s="46">
        <f t="shared" si="282"/>
        <v>0</v>
      </c>
      <c r="O2221" s="46">
        <f t="shared" si="283"/>
        <v>0</v>
      </c>
      <c r="P2221" s="46"/>
      <c r="Q2221" s="46"/>
      <c r="R2221" s="46">
        <f t="shared" si="284"/>
        <v>0</v>
      </c>
      <c r="S2221" s="46"/>
      <c r="T2221" s="46"/>
      <c r="U2221" s="46">
        <f t="shared" si="279"/>
        <v>50</v>
      </c>
      <c r="V2221" s="46">
        <v>50</v>
      </c>
      <c r="W2221" s="46">
        <v>0</v>
      </c>
      <c r="X2221" s="33"/>
      <c r="Y2221" s="33"/>
      <c r="Z2221" s="33"/>
      <c r="AA2221" s="33"/>
      <c r="AB2221" s="33"/>
      <c r="AC2221" s="33"/>
      <c r="AD2221" s="33"/>
      <c r="AE2221" s="33"/>
      <c r="AF2221" s="33"/>
      <c r="AG2221" s="33"/>
      <c r="AH2221" s="33">
        <v>61</v>
      </c>
      <c r="AI2221" s="33">
        <v>201</v>
      </c>
      <c r="AJ2221" s="33"/>
      <c r="AK2221" s="76"/>
      <c r="AL2221" s="76"/>
      <c r="AM2221" s="76"/>
      <c r="AN2221" s="76"/>
      <c r="AO2221" s="76"/>
      <c r="AP2221" s="76"/>
      <c r="AQ2221" s="76"/>
      <c r="AR2221" s="76"/>
      <c r="AS2221" s="33"/>
      <c r="AT2221" s="33">
        <v>201</v>
      </c>
      <c r="AU2221" s="33"/>
      <c r="AV2221" s="33">
        <v>61</v>
      </c>
      <c r="AW2221" s="33" t="s">
        <v>879</v>
      </c>
      <c r="AX2221" s="22"/>
    </row>
    <row r="2222" s="5" customFormat="1" customHeight="1" spans="1:50">
      <c r="A2222" s="29" t="s">
        <v>915</v>
      </c>
      <c r="B2222" s="30" t="s">
        <v>916</v>
      </c>
      <c r="C2222" s="22"/>
      <c r="D2222" s="31" t="s">
        <v>39</v>
      </c>
      <c r="E2222" s="22" t="s">
        <v>421</v>
      </c>
      <c r="F2222" s="22">
        <f t="shared" si="278"/>
        <v>4</v>
      </c>
      <c r="G2222" s="22">
        <v>0</v>
      </c>
      <c r="H2222" s="22">
        <v>4</v>
      </c>
      <c r="I2222" s="22">
        <v>0</v>
      </c>
      <c r="J2222" s="33">
        <v>0</v>
      </c>
      <c r="K2222" s="46">
        <v>0</v>
      </c>
      <c r="L2222" s="45">
        <f>L2223+L2224+L2225</f>
        <v>86.5576</v>
      </c>
      <c r="M2222" s="45">
        <f t="shared" ref="M2222:W2222" si="285">M2223+M2224+M2225</f>
        <v>86.5576</v>
      </c>
      <c r="N2222" s="45">
        <f t="shared" si="285"/>
        <v>0</v>
      </c>
      <c r="O2222" s="45">
        <f t="shared" si="285"/>
        <v>0</v>
      </c>
      <c r="P2222" s="45">
        <f t="shared" si="285"/>
        <v>0</v>
      </c>
      <c r="Q2222" s="45">
        <f t="shared" si="285"/>
        <v>0</v>
      </c>
      <c r="R2222" s="45">
        <f t="shared" si="285"/>
        <v>86.5576</v>
      </c>
      <c r="S2222" s="45">
        <f t="shared" si="285"/>
        <v>86.5576</v>
      </c>
      <c r="T2222" s="45">
        <f t="shared" si="285"/>
        <v>0</v>
      </c>
      <c r="U2222" s="45">
        <f t="shared" si="285"/>
        <v>0</v>
      </c>
      <c r="V2222" s="45">
        <f t="shared" si="285"/>
        <v>0</v>
      </c>
      <c r="W2222" s="45">
        <f t="shared" si="285"/>
        <v>0</v>
      </c>
      <c r="X2222" s="33">
        <v>0</v>
      </c>
      <c r="Y2222" s="33">
        <v>0</v>
      </c>
      <c r="Z2222" s="33">
        <v>0</v>
      </c>
      <c r="AA2222" s="33">
        <v>0</v>
      </c>
      <c r="AB2222" s="33">
        <v>582</v>
      </c>
      <c r="AC2222" s="33">
        <v>1662</v>
      </c>
      <c r="AD2222" s="33">
        <v>116</v>
      </c>
      <c r="AE2222" s="33">
        <v>306</v>
      </c>
      <c r="AF2222" s="33">
        <v>0</v>
      </c>
      <c r="AG2222" s="33">
        <v>0</v>
      </c>
      <c r="AH2222" s="33">
        <v>0</v>
      </c>
      <c r="AI2222" s="33">
        <v>0</v>
      </c>
      <c r="AJ2222" s="33">
        <v>0</v>
      </c>
      <c r="AK2222" s="76">
        <v>0</v>
      </c>
      <c r="AL2222" s="76">
        <v>0</v>
      </c>
      <c r="AM2222" s="76">
        <v>0</v>
      </c>
      <c r="AN2222" s="76">
        <v>0</v>
      </c>
      <c r="AO2222" s="76">
        <v>0</v>
      </c>
      <c r="AP2222" s="76">
        <v>0</v>
      </c>
      <c r="AQ2222" s="76">
        <v>0</v>
      </c>
      <c r="AR2222" s="76">
        <v>0</v>
      </c>
      <c r="AS2222" s="33">
        <v>1662</v>
      </c>
      <c r="AT2222" s="33">
        <v>306</v>
      </c>
      <c r="AU2222" s="33">
        <v>0</v>
      </c>
      <c r="AV2222" s="33">
        <v>0</v>
      </c>
      <c r="AW2222" s="33"/>
      <c r="AX2222" s="22"/>
    </row>
    <row r="2223" s="5" customFormat="1" customHeight="1" spans="1:50">
      <c r="A2223" s="31"/>
      <c r="B2223" s="22" t="s">
        <v>916</v>
      </c>
      <c r="C2223" s="22" t="s">
        <v>358</v>
      </c>
      <c r="D2223" s="31" t="s">
        <v>45</v>
      </c>
      <c r="E2223" s="22" t="s">
        <v>421</v>
      </c>
      <c r="F2223" s="22">
        <f t="shared" si="278"/>
        <v>0.5</v>
      </c>
      <c r="G2223" s="22"/>
      <c r="H2223" s="22">
        <v>0.5</v>
      </c>
      <c r="I2223" s="22"/>
      <c r="J2223" s="33"/>
      <c r="K2223" s="46"/>
      <c r="L2223" s="45">
        <f t="shared" si="280"/>
        <v>21.3688</v>
      </c>
      <c r="M2223" s="46">
        <f t="shared" si="281"/>
        <v>21.3688</v>
      </c>
      <c r="N2223" s="46">
        <f t="shared" si="282"/>
        <v>0</v>
      </c>
      <c r="O2223" s="46">
        <f t="shared" si="283"/>
        <v>0</v>
      </c>
      <c r="P2223" s="46"/>
      <c r="Q2223" s="46"/>
      <c r="R2223" s="46">
        <f t="shared" si="284"/>
        <v>21.3688</v>
      </c>
      <c r="S2223" s="46" t="s">
        <v>917</v>
      </c>
      <c r="T2223" s="46"/>
      <c r="U2223" s="46">
        <f t="shared" si="279"/>
        <v>0</v>
      </c>
      <c r="V2223" s="46"/>
      <c r="W2223" s="46"/>
      <c r="X2223" s="33"/>
      <c r="Y2223" s="33"/>
      <c r="Z2223" s="33"/>
      <c r="AA2223" s="33"/>
      <c r="AB2223" s="33">
        <v>250</v>
      </c>
      <c r="AC2223" s="33">
        <v>686</v>
      </c>
      <c r="AD2223" s="33">
        <v>45</v>
      </c>
      <c r="AE2223" s="33">
        <v>123</v>
      </c>
      <c r="AF2223" s="33"/>
      <c r="AG2223" s="33"/>
      <c r="AH2223" s="33"/>
      <c r="AI2223" s="33"/>
      <c r="AJ2223" s="33"/>
      <c r="AK2223" s="76"/>
      <c r="AL2223" s="76"/>
      <c r="AM2223" s="76"/>
      <c r="AN2223" s="76"/>
      <c r="AO2223" s="76"/>
      <c r="AP2223" s="76"/>
      <c r="AQ2223" s="76"/>
      <c r="AR2223" s="76"/>
      <c r="AS2223" s="33">
        <v>686</v>
      </c>
      <c r="AT2223" s="33">
        <v>123</v>
      </c>
      <c r="AU2223" s="33"/>
      <c r="AV2223" s="33"/>
      <c r="AW2223" s="33" t="s">
        <v>334</v>
      </c>
      <c r="AX2223" s="22"/>
    </row>
    <row r="2224" s="5" customFormat="1" customHeight="1" spans="1:50">
      <c r="A2224" s="31"/>
      <c r="B2224" s="22" t="s">
        <v>916</v>
      </c>
      <c r="C2224" s="22" t="s">
        <v>543</v>
      </c>
      <c r="D2224" s="31" t="s">
        <v>45</v>
      </c>
      <c r="E2224" s="22" t="s">
        <v>421</v>
      </c>
      <c r="F2224" s="22">
        <f t="shared" si="278"/>
        <v>2</v>
      </c>
      <c r="G2224" s="22"/>
      <c r="H2224" s="22">
        <v>2</v>
      </c>
      <c r="I2224" s="22"/>
      <c r="J2224" s="33"/>
      <c r="K2224" s="46"/>
      <c r="L2224" s="45">
        <f t="shared" si="280"/>
        <v>12.7388</v>
      </c>
      <c r="M2224" s="46">
        <f t="shared" si="281"/>
        <v>12.7388</v>
      </c>
      <c r="N2224" s="46">
        <f t="shared" si="282"/>
        <v>0</v>
      </c>
      <c r="O2224" s="46">
        <f t="shared" si="283"/>
        <v>0</v>
      </c>
      <c r="P2224" s="46"/>
      <c r="Q2224" s="46"/>
      <c r="R2224" s="46">
        <f t="shared" si="284"/>
        <v>12.7388</v>
      </c>
      <c r="S2224" s="46">
        <v>12.7388</v>
      </c>
      <c r="T2224" s="46"/>
      <c r="U2224" s="46">
        <f t="shared" si="279"/>
        <v>0</v>
      </c>
      <c r="V2224" s="46"/>
      <c r="W2224" s="46"/>
      <c r="X2224" s="33"/>
      <c r="Y2224" s="33"/>
      <c r="Z2224" s="33"/>
      <c r="AA2224" s="33"/>
      <c r="AB2224" s="33">
        <v>245</v>
      </c>
      <c r="AC2224" s="33">
        <v>720</v>
      </c>
      <c r="AD2224" s="33">
        <v>58</v>
      </c>
      <c r="AE2224" s="33">
        <v>140</v>
      </c>
      <c r="AF2224" s="33"/>
      <c r="AG2224" s="33"/>
      <c r="AH2224" s="33"/>
      <c r="AI2224" s="33"/>
      <c r="AJ2224" s="33"/>
      <c r="AK2224" s="76"/>
      <c r="AL2224" s="76"/>
      <c r="AM2224" s="76"/>
      <c r="AN2224" s="76"/>
      <c r="AO2224" s="76"/>
      <c r="AP2224" s="76"/>
      <c r="AQ2224" s="76"/>
      <c r="AR2224" s="76"/>
      <c r="AS2224" s="33">
        <v>720</v>
      </c>
      <c r="AT2224" s="33">
        <v>140</v>
      </c>
      <c r="AU2224" s="33"/>
      <c r="AV2224" s="33"/>
      <c r="AW2224" s="33" t="s">
        <v>334</v>
      </c>
      <c r="AX2224" s="22"/>
    </row>
    <row r="2225" s="5" customFormat="1" customHeight="1" spans="1:50">
      <c r="A2225" s="31"/>
      <c r="B2225" s="22" t="s">
        <v>916</v>
      </c>
      <c r="C2225" s="22" t="s">
        <v>538</v>
      </c>
      <c r="D2225" s="31" t="s">
        <v>45</v>
      </c>
      <c r="E2225" s="22" t="s">
        <v>421</v>
      </c>
      <c r="F2225" s="22">
        <f t="shared" si="278"/>
        <v>1.5</v>
      </c>
      <c r="G2225" s="22"/>
      <c r="H2225" s="22">
        <v>1.5</v>
      </c>
      <c r="I2225" s="22"/>
      <c r="J2225" s="33"/>
      <c r="K2225" s="46"/>
      <c r="L2225" s="45">
        <f t="shared" si="280"/>
        <v>52.45</v>
      </c>
      <c r="M2225" s="46">
        <f t="shared" si="281"/>
        <v>52.45</v>
      </c>
      <c r="N2225" s="46">
        <f t="shared" si="282"/>
        <v>0</v>
      </c>
      <c r="O2225" s="46">
        <f t="shared" si="283"/>
        <v>0</v>
      </c>
      <c r="P2225" s="46"/>
      <c r="Q2225" s="46"/>
      <c r="R2225" s="46">
        <f t="shared" si="284"/>
        <v>52.45</v>
      </c>
      <c r="S2225" s="46">
        <v>52.45</v>
      </c>
      <c r="T2225" s="46"/>
      <c r="U2225" s="46">
        <f t="shared" si="279"/>
        <v>0</v>
      </c>
      <c r="V2225" s="46"/>
      <c r="W2225" s="46"/>
      <c r="X2225" s="33"/>
      <c r="Y2225" s="33"/>
      <c r="Z2225" s="33"/>
      <c r="AA2225" s="33"/>
      <c r="AB2225" s="33">
        <v>87</v>
      </c>
      <c r="AC2225" s="33">
        <v>256</v>
      </c>
      <c r="AD2225" s="33">
        <v>13</v>
      </c>
      <c r="AE2225" s="33">
        <v>43</v>
      </c>
      <c r="AF2225" s="33"/>
      <c r="AG2225" s="33"/>
      <c r="AH2225" s="33"/>
      <c r="AI2225" s="33"/>
      <c r="AJ2225" s="33"/>
      <c r="AK2225" s="76"/>
      <c r="AL2225" s="76"/>
      <c r="AM2225" s="76"/>
      <c r="AN2225" s="76"/>
      <c r="AO2225" s="76"/>
      <c r="AP2225" s="76"/>
      <c r="AQ2225" s="76"/>
      <c r="AR2225" s="76"/>
      <c r="AS2225" s="33">
        <v>256</v>
      </c>
      <c r="AT2225" s="33">
        <v>43</v>
      </c>
      <c r="AU2225" s="33"/>
      <c r="AV2225" s="33"/>
      <c r="AW2225" s="33" t="s">
        <v>334</v>
      </c>
      <c r="AX2225" s="22"/>
    </row>
    <row r="2226" s="5" customFormat="1" customHeight="1" spans="1:50">
      <c r="A2226" s="30" t="s">
        <v>918</v>
      </c>
      <c r="B2226" s="30" t="s">
        <v>919</v>
      </c>
      <c r="C2226" s="22"/>
      <c r="D2226" s="22"/>
      <c r="E2226" s="22" t="s">
        <v>428</v>
      </c>
      <c r="F2226" s="22"/>
      <c r="G2226" s="22"/>
      <c r="H2226" s="22"/>
      <c r="I2226" s="22"/>
      <c r="J2226" s="33" t="s">
        <v>39</v>
      </c>
      <c r="K2226" s="46" t="s">
        <v>39</v>
      </c>
      <c r="L2226" s="45">
        <f>SUM(L2227:L2242)</f>
        <v>2775.62</v>
      </c>
      <c r="M2226" s="45">
        <f t="shared" ref="M2226:W2226" si="286">SUM(M2227:M2242)</f>
        <v>2775.62</v>
      </c>
      <c r="N2226" s="45">
        <f t="shared" si="286"/>
        <v>0</v>
      </c>
      <c r="O2226" s="45">
        <f t="shared" si="286"/>
        <v>204.62</v>
      </c>
      <c r="P2226" s="45">
        <f t="shared" si="286"/>
        <v>204.62</v>
      </c>
      <c r="Q2226" s="45">
        <f t="shared" si="286"/>
        <v>0</v>
      </c>
      <c r="R2226" s="45">
        <f t="shared" si="286"/>
        <v>2461</v>
      </c>
      <c r="S2226" s="45">
        <f t="shared" si="286"/>
        <v>2461</v>
      </c>
      <c r="T2226" s="45">
        <f t="shared" si="286"/>
        <v>0</v>
      </c>
      <c r="U2226" s="45">
        <f t="shared" si="286"/>
        <v>110</v>
      </c>
      <c r="V2226" s="45">
        <f t="shared" si="286"/>
        <v>110</v>
      </c>
      <c r="W2226" s="45">
        <f t="shared" si="286"/>
        <v>0</v>
      </c>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1"/>
    </row>
    <row r="2227" s="5" customFormat="1" customHeight="1" spans="1:50">
      <c r="A2227" s="22"/>
      <c r="B2227" s="97" t="s">
        <v>920</v>
      </c>
      <c r="C2227" s="103" t="s">
        <v>921</v>
      </c>
      <c r="D2227" s="31" t="s">
        <v>45</v>
      </c>
      <c r="E2227" s="31" t="s">
        <v>406</v>
      </c>
      <c r="F2227" s="22">
        <f t="shared" si="278"/>
        <v>1</v>
      </c>
      <c r="G2227" s="22"/>
      <c r="H2227" s="22">
        <v>1</v>
      </c>
      <c r="I2227" s="22"/>
      <c r="J2227" s="31"/>
      <c r="K2227" s="45"/>
      <c r="L2227" s="45">
        <f t="shared" si="280"/>
        <v>10</v>
      </c>
      <c r="M2227" s="46">
        <f t="shared" si="281"/>
        <v>10</v>
      </c>
      <c r="N2227" s="46">
        <f t="shared" si="282"/>
        <v>0</v>
      </c>
      <c r="O2227" s="46">
        <f t="shared" si="283"/>
        <v>0</v>
      </c>
      <c r="P2227" s="98"/>
      <c r="Q2227" s="46"/>
      <c r="R2227" s="46">
        <f t="shared" si="284"/>
        <v>10</v>
      </c>
      <c r="S2227" s="46">
        <v>10</v>
      </c>
      <c r="T2227" s="46">
        <v>0</v>
      </c>
      <c r="U2227" s="46">
        <f t="shared" si="279"/>
        <v>0</v>
      </c>
      <c r="V2227" s="46"/>
      <c r="W2227" s="46"/>
      <c r="X2227" s="33">
        <v>45</v>
      </c>
      <c r="Y2227" s="33">
        <v>125</v>
      </c>
      <c r="Z2227" s="33">
        <v>4</v>
      </c>
      <c r="AA2227" s="33">
        <v>15</v>
      </c>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t="s">
        <v>253</v>
      </c>
      <c r="AX2227" s="31"/>
    </row>
    <row r="2228" s="5" customFormat="1" customHeight="1" spans="1:50">
      <c r="A2228" s="22"/>
      <c r="B2228" s="22" t="s">
        <v>919</v>
      </c>
      <c r="C2228" s="22" t="s">
        <v>190</v>
      </c>
      <c r="D2228" s="31" t="s">
        <v>45</v>
      </c>
      <c r="E2228" s="22" t="s">
        <v>428</v>
      </c>
      <c r="F2228" s="31">
        <f t="shared" si="278"/>
        <v>1</v>
      </c>
      <c r="G2228" s="22">
        <v>1</v>
      </c>
      <c r="H2228" s="22"/>
      <c r="I2228" s="22"/>
      <c r="J2228" s="46"/>
      <c r="K2228" s="46"/>
      <c r="L2228" s="45">
        <f t="shared" si="280"/>
        <v>25</v>
      </c>
      <c r="M2228" s="46">
        <f t="shared" si="281"/>
        <v>25</v>
      </c>
      <c r="N2228" s="46">
        <f t="shared" si="282"/>
        <v>0</v>
      </c>
      <c r="O2228" s="46">
        <f t="shared" si="283"/>
        <v>25</v>
      </c>
      <c r="P2228" s="45">
        <v>25</v>
      </c>
      <c r="Q2228" s="45">
        <v>0</v>
      </c>
      <c r="R2228" s="46">
        <f t="shared" si="284"/>
        <v>0</v>
      </c>
      <c r="S2228" s="45"/>
      <c r="T2228" s="46">
        <v>0</v>
      </c>
      <c r="U2228" s="46">
        <f t="shared" si="279"/>
        <v>0</v>
      </c>
      <c r="V2228" s="46"/>
      <c r="W2228" s="46">
        <v>0</v>
      </c>
      <c r="X2228" s="66">
        <v>57</v>
      </c>
      <c r="Y2228" s="66">
        <v>125</v>
      </c>
      <c r="Z2228" s="66">
        <v>16</v>
      </c>
      <c r="AA2228" s="66">
        <v>36</v>
      </c>
      <c r="AB2228" s="33"/>
      <c r="AC2228" s="33"/>
      <c r="AD2228" s="33"/>
      <c r="AE2228" s="33"/>
      <c r="AF2228" s="33"/>
      <c r="AG2228" s="33"/>
      <c r="AH2228" s="33"/>
      <c r="AI2228" s="33"/>
      <c r="AJ2228" s="33"/>
      <c r="AK2228" s="76" t="s">
        <v>39</v>
      </c>
      <c r="AL2228" s="76" t="s">
        <v>39</v>
      </c>
      <c r="AM2228" s="76" t="s">
        <v>39</v>
      </c>
      <c r="AN2228" s="76" t="s">
        <v>39</v>
      </c>
      <c r="AO2228" s="76" t="s">
        <v>39</v>
      </c>
      <c r="AP2228" s="76" t="s">
        <v>39</v>
      </c>
      <c r="AQ2228" s="76" t="s">
        <v>39</v>
      </c>
      <c r="AR2228" s="76" t="s">
        <v>39</v>
      </c>
      <c r="AS2228" s="33">
        <v>125</v>
      </c>
      <c r="AT2228" s="33">
        <v>36</v>
      </c>
      <c r="AU2228" s="33" t="s">
        <v>39</v>
      </c>
      <c r="AV2228" s="33" t="s">
        <v>39</v>
      </c>
      <c r="AW2228" s="33" t="s">
        <v>253</v>
      </c>
      <c r="AX2228" s="31"/>
    </row>
    <row r="2229" s="5" customFormat="1" customHeight="1" spans="1:50">
      <c r="A2229" s="22"/>
      <c r="B2229" s="97" t="s">
        <v>922</v>
      </c>
      <c r="C2229" s="103" t="s">
        <v>923</v>
      </c>
      <c r="D2229" s="31" t="s">
        <v>45</v>
      </c>
      <c r="E2229" s="31" t="s">
        <v>428</v>
      </c>
      <c r="F2229" s="22">
        <f t="shared" si="278"/>
        <v>1</v>
      </c>
      <c r="G2229" s="22"/>
      <c r="H2229" s="22">
        <v>1</v>
      </c>
      <c r="I2229" s="22"/>
      <c r="J2229" s="31">
        <v>150</v>
      </c>
      <c r="K2229" s="45" t="s">
        <v>924</v>
      </c>
      <c r="L2229" s="45">
        <f t="shared" si="280"/>
        <v>150</v>
      </c>
      <c r="M2229" s="46">
        <f t="shared" si="281"/>
        <v>150</v>
      </c>
      <c r="N2229" s="46">
        <f t="shared" si="282"/>
        <v>0</v>
      </c>
      <c r="O2229" s="46">
        <f t="shared" si="283"/>
        <v>0</v>
      </c>
      <c r="P2229" s="98"/>
      <c r="Q2229" s="46"/>
      <c r="R2229" s="46">
        <f t="shared" si="284"/>
        <v>150</v>
      </c>
      <c r="S2229" s="46">
        <v>150</v>
      </c>
      <c r="T2229" s="46">
        <v>0</v>
      </c>
      <c r="U2229" s="46">
        <f t="shared" si="279"/>
        <v>0</v>
      </c>
      <c r="V2229" s="46"/>
      <c r="W2229" s="46"/>
      <c r="X2229" s="33"/>
      <c r="Y2229" s="33"/>
      <c r="Z2229" s="33"/>
      <c r="AA2229" s="33"/>
      <c r="AB2229" s="33"/>
      <c r="AC2229" s="33"/>
      <c r="AD2229" s="33">
        <v>35</v>
      </c>
      <c r="AE2229" s="33">
        <v>89</v>
      </c>
      <c r="AF2229" s="33"/>
      <c r="AG2229" s="33"/>
      <c r="AH2229" s="33"/>
      <c r="AI2229" s="33"/>
      <c r="AJ2229" s="33"/>
      <c r="AK2229" s="76"/>
      <c r="AL2229" s="76"/>
      <c r="AM2229" s="76"/>
      <c r="AN2229" s="76"/>
      <c r="AO2229" s="76"/>
      <c r="AP2229" s="76"/>
      <c r="AQ2229" s="76"/>
      <c r="AR2229" s="76"/>
      <c r="AS2229" s="33"/>
      <c r="AT2229" s="33">
        <v>89</v>
      </c>
      <c r="AU2229" s="33"/>
      <c r="AV2229" s="33">
        <v>35</v>
      </c>
      <c r="AW2229" s="33" t="s">
        <v>879</v>
      </c>
      <c r="AX2229" s="31"/>
    </row>
    <row r="2230" s="5" customFormat="1" customHeight="1" spans="1:50">
      <c r="A2230" s="22"/>
      <c r="B2230" s="97" t="s">
        <v>925</v>
      </c>
      <c r="C2230" s="103" t="s">
        <v>926</v>
      </c>
      <c r="D2230" s="31" t="s">
        <v>45</v>
      </c>
      <c r="E2230" s="31" t="s">
        <v>428</v>
      </c>
      <c r="F2230" s="22">
        <f t="shared" si="278"/>
        <v>1</v>
      </c>
      <c r="G2230" s="22"/>
      <c r="H2230" s="22">
        <v>1</v>
      </c>
      <c r="I2230" s="22"/>
      <c r="J2230" s="31">
        <v>455.6</v>
      </c>
      <c r="K2230" s="45" t="s">
        <v>927</v>
      </c>
      <c r="L2230" s="45">
        <f t="shared" si="280"/>
        <v>455.6</v>
      </c>
      <c r="M2230" s="46">
        <f t="shared" si="281"/>
        <v>455.6</v>
      </c>
      <c r="N2230" s="46">
        <f t="shared" si="282"/>
        <v>0</v>
      </c>
      <c r="O2230" s="46">
        <f t="shared" si="283"/>
        <v>0</v>
      </c>
      <c r="P2230" s="98"/>
      <c r="Q2230" s="46"/>
      <c r="R2230" s="46">
        <f t="shared" si="284"/>
        <v>455.6</v>
      </c>
      <c r="S2230" s="46">
        <v>455.6</v>
      </c>
      <c r="T2230" s="46">
        <v>0</v>
      </c>
      <c r="U2230" s="46">
        <f t="shared" si="279"/>
        <v>0</v>
      </c>
      <c r="V2230" s="46"/>
      <c r="W2230" s="46"/>
      <c r="X2230" s="33"/>
      <c r="Y2230" s="33"/>
      <c r="Z2230" s="33"/>
      <c r="AA2230" s="33"/>
      <c r="AB2230" s="33"/>
      <c r="AC2230" s="33"/>
      <c r="AD2230" s="33">
        <v>50</v>
      </c>
      <c r="AE2230" s="33">
        <v>123</v>
      </c>
      <c r="AF2230" s="33"/>
      <c r="AG2230" s="33"/>
      <c r="AH2230" s="33"/>
      <c r="AI2230" s="33"/>
      <c r="AJ2230" s="33"/>
      <c r="AK2230" s="76"/>
      <c r="AL2230" s="76"/>
      <c r="AM2230" s="76"/>
      <c r="AN2230" s="76"/>
      <c r="AO2230" s="76"/>
      <c r="AP2230" s="76"/>
      <c r="AQ2230" s="76"/>
      <c r="AR2230" s="76"/>
      <c r="AS2230" s="33"/>
      <c r="AT2230" s="33">
        <v>123</v>
      </c>
      <c r="AU2230" s="33"/>
      <c r="AV2230" s="33">
        <v>50</v>
      </c>
      <c r="AW2230" s="33" t="s">
        <v>879</v>
      </c>
      <c r="AX2230" s="31"/>
    </row>
    <row r="2231" s="5" customFormat="1" customHeight="1" spans="1:50">
      <c r="A2231" s="22"/>
      <c r="B2231" s="97" t="s">
        <v>925</v>
      </c>
      <c r="C2231" s="103" t="s">
        <v>928</v>
      </c>
      <c r="D2231" s="31" t="s">
        <v>45</v>
      </c>
      <c r="E2231" s="31" t="s">
        <v>428</v>
      </c>
      <c r="F2231" s="22">
        <f t="shared" si="278"/>
        <v>1</v>
      </c>
      <c r="G2231" s="22"/>
      <c r="H2231" s="22">
        <v>1</v>
      </c>
      <c r="I2231" s="22"/>
      <c r="J2231" s="31">
        <v>288</v>
      </c>
      <c r="K2231" s="45" t="s">
        <v>929</v>
      </c>
      <c r="L2231" s="45">
        <f t="shared" si="280"/>
        <v>288</v>
      </c>
      <c r="M2231" s="46">
        <f t="shared" si="281"/>
        <v>288</v>
      </c>
      <c r="N2231" s="46">
        <f t="shared" si="282"/>
        <v>0</v>
      </c>
      <c r="O2231" s="46">
        <f t="shared" si="283"/>
        <v>0</v>
      </c>
      <c r="P2231" s="98"/>
      <c r="Q2231" s="46"/>
      <c r="R2231" s="46">
        <f t="shared" si="284"/>
        <v>288</v>
      </c>
      <c r="S2231" s="46">
        <v>288</v>
      </c>
      <c r="T2231" s="46">
        <v>0</v>
      </c>
      <c r="U2231" s="46">
        <f t="shared" si="279"/>
        <v>0</v>
      </c>
      <c r="V2231" s="46"/>
      <c r="W2231" s="46"/>
      <c r="X2231" s="33"/>
      <c r="Y2231" s="33"/>
      <c r="Z2231" s="33"/>
      <c r="AA2231" s="33"/>
      <c r="AB2231" s="33"/>
      <c r="AC2231" s="33"/>
      <c r="AD2231" s="33">
        <v>60</v>
      </c>
      <c r="AE2231" s="33">
        <v>156</v>
      </c>
      <c r="AF2231" s="33"/>
      <c r="AG2231" s="33"/>
      <c r="AH2231" s="33"/>
      <c r="AI2231" s="33"/>
      <c r="AJ2231" s="33"/>
      <c r="AK2231" s="76"/>
      <c r="AL2231" s="76"/>
      <c r="AM2231" s="76"/>
      <c r="AN2231" s="76"/>
      <c r="AO2231" s="76"/>
      <c r="AP2231" s="76"/>
      <c r="AQ2231" s="76"/>
      <c r="AR2231" s="76"/>
      <c r="AS2231" s="33"/>
      <c r="AT2231" s="33">
        <v>156</v>
      </c>
      <c r="AU2231" s="33"/>
      <c r="AV2231" s="33">
        <v>60</v>
      </c>
      <c r="AW2231" s="33" t="s">
        <v>879</v>
      </c>
      <c r="AX2231" s="31"/>
    </row>
    <row r="2232" s="5" customFormat="1" customHeight="1" spans="1:50">
      <c r="A2232" s="22"/>
      <c r="B2232" s="97" t="s">
        <v>925</v>
      </c>
      <c r="C2232" s="103" t="s">
        <v>930</v>
      </c>
      <c r="D2232" s="31" t="s">
        <v>45</v>
      </c>
      <c r="E2232" s="31" t="s">
        <v>428</v>
      </c>
      <c r="F2232" s="22">
        <f t="shared" si="278"/>
        <v>1</v>
      </c>
      <c r="G2232" s="22"/>
      <c r="H2232" s="22">
        <v>1</v>
      </c>
      <c r="I2232" s="22"/>
      <c r="J2232" s="31">
        <v>443</v>
      </c>
      <c r="K2232" s="45" t="s">
        <v>931</v>
      </c>
      <c r="L2232" s="45">
        <f t="shared" si="280"/>
        <v>443</v>
      </c>
      <c r="M2232" s="46">
        <f t="shared" si="281"/>
        <v>443</v>
      </c>
      <c r="N2232" s="46">
        <f t="shared" si="282"/>
        <v>0</v>
      </c>
      <c r="O2232" s="46">
        <f t="shared" si="283"/>
        <v>0</v>
      </c>
      <c r="P2232" s="98"/>
      <c r="Q2232" s="46"/>
      <c r="R2232" s="46">
        <f t="shared" si="284"/>
        <v>443</v>
      </c>
      <c r="S2232" s="46">
        <v>443</v>
      </c>
      <c r="T2232" s="46">
        <v>0</v>
      </c>
      <c r="U2232" s="46">
        <f t="shared" si="279"/>
        <v>0</v>
      </c>
      <c r="V2232" s="46"/>
      <c r="W2232" s="46"/>
      <c r="X2232" s="33"/>
      <c r="Y2232" s="33"/>
      <c r="Z2232" s="33"/>
      <c r="AA2232" s="33"/>
      <c r="AB2232" s="33"/>
      <c r="AC2232" s="33"/>
      <c r="AD2232" s="33">
        <v>50</v>
      </c>
      <c r="AE2232" s="33">
        <v>112</v>
      </c>
      <c r="AF2232" s="33"/>
      <c r="AG2232" s="33"/>
      <c r="AH2232" s="33"/>
      <c r="AI2232" s="33"/>
      <c r="AJ2232" s="33"/>
      <c r="AK2232" s="76"/>
      <c r="AL2232" s="76"/>
      <c r="AM2232" s="76"/>
      <c r="AN2232" s="76"/>
      <c r="AO2232" s="76"/>
      <c r="AP2232" s="76"/>
      <c r="AQ2232" s="76"/>
      <c r="AR2232" s="76"/>
      <c r="AS2232" s="33"/>
      <c r="AT2232" s="33">
        <v>112</v>
      </c>
      <c r="AU2232" s="33"/>
      <c r="AV2232" s="33">
        <v>50</v>
      </c>
      <c r="AW2232" s="33" t="s">
        <v>879</v>
      </c>
      <c r="AX2232" s="31"/>
    </row>
    <row r="2233" s="5" customFormat="1" customHeight="1" spans="1:50">
      <c r="A2233" s="22"/>
      <c r="B2233" s="97" t="s">
        <v>932</v>
      </c>
      <c r="C2233" s="103" t="s">
        <v>933</v>
      </c>
      <c r="D2233" s="31" t="s">
        <v>45</v>
      </c>
      <c r="E2233" s="31" t="s">
        <v>428</v>
      </c>
      <c r="F2233" s="22">
        <f t="shared" si="278"/>
        <v>1</v>
      </c>
      <c r="G2233" s="22"/>
      <c r="H2233" s="22">
        <v>1</v>
      </c>
      <c r="I2233" s="22"/>
      <c r="J2233" s="31">
        <v>304.4</v>
      </c>
      <c r="K2233" s="45" t="s">
        <v>934</v>
      </c>
      <c r="L2233" s="45">
        <f t="shared" si="280"/>
        <v>304.4</v>
      </c>
      <c r="M2233" s="46">
        <f t="shared" si="281"/>
        <v>304.4</v>
      </c>
      <c r="N2233" s="46">
        <f t="shared" si="282"/>
        <v>0</v>
      </c>
      <c r="O2233" s="46">
        <f t="shared" si="283"/>
        <v>0</v>
      </c>
      <c r="P2233" s="98"/>
      <c r="Q2233" s="46"/>
      <c r="R2233" s="46">
        <f t="shared" si="284"/>
        <v>304.4</v>
      </c>
      <c r="S2233" s="46">
        <v>304.4</v>
      </c>
      <c r="T2233" s="46">
        <v>0</v>
      </c>
      <c r="U2233" s="46">
        <f t="shared" si="279"/>
        <v>0</v>
      </c>
      <c r="V2233" s="46"/>
      <c r="W2233" s="46"/>
      <c r="X2233" s="33"/>
      <c r="Y2233" s="33"/>
      <c r="Z2233" s="33"/>
      <c r="AA2233" s="33"/>
      <c r="AB2233" s="33"/>
      <c r="AC2233" s="33"/>
      <c r="AD2233" s="33">
        <v>67</v>
      </c>
      <c r="AE2233" s="33">
        <v>175</v>
      </c>
      <c r="AF2233" s="33"/>
      <c r="AG2233" s="33"/>
      <c r="AH2233" s="33"/>
      <c r="AI2233" s="33"/>
      <c r="AJ2233" s="33"/>
      <c r="AK2233" s="76"/>
      <c r="AL2233" s="76"/>
      <c r="AM2233" s="76"/>
      <c r="AN2233" s="76"/>
      <c r="AO2233" s="76"/>
      <c r="AP2233" s="76"/>
      <c r="AQ2233" s="76"/>
      <c r="AR2233" s="76"/>
      <c r="AS2233" s="33"/>
      <c r="AT2233" s="33">
        <v>175</v>
      </c>
      <c r="AU2233" s="33"/>
      <c r="AV2233" s="33">
        <v>67</v>
      </c>
      <c r="AW2233" s="33" t="s">
        <v>879</v>
      </c>
      <c r="AX2233" s="31"/>
    </row>
    <row r="2234" s="5" customFormat="1" customHeight="1" spans="1:50">
      <c r="A2234" s="22"/>
      <c r="B2234" s="97" t="s">
        <v>932</v>
      </c>
      <c r="C2234" s="103" t="s">
        <v>935</v>
      </c>
      <c r="D2234" s="31" t="s">
        <v>45</v>
      </c>
      <c r="E2234" s="31" t="s">
        <v>428</v>
      </c>
      <c r="F2234" s="22">
        <f t="shared" ref="F2234:F2242" si="287">G2234+H2234+I2234</f>
        <v>1</v>
      </c>
      <c r="G2234" s="22"/>
      <c r="H2234" s="22">
        <v>1</v>
      </c>
      <c r="I2234" s="22"/>
      <c r="J2234" s="31">
        <v>610</v>
      </c>
      <c r="K2234" s="45" t="s">
        <v>936</v>
      </c>
      <c r="L2234" s="45">
        <f t="shared" si="280"/>
        <v>610</v>
      </c>
      <c r="M2234" s="46">
        <f t="shared" si="281"/>
        <v>610</v>
      </c>
      <c r="N2234" s="46">
        <f t="shared" si="282"/>
        <v>0</v>
      </c>
      <c r="O2234" s="46">
        <f t="shared" si="283"/>
        <v>0</v>
      </c>
      <c r="P2234" s="98"/>
      <c r="Q2234" s="46"/>
      <c r="R2234" s="46">
        <f t="shared" si="284"/>
        <v>610</v>
      </c>
      <c r="S2234" s="46">
        <v>610</v>
      </c>
      <c r="T2234" s="46">
        <v>0</v>
      </c>
      <c r="U2234" s="46">
        <f t="shared" si="279"/>
        <v>0</v>
      </c>
      <c r="V2234" s="46"/>
      <c r="W2234" s="46"/>
      <c r="X2234" s="33"/>
      <c r="Y2234" s="33"/>
      <c r="Z2234" s="33"/>
      <c r="AA2234" s="33"/>
      <c r="AB2234" s="33"/>
      <c r="AC2234" s="33"/>
      <c r="AD2234" s="33">
        <v>100</v>
      </c>
      <c r="AE2234" s="33">
        <v>213</v>
      </c>
      <c r="AF2234" s="33"/>
      <c r="AG2234" s="33"/>
      <c r="AH2234" s="33"/>
      <c r="AI2234" s="33"/>
      <c r="AJ2234" s="33"/>
      <c r="AK2234" s="76"/>
      <c r="AL2234" s="76"/>
      <c r="AM2234" s="76"/>
      <c r="AN2234" s="76"/>
      <c r="AO2234" s="76"/>
      <c r="AP2234" s="76"/>
      <c r="AQ2234" s="76"/>
      <c r="AR2234" s="76"/>
      <c r="AS2234" s="33"/>
      <c r="AT2234" s="33">
        <v>213</v>
      </c>
      <c r="AU2234" s="33"/>
      <c r="AV2234" s="33">
        <v>100</v>
      </c>
      <c r="AW2234" s="33" t="s">
        <v>879</v>
      </c>
      <c r="AX2234" s="31"/>
    </row>
    <row r="2235" s="5" customFormat="1" customHeight="1" spans="1:50">
      <c r="A2235" s="22"/>
      <c r="B2235" s="97" t="s">
        <v>932</v>
      </c>
      <c r="C2235" s="103" t="s">
        <v>937</v>
      </c>
      <c r="D2235" s="31" t="s">
        <v>45</v>
      </c>
      <c r="E2235" s="31" t="s">
        <v>428</v>
      </c>
      <c r="F2235" s="22">
        <f t="shared" si="287"/>
        <v>1</v>
      </c>
      <c r="G2235" s="22"/>
      <c r="H2235" s="22">
        <v>1</v>
      </c>
      <c r="I2235" s="22"/>
      <c r="J2235" s="31">
        <v>200</v>
      </c>
      <c r="K2235" s="45" t="s">
        <v>938</v>
      </c>
      <c r="L2235" s="45">
        <f t="shared" si="280"/>
        <v>200</v>
      </c>
      <c r="M2235" s="46">
        <f t="shared" si="281"/>
        <v>200</v>
      </c>
      <c r="N2235" s="46">
        <f t="shared" si="282"/>
        <v>0</v>
      </c>
      <c r="O2235" s="46">
        <f t="shared" si="283"/>
        <v>0</v>
      </c>
      <c r="P2235" s="98"/>
      <c r="Q2235" s="46"/>
      <c r="R2235" s="46">
        <f t="shared" si="284"/>
        <v>200</v>
      </c>
      <c r="S2235" s="46">
        <v>200</v>
      </c>
      <c r="T2235" s="46">
        <v>0</v>
      </c>
      <c r="U2235" s="46">
        <f t="shared" si="279"/>
        <v>0</v>
      </c>
      <c r="V2235" s="46"/>
      <c r="W2235" s="46"/>
      <c r="X2235" s="33"/>
      <c r="Y2235" s="33"/>
      <c r="Z2235" s="33"/>
      <c r="AA2235" s="33"/>
      <c r="AB2235" s="33"/>
      <c r="AC2235" s="33"/>
      <c r="AD2235" s="33">
        <v>90</v>
      </c>
      <c r="AE2235" s="33">
        <v>200</v>
      </c>
      <c r="AF2235" s="33"/>
      <c r="AG2235" s="33"/>
      <c r="AH2235" s="33"/>
      <c r="AI2235" s="33"/>
      <c r="AJ2235" s="33"/>
      <c r="AK2235" s="76"/>
      <c r="AL2235" s="76"/>
      <c r="AM2235" s="76"/>
      <c r="AN2235" s="76"/>
      <c r="AO2235" s="76"/>
      <c r="AP2235" s="76"/>
      <c r="AQ2235" s="76"/>
      <c r="AR2235" s="76"/>
      <c r="AS2235" s="33"/>
      <c r="AT2235" s="33">
        <v>200</v>
      </c>
      <c r="AU2235" s="33"/>
      <c r="AV2235" s="33">
        <v>90</v>
      </c>
      <c r="AW2235" s="33" t="s">
        <v>879</v>
      </c>
      <c r="AX2235" s="31"/>
    </row>
    <row r="2236" s="5" customFormat="1" customHeight="1" spans="1:50">
      <c r="A2236" s="22"/>
      <c r="B2236" s="97" t="s">
        <v>919</v>
      </c>
      <c r="C2236" s="103" t="s">
        <v>643</v>
      </c>
      <c r="D2236" s="31" t="s">
        <v>45</v>
      </c>
      <c r="E2236" s="31" t="s">
        <v>428</v>
      </c>
      <c r="F2236" s="22">
        <f t="shared" si="287"/>
        <v>1</v>
      </c>
      <c r="G2236" s="22"/>
      <c r="H2236" s="22"/>
      <c r="I2236" s="22">
        <v>1</v>
      </c>
      <c r="J2236" s="31">
        <v>50</v>
      </c>
      <c r="K2236" s="45" t="s">
        <v>939</v>
      </c>
      <c r="L2236" s="45">
        <f t="shared" si="280"/>
        <v>50</v>
      </c>
      <c r="M2236" s="46">
        <f t="shared" si="281"/>
        <v>50</v>
      </c>
      <c r="N2236" s="46">
        <f t="shared" si="282"/>
        <v>0</v>
      </c>
      <c r="O2236" s="46">
        <f t="shared" si="283"/>
        <v>0</v>
      </c>
      <c r="P2236" s="98"/>
      <c r="Q2236" s="46"/>
      <c r="R2236" s="46">
        <f t="shared" si="284"/>
        <v>0</v>
      </c>
      <c r="S2236" s="46"/>
      <c r="T2236" s="46"/>
      <c r="U2236" s="46">
        <f t="shared" si="279"/>
        <v>50</v>
      </c>
      <c r="V2236" s="46">
        <v>50</v>
      </c>
      <c r="W2236" s="46">
        <v>0</v>
      </c>
      <c r="X2236" s="33"/>
      <c r="Y2236" s="33"/>
      <c r="Z2236" s="33"/>
      <c r="AA2236" s="33"/>
      <c r="AB2236" s="33"/>
      <c r="AC2236" s="33"/>
      <c r="AD2236" s="33"/>
      <c r="AE2236" s="33"/>
      <c r="AF2236" s="33"/>
      <c r="AG2236" s="33"/>
      <c r="AH2236" s="33">
        <v>58</v>
      </c>
      <c r="AI2236" s="33">
        <v>159</v>
      </c>
      <c r="AJ2236" s="33"/>
      <c r="AK2236" s="76"/>
      <c r="AL2236" s="76"/>
      <c r="AM2236" s="76"/>
      <c r="AN2236" s="76"/>
      <c r="AO2236" s="76"/>
      <c r="AP2236" s="76"/>
      <c r="AQ2236" s="76"/>
      <c r="AR2236" s="76"/>
      <c r="AS2236" s="33"/>
      <c r="AT2236" s="33">
        <v>159</v>
      </c>
      <c r="AU2236" s="33"/>
      <c r="AV2236" s="33">
        <v>58</v>
      </c>
      <c r="AW2236" s="33" t="s">
        <v>879</v>
      </c>
      <c r="AX2236" s="31"/>
    </row>
    <row r="2237" s="5" customFormat="1" customHeight="1" spans="1:50">
      <c r="A2237" s="22"/>
      <c r="B2237" s="97" t="s">
        <v>919</v>
      </c>
      <c r="C2237" s="103" t="s">
        <v>642</v>
      </c>
      <c r="D2237" s="31" t="s">
        <v>45</v>
      </c>
      <c r="E2237" s="31" t="s">
        <v>428</v>
      </c>
      <c r="F2237" s="22">
        <f t="shared" si="287"/>
        <v>1</v>
      </c>
      <c r="G2237" s="22"/>
      <c r="H2237" s="22"/>
      <c r="I2237" s="22">
        <v>1</v>
      </c>
      <c r="J2237" s="31">
        <v>60</v>
      </c>
      <c r="K2237" s="45" t="s">
        <v>940</v>
      </c>
      <c r="L2237" s="45">
        <f t="shared" si="280"/>
        <v>60</v>
      </c>
      <c r="M2237" s="46">
        <f t="shared" si="281"/>
        <v>60</v>
      </c>
      <c r="N2237" s="46">
        <f t="shared" si="282"/>
        <v>0</v>
      </c>
      <c r="O2237" s="46">
        <f t="shared" si="283"/>
        <v>0</v>
      </c>
      <c r="P2237" s="98"/>
      <c r="Q2237" s="46"/>
      <c r="R2237" s="46">
        <f t="shared" si="284"/>
        <v>0</v>
      </c>
      <c r="S2237" s="46"/>
      <c r="T2237" s="46"/>
      <c r="U2237" s="46">
        <f t="shared" si="279"/>
        <v>60</v>
      </c>
      <c r="V2237" s="46">
        <v>60</v>
      </c>
      <c r="W2237" s="46">
        <v>0</v>
      </c>
      <c r="X2237" s="33"/>
      <c r="Y2237" s="33"/>
      <c r="Z2237" s="33"/>
      <c r="AA2237" s="33"/>
      <c r="AB2237" s="33"/>
      <c r="AC2237" s="33"/>
      <c r="AD2237" s="33"/>
      <c r="AE2237" s="33"/>
      <c r="AF2237" s="33"/>
      <c r="AG2237" s="33"/>
      <c r="AH2237" s="33">
        <v>49</v>
      </c>
      <c r="AI2237" s="33">
        <v>136</v>
      </c>
      <c r="AJ2237" s="33"/>
      <c r="AK2237" s="76"/>
      <c r="AL2237" s="76"/>
      <c r="AM2237" s="76"/>
      <c r="AN2237" s="76"/>
      <c r="AO2237" s="76"/>
      <c r="AP2237" s="76"/>
      <c r="AQ2237" s="76"/>
      <c r="AR2237" s="76"/>
      <c r="AS2237" s="33"/>
      <c r="AT2237" s="33">
        <v>136</v>
      </c>
      <c r="AU2237" s="33"/>
      <c r="AV2237" s="33">
        <v>49</v>
      </c>
      <c r="AW2237" s="33" t="s">
        <v>879</v>
      </c>
      <c r="AX2237" s="31"/>
    </row>
    <row r="2238" s="5" customFormat="1" customHeight="1" spans="1:50">
      <c r="A2238" s="22"/>
      <c r="B2238" s="97" t="s">
        <v>919</v>
      </c>
      <c r="C2238" s="103" t="s">
        <v>702</v>
      </c>
      <c r="D2238" s="31" t="s">
        <v>45</v>
      </c>
      <c r="E2238" s="31" t="s">
        <v>428</v>
      </c>
      <c r="F2238" s="22">
        <f t="shared" si="287"/>
        <v>2</v>
      </c>
      <c r="G2238" s="22">
        <v>2</v>
      </c>
      <c r="H2238" s="22"/>
      <c r="I2238" s="22"/>
      <c r="J2238" s="31"/>
      <c r="K2238" s="45">
        <f>L2238/F2238</f>
        <v>15.26</v>
      </c>
      <c r="L2238" s="45">
        <f t="shared" si="280"/>
        <v>30.52</v>
      </c>
      <c r="M2238" s="46">
        <f t="shared" si="281"/>
        <v>30.52</v>
      </c>
      <c r="N2238" s="46">
        <f t="shared" si="282"/>
        <v>0</v>
      </c>
      <c r="O2238" s="46">
        <f t="shared" si="283"/>
        <v>30.52</v>
      </c>
      <c r="P2238" s="98">
        <v>30.52</v>
      </c>
      <c r="Q2238" s="46"/>
      <c r="R2238" s="46">
        <f t="shared" si="284"/>
        <v>0</v>
      </c>
      <c r="S2238" s="46"/>
      <c r="T2238" s="46"/>
      <c r="U2238" s="46">
        <f t="shared" si="279"/>
        <v>0</v>
      </c>
      <c r="V2238" s="46"/>
      <c r="W2238" s="46"/>
      <c r="X2238" s="33">
        <v>80</v>
      </c>
      <c r="Y2238" s="33">
        <v>266</v>
      </c>
      <c r="Z2238" s="33">
        <v>25</v>
      </c>
      <c r="AA2238" s="33">
        <v>65</v>
      </c>
      <c r="AB2238" s="33"/>
      <c r="AC2238" s="33"/>
      <c r="AD2238" s="33"/>
      <c r="AE2238" s="33"/>
      <c r="AF2238" s="33"/>
      <c r="AG2238" s="33"/>
      <c r="AH2238" s="33"/>
      <c r="AI2238" s="33"/>
      <c r="AJ2238" s="33"/>
      <c r="AK2238" s="76"/>
      <c r="AL2238" s="76"/>
      <c r="AM2238" s="76"/>
      <c r="AN2238" s="76"/>
      <c r="AO2238" s="76"/>
      <c r="AP2238" s="76"/>
      <c r="AQ2238" s="76"/>
      <c r="AR2238" s="76"/>
      <c r="AS2238" s="33">
        <v>1334</v>
      </c>
      <c r="AT2238" s="33">
        <v>66</v>
      </c>
      <c r="AU2238" s="33"/>
      <c r="AV2238" s="33"/>
      <c r="AW2238" s="33" t="s">
        <v>334</v>
      </c>
      <c r="AX2238" s="31"/>
    </row>
    <row r="2239" s="5" customFormat="1" customHeight="1" spans="1:50">
      <c r="A2239" s="22"/>
      <c r="B2239" s="97" t="s">
        <v>919</v>
      </c>
      <c r="C2239" s="103" t="s">
        <v>794</v>
      </c>
      <c r="D2239" s="31" t="s">
        <v>45</v>
      </c>
      <c r="E2239" s="31" t="s">
        <v>428</v>
      </c>
      <c r="F2239" s="22">
        <f t="shared" si="287"/>
        <v>1</v>
      </c>
      <c r="G2239" s="22">
        <v>1</v>
      </c>
      <c r="H2239" s="22"/>
      <c r="I2239" s="22"/>
      <c r="J2239" s="31"/>
      <c r="K2239" s="45">
        <f>L2239/F2239</f>
        <v>29.3</v>
      </c>
      <c r="L2239" s="45">
        <f t="shared" si="280"/>
        <v>29.3</v>
      </c>
      <c r="M2239" s="46">
        <f t="shared" si="281"/>
        <v>29.3</v>
      </c>
      <c r="N2239" s="46">
        <f t="shared" si="282"/>
        <v>0</v>
      </c>
      <c r="O2239" s="46">
        <f t="shared" si="283"/>
        <v>29.3</v>
      </c>
      <c r="P2239" s="98">
        <v>29.3</v>
      </c>
      <c r="Q2239" s="46"/>
      <c r="R2239" s="46">
        <f t="shared" si="284"/>
        <v>0</v>
      </c>
      <c r="S2239" s="46"/>
      <c r="T2239" s="46"/>
      <c r="U2239" s="46">
        <f t="shared" si="279"/>
        <v>0</v>
      </c>
      <c r="V2239" s="46"/>
      <c r="W2239" s="46"/>
      <c r="X2239" s="33">
        <v>177</v>
      </c>
      <c r="Y2239" s="33">
        <v>525</v>
      </c>
      <c r="Z2239" s="33">
        <v>30</v>
      </c>
      <c r="AA2239" s="33">
        <v>97</v>
      </c>
      <c r="AB2239" s="33"/>
      <c r="AC2239" s="33"/>
      <c r="AD2239" s="33"/>
      <c r="AE2239" s="33"/>
      <c r="AF2239" s="33"/>
      <c r="AG2239" s="33"/>
      <c r="AH2239" s="33"/>
      <c r="AI2239" s="33"/>
      <c r="AJ2239" s="33"/>
      <c r="AK2239" s="76"/>
      <c r="AL2239" s="76"/>
      <c r="AM2239" s="76"/>
      <c r="AN2239" s="76"/>
      <c r="AO2239" s="76"/>
      <c r="AP2239" s="76"/>
      <c r="AQ2239" s="76"/>
      <c r="AR2239" s="76"/>
      <c r="AS2239" s="33">
        <v>525</v>
      </c>
      <c r="AT2239" s="33">
        <v>97</v>
      </c>
      <c r="AU2239" s="33"/>
      <c r="AV2239" s="33"/>
      <c r="AW2239" s="33" t="s">
        <v>334</v>
      </c>
      <c r="AX2239" s="31"/>
    </row>
    <row r="2240" s="5" customFormat="1" customHeight="1" spans="1:50">
      <c r="A2240" s="22"/>
      <c r="B2240" s="97" t="s">
        <v>919</v>
      </c>
      <c r="C2240" s="103" t="s">
        <v>857</v>
      </c>
      <c r="D2240" s="31" t="s">
        <v>45</v>
      </c>
      <c r="E2240" s="31" t="s">
        <v>428</v>
      </c>
      <c r="F2240" s="22">
        <f t="shared" si="287"/>
        <v>1</v>
      </c>
      <c r="G2240" s="22">
        <v>1</v>
      </c>
      <c r="H2240" s="22"/>
      <c r="I2240" s="22"/>
      <c r="J2240" s="31"/>
      <c r="K2240" s="45">
        <f>L2240/F2240</f>
        <v>45</v>
      </c>
      <c r="L2240" s="45">
        <f t="shared" si="280"/>
        <v>45</v>
      </c>
      <c r="M2240" s="46">
        <f t="shared" si="281"/>
        <v>45</v>
      </c>
      <c r="N2240" s="46">
        <f t="shared" si="282"/>
        <v>0</v>
      </c>
      <c r="O2240" s="46">
        <f t="shared" si="283"/>
        <v>45</v>
      </c>
      <c r="P2240" s="98">
        <v>45</v>
      </c>
      <c r="Q2240" s="46"/>
      <c r="R2240" s="46">
        <f t="shared" si="284"/>
        <v>0</v>
      </c>
      <c r="S2240" s="46"/>
      <c r="T2240" s="46"/>
      <c r="U2240" s="46">
        <f t="shared" si="279"/>
        <v>0</v>
      </c>
      <c r="V2240" s="46"/>
      <c r="W2240" s="46"/>
      <c r="X2240" s="33"/>
      <c r="Y2240" s="33"/>
      <c r="Z2240" s="33"/>
      <c r="AA2240" s="33"/>
      <c r="AB2240" s="33"/>
      <c r="AC2240" s="33"/>
      <c r="AD2240" s="33"/>
      <c r="AE2240" s="33"/>
      <c r="AF2240" s="33"/>
      <c r="AG2240" s="33"/>
      <c r="AH2240" s="33"/>
      <c r="AI2240" s="33"/>
      <c r="AJ2240" s="33"/>
      <c r="AK2240" s="76"/>
      <c r="AL2240" s="76"/>
      <c r="AM2240" s="76"/>
      <c r="AN2240" s="76"/>
      <c r="AO2240" s="76"/>
      <c r="AP2240" s="76"/>
      <c r="AQ2240" s="76"/>
      <c r="AR2240" s="76"/>
      <c r="AS2240" s="33"/>
      <c r="AT2240" s="33"/>
      <c r="AU2240" s="33"/>
      <c r="AV2240" s="33"/>
      <c r="AW2240" s="33" t="s">
        <v>334</v>
      </c>
      <c r="AX2240" s="31"/>
    </row>
    <row r="2241" s="5" customFormat="1" customHeight="1" spans="1:50">
      <c r="A2241" s="22"/>
      <c r="B2241" s="97" t="s">
        <v>919</v>
      </c>
      <c r="C2241" s="103" t="s">
        <v>753</v>
      </c>
      <c r="D2241" s="31" t="s">
        <v>45</v>
      </c>
      <c r="E2241" s="31" t="s">
        <v>428</v>
      </c>
      <c r="F2241" s="22">
        <f t="shared" si="287"/>
        <v>1</v>
      </c>
      <c r="G2241" s="22">
        <v>1</v>
      </c>
      <c r="H2241" s="22"/>
      <c r="I2241" s="22"/>
      <c r="J2241" s="31"/>
      <c r="K2241" s="45">
        <f>L2241/F2241</f>
        <v>20</v>
      </c>
      <c r="L2241" s="45">
        <f t="shared" si="280"/>
        <v>20</v>
      </c>
      <c r="M2241" s="46">
        <f t="shared" si="281"/>
        <v>20</v>
      </c>
      <c r="N2241" s="46">
        <f t="shared" si="282"/>
        <v>0</v>
      </c>
      <c r="O2241" s="46">
        <f t="shared" si="283"/>
        <v>20</v>
      </c>
      <c r="P2241" s="98">
        <v>20</v>
      </c>
      <c r="Q2241" s="46"/>
      <c r="R2241" s="46">
        <f t="shared" si="284"/>
        <v>0</v>
      </c>
      <c r="S2241" s="46"/>
      <c r="T2241" s="46"/>
      <c r="U2241" s="46">
        <f t="shared" si="279"/>
        <v>0</v>
      </c>
      <c r="V2241" s="46"/>
      <c r="W2241" s="46"/>
      <c r="X2241" s="33"/>
      <c r="Y2241" s="33"/>
      <c r="Z2241" s="33"/>
      <c r="AA2241" s="33"/>
      <c r="AB2241" s="33"/>
      <c r="AC2241" s="33"/>
      <c r="AD2241" s="33"/>
      <c r="AE2241" s="33"/>
      <c r="AF2241" s="33"/>
      <c r="AG2241" s="33"/>
      <c r="AH2241" s="33"/>
      <c r="AI2241" s="33"/>
      <c r="AJ2241" s="33"/>
      <c r="AK2241" s="76"/>
      <c r="AL2241" s="76"/>
      <c r="AM2241" s="76"/>
      <c r="AN2241" s="76"/>
      <c r="AO2241" s="76"/>
      <c r="AP2241" s="76"/>
      <c r="AQ2241" s="76"/>
      <c r="AR2241" s="76"/>
      <c r="AS2241" s="33"/>
      <c r="AT2241" s="33"/>
      <c r="AU2241" s="33"/>
      <c r="AV2241" s="33"/>
      <c r="AW2241" s="33" t="s">
        <v>334</v>
      </c>
      <c r="AX2241" s="31"/>
    </row>
    <row r="2242" s="5" customFormat="1" customHeight="1" spans="1:50">
      <c r="A2242" s="22"/>
      <c r="B2242" s="97" t="s">
        <v>919</v>
      </c>
      <c r="C2242" s="103" t="s">
        <v>750</v>
      </c>
      <c r="D2242" s="31" t="s">
        <v>45</v>
      </c>
      <c r="E2242" s="31" t="s">
        <v>428</v>
      </c>
      <c r="F2242" s="22">
        <f t="shared" si="287"/>
        <v>2</v>
      </c>
      <c r="G2242" s="22">
        <v>2</v>
      </c>
      <c r="H2242" s="22"/>
      <c r="I2242" s="22"/>
      <c r="J2242" s="31"/>
      <c r="K2242" s="45">
        <f>L2242/F2242</f>
        <v>27.4</v>
      </c>
      <c r="L2242" s="45">
        <f t="shared" si="280"/>
        <v>54.8</v>
      </c>
      <c r="M2242" s="46">
        <f t="shared" si="281"/>
        <v>54.8</v>
      </c>
      <c r="N2242" s="46">
        <f t="shared" si="282"/>
        <v>0</v>
      </c>
      <c r="O2242" s="46">
        <f t="shared" si="283"/>
        <v>54.8</v>
      </c>
      <c r="P2242" s="98">
        <v>54.8</v>
      </c>
      <c r="Q2242" s="46"/>
      <c r="R2242" s="46">
        <f t="shared" si="284"/>
        <v>0</v>
      </c>
      <c r="S2242" s="46"/>
      <c r="T2242" s="46"/>
      <c r="U2242" s="46">
        <f>V2242+W2242</f>
        <v>0</v>
      </c>
      <c r="V2242" s="46"/>
      <c r="W2242" s="46"/>
      <c r="X2242" s="33"/>
      <c r="Y2242" s="33"/>
      <c r="Z2242" s="33"/>
      <c r="AA2242" s="33"/>
      <c r="AB2242" s="33"/>
      <c r="AC2242" s="33"/>
      <c r="AD2242" s="33"/>
      <c r="AE2242" s="33"/>
      <c r="AF2242" s="33"/>
      <c r="AG2242" s="33"/>
      <c r="AH2242" s="33"/>
      <c r="AI2242" s="33"/>
      <c r="AJ2242" s="33"/>
      <c r="AK2242" s="76"/>
      <c r="AL2242" s="76"/>
      <c r="AM2242" s="76"/>
      <c r="AN2242" s="76"/>
      <c r="AO2242" s="76"/>
      <c r="AP2242" s="76"/>
      <c r="AQ2242" s="76"/>
      <c r="AR2242" s="76"/>
      <c r="AS2242" s="33"/>
      <c r="AT2242" s="33"/>
      <c r="AU2242" s="33"/>
      <c r="AV2242" s="33"/>
      <c r="AW2242" s="33" t="s">
        <v>334</v>
      </c>
      <c r="AX2242" s="31"/>
    </row>
    <row r="2243" customHeight="1" spans="1:50">
      <c r="A2243" s="30" t="s">
        <v>941</v>
      </c>
      <c r="B2243" s="30" t="s">
        <v>942</v>
      </c>
      <c r="C2243" s="22"/>
      <c r="D2243" s="22"/>
      <c r="E2243" s="22" t="s">
        <v>421</v>
      </c>
      <c r="F2243" s="22"/>
      <c r="G2243" s="22"/>
      <c r="H2243" s="22"/>
      <c r="I2243" s="22"/>
      <c r="J2243" s="33"/>
      <c r="K2243" s="45"/>
      <c r="L2243" s="45">
        <f>SUM(L2244:L2269)</f>
        <v>1638.3108</v>
      </c>
      <c r="M2243" s="45">
        <f t="shared" ref="M2243:W2243" si="288">SUM(M2244:M2269)</f>
        <v>1638.3108</v>
      </c>
      <c r="N2243" s="45">
        <f t="shared" si="288"/>
        <v>0</v>
      </c>
      <c r="O2243" s="45">
        <f t="shared" si="288"/>
        <v>145</v>
      </c>
      <c r="P2243" s="45">
        <f t="shared" si="288"/>
        <v>145</v>
      </c>
      <c r="Q2243" s="45">
        <f t="shared" si="288"/>
        <v>0</v>
      </c>
      <c r="R2243" s="45">
        <f t="shared" si="288"/>
        <v>234.7108</v>
      </c>
      <c r="S2243" s="45">
        <f t="shared" si="288"/>
        <v>234.7108</v>
      </c>
      <c r="T2243" s="45">
        <f t="shared" si="288"/>
        <v>0</v>
      </c>
      <c r="U2243" s="45">
        <f t="shared" si="288"/>
        <v>1258.6</v>
      </c>
      <c r="V2243" s="45">
        <f t="shared" si="288"/>
        <v>1258.6</v>
      </c>
      <c r="W2243" s="45">
        <f t="shared" si="288"/>
        <v>0</v>
      </c>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1"/>
    </row>
    <row r="2244" customHeight="1" spans="1:50">
      <c r="A2244" s="31"/>
      <c r="B2244" s="22" t="s">
        <v>942</v>
      </c>
      <c r="C2244" s="22" t="s">
        <v>147</v>
      </c>
      <c r="D2244" s="31" t="s">
        <v>45</v>
      </c>
      <c r="E2244" s="22" t="s">
        <v>421</v>
      </c>
      <c r="F2244" s="22">
        <f>G2244+H2244+I2244</f>
        <v>8.57</v>
      </c>
      <c r="G2244" s="22">
        <v>5</v>
      </c>
      <c r="H2244" s="22">
        <v>3.57</v>
      </c>
      <c r="I2244" s="22"/>
      <c r="J2244" s="33"/>
      <c r="K2244" s="45">
        <f>L2244/F2244</f>
        <v>16.9194865810968</v>
      </c>
      <c r="L2244" s="45">
        <f>O2244+R2244+U2244</f>
        <v>145</v>
      </c>
      <c r="M2244" s="46">
        <f>P2244+S2244+V2244</f>
        <v>145</v>
      </c>
      <c r="N2244" s="46">
        <f>Q2244+T2244+W2244</f>
        <v>0</v>
      </c>
      <c r="O2244" s="46">
        <f>P2244+Q2244</f>
        <v>145</v>
      </c>
      <c r="P2244" s="46">
        <v>145</v>
      </c>
      <c r="Q2244" s="46"/>
      <c r="R2244" s="46">
        <f>S2244+T2244</f>
        <v>0</v>
      </c>
      <c r="S2244" s="46"/>
      <c r="T2244" s="46"/>
      <c r="U2244" s="46">
        <f>V2244+W2244</f>
        <v>0</v>
      </c>
      <c r="V2244" s="46"/>
      <c r="W2244" s="46"/>
      <c r="X2244" s="33">
        <v>131</v>
      </c>
      <c r="Y2244" s="33">
        <v>462</v>
      </c>
      <c r="Z2244" s="33">
        <v>44</v>
      </c>
      <c r="AA2244" s="33">
        <v>129</v>
      </c>
      <c r="AB2244" s="33">
        <v>131</v>
      </c>
      <c r="AC2244" s="33">
        <v>462</v>
      </c>
      <c r="AD2244" s="33">
        <v>44</v>
      </c>
      <c r="AE2244" s="33">
        <v>129</v>
      </c>
      <c r="AF2244" s="33"/>
      <c r="AG2244" s="33"/>
      <c r="AH2244" s="33"/>
      <c r="AI2244" s="33"/>
      <c r="AJ2244" s="33"/>
      <c r="AK2244" s="33" t="s">
        <v>39</v>
      </c>
      <c r="AL2244" s="33"/>
      <c r="AM2244" s="33" t="s">
        <v>39</v>
      </c>
      <c r="AN2244" s="33" t="s">
        <v>39</v>
      </c>
      <c r="AO2244" s="33" t="s">
        <v>39</v>
      </c>
      <c r="AP2244" s="33" t="s">
        <v>39</v>
      </c>
      <c r="AQ2244" s="33" t="s">
        <v>39</v>
      </c>
      <c r="AR2244" s="33" t="s">
        <v>39</v>
      </c>
      <c r="AS2244" s="33" t="s">
        <v>39</v>
      </c>
      <c r="AT2244" s="33" t="s">
        <v>39</v>
      </c>
      <c r="AU2244" s="33" t="s">
        <v>39</v>
      </c>
      <c r="AV2244" s="33" t="s">
        <v>39</v>
      </c>
      <c r="AW2244" s="33" t="s">
        <v>253</v>
      </c>
      <c r="AX2244" s="31" t="s">
        <v>257</v>
      </c>
    </row>
    <row r="2245" customHeight="1" spans="1:50">
      <c r="A2245" s="31"/>
      <c r="B2245" s="22" t="s">
        <v>942</v>
      </c>
      <c r="C2245" s="22" t="s">
        <v>197</v>
      </c>
      <c r="D2245" s="31" t="s">
        <v>45</v>
      </c>
      <c r="E2245" s="22" t="s">
        <v>421</v>
      </c>
      <c r="F2245" s="22">
        <f>G2245+H2245+I2245</f>
        <v>1.26</v>
      </c>
      <c r="G2245" s="22">
        <v>0</v>
      </c>
      <c r="H2245" s="22">
        <v>1.26</v>
      </c>
      <c r="I2245" s="22">
        <v>0</v>
      </c>
      <c r="J2245" s="33"/>
      <c r="K2245" s="45">
        <f>L2245/F2245</f>
        <v>13.3419047619048</v>
      </c>
      <c r="L2245" s="45">
        <f>O2245+R2245+U2245</f>
        <v>16.8108</v>
      </c>
      <c r="M2245" s="46">
        <f>P2245+S2245+V2245</f>
        <v>16.8108</v>
      </c>
      <c r="N2245" s="46">
        <f>Q2245+T2245+W2245</f>
        <v>0</v>
      </c>
      <c r="O2245" s="46">
        <f>P2245+Q2245</f>
        <v>0</v>
      </c>
      <c r="P2245" s="46">
        <v>0</v>
      </c>
      <c r="Q2245" s="46">
        <v>0</v>
      </c>
      <c r="R2245" s="46">
        <f>S2245+T2245</f>
        <v>16.8108</v>
      </c>
      <c r="S2245" s="46">
        <v>16.8108</v>
      </c>
      <c r="T2245" s="46">
        <v>0</v>
      </c>
      <c r="U2245" s="46">
        <f>V2245+W2245</f>
        <v>0</v>
      </c>
      <c r="V2245" s="46">
        <v>0</v>
      </c>
      <c r="W2245" s="46">
        <v>0</v>
      </c>
      <c r="X2245" s="33"/>
      <c r="Y2245" s="33"/>
      <c r="Z2245" s="33"/>
      <c r="AA2245" s="33"/>
      <c r="AB2245" s="33">
        <v>156</v>
      </c>
      <c r="AC2245" s="33">
        <v>460</v>
      </c>
      <c r="AD2245" s="33">
        <v>43</v>
      </c>
      <c r="AE2245" s="33">
        <v>119</v>
      </c>
      <c r="AF2245" s="33"/>
      <c r="AG2245" s="33"/>
      <c r="AH2245" s="33"/>
      <c r="AI2245" s="33"/>
      <c r="AJ2245" s="33"/>
      <c r="AK2245" s="33">
        <v>50</v>
      </c>
      <c r="AL2245" s="33"/>
      <c r="AM2245" s="33"/>
      <c r="AN2245" s="33"/>
      <c r="AO2245" s="33"/>
      <c r="AP2245" s="33"/>
      <c r="AQ2245" s="33"/>
      <c r="AR2245" s="33"/>
      <c r="AS2245" s="33">
        <v>37</v>
      </c>
      <c r="AT2245" s="33">
        <v>18</v>
      </c>
      <c r="AU2245" s="33"/>
      <c r="AV2245" s="33"/>
      <c r="AW2245" s="33" t="s">
        <v>855</v>
      </c>
      <c r="AX2245" s="31"/>
    </row>
    <row r="2246" s="7" customFormat="1" ht="17" customHeight="1" spans="1:50">
      <c r="A2246" s="22"/>
      <c r="B2246" s="22" t="s">
        <v>942</v>
      </c>
      <c r="C2246" s="33" t="s">
        <v>651</v>
      </c>
      <c r="D2246" s="32" t="s">
        <v>45</v>
      </c>
      <c r="E2246" s="69" t="s">
        <v>421</v>
      </c>
      <c r="F2246" s="68">
        <v>2.4</v>
      </c>
      <c r="G2246" s="69"/>
      <c r="H2246" s="69">
        <v>2.4</v>
      </c>
      <c r="I2246" s="69"/>
      <c r="J2246" s="64"/>
      <c r="K2246" s="64"/>
      <c r="L2246" s="72">
        <v>33.6</v>
      </c>
      <c r="M2246" s="72">
        <v>33.6</v>
      </c>
      <c r="N2246" s="72">
        <v>0</v>
      </c>
      <c r="O2246" s="46">
        <v>0</v>
      </c>
      <c r="P2246" s="72"/>
      <c r="Q2246" s="72"/>
      <c r="R2246" s="72">
        <v>33.6</v>
      </c>
      <c r="S2246" s="45">
        <v>33.6</v>
      </c>
      <c r="T2246" s="72"/>
      <c r="U2246" s="46"/>
      <c r="V2246" s="72"/>
      <c r="W2246" s="64"/>
      <c r="X2246" s="64"/>
      <c r="Y2246" s="64"/>
      <c r="Z2246" s="64"/>
      <c r="AA2246" s="64"/>
      <c r="AB2246" s="22">
        <v>427</v>
      </c>
      <c r="AC2246" s="22">
        <v>1252</v>
      </c>
      <c r="AD2246" s="22">
        <v>101</v>
      </c>
      <c r="AE2246" s="22">
        <v>294</v>
      </c>
      <c r="AF2246" s="64"/>
      <c r="AG2246" s="64"/>
      <c r="AH2246" s="64"/>
      <c r="AI2246" s="64"/>
      <c r="AJ2246" s="64" t="s">
        <v>47</v>
      </c>
      <c r="AK2246" s="64">
        <v>125</v>
      </c>
      <c r="AL2246" s="64">
        <v>140</v>
      </c>
      <c r="AM2246" s="64"/>
      <c r="AN2246" s="22"/>
      <c r="AO2246" s="64"/>
      <c r="AP2246" s="64"/>
      <c r="AQ2246" s="64"/>
      <c r="AR2246" s="64"/>
      <c r="AS2246" s="64"/>
      <c r="AT2246" s="64"/>
      <c r="AU2246" s="64"/>
      <c r="AV2246" s="64"/>
      <c r="AW2246" s="64" t="s">
        <v>48</v>
      </c>
      <c r="AX2246" s="68"/>
    </row>
    <row r="2247" s="7" customFormat="1" ht="17" customHeight="1" spans="1:50">
      <c r="A2247" s="22"/>
      <c r="B2247" s="22" t="s">
        <v>942</v>
      </c>
      <c r="C2247" s="33" t="s">
        <v>198</v>
      </c>
      <c r="D2247" s="32" t="s">
        <v>45</v>
      </c>
      <c r="E2247" s="69" t="s">
        <v>421</v>
      </c>
      <c r="F2247" s="68">
        <v>5</v>
      </c>
      <c r="G2247" s="69"/>
      <c r="H2247" s="69">
        <v>5</v>
      </c>
      <c r="I2247" s="69"/>
      <c r="J2247" s="64"/>
      <c r="K2247" s="64"/>
      <c r="L2247" s="72">
        <v>19.2</v>
      </c>
      <c r="M2247" s="72">
        <v>19.2</v>
      </c>
      <c r="N2247" s="72">
        <v>0</v>
      </c>
      <c r="O2247" s="46">
        <v>0</v>
      </c>
      <c r="P2247" s="72"/>
      <c r="Q2247" s="72"/>
      <c r="R2247" s="72">
        <v>19.2</v>
      </c>
      <c r="S2247" s="45">
        <v>19.2</v>
      </c>
      <c r="T2247" s="72"/>
      <c r="U2247" s="46"/>
      <c r="V2247" s="72"/>
      <c r="W2247" s="64"/>
      <c r="X2247" s="64"/>
      <c r="Y2247" s="64"/>
      <c r="Z2247" s="64"/>
      <c r="AA2247" s="64"/>
      <c r="AB2247" s="22">
        <v>493</v>
      </c>
      <c r="AC2247" s="22">
        <v>1300</v>
      </c>
      <c r="AD2247" s="22">
        <v>99</v>
      </c>
      <c r="AE2247" s="22">
        <v>261</v>
      </c>
      <c r="AF2247" s="64"/>
      <c r="AG2247" s="64"/>
      <c r="AH2247" s="64"/>
      <c r="AI2247" s="64"/>
      <c r="AJ2247" s="64" t="s">
        <v>47</v>
      </c>
      <c r="AK2247" s="64">
        <v>138</v>
      </c>
      <c r="AL2247" s="64">
        <v>107</v>
      </c>
      <c r="AM2247" s="64"/>
      <c r="AN2247" s="22"/>
      <c r="AO2247" s="64"/>
      <c r="AP2247" s="64"/>
      <c r="AQ2247" s="64"/>
      <c r="AR2247" s="64"/>
      <c r="AS2247" s="64"/>
      <c r="AT2247" s="64"/>
      <c r="AU2247" s="64"/>
      <c r="AV2247" s="64"/>
      <c r="AW2247" s="64" t="s">
        <v>48</v>
      </c>
      <c r="AX2247" s="68"/>
    </row>
    <row r="2248" s="7" customFormat="1" ht="17" customHeight="1" spans="1:50">
      <c r="A2248" s="22"/>
      <c r="B2248" s="22" t="s">
        <v>942</v>
      </c>
      <c r="C2248" s="33" t="s">
        <v>179</v>
      </c>
      <c r="D2248" s="32" t="s">
        <v>45</v>
      </c>
      <c r="E2248" s="69" t="s">
        <v>421</v>
      </c>
      <c r="F2248" s="68">
        <v>2</v>
      </c>
      <c r="G2248" s="69"/>
      <c r="H2248" s="69">
        <v>2</v>
      </c>
      <c r="I2248" s="69"/>
      <c r="J2248" s="64"/>
      <c r="K2248" s="64"/>
      <c r="L2248" s="72">
        <v>40</v>
      </c>
      <c r="M2248" s="72">
        <v>40</v>
      </c>
      <c r="N2248" s="72">
        <v>0</v>
      </c>
      <c r="O2248" s="46">
        <v>0</v>
      </c>
      <c r="P2248" s="72"/>
      <c r="Q2248" s="72"/>
      <c r="R2248" s="72">
        <v>40</v>
      </c>
      <c r="S2248" s="45">
        <v>40</v>
      </c>
      <c r="T2248" s="72"/>
      <c r="U2248" s="46"/>
      <c r="V2248" s="72"/>
      <c r="W2248" s="64"/>
      <c r="X2248" s="64"/>
      <c r="Y2248" s="64"/>
      <c r="Z2248" s="64"/>
      <c r="AA2248" s="64"/>
      <c r="AB2248" s="22">
        <v>223</v>
      </c>
      <c r="AC2248" s="22">
        <v>681</v>
      </c>
      <c r="AD2248" s="22">
        <v>59</v>
      </c>
      <c r="AE2248" s="22">
        <v>159</v>
      </c>
      <c r="AF2248" s="64"/>
      <c r="AG2248" s="64"/>
      <c r="AH2248" s="64"/>
      <c r="AI2248" s="64"/>
      <c r="AJ2248" s="64" t="s">
        <v>47</v>
      </c>
      <c r="AK2248" s="64">
        <v>125</v>
      </c>
      <c r="AL2248" s="64">
        <v>76</v>
      </c>
      <c r="AM2248" s="64"/>
      <c r="AN2248" s="22"/>
      <c r="AO2248" s="64"/>
      <c r="AP2248" s="64"/>
      <c r="AQ2248" s="64"/>
      <c r="AR2248" s="64"/>
      <c r="AS2248" s="64"/>
      <c r="AT2248" s="64"/>
      <c r="AU2248" s="64"/>
      <c r="AV2248" s="64"/>
      <c r="AW2248" s="64" t="s">
        <v>48</v>
      </c>
      <c r="AX2248" s="68"/>
    </row>
    <row r="2249" s="7" customFormat="1" ht="17" customHeight="1" spans="1:50">
      <c r="A2249" s="22"/>
      <c r="B2249" s="22" t="s">
        <v>942</v>
      </c>
      <c r="C2249" s="33" t="s">
        <v>180</v>
      </c>
      <c r="D2249" s="32" t="s">
        <v>45</v>
      </c>
      <c r="E2249" s="69" t="s">
        <v>421</v>
      </c>
      <c r="F2249" s="68">
        <v>0.5</v>
      </c>
      <c r="G2249" s="69"/>
      <c r="H2249" s="69">
        <v>0.5</v>
      </c>
      <c r="I2249" s="69"/>
      <c r="J2249" s="69"/>
      <c r="K2249" s="69"/>
      <c r="L2249" s="72">
        <v>16</v>
      </c>
      <c r="M2249" s="72">
        <v>16</v>
      </c>
      <c r="N2249" s="72">
        <v>0</v>
      </c>
      <c r="O2249" s="46">
        <v>0</v>
      </c>
      <c r="P2249" s="72"/>
      <c r="Q2249" s="72"/>
      <c r="R2249" s="72">
        <v>16</v>
      </c>
      <c r="S2249" s="45">
        <v>16</v>
      </c>
      <c r="T2249" s="72"/>
      <c r="U2249" s="46"/>
      <c r="V2249" s="72"/>
      <c r="W2249" s="64"/>
      <c r="X2249" s="64"/>
      <c r="Y2249" s="64"/>
      <c r="Z2249" s="64"/>
      <c r="AA2249" s="64"/>
      <c r="AB2249" s="22">
        <v>139</v>
      </c>
      <c r="AC2249" s="22">
        <v>426</v>
      </c>
      <c r="AD2249" s="22">
        <v>30</v>
      </c>
      <c r="AE2249" s="22">
        <v>91</v>
      </c>
      <c r="AF2249" s="64"/>
      <c r="AG2249" s="64"/>
      <c r="AH2249" s="64"/>
      <c r="AI2249" s="64"/>
      <c r="AJ2249" s="64" t="s">
        <v>47</v>
      </c>
      <c r="AK2249" s="64">
        <v>148</v>
      </c>
      <c r="AL2249" s="64">
        <v>33</v>
      </c>
      <c r="AM2249" s="64"/>
      <c r="AN2249" s="22"/>
      <c r="AO2249" s="64"/>
      <c r="AP2249" s="64"/>
      <c r="AQ2249" s="64"/>
      <c r="AR2249" s="64"/>
      <c r="AS2249" s="64"/>
      <c r="AT2249" s="64"/>
      <c r="AU2249" s="64"/>
      <c r="AV2249" s="64"/>
      <c r="AW2249" s="64" t="s">
        <v>48</v>
      </c>
      <c r="AX2249" s="68"/>
    </row>
    <row r="2250" s="7" customFormat="1" ht="17" customHeight="1" spans="1:50">
      <c r="A2250" s="22"/>
      <c r="B2250" s="22" t="s">
        <v>942</v>
      </c>
      <c r="C2250" s="33" t="s">
        <v>132</v>
      </c>
      <c r="D2250" s="32" t="s">
        <v>45</v>
      </c>
      <c r="E2250" s="69" t="s">
        <v>421</v>
      </c>
      <c r="F2250" s="68">
        <v>0.3</v>
      </c>
      <c r="G2250" s="69"/>
      <c r="H2250" s="69">
        <v>0.3</v>
      </c>
      <c r="I2250" s="69"/>
      <c r="J2250" s="69"/>
      <c r="K2250" s="69"/>
      <c r="L2250" s="72">
        <v>20</v>
      </c>
      <c r="M2250" s="72">
        <v>20</v>
      </c>
      <c r="N2250" s="72">
        <v>0</v>
      </c>
      <c r="O2250" s="46">
        <v>0</v>
      </c>
      <c r="P2250" s="72"/>
      <c r="Q2250" s="72"/>
      <c r="R2250" s="72">
        <v>20</v>
      </c>
      <c r="S2250" s="45">
        <v>20</v>
      </c>
      <c r="T2250" s="72"/>
      <c r="U2250" s="46"/>
      <c r="V2250" s="72"/>
      <c r="W2250" s="64"/>
      <c r="X2250" s="64"/>
      <c r="Y2250" s="64"/>
      <c r="Z2250" s="64"/>
      <c r="AA2250" s="64"/>
      <c r="AB2250" s="22">
        <v>636</v>
      </c>
      <c r="AC2250" s="22">
        <v>1916</v>
      </c>
      <c r="AD2250" s="22">
        <v>199</v>
      </c>
      <c r="AE2250" s="22">
        <v>572</v>
      </c>
      <c r="AF2250" s="64"/>
      <c r="AG2250" s="64"/>
      <c r="AH2250" s="64"/>
      <c r="AI2250" s="64"/>
      <c r="AJ2250" s="64" t="s">
        <v>47</v>
      </c>
      <c r="AK2250" s="64">
        <v>142</v>
      </c>
      <c r="AL2250" s="64">
        <v>418</v>
      </c>
      <c r="AM2250" s="64"/>
      <c r="AN2250" s="22"/>
      <c r="AO2250" s="64"/>
      <c r="AP2250" s="64"/>
      <c r="AQ2250" s="64"/>
      <c r="AR2250" s="64"/>
      <c r="AS2250" s="64"/>
      <c r="AT2250" s="64"/>
      <c r="AU2250" s="64"/>
      <c r="AV2250" s="64"/>
      <c r="AW2250" s="64" t="s">
        <v>48</v>
      </c>
      <c r="AX2250" s="68"/>
    </row>
    <row r="2251" s="7" customFormat="1" ht="17" customHeight="1" spans="1:50">
      <c r="A2251" s="22"/>
      <c r="B2251" s="22" t="s">
        <v>942</v>
      </c>
      <c r="C2251" s="33" t="s">
        <v>366</v>
      </c>
      <c r="D2251" s="32" t="s">
        <v>45</v>
      </c>
      <c r="E2251" s="69" t="s">
        <v>421</v>
      </c>
      <c r="F2251" s="68">
        <v>4.6</v>
      </c>
      <c r="G2251" s="69"/>
      <c r="H2251" s="69">
        <v>4.6</v>
      </c>
      <c r="I2251" s="69"/>
      <c r="J2251" s="64"/>
      <c r="K2251" s="64"/>
      <c r="L2251" s="72">
        <v>9.3</v>
      </c>
      <c r="M2251" s="72">
        <v>9.3</v>
      </c>
      <c r="N2251" s="72">
        <v>0</v>
      </c>
      <c r="O2251" s="46">
        <v>0</v>
      </c>
      <c r="P2251" s="72"/>
      <c r="Q2251" s="72"/>
      <c r="R2251" s="72">
        <v>9.3</v>
      </c>
      <c r="S2251" s="45">
        <v>9.3</v>
      </c>
      <c r="T2251" s="72"/>
      <c r="U2251" s="46"/>
      <c r="V2251" s="72"/>
      <c r="W2251" s="64"/>
      <c r="X2251" s="64"/>
      <c r="Y2251" s="64"/>
      <c r="Z2251" s="64"/>
      <c r="AA2251" s="64"/>
      <c r="AB2251" s="22">
        <v>287</v>
      </c>
      <c r="AC2251" s="22">
        <v>950</v>
      </c>
      <c r="AD2251" s="22">
        <v>52</v>
      </c>
      <c r="AE2251" s="22">
        <v>192</v>
      </c>
      <c r="AF2251" s="64"/>
      <c r="AG2251" s="64"/>
      <c r="AH2251" s="64"/>
      <c r="AI2251" s="64"/>
      <c r="AJ2251" s="64" t="s">
        <v>47</v>
      </c>
      <c r="AK2251" s="64">
        <v>210</v>
      </c>
      <c r="AL2251" s="64">
        <v>38</v>
      </c>
      <c r="AM2251" s="64"/>
      <c r="AN2251" s="22"/>
      <c r="AO2251" s="64"/>
      <c r="AP2251" s="64"/>
      <c r="AQ2251" s="64"/>
      <c r="AR2251" s="64"/>
      <c r="AS2251" s="64"/>
      <c r="AT2251" s="64"/>
      <c r="AU2251" s="64"/>
      <c r="AV2251" s="64"/>
      <c r="AW2251" s="64" t="s">
        <v>48</v>
      </c>
      <c r="AX2251" s="68"/>
    </row>
    <row r="2252" s="7" customFormat="1" ht="17" customHeight="1" spans="1:50">
      <c r="A2252" s="22"/>
      <c r="B2252" s="22" t="s">
        <v>942</v>
      </c>
      <c r="C2252" s="33" t="s">
        <v>123</v>
      </c>
      <c r="D2252" s="32" t="s">
        <v>45</v>
      </c>
      <c r="E2252" s="69" t="s">
        <v>421</v>
      </c>
      <c r="F2252" s="68">
        <v>2.6</v>
      </c>
      <c r="G2252" s="69"/>
      <c r="H2252" s="69">
        <v>2.6</v>
      </c>
      <c r="I2252" s="69"/>
      <c r="J2252" s="64"/>
      <c r="K2252" s="64"/>
      <c r="L2252" s="72">
        <v>36.8</v>
      </c>
      <c r="M2252" s="72">
        <v>36.8</v>
      </c>
      <c r="N2252" s="72">
        <v>0</v>
      </c>
      <c r="O2252" s="46">
        <v>0</v>
      </c>
      <c r="P2252" s="72"/>
      <c r="Q2252" s="72"/>
      <c r="R2252" s="72">
        <v>36.8</v>
      </c>
      <c r="S2252" s="45">
        <v>36.8</v>
      </c>
      <c r="T2252" s="72"/>
      <c r="U2252" s="46"/>
      <c r="V2252" s="72"/>
      <c r="W2252" s="64"/>
      <c r="X2252" s="64"/>
      <c r="Y2252" s="64"/>
      <c r="Z2252" s="64"/>
      <c r="AA2252" s="64"/>
      <c r="AB2252" s="22">
        <v>363</v>
      </c>
      <c r="AC2252" s="22">
        <v>800</v>
      </c>
      <c r="AD2252" s="22">
        <v>78</v>
      </c>
      <c r="AE2252" s="22">
        <v>231</v>
      </c>
      <c r="AF2252" s="64"/>
      <c r="AG2252" s="64"/>
      <c r="AH2252" s="64"/>
      <c r="AI2252" s="64"/>
      <c r="AJ2252" s="64" t="s">
        <v>47</v>
      </c>
      <c r="AK2252" s="64">
        <v>210</v>
      </c>
      <c r="AL2252" s="64">
        <v>77</v>
      </c>
      <c r="AM2252" s="64"/>
      <c r="AN2252" s="22"/>
      <c r="AO2252" s="64"/>
      <c r="AP2252" s="64"/>
      <c r="AQ2252" s="64"/>
      <c r="AR2252" s="64"/>
      <c r="AS2252" s="64"/>
      <c r="AT2252" s="64"/>
      <c r="AU2252" s="64"/>
      <c r="AV2252" s="64"/>
      <c r="AW2252" s="64" t="s">
        <v>48</v>
      </c>
      <c r="AX2252" s="68"/>
    </row>
    <row r="2253" s="7" customFormat="1" ht="17" customHeight="1" spans="1:50">
      <c r="A2253" s="22"/>
      <c r="B2253" s="22" t="s">
        <v>942</v>
      </c>
      <c r="C2253" s="33" t="s">
        <v>122</v>
      </c>
      <c r="D2253" s="32" t="s">
        <v>45</v>
      </c>
      <c r="E2253" s="69" t="s">
        <v>421</v>
      </c>
      <c r="F2253" s="68">
        <v>0.7</v>
      </c>
      <c r="G2253" s="69"/>
      <c r="H2253" s="69">
        <v>0.7</v>
      </c>
      <c r="I2253" s="69"/>
      <c r="J2253" s="64"/>
      <c r="K2253" s="64"/>
      <c r="L2253" s="72">
        <v>20.8</v>
      </c>
      <c r="M2253" s="72">
        <v>20.8</v>
      </c>
      <c r="N2253" s="72">
        <v>0</v>
      </c>
      <c r="O2253" s="46">
        <v>0</v>
      </c>
      <c r="P2253" s="72"/>
      <c r="Q2253" s="72"/>
      <c r="R2253" s="72">
        <v>20.8</v>
      </c>
      <c r="S2253" s="45">
        <v>20.8</v>
      </c>
      <c r="T2253" s="72"/>
      <c r="U2253" s="46"/>
      <c r="V2253" s="72"/>
      <c r="W2253" s="64"/>
      <c r="X2253" s="64"/>
      <c r="Y2253" s="64"/>
      <c r="Z2253" s="64"/>
      <c r="AA2253" s="64"/>
      <c r="AB2253" s="22">
        <v>378</v>
      </c>
      <c r="AC2253" s="22">
        <v>980</v>
      </c>
      <c r="AD2253" s="22">
        <v>98</v>
      </c>
      <c r="AE2253" s="22">
        <v>249</v>
      </c>
      <c r="AF2253" s="64"/>
      <c r="AG2253" s="64"/>
      <c r="AH2253" s="64"/>
      <c r="AI2253" s="64"/>
      <c r="AJ2253" s="64" t="s">
        <v>47</v>
      </c>
      <c r="AK2253" s="64">
        <v>185</v>
      </c>
      <c r="AL2253" s="64">
        <v>95</v>
      </c>
      <c r="AM2253" s="64"/>
      <c r="AN2253" s="22"/>
      <c r="AO2253" s="64"/>
      <c r="AP2253" s="64"/>
      <c r="AQ2253" s="64"/>
      <c r="AR2253" s="64"/>
      <c r="AS2253" s="64"/>
      <c r="AT2253" s="64"/>
      <c r="AU2253" s="64"/>
      <c r="AV2253" s="64"/>
      <c r="AW2253" s="64" t="s">
        <v>48</v>
      </c>
      <c r="AX2253" s="68"/>
    </row>
    <row r="2254" s="7" customFormat="1" ht="17" customHeight="1" spans="1:50">
      <c r="A2254" s="22"/>
      <c r="B2254" s="22" t="s">
        <v>942</v>
      </c>
      <c r="C2254" s="33" t="s">
        <v>119</v>
      </c>
      <c r="D2254" s="32" t="s">
        <v>45</v>
      </c>
      <c r="E2254" s="69" t="s">
        <v>421</v>
      </c>
      <c r="F2254" s="68">
        <v>0.7</v>
      </c>
      <c r="G2254" s="69"/>
      <c r="H2254" s="69">
        <v>0.7</v>
      </c>
      <c r="I2254" s="69"/>
      <c r="J2254" s="64"/>
      <c r="K2254" s="64"/>
      <c r="L2254" s="72">
        <v>5.6</v>
      </c>
      <c r="M2254" s="72">
        <v>5.6</v>
      </c>
      <c r="N2254" s="72">
        <v>0</v>
      </c>
      <c r="O2254" s="46">
        <v>0</v>
      </c>
      <c r="P2254" s="72"/>
      <c r="Q2254" s="72"/>
      <c r="R2254" s="72">
        <v>5.6</v>
      </c>
      <c r="S2254" s="45">
        <v>5.6</v>
      </c>
      <c r="T2254" s="72"/>
      <c r="U2254" s="46"/>
      <c r="V2254" s="72"/>
      <c r="W2254" s="64"/>
      <c r="X2254" s="64"/>
      <c r="Y2254" s="64"/>
      <c r="Z2254" s="64"/>
      <c r="AA2254" s="64"/>
      <c r="AB2254" s="22">
        <v>318</v>
      </c>
      <c r="AC2254" s="22">
        <v>841</v>
      </c>
      <c r="AD2254" s="22">
        <v>84</v>
      </c>
      <c r="AE2254" s="22">
        <v>260</v>
      </c>
      <c r="AF2254" s="64"/>
      <c r="AG2254" s="64"/>
      <c r="AH2254" s="64"/>
      <c r="AI2254" s="64"/>
      <c r="AJ2254" s="64" t="s">
        <v>47</v>
      </c>
      <c r="AK2254" s="64">
        <v>155</v>
      </c>
      <c r="AL2254" s="64">
        <v>106</v>
      </c>
      <c r="AM2254" s="64"/>
      <c r="AN2254" s="22"/>
      <c r="AO2254" s="64"/>
      <c r="AP2254" s="64"/>
      <c r="AQ2254" s="64"/>
      <c r="AR2254" s="64"/>
      <c r="AS2254" s="64"/>
      <c r="AT2254" s="64"/>
      <c r="AU2254" s="64"/>
      <c r="AV2254" s="64"/>
      <c r="AW2254" s="64" t="s">
        <v>48</v>
      </c>
      <c r="AX2254" s="68"/>
    </row>
    <row r="2255" s="7" customFormat="1" ht="17" customHeight="1" spans="1:50">
      <c r="A2255" s="22"/>
      <c r="B2255" s="22" t="s">
        <v>942</v>
      </c>
      <c r="C2255" s="33" t="s">
        <v>121</v>
      </c>
      <c r="D2255" s="32" t="s">
        <v>45</v>
      </c>
      <c r="E2255" s="69" t="s">
        <v>421</v>
      </c>
      <c r="F2255" s="68">
        <v>5.5</v>
      </c>
      <c r="G2255" s="69"/>
      <c r="H2255" s="69">
        <v>5.5</v>
      </c>
      <c r="I2255" s="69"/>
      <c r="J2255" s="64"/>
      <c r="K2255" s="64"/>
      <c r="L2255" s="72">
        <v>5.6</v>
      </c>
      <c r="M2255" s="72">
        <v>5.6</v>
      </c>
      <c r="N2255" s="72">
        <v>0</v>
      </c>
      <c r="O2255" s="46">
        <v>0</v>
      </c>
      <c r="P2255" s="72"/>
      <c r="Q2255" s="72"/>
      <c r="R2255" s="72">
        <v>5.6</v>
      </c>
      <c r="S2255" s="45">
        <v>5.6</v>
      </c>
      <c r="T2255" s="72"/>
      <c r="U2255" s="46"/>
      <c r="V2255" s="72"/>
      <c r="W2255" s="64"/>
      <c r="X2255" s="64"/>
      <c r="Y2255" s="64"/>
      <c r="Z2255" s="64"/>
      <c r="AA2255" s="64"/>
      <c r="AB2255" s="22">
        <v>258</v>
      </c>
      <c r="AC2255" s="22">
        <v>794</v>
      </c>
      <c r="AD2255" s="22">
        <v>60</v>
      </c>
      <c r="AE2255" s="22">
        <v>155</v>
      </c>
      <c r="AF2255" s="64"/>
      <c r="AG2255" s="64"/>
      <c r="AH2255" s="64"/>
      <c r="AI2255" s="64"/>
      <c r="AJ2255" s="64" t="s">
        <v>47</v>
      </c>
      <c r="AK2255" s="64">
        <v>155</v>
      </c>
      <c r="AL2255" s="64">
        <v>65</v>
      </c>
      <c r="AM2255" s="64"/>
      <c r="AN2255" s="22"/>
      <c r="AO2255" s="64"/>
      <c r="AP2255" s="64"/>
      <c r="AQ2255" s="64"/>
      <c r="AR2255" s="64"/>
      <c r="AS2255" s="64"/>
      <c r="AT2255" s="64"/>
      <c r="AU2255" s="64"/>
      <c r="AV2255" s="64"/>
      <c r="AW2255" s="64" t="s">
        <v>48</v>
      </c>
      <c r="AX2255" s="68"/>
    </row>
    <row r="2256" s="7" customFormat="1" ht="17" customHeight="1" spans="1:50">
      <c r="A2256" s="22"/>
      <c r="B2256" s="22" t="s">
        <v>942</v>
      </c>
      <c r="C2256" s="33" t="s">
        <v>208</v>
      </c>
      <c r="D2256" s="32" t="s">
        <v>45</v>
      </c>
      <c r="E2256" s="69" t="s">
        <v>421</v>
      </c>
      <c r="F2256" s="68">
        <v>4.2</v>
      </c>
      <c r="G2256" s="69"/>
      <c r="H2256" s="69">
        <v>4.2</v>
      </c>
      <c r="I2256" s="69"/>
      <c r="J2256" s="64"/>
      <c r="K2256" s="64"/>
      <c r="L2256" s="72">
        <v>11</v>
      </c>
      <c r="M2256" s="72">
        <v>11</v>
      </c>
      <c r="N2256" s="72">
        <v>0</v>
      </c>
      <c r="O2256" s="46">
        <v>0</v>
      </c>
      <c r="P2256" s="72"/>
      <c r="Q2256" s="72"/>
      <c r="R2256" s="72">
        <v>11</v>
      </c>
      <c r="S2256" s="45">
        <v>11</v>
      </c>
      <c r="T2256" s="72"/>
      <c r="U2256" s="46"/>
      <c r="V2256" s="72"/>
      <c r="W2256" s="64"/>
      <c r="X2256" s="64"/>
      <c r="Y2256" s="64"/>
      <c r="Z2256" s="64"/>
      <c r="AA2256" s="64"/>
      <c r="AB2256" s="22">
        <v>447</v>
      </c>
      <c r="AC2256" s="22">
        <v>1528</v>
      </c>
      <c r="AD2256" s="22">
        <v>96</v>
      </c>
      <c r="AE2256" s="22">
        <v>285</v>
      </c>
      <c r="AF2256" s="64"/>
      <c r="AG2256" s="64"/>
      <c r="AH2256" s="64"/>
      <c r="AI2256" s="64"/>
      <c r="AJ2256" s="64" t="s">
        <v>47</v>
      </c>
      <c r="AK2256" s="64">
        <v>160</v>
      </c>
      <c r="AL2256" s="64">
        <v>131</v>
      </c>
      <c r="AM2256" s="64"/>
      <c r="AN2256" s="22"/>
      <c r="AO2256" s="64"/>
      <c r="AP2256" s="64"/>
      <c r="AQ2256" s="64"/>
      <c r="AR2256" s="64"/>
      <c r="AS2256" s="64"/>
      <c r="AT2256" s="64"/>
      <c r="AU2256" s="64"/>
      <c r="AV2256" s="64"/>
      <c r="AW2256" s="64" t="s">
        <v>48</v>
      </c>
      <c r="AX2256" s="68"/>
    </row>
    <row r="2257" s="7" customFormat="1" ht="17" customHeight="1" spans="1:50">
      <c r="A2257" s="22"/>
      <c r="B2257" s="22" t="s">
        <v>942</v>
      </c>
      <c r="C2257" s="69" t="s">
        <v>225</v>
      </c>
      <c r="D2257" s="32" t="s">
        <v>45</v>
      </c>
      <c r="E2257" s="69" t="s">
        <v>421</v>
      </c>
      <c r="F2257" s="68">
        <v>0.5</v>
      </c>
      <c r="G2257" s="69"/>
      <c r="H2257" s="69"/>
      <c r="I2257" s="69">
        <v>0.5</v>
      </c>
      <c r="J2257" s="64"/>
      <c r="K2257" s="64"/>
      <c r="L2257" s="72">
        <v>27.6</v>
      </c>
      <c r="M2257" s="72">
        <v>27.6</v>
      </c>
      <c r="N2257" s="72">
        <v>0</v>
      </c>
      <c r="O2257" s="46">
        <v>0</v>
      </c>
      <c r="P2257" s="72"/>
      <c r="Q2257" s="72"/>
      <c r="R2257" s="72">
        <v>0</v>
      </c>
      <c r="S2257" s="45"/>
      <c r="T2257" s="72"/>
      <c r="U2257" s="46">
        <v>27.6</v>
      </c>
      <c r="V2257" s="104">
        <v>27.6</v>
      </c>
      <c r="W2257" s="64"/>
      <c r="X2257" s="64"/>
      <c r="Y2257" s="64"/>
      <c r="Z2257" s="64"/>
      <c r="AA2257" s="64"/>
      <c r="AB2257" s="22"/>
      <c r="AC2257" s="22"/>
      <c r="AD2257" s="22"/>
      <c r="AE2257" s="22"/>
      <c r="AF2257" s="64"/>
      <c r="AG2257" s="64"/>
      <c r="AH2257" s="64"/>
      <c r="AI2257" s="64"/>
      <c r="AJ2257" s="64"/>
      <c r="AK2257" s="64"/>
      <c r="AL2257" s="64"/>
      <c r="AM2257" s="64"/>
      <c r="AN2257" s="22"/>
      <c r="AO2257" s="64"/>
      <c r="AP2257" s="64"/>
      <c r="AQ2257" s="64"/>
      <c r="AR2257" s="64"/>
      <c r="AS2257" s="64"/>
      <c r="AT2257" s="64"/>
      <c r="AU2257" s="64"/>
      <c r="AV2257" s="64"/>
      <c r="AW2257" s="64" t="s">
        <v>48</v>
      </c>
      <c r="AX2257" s="68"/>
    </row>
    <row r="2258" s="7" customFormat="1" ht="17" customHeight="1" spans="1:50">
      <c r="A2258" s="22"/>
      <c r="B2258" s="22" t="s">
        <v>942</v>
      </c>
      <c r="C2258" s="69" t="s">
        <v>109</v>
      </c>
      <c r="D2258" s="32" t="s">
        <v>45</v>
      </c>
      <c r="E2258" s="69" t="s">
        <v>421</v>
      </c>
      <c r="F2258" s="68">
        <v>4</v>
      </c>
      <c r="G2258" s="69"/>
      <c r="H2258" s="69"/>
      <c r="I2258" s="69">
        <v>4</v>
      </c>
      <c r="J2258" s="64"/>
      <c r="K2258" s="64"/>
      <c r="L2258" s="72">
        <v>18.4</v>
      </c>
      <c r="M2258" s="72">
        <v>18.4</v>
      </c>
      <c r="N2258" s="72">
        <v>0</v>
      </c>
      <c r="O2258" s="46">
        <v>0</v>
      </c>
      <c r="P2258" s="72"/>
      <c r="Q2258" s="72"/>
      <c r="R2258" s="72">
        <v>0</v>
      </c>
      <c r="S2258" s="45"/>
      <c r="T2258" s="72"/>
      <c r="U2258" s="46">
        <v>18.4</v>
      </c>
      <c r="V2258" s="104">
        <v>18.4</v>
      </c>
      <c r="W2258" s="64"/>
      <c r="X2258" s="64"/>
      <c r="Y2258" s="64"/>
      <c r="Z2258" s="64"/>
      <c r="AA2258" s="64"/>
      <c r="AB2258" s="22"/>
      <c r="AC2258" s="22"/>
      <c r="AD2258" s="22"/>
      <c r="AE2258" s="22"/>
      <c r="AF2258" s="64"/>
      <c r="AG2258" s="64"/>
      <c r="AH2258" s="64"/>
      <c r="AI2258" s="64"/>
      <c r="AJ2258" s="64"/>
      <c r="AK2258" s="64"/>
      <c r="AL2258" s="64"/>
      <c r="AM2258" s="64"/>
      <c r="AN2258" s="22"/>
      <c r="AO2258" s="64"/>
      <c r="AP2258" s="64"/>
      <c r="AQ2258" s="64"/>
      <c r="AR2258" s="64"/>
      <c r="AS2258" s="64"/>
      <c r="AT2258" s="64"/>
      <c r="AU2258" s="64"/>
      <c r="AV2258" s="64"/>
      <c r="AW2258" s="64" t="s">
        <v>48</v>
      </c>
      <c r="AX2258" s="68"/>
    </row>
    <row r="2259" s="7" customFormat="1" ht="17" customHeight="1" spans="1:50">
      <c r="A2259" s="22"/>
      <c r="B2259" s="22" t="s">
        <v>942</v>
      </c>
      <c r="C2259" s="69" t="s">
        <v>943</v>
      </c>
      <c r="D2259" s="32" t="s">
        <v>45</v>
      </c>
      <c r="E2259" s="69" t="s">
        <v>421</v>
      </c>
      <c r="F2259" s="68">
        <v>7.6</v>
      </c>
      <c r="G2259" s="69"/>
      <c r="H2259" s="69"/>
      <c r="I2259" s="69">
        <v>7.6</v>
      </c>
      <c r="J2259" s="64"/>
      <c r="K2259" s="64"/>
      <c r="L2259" s="72">
        <v>35</v>
      </c>
      <c r="M2259" s="72">
        <v>35</v>
      </c>
      <c r="N2259" s="72">
        <v>0</v>
      </c>
      <c r="O2259" s="46">
        <v>0</v>
      </c>
      <c r="P2259" s="72"/>
      <c r="Q2259" s="72"/>
      <c r="R2259" s="72">
        <v>0</v>
      </c>
      <c r="S2259" s="45"/>
      <c r="T2259" s="72"/>
      <c r="U2259" s="46">
        <v>35</v>
      </c>
      <c r="V2259" s="104">
        <v>35</v>
      </c>
      <c r="W2259" s="64"/>
      <c r="X2259" s="64"/>
      <c r="Y2259" s="64"/>
      <c r="Z2259" s="64"/>
      <c r="AA2259" s="64"/>
      <c r="AB2259" s="22"/>
      <c r="AC2259" s="22"/>
      <c r="AD2259" s="22"/>
      <c r="AE2259" s="22"/>
      <c r="AF2259" s="64"/>
      <c r="AG2259" s="64"/>
      <c r="AH2259" s="64"/>
      <c r="AI2259" s="64"/>
      <c r="AJ2259" s="64"/>
      <c r="AK2259" s="64"/>
      <c r="AL2259" s="64"/>
      <c r="AM2259" s="64"/>
      <c r="AN2259" s="22"/>
      <c r="AO2259" s="64"/>
      <c r="AP2259" s="64"/>
      <c r="AQ2259" s="64"/>
      <c r="AR2259" s="64"/>
      <c r="AS2259" s="64"/>
      <c r="AT2259" s="64"/>
      <c r="AU2259" s="64"/>
      <c r="AV2259" s="64"/>
      <c r="AW2259" s="64" t="s">
        <v>48</v>
      </c>
      <c r="AX2259" s="68"/>
    </row>
    <row r="2260" s="7" customFormat="1" ht="17" customHeight="1" spans="1:50">
      <c r="A2260" s="22"/>
      <c r="B2260" s="22" t="s">
        <v>942</v>
      </c>
      <c r="C2260" s="69" t="s">
        <v>53</v>
      </c>
      <c r="D2260" s="32" t="s">
        <v>45</v>
      </c>
      <c r="E2260" s="69" t="s">
        <v>421</v>
      </c>
      <c r="F2260" s="68">
        <v>21</v>
      </c>
      <c r="G2260" s="69"/>
      <c r="H2260" s="69"/>
      <c r="I2260" s="69">
        <v>21</v>
      </c>
      <c r="J2260" s="64"/>
      <c r="K2260" s="64"/>
      <c r="L2260" s="72">
        <v>96.6</v>
      </c>
      <c r="M2260" s="72">
        <v>96.6</v>
      </c>
      <c r="N2260" s="72">
        <v>0</v>
      </c>
      <c r="O2260" s="46">
        <v>0</v>
      </c>
      <c r="P2260" s="72"/>
      <c r="Q2260" s="72"/>
      <c r="R2260" s="72">
        <v>0</v>
      </c>
      <c r="S2260" s="45"/>
      <c r="T2260" s="72"/>
      <c r="U2260" s="46">
        <v>96.6</v>
      </c>
      <c r="V2260" s="104">
        <v>96.6</v>
      </c>
      <c r="W2260" s="64"/>
      <c r="X2260" s="64"/>
      <c r="Y2260" s="64"/>
      <c r="Z2260" s="64"/>
      <c r="AA2260" s="64"/>
      <c r="AB2260" s="22"/>
      <c r="AC2260" s="22"/>
      <c r="AD2260" s="22"/>
      <c r="AE2260" s="22"/>
      <c r="AF2260" s="64"/>
      <c r="AG2260" s="64"/>
      <c r="AH2260" s="64"/>
      <c r="AI2260" s="64"/>
      <c r="AJ2260" s="64"/>
      <c r="AK2260" s="64"/>
      <c r="AL2260" s="64"/>
      <c r="AM2260" s="64"/>
      <c r="AN2260" s="22"/>
      <c r="AO2260" s="64"/>
      <c r="AP2260" s="64"/>
      <c r="AQ2260" s="64"/>
      <c r="AR2260" s="64"/>
      <c r="AS2260" s="64"/>
      <c r="AT2260" s="64"/>
      <c r="AU2260" s="64"/>
      <c r="AV2260" s="64"/>
      <c r="AW2260" s="64" t="s">
        <v>48</v>
      </c>
      <c r="AX2260" s="68"/>
    </row>
    <row r="2261" s="7" customFormat="1" ht="17" customHeight="1" spans="1:50">
      <c r="A2261" s="22"/>
      <c r="B2261" s="22" t="s">
        <v>942</v>
      </c>
      <c r="C2261" s="69" t="s">
        <v>305</v>
      </c>
      <c r="D2261" s="32" t="s">
        <v>45</v>
      </c>
      <c r="E2261" s="69" t="s">
        <v>421</v>
      </c>
      <c r="F2261" s="68">
        <v>5.2</v>
      </c>
      <c r="G2261" s="69"/>
      <c r="H2261" s="69"/>
      <c r="I2261" s="69">
        <v>5.2</v>
      </c>
      <c r="J2261" s="64"/>
      <c r="K2261" s="64"/>
      <c r="L2261" s="72">
        <v>24</v>
      </c>
      <c r="M2261" s="72">
        <v>24</v>
      </c>
      <c r="N2261" s="72">
        <v>0</v>
      </c>
      <c r="O2261" s="46">
        <v>0</v>
      </c>
      <c r="P2261" s="72"/>
      <c r="Q2261" s="72"/>
      <c r="R2261" s="72">
        <v>0</v>
      </c>
      <c r="S2261" s="45"/>
      <c r="T2261" s="72"/>
      <c r="U2261" s="46">
        <v>24</v>
      </c>
      <c r="V2261" s="104">
        <v>24</v>
      </c>
      <c r="W2261" s="64"/>
      <c r="X2261" s="64"/>
      <c r="Y2261" s="64"/>
      <c r="Z2261" s="64"/>
      <c r="AA2261" s="64"/>
      <c r="AB2261" s="22"/>
      <c r="AC2261" s="22"/>
      <c r="AD2261" s="22"/>
      <c r="AE2261" s="22"/>
      <c r="AF2261" s="64"/>
      <c r="AG2261" s="64"/>
      <c r="AH2261" s="64"/>
      <c r="AI2261" s="64"/>
      <c r="AJ2261" s="64"/>
      <c r="AK2261" s="64"/>
      <c r="AL2261" s="64"/>
      <c r="AM2261" s="64"/>
      <c r="AN2261" s="22"/>
      <c r="AO2261" s="64"/>
      <c r="AP2261" s="64"/>
      <c r="AQ2261" s="64"/>
      <c r="AR2261" s="64"/>
      <c r="AS2261" s="64"/>
      <c r="AT2261" s="64"/>
      <c r="AU2261" s="64"/>
      <c r="AV2261" s="64"/>
      <c r="AW2261" s="64" t="s">
        <v>48</v>
      </c>
      <c r="AX2261" s="68"/>
    </row>
    <row r="2262" s="7" customFormat="1" ht="17" customHeight="1" spans="1:50">
      <c r="A2262" s="22"/>
      <c r="B2262" s="22" t="s">
        <v>942</v>
      </c>
      <c r="C2262" s="69" t="s">
        <v>152</v>
      </c>
      <c r="D2262" s="32" t="s">
        <v>45</v>
      </c>
      <c r="E2262" s="69" t="s">
        <v>421</v>
      </c>
      <c r="F2262" s="68">
        <v>10</v>
      </c>
      <c r="G2262" s="69"/>
      <c r="H2262" s="69"/>
      <c r="I2262" s="69">
        <v>10</v>
      </c>
      <c r="J2262" s="64"/>
      <c r="K2262" s="64"/>
      <c r="L2262" s="72">
        <v>48</v>
      </c>
      <c r="M2262" s="72">
        <v>48</v>
      </c>
      <c r="N2262" s="72">
        <v>0</v>
      </c>
      <c r="O2262" s="46">
        <v>0</v>
      </c>
      <c r="P2262" s="72"/>
      <c r="Q2262" s="72"/>
      <c r="R2262" s="72">
        <v>0</v>
      </c>
      <c r="S2262" s="45"/>
      <c r="T2262" s="72"/>
      <c r="U2262" s="46">
        <v>48</v>
      </c>
      <c r="V2262" s="104">
        <v>48</v>
      </c>
      <c r="W2262" s="64"/>
      <c r="X2262" s="64"/>
      <c r="Y2262" s="64"/>
      <c r="Z2262" s="64"/>
      <c r="AA2262" s="64"/>
      <c r="AB2262" s="22"/>
      <c r="AC2262" s="22"/>
      <c r="AD2262" s="22"/>
      <c r="AE2262" s="22"/>
      <c r="AF2262" s="64"/>
      <c r="AG2262" s="64"/>
      <c r="AH2262" s="64"/>
      <c r="AI2262" s="64"/>
      <c r="AJ2262" s="64"/>
      <c r="AK2262" s="64"/>
      <c r="AL2262" s="64"/>
      <c r="AM2262" s="64"/>
      <c r="AN2262" s="22"/>
      <c r="AO2262" s="64"/>
      <c r="AP2262" s="64"/>
      <c r="AQ2262" s="64"/>
      <c r="AR2262" s="64"/>
      <c r="AS2262" s="64"/>
      <c r="AT2262" s="64"/>
      <c r="AU2262" s="64"/>
      <c r="AV2262" s="64"/>
      <c r="AW2262" s="64" t="s">
        <v>48</v>
      </c>
      <c r="AX2262" s="68"/>
    </row>
    <row r="2263" s="7" customFormat="1" ht="17" customHeight="1" spans="1:50">
      <c r="A2263" s="22"/>
      <c r="B2263" s="22" t="s">
        <v>942</v>
      </c>
      <c r="C2263" s="69" t="s">
        <v>677</v>
      </c>
      <c r="D2263" s="32" t="s">
        <v>45</v>
      </c>
      <c r="E2263" s="69" t="s">
        <v>421</v>
      </c>
      <c r="F2263" s="68">
        <v>2.5</v>
      </c>
      <c r="G2263" s="69"/>
      <c r="H2263" s="69"/>
      <c r="I2263" s="69">
        <v>2.5</v>
      </c>
      <c r="J2263" s="64"/>
      <c r="K2263" s="64"/>
      <c r="L2263" s="72">
        <v>100</v>
      </c>
      <c r="M2263" s="72">
        <v>100</v>
      </c>
      <c r="N2263" s="72">
        <v>0</v>
      </c>
      <c r="O2263" s="46">
        <v>0</v>
      </c>
      <c r="P2263" s="72"/>
      <c r="Q2263" s="72"/>
      <c r="R2263" s="72">
        <v>0</v>
      </c>
      <c r="S2263" s="45"/>
      <c r="T2263" s="72"/>
      <c r="U2263" s="46">
        <v>100</v>
      </c>
      <c r="V2263" s="104">
        <v>100</v>
      </c>
      <c r="W2263" s="64"/>
      <c r="X2263" s="64"/>
      <c r="Y2263" s="64"/>
      <c r="Z2263" s="64"/>
      <c r="AA2263" s="64"/>
      <c r="AB2263" s="22"/>
      <c r="AC2263" s="22"/>
      <c r="AD2263" s="22"/>
      <c r="AE2263" s="22"/>
      <c r="AF2263" s="64"/>
      <c r="AG2263" s="64"/>
      <c r="AH2263" s="64"/>
      <c r="AI2263" s="64"/>
      <c r="AJ2263" s="64"/>
      <c r="AK2263" s="64"/>
      <c r="AL2263" s="64"/>
      <c r="AM2263" s="64"/>
      <c r="AN2263" s="22"/>
      <c r="AO2263" s="64"/>
      <c r="AP2263" s="64"/>
      <c r="AQ2263" s="64"/>
      <c r="AR2263" s="64"/>
      <c r="AS2263" s="64"/>
      <c r="AT2263" s="64"/>
      <c r="AU2263" s="64"/>
      <c r="AV2263" s="64"/>
      <c r="AW2263" s="64" t="s">
        <v>48</v>
      </c>
      <c r="AX2263" s="68"/>
    </row>
    <row r="2264" s="7" customFormat="1" ht="17" customHeight="1" spans="1:50">
      <c r="A2264" s="22"/>
      <c r="B2264" s="22" t="s">
        <v>942</v>
      </c>
      <c r="C2264" s="69" t="s">
        <v>676</v>
      </c>
      <c r="D2264" s="32" t="s">
        <v>45</v>
      </c>
      <c r="E2264" s="69" t="s">
        <v>421</v>
      </c>
      <c r="F2264" s="68">
        <v>20</v>
      </c>
      <c r="G2264" s="69"/>
      <c r="H2264" s="69"/>
      <c r="I2264" s="69">
        <v>20</v>
      </c>
      <c r="J2264" s="64"/>
      <c r="K2264" s="64"/>
      <c r="L2264" s="72">
        <v>400</v>
      </c>
      <c r="M2264" s="72">
        <v>400</v>
      </c>
      <c r="N2264" s="72">
        <v>0</v>
      </c>
      <c r="O2264" s="46">
        <v>0</v>
      </c>
      <c r="P2264" s="72"/>
      <c r="Q2264" s="72"/>
      <c r="R2264" s="72">
        <v>0</v>
      </c>
      <c r="S2264" s="45"/>
      <c r="T2264" s="72"/>
      <c r="U2264" s="46">
        <v>400</v>
      </c>
      <c r="V2264" s="104">
        <v>400</v>
      </c>
      <c r="W2264" s="64"/>
      <c r="X2264" s="64"/>
      <c r="Y2264" s="64"/>
      <c r="Z2264" s="64"/>
      <c r="AA2264" s="64"/>
      <c r="AB2264" s="22"/>
      <c r="AC2264" s="22"/>
      <c r="AD2264" s="22"/>
      <c r="AE2264" s="22"/>
      <c r="AF2264" s="64"/>
      <c r="AG2264" s="64"/>
      <c r="AH2264" s="64"/>
      <c r="AI2264" s="64"/>
      <c r="AJ2264" s="64"/>
      <c r="AK2264" s="64"/>
      <c r="AL2264" s="64"/>
      <c r="AM2264" s="64"/>
      <c r="AN2264" s="22"/>
      <c r="AO2264" s="64"/>
      <c r="AP2264" s="64"/>
      <c r="AQ2264" s="64"/>
      <c r="AR2264" s="64"/>
      <c r="AS2264" s="64"/>
      <c r="AT2264" s="64"/>
      <c r="AU2264" s="64"/>
      <c r="AV2264" s="64"/>
      <c r="AW2264" s="64" t="s">
        <v>48</v>
      </c>
      <c r="AX2264" s="68"/>
    </row>
    <row r="2265" s="7" customFormat="1" ht="17" customHeight="1" spans="1:50">
      <c r="A2265" s="22"/>
      <c r="B2265" s="22" t="s">
        <v>942</v>
      </c>
      <c r="C2265" s="69" t="s">
        <v>167</v>
      </c>
      <c r="D2265" s="32" t="s">
        <v>45</v>
      </c>
      <c r="E2265" s="69" t="s">
        <v>421</v>
      </c>
      <c r="F2265" s="68">
        <v>2</v>
      </c>
      <c r="G2265" s="69"/>
      <c r="H2265" s="69"/>
      <c r="I2265" s="69">
        <v>2</v>
      </c>
      <c r="J2265" s="64"/>
      <c r="K2265" s="64"/>
      <c r="L2265" s="72">
        <v>72</v>
      </c>
      <c r="M2265" s="72">
        <v>72</v>
      </c>
      <c r="N2265" s="72">
        <v>0</v>
      </c>
      <c r="O2265" s="46">
        <v>0</v>
      </c>
      <c r="P2265" s="72"/>
      <c r="Q2265" s="72"/>
      <c r="R2265" s="72">
        <v>0</v>
      </c>
      <c r="S2265" s="45"/>
      <c r="T2265" s="72"/>
      <c r="U2265" s="46">
        <v>72</v>
      </c>
      <c r="V2265" s="104">
        <v>72</v>
      </c>
      <c r="W2265" s="64"/>
      <c r="X2265" s="64"/>
      <c r="Y2265" s="64"/>
      <c r="Z2265" s="64"/>
      <c r="AA2265" s="64"/>
      <c r="AB2265" s="22"/>
      <c r="AC2265" s="22"/>
      <c r="AD2265" s="22"/>
      <c r="AE2265" s="22"/>
      <c r="AF2265" s="64"/>
      <c r="AG2265" s="64"/>
      <c r="AH2265" s="64"/>
      <c r="AI2265" s="64"/>
      <c r="AJ2265" s="64"/>
      <c r="AK2265" s="64"/>
      <c r="AL2265" s="64"/>
      <c r="AM2265" s="64"/>
      <c r="AN2265" s="22"/>
      <c r="AO2265" s="64"/>
      <c r="AP2265" s="64"/>
      <c r="AQ2265" s="64"/>
      <c r="AR2265" s="64"/>
      <c r="AS2265" s="64"/>
      <c r="AT2265" s="64"/>
      <c r="AU2265" s="64"/>
      <c r="AV2265" s="64"/>
      <c r="AW2265" s="64" t="s">
        <v>48</v>
      </c>
      <c r="AX2265" s="68"/>
    </row>
    <row r="2266" s="7" customFormat="1" ht="17" customHeight="1" spans="1:50">
      <c r="A2266" s="22"/>
      <c r="B2266" s="22" t="s">
        <v>942</v>
      </c>
      <c r="C2266" s="69" t="s">
        <v>678</v>
      </c>
      <c r="D2266" s="32" t="s">
        <v>45</v>
      </c>
      <c r="E2266" s="69" t="s">
        <v>421</v>
      </c>
      <c r="F2266" s="68">
        <v>4</v>
      </c>
      <c r="G2266" s="69"/>
      <c r="H2266" s="69"/>
      <c r="I2266" s="69">
        <v>4</v>
      </c>
      <c r="J2266" s="64"/>
      <c r="K2266" s="64"/>
      <c r="L2266" s="72">
        <v>5</v>
      </c>
      <c r="M2266" s="72">
        <v>5</v>
      </c>
      <c r="N2266" s="72">
        <v>0</v>
      </c>
      <c r="O2266" s="46">
        <v>0</v>
      </c>
      <c r="P2266" s="72"/>
      <c r="Q2266" s="72"/>
      <c r="R2266" s="72">
        <v>0</v>
      </c>
      <c r="S2266" s="45"/>
      <c r="T2266" s="72"/>
      <c r="U2266" s="46">
        <v>5</v>
      </c>
      <c r="V2266" s="104">
        <v>5</v>
      </c>
      <c r="W2266" s="64"/>
      <c r="X2266" s="64"/>
      <c r="Y2266" s="64"/>
      <c r="Z2266" s="64"/>
      <c r="AA2266" s="64"/>
      <c r="AB2266" s="22"/>
      <c r="AC2266" s="22"/>
      <c r="AD2266" s="22"/>
      <c r="AE2266" s="22"/>
      <c r="AF2266" s="64"/>
      <c r="AG2266" s="64"/>
      <c r="AH2266" s="64"/>
      <c r="AI2266" s="64"/>
      <c r="AJ2266" s="64"/>
      <c r="AK2266" s="64"/>
      <c r="AL2266" s="64"/>
      <c r="AM2266" s="64"/>
      <c r="AN2266" s="22"/>
      <c r="AO2266" s="64"/>
      <c r="AP2266" s="64"/>
      <c r="AQ2266" s="64"/>
      <c r="AR2266" s="64"/>
      <c r="AS2266" s="64"/>
      <c r="AT2266" s="64"/>
      <c r="AU2266" s="64"/>
      <c r="AV2266" s="64"/>
      <c r="AW2266" s="64" t="s">
        <v>48</v>
      </c>
      <c r="AX2266" s="68"/>
    </row>
    <row r="2267" s="7" customFormat="1" ht="17" customHeight="1" spans="1:50">
      <c r="A2267" s="22"/>
      <c r="B2267" s="22" t="s">
        <v>942</v>
      </c>
      <c r="C2267" s="69" t="s">
        <v>680</v>
      </c>
      <c r="D2267" s="32" t="s">
        <v>45</v>
      </c>
      <c r="E2267" s="69" t="s">
        <v>421</v>
      </c>
      <c r="F2267" s="68">
        <v>9.5</v>
      </c>
      <c r="G2267" s="69"/>
      <c r="H2267" s="69"/>
      <c r="I2267" s="69">
        <v>9.5</v>
      </c>
      <c r="J2267" s="64"/>
      <c r="K2267" s="64"/>
      <c r="L2267" s="72">
        <v>380</v>
      </c>
      <c r="M2267" s="72">
        <v>380</v>
      </c>
      <c r="N2267" s="72">
        <v>0</v>
      </c>
      <c r="O2267" s="46">
        <v>0</v>
      </c>
      <c r="P2267" s="72"/>
      <c r="Q2267" s="72"/>
      <c r="R2267" s="72">
        <v>0</v>
      </c>
      <c r="S2267" s="45"/>
      <c r="T2267" s="72"/>
      <c r="U2267" s="46">
        <v>380</v>
      </c>
      <c r="V2267" s="104">
        <v>380</v>
      </c>
      <c r="W2267" s="64"/>
      <c r="X2267" s="64"/>
      <c r="Y2267" s="64"/>
      <c r="Z2267" s="64"/>
      <c r="AA2267" s="64"/>
      <c r="AB2267" s="22"/>
      <c r="AC2267" s="22"/>
      <c r="AD2267" s="22"/>
      <c r="AE2267" s="22"/>
      <c r="AF2267" s="64"/>
      <c r="AG2267" s="64"/>
      <c r="AH2267" s="64"/>
      <c r="AI2267" s="64"/>
      <c r="AJ2267" s="64"/>
      <c r="AK2267" s="64"/>
      <c r="AL2267" s="64"/>
      <c r="AM2267" s="64"/>
      <c r="AN2267" s="22"/>
      <c r="AO2267" s="64"/>
      <c r="AP2267" s="64"/>
      <c r="AQ2267" s="64"/>
      <c r="AR2267" s="64"/>
      <c r="AS2267" s="64"/>
      <c r="AT2267" s="64"/>
      <c r="AU2267" s="64"/>
      <c r="AV2267" s="64"/>
      <c r="AW2267" s="64" t="s">
        <v>48</v>
      </c>
      <c r="AX2267" s="68"/>
    </row>
    <row r="2268" s="7" customFormat="1" ht="17" customHeight="1" spans="1:50">
      <c r="A2268" s="22"/>
      <c r="B2268" s="22" t="s">
        <v>942</v>
      </c>
      <c r="C2268" s="69" t="s">
        <v>679</v>
      </c>
      <c r="D2268" s="32" t="s">
        <v>45</v>
      </c>
      <c r="E2268" s="69" t="s">
        <v>421</v>
      </c>
      <c r="F2268" s="68">
        <v>1</v>
      </c>
      <c r="G2268" s="69"/>
      <c r="H2268" s="69"/>
      <c r="I2268" s="69">
        <v>1</v>
      </c>
      <c r="J2268" s="64"/>
      <c r="K2268" s="64"/>
      <c r="L2268" s="72">
        <v>40</v>
      </c>
      <c r="M2268" s="72">
        <v>40</v>
      </c>
      <c r="N2268" s="72">
        <v>0</v>
      </c>
      <c r="O2268" s="46">
        <v>0</v>
      </c>
      <c r="P2268" s="72"/>
      <c r="Q2268" s="72"/>
      <c r="R2268" s="72">
        <v>0</v>
      </c>
      <c r="S2268" s="45"/>
      <c r="T2268" s="72"/>
      <c r="U2268" s="46">
        <v>40</v>
      </c>
      <c r="V2268" s="104">
        <v>40</v>
      </c>
      <c r="W2268" s="64"/>
      <c r="X2268" s="64"/>
      <c r="Y2268" s="64"/>
      <c r="Z2268" s="64"/>
      <c r="AA2268" s="64"/>
      <c r="AB2268" s="22"/>
      <c r="AC2268" s="22"/>
      <c r="AD2268" s="22"/>
      <c r="AE2268" s="22"/>
      <c r="AF2268" s="64"/>
      <c r="AG2268" s="64"/>
      <c r="AH2268" s="64"/>
      <c r="AI2268" s="64"/>
      <c r="AJ2268" s="64"/>
      <c r="AK2268" s="64"/>
      <c r="AL2268" s="64"/>
      <c r="AM2268" s="64"/>
      <c r="AN2268" s="22"/>
      <c r="AO2268" s="64"/>
      <c r="AP2268" s="64"/>
      <c r="AQ2268" s="64"/>
      <c r="AR2268" s="64"/>
      <c r="AS2268" s="64"/>
      <c r="AT2268" s="64"/>
      <c r="AU2268" s="64"/>
      <c r="AV2268" s="64"/>
      <c r="AW2268" s="64" t="s">
        <v>48</v>
      </c>
      <c r="AX2268" s="68"/>
    </row>
    <row r="2269" s="7" customFormat="1" ht="17" customHeight="1" spans="1:50">
      <c r="A2269" s="22"/>
      <c r="B2269" s="22" t="s">
        <v>942</v>
      </c>
      <c r="C2269" s="69" t="s">
        <v>681</v>
      </c>
      <c r="D2269" s="32" t="s">
        <v>45</v>
      </c>
      <c r="E2269" s="69" t="s">
        <v>421</v>
      </c>
      <c r="F2269" s="68">
        <v>4</v>
      </c>
      <c r="G2269" s="69"/>
      <c r="H2269" s="69"/>
      <c r="I2269" s="69">
        <v>4</v>
      </c>
      <c r="J2269" s="64"/>
      <c r="K2269" s="64"/>
      <c r="L2269" s="72">
        <v>12</v>
      </c>
      <c r="M2269" s="72">
        <v>12</v>
      </c>
      <c r="N2269" s="72">
        <v>0</v>
      </c>
      <c r="O2269" s="46">
        <v>0</v>
      </c>
      <c r="P2269" s="72"/>
      <c r="Q2269" s="72"/>
      <c r="R2269" s="72">
        <v>0</v>
      </c>
      <c r="S2269" s="45"/>
      <c r="T2269" s="72"/>
      <c r="U2269" s="46">
        <v>12</v>
      </c>
      <c r="V2269" s="104">
        <v>12</v>
      </c>
      <c r="W2269" s="64"/>
      <c r="X2269" s="64"/>
      <c r="Y2269" s="64"/>
      <c r="Z2269" s="64"/>
      <c r="AA2269" s="64"/>
      <c r="AB2269" s="22"/>
      <c r="AC2269" s="22"/>
      <c r="AD2269" s="22"/>
      <c r="AE2269" s="22"/>
      <c r="AF2269" s="64"/>
      <c r="AG2269" s="64"/>
      <c r="AH2269" s="64"/>
      <c r="AI2269" s="64"/>
      <c r="AJ2269" s="64"/>
      <c r="AK2269" s="64"/>
      <c r="AL2269" s="64"/>
      <c r="AM2269" s="64"/>
      <c r="AN2269" s="22"/>
      <c r="AO2269" s="64"/>
      <c r="AP2269" s="64"/>
      <c r="AQ2269" s="64"/>
      <c r="AR2269" s="64"/>
      <c r="AS2269" s="64"/>
      <c r="AT2269" s="64"/>
      <c r="AU2269" s="64"/>
      <c r="AV2269" s="64"/>
      <c r="AW2269" s="64" t="s">
        <v>48</v>
      </c>
      <c r="AX2269" s="68"/>
    </row>
    <row r="2270" s="5" customFormat="1" customHeight="1" spans="1:50">
      <c r="A2270" s="30">
        <v>4.2</v>
      </c>
      <c r="B2270" s="30" t="s">
        <v>944</v>
      </c>
      <c r="C2270" s="22"/>
      <c r="D2270" s="33" t="s">
        <v>39</v>
      </c>
      <c r="E2270" s="33" t="s">
        <v>39</v>
      </c>
      <c r="F2270" s="33"/>
      <c r="G2270" s="33" t="s">
        <v>39</v>
      </c>
      <c r="H2270" s="33" t="s">
        <v>39</v>
      </c>
      <c r="I2270" s="33" t="s">
        <v>39</v>
      </c>
      <c r="J2270" s="33" t="s">
        <v>39</v>
      </c>
      <c r="K2270" s="45"/>
      <c r="L2270" s="45">
        <f>L2271+L2432+L2436+L2439+L2442+L2459+L2714+L2745+L2779+L2809</f>
        <v>25997.400346</v>
      </c>
      <c r="M2270" s="45">
        <f t="shared" ref="M2270:W2270" si="289">M2271+M2432+M2436+M2439+M2442+M2459+M2714+M2745+M2779+M2809</f>
        <v>25997.400346</v>
      </c>
      <c r="N2270" s="45">
        <f t="shared" si="289"/>
        <v>0</v>
      </c>
      <c r="O2270" s="45">
        <f t="shared" si="289"/>
        <v>8924.56395</v>
      </c>
      <c r="P2270" s="45">
        <f t="shared" si="289"/>
        <v>8924.56395</v>
      </c>
      <c r="Q2270" s="45">
        <f t="shared" si="289"/>
        <v>0</v>
      </c>
      <c r="R2270" s="45">
        <f t="shared" si="289"/>
        <v>9342.836396</v>
      </c>
      <c r="S2270" s="45">
        <f t="shared" si="289"/>
        <v>9342.836396</v>
      </c>
      <c r="T2270" s="45">
        <f t="shared" si="289"/>
        <v>0</v>
      </c>
      <c r="U2270" s="45">
        <f t="shared" si="289"/>
        <v>7730</v>
      </c>
      <c r="V2270" s="45">
        <f t="shared" si="289"/>
        <v>7730</v>
      </c>
      <c r="W2270" s="45">
        <f t="shared" si="289"/>
        <v>0</v>
      </c>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1"/>
    </row>
    <row r="2271" s="5" customFormat="1" customHeight="1" spans="1:50">
      <c r="A2271" s="30" t="s">
        <v>945</v>
      </c>
      <c r="B2271" s="30" t="s">
        <v>946</v>
      </c>
      <c r="C2271" s="22"/>
      <c r="D2271" s="22" t="s">
        <v>39</v>
      </c>
      <c r="E2271" s="22" t="s">
        <v>418</v>
      </c>
      <c r="F2271" s="22"/>
      <c r="G2271" s="22"/>
      <c r="H2271" s="22"/>
      <c r="I2271" s="22"/>
      <c r="J2271" s="33"/>
      <c r="K2271" s="45"/>
      <c r="L2271" s="45">
        <v>6106.490746</v>
      </c>
      <c r="M2271" s="45">
        <v>6106.490746</v>
      </c>
      <c r="N2271" s="45">
        <v>0</v>
      </c>
      <c r="O2271" s="45">
        <v>3688.16095</v>
      </c>
      <c r="P2271" s="45">
        <v>3688.16095</v>
      </c>
      <c r="Q2271" s="45">
        <v>0</v>
      </c>
      <c r="R2271" s="45">
        <v>2418.329796</v>
      </c>
      <c r="S2271" s="45">
        <v>2418.329796</v>
      </c>
      <c r="T2271" s="45">
        <v>0</v>
      </c>
      <c r="U2271" s="45">
        <v>0</v>
      </c>
      <c r="V2271" s="45">
        <v>0</v>
      </c>
      <c r="W2271" s="45">
        <f>SUM(W2272:W2431)</f>
        <v>0</v>
      </c>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1"/>
    </row>
    <row r="2272" s="5" customFormat="1" customHeight="1" spans="1:50">
      <c r="A2272" s="31"/>
      <c r="B2272" s="22" t="s">
        <v>947</v>
      </c>
      <c r="C2272" s="22" t="s">
        <v>203</v>
      </c>
      <c r="D2272" s="22" t="s">
        <v>45</v>
      </c>
      <c r="E2272" s="22" t="s">
        <v>418</v>
      </c>
      <c r="F2272" s="31">
        <f t="shared" ref="F2270:F2321" si="290">G2272+H2272+I2272</f>
        <v>10</v>
      </c>
      <c r="G2272" s="22">
        <v>1</v>
      </c>
      <c r="H2272" s="22">
        <v>9</v>
      </c>
      <c r="I2272" s="22"/>
      <c r="J2272" s="33"/>
      <c r="K2272" s="45">
        <f ca="1" t="shared" ref="K2270:K2327" si="291">L2272/F2272</f>
        <v>10.6</v>
      </c>
      <c r="L2272" s="45">
        <f ca="1" t="shared" ref="L2272:L2297" si="292">O2272+R2272+U2272</f>
        <v>106</v>
      </c>
      <c r="M2272" s="46">
        <f t="shared" ref="M2272:M2297" si="293">P2272+S2272+V2272</f>
        <v>106</v>
      </c>
      <c r="N2272" s="46">
        <f ca="1" t="shared" ref="N2272:N2297" si="294">Q2272+T2272+W2272</f>
        <v>0</v>
      </c>
      <c r="O2272" s="46">
        <f t="shared" ref="O2272:O2297" si="295">P2272+Q2272</f>
        <v>15</v>
      </c>
      <c r="P2272" s="46">
        <v>15</v>
      </c>
      <c r="Q2272" s="46"/>
      <c r="R2272" s="46">
        <f ca="1" t="shared" ref="R2272:R2297" si="296">S2272+T2272</f>
        <v>91</v>
      </c>
      <c r="S2272" s="46">
        <v>91</v>
      </c>
      <c r="T2272" s="46">
        <f ca="1">R2272-S2272</f>
        <v>0</v>
      </c>
      <c r="U2272" s="46">
        <f t="shared" ref="U2270:U2328" si="297">V2272+W2272</f>
        <v>0</v>
      </c>
      <c r="V2272" s="46"/>
      <c r="W2272" s="46"/>
      <c r="X2272" s="33">
        <v>35</v>
      </c>
      <c r="Y2272" s="33">
        <v>123</v>
      </c>
      <c r="Z2272" s="33">
        <v>7</v>
      </c>
      <c r="AA2272" s="33">
        <v>18</v>
      </c>
      <c r="AB2272" s="33"/>
      <c r="AC2272" s="33"/>
      <c r="AD2272" s="33"/>
      <c r="AE2272" s="33"/>
      <c r="AF2272" s="33"/>
      <c r="AG2272" s="33"/>
      <c r="AH2272" s="33"/>
      <c r="AI2272" s="33"/>
      <c r="AJ2272" s="33"/>
      <c r="AK2272" s="33" t="s">
        <v>39</v>
      </c>
      <c r="AL2272" s="33" t="s">
        <v>39</v>
      </c>
      <c r="AM2272" s="33" t="s">
        <v>39</v>
      </c>
      <c r="AN2272" s="33" t="s">
        <v>39</v>
      </c>
      <c r="AO2272" s="33" t="s">
        <v>39</v>
      </c>
      <c r="AP2272" s="33" t="s">
        <v>39</v>
      </c>
      <c r="AQ2272" s="33" t="s">
        <v>39</v>
      </c>
      <c r="AR2272" s="33" t="s">
        <v>39</v>
      </c>
      <c r="AS2272" s="33" t="s">
        <v>39</v>
      </c>
      <c r="AT2272" s="33" t="s">
        <v>39</v>
      </c>
      <c r="AU2272" s="33" t="s">
        <v>39</v>
      </c>
      <c r="AV2272" s="33" t="s">
        <v>39</v>
      </c>
      <c r="AW2272" s="33" t="s">
        <v>253</v>
      </c>
      <c r="AX2272" s="33"/>
    </row>
    <row r="2273" s="5" customFormat="1" customHeight="1" spans="1:50">
      <c r="A2273" s="31"/>
      <c r="B2273" s="22" t="s">
        <v>947</v>
      </c>
      <c r="C2273" s="22" t="s">
        <v>163</v>
      </c>
      <c r="D2273" s="31" t="s">
        <v>45</v>
      </c>
      <c r="E2273" s="31" t="s">
        <v>418</v>
      </c>
      <c r="F2273" s="31">
        <f t="shared" si="290"/>
        <v>1</v>
      </c>
      <c r="G2273" s="22">
        <v>1</v>
      </c>
      <c r="H2273" s="22"/>
      <c r="I2273" s="22"/>
      <c r="J2273" s="31"/>
      <c r="K2273" s="45">
        <f ca="1" t="shared" si="291"/>
        <v>11</v>
      </c>
      <c r="L2273" s="45">
        <f ca="1" t="shared" si="292"/>
        <v>11</v>
      </c>
      <c r="M2273" s="46">
        <f t="shared" si="293"/>
        <v>11</v>
      </c>
      <c r="N2273" s="46">
        <f ca="1" t="shared" si="294"/>
        <v>0</v>
      </c>
      <c r="O2273" s="46">
        <f t="shared" si="295"/>
        <v>11</v>
      </c>
      <c r="P2273" s="45">
        <v>11</v>
      </c>
      <c r="Q2273" s="45"/>
      <c r="R2273" s="46">
        <f ca="1" t="shared" si="296"/>
        <v>0</v>
      </c>
      <c r="S2273" s="45"/>
      <c r="T2273" s="45"/>
      <c r="U2273" s="46">
        <f t="shared" si="297"/>
        <v>0</v>
      </c>
      <c r="V2273" s="45"/>
      <c r="W2273" s="45"/>
      <c r="X2273" s="31">
        <v>424</v>
      </c>
      <c r="Y2273" s="31">
        <v>1190</v>
      </c>
      <c r="Z2273" s="31">
        <v>102</v>
      </c>
      <c r="AA2273" s="31">
        <v>275</v>
      </c>
      <c r="AB2273" s="31"/>
      <c r="AC2273" s="31"/>
      <c r="AD2273" s="31"/>
      <c r="AE2273" s="31"/>
      <c r="AF2273" s="31"/>
      <c r="AG2273" s="31"/>
      <c r="AH2273" s="31"/>
      <c r="AI2273" s="31"/>
      <c r="AJ2273" s="33"/>
      <c r="AK2273" s="33" t="s">
        <v>39</v>
      </c>
      <c r="AL2273" s="33" t="s">
        <v>39</v>
      </c>
      <c r="AM2273" s="33" t="s">
        <v>39</v>
      </c>
      <c r="AN2273" s="33" t="s">
        <v>39</v>
      </c>
      <c r="AO2273" s="33" t="s">
        <v>39</v>
      </c>
      <c r="AP2273" s="33" t="s">
        <v>39</v>
      </c>
      <c r="AQ2273" s="33" t="s">
        <v>39</v>
      </c>
      <c r="AR2273" s="33" t="s">
        <v>39</v>
      </c>
      <c r="AS2273" s="33" t="s">
        <v>39</v>
      </c>
      <c r="AT2273" s="33" t="s">
        <v>39</v>
      </c>
      <c r="AU2273" s="33"/>
      <c r="AV2273" s="33"/>
      <c r="AW2273" s="33" t="s">
        <v>253</v>
      </c>
      <c r="AX2273" s="33"/>
    </row>
    <row r="2274" s="5" customFormat="1" customHeight="1" spans="1:50">
      <c r="A2274" s="22"/>
      <c r="B2274" s="22" t="s">
        <v>947</v>
      </c>
      <c r="C2274" s="22" t="s">
        <v>113</v>
      </c>
      <c r="D2274" s="31" t="s">
        <v>45</v>
      </c>
      <c r="E2274" s="22" t="s">
        <v>418</v>
      </c>
      <c r="F2274" s="31">
        <f t="shared" si="290"/>
        <v>1</v>
      </c>
      <c r="G2274" s="22"/>
      <c r="H2274" s="22">
        <v>1</v>
      </c>
      <c r="I2274" s="22"/>
      <c r="J2274" s="33"/>
      <c r="K2274" s="45">
        <f ca="1" t="shared" si="291"/>
        <v>10</v>
      </c>
      <c r="L2274" s="45">
        <f ca="1" t="shared" si="292"/>
        <v>10</v>
      </c>
      <c r="M2274" s="46">
        <f t="shared" si="293"/>
        <v>10</v>
      </c>
      <c r="N2274" s="46">
        <f ca="1" t="shared" si="294"/>
        <v>0</v>
      </c>
      <c r="O2274" s="46">
        <f t="shared" si="295"/>
        <v>0</v>
      </c>
      <c r="P2274" s="46"/>
      <c r="Q2274" s="46"/>
      <c r="R2274" s="46">
        <f ca="1" t="shared" si="296"/>
        <v>10</v>
      </c>
      <c r="S2274" s="46">
        <v>10</v>
      </c>
      <c r="T2274" s="46"/>
      <c r="U2274" s="46">
        <f t="shared" si="297"/>
        <v>0</v>
      </c>
      <c r="V2274" s="46"/>
      <c r="W2274" s="46"/>
      <c r="X2274" s="33">
        <v>31</v>
      </c>
      <c r="Y2274" s="33">
        <v>125</v>
      </c>
      <c r="Z2274" s="33">
        <v>2</v>
      </c>
      <c r="AA2274" s="33">
        <v>6</v>
      </c>
      <c r="AB2274" s="33"/>
      <c r="AC2274" s="33"/>
      <c r="AD2274" s="33"/>
      <c r="AE2274" s="33"/>
      <c r="AF2274" s="33"/>
      <c r="AG2274" s="33"/>
      <c r="AH2274" s="33"/>
      <c r="AI2274" s="33"/>
      <c r="AJ2274" s="33"/>
      <c r="AK2274" s="33" t="s">
        <v>39</v>
      </c>
      <c r="AL2274" s="33" t="s">
        <v>39</v>
      </c>
      <c r="AM2274" s="33" t="s">
        <v>39</v>
      </c>
      <c r="AN2274" s="33" t="s">
        <v>39</v>
      </c>
      <c r="AO2274" s="33" t="s">
        <v>39</v>
      </c>
      <c r="AP2274" s="33" t="s">
        <v>39</v>
      </c>
      <c r="AQ2274" s="33" t="s">
        <v>39</v>
      </c>
      <c r="AR2274" s="33" t="s">
        <v>39</v>
      </c>
      <c r="AS2274" s="33" t="s">
        <v>39</v>
      </c>
      <c r="AT2274" s="33" t="s">
        <v>39</v>
      </c>
      <c r="AU2274" s="33" t="s">
        <v>39</v>
      </c>
      <c r="AV2274" s="33" t="s">
        <v>39</v>
      </c>
      <c r="AW2274" s="33" t="s">
        <v>253</v>
      </c>
      <c r="AX2274" s="31"/>
    </row>
    <row r="2275" s="5" customFormat="1" customHeight="1" spans="1:50">
      <c r="A2275" s="22"/>
      <c r="B2275" s="22" t="s">
        <v>947</v>
      </c>
      <c r="C2275" s="22" t="s">
        <v>134</v>
      </c>
      <c r="D2275" s="31" t="s">
        <v>948</v>
      </c>
      <c r="E2275" s="31" t="s">
        <v>45</v>
      </c>
      <c r="F2275" s="22">
        <f t="shared" si="290"/>
        <v>2</v>
      </c>
      <c r="G2275" s="22">
        <v>1</v>
      </c>
      <c r="H2275" s="22">
        <v>1</v>
      </c>
      <c r="I2275" s="22"/>
      <c r="J2275" s="22"/>
      <c r="K2275" s="45"/>
      <c r="L2275" s="45">
        <f ca="1" t="shared" si="292"/>
        <v>10</v>
      </c>
      <c r="M2275" s="46">
        <f t="shared" si="293"/>
        <v>10</v>
      </c>
      <c r="N2275" s="46">
        <f ca="1" t="shared" si="294"/>
        <v>0</v>
      </c>
      <c r="O2275" s="46">
        <f t="shared" si="295"/>
        <v>10</v>
      </c>
      <c r="P2275" s="46">
        <v>10</v>
      </c>
      <c r="Q2275" s="46"/>
      <c r="R2275" s="46">
        <f ca="1" t="shared" si="296"/>
        <v>0</v>
      </c>
      <c r="S2275" s="45">
        <v>0</v>
      </c>
      <c r="T2275" s="45"/>
      <c r="U2275" s="46">
        <f t="shared" si="297"/>
        <v>0</v>
      </c>
      <c r="V2275" s="45">
        <v>0</v>
      </c>
      <c r="W2275" s="46"/>
      <c r="X2275" s="33"/>
      <c r="Y2275" s="33">
        <v>23</v>
      </c>
      <c r="Z2275" s="33">
        <v>52</v>
      </c>
      <c r="AA2275" s="33">
        <v>12</v>
      </c>
      <c r="AB2275" s="33">
        <v>28</v>
      </c>
      <c r="AC2275" s="33"/>
      <c r="AD2275" s="33"/>
      <c r="AE2275" s="33"/>
      <c r="AF2275" s="33"/>
      <c r="AG2275" s="33"/>
      <c r="AH2275" s="33"/>
      <c r="AI2275" s="33"/>
      <c r="AJ2275" s="33"/>
      <c r="AK2275" s="33" t="s">
        <v>39</v>
      </c>
      <c r="AL2275" s="33" t="s">
        <v>39</v>
      </c>
      <c r="AM2275" s="33" t="s">
        <v>39</v>
      </c>
      <c r="AN2275" s="33" t="s">
        <v>39</v>
      </c>
      <c r="AO2275" s="33" t="s">
        <v>39</v>
      </c>
      <c r="AP2275" s="33" t="s">
        <v>39</v>
      </c>
      <c r="AQ2275" s="33" t="s">
        <v>39</v>
      </c>
      <c r="AR2275" s="33" t="s">
        <v>39</v>
      </c>
      <c r="AS2275" s="33" t="s">
        <v>39</v>
      </c>
      <c r="AT2275" s="33" t="s">
        <v>39</v>
      </c>
      <c r="AU2275" s="33"/>
      <c r="AV2275" s="33"/>
      <c r="AW2275" s="33" t="s">
        <v>253</v>
      </c>
      <c r="AX2275" s="33" t="s">
        <v>864</v>
      </c>
    </row>
    <row r="2276" s="5" customFormat="1" customHeight="1" spans="1:50">
      <c r="A2276" s="22"/>
      <c r="B2276" s="22" t="s">
        <v>947</v>
      </c>
      <c r="C2276" s="22" t="s">
        <v>314</v>
      </c>
      <c r="D2276" s="31" t="s">
        <v>45</v>
      </c>
      <c r="E2276" s="22" t="s">
        <v>418</v>
      </c>
      <c r="F2276" s="31">
        <f t="shared" si="290"/>
        <v>1</v>
      </c>
      <c r="G2276" s="22">
        <v>1</v>
      </c>
      <c r="H2276" s="22"/>
      <c r="I2276" s="22"/>
      <c r="J2276" s="33"/>
      <c r="K2276" s="45">
        <f ca="1" t="shared" si="291"/>
        <v>15</v>
      </c>
      <c r="L2276" s="45">
        <f ca="1" t="shared" si="292"/>
        <v>15</v>
      </c>
      <c r="M2276" s="46">
        <f t="shared" si="293"/>
        <v>15</v>
      </c>
      <c r="N2276" s="46">
        <f ca="1" t="shared" si="294"/>
        <v>0</v>
      </c>
      <c r="O2276" s="46">
        <f t="shared" si="295"/>
        <v>15</v>
      </c>
      <c r="P2276" s="46">
        <v>15</v>
      </c>
      <c r="Q2276" s="46">
        <v>0</v>
      </c>
      <c r="R2276" s="46">
        <f ca="1" t="shared" si="296"/>
        <v>0</v>
      </c>
      <c r="S2276" s="46"/>
      <c r="T2276" s="46"/>
      <c r="U2276" s="46">
        <f t="shared" si="297"/>
        <v>0</v>
      </c>
      <c r="V2276" s="46"/>
      <c r="W2276" s="46"/>
      <c r="X2276" s="31">
        <v>35</v>
      </c>
      <c r="Y2276" s="31">
        <v>132</v>
      </c>
      <c r="Z2276" s="31">
        <v>11</v>
      </c>
      <c r="AA2276" s="31">
        <v>27</v>
      </c>
      <c r="AB2276" s="33"/>
      <c r="AC2276" s="33"/>
      <c r="AD2276" s="33"/>
      <c r="AE2276" s="33"/>
      <c r="AF2276" s="33"/>
      <c r="AG2276" s="33"/>
      <c r="AH2276" s="33"/>
      <c r="AI2276" s="33"/>
      <c r="AJ2276" s="33"/>
      <c r="AK2276" s="33" t="s">
        <v>39</v>
      </c>
      <c r="AL2276" s="33" t="s">
        <v>39</v>
      </c>
      <c r="AM2276" s="33" t="s">
        <v>39</v>
      </c>
      <c r="AN2276" s="33" t="s">
        <v>39</v>
      </c>
      <c r="AO2276" s="33" t="s">
        <v>39</v>
      </c>
      <c r="AP2276" s="33" t="s">
        <v>39</v>
      </c>
      <c r="AQ2276" s="33" t="s">
        <v>39</v>
      </c>
      <c r="AR2276" s="33" t="s">
        <v>39</v>
      </c>
      <c r="AS2276" s="33" t="s">
        <v>39</v>
      </c>
      <c r="AT2276" s="33" t="s">
        <v>39</v>
      </c>
      <c r="AU2276" s="33">
        <v>35</v>
      </c>
      <c r="AV2276" s="33">
        <v>11</v>
      </c>
      <c r="AW2276" s="33" t="s">
        <v>253</v>
      </c>
      <c r="AX2276" s="31" t="s">
        <v>257</v>
      </c>
    </row>
    <row r="2277" s="5" customFormat="1" customHeight="1" spans="1:50">
      <c r="A2277" s="22"/>
      <c r="B2277" s="22" t="s">
        <v>947</v>
      </c>
      <c r="C2277" s="22" t="s">
        <v>363</v>
      </c>
      <c r="D2277" s="31" t="s">
        <v>45</v>
      </c>
      <c r="E2277" s="22" t="s">
        <v>418</v>
      </c>
      <c r="F2277" s="31">
        <f t="shared" si="290"/>
        <v>3</v>
      </c>
      <c r="G2277" s="22">
        <v>3</v>
      </c>
      <c r="H2277" s="22"/>
      <c r="I2277" s="22"/>
      <c r="J2277" s="33"/>
      <c r="K2277" s="45">
        <f ca="1" t="shared" si="291"/>
        <v>14</v>
      </c>
      <c r="L2277" s="45">
        <f ca="1" t="shared" si="292"/>
        <v>42</v>
      </c>
      <c r="M2277" s="46">
        <f t="shared" si="293"/>
        <v>42</v>
      </c>
      <c r="N2277" s="46">
        <f ca="1" t="shared" si="294"/>
        <v>0</v>
      </c>
      <c r="O2277" s="46">
        <f t="shared" si="295"/>
        <v>42</v>
      </c>
      <c r="P2277" s="46">
        <v>42</v>
      </c>
      <c r="Q2277" s="46">
        <v>0</v>
      </c>
      <c r="R2277" s="46">
        <f ca="1" t="shared" si="296"/>
        <v>0</v>
      </c>
      <c r="S2277" s="46"/>
      <c r="T2277" s="46"/>
      <c r="U2277" s="46">
        <f t="shared" si="297"/>
        <v>0</v>
      </c>
      <c r="V2277" s="46"/>
      <c r="W2277" s="46"/>
      <c r="X2277" s="33">
        <v>25</v>
      </c>
      <c r="Y2277" s="33">
        <v>70</v>
      </c>
      <c r="Z2277" s="33">
        <v>8</v>
      </c>
      <c r="AA2277" s="33">
        <v>21</v>
      </c>
      <c r="AB2277" s="33"/>
      <c r="AC2277" s="33"/>
      <c r="AD2277" s="33"/>
      <c r="AE2277" s="33"/>
      <c r="AF2277" s="33"/>
      <c r="AG2277" s="33"/>
      <c r="AH2277" s="33"/>
      <c r="AI2277" s="33"/>
      <c r="AJ2277" s="33"/>
      <c r="AK2277" s="33" t="s">
        <v>39</v>
      </c>
      <c r="AL2277" s="33" t="s">
        <v>39</v>
      </c>
      <c r="AM2277" s="33" t="s">
        <v>39</v>
      </c>
      <c r="AN2277" s="33" t="s">
        <v>39</v>
      </c>
      <c r="AO2277" s="33" t="s">
        <v>39</v>
      </c>
      <c r="AP2277" s="33" t="s">
        <v>39</v>
      </c>
      <c r="AQ2277" s="33" t="s">
        <v>39</v>
      </c>
      <c r="AR2277" s="33" t="s">
        <v>39</v>
      </c>
      <c r="AS2277" s="33" t="s">
        <v>39</v>
      </c>
      <c r="AT2277" s="33" t="s">
        <v>39</v>
      </c>
      <c r="AU2277" s="33">
        <v>25</v>
      </c>
      <c r="AV2277" s="33">
        <v>8</v>
      </c>
      <c r="AW2277" s="33" t="s">
        <v>253</v>
      </c>
      <c r="AX2277" s="31" t="s">
        <v>257</v>
      </c>
    </row>
    <row r="2278" s="5" customFormat="1" customHeight="1" spans="1:50">
      <c r="A2278" s="22"/>
      <c r="B2278" s="22" t="s">
        <v>947</v>
      </c>
      <c r="C2278" s="22" t="s">
        <v>359</v>
      </c>
      <c r="D2278" s="31" t="s">
        <v>45</v>
      </c>
      <c r="E2278" s="22" t="s">
        <v>418</v>
      </c>
      <c r="F2278" s="31">
        <f t="shared" si="290"/>
        <v>5</v>
      </c>
      <c r="G2278" s="22">
        <v>2</v>
      </c>
      <c r="H2278" s="22">
        <v>3</v>
      </c>
      <c r="I2278" s="22"/>
      <c r="J2278" s="33"/>
      <c r="K2278" s="45">
        <f ca="1" t="shared" si="291"/>
        <v>19.6</v>
      </c>
      <c r="L2278" s="45">
        <f ca="1" t="shared" si="292"/>
        <v>98</v>
      </c>
      <c r="M2278" s="46">
        <f t="shared" si="293"/>
        <v>98</v>
      </c>
      <c r="N2278" s="46">
        <f ca="1" t="shared" si="294"/>
        <v>0</v>
      </c>
      <c r="O2278" s="46">
        <f t="shared" si="295"/>
        <v>35</v>
      </c>
      <c r="P2278" s="46">
        <v>35</v>
      </c>
      <c r="Q2278" s="46"/>
      <c r="R2278" s="46">
        <f ca="1" t="shared" si="296"/>
        <v>63</v>
      </c>
      <c r="S2278" s="45">
        <v>63</v>
      </c>
      <c r="T2278" s="46"/>
      <c r="U2278" s="46">
        <f t="shared" si="297"/>
        <v>0</v>
      </c>
      <c r="V2278" s="46"/>
      <c r="W2278" s="46"/>
      <c r="X2278" s="105">
        <v>82</v>
      </c>
      <c r="Y2278" s="31">
        <v>290</v>
      </c>
      <c r="Z2278" s="105">
        <v>33</v>
      </c>
      <c r="AA2278" s="31">
        <v>99</v>
      </c>
      <c r="AB2278" s="105">
        <v>150</v>
      </c>
      <c r="AC2278" s="105">
        <v>448</v>
      </c>
      <c r="AD2278" s="105">
        <v>33</v>
      </c>
      <c r="AE2278" s="105">
        <v>89</v>
      </c>
      <c r="AF2278" s="33"/>
      <c r="AG2278" s="33"/>
      <c r="AH2278" s="33"/>
      <c r="AI2278" s="33"/>
      <c r="AJ2278" s="33"/>
      <c r="AK2278" s="33" t="s">
        <v>39</v>
      </c>
      <c r="AL2278" s="33" t="s">
        <v>39</v>
      </c>
      <c r="AM2278" s="33" t="s">
        <v>39</v>
      </c>
      <c r="AN2278" s="33" t="s">
        <v>39</v>
      </c>
      <c r="AO2278" s="33" t="s">
        <v>39</v>
      </c>
      <c r="AP2278" s="33" t="s">
        <v>39</v>
      </c>
      <c r="AQ2278" s="33" t="s">
        <v>39</v>
      </c>
      <c r="AR2278" s="33" t="s">
        <v>39</v>
      </c>
      <c r="AS2278" s="33" t="s">
        <v>39</v>
      </c>
      <c r="AT2278" s="33" t="s">
        <v>39</v>
      </c>
      <c r="AU2278" s="33"/>
      <c r="AV2278" s="33"/>
      <c r="AW2278" s="33" t="s">
        <v>253</v>
      </c>
      <c r="AX2278" s="31"/>
    </row>
    <row r="2279" s="5" customFormat="1" customHeight="1" spans="1:50">
      <c r="A2279" s="22"/>
      <c r="B2279" s="22" t="s">
        <v>947</v>
      </c>
      <c r="C2279" s="22" t="s">
        <v>151</v>
      </c>
      <c r="D2279" s="31" t="s">
        <v>45</v>
      </c>
      <c r="E2279" s="22" t="s">
        <v>418</v>
      </c>
      <c r="F2279" s="22">
        <f t="shared" si="290"/>
        <v>1</v>
      </c>
      <c r="G2279" s="22">
        <v>1</v>
      </c>
      <c r="H2279" s="22"/>
      <c r="I2279" s="22"/>
      <c r="J2279" s="33"/>
      <c r="K2279" s="45">
        <f ca="1" t="shared" si="291"/>
        <v>8</v>
      </c>
      <c r="L2279" s="45">
        <f ca="1" t="shared" si="292"/>
        <v>8</v>
      </c>
      <c r="M2279" s="46">
        <f t="shared" si="293"/>
        <v>8</v>
      </c>
      <c r="N2279" s="46">
        <f ca="1" t="shared" si="294"/>
        <v>0</v>
      </c>
      <c r="O2279" s="46">
        <f t="shared" si="295"/>
        <v>8</v>
      </c>
      <c r="P2279" s="46">
        <v>8</v>
      </c>
      <c r="Q2279" s="46">
        <v>0</v>
      </c>
      <c r="R2279" s="46">
        <f ca="1" t="shared" si="296"/>
        <v>0</v>
      </c>
      <c r="S2279" s="46"/>
      <c r="T2279" s="46"/>
      <c r="U2279" s="46">
        <f t="shared" si="297"/>
        <v>0</v>
      </c>
      <c r="V2279" s="46"/>
      <c r="W2279" s="46"/>
      <c r="X2279" s="33"/>
      <c r="Y2279" s="33"/>
      <c r="Z2279" s="33"/>
      <c r="AA2279" s="33"/>
      <c r="AB2279" s="33"/>
      <c r="AC2279" s="33"/>
      <c r="AD2279" s="33"/>
      <c r="AE2279" s="33"/>
      <c r="AF2279" s="33"/>
      <c r="AG2279" s="33"/>
      <c r="AH2279" s="33"/>
      <c r="AI2279" s="33"/>
      <c r="AJ2279" s="33"/>
      <c r="AK2279" s="33" t="s">
        <v>39</v>
      </c>
      <c r="AL2279" s="33" t="s">
        <v>39</v>
      </c>
      <c r="AM2279" s="33" t="s">
        <v>39</v>
      </c>
      <c r="AN2279" s="33" t="s">
        <v>39</v>
      </c>
      <c r="AO2279" s="33" t="s">
        <v>39</v>
      </c>
      <c r="AP2279" s="33" t="s">
        <v>39</v>
      </c>
      <c r="AQ2279" s="33" t="s">
        <v>39</v>
      </c>
      <c r="AR2279" s="33" t="s">
        <v>39</v>
      </c>
      <c r="AS2279" s="33" t="s">
        <v>39</v>
      </c>
      <c r="AT2279" s="33" t="s">
        <v>39</v>
      </c>
      <c r="AU2279" s="33"/>
      <c r="AV2279" s="33"/>
      <c r="AW2279" s="33" t="s">
        <v>253</v>
      </c>
      <c r="AX2279" s="33"/>
    </row>
    <row r="2280" s="5" customFormat="1" customHeight="1" spans="1:50">
      <c r="A2280" s="31"/>
      <c r="B2280" s="22" t="s">
        <v>947</v>
      </c>
      <c r="C2280" s="22" t="s">
        <v>200</v>
      </c>
      <c r="D2280" s="31" t="s">
        <v>45</v>
      </c>
      <c r="E2280" s="22" t="s">
        <v>418</v>
      </c>
      <c r="F2280" s="22">
        <f t="shared" si="290"/>
        <v>2</v>
      </c>
      <c r="G2280" s="22"/>
      <c r="H2280" s="22">
        <v>1</v>
      </c>
      <c r="I2280" s="22">
        <v>1</v>
      </c>
      <c r="J2280" s="33"/>
      <c r="K2280" s="45">
        <f ca="1" t="shared" si="291"/>
        <v>7.5</v>
      </c>
      <c r="L2280" s="45">
        <f ca="1" t="shared" si="292"/>
        <v>15</v>
      </c>
      <c r="M2280" s="46">
        <f t="shared" si="293"/>
        <v>15</v>
      </c>
      <c r="N2280" s="46">
        <f ca="1" t="shared" si="294"/>
        <v>0</v>
      </c>
      <c r="O2280" s="46">
        <f t="shared" si="295"/>
        <v>0</v>
      </c>
      <c r="P2280" s="46"/>
      <c r="Q2280" s="46"/>
      <c r="R2280" s="46">
        <f ca="1" t="shared" si="296"/>
        <v>15</v>
      </c>
      <c r="S2280" s="45">
        <v>15</v>
      </c>
      <c r="T2280" s="46">
        <v>0</v>
      </c>
      <c r="U2280" s="46">
        <f t="shared" si="297"/>
        <v>0</v>
      </c>
      <c r="V2280" s="46"/>
      <c r="W2280" s="46">
        <v>0</v>
      </c>
      <c r="X2280" s="33"/>
      <c r="Y2280" s="33"/>
      <c r="Z2280" s="33"/>
      <c r="AA2280" s="33"/>
      <c r="AB2280" s="33">
        <v>67</v>
      </c>
      <c r="AC2280" s="33">
        <v>218</v>
      </c>
      <c r="AD2280" s="33">
        <v>34</v>
      </c>
      <c r="AE2280" s="33">
        <v>98</v>
      </c>
      <c r="AF2280" s="33">
        <v>102</v>
      </c>
      <c r="AG2280" s="33">
        <v>265</v>
      </c>
      <c r="AH2280" s="33">
        <v>25</v>
      </c>
      <c r="AI2280" s="33">
        <v>68</v>
      </c>
      <c r="AJ2280" s="33"/>
      <c r="AK2280" s="33" t="s">
        <v>39</v>
      </c>
      <c r="AL2280" s="33" t="s">
        <v>39</v>
      </c>
      <c r="AM2280" s="33" t="s">
        <v>39</v>
      </c>
      <c r="AN2280" s="33" t="s">
        <v>39</v>
      </c>
      <c r="AO2280" s="33" t="s">
        <v>39</v>
      </c>
      <c r="AP2280" s="33" t="s">
        <v>39</v>
      </c>
      <c r="AQ2280" s="33" t="s">
        <v>39</v>
      </c>
      <c r="AR2280" s="33" t="s">
        <v>39</v>
      </c>
      <c r="AS2280" s="33" t="s">
        <v>39</v>
      </c>
      <c r="AT2280" s="33" t="s">
        <v>39</v>
      </c>
      <c r="AU2280" s="33"/>
      <c r="AV2280" s="33"/>
      <c r="AW2280" s="33" t="s">
        <v>253</v>
      </c>
      <c r="AX2280" s="31"/>
    </row>
    <row r="2281" s="5" customFormat="1" customHeight="1" spans="1:50">
      <c r="A2281" s="22"/>
      <c r="B2281" s="22" t="s">
        <v>947</v>
      </c>
      <c r="C2281" s="22" t="s">
        <v>262</v>
      </c>
      <c r="D2281" s="31" t="s">
        <v>45</v>
      </c>
      <c r="E2281" s="22" t="s">
        <v>418</v>
      </c>
      <c r="F2281" s="31">
        <f t="shared" si="290"/>
        <v>2</v>
      </c>
      <c r="G2281" s="22">
        <v>1</v>
      </c>
      <c r="H2281" s="22">
        <v>1</v>
      </c>
      <c r="I2281" s="22"/>
      <c r="J2281" s="33"/>
      <c r="K2281" s="45">
        <f ca="1" t="shared" si="291"/>
        <v>10</v>
      </c>
      <c r="L2281" s="45">
        <f ca="1" t="shared" si="292"/>
        <v>20</v>
      </c>
      <c r="M2281" s="46">
        <f t="shared" si="293"/>
        <v>20</v>
      </c>
      <c r="N2281" s="46">
        <f ca="1" t="shared" si="294"/>
        <v>0</v>
      </c>
      <c r="O2281" s="46">
        <f t="shared" si="295"/>
        <v>10</v>
      </c>
      <c r="P2281" s="46">
        <v>10</v>
      </c>
      <c r="Q2281" s="46"/>
      <c r="R2281" s="46">
        <f ca="1" t="shared" si="296"/>
        <v>10</v>
      </c>
      <c r="S2281" s="45">
        <v>10</v>
      </c>
      <c r="T2281" s="46"/>
      <c r="U2281" s="46">
        <f t="shared" si="297"/>
        <v>0</v>
      </c>
      <c r="V2281" s="46"/>
      <c r="W2281" s="46"/>
      <c r="X2281" s="31">
        <v>302</v>
      </c>
      <c r="Y2281" s="31">
        <v>873</v>
      </c>
      <c r="Z2281" s="31">
        <v>48</v>
      </c>
      <c r="AA2281" s="31">
        <v>162</v>
      </c>
      <c r="AB2281" s="31">
        <v>302</v>
      </c>
      <c r="AC2281" s="31">
        <v>873</v>
      </c>
      <c r="AD2281" s="31">
        <v>48</v>
      </c>
      <c r="AE2281" s="31">
        <v>162</v>
      </c>
      <c r="AF2281" s="33"/>
      <c r="AG2281" s="33"/>
      <c r="AH2281" s="33"/>
      <c r="AI2281" s="33"/>
      <c r="AJ2281" s="33"/>
      <c r="AK2281" s="33" t="s">
        <v>39</v>
      </c>
      <c r="AL2281" s="33" t="s">
        <v>39</v>
      </c>
      <c r="AM2281" s="33" t="s">
        <v>39</v>
      </c>
      <c r="AN2281" s="33" t="s">
        <v>39</v>
      </c>
      <c r="AO2281" s="33" t="s">
        <v>39</v>
      </c>
      <c r="AP2281" s="33" t="s">
        <v>39</v>
      </c>
      <c r="AQ2281" s="33" t="s">
        <v>39</v>
      </c>
      <c r="AR2281" s="33" t="s">
        <v>39</v>
      </c>
      <c r="AS2281" s="33" t="s">
        <v>39</v>
      </c>
      <c r="AT2281" s="33" t="s">
        <v>39</v>
      </c>
      <c r="AU2281" s="33"/>
      <c r="AV2281" s="33"/>
      <c r="AW2281" s="33" t="s">
        <v>253</v>
      </c>
      <c r="AX2281" s="31"/>
    </row>
    <row r="2282" s="5" customFormat="1" customHeight="1" spans="1:50">
      <c r="A2282" s="22"/>
      <c r="B2282" s="22" t="s">
        <v>947</v>
      </c>
      <c r="C2282" s="92" t="s">
        <v>190</v>
      </c>
      <c r="D2282" s="31" t="s">
        <v>45</v>
      </c>
      <c r="E2282" s="22" t="s">
        <v>418</v>
      </c>
      <c r="F2282" s="31">
        <f t="shared" si="290"/>
        <v>1</v>
      </c>
      <c r="G2282" s="22"/>
      <c r="H2282" s="22">
        <v>1</v>
      </c>
      <c r="I2282" s="22"/>
      <c r="J2282" s="46"/>
      <c r="K2282" s="45">
        <f ca="1" t="shared" si="291"/>
        <v>15</v>
      </c>
      <c r="L2282" s="45">
        <f ca="1" t="shared" si="292"/>
        <v>15</v>
      </c>
      <c r="M2282" s="46">
        <f t="shared" si="293"/>
        <v>15</v>
      </c>
      <c r="N2282" s="46">
        <f ca="1" t="shared" si="294"/>
        <v>0</v>
      </c>
      <c r="O2282" s="46">
        <f t="shared" si="295"/>
        <v>0</v>
      </c>
      <c r="P2282" s="46"/>
      <c r="Q2282" s="45"/>
      <c r="R2282" s="46">
        <f ca="1" t="shared" si="296"/>
        <v>15</v>
      </c>
      <c r="S2282" s="46">
        <v>15</v>
      </c>
      <c r="T2282" s="46">
        <v>0</v>
      </c>
      <c r="U2282" s="46">
        <f t="shared" si="297"/>
        <v>0</v>
      </c>
      <c r="V2282" s="46"/>
      <c r="W2282" s="46">
        <v>0</v>
      </c>
      <c r="X2282" s="33"/>
      <c r="Y2282" s="33"/>
      <c r="Z2282" s="33"/>
      <c r="AA2282" s="33"/>
      <c r="AB2282" s="105">
        <v>58</v>
      </c>
      <c r="AC2282" s="105">
        <v>129</v>
      </c>
      <c r="AD2282" s="105">
        <v>48</v>
      </c>
      <c r="AE2282" s="105">
        <v>105</v>
      </c>
      <c r="AF2282" s="33"/>
      <c r="AG2282" s="33"/>
      <c r="AH2282" s="33"/>
      <c r="AI2282" s="33"/>
      <c r="AJ2282" s="33"/>
      <c r="AK2282" s="33" t="s">
        <v>39</v>
      </c>
      <c r="AL2282" s="33" t="s">
        <v>39</v>
      </c>
      <c r="AM2282" s="33" t="s">
        <v>39</v>
      </c>
      <c r="AN2282" s="33" t="s">
        <v>39</v>
      </c>
      <c r="AO2282" s="33" t="s">
        <v>39</v>
      </c>
      <c r="AP2282" s="33" t="s">
        <v>39</v>
      </c>
      <c r="AQ2282" s="33" t="s">
        <v>39</v>
      </c>
      <c r="AR2282" s="33" t="s">
        <v>39</v>
      </c>
      <c r="AS2282" s="33" t="s">
        <v>39</v>
      </c>
      <c r="AT2282" s="33" t="s">
        <v>39</v>
      </c>
      <c r="AU2282" s="33" t="s">
        <v>39</v>
      </c>
      <c r="AV2282" s="33" t="s">
        <v>39</v>
      </c>
      <c r="AW2282" s="33" t="s">
        <v>253</v>
      </c>
      <c r="AX2282" s="31"/>
    </row>
    <row r="2283" s="5" customFormat="1" customHeight="1" spans="1:50">
      <c r="A2283" s="22"/>
      <c r="B2283" s="22" t="s">
        <v>947</v>
      </c>
      <c r="C2283" s="22" t="s">
        <v>106</v>
      </c>
      <c r="D2283" s="31" t="s">
        <v>45</v>
      </c>
      <c r="E2283" s="22" t="s">
        <v>418</v>
      </c>
      <c r="F2283" s="22">
        <f t="shared" si="290"/>
        <v>5</v>
      </c>
      <c r="G2283" s="22">
        <v>2</v>
      </c>
      <c r="H2283" s="22">
        <v>3</v>
      </c>
      <c r="I2283" s="22"/>
      <c r="J2283" s="33"/>
      <c r="K2283" s="45">
        <f ca="1" t="shared" si="291"/>
        <v>13.2</v>
      </c>
      <c r="L2283" s="45">
        <f ca="1" t="shared" si="292"/>
        <v>66</v>
      </c>
      <c r="M2283" s="46">
        <f t="shared" si="293"/>
        <v>66</v>
      </c>
      <c r="N2283" s="46">
        <f ca="1" t="shared" si="294"/>
        <v>0</v>
      </c>
      <c r="O2283" s="46">
        <f t="shared" si="295"/>
        <v>30</v>
      </c>
      <c r="P2283" s="46">
        <v>30</v>
      </c>
      <c r="Q2283" s="46"/>
      <c r="R2283" s="46">
        <f ca="1" t="shared" si="296"/>
        <v>36</v>
      </c>
      <c r="S2283" s="46">
        <v>36</v>
      </c>
      <c r="T2283" s="46"/>
      <c r="U2283" s="46">
        <f t="shared" si="297"/>
        <v>0</v>
      </c>
      <c r="V2283" s="46"/>
      <c r="W2283" s="46"/>
      <c r="X2283" s="33">
        <v>47</v>
      </c>
      <c r="Y2283" s="33">
        <v>132</v>
      </c>
      <c r="Z2283" s="33">
        <v>20</v>
      </c>
      <c r="AA2283" s="33">
        <v>67</v>
      </c>
      <c r="AB2283" s="33">
        <v>74</v>
      </c>
      <c r="AC2283" s="33">
        <v>159</v>
      </c>
      <c r="AD2283" s="33">
        <v>12</v>
      </c>
      <c r="AE2283" s="33">
        <v>28</v>
      </c>
      <c r="AF2283" s="33"/>
      <c r="AG2283" s="33"/>
      <c r="AH2283" s="33"/>
      <c r="AI2283" s="33"/>
      <c r="AJ2283" s="33"/>
      <c r="AK2283" s="33" t="s">
        <v>39</v>
      </c>
      <c r="AL2283" s="33" t="s">
        <v>39</v>
      </c>
      <c r="AM2283" s="33" t="s">
        <v>39</v>
      </c>
      <c r="AN2283" s="33" t="s">
        <v>39</v>
      </c>
      <c r="AO2283" s="33" t="s">
        <v>39</v>
      </c>
      <c r="AP2283" s="33" t="s">
        <v>39</v>
      </c>
      <c r="AQ2283" s="33" t="s">
        <v>39</v>
      </c>
      <c r="AR2283" s="33" t="s">
        <v>39</v>
      </c>
      <c r="AS2283" s="33" t="s">
        <v>39</v>
      </c>
      <c r="AT2283" s="33" t="s">
        <v>39</v>
      </c>
      <c r="AU2283" s="33"/>
      <c r="AV2283" s="33"/>
      <c r="AW2283" s="33" t="s">
        <v>253</v>
      </c>
      <c r="AX2283" s="31"/>
    </row>
    <row r="2284" s="5" customFormat="1" customHeight="1" spans="1:50">
      <c r="A2284" s="31"/>
      <c r="B2284" s="22" t="s">
        <v>947</v>
      </c>
      <c r="C2284" s="22" t="s">
        <v>141</v>
      </c>
      <c r="D2284" s="31" t="s">
        <v>45</v>
      </c>
      <c r="E2284" s="22" t="s">
        <v>418</v>
      </c>
      <c r="F2284" s="22">
        <f t="shared" si="290"/>
        <v>2</v>
      </c>
      <c r="G2284" s="22"/>
      <c r="H2284" s="22">
        <v>1</v>
      </c>
      <c r="I2284" s="22">
        <v>1</v>
      </c>
      <c r="J2284" s="33"/>
      <c r="K2284" s="45">
        <f ca="1" t="shared" si="291"/>
        <v>9</v>
      </c>
      <c r="L2284" s="45">
        <f ca="1" t="shared" si="292"/>
        <v>18</v>
      </c>
      <c r="M2284" s="46">
        <f t="shared" si="293"/>
        <v>18</v>
      </c>
      <c r="N2284" s="46">
        <f ca="1" t="shared" si="294"/>
        <v>0</v>
      </c>
      <c r="O2284" s="46">
        <f t="shared" si="295"/>
        <v>0</v>
      </c>
      <c r="P2284" s="46"/>
      <c r="Q2284" s="46"/>
      <c r="R2284" s="46">
        <f ca="1" t="shared" si="296"/>
        <v>18</v>
      </c>
      <c r="S2284" s="46">
        <v>18</v>
      </c>
      <c r="T2284" s="46">
        <v>0</v>
      </c>
      <c r="U2284" s="46">
        <f t="shared" si="297"/>
        <v>0</v>
      </c>
      <c r="V2284" s="46"/>
      <c r="W2284" s="46"/>
      <c r="X2284" s="33"/>
      <c r="Y2284" s="33"/>
      <c r="Z2284" s="33"/>
      <c r="AA2284" s="33"/>
      <c r="AB2284" s="33">
        <v>68</v>
      </c>
      <c r="AC2284" s="33">
        <v>233</v>
      </c>
      <c r="AD2284" s="33">
        <v>16</v>
      </c>
      <c r="AE2284" s="33">
        <v>49</v>
      </c>
      <c r="AF2284" s="33">
        <v>46</v>
      </c>
      <c r="AG2284" s="33">
        <v>158</v>
      </c>
      <c r="AH2284" s="33">
        <v>12</v>
      </c>
      <c r="AI2284" s="33">
        <v>35</v>
      </c>
      <c r="AJ2284" s="33"/>
      <c r="AK2284" s="33" t="s">
        <v>39</v>
      </c>
      <c r="AL2284" s="33" t="s">
        <v>39</v>
      </c>
      <c r="AM2284" s="33" t="s">
        <v>39</v>
      </c>
      <c r="AN2284" s="33" t="s">
        <v>39</v>
      </c>
      <c r="AO2284" s="33" t="s">
        <v>39</v>
      </c>
      <c r="AP2284" s="33" t="s">
        <v>39</v>
      </c>
      <c r="AQ2284" s="33" t="s">
        <v>39</v>
      </c>
      <c r="AR2284" s="33" t="s">
        <v>39</v>
      </c>
      <c r="AS2284" s="33" t="s">
        <v>39</v>
      </c>
      <c r="AT2284" s="33" t="s">
        <v>39</v>
      </c>
      <c r="AU2284" s="33" t="s">
        <v>39</v>
      </c>
      <c r="AV2284" s="33" t="s">
        <v>39</v>
      </c>
      <c r="AW2284" s="33" t="s">
        <v>253</v>
      </c>
      <c r="AX2284" s="22" t="s">
        <v>257</v>
      </c>
    </row>
    <row r="2285" s="5" customFormat="1" customHeight="1" spans="1:50">
      <c r="A2285" s="31"/>
      <c r="B2285" s="22" t="s">
        <v>947</v>
      </c>
      <c r="C2285" s="22" t="s">
        <v>260</v>
      </c>
      <c r="D2285" s="22" t="s">
        <v>45</v>
      </c>
      <c r="E2285" s="31" t="s">
        <v>418</v>
      </c>
      <c r="F2285" s="31">
        <f t="shared" si="290"/>
        <v>5</v>
      </c>
      <c r="G2285" s="22">
        <v>5</v>
      </c>
      <c r="H2285" s="22"/>
      <c r="I2285" s="22"/>
      <c r="J2285" s="33"/>
      <c r="K2285" s="45">
        <f ca="1" t="shared" si="291"/>
        <v>15</v>
      </c>
      <c r="L2285" s="45">
        <f ca="1" t="shared" si="292"/>
        <v>75</v>
      </c>
      <c r="M2285" s="46">
        <f t="shared" si="293"/>
        <v>75</v>
      </c>
      <c r="N2285" s="46">
        <f ca="1" t="shared" si="294"/>
        <v>0</v>
      </c>
      <c r="O2285" s="46">
        <f t="shared" si="295"/>
        <v>75</v>
      </c>
      <c r="P2285" s="46">
        <v>75</v>
      </c>
      <c r="Q2285" s="46"/>
      <c r="R2285" s="46">
        <f ca="1" t="shared" si="296"/>
        <v>0</v>
      </c>
      <c r="S2285" s="46"/>
      <c r="T2285" s="46"/>
      <c r="U2285" s="46">
        <f t="shared" si="297"/>
        <v>0</v>
      </c>
      <c r="V2285" s="46"/>
      <c r="W2285" s="46"/>
      <c r="X2285" s="33" t="s">
        <v>108</v>
      </c>
      <c r="Y2285" s="91">
        <v>422</v>
      </c>
      <c r="Z2285" s="91">
        <v>879</v>
      </c>
      <c r="AA2285" s="33">
        <v>57</v>
      </c>
      <c r="AB2285" s="33">
        <v>244</v>
      </c>
      <c r="AC2285" s="33"/>
      <c r="AD2285" s="33"/>
      <c r="AE2285" s="33"/>
      <c r="AF2285" s="33"/>
      <c r="AG2285" s="33"/>
      <c r="AH2285" s="33"/>
      <c r="AI2285" s="33"/>
      <c r="AJ2285" s="33"/>
      <c r="AK2285" s="33" t="s">
        <v>39</v>
      </c>
      <c r="AL2285" s="33" t="s">
        <v>39</v>
      </c>
      <c r="AM2285" s="33" t="s">
        <v>39</v>
      </c>
      <c r="AN2285" s="33" t="s">
        <v>39</v>
      </c>
      <c r="AO2285" s="33" t="s">
        <v>39</v>
      </c>
      <c r="AP2285" s="33" t="s">
        <v>39</v>
      </c>
      <c r="AQ2285" s="33" t="s">
        <v>39</v>
      </c>
      <c r="AR2285" s="33" t="s">
        <v>39</v>
      </c>
      <c r="AS2285" s="33" t="s">
        <v>39</v>
      </c>
      <c r="AT2285" s="33" t="s">
        <v>39</v>
      </c>
      <c r="AU2285" s="33"/>
      <c r="AV2285" s="33"/>
      <c r="AW2285" s="33" t="s">
        <v>253</v>
      </c>
      <c r="AX2285" s="33"/>
    </row>
    <row r="2286" s="5" customFormat="1" customHeight="1" spans="1:50">
      <c r="A2286" s="22"/>
      <c r="B2286" s="22" t="s">
        <v>947</v>
      </c>
      <c r="C2286" s="22" t="s">
        <v>147</v>
      </c>
      <c r="D2286" s="22" t="s">
        <v>45</v>
      </c>
      <c r="E2286" s="22" t="s">
        <v>418</v>
      </c>
      <c r="F2286" s="22">
        <f t="shared" si="290"/>
        <v>11</v>
      </c>
      <c r="G2286" s="22">
        <v>6</v>
      </c>
      <c r="H2286" s="22">
        <v>5</v>
      </c>
      <c r="I2286" s="22"/>
      <c r="J2286" s="33"/>
      <c r="K2286" s="45">
        <f ca="1" t="shared" si="291"/>
        <v>12.3636363636364</v>
      </c>
      <c r="L2286" s="45">
        <f ca="1" t="shared" si="292"/>
        <v>136</v>
      </c>
      <c r="M2286" s="46">
        <f t="shared" si="293"/>
        <v>136</v>
      </c>
      <c r="N2286" s="46">
        <f ca="1" t="shared" si="294"/>
        <v>0</v>
      </c>
      <c r="O2286" s="46">
        <f t="shared" si="295"/>
        <v>90</v>
      </c>
      <c r="P2286" s="46">
        <v>90</v>
      </c>
      <c r="Q2286" s="46"/>
      <c r="R2286" s="46">
        <f ca="1" t="shared" si="296"/>
        <v>46</v>
      </c>
      <c r="S2286" s="46">
        <v>46</v>
      </c>
      <c r="T2286" s="46"/>
      <c r="U2286" s="46">
        <f t="shared" si="297"/>
        <v>0</v>
      </c>
      <c r="V2286" s="46"/>
      <c r="W2286" s="46"/>
      <c r="X2286" s="33">
        <v>143</v>
      </c>
      <c r="Y2286" s="33">
        <v>483</v>
      </c>
      <c r="Z2286" s="33">
        <v>27</v>
      </c>
      <c r="AA2286" s="33">
        <v>82</v>
      </c>
      <c r="AB2286" s="33">
        <v>123</v>
      </c>
      <c r="AC2286" s="33">
        <v>423</v>
      </c>
      <c r="AD2286" s="33">
        <v>25</v>
      </c>
      <c r="AE2286" s="33">
        <v>80</v>
      </c>
      <c r="AF2286" s="33"/>
      <c r="AG2286" s="33"/>
      <c r="AH2286" s="33"/>
      <c r="AI2286" s="33"/>
      <c r="AJ2286" s="33"/>
      <c r="AK2286" s="33" t="s">
        <v>39</v>
      </c>
      <c r="AL2286" s="33" t="s">
        <v>39</v>
      </c>
      <c r="AM2286" s="33" t="s">
        <v>39</v>
      </c>
      <c r="AN2286" s="33" t="s">
        <v>39</v>
      </c>
      <c r="AO2286" s="33" t="s">
        <v>39</v>
      </c>
      <c r="AP2286" s="33" t="s">
        <v>39</v>
      </c>
      <c r="AQ2286" s="33" t="s">
        <v>39</v>
      </c>
      <c r="AR2286" s="33" t="s">
        <v>39</v>
      </c>
      <c r="AS2286" s="33" t="s">
        <v>39</v>
      </c>
      <c r="AT2286" s="33" t="s">
        <v>39</v>
      </c>
      <c r="AU2286" s="33" t="s">
        <v>39</v>
      </c>
      <c r="AV2286" s="33" t="s">
        <v>39</v>
      </c>
      <c r="AW2286" s="33" t="s">
        <v>253</v>
      </c>
      <c r="AX2286" s="31" t="s">
        <v>257</v>
      </c>
    </row>
    <row r="2287" s="5" customFormat="1" customHeight="1" spans="1:50">
      <c r="A2287" s="22"/>
      <c r="B2287" s="22" t="s">
        <v>947</v>
      </c>
      <c r="C2287" s="22" t="s">
        <v>539</v>
      </c>
      <c r="D2287" s="31" t="s">
        <v>45</v>
      </c>
      <c r="E2287" s="22" t="s">
        <v>418</v>
      </c>
      <c r="F2287" s="31">
        <f t="shared" si="290"/>
        <v>1</v>
      </c>
      <c r="G2287" s="22">
        <v>1</v>
      </c>
      <c r="H2287" s="22"/>
      <c r="I2287" s="22"/>
      <c r="J2287" s="33"/>
      <c r="K2287" s="45">
        <f ca="1" t="shared" si="291"/>
        <v>15</v>
      </c>
      <c r="L2287" s="45">
        <f ca="1" t="shared" si="292"/>
        <v>15</v>
      </c>
      <c r="M2287" s="46">
        <f t="shared" si="293"/>
        <v>15</v>
      </c>
      <c r="N2287" s="46">
        <f ca="1" t="shared" si="294"/>
        <v>0</v>
      </c>
      <c r="O2287" s="46">
        <f t="shared" si="295"/>
        <v>15</v>
      </c>
      <c r="P2287" s="46">
        <v>15</v>
      </c>
      <c r="Q2287" s="46"/>
      <c r="R2287" s="46">
        <f ca="1" t="shared" si="296"/>
        <v>0</v>
      </c>
      <c r="S2287" s="99"/>
      <c r="T2287" s="46"/>
      <c r="U2287" s="46">
        <f t="shared" si="297"/>
        <v>0</v>
      </c>
      <c r="V2287" s="46"/>
      <c r="W2287" s="46"/>
      <c r="X2287" s="33">
        <v>72</v>
      </c>
      <c r="Y2287" s="33">
        <v>270</v>
      </c>
      <c r="Z2287" s="33">
        <v>4</v>
      </c>
      <c r="AA2287" s="33">
        <v>11</v>
      </c>
      <c r="AB2287" s="33"/>
      <c r="AC2287" s="33"/>
      <c r="AD2287" s="33"/>
      <c r="AE2287" s="33"/>
      <c r="AF2287" s="33"/>
      <c r="AG2287" s="33"/>
      <c r="AH2287" s="33"/>
      <c r="AI2287" s="33"/>
      <c r="AJ2287" s="33"/>
      <c r="AK2287" s="33" t="s">
        <v>39</v>
      </c>
      <c r="AL2287" s="33" t="s">
        <v>39</v>
      </c>
      <c r="AM2287" s="33" t="s">
        <v>39</v>
      </c>
      <c r="AN2287" s="33" t="s">
        <v>39</v>
      </c>
      <c r="AO2287" s="33" t="s">
        <v>39</v>
      </c>
      <c r="AP2287" s="33" t="s">
        <v>39</v>
      </c>
      <c r="AQ2287" s="33" t="s">
        <v>39</v>
      </c>
      <c r="AR2287" s="33" t="s">
        <v>39</v>
      </c>
      <c r="AS2287" s="33" t="s">
        <v>39</v>
      </c>
      <c r="AT2287" s="33" t="s">
        <v>39</v>
      </c>
      <c r="AU2287" s="33"/>
      <c r="AV2287" s="33"/>
      <c r="AW2287" s="33" t="s">
        <v>253</v>
      </c>
      <c r="AX2287" s="31"/>
    </row>
    <row r="2288" s="5" customFormat="1" customHeight="1" spans="1:50">
      <c r="A2288" s="22"/>
      <c r="B2288" s="22" t="s">
        <v>947</v>
      </c>
      <c r="C2288" s="22" t="s">
        <v>344</v>
      </c>
      <c r="D2288" s="31" t="s">
        <v>45</v>
      </c>
      <c r="E2288" s="22" t="s">
        <v>418</v>
      </c>
      <c r="F2288" s="22">
        <f t="shared" si="290"/>
        <v>2</v>
      </c>
      <c r="G2288" s="22">
        <v>1</v>
      </c>
      <c r="H2288" s="22">
        <v>1</v>
      </c>
      <c r="I2288" s="22"/>
      <c r="J2288" s="33"/>
      <c r="K2288" s="45">
        <f ca="1" t="shared" si="291"/>
        <v>15</v>
      </c>
      <c r="L2288" s="45">
        <f ca="1" t="shared" si="292"/>
        <v>30</v>
      </c>
      <c r="M2288" s="46">
        <f t="shared" si="293"/>
        <v>30</v>
      </c>
      <c r="N2288" s="46">
        <f ca="1" t="shared" si="294"/>
        <v>0</v>
      </c>
      <c r="O2288" s="46">
        <f t="shared" si="295"/>
        <v>15</v>
      </c>
      <c r="P2288" s="46">
        <v>15</v>
      </c>
      <c r="Q2288" s="46">
        <v>0</v>
      </c>
      <c r="R2288" s="46">
        <f ca="1" t="shared" si="296"/>
        <v>15</v>
      </c>
      <c r="S2288" s="45">
        <v>15</v>
      </c>
      <c r="T2288" s="46">
        <v>0</v>
      </c>
      <c r="U2288" s="46">
        <f t="shared" si="297"/>
        <v>0</v>
      </c>
      <c r="V2288" s="46"/>
      <c r="W2288" s="46"/>
      <c r="X2288" s="105">
        <v>54</v>
      </c>
      <c r="Y2288" s="31">
        <v>188</v>
      </c>
      <c r="Z2288" s="105">
        <v>10</v>
      </c>
      <c r="AA2288" s="31">
        <v>26</v>
      </c>
      <c r="AB2288" s="105">
        <v>68</v>
      </c>
      <c r="AC2288" s="105">
        <v>180</v>
      </c>
      <c r="AD2288" s="105">
        <v>36</v>
      </c>
      <c r="AE2288" s="105">
        <v>114</v>
      </c>
      <c r="AF2288" s="33"/>
      <c r="AG2288" s="33"/>
      <c r="AH2288" s="33"/>
      <c r="AI2288" s="33"/>
      <c r="AJ2288" s="33"/>
      <c r="AK2288" s="33" t="s">
        <v>39</v>
      </c>
      <c r="AL2288" s="33" t="s">
        <v>39</v>
      </c>
      <c r="AM2288" s="33" t="s">
        <v>39</v>
      </c>
      <c r="AN2288" s="33" t="s">
        <v>39</v>
      </c>
      <c r="AO2288" s="33" t="s">
        <v>39</v>
      </c>
      <c r="AP2288" s="33" t="s">
        <v>39</v>
      </c>
      <c r="AQ2288" s="33" t="s">
        <v>39</v>
      </c>
      <c r="AR2288" s="33" t="s">
        <v>39</v>
      </c>
      <c r="AS2288" s="33" t="s">
        <v>39</v>
      </c>
      <c r="AT2288" s="33" t="s">
        <v>39</v>
      </c>
      <c r="AU2288" s="33"/>
      <c r="AV2288" s="33"/>
      <c r="AW2288" s="33" t="s">
        <v>253</v>
      </c>
      <c r="AX2288" s="31"/>
    </row>
    <row r="2289" s="5" customFormat="1" customHeight="1" spans="1:50">
      <c r="A2289" s="22"/>
      <c r="B2289" s="22" t="s">
        <v>947</v>
      </c>
      <c r="C2289" s="22" t="s">
        <v>360</v>
      </c>
      <c r="D2289" s="31" t="s">
        <v>45</v>
      </c>
      <c r="E2289" s="22" t="s">
        <v>418</v>
      </c>
      <c r="F2289" s="22">
        <f t="shared" si="290"/>
        <v>1</v>
      </c>
      <c r="G2289" s="22"/>
      <c r="H2289" s="22">
        <v>1</v>
      </c>
      <c r="I2289" s="22"/>
      <c r="J2289" s="33"/>
      <c r="K2289" s="45">
        <f ca="1" t="shared" si="291"/>
        <v>29.2</v>
      </c>
      <c r="L2289" s="45">
        <f ca="1" t="shared" si="292"/>
        <v>29.2</v>
      </c>
      <c r="M2289" s="46">
        <f t="shared" si="293"/>
        <v>29.2</v>
      </c>
      <c r="N2289" s="46">
        <f ca="1" t="shared" si="294"/>
        <v>0</v>
      </c>
      <c r="O2289" s="46">
        <f t="shared" si="295"/>
        <v>0</v>
      </c>
      <c r="P2289" s="46"/>
      <c r="Q2289" s="46"/>
      <c r="R2289" s="46">
        <f ca="1" t="shared" si="296"/>
        <v>29.2</v>
      </c>
      <c r="S2289" s="45">
        <v>29.2</v>
      </c>
      <c r="T2289" s="46">
        <v>0</v>
      </c>
      <c r="U2289" s="46">
        <f t="shared" si="297"/>
        <v>0</v>
      </c>
      <c r="V2289" s="46"/>
      <c r="W2289" s="46"/>
      <c r="X2289" s="105"/>
      <c r="Y2289" s="31"/>
      <c r="Z2289" s="105"/>
      <c r="AA2289" s="31"/>
      <c r="AB2289" s="105">
        <v>38</v>
      </c>
      <c r="AC2289" s="105">
        <v>120</v>
      </c>
      <c r="AD2289" s="105">
        <v>11</v>
      </c>
      <c r="AE2289" s="105">
        <v>24</v>
      </c>
      <c r="AF2289" s="33"/>
      <c r="AG2289" s="33"/>
      <c r="AH2289" s="33"/>
      <c r="AI2289" s="33"/>
      <c r="AJ2289" s="33"/>
      <c r="AK2289" s="33" t="s">
        <v>39</v>
      </c>
      <c r="AL2289" s="33" t="s">
        <v>39</v>
      </c>
      <c r="AM2289" s="33" t="s">
        <v>39</v>
      </c>
      <c r="AN2289" s="33" t="s">
        <v>39</v>
      </c>
      <c r="AO2289" s="33" t="s">
        <v>39</v>
      </c>
      <c r="AP2289" s="33" t="s">
        <v>39</v>
      </c>
      <c r="AQ2289" s="33" t="s">
        <v>39</v>
      </c>
      <c r="AR2289" s="33" t="s">
        <v>39</v>
      </c>
      <c r="AS2289" s="33" t="s">
        <v>39</v>
      </c>
      <c r="AT2289" s="33" t="s">
        <v>39</v>
      </c>
      <c r="AU2289" s="33"/>
      <c r="AV2289" s="33"/>
      <c r="AW2289" s="33" t="s">
        <v>253</v>
      </c>
      <c r="AX2289" s="31"/>
    </row>
    <row r="2290" s="5" customFormat="1" customHeight="1" spans="1:50">
      <c r="A2290" s="22"/>
      <c r="B2290" s="22" t="s">
        <v>946</v>
      </c>
      <c r="C2290" s="22" t="s">
        <v>507</v>
      </c>
      <c r="D2290" s="31" t="s">
        <v>45</v>
      </c>
      <c r="E2290" s="22" t="s">
        <v>418</v>
      </c>
      <c r="F2290" s="31">
        <f t="shared" si="290"/>
        <v>1</v>
      </c>
      <c r="G2290" s="22">
        <v>1</v>
      </c>
      <c r="H2290" s="22"/>
      <c r="I2290" s="22"/>
      <c r="J2290" s="33"/>
      <c r="K2290" s="45">
        <f ca="1" t="shared" si="291"/>
        <v>17.6849</v>
      </c>
      <c r="L2290" s="45">
        <f ca="1" t="shared" si="292"/>
        <v>17.6849</v>
      </c>
      <c r="M2290" s="46">
        <f t="shared" si="293"/>
        <v>17.6849</v>
      </c>
      <c r="N2290" s="46">
        <f ca="1" t="shared" si="294"/>
        <v>0</v>
      </c>
      <c r="O2290" s="46">
        <f t="shared" si="295"/>
        <v>17.6849</v>
      </c>
      <c r="P2290" s="46">
        <v>17.6849</v>
      </c>
      <c r="Q2290" s="46"/>
      <c r="R2290" s="46">
        <f ca="1" t="shared" si="296"/>
        <v>0</v>
      </c>
      <c r="S2290" s="99"/>
      <c r="T2290" s="46"/>
      <c r="U2290" s="46">
        <f t="shared" si="297"/>
        <v>0</v>
      </c>
      <c r="V2290" s="46"/>
      <c r="W2290" s="46"/>
      <c r="X2290" s="33">
        <v>98</v>
      </c>
      <c r="Y2290" s="33">
        <v>370</v>
      </c>
      <c r="Z2290" s="33">
        <v>10</v>
      </c>
      <c r="AA2290" s="33">
        <v>41</v>
      </c>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t="s">
        <v>334</v>
      </c>
      <c r="AX2290" s="31"/>
    </row>
    <row r="2291" s="5" customFormat="1" customHeight="1" spans="1:50">
      <c r="A2291" s="22"/>
      <c r="B2291" s="22" t="s">
        <v>946</v>
      </c>
      <c r="C2291" s="22" t="s">
        <v>510</v>
      </c>
      <c r="D2291" s="31" t="s">
        <v>45</v>
      </c>
      <c r="E2291" s="22" t="s">
        <v>418</v>
      </c>
      <c r="F2291" s="31">
        <f t="shared" si="290"/>
        <v>1</v>
      </c>
      <c r="G2291" s="22">
        <v>1</v>
      </c>
      <c r="H2291" s="22"/>
      <c r="I2291" s="22"/>
      <c r="J2291" s="33"/>
      <c r="K2291" s="45">
        <f ca="1" t="shared" si="291"/>
        <v>19.92</v>
      </c>
      <c r="L2291" s="45">
        <f ca="1" t="shared" si="292"/>
        <v>19.92</v>
      </c>
      <c r="M2291" s="46">
        <f t="shared" si="293"/>
        <v>19.92</v>
      </c>
      <c r="N2291" s="46">
        <f ca="1" t="shared" si="294"/>
        <v>0</v>
      </c>
      <c r="O2291" s="46">
        <f t="shared" si="295"/>
        <v>19.92</v>
      </c>
      <c r="P2291" s="46">
        <v>19.92</v>
      </c>
      <c r="Q2291" s="46"/>
      <c r="R2291" s="46">
        <f ca="1" t="shared" si="296"/>
        <v>0</v>
      </c>
      <c r="S2291" s="99"/>
      <c r="T2291" s="46"/>
      <c r="U2291" s="46">
        <f t="shared" si="297"/>
        <v>0</v>
      </c>
      <c r="V2291" s="46"/>
      <c r="W2291" s="46"/>
      <c r="X2291" s="33"/>
      <c r="Y2291" s="33">
        <v>75</v>
      </c>
      <c r="Z2291" s="33"/>
      <c r="AA2291" s="33"/>
      <c r="AB2291" s="33"/>
      <c r="AC2291" s="33"/>
      <c r="AD2291" s="33"/>
      <c r="AE2291" s="33"/>
      <c r="AF2291" s="33">
        <v>166</v>
      </c>
      <c r="AG2291" s="33">
        <v>426</v>
      </c>
      <c r="AH2291" s="33">
        <v>38</v>
      </c>
      <c r="AI2291" s="33">
        <v>96</v>
      </c>
      <c r="AJ2291" s="33"/>
      <c r="AK2291" s="33"/>
      <c r="AL2291" s="33"/>
      <c r="AM2291" s="33"/>
      <c r="AN2291" s="33"/>
      <c r="AO2291" s="33"/>
      <c r="AP2291" s="33"/>
      <c r="AQ2291" s="33"/>
      <c r="AR2291" s="33"/>
      <c r="AS2291" s="33"/>
      <c r="AT2291" s="33"/>
      <c r="AU2291" s="33"/>
      <c r="AV2291" s="33"/>
      <c r="AW2291" s="33" t="s">
        <v>334</v>
      </c>
      <c r="AX2291" s="31"/>
    </row>
    <row r="2292" s="5" customFormat="1" customHeight="1" spans="1:50">
      <c r="A2292" s="22"/>
      <c r="B2292" s="22" t="s">
        <v>946</v>
      </c>
      <c r="C2292" s="22" t="s">
        <v>350</v>
      </c>
      <c r="D2292" s="31" t="s">
        <v>45</v>
      </c>
      <c r="E2292" s="22" t="s">
        <v>418</v>
      </c>
      <c r="F2292" s="31">
        <f t="shared" si="290"/>
        <v>2</v>
      </c>
      <c r="G2292" s="22"/>
      <c r="H2292" s="22">
        <v>2</v>
      </c>
      <c r="I2292" s="22"/>
      <c r="J2292" s="33"/>
      <c r="K2292" s="45">
        <f ca="1" t="shared" si="291"/>
        <v>13.96285</v>
      </c>
      <c r="L2292" s="45">
        <f ca="1" t="shared" si="292"/>
        <v>27.9257</v>
      </c>
      <c r="M2292" s="46">
        <f t="shared" si="293"/>
        <v>27.9257</v>
      </c>
      <c r="N2292" s="46">
        <f ca="1" t="shared" si="294"/>
        <v>0</v>
      </c>
      <c r="O2292" s="46">
        <f t="shared" si="295"/>
        <v>0</v>
      </c>
      <c r="P2292" s="46"/>
      <c r="Q2292" s="46"/>
      <c r="R2292" s="46">
        <f ca="1" t="shared" si="296"/>
        <v>27.9257</v>
      </c>
      <c r="S2292" s="99">
        <v>27.9257</v>
      </c>
      <c r="T2292" s="46"/>
      <c r="U2292" s="46">
        <f t="shared" si="297"/>
        <v>0</v>
      </c>
      <c r="V2292" s="46"/>
      <c r="W2292" s="46"/>
      <c r="X2292" s="33"/>
      <c r="Y2292" s="33"/>
      <c r="Z2292" s="33"/>
      <c r="AA2292" s="33"/>
      <c r="AB2292" s="33">
        <v>624</v>
      </c>
      <c r="AC2292" s="33">
        <v>2064</v>
      </c>
      <c r="AD2292" s="33">
        <v>79</v>
      </c>
      <c r="AE2292" s="33">
        <v>189</v>
      </c>
      <c r="AF2292" s="33"/>
      <c r="AG2292" s="33"/>
      <c r="AH2292" s="33"/>
      <c r="AI2292" s="33"/>
      <c r="AJ2292" s="33"/>
      <c r="AK2292" s="33"/>
      <c r="AL2292" s="33"/>
      <c r="AM2292" s="33"/>
      <c r="AN2292" s="33"/>
      <c r="AO2292" s="33"/>
      <c r="AP2292" s="33"/>
      <c r="AQ2292" s="33">
        <v>2064</v>
      </c>
      <c r="AR2292" s="33">
        <v>189</v>
      </c>
      <c r="AS2292" s="33"/>
      <c r="AT2292" s="33"/>
      <c r="AU2292" s="33"/>
      <c r="AV2292" s="33"/>
      <c r="AW2292" s="33" t="s">
        <v>334</v>
      </c>
      <c r="AX2292" s="31"/>
    </row>
    <row r="2293" s="5" customFormat="1" customHeight="1" spans="1:50">
      <c r="A2293" s="22"/>
      <c r="B2293" s="22" t="s">
        <v>946</v>
      </c>
      <c r="C2293" s="22" t="s">
        <v>110</v>
      </c>
      <c r="D2293" s="31" t="s">
        <v>45</v>
      </c>
      <c r="E2293" s="22" t="s">
        <v>418</v>
      </c>
      <c r="F2293" s="31">
        <f t="shared" si="290"/>
        <v>1</v>
      </c>
      <c r="G2293" s="22">
        <v>1</v>
      </c>
      <c r="H2293" s="22"/>
      <c r="I2293" s="22"/>
      <c r="J2293" s="33"/>
      <c r="K2293" s="45">
        <f ca="1" t="shared" si="291"/>
        <v>47.3666</v>
      </c>
      <c r="L2293" s="45">
        <f ca="1" t="shared" si="292"/>
        <v>47.3666</v>
      </c>
      <c r="M2293" s="46">
        <f t="shared" si="293"/>
        <v>47.3666</v>
      </c>
      <c r="N2293" s="46">
        <f ca="1" t="shared" si="294"/>
        <v>0</v>
      </c>
      <c r="O2293" s="46">
        <f t="shared" si="295"/>
        <v>47.3666</v>
      </c>
      <c r="P2293" s="46">
        <v>47.3666</v>
      </c>
      <c r="Q2293" s="46"/>
      <c r="R2293" s="46">
        <f ca="1" t="shared" si="296"/>
        <v>0</v>
      </c>
      <c r="S2293" s="99"/>
      <c r="T2293" s="46"/>
      <c r="U2293" s="46">
        <f t="shared" si="297"/>
        <v>0</v>
      </c>
      <c r="V2293" s="46"/>
      <c r="W2293" s="46"/>
      <c r="X2293" s="33">
        <v>440</v>
      </c>
      <c r="Y2293" s="33">
        <v>1380</v>
      </c>
      <c r="Z2293" s="33">
        <v>157</v>
      </c>
      <c r="AA2293" s="33">
        <v>418</v>
      </c>
      <c r="AB2293" s="33"/>
      <c r="AC2293" s="33"/>
      <c r="AD2293" s="33"/>
      <c r="AE2293" s="33"/>
      <c r="AF2293" s="33"/>
      <c r="AG2293" s="33"/>
      <c r="AH2293" s="33"/>
      <c r="AI2293" s="33"/>
      <c r="AJ2293" s="33"/>
      <c r="AK2293" s="33"/>
      <c r="AL2293" s="33"/>
      <c r="AM2293" s="33"/>
      <c r="AN2293" s="33"/>
      <c r="AO2293" s="33"/>
      <c r="AP2293" s="33"/>
      <c r="AQ2293" s="33">
        <v>1380</v>
      </c>
      <c r="AR2293" s="33">
        <v>418</v>
      </c>
      <c r="AS2293" s="33"/>
      <c r="AT2293" s="33"/>
      <c r="AU2293" s="33"/>
      <c r="AV2293" s="33"/>
      <c r="AW2293" s="33" t="s">
        <v>334</v>
      </c>
      <c r="AX2293" s="31"/>
    </row>
    <row r="2294" s="5" customFormat="1" customHeight="1" spans="1:50">
      <c r="A2294" s="22"/>
      <c r="B2294" s="22" t="s">
        <v>946</v>
      </c>
      <c r="C2294" s="22" t="s">
        <v>541</v>
      </c>
      <c r="D2294" s="31" t="s">
        <v>45</v>
      </c>
      <c r="E2294" s="22" t="s">
        <v>418</v>
      </c>
      <c r="F2294" s="31">
        <f t="shared" si="290"/>
        <v>3</v>
      </c>
      <c r="G2294" s="22">
        <v>3</v>
      </c>
      <c r="H2294" s="22"/>
      <c r="I2294" s="22"/>
      <c r="J2294" s="33"/>
      <c r="K2294" s="45">
        <f ca="1" t="shared" si="291"/>
        <v>39.1066666666667</v>
      </c>
      <c r="L2294" s="45">
        <f ca="1" t="shared" si="292"/>
        <v>117.32</v>
      </c>
      <c r="M2294" s="46">
        <f t="shared" si="293"/>
        <v>117.32</v>
      </c>
      <c r="N2294" s="46">
        <f ca="1" t="shared" si="294"/>
        <v>0</v>
      </c>
      <c r="O2294" s="46">
        <f t="shared" si="295"/>
        <v>117.32</v>
      </c>
      <c r="P2294" s="46">
        <v>117.32</v>
      </c>
      <c r="Q2294" s="46"/>
      <c r="R2294" s="46">
        <f ca="1" t="shared" si="296"/>
        <v>0</v>
      </c>
      <c r="S2294" s="99"/>
      <c r="T2294" s="46"/>
      <c r="U2294" s="46">
        <f t="shared" si="297"/>
        <v>0</v>
      </c>
      <c r="V2294" s="46"/>
      <c r="W2294" s="46"/>
      <c r="X2294" s="33">
        <v>140</v>
      </c>
      <c r="Y2294" s="33">
        <v>350</v>
      </c>
      <c r="Z2294" s="33">
        <v>27</v>
      </c>
      <c r="AA2294" s="33">
        <v>57</v>
      </c>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t="s">
        <v>334</v>
      </c>
      <c r="AX2294" s="31"/>
    </row>
    <row r="2295" s="5" customFormat="1" customHeight="1" spans="1:50">
      <c r="A2295" s="22"/>
      <c r="B2295" s="22" t="s">
        <v>946</v>
      </c>
      <c r="C2295" s="22" t="s">
        <v>358</v>
      </c>
      <c r="D2295" s="31" t="s">
        <v>45</v>
      </c>
      <c r="E2295" s="22" t="s">
        <v>418</v>
      </c>
      <c r="F2295" s="31">
        <f t="shared" si="290"/>
        <v>5</v>
      </c>
      <c r="G2295" s="22">
        <v>5</v>
      </c>
      <c r="H2295" s="22"/>
      <c r="I2295" s="22"/>
      <c r="J2295" s="33"/>
      <c r="K2295" s="45">
        <f ca="1" t="shared" si="291"/>
        <v>11.168</v>
      </c>
      <c r="L2295" s="45">
        <f ca="1" t="shared" si="292"/>
        <v>55.84</v>
      </c>
      <c r="M2295" s="46">
        <f t="shared" si="293"/>
        <v>55.84</v>
      </c>
      <c r="N2295" s="46">
        <f ca="1" t="shared" si="294"/>
        <v>0</v>
      </c>
      <c r="O2295" s="46">
        <f t="shared" si="295"/>
        <v>55.84</v>
      </c>
      <c r="P2295" s="46">
        <v>55.84</v>
      </c>
      <c r="Q2295" s="46"/>
      <c r="R2295" s="46">
        <f ca="1" t="shared" si="296"/>
        <v>0</v>
      </c>
      <c r="S2295" s="99"/>
      <c r="T2295" s="46"/>
      <c r="U2295" s="46">
        <f t="shared" si="297"/>
        <v>0</v>
      </c>
      <c r="V2295" s="46"/>
      <c r="W2295" s="46"/>
      <c r="X2295" s="33">
        <v>250</v>
      </c>
      <c r="Y2295" s="33">
        <v>686</v>
      </c>
      <c r="Z2295" s="33">
        <v>45</v>
      </c>
      <c r="AA2295" s="33">
        <v>127</v>
      </c>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t="s">
        <v>334</v>
      </c>
      <c r="AX2295" s="31"/>
    </row>
    <row r="2296" s="5" customFormat="1" customHeight="1" spans="1:50">
      <c r="A2296" s="22"/>
      <c r="B2296" s="22" t="s">
        <v>946</v>
      </c>
      <c r="C2296" s="22" t="s">
        <v>542</v>
      </c>
      <c r="D2296" s="31" t="s">
        <v>45</v>
      </c>
      <c r="E2296" s="22" t="s">
        <v>418</v>
      </c>
      <c r="F2296" s="31">
        <f t="shared" si="290"/>
        <v>9</v>
      </c>
      <c r="G2296" s="22">
        <v>7</v>
      </c>
      <c r="H2296" s="22">
        <v>2</v>
      </c>
      <c r="I2296" s="22"/>
      <c r="J2296" s="33"/>
      <c r="K2296" s="45">
        <f ca="1" t="shared" si="291"/>
        <v>14.5444444444444</v>
      </c>
      <c r="L2296" s="45">
        <f ca="1" t="shared" si="292"/>
        <v>130.9</v>
      </c>
      <c r="M2296" s="46">
        <f t="shared" si="293"/>
        <v>130.9</v>
      </c>
      <c r="N2296" s="46">
        <f ca="1" t="shared" si="294"/>
        <v>0</v>
      </c>
      <c r="O2296" s="46">
        <f t="shared" si="295"/>
        <v>97.27</v>
      </c>
      <c r="P2296" s="46">
        <v>97.27</v>
      </c>
      <c r="Q2296" s="46"/>
      <c r="R2296" s="46">
        <f ca="1" t="shared" si="296"/>
        <v>33.63</v>
      </c>
      <c r="S2296" s="106">
        <v>33.63</v>
      </c>
      <c r="T2296" s="46"/>
      <c r="U2296" s="46">
        <f t="shared" si="297"/>
        <v>0</v>
      </c>
      <c r="V2296" s="46"/>
      <c r="W2296" s="46"/>
      <c r="X2296" s="33">
        <v>435</v>
      </c>
      <c r="Y2296" s="33">
        <v>1124</v>
      </c>
      <c r="Z2296" s="33">
        <v>83</v>
      </c>
      <c r="AA2296" s="33">
        <v>193</v>
      </c>
      <c r="AB2296" s="33">
        <v>167</v>
      </c>
      <c r="AC2296" s="33">
        <v>475</v>
      </c>
      <c r="AD2296" s="33">
        <v>27</v>
      </c>
      <c r="AE2296" s="33">
        <v>62</v>
      </c>
      <c r="AF2296" s="33"/>
      <c r="AG2296" s="33"/>
      <c r="AH2296" s="33"/>
      <c r="AI2296" s="33"/>
      <c r="AJ2296" s="33"/>
      <c r="AK2296" s="33"/>
      <c r="AL2296" s="33"/>
      <c r="AM2296" s="33"/>
      <c r="AN2296" s="33"/>
      <c r="AO2296" s="33"/>
      <c r="AP2296" s="33"/>
      <c r="AQ2296" s="33"/>
      <c r="AR2296" s="33"/>
      <c r="AS2296" s="33"/>
      <c r="AT2296" s="33"/>
      <c r="AU2296" s="33"/>
      <c r="AV2296" s="33"/>
      <c r="AW2296" s="33" t="s">
        <v>334</v>
      </c>
      <c r="AX2296" s="31"/>
    </row>
    <row r="2297" s="5" customFormat="1" customHeight="1" spans="1:50">
      <c r="A2297" s="22"/>
      <c r="B2297" s="22" t="s">
        <v>946</v>
      </c>
      <c r="C2297" s="22" t="s">
        <v>130</v>
      </c>
      <c r="D2297" s="31" t="s">
        <v>45</v>
      </c>
      <c r="E2297" s="22" t="s">
        <v>418</v>
      </c>
      <c r="F2297" s="31">
        <f t="shared" si="290"/>
        <v>2</v>
      </c>
      <c r="G2297" s="22">
        <v>2</v>
      </c>
      <c r="H2297" s="22"/>
      <c r="I2297" s="22"/>
      <c r="J2297" s="33"/>
      <c r="K2297" s="45">
        <f ca="1" t="shared" si="291"/>
        <v>12.935</v>
      </c>
      <c r="L2297" s="45">
        <f ca="1" t="shared" si="292"/>
        <v>25.87</v>
      </c>
      <c r="M2297" s="46">
        <f t="shared" si="293"/>
        <v>25.87</v>
      </c>
      <c r="N2297" s="46">
        <f ca="1" t="shared" si="294"/>
        <v>0</v>
      </c>
      <c r="O2297" s="46">
        <f t="shared" si="295"/>
        <v>25.87</v>
      </c>
      <c r="P2297" s="46">
        <v>25.87</v>
      </c>
      <c r="Q2297" s="46"/>
      <c r="R2297" s="46">
        <f ca="1" t="shared" si="296"/>
        <v>0</v>
      </c>
      <c r="S2297" s="99"/>
      <c r="T2297" s="46"/>
      <c r="U2297" s="46">
        <f t="shared" si="297"/>
        <v>0</v>
      </c>
      <c r="V2297" s="46"/>
      <c r="W2297" s="46"/>
      <c r="X2297" s="33">
        <v>100</v>
      </c>
      <c r="Y2297" s="33">
        <v>262</v>
      </c>
      <c r="Z2297" s="33">
        <v>20</v>
      </c>
      <c r="AA2297" s="33">
        <v>53</v>
      </c>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t="s">
        <v>334</v>
      </c>
      <c r="AX2297" s="31"/>
    </row>
    <row r="2298" s="5" customFormat="1" customHeight="1" spans="1:50">
      <c r="A2298" s="22"/>
      <c r="B2298" s="22" t="s">
        <v>946</v>
      </c>
      <c r="C2298" s="22" t="s">
        <v>131</v>
      </c>
      <c r="D2298" s="31" t="s">
        <v>45</v>
      </c>
      <c r="E2298" s="22" t="s">
        <v>418</v>
      </c>
      <c r="F2298" s="31">
        <f t="shared" si="290"/>
        <v>2</v>
      </c>
      <c r="G2298" s="22"/>
      <c r="H2298" s="22">
        <v>2</v>
      </c>
      <c r="I2298" s="22"/>
      <c r="J2298" s="33"/>
      <c r="K2298" s="45">
        <f ca="1" t="shared" si="291"/>
        <v>14.61</v>
      </c>
      <c r="L2298" s="45">
        <f t="shared" ref="L2298:L2361" si="298">O2298+R2298+U2298</f>
        <v>29.22</v>
      </c>
      <c r="M2298" s="46">
        <f t="shared" ref="M2298:M2361" si="299">P2298+S2298+V2298</f>
        <v>29.22</v>
      </c>
      <c r="N2298" s="46">
        <f t="shared" ref="N2298:N2361" si="300">Q2298+T2298+W2298</f>
        <v>0</v>
      </c>
      <c r="O2298" s="46">
        <f t="shared" ref="O2298:O2361" si="301">P2298+Q2298</f>
        <v>0</v>
      </c>
      <c r="P2298" s="46"/>
      <c r="Q2298" s="46"/>
      <c r="R2298" s="46">
        <f t="shared" ref="R2298:R2361" si="302">S2298+T2298</f>
        <v>29.22</v>
      </c>
      <c r="S2298" s="99">
        <v>29.22</v>
      </c>
      <c r="T2298" s="46"/>
      <c r="U2298" s="46">
        <f t="shared" si="297"/>
        <v>0</v>
      </c>
      <c r="V2298" s="46"/>
      <c r="W2298" s="46"/>
      <c r="X2298" s="33"/>
      <c r="Y2298" s="33"/>
      <c r="Z2298" s="33"/>
      <c r="AA2298" s="33"/>
      <c r="AB2298" s="33">
        <v>85</v>
      </c>
      <c r="AC2298" s="33">
        <v>226</v>
      </c>
      <c r="AD2298" s="33">
        <v>19</v>
      </c>
      <c r="AE2298" s="33">
        <v>53</v>
      </c>
      <c r="AF2298" s="33"/>
      <c r="AG2298" s="33"/>
      <c r="AH2298" s="33"/>
      <c r="AI2298" s="33"/>
      <c r="AJ2298" s="33"/>
      <c r="AK2298" s="33"/>
      <c r="AL2298" s="33"/>
      <c r="AM2298" s="33"/>
      <c r="AN2298" s="33"/>
      <c r="AO2298" s="33"/>
      <c r="AP2298" s="33"/>
      <c r="AQ2298" s="33"/>
      <c r="AR2298" s="33"/>
      <c r="AS2298" s="33"/>
      <c r="AT2298" s="33"/>
      <c r="AU2298" s="33"/>
      <c r="AV2298" s="33"/>
      <c r="AW2298" s="33" t="s">
        <v>334</v>
      </c>
      <c r="AX2298" s="31"/>
    </row>
    <row r="2299" s="5" customFormat="1" customHeight="1" spans="1:50">
      <c r="A2299" s="22"/>
      <c r="B2299" s="22" t="s">
        <v>946</v>
      </c>
      <c r="C2299" s="22" t="s">
        <v>568</v>
      </c>
      <c r="D2299" s="31" t="s">
        <v>45</v>
      </c>
      <c r="E2299" s="22" t="s">
        <v>418</v>
      </c>
      <c r="F2299" s="31">
        <f t="shared" si="290"/>
        <v>2</v>
      </c>
      <c r="G2299" s="22">
        <v>1</v>
      </c>
      <c r="H2299" s="22">
        <v>1</v>
      </c>
      <c r="I2299" s="22"/>
      <c r="J2299" s="33"/>
      <c r="K2299" s="45">
        <f ca="1" t="shared" si="291"/>
        <v>15.385</v>
      </c>
      <c r="L2299" s="45">
        <f t="shared" si="298"/>
        <v>30.77</v>
      </c>
      <c r="M2299" s="46">
        <f t="shared" si="299"/>
        <v>30.77</v>
      </c>
      <c r="N2299" s="46">
        <f t="shared" si="300"/>
        <v>0</v>
      </c>
      <c r="O2299" s="46">
        <f t="shared" si="301"/>
        <v>14.47</v>
      </c>
      <c r="P2299" s="46">
        <v>14.47</v>
      </c>
      <c r="Q2299" s="46"/>
      <c r="R2299" s="46">
        <f t="shared" si="302"/>
        <v>16.3</v>
      </c>
      <c r="S2299" s="99">
        <v>16.3</v>
      </c>
      <c r="T2299" s="46"/>
      <c r="U2299" s="46">
        <f t="shared" si="297"/>
        <v>0</v>
      </c>
      <c r="V2299" s="46"/>
      <c r="W2299" s="46"/>
      <c r="X2299" s="33">
        <v>51</v>
      </c>
      <c r="Y2299" s="33">
        <v>122</v>
      </c>
      <c r="Z2299" s="33">
        <v>8</v>
      </c>
      <c r="AA2299" s="33">
        <v>22</v>
      </c>
      <c r="AB2299" s="33">
        <v>57</v>
      </c>
      <c r="AC2299" s="33">
        <v>159</v>
      </c>
      <c r="AD2299" s="33">
        <v>10</v>
      </c>
      <c r="AE2299" s="33">
        <v>22</v>
      </c>
      <c r="AF2299" s="33"/>
      <c r="AG2299" s="33"/>
      <c r="AH2299" s="33"/>
      <c r="AI2299" s="33"/>
      <c r="AJ2299" s="33"/>
      <c r="AK2299" s="33"/>
      <c r="AL2299" s="33"/>
      <c r="AM2299" s="33"/>
      <c r="AN2299" s="33"/>
      <c r="AO2299" s="33"/>
      <c r="AP2299" s="33"/>
      <c r="AQ2299" s="33"/>
      <c r="AR2299" s="33"/>
      <c r="AS2299" s="33"/>
      <c r="AT2299" s="33"/>
      <c r="AU2299" s="33"/>
      <c r="AV2299" s="33"/>
      <c r="AW2299" s="33" t="s">
        <v>334</v>
      </c>
      <c r="AX2299" s="31"/>
    </row>
    <row r="2300" s="5" customFormat="1" customHeight="1" spans="1:50">
      <c r="A2300" s="22"/>
      <c r="B2300" s="22" t="s">
        <v>946</v>
      </c>
      <c r="C2300" s="22" t="s">
        <v>567</v>
      </c>
      <c r="D2300" s="31" t="s">
        <v>45</v>
      </c>
      <c r="E2300" s="22" t="s">
        <v>418</v>
      </c>
      <c r="F2300" s="31">
        <f t="shared" si="290"/>
        <v>3</v>
      </c>
      <c r="G2300" s="22"/>
      <c r="H2300" s="22">
        <v>3</v>
      </c>
      <c r="I2300" s="22"/>
      <c r="J2300" s="33"/>
      <c r="K2300" s="45">
        <f ca="1" t="shared" si="291"/>
        <v>12.3533333333333</v>
      </c>
      <c r="L2300" s="45">
        <f t="shared" si="298"/>
        <v>37.06</v>
      </c>
      <c r="M2300" s="46">
        <f t="shared" si="299"/>
        <v>37.06</v>
      </c>
      <c r="N2300" s="46">
        <f t="shared" si="300"/>
        <v>0</v>
      </c>
      <c r="O2300" s="46">
        <f t="shared" si="301"/>
        <v>0</v>
      </c>
      <c r="P2300" s="46"/>
      <c r="Q2300" s="46"/>
      <c r="R2300" s="46">
        <f t="shared" si="302"/>
        <v>37.06</v>
      </c>
      <c r="S2300" s="99">
        <v>37.06</v>
      </c>
      <c r="T2300" s="46"/>
      <c r="U2300" s="46">
        <f t="shared" si="297"/>
        <v>0</v>
      </c>
      <c r="V2300" s="46"/>
      <c r="W2300" s="46"/>
      <c r="X2300" s="33"/>
      <c r="Y2300" s="33"/>
      <c r="Z2300" s="33"/>
      <c r="AA2300" s="33"/>
      <c r="AB2300" s="33">
        <v>211</v>
      </c>
      <c r="AC2300" s="33">
        <v>529</v>
      </c>
      <c r="AD2300" s="33">
        <v>32</v>
      </c>
      <c r="AE2300" s="33">
        <v>69</v>
      </c>
      <c r="AF2300" s="33"/>
      <c r="AG2300" s="33"/>
      <c r="AH2300" s="33"/>
      <c r="AI2300" s="33"/>
      <c r="AJ2300" s="33"/>
      <c r="AK2300" s="33"/>
      <c r="AL2300" s="33"/>
      <c r="AM2300" s="33"/>
      <c r="AN2300" s="33"/>
      <c r="AO2300" s="33"/>
      <c r="AP2300" s="33"/>
      <c r="AQ2300" s="33"/>
      <c r="AR2300" s="33"/>
      <c r="AS2300" s="33"/>
      <c r="AT2300" s="33"/>
      <c r="AU2300" s="33"/>
      <c r="AV2300" s="33"/>
      <c r="AW2300" s="33" t="s">
        <v>334</v>
      </c>
      <c r="AX2300" s="31"/>
    </row>
    <row r="2301" s="5" customFormat="1" customHeight="1" spans="1:50">
      <c r="A2301" s="22"/>
      <c r="B2301" s="22" t="s">
        <v>946</v>
      </c>
      <c r="C2301" s="22" t="s">
        <v>134</v>
      </c>
      <c r="D2301" s="31" t="s">
        <v>45</v>
      </c>
      <c r="E2301" s="22" t="s">
        <v>418</v>
      </c>
      <c r="F2301" s="31">
        <f t="shared" si="290"/>
        <v>6</v>
      </c>
      <c r="G2301" s="22">
        <v>2</v>
      </c>
      <c r="H2301" s="22">
        <v>4</v>
      </c>
      <c r="I2301" s="22"/>
      <c r="J2301" s="33"/>
      <c r="K2301" s="45">
        <f ca="1" t="shared" si="291"/>
        <v>10.1966666666667</v>
      </c>
      <c r="L2301" s="45">
        <f t="shared" si="298"/>
        <v>61.18</v>
      </c>
      <c r="M2301" s="46">
        <f t="shared" si="299"/>
        <v>61.18</v>
      </c>
      <c r="N2301" s="46">
        <f t="shared" si="300"/>
        <v>0</v>
      </c>
      <c r="O2301" s="46">
        <f t="shared" si="301"/>
        <v>25</v>
      </c>
      <c r="P2301" s="46">
        <v>25</v>
      </c>
      <c r="Q2301" s="46"/>
      <c r="R2301" s="46">
        <f t="shared" si="302"/>
        <v>36.18</v>
      </c>
      <c r="S2301" s="99">
        <v>36.18</v>
      </c>
      <c r="T2301" s="46"/>
      <c r="U2301" s="46">
        <f t="shared" si="297"/>
        <v>0</v>
      </c>
      <c r="V2301" s="46"/>
      <c r="W2301" s="46"/>
      <c r="X2301" s="33">
        <v>111</v>
      </c>
      <c r="Y2301" s="33">
        <v>263</v>
      </c>
      <c r="Z2301" s="33">
        <v>25</v>
      </c>
      <c r="AA2301" s="33">
        <v>62</v>
      </c>
      <c r="AB2301" s="33">
        <v>113</v>
      </c>
      <c r="AC2301" s="33">
        <v>283</v>
      </c>
      <c r="AD2301" s="33">
        <v>28</v>
      </c>
      <c r="AE2301" s="33">
        <v>83</v>
      </c>
      <c r="AF2301" s="33"/>
      <c r="AG2301" s="33"/>
      <c r="AH2301" s="33"/>
      <c r="AI2301" s="33"/>
      <c r="AJ2301" s="33"/>
      <c r="AK2301" s="33"/>
      <c r="AL2301" s="33"/>
      <c r="AM2301" s="33"/>
      <c r="AN2301" s="33"/>
      <c r="AO2301" s="33"/>
      <c r="AP2301" s="33"/>
      <c r="AQ2301" s="33"/>
      <c r="AR2301" s="33"/>
      <c r="AS2301" s="33"/>
      <c r="AT2301" s="33"/>
      <c r="AU2301" s="33"/>
      <c r="AV2301" s="33"/>
      <c r="AW2301" s="33" t="s">
        <v>334</v>
      </c>
      <c r="AX2301" s="31"/>
    </row>
    <row r="2302" s="5" customFormat="1" customHeight="1" spans="1:50">
      <c r="A2302" s="22"/>
      <c r="B2302" s="22" t="s">
        <v>946</v>
      </c>
      <c r="C2302" s="22" t="s">
        <v>391</v>
      </c>
      <c r="D2302" s="31" t="s">
        <v>45</v>
      </c>
      <c r="E2302" s="22" t="s">
        <v>418</v>
      </c>
      <c r="F2302" s="31">
        <f t="shared" si="290"/>
        <v>7</v>
      </c>
      <c r="G2302" s="22">
        <v>5</v>
      </c>
      <c r="H2302" s="22">
        <v>2</v>
      </c>
      <c r="I2302" s="22"/>
      <c r="J2302" s="33"/>
      <c r="K2302" s="45">
        <f ca="1" t="shared" si="291"/>
        <v>8.42084285714286</v>
      </c>
      <c r="L2302" s="45">
        <f t="shared" si="298"/>
        <v>58.9459</v>
      </c>
      <c r="M2302" s="46">
        <f t="shared" si="299"/>
        <v>58.9459</v>
      </c>
      <c r="N2302" s="46">
        <f t="shared" si="300"/>
        <v>0</v>
      </c>
      <c r="O2302" s="46">
        <f t="shared" si="301"/>
        <v>37.7759</v>
      </c>
      <c r="P2302" s="46">
        <v>37.7759</v>
      </c>
      <c r="Q2302" s="46"/>
      <c r="R2302" s="46">
        <f t="shared" si="302"/>
        <v>21.17</v>
      </c>
      <c r="S2302" s="99">
        <v>21.17</v>
      </c>
      <c r="T2302" s="46"/>
      <c r="U2302" s="46">
        <f t="shared" si="297"/>
        <v>0</v>
      </c>
      <c r="V2302" s="46"/>
      <c r="W2302" s="46"/>
      <c r="X2302" s="33">
        <v>102</v>
      </c>
      <c r="Y2302" s="33">
        <v>255</v>
      </c>
      <c r="Z2302" s="33">
        <v>22</v>
      </c>
      <c r="AA2302" s="33">
        <v>58</v>
      </c>
      <c r="AB2302" s="33">
        <v>105</v>
      </c>
      <c r="AC2302" s="33">
        <v>243</v>
      </c>
      <c r="AD2302" s="33">
        <v>21</v>
      </c>
      <c r="AE2302" s="33">
        <v>83</v>
      </c>
      <c r="AF2302" s="33"/>
      <c r="AG2302" s="33"/>
      <c r="AH2302" s="33"/>
      <c r="AI2302" s="33"/>
      <c r="AJ2302" s="33"/>
      <c r="AK2302" s="33"/>
      <c r="AL2302" s="33"/>
      <c r="AM2302" s="33"/>
      <c r="AN2302" s="33"/>
      <c r="AO2302" s="33"/>
      <c r="AP2302" s="33"/>
      <c r="AQ2302" s="33"/>
      <c r="AR2302" s="33"/>
      <c r="AS2302" s="33"/>
      <c r="AT2302" s="33"/>
      <c r="AU2302" s="33"/>
      <c r="AV2302" s="33"/>
      <c r="AW2302" s="33" t="s">
        <v>334</v>
      </c>
      <c r="AX2302" s="31"/>
    </row>
    <row r="2303" s="5" customFormat="1" customHeight="1" spans="1:50">
      <c r="A2303" s="22"/>
      <c r="B2303" s="22" t="s">
        <v>946</v>
      </c>
      <c r="C2303" s="22" t="s">
        <v>573</v>
      </c>
      <c r="D2303" s="31" t="s">
        <v>45</v>
      </c>
      <c r="E2303" s="22" t="s">
        <v>418</v>
      </c>
      <c r="F2303" s="31">
        <f t="shared" si="290"/>
        <v>7</v>
      </c>
      <c r="G2303" s="22">
        <v>7</v>
      </c>
      <c r="H2303" s="22"/>
      <c r="I2303" s="22"/>
      <c r="J2303" s="33"/>
      <c r="K2303" s="45">
        <f ca="1" t="shared" si="291"/>
        <v>8.24285714285714</v>
      </c>
      <c r="L2303" s="45">
        <f t="shared" si="298"/>
        <v>57.7</v>
      </c>
      <c r="M2303" s="46">
        <f t="shared" si="299"/>
        <v>57.7</v>
      </c>
      <c r="N2303" s="46">
        <f t="shared" si="300"/>
        <v>0</v>
      </c>
      <c r="O2303" s="46">
        <f t="shared" si="301"/>
        <v>57.7</v>
      </c>
      <c r="P2303" s="46">
        <v>57.7</v>
      </c>
      <c r="Q2303" s="46"/>
      <c r="R2303" s="46">
        <f t="shared" si="302"/>
        <v>0</v>
      </c>
      <c r="S2303" s="99"/>
      <c r="T2303" s="46"/>
      <c r="U2303" s="46">
        <f t="shared" si="297"/>
        <v>0</v>
      </c>
      <c r="V2303" s="46"/>
      <c r="W2303" s="46"/>
      <c r="X2303" s="33">
        <v>85</v>
      </c>
      <c r="Y2303" s="33">
        <v>135</v>
      </c>
      <c r="Z2303" s="33">
        <v>13</v>
      </c>
      <c r="AA2303" s="33">
        <v>33</v>
      </c>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t="s">
        <v>334</v>
      </c>
      <c r="AX2303" s="31"/>
    </row>
    <row r="2304" s="5" customFormat="1" customHeight="1" spans="1:50">
      <c r="A2304" s="22"/>
      <c r="B2304" s="22" t="s">
        <v>946</v>
      </c>
      <c r="C2304" s="22" t="s">
        <v>574</v>
      </c>
      <c r="D2304" s="31" t="s">
        <v>45</v>
      </c>
      <c r="E2304" s="22" t="s">
        <v>418</v>
      </c>
      <c r="F2304" s="31">
        <f t="shared" si="290"/>
        <v>4</v>
      </c>
      <c r="G2304" s="22"/>
      <c r="H2304" s="22">
        <v>4</v>
      </c>
      <c r="I2304" s="22"/>
      <c r="J2304" s="33"/>
      <c r="K2304" s="45">
        <f ca="1" t="shared" si="291"/>
        <v>7.925</v>
      </c>
      <c r="L2304" s="45">
        <f t="shared" si="298"/>
        <v>31.7</v>
      </c>
      <c r="M2304" s="46">
        <f t="shared" si="299"/>
        <v>31.7</v>
      </c>
      <c r="N2304" s="46">
        <f t="shared" si="300"/>
        <v>0</v>
      </c>
      <c r="O2304" s="46">
        <f t="shared" si="301"/>
        <v>0</v>
      </c>
      <c r="P2304" s="46"/>
      <c r="Q2304" s="46"/>
      <c r="R2304" s="46">
        <f t="shared" si="302"/>
        <v>31.7</v>
      </c>
      <c r="S2304" s="99">
        <v>31.7</v>
      </c>
      <c r="T2304" s="46"/>
      <c r="U2304" s="46">
        <f t="shared" si="297"/>
        <v>0</v>
      </c>
      <c r="V2304" s="46"/>
      <c r="W2304" s="46"/>
      <c r="X2304" s="33"/>
      <c r="Y2304" s="33"/>
      <c r="Z2304" s="33"/>
      <c r="AA2304" s="33"/>
      <c r="AB2304" s="33">
        <v>36</v>
      </c>
      <c r="AC2304" s="33">
        <v>95</v>
      </c>
      <c r="AD2304" s="33">
        <v>9</v>
      </c>
      <c r="AE2304" s="33">
        <v>25</v>
      </c>
      <c r="AF2304" s="33"/>
      <c r="AG2304" s="33"/>
      <c r="AH2304" s="33"/>
      <c r="AI2304" s="33"/>
      <c r="AJ2304" s="33"/>
      <c r="AK2304" s="33"/>
      <c r="AL2304" s="33"/>
      <c r="AM2304" s="33"/>
      <c r="AN2304" s="33"/>
      <c r="AO2304" s="33"/>
      <c r="AP2304" s="33"/>
      <c r="AQ2304" s="33"/>
      <c r="AR2304" s="33"/>
      <c r="AS2304" s="33"/>
      <c r="AT2304" s="33"/>
      <c r="AU2304" s="33"/>
      <c r="AV2304" s="33"/>
      <c r="AW2304" s="33" t="s">
        <v>334</v>
      </c>
      <c r="AX2304" s="31"/>
    </row>
    <row r="2305" s="5" customFormat="1" customHeight="1" spans="1:50">
      <c r="A2305" s="22"/>
      <c r="B2305" s="22" t="s">
        <v>946</v>
      </c>
      <c r="C2305" s="22" t="s">
        <v>592</v>
      </c>
      <c r="D2305" s="31" t="s">
        <v>45</v>
      </c>
      <c r="E2305" s="22" t="s">
        <v>418</v>
      </c>
      <c r="F2305" s="31">
        <f t="shared" si="290"/>
        <v>4</v>
      </c>
      <c r="G2305" s="22"/>
      <c r="H2305" s="22">
        <v>4</v>
      </c>
      <c r="I2305" s="22"/>
      <c r="J2305" s="33"/>
      <c r="K2305" s="45">
        <f ca="1" t="shared" si="291"/>
        <v>9</v>
      </c>
      <c r="L2305" s="45">
        <f t="shared" si="298"/>
        <v>36</v>
      </c>
      <c r="M2305" s="46">
        <f t="shared" si="299"/>
        <v>36</v>
      </c>
      <c r="N2305" s="46">
        <f t="shared" si="300"/>
        <v>0</v>
      </c>
      <c r="O2305" s="46">
        <f t="shared" si="301"/>
        <v>0</v>
      </c>
      <c r="P2305" s="46"/>
      <c r="Q2305" s="46"/>
      <c r="R2305" s="46">
        <f t="shared" si="302"/>
        <v>36</v>
      </c>
      <c r="S2305" s="99">
        <v>36</v>
      </c>
      <c r="T2305" s="46"/>
      <c r="U2305" s="46">
        <f t="shared" si="297"/>
        <v>0</v>
      </c>
      <c r="V2305" s="46"/>
      <c r="W2305" s="46"/>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t="s">
        <v>334</v>
      </c>
      <c r="AX2305" s="31"/>
    </row>
    <row r="2306" s="5" customFormat="1" customHeight="1" spans="1:50">
      <c r="A2306" s="22"/>
      <c r="B2306" s="22" t="s">
        <v>946</v>
      </c>
      <c r="C2306" s="22" t="s">
        <v>141</v>
      </c>
      <c r="D2306" s="31" t="s">
        <v>45</v>
      </c>
      <c r="E2306" s="22" t="s">
        <v>418</v>
      </c>
      <c r="F2306" s="31">
        <f t="shared" si="290"/>
        <v>6</v>
      </c>
      <c r="G2306" s="22">
        <v>5</v>
      </c>
      <c r="H2306" s="22">
        <v>1</v>
      </c>
      <c r="I2306" s="22"/>
      <c r="J2306" s="33"/>
      <c r="K2306" s="45">
        <f ca="1" t="shared" si="291"/>
        <v>21.8575</v>
      </c>
      <c r="L2306" s="45">
        <f t="shared" si="298"/>
        <v>131.145</v>
      </c>
      <c r="M2306" s="46">
        <f t="shared" si="299"/>
        <v>131.145</v>
      </c>
      <c r="N2306" s="46">
        <f t="shared" si="300"/>
        <v>0</v>
      </c>
      <c r="O2306" s="46">
        <f t="shared" si="301"/>
        <v>118.1185</v>
      </c>
      <c r="P2306" s="46">
        <v>118.1185</v>
      </c>
      <c r="Q2306" s="46"/>
      <c r="R2306" s="46">
        <f t="shared" si="302"/>
        <v>13.0265</v>
      </c>
      <c r="S2306" s="99">
        <v>13.0265</v>
      </c>
      <c r="T2306" s="46"/>
      <c r="U2306" s="46">
        <f t="shared" si="297"/>
        <v>0</v>
      </c>
      <c r="V2306" s="46"/>
      <c r="W2306" s="46"/>
      <c r="X2306" s="33">
        <v>341</v>
      </c>
      <c r="Y2306" s="33">
        <v>1182</v>
      </c>
      <c r="Z2306" s="33">
        <v>76</v>
      </c>
      <c r="AA2306" s="33">
        <v>257</v>
      </c>
      <c r="AB2306" s="33">
        <v>114</v>
      </c>
      <c r="AC2306" s="33">
        <v>347</v>
      </c>
      <c r="AD2306" s="33">
        <v>22</v>
      </c>
      <c r="AE2306" s="33">
        <v>69</v>
      </c>
      <c r="AF2306" s="33"/>
      <c r="AG2306" s="33"/>
      <c r="AH2306" s="33"/>
      <c r="AI2306" s="33"/>
      <c r="AJ2306" s="33"/>
      <c r="AK2306" s="33"/>
      <c r="AL2306" s="33"/>
      <c r="AM2306" s="33"/>
      <c r="AN2306" s="33"/>
      <c r="AO2306" s="33"/>
      <c r="AP2306" s="33"/>
      <c r="AQ2306" s="33"/>
      <c r="AR2306" s="33"/>
      <c r="AS2306" s="33"/>
      <c r="AT2306" s="33"/>
      <c r="AU2306" s="33"/>
      <c r="AV2306" s="33"/>
      <c r="AW2306" s="33" t="s">
        <v>334</v>
      </c>
      <c r="AX2306" s="31"/>
    </row>
    <row r="2307" s="5" customFormat="1" customHeight="1" spans="1:50">
      <c r="A2307" s="22"/>
      <c r="B2307" s="22" t="s">
        <v>946</v>
      </c>
      <c r="C2307" s="22" t="s">
        <v>142</v>
      </c>
      <c r="D2307" s="31" t="s">
        <v>45</v>
      </c>
      <c r="E2307" s="22" t="s">
        <v>418</v>
      </c>
      <c r="F2307" s="31">
        <f t="shared" si="290"/>
        <v>1</v>
      </c>
      <c r="G2307" s="22">
        <v>1</v>
      </c>
      <c r="H2307" s="22"/>
      <c r="I2307" s="22"/>
      <c r="J2307" s="33"/>
      <c r="K2307" s="45">
        <f ca="1" t="shared" si="291"/>
        <v>18.2824</v>
      </c>
      <c r="L2307" s="45">
        <f t="shared" si="298"/>
        <v>18.2824</v>
      </c>
      <c r="M2307" s="46">
        <f t="shared" si="299"/>
        <v>18.2824</v>
      </c>
      <c r="N2307" s="46">
        <f t="shared" si="300"/>
        <v>0</v>
      </c>
      <c r="O2307" s="46">
        <f t="shared" si="301"/>
        <v>18.2824</v>
      </c>
      <c r="P2307" s="46">
        <v>18.2824</v>
      </c>
      <c r="Q2307" s="46"/>
      <c r="R2307" s="46">
        <f t="shared" si="302"/>
        <v>0</v>
      </c>
      <c r="S2307" s="99"/>
      <c r="T2307" s="46"/>
      <c r="U2307" s="46">
        <f t="shared" si="297"/>
        <v>0</v>
      </c>
      <c r="V2307" s="46"/>
      <c r="W2307" s="46"/>
      <c r="X2307" s="33">
        <v>38</v>
      </c>
      <c r="Y2307" s="33">
        <v>131</v>
      </c>
      <c r="Z2307" s="33">
        <v>12</v>
      </c>
      <c r="AA2307" s="33">
        <v>41</v>
      </c>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t="s">
        <v>334</v>
      </c>
      <c r="AX2307" s="31"/>
    </row>
    <row r="2308" s="5" customFormat="1" customHeight="1" spans="1:50">
      <c r="A2308" s="22"/>
      <c r="B2308" s="22" t="s">
        <v>946</v>
      </c>
      <c r="C2308" s="22" t="s">
        <v>353</v>
      </c>
      <c r="D2308" s="31" t="s">
        <v>45</v>
      </c>
      <c r="E2308" s="22" t="s">
        <v>418</v>
      </c>
      <c r="F2308" s="31">
        <f t="shared" si="290"/>
        <v>4</v>
      </c>
      <c r="G2308" s="22">
        <v>1</v>
      </c>
      <c r="H2308" s="22">
        <v>3</v>
      </c>
      <c r="I2308" s="22"/>
      <c r="J2308" s="33"/>
      <c r="K2308" s="45">
        <f ca="1" t="shared" si="291"/>
        <v>21.7316375</v>
      </c>
      <c r="L2308" s="45">
        <f t="shared" si="298"/>
        <v>86.92655</v>
      </c>
      <c r="M2308" s="46">
        <f t="shared" si="299"/>
        <v>86.92655</v>
      </c>
      <c r="N2308" s="46">
        <f t="shared" si="300"/>
        <v>0</v>
      </c>
      <c r="O2308" s="46">
        <f t="shared" si="301"/>
        <v>44.60655</v>
      </c>
      <c r="P2308" s="46">
        <v>44.60655</v>
      </c>
      <c r="Q2308" s="46"/>
      <c r="R2308" s="46">
        <f t="shared" si="302"/>
        <v>42.32</v>
      </c>
      <c r="S2308" s="99">
        <v>42.32</v>
      </c>
      <c r="T2308" s="46"/>
      <c r="U2308" s="46">
        <f t="shared" si="297"/>
        <v>0</v>
      </c>
      <c r="V2308" s="46"/>
      <c r="W2308" s="46"/>
      <c r="X2308" s="33">
        <v>60</v>
      </c>
      <c r="Y2308" s="33">
        <v>177</v>
      </c>
      <c r="Z2308" s="33">
        <v>5</v>
      </c>
      <c r="AA2308" s="33">
        <v>16</v>
      </c>
      <c r="AB2308" s="33">
        <v>119</v>
      </c>
      <c r="AC2308" s="33">
        <v>394</v>
      </c>
      <c r="AD2308" s="33">
        <v>12</v>
      </c>
      <c r="AE2308" s="33">
        <v>44</v>
      </c>
      <c r="AF2308" s="33"/>
      <c r="AG2308" s="33"/>
      <c r="AH2308" s="33"/>
      <c r="AI2308" s="33"/>
      <c r="AJ2308" s="33"/>
      <c r="AK2308" s="33"/>
      <c r="AL2308" s="33"/>
      <c r="AM2308" s="33"/>
      <c r="AN2308" s="33"/>
      <c r="AO2308" s="33"/>
      <c r="AP2308" s="33"/>
      <c r="AQ2308" s="33"/>
      <c r="AR2308" s="33"/>
      <c r="AS2308" s="33"/>
      <c r="AT2308" s="33"/>
      <c r="AU2308" s="33"/>
      <c r="AV2308" s="33"/>
      <c r="AW2308" s="33" t="s">
        <v>334</v>
      </c>
      <c r="AX2308" s="31"/>
    </row>
    <row r="2309" s="5" customFormat="1" customHeight="1" spans="1:50">
      <c r="A2309" s="22"/>
      <c r="B2309" s="22" t="s">
        <v>946</v>
      </c>
      <c r="C2309" s="22" t="s">
        <v>600</v>
      </c>
      <c r="D2309" s="31" t="s">
        <v>45</v>
      </c>
      <c r="E2309" s="22" t="s">
        <v>418</v>
      </c>
      <c r="F2309" s="31">
        <f t="shared" si="290"/>
        <v>1</v>
      </c>
      <c r="G2309" s="22">
        <v>1</v>
      </c>
      <c r="H2309" s="22"/>
      <c r="I2309" s="22"/>
      <c r="J2309" s="33"/>
      <c r="K2309" s="45">
        <f ca="1" t="shared" si="291"/>
        <v>50.3437</v>
      </c>
      <c r="L2309" s="45">
        <f t="shared" si="298"/>
        <v>50.3437</v>
      </c>
      <c r="M2309" s="46">
        <f t="shared" si="299"/>
        <v>50.3437</v>
      </c>
      <c r="N2309" s="46">
        <f t="shared" si="300"/>
        <v>0</v>
      </c>
      <c r="O2309" s="46">
        <f t="shared" si="301"/>
        <v>50.3437</v>
      </c>
      <c r="P2309" s="46">
        <v>50.3437</v>
      </c>
      <c r="Q2309" s="46"/>
      <c r="R2309" s="46">
        <f t="shared" si="302"/>
        <v>0</v>
      </c>
      <c r="S2309" s="99"/>
      <c r="T2309" s="46"/>
      <c r="U2309" s="46">
        <f t="shared" si="297"/>
        <v>0</v>
      </c>
      <c r="V2309" s="46"/>
      <c r="W2309" s="46"/>
      <c r="X2309" s="33">
        <v>68</v>
      </c>
      <c r="Y2309" s="33">
        <v>305</v>
      </c>
      <c r="Z2309" s="33">
        <v>19</v>
      </c>
      <c r="AA2309" s="33">
        <v>90</v>
      </c>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t="s">
        <v>334</v>
      </c>
      <c r="AX2309" s="31"/>
    </row>
    <row r="2310" s="5" customFormat="1" customHeight="1" spans="1:50">
      <c r="A2310" s="22"/>
      <c r="B2310" s="22" t="s">
        <v>946</v>
      </c>
      <c r="C2310" s="22" t="s">
        <v>603</v>
      </c>
      <c r="D2310" s="31" t="s">
        <v>45</v>
      </c>
      <c r="E2310" s="22" t="s">
        <v>418</v>
      </c>
      <c r="F2310" s="31">
        <f t="shared" si="290"/>
        <v>3</v>
      </c>
      <c r="G2310" s="22">
        <v>3</v>
      </c>
      <c r="H2310" s="22"/>
      <c r="I2310" s="22"/>
      <c r="J2310" s="33"/>
      <c r="K2310" s="45">
        <f ca="1" t="shared" si="291"/>
        <v>17.4299666666667</v>
      </c>
      <c r="L2310" s="45">
        <f t="shared" si="298"/>
        <v>52.2899</v>
      </c>
      <c r="M2310" s="46">
        <f t="shared" si="299"/>
        <v>52.2899</v>
      </c>
      <c r="N2310" s="46">
        <f t="shared" si="300"/>
        <v>0</v>
      </c>
      <c r="O2310" s="46">
        <f t="shared" si="301"/>
        <v>52.2899</v>
      </c>
      <c r="P2310" s="46">
        <v>52.2899</v>
      </c>
      <c r="Q2310" s="46"/>
      <c r="R2310" s="46">
        <f t="shared" si="302"/>
        <v>0</v>
      </c>
      <c r="S2310" s="99"/>
      <c r="T2310" s="46"/>
      <c r="U2310" s="46">
        <f t="shared" si="297"/>
        <v>0</v>
      </c>
      <c r="V2310" s="46"/>
      <c r="W2310" s="46"/>
      <c r="X2310" s="33">
        <v>101</v>
      </c>
      <c r="Y2310" s="33">
        <v>363</v>
      </c>
      <c r="Z2310" s="33">
        <v>15</v>
      </c>
      <c r="AA2310" s="33">
        <v>53</v>
      </c>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t="s">
        <v>334</v>
      </c>
      <c r="AX2310" s="31"/>
    </row>
    <row r="2311" s="5" customFormat="1" customHeight="1" spans="1:50">
      <c r="A2311" s="22"/>
      <c r="B2311" s="22" t="s">
        <v>946</v>
      </c>
      <c r="C2311" s="22" t="s">
        <v>604</v>
      </c>
      <c r="D2311" s="31" t="s">
        <v>45</v>
      </c>
      <c r="E2311" s="22" t="s">
        <v>418</v>
      </c>
      <c r="F2311" s="31">
        <f t="shared" si="290"/>
        <v>4</v>
      </c>
      <c r="G2311" s="22">
        <v>3</v>
      </c>
      <c r="H2311" s="22">
        <v>1</v>
      </c>
      <c r="I2311" s="22"/>
      <c r="J2311" s="33"/>
      <c r="K2311" s="45">
        <f ca="1" t="shared" si="291"/>
        <v>17.381</v>
      </c>
      <c r="L2311" s="45">
        <f t="shared" si="298"/>
        <v>69.524</v>
      </c>
      <c r="M2311" s="46">
        <f t="shared" si="299"/>
        <v>69.524</v>
      </c>
      <c r="N2311" s="46">
        <f t="shared" si="300"/>
        <v>0</v>
      </c>
      <c r="O2311" s="46">
        <f t="shared" si="301"/>
        <v>51.6033</v>
      </c>
      <c r="P2311" s="46">
        <v>51.6033</v>
      </c>
      <c r="Q2311" s="46"/>
      <c r="R2311" s="46">
        <f t="shared" si="302"/>
        <v>17.9207</v>
      </c>
      <c r="S2311" s="99">
        <v>17.9207</v>
      </c>
      <c r="T2311" s="46"/>
      <c r="U2311" s="46">
        <f t="shared" si="297"/>
        <v>0</v>
      </c>
      <c r="V2311" s="46"/>
      <c r="W2311" s="46"/>
      <c r="X2311" s="33">
        <v>152</v>
      </c>
      <c r="Y2311" s="33">
        <v>628</v>
      </c>
      <c r="Z2311" s="33">
        <v>28</v>
      </c>
      <c r="AA2311" s="33">
        <v>105</v>
      </c>
      <c r="AB2311" s="33">
        <v>73</v>
      </c>
      <c r="AC2311" s="33">
        <v>330</v>
      </c>
      <c r="AD2311" s="33">
        <v>23</v>
      </c>
      <c r="AE2311" s="33">
        <v>81</v>
      </c>
      <c r="AF2311" s="33"/>
      <c r="AG2311" s="33"/>
      <c r="AH2311" s="33"/>
      <c r="AI2311" s="33"/>
      <c r="AJ2311" s="33"/>
      <c r="AK2311" s="33"/>
      <c r="AL2311" s="33"/>
      <c r="AM2311" s="33"/>
      <c r="AN2311" s="33"/>
      <c r="AO2311" s="33"/>
      <c r="AP2311" s="33"/>
      <c r="AQ2311" s="33"/>
      <c r="AR2311" s="33"/>
      <c r="AS2311" s="33"/>
      <c r="AT2311" s="33"/>
      <c r="AU2311" s="33"/>
      <c r="AV2311" s="33"/>
      <c r="AW2311" s="33" t="s">
        <v>334</v>
      </c>
      <c r="AX2311" s="31"/>
    </row>
    <row r="2312" s="5" customFormat="1" customHeight="1" spans="1:50">
      <c r="A2312" s="22"/>
      <c r="B2312" s="22" t="s">
        <v>946</v>
      </c>
      <c r="C2312" s="22" t="s">
        <v>613</v>
      </c>
      <c r="D2312" s="31" t="s">
        <v>45</v>
      </c>
      <c r="E2312" s="22" t="s">
        <v>418</v>
      </c>
      <c r="F2312" s="31">
        <f t="shared" si="290"/>
        <v>1</v>
      </c>
      <c r="G2312" s="22"/>
      <c r="H2312" s="22">
        <v>1</v>
      </c>
      <c r="I2312" s="22"/>
      <c r="J2312" s="33"/>
      <c r="K2312" s="45">
        <f ca="1" t="shared" si="291"/>
        <v>7.45</v>
      </c>
      <c r="L2312" s="45">
        <f t="shared" si="298"/>
        <v>7.45</v>
      </c>
      <c r="M2312" s="46">
        <f t="shared" si="299"/>
        <v>7.45</v>
      </c>
      <c r="N2312" s="46">
        <f t="shared" si="300"/>
        <v>0</v>
      </c>
      <c r="O2312" s="46">
        <f t="shared" si="301"/>
        <v>0</v>
      </c>
      <c r="P2312" s="46"/>
      <c r="Q2312" s="46"/>
      <c r="R2312" s="46">
        <f t="shared" si="302"/>
        <v>7.45</v>
      </c>
      <c r="S2312" s="99">
        <v>7.45</v>
      </c>
      <c r="T2312" s="46"/>
      <c r="U2312" s="46">
        <f t="shared" si="297"/>
        <v>0</v>
      </c>
      <c r="V2312" s="46"/>
      <c r="W2312" s="46"/>
      <c r="X2312" s="33"/>
      <c r="Y2312" s="33"/>
      <c r="Z2312" s="33"/>
      <c r="AA2312" s="33"/>
      <c r="AB2312" s="33">
        <v>54</v>
      </c>
      <c r="AC2312" s="33">
        <v>173</v>
      </c>
      <c r="AD2312" s="33">
        <v>8</v>
      </c>
      <c r="AE2312" s="33">
        <v>21</v>
      </c>
      <c r="AF2312" s="33"/>
      <c r="AG2312" s="33"/>
      <c r="AH2312" s="33"/>
      <c r="AI2312" s="33"/>
      <c r="AJ2312" s="33"/>
      <c r="AK2312" s="33"/>
      <c r="AL2312" s="33"/>
      <c r="AM2312" s="33"/>
      <c r="AN2312" s="33"/>
      <c r="AO2312" s="33"/>
      <c r="AP2312" s="33"/>
      <c r="AQ2312" s="33"/>
      <c r="AR2312" s="33"/>
      <c r="AS2312" s="33"/>
      <c r="AT2312" s="33"/>
      <c r="AU2312" s="33"/>
      <c r="AV2312" s="33"/>
      <c r="AW2312" s="33" t="s">
        <v>334</v>
      </c>
      <c r="AX2312" s="31"/>
    </row>
    <row r="2313" s="5" customFormat="1" customHeight="1" spans="1:50">
      <c r="A2313" s="22"/>
      <c r="B2313" s="22" t="s">
        <v>946</v>
      </c>
      <c r="C2313" s="22" t="s">
        <v>635</v>
      </c>
      <c r="D2313" s="31" t="s">
        <v>45</v>
      </c>
      <c r="E2313" s="22" t="s">
        <v>418</v>
      </c>
      <c r="F2313" s="31">
        <f t="shared" si="290"/>
        <v>2</v>
      </c>
      <c r="G2313" s="22">
        <v>2</v>
      </c>
      <c r="H2313" s="22"/>
      <c r="I2313" s="22"/>
      <c r="J2313" s="33"/>
      <c r="K2313" s="45">
        <f ca="1" t="shared" si="291"/>
        <v>6.1975</v>
      </c>
      <c r="L2313" s="45">
        <f t="shared" si="298"/>
        <v>12.395</v>
      </c>
      <c r="M2313" s="46">
        <f t="shared" si="299"/>
        <v>12.395</v>
      </c>
      <c r="N2313" s="46">
        <f t="shared" si="300"/>
        <v>0</v>
      </c>
      <c r="O2313" s="46">
        <f t="shared" si="301"/>
        <v>12.395</v>
      </c>
      <c r="P2313" s="46">
        <v>12.395</v>
      </c>
      <c r="Q2313" s="46"/>
      <c r="R2313" s="46">
        <f t="shared" si="302"/>
        <v>0</v>
      </c>
      <c r="S2313" s="99"/>
      <c r="T2313" s="46"/>
      <c r="U2313" s="46">
        <f t="shared" si="297"/>
        <v>0</v>
      </c>
      <c r="V2313" s="46"/>
      <c r="W2313" s="46"/>
      <c r="X2313" s="33">
        <v>50</v>
      </c>
      <c r="Y2313" s="33">
        <v>122</v>
      </c>
      <c r="Z2313" s="33">
        <v>8</v>
      </c>
      <c r="AA2313" s="33">
        <v>22</v>
      </c>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t="s">
        <v>334</v>
      </c>
      <c r="AX2313" s="31"/>
    </row>
    <row r="2314" s="5" customFormat="1" customHeight="1" spans="1:50">
      <c r="A2314" s="22"/>
      <c r="B2314" s="22" t="s">
        <v>946</v>
      </c>
      <c r="C2314" s="22" t="s">
        <v>636</v>
      </c>
      <c r="D2314" s="31" t="s">
        <v>45</v>
      </c>
      <c r="E2314" s="22" t="s">
        <v>418</v>
      </c>
      <c r="F2314" s="31">
        <f t="shared" si="290"/>
        <v>1</v>
      </c>
      <c r="G2314" s="22">
        <v>1</v>
      </c>
      <c r="H2314" s="22"/>
      <c r="I2314" s="22"/>
      <c r="J2314" s="33"/>
      <c r="K2314" s="45">
        <f ca="1" t="shared" si="291"/>
        <v>3.995</v>
      </c>
      <c r="L2314" s="45">
        <f t="shared" si="298"/>
        <v>3.995</v>
      </c>
      <c r="M2314" s="46">
        <f t="shared" si="299"/>
        <v>3.995</v>
      </c>
      <c r="N2314" s="46">
        <f t="shared" si="300"/>
        <v>0</v>
      </c>
      <c r="O2314" s="46">
        <f t="shared" si="301"/>
        <v>3.995</v>
      </c>
      <c r="P2314" s="46">
        <v>3.995</v>
      </c>
      <c r="Q2314" s="46"/>
      <c r="R2314" s="46">
        <f t="shared" si="302"/>
        <v>0</v>
      </c>
      <c r="S2314" s="99"/>
      <c r="T2314" s="46"/>
      <c r="U2314" s="46">
        <f t="shared" si="297"/>
        <v>0</v>
      </c>
      <c r="V2314" s="46"/>
      <c r="W2314" s="46"/>
      <c r="X2314" s="33">
        <v>40</v>
      </c>
      <c r="Y2314" s="33">
        <v>120</v>
      </c>
      <c r="Z2314" s="33">
        <v>3</v>
      </c>
      <c r="AA2314" s="33">
        <v>8</v>
      </c>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t="s">
        <v>334</v>
      </c>
      <c r="AX2314" s="31"/>
    </row>
    <row r="2315" s="5" customFormat="1" customHeight="1" spans="1:50">
      <c r="A2315" s="22"/>
      <c r="B2315" s="22" t="s">
        <v>946</v>
      </c>
      <c r="C2315" s="22" t="s">
        <v>190</v>
      </c>
      <c r="D2315" s="31" t="s">
        <v>45</v>
      </c>
      <c r="E2315" s="22" t="s">
        <v>418</v>
      </c>
      <c r="F2315" s="31">
        <f t="shared" si="290"/>
        <v>11</v>
      </c>
      <c r="G2315" s="22">
        <v>11</v>
      </c>
      <c r="H2315" s="22"/>
      <c r="I2315" s="22"/>
      <c r="J2315" s="33"/>
      <c r="K2315" s="45">
        <f ca="1" t="shared" si="291"/>
        <v>10.2554545454545</v>
      </c>
      <c r="L2315" s="45">
        <f t="shared" si="298"/>
        <v>112.81</v>
      </c>
      <c r="M2315" s="46">
        <f t="shared" si="299"/>
        <v>112.81</v>
      </c>
      <c r="N2315" s="46">
        <f t="shared" si="300"/>
        <v>0</v>
      </c>
      <c r="O2315" s="46">
        <f t="shared" si="301"/>
        <v>112.81</v>
      </c>
      <c r="P2315" s="46">
        <v>112.81</v>
      </c>
      <c r="Q2315" s="46"/>
      <c r="R2315" s="46">
        <f t="shared" si="302"/>
        <v>0</v>
      </c>
      <c r="S2315" s="99"/>
      <c r="T2315" s="46"/>
      <c r="U2315" s="46">
        <f t="shared" si="297"/>
        <v>0</v>
      </c>
      <c r="V2315" s="46"/>
      <c r="W2315" s="46"/>
      <c r="X2315" s="33">
        <v>610</v>
      </c>
      <c r="Y2315" s="33">
        <v>1346</v>
      </c>
      <c r="Z2315" s="33">
        <v>43</v>
      </c>
      <c r="AA2315" s="33">
        <v>95</v>
      </c>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t="s">
        <v>334</v>
      </c>
      <c r="AX2315" s="31"/>
    </row>
    <row r="2316" s="5" customFormat="1" customHeight="1" spans="1:50">
      <c r="A2316" s="22"/>
      <c r="B2316" s="22" t="s">
        <v>946</v>
      </c>
      <c r="C2316" s="22" t="s">
        <v>857</v>
      </c>
      <c r="D2316" s="31" t="s">
        <v>45</v>
      </c>
      <c r="E2316" s="22" t="s">
        <v>418</v>
      </c>
      <c r="F2316" s="31">
        <f t="shared" si="290"/>
        <v>2</v>
      </c>
      <c r="G2316" s="22">
        <v>2</v>
      </c>
      <c r="H2316" s="22"/>
      <c r="I2316" s="22"/>
      <c r="J2316" s="33"/>
      <c r="K2316" s="45">
        <f ca="1" t="shared" si="291"/>
        <v>12.835</v>
      </c>
      <c r="L2316" s="45">
        <f t="shared" si="298"/>
        <v>25.67</v>
      </c>
      <c r="M2316" s="46">
        <f t="shared" si="299"/>
        <v>25.67</v>
      </c>
      <c r="N2316" s="46">
        <f t="shared" si="300"/>
        <v>0</v>
      </c>
      <c r="O2316" s="46">
        <f t="shared" si="301"/>
        <v>25.67</v>
      </c>
      <c r="P2316" s="46">
        <v>25.67</v>
      </c>
      <c r="Q2316" s="46"/>
      <c r="R2316" s="46">
        <f t="shared" si="302"/>
        <v>0</v>
      </c>
      <c r="S2316" s="99"/>
      <c r="T2316" s="46"/>
      <c r="U2316" s="46">
        <f t="shared" si="297"/>
        <v>0</v>
      </c>
      <c r="V2316" s="46"/>
      <c r="W2316" s="46"/>
      <c r="X2316" s="33">
        <v>63</v>
      </c>
      <c r="Y2316" s="33">
        <v>140</v>
      </c>
      <c r="Z2316" s="33">
        <v>23</v>
      </c>
      <c r="AA2316" s="33">
        <v>50</v>
      </c>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t="s">
        <v>334</v>
      </c>
      <c r="AX2316" s="31"/>
    </row>
    <row r="2317" s="5" customFormat="1" customHeight="1" spans="1:50">
      <c r="A2317" s="22"/>
      <c r="B2317" s="22" t="s">
        <v>946</v>
      </c>
      <c r="C2317" s="22" t="s">
        <v>832</v>
      </c>
      <c r="D2317" s="31" t="s">
        <v>45</v>
      </c>
      <c r="E2317" s="22" t="s">
        <v>418</v>
      </c>
      <c r="F2317" s="31">
        <f t="shared" si="290"/>
        <v>1</v>
      </c>
      <c r="G2317" s="22"/>
      <c r="H2317" s="22">
        <v>1</v>
      </c>
      <c r="I2317" s="22"/>
      <c r="J2317" s="33"/>
      <c r="K2317" s="45">
        <f ca="1" t="shared" si="291"/>
        <v>25.6</v>
      </c>
      <c r="L2317" s="45">
        <f t="shared" si="298"/>
        <v>25.6</v>
      </c>
      <c r="M2317" s="46">
        <f t="shared" si="299"/>
        <v>25.6</v>
      </c>
      <c r="N2317" s="46">
        <f t="shared" si="300"/>
        <v>0</v>
      </c>
      <c r="O2317" s="46">
        <f t="shared" si="301"/>
        <v>0</v>
      </c>
      <c r="P2317" s="46"/>
      <c r="Q2317" s="46"/>
      <c r="R2317" s="46">
        <f t="shared" si="302"/>
        <v>25.6</v>
      </c>
      <c r="S2317" s="99">
        <v>25.6</v>
      </c>
      <c r="T2317" s="46"/>
      <c r="U2317" s="46">
        <f t="shared" si="297"/>
        <v>0</v>
      </c>
      <c r="V2317" s="46"/>
      <c r="W2317" s="46"/>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t="s">
        <v>334</v>
      </c>
      <c r="AX2317" s="31"/>
    </row>
    <row r="2318" s="5" customFormat="1" customHeight="1" spans="1:50">
      <c r="A2318" s="22"/>
      <c r="B2318" s="22" t="s">
        <v>946</v>
      </c>
      <c r="C2318" s="22" t="s">
        <v>829</v>
      </c>
      <c r="D2318" s="31" t="s">
        <v>45</v>
      </c>
      <c r="E2318" s="22" t="s">
        <v>418</v>
      </c>
      <c r="F2318" s="31">
        <f t="shared" si="290"/>
        <v>2</v>
      </c>
      <c r="G2318" s="22">
        <v>2</v>
      </c>
      <c r="H2318" s="22"/>
      <c r="I2318" s="22"/>
      <c r="J2318" s="33"/>
      <c r="K2318" s="45">
        <f ca="1" t="shared" si="291"/>
        <v>12.5</v>
      </c>
      <c r="L2318" s="45">
        <f t="shared" si="298"/>
        <v>25</v>
      </c>
      <c r="M2318" s="46">
        <f t="shared" si="299"/>
        <v>25</v>
      </c>
      <c r="N2318" s="46">
        <f t="shared" si="300"/>
        <v>0</v>
      </c>
      <c r="O2318" s="46">
        <f t="shared" si="301"/>
        <v>25</v>
      </c>
      <c r="P2318" s="46">
        <v>25</v>
      </c>
      <c r="Q2318" s="46"/>
      <c r="R2318" s="46">
        <f t="shared" si="302"/>
        <v>0</v>
      </c>
      <c r="S2318" s="99"/>
      <c r="T2318" s="46"/>
      <c r="U2318" s="46">
        <f t="shared" si="297"/>
        <v>0</v>
      </c>
      <c r="V2318" s="46"/>
      <c r="W2318" s="46"/>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t="s">
        <v>334</v>
      </c>
      <c r="AX2318" s="31"/>
    </row>
    <row r="2319" s="5" customFormat="1" customHeight="1" spans="1:50">
      <c r="A2319" s="22"/>
      <c r="B2319" s="22" t="s">
        <v>946</v>
      </c>
      <c r="C2319" s="22" t="s">
        <v>382</v>
      </c>
      <c r="D2319" s="31" t="s">
        <v>45</v>
      </c>
      <c r="E2319" s="22" t="s">
        <v>418</v>
      </c>
      <c r="F2319" s="31">
        <f t="shared" si="290"/>
        <v>6</v>
      </c>
      <c r="G2319" s="22"/>
      <c r="H2319" s="22">
        <v>6</v>
      </c>
      <c r="I2319" s="22"/>
      <c r="J2319" s="33"/>
      <c r="K2319" s="45">
        <f ca="1" t="shared" si="291"/>
        <v>4.195</v>
      </c>
      <c r="L2319" s="45">
        <f t="shared" si="298"/>
        <v>25.17</v>
      </c>
      <c r="M2319" s="46">
        <f t="shared" si="299"/>
        <v>25.17</v>
      </c>
      <c r="N2319" s="46">
        <f t="shared" si="300"/>
        <v>0</v>
      </c>
      <c r="O2319" s="46">
        <f t="shared" si="301"/>
        <v>0</v>
      </c>
      <c r="P2319" s="46"/>
      <c r="Q2319" s="46"/>
      <c r="R2319" s="46">
        <f t="shared" si="302"/>
        <v>25.17</v>
      </c>
      <c r="S2319" s="99">
        <v>25.17</v>
      </c>
      <c r="T2319" s="46"/>
      <c r="U2319" s="46">
        <f t="shared" si="297"/>
        <v>0</v>
      </c>
      <c r="V2319" s="46"/>
      <c r="W2319" s="46"/>
      <c r="X2319" s="33"/>
      <c r="Y2319" s="33"/>
      <c r="Z2319" s="33"/>
      <c r="AA2319" s="33"/>
      <c r="AB2319" s="33">
        <v>201</v>
      </c>
      <c r="AC2319" s="33">
        <v>780</v>
      </c>
      <c r="AD2319" s="33">
        <v>72</v>
      </c>
      <c r="AE2319" s="33">
        <v>186</v>
      </c>
      <c r="AF2319" s="33"/>
      <c r="AG2319" s="33"/>
      <c r="AH2319" s="33"/>
      <c r="AI2319" s="33"/>
      <c r="AJ2319" s="33"/>
      <c r="AK2319" s="33"/>
      <c r="AL2319" s="33"/>
      <c r="AM2319" s="33"/>
      <c r="AN2319" s="33"/>
      <c r="AO2319" s="33"/>
      <c r="AP2319" s="33"/>
      <c r="AQ2319" s="33"/>
      <c r="AR2319" s="33"/>
      <c r="AS2319" s="33"/>
      <c r="AT2319" s="33"/>
      <c r="AU2319" s="33"/>
      <c r="AV2319" s="33"/>
      <c r="AW2319" s="33" t="s">
        <v>334</v>
      </c>
      <c r="AX2319" s="31"/>
    </row>
    <row r="2320" s="5" customFormat="1" customHeight="1" spans="1:50">
      <c r="A2320" s="22"/>
      <c r="B2320" s="22" t="s">
        <v>946</v>
      </c>
      <c r="C2320" s="22" t="s">
        <v>739</v>
      </c>
      <c r="D2320" s="31" t="s">
        <v>45</v>
      </c>
      <c r="E2320" s="22" t="s">
        <v>418</v>
      </c>
      <c r="F2320" s="31">
        <f t="shared" si="290"/>
        <v>1</v>
      </c>
      <c r="G2320" s="22">
        <v>1</v>
      </c>
      <c r="H2320" s="22"/>
      <c r="I2320" s="22"/>
      <c r="J2320" s="33"/>
      <c r="K2320" s="45">
        <f ca="1" t="shared" si="291"/>
        <v>3.34</v>
      </c>
      <c r="L2320" s="45">
        <f t="shared" si="298"/>
        <v>3.34</v>
      </c>
      <c r="M2320" s="46">
        <f t="shared" si="299"/>
        <v>3.34</v>
      </c>
      <c r="N2320" s="46">
        <f t="shared" si="300"/>
        <v>0</v>
      </c>
      <c r="O2320" s="46">
        <f t="shared" si="301"/>
        <v>3.34</v>
      </c>
      <c r="P2320" s="46">
        <v>3.34</v>
      </c>
      <c r="Q2320" s="46"/>
      <c r="R2320" s="46">
        <f t="shared" si="302"/>
        <v>0</v>
      </c>
      <c r="S2320" s="99"/>
      <c r="T2320" s="46"/>
      <c r="U2320" s="46">
        <f t="shared" si="297"/>
        <v>0</v>
      </c>
      <c r="V2320" s="46"/>
      <c r="W2320" s="46"/>
      <c r="X2320" s="33">
        <v>45</v>
      </c>
      <c r="Y2320" s="33">
        <v>153</v>
      </c>
      <c r="Z2320" s="33">
        <v>7</v>
      </c>
      <c r="AA2320" s="33">
        <v>21</v>
      </c>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t="s">
        <v>334</v>
      </c>
      <c r="AX2320" s="31"/>
    </row>
    <row r="2321" s="5" customFormat="1" customHeight="1" spans="1:50">
      <c r="A2321" s="22"/>
      <c r="B2321" s="22" t="s">
        <v>946</v>
      </c>
      <c r="C2321" s="22" t="s">
        <v>807</v>
      </c>
      <c r="D2321" s="31" t="s">
        <v>45</v>
      </c>
      <c r="E2321" s="22" t="s">
        <v>418</v>
      </c>
      <c r="F2321" s="31">
        <f t="shared" si="290"/>
        <v>3</v>
      </c>
      <c r="G2321" s="22">
        <v>3</v>
      </c>
      <c r="H2321" s="22"/>
      <c r="I2321" s="22"/>
      <c r="J2321" s="33"/>
      <c r="K2321" s="45">
        <f ca="1" t="shared" si="291"/>
        <v>17.0666666666667</v>
      </c>
      <c r="L2321" s="45">
        <f t="shared" si="298"/>
        <v>51.2</v>
      </c>
      <c r="M2321" s="46">
        <f t="shared" si="299"/>
        <v>51.2</v>
      </c>
      <c r="N2321" s="46">
        <f t="shared" si="300"/>
        <v>0</v>
      </c>
      <c r="O2321" s="46">
        <f t="shared" si="301"/>
        <v>51.2</v>
      </c>
      <c r="P2321" s="46">
        <v>51.2</v>
      </c>
      <c r="Q2321" s="46"/>
      <c r="R2321" s="46">
        <f t="shared" si="302"/>
        <v>0</v>
      </c>
      <c r="S2321" s="99"/>
      <c r="T2321" s="46"/>
      <c r="U2321" s="46">
        <f t="shared" si="297"/>
        <v>0</v>
      </c>
      <c r="V2321" s="46"/>
      <c r="W2321" s="46"/>
      <c r="X2321" s="33">
        <v>163</v>
      </c>
      <c r="Y2321" s="33">
        <v>510</v>
      </c>
      <c r="Z2321" s="33">
        <v>31</v>
      </c>
      <c r="AA2321" s="33">
        <v>88</v>
      </c>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t="s">
        <v>334</v>
      </c>
      <c r="AX2321" s="31"/>
    </row>
    <row r="2322" s="5" customFormat="1" customHeight="1" spans="1:50">
      <c r="A2322" s="22"/>
      <c r="B2322" s="22" t="s">
        <v>946</v>
      </c>
      <c r="C2322" s="22" t="s">
        <v>817</v>
      </c>
      <c r="D2322" s="31" t="s">
        <v>45</v>
      </c>
      <c r="E2322" s="22" t="s">
        <v>418</v>
      </c>
      <c r="F2322" s="31">
        <f t="shared" ref="F2322:F2385" si="303">G2322+H2322+I2322</f>
        <v>3</v>
      </c>
      <c r="G2322" s="22">
        <v>3</v>
      </c>
      <c r="H2322" s="22"/>
      <c r="I2322" s="22"/>
      <c r="J2322" s="33"/>
      <c r="K2322" s="45">
        <f ca="1" t="shared" si="291"/>
        <v>3</v>
      </c>
      <c r="L2322" s="45">
        <f t="shared" si="298"/>
        <v>9</v>
      </c>
      <c r="M2322" s="46">
        <f t="shared" si="299"/>
        <v>9</v>
      </c>
      <c r="N2322" s="46">
        <f t="shared" si="300"/>
        <v>0</v>
      </c>
      <c r="O2322" s="46">
        <f t="shared" si="301"/>
        <v>9</v>
      </c>
      <c r="P2322" s="46">
        <v>9</v>
      </c>
      <c r="Q2322" s="46"/>
      <c r="R2322" s="46">
        <f t="shared" si="302"/>
        <v>0</v>
      </c>
      <c r="S2322" s="99"/>
      <c r="T2322" s="46"/>
      <c r="U2322" s="46">
        <f t="shared" si="297"/>
        <v>0</v>
      </c>
      <c r="V2322" s="46"/>
      <c r="W2322" s="46"/>
      <c r="X2322" s="33">
        <v>482</v>
      </c>
      <c r="Y2322" s="33">
        <v>1196</v>
      </c>
      <c r="Z2322" s="33">
        <v>73</v>
      </c>
      <c r="AA2322" s="33">
        <v>198</v>
      </c>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t="s">
        <v>334</v>
      </c>
      <c r="AX2322" s="31"/>
    </row>
    <row r="2323" s="5" customFormat="1" customHeight="1" spans="1:50">
      <c r="A2323" s="22"/>
      <c r="B2323" s="22" t="s">
        <v>946</v>
      </c>
      <c r="C2323" s="22" t="s">
        <v>758</v>
      </c>
      <c r="D2323" s="31" t="s">
        <v>45</v>
      </c>
      <c r="E2323" s="22" t="s">
        <v>418</v>
      </c>
      <c r="F2323" s="31">
        <f t="shared" si="303"/>
        <v>3</v>
      </c>
      <c r="G2323" s="22"/>
      <c r="H2323" s="22">
        <v>3</v>
      </c>
      <c r="I2323" s="22"/>
      <c r="J2323" s="33"/>
      <c r="K2323" s="45">
        <f ca="1" t="shared" si="291"/>
        <v>7.83333333333333</v>
      </c>
      <c r="L2323" s="45">
        <f t="shared" si="298"/>
        <v>23.5</v>
      </c>
      <c r="M2323" s="46">
        <f t="shared" si="299"/>
        <v>23.5</v>
      </c>
      <c r="N2323" s="46">
        <f t="shared" si="300"/>
        <v>0</v>
      </c>
      <c r="O2323" s="46">
        <f t="shared" si="301"/>
        <v>0</v>
      </c>
      <c r="P2323" s="46"/>
      <c r="Q2323" s="46"/>
      <c r="R2323" s="46">
        <f t="shared" si="302"/>
        <v>23.5</v>
      </c>
      <c r="S2323" s="99">
        <v>23.5</v>
      </c>
      <c r="T2323" s="46"/>
      <c r="U2323" s="46">
        <f t="shared" si="297"/>
        <v>0</v>
      </c>
      <c r="V2323" s="46"/>
      <c r="W2323" s="46"/>
      <c r="X2323" s="33"/>
      <c r="Y2323" s="33"/>
      <c r="Z2323" s="33"/>
      <c r="AA2323" s="33"/>
      <c r="AB2323" s="33">
        <v>27</v>
      </c>
      <c r="AC2323" s="33">
        <v>86</v>
      </c>
      <c r="AD2323" s="33">
        <v>15</v>
      </c>
      <c r="AE2323" s="33">
        <v>45</v>
      </c>
      <c r="AF2323" s="33"/>
      <c r="AG2323" s="33"/>
      <c r="AH2323" s="33"/>
      <c r="AI2323" s="33"/>
      <c r="AJ2323" s="33"/>
      <c r="AK2323" s="33"/>
      <c r="AL2323" s="33"/>
      <c r="AM2323" s="33"/>
      <c r="AN2323" s="33"/>
      <c r="AO2323" s="33"/>
      <c r="AP2323" s="33"/>
      <c r="AQ2323" s="33"/>
      <c r="AR2323" s="33"/>
      <c r="AS2323" s="33"/>
      <c r="AT2323" s="33"/>
      <c r="AU2323" s="33">
        <v>27</v>
      </c>
      <c r="AV2323" s="33">
        <v>15</v>
      </c>
      <c r="AW2323" s="33" t="s">
        <v>334</v>
      </c>
      <c r="AX2323" s="31"/>
    </row>
    <row r="2324" s="5" customFormat="1" customHeight="1" spans="1:50">
      <c r="A2324" s="22"/>
      <c r="B2324" s="22" t="s">
        <v>946</v>
      </c>
      <c r="C2324" s="22" t="s">
        <v>363</v>
      </c>
      <c r="D2324" s="31" t="s">
        <v>45</v>
      </c>
      <c r="E2324" s="22" t="s">
        <v>418</v>
      </c>
      <c r="F2324" s="31">
        <f t="shared" si="303"/>
        <v>1</v>
      </c>
      <c r="G2324" s="22"/>
      <c r="H2324" s="22">
        <v>1</v>
      </c>
      <c r="I2324" s="22"/>
      <c r="J2324" s="33"/>
      <c r="K2324" s="45">
        <f ca="1" t="shared" si="291"/>
        <v>11.27</v>
      </c>
      <c r="L2324" s="45">
        <f t="shared" si="298"/>
        <v>11.27</v>
      </c>
      <c r="M2324" s="46">
        <f t="shared" si="299"/>
        <v>11.27</v>
      </c>
      <c r="N2324" s="46">
        <f t="shared" si="300"/>
        <v>0</v>
      </c>
      <c r="O2324" s="46">
        <f t="shared" si="301"/>
        <v>0</v>
      </c>
      <c r="P2324" s="46"/>
      <c r="Q2324" s="46"/>
      <c r="R2324" s="46">
        <f t="shared" si="302"/>
        <v>11.27</v>
      </c>
      <c r="S2324" s="99">
        <v>11.27</v>
      </c>
      <c r="T2324" s="46"/>
      <c r="U2324" s="46">
        <f t="shared" si="297"/>
        <v>0</v>
      </c>
      <c r="V2324" s="46"/>
      <c r="W2324" s="46"/>
      <c r="X2324" s="33"/>
      <c r="Y2324" s="33"/>
      <c r="Z2324" s="33"/>
      <c r="AA2324" s="33"/>
      <c r="AB2324" s="33">
        <v>5</v>
      </c>
      <c r="AC2324" s="33">
        <v>13</v>
      </c>
      <c r="AD2324" s="33">
        <v>3</v>
      </c>
      <c r="AE2324" s="33">
        <v>8</v>
      </c>
      <c r="AF2324" s="33"/>
      <c r="AG2324" s="33"/>
      <c r="AH2324" s="33"/>
      <c r="AI2324" s="33"/>
      <c r="AJ2324" s="33"/>
      <c r="AK2324" s="33"/>
      <c r="AL2324" s="33"/>
      <c r="AM2324" s="33"/>
      <c r="AN2324" s="33"/>
      <c r="AO2324" s="33"/>
      <c r="AP2324" s="33"/>
      <c r="AQ2324" s="33"/>
      <c r="AR2324" s="33"/>
      <c r="AS2324" s="33"/>
      <c r="AT2324" s="33"/>
      <c r="AU2324" s="33">
        <v>5</v>
      </c>
      <c r="AV2324" s="33">
        <v>3</v>
      </c>
      <c r="AW2324" s="33" t="s">
        <v>334</v>
      </c>
      <c r="AX2324" s="31"/>
    </row>
    <row r="2325" s="5" customFormat="1" customHeight="1" spans="1:50">
      <c r="A2325" s="22"/>
      <c r="B2325" s="22" t="s">
        <v>946</v>
      </c>
      <c r="C2325" s="22" t="s">
        <v>193</v>
      </c>
      <c r="D2325" s="31" t="s">
        <v>45</v>
      </c>
      <c r="E2325" s="22" t="s">
        <v>418</v>
      </c>
      <c r="F2325" s="31">
        <f t="shared" si="303"/>
        <v>3</v>
      </c>
      <c r="G2325" s="22"/>
      <c r="H2325" s="22">
        <v>3</v>
      </c>
      <c r="I2325" s="22"/>
      <c r="J2325" s="33"/>
      <c r="K2325" s="45">
        <f ca="1" t="shared" si="291"/>
        <v>10.47</v>
      </c>
      <c r="L2325" s="45">
        <f t="shared" si="298"/>
        <v>31.41</v>
      </c>
      <c r="M2325" s="46">
        <f t="shared" si="299"/>
        <v>31.41</v>
      </c>
      <c r="N2325" s="46">
        <f t="shared" si="300"/>
        <v>0</v>
      </c>
      <c r="O2325" s="46">
        <f t="shared" si="301"/>
        <v>0</v>
      </c>
      <c r="P2325" s="46"/>
      <c r="Q2325" s="46"/>
      <c r="R2325" s="46">
        <f t="shared" si="302"/>
        <v>31.41</v>
      </c>
      <c r="S2325" s="99">
        <v>31.41</v>
      </c>
      <c r="T2325" s="46"/>
      <c r="U2325" s="46">
        <f t="shared" si="297"/>
        <v>0</v>
      </c>
      <c r="V2325" s="46"/>
      <c r="W2325" s="46"/>
      <c r="X2325" s="33"/>
      <c r="Y2325" s="33"/>
      <c r="Z2325" s="33"/>
      <c r="AA2325" s="33"/>
      <c r="AB2325" s="33">
        <v>433</v>
      </c>
      <c r="AC2325" s="33">
        <v>662</v>
      </c>
      <c r="AD2325" s="33">
        <v>24</v>
      </c>
      <c r="AE2325" s="33">
        <v>137</v>
      </c>
      <c r="AF2325" s="33"/>
      <c r="AG2325" s="33"/>
      <c r="AH2325" s="33"/>
      <c r="AI2325" s="33"/>
      <c r="AJ2325" s="33"/>
      <c r="AK2325" s="33"/>
      <c r="AL2325" s="33"/>
      <c r="AM2325" s="33"/>
      <c r="AN2325" s="33"/>
      <c r="AO2325" s="33"/>
      <c r="AP2325" s="33"/>
      <c r="AQ2325" s="33"/>
      <c r="AR2325" s="33"/>
      <c r="AS2325" s="33"/>
      <c r="AT2325" s="33"/>
      <c r="AU2325" s="33"/>
      <c r="AV2325" s="33"/>
      <c r="AW2325" s="33" t="s">
        <v>334</v>
      </c>
      <c r="AX2325" s="31"/>
    </row>
    <row r="2326" s="5" customFormat="1" customHeight="1" spans="1:50">
      <c r="A2326" s="22"/>
      <c r="B2326" s="22" t="s">
        <v>946</v>
      </c>
      <c r="C2326" s="22" t="s">
        <v>802</v>
      </c>
      <c r="D2326" s="31" t="s">
        <v>45</v>
      </c>
      <c r="E2326" s="22" t="s">
        <v>418</v>
      </c>
      <c r="F2326" s="31">
        <f t="shared" si="303"/>
        <v>8</v>
      </c>
      <c r="G2326" s="22">
        <v>8</v>
      </c>
      <c r="H2326" s="22"/>
      <c r="I2326" s="22"/>
      <c r="J2326" s="33"/>
      <c r="K2326" s="45">
        <f ca="1" t="shared" si="291"/>
        <v>8.4</v>
      </c>
      <c r="L2326" s="45">
        <f t="shared" si="298"/>
        <v>67.2</v>
      </c>
      <c r="M2326" s="46">
        <f t="shared" si="299"/>
        <v>67.2</v>
      </c>
      <c r="N2326" s="46">
        <f t="shared" si="300"/>
        <v>0</v>
      </c>
      <c r="O2326" s="46">
        <f t="shared" si="301"/>
        <v>67.2</v>
      </c>
      <c r="P2326" s="46">
        <v>67.2</v>
      </c>
      <c r="Q2326" s="46"/>
      <c r="R2326" s="46">
        <f t="shared" si="302"/>
        <v>0</v>
      </c>
      <c r="S2326" s="99"/>
      <c r="T2326" s="46"/>
      <c r="U2326" s="46">
        <f t="shared" si="297"/>
        <v>0</v>
      </c>
      <c r="V2326" s="46"/>
      <c r="W2326" s="46"/>
      <c r="X2326" s="33">
        <v>278</v>
      </c>
      <c r="Y2326" s="33">
        <v>698</v>
      </c>
      <c r="Z2326" s="33">
        <v>43</v>
      </c>
      <c r="AA2326" s="33">
        <v>57</v>
      </c>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t="s">
        <v>334</v>
      </c>
      <c r="AX2326" s="31"/>
    </row>
    <row r="2327" s="5" customFormat="1" customHeight="1" spans="1:50">
      <c r="A2327" s="22"/>
      <c r="B2327" s="22" t="s">
        <v>946</v>
      </c>
      <c r="C2327" s="22" t="s">
        <v>532</v>
      </c>
      <c r="D2327" s="31" t="s">
        <v>45</v>
      </c>
      <c r="E2327" s="22" t="s">
        <v>418</v>
      </c>
      <c r="F2327" s="31">
        <f t="shared" si="303"/>
        <v>4</v>
      </c>
      <c r="G2327" s="22">
        <v>4</v>
      </c>
      <c r="H2327" s="22"/>
      <c r="I2327" s="22"/>
      <c r="J2327" s="33"/>
      <c r="K2327" s="45">
        <f ca="1" t="shared" si="291"/>
        <v>10</v>
      </c>
      <c r="L2327" s="45">
        <f t="shared" si="298"/>
        <v>40</v>
      </c>
      <c r="M2327" s="46">
        <f t="shared" si="299"/>
        <v>40</v>
      </c>
      <c r="N2327" s="46">
        <f t="shared" si="300"/>
        <v>0</v>
      </c>
      <c r="O2327" s="46">
        <f t="shared" si="301"/>
        <v>40</v>
      </c>
      <c r="P2327" s="46">
        <v>40</v>
      </c>
      <c r="Q2327" s="46"/>
      <c r="R2327" s="46">
        <f t="shared" si="302"/>
        <v>0</v>
      </c>
      <c r="S2327" s="99"/>
      <c r="T2327" s="46"/>
      <c r="U2327" s="46">
        <f t="shared" si="297"/>
        <v>0</v>
      </c>
      <c r="V2327" s="46"/>
      <c r="W2327" s="46"/>
      <c r="X2327" s="33">
        <v>110</v>
      </c>
      <c r="Y2327" s="33">
        <v>276</v>
      </c>
      <c r="Z2327" s="33">
        <v>19</v>
      </c>
      <c r="AA2327" s="33">
        <v>61</v>
      </c>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t="s">
        <v>334</v>
      </c>
      <c r="AX2327" s="31"/>
    </row>
    <row r="2328" s="5" customFormat="1" customHeight="1" spans="1:50">
      <c r="A2328" s="22"/>
      <c r="B2328" s="22" t="s">
        <v>946</v>
      </c>
      <c r="C2328" s="22" t="s">
        <v>524</v>
      </c>
      <c r="D2328" s="31" t="s">
        <v>45</v>
      </c>
      <c r="E2328" s="22" t="s">
        <v>418</v>
      </c>
      <c r="F2328" s="31">
        <f t="shared" si="303"/>
        <v>8</v>
      </c>
      <c r="G2328" s="22">
        <v>8</v>
      </c>
      <c r="H2328" s="22"/>
      <c r="I2328" s="22"/>
      <c r="J2328" s="33"/>
      <c r="K2328" s="45">
        <f t="shared" ref="K2328:K2391" si="304">L2328/F2328</f>
        <v>15.625</v>
      </c>
      <c r="L2328" s="45">
        <f t="shared" si="298"/>
        <v>125</v>
      </c>
      <c r="M2328" s="46">
        <f t="shared" si="299"/>
        <v>125</v>
      </c>
      <c r="N2328" s="46">
        <f t="shared" si="300"/>
        <v>0</v>
      </c>
      <c r="O2328" s="46">
        <f t="shared" si="301"/>
        <v>125</v>
      </c>
      <c r="P2328" s="46">
        <v>125</v>
      </c>
      <c r="Q2328" s="46"/>
      <c r="R2328" s="46">
        <f t="shared" si="302"/>
        <v>0</v>
      </c>
      <c r="S2328" s="99"/>
      <c r="T2328" s="46"/>
      <c r="U2328" s="46">
        <f t="shared" si="297"/>
        <v>0</v>
      </c>
      <c r="V2328" s="46"/>
      <c r="W2328" s="46"/>
      <c r="X2328" s="33"/>
      <c r="Y2328" s="33"/>
      <c r="Z2328" s="33"/>
      <c r="AA2328" s="33"/>
      <c r="AB2328" s="33">
        <v>286</v>
      </c>
      <c r="AC2328" s="33">
        <v>912</v>
      </c>
      <c r="AD2328" s="33">
        <v>59</v>
      </c>
      <c r="AE2328" s="33">
        <v>187</v>
      </c>
      <c r="AF2328" s="33"/>
      <c r="AG2328" s="33"/>
      <c r="AH2328" s="33"/>
      <c r="AI2328" s="33"/>
      <c r="AJ2328" s="33"/>
      <c r="AK2328" s="33"/>
      <c r="AL2328" s="33"/>
      <c r="AM2328" s="33"/>
      <c r="AN2328" s="33"/>
      <c r="AO2328" s="33"/>
      <c r="AP2328" s="33"/>
      <c r="AQ2328" s="33"/>
      <c r="AR2328" s="33"/>
      <c r="AS2328" s="33"/>
      <c r="AT2328" s="33"/>
      <c r="AU2328" s="33"/>
      <c r="AV2328" s="33"/>
      <c r="AW2328" s="33" t="s">
        <v>334</v>
      </c>
      <c r="AX2328" s="31"/>
    </row>
    <row r="2329" s="5" customFormat="1" customHeight="1" spans="1:50">
      <c r="A2329" s="22"/>
      <c r="B2329" s="22" t="s">
        <v>946</v>
      </c>
      <c r="C2329" s="22" t="s">
        <v>525</v>
      </c>
      <c r="D2329" s="31" t="s">
        <v>45</v>
      </c>
      <c r="E2329" s="22" t="s">
        <v>418</v>
      </c>
      <c r="F2329" s="31">
        <f t="shared" si="303"/>
        <v>4</v>
      </c>
      <c r="G2329" s="22">
        <v>4</v>
      </c>
      <c r="H2329" s="22"/>
      <c r="I2329" s="22"/>
      <c r="J2329" s="33"/>
      <c r="K2329" s="45">
        <f t="shared" si="304"/>
        <v>10.075</v>
      </c>
      <c r="L2329" s="45">
        <f t="shared" si="298"/>
        <v>40.3</v>
      </c>
      <c r="M2329" s="46">
        <f t="shared" si="299"/>
        <v>40.3</v>
      </c>
      <c r="N2329" s="46">
        <f t="shared" si="300"/>
        <v>0</v>
      </c>
      <c r="O2329" s="46">
        <f t="shared" si="301"/>
        <v>40.3</v>
      </c>
      <c r="P2329" s="46">
        <v>40.3</v>
      </c>
      <c r="Q2329" s="46"/>
      <c r="R2329" s="46">
        <f t="shared" si="302"/>
        <v>0</v>
      </c>
      <c r="S2329" s="99"/>
      <c r="T2329" s="46"/>
      <c r="U2329" s="46">
        <f t="shared" ref="U2329:U2392" si="305">V2329+W2329</f>
        <v>0</v>
      </c>
      <c r="V2329" s="46"/>
      <c r="W2329" s="46"/>
      <c r="X2329" s="33">
        <v>295</v>
      </c>
      <c r="Y2329" s="33">
        <v>684</v>
      </c>
      <c r="Z2329" s="33">
        <v>33</v>
      </c>
      <c r="AA2329" s="33">
        <v>76</v>
      </c>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t="s">
        <v>334</v>
      </c>
      <c r="AX2329" s="31"/>
    </row>
    <row r="2330" s="5" customFormat="1" customHeight="1" spans="1:50">
      <c r="A2330" s="22"/>
      <c r="B2330" s="22" t="s">
        <v>946</v>
      </c>
      <c r="C2330" s="22" t="s">
        <v>530</v>
      </c>
      <c r="D2330" s="31" t="s">
        <v>45</v>
      </c>
      <c r="E2330" s="22" t="s">
        <v>418</v>
      </c>
      <c r="F2330" s="31">
        <f t="shared" si="303"/>
        <v>5</v>
      </c>
      <c r="G2330" s="22">
        <v>5</v>
      </c>
      <c r="H2330" s="22"/>
      <c r="I2330" s="22"/>
      <c r="J2330" s="33"/>
      <c r="K2330" s="45">
        <f t="shared" si="304"/>
        <v>12</v>
      </c>
      <c r="L2330" s="45">
        <f t="shared" si="298"/>
        <v>60</v>
      </c>
      <c r="M2330" s="46">
        <f t="shared" si="299"/>
        <v>60</v>
      </c>
      <c r="N2330" s="46">
        <f t="shared" si="300"/>
        <v>0</v>
      </c>
      <c r="O2330" s="46">
        <f t="shared" si="301"/>
        <v>60</v>
      </c>
      <c r="P2330" s="46">
        <v>60</v>
      </c>
      <c r="Q2330" s="46"/>
      <c r="R2330" s="46">
        <f t="shared" si="302"/>
        <v>0</v>
      </c>
      <c r="S2330" s="99"/>
      <c r="T2330" s="46"/>
      <c r="U2330" s="46">
        <f t="shared" si="305"/>
        <v>0</v>
      </c>
      <c r="V2330" s="46"/>
      <c r="W2330" s="46"/>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t="s">
        <v>334</v>
      </c>
      <c r="AX2330" s="31"/>
    </row>
    <row r="2331" s="5" customFormat="1" customHeight="1" spans="1:50">
      <c r="A2331" s="22"/>
      <c r="B2331" s="22" t="s">
        <v>946</v>
      </c>
      <c r="C2331" s="22" t="s">
        <v>529</v>
      </c>
      <c r="D2331" s="31" t="s">
        <v>45</v>
      </c>
      <c r="E2331" s="22" t="s">
        <v>418</v>
      </c>
      <c r="F2331" s="31">
        <f t="shared" si="303"/>
        <v>9</v>
      </c>
      <c r="G2331" s="22"/>
      <c r="H2331" s="22">
        <v>9</v>
      </c>
      <c r="I2331" s="22"/>
      <c r="J2331" s="33"/>
      <c r="K2331" s="45">
        <f t="shared" si="304"/>
        <v>8.88888888888889</v>
      </c>
      <c r="L2331" s="45">
        <f t="shared" si="298"/>
        <v>80</v>
      </c>
      <c r="M2331" s="46">
        <f t="shared" si="299"/>
        <v>80</v>
      </c>
      <c r="N2331" s="46">
        <f t="shared" si="300"/>
        <v>0</v>
      </c>
      <c r="O2331" s="46">
        <f t="shared" si="301"/>
        <v>0</v>
      </c>
      <c r="P2331" s="46"/>
      <c r="Q2331" s="46"/>
      <c r="R2331" s="46">
        <f t="shared" si="302"/>
        <v>80</v>
      </c>
      <c r="S2331" s="99">
        <v>80</v>
      </c>
      <c r="T2331" s="46"/>
      <c r="U2331" s="46">
        <f t="shared" si="305"/>
        <v>0</v>
      </c>
      <c r="V2331" s="46"/>
      <c r="W2331" s="46"/>
      <c r="X2331" s="33"/>
      <c r="Y2331" s="33"/>
      <c r="Z2331" s="33"/>
      <c r="AA2331" s="33"/>
      <c r="AB2331" s="33">
        <v>573</v>
      </c>
      <c r="AC2331" s="33">
        <v>1676</v>
      </c>
      <c r="AD2331" s="33">
        <v>92</v>
      </c>
      <c r="AE2331" s="33">
        <v>180</v>
      </c>
      <c r="AF2331" s="33"/>
      <c r="AG2331" s="33"/>
      <c r="AH2331" s="33"/>
      <c r="AI2331" s="33"/>
      <c r="AJ2331" s="33"/>
      <c r="AK2331" s="33"/>
      <c r="AL2331" s="33"/>
      <c r="AM2331" s="33"/>
      <c r="AN2331" s="33"/>
      <c r="AO2331" s="33"/>
      <c r="AP2331" s="33"/>
      <c r="AQ2331" s="33"/>
      <c r="AR2331" s="33"/>
      <c r="AS2331" s="33"/>
      <c r="AT2331" s="33"/>
      <c r="AU2331" s="33"/>
      <c r="AV2331" s="33"/>
      <c r="AW2331" s="33" t="s">
        <v>334</v>
      </c>
      <c r="AX2331" s="31"/>
    </row>
    <row r="2332" s="5" customFormat="1" customHeight="1" spans="1:50">
      <c r="A2332" s="22"/>
      <c r="B2332" s="22" t="s">
        <v>946</v>
      </c>
      <c r="C2332" s="22" t="s">
        <v>533</v>
      </c>
      <c r="D2332" s="31" t="s">
        <v>45</v>
      </c>
      <c r="E2332" s="22" t="s">
        <v>418</v>
      </c>
      <c r="F2332" s="31">
        <f t="shared" si="303"/>
        <v>2</v>
      </c>
      <c r="G2332" s="22">
        <v>2</v>
      </c>
      <c r="H2332" s="22"/>
      <c r="I2332" s="22"/>
      <c r="J2332" s="33"/>
      <c r="K2332" s="45">
        <f t="shared" si="304"/>
        <v>2.286</v>
      </c>
      <c r="L2332" s="45">
        <f t="shared" si="298"/>
        <v>4.572</v>
      </c>
      <c r="M2332" s="46">
        <f t="shared" si="299"/>
        <v>4.572</v>
      </c>
      <c r="N2332" s="46">
        <f t="shared" si="300"/>
        <v>0</v>
      </c>
      <c r="O2332" s="46">
        <f t="shared" si="301"/>
        <v>4.572</v>
      </c>
      <c r="P2332" s="46">
        <v>4.572</v>
      </c>
      <c r="Q2332" s="46"/>
      <c r="R2332" s="46">
        <f t="shared" si="302"/>
        <v>0</v>
      </c>
      <c r="S2332" s="99"/>
      <c r="T2332" s="46"/>
      <c r="U2332" s="46">
        <f t="shared" si="305"/>
        <v>0</v>
      </c>
      <c r="V2332" s="46"/>
      <c r="W2332" s="46"/>
      <c r="X2332" s="33">
        <v>184</v>
      </c>
      <c r="Y2332" s="33">
        <v>613</v>
      </c>
      <c r="Z2332" s="33">
        <v>39</v>
      </c>
      <c r="AA2332" s="33">
        <v>101</v>
      </c>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t="s">
        <v>334</v>
      </c>
      <c r="AX2332" s="31"/>
    </row>
    <row r="2333" s="5" customFormat="1" customHeight="1" spans="1:50">
      <c r="A2333" s="22"/>
      <c r="B2333" s="22" t="s">
        <v>946</v>
      </c>
      <c r="C2333" s="22" t="s">
        <v>534</v>
      </c>
      <c r="D2333" s="31" t="s">
        <v>45</v>
      </c>
      <c r="E2333" s="22" t="s">
        <v>418</v>
      </c>
      <c r="F2333" s="31">
        <f t="shared" si="303"/>
        <v>3</v>
      </c>
      <c r="G2333" s="22"/>
      <c r="H2333" s="22">
        <v>3</v>
      </c>
      <c r="I2333" s="22"/>
      <c r="J2333" s="33"/>
      <c r="K2333" s="45">
        <f t="shared" si="304"/>
        <v>4.57</v>
      </c>
      <c r="L2333" s="45">
        <f t="shared" si="298"/>
        <v>13.71</v>
      </c>
      <c r="M2333" s="46">
        <f t="shared" si="299"/>
        <v>13.71</v>
      </c>
      <c r="N2333" s="46">
        <f t="shared" si="300"/>
        <v>0</v>
      </c>
      <c r="O2333" s="46">
        <f t="shared" si="301"/>
        <v>0</v>
      </c>
      <c r="P2333" s="46"/>
      <c r="Q2333" s="46"/>
      <c r="R2333" s="46">
        <f t="shared" si="302"/>
        <v>13.71</v>
      </c>
      <c r="S2333" s="99">
        <v>13.71</v>
      </c>
      <c r="T2333" s="46"/>
      <c r="U2333" s="46">
        <f t="shared" si="305"/>
        <v>0</v>
      </c>
      <c r="V2333" s="46"/>
      <c r="W2333" s="46"/>
      <c r="X2333" s="33"/>
      <c r="Y2333" s="33"/>
      <c r="Z2333" s="33"/>
      <c r="AA2333" s="33"/>
      <c r="AB2333" s="33">
        <v>174</v>
      </c>
      <c r="AC2333" s="33">
        <v>478</v>
      </c>
      <c r="AD2333" s="33">
        <v>20</v>
      </c>
      <c r="AE2333" s="33">
        <v>53</v>
      </c>
      <c r="AF2333" s="33"/>
      <c r="AG2333" s="33"/>
      <c r="AH2333" s="33"/>
      <c r="AI2333" s="33"/>
      <c r="AJ2333" s="33"/>
      <c r="AK2333" s="33"/>
      <c r="AL2333" s="33"/>
      <c r="AM2333" s="33"/>
      <c r="AN2333" s="33"/>
      <c r="AO2333" s="33"/>
      <c r="AP2333" s="33"/>
      <c r="AQ2333" s="33"/>
      <c r="AR2333" s="33"/>
      <c r="AS2333" s="33"/>
      <c r="AT2333" s="33"/>
      <c r="AU2333" s="33"/>
      <c r="AV2333" s="33"/>
      <c r="AW2333" s="33" t="s">
        <v>334</v>
      </c>
      <c r="AX2333" s="31"/>
    </row>
    <row r="2334" s="5" customFormat="1" customHeight="1" spans="1:50">
      <c r="A2334" s="22"/>
      <c r="B2334" s="22" t="s">
        <v>946</v>
      </c>
      <c r="C2334" s="22" t="s">
        <v>356</v>
      </c>
      <c r="D2334" s="31" t="s">
        <v>45</v>
      </c>
      <c r="E2334" s="22" t="s">
        <v>418</v>
      </c>
      <c r="F2334" s="31">
        <f t="shared" si="303"/>
        <v>6</v>
      </c>
      <c r="G2334" s="22">
        <v>3</v>
      </c>
      <c r="H2334" s="22">
        <v>3</v>
      </c>
      <c r="I2334" s="22"/>
      <c r="J2334" s="33"/>
      <c r="K2334" s="45">
        <f t="shared" si="304"/>
        <v>2.06266666666667</v>
      </c>
      <c r="L2334" s="45">
        <f t="shared" si="298"/>
        <v>12.376</v>
      </c>
      <c r="M2334" s="46">
        <f t="shared" si="299"/>
        <v>12.376</v>
      </c>
      <c r="N2334" s="46">
        <f t="shared" si="300"/>
        <v>0</v>
      </c>
      <c r="O2334" s="46">
        <f t="shared" si="301"/>
        <v>7.396</v>
      </c>
      <c r="P2334" s="46">
        <v>7.396</v>
      </c>
      <c r="Q2334" s="46"/>
      <c r="R2334" s="46">
        <f t="shared" si="302"/>
        <v>4.98</v>
      </c>
      <c r="S2334" s="99">
        <v>4.98</v>
      </c>
      <c r="T2334" s="46"/>
      <c r="U2334" s="46">
        <f t="shared" si="305"/>
        <v>0</v>
      </c>
      <c r="V2334" s="46"/>
      <c r="W2334" s="46"/>
      <c r="X2334" s="33">
        <v>267</v>
      </c>
      <c r="Y2334" s="33">
        <v>795</v>
      </c>
      <c r="Z2334" s="33">
        <v>51</v>
      </c>
      <c r="AA2334" s="33">
        <v>158</v>
      </c>
      <c r="AB2334" s="33">
        <v>267</v>
      </c>
      <c r="AC2334" s="33">
        <v>795</v>
      </c>
      <c r="AD2334" s="33">
        <v>51</v>
      </c>
      <c r="AE2334" s="33">
        <v>158</v>
      </c>
      <c r="AF2334" s="33"/>
      <c r="AG2334" s="33"/>
      <c r="AH2334" s="33"/>
      <c r="AI2334" s="33"/>
      <c r="AJ2334" s="33"/>
      <c r="AK2334" s="33"/>
      <c r="AL2334" s="33"/>
      <c r="AM2334" s="33"/>
      <c r="AN2334" s="33"/>
      <c r="AO2334" s="33"/>
      <c r="AP2334" s="33"/>
      <c r="AQ2334" s="33"/>
      <c r="AR2334" s="33"/>
      <c r="AS2334" s="33"/>
      <c r="AT2334" s="33"/>
      <c r="AU2334" s="33"/>
      <c r="AV2334" s="33"/>
      <c r="AW2334" s="33" t="s">
        <v>334</v>
      </c>
      <c r="AX2334" s="31"/>
    </row>
    <row r="2335" s="5" customFormat="1" customHeight="1" spans="1:50">
      <c r="A2335" s="22"/>
      <c r="B2335" s="22" t="s">
        <v>946</v>
      </c>
      <c r="C2335" s="22" t="s">
        <v>535</v>
      </c>
      <c r="D2335" s="31" t="s">
        <v>45</v>
      </c>
      <c r="E2335" s="22" t="s">
        <v>418</v>
      </c>
      <c r="F2335" s="31">
        <f t="shared" si="303"/>
        <v>8</v>
      </c>
      <c r="G2335" s="22"/>
      <c r="H2335" s="22">
        <v>8</v>
      </c>
      <c r="I2335" s="22"/>
      <c r="J2335" s="33"/>
      <c r="K2335" s="45">
        <f t="shared" si="304"/>
        <v>3.24375</v>
      </c>
      <c r="L2335" s="45">
        <f t="shared" si="298"/>
        <v>25.95</v>
      </c>
      <c r="M2335" s="46">
        <f t="shared" si="299"/>
        <v>25.95</v>
      </c>
      <c r="N2335" s="46">
        <f t="shared" si="300"/>
        <v>0</v>
      </c>
      <c r="O2335" s="46">
        <f t="shared" si="301"/>
        <v>0</v>
      </c>
      <c r="P2335" s="46"/>
      <c r="Q2335" s="46"/>
      <c r="R2335" s="46">
        <f t="shared" si="302"/>
        <v>25.95</v>
      </c>
      <c r="S2335" s="99">
        <v>25.95</v>
      </c>
      <c r="T2335" s="46"/>
      <c r="U2335" s="46">
        <f t="shared" si="305"/>
        <v>0</v>
      </c>
      <c r="V2335" s="46"/>
      <c r="W2335" s="46"/>
      <c r="X2335" s="33"/>
      <c r="Y2335" s="33"/>
      <c r="Z2335" s="33"/>
      <c r="AA2335" s="33"/>
      <c r="AB2335" s="33">
        <v>229</v>
      </c>
      <c r="AC2335" s="33">
        <v>713</v>
      </c>
      <c r="AD2335" s="33">
        <v>37</v>
      </c>
      <c r="AE2335" s="33">
        <v>118</v>
      </c>
      <c r="AF2335" s="33"/>
      <c r="AG2335" s="33"/>
      <c r="AH2335" s="33"/>
      <c r="AI2335" s="33"/>
      <c r="AJ2335" s="33"/>
      <c r="AK2335" s="33"/>
      <c r="AL2335" s="33"/>
      <c r="AM2335" s="33"/>
      <c r="AN2335" s="33"/>
      <c r="AO2335" s="33"/>
      <c r="AP2335" s="33"/>
      <c r="AQ2335" s="33"/>
      <c r="AR2335" s="33"/>
      <c r="AS2335" s="33"/>
      <c r="AT2335" s="33"/>
      <c r="AU2335" s="33"/>
      <c r="AV2335" s="33"/>
      <c r="AW2335" s="33" t="s">
        <v>334</v>
      </c>
      <c r="AX2335" s="31"/>
    </row>
    <row r="2336" s="5" customFormat="1" customHeight="1" spans="1:50">
      <c r="A2336" s="22"/>
      <c r="B2336" s="22" t="s">
        <v>946</v>
      </c>
      <c r="C2336" s="22" t="s">
        <v>576</v>
      </c>
      <c r="D2336" s="31" t="s">
        <v>45</v>
      </c>
      <c r="E2336" s="22" t="s">
        <v>418</v>
      </c>
      <c r="F2336" s="31">
        <f t="shared" si="303"/>
        <v>1</v>
      </c>
      <c r="G2336" s="22">
        <v>1</v>
      </c>
      <c r="H2336" s="22"/>
      <c r="I2336" s="22"/>
      <c r="J2336" s="33"/>
      <c r="K2336" s="45">
        <f t="shared" si="304"/>
        <v>2</v>
      </c>
      <c r="L2336" s="45">
        <f t="shared" si="298"/>
        <v>2</v>
      </c>
      <c r="M2336" s="46">
        <f t="shared" si="299"/>
        <v>2</v>
      </c>
      <c r="N2336" s="46">
        <f t="shared" si="300"/>
        <v>0</v>
      </c>
      <c r="O2336" s="46">
        <f t="shared" si="301"/>
        <v>2</v>
      </c>
      <c r="P2336" s="46">
        <v>2</v>
      </c>
      <c r="Q2336" s="46"/>
      <c r="R2336" s="46">
        <f t="shared" si="302"/>
        <v>0</v>
      </c>
      <c r="S2336" s="99"/>
      <c r="T2336" s="46"/>
      <c r="U2336" s="46">
        <f t="shared" si="305"/>
        <v>0</v>
      </c>
      <c r="V2336" s="46"/>
      <c r="W2336" s="46"/>
      <c r="X2336" s="33">
        <v>33</v>
      </c>
      <c r="Y2336" s="33">
        <v>89</v>
      </c>
      <c r="Z2336" s="33">
        <v>8</v>
      </c>
      <c r="AA2336" s="33">
        <v>21</v>
      </c>
      <c r="AB2336" s="33"/>
      <c r="AC2336" s="33"/>
      <c r="AD2336" s="33"/>
      <c r="AE2336" s="33"/>
      <c r="AF2336" s="33">
        <v>176</v>
      </c>
      <c r="AG2336" s="33">
        <v>416</v>
      </c>
      <c r="AH2336" s="33">
        <v>17</v>
      </c>
      <c r="AI2336" s="33">
        <v>35</v>
      </c>
      <c r="AJ2336" s="33"/>
      <c r="AK2336" s="33"/>
      <c r="AL2336" s="33"/>
      <c r="AM2336" s="33"/>
      <c r="AN2336" s="33"/>
      <c r="AO2336" s="33"/>
      <c r="AP2336" s="33"/>
      <c r="AQ2336" s="33">
        <v>416</v>
      </c>
      <c r="AR2336" s="33">
        <v>21</v>
      </c>
      <c r="AS2336" s="33"/>
      <c r="AT2336" s="33"/>
      <c r="AU2336" s="33"/>
      <c r="AV2336" s="33"/>
      <c r="AW2336" s="33" t="s">
        <v>334</v>
      </c>
      <c r="AX2336" s="31"/>
    </row>
    <row r="2337" s="5" customFormat="1" customHeight="1" spans="1:50">
      <c r="A2337" s="22"/>
      <c r="B2337" s="22" t="s">
        <v>946</v>
      </c>
      <c r="C2337" s="22" t="s">
        <v>575</v>
      </c>
      <c r="D2337" s="31" t="s">
        <v>45</v>
      </c>
      <c r="E2337" s="22" t="s">
        <v>418</v>
      </c>
      <c r="F2337" s="31">
        <f t="shared" si="303"/>
        <v>4</v>
      </c>
      <c r="G2337" s="22">
        <v>2</v>
      </c>
      <c r="H2337" s="22">
        <v>2</v>
      </c>
      <c r="I2337" s="22"/>
      <c r="J2337" s="33"/>
      <c r="K2337" s="45">
        <f t="shared" si="304"/>
        <v>5.57</v>
      </c>
      <c r="L2337" s="45">
        <f t="shared" si="298"/>
        <v>22.28</v>
      </c>
      <c r="M2337" s="46">
        <f t="shared" si="299"/>
        <v>22.28</v>
      </c>
      <c r="N2337" s="46">
        <f t="shared" si="300"/>
        <v>0</v>
      </c>
      <c r="O2337" s="46">
        <f t="shared" si="301"/>
        <v>9.73</v>
      </c>
      <c r="P2337" s="46">
        <v>9.73</v>
      </c>
      <c r="Q2337" s="46"/>
      <c r="R2337" s="46">
        <f t="shared" si="302"/>
        <v>12.55</v>
      </c>
      <c r="S2337" s="99">
        <v>12.55</v>
      </c>
      <c r="T2337" s="46"/>
      <c r="U2337" s="46">
        <f t="shared" si="305"/>
        <v>0</v>
      </c>
      <c r="V2337" s="46"/>
      <c r="W2337" s="46"/>
      <c r="X2337" s="33">
        <v>47</v>
      </c>
      <c r="Y2337" s="33">
        <v>140</v>
      </c>
      <c r="Z2337" s="33">
        <v>21</v>
      </c>
      <c r="AA2337" s="33">
        <v>63</v>
      </c>
      <c r="AB2337" s="33">
        <v>124</v>
      </c>
      <c r="AC2337" s="33">
        <v>383</v>
      </c>
      <c r="AD2337" s="33">
        <v>18</v>
      </c>
      <c r="AE2337" s="33">
        <v>54</v>
      </c>
      <c r="AF2337" s="33">
        <v>180</v>
      </c>
      <c r="AG2337" s="33">
        <v>486</v>
      </c>
      <c r="AH2337" s="33">
        <v>18</v>
      </c>
      <c r="AI2337" s="33">
        <v>54</v>
      </c>
      <c r="AJ2337" s="33"/>
      <c r="AK2337" s="33"/>
      <c r="AL2337" s="33"/>
      <c r="AM2337" s="33"/>
      <c r="AN2337" s="33"/>
      <c r="AO2337" s="33"/>
      <c r="AP2337" s="33"/>
      <c r="AQ2337" s="33">
        <v>523</v>
      </c>
      <c r="AR2337" s="33">
        <v>71</v>
      </c>
      <c r="AS2337" s="33"/>
      <c r="AT2337" s="33"/>
      <c r="AU2337" s="33"/>
      <c r="AV2337" s="33"/>
      <c r="AW2337" s="33" t="s">
        <v>334</v>
      </c>
      <c r="AX2337" s="31"/>
    </row>
    <row r="2338" s="5" customFormat="1" customHeight="1" spans="1:50">
      <c r="A2338" s="22"/>
      <c r="B2338" s="22" t="s">
        <v>946</v>
      </c>
      <c r="C2338" s="22" t="s">
        <v>578</v>
      </c>
      <c r="D2338" s="31" t="s">
        <v>45</v>
      </c>
      <c r="E2338" s="22" t="s">
        <v>418</v>
      </c>
      <c r="F2338" s="31">
        <f t="shared" si="303"/>
        <v>2</v>
      </c>
      <c r="G2338" s="22"/>
      <c r="H2338" s="22">
        <v>2</v>
      </c>
      <c r="I2338" s="22"/>
      <c r="J2338" s="33"/>
      <c r="K2338" s="45">
        <f t="shared" si="304"/>
        <v>10.9</v>
      </c>
      <c r="L2338" s="45">
        <f t="shared" si="298"/>
        <v>21.8</v>
      </c>
      <c r="M2338" s="46">
        <f t="shared" si="299"/>
        <v>21.8</v>
      </c>
      <c r="N2338" s="46">
        <f t="shared" si="300"/>
        <v>0</v>
      </c>
      <c r="O2338" s="46">
        <f t="shared" si="301"/>
        <v>0</v>
      </c>
      <c r="P2338" s="46"/>
      <c r="Q2338" s="46"/>
      <c r="R2338" s="46">
        <f t="shared" si="302"/>
        <v>21.8</v>
      </c>
      <c r="S2338" s="99">
        <v>21.8</v>
      </c>
      <c r="T2338" s="46"/>
      <c r="U2338" s="46">
        <f t="shared" si="305"/>
        <v>0</v>
      </c>
      <c r="V2338" s="46"/>
      <c r="W2338" s="46"/>
      <c r="X2338" s="33"/>
      <c r="Y2338" s="33"/>
      <c r="Z2338" s="33"/>
      <c r="AA2338" s="33"/>
      <c r="AB2338" s="33">
        <v>113</v>
      </c>
      <c r="AC2338" s="33">
        <v>340</v>
      </c>
      <c r="AD2338" s="33">
        <v>7</v>
      </c>
      <c r="AE2338" s="33">
        <v>20</v>
      </c>
      <c r="AF2338" s="33"/>
      <c r="AG2338" s="33"/>
      <c r="AH2338" s="33"/>
      <c r="AI2338" s="33"/>
      <c r="AJ2338" s="33"/>
      <c r="AK2338" s="33"/>
      <c r="AL2338" s="33"/>
      <c r="AM2338" s="33"/>
      <c r="AN2338" s="33"/>
      <c r="AO2338" s="33"/>
      <c r="AP2338" s="33"/>
      <c r="AQ2338" s="33">
        <v>340</v>
      </c>
      <c r="AR2338" s="33">
        <v>20</v>
      </c>
      <c r="AS2338" s="33"/>
      <c r="AT2338" s="33"/>
      <c r="AU2338" s="33"/>
      <c r="AV2338" s="33"/>
      <c r="AW2338" s="33" t="s">
        <v>334</v>
      </c>
      <c r="AX2338" s="31"/>
    </row>
    <row r="2339" s="5" customFormat="1" customHeight="1" spans="1:50">
      <c r="A2339" s="22"/>
      <c r="B2339" s="22" t="s">
        <v>946</v>
      </c>
      <c r="C2339" s="22" t="s">
        <v>234</v>
      </c>
      <c r="D2339" s="31" t="s">
        <v>45</v>
      </c>
      <c r="E2339" s="22" t="s">
        <v>418</v>
      </c>
      <c r="F2339" s="31">
        <f t="shared" si="303"/>
        <v>4</v>
      </c>
      <c r="G2339" s="22">
        <v>4</v>
      </c>
      <c r="H2339" s="22"/>
      <c r="I2339" s="22"/>
      <c r="J2339" s="33"/>
      <c r="K2339" s="45">
        <f t="shared" si="304"/>
        <v>10.825</v>
      </c>
      <c r="L2339" s="45">
        <f t="shared" si="298"/>
        <v>43.3</v>
      </c>
      <c r="M2339" s="46">
        <f t="shared" si="299"/>
        <v>43.3</v>
      </c>
      <c r="N2339" s="46">
        <f t="shared" si="300"/>
        <v>0</v>
      </c>
      <c r="O2339" s="46">
        <f t="shared" si="301"/>
        <v>43.3</v>
      </c>
      <c r="P2339" s="46">
        <v>43.3</v>
      </c>
      <c r="Q2339" s="46"/>
      <c r="R2339" s="46">
        <f t="shared" si="302"/>
        <v>0</v>
      </c>
      <c r="S2339" s="99"/>
      <c r="T2339" s="46"/>
      <c r="U2339" s="46">
        <f t="shared" si="305"/>
        <v>0</v>
      </c>
      <c r="V2339" s="46"/>
      <c r="W2339" s="46"/>
      <c r="X2339" s="33">
        <v>45</v>
      </c>
      <c r="Y2339" s="33">
        <v>182</v>
      </c>
      <c r="Z2339" s="33">
        <v>21</v>
      </c>
      <c r="AA2339" s="33">
        <v>55</v>
      </c>
      <c r="AB2339" s="33"/>
      <c r="AC2339" s="33"/>
      <c r="AD2339" s="33"/>
      <c r="AE2339" s="33"/>
      <c r="AF2339" s="33">
        <v>45</v>
      </c>
      <c r="AG2339" s="33">
        <v>182</v>
      </c>
      <c r="AH2339" s="33">
        <v>21</v>
      </c>
      <c r="AI2339" s="33">
        <v>55</v>
      </c>
      <c r="AJ2339" s="33"/>
      <c r="AK2339" s="33"/>
      <c r="AL2339" s="33"/>
      <c r="AM2339" s="33"/>
      <c r="AN2339" s="33"/>
      <c r="AO2339" s="33"/>
      <c r="AP2339" s="33"/>
      <c r="AQ2339" s="33"/>
      <c r="AR2339" s="33"/>
      <c r="AS2339" s="33"/>
      <c r="AT2339" s="33"/>
      <c r="AU2339" s="33"/>
      <c r="AV2339" s="33"/>
      <c r="AW2339" s="33" t="s">
        <v>334</v>
      </c>
      <c r="AX2339" s="31"/>
    </row>
    <row r="2340" s="5" customFormat="1" customHeight="1" spans="1:50">
      <c r="A2340" s="22"/>
      <c r="B2340" s="22" t="s">
        <v>946</v>
      </c>
      <c r="C2340" s="22" t="s">
        <v>233</v>
      </c>
      <c r="D2340" s="31" t="s">
        <v>45</v>
      </c>
      <c r="E2340" s="22" t="s">
        <v>418</v>
      </c>
      <c r="F2340" s="31">
        <f t="shared" si="303"/>
        <v>2</v>
      </c>
      <c r="G2340" s="22">
        <v>2</v>
      </c>
      <c r="H2340" s="22"/>
      <c r="I2340" s="22"/>
      <c r="J2340" s="33"/>
      <c r="K2340" s="45">
        <f t="shared" si="304"/>
        <v>7.85</v>
      </c>
      <c r="L2340" s="45">
        <f t="shared" si="298"/>
        <v>15.7</v>
      </c>
      <c r="M2340" s="46">
        <f t="shared" si="299"/>
        <v>15.7</v>
      </c>
      <c r="N2340" s="46">
        <f t="shared" si="300"/>
        <v>0</v>
      </c>
      <c r="O2340" s="46">
        <f t="shared" si="301"/>
        <v>15.7</v>
      </c>
      <c r="P2340" s="46">
        <v>15.7</v>
      </c>
      <c r="Q2340" s="46"/>
      <c r="R2340" s="46">
        <f t="shared" si="302"/>
        <v>0</v>
      </c>
      <c r="S2340" s="99"/>
      <c r="T2340" s="46"/>
      <c r="U2340" s="46">
        <f t="shared" si="305"/>
        <v>0</v>
      </c>
      <c r="V2340" s="46"/>
      <c r="W2340" s="46"/>
      <c r="X2340" s="33">
        <v>43</v>
      </c>
      <c r="Y2340" s="33">
        <v>89</v>
      </c>
      <c r="Z2340" s="33">
        <v>17</v>
      </c>
      <c r="AA2340" s="33">
        <v>38</v>
      </c>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t="s">
        <v>334</v>
      </c>
      <c r="AX2340" s="31"/>
    </row>
    <row r="2341" s="5" customFormat="1" customHeight="1" spans="1:50">
      <c r="A2341" s="22"/>
      <c r="B2341" s="22" t="s">
        <v>946</v>
      </c>
      <c r="C2341" s="22" t="s">
        <v>692</v>
      </c>
      <c r="D2341" s="31" t="s">
        <v>45</v>
      </c>
      <c r="E2341" s="22" t="s">
        <v>418</v>
      </c>
      <c r="F2341" s="31">
        <f t="shared" si="303"/>
        <v>3</v>
      </c>
      <c r="G2341" s="22">
        <v>3</v>
      </c>
      <c r="H2341" s="22"/>
      <c r="I2341" s="22"/>
      <c r="J2341" s="33"/>
      <c r="K2341" s="45">
        <f t="shared" si="304"/>
        <v>12.0666666666667</v>
      </c>
      <c r="L2341" s="45">
        <f t="shared" si="298"/>
        <v>36.2</v>
      </c>
      <c r="M2341" s="46">
        <f t="shared" si="299"/>
        <v>36.2</v>
      </c>
      <c r="N2341" s="46">
        <f t="shared" si="300"/>
        <v>0</v>
      </c>
      <c r="O2341" s="46">
        <f t="shared" si="301"/>
        <v>36.2</v>
      </c>
      <c r="P2341" s="46">
        <v>36.2</v>
      </c>
      <c r="Q2341" s="46"/>
      <c r="R2341" s="46">
        <f t="shared" si="302"/>
        <v>0</v>
      </c>
      <c r="S2341" s="99"/>
      <c r="T2341" s="46"/>
      <c r="U2341" s="46">
        <f t="shared" si="305"/>
        <v>0</v>
      </c>
      <c r="V2341" s="46"/>
      <c r="W2341" s="46"/>
      <c r="X2341" s="33">
        <v>146</v>
      </c>
      <c r="Y2341" s="33">
        <v>441</v>
      </c>
      <c r="Z2341" s="33">
        <v>29</v>
      </c>
      <c r="AA2341" s="33">
        <v>72</v>
      </c>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t="s">
        <v>334</v>
      </c>
      <c r="AX2341" s="31"/>
    </row>
    <row r="2342" s="5" customFormat="1" customHeight="1" spans="1:50">
      <c r="A2342" s="22"/>
      <c r="B2342" s="22" t="s">
        <v>946</v>
      </c>
      <c r="C2342" s="22" t="s">
        <v>689</v>
      </c>
      <c r="D2342" s="31" t="s">
        <v>45</v>
      </c>
      <c r="E2342" s="22" t="s">
        <v>418</v>
      </c>
      <c r="F2342" s="31">
        <f t="shared" si="303"/>
        <v>1</v>
      </c>
      <c r="G2342" s="22"/>
      <c r="H2342" s="22">
        <v>1</v>
      </c>
      <c r="I2342" s="22"/>
      <c r="J2342" s="33"/>
      <c r="K2342" s="45">
        <f t="shared" si="304"/>
        <v>16</v>
      </c>
      <c r="L2342" s="45">
        <f t="shared" si="298"/>
        <v>16</v>
      </c>
      <c r="M2342" s="46">
        <f t="shared" si="299"/>
        <v>16</v>
      </c>
      <c r="N2342" s="46">
        <f t="shared" si="300"/>
        <v>0</v>
      </c>
      <c r="O2342" s="46">
        <f t="shared" si="301"/>
        <v>0</v>
      </c>
      <c r="P2342" s="46"/>
      <c r="Q2342" s="46"/>
      <c r="R2342" s="46">
        <f t="shared" si="302"/>
        <v>16</v>
      </c>
      <c r="S2342" s="99">
        <v>16</v>
      </c>
      <c r="T2342" s="46"/>
      <c r="U2342" s="46">
        <f t="shared" si="305"/>
        <v>0</v>
      </c>
      <c r="V2342" s="46"/>
      <c r="W2342" s="46"/>
      <c r="X2342" s="33"/>
      <c r="Y2342" s="33"/>
      <c r="Z2342" s="33"/>
      <c r="AA2342" s="33"/>
      <c r="AB2342" s="33">
        <v>58</v>
      </c>
      <c r="AC2342" s="33">
        <v>225</v>
      </c>
      <c r="AD2342" s="33">
        <v>11</v>
      </c>
      <c r="AE2342" s="33">
        <v>34</v>
      </c>
      <c r="AF2342" s="33"/>
      <c r="AG2342" s="33"/>
      <c r="AH2342" s="33"/>
      <c r="AI2342" s="33"/>
      <c r="AJ2342" s="33"/>
      <c r="AK2342" s="33"/>
      <c r="AL2342" s="33"/>
      <c r="AM2342" s="33"/>
      <c r="AN2342" s="33"/>
      <c r="AO2342" s="33"/>
      <c r="AP2342" s="33"/>
      <c r="AQ2342" s="33"/>
      <c r="AR2342" s="33"/>
      <c r="AS2342" s="33"/>
      <c r="AT2342" s="33"/>
      <c r="AU2342" s="33"/>
      <c r="AV2342" s="33"/>
      <c r="AW2342" s="33" t="s">
        <v>334</v>
      </c>
      <c r="AX2342" s="31"/>
    </row>
    <row r="2343" s="5" customFormat="1" customHeight="1" spans="1:50">
      <c r="A2343" s="22"/>
      <c r="B2343" s="22" t="s">
        <v>946</v>
      </c>
      <c r="C2343" s="22" t="s">
        <v>694</v>
      </c>
      <c r="D2343" s="31" t="s">
        <v>45</v>
      </c>
      <c r="E2343" s="22" t="s">
        <v>418</v>
      </c>
      <c r="F2343" s="31">
        <f t="shared" si="303"/>
        <v>3</v>
      </c>
      <c r="G2343" s="22"/>
      <c r="H2343" s="22">
        <v>3</v>
      </c>
      <c r="I2343" s="22"/>
      <c r="J2343" s="33"/>
      <c r="K2343" s="45">
        <f t="shared" si="304"/>
        <v>7.46666666666667</v>
      </c>
      <c r="L2343" s="45">
        <f t="shared" si="298"/>
        <v>22.4</v>
      </c>
      <c r="M2343" s="46">
        <f t="shared" si="299"/>
        <v>22.4</v>
      </c>
      <c r="N2343" s="46">
        <f t="shared" si="300"/>
        <v>0</v>
      </c>
      <c r="O2343" s="46">
        <f t="shared" si="301"/>
        <v>0</v>
      </c>
      <c r="P2343" s="46"/>
      <c r="Q2343" s="46"/>
      <c r="R2343" s="46">
        <f t="shared" si="302"/>
        <v>22.4</v>
      </c>
      <c r="S2343" s="99">
        <v>22.4</v>
      </c>
      <c r="T2343" s="46"/>
      <c r="U2343" s="46">
        <f t="shared" si="305"/>
        <v>0</v>
      </c>
      <c r="V2343" s="46"/>
      <c r="W2343" s="46"/>
      <c r="X2343" s="33"/>
      <c r="Y2343" s="33"/>
      <c r="Z2343" s="33"/>
      <c r="AA2343" s="33"/>
      <c r="AB2343" s="33">
        <v>84</v>
      </c>
      <c r="AC2343" s="33">
        <v>235</v>
      </c>
      <c r="AD2343" s="33">
        <v>16</v>
      </c>
      <c r="AE2343" s="33">
        <v>32</v>
      </c>
      <c r="AF2343" s="33"/>
      <c r="AG2343" s="33"/>
      <c r="AH2343" s="33"/>
      <c r="AI2343" s="33"/>
      <c r="AJ2343" s="33"/>
      <c r="AK2343" s="33"/>
      <c r="AL2343" s="33"/>
      <c r="AM2343" s="33"/>
      <c r="AN2343" s="33"/>
      <c r="AO2343" s="33"/>
      <c r="AP2343" s="33"/>
      <c r="AQ2343" s="33"/>
      <c r="AR2343" s="33"/>
      <c r="AS2343" s="33"/>
      <c r="AT2343" s="33"/>
      <c r="AU2343" s="33"/>
      <c r="AV2343" s="33"/>
      <c r="AW2343" s="33" t="s">
        <v>334</v>
      </c>
      <c r="AX2343" s="31"/>
    </row>
    <row r="2344" s="5" customFormat="1" customHeight="1" spans="1:50">
      <c r="A2344" s="22"/>
      <c r="B2344" s="22" t="s">
        <v>946</v>
      </c>
      <c r="C2344" s="22" t="s">
        <v>174</v>
      </c>
      <c r="D2344" s="31" t="s">
        <v>45</v>
      </c>
      <c r="E2344" s="22" t="s">
        <v>418</v>
      </c>
      <c r="F2344" s="31">
        <f t="shared" si="303"/>
        <v>2</v>
      </c>
      <c r="G2344" s="22"/>
      <c r="H2344" s="22">
        <v>2</v>
      </c>
      <c r="I2344" s="22"/>
      <c r="J2344" s="33"/>
      <c r="K2344" s="45">
        <f t="shared" si="304"/>
        <v>9.95</v>
      </c>
      <c r="L2344" s="45">
        <f t="shared" si="298"/>
        <v>19.9</v>
      </c>
      <c r="M2344" s="46">
        <f t="shared" si="299"/>
        <v>19.9</v>
      </c>
      <c r="N2344" s="46">
        <f t="shared" si="300"/>
        <v>0</v>
      </c>
      <c r="O2344" s="46">
        <f t="shared" si="301"/>
        <v>0</v>
      </c>
      <c r="P2344" s="46"/>
      <c r="Q2344" s="46"/>
      <c r="R2344" s="46">
        <f t="shared" si="302"/>
        <v>19.9</v>
      </c>
      <c r="S2344" s="99">
        <v>19.9</v>
      </c>
      <c r="T2344" s="46"/>
      <c r="U2344" s="46">
        <f t="shared" si="305"/>
        <v>0</v>
      </c>
      <c r="V2344" s="46"/>
      <c r="W2344" s="46"/>
      <c r="X2344" s="33"/>
      <c r="Y2344" s="33"/>
      <c r="Z2344" s="33"/>
      <c r="AA2344" s="33"/>
      <c r="AB2344" s="33">
        <v>97</v>
      </c>
      <c r="AC2344" s="33">
        <v>365</v>
      </c>
      <c r="AD2344" s="33">
        <v>27</v>
      </c>
      <c r="AE2344" s="33">
        <v>103</v>
      </c>
      <c r="AF2344" s="33"/>
      <c r="AG2344" s="33"/>
      <c r="AH2344" s="33"/>
      <c r="AI2344" s="33"/>
      <c r="AJ2344" s="33"/>
      <c r="AK2344" s="33"/>
      <c r="AL2344" s="33"/>
      <c r="AM2344" s="33"/>
      <c r="AN2344" s="33"/>
      <c r="AO2344" s="33"/>
      <c r="AP2344" s="33"/>
      <c r="AQ2344" s="33"/>
      <c r="AR2344" s="33"/>
      <c r="AS2344" s="33"/>
      <c r="AT2344" s="33"/>
      <c r="AU2344" s="33"/>
      <c r="AV2344" s="33"/>
      <c r="AW2344" s="33" t="s">
        <v>334</v>
      </c>
      <c r="AX2344" s="31"/>
    </row>
    <row r="2345" s="5" customFormat="1" customHeight="1" spans="1:50">
      <c r="A2345" s="22"/>
      <c r="B2345" s="22" t="s">
        <v>946</v>
      </c>
      <c r="C2345" s="22" t="s">
        <v>705</v>
      </c>
      <c r="D2345" s="31" t="s">
        <v>45</v>
      </c>
      <c r="E2345" s="22" t="s">
        <v>418</v>
      </c>
      <c r="F2345" s="31">
        <f t="shared" si="303"/>
        <v>2</v>
      </c>
      <c r="G2345" s="22">
        <v>1</v>
      </c>
      <c r="H2345" s="22">
        <v>1</v>
      </c>
      <c r="I2345" s="22"/>
      <c r="J2345" s="33"/>
      <c r="K2345" s="45">
        <f t="shared" si="304"/>
        <v>18.736</v>
      </c>
      <c r="L2345" s="45">
        <f t="shared" si="298"/>
        <v>37.472</v>
      </c>
      <c r="M2345" s="46">
        <f t="shared" si="299"/>
        <v>37.472</v>
      </c>
      <c r="N2345" s="46">
        <f t="shared" si="300"/>
        <v>0</v>
      </c>
      <c r="O2345" s="46">
        <f t="shared" si="301"/>
        <v>6.272</v>
      </c>
      <c r="P2345" s="46">
        <v>6.272</v>
      </c>
      <c r="Q2345" s="46"/>
      <c r="R2345" s="46">
        <f t="shared" si="302"/>
        <v>31.2</v>
      </c>
      <c r="S2345" s="99">
        <v>31.2</v>
      </c>
      <c r="T2345" s="46"/>
      <c r="U2345" s="46">
        <f t="shared" si="305"/>
        <v>0</v>
      </c>
      <c r="V2345" s="46"/>
      <c r="W2345" s="46"/>
      <c r="X2345" s="33">
        <v>28</v>
      </c>
      <c r="Y2345" s="33">
        <v>162</v>
      </c>
      <c r="Z2345" s="33">
        <v>6</v>
      </c>
      <c r="AA2345" s="33">
        <v>19</v>
      </c>
      <c r="AB2345" s="33">
        <v>112</v>
      </c>
      <c r="AC2345" s="33">
        <v>491</v>
      </c>
      <c r="AD2345" s="33">
        <v>27</v>
      </c>
      <c r="AE2345" s="33">
        <v>74</v>
      </c>
      <c r="AF2345" s="33"/>
      <c r="AG2345" s="33"/>
      <c r="AH2345" s="33"/>
      <c r="AI2345" s="33"/>
      <c r="AJ2345" s="33"/>
      <c r="AK2345" s="33"/>
      <c r="AL2345" s="33"/>
      <c r="AM2345" s="33"/>
      <c r="AN2345" s="33"/>
      <c r="AO2345" s="33"/>
      <c r="AP2345" s="33"/>
      <c r="AQ2345" s="33"/>
      <c r="AR2345" s="33"/>
      <c r="AS2345" s="33"/>
      <c r="AT2345" s="33"/>
      <c r="AU2345" s="33"/>
      <c r="AV2345" s="33"/>
      <c r="AW2345" s="33" t="s">
        <v>334</v>
      </c>
      <c r="AX2345" s="31"/>
    </row>
    <row r="2346" s="5" customFormat="1" customHeight="1" spans="1:50">
      <c r="A2346" s="22"/>
      <c r="B2346" s="22" t="s">
        <v>946</v>
      </c>
      <c r="C2346" s="22" t="s">
        <v>858</v>
      </c>
      <c r="D2346" s="31" t="s">
        <v>45</v>
      </c>
      <c r="E2346" s="22" t="s">
        <v>418</v>
      </c>
      <c r="F2346" s="31">
        <f t="shared" si="303"/>
        <v>2</v>
      </c>
      <c r="G2346" s="22"/>
      <c r="H2346" s="22">
        <v>2</v>
      </c>
      <c r="I2346" s="22"/>
      <c r="J2346" s="33"/>
      <c r="K2346" s="45">
        <f t="shared" si="304"/>
        <v>9.6</v>
      </c>
      <c r="L2346" s="45">
        <f t="shared" si="298"/>
        <v>19.2</v>
      </c>
      <c r="M2346" s="46">
        <f t="shared" si="299"/>
        <v>19.2</v>
      </c>
      <c r="N2346" s="46">
        <f t="shared" si="300"/>
        <v>0</v>
      </c>
      <c r="O2346" s="46">
        <f t="shared" si="301"/>
        <v>0</v>
      </c>
      <c r="P2346" s="46"/>
      <c r="Q2346" s="46"/>
      <c r="R2346" s="46">
        <f t="shared" si="302"/>
        <v>19.2</v>
      </c>
      <c r="S2346" s="99">
        <v>19.2</v>
      </c>
      <c r="T2346" s="46"/>
      <c r="U2346" s="46">
        <f t="shared" si="305"/>
        <v>0</v>
      </c>
      <c r="V2346" s="46"/>
      <c r="W2346" s="46"/>
      <c r="X2346" s="33"/>
      <c r="Y2346" s="33"/>
      <c r="Z2346" s="33"/>
      <c r="AA2346" s="33"/>
      <c r="AB2346" s="33">
        <v>66</v>
      </c>
      <c r="AC2346" s="33">
        <v>291</v>
      </c>
      <c r="AD2346" s="33">
        <v>13</v>
      </c>
      <c r="AE2346" s="33">
        <v>33</v>
      </c>
      <c r="AF2346" s="33"/>
      <c r="AG2346" s="33"/>
      <c r="AH2346" s="33"/>
      <c r="AI2346" s="33"/>
      <c r="AJ2346" s="33"/>
      <c r="AK2346" s="33"/>
      <c r="AL2346" s="33"/>
      <c r="AM2346" s="33"/>
      <c r="AN2346" s="33"/>
      <c r="AO2346" s="33"/>
      <c r="AP2346" s="33"/>
      <c r="AQ2346" s="33"/>
      <c r="AR2346" s="33"/>
      <c r="AS2346" s="33"/>
      <c r="AT2346" s="33"/>
      <c r="AU2346" s="33"/>
      <c r="AV2346" s="33"/>
      <c r="AW2346" s="33" t="s">
        <v>334</v>
      </c>
      <c r="AX2346" s="31"/>
    </row>
    <row r="2347" s="5" customFormat="1" customHeight="1" spans="1:50">
      <c r="A2347" s="22"/>
      <c r="B2347" s="22" t="s">
        <v>946</v>
      </c>
      <c r="C2347" s="22" t="s">
        <v>707</v>
      </c>
      <c r="D2347" s="31" t="s">
        <v>45</v>
      </c>
      <c r="E2347" s="22" t="s">
        <v>418</v>
      </c>
      <c r="F2347" s="31">
        <f t="shared" si="303"/>
        <v>6</v>
      </c>
      <c r="G2347" s="22">
        <v>2</v>
      </c>
      <c r="H2347" s="22">
        <v>4</v>
      </c>
      <c r="I2347" s="22"/>
      <c r="J2347" s="33"/>
      <c r="K2347" s="45">
        <f t="shared" si="304"/>
        <v>10.8984666666667</v>
      </c>
      <c r="L2347" s="45">
        <f t="shared" si="298"/>
        <v>65.3908</v>
      </c>
      <c r="M2347" s="46">
        <f t="shared" si="299"/>
        <v>65.3908</v>
      </c>
      <c r="N2347" s="46">
        <f t="shared" si="300"/>
        <v>0</v>
      </c>
      <c r="O2347" s="46">
        <f t="shared" si="301"/>
        <v>15.6908</v>
      </c>
      <c r="P2347" s="46">
        <v>15.6908</v>
      </c>
      <c r="Q2347" s="46"/>
      <c r="R2347" s="46">
        <f t="shared" si="302"/>
        <v>49.7</v>
      </c>
      <c r="S2347" s="99">
        <v>49.7</v>
      </c>
      <c r="T2347" s="46"/>
      <c r="U2347" s="46">
        <f t="shared" si="305"/>
        <v>0</v>
      </c>
      <c r="V2347" s="46"/>
      <c r="W2347" s="46"/>
      <c r="X2347" s="33">
        <v>67</v>
      </c>
      <c r="Y2347" s="33">
        <v>309</v>
      </c>
      <c r="Z2347" s="33">
        <v>20</v>
      </c>
      <c r="AA2347" s="33">
        <v>57</v>
      </c>
      <c r="AB2347" s="33">
        <v>134</v>
      </c>
      <c r="AC2347" s="33">
        <v>646</v>
      </c>
      <c r="AD2347" s="33">
        <v>39</v>
      </c>
      <c r="AE2347" s="33">
        <v>108</v>
      </c>
      <c r="AF2347" s="33"/>
      <c r="AG2347" s="33"/>
      <c r="AH2347" s="33"/>
      <c r="AI2347" s="33"/>
      <c r="AJ2347" s="33"/>
      <c r="AK2347" s="33"/>
      <c r="AL2347" s="33"/>
      <c r="AM2347" s="33"/>
      <c r="AN2347" s="33"/>
      <c r="AO2347" s="33"/>
      <c r="AP2347" s="33"/>
      <c r="AQ2347" s="33"/>
      <c r="AR2347" s="33"/>
      <c r="AS2347" s="33"/>
      <c r="AT2347" s="33"/>
      <c r="AU2347" s="33"/>
      <c r="AV2347" s="33"/>
      <c r="AW2347" s="33" t="s">
        <v>334</v>
      </c>
      <c r="AX2347" s="31"/>
    </row>
    <row r="2348" s="5" customFormat="1" customHeight="1" spans="1:50">
      <c r="A2348" s="22"/>
      <c r="B2348" s="22" t="s">
        <v>946</v>
      </c>
      <c r="C2348" s="22" t="s">
        <v>709</v>
      </c>
      <c r="D2348" s="31" t="s">
        <v>45</v>
      </c>
      <c r="E2348" s="22" t="s">
        <v>418</v>
      </c>
      <c r="F2348" s="31">
        <f t="shared" si="303"/>
        <v>2</v>
      </c>
      <c r="G2348" s="22"/>
      <c r="H2348" s="22">
        <v>2</v>
      </c>
      <c r="I2348" s="22"/>
      <c r="J2348" s="33"/>
      <c r="K2348" s="45">
        <f t="shared" si="304"/>
        <v>9.9</v>
      </c>
      <c r="L2348" s="45">
        <f t="shared" si="298"/>
        <v>19.8</v>
      </c>
      <c r="M2348" s="46">
        <f t="shared" si="299"/>
        <v>19.8</v>
      </c>
      <c r="N2348" s="46">
        <f t="shared" si="300"/>
        <v>0</v>
      </c>
      <c r="O2348" s="46">
        <f t="shared" si="301"/>
        <v>0</v>
      </c>
      <c r="P2348" s="46"/>
      <c r="Q2348" s="46"/>
      <c r="R2348" s="46">
        <f t="shared" si="302"/>
        <v>19.8</v>
      </c>
      <c r="S2348" s="99">
        <v>19.8</v>
      </c>
      <c r="T2348" s="46"/>
      <c r="U2348" s="46">
        <f t="shared" si="305"/>
        <v>0</v>
      </c>
      <c r="V2348" s="46"/>
      <c r="W2348" s="46"/>
      <c r="X2348" s="33"/>
      <c r="Y2348" s="33"/>
      <c r="Z2348" s="33"/>
      <c r="AA2348" s="33"/>
      <c r="AB2348" s="33">
        <v>66</v>
      </c>
      <c r="AC2348" s="33">
        <v>398</v>
      </c>
      <c r="AD2348" s="33">
        <v>15</v>
      </c>
      <c r="AE2348" s="33">
        <v>41</v>
      </c>
      <c r="AF2348" s="33"/>
      <c r="AG2348" s="33"/>
      <c r="AH2348" s="33"/>
      <c r="AI2348" s="33"/>
      <c r="AJ2348" s="33"/>
      <c r="AK2348" s="33"/>
      <c r="AL2348" s="33"/>
      <c r="AM2348" s="33"/>
      <c r="AN2348" s="33"/>
      <c r="AO2348" s="33"/>
      <c r="AP2348" s="33"/>
      <c r="AQ2348" s="33"/>
      <c r="AR2348" s="33"/>
      <c r="AS2348" s="33"/>
      <c r="AT2348" s="33"/>
      <c r="AU2348" s="33"/>
      <c r="AV2348" s="33"/>
      <c r="AW2348" s="33" t="s">
        <v>334</v>
      </c>
      <c r="AX2348" s="31"/>
    </row>
    <row r="2349" s="5" customFormat="1" customHeight="1" spans="1:50">
      <c r="A2349" s="22"/>
      <c r="B2349" s="22" t="s">
        <v>946</v>
      </c>
      <c r="C2349" s="22" t="s">
        <v>710</v>
      </c>
      <c r="D2349" s="31" t="s">
        <v>45</v>
      </c>
      <c r="E2349" s="22" t="s">
        <v>418</v>
      </c>
      <c r="F2349" s="31">
        <f t="shared" si="303"/>
        <v>2</v>
      </c>
      <c r="G2349" s="22">
        <v>1</v>
      </c>
      <c r="H2349" s="22">
        <v>1</v>
      </c>
      <c r="I2349" s="22"/>
      <c r="J2349" s="33"/>
      <c r="K2349" s="45">
        <f t="shared" si="304"/>
        <v>11.45</v>
      </c>
      <c r="L2349" s="45">
        <f t="shared" si="298"/>
        <v>22.9</v>
      </c>
      <c r="M2349" s="46">
        <f t="shared" si="299"/>
        <v>22.9</v>
      </c>
      <c r="N2349" s="46">
        <f t="shared" si="300"/>
        <v>0</v>
      </c>
      <c r="O2349" s="46">
        <f t="shared" si="301"/>
        <v>4.9</v>
      </c>
      <c r="P2349" s="46">
        <v>4.9</v>
      </c>
      <c r="Q2349" s="46"/>
      <c r="R2349" s="46">
        <f t="shared" si="302"/>
        <v>18</v>
      </c>
      <c r="S2349" s="99">
        <v>18</v>
      </c>
      <c r="T2349" s="46"/>
      <c r="U2349" s="46">
        <f t="shared" si="305"/>
        <v>0</v>
      </c>
      <c r="V2349" s="46"/>
      <c r="W2349" s="46"/>
      <c r="X2349" s="33">
        <v>58</v>
      </c>
      <c r="Y2349" s="33">
        <v>254</v>
      </c>
      <c r="Z2349" s="33">
        <v>17</v>
      </c>
      <c r="AA2349" s="33">
        <v>49</v>
      </c>
      <c r="AB2349" s="33">
        <v>50</v>
      </c>
      <c r="AC2349" s="33">
        <v>189</v>
      </c>
      <c r="AD2349" s="33">
        <v>14</v>
      </c>
      <c r="AE2349" s="33">
        <v>48</v>
      </c>
      <c r="AF2349" s="33"/>
      <c r="AG2349" s="33"/>
      <c r="AH2349" s="33"/>
      <c r="AI2349" s="33"/>
      <c r="AJ2349" s="33"/>
      <c r="AK2349" s="33"/>
      <c r="AL2349" s="33"/>
      <c r="AM2349" s="33"/>
      <c r="AN2349" s="33"/>
      <c r="AO2349" s="33"/>
      <c r="AP2349" s="33"/>
      <c r="AQ2349" s="33"/>
      <c r="AR2349" s="33"/>
      <c r="AS2349" s="33"/>
      <c r="AT2349" s="33"/>
      <c r="AU2349" s="33"/>
      <c r="AV2349" s="33"/>
      <c r="AW2349" s="33" t="s">
        <v>334</v>
      </c>
      <c r="AX2349" s="31"/>
    </row>
    <row r="2350" s="5" customFormat="1" customHeight="1" spans="1:50">
      <c r="A2350" s="22"/>
      <c r="B2350" s="22" t="s">
        <v>946</v>
      </c>
      <c r="C2350" s="22" t="s">
        <v>381</v>
      </c>
      <c r="D2350" s="31" t="s">
        <v>45</v>
      </c>
      <c r="E2350" s="22" t="s">
        <v>418</v>
      </c>
      <c r="F2350" s="31">
        <f t="shared" si="303"/>
        <v>1</v>
      </c>
      <c r="G2350" s="22">
        <v>1</v>
      </c>
      <c r="H2350" s="22"/>
      <c r="I2350" s="22"/>
      <c r="J2350" s="33"/>
      <c r="K2350" s="45">
        <f t="shared" si="304"/>
        <v>7.975</v>
      </c>
      <c r="L2350" s="45">
        <f t="shared" si="298"/>
        <v>7.975</v>
      </c>
      <c r="M2350" s="46">
        <f t="shared" si="299"/>
        <v>7.975</v>
      </c>
      <c r="N2350" s="46">
        <f t="shared" si="300"/>
        <v>0</v>
      </c>
      <c r="O2350" s="46">
        <f t="shared" si="301"/>
        <v>7.975</v>
      </c>
      <c r="P2350" s="46">
        <v>7.975</v>
      </c>
      <c r="Q2350" s="46"/>
      <c r="R2350" s="46">
        <f t="shared" si="302"/>
        <v>0</v>
      </c>
      <c r="S2350" s="99"/>
      <c r="T2350" s="46"/>
      <c r="U2350" s="46">
        <f t="shared" si="305"/>
        <v>0</v>
      </c>
      <c r="V2350" s="46"/>
      <c r="W2350" s="46"/>
      <c r="X2350" s="33">
        <v>381</v>
      </c>
      <c r="Y2350" s="33">
        <v>1053</v>
      </c>
      <c r="Z2350" s="33">
        <v>52</v>
      </c>
      <c r="AA2350" s="33">
        <v>155</v>
      </c>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t="s">
        <v>334</v>
      </c>
      <c r="AX2350" s="31"/>
    </row>
    <row r="2351" s="5" customFormat="1" customHeight="1" spans="1:50">
      <c r="A2351" s="22"/>
      <c r="B2351" s="22" t="s">
        <v>946</v>
      </c>
      <c r="C2351" s="22" t="s">
        <v>183</v>
      </c>
      <c r="D2351" s="31" t="s">
        <v>45</v>
      </c>
      <c r="E2351" s="22" t="s">
        <v>418</v>
      </c>
      <c r="F2351" s="31">
        <f t="shared" si="303"/>
        <v>7</v>
      </c>
      <c r="G2351" s="22">
        <v>5</v>
      </c>
      <c r="H2351" s="22">
        <v>2</v>
      </c>
      <c r="I2351" s="22"/>
      <c r="J2351" s="33"/>
      <c r="K2351" s="45">
        <f t="shared" si="304"/>
        <v>9.52714285714286</v>
      </c>
      <c r="L2351" s="45">
        <f t="shared" si="298"/>
        <v>66.69</v>
      </c>
      <c r="M2351" s="46">
        <f t="shared" si="299"/>
        <v>66.69</v>
      </c>
      <c r="N2351" s="46">
        <f t="shared" si="300"/>
        <v>0</v>
      </c>
      <c r="O2351" s="46">
        <f t="shared" si="301"/>
        <v>46.97</v>
      </c>
      <c r="P2351" s="46">
        <v>46.97</v>
      </c>
      <c r="Q2351" s="46"/>
      <c r="R2351" s="46">
        <f t="shared" si="302"/>
        <v>19.72</v>
      </c>
      <c r="S2351" s="99">
        <v>19.72</v>
      </c>
      <c r="T2351" s="46"/>
      <c r="U2351" s="46">
        <f t="shared" si="305"/>
        <v>0</v>
      </c>
      <c r="V2351" s="46"/>
      <c r="W2351" s="46"/>
      <c r="X2351" s="33">
        <v>220</v>
      </c>
      <c r="Y2351" s="33">
        <v>670</v>
      </c>
      <c r="Z2351" s="33">
        <v>48</v>
      </c>
      <c r="AA2351" s="33">
        <v>147</v>
      </c>
      <c r="AB2351" s="33">
        <v>65</v>
      </c>
      <c r="AC2351" s="33">
        <v>180</v>
      </c>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t="s">
        <v>334</v>
      </c>
      <c r="AX2351" s="31"/>
    </row>
    <row r="2352" s="5" customFormat="1" customHeight="1" spans="1:50">
      <c r="A2352" s="22"/>
      <c r="B2352" s="22" t="s">
        <v>946</v>
      </c>
      <c r="C2352" s="22" t="s">
        <v>730</v>
      </c>
      <c r="D2352" s="31" t="s">
        <v>45</v>
      </c>
      <c r="E2352" s="22" t="s">
        <v>418</v>
      </c>
      <c r="F2352" s="31">
        <f t="shared" si="303"/>
        <v>4</v>
      </c>
      <c r="G2352" s="22">
        <v>4</v>
      </c>
      <c r="H2352" s="22"/>
      <c r="I2352" s="22"/>
      <c r="J2352" s="33"/>
      <c r="K2352" s="45">
        <f t="shared" si="304"/>
        <v>7.255</v>
      </c>
      <c r="L2352" s="45">
        <f t="shared" si="298"/>
        <v>29.02</v>
      </c>
      <c r="M2352" s="46">
        <f t="shared" si="299"/>
        <v>29.02</v>
      </c>
      <c r="N2352" s="46">
        <f t="shared" si="300"/>
        <v>0</v>
      </c>
      <c r="O2352" s="46">
        <f t="shared" si="301"/>
        <v>29.02</v>
      </c>
      <c r="P2352" s="46">
        <v>29.02</v>
      </c>
      <c r="Q2352" s="46"/>
      <c r="R2352" s="46">
        <f t="shared" si="302"/>
        <v>0</v>
      </c>
      <c r="S2352" s="99"/>
      <c r="T2352" s="46"/>
      <c r="U2352" s="46">
        <f t="shared" si="305"/>
        <v>0</v>
      </c>
      <c r="V2352" s="46"/>
      <c r="W2352" s="46"/>
      <c r="X2352" s="33">
        <v>104</v>
      </c>
      <c r="Y2352" s="33">
        <v>335</v>
      </c>
      <c r="Z2352" s="33">
        <v>20</v>
      </c>
      <c r="AA2352" s="33">
        <v>65</v>
      </c>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t="s">
        <v>334</v>
      </c>
      <c r="AX2352" s="31"/>
    </row>
    <row r="2353" s="5" customFormat="1" customHeight="1" spans="1:50">
      <c r="A2353" s="22"/>
      <c r="B2353" s="22" t="s">
        <v>946</v>
      </c>
      <c r="C2353" s="22" t="s">
        <v>729</v>
      </c>
      <c r="D2353" s="31" t="s">
        <v>45</v>
      </c>
      <c r="E2353" s="22" t="s">
        <v>418</v>
      </c>
      <c r="F2353" s="31">
        <f t="shared" si="303"/>
        <v>4</v>
      </c>
      <c r="G2353" s="22">
        <v>4</v>
      </c>
      <c r="H2353" s="22"/>
      <c r="I2353" s="22"/>
      <c r="J2353" s="33"/>
      <c r="K2353" s="45">
        <f t="shared" si="304"/>
        <v>6.295</v>
      </c>
      <c r="L2353" s="45">
        <f t="shared" si="298"/>
        <v>25.18</v>
      </c>
      <c r="M2353" s="46">
        <f t="shared" si="299"/>
        <v>25.18</v>
      </c>
      <c r="N2353" s="46">
        <f t="shared" si="300"/>
        <v>0</v>
      </c>
      <c r="O2353" s="46">
        <f t="shared" si="301"/>
        <v>25.18</v>
      </c>
      <c r="P2353" s="46">
        <v>25.18</v>
      </c>
      <c r="Q2353" s="46"/>
      <c r="R2353" s="46">
        <f t="shared" si="302"/>
        <v>0</v>
      </c>
      <c r="S2353" s="99"/>
      <c r="T2353" s="46"/>
      <c r="U2353" s="46">
        <f t="shared" si="305"/>
        <v>0</v>
      </c>
      <c r="V2353" s="46"/>
      <c r="W2353" s="46"/>
      <c r="X2353" s="33">
        <v>121</v>
      </c>
      <c r="Y2353" s="33">
        <v>480</v>
      </c>
      <c r="Z2353" s="33">
        <v>15</v>
      </c>
      <c r="AA2353" s="33">
        <v>57</v>
      </c>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t="s">
        <v>334</v>
      </c>
      <c r="AX2353" s="31"/>
    </row>
    <row r="2354" s="5" customFormat="1" customHeight="1" spans="1:50">
      <c r="A2354" s="22"/>
      <c r="B2354" s="22" t="s">
        <v>946</v>
      </c>
      <c r="C2354" s="22" t="s">
        <v>734</v>
      </c>
      <c r="D2354" s="31" t="s">
        <v>45</v>
      </c>
      <c r="E2354" s="22" t="s">
        <v>418</v>
      </c>
      <c r="F2354" s="31">
        <f t="shared" si="303"/>
        <v>4</v>
      </c>
      <c r="G2354" s="22">
        <v>4</v>
      </c>
      <c r="H2354" s="22"/>
      <c r="I2354" s="22"/>
      <c r="J2354" s="33"/>
      <c r="K2354" s="45">
        <f t="shared" si="304"/>
        <v>7.2</v>
      </c>
      <c r="L2354" s="45">
        <f t="shared" si="298"/>
        <v>28.8</v>
      </c>
      <c r="M2354" s="46">
        <f t="shared" si="299"/>
        <v>28.8</v>
      </c>
      <c r="N2354" s="46">
        <f t="shared" si="300"/>
        <v>0</v>
      </c>
      <c r="O2354" s="46">
        <f t="shared" si="301"/>
        <v>28.8</v>
      </c>
      <c r="P2354" s="46">
        <v>28.8</v>
      </c>
      <c r="Q2354" s="46"/>
      <c r="R2354" s="46">
        <f t="shared" si="302"/>
        <v>0</v>
      </c>
      <c r="S2354" s="99"/>
      <c r="T2354" s="46"/>
      <c r="U2354" s="46">
        <f t="shared" si="305"/>
        <v>0</v>
      </c>
      <c r="V2354" s="46"/>
      <c r="W2354" s="46"/>
      <c r="X2354" s="33">
        <v>75</v>
      </c>
      <c r="Y2354" s="33">
        <v>430</v>
      </c>
      <c r="Z2354" s="33">
        <v>10</v>
      </c>
      <c r="AA2354" s="33">
        <v>65</v>
      </c>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t="s">
        <v>334</v>
      </c>
      <c r="AX2354" s="31"/>
    </row>
    <row r="2355" s="5" customFormat="1" customHeight="1" spans="1:50">
      <c r="A2355" s="22"/>
      <c r="B2355" s="22" t="s">
        <v>946</v>
      </c>
      <c r="C2355" s="22" t="s">
        <v>770</v>
      </c>
      <c r="D2355" s="31" t="s">
        <v>45</v>
      </c>
      <c r="E2355" s="22" t="s">
        <v>418</v>
      </c>
      <c r="F2355" s="31">
        <f t="shared" si="303"/>
        <v>7</v>
      </c>
      <c r="G2355" s="22">
        <v>7</v>
      </c>
      <c r="H2355" s="22"/>
      <c r="I2355" s="22"/>
      <c r="J2355" s="33"/>
      <c r="K2355" s="45">
        <f t="shared" si="304"/>
        <v>15.8742857142857</v>
      </c>
      <c r="L2355" s="45">
        <f t="shared" si="298"/>
        <v>111.12</v>
      </c>
      <c r="M2355" s="46">
        <f t="shared" si="299"/>
        <v>111.12</v>
      </c>
      <c r="N2355" s="46">
        <f t="shared" si="300"/>
        <v>0</v>
      </c>
      <c r="O2355" s="46">
        <f t="shared" si="301"/>
        <v>111.12</v>
      </c>
      <c r="P2355" s="46">
        <v>111.12</v>
      </c>
      <c r="Q2355" s="46"/>
      <c r="R2355" s="46">
        <f t="shared" si="302"/>
        <v>0</v>
      </c>
      <c r="S2355" s="99"/>
      <c r="T2355" s="46"/>
      <c r="U2355" s="46">
        <f t="shared" si="305"/>
        <v>0</v>
      </c>
      <c r="V2355" s="46"/>
      <c r="W2355" s="46"/>
      <c r="X2355" s="33">
        <v>535</v>
      </c>
      <c r="Y2355" s="33">
        <v>1767</v>
      </c>
      <c r="Z2355" s="33">
        <v>48</v>
      </c>
      <c r="AA2355" s="33">
        <v>158</v>
      </c>
      <c r="AB2355" s="33"/>
      <c r="AC2355" s="33"/>
      <c r="AD2355" s="33"/>
      <c r="AE2355" s="33"/>
      <c r="AF2355" s="33">
        <v>535</v>
      </c>
      <c r="AG2355" s="33">
        <v>1767</v>
      </c>
      <c r="AH2355" s="33">
        <v>48</v>
      </c>
      <c r="AI2355" s="33">
        <v>158</v>
      </c>
      <c r="AJ2355" s="33"/>
      <c r="AK2355" s="33"/>
      <c r="AL2355" s="33"/>
      <c r="AM2355" s="33"/>
      <c r="AN2355" s="33"/>
      <c r="AO2355" s="33"/>
      <c r="AP2355" s="33"/>
      <c r="AQ2355" s="33"/>
      <c r="AR2355" s="33"/>
      <c r="AS2355" s="33"/>
      <c r="AT2355" s="33"/>
      <c r="AU2355" s="33"/>
      <c r="AV2355" s="33"/>
      <c r="AW2355" s="33" t="s">
        <v>334</v>
      </c>
      <c r="AX2355" s="31"/>
    </row>
    <row r="2356" s="5" customFormat="1" customHeight="1" spans="1:50">
      <c r="A2356" s="22"/>
      <c r="B2356" s="22" t="s">
        <v>949</v>
      </c>
      <c r="C2356" s="22" t="s">
        <v>769</v>
      </c>
      <c r="D2356" s="31" t="s">
        <v>45</v>
      </c>
      <c r="E2356" s="22" t="s">
        <v>418</v>
      </c>
      <c r="F2356" s="31">
        <f t="shared" si="303"/>
        <v>13</v>
      </c>
      <c r="G2356" s="22">
        <v>13</v>
      </c>
      <c r="H2356" s="22"/>
      <c r="I2356" s="22"/>
      <c r="J2356" s="33"/>
      <c r="K2356" s="45">
        <f t="shared" si="304"/>
        <v>11.1669230769231</v>
      </c>
      <c r="L2356" s="45">
        <f t="shared" si="298"/>
        <v>145.17</v>
      </c>
      <c r="M2356" s="46">
        <f t="shared" si="299"/>
        <v>145.17</v>
      </c>
      <c r="N2356" s="46">
        <f t="shared" si="300"/>
        <v>0</v>
      </c>
      <c r="O2356" s="46">
        <f t="shared" si="301"/>
        <v>145.17</v>
      </c>
      <c r="P2356" s="46">
        <v>145.17</v>
      </c>
      <c r="Q2356" s="46"/>
      <c r="R2356" s="46">
        <f t="shared" si="302"/>
        <v>0</v>
      </c>
      <c r="S2356" s="99"/>
      <c r="T2356" s="46"/>
      <c r="U2356" s="46">
        <f t="shared" si="305"/>
        <v>0</v>
      </c>
      <c r="V2356" s="46"/>
      <c r="W2356" s="46"/>
      <c r="X2356" s="33">
        <v>496</v>
      </c>
      <c r="Y2356" s="33">
        <v>1381</v>
      </c>
      <c r="Z2356" s="33">
        <v>65</v>
      </c>
      <c r="AA2356" s="33">
        <v>209</v>
      </c>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t="s">
        <v>334</v>
      </c>
      <c r="AX2356" s="31"/>
    </row>
    <row r="2357" s="5" customFormat="1" customHeight="1" spans="1:50">
      <c r="A2357" s="22"/>
      <c r="B2357" s="22" t="s">
        <v>950</v>
      </c>
      <c r="C2357" s="22" t="s">
        <v>771</v>
      </c>
      <c r="D2357" s="31" t="s">
        <v>45</v>
      </c>
      <c r="E2357" s="22" t="s">
        <v>418</v>
      </c>
      <c r="F2357" s="31">
        <f t="shared" si="303"/>
        <v>7</v>
      </c>
      <c r="G2357" s="22">
        <v>7</v>
      </c>
      <c r="H2357" s="22"/>
      <c r="I2357" s="22"/>
      <c r="J2357" s="33"/>
      <c r="K2357" s="45">
        <f t="shared" si="304"/>
        <v>12.5285714285714</v>
      </c>
      <c r="L2357" s="45">
        <f t="shared" si="298"/>
        <v>87.7</v>
      </c>
      <c r="M2357" s="46">
        <f t="shared" si="299"/>
        <v>87.7</v>
      </c>
      <c r="N2357" s="46">
        <f t="shared" si="300"/>
        <v>0</v>
      </c>
      <c r="O2357" s="46">
        <f t="shared" si="301"/>
        <v>87.7</v>
      </c>
      <c r="P2357" s="46">
        <v>87.7</v>
      </c>
      <c r="Q2357" s="46"/>
      <c r="R2357" s="46">
        <f t="shared" si="302"/>
        <v>0</v>
      </c>
      <c r="S2357" s="99"/>
      <c r="T2357" s="46"/>
      <c r="U2357" s="46">
        <f t="shared" si="305"/>
        <v>0</v>
      </c>
      <c r="V2357" s="46"/>
      <c r="W2357" s="46"/>
      <c r="X2357" s="33">
        <v>184</v>
      </c>
      <c r="Y2357" s="33">
        <v>575</v>
      </c>
      <c r="Z2357" s="33">
        <v>42</v>
      </c>
      <c r="AA2357" s="33">
        <v>136</v>
      </c>
      <c r="AB2357" s="33"/>
      <c r="AC2357" s="33"/>
      <c r="AD2357" s="33"/>
      <c r="AE2357" s="33"/>
      <c r="AF2357" s="33">
        <v>184</v>
      </c>
      <c r="AG2357" s="33">
        <v>575</v>
      </c>
      <c r="AH2357" s="33">
        <v>42</v>
      </c>
      <c r="AI2357" s="33">
        <v>136</v>
      </c>
      <c r="AJ2357" s="33"/>
      <c r="AK2357" s="33"/>
      <c r="AL2357" s="33"/>
      <c r="AM2357" s="33"/>
      <c r="AN2357" s="33"/>
      <c r="AO2357" s="33"/>
      <c r="AP2357" s="33"/>
      <c r="AQ2357" s="33"/>
      <c r="AR2357" s="33"/>
      <c r="AS2357" s="33"/>
      <c r="AT2357" s="33"/>
      <c r="AU2357" s="33"/>
      <c r="AV2357" s="33"/>
      <c r="AW2357" s="33" t="s">
        <v>334</v>
      </c>
      <c r="AX2357" s="31"/>
    </row>
    <row r="2358" s="5" customFormat="1" customHeight="1" spans="1:50">
      <c r="A2358" s="22"/>
      <c r="B2358" s="22" t="s">
        <v>946</v>
      </c>
      <c r="C2358" s="22" t="s">
        <v>311</v>
      </c>
      <c r="D2358" s="31" t="s">
        <v>45</v>
      </c>
      <c r="E2358" s="22" t="s">
        <v>418</v>
      </c>
      <c r="F2358" s="31">
        <f t="shared" si="303"/>
        <v>8</v>
      </c>
      <c r="G2358" s="22">
        <v>8</v>
      </c>
      <c r="H2358" s="22"/>
      <c r="I2358" s="22"/>
      <c r="J2358" s="33"/>
      <c r="K2358" s="45">
        <f t="shared" si="304"/>
        <v>8.526875</v>
      </c>
      <c r="L2358" s="45">
        <f t="shared" si="298"/>
        <v>68.215</v>
      </c>
      <c r="M2358" s="46">
        <f t="shared" si="299"/>
        <v>68.215</v>
      </c>
      <c r="N2358" s="46">
        <f t="shared" si="300"/>
        <v>0</v>
      </c>
      <c r="O2358" s="46">
        <f t="shared" si="301"/>
        <v>68.215</v>
      </c>
      <c r="P2358" s="46">
        <v>68.215</v>
      </c>
      <c r="Q2358" s="46"/>
      <c r="R2358" s="46">
        <f t="shared" si="302"/>
        <v>0</v>
      </c>
      <c r="S2358" s="99"/>
      <c r="T2358" s="46"/>
      <c r="U2358" s="46">
        <f t="shared" si="305"/>
        <v>0</v>
      </c>
      <c r="V2358" s="46"/>
      <c r="W2358" s="46"/>
      <c r="X2358" s="33">
        <v>426</v>
      </c>
      <c r="Y2358" s="33">
        <v>1535</v>
      </c>
      <c r="Z2358" s="33">
        <v>65</v>
      </c>
      <c r="AA2358" s="33">
        <v>181</v>
      </c>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v>426</v>
      </c>
      <c r="AV2358" s="33">
        <v>65</v>
      </c>
      <c r="AW2358" s="33" t="s">
        <v>334</v>
      </c>
      <c r="AX2358" s="31"/>
    </row>
    <row r="2359" s="5" customFormat="1" customHeight="1" spans="1:50">
      <c r="A2359" s="22"/>
      <c r="B2359" s="22" t="s">
        <v>946</v>
      </c>
      <c r="C2359" s="22" t="s">
        <v>786</v>
      </c>
      <c r="D2359" s="31" t="s">
        <v>45</v>
      </c>
      <c r="E2359" s="22" t="s">
        <v>418</v>
      </c>
      <c r="F2359" s="31">
        <f t="shared" si="303"/>
        <v>4</v>
      </c>
      <c r="G2359" s="22">
        <v>4</v>
      </c>
      <c r="H2359" s="22"/>
      <c r="I2359" s="22"/>
      <c r="J2359" s="33"/>
      <c r="K2359" s="45">
        <f t="shared" si="304"/>
        <v>2.5675</v>
      </c>
      <c r="L2359" s="45">
        <f t="shared" si="298"/>
        <v>10.27</v>
      </c>
      <c r="M2359" s="46">
        <f t="shared" si="299"/>
        <v>10.27</v>
      </c>
      <c r="N2359" s="46">
        <f t="shared" si="300"/>
        <v>0</v>
      </c>
      <c r="O2359" s="46">
        <f t="shared" si="301"/>
        <v>10.27</v>
      </c>
      <c r="P2359" s="46">
        <v>10.27</v>
      </c>
      <c r="Q2359" s="46"/>
      <c r="R2359" s="46">
        <f t="shared" si="302"/>
        <v>0</v>
      </c>
      <c r="S2359" s="99"/>
      <c r="T2359" s="46"/>
      <c r="U2359" s="46">
        <f t="shared" si="305"/>
        <v>0</v>
      </c>
      <c r="V2359" s="46"/>
      <c r="W2359" s="46"/>
      <c r="X2359" s="33">
        <v>65</v>
      </c>
      <c r="Y2359" s="33">
        <v>205</v>
      </c>
      <c r="Z2359" s="33">
        <v>27</v>
      </c>
      <c r="AA2359" s="33">
        <v>76</v>
      </c>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v>65</v>
      </c>
      <c r="AV2359" s="33">
        <v>27</v>
      </c>
      <c r="AW2359" s="33" t="s">
        <v>334</v>
      </c>
      <c r="AX2359" s="31"/>
    </row>
    <row r="2360" s="5" customFormat="1" customHeight="1" spans="1:50">
      <c r="A2360" s="22"/>
      <c r="B2360" s="22" t="s">
        <v>946</v>
      </c>
      <c r="C2360" s="22" t="s">
        <v>278</v>
      </c>
      <c r="D2360" s="31" t="s">
        <v>45</v>
      </c>
      <c r="E2360" s="22" t="s">
        <v>418</v>
      </c>
      <c r="F2360" s="31">
        <f t="shared" si="303"/>
        <v>1</v>
      </c>
      <c r="G2360" s="22">
        <v>1</v>
      </c>
      <c r="H2360" s="22"/>
      <c r="I2360" s="22"/>
      <c r="J2360" s="33"/>
      <c r="K2360" s="45">
        <f t="shared" si="304"/>
        <v>10.028</v>
      </c>
      <c r="L2360" s="45">
        <f t="shared" si="298"/>
        <v>10.028</v>
      </c>
      <c r="M2360" s="46">
        <f t="shared" si="299"/>
        <v>10.028</v>
      </c>
      <c r="N2360" s="46">
        <f t="shared" si="300"/>
        <v>0</v>
      </c>
      <c r="O2360" s="46">
        <f t="shared" si="301"/>
        <v>10.028</v>
      </c>
      <c r="P2360" s="46">
        <v>10.028</v>
      </c>
      <c r="Q2360" s="46"/>
      <c r="R2360" s="46">
        <f t="shared" si="302"/>
        <v>0</v>
      </c>
      <c r="S2360" s="99"/>
      <c r="T2360" s="46"/>
      <c r="U2360" s="46">
        <f t="shared" si="305"/>
        <v>0</v>
      </c>
      <c r="V2360" s="46"/>
      <c r="W2360" s="46"/>
      <c r="X2360" s="33">
        <v>43</v>
      </c>
      <c r="Y2360" s="33">
        <v>155</v>
      </c>
      <c r="Z2360" s="33">
        <v>25</v>
      </c>
      <c r="AA2360" s="33">
        <v>83</v>
      </c>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v>43</v>
      </c>
      <c r="AV2360" s="33">
        <v>25</v>
      </c>
      <c r="AW2360" s="33" t="s">
        <v>334</v>
      </c>
      <c r="AX2360" s="31"/>
    </row>
    <row r="2361" s="5" customFormat="1" customHeight="1" spans="1:50">
      <c r="A2361" s="22"/>
      <c r="B2361" s="22" t="s">
        <v>951</v>
      </c>
      <c r="C2361" s="22" t="s">
        <v>840</v>
      </c>
      <c r="D2361" s="31" t="s">
        <v>45</v>
      </c>
      <c r="E2361" s="22" t="s">
        <v>406</v>
      </c>
      <c r="F2361" s="31">
        <f t="shared" si="303"/>
        <v>1</v>
      </c>
      <c r="G2361" s="22">
        <v>1</v>
      </c>
      <c r="H2361" s="22"/>
      <c r="I2361" s="22"/>
      <c r="J2361" s="33"/>
      <c r="K2361" s="45">
        <f t="shared" si="304"/>
        <v>8.3696</v>
      </c>
      <c r="L2361" s="45">
        <f t="shared" si="298"/>
        <v>8.3696</v>
      </c>
      <c r="M2361" s="46">
        <f t="shared" si="299"/>
        <v>8.3696</v>
      </c>
      <c r="N2361" s="46">
        <f t="shared" si="300"/>
        <v>0</v>
      </c>
      <c r="O2361" s="46">
        <f t="shared" si="301"/>
        <v>8.3696</v>
      </c>
      <c r="P2361" s="46">
        <v>8.3696</v>
      </c>
      <c r="Q2361" s="46"/>
      <c r="R2361" s="46">
        <f t="shared" si="302"/>
        <v>0</v>
      </c>
      <c r="S2361" s="99"/>
      <c r="T2361" s="46"/>
      <c r="U2361" s="46">
        <f t="shared" si="305"/>
        <v>0</v>
      </c>
      <c r="V2361" s="46"/>
      <c r="W2361" s="46"/>
      <c r="X2361" s="33">
        <v>78</v>
      </c>
      <c r="Y2361" s="33">
        <v>185</v>
      </c>
      <c r="Z2361" s="33">
        <v>16</v>
      </c>
      <c r="AA2361" s="33">
        <v>43</v>
      </c>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t="s">
        <v>334</v>
      </c>
      <c r="AX2361" s="31"/>
    </row>
    <row r="2362" s="5" customFormat="1" customHeight="1" spans="1:50">
      <c r="A2362" s="22"/>
      <c r="B2362" s="22" t="s">
        <v>946</v>
      </c>
      <c r="C2362" s="22" t="s">
        <v>839</v>
      </c>
      <c r="D2362" s="31" t="s">
        <v>45</v>
      </c>
      <c r="E2362" s="22" t="s">
        <v>418</v>
      </c>
      <c r="F2362" s="31">
        <f t="shared" si="303"/>
        <v>2</v>
      </c>
      <c r="G2362" s="22"/>
      <c r="H2362" s="22">
        <v>2</v>
      </c>
      <c r="I2362" s="22"/>
      <c r="J2362" s="33"/>
      <c r="K2362" s="45">
        <f t="shared" si="304"/>
        <v>7.925248</v>
      </c>
      <c r="L2362" s="45">
        <f t="shared" ref="L2362:L2425" si="306">O2362+R2362+U2362</f>
        <v>15.850496</v>
      </c>
      <c r="M2362" s="46">
        <f t="shared" ref="M2362:M2425" si="307">P2362+S2362+V2362</f>
        <v>15.850496</v>
      </c>
      <c r="N2362" s="46">
        <f t="shared" ref="N2362:N2425" si="308">Q2362+T2362+W2362</f>
        <v>0</v>
      </c>
      <c r="O2362" s="46">
        <f t="shared" ref="O2362:O2425" si="309">P2362+Q2362</f>
        <v>0</v>
      </c>
      <c r="P2362" s="46"/>
      <c r="Q2362" s="46"/>
      <c r="R2362" s="46">
        <f t="shared" ref="R2362:R2425" si="310">S2362+T2362</f>
        <v>15.850496</v>
      </c>
      <c r="S2362" s="99">
        <v>15.850496</v>
      </c>
      <c r="T2362" s="46"/>
      <c r="U2362" s="46">
        <f t="shared" si="305"/>
        <v>0</v>
      </c>
      <c r="V2362" s="46"/>
      <c r="W2362" s="46"/>
      <c r="X2362" s="33"/>
      <c r="Y2362" s="33"/>
      <c r="Z2362" s="33"/>
      <c r="AA2362" s="33"/>
      <c r="AB2362" s="33">
        <v>66</v>
      </c>
      <c r="AC2362" s="33">
        <v>182</v>
      </c>
      <c r="AD2362" s="33">
        <v>10</v>
      </c>
      <c r="AE2362" s="33">
        <v>29</v>
      </c>
      <c r="AF2362" s="33"/>
      <c r="AG2362" s="33"/>
      <c r="AH2362" s="33"/>
      <c r="AI2362" s="33"/>
      <c r="AJ2362" s="33"/>
      <c r="AK2362" s="33"/>
      <c r="AL2362" s="33"/>
      <c r="AM2362" s="33"/>
      <c r="AN2362" s="33"/>
      <c r="AO2362" s="33"/>
      <c r="AP2362" s="33"/>
      <c r="AQ2362" s="33"/>
      <c r="AR2362" s="33"/>
      <c r="AS2362" s="33"/>
      <c r="AT2362" s="33"/>
      <c r="AU2362" s="33"/>
      <c r="AV2362" s="33"/>
      <c r="AW2362" s="33" t="s">
        <v>334</v>
      </c>
      <c r="AX2362" s="31"/>
    </row>
    <row r="2363" s="5" customFormat="1" customHeight="1" spans="1:50">
      <c r="A2363" s="22"/>
      <c r="B2363" s="22" t="s">
        <v>946</v>
      </c>
      <c r="C2363" s="22" t="s">
        <v>842</v>
      </c>
      <c r="D2363" s="31" t="s">
        <v>45</v>
      </c>
      <c r="E2363" s="22" t="s">
        <v>418</v>
      </c>
      <c r="F2363" s="31">
        <f t="shared" si="303"/>
        <v>1</v>
      </c>
      <c r="G2363" s="22">
        <v>1</v>
      </c>
      <c r="H2363" s="22"/>
      <c r="I2363" s="22"/>
      <c r="J2363" s="33"/>
      <c r="K2363" s="45">
        <f t="shared" si="304"/>
        <v>3.5316</v>
      </c>
      <c r="L2363" s="45">
        <f t="shared" si="306"/>
        <v>3.5316</v>
      </c>
      <c r="M2363" s="46">
        <f t="shared" si="307"/>
        <v>3.5316</v>
      </c>
      <c r="N2363" s="46">
        <f t="shared" si="308"/>
        <v>0</v>
      </c>
      <c r="O2363" s="46">
        <f t="shared" si="309"/>
        <v>3.5316</v>
      </c>
      <c r="P2363" s="46">
        <v>3.5316</v>
      </c>
      <c r="Q2363" s="46"/>
      <c r="R2363" s="46">
        <f t="shared" si="310"/>
        <v>0</v>
      </c>
      <c r="S2363" s="99"/>
      <c r="T2363" s="46"/>
      <c r="U2363" s="46">
        <f t="shared" si="305"/>
        <v>0</v>
      </c>
      <c r="V2363" s="46"/>
      <c r="W2363" s="46"/>
      <c r="X2363" s="33">
        <v>19</v>
      </c>
      <c r="Y2363" s="33">
        <v>59</v>
      </c>
      <c r="Z2363" s="33">
        <v>5</v>
      </c>
      <c r="AA2363" s="33">
        <v>19</v>
      </c>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t="s">
        <v>334</v>
      </c>
      <c r="AX2363" s="31"/>
    </row>
    <row r="2364" s="5" customFormat="1" customHeight="1" spans="1:50">
      <c r="A2364" s="22"/>
      <c r="B2364" s="22" t="s">
        <v>952</v>
      </c>
      <c r="C2364" s="22" t="s">
        <v>315</v>
      </c>
      <c r="D2364" s="31" t="s">
        <v>45</v>
      </c>
      <c r="E2364" s="22" t="s">
        <v>418</v>
      </c>
      <c r="F2364" s="31">
        <f t="shared" si="303"/>
        <v>8</v>
      </c>
      <c r="G2364" s="22"/>
      <c r="H2364" s="22">
        <v>8</v>
      </c>
      <c r="I2364" s="22"/>
      <c r="J2364" s="33"/>
      <c r="K2364" s="45">
        <f t="shared" si="304"/>
        <v>10.70625</v>
      </c>
      <c r="L2364" s="45">
        <f t="shared" si="306"/>
        <v>85.65</v>
      </c>
      <c r="M2364" s="46">
        <f t="shared" si="307"/>
        <v>85.65</v>
      </c>
      <c r="N2364" s="46">
        <f t="shared" si="308"/>
        <v>0</v>
      </c>
      <c r="O2364" s="46">
        <f t="shared" si="309"/>
        <v>0</v>
      </c>
      <c r="P2364" s="46"/>
      <c r="Q2364" s="46"/>
      <c r="R2364" s="46">
        <f t="shared" si="310"/>
        <v>85.65</v>
      </c>
      <c r="S2364" s="99">
        <v>85.65</v>
      </c>
      <c r="T2364" s="46"/>
      <c r="U2364" s="46">
        <f t="shared" si="305"/>
        <v>0</v>
      </c>
      <c r="V2364" s="46"/>
      <c r="W2364" s="46"/>
      <c r="X2364" s="33"/>
      <c r="Y2364" s="33"/>
      <c r="Z2364" s="33"/>
      <c r="AA2364" s="33"/>
      <c r="AB2364" s="33">
        <v>160</v>
      </c>
      <c r="AC2364" s="33">
        <v>475</v>
      </c>
      <c r="AD2364" s="33">
        <v>53</v>
      </c>
      <c r="AE2364" s="33">
        <v>151</v>
      </c>
      <c r="AF2364" s="33"/>
      <c r="AG2364" s="33"/>
      <c r="AH2364" s="33"/>
      <c r="AI2364" s="33"/>
      <c r="AJ2364" s="33"/>
      <c r="AK2364" s="33"/>
      <c r="AL2364" s="33"/>
      <c r="AM2364" s="33"/>
      <c r="AN2364" s="33"/>
      <c r="AO2364" s="33"/>
      <c r="AP2364" s="33"/>
      <c r="AQ2364" s="33"/>
      <c r="AR2364" s="33"/>
      <c r="AS2364" s="33"/>
      <c r="AT2364" s="33"/>
      <c r="AU2364" s="33"/>
      <c r="AV2364" s="33"/>
      <c r="AW2364" s="33" t="s">
        <v>334</v>
      </c>
      <c r="AX2364" s="31"/>
    </row>
    <row r="2365" s="5" customFormat="1" customHeight="1" spans="1:50">
      <c r="A2365" s="22"/>
      <c r="B2365" s="22" t="s">
        <v>953</v>
      </c>
      <c r="C2365" s="22" t="s">
        <v>699</v>
      </c>
      <c r="D2365" s="31" t="s">
        <v>45</v>
      </c>
      <c r="E2365" s="22" t="s">
        <v>418</v>
      </c>
      <c r="F2365" s="31">
        <f t="shared" si="303"/>
        <v>2</v>
      </c>
      <c r="G2365" s="22">
        <v>2</v>
      </c>
      <c r="H2365" s="22"/>
      <c r="I2365" s="22"/>
      <c r="J2365" s="33"/>
      <c r="K2365" s="45">
        <f t="shared" si="304"/>
        <v>12.15525</v>
      </c>
      <c r="L2365" s="45">
        <f t="shared" si="306"/>
        <v>24.3105</v>
      </c>
      <c r="M2365" s="46">
        <f t="shared" si="307"/>
        <v>24.3105</v>
      </c>
      <c r="N2365" s="46">
        <f t="shared" si="308"/>
        <v>0</v>
      </c>
      <c r="O2365" s="46">
        <f t="shared" si="309"/>
        <v>24.3105</v>
      </c>
      <c r="P2365" s="46">
        <v>24.3105</v>
      </c>
      <c r="Q2365" s="46"/>
      <c r="R2365" s="46">
        <f t="shared" si="310"/>
        <v>0</v>
      </c>
      <c r="S2365" s="99"/>
      <c r="T2365" s="46"/>
      <c r="U2365" s="46">
        <f t="shared" si="305"/>
        <v>0</v>
      </c>
      <c r="V2365" s="46"/>
      <c r="W2365" s="46"/>
      <c r="X2365" s="33">
        <v>495</v>
      </c>
      <c r="Y2365" s="33">
        <v>1518</v>
      </c>
      <c r="Z2365" s="33">
        <v>78</v>
      </c>
      <c r="AA2365" s="33">
        <v>239</v>
      </c>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t="s">
        <v>334</v>
      </c>
      <c r="AX2365" s="31"/>
    </row>
    <row r="2366" s="5" customFormat="1" customHeight="1" spans="1:50">
      <c r="A2366" s="22"/>
      <c r="B2366" s="22" t="s">
        <v>946</v>
      </c>
      <c r="C2366" s="22" t="s">
        <v>236</v>
      </c>
      <c r="D2366" s="31" t="s">
        <v>45</v>
      </c>
      <c r="E2366" s="22" t="s">
        <v>418</v>
      </c>
      <c r="F2366" s="31">
        <f t="shared" si="303"/>
        <v>1</v>
      </c>
      <c r="G2366" s="22">
        <v>1</v>
      </c>
      <c r="H2366" s="22"/>
      <c r="I2366" s="22"/>
      <c r="J2366" s="33"/>
      <c r="K2366" s="45">
        <f t="shared" si="304"/>
        <v>4</v>
      </c>
      <c r="L2366" s="45">
        <f t="shared" si="306"/>
        <v>4</v>
      </c>
      <c r="M2366" s="46">
        <f t="shared" si="307"/>
        <v>4</v>
      </c>
      <c r="N2366" s="46">
        <f t="shared" si="308"/>
        <v>0</v>
      </c>
      <c r="O2366" s="46">
        <f t="shared" si="309"/>
        <v>4</v>
      </c>
      <c r="P2366" s="46">
        <v>4</v>
      </c>
      <c r="Q2366" s="46"/>
      <c r="R2366" s="46">
        <f t="shared" si="310"/>
        <v>0</v>
      </c>
      <c r="S2366" s="99"/>
      <c r="T2366" s="46"/>
      <c r="U2366" s="46">
        <f t="shared" si="305"/>
        <v>0</v>
      </c>
      <c r="V2366" s="46"/>
      <c r="W2366" s="46"/>
      <c r="X2366" s="33">
        <v>289</v>
      </c>
      <c r="Y2366" s="33">
        <v>811</v>
      </c>
      <c r="Z2366" s="33">
        <v>50</v>
      </c>
      <c r="AA2366" s="33">
        <v>141</v>
      </c>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t="s">
        <v>334</v>
      </c>
      <c r="AX2366" s="31"/>
    </row>
    <row r="2367" s="5" customFormat="1" customHeight="1" spans="1:50">
      <c r="A2367" s="22"/>
      <c r="B2367" s="22" t="s">
        <v>946</v>
      </c>
      <c r="C2367" s="22" t="s">
        <v>721</v>
      </c>
      <c r="D2367" s="31" t="s">
        <v>45</v>
      </c>
      <c r="E2367" s="22" t="s">
        <v>418</v>
      </c>
      <c r="F2367" s="31">
        <f t="shared" si="303"/>
        <v>1</v>
      </c>
      <c r="G2367" s="22">
        <v>1</v>
      </c>
      <c r="H2367" s="22"/>
      <c r="I2367" s="22"/>
      <c r="J2367" s="33"/>
      <c r="K2367" s="45">
        <f t="shared" si="304"/>
        <v>6.3091</v>
      </c>
      <c r="L2367" s="45">
        <f t="shared" si="306"/>
        <v>6.3091</v>
      </c>
      <c r="M2367" s="46">
        <f t="shared" si="307"/>
        <v>6.3091</v>
      </c>
      <c r="N2367" s="46">
        <f t="shared" si="308"/>
        <v>0</v>
      </c>
      <c r="O2367" s="46">
        <f t="shared" si="309"/>
        <v>6.3091</v>
      </c>
      <c r="P2367" s="46">
        <v>6.3091</v>
      </c>
      <c r="Q2367" s="46"/>
      <c r="R2367" s="46">
        <f t="shared" si="310"/>
        <v>0</v>
      </c>
      <c r="S2367" s="99"/>
      <c r="T2367" s="46"/>
      <c r="U2367" s="46">
        <f t="shared" si="305"/>
        <v>0</v>
      </c>
      <c r="V2367" s="46"/>
      <c r="W2367" s="46"/>
      <c r="X2367" s="33">
        <v>55</v>
      </c>
      <c r="Y2367" s="33">
        <v>121</v>
      </c>
      <c r="Z2367" s="33">
        <v>34</v>
      </c>
      <c r="AA2367" s="33">
        <v>72</v>
      </c>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t="s">
        <v>334</v>
      </c>
      <c r="AX2367" s="31"/>
    </row>
    <row r="2368" s="5" customFormat="1" customHeight="1" spans="1:50">
      <c r="A2368" s="22"/>
      <c r="B2368" s="22" t="s">
        <v>946</v>
      </c>
      <c r="C2368" s="22" t="s">
        <v>384</v>
      </c>
      <c r="D2368" s="31" t="s">
        <v>45</v>
      </c>
      <c r="E2368" s="22" t="s">
        <v>418</v>
      </c>
      <c r="F2368" s="31">
        <f t="shared" si="303"/>
        <v>3</v>
      </c>
      <c r="G2368" s="22">
        <v>3</v>
      </c>
      <c r="H2368" s="22"/>
      <c r="I2368" s="22"/>
      <c r="J2368" s="33"/>
      <c r="K2368" s="45">
        <f t="shared" si="304"/>
        <v>16.59</v>
      </c>
      <c r="L2368" s="45">
        <f t="shared" si="306"/>
        <v>49.77</v>
      </c>
      <c r="M2368" s="46">
        <f t="shared" si="307"/>
        <v>49.77</v>
      </c>
      <c r="N2368" s="46">
        <f t="shared" si="308"/>
        <v>0</v>
      </c>
      <c r="O2368" s="46">
        <f t="shared" si="309"/>
        <v>49.77</v>
      </c>
      <c r="P2368" s="46">
        <v>49.77</v>
      </c>
      <c r="Q2368" s="46"/>
      <c r="R2368" s="46">
        <f t="shared" si="310"/>
        <v>0</v>
      </c>
      <c r="S2368" s="99"/>
      <c r="T2368" s="46"/>
      <c r="U2368" s="46">
        <f t="shared" si="305"/>
        <v>0</v>
      </c>
      <c r="V2368" s="46"/>
      <c r="W2368" s="46"/>
      <c r="X2368" s="33">
        <v>259</v>
      </c>
      <c r="Y2368" s="33">
        <v>533</v>
      </c>
      <c r="Z2368" s="33">
        <v>89</v>
      </c>
      <c r="AA2368" s="33">
        <v>236</v>
      </c>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t="s">
        <v>334</v>
      </c>
      <c r="AX2368" s="31"/>
    </row>
    <row r="2369" s="5" customFormat="1" customHeight="1" spans="1:50">
      <c r="A2369" s="22"/>
      <c r="B2369" s="22" t="s">
        <v>954</v>
      </c>
      <c r="C2369" s="22" t="s">
        <v>723</v>
      </c>
      <c r="D2369" s="31" t="s">
        <v>45</v>
      </c>
      <c r="E2369" s="22" t="s">
        <v>418</v>
      </c>
      <c r="F2369" s="31">
        <f t="shared" si="303"/>
        <v>3</v>
      </c>
      <c r="G2369" s="22">
        <v>3</v>
      </c>
      <c r="H2369" s="22"/>
      <c r="I2369" s="22"/>
      <c r="J2369" s="33"/>
      <c r="K2369" s="45">
        <f t="shared" si="304"/>
        <v>17.6733333333333</v>
      </c>
      <c r="L2369" s="45">
        <f t="shared" si="306"/>
        <v>53.02</v>
      </c>
      <c r="M2369" s="46">
        <f t="shared" si="307"/>
        <v>53.02</v>
      </c>
      <c r="N2369" s="46">
        <f t="shared" si="308"/>
        <v>0</v>
      </c>
      <c r="O2369" s="46">
        <f t="shared" si="309"/>
        <v>53.02</v>
      </c>
      <c r="P2369" s="46">
        <v>53.02</v>
      </c>
      <c r="Q2369" s="46"/>
      <c r="R2369" s="46">
        <f t="shared" si="310"/>
        <v>0</v>
      </c>
      <c r="S2369" s="99"/>
      <c r="T2369" s="46"/>
      <c r="U2369" s="46">
        <f t="shared" si="305"/>
        <v>0</v>
      </c>
      <c r="V2369" s="46"/>
      <c r="W2369" s="46"/>
      <c r="X2369" s="33">
        <v>111</v>
      </c>
      <c r="Y2369" s="33">
        <v>245</v>
      </c>
      <c r="Z2369" s="33">
        <v>93</v>
      </c>
      <c r="AA2369" s="33">
        <v>215</v>
      </c>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t="s">
        <v>334</v>
      </c>
      <c r="AX2369" s="31"/>
    </row>
    <row r="2370" s="5" customFormat="1" customHeight="1" spans="1:50">
      <c r="A2370" s="22"/>
      <c r="B2370" s="22" t="s">
        <v>954</v>
      </c>
      <c r="C2370" s="22" t="s">
        <v>724</v>
      </c>
      <c r="D2370" s="31" t="s">
        <v>45</v>
      </c>
      <c r="E2370" s="22" t="s">
        <v>418</v>
      </c>
      <c r="F2370" s="31">
        <f t="shared" si="303"/>
        <v>1</v>
      </c>
      <c r="G2370" s="22">
        <v>1</v>
      </c>
      <c r="H2370" s="22"/>
      <c r="I2370" s="22"/>
      <c r="J2370" s="33"/>
      <c r="K2370" s="45">
        <f t="shared" si="304"/>
        <v>28.7984</v>
      </c>
      <c r="L2370" s="45">
        <f t="shared" si="306"/>
        <v>28.7984</v>
      </c>
      <c r="M2370" s="46">
        <f t="shared" si="307"/>
        <v>28.7984</v>
      </c>
      <c r="N2370" s="46">
        <f t="shared" si="308"/>
        <v>0</v>
      </c>
      <c r="O2370" s="46">
        <f t="shared" si="309"/>
        <v>28.7984</v>
      </c>
      <c r="P2370" s="46">
        <v>28.7984</v>
      </c>
      <c r="Q2370" s="46"/>
      <c r="R2370" s="46">
        <f t="shared" si="310"/>
        <v>0</v>
      </c>
      <c r="S2370" s="99"/>
      <c r="T2370" s="46"/>
      <c r="U2370" s="46">
        <f t="shared" si="305"/>
        <v>0</v>
      </c>
      <c r="V2370" s="46"/>
      <c r="W2370" s="46"/>
      <c r="X2370" s="33">
        <v>62</v>
      </c>
      <c r="Y2370" s="33">
        <v>111</v>
      </c>
      <c r="Z2370" s="33">
        <v>25</v>
      </c>
      <c r="AA2370" s="33">
        <v>65</v>
      </c>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t="s">
        <v>334</v>
      </c>
      <c r="AX2370" s="31"/>
    </row>
    <row r="2371" s="5" customFormat="1" customHeight="1" spans="1:50">
      <c r="A2371" s="22"/>
      <c r="B2371" s="22" t="s">
        <v>954</v>
      </c>
      <c r="C2371" s="22" t="s">
        <v>725</v>
      </c>
      <c r="D2371" s="31" t="s">
        <v>45</v>
      </c>
      <c r="E2371" s="22" t="s">
        <v>418</v>
      </c>
      <c r="F2371" s="31">
        <f t="shared" si="303"/>
        <v>2</v>
      </c>
      <c r="G2371" s="22"/>
      <c r="H2371" s="22">
        <v>2</v>
      </c>
      <c r="I2371" s="22"/>
      <c r="J2371" s="33"/>
      <c r="K2371" s="45">
        <f t="shared" si="304"/>
        <v>14.115</v>
      </c>
      <c r="L2371" s="45">
        <f t="shared" si="306"/>
        <v>28.23</v>
      </c>
      <c r="M2371" s="46">
        <f t="shared" si="307"/>
        <v>28.23</v>
      </c>
      <c r="N2371" s="46">
        <f t="shared" si="308"/>
        <v>0</v>
      </c>
      <c r="O2371" s="46">
        <f t="shared" si="309"/>
        <v>0</v>
      </c>
      <c r="P2371" s="46"/>
      <c r="Q2371" s="46"/>
      <c r="R2371" s="46">
        <f t="shared" si="310"/>
        <v>28.23</v>
      </c>
      <c r="S2371" s="99">
        <v>28.23</v>
      </c>
      <c r="T2371" s="46"/>
      <c r="U2371" s="46">
        <f t="shared" si="305"/>
        <v>0</v>
      </c>
      <c r="V2371" s="46"/>
      <c r="W2371" s="46"/>
      <c r="X2371" s="33"/>
      <c r="Y2371" s="33"/>
      <c r="Z2371" s="33"/>
      <c r="AA2371" s="33"/>
      <c r="AB2371" s="33">
        <v>44</v>
      </c>
      <c r="AC2371" s="33">
        <v>98</v>
      </c>
      <c r="AD2371" s="33">
        <v>18</v>
      </c>
      <c r="AE2371" s="33">
        <v>36</v>
      </c>
      <c r="AF2371" s="33"/>
      <c r="AG2371" s="33"/>
      <c r="AH2371" s="33"/>
      <c r="AI2371" s="33"/>
      <c r="AJ2371" s="33"/>
      <c r="AK2371" s="33"/>
      <c r="AL2371" s="33"/>
      <c r="AM2371" s="33"/>
      <c r="AN2371" s="33"/>
      <c r="AO2371" s="33"/>
      <c r="AP2371" s="33"/>
      <c r="AQ2371" s="33"/>
      <c r="AR2371" s="33"/>
      <c r="AS2371" s="33"/>
      <c r="AT2371" s="33"/>
      <c r="AU2371" s="33"/>
      <c r="AV2371" s="33"/>
      <c r="AW2371" s="33" t="s">
        <v>334</v>
      </c>
      <c r="AX2371" s="31"/>
    </row>
    <row r="2372" s="5" customFormat="1" customHeight="1" spans="1:50">
      <c r="A2372" s="22"/>
      <c r="B2372" s="22" t="s">
        <v>946</v>
      </c>
      <c r="C2372" s="22" t="s">
        <v>726</v>
      </c>
      <c r="D2372" s="31" t="s">
        <v>45</v>
      </c>
      <c r="E2372" s="22" t="s">
        <v>418</v>
      </c>
      <c r="F2372" s="31">
        <f t="shared" si="303"/>
        <v>2</v>
      </c>
      <c r="G2372" s="22">
        <v>2</v>
      </c>
      <c r="H2372" s="22"/>
      <c r="I2372" s="22"/>
      <c r="J2372" s="33"/>
      <c r="K2372" s="45">
        <f t="shared" si="304"/>
        <v>9.83185</v>
      </c>
      <c r="L2372" s="45">
        <f t="shared" si="306"/>
        <v>19.6637</v>
      </c>
      <c r="M2372" s="46">
        <f t="shared" si="307"/>
        <v>19.6637</v>
      </c>
      <c r="N2372" s="46">
        <f t="shared" si="308"/>
        <v>0</v>
      </c>
      <c r="O2372" s="46">
        <f t="shared" si="309"/>
        <v>19.6637</v>
      </c>
      <c r="P2372" s="46">
        <v>19.6637</v>
      </c>
      <c r="Q2372" s="46"/>
      <c r="R2372" s="46">
        <f t="shared" si="310"/>
        <v>0</v>
      </c>
      <c r="S2372" s="99"/>
      <c r="T2372" s="46"/>
      <c r="U2372" s="46">
        <f t="shared" si="305"/>
        <v>0</v>
      </c>
      <c r="V2372" s="46"/>
      <c r="W2372" s="46"/>
      <c r="X2372" s="33">
        <v>76</v>
      </c>
      <c r="Y2372" s="33">
        <v>126</v>
      </c>
      <c r="Z2372" s="33">
        <v>34</v>
      </c>
      <c r="AA2372" s="33">
        <v>69</v>
      </c>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t="s">
        <v>334</v>
      </c>
      <c r="AX2372" s="31"/>
    </row>
    <row r="2373" s="5" customFormat="1" customHeight="1" spans="1:50">
      <c r="A2373" s="22"/>
      <c r="B2373" s="22" t="s">
        <v>946</v>
      </c>
      <c r="C2373" s="22" t="s">
        <v>772</v>
      </c>
      <c r="D2373" s="31" t="s">
        <v>45</v>
      </c>
      <c r="E2373" s="22" t="s">
        <v>418</v>
      </c>
      <c r="F2373" s="31">
        <f t="shared" si="303"/>
        <v>4</v>
      </c>
      <c r="G2373" s="22">
        <v>1</v>
      </c>
      <c r="H2373" s="22">
        <v>3</v>
      </c>
      <c r="I2373" s="22"/>
      <c r="J2373" s="33"/>
      <c r="K2373" s="45">
        <f t="shared" si="304"/>
        <v>20.94</v>
      </c>
      <c r="L2373" s="45">
        <f t="shared" si="306"/>
        <v>83.76</v>
      </c>
      <c r="M2373" s="46">
        <f t="shared" si="307"/>
        <v>83.76</v>
      </c>
      <c r="N2373" s="46">
        <f t="shared" si="308"/>
        <v>0</v>
      </c>
      <c r="O2373" s="46">
        <f t="shared" si="309"/>
        <v>34.36</v>
      </c>
      <c r="P2373" s="46">
        <v>34.36</v>
      </c>
      <c r="Q2373" s="46"/>
      <c r="R2373" s="46">
        <f t="shared" si="310"/>
        <v>49.4</v>
      </c>
      <c r="S2373" s="99">
        <v>49.4</v>
      </c>
      <c r="T2373" s="46"/>
      <c r="U2373" s="46">
        <f t="shared" si="305"/>
        <v>0</v>
      </c>
      <c r="V2373" s="46"/>
      <c r="W2373" s="46"/>
      <c r="X2373" s="33">
        <v>125</v>
      </c>
      <c r="Y2373" s="33">
        <v>325</v>
      </c>
      <c r="Z2373" s="33">
        <v>45</v>
      </c>
      <c r="AA2373" s="33">
        <v>183</v>
      </c>
      <c r="AB2373" s="33">
        <v>87</v>
      </c>
      <c r="AC2373" s="33">
        <v>205</v>
      </c>
      <c r="AD2373" s="33">
        <v>17</v>
      </c>
      <c r="AE2373" s="33">
        <v>42</v>
      </c>
      <c r="AF2373" s="33"/>
      <c r="AG2373" s="33"/>
      <c r="AH2373" s="33"/>
      <c r="AI2373" s="33"/>
      <c r="AJ2373" s="33"/>
      <c r="AK2373" s="33"/>
      <c r="AL2373" s="33"/>
      <c r="AM2373" s="33"/>
      <c r="AN2373" s="33"/>
      <c r="AO2373" s="33"/>
      <c r="AP2373" s="33"/>
      <c r="AQ2373" s="33"/>
      <c r="AR2373" s="33"/>
      <c r="AS2373" s="33"/>
      <c r="AT2373" s="33"/>
      <c r="AU2373" s="33"/>
      <c r="AV2373" s="33"/>
      <c r="AW2373" s="33" t="s">
        <v>334</v>
      </c>
      <c r="AX2373" s="31"/>
    </row>
    <row r="2374" s="5" customFormat="1" customHeight="1" spans="1:50">
      <c r="A2374" s="22"/>
      <c r="B2374" s="22" t="s">
        <v>946</v>
      </c>
      <c r="C2374" s="22" t="s">
        <v>198</v>
      </c>
      <c r="D2374" s="31" t="s">
        <v>45</v>
      </c>
      <c r="E2374" s="22" t="s">
        <v>418</v>
      </c>
      <c r="F2374" s="31">
        <f t="shared" si="303"/>
        <v>12</v>
      </c>
      <c r="G2374" s="22">
        <v>3</v>
      </c>
      <c r="H2374" s="22">
        <v>9</v>
      </c>
      <c r="I2374" s="22"/>
      <c r="J2374" s="33"/>
      <c r="K2374" s="45">
        <f t="shared" si="304"/>
        <v>12.1716666666667</v>
      </c>
      <c r="L2374" s="45">
        <f t="shared" si="306"/>
        <v>146.06</v>
      </c>
      <c r="M2374" s="46">
        <f t="shared" si="307"/>
        <v>146.06</v>
      </c>
      <c r="N2374" s="46">
        <f t="shared" si="308"/>
        <v>0</v>
      </c>
      <c r="O2374" s="46">
        <f t="shared" si="309"/>
        <v>46.33</v>
      </c>
      <c r="P2374" s="46">
        <v>46.33</v>
      </c>
      <c r="Q2374" s="46"/>
      <c r="R2374" s="46">
        <f t="shared" si="310"/>
        <v>99.73</v>
      </c>
      <c r="S2374" s="99">
        <v>99.73</v>
      </c>
      <c r="T2374" s="46"/>
      <c r="U2374" s="46">
        <f t="shared" si="305"/>
        <v>0</v>
      </c>
      <c r="V2374" s="46"/>
      <c r="W2374" s="46"/>
      <c r="X2374" s="33">
        <v>87</v>
      </c>
      <c r="Y2374" s="33">
        <v>258</v>
      </c>
      <c r="Z2374" s="33">
        <v>34</v>
      </c>
      <c r="AA2374" s="33">
        <v>87</v>
      </c>
      <c r="AB2374" s="33">
        <v>142</v>
      </c>
      <c r="AC2374" s="33">
        <v>301</v>
      </c>
      <c r="AD2374" s="33">
        <v>24</v>
      </c>
      <c r="AE2374" s="33">
        <v>69</v>
      </c>
      <c r="AF2374" s="33"/>
      <c r="AG2374" s="33"/>
      <c r="AH2374" s="33"/>
      <c r="AI2374" s="33"/>
      <c r="AJ2374" s="33"/>
      <c r="AK2374" s="33"/>
      <c r="AL2374" s="33"/>
      <c r="AM2374" s="33"/>
      <c r="AN2374" s="33"/>
      <c r="AO2374" s="33"/>
      <c r="AP2374" s="33"/>
      <c r="AQ2374" s="33"/>
      <c r="AR2374" s="33"/>
      <c r="AS2374" s="33"/>
      <c r="AT2374" s="33"/>
      <c r="AU2374" s="33"/>
      <c r="AV2374" s="33"/>
      <c r="AW2374" s="33" t="s">
        <v>334</v>
      </c>
      <c r="AX2374" s="31"/>
    </row>
    <row r="2375" s="5" customFormat="1" customHeight="1" spans="1:50">
      <c r="A2375" s="22"/>
      <c r="B2375" s="22" t="s">
        <v>946</v>
      </c>
      <c r="C2375" s="22" t="s">
        <v>773</v>
      </c>
      <c r="D2375" s="31" t="s">
        <v>45</v>
      </c>
      <c r="E2375" s="22" t="s">
        <v>418</v>
      </c>
      <c r="F2375" s="31">
        <f t="shared" si="303"/>
        <v>7</v>
      </c>
      <c r="G2375" s="22">
        <v>5</v>
      </c>
      <c r="H2375" s="22">
        <v>2</v>
      </c>
      <c r="I2375" s="22"/>
      <c r="J2375" s="33"/>
      <c r="K2375" s="45">
        <f t="shared" si="304"/>
        <v>11.52</v>
      </c>
      <c r="L2375" s="45">
        <f t="shared" si="306"/>
        <v>80.64</v>
      </c>
      <c r="M2375" s="46">
        <f t="shared" si="307"/>
        <v>80.64</v>
      </c>
      <c r="N2375" s="46">
        <f t="shared" si="308"/>
        <v>0</v>
      </c>
      <c r="O2375" s="46">
        <f t="shared" si="309"/>
        <v>60.64</v>
      </c>
      <c r="P2375" s="46">
        <v>60.64</v>
      </c>
      <c r="Q2375" s="46"/>
      <c r="R2375" s="46">
        <f t="shared" si="310"/>
        <v>20</v>
      </c>
      <c r="S2375" s="99">
        <v>20</v>
      </c>
      <c r="T2375" s="46"/>
      <c r="U2375" s="46">
        <f t="shared" si="305"/>
        <v>0</v>
      </c>
      <c r="V2375" s="46"/>
      <c r="W2375" s="46"/>
      <c r="X2375" s="33">
        <v>103</v>
      </c>
      <c r="Y2375" s="33">
        <v>231</v>
      </c>
      <c r="Z2375" s="33">
        <v>35</v>
      </c>
      <c r="AA2375" s="33">
        <v>89</v>
      </c>
      <c r="AB2375" s="33">
        <v>42</v>
      </c>
      <c r="AC2375" s="33">
        <v>97</v>
      </c>
      <c r="AD2375" s="33">
        <v>12</v>
      </c>
      <c r="AE2375" s="33">
        <v>27</v>
      </c>
      <c r="AF2375" s="33"/>
      <c r="AG2375" s="33"/>
      <c r="AH2375" s="33"/>
      <c r="AI2375" s="33"/>
      <c r="AJ2375" s="33"/>
      <c r="AK2375" s="33"/>
      <c r="AL2375" s="33"/>
      <c r="AM2375" s="33"/>
      <c r="AN2375" s="33"/>
      <c r="AO2375" s="33"/>
      <c r="AP2375" s="33"/>
      <c r="AQ2375" s="33"/>
      <c r="AR2375" s="33"/>
      <c r="AS2375" s="33"/>
      <c r="AT2375" s="33"/>
      <c r="AU2375" s="33"/>
      <c r="AV2375" s="33"/>
      <c r="AW2375" s="33" t="s">
        <v>334</v>
      </c>
      <c r="AX2375" s="31"/>
    </row>
    <row r="2376" s="5" customFormat="1" customHeight="1" spans="1:50">
      <c r="A2376" s="22"/>
      <c r="B2376" s="22" t="s">
        <v>946</v>
      </c>
      <c r="C2376" s="22" t="s">
        <v>775</v>
      </c>
      <c r="D2376" s="31" t="s">
        <v>45</v>
      </c>
      <c r="E2376" s="22" t="s">
        <v>418</v>
      </c>
      <c r="F2376" s="31">
        <f t="shared" si="303"/>
        <v>7</v>
      </c>
      <c r="G2376" s="22">
        <v>4</v>
      </c>
      <c r="H2376" s="22">
        <v>3</v>
      </c>
      <c r="I2376" s="22"/>
      <c r="J2376" s="33"/>
      <c r="K2376" s="45">
        <f t="shared" si="304"/>
        <v>15.6014285714286</v>
      </c>
      <c r="L2376" s="45">
        <f t="shared" si="306"/>
        <v>109.21</v>
      </c>
      <c r="M2376" s="46">
        <f t="shared" si="307"/>
        <v>109.21</v>
      </c>
      <c r="N2376" s="46">
        <f t="shared" si="308"/>
        <v>0</v>
      </c>
      <c r="O2376" s="46">
        <f t="shared" si="309"/>
        <v>73.07</v>
      </c>
      <c r="P2376" s="46">
        <v>73.07</v>
      </c>
      <c r="Q2376" s="46"/>
      <c r="R2376" s="46">
        <f t="shared" si="310"/>
        <v>36.14</v>
      </c>
      <c r="S2376" s="99">
        <v>36.14</v>
      </c>
      <c r="T2376" s="46"/>
      <c r="U2376" s="46">
        <f t="shared" si="305"/>
        <v>0</v>
      </c>
      <c r="V2376" s="46"/>
      <c r="W2376" s="46"/>
      <c r="X2376" s="33">
        <v>87</v>
      </c>
      <c r="Y2376" s="33">
        <v>273</v>
      </c>
      <c r="Z2376" s="33">
        <v>21</v>
      </c>
      <c r="AA2376" s="33">
        <v>57</v>
      </c>
      <c r="AB2376" s="33">
        <v>79</v>
      </c>
      <c r="AC2376" s="33">
        <v>216</v>
      </c>
      <c r="AD2376" s="33">
        <v>17</v>
      </c>
      <c r="AE2376" s="33">
        <v>35</v>
      </c>
      <c r="AF2376" s="33"/>
      <c r="AG2376" s="33"/>
      <c r="AH2376" s="33"/>
      <c r="AI2376" s="33"/>
      <c r="AJ2376" s="33"/>
      <c r="AK2376" s="33"/>
      <c r="AL2376" s="33"/>
      <c r="AM2376" s="33"/>
      <c r="AN2376" s="33"/>
      <c r="AO2376" s="33"/>
      <c r="AP2376" s="33"/>
      <c r="AQ2376" s="33"/>
      <c r="AR2376" s="33"/>
      <c r="AS2376" s="33"/>
      <c r="AT2376" s="33"/>
      <c r="AU2376" s="33"/>
      <c r="AV2376" s="33"/>
      <c r="AW2376" s="33" t="s">
        <v>334</v>
      </c>
      <c r="AX2376" s="31"/>
    </row>
    <row r="2377" s="5" customFormat="1" customHeight="1" spans="1:50">
      <c r="A2377" s="22"/>
      <c r="B2377" s="22" t="s">
        <v>946</v>
      </c>
      <c r="C2377" s="22" t="s">
        <v>776</v>
      </c>
      <c r="D2377" s="31" t="s">
        <v>45</v>
      </c>
      <c r="E2377" s="22" t="s">
        <v>418</v>
      </c>
      <c r="F2377" s="31">
        <f t="shared" si="303"/>
        <v>2</v>
      </c>
      <c r="G2377" s="22">
        <v>1</v>
      </c>
      <c r="H2377" s="22">
        <v>1</v>
      </c>
      <c r="I2377" s="22"/>
      <c r="J2377" s="33"/>
      <c r="K2377" s="45">
        <f t="shared" si="304"/>
        <v>22.8</v>
      </c>
      <c r="L2377" s="45">
        <f t="shared" si="306"/>
        <v>45.6</v>
      </c>
      <c r="M2377" s="46">
        <f t="shared" si="307"/>
        <v>45.6</v>
      </c>
      <c r="N2377" s="46">
        <f t="shared" si="308"/>
        <v>0</v>
      </c>
      <c r="O2377" s="46">
        <f t="shared" si="309"/>
        <v>20</v>
      </c>
      <c r="P2377" s="46">
        <v>20</v>
      </c>
      <c r="Q2377" s="46"/>
      <c r="R2377" s="46">
        <f t="shared" si="310"/>
        <v>25.6</v>
      </c>
      <c r="S2377" s="99">
        <v>25.6</v>
      </c>
      <c r="T2377" s="46"/>
      <c r="U2377" s="46">
        <f t="shared" si="305"/>
        <v>0</v>
      </c>
      <c r="V2377" s="46"/>
      <c r="W2377" s="46"/>
      <c r="X2377" s="33">
        <v>63</v>
      </c>
      <c r="Y2377" s="33">
        <v>183</v>
      </c>
      <c r="Z2377" s="33">
        <v>13</v>
      </c>
      <c r="AA2377" s="33">
        <v>34</v>
      </c>
      <c r="AB2377" s="33">
        <v>67</v>
      </c>
      <c r="AC2377" s="33">
        <v>192</v>
      </c>
      <c r="AD2377" s="33">
        <v>13</v>
      </c>
      <c r="AE2377" s="33">
        <v>31</v>
      </c>
      <c r="AF2377" s="33"/>
      <c r="AG2377" s="33"/>
      <c r="AH2377" s="33"/>
      <c r="AI2377" s="33"/>
      <c r="AJ2377" s="33"/>
      <c r="AK2377" s="33"/>
      <c r="AL2377" s="33"/>
      <c r="AM2377" s="33"/>
      <c r="AN2377" s="33"/>
      <c r="AO2377" s="33"/>
      <c r="AP2377" s="33"/>
      <c r="AQ2377" s="33"/>
      <c r="AR2377" s="33"/>
      <c r="AS2377" s="33"/>
      <c r="AT2377" s="33"/>
      <c r="AU2377" s="33"/>
      <c r="AV2377" s="33"/>
      <c r="AW2377" s="33" t="s">
        <v>334</v>
      </c>
      <c r="AX2377" s="31"/>
    </row>
    <row r="2378" s="5" customFormat="1" customHeight="1" spans="1:50">
      <c r="A2378" s="22"/>
      <c r="B2378" s="22" t="s">
        <v>946</v>
      </c>
      <c r="C2378" s="22" t="s">
        <v>779</v>
      </c>
      <c r="D2378" s="31" t="s">
        <v>45</v>
      </c>
      <c r="E2378" s="22" t="s">
        <v>418</v>
      </c>
      <c r="F2378" s="31">
        <f t="shared" si="303"/>
        <v>2</v>
      </c>
      <c r="G2378" s="22">
        <v>2</v>
      </c>
      <c r="H2378" s="22"/>
      <c r="I2378" s="22"/>
      <c r="J2378" s="33"/>
      <c r="K2378" s="45">
        <f t="shared" si="304"/>
        <v>7.685</v>
      </c>
      <c r="L2378" s="45">
        <f t="shared" si="306"/>
        <v>15.37</v>
      </c>
      <c r="M2378" s="46">
        <f t="shared" si="307"/>
        <v>15.37</v>
      </c>
      <c r="N2378" s="46">
        <f t="shared" si="308"/>
        <v>0</v>
      </c>
      <c r="O2378" s="46">
        <f t="shared" si="309"/>
        <v>15.37</v>
      </c>
      <c r="P2378" s="46">
        <v>15.37</v>
      </c>
      <c r="Q2378" s="46"/>
      <c r="R2378" s="46">
        <f t="shared" si="310"/>
        <v>0</v>
      </c>
      <c r="S2378" s="99"/>
      <c r="T2378" s="46"/>
      <c r="U2378" s="46">
        <f t="shared" si="305"/>
        <v>0</v>
      </c>
      <c r="V2378" s="46"/>
      <c r="W2378" s="46"/>
      <c r="X2378" s="33">
        <v>34</v>
      </c>
      <c r="Y2378" s="33">
        <v>97</v>
      </c>
      <c r="Z2378" s="33">
        <v>12</v>
      </c>
      <c r="AA2378" s="33">
        <v>27</v>
      </c>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t="s">
        <v>334</v>
      </c>
      <c r="AX2378" s="31"/>
    </row>
    <row r="2379" s="5" customFormat="1" customHeight="1" spans="1:50">
      <c r="A2379" s="22"/>
      <c r="B2379" s="22" t="s">
        <v>946</v>
      </c>
      <c r="C2379" s="22" t="s">
        <v>197</v>
      </c>
      <c r="D2379" s="31" t="s">
        <v>45</v>
      </c>
      <c r="E2379" s="22" t="s">
        <v>418</v>
      </c>
      <c r="F2379" s="31">
        <f t="shared" si="303"/>
        <v>7</v>
      </c>
      <c r="G2379" s="22"/>
      <c r="H2379" s="22">
        <v>7</v>
      </c>
      <c r="I2379" s="22"/>
      <c r="J2379" s="33"/>
      <c r="K2379" s="45">
        <f t="shared" si="304"/>
        <v>6.47285714285714</v>
      </c>
      <c r="L2379" s="45">
        <f t="shared" si="306"/>
        <v>45.31</v>
      </c>
      <c r="M2379" s="46">
        <f t="shared" si="307"/>
        <v>45.31</v>
      </c>
      <c r="N2379" s="46">
        <f t="shared" si="308"/>
        <v>0</v>
      </c>
      <c r="O2379" s="46">
        <f t="shared" si="309"/>
        <v>0</v>
      </c>
      <c r="P2379" s="46"/>
      <c r="Q2379" s="46"/>
      <c r="R2379" s="46">
        <f t="shared" si="310"/>
        <v>45.31</v>
      </c>
      <c r="S2379" s="99">
        <v>45.31</v>
      </c>
      <c r="T2379" s="46"/>
      <c r="U2379" s="46">
        <f t="shared" si="305"/>
        <v>0</v>
      </c>
      <c r="V2379" s="46"/>
      <c r="W2379" s="46"/>
      <c r="X2379" s="33"/>
      <c r="Y2379" s="33"/>
      <c r="Z2379" s="33"/>
      <c r="AA2379" s="33"/>
      <c r="AB2379" s="33">
        <v>92</v>
      </c>
      <c r="AC2379" s="33">
        <v>214</v>
      </c>
      <c r="AD2379" s="33">
        <v>24</v>
      </c>
      <c r="AE2379" s="33">
        <v>57</v>
      </c>
      <c r="AF2379" s="33"/>
      <c r="AG2379" s="33"/>
      <c r="AH2379" s="33"/>
      <c r="AI2379" s="33"/>
      <c r="AJ2379" s="33"/>
      <c r="AK2379" s="33"/>
      <c r="AL2379" s="33"/>
      <c r="AM2379" s="33"/>
      <c r="AN2379" s="33"/>
      <c r="AO2379" s="33"/>
      <c r="AP2379" s="33"/>
      <c r="AQ2379" s="33"/>
      <c r="AR2379" s="33"/>
      <c r="AS2379" s="33"/>
      <c r="AT2379" s="33"/>
      <c r="AU2379" s="33"/>
      <c r="AV2379" s="33"/>
      <c r="AW2379" s="33" t="s">
        <v>334</v>
      </c>
      <c r="AX2379" s="31"/>
    </row>
    <row r="2380" s="5" customFormat="1" customHeight="1" spans="1:50">
      <c r="A2380" s="22"/>
      <c r="B2380" s="22" t="s">
        <v>946</v>
      </c>
      <c r="C2380" s="22" t="s">
        <v>774</v>
      </c>
      <c r="D2380" s="31" t="s">
        <v>45</v>
      </c>
      <c r="E2380" s="22" t="s">
        <v>418</v>
      </c>
      <c r="F2380" s="31">
        <f t="shared" si="303"/>
        <v>3</v>
      </c>
      <c r="G2380" s="22"/>
      <c r="H2380" s="22">
        <v>3</v>
      </c>
      <c r="I2380" s="22"/>
      <c r="J2380" s="33"/>
      <c r="K2380" s="45">
        <f t="shared" si="304"/>
        <v>14.67</v>
      </c>
      <c r="L2380" s="45">
        <f t="shared" si="306"/>
        <v>44.01</v>
      </c>
      <c r="M2380" s="46">
        <f t="shared" si="307"/>
        <v>44.01</v>
      </c>
      <c r="N2380" s="46">
        <f t="shared" si="308"/>
        <v>0</v>
      </c>
      <c r="O2380" s="46">
        <f t="shared" si="309"/>
        <v>0</v>
      </c>
      <c r="P2380" s="46"/>
      <c r="Q2380" s="46"/>
      <c r="R2380" s="46">
        <f t="shared" si="310"/>
        <v>44.01</v>
      </c>
      <c r="S2380" s="99">
        <v>44.01</v>
      </c>
      <c r="T2380" s="46"/>
      <c r="U2380" s="46">
        <f t="shared" si="305"/>
        <v>0</v>
      </c>
      <c r="V2380" s="46"/>
      <c r="W2380" s="46"/>
      <c r="X2380" s="33"/>
      <c r="Y2380" s="33"/>
      <c r="Z2380" s="33"/>
      <c r="AA2380" s="33"/>
      <c r="AB2380" s="33">
        <v>63</v>
      </c>
      <c r="AC2380" s="33">
        <v>192</v>
      </c>
      <c r="AD2380" s="33">
        <v>21</v>
      </c>
      <c r="AE2380" s="33">
        <v>53</v>
      </c>
      <c r="AF2380" s="33"/>
      <c r="AG2380" s="33"/>
      <c r="AH2380" s="33"/>
      <c r="AI2380" s="33"/>
      <c r="AJ2380" s="33"/>
      <c r="AK2380" s="33"/>
      <c r="AL2380" s="33"/>
      <c r="AM2380" s="33"/>
      <c r="AN2380" s="33"/>
      <c r="AO2380" s="33"/>
      <c r="AP2380" s="33"/>
      <c r="AQ2380" s="33"/>
      <c r="AR2380" s="33"/>
      <c r="AS2380" s="33"/>
      <c r="AT2380" s="33"/>
      <c r="AU2380" s="33"/>
      <c r="AV2380" s="33"/>
      <c r="AW2380" s="33" t="s">
        <v>334</v>
      </c>
      <c r="AX2380" s="31"/>
    </row>
    <row r="2381" s="5" customFormat="1" customHeight="1" spans="1:50">
      <c r="A2381" s="22"/>
      <c r="B2381" s="22" t="s">
        <v>946</v>
      </c>
      <c r="C2381" s="22" t="s">
        <v>199</v>
      </c>
      <c r="D2381" s="31" t="s">
        <v>45</v>
      </c>
      <c r="E2381" s="22" t="s">
        <v>418</v>
      </c>
      <c r="F2381" s="31">
        <f t="shared" si="303"/>
        <v>6</v>
      </c>
      <c r="G2381" s="22"/>
      <c r="H2381" s="22">
        <v>6</v>
      </c>
      <c r="I2381" s="22"/>
      <c r="J2381" s="33"/>
      <c r="K2381" s="45">
        <f t="shared" si="304"/>
        <v>7.95166666666667</v>
      </c>
      <c r="L2381" s="45">
        <f t="shared" si="306"/>
        <v>47.71</v>
      </c>
      <c r="M2381" s="46">
        <f t="shared" si="307"/>
        <v>47.71</v>
      </c>
      <c r="N2381" s="46">
        <f t="shared" si="308"/>
        <v>0</v>
      </c>
      <c r="O2381" s="46">
        <f t="shared" si="309"/>
        <v>0</v>
      </c>
      <c r="P2381" s="46"/>
      <c r="Q2381" s="46"/>
      <c r="R2381" s="46">
        <f t="shared" si="310"/>
        <v>47.71</v>
      </c>
      <c r="S2381" s="99">
        <v>47.71</v>
      </c>
      <c r="T2381" s="46"/>
      <c r="U2381" s="46">
        <f t="shared" si="305"/>
        <v>0</v>
      </c>
      <c r="V2381" s="46"/>
      <c r="W2381" s="46"/>
      <c r="X2381" s="33"/>
      <c r="Y2381" s="33"/>
      <c r="Z2381" s="33"/>
      <c r="AA2381" s="33"/>
      <c r="AB2381" s="33">
        <v>86</v>
      </c>
      <c r="AC2381" s="33">
        <v>231</v>
      </c>
      <c r="AD2381" s="33">
        <v>27</v>
      </c>
      <c r="AE2381" s="33">
        <v>71</v>
      </c>
      <c r="AF2381" s="33"/>
      <c r="AG2381" s="33"/>
      <c r="AH2381" s="33"/>
      <c r="AI2381" s="33"/>
      <c r="AJ2381" s="33"/>
      <c r="AK2381" s="33"/>
      <c r="AL2381" s="33"/>
      <c r="AM2381" s="33"/>
      <c r="AN2381" s="33"/>
      <c r="AO2381" s="33"/>
      <c r="AP2381" s="33"/>
      <c r="AQ2381" s="33"/>
      <c r="AR2381" s="33"/>
      <c r="AS2381" s="33"/>
      <c r="AT2381" s="33"/>
      <c r="AU2381" s="33"/>
      <c r="AV2381" s="33"/>
      <c r="AW2381" s="33" t="s">
        <v>334</v>
      </c>
      <c r="AX2381" s="31"/>
    </row>
    <row r="2382" s="5" customFormat="1" customHeight="1" spans="1:50">
      <c r="A2382" s="22"/>
      <c r="B2382" s="22" t="s">
        <v>946</v>
      </c>
      <c r="C2382" s="22" t="s">
        <v>365</v>
      </c>
      <c r="D2382" s="31" t="s">
        <v>45</v>
      </c>
      <c r="E2382" s="22" t="s">
        <v>418</v>
      </c>
      <c r="F2382" s="31">
        <f t="shared" si="303"/>
        <v>5</v>
      </c>
      <c r="G2382" s="22">
        <v>5</v>
      </c>
      <c r="H2382" s="22"/>
      <c r="I2382" s="22"/>
      <c r="J2382" s="33"/>
      <c r="K2382" s="45">
        <f t="shared" si="304"/>
        <v>5</v>
      </c>
      <c r="L2382" s="45">
        <f t="shared" si="306"/>
        <v>25</v>
      </c>
      <c r="M2382" s="46">
        <f t="shared" si="307"/>
        <v>25</v>
      </c>
      <c r="N2382" s="46">
        <f t="shared" si="308"/>
        <v>0</v>
      </c>
      <c r="O2382" s="46">
        <f t="shared" si="309"/>
        <v>25</v>
      </c>
      <c r="P2382" s="46">
        <v>25</v>
      </c>
      <c r="Q2382" s="46"/>
      <c r="R2382" s="46">
        <f t="shared" si="310"/>
        <v>0</v>
      </c>
      <c r="S2382" s="99"/>
      <c r="T2382" s="46"/>
      <c r="U2382" s="46">
        <f t="shared" si="305"/>
        <v>0</v>
      </c>
      <c r="V2382" s="46"/>
      <c r="W2382" s="46"/>
      <c r="X2382" s="33">
        <v>26</v>
      </c>
      <c r="Y2382" s="33">
        <v>104</v>
      </c>
      <c r="Z2382" s="33">
        <v>11</v>
      </c>
      <c r="AA2382" s="33">
        <v>18</v>
      </c>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t="s">
        <v>334</v>
      </c>
      <c r="AX2382" s="31"/>
    </row>
    <row r="2383" s="5" customFormat="1" customHeight="1" spans="1:50">
      <c r="A2383" s="22"/>
      <c r="B2383" s="22" t="s">
        <v>946</v>
      </c>
      <c r="C2383" s="22" t="s">
        <v>558</v>
      </c>
      <c r="D2383" s="31" t="s">
        <v>45</v>
      </c>
      <c r="E2383" s="22" t="s">
        <v>418</v>
      </c>
      <c r="F2383" s="31">
        <f t="shared" si="303"/>
        <v>4</v>
      </c>
      <c r="G2383" s="22">
        <v>3</v>
      </c>
      <c r="H2383" s="22">
        <v>1</v>
      </c>
      <c r="I2383" s="22"/>
      <c r="J2383" s="33"/>
      <c r="K2383" s="45">
        <f t="shared" si="304"/>
        <v>15.25</v>
      </c>
      <c r="L2383" s="45">
        <f t="shared" si="306"/>
        <v>61</v>
      </c>
      <c r="M2383" s="46">
        <f t="shared" si="307"/>
        <v>61</v>
      </c>
      <c r="N2383" s="46">
        <f t="shared" si="308"/>
        <v>0</v>
      </c>
      <c r="O2383" s="46">
        <f t="shared" si="309"/>
        <v>41.8</v>
      </c>
      <c r="P2383" s="46">
        <v>41.8</v>
      </c>
      <c r="Q2383" s="46"/>
      <c r="R2383" s="46">
        <f t="shared" si="310"/>
        <v>19.2</v>
      </c>
      <c r="S2383" s="99">
        <v>19.2</v>
      </c>
      <c r="T2383" s="46"/>
      <c r="U2383" s="46">
        <f t="shared" si="305"/>
        <v>0</v>
      </c>
      <c r="V2383" s="46"/>
      <c r="W2383" s="46"/>
      <c r="X2383" s="33">
        <v>157</v>
      </c>
      <c r="Y2383" s="33">
        <v>489</v>
      </c>
      <c r="Z2383" s="33">
        <v>20</v>
      </c>
      <c r="AA2383" s="33">
        <v>73</v>
      </c>
      <c r="AB2383" s="33">
        <v>20</v>
      </c>
      <c r="AC2383" s="33">
        <v>61</v>
      </c>
      <c r="AD2383" s="33">
        <v>6</v>
      </c>
      <c r="AE2383" s="33">
        <v>18</v>
      </c>
      <c r="AF2383" s="33">
        <v>42</v>
      </c>
      <c r="AG2383" s="33">
        <v>157</v>
      </c>
      <c r="AH2383" s="33">
        <v>9</v>
      </c>
      <c r="AI2383" s="33">
        <v>27</v>
      </c>
      <c r="AJ2383" s="33"/>
      <c r="AK2383" s="33"/>
      <c r="AL2383" s="33"/>
      <c r="AM2383" s="33"/>
      <c r="AN2383" s="33"/>
      <c r="AO2383" s="33"/>
      <c r="AP2383" s="33"/>
      <c r="AQ2383" s="33"/>
      <c r="AR2383" s="33"/>
      <c r="AS2383" s="33">
        <v>489</v>
      </c>
      <c r="AT2383" s="33">
        <v>42</v>
      </c>
      <c r="AU2383" s="33"/>
      <c r="AV2383" s="33"/>
      <c r="AW2383" s="33" t="s">
        <v>334</v>
      </c>
      <c r="AX2383" s="31"/>
    </row>
    <row r="2384" s="5" customFormat="1" customHeight="1" spans="1:50">
      <c r="A2384" s="22"/>
      <c r="B2384" s="22" t="s">
        <v>946</v>
      </c>
      <c r="C2384" s="22" t="s">
        <v>561</v>
      </c>
      <c r="D2384" s="31" t="s">
        <v>45</v>
      </c>
      <c r="E2384" s="22" t="s">
        <v>418</v>
      </c>
      <c r="F2384" s="31">
        <f t="shared" si="303"/>
        <v>5</v>
      </c>
      <c r="G2384" s="22">
        <v>5</v>
      </c>
      <c r="H2384" s="22"/>
      <c r="I2384" s="22"/>
      <c r="J2384" s="33"/>
      <c r="K2384" s="45">
        <f t="shared" si="304"/>
        <v>5.2</v>
      </c>
      <c r="L2384" s="45">
        <f t="shared" si="306"/>
        <v>26</v>
      </c>
      <c r="M2384" s="46">
        <f t="shared" si="307"/>
        <v>26</v>
      </c>
      <c r="N2384" s="46">
        <f t="shared" si="308"/>
        <v>0</v>
      </c>
      <c r="O2384" s="46">
        <f t="shared" si="309"/>
        <v>26</v>
      </c>
      <c r="P2384" s="46">
        <v>26</v>
      </c>
      <c r="Q2384" s="46"/>
      <c r="R2384" s="46">
        <f t="shared" si="310"/>
        <v>0</v>
      </c>
      <c r="S2384" s="99"/>
      <c r="T2384" s="46"/>
      <c r="U2384" s="46">
        <f t="shared" si="305"/>
        <v>0</v>
      </c>
      <c r="V2384" s="46"/>
      <c r="W2384" s="46"/>
      <c r="X2384" s="33">
        <v>382</v>
      </c>
      <c r="Y2384" s="33">
        <v>1430</v>
      </c>
      <c r="Z2384" s="33">
        <v>63</v>
      </c>
      <c r="AA2384" s="33">
        <v>229</v>
      </c>
      <c r="AB2384" s="33"/>
      <c r="AC2384" s="33"/>
      <c r="AD2384" s="33"/>
      <c r="AE2384" s="33"/>
      <c r="AF2384" s="33">
        <v>19</v>
      </c>
      <c r="AG2384" s="33">
        <v>65</v>
      </c>
      <c r="AH2384" s="33">
        <v>5</v>
      </c>
      <c r="AI2384" s="33">
        <v>17</v>
      </c>
      <c r="AJ2384" s="33"/>
      <c r="AK2384" s="33"/>
      <c r="AL2384" s="33"/>
      <c r="AM2384" s="33"/>
      <c r="AN2384" s="33"/>
      <c r="AO2384" s="33"/>
      <c r="AP2384" s="33"/>
      <c r="AQ2384" s="33"/>
      <c r="AR2384" s="33"/>
      <c r="AS2384" s="33"/>
      <c r="AT2384" s="33"/>
      <c r="AU2384" s="33"/>
      <c r="AV2384" s="33"/>
      <c r="AW2384" s="33" t="s">
        <v>334</v>
      </c>
      <c r="AX2384" s="31"/>
    </row>
    <row r="2385" s="5" customFormat="1" customHeight="1" spans="1:50">
      <c r="A2385" s="22"/>
      <c r="B2385" s="22" t="s">
        <v>946</v>
      </c>
      <c r="C2385" s="22" t="s">
        <v>563</v>
      </c>
      <c r="D2385" s="31" t="s">
        <v>45</v>
      </c>
      <c r="E2385" s="22" t="s">
        <v>418</v>
      </c>
      <c r="F2385" s="31">
        <f t="shared" si="303"/>
        <v>2</v>
      </c>
      <c r="G2385" s="22"/>
      <c r="H2385" s="22">
        <v>2</v>
      </c>
      <c r="I2385" s="22"/>
      <c r="J2385" s="33"/>
      <c r="K2385" s="45">
        <f t="shared" si="304"/>
        <v>11.2</v>
      </c>
      <c r="L2385" s="45">
        <f t="shared" si="306"/>
        <v>22.4</v>
      </c>
      <c r="M2385" s="46">
        <f t="shared" si="307"/>
        <v>22.4</v>
      </c>
      <c r="N2385" s="46">
        <f t="shared" si="308"/>
        <v>0</v>
      </c>
      <c r="O2385" s="46">
        <f t="shared" si="309"/>
        <v>0</v>
      </c>
      <c r="P2385" s="46"/>
      <c r="Q2385" s="46"/>
      <c r="R2385" s="46">
        <f t="shared" si="310"/>
        <v>22.4</v>
      </c>
      <c r="S2385" s="99">
        <v>22.4</v>
      </c>
      <c r="T2385" s="46"/>
      <c r="U2385" s="46">
        <f t="shared" si="305"/>
        <v>0</v>
      </c>
      <c r="V2385" s="46"/>
      <c r="W2385" s="46"/>
      <c r="X2385" s="33"/>
      <c r="Y2385" s="33"/>
      <c r="Z2385" s="33"/>
      <c r="AA2385" s="33"/>
      <c r="AB2385" s="33">
        <v>58</v>
      </c>
      <c r="AC2385" s="33">
        <v>209</v>
      </c>
      <c r="AD2385" s="33">
        <v>15</v>
      </c>
      <c r="AE2385" s="33">
        <v>53</v>
      </c>
      <c r="AF2385" s="33">
        <v>192</v>
      </c>
      <c r="AG2385" s="33">
        <v>728</v>
      </c>
      <c r="AH2385" s="33">
        <v>45</v>
      </c>
      <c r="AI2385" s="33">
        <v>168</v>
      </c>
      <c r="AJ2385" s="33"/>
      <c r="AK2385" s="33"/>
      <c r="AL2385" s="33"/>
      <c r="AM2385" s="33"/>
      <c r="AN2385" s="33"/>
      <c r="AO2385" s="33"/>
      <c r="AP2385" s="33"/>
      <c r="AQ2385" s="33"/>
      <c r="AR2385" s="33"/>
      <c r="AS2385" s="33"/>
      <c r="AT2385" s="33"/>
      <c r="AU2385" s="33"/>
      <c r="AV2385" s="33"/>
      <c r="AW2385" s="33" t="s">
        <v>334</v>
      </c>
      <c r="AX2385" s="31"/>
    </row>
    <row r="2386" s="5" customFormat="1" customHeight="1" spans="1:50">
      <c r="A2386" s="22"/>
      <c r="B2386" s="22" t="s">
        <v>946</v>
      </c>
      <c r="C2386" s="22" t="s">
        <v>663</v>
      </c>
      <c r="D2386" s="31" t="s">
        <v>45</v>
      </c>
      <c r="E2386" s="22" t="s">
        <v>418</v>
      </c>
      <c r="F2386" s="31">
        <f t="shared" ref="F2386:F2450" si="311">G2386+H2386+I2386</f>
        <v>5</v>
      </c>
      <c r="G2386" s="22">
        <v>5</v>
      </c>
      <c r="H2386" s="22"/>
      <c r="I2386" s="22"/>
      <c r="J2386" s="33"/>
      <c r="K2386" s="45">
        <f t="shared" si="304"/>
        <v>5</v>
      </c>
      <c r="L2386" s="45">
        <f t="shared" si="306"/>
        <v>25</v>
      </c>
      <c r="M2386" s="46">
        <f t="shared" si="307"/>
        <v>25</v>
      </c>
      <c r="N2386" s="46">
        <f t="shared" si="308"/>
        <v>0</v>
      </c>
      <c r="O2386" s="46">
        <f t="shared" si="309"/>
        <v>25</v>
      </c>
      <c r="P2386" s="46">
        <v>25</v>
      </c>
      <c r="Q2386" s="46"/>
      <c r="R2386" s="46">
        <f t="shared" si="310"/>
        <v>0</v>
      </c>
      <c r="S2386" s="99"/>
      <c r="T2386" s="46"/>
      <c r="U2386" s="46">
        <f t="shared" si="305"/>
        <v>0</v>
      </c>
      <c r="V2386" s="46"/>
      <c r="W2386" s="46"/>
      <c r="X2386" s="33">
        <v>331</v>
      </c>
      <c r="Y2386" s="33">
        <v>875</v>
      </c>
      <c r="Z2386" s="33">
        <v>51</v>
      </c>
      <c r="AA2386" s="33">
        <v>125</v>
      </c>
      <c r="AB2386" s="33"/>
      <c r="AC2386" s="33"/>
      <c r="AD2386" s="33"/>
      <c r="AE2386" s="33"/>
      <c r="AF2386" s="33">
        <v>331</v>
      </c>
      <c r="AG2386" s="33">
        <v>875</v>
      </c>
      <c r="AH2386" s="33">
        <v>51</v>
      </c>
      <c r="AI2386" s="33">
        <v>125</v>
      </c>
      <c r="AJ2386" s="33"/>
      <c r="AK2386" s="33"/>
      <c r="AL2386" s="33"/>
      <c r="AM2386" s="33"/>
      <c r="AN2386" s="33"/>
      <c r="AO2386" s="33"/>
      <c r="AP2386" s="33"/>
      <c r="AQ2386" s="33"/>
      <c r="AR2386" s="33"/>
      <c r="AS2386" s="33"/>
      <c r="AT2386" s="33"/>
      <c r="AU2386" s="33"/>
      <c r="AV2386" s="33"/>
      <c r="AW2386" s="33" t="s">
        <v>334</v>
      </c>
      <c r="AX2386" s="31"/>
    </row>
    <row r="2387" s="5" customFormat="1" customHeight="1" spans="1:50">
      <c r="A2387" s="22"/>
      <c r="B2387" s="22" t="s">
        <v>946</v>
      </c>
      <c r="C2387" s="22" t="s">
        <v>289</v>
      </c>
      <c r="D2387" s="31" t="s">
        <v>45</v>
      </c>
      <c r="E2387" s="22" t="s">
        <v>418</v>
      </c>
      <c r="F2387" s="31">
        <f t="shared" si="311"/>
        <v>2</v>
      </c>
      <c r="G2387" s="22">
        <v>1</v>
      </c>
      <c r="H2387" s="22">
        <v>1</v>
      </c>
      <c r="I2387" s="22"/>
      <c r="J2387" s="33"/>
      <c r="K2387" s="45">
        <f t="shared" si="304"/>
        <v>14</v>
      </c>
      <c r="L2387" s="45">
        <f t="shared" si="306"/>
        <v>28</v>
      </c>
      <c r="M2387" s="46">
        <f t="shared" si="307"/>
        <v>28</v>
      </c>
      <c r="N2387" s="46">
        <f t="shared" si="308"/>
        <v>0</v>
      </c>
      <c r="O2387" s="46">
        <f t="shared" si="309"/>
        <v>6</v>
      </c>
      <c r="P2387" s="46">
        <v>6</v>
      </c>
      <c r="Q2387" s="46"/>
      <c r="R2387" s="46">
        <f t="shared" si="310"/>
        <v>22</v>
      </c>
      <c r="S2387" s="99">
        <v>22</v>
      </c>
      <c r="T2387" s="46"/>
      <c r="U2387" s="46">
        <f t="shared" si="305"/>
        <v>0</v>
      </c>
      <c r="V2387" s="46"/>
      <c r="W2387" s="46"/>
      <c r="X2387" s="33">
        <v>352</v>
      </c>
      <c r="Y2387" s="33">
        <v>919</v>
      </c>
      <c r="Z2387" s="33">
        <v>50</v>
      </c>
      <c r="AA2387" s="33">
        <v>132</v>
      </c>
      <c r="AB2387" s="33">
        <v>352</v>
      </c>
      <c r="AC2387" s="33">
        <v>919</v>
      </c>
      <c r="AD2387" s="33">
        <v>50</v>
      </c>
      <c r="AE2387" s="33">
        <v>132</v>
      </c>
      <c r="AF2387" s="33">
        <v>352</v>
      </c>
      <c r="AG2387" s="33">
        <v>919</v>
      </c>
      <c r="AH2387" s="33">
        <v>50</v>
      </c>
      <c r="AI2387" s="33">
        <v>132</v>
      </c>
      <c r="AJ2387" s="33"/>
      <c r="AK2387" s="33"/>
      <c r="AL2387" s="33"/>
      <c r="AM2387" s="33"/>
      <c r="AN2387" s="33"/>
      <c r="AO2387" s="33"/>
      <c r="AP2387" s="33"/>
      <c r="AQ2387" s="33"/>
      <c r="AR2387" s="33"/>
      <c r="AS2387" s="33"/>
      <c r="AT2387" s="33"/>
      <c r="AU2387" s="33"/>
      <c r="AV2387" s="33"/>
      <c r="AW2387" s="33" t="s">
        <v>334</v>
      </c>
      <c r="AX2387" s="31"/>
    </row>
    <row r="2388" s="5" customFormat="1" customHeight="1" spans="1:50">
      <c r="A2388" s="22"/>
      <c r="B2388" s="22" t="s">
        <v>946</v>
      </c>
      <c r="C2388" s="22" t="s">
        <v>164</v>
      </c>
      <c r="D2388" s="31" t="s">
        <v>45</v>
      </c>
      <c r="E2388" s="22" t="s">
        <v>418</v>
      </c>
      <c r="F2388" s="31">
        <f t="shared" si="311"/>
        <v>6</v>
      </c>
      <c r="G2388" s="22">
        <v>6</v>
      </c>
      <c r="H2388" s="22"/>
      <c r="I2388" s="22"/>
      <c r="J2388" s="33"/>
      <c r="K2388" s="45">
        <f t="shared" si="304"/>
        <v>5</v>
      </c>
      <c r="L2388" s="45">
        <f t="shared" si="306"/>
        <v>30</v>
      </c>
      <c r="M2388" s="46">
        <f t="shared" si="307"/>
        <v>30</v>
      </c>
      <c r="N2388" s="46">
        <f t="shared" si="308"/>
        <v>0</v>
      </c>
      <c r="O2388" s="46">
        <f t="shared" si="309"/>
        <v>30</v>
      </c>
      <c r="P2388" s="46">
        <v>30</v>
      </c>
      <c r="Q2388" s="46"/>
      <c r="R2388" s="46">
        <f t="shared" si="310"/>
        <v>0</v>
      </c>
      <c r="S2388" s="99"/>
      <c r="T2388" s="46"/>
      <c r="U2388" s="46">
        <f t="shared" si="305"/>
        <v>0</v>
      </c>
      <c r="V2388" s="46"/>
      <c r="W2388" s="46"/>
      <c r="X2388" s="33">
        <v>325</v>
      </c>
      <c r="Y2388" s="33">
        <v>832</v>
      </c>
      <c r="Z2388" s="33">
        <v>79</v>
      </c>
      <c r="AA2388" s="33">
        <v>217</v>
      </c>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t="s">
        <v>334</v>
      </c>
      <c r="AX2388" s="31"/>
    </row>
    <row r="2389" s="5" customFormat="1" customHeight="1" spans="1:50">
      <c r="A2389" s="22"/>
      <c r="B2389" s="22" t="s">
        <v>946</v>
      </c>
      <c r="C2389" s="22" t="s">
        <v>346</v>
      </c>
      <c r="D2389" s="31" t="s">
        <v>45</v>
      </c>
      <c r="E2389" s="22" t="s">
        <v>418</v>
      </c>
      <c r="F2389" s="31">
        <f t="shared" si="311"/>
        <v>2</v>
      </c>
      <c r="G2389" s="22"/>
      <c r="H2389" s="22">
        <v>2</v>
      </c>
      <c r="I2389" s="22"/>
      <c r="J2389" s="33"/>
      <c r="K2389" s="45">
        <f t="shared" si="304"/>
        <v>9</v>
      </c>
      <c r="L2389" s="45">
        <f t="shared" si="306"/>
        <v>18</v>
      </c>
      <c r="M2389" s="46">
        <f t="shared" si="307"/>
        <v>18</v>
      </c>
      <c r="N2389" s="46">
        <f t="shared" si="308"/>
        <v>0</v>
      </c>
      <c r="O2389" s="46">
        <f t="shared" si="309"/>
        <v>0</v>
      </c>
      <c r="P2389" s="46"/>
      <c r="Q2389" s="46"/>
      <c r="R2389" s="46">
        <f t="shared" si="310"/>
        <v>18</v>
      </c>
      <c r="S2389" s="99">
        <v>18</v>
      </c>
      <c r="T2389" s="46"/>
      <c r="U2389" s="46">
        <f t="shared" si="305"/>
        <v>0</v>
      </c>
      <c r="V2389" s="46"/>
      <c r="W2389" s="46"/>
      <c r="X2389" s="33"/>
      <c r="Y2389" s="33"/>
      <c r="Z2389" s="33"/>
      <c r="AA2389" s="33"/>
      <c r="AB2389" s="33">
        <v>425</v>
      </c>
      <c r="AC2389" s="33">
        <v>1225</v>
      </c>
      <c r="AD2389" s="33">
        <v>64</v>
      </c>
      <c r="AE2389" s="33">
        <v>165</v>
      </c>
      <c r="AF2389" s="33"/>
      <c r="AG2389" s="33"/>
      <c r="AH2389" s="33"/>
      <c r="AI2389" s="33"/>
      <c r="AJ2389" s="33"/>
      <c r="AK2389" s="33"/>
      <c r="AL2389" s="33"/>
      <c r="AM2389" s="33"/>
      <c r="AN2389" s="33"/>
      <c r="AO2389" s="33"/>
      <c r="AP2389" s="33"/>
      <c r="AQ2389" s="33"/>
      <c r="AR2389" s="33"/>
      <c r="AS2389" s="33"/>
      <c r="AT2389" s="33"/>
      <c r="AU2389" s="33"/>
      <c r="AV2389" s="33"/>
      <c r="AW2389" s="33" t="s">
        <v>334</v>
      </c>
      <c r="AX2389" s="31"/>
    </row>
    <row r="2390" s="5" customFormat="1" customHeight="1" spans="1:50">
      <c r="A2390" s="22"/>
      <c r="B2390" s="22" t="s">
        <v>946</v>
      </c>
      <c r="C2390" s="22" t="s">
        <v>664</v>
      </c>
      <c r="D2390" s="31" t="s">
        <v>45</v>
      </c>
      <c r="E2390" s="22" t="s">
        <v>418</v>
      </c>
      <c r="F2390" s="31">
        <f t="shared" si="311"/>
        <v>6</v>
      </c>
      <c r="G2390" s="22">
        <v>6</v>
      </c>
      <c r="H2390" s="22"/>
      <c r="I2390" s="22"/>
      <c r="J2390" s="33"/>
      <c r="K2390" s="45">
        <f t="shared" si="304"/>
        <v>4.1</v>
      </c>
      <c r="L2390" s="45">
        <f t="shared" si="306"/>
        <v>24.6</v>
      </c>
      <c r="M2390" s="46">
        <f t="shared" si="307"/>
        <v>24.6</v>
      </c>
      <c r="N2390" s="46">
        <f t="shared" si="308"/>
        <v>0</v>
      </c>
      <c r="O2390" s="46">
        <f t="shared" si="309"/>
        <v>24.6</v>
      </c>
      <c r="P2390" s="46">
        <v>24.6</v>
      </c>
      <c r="Q2390" s="46"/>
      <c r="R2390" s="46">
        <f t="shared" si="310"/>
        <v>0</v>
      </c>
      <c r="S2390" s="99"/>
      <c r="T2390" s="46"/>
      <c r="U2390" s="46">
        <f t="shared" si="305"/>
        <v>0</v>
      </c>
      <c r="V2390" s="46"/>
      <c r="W2390" s="46"/>
      <c r="X2390" s="33">
        <v>195</v>
      </c>
      <c r="Y2390" s="33">
        <v>510</v>
      </c>
      <c r="Z2390" s="33">
        <v>31</v>
      </c>
      <c r="AA2390" s="33">
        <v>80</v>
      </c>
      <c r="AB2390" s="33"/>
      <c r="AC2390" s="33"/>
      <c r="AD2390" s="33"/>
      <c r="AE2390" s="33"/>
      <c r="AF2390" s="33">
        <v>195</v>
      </c>
      <c r="AG2390" s="33">
        <v>510</v>
      </c>
      <c r="AH2390" s="33">
        <v>31</v>
      </c>
      <c r="AI2390" s="33">
        <v>80</v>
      </c>
      <c r="AJ2390" s="33"/>
      <c r="AK2390" s="33"/>
      <c r="AL2390" s="33"/>
      <c r="AM2390" s="33"/>
      <c r="AN2390" s="33"/>
      <c r="AO2390" s="33"/>
      <c r="AP2390" s="33"/>
      <c r="AQ2390" s="33"/>
      <c r="AR2390" s="33"/>
      <c r="AS2390" s="33"/>
      <c r="AT2390" s="33"/>
      <c r="AU2390" s="33"/>
      <c r="AV2390" s="33"/>
      <c r="AW2390" s="33" t="s">
        <v>334</v>
      </c>
      <c r="AX2390" s="31"/>
    </row>
    <row r="2391" s="5" customFormat="1" customHeight="1" spans="1:50">
      <c r="A2391" s="22"/>
      <c r="B2391" s="22" t="s">
        <v>946</v>
      </c>
      <c r="C2391" s="22" t="s">
        <v>670</v>
      </c>
      <c r="D2391" s="31" t="s">
        <v>45</v>
      </c>
      <c r="E2391" s="22" t="s">
        <v>418</v>
      </c>
      <c r="F2391" s="31">
        <f t="shared" si="311"/>
        <v>8</v>
      </c>
      <c r="G2391" s="22">
        <v>5</v>
      </c>
      <c r="H2391" s="22">
        <v>3</v>
      </c>
      <c r="I2391" s="22"/>
      <c r="J2391" s="33"/>
      <c r="K2391" s="45">
        <f t="shared" si="304"/>
        <v>5.89375</v>
      </c>
      <c r="L2391" s="45">
        <f t="shared" si="306"/>
        <v>47.15</v>
      </c>
      <c r="M2391" s="46">
        <f t="shared" si="307"/>
        <v>47.15</v>
      </c>
      <c r="N2391" s="46">
        <f t="shared" si="308"/>
        <v>0</v>
      </c>
      <c r="O2391" s="46">
        <f t="shared" si="309"/>
        <v>27.5</v>
      </c>
      <c r="P2391" s="46">
        <v>27.5</v>
      </c>
      <c r="Q2391" s="46"/>
      <c r="R2391" s="46">
        <f t="shared" si="310"/>
        <v>19.65</v>
      </c>
      <c r="S2391" s="99">
        <v>19.65</v>
      </c>
      <c r="T2391" s="46"/>
      <c r="U2391" s="46">
        <f t="shared" si="305"/>
        <v>0</v>
      </c>
      <c r="V2391" s="46"/>
      <c r="W2391" s="46"/>
      <c r="X2391" s="33">
        <v>128</v>
      </c>
      <c r="Y2391" s="33">
        <v>458</v>
      </c>
      <c r="Z2391" s="33">
        <v>34</v>
      </c>
      <c r="AA2391" s="33">
        <v>95</v>
      </c>
      <c r="AB2391" s="33">
        <v>128</v>
      </c>
      <c r="AC2391" s="33">
        <v>458</v>
      </c>
      <c r="AD2391" s="33">
        <v>34</v>
      </c>
      <c r="AE2391" s="33">
        <v>95</v>
      </c>
      <c r="AF2391" s="33">
        <v>128</v>
      </c>
      <c r="AG2391" s="33">
        <v>458</v>
      </c>
      <c r="AH2391" s="33">
        <v>34</v>
      </c>
      <c r="AI2391" s="33">
        <v>95</v>
      </c>
      <c r="AJ2391" s="33"/>
      <c r="AK2391" s="33"/>
      <c r="AL2391" s="33"/>
      <c r="AM2391" s="33"/>
      <c r="AN2391" s="33"/>
      <c r="AO2391" s="33"/>
      <c r="AP2391" s="33"/>
      <c r="AQ2391" s="33"/>
      <c r="AR2391" s="33"/>
      <c r="AS2391" s="33"/>
      <c r="AT2391" s="33"/>
      <c r="AU2391" s="33"/>
      <c r="AV2391" s="33"/>
      <c r="AW2391" s="33" t="s">
        <v>334</v>
      </c>
      <c r="AX2391" s="31"/>
    </row>
    <row r="2392" s="5" customFormat="1" customHeight="1" spans="1:50">
      <c r="A2392" s="22"/>
      <c r="B2392" s="22" t="s">
        <v>946</v>
      </c>
      <c r="C2392" s="22" t="s">
        <v>665</v>
      </c>
      <c r="D2392" s="31" t="s">
        <v>45</v>
      </c>
      <c r="E2392" s="22" t="s">
        <v>418</v>
      </c>
      <c r="F2392" s="31">
        <f t="shared" si="311"/>
        <v>2</v>
      </c>
      <c r="G2392" s="22"/>
      <c r="H2392" s="22">
        <v>2</v>
      </c>
      <c r="I2392" s="22"/>
      <c r="J2392" s="33"/>
      <c r="K2392" s="45">
        <f t="shared" ref="K2392:K2455" si="312">L2392/F2392</f>
        <v>5</v>
      </c>
      <c r="L2392" s="45">
        <f t="shared" si="306"/>
        <v>10</v>
      </c>
      <c r="M2392" s="46">
        <f t="shared" si="307"/>
        <v>10</v>
      </c>
      <c r="N2392" s="46">
        <f t="shared" si="308"/>
        <v>0</v>
      </c>
      <c r="O2392" s="46">
        <f t="shared" si="309"/>
        <v>0</v>
      </c>
      <c r="P2392" s="46"/>
      <c r="Q2392" s="46"/>
      <c r="R2392" s="46">
        <f t="shared" si="310"/>
        <v>10</v>
      </c>
      <c r="S2392" s="99">
        <v>10</v>
      </c>
      <c r="T2392" s="46"/>
      <c r="U2392" s="46">
        <f t="shared" si="305"/>
        <v>0</v>
      </c>
      <c r="V2392" s="46"/>
      <c r="W2392" s="46"/>
      <c r="X2392" s="33"/>
      <c r="Y2392" s="33"/>
      <c r="Z2392" s="33"/>
      <c r="AA2392" s="33"/>
      <c r="AB2392" s="33">
        <v>251</v>
      </c>
      <c r="AC2392" s="33">
        <v>678</v>
      </c>
      <c r="AD2392" s="33">
        <v>31</v>
      </c>
      <c r="AE2392" s="33">
        <v>81</v>
      </c>
      <c r="AF2392" s="33"/>
      <c r="AG2392" s="33"/>
      <c r="AH2392" s="33"/>
      <c r="AI2392" s="33"/>
      <c r="AJ2392" s="33"/>
      <c r="AK2392" s="33"/>
      <c r="AL2392" s="33"/>
      <c r="AM2392" s="33"/>
      <c r="AN2392" s="33"/>
      <c r="AO2392" s="33"/>
      <c r="AP2392" s="33"/>
      <c r="AQ2392" s="33"/>
      <c r="AR2392" s="33"/>
      <c r="AS2392" s="33"/>
      <c r="AT2392" s="33"/>
      <c r="AU2392" s="33"/>
      <c r="AV2392" s="33"/>
      <c r="AW2392" s="33" t="s">
        <v>334</v>
      </c>
      <c r="AX2392" s="31"/>
    </row>
    <row r="2393" s="5" customFormat="1" customHeight="1" spans="1:50">
      <c r="A2393" s="22"/>
      <c r="B2393" s="22" t="s">
        <v>946</v>
      </c>
      <c r="C2393" s="22" t="s">
        <v>662</v>
      </c>
      <c r="D2393" s="31" t="s">
        <v>45</v>
      </c>
      <c r="E2393" s="22" t="s">
        <v>418</v>
      </c>
      <c r="F2393" s="31">
        <f t="shared" si="311"/>
        <v>3</v>
      </c>
      <c r="G2393" s="22"/>
      <c r="H2393" s="22">
        <v>3</v>
      </c>
      <c r="I2393" s="22"/>
      <c r="J2393" s="33"/>
      <c r="K2393" s="45">
        <f t="shared" si="312"/>
        <v>2</v>
      </c>
      <c r="L2393" s="45">
        <f t="shared" si="306"/>
        <v>6</v>
      </c>
      <c r="M2393" s="46">
        <f t="shared" si="307"/>
        <v>6</v>
      </c>
      <c r="N2393" s="46">
        <f t="shared" si="308"/>
        <v>0</v>
      </c>
      <c r="O2393" s="46">
        <f t="shared" si="309"/>
        <v>0</v>
      </c>
      <c r="P2393" s="46"/>
      <c r="Q2393" s="46"/>
      <c r="R2393" s="46">
        <f t="shared" si="310"/>
        <v>6</v>
      </c>
      <c r="S2393" s="99">
        <v>6</v>
      </c>
      <c r="T2393" s="46"/>
      <c r="U2393" s="46">
        <f t="shared" ref="U2393:U2456" si="313">V2393+W2393</f>
        <v>0</v>
      </c>
      <c r="V2393" s="46"/>
      <c r="W2393" s="46"/>
      <c r="X2393" s="33"/>
      <c r="Y2393" s="33"/>
      <c r="Z2393" s="33"/>
      <c r="AA2393" s="33"/>
      <c r="AB2393" s="33">
        <v>284</v>
      </c>
      <c r="AC2393" s="33">
        <v>718</v>
      </c>
      <c r="AD2393" s="33">
        <v>47</v>
      </c>
      <c r="AE2393" s="33">
        <v>137</v>
      </c>
      <c r="AF2393" s="33">
        <v>284</v>
      </c>
      <c r="AG2393" s="33">
        <v>718</v>
      </c>
      <c r="AH2393" s="33">
        <v>47</v>
      </c>
      <c r="AI2393" s="33">
        <v>137</v>
      </c>
      <c r="AJ2393" s="33"/>
      <c r="AK2393" s="33"/>
      <c r="AL2393" s="33"/>
      <c r="AM2393" s="33"/>
      <c r="AN2393" s="33"/>
      <c r="AO2393" s="33"/>
      <c r="AP2393" s="33"/>
      <c r="AQ2393" s="33"/>
      <c r="AR2393" s="33"/>
      <c r="AS2393" s="33"/>
      <c r="AT2393" s="33"/>
      <c r="AU2393" s="33"/>
      <c r="AV2393" s="33"/>
      <c r="AW2393" s="33" t="s">
        <v>334</v>
      </c>
      <c r="AX2393" s="31"/>
    </row>
    <row r="2394" s="5" customFormat="1" customHeight="1" spans="1:50">
      <c r="A2394" s="22"/>
      <c r="B2394" s="22" t="s">
        <v>946</v>
      </c>
      <c r="C2394" s="22" t="s">
        <v>666</v>
      </c>
      <c r="D2394" s="31" t="s">
        <v>45</v>
      </c>
      <c r="E2394" s="22" t="s">
        <v>418</v>
      </c>
      <c r="F2394" s="31">
        <f t="shared" si="311"/>
        <v>5</v>
      </c>
      <c r="G2394" s="22"/>
      <c r="H2394" s="22">
        <v>5</v>
      </c>
      <c r="I2394" s="22"/>
      <c r="J2394" s="33"/>
      <c r="K2394" s="45">
        <f t="shared" si="312"/>
        <v>8.16</v>
      </c>
      <c r="L2394" s="45">
        <f t="shared" si="306"/>
        <v>40.8</v>
      </c>
      <c r="M2394" s="46">
        <f t="shared" si="307"/>
        <v>40.8</v>
      </c>
      <c r="N2394" s="46">
        <f t="shared" si="308"/>
        <v>0</v>
      </c>
      <c r="O2394" s="46">
        <f t="shared" si="309"/>
        <v>0</v>
      </c>
      <c r="P2394" s="46"/>
      <c r="Q2394" s="46"/>
      <c r="R2394" s="46">
        <f t="shared" si="310"/>
        <v>40.8</v>
      </c>
      <c r="S2394" s="99">
        <v>40.8</v>
      </c>
      <c r="T2394" s="46"/>
      <c r="U2394" s="46">
        <f t="shared" si="313"/>
        <v>0</v>
      </c>
      <c r="V2394" s="46"/>
      <c r="W2394" s="46"/>
      <c r="X2394" s="33"/>
      <c r="Y2394" s="33"/>
      <c r="Z2394" s="33"/>
      <c r="AA2394" s="33"/>
      <c r="AB2394" s="33">
        <v>375</v>
      </c>
      <c r="AC2394" s="33">
        <v>1375</v>
      </c>
      <c r="AD2394" s="33">
        <v>66</v>
      </c>
      <c r="AE2394" s="33">
        <v>206</v>
      </c>
      <c r="AF2394" s="33">
        <v>375</v>
      </c>
      <c r="AG2394" s="33">
        <v>1375</v>
      </c>
      <c r="AH2394" s="33">
        <v>66</v>
      </c>
      <c r="AI2394" s="33">
        <v>206</v>
      </c>
      <c r="AJ2394" s="33"/>
      <c r="AK2394" s="33"/>
      <c r="AL2394" s="33"/>
      <c r="AM2394" s="33"/>
      <c r="AN2394" s="33"/>
      <c r="AO2394" s="33"/>
      <c r="AP2394" s="33"/>
      <c r="AQ2394" s="33"/>
      <c r="AR2394" s="33"/>
      <c r="AS2394" s="33"/>
      <c r="AT2394" s="33"/>
      <c r="AU2394" s="33"/>
      <c r="AV2394" s="33"/>
      <c r="AW2394" s="33" t="s">
        <v>334</v>
      </c>
      <c r="AX2394" s="31"/>
    </row>
    <row r="2395" s="5" customFormat="1" customHeight="1" spans="1:50">
      <c r="A2395" s="22"/>
      <c r="B2395" s="22" t="s">
        <v>946</v>
      </c>
      <c r="C2395" s="22" t="s">
        <v>667</v>
      </c>
      <c r="D2395" s="31" t="s">
        <v>45</v>
      </c>
      <c r="E2395" s="22" t="s">
        <v>418</v>
      </c>
      <c r="F2395" s="31">
        <f t="shared" si="311"/>
        <v>3</v>
      </c>
      <c r="G2395" s="22">
        <v>3</v>
      </c>
      <c r="H2395" s="22"/>
      <c r="I2395" s="22"/>
      <c r="J2395" s="33"/>
      <c r="K2395" s="45">
        <f t="shared" si="312"/>
        <v>8.33333333333333</v>
      </c>
      <c r="L2395" s="45">
        <f t="shared" si="306"/>
        <v>25</v>
      </c>
      <c r="M2395" s="46">
        <f t="shared" si="307"/>
        <v>25</v>
      </c>
      <c r="N2395" s="46">
        <f t="shared" si="308"/>
        <v>0</v>
      </c>
      <c r="O2395" s="46">
        <f t="shared" si="309"/>
        <v>25</v>
      </c>
      <c r="P2395" s="46">
        <v>25</v>
      </c>
      <c r="Q2395" s="46"/>
      <c r="R2395" s="46">
        <f t="shared" si="310"/>
        <v>0</v>
      </c>
      <c r="S2395" s="99"/>
      <c r="T2395" s="46"/>
      <c r="U2395" s="46">
        <f t="shared" si="313"/>
        <v>0</v>
      </c>
      <c r="V2395" s="46"/>
      <c r="W2395" s="46"/>
      <c r="X2395" s="33">
        <v>319</v>
      </c>
      <c r="Y2395" s="33">
        <v>827</v>
      </c>
      <c r="Z2395" s="33">
        <v>28</v>
      </c>
      <c r="AA2395" s="33">
        <v>85</v>
      </c>
      <c r="AB2395" s="33"/>
      <c r="AC2395" s="33"/>
      <c r="AD2395" s="33"/>
      <c r="AE2395" s="33"/>
      <c r="AF2395" s="33">
        <v>319</v>
      </c>
      <c r="AG2395" s="33">
        <v>827</v>
      </c>
      <c r="AH2395" s="33">
        <v>28</v>
      </c>
      <c r="AI2395" s="33">
        <v>85</v>
      </c>
      <c r="AJ2395" s="33"/>
      <c r="AK2395" s="33"/>
      <c r="AL2395" s="33"/>
      <c r="AM2395" s="33"/>
      <c r="AN2395" s="33"/>
      <c r="AO2395" s="33"/>
      <c r="AP2395" s="33"/>
      <c r="AQ2395" s="33"/>
      <c r="AR2395" s="33"/>
      <c r="AS2395" s="33"/>
      <c r="AT2395" s="33"/>
      <c r="AU2395" s="33"/>
      <c r="AV2395" s="33"/>
      <c r="AW2395" s="33" t="s">
        <v>334</v>
      </c>
      <c r="AX2395" s="31"/>
    </row>
    <row r="2396" s="5" customFormat="1" customHeight="1" spans="1:50">
      <c r="A2396" s="22"/>
      <c r="B2396" s="22" t="s">
        <v>946</v>
      </c>
      <c r="C2396" s="22" t="s">
        <v>239</v>
      </c>
      <c r="D2396" s="31" t="s">
        <v>45</v>
      </c>
      <c r="E2396" s="22" t="s">
        <v>418</v>
      </c>
      <c r="F2396" s="31">
        <f t="shared" si="311"/>
        <v>4</v>
      </c>
      <c r="G2396" s="22"/>
      <c r="H2396" s="22">
        <v>4</v>
      </c>
      <c r="I2396" s="22"/>
      <c r="J2396" s="33"/>
      <c r="K2396" s="45">
        <f t="shared" si="312"/>
        <v>8.8297</v>
      </c>
      <c r="L2396" s="45">
        <f t="shared" si="306"/>
        <v>35.3188</v>
      </c>
      <c r="M2396" s="46">
        <f t="shared" si="307"/>
        <v>35.3188</v>
      </c>
      <c r="N2396" s="46">
        <f t="shared" si="308"/>
        <v>0</v>
      </c>
      <c r="O2396" s="46">
        <f t="shared" si="309"/>
        <v>0</v>
      </c>
      <c r="P2396" s="46"/>
      <c r="Q2396" s="46"/>
      <c r="R2396" s="46">
        <f t="shared" si="310"/>
        <v>35.3188</v>
      </c>
      <c r="S2396" s="99">
        <v>35.3188</v>
      </c>
      <c r="T2396" s="46"/>
      <c r="U2396" s="46">
        <f t="shared" si="313"/>
        <v>0</v>
      </c>
      <c r="V2396" s="46"/>
      <c r="W2396" s="46"/>
      <c r="X2396" s="33"/>
      <c r="Y2396" s="33"/>
      <c r="Z2396" s="33"/>
      <c r="AA2396" s="33"/>
      <c r="AB2396" s="33">
        <v>35</v>
      </c>
      <c r="AC2396" s="33">
        <v>100</v>
      </c>
      <c r="AD2396" s="33">
        <v>9</v>
      </c>
      <c r="AE2396" s="33">
        <v>24</v>
      </c>
      <c r="AF2396" s="33"/>
      <c r="AG2396" s="33"/>
      <c r="AH2396" s="33"/>
      <c r="AI2396" s="33"/>
      <c r="AJ2396" s="33"/>
      <c r="AK2396" s="33"/>
      <c r="AL2396" s="33"/>
      <c r="AM2396" s="33"/>
      <c r="AN2396" s="33"/>
      <c r="AO2396" s="33"/>
      <c r="AP2396" s="33"/>
      <c r="AQ2396" s="33">
        <v>100</v>
      </c>
      <c r="AR2396" s="33">
        <v>24</v>
      </c>
      <c r="AS2396" s="33"/>
      <c r="AT2396" s="33"/>
      <c r="AU2396" s="33"/>
      <c r="AV2396" s="33"/>
      <c r="AW2396" s="33" t="s">
        <v>334</v>
      </c>
      <c r="AX2396" s="31"/>
    </row>
    <row r="2397" s="5" customFormat="1" customHeight="1" spans="1:50">
      <c r="A2397" s="22"/>
      <c r="B2397" s="22" t="s">
        <v>946</v>
      </c>
      <c r="C2397" s="22" t="s">
        <v>841</v>
      </c>
      <c r="D2397" s="31" t="s">
        <v>45</v>
      </c>
      <c r="E2397" s="22" t="s">
        <v>418</v>
      </c>
      <c r="F2397" s="31">
        <f t="shared" si="311"/>
        <v>2</v>
      </c>
      <c r="G2397" s="22"/>
      <c r="H2397" s="22">
        <v>2</v>
      </c>
      <c r="I2397" s="22"/>
      <c r="J2397" s="33"/>
      <c r="K2397" s="45">
        <f t="shared" si="312"/>
        <v>12.01</v>
      </c>
      <c r="L2397" s="45">
        <f t="shared" si="306"/>
        <v>24.02</v>
      </c>
      <c r="M2397" s="46">
        <f t="shared" si="307"/>
        <v>24.02</v>
      </c>
      <c r="N2397" s="46">
        <f t="shared" si="308"/>
        <v>0</v>
      </c>
      <c r="O2397" s="46">
        <f t="shared" si="309"/>
        <v>0</v>
      </c>
      <c r="P2397" s="46"/>
      <c r="Q2397" s="46"/>
      <c r="R2397" s="46">
        <f t="shared" si="310"/>
        <v>24.02</v>
      </c>
      <c r="S2397" s="99">
        <v>24.02</v>
      </c>
      <c r="T2397" s="46"/>
      <c r="U2397" s="46">
        <f t="shared" si="313"/>
        <v>0</v>
      </c>
      <c r="V2397" s="46"/>
      <c r="W2397" s="46"/>
      <c r="X2397" s="33"/>
      <c r="Y2397" s="33"/>
      <c r="Z2397" s="33"/>
      <c r="AA2397" s="33"/>
      <c r="AB2397" s="33">
        <v>24</v>
      </c>
      <c r="AC2397" s="33">
        <v>52</v>
      </c>
      <c r="AD2397" s="33">
        <v>6</v>
      </c>
      <c r="AE2397" s="33">
        <v>22</v>
      </c>
      <c r="AF2397" s="33"/>
      <c r="AG2397" s="33"/>
      <c r="AH2397" s="33"/>
      <c r="AI2397" s="33"/>
      <c r="AJ2397" s="33"/>
      <c r="AK2397" s="33"/>
      <c r="AL2397" s="33"/>
      <c r="AM2397" s="33"/>
      <c r="AN2397" s="33"/>
      <c r="AO2397" s="33"/>
      <c r="AP2397" s="33"/>
      <c r="AQ2397" s="33"/>
      <c r="AR2397" s="33"/>
      <c r="AS2397" s="33"/>
      <c r="AT2397" s="33"/>
      <c r="AU2397" s="33"/>
      <c r="AV2397" s="33"/>
      <c r="AW2397" s="33" t="s">
        <v>334</v>
      </c>
      <c r="AX2397" s="31"/>
    </row>
    <row r="2398" s="5" customFormat="1" customHeight="1" spans="1:50">
      <c r="A2398" s="22"/>
      <c r="B2398" s="22" t="s">
        <v>955</v>
      </c>
      <c r="C2398" s="22" t="s">
        <v>843</v>
      </c>
      <c r="D2398" s="31" t="s">
        <v>45</v>
      </c>
      <c r="E2398" s="22" t="s">
        <v>418</v>
      </c>
      <c r="F2398" s="31">
        <f t="shared" si="311"/>
        <v>1</v>
      </c>
      <c r="G2398" s="22"/>
      <c r="H2398" s="22">
        <v>1</v>
      </c>
      <c r="I2398" s="22"/>
      <c r="J2398" s="33"/>
      <c r="K2398" s="45">
        <f t="shared" si="312"/>
        <v>3.8352</v>
      </c>
      <c r="L2398" s="45">
        <f t="shared" si="306"/>
        <v>3.8352</v>
      </c>
      <c r="M2398" s="46">
        <f t="shared" si="307"/>
        <v>3.8352</v>
      </c>
      <c r="N2398" s="46">
        <f t="shared" si="308"/>
        <v>0</v>
      </c>
      <c r="O2398" s="46">
        <f t="shared" si="309"/>
        <v>0</v>
      </c>
      <c r="P2398" s="46"/>
      <c r="Q2398" s="46"/>
      <c r="R2398" s="46">
        <f t="shared" si="310"/>
        <v>3.8352</v>
      </c>
      <c r="S2398" s="99">
        <v>3.8352</v>
      </c>
      <c r="T2398" s="46"/>
      <c r="U2398" s="46">
        <f t="shared" si="313"/>
        <v>0</v>
      </c>
      <c r="V2398" s="46"/>
      <c r="W2398" s="46"/>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t="s">
        <v>334</v>
      </c>
      <c r="AX2398" s="31"/>
    </row>
    <row r="2399" s="5" customFormat="1" customHeight="1" spans="1:50">
      <c r="A2399" s="22"/>
      <c r="B2399" s="22" t="s">
        <v>946</v>
      </c>
      <c r="C2399" s="22" t="s">
        <v>114</v>
      </c>
      <c r="D2399" s="31" t="s">
        <v>45</v>
      </c>
      <c r="E2399" s="22" t="s">
        <v>418</v>
      </c>
      <c r="F2399" s="31">
        <f t="shared" si="311"/>
        <v>18</v>
      </c>
      <c r="G2399" s="22">
        <v>18</v>
      </c>
      <c r="H2399" s="22"/>
      <c r="I2399" s="22"/>
      <c r="J2399" s="33"/>
      <c r="K2399" s="45">
        <f t="shared" si="312"/>
        <v>16.4722222222222</v>
      </c>
      <c r="L2399" s="45">
        <f t="shared" si="306"/>
        <v>296.5</v>
      </c>
      <c r="M2399" s="46">
        <f t="shared" si="307"/>
        <v>296.5</v>
      </c>
      <c r="N2399" s="46">
        <f t="shared" si="308"/>
        <v>0</v>
      </c>
      <c r="O2399" s="46">
        <f t="shared" si="309"/>
        <v>296.5</v>
      </c>
      <c r="P2399" s="46">
        <v>296.5</v>
      </c>
      <c r="Q2399" s="46"/>
      <c r="R2399" s="46">
        <f t="shared" si="310"/>
        <v>0</v>
      </c>
      <c r="S2399" s="99"/>
      <c r="T2399" s="46"/>
      <c r="U2399" s="46">
        <f t="shared" si="313"/>
        <v>0</v>
      </c>
      <c r="V2399" s="46"/>
      <c r="W2399" s="46"/>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t="s">
        <v>334</v>
      </c>
      <c r="AX2399" s="31"/>
    </row>
    <row r="2400" s="5" customFormat="1" customHeight="1" spans="1:50">
      <c r="A2400" s="22"/>
      <c r="B2400" s="22" t="s">
        <v>946</v>
      </c>
      <c r="C2400" s="22" t="s">
        <v>366</v>
      </c>
      <c r="D2400" s="31" t="s">
        <v>45</v>
      </c>
      <c r="E2400" s="22" t="s">
        <v>418</v>
      </c>
      <c r="F2400" s="31">
        <f t="shared" si="311"/>
        <v>2</v>
      </c>
      <c r="G2400" s="22">
        <v>2</v>
      </c>
      <c r="H2400" s="22"/>
      <c r="I2400" s="22"/>
      <c r="J2400" s="33"/>
      <c r="K2400" s="45">
        <f t="shared" si="312"/>
        <v>5</v>
      </c>
      <c r="L2400" s="45">
        <f t="shared" si="306"/>
        <v>10</v>
      </c>
      <c r="M2400" s="46">
        <f t="shared" si="307"/>
        <v>10</v>
      </c>
      <c r="N2400" s="46">
        <f t="shared" si="308"/>
        <v>0</v>
      </c>
      <c r="O2400" s="46">
        <f t="shared" si="309"/>
        <v>10</v>
      </c>
      <c r="P2400" s="46">
        <v>10</v>
      </c>
      <c r="Q2400" s="46"/>
      <c r="R2400" s="46">
        <f t="shared" si="310"/>
        <v>0</v>
      </c>
      <c r="S2400" s="99"/>
      <c r="T2400" s="46"/>
      <c r="U2400" s="46">
        <f t="shared" si="313"/>
        <v>0</v>
      </c>
      <c r="V2400" s="46"/>
      <c r="W2400" s="46"/>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t="s">
        <v>334</v>
      </c>
      <c r="AX2400" s="31"/>
    </row>
    <row r="2401" s="5" customFormat="1" customHeight="1" spans="1:50">
      <c r="A2401" s="22"/>
      <c r="B2401" s="22" t="s">
        <v>946</v>
      </c>
      <c r="C2401" s="22" t="s">
        <v>365</v>
      </c>
      <c r="D2401" s="31" t="s">
        <v>45</v>
      </c>
      <c r="E2401" s="22" t="s">
        <v>418</v>
      </c>
      <c r="F2401" s="31">
        <f t="shared" si="311"/>
        <v>1</v>
      </c>
      <c r="G2401" s="22"/>
      <c r="H2401" s="22">
        <v>1</v>
      </c>
      <c r="I2401" s="22"/>
      <c r="J2401" s="33"/>
      <c r="K2401" s="45">
        <f t="shared" si="312"/>
        <v>10</v>
      </c>
      <c r="L2401" s="45">
        <f t="shared" si="306"/>
        <v>10</v>
      </c>
      <c r="M2401" s="46">
        <f t="shared" si="307"/>
        <v>10</v>
      </c>
      <c r="N2401" s="46">
        <f t="shared" si="308"/>
        <v>0</v>
      </c>
      <c r="O2401" s="46">
        <f t="shared" si="309"/>
        <v>0</v>
      </c>
      <c r="P2401" s="46"/>
      <c r="Q2401" s="46"/>
      <c r="R2401" s="46">
        <f t="shared" si="310"/>
        <v>10</v>
      </c>
      <c r="S2401" s="99">
        <v>10</v>
      </c>
      <c r="T2401" s="46"/>
      <c r="U2401" s="46">
        <f t="shared" si="313"/>
        <v>0</v>
      </c>
      <c r="V2401" s="46"/>
      <c r="W2401" s="46"/>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t="s">
        <v>334</v>
      </c>
      <c r="AX2401" s="31"/>
    </row>
    <row r="2402" s="5" customFormat="1" customHeight="1" spans="1:50">
      <c r="A2402" s="22"/>
      <c r="B2402" s="22" t="s">
        <v>946</v>
      </c>
      <c r="C2402" s="22" t="s">
        <v>167</v>
      </c>
      <c r="D2402" s="31" t="s">
        <v>45</v>
      </c>
      <c r="E2402" s="22" t="s">
        <v>418</v>
      </c>
      <c r="F2402" s="31"/>
      <c r="G2402" s="22" t="s">
        <v>956</v>
      </c>
      <c r="H2402" s="22" t="s">
        <v>957</v>
      </c>
      <c r="I2402" s="22"/>
      <c r="J2402" s="33"/>
      <c r="K2402" s="45" t="e">
        <f t="shared" si="312"/>
        <v>#DIV/0!</v>
      </c>
      <c r="L2402" s="45">
        <f t="shared" si="306"/>
        <v>74.97</v>
      </c>
      <c r="M2402" s="46">
        <f t="shared" si="307"/>
        <v>74.97</v>
      </c>
      <c r="N2402" s="46">
        <f t="shared" si="308"/>
        <v>0</v>
      </c>
      <c r="O2402" s="46">
        <f t="shared" si="309"/>
        <v>37.53</v>
      </c>
      <c r="P2402" s="46">
        <v>37.53</v>
      </c>
      <c r="Q2402" s="46"/>
      <c r="R2402" s="46">
        <f t="shared" si="310"/>
        <v>37.44</v>
      </c>
      <c r="S2402" s="99">
        <v>37.44</v>
      </c>
      <c r="T2402" s="46"/>
      <c r="U2402" s="46">
        <f t="shared" si="313"/>
        <v>0</v>
      </c>
      <c r="V2402" s="46"/>
      <c r="W2402" s="46"/>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t="s">
        <v>334</v>
      </c>
      <c r="AX2402" s="31"/>
    </row>
    <row r="2403" s="5" customFormat="1" customHeight="1" spans="1:50">
      <c r="A2403" s="22"/>
      <c r="B2403" s="22" t="s">
        <v>946</v>
      </c>
      <c r="C2403" s="22" t="s">
        <v>681</v>
      </c>
      <c r="D2403" s="31" t="s">
        <v>45</v>
      </c>
      <c r="E2403" s="22" t="s">
        <v>418</v>
      </c>
      <c r="F2403" s="31">
        <f t="shared" si="311"/>
        <v>2</v>
      </c>
      <c r="G2403" s="22">
        <v>1</v>
      </c>
      <c r="H2403" s="22">
        <v>1</v>
      </c>
      <c r="I2403" s="22"/>
      <c r="J2403" s="33"/>
      <c r="K2403" s="45">
        <f t="shared" si="312"/>
        <v>9.45</v>
      </c>
      <c r="L2403" s="45">
        <f t="shared" si="306"/>
        <v>18.9</v>
      </c>
      <c r="M2403" s="46">
        <f t="shared" si="307"/>
        <v>18.9</v>
      </c>
      <c r="N2403" s="46">
        <f t="shared" si="308"/>
        <v>0</v>
      </c>
      <c r="O2403" s="46">
        <f t="shared" si="309"/>
        <v>8.93</v>
      </c>
      <c r="P2403" s="46">
        <v>8.93</v>
      </c>
      <c r="Q2403" s="46"/>
      <c r="R2403" s="46">
        <f t="shared" si="310"/>
        <v>9.97</v>
      </c>
      <c r="S2403" s="99">
        <v>9.97</v>
      </c>
      <c r="T2403" s="46"/>
      <c r="U2403" s="46">
        <f t="shared" si="313"/>
        <v>0</v>
      </c>
      <c r="V2403" s="46"/>
      <c r="W2403" s="46"/>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t="s">
        <v>334</v>
      </c>
      <c r="AX2403" s="31"/>
    </row>
    <row r="2404" s="5" customFormat="1" customHeight="1" spans="1:50">
      <c r="A2404" s="22"/>
      <c r="B2404" s="22" t="s">
        <v>946</v>
      </c>
      <c r="C2404" s="22" t="s">
        <v>513</v>
      </c>
      <c r="D2404" s="31" t="s">
        <v>45</v>
      </c>
      <c r="E2404" s="22" t="s">
        <v>418</v>
      </c>
      <c r="F2404" s="31">
        <f t="shared" si="311"/>
        <v>5</v>
      </c>
      <c r="G2404" s="22"/>
      <c r="H2404" s="22">
        <v>5</v>
      </c>
      <c r="I2404" s="22"/>
      <c r="J2404" s="33"/>
      <c r="K2404" s="45">
        <f t="shared" si="312"/>
        <v>8.72</v>
      </c>
      <c r="L2404" s="45">
        <f t="shared" si="306"/>
        <v>43.6</v>
      </c>
      <c r="M2404" s="46">
        <f t="shared" si="307"/>
        <v>43.6</v>
      </c>
      <c r="N2404" s="46">
        <f t="shared" si="308"/>
        <v>0</v>
      </c>
      <c r="O2404" s="46">
        <f t="shared" si="309"/>
        <v>0</v>
      </c>
      <c r="P2404" s="46"/>
      <c r="Q2404" s="46"/>
      <c r="R2404" s="46">
        <f t="shared" si="310"/>
        <v>43.6</v>
      </c>
      <c r="S2404" s="99">
        <v>43.6</v>
      </c>
      <c r="T2404" s="46"/>
      <c r="U2404" s="46">
        <f t="shared" si="313"/>
        <v>0</v>
      </c>
      <c r="V2404" s="46"/>
      <c r="W2404" s="46"/>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t="s">
        <v>334</v>
      </c>
      <c r="AX2404" s="31"/>
    </row>
    <row r="2405" s="5" customFormat="1" customHeight="1" spans="1:50">
      <c r="A2405" s="22"/>
      <c r="B2405" s="22" t="s">
        <v>946</v>
      </c>
      <c r="C2405" s="22" t="s">
        <v>226</v>
      </c>
      <c r="D2405" s="31" t="s">
        <v>45</v>
      </c>
      <c r="E2405" s="22" t="s">
        <v>418</v>
      </c>
      <c r="F2405" s="31">
        <f t="shared" si="311"/>
        <v>1</v>
      </c>
      <c r="G2405" s="22"/>
      <c r="H2405" s="22">
        <v>1</v>
      </c>
      <c r="I2405" s="22"/>
      <c r="J2405" s="33"/>
      <c r="K2405" s="45">
        <f t="shared" si="312"/>
        <v>20</v>
      </c>
      <c r="L2405" s="45">
        <f t="shared" si="306"/>
        <v>20</v>
      </c>
      <c r="M2405" s="46">
        <f t="shared" si="307"/>
        <v>20</v>
      </c>
      <c r="N2405" s="46">
        <f t="shared" si="308"/>
        <v>0</v>
      </c>
      <c r="O2405" s="46">
        <f t="shared" si="309"/>
        <v>0</v>
      </c>
      <c r="P2405" s="46"/>
      <c r="Q2405" s="46"/>
      <c r="R2405" s="46">
        <f t="shared" si="310"/>
        <v>20</v>
      </c>
      <c r="S2405" s="99">
        <v>20</v>
      </c>
      <c r="T2405" s="46"/>
      <c r="U2405" s="46">
        <f t="shared" si="313"/>
        <v>0</v>
      </c>
      <c r="V2405" s="46"/>
      <c r="W2405" s="46"/>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t="s">
        <v>334</v>
      </c>
      <c r="AX2405" s="31"/>
    </row>
    <row r="2406" s="5" customFormat="1" customHeight="1" spans="1:50">
      <c r="A2406" s="22"/>
      <c r="B2406" s="22" t="s">
        <v>946</v>
      </c>
      <c r="C2406" s="22" t="s">
        <v>860</v>
      </c>
      <c r="D2406" s="31" t="s">
        <v>45</v>
      </c>
      <c r="E2406" s="22" t="s">
        <v>418</v>
      </c>
      <c r="F2406" s="31">
        <f t="shared" si="311"/>
        <v>9</v>
      </c>
      <c r="G2406" s="22"/>
      <c r="H2406" s="22">
        <v>9</v>
      </c>
      <c r="I2406" s="22"/>
      <c r="J2406" s="33"/>
      <c r="K2406" s="45">
        <f t="shared" si="312"/>
        <v>3.08111111111111</v>
      </c>
      <c r="L2406" s="45">
        <f t="shared" si="306"/>
        <v>27.73</v>
      </c>
      <c r="M2406" s="46">
        <f t="shared" si="307"/>
        <v>27.73</v>
      </c>
      <c r="N2406" s="46">
        <f t="shared" si="308"/>
        <v>0</v>
      </c>
      <c r="O2406" s="46">
        <f t="shared" si="309"/>
        <v>0</v>
      </c>
      <c r="P2406" s="46"/>
      <c r="Q2406" s="46"/>
      <c r="R2406" s="46">
        <f t="shared" si="310"/>
        <v>27.73</v>
      </c>
      <c r="S2406" s="99">
        <v>27.73</v>
      </c>
      <c r="T2406" s="46"/>
      <c r="U2406" s="46">
        <f t="shared" si="313"/>
        <v>0</v>
      </c>
      <c r="V2406" s="46"/>
      <c r="W2406" s="46"/>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t="s">
        <v>334</v>
      </c>
      <c r="AX2406" s="31"/>
    </row>
    <row r="2407" s="5" customFormat="1" customHeight="1" spans="1:50">
      <c r="A2407" s="22"/>
      <c r="B2407" s="22" t="s">
        <v>958</v>
      </c>
      <c r="C2407" s="22" t="s">
        <v>132</v>
      </c>
      <c r="D2407" s="31" t="s">
        <v>45</v>
      </c>
      <c r="E2407" s="22" t="s">
        <v>418</v>
      </c>
      <c r="F2407" s="31">
        <f t="shared" si="311"/>
        <v>4</v>
      </c>
      <c r="G2407" s="22">
        <v>4</v>
      </c>
      <c r="H2407" s="22"/>
      <c r="I2407" s="22"/>
      <c r="J2407" s="33"/>
      <c r="K2407" s="45">
        <f t="shared" si="312"/>
        <v>13.17</v>
      </c>
      <c r="L2407" s="45">
        <f t="shared" si="306"/>
        <v>52.68</v>
      </c>
      <c r="M2407" s="46">
        <f t="shared" si="307"/>
        <v>52.68</v>
      </c>
      <c r="N2407" s="46">
        <f t="shared" si="308"/>
        <v>0</v>
      </c>
      <c r="O2407" s="46">
        <f t="shared" si="309"/>
        <v>52.68</v>
      </c>
      <c r="P2407" s="46">
        <v>52.68</v>
      </c>
      <c r="Q2407" s="46"/>
      <c r="R2407" s="46">
        <f t="shared" si="310"/>
        <v>0</v>
      </c>
      <c r="S2407" s="99"/>
      <c r="T2407" s="46"/>
      <c r="U2407" s="46">
        <f t="shared" si="313"/>
        <v>0</v>
      </c>
      <c r="V2407" s="46"/>
      <c r="W2407" s="46"/>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t="s">
        <v>334</v>
      </c>
      <c r="AX2407" s="31"/>
    </row>
    <row r="2408" s="5" customFormat="1" customHeight="1" spans="1:50">
      <c r="A2408" s="22"/>
      <c r="B2408" s="22" t="s">
        <v>959</v>
      </c>
      <c r="C2408" s="22" t="s">
        <v>396</v>
      </c>
      <c r="D2408" s="31" t="s">
        <v>45</v>
      </c>
      <c r="E2408" s="22" t="s">
        <v>418</v>
      </c>
      <c r="F2408" s="31">
        <f t="shared" si="311"/>
        <v>2</v>
      </c>
      <c r="G2408" s="22">
        <v>2</v>
      </c>
      <c r="H2408" s="22"/>
      <c r="I2408" s="22"/>
      <c r="J2408" s="33"/>
      <c r="K2408" s="45">
        <f t="shared" si="312"/>
        <v>9.09575</v>
      </c>
      <c r="L2408" s="45">
        <f t="shared" si="306"/>
        <v>18.1915</v>
      </c>
      <c r="M2408" s="46">
        <f t="shared" si="307"/>
        <v>18.1915</v>
      </c>
      <c r="N2408" s="46">
        <f t="shared" si="308"/>
        <v>0</v>
      </c>
      <c r="O2408" s="46">
        <f t="shared" si="309"/>
        <v>18.1915</v>
      </c>
      <c r="P2408" s="46">
        <v>18.1915</v>
      </c>
      <c r="Q2408" s="46"/>
      <c r="R2408" s="46">
        <f t="shared" si="310"/>
        <v>0</v>
      </c>
      <c r="S2408" s="99"/>
      <c r="T2408" s="46"/>
      <c r="U2408" s="46">
        <f t="shared" si="313"/>
        <v>0</v>
      </c>
      <c r="V2408" s="46"/>
      <c r="W2408" s="46"/>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t="s">
        <v>334</v>
      </c>
      <c r="AX2408" s="31"/>
    </row>
    <row r="2409" s="5" customFormat="1" customHeight="1" spans="1:50">
      <c r="A2409" s="22"/>
      <c r="B2409" s="22" t="s">
        <v>946</v>
      </c>
      <c r="C2409" s="22" t="s">
        <v>396</v>
      </c>
      <c r="D2409" s="31" t="s">
        <v>45</v>
      </c>
      <c r="E2409" s="22" t="s">
        <v>418</v>
      </c>
      <c r="F2409" s="31">
        <f t="shared" si="311"/>
        <v>1</v>
      </c>
      <c r="G2409" s="22"/>
      <c r="H2409" s="22">
        <v>1</v>
      </c>
      <c r="I2409" s="22"/>
      <c r="J2409" s="33"/>
      <c r="K2409" s="45">
        <f t="shared" si="312"/>
        <v>11.0524</v>
      </c>
      <c r="L2409" s="45">
        <f t="shared" si="306"/>
        <v>11.0524</v>
      </c>
      <c r="M2409" s="46">
        <f t="shared" si="307"/>
        <v>11.0524</v>
      </c>
      <c r="N2409" s="46">
        <f t="shared" si="308"/>
        <v>0</v>
      </c>
      <c r="O2409" s="46">
        <f t="shared" si="309"/>
        <v>0</v>
      </c>
      <c r="P2409" s="46"/>
      <c r="Q2409" s="46"/>
      <c r="R2409" s="46">
        <f t="shared" si="310"/>
        <v>11.0524</v>
      </c>
      <c r="S2409" s="99">
        <v>11.0524</v>
      </c>
      <c r="T2409" s="46"/>
      <c r="U2409" s="46">
        <f t="shared" si="313"/>
        <v>0</v>
      </c>
      <c r="V2409" s="46"/>
      <c r="W2409" s="46"/>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t="s">
        <v>334</v>
      </c>
      <c r="AX2409" s="31"/>
    </row>
    <row r="2410" s="5" customFormat="1" customHeight="1" spans="1:50">
      <c r="A2410" s="22"/>
      <c r="B2410" s="22" t="s">
        <v>959</v>
      </c>
      <c r="C2410" s="22" t="s">
        <v>569</v>
      </c>
      <c r="D2410" s="31" t="s">
        <v>45</v>
      </c>
      <c r="E2410" s="22" t="s">
        <v>418</v>
      </c>
      <c r="F2410" s="31">
        <f t="shared" si="311"/>
        <v>2</v>
      </c>
      <c r="G2410" s="22">
        <v>2</v>
      </c>
      <c r="H2410" s="22"/>
      <c r="I2410" s="22"/>
      <c r="J2410" s="33"/>
      <c r="K2410" s="45">
        <f t="shared" si="312"/>
        <v>12.363</v>
      </c>
      <c r="L2410" s="45">
        <f t="shared" si="306"/>
        <v>24.726</v>
      </c>
      <c r="M2410" s="46">
        <f t="shared" si="307"/>
        <v>24.726</v>
      </c>
      <c r="N2410" s="46">
        <f t="shared" si="308"/>
        <v>0</v>
      </c>
      <c r="O2410" s="46">
        <f t="shared" si="309"/>
        <v>24.726</v>
      </c>
      <c r="P2410" s="46">
        <v>24.726</v>
      </c>
      <c r="Q2410" s="46"/>
      <c r="R2410" s="46">
        <f t="shared" si="310"/>
        <v>0</v>
      </c>
      <c r="S2410" s="99"/>
      <c r="T2410" s="46"/>
      <c r="U2410" s="46">
        <f t="shared" si="313"/>
        <v>0</v>
      </c>
      <c r="V2410" s="46"/>
      <c r="W2410" s="46"/>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t="s">
        <v>334</v>
      </c>
      <c r="AX2410" s="31"/>
    </row>
    <row r="2411" s="5" customFormat="1" customHeight="1" spans="1:50">
      <c r="A2411" s="22"/>
      <c r="B2411" s="22" t="s">
        <v>946</v>
      </c>
      <c r="C2411" s="22" t="s">
        <v>547</v>
      </c>
      <c r="D2411" s="31" t="s">
        <v>45</v>
      </c>
      <c r="E2411" s="22" t="s">
        <v>418</v>
      </c>
      <c r="F2411" s="31">
        <f t="shared" si="311"/>
        <v>8</v>
      </c>
      <c r="G2411" s="22"/>
      <c r="H2411" s="22">
        <v>8</v>
      </c>
      <c r="I2411" s="22"/>
      <c r="J2411" s="33"/>
      <c r="K2411" s="45">
        <f t="shared" si="312"/>
        <v>3.075</v>
      </c>
      <c r="L2411" s="45">
        <f t="shared" si="306"/>
        <v>24.6</v>
      </c>
      <c r="M2411" s="46">
        <f t="shared" si="307"/>
        <v>24.6</v>
      </c>
      <c r="N2411" s="46">
        <f t="shared" si="308"/>
        <v>0</v>
      </c>
      <c r="O2411" s="46">
        <f t="shared" si="309"/>
        <v>0</v>
      </c>
      <c r="P2411" s="46"/>
      <c r="Q2411" s="46"/>
      <c r="R2411" s="46">
        <f t="shared" si="310"/>
        <v>24.6</v>
      </c>
      <c r="S2411" s="99">
        <v>24.6</v>
      </c>
      <c r="T2411" s="46"/>
      <c r="U2411" s="46">
        <f t="shared" si="313"/>
        <v>0</v>
      </c>
      <c r="V2411" s="46"/>
      <c r="W2411" s="46"/>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t="s">
        <v>334</v>
      </c>
      <c r="AX2411" s="31"/>
    </row>
    <row r="2412" s="5" customFormat="1" customHeight="1" spans="1:50">
      <c r="A2412" s="22"/>
      <c r="B2412" s="22" t="s">
        <v>946</v>
      </c>
      <c r="C2412" s="22" t="s">
        <v>283</v>
      </c>
      <c r="D2412" s="31" t="s">
        <v>45</v>
      </c>
      <c r="E2412" s="22" t="s">
        <v>418</v>
      </c>
      <c r="F2412" s="31">
        <f t="shared" si="311"/>
        <v>2</v>
      </c>
      <c r="G2412" s="22"/>
      <c r="H2412" s="22">
        <v>2</v>
      </c>
      <c r="I2412" s="22"/>
      <c r="J2412" s="33"/>
      <c r="K2412" s="45">
        <f t="shared" si="312"/>
        <v>2.405</v>
      </c>
      <c r="L2412" s="45">
        <f t="shared" si="306"/>
        <v>4.81</v>
      </c>
      <c r="M2412" s="46">
        <f t="shared" si="307"/>
        <v>4.81</v>
      </c>
      <c r="N2412" s="46">
        <f t="shared" si="308"/>
        <v>0</v>
      </c>
      <c r="O2412" s="46">
        <f t="shared" si="309"/>
        <v>0</v>
      </c>
      <c r="P2412" s="46"/>
      <c r="Q2412" s="46"/>
      <c r="R2412" s="46">
        <f t="shared" si="310"/>
        <v>4.81</v>
      </c>
      <c r="S2412" s="99">
        <v>4.81</v>
      </c>
      <c r="T2412" s="46"/>
      <c r="U2412" s="46">
        <f t="shared" si="313"/>
        <v>0</v>
      </c>
      <c r="V2412" s="46"/>
      <c r="W2412" s="46"/>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t="s">
        <v>334</v>
      </c>
      <c r="AX2412" s="31"/>
    </row>
    <row r="2413" s="5" customFormat="1" customHeight="1" spans="1:50">
      <c r="A2413" s="22"/>
      <c r="B2413" s="22" t="s">
        <v>946</v>
      </c>
      <c r="C2413" s="22" t="s">
        <v>119</v>
      </c>
      <c r="D2413" s="31" t="s">
        <v>45</v>
      </c>
      <c r="E2413" s="22" t="s">
        <v>418</v>
      </c>
      <c r="F2413" s="31">
        <f t="shared" si="311"/>
        <v>9</v>
      </c>
      <c r="G2413" s="22"/>
      <c r="H2413" s="22">
        <v>9</v>
      </c>
      <c r="I2413" s="22"/>
      <c r="J2413" s="33"/>
      <c r="K2413" s="45">
        <f t="shared" si="312"/>
        <v>2.86333333333333</v>
      </c>
      <c r="L2413" s="45">
        <f t="shared" si="306"/>
        <v>25.77</v>
      </c>
      <c r="M2413" s="46">
        <f t="shared" si="307"/>
        <v>25.77</v>
      </c>
      <c r="N2413" s="46">
        <f t="shared" si="308"/>
        <v>0</v>
      </c>
      <c r="O2413" s="46">
        <f t="shared" si="309"/>
        <v>0</v>
      </c>
      <c r="P2413" s="46"/>
      <c r="Q2413" s="46"/>
      <c r="R2413" s="46">
        <f t="shared" si="310"/>
        <v>25.77</v>
      </c>
      <c r="S2413" s="99">
        <v>25.77</v>
      </c>
      <c r="T2413" s="46"/>
      <c r="U2413" s="46">
        <f t="shared" si="313"/>
        <v>0</v>
      </c>
      <c r="V2413" s="46"/>
      <c r="W2413" s="46"/>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t="s">
        <v>334</v>
      </c>
      <c r="AX2413" s="31"/>
    </row>
    <row r="2414" s="5" customFormat="1" customHeight="1" spans="1:50">
      <c r="A2414" s="22"/>
      <c r="B2414" s="22" t="s">
        <v>946</v>
      </c>
      <c r="C2414" s="22" t="s">
        <v>549</v>
      </c>
      <c r="D2414" s="31" t="s">
        <v>45</v>
      </c>
      <c r="E2414" s="22" t="s">
        <v>418</v>
      </c>
      <c r="F2414" s="31">
        <f t="shared" si="311"/>
        <v>3</v>
      </c>
      <c r="G2414" s="22"/>
      <c r="H2414" s="22">
        <v>3</v>
      </c>
      <c r="I2414" s="22"/>
      <c r="J2414" s="33"/>
      <c r="K2414" s="45">
        <f t="shared" si="312"/>
        <v>6.77666666666667</v>
      </c>
      <c r="L2414" s="45">
        <f t="shared" si="306"/>
        <v>20.33</v>
      </c>
      <c r="M2414" s="46">
        <f t="shared" si="307"/>
        <v>20.33</v>
      </c>
      <c r="N2414" s="46">
        <f t="shared" si="308"/>
        <v>0</v>
      </c>
      <c r="O2414" s="46">
        <f t="shared" si="309"/>
        <v>0</v>
      </c>
      <c r="P2414" s="46"/>
      <c r="Q2414" s="46"/>
      <c r="R2414" s="46">
        <f t="shared" si="310"/>
        <v>20.33</v>
      </c>
      <c r="S2414" s="99">
        <v>20.33</v>
      </c>
      <c r="T2414" s="46"/>
      <c r="U2414" s="46">
        <f t="shared" si="313"/>
        <v>0</v>
      </c>
      <c r="V2414" s="46"/>
      <c r="W2414" s="46"/>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t="s">
        <v>334</v>
      </c>
      <c r="AX2414" s="31"/>
    </row>
    <row r="2415" s="5" customFormat="1" customHeight="1" spans="1:50">
      <c r="A2415" s="22"/>
      <c r="B2415" s="22" t="s">
        <v>946</v>
      </c>
      <c r="C2415" s="22" t="s">
        <v>120</v>
      </c>
      <c r="D2415" s="31" t="s">
        <v>45</v>
      </c>
      <c r="E2415" s="22" t="s">
        <v>418</v>
      </c>
      <c r="F2415" s="31">
        <f t="shared" si="311"/>
        <v>7</v>
      </c>
      <c r="G2415" s="22"/>
      <c r="H2415" s="22">
        <v>7</v>
      </c>
      <c r="I2415" s="22"/>
      <c r="J2415" s="33"/>
      <c r="K2415" s="45">
        <f t="shared" si="312"/>
        <v>2.07428571428571</v>
      </c>
      <c r="L2415" s="45">
        <f t="shared" si="306"/>
        <v>14.52</v>
      </c>
      <c r="M2415" s="46">
        <f t="shared" si="307"/>
        <v>14.52</v>
      </c>
      <c r="N2415" s="46">
        <f t="shared" si="308"/>
        <v>0</v>
      </c>
      <c r="O2415" s="46">
        <f t="shared" si="309"/>
        <v>0</v>
      </c>
      <c r="P2415" s="46"/>
      <c r="Q2415" s="46"/>
      <c r="R2415" s="46">
        <f t="shared" si="310"/>
        <v>14.52</v>
      </c>
      <c r="S2415" s="99">
        <v>14.52</v>
      </c>
      <c r="T2415" s="46"/>
      <c r="U2415" s="46">
        <f t="shared" si="313"/>
        <v>0</v>
      </c>
      <c r="V2415" s="46"/>
      <c r="W2415" s="46"/>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t="s">
        <v>334</v>
      </c>
      <c r="AX2415" s="31"/>
    </row>
    <row r="2416" s="5" customFormat="1" customHeight="1" spans="1:50">
      <c r="A2416" s="22"/>
      <c r="B2416" s="22" t="s">
        <v>946</v>
      </c>
      <c r="C2416" s="22" t="s">
        <v>550</v>
      </c>
      <c r="D2416" s="31" t="s">
        <v>45</v>
      </c>
      <c r="E2416" s="22" t="s">
        <v>418</v>
      </c>
      <c r="F2416" s="31">
        <f t="shared" si="311"/>
        <v>2</v>
      </c>
      <c r="G2416" s="22"/>
      <c r="H2416" s="22">
        <v>2</v>
      </c>
      <c r="I2416" s="22"/>
      <c r="J2416" s="33"/>
      <c r="K2416" s="45">
        <f t="shared" si="312"/>
        <v>2.19</v>
      </c>
      <c r="L2416" s="45">
        <f t="shared" si="306"/>
        <v>4.38</v>
      </c>
      <c r="M2416" s="46">
        <f t="shared" si="307"/>
        <v>4.38</v>
      </c>
      <c r="N2416" s="46">
        <f t="shared" si="308"/>
        <v>0</v>
      </c>
      <c r="O2416" s="46">
        <f t="shared" si="309"/>
        <v>0</v>
      </c>
      <c r="P2416" s="46"/>
      <c r="Q2416" s="46"/>
      <c r="R2416" s="46">
        <f t="shared" si="310"/>
        <v>4.38</v>
      </c>
      <c r="S2416" s="99">
        <v>4.38</v>
      </c>
      <c r="T2416" s="46"/>
      <c r="U2416" s="46">
        <f t="shared" si="313"/>
        <v>0</v>
      </c>
      <c r="V2416" s="46"/>
      <c r="W2416" s="46"/>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t="s">
        <v>334</v>
      </c>
      <c r="AX2416" s="31"/>
    </row>
    <row r="2417" s="5" customFormat="1" customHeight="1" spans="1:50">
      <c r="A2417" s="22"/>
      <c r="B2417" s="22" t="s">
        <v>946</v>
      </c>
      <c r="C2417" s="22" t="s">
        <v>121</v>
      </c>
      <c r="D2417" s="31" t="s">
        <v>45</v>
      </c>
      <c r="E2417" s="22" t="s">
        <v>418</v>
      </c>
      <c r="F2417" s="31">
        <f t="shared" si="311"/>
        <v>6</v>
      </c>
      <c r="G2417" s="22"/>
      <c r="H2417" s="22">
        <v>6</v>
      </c>
      <c r="I2417" s="22"/>
      <c r="J2417" s="33"/>
      <c r="K2417" s="45">
        <f t="shared" si="312"/>
        <v>2.81</v>
      </c>
      <c r="L2417" s="45">
        <f t="shared" si="306"/>
        <v>16.86</v>
      </c>
      <c r="M2417" s="46">
        <f t="shared" si="307"/>
        <v>16.86</v>
      </c>
      <c r="N2417" s="46">
        <f t="shared" si="308"/>
        <v>0</v>
      </c>
      <c r="O2417" s="46">
        <f t="shared" si="309"/>
        <v>0</v>
      </c>
      <c r="P2417" s="46"/>
      <c r="Q2417" s="46"/>
      <c r="R2417" s="46">
        <f t="shared" si="310"/>
        <v>16.86</v>
      </c>
      <c r="S2417" s="99">
        <v>16.86</v>
      </c>
      <c r="T2417" s="46"/>
      <c r="U2417" s="46">
        <f t="shared" si="313"/>
        <v>0</v>
      </c>
      <c r="V2417" s="46"/>
      <c r="W2417" s="46"/>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t="s">
        <v>334</v>
      </c>
      <c r="AX2417" s="31"/>
    </row>
    <row r="2418" s="5" customFormat="1" customHeight="1" spans="1:50">
      <c r="A2418" s="22"/>
      <c r="B2418" s="22" t="s">
        <v>946</v>
      </c>
      <c r="C2418" s="22" t="s">
        <v>122</v>
      </c>
      <c r="D2418" s="31" t="s">
        <v>45</v>
      </c>
      <c r="E2418" s="22" t="s">
        <v>418</v>
      </c>
      <c r="F2418" s="31">
        <f t="shared" si="311"/>
        <v>16</v>
      </c>
      <c r="G2418" s="22"/>
      <c r="H2418" s="22">
        <v>16</v>
      </c>
      <c r="I2418" s="22"/>
      <c r="J2418" s="33"/>
      <c r="K2418" s="45">
        <f t="shared" si="312"/>
        <v>2.444375</v>
      </c>
      <c r="L2418" s="45">
        <f t="shared" si="306"/>
        <v>39.11</v>
      </c>
      <c r="M2418" s="46">
        <f t="shared" si="307"/>
        <v>39.11</v>
      </c>
      <c r="N2418" s="46">
        <f t="shared" si="308"/>
        <v>0</v>
      </c>
      <c r="O2418" s="46">
        <f t="shared" si="309"/>
        <v>0</v>
      </c>
      <c r="P2418" s="46"/>
      <c r="Q2418" s="46"/>
      <c r="R2418" s="46">
        <f t="shared" si="310"/>
        <v>39.11</v>
      </c>
      <c r="S2418" s="99">
        <v>39.11</v>
      </c>
      <c r="T2418" s="46"/>
      <c r="U2418" s="46">
        <f t="shared" si="313"/>
        <v>0</v>
      </c>
      <c r="V2418" s="46"/>
      <c r="W2418" s="46"/>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t="s">
        <v>334</v>
      </c>
      <c r="AX2418" s="31"/>
    </row>
    <row r="2419" s="5" customFormat="1" customHeight="1" spans="1:50">
      <c r="A2419" s="22"/>
      <c r="B2419" s="22" t="s">
        <v>946</v>
      </c>
      <c r="C2419" s="22" t="s">
        <v>219</v>
      </c>
      <c r="D2419" s="31" t="s">
        <v>45</v>
      </c>
      <c r="E2419" s="22" t="s">
        <v>418</v>
      </c>
      <c r="F2419" s="31">
        <f t="shared" si="311"/>
        <v>2</v>
      </c>
      <c r="G2419" s="22"/>
      <c r="H2419" s="22">
        <v>2</v>
      </c>
      <c r="I2419" s="22"/>
      <c r="J2419" s="33"/>
      <c r="K2419" s="45">
        <f t="shared" si="312"/>
        <v>2.19</v>
      </c>
      <c r="L2419" s="45">
        <f t="shared" si="306"/>
        <v>4.38</v>
      </c>
      <c r="M2419" s="46">
        <f t="shared" si="307"/>
        <v>4.38</v>
      </c>
      <c r="N2419" s="46">
        <f t="shared" si="308"/>
        <v>0</v>
      </c>
      <c r="O2419" s="46">
        <f t="shared" si="309"/>
        <v>0</v>
      </c>
      <c r="P2419" s="46"/>
      <c r="Q2419" s="46"/>
      <c r="R2419" s="46">
        <f t="shared" si="310"/>
        <v>4.38</v>
      </c>
      <c r="S2419" s="99">
        <v>4.38</v>
      </c>
      <c r="T2419" s="46"/>
      <c r="U2419" s="46">
        <f t="shared" si="313"/>
        <v>0</v>
      </c>
      <c r="V2419" s="46"/>
      <c r="W2419" s="46"/>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t="s">
        <v>334</v>
      </c>
      <c r="AX2419" s="31"/>
    </row>
    <row r="2420" s="5" customFormat="1" customHeight="1" spans="1:50">
      <c r="A2420" s="22"/>
      <c r="B2420" s="22" t="s">
        <v>946</v>
      </c>
      <c r="C2420" s="22" t="s">
        <v>123</v>
      </c>
      <c r="D2420" s="31" t="s">
        <v>45</v>
      </c>
      <c r="E2420" s="22" t="s">
        <v>418</v>
      </c>
      <c r="F2420" s="31">
        <f t="shared" si="311"/>
        <v>2</v>
      </c>
      <c r="G2420" s="22"/>
      <c r="H2420" s="22">
        <v>2</v>
      </c>
      <c r="I2420" s="22"/>
      <c r="J2420" s="33"/>
      <c r="K2420" s="45">
        <f t="shared" si="312"/>
        <v>2.585</v>
      </c>
      <c r="L2420" s="45">
        <f t="shared" si="306"/>
        <v>5.17</v>
      </c>
      <c r="M2420" s="46">
        <f t="shared" si="307"/>
        <v>5.17</v>
      </c>
      <c r="N2420" s="46">
        <f t="shared" si="308"/>
        <v>0</v>
      </c>
      <c r="O2420" s="46">
        <f t="shared" si="309"/>
        <v>0</v>
      </c>
      <c r="P2420" s="46"/>
      <c r="Q2420" s="46"/>
      <c r="R2420" s="46">
        <f t="shared" si="310"/>
        <v>5.17</v>
      </c>
      <c r="S2420" s="99">
        <v>5.17</v>
      </c>
      <c r="T2420" s="46"/>
      <c r="U2420" s="46">
        <f t="shared" si="313"/>
        <v>0</v>
      </c>
      <c r="V2420" s="46"/>
      <c r="W2420" s="46"/>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t="s">
        <v>334</v>
      </c>
      <c r="AX2420" s="31"/>
    </row>
    <row r="2421" s="5" customFormat="1" customHeight="1" spans="1:50">
      <c r="A2421" s="22"/>
      <c r="B2421" s="22" t="s">
        <v>946</v>
      </c>
      <c r="C2421" s="22" t="s">
        <v>144</v>
      </c>
      <c r="D2421" s="31" t="s">
        <v>45</v>
      </c>
      <c r="E2421" s="22" t="s">
        <v>418</v>
      </c>
      <c r="F2421" s="31">
        <f t="shared" si="311"/>
        <v>1</v>
      </c>
      <c r="G2421" s="22">
        <v>1</v>
      </c>
      <c r="H2421" s="22"/>
      <c r="I2421" s="22"/>
      <c r="J2421" s="33"/>
      <c r="K2421" s="45">
        <f t="shared" si="312"/>
        <v>16</v>
      </c>
      <c r="L2421" s="45">
        <f t="shared" si="306"/>
        <v>16</v>
      </c>
      <c r="M2421" s="46">
        <f t="shared" si="307"/>
        <v>16</v>
      </c>
      <c r="N2421" s="46">
        <f t="shared" si="308"/>
        <v>0</v>
      </c>
      <c r="O2421" s="46">
        <f t="shared" si="309"/>
        <v>16</v>
      </c>
      <c r="P2421" s="46">
        <v>16</v>
      </c>
      <c r="Q2421" s="46"/>
      <c r="R2421" s="46">
        <f t="shared" si="310"/>
        <v>0</v>
      </c>
      <c r="S2421" s="99"/>
      <c r="T2421" s="46"/>
      <c r="U2421" s="46">
        <f t="shared" si="313"/>
        <v>0</v>
      </c>
      <c r="V2421" s="46"/>
      <c r="W2421" s="46"/>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t="s">
        <v>334</v>
      </c>
      <c r="AX2421" s="31"/>
    </row>
    <row r="2422" s="5" customFormat="1" customHeight="1" spans="1:50">
      <c r="A2422" s="22"/>
      <c r="B2422" s="22" t="s">
        <v>946</v>
      </c>
      <c r="C2422" s="22" t="s">
        <v>585</v>
      </c>
      <c r="D2422" s="31" t="s">
        <v>45</v>
      </c>
      <c r="E2422" s="22" t="s">
        <v>418</v>
      </c>
      <c r="F2422" s="31">
        <f t="shared" si="311"/>
        <v>11</v>
      </c>
      <c r="G2422" s="22">
        <v>5</v>
      </c>
      <c r="H2422" s="22">
        <v>6</v>
      </c>
      <c r="I2422" s="22"/>
      <c r="J2422" s="33"/>
      <c r="K2422" s="45">
        <f t="shared" si="312"/>
        <v>6.24636363636364</v>
      </c>
      <c r="L2422" s="45">
        <f t="shared" si="306"/>
        <v>68.71</v>
      </c>
      <c r="M2422" s="46">
        <f t="shared" si="307"/>
        <v>68.71</v>
      </c>
      <c r="N2422" s="46">
        <f t="shared" si="308"/>
        <v>0</v>
      </c>
      <c r="O2422" s="46">
        <f t="shared" si="309"/>
        <v>20.82</v>
      </c>
      <c r="P2422" s="46">
        <v>20.82</v>
      </c>
      <c r="Q2422" s="46"/>
      <c r="R2422" s="46">
        <f t="shared" si="310"/>
        <v>47.89</v>
      </c>
      <c r="S2422" s="99">
        <v>47.89</v>
      </c>
      <c r="T2422" s="46"/>
      <c r="U2422" s="46">
        <f t="shared" si="313"/>
        <v>0</v>
      </c>
      <c r="V2422" s="46"/>
      <c r="W2422" s="46"/>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t="s">
        <v>334</v>
      </c>
      <c r="AX2422" s="31"/>
    </row>
    <row r="2423" s="5" customFormat="1" customHeight="1" spans="1:50">
      <c r="A2423" s="22"/>
      <c r="B2423" s="22" t="s">
        <v>946</v>
      </c>
      <c r="C2423" s="22" t="s">
        <v>591</v>
      </c>
      <c r="D2423" s="31" t="s">
        <v>45</v>
      </c>
      <c r="E2423" s="22" t="s">
        <v>418</v>
      </c>
      <c r="F2423" s="31">
        <f t="shared" si="311"/>
        <v>2</v>
      </c>
      <c r="G2423" s="22">
        <v>2</v>
      </c>
      <c r="H2423" s="22"/>
      <c r="I2423" s="22"/>
      <c r="J2423" s="33"/>
      <c r="K2423" s="45">
        <f t="shared" si="312"/>
        <v>4.88</v>
      </c>
      <c r="L2423" s="45">
        <f t="shared" si="306"/>
        <v>9.76</v>
      </c>
      <c r="M2423" s="46">
        <f t="shared" si="307"/>
        <v>9.76</v>
      </c>
      <c r="N2423" s="46">
        <f t="shared" si="308"/>
        <v>0</v>
      </c>
      <c r="O2423" s="46">
        <f t="shared" si="309"/>
        <v>9.76</v>
      </c>
      <c r="P2423" s="46">
        <v>9.76</v>
      </c>
      <c r="Q2423" s="46"/>
      <c r="R2423" s="46">
        <f t="shared" si="310"/>
        <v>0</v>
      </c>
      <c r="S2423" s="99"/>
      <c r="T2423" s="46"/>
      <c r="U2423" s="46">
        <f t="shared" si="313"/>
        <v>0</v>
      </c>
      <c r="V2423" s="46"/>
      <c r="W2423" s="46"/>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t="s">
        <v>334</v>
      </c>
      <c r="AX2423" s="31"/>
    </row>
    <row r="2424" s="5" customFormat="1" customHeight="1" spans="1:50">
      <c r="A2424" s="22"/>
      <c r="B2424" s="22" t="s">
        <v>946</v>
      </c>
      <c r="C2424" s="22" t="s">
        <v>582</v>
      </c>
      <c r="D2424" s="31" t="s">
        <v>45</v>
      </c>
      <c r="E2424" s="22" t="s">
        <v>418</v>
      </c>
      <c r="F2424" s="31">
        <f t="shared" si="311"/>
        <v>1</v>
      </c>
      <c r="G2424" s="22"/>
      <c r="H2424" s="22">
        <v>1</v>
      </c>
      <c r="I2424" s="22"/>
      <c r="J2424" s="33"/>
      <c r="K2424" s="45">
        <f t="shared" si="312"/>
        <v>2.8</v>
      </c>
      <c r="L2424" s="45">
        <f t="shared" si="306"/>
        <v>2.8</v>
      </c>
      <c r="M2424" s="46">
        <f t="shared" si="307"/>
        <v>2.8</v>
      </c>
      <c r="N2424" s="46">
        <f t="shared" si="308"/>
        <v>0</v>
      </c>
      <c r="O2424" s="46">
        <f t="shared" si="309"/>
        <v>0</v>
      </c>
      <c r="P2424" s="46"/>
      <c r="Q2424" s="46"/>
      <c r="R2424" s="46">
        <f t="shared" si="310"/>
        <v>2.8</v>
      </c>
      <c r="S2424" s="99">
        <v>2.8</v>
      </c>
      <c r="T2424" s="46"/>
      <c r="U2424" s="46">
        <f t="shared" si="313"/>
        <v>0</v>
      </c>
      <c r="V2424" s="46"/>
      <c r="W2424" s="46"/>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t="s">
        <v>334</v>
      </c>
      <c r="AX2424" s="31"/>
    </row>
    <row r="2425" s="5" customFormat="1" customHeight="1" spans="1:50">
      <c r="A2425" s="22"/>
      <c r="B2425" s="22" t="s">
        <v>946</v>
      </c>
      <c r="C2425" s="22" t="s">
        <v>221</v>
      </c>
      <c r="D2425" s="31" t="s">
        <v>45</v>
      </c>
      <c r="E2425" s="22" t="s">
        <v>418</v>
      </c>
      <c r="F2425" s="31">
        <f t="shared" si="311"/>
        <v>2</v>
      </c>
      <c r="G2425" s="22"/>
      <c r="H2425" s="22">
        <v>2</v>
      </c>
      <c r="I2425" s="22"/>
      <c r="J2425" s="33"/>
      <c r="K2425" s="45">
        <f t="shared" si="312"/>
        <v>10</v>
      </c>
      <c r="L2425" s="45">
        <f t="shared" si="306"/>
        <v>20</v>
      </c>
      <c r="M2425" s="46">
        <f t="shared" si="307"/>
        <v>20</v>
      </c>
      <c r="N2425" s="46">
        <f t="shared" si="308"/>
        <v>0</v>
      </c>
      <c r="O2425" s="46">
        <f t="shared" si="309"/>
        <v>0</v>
      </c>
      <c r="P2425" s="46"/>
      <c r="Q2425" s="46"/>
      <c r="R2425" s="46">
        <f t="shared" si="310"/>
        <v>20</v>
      </c>
      <c r="S2425" s="99">
        <v>20</v>
      </c>
      <c r="T2425" s="46"/>
      <c r="U2425" s="46">
        <f t="shared" si="313"/>
        <v>0</v>
      </c>
      <c r="V2425" s="46"/>
      <c r="W2425" s="46"/>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t="s">
        <v>334</v>
      </c>
      <c r="AX2425" s="31"/>
    </row>
    <row r="2426" s="5" customFormat="1" customHeight="1" spans="1:50">
      <c r="A2426" s="22"/>
      <c r="B2426" s="22" t="s">
        <v>946</v>
      </c>
      <c r="C2426" s="22" t="s">
        <v>292</v>
      </c>
      <c r="D2426" s="31" t="s">
        <v>45</v>
      </c>
      <c r="E2426" s="22" t="s">
        <v>418</v>
      </c>
      <c r="F2426" s="31">
        <f t="shared" si="311"/>
        <v>7</v>
      </c>
      <c r="G2426" s="22"/>
      <c r="H2426" s="22">
        <v>7</v>
      </c>
      <c r="I2426" s="22"/>
      <c r="J2426" s="33"/>
      <c r="K2426" s="45">
        <f t="shared" si="312"/>
        <v>3.77142857142857</v>
      </c>
      <c r="L2426" s="45">
        <f t="shared" ref="L2426:L2431" si="314">O2426+R2426+U2426</f>
        <v>26.4</v>
      </c>
      <c r="M2426" s="46">
        <f t="shared" ref="M2426:M2431" si="315">P2426+S2426+V2426</f>
        <v>26.4</v>
      </c>
      <c r="N2426" s="46">
        <f t="shared" ref="N2426:N2431" si="316">Q2426+T2426+W2426</f>
        <v>0</v>
      </c>
      <c r="O2426" s="46">
        <f t="shared" ref="O2426:O2431" si="317">P2426+Q2426</f>
        <v>0</v>
      </c>
      <c r="P2426" s="46"/>
      <c r="Q2426" s="46"/>
      <c r="R2426" s="46">
        <f t="shared" ref="R2426:R2431" si="318">S2426+T2426</f>
        <v>26.4</v>
      </c>
      <c r="S2426" s="99">
        <v>26.4</v>
      </c>
      <c r="T2426" s="46"/>
      <c r="U2426" s="46">
        <f t="shared" si="313"/>
        <v>0</v>
      </c>
      <c r="V2426" s="46"/>
      <c r="W2426" s="46"/>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t="s">
        <v>334</v>
      </c>
      <c r="AX2426" s="31"/>
    </row>
    <row r="2427" s="5" customFormat="1" customHeight="1" spans="1:50">
      <c r="A2427" s="22"/>
      <c r="B2427" s="22" t="s">
        <v>946</v>
      </c>
      <c r="C2427" s="22" t="s">
        <v>291</v>
      </c>
      <c r="D2427" s="31" t="s">
        <v>45</v>
      </c>
      <c r="E2427" s="22" t="s">
        <v>418</v>
      </c>
      <c r="F2427" s="31">
        <f t="shared" si="311"/>
        <v>7</v>
      </c>
      <c r="G2427" s="22"/>
      <c r="H2427" s="22">
        <v>7</v>
      </c>
      <c r="I2427" s="22"/>
      <c r="J2427" s="33"/>
      <c r="K2427" s="45">
        <f t="shared" si="312"/>
        <v>2.57142857142857</v>
      </c>
      <c r="L2427" s="45">
        <f t="shared" si="314"/>
        <v>18</v>
      </c>
      <c r="M2427" s="46">
        <f t="shared" si="315"/>
        <v>18</v>
      </c>
      <c r="N2427" s="46">
        <f t="shared" si="316"/>
        <v>0</v>
      </c>
      <c r="O2427" s="46">
        <f t="shared" si="317"/>
        <v>0</v>
      </c>
      <c r="P2427" s="46"/>
      <c r="Q2427" s="46"/>
      <c r="R2427" s="46">
        <f t="shared" si="318"/>
        <v>18</v>
      </c>
      <c r="S2427" s="99">
        <v>18</v>
      </c>
      <c r="T2427" s="46"/>
      <c r="U2427" s="46">
        <f t="shared" si="313"/>
        <v>0</v>
      </c>
      <c r="V2427" s="46"/>
      <c r="W2427" s="46"/>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t="s">
        <v>334</v>
      </c>
      <c r="AX2427" s="31"/>
    </row>
    <row r="2428" s="5" customFormat="1" customHeight="1" spans="1:50">
      <c r="A2428" s="22"/>
      <c r="B2428" s="22" t="s">
        <v>946</v>
      </c>
      <c r="C2428" s="22" t="s">
        <v>186</v>
      </c>
      <c r="D2428" s="31" t="s">
        <v>45</v>
      </c>
      <c r="E2428" s="22" t="s">
        <v>418</v>
      </c>
      <c r="F2428" s="31">
        <f t="shared" si="311"/>
        <v>3</v>
      </c>
      <c r="G2428" s="22"/>
      <c r="H2428" s="22">
        <v>3</v>
      </c>
      <c r="I2428" s="22"/>
      <c r="J2428" s="33"/>
      <c r="K2428" s="45">
        <f t="shared" si="312"/>
        <v>5.66666666666667</v>
      </c>
      <c r="L2428" s="45">
        <f t="shared" si="314"/>
        <v>17</v>
      </c>
      <c r="M2428" s="46">
        <f t="shared" si="315"/>
        <v>17</v>
      </c>
      <c r="N2428" s="46">
        <f t="shared" si="316"/>
        <v>0</v>
      </c>
      <c r="O2428" s="46">
        <f t="shared" si="317"/>
        <v>0</v>
      </c>
      <c r="P2428" s="46"/>
      <c r="Q2428" s="46"/>
      <c r="R2428" s="46">
        <f t="shared" si="318"/>
        <v>17</v>
      </c>
      <c r="S2428" s="99">
        <v>17</v>
      </c>
      <c r="T2428" s="46"/>
      <c r="U2428" s="46">
        <f t="shared" si="313"/>
        <v>0</v>
      </c>
      <c r="V2428" s="46"/>
      <c r="W2428" s="46"/>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t="s">
        <v>334</v>
      </c>
      <c r="AX2428" s="31"/>
    </row>
    <row r="2429" s="5" customFormat="1" customHeight="1" spans="1:50">
      <c r="A2429" s="22"/>
      <c r="B2429" s="22" t="s">
        <v>946</v>
      </c>
      <c r="C2429" s="22" t="s">
        <v>742</v>
      </c>
      <c r="D2429" s="31" t="s">
        <v>45</v>
      </c>
      <c r="E2429" s="22" t="s">
        <v>418</v>
      </c>
      <c r="F2429" s="31">
        <f t="shared" si="311"/>
        <v>5</v>
      </c>
      <c r="G2429" s="22"/>
      <c r="H2429" s="22">
        <v>5</v>
      </c>
      <c r="I2429" s="22"/>
      <c r="J2429" s="33"/>
      <c r="K2429" s="45">
        <f t="shared" si="312"/>
        <v>8.33</v>
      </c>
      <c r="L2429" s="45">
        <f t="shared" si="314"/>
        <v>41.65</v>
      </c>
      <c r="M2429" s="46">
        <f t="shared" si="315"/>
        <v>41.65</v>
      </c>
      <c r="N2429" s="46">
        <f t="shared" si="316"/>
        <v>0</v>
      </c>
      <c r="O2429" s="46">
        <f t="shared" si="317"/>
        <v>0</v>
      </c>
      <c r="P2429" s="46"/>
      <c r="Q2429" s="46"/>
      <c r="R2429" s="46">
        <f t="shared" si="318"/>
        <v>41.65</v>
      </c>
      <c r="S2429" s="99">
        <v>41.65</v>
      </c>
      <c r="T2429" s="46"/>
      <c r="U2429" s="46">
        <f t="shared" si="313"/>
        <v>0</v>
      </c>
      <c r="V2429" s="46"/>
      <c r="W2429" s="46"/>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t="s">
        <v>334</v>
      </c>
      <c r="AX2429" s="31"/>
    </row>
    <row r="2430" s="5" customFormat="1" customHeight="1" spans="1:50">
      <c r="A2430" s="22"/>
      <c r="B2430" s="22" t="s">
        <v>946</v>
      </c>
      <c r="C2430" s="22" t="s">
        <v>743</v>
      </c>
      <c r="D2430" s="31" t="s">
        <v>45</v>
      </c>
      <c r="E2430" s="22" t="s">
        <v>418</v>
      </c>
      <c r="F2430" s="31">
        <f t="shared" si="311"/>
        <v>1</v>
      </c>
      <c r="G2430" s="22"/>
      <c r="H2430" s="22">
        <v>1</v>
      </c>
      <c r="I2430" s="22"/>
      <c r="J2430" s="33"/>
      <c r="K2430" s="45">
        <f t="shared" si="312"/>
        <v>4.9</v>
      </c>
      <c r="L2430" s="45">
        <f t="shared" si="314"/>
        <v>4.9</v>
      </c>
      <c r="M2430" s="46">
        <f t="shared" si="315"/>
        <v>4.9</v>
      </c>
      <c r="N2430" s="46">
        <f t="shared" si="316"/>
        <v>0</v>
      </c>
      <c r="O2430" s="46">
        <f t="shared" si="317"/>
        <v>0</v>
      </c>
      <c r="P2430" s="46"/>
      <c r="Q2430" s="46"/>
      <c r="R2430" s="46">
        <f t="shared" si="318"/>
        <v>4.9</v>
      </c>
      <c r="S2430" s="99">
        <v>4.9</v>
      </c>
      <c r="T2430" s="46"/>
      <c r="U2430" s="46">
        <f t="shared" si="313"/>
        <v>0</v>
      </c>
      <c r="V2430" s="46"/>
      <c r="W2430" s="46"/>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t="s">
        <v>334</v>
      </c>
      <c r="AX2430" s="31"/>
    </row>
    <row r="2431" s="5" customFormat="1" customHeight="1" spans="1:50">
      <c r="A2431" s="22"/>
      <c r="B2431" s="22" t="s">
        <v>946</v>
      </c>
      <c r="C2431" s="22" t="s">
        <v>744</v>
      </c>
      <c r="D2431" s="31" t="s">
        <v>45</v>
      </c>
      <c r="E2431" s="22" t="s">
        <v>418</v>
      </c>
      <c r="F2431" s="31">
        <f t="shared" si="311"/>
        <v>1</v>
      </c>
      <c r="G2431" s="22"/>
      <c r="H2431" s="22">
        <v>1</v>
      </c>
      <c r="I2431" s="22"/>
      <c r="J2431" s="33"/>
      <c r="K2431" s="45">
        <f t="shared" si="312"/>
        <v>11.15</v>
      </c>
      <c r="L2431" s="45">
        <f t="shared" si="314"/>
        <v>11.15</v>
      </c>
      <c r="M2431" s="46">
        <f t="shared" si="315"/>
        <v>11.15</v>
      </c>
      <c r="N2431" s="46">
        <f t="shared" si="316"/>
        <v>0</v>
      </c>
      <c r="O2431" s="46">
        <f t="shared" si="317"/>
        <v>0</v>
      </c>
      <c r="P2431" s="46"/>
      <c r="Q2431" s="46"/>
      <c r="R2431" s="46">
        <f t="shared" si="318"/>
        <v>11.15</v>
      </c>
      <c r="S2431" s="99">
        <v>11.15</v>
      </c>
      <c r="T2431" s="46"/>
      <c r="U2431" s="46">
        <f t="shared" si="313"/>
        <v>0</v>
      </c>
      <c r="V2431" s="46"/>
      <c r="W2431" s="46"/>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t="s">
        <v>334</v>
      </c>
      <c r="AX2431" s="31"/>
    </row>
    <row r="2432" s="5" customFormat="1" customHeight="1" spans="1:50">
      <c r="A2432" s="29" t="s">
        <v>960</v>
      </c>
      <c r="B2432" s="30" t="s">
        <v>961</v>
      </c>
      <c r="C2432" s="22"/>
      <c r="D2432" s="31"/>
      <c r="E2432" s="31"/>
      <c r="F2432" s="22">
        <f t="shared" si="311"/>
        <v>51</v>
      </c>
      <c r="G2432" s="22">
        <v>20</v>
      </c>
      <c r="H2432" s="22">
        <v>13</v>
      </c>
      <c r="I2432" s="22">
        <v>18</v>
      </c>
      <c r="J2432" s="22"/>
      <c r="K2432" s="45"/>
      <c r="L2432" s="45">
        <v>7208</v>
      </c>
      <c r="M2432" s="45">
        <v>7208</v>
      </c>
      <c r="N2432" s="45">
        <v>0</v>
      </c>
      <c r="O2432" s="45">
        <v>2400</v>
      </c>
      <c r="P2432" s="45">
        <v>2400</v>
      </c>
      <c r="Q2432" s="45">
        <v>0</v>
      </c>
      <c r="R2432" s="45">
        <v>1748</v>
      </c>
      <c r="S2432" s="45">
        <v>1748</v>
      </c>
      <c r="T2432" s="45">
        <v>0</v>
      </c>
      <c r="U2432" s="45">
        <v>3060</v>
      </c>
      <c r="V2432" s="45">
        <v>3060</v>
      </c>
      <c r="W2432" s="45">
        <v>0</v>
      </c>
      <c r="X2432" s="22">
        <f t="shared" ref="X2432:AI2432" si="319">SUM(X2433:X2435)</f>
        <v>3061</v>
      </c>
      <c r="Y2432" s="22">
        <f t="shared" si="319"/>
        <v>12244</v>
      </c>
      <c r="Z2432" s="22">
        <f t="shared" si="319"/>
        <v>644</v>
      </c>
      <c r="AA2432" s="22">
        <f t="shared" si="319"/>
        <v>1932</v>
      </c>
      <c r="AB2432" s="22">
        <f t="shared" si="319"/>
        <v>4625</v>
      </c>
      <c r="AC2432" s="22">
        <f t="shared" si="319"/>
        <v>18502</v>
      </c>
      <c r="AD2432" s="22">
        <f t="shared" si="319"/>
        <v>596</v>
      </c>
      <c r="AE2432" s="22">
        <f t="shared" si="319"/>
        <v>1788</v>
      </c>
      <c r="AF2432" s="22">
        <f t="shared" si="319"/>
        <v>3115</v>
      </c>
      <c r="AG2432" s="22">
        <f t="shared" si="319"/>
        <v>12460</v>
      </c>
      <c r="AH2432" s="22">
        <f t="shared" si="319"/>
        <v>780</v>
      </c>
      <c r="AI2432" s="22">
        <f t="shared" si="319"/>
        <v>2342</v>
      </c>
      <c r="AJ2432" s="31"/>
      <c r="AK2432" s="33" t="s">
        <v>39</v>
      </c>
      <c r="AL2432" s="33" t="s">
        <v>39</v>
      </c>
      <c r="AM2432" s="33" t="s">
        <v>39</v>
      </c>
      <c r="AN2432" s="33" t="s">
        <v>39</v>
      </c>
      <c r="AO2432" s="33" t="s">
        <v>39</v>
      </c>
      <c r="AP2432" s="33" t="s">
        <v>39</v>
      </c>
      <c r="AQ2432" s="33" t="s">
        <v>39</v>
      </c>
      <c r="AR2432" s="33" t="s">
        <v>39</v>
      </c>
      <c r="AS2432" s="33" t="s">
        <v>39</v>
      </c>
      <c r="AT2432" s="33" t="s">
        <v>39</v>
      </c>
      <c r="AU2432" s="31"/>
      <c r="AV2432" s="31"/>
      <c r="AW2432" s="31" t="s">
        <v>492</v>
      </c>
      <c r="AX2432" s="31"/>
    </row>
    <row r="2433" s="5" customFormat="1" customHeight="1" spans="1:50">
      <c r="A2433" s="31"/>
      <c r="B2433" s="22" t="s">
        <v>961</v>
      </c>
      <c r="C2433" s="22" t="s">
        <v>452</v>
      </c>
      <c r="D2433" s="31" t="s">
        <v>45</v>
      </c>
      <c r="E2433" s="31" t="s">
        <v>428</v>
      </c>
      <c r="F2433" s="31">
        <f t="shared" si="311"/>
        <v>20</v>
      </c>
      <c r="G2433" s="22">
        <v>20</v>
      </c>
      <c r="H2433" s="22"/>
      <c r="I2433" s="22"/>
      <c r="J2433" s="31"/>
      <c r="K2433" s="45">
        <f>L2433/F2433</f>
        <v>120</v>
      </c>
      <c r="L2433" s="45">
        <f>O2433+R2433+U2433</f>
        <v>2400</v>
      </c>
      <c r="M2433" s="46">
        <f>P2433+S2433+V2433</f>
        <v>2400</v>
      </c>
      <c r="N2433" s="46">
        <f>Q2433+T2433+W2433</f>
        <v>0</v>
      </c>
      <c r="O2433" s="46">
        <f>P2433+Q2433</f>
        <v>2400</v>
      </c>
      <c r="P2433" s="45">
        <v>2400</v>
      </c>
      <c r="Q2433" s="45"/>
      <c r="R2433" s="46">
        <f>S2433+T2433</f>
        <v>0</v>
      </c>
      <c r="S2433" s="45"/>
      <c r="T2433" s="45"/>
      <c r="U2433" s="46">
        <f>V2433+W2433</f>
        <v>0</v>
      </c>
      <c r="V2433" s="45"/>
      <c r="W2433" s="45"/>
      <c r="X2433" s="33">
        <v>3061</v>
      </c>
      <c r="Y2433" s="33">
        <v>12244</v>
      </c>
      <c r="Z2433" s="33">
        <v>644</v>
      </c>
      <c r="AA2433" s="33">
        <v>1932</v>
      </c>
      <c r="AB2433" s="31"/>
      <c r="AC2433" s="31"/>
      <c r="AD2433" s="31"/>
      <c r="AE2433" s="31"/>
      <c r="AF2433" s="31"/>
      <c r="AG2433" s="31"/>
      <c r="AH2433" s="31"/>
      <c r="AI2433" s="31"/>
      <c r="AJ2433" s="31" t="s">
        <v>474</v>
      </c>
      <c r="AK2433" s="31" t="s">
        <v>474</v>
      </c>
      <c r="AL2433" s="31" t="s">
        <v>474</v>
      </c>
      <c r="AM2433" s="31" t="s">
        <v>474</v>
      </c>
      <c r="AN2433" s="31" t="s">
        <v>474</v>
      </c>
      <c r="AO2433" s="31" t="s">
        <v>474</v>
      </c>
      <c r="AP2433" s="31" t="s">
        <v>474</v>
      </c>
      <c r="AQ2433" s="31" t="s">
        <v>474</v>
      </c>
      <c r="AR2433" s="31" t="s">
        <v>474</v>
      </c>
      <c r="AS2433" s="31" t="s">
        <v>474</v>
      </c>
      <c r="AT2433" s="31" t="s">
        <v>474</v>
      </c>
      <c r="AU2433" s="31" t="s">
        <v>474</v>
      </c>
      <c r="AV2433" s="31" t="s">
        <v>474</v>
      </c>
      <c r="AW2433" s="31" t="s">
        <v>492</v>
      </c>
      <c r="AX2433" s="31"/>
    </row>
    <row r="2434" s="5" customFormat="1" customHeight="1" spans="1:50">
      <c r="A2434" s="31"/>
      <c r="B2434" s="22" t="s">
        <v>961</v>
      </c>
      <c r="C2434" s="22" t="s">
        <v>452</v>
      </c>
      <c r="D2434" s="31" t="s">
        <v>45</v>
      </c>
      <c r="E2434" s="31" t="s">
        <v>428</v>
      </c>
      <c r="F2434" s="31">
        <f t="shared" si="311"/>
        <v>13</v>
      </c>
      <c r="G2434" s="22"/>
      <c r="H2434" s="22">
        <v>13</v>
      </c>
      <c r="I2434" s="22"/>
      <c r="J2434" s="31"/>
      <c r="K2434" s="45">
        <f>L2434/F2434</f>
        <v>134.461538461538</v>
      </c>
      <c r="L2434" s="45">
        <f>O2434+R2434+U2434</f>
        <v>1748</v>
      </c>
      <c r="M2434" s="46">
        <f>P2434+S2434+V2434</f>
        <v>1748</v>
      </c>
      <c r="N2434" s="46">
        <f>Q2434+T2434+W2434</f>
        <v>0</v>
      </c>
      <c r="O2434" s="46">
        <f>P2434+Q2434</f>
        <v>0</v>
      </c>
      <c r="P2434" s="45"/>
      <c r="Q2434" s="45"/>
      <c r="R2434" s="46">
        <f>S2434+T2434</f>
        <v>1748</v>
      </c>
      <c r="S2434" s="45">
        <v>1748</v>
      </c>
      <c r="T2434" s="45"/>
      <c r="U2434" s="46">
        <f>V2434+W2434</f>
        <v>0</v>
      </c>
      <c r="V2434" s="45"/>
      <c r="W2434" s="45"/>
      <c r="X2434" s="31"/>
      <c r="Y2434" s="31"/>
      <c r="Z2434" s="31"/>
      <c r="AA2434" s="31"/>
      <c r="AB2434" s="33">
        <v>4625</v>
      </c>
      <c r="AC2434" s="33">
        <v>18502</v>
      </c>
      <c r="AD2434" s="33">
        <v>596</v>
      </c>
      <c r="AE2434" s="33">
        <v>1788</v>
      </c>
      <c r="AF2434" s="31"/>
      <c r="AG2434" s="31"/>
      <c r="AH2434" s="31"/>
      <c r="AI2434" s="31"/>
      <c r="AJ2434" s="31" t="s">
        <v>474</v>
      </c>
      <c r="AK2434" s="33" t="s">
        <v>474</v>
      </c>
      <c r="AL2434" s="33" t="s">
        <v>474</v>
      </c>
      <c r="AM2434" s="33" t="s">
        <v>474</v>
      </c>
      <c r="AN2434" s="33" t="s">
        <v>474</v>
      </c>
      <c r="AO2434" s="33" t="s">
        <v>474</v>
      </c>
      <c r="AP2434" s="33" t="s">
        <v>474</v>
      </c>
      <c r="AQ2434" s="33" t="s">
        <v>474</v>
      </c>
      <c r="AR2434" s="33" t="s">
        <v>474</v>
      </c>
      <c r="AS2434" s="33" t="s">
        <v>474</v>
      </c>
      <c r="AT2434" s="33" t="s">
        <v>474</v>
      </c>
      <c r="AU2434" s="31" t="s">
        <v>474</v>
      </c>
      <c r="AV2434" s="31" t="s">
        <v>474</v>
      </c>
      <c r="AW2434" s="31" t="s">
        <v>492</v>
      </c>
      <c r="AX2434" s="31"/>
    </row>
    <row r="2435" s="5" customFormat="1" customHeight="1" spans="1:50">
      <c r="A2435" s="31"/>
      <c r="B2435" s="22" t="s">
        <v>961</v>
      </c>
      <c r="C2435" s="22" t="s">
        <v>452</v>
      </c>
      <c r="D2435" s="31" t="s">
        <v>45</v>
      </c>
      <c r="E2435" s="31" t="s">
        <v>428</v>
      </c>
      <c r="F2435" s="31">
        <f t="shared" si="311"/>
        <v>18</v>
      </c>
      <c r="G2435" s="22"/>
      <c r="H2435" s="22"/>
      <c r="I2435" s="22">
        <v>18</v>
      </c>
      <c r="J2435" s="31"/>
      <c r="K2435" s="45">
        <f>L2435/F2435</f>
        <v>170</v>
      </c>
      <c r="L2435" s="45">
        <f>O2435+R2435+U2435</f>
        <v>3060</v>
      </c>
      <c r="M2435" s="46">
        <f>P2435+S2435+V2435</f>
        <v>3060</v>
      </c>
      <c r="N2435" s="46">
        <f>Q2435+T2435+W2435</f>
        <v>0</v>
      </c>
      <c r="O2435" s="46">
        <f>P2435+Q2435</f>
        <v>0</v>
      </c>
      <c r="P2435" s="45"/>
      <c r="Q2435" s="45"/>
      <c r="R2435" s="46">
        <f>S2435+T2435</f>
        <v>0</v>
      </c>
      <c r="S2435" s="45"/>
      <c r="T2435" s="45"/>
      <c r="U2435" s="46">
        <f>V2435+W2435</f>
        <v>3060</v>
      </c>
      <c r="V2435" s="45">
        <v>3060</v>
      </c>
      <c r="W2435" s="45"/>
      <c r="X2435" s="31"/>
      <c r="Y2435" s="31"/>
      <c r="Z2435" s="31"/>
      <c r="AA2435" s="31"/>
      <c r="AB2435" s="31"/>
      <c r="AC2435" s="31"/>
      <c r="AD2435" s="31"/>
      <c r="AE2435" s="31"/>
      <c r="AF2435" s="33">
        <v>3115</v>
      </c>
      <c r="AG2435" s="33">
        <v>12460</v>
      </c>
      <c r="AH2435" s="33">
        <v>780</v>
      </c>
      <c r="AI2435" s="33">
        <v>2342</v>
      </c>
      <c r="AJ2435" s="31" t="s">
        <v>474</v>
      </c>
      <c r="AK2435" s="33" t="s">
        <v>474</v>
      </c>
      <c r="AL2435" s="33" t="s">
        <v>474</v>
      </c>
      <c r="AM2435" s="33" t="s">
        <v>474</v>
      </c>
      <c r="AN2435" s="33" t="s">
        <v>474</v>
      </c>
      <c r="AO2435" s="33" t="s">
        <v>474</v>
      </c>
      <c r="AP2435" s="33" t="s">
        <v>474</v>
      </c>
      <c r="AQ2435" s="33" t="s">
        <v>474</v>
      </c>
      <c r="AR2435" s="33" t="s">
        <v>474</v>
      </c>
      <c r="AS2435" s="33" t="s">
        <v>474</v>
      </c>
      <c r="AT2435" s="33" t="s">
        <v>474</v>
      </c>
      <c r="AU2435" s="31" t="s">
        <v>474</v>
      </c>
      <c r="AV2435" s="31" t="s">
        <v>474</v>
      </c>
      <c r="AW2435" s="31" t="s">
        <v>492</v>
      </c>
      <c r="AX2435" s="31"/>
    </row>
    <row r="2436" s="5" customFormat="1" customHeight="1" spans="1:50">
      <c r="A2436" s="29" t="s">
        <v>962</v>
      </c>
      <c r="B2436" s="30" t="s">
        <v>963</v>
      </c>
      <c r="C2436" s="22"/>
      <c r="D2436" s="31"/>
      <c r="E2436" s="31"/>
      <c r="F2436" s="22">
        <f t="shared" si="311"/>
        <v>2</v>
      </c>
      <c r="G2436" s="22"/>
      <c r="H2436" s="22">
        <v>1</v>
      </c>
      <c r="I2436" s="22">
        <v>1</v>
      </c>
      <c r="J2436" s="22"/>
      <c r="K2436" s="45"/>
      <c r="L2436" s="45">
        <v>2205</v>
      </c>
      <c r="M2436" s="45">
        <v>2205</v>
      </c>
      <c r="N2436" s="45">
        <v>0</v>
      </c>
      <c r="O2436" s="45">
        <v>0</v>
      </c>
      <c r="P2436" s="45">
        <v>0</v>
      </c>
      <c r="Q2436" s="45">
        <v>0</v>
      </c>
      <c r="R2436" s="45">
        <v>1005</v>
      </c>
      <c r="S2436" s="45">
        <v>1005</v>
      </c>
      <c r="T2436" s="45">
        <v>0</v>
      </c>
      <c r="U2436" s="45">
        <v>1200</v>
      </c>
      <c r="V2436" s="45">
        <v>1200</v>
      </c>
      <c r="W2436" s="45">
        <v>0</v>
      </c>
      <c r="X2436" s="22"/>
      <c r="Y2436" s="22"/>
      <c r="Z2436" s="22"/>
      <c r="AA2436" s="22"/>
      <c r="AB2436" s="22">
        <f t="shared" ref="AB2436:AI2436" si="320">SUM(AB2437:AB2438)</f>
        <v>799</v>
      </c>
      <c r="AC2436" s="22">
        <f t="shared" si="320"/>
        <v>2255</v>
      </c>
      <c r="AD2436" s="22">
        <f t="shared" si="320"/>
        <v>117</v>
      </c>
      <c r="AE2436" s="22">
        <f t="shared" si="320"/>
        <v>324</v>
      </c>
      <c r="AF2436" s="22">
        <f t="shared" si="320"/>
        <v>736</v>
      </c>
      <c r="AG2436" s="22">
        <f t="shared" si="320"/>
        <v>2120</v>
      </c>
      <c r="AH2436" s="22">
        <f t="shared" si="320"/>
        <v>167</v>
      </c>
      <c r="AI2436" s="22">
        <f t="shared" si="320"/>
        <v>475</v>
      </c>
      <c r="AJ2436" s="31"/>
      <c r="AK2436" s="33" t="s">
        <v>39</v>
      </c>
      <c r="AL2436" s="33" t="s">
        <v>39</v>
      </c>
      <c r="AM2436" s="33" t="s">
        <v>39</v>
      </c>
      <c r="AN2436" s="33" t="s">
        <v>39</v>
      </c>
      <c r="AO2436" s="33" t="s">
        <v>39</v>
      </c>
      <c r="AP2436" s="33" t="s">
        <v>39</v>
      </c>
      <c r="AQ2436" s="33" t="s">
        <v>39</v>
      </c>
      <c r="AR2436" s="33" t="s">
        <v>39</v>
      </c>
      <c r="AS2436" s="33" t="s">
        <v>39</v>
      </c>
      <c r="AT2436" s="33" t="s">
        <v>39</v>
      </c>
      <c r="AU2436" s="31"/>
      <c r="AV2436" s="31"/>
      <c r="AW2436" s="31" t="s">
        <v>492</v>
      </c>
      <c r="AX2436" s="31"/>
    </row>
    <row r="2437" s="5" customFormat="1" customHeight="1" spans="1:50">
      <c r="A2437" s="31"/>
      <c r="B2437" s="22" t="s">
        <v>963</v>
      </c>
      <c r="C2437" s="22" t="s">
        <v>100</v>
      </c>
      <c r="D2437" s="31" t="s">
        <v>45</v>
      </c>
      <c r="E2437" s="31" t="s">
        <v>406</v>
      </c>
      <c r="F2437" s="31">
        <f t="shared" si="311"/>
        <v>1</v>
      </c>
      <c r="G2437" s="22"/>
      <c r="H2437" s="22">
        <v>1</v>
      </c>
      <c r="I2437" s="22"/>
      <c r="J2437" s="31"/>
      <c r="K2437" s="45"/>
      <c r="L2437" s="45">
        <f>O2437+R2437+U2437</f>
        <v>1005</v>
      </c>
      <c r="M2437" s="46">
        <f>P2437+S2437+V2437</f>
        <v>1005</v>
      </c>
      <c r="N2437" s="46">
        <f>Q2437+T2437+W2437</f>
        <v>0</v>
      </c>
      <c r="O2437" s="46">
        <f>P2437+Q2437</f>
        <v>0</v>
      </c>
      <c r="P2437" s="45"/>
      <c r="Q2437" s="45"/>
      <c r="R2437" s="46">
        <f>S2437+T2437</f>
        <v>1005</v>
      </c>
      <c r="S2437" s="107">
        <v>1005</v>
      </c>
      <c r="T2437" s="107"/>
      <c r="U2437" s="46">
        <f>V2437+W2437</f>
        <v>0</v>
      </c>
      <c r="V2437" s="45"/>
      <c r="W2437" s="45"/>
      <c r="X2437" s="31"/>
      <c r="Y2437" s="31"/>
      <c r="Z2437" s="31"/>
      <c r="AA2437" s="31"/>
      <c r="AB2437" s="108">
        <v>799</v>
      </c>
      <c r="AC2437" s="108">
        <v>2255</v>
      </c>
      <c r="AD2437" s="108">
        <v>117</v>
      </c>
      <c r="AE2437" s="108">
        <v>324</v>
      </c>
      <c r="AF2437" s="31"/>
      <c r="AG2437" s="31"/>
      <c r="AH2437" s="31"/>
      <c r="AI2437" s="31"/>
      <c r="AJ2437" s="31" t="s">
        <v>474</v>
      </c>
      <c r="AK2437" s="33" t="s">
        <v>474</v>
      </c>
      <c r="AL2437" s="33" t="s">
        <v>474</v>
      </c>
      <c r="AM2437" s="33" t="s">
        <v>474</v>
      </c>
      <c r="AN2437" s="33" t="s">
        <v>474</v>
      </c>
      <c r="AO2437" s="33" t="s">
        <v>474</v>
      </c>
      <c r="AP2437" s="33" t="s">
        <v>474</v>
      </c>
      <c r="AQ2437" s="33" t="s">
        <v>474</v>
      </c>
      <c r="AR2437" s="33" t="s">
        <v>474</v>
      </c>
      <c r="AS2437" s="33" t="s">
        <v>474</v>
      </c>
      <c r="AT2437" s="33" t="s">
        <v>474</v>
      </c>
      <c r="AU2437" s="31" t="s">
        <v>474</v>
      </c>
      <c r="AV2437" s="31" t="s">
        <v>474</v>
      </c>
      <c r="AW2437" s="31" t="s">
        <v>492</v>
      </c>
      <c r="AX2437" s="31"/>
    </row>
    <row r="2438" s="5" customFormat="1" customHeight="1" spans="1:50">
      <c r="A2438" s="31"/>
      <c r="B2438" s="22" t="s">
        <v>963</v>
      </c>
      <c r="C2438" s="22" t="s">
        <v>964</v>
      </c>
      <c r="D2438" s="31" t="s">
        <v>45</v>
      </c>
      <c r="E2438" s="31" t="s">
        <v>406</v>
      </c>
      <c r="F2438" s="31">
        <f t="shared" si="311"/>
        <v>1</v>
      </c>
      <c r="G2438" s="22"/>
      <c r="H2438" s="22"/>
      <c r="I2438" s="22">
        <v>1</v>
      </c>
      <c r="J2438" s="31"/>
      <c r="K2438" s="45"/>
      <c r="L2438" s="45">
        <f>O2438+R2438+U2438</f>
        <v>1200</v>
      </c>
      <c r="M2438" s="46">
        <f>P2438+S2438+V2438</f>
        <v>1200</v>
      </c>
      <c r="N2438" s="46">
        <f>Q2438+T2438+W2438</f>
        <v>0</v>
      </c>
      <c r="O2438" s="46">
        <f>P2438+Q2438</f>
        <v>0</v>
      </c>
      <c r="P2438" s="45"/>
      <c r="Q2438" s="45"/>
      <c r="R2438" s="46">
        <f>S2438+T2438</f>
        <v>0</v>
      </c>
      <c r="S2438" s="45"/>
      <c r="T2438" s="45"/>
      <c r="U2438" s="46">
        <f>V2438+W2438</f>
        <v>1200</v>
      </c>
      <c r="V2438" s="107">
        <v>1200</v>
      </c>
      <c r="W2438" s="107"/>
      <c r="X2438" s="108"/>
      <c r="Y2438" s="31"/>
      <c r="Z2438" s="31"/>
      <c r="AA2438" s="31"/>
      <c r="AB2438" s="31"/>
      <c r="AC2438" s="31"/>
      <c r="AD2438" s="31"/>
      <c r="AE2438" s="31"/>
      <c r="AF2438" s="108">
        <v>736</v>
      </c>
      <c r="AG2438" s="108">
        <v>2120</v>
      </c>
      <c r="AH2438" s="108">
        <v>167</v>
      </c>
      <c r="AI2438" s="108">
        <v>475</v>
      </c>
      <c r="AJ2438" s="31" t="s">
        <v>474</v>
      </c>
      <c r="AK2438" s="33" t="s">
        <v>474</v>
      </c>
      <c r="AL2438" s="33" t="s">
        <v>474</v>
      </c>
      <c r="AM2438" s="33" t="s">
        <v>474</v>
      </c>
      <c r="AN2438" s="33" t="s">
        <v>474</v>
      </c>
      <c r="AO2438" s="33" t="s">
        <v>474</v>
      </c>
      <c r="AP2438" s="33" t="s">
        <v>474</v>
      </c>
      <c r="AQ2438" s="33" t="s">
        <v>474</v>
      </c>
      <c r="AR2438" s="33" t="s">
        <v>474</v>
      </c>
      <c r="AS2438" s="33" t="s">
        <v>474</v>
      </c>
      <c r="AT2438" s="33" t="s">
        <v>474</v>
      </c>
      <c r="AU2438" s="31" t="s">
        <v>474</v>
      </c>
      <c r="AV2438" s="31" t="s">
        <v>474</v>
      </c>
      <c r="AW2438" s="31" t="s">
        <v>492</v>
      </c>
      <c r="AX2438" s="31"/>
    </row>
    <row r="2439" s="5" customFormat="1" customHeight="1" spans="1:50">
      <c r="A2439" s="29" t="s">
        <v>965</v>
      </c>
      <c r="B2439" s="30" t="s">
        <v>966</v>
      </c>
      <c r="C2439" s="22"/>
      <c r="D2439" s="31"/>
      <c r="E2439" s="31"/>
      <c r="F2439" s="22">
        <f t="shared" si="311"/>
        <v>2</v>
      </c>
      <c r="G2439" s="22">
        <v>1</v>
      </c>
      <c r="H2439" s="22"/>
      <c r="I2439" s="22">
        <v>1</v>
      </c>
      <c r="J2439" s="22"/>
      <c r="K2439" s="45"/>
      <c r="L2439" s="45">
        <v>1301.45</v>
      </c>
      <c r="M2439" s="45">
        <v>1301.45</v>
      </c>
      <c r="N2439" s="45">
        <v>0</v>
      </c>
      <c r="O2439" s="45">
        <v>301.45</v>
      </c>
      <c r="P2439" s="45">
        <v>301.45</v>
      </c>
      <c r="Q2439" s="45">
        <v>0</v>
      </c>
      <c r="R2439" s="45">
        <v>0</v>
      </c>
      <c r="S2439" s="45">
        <v>0</v>
      </c>
      <c r="T2439" s="45">
        <v>0</v>
      </c>
      <c r="U2439" s="45">
        <v>1000</v>
      </c>
      <c r="V2439" s="45">
        <v>1000</v>
      </c>
      <c r="W2439" s="45">
        <v>0</v>
      </c>
      <c r="X2439" s="22">
        <f t="shared" ref="U2439:Z2439" si="321">SUM(X2440:X2441)</f>
        <v>153</v>
      </c>
      <c r="Y2439" s="22">
        <f t="shared" si="321"/>
        <v>610</v>
      </c>
      <c r="Z2439" s="22">
        <f t="shared" si="321"/>
        <v>28</v>
      </c>
      <c r="AA2439" s="22">
        <v>98</v>
      </c>
      <c r="AB2439" s="22"/>
      <c r="AC2439" s="22"/>
      <c r="AD2439" s="22"/>
      <c r="AE2439" s="22"/>
      <c r="AF2439" s="22">
        <f t="shared" ref="AF2439:AI2439" si="322">SUM(AF2440:AF2441)</f>
        <v>380</v>
      </c>
      <c r="AG2439" s="22">
        <f t="shared" si="322"/>
        <v>953</v>
      </c>
      <c r="AH2439" s="22">
        <f t="shared" si="322"/>
        <v>28</v>
      </c>
      <c r="AI2439" s="22">
        <f t="shared" si="322"/>
        <v>99</v>
      </c>
      <c r="AJ2439" s="31"/>
      <c r="AK2439" s="33" t="s">
        <v>39</v>
      </c>
      <c r="AL2439" s="33" t="s">
        <v>39</v>
      </c>
      <c r="AM2439" s="33" t="s">
        <v>39</v>
      </c>
      <c r="AN2439" s="33" t="s">
        <v>39</v>
      </c>
      <c r="AO2439" s="33" t="s">
        <v>39</v>
      </c>
      <c r="AP2439" s="33" t="s">
        <v>39</v>
      </c>
      <c r="AQ2439" s="33" t="s">
        <v>39</v>
      </c>
      <c r="AR2439" s="33" t="s">
        <v>39</v>
      </c>
      <c r="AS2439" s="33" t="s">
        <v>39</v>
      </c>
      <c r="AT2439" s="33" t="s">
        <v>39</v>
      </c>
      <c r="AU2439" s="31"/>
      <c r="AV2439" s="31"/>
      <c r="AW2439" s="31" t="s">
        <v>492</v>
      </c>
      <c r="AX2439" s="31"/>
    </row>
    <row r="2440" s="5" customFormat="1" customHeight="1" spans="1:50">
      <c r="A2440" s="31"/>
      <c r="B2440" s="22" t="s">
        <v>966</v>
      </c>
      <c r="C2440" s="22" t="s">
        <v>390</v>
      </c>
      <c r="D2440" s="31" t="s">
        <v>45</v>
      </c>
      <c r="E2440" s="31" t="s">
        <v>406</v>
      </c>
      <c r="F2440" s="31">
        <f t="shared" si="311"/>
        <v>1</v>
      </c>
      <c r="G2440" s="22">
        <v>1</v>
      </c>
      <c r="H2440" s="22"/>
      <c r="I2440" s="22"/>
      <c r="J2440" s="31"/>
      <c r="K2440" s="45">
        <f>L2440/F2440</f>
        <v>301.45</v>
      </c>
      <c r="L2440" s="45">
        <f>O2440+R2440+U2440</f>
        <v>301.45</v>
      </c>
      <c r="M2440" s="46">
        <f>P2440+S2440+V2440</f>
        <v>301.45</v>
      </c>
      <c r="N2440" s="46">
        <f>Q2440+T2440+W2440</f>
        <v>0</v>
      </c>
      <c r="O2440" s="46">
        <f>P2440+Q2440</f>
        <v>301.45</v>
      </c>
      <c r="P2440" s="45">
        <v>301.45</v>
      </c>
      <c r="Q2440" s="45"/>
      <c r="R2440" s="46">
        <f>S2440+T2440</f>
        <v>0</v>
      </c>
      <c r="S2440" s="45"/>
      <c r="T2440" s="45"/>
      <c r="U2440" s="46">
        <f>V2440+W2440</f>
        <v>0</v>
      </c>
      <c r="V2440" s="45"/>
      <c r="W2440" s="45"/>
      <c r="X2440" s="108">
        <v>153</v>
      </c>
      <c r="Y2440" s="108">
        <v>610</v>
      </c>
      <c r="Z2440" s="108">
        <v>28</v>
      </c>
      <c r="AA2440" s="108">
        <v>98</v>
      </c>
      <c r="AB2440" s="31"/>
      <c r="AC2440" s="31"/>
      <c r="AD2440" s="31"/>
      <c r="AE2440" s="31"/>
      <c r="AF2440" s="31"/>
      <c r="AG2440" s="31"/>
      <c r="AH2440" s="31"/>
      <c r="AI2440" s="31"/>
      <c r="AJ2440" s="31" t="s">
        <v>474</v>
      </c>
      <c r="AK2440" s="33" t="s">
        <v>474</v>
      </c>
      <c r="AL2440" s="33" t="s">
        <v>474</v>
      </c>
      <c r="AM2440" s="33" t="s">
        <v>474</v>
      </c>
      <c r="AN2440" s="33" t="s">
        <v>474</v>
      </c>
      <c r="AO2440" s="33" t="s">
        <v>474</v>
      </c>
      <c r="AP2440" s="33" t="s">
        <v>474</v>
      </c>
      <c r="AQ2440" s="33" t="s">
        <v>474</v>
      </c>
      <c r="AR2440" s="33" t="s">
        <v>474</v>
      </c>
      <c r="AS2440" s="33" t="s">
        <v>474</v>
      </c>
      <c r="AT2440" s="33" t="s">
        <v>474</v>
      </c>
      <c r="AU2440" s="31" t="s">
        <v>474</v>
      </c>
      <c r="AV2440" s="31" t="s">
        <v>474</v>
      </c>
      <c r="AW2440" s="31" t="s">
        <v>492</v>
      </c>
      <c r="AX2440" s="31"/>
    </row>
    <row r="2441" s="5" customFormat="1" customHeight="1" spans="1:50">
      <c r="A2441" s="31"/>
      <c r="B2441" s="22" t="s">
        <v>966</v>
      </c>
      <c r="C2441" s="22" t="s">
        <v>967</v>
      </c>
      <c r="D2441" s="31" t="s">
        <v>45</v>
      </c>
      <c r="E2441" s="31" t="s">
        <v>406</v>
      </c>
      <c r="F2441" s="31">
        <f t="shared" si="311"/>
        <v>1</v>
      </c>
      <c r="G2441" s="22"/>
      <c r="H2441" s="22"/>
      <c r="I2441" s="22">
        <v>1</v>
      </c>
      <c r="J2441" s="31"/>
      <c r="K2441" s="45">
        <f>L2441/F2441</f>
        <v>1000</v>
      </c>
      <c r="L2441" s="45">
        <f>O2441+R2441+U2441</f>
        <v>1000</v>
      </c>
      <c r="M2441" s="46">
        <f>P2441+S2441+V2441</f>
        <v>1000</v>
      </c>
      <c r="N2441" s="46">
        <f>Q2441+T2441+W2441</f>
        <v>0</v>
      </c>
      <c r="O2441" s="46">
        <f>P2441+Q2441</f>
        <v>0</v>
      </c>
      <c r="P2441" s="45"/>
      <c r="Q2441" s="45"/>
      <c r="R2441" s="46">
        <f>S2441+T2441</f>
        <v>0</v>
      </c>
      <c r="S2441" s="45"/>
      <c r="T2441" s="45"/>
      <c r="U2441" s="46">
        <f>V2441+W2441</f>
        <v>1000</v>
      </c>
      <c r="V2441" s="45">
        <v>1000</v>
      </c>
      <c r="W2441" s="45"/>
      <c r="X2441" s="31"/>
      <c r="Y2441" s="31"/>
      <c r="Z2441" s="31"/>
      <c r="AA2441" s="31"/>
      <c r="AB2441" s="31"/>
      <c r="AC2441" s="31"/>
      <c r="AD2441" s="31"/>
      <c r="AE2441" s="31"/>
      <c r="AF2441" s="108">
        <v>380</v>
      </c>
      <c r="AG2441" s="108">
        <v>953</v>
      </c>
      <c r="AH2441" s="108">
        <v>28</v>
      </c>
      <c r="AI2441" s="108">
        <v>99</v>
      </c>
      <c r="AJ2441" s="31" t="s">
        <v>474</v>
      </c>
      <c r="AK2441" s="33" t="s">
        <v>474</v>
      </c>
      <c r="AL2441" s="33" t="s">
        <v>474</v>
      </c>
      <c r="AM2441" s="33" t="s">
        <v>474</v>
      </c>
      <c r="AN2441" s="33" t="s">
        <v>474</v>
      </c>
      <c r="AO2441" s="33" t="s">
        <v>474</v>
      </c>
      <c r="AP2441" s="33" t="s">
        <v>474</v>
      </c>
      <c r="AQ2441" s="33" t="s">
        <v>474</v>
      </c>
      <c r="AR2441" s="33" t="s">
        <v>474</v>
      </c>
      <c r="AS2441" s="33" t="s">
        <v>474</v>
      </c>
      <c r="AT2441" s="33" t="s">
        <v>474</v>
      </c>
      <c r="AU2441" s="31" t="s">
        <v>474</v>
      </c>
      <c r="AV2441" s="31" t="s">
        <v>474</v>
      </c>
      <c r="AW2441" s="31" t="s">
        <v>492</v>
      </c>
      <c r="AX2441" s="31"/>
    </row>
    <row r="2442" s="5" customFormat="1" customHeight="1" spans="1:50">
      <c r="A2442" s="29" t="s">
        <v>968</v>
      </c>
      <c r="B2442" s="30" t="s">
        <v>969</v>
      </c>
      <c r="C2442" s="22"/>
      <c r="D2442" s="31"/>
      <c r="E2442" s="31"/>
      <c r="F2442" s="22">
        <f t="shared" si="311"/>
        <v>12008</v>
      </c>
      <c r="G2442" s="22">
        <v>1200</v>
      </c>
      <c r="H2442" s="22">
        <v>5308</v>
      </c>
      <c r="I2442" s="22">
        <v>5500</v>
      </c>
      <c r="J2442" s="22"/>
      <c r="K2442" s="45"/>
      <c r="L2442" s="45">
        <v>1646</v>
      </c>
      <c r="M2442" s="45">
        <v>1646</v>
      </c>
      <c r="N2442" s="45">
        <v>0</v>
      </c>
      <c r="O2442" s="45">
        <v>49</v>
      </c>
      <c r="P2442" s="45">
        <v>49</v>
      </c>
      <c r="Q2442" s="45">
        <v>0</v>
      </c>
      <c r="R2442" s="45">
        <v>1345</v>
      </c>
      <c r="S2442" s="45">
        <v>1345</v>
      </c>
      <c r="T2442" s="45">
        <v>0</v>
      </c>
      <c r="U2442" s="45">
        <v>252</v>
      </c>
      <c r="V2442" s="45">
        <v>252</v>
      </c>
      <c r="W2442" s="45">
        <v>0</v>
      </c>
      <c r="X2442" s="22">
        <f t="shared" ref="M2442:AI2442" si="323">SUM(X2443:X2458)</f>
        <v>131</v>
      </c>
      <c r="Y2442" s="22">
        <f t="shared" si="323"/>
        <v>396</v>
      </c>
      <c r="Z2442" s="22">
        <f t="shared" si="323"/>
        <v>35</v>
      </c>
      <c r="AA2442" s="22">
        <f t="shared" si="323"/>
        <v>105</v>
      </c>
      <c r="AB2442" s="22">
        <f t="shared" si="323"/>
        <v>472</v>
      </c>
      <c r="AC2442" s="22">
        <f t="shared" si="323"/>
        <v>1441</v>
      </c>
      <c r="AD2442" s="22">
        <f t="shared" si="323"/>
        <v>214</v>
      </c>
      <c r="AE2442" s="22">
        <f t="shared" si="323"/>
        <v>619</v>
      </c>
      <c r="AF2442" s="22">
        <f t="shared" si="323"/>
        <v>208</v>
      </c>
      <c r="AG2442" s="22">
        <f t="shared" si="323"/>
        <v>654</v>
      </c>
      <c r="AH2442" s="22">
        <f t="shared" si="323"/>
        <v>84</v>
      </c>
      <c r="AI2442" s="22">
        <f t="shared" si="323"/>
        <v>258</v>
      </c>
      <c r="AJ2442" s="31"/>
      <c r="AK2442" s="33" t="s">
        <v>39</v>
      </c>
      <c r="AL2442" s="33" t="s">
        <v>39</v>
      </c>
      <c r="AM2442" s="33" t="s">
        <v>39</v>
      </c>
      <c r="AN2442" s="33" t="s">
        <v>39</v>
      </c>
      <c r="AO2442" s="33" t="s">
        <v>39</v>
      </c>
      <c r="AP2442" s="33" t="s">
        <v>39</v>
      </c>
      <c r="AQ2442" s="33" t="s">
        <v>39</v>
      </c>
      <c r="AR2442" s="33" t="s">
        <v>39</v>
      </c>
      <c r="AS2442" s="33" t="s">
        <v>39</v>
      </c>
      <c r="AT2442" s="33" t="s">
        <v>39</v>
      </c>
      <c r="AU2442" s="31"/>
      <c r="AV2442" s="31"/>
      <c r="AW2442" s="22" t="s">
        <v>492</v>
      </c>
      <c r="AX2442" s="31"/>
    </row>
    <row r="2443" s="5" customFormat="1" customHeight="1" spans="1:50">
      <c r="A2443" s="31"/>
      <c r="B2443" s="22" t="s">
        <v>969</v>
      </c>
      <c r="C2443" s="22" t="s">
        <v>900</v>
      </c>
      <c r="D2443" s="31" t="s">
        <v>45</v>
      </c>
      <c r="E2443" s="31" t="s">
        <v>107</v>
      </c>
      <c r="F2443" s="31">
        <f t="shared" si="311"/>
        <v>1200</v>
      </c>
      <c r="G2443" s="22">
        <v>1200</v>
      </c>
      <c r="H2443" s="22"/>
      <c r="I2443" s="22"/>
      <c r="J2443" s="31"/>
      <c r="K2443" s="45">
        <f t="shared" ref="K2443:K2458" si="324">L2443/F2443</f>
        <v>0.0408333333333333</v>
      </c>
      <c r="L2443" s="45">
        <f t="shared" ref="L2443:L2458" si="325">O2443+R2443+U2443</f>
        <v>49</v>
      </c>
      <c r="M2443" s="46">
        <f t="shared" ref="M2443:M2458" si="326">P2443+S2443+V2443</f>
        <v>49</v>
      </c>
      <c r="N2443" s="46">
        <f t="shared" ref="N2443:N2458" si="327">Q2443+T2443+W2443</f>
        <v>0</v>
      </c>
      <c r="O2443" s="46">
        <f t="shared" ref="O2443:O2458" si="328">P2443+Q2443</f>
        <v>49</v>
      </c>
      <c r="P2443" s="45">
        <v>49</v>
      </c>
      <c r="Q2443" s="45"/>
      <c r="R2443" s="46">
        <f t="shared" ref="R2443:R2458" si="329">S2443+T2443</f>
        <v>0</v>
      </c>
      <c r="S2443" s="45"/>
      <c r="T2443" s="45"/>
      <c r="U2443" s="46">
        <f t="shared" ref="U2443:U2458" si="330">V2443+W2443</f>
        <v>0</v>
      </c>
      <c r="V2443" s="45"/>
      <c r="W2443" s="45"/>
      <c r="X2443" s="31">
        <v>131</v>
      </c>
      <c r="Y2443" s="31">
        <v>396</v>
      </c>
      <c r="Z2443" s="31">
        <v>35</v>
      </c>
      <c r="AA2443" s="31">
        <v>105</v>
      </c>
      <c r="AB2443" s="31"/>
      <c r="AC2443" s="31"/>
      <c r="AD2443" s="31"/>
      <c r="AE2443" s="31"/>
      <c r="AF2443" s="31"/>
      <c r="AG2443" s="31"/>
      <c r="AH2443" s="31"/>
      <c r="AI2443" s="31"/>
      <c r="AJ2443" s="31" t="s">
        <v>474</v>
      </c>
      <c r="AK2443" s="33" t="s">
        <v>474</v>
      </c>
      <c r="AL2443" s="33" t="s">
        <v>474</v>
      </c>
      <c r="AM2443" s="33" t="s">
        <v>474</v>
      </c>
      <c r="AN2443" s="33" t="s">
        <v>474</v>
      </c>
      <c r="AO2443" s="33" t="s">
        <v>474</v>
      </c>
      <c r="AP2443" s="33" t="s">
        <v>474</v>
      </c>
      <c r="AQ2443" s="33" t="s">
        <v>474</v>
      </c>
      <c r="AR2443" s="33" t="s">
        <v>474</v>
      </c>
      <c r="AS2443" s="33" t="s">
        <v>474</v>
      </c>
      <c r="AT2443" s="33" t="s">
        <v>474</v>
      </c>
      <c r="AU2443" s="33" t="s">
        <v>474</v>
      </c>
      <c r="AV2443" s="33" t="s">
        <v>474</v>
      </c>
      <c r="AW2443" s="22" t="s">
        <v>492</v>
      </c>
      <c r="AX2443" s="31"/>
    </row>
    <row r="2444" s="5" customFormat="1" customHeight="1" spans="1:50">
      <c r="A2444" s="31"/>
      <c r="B2444" s="22" t="s">
        <v>969</v>
      </c>
      <c r="C2444" s="22" t="s">
        <v>522</v>
      </c>
      <c r="D2444" s="31" t="s">
        <v>45</v>
      </c>
      <c r="E2444" s="31" t="s">
        <v>107</v>
      </c>
      <c r="F2444" s="31">
        <f t="shared" si="311"/>
        <v>73</v>
      </c>
      <c r="G2444" s="22"/>
      <c r="H2444" s="22">
        <v>73</v>
      </c>
      <c r="I2444" s="22"/>
      <c r="J2444" s="31"/>
      <c r="K2444" s="45">
        <f t="shared" si="324"/>
        <v>0.301369863013699</v>
      </c>
      <c r="L2444" s="45">
        <f t="shared" si="325"/>
        <v>22</v>
      </c>
      <c r="M2444" s="46">
        <f t="shared" si="326"/>
        <v>22</v>
      </c>
      <c r="N2444" s="46">
        <f t="shared" si="327"/>
        <v>0</v>
      </c>
      <c r="O2444" s="46">
        <f t="shared" si="328"/>
        <v>0</v>
      </c>
      <c r="P2444" s="45"/>
      <c r="Q2444" s="45"/>
      <c r="R2444" s="46">
        <f t="shared" si="329"/>
        <v>22</v>
      </c>
      <c r="S2444" s="45">
        <v>22</v>
      </c>
      <c r="T2444" s="45"/>
      <c r="U2444" s="46">
        <f t="shared" si="330"/>
        <v>0</v>
      </c>
      <c r="V2444" s="45"/>
      <c r="W2444" s="45"/>
      <c r="X2444" s="31"/>
      <c r="Y2444" s="31"/>
      <c r="Z2444" s="31"/>
      <c r="AA2444" s="31"/>
      <c r="AB2444" s="31">
        <v>10</v>
      </c>
      <c r="AC2444" s="31">
        <v>35</v>
      </c>
      <c r="AD2444" s="31">
        <v>8</v>
      </c>
      <c r="AE2444" s="31">
        <v>23</v>
      </c>
      <c r="AF2444" s="31"/>
      <c r="AG2444" s="31"/>
      <c r="AH2444" s="31"/>
      <c r="AI2444" s="31"/>
      <c r="AJ2444" s="31" t="s">
        <v>474</v>
      </c>
      <c r="AK2444" s="33" t="s">
        <v>474</v>
      </c>
      <c r="AL2444" s="33" t="s">
        <v>474</v>
      </c>
      <c r="AM2444" s="33" t="s">
        <v>474</v>
      </c>
      <c r="AN2444" s="33" t="s">
        <v>474</v>
      </c>
      <c r="AO2444" s="33" t="s">
        <v>474</v>
      </c>
      <c r="AP2444" s="33" t="s">
        <v>474</v>
      </c>
      <c r="AQ2444" s="33" t="s">
        <v>474</v>
      </c>
      <c r="AR2444" s="33" t="s">
        <v>474</v>
      </c>
      <c r="AS2444" s="33" t="s">
        <v>474</v>
      </c>
      <c r="AT2444" s="33" t="s">
        <v>474</v>
      </c>
      <c r="AU2444" s="33" t="s">
        <v>474</v>
      </c>
      <c r="AV2444" s="33" t="s">
        <v>474</v>
      </c>
      <c r="AW2444" s="22" t="s">
        <v>492</v>
      </c>
      <c r="AX2444" s="31"/>
    </row>
    <row r="2445" s="5" customFormat="1" customHeight="1" spans="1:50">
      <c r="A2445" s="31"/>
      <c r="B2445" s="22" t="s">
        <v>969</v>
      </c>
      <c r="C2445" s="22" t="s">
        <v>900</v>
      </c>
      <c r="D2445" s="31" t="s">
        <v>45</v>
      </c>
      <c r="E2445" s="31" t="s">
        <v>107</v>
      </c>
      <c r="F2445" s="31">
        <f t="shared" si="311"/>
        <v>680</v>
      </c>
      <c r="G2445" s="22"/>
      <c r="H2445" s="22">
        <v>680</v>
      </c>
      <c r="I2445" s="22"/>
      <c r="J2445" s="31"/>
      <c r="K2445" s="45">
        <f t="shared" si="324"/>
        <v>0.289705882352941</v>
      </c>
      <c r="L2445" s="45">
        <f t="shared" si="325"/>
        <v>197</v>
      </c>
      <c r="M2445" s="46">
        <f t="shared" si="326"/>
        <v>197</v>
      </c>
      <c r="N2445" s="46">
        <f t="shared" si="327"/>
        <v>0</v>
      </c>
      <c r="O2445" s="46">
        <f t="shared" si="328"/>
        <v>0</v>
      </c>
      <c r="P2445" s="45"/>
      <c r="Q2445" s="45"/>
      <c r="R2445" s="46">
        <f t="shared" si="329"/>
        <v>197</v>
      </c>
      <c r="S2445" s="45">
        <v>197</v>
      </c>
      <c r="T2445" s="45"/>
      <c r="U2445" s="46">
        <f t="shared" si="330"/>
        <v>0</v>
      </c>
      <c r="V2445" s="45"/>
      <c r="W2445" s="45"/>
      <c r="X2445" s="31"/>
      <c r="Y2445" s="31"/>
      <c r="Z2445" s="31"/>
      <c r="AA2445" s="31"/>
      <c r="AB2445" s="31">
        <v>25</v>
      </c>
      <c r="AC2445" s="31">
        <v>74</v>
      </c>
      <c r="AD2445" s="31">
        <v>10</v>
      </c>
      <c r="AE2445" s="31">
        <v>29</v>
      </c>
      <c r="AF2445" s="31"/>
      <c r="AG2445" s="31"/>
      <c r="AH2445" s="31"/>
      <c r="AI2445" s="31"/>
      <c r="AJ2445" s="31" t="s">
        <v>474</v>
      </c>
      <c r="AK2445" s="33" t="s">
        <v>474</v>
      </c>
      <c r="AL2445" s="33" t="s">
        <v>474</v>
      </c>
      <c r="AM2445" s="33" t="s">
        <v>474</v>
      </c>
      <c r="AN2445" s="33" t="s">
        <v>474</v>
      </c>
      <c r="AO2445" s="33" t="s">
        <v>474</v>
      </c>
      <c r="AP2445" s="33" t="s">
        <v>474</v>
      </c>
      <c r="AQ2445" s="33" t="s">
        <v>474</v>
      </c>
      <c r="AR2445" s="33" t="s">
        <v>474</v>
      </c>
      <c r="AS2445" s="33" t="s">
        <v>474</v>
      </c>
      <c r="AT2445" s="33" t="s">
        <v>474</v>
      </c>
      <c r="AU2445" s="33" t="s">
        <v>474</v>
      </c>
      <c r="AV2445" s="33" t="s">
        <v>474</v>
      </c>
      <c r="AW2445" s="22" t="s">
        <v>492</v>
      </c>
      <c r="AX2445" s="31"/>
    </row>
    <row r="2446" s="5" customFormat="1" customHeight="1" spans="1:50">
      <c r="A2446" s="31"/>
      <c r="B2446" s="22" t="s">
        <v>969</v>
      </c>
      <c r="C2446" s="22" t="s">
        <v>114</v>
      </c>
      <c r="D2446" s="31" t="s">
        <v>45</v>
      </c>
      <c r="E2446" s="31" t="s">
        <v>107</v>
      </c>
      <c r="F2446" s="31">
        <f t="shared" si="311"/>
        <v>814</v>
      </c>
      <c r="G2446" s="22"/>
      <c r="H2446" s="22">
        <v>814</v>
      </c>
      <c r="I2446" s="22"/>
      <c r="J2446" s="31"/>
      <c r="K2446" s="45">
        <f t="shared" si="324"/>
        <v>0.28992628992629</v>
      </c>
      <c r="L2446" s="45">
        <f t="shared" si="325"/>
        <v>236</v>
      </c>
      <c r="M2446" s="46">
        <f t="shared" si="326"/>
        <v>236</v>
      </c>
      <c r="N2446" s="46">
        <f t="shared" si="327"/>
        <v>0</v>
      </c>
      <c r="O2446" s="46">
        <f t="shared" si="328"/>
        <v>0</v>
      </c>
      <c r="P2446" s="45"/>
      <c r="Q2446" s="45"/>
      <c r="R2446" s="46">
        <f t="shared" si="329"/>
        <v>236</v>
      </c>
      <c r="S2446" s="45">
        <v>236</v>
      </c>
      <c r="T2446" s="45"/>
      <c r="U2446" s="46">
        <f t="shared" si="330"/>
        <v>0</v>
      </c>
      <c r="V2446" s="45"/>
      <c r="W2446" s="45"/>
      <c r="X2446" s="31"/>
      <c r="Y2446" s="31"/>
      <c r="Z2446" s="31"/>
      <c r="AA2446" s="31"/>
      <c r="AB2446" s="31">
        <v>36</v>
      </c>
      <c r="AC2446" s="31">
        <v>108</v>
      </c>
      <c r="AD2446" s="31">
        <v>15</v>
      </c>
      <c r="AE2446" s="31">
        <v>45</v>
      </c>
      <c r="AF2446" s="31"/>
      <c r="AG2446" s="31"/>
      <c r="AH2446" s="31"/>
      <c r="AI2446" s="31"/>
      <c r="AJ2446" s="31" t="s">
        <v>474</v>
      </c>
      <c r="AK2446" s="33" t="s">
        <v>474</v>
      </c>
      <c r="AL2446" s="33" t="s">
        <v>474</v>
      </c>
      <c r="AM2446" s="33" t="s">
        <v>474</v>
      </c>
      <c r="AN2446" s="33" t="s">
        <v>474</v>
      </c>
      <c r="AO2446" s="33" t="s">
        <v>474</v>
      </c>
      <c r="AP2446" s="33" t="s">
        <v>474</v>
      </c>
      <c r="AQ2446" s="33" t="s">
        <v>474</v>
      </c>
      <c r="AR2446" s="33" t="s">
        <v>474</v>
      </c>
      <c r="AS2446" s="33" t="s">
        <v>474</v>
      </c>
      <c r="AT2446" s="33" t="s">
        <v>474</v>
      </c>
      <c r="AU2446" s="33" t="s">
        <v>474</v>
      </c>
      <c r="AV2446" s="33" t="s">
        <v>474</v>
      </c>
      <c r="AW2446" s="22" t="s">
        <v>492</v>
      </c>
      <c r="AX2446" s="31"/>
    </row>
    <row r="2447" s="5" customFormat="1" customHeight="1" spans="1:50">
      <c r="A2447" s="31"/>
      <c r="B2447" s="22" t="s">
        <v>969</v>
      </c>
      <c r="C2447" s="22" t="s">
        <v>520</v>
      </c>
      <c r="D2447" s="31" t="s">
        <v>45</v>
      </c>
      <c r="E2447" s="31" t="s">
        <v>107</v>
      </c>
      <c r="F2447" s="31">
        <f t="shared" si="311"/>
        <v>977</v>
      </c>
      <c r="G2447" s="22"/>
      <c r="H2447" s="22">
        <v>977</v>
      </c>
      <c r="I2447" s="22"/>
      <c r="J2447" s="31"/>
      <c r="K2447" s="45">
        <f t="shared" si="324"/>
        <v>0.290685772773797</v>
      </c>
      <c r="L2447" s="45">
        <f t="shared" si="325"/>
        <v>284</v>
      </c>
      <c r="M2447" s="46">
        <f t="shared" si="326"/>
        <v>284</v>
      </c>
      <c r="N2447" s="46">
        <f t="shared" si="327"/>
        <v>0</v>
      </c>
      <c r="O2447" s="46">
        <f t="shared" si="328"/>
        <v>0</v>
      </c>
      <c r="P2447" s="45"/>
      <c r="Q2447" s="45"/>
      <c r="R2447" s="46">
        <f t="shared" si="329"/>
        <v>284</v>
      </c>
      <c r="S2447" s="45">
        <v>284</v>
      </c>
      <c r="T2447" s="45"/>
      <c r="U2447" s="46">
        <f t="shared" si="330"/>
        <v>0</v>
      </c>
      <c r="V2447" s="45"/>
      <c r="W2447" s="45"/>
      <c r="X2447" s="31"/>
      <c r="Y2447" s="31"/>
      <c r="Z2447" s="31"/>
      <c r="AA2447" s="31"/>
      <c r="AB2447" s="31">
        <v>54</v>
      </c>
      <c r="AC2447" s="31">
        <v>167</v>
      </c>
      <c r="AD2447" s="31">
        <v>14</v>
      </c>
      <c r="AE2447" s="31">
        <v>40</v>
      </c>
      <c r="AF2447" s="31"/>
      <c r="AG2447" s="31"/>
      <c r="AH2447" s="31"/>
      <c r="AI2447" s="31"/>
      <c r="AJ2447" s="31" t="s">
        <v>474</v>
      </c>
      <c r="AK2447" s="33" t="s">
        <v>474</v>
      </c>
      <c r="AL2447" s="33" t="s">
        <v>474</v>
      </c>
      <c r="AM2447" s="33" t="s">
        <v>474</v>
      </c>
      <c r="AN2447" s="33" t="s">
        <v>474</v>
      </c>
      <c r="AO2447" s="33" t="s">
        <v>474</v>
      </c>
      <c r="AP2447" s="33" t="s">
        <v>474</v>
      </c>
      <c r="AQ2447" s="33" t="s">
        <v>474</v>
      </c>
      <c r="AR2447" s="33" t="s">
        <v>474</v>
      </c>
      <c r="AS2447" s="33" t="s">
        <v>474</v>
      </c>
      <c r="AT2447" s="33" t="s">
        <v>474</v>
      </c>
      <c r="AU2447" s="33" t="s">
        <v>474</v>
      </c>
      <c r="AV2447" s="33" t="s">
        <v>474</v>
      </c>
      <c r="AW2447" s="22" t="s">
        <v>492</v>
      </c>
      <c r="AX2447" s="31"/>
    </row>
    <row r="2448" s="5" customFormat="1" customHeight="1" spans="1:50">
      <c r="A2448" s="31"/>
      <c r="B2448" s="22" t="s">
        <v>969</v>
      </c>
      <c r="C2448" s="22" t="s">
        <v>532</v>
      </c>
      <c r="D2448" s="31" t="s">
        <v>45</v>
      </c>
      <c r="E2448" s="31" t="s">
        <v>107</v>
      </c>
      <c r="F2448" s="31">
        <f t="shared" si="311"/>
        <v>119</v>
      </c>
      <c r="G2448" s="22"/>
      <c r="H2448" s="22">
        <v>119</v>
      </c>
      <c r="I2448" s="22"/>
      <c r="J2448" s="31"/>
      <c r="K2448" s="45">
        <f t="shared" si="324"/>
        <v>0.302521008403361</v>
      </c>
      <c r="L2448" s="45">
        <f t="shared" si="325"/>
        <v>36</v>
      </c>
      <c r="M2448" s="46">
        <f t="shared" si="326"/>
        <v>36</v>
      </c>
      <c r="N2448" s="46">
        <f t="shared" si="327"/>
        <v>0</v>
      </c>
      <c r="O2448" s="46">
        <f t="shared" si="328"/>
        <v>0</v>
      </c>
      <c r="P2448" s="45"/>
      <c r="Q2448" s="45"/>
      <c r="R2448" s="46">
        <f t="shared" si="329"/>
        <v>36</v>
      </c>
      <c r="S2448" s="45">
        <v>36</v>
      </c>
      <c r="T2448" s="45"/>
      <c r="U2448" s="46">
        <f t="shared" si="330"/>
        <v>0</v>
      </c>
      <c r="V2448" s="45"/>
      <c r="W2448" s="45"/>
      <c r="X2448" s="31"/>
      <c r="Y2448" s="31"/>
      <c r="Z2448" s="31"/>
      <c r="AA2448" s="31"/>
      <c r="AB2448" s="31">
        <v>78</v>
      </c>
      <c r="AC2448" s="31">
        <v>236</v>
      </c>
      <c r="AD2448" s="31">
        <v>25</v>
      </c>
      <c r="AE2448" s="31">
        <v>72</v>
      </c>
      <c r="AF2448" s="31"/>
      <c r="AG2448" s="31"/>
      <c r="AH2448" s="31"/>
      <c r="AI2448" s="31"/>
      <c r="AJ2448" s="31" t="s">
        <v>474</v>
      </c>
      <c r="AK2448" s="33" t="s">
        <v>474</v>
      </c>
      <c r="AL2448" s="33" t="s">
        <v>474</v>
      </c>
      <c r="AM2448" s="33" t="s">
        <v>474</v>
      </c>
      <c r="AN2448" s="33" t="s">
        <v>474</v>
      </c>
      <c r="AO2448" s="33" t="s">
        <v>474</v>
      </c>
      <c r="AP2448" s="33" t="s">
        <v>474</v>
      </c>
      <c r="AQ2448" s="33" t="s">
        <v>474</v>
      </c>
      <c r="AR2448" s="33" t="s">
        <v>474</v>
      </c>
      <c r="AS2448" s="33" t="s">
        <v>474</v>
      </c>
      <c r="AT2448" s="33" t="s">
        <v>474</v>
      </c>
      <c r="AU2448" s="33" t="s">
        <v>474</v>
      </c>
      <c r="AV2448" s="33" t="s">
        <v>474</v>
      </c>
      <c r="AW2448" s="22" t="s">
        <v>492</v>
      </c>
      <c r="AX2448" s="31"/>
    </row>
    <row r="2449" s="5" customFormat="1" customHeight="1" spans="1:50">
      <c r="A2449" s="31"/>
      <c r="B2449" s="22" t="s">
        <v>969</v>
      </c>
      <c r="C2449" s="22" t="s">
        <v>207</v>
      </c>
      <c r="D2449" s="31" t="s">
        <v>45</v>
      </c>
      <c r="E2449" s="31" t="s">
        <v>107</v>
      </c>
      <c r="F2449" s="31">
        <f t="shared" si="311"/>
        <v>880</v>
      </c>
      <c r="G2449" s="22"/>
      <c r="H2449" s="22">
        <v>880</v>
      </c>
      <c r="I2449" s="22"/>
      <c r="J2449" s="31"/>
      <c r="K2449" s="45">
        <f t="shared" si="324"/>
        <v>0.0795454545454545</v>
      </c>
      <c r="L2449" s="45">
        <f t="shared" si="325"/>
        <v>70</v>
      </c>
      <c r="M2449" s="46">
        <f t="shared" si="326"/>
        <v>70</v>
      </c>
      <c r="N2449" s="46">
        <f t="shared" si="327"/>
        <v>0</v>
      </c>
      <c r="O2449" s="46">
        <f t="shared" si="328"/>
        <v>0</v>
      </c>
      <c r="P2449" s="45"/>
      <c r="Q2449" s="45"/>
      <c r="R2449" s="46">
        <f t="shared" si="329"/>
        <v>70</v>
      </c>
      <c r="S2449" s="45">
        <v>70</v>
      </c>
      <c r="T2449" s="45"/>
      <c r="U2449" s="46">
        <f t="shared" si="330"/>
        <v>0</v>
      </c>
      <c r="V2449" s="45"/>
      <c r="W2449" s="45"/>
      <c r="X2449" s="31"/>
      <c r="Y2449" s="31"/>
      <c r="Z2449" s="31"/>
      <c r="AA2449" s="31"/>
      <c r="AB2449" s="31">
        <v>45</v>
      </c>
      <c r="AC2449" s="31">
        <v>135</v>
      </c>
      <c r="AD2449" s="31">
        <v>15</v>
      </c>
      <c r="AE2449" s="31">
        <v>43</v>
      </c>
      <c r="AF2449" s="31"/>
      <c r="AG2449" s="31"/>
      <c r="AH2449" s="31"/>
      <c r="AI2449" s="31"/>
      <c r="AJ2449" s="31" t="s">
        <v>474</v>
      </c>
      <c r="AK2449" s="33" t="s">
        <v>474</v>
      </c>
      <c r="AL2449" s="33" t="s">
        <v>474</v>
      </c>
      <c r="AM2449" s="33" t="s">
        <v>474</v>
      </c>
      <c r="AN2449" s="33" t="s">
        <v>474</v>
      </c>
      <c r="AO2449" s="33" t="s">
        <v>474</v>
      </c>
      <c r="AP2449" s="33" t="s">
        <v>474</v>
      </c>
      <c r="AQ2449" s="33" t="s">
        <v>474</v>
      </c>
      <c r="AR2449" s="33" t="s">
        <v>474</v>
      </c>
      <c r="AS2449" s="33" t="s">
        <v>474</v>
      </c>
      <c r="AT2449" s="33" t="s">
        <v>474</v>
      </c>
      <c r="AU2449" s="33" t="s">
        <v>474</v>
      </c>
      <c r="AV2449" s="33" t="s">
        <v>474</v>
      </c>
      <c r="AW2449" s="22" t="s">
        <v>492</v>
      </c>
      <c r="AX2449" s="31"/>
    </row>
    <row r="2450" s="5" customFormat="1" customHeight="1" spans="1:50">
      <c r="A2450" s="31"/>
      <c r="B2450" s="22" t="s">
        <v>969</v>
      </c>
      <c r="C2450" s="22" t="s">
        <v>208</v>
      </c>
      <c r="D2450" s="31" t="s">
        <v>45</v>
      </c>
      <c r="E2450" s="31" t="s">
        <v>107</v>
      </c>
      <c r="F2450" s="31">
        <f t="shared" si="311"/>
        <v>600</v>
      </c>
      <c r="G2450" s="22"/>
      <c r="H2450" s="22">
        <v>600</v>
      </c>
      <c r="I2450" s="22"/>
      <c r="J2450" s="31"/>
      <c r="K2450" s="45">
        <f t="shared" si="324"/>
        <v>0.31</v>
      </c>
      <c r="L2450" s="45">
        <f t="shared" si="325"/>
        <v>186</v>
      </c>
      <c r="M2450" s="46">
        <f t="shared" si="326"/>
        <v>186</v>
      </c>
      <c r="N2450" s="46">
        <f t="shared" si="327"/>
        <v>0</v>
      </c>
      <c r="O2450" s="46">
        <f t="shared" si="328"/>
        <v>0</v>
      </c>
      <c r="P2450" s="45"/>
      <c r="Q2450" s="45"/>
      <c r="R2450" s="46">
        <f t="shared" si="329"/>
        <v>186</v>
      </c>
      <c r="S2450" s="45">
        <v>186</v>
      </c>
      <c r="T2450" s="45"/>
      <c r="U2450" s="46">
        <f t="shared" si="330"/>
        <v>0</v>
      </c>
      <c r="V2450" s="45"/>
      <c r="W2450" s="45"/>
      <c r="X2450" s="31"/>
      <c r="Y2450" s="31"/>
      <c r="Z2450" s="31"/>
      <c r="AA2450" s="31"/>
      <c r="AB2450" s="31">
        <v>25</v>
      </c>
      <c r="AC2450" s="31">
        <v>78</v>
      </c>
      <c r="AD2450" s="31">
        <v>18</v>
      </c>
      <c r="AE2450" s="31">
        <v>52</v>
      </c>
      <c r="AF2450" s="31"/>
      <c r="AG2450" s="31"/>
      <c r="AH2450" s="31"/>
      <c r="AI2450" s="31"/>
      <c r="AJ2450" s="31" t="s">
        <v>474</v>
      </c>
      <c r="AK2450" s="33" t="s">
        <v>474</v>
      </c>
      <c r="AL2450" s="33" t="s">
        <v>474</v>
      </c>
      <c r="AM2450" s="33" t="s">
        <v>474</v>
      </c>
      <c r="AN2450" s="33" t="s">
        <v>474</v>
      </c>
      <c r="AO2450" s="33" t="s">
        <v>474</v>
      </c>
      <c r="AP2450" s="33" t="s">
        <v>474</v>
      </c>
      <c r="AQ2450" s="33" t="s">
        <v>474</v>
      </c>
      <c r="AR2450" s="33" t="s">
        <v>474</v>
      </c>
      <c r="AS2450" s="33" t="s">
        <v>474</v>
      </c>
      <c r="AT2450" s="33" t="s">
        <v>474</v>
      </c>
      <c r="AU2450" s="33" t="s">
        <v>474</v>
      </c>
      <c r="AV2450" s="33" t="s">
        <v>474</v>
      </c>
      <c r="AW2450" s="22" t="s">
        <v>492</v>
      </c>
      <c r="AX2450" s="31"/>
    </row>
    <row r="2451" s="5" customFormat="1" customHeight="1" spans="1:50">
      <c r="A2451" s="31"/>
      <c r="B2451" s="22" t="s">
        <v>969</v>
      </c>
      <c r="C2451" s="22" t="s">
        <v>970</v>
      </c>
      <c r="D2451" s="31" t="s">
        <v>45</v>
      </c>
      <c r="E2451" s="31" t="s">
        <v>107</v>
      </c>
      <c r="F2451" s="31">
        <f t="shared" ref="F2451:F2458" si="331">G2451+H2451+I2451</f>
        <v>365</v>
      </c>
      <c r="G2451" s="22"/>
      <c r="H2451" s="22">
        <v>365</v>
      </c>
      <c r="I2451" s="22"/>
      <c r="J2451" s="31"/>
      <c r="K2451" s="45">
        <f t="shared" si="324"/>
        <v>0.136986301369863</v>
      </c>
      <c r="L2451" s="45">
        <f t="shared" si="325"/>
        <v>50</v>
      </c>
      <c r="M2451" s="46">
        <f t="shared" si="326"/>
        <v>50</v>
      </c>
      <c r="N2451" s="46">
        <f t="shared" si="327"/>
        <v>0</v>
      </c>
      <c r="O2451" s="46">
        <f t="shared" si="328"/>
        <v>0</v>
      </c>
      <c r="P2451" s="45"/>
      <c r="Q2451" s="45"/>
      <c r="R2451" s="46">
        <f t="shared" si="329"/>
        <v>50</v>
      </c>
      <c r="S2451" s="45">
        <v>50</v>
      </c>
      <c r="T2451" s="45"/>
      <c r="U2451" s="46">
        <f t="shared" si="330"/>
        <v>0</v>
      </c>
      <c r="V2451" s="45"/>
      <c r="W2451" s="45"/>
      <c r="X2451" s="31"/>
      <c r="Y2451" s="31"/>
      <c r="Z2451" s="31"/>
      <c r="AA2451" s="31"/>
      <c r="AB2451" s="31">
        <v>36</v>
      </c>
      <c r="AC2451" s="31">
        <v>112</v>
      </c>
      <c r="AD2451" s="31">
        <v>28</v>
      </c>
      <c r="AE2451" s="31">
        <v>81</v>
      </c>
      <c r="AF2451" s="31"/>
      <c r="AG2451" s="31"/>
      <c r="AH2451" s="31"/>
      <c r="AI2451" s="31"/>
      <c r="AJ2451" s="31" t="s">
        <v>474</v>
      </c>
      <c r="AK2451" s="33" t="s">
        <v>474</v>
      </c>
      <c r="AL2451" s="33" t="s">
        <v>474</v>
      </c>
      <c r="AM2451" s="33" t="s">
        <v>474</v>
      </c>
      <c r="AN2451" s="33" t="s">
        <v>474</v>
      </c>
      <c r="AO2451" s="33" t="s">
        <v>474</v>
      </c>
      <c r="AP2451" s="33" t="s">
        <v>474</v>
      </c>
      <c r="AQ2451" s="33" t="s">
        <v>474</v>
      </c>
      <c r="AR2451" s="33" t="s">
        <v>474</v>
      </c>
      <c r="AS2451" s="33" t="s">
        <v>474</v>
      </c>
      <c r="AT2451" s="33" t="s">
        <v>474</v>
      </c>
      <c r="AU2451" s="33" t="s">
        <v>474</v>
      </c>
      <c r="AV2451" s="33" t="s">
        <v>474</v>
      </c>
      <c r="AW2451" s="22" t="s">
        <v>492</v>
      </c>
      <c r="AX2451" s="31"/>
    </row>
    <row r="2452" s="5" customFormat="1" customHeight="1" spans="1:50">
      <c r="A2452" s="31"/>
      <c r="B2452" s="22" t="s">
        <v>969</v>
      </c>
      <c r="C2452" s="22" t="s">
        <v>384</v>
      </c>
      <c r="D2452" s="31" t="s">
        <v>45</v>
      </c>
      <c r="E2452" s="31" t="s">
        <v>107</v>
      </c>
      <c r="F2452" s="31">
        <f t="shared" si="331"/>
        <v>300</v>
      </c>
      <c r="G2452" s="22"/>
      <c r="H2452" s="22">
        <v>300</v>
      </c>
      <c r="I2452" s="22"/>
      <c r="J2452" s="31"/>
      <c r="K2452" s="45">
        <f t="shared" si="324"/>
        <v>0.353333333333333</v>
      </c>
      <c r="L2452" s="45">
        <f t="shared" si="325"/>
        <v>106</v>
      </c>
      <c r="M2452" s="46">
        <f t="shared" si="326"/>
        <v>106</v>
      </c>
      <c r="N2452" s="46">
        <f t="shared" si="327"/>
        <v>0</v>
      </c>
      <c r="O2452" s="46">
        <f t="shared" si="328"/>
        <v>0</v>
      </c>
      <c r="P2452" s="45"/>
      <c r="Q2452" s="45"/>
      <c r="R2452" s="46">
        <f t="shared" si="329"/>
        <v>106</v>
      </c>
      <c r="S2452" s="45">
        <v>106</v>
      </c>
      <c r="T2452" s="45"/>
      <c r="U2452" s="46">
        <f t="shared" si="330"/>
        <v>0</v>
      </c>
      <c r="V2452" s="45"/>
      <c r="W2452" s="45"/>
      <c r="X2452" s="31"/>
      <c r="Y2452" s="31"/>
      <c r="Z2452" s="31"/>
      <c r="AA2452" s="31"/>
      <c r="AB2452" s="31">
        <v>78</v>
      </c>
      <c r="AC2452" s="31">
        <v>239</v>
      </c>
      <c r="AD2452" s="31">
        <v>36</v>
      </c>
      <c r="AE2452" s="31">
        <v>104</v>
      </c>
      <c r="AF2452" s="31"/>
      <c r="AG2452" s="31"/>
      <c r="AH2452" s="31"/>
      <c r="AI2452" s="31"/>
      <c r="AJ2452" s="31" t="s">
        <v>474</v>
      </c>
      <c r="AK2452" s="33" t="s">
        <v>474</v>
      </c>
      <c r="AL2452" s="33" t="s">
        <v>474</v>
      </c>
      <c r="AM2452" s="33" t="s">
        <v>474</v>
      </c>
      <c r="AN2452" s="33" t="s">
        <v>474</v>
      </c>
      <c r="AO2452" s="33" t="s">
        <v>474</v>
      </c>
      <c r="AP2452" s="33" t="s">
        <v>474</v>
      </c>
      <c r="AQ2452" s="33" t="s">
        <v>474</v>
      </c>
      <c r="AR2452" s="33" t="s">
        <v>474</v>
      </c>
      <c r="AS2452" s="33" t="s">
        <v>474</v>
      </c>
      <c r="AT2452" s="33" t="s">
        <v>474</v>
      </c>
      <c r="AU2452" s="33" t="s">
        <v>474</v>
      </c>
      <c r="AV2452" s="33" t="s">
        <v>474</v>
      </c>
      <c r="AW2452" s="22" t="s">
        <v>492</v>
      </c>
      <c r="AX2452" s="31"/>
    </row>
    <row r="2453" s="5" customFormat="1" customHeight="1" spans="1:50">
      <c r="A2453" s="31"/>
      <c r="B2453" s="22" t="s">
        <v>969</v>
      </c>
      <c r="C2453" s="22" t="s">
        <v>722</v>
      </c>
      <c r="D2453" s="31" t="s">
        <v>45</v>
      </c>
      <c r="E2453" s="31" t="s">
        <v>107</v>
      </c>
      <c r="F2453" s="31">
        <f t="shared" si="331"/>
        <v>500</v>
      </c>
      <c r="G2453" s="22"/>
      <c r="H2453" s="22">
        <v>500</v>
      </c>
      <c r="I2453" s="22"/>
      <c r="J2453" s="31"/>
      <c r="K2453" s="45">
        <f t="shared" si="324"/>
        <v>0.316</v>
      </c>
      <c r="L2453" s="45">
        <f t="shared" si="325"/>
        <v>158</v>
      </c>
      <c r="M2453" s="46">
        <f t="shared" si="326"/>
        <v>158</v>
      </c>
      <c r="N2453" s="46">
        <f t="shared" si="327"/>
        <v>0</v>
      </c>
      <c r="O2453" s="46">
        <f t="shared" si="328"/>
        <v>0</v>
      </c>
      <c r="P2453" s="45"/>
      <c r="Q2453" s="45"/>
      <c r="R2453" s="46">
        <f t="shared" si="329"/>
        <v>158</v>
      </c>
      <c r="S2453" s="45">
        <v>158</v>
      </c>
      <c r="T2453" s="45"/>
      <c r="U2453" s="46">
        <f t="shared" si="330"/>
        <v>0</v>
      </c>
      <c r="V2453" s="45"/>
      <c r="W2453" s="45"/>
      <c r="X2453" s="31"/>
      <c r="Y2453" s="31"/>
      <c r="Z2453" s="31"/>
      <c r="AA2453" s="31"/>
      <c r="AB2453" s="31">
        <v>85</v>
      </c>
      <c r="AC2453" s="31">
        <v>257</v>
      </c>
      <c r="AD2453" s="31">
        <v>45</v>
      </c>
      <c r="AE2453" s="31">
        <v>130</v>
      </c>
      <c r="AF2453" s="31"/>
      <c r="AG2453" s="31"/>
      <c r="AH2453" s="31"/>
      <c r="AI2453" s="31"/>
      <c r="AJ2453" s="31" t="s">
        <v>474</v>
      </c>
      <c r="AK2453" s="33" t="s">
        <v>474</v>
      </c>
      <c r="AL2453" s="33" t="s">
        <v>474</v>
      </c>
      <c r="AM2453" s="33" t="s">
        <v>474</v>
      </c>
      <c r="AN2453" s="33" t="s">
        <v>474</v>
      </c>
      <c r="AO2453" s="33" t="s">
        <v>474</v>
      </c>
      <c r="AP2453" s="33" t="s">
        <v>474</v>
      </c>
      <c r="AQ2453" s="33" t="s">
        <v>474</v>
      </c>
      <c r="AR2453" s="33" t="s">
        <v>474</v>
      </c>
      <c r="AS2453" s="33" t="s">
        <v>474</v>
      </c>
      <c r="AT2453" s="33" t="s">
        <v>474</v>
      </c>
      <c r="AU2453" s="33" t="s">
        <v>474</v>
      </c>
      <c r="AV2453" s="33" t="s">
        <v>474</v>
      </c>
      <c r="AW2453" s="22" t="s">
        <v>492</v>
      </c>
      <c r="AX2453" s="31"/>
    </row>
    <row r="2454" s="5" customFormat="1" customHeight="1" spans="1:50">
      <c r="A2454" s="31"/>
      <c r="B2454" s="22" t="s">
        <v>969</v>
      </c>
      <c r="C2454" s="22" t="s">
        <v>352</v>
      </c>
      <c r="D2454" s="31" t="s">
        <v>45</v>
      </c>
      <c r="E2454" s="31" t="s">
        <v>107</v>
      </c>
      <c r="F2454" s="31">
        <f t="shared" si="331"/>
        <v>500</v>
      </c>
      <c r="G2454" s="22"/>
      <c r="H2454" s="22"/>
      <c r="I2454" s="22">
        <v>500</v>
      </c>
      <c r="J2454" s="31"/>
      <c r="K2454" s="45">
        <f t="shared" si="324"/>
        <v>0.104</v>
      </c>
      <c r="L2454" s="45">
        <f t="shared" si="325"/>
        <v>52</v>
      </c>
      <c r="M2454" s="46">
        <f t="shared" si="326"/>
        <v>52</v>
      </c>
      <c r="N2454" s="46">
        <f t="shared" si="327"/>
        <v>0</v>
      </c>
      <c r="O2454" s="46">
        <f t="shared" si="328"/>
        <v>0</v>
      </c>
      <c r="P2454" s="45"/>
      <c r="Q2454" s="45"/>
      <c r="R2454" s="46">
        <f t="shared" si="329"/>
        <v>0</v>
      </c>
      <c r="S2454" s="45"/>
      <c r="T2454" s="45"/>
      <c r="U2454" s="46">
        <f t="shared" si="330"/>
        <v>52</v>
      </c>
      <c r="V2454" s="45">
        <v>52</v>
      </c>
      <c r="W2454" s="45"/>
      <c r="X2454" s="31"/>
      <c r="Y2454" s="31"/>
      <c r="Z2454" s="31"/>
      <c r="AA2454" s="31"/>
      <c r="AB2454" s="31"/>
      <c r="AC2454" s="31"/>
      <c r="AD2454" s="31"/>
      <c r="AE2454" s="31"/>
      <c r="AF2454" s="31">
        <v>45</v>
      </c>
      <c r="AG2454" s="31">
        <v>137</v>
      </c>
      <c r="AH2454" s="31">
        <v>15</v>
      </c>
      <c r="AI2454" s="31">
        <v>49</v>
      </c>
      <c r="AJ2454" s="31" t="s">
        <v>474</v>
      </c>
      <c r="AK2454" s="33" t="s">
        <v>474</v>
      </c>
      <c r="AL2454" s="33" t="s">
        <v>474</v>
      </c>
      <c r="AM2454" s="33" t="s">
        <v>474</v>
      </c>
      <c r="AN2454" s="33" t="s">
        <v>474</v>
      </c>
      <c r="AO2454" s="33" t="s">
        <v>474</v>
      </c>
      <c r="AP2454" s="33" t="s">
        <v>474</v>
      </c>
      <c r="AQ2454" s="33" t="s">
        <v>474</v>
      </c>
      <c r="AR2454" s="33" t="s">
        <v>474</v>
      </c>
      <c r="AS2454" s="33" t="s">
        <v>474</v>
      </c>
      <c r="AT2454" s="33" t="s">
        <v>474</v>
      </c>
      <c r="AU2454" s="33" t="s">
        <v>474</v>
      </c>
      <c r="AV2454" s="33" t="s">
        <v>474</v>
      </c>
      <c r="AW2454" s="22" t="s">
        <v>492</v>
      </c>
      <c r="AX2454" s="31"/>
    </row>
    <row r="2455" s="5" customFormat="1" customHeight="1" spans="1:50">
      <c r="A2455" s="31"/>
      <c r="B2455" s="22" t="s">
        <v>969</v>
      </c>
      <c r="C2455" s="22" t="s">
        <v>120</v>
      </c>
      <c r="D2455" s="31" t="s">
        <v>45</v>
      </c>
      <c r="E2455" s="31" t="s">
        <v>107</v>
      </c>
      <c r="F2455" s="31">
        <f t="shared" si="331"/>
        <v>1000</v>
      </c>
      <c r="G2455" s="22"/>
      <c r="H2455" s="22"/>
      <c r="I2455" s="22">
        <v>1000</v>
      </c>
      <c r="J2455" s="31"/>
      <c r="K2455" s="45">
        <f t="shared" si="324"/>
        <v>0.05</v>
      </c>
      <c r="L2455" s="45">
        <f t="shared" si="325"/>
        <v>50</v>
      </c>
      <c r="M2455" s="46">
        <f t="shared" si="326"/>
        <v>50</v>
      </c>
      <c r="N2455" s="46">
        <f t="shared" si="327"/>
        <v>0</v>
      </c>
      <c r="O2455" s="46">
        <f t="shared" si="328"/>
        <v>0</v>
      </c>
      <c r="P2455" s="45"/>
      <c r="Q2455" s="45"/>
      <c r="R2455" s="46">
        <f t="shared" si="329"/>
        <v>0</v>
      </c>
      <c r="S2455" s="45"/>
      <c r="T2455" s="45"/>
      <c r="U2455" s="46">
        <f t="shared" si="330"/>
        <v>50</v>
      </c>
      <c r="V2455" s="45">
        <v>50</v>
      </c>
      <c r="W2455" s="45"/>
      <c r="X2455" s="31"/>
      <c r="Y2455" s="31"/>
      <c r="Z2455" s="31"/>
      <c r="AA2455" s="31"/>
      <c r="AB2455" s="31"/>
      <c r="AC2455" s="31"/>
      <c r="AD2455" s="31"/>
      <c r="AE2455" s="31"/>
      <c r="AF2455" s="31">
        <v>35</v>
      </c>
      <c r="AG2455" s="31">
        <v>121</v>
      </c>
      <c r="AH2455" s="31">
        <v>12</v>
      </c>
      <c r="AI2455" s="31">
        <v>45</v>
      </c>
      <c r="AJ2455" s="31" t="s">
        <v>474</v>
      </c>
      <c r="AK2455" s="33" t="s">
        <v>474</v>
      </c>
      <c r="AL2455" s="33" t="s">
        <v>474</v>
      </c>
      <c r="AM2455" s="33" t="s">
        <v>474</v>
      </c>
      <c r="AN2455" s="33" t="s">
        <v>474</v>
      </c>
      <c r="AO2455" s="33" t="s">
        <v>474</v>
      </c>
      <c r="AP2455" s="33" t="s">
        <v>474</v>
      </c>
      <c r="AQ2455" s="33" t="s">
        <v>474</v>
      </c>
      <c r="AR2455" s="33" t="s">
        <v>474</v>
      </c>
      <c r="AS2455" s="33" t="s">
        <v>474</v>
      </c>
      <c r="AT2455" s="33" t="s">
        <v>474</v>
      </c>
      <c r="AU2455" s="33" t="s">
        <v>474</v>
      </c>
      <c r="AV2455" s="33" t="s">
        <v>474</v>
      </c>
      <c r="AW2455" s="22" t="s">
        <v>492</v>
      </c>
      <c r="AX2455" s="31"/>
    </row>
    <row r="2456" s="5" customFormat="1" customHeight="1" spans="1:50">
      <c r="A2456" s="31"/>
      <c r="B2456" s="22" t="s">
        <v>969</v>
      </c>
      <c r="C2456" s="22" t="s">
        <v>123</v>
      </c>
      <c r="D2456" s="31" t="s">
        <v>45</v>
      </c>
      <c r="E2456" s="31" t="s">
        <v>107</v>
      </c>
      <c r="F2456" s="31">
        <f t="shared" si="331"/>
        <v>1000</v>
      </c>
      <c r="G2456" s="22"/>
      <c r="H2456" s="22"/>
      <c r="I2456" s="22">
        <v>1000</v>
      </c>
      <c r="J2456" s="31"/>
      <c r="K2456" s="45">
        <f t="shared" si="324"/>
        <v>0.025</v>
      </c>
      <c r="L2456" s="45">
        <f t="shared" si="325"/>
        <v>25</v>
      </c>
      <c r="M2456" s="46">
        <f t="shared" si="326"/>
        <v>25</v>
      </c>
      <c r="N2456" s="46">
        <f t="shared" si="327"/>
        <v>0</v>
      </c>
      <c r="O2456" s="46">
        <f t="shared" si="328"/>
        <v>0</v>
      </c>
      <c r="P2456" s="45"/>
      <c r="Q2456" s="45"/>
      <c r="R2456" s="46">
        <f t="shared" si="329"/>
        <v>0</v>
      </c>
      <c r="S2456" s="45"/>
      <c r="T2456" s="45"/>
      <c r="U2456" s="46">
        <f t="shared" si="330"/>
        <v>25</v>
      </c>
      <c r="V2456" s="45">
        <v>25</v>
      </c>
      <c r="W2456" s="45"/>
      <c r="X2456" s="31"/>
      <c r="Y2456" s="31"/>
      <c r="Z2456" s="31"/>
      <c r="AA2456" s="31"/>
      <c r="AB2456" s="31"/>
      <c r="AC2456" s="31"/>
      <c r="AD2456" s="31"/>
      <c r="AE2456" s="31"/>
      <c r="AF2456" s="31">
        <v>27</v>
      </c>
      <c r="AG2456" s="31">
        <v>89</v>
      </c>
      <c r="AH2456" s="31">
        <v>9</v>
      </c>
      <c r="AI2456" s="31">
        <v>31</v>
      </c>
      <c r="AJ2456" s="31" t="s">
        <v>474</v>
      </c>
      <c r="AK2456" s="33" t="s">
        <v>474</v>
      </c>
      <c r="AL2456" s="33" t="s">
        <v>474</v>
      </c>
      <c r="AM2456" s="33" t="s">
        <v>474</v>
      </c>
      <c r="AN2456" s="33" t="s">
        <v>474</v>
      </c>
      <c r="AO2456" s="33" t="s">
        <v>474</v>
      </c>
      <c r="AP2456" s="33" t="s">
        <v>474</v>
      </c>
      <c r="AQ2456" s="33" t="s">
        <v>474</v>
      </c>
      <c r="AR2456" s="33" t="s">
        <v>474</v>
      </c>
      <c r="AS2456" s="33" t="s">
        <v>474</v>
      </c>
      <c r="AT2456" s="33" t="s">
        <v>474</v>
      </c>
      <c r="AU2456" s="33" t="s">
        <v>474</v>
      </c>
      <c r="AV2456" s="33" t="s">
        <v>474</v>
      </c>
      <c r="AW2456" s="22" t="s">
        <v>492</v>
      </c>
      <c r="AX2456" s="31"/>
    </row>
    <row r="2457" s="5" customFormat="1" customHeight="1" spans="1:50">
      <c r="A2457" s="31"/>
      <c r="B2457" s="22" t="s">
        <v>969</v>
      </c>
      <c r="C2457" s="22" t="s">
        <v>122</v>
      </c>
      <c r="D2457" s="31" t="s">
        <v>45</v>
      </c>
      <c r="E2457" s="31" t="s">
        <v>107</v>
      </c>
      <c r="F2457" s="31">
        <f t="shared" si="331"/>
        <v>1000</v>
      </c>
      <c r="G2457" s="22"/>
      <c r="H2457" s="22"/>
      <c r="I2457" s="22">
        <v>1000</v>
      </c>
      <c r="J2457" s="31"/>
      <c r="K2457" s="45">
        <f t="shared" si="324"/>
        <v>0.025</v>
      </c>
      <c r="L2457" s="45">
        <f t="shared" si="325"/>
        <v>25</v>
      </c>
      <c r="M2457" s="46">
        <f t="shared" si="326"/>
        <v>25</v>
      </c>
      <c r="N2457" s="46">
        <f t="shared" si="327"/>
        <v>0</v>
      </c>
      <c r="O2457" s="46">
        <f t="shared" si="328"/>
        <v>0</v>
      </c>
      <c r="P2457" s="45"/>
      <c r="Q2457" s="45"/>
      <c r="R2457" s="46">
        <f t="shared" si="329"/>
        <v>0</v>
      </c>
      <c r="S2457" s="45"/>
      <c r="T2457" s="45"/>
      <c r="U2457" s="46">
        <f t="shared" si="330"/>
        <v>25</v>
      </c>
      <c r="V2457" s="45">
        <v>25</v>
      </c>
      <c r="W2457" s="45"/>
      <c r="X2457" s="31"/>
      <c r="Y2457" s="31"/>
      <c r="Z2457" s="31"/>
      <c r="AA2457" s="31"/>
      <c r="AB2457" s="31"/>
      <c r="AC2457" s="31"/>
      <c r="AD2457" s="31"/>
      <c r="AE2457" s="31"/>
      <c r="AF2457" s="31">
        <v>33</v>
      </c>
      <c r="AG2457" s="31">
        <v>102</v>
      </c>
      <c r="AH2457" s="31">
        <v>22</v>
      </c>
      <c r="AI2457" s="31">
        <v>59</v>
      </c>
      <c r="AJ2457" s="31" t="s">
        <v>474</v>
      </c>
      <c r="AK2457" s="33" t="s">
        <v>474</v>
      </c>
      <c r="AL2457" s="33" t="s">
        <v>474</v>
      </c>
      <c r="AM2457" s="33" t="s">
        <v>474</v>
      </c>
      <c r="AN2457" s="33" t="s">
        <v>474</v>
      </c>
      <c r="AO2457" s="33" t="s">
        <v>474</v>
      </c>
      <c r="AP2457" s="33" t="s">
        <v>474</v>
      </c>
      <c r="AQ2457" s="33" t="s">
        <v>474</v>
      </c>
      <c r="AR2457" s="33" t="s">
        <v>474</v>
      </c>
      <c r="AS2457" s="33" t="s">
        <v>474</v>
      </c>
      <c r="AT2457" s="33" t="s">
        <v>474</v>
      </c>
      <c r="AU2457" s="33" t="s">
        <v>474</v>
      </c>
      <c r="AV2457" s="33" t="s">
        <v>474</v>
      </c>
      <c r="AW2457" s="22" t="s">
        <v>492</v>
      </c>
      <c r="AX2457" s="31"/>
    </row>
    <row r="2458" s="5" customFormat="1" customHeight="1" spans="1:50">
      <c r="A2458" s="31"/>
      <c r="B2458" s="22" t="s">
        <v>969</v>
      </c>
      <c r="C2458" s="22" t="s">
        <v>860</v>
      </c>
      <c r="D2458" s="31" t="s">
        <v>45</v>
      </c>
      <c r="E2458" s="31" t="s">
        <v>107</v>
      </c>
      <c r="F2458" s="31">
        <f t="shared" si="331"/>
        <v>2000</v>
      </c>
      <c r="G2458" s="22"/>
      <c r="H2458" s="22"/>
      <c r="I2458" s="22">
        <v>2000</v>
      </c>
      <c r="J2458" s="31"/>
      <c r="K2458" s="45">
        <f t="shared" si="324"/>
        <v>0.05</v>
      </c>
      <c r="L2458" s="45">
        <f t="shared" si="325"/>
        <v>100</v>
      </c>
      <c r="M2458" s="46">
        <f t="shared" si="326"/>
        <v>100</v>
      </c>
      <c r="N2458" s="46">
        <f t="shared" si="327"/>
        <v>0</v>
      </c>
      <c r="O2458" s="46">
        <f t="shared" si="328"/>
        <v>0</v>
      </c>
      <c r="P2458" s="45"/>
      <c r="Q2458" s="45"/>
      <c r="R2458" s="46">
        <f t="shared" si="329"/>
        <v>0</v>
      </c>
      <c r="S2458" s="45"/>
      <c r="T2458" s="45"/>
      <c r="U2458" s="46">
        <f t="shared" si="330"/>
        <v>100</v>
      </c>
      <c r="V2458" s="45">
        <v>100</v>
      </c>
      <c r="W2458" s="45"/>
      <c r="X2458" s="31"/>
      <c r="Y2458" s="31"/>
      <c r="Z2458" s="31"/>
      <c r="AA2458" s="31"/>
      <c r="AB2458" s="31"/>
      <c r="AC2458" s="31"/>
      <c r="AD2458" s="31"/>
      <c r="AE2458" s="31"/>
      <c r="AF2458" s="31">
        <v>68</v>
      </c>
      <c r="AG2458" s="31">
        <v>205</v>
      </c>
      <c r="AH2458" s="31">
        <v>26</v>
      </c>
      <c r="AI2458" s="31">
        <v>74</v>
      </c>
      <c r="AJ2458" s="31" t="s">
        <v>474</v>
      </c>
      <c r="AK2458" s="33" t="s">
        <v>474</v>
      </c>
      <c r="AL2458" s="33" t="s">
        <v>474</v>
      </c>
      <c r="AM2458" s="33" t="s">
        <v>474</v>
      </c>
      <c r="AN2458" s="33" t="s">
        <v>474</v>
      </c>
      <c r="AO2458" s="33" t="s">
        <v>474</v>
      </c>
      <c r="AP2458" s="33" t="s">
        <v>474</v>
      </c>
      <c r="AQ2458" s="33" t="s">
        <v>474</v>
      </c>
      <c r="AR2458" s="33" t="s">
        <v>474</v>
      </c>
      <c r="AS2458" s="33" t="s">
        <v>474</v>
      </c>
      <c r="AT2458" s="33" t="s">
        <v>474</v>
      </c>
      <c r="AU2458" s="33" t="s">
        <v>474</v>
      </c>
      <c r="AV2458" s="33" t="s">
        <v>474</v>
      </c>
      <c r="AW2458" s="22" t="s">
        <v>492</v>
      </c>
      <c r="AX2458" s="31"/>
    </row>
    <row r="2459" s="5" customFormat="1" customHeight="1" spans="1:50">
      <c r="A2459" s="29" t="s">
        <v>971</v>
      </c>
      <c r="B2459" s="30" t="s">
        <v>972</v>
      </c>
      <c r="C2459" s="22"/>
      <c r="D2459" s="31"/>
      <c r="E2459" s="31"/>
      <c r="F2459" s="22">
        <f t="shared" ref="F2459:F2506" si="332">G2459+H2459+I2459</f>
        <v>436</v>
      </c>
      <c r="G2459" s="22">
        <v>134</v>
      </c>
      <c r="H2459" s="22">
        <v>99</v>
      </c>
      <c r="I2459" s="22">
        <v>203</v>
      </c>
      <c r="J2459" s="22"/>
      <c r="K2459" s="45"/>
      <c r="L2459" s="45">
        <v>5263.34</v>
      </c>
      <c r="M2459" s="45">
        <v>5263.34</v>
      </c>
      <c r="N2459" s="45">
        <v>0</v>
      </c>
      <c r="O2459" s="45">
        <v>1671.64</v>
      </c>
      <c r="P2459" s="45">
        <v>1671.64</v>
      </c>
      <c r="Q2459" s="45">
        <v>0</v>
      </c>
      <c r="R2459" s="45">
        <v>1373.7</v>
      </c>
      <c r="S2459" s="45">
        <v>1373.7</v>
      </c>
      <c r="T2459" s="45">
        <v>0</v>
      </c>
      <c r="U2459" s="45">
        <v>2218</v>
      </c>
      <c r="V2459" s="45">
        <v>2218</v>
      </c>
      <c r="W2459" s="45">
        <v>0</v>
      </c>
      <c r="X2459" s="22">
        <f t="shared" ref="X2459:AI2459" si="333">SUM(X2460:X2713)</f>
        <v>1650</v>
      </c>
      <c r="Y2459" s="22">
        <f t="shared" si="333"/>
        <v>4950</v>
      </c>
      <c r="Z2459" s="22">
        <f t="shared" si="333"/>
        <v>599</v>
      </c>
      <c r="AA2459" s="22">
        <f t="shared" si="333"/>
        <v>1797</v>
      </c>
      <c r="AB2459" s="22">
        <f t="shared" si="333"/>
        <v>3055</v>
      </c>
      <c r="AC2459" s="22">
        <f t="shared" si="333"/>
        <v>8570</v>
      </c>
      <c r="AD2459" s="22">
        <f t="shared" si="333"/>
        <v>724</v>
      </c>
      <c r="AE2459" s="22">
        <f t="shared" si="333"/>
        <v>2032.2</v>
      </c>
      <c r="AF2459" s="22">
        <f t="shared" si="333"/>
        <v>1333</v>
      </c>
      <c r="AG2459" s="22">
        <f t="shared" si="333"/>
        <v>4229</v>
      </c>
      <c r="AH2459" s="22">
        <f t="shared" si="333"/>
        <v>497</v>
      </c>
      <c r="AI2459" s="22">
        <f t="shared" si="333"/>
        <v>1473</v>
      </c>
      <c r="AJ2459" s="31"/>
      <c r="AK2459" s="33" t="s">
        <v>39</v>
      </c>
      <c r="AL2459" s="33" t="s">
        <v>39</v>
      </c>
      <c r="AM2459" s="33" t="s">
        <v>39</v>
      </c>
      <c r="AN2459" s="33" t="s">
        <v>39</v>
      </c>
      <c r="AO2459" s="33" t="s">
        <v>39</v>
      </c>
      <c r="AP2459" s="33" t="s">
        <v>39</v>
      </c>
      <c r="AQ2459" s="33" t="s">
        <v>39</v>
      </c>
      <c r="AR2459" s="33" t="s">
        <v>39</v>
      </c>
      <c r="AS2459" s="33" t="s">
        <v>39</v>
      </c>
      <c r="AT2459" s="33" t="s">
        <v>39</v>
      </c>
      <c r="AU2459" s="33" t="s">
        <v>39</v>
      </c>
      <c r="AV2459" s="33" t="s">
        <v>39</v>
      </c>
      <c r="AW2459" s="22" t="s">
        <v>492</v>
      </c>
      <c r="AX2459" s="31"/>
    </row>
    <row r="2460" s="5" customFormat="1" customHeight="1" spans="1:50">
      <c r="A2460" s="31"/>
      <c r="B2460" s="22" t="s">
        <v>972</v>
      </c>
      <c r="C2460" s="92" t="s">
        <v>189</v>
      </c>
      <c r="D2460" s="31" t="s">
        <v>45</v>
      </c>
      <c r="E2460" s="22" t="s">
        <v>406</v>
      </c>
      <c r="F2460" s="22">
        <f t="shared" si="332"/>
        <v>1</v>
      </c>
      <c r="G2460" s="22">
        <v>1</v>
      </c>
      <c r="H2460" s="22"/>
      <c r="I2460" s="22"/>
      <c r="J2460" s="33"/>
      <c r="K2460" s="45">
        <f t="shared" ref="K2459:K2512" si="334">L2460/F2460</f>
        <v>5.87</v>
      </c>
      <c r="L2460" s="45">
        <f t="shared" ref="L2459:L2482" si="335">O2460+R2460+U2460</f>
        <v>5.87</v>
      </c>
      <c r="M2460" s="46">
        <f t="shared" ref="M2459:M2482" si="336">P2460+S2460+V2460</f>
        <v>5.87</v>
      </c>
      <c r="N2460" s="46">
        <f t="shared" ref="N2459:N2482" si="337">Q2460+T2460+W2460</f>
        <v>0</v>
      </c>
      <c r="O2460" s="46">
        <f t="shared" ref="O2459:O2482" si="338">P2460+Q2460</f>
        <v>5.87</v>
      </c>
      <c r="P2460" s="46">
        <v>5.87</v>
      </c>
      <c r="Q2460" s="45"/>
      <c r="R2460" s="46">
        <f t="shared" ref="R2459:R2482" si="339">S2460+T2460</f>
        <v>0</v>
      </c>
      <c r="S2460" s="45"/>
      <c r="T2460" s="45"/>
      <c r="U2460" s="46">
        <f t="shared" ref="U2459:U2513" si="340">V2460+W2460</f>
        <v>0</v>
      </c>
      <c r="V2460" s="45"/>
      <c r="W2460" s="45"/>
      <c r="X2460" s="31">
        <v>10</v>
      </c>
      <c r="Y2460" s="31">
        <v>30</v>
      </c>
      <c r="Z2460" s="31">
        <v>5</v>
      </c>
      <c r="AA2460" s="31">
        <v>15</v>
      </c>
      <c r="AB2460" s="31"/>
      <c r="AC2460" s="31"/>
      <c r="AD2460" s="31"/>
      <c r="AE2460" s="31"/>
      <c r="AF2460" s="31"/>
      <c r="AG2460" s="31"/>
      <c r="AH2460" s="31"/>
      <c r="AI2460" s="31"/>
      <c r="AJ2460" s="31" t="s">
        <v>474</v>
      </c>
      <c r="AK2460" s="33" t="s">
        <v>474</v>
      </c>
      <c r="AL2460" s="33" t="s">
        <v>474</v>
      </c>
      <c r="AM2460" s="33" t="s">
        <v>474</v>
      </c>
      <c r="AN2460" s="33" t="s">
        <v>474</v>
      </c>
      <c r="AO2460" s="33" t="s">
        <v>474</v>
      </c>
      <c r="AP2460" s="33" t="s">
        <v>474</v>
      </c>
      <c r="AQ2460" s="33" t="s">
        <v>474</v>
      </c>
      <c r="AR2460" s="33" t="s">
        <v>474</v>
      </c>
      <c r="AS2460" s="33" t="s">
        <v>474</v>
      </c>
      <c r="AT2460" s="33" t="s">
        <v>474</v>
      </c>
      <c r="AU2460" s="33" t="s">
        <v>474</v>
      </c>
      <c r="AV2460" s="33" t="s">
        <v>474</v>
      </c>
      <c r="AW2460" s="22" t="s">
        <v>492</v>
      </c>
      <c r="AX2460" s="31"/>
    </row>
    <row r="2461" s="5" customFormat="1" customHeight="1" spans="1:50">
      <c r="A2461" s="31"/>
      <c r="B2461" s="22" t="s">
        <v>972</v>
      </c>
      <c r="C2461" s="92" t="s">
        <v>148</v>
      </c>
      <c r="D2461" s="31" t="s">
        <v>45</v>
      </c>
      <c r="E2461" s="22" t="s">
        <v>406</v>
      </c>
      <c r="F2461" s="22">
        <f t="shared" si="332"/>
        <v>1</v>
      </c>
      <c r="G2461" s="22">
        <v>1</v>
      </c>
      <c r="H2461" s="22"/>
      <c r="I2461" s="22"/>
      <c r="J2461" s="33"/>
      <c r="K2461" s="45">
        <f t="shared" si="334"/>
        <v>9.01</v>
      </c>
      <c r="L2461" s="45">
        <f t="shared" si="335"/>
        <v>9.01</v>
      </c>
      <c r="M2461" s="46">
        <f t="shared" si="336"/>
        <v>9.01</v>
      </c>
      <c r="N2461" s="46">
        <f t="shared" si="337"/>
        <v>0</v>
      </c>
      <c r="O2461" s="46">
        <f t="shared" si="338"/>
        <v>9.01</v>
      </c>
      <c r="P2461" s="46">
        <v>9.01</v>
      </c>
      <c r="Q2461" s="45"/>
      <c r="R2461" s="46">
        <f t="shared" si="339"/>
        <v>0</v>
      </c>
      <c r="S2461" s="45"/>
      <c r="T2461" s="45"/>
      <c r="U2461" s="46">
        <f t="shared" si="340"/>
        <v>0</v>
      </c>
      <c r="V2461" s="45"/>
      <c r="W2461" s="45"/>
      <c r="X2461" s="31">
        <v>11</v>
      </c>
      <c r="Y2461" s="31">
        <v>33</v>
      </c>
      <c r="Z2461" s="31">
        <v>2</v>
      </c>
      <c r="AA2461" s="31">
        <v>6</v>
      </c>
      <c r="AB2461" s="31"/>
      <c r="AC2461" s="31"/>
      <c r="AD2461" s="31"/>
      <c r="AE2461" s="31"/>
      <c r="AF2461" s="31"/>
      <c r="AG2461" s="31"/>
      <c r="AH2461" s="31"/>
      <c r="AI2461" s="31"/>
      <c r="AJ2461" s="31" t="s">
        <v>474</v>
      </c>
      <c r="AK2461" s="33" t="s">
        <v>474</v>
      </c>
      <c r="AL2461" s="33" t="s">
        <v>474</v>
      </c>
      <c r="AM2461" s="33" t="s">
        <v>474</v>
      </c>
      <c r="AN2461" s="33" t="s">
        <v>474</v>
      </c>
      <c r="AO2461" s="33" t="s">
        <v>474</v>
      </c>
      <c r="AP2461" s="33" t="s">
        <v>474</v>
      </c>
      <c r="AQ2461" s="33" t="s">
        <v>474</v>
      </c>
      <c r="AR2461" s="33" t="s">
        <v>474</v>
      </c>
      <c r="AS2461" s="33" t="s">
        <v>474</v>
      </c>
      <c r="AT2461" s="33" t="s">
        <v>474</v>
      </c>
      <c r="AU2461" s="33" t="s">
        <v>474</v>
      </c>
      <c r="AV2461" s="33" t="s">
        <v>474</v>
      </c>
      <c r="AW2461" s="22" t="s">
        <v>492</v>
      </c>
      <c r="AX2461" s="31"/>
    </row>
    <row r="2462" s="5" customFormat="1" customHeight="1" spans="1:50">
      <c r="A2462" s="31"/>
      <c r="B2462" s="22" t="s">
        <v>972</v>
      </c>
      <c r="C2462" s="92" t="s">
        <v>390</v>
      </c>
      <c r="D2462" s="31" t="s">
        <v>45</v>
      </c>
      <c r="E2462" s="22" t="s">
        <v>406</v>
      </c>
      <c r="F2462" s="22">
        <f t="shared" si="332"/>
        <v>1</v>
      </c>
      <c r="G2462" s="22">
        <v>1</v>
      </c>
      <c r="H2462" s="22"/>
      <c r="I2462" s="22"/>
      <c r="J2462" s="33"/>
      <c r="K2462" s="45">
        <f t="shared" si="334"/>
        <v>18.78</v>
      </c>
      <c r="L2462" s="45">
        <f t="shared" si="335"/>
        <v>18.78</v>
      </c>
      <c r="M2462" s="46">
        <f t="shared" si="336"/>
        <v>18.78</v>
      </c>
      <c r="N2462" s="46">
        <f t="shared" si="337"/>
        <v>0</v>
      </c>
      <c r="O2462" s="46">
        <f t="shared" si="338"/>
        <v>18.78</v>
      </c>
      <c r="P2462" s="46">
        <v>18.78</v>
      </c>
      <c r="Q2462" s="45"/>
      <c r="R2462" s="46">
        <f t="shared" si="339"/>
        <v>0</v>
      </c>
      <c r="S2462" s="45"/>
      <c r="T2462" s="45"/>
      <c r="U2462" s="46">
        <f t="shared" si="340"/>
        <v>0</v>
      </c>
      <c r="V2462" s="45"/>
      <c r="W2462" s="45"/>
      <c r="X2462" s="31">
        <v>13</v>
      </c>
      <c r="Y2462" s="31">
        <v>39</v>
      </c>
      <c r="Z2462" s="31">
        <v>5</v>
      </c>
      <c r="AA2462" s="31">
        <v>15</v>
      </c>
      <c r="AB2462" s="31"/>
      <c r="AC2462" s="31"/>
      <c r="AD2462" s="31"/>
      <c r="AE2462" s="31"/>
      <c r="AF2462" s="31"/>
      <c r="AG2462" s="31"/>
      <c r="AH2462" s="31"/>
      <c r="AI2462" s="31"/>
      <c r="AJ2462" s="31" t="s">
        <v>474</v>
      </c>
      <c r="AK2462" s="33" t="s">
        <v>474</v>
      </c>
      <c r="AL2462" s="33" t="s">
        <v>474</v>
      </c>
      <c r="AM2462" s="33" t="s">
        <v>474</v>
      </c>
      <c r="AN2462" s="33" t="s">
        <v>474</v>
      </c>
      <c r="AO2462" s="33" t="s">
        <v>474</v>
      </c>
      <c r="AP2462" s="33" t="s">
        <v>474</v>
      </c>
      <c r="AQ2462" s="33" t="s">
        <v>474</v>
      </c>
      <c r="AR2462" s="33" t="s">
        <v>474</v>
      </c>
      <c r="AS2462" s="33" t="s">
        <v>474</v>
      </c>
      <c r="AT2462" s="33" t="s">
        <v>474</v>
      </c>
      <c r="AU2462" s="33" t="s">
        <v>474</v>
      </c>
      <c r="AV2462" s="33" t="s">
        <v>474</v>
      </c>
      <c r="AW2462" s="22" t="s">
        <v>492</v>
      </c>
      <c r="AX2462" s="31"/>
    </row>
    <row r="2463" s="5" customFormat="1" customHeight="1" spans="1:50">
      <c r="A2463" s="31"/>
      <c r="B2463" s="22" t="s">
        <v>972</v>
      </c>
      <c r="C2463" s="92" t="s">
        <v>581</v>
      </c>
      <c r="D2463" s="31" t="s">
        <v>45</v>
      </c>
      <c r="E2463" s="22" t="s">
        <v>406</v>
      </c>
      <c r="F2463" s="22">
        <f t="shared" si="332"/>
        <v>1</v>
      </c>
      <c r="G2463" s="22">
        <v>1</v>
      </c>
      <c r="H2463" s="22"/>
      <c r="I2463" s="22"/>
      <c r="J2463" s="33"/>
      <c r="K2463" s="45">
        <f t="shared" si="334"/>
        <v>18.47</v>
      </c>
      <c r="L2463" s="45">
        <f t="shared" si="335"/>
        <v>18.47</v>
      </c>
      <c r="M2463" s="46">
        <f t="shared" si="336"/>
        <v>18.47</v>
      </c>
      <c r="N2463" s="46">
        <f t="shared" si="337"/>
        <v>0</v>
      </c>
      <c r="O2463" s="46">
        <f t="shared" si="338"/>
        <v>18.47</v>
      </c>
      <c r="P2463" s="46">
        <v>18.47</v>
      </c>
      <c r="Q2463" s="45"/>
      <c r="R2463" s="46">
        <f t="shared" si="339"/>
        <v>0</v>
      </c>
      <c r="S2463" s="45"/>
      <c r="T2463" s="45"/>
      <c r="U2463" s="46">
        <f t="shared" si="340"/>
        <v>0</v>
      </c>
      <c r="V2463" s="45"/>
      <c r="W2463" s="45"/>
      <c r="X2463" s="31">
        <v>13</v>
      </c>
      <c r="Y2463" s="31">
        <v>39</v>
      </c>
      <c r="Z2463" s="31">
        <v>7</v>
      </c>
      <c r="AA2463" s="31">
        <v>21</v>
      </c>
      <c r="AB2463" s="31"/>
      <c r="AC2463" s="31"/>
      <c r="AD2463" s="31"/>
      <c r="AE2463" s="31"/>
      <c r="AF2463" s="31"/>
      <c r="AG2463" s="31"/>
      <c r="AH2463" s="31"/>
      <c r="AI2463" s="31"/>
      <c r="AJ2463" s="31" t="s">
        <v>474</v>
      </c>
      <c r="AK2463" s="33" t="s">
        <v>474</v>
      </c>
      <c r="AL2463" s="33" t="s">
        <v>474</v>
      </c>
      <c r="AM2463" s="33" t="s">
        <v>474</v>
      </c>
      <c r="AN2463" s="33" t="s">
        <v>474</v>
      </c>
      <c r="AO2463" s="33" t="s">
        <v>474</v>
      </c>
      <c r="AP2463" s="33" t="s">
        <v>474</v>
      </c>
      <c r="AQ2463" s="33" t="s">
        <v>474</v>
      </c>
      <c r="AR2463" s="33" t="s">
        <v>474</v>
      </c>
      <c r="AS2463" s="33" t="s">
        <v>474</v>
      </c>
      <c r="AT2463" s="33" t="s">
        <v>474</v>
      </c>
      <c r="AU2463" s="33" t="s">
        <v>474</v>
      </c>
      <c r="AV2463" s="33" t="s">
        <v>474</v>
      </c>
      <c r="AW2463" s="22" t="s">
        <v>492</v>
      </c>
      <c r="AX2463" s="31"/>
    </row>
    <row r="2464" s="5" customFormat="1" customHeight="1" spans="1:50">
      <c r="A2464" s="31"/>
      <c r="B2464" s="22" t="s">
        <v>972</v>
      </c>
      <c r="C2464" s="92" t="s">
        <v>585</v>
      </c>
      <c r="D2464" s="31" t="s">
        <v>45</v>
      </c>
      <c r="E2464" s="22" t="s">
        <v>406</v>
      </c>
      <c r="F2464" s="22">
        <f t="shared" si="332"/>
        <v>2</v>
      </c>
      <c r="G2464" s="22">
        <v>2</v>
      </c>
      <c r="H2464" s="22"/>
      <c r="I2464" s="22"/>
      <c r="J2464" s="33"/>
      <c r="K2464" s="45">
        <f t="shared" si="334"/>
        <v>19.56</v>
      </c>
      <c r="L2464" s="45">
        <f t="shared" si="335"/>
        <v>39.12</v>
      </c>
      <c r="M2464" s="46">
        <f t="shared" si="336"/>
        <v>39.12</v>
      </c>
      <c r="N2464" s="46">
        <f t="shared" si="337"/>
        <v>0</v>
      </c>
      <c r="O2464" s="46">
        <f t="shared" si="338"/>
        <v>39.12</v>
      </c>
      <c r="P2464" s="46">
        <v>39.12</v>
      </c>
      <c r="Q2464" s="45"/>
      <c r="R2464" s="46">
        <f t="shared" si="339"/>
        <v>0</v>
      </c>
      <c r="S2464" s="45"/>
      <c r="T2464" s="45"/>
      <c r="U2464" s="46">
        <f t="shared" si="340"/>
        <v>0</v>
      </c>
      <c r="V2464" s="45"/>
      <c r="W2464" s="45"/>
      <c r="X2464" s="31">
        <v>22</v>
      </c>
      <c r="Y2464" s="31">
        <v>66</v>
      </c>
      <c r="Z2464" s="31">
        <v>10</v>
      </c>
      <c r="AA2464" s="31">
        <v>30</v>
      </c>
      <c r="AB2464" s="31"/>
      <c r="AC2464" s="31"/>
      <c r="AD2464" s="31"/>
      <c r="AE2464" s="31"/>
      <c r="AF2464" s="31"/>
      <c r="AG2464" s="31"/>
      <c r="AH2464" s="31"/>
      <c r="AI2464" s="31"/>
      <c r="AJ2464" s="31" t="s">
        <v>474</v>
      </c>
      <c r="AK2464" s="33" t="s">
        <v>474</v>
      </c>
      <c r="AL2464" s="33" t="s">
        <v>474</v>
      </c>
      <c r="AM2464" s="33" t="s">
        <v>474</v>
      </c>
      <c r="AN2464" s="33" t="s">
        <v>474</v>
      </c>
      <c r="AO2464" s="33" t="s">
        <v>474</v>
      </c>
      <c r="AP2464" s="33" t="s">
        <v>474</v>
      </c>
      <c r="AQ2464" s="33" t="s">
        <v>474</v>
      </c>
      <c r="AR2464" s="33" t="s">
        <v>474</v>
      </c>
      <c r="AS2464" s="33" t="s">
        <v>474</v>
      </c>
      <c r="AT2464" s="33" t="s">
        <v>474</v>
      </c>
      <c r="AU2464" s="33" t="s">
        <v>474</v>
      </c>
      <c r="AV2464" s="33" t="s">
        <v>474</v>
      </c>
      <c r="AW2464" s="22" t="s">
        <v>492</v>
      </c>
      <c r="AX2464" s="31"/>
    </row>
    <row r="2465" s="5" customFormat="1" customHeight="1" spans="1:50">
      <c r="A2465" s="31"/>
      <c r="B2465" s="22" t="s">
        <v>972</v>
      </c>
      <c r="C2465" s="92" t="s">
        <v>343</v>
      </c>
      <c r="D2465" s="31" t="s">
        <v>45</v>
      </c>
      <c r="E2465" s="22" t="s">
        <v>406</v>
      </c>
      <c r="F2465" s="22">
        <f t="shared" si="332"/>
        <v>1</v>
      </c>
      <c r="G2465" s="22">
        <v>1</v>
      </c>
      <c r="H2465" s="22"/>
      <c r="I2465" s="22"/>
      <c r="J2465" s="33"/>
      <c r="K2465" s="45">
        <f t="shared" si="334"/>
        <v>19.79</v>
      </c>
      <c r="L2465" s="45">
        <f t="shared" si="335"/>
        <v>19.79</v>
      </c>
      <c r="M2465" s="46">
        <f t="shared" si="336"/>
        <v>19.79</v>
      </c>
      <c r="N2465" s="46">
        <f t="shared" si="337"/>
        <v>0</v>
      </c>
      <c r="O2465" s="46">
        <f t="shared" si="338"/>
        <v>19.79</v>
      </c>
      <c r="P2465" s="46">
        <v>19.79</v>
      </c>
      <c r="Q2465" s="45"/>
      <c r="R2465" s="46">
        <f t="shared" si="339"/>
        <v>0</v>
      </c>
      <c r="S2465" s="45"/>
      <c r="T2465" s="45"/>
      <c r="U2465" s="46">
        <f t="shared" si="340"/>
        <v>0</v>
      </c>
      <c r="V2465" s="45"/>
      <c r="W2465" s="45"/>
      <c r="X2465" s="31">
        <v>11</v>
      </c>
      <c r="Y2465" s="31">
        <v>33</v>
      </c>
      <c r="Z2465" s="31">
        <v>2</v>
      </c>
      <c r="AA2465" s="31">
        <v>6</v>
      </c>
      <c r="AB2465" s="31"/>
      <c r="AC2465" s="31"/>
      <c r="AD2465" s="31"/>
      <c r="AE2465" s="31"/>
      <c r="AF2465" s="31"/>
      <c r="AG2465" s="31"/>
      <c r="AH2465" s="31"/>
      <c r="AI2465" s="31"/>
      <c r="AJ2465" s="31" t="s">
        <v>474</v>
      </c>
      <c r="AK2465" s="33" t="s">
        <v>474</v>
      </c>
      <c r="AL2465" s="33" t="s">
        <v>474</v>
      </c>
      <c r="AM2465" s="33" t="s">
        <v>474</v>
      </c>
      <c r="AN2465" s="33" t="s">
        <v>474</v>
      </c>
      <c r="AO2465" s="33" t="s">
        <v>474</v>
      </c>
      <c r="AP2465" s="33" t="s">
        <v>474</v>
      </c>
      <c r="AQ2465" s="33" t="s">
        <v>474</v>
      </c>
      <c r="AR2465" s="33" t="s">
        <v>474</v>
      </c>
      <c r="AS2465" s="33" t="s">
        <v>474</v>
      </c>
      <c r="AT2465" s="33" t="s">
        <v>474</v>
      </c>
      <c r="AU2465" s="33" t="s">
        <v>474</v>
      </c>
      <c r="AV2465" s="33" t="s">
        <v>474</v>
      </c>
      <c r="AW2465" s="22" t="s">
        <v>492</v>
      </c>
      <c r="AX2465" s="31"/>
    </row>
    <row r="2466" s="5" customFormat="1" customHeight="1" spans="1:50">
      <c r="A2466" s="31"/>
      <c r="B2466" s="22" t="s">
        <v>972</v>
      </c>
      <c r="C2466" s="92" t="s">
        <v>138</v>
      </c>
      <c r="D2466" s="31" t="s">
        <v>45</v>
      </c>
      <c r="E2466" s="22" t="s">
        <v>406</v>
      </c>
      <c r="F2466" s="22">
        <f t="shared" si="332"/>
        <v>2</v>
      </c>
      <c r="G2466" s="22">
        <v>2</v>
      </c>
      <c r="H2466" s="22"/>
      <c r="I2466" s="22"/>
      <c r="J2466" s="33"/>
      <c r="K2466" s="45">
        <f t="shared" si="334"/>
        <v>7.34</v>
      </c>
      <c r="L2466" s="45">
        <f t="shared" si="335"/>
        <v>14.68</v>
      </c>
      <c r="M2466" s="46">
        <f t="shared" si="336"/>
        <v>14.68</v>
      </c>
      <c r="N2466" s="46">
        <f t="shared" si="337"/>
        <v>0</v>
      </c>
      <c r="O2466" s="46">
        <f t="shared" si="338"/>
        <v>14.68</v>
      </c>
      <c r="P2466" s="46">
        <v>14.68</v>
      </c>
      <c r="Q2466" s="45"/>
      <c r="R2466" s="46">
        <f t="shared" si="339"/>
        <v>0</v>
      </c>
      <c r="S2466" s="45"/>
      <c r="T2466" s="45"/>
      <c r="U2466" s="46">
        <f t="shared" si="340"/>
        <v>0</v>
      </c>
      <c r="V2466" s="45"/>
      <c r="W2466" s="45"/>
      <c r="X2466" s="31">
        <v>23</v>
      </c>
      <c r="Y2466" s="31">
        <v>69</v>
      </c>
      <c r="Z2466" s="31">
        <v>10</v>
      </c>
      <c r="AA2466" s="31">
        <v>30</v>
      </c>
      <c r="AB2466" s="31"/>
      <c r="AC2466" s="31"/>
      <c r="AD2466" s="31"/>
      <c r="AE2466" s="31"/>
      <c r="AF2466" s="31"/>
      <c r="AG2466" s="31"/>
      <c r="AH2466" s="31"/>
      <c r="AI2466" s="31"/>
      <c r="AJ2466" s="31" t="s">
        <v>474</v>
      </c>
      <c r="AK2466" s="33" t="s">
        <v>474</v>
      </c>
      <c r="AL2466" s="33" t="s">
        <v>474</v>
      </c>
      <c r="AM2466" s="33" t="s">
        <v>474</v>
      </c>
      <c r="AN2466" s="33" t="s">
        <v>474</v>
      </c>
      <c r="AO2466" s="33" t="s">
        <v>474</v>
      </c>
      <c r="AP2466" s="33" t="s">
        <v>474</v>
      </c>
      <c r="AQ2466" s="33" t="s">
        <v>474</v>
      </c>
      <c r="AR2466" s="33" t="s">
        <v>474</v>
      </c>
      <c r="AS2466" s="33" t="s">
        <v>474</v>
      </c>
      <c r="AT2466" s="33" t="s">
        <v>474</v>
      </c>
      <c r="AU2466" s="33" t="s">
        <v>474</v>
      </c>
      <c r="AV2466" s="33" t="s">
        <v>474</v>
      </c>
      <c r="AW2466" s="22" t="s">
        <v>492</v>
      </c>
      <c r="AX2466" s="31"/>
    </row>
    <row r="2467" s="5" customFormat="1" customHeight="1" spans="1:50">
      <c r="A2467" s="31"/>
      <c r="B2467" s="22" t="s">
        <v>972</v>
      </c>
      <c r="C2467" s="92" t="s">
        <v>973</v>
      </c>
      <c r="D2467" s="31" t="s">
        <v>45</v>
      </c>
      <c r="E2467" s="22" t="s">
        <v>406</v>
      </c>
      <c r="F2467" s="22">
        <f t="shared" si="332"/>
        <v>1</v>
      </c>
      <c r="G2467" s="22">
        <v>1</v>
      </c>
      <c r="H2467" s="22"/>
      <c r="I2467" s="22"/>
      <c r="J2467" s="33"/>
      <c r="K2467" s="45">
        <f t="shared" si="334"/>
        <v>22</v>
      </c>
      <c r="L2467" s="45">
        <f t="shared" si="335"/>
        <v>22</v>
      </c>
      <c r="M2467" s="46">
        <f t="shared" si="336"/>
        <v>22</v>
      </c>
      <c r="N2467" s="46">
        <f t="shared" si="337"/>
        <v>0</v>
      </c>
      <c r="O2467" s="46">
        <f t="shared" si="338"/>
        <v>22</v>
      </c>
      <c r="P2467" s="46">
        <v>22</v>
      </c>
      <c r="Q2467" s="45"/>
      <c r="R2467" s="46">
        <f t="shared" si="339"/>
        <v>0</v>
      </c>
      <c r="S2467" s="45"/>
      <c r="T2467" s="45"/>
      <c r="U2467" s="46">
        <f t="shared" si="340"/>
        <v>0</v>
      </c>
      <c r="V2467" s="45"/>
      <c r="W2467" s="45"/>
      <c r="X2467" s="31">
        <v>15</v>
      </c>
      <c r="Y2467" s="31">
        <v>45</v>
      </c>
      <c r="Z2467" s="31">
        <v>4</v>
      </c>
      <c r="AA2467" s="31">
        <v>12</v>
      </c>
      <c r="AB2467" s="31"/>
      <c r="AC2467" s="31"/>
      <c r="AD2467" s="31"/>
      <c r="AE2467" s="31"/>
      <c r="AF2467" s="31"/>
      <c r="AG2467" s="31"/>
      <c r="AH2467" s="31"/>
      <c r="AI2467" s="31"/>
      <c r="AJ2467" s="31" t="s">
        <v>474</v>
      </c>
      <c r="AK2467" s="33" t="s">
        <v>474</v>
      </c>
      <c r="AL2467" s="33" t="s">
        <v>474</v>
      </c>
      <c r="AM2467" s="33" t="s">
        <v>474</v>
      </c>
      <c r="AN2467" s="33" t="s">
        <v>474</v>
      </c>
      <c r="AO2467" s="33" t="s">
        <v>474</v>
      </c>
      <c r="AP2467" s="33" t="s">
        <v>474</v>
      </c>
      <c r="AQ2467" s="33" t="s">
        <v>474</v>
      </c>
      <c r="AR2467" s="33" t="s">
        <v>474</v>
      </c>
      <c r="AS2467" s="33" t="s">
        <v>474</v>
      </c>
      <c r="AT2467" s="33" t="s">
        <v>474</v>
      </c>
      <c r="AU2467" s="33" t="s">
        <v>474</v>
      </c>
      <c r="AV2467" s="33" t="s">
        <v>474</v>
      </c>
      <c r="AW2467" s="22" t="s">
        <v>492</v>
      </c>
      <c r="AX2467" s="31"/>
    </row>
    <row r="2468" s="5" customFormat="1" customHeight="1" spans="1:50">
      <c r="A2468" s="31"/>
      <c r="B2468" s="22" t="s">
        <v>972</v>
      </c>
      <c r="C2468" s="92" t="s">
        <v>582</v>
      </c>
      <c r="D2468" s="31" t="s">
        <v>45</v>
      </c>
      <c r="E2468" s="22" t="s">
        <v>406</v>
      </c>
      <c r="F2468" s="22">
        <f t="shared" si="332"/>
        <v>2</v>
      </c>
      <c r="G2468" s="22">
        <v>2</v>
      </c>
      <c r="H2468" s="22"/>
      <c r="I2468" s="22"/>
      <c r="J2468" s="33"/>
      <c r="K2468" s="45">
        <f t="shared" si="334"/>
        <v>22</v>
      </c>
      <c r="L2468" s="45">
        <f t="shared" si="335"/>
        <v>44</v>
      </c>
      <c r="M2468" s="46">
        <f t="shared" si="336"/>
        <v>44</v>
      </c>
      <c r="N2468" s="46">
        <f t="shared" si="337"/>
        <v>0</v>
      </c>
      <c r="O2468" s="46">
        <f t="shared" si="338"/>
        <v>44</v>
      </c>
      <c r="P2468" s="46">
        <v>44</v>
      </c>
      <c r="Q2468" s="45"/>
      <c r="R2468" s="46">
        <f t="shared" si="339"/>
        <v>0</v>
      </c>
      <c r="S2468" s="45"/>
      <c r="T2468" s="45"/>
      <c r="U2468" s="46">
        <f t="shared" si="340"/>
        <v>0</v>
      </c>
      <c r="V2468" s="45"/>
      <c r="W2468" s="45"/>
      <c r="X2468" s="31">
        <v>22</v>
      </c>
      <c r="Y2468" s="31">
        <v>66</v>
      </c>
      <c r="Z2468" s="31">
        <v>10</v>
      </c>
      <c r="AA2468" s="31">
        <v>30</v>
      </c>
      <c r="AB2468" s="31"/>
      <c r="AC2468" s="31"/>
      <c r="AD2468" s="31"/>
      <c r="AE2468" s="31"/>
      <c r="AF2468" s="31"/>
      <c r="AG2468" s="31"/>
      <c r="AH2468" s="31"/>
      <c r="AI2468" s="31"/>
      <c r="AJ2468" s="31" t="s">
        <v>474</v>
      </c>
      <c r="AK2468" s="33" t="s">
        <v>474</v>
      </c>
      <c r="AL2468" s="33" t="s">
        <v>474</v>
      </c>
      <c r="AM2468" s="33" t="s">
        <v>474</v>
      </c>
      <c r="AN2468" s="33" t="s">
        <v>474</v>
      </c>
      <c r="AO2468" s="33" t="s">
        <v>474</v>
      </c>
      <c r="AP2468" s="33" t="s">
        <v>474</v>
      </c>
      <c r="AQ2468" s="33" t="s">
        <v>474</v>
      </c>
      <c r="AR2468" s="33" t="s">
        <v>474</v>
      </c>
      <c r="AS2468" s="33" t="s">
        <v>474</v>
      </c>
      <c r="AT2468" s="33" t="s">
        <v>474</v>
      </c>
      <c r="AU2468" s="33" t="s">
        <v>474</v>
      </c>
      <c r="AV2468" s="33" t="s">
        <v>474</v>
      </c>
      <c r="AW2468" s="22" t="s">
        <v>492</v>
      </c>
      <c r="AX2468" s="31"/>
    </row>
    <row r="2469" s="5" customFormat="1" customHeight="1" spans="1:50">
      <c r="A2469" s="31"/>
      <c r="B2469" s="22" t="s">
        <v>972</v>
      </c>
      <c r="C2469" s="92" t="s">
        <v>210</v>
      </c>
      <c r="D2469" s="31" t="s">
        <v>45</v>
      </c>
      <c r="E2469" s="22" t="s">
        <v>406</v>
      </c>
      <c r="F2469" s="22">
        <f t="shared" si="332"/>
        <v>1</v>
      </c>
      <c r="G2469" s="22">
        <v>1</v>
      </c>
      <c r="H2469" s="22"/>
      <c r="I2469" s="22"/>
      <c r="J2469" s="33"/>
      <c r="K2469" s="45">
        <f t="shared" si="334"/>
        <v>13.8</v>
      </c>
      <c r="L2469" s="45">
        <f t="shared" si="335"/>
        <v>13.8</v>
      </c>
      <c r="M2469" s="46">
        <f t="shared" si="336"/>
        <v>13.8</v>
      </c>
      <c r="N2469" s="46">
        <f t="shared" si="337"/>
        <v>0</v>
      </c>
      <c r="O2469" s="46">
        <f t="shared" si="338"/>
        <v>13.8</v>
      </c>
      <c r="P2469" s="46">
        <v>13.8</v>
      </c>
      <c r="Q2469" s="45"/>
      <c r="R2469" s="46">
        <f t="shared" si="339"/>
        <v>0</v>
      </c>
      <c r="S2469" s="45"/>
      <c r="T2469" s="45"/>
      <c r="U2469" s="46">
        <f t="shared" si="340"/>
        <v>0</v>
      </c>
      <c r="V2469" s="45"/>
      <c r="W2469" s="45"/>
      <c r="X2469" s="31">
        <v>12</v>
      </c>
      <c r="Y2469" s="31">
        <v>36</v>
      </c>
      <c r="Z2469" s="31">
        <v>2</v>
      </c>
      <c r="AA2469" s="31">
        <v>6</v>
      </c>
      <c r="AB2469" s="31"/>
      <c r="AC2469" s="31"/>
      <c r="AD2469" s="31"/>
      <c r="AE2469" s="31"/>
      <c r="AF2469" s="31"/>
      <c r="AG2469" s="31"/>
      <c r="AH2469" s="31"/>
      <c r="AI2469" s="31"/>
      <c r="AJ2469" s="31" t="s">
        <v>474</v>
      </c>
      <c r="AK2469" s="33" t="s">
        <v>474</v>
      </c>
      <c r="AL2469" s="33" t="s">
        <v>474</v>
      </c>
      <c r="AM2469" s="33" t="s">
        <v>474</v>
      </c>
      <c r="AN2469" s="33" t="s">
        <v>474</v>
      </c>
      <c r="AO2469" s="33" t="s">
        <v>474</v>
      </c>
      <c r="AP2469" s="33" t="s">
        <v>474</v>
      </c>
      <c r="AQ2469" s="33" t="s">
        <v>474</v>
      </c>
      <c r="AR2469" s="33" t="s">
        <v>474</v>
      </c>
      <c r="AS2469" s="33" t="s">
        <v>474</v>
      </c>
      <c r="AT2469" s="33" t="s">
        <v>474</v>
      </c>
      <c r="AU2469" s="33" t="s">
        <v>474</v>
      </c>
      <c r="AV2469" s="33" t="s">
        <v>474</v>
      </c>
      <c r="AW2469" s="22" t="s">
        <v>492</v>
      </c>
      <c r="AX2469" s="31"/>
    </row>
    <row r="2470" s="5" customFormat="1" customHeight="1" spans="1:50">
      <c r="A2470" s="31"/>
      <c r="B2470" s="22" t="s">
        <v>972</v>
      </c>
      <c r="C2470" s="92" t="s">
        <v>974</v>
      </c>
      <c r="D2470" s="31" t="s">
        <v>45</v>
      </c>
      <c r="E2470" s="22" t="s">
        <v>406</v>
      </c>
      <c r="F2470" s="22">
        <f t="shared" si="332"/>
        <v>3</v>
      </c>
      <c r="G2470" s="22">
        <v>3</v>
      </c>
      <c r="H2470" s="22"/>
      <c r="I2470" s="22"/>
      <c r="J2470" s="33"/>
      <c r="K2470" s="45">
        <f t="shared" si="334"/>
        <v>14.62</v>
      </c>
      <c r="L2470" s="45">
        <f t="shared" si="335"/>
        <v>43.86</v>
      </c>
      <c r="M2470" s="46">
        <f t="shared" si="336"/>
        <v>43.86</v>
      </c>
      <c r="N2470" s="46">
        <f t="shared" si="337"/>
        <v>0</v>
      </c>
      <c r="O2470" s="46">
        <f t="shared" si="338"/>
        <v>43.86</v>
      </c>
      <c r="P2470" s="46">
        <v>43.86</v>
      </c>
      <c r="Q2470" s="45"/>
      <c r="R2470" s="46">
        <f t="shared" si="339"/>
        <v>0</v>
      </c>
      <c r="S2470" s="45"/>
      <c r="T2470" s="45"/>
      <c r="U2470" s="46">
        <f t="shared" si="340"/>
        <v>0</v>
      </c>
      <c r="V2470" s="45"/>
      <c r="W2470" s="45"/>
      <c r="X2470" s="31">
        <v>34</v>
      </c>
      <c r="Y2470" s="31">
        <v>102</v>
      </c>
      <c r="Z2470" s="31">
        <v>15</v>
      </c>
      <c r="AA2470" s="31">
        <v>45</v>
      </c>
      <c r="AB2470" s="31"/>
      <c r="AC2470" s="31"/>
      <c r="AD2470" s="31"/>
      <c r="AE2470" s="31"/>
      <c r="AF2470" s="31"/>
      <c r="AG2470" s="31"/>
      <c r="AH2470" s="31"/>
      <c r="AI2470" s="31"/>
      <c r="AJ2470" s="31" t="s">
        <v>474</v>
      </c>
      <c r="AK2470" s="33" t="s">
        <v>474</v>
      </c>
      <c r="AL2470" s="33" t="s">
        <v>474</v>
      </c>
      <c r="AM2470" s="33" t="s">
        <v>474</v>
      </c>
      <c r="AN2470" s="33" t="s">
        <v>474</v>
      </c>
      <c r="AO2470" s="33" t="s">
        <v>474</v>
      </c>
      <c r="AP2470" s="33" t="s">
        <v>474</v>
      </c>
      <c r="AQ2470" s="33" t="s">
        <v>474</v>
      </c>
      <c r="AR2470" s="33" t="s">
        <v>474</v>
      </c>
      <c r="AS2470" s="33" t="s">
        <v>474</v>
      </c>
      <c r="AT2470" s="33" t="s">
        <v>474</v>
      </c>
      <c r="AU2470" s="33" t="s">
        <v>474</v>
      </c>
      <c r="AV2470" s="33" t="s">
        <v>474</v>
      </c>
      <c r="AW2470" s="22" t="s">
        <v>492</v>
      </c>
      <c r="AX2470" s="31"/>
    </row>
    <row r="2471" s="5" customFormat="1" customHeight="1" spans="1:50">
      <c r="A2471" s="31"/>
      <c r="B2471" s="22" t="s">
        <v>972</v>
      </c>
      <c r="C2471" s="92" t="s">
        <v>211</v>
      </c>
      <c r="D2471" s="31" t="s">
        <v>45</v>
      </c>
      <c r="E2471" s="22" t="s">
        <v>406</v>
      </c>
      <c r="F2471" s="22">
        <f t="shared" si="332"/>
        <v>3</v>
      </c>
      <c r="G2471" s="22">
        <v>3</v>
      </c>
      <c r="H2471" s="22"/>
      <c r="I2471" s="22"/>
      <c r="J2471" s="33"/>
      <c r="K2471" s="45">
        <f t="shared" si="334"/>
        <v>14.9066666666667</v>
      </c>
      <c r="L2471" s="45">
        <f t="shared" si="335"/>
        <v>44.72</v>
      </c>
      <c r="M2471" s="46">
        <f t="shared" si="336"/>
        <v>44.72</v>
      </c>
      <c r="N2471" s="46">
        <f t="shared" si="337"/>
        <v>0</v>
      </c>
      <c r="O2471" s="46">
        <f t="shared" si="338"/>
        <v>44.72</v>
      </c>
      <c r="P2471" s="46">
        <v>44.72</v>
      </c>
      <c r="Q2471" s="45"/>
      <c r="R2471" s="46">
        <f t="shared" si="339"/>
        <v>0</v>
      </c>
      <c r="S2471" s="45"/>
      <c r="T2471" s="45"/>
      <c r="U2471" s="46">
        <f t="shared" si="340"/>
        <v>0</v>
      </c>
      <c r="V2471" s="45"/>
      <c r="W2471" s="45"/>
      <c r="X2471" s="31">
        <v>35</v>
      </c>
      <c r="Y2471" s="31">
        <v>105</v>
      </c>
      <c r="Z2471" s="31">
        <v>8</v>
      </c>
      <c r="AA2471" s="31">
        <v>24</v>
      </c>
      <c r="AB2471" s="31"/>
      <c r="AC2471" s="31"/>
      <c r="AD2471" s="31"/>
      <c r="AE2471" s="31"/>
      <c r="AF2471" s="31"/>
      <c r="AG2471" s="31"/>
      <c r="AH2471" s="31"/>
      <c r="AI2471" s="31"/>
      <c r="AJ2471" s="31" t="s">
        <v>474</v>
      </c>
      <c r="AK2471" s="33" t="s">
        <v>474</v>
      </c>
      <c r="AL2471" s="33" t="s">
        <v>474</v>
      </c>
      <c r="AM2471" s="33" t="s">
        <v>474</v>
      </c>
      <c r="AN2471" s="33" t="s">
        <v>474</v>
      </c>
      <c r="AO2471" s="33" t="s">
        <v>474</v>
      </c>
      <c r="AP2471" s="33" t="s">
        <v>474</v>
      </c>
      <c r="AQ2471" s="33" t="s">
        <v>474</v>
      </c>
      <c r="AR2471" s="33" t="s">
        <v>474</v>
      </c>
      <c r="AS2471" s="33" t="s">
        <v>474</v>
      </c>
      <c r="AT2471" s="33" t="s">
        <v>474</v>
      </c>
      <c r="AU2471" s="33" t="s">
        <v>474</v>
      </c>
      <c r="AV2471" s="33" t="s">
        <v>474</v>
      </c>
      <c r="AW2471" s="22" t="s">
        <v>492</v>
      </c>
      <c r="AX2471" s="31"/>
    </row>
    <row r="2472" s="5" customFormat="1" customHeight="1" spans="1:50">
      <c r="A2472" s="31"/>
      <c r="B2472" s="22" t="s">
        <v>972</v>
      </c>
      <c r="C2472" s="92" t="s">
        <v>902</v>
      </c>
      <c r="D2472" s="31" t="s">
        <v>45</v>
      </c>
      <c r="E2472" s="22" t="s">
        <v>406</v>
      </c>
      <c r="F2472" s="22">
        <f t="shared" si="332"/>
        <v>3</v>
      </c>
      <c r="G2472" s="22">
        <v>3</v>
      </c>
      <c r="H2472" s="22"/>
      <c r="I2472" s="22"/>
      <c r="J2472" s="33"/>
      <c r="K2472" s="45">
        <f t="shared" si="334"/>
        <v>10</v>
      </c>
      <c r="L2472" s="45">
        <f t="shared" si="335"/>
        <v>30</v>
      </c>
      <c r="M2472" s="46">
        <f t="shared" si="336"/>
        <v>30</v>
      </c>
      <c r="N2472" s="46">
        <f t="shared" si="337"/>
        <v>0</v>
      </c>
      <c r="O2472" s="46">
        <f t="shared" si="338"/>
        <v>30</v>
      </c>
      <c r="P2472" s="46">
        <v>30</v>
      </c>
      <c r="Q2472" s="45"/>
      <c r="R2472" s="46">
        <f t="shared" si="339"/>
        <v>0</v>
      </c>
      <c r="S2472" s="45"/>
      <c r="T2472" s="45"/>
      <c r="U2472" s="46">
        <f t="shared" si="340"/>
        <v>0</v>
      </c>
      <c r="V2472" s="45"/>
      <c r="W2472" s="45"/>
      <c r="X2472" s="31">
        <v>32</v>
      </c>
      <c r="Y2472" s="31">
        <v>96</v>
      </c>
      <c r="Z2472" s="31">
        <v>7</v>
      </c>
      <c r="AA2472" s="31">
        <v>21</v>
      </c>
      <c r="AB2472" s="31"/>
      <c r="AC2472" s="31"/>
      <c r="AD2472" s="31"/>
      <c r="AE2472" s="31"/>
      <c r="AF2472" s="31"/>
      <c r="AG2472" s="31"/>
      <c r="AH2472" s="31"/>
      <c r="AI2472" s="31"/>
      <c r="AJ2472" s="31" t="s">
        <v>474</v>
      </c>
      <c r="AK2472" s="33" t="s">
        <v>474</v>
      </c>
      <c r="AL2472" s="33" t="s">
        <v>474</v>
      </c>
      <c r="AM2472" s="33" t="s">
        <v>474</v>
      </c>
      <c r="AN2472" s="33" t="s">
        <v>474</v>
      </c>
      <c r="AO2472" s="33" t="s">
        <v>474</v>
      </c>
      <c r="AP2472" s="33" t="s">
        <v>474</v>
      </c>
      <c r="AQ2472" s="33" t="s">
        <v>474</v>
      </c>
      <c r="AR2472" s="33" t="s">
        <v>474</v>
      </c>
      <c r="AS2472" s="33" t="s">
        <v>474</v>
      </c>
      <c r="AT2472" s="33" t="s">
        <v>474</v>
      </c>
      <c r="AU2472" s="33" t="s">
        <v>474</v>
      </c>
      <c r="AV2472" s="33" t="s">
        <v>474</v>
      </c>
      <c r="AW2472" s="22" t="s">
        <v>492</v>
      </c>
      <c r="AX2472" s="31"/>
    </row>
    <row r="2473" s="5" customFormat="1" customHeight="1" spans="1:50">
      <c r="A2473" s="31"/>
      <c r="B2473" s="22" t="s">
        <v>972</v>
      </c>
      <c r="C2473" s="92" t="s">
        <v>691</v>
      </c>
      <c r="D2473" s="31" t="s">
        <v>45</v>
      </c>
      <c r="E2473" s="22" t="s">
        <v>406</v>
      </c>
      <c r="F2473" s="22">
        <f t="shared" si="332"/>
        <v>1</v>
      </c>
      <c r="G2473" s="22">
        <v>1</v>
      </c>
      <c r="H2473" s="22"/>
      <c r="I2473" s="22"/>
      <c r="J2473" s="33"/>
      <c r="K2473" s="45">
        <f t="shared" si="334"/>
        <v>15</v>
      </c>
      <c r="L2473" s="45">
        <f t="shared" si="335"/>
        <v>15</v>
      </c>
      <c r="M2473" s="46">
        <f t="shared" si="336"/>
        <v>15</v>
      </c>
      <c r="N2473" s="46">
        <f t="shared" si="337"/>
        <v>0</v>
      </c>
      <c r="O2473" s="46">
        <f t="shared" si="338"/>
        <v>15</v>
      </c>
      <c r="P2473" s="46">
        <v>15</v>
      </c>
      <c r="Q2473" s="45"/>
      <c r="R2473" s="46">
        <f t="shared" si="339"/>
        <v>0</v>
      </c>
      <c r="S2473" s="45"/>
      <c r="T2473" s="45"/>
      <c r="U2473" s="46">
        <f t="shared" si="340"/>
        <v>0</v>
      </c>
      <c r="V2473" s="45"/>
      <c r="W2473" s="45"/>
      <c r="X2473" s="31">
        <v>12</v>
      </c>
      <c r="Y2473" s="31">
        <v>36</v>
      </c>
      <c r="Z2473" s="31">
        <v>5</v>
      </c>
      <c r="AA2473" s="31">
        <v>15</v>
      </c>
      <c r="AB2473" s="31"/>
      <c r="AC2473" s="31"/>
      <c r="AD2473" s="31"/>
      <c r="AE2473" s="31"/>
      <c r="AF2473" s="31"/>
      <c r="AG2473" s="31"/>
      <c r="AH2473" s="31"/>
      <c r="AI2473" s="31"/>
      <c r="AJ2473" s="31" t="s">
        <v>474</v>
      </c>
      <c r="AK2473" s="33" t="s">
        <v>474</v>
      </c>
      <c r="AL2473" s="33" t="s">
        <v>474</v>
      </c>
      <c r="AM2473" s="33" t="s">
        <v>474</v>
      </c>
      <c r="AN2473" s="33" t="s">
        <v>474</v>
      </c>
      <c r="AO2473" s="33" t="s">
        <v>474</v>
      </c>
      <c r="AP2473" s="33" t="s">
        <v>474</v>
      </c>
      <c r="AQ2473" s="33" t="s">
        <v>474</v>
      </c>
      <c r="AR2473" s="33" t="s">
        <v>474</v>
      </c>
      <c r="AS2473" s="33" t="s">
        <v>474</v>
      </c>
      <c r="AT2473" s="33" t="s">
        <v>474</v>
      </c>
      <c r="AU2473" s="33" t="s">
        <v>474</v>
      </c>
      <c r="AV2473" s="33" t="s">
        <v>474</v>
      </c>
      <c r="AW2473" s="22" t="s">
        <v>492</v>
      </c>
      <c r="AX2473" s="31"/>
    </row>
    <row r="2474" s="5" customFormat="1" customHeight="1" spans="1:50">
      <c r="A2474" s="31"/>
      <c r="B2474" s="22" t="s">
        <v>972</v>
      </c>
      <c r="C2474" s="92" t="s">
        <v>730</v>
      </c>
      <c r="D2474" s="31" t="s">
        <v>45</v>
      </c>
      <c r="E2474" s="22" t="s">
        <v>406</v>
      </c>
      <c r="F2474" s="22">
        <f t="shared" si="332"/>
        <v>3</v>
      </c>
      <c r="G2474" s="22">
        <v>3</v>
      </c>
      <c r="H2474" s="22"/>
      <c r="I2474" s="22"/>
      <c r="J2474" s="33"/>
      <c r="K2474" s="45">
        <f t="shared" si="334"/>
        <v>6.50666666666667</v>
      </c>
      <c r="L2474" s="45">
        <f t="shared" si="335"/>
        <v>19.52</v>
      </c>
      <c r="M2474" s="46">
        <f t="shared" si="336"/>
        <v>19.52</v>
      </c>
      <c r="N2474" s="46">
        <f t="shared" si="337"/>
        <v>0</v>
      </c>
      <c r="O2474" s="46">
        <f t="shared" si="338"/>
        <v>19.52</v>
      </c>
      <c r="P2474" s="46">
        <v>19.52</v>
      </c>
      <c r="Q2474" s="45"/>
      <c r="R2474" s="46">
        <f t="shared" si="339"/>
        <v>0</v>
      </c>
      <c r="S2474" s="45"/>
      <c r="T2474" s="45"/>
      <c r="U2474" s="46">
        <f t="shared" si="340"/>
        <v>0</v>
      </c>
      <c r="V2474" s="45"/>
      <c r="W2474" s="45"/>
      <c r="X2474" s="31">
        <v>25</v>
      </c>
      <c r="Y2474" s="31">
        <v>75</v>
      </c>
      <c r="Z2474" s="31">
        <v>15</v>
      </c>
      <c r="AA2474" s="31">
        <v>45</v>
      </c>
      <c r="AB2474" s="31"/>
      <c r="AC2474" s="31"/>
      <c r="AD2474" s="31"/>
      <c r="AE2474" s="31"/>
      <c r="AF2474" s="31"/>
      <c r="AG2474" s="31"/>
      <c r="AH2474" s="31"/>
      <c r="AI2474" s="31"/>
      <c r="AJ2474" s="31" t="s">
        <v>474</v>
      </c>
      <c r="AK2474" s="33" t="s">
        <v>474</v>
      </c>
      <c r="AL2474" s="33" t="s">
        <v>474</v>
      </c>
      <c r="AM2474" s="33" t="s">
        <v>474</v>
      </c>
      <c r="AN2474" s="33" t="s">
        <v>474</v>
      </c>
      <c r="AO2474" s="33" t="s">
        <v>474</v>
      </c>
      <c r="AP2474" s="33" t="s">
        <v>474</v>
      </c>
      <c r="AQ2474" s="33" t="s">
        <v>474</v>
      </c>
      <c r="AR2474" s="33" t="s">
        <v>474</v>
      </c>
      <c r="AS2474" s="33" t="s">
        <v>474</v>
      </c>
      <c r="AT2474" s="33" t="s">
        <v>474</v>
      </c>
      <c r="AU2474" s="33" t="s">
        <v>474</v>
      </c>
      <c r="AV2474" s="33" t="s">
        <v>474</v>
      </c>
      <c r="AW2474" s="22" t="s">
        <v>492</v>
      </c>
      <c r="AX2474" s="31"/>
    </row>
    <row r="2475" s="5" customFormat="1" customHeight="1" spans="1:50">
      <c r="A2475" s="31"/>
      <c r="B2475" s="22" t="s">
        <v>972</v>
      </c>
      <c r="C2475" s="92" t="s">
        <v>735</v>
      </c>
      <c r="D2475" s="31" t="s">
        <v>45</v>
      </c>
      <c r="E2475" s="22" t="s">
        <v>406</v>
      </c>
      <c r="F2475" s="22">
        <f t="shared" si="332"/>
        <v>2</v>
      </c>
      <c r="G2475" s="22">
        <v>2</v>
      </c>
      <c r="H2475" s="22"/>
      <c r="I2475" s="22"/>
      <c r="J2475" s="33"/>
      <c r="K2475" s="45">
        <f t="shared" si="334"/>
        <v>13</v>
      </c>
      <c r="L2475" s="45">
        <f t="shared" si="335"/>
        <v>26</v>
      </c>
      <c r="M2475" s="46">
        <f t="shared" si="336"/>
        <v>26</v>
      </c>
      <c r="N2475" s="46">
        <f t="shared" si="337"/>
        <v>0</v>
      </c>
      <c r="O2475" s="46">
        <f t="shared" si="338"/>
        <v>26</v>
      </c>
      <c r="P2475" s="46">
        <v>26</v>
      </c>
      <c r="Q2475" s="45"/>
      <c r="R2475" s="46">
        <f t="shared" si="339"/>
        <v>0</v>
      </c>
      <c r="S2475" s="45"/>
      <c r="T2475" s="45"/>
      <c r="U2475" s="46">
        <f t="shared" si="340"/>
        <v>0</v>
      </c>
      <c r="V2475" s="45"/>
      <c r="W2475" s="45"/>
      <c r="X2475" s="31">
        <v>21</v>
      </c>
      <c r="Y2475" s="31">
        <v>63</v>
      </c>
      <c r="Z2475" s="31">
        <v>7</v>
      </c>
      <c r="AA2475" s="31">
        <v>21</v>
      </c>
      <c r="AB2475" s="31"/>
      <c r="AC2475" s="31"/>
      <c r="AD2475" s="31"/>
      <c r="AE2475" s="31"/>
      <c r="AF2475" s="31"/>
      <c r="AG2475" s="31"/>
      <c r="AH2475" s="31"/>
      <c r="AI2475" s="31"/>
      <c r="AJ2475" s="31" t="s">
        <v>474</v>
      </c>
      <c r="AK2475" s="33" t="s">
        <v>474</v>
      </c>
      <c r="AL2475" s="33" t="s">
        <v>474</v>
      </c>
      <c r="AM2475" s="33" t="s">
        <v>474</v>
      </c>
      <c r="AN2475" s="33" t="s">
        <v>474</v>
      </c>
      <c r="AO2475" s="33" t="s">
        <v>474</v>
      </c>
      <c r="AP2475" s="33" t="s">
        <v>474</v>
      </c>
      <c r="AQ2475" s="33" t="s">
        <v>474</v>
      </c>
      <c r="AR2475" s="33" t="s">
        <v>474</v>
      </c>
      <c r="AS2475" s="33" t="s">
        <v>474</v>
      </c>
      <c r="AT2475" s="33" t="s">
        <v>474</v>
      </c>
      <c r="AU2475" s="33" t="s">
        <v>474</v>
      </c>
      <c r="AV2475" s="33" t="s">
        <v>474</v>
      </c>
      <c r="AW2475" s="22" t="s">
        <v>492</v>
      </c>
      <c r="AX2475" s="31"/>
    </row>
    <row r="2476" s="5" customFormat="1" customHeight="1" spans="1:50">
      <c r="A2476" s="31"/>
      <c r="B2476" s="22" t="s">
        <v>972</v>
      </c>
      <c r="C2476" s="92" t="s">
        <v>705</v>
      </c>
      <c r="D2476" s="31" t="s">
        <v>45</v>
      </c>
      <c r="E2476" s="22" t="s">
        <v>406</v>
      </c>
      <c r="F2476" s="22">
        <f t="shared" si="332"/>
        <v>1</v>
      </c>
      <c r="G2476" s="22">
        <v>1</v>
      </c>
      <c r="H2476" s="22"/>
      <c r="I2476" s="22"/>
      <c r="J2476" s="33"/>
      <c r="K2476" s="45">
        <f t="shared" si="334"/>
        <v>7.9</v>
      </c>
      <c r="L2476" s="45">
        <f t="shared" si="335"/>
        <v>7.9</v>
      </c>
      <c r="M2476" s="46">
        <f t="shared" si="336"/>
        <v>7.9</v>
      </c>
      <c r="N2476" s="46">
        <f t="shared" si="337"/>
        <v>0</v>
      </c>
      <c r="O2476" s="46">
        <f t="shared" si="338"/>
        <v>7.9</v>
      </c>
      <c r="P2476" s="46">
        <v>7.9</v>
      </c>
      <c r="Q2476" s="45"/>
      <c r="R2476" s="46">
        <f t="shared" si="339"/>
        <v>0</v>
      </c>
      <c r="S2476" s="45"/>
      <c r="T2476" s="45"/>
      <c r="U2476" s="46">
        <f t="shared" si="340"/>
        <v>0</v>
      </c>
      <c r="V2476" s="45"/>
      <c r="W2476" s="45"/>
      <c r="X2476" s="31">
        <v>12</v>
      </c>
      <c r="Y2476" s="31">
        <v>36</v>
      </c>
      <c r="Z2476" s="31">
        <v>5</v>
      </c>
      <c r="AA2476" s="31">
        <v>15</v>
      </c>
      <c r="AB2476" s="31"/>
      <c r="AC2476" s="31"/>
      <c r="AD2476" s="31"/>
      <c r="AE2476" s="31"/>
      <c r="AF2476" s="31"/>
      <c r="AG2476" s="31"/>
      <c r="AH2476" s="31"/>
      <c r="AI2476" s="31"/>
      <c r="AJ2476" s="31" t="s">
        <v>474</v>
      </c>
      <c r="AK2476" s="33" t="s">
        <v>474</v>
      </c>
      <c r="AL2476" s="33" t="s">
        <v>474</v>
      </c>
      <c r="AM2476" s="33" t="s">
        <v>474</v>
      </c>
      <c r="AN2476" s="33" t="s">
        <v>474</v>
      </c>
      <c r="AO2476" s="33" t="s">
        <v>474</v>
      </c>
      <c r="AP2476" s="33" t="s">
        <v>474</v>
      </c>
      <c r="AQ2476" s="33" t="s">
        <v>474</v>
      </c>
      <c r="AR2476" s="33" t="s">
        <v>474</v>
      </c>
      <c r="AS2476" s="33" t="s">
        <v>474</v>
      </c>
      <c r="AT2476" s="33" t="s">
        <v>474</v>
      </c>
      <c r="AU2476" s="33" t="s">
        <v>474</v>
      </c>
      <c r="AV2476" s="33" t="s">
        <v>474</v>
      </c>
      <c r="AW2476" s="22" t="s">
        <v>492</v>
      </c>
      <c r="AX2476" s="31"/>
    </row>
    <row r="2477" s="5" customFormat="1" customHeight="1" spans="1:50">
      <c r="A2477" s="31"/>
      <c r="B2477" s="22" t="s">
        <v>972</v>
      </c>
      <c r="C2477" s="92" t="s">
        <v>153</v>
      </c>
      <c r="D2477" s="31" t="s">
        <v>45</v>
      </c>
      <c r="E2477" s="22" t="s">
        <v>406</v>
      </c>
      <c r="F2477" s="22">
        <f t="shared" si="332"/>
        <v>1</v>
      </c>
      <c r="G2477" s="22">
        <v>1</v>
      </c>
      <c r="H2477" s="22"/>
      <c r="I2477" s="22"/>
      <c r="J2477" s="33"/>
      <c r="K2477" s="45">
        <f t="shared" si="334"/>
        <v>6.28</v>
      </c>
      <c r="L2477" s="45">
        <f t="shared" si="335"/>
        <v>6.28</v>
      </c>
      <c r="M2477" s="46">
        <f t="shared" si="336"/>
        <v>6.28</v>
      </c>
      <c r="N2477" s="46">
        <f t="shared" si="337"/>
        <v>0</v>
      </c>
      <c r="O2477" s="46">
        <f t="shared" si="338"/>
        <v>6.28</v>
      </c>
      <c r="P2477" s="46">
        <v>6.28</v>
      </c>
      <c r="Q2477" s="45"/>
      <c r="R2477" s="46">
        <f t="shared" si="339"/>
        <v>0</v>
      </c>
      <c r="S2477" s="45"/>
      <c r="T2477" s="45"/>
      <c r="U2477" s="46">
        <f t="shared" si="340"/>
        <v>0</v>
      </c>
      <c r="V2477" s="45"/>
      <c r="W2477" s="45"/>
      <c r="X2477" s="31">
        <v>16</v>
      </c>
      <c r="Y2477" s="31">
        <v>48</v>
      </c>
      <c r="Z2477" s="31">
        <v>5</v>
      </c>
      <c r="AA2477" s="31">
        <v>15</v>
      </c>
      <c r="AB2477" s="31"/>
      <c r="AC2477" s="31"/>
      <c r="AD2477" s="31"/>
      <c r="AE2477" s="31"/>
      <c r="AF2477" s="31"/>
      <c r="AG2477" s="31"/>
      <c r="AH2477" s="31"/>
      <c r="AI2477" s="31"/>
      <c r="AJ2477" s="31" t="s">
        <v>474</v>
      </c>
      <c r="AK2477" s="33" t="s">
        <v>474</v>
      </c>
      <c r="AL2477" s="33" t="s">
        <v>474</v>
      </c>
      <c r="AM2477" s="33" t="s">
        <v>474</v>
      </c>
      <c r="AN2477" s="33" t="s">
        <v>474</v>
      </c>
      <c r="AO2477" s="33" t="s">
        <v>474</v>
      </c>
      <c r="AP2477" s="33" t="s">
        <v>474</v>
      </c>
      <c r="AQ2477" s="33" t="s">
        <v>474</v>
      </c>
      <c r="AR2477" s="33" t="s">
        <v>474</v>
      </c>
      <c r="AS2477" s="33" t="s">
        <v>474</v>
      </c>
      <c r="AT2477" s="33" t="s">
        <v>474</v>
      </c>
      <c r="AU2477" s="33" t="s">
        <v>474</v>
      </c>
      <c r="AV2477" s="33" t="s">
        <v>474</v>
      </c>
      <c r="AW2477" s="22" t="s">
        <v>492</v>
      </c>
      <c r="AX2477" s="31"/>
    </row>
    <row r="2478" s="5" customFormat="1" customHeight="1" spans="1:50">
      <c r="A2478" s="31"/>
      <c r="B2478" s="22" t="s">
        <v>972</v>
      </c>
      <c r="C2478" s="92" t="s">
        <v>114</v>
      </c>
      <c r="D2478" s="31" t="s">
        <v>45</v>
      </c>
      <c r="E2478" s="22" t="s">
        <v>406</v>
      </c>
      <c r="F2478" s="22">
        <f t="shared" si="332"/>
        <v>7</v>
      </c>
      <c r="G2478" s="22">
        <v>7</v>
      </c>
      <c r="H2478" s="22"/>
      <c r="I2478" s="22"/>
      <c r="J2478" s="33"/>
      <c r="K2478" s="45">
        <f t="shared" si="334"/>
        <v>15.58</v>
      </c>
      <c r="L2478" s="45">
        <f t="shared" si="335"/>
        <v>109.06</v>
      </c>
      <c r="M2478" s="46">
        <f t="shared" si="336"/>
        <v>109.06</v>
      </c>
      <c r="N2478" s="46">
        <f t="shared" si="337"/>
        <v>0</v>
      </c>
      <c r="O2478" s="46">
        <f t="shared" si="338"/>
        <v>109.06</v>
      </c>
      <c r="P2478" s="46">
        <v>109.06</v>
      </c>
      <c r="Q2478" s="45"/>
      <c r="R2478" s="46">
        <f t="shared" si="339"/>
        <v>0</v>
      </c>
      <c r="S2478" s="45"/>
      <c r="T2478" s="45"/>
      <c r="U2478" s="46">
        <f t="shared" si="340"/>
        <v>0</v>
      </c>
      <c r="V2478" s="45"/>
      <c r="W2478" s="45"/>
      <c r="X2478" s="31">
        <v>58</v>
      </c>
      <c r="Y2478" s="31">
        <v>174</v>
      </c>
      <c r="Z2478" s="31">
        <v>15</v>
      </c>
      <c r="AA2478" s="31">
        <v>45</v>
      </c>
      <c r="AB2478" s="31"/>
      <c r="AC2478" s="31"/>
      <c r="AD2478" s="31"/>
      <c r="AE2478" s="31"/>
      <c r="AF2478" s="31"/>
      <c r="AG2478" s="31"/>
      <c r="AH2478" s="31"/>
      <c r="AI2478" s="31"/>
      <c r="AJ2478" s="31" t="s">
        <v>474</v>
      </c>
      <c r="AK2478" s="33" t="s">
        <v>474</v>
      </c>
      <c r="AL2478" s="33" t="s">
        <v>474</v>
      </c>
      <c r="AM2478" s="33" t="s">
        <v>474</v>
      </c>
      <c r="AN2478" s="33" t="s">
        <v>474</v>
      </c>
      <c r="AO2478" s="33" t="s">
        <v>474</v>
      </c>
      <c r="AP2478" s="33" t="s">
        <v>474</v>
      </c>
      <c r="AQ2478" s="33" t="s">
        <v>474</v>
      </c>
      <c r="AR2478" s="33" t="s">
        <v>474</v>
      </c>
      <c r="AS2478" s="33" t="s">
        <v>474</v>
      </c>
      <c r="AT2478" s="33" t="s">
        <v>474</v>
      </c>
      <c r="AU2478" s="33" t="s">
        <v>474</v>
      </c>
      <c r="AV2478" s="33" t="s">
        <v>474</v>
      </c>
      <c r="AW2478" s="22" t="s">
        <v>492</v>
      </c>
      <c r="AX2478" s="31"/>
    </row>
    <row r="2479" s="5" customFormat="1" customHeight="1" spans="1:50">
      <c r="A2479" s="31"/>
      <c r="B2479" s="22" t="s">
        <v>972</v>
      </c>
      <c r="C2479" s="92" t="s">
        <v>900</v>
      </c>
      <c r="D2479" s="31" t="s">
        <v>45</v>
      </c>
      <c r="E2479" s="22" t="s">
        <v>406</v>
      </c>
      <c r="F2479" s="22">
        <f t="shared" si="332"/>
        <v>5</v>
      </c>
      <c r="G2479" s="22">
        <v>5</v>
      </c>
      <c r="H2479" s="22"/>
      <c r="I2479" s="22"/>
      <c r="J2479" s="33"/>
      <c r="K2479" s="45">
        <f t="shared" si="334"/>
        <v>21.222</v>
      </c>
      <c r="L2479" s="45">
        <f t="shared" si="335"/>
        <v>106.11</v>
      </c>
      <c r="M2479" s="46">
        <f t="shared" si="336"/>
        <v>106.11</v>
      </c>
      <c r="N2479" s="46">
        <f t="shared" si="337"/>
        <v>0</v>
      </c>
      <c r="O2479" s="46">
        <f t="shared" si="338"/>
        <v>106.11</v>
      </c>
      <c r="P2479" s="46">
        <v>106.11</v>
      </c>
      <c r="Q2479" s="45"/>
      <c r="R2479" s="46">
        <f t="shared" si="339"/>
        <v>0</v>
      </c>
      <c r="S2479" s="45"/>
      <c r="T2479" s="45"/>
      <c r="U2479" s="46">
        <f t="shared" si="340"/>
        <v>0</v>
      </c>
      <c r="V2479" s="45"/>
      <c r="W2479" s="45"/>
      <c r="X2479" s="31">
        <v>67</v>
      </c>
      <c r="Y2479" s="31">
        <v>201</v>
      </c>
      <c r="Z2479" s="31">
        <v>25</v>
      </c>
      <c r="AA2479" s="31">
        <v>75</v>
      </c>
      <c r="AB2479" s="31"/>
      <c r="AC2479" s="31"/>
      <c r="AD2479" s="31"/>
      <c r="AE2479" s="31"/>
      <c r="AF2479" s="31"/>
      <c r="AG2479" s="31"/>
      <c r="AH2479" s="31"/>
      <c r="AI2479" s="31"/>
      <c r="AJ2479" s="31" t="s">
        <v>474</v>
      </c>
      <c r="AK2479" s="33" t="s">
        <v>474</v>
      </c>
      <c r="AL2479" s="33" t="s">
        <v>474</v>
      </c>
      <c r="AM2479" s="33" t="s">
        <v>474</v>
      </c>
      <c r="AN2479" s="33" t="s">
        <v>474</v>
      </c>
      <c r="AO2479" s="33" t="s">
        <v>474</v>
      </c>
      <c r="AP2479" s="33" t="s">
        <v>474</v>
      </c>
      <c r="AQ2479" s="33" t="s">
        <v>474</v>
      </c>
      <c r="AR2479" s="33" t="s">
        <v>474</v>
      </c>
      <c r="AS2479" s="33" t="s">
        <v>474</v>
      </c>
      <c r="AT2479" s="33" t="s">
        <v>474</v>
      </c>
      <c r="AU2479" s="33" t="s">
        <v>474</v>
      </c>
      <c r="AV2479" s="33" t="s">
        <v>474</v>
      </c>
      <c r="AW2479" s="22" t="s">
        <v>492</v>
      </c>
      <c r="AX2479" s="31"/>
    </row>
    <row r="2480" s="5" customFormat="1" customHeight="1" spans="1:50">
      <c r="A2480" s="31"/>
      <c r="B2480" s="22" t="s">
        <v>972</v>
      </c>
      <c r="C2480" s="92" t="s">
        <v>520</v>
      </c>
      <c r="D2480" s="31" t="s">
        <v>45</v>
      </c>
      <c r="E2480" s="22" t="s">
        <v>406</v>
      </c>
      <c r="F2480" s="22">
        <f t="shared" si="332"/>
        <v>2</v>
      </c>
      <c r="G2480" s="22">
        <v>2</v>
      </c>
      <c r="H2480" s="22"/>
      <c r="I2480" s="22"/>
      <c r="J2480" s="33"/>
      <c r="K2480" s="45">
        <f t="shared" si="334"/>
        <v>16.65</v>
      </c>
      <c r="L2480" s="45">
        <f t="shared" si="335"/>
        <v>33.3</v>
      </c>
      <c r="M2480" s="46">
        <f t="shared" si="336"/>
        <v>33.3</v>
      </c>
      <c r="N2480" s="46">
        <f t="shared" si="337"/>
        <v>0</v>
      </c>
      <c r="O2480" s="46">
        <f t="shared" si="338"/>
        <v>33.3</v>
      </c>
      <c r="P2480" s="46">
        <v>33.3</v>
      </c>
      <c r="Q2480" s="45"/>
      <c r="R2480" s="46">
        <f t="shared" si="339"/>
        <v>0</v>
      </c>
      <c r="S2480" s="45"/>
      <c r="T2480" s="45"/>
      <c r="U2480" s="46">
        <f t="shared" si="340"/>
        <v>0</v>
      </c>
      <c r="V2480" s="45"/>
      <c r="W2480" s="45"/>
      <c r="X2480" s="31">
        <v>23</v>
      </c>
      <c r="Y2480" s="31">
        <v>69</v>
      </c>
      <c r="Z2480" s="31">
        <v>10</v>
      </c>
      <c r="AA2480" s="31">
        <v>30</v>
      </c>
      <c r="AB2480" s="31"/>
      <c r="AC2480" s="31"/>
      <c r="AD2480" s="31"/>
      <c r="AE2480" s="31"/>
      <c r="AF2480" s="31"/>
      <c r="AG2480" s="31"/>
      <c r="AH2480" s="31"/>
      <c r="AI2480" s="31"/>
      <c r="AJ2480" s="31" t="s">
        <v>474</v>
      </c>
      <c r="AK2480" s="33" t="s">
        <v>474</v>
      </c>
      <c r="AL2480" s="33" t="s">
        <v>474</v>
      </c>
      <c r="AM2480" s="33" t="s">
        <v>474</v>
      </c>
      <c r="AN2480" s="33" t="s">
        <v>474</v>
      </c>
      <c r="AO2480" s="33" t="s">
        <v>474</v>
      </c>
      <c r="AP2480" s="33" t="s">
        <v>474</v>
      </c>
      <c r="AQ2480" s="33" t="s">
        <v>474</v>
      </c>
      <c r="AR2480" s="33" t="s">
        <v>474</v>
      </c>
      <c r="AS2480" s="33" t="s">
        <v>474</v>
      </c>
      <c r="AT2480" s="33" t="s">
        <v>474</v>
      </c>
      <c r="AU2480" s="33" t="s">
        <v>474</v>
      </c>
      <c r="AV2480" s="33" t="s">
        <v>474</v>
      </c>
      <c r="AW2480" s="22" t="s">
        <v>492</v>
      </c>
      <c r="AX2480" s="31"/>
    </row>
    <row r="2481" s="5" customFormat="1" customHeight="1" spans="1:50">
      <c r="A2481" s="31"/>
      <c r="B2481" s="22" t="s">
        <v>972</v>
      </c>
      <c r="C2481" s="92" t="s">
        <v>521</v>
      </c>
      <c r="D2481" s="31" t="s">
        <v>45</v>
      </c>
      <c r="E2481" s="22" t="s">
        <v>406</v>
      </c>
      <c r="F2481" s="22">
        <f t="shared" si="332"/>
        <v>1</v>
      </c>
      <c r="G2481" s="22">
        <v>1</v>
      </c>
      <c r="H2481" s="22"/>
      <c r="I2481" s="22"/>
      <c r="J2481" s="33"/>
      <c r="K2481" s="45">
        <f t="shared" si="334"/>
        <v>7.12</v>
      </c>
      <c r="L2481" s="45">
        <f t="shared" si="335"/>
        <v>7.12</v>
      </c>
      <c r="M2481" s="46">
        <f t="shared" si="336"/>
        <v>7.12</v>
      </c>
      <c r="N2481" s="46">
        <f t="shared" si="337"/>
        <v>0</v>
      </c>
      <c r="O2481" s="46">
        <f t="shared" si="338"/>
        <v>7.12</v>
      </c>
      <c r="P2481" s="46">
        <v>7.12</v>
      </c>
      <c r="Q2481" s="45"/>
      <c r="R2481" s="46">
        <f t="shared" si="339"/>
        <v>0</v>
      </c>
      <c r="S2481" s="45"/>
      <c r="T2481" s="45"/>
      <c r="U2481" s="46">
        <f t="shared" si="340"/>
        <v>0</v>
      </c>
      <c r="V2481" s="45"/>
      <c r="W2481" s="45"/>
      <c r="X2481" s="31">
        <v>10</v>
      </c>
      <c r="Y2481" s="31">
        <v>30</v>
      </c>
      <c r="Z2481" s="31">
        <v>2</v>
      </c>
      <c r="AA2481" s="31">
        <v>6</v>
      </c>
      <c r="AB2481" s="31"/>
      <c r="AC2481" s="31"/>
      <c r="AD2481" s="31"/>
      <c r="AE2481" s="31"/>
      <c r="AF2481" s="31"/>
      <c r="AG2481" s="31"/>
      <c r="AH2481" s="31"/>
      <c r="AI2481" s="31"/>
      <c r="AJ2481" s="31" t="s">
        <v>474</v>
      </c>
      <c r="AK2481" s="33" t="s">
        <v>474</v>
      </c>
      <c r="AL2481" s="33" t="s">
        <v>474</v>
      </c>
      <c r="AM2481" s="33" t="s">
        <v>474</v>
      </c>
      <c r="AN2481" s="33" t="s">
        <v>474</v>
      </c>
      <c r="AO2481" s="33" t="s">
        <v>474</v>
      </c>
      <c r="AP2481" s="33" t="s">
        <v>474</v>
      </c>
      <c r="AQ2481" s="33" t="s">
        <v>474</v>
      </c>
      <c r="AR2481" s="33" t="s">
        <v>474</v>
      </c>
      <c r="AS2481" s="33" t="s">
        <v>474</v>
      </c>
      <c r="AT2481" s="33" t="s">
        <v>474</v>
      </c>
      <c r="AU2481" s="33" t="s">
        <v>474</v>
      </c>
      <c r="AV2481" s="33" t="s">
        <v>474</v>
      </c>
      <c r="AW2481" s="22" t="s">
        <v>492</v>
      </c>
      <c r="AX2481" s="31"/>
    </row>
    <row r="2482" s="5" customFormat="1" customHeight="1" spans="1:50">
      <c r="A2482" s="31"/>
      <c r="B2482" s="22" t="s">
        <v>972</v>
      </c>
      <c r="C2482" s="92" t="s">
        <v>311</v>
      </c>
      <c r="D2482" s="31" t="s">
        <v>45</v>
      </c>
      <c r="E2482" s="22" t="s">
        <v>406</v>
      </c>
      <c r="F2482" s="22">
        <f t="shared" si="332"/>
        <v>1</v>
      </c>
      <c r="G2482" s="22">
        <v>1</v>
      </c>
      <c r="H2482" s="22"/>
      <c r="I2482" s="22"/>
      <c r="J2482" s="33"/>
      <c r="K2482" s="45">
        <f t="shared" si="334"/>
        <v>8.47</v>
      </c>
      <c r="L2482" s="45">
        <f t="shared" si="335"/>
        <v>8.47</v>
      </c>
      <c r="M2482" s="46">
        <f t="shared" si="336"/>
        <v>8.47</v>
      </c>
      <c r="N2482" s="46">
        <f t="shared" si="337"/>
        <v>0</v>
      </c>
      <c r="O2482" s="46">
        <f t="shared" si="338"/>
        <v>8.47</v>
      </c>
      <c r="P2482" s="46">
        <v>8.47</v>
      </c>
      <c r="Q2482" s="45"/>
      <c r="R2482" s="46">
        <f t="shared" si="339"/>
        <v>0</v>
      </c>
      <c r="S2482" s="45"/>
      <c r="T2482" s="45"/>
      <c r="U2482" s="46">
        <f t="shared" si="340"/>
        <v>0</v>
      </c>
      <c r="V2482" s="45"/>
      <c r="W2482" s="45"/>
      <c r="X2482" s="31">
        <v>11</v>
      </c>
      <c r="Y2482" s="31">
        <v>33</v>
      </c>
      <c r="Z2482" s="31">
        <v>3</v>
      </c>
      <c r="AA2482" s="31">
        <v>9</v>
      </c>
      <c r="AB2482" s="31"/>
      <c r="AC2482" s="31"/>
      <c r="AD2482" s="31"/>
      <c r="AE2482" s="31"/>
      <c r="AF2482" s="31"/>
      <c r="AG2482" s="31"/>
      <c r="AH2482" s="31"/>
      <c r="AI2482" s="31"/>
      <c r="AJ2482" s="31" t="s">
        <v>474</v>
      </c>
      <c r="AK2482" s="33" t="s">
        <v>474</v>
      </c>
      <c r="AL2482" s="33" t="s">
        <v>474</v>
      </c>
      <c r="AM2482" s="33" t="s">
        <v>474</v>
      </c>
      <c r="AN2482" s="33" t="s">
        <v>474</v>
      </c>
      <c r="AO2482" s="33" t="s">
        <v>474</v>
      </c>
      <c r="AP2482" s="33" t="s">
        <v>474</v>
      </c>
      <c r="AQ2482" s="33" t="s">
        <v>474</v>
      </c>
      <c r="AR2482" s="33" t="s">
        <v>474</v>
      </c>
      <c r="AS2482" s="33" t="s">
        <v>474</v>
      </c>
      <c r="AT2482" s="33" t="s">
        <v>474</v>
      </c>
      <c r="AU2482" s="33" t="s">
        <v>474</v>
      </c>
      <c r="AV2482" s="33" t="s">
        <v>474</v>
      </c>
      <c r="AW2482" s="22" t="s">
        <v>492</v>
      </c>
      <c r="AX2482" s="31"/>
    </row>
    <row r="2483" s="5" customFormat="1" customHeight="1" spans="1:50">
      <c r="A2483" s="31"/>
      <c r="B2483" s="22" t="s">
        <v>972</v>
      </c>
      <c r="C2483" s="92" t="s">
        <v>186</v>
      </c>
      <c r="D2483" s="31" t="s">
        <v>45</v>
      </c>
      <c r="E2483" s="22" t="s">
        <v>406</v>
      </c>
      <c r="F2483" s="22">
        <f t="shared" si="332"/>
        <v>1</v>
      </c>
      <c r="G2483" s="22">
        <v>1</v>
      </c>
      <c r="H2483" s="22"/>
      <c r="I2483" s="22"/>
      <c r="J2483" s="33"/>
      <c r="K2483" s="45">
        <f t="shared" si="334"/>
        <v>6.13</v>
      </c>
      <c r="L2483" s="45">
        <f t="shared" ref="L2483:L2546" si="341">O2483+R2483+U2483</f>
        <v>6.13</v>
      </c>
      <c r="M2483" s="46">
        <f t="shared" ref="M2483:M2546" si="342">P2483+S2483+V2483</f>
        <v>6.13</v>
      </c>
      <c r="N2483" s="46">
        <f t="shared" ref="N2483:N2546" si="343">Q2483+T2483+W2483</f>
        <v>0</v>
      </c>
      <c r="O2483" s="46">
        <f t="shared" ref="O2483:O2546" si="344">P2483+Q2483</f>
        <v>6.13</v>
      </c>
      <c r="P2483" s="46">
        <v>6.13</v>
      </c>
      <c r="Q2483" s="45"/>
      <c r="R2483" s="46">
        <f t="shared" ref="R2483:R2546" si="345">S2483+T2483</f>
        <v>0</v>
      </c>
      <c r="S2483" s="45"/>
      <c r="T2483" s="45"/>
      <c r="U2483" s="46">
        <f t="shared" si="340"/>
        <v>0</v>
      </c>
      <c r="V2483" s="45"/>
      <c r="W2483" s="45"/>
      <c r="X2483" s="31">
        <v>10</v>
      </c>
      <c r="Y2483" s="31">
        <v>30</v>
      </c>
      <c r="Z2483" s="31">
        <v>5</v>
      </c>
      <c r="AA2483" s="31">
        <v>15</v>
      </c>
      <c r="AB2483" s="31"/>
      <c r="AC2483" s="31"/>
      <c r="AD2483" s="31"/>
      <c r="AE2483" s="31"/>
      <c r="AF2483" s="31"/>
      <c r="AG2483" s="31"/>
      <c r="AH2483" s="31"/>
      <c r="AI2483" s="31"/>
      <c r="AJ2483" s="31" t="s">
        <v>474</v>
      </c>
      <c r="AK2483" s="33" t="s">
        <v>474</v>
      </c>
      <c r="AL2483" s="33" t="s">
        <v>474</v>
      </c>
      <c r="AM2483" s="33" t="s">
        <v>474</v>
      </c>
      <c r="AN2483" s="33" t="s">
        <v>474</v>
      </c>
      <c r="AO2483" s="33" t="s">
        <v>474</v>
      </c>
      <c r="AP2483" s="33" t="s">
        <v>474</v>
      </c>
      <c r="AQ2483" s="33" t="s">
        <v>474</v>
      </c>
      <c r="AR2483" s="33" t="s">
        <v>474</v>
      </c>
      <c r="AS2483" s="33" t="s">
        <v>474</v>
      </c>
      <c r="AT2483" s="33" t="s">
        <v>474</v>
      </c>
      <c r="AU2483" s="33" t="s">
        <v>474</v>
      </c>
      <c r="AV2483" s="33" t="s">
        <v>474</v>
      </c>
      <c r="AW2483" s="22" t="s">
        <v>492</v>
      </c>
      <c r="AX2483" s="31"/>
    </row>
    <row r="2484" s="5" customFormat="1" customHeight="1" spans="1:50">
      <c r="A2484" s="31"/>
      <c r="B2484" s="22" t="s">
        <v>972</v>
      </c>
      <c r="C2484" s="92" t="s">
        <v>338</v>
      </c>
      <c r="D2484" s="31" t="s">
        <v>45</v>
      </c>
      <c r="E2484" s="22" t="s">
        <v>406</v>
      </c>
      <c r="F2484" s="22">
        <f t="shared" si="332"/>
        <v>2</v>
      </c>
      <c r="G2484" s="22">
        <v>2</v>
      </c>
      <c r="H2484" s="22"/>
      <c r="I2484" s="22"/>
      <c r="J2484" s="33"/>
      <c r="K2484" s="45">
        <f t="shared" si="334"/>
        <v>19.36</v>
      </c>
      <c r="L2484" s="45">
        <f t="shared" si="341"/>
        <v>38.72</v>
      </c>
      <c r="M2484" s="46">
        <f t="shared" si="342"/>
        <v>38.72</v>
      </c>
      <c r="N2484" s="46">
        <f t="shared" si="343"/>
        <v>0</v>
      </c>
      <c r="O2484" s="46">
        <f t="shared" si="344"/>
        <v>38.72</v>
      </c>
      <c r="P2484" s="46">
        <v>38.72</v>
      </c>
      <c r="Q2484" s="45"/>
      <c r="R2484" s="46">
        <f t="shared" si="345"/>
        <v>0</v>
      </c>
      <c r="S2484" s="45"/>
      <c r="T2484" s="45"/>
      <c r="U2484" s="46">
        <f t="shared" si="340"/>
        <v>0</v>
      </c>
      <c r="V2484" s="45"/>
      <c r="W2484" s="45"/>
      <c r="X2484" s="31">
        <v>24</v>
      </c>
      <c r="Y2484" s="31">
        <v>72</v>
      </c>
      <c r="Z2484" s="31">
        <v>10</v>
      </c>
      <c r="AA2484" s="31">
        <v>30</v>
      </c>
      <c r="AB2484" s="31"/>
      <c r="AC2484" s="31"/>
      <c r="AD2484" s="31"/>
      <c r="AE2484" s="31"/>
      <c r="AF2484" s="31"/>
      <c r="AG2484" s="31"/>
      <c r="AH2484" s="31"/>
      <c r="AI2484" s="31"/>
      <c r="AJ2484" s="31" t="s">
        <v>474</v>
      </c>
      <c r="AK2484" s="33" t="s">
        <v>474</v>
      </c>
      <c r="AL2484" s="33" t="s">
        <v>474</v>
      </c>
      <c r="AM2484" s="33" t="s">
        <v>474</v>
      </c>
      <c r="AN2484" s="33" t="s">
        <v>474</v>
      </c>
      <c r="AO2484" s="33" t="s">
        <v>474</v>
      </c>
      <c r="AP2484" s="33" t="s">
        <v>474</v>
      </c>
      <c r="AQ2484" s="33" t="s">
        <v>474</v>
      </c>
      <c r="AR2484" s="33" t="s">
        <v>474</v>
      </c>
      <c r="AS2484" s="33" t="s">
        <v>474</v>
      </c>
      <c r="AT2484" s="33" t="s">
        <v>474</v>
      </c>
      <c r="AU2484" s="33" t="s">
        <v>474</v>
      </c>
      <c r="AV2484" s="33" t="s">
        <v>474</v>
      </c>
      <c r="AW2484" s="22" t="s">
        <v>492</v>
      </c>
      <c r="AX2484" s="31"/>
    </row>
    <row r="2485" s="5" customFormat="1" customHeight="1" spans="1:50">
      <c r="A2485" s="31"/>
      <c r="B2485" s="22" t="s">
        <v>972</v>
      </c>
      <c r="C2485" s="92" t="s">
        <v>737</v>
      </c>
      <c r="D2485" s="31" t="s">
        <v>45</v>
      </c>
      <c r="E2485" s="22" t="s">
        <v>406</v>
      </c>
      <c r="F2485" s="22">
        <f t="shared" si="332"/>
        <v>1</v>
      </c>
      <c r="G2485" s="22">
        <v>1</v>
      </c>
      <c r="H2485" s="22"/>
      <c r="I2485" s="22"/>
      <c r="J2485" s="33"/>
      <c r="K2485" s="45">
        <f t="shared" si="334"/>
        <v>8.28</v>
      </c>
      <c r="L2485" s="45">
        <f t="shared" si="341"/>
        <v>8.28</v>
      </c>
      <c r="M2485" s="46">
        <f t="shared" si="342"/>
        <v>8.28</v>
      </c>
      <c r="N2485" s="46">
        <f t="shared" si="343"/>
        <v>0</v>
      </c>
      <c r="O2485" s="46">
        <f t="shared" si="344"/>
        <v>8.28</v>
      </c>
      <c r="P2485" s="46">
        <v>8.28</v>
      </c>
      <c r="Q2485" s="45"/>
      <c r="R2485" s="46">
        <f t="shared" si="345"/>
        <v>0</v>
      </c>
      <c r="S2485" s="45"/>
      <c r="T2485" s="45"/>
      <c r="U2485" s="46">
        <f t="shared" si="340"/>
        <v>0</v>
      </c>
      <c r="V2485" s="45"/>
      <c r="W2485" s="45"/>
      <c r="X2485" s="31">
        <v>12</v>
      </c>
      <c r="Y2485" s="31">
        <v>36</v>
      </c>
      <c r="Z2485" s="31">
        <v>5</v>
      </c>
      <c r="AA2485" s="31">
        <v>15</v>
      </c>
      <c r="AB2485" s="31"/>
      <c r="AC2485" s="31"/>
      <c r="AD2485" s="31"/>
      <c r="AE2485" s="31"/>
      <c r="AF2485" s="31"/>
      <c r="AG2485" s="31"/>
      <c r="AH2485" s="31"/>
      <c r="AI2485" s="31"/>
      <c r="AJ2485" s="31" t="s">
        <v>474</v>
      </c>
      <c r="AK2485" s="33" t="s">
        <v>474</v>
      </c>
      <c r="AL2485" s="33" t="s">
        <v>474</v>
      </c>
      <c r="AM2485" s="33" t="s">
        <v>474</v>
      </c>
      <c r="AN2485" s="33" t="s">
        <v>474</v>
      </c>
      <c r="AO2485" s="33" t="s">
        <v>474</v>
      </c>
      <c r="AP2485" s="33" t="s">
        <v>474</v>
      </c>
      <c r="AQ2485" s="33" t="s">
        <v>474</v>
      </c>
      <c r="AR2485" s="33" t="s">
        <v>474</v>
      </c>
      <c r="AS2485" s="33" t="s">
        <v>474</v>
      </c>
      <c r="AT2485" s="33" t="s">
        <v>474</v>
      </c>
      <c r="AU2485" s="33" t="s">
        <v>474</v>
      </c>
      <c r="AV2485" s="33" t="s">
        <v>474</v>
      </c>
      <c r="AW2485" s="22" t="s">
        <v>492</v>
      </c>
      <c r="AX2485" s="31"/>
    </row>
    <row r="2486" s="5" customFormat="1" customHeight="1" spans="1:50">
      <c r="A2486" s="31"/>
      <c r="B2486" s="22" t="s">
        <v>972</v>
      </c>
      <c r="C2486" s="92" t="s">
        <v>548</v>
      </c>
      <c r="D2486" s="31" t="s">
        <v>45</v>
      </c>
      <c r="E2486" s="22" t="s">
        <v>406</v>
      </c>
      <c r="F2486" s="22">
        <f t="shared" si="332"/>
        <v>1</v>
      </c>
      <c r="G2486" s="22">
        <v>1</v>
      </c>
      <c r="H2486" s="22"/>
      <c r="I2486" s="22"/>
      <c r="J2486" s="33"/>
      <c r="K2486" s="45">
        <f t="shared" si="334"/>
        <v>7</v>
      </c>
      <c r="L2486" s="45">
        <f t="shared" si="341"/>
        <v>7</v>
      </c>
      <c r="M2486" s="46">
        <f t="shared" si="342"/>
        <v>7</v>
      </c>
      <c r="N2486" s="46">
        <f t="shared" si="343"/>
        <v>0</v>
      </c>
      <c r="O2486" s="46">
        <f t="shared" si="344"/>
        <v>7</v>
      </c>
      <c r="P2486" s="46">
        <v>7</v>
      </c>
      <c r="Q2486" s="45"/>
      <c r="R2486" s="46">
        <f t="shared" si="345"/>
        <v>0</v>
      </c>
      <c r="S2486" s="45"/>
      <c r="T2486" s="45"/>
      <c r="U2486" s="46">
        <f t="shared" si="340"/>
        <v>0</v>
      </c>
      <c r="V2486" s="45"/>
      <c r="W2486" s="45"/>
      <c r="X2486" s="31">
        <v>15</v>
      </c>
      <c r="Y2486" s="31">
        <v>45</v>
      </c>
      <c r="Z2486" s="31">
        <v>2</v>
      </c>
      <c r="AA2486" s="31">
        <v>6</v>
      </c>
      <c r="AB2486" s="31"/>
      <c r="AC2486" s="31"/>
      <c r="AD2486" s="31"/>
      <c r="AE2486" s="31"/>
      <c r="AF2486" s="31"/>
      <c r="AG2486" s="31"/>
      <c r="AH2486" s="31"/>
      <c r="AI2486" s="31"/>
      <c r="AJ2486" s="31" t="s">
        <v>474</v>
      </c>
      <c r="AK2486" s="33" t="s">
        <v>474</v>
      </c>
      <c r="AL2486" s="33" t="s">
        <v>474</v>
      </c>
      <c r="AM2486" s="33" t="s">
        <v>474</v>
      </c>
      <c r="AN2486" s="33" t="s">
        <v>474</v>
      </c>
      <c r="AO2486" s="33" t="s">
        <v>474</v>
      </c>
      <c r="AP2486" s="33" t="s">
        <v>474</v>
      </c>
      <c r="AQ2486" s="33" t="s">
        <v>474</v>
      </c>
      <c r="AR2486" s="33" t="s">
        <v>474</v>
      </c>
      <c r="AS2486" s="33" t="s">
        <v>474</v>
      </c>
      <c r="AT2486" s="33" t="s">
        <v>474</v>
      </c>
      <c r="AU2486" s="33" t="s">
        <v>474</v>
      </c>
      <c r="AV2486" s="33" t="s">
        <v>474</v>
      </c>
      <c r="AW2486" s="22" t="s">
        <v>492</v>
      </c>
      <c r="AX2486" s="31"/>
    </row>
    <row r="2487" s="5" customFormat="1" customHeight="1" spans="1:50">
      <c r="A2487" s="31"/>
      <c r="B2487" s="22" t="s">
        <v>972</v>
      </c>
      <c r="C2487" s="92" t="s">
        <v>675</v>
      </c>
      <c r="D2487" s="31" t="s">
        <v>45</v>
      </c>
      <c r="E2487" s="22" t="s">
        <v>406</v>
      </c>
      <c r="F2487" s="22">
        <f t="shared" si="332"/>
        <v>1</v>
      </c>
      <c r="G2487" s="22">
        <v>1</v>
      </c>
      <c r="H2487" s="22"/>
      <c r="I2487" s="22"/>
      <c r="J2487" s="33"/>
      <c r="K2487" s="45">
        <f t="shared" si="334"/>
        <v>5.7</v>
      </c>
      <c r="L2487" s="45">
        <f t="shared" si="341"/>
        <v>5.7</v>
      </c>
      <c r="M2487" s="46">
        <f t="shared" si="342"/>
        <v>5.7</v>
      </c>
      <c r="N2487" s="46">
        <f t="shared" si="343"/>
        <v>0</v>
      </c>
      <c r="O2487" s="46">
        <f t="shared" si="344"/>
        <v>5.7</v>
      </c>
      <c r="P2487" s="46">
        <v>5.7</v>
      </c>
      <c r="Q2487" s="45"/>
      <c r="R2487" s="46">
        <f t="shared" si="345"/>
        <v>0</v>
      </c>
      <c r="S2487" s="45"/>
      <c r="T2487" s="45"/>
      <c r="U2487" s="46">
        <f t="shared" si="340"/>
        <v>0</v>
      </c>
      <c r="V2487" s="45"/>
      <c r="W2487" s="45"/>
      <c r="X2487" s="31">
        <v>18</v>
      </c>
      <c r="Y2487" s="31">
        <v>54</v>
      </c>
      <c r="Z2487" s="31">
        <v>5</v>
      </c>
      <c r="AA2487" s="31">
        <v>15</v>
      </c>
      <c r="AB2487" s="31"/>
      <c r="AC2487" s="31"/>
      <c r="AD2487" s="31"/>
      <c r="AE2487" s="31"/>
      <c r="AF2487" s="31"/>
      <c r="AG2487" s="31"/>
      <c r="AH2487" s="31"/>
      <c r="AI2487" s="31"/>
      <c r="AJ2487" s="31" t="s">
        <v>474</v>
      </c>
      <c r="AK2487" s="33" t="s">
        <v>474</v>
      </c>
      <c r="AL2487" s="33" t="s">
        <v>474</v>
      </c>
      <c r="AM2487" s="33" t="s">
        <v>474</v>
      </c>
      <c r="AN2487" s="33" t="s">
        <v>474</v>
      </c>
      <c r="AO2487" s="33" t="s">
        <v>474</v>
      </c>
      <c r="AP2487" s="33" t="s">
        <v>474</v>
      </c>
      <c r="AQ2487" s="33" t="s">
        <v>474</v>
      </c>
      <c r="AR2487" s="33" t="s">
        <v>474</v>
      </c>
      <c r="AS2487" s="33" t="s">
        <v>474</v>
      </c>
      <c r="AT2487" s="33" t="s">
        <v>474</v>
      </c>
      <c r="AU2487" s="33" t="s">
        <v>474</v>
      </c>
      <c r="AV2487" s="33" t="s">
        <v>474</v>
      </c>
      <c r="AW2487" s="22" t="s">
        <v>492</v>
      </c>
      <c r="AX2487" s="31"/>
    </row>
    <row r="2488" s="5" customFormat="1" customHeight="1" spans="1:50">
      <c r="A2488" s="31"/>
      <c r="B2488" s="22" t="s">
        <v>972</v>
      </c>
      <c r="C2488" s="92" t="s">
        <v>166</v>
      </c>
      <c r="D2488" s="31" t="s">
        <v>45</v>
      </c>
      <c r="E2488" s="22" t="s">
        <v>406</v>
      </c>
      <c r="F2488" s="22">
        <f t="shared" si="332"/>
        <v>1</v>
      </c>
      <c r="G2488" s="22">
        <v>1</v>
      </c>
      <c r="H2488" s="22"/>
      <c r="I2488" s="22"/>
      <c r="J2488" s="33"/>
      <c r="K2488" s="45">
        <f t="shared" si="334"/>
        <v>4.89</v>
      </c>
      <c r="L2488" s="45">
        <f t="shared" si="341"/>
        <v>4.89</v>
      </c>
      <c r="M2488" s="46">
        <f t="shared" si="342"/>
        <v>4.89</v>
      </c>
      <c r="N2488" s="46">
        <f t="shared" si="343"/>
        <v>0</v>
      </c>
      <c r="O2488" s="46">
        <f t="shared" si="344"/>
        <v>4.89</v>
      </c>
      <c r="P2488" s="46">
        <v>4.89</v>
      </c>
      <c r="Q2488" s="45"/>
      <c r="R2488" s="46">
        <f t="shared" si="345"/>
        <v>0</v>
      </c>
      <c r="S2488" s="45"/>
      <c r="T2488" s="45"/>
      <c r="U2488" s="46">
        <f t="shared" si="340"/>
        <v>0</v>
      </c>
      <c r="V2488" s="45"/>
      <c r="W2488" s="45"/>
      <c r="X2488" s="31">
        <v>25</v>
      </c>
      <c r="Y2488" s="31">
        <v>75</v>
      </c>
      <c r="Z2488" s="31">
        <v>3</v>
      </c>
      <c r="AA2488" s="31">
        <v>9</v>
      </c>
      <c r="AB2488" s="31"/>
      <c r="AC2488" s="31"/>
      <c r="AD2488" s="31"/>
      <c r="AE2488" s="31"/>
      <c r="AF2488" s="31"/>
      <c r="AG2488" s="31"/>
      <c r="AH2488" s="31"/>
      <c r="AI2488" s="31"/>
      <c r="AJ2488" s="31" t="s">
        <v>474</v>
      </c>
      <c r="AK2488" s="33" t="s">
        <v>474</v>
      </c>
      <c r="AL2488" s="33" t="s">
        <v>474</v>
      </c>
      <c r="AM2488" s="33" t="s">
        <v>474</v>
      </c>
      <c r="AN2488" s="33" t="s">
        <v>474</v>
      </c>
      <c r="AO2488" s="33" t="s">
        <v>474</v>
      </c>
      <c r="AP2488" s="33" t="s">
        <v>474</v>
      </c>
      <c r="AQ2488" s="33" t="s">
        <v>474</v>
      </c>
      <c r="AR2488" s="33" t="s">
        <v>474</v>
      </c>
      <c r="AS2488" s="33" t="s">
        <v>474</v>
      </c>
      <c r="AT2488" s="33" t="s">
        <v>474</v>
      </c>
      <c r="AU2488" s="33" t="s">
        <v>474</v>
      </c>
      <c r="AV2488" s="33" t="s">
        <v>474</v>
      </c>
      <c r="AW2488" s="22" t="s">
        <v>492</v>
      </c>
      <c r="AX2488" s="31"/>
    </row>
    <row r="2489" s="5" customFormat="1" customHeight="1" spans="1:50">
      <c r="A2489" s="31"/>
      <c r="B2489" s="22" t="s">
        <v>972</v>
      </c>
      <c r="C2489" s="92" t="s">
        <v>363</v>
      </c>
      <c r="D2489" s="31" t="s">
        <v>45</v>
      </c>
      <c r="E2489" s="22" t="s">
        <v>406</v>
      </c>
      <c r="F2489" s="22">
        <f t="shared" si="332"/>
        <v>1</v>
      </c>
      <c r="G2489" s="22">
        <v>1</v>
      </c>
      <c r="H2489" s="22"/>
      <c r="I2489" s="22"/>
      <c r="J2489" s="33"/>
      <c r="K2489" s="45">
        <f t="shared" si="334"/>
        <v>11.41</v>
      </c>
      <c r="L2489" s="45">
        <f t="shared" si="341"/>
        <v>11.41</v>
      </c>
      <c r="M2489" s="46">
        <f t="shared" si="342"/>
        <v>11.41</v>
      </c>
      <c r="N2489" s="46">
        <f t="shared" si="343"/>
        <v>0</v>
      </c>
      <c r="O2489" s="46">
        <f t="shared" si="344"/>
        <v>11.41</v>
      </c>
      <c r="P2489" s="46">
        <v>11.41</v>
      </c>
      <c r="Q2489" s="45"/>
      <c r="R2489" s="46">
        <f t="shared" si="345"/>
        <v>0</v>
      </c>
      <c r="S2489" s="45"/>
      <c r="T2489" s="45"/>
      <c r="U2489" s="46">
        <f t="shared" si="340"/>
        <v>0</v>
      </c>
      <c r="V2489" s="45"/>
      <c r="W2489" s="45"/>
      <c r="X2489" s="31">
        <v>13</v>
      </c>
      <c r="Y2489" s="31">
        <v>39</v>
      </c>
      <c r="Z2489" s="31">
        <v>5</v>
      </c>
      <c r="AA2489" s="31">
        <v>15</v>
      </c>
      <c r="AB2489" s="31"/>
      <c r="AC2489" s="31"/>
      <c r="AD2489" s="31"/>
      <c r="AE2489" s="31"/>
      <c r="AF2489" s="31"/>
      <c r="AG2489" s="31"/>
      <c r="AH2489" s="31"/>
      <c r="AI2489" s="31"/>
      <c r="AJ2489" s="31" t="s">
        <v>474</v>
      </c>
      <c r="AK2489" s="33" t="s">
        <v>474</v>
      </c>
      <c r="AL2489" s="33" t="s">
        <v>474</v>
      </c>
      <c r="AM2489" s="33" t="s">
        <v>474</v>
      </c>
      <c r="AN2489" s="33" t="s">
        <v>474</v>
      </c>
      <c r="AO2489" s="33" t="s">
        <v>474</v>
      </c>
      <c r="AP2489" s="33" t="s">
        <v>474</v>
      </c>
      <c r="AQ2489" s="33" t="s">
        <v>474</v>
      </c>
      <c r="AR2489" s="33" t="s">
        <v>474</v>
      </c>
      <c r="AS2489" s="33" t="s">
        <v>474</v>
      </c>
      <c r="AT2489" s="33" t="s">
        <v>474</v>
      </c>
      <c r="AU2489" s="33" t="s">
        <v>474</v>
      </c>
      <c r="AV2489" s="33" t="s">
        <v>474</v>
      </c>
      <c r="AW2489" s="22" t="s">
        <v>492</v>
      </c>
      <c r="AX2489" s="31"/>
    </row>
    <row r="2490" s="5" customFormat="1" customHeight="1" spans="1:50">
      <c r="A2490" s="31"/>
      <c r="B2490" s="22" t="s">
        <v>972</v>
      </c>
      <c r="C2490" s="92" t="s">
        <v>238</v>
      </c>
      <c r="D2490" s="31" t="s">
        <v>45</v>
      </c>
      <c r="E2490" s="22" t="s">
        <v>406</v>
      </c>
      <c r="F2490" s="22">
        <f t="shared" si="332"/>
        <v>1</v>
      </c>
      <c r="G2490" s="22">
        <v>1</v>
      </c>
      <c r="H2490" s="22"/>
      <c r="I2490" s="22"/>
      <c r="J2490" s="33"/>
      <c r="K2490" s="45">
        <f t="shared" si="334"/>
        <v>5.49</v>
      </c>
      <c r="L2490" s="45">
        <f t="shared" si="341"/>
        <v>5.49</v>
      </c>
      <c r="M2490" s="46">
        <f t="shared" si="342"/>
        <v>5.49</v>
      </c>
      <c r="N2490" s="46">
        <f t="shared" si="343"/>
        <v>0</v>
      </c>
      <c r="O2490" s="46">
        <f t="shared" si="344"/>
        <v>5.49</v>
      </c>
      <c r="P2490" s="46">
        <v>5.49</v>
      </c>
      <c r="Q2490" s="45"/>
      <c r="R2490" s="46">
        <f t="shared" si="345"/>
        <v>0</v>
      </c>
      <c r="S2490" s="45"/>
      <c r="T2490" s="45"/>
      <c r="U2490" s="46">
        <f t="shared" si="340"/>
        <v>0</v>
      </c>
      <c r="V2490" s="45"/>
      <c r="W2490" s="45"/>
      <c r="X2490" s="31">
        <v>10</v>
      </c>
      <c r="Y2490" s="31">
        <v>30</v>
      </c>
      <c r="Z2490" s="31">
        <v>4</v>
      </c>
      <c r="AA2490" s="31">
        <v>12</v>
      </c>
      <c r="AB2490" s="31"/>
      <c r="AC2490" s="31"/>
      <c r="AD2490" s="31"/>
      <c r="AE2490" s="31"/>
      <c r="AF2490" s="31"/>
      <c r="AG2490" s="31"/>
      <c r="AH2490" s="31"/>
      <c r="AI2490" s="31"/>
      <c r="AJ2490" s="31" t="s">
        <v>474</v>
      </c>
      <c r="AK2490" s="33" t="s">
        <v>474</v>
      </c>
      <c r="AL2490" s="33" t="s">
        <v>474</v>
      </c>
      <c r="AM2490" s="33" t="s">
        <v>474</v>
      </c>
      <c r="AN2490" s="33" t="s">
        <v>474</v>
      </c>
      <c r="AO2490" s="33" t="s">
        <v>474</v>
      </c>
      <c r="AP2490" s="33" t="s">
        <v>474</v>
      </c>
      <c r="AQ2490" s="33" t="s">
        <v>474</v>
      </c>
      <c r="AR2490" s="33" t="s">
        <v>474</v>
      </c>
      <c r="AS2490" s="33" t="s">
        <v>474</v>
      </c>
      <c r="AT2490" s="33" t="s">
        <v>474</v>
      </c>
      <c r="AU2490" s="33" t="s">
        <v>474</v>
      </c>
      <c r="AV2490" s="33" t="s">
        <v>474</v>
      </c>
      <c r="AW2490" s="22" t="s">
        <v>492</v>
      </c>
      <c r="AX2490" s="31"/>
    </row>
    <row r="2491" s="5" customFormat="1" customHeight="1" spans="1:50">
      <c r="A2491" s="31"/>
      <c r="B2491" s="22" t="s">
        <v>972</v>
      </c>
      <c r="C2491" s="92" t="s">
        <v>759</v>
      </c>
      <c r="D2491" s="31" t="s">
        <v>45</v>
      </c>
      <c r="E2491" s="22" t="s">
        <v>406</v>
      </c>
      <c r="F2491" s="22">
        <f t="shared" si="332"/>
        <v>1</v>
      </c>
      <c r="G2491" s="22">
        <v>1</v>
      </c>
      <c r="H2491" s="22"/>
      <c r="I2491" s="22"/>
      <c r="J2491" s="33"/>
      <c r="K2491" s="45">
        <f t="shared" si="334"/>
        <v>5.33</v>
      </c>
      <c r="L2491" s="45">
        <f t="shared" si="341"/>
        <v>5.33</v>
      </c>
      <c r="M2491" s="46">
        <f t="shared" si="342"/>
        <v>5.33</v>
      </c>
      <c r="N2491" s="46">
        <f t="shared" si="343"/>
        <v>0</v>
      </c>
      <c r="O2491" s="46">
        <f t="shared" si="344"/>
        <v>5.33</v>
      </c>
      <c r="P2491" s="46">
        <v>5.33</v>
      </c>
      <c r="Q2491" s="45"/>
      <c r="R2491" s="46">
        <f t="shared" si="345"/>
        <v>0</v>
      </c>
      <c r="S2491" s="45"/>
      <c r="T2491" s="45"/>
      <c r="U2491" s="46">
        <f t="shared" si="340"/>
        <v>0</v>
      </c>
      <c r="V2491" s="45"/>
      <c r="W2491" s="45"/>
      <c r="X2491" s="31">
        <v>27</v>
      </c>
      <c r="Y2491" s="31">
        <v>81</v>
      </c>
      <c r="Z2491" s="31">
        <v>7</v>
      </c>
      <c r="AA2491" s="31">
        <v>21</v>
      </c>
      <c r="AB2491" s="31"/>
      <c r="AC2491" s="31"/>
      <c r="AD2491" s="31"/>
      <c r="AE2491" s="31"/>
      <c r="AF2491" s="31"/>
      <c r="AG2491" s="31"/>
      <c r="AH2491" s="31"/>
      <c r="AI2491" s="31"/>
      <c r="AJ2491" s="31" t="s">
        <v>474</v>
      </c>
      <c r="AK2491" s="33" t="s">
        <v>474</v>
      </c>
      <c r="AL2491" s="33" t="s">
        <v>474</v>
      </c>
      <c r="AM2491" s="33" t="s">
        <v>474</v>
      </c>
      <c r="AN2491" s="33" t="s">
        <v>474</v>
      </c>
      <c r="AO2491" s="33" t="s">
        <v>474</v>
      </c>
      <c r="AP2491" s="33" t="s">
        <v>474</v>
      </c>
      <c r="AQ2491" s="33" t="s">
        <v>474</v>
      </c>
      <c r="AR2491" s="33" t="s">
        <v>474</v>
      </c>
      <c r="AS2491" s="33" t="s">
        <v>474</v>
      </c>
      <c r="AT2491" s="33" t="s">
        <v>474</v>
      </c>
      <c r="AU2491" s="33" t="s">
        <v>474</v>
      </c>
      <c r="AV2491" s="33" t="s">
        <v>474</v>
      </c>
      <c r="AW2491" s="22" t="s">
        <v>492</v>
      </c>
      <c r="AX2491" s="31"/>
    </row>
    <row r="2492" s="5" customFormat="1" customHeight="1" spans="1:50">
      <c r="A2492" s="31"/>
      <c r="B2492" s="22" t="s">
        <v>972</v>
      </c>
      <c r="C2492" s="92" t="s">
        <v>315</v>
      </c>
      <c r="D2492" s="31" t="s">
        <v>45</v>
      </c>
      <c r="E2492" s="22" t="s">
        <v>406</v>
      </c>
      <c r="F2492" s="22">
        <f t="shared" si="332"/>
        <v>2</v>
      </c>
      <c r="G2492" s="22">
        <v>2</v>
      </c>
      <c r="H2492" s="22"/>
      <c r="I2492" s="22"/>
      <c r="J2492" s="33"/>
      <c r="K2492" s="45">
        <f t="shared" si="334"/>
        <v>13.215</v>
      </c>
      <c r="L2492" s="45">
        <f t="shared" si="341"/>
        <v>26.43</v>
      </c>
      <c r="M2492" s="46">
        <f t="shared" si="342"/>
        <v>26.43</v>
      </c>
      <c r="N2492" s="46">
        <f t="shared" si="343"/>
        <v>0</v>
      </c>
      <c r="O2492" s="46">
        <f t="shared" si="344"/>
        <v>26.43</v>
      </c>
      <c r="P2492" s="46">
        <v>26.43</v>
      </c>
      <c r="Q2492" s="45"/>
      <c r="R2492" s="46">
        <f t="shared" si="345"/>
        <v>0</v>
      </c>
      <c r="S2492" s="45"/>
      <c r="T2492" s="45"/>
      <c r="U2492" s="46">
        <f t="shared" si="340"/>
        <v>0</v>
      </c>
      <c r="V2492" s="45"/>
      <c r="W2492" s="45"/>
      <c r="X2492" s="31">
        <v>21</v>
      </c>
      <c r="Y2492" s="31">
        <v>63</v>
      </c>
      <c r="Z2492" s="31">
        <v>10</v>
      </c>
      <c r="AA2492" s="31">
        <v>30</v>
      </c>
      <c r="AB2492" s="31"/>
      <c r="AC2492" s="31"/>
      <c r="AD2492" s="31"/>
      <c r="AE2492" s="31"/>
      <c r="AF2492" s="31"/>
      <c r="AG2492" s="31"/>
      <c r="AH2492" s="31"/>
      <c r="AI2492" s="31"/>
      <c r="AJ2492" s="31" t="s">
        <v>474</v>
      </c>
      <c r="AK2492" s="33" t="s">
        <v>474</v>
      </c>
      <c r="AL2492" s="33" t="s">
        <v>474</v>
      </c>
      <c r="AM2492" s="33" t="s">
        <v>474</v>
      </c>
      <c r="AN2492" s="33" t="s">
        <v>474</v>
      </c>
      <c r="AO2492" s="33" t="s">
        <v>474</v>
      </c>
      <c r="AP2492" s="33" t="s">
        <v>474</v>
      </c>
      <c r="AQ2492" s="33" t="s">
        <v>474</v>
      </c>
      <c r="AR2492" s="33" t="s">
        <v>474</v>
      </c>
      <c r="AS2492" s="33" t="s">
        <v>474</v>
      </c>
      <c r="AT2492" s="33" t="s">
        <v>474</v>
      </c>
      <c r="AU2492" s="33" t="s">
        <v>474</v>
      </c>
      <c r="AV2492" s="33" t="s">
        <v>474</v>
      </c>
      <c r="AW2492" s="22" t="s">
        <v>492</v>
      </c>
      <c r="AX2492" s="31"/>
    </row>
    <row r="2493" s="5" customFormat="1" customHeight="1" spans="1:50">
      <c r="A2493" s="31"/>
      <c r="B2493" s="22" t="s">
        <v>972</v>
      </c>
      <c r="C2493" s="92" t="s">
        <v>326</v>
      </c>
      <c r="D2493" s="31" t="s">
        <v>45</v>
      </c>
      <c r="E2493" s="22" t="s">
        <v>406</v>
      </c>
      <c r="F2493" s="22">
        <f t="shared" si="332"/>
        <v>1</v>
      </c>
      <c r="G2493" s="22">
        <v>1</v>
      </c>
      <c r="H2493" s="22"/>
      <c r="I2493" s="22"/>
      <c r="J2493" s="33"/>
      <c r="K2493" s="45">
        <f t="shared" si="334"/>
        <v>7.09</v>
      </c>
      <c r="L2493" s="45">
        <f t="shared" si="341"/>
        <v>7.09</v>
      </c>
      <c r="M2493" s="46">
        <f t="shared" si="342"/>
        <v>7.09</v>
      </c>
      <c r="N2493" s="46">
        <f t="shared" si="343"/>
        <v>0</v>
      </c>
      <c r="O2493" s="46">
        <f t="shared" si="344"/>
        <v>7.09</v>
      </c>
      <c r="P2493" s="46">
        <v>7.09</v>
      </c>
      <c r="Q2493" s="45"/>
      <c r="R2493" s="46">
        <f t="shared" si="345"/>
        <v>0</v>
      </c>
      <c r="S2493" s="45"/>
      <c r="T2493" s="45"/>
      <c r="U2493" s="46">
        <f t="shared" si="340"/>
        <v>0</v>
      </c>
      <c r="V2493" s="45"/>
      <c r="W2493" s="45"/>
      <c r="X2493" s="31">
        <v>11</v>
      </c>
      <c r="Y2493" s="31">
        <v>33</v>
      </c>
      <c r="Z2493" s="31">
        <v>5</v>
      </c>
      <c r="AA2493" s="31">
        <v>15</v>
      </c>
      <c r="AB2493" s="31"/>
      <c r="AC2493" s="31"/>
      <c r="AD2493" s="31"/>
      <c r="AE2493" s="31"/>
      <c r="AF2493" s="31"/>
      <c r="AG2493" s="31"/>
      <c r="AH2493" s="31"/>
      <c r="AI2493" s="31"/>
      <c r="AJ2493" s="31" t="s">
        <v>474</v>
      </c>
      <c r="AK2493" s="33" t="s">
        <v>474</v>
      </c>
      <c r="AL2493" s="33" t="s">
        <v>474</v>
      </c>
      <c r="AM2493" s="33" t="s">
        <v>474</v>
      </c>
      <c r="AN2493" s="33" t="s">
        <v>474</v>
      </c>
      <c r="AO2493" s="33" t="s">
        <v>474</v>
      </c>
      <c r="AP2493" s="33" t="s">
        <v>474</v>
      </c>
      <c r="AQ2493" s="33" t="s">
        <v>474</v>
      </c>
      <c r="AR2493" s="33" t="s">
        <v>474</v>
      </c>
      <c r="AS2493" s="33" t="s">
        <v>474</v>
      </c>
      <c r="AT2493" s="33" t="s">
        <v>474</v>
      </c>
      <c r="AU2493" s="33" t="s">
        <v>474</v>
      </c>
      <c r="AV2493" s="33" t="s">
        <v>474</v>
      </c>
      <c r="AW2493" s="22" t="s">
        <v>492</v>
      </c>
      <c r="AX2493" s="31"/>
    </row>
    <row r="2494" s="5" customFormat="1" customHeight="1" spans="1:50">
      <c r="A2494" s="31"/>
      <c r="B2494" s="22" t="s">
        <v>972</v>
      </c>
      <c r="C2494" s="92" t="s">
        <v>325</v>
      </c>
      <c r="D2494" s="31" t="s">
        <v>45</v>
      </c>
      <c r="E2494" s="22" t="s">
        <v>406</v>
      </c>
      <c r="F2494" s="22">
        <f t="shared" si="332"/>
        <v>1</v>
      </c>
      <c r="G2494" s="22">
        <v>1</v>
      </c>
      <c r="H2494" s="22"/>
      <c r="I2494" s="22"/>
      <c r="J2494" s="33"/>
      <c r="K2494" s="45">
        <f t="shared" si="334"/>
        <v>6.76</v>
      </c>
      <c r="L2494" s="45">
        <f t="shared" si="341"/>
        <v>6.76</v>
      </c>
      <c r="M2494" s="46">
        <f t="shared" si="342"/>
        <v>6.76</v>
      </c>
      <c r="N2494" s="46">
        <f t="shared" si="343"/>
        <v>0</v>
      </c>
      <c r="O2494" s="46">
        <f t="shared" si="344"/>
        <v>6.76</v>
      </c>
      <c r="P2494" s="46">
        <v>6.76</v>
      </c>
      <c r="Q2494" s="45"/>
      <c r="R2494" s="46">
        <f t="shared" si="345"/>
        <v>0</v>
      </c>
      <c r="S2494" s="45"/>
      <c r="T2494" s="45"/>
      <c r="U2494" s="46">
        <f t="shared" si="340"/>
        <v>0</v>
      </c>
      <c r="V2494" s="45"/>
      <c r="W2494" s="45"/>
      <c r="X2494" s="31">
        <v>17</v>
      </c>
      <c r="Y2494" s="31">
        <v>51</v>
      </c>
      <c r="Z2494" s="31">
        <v>4</v>
      </c>
      <c r="AA2494" s="31">
        <v>12</v>
      </c>
      <c r="AB2494" s="31"/>
      <c r="AC2494" s="31"/>
      <c r="AD2494" s="31"/>
      <c r="AE2494" s="31"/>
      <c r="AF2494" s="31"/>
      <c r="AG2494" s="31"/>
      <c r="AH2494" s="31"/>
      <c r="AI2494" s="31"/>
      <c r="AJ2494" s="31" t="s">
        <v>474</v>
      </c>
      <c r="AK2494" s="33" t="s">
        <v>474</v>
      </c>
      <c r="AL2494" s="33" t="s">
        <v>474</v>
      </c>
      <c r="AM2494" s="33" t="s">
        <v>474</v>
      </c>
      <c r="AN2494" s="33" t="s">
        <v>474</v>
      </c>
      <c r="AO2494" s="33" t="s">
        <v>474</v>
      </c>
      <c r="AP2494" s="33" t="s">
        <v>474</v>
      </c>
      <c r="AQ2494" s="33" t="s">
        <v>474</v>
      </c>
      <c r="AR2494" s="33" t="s">
        <v>474</v>
      </c>
      <c r="AS2494" s="33" t="s">
        <v>474</v>
      </c>
      <c r="AT2494" s="33" t="s">
        <v>474</v>
      </c>
      <c r="AU2494" s="33" t="s">
        <v>474</v>
      </c>
      <c r="AV2494" s="33" t="s">
        <v>474</v>
      </c>
      <c r="AW2494" s="22" t="s">
        <v>492</v>
      </c>
      <c r="AX2494" s="31"/>
    </row>
    <row r="2495" s="5" customFormat="1" customHeight="1" spans="1:50">
      <c r="A2495" s="31"/>
      <c r="B2495" s="22" t="s">
        <v>972</v>
      </c>
      <c r="C2495" s="92" t="s">
        <v>160</v>
      </c>
      <c r="D2495" s="31" t="s">
        <v>45</v>
      </c>
      <c r="E2495" s="22" t="s">
        <v>406</v>
      </c>
      <c r="F2495" s="22">
        <f t="shared" si="332"/>
        <v>1</v>
      </c>
      <c r="G2495" s="22">
        <v>1</v>
      </c>
      <c r="H2495" s="22"/>
      <c r="I2495" s="22"/>
      <c r="J2495" s="33"/>
      <c r="K2495" s="45">
        <f t="shared" si="334"/>
        <v>12.99</v>
      </c>
      <c r="L2495" s="45">
        <f t="shared" si="341"/>
        <v>12.99</v>
      </c>
      <c r="M2495" s="46">
        <f t="shared" si="342"/>
        <v>12.99</v>
      </c>
      <c r="N2495" s="46">
        <f t="shared" si="343"/>
        <v>0</v>
      </c>
      <c r="O2495" s="46">
        <f t="shared" si="344"/>
        <v>12.99</v>
      </c>
      <c r="P2495" s="46">
        <v>12.99</v>
      </c>
      <c r="Q2495" s="45"/>
      <c r="R2495" s="46">
        <f t="shared" si="345"/>
        <v>0</v>
      </c>
      <c r="S2495" s="45"/>
      <c r="T2495" s="45"/>
      <c r="U2495" s="46">
        <f t="shared" si="340"/>
        <v>0</v>
      </c>
      <c r="V2495" s="45"/>
      <c r="W2495" s="45"/>
      <c r="X2495" s="31">
        <v>13</v>
      </c>
      <c r="Y2495" s="31">
        <v>39</v>
      </c>
      <c r="Z2495" s="31">
        <v>8</v>
      </c>
      <c r="AA2495" s="31">
        <v>24</v>
      </c>
      <c r="AB2495" s="31"/>
      <c r="AC2495" s="31"/>
      <c r="AD2495" s="31"/>
      <c r="AE2495" s="31"/>
      <c r="AF2495" s="31"/>
      <c r="AG2495" s="31"/>
      <c r="AH2495" s="31"/>
      <c r="AI2495" s="31"/>
      <c r="AJ2495" s="31" t="s">
        <v>474</v>
      </c>
      <c r="AK2495" s="33" t="s">
        <v>474</v>
      </c>
      <c r="AL2495" s="33" t="s">
        <v>474</v>
      </c>
      <c r="AM2495" s="33" t="s">
        <v>474</v>
      </c>
      <c r="AN2495" s="33" t="s">
        <v>474</v>
      </c>
      <c r="AO2495" s="33" t="s">
        <v>474</v>
      </c>
      <c r="AP2495" s="33" t="s">
        <v>474</v>
      </c>
      <c r="AQ2495" s="33" t="s">
        <v>474</v>
      </c>
      <c r="AR2495" s="33" t="s">
        <v>474</v>
      </c>
      <c r="AS2495" s="33" t="s">
        <v>474</v>
      </c>
      <c r="AT2495" s="33" t="s">
        <v>474</v>
      </c>
      <c r="AU2495" s="33" t="s">
        <v>474</v>
      </c>
      <c r="AV2495" s="33" t="s">
        <v>474</v>
      </c>
      <c r="AW2495" s="22" t="s">
        <v>492</v>
      </c>
      <c r="AX2495" s="31"/>
    </row>
    <row r="2496" s="5" customFormat="1" customHeight="1" spans="1:50">
      <c r="A2496" s="31"/>
      <c r="B2496" s="22" t="s">
        <v>972</v>
      </c>
      <c r="C2496" s="92" t="s">
        <v>815</v>
      </c>
      <c r="D2496" s="31" t="s">
        <v>45</v>
      </c>
      <c r="E2496" s="22" t="s">
        <v>406</v>
      </c>
      <c r="F2496" s="22">
        <f t="shared" si="332"/>
        <v>1</v>
      </c>
      <c r="G2496" s="22">
        <v>1</v>
      </c>
      <c r="H2496" s="22"/>
      <c r="I2496" s="22"/>
      <c r="J2496" s="33"/>
      <c r="K2496" s="45">
        <f t="shared" si="334"/>
        <v>13.94</v>
      </c>
      <c r="L2496" s="45">
        <f t="shared" si="341"/>
        <v>13.94</v>
      </c>
      <c r="M2496" s="46">
        <f t="shared" si="342"/>
        <v>13.94</v>
      </c>
      <c r="N2496" s="46">
        <f t="shared" si="343"/>
        <v>0</v>
      </c>
      <c r="O2496" s="46">
        <f t="shared" si="344"/>
        <v>13.94</v>
      </c>
      <c r="P2496" s="46">
        <v>13.94</v>
      </c>
      <c r="Q2496" s="45"/>
      <c r="R2496" s="46">
        <f t="shared" si="345"/>
        <v>0</v>
      </c>
      <c r="S2496" s="45"/>
      <c r="T2496" s="45"/>
      <c r="U2496" s="46">
        <f t="shared" si="340"/>
        <v>0</v>
      </c>
      <c r="V2496" s="45"/>
      <c r="W2496" s="45"/>
      <c r="X2496" s="31">
        <v>14</v>
      </c>
      <c r="Y2496" s="31">
        <v>42</v>
      </c>
      <c r="Z2496" s="31">
        <v>3</v>
      </c>
      <c r="AA2496" s="31">
        <v>9</v>
      </c>
      <c r="AB2496" s="31"/>
      <c r="AC2496" s="31"/>
      <c r="AD2496" s="31"/>
      <c r="AE2496" s="31"/>
      <c r="AF2496" s="31"/>
      <c r="AG2496" s="31"/>
      <c r="AH2496" s="31"/>
      <c r="AI2496" s="31"/>
      <c r="AJ2496" s="31" t="s">
        <v>474</v>
      </c>
      <c r="AK2496" s="33" t="s">
        <v>474</v>
      </c>
      <c r="AL2496" s="33" t="s">
        <v>474</v>
      </c>
      <c r="AM2496" s="33" t="s">
        <v>474</v>
      </c>
      <c r="AN2496" s="33" t="s">
        <v>474</v>
      </c>
      <c r="AO2496" s="33" t="s">
        <v>474</v>
      </c>
      <c r="AP2496" s="33" t="s">
        <v>474</v>
      </c>
      <c r="AQ2496" s="33" t="s">
        <v>474</v>
      </c>
      <c r="AR2496" s="33" t="s">
        <v>474</v>
      </c>
      <c r="AS2496" s="33" t="s">
        <v>474</v>
      </c>
      <c r="AT2496" s="33" t="s">
        <v>474</v>
      </c>
      <c r="AU2496" s="33" t="s">
        <v>474</v>
      </c>
      <c r="AV2496" s="33" t="s">
        <v>474</v>
      </c>
      <c r="AW2496" s="22" t="s">
        <v>492</v>
      </c>
      <c r="AX2496" s="31"/>
    </row>
    <row r="2497" s="5" customFormat="1" customHeight="1" spans="1:50">
      <c r="A2497" s="31"/>
      <c r="B2497" s="22" t="s">
        <v>972</v>
      </c>
      <c r="C2497" s="92" t="s">
        <v>807</v>
      </c>
      <c r="D2497" s="31" t="s">
        <v>45</v>
      </c>
      <c r="E2497" s="22" t="s">
        <v>406</v>
      </c>
      <c r="F2497" s="22">
        <f t="shared" si="332"/>
        <v>2</v>
      </c>
      <c r="G2497" s="22">
        <v>2</v>
      </c>
      <c r="H2497" s="22"/>
      <c r="I2497" s="22"/>
      <c r="J2497" s="33"/>
      <c r="K2497" s="45">
        <f t="shared" si="334"/>
        <v>19.505</v>
      </c>
      <c r="L2497" s="45">
        <f t="shared" si="341"/>
        <v>39.01</v>
      </c>
      <c r="M2497" s="46">
        <f t="shared" si="342"/>
        <v>39.01</v>
      </c>
      <c r="N2497" s="46">
        <f t="shared" si="343"/>
        <v>0</v>
      </c>
      <c r="O2497" s="46">
        <f t="shared" si="344"/>
        <v>39.01</v>
      </c>
      <c r="P2497" s="46">
        <v>39.01</v>
      </c>
      <c r="Q2497" s="45"/>
      <c r="R2497" s="46">
        <f t="shared" si="345"/>
        <v>0</v>
      </c>
      <c r="S2497" s="45"/>
      <c r="T2497" s="45"/>
      <c r="U2497" s="46">
        <f t="shared" si="340"/>
        <v>0</v>
      </c>
      <c r="V2497" s="45"/>
      <c r="W2497" s="45"/>
      <c r="X2497" s="31">
        <v>23</v>
      </c>
      <c r="Y2497" s="31">
        <v>69</v>
      </c>
      <c r="Z2497" s="31">
        <v>10</v>
      </c>
      <c r="AA2497" s="31">
        <v>30</v>
      </c>
      <c r="AB2497" s="31"/>
      <c r="AC2497" s="31"/>
      <c r="AD2497" s="31"/>
      <c r="AE2497" s="31"/>
      <c r="AF2497" s="31"/>
      <c r="AG2497" s="31"/>
      <c r="AH2497" s="31"/>
      <c r="AI2497" s="31"/>
      <c r="AJ2497" s="31" t="s">
        <v>474</v>
      </c>
      <c r="AK2497" s="33" t="s">
        <v>474</v>
      </c>
      <c r="AL2497" s="33" t="s">
        <v>474</v>
      </c>
      <c r="AM2497" s="33" t="s">
        <v>474</v>
      </c>
      <c r="AN2497" s="33" t="s">
        <v>474</v>
      </c>
      <c r="AO2497" s="33" t="s">
        <v>474</v>
      </c>
      <c r="AP2497" s="33" t="s">
        <v>474</v>
      </c>
      <c r="AQ2497" s="33" t="s">
        <v>474</v>
      </c>
      <c r="AR2497" s="33" t="s">
        <v>474</v>
      </c>
      <c r="AS2497" s="33" t="s">
        <v>474</v>
      </c>
      <c r="AT2497" s="33" t="s">
        <v>474</v>
      </c>
      <c r="AU2497" s="33" t="s">
        <v>474</v>
      </c>
      <c r="AV2497" s="33" t="s">
        <v>474</v>
      </c>
      <c r="AW2497" s="22" t="s">
        <v>492</v>
      </c>
      <c r="AX2497" s="31"/>
    </row>
    <row r="2498" s="5" customFormat="1" customHeight="1" spans="1:50">
      <c r="A2498" s="31"/>
      <c r="B2498" s="22" t="s">
        <v>972</v>
      </c>
      <c r="C2498" s="92" t="s">
        <v>425</v>
      </c>
      <c r="D2498" s="31" t="s">
        <v>45</v>
      </c>
      <c r="E2498" s="22" t="s">
        <v>406</v>
      </c>
      <c r="F2498" s="22">
        <f t="shared" si="332"/>
        <v>1</v>
      </c>
      <c r="G2498" s="22">
        <v>1</v>
      </c>
      <c r="H2498" s="22"/>
      <c r="I2498" s="22"/>
      <c r="J2498" s="33"/>
      <c r="K2498" s="45">
        <f t="shared" si="334"/>
        <v>17.63</v>
      </c>
      <c r="L2498" s="45">
        <f t="shared" si="341"/>
        <v>17.63</v>
      </c>
      <c r="M2498" s="46">
        <f t="shared" si="342"/>
        <v>17.63</v>
      </c>
      <c r="N2498" s="46">
        <f t="shared" si="343"/>
        <v>0</v>
      </c>
      <c r="O2498" s="46">
        <f t="shared" si="344"/>
        <v>17.63</v>
      </c>
      <c r="P2498" s="46">
        <v>17.63</v>
      </c>
      <c r="Q2498" s="45"/>
      <c r="R2498" s="46">
        <f t="shared" si="345"/>
        <v>0</v>
      </c>
      <c r="S2498" s="45"/>
      <c r="T2498" s="45"/>
      <c r="U2498" s="46">
        <f t="shared" si="340"/>
        <v>0</v>
      </c>
      <c r="V2498" s="45"/>
      <c r="W2498" s="45"/>
      <c r="X2498" s="31">
        <v>13</v>
      </c>
      <c r="Y2498" s="31">
        <v>39</v>
      </c>
      <c r="Z2498" s="31">
        <v>5</v>
      </c>
      <c r="AA2498" s="31">
        <v>15</v>
      </c>
      <c r="AB2498" s="31"/>
      <c r="AC2498" s="31"/>
      <c r="AD2498" s="31"/>
      <c r="AE2498" s="31"/>
      <c r="AF2498" s="31"/>
      <c r="AG2498" s="31"/>
      <c r="AH2498" s="31"/>
      <c r="AI2498" s="31"/>
      <c r="AJ2498" s="31" t="s">
        <v>474</v>
      </c>
      <c r="AK2498" s="33" t="s">
        <v>474</v>
      </c>
      <c r="AL2498" s="33" t="s">
        <v>474</v>
      </c>
      <c r="AM2498" s="33" t="s">
        <v>474</v>
      </c>
      <c r="AN2498" s="33" t="s">
        <v>474</v>
      </c>
      <c r="AO2498" s="33" t="s">
        <v>474</v>
      </c>
      <c r="AP2498" s="33" t="s">
        <v>474</v>
      </c>
      <c r="AQ2498" s="33" t="s">
        <v>474</v>
      </c>
      <c r="AR2498" s="33" t="s">
        <v>474</v>
      </c>
      <c r="AS2498" s="33" t="s">
        <v>474</v>
      </c>
      <c r="AT2498" s="33" t="s">
        <v>474</v>
      </c>
      <c r="AU2498" s="33" t="s">
        <v>474</v>
      </c>
      <c r="AV2498" s="33" t="s">
        <v>474</v>
      </c>
      <c r="AW2498" s="22" t="s">
        <v>492</v>
      </c>
      <c r="AX2498" s="31"/>
    </row>
    <row r="2499" s="5" customFormat="1" customHeight="1" spans="1:50">
      <c r="A2499" s="31"/>
      <c r="B2499" s="22" t="s">
        <v>972</v>
      </c>
      <c r="C2499" s="92" t="s">
        <v>209</v>
      </c>
      <c r="D2499" s="31" t="s">
        <v>45</v>
      </c>
      <c r="E2499" s="22" t="s">
        <v>406</v>
      </c>
      <c r="F2499" s="22">
        <f t="shared" si="332"/>
        <v>1</v>
      </c>
      <c r="G2499" s="22">
        <v>1</v>
      </c>
      <c r="H2499" s="22"/>
      <c r="I2499" s="22"/>
      <c r="J2499" s="33"/>
      <c r="K2499" s="45">
        <f t="shared" si="334"/>
        <v>12.24</v>
      </c>
      <c r="L2499" s="45">
        <f t="shared" si="341"/>
        <v>12.24</v>
      </c>
      <c r="M2499" s="46">
        <f t="shared" si="342"/>
        <v>12.24</v>
      </c>
      <c r="N2499" s="46">
        <f t="shared" si="343"/>
        <v>0</v>
      </c>
      <c r="O2499" s="46">
        <f t="shared" si="344"/>
        <v>12.24</v>
      </c>
      <c r="P2499" s="46">
        <v>12.24</v>
      </c>
      <c r="Q2499" s="45"/>
      <c r="R2499" s="46">
        <f t="shared" si="345"/>
        <v>0</v>
      </c>
      <c r="S2499" s="45"/>
      <c r="T2499" s="45"/>
      <c r="U2499" s="46">
        <f t="shared" si="340"/>
        <v>0</v>
      </c>
      <c r="V2499" s="45"/>
      <c r="W2499" s="45"/>
      <c r="X2499" s="31">
        <v>12</v>
      </c>
      <c r="Y2499" s="31">
        <v>36</v>
      </c>
      <c r="Z2499" s="31">
        <v>4</v>
      </c>
      <c r="AA2499" s="31">
        <v>12</v>
      </c>
      <c r="AB2499" s="31"/>
      <c r="AC2499" s="31"/>
      <c r="AD2499" s="31"/>
      <c r="AE2499" s="31"/>
      <c r="AF2499" s="31"/>
      <c r="AG2499" s="31"/>
      <c r="AH2499" s="31"/>
      <c r="AI2499" s="31"/>
      <c r="AJ2499" s="31" t="s">
        <v>474</v>
      </c>
      <c r="AK2499" s="33" t="s">
        <v>474</v>
      </c>
      <c r="AL2499" s="33" t="s">
        <v>474</v>
      </c>
      <c r="AM2499" s="33" t="s">
        <v>474</v>
      </c>
      <c r="AN2499" s="33" t="s">
        <v>474</v>
      </c>
      <c r="AO2499" s="33" t="s">
        <v>474</v>
      </c>
      <c r="AP2499" s="33" t="s">
        <v>474</v>
      </c>
      <c r="AQ2499" s="33" t="s">
        <v>474</v>
      </c>
      <c r="AR2499" s="33" t="s">
        <v>474</v>
      </c>
      <c r="AS2499" s="33" t="s">
        <v>474</v>
      </c>
      <c r="AT2499" s="33" t="s">
        <v>474</v>
      </c>
      <c r="AU2499" s="33" t="s">
        <v>474</v>
      </c>
      <c r="AV2499" s="33" t="s">
        <v>474</v>
      </c>
      <c r="AW2499" s="22" t="s">
        <v>492</v>
      </c>
      <c r="AX2499" s="31"/>
    </row>
    <row r="2500" s="5" customFormat="1" customHeight="1" spans="1:50">
      <c r="A2500" s="31"/>
      <c r="B2500" s="22" t="s">
        <v>972</v>
      </c>
      <c r="C2500" s="92" t="s">
        <v>181</v>
      </c>
      <c r="D2500" s="31" t="s">
        <v>45</v>
      </c>
      <c r="E2500" s="22" t="s">
        <v>406</v>
      </c>
      <c r="F2500" s="22">
        <f t="shared" si="332"/>
        <v>1</v>
      </c>
      <c r="G2500" s="22">
        <v>1</v>
      </c>
      <c r="H2500" s="22"/>
      <c r="I2500" s="22"/>
      <c r="J2500" s="33"/>
      <c r="K2500" s="45">
        <f t="shared" si="334"/>
        <v>11.65</v>
      </c>
      <c r="L2500" s="45">
        <f t="shared" si="341"/>
        <v>11.65</v>
      </c>
      <c r="M2500" s="46">
        <f t="shared" si="342"/>
        <v>11.65</v>
      </c>
      <c r="N2500" s="46">
        <f t="shared" si="343"/>
        <v>0</v>
      </c>
      <c r="O2500" s="46">
        <f t="shared" si="344"/>
        <v>11.65</v>
      </c>
      <c r="P2500" s="46">
        <v>11.65</v>
      </c>
      <c r="Q2500" s="45"/>
      <c r="R2500" s="46">
        <f t="shared" si="345"/>
        <v>0</v>
      </c>
      <c r="S2500" s="45"/>
      <c r="T2500" s="45"/>
      <c r="U2500" s="46">
        <f t="shared" si="340"/>
        <v>0</v>
      </c>
      <c r="V2500" s="45"/>
      <c r="W2500" s="45"/>
      <c r="X2500" s="31">
        <v>11</v>
      </c>
      <c r="Y2500" s="31">
        <v>33</v>
      </c>
      <c r="Z2500" s="31">
        <v>5</v>
      </c>
      <c r="AA2500" s="31">
        <v>15</v>
      </c>
      <c r="AB2500" s="31"/>
      <c r="AC2500" s="31"/>
      <c r="AD2500" s="31"/>
      <c r="AE2500" s="31"/>
      <c r="AF2500" s="31"/>
      <c r="AG2500" s="31"/>
      <c r="AH2500" s="31"/>
      <c r="AI2500" s="31"/>
      <c r="AJ2500" s="31" t="s">
        <v>474</v>
      </c>
      <c r="AK2500" s="33" t="s">
        <v>474</v>
      </c>
      <c r="AL2500" s="33" t="s">
        <v>474</v>
      </c>
      <c r="AM2500" s="33" t="s">
        <v>474</v>
      </c>
      <c r="AN2500" s="33" t="s">
        <v>474</v>
      </c>
      <c r="AO2500" s="33" t="s">
        <v>474</v>
      </c>
      <c r="AP2500" s="33" t="s">
        <v>474</v>
      </c>
      <c r="AQ2500" s="33" t="s">
        <v>474</v>
      </c>
      <c r="AR2500" s="33" t="s">
        <v>474</v>
      </c>
      <c r="AS2500" s="33" t="s">
        <v>474</v>
      </c>
      <c r="AT2500" s="33" t="s">
        <v>474</v>
      </c>
      <c r="AU2500" s="33" t="s">
        <v>474</v>
      </c>
      <c r="AV2500" s="33" t="s">
        <v>474</v>
      </c>
      <c r="AW2500" s="22" t="s">
        <v>492</v>
      </c>
      <c r="AX2500" s="31"/>
    </row>
    <row r="2501" s="5" customFormat="1" customHeight="1" spans="1:50">
      <c r="A2501" s="31"/>
      <c r="B2501" s="22" t="s">
        <v>972</v>
      </c>
      <c r="C2501" s="92" t="s">
        <v>215</v>
      </c>
      <c r="D2501" s="31" t="s">
        <v>45</v>
      </c>
      <c r="E2501" s="22" t="s">
        <v>406</v>
      </c>
      <c r="F2501" s="22">
        <f t="shared" si="332"/>
        <v>2</v>
      </c>
      <c r="G2501" s="22">
        <v>2</v>
      </c>
      <c r="H2501" s="22"/>
      <c r="I2501" s="22"/>
      <c r="J2501" s="33"/>
      <c r="K2501" s="45">
        <f t="shared" si="334"/>
        <v>6.815</v>
      </c>
      <c r="L2501" s="45">
        <f t="shared" si="341"/>
        <v>13.63</v>
      </c>
      <c r="M2501" s="46">
        <f t="shared" si="342"/>
        <v>13.63</v>
      </c>
      <c r="N2501" s="46">
        <f t="shared" si="343"/>
        <v>0</v>
      </c>
      <c r="O2501" s="46">
        <f t="shared" si="344"/>
        <v>13.63</v>
      </c>
      <c r="P2501" s="46">
        <v>13.63</v>
      </c>
      <c r="Q2501" s="45"/>
      <c r="R2501" s="46">
        <f t="shared" si="345"/>
        <v>0</v>
      </c>
      <c r="S2501" s="45"/>
      <c r="T2501" s="45"/>
      <c r="U2501" s="46">
        <f t="shared" si="340"/>
        <v>0</v>
      </c>
      <c r="V2501" s="45"/>
      <c r="W2501" s="45"/>
      <c r="X2501" s="31">
        <v>20</v>
      </c>
      <c r="Y2501" s="31">
        <v>60</v>
      </c>
      <c r="Z2501" s="31">
        <v>10</v>
      </c>
      <c r="AA2501" s="31">
        <v>30</v>
      </c>
      <c r="AB2501" s="31"/>
      <c r="AC2501" s="31"/>
      <c r="AD2501" s="31"/>
      <c r="AE2501" s="31"/>
      <c r="AF2501" s="31"/>
      <c r="AG2501" s="31"/>
      <c r="AH2501" s="31"/>
      <c r="AI2501" s="31"/>
      <c r="AJ2501" s="31" t="s">
        <v>474</v>
      </c>
      <c r="AK2501" s="33" t="s">
        <v>474</v>
      </c>
      <c r="AL2501" s="33" t="s">
        <v>474</v>
      </c>
      <c r="AM2501" s="33" t="s">
        <v>474</v>
      </c>
      <c r="AN2501" s="33" t="s">
        <v>474</v>
      </c>
      <c r="AO2501" s="33" t="s">
        <v>474</v>
      </c>
      <c r="AP2501" s="33" t="s">
        <v>474</v>
      </c>
      <c r="AQ2501" s="33" t="s">
        <v>474</v>
      </c>
      <c r="AR2501" s="33" t="s">
        <v>474</v>
      </c>
      <c r="AS2501" s="33" t="s">
        <v>474</v>
      </c>
      <c r="AT2501" s="33" t="s">
        <v>474</v>
      </c>
      <c r="AU2501" s="33" t="s">
        <v>474</v>
      </c>
      <c r="AV2501" s="33" t="s">
        <v>474</v>
      </c>
      <c r="AW2501" s="22" t="s">
        <v>492</v>
      </c>
      <c r="AX2501" s="31"/>
    </row>
    <row r="2502" s="5" customFormat="1" customHeight="1" spans="1:50">
      <c r="A2502" s="31"/>
      <c r="B2502" s="22" t="s">
        <v>972</v>
      </c>
      <c r="C2502" s="92" t="s">
        <v>131</v>
      </c>
      <c r="D2502" s="31" t="s">
        <v>45</v>
      </c>
      <c r="E2502" s="22" t="s">
        <v>406</v>
      </c>
      <c r="F2502" s="22">
        <f t="shared" si="332"/>
        <v>3</v>
      </c>
      <c r="G2502" s="22">
        <v>3</v>
      </c>
      <c r="H2502" s="22"/>
      <c r="I2502" s="22"/>
      <c r="J2502" s="33"/>
      <c r="K2502" s="45">
        <f t="shared" si="334"/>
        <v>5.81666666666667</v>
      </c>
      <c r="L2502" s="45">
        <f t="shared" si="341"/>
        <v>17.45</v>
      </c>
      <c r="M2502" s="46">
        <f t="shared" si="342"/>
        <v>17.45</v>
      </c>
      <c r="N2502" s="46">
        <f t="shared" si="343"/>
        <v>0</v>
      </c>
      <c r="O2502" s="46">
        <f t="shared" si="344"/>
        <v>17.45</v>
      </c>
      <c r="P2502" s="46">
        <v>17.45</v>
      </c>
      <c r="Q2502" s="45"/>
      <c r="R2502" s="46">
        <f t="shared" si="345"/>
        <v>0</v>
      </c>
      <c r="S2502" s="45"/>
      <c r="T2502" s="45"/>
      <c r="U2502" s="46">
        <f t="shared" si="340"/>
        <v>0</v>
      </c>
      <c r="V2502" s="45"/>
      <c r="W2502" s="45"/>
      <c r="X2502" s="31">
        <v>31</v>
      </c>
      <c r="Y2502" s="31">
        <v>93</v>
      </c>
      <c r="Z2502" s="31">
        <v>15</v>
      </c>
      <c r="AA2502" s="31">
        <v>45</v>
      </c>
      <c r="AB2502" s="31"/>
      <c r="AC2502" s="31"/>
      <c r="AD2502" s="31"/>
      <c r="AE2502" s="31"/>
      <c r="AF2502" s="31"/>
      <c r="AG2502" s="31"/>
      <c r="AH2502" s="31"/>
      <c r="AI2502" s="31"/>
      <c r="AJ2502" s="31" t="s">
        <v>474</v>
      </c>
      <c r="AK2502" s="33" t="s">
        <v>474</v>
      </c>
      <c r="AL2502" s="33" t="s">
        <v>474</v>
      </c>
      <c r="AM2502" s="33" t="s">
        <v>474</v>
      </c>
      <c r="AN2502" s="33" t="s">
        <v>474</v>
      </c>
      <c r="AO2502" s="33" t="s">
        <v>474</v>
      </c>
      <c r="AP2502" s="33" t="s">
        <v>474</v>
      </c>
      <c r="AQ2502" s="33" t="s">
        <v>474</v>
      </c>
      <c r="AR2502" s="33" t="s">
        <v>474</v>
      </c>
      <c r="AS2502" s="33" t="s">
        <v>474</v>
      </c>
      <c r="AT2502" s="33" t="s">
        <v>474</v>
      </c>
      <c r="AU2502" s="33" t="s">
        <v>474</v>
      </c>
      <c r="AV2502" s="33" t="s">
        <v>474</v>
      </c>
      <c r="AW2502" s="22" t="s">
        <v>492</v>
      </c>
      <c r="AX2502" s="31"/>
    </row>
    <row r="2503" s="5" customFormat="1" customHeight="1" spans="1:50">
      <c r="A2503" s="31"/>
      <c r="B2503" s="22" t="s">
        <v>972</v>
      </c>
      <c r="C2503" s="92" t="s">
        <v>130</v>
      </c>
      <c r="D2503" s="31" t="s">
        <v>45</v>
      </c>
      <c r="E2503" s="22" t="s">
        <v>406</v>
      </c>
      <c r="F2503" s="22">
        <f t="shared" si="332"/>
        <v>1</v>
      </c>
      <c r="G2503" s="22">
        <v>1</v>
      </c>
      <c r="H2503" s="22"/>
      <c r="I2503" s="22"/>
      <c r="J2503" s="33"/>
      <c r="K2503" s="45">
        <f t="shared" si="334"/>
        <v>10.28</v>
      </c>
      <c r="L2503" s="45">
        <f t="shared" si="341"/>
        <v>10.28</v>
      </c>
      <c r="M2503" s="46">
        <f t="shared" si="342"/>
        <v>10.28</v>
      </c>
      <c r="N2503" s="46">
        <f t="shared" si="343"/>
        <v>0</v>
      </c>
      <c r="O2503" s="46">
        <f t="shared" si="344"/>
        <v>10.28</v>
      </c>
      <c r="P2503" s="46">
        <v>10.28</v>
      </c>
      <c r="Q2503" s="45"/>
      <c r="R2503" s="46">
        <f t="shared" si="345"/>
        <v>0</v>
      </c>
      <c r="S2503" s="45"/>
      <c r="T2503" s="45"/>
      <c r="U2503" s="46">
        <f t="shared" si="340"/>
        <v>0</v>
      </c>
      <c r="V2503" s="45"/>
      <c r="W2503" s="45"/>
      <c r="X2503" s="31">
        <v>36</v>
      </c>
      <c r="Y2503" s="31">
        <v>108</v>
      </c>
      <c r="Z2503" s="31">
        <v>6</v>
      </c>
      <c r="AA2503" s="31">
        <v>18</v>
      </c>
      <c r="AB2503" s="31"/>
      <c r="AC2503" s="31"/>
      <c r="AD2503" s="31"/>
      <c r="AE2503" s="31"/>
      <c r="AF2503" s="31"/>
      <c r="AG2503" s="31"/>
      <c r="AH2503" s="31"/>
      <c r="AI2503" s="31"/>
      <c r="AJ2503" s="31" t="s">
        <v>474</v>
      </c>
      <c r="AK2503" s="33" t="s">
        <v>474</v>
      </c>
      <c r="AL2503" s="33" t="s">
        <v>474</v>
      </c>
      <c r="AM2503" s="33" t="s">
        <v>474</v>
      </c>
      <c r="AN2503" s="33" t="s">
        <v>474</v>
      </c>
      <c r="AO2503" s="33" t="s">
        <v>474</v>
      </c>
      <c r="AP2503" s="33" t="s">
        <v>474</v>
      </c>
      <c r="AQ2503" s="33" t="s">
        <v>474</v>
      </c>
      <c r="AR2503" s="33" t="s">
        <v>474</v>
      </c>
      <c r="AS2503" s="33" t="s">
        <v>474</v>
      </c>
      <c r="AT2503" s="33" t="s">
        <v>474</v>
      </c>
      <c r="AU2503" s="33" t="s">
        <v>474</v>
      </c>
      <c r="AV2503" s="33" t="s">
        <v>474</v>
      </c>
      <c r="AW2503" s="22" t="s">
        <v>492</v>
      </c>
      <c r="AX2503" s="31"/>
    </row>
    <row r="2504" s="5" customFormat="1" customHeight="1" spans="1:50">
      <c r="A2504" s="31"/>
      <c r="B2504" s="22" t="s">
        <v>972</v>
      </c>
      <c r="C2504" s="92" t="s">
        <v>768</v>
      </c>
      <c r="D2504" s="31" t="s">
        <v>45</v>
      </c>
      <c r="E2504" s="22" t="s">
        <v>406</v>
      </c>
      <c r="F2504" s="22">
        <f t="shared" si="332"/>
        <v>1</v>
      </c>
      <c r="G2504" s="22">
        <v>1</v>
      </c>
      <c r="H2504" s="22"/>
      <c r="I2504" s="22"/>
      <c r="J2504" s="33"/>
      <c r="K2504" s="45">
        <f t="shared" si="334"/>
        <v>9.06</v>
      </c>
      <c r="L2504" s="45">
        <f t="shared" si="341"/>
        <v>9.06</v>
      </c>
      <c r="M2504" s="46">
        <f t="shared" si="342"/>
        <v>9.06</v>
      </c>
      <c r="N2504" s="46">
        <f t="shared" si="343"/>
        <v>0</v>
      </c>
      <c r="O2504" s="46">
        <f t="shared" si="344"/>
        <v>9.06</v>
      </c>
      <c r="P2504" s="46">
        <v>9.06</v>
      </c>
      <c r="Q2504" s="45"/>
      <c r="R2504" s="46">
        <f t="shared" si="345"/>
        <v>0</v>
      </c>
      <c r="S2504" s="45"/>
      <c r="T2504" s="45"/>
      <c r="U2504" s="46">
        <f t="shared" si="340"/>
        <v>0</v>
      </c>
      <c r="V2504" s="45"/>
      <c r="W2504" s="45"/>
      <c r="X2504" s="31">
        <v>27</v>
      </c>
      <c r="Y2504" s="31">
        <v>81</v>
      </c>
      <c r="Z2504" s="31">
        <v>2</v>
      </c>
      <c r="AA2504" s="31">
        <v>6</v>
      </c>
      <c r="AB2504" s="31"/>
      <c r="AC2504" s="31"/>
      <c r="AD2504" s="31"/>
      <c r="AE2504" s="31"/>
      <c r="AF2504" s="31"/>
      <c r="AG2504" s="31"/>
      <c r="AH2504" s="31"/>
      <c r="AI2504" s="31"/>
      <c r="AJ2504" s="31" t="s">
        <v>474</v>
      </c>
      <c r="AK2504" s="33" t="s">
        <v>474</v>
      </c>
      <c r="AL2504" s="33" t="s">
        <v>474</v>
      </c>
      <c r="AM2504" s="33" t="s">
        <v>474</v>
      </c>
      <c r="AN2504" s="33" t="s">
        <v>474</v>
      </c>
      <c r="AO2504" s="33" t="s">
        <v>474</v>
      </c>
      <c r="AP2504" s="33" t="s">
        <v>474</v>
      </c>
      <c r="AQ2504" s="33" t="s">
        <v>474</v>
      </c>
      <c r="AR2504" s="33" t="s">
        <v>474</v>
      </c>
      <c r="AS2504" s="33" t="s">
        <v>474</v>
      </c>
      <c r="AT2504" s="33" t="s">
        <v>474</v>
      </c>
      <c r="AU2504" s="33" t="s">
        <v>474</v>
      </c>
      <c r="AV2504" s="33" t="s">
        <v>474</v>
      </c>
      <c r="AW2504" s="22" t="s">
        <v>492</v>
      </c>
      <c r="AX2504" s="31"/>
    </row>
    <row r="2505" s="5" customFormat="1" customHeight="1" spans="1:50">
      <c r="A2505" s="31"/>
      <c r="B2505" s="22" t="s">
        <v>972</v>
      </c>
      <c r="C2505" s="92" t="s">
        <v>194</v>
      </c>
      <c r="D2505" s="31" t="s">
        <v>45</v>
      </c>
      <c r="E2505" s="22" t="s">
        <v>406</v>
      </c>
      <c r="F2505" s="22">
        <f t="shared" si="332"/>
        <v>1</v>
      </c>
      <c r="G2505" s="22">
        <v>1</v>
      </c>
      <c r="H2505" s="22"/>
      <c r="I2505" s="22"/>
      <c r="J2505" s="33"/>
      <c r="K2505" s="45">
        <f t="shared" si="334"/>
        <v>11.9</v>
      </c>
      <c r="L2505" s="45">
        <f t="shared" si="341"/>
        <v>11.9</v>
      </c>
      <c r="M2505" s="46">
        <f t="shared" si="342"/>
        <v>11.9</v>
      </c>
      <c r="N2505" s="46">
        <f t="shared" si="343"/>
        <v>0</v>
      </c>
      <c r="O2505" s="46">
        <f t="shared" si="344"/>
        <v>11.9</v>
      </c>
      <c r="P2505" s="46">
        <v>11.9</v>
      </c>
      <c r="Q2505" s="45"/>
      <c r="R2505" s="46">
        <f t="shared" si="345"/>
        <v>0</v>
      </c>
      <c r="S2505" s="45"/>
      <c r="T2505" s="45"/>
      <c r="U2505" s="46">
        <f t="shared" si="340"/>
        <v>0</v>
      </c>
      <c r="V2505" s="45"/>
      <c r="W2505" s="45"/>
      <c r="X2505" s="31">
        <v>11</v>
      </c>
      <c r="Y2505" s="31">
        <v>33</v>
      </c>
      <c r="Z2505" s="31">
        <v>4</v>
      </c>
      <c r="AA2505" s="31">
        <v>12</v>
      </c>
      <c r="AB2505" s="31"/>
      <c r="AC2505" s="31"/>
      <c r="AD2505" s="31"/>
      <c r="AE2505" s="31"/>
      <c r="AF2505" s="31"/>
      <c r="AG2505" s="31"/>
      <c r="AH2505" s="31"/>
      <c r="AI2505" s="31"/>
      <c r="AJ2505" s="31" t="s">
        <v>474</v>
      </c>
      <c r="AK2505" s="33" t="s">
        <v>474</v>
      </c>
      <c r="AL2505" s="33" t="s">
        <v>474</v>
      </c>
      <c r="AM2505" s="33" t="s">
        <v>474</v>
      </c>
      <c r="AN2505" s="33" t="s">
        <v>474</v>
      </c>
      <c r="AO2505" s="33" t="s">
        <v>474</v>
      </c>
      <c r="AP2505" s="33" t="s">
        <v>474</v>
      </c>
      <c r="AQ2505" s="33" t="s">
        <v>474</v>
      </c>
      <c r="AR2505" s="33" t="s">
        <v>474</v>
      </c>
      <c r="AS2505" s="33" t="s">
        <v>474</v>
      </c>
      <c r="AT2505" s="33" t="s">
        <v>474</v>
      </c>
      <c r="AU2505" s="33" t="s">
        <v>474</v>
      </c>
      <c r="AV2505" s="33" t="s">
        <v>474</v>
      </c>
      <c r="AW2505" s="22" t="s">
        <v>492</v>
      </c>
      <c r="AX2505" s="31"/>
    </row>
    <row r="2506" s="5" customFormat="1" customHeight="1" spans="1:50">
      <c r="A2506" s="31"/>
      <c r="B2506" s="22" t="s">
        <v>972</v>
      </c>
      <c r="C2506" s="92" t="s">
        <v>262</v>
      </c>
      <c r="D2506" s="31" t="s">
        <v>45</v>
      </c>
      <c r="E2506" s="22" t="s">
        <v>406</v>
      </c>
      <c r="F2506" s="22">
        <f t="shared" si="332"/>
        <v>1</v>
      </c>
      <c r="G2506" s="22">
        <v>1</v>
      </c>
      <c r="H2506" s="22"/>
      <c r="I2506" s="22"/>
      <c r="J2506" s="33"/>
      <c r="K2506" s="45">
        <f t="shared" si="334"/>
        <v>14.26</v>
      </c>
      <c r="L2506" s="45">
        <f t="shared" si="341"/>
        <v>14.26</v>
      </c>
      <c r="M2506" s="46">
        <f t="shared" si="342"/>
        <v>14.26</v>
      </c>
      <c r="N2506" s="46">
        <f t="shared" si="343"/>
        <v>0</v>
      </c>
      <c r="O2506" s="46">
        <f t="shared" si="344"/>
        <v>14.26</v>
      </c>
      <c r="P2506" s="46">
        <v>14.26</v>
      </c>
      <c r="Q2506" s="45"/>
      <c r="R2506" s="46">
        <f t="shared" si="345"/>
        <v>0</v>
      </c>
      <c r="S2506" s="45"/>
      <c r="T2506" s="45"/>
      <c r="U2506" s="46">
        <f t="shared" si="340"/>
        <v>0</v>
      </c>
      <c r="V2506" s="45"/>
      <c r="W2506" s="45"/>
      <c r="X2506" s="31">
        <v>12</v>
      </c>
      <c r="Y2506" s="31">
        <v>36</v>
      </c>
      <c r="Z2506" s="31">
        <v>5</v>
      </c>
      <c r="AA2506" s="31">
        <v>15</v>
      </c>
      <c r="AB2506" s="31"/>
      <c r="AC2506" s="31"/>
      <c r="AD2506" s="31"/>
      <c r="AE2506" s="31"/>
      <c r="AF2506" s="31"/>
      <c r="AG2506" s="31"/>
      <c r="AH2506" s="31"/>
      <c r="AI2506" s="31"/>
      <c r="AJ2506" s="31" t="s">
        <v>474</v>
      </c>
      <c r="AK2506" s="33" t="s">
        <v>474</v>
      </c>
      <c r="AL2506" s="33" t="s">
        <v>474</v>
      </c>
      <c r="AM2506" s="33" t="s">
        <v>474</v>
      </c>
      <c r="AN2506" s="33" t="s">
        <v>474</v>
      </c>
      <c r="AO2506" s="33" t="s">
        <v>474</v>
      </c>
      <c r="AP2506" s="33" t="s">
        <v>474</v>
      </c>
      <c r="AQ2506" s="33" t="s">
        <v>474</v>
      </c>
      <c r="AR2506" s="33" t="s">
        <v>474</v>
      </c>
      <c r="AS2506" s="33" t="s">
        <v>474</v>
      </c>
      <c r="AT2506" s="33" t="s">
        <v>474</v>
      </c>
      <c r="AU2506" s="33" t="s">
        <v>474</v>
      </c>
      <c r="AV2506" s="33" t="s">
        <v>474</v>
      </c>
      <c r="AW2506" s="22" t="s">
        <v>492</v>
      </c>
      <c r="AX2506" s="31"/>
    </row>
    <row r="2507" s="5" customFormat="1" customHeight="1" spans="1:50">
      <c r="A2507" s="31"/>
      <c r="B2507" s="22" t="s">
        <v>972</v>
      </c>
      <c r="C2507" s="92" t="s">
        <v>195</v>
      </c>
      <c r="D2507" s="31" t="s">
        <v>45</v>
      </c>
      <c r="E2507" s="22" t="s">
        <v>406</v>
      </c>
      <c r="F2507" s="22">
        <f t="shared" ref="F2507:F2570" si="346">G2507+H2507+I2507</f>
        <v>1</v>
      </c>
      <c r="G2507" s="22">
        <v>1</v>
      </c>
      <c r="H2507" s="22"/>
      <c r="I2507" s="22"/>
      <c r="J2507" s="33"/>
      <c r="K2507" s="45">
        <f t="shared" si="334"/>
        <v>7.08</v>
      </c>
      <c r="L2507" s="45">
        <f t="shared" si="341"/>
        <v>7.08</v>
      </c>
      <c r="M2507" s="46">
        <f t="shared" si="342"/>
        <v>7.08</v>
      </c>
      <c r="N2507" s="46">
        <f t="shared" si="343"/>
        <v>0</v>
      </c>
      <c r="O2507" s="46">
        <f t="shared" si="344"/>
        <v>7.08</v>
      </c>
      <c r="P2507" s="46">
        <v>7.08</v>
      </c>
      <c r="Q2507" s="45"/>
      <c r="R2507" s="46">
        <f t="shared" si="345"/>
        <v>0</v>
      </c>
      <c r="S2507" s="45"/>
      <c r="T2507" s="45"/>
      <c r="U2507" s="46">
        <f t="shared" si="340"/>
        <v>0</v>
      </c>
      <c r="V2507" s="45"/>
      <c r="W2507" s="45"/>
      <c r="X2507" s="31">
        <v>13</v>
      </c>
      <c r="Y2507" s="31">
        <v>39</v>
      </c>
      <c r="Z2507" s="31">
        <v>5</v>
      </c>
      <c r="AA2507" s="31">
        <v>15</v>
      </c>
      <c r="AB2507" s="31"/>
      <c r="AC2507" s="31"/>
      <c r="AD2507" s="31"/>
      <c r="AE2507" s="31"/>
      <c r="AF2507" s="31"/>
      <c r="AG2507" s="31"/>
      <c r="AH2507" s="31"/>
      <c r="AI2507" s="31"/>
      <c r="AJ2507" s="31" t="s">
        <v>474</v>
      </c>
      <c r="AK2507" s="33" t="s">
        <v>474</v>
      </c>
      <c r="AL2507" s="33" t="s">
        <v>474</v>
      </c>
      <c r="AM2507" s="33" t="s">
        <v>474</v>
      </c>
      <c r="AN2507" s="33" t="s">
        <v>474</v>
      </c>
      <c r="AO2507" s="33" t="s">
        <v>474</v>
      </c>
      <c r="AP2507" s="33" t="s">
        <v>474</v>
      </c>
      <c r="AQ2507" s="33" t="s">
        <v>474</v>
      </c>
      <c r="AR2507" s="33" t="s">
        <v>474</v>
      </c>
      <c r="AS2507" s="33" t="s">
        <v>474</v>
      </c>
      <c r="AT2507" s="33" t="s">
        <v>474</v>
      </c>
      <c r="AU2507" s="33" t="s">
        <v>474</v>
      </c>
      <c r="AV2507" s="33" t="s">
        <v>474</v>
      </c>
      <c r="AW2507" s="22" t="s">
        <v>492</v>
      </c>
      <c r="AX2507" s="31"/>
    </row>
    <row r="2508" s="5" customFormat="1" customHeight="1" spans="1:50">
      <c r="A2508" s="31"/>
      <c r="B2508" s="22" t="s">
        <v>972</v>
      </c>
      <c r="C2508" s="92" t="s">
        <v>157</v>
      </c>
      <c r="D2508" s="31" t="s">
        <v>45</v>
      </c>
      <c r="E2508" s="22" t="s">
        <v>406</v>
      </c>
      <c r="F2508" s="22">
        <f t="shared" si="346"/>
        <v>2</v>
      </c>
      <c r="G2508" s="22">
        <v>2</v>
      </c>
      <c r="H2508" s="22"/>
      <c r="I2508" s="22"/>
      <c r="J2508" s="33"/>
      <c r="K2508" s="45">
        <f t="shared" si="334"/>
        <v>18.84</v>
      </c>
      <c r="L2508" s="45">
        <f t="shared" si="341"/>
        <v>37.68</v>
      </c>
      <c r="M2508" s="46">
        <f t="shared" si="342"/>
        <v>37.68</v>
      </c>
      <c r="N2508" s="46">
        <f t="shared" si="343"/>
        <v>0</v>
      </c>
      <c r="O2508" s="46">
        <f t="shared" si="344"/>
        <v>37.68</v>
      </c>
      <c r="P2508" s="46">
        <v>37.68</v>
      </c>
      <c r="Q2508" s="45"/>
      <c r="R2508" s="46">
        <f t="shared" si="345"/>
        <v>0</v>
      </c>
      <c r="S2508" s="45"/>
      <c r="T2508" s="45"/>
      <c r="U2508" s="46">
        <f t="shared" si="340"/>
        <v>0</v>
      </c>
      <c r="V2508" s="45"/>
      <c r="W2508" s="45"/>
      <c r="X2508" s="31">
        <v>22</v>
      </c>
      <c r="Y2508" s="31">
        <v>66</v>
      </c>
      <c r="Z2508" s="31">
        <v>14</v>
      </c>
      <c r="AA2508" s="31">
        <v>42</v>
      </c>
      <c r="AB2508" s="31"/>
      <c r="AC2508" s="31"/>
      <c r="AD2508" s="31"/>
      <c r="AE2508" s="31"/>
      <c r="AF2508" s="31"/>
      <c r="AG2508" s="31"/>
      <c r="AH2508" s="31"/>
      <c r="AI2508" s="31"/>
      <c r="AJ2508" s="31" t="s">
        <v>474</v>
      </c>
      <c r="AK2508" s="33" t="s">
        <v>474</v>
      </c>
      <c r="AL2508" s="33" t="s">
        <v>474</v>
      </c>
      <c r="AM2508" s="33" t="s">
        <v>474</v>
      </c>
      <c r="AN2508" s="33" t="s">
        <v>474</v>
      </c>
      <c r="AO2508" s="33" t="s">
        <v>474</v>
      </c>
      <c r="AP2508" s="33" t="s">
        <v>474</v>
      </c>
      <c r="AQ2508" s="33" t="s">
        <v>474</v>
      </c>
      <c r="AR2508" s="33" t="s">
        <v>474</v>
      </c>
      <c r="AS2508" s="33" t="s">
        <v>474</v>
      </c>
      <c r="AT2508" s="33" t="s">
        <v>474</v>
      </c>
      <c r="AU2508" s="33" t="s">
        <v>474</v>
      </c>
      <c r="AV2508" s="33" t="s">
        <v>474</v>
      </c>
      <c r="AW2508" s="22" t="s">
        <v>492</v>
      </c>
      <c r="AX2508" s="31"/>
    </row>
    <row r="2509" s="5" customFormat="1" customHeight="1" spans="1:50">
      <c r="A2509" s="31"/>
      <c r="B2509" s="22" t="s">
        <v>972</v>
      </c>
      <c r="C2509" s="92" t="s">
        <v>204</v>
      </c>
      <c r="D2509" s="31" t="s">
        <v>45</v>
      </c>
      <c r="E2509" s="22" t="s">
        <v>406</v>
      </c>
      <c r="F2509" s="22">
        <f t="shared" si="346"/>
        <v>2</v>
      </c>
      <c r="G2509" s="22">
        <v>2</v>
      </c>
      <c r="H2509" s="22"/>
      <c r="I2509" s="22"/>
      <c r="J2509" s="33"/>
      <c r="K2509" s="45">
        <f t="shared" si="334"/>
        <v>13.535</v>
      </c>
      <c r="L2509" s="45">
        <f t="shared" si="341"/>
        <v>27.07</v>
      </c>
      <c r="M2509" s="46">
        <f t="shared" si="342"/>
        <v>27.07</v>
      </c>
      <c r="N2509" s="46">
        <f t="shared" si="343"/>
        <v>0</v>
      </c>
      <c r="O2509" s="46">
        <f t="shared" si="344"/>
        <v>27.07</v>
      </c>
      <c r="P2509" s="46">
        <v>27.07</v>
      </c>
      <c r="Q2509" s="45"/>
      <c r="R2509" s="46">
        <f t="shared" si="345"/>
        <v>0</v>
      </c>
      <c r="S2509" s="45"/>
      <c r="T2509" s="45"/>
      <c r="U2509" s="46">
        <f t="shared" si="340"/>
        <v>0</v>
      </c>
      <c r="V2509" s="45"/>
      <c r="W2509" s="45"/>
      <c r="X2509" s="31">
        <v>25</v>
      </c>
      <c r="Y2509" s="31">
        <v>75</v>
      </c>
      <c r="Z2509" s="31">
        <v>10</v>
      </c>
      <c r="AA2509" s="31">
        <v>30</v>
      </c>
      <c r="AB2509" s="31"/>
      <c r="AC2509" s="31"/>
      <c r="AD2509" s="31"/>
      <c r="AE2509" s="31"/>
      <c r="AF2509" s="31"/>
      <c r="AG2509" s="31"/>
      <c r="AH2509" s="31"/>
      <c r="AI2509" s="31"/>
      <c r="AJ2509" s="31" t="s">
        <v>474</v>
      </c>
      <c r="AK2509" s="33" t="s">
        <v>474</v>
      </c>
      <c r="AL2509" s="33" t="s">
        <v>474</v>
      </c>
      <c r="AM2509" s="33" t="s">
        <v>474</v>
      </c>
      <c r="AN2509" s="33" t="s">
        <v>474</v>
      </c>
      <c r="AO2509" s="33" t="s">
        <v>474</v>
      </c>
      <c r="AP2509" s="33" t="s">
        <v>474</v>
      </c>
      <c r="AQ2509" s="33" t="s">
        <v>474</v>
      </c>
      <c r="AR2509" s="33" t="s">
        <v>474</v>
      </c>
      <c r="AS2509" s="33" t="s">
        <v>474</v>
      </c>
      <c r="AT2509" s="33" t="s">
        <v>474</v>
      </c>
      <c r="AU2509" s="33" t="s">
        <v>474</v>
      </c>
      <c r="AV2509" s="33" t="s">
        <v>474</v>
      </c>
      <c r="AW2509" s="22" t="s">
        <v>492</v>
      </c>
      <c r="AX2509" s="31"/>
    </row>
    <row r="2510" s="5" customFormat="1" customHeight="1" spans="1:50">
      <c r="A2510" s="31"/>
      <c r="B2510" s="22" t="s">
        <v>972</v>
      </c>
      <c r="C2510" s="92" t="s">
        <v>803</v>
      </c>
      <c r="D2510" s="31" t="s">
        <v>45</v>
      </c>
      <c r="E2510" s="22" t="s">
        <v>406</v>
      </c>
      <c r="F2510" s="22">
        <f t="shared" si="346"/>
        <v>1</v>
      </c>
      <c r="G2510" s="22">
        <v>1</v>
      </c>
      <c r="H2510" s="22"/>
      <c r="I2510" s="22"/>
      <c r="J2510" s="33"/>
      <c r="K2510" s="45">
        <f t="shared" si="334"/>
        <v>11.43</v>
      </c>
      <c r="L2510" s="45">
        <f t="shared" si="341"/>
        <v>11.43</v>
      </c>
      <c r="M2510" s="46">
        <f t="shared" si="342"/>
        <v>11.43</v>
      </c>
      <c r="N2510" s="46">
        <f t="shared" si="343"/>
        <v>0</v>
      </c>
      <c r="O2510" s="46">
        <f t="shared" si="344"/>
        <v>11.43</v>
      </c>
      <c r="P2510" s="46">
        <v>11.43</v>
      </c>
      <c r="Q2510" s="45"/>
      <c r="R2510" s="46">
        <f t="shared" si="345"/>
        <v>0</v>
      </c>
      <c r="S2510" s="45"/>
      <c r="T2510" s="45"/>
      <c r="U2510" s="46">
        <f t="shared" si="340"/>
        <v>0</v>
      </c>
      <c r="V2510" s="45"/>
      <c r="W2510" s="45"/>
      <c r="X2510" s="31">
        <v>22</v>
      </c>
      <c r="Y2510" s="31">
        <v>66</v>
      </c>
      <c r="Z2510" s="31">
        <v>5</v>
      </c>
      <c r="AA2510" s="31">
        <v>15</v>
      </c>
      <c r="AB2510" s="31"/>
      <c r="AC2510" s="31"/>
      <c r="AD2510" s="31"/>
      <c r="AE2510" s="31"/>
      <c r="AF2510" s="31"/>
      <c r="AG2510" s="31"/>
      <c r="AH2510" s="31"/>
      <c r="AI2510" s="31"/>
      <c r="AJ2510" s="31" t="s">
        <v>474</v>
      </c>
      <c r="AK2510" s="33" t="s">
        <v>474</v>
      </c>
      <c r="AL2510" s="33" t="s">
        <v>474</v>
      </c>
      <c r="AM2510" s="33" t="s">
        <v>474</v>
      </c>
      <c r="AN2510" s="33" t="s">
        <v>474</v>
      </c>
      <c r="AO2510" s="33" t="s">
        <v>474</v>
      </c>
      <c r="AP2510" s="33" t="s">
        <v>474</v>
      </c>
      <c r="AQ2510" s="33" t="s">
        <v>474</v>
      </c>
      <c r="AR2510" s="33" t="s">
        <v>474</v>
      </c>
      <c r="AS2510" s="33" t="s">
        <v>474</v>
      </c>
      <c r="AT2510" s="33" t="s">
        <v>474</v>
      </c>
      <c r="AU2510" s="33" t="s">
        <v>474</v>
      </c>
      <c r="AV2510" s="33" t="s">
        <v>474</v>
      </c>
      <c r="AW2510" s="22" t="s">
        <v>492</v>
      </c>
      <c r="AX2510" s="31"/>
    </row>
    <row r="2511" s="5" customFormat="1" customHeight="1" spans="1:50">
      <c r="A2511" s="31"/>
      <c r="B2511" s="22" t="s">
        <v>972</v>
      </c>
      <c r="C2511" s="92" t="s">
        <v>173</v>
      </c>
      <c r="D2511" s="31" t="s">
        <v>45</v>
      </c>
      <c r="E2511" s="22" t="s">
        <v>406</v>
      </c>
      <c r="F2511" s="22">
        <f t="shared" si="346"/>
        <v>1</v>
      </c>
      <c r="G2511" s="22">
        <v>1</v>
      </c>
      <c r="H2511" s="22"/>
      <c r="I2511" s="22"/>
      <c r="J2511" s="33"/>
      <c r="K2511" s="45">
        <f t="shared" si="334"/>
        <v>9.75</v>
      </c>
      <c r="L2511" s="45">
        <f t="shared" si="341"/>
        <v>9.75</v>
      </c>
      <c r="M2511" s="46">
        <f t="shared" si="342"/>
        <v>9.75</v>
      </c>
      <c r="N2511" s="46">
        <f t="shared" si="343"/>
        <v>0</v>
      </c>
      <c r="O2511" s="46">
        <f t="shared" si="344"/>
        <v>9.75</v>
      </c>
      <c r="P2511" s="46">
        <v>9.75</v>
      </c>
      <c r="Q2511" s="45"/>
      <c r="R2511" s="46">
        <f t="shared" si="345"/>
        <v>0</v>
      </c>
      <c r="S2511" s="45"/>
      <c r="T2511" s="45"/>
      <c r="U2511" s="46">
        <f t="shared" si="340"/>
        <v>0</v>
      </c>
      <c r="V2511" s="45"/>
      <c r="W2511" s="45"/>
      <c r="X2511" s="31">
        <v>14</v>
      </c>
      <c r="Y2511" s="31">
        <v>42</v>
      </c>
      <c r="Z2511" s="31">
        <v>2</v>
      </c>
      <c r="AA2511" s="31">
        <v>6</v>
      </c>
      <c r="AB2511" s="31"/>
      <c r="AC2511" s="31"/>
      <c r="AD2511" s="31"/>
      <c r="AE2511" s="31"/>
      <c r="AF2511" s="31"/>
      <c r="AG2511" s="31"/>
      <c r="AH2511" s="31"/>
      <c r="AI2511" s="31"/>
      <c r="AJ2511" s="31" t="s">
        <v>474</v>
      </c>
      <c r="AK2511" s="33" t="s">
        <v>474</v>
      </c>
      <c r="AL2511" s="33" t="s">
        <v>474</v>
      </c>
      <c r="AM2511" s="33" t="s">
        <v>474</v>
      </c>
      <c r="AN2511" s="33" t="s">
        <v>474</v>
      </c>
      <c r="AO2511" s="33" t="s">
        <v>474</v>
      </c>
      <c r="AP2511" s="33" t="s">
        <v>474</v>
      </c>
      <c r="AQ2511" s="33" t="s">
        <v>474</v>
      </c>
      <c r="AR2511" s="33" t="s">
        <v>474</v>
      </c>
      <c r="AS2511" s="33" t="s">
        <v>474</v>
      </c>
      <c r="AT2511" s="33" t="s">
        <v>474</v>
      </c>
      <c r="AU2511" s="33" t="s">
        <v>474</v>
      </c>
      <c r="AV2511" s="33" t="s">
        <v>474</v>
      </c>
      <c r="AW2511" s="22" t="s">
        <v>492</v>
      </c>
      <c r="AX2511" s="31"/>
    </row>
    <row r="2512" s="5" customFormat="1" customHeight="1" spans="1:50">
      <c r="A2512" s="31"/>
      <c r="B2512" s="22" t="s">
        <v>972</v>
      </c>
      <c r="C2512" s="92" t="s">
        <v>975</v>
      </c>
      <c r="D2512" s="31" t="s">
        <v>45</v>
      </c>
      <c r="E2512" s="22" t="s">
        <v>406</v>
      </c>
      <c r="F2512" s="22">
        <f t="shared" si="346"/>
        <v>1</v>
      </c>
      <c r="G2512" s="22">
        <v>1</v>
      </c>
      <c r="H2512" s="22"/>
      <c r="I2512" s="22"/>
      <c r="J2512" s="33"/>
      <c r="K2512" s="45">
        <f t="shared" si="334"/>
        <v>21.05</v>
      </c>
      <c r="L2512" s="45">
        <f t="shared" si="341"/>
        <v>21.05</v>
      </c>
      <c r="M2512" s="46">
        <f t="shared" si="342"/>
        <v>21.05</v>
      </c>
      <c r="N2512" s="46">
        <f t="shared" si="343"/>
        <v>0</v>
      </c>
      <c r="O2512" s="46">
        <f t="shared" si="344"/>
        <v>21.05</v>
      </c>
      <c r="P2512" s="46">
        <v>21.05</v>
      </c>
      <c r="Q2512" s="45"/>
      <c r="R2512" s="46">
        <f t="shared" si="345"/>
        <v>0</v>
      </c>
      <c r="S2512" s="45"/>
      <c r="T2512" s="45"/>
      <c r="U2512" s="46">
        <f t="shared" si="340"/>
        <v>0</v>
      </c>
      <c r="V2512" s="45"/>
      <c r="W2512" s="45"/>
      <c r="X2512" s="31">
        <v>27</v>
      </c>
      <c r="Y2512" s="31">
        <v>81</v>
      </c>
      <c r="Z2512" s="31">
        <v>5</v>
      </c>
      <c r="AA2512" s="31">
        <v>15</v>
      </c>
      <c r="AB2512" s="31"/>
      <c r="AC2512" s="31"/>
      <c r="AD2512" s="31"/>
      <c r="AE2512" s="31"/>
      <c r="AF2512" s="31"/>
      <c r="AG2512" s="31"/>
      <c r="AH2512" s="31"/>
      <c r="AI2512" s="31"/>
      <c r="AJ2512" s="31" t="s">
        <v>474</v>
      </c>
      <c r="AK2512" s="33" t="s">
        <v>474</v>
      </c>
      <c r="AL2512" s="33" t="s">
        <v>474</v>
      </c>
      <c r="AM2512" s="33" t="s">
        <v>474</v>
      </c>
      <c r="AN2512" s="33" t="s">
        <v>474</v>
      </c>
      <c r="AO2512" s="33" t="s">
        <v>474</v>
      </c>
      <c r="AP2512" s="33" t="s">
        <v>474</v>
      </c>
      <c r="AQ2512" s="33" t="s">
        <v>474</v>
      </c>
      <c r="AR2512" s="33" t="s">
        <v>474</v>
      </c>
      <c r="AS2512" s="33" t="s">
        <v>474</v>
      </c>
      <c r="AT2512" s="33" t="s">
        <v>474</v>
      </c>
      <c r="AU2512" s="33" t="s">
        <v>474</v>
      </c>
      <c r="AV2512" s="33" t="s">
        <v>474</v>
      </c>
      <c r="AW2512" s="22" t="s">
        <v>492</v>
      </c>
      <c r="AX2512" s="31"/>
    </row>
    <row r="2513" s="5" customFormat="1" customHeight="1" spans="1:50">
      <c r="A2513" s="31"/>
      <c r="B2513" s="22" t="s">
        <v>972</v>
      </c>
      <c r="C2513" s="92" t="s">
        <v>191</v>
      </c>
      <c r="D2513" s="31" t="s">
        <v>45</v>
      </c>
      <c r="E2513" s="22" t="s">
        <v>406</v>
      </c>
      <c r="F2513" s="22">
        <f t="shared" si="346"/>
        <v>1</v>
      </c>
      <c r="G2513" s="22">
        <v>1</v>
      </c>
      <c r="H2513" s="22"/>
      <c r="I2513" s="22"/>
      <c r="J2513" s="33"/>
      <c r="K2513" s="45">
        <f t="shared" ref="K2513:K2576" si="347">L2513/F2513</f>
        <v>5.29</v>
      </c>
      <c r="L2513" s="45">
        <f t="shared" si="341"/>
        <v>5.29</v>
      </c>
      <c r="M2513" s="46">
        <f t="shared" si="342"/>
        <v>5.29</v>
      </c>
      <c r="N2513" s="46">
        <f t="shared" si="343"/>
        <v>0</v>
      </c>
      <c r="O2513" s="46">
        <f t="shared" si="344"/>
        <v>5.29</v>
      </c>
      <c r="P2513" s="46">
        <v>5.29</v>
      </c>
      <c r="Q2513" s="45"/>
      <c r="R2513" s="46">
        <f t="shared" si="345"/>
        <v>0</v>
      </c>
      <c r="S2513" s="45"/>
      <c r="T2513" s="45"/>
      <c r="U2513" s="46">
        <f t="shared" si="340"/>
        <v>0</v>
      </c>
      <c r="V2513" s="45"/>
      <c r="W2513" s="45"/>
      <c r="X2513" s="31">
        <v>10</v>
      </c>
      <c r="Y2513" s="31">
        <v>30</v>
      </c>
      <c r="Z2513" s="31">
        <v>4</v>
      </c>
      <c r="AA2513" s="31">
        <v>12</v>
      </c>
      <c r="AB2513" s="31"/>
      <c r="AC2513" s="31"/>
      <c r="AD2513" s="31"/>
      <c r="AE2513" s="31"/>
      <c r="AF2513" s="31"/>
      <c r="AG2513" s="31"/>
      <c r="AH2513" s="31"/>
      <c r="AI2513" s="31"/>
      <c r="AJ2513" s="31" t="s">
        <v>474</v>
      </c>
      <c r="AK2513" s="33" t="s">
        <v>474</v>
      </c>
      <c r="AL2513" s="33" t="s">
        <v>474</v>
      </c>
      <c r="AM2513" s="33" t="s">
        <v>474</v>
      </c>
      <c r="AN2513" s="33" t="s">
        <v>474</v>
      </c>
      <c r="AO2513" s="33" t="s">
        <v>474</v>
      </c>
      <c r="AP2513" s="33" t="s">
        <v>474</v>
      </c>
      <c r="AQ2513" s="33" t="s">
        <v>474</v>
      </c>
      <c r="AR2513" s="33" t="s">
        <v>474</v>
      </c>
      <c r="AS2513" s="33" t="s">
        <v>474</v>
      </c>
      <c r="AT2513" s="33" t="s">
        <v>474</v>
      </c>
      <c r="AU2513" s="33" t="s">
        <v>474</v>
      </c>
      <c r="AV2513" s="33" t="s">
        <v>474</v>
      </c>
      <c r="AW2513" s="22" t="s">
        <v>492</v>
      </c>
      <c r="AX2513" s="31"/>
    </row>
    <row r="2514" s="5" customFormat="1" customHeight="1" spans="1:50">
      <c r="A2514" s="31"/>
      <c r="B2514" s="22" t="s">
        <v>972</v>
      </c>
      <c r="C2514" s="92" t="s">
        <v>753</v>
      </c>
      <c r="D2514" s="31" t="s">
        <v>45</v>
      </c>
      <c r="E2514" s="22" t="s">
        <v>406</v>
      </c>
      <c r="F2514" s="22">
        <f t="shared" si="346"/>
        <v>1</v>
      </c>
      <c r="G2514" s="22">
        <v>1</v>
      </c>
      <c r="H2514" s="22"/>
      <c r="I2514" s="22"/>
      <c r="J2514" s="33"/>
      <c r="K2514" s="45">
        <f t="shared" si="347"/>
        <v>14.53</v>
      </c>
      <c r="L2514" s="45">
        <f t="shared" si="341"/>
        <v>14.53</v>
      </c>
      <c r="M2514" s="46">
        <f t="shared" si="342"/>
        <v>14.53</v>
      </c>
      <c r="N2514" s="46">
        <f t="shared" si="343"/>
        <v>0</v>
      </c>
      <c r="O2514" s="46">
        <f t="shared" si="344"/>
        <v>14.53</v>
      </c>
      <c r="P2514" s="46">
        <v>14.53</v>
      </c>
      <c r="Q2514" s="45"/>
      <c r="R2514" s="46">
        <f t="shared" si="345"/>
        <v>0</v>
      </c>
      <c r="S2514" s="45"/>
      <c r="T2514" s="45"/>
      <c r="U2514" s="46">
        <f t="shared" ref="U2514:U2577" si="348">V2514+W2514</f>
        <v>0</v>
      </c>
      <c r="V2514" s="45"/>
      <c r="W2514" s="45"/>
      <c r="X2514" s="31">
        <v>13</v>
      </c>
      <c r="Y2514" s="31">
        <v>39</v>
      </c>
      <c r="Z2514" s="31">
        <v>3</v>
      </c>
      <c r="AA2514" s="31">
        <v>9</v>
      </c>
      <c r="AB2514" s="31"/>
      <c r="AC2514" s="31"/>
      <c r="AD2514" s="31"/>
      <c r="AE2514" s="31"/>
      <c r="AF2514" s="31"/>
      <c r="AG2514" s="31"/>
      <c r="AH2514" s="31"/>
      <c r="AI2514" s="31"/>
      <c r="AJ2514" s="31" t="s">
        <v>474</v>
      </c>
      <c r="AK2514" s="33" t="s">
        <v>474</v>
      </c>
      <c r="AL2514" s="33" t="s">
        <v>474</v>
      </c>
      <c r="AM2514" s="33" t="s">
        <v>474</v>
      </c>
      <c r="AN2514" s="33" t="s">
        <v>474</v>
      </c>
      <c r="AO2514" s="33" t="s">
        <v>474</v>
      </c>
      <c r="AP2514" s="33" t="s">
        <v>474</v>
      </c>
      <c r="AQ2514" s="33" t="s">
        <v>474</v>
      </c>
      <c r="AR2514" s="33" t="s">
        <v>474</v>
      </c>
      <c r="AS2514" s="33" t="s">
        <v>474</v>
      </c>
      <c r="AT2514" s="33" t="s">
        <v>474</v>
      </c>
      <c r="AU2514" s="33" t="s">
        <v>474</v>
      </c>
      <c r="AV2514" s="33" t="s">
        <v>474</v>
      </c>
      <c r="AW2514" s="22" t="s">
        <v>492</v>
      </c>
      <c r="AX2514" s="31"/>
    </row>
    <row r="2515" s="5" customFormat="1" customHeight="1" spans="1:50">
      <c r="A2515" s="31"/>
      <c r="B2515" s="22" t="s">
        <v>972</v>
      </c>
      <c r="C2515" s="92" t="s">
        <v>857</v>
      </c>
      <c r="D2515" s="31" t="s">
        <v>45</v>
      </c>
      <c r="E2515" s="22" t="s">
        <v>406</v>
      </c>
      <c r="F2515" s="22">
        <f t="shared" si="346"/>
        <v>1</v>
      </c>
      <c r="G2515" s="22">
        <v>1</v>
      </c>
      <c r="H2515" s="22"/>
      <c r="I2515" s="22"/>
      <c r="J2515" s="33"/>
      <c r="K2515" s="45">
        <f t="shared" si="347"/>
        <v>22.83</v>
      </c>
      <c r="L2515" s="45">
        <f t="shared" si="341"/>
        <v>22.83</v>
      </c>
      <c r="M2515" s="46">
        <f t="shared" si="342"/>
        <v>22.83</v>
      </c>
      <c r="N2515" s="46">
        <f t="shared" si="343"/>
        <v>0</v>
      </c>
      <c r="O2515" s="46">
        <f t="shared" si="344"/>
        <v>22.83</v>
      </c>
      <c r="P2515" s="46">
        <v>22.83</v>
      </c>
      <c r="Q2515" s="45"/>
      <c r="R2515" s="46">
        <f t="shared" si="345"/>
        <v>0</v>
      </c>
      <c r="S2515" s="45"/>
      <c r="T2515" s="45"/>
      <c r="U2515" s="46">
        <f t="shared" si="348"/>
        <v>0</v>
      </c>
      <c r="V2515" s="45"/>
      <c r="W2515" s="45"/>
      <c r="X2515" s="31">
        <v>14</v>
      </c>
      <c r="Y2515" s="31">
        <v>42</v>
      </c>
      <c r="Z2515" s="31">
        <v>5</v>
      </c>
      <c r="AA2515" s="31">
        <v>15</v>
      </c>
      <c r="AB2515" s="31"/>
      <c r="AC2515" s="31"/>
      <c r="AD2515" s="31"/>
      <c r="AE2515" s="31"/>
      <c r="AF2515" s="31"/>
      <c r="AG2515" s="31"/>
      <c r="AH2515" s="31"/>
      <c r="AI2515" s="31"/>
      <c r="AJ2515" s="31" t="s">
        <v>474</v>
      </c>
      <c r="AK2515" s="33" t="s">
        <v>474</v>
      </c>
      <c r="AL2515" s="33" t="s">
        <v>474</v>
      </c>
      <c r="AM2515" s="33" t="s">
        <v>474</v>
      </c>
      <c r="AN2515" s="33" t="s">
        <v>474</v>
      </c>
      <c r="AO2515" s="33" t="s">
        <v>474</v>
      </c>
      <c r="AP2515" s="33" t="s">
        <v>474</v>
      </c>
      <c r="AQ2515" s="33" t="s">
        <v>474</v>
      </c>
      <c r="AR2515" s="33" t="s">
        <v>474</v>
      </c>
      <c r="AS2515" s="33" t="s">
        <v>474</v>
      </c>
      <c r="AT2515" s="33" t="s">
        <v>474</v>
      </c>
      <c r="AU2515" s="33" t="s">
        <v>474</v>
      </c>
      <c r="AV2515" s="33" t="s">
        <v>474</v>
      </c>
      <c r="AW2515" s="22" t="s">
        <v>492</v>
      </c>
      <c r="AX2515" s="31"/>
    </row>
    <row r="2516" s="5" customFormat="1" customHeight="1" spans="1:50">
      <c r="A2516" s="31"/>
      <c r="B2516" s="22" t="s">
        <v>972</v>
      </c>
      <c r="C2516" s="92" t="s">
        <v>214</v>
      </c>
      <c r="D2516" s="31" t="s">
        <v>45</v>
      </c>
      <c r="E2516" s="22" t="s">
        <v>406</v>
      </c>
      <c r="F2516" s="22">
        <f t="shared" si="346"/>
        <v>1</v>
      </c>
      <c r="G2516" s="22">
        <v>1</v>
      </c>
      <c r="H2516" s="22"/>
      <c r="I2516" s="22"/>
      <c r="J2516" s="33"/>
      <c r="K2516" s="45">
        <f t="shared" si="347"/>
        <v>9.03</v>
      </c>
      <c r="L2516" s="45">
        <f t="shared" si="341"/>
        <v>9.03</v>
      </c>
      <c r="M2516" s="46">
        <f t="shared" si="342"/>
        <v>9.03</v>
      </c>
      <c r="N2516" s="46">
        <f t="shared" si="343"/>
        <v>0</v>
      </c>
      <c r="O2516" s="46">
        <f t="shared" si="344"/>
        <v>9.03</v>
      </c>
      <c r="P2516" s="46">
        <v>9.03</v>
      </c>
      <c r="Q2516" s="45"/>
      <c r="R2516" s="46">
        <f t="shared" si="345"/>
        <v>0</v>
      </c>
      <c r="S2516" s="45"/>
      <c r="T2516" s="45"/>
      <c r="U2516" s="46">
        <f t="shared" si="348"/>
        <v>0</v>
      </c>
      <c r="V2516" s="45"/>
      <c r="W2516" s="45"/>
      <c r="X2516" s="31">
        <v>17</v>
      </c>
      <c r="Y2516" s="31">
        <v>51</v>
      </c>
      <c r="Z2516" s="31">
        <v>7</v>
      </c>
      <c r="AA2516" s="31">
        <v>21</v>
      </c>
      <c r="AB2516" s="31"/>
      <c r="AC2516" s="31"/>
      <c r="AD2516" s="31"/>
      <c r="AE2516" s="31"/>
      <c r="AF2516" s="31"/>
      <c r="AG2516" s="31"/>
      <c r="AH2516" s="31"/>
      <c r="AI2516" s="31"/>
      <c r="AJ2516" s="31" t="s">
        <v>474</v>
      </c>
      <c r="AK2516" s="33" t="s">
        <v>474</v>
      </c>
      <c r="AL2516" s="33" t="s">
        <v>474</v>
      </c>
      <c r="AM2516" s="33" t="s">
        <v>474</v>
      </c>
      <c r="AN2516" s="33" t="s">
        <v>474</v>
      </c>
      <c r="AO2516" s="33" t="s">
        <v>474</v>
      </c>
      <c r="AP2516" s="33" t="s">
        <v>474</v>
      </c>
      <c r="AQ2516" s="33" t="s">
        <v>474</v>
      </c>
      <c r="AR2516" s="33" t="s">
        <v>474</v>
      </c>
      <c r="AS2516" s="33" t="s">
        <v>474</v>
      </c>
      <c r="AT2516" s="33" t="s">
        <v>474</v>
      </c>
      <c r="AU2516" s="33" t="s">
        <v>474</v>
      </c>
      <c r="AV2516" s="33" t="s">
        <v>474</v>
      </c>
      <c r="AW2516" s="22" t="s">
        <v>492</v>
      </c>
      <c r="AX2516" s="31"/>
    </row>
    <row r="2517" s="5" customFormat="1" customHeight="1" spans="1:50">
      <c r="A2517" s="31"/>
      <c r="B2517" s="22" t="s">
        <v>972</v>
      </c>
      <c r="C2517" s="92" t="s">
        <v>213</v>
      </c>
      <c r="D2517" s="31" t="s">
        <v>45</v>
      </c>
      <c r="E2517" s="22" t="s">
        <v>406</v>
      </c>
      <c r="F2517" s="22">
        <f t="shared" si="346"/>
        <v>2</v>
      </c>
      <c r="G2517" s="22">
        <v>2</v>
      </c>
      <c r="H2517" s="22"/>
      <c r="I2517" s="22"/>
      <c r="J2517" s="33"/>
      <c r="K2517" s="45">
        <f t="shared" si="347"/>
        <v>7.44</v>
      </c>
      <c r="L2517" s="45">
        <f t="shared" si="341"/>
        <v>14.88</v>
      </c>
      <c r="M2517" s="46">
        <f t="shared" si="342"/>
        <v>14.88</v>
      </c>
      <c r="N2517" s="46">
        <f t="shared" si="343"/>
        <v>0</v>
      </c>
      <c r="O2517" s="46">
        <f t="shared" si="344"/>
        <v>14.88</v>
      </c>
      <c r="P2517" s="46">
        <v>14.88</v>
      </c>
      <c r="Q2517" s="45"/>
      <c r="R2517" s="46">
        <f t="shared" si="345"/>
        <v>0</v>
      </c>
      <c r="S2517" s="45"/>
      <c r="T2517" s="45"/>
      <c r="U2517" s="46">
        <f t="shared" si="348"/>
        <v>0</v>
      </c>
      <c r="V2517" s="45"/>
      <c r="W2517" s="45"/>
      <c r="X2517" s="31">
        <v>21</v>
      </c>
      <c r="Y2517" s="31">
        <v>63</v>
      </c>
      <c r="Z2517" s="31">
        <v>10</v>
      </c>
      <c r="AA2517" s="31">
        <v>30</v>
      </c>
      <c r="AB2517" s="31"/>
      <c r="AC2517" s="31"/>
      <c r="AD2517" s="31"/>
      <c r="AE2517" s="31"/>
      <c r="AF2517" s="31"/>
      <c r="AG2517" s="31"/>
      <c r="AH2517" s="31"/>
      <c r="AI2517" s="31"/>
      <c r="AJ2517" s="31" t="s">
        <v>474</v>
      </c>
      <c r="AK2517" s="33" t="s">
        <v>474</v>
      </c>
      <c r="AL2517" s="33" t="s">
        <v>474</v>
      </c>
      <c r="AM2517" s="33" t="s">
        <v>474</v>
      </c>
      <c r="AN2517" s="33" t="s">
        <v>474</v>
      </c>
      <c r="AO2517" s="33" t="s">
        <v>474</v>
      </c>
      <c r="AP2517" s="33" t="s">
        <v>474</v>
      </c>
      <c r="AQ2517" s="33" t="s">
        <v>474</v>
      </c>
      <c r="AR2517" s="33" t="s">
        <v>474</v>
      </c>
      <c r="AS2517" s="33" t="s">
        <v>474</v>
      </c>
      <c r="AT2517" s="33" t="s">
        <v>474</v>
      </c>
      <c r="AU2517" s="33" t="s">
        <v>474</v>
      </c>
      <c r="AV2517" s="33" t="s">
        <v>474</v>
      </c>
      <c r="AW2517" s="22" t="s">
        <v>492</v>
      </c>
      <c r="AX2517" s="31"/>
    </row>
    <row r="2518" s="5" customFormat="1" customHeight="1" spans="1:50">
      <c r="A2518" s="31"/>
      <c r="B2518" s="22" t="s">
        <v>972</v>
      </c>
      <c r="C2518" s="92" t="s">
        <v>132</v>
      </c>
      <c r="D2518" s="31" t="s">
        <v>45</v>
      </c>
      <c r="E2518" s="22" t="s">
        <v>406</v>
      </c>
      <c r="F2518" s="22">
        <f t="shared" si="346"/>
        <v>1</v>
      </c>
      <c r="G2518" s="22">
        <v>1</v>
      </c>
      <c r="H2518" s="22"/>
      <c r="I2518" s="22"/>
      <c r="J2518" s="33"/>
      <c r="K2518" s="45">
        <f t="shared" si="347"/>
        <v>50.82</v>
      </c>
      <c r="L2518" s="45">
        <f t="shared" si="341"/>
        <v>50.82</v>
      </c>
      <c r="M2518" s="46">
        <f t="shared" si="342"/>
        <v>50.82</v>
      </c>
      <c r="N2518" s="46">
        <f t="shared" si="343"/>
        <v>0</v>
      </c>
      <c r="O2518" s="46">
        <f t="shared" si="344"/>
        <v>50.82</v>
      </c>
      <c r="P2518" s="46">
        <v>50.82</v>
      </c>
      <c r="Q2518" s="45"/>
      <c r="R2518" s="46">
        <f t="shared" si="345"/>
        <v>0</v>
      </c>
      <c r="S2518" s="45"/>
      <c r="T2518" s="45"/>
      <c r="U2518" s="46">
        <f t="shared" si="348"/>
        <v>0</v>
      </c>
      <c r="V2518" s="45"/>
      <c r="W2518" s="45"/>
      <c r="X2518" s="31">
        <v>28</v>
      </c>
      <c r="Y2518" s="31">
        <v>84</v>
      </c>
      <c r="Z2518" s="31">
        <v>9</v>
      </c>
      <c r="AA2518" s="31">
        <v>27</v>
      </c>
      <c r="AB2518" s="31"/>
      <c r="AC2518" s="31"/>
      <c r="AD2518" s="31"/>
      <c r="AE2518" s="31"/>
      <c r="AF2518" s="31"/>
      <c r="AG2518" s="31"/>
      <c r="AH2518" s="31"/>
      <c r="AI2518" s="31"/>
      <c r="AJ2518" s="31" t="s">
        <v>474</v>
      </c>
      <c r="AK2518" s="33" t="s">
        <v>474</v>
      </c>
      <c r="AL2518" s="33" t="s">
        <v>474</v>
      </c>
      <c r="AM2518" s="33" t="s">
        <v>474</v>
      </c>
      <c r="AN2518" s="33" t="s">
        <v>474</v>
      </c>
      <c r="AO2518" s="33" t="s">
        <v>474</v>
      </c>
      <c r="AP2518" s="33" t="s">
        <v>474</v>
      </c>
      <c r="AQ2518" s="33" t="s">
        <v>474</v>
      </c>
      <c r="AR2518" s="33" t="s">
        <v>474</v>
      </c>
      <c r="AS2518" s="33" t="s">
        <v>474</v>
      </c>
      <c r="AT2518" s="33" t="s">
        <v>474</v>
      </c>
      <c r="AU2518" s="33" t="s">
        <v>474</v>
      </c>
      <c r="AV2518" s="33" t="s">
        <v>474</v>
      </c>
      <c r="AW2518" s="22" t="s">
        <v>492</v>
      </c>
      <c r="AX2518" s="31"/>
    </row>
    <row r="2519" s="5" customFormat="1" customHeight="1" spans="1:50">
      <c r="A2519" s="31"/>
      <c r="B2519" s="22" t="s">
        <v>972</v>
      </c>
      <c r="C2519" s="92" t="s">
        <v>592</v>
      </c>
      <c r="D2519" s="31" t="s">
        <v>45</v>
      </c>
      <c r="E2519" s="22" t="s">
        <v>406</v>
      </c>
      <c r="F2519" s="22">
        <f t="shared" si="346"/>
        <v>1</v>
      </c>
      <c r="G2519" s="22">
        <v>1</v>
      </c>
      <c r="H2519" s="22"/>
      <c r="I2519" s="22"/>
      <c r="J2519" s="33"/>
      <c r="K2519" s="45">
        <f t="shared" si="347"/>
        <v>16.76</v>
      </c>
      <c r="L2519" s="45">
        <f t="shared" si="341"/>
        <v>16.76</v>
      </c>
      <c r="M2519" s="46">
        <f t="shared" si="342"/>
        <v>16.76</v>
      </c>
      <c r="N2519" s="46">
        <f t="shared" si="343"/>
        <v>0</v>
      </c>
      <c r="O2519" s="46">
        <f t="shared" si="344"/>
        <v>16.76</v>
      </c>
      <c r="P2519" s="46">
        <v>16.76</v>
      </c>
      <c r="Q2519" s="45"/>
      <c r="R2519" s="46">
        <f t="shared" si="345"/>
        <v>0</v>
      </c>
      <c r="S2519" s="45"/>
      <c r="T2519" s="45"/>
      <c r="U2519" s="46">
        <f t="shared" si="348"/>
        <v>0</v>
      </c>
      <c r="V2519" s="45"/>
      <c r="W2519" s="45"/>
      <c r="X2519" s="31">
        <v>16</v>
      </c>
      <c r="Y2519" s="31">
        <v>48</v>
      </c>
      <c r="Z2519" s="31">
        <v>7</v>
      </c>
      <c r="AA2519" s="31">
        <v>21</v>
      </c>
      <c r="AB2519" s="31"/>
      <c r="AC2519" s="31"/>
      <c r="AD2519" s="31"/>
      <c r="AE2519" s="31"/>
      <c r="AF2519" s="31"/>
      <c r="AG2519" s="31"/>
      <c r="AH2519" s="31"/>
      <c r="AI2519" s="31"/>
      <c r="AJ2519" s="31" t="s">
        <v>474</v>
      </c>
      <c r="AK2519" s="33" t="s">
        <v>474</v>
      </c>
      <c r="AL2519" s="33" t="s">
        <v>474</v>
      </c>
      <c r="AM2519" s="33" t="s">
        <v>474</v>
      </c>
      <c r="AN2519" s="33" t="s">
        <v>474</v>
      </c>
      <c r="AO2519" s="33" t="s">
        <v>474</v>
      </c>
      <c r="AP2519" s="33" t="s">
        <v>474</v>
      </c>
      <c r="AQ2519" s="33" t="s">
        <v>474</v>
      </c>
      <c r="AR2519" s="33" t="s">
        <v>474</v>
      </c>
      <c r="AS2519" s="33" t="s">
        <v>474</v>
      </c>
      <c r="AT2519" s="33" t="s">
        <v>474</v>
      </c>
      <c r="AU2519" s="33" t="s">
        <v>474</v>
      </c>
      <c r="AV2519" s="33" t="s">
        <v>474</v>
      </c>
      <c r="AW2519" s="22" t="s">
        <v>492</v>
      </c>
      <c r="AX2519" s="31"/>
    </row>
    <row r="2520" s="5" customFormat="1" customHeight="1" spans="1:50">
      <c r="A2520" s="31"/>
      <c r="B2520" s="22" t="s">
        <v>972</v>
      </c>
      <c r="C2520" s="92" t="s">
        <v>116</v>
      </c>
      <c r="D2520" s="31" t="s">
        <v>45</v>
      </c>
      <c r="E2520" s="22" t="s">
        <v>406</v>
      </c>
      <c r="F2520" s="22">
        <f t="shared" si="346"/>
        <v>3</v>
      </c>
      <c r="G2520" s="22">
        <v>3</v>
      </c>
      <c r="H2520" s="22"/>
      <c r="I2520" s="22"/>
      <c r="J2520" s="33"/>
      <c r="K2520" s="45">
        <f t="shared" si="347"/>
        <v>14.32</v>
      </c>
      <c r="L2520" s="45">
        <f t="shared" si="341"/>
        <v>42.96</v>
      </c>
      <c r="M2520" s="46">
        <f t="shared" si="342"/>
        <v>42.96</v>
      </c>
      <c r="N2520" s="46">
        <f t="shared" si="343"/>
        <v>0</v>
      </c>
      <c r="O2520" s="46">
        <f t="shared" si="344"/>
        <v>42.96</v>
      </c>
      <c r="P2520" s="46">
        <v>42.96</v>
      </c>
      <c r="Q2520" s="45"/>
      <c r="R2520" s="46">
        <f t="shared" si="345"/>
        <v>0</v>
      </c>
      <c r="S2520" s="45"/>
      <c r="T2520" s="45"/>
      <c r="U2520" s="46">
        <f t="shared" si="348"/>
        <v>0</v>
      </c>
      <c r="V2520" s="45"/>
      <c r="W2520" s="45"/>
      <c r="X2520" s="31">
        <v>27</v>
      </c>
      <c r="Y2520" s="31">
        <v>81</v>
      </c>
      <c r="Z2520" s="31">
        <v>15</v>
      </c>
      <c r="AA2520" s="31">
        <v>45</v>
      </c>
      <c r="AB2520" s="31"/>
      <c r="AC2520" s="31"/>
      <c r="AD2520" s="31"/>
      <c r="AE2520" s="31"/>
      <c r="AF2520" s="31"/>
      <c r="AG2520" s="31"/>
      <c r="AH2520" s="31"/>
      <c r="AI2520" s="31"/>
      <c r="AJ2520" s="31" t="s">
        <v>474</v>
      </c>
      <c r="AK2520" s="33" t="s">
        <v>474</v>
      </c>
      <c r="AL2520" s="33" t="s">
        <v>474</v>
      </c>
      <c r="AM2520" s="33" t="s">
        <v>474</v>
      </c>
      <c r="AN2520" s="33" t="s">
        <v>474</v>
      </c>
      <c r="AO2520" s="33" t="s">
        <v>474</v>
      </c>
      <c r="AP2520" s="33" t="s">
        <v>474</v>
      </c>
      <c r="AQ2520" s="33" t="s">
        <v>474</v>
      </c>
      <c r="AR2520" s="33" t="s">
        <v>474</v>
      </c>
      <c r="AS2520" s="33" t="s">
        <v>474</v>
      </c>
      <c r="AT2520" s="33" t="s">
        <v>474</v>
      </c>
      <c r="AU2520" s="33" t="s">
        <v>474</v>
      </c>
      <c r="AV2520" s="33" t="s">
        <v>474</v>
      </c>
      <c r="AW2520" s="22" t="s">
        <v>492</v>
      </c>
      <c r="AX2520" s="31"/>
    </row>
    <row r="2521" s="5" customFormat="1" customHeight="1" spans="1:50">
      <c r="A2521" s="31"/>
      <c r="B2521" s="22" t="s">
        <v>972</v>
      </c>
      <c r="C2521" s="92" t="s">
        <v>976</v>
      </c>
      <c r="D2521" s="31" t="s">
        <v>45</v>
      </c>
      <c r="E2521" s="22" t="s">
        <v>406</v>
      </c>
      <c r="F2521" s="22">
        <f t="shared" si="346"/>
        <v>1</v>
      </c>
      <c r="G2521" s="22">
        <v>1</v>
      </c>
      <c r="H2521" s="22"/>
      <c r="I2521" s="22"/>
      <c r="J2521" s="33"/>
      <c r="K2521" s="45">
        <f t="shared" si="347"/>
        <v>8.34</v>
      </c>
      <c r="L2521" s="45">
        <f t="shared" si="341"/>
        <v>8.34</v>
      </c>
      <c r="M2521" s="46">
        <f t="shared" si="342"/>
        <v>8.34</v>
      </c>
      <c r="N2521" s="46">
        <f t="shared" si="343"/>
        <v>0</v>
      </c>
      <c r="O2521" s="46">
        <f t="shared" si="344"/>
        <v>8.34</v>
      </c>
      <c r="P2521" s="46">
        <v>8.34</v>
      </c>
      <c r="Q2521" s="45"/>
      <c r="R2521" s="46">
        <f t="shared" si="345"/>
        <v>0</v>
      </c>
      <c r="S2521" s="45"/>
      <c r="T2521" s="45"/>
      <c r="U2521" s="46">
        <f t="shared" si="348"/>
        <v>0</v>
      </c>
      <c r="V2521" s="45"/>
      <c r="W2521" s="45"/>
      <c r="X2521" s="31">
        <v>18</v>
      </c>
      <c r="Y2521" s="31">
        <v>54</v>
      </c>
      <c r="Z2521" s="31">
        <v>5</v>
      </c>
      <c r="AA2521" s="31">
        <v>15</v>
      </c>
      <c r="AB2521" s="31"/>
      <c r="AC2521" s="31"/>
      <c r="AD2521" s="31"/>
      <c r="AE2521" s="31"/>
      <c r="AF2521" s="31"/>
      <c r="AG2521" s="31"/>
      <c r="AH2521" s="31"/>
      <c r="AI2521" s="31"/>
      <c r="AJ2521" s="31" t="s">
        <v>474</v>
      </c>
      <c r="AK2521" s="33" t="s">
        <v>474</v>
      </c>
      <c r="AL2521" s="33" t="s">
        <v>474</v>
      </c>
      <c r="AM2521" s="33" t="s">
        <v>474</v>
      </c>
      <c r="AN2521" s="33" t="s">
        <v>474</v>
      </c>
      <c r="AO2521" s="33" t="s">
        <v>474</v>
      </c>
      <c r="AP2521" s="33" t="s">
        <v>474</v>
      </c>
      <c r="AQ2521" s="33" t="s">
        <v>474</v>
      </c>
      <c r="AR2521" s="33" t="s">
        <v>474</v>
      </c>
      <c r="AS2521" s="33" t="s">
        <v>474</v>
      </c>
      <c r="AT2521" s="33" t="s">
        <v>474</v>
      </c>
      <c r="AU2521" s="33" t="s">
        <v>474</v>
      </c>
      <c r="AV2521" s="33" t="s">
        <v>474</v>
      </c>
      <c r="AW2521" s="22" t="s">
        <v>492</v>
      </c>
      <c r="AX2521" s="31"/>
    </row>
    <row r="2522" s="5" customFormat="1" customHeight="1" spans="1:50">
      <c r="A2522" s="31"/>
      <c r="B2522" s="22" t="s">
        <v>972</v>
      </c>
      <c r="C2522" s="92" t="s">
        <v>391</v>
      </c>
      <c r="D2522" s="31" t="s">
        <v>45</v>
      </c>
      <c r="E2522" s="22" t="s">
        <v>406</v>
      </c>
      <c r="F2522" s="22">
        <f t="shared" si="346"/>
        <v>1</v>
      </c>
      <c r="G2522" s="22">
        <v>1</v>
      </c>
      <c r="H2522" s="22"/>
      <c r="I2522" s="22"/>
      <c r="J2522" s="33"/>
      <c r="K2522" s="45">
        <f t="shared" si="347"/>
        <v>9.32</v>
      </c>
      <c r="L2522" s="45">
        <f t="shared" si="341"/>
        <v>9.32</v>
      </c>
      <c r="M2522" s="46">
        <f t="shared" si="342"/>
        <v>9.32</v>
      </c>
      <c r="N2522" s="46">
        <f t="shared" si="343"/>
        <v>0</v>
      </c>
      <c r="O2522" s="46">
        <f t="shared" si="344"/>
        <v>9.32</v>
      </c>
      <c r="P2522" s="46">
        <v>9.32</v>
      </c>
      <c r="Q2522" s="45"/>
      <c r="R2522" s="46">
        <f t="shared" si="345"/>
        <v>0</v>
      </c>
      <c r="S2522" s="45"/>
      <c r="T2522" s="45"/>
      <c r="U2522" s="46">
        <f t="shared" si="348"/>
        <v>0</v>
      </c>
      <c r="V2522" s="45"/>
      <c r="W2522" s="45"/>
      <c r="X2522" s="31">
        <v>11</v>
      </c>
      <c r="Y2522" s="31">
        <v>33</v>
      </c>
      <c r="Z2522" s="31">
        <v>4</v>
      </c>
      <c r="AA2522" s="31">
        <v>12</v>
      </c>
      <c r="AB2522" s="31"/>
      <c r="AC2522" s="31"/>
      <c r="AD2522" s="31"/>
      <c r="AE2522" s="31"/>
      <c r="AF2522" s="31"/>
      <c r="AG2522" s="31"/>
      <c r="AH2522" s="31"/>
      <c r="AI2522" s="31"/>
      <c r="AJ2522" s="31" t="s">
        <v>474</v>
      </c>
      <c r="AK2522" s="33" t="s">
        <v>474</v>
      </c>
      <c r="AL2522" s="33" t="s">
        <v>474</v>
      </c>
      <c r="AM2522" s="33" t="s">
        <v>474</v>
      </c>
      <c r="AN2522" s="33" t="s">
        <v>474</v>
      </c>
      <c r="AO2522" s="33" t="s">
        <v>474</v>
      </c>
      <c r="AP2522" s="33" t="s">
        <v>474</v>
      </c>
      <c r="AQ2522" s="33" t="s">
        <v>474</v>
      </c>
      <c r="AR2522" s="33" t="s">
        <v>474</v>
      </c>
      <c r="AS2522" s="33" t="s">
        <v>474</v>
      </c>
      <c r="AT2522" s="33" t="s">
        <v>474</v>
      </c>
      <c r="AU2522" s="33" t="s">
        <v>474</v>
      </c>
      <c r="AV2522" s="33" t="s">
        <v>474</v>
      </c>
      <c r="AW2522" s="22" t="s">
        <v>492</v>
      </c>
      <c r="AX2522" s="31"/>
    </row>
    <row r="2523" s="5" customFormat="1" customHeight="1" spans="1:50">
      <c r="A2523" s="31"/>
      <c r="B2523" s="22" t="s">
        <v>972</v>
      </c>
      <c r="C2523" s="92" t="s">
        <v>134</v>
      </c>
      <c r="D2523" s="31" t="s">
        <v>45</v>
      </c>
      <c r="E2523" s="22" t="s">
        <v>406</v>
      </c>
      <c r="F2523" s="22">
        <f t="shared" si="346"/>
        <v>6</v>
      </c>
      <c r="G2523" s="22">
        <v>6</v>
      </c>
      <c r="H2523" s="22"/>
      <c r="I2523" s="22"/>
      <c r="J2523" s="33"/>
      <c r="K2523" s="45">
        <f t="shared" si="347"/>
        <v>10.71</v>
      </c>
      <c r="L2523" s="45">
        <f t="shared" si="341"/>
        <v>64.26</v>
      </c>
      <c r="M2523" s="46">
        <f t="shared" si="342"/>
        <v>64.26</v>
      </c>
      <c r="N2523" s="46">
        <f t="shared" si="343"/>
        <v>0</v>
      </c>
      <c r="O2523" s="46">
        <f t="shared" si="344"/>
        <v>64.26</v>
      </c>
      <c r="P2523" s="46">
        <v>64.26</v>
      </c>
      <c r="Q2523" s="45"/>
      <c r="R2523" s="46">
        <f t="shared" si="345"/>
        <v>0</v>
      </c>
      <c r="S2523" s="45"/>
      <c r="T2523" s="45"/>
      <c r="U2523" s="46">
        <f t="shared" si="348"/>
        <v>0</v>
      </c>
      <c r="V2523" s="45"/>
      <c r="W2523" s="45"/>
      <c r="X2523" s="31">
        <v>35</v>
      </c>
      <c r="Y2523" s="31">
        <v>105</v>
      </c>
      <c r="Z2523" s="31">
        <v>30</v>
      </c>
      <c r="AA2523" s="31">
        <v>90</v>
      </c>
      <c r="AB2523" s="31"/>
      <c r="AC2523" s="31"/>
      <c r="AD2523" s="31"/>
      <c r="AE2523" s="31"/>
      <c r="AF2523" s="31"/>
      <c r="AG2523" s="31"/>
      <c r="AH2523" s="31"/>
      <c r="AI2523" s="31"/>
      <c r="AJ2523" s="31" t="s">
        <v>474</v>
      </c>
      <c r="AK2523" s="33" t="s">
        <v>474</v>
      </c>
      <c r="AL2523" s="33" t="s">
        <v>474</v>
      </c>
      <c r="AM2523" s="33" t="s">
        <v>474</v>
      </c>
      <c r="AN2523" s="33" t="s">
        <v>474</v>
      </c>
      <c r="AO2523" s="33" t="s">
        <v>474</v>
      </c>
      <c r="AP2523" s="33" t="s">
        <v>474</v>
      </c>
      <c r="AQ2523" s="33" t="s">
        <v>474</v>
      </c>
      <c r="AR2523" s="33" t="s">
        <v>474</v>
      </c>
      <c r="AS2523" s="33" t="s">
        <v>474</v>
      </c>
      <c r="AT2523" s="33" t="s">
        <v>474</v>
      </c>
      <c r="AU2523" s="33" t="s">
        <v>474</v>
      </c>
      <c r="AV2523" s="33" t="s">
        <v>474</v>
      </c>
      <c r="AW2523" s="22" t="s">
        <v>492</v>
      </c>
      <c r="AX2523" s="31"/>
    </row>
    <row r="2524" s="5" customFormat="1" customHeight="1" spans="1:50">
      <c r="A2524" s="31"/>
      <c r="B2524" s="22" t="s">
        <v>972</v>
      </c>
      <c r="C2524" s="92" t="s">
        <v>110</v>
      </c>
      <c r="D2524" s="31" t="s">
        <v>45</v>
      </c>
      <c r="E2524" s="22" t="s">
        <v>406</v>
      </c>
      <c r="F2524" s="22">
        <f t="shared" si="346"/>
        <v>1</v>
      </c>
      <c r="G2524" s="22">
        <v>1</v>
      </c>
      <c r="H2524" s="22"/>
      <c r="I2524" s="22"/>
      <c r="J2524" s="33"/>
      <c r="K2524" s="45">
        <f t="shared" si="347"/>
        <v>13.14</v>
      </c>
      <c r="L2524" s="45">
        <f t="shared" si="341"/>
        <v>13.14</v>
      </c>
      <c r="M2524" s="46">
        <f t="shared" si="342"/>
        <v>13.14</v>
      </c>
      <c r="N2524" s="46">
        <f t="shared" si="343"/>
        <v>0</v>
      </c>
      <c r="O2524" s="46">
        <f t="shared" si="344"/>
        <v>13.14</v>
      </c>
      <c r="P2524" s="46">
        <v>13.14</v>
      </c>
      <c r="Q2524" s="45"/>
      <c r="R2524" s="46">
        <f t="shared" si="345"/>
        <v>0</v>
      </c>
      <c r="S2524" s="45"/>
      <c r="T2524" s="45"/>
      <c r="U2524" s="46">
        <f t="shared" si="348"/>
        <v>0</v>
      </c>
      <c r="V2524" s="45"/>
      <c r="W2524" s="45"/>
      <c r="X2524" s="31">
        <v>13</v>
      </c>
      <c r="Y2524" s="31">
        <v>39</v>
      </c>
      <c r="Z2524" s="31">
        <v>4</v>
      </c>
      <c r="AA2524" s="31">
        <v>12</v>
      </c>
      <c r="AB2524" s="31"/>
      <c r="AC2524" s="31"/>
      <c r="AD2524" s="31"/>
      <c r="AE2524" s="31"/>
      <c r="AF2524" s="31"/>
      <c r="AG2524" s="31"/>
      <c r="AH2524" s="31"/>
      <c r="AI2524" s="31"/>
      <c r="AJ2524" s="31" t="s">
        <v>474</v>
      </c>
      <c r="AK2524" s="33" t="s">
        <v>474</v>
      </c>
      <c r="AL2524" s="33" t="s">
        <v>474</v>
      </c>
      <c r="AM2524" s="33" t="s">
        <v>474</v>
      </c>
      <c r="AN2524" s="33" t="s">
        <v>474</v>
      </c>
      <c r="AO2524" s="33" t="s">
        <v>474</v>
      </c>
      <c r="AP2524" s="33" t="s">
        <v>474</v>
      </c>
      <c r="AQ2524" s="33" t="s">
        <v>474</v>
      </c>
      <c r="AR2524" s="33" t="s">
        <v>474</v>
      </c>
      <c r="AS2524" s="33" t="s">
        <v>474</v>
      </c>
      <c r="AT2524" s="33" t="s">
        <v>474</v>
      </c>
      <c r="AU2524" s="33" t="s">
        <v>474</v>
      </c>
      <c r="AV2524" s="33" t="s">
        <v>474</v>
      </c>
      <c r="AW2524" s="22" t="s">
        <v>492</v>
      </c>
      <c r="AX2524" s="31"/>
    </row>
    <row r="2525" s="5" customFormat="1" customHeight="1" spans="1:50">
      <c r="A2525" s="31"/>
      <c r="B2525" s="22" t="s">
        <v>972</v>
      </c>
      <c r="C2525" s="92" t="s">
        <v>202</v>
      </c>
      <c r="D2525" s="31" t="s">
        <v>45</v>
      </c>
      <c r="E2525" s="22" t="s">
        <v>406</v>
      </c>
      <c r="F2525" s="22">
        <f t="shared" si="346"/>
        <v>1</v>
      </c>
      <c r="G2525" s="22">
        <v>1</v>
      </c>
      <c r="H2525" s="22"/>
      <c r="I2525" s="22"/>
      <c r="J2525" s="33"/>
      <c r="K2525" s="45">
        <f t="shared" si="347"/>
        <v>8.81</v>
      </c>
      <c r="L2525" s="45">
        <f t="shared" si="341"/>
        <v>8.81</v>
      </c>
      <c r="M2525" s="46">
        <f t="shared" si="342"/>
        <v>8.81</v>
      </c>
      <c r="N2525" s="46">
        <f t="shared" si="343"/>
        <v>0</v>
      </c>
      <c r="O2525" s="46">
        <f t="shared" si="344"/>
        <v>8.81</v>
      </c>
      <c r="P2525" s="46">
        <v>8.81</v>
      </c>
      <c r="Q2525" s="45"/>
      <c r="R2525" s="46">
        <f t="shared" si="345"/>
        <v>0</v>
      </c>
      <c r="S2525" s="45"/>
      <c r="T2525" s="45"/>
      <c r="U2525" s="46">
        <f t="shared" si="348"/>
        <v>0</v>
      </c>
      <c r="V2525" s="45"/>
      <c r="W2525" s="45"/>
      <c r="X2525" s="31">
        <v>10</v>
      </c>
      <c r="Y2525" s="31">
        <v>30</v>
      </c>
      <c r="Z2525" s="31">
        <v>6</v>
      </c>
      <c r="AA2525" s="31">
        <v>18</v>
      </c>
      <c r="AB2525" s="31"/>
      <c r="AC2525" s="31"/>
      <c r="AD2525" s="31"/>
      <c r="AE2525" s="31"/>
      <c r="AF2525" s="31"/>
      <c r="AG2525" s="31"/>
      <c r="AH2525" s="31"/>
      <c r="AI2525" s="31"/>
      <c r="AJ2525" s="31" t="s">
        <v>474</v>
      </c>
      <c r="AK2525" s="33" t="s">
        <v>474</v>
      </c>
      <c r="AL2525" s="33" t="s">
        <v>474</v>
      </c>
      <c r="AM2525" s="33" t="s">
        <v>474</v>
      </c>
      <c r="AN2525" s="33" t="s">
        <v>474</v>
      </c>
      <c r="AO2525" s="33" t="s">
        <v>474</v>
      </c>
      <c r="AP2525" s="33" t="s">
        <v>474</v>
      </c>
      <c r="AQ2525" s="33" t="s">
        <v>474</v>
      </c>
      <c r="AR2525" s="33" t="s">
        <v>474</v>
      </c>
      <c r="AS2525" s="33" t="s">
        <v>474</v>
      </c>
      <c r="AT2525" s="33" t="s">
        <v>474</v>
      </c>
      <c r="AU2525" s="33" t="s">
        <v>474</v>
      </c>
      <c r="AV2525" s="33" t="s">
        <v>474</v>
      </c>
      <c r="AW2525" s="22" t="s">
        <v>492</v>
      </c>
      <c r="AX2525" s="31"/>
    </row>
    <row r="2526" s="5" customFormat="1" customHeight="1" spans="1:50">
      <c r="A2526" s="31"/>
      <c r="B2526" s="22" t="s">
        <v>972</v>
      </c>
      <c r="C2526" s="92" t="s">
        <v>792</v>
      </c>
      <c r="D2526" s="31" t="s">
        <v>45</v>
      </c>
      <c r="E2526" s="22" t="s">
        <v>406</v>
      </c>
      <c r="F2526" s="22">
        <f t="shared" si="346"/>
        <v>1</v>
      </c>
      <c r="G2526" s="22">
        <v>1</v>
      </c>
      <c r="H2526" s="22"/>
      <c r="I2526" s="22"/>
      <c r="J2526" s="33"/>
      <c r="K2526" s="45">
        <f t="shared" si="347"/>
        <v>10</v>
      </c>
      <c r="L2526" s="45">
        <f t="shared" si="341"/>
        <v>10</v>
      </c>
      <c r="M2526" s="46">
        <f t="shared" si="342"/>
        <v>10</v>
      </c>
      <c r="N2526" s="46">
        <f t="shared" si="343"/>
        <v>0</v>
      </c>
      <c r="O2526" s="46">
        <f t="shared" si="344"/>
        <v>10</v>
      </c>
      <c r="P2526" s="46">
        <v>10</v>
      </c>
      <c r="Q2526" s="45"/>
      <c r="R2526" s="46">
        <f t="shared" si="345"/>
        <v>0</v>
      </c>
      <c r="S2526" s="45"/>
      <c r="T2526" s="45"/>
      <c r="U2526" s="46">
        <f t="shared" si="348"/>
        <v>0</v>
      </c>
      <c r="V2526" s="45"/>
      <c r="W2526" s="45"/>
      <c r="X2526" s="31">
        <v>11</v>
      </c>
      <c r="Y2526" s="31">
        <v>33</v>
      </c>
      <c r="Z2526" s="31">
        <v>7</v>
      </c>
      <c r="AA2526" s="31">
        <v>21</v>
      </c>
      <c r="AB2526" s="31"/>
      <c r="AC2526" s="31"/>
      <c r="AD2526" s="31"/>
      <c r="AE2526" s="31"/>
      <c r="AF2526" s="31"/>
      <c r="AG2526" s="31"/>
      <c r="AH2526" s="31"/>
      <c r="AI2526" s="31"/>
      <c r="AJ2526" s="31" t="s">
        <v>474</v>
      </c>
      <c r="AK2526" s="33" t="s">
        <v>474</v>
      </c>
      <c r="AL2526" s="33" t="s">
        <v>474</v>
      </c>
      <c r="AM2526" s="33" t="s">
        <v>474</v>
      </c>
      <c r="AN2526" s="33" t="s">
        <v>474</v>
      </c>
      <c r="AO2526" s="33" t="s">
        <v>474</v>
      </c>
      <c r="AP2526" s="33" t="s">
        <v>474</v>
      </c>
      <c r="AQ2526" s="33" t="s">
        <v>474</v>
      </c>
      <c r="AR2526" s="33" t="s">
        <v>474</v>
      </c>
      <c r="AS2526" s="33" t="s">
        <v>474</v>
      </c>
      <c r="AT2526" s="33" t="s">
        <v>474</v>
      </c>
      <c r="AU2526" s="33" t="s">
        <v>474</v>
      </c>
      <c r="AV2526" s="33" t="s">
        <v>474</v>
      </c>
      <c r="AW2526" s="22" t="s">
        <v>492</v>
      </c>
      <c r="AX2526" s="31"/>
    </row>
    <row r="2527" s="5" customFormat="1" customHeight="1" spans="1:50">
      <c r="A2527" s="31"/>
      <c r="B2527" s="22" t="s">
        <v>972</v>
      </c>
      <c r="C2527" s="92" t="s">
        <v>599</v>
      </c>
      <c r="D2527" s="31" t="s">
        <v>45</v>
      </c>
      <c r="E2527" s="22" t="s">
        <v>406</v>
      </c>
      <c r="F2527" s="22">
        <f t="shared" si="346"/>
        <v>1</v>
      </c>
      <c r="G2527" s="22">
        <v>1</v>
      </c>
      <c r="H2527" s="22"/>
      <c r="I2527" s="22"/>
      <c r="J2527" s="33"/>
      <c r="K2527" s="45">
        <f t="shared" si="347"/>
        <v>10.9</v>
      </c>
      <c r="L2527" s="45">
        <f t="shared" si="341"/>
        <v>10.9</v>
      </c>
      <c r="M2527" s="46">
        <f t="shared" si="342"/>
        <v>10.9</v>
      </c>
      <c r="N2527" s="46">
        <f t="shared" si="343"/>
        <v>0</v>
      </c>
      <c r="O2527" s="46">
        <f t="shared" si="344"/>
        <v>10.9</v>
      </c>
      <c r="P2527" s="46">
        <v>10.9</v>
      </c>
      <c r="Q2527" s="45"/>
      <c r="R2527" s="46">
        <f t="shared" si="345"/>
        <v>0</v>
      </c>
      <c r="S2527" s="45"/>
      <c r="T2527" s="45"/>
      <c r="U2527" s="46">
        <f t="shared" si="348"/>
        <v>0</v>
      </c>
      <c r="V2527" s="45"/>
      <c r="W2527" s="45"/>
      <c r="X2527" s="31">
        <v>12</v>
      </c>
      <c r="Y2527" s="31">
        <v>36</v>
      </c>
      <c r="Z2527" s="31">
        <v>6</v>
      </c>
      <c r="AA2527" s="31">
        <v>18</v>
      </c>
      <c r="AB2527" s="31"/>
      <c r="AC2527" s="31"/>
      <c r="AD2527" s="31"/>
      <c r="AE2527" s="31"/>
      <c r="AF2527" s="31"/>
      <c r="AG2527" s="31"/>
      <c r="AH2527" s="31"/>
      <c r="AI2527" s="31"/>
      <c r="AJ2527" s="31" t="s">
        <v>474</v>
      </c>
      <c r="AK2527" s="33" t="s">
        <v>474</v>
      </c>
      <c r="AL2527" s="33" t="s">
        <v>474</v>
      </c>
      <c r="AM2527" s="33" t="s">
        <v>474</v>
      </c>
      <c r="AN2527" s="33" t="s">
        <v>474</v>
      </c>
      <c r="AO2527" s="33" t="s">
        <v>474</v>
      </c>
      <c r="AP2527" s="33" t="s">
        <v>474</v>
      </c>
      <c r="AQ2527" s="33" t="s">
        <v>474</v>
      </c>
      <c r="AR2527" s="33" t="s">
        <v>474</v>
      </c>
      <c r="AS2527" s="33" t="s">
        <v>474</v>
      </c>
      <c r="AT2527" s="33" t="s">
        <v>474</v>
      </c>
      <c r="AU2527" s="33" t="s">
        <v>474</v>
      </c>
      <c r="AV2527" s="33" t="s">
        <v>474</v>
      </c>
      <c r="AW2527" s="22" t="s">
        <v>492</v>
      </c>
      <c r="AX2527" s="31"/>
    </row>
    <row r="2528" s="5" customFormat="1" customHeight="1" spans="1:50">
      <c r="A2528" s="31"/>
      <c r="B2528" s="22" t="s">
        <v>972</v>
      </c>
      <c r="C2528" s="92" t="s">
        <v>698</v>
      </c>
      <c r="D2528" s="31" t="s">
        <v>45</v>
      </c>
      <c r="E2528" s="22" t="s">
        <v>406</v>
      </c>
      <c r="F2528" s="22">
        <f t="shared" si="346"/>
        <v>1</v>
      </c>
      <c r="G2528" s="22">
        <v>1</v>
      </c>
      <c r="H2528" s="22"/>
      <c r="I2528" s="22"/>
      <c r="J2528" s="33"/>
      <c r="K2528" s="45">
        <f t="shared" si="347"/>
        <v>20.07</v>
      </c>
      <c r="L2528" s="45">
        <f t="shared" si="341"/>
        <v>20.07</v>
      </c>
      <c r="M2528" s="46">
        <f t="shared" si="342"/>
        <v>20.07</v>
      </c>
      <c r="N2528" s="46">
        <f t="shared" si="343"/>
        <v>0</v>
      </c>
      <c r="O2528" s="46">
        <f t="shared" si="344"/>
        <v>20.07</v>
      </c>
      <c r="P2528" s="46">
        <v>20.07</v>
      </c>
      <c r="Q2528" s="45"/>
      <c r="R2528" s="46">
        <f t="shared" si="345"/>
        <v>0</v>
      </c>
      <c r="S2528" s="45"/>
      <c r="T2528" s="45"/>
      <c r="U2528" s="46">
        <f t="shared" si="348"/>
        <v>0</v>
      </c>
      <c r="V2528" s="45"/>
      <c r="W2528" s="45"/>
      <c r="X2528" s="31">
        <v>15</v>
      </c>
      <c r="Y2528" s="31">
        <v>45</v>
      </c>
      <c r="Z2528" s="31">
        <v>7</v>
      </c>
      <c r="AA2528" s="31">
        <v>21</v>
      </c>
      <c r="AB2528" s="31"/>
      <c r="AC2528" s="31"/>
      <c r="AD2528" s="31"/>
      <c r="AE2528" s="31"/>
      <c r="AF2528" s="31"/>
      <c r="AG2528" s="31"/>
      <c r="AH2528" s="31"/>
      <c r="AI2528" s="31"/>
      <c r="AJ2528" s="31" t="s">
        <v>474</v>
      </c>
      <c r="AK2528" s="33" t="s">
        <v>474</v>
      </c>
      <c r="AL2528" s="33" t="s">
        <v>474</v>
      </c>
      <c r="AM2528" s="33" t="s">
        <v>474</v>
      </c>
      <c r="AN2528" s="33" t="s">
        <v>474</v>
      </c>
      <c r="AO2528" s="33" t="s">
        <v>474</v>
      </c>
      <c r="AP2528" s="33" t="s">
        <v>474</v>
      </c>
      <c r="AQ2528" s="33" t="s">
        <v>474</v>
      </c>
      <c r="AR2528" s="33" t="s">
        <v>474</v>
      </c>
      <c r="AS2528" s="33" t="s">
        <v>474</v>
      </c>
      <c r="AT2528" s="33" t="s">
        <v>474</v>
      </c>
      <c r="AU2528" s="33" t="s">
        <v>474</v>
      </c>
      <c r="AV2528" s="33" t="s">
        <v>474</v>
      </c>
      <c r="AW2528" s="22" t="s">
        <v>492</v>
      </c>
      <c r="AX2528" s="31"/>
    </row>
    <row r="2529" s="5" customFormat="1" customHeight="1" spans="1:50">
      <c r="A2529" s="31"/>
      <c r="B2529" s="22" t="s">
        <v>972</v>
      </c>
      <c r="C2529" s="92" t="s">
        <v>236</v>
      </c>
      <c r="D2529" s="31" t="s">
        <v>45</v>
      </c>
      <c r="E2529" s="22" t="s">
        <v>406</v>
      </c>
      <c r="F2529" s="22">
        <f t="shared" si="346"/>
        <v>1</v>
      </c>
      <c r="G2529" s="22">
        <v>1</v>
      </c>
      <c r="H2529" s="22"/>
      <c r="I2529" s="22"/>
      <c r="J2529" s="33"/>
      <c r="K2529" s="45">
        <f t="shared" si="347"/>
        <v>8.68</v>
      </c>
      <c r="L2529" s="45">
        <f t="shared" si="341"/>
        <v>8.68</v>
      </c>
      <c r="M2529" s="46">
        <f t="shared" si="342"/>
        <v>8.68</v>
      </c>
      <c r="N2529" s="46">
        <f t="shared" si="343"/>
        <v>0</v>
      </c>
      <c r="O2529" s="46">
        <f t="shared" si="344"/>
        <v>8.68</v>
      </c>
      <c r="P2529" s="46">
        <v>8.68</v>
      </c>
      <c r="Q2529" s="45"/>
      <c r="R2529" s="46">
        <f t="shared" si="345"/>
        <v>0</v>
      </c>
      <c r="S2529" s="45"/>
      <c r="T2529" s="45"/>
      <c r="U2529" s="46">
        <f t="shared" si="348"/>
        <v>0</v>
      </c>
      <c r="V2529" s="45"/>
      <c r="W2529" s="45"/>
      <c r="X2529" s="31">
        <v>16</v>
      </c>
      <c r="Y2529" s="31">
        <v>48</v>
      </c>
      <c r="Z2529" s="31">
        <v>8</v>
      </c>
      <c r="AA2529" s="31">
        <v>24</v>
      </c>
      <c r="AB2529" s="31"/>
      <c r="AC2529" s="31"/>
      <c r="AD2529" s="31"/>
      <c r="AE2529" s="31"/>
      <c r="AF2529" s="31"/>
      <c r="AG2529" s="31"/>
      <c r="AH2529" s="31"/>
      <c r="AI2529" s="31"/>
      <c r="AJ2529" s="31" t="s">
        <v>474</v>
      </c>
      <c r="AK2529" s="33" t="s">
        <v>474</v>
      </c>
      <c r="AL2529" s="33" t="s">
        <v>474</v>
      </c>
      <c r="AM2529" s="33" t="s">
        <v>474</v>
      </c>
      <c r="AN2529" s="33" t="s">
        <v>474</v>
      </c>
      <c r="AO2529" s="33" t="s">
        <v>474</v>
      </c>
      <c r="AP2529" s="33" t="s">
        <v>474</v>
      </c>
      <c r="AQ2529" s="33" t="s">
        <v>474</v>
      </c>
      <c r="AR2529" s="33" t="s">
        <v>474</v>
      </c>
      <c r="AS2529" s="33" t="s">
        <v>474</v>
      </c>
      <c r="AT2529" s="33" t="s">
        <v>474</v>
      </c>
      <c r="AU2529" s="33" t="s">
        <v>474</v>
      </c>
      <c r="AV2529" s="33" t="s">
        <v>474</v>
      </c>
      <c r="AW2529" s="22" t="s">
        <v>492</v>
      </c>
      <c r="AX2529" s="31"/>
    </row>
    <row r="2530" s="5" customFormat="1" customHeight="1" spans="1:50">
      <c r="A2530" s="31"/>
      <c r="B2530" s="22" t="s">
        <v>972</v>
      </c>
      <c r="C2530" s="92" t="s">
        <v>641</v>
      </c>
      <c r="D2530" s="31" t="s">
        <v>45</v>
      </c>
      <c r="E2530" s="22" t="s">
        <v>406</v>
      </c>
      <c r="F2530" s="22">
        <f t="shared" si="346"/>
        <v>1</v>
      </c>
      <c r="G2530" s="22">
        <v>1</v>
      </c>
      <c r="H2530" s="22"/>
      <c r="I2530" s="22"/>
      <c r="J2530" s="33"/>
      <c r="K2530" s="45">
        <f t="shared" si="347"/>
        <v>10.41</v>
      </c>
      <c r="L2530" s="45">
        <f t="shared" si="341"/>
        <v>10.41</v>
      </c>
      <c r="M2530" s="46">
        <f t="shared" si="342"/>
        <v>10.41</v>
      </c>
      <c r="N2530" s="46">
        <f t="shared" si="343"/>
        <v>0</v>
      </c>
      <c r="O2530" s="46">
        <f t="shared" si="344"/>
        <v>10.41</v>
      </c>
      <c r="P2530" s="46">
        <v>10.41</v>
      </c>
      <c r="Q2530" s="45"/>
      <c r="R2530" s="46">
        <f t="shared" si="345"/>
        <v>0</v>
      </c>
      <c r="S2530" s="45"/>
      <c r="T2530" s="45"/>
      <c r="U2530" s="46">
        <f t="shared" si="348"/>
        <v>0</v>
      </c>
      <c r="V2530" s="45"/>
      <c r="W2530" s="45"/>
      <c r="X2530" s="31">
        <v>16</v>
      </c>
      <c r="Y2530" s="31">
        <v>48</v>
      </c>
      <c r="Z2530" s="31">
        <v>7</v>
      </c>
      <c r="AA2530" s="31">
        <v>21</v>
      </c>
      <c r="AB2530" s="31"/>
      <c r="AC2530" s="31"/>
      <c r="AD2530" s="31"/>
      <c r="AE2530" s="31"/>
      <c r="AF2530" s="31"/>
      <c r="AG2530" s="31"/>
      <c r="AH2530" s="31"/>
      <c r="AI2530" s="31"/>
      <c r="AJ2530" s="31" t="s">
        <v>474</v>
      </c>
      <c r="AK2530" s="33" t="s">
        <v>474</v>
      </c>
      <c r="AL2530" s="33" t="s">
        <v>474</v>
      </c>
      <c r="AM2530" s="33" t="s">
        <v>474</v>
      </c>
      <c r="AN2530" s="33" t="s">
        <v>474</v>
      </c>
      <c r="AO2530" s="33" t="s">
        <v>474</v>
      </c>
      <c r="AP2530" s="33" t="s">
        <v>474</v>
      </c>
      <c r="AQ2530" s="33" t="s">
        <v>474</v>
      </c>
      <c r="AR2530" s="33" t="s">
        <v>474</v>
      </c>
      <c r="AS2530" s="33" t="s">
        <v>474</v>
      </c>
      <c r="AT2530" s="33" t="s">
        <v>474</v>
      </c>
      <c r="AU2530" s="33" t="s">
        <v>474</v>
      </c>
      <c r="AV2530" s="33" t="s">
        <v>474</v>
      </c>
      <c r="AW2530" s="22" t="s">
        <v>492</v>
      </c>
      <c r="AX2530" s="31"/>
    </row>
    <row r="2531" s="5" customFormat="1" customHeight="1" spans="1:50">
      <c r="A2531" s="31"/>
      <c r="B2531" s="22" t="s">
        <v>972</v>
      </c>
      <c r="C2531" s="92" t="s">
        <v>642</v>
      </c>
      <c r="D2531" s="31" t="s">
        <v>45</v>
      </c>
      <c r="E2531" s="22" t="s">
        <v>406</v>
      </c>
      <c r="F2531" s="22">
        <f t="shared" si="346"/>
        <v>2</v>
      </c>
      <c r="G2531" s="22">
        <v>2</v>
      </c>
      <c r="H2531" s="22"/>
      <c r="I2531" s="22"/>
      <c r="J2531" s="33"/>
      <c r="K2531" s="45">
        <f t="shared" si="347"/>
        <v>9.105</v>
      </c>
      <c r="L2531" s="45">
        <f t="shared" si="341"/>
        <v>18.21</v>
      </c>
      <c r="M2531" s="46">
        <f t="shared" si="342"/>
        <v>18.21</v>
      </c>
      <c r="N2531" s="46">
        <f t="shared" si="343"/>
        <v>0</v>
      </c>
      <c r="O2531" s="46">
        <f t="shared" si="344"/>
        <v>18.21</v>
      </c>
      <c r="P2531" s="46">
        <v>18.21</v>
      </c>
      <c r="Q2531" s="45"/>
      <c r="R2531" s="46">
        <f t="shared" si="345"/>
        <v>0</v>
      </c>
      <c r="S2531" s="45"/>
      <c r="T2531" s="45"/>
      <c r="U2531" s="46">
        <f t="shared" si="348"/>
        <v>0</v>
      </c>
      <c r="V2531" s="45"/>
      <c r="W2531" s="45"/>
      <c r="X2531" s="31">
        <v>21</v>
      </c>
      <c r="Y2531" s="31">
        <v>63</v>
      </c>
      <c r="Z2531" s="31">
        <v>10</v>
      </c>
      <c r="AA2531" s="31">
        <v>30</v>
      </c>
      <c r="AB2531" s="31"/>
      <c r="AC2531" s="31"/>
      <c r="AD2531" s="31"/>
      <c r="AE2531" s="31"/>
      <c r="AF2531" s="31"/>
      <c r="AG2531" s="31"/>
      <c r="AH2531" s="31"/>
      <c r="AI2531" s="31"/>
      <c r="AJ2531" s="31" t="s">
        <v>474</v>
      </c>
      <c r="AK2531" s="33" t="s">
        <v>474</v>
      </c>
      <c r="AL2531" s="33" t="s">
        <v>474</v>
      </c>
      <c r="AM2531" s="33" t="s">
        <v>474</v>
      </c>
      <c r="AN2531" s="33" t="s">
        <v>474</v>
      </c>
      <c r="AO2531" s="33" t="s">
        <v>474</v>
      </c>
      <c r="AP2531" s="33" t="s">
        <v>474</v>
      </c>
      <c r="AQ2531" s="33" t="s">
        <v>474</v>
      </c>
      <c r="AR2531" s="33" t="s">
        <v>474</v>
      </c>
      <c r="AS2531" s="33" t="s">
        <v>474</v>
      </c>
      <c r="AT2531" s="33" t="s">
        <v>474</v>
      </c>
      <c r="AU2531" s="33" t="s">
        <v>474</v>
      </c>
      <c r="AV2531" s="33" t="s">
        <v>474</v>
      </c>
      <c r="AW2531" s="22" t="s">
        <v>492</v>
      </c>
      <c r="AX2531" s="31"/>
    </row>
    <row r="2532" s="5" customFormat="1" customHeight="1" spans="1:50">
      <c r="A2532" s="31"/>
      <c r="B2532" s="22" t="s">
        <v>972</v>
      </c>
      <c r="C2532" s="92" t="s">
        <v>156</v>
      </c>
      <c r="D2532" s="31" t="s">
        <v>45</v>
      </c>
      <c r="E2532" s="22" t="s">
        <v>406</v>
      </c>
      <c r="F2532" s="22">
        <f t="shared" si="346"/>
        <v>1</v>
      </c>
      <c r="G2532" s="22">
        <v>1</v>
      </c>
      <c r="H2532" s="22"/>
      <c r="I2532" s="22"/>
      <c r="J2532" s="33"/>
      <c r="K2532" s="45">
        <f t="shared" si="347"/>
        <v>9.39</v>
      </c>
      <c r="L2532" s="45">
        <f t="shared" si="341"/>
        <v>9.39</v>
      </c>
      <c r="M2532" s="46">
        <f t="shared" si="342"/>
        <v>9.39</v>
      </c>
      <c r="N2532" s="46">
        <f t="shared" si="343"/>
        <v>0</v>
      </c>
      <c r="O2532" s="46">
        <f t="shared" si="344"/>
        <v>9.39</v>
      </c>
      <c r="P2532" s="46">
        <v>9.39</v>
      </c>
      <c r="Q2532" s="45"/>
      <c r="R2532" s="46">
        <f t="shared" si="345"/>
        <v>0</v>
      </c>
      <c r="S2532" s="45"/>
      <c r="T2532" s="45"/>
      <c r="U2532" s="46">
        <f t="shared" si="348"/>
        <v>0</v>
      </c>
      <c r="V2532" s="45"/>
      <c r="W2532" s="45"/>
      <c r="X2532" s="31">
        <v>12</v>
      </c>
      <c r="Y2532" s="31">
        <v>36</v>
      </c>
      <c r="Z2532" s="31">
        <v>5</v>
      </c>
      <c r="AA2532" s="31">
        <v>15</v>
      </c>
      <c r="AB2532" s="31"/>
      <c r="AC2532" s="31"/>
      <c r="AD2532" s="31"/>
      <c r="AE2532" s="31"/>
      <c r="AF2532" s="31"/>
      <c r="AG2532" s="31"/>
      <c r="AH2532" s="31"/>
      <c r="AI2532" s="31"/>
      <c r="AJ2532" s="31" t="s">
        <v>474</v>
      </c>
      <c r="AK2532" s="33" t="s">
        <v>474</v>
      </c>
      <c r="AL2532" s="33" t="s">
        <v>474</v>
      </c>
      <c r="AM2532" s="33" t="s">
        <v>474</v>
      </c>
      <c r="AN2532" s="33" t="s">
        <v>474</v>
      </c>
      <c r="AO2532" s="33" t="s">
        <v>474</v>
      </c>
      <c r="AP2532" s="33" t="s">
        <v>474</v>
      </c>
      <c r="AQ2532" s="33" t="s">
        <v>474</v>
      </c>
      <c r="AR2532" s="33" t="s">
        <v>474</v>
      </c>
      <c r="AS2532" s="33" t="s">
        <v>474</v>
      </c>
      <c r="AT2532" s="33" t="s">
        <v>474</v>
      </c>
      <c r="AU2532" s="33" t="s">
        <v>474</v>
      </c>
      <c r="AV2532" s="33" t="s">
        <v>474</v>
      </c>
      <c r="AW2532" s="22" t="s">
        <v>492</v>
      </c>
      <c r="AX2532" s="31"/>
    </row>
    <row r="2533" s="5" customFormat="1" customHeight="1" spans="1:50">
      <c r="A2533" s="31"/>
      <c r="B2533" s="22" t="s">
        <v>972</v>
      </c>
      <c r="C2533" s="92" t="s">
        <v>199</v>
      </c>
      <c r="D2533" s="31" t="s">
        <v>45</v>
      </c>
      <c r="E2533" s="22" t="s">
        <v>406</v>
      </c>
      <c r="F2533" s="22">
        <f t="shared" si="346"/>
        <v>1</v>
      </c>
      <c r="G2533" s="22">
        <v>1</v>
      </c>
      <c r="H2533" s="22"/>
      <c r="I2533" s="22"/>
      <c r="J2533" s="33"/>
      <c r="K2533" s="45">
        <f t="shared" si="347"/>
        <v>6.29</v>
      </c>
      <c r="L2533" s="45">
        <f t="shared" si="341"/>
        <v>6.29</v>
      </c>
      <c r="M2533" s="46">
        <f t="shared" si="342"/>
        <v>6.29</v>
      </c>
      <c r="N2533" s="46">
        <f t="shared" si="343"/>
        <v>0</v>
      </c>
      <c r="O2533" s="46">
        <f t="shared" si="344"/>
        <v>6.29</v>
      </c>
      <c r="P2533" s="46">
        <v>6.29</v>
      </c>
      <c r="Q2533" s="45"/>
      <c r="R2533" s="46">
        <f t="shared" si="345"/>
        <v>0</v>
      </c>
      <c r="S2533" s="45"/>
      <c r="T2533" s="45"/>
      <c r="U2533" s="46">
        <f t="shared" si="348"/>
        <v>0</v>
      </c>
      <c r="V2533" s="45"/>
      <c r="W2533" s="45"/>
      <c r="X2533" s="31">
        <v>10</v>
      </c>
      <c r="Y2533" s="31">
        <v>30</v>
      </c>
      <c r="Z2533" s="31">
        <v>8</v>
      </c>
      <c r="AA2533" s="31">
        <v>24</v>
      </c>
      <c r="AB2533" s="31"/>
      <c r="AC2533" s="31"/>
      <c r="AD2533" s="31"/>
      <c r="AE2533" s="31"/>
      <c r="AF2533" s="31"/>
      <c r="AG2533" s="31"/>
      <c r="AH2533" s="31"/>
      <c r="AI2533" s="31"/>
      <c r="AJ2533" s="31" t="s">
        <v>474</v>
      </c>
      <c r="AK2533" s="33" t="s">
        <v>474</v>
      </c>
      <c r="AL2533" s="33" t="s">
        <v>474</v>
      </c>
      <c r="AM2533" s="33" t="s">
        <v>474</v>
      </c>
      <c r="AN2533" s="33" t="s">
        <v>474</v>
      </c>
      <c r="AO2533" s="33" t="s">
        <v>474</v>
      </c>
      <c r="AP2533" s="33" t="s">
        <v>474</v>
      </c>
      <c r="AQ2533" s="33" t="s">
        <v>474</v>
      </c>
      <c r="AR2533" s="33" t="s">
        <v>474</v>
      </c>
      <c r="AS2533" s="33" t="s">
        <v>474</v>
      </c>
      <c r="AT2533" s="33" t="s">
        <v>474</v>
      </c>
      <c r="AU2533" s="33" t="s">
        <v>474</v>
      </c>
      <c r="AV2533" s="33" t="s">
        <v>474</v>
      </c>
      <c r="AW2533" s="22" t="s">
        <v>492</v>
      </c>
      <c r="AX2533" s="31"/>
    </row>
    <row r="2534" s="5" customFormat="1" customHeight="1" spans="1:50">
      <c r="A2534" s="31"/>
      <c r="B2534" s="22" t="s">
        <v>972</v>
      </c>
      <c r="C2534" s="92" t="s">
        <v>776</v>
      </c>
      <c r="D2534" s="31" t="s">
        <v>45</v>
      </c>
      <c r="E2534" s="22" t="s">
        <v>406</v>
      </c>
      <c r="F2534" s="22">
        <f t="shared" si="346"/>
        <v>1</v>
      </c>
      <c r="G2534" s="22">
        <v>1</v>
      </c>
      <c r="H2534" s="22"/>
      <c r="I2534" s="22"/>
      <c r="J2534" s="33"/>
      <c r="K2534" s="45">
        <f t="shared" si="347"/>
        <v>13.26</v>
      </c>
      <c r="L2534" s="45">
        <f t="shared" si="341"/>
        <v>13.26</v>
      </c>
      <c r="M2534" s="46">
        <f t="shared" si="342"/>
        <v>13.26</v>
      </c>
      <c r="N2534" s="46">
        <f t="shared" si="343"/>
        <v>0</v>
      </c>
      <c r="O2534" s="46">
        <f t="shared" si="344"/>
        <v>13.26</v>
      </c>
      <c r="P2534" s="46">
        <v>13.26</v>
      </c>
      <c r="Q2534" s="45"/>
      <c r="R2534" s="46">
        <f t="shared" si="345"/>
        <v>0</v>
      </c>
      <c r="S2534" s="45"/>
      <c r="T2534" s="45"/>
      <c r="U2534" s="46">
        <f t="shared" si="348"/>
        <v>0</v>
      </c>
      <c r="V2534" s="45"/>
      <c r="W2534" s="45"/>
      <c r="X2534" s="31">
        <v>17</v>
      </c>
      <c r="Y2534" s="31">
        <v>51</v>
      </c>
      <c r="Z2534" s="31">
        <v>2</v>
      </c>
      <c r="AA2534" s="31">
        <v>6</v>
      </c>
      <c r="AB2534" s="31"/>
      <c r="AC2534" s="31"/>
      <c r="AD2534" s="31"/>
      <c r="AE2534" s="31"/>
      <c r="AF2534" s="31"/>
      <c r="AG2534" s="31"/>
      <c r="AH2534" s="31"/>
      <c r="AI2534" s="31"/>
      <c r="AJ2534" s="31" t="s">
        <v>474</v>
      </c>
      <c r="AK2534" s="33" t="s">
        <v>474</v>
      </c>
      <c r="AL2534" s="33" t="s">
        <v>474</v>
      </c>
      <c r="AM2534" s="33" t="s">
        <v>474</v>
      </c>
      <c r="AN2534" s="33" t="s">
        <v>474</v>
      </c>
      <c r="AO2534" s="33" t="s">
        <v>474</v>
      </c>
      <c r="AP2534" s="33" t="s">
        <v>474</v>
      </c>
      <c r="AQ2534" s="33" t="s">
        <v>474</v>
      </c>
      <c r="AR2534" s="33" t="s">
        <v>474</v>
      </c>
      <c r="AS2534" s="33" t="s">
        <v>474</v>
      </c>
      <c r="AT2534" s="33" t="s">
        <v>474</v>
      </c>
      <c r="AU2534" s="33" t="s">
        <v>474</v>
      </c>
      <c r="AV2534" s="33" t="s">
        <v>474</v>
      </c>
      <c r="AW2534" s="22" t="s">
        <v>492</v>
      </c>
      <c r="AX2534" s="31"/>
    </row>
    <row r="2535" s="5" customFormat="1" customHeight="1" spans="1:50">
      <c r="A2535" s="31"/>
      <c r="B2535" s="22" t="s">
        <v>972</v>
      </c>
      <c r="C2535" s="92" t="s">
        <v>783</v>
      </c>
      <c r="D2535" s="31" t="s">
        <v>45</v>
      </c>
      <c r="E2535" s="22" t="s">
        <v>406</v>
      </c>
      <c r="F2535" s="22">
        <f t="shared" si="346"/>
        <v>1</v>
      </c>
      <c r="G2535" s="22">
        <v>1</v>
      </c>
      <c r="H2535" s="22"/>
      <c r="I2535" s="22"/>
      <c r="J2535" s="33"/>
      <c r="K2535" s="45">
        <f t="shared" si="347"/>
        <v>6.96</v>
      </c>
      <c r="L2535" s="45">
        <f t="shared" si="341"/>
        <v>6.96</v>
      </c>
      <c r="M2535" s="46">
        <f t="shared" si="342"/>
        <v>6.96</v>
      </c>
      <c r="N2535" s="46">
        <f t="shared" si="343"/>
        <v>0</v>
      </c>
      <c r="O2535" s="46">
        <f t="shared" si="344"/>
        <v>6.96</v>
      </c>
      <c r="P2535" s="46">
        <v>6.96</v>
      </c>
      <c r="Q2535" s="45"/>
      <c r="R2535" s="46">
        <f t="shared" si="345"/>
        <v>0</v>
      </c>
      <c r="S2535" s="45"/>
      <c r="T2535" s="45"/>
      <c r="U2535" s="46">
        <f t="shared" si="348"/>
        <v>0</v>
      </c>
      <c r="V2535" s="45"/>
      <c r="W2535" s="45"/>
      <c r="X2535" s="31">
        <v>21</v>
      </c>
      <c r="Y2535" s="31">
        <v>63</v>
      </c>
      <c r="Z2535" s="31">
        <v>3</v>
      </c>
      <c r="AA2535" s="31">
        <v>9</v>
      </c>
      <c r="AB2535" s="31"/>
      <c r="AC2535" s="31"/>
      <c r="AD2535" s="31"/>
      <c r="AE2535" s="31"/>
      <c r="AF2535" s="31"/>
      <c r="AG2535" s="31"/>
      <c r="AH2535" s="31"/>
      <c r="AI2535" s="31"/>
      <c r="AJ2535" s="31" t="s">
        <v>474</v>
      </c>
      <c r="AK2535" s="33" t="s">
        <v>474</v>
      </c>
      <c r="AL2535" s="33" t="s">
        <v>474</v>
      </c>
      <c r="AM2535" s="33" t="s">
        <v>474</v>
      </c>
      <c r="AN2535" s="33" t="s">
        <v>474</v>
      </c>
      <c r="AO2535" s="33" t="s">
        <v>474</v>
      </c>
      <c r="AP2535" s="33" t="s">
        <v>474</v>
      </c>
      <c r="AQ2535" s="33" t="s">
        <v>474</v>
      </c>
      <c r="AR2535" s="33" t="s">
        <v>474</v>
      </c>
      <c r="AS2535" s="33" t="s">
        <v>474</v>
      </c>
      <c r="AT2535" s="33" t="s">
        <v>474</v>
      </c>
      <c r="AU2535" s="33" t="s">
        <v>474</v>
      </c>
      <c r="AV2535" s="33" t="s">
        <v>474</v>
      </c>
      <c r="AW2535" s="22" t="s">
        <v>492</v>
      </c>
      <c r="AX2535" s="31"/>
    </row>
    <row r="2536" s="5" customFormat="1" customHeight="1" spans="1:50">
      <c r="A2536" s="31"/>
      <c r="B2536" s="22" t="s">
        <v>972</v>
      </c>
      <c r="C2536" s="92" t="s">
        <v>200</v>
      </c>
      <c r="D2536" s="31" t="s">
        <v>45</v>
      </c>
      <c r="E2536" s="22" t="s">
        <v>406</v>
      </c>
      <c r="F2536" s="22">
        <f t="shared" si="346"/>
        <v>2</v>
      </c>
      <c r="G2536" s="22">
        <v>2</v>
      </c>
      <c r="H2536" s="22"/>
      <c r="I2536" s="22"/>
      <c r="J2536" s="33"/>
      <c r="K2536" s="45">
        <f t="shared" si="347"/>
        <v>20.02</v>
      </c>
      <c r="L2536" s="45">
        <f t="shared" si="341"/>
        <v>40.04</v>
      </c>
      <c r="M2536" s="46">
        <f t="shared" si="342"/>
        <v>40.04</v>
      </c>
      <c r="N2536" s="46">
        <f t="shared" si="343"/>
        <v>0</v>
      </c>
      <c r="O2536" s="46">
        <f t="shared" si="344"/>
        <v>40.04</v>
      </c>
      <c r="P2536" s="46">
        <v>40.04</v>
      </c>
      <c r="Q2536" s="45"/>
      <c r="R2536" s="46">
        <f t="shared" si="345"/>
        <v>0</v>
      </c>
      <c r="S2536" s="45"/>
      <c r="T2536" s="45"/>
      <c r="U2536" s="46">
        <f t="shared" si="348"/>
        <v>0</v>
      </c>
      <c r="V2536" s="45"/>
      <c r="W2536" s="45"/>
      <c r="X2536" s="31">
        <v>26</v>
      </c>
      <c r="Y2536" s="31">
        <v>78</v>
      </c>
      <c r="Z2536" s="31">
        <v>10</v>
      </c>
      <c r="AA2536" s="31">
        <v>30</v>
      </c>
      <c r="AB2536" s="31"/>
      <c r="AC2536" s="31"/>
      <c r="AD2536" s="31"/>
      <c r="AE2536" s="31"/>
      <c r="AF2536" s="31"/>
      <c r="AG2536" s="31"/>
      <c r="AH2536" s="31"/>
      <c r="AI2536" s="31"/>
      <c r="AJ2536" s="31" t="s">
        <v>474</v>
      </c>
      <c r="AK2536" s="33" t="s">
        <v>474</v>
      </c>
      <c r="AL2536" s="33" t="s">
        <v>474</v>
      </c>
      <c r="AM2536" s="33" t="s">
        <v>474</v>
      </c>
      <c r="AN2536" s="33" t="s">
        <v>474</v>
      </c>
      <c r="AO2536" s="33" t="s">
        <v>474</v>
      </c>
      <c r="AP2536" s="33" t="s">
        <v>474</v>
      </c>
      <c r="AQ2536" s="33" t="s">
        <v>474</v>
      </c>
      <c r="AR2536" s="33" t="s">
        <v>474</v>
      </c>
      <c r="AS2536" s="33" t="s">
        <v>474</v>
      </c>
      <c r="AT2536" s="33" t="s">
        <v>474</v>
      </c>
      <c r="AU2536" s="33" t="s">
        <v>474</v>
      </c>
      <c r="AV2536" s="33" t="s">
        <v>474</v>
      </c>
      <c r="AW2536" s="22" t="s">
        <v>492</v>
      </c>
      <c r="AX2536" s="31"/>
    </row>
    <row r="2537" s="5" customFormat="1" customHeight="1" spans="1:50">
      <c r="A2537" s="31"/>
      <c r="B2537" s="22" t="s">
        <v>972</v>
      </c>
      <c r="C2537" s="92" t="s">
        <v>780</v>
      </c>
      <c r="D2537" s="31" t="s">
        <v>45</v>
      </c>
      <c r="E2537" s="22" t="s">
        <v>406</v>
      </c>
      <c r="F2537" s="22">
        <f t="shared" si="346"/>
        <v>1</v>
      </c>
      <c r="G2537" s="22">
        <v>1</v>
      </c>
      <c r="H2537" s="22"/>
      <c r="I2537" s="22"/>
      <c r="J2537" s="33"/>
      <c r="K2537" s="45">
        <f t="shared" si="347"/>
        <v>9.96</v>
      </c>
      <c r="L2537" s="45">
        <f t="shared" si="341"/>
        <v>9.96</v>
      </c>
      <c r="M2537" s="46">
        <f t="shared" si="342"/>
        <v>9.96</v>
      </c>
      <c r="N2537" s="46">
        <f t="shared" si="343"/>
        <v>0</v>
      </c>
      <c r="O2537" s="46">
        <f t="shared" si="344"/>
        <v>9.96</v>
      </c>
      <c r="P2537" s="46">
        <v>9.96</v>
      </c>
      <c r="Q2537" s="45"/>
      <c r="R2537" s="46">
        <f t="shared" si="345"/>
        <v>0</v>
      </c>
      <c r="S2537" s="45"/>
      <c r="T2537" s="45"/>
      <c r="U2537" s="46">
        <f t="shared" si="348"/>
        <v>0</v>
      </c>
      <c r="V2537" s="45"/>
      <c r="W2537" s="45"/>
      <c r="X2537" s="31">
        <v>10</v>
      </c>
      <c r="Y2537" s="31">
        <v>30</v>
      </c>
      <c r="Z2537" s="31">
        <v>4</v>
      </c>
      <c r="AA2537" s="31">
        <v>12</v>
      </c>
      <c r="AB2537" s="31"/>
      <c r="AC2537" s="31"/>
      <c r="AD2537" s="31"/>
      <c r="AE2537" s="31"/>
      <c r="AF2537" s="31"/>
      <c r="AG2537" s="31"/>
      <c r="AH2537" s="31"/>
      <c r="AI2537" s="31"/>
      <c r="AJ2537" s="31" t="s">
        <v>474</v>
      </c>
      <c r="AK2537" s="33" t="s">
        <v>474</v>
      </c>
      <c r="AL2537" s="33" t="s">
        <v>474</v>
      </c>
      <c r="AM2537" s="33" t="s">
        <v>474</v>
      </c>
      <c r="AN2537" s="33" t="s">
        <v>474</v>
      </c>
      <c r="AO2537" s="33" t="s">
        <v>474</v>
      </c>
      <c r="AP2537" s="33" t="s">
        <v>474</v>
      </c>
      <c r="AQ2537" s="33" t="s">
        <v>474</v>
      </c>
      <c r="AR2537" s="33" t="s">
        <v>474</v>
      </c>
      <c r="AS2537" s="33" t="s">
        <v>474</v>
      </c>
      <c r="AT2537" s="33" t="s">
        <v>474</v>
      </c>
      <c r="AU2537" s="33" t="s">
        <v>474</v>
      </c>
      <c r="AV2537" s="33" t="s">
        <v>474</v>
      </c>
      <c r="AW2537" s="22" t="s">
        <v>492</v>
      </c>
      <c r="AX2537" s="31"/>
    </row>
    <row r="2538" s="5" customFormat="1" customHeight="1" spans="1:50">
      <c r="A2538" s="31"/>
      <c r="B2538" s="22" t="s">
        <v>972</v>
      </c>
      <c r="C2538" s="92" t="s">
        <v>977</v>
      </c>
      <c r="D2538" s="31" t="s">
        <v>45</v>
      </c>
      <c r="E2538" s="22" t="s">
        <v>406</v>
      </c>
      <c r="F2538" s="22">
        <f t="shared" si="346"/>
        <v>1</v>
      </c>
      <c r="G2538" s="22">
        <v>1</v>
      </c>
      <c r="H2538" s="22"/>
      <c r="I2538" s="22"/>
      <c r="J2538" s="33"/>
      <c r="K2538" s="45">
        <f t="shared" si="347"/>
        <v>13.26</v>
      </c>
      <c r="L2538" s="45">
        <f t="shared" si="341"/>
        <v>13.26</v>
      </c>
      <c r="M2538" s="46">
        <f t="shared" si="342"/>
        <v>13.26</v>
      </c>
      <c r="N2538" s="46">
        <f t="shared" si="343"/>
        <v>0</v>
      </c>
      <c r="O2538" s="46">
        <f t="shared" si="344"/>
        <v>13.26</v>
      </c>
      <c r="P2538" s="46">
        <v>13.26</v>
      </c>
      <c r="Q2538" s="45"/>
      <c r="R2538" s="46">
        <f t="shared" si="345"/>
        <v>0</v>
      </c>
      <c r="S2538" s="45"/>
      <c r="T2538" s="45"/>
      <c r="U2538" s="46">
        <f t="shared" si="348"/>
        <v>0</v>
      </c>
      <c r="V2538" s="45"/>
      <c r="W2538" s="45"/>
      <c r="X2538" s="31">
        <v>11</v>
      </c>
      <c r="Y2538" s="31">
        <v>33</v>
      </c>
      <c r="Z2538" s="31">
        <v>2</v>
      </c>
      <c r="AA2538" s="31">
        <v>6</v>
      </c>
      <c r="AB2538" s="31"/>
      <c r="AC2538" s="31"/>
      <c r="AD2538" s="31"/>
      <c r="AE2538" s="31"/>
      <c r="AF2538" s="31"/>
      <c r="AG2538" s="31"/>
      <c r="AH2538" s="31"/>
      <c r="AI2538" s="31"/>
      <c r="AJ2538" s="31" t="s">
        <v>474</v>
      </c>
      <c r="AK2538" s="33" t="s">
        <v>474</v>
      </c>
      <c r="AL2538" s="33" t="s">
        <v>474</v>
      </c>
      <c r="AM2538" s="33" t="s">
        <v>474</v>
      </c>
      <c r="AN2538" s="33" t="s">
        <v>474</v>
      </c>
      <c r="AO2538" s="33" t="s">
        <v>474</v>
      </c>
      <c r="AP2538" s="33" t="s">
        <v>474</v>
      </c>
      <c r="AQ2538" s="33" t="s">
        <v>474</v>
      </c>
      <c r="AR2538" s="33" t="s">
        <v>474</v>
      </c>
      <c r="AS2538" s="33" t="s">
        <v>474</v>
      </c>
      <c r="AT2538" s="33" t="s">
        <v>474</v>
      </c>
      <c r="AU2538" s="33" t="s">
        <v>474</v>
      </c>
      <c r="AV2538" s="33" t="s">
        <v>474</v>
      </c>
      <c r="AW2538" s="22" t="s">
        <v>492</v>
      </c>
      <c r="AX2538" s="31"/>
    </row>
    <row r="2539" s="5" customFormat="1" customHeight="1" spans="1:50">
      <c r="A2539" s="31"/>
      <c r="B2539" s="22" t="s">
        <v>972</v>
      </c>
      <c r="C2539" s="92" t="s">
        <v>151</v>
      </c>
      <c r="D2539" s="31" t="s">
        <v>45</v>
      </c>
      <c r="E2539" s="22" t="s">
        <v>406</v>
      </c>
      <c r="F2539" s="22">
        <f t="shared" si="346"/>
        <v>2</v>
      </c>
      <c r="G2539" s="22">
        <v>2</v>
      </c>
      <c r="H2539" s="22"/>
      <c r="I2539" s="22"/>
      <c r="J2539" s="33"/>
      <c r="K2539" s="45">
        <f t="shared" si="347"/>
        <v>7.64</v>
      </c>
      <c r="L2539" s="45">
        <f t="shared" si="341"/>
        <v>15.28</v>
      </c>
      <c r="M2539" s="46">
        <f t="shared" si="342"/>
        <v>15.28</v>
      </c>
      <c r="N2539" s="46">
        <f t="shared" si="343"/>
        <v>0</v>
      </c>
      <c r="O2539" s="46">
        <f t="shared" si="344"/>
        <v>15.28</v>
      </c>
      <c r="P2539" s="46">
        <v>15.28</v>
      </c>
      <c r="Q2539" s="45"/>
      <c r="R2539" s="46">
        <f t="shared" si="345"/>
        <v>0</v>
      </c>
      <c r="S2539" s="45"/>
      <c r="T2539" s="45"/>
      <c r="U2539" s="46">
        <f t="shared" si="348"/>
        <v>0</v>
      </c>
      <c r="V2539" s="45"/>
      <c r="W2539" s="45"/>
      <c r="X2539" s="31">
        <v>22</v>
      </c>
      <c r="Y2539" s="31">
        <v>66</v>
      </c>
      <c r="Z2539" s="31">
        <v>10</v>
      </c>
      <c r="AA2539" s="31">
        <v>30</v>
      </c>
      <c r="AB2539" s="31"/>
      <c r="AC2539" s="31"/>
      <c r="AD2539" s="31"/>
      <c r="AE2539" s="31"/>
      <c r="AF2539" s="31"/>
      <c r="AG2539" s="31"/>
      <c r="AH2539" s="31"/>
      <c r="AI2539" s="31"/>
      <c r="AJ2539" s="31" t="s">
        <v>474</v>
      </c>
      <c r="AK2539" s="33" t="s">
        <v>474</v>
      </c>
      <c r="AL2539" s="33" t="s">
        <v>474</v>
      </c>
      <c r="AM2539" s="33" t="s">
        <v>474</v>
      </c>
      <c r="AN2539" s="33" t="s">
        <v>474</v>
      </c>
      <c r="AO2539" s="33" t="s">
        <v>474</v>
      </c>
      <c r="AP2539" s="33" t="s">
        <v>474</v>
      </c>
      <c r="AQ2539" s="33" t="s">
        <v>474</v>
      </c>
      <c r="AR2539" s="33" t="s">
        <v>474</v>
      </c>
      <c r="AS2539" s="33" t="s">
        <v>474</v>
      </c>
      <c r="AT2539" s="33" t="s">
        <v>474</v>
      </c>
      <c r="AU2539" s="33" t="s">
        <v>474</v>
      </c>
      <c r="AV2539" s="33" t="s">
        <v>474</v>
      </c>
      <c r="AW2539" s="22" t="s">
        <v>492</v>
      </c>
      <c r="AX2539" s="31"/>
    </row>
    <row r="2540" s="5" customFormat="1" customHeight="1" spans="1:50">
      <c r="A2540" s="31"/>
      <c r="B2540" s="22" t="s">
        <v>972</v>
      </c>
      <c r="C2540" s="92" t="s">
        <v>168</v>
      </c>
      <c r="D2540" s="31" t="s">
        <v>45</v>
      </c>
      <c r="E2540" s="22" t="s">
        <v>406</v>
      </c>
      <c r="F2540" s="22">
        <f t="shared" si="346"/>
        <v>1</v>
      </c>
      <c r="G2540" s="22">
        <v>1</v>
      </c>
      <c r="H2540" s="22"/>
      <c r="I2540" s="22"/>
      <c r="J2540" s="33"/>
      <c r="K2540" s="45">
        <f t="shared" si="347"/>
        <v>9.13</v>
      </c>
      <c r="L2540" s="45">
        <f t="shared" si="341"/>
        <v>9.13</v>
      </c>
      <c r="M2540" s="46">
        <f t="shared" si="342"/>
        <v>9.13</v>
      </c>
      <c r="N2540" s="46">
        <f t="shared" si="343"/>
        <v>0</v>
      </c>
      <c r="O2540" s="46">
        <f t="shared" si="344"/>
        <v>9.13</v>
      </c>
      <c r="P2540" s="46">
        <v>9.13</v>
      </c>
      <c r="Q2540" s="45"/>
      <c r="R2540" s="46">
        <f t="shared" si="345"/>
        <v>0</v>
      </c>
      <c r="S2540" s="45"/>
      <c r="T2540" s="45"/>
      <c r="U2540" s="46">
        <f t="shared" si="348"/>
        <v>0</v>
      </c>
      <c r="V2540" s="45"/>
      <c r="W2540" s="45"/>
      <c r="X2540" s="31">
        <v>16</v>
      </c>
      <c r="Y2540" s="31">
        <v>48</v>
      </c>
      <c r="Z2540" s="31">
        <v>5</v>
      </c>
      <c r="AA2540" s="31">
        <v>15</v>
      </c>
      <c r="AB2540" s="31"/>
      <c r="AC2540" s="31"/>
      <c r="AD2540" s="31"/>
      <c r="AE2540" s="31"/>
      <c r="AF2540" s="31"/>
      <c r="AG2540" s="31"/>
      <c r="AH2540" s="31"/>
      <c r="AI2540" s="31"/>
      <c r="AJ2540" s="31" t="s">
        <v>474</v>
      </c>
      <c r="AK2540" s="33" t="s">
        <v>474</v>
      </c>
      <c r="AL2540" s="33" t="s">
        <v>474</v>
      </c>
      <c r="AM2540" s="33" t="s">
        <v>474</v>
      </c>
      <c r="AN2540" s="33" t="s">
        <v>474</v>
      </c>
      <c r="AO2540" s="33" t="s">
        <v>474</v>
      </c>
      <c r="AP2540" s="33" t="s">
        <v>474</v>
      </c>
      <c r="AQ2540" s="33" t="s">
        <v>474</v>
      </c>
      <c r="AR2540" s="33" t="s">
        <v>474</v>
      </c>
      <c r="AS2540" s="33" t="s">
        <v>474</v>
      </c>
      <c r="AT2540" s="33" t="s">
        <v>474</v>
      </c>
      <c r="AU2540" s="33" t="s">
        <v>474</v>
      </c>
      <c r="AV2540" s="33" t="s">
        <v>474</v>
      </c>
      <c r="AW2540" s="22" t="s">
        <v>492</v>
      </c>
      <c r="AX2540" s="31"/>
    </row>
    <row r="2541" s="5" customFormat="1" customHeight="1" spans="1:50">
      <c r="A2541" s="31"/>
      <c r="B2541" s="22" t="s">
        <v>972</v>
      </c>
      <c r="C2541" s="92" t="s">
        <v>320</v>
      </c>
      <c r="D2541" s="31" t="s">
        <v>45</v>
      </c>
      <c r="E2541" s="22" t="s">
        <v>406</v>
      </c>
      <c r="F2541" s="22">
        <f t="shared" si="346"/>
        <v>2</v>
      </c>
      <c r="G2541" s="22">
        <v>2</v>
      </c>
      <c r="H2541" s="22"/>
      <c r="I2541" s="22"/>
      <c r="J2541" s="33"/>
      <c r="K2541" s="45">
        <f t="shared" si="347"/>
        <v>11.225</v>
      </c>
      <c r="L2541" s="45">
        <f t="shared" si="341"/>
        <v>22.45</v>
      </c>
      <c r="M2541" s="46">
        <f t="shared" si="342"/>
        <v>22.45</v>
      </c>
      <c r="N2541" s="46">
        <f t="shared" si="343"/>
        <v>0</v>
      </c>
      <c r="O2541" s="46">
        <f t="shared" si="344"/>
        <v>22.45</v>
      </c>
      <c r="P2541" s="46">
        <v>22.45</v>
      </c>
      <c r="Q2541" s="45"/>
      <c r="R2541" s="46">
        <f t="shared" si="345"/>
        <v>0</v>
      </c>
      <c r="S2541" s="45"/>
      <c r="T2541" s="45"/>
      <c r="U2541" s="46">
        <f t="shared" si="348"/>
        <v>0</v>
      </c>
      <c r="V2541" s="45"/>
      <c r="W2541" s="45"/>
      <c r="X2541" s="31">
        <v>21</v>
      </c>
      <c r="Y2541" s="31">
        <v>63</v>
      </c>
      <c r="Z2541" s="31">
        <v>10</v>
      </c>
      <c r="AA2541" s="31">
        <v>30</v>
      </c>
      <c r="AB2541" s="31"/>
      <c r="AC2541" s="31"/>
      <c r="AD2541" s="31"/>
      <c r="AE2541" s="31"/>
      <c r="AF2541" s="31"/>
      <c r="AG2541" s="31"/>
      <c r="AH2541" s="31"/>
      <c r="AI2541" s="31"/>
      <c r="AJ2541" s="31" t="s">
        <v>474</v>
      </c>
      <c r="AK2541" s="33" t="s">
        <v>474</v>
      </c>
      <c r="AL2541" s="33" t="s">
        <v>474</v>
      </c>
      <c r="AM2541" s="33" t="s">
        <v>474</v>
      </c>
      <c r="AN2541" s="33" t="s">
        <v>474</v>
      </c>
      <c r="AO2541" s="33" t="s">
        <v>474</v>
      </c>
      <c r="AP2541" s="33" t="s">
        <v>474</v>
      </c>
      <c r="AQ2541" s="33" t="s">
        <v>474</v>
      </c>
      <c r="AR2541" s="33" t="s">
        <v>474</v>
      </c>
      <c r="AS2541" s="33" t="s">
        <v>474</v>
      </c>
      <c r="AT2541" s="33" t="s">
        <v>474</v>
      </c>
      <c r="AU2541" s="33" t="s">
        <v>474</v>
      </c>
      <c r="AV2541" s="33" t="s">
        <v>474</v>
      </c>
      <c r="AW2541" s="22" t="s">
        <v>492</v>
      </c>
      <c r="AX2541" s="31"/>
    </row>
    <row r="2542" s="5" customFormat="1" customHeight="1" spans="1:50">
      <c r="A2542" s="31"/>
      <c r="B2542" s="22" t="s">
        <v>972</v>
      </c>
      <c r="C2542" s="92" t="s">
        <v>513</v>
      </c>
      <c r="D2542" s="31" t="s">
        <v>45</v>
      </c>
      <c r="E2542" s="22" t="s">
        <v>406</v>
      </c>
      <c r="F2542" s="22">
        <f t="shared" si="346"/>
        <v>1</v>
      </c>
      <c r="G2542" s="22">
        <v>1</v>
      </c>
      <c r="H2542" s="22"/>
      <c r="I2542" s="22"/>
      <c r="J2542" s="33"/>
      <c r="K2542" s="45">
        <f t="shared" si="347"/>
        <v>6.31</v>
      </c>
      <c r="L2542" s="45">
        <f t="shared" si="341"/>
        <v>6.31</v>
      </c>
      <c r="M2542" s="46">
        <f t="shared" si="342"/>
        <v>6.31</v>
      </c>
      <c r="N2542" s="46">
        <f t="shared" si="343"/>
        <v>0</v>
      </c>
      <c r="O2542" s="46">
        <f t="shared" si="344"/>
        <v>6.31</v>
      </c>
      <c r="P2542" s="46">
        <v>6.31</v>
      </c>
      <c r="Q2542" s="45"/>
      <c r="R2542" s="46">
        <f t="shared" si="345"/>
        <v>0</v>
      </c>
      <c r="S2542" s="45"/>
      <c r="T2542" s="45"/>
      <c r="U2542" s="46">
        <f t="shared" si="348"/>
        <v>0</v>
      </c>
      <c r="V2542" s="45"/>
      <c r="W2542" s="45"/>
      <c r="X2542" s="31">
        <v>26</v>
      </c>
      <c r="Y2542" s="31">
        <v>78</v>
      </c>
      <c r="Z2542" s="31">
        <v>5</v>
      </c>
      <c r="AA2542" s="31">
        <v>15</v>
      </c>
      <c r="AB2542" s="31"/>
      <c r="AC2542" s="31"/>
      <c r="AD2542" s="31"/>
      <c r="AE2542" s="31"/>
      <c r="AF2542" s="31"/>
      <c r="AG2542" s="31"/>
      <c r="AH2542" s="31"/>
      <c r="AI2542" s="31"/>
      <c r="AJ2542" s="31" t="s">
        <v>474</v>
      </c>
      <c r="AK2542" s="33" t="s">
        <v>474</v>
      </c>
      <c r="AL2542" s="33" t="s">
        <v>474</v>
      </c>
      <c r="AM2542" s="33" t="s">
        <v>474</v>
      </c>
      <c r="AN2542" s="33" t="s">
        <v>474</v>
      </c>
      <c r="AO2542" s="33" t="s">
        <v>474</v>
      </c>
      <c r="AP2542" s="33" t="s">
        <v>474</v>
      </c>
      <c r="AQ2542" s="33" t="s">
        <v>474</v>
      </c>
      <c r="AR2542" s="33" t="s">
        <v>474</v>
      </c>
      <c r="AS2542" s="33" t="s">
        <v>474</v>
      </c>
      <c r="AT2542" s="33" t="s">
        <v>474</v>
      </c>
      <c r="AU2542" s="33" t="s">
        <v>474</v>
      </c>
      <c r="AV2542" s="33" t="s">
        <v>474</v>
      </c>
      <c r="AW2542" s="22" t="s">
        <v>492</v>
      </c>
      <c r="AX2542" s="31"/>
    </row>
    <row r="2543" s="5" customFormat="1" customHeight="1" spans="1:50">
      <c r="A2543" s="31"/>
      <c r="B2543" s="22" t="s">
        <v>972</v>
      </c>
      <c r="C2543" s="92" t="s">
        <v>127</v>
      </c>
      <c r="D2543" s="31" t="s">
        <v>45</v>
      </c>
      <c r="E2543" s="22" t="s">
        <v>406</v>
      </c>
      <c r="F2543" s="22">
        <f t="shared" si="346"/>
        <v>1</v>
      </c>
      <c r="G2543" s="22">
        <v>1</v>
      </c>
      <c r="H2543" s="22"/>
      <c r="I2543" s="22"/>
      <c r="J2543" s="33"/>
      <c r="K2543" s="45">
        <f t="shared" si="347"/>
        <v>5.51</v>
      </c>
      <c r="L2543" s="45">
        <f t="shared" si="341"/>
        <v>5.51</v>
      </c>
      <c r="M2543" s="46">
        <f t="shared" si="342"/>
        <v>5.51</v>
      </c>
      <c r="N2543" s="46">
        <f t="shared" si="343"/>
        <v>0</v>
      </c>
      <c r="O2543" s="46">
        <f t="shared" si="344"/>
        <v>5.51</v>
      </c>
      <c r="P2543" s="46">
        <v>5.51</v>
      </c>
      <c r="Q2543" s="45"/>
      <c r="R2543" s="46">
        <f t="shared" si="345"/>
        <v>0</v>
      </c>
      <c r="S2543" s="45"/>
      <c r="T2543" s="45"/>
      <c r="U2543" s="46">
        <f t="shared" si="348"/>
        <v>0</v>
      </c>
      <c r="V2543" s="45"/>
      <c r="W2543" s="45"/>
      <c r="X2543" s="31">
        <v>17</v>
      </c>
      <c r="Y2543" s="31">
        <v>51</v>
      </c>
      <c r="Z2543" s="31">
        <v>2</v>
      </c>
      <c r="AA2543" s="31">
        <v>6</v>
      </c>
      <c r="AB2543" s="31"/>
      <c r="AC2543" s="31"/>
      <c r="AD2543" s="31"/>
      <c r="AE2543" s="31"/>
      <c r="AF2543" s="31"/>
      <c r="AG2543" s="31"/>
      <c r="AH2543" s="31"/>
      <c r="AI2543" s="31"/>
      <c r="AJ2543" s="31" t="s">
        <v>474</v>
      </c>
      <c r="AK2543" s="33" t="s">
        <v>474</v>
      </c>
      <c r="AL2543" s="33" t="s">
        <v>474</v>
      </c>
      <c r="AM2543" s="33" t="s">
        <v>474</v>
      </c>
      <c r="AN2543" s="33" t="s">
        <v>474</v>
      </c>
      <c r="AO2543" s="33" t="s">
        <v>474</v>
      </c>
      <c r="AP2543" s="33" t="s">
        <v>474</v>
      </c>
      <c r="AQ2543" s="33" t="s">
        <v>474</v>
      </c>
      <c r="AR2543" s="33" t="s">
        <v>474</v>
      </c>
      <c r="AS2543" s="33" t="s">
        <v>474</v>
      </c>
      <c r="AT2543" s="33" t="s">
        <v>474</v>
      </c>
      <c r="AU2543" s="33" t="s">
        <v>474</v>
      </c>
      <c r="AV2543" s="33" t="s">
        <v>474</v>
      </c>
      <c r="AW2543" s="22" t="s">
        <v>492</v>
      </c>
      <c r="AX2543" s="31"/>
    </row>
    <row r="2544" s="5" customFormat="1" customHeight="1" spans="1:50">
      <c r="A2544" s="31"/>
      <c r="B2544" s="22" t="s">
        <v>972</v>
      </c>
      <c r="C2544" s="92" t="s">
        <v>126</v>
      </c>
      <c r="D2544" s="31" t="s">
        <v>45</v>
      </c>
      <c r="E2544" s="22" t="s">
        <v>406</v>
      </c>
      <c r="F2544" s="22">
        <f t="shared" si="346"/>
        <v>1</v>
      </c>
      <c r="G2544" s="22">
        <v>1</v>
      </c>
      <c r="H2544" s="22"/>
      <c r="I2544" s="22"/>
      <c r="J2544" s="33"/>
      <c r="K2544" s="45">
        <f t="shared" si="347"/>
        <v>6.73</v>
      </c>
      <c r="L2544" s="45">
        <f t="shared" si="341"/>
        <v>6.73</v>
      </c>
      <c r="M2544" s="46">
        <f t="shared" si="342"/>
        <v>6.73</v>
      </c>
      <c r="N2544" s="46">
        <f t="shared" si="343"/>
        <v>0</v>
      </c>
      <c r="O2544" s="46">
        <f t="shared" si="344"/>
        <v>6.73</v>
      </c>
      <c r="P2544" s="46">
        <v>6.73</v>
      </c>
      <c r="Q2544" s="45"/>
      <c r="R2544" s="46">
        <f t="shared" si="345"/>
        <v>0</v>
      </c>
      <c r="S2544" s="45"/>
      <c r="T2544" s="45"/>
      <c r="U2544" s="46">
        <f t="shared" si="348"/>
        <v>0</v>
      </c>
      <c r="V2544" s="45"/>
      <c r="W2544" s="45"/>
      <c r="X2544" s="31">
        <v>15</v>
      </c>
      <c r="Y2544" s="31">
        <v>45</v>
      </c>
      <c r="Z2544" s="31">
        <v>5</v>
      </c>
      <c r="AA2544" s="31">
        <v>15</v>
      </c>
      <c r="AB2544" s="31"/>
      <c r="AC2544" s="31"/>
      <c r="AD2544" s="31"/>
      <c r="AE2544" s="31"/>
      <c r="AF2544" s="31"/>
      <c r="AG2544" s="31"/>
      <c r="AH2544" s="31"/>
      <c r="AI2544" s="31"/>
      <c r="AJ2544" s="31" t="s">
        <v>474</v>
      </c>
      <c r="AK2544" s="33" t="s">
        <v>474</v>
      </c>
      <c r="AL2544" s="33" t="s">
        <v>474</v>
      </c>
      <c r="AM2544" s="33" t="s">
        <v>474</v>
      </c>
      <c r="AN2544" s="33" t="s">
        <v>474</v>
      </c>
      <c r="AO2544" s="33" t="s">
        <v>474</v>
      </c>
      <c r="AP2544" s="33" t="s">
        <v>474</v>
      </c>
      <c r="AQ2544" s="33" t="s">
        <v>474</v>
      </c>
      <c r="AR2544" s="33" t="s">
        <v>474</v>
      </c>
      <c r="AS2544" s="33" t="s">
        <v>474</v>
      </c>
      <c r="AT2544" s="33" t="s">
        <v>474</v>
      </c>
      <c r="AU2544" s="33" t="s">
        <v>474</v>
      </c>
      <c r="AV2544" s="33" t="s">
        <v>474</v>
      </c>
      <c r="AW2544" s="22" t="s">
        <v>492</v>
      </c>
      <c r="AX2544" s="31"/>
    </row>
    <row r="2545" s="5" customFormat="1" customHeight="1" spans="1:50">
      <c r="A2545" s="31"/>
      <c r="B2545" s="22" t="s">
        <v>972</v>
      </c>
      <c r="C2545" s="92" t="s">
        <v>884</v>
      </c>
      <c r="D2545" s="31" t="s">
        <v>45</v>
      </c>
      <c r="E2545" s="22" t="s">
        <v>406</v>
      </c>
      <c r="F2545" s="22">
        <f t="shared" si="346"/>
        <v>1</v>
      </c>
      <c r="G2545" s="22">
        <v>1</v>
      </c>
      <c r="H2545" s="22"/>
      <c r="I2545" s="22"/>
      <c r="J2545" s="31"/>
      <c r="K2545" s="45">
        <f t="shared" si="347"/>
        <v>28.64</v>
      </c>
      <c r="L2545" s="45">
        <f t="shared" si="341"/>
        <v>28.64</v>
      </c>
      <c r="M2545" s="46">
        <f t="shared" si="342"/>
        <v>28.64</v>
      </c>
      <c r="N2545" s="46">
        <f t="shared" si="343"/>
        <v>0</v>
      </c>
      <c r="O2545" s="46">
        <f t="shared" si="344"/>
        <v>28.64</v>
      </c>
      <c r="P2545" s="46">
        <v>28.64</v>
      </c>
      <c r="Q2545" s="45"/>
      <c r="R2545" s="46">
        <f t="shared" si="345"/>
        <v>0</v>
      </c>
      <c r="S2545" s="45"/>
      <c r="T2545" s="45"/>
      <c r="U2545" s="46">
        <f t="shared" si="348"/>
        <v>0</v>
      </c>
      <c r="V2545" s="45"/>
      <c r="W2545" s="45"/>
      <c r="X2545" s="31">
        <v>19</v>
      </c>
      <c r="Y2545" s="31">
        <v>57</v>
      </c>
      <c r="Z2545" s="31">
        <v>3</v>
      </c>
      <c r="AA2545" s="31">
        <v>9</v>
      </c>
      <c r="AB2545" s="31"/>
      <c r="AC2545" s="31"/>
      <c r="AD2545" s="31"/>
      <c r="AE2545" s="31"/>
      <c r="AF2545" s="31"/>
      <c r="AG2545" s="31"/>
      <c r="AH2545" s="31"/>
      <c r="AI2545" s="31"/>
      <c r="AJ2545" s="31" t="s">
        <v>474</v>
      </c>
      <c r="AK2545" s="33" t="s">
        <v>474</v>
      </c>
      <c r="AL2545" s="33" t="s">
        <v>474</v>
      </c>
      <c r="AM2545" s="33" t="s">
        <v>474</v>
      </c>
      <c r="AN2545" s="33" t="s">
        <v>474</v>
      </c>
      <c r="AO2545" s="33" t="s">
        <v>474</v>
      </c>
      <c r="AP2545" s="33" t="s">
        <v>474</v>
      </c>
      <c r="AQ2545" s="33" t="s">
        <v>474</v>
      </c>
      <c r="AR2545" s="33" t="s">
        <v>474</v>
      </c>
      <c r="AS2545" s="33" t="s">
        <v>474</v>
      </c>
      <c r="AT2545" s="33" t="s">
        <v>474</v>
      </c>
      <c r="AU2545" s="33" t="s">
        <v>474</v>
      </c>
      <c r="AV2545" s="33" t="s">
        <v>474</v>
      </c>
      <c r="AW2545" s="22" t="s">
        <v>492</v>
      </c>
      <c r="AX2545" s="31"/>
    </row>
    <row r="2546" s="5" customFormat="1" customHeight="1" spans="1:50">
      <c r="A2546" s="31"/>
      <c r="B2546" s="22" t="s">
        <v>972</v>
      </c>
      <c r="C2546" s="92" t="s">
        <v>120</v>
      </c>
      <c r="D2546" s="31" t="s">
        <v>45</v>
      </c>
      <c r="E2546" s="22" t="s">
        <v>406</v>
      </c>
      <c r="F2546" s="22">
        <f t="shared" si="346"/>
        <v>5</v>
      </c>
      <c r="G2546" s="22">
        <v>5</v>
      </c>
      <c r="H2546" s="22"/>
      <c r="I2546" s="22"/>
      <c r="J2546" s="31"/>
      <c r="K2546" s="45">
        <f t="shared" si="347"/>
        <v>5</v>
      </c>
      <c r="L2546" s="45">
        <f t="shared" si="341"/>
        <v>25</v>
      </c>
      <c r="M2546" s="46">
        <f t="shared" si="342"/>
        <v>25</v>
      </c>
      <c r="N2546" s="46">
        <f t="shared" si="343"/>
        <v>0</v>
      </c>
      <c r="O2546" s="46">
        <f t="shared" si="344"/>
        <v>25</v>
      </c>
      <c r="P2546" s="46">
        <v>25</v>
      </c>
      <c r="Q2546" s="45"/>
      <c r="R2546" s="46">
        <f t="shared" si="345"/>
        <v>0</v>
      </c>
      <c r="S2546" s="45"/>
      <c r="T2546" s="45"/>
      <c r="U2546" s="46">
        <f t="shared" si="348"/>
        <v>0</v>
      </c>
      <c r="V2546" s="45"/>
      <c r="W2546" s="45"/>
      <c r="X2546" s="31">
        <v>26</v>
      </c>
      <c r="Y2546" s="31">
        <v>78</v>
      </c>
      <c r="Z2546" s="31">
        <v>9</v>
      </c>
      <c r="AA2546" s="31">
        <v>27</v>
      </c>
      <c r="AB2546" s="31"/>
      <c r="AC2546" s="31"/>
      <c r="AD2546" s="31"/>
      <c r="AE2546" s="31"/>
      <c r="AF2546" s="31"/>
      <c r="AG2546" s="31"/>
      <c r="AH2546" s="31"/>
      <c r="AI2546" s="31"/>
      <c r="AJ2546" s="31" t="s">
        <v>474</v>
      </c>
      <c r="AK2546" s="33" t="s">
        <v>474</v>
      </c>
      <c r="AL2546" s="33" t="s">
        <v>474</v>
      </c>
      <c r="AM2546" s="33" t="s">
        <v>474</v>
      </c>
      <c r="AN2546" s="33" t="s">
        <v>474</v>
      </c>
      <c r="AO2546" s="33" t="s">
        <v>474</v>
      </c>
      <c r="AP2546" s="33" t="s">
        <v>474</v>
      </c>
      <c r="AQ2546" s="33" t="s">
        <v>474</v>
      </c>
      <c r="AR2546" s="33" t="s">
        <v>474</v>
      </c>
      <c r="AS2546" s="33" t="s">
        <v>474</v>
      </c>
      <c r="AT2546" s="33" t="s">
        <v>474</v>
      </c>
      <c r="AU2546" s="33" t="s">
        <v>474</v>
      </c>
      <c r="AV2546" s="33" t="s">
        <v>474</v>
      </c>
      <c r="AW2546" s="22" t="s">
        <v>492</v>
      </c>
      <c r="AX2546" s="31"/>
    </row>
    <row r="2547" s="5" customFormat="1" customHeight="1" spans="1:50">
      <c r="A2547" s="22"/>
      <c r="B2547" s="22" t="s">
        <v>972</v>
      </c>
      <c r="C2547" s="22" t="s">
        <v>223</v>
      </c>
      <c r="D2547" s="31" t="s">
        <v>45</v>
      </c>
      <c r="E2547" s="22" t="s">
        <v>406</v>
      </c>
      <c r="F2547" s="22">
        <f t="shared" si="346"/>
        <v>1</v>
      </c>
      <c r="G2547" s="22"/>
      <c r="H2547" s="22">
        <v>1</v>
      </c>
      <c r="I2547" s="22"/>
      <c r="J2547" s="33"/>
      <c r="K2547" s="45">
        <f t="shared" si="347"/>
        <v>12.59</v>
      </c>
      <c r="L2547" s="45">
        <f t="shared" ref="L2547:L2610" si="349">O2547+R2547+U2547</f>
        <v>12.59</v>
      </c>
      <c r="M2547" s="46">
        <f t="shared" ref="M2547:M2610" si="350">P2547+S2547+V2547</f>
        <v>12.59</v>
      </c>
      <c r="N2547" s="46">
        <f t="shared" ref="N2547:N2610" si="351">Q2547+T2547+W2547</f>
        <v>0</v>
      </c>
      <c r="O2547" s="46">
        <f t="shared" ref="O2547:O2610" si="352">P2547+Q2547</f>
        <v>0</v>
      </c>
      <c r="P2547" s="46"/>
      <c r="Q2547" s="46"/>
      <c r="R2547" s="46">
        <f t="shared" ref="R2547:R2610" si="353">S2547+T2547</f>
        <v>12.59</v>
      </c>
      <c r="S2547" s="46">
        <v>12.59</v>
      </c>
      <c r="T2547" s="46"/>
      <c r="U2547" s="46">
        <f t="shared" si="348"/>
        <v>0</v>
      </c>
      <c r="V2547" s="46"/>
      <c r="W2547" s="46"/>
      <c r="X2547" s="33"/>
      <c r="Y2547" s="33"/>
      <c r="Z2547" s="33"/>
      <c r="AA2547" s="33"/>
      <c r="AB2547" s="33">
        <v>11</v>
      </c>
      <c r="AC2547" s="33">
        <v>36</v>
      </c>
      <c r="AD2547" s="33">
        <v>4</v>
      </c>
      <c r="AE2547" s="33">
        <v>13</v>
      </c>
      <c r="AF2547" s="33"/>
      <c r="AG2547" s="33"/>
      <c r="AH2547" s="33"/>
      <c r="AI2547" s="33"/>
      <c r="AJ2547" s="33" t="s">
        <v>474</v>
      </c>
      <c r="AK2547" s="33" t="s">
        <v>474</v>
      </c>
      <c r="AL2547" s="33" t="s">
        <v>474</v>
      </c>
      <c r="AM2547" s="33" t="s">
        <v>474</v>
      </c>
      <c r="AN2547" s="33" t="s">
        <v>474</v>
      </c>
      <c r="AO2547" s="33" t="s">
        <v>474</v>
      </c>
      <c r="AP2547" s="33" t="s">
        <v>474</v>
      </c>
      <c r="AQ2547" s="33" t="s">
        <v>474</v>
      </c>
      <c r="AR2547" s="33" t="s">
        <v>474</v>
      </c>
      <c r="AS2547" s="33" t="s">
        <v>474</v>
      </c>
      <c r="AT2547" s="33" t="s">
        <v>474</v>
      </c>
      <c r="AU2547" s="33" t="s">
        <v>474</v>
      </c>
      <c r="AV2547" s="33" t="s">
        <v>474</v>
      </c>
      <c r="AW2547" s="22" t="s">
        <v>492</v>
      </c>
      <c r="AX2547" s="31"/>
    </row>
    <row r="2548" s="5" customFormat="1" customHeight="1" spans="1:50">
      <c r="A2548" s="22"/>
      <c r="B2548" s="22" t="s">
        <v>972</v>
      </c>
      <c r="C2548" s="22" t="s">
        <v>615</v>
      </c>
      <c r="D2548" s="31" t="s">
        <v>45</v>
      </c>
      <c r="E2548" s="22" t="s">
        <v>406</v>
      </c>
      <c r="F2548" s="22">
        <f t="shared" si="346"/>
        <v>1</v>
      </c>
      <c r="G2548" s="22"/>
      <c r="H2548" s="22">
        <v>1</v>
      </c>
      <c r="I2548" s="22"/>
      <c r="J2548" s="33"/>
      <c r="K2548" s="45">
        <f t="shared" si="347"/>
        <v>7.77</v>
      </c>
      <c r="L2548" s="45">
        <f t="shared" si="349"/>
        <v>7.77</v>
      </c>
      <c r="M2548" s="46">
        <f t="shared" si="350"/>
        <v>7.77</v>
      </c>
      <c r="N2548" s="46">
        <f t="shared" si="351"/>
        <v>0</v>
      </c>
      <c r="O2548" s="46">
        <f t="shared" si="352"/>
        <v>0</v>
      </c>
      <c r="P2548" s="46"/>
      <c r="Q2548" s="46"/>
      <c r="R2548" s="46">
        <f t="shared" si="353"/>
        <v>7.77</v>
      </c>
      <c r="S2548" s="46">
        <v>7.77</v>
      </c>
      <c r="T2548" s="46"/>
      <c r="U2548" s="46">
        <f t="shared" si="348"/>
        <v>0</v>
      </c>
      <c r="V2548" s="46"/>
      <c r="W2548" s="46"/>
      <c r="X2548" s="33"/>
      <c r="Y2548" s="33"/>
      <c r="Z2548" s="33"/>
      <c r="AA2548" s="33"/>
      <c r="AB2548" s="33">
        <v>10</v>
      </c>
      <c r="AC2548" s="33">
        <v>28</v>
      </c>
      <c r="AD2548" s="33">
        <v>4</v>
      </c>
      <c r="AE2548" s="33">
        <v>11</v>
      </c>
      <c r="AF2548" s="33"/>
      <c r="AG2548" s="33"/>
      <c r="AH2548" s="33"/>
      <c r="AI2548" s="33"/>
      <c r="AJ2548" s="33" t="s">
        <v>474</v>
      </c>
      <c r="AK2548" s="33" t="s">
        <v>474</v>
      </c>
      <c r="AL2548" s="33" t="s">
        <v>474</v>
      </c>
      <c r="AM2548" s="33" t="s">
        <v>474</v>
      </c>
      <c r="AN2548" s="33" t="s">
        <v>474</v>
      </c>
      <c r="AO2548" s="33" t="s">
        <v>474</v>
      </c>
      <c r="AP2548" s="33" t="s">
        <v>474</v>
      </c>
      <c r="AQ2548" s="33" t="s">
        <v>474</v>
      </c>
      <c r="AR2548" s="33" t="s">
        <v>474</v>
      </c>
      <c r="AS2548" s="33" t="s">
        <v>474</v>
      </c>
      <c r="AT2548" s="33" t="s">
        <v>474</v>
      </c>
      <c r="AU2548" s="33" t="s">
        <v>474</v>
      </c>
      <c r="AV2548" s="33" t="s">
        <v>474</v>
      </c>
      <c r="AW2548" s="22" t="s">
        <v>492</v>
      </c>
      <c r="AX2548" s="31"/>
    </row>
    <row r="2549" s="5" customFormat="1" customHeight="1" spans="1:50">
      <c r="A2549" s="22"/>
      <c r="B2549" s="22" t="s">
        <v>972</v>
      </c>
      <c r="C2549" s="22" t="s">
        <v>584</v>
      </c>
      <c r="D2549" s="31" t="s">
        <v>45</v>
      </c>
      <c r="E2549" s="22" t="s">
        <v>406</v>
      </c>
      <c r="F2549" s="22">
        <f t="shared" si="346"/>
        <v>1</v>
      </c>
      <c r="G2549" s="22"/>
      <c r="H2549" s="22">
        <v>1</v>
      </c>
      <c r="I2549" s="22"/>
      <c r="J2549" s="33"/>
      <c r="K2549" s="45">
        <f t="shared" si="347"/>
        <v>12.99</v>
      </c>
      <c r="L2549" s="45">
        <f t="shared" si="349"/>
        <v>12.99</v>
      </c>
      <c r="M2549" s="46">
        <f t="shared" si="350"/>
        <v>12.99</v>
      </c>
      <c r="N2549" s="46">
        <f t="shared" si="351"/>
        <v>0</v>
      </c>
      <c r="O2549" s="46">
        <f t="shared" si="352"/>
        <v>0</v>
      </c>
      <c r="P2549" s="46"/>
      <c r="Q2549" s="46"/>
      <c r="R2549" s="46">
        <f t="shared" si="353"/>
        <v>12.99</v>
      </c>
      <c r="S2549" s="46">
        <v>12.99</v>
      </c>
      <c r="T2549" s="46"/>
      <c r="U2549" s="46">
        <f t="shared" si="348"/>
        <v>0</v>
      </c>
      <c r="V2549" s="46"/>
      <c r="W2549" s="46"/>
      <c r="X2549" s="33"/>
      <c r="Y2549" s="33"/>
      <c r="Z2549" s="33"/>
      <c r="AA2549" s="33"/>
      <c r="AB2549" s="33">
        <v>13</v>
      </c>
      <c r="AC2549" s="33">
        <v>37</v>
      </c>
      <c r="AD2549" s="33">
        <v>5</v>
      </c>
      <c r="AE2549" s="33">
        <v>24</v>
      </c>
      <c r="AF2549" s="33"/>
      <c r="AG2549" s="33"/>
      <c r="AH2549" s="33"/>
      <c r="AI2549" s="33"/>
      <c r="AJ2549" s="33" t="s">
        <v>474</v>
      </c>
      <c r="AK2549" s="33" t="s">
        <v>474</v>
      </c>
      <c r="AL2549" s="33" t="s">
        <v>474</v>
      </c>
      <c r="AM2549" s="33" t="s">
        <v>474</v>
      </c>
      <c r="AN2549" s="33" t="s">
        <v>474</v>
      </c>
      <c r="AO2549" s="33" t="s">
        <v>474</v>
      </c>
      <c r="AP2549" s="33" t="s">
        <v>474</v>
      </c>
      <c r="AQ2549" s="33" t="s">
        <v>474</v>
      </c>
      <c r="AR2549" s="33" t="s">
        <v>474</v>
      </c>
      <c r="AS2549" s="33" t="s">
        <v>474</v>
      </c>
      <c r="AT2549" s="33" t="s">
        <v>474</v>
      </c>
      <c r="AU2549" s="33" t="s">
        <v>474</v>
      </c>
      <c r="AV2549" s="33" t="s">
        <v>474</v>
      </c>
      <c r="AW2549" s="22" t="s">
        <v>492</v>
      </c>
      <c r="AX2549" s="31"/>
    </row>
    <row r="2550" s="5" customFormat="1" customHeight="1" spans="1:50">
      <c r="A2550" s="22"/>
      <c r="B2550" s="22" t="s">
        <v>972</v>
      </c>
      <c r="C2550" s="22" t="s">
        <v>368</v>
      </c>
      <c r="D2550" s="31" t="s">
        <v>45</v>
      </c>
      <c r="E2550" s="22" t="s">
        <v>406</v>
      </c>
      <c r="F2550" s="22">
        <f t="shared" si="346"/>
        <v>1</v>
      </c>
      <c r="G2550" s="22"/>
      <c r="H2550" s="22">
        <v>1</v>
      </c>
      <c r="I2550" s="22"/>
      <c r="J2550" s="33"/>
      <c r="K2550" s="45">
        <f t="shared" si="347"/>
        <v>6.45</v>
      </c>
      <c r="L2550" s="45">
        <f t="shared" si="349"/>
        <v>6.45</v>
      </c>
      <c r="M2550" s="46">
        <f t="shared" si="350"/>
        <v>6.45</v>
      </c>
      <c r="N2550" s="46">
        <f t="shared" si="351"/>
        <v>0</v>
      </c>
      <c r="O2550" s="46">
        <f t="shared" si="352"/>
        <v>0</v>
      </c>
      <c r="P2550" s="46"/>
      <c r="Q2550" s="46"/>
      <c r="R2550" s="46">
        <f t="shared" si="353"/>
        <v>6.45</v>
      </c>
      <c r="S2550" s="46">
        <v>6.45</v>
      </c>
      <c r="T2550" s="46"/>
      <c r="U2550" s="46">
        <f t="shared" si="348"/>
        <v>0</v>
      </c>
      <c r="V2550" s="46"/>
      <c r="W2550" s="46"/>
      <c r="X2550" s="33"/>
      <c r="Y2550" s="33"/>
      <c r="Z2550" s="33"/>
      <c r="AA2550" s="33"/>
      <c r="AB2550" s="33">
        <v>9</v>
      </c>
      <c r="AC2550" s="33">
        <v>24</v>
      </c>
      <c r="AD2550" s="33">
        <v>4</v>
      </c>
      <c r="AE2550" s="33">
        <v>11</v>
      </c>
      <c r="AF2550" s="33"/>
      <c r="AG2550" s="33"/>
      <c r="AH2550" s="33"/>
      <c r="AI2550" s="33"/>
      <c r="AJ2550" s="33" t="s">
        <v>474</v>
      </c>
      <c r="AK2550" s="33" t="s">
        <v>474</v>
      </c>
      <c r="AL2550" s="33" t="s">
        <v>474</v>
      </c>
      <c r="AM2550" s="33" t="s">
        <v>474</v>
      </c>
      <c r="AN2550" s="33" t="s">
        <v>474</v>
      </c>
      <c r="AO2550" s="33" t="s">
        <v>474</v>
      </c>
      <c r="AP2550" s="33" t="s">
        <v>474</v>
      </c>
      <c r="AQ2550" s="33" t="s">
        <v>474</v>
      </c>
      <c r="AR2550" s="33" t="s">
        <v>474</v>
      </c>
      <c r="AS2550" s="33" t="s">
        <v>474</v>
      </c>
      <c r="AT2550" s="33" t="s">
        <v>474</v>
      </c>
      <c r="AU2550" s="33" t="s">
        <v>474</v>
      </c>
      <c r="AV2550" s="33" t="s">
        <v>474</v>
      </c>
      <c r="AW2550" s="22" t="s">
        <v>492</v>
      </c>
      <c r="AX2550" s="31"/>
    </row>
    <row r="2551" s="5" customFormat="1" customHeight="1" spans="1:50">
      <c r="A2551" s="22"/>
      <c r="B2551" s="22" t="s">
        <v>972</v>
      </c>
      <c r="C2551" s="22" t="s">
        <v>825</v>
      </c>
      <c r="D2551" s="31" t="s">
        <v>45</v>
      </c>
      <c r="E2551" s="22" t="s">
        <v>406</v>
      </c>
      <c r="F2551" s="22">
        <f t="shared" si="346"/>
        <v>1</v>
      </c>
      <c r="G2551" s="22"/>
      <c r="H2551" s="22">
        <v>1</v>
      </c>
      <c r="I2551" s="22"/>
      <c r="J2551" s="33"/>
      <c r="K2551" s="45">
        <f t="shared" si="347"/>
        <v>16.21</v>
      </c>
      <c r="L2551" s="45">
        <f t="shared" si="349"/>
        <v>16.21</v>
      </c>
      <c r="M2551" s="46">
        <f t="shared" si="350"/>
        <v>16.21</v>
      </c>
      <c r="N2551" s="46">
        <f t="shared" si="351"/>
        <v>0</v>
      </c>
      <c r="O2551" s="46">
        <f t="shared" si="352"/>
        <v>0</v>
      </c>
      <c r="P2551" s="46"/>
      <c r="Q2551" s="46"/>
      <c r="R2551" s="46">
        <f t="shared" si="353"/>
        <v>16.21</v>
      </c>
      <c r="S2551" s="46">
        <v>16.21</v>
      </c>
      <c r="T2551" s="46"/>
      <c r="U2551" s="46">
        <f t="shared" si="348"/>
        <v>0</v>
      </c>
      <c r="V2551" s="46"/>
      <c r="W2551" s="46"/>
      <c r="X2551" s="33"/>
      <c r="Y2551" s="33"/>
      <c r="Z2551" s="33"/>
      <c r="AA2551" s="33"/>
      <c r="AB2551" s="33">
        <v>17</v>
      </c>
      <c r="AC2551" s="33">
        <v>55</v>
      </c>
      <c r="AD2551" s="33">
        <v>6</v>
      </c>
      <c r="AE2551" s="33">
        <v>20</v>
      </c>
      <c r="AF2551" s="33"/>
      <c r="AG2551" s="33"/>
      <c r="AH2551" s="33"/>
      <c r="AI2551" s="33"/>
      <c r="AJ2551" s="33" t="s">
        <v>474</v>
      </c>
      <c r="AK2551" s="33" t="s">
        <v>474</v>
      </c>
      <c r="AL2551" s="33" t="s">
        <v>474</v>
      </c>
      <c r="AM2551" s="33" t="s">
        <v>474</v>
      </c>
      <c r="AN2551" s="33" t="s">
        <v>474</v>
      </c>
      <c r="AO2551" s="33" t="s">
        <v>474</v>
      </c>
      <c r="AP2551" s="33" t="s">
        <v>474</v>
      </c>
      <c r="AQ2551" s="33" t="s">
        <v>474</v>
      </c>
      <c r="AR2551" s="33" t="s">
        <v>474</v>
      </c>
      <c r="AS2551" s="33" t="s">
        <v>474</v>
      </c>
      <c r="AT2551" s="33" t="s">
        <v>474</v>
      </c>
      <c r="AU2551" s="33" t="s">
        <v>474</v>
      </c>
      <c r="AV2551" s="33" t="s">
        <v>474</v>
      </c>
      <c r="AW2551" s="22" t="s">
        <v>492</v>
      </c>
      <c r="AX2551" s="31"/>
    </row>
    <row r="2552" s="5" customFormat="1" customHeight="1" spans="1:50">
      <c r="A2552" s="22"/>
      <c r="B2552" s="22" t="s">
        <v>972</v>
      </c>
      <c r="C2552" s="22" t="s">
        <v>727</v>
      </c>
      <c r="D2552" s="31" t="s">
        <v>45</v>
      </c>
      <c r="E2552" s="22" t="s">
        <v>406</v>
      </c>
      <c r="F2552" s="22">
        <f t="shared" si="346"/>
        <v>1</v>
      </c>
      <c r="G2552" s="22"/>
      <c r="H2552" s="22">
        <v>1</v>
      </c>
      <c r="I2552" s="22"/>
      <c r="J2552" s="33"/>
      <c r="K2552" s="45">
        <f t="shared" si="347"/>
        <v>14.56</v>
      </c>
      <c r="L2552" s="45">
        <f t="shared" si="349"/>
        <v>14.56</v>
      </c>
      <c r="M2552" s="46">
        <f t="shared" si="350"/>
        <v>14.56</v>
      </c>
      <c r="N2552" s="46">
        <f t="shared" si="351"/>
        <v>0</v>
      </c>
      <c r="O2552" s="46">
        <f t="shared" si="352"/>
        <v>0</v>
      </c>
      <c r="P2552" s="46"/>
      <c r="Q2552" s="46"/>
      <c r="R2552" s="46">
        <f t="shared" si="353"/>
        <v>14.56</v>
      </c>
      <c r="S2552" s="46">
        <v>14.56</v>
      </c>
      <c r="T2552" s="46"/>
      <c r="U2552" s="46">
        <f t="shared" si="348"/>
        <v>0</v>
      </c>
      <c r="V2552" s="46"/>
      <c r="W2552" s="46"/>
      <c r="X2552" s="33"/>
      <c r="Y2552" s="33"/>
      <c r="Z2552" s="33"/>
      <c r="AA2552" s="33"/>
      <c r="AB2552" s="33">
        <v>14</v>
      </c>
      <c r="AC2552" s="33">
        <v>50</v>
      </c>
      <c r="AD2552" s="33">
        <v>5</v>
      </c>
      <c r="AE2552" s="33">
        <v>19</v>
      </c>
      <c r="AF2552" s="33"/>
      <c r="AG2552" s="33"/>
      <c r="AH2552" s="33"/>
      <c r="AI2552" s="33"/>
      <c r="AJ2552" s="33" t="s">
        <v>474</v>
      </c>
      <c r="AK2552" s="33" t="s">
        <v>474</v>
      </c>
      <c r="AL2552" s="33" t="s">
        <v>474</v>
      </c>
      <c r="AM2552" s="33" t="s">
        <v>474</v>
      </c>
      <c r="AN2552" s="33" t="s">
        <v>474</v>
      </c>
      <c r="AO2552" s="33" t="s">
        <v>474</v>
      </c>
      <c r="AP2552" s="33" t="s">
        <v>474</v>
      </c>
      <c r="AQ2552" s="33" t="s">
        <v>474</v>
      </c>
      <c r="AR2552" s="33" t="s">
        <v>474</v>
      </c>
      <c r="AS2552" s="33" t="s">
        <v>474</v>
      </c>
      <c r="AT2552" s="33" t="s">
        <v>474</v>
      </c>
      <c r="AU2552" s="33" t="s">
        <v>474</v>
      </c>
      <c r="AV2552" s="33" t="s">
        <v>474</v>
      </c>
      <c r="AW2552" s="22" t="s">
        <v>492</v>
      </c>
      <c r="AX2552" s="31"/>
    </row>
    <row r="2553" s="5" customFormat="1" customHeight="1" spans="1:50">
      <c r="A2553" s="22"/>
      <c r="B2553" s="22" t="s">
        <v>972</v>
      </c>
      <c r="C2553" s="22" t="s">
        <v>670</v>
      </c>
      <c r="D2553" s="31" t="s">
        <v>45</v>
      </c>
      <c r="E2553" s="22" t="s">
        <v>406</v>
      </c>
      <c r="F2553" s="22">
        <f t="shared" si="346"/>
        <v>1</v>
      </c>
      <c r="G2553" s="22"/>
      <c r="H2553" s="22">
        <v>1</v>
      </c>
      <c r="I2553" s="22"/>
      <c r="J2553" s="33"/>
      <c r="K2553" s="45">
        <f t="shared" si="347"/>
        <v>14.85</v>
      </c>
      <c r="L2553" s="45">
        <f t="shared" si="349"/>
        <v>14.85</v>
      </c>
      <c r="M2553" s="46">
        <f t="shared" si="350"/>
        <v>14.85</v>
      </c>
      <c r="N2553" s="46">
        <f t="shared" si="351"/>
        <v>0</v>
      </c>
      <c r="O2553" s="46">
        <f t="shared" si="352"/>
        <v>0</v>
      </c>
      <c r="P2553" s="46"/>
      <c r="Q2553" s="46"/>
      <c r="R2553" s="46">
        <f t="shared" si="353"/>
        <v>14.85</v>
      </c>
      <c r="S2553" s="46">
        <v>14.85</v>
      </c>
      <c r="T2553" s="46"/>
      <c r="U2553" s="46">
        <f t="shared" si="348"/>
        <v>0</v>
      </c>
      <c r="V2553" s="46"/>
      <c r="W2553" s="46"/>
      <c r="X2553" s="33"/>
      <c r="Y2553" s="33"/>
      <c r="Z2553" s="33"/>
      <c r="AA2553" s="33"/>
      <c r="AB2553" s="33">
        <v>13</v>
      </c>
      <c r="AC2553" s="33">
        <v>49</v>
      </c>
      <c r="AD2553" s="33">
        <v>4</v>
      </c>
      <c r="AE2553" s="33">
        <v>12</v>
      </c>
      <c r="AF2553" s="33"/>
      <c r="AG2553" s="33"/>
      <c r="AH2553" s="33"/>
      <c r="AI2553" s="33"/>
      <c r="AJ2553" s="33" t="s">
        <v>474</v>
      </c>
      <c r="AK2553" s="33" t="s">
        <v>474</v>
      </c>
      <c r="AL2553" s="33" t="s">
        <v>474</v>
      </c>
      <c r="AM2553" s="33" t="s">
        <v>474</v>
      </c>
      <c r="AN2553" s="33" t="s">
        <v>474</v>
      </c>
      <c r="AO2553" s="33" t="s">
        <v>474</v>
      </c>
      <c r="AP2553" s="33" t="s">
        <v>474</v>
      </c>
      <c r="AQ2553" s="33" t="s">
        <v>474</v>
      </c>
      <c r="AR2553" s="33" t="s">
        <v>474</v>
      </c>
      <c r="AS2553" s="33" t="s">
        <v>474</v>
      </c>
      <c r="AT2553" s="33" t="s">
        <v>474</v>
      </c>
      <c r="AU2553" s="33" t="s">
        <v>474</v>
      </c>
      <c r="AV2553" s="33" t="s">
        <v>474</v>
      </c>
      <c r="AW2553" s="22" t="s">
        <v>492</v>
      </c>
      <c r="AX2553" s="31"/>
    </row>
    <row r="2554" s="5" customFormat="1" customHeight="1" spans="1:50">
      <c r="A2554" s="22"/>
      <c r="B2554" s="22" t="s">
        <v>972</v>
      </c>
      <c r="C2554" s="22" t="s">
        <v>289</v>
      </c>
      <c r="D2554" s="31" t="s">
        <v>45</v>
      </c>
      <c r="E2554" s="22" t="s">
        <v>406</v>
      </c>
      <c r="F2554" s="22">
        <f t="shared" si="346"/>
        <v>1</v>
      </c>
      <c r="G2554" s="22"/>
      <c r="H2554" s="22">
        <v>1</v>
      </c>
      <c r="I2554" s="22"/>
      <c r="J2554" s="33"/>
      <c r="K2554" s="45">
        <f t="shared" si="347"/>
        <v>10</v>
      </c>
      <c r="L2554" s="45">
        <f t="shared" si="349"/>
        <v>10</v>
      </c>
      <c r="M2554" s="46">
        <f t="shared" si="350"/>
        <v>10</v>
      </c>
      <c r="N2554" s="46">
        <f t="shared" si="351"/>
        <v>0</v>
      </c>
      <c r="O2554" s="46">
        <f t="shared" si="352"/>
        <v>0</v>
      </c>
      <c r="P2554" s="46"/>
      <c r="Q2554" s="46"/>
      <c r="R2554" s="46">
        <f t="shared" si="353"/>
        <v>10</v>
      </c>
      <c r="S2554" s="46">
        <v>10</v>
      </c>
      <c r="T2554" s="46"/>
      <c r="U2554" s="46">
        <f t="shared" si="348"/>
        <v>0</v>
      </c>
      <c r="V2554" s="46"/>
      <c r="W2554" s="46"/>
      <c r="X2554" s="33"/>
      <c r="Y2554" s="33"/>
      <c r="Z2554" s="33"/>
      <c r="AA2554" s="33"/>
      <c r="AB2554" s="33">
        <v>9</v>
      </c>
      <c r="AC2554" s="33">
        <v>30</v>
      </c>
      <c r="AD2554" s="33">
        <v>3</v>
      </c>
      <c r="AE2554" s="33">
        <v>11</v>
      </c>
      <c r="AF2554" s="33"/>
      <c r="AG2554" s="33"/>
      <c r="AH2554" s="33"/>
      <c r="AI2554" s="33"/>
      <c r="AJ2554" s="33" t="s">
        <v>474</v>
      </c>
      <c r="AK2554" s="33" t="s">
        <v>474</v>
      </c>
      <c r="AL2554" s="33" t="s">
        <v>474</v>
      </c>
      <c r="AM2554" s="33" t="s">
        <v>474</v>
      </c>
      <c r="AN2554" s="33" t="s">
        <v>474</v>
      </c>
      <c r="AO2554" s="33" t="s">
        <v>474</v>
      </c>
      <c r="AP2554" s="33" t="s">
        <v>474</v>
      </c>
      <c r="AQ2554" s="33" t="s">
        <v>474</v>
      </c>
      <c r="AR2554" s="33" t="s">
        <v>474</v>
      </c>
      <c r="AS2554" s="33" t="s">
        <v>474</v>
      </c>
      <c r="AT2554" s="33" t="s">
        <v>474</v>
      </c>
      <c r="AU2554" s="33" t="s">
        <v>474</v>
      </c>
      <c r="AV2554" s="33" t="s">
        <v>474</v>
      </c>
      <c r="AW2554" s="22" t="s">
        <v>492</v>
      </c>
      <c r="AX2554" s="31"/>
    </row>
    <row r="2555" s="5" customFormat="1" customHeight="1" spans="1:50">
      <c r="A2555" s="22"/>
      <c r="B2555" s="22" t="s">
        <v>972</v>
      </c>
      <c r="C2555" s="22" t="s">
        <v>705</v>
      </c>
      <c r="D2555" s="31" t="s">
        <v>45</v>
      </c>
      <c r="E2555" s="22" t="s">
        <v>406</v>
      </c>
      <c r="F2555" s="22">
        <f t="shared" si="346"/>
        <v>1</v>
      </c>
      <c r="G2555" s="22"/>
      <c r="H2555" s="22">
        <v>1</v>
      </c>
      <c r="I2555" s="22"/>
      <c r="J2555" s="33"/>
      <c r="K2555" s="45">
        <f t="shared" si="347"/>
        <v>17.18</v>
      </c>
      <c r="L2555" s="45">
        <f t="shared" si="349"/>
        <v>17.18</v>
      </c>
      <c r="M2555" s="46">
        <f t="shared" si="350"/>
        <v>17.18</v>
      </c>
      <c r="N2555" s="46">
        <f t="shared" si="351"/>
        <v>0</v>
      </c>
      <c r="O2555" s="46">
        <f t="shared" si="352"/>
        <v>0</v>
      </c>
      <c r="P2555" s="46"/>
      <c r="Q2555" s="46"/>
      <c r="R2555" s="46">
        <f t="shared" si="353"/>
        <v>17.18</v>
      </c>
      <c r="S2555" s="46">
        <v>17.18</v>
      </c>
      <c r="T2555" s="46"/>
      <c r="U2555" s="46">
        <f t="shared" si="348"/>
        <v>0</v>
      </c>
      <c r="V2555" s="46"/>
      <c r="W2555" s="46"/>
      <c r="X2555" s="33"/>
      <c r="Y2555" s="33"/>
      <c r="Z2555" s="33"/>
      <c r="AA2555" s="33"/>
      <c r="AB2555" s="33">
        <v>14</v>
      </c>
      <c r="AC2555" s="33">
        <v>52</v>
      </c>
      <c r="AD2555" s="33">
        <v>4</v>
      </c>
      <c r="AE2555" s="33">
        <v>14</v>
      </c>
      <c r="AF2555" s="33"/>
      <c r="AG2555" s="33"/>
      <c r="AH2555" s="33"/>
      <c r="AI2555" s="33"/>
      <c r="AJ2555" s="33" t="s">
        <v>474</v>
      </c>
      <c r="AK2555" s="33" t="s">
        <v>474</v>
      </c>
      <c r="AL2555" s="33" t="s">
        <v>474</v>
      </c>
      <c r="AM2555" s="33" t="s">
        <v>474</v>
      </c>
      <c r="AN2555" s="33" t="s">
        <v>474</v>
      </c>
      <c r="AO2555" s="33" t="s">
        <v>474</v>
      </c>
      <c r="AP2555" s="33" t="s">
        <v>474</v>
      </c>
      <c r="AQ2555" s="33" t="s">
        <v>474</v>
      </c>
      <c r="AR2555" s="33" t="s">
        <v>474</v>
      </c>
      <c r="AS2555" s="33" t="s">
        <v>474</v>
      </c>
      <c r="AT2555" s="33" t="s">
        <v>474</v>
      </c>
      <c r="AU2555" s="33" t="s">
        <v>474</v>
      </c>
      <c r="AV2555" s="33" t="s">
        <v>474</v>
      </c>
      <c r="AW2555" s="22" t="s">
        <v>492</v>
      </c>
      <c r="AX2555" s="31"/>
    </row>
    <row r="2556" s="5" customFormat="1" customHeight="1" spans="1:50">
      <c r="A2556" s="22"/>
      <c r="B2556" s="22" t="s">
        <v>972</v>
      </c>
      <c r="C2556" s="22" t="s">
        <v>631</v>
      </c>
      <c r="D2556" s="31" t="s">
        <v>45</v>
      </c>
      <c r="E2556" s="22" t="s">
        <v>406</v>
      </c>
      <c r="F2556" s="22">
        <f t="shared" si="346"/>
        <v>1</v>
      </c>
      <c r="G2556" s="22"/>
      <c r="H2556" s="22">
        <v>1</v>
      </c>
      <c r="I2556" s="22"/>
      <c r="J2556" s="33"/>
      <c r="K2556" s="45">
        <f t="shared" si="347"/>
        <v>8.91</v>
      </c>
      <c r="L2556" s="45">
        <f t="shared" si="349"/>
        <v>8.91</v>
      </c>
      <c r="M2556" s="46">
        <f t="shared" si="350"/>
        <v>8.91</v>
      </c>
      <c r="N2556" s="46">
        <f t="shared" si="351"/>
        <v>0</v>
      </c>
      <c r="O2556" s="46">
        <f t="shared" si="352"/>
        <v>0</v>
      </c>
      <c r="P2556" s="46"/>
      <c r="Q2556" s="46"/>
      <c r="R2556" s="46">
        <f t="shared" si="353"/>
        <v>8.91</v>
      </c>
      <c r="S2556" s="46">
        <v>8.91</v>
      </c>
      <c r="T2556" s="46"/>
      <c r="U2556" s="46">
        <f t="shared" si="348"/>
        <v>0</v>
      </c>
      <c r="V2556" s="46"/>
      <c r="W2556" s="46"/>
      <c r="X2556" s="33"/>
      <c r="Y2556" s="33"/>
      <c r="Z2556" s="33"/>
      <c r="AA2556" s="33"/>
      <c r="AB2556" s="33">
        <v>8</v>
      </c>
      <c r="AC2556" s="33">
        <v>26</v>
      </c>
      <c r="AD2556" s="33">
        <v>3</v>
      </c>
      <c r="AE2556" s="33">
        <v>13</v>
      </c>
      <c r="AF2556" s="33"/>
      <c r="AG2556" s="33"/>
      <c r="AH2556" s="33"/>
      <c r="AI2556" s="33"/>
      <c r="AJ2556" s="33" t="s">
        <v>474</v>
      </c>
      <c r="AK2556" s="33" t="s">
        <v>474</v>
      </c>
      <c r="AL2556" s="33" t="s">
        <v>474</v>
      </c>
      <c r="AM2556" s="33" t="s">
        <v>474</v>
      </c>
      <c r="AN2556" s="33" t="s">
        <v>474</v>
      </c>
      <c r="AO2556" s="33" t="s">
        <v>474</v>
      </c>
      <c r="AP2556" s="33" t="s">
        <v>474</v>
      </c>
      <c r="AQ2556" s="33" t="s">
        <v>474</v>
      </c>
      <c r="AR2556" s="33" t="s">
        <v>474</v>
      </c>
      <c r="AS2556" s="33" t="s">
        <v>474</v>
      </c>
      <c r="AT2556" s="33" t="s">
        <v>474</v>
      </c>
      <c r="AU2556" s="33" t="s">
        <v>474</v>
      </c>
      <c r="AV2556" s="33" t="s">
        <v>474</v>
      </c>
      <c r="AW2556" s="22" t="s">
        <v>492</v>
      </c>
      <c r="AX2556" s="31"/>
    </row>
    <row r="2557" s="5" customFormat="1" customHeight="1" spans="1:50">
      <c r="A2557" s="22"/>
      <c r="B2557" s="22" t="s">
        <v>972</v>
      </c>
      <c r="C2557" s="22" t="s">
        <v>531</v>
      </c>
      <c r="D2557" s="31" t="s">
        <v>45</v>
      </c>
      <c r="E2557" s="22" t="s">
        <v>406</v>
      </c>
      <c r="F2557" s="22">
        <f t="shared" si="346"/>
        <v>1</v>
      </c>
      <c r="G2557" s="22"/>
      <c r="H2557" s="22">
        <v>1</v>
      </c>
      <c r="I2557" s="22"/>
      <c r="J2557" s="33"/>
      <c r="K2557" s="45">
        <f t="shared" si="347"/>
        <v>14.08</v>
      </c>
      <c r="L2557" s="45">
        <f t="shared" si="349"/>
        <v>14.08</v>
      </c>
      <c r="M2557" s="46">
        <f t="shared" si="350"/>
        <v>14.08</v>
      </c>
      <c r="N2557" s="46">
        <f t="shared" si="351"/>
        <v>0</v>
      </c>
      <c r="O2557" s="46">
        <f t="shared" si="352"/>
        <v>0</v>
      </c>
      <c r="P2557" s="46"/>
      <c r="Q2557" s="46"/>
      <c r="R2557" s="46">
        <f t="shared" si="353"/>
        <v>14.08</v>
      </c>
      <c r="S2557" s="46">
        <v>14.08</v>
      </c>
      <c r="T2557" s="46"/>
      <c r="U2557" s="46">
        <f t="shared" si="348"/>
        <v>0</v>
      </c>
      <c r="V2557" s="46"/>
      <c r="W2557" s="46"/>
      <c r="X2557" s="33"/>
      <c r="Y2557" s="33"/>
      <c r="Z2557" s="33"/>
      <c r="AA2557" s="33"/>
      <c r="AB2557" s="33">
        <v>10</v>
      </c>
      <c r="AC2557" s="33">
        <v>35</v>
      </c>
      <c r="AD2557" s="33">
        <v>4</v>
      </c>
      <c r="AE2557" s="33">
        <v>12</v>
      </c>
      <c r="AF2557" s="33"/>
      <c r="AG2557" s="33"/>
      <c r="AH2557" s="33"/>
      <c r="AI2557" s="33"/>
      <c r="AJ2557" s="33" t="s">
        <v>474</v>
      </c>
      <c r="AK2557" s="33" t="s">
        <v>474</v>
      </c>
      <c r="AL2557" s="33" t="s">
        <v>474</v>
      </c>
      <c r="AM2557" s="33" t="s">
        <v>474</v>
      </c>
      <c r="AN2557" s="33" t="s">
        <v>474</v>
      </c>
      <c r="AO2557" s="33" t="s">
        <v>474</v>
      </c>
      <c r="AP2557" s="33" t="s">
        <v>474</v>
      </c>
      <c r="AQ2557" s="33" t="s">
        <v>474</v>
      </c>
      <c r="AR2557" s="33" t="s">
        <v>474</v>
      </c>
      <c r="AS2557" s="33" t="s">
        <v>474</v>
      </c>
      <c r="AT2557" s="33" t="s">
        <v>474</v>
      </c>
      <c r="AU2557" s="33" t="s">
        <v>474</v>
      </c>
      <c r="AV2557" s="33" t="s">
        <v>474</v>
      </c>
      <c r="AW2557" s="22" t="s">
        <v>492</v>
      </c>
      <c r="AX2557" s="31"/>
    </row>
    <row r="2558" s="5" customFormat="1" customHeight="1" spans="1:50">
      <c r="A2558" s="22"/>
      <c r="B2558" s="22" t="s">
        <v>972</v>
      </c>
      <c r="C2558" s="22" t="s">
        <v>186</v>
      </c>
      <c r="D2558" s="31" t="s">
        <v>45</v>
      </c>
      <c r="E2558" s="22" t="s">
        <v>406</v>
      </c>
      <c r="F2558" s="22">
        <f t="shared" si="346"/>
        <v>2</v>
      </c>
      <c r="G2558" s="22"/>
      <c r="H2558" s="22">
        <v>2</v>
      </c>
      <c r="I2558" s="22"/>
      <c r="J2558" s="33"/>
      <c r="K2558" s="45">
        <f t="shared" si="347"/>
        <v>21.47</v>
      </c>
      <c r="L2558" s="45">
        <f t="shared" si="349"/>
        <v>42.94</v>
      </c>
      <c r="M2558" s="46">
        <f t="shared" si="350"/>
        <v>42.94</v>
      </c>
      <c r="N2558" s="46">
        <f t="shared" si="351"/>
        <v>0</v>
      </c>
      <c r="O2558" s="46">
        <f t="shared" si="352"/>
        <v>0</v>
      </c>
      <c r="P2558" s="46"/>
      <c r="Q2558" s="46"/>
      <c r="R2558" s="46">
        <f t="shared" si="353"/>
        <v>42.94</v>
      </c>
      <c r="S2558" s="46">
        <v>42.94</v>
      </c>
      <c r="T2558" s="46"/>
      <c r="U2558" s="46">
        <f t="shared" si="348"/>
        <v>0</v>
      </c>
      <c r="V2558" s="46"/>
      <c r="W2558" s="46"/>
      <c r="X2558" s="33"/>
      <c r="Y2558" s="33"/>
      <c r="Z2558" s="33"/>
      <c r="AA2558" s="33"/>
      <c r="AB2558" s="33">
        <v>25</v>
      </c>
      <c r="AC2558" s="33">
        <v>87</v>
      </c>
      <c r="AD2558" s="33">
        <v>10</v>
      </c>
      <c r="AE2558" s="33">
        <v>32</v>
      </c>
      <c r="AF2558" s="33"/>
      <c r="AG2558" s="33"/>
      <c r="AH2558" s="33"/>
      <c r="AI2558" s="33"/>
      <c r="AJ2558" s="33" t="s">
        <v>474</v>
      </c>
      <c r="AK2558" s="33" t="s">
        <v>474</v>
      </c>
      <c r="AL2558" s="33" t="s">
        <v>474</v>
      </c>
      <c r="AM2558" s="33" t="s">
        <v>474</v>
      </c>
      <c r="AN2558" s="33" t="s">
        <v>474</v>
      </c>
      <c r="AO2558" s="33" t="s">
        <v>474</v>
      </c>
      <c r="AP2558" s="33" t="s">
        <v>474</v>
      </c>
      <c r="AQ2558" s="33" t="s">
        <v>474</v>
      </c>
      <c r="AR2558" s="33" t="s">
        <v>474</v>
      </c>
      <c r="AS2558" s="33" t="s">
        <v>474</v>
      </c>
      <c r="AT2558" s="33" t="s">
        <v>474</v>
      </c>
      <c r="AU2558" s="33" t="s">
        <v>474</v>
      </c>
      <c r="AV2558" s="33" t="s">
        <v>474</v>
      </c>
      <c r="AW2558" s="22" t="s">
        <v>492</v>
      </c>
      <c r="AX2558" s="31"/>
    </row>
    <row r="2559" s="5" customFormat="1" customHeight="1" spans="1:50">
      <c r="A2559" s="22"/>
      <c r="B2559" s="22" t="s">
        <v>972</v>
      </c>
      <c r="C2559" s="22" t="s">
        <v>659</v>
      </c>
      <c r="D2559" s="31" t="s">
        <v>45</v>
      </c>
      <c r="E2559" s="22" t="s">
        <v>406</v>
      </c>
      <c r="F2559" s="22">
        <f t="shared" si="346"/>
        <v>1</v>
      </c>
      <c r="G2559" s="22"/>
      <c r="H2559" s="22">
        <v>1</v>
      </c>
      <c r="I2559" s="22"/>
      <c r="J2559" s="33"/>
      <c r="K2559" s="45">
        <f t="shared" si="347"/>
        <v>9.04</v>
      </c>
      <c r="L2559" s="45">
        <f t="shared" si="349"/>
        <v>9.04</v>
      </c>
      <c r="M2559" s="46">
        <f t="shared" si="350"/>
        <v>9.04</v>
      </c>
      <c r="N2559" s="46">
        <f t="shared" si="351"/>
        <v>0</v>
      </c>
      <c r="O2559" s="46">
        <f t="shared" si="352"/>
        <v>0</v>
      </c>
      <c r="P2559" s="46"/>
      <c r="Q2559" s="46"/>
      <c r="R2559" s="46">
        <f t="shared" si="353"/>
        <v>9.04</v>
      </c>
      <c r="S2559" s="46">
        <v>9.04</v>
      </c>
      <c r="T2559" s="46"/>
      <c r="U2559" s="46">
        <f t="shared" si="348"/>
        <v>0</v>
      </c>
      <c r="V2559" s="46"/>
      <c r="W2559" s="46"/>
      <c r="X2559" s="33"/>
      <c r="Y2559" s="33"/>
      <c r="Z2559" s="33"/>
      <c r="AA2559" s="33"/>
      <c r="AB2559" s="31">
        <v>19</v>
      </c>
      <c r="AC2559" s="67">
        <v>68</v>
      </c>
      <c r="AD2559" s="67">
        <v>6</v>
      </c>
      <c r="AE2559" s="67">
        <v>17</v>
      </c>
      <c r="AF2559" s="33"/>
      <c r="AG2559" s="33"/>
      <c r="AH2559" s="33"/>
      <c r="AI2559" s="33"/>
      <c r="AJ2559" s="33" t="s">
        <v>474</v>
      </c>
      <c r="AK2559" s="33" t="s">
        <v>474</v>
      </c>
      <c r="AL2559" s="33" t="s">
        <v>474</v>
      </c>
      <c r="AM2559" s="33" t="s">
        <v>474</v>
      </c>
      <c r="AN2559" s="33" t="s">
        <v>474</v>
      </c>
      <c r="AO2559" s="33" t="s">
        <v>474</v>
      </c>
      <c r="AP2559" s="33" t="s">
        <v>474</v>
      </c>
      <c r="AQ2559" s="33" t="s">
        <v>474</v>
      </c>
      <c r="AR2559" s="33" t="s">
        <v>474</v>
      </c>
      <c r="AS2559" s="33" t="s">
        <v>474</v>
      </c>
      <c r="AT2559" s="33" t="s">
        <v>474</v>
      </c>
      <c r="AU2559" s="33" t="s">
        <v>474</v>
      </c>
      <c r="AV2559" s="33" t="s">
        <v>474</v>
      </c>
      <c r="AW2559" s="22" t="s">
        <v>492</v>
      </c>
      <c r="AX2559" s="31"/>
    </row>
    <row r="2560" s="5" customFormat="1" customHeight="1" spans="1:50">
      <c r="A2560" s="22"/>
      <c r="B2560" s="22" t="s">
        <v>972</v>
      </c>
      <c r="C2560" s="22" t="s">
        <v>160</v>
      </c>
      <c r="D2560" s="31" t="s">
        <v>45</v>
      </c>
      <c r="E2560" s="22" t="s">
        <v>406</v>
      </c>
      <c r="F2560" s="22">
        <f t="shared" si="346"/>
        <v>3</v>
      </c>
      <c r="G2560" s="22"/>
      <c r="H2560" s="22">
        <v>3</v>
      </c>
      <c r="I2560" s="22"/>
      <c r="J2560" s="33"/>
      <c r="K2560" s="45">
        <f t="shared" si="347"/>
        <v>4.72</v>
      </c>
      <c r="L2560" s="45">
        <f t="shared" si="349"/>
        <v>14.16</v>
      </c>
      <c r="M2560" s="46">
        <f t="shared" si="350"/>
        <v>14.16</v>
      </c>
      <c r="N2560" s="46">
        <f t="shared" si="351"/>
        <v>0</v>
      </c>
      <c r="O2560" s="46">
        <f t="shared" si="352"/>
        <v>0</v>
      </c>
      <c r="P2560" s="46"/>
      <c r="Q2560" s="46"/>
      <c r="R2560" s="46">
        <f t="shared" si="353"/>
        <v>14.16</v>
      </c>
      <c r="S2560" s="46">
        <v>14.16</v>
      </c>
      <c r="T2560" s="46"/>
      <c r="U2560" s="46">
        <f t="shared" si="348"/>
        <v>0</v>
      </c>
      <c r="V2560" s="46"/>
      <c r="W2560" s="46"/>
      <c r="X2560" s="33"/>
      <c r="Y2560" s="33"/>
      <c r="Z2560" s="33"/>
      <c r="AA2560" s="33"/>
      <c r="AB2560" s="33">
        <v>18</v>
      </c>
      <c r="AC2560" s="33">
        <v>65</v>
      </c>
      <c r="AD2560" s="33">
        <v>6</v>
      </c>
      <c r="AE2560" s="33">
        <v>18</v>
      </c>
      <c r="AF2560" s="33"/>
      <c r="AG2560" s="33"/>
      <c r="AH2560" s="33"/>
      <c r="AI2560" s="33"/>
      <c r="AJ2560" s="33" t="s">
        <v>474</v>
      </c>
      <c r="AK2560" s="33" t="s">
        <v>474</v>
      </c>
      <c r="AL2560" s="33" t="s">
        <v>474</v>
      </c>
      <c r="AM2560" s="33" t="s">
        <v>474</v>
      </c>
      <c r="AN2560" s="33" t="s">
        <v>474</v>
      </c>
      <c r="AO2560" s="33" t="s">
        <v>474</v>
      </c>
      <c r="AP2560" s="33" t="s">
        <v>474</v>
      </c>
      <c r="AQ2560" s="33" t="s">
        <v>474</v>
      </c>
      <c r="AR2560" s="33" t="s">
        <v>474</v>
      </c>
      <c r="AS2560" s="33" t="s">
        <v>474</v>
      </c>
      <c r="AT2560" s="33" t="s">
        <v>474</v>
      </c>
      <c r="AU2560" s="33" t="s">
        <v>474</v>
      </c>
      <c r="AV2560" s="33" t="s">
        <v>474</v>
      </c>
      <c r="AW2560" s="22" t="s">
        <v>492</v>
      </c>
      <c r="AX2560" s="31"/>
    </row>
    <row r="2561" s="5" customFormat="1" customHeight="1" spans="1:50">
      <c r="A2561" s="22"/>
      <c r="B2561" s="22" t="s">
        <v>972</v>
      </c>
      <c r="C2561" s="22" t="s">
        <v>886</v>
      </c>
      <c r="D2561" s="31" t="s">
        <v>45</v>
      </c>
      <c r="E2561" s="22" t="s">
        <v>406</v>
      </c>
      <c r="F2561" s="22">
        <f t="shared" si="346"/>
        <v>3</v>
      </c>
      <c r="G2561" s="22"/>
      <c r="H2561" s="22">
        <v>3</v>
      </c>
      <c r="I2561" s="22"/>
      <c r="J2561" s="33"/>
      <c r="K2561" s="45">
        <f t="shared" si="347"/>
        <v>4.72</v>
      </c>
      <c r="L2561" s="45">
        <f t="shared" si="349"/>
        <v>14.16</v>
      </c>
      <c r="M2561" s="46">
        <f t="shared" si="350"/>
        <v>14.16</v>
      </c>
      <c r="N2561" s="46">
        <f t="shared" si="351"/>
        <v>0</v>
      </c>
      <c r="O2561" s="46">
        <f t="shared" si="352"/>
        <v>0</v>
      </c>
      <c r="P2561" s="46"/>
      <c r="Q2561" s="46"/>
      <c r="R2561" s="46">
        <f t="shared" si="353"/>
        <v>14.16</v>
      </c>
      <c r="S2561" s="46">
        <v>14.16</v>
      </c>
      <c r="T2561" s="46"/>
      <c r="U2561" s="46">
        <f t="shared" si="348"/>
        <v>0</v>
      </c>
      <c r="V2561" s="46"/>
      <c r="W2561" s="46"/>
      <c r="X2561" s="33"/>
      <c r="Y2561" s="33"/>
      <c r="Z2561" s="33"/>
      <c r="AA2561" s="33"/>
      <c r="AB2561" s="33">
        <v>20</v>
      </c>
      <c r="AC2561" s="33">
        <v>71</v>
      </c>
      <c r="AD2561" s="33">
        <v>7</v>
      </c>
      <c r="AE2561" s="33">
        <v>22</v>
      </c>
      <c r="AF2561" s="33"/>
      <c r="AG2561" s="33"/>
      <c r="AH2561" s="33"/>
      <c r="AI2561" s="33"/>
      <c r="AJ2561" s="33" t="s">
        <v>474</v>
      </c>
      <c r="AK2561" s="33" t="s">
        <v>474</v>
      </c>
      <c r="AL2561" s="33" t="s">
        <v>474</v>
      </c>
      <c r="AM2561" s="33" t="s">
        <v>474</v>
      </c>
      <c r="AN2561" s="33" t="s">
        <v>474</v>
      </c>
      <c r="AO2561" s="33" t="s">
        <v>474</v>
      </c>
      <c r="AP2561" s="33" t="s">
        <v>474</v>
      </c>
      <c r="AQ2561" s="33" t="s">
        <v>474</v>
      </c>
      <c r="AR2561" s="33" t="s">
        <v>474</v>
      </c>
      <c r="AS2561" s="33" t="s">
        <v>474</v>
      </c>
      <c r="AT2561" s="33" t="s">
        <v>474</v>
      </c>
      <c r="AU2561" s="33" t="s">
        <v>474</v>
      </c>
      <c r="AV2561" s="33" t="s">
        <v>474</v>
      </c>
      <c r="AW2561" s="22" t="s">
        <v>492</v>
      </c>
      <c r="AX2561" s="31"/>
    </row>
    <row r="2562" s="5" customFormat="1" customHeight="1" spans="1:50">
      <c r="A2562" s="22"/>
      <c r="B2562" s="22" t="s">
        <v>972</v>
      </c>
      <c r="C2562" s="22" t="s">
        <v>654</v>
      </c>
      <c r="D2562" s="31" t="s">
        <v>45</v>
      </c>
      <c r="E2562" s="22" t="s">
        <v>406</v>
      </c>
      <c r="F2562" s="22">
        <f t="shared" si="346"/>
        <v>1</v>
      </c>
      <c r="G2562" s="22"/>
      <c r="H2562" s="22">
        <v>1</v>
      </c>
      <c r="I2562" s="22"/>
      <c r="J2562" s="33"/>
      <c r="K2562" s="45">
        <f t="shared" si="347"/>
        <v>9.55</v>
      </c>
      <c r="L2562" s="45">
        <f t="shared" si="349"/>
        <v>9.55</v>
      </c>
      <c r="M2562" s="46">
        <f t="shared" si="350"/>
        <v>9.55</v>
      </c>
      <c r="N2562" s="46">
        <f t="shared" si="351"/>
        <v>0</v>
      </c>
      <c r="O2562" s="46">
        <f t="shared" si="352"/>
        <v>0</v>
      </c>
      <c r="P2562" s="46"/>
      <c r="Q2562" s="46"/>
      <c r="R2562" s="46">
        <f t="shared" si="353"/>
        <v>9.55</v>
      </c>
      <c r="S2562" s="46">
        <v>9.55</v>
      </c>
      <c r="T2562" s="46"/>
      <c r="U2562" s="46">
        <f t="shared" si="348"/>
        <v>0</v>
      </c>
      <c r="V2562" s="46"/>
      <c r="W2562" s="46"/>
      <c r="X2562" s="33"/>
      <c r="Y2562" s="33"/>
      <c r="Z2562" s="33"/>
      <c r="AA2562" s="33"/>
      <c r="AB2562" s="31">
        <v>15</v>
      </c>
      <c r="AC2562" s="67">
        <v>57</v>
      </c>
      <c r="AD2562" s="67">
        <v>4</v>
      </c>
      <c r="AE2562" s="67">
        <v>11</v>
      </c>
      <c r="AF2562" s="33"/>
      <c r="AG2562" s="33"/>
      <c r="AH2562" s="33"/>
      <c r="AI2562" s="33"/>
      <c r="AJ2562" s="33" t="s">
        <v>474</v>
      </c>
      <c r="AK2562" s="33" t="s">
        <v>474</v>
      </c>
      <c r="AL2562" s="33" t="s">
        <v>474</v>
      </c>
      <c r="AM2562" s="33" t="s">
        <v>474</v>
      </c>
      <c r="AN2562" s="33" t="s">
        <v>474</v>
      </c>
      <c r="AO2562" s="33" t="s">
        <v>474</v>
      </c>
      <c r="AP2562" s="33" t="s">
        <v>474</v>
      </c>
      <c r="AQ2562" s="33" t="s">
        <v>474</v>
      </c>
      <c r="AR2562" s="33" t="s">
        <v>474</v>
      </c>
      <c r="AS2562" s="33" t="s">
        <v>474</v>
      </c>
      <c r="AT2562" s="33" t="s">
        <v>474</v>
      </c>
      <c r="AU2562" s="33" t="s">
        <v>474</v>
      </c>
      <c r="AV2562" s="33" t="s">
        <v>474</v>
      </c>
      <c r="AW2562" s="22" t="s">
        <v>492</v>
      </c>
      <c r="AX2562" s="31"/>
    </row>
    <row r="2563" s="5" customFormat="1" customHeight="1" spans="1:50">
      <c r="A2563" s="22"/>
      <c r="B2563" s="22" t="s">
        <v>972</v>
      </c>
      <c r="C2563" s="22" t="s">
        <v>658</v>
      </c>
      <c r="D2563" s="31" t="s">
        <v>45</v>
      </c>
      <c r="E2563" s="22" t="s">
        <v>406</v>
      </c>
      <c r="F2563" s="22">
        <f t="shared" si="346"/>
        <v>1</v>
      </c>
      <c r="G2563" s="22"/>
      <c r="H2563" s="22">
        <v>1</v>
      </c>
      <c r="I2563" s="22"/>
      <c r="J2563" s="33"/>
      <c r="K2563" s="45">
        <f t="shared" si="347"/>
        <v>25.66</v>
      </c>
      <c r="L2563" s="45">
        <f t="shared" si="349"/>
        <v>25.66</v>
      </c>
      <c r="M2563" s="46">
        <f t="shared" si="350"/>
        <v>25.66</v>
      </c>
      <c r="N2563" s="46">
        <f t="shared" si="351"/>
        <v>0</v>
      </c>
      <c r="O2563" s="46">
        <f t="shared" si="352"/>
        <v>0</v>
      </c>
      <c r="P2563" s="46"/>
      <c r="Q2563" s="46"/>
      <c r="R2563" s="46">
        <f t="shared" si="353"/>
        <v>25.66</v>
      </c>
      <c r="S2563" s="46">
        <v>25.66</v>
      </c>
      <c r="T2563" s="46"/>
      <c r="U2563" s="46">
        <f t="shared" si="348"/>
        <v>0</v>
      </c>
      <c r="V2563" s="46"/>
      <c r="W2563" s="46"/>
      <c r="X2563" s="33"/>
      <c r="Y2563" s="33"/>
      <c r="Z2563" s="33"/>
      <c r="AA2563" s="33"/>
      <c r="AB2563" s="31">
        <v>41</v>
      </c>
      <c r="AC2563" s="67">
        <v>156</v>
      </c>
      <c r="AD2563" s="67">
        <v>10</v>
      </c>
      <c r="AE2563" s="67">
        <v>35</v>
      </c>
      <c r="AF2563" s="33"/>
      <c r="AG2563" s="33"/>
      <c r="AH2563" s="33"/>
      <c r="AI2563" s="33"/>
      <c r="AJ2563" s="33" t="s">
        <v>474</v>
      </c>
      <c r="AK2563" s="33" t="s">
        <v>474</v>
      </c>
      <c r="AL2563" s="33" t="s">
        <v>474</v>
      </c>
      <c r="AM2563" s="33" t="s">
        <v>474</v>
      </c>
      <c r="AN2563" s="33" t="s">
        <v>474</v>
      </c>
      <c r="AO2563" s="33" t="s">
        <v>474</v>
      </c>
      <c r="AP2563" s="33" t="s">
        <v>474</v>
      </c>
      <c r="AQ2563" s="33" t="s">
        <v>474</v>
      </c>
      <c r="AR2563" s="33" t="s">
        <v>474</v>
      </c>
      <c r="AS2563" s="33" t="s">
        <v>474</v>
      </c>
      <c r="AT2563" s="33" t="s">
        <v>474</v>
      </c>
      <c r="AU2563" s="33" t="s">
        <v>474</v>
      </c>
      <c r="AV2563" s="33" t="s">
        <v>474</v>
      </c>
      <c r="AW2563" s="22" t="s">
        <v>492</v>
      </c>
      <c r="AX2563" s="31"/>
    </row>
    <row r="2564" s="5" customFormat="1" customHeight="1" spans="1:50">
      <c r="A2564" s="22"/>
      <c r="B2564" s="22" t="s">
        <v>972</v>
      </c>
      <c r="C2564" s="22" t="s">
        <v>796</v>
      </c>
      <c r="D2564" s="31" t="s">
        <v>45</v>
      </c>
      <c r="E2564" s="22" t="s">
        <v>406</v>
      </c>
      <c r="F2564" s="22">
        <f t="shared" si="346"/>
        <v>1</v>
      </c>
      <c r="G2564" s="22"/>
      <c r="H2564" s="22">
        <v>1</v>
      </c>
      <c r="I2564" s="22"/>
      <c r="J2564" s="33"/>
      <c r="K2564" s="45">
        <f t="shared" si="347"/>
        <v>20.1</v>
      </c>
      <c r="L2564" s="45">
        <f t="shared" si="349"/>
        <v>20.1</v>
      </c>
      <c r="M2564" s="46">
        <f t="shared" si="350"/>
        <v>20.1</v>
      </c>
      <c r="N2564" s="46">
        <f t="shared" si="351"/>
        <v>0</v>
      </c>
      <c r="O2564" s="46">
        <f t="shared" si="352"/>
        <v>0</v>
      </c>
      <c r="P2564" s="46"/>
      <c r="Q2564" s="46"/>
      <c r="R2564" s="46">
        <f t="shared" si="353"/>
        <v>20.1</v>
      </c>
      <c r="S2564" s="46">
        <v>20.1</v>
      </c>
      <c r="T2564" s="46"/>
      <c r="U2564" s="46">
        <f t="shared" si="348"/>
        <v>0</v>
      </c>
      <c r="V2564" s="46"/>
      <c r="W2564" s="46"/>
      <c r="X2564" s="33"/>
      <c r="Y2564" s="33"/>
      <c r="Z2564" s="33"/>
      <c r="AA2564" s="33"/>
      <c r="AB2564" s="31">
        <v>41</v>
      </c>
      <c r="AC2564" s="67">
        <v>156</v>
      </c>
      <c r="AD2564" s="67">
        <v>12</v>
      </c>
      <c r="AE2564" s="67">
        <v>43</v>
      </c>
      <c r="AF2564" s="33"/>
      <c r="AG2564" s="33"/>
      <c r="AH2564" s="33"/>
      <c r="AI2564" s="33"/>
      <c r="AJ2564" s="33" t="s">
        <v>474</v>
      </c>
      <c r="AK2564" s="33" t="s">
        <v>474</v>
      </c>
      <c r="AL2564" s="33" t="s">
        <v>474</v>
      </c>
      <c r="AM2564" s="33" t="s">
        <v>474</v>
      </c>
      <c r="AN2564" s="33" t="s">
        <v>474</v>
      </c>
      <c r="AO2564" s="33" t="s">
        <v>474</v>
      </c>
      <c r="AP2564" s="33" t="s">
        <v>474</v>
      </c>
      <c r="AQ2564" s="33" t="s">
        <v>474</v>
      </c>
      <c r="AR2564" s="33" t="s">
        <v>474</v>
      </c>
      <c r="AS2564" s="33" t="s">
        <v>474</v>
      </c>
      <c r="AT2564" s="33" t="s">
        <v>474</v>
      </c>
      <c r="AU2564" s="33" t="s">
        <v>474</v>
      </c>
      <c r="AV2564" s="33" t="s">
        <v>474</v>
      </c>
      <c r="AW2564" s="22" t="s">
        <v>492</v>
      </c>
      <c r="AX2564" s="31"/>
    </row>
    <row r="2565" s="5" customFormat="1" customHeight="1" spans="1:50">
      <c r="A2565" s="22"/>
      <c r="B2565" s="22" t="s">
        <v>972</v>
      </c>
      <c r="C2565" s="22" t="s">
        <v>534</v>
      </c>
      <c r="D2565" s="31" t="s">
        <v>45</v>
      </c>
      <c r="E2565" s="22" t="s">
        <v>406</v>
      </c>
      <c r="F2565" s="22">
        <f t="shared" si="346"/>
        <v>1</v>
      </c>
      <c r="G2565" s="22"/>
      <c r="H2565" s="22">
        <v>1</v>
      </c>
      <c r="I2565" s="22"/>
      <c r="J2565" s="33"/>
      <c r="K2565" s="45">
        <f t="shared" si="347"/>
        <v>10.01</v>
      </c>
      <c r="L2565" s="45">
        <f t="shared" si="349"/>
        <v>10.01</v>
      </c>
      <c r="M2565" s="46">
        <f t="shared" si="350"/>
        <v>10.01</v>
      </c>
      <c r="N2565" s="46">
        <f t="shared" si="351"/>
        <v>0</v>
      </c>
      <c r="O2565" s="46">
        <f t="shared" si="352"/>
        <v>0</v>
      </c>
      <c r="P2565" s="46"/>
      <c r="Q2565" s="46"/>
      <c r="R2565" s="46">
        <f t="shared" si="353"/>
        <v>10.01</v>
      </c>
      <c r="S2565" s="46">
        <v>10.01</v>
      </c>
      <c r="T2565" s="46"/>
      <c r="U2565" s="46">
        <f t="shared" si="348"/>
        <v>0</v>
      </c>
      <c r="V2565" s="46"/>
      <c r="W2565" s="46"/>
      <c r="X2565" s="33"/>
      <c r="Y2565" s="33"/>
      <c r="Z2565" s="33"/>
      <c r="AA2565" s="33"/>
      <c r="AB2565" s="33">
        <v>11</v>
      </c>
      <c r="AC2565" s="33">
        <v>35</v>
      </c>
      <c r="AD2565" s="33">
        <v>4</v>
      </c>
      <c r="AE2565" s="33">
        <v>13</v>
      </c>
      <c r="AF2565" s="33"/>
      <c r="AG2565" s="33"/>
      <c r="AH2565" s="33"/>
      <c r="AI2565" s="33"/>
      <c r="AJ2565" s="33" t="s">
        <v>474</v>
      </c>
      <c r="AK2565" s="33" t="s">
        <v>474</v>
      </c>
      <c r="AL2565" s="33" t="s">
        <v>474</v>
      </c>
      <c r="AM2565" s="33" t="s">
        <v>474</v>
      </c>
      <c r="AN2565" s="33" t="s">
        <v>474</v>
      </c>
      <c r="AO2565" s="33" t="s">
        <v>474</v>
      </c>
      <c r="AP2565" s="33" t="s">
        <v>474</v>
      </c>
      <c r="AQ2565" s="33" t="s">
        <v>474</v>
      </c>
      <c r="AR2565" s="33" t="s">
        <v>474</v>
      </c>
      <c r="AS2565" s="33" t="s">
        <v>474</v>
      </c>
      <c r="AT2565" s="33" t="s">
        <v>474</v>
      </c>
      <c r="AU2565" s="33" t="s">
        <v>474</v>
      </c>
      <c r="AV2565" s="33" t="s">
        <v>474</v>
      </c>
      <c r="AW2565" s="22" t="s">
        <v>492</v>
      </c>
      <c r="AX2565" s="31"/>
    </row>
    <row r="2566" s="5" customFormat="1" customHeight="1" spans="1:50">
      <c r="A2566" s="22"/>
      <c r="B2566" s="22" t="s">
        <v>972</v>
      </c>
      <c r="C2566" s="22" t="s">
        <v>676</v>
      </c>
      <c r="D2566" s="31" t="s">
        <v>45</v>
      </c>
      <c r="E2566" s="22" t="s">
        <v>406</v>
      </c>
      <c r="F2566" s="22">
        <f t="shared" si="346"/>
        <v>1</v>
      </c>
      <c r="G2566" s="22"/>
      <c r="H2566" s="22">
        <v>1</v>
      </c>
      <c r="I2566" s="22"/>
      <c r="J2566" s="33"/>
      <c r="K2566" s="45">
        <f t="shared" si="347"/>
        <v>26</v>
      </c>
      <c r="L2566" s="45">
        <f t="shared" si="349"/>
        <v>26</v>
      </c>
      <c r="M2566" s="46">
        <f t="shared" si="350"/>
        <v>26</v>
      </c>
      <c r="N2566" s="46">
        <f t="shared" si="351"/>
        <v>0</v>
      </c>
      <c r="O2566" s="46">
        <f t="shared" si="352"/>
        <v>0</v>
      </c>
      <c r="P2566" s="46"/>
      <c r="Q2566" s="46"/>
      <c r="R2566" s="46">
        <f t="shared" si="353"/>
        <v>26</v>
      </c>
      <c r="S2566" s="46">
        <v>26</v>
      </c>
      <c r="T2566" s="46"/>
      <c r="U2566" s="46">
        <f t="shared" si="348"/>
        <v>0</v>
      </c>
      <c r="V2566" s="46"/>
      <c r="W2566" s="46"/>
      <c r="X2566" s="33"/>
      <c r="Y2566" s="33"/>
      <c r="Z2566" s="33"/>
      <c r="AA2566" s="33"/>
      <c r="AB2566" s="33">
        <v>20</v>
      </c>
      <c r="AC2566" s="33">
        <v>65</v>
      </c>
      <c r="AD2566" s="33">
        <v>6</v>
      </c>
      <c r="AE2566" s="33">
        <v>22</v>
      </c>
      <c r="AF2566" s="33"/>
      <c r="AG2566" s="33"/>
      <c r="AH2566" s="33"/>
      <c r="AI2566" s="33"/>
      <c r="AJ2566" s="33" t="s">
        <v>474</v>
      </c>
      <c r="AK2566" s="33" t="s">
        <v>474</v>
      </c>
      <c r="AL2566" s="33" t="s">
        <v>474</v>
      </c>
      <c r="AM2566" s="33" t="s">
        <v>474</v>
      </c>
      <c r="AN2566" s="33" t="s">
        <v>474</v>
      </c>
      <c r="AO2566" s="33" t="s">
        <v>474</v>
      </c>
      <c r="AP2566" s="33" t="s">
        <v>474</v>
      </c>
      <c r="AQ2566" s="33" t="s">
        <v>474</v>
      </c>
      <c r="AR2566" s="33" t="s">
        <v>474</v>
      </c>
      <c r="AS2566" s="33" t="s">
        <v>474</v>
      </c>
      <c r="AT2566" s="33" t="s">
        <v>474</v>
      </c>
      <c r="AU2566" s="33" t="s">
        <v>474</v>
      </c>
      <c r="AV2566" s="33" t="s">
        <v>474</v>
      </c>
      <c r="AW2566" s="22" t="s">
        <v>492</v>
      </c>
      <c r="AX2566" s="31"/>
    </row>
    <row r="2567" s="5" customFormat="1" customHeight="1" spans="1:50">
      <c r="A2567" s="22"/>
      <c r="B2567" s="22" t="s">
        <v>972</v>
      </c>
      <c r="C2567" s="22" t="s">
        <v>737</v>
      </c>
      <c r="D2567" s="31" t="s">
        <v>45</v>
      </c>
      <c r="E2567" s="22" t="s">
        <v>406</v>
      </c>
      <c r="F2567" s="22">
        <f t="shared" si="346"/>
        <v>1</v>
      </c>
      <c r="G2567" s="22"/>
      <c r="H2567" s="22">
        <v>1</v>
      </c>
      <c r="I2567" s="22"/>
      <c r="J2567" s="33"/>
      <c r="K2567" s="45">
        <f t="shared" si="347"/>
        <v>8.63</v>
      </c>
      <c r="L2567" s="45">
        <f t="shared" si="349"/>
        <v>8.63</v>
      </c>
      <c r="M2567" s="46">
        <f t="shared" si="350"/>
        <v>8.63</v>
      </c>
      <c r="N2567" s="46">
        <f t="shared" si="351"/>
        <v>0</v>
      </c>
      <c r="O2567" s="46">
        <f t="shared" si="352"/>
        <v>0</v>
      </c>
      <c r="P2567" s="46"/>
      <c r="Q2567" s="46"/>
      <c r="R2567" s="46">
        <f t="shared" si="353"/>
        <v>8.63</v>
      </c>
      <c r="S2567" s="46">
        <v>8.63</v>
      </c>
      <c r="T2567" s="46"/>
      <c r="U2567" s="46">
        <f t="shared" si="348"/>
        <v>0</v>
      </c>
      <c r="V2567" s="46"/>
      <c r="W2567" s="46"/>
      <c r="X2567" s="33"/>
      <c r="Y2567" s="33"/>
      <c r="Z2567" s="33"/>
      <c r="AA2567" s="33"/>
      <c r="AB2567" s="31">
        <v>54</v>
      </c>
      <c r="AC2567" s="67">
        <v>204</v>
      </c>
      <c r="AD2567" s="67">
        <v>8</v>
      </c>
      <c r="AE2567" s="67">
        <v>22</v>
      </c>
      <c r="AF2567" s="33"/>
      <c r="AG2567" s="33"/>
      <c r="AH2567" s="33"/>
      <c r="AI2567" s="33"/>
      <c r="AJ2567" s="33" t="s">
        <v>474</v>
      </c>
      <c r="AK2567" s="33" t="s">
        <v>474</v>
      </c>
      <c r="AL2567" s="33" t="s">
        <v>474</v>
      </c>
      <c r="AM2567" s="33" t="s">
        <v>474</v>
      </c>
      <c r="AN2567" s="33" t="s">
        <v>474</v>
      </c>
      <c r="AO2567" s="33" t="s">
        <v>474</v>
      </c>
      <c r="AP2567" s="33" t="s">
        <v>474</v>
      </c>
      <c r="AQ2567" s="33" t="s">
        <v>474</v>
      </c>
      <c r="AR2567" s="33" t="s">
        <v>474</v>
      </c>
      <c r="AS2567" s="33" t="s">
        <v>474</v>
      </c>
      <c r="AT2567" s="33" t="s">
        <v>474</v>
      </c>
      <c r="AU2567" s="33" t="s">
        <v>474</v>
      </c>
      <c r="AV2567" s="33" t="s">
        <v>474</v>
      </c>
      <c r="AW2567" s="22" t="s">
        <v>492</v>
      </c>
      <c r="AX2567" s="31"/>
    </row>
    <row r="2568" s="5" customFormat="1" customHeight="1" spans="1:50">
      <c r="A2568" s="22"/>
      <c r="B2568" s="22" t="s">
        <v>972</v>
      </c>
      <c r="C2568" s="22" t="s">
        <v>547</v>
      </c>
      <c r="D2568" s="31" t="s">
        <v>45</v>
      </c>
      <c r="E2568" s="22" t="s">
        <v>406</v>
      </c>
      <c r="F2568" s="22">
        <f t="shared" si="346"/>
        <v>2</v>
      </c>
      <c r="G2568" s="22"/>
      <c r="H2568" s="22">
        <v>2</v>
      </c>
      <c r="I2568" s="22"/>
      <c r="J2568" s="33"/>
      <c r="K2568" s="45">
        <f t="shared" si="347"/>
        <v>9.12</v>
      </c>
      <c r="L2568" s="45">
        <f t="shared" si="349"/>
        <v>18.24</v>
      </c>
      <c r="M2568" s="46">
        <f t="shared" si="350"/>
        <v>18.24</v>
      </c>
      <c r="N2568" s="46">
        <f t="shared" si="351"/>
        <v>0</v>
      </c>
      <c r="O2568" s="46">
        <f t="shared" si="352"/>
        <v>0</v>
      </c>
      <c r="P2568" s="46"/>
      <c r="Q2568" s="46"/>
      <c r="R2568" s="46">
        <f t="shared" si="353"/>
        <v>18.24</v>
      </c>
      <c r="S2568" s="46">
        <v>18.24</v>
      </c>
      <c r="T2568" s="46"/>
      <c r="U2568" s="46">
        <f t="shared" si="348"/>
        <v>0</v>
      </c>
      <c r="V2568" s="46"/>
      <c r="W2568" s="46"/>
      <c r="X2568" s="33"/>
      <c r="Y2568" s="33"/>
      <c r="Z2568" s="33"/>
      <c r="AA2568" s="33"/>
      <c r="AB2568" s="33">
        <v>24</v>
      </c>
      <c r="AC2568" s="33">
        <v>75</v>
      </c>
      <c r="AD2568" s="33">
        <v>12</v>
      </c>
      <c r="AE2568" s="33">
        <v>38</v>
      </c>
      <c r="AF2568" s="33"/>
      <c r="AG2568" s="33"/>
      <c r="AH2568" s="33"/>
      <c r="AI2568" s="33"/>
      <c r="AJ2568" s="33" t="s">
        <v>474</v>
      </c>
      <c r="AK2568" s="33" t="s">
        <v>474</v>
      </c>
      <c r="AL2568" s="33" t="s">
        <v>474</v>
      </c>
      <c r="AM2568" s="33" t="s">
        <v>474</v>
      </c>
      <c r="AN2568" s="33" t="s">
        <v>474</v>
      </c>
      <c r="AO2568" s="33" t="s">
        <v>474</v>
      </c>
      <c r="AP2568" s="33" t="s">
        <v>474</v>
      </c>
      <c r="AQ2568" s="33" t="s">
        <v>474</v>
      </c>
      <c r="AR2568" s="33" t="s">
        <v>474</v>
      </c>
      <c r="AS2568" s="33" t="s">
        <v>474</v>
      </c>
      <c r="AT2568" s="33" t="s">
        <v>474</v>
      </c>
      <c r="AU2568" s="33" t="s">
        <v>474</v>
      </c>
      <c r="AV2568" s="33" t="s">
        <v>474</v>
      </c>
      <c r="AW2568" s="22" t="s">
        <v>492</v>
      </c>
      <c r="AX2568" s="31"/>
    </row>
    <row r="2569" s="5" customFormat="1" customHeight="1" spans="1:50">
      <c r="A2569" s="22"/>
      <c r="B2569" s="22" t="s">
        <v>972</v>
      </c>
      <c r="C2569" s="22" t="s">
        <v>550</v>
      </c>
      <c r="D2569" s="31" t="s">
        <v>45</v>
      </c>
      <c r="E2569" s="22" t="s">
        <v>406</v>
      </c>
      <c r="F2569" s="22">
        <f t="shared" si="346"/>
        <v>1</v>
      </c>
      <c r="G2569" s="22"/>
      <c r="H2569" s="22">
        <v>1</v>
      </c>
      <c r="I2569" s="22"/>
      <c r="J2569" s="33"/>
      <c r="K2569" s="45">
        <f t="shared" si="347"/>
        <v>12.99</v>
      </c>
      <c r="L2569" s="45">
        <f t="shared" si="349"/>
        <v>12.99</v>
      </c>
      <c r="M2569" s="46">
        <f t="shared" si="350"/>
        <v>12.99</v>
      </c>
      <c r="N2569" s="46">
        <f t="shared" si="351"/>
        <v>0</v>
      </c>
      <c r="O2569" s="46">
        <f t="shared" si="352"/>
        <v>0</v>
      </c>
      <c r="P2569" s="46"/>
      <c r="Q2569" s="46"/>
      <c r="R2569" s="46">
        <f t="shared" si="353"/>
        <v>12.99</v>
      </c>
      <c r="S2569" s="46">
        <v>12.99</v>
      </c>
      <c r="T2569" s="46"/>
      <c r="U2569" s="46">
        <f t="shared" si="348"/>
        <v>0</v>
      </c>
      <c r="V2569" s="46"/>
      <c r="W2569" s="46"/>
      <c r="X2569" s="33"/>
      <c r="Y2569" s="33"/>
      <c r="Z2569" s="33"/>
      <c r="AA2569" s="33"/>
      <c r="AB2569" s="33">
        <v>15</v>
      </c>
      <c r="AC2569" s="33">
        <v>54</v>
      </c>
      <c r="AD2569" s="33">
        <v>5</v>
      </c>
      <c r="AE2569" s="33">
        <v>18</v>
      </c>
      <c r="AF2569" s="33"/>
      <c r="AG2569" s="33"/>
      <c r="AH2569" s="33"/>
      <c r="AI2569" s="33"/>
      <c r="AJ2569" s="33" t="s">
        <v>474</v>
      </c>
      <c r="AK2569" s="33" t="s">
        <v>474</v>
      </c>
      <c r="AL2569" s="33" t="s">
        <v>474</v>
      </c>
      <c r="AM2569" s="33" t="s">
        <v>474</v>
      </c>
      <c r="AN2569" s="33" t="s">
        <v>474</v>
      </c>
      <c r="AO2569" s="33" t="s">
        <v>474</v>
      </c>
      <c r="AP2569" s="33" t="s">
        <v>474</v>
      </c>
      <c r="AQ2569" s="33" t="s">
        <v>474</v>
      </c>
      <c r="AR2569" s="33" t="s">
        <v>474</v>
      </c>
      <c r="AS2569" s="33" t="s">
        <v>474</v>
      </c>
      <c r="AT2569" s="33" t="s">
        <v>474</v>
      </c>
      <c r="AU2569" s="33" t="s">
        <v>474</v>
      </c>
      <c r="AV2569" s="33" t="s">
        <v>474</v>
      </c>
      <c r="AW2569" s="22" t="s">
        <v>492</v>
      </c>
      <c r="AX2569" s="31"/>
    </row>
    <row r="2570" s="5" customFormat="1" customHeight="1" spans="1:50">
      <c r="A2570" s="22"/>
      <c r="B2570" s="22" t="s">
        <v>972</v>
      </c>
      <c r="C2570" s="22" t="s">
        <v>123</v>
      </c>
      <c r="D2570" s="31" t="s">
        <v>45</v>
      </c>
      <c r="E2570" s="22" t="s">
        <v>406</v>
      </c>
      <c r="F2570" s="22">
        <f t="shared" si="346"/>
        <v>3</v>
      </c>
      <c r="G2570" s="22"/>
      <c r="H2570" s="22">
        <v>3</v>
      </c>
      <c r="I2570" s="22"/>
      <c r="J2570" s="33"/>
      <c r="K2570" s="45">
        <f t="shared" si="347"/>
        <v>3.66666666666667</v>
      </c>
      <c r="L2570" s="45">
        <f t="shared" si="349"/>
        <v>11</v>
      </c>
      <c r="M2570" s="46">
        <f t="shared" si="350"/>
        <v>11</v>
      </c>
      <c r="N2570" s="46">
        <f t="shared" si="351"/>
        <v>0</v>
      </c>
      <c r="O2570" s="46">
        <f t="shared" si="352"/>
        <v>0</v>
      </c>
      <c r="P2570" s="46"/>
      <c r="Q2570" s="46"/>
      <c r="R2570" s="46">
        <f t="shared" si="353"/>
        <v>11</v>
      </c>
      <c r="S2570" s="46">
        <v>11</v>
      </c>
      <c r="T2570" s="46"/>
      <c r="U2570" s="46">
        <f t="shared" si="348"/>
        <v>0</v>
      </c>
      <c r="V2570" s="46"/>
      <c r="W2570" s="46"/>
      <c r="X2570" s="33"/>
      <c r="Y2570" s="33"/>
      <c r="Z2570" s="33"/>
      <c r="AA2570" s="33"/>
      <c r="AB2570" s="33">
        <v>29</v>
      </c>
      <c r="AC2570" s="33">
        <v>88</v>
      </c>
      <c r="AD2570" s="33">
        <v>13</v>
      </c>
      <c r="AE2570" s="33">
        <v>43</v>
      </c>
      <c r="AF2570" s="33"/>
      <c r="AG2570" s="33"/>
      <c r="AH2570" s="33"/>
      <c r="AI2570" s="33"/>
      <c r="AJ2570" s="33" t="s">
        <v>474</v>
      </c>
      <c r="AK2570" s="33" t="s">
        <v>474</v>
      </c>
      <c r="AL2570" s="33" t="s">
        <v>474</v>
      </c>
      <c r="AM2570" s="33" t="s">
        <v>474</v>
      </c>
      <c r="AN2570" s="33" t="s">
        <v>474</v>
      </c>
      <c r="AO2570" s="33" t="s">
        <v>474</v>
      </c>
      <c r="AP2570" s="33" t="s">
        <v>474</v>
      </c>
      <c r="AQ2570" s="33" t="s">
        <v>474</v>
      </c>
      <c r="AR2570" s="33" t="s">
        <v>474</v>
      </c>
      <c r="AS2570" s="33" t="s">
        <v>474</v>
      </c>
      <c r="AT2570" s="33" t="s">
        <v>474</v>
      </c>
      <c r="AU2570" s="33" t="s">
        <v>474</v>
      </c>
      <c r="AV2570" s="33" t="s">
        <v>474</v>
      </c>
      <c r="AW2570" s="22" t="s">
        <v>492</v>
      </c>
      <c r="AX2570" s="31"/>
    </row>
    <row r="2571" s="5" customFormat="1" customHeight="1" spans="1:50">
      <c r="A2571" s="22"/>
      <c r="B2571" s="22" t="s">
        <v>972</v>
      </c>
      <c r="C2571" s="22" t="s">
        <v>119</v>
      </c>
      <c r="D2571" s="31" t="s">
        <v>45</v>
      </c>
      <c r="E2571" s="22" t="s">
        <v>406</v>
      </c>
      <c r="F2571" s="22">
        <f t="shared" ref="F2571:F2634" si="354">G2571+H2571+I2571</f>
        <v>1</v>
      </c>
      <c r="G2571" s="22"/>
      <c r="H2571" s="22">
        <v>1</v>
      </c>
      <c r="I2571" s="22"/>
      <c r="J2571" s="33"/>
      <c r="K2571" s="45">
        <f t="shared" si="347"/>
        <v>3</v>
      </c>
      <c r="L2571" s="45">
        <f t="shared" si="349"/>
        <v>3</v>
      </c>
      <c r="M2571" s="46">
        <f t="shared" si="350"/>
        <v>3</v>
      </c>
      <c r="N2571" s="46">
        <f t="shared" si="351"/>
        <v>0</v>
      </c>
      <c r="O2571" s="46">
        <f t="shared" si="352"/>
        <v>0</v>
      </c>
      <c r="P2571" s="46"/>
      <c r="Q2571" s="46"/>
      <c r="R2571" s="46">
        <f t="shared" si="353"/>
        <v>3</v>
      </c>
      <c r="S2571" s="46">
        <v>3</v>
      </c>
      <c r="T2571" s="46"/>
      <c r="U2571" s="46">
        <f t="shared" si="348"/>
        <v>0</v>
      </c>
      <c r="V2571" s="46"/>
      <c r="W2571" s="46"/>
      <c r="X2571" s="33"/>
      <c r="Y2571" s="33"/>
      <c r="Z2571" s="33"/>
      <c r="AA2571" s="33"/>
      <c r="AB2571" s="33">
        <v>8</v>
      </c>
      <c r="AC2571" s="33">
        <v>29</v>
      </c>
      <c r="AD2571" s="33">
        <v>3</v>
      </c>
      <c r="AE2571" s="33">
        <v>11</v>
      </c>
      <c r="AF2571" s="33"/>
      <c r="AG2571" s="33"/>
      <c r="AH2571" s="33"/>
      <c r="AI2571" s="33"/>
      <c r="AJ2571" s="33" t="s">
        <v>474</v>
      </c>
      <c r="AK2571" s="33" t="s">
        <v>474</v>
      </c>
      <c r="AL2571" s="33" t="s">
        <v>474</v>
      </c>
      <c r="AM2571" s="33" t="s">
        <v>474</v>
      </c>
      <c r="AN2571" s="33" t="s">
        <v>474</v>
      </c>
      <c r="AO2571" s="33" t="s">
        <v>474</v>
      </c>
      <c r="AP2571" s="33" t="s">
        <v>474</v>
      </c>
      <c r="AQ2571" s="33" t="s">
        <v>474</v>
      </c>
      <c r="AR2571" s="33" t="s">
        <v>474</v>
      </c>
      <c r="AS2571" s="33" t="s">
        <v>474</v>
      </c>
      <c r="AT2571" s="33" t="s">
        <v>474</v>
      </c>
      <c r="AU2571" s="33" t="s">
        <v>474</v>
      </c>
      <c r="AV2571" s="33" t="s">
        <v>474</v>
      </c>
      <c r="AW2571" s="22" t="s">
        <v>492</v>
      </c>
      <c r="AX2571" s="31"/>
    </row>
    <row r="2572" s="5" customFormat="1" customHeight="1" spans="1:50">
      <c r="A2572" s="22"/>
      <c r="B2572" s="22" t="s">
        <v>972</v>
      </c>
      <c r="C2572" s="22" t="s">
        <v>121</v>
      </c>
      <c r="D2572" s="31" t="s">
        <v>45</v>
      </c>
      <c r="E2572" s="22" t="s">
        <v>406</v>
      </c>
      <c r="F2572" s="22">
        <f t="shared" si="354"/>
        <v>1</v>
      </c>
      <c r="G2572" s="22"/>
      <c r="H2572" s="22">
        <v>1</v>
      </c>
      <c r="I2572" s="22"/>
      <c r="J2572" s="33"/>
      <c r="K2572" s="45">
        <f t="shared" si="347"/>
        <v>2</v>
      </c>
      <c r="L2572" s="45">
        <f t="shared" si="349"/>
        <v>2</v>
      </c>
      <c r="M2572" s="46">
        <f t="shared" si="350"/>
        <v>2</v>
      </c>
      <c r="N2572" s="46">
        <f t="shared" si="351"/>
        <v>0</v>
      </c>
      <c r="O2572" s="46">
        <f t="shared" si="352"/>
        <v>0</v>
      </c>
      <c r="P2572" s="46"/>
      <c r="Q2572" s="46"/>
      <c r="R2572" s="46">
        <f t="shared" si="353"/>
        <v>2</v>
      </c>
      <c r="S2572" s="46">
        <v>2</v>
      </c>
      <c r="T2572" s="46"/>
      <c r="U2572" s="46">
        <f t="shared" si="348"/>
        <v>0</v>
      </c>
      <c r="V2572" s="46"/>
      <c r="W2572" s="46"/>
      <c r="X2572" s="33"/>
      <c r="Y2572" s="33"/>
      <c r="Z2572" s="33"/>
      <c r="AA2572" s="33"/>
      <c r="AB2572" s="33">
        <v>7</v>
      </c>
      <c r="AC2572" s="33">
        <v>24</v>
      </c>
      <c r="AD2572" s="33">
        <v>3</v>
      </c>
      <c r="AE2572" s="33">
        <v>13</v>
      </c>
      <c r="AF2572" s="33"/>
      <c r="AG2572" s="33"/>
      <c r="AH2572" s="33"/>
      <c r="AI2572" s="33"/>
      <c r="AJ2572" s="33" t="s">
        <v>474</v>
      </c>
      <c r="AK2572" s="33" t="s">
        <v>474</v>
      </c>
      <c r="AL2572" s="33" t="s">
        <v>474</v>
      </c>
      <c r="AM2572" s="33" t="s">
        <v>474</v>
      </c>
      <c r="AN2572" s="33" t="s">
        <v>474</v>
      </c>
      <c r="AO2572" s="33" t="s">
        <v>474</v>
      </c>
      <c r="AP2572" s="33" t="s">
        <v>474</v>
      </c>
      <c r="AQ2572" s="33" t="s">
        <v>474</v>
      </c>
      <c r="AR2572" s="33" t="s">
        <v>474</v>
      </c>
      <c r="AS2572" s="33" t="s">
        <v>474</v>
      </c>
      <c r="AT2572" s="33" t="s">
        <v>474</v>
      </c>
      <c r="AU2572" s="33" t="s">
        <v>474</v>
      </c>
      <c r="AV2572" s="33" t="s">
        <v>474</v>
      </c>
      <c r="AW2572" s="22" t="s">
        <v>492</v>
      </c>
      <c r="AX2572" s="31"/>
    </row>
    <row r="2573" s="5" customFormat="1" customHeight="1" spans="1:50">
      <c r="A2573" s="22"/>
      <c r="B2573" s="22" t="s">
        <v>972</v>
      </c>
      <c r="C2573" s="22" t="s">
        <v>842</v>
      </c>
      <c r="D2573" s="31" t="s">
        <v>45</v>
      </c>
      <c r="E2573" s="22" t="s">
        <v>406</v>
      </c>
      <c r="F2573" s="22">
        <f t="shared" si="354"/>
        <v>1</v>
      </c>
      <c r="G2573" s="22"/>
      <c r="H2573" s="22">
        <v>1</v>
      </c>
      <c r="I2573" s="22"/>
      <c r="J2573" s="33"/>
      <c r="K2573" s="45">
        <f t="shared" si="347"/>
        <v>9.93</v>
      </c>
      <c r="L2573" s="45">
        <f t="shared" si="349"/>
        <v>9.93</v>
      </c>
      <c r="M2573" s="46">
        <f t="shared" si="350"/>
        <v>9.93</v>
      </c>
      <c r="N2573" s="46">
        <f t="shared" si="351"/>
        <v>0</v>
      </c>
      <c r="O2573" s="46">
        <f t="shared" si="352"/>
        <v>0</v>
      </c>
      <c r="P2573" s="46"/>
      <c r="Q2573" s="46"/>
      <c r="R2573" s="46">
        <f t="shared" si="353"/>
        <v>9.93</v>
      </c>
      <c r="S2573" s="46">
        <v>9.93</v>
      </c>
      <c r="T2573" s="46"/>
      <c r="U2573" s="46">
        <f t="shared" si="348"/>
        <v>0</v>
      </c>
      <c r="V2573" s="46"/>
      <c r="W2573" s="46"/>
      <c r="X2573" s="33"/>
      <c r="Y2573" s="33"/>
      <c r="Z2573" s="33"/>
      <c r="AA2573" s="33"/>
      <c r="AB2573" s="31">
        <v>97</v>
      </c>
      <c r="AC2573" s="67">
        <v>283</v>
      </c>
      <c r="AD2573" s="67">
        <v>14</v>
      </c>
      <c r="AE2573" s="67">
        <v>45</v>
      </c>
      <c r="AF2573" s="33"/>
      <c r="AG2573" s="33"/>
      <c r="AH2573" s="33"/>
      <c r="AI2573" s="33"/>
      <c r="AJ2573" s="33" t="s">
        <v>474</v>
      </c>
      <c r="AK2573" s="33" t="s">
        <v>474</v>
      </c>
      <c r="AL2573" s="33" t="s">
        <v>474</v>
      </c>
      <c r="AM2573" s="33" t="s">
        <v>474</v>
      </c>
      <c r="AN2573" s="33" t="s">
        <v>474</v>
      </c>
      <c r="AO2573" s="33" t="s">
        <v>474</v>
      </c>
      <c r="AP2573" s="33" t="s">
        <v>474</v>
      </c>
      <c r="AQ2573" s="33" t="s">
        <v>474</v>
      </c>
      <c r="AR2573" s="33" t="s">
        <v>474</v>
      </c>
      <c r="AS2573" s="33" t="s">
        <v>474</v>
      </c>
      <c r="AT2573" s="33" t="s">
        <v>474</v>
      </c>
      <c r="AU2573" s="33" t="s">
        <v>474</v>
      </c>
      <c r="AV2573" s="33" t="s">
        <v>474</v>
      </c>
      <c r="AW2573" s="22" t="s">
        <v>492</v>
      </c>
      <c r="AX2573" s="31"/>
    </row>
    <row r="2574" s="5" customFormat="1" customHeight="1" spans="1:50">
      <c r="A2574" s="22"/>
      <c r="B2574" s="22" t="s">
        <v>972</v>
      </c>
      <c r="C2574" s="22" t="s">
        <v>158</v>
      </c>
      <c r="D2574" s="31" t="s">
        <v>45</v>
      </c>
      <c r="E2574" s="22" t="s">
        <v>406</v>
      </c>
      <c r="F2574" s="22">
        <f t="shared" si="354"/>
        <v>1</v>
      </c>
      <c r="G2574" s="22"/>
      <c r="H2574" s="22">
        <v>1</v>
      </c>
      <c r="I2574" s="22"/>
      <c r="J2574" s="33"/>
      <c r="K2574" s="45">
        <f t="shared" si="347"/>
        <v>60</v>
      </c>
      <c r="L2574" s="45">
        <f t="shared" si="349"/>
        <v>60</v>
      </c>
      <c r="M2574" s="46">
        <f t="shared" si="350"/>
        <v>60</v>
      </c>
      <c r="N2574" s="46">
        <f t="shared" si="351"/>
        <v>0</v>
      </c>
      <c r="O2574" s="46">
        <f t="shared" si="352"/>
        <v>0</v>
      </c>
      <c r="P2574" s="46"/>
      <c r="Q2574" s="46"/>
      <c r="R2574" s="46">
        <f t="shared" si="353"/>
        <v>60</v>
      </c>
      <c r="S2574" s="46">
        <v>60</v>
      </c>
      <c r="T2574" s="46"/>
      <c r="U2574" s="46">
        <f t="shared" si="348"/>
        <v>0</v>
      </c>
      <c r="V2574" s="46"/>
      <c r="W2574" s="46"/>
      <c r="X2574" s="33"/>
      <c r="Y2574" s="33"/>
      <c r="Z2574" s="33"/>
      <c r="AA2574" s="33"/>
      <c r="AB2574" s="33">
        <v>45</v>
      </c>
      <c r="AC2574" s="33">
        <v>132</v>
      </c>
      <c r="AD2574" s="33">
        <v>16</v>
      </c>
      <c r="AE2574" s="33">
        <v>55</v>
      </c>
      <c r="AF2574" s="33"/>
      <c r="AG2574" s="33"/>
      <c r="AH2574" s="33"/>
      <c r="AI2574" s="33"/>
      <c r="AJ2574" s="33" t="s">
        <v>474</v>
      </c>
      <c r="AK2574" s="33" t="s">
        <v>474</v>
      </c>
      <c r="AL2574" s="33" t="s">
        <v>474</v>
      </c>
      <c r="AM2574" s="33" t="s">
        <v>474</v>
      </c>
      <c r="AN2574" s="33" t="s">
        <v>474</v>
      </c>
      <c r="AO2574" s="33" t="s">
        <v>474</v>
      </c>
      <c r="AP2574" s="33" t="s">
        <v>474</v>
      </c>
      <c r="AQ2574" s="33" t="s">
        <v>474</v>
      </c>
      <c r="AR2574" s="33" t="s">
        <v>474</v>
      </c>
      <c r="AS2574" s="33" t="s">
        <v>474</v>
      </c>
      <c r="AT2574" s="33" t="s">
        <v>474</v>
      </c>
      <c r="AU2574" s="33" t="s">
        <v>474</v>
      </c>
      <c r="AV2574" s="33" t="s">
        <v>474</v>
      </c>
      <c r="AW2574" s="22" t="s">
        <v>492</v>
      </c>
      <c r="AX2574" s="31"/>
    </row>
    <row r="2575" s="5" customFormat="1" customHeight="1" spans="1:50">
      <c r="A2575" s="22"/>
      <c r="B2575" s="22" t="s">
        <v>972</v>
      </c>
      <c r="C2575" s="22" t="s">
        <v>302</v>
      </c>
      <c r="D2575" s="31" t="s">
        <v>45</v>
      </c>
      <c r="E2575" s="22" t="s">
        <v>406</v>
      </c>
      <c r="F2575" s="22">
        <f t="shared" si="354"/>
        <v>1</v>
      </c>
      <c r="G2575" s="22"/>
      <c r="H2575" s="22">
        <v>1</v>
      </c>
      <c r="I2575" s="22"/>
      <c r="J2575" s="33"/>
      <c r="K2575" s="45">
        <f t="shared" si="347"/>
        <v>23.73</v>
      </c>
      <c r="L2575" s="45">
        <f t="shared" si="349"/>
        <v>23.73</v>
      </c>
      <c r="M2575" s="46">
        <f t="shared" si="350"/>
        <v>23.73</v>
      </c>
      <c r="N2575" s="46">
        <f t="shared" si="351"/>
        <v>0</v>
      </c>
      <c r="O2575" s="46">
        <f t="shared" si="352"/>
        <v>0</v>
      </c>
      <c r="P2575" s="46"/>
      <c r="Q2575" s="46"/>
      <c r="R2575" s="46">
        <f t="shared" si="353"/>
        <v>23.73</v>
      </c>
      <c r="S2575" s="46">
        <v>23.73</v>
      </c>
      <c r="T2575" s="46"/>
      <c r="U2575" s="46">
        <f t="shared" si="348"/>
        <v>0</v>
      </c>
      <c r="V2575" s="46"/>
      <c r="W2575" s="46"/>
      <c r="X2575" s="33"/>
      <c r="Y2575" s="33"/>
      <c r="Z2575" s="33"/>
      <c r="AA2575" s="33"/>
      <c r="AB2575" s="31">
        <v>32</v>
      </c>
      <c r="AC2575" s="67">
        <v>113</v>
      </c>
      <c r="AD2575" s="67">
        <v>5</v>
      </c>
      <c r="AE2575" s="67">
        <v>21</v>
      </c>
      <c r="AF2575" s="33"/>
      <c r="AG2575" s="33"/>
      <c r="AH2575" s="33"/>
      <c r="AI2575" s="33"/>
      <c r="AJ2575" s="33" t="s">
        <v>474</v>
      </c>
      <c r="AK2575" s="33" t="s">
        <v>474</v>
      </c>
      <c r="AL2575" s="33" t="s">
        <v>474</v>
      </c>
      <c r="AM2575" s="33" t="s">
        <v>474</v>
      </c>
      <c r="AN2575" s="33" t="s">
        <v>474</v>
      </c>
      <c r="AO2575" s="33" t="s">
        <v>474</v>
      </c>
      <c r="AP2575" s="33" t="s">
        <v>474</v>
      </c>
      <c r="AQ2575" s="33" t="s">
        <v>474</v>
      </c>
      <c r="AR2575" s="33" t="s">
        <v>474</v>
      </c>
      <c r="AS2575" s="33" t="s">
        <v>474</v>
      </c>
      <c r="AT2575" s="33" t="s">
        <v>474</v>
      </c>
      <c r="AU2575" s="33" t="s">
        <v>474</v>
      </c>
      <c r="AV2575" s="33" t="s">
        <v>474</v>
      </c>
      <c r="AW2575" s="22" t="s">
        <v>492</v>
      </c>
      <c r="AX2575" s="31"/>
    </row>
    <row r="2576" s="5" customFormat="1" customHeight="1" spans="1:50">
      <c r="A2576" s="22"/>
      <c r="B2576" s="22" t="s">
        <v>972</v>
      </c>
      <c r="C2576" s="22" t="s">
        <v>166</v>
      </c>
      <c r="D2576" s="31" t="s">
        <v>45</v>
      </c>
      <c r="E2576" s="22" t="s">
        <v>406</v>
      </c>
      <c r="F2576" s="22">
        <f t="shared" si="354"/>
        <v>1</v>
      </c>
      <c r="G2576" s="22"/>
      <c r="H2576" s="22">
        <v>1</v>
      </c>
      <c r="I2576" s="22"/>
      <c r="J2576" s="33"/>
      <c r="K2576" s="45">
        <f t="shared" si="347"/>
        <v>19.97</v>
      </c>
      <c r="L2576" s="45">
        <f t="shared" si="349"/>
        <v>19.97</v>
      </c>
      <c r="M2576" s="46">
        <f t="shared" si="350"/>
        <v>19.97</v>
      </c>
      <c r="N2576" s="46">
        <f t="shared" si="351"/>
        <v>0</v>
      </c>
      <c r="O2576" s="46">
        <f t="shared" si="352"/>
        <v>0</v>
      </c>
      <c r="P2576" s="46"/>
      <c r="Q2576" s="46"/>
      <c r="R2576" s="46">
        <f t="shared" si="353"/>
        <v>19.97</v>
      </c>
      <c r="S2576" s="46">
        <v>19.97</v>
      </c>
      <c r="T2576" s="46"/>
      <c r="U2576" s="46">
        <f t="shared" si="348"/>
        <v>0</v>
      </c>
      <c r="V2576" s="46"/>
      <c r="W2576" s="46"/>
      <c r="X2576" s="33"/>
      <c r="Y2576" s="33"/>
      <c r="Z2576" s="33"/>
      <c r="AA2576" s="33"/>
      <c r="AB2576" s="31">
        <v>25</v>
      </c>
      <c r="AC2576" s="67">
        <v>83</v>
      </c>
      <c r="AD2576" s="67">
        <v>6</v>
      </c>
      <c r="AE2576" s="67">
        <v>14</v>
      </c>
      <c r="AF2576" s="33"/>
      <c r="AG2576" s="33"/>
      <c r="AH2576" s="33"/>
      <c r="AI2576" s="33"/>
      <c r="AJ2576" s="33" t="s">
        <v>474</v>
      </c>
      <c r="AK2576" s="33" t="s">
        <v>474</v>
      </c>
      <c r="AL2576" s="33" t="s">
        <v>474</v>
      </c>
      <c r="AM2576" s="33" t="s">
        <v>474</v>
      </c>
      <c r="AN2576" s="33" t="s">
        <v>474</v>
      </c>
      <c r="AO2576" s="33" t="s">
        <v>474</v>
      </c>
      <c r="AP2576" s="33" t="s">
        <v>474</v>
      </c>
      <c r="AQ2576" s="33" t="s">
        <v>474</v>
      </c>
      <c r="AR2576" s="33" t="s">
        <v>474</v>
      </c>
      <c r="AS2576" s="33" t="s">
        <v>474</v>
      </c>
      <c r="AT2576" s="33" t="s">
        <v>474</v>
      </c>
      <c r="AU2576" s="33" t="s">
        <v>474</v>
      </c>
      <c r="AV2576" s="33" t="s">
        <v>474</v>
      </c>
      <c r="AW2576" s="22" t="s">
        <v>492</v>
      </c>
      <c r="AX2576" s="31"/>
    </row>
    <row r="2577" s="5" customFormat="1" customHeight="1" spans="1:50">
      <c r="A2577" s="22"/>
      <c r="B2577" s="22" t="s">
        <v>972</v>
      </c>
      <c r="C2577" s="22" t="s">
        <v>760</v>
      </c>
      <c r="D2577" s="31" t="s">
        <v>45</v>
      </c>
      <c r="E2577" s="22" t="s">
        <v>406</v>
      </c>
      <c r="F2577" s="22">
        <f t="shared" si="354"/>
        <v>1</v>
      </c>
      <c r="G2577" s="22"/>
      <c r="H2577" s="22">
        <v>1</v>
      </c>
      <c r="I2577" s="22"/>
      <c r="J2577" s="33"/>
      <c r="K2577" s="45">
        <f t="shared" ref="K2577:K2640" si="355">L2577/F2577</f>
        <v>14.68</v>
      </c>
      <c r="L2577" s="45">
        <f t="shared" si="349"/>
        <v>14.68</v>
      </c>
      <c r="M2577" s="46">
        <f t="shared" si="350"/>
        <v>14.68</v>
      </c>
      <c r="N2577" s="46">
        <f t="shared" si="351"/>
        <v>0</v>
      </c>
      <c r="O2577" s="46">
        <f t="shared" si="352"/>
        <v>0</v>
      </c>
      <c r="P2577" s="46"/>
      <c r="Q2577" s="46"/>
      <c r="R2577" s="46">
        <f t="shared" si="353"/>
        <v>14.68</v>
      </c>
      <c r="S2577" s="46">
        <v>14.68</v>
      </c>
      <c r="T2577" s="46"/>
      <c r="U2577" s="46">
        <f t="shared" si="348"/>
        <v>0</v>
      </c>
      <c r="V2577" s="46"/>
      <c r="W2577" s="46"/>
      <c r="X2577" s="33"/>
      <c r="Y2577" s="33"/>
      <c r="Z2577" s="33"/>
      <c r="AA2577" s="33"/>
      <c r="AB2577" s="31">
        <v>8</v>
      </c>
      <c r="AC2577" s="67">
        <v>37</v>
      </c>
      <c r="AD2577" s="67">
        <v>0</v>
      </c>
      <c r="AE2577" s="67">
        <v>0</v>
      </c>
      <c r="AF2577" s="33"/>
      <c r="AG2577" s="33"/>
      <c r="AH2577" s="33"/>
      <c r="AI2577" s="33"/>
      <c r="AJ2577" s="33" t="s">
        <v>474</v>
      </c>
      <c r="AK2577" s="33" t="s">
        <v>474</v>
      </c>
      <c r="AL2577" s="33" t="s">
        <v>474</v>
      </c>
      <c r="AM2577" s="33" t="s">
        <v>474</v>
      </c>
      <c r="AN2577" s="33" t="s">
        <v>474</v>
      </c>
      <c r="AO2577" s="33" t="s">
        <v>474</v>
      </c>
      <c r="AP2577" s="33" t="s">
        <v>474</v>
      </c>
      <c r="AQ2577" s="33" t="s">
        <v>474</v>
      </c>
      <c r="AR2577" s="33" t="s">
        <v>474</v>
      </c>
      <c r="AS2577" s="33" t="s">
        <v>474</v>
      </c>
      <c r="AT2577" s="33" t="s">
        <v>474</v>
      </c>
      <c r="AU2577" s="33" t="s">
        <v>474</v>
      </c>
      <c r="AV2577" s="33" t="s">
        <v>474</v>
      </c>
      <c r="AW2577" s="22" t="s">
        <v>492</v>
      </c>
      <c r="AX2577" s="31"/>
    </row>
    <row r="2578" s="5" customFormat="1" customHeight="1" spans="1:50">
      <c r="A2578" s="22"/>
      <c r="B2578" s="22" t="s">
        <v>972</v>
      </c>
      <c r="C2578" s="22" t="s">
        <v>206</v>
      </c>
      <c r="D2578" s="31" t="s">
        <v>45</v>
      </c>
      <c r="E2578" s="22" t="s">
        <v>406</v>
      </c>
      <c r="F2578" s="22">
        <f t="shared" si="354"/>
        <v>2</v>
      </c>
      <c r="G2578" s="22"/>
      <c r="H2578" s="22">
        <v>2</v>
      </c>
      <c r="I2578" s="22"/>
      <c r="J2578" s="33"/>
      <c r="K2578" s="45">
        <f t="shared" si="355"/>
        <v>5.995</v>
      </c>
      <c r="L2578" s="45">
        <f t="shared" si="349"/>
        <v>11.99</v>
      </c>
      <c r="M2578" s="46">
        <f t="shared" si="350"/>
        <v>11.99</v>
      </c>
      <c r="N2578" s="46">
        <f t="shared" si="351"/>
        <v>0</v>
      </c>
      <c r="O2578" s="46">
        <f t="shared" si="352"/>
        <v>0</v>
      </c>
      <c r="P2578" s="46"/>
      <c r="Q2578" s="46"/>
      <c r="R2578" s="46">
        <f t="shared" si="353"/>
        <v>11.99</v>
      </c>
      <c r="S2578" s="46">
        <v>11.99</v>
      </c>
      <c r="T2578" s="46"/>
      <c r="U2578" s="46">
        <f t="shared" ref="U2578:U2641" si="356">V2578+W2578</f>
        <v>0</v>
      </c>
      <c r="V2578" s="46"/>
      <c r="W2578" s="46"/>
      <c r="X2578" s="33"/>
      <c r="Y2578" s="33"/>
      <c r="Z2578" s="33"/>
      <c r="AA2578" s="33"/>
      <c r="AB2578" s="33">
        <v>56</v>
      </c>
      <c r="AC2578" s="33">
        <v>172</v>
      </c>
      <c r="AD2578" s="33">
        <v>19</v>
      </c>
      <c r="AE2578" s="33">
        <v>47</v>
      </c>
      <c r="AF2578" s="33"/>
      <c r="AG2578" s="33"/>
      <c r="AH2578" s="33"/>
      <c r="AI2578" s="33"/>
      <c r="AJ2578" s="33" t="s">
        <v>474</v>
      </c>
      <c r="AK2578" s="33" t="s">
        <v>474</v>
      </c>
      <c r="AL2578" s="33" t="s">
        <v>474</v>
      </c>
      <c r="AM2578" s="33" t="s">
        <v>474</v>
      </c>
      <c r="AN2578" s="33" t="s">
        <v>474</v>
      </c>
      <c r="AO2578" s="33" t="s">
        <v>474</v>
      </c>
      <c r="AP2578" s="33" t="s">
        <v>474</v>
      </c>
      <c r="AQ2578" s="33" t="s">
        <v>474</v>
      </c>
      <c r="AR2578" s="33" t="s">
        <v>474</v>
      </c>
      <c r="AS2578" s="33" t="s">
        <v>474</v>
      </c>
      <c r="AT2578" s="33" t="s">
        <v>474</v>
      </c>
      <c r="AU2578" s="33" t="s">
        <v>474</v>
      </c>
      <c r="AV2578" s="33" t="s">
        <v>474</v>
      </c>
      <c r="AW2578" s="22" t="s">
        <v>492</v>
      </c>
      <c r="AX2578" s="31"/>
    </row>
    <row r="2579" s="5" customFormat="1" customHeight="1" spans="1:50">
      <c r="A2579" s="22"/>
      <c r="B2579" s="22" t="s">
        <v>972</v>
      </c>
      <c r="C2579" s="22" t="s">
        <v>805</v>
      </c>
      <c r="D2579" s="31" t="s">
        <v>45</v>
      </c>
      <c r="E2579" s="22" t="s">
        <v>406</v>
      </c>
      <c r="F2579" s="22">
        <f t="shared" si="354"/>
        <v>1</v>
      </c>
      <c r="G2579" s="22"/>
      <c r="H2579" s="22">
        <v>1</v>
      </c>
      <c r="I2579" s="22"/>
      <c r="J2579" s="33"/>
      <c r="K2579" s="45">
        <f t="shared" si="355"/>
        <v>11.16</v>
      </c>
      <c r="L2579" s="45">
        <f t="shared" si="349"/>
        <v>11.16</v>
      </c>
      <c r="M2579" s="46">
        <f t="shared" si="350"/>
        <v>11.16</v>
      </c>
      <c r="N2579" s="46">
        <f t="shared" si="351"/>
        <v>0</v>
      </c>
      <c r="O2579" s="46">
        <f t="shared" si="352"/>
        <v>0</v>
      </c>
      <c r="P2579" s="46"/>
      <c r="Q2579" s="46"/>
      <c r="R2579" s="46">
        <f t="shared" si="353"/>
        <v>11.16</v>
      </c>
      <c r="S2579" s="46">
        <v>11.16</v>
      </c>
      <c r="T2579" s="46"/>
      <c r="U2579" s="46">
        <f t="shared" si="356"/>
        <v>0</v>
      </c>
      <c r="V2579" s="46"/>
      <c r="W2579" s="46"/>
      <c r="X2579" s="33"/>
      <c r="Y2579" s="33"/>
      <c r="Z2579" s="33"/>
      <c r="AA2579" s="33"/>
      <c r="AB2579" s="31">
        <v>26</v>
      </c>
      <c r="AC2579" s="67">
        <v>94</v>
      </c>
      <c r="AD2579" s="67">
        <v>7</v>
      </c>
      <c r="AE2579" s="67">
        <v>22</v>
      </c>
      <c r="AF2579" s="33"/>
      <c r="AG2579" s="33"/>
      <c r="AH2579" s="33"/>
      <c r="AI2579" s="33"/>
      <c r="AJ2579" s="33" t="s">
        <v>474</v>
      </c>
      <c r="AK2579" s="33" t="s">
        <v>474</v>
      </c>
      <c r="AL2579" s="33" t="s">
        <v>474</v>
      </c>
      <c r="AM2579" s="33" t="s">
        <v>474</v>
      </c>
      <c r="AN2579" s="33" t="s">
        <v>474</v>
      </c>
      <c r="AO2579" s="33" t="s">
        <v>474</v>
      </c>
      <c r="AP2579" s="33" t="s">
        <v>474</v>
      </c>
      <c r="AQ2579" s="33" t="s">
        <v>474</v>
      </c>
      <c r="AR2579" s="33" t="s">
        <v>474</v>
      </c>
      <c r="AS2579" s="33" t="s">
        <v>474</v>
      </c>
      <c r="AT2579" s="33" t="s">
        <v>474</v>
      </c>
      <c r="AU2579" s="33" t="s">
        <v>474</v>
      </c>
      <c r="AV2579" s="33" t="s">
        <v>474</v>
      </c>
      <c r="AW2579" s="22" t="s">
        <v>492</v>
      </c>
      <c r="AX2579" s="31"/>
    </row>
    <row r="2580" s="5" customFormat="1" customHeight="1" spans="1:50">
      <c r="A2580" s="22"/>
      <c r="B2580" s="22" t="s">
        <v>972</v>
      </c>
      <c r="C2580" s="22" t="s">
        <v>580</v>
      </c>
      <c r="D2580" s="31" t="s">
        <v>45</v>
      </c>
      <c r="E2580" s="22" t="s">
        <v>406</v>
      </c>
      <c r="F2580" s="22">
        <f t="shared" si="354"/>
        <v>1</v>
      </c>
      <c r="G2580" s="22"/>
      <c r="H2580" s="22">
        <v>1</v>
      </c>
      <c r="I2580" s="22"/>
      <c r="J2580" s="33"/>
      <c r="K2580" s="45">
        <f t="shared" si="355"/>
        <v>14.64</v>
      </c>
      <c r="L2580" s="45">
        <f t="shared" si="349"/>
        <v>14.64</v>
      </c>
      <c r="M2580" s="46">
        <f t="shared" si="350"/>
        <v>14.64</v>
      </c>
      <c r="N2580" s="46">
        <f t="shared" si="351"/>
        <v>0</v>
      </c>
      <c r="O2580" s="46">
        <f t="shared" si="352"/>
        <v>0</v>
      </c>
      <c r="P2580" s="46"/>
      <c r="Q2580" s="46"/>
      <c r="R2580" s="46">
        <f t="shared" si="353"/>
        <v>14.64</v>
      </c>
      <c r="S2580" s="46">
        <v>14.64</v>
      </c>
      <c r="T2580" s="46"/>
      <c r="U2580" s="46">
        <f t="shared" si="356"/>
        <v>0</v>
      </c>
      <c r="V2580" s="46"/>
      <c r="W2580" s="46"/>
      <c r="X2580" s="33"/>
      <c r="Y2580" s="33"/>
      <c r="Z2580" s="33"/>
      <c r="AA2580" s="33"/>
      <c r="AB2580" s="31">
        <v>60</v>
      </c>
      <c r="AC2580" s="67">
        <v>160</v>
      </c>
      <c r="AD2580" s="67">
        <v>5</v>
      </c>
      <c r="AE2580" s="67">
        <v>15</v>
      </c>
      <c r="AF2580" s="33"/>
      <c r="AG2580" s="33"/>
      <c r="AH2580" s="33"/>
      <c r="AI2580" s="33"/>
      <c r="AJ2580" s="33" t="s">
        <v>474</v>
      </c>
      <c r="AK2580" s="33" t="s">
        <v>474</v>
      </c>
      <c r="AL2580" s="33" t="s">
        <v>474</v>
      </c>
      <c r="AM2580" s="33" t="s">
        <v>474</v>
      </c>
      <c r="AN2580" s="33" t="s">
        <v>474</v>
      </c>
      <c r="AO2580" s="33" t="s">
        <v>474</v>
      </c>
      <c r="AP2580" s="33" t="s">
        <v>474</v>
      </c>
      <c r="AQ2580" s="33" t="s">
        <v>474</v>
      </c>
      <c r="AR2580" s="33" t="s">
        <v>474</v>
      </c>
      <c r="AS2580" s="33" t="s">
        <v>474</v>
      </c>
      <c r="AT2580" s="33" t="s">
        <v>474</v>
      </c>
      <c r="AU2580" s="33" t="s">
        <v>474</v>
      </c>
      <c r="AV2580" s="33" t="s">
        <v>474</v>
      </c>
      <c r="AW2580" s="22" t="s">
        <v>492</v>
      </c>
      <c r="AX2580" s="31"/>
    </row>
    <row r="2581" s="5" customFormat="1" customHeight="1" spans="1:50">
      <c r="A2581" s="22"/>
      <c r="B2581" s="22" t="s">
        <v>972</v>
      </c>
      <c r="C2581" s="22" t="s">
        <v>179</v>
      </c>
      <c r="D2581" s="31" t="s">
        <v>45</v>
      </c>
      <c r="E2581" s="22" t="s">
        <v>406</v>
      </c>
      <c r="F2581" s="22">
        <f t="shared" si="354"/>
        <v>4</v>
      </c>
      <c r="G2581" s="22"/>
      <c r="H2581" s="22">
        <v>4</v>
      </c>
      <c r="I2581" s="22"/>
      <c r="J2581" s="33"/>
      <c r="K2581" s="45">
        <f t="shared" si="355"/>
        <v>1.95</v>
      </c>
      <c r="L2581" s="45">
        <f t="shared" si="349"/>
        <v>7.8</v>
      </c>
      <c r="M2581" s="46">
        <f t="shared" si="350"/>
        <v>7.8</v>
      </c>
      <c r="N2581" s="46">
        <f t="shared" si="351"/>
        <v>0</v>
      </c>
      <c r="O2581" s="46">
        <f t="shared" si="352"/>
        <v>0</v>
      </c>
      <c r="P2581" s="46"/>
      <c r="Q2581" s="46"/>
      <c r="R2581" s="46">
        <f t="shared" si="353"/>
        <v>7.8</v>
      </c>
      <c r="S2581" s="46">
        <v>7.8</v>
      </c>
      <c r="T2581" s="46"/>
      <c r="U2581" s="46">
        <f t="shared" si="356"/>
        <v>0</v>
      </c>
      <c r="V2581" s="46"/>
      <c r="W2581" s="46"/>
      <c r="X2581" s="33"/>
      <c r="Y2581" s="33"/>
      <c r="Z2581" s="33"/>
      <c r="AA2581" s="33"/>
      <c r="AB2581" s="33">
        <v>32</v>
      </c>
      <c r="AC2581" s="33">
        <v>112</v>
      </c>
      <c r="AD2581" s="33">
        <v>14</v>
      </c>
      <c r="AE2581" s="33">
        <v>37</v>
      </c>
      <c r="AF2581" s="33"/>
      <c r="AG2581" s="33"/>
      <c r="AH2581" s="33"/>
      <c r="AI2581" s="33"/>
      <c r="AJ2581" s="33" t="s">
        <v>474</v>
      </c>
      <c r="AK2581" s="33" t="s">
        <v>474</v>
      </c>
      <c r="AL2581" s="33" t="s">
        <v>474</v>
      </c>
      <c r="AM2581" s="33" t="s">
        <v>474</v>
      </c>
      <c r="AN2581" s="33" t="s">
        <v>474</v>
      </c>
      <c r="AO2581" s="33" t="s">
        <v>474</v>
      </c>
      <c r="AP2581" s="33" t="s">
        <v>474</v>
      </c>
      <c r="AQ2581" s="33" t="s">
        <v>474</v>
      </c>
      <c r="AR2581" s="33" t="s">
        <v>474</v>
      </c>
      <c r="AS2581" s="33" t="s">
        <v>474</v>
      </c>
      <c r="AT2581" s="33" t="s">
        <v>474</v>
      </c>
      <c r="AU2581" s="33" t="s">
        <v>474</v>
      </c>
      <c r="AV2581" s="33" t="s">
        <v>474</v>
      </c>
      <c r="AW2581" s="22" t="s">
        <v>492</v>
      </c>
      <c r="AX2581" s="31"/>
    </row>
    <row r="2582" s="5" customFormat="1" customHeight="1" spans="1:50">
      <c r="A2582" s="22"/>
      <c r="B2582" s="22" t="s">
        <v>972</v>
      </c>
      <c r="C2582" s="22" t="s">
        <v>180</v>
      </c>
      <c r="D2582" s="31" t="s">
        <v>45</v>
      </c>
      <c r="E2582" s="22" t="s">
        <v>406</v>
      </c>
      <c r="F2582" s="22">
        <f t="shared" si="354"/>
        <v>3</v>
      </c>
      <c r="G2582" s="22"/>
      <c r="H2582" s="22">
        <v>3</v>
      </c>
      <c r="I2582" s="22"/>
      <c r="J2582" s="33"/>
      <c r="K2582" s="45">
        <f t="shared" si="355"/>
        <v>1.73333333333333</v>
      </c>
      <c r="L2582" s="45">
        <f t="shared" si="349"/>
        <v>5.2</v>
      </c>
      <c r="M2582" s="46">
        <f t="shared" si="350"/>
        <v>5.2</v>
      </c>
      <c r="N2582" s="46">
        <f t="shared" si="351"/>
        <v>0</v>
      </c>
      <c r="O2582" s="46">
        <f t="shared" si="352"/>
        <v>0</v>
      </c>
      <c r="P2582" s="46"/>
      <c r="Q2582" s="46"/>
      <c r="R2582" s="46">
        <f t="shared" si="353"/>
        <v>5.2</v>
      </c>
      <c r="S2582" s="46">
        <v>5.2</v>
      </c>
      <c r="T2582" s="46"/>
      <c r="U2582" s="46">
        <f t="shared" si="356"/>
        <v>0</v>
      </c>
      <c r="V2582" s="46"/>
      <c r="W2582" s="46"/>
      <c r="X2582" s="33"/>
      <c r="Y2582" s="33"/>
      <c r="Z2582" s="33"/>
      <c r="AA2582" s="33"/>
      <c r="AB2582" s="33">
        <v>27</v>
      </c>
      <c r="AC2582" s="33">
        <v>80</v>
      </c>
      <c r="AD2582" s="33">
        <v>12</v>
      </c>
      <c r="AE2582" s="33">
        <v>37</v>
      </c>
      <c r="AF2582" s="33"/>
      <c r="AG2582" s="33"/>
      <c r="AH2582" s="33"/>
      <c r="AI2582" s="33"/>
      <c r="AJ2582" s="33" t="s">
        <v>474</v>
      </c>
      <c r="AK2582" s="33" t="s">
        <v>474</v>
      </c>
      <c r="AL2582" s="33" t="s">
        <v>474</v>
      </c>
      <c r="AM2582" s="33" t="s">
        <v>474</v>
      </c>
      <c r="AN2582" s="33" t="s">
        <v>474</v>
      </c>
      <c r="AO2582" s="33" t="s">
        <v>474</v>
      </c>
      <c r="AP2582" s="33" t="s">
        <v>474</v>
      </c>
      <c r="AQ2582" s="33" t="s">
        <v>474</v>
      </c>
      <c r="AR2582" s="33" t="s">
        <v>474</v>
      </c>
      <c r="AS2582" s="33" t="s">
        <v>474</v>
      </c>
      <c r="AT2582" s="33" t="s">
        <v>474</v>
      </c>
      <c r="AU2582" s="33" t="s">
        <v>474</v>
      </c>
      <c r="AV2582" s="33" t="s">
        <v>474</v>
      </c>
      <c r="AW2582" s="22" t="s">
        <v>492</v>
      </c>
      <c r="AX2582" s="31"/>
    </row>
    <row r="2583" s="5" customFormat="1" customHeight="1" spans="1:50">
      <c r="A2583" s="22"/>
      <c r="B2583" s="22" t="s">
        <v>972</v>
      </c>
      <c r="C2583" s="22" t="s">
        <v>978</v>
      </c>
      <c r="D2583" s="31" t="s">
        <v>45</v>
      </c>
      <c r="E2583" s="22" t="s">
        <v>406</v>
      </c>
      <c r="F2583" s="22">
        <f t="shared" si="354"/>
        <v>2</v>
      </c>
      <c r="G2583" s="22"/>
      <c r="H2583" s="22">
        <v>2</v>
      </c>
      <c r="I2583" s="22"/>
      <c r="J2583" s="33"/>
      <c r="K2583" s="45">
        <f t="shared" si="355"/>
        <v>23.705</v>
      </c>
      <c r="L2583" s="45">
        <f t="shared" si="349"/>
        <v>47.41</v>
      </c>
      <c r="M2583" s="46">
        <f t="shared" si="350"/>
        <v>47.41</v>
      </c>
      <c r="N2583" s="46">
        <f t="shared" si="351"/>
        <v>0</v>
      </c>
      <c r="O2583" s="46">
        <f t="shared" si="352"/>
        <v>0</v>
      </c>
      <c r="P2583" s="46"/>
      <c r="Q2583" s="46"/>
      <c r="R2583" s="46">
        <f t="shared" si="353"/>
        <v>47.41</v>
      </c>
      <c r="S2583" s="46">
        <v>47.41</v>
      </c>
      <c r="T2583" s="46"/>
      <c r="U2583" s="46">
        <f t="shared" si="356"/>
        <v>0</v>
      </c>
      <c r="V2583" s="46"/>
      <c r="W2583" s="46"/>
      <c r="X2583" s="33"/>
      <c r="Y2583" s="33"/>
      <c r="Z2583" s="33"/>
      <c r="AA2583" s="33"/>
      <c r="AB2583" s="33">
        <v>117</v>
      </c>
      <c r="AC2583" s="33">
        <v>327</v>
      </c>
      <c r="AD2583" s="33">
        <v>8</v>
      </c>
      <c r="AE2583" s="33">
        <v>27</v>
      </c>
      <c r="AF2583" s="33"/>
      <c r="AG2583" s="33"/>
      <c r="AH2583" s="33"/>
      <c r="AI2583" s="33"/>
      <c r="AJ2583" s="33" t="s">
        <v>474</v>
      </c>
      <c r="AK2583" s="33" t="s">
        <v>474</v>
      </c>
      <c r="AL2583" s="33" t="s">
        <v>474</v>
      </c>
      <c r="AM2583" s="33" t="s">
        <v>474</v>
      </c>
      <c r="AN2583" s="33" t="s">
        <v>474</v>
      </c>
      <c r="AO2583" s="33" t="s">
        <v>474</v>
      </c>
      <c r="AP2583" s="33" t="s">
        <v>474</v>
      </c>
      <c r="AQ2583" s="33" t="s">
        <v>474</v>
      </c>
      <c r="AR2583" s="33" t="s">
        <v>474</v>
      </c>
      <c r="AS2583" s="33" t="s">
        <v>474</v>
      </c>
      <c r="AT2583" s="33" t="s">
        <v>474</v>
      </c>
      <c r="AU2583" s="33" t="s">
        <v>474</v>
      </c>
      <c r="AV2583" s="33" t="s">
        <v>474</v>
      </c>
      <c r="AW2583" s="22" t="s">
        <v>492</v>
      </c>
      <c r="AX2583" s="31"/>
    </row>
    <row r="2584" s="5" customFormat="1" customHeight="1" spans="1:50">
      <c r="A2584" s="22"/>
      <c r="B2584" s="22" t="s">
        <v>972</v>
      </c>
      <c r="C2584" s="22" t="s">
        <v>810</v>
      </c>
      <c r="D2584" s="31" t="s">
        <v>45</v>
      </c>
      <c r="E2584" s="22" t="s">
        <v>406</v>
      </c>
      <c r="F2584" s="22">
        <f t="shared" si="354"/>
        <v>1</v>
      </c>
      <c r="G2584" s="22"/>
      <c r="H2584" s="22">
        <v>1</v>
      </c>
      <c r="I2584" s="22"/>
      <c r="J2584" s="33"/>
      <c r="K2584" s="45">
        <f t="shared" si="355"/>
        <v>13.05</v>
      </c>
      <c r="L2584" s="45">
        <f t="shared" si="349"/>
        <v>13.05</v>
      </c>
      <c r="M2584" s="46">
        <f t="shared" si="350"/>
        <v>13.05</v>
      </c>
      <c r="N2584" s="46">
        <f t="shared" si="351"/>
        <v>0</v>
      </c>
      <c r="O2584" s="46">
        <f t="shared" si="352"/>
        <v>0</v>
      </c>
      <c r="P2584" s="46"/>
      <c r="Q2584" s="46"/>
      <c r="R2584" s="46">
        <f t="shared" si="353"/>
        <v>13.05</v>
      </c>
      <c r="S2584" s="46">
        <v>13.05</v>
      </c>
      <c r="T2584" s="46"/>
      <c r="U2584" s="46">
        <f t="shared" si="356"/>
        <v>0</v>
      </c>
      <c r="V2584" s="46"/>
      <c r="W2584" s="46"/>
      <c r="X2584" s="33"/>
      <c r="Y2584" s="33"/>
      <c r="Z2584" s="33"/>
      <c r="AA2584" s="33"/>
      <c r="AB2584" s="31">
        <v>15</v>
      </c>
      <c r="AC2584" s="67">
        <v>53</v>
      </c>
      <c r="AD2584" s="67">
        <v>6</v>
      </c>
      <c r="AE2584" s="67">
        <v>15</v>
      </c>
      <c r="AF2584" s="33"/>
      <c r="AG2584" s="33"/>
      <c r="AH2584" s="33"/>
      <c r="AI2584" s="33"/>
      <c r="AJ2584" s="33" t="s">
        <v>474</v>
      </c>
      <c r="AK2584" s="33" t="s">
        <v>474</v>
      </c>
      <c r="AL2584" s="33" t="s">
        <v>474</v>
      </c>
      <c r="AM2584" s="33" t="s">
        <v>474</v>
      </c>
      <c r="AN2584" s="33" t="s">
        <v>474</v>
      </c>
      <c r="AO2584" s="33" t="s">
        <v>474</v>
      </c>
      <c r="AP2584" s="33" t="s">
        <v>474</v>
      </c>
      <c r="AQ2584" s="33" t="s">
        <v>474</v>
      </c>
      <c r="AR2584" s="33" t="s">
        <v>474</v>
      </c>
      <c r="AS2584" s="33" t="s">
        <v>474</v>
      </c>
      <c r="AT2584" s="33" t="s">
        <v>474</v>
      </c>
      <c r="AU2584" s="33" t="s">
        <v>474</v>
      </c>
      <c r="AV2584" s="33" t="s">
        <v>474</v>
      </c>
      <c r="AW2584" s="22" t="s">
        <v>492</v>
      </c>
      <c r="AX2584" s="31"/>
    </row>
    <row r="2585" s="5" customFormat="1" customHeight="1" spans="1:50">
      <c r="A2585" s="22"/>
      <c r="B2585" s="22" t="s">
        <v>972</v>
      </c>
      <c r="C2585" s="22" t="s">
        <v>813</v>
      </c>
      <c r="D2585" s="31" t="s">
        <v>45</v>
      </c>
      <c r="E2585" s="22" t="s">
        <v>406</v>
      </c>
      <c r="F2585" s="22">
        <f t="shared" si="354"/>
        <v>1</v>
      </c>
      <c r="G2585" s="22"/>
      <c r="H2585" s="22">
        <v>1</v>
      </c>
      <c r="I2585" s="22"/>
      <c r="J2585" s="33"/>
      <c r="K2585" s="45">
        <f t="shared" si="355"/>
        <v>10.1</v>
      </c>
      <c r="L2585" s="45">
        <f t="shared" si="349"/>
        <v>10.1</v>
      </c>
      <c r="M2585" s="46">
        <f t="shared" si="350"/>
        <v>10.1</v>
      </c>
      <c r="N2585" s="46">
        <f t="shared" si="351"/>
        <v>0</v>
      </c>
      <c r="O2585" s="46">
        <f t="shared" si="352"/>
        <v>0</v>
      </c>
      <c r="P2585" s="46"/>
      <c r="Q2585" s="46"/>
      <c r="R2585" s="46">
        <f t="shared" si="353"/>
        <v>10.1</v>
      </c>
      <c r="S2585" s="46">
        <v>10.1</v>
      </c>
      <c r="T2585" s="46"/>
      <c r="U2585" s="46">
        <f t="shared" si="356"/>
        <v>0</v>
      </c>
      <c r="V2585" s="46"/>
      <c r="W2585" s="46"/>
      <c r="X2585" s="33"/>
      <c r="Y2585" s="33"/>
      <c r="Z2585" s="33"/>
      <c r="AA2585" s="33"/>
      <c r="AB2585" s="31">
        <v>32</v>
      </c>
      <c r="AC2585" s="67">
        <v>116</v>
      </c>
      <c r="AD2585" s="67">
        <v>5</v>
      </c>
      <c r="AE2585" s="67">
        <v>18</v>
      </c>
      <c r="AF2585" s="33"/>
      <c r="AG2585" s="33"/>
      <c r="AH2585" s="33"/>
      <c r="AI2585" s="33"/>
      <c r="AJ2585" s="33" t="s">
        <v>474</v>
      </c>
      <c r="AK2585" s="33" t="s">
        <v>474</v>
      </c>
      <c r="AL2585" s="33" t="s">
        <v>474</v>
      </c>
      <c r="AM2585" s="33" t="s">
        <v>474</v>
      </c>
      <c r="AN2585" s="33" t="s">
        <v>474</v>
      </c>
      <c r="AO2585" s="33" t="s">
        <v>474</v>
      </c>
      <c r="AP2585" s="33" t="s">
        <v>474</v>
      </c>
      <c r="AQ2585" s="33" t="s">
        <v>474</v>
      </c>
      <c r="AR2585" s="33" t="s">
        <v>474</v>
      </c>
      <c r="AS2585" s="33" t="s">
        <v>474</v>
      </c>
      <c r="AT2585" s="33" t="s">
        <v>474</v>
      </c>
      <c r="AU2585" s="33" t="s">
        <v>474</v>
      </c>
      <c r="AV2585" s="33" t="s">
        <v>474</v>
      </c>
      <c r="AW2585" s="22" t="s">
        <v>492</v>
      </c>
      <c r="AX2585" s="31"/>
    </row>
    <row r="2586" s="5" customFormat="1" customHeight="1" spans="1:50">
      <c r="A2586" s="22"/>
      <c r="B2586" s="22" t="s">
        <v>972</v>
      </c>
      <c r="C2586" s="22" t="s">
        <v>722</v>
      </c>
      <c r="D2586" s="31" t="s">
        <v>45</v>
      </c>
      <c r="E2586" s="22" t="s">
        <v>406</v>
      </c>
      <c r="F2586" s="22">
        <f t="shared" si="354"/>
        <v>2</v>
      </c>
      <c r="G2586" s="22"/>
      <c r="H2586" s="22">
        <v>2</v>
      </c>
      <c r="I2586" s="22"/>
      <c r="J2586" s="33"/>
      <c r="K2586" s="45">
        <f t="shared" si="355"/>
        <v>10.63</v>
      </c>
      <c r="L2586" s="45">
        <f t="shared" si="349"/>
        <v>21.26</v>
      </c>
      <c r="M2586" s="46">
        <f t="shared" si="350"/>
        <v>21.26</v>
      </c>
      <c r="N2586" s="46">
        <f t="shared" si="351"/>
        <v>0</v>
      </c>
      <c r="O2586" s="46">
        <f t="shared" si="352"/>
        <v>0</v>
      </c>
      <c r="P2586" s="46"/>
      <c r="Q2586" s="46"/>
      <c r="R2586" s="46">
        <f t="shared" si="353"/>
        <v>21.26</v>
      </c>
      <c r="S2586" s="46">
        <v>21.26</v>
      </c>
      <c r="T2586" s="46"/>
      <c r="U2586" s="46">
        <f t="shared" si="356"/>
        <v>0</v>
      </c>
      <c r="V2586" s="46"/>
      <c r="W2586" s="46"/>
      <c r="X2586" s="33"/>
      <c r="Y2586" s="33"/>
      <c r="Z2586" s="33"/>
      <c r="AA2586" s="33"/>
      <c r="AB2586" s="33">
        <v>34</v>
      </c>
      <c r="AC2586" s="33">
        <v>133</v>
      </c>
      <c r="AD2586" s="33">
        <v>7</v>
      </c>
      <c r="AE2586" s="33">
        <v>12</v>
      </c>
      <c r="AF2586" s="33"/>
      <c r="AG2586" s="33"/>
      <c r="AH2586" s="33"/>
      <c r="AI2586" s="33"/>
      <c r="AJ2586" s="33" t="s">
        <v>474</v>
      </c>
      <c r="AK2586" s="33" t="s">
        <v>474</v>
      </c>
      <c r="AL2586" s="33" t="s">
        <v>474</v>
      </c>
      <c r="AM2586" s="33" t="s">
        <v>474</v>
      </c>
      <c r="AN2586" s="33" t="s">
        <v>474</v>
      </c>
      <c r="AO2586" s="33" t="s">
        <v>474</v>
      </c>
      <c r="AP2586" s="33" t="s">
        <v>474</v>
      </c>
      <c r="AQ2586" s="33" t="s">
        <v>474</v>
      </c>
      <c r="AR2586" s="33" t="s">
        <v>474</v>
      </c>
      <c r="AS2586" s="33" t="s">
        <v>474</v>
      </c>
      <c r="AT2586" s="33" t="s">
        <v>474</v>
      </c>
      <c r="AU2586" s="33" t="s">
        <v>474</v>
      </c>
      <c r="AV2586" s="33" t="s">
        <v>474</v>
      </c>
      <c r="AW2586" s="22" t="s">
        <v>492</v>
      </c>
      <c r="AX2586" s="31"/>
    </row>
    <row r="2587" s="5" customFormat="1" customHeight="1" spans="1:50">
      <c r="A2587" s="22"/>
      <c r="B2587" s="22" t="s">
        <v>972</v>
      </c>
      <c r="C2587" s="22" t="s">
        <v>979</v>
      </c>
      <c r="D2587" s="31" t="s">
        <v>45</v>
      </c>
      <c r="E2587" s="22" t="s">
        <v>406</v>
      </c>
      <c r="F2587" s="22">
        <f t="shared" si="354"/>
        <v>1</v>
      </c>
      <c r="G2587" s="22"/>
      <c r="H2587" s="22">
        <v>1</v>
      </c>
      <c r="I2587" s="22"/>
      <c r="J2587" s="33"/>
      <c r="K2587" s="45">
        <f t="shared" si="355"/>
        <v>12.31</v>
      </c>
      <c r="L2587" s="45">
        <f t="shared" si="349"/>
        <v>12.31</v>
      </c>
      <c r="M2587" s="46">
        <f t="shared" si="350"/>
        <v>12.31</v>
      </c>
      <c r="N2587" s="46">
        <f t="shared" si="351"/>
        <v>0</v>
      </c>
      <c r="O2587" s="46">
        <f t="shared" si="352"/>
        <v>0</v>
      </c>
      <c r="P2587" s="46"/>
      <c r="Q2587" s="46"/>
      <c r="R2587" s="46">
        <f t="shared" si="353"/>
        <v>12.31</v>
      </c>
      <c r="S2587" s="46">
        <v>12.31</v>
      </c>
      <c r="T2587" s="46"/>
      <c r="U2587" s="46">
        <f t="shared" si="356"/>
        <v>0</v>
      </c>
      <c r="V2587" s="46"/>
      <c r="W2587" s="46"/>
      <c r="X2587" s="33"/>
      <c r="Y2587" s="33"/>
      <c r="Z2587" s="33"/>
      <c r="AA2587" s="33"/>
      <c r="AB2587" s="31">
        <v>26</v>
      </c>
      <c r="AC2587" s="67">
        <v>71</v>
      </c>
      <c r="AD2587" s="67">
        <v>5</v>
      </c>
      <c r="AE2587" s="67">
        <v>14</v>
      </c>
      <c r="AF2587" s="33"/>
      <c r="AG2587" s="33"/>
      <c r="AH2587" s="33"/>
      <c r="AI2587" s="33"/>
      <c r="AJ2587" s="33" t="s">
        <v>474</v>
      </c>
      <c r="AK2587" s="33" t="s">
        <v>474</v>
      </c>
      <c r="AL2587" s="33" t="s">
        <v>474</v>
      </c>
      <c r="AM2587" s="33" t="s">
        <v>474</v>
      </c>
      <c r="AN2587" s="33" t="s">
        <v>474</v>
      </c>
      <c r="AO2587" s="33" t="s">
        <v>474</v>
      </c>
      <c r="AP2587" s="33" t="s">
        <v>474</v>
      </c>
      <c r="AQ2587" s="33" t="s">
        <v>474</v>
      </c>
      <c r="AR2587" s="33" t="s">
        <v>474</v>
      </c>
      <c r="AS2587" s="33" t="s">
        <v>474</v>
      </c>
      <c r="AT2587" s="33" t="s">
        <v>474</v>
      </c>
      <c r="AU2587" s="33" t="s">
        <v>474</v>
      </c>
      <c r="AV2587" s="33" t="s">
        <v>474</v>
      </c>
      <c r="AW2587" s="22" t="s">
        <v>492</v>
      </c>
      <c r="AX2587" s="31"/>
    </row>
    <row r="2588" s="5" customFormat="1" customHeight="1" spans="1:50">
      <c r="A2588" s="22"/>
      <c r="B2588" s="22" t="s">
        <v>972</v>
      </c>
      <c r="C2588" s="22" t="s">
        <v>567</v>
      </c>
      <c r="D2588" s="31" t="s">
        <v>45</v>
      </c>
      <c r="E2588" s="22" t="s">
        <v>406</v>
      </c>
      <c r="F2588" s="22">
        <f t="shared" si="354"/>
        <v>1</v>
      </c>
      <c r="G2588" s="22"/>
      <c r="H2588" s="22">
        <v>1</v>
      </c>
      <c r="I2588" s="22"/>
      <c r="J2588" s="33"/>
      <c r="K2588" s="45">
        <f t="shared" si="355"/>
        <v>7.84</v>
      </c>
      <c r="L2588" s="45">
        <f t="shared" si="349"/>
        <v>7.84</v>
      </c>
      <c r="M2588" s="46">
        <f t="shared" si="350"/>
        <v>7.84</v>
      </c>
      <c r="N2588" s="46">
        <f t="shared" si="351"/>
        <v>0</v>
      </c>
      <c r="O2588" s="46">
        <f t="shared" si="352"/>
        <v>0</v>
      </c>
      <c r="P2588" s="46"/>
      <c r="Q2588" s="46"/>
      <c r="R2588" s="46">
        <f t="shared" si="353"/>
        <v>7.84</v>
      </c>
      <c r="S2588" s="46">
        <v>7.84</v>
      </c>
      <c r="T2588" s="46"/>
      <c r="U2588" s="46">
        <f t="shared" si="356"/>
        <v>0</v>
      </c>
      <c r="V2588" s="46"/>
      <c r="W2588" s="46"/>
      <c r="X2588" s="33"/>
      <c r="Y2588" s="33"/>
      <c r="Z2588" s="33"/>
      <c r="AA2588" s="33"/>
      <c r="AB2588" s="31">
        <v>18</v>
      </c>
      <c r="AC2588" s="67">
        <v>74</v>
      </c>
      <c r="AD2588" s="67">
        <v>3</v>
      </c>
      <c r="AE2588" s="67">
        <v>9</v>
      </c>
      <c r="AF2588" s="33"/>
      <c r="AG2588" s="33"/>
      <c r="AH2588" s="33"/>
      <c r="AI2588" s="33"/>
      <c r="AJ2588" s="33" t="s">
        <v>474</v>
      </c>
      <c r="AK2588" s="33" t="s">
        <v>474</v>
      </c>
      <c r="AL2588" s="33" t="s">
        <v>474</v>
      </c>
      <c r="AM2588" s="33" t="s">
        <v>474</v>
      </c>
      <c r="AN2588" s="33" t="s">
        <v>474</v>
      </c>
      <c r="AO2588" s="33" t="s">
        <v>474</v>
      </c>
      <c r="AP2588" s="33" t="s">
        <v>474</v>
      </c>
      <c r="AQ2588" s="33" t="s">
        <v>474</v>
      </c>
      <c r="AR2588" s="33" t="s">
        <v>474</v>
      </c>
      <c r="AS2588" s="33" t="s">
        <v>474</v>
      </c>
      <c r="AT2588" s="33" t="s">
        <v>474</v>
      </c>
      <c r="AU2588" s="33" t="s">
        <v>474</v>
      </c>
      <c r="AV2588" s="33" t="s">
        <v>474</v>
      </c>
      <c r="AW2588" s="22" t="s">
        <v>492</v>
      </c>
      <c r="AX2588" s="31"/>
    </row>
    <row r="2589" s="5" customFormat="1" customHeight="1" spans="1:50">
      <c r="A2589" s="22"/>
      <c r="B2589" s="22" t="s">
        <v>972</v>
      </c>
      <c r="C2589" s="22" t="s">
        <v>569</v>
      </c>
      <c r="D2589" s="31" t="s">
        <v>45</v>
      </c>
      <c r="E2589" s="22" t="s">
        <v>406</v>
      </c>
      <c r="F2589" s="22">
        <f t="shared" si="354"/>
        <v>3</v>
      </c>
      <c r="G2589" s="22"/>
      <c r="H2589" s="22">
        <v>3</v>
      </c>
      <c r="I2589" s="22"/>
      <c r="J2589" s="33"/>
      <c r="K2589" s="45">
        <f t="shared" si="355"/>
        <v>18.43</v>
      </c>
      <c r="L2589" s="45">
        <f t="shared" si="349"/>
        <v>55.29</v>
      </c>
      <c r="M2589" s="46">
        <f t="shared" si="350"/>
        <v>55.29</v>
      </c>
      <c r="N2589" s="46">
        <f t="shared" si="351"/>
        <v>0</v>
      </c>
      <c r="O2589" s="46">
        <f t="shared" si="352"/>
        <v>0</v>
      </c>
      <c r="P2589" s="46"/>
      <c r="Q2589" s="46"/>
      <c r="R2589" s="46">
        <f t="shared" si="353"/>
        <v>55.29</v>
      </c>
      <c r="S2589" s="46">
        <v>55.29</v>
      </c>
      <c r="T2589" s="46"/>
      <c r="U2589" s="46">
        <f t="shared" si="356"/>
        <v>0</v>
      </c>
      <c r="V2589" s="46"/>
      <c r="W2589" s="46"/>
      <c r="X2589" s="33"/>
      <c r="Y2589" s="33"/>
      <c r="Z2589" s="33"/>
      <c r="AA2589" s="33"/>
      <c r="AB2589" s="33">
        <v>178</v>
      </c>
      <c r="AC2589" s="33">
        <v>966</v>
      </c>
      <c r="AD2589" s="33">
        <v>45</v>
      </c>
      <c r="AE2589" s="33">
        <v>147</v>
      </c>
      <c r="AF2589" s="33"/>
      <c r="AG2589" s="33"/>
      <c r="AH2589" s="33"/>
      <c r="AI2589" s="33"/>
      <c r="AJ2589" s="33" t="s">
        <v>474</v>
      </c>
      <c r="AK2589" s="33" t="s">
        <v>474</v>
      </c>
      <c r="AL2589" s="33" t="s">
        <v>474</v>
      </c>
      <c r="AM2589" s="33" t="s">
        <v>474</v>
      </c>
      <c r="AN2589" s="33" t="s">
        <v>474</v>
      </c>
      <c r="AO2589" s="33" t="s">
        <v>474</v>
      </c>
      <c r="AP2589" s="33" t="s">
        <v>474</v>
      </c>
      <c r="AQ2589" s="33" t="s">
        <v>474</v>
      </c>
      <c r="AR2589" s="33" t="s">
        <v>474</v>
      </c>
      <c r="AS2589" s="33" t="s">
        <v>474</v>
      </c>
      <c r="AT2589" s="33" t="s">
        <v>474</v>
      </c>
      <c r="AU2589" s="33" t="s">
        <v>474</v>
      </c>
      <c r="AV2589" s="33" t="s">
        <v>474</v>
      </c>
      <c r="AW2589" s="22" t="s">
        <v>492</v>
      </c>
      <c r="AX2589" s="31"/>
    </row>
    <row r="2590" s="5" customFormat="1" customHeight="1" spans="1:50">
      <c r="A2590" s="22"/>
      <c r="B2590" s="22" t="s">
        <v>972</v>
      </c>
      <c r="C2590" s="22" t="s">
        <v>361</v>
      </c>
      <c r="D2590" s="31" t="s">
        <v>45</v>
      </c>
      <c r="E2590" s="22" t="s">
        <v>406</v>
      </c>
      <c r="F2590" s="22">
        <f t="shared" si="354"/>
        <v>1</v>
      </c>
      <c r="G2590" s="22"/>
      <c r="H2590" s="22">
        <v>1</v>
      </c>
      <c r="I2590" s="22"/>
      <c r="J2590" s="33"/>
      <c r="K2590" s="45">
        <f t="shared" si="355"/>
        <v>15.34</v>
      </c>
      <c r="L2590" s="45">
        <f t="shared" si="349"/>
        <v>15.34</v>
      </c>
      <c r="M2590" s="46">
        <f t="shared" si="350"/>
        <v>15.34</v>
      </c>
      <c r="N2590" s="46">
        <f t="shared" si="351"/>
        <v>0</v>
      </c>
      <c r="O2590" s="46">
        <f t="shared" si="352"/>
        <v>0</v>
      </c>
      <c r="P2590" s="46"/>
      <c r="Q2590" s="46"/>
      <c r="R2590" s="46">
        <f t="shared" si="353"/>
        <v>15.34</v>
      </c>
      <c r="S2590" s="46">
        <v>15.34</v>
      </c>
      <c r="T2590" s="46"/>
      <c r="U2590" s="46">
        <f t="shared" si="356"/>
        <v>0</v>
      </c>
      <c r="V2590" s="46"/>
      <c r="W2590" s="46"/>
      <c r="X2590" s="33"/>
      <c r="Y2590" s="33"/>
      <c r="Z2590" s="33"/>
      <c r="AA2590" s="33"/>
      <c r="AB2590" s="33">
        <v>170</v>
      </c>
      <c r="AC2590" s="67">
        <v>520</v>
      </c>
      <c r="AD2590" s="67">
        <v>39</v>
      </c>
      <c r="AE2590" s="67">
        <v>118</v>
      </c>
      <c r="AF2590" s="33"/>
      <c r="AG2590" s="33"/>
      <c r="AH2590" s="33"/>
      <c r="AI2590" s="33"/>
      <c r="AJ2590" s="33" t="s">
        <v>474</v>
      </c>
      <c r="AK2590" s="33" t="s">
        <v>474</v>
      </c>
      <c r="AL2590" s="33" t="s">
        <v>474</v>
      </c>
      <c r="AM2590" s="33" t="s">
        <v>474</v>
      </c>
      <c r="AN2590" s="33" t="s">
        <v>474</v>
      </c>
      <c r="AO2590" s="33" t="s">
        <v>474</v>
      </c>
      <c r="AP2590" s="33" t="s">
        <v>474</v>
      </c>
      <c r="AQ2590" s="33" t="s">
        <v>474</v>
      </c>
      <c r="AR2590" s="33" t="s">
        <v>474</v>
      </c>
      <c r="AS2590" s="33" t="s">
        <v>474</v>
      </c>
      <c r="AT2590" s="33" t="s">
        <v>474</v>
      </c>
      <c r="AU2590" s="33" t="s">
        <v>474</v>
      </c>
      <c r="AV2590" s="33" t="s">
        <v>474</v>
      </c>
      <c r="AW2590" s="22" t="s">
        <v>492</v>
      </c>
      <c r="AX2590" s="31"/>
    </row>
    <row r="2591" s="5" customFormat="1" customHeight="1" spans="1:50">
      <c r="A2591" s="22"/>
      <c r="B2591" s="22" t="s">
        <v>972</v>
      </c>
      <c r="C2591" s="22" t="s">
        <v>190</v>
      </c>
      <c r="D2591" s="31" t="s">
        <v>45</v>
      </c>
      <c r="E2591" s="22" t="s">
        <v>406</v>
      </c>
      <c r="F2591" s="22">
        <f t="shared" si="354"/>
        <v>1</v>
      </c>
      <c r="G2591" s="22"/>
      <c r="H2591" s="22">
        <v>1</v>
      </c>
      <c r="I2591" s="22"/>
      <c r="J2591" s="33"/>
      <c r="K2591" s="45">
        <f t="shared" si="355"/>
        <v>8.49</v>
      </c>
      <c r="L2591" s="45">
        <f t="shared" si="349"/>
        <v>8.49</v>
      </c>
      <c r="M2591" s="46">
        <f t="shared" si="350"/>
        <v>8.49</v>
      </c>
      <c r="N2591" s="46">
        <f t="shared" si="351"/>
        <v>0</v>
      </c>
      <c r="O2591" s="46">
        <f t="shared" si="352"/>
        <v>0</v>
      </c>
      <c r="P2591" s="46"/>
      <c r="Q2591" s="46"/>
      <c r="R2591" s="46">
        <f t="shared" si="353"/>
        <v>8.49</v>
      </c>
      <c r="S2591" s="46">
        <v>8.49</v>
      </c>
      <c r="T2591" s="46"/>
      <c r="U2591" s="46">
        <f t="shared" si="356"/>
        <v>0</v>
      </c>
      <c r="V2591" s="46"/>
      <c r="W2591" s="46"/>
      <c r="X2591" s="33"/>
      <c r="Y2591" s="33"/>
      <c r="Z2591" s="33"/>
      <c r="AA2591" s="33"/>
      <c r="AB2591" s="33">
        <v>76</v>
      </c>
      <c r="AC2591" s="67">
        <v>240</v>
      </c>
      <c r="AD2591" s="67">
        <v>7</v>
      </c>
      <c r="AE2591" s="67">
        <v>22</v>
      </c>
      <c r="AF2591" s="33"/>
      <c r="AG2591" s="33"/>
      <c r="AH2591" s="33"/>
      <c r="AI2591" s="33"/>
      <c r="AJ2591" s="33" t="s">
        <v>474</v>
      </c>
      <c r="AK2591" s="33" t="s">
        <v>474</v>
      </c>
      <c r="AL2591" s="33" t="s">
        <v>474</v>
      </c>
      <c r="AM2591" s="33" t="s">
        <v>474</v>
      </c>
      <c r="AN2591" s="33" t="s">
        <v>474</v>
      </c>
      <c r="AO2591" s="33" t="s">
        <v>474</v>
      </c>
      <c r="AP2591" s="33" t="s">
        <v>474</v>
      </c>
      <c r="AQ2591" s="33" t="s">
        <v>474</v>
      </c>
      <c r="AR2591" s="33" t="s">
        <v>474</v>
      </c>
      <c r="AS2591" s="33" t="s">
        <v>474</v>
      </c>
      <c r="AT2591" s="33" t="s">
        <v>474</v>
      </c>
      <c r="AU2591" s="33" t="s">
        <v>474</v>
      </c>
      <c r="AV2591" s="33" t="s">
        <v>474</v>
      </c>
      <c r="AW2591" s="22" t="s">
        <v>492</v>
      </c>
      <c r="AX2591" s="31"/>
    </row>
    <row r="2592" s="5" customFormat="1" customHeight="1" spans="1:50">
      <c r="A2592" s="22"/>
      <c r="B2592" s="22" t="s">
        <v>972</v>
      </c>
      <c r="C2592" s="22" t="s">
        <v>980</v>
      </c>
      <c r="D2592" s="31" t="s">
        <v>45</v>
      </c>
      <c r="E2592" s="22" t="s">
        <v>406</v>
      </c>
      <c r="F2592" s="22">
        <f t="shared" si="354"/>
        <v>3</v>
      </c>
      <c r="G2592" s="22"/>
      <c r="H2592" s="22">
        <v>3</v>
      </c>
      <c r="I2592" s="22"/>
      <c r="J2592" s="33"/>
      <c r="K2592" s="45">
        <f t="shared" si="355"/>
        <v>18.8033333333333</v>
      </c>
      <c r="L2592" s="45">
        <f t="shared" si="349"/>
        <v>56.41</v>
      </c>
      <c r="M2592" s="46">
        <f t="shared" si="350"/>
        <v>56.41</v>
      </c>
      <c r="N2592" s="46">
        <f t="shared" si="351"/>
        <v>0</v>
      </c>
      <c r="O2592" s="46">
        <f t="shared" si="352"/>
        <v>0</v>
      </c>
      <c r="P2592" s="46"/>
      <c r="Q2592" s="46"/>
      <c r="R2592" s="46">
        <f t="shared" si="353"/>
        <v>56.41</v>
      </c>
      <c r="S2592" s="46">
        <v>56.41</v>
      </c>
      <c r="T2592" s="46"/>
      <c r="U2592" s="46">
        <f t="shared" si="356"/>
        <v>0</v>
      </c>
      <c r="V2592" s="46"/>
      <c r="W2592" s="46"/>
      <c r="X2592" s="33"/>
      <c r="Y2592" s="33"/>
      <c r="Z2592" s="33"/>
      <c r="AA2592" s="33"/>
      <c r="AB2592" s="33">
        <v>220</v>
      </c>
      <c r="AC2592" s="33">
        <v>659</v>
      </c>
      <c r="AD2592" s="33">
        <v>51</v>
      </c>
      <c r="AE2592" s="33">
        <v>156</v>
      </c>
      <c r="AF2592" s="33"/>
      <c r="AG2592" s="33"/>
      <c r="AH2592" s="33"/>
      <c r="AI2592" s="33"/>
      <c r="AJ2592" s="33" t="s">
        <v>474</v>
      </c>
      <c r="AK2592" s="33" t="s">
        <v>474</v>
      </c>
      <c r="AL2592" s="33" t="s">
        <v>474</v>
      </c>
      <c r="AM2592" s="33" t="s">
        <v>474</v>
      </c>
      <c r="AN2592" s="33" t="s">
        <v>474</v>
      </c>
      <c r="AO2592" s="33" t="s">
        <v>474</v>
      </c>
      <c r="AP2592" s="33" t="s">
        <v>474</v>
      </c>
      <c r="AQ2592" s="33" t="s">
        <v>474</v>
      </c>
      <c r="AR2592" s="33" t="s">
        <v>474</v>
      </c>
      <c r="AS2592" s="33" t="s">
        <v>474</v>
      </c>
      <c r="AT2592" s="33" t="s">
        <v>474</v>
      </c>
      <c r="AU2592" s="33" t="s">
        <v>474</v>
      </c>
      <c r="AV2592" s="33" t="s">
        <v>474</v>
      </c>
      <c r="AW2592" s="22" t="s">
        <v>492</v>
      </c>
      <c r="AX2592" s="31"/>
    </row>
    <row r="2593" s="5" customFormat="1" customHeight="1" spans="1:50">
      <c r="A2593" s="22"/>
      <c r="B2593" s="22" t="s">
        <v>972</v>
      </c>
      <c r="C2593" s="22" t="s">
        <v>756</v>
      </c>
      <c r="D2593" s="31" t="s">
        <v>45</v>
      </c>
      <c r="E2593" s="22" t="s">
        <v>406</v>
      </c>
      <c r="F2593" s="22">
        <f t="shared" si="354"/>
        <v>1</v>
      </c>
      <c r="G2593" s="22"/>
      <c r="H2593" s="22">
        <v>1</v>
      </c>
      <c r="I2593" s="22"/>
      <c r="J2593" s="33"/>
      <c r="K2593" s="45">
        <f t="shared" si="355"/>
        <v>19.75</v>
      </c>
      <c r="L2593" s="45">
        <f t="shared" si="349"/>
        <v>19.75</v>
      </c>
      <c r="M2593" s="46">
        <f t="shared" si="350"/>
        <v>19.75</v>
      </c>
      <c r="N2593" s="46">
        <f t="shared" si="351"/>
        <v>0</v>
      </c>
      <c r="O2593" s="46">
        <f t="shared" si="352"/>
        <v>0</v>
      </c>
      <c r="P2593" s="46"/>
      <c r="Q2593" s="46"/>
      <c r="R2593" s="46">
        <f t="shared" si="353"/>
        <v>19.75</v>
      </c>
      <c r="S2593" s="46">
        <v>19.75</v>
      </c>
      <c r="T2593" s="46"/>
      <c r="U2593" s="46">
        <f t="shared" si="356"/>
        <v>0</v>
      </c>
      <c r="V2593" s="46"/>
      <c r="W2593" s="46"/>
      <c r="X2593" s="33"/>
      <c r="Y2593" s="33"/>
      <c r="Z2593" s="33"/>
      <c r="AA2593" s="33"/>
      <c r="AB2593" s="67">
        <v>110</v>
      </c>
      <c r="AC2593" s="67">
        <v>8</v>
      </c>
      <c r="AD2593" s="67">
        <v>25</v>
      </c>
      <c r="AE2593" s="67">
        <v>19.75</v>
      </c>
      <c r="AF2593" s="33"/>
      <c r="AG2593" s="33"/>
      <c r="AH2593" s="33"/>
      <c r="AI2593" s="33"/>
      <c r="AJ2593" s="33" t="s">
        <v>474</v>
      </c>
      <c r="AK2593" s="33" t="s">
        <v>474</v>
      </c>
      <c r="AL2593" s="33" t="s">
        <v>474</v>
      </c>
      <c r="AM2593" s="33" t="s">
        <v>474</v>
      </c>
      <c r="AN2593" s="33" t="s">
        <v>474</v>
      </c>
      <c r="AO2593" s="33" t="s">
        <v>474</v>
      </c>
      <c r="AP2593" s="33" t="s">
        <v>474</v>
      </c>
      <c r="AQ2593" s="33" t="s">
        <v>474</v>
      </c>
      <c r="AR2593" s="33" t="s">
        <v>474</v>
      </c>
      <c r="AS2593" s="33" t="s">
        <v>474</v>
      </c>
      <c r="AT2593" s="33" t="s">
        <v>474</v>
      </c>
      <c r="AU2593" s="33" t="s">
        <v>474</v>
      </c>
      <c r="AV2593" s="33" t="s">
        <v>474</v>
      </c>
      <c r="AW2593" s="22" t="s">
        <v>492</v>
      </c>
      <c r="AX2593" s="31"/>
    </row>
    <row r="2594" s="5" customFormat="1" customHeight="1" spans="1:50">
      <c r="A2594" s="22"/>
      <c r="B2594" s="22" t="s">
        <v>972</v>
      </c>
      <c r="C2594" s="22" t="s">
        <v>753</v>
      </c>
      <c r="D2594" s="31" t="s">
        <v>45</v>
      </c>
      <c r="E2594" s="22" t="s">
        <v>406</v>
      </c>
      <c r="F2594" s="22">
        <f t="shared" si="354"/>
        <v>1</v>
      </c>
      <c r="G2594" s="22"/>
      <c r="H2594" s="22">
        <v>1</v>
      </c>
      <c r="I2594" s="22"/>
      <c r="J2594" s="33"/>
      <c r="K2594" s="45">
        <f t="shared" si="355"/>
        <v>17.61</v>
      </c>
      <c r="L2594" s="45">
        <f t="shared" si="349"/>
        <v>17.61</v>
      </c>
      <c r="M2594" s="46">
        <f t="shared" si="350"/>
        <v>17.61</v>
      </c>
      <c r="N2594" s="46">
        <f t="shared" si="351"/>
        <v>0</v>
      </c>
      <c r="O2594" s="46">
        <f t="shared" si="352"/>
        <v>0</v>
      </c>
      <c r="P2594" s="46"/>
      <c r="Q2594" s="46"/>
      <c r="R2594" s="46">
        <f t="shared" si="353"/>
        <v>17.61</v>
      </c>
      <c r="S2594" s="46">
        <v>17.61</v>
      </c>
      <c r="T2594" s="46"/>
      <c r="U2594" s="46">
        <f t="shared" si="356"/>
        <v>0</v>
      </c>
      <c r="V2594" s="46"/>
      <c r="W2594" s="46"/>
      <c r="X2594" s="33"/>
      <c r="Y2594" s="33"/>
      <c r="Z2594" s="33"/>
      <c r="AA2594" s="33"/>
      <c r="AB2594" s="67">
        <v>158</v>
      </c>
      <c r="AC2594" s="67">
        <v>11</v>
      </c>
      <c r="AD2594" s="67">
        <v>36</v>
      </c>
      <c r="AE2594" s="67">
        <v>17.61</v>
      </c>
      <c r="AF2594" s="33"/>
      <c r="AG2594" s="33"/>
      <c r="AH2594" s="33"/>
      <c r="AI2594" s="33"/>
      <c r="AJ2594" s="33" t="s">
        <v>474</v>
      </c>
      <c r="AK2594" s="33" t="s">
        <v>474</v>
      </c>
      <c r="AL2594" s="33" t="s">
        <v>474</v>
      </c>
      <c r="AM2594" s="33" t="s">
        <v>474</v>
      </c>
      <c r="AN2594" s="33" t="s">
        <v>474</v>
      </c>
      <c r="AO2594" s="33" t="s">
        <v>474</v>
      </c>
      <c r="AP2594" s="33" t="s">
        <v>474</v>
      </c>
      <c r="AQ2594" s="33" t="s">
        <v>474</v>
      </c>
      <c r="AR2594" s="33" t="s">
        <v>474</v>
      </c>
      <c r="AS2594" s="33" t="s">
        <v>474</v>
      </c>
      <c r="AT2594" s="33" t="s">
        <v>474</v>
      </c>
      <c r="AU2594" s="33" t="s">
        <v>474</v>
      </c>
      <c r="AV2594" s="33" t="s">
        <v>474</v>
      </c>
      <c r="AW2594" s="22" t="s">
        <v>492</v>
      </c>
      <c r="AX2594" s="31"/>
    </row>
    <row r="2595" s="5" customFormat="1" customHeight="1" spans="1:50">
      <c r="A2595" s="22"/>
      <c r="B2595" s="22" t="s">
        <v>972</v>
      </c>
      <c r="C2595" s="22" t="s">
        <v>857</v>
      </c>
      <c r="D2595" s="31" t="s">
        <v>45</v>
      </c>
      <c r="E2595" s="22" t="s">
        <v>406</v>
      </c>
      <c r="F2595" s="22">
        <f t="shared" si="354"/>
        <v>1</v>
      </c>
      <c r="G2595" s="22"/>
      <c r="H2595" s="22">
        <v>1</v>
      </c>
      <c r="I2595" s="22"/>
      <c r="J2595" s="33"/>
      <c r="K2595" s="45">
        <f t="shared" si="355"/>
        <v>39.84</v>
      </c>
      <c r="L2595" s="45">
        <f t="shared" si="349"/>
        <v>39.84</v>
      </c>
      <c r="M2595" s="46">
        <f t="shared" si="350"/>
        <v>39.84</v>
      </c>
      <c r="N2595" s="46">
        <f t="shared" si="351"/>
        <v>0</v>
      </c>
      <c r="O2595" s="46">
        <f t="shared" si="352"/>
        <v>0</v>
      </c>
      <c r="P2595" s="46"/>
      <c r="Q2595" s="46"/>
      <c r="R2595" s="46">
        <f t="shared" si="353"/>
        <v>39.84</v>
      </c>
      <c r="S2595" s="46">
        <v>39.84</v>
      </c>
      <c r="T2595" s="46"/>
      <c r="U2595" s="46">
        <f t="shared" si="356"/>
        <v>0</v>
      </c>
      <c r="V2595" s="46"/>
      <c r="W2595" s="46"/>
      <c r="X2595" s="33"/>
      <c r="Y2595" s="33"/>
      <c r="Z2595" s="33"/>
      <c r="AA2595" s="33"/>
      <c r="AB2595" s="67">
        <v>245</v>
      </c>
      <c r="AC2595" s="67">
        <v>9</v>
      </c>
      <c r="AD2595" s="67">
        <v>37</v>
      </c>
      <c r="AE2595" s="67">
        <v>39.84</v>
      </c>
      <c r="AF2595" s="33"/>
      <c r="AG2595" s="33"/>
      <c r="AH2595" s="33"/>
      <c r="AI2595" s="33"/>
      <c r="AJ2595" s="33" t="s">
        <v>474</v>
      </c>
      <c r="AK2595" s="33" t="s">
        <v>474</v>
      </c>
      <c r="AL2595" s="33" t="s">
        <v>474</v>
      </c>
      <c r="AM2595" s="33" t="s">
        <v>474</v>
      </c>
      <c r="AN2595" s="33" t="s">
        <v>474</v>
      </c>
      <c r="AO2595" s="33" t="s">
        <v>474</v>
      </c>
      <c r="AP2595" s="33" t="s">
        <v>474</v>
      </c>
      <c r="AQ2595" s="33" t="s">
        <v>474</v>
      </c>
      <c r="AR2595" s="33" t="s">
        <v>474</v>
      </c>
      <c r="AS2595" s="33" t="s">
        <v>474</v>
      </c>
      <c r="AT2595" s="33" t="s">
        <v>474</v>
      </c>
      <c r="AU2595" s="33" t="s">
        <v>474</v>
      </c>
      <c r="AV2595" s="33" t="s">
        <v>474</v>
      </c>
      <c r="AW2595" s="22" t="s">
        <v>492</v>
      </c>
      <c r="AX2595" s="31"/>
    </row>
    <row r="2596" s="5" customFormat="1" customHeight="1" spans="1:50">
      <c r="A2596" s="22"/>
      <c r="B2596" s="22" t="s">
        <v>972</v>
      </c>
      <c r="C2596" s="22" t="s">
        <v>280</v>
      </c>
      <c r="D2596" s="31" t="s">
        <v>45</v>
      </c>
      <c r="E2596" s="22" t="s">
        <v>406</v>
      </c>
      <c r="F2596" s="22">
        <f t="shared" si="354"/>
        <v>1</v>
      </c>
      <c r="G2596" s="22"/>
      <c r="H2596" s="22">
        <v>1</v>
      </c>
      <c r="I2596" s="22"/>
      <c r="J2596" s="33"/>
      <c r="K2596" s="45">
        <f t="shared" si="355"/>
        <v>20.5</v>
      </c>
      <c r="L2596" s="45">
        <f t="shared" si="349"/>
        <v>20.5</v>
      </c>
      <c r="M2596" s="46">
        <f t="shared" si="350"/>
        <v>20.5</v>
      </c>
      <c r="N2596" s="46">
        <f t="shared" si="351"/>
        <v>0</v>
      </c>
      <c r="O2596" s="46">
        <f t="shared" si="352"/>
        <v>0</v>
      </c>
      <c r="P2596" s="46"/>
      <c r="Q2596" s="46"/>
      <c r="R2596" s="46">
        <f t="shared" si="353"/>
        <v>20.5</v>
      </c>
      <c r="S2596" s="46">
        <v>20.5</v>
      </c>
      <c r="T2596" s="46"/>
      <c r="U2596" s="46">
        <f t="shared" si="356"/>
        <v>0</v>
      </c>
      <c r="V2596" s="46"/>
      <c r="W2596" s="46"/>
      <c r="X2596" s="33"/>
      <c r="Y2596" s="33"/>
      <c r="Z2596" s="33"/>
      <c r="AA2596" s="33"/>
      <c r="AB2596" s="33">
        <v>84</v>
      </c>
      <c r="AC2596" s="33">
        <v>243</v>
      </c>
      <c r="AD2596" s="33">
        <v>24</v>
      </c>
      <c r="AE2596" s="33">
        <v>71</v>
      </c>
      <c r="AF2596" s="33"/>
      <c r="AG2596" s="33"/>
      <c r="AH2596" s="33"/>
      <c r="AI2596" s="33"/>
      <c r="AJ2596" s="33" t="s">
        <v>474</v>
      </c>
      <c r="AK2596" s="33" t="s">
        <v>474</v>
      </c>
      <c r="AL2596" s="33" t="s">
        <v>474</v>
      </c>
      <c r="AM2596" s="33" t="s">
        <v>474</v>
      </c>
      <c r="AN2596" s="33" t="s">
        <v>474</v>
      </c>
      <c r="AO2596" s="33" t="s">
        <v>474</v>
      </c>
      <c r="AP2596" s="33" t="s">
        <v>474</v>
      </c>
      <c r="AQ2596" s="33" t="s">
        <v>474</v>
      </c>
      <c r="AR2596" s="33" t="s">
        <v>474</v>
      </c>
      <c r="AS2596" s="33" t="s">
        <v>474</v>
      </c>
      <c r="AT2596" s="33" t="s">
        <v>474</v>
      </c>
      <c r="AU2596" s="33" t="s">
        <v>474</v>
      </c>
      <c r="AV2596" s="33" t="s">
        <v>474</v>
      </c>
      <c r="AW2596" s="22" t="s">
        <v>492</v>
      </c>
      <c r="AX2596" s="31"/>
    </row>
    <row r="2597" s="5" customFormat="1" customHeight="1" spans="1:50">
      <c r="A2597" s="22"/>
      <c r="B2597" s="22" t="s">
        <v>972</v>
      </c>
      <c r="C2597" s="22" t="s">
        <v>508</v>
      </c>
      <c r="D2597" s="31" t="s">
        <v>45</v>
      </c>
      <c r="E2597" s="22" t="s">
        <v>406</v>
      </c>
      <c r="F2597" s="22">
        <f t="shared" si="354"/>
        <v>1</v>
      </c>
      <c r="G2597" s="22"/>
      <c r="H2597" s="22">
        <v>1</v>
      </c>
      <c r="I2597" s="22"/>
      <c r="J2597" s="33"/>
      <c r="K2597" s="45">
        <f t="shared" si="355"/>
        <v>11.55</v>
      </c>
      <c r="L2597" s="45">
        <f t="shared" si="349"/>
        <v>11.55</v>
      </c>
      <c r="M2597" s="46">
        <f t="shared" si="350"/>
        <v>11.55</v>
      </c>
      <c r="N2597" s="46">
        <f t="shared" si="351"/>
        <v>0</v>
      </c>
      <c r="O2597" s="46">
        <f t="shared" si="352"/>
        <v>0</v>
      </c>
      <c r="P2597" s="46"/>
      <c r="Q2597" s="46"/>
      <c r="R2597" s="46">
        <f t="shared" si="353"/>
        <v>11.55</v>
      </c>
      <c r="S2597" s="46">
        <v>11.55</v>
      </c>
      <c r="T2597" s="46"/>
      <c r="U2597" s="46">
        <f t="shared" si="356"/>
        <v>0</v>
      </c>
      <c r="V2597" s="46"/>
      <c r="W2597" s="46"/>
      <c r="X2597" s="33"/>
      <c r="Y2597" s="33"/>
      <c r="Z2597" s="33"/>
      <c r="AA2597" s="33"/>
      <c r="AB2597" s="31">
        <v>15</v>
      </c>
      <c r="AC2597" s="67">
        <v>58</v>
      </c>
      <c r="AD2597" s="67">
        <v>4</v>
      </c>
      <c r="AE2597" s="67">
        <v>10</v>
      </c>
      <c r="AF2597" s="33"/>
      <c r="AG2597" s="33"/>
      <c r="AH2597" s="33"/>
      <c r="AI2597" s="33"/>
      <c r="AJ2597" s="33" t="s">
        <v>474</v>
      </c>
      <c r="AK2597" s="33" t="s">
        <v>474</v>
      </c>
      <c r="AL2597" s="33" t="s">
        <v>474</v>
      </c>
      <c r="AM2597" s="33" t="s">
        <v>474</v>
      </c>
      <c r="AN2597" s="33" t="s">
        <v>474</v>
      </c>
      <c r="AO2597" s="33" t="s">
        <v>474</v>
      </c>
      <c r="AP2597" s="33" t="s">
        <v>474</v>
      </c>
      <c r="AQ2597" s="33" t="s">
        <v>474</v>
      </c>
      <c r="AR2597" s="33" t="s">
        <v>474</v>
      </c>
      <c r="AS2597" s="33" t="s">
        <v>474</v>
      </c>
      <c r="AT2597" s="33" t="s">
        <v>474</v>
      </c>
      <c r="AU2597" s="33" t="s">
        <v>474</v>
      </c>
      <c r="AV2597" s="33" t="s">
        <v>474</v>
      </c>
      <c r="AW2597" s="22" t="s">
        <v>492</v>
      </c>
      <c r="AX2597" s="31"/>
    </row>
    <row r="2598" s="5" customFormat="1" customHeight="1" spans="1:50">
      <c r="A2598" s="22"/>
      <c r="B2598" s="22" t="s">
        <v>972</v>
      </c>
      <c r="C2598" s="22" t="s">
        <v>503</v>
      </c>
      <c r="D2598" s="31" t="s">
        <v>45</v>
      </c>
      <c r="E2598" s="22" t="s">
        <v>406</v>
      </c>
      <c r="F2598" s="22">
        <f t="shared" si="354"/>
        <v>1</v>
      </c>
      <c r="G2598" s="22"/>
      <c r="H2598" s="22">
        <v>1</v>
      </c>
      <c r="I2598" s="22"/>
      <c r="J2598" s="33"/>
      <c r="K2598" s="45">
        <f t="shared" si="355"/>
        <v>10.25</v>
      </c>
      <c r="L2598" s="45">
        <f t="shared" si="349"/>
        <v>10.25</v>
      </c>
      <c r="M2598" s="46">
        <f t="shared" si="350"/>
        <v>10.25</v>
      </c>
      <c r="N2598" s="46">
        <f t="shared" si="351"/>
        <v>0</v>
      </c>
      <c r="O2598" s="46">
        <f t="shared" si="352"/>
        <v>0</v>
      </c>
      <c r="P2598" s="46"/>
      <c r="Q2598" s="46"/>
      <c r="R2598" s="46">
        <f t="shared" si="353"/>
        <v>10.25</v>
      </c>
      <c r="S2598" s="46">
        <v>10.25</v>
      </c>
      <c r="T2598" s="46"/>
      <c r="U2598" s="46">
        <f t="shared" si="356"/>
        <v>0</v>
      </c>
      <c r="V2598" s="46"/>
      <c r="W2598" s="46"/>
      <c r="X2598" s="33"/>
      <c r="Y2598" s="33"/>
      <c r="Z2598" s="33"/>
      <c r="AA2598" s="33"/>
      <c r="AB2598" s="31">
        <v>20</v>
      </c>
      <c r="AC2598" s="67">
        <v>105</v>
      </c>
      <c r="AD2598" s="67">
        <v>4</v>
      </c>
      <c r="AE2598" s="67">
        <v>10</v>
      </c>
      <c r="AF2598" s="33"/>
      <c r="AG2598" s="33"/>
      <c r="AH2598" s="33"/>
      <c r="AI2598" s="33"/>
      <c r="AJ2598" s="33" t="s">
        <v>474</v>
      </c>
      <c r="AK2598" s="33" t="s">
        <v>474</v>
      </c>
      <c r="AL2598" s="33" t="s">
        <v>474</v>
      </c>
      <c r="AM2598" s="33" t="s">
        <v>474</v>
      </c>
      <c r="AN2598" s="33" t="s">
        <v>474</v>
      </c>
      <c r="AO2598" s="33" t="s">
        <v>474</v>
      </c>
      <c r="AP2598" s="33" t="s">
        <v>474</v>
      </c>
      <c r="AQ2598" s="33" t="s">
        <v>474</v>
      </c>
      <c r="AR2598" s="33" t="s">
        <v>474</v>
      </c>
      <c r="AS2598" s="33" t="s">
        <v>474</v>
      </c>
      <c r="AT2598" s="33" t="s">
        <v>474</v>
      </c>
      <c r="AU2598" s="33" t="s">
        <v>474</v>
      </c>
      <c r="AV2598" s="33" t="s">
        <v>474</v>
      </c>
      <c r="AW2598" s="22" t="s">
        <v>492</v>
      </c>
      <c r="AX2598" s="31"/>
    </row>
    <row r="2599" s="5" customFormat="1" customHeight="1" spans="1:50">
      <c r="A2599" s="22"/>
      <c r="B2599" s="22" t="s">
        <v>972</v>
      </c>
      <c r="C2599" s="22" t="s">
        <v>592</v>
      </c>
      <c r="D2599" s="31" t="s">
        <v>45</v>
      </c>
      <c r="E2599" s="22" t="s">
        <v>406</v>
      </c>
      <c r="F2599" s="22">
        <f t="shared" si="354"/>
        <v>1</v>
      </c>
      <c r="G2599" s="22"/>
      <c r="H2599" s="22">
        <v>1</v>
      </c>
      <c r="I2599" s="22"/>
      <c r="J2599" s="33"/>
      <c r="K2599" s="45">
        <f t="shared" si="355"/>
        <v>27.13</v>
      </c>
      <c r="L2599" s="45">
        <f t="shared" si="349"/>
        <v>27.13</v>
      </c>
      <c r="M2599" s="46">
        <f t="shared" si="350"/>
        <v>27.13</v>
      </c>
      <c r="N2599" s="46">
        <f t="shared" si="351"/>
        <v>0</v>
      </c>
      <c r="O2599" s="46">
        <f t="shared" si="352"/>
        <v>0</v>
      </c>
      <c r="P2599" s="46"/>
      <c r="Q2599" s="46"/>
      <c r="R2599" s="46">
        <f t="shared" si="353"/>
        <v>27.13</v>
      </c>
      <c r="S2599" s="46">
        <v>27.13</v>
      </c>
      <c r="T2599" s="46"/>
      <c r="U2599" s="46">
        <f t="shared" si="356"/>
        <v>0</v>
      </c>
      <c r="V2599" s="46"/>
      <c r="W2599" s="46"/>
      <c r="X2599" s="33"/>
      <c r="Y2599" s="33"/>
      <c r="Z2599" s="33"/>
      <c r="AA2599" s="33"/>
      <c r="AB2599" s="31">
        <v>78</v>
      </c>
      <c r="AC2599" s="67">
        <v>270</v>
      </c>
      <c r="AD2599" s="67">
        <v>7</v>
      </c>
      <c r="AE2599" s="67">
        <v>22</v>
      </c>
      <c r="AF2599" s="33"/>
      <c r="AG2599" s="33"/>
      <c r="AH2599" s="33"/>
      <c r="AI2599" s="33"/>
      <c r="AJ2599" s="33" t="s">
        <v>474</v>
      </c>
      <c r="AK2599" s="33" t="s">
        <v>474</v>
      </c>
      <c r="AL2599" s="33" t="s">
        <v>474</v>
      </c>
      <c r="AM2599" s="33" t="s">
        <v>474</v>
      </c>
      <c r="AN2599" s="33" t="s">
        <v>474</v>
      </c>
      <c r="AO2599" s="33" t="s">
        <v>474</v>
      </c>
      <c r="AP2599" s="33" t="s">
        <v>474</v>
      </c>
      <c r="AQ2599" s="33" t="s">
        <v>474</v>
      </c>
      <c r="AR2599" s="33" t="s">
        <v>474</v>
      </c>
      <c r="AS2599" s="33" t="s">
        <v>474</v>
      </c>
      <c r="AT2599" s="33" t="s">
        <v>474</v>
      </c>
      <c r="AU2599" s="33" t="s">
        <v>474</v>
      </c>
      <c r="AV2599" s="33" t="s">
        <v>474</v>
      </c>
      <c r="AW2599" s="22" t="s">
        <v>492</v>
      </c>
      <c r="AX2599" s="31"/>
    </row>
    <row r="2600" s="5" customFormat="1" customHeight="1" spans="1:50">
      <c r="A2600" s="22"/>
      <c r="B2600" s="22" t="s">
        <v>972</v>
      </c>
      <c r="C2600" s="22" t="s">
        <v>981</v>
      </c>
      <c r="D2600" s="31" t="s">
        <v>45</v>
      </c>
      <c r="E2600" s="22" t="s">
        <v>406</v>
      </c>
      <c r="F2600" s="22">
        <f t="shared" si="354"/>
        <v>1</v>
      </c>
      <c r="G2600" s="22"/>
      <c r="H2600" s="22">
        <v>1</v>
      </c>
      <c r="I2600" s="22"/>
      <c r="J2600" s="33"/>
      <c r="K2600" s="45">
        <f t="shared" si="355"/>
        <v>7.85</v>
      </c>
      <c r="L2600" s="45">
        <f t="shared" si="349"/>
        <v>7.85</v>
      </c>
      <c r="M2600" s="46">
        <f t="shared" si="350"/>
        <v>7.85</v>
      </c>
      <c r="N2600" s="46">
        <f t="shared" si="351"/>
        <v>0</v>
      </c>
      <c r="O2600" s="46">
        <f t="shared" si="352"/>
        <v>0</v>
      </c>
      <c r="P2600" s="46"/>
      <c r="Q2600" s="46"/>
      <c r="R2600" s="46">
        <f t="shared" si="353"/>
        <v>7.85</v>
      </c>
      <c r="S2600" s="46">
        <v>7.85</v>
      </c>
      <c r="T2600" s="46"/>
      <c r="U2600" s="46">
        <f t="shared" si="356"/>
        <v>0</v>
      </c>
      <c r="V2600" s="46"/>
      <c r="W2600" s="46"/>
      <c r="X2600" s="33"/>
      <c r="Y2600" s="33"/>
      <c r="Z2600" s="33"/>
      <c r="AA2600" s="33"/>
      <c r="AB2600" s="31">
        <v>26</v>
      </c>
      <c r="AC2600" s="67">
        <v>104</v>
      </c>
      <c r="AD2600" s="67">
        <v>5</v>
      </c>
      <c r="AE2600" s="67">
        <v>14</v>
      </c>
      <c r="AF2600" s="33"/>
      <c r="AG2600" s="33"/>
      <c r="AH2600" s="33"/>
      <c r="AI2600" s="33"/>
      <c r="AJ2600" s="33" t="s">
        <v>474</v>
      </c>
      <c r="AK2600" s="33" t="s">
        <v>474</v>
      </c>
      <c r="AL2600" s="33" t="s">
        <v>474</v>
      </c>
      <c r="AM2600" s="33" t="s">
        <v>474</v>
      </c>
      <c r="AN2600" s="33" t="s">
        <v>474</v>
      </c>
      <c r="AO2600" s="33" t="s">
        <v>474</v>
      </c>
      <c r="AP2600" s="33" t="s">
        <v>474</v>
      </c>
      <c r="AQ2600" s="33" t="s">
        <v>474</v>
      </c>
      <c r="AR2600" s="33" t="s">
        <v>474</v>
      </c>
      <c r="AS2600" s="33" t="s">
        <v>474</v>
      </c>
      <c r="AT2600" s="33" t="s">
        <v>474</v>
      </c>
      <c r="AU2600" s="33" t="s">
        <v>474</v>
      </c>
      <c r="AV2600" s="33" t="s">
        <v>474</v>
      </c>
      <c r="AW2600" s="22" t="s">
        <v>492</v>
      </c>
      <c r="AX2600" s="31"/>
    </row>
    <row r="2601" s="5" customFormat="1" customHeight="1" spans="1:50">
      <c r="A2601" s="22"/>
      <c r="B2601" s="22" t="s">
        <v>972</v>
      </c>
      <c r="C2601" s="22" t="s">
        <v>391</v>
      </c>
      <c r="D2601" s="31" t="s">
        <v>45</v>
      </c>
      <c r="E2601" s="22" t="s">
        <v>406</v>
      </c>
      <c r="F2601" s="22">
        <f t="shared" si="354"/>
        <v>1</v>
      </c>
      <c r="G2601" s="22"/>
      <c r="H2601" s="22">
        <v>1</v>
      </c>
      <c r="I2601" s="22"/>
      <c r="J2601" s="33"/>
      <c r="K2601" s="45">
        <f t="shared" si="355"/>
        <v>9.05</v>
      </c>
      <c r="L2601" s="45">
        <f t="shared" si="349"/>
        <v>9.05</v>
      </c>
      <c r="M2601" s="46">
        <f t="shared" si="350"/>
        <v>9.05</v>
      </c>
      <c r="N2601" s="46">
        <f t="shared" si="351"/>
        <v>0</v>
      </c>
      <c r="O2601" s="46">
        <f t="shared" si="352"/>
        <v>0</v>
      </c>
      <c r="P2601" s="46"/>
      <c r="Q2601" s="46"/>
      <c r="R2601" s="46">
        <f t="shared" si="353"/>
        <v>9.05</v>
      </c>
      <c r="S2601" s="46">
        <v>9.05</v>
      </c>
      <c r="T2601" s="46"/>
      <c r="U2601" s="46">
        <f t="shared" si="356"/>
        <v>0</v>
      </c>
      <c r="V2601" s="46"/>
      <c r="W2601" s="46"/>
      <c r="X2601" s="33"/>
      <c r="Y2601" s="33"/>
      <c r="Z2601" s="33"/>
      <c r="AA2601" s="33"/>
      <c r="AB2601" s="31">
        <v>15</v>
      </c>
      <c r="AC2601" s="67">
        <v>48</v>
      </c>
      <c r="AD2601" s="67">
        <v>4</v>
      </c>
      <c r="AE2601" s="67">
        <v>11</v>
      </c>
      <c r="AF2601" s="33"/>
      <c r="AG2601" s="33"/>
      <c r="AH2601" s="33"/>
      <c r="AI2601" s="33"/>
      <c r="AJ2601" s="33" t="s">
        <v>474</v>
      </c>
      <c r="AK2601" s="33" t="s">
        <v>474</v>
      </c>
      <c r="AL2601" s="33" t="s">
        <v>474</v>
      </c>
      <c r="AM2601" s="33" t="s">
        <v>474</v>
      </c>
      <c r="AN2601" s="33" t="s">
        <v>474</v>
      </c>
      <c r="AO2601" s="33" t="s">
        <v>474</v>
      </c>
      <c r="AP2601" s="33" t="s">
        <v>474</v>
      </c>
      <c r="AQ2601" s="33" t="s">
        <v>474</v>
      </c>
      <c r="AR2601" s="33" t="s">
        <v>474</v>
      </c>
      <c r="AS2601" s="33" t="s">
        <v>474</v>
      </c>
      <c r="AT2601" s="33" t="s">
        <v>474</v>
      </c>
      <c r="AU2601" s="33" t="s">
        <v>474</v>
      </c>
      <c r="AV2601" s="33" t="s">
        <v>474</v>
      </c>
      <c r="AW2601" s="22" t="s">
        <v>492</v>
      </c>
      <c r="AX2601" s="31"/>
    </row>
    <row r="2602" s="5" customFormat="1" customHeight="1" spans="1:50">
      <c r="A2602" s="22"/>
      <c r="B2602" s="22" t="s">
        <v>972</v>
      </c>
      <c r="C2602" s="22" t="s">
        <v>134</v>
      </c>
      <c r="D2602" s="31" t="s">
        <v>45</v>
      </c>
      <c r="E2602" s="22" t="s">
        <v>406</v>
      </c>
      <c r="F2602" s="22">
        <f t="shared" si="354"/>
        <v>1</v>
      </c>
      <c r="G2602" s="22"/>
      <c r="H2602" s="22">
        <v>1</v>
      </c>
      <c r="I2602" s="22"/>
      <c r="J2602" s="33"/>
      <c r="K2602" s="45">
        <f t="shared" si="355"/>
        <v>5.99</v>
      </c>
      <c r="L2602" s="45">
        <f t="shared" si="349"/>
        <v>5.99</v>
      </c>
      <c r="M2602" s="46">
        <f t="shared" si="350"/>
        <v>5.99</v>
      </c>
      <c r="N2602" s="46">
        <f t="shared" si="351"/>
        <v>0</v>
      </c>
      <c r="O2602" s="46">
        <f t="shared" si="352"/>
        <v>0</v>
      </c>
      <c r="P2602" s="46"/>
      <c r="Q2602" s="46"/>
      <c r="R2602" s="46">
        <f t="shared" si="353"/>
        <v>5.99</v>
      </c>
      <c r="S2602" s="46">
        <v>5.99</v>
      </c>
      <c r="T2602" s="46"/>
      <c r="U2602" s="46">
        <f t="shared" si="356"/>
        <v>0</v>
      </c>
      <c r="V2602" s="46"/>
      <c r="W2602" s="46"/>
      <c r="X2602" s="33"/>
      <c r="Y2602" s="33"/>
      <c r="Z2602" s="33"/>
      <c r="AA2602" s="33"/>
      <c r="AB2602" s="31">
        <v>11</v>
      </c>
      <c r="AC2602" s="67">
        <v>34</v>
      </c>
      <c r="AD2602" s="67">
        <v>6</v>
      </c>
      <c r="AE2602" s="67">
        <v>17</v>
      </c>
      <c r="AF2602" s="33"/>
      <c r="AG2602" s="33"/>
      <c r="AH2602" s="33"/>
      <c r="AI2602" s="33"/>
      <c r="AJ2602" s="33" t="s">
        <v>474</v>
      </c>
      <c r="AK2602" s="33" t="s">
        <v>474</v>
      </c>
      <c r="AL2602" s="33" t="s">
        <v>474</v>
      </c>
      <c r="AM2602" s="33" t="s">
        <v>474</v>
      </c>
      <c r="AN2602" s="33" t="s">
        <v>474</v>
      </c>
      <c r="AO2602" s="33" t="s">
        <v>474</v>
      </c>
      <c r="AP2602" s="33" t="s">
        <v>474</v>
      </c>
      <c r="AQ2602" s="33" t="s">
        <v>474</v>
      </c>
      <c r="AR2602" s="33" t="s">
        <v>474</v>
      </c>
      <c r="AS2602" s="33" t="s">
        <v>474</v>
      </c>
      <c r="AT2602" s="33" t="s">
        <v>474</v>
      </c>
      <c r="AU2602" s="33" t="s">
        <v>474</v>
      </c>
      <c r="AV2602" s="33" t="s">
        <v>474</v>
      </c>
      <c r="AW2602" s="22" t="s">
        <v>492</v>
      </c>
      <c r="AX2602" s="31"/>
    </row>
    <row r="2603" s="5" customFormat="1" customHeight="1" spans="1:50">
      <c r="A2603" s="22"/>
      <c r="B2603" s="22" t="s">
        <v>972</v>
      </c>
      <c r="C2603" s="22" t="s">
        <v>110</v>
      </c>
      <c r="D2603" s="31" t="s">
        <v>45</v>
      </c>
      <c r="E2603" s="22" t="s">
        <v>406</v>
      </c>
      <c r="F2603" s="22">
        <f t="shared" si="354"/>
        <v>1</v>
      </c>
      <c r="G2603" s="22"/>
      <c r="H2603" s="22">
        <v>1</v>
      </c>
      <c r="I2603" s="22"/>
      <c r="J2603" s="33"/>
      <c r="K2603" s="45">
        <f t="shared" si="355"/>
        <v>35.33</v>
      </c>
      <c r="L2603" s="45">
        <f t="shared" si="349"/>
        <v>35.33</v>
      </c>
      <c r="M2603" s="46">
        <f t="shared" si="350"/>
        <v>35.33</v>
      </c>
      <c r="N2603" s="46">
        <f t="shared" si="351"/>
        <v>0</v>
      </c>
      <c r="O2603" s="46">
        <f t="shared" si="352"/>
        <v>0</v>
      </c>
      <c r="P2603" s="46"/>
      <c r="Q2603" s="46"/>
      <c r="R2603" s="46">
        <f t="shared" si="353"/>
        <v>35.33</v>
      </c>
      <c r="S2603" s="46">
        <v>35.33</v>
      </c>
      <c r="T2603" s="46"/>
      <c r="U2603" s="46">
        <f t="shared" si="356"/>
        <v>0</v>
      </c>
      <c r="V2603" s="46"/>
      <c r="W2603" s="46"/>
      <c r="X2603" s="33"/>
      <c r="Y2603" s="33"/>
      <c r="Z2603" s="33"/>
      <c r="AA2603" s="33"/>
      <c r="AB2603" s="31">
        <v>121</v>
      </c>
      <c r="AC2603" s="67">
        <v>450</v>
      </c>
      <c r="AD2603" s="67">
        <v>39</v>
      </c>
      <c r="AE2603" s="67">
        <v>120</v>
      </c>
      <c r="AF2603" s="33"/>
      <c r="AG2603" s="33"/>
      <c r="AH2603" s="33"/>
      <c r="AI2603" s="33"/>
      <c r="AJ2603" s="33" t="s">
        <v>474</v>
      </c>
      <c r="AK2603" s="33" t="s">
        <v>474</v>
      </c>
      <c r="AL2603" s="33" t="s">
        <v>474</v>
      </c>
      <c r="AM2603" s="33" t="s">
        <v>474</v>
      </c>
      <c r="AN2603" s="33" t="s">
        <v>474</v>
      </c>
      <c r="AO2603" s="33" t="s">
        <v>474</v>
      </c>
      <c r="AP2603" s="33" t="s">
        <v>474</v>
      </c>
      <c r="AQ2603" s="33" t="s">
        <v>474</v>
      </c>
      <c r="AR2603" s="33" t="s">
        <v>474</v>
      </c>
      <c r="AS2603" s="33" t="s">
        <v>474</v>
      </c>
      <c r="AT2603" s="33" t="s">
        <v>474</v>
      </c>
      <c r="AU2603" s="33" t="s">
        <v>474</v>
      </c>
      <c r="AV2603" s="33" t="s">
        <v>474</v>
      </c>
      <c r="AW2603" s="22" t="s">
        <v>492</v>
      </c>
      <c r="AX2603" s="31"/>
    </row>
    <row r="2604" s="5" customFormat="1" customHeight="1" spans="1:50">
      <c r="A2604" s="22"/>
      <c r="B2604" s="22" t="s">
        <v>972</v>
      </c>
      <c r="C2604" s="22" t="s">
        <v>793</v>
      </c>
      <c r="D2604" s="31" t="s">
        <v>45</v>
      </c>
      <c r="E2604" s="22" t="s">
        <v>406</v>
      </c>
      <c r="F2604" s="22">
        <f t="shared" si="354"/>
        <v>1</v>
      </c>
      <c r="G2604" s="22"/>
      <c r="H2604" s="22">
        <v>1</v>
      </c>
      <c r="I2604" s="22"/>
      <c r="J2604" s="33"/>
      <c r="K2604" s="45">
        <f t="shared" si="355"/>
        <v>14.79</v>
      </c>
      <c r="L2604" s="45">
        <f t="shared" si="349"/>
        <v>14.79</v>
      </c>
      <c r="M2604" s="46">
        <f t="shared" si="350"/>
        <v>14.79</v>
      </c>
      <c r="N2604" s="46">
        <f t="shared" si="351"/>
        <v>0</v>
      </c>
      <c r="O2604" s="46">
        <f t="shared" si="352"/>
        <v>0</v>
      </c>
      <c r="P2604" s="46"/>
      <c r="Q2604" s="46"/>
      <c r="R2604" s="46">
        <f t="shared" si="353"/>
        <v>14.79</v>
      </c>
      <c r="S2604" s="46">
        <v>14.79</v>
      </c>
      <c r="T2604" s="46"/>
      <c r="U2604" s="46">
        <f t="shared" si="356"/>
        <v>0</v>
      </c>
      <c r="V2604" s="46"/>
      <c r="W2604" s="46"/>
      <c r="X2604" s="33"/>
      <c r="Y2604" s="33"/>
      <c r="Z2604" s="33"/>
      <c r="AA2604" s="33"/>
      <c r="AB2604" s="31">
        <v>11</v>
      </c>
      <c r="AC2604" s="67">
        <v>56</v>
      </c>
      <c r="AD2604" s="67">
        <v>4</v>
      </c>
      <c r="AE2604" s="67">
        <v>20</v>
      </c>
      <c r="AF2604" s="33"/>
      <c r="AG2604" s="33"/>
      <c r="AH2604" s="33"/>
      <c r="AI2604" s="33"/>
      <c r="AJ2604" s="33" t="s">
        <v>474</v>
      </c>
      <c r="AK2604" s="33" t="s">
        <v>474</v>
      </c>
      <c r="AL2604" s="33" t="s">
        <v>474</v>
      </c>
      <c r="AM2604" s="33" t="s">
        <v>474</v>
      </c>
      <c r="AN2604" s="33" t="s">
        <v>474</v>
      </c>
      <c r="AO2604" s="33" t="s">
        <v>474</v>
      </c>
      <c r="AP2604" s="33" t="s">
        <v>474</v>
      </c>
      <c r="AQ2604" s="33" t="s">
        <v>474</v>
      </c>
      <c r="AR2604" s="33" t="s">
        <v>474</v>
      </c>
      <c r="AS2604" s="33" t="s">
        <v>474</v>
      </c>
      <c r="AT2604" s="33" t="s">
        <v>474</v>
      </c>
      <c r="AU2604" s="33" t="s">
        <v>474</v>
      </c>
      <c r="AV2604" s="33" t="s">
        <v>474</v>
      </c>
      <c r="AW2604" s="22" t="s">
        <v>492</v>
      </c>
      <c r="AX2604" s="31"/>
    </row>
    <row r="2605" s="5" customFormat="1" customHeight="1" spans="1:50">
      <c r="A2605" s="22"/>
      <c r="B2605" s="22" t="s">
        <v>972</v>
      </c>
      <c r="C2605" s="22" t="s">
        <v>202</v>
      </c>
      <c r="D2605" s="31" t="s">
        <v>45</v>
      </c>
      <c r="E2605" s="22" t="s">
        <v>406</v>
      </c>
      <c r="F2605" s="22">
        <f t="shared" si="354"/>
        <v>1</v>
      </c>
      <c r="G2605" s="22"/>
      <c r="H2605" s="22">
        <v>1</v>
      </c>
      <c r="I2605" s="22"/>
      <c r="J2605" s="33"/>
      <c r="K2605" s="45">
        <f t="shared" si="355"/>
        <v>7.12</v>
      </c>
      <c r="L2605" s="45">
        <f t="shared" si="349"/>
        <v>7.12</v>
      </c>
      <c r="M2605" s="46">
        <f t="shared" si="350"/>
        <v>7.12</v>
      </c>
      <c r="N2605" s="46">
        <f t="shared" si="351"/>
        <v>0</v>
      </c>
      <c r="O2605" s="46">
        <f t="shared" si="352"/>
        <v>0</v>
      </c>
      <c r="P2605" s="46"/>
      <c r="Q2605" s="46"/>
      <c r="R2605" s="46">
        <f t="shared" si="353"/>
        <v>7.12</v>
      </c>
      <c r="S2605" s="46">
        <v>7.12</v>
      </c>
      <c r="T2605" s="46"/>
      <c r="U2605" s="46">
        <f t="shared" si="356"/>
        <v>0</v>
      </c>
      <c r="V2605" s="46"/>
      <c r="W2605" s="46"/>
      <c r="X2605" s="33"/>
      <c r="Y2605" s="33"/>
      <c r="Z2605" s="33"/>
      <c r="AA2605" s="33"/>
      <c r="AB2605" s="31">
        <v>42</v>
      </c>
      <c r="AC2605" s="67">
        <v>110</v>
      </c>
      <c r="AD2605" s="67">
        <v>9</v>
      </c>
      <c r="AE2605" s="67">
        <v>30</v>
      </c>
      <c r="AF2605" s="33"/>
      <c r="AG2605" s="33"/>
      <c r="AH2605" s="33"/>
      <c r="AI2605" s="33"/>
      <c r="AJ2605" s="33" t="s">
        <v>474</v>
      </c>
      <c r="AK2605" s="33" t="s">
        <v>474</v>
      </c>
      <c r="AL2605" s="33" t="s">
        <v>474</v>
      </c>
      <c r="AM2605" s="33" t="s">
        <v>474</v>
      </c>
      <c r="AN2605" s="33" t="s">
        <v>474</v>
      </c>
      <c r="AO2605" s="33" t="s">
        <v>474</v>
      </c>
      <c r="AP2605" s="33" t="s">
        <v>474</v>
      </c>
      <c r="AQ2605" s="33" t="s">
        <v>474</v>
      </c>
      <c r="AR2605" s="33" t="s">
        <v>474</v>
      </c>
      <c r="AS2605" s="33" t="s">
        <v>474</v>
      </c>
      <c r="AT2605" s="33" t="s">
        <v>474</v>
      </c>
      <c r="AU2605" s="33" t="s">
        <v>474</v>
      </c>
      <c r="AV2605" s="33" t="s">
        <v>474</v>
      </c>
      <c r="AW2605" s="22" t="s">
        <v>492</v>
      </c>
      <c r="AX2605" s="31"/>
    </row>
    <row r="2606" s="5" customFormat="1" customHeight="1" spans="1:50">
      <c r="A2606" s="22"/>
      <c r="B2606" s="22" t="s">
        <v>972</v>
      </c>
      <c r="C2606" s="22" t="s">
        <v>792</v>
      </c>
      <c r="D2606" s="31" t="s">
        <v>45</v>
      </c>
      <c r="E2606" s="22" t="s">
        <v>406</v>
      </c>
      <c r="F2606" s="22">
        <f t="shared" si="354"/>
        <v>1</v>
      </c>
      <c r="G2606" s="22"/>
      <c r="H2606" s="22">
        <v>1</v>
      </c>
      <c r="I2606" s="22"/>
      <c r="J2606" s="33"/>
      <c r="K2606" s="45">
        <f t="shared" si="355"/>
        <v>8.16</v>
      </c>
      <c r="L2606" s="45">
        <f t="shared" si="349"/>
        <v>8.16</v>
      </c>
      <c r="M2606" s="46">
        <f t="shared" si="350"/>
        <v>8.16</v>
      </c>
      <c r="N2606" s="46">
        <f t="shared" si="351"/>
        <v>0</v>
      </c>
      <c r="O2606" s="46">
        <f t="shared" si="352"/>
        <v>0</v>
      </c>
      <c r="P2606" s="46"/>
      <c r="Q2606" s="46"/>
      <c r="R2606" s="46">
        <f t="shared" si="353"/>
        <v>8.16</v>
      </c>
      <c r="S2606" s="46">
        <v>8.16</v>
      </c>
      <c r="T2606" s="46"/>
      <c r="U2606" s="46">
        <f t="shared" si="356"/>
        <v>0</v>
      </c>
      <c r="V2606" s="46"/>
      <c r="W2606" s="46"/>
      <c r="X2606" s="33"/>
      <c r="Y2606" s="33"/>
      <c r="Z2606" s="33"/>
      <c r="AA2606" s="33"/>
      <c r="AB2606" s="31">
        <v>56</v>
      </c>
      <c r="AC2606" s="67">
        <v>203</v>
      </c>
      <c r="AD2606" s="67">
        <v>5</v>
      </c>
      <c r="AE2606" s="67">
        <v>7</v>
      </c>
      <c r="AF2606" s="33"/>
      <c r="AG2606" s="33"/>
      <c r="AH2606" s="33"/>
      <c r="AI2606" s="33"/>
      <c r="AJ2606" s="33" t="s">
        <v>474</v>
      </c>
      <c r="AK2606" s="33" t="s">
        <v>474</v>
      </c>
      <c r="AL2606" s="33" t="s">
        <v>474</v>
      </c>
      <c r="AM2606" s="33" t="s">
        <v>474</v>
      </c>
      <c r="AN2606" s="33" t="s">
        <v>474</v>
      </c>
      <c r="AO2606" s="33" t="s">
        <v>474</v>
      </c>
      <c r="AP2606" s="33" t="s">
        <v>474</v>
      </c>
      <c r="AQ2606" s="33" t="s">
        <v>474</v>
      </c>
      <c r="AR2606" s="33" t="s">
        <v>474</v>
      </c>
      <c r="AS2606" s="33" t="s">
        <v>474</v>
      </c>
      <c r="AT2606" s="33" t="s">
        <v>474</v>
      </c>
      <c r="AU2606" s="33" t="s">
        <v>474</v>
      </c>
      <c r="AV2606" s="33" t="s">
        <v>474</v>
      </c>
      <c r="AW2606" s="22" t="s">
        <v>492</v>
      </c>
      <c r="AX2606" s="31"/>
    </row>
    <row r="2607" s="5" customFormat="1" customHeight="1" spans="1:50">
      <c r="A2607" s="22"/>
      <c r="B2607" s="22" t="s">
        <v>972</v>
      </c>
      <c r="C2607" s="22" t="s">
        <v>141</v>
      </c>
      <c r="D2607" s="31" t="s">
        <v>45</v>
      </c>
      <c r="E2607" s="22" t="s">
        <v>406</v>
      </c>
      <c r="F2607" s="22">
        <f t="shared" si="354"/>
        <v>3</v>
      </c>
      <c r="G2607" s="22"/>
      <c r="H2607" s="22">
        <v>3</v>
      </c>
      <c r="I2607" s="22"/>
      <c r="J2607" s="33"/>
      <c r="K2607" s="45">
        <f t="shared" si="355"/>
        <v>15</v>
      </c>
      <c r="L2607" s="45">
        <f t="shared" si="349"/>
        <v>45</v>
      </c>
      <c r="M2607" s="46">
        <f t="shared" si="350"/>
        <v>45</v>
      </c>
      <c r="N2607" s="46">
        <f t="shared" si="351"/>
        <v>0</v>
      </c>
      <c r="O2607" s="46">
        <f t="shared" si="352"/>
        <v>0</v>
      </c>
      <c r="P2607" s="46"/>
      <c r="Q2607" s="46"/>
      <c r="R2607" s="46">
        <f t="shared" si="353"/>
        <v>45</v>
      </c>
      <c r="S2607" s="46">
        <v>45</v>
      </c>
      <c r="T2607" s="46"/>
      <c r="U2607" s="46">
        <f t="shared" si="356"/>
        <v>0</v>
      </c>
      <c r="V2607" s="46"/>
      <c r="W2607" s="46"/>
      <c r="X2607" s="33"/>
      <c r="Y2607" s="33"/>
      <c r="Z2607" s="33"/>
      <c r="AA2607" s="33"/>
      <c r="AB2607" s="33">
        <v>48</v>
      </c>
      <c r="AC2607" s="33">
        <v>128</v>
      </c>
      <c r="AD2607" s="33">
        <v>8</v>
      </c>
      <c r="AE2607" s="33">
        <v>17</v>
      </c>
      <c r="AF2607" s="33"/>
      <c r="AG2607" s="33"/>
      <c r="AH2607" s="33"/>
      <c r="AI2607" s="33"/>
      <c r="AJ2607" s="33" t="s">
        <v>474</v>
      </c>
      <c r="AK2607" s="33" t="s">
        <v>474</v>
      </c>
      <c r="AL2607" s="33" t="s">
        <v>474</v>
      </c>
      <c r="AM2607" s="33" t="s">
        <v>474</v>
      </c>
      <c r="AN2607" s="33" t="s">
        <v>474</v>
      </c>
      <c r="AO2607" s="33" t="s">
        <v>474</v>
      </c>
      <c r="AP2607" s="33" t="s">
        <v>474</v>
      </c>
      <c r="AQ2607" s="33" t="s">
        <v>474</v>
      </c>
      <c r="AR2607" s="33" t="s">
        <v>474</v>
      </c>
      <c r="AS2607" s="33" t="s">
        <v>474</v>
      </c>
      <c r="AT2607" s="33" t="s">
        <v>474</v>
      </c>
      <c r="AU2607" s="33" t="s">
        <v>474</v>
      </c>
      <c r="AV2607" s="33" t="s">
        <v>474</v>
      </c>
      <c r="AW2607" s="22" t="s">
        <v>492</v>
      </c>
      <c r="AX2607" s="31"/>
    </row>
    <row r="2608" s="5" customFormat="1" customHeight="1" spans="1:50">
      <c r="A2608" s="22"/>
      <c r="B2608" s="22" t="s">
        <v>972</v>
      </c>
      <c r="C2608" s="22" t="s">
        <v>604</v>
      </c>
      <c r="D2608" s="31" t="s">
        <v>45</v>
      </c>
      <c r="E2608" s="22" t="s">
        <v>406</v>
      </c>
      <c r="F2608" s="22">
        <f t="shared" si="354"/>
        <v>1</v>
      </c>
      <c r="G2608" s="22"/>
      <c r="H2608" s="22">
        <v>1</v>
      </c>
      <c r="I2608" s="22"/>
      <c r="J2608" s="33"/>
      <c r="K2608" s="45">
        <f t="shared" si="355"/>
        <v>10</v>
      </c>
      <c r="L2608" s="45">
        <f t="shared" si="349"/>
        <v>10</v>
      </c>
      <c r="M2608" s="46">
        <f t="shared" si="350"/>
        <v>10</v>
      </c>
      <c r="N2608" s="46">
        <f t="shared" si="351"/>
        <v>0</v>
      </c>
      <c r="O2608" s="46">
        <f t="shared" si="352"/>
        <v>0</v>
      </c>
      <c r="P2608" s="46"/>
      <c r="Q2608" s="46"/>
      <c r="R2608" s="46">
        <f t="shared" si="353"/>
        <v>10</v>
      </c>
      <c r="S2608" s="46">
        <v>10</v>
      </c>
      <c r="T2608" s="46"/>
      <c r="U2608" s="46">
        <f t="shared" si="356"/>
        <v>0</v>
      </c>
      <c r="V2608" s="46"/>
      <c r="W2608" s="46"/>
      <c r="X2608" s="33"/>
      <c r="Y2608" s="33"/>
      <c r="Z2608" s="33"/>
      <c r="AA2608" s="33"/>
      <c r="AB2608" s="33">
        <v>14</v>
      </c>
      <c r="AC2608" s="33">
        <v>54</v>
      </c>
      <c r="AD2608" s="33">
        <v>5</v>
      </c>
      <c r="AE2608" s="33">
        <v>12</v>
      </c>
      <c r="AF2608" s="33"/>
      <c r="AG2608" s="33"/>
      <c r="AH2608" s="33"/>
      <c r="AI2608" s="33"/>
      <c r="AJ2608" s="33" t="s">
        <v>474</v>
      </c>
      <c r="AK2608" s="33" t="s">
        <v>474</v>
      </c>
      <c r="AL2608" s="33" t="s">
        <v>474</v>
      </c>
      <c r="AM2608" s="33" t="s">
        <v>474</v>
      </c>
      <c r="AN2608" s="33" t="s">
        <v>474</v>
      </c>
      <c r="AO2608" s="33" t="s">
        <v>474</v>
      </c>
      <c r="AP2608" s="33" t="s">
        <v>474</v>
      </c>
      <c r="AQ2608" s="33" t="s">
        <v>474</v>
      </c>
      <c r="AR2608" s="33" t="s">
        <v>474</v>
      </c>
      <c r="AS2608" s="33" t="s">
        <v>474</v>
      </c>
      <c r="AT2608" s="33" t="s">
        <v>474</v>
      </c>
      <c r="AU2608" s="33" t="s">
        <v>474</v>
      </c>
      <c r="AV2608" s="33" t="s">
        <v>474</v>
      </c>
      <c r="AW2608" s="22" t="s">
        <v>492</v>
      </c>
      <c r="AX2608" s="31"/>
    </row>
    <row r="2609" s="5" customFormat="1" customHeight="1" spans="1:50">
      <c r="A2609" s="22"/>
      <c r="B2609" s="22" t="s">
        <v>972</v>
      </c>
      <c r="C2609" s="22" t="s">
        <v>197</v>
      </c>
      <c r="D2609" s="31" t="s">
        <v>45</v>
      </c>
      <c r="E2609" s="22" t="s">
        <v>406</v>
      </c>
      <c r="F2609" s="22">
        <f t="shared" si="354"/>
        <v>2</v>
      </c>
      <c r="G2609" s="22"/>
      <c r="H2609" s="22">
        <v>2</v>
      </c>
      <c r="I2609" s="22"/>
      <c r="J2609" s="33"/>
      <c r="K2609" s="45">
        <f t="shared" si="355"/>
        <v>12.5</v>
      </c>
      <c r="L2609" s="45">
        <f t="shared" si="349"/>
        <v>25</v>
      </c>
      <c r="M2609" s="46">
        <f t="shared" si="350"/>
        <v>25</v>
      </c>
      <c r="N2609" s="46">
        <f t="shared" si="351"/>
        <v>0</v>
      </c>
      <c r="O2609" s="46">
        <f t="shared" si="352"/>
        <v>0</v>
      </c>
      <c r="P2609" s="46"/>
      <c r="Q2609" s="46"/>
      <c r="R2609" s="46">
        <f t="shared" si="353"/>
        <v>25</v>
      </c>
      <c r="S2609" s="46">
        <v>25</v>
      </c>
      <c r="T2609" s="46"/>
      <c r="U2609" s="46">
        <f t="shared" si="356"/>
        <v>0</v>
      </c>
      <c r="V2609" s="46"/>
      <c r="W2609" s="46"/>
      <c r="X2609" s="33"/>
      <c r="Y2609" s="33"/>
      <c r="Z2609" s="33"/>
      <c r="AA2609" s="33"/>
      <c r="AB2609" s="33">
        <v>25</v>
      </c>
      <c r="AC2609" s="33">
        <v>74</v>
      </c>
      <c r="AD2609" s="33">
        <v>7</v>
      </c>
      <c r="AE2609" s="33">
        <v>25</v>
      </c>
      <c r="AF2609" s="33"/>
      <c r="AG2609" s="33"/>
      <c r="AH2609" s="33"/>
      <c r="AI2609" s="33"/>
      <c r="AJ2609" s="33" t="s">
        <v>474</v>
      </c>
      <c r="AK2609" s="33" t="s">
        <v>474</v>
      </c>
      <c r="AL2609" s="33" t="s">
        <v>474</v>
      </c>
      <c r="AM2609" s="33" t="s">
        <v>474</v>
      </c>
      <c r="AN2609" s="33" t="s">
        <v>474</v>
      </c>
      <c r="AO2609" s="33" t="s">
        <v>474</v>
      </c>
      <c r="AP2609" s="33" t="s">
        <v>474</v>
      </c>
      <c r="AQ2609" s="33" t="s">
        <v>474</v>
      </c>
      <c r="AR2609" s="33" t="s">
        <v>474</v>
      </c>
      <c r="AS2609" s="33" t="s">
        <v>474</v>
      </c>
      <c r="AT2609" s="33" t="s">
        <v>474</v>
      </c>
      <c r="AU2609" s="33" t="s">
        <v>474</v>
      </c>
      <c r="AV2609" s="33" t="s">
        <v>474</v>
      </c>
      <c r="AW2609" s="22" t="s">
        <v>492</v>
      </c>
      <c r="AX2609" s="31"/>
    </row>
    <row r="2610" s="5" customFormat="1" customHeight="1" spans="1:50">
      <c r="A2610" s="22"/>
      <c r="B2610" s="22" t="s">
        <v>972</v>
      </c>
      <c r="C2610" s="22" t="s">
        <v>776</v>
      </c>
      <c r="D2610" s="31" t="s">
        <v>45</v>
      </c>
      <c r="E2610" s="22" t="s">
        <v>406</v>
      </c>
      <c r="F2610" s="22">
        <f t="shared" si="354"/>
        <v>1</v>
      </c>
      <c r="G2610" s="22"/>
      <c r="H2610" s="22">
        <v>1</v>
      </c>
      <c r="I2610" s="22"/>
      <c r="J2610" s="33"/>
      <c r="K2610" s="45">
        <f t="shared" si="355"/>
        <v>15</v>
      </c>
      <c r="L2610" s="45">
        <f t="shared" si="349"/>
        <v>15</v>
      </c>
      <c r="M2610" s="46">
        <f t="shared" si="350"/>
        <v>15</v>
      </c>
      <c r="N2610" s="46">
        <f t="shared" si="351"/>
        <v>0</v>
      </c>
      <c r="O2610" s="46">
        <f t="shared" si="352"/>
        <v>0</v>
      </c>
      <c r="P2610" s="46"/>
      <c r="Q2610" s="46"/>
      <c r="R2610" s="46">
        <f t="shared" si="353"/>
        <v>15</v>
      </c>
      <c r="S2610" s="46">
        <v>15</v>
      </c>
      <c r="T2610" s="46"/>
      <c r="U2610" s="46">
        <f t="shared" si="356"/>
        <v>0</v>
      </c>
      <c r="V2610" s="46"/>
      <c r="W2610" s="46"/>
      <c r="X2610" s="33"/>
      <c r="Y2610" s="33"/>
      <c r="Z2610" s="33"/>
      <c r="AA2610" s="33"/>
      <c r="AB2610" s="33">
        <v>18</v>
      </c>
      <c r="AC2610" s="33">
        <v>45</v>
      </c>
      <c r="AD2610" s="33">
        <v>5</v>
      </c>
      <c r="AE2610" s="33">
        <v>17</v>
      </c>
      <c r="AF2610" s="33"/>
      <c r="AG2610" s="33"/>
      <c r="AH2610" s="33"/>
      <c r="AI2610" s="33"/>
      <c r="AJ2610" s="33" t="s">
        <v>474</v>
      </c>
      <c r="AK2610" s="33" t="s">
        <v>474</v>
      </c>
      <c r="AL2610" s="33" t="s">
        <v>474</v>
      </c>
      <c r="AM2610" s="33" t="s">
        <v>474</v>
      </c>
      <c r="AN2610" s="33" t="s">
        <v>474</v>
      </c>
      <c r="AO2610" s="33" t="s">
        <v>474</v>
      </c>
      <c r="AP2610" s="33" t="s">
        <v>474</v>
      </c>
      <c r="AQ2610" s="33" t="s">
        <v>474</v>
      </c>
      <c r="AR2610" s="33" t="s">
        <v>474</v>
      </c>
      <c r="AS2610" s="33" t="s">
        <v>474</v>
      </c>
      <c r="AT2610" s="33" t="s">
        <v>474</v>
      </c>
      <c r="AU2610" s="33" t="s">
        <v>474</v>
      </c>
      <c r="AV2610" s="33" t="s">
        <v>474</v>
      </c>
      <c r="AW2610" s="22" t="s">
        <v>492</v>
      </c>
      <c r="AX2610" s="31"/>
    </row>
    <row r="2611" s="5" customFormat="1" customHeight="1" spans="1:50">
      <c r="A2611" s="22"/>
      <c r="B2611" s="22" t="s">
        <v>972</v>
      </c>
      <c r="C2611" s="22" t="s">
        <v>156</v>
      </c>
      <c r="D2611" s="31" t="s">
        <v>45</v>
      </c>
      <c r="E2611" s="22" t="s">
        <v>406</v>
      </c>
      <c r="F2611" s="22">
        <f t="shared" si="354"/>
        <v>4</v>
      </c>
      <c r="G2611" s="22"/>
      <c r="H2611" s="22">
        <v>4</v>
      </c>
      <c r="I2611" s="22"/>
      <c r="J2611" s="33"/>
      <c r="K2611" s="45">
        <f t="shared" si="355"/>
        <v>27.425</v>
      </c>
      <c r="L2611" s="45">
        <f t="shared" ref="L2611:L2674" si="357">O2611+R2611+U2611</f>
        <v>109.7</v>
      </c>
      <c r="M2611" s="46">
        <f t="shared" ref="M2611:M2674" si="358">P2611+S2611+V2611</f>
        <v>109.7</v>
      </c>
      <c r="N2611" s="46">
        <f t="shared" ref="N2611:N2674" si="359">Q2611+T2611+W2611</f>
        <v>0</v>
      </c>
      <c r="O2611" s="46">
        <f t="shared" ref="O2611:O2674" si="360">P2611+Q2611</f>
        <v>0</v>
      </c>
      <c r="P2611" s="46"/>
      <c r="Q2611" s="46"/>
      <c r="R2611" s="46">
        <f t="shared" ref="R2611:R2674" si="361">S2611+T2611</f>
        <v>109.7</v>
      </c>
      <c r="S2611" s="46">
        <v>109.7</v>
      </c>
      <c r="T2611" s="46"/>
      <c r="U2611" s="46">
        <f t="shared" si="356"/>
        <v>0</v>
      </c>
      <c r="V2611" s="46"/>
      <c r="W2611" s="46"/>
      <c r="X2611" s="33"/>
      <c r="Y2611" s="33"/>
      <c r="Z2611" s="33"/>
      <c r="AA2611" s="33"/>
      <c r="AB2611" s="33">
        <v>35</v>
      </c>
      <c r="AC2611" s="33">
        <v>78</v>
      </c>
      <c r="AD2611" s="33">
        <v>5</v>
      </c>
      <c r="AE2611" s="33">
        <v>19</v>
      </c>
      <c r="AF2611" s="33"/>
      <c r="AG2611" s="33"/>
      <c r="AH2611" s="33"/>
      <c r="AI2611" s="33"/>
      <c r="AJ2611" s="33" t="s">
        <v>474</v>
      </c>
      <c r="AK2611" s="33" t="s">
        <v>474</v>
      </c>
      <c r="AL2611" s="33" t="s">
        <v>474</v>
      </c>
      <c r="AM2611" s="33" t="s">
        <v>474</v>
      </c>
      <c r="AN2611" s="33" t="s">
        <v>474</v>
      </c>
      <c r="AO2611" s="33" t="s">
        <v>474</v>
      </c>
      <c r="AP2611" s="33" t="s">
        <v>474</v>
      </c>
      <c r="AQ2611" s="33" t="s">
        <v>474</v>
      </c>
      <c r="AR2611" s="33" t="s">
        <v>474</v>
      </c>
      <c r="AS2611" s="33" t="s">
        <v>474</v>
      </c>
      <c r="AT2611" s="33" t="s">
        <v>474</v>
      </c>
      <c r="AU2611" s="33" t="s">
        <v>474</v>
      </c>
      <c r="AV2611" s="33" t="s">
        <v>474</v>
      </c>
      <c r="AW2611" s="22" t="s">
        <v>492</v>
      </c>
      <c r="AX2611" s="31"/>
    </row>
    <row r="2612" s="5" customFormat="1" customHeight="1" spans="1:50">
      <c r="A2612" s="22"/>
      <c r="B2612" s="22" t="s">
        <v>972</v>
      </c>
      <c r="C2612" s="22" t="s">
        <v>281</v>
      </c>
      <c r="D2612" s="31" t="s">
        <v>45</v>
      </c>
      <c r="E2612" s="22" t="s">
        <v>406</v>
      </c>
      <c r="F2612" s="22">
        <f t="shared" si="354"/>
        <v>1</v>
      </c>
      <c r="G2612" s="22"/>
      <c r="H2612" s="22">
        <v>1</v>
      </c>
      <c r="I2612" s="22"/>
      <c r="J2612" s="33"/>
      <c r="K2612" s="45">
        <f t="shared" si="355"/>
        <v>17.85</v>
      </c>
      <c r="L2612" s="45">
        <f t="shared" si="357"/>
        <v>17.85</v>
      </c>
      <c r="M2612" s="46">
        <f t="shared" si="358"/>
        <v>17.85</v>
      </c>
      <c r="N2612" s="46">
        <f t="shared" si="359"/>
        <v>0</v>
      </c>
      <c r="O2612" s="46">
        <f t="shared" si="360"/>
        <v>0</v>
      </c>
      <c r="P2612" s="46"/>
      <c r="Q2612" s="46"/>
      <c r="R2612" s="46">
        <f t="shared" si="361"/>
        <v>17.85</v>
      </c>
      <c r="S2612" s="46">
        <v>17.85</v>
      </c>
      <c r="T2612" s="46"/>
      <c r="U2612" s="46">
        <f t="shared" si="356"/>
        <v>0</v>
      </c>
      <c r="V2612" s="46"/>
      <c r="W2612" s="46"/>
      <c r="X2612" s="33"/>
      <c r="Y2612" s="33"/>
      <c r="Z2612" s="33"/>
      <c r="AA2612" s="33"/>
      <c r="AB2612" s="33">
        <v>17</v>
      </c>
      <c r="AC2612" s="33">
        <v>45</v>
      </c>
      <c r="AD2612" s="33">
        <v>4</v>
      </c>
      <c r="AE2612" s="33">
        <v>17</v>
      </c>
      <c r="AF2612" s="33"/>
      <c r="AG2612" s="33"/>
      <c r="AH2612" s="33"/>
      <c r="AI2612" s="33"/>
      <c r="AJ2612" s="33" t="s">
        <v>474</v>
      </c>
      <c r="AK2612" s="33" t="s">
        <v>474</v>
      </c>
      <c r="AL2612" s="33" t="s">
        <v>474</v>
      </c>
      <c r="AM2612" s="33" t="s">
        <v>474</v>
      </c>
      <c r="AN2612" s="33" t="s">
        <v>474</v>
      </c>
      <c r="AO2612" s="33" t="s">
        <v>474</v>
      </c>
      <c r="AP2612" s="33" t="s">
        <v>474</v>
      </c>
      <c r="AQ2612" s="33" t="s">
        <v>474</v>
      </c>
      <c r="AR2612" s="33" t="s">
        <v>474</v>
      </c>
      <c r="AS2612" s="33" t="s">
        <v>474</v>
      </c>
      <c r="AT2612" s="33" t="s">
        <v>474</v>
      </c>
      <c r="AU2612" s="33" t="s">
        <v>474</v>
      </c>
      <c r="AV2612" s="33" t="s">
        <v>474</v>
      </c>
      <c r="AW2612" s="22" t="s">
        <v>492</v>
      </c>
      <c r="AX2612" s="31"/>
    </row>
    <row r="2613" s="5" customFormat="1" customHeight="1" spans="1:50">
      <c r="A2613" s="22"/>
      <c r="B2613" s="22" t="s">
        <v>972</v>
      </c>
      <c r="C2613" s="22" t="s">
        <v>782</v>
      </c>
      <c r="D2613" s="31" t="s">
        <v>45</v>
      </c>
      <c r="E2613" s="22" t="s">
        <v>406</v>
      </c>
      <c r="F2613" s="22">
        <f t="shared" si="354"/>
        <v>1</v>
      </c>
      <c r="G2613" s="22"/>
      <c r="H2613" s="22">
        <v>1</v>
      </c>
      <c r="I2613" s="22"/>
      <c r="J2613" s="33"/>
      <c r="K2613" s="45">
        <f t="shared" si="355"/>
        <v>28.22</v>
      </c>
      <c r="L2613" s="45">
        <f t="shared" si="357"/>
        <v>28.22</v>
      </c>
      <c r="M2613" s="46">
        <f t="shared" si="358"/>
        <v>28.22</v>
      </c>
      <c r="N2613" s="46">
        <f t="shared" si="359"/>
        <v>0</v>
      </c>
      <c r="O2613" s="46">
        <f t="shared" si="360"/>
        <v>0</v>
      </c>
      <c r="P2613" s="46"/>
      <c r="Q2613" s="46"/>
      <c r="R2613" s="46">
        <f t="shared" si="361"/>
        <v>28.22</v>
      </c>
      <c r="S2613" s="46">
        <v>28.22</v>
      </c>
      <c r="T2613" s="46"/>
      <c r="U2613" s="46">
        <f t="shared" si="356"/>
        <v>0</v>
      </c>
      <c r="V2613" s="46"/>
      <c r="W2613" s="46"/>
      <c r="X2613" s="33"/>
      <c r="Y2613" s="33"/>
      <c r="Z2613" s="33"/>
      <c r="AA2613" s="33"/>
      <c r="AB2613" s="33">
        <v>20</v>
      </c>
      <c r="AC2613" s="33">
        <v>56</v>
      </c>
      <c r="AD2613" s="33">
        <v>11</v>
      </c>
      <c r="AE2613" s="33">
        <v>38</v>
      </c>
      <c r="AF2613" s="33"/>
      <c r="AG2613" s="33"/>
      <c r="AH2613" s="33"/>
      <c r="AI2613" s="33"/>
      <c r="AJ2613" s="33" t="s">
        <v>474</v>
      </c>
      <c r="AK2613" s="33" t="s">
        <v>474</v>
      </c>
      <c r="AL2613" s="33" t="s">
        <v>474</v>
      </c>
      <c r="AM2613" s="33" t="s">
        <v>474</v>
      </c>
      <c r="AN2613" s="33" t="s">
        <v>474</v>
      </c>
      <c r="AO2613" s="33" t="s">
        <v>474</v>
      </c>
      <c r="AP2613" s="33" t="s">
        <v>474</v>
      </c>
      <c r="AQ2613" s="33" t="s">
        <v>474</v>
      </c>
      <c r="AR2613" s="33" t="s">
        <v>474</v>
      </c>
      <c r="AS2613" s="33" t="s">
        <v>474</v>
      </c>
      <c r="AT2613" s="33" t="s">
        <v>474</v>
      </c>
      <c r="AU2613" s="33" t="s">
        <v>474</v>
      </c>
      <c r="AV2613" s="33" t="s">
        <v>474</v>
      </c>
      <c r="AW2613" s="22" t="s">
        <v>492</v>
      </c>
      <c r="AX2613" s="31"/>
    </row>
    <row r="2614" s="5" customFormat="1" customHeight="1" spans="1:50">
      <c r="A2614" s="22"/>
      <c r="B2614" s="22" t="s">
        <v>972</v>
      </c>
      <c r="C2614" s="22" t="s">
        <v>688</v>
      </c>
      <c r="D2614" s="31" t="s">
        <v>45</v>
      </c>
      <c r="E2614" s="22" t="s">
        <v>406</v>
      </c>
      <c r="F2614" s="22">
        <f t="shared" si="354"/>
        <v>1</v>
      </c>
      <c r="G2614" s="22"/>
      <c r="H2614" s="22">
        <v>1</v>
      </c>
      <c r="I2614" s="22"/>
      <c r="J2614" s="33"/>
      <c r="K2614" s="45">
        <f t="shared" si="355"/>
        <v>16.12</v>
      </c>
      <c r="L2614" s="45">
        <f t="shared" si="357"/>
        <v>16.12</v>
      </c>
      <c r="M2614" s="46">
        <f t="shared" si="358"/>
        <v>16.12</v>
      </c>
      <c r="N2614" s="46">
        <f t="shared" si="359"/>
        <v>0</v>
      </c>
      <c r="O2614" s="46">
        <f t="shared" si="360"/>
        <v>0</v>
      </c>
      <c r="P2614" s="46"/>
      <c r="Q2614" s="46"/>
      <c r="R2614" s="46">
        <f t="shared" si="361"/>
        <v>16.12</v>
      </c>
      <c r="S2614" s="46">
        <v>16.12</v>
      </c>
      <c r="T2614" s="46"/>
      <c r="U2614" s="46">
        <f t="shared" si="356"/>
        <v>0</v>
      </c>
      <c r="V2614" s="46"/>
      <c r="W2614" s="46"/>
      <c r="X2614" s="33"/>
      <c r="Y2614" s="33"/>
      <c r="Z2614" s="33"/>
      <c r="AA2614" s="33"/>
      <c r="AB2614" s="33">
        <v>36</v>
      </c>
      <c r="AC2614" s="33">
        <v>98</v>
      </c>
      <c r="AD2614" s="33">
        <v>12</v>
      </c>
      <c r="AE2614" s="33">
        <v>29</v>
      </c>
      <c r="AF2614" s="33"/>
      <c r="AG2614" s="33"/>
      <c r="AH2614" s="33"/>
      <c r="AI2614" s="33"/>
      <c r="AJ2614" s="33" t="s">
        <v>474</v>
      </c>
      <c r="AK2614" s="33" t="s">
        <v>474</v>
      </c>
      <c r="AL2614" s="33" t="s">
        <v>474</v>
      </c>
      <c r="AM2614" s="33" t="s">
        <v>474</v>
      </c>
      <c r="AN2614" s="33" t="s">
        <v>474</v>
      </c>
      <c r="AO2614" s="33" t="s">
        <v>474</v>
      </c>
      <c r="AP2614" s="33" t="s">
        <v>474</v>
      </c>
      <c r="AQ2614" s="33" t="s">
        <v>474</v>
      </c>
      <c r="AR2614" s="33" t="s">
        <v>474</v>
      </c>
      <c r="AS2614" s="33" t="s">
        <v>474</v>
      </c>
      <c r="AT2614" s="33" t="s">
        <v>474</v>
      </c>
      <c r="AU2614" s="33" t="s">
        <v>474</v>
      </c>
      <c r="AV2614" s="33" t="s">
        <v>474</v>
      </c>
      <c r="AW2614" s="22" t="s">
        <v>492</v>
      </c>
      <c r="AX2614" s="31"/>
    </row>
    <row r="2615" s="5" customFormat="1" customHeight="1" spans="1:50">
      <c r="A2615" s="22"/>
      <c r="B2615" s="22" t="s">
        <v>972</v>
      </c>
      <c r="C2615" s="22" t="s">
        <v>685</v>
      </c>
      <c r="D2615" s="31" t="s">
        <v>45</v>
      </c>
      <c r="E2615" s="22" t="s">
        <v>406</v>
      </c>
      <c r="F2615" s="22">
        <f t="shared" si="354"/>
        <v>1</v>
      </c>
      <c r="G2615" s="22"/>
      <c r="H2615" s="22">
        <v>1</v>
      </c>
      <c r="I2615" s="22"/>
      <c r="J2615" s="33"/>
      <c r="K2615" s="45">
        <f t="shared" si="355"/>
        <v>13.34</v>
      </c>
      <c r="L2615" s="45">
        <f t="shared" si="357"/>
        <v>13.34</v>
      </c>
      <c r="M2615" s="46">
        <f t="shared" si="358"/>
        <v>13.34</v>
      </c>
      <c r="N2615" s="46">
        <f t="shared" si="359"/>
        <v>0</v>
      </c>
      <c r="O2615" s="46">
        <f t="shared" si="360"/>
        <v>0</v>
      </c>
      <c r="P2615" s="46"/>
      <c r="Q2615" s="46"/>
      <c r="R2615" s="46">
        <f t="shared" si="361"/>
        <v>13.34</v>
      </c>
      <c r="S2615" s="46">
        <v>13.34</v>
      </c>
      <c r="T2615" s="46"/>
      <c r="U2615" s="46">
        <f t="shared" si="356"/>
        <v>0</v>
      </c>
      <c r="V2615" s="46"/>
      <c r="W2615" s="46"/>
      <c r="X2615" s="33"/>
      <c r="Y2615" s="33"/>
      <c r="Z2615" s="33"/>
      <c r="AA2615" s="33"/>
      <c r="AB2615" s="33">
        <v>27</v>
      </c>
      <c r="AC2615" s="33">
        <v>74</v>
      </c>
      <c r="AD2615" s="33">
        <v>7</v>
      </c>
      <c r="AE2615" s="33">
        <v>28</v>
      </c>
      <c r="AF2615" s="33"/>
      <c r="AG2615" s="33"/>
      <c r="AH2615" s="33"/>
      <c r="AI2615" s="33"/>
      <c r="AJ2615" s="33" t="s">
        <v>474</v>
      </c>
      <c r="AK2615" s="33" t="s">
        <v>474</v>
      </c>
      <c r="AL2615" s="33" t="s">
        <v>474</v>
      </c>
      <c r="AM2615" s="33" t="s">
        <v>474</v>
      </c>
      <c r="AN2615" s="33" t="s">
        <v>474</v>
      </c>
      <c r="AO2615" s="33" t="s">
        <v>474</v>
      </c>
      <c r="AP2615" s="33" t="s">
        <v>474</v>
      </c>
      <c r="AQ2615" s="33" t="s">
        <v>474</v>
      </c>
      <c r="AR2615" s="33" t="s">
        <v>474</v>
      </c>
      <c r="AS2615" s="33" t="s">
        <v>474</v>
      </c>
      <c r="AT2615" s="33" t="s">
        <v>474</v>
      </c>
      <c r="AU2615" s="33" t="s">
        <v>474</v>
      </c>
      <c r="AV2615" s="33" t="s">
        <v>474</v>
      </c>
      <c r="AW2615" s="22" t="s">
        <v>492</v>
      </c>
      <c r="AX2615" s="31"/>
    </row>
    <row r="2616" s="5" customFormat="1" customHeight="1" spans="1:50">
      <c r="A2616" s="22"/>
      <c r="B2616" s="22" t="s">
        <v>972</v>
      </c>
      <c r="C2616" s="22" t="s">
        <v>366</v>
      </c>
      <c r="D2616" s="31" t="s">
        <v>45</v>
      </c>
      <c r="E2616" s="22" t="s">
        <v>406</v>
      </c>
      <c r="F2616" s="22">
        <f t="shared" si="354"/>
        <v>2</v>
      </c>
      <c r="G2616" s="22"/>
      <c r="H2616" s="22">
        <v>2</v>
      </c>
      <c r="I2616" s="22"/>
      <c r="J2616" s="33"/>
      <c r="K2616" s="45">
        <f t="shared" si="355"/>
        <v>17.64</v>
      </c>
      <c r="L2616" s="45">
        <f t="shared" si="357"/>
        <v>35.28</v>
      </c>
      <c r="M2616" s="46">
        <f t="shared" si="358"/>
        <v>35.28</v>
      </c>
      <c r="N2616" s="46">
        <f t="shared" si="359"/>
        <v>0</v>
      </c>
      <c r="O2616" s="46">
        <f t="shared" si="360"/>
        <v>0</v>
      </c>
      <c r="P2616" s="46"/>
      <c r="Q2616" s="46"/>
      <c r="R2616" s="46">
        <f t="shared" si="361"/>
        <v>35.28</v>
      </c>
      <c r="S2616" s="46">
        <v>35.28</v>
      </c>
      <c r="T2616" s="46"/>
      <c r="U2616" s="46">
        <f t="shared" si="356"/>
        <v>0</v>
      </c>
      <c r="V2616" s="46"/>
      <c r="W2616" s="46"/>
      <c r="X2616" s="33"/>
      <c r="Y2616" s="33"/>
      <c r="Z2616" s="33"/>
      <c r="AA2616" s="33"/>
      <c r="AB2616" s="33">
        <v>17</v>
      </c>
      <c r="AC2616" s="33">
        <v>45</v>
      </c>
      <c r="AD2616" s="33">
        <v>9</v>
      </c>
      <c r="AE2616" s="33">
        <v>27</v>
      </c>
      <c r="AF2616" s="33"/>
      <c r="AG2616" s="33"/>
      <c r="AH2616" s="33"/>
      <c r="AI2616" s="33"/>
      <c r="AJ2616" s="33" t="s">
        <v>474</v>
      </c>
      <c r="AK2616" s="33" t="s">
        <v>474</v>
      </c>
      <c r="AL2616" s="33" t="s">
        <v>474</v>
      </c>
      <c r="AM2616" s="33" t="s">
        <v>474</v>
      </c>
      <c r="AN2616" s="33" t="s">
        <v>474</v>
      </c>
      <c r="AO2616" s="33" t="s">
        <v>474</v>
      </c>
      <c r="AP2616" s="33" t="s">
        <v>474</v>
      </c>
      <c r="AQ2616" s="33" t="s">
        <v>474</v>
      </c>
      <c r="AR2616" s="33" t="s">
        <v>474</v>
      </c>
      <c r="AS2616" s="33" t="s">
        <v>474</v>
      </c>
      <c r="AT2616" s="33" t="s">
        <v>474</v>
      </c>
      <c r="AU2616" s="33" t="s">
        <v>474</v>
      </c>
      <c r="AV2616" s="33" t="s">
        <v>474</v>
      </c>
      <c r="AW2616" s="22" t="s">
        <v>492</v>
      </c>
      <c r="AX2616" s="31"/>
    </row>
    <row r="2617" s="5" customFormat="1" customHeight="1" spans="1:50">
      <c r="A2617" s="22"/>
      <c r="B2617" s="22" t="s">
        <v>972</v>
      </c>
      <c r="C2617" s="22" t="s">
        <v>321</v>
      </c>
      <c r="D2617" s="31" t="s">
        <v>45</v>
      </c>
      <c r="E2617" s="22" t="s">
        <v>406</v>
      </c>
      <c r="F2617" s="22">
        <f t="shared" si="354"/>
        <v>1</v>
      </c>
      <c r="G2617" s="22"/>
      <c r="H2617" s="22">
        <v>1</v>
      </c>
      <c r="I2617" s="22"/>
      <c r="J2617" s="33"/>
      <c r="K2617" s="45">
        <f t="shared" si="355"/>
        <v>19.88</v>
      </c>
      <c r="L2617" s="45">
        <f t="shared" si="357"/>
        <v>19.88</v>
      </c>
      <c r="M2617" s="46">
        <f t="shared" si="358"/>
        <v>19.88</v>
      </c>
      <c r="N2617" s="46">
        <f t="shared" si="359"/>
        <v>0</v>
      </c>
      <c r="O2617" s="46">
        <f t="shared" si="360"/>
        <v>0</v>
      </c>
      <c r="P2617" s="46"/>
      <c r="Q2617" s="46"/>
      <c r="R2617" s="46">
        <f t="shared" si="361"/>
        <v>19.88</v>
      </c>
      <c r="S2617" s="46">
        <v>19.88</v>
      </c>
      <c r="T2617" s="46"/>
      <c r="U2617" s="46">
        <f t="shared" si="356"/>
        <v>0</v>
      </c>
      <c r="V2617" s="46"/>
      <c r="W2617" s="46"/>
      <c r="X2617" s="33"/>
      <c r="Y2617" s="33"/>
      <c r="Z2617" s="33"/>
      <c r="AA2617" s="33"/>
      <c r="AB2617" s="33">
        <v>20</v>
      </c>
      <c r="AC2617" s="33">
        <v>38</v>
      </c>
      <c r="AD2617" s="33">
        <v>8</v>
      </c>
      <c r="AE2617" s="33">
        <v>28</v>
      </c>
      <c r="AF2617" s="33"/>
      <c r="AG2617" s="33"/>
      <c r="AH2617" s="33"/>
      <c r="AI2617" s="33"/>
      <c r="AJ2617" s="33" t="s">
        <v>474</v>
      </c>
      <c r="AK2617" s="33" t="s">
        <v>474</v>
      </c>
      <c r="AL2617" s="33" t="s">
        <v>474</v>
      </c>
      <c r="AM2617" s="33" t="s">
        <v>474</v>
      </c>
      <c r="AN2617" s="33" t="s">
        <v>474</v>
      </c>
      <c r="AO2617" s="33" t="s">
        <v>474</v>
      </c>
      <c r="AP2617" s="33" t="s">
        <v>474</v>
      </c>
      <c r="AQ2617" s="33" t="s">
        <v>474</v>
      </c>
      <c r="AR2617" s="33" t="s">
        <v>474</v>
      </c>
      <c r="AS2617" s="33" t="s">
        <v>474</v>
      </c>
      <c r="AT2617" s="33" t="s">
        <v>474</v>
      </c>
      <c r="AU2617" s="33" t="s">
        <v>474</v>
      </c>
      <c r="AV2617" s="33" t="s">
        <v>474</v>
      </c>
      <c r="AW2617" s="22" t="s">
        <v>492</v>
      </c>
      <c r="AX2617" s="31"/>
    </row>
    <row r="2618" s="5" customFormat="1" customHeight="1" spans="1:50">
      <c r="A2618" s="22"/>
      <c r="B2618" s="22" t="s">
        <v>972</v>
      </c>
      <c r="C2618" s="22" t="s">
        <v>562</v>
      </c>
      <c r="D2618" s="31" t="s">
        <v>45</v>
      </c>
      <c r="E2618" s="22" t="s">
        <v>406</v>
      </c>
      <c r="F2618" s="22">
        <f t="shared" si="354"/>
        <v>1</v>
      </c>
      <c r="G2618" s="22"/>
      <c r="H2618" s="22">
        <v>1</v>
      </c>
      <c r="I2618" s="22"/>
      <c r="J2618" s="33"/>
      <c r="K2618" s="45">
        <f t="shared" si="355"/>
        <v>13.72</v>
      </c>
      <c r="L2618" s="45">
        <f t="shared" si="357"/>
        <v>13.72</v>
      </c>
      <c r="M2618" s="46">
        <f t="shared" si="358"/>
        <v>13.72</v>
      </c>
      <c r="N2618" s="46">
        <f t="shared" si="359"/>
        <v>0</v>
      </c>
      <c r="O2618" s="46">
        <f t="shared" si="360"/>
        <v>0</v>
      </c>
      <c r="P2618" s="46"/>
      <c r="Q2618" s="46"/>
      <c r="R2618" s="46">
        <f t="shared" si="361"/>
        <v>13.72</v>
      </c>
      <c r="S2618" s="46">
        <v>13.72</v>
      </c>
      <c r="T2618" s="46"/>
      <c r="U2618" s="46">
        <f t="shared" si="356"/>
        <v>0</v>
      </c>
      <c r="V2618" s="46"/>
      <c r="W2618" s="46"/>
      <c r="X2618" s="33"/>
      <c r="Y2618" s="33"/>
      <c r="Z2618" s="33"/>
      <c r="AA2618" s="33"/>
      <c r="AB2618" s="33">
        <v>17</v>
      </c>
      <c r="AC2618" s="33">
        <v>45</v>
      </c>
      <c r="AD2618" s="33">
        <v>5</v>
      </c>
      <c r="AE2618" s="33">
        <v>17</v>
      </c>
      <c r="AF2618" s="33"/>
      <c r="AG2618" s="33"/>
      <c r="AH2618" s="33"/>
      <c r="AI2618" s="33"/>
      <c r="AJ2618" s="33" t="s">
        <v>474</v>
      </c>
      <c r="AK2618" s="33" t="s">
        <v>474</v>
      </c>
      <c r="AL2618" s="33" t="s">
        <v>474</v>
      </c>
      <c r="AM2618" s="33" t="s">
        <v>474</v>
      </c>
      <c r="AN2618" s="33" t="s">
        <v>474</v>
      </c>
      <c r="AO2618" s="33" t="s">
        <v>474</v>
      </c>
      <c r="AP2618" s="33" t="s">
        <v>474</v>
      </c>
      <c r="AQ2618" s="33" t="s">
        <v>474</v>
      </c>
      <c r="AR2618" s="33" t="s">
        <v>474</v>
      </c>
      <c r="AS2618" s="33" t="s">
        <v>474</v>
      </c>
      <c r="AT2618" s="33" t="s">
        <v>474</v>
      </c>
      <c r="AU2618" s="33" t="s">
        <v>474</v>
      </c>
      <c r="AV2618" s="33" t="s">
        <v>474</v>
      </c>
      <c r="AW2618" s="22" t="s">
        <v>492</v>
      </c>
      <c r="AX2618" s="31"/>
    </row>
    <row r="2619" s="5" customFormat="1" customHeight="1" spans="1:50">
      <c r="A2619" s="22"/>
      <c r="B2619" s="22" t="s">
        <v>972</v>
      </c>
      <c r="C2619" s="22" t="s">
        <v>147</v>
      </c>
      <c r="D2619" s="31" t="s">
        <v>45</v>
      </c>
      <c r="E2619" s="22" t="s">
        <v>406</v>
      </c>
      <c r="F2619" s="22">
        <f t="shared" si="354"/>
        <v>2</v>
      </c>
      <c r="G2619" s="22"/>
      <c r="H2619" s="22"/>
      <c r="I2619" s="33">
        <v>2</v>
      </c>
      <c r="J2619" s="33"/>
      <c r="K2619" s="45">
        <f t="shared" si="355"/>
        <v>15</v>
      </c>
      <c r="L2619" s="45">
        <f t="shared" si="357"/>
        <v>30</v>
      </c>
      <c r="M2619" s="46">
        <f t="shared" si="358"/>
        <v>30</v>
      </c>
      <c r="N2619" s="46">
        <f t="shared" si="359"/>
        <v>0</v>
      </c>
      <c r="O2619" s="46">
        <f t="shared" si="360"/>
        <v>0</v>
      </c>
      <c r="P2619" s="46"/>
      <c r="Q2619" s="46"/>
      <c r="R2619" s="46">
        <f t="shared" si="361"/>
        <v>0</v>
      </c>
      <c r="S2619" s="46"/>
      <c r="T2619" s="46"/>
      <c r="U2619" s="46">
        <f t="shared" si="356"/>
        <v>30</v>
      </c>
      <c r="V2619" s="46">
        <v>30</v>
      </c>
      <c r="W2619" s="46"/>
      <c r="X2619" s="33"/>
      <c r="Y2619" s="33"/>
      <c r="Z2619" s="33"/>
      <c r="AA2619" s="33"/>
      <c r="AB2619" s="33"/>
      <c r="AC2619" s="33"/>
      <c r="AD2619" s="33"/>
      <c r="AE2619" s="33"/>
      <c r="AF2619" s="33">
        <v>38</v>
      </c>
      <c r="AG2619" s="33">
        <v>89</v>
      </c>
      <c r="AH2619" s="33">
        <v>13</v>
      </c>
      <c r="AI2619" s="33">
        <v>32</v>
      </c>
      <c r="AJ2619" s="33" t="s">
        <v>474</v>
      </c>
      <c r="AK2619" s="33" t="s">
        <v>474</v>
      </c>
      <c r="AL2619" s="33" t="s">
        <v>474</v>
      </c>
      <c r="AM2619" s="33" t="s">
        <v>474</v>
      </c>
      <c r="AN2619" s="33" t="s">
        <v>474</v>
      </c>
      <c r="AO2619" s="33" t="s">
        <v>474</v>
      </c>
      <c r="AP2619" s="33" t="s">
        <v>474</v>
      </c>
      <c r="AQ2619" s="33" t="s">
        <v>474</v>
      </c>
      <c r="AR2619" s="33" t="s">
        <v>474</v>
      </c>
      <c r="AS2619" s="33" t="s">
        <v>474</v>
      </c>
      <c r="AT2619" s="33" t="s">
        <v>474</v>
      </c>
      <c r="AU2619" s="33" t="s">
        <v>474</v>
      </c>
      <c r="AV2619" s="33" t="s">
        <v>474</v>
      </c>
      <c r="AW2619" s="22" t="s">
        <v>492</v>
      </c>
      <c r="AX2619" s="31"/>
    </row>
    <row r="2620" s="5" customFormat="1" customHeight="1" spans="1:50">
      <c r="A2620" s="22"/>
      <c r="B2620" s="22" t="s">
        <v>972</v>
      </c>
      <c r="C2620" s="22" t="s">
        <v>612</v>
      </c>
      <c r="D2620" s="31" t="s">
        <v>45</v>
      </c>
      <c r="E2620" s="22" t="s">
        <v>406</v>
      </c>
      <c r="F2620" s="22">
        <f t="shared" si="354"/>
        <v>2</v>
      </c>
      <c r="G2620" s="22"/>
      <c r="H2620" s="22"/>
      <c r="I2620" s="33">
        <v>2</v>
      </c>
      <c r="J2620" s="33"/>
      <c r="K2620" s="45">
        <f t="shared" si="355"/>
        <v>10</v>
      </c>
      <c r="L2620" s="45">
        <f t="shared" si="357"/>
        <v>20</v>
      </c>
      <c r="M2620" s="46">
        <f t="shared" si="358"/>
        <v>20</v>
      </c>
      <c r="N2620" s="46">
        <f t="shared" si="359"/>
        <v>0</v>
      </c>
      <c r="O2620" s="46">
        <f t="shared" si="360"/>
        <v>0</v>
      </c>
      <c r="P2620" s="46"/>
      <c r="Q2620" s="46"/>
      <c r="R2620" s="46">
        <f t="shared" si="361"/>
        <v>0</v>
      </c>
      <c r="S2620" s="46"/>
      <c r="T2620" s="46"/>
      <c r="U2620" s="46">
        <f t="shared" si="356"/>
        <v>20</v>
      </c>
      <c r="V2620" s="46">
        <v>20</v>
      </c>
      <c r="W2620" s="46"/>
      <c r="X2620" s="33"/>
      <c r="Y2620" s="33"/>
      <c r="Z2620" s="33"/>
      <c r="AA2620" s="33"/>
      <c r="AB2620" s="33"/>
      <c r="AC2620" s="33"/>
      <c r="AD2620" s="33"/>
      <c r="AE2620" s="33"/>
      <c r="AF2620" s="33">
        <v>22</v>
      </c>
      <c r="AG2620" s="33">
        <v>65</v>
      </c>
      <c r="AH2620" s="33">
        <v>11</v>
      </c>
      <c r="AI2620" s="33">
        <v>34</v>
      </c>
      <c r="AJ2620" s="33" t="s">
        <v>474</v>
      </c>
      <c r="AK2620" s="33" t="s">
        <v>474</v>
      </c>
      <c r="AL2620" s="33" t="s">
        <v>474</v>
      </c>
      <c r="AM2620" s="33" t="s">
        <v>474</v>
      </c>
      <c r="AN2620" s="33" t="s">
        <v>474</v>
      </c>
      <c r="AO2620" s="33" t="s">
        <v>474</v>
      </c>
      <c r="AP2620" s="33" t="s">
        <v>474</v>
      </c>
      <c r="AQ2620" s="33" t="s">
        <v>474</v>
      </c>
      <c r="AR2620" s="33" t="s">
        <v>474</v>
      </c>
      <c r="AS2620" s="33" t="s">
        <v>474</v>
      </c>
      <c r="AT2620" s="33" t="s">
        <v>474</v>
      </c>
      <c r="AU2620" s="33" t="s">
        <v>474</v>
      </c>
      <c r="AV2620" s="33" t="s">
        <v>474</v>
      </c>
      <c r="AW2620" s="22" t="s">
        <v>492</v>
      </c>
      <c r="AX2620" s="31"/>
    </row>
    <row r="2621" s="5" customFormat="1" customHeight="1" spans="1:50">
      <c r="A2621" s="22"/>
      <c r="B2621" s="22" t="s">
        <v>972</v>
      </c>
      <c r="C2621" s="22" t="s">
        <v>619</v>
      </c>
      <c r="D2621" s="31" t="s">
        <v>45</v>
      </c>
      <c r="E2621" s="22" t="s">
        <v>406</v>
      </c>
      <c r="F2621" s="22">
        <f t="shared" si="354"/>
        <v>2</v>
      </c>
      <c r="G2621" s="22"/>
      <c r="H2621" s="22"/>
      <c r="I2621" s="33">
        <v>2</v>
      </c>
      <c r="J2621" s="33"/>
      <c r="K2621" s="45">
        <f t="shared" si="355"/>
        <v>12.5</v>
      </c>
      <c r="L2621" s="45">
        <f t="shared" si="357"/>
        <v>25</v>
      </c>
      <c r="M2621" s="46">
        <f t="shared" si="358"/>
        <v>25</v>
      </c>
      <c r="N2621" s="46">
        <f t="shared" si="359"/>
        <v>0</v>
      </c>
      <c r="O2621" s="46">
        <f t="shared" si="360"/>
        <v>0</v>
      </c>
      <c r="P2621" s="46"/>
      <c r="Q2621" s="46"/>
      <c r="R2621" s="46">
        <f t="shared" si="361"/>
        <v>0</v>
      </c>
      <c r="S2621" s="46"/>
      <c r="T2621" s="46"/>
      <c r="U2621" s="46">
        <f t="shared" si="356"/>
        <v>25</v>
      </c>
      <c r="V2621" s="46">
        <v>25</v>
      </c>
      <c r="W2621" s="46"/>
      <c r="X2621" s="33"/>
      <c r="Y2621" s="33"/>
      <c r="Z2621" s="33"/>
      <c r="AA2621" s="33"/>
      <c r="AB2621" s="33"/>
      <c r="AC2621" s="33"/>
      <c r="AD2621" s="33"/>
      <c r="AE2621" s="33"/>
      <c r="AF2621" s="33">
        <v>27</v>
      </c>
      <c r="AG2621" s="33">
        <v>87</v>
      </c>
      <c r="AH2621" s="33">
        <v>10</v>
      </c>
      <c r="AI2621" s="33">
        <v>35</v>
      </c>
      <c r="AJ2621" s="33" t="s">
        <v>474</v>
      </c>
      <c r="AK2621" s="33" t="s">
        <v>474</v>
      </c>
      <c r="AL2621" s="33" t="s">
        <v>474</v>
      </c>
      <c r="AM2621" s="33" t="s">
        <v>474</v>
      </c>
      <c r="AN2621" s="33" t="s">
        <v>474</v>
      </c>
      <c r="AO2621" s="33" t="s">
        <v>474</v>
      </c>
      <c r="AP2621" s="33" t="s">
        <v>474</v>
      </c>
      <c r="AQ2621" s="33" t="s">
        <v>474</v>
      </c>
      <c r="AR2621" s="33" t="s">
        <v>474</v>
      </c>
      <c r="AS2621" s="33" t="s">
        <v>474</v>
      </c>
      <c r="AT2621" s="33" t="s">
        <v>474</v>
      </c>
      <c r="AU2621" s="33" t="s">
        <v>474</v>
      </c>
      <c r="AV2621" s="33" t="s">
        <v>474</v>
      </c>
      <c r="AW2621" s="22" t="s">
        <v>492</v>
      </c>
      <c r="AX2621" s="31"/>
    </row>
    <row r="2622" s="5" customFormat="1" customHeight="1" spans="1:50">
      <c r="A2622" s="22"/>
      <c r="B2622" s="22" t="s">
        <v>972</v>
      </c>
      <c r="C2622" s="22" t="s">
        <v>886</v>
      </c>
      <c r="D2622" s="31" t="s">
        <v>45</v>
      </c>
      <c r="E2622" s="22" t="s">
        <v>406</v>
      </c>
      <c r="F2622" s="22">
        <f t="shared" si="354"/>
        <v>2</v>
      </c>
      <c r="G2622" s="22"/>
      <c r="H2622" s="22"/>
      <c r="I2622" s="33">
        <v>2</v>
      </c>
      <c r="J2622" s="33"/>
      <c r="K2622" s="45">
        <f t="shared" si="355"/>
        <v>10</v>
      </c>
      <c r="L2622" s="45">
        <f t="shared" si="357"/>
        <v>20</v>
      </c>
      <c r="M2622" s="46">
        <f t="shared" si="358"/>
        <v>20</v>
      </c>
      <c r="N2622" s="46">
        <f t="shared" si="359"/>
        <v>0</v>
      </c>
      <c r="O2622" s="46">
        <f t="shared" si="360"/>
        <v>0</v>
      </c>
      <c r="P2622" s="46"/>
      <c r="Q2622" s="46"/>
      <c r="R2622" s="46">
        <f t="shared" si="361"/>
        <v>0</v>
      </c>
      <c r="S2622" s="46"/>
      <c r="T2622" s="46"/>
      <c r="U2622" s="46">
        <f t="shared" si="356"/>
        <v>20</v>
      </c>
      <c r="V2622" s="46">
        <v>20</v>
      </c>
      <c r="W2622" s="46"/>
      <c r="X2622" s="33"/>
      <c r="Y2622" s="33"/>
      <c r="Z2622" s="33"/>
      <c r="AA2622" s="33"/>
      <c r="AB2622" s="33"/>
      <c r="AC2622" s="33"/>
      <c r="AD2622" s="33"/>
      <c r="AE2622" s="33"/>
      <c r="AF2622" s="33">
        <v>19</v>
      </c>
      <c r="AG2622" s="33">
        <v>69</v>
      </c>
      <c r="AH2622" s="33">
        <v>9</v>
      </c>
      <c r="AI2622" s="33">
        <v>26</v>
      </c>
      <c r="AJ2622" s="33" t="s">
        <v>474</v>
      </c>
      <c r="AK2622" s="33" t="s">
        <v>474</v>
      </c>
      <c r="AL2622" s="33" t="s">
        <v>474</v>
      </c>
      <c r="AM2622" s="33" t="s">
        <v>474</v>
      </c>
      <c r="AN2622" s="33" t="s">
        <v>474</v>
      </c>
      <c r="AO2622" s="33" t="s">
        <v>474</v>
      </c>
      <c r="AP2622" s="33" t="s">
        <v>474</v>
      </c>
      <c r="AQ2622" s="33" t="s">
        <v>474</v>
      </c>
      <c r="AR2622" s="33" t="s">
        <v>474</v>
      </c>
      <c r="AS2622" s="33" t="s">
        <v>474</v>
      </c>
      <c r="AT2622" s="33" t="s">
        <v>474</v>
      </c>
      <c r="AU2622" s="33" t="s">
        <v>474</v>
      </c>
      <c r="AV2622" s="33" t="s">
        <v>474</v>
      </c>
      <c r="AW2622" s="22" t="s">
        <v>492</v>
      </c>
      <c r="AX2622" s="31"/>
    </row>
    <row r="2623" s="5" customFormat="1" customHeight="1" spans="1:50">
      <c r="A2623" s="22"/>
      <c r="B2623" s="22" t="s">
        <v>972</v>
      </c>
      <c r="C2623" s="22" t="s">
        <v>657</v>
      </c>
      <c r="D2623" s="31" t="s">
        <v>45</v>
      </c>
      <c r="E2623" s="22" t="s">
        <v>406</v>
      </c>
      <c r="F2623" s="22">
        <f t="shared" si="354"/>
        <v>2</v>
      </c>
      <c r="G2623" s="22"/>
      <c r="H2623" s="22"/>
      <c r="I2623" s="33">
        <v>2</v>
      </c>
      <c r="J2623" s="33"/>
      <c r="K2623" s="45">
        <f t="shared" si="355"/>
        <v>10</v>
      </c>
      <c r="L2623" s="45">
        <f t="shared" si="357"/>
        <v>20</v>
      </c>
      <c r="M2623" s="46">
        <f t="shared" si="358"/>
        <v>20</v>
      </c>
      <c r="N2623" s="46">
        <f t="shared" si="359"/>
        <v>0</v>
      </c>
      <c r="O2623" s="46">
        <f t="shared" si="360"/>
        <v>0</v>
      </c>
      <c r="P2623" s="46"/>
      <c r="Q2623" s="46"/>
      <c r="R2623" s="46">
        <f t="shared" si="361"/>
        <v>0</v>
      </c>
      <c r="S2623" s="46"/>
      <c r="T2623" s="46"/>
      <c r="U2623" s="46">
        <f t="shared" si="356"/>
        <v>20</v>
      </c>
      <c r="V2623" s="46">
        <v>20</v>
      </c>
      <c r="W2623" s="46"/>
      <c r="X2623" s="33"/>
      <c r="Y2623" s="33"/>
      <c r="Z2623" s="33"/>
      <c r="AA2623" s="33"/>
      <c r="AB2623" s="33"/>
      <c r="AC2623" s="33"/>
      <c r="AD2623" s="33"/>
      <c r="AE2623" s="33"/>
      <c r="AF2623" s="33">
        <v>18</v>
      </c>
      <c r="AG2623" s="33">
        <v>57</v>
      </c>
      <c r="AH2623" s="33">
        <v>11</v>
      </c>
      <c r="AI2623" s="33">
        <v>32</v>
      </c>
      <c r="AJ2623" s="33" t="s">
        <v>474</v>
      </c>
      <c r="AK2623" s="33" t="s">
        <v>474</v>
      </c>
      <c r="AL2623" s="33" t="s">
        <v>474</v>
      </c>
      <c r="AM2623" s="33" t="s">
        <v>474</v>
      </c>
      <c r="AN2623" s="33" t="s">
        <v>474</v>
      </c>
      <c r="AO2623" s="33" t="s">
        <v>474</v>
      </c>
      <c r="AP2623" s="33" t="s">
        <v>474</v>
      </c>
      <c r="AQ2623" s="33" t="s">
        <v>474</v>
      </c>
      <c r="AR2623" s="33" t="s">
        <v>474</v>
      </c>
      <c r="AS2623" s="33" t="s">
        <v>474</v>
      </c>
      <c r="AT2623" s="33" t="s">
        <v>474</v>
      </c>
      <c r="AU2623" s="33" t="s">
        <v>474</v>
      </c>
      <c r="AV2623" s="33" t="s">
        <v>474</v>
      </c>
      <c r="AW2623" s="22" t="s">
        <v>492</v>
      </c>
      <c r="AX2623" s="31"/>
    </row>
    <row r="2624" s="5" customFormat="1" customHeight="1" spans="1:50">
      <c r="A2624" s="22"/>
      <c r="B2624" s="22" t="s">
        <v>972</v>
      </c>
      <c r="C2624" s="22" t="s">
        <v>982</v>
      </c>
      <c r="D2624" s="31" t="s">
        <v>45</v>
      </c>
      <c r="E2624" s="22" t="s">
        <v>406</v>
      </c>
      <c r="F2624" s="22">
        <f t="shared" si="354"/>
        <v>1</v>
      </c>
      <c r="G2624" s="22"/>
      <c r="H2624" s="22"/>
      <c r="I2624" s="33">
        <v>1</v>
      </c>
      <c r="J2624" s="33"/>
      <c r="K2624" s="45">
        <f t="shared" si="355"/>
        <v>10</v>
      </c>
      <c r="L2624" s="45">
        <f t="shared" si="357"/>
        <v>10</v>
      </c>
      <c r="M2624" s="46">
        <f t="shared" si="358"/>
        <v>10</v>
      </c>
      <c r="N2624" s="46">
        <f t="shared" si="359"/>
        <v>0</v>
      </c>
      <c r="O2624" s="46">
        <f t="shared" si="360"/>
        <v>0</v>
      </c>
      <c r="P2624" s="46"/>
      <c r="Q2624" s="46"/>
      <c r="R2624" s="46">
        <f t="shared" si="361"/>
        <v>0</v>
      </c>
      <c r="S2624" s="46"/>
      <c r="T2624" s="46"/>
      <c r="U2624" s="46">
        <f t="shared" si="356"/>
        <v>10</v>
      </c>
      <c r="V2624" s="46">
        <v>10</v>
      </c>
      <c r="W2624" s="46"/>
      <c r="X2624" s="33"/>
      <c r="Y2624" s="33"/>
      <c r="Z2624" s="33"/>
      <c r="AA2624" s="33"/>
      <c r="AB2624" s="33"/>
      <c r="AC2624" s="33"/>
      <c r="AD2624" s="33"/>
      <c r="AE2624" s="33"/>
      <c r="AF2624" s="33">
        <v>9</v>
      </c>
      <c r="AG2624" s="33">
        <v>30</v>
      </c>
      <c r="AH2624" s="33">
        <v>4</v>
      </c>
      <c r="AI2624" s="33">
        <v>15</v>
      </c>
      <c r="AJ2624" s="33" t="s">
        <v>474</v>
      </c>
      <c r="AK2624" s="33" t="s">
        <v>474</v>
      </c>
      <c r="AL2624" s="33" t="s">
        <v>474</v>
      </c>
      <c r="AM2624" s="33" t="s">
        <v>474</v>
      </c>
      <c r="AN2624" s="33" t="s">
        <v>474</v>
      </c>
      <c r="AO2624" s="33" t="s">
        <v>474</v>
      </c>
      <c r="AP2624" s="33" t="s">
        <v>474</v>
      </c>
      <c r="AQ2624" s="33" t="s">
        <v>474</v>
      </c>
      <c r="AR2624" s="33" t="s">
        <v>474</v>
      </c>
      <c r="AS2624" s="33" t="s">
        <v>474</v>
      </c>
      <c r="AT2624" s="33" t="s">
        <v>474</v>
      </c>
      <c r="AU2624" s="33" t="s">
        <v>474</v>
      </c>
      <c r="AV2624" s="33" t="s">
        <v>474</v>
      </c>
      <c r="AW2624" s="22" t="s">
        <v>492</v>
      </c>
      <c r="AX2624" s="31"/>
    </row>
    <row r="2625" s="5" customFormat="1" customHeight="1" spans="1:50">
      <c r="A2625" s="22"/>
      <c r="B2625" s="22" t="s">
        <v>972</v>
      </c>
      <c r="C2625" s="22" t="s">
        <v>658</v>
      </c>
      <c r="D2625" s="31" t="s">
        <v>45</v>
      </c>
      <c r="E2625" s="22" t="s">
        <v>406</v>
      </c>
      <c r="F2625" s="22">
        <f t="shared" si="354"/>
        <v>1</v>
      </c>
      <c r="G2625" s="22"/>
      <c r="H2625" s="22"/>
      <c r="I2625" s="33">
        <v>1</v>
      </c>
      <c r="J2625" s="33"/>
      <c r="K2625" s="45">
        <f t="shared" si="355"/>
        <v>14</v>
      </c>
      <c r="L2625" s="45">
        <f t="shared" si="357"/>
        <v>14</v>
      </c>
      <c r="M2625" s="46">
        <f t="shared" si="358"/>
        <v>14</v>
      </c>
      <c r="N2625" s="46">
        <f t="shared" si="359"/>
        <v>0</v>
      </c>
      <c r="O2625" s="46">
        <f t="shared" si="360"/>
        <v>0</v>
      </c>
      <c r="P2625" s="46"/>
      <c r="Q2625" s="46"/>
      <c r="R2625" s="46">
        <f t="shared" si="361"/>
        <v>0</v>
      </c>
      <c r="S2625" s="46"/>
      <c r="T2625" s="46"/>
      <c r="U2625" s="46">
        <f t="shared" si="356"/>
        <v>14</v>
      </c>
      <c r="V2625" s="45">
        <v>14</v>
      </c>
      <c r="W2625" s="46"/>
      <c r="X2625" s="33"/>
      <c r="Y2625" s="33"/>
      <c r="Z2625" s="33"/>
      <c r="AA2625" s="33"/>
      <c r="AB2625" s="33"/>
      <c r="AC2625" s="33"/>
      <c r="AD2625" s="33"/>
      <c r="AE2625" s="33"/>
      <c r="AF2625" s="33">
        <v>12</v>
      </c>
      <c r="AG2625" s="33">
        <v>38</v>
      </c>
      <c r="AH2625" s="33">
        <v>5</v>
      </c>
      <c r="AI2625" s="33">
        <v>20</v>
      </c>
      <c r="AJ2625" s="33" t="s">
        <v>474</v>
      </c>
      <c r="AK2625" s="33" t="s">
        <v>474</v>
      </c>
      <c r="AL2625" s="33" t="s">
        <v>474</v>
      </c>
      <c r="AM2625" s="33" t="s">
        <v>474</v>
      </c>
      <c r="AN2625" s="33" t="s">
        <v>474</v>
      </c>
      <c r="AO2625" s="33" t="s">
        <v>474</v>
      </c>
      <c r="AP2625" s="33" t="s">
        <v>474</v>
      </c>
      <c r="AQ2625" s="33" t="s">
        <v>474</v>
      </c>
      <c r="AR2625" s="33" t="s">
        <v>474</v>
      </c>
      <c r="AS2625" s="33" t="s">
        <v>474</v>
      </c>
      <c r="AT2625" s="33" t="s">
        <v>474</v>
      </c>
      <c r="AU2625" s="33" t="s">
        <v>474</v>
      </c>
      <c r="AV2625" s="33" t="s">
        <v>474</v>
      </c>
      <c r="AW2625" s="22" t="s">
        <v>492</v>
      </c>
      <c r="AX2625" s="31"/>
    </row>
    <row r="2626" s="5" customFormat="1" customHeight="1" spans="1:50">
      <c r="A2626" s="22"/>
      <c r="B2626" s="22" t="s">
        <v>972</v>
      </c>
      <c r="C2626" s="22" t="s">
        <v>688</v>
      </c>
      <c r="D2626" s="31" t="s">
        <v>45</v>
      </c>
      <c r="E2626" s="22" t="s">
        <v>406</v>
      </c>
      <c r="F2626" s="22">
        <f t="shared" si="354"/>
        <v>2</v>
      </c>
      <c r="G2626" s="22"/>
      <c r="H2626" s="22"/>
      <c r="I2626" s="33">
        <v>2</v>
      </c>
      <c r="J2626" s="33"/>
      <c r="K2626" s="45">
        <f t="shared" si="355"/>
        <v>9</v>
      </c>
      <c r="L2626" s="45">
        <f t="shared" si="357"/>
        <v>18</v>
      </c>
      <c r="M2626" s="46">
        <f t="shared" si="358"/>
        <v>18</v>
      </c>
      <c r="N2626" s="46">
        <f t="shared" si="359"/>
        <v>0</v>
      </c>
      <c r="O2626" s="46">
        <f t="shared" si="360"/>
        <v>0</v>
      </c>
      <c r="P2626" s="46"/>
      <c r="Q2626" s="46"/>
      <c r="R2626" s="46">
        <f t="shared" si="361"/>
        <v>0</v>
      </c>
      <c r="S2626" s="46"/>
      <c r="T2626" s="46"/>
      <c r="U2626" s="46">
        <f t="shared" si="356"/>
        <v>18</v>
      </c>
      <c r="V2626" s="45">
        <v>18</v>
      </c>
      <c r="W2626" s="46"/>
      <c r="X2626" s="33"/>
      <c r="Y2626" s="33"/>
      <c r="Z2626" s="33"/>
      <c r="AA2626" s="33"/>
      <c r="AB2626" s="33"/>
      <c r="AC2626" s="33"/>
      <c r="AD2626" s="33"/>
      <c r="AE2626" s="33"/>
      <c r="AF2626" s="33">
        <v>21</v>
      </c>
      <c r="AG2626" s="33">
        <v>65</v>
      </c>
      <c r="AH2626" s="33">
        <v>8</v>
      </c>
      <c r="AI2626" s="33">
        <v>30</v>
      </c>
      <c r="AJ2626" s="33" t="s">
        <v>474</v>
      </c>
      <c r="AK2626" s="33" t="s">
        <v>474</v>
      </c>
      <c r="AL2626" s="33" t="s">
        <v>474</v>
      </c>
      <c r="AM2626" s="33" t="s">
        <v>474</v>
      </c>
      <c r="AN2626" s="33" t="s">
        <v>474</v>
      </c>
      <c r="AO2626" s="33" t="s">
        <v>474</v>
      </c>
      <c r="AP2626" s="33" t="s">
        <v>474</v>
      </c>
      <c r="AQ2626" s="33" t="s">
        <v>474</v>
      </c>
      <c r="AR2626" s="33" t="s">
        <v>474</v>
      </c>
      <c r="AS2626" s="33" t="s">
        <v>474</v>
      </c>
      <c r="AT2626" s="33" t="s">
        <v>474</v>
      </c>
      <c r="AU2626" s="33" t="s">
        <v>474</v>
      </c>
      <c r="AV2626" s="33" t="s">
        <v>474</v>
      </c>
      <c r="AW2626" s="22" t="s">
        <v>492</v>
      </c>
      <c r="AX2626" s="31"/>
    </row>
    <row r="2627" s="5" customFormat="1" customHeight="1" spans="1:50">
      <c r="A2627" s="22"/>
      <c r="B2627" s="22" t="s">
        <v>972</v>
      </c>
      <c r="C2627" s="22" t="s">
        <v>983</v>
      </c>
      <c r="D2627" s="31" t="s">
        <v>45</v>
      </c>
      <c r="E2627" s="22" t="s">
        <v>406</v>
      </c>
      <c r="F2627" s="22">
        <f t="shared" si="354"/>
        <v>2</v>
      </c>
      <c r="G2627" s="22"/>
      <c r="H2627" s="22"/>
      <c r="I2627" s="33">
        <v>2</v>
      </c>
      <c r="J2627" s="33"/>
      <c r="K2627" s="45">
        <f t="shared" si="355"/>
        <v>8.5</v>
      </c>
      <c r="L2627" s="45">
        <f t="shared" si="357"/>
        <v>17</v>
      </c>
      <c r="M2627" s="46">
        <f t="shared" si="358"/>
        <v>17</v>
      </c>
      <c r="N2627" s="46">
        <f t="shared" si="359"/>
        <v>0</v>
      </c>
      <c r="O2627" s="46">
        <f t="shared" si="360"/>
        <v>0</v>
      </c>
      <c r="P2627" s="46"/>
      <c r="Q2627" s="46"/>
      <c r="R2627" s="46">
        <f t="shared" si="361"/>
        <v>0</v>
      </c>
      <c r="S2627" s="46"/>
      <c r="T2627" s="46"/>
      <c r="U2627" s="46">
        <f t="shared" si="356"/>
        <v>17</v>
      </c>
      <c r="V2627" s="46">
        <v>17</v>
      </c>
      <c r="W2627" s="46"/>
      <c r="X2627" s="33"/>
      <c r="Y2627" s="33"/>
      <c r="Z2627" s="33"/>
      <c r="AA2627" s="33"/>
      <c r="AB2627" s="33"/>
      <c r="AC2627" s="33"/>
      <c r="AD2627" s="33"/>
      <c r="AE2627" s="33"/>
      <c r="AF2627" s="33">
        <v>19</v>
      </c>
      <c r="AG2627" s="33">
        <v>57</v>
      </c>
      <c r="AH2627" s="33">
        <v>5</v>
      </c>
      <c r="AI2627" s="33">
        <v>16</v>
      </c>
      <c r="AJ2627" s="33" t="s">
        <v>474</v>
      </c>
      <c r="AK2627" s="33" t="s">
        <v>474</v>
      </c>
      <c r="AL2627" s="33" t="s">
        <v>474</v>
      </c>
      <c r="AM2627" s="33" t="s">
        <v>474</v>
      </c>
      <c r="AN2627" s="33" t="s">
        <v>474</v>
      </c>
      <c r="AO2627" s="33" t="s">
        <v>474</v>
      </c>
      <c r="AP2627" s="33" t="s">
        <v>474</v>
      </c>
      <c r="AQ2627" s="33" t="s">
        <v>474</v>
      </c>
      <c r="AR2627" s="33" t="s">
        <v>474</v>
      </c>
      <c r="AS2627" s="33" t="s">
        <v>474</v>
      </c>
      <c r="AT2627" s="33" t="s">
        <v>474</v>
      </c>
      <c r="AU2627" s="33" t="s">
        <v>474</v>
      </c>
      <c r="AV2627" s="33" t="s">
        <v>474</v>
      </c>
      <c r="AW2627" s="22" t="s">
        <v>492</v>
      </c>
      <c r="AX2627" s="31"/>
    </row>
    <row r="2628" s="5" customFormat="1" customHeight="1" spans="1:50">
      <c r="A2628" s="22"/>
      <c r="B2628" s="22" t="s">
        <v>972</v>
      </c>
      <c r="C2628" s="22" t="s">
        <v>983</v>
      </c>
      <c r="D2628" s="31" t="s">
        <v>45</v>
      </c>
      <c r="E2628" s="22" t="s">
        <v>406</v>
      </c>
      <c r="F2628" s="22">
        <f t="shared" si="354"/>
        <v>2</v>
      </c>
      <c r="G2628" s="22"/>
      <c r="H2628" s="22"/>
      <c r="I2628" s="33">
        <v>2</v>
      </c>
      <c r="J2628" s="33"/>
      <c r="K2628" s="45">
        <f t="shared" si="355"/>
        <v>10</v>
      </c>
      <c r="L2628" s="45">
        <f t="shared" si="357"/>
        <v>20</v>
      </c>
      <c r="M2628" s="46">
        <f t="shared" si="358"/>
        <v>20</v>
      </c>
      <c r="N2628" s="46">
        <f t="shared" si="359"/>
        <v>0</v>
      </c>
      <c r="O2628" s="46">
        <f t="shared" si="360"/>
        <v>0</v>
      </c>
      <c r="P2628" s="46"/>
      <c r="Q2628" s="46"/>
      <c r="R2628" s="46">
        <f t="shared" si="361"/>
        <v>0</v>
      </c>
      <c r="S2628" s="46"/>
      <c r="T2628" s="46"/>
      <c r="U2628" s="46">
        <f t="shared" si="356"/>
        <v>20</v>
      </c>
      <c r="V2628" s="45">
        <v>20</v>
      </c>
      <c r="W2628" s="46"/>
      <c r="X2628" s="33"/>
      <c r="Y2628" s="33"/>
      <c r="Z2628" s="33"/>
      <c r="AA2628" s="33"/>
      <c r="AB2628" s="33"/>
      <c r="AC2628" s="33"/>
      <c r="AD2628" s="33"/>
      <c r="AE2628" s="33"/>
      <c r="AF2628" s="33">
        <v>5</v>
      </c>
      <c r="AG2628" s="33">
        <v>17</v>
      </c>
      <c r="AH2628" s="33">
        <v>2</v>
      </c>
      <c r="AI2628" s="33">
        <v>6</v>
      </c>
      <c r="AJ2628" s="33" t="s">
        <v>474</v>
      </c>
      <c r="AK2628" s="33" t="s">
        <v>474</v>
      </c>
      <c r="AL2628" s="33" t="s">
        <v>474</v>
      </c>
      <c r="AM2628" s="33" t="s">
        <v>474</v>
      </c>
      <c r="AN2628" s="33" t="s">
        <v>474</v>
      </c>
      <c r="AO2628" s="33" t="s">
        <v>474</v>
      </c>
      <c r="AP2628" s="33" t="s">
        <v>474</v>
      </c>
      <c r="AQ2628" s="33" t="s">
        <v>474</v>
      </c>
      <c r="AR2628" s="33" t="s">
        <v>474</v>
      </c>
      <c r="AS2628" s="33" t="s">
        <v>474</v>
      </c>
      <c r="AT2628" s="33" t="s">
        <v>474</v>
      </c>
      <c r="AU2628" s="33" t="s">
        <v>474</v>
      </c>
      <c r="AV2628" s="33" t="s">
        <v>474</v>
      </c>
      <c r="AW2628" s="22" t="s">
        <v>492</v>
      </c>
      <c r="AX2628" s="31"/>
    </row>
    <row r="2629" s="5" customFormat="1" customHeight="1" spans="1:50">
      <c r="A2629" s="22"/>
      <c r="B2629" s="22" t="s">
        <v>972</v>
      </c>
      <c r="C2629" s="22" t="s">
        <v>761</v>
      </c>
      <c r="D2629" s="31" t="s">
        <v>45</v>
      </c>
      <c r="E2629" s="22" t="s">
        <v>406</v>
      </c>
      <c r="F2629" s="22">
        <f t="shared" si="354"/>
        <v>1</v>
      </c>
      <c r="G2629" s="22"/>
      <c r="H2629" s="22"/>
      <c r="I2629" s="33">
        <v>1</v>
      </c>
      <c r="J2629" s="33"/>
      <c r="K2629" s="45">
        <f t="shared" si="355"/>
        <v>9</v>
      </c>
      <c r="L2629" s="45">
        <f t="shared" si="357"/>
        <v>9</v>
      </c>
      <c r="M2629" s="46">
        <f t="shared" si="358"/>
        <v>9</v>
      </c>
      <c r="N2629" s="46">
        <f t="shared" si="359"/>
        <v>0</v>
      </c>
      <c r="O2629" s="46">
        <f t="shared" si="360"/>
        <v>0</v>
      </c>
      <c r="P2629" s="46"/>
      <c r="Q2629" s="46"/>
      <c r="R2629" s="46">
        <f t="shared" si="361"/>
        <v>0</v>
      </c>
      <c r="S2629" s="46"/>
      <c r="T2629" s="46"/>
      <c r="U2629" s="46">
        <f t="shared" si="356"/>
        <v>9</v>
      </c>
      <c r="V2629" s="45">
        <v>9</v>
      </c>
      <c r="W2629" s="46"/>
      <c r="X2629" s="33"/>
      <c r="Y2629" s="33"/>
      <c r="Z2629" s="33"/>
      <c r="AA2629" s="33"/>
      <c r="AB2629" s="33"/>
      <c r="AC2629" s="33"/>
      <c r="AD2629" s="33"/>
      <c r="AE2629" s="33"/>
      <c r="AF2629" s="33">
        <v>15</v>
      </c>
      <c r="AG2629" s="33">
        <v>48</v>
      </c>
      <c r="AH2629" s="31">
        <v>5</v>
      </c>
      <c r="AI2629" s="31">
        <v>15</v>
      </c>
      <c r="AJ2629" s="33" t="s">
        <v>474</v>
      </c>
      <c r="AK2629" s="33" t="s">
        <v>474</v>
      </c>
      <c r="AL2629" s="33" t="s">
        <v>474</v>
      </c>
      <c r="AM2629" s="33" t="s">
        <v>474</v>
      </c>
      <c r="AN2629" s="33" t="s">
        <v>474</v>
      </c>
      <c r="AO2629" s="33" t="s">
        <v>474</v>
      </c>
      <c r="AP2629" s="33" t="s">
        <v>474</v>
      </c>
      <c r="AQ2629" s="33" t="s">
        <v>474</v>
      </c>
      <c r="AR2629" s="33" t="s">
        <v>474</v>
      </c>
      <c r="AS2629" s="33" t="s">
        <v>474</v>
      </c>
      <c r="AT2629" s="33" t="s">
        <v>474</v>
      </c>
      <c r="AU2629" s="33" t="s">
        <v>474</v>
      </c>
      <c r="AV2629" s="33" t="s">
        <v>474</v>
      </c>
      <c r="AW2629" s="22" t="s">
        <v>492</v>
      </c>
      <c r="AX2629" s="31"/>
    </row>
    <row r="2630" s="5" customFormat="1" customHeight="1" spans="1:50">
      <c r="A2630" s="22"/>
      <c r="B2630" s="22" t="s">
        <v>972</v>
      </c>
      <c r="C2630" s="22" t="s">
        <v>984</v>
      </c>
      <c r="D2630" s="31" t="s">
        <v>45</v>
      </c>
      <c r="E2630" s="22" t="s">
        <v>406</v>
      </c>
      <c r="F2630" s="22">
        <f t="shared" si="354"/>
        <v>2</v>
      </c>
      <c r="G2630" s="22"/>
      <c r="H2630" s="22"/>
      <c r="I2630" s="33">
        <v>2</v>
      </c>
      <c r="J2630" s="33"/>
      <c r="K2630" s="45">
        <f t="shared" si="355"/>
        <v>10</v>
      </c>
      <c r="L2630" s="45">
        <f t="shared" si="357"/>
        <v>20</v>
      </c>
      <c r="M2630" s="46">
        <f t="shared" si="358"/>
        <v>20</v>
      </c>
      <c r="N2630" s="46">
        <f t="shared" si="359"/>
        <v>0</v>
      </c>
      <c r="O2630" s="46">
        <f t="shared" si="360"/>
        <v>0</v>
      </c>
      <c r="P2630" s="46"/>
      <c r="Q2630" s="46"/>
      <c r="R2630" s="46">
        <f t="shared" si="361"/>
        <v>0</v>
      </c>
      <c r="S2630" s="46"/>
      <c r="T2630" s="46"/>
      <c r="U2630" s="46">
        <f t="shared" si="356"/>
        <v>20</v>
      </c>
      <c r="V2630" s="45">
        <v>20</v>
      </c>
      <c r="W2630" s="46"/>
      <c r="X2630" s="33"/>
      <c r="Y2630" s="33"/>
      <c r="Z2630" s="33"/>
      <c r="AA2630" s="33"/>
      <c r="AB2630" s="33"/>
      <c r="AC2630" s="33"/>
      <c r="AD2630" s="33"/>
      <c r="AE2630" s="33"/>
      <c r="AF2630" s="33">
        <v>12</v>
      </c>
      <c r="AG2630" s="33">
        <v>38</v>
      </c>
      <c r="AH2630" s="31">
        <v>2</v>
      </c>
      <c r="AI2630" s="31">
        <v>6</v>
      </c>
      <c r="AJ2630" s="33" t="s">
        <v>474</v>
      </c>
      <c r="AK2630" s="33" t="s">
        <v>474</v>
      </c>
      <c r="AL2630" s="33" t="s">
        <v>474</v>
      </c>
      <c r="AM2630" s="33" t="s">
        <v>474</v>
      </c>
      <c r="AN2630" s="33" t="s">
        <v>474</v>
      </c>
      <c r="AO2630" s="33" t="s">
        <v>474</v>
      </c>
      <c r="AP2630" s="33" t="s">
        <v>474</v>
      </c>
      <c r="AQ2630" s="33" t="s">
        <v>474</v>
      </c>
      <c r="AR2630" s="33" t="s">
        <v>474</v>
      </c>
      <c r="AS2630" s="33" t="s">
        <v>474</v>
      </c>
      <c r="AT2630" s="33" t="s">
        <v>474</v>
      </c>
      <c r="AU2630" s="33" t="s">
        <v>474</v>
      </c>
      <c r="AV2630" s="33" t="s">
        <v>474</v>
      </c>
      <c r="AW2630" s="22" t="s">
        <v>492</v>
      </c>
      <c r="AX2630" s="31"/>
    </row>
    <row r="2631" s="5" customFormat="1" customHeight="1" spans="1:50">
      <c r="A2631" s="22"/>
      <c r="B2631" s="22" t="s">
        <v>972</v>
      </c>
      <c r="C2631" s="22" t="s">
        <v>985</v>
      </c>
      <c r="D2631" s="31" t="s">
        <v>45</v>
      </c>
      <c r="E2631" s="22" t="s">
        <v>406</v>
      </c>
      <c r="F2631" s="22">
        <f t="shared" si="354"/>
        <v>2</v>
      </c>
      <c r="G2631" s="22"/>
      <c r="H2631" s="22"/>
      <c r="I2631" s="33">
        <v>2</v>
      </c>
      <c r="J2631" s="33"/>
      <c r="K2631" s="45">
        <f t="shared" si="355"/>
        <v>11</v>
      </c>
      <c r="L2631" s="45">
        <f t="shared" si="357"/>
        <v>22</v>
      </c>
      <c r="M2631" s="46">
        <f t="shared" si="358"/>
        <v>22</v>
      </c>
      <c r="N2631" s="46">
        <f t="shared" si="359"/>
        <v>0</v>
      </c>
      <c r="O2631" s="46">
        <f t="shared" si="360"/>
        <v>0</v>
      </c>
      <c r="P2631" s="46"/>
      <c r="Q2631" s="46"/>
      <c r="R2631" s="46">
        <f t="shared" si="361"/>
        <v>0</v>
      </c>
      <c r="S2631" s="46"/>
      <c r="T2631" s="46"/>
      <c r="U2631" s="46">
        <f t="shared" si="356"/>
        <v>22</v>
      </c>
      <c r="V2631" s="45">
        <v>22</v>
      </c>
      <c r="W2631" s="46"/>
      <c r="X2631" s="33"/>
      <c r="Y2631" s="33"/>
      <c r="Z2631" s="33"/>
      <c r="AA2631" s="33"/>
      <c r="AB2631" s="33"/>
      <c r="AC2631" s="33"/>
      <c r="AD2631" s="33"/>
      <c r="AE2631" s="33"/>
      <c r="AF2631" s="33">
        <v>14</v>
      </c>
      <c r="AG2631" s="33">
        <v>45</v>
      </c>
      <c r="AH2631" s="31">
        <v>4</v>
      </c>
      <c r="AI2631" s="31">
        <v>12</v>
      </c>
      <c r="AJ2631" s="33" t="s">
        <v>474</v>
      </c>
      <c r="AK2631" s="33" t="s">
        <v>474</v>
      </c>
      <c r="AL2631" s="33" t="s">
        <v>474</v>
      </c>
      <c r="AM2631" s="33" t="s">
        <v>474</v>
      </c>
      <c r="AN2631" s="33" t="s">
        <v>474</v>
      </c>
      <c r="AO2631" s="33" t="s">
        <v>474</v>
      </c>
      <c r="AP2631" s="33" t="s">
        <v>474</v>
      </c>
      <c r="AQ2631" s="33" t="s">
        <v>474</v>
      </c>
      <c r="AR2631" s="33" t="s">
        <v>474</v>
      </c>
      <c r="AS2631" s="33" t="s">
        <v>474</v>
      </c>
      <c r="AT2631" s="33" t="s">
        <v>474</v>
      </c>
      <c r="AU2631" s="33" t="s">
        <v>474</v>
      </c>
      <c r="AV2631" s="33" t="s">
        <v>474</v>
      </c>
      <c r="AW2631" s="22" t="s">
        <v>492</v>
      </c>
      <c r="AX2631" s="31"/>
    </row>
    <row r="2632" s="5" customFormat="1" customHeight="1" spans="1:50">
      <c r="A2632" s="22"/>
      <c r="B2632" s="22" t="s">
        <v>972</v>
      </c>
      <c r="C2632" s="22" t="s">
        <v>763</v>
      </c>
      <c r="D2632" s="31" t="s">
        <v>45</v>
      </c>
      <c r="E2632" s="22" t="s">
        <v>406</v>
      </c>
      <c r="F2632" s="22">
        <f t="shared" si="354"/>
        <v>1</v>
      </c>
      <c r="G2632" s="22"/>
      <c r="H2632" s="22"/>
      <c r="I2632" s="33">
        <v>1</v>
      </c>
      <c r="J2632" s="33"/>
      <c r="K2632" s="45">
        <f t="shared" si="355"/>
        <v>12</v>
      </c>
      <c r="L2632" s="45">
        <f t="shared" si="357"/>
        <v>12</v>
      </c>
      <c r="M2632" s="46">
        <f t="shared" si="358"/>
        <v>12</v>
      </c>
      <c r="N2632" s="46">
        <f t="shared" si="359"/>
        <v>0</v>
      </c>
      <c r="O2632" s="46">
        <f t="shared" si="360"/>
        <v>0</v>
      </c>
      <c r="P2632" s="46"/>
      <c r="Q2632" s="46"/>
      <c r="R2632" s="46">
        <f t="shared" si="361"/>
        <v>0</v>
      </c>
      <c r="S2632" s="46"/>
      <c r="T2632" s="46"/>
      <c r="U2632" s="46">
        <f t="shared" si="356"/>
        <v>12</v>
      </c>
      <c r="V2632" s="45">
        <v>12</v>
      </c>
      <c r="W2632" s="46"/>
      <c r="X2632" s="33"/>
      <c r="Y2632" s="33"/>
      <c r="Z2632" s="33"/>
      <c r="AA2632" s="33"/>
      <c r="AB2632" s="33"/>
      <c r="AC2632" s="33"/>
      <c r="AD2632" s="33"/>
      <c r="AE2632" s="33"/>
      <c r="AF2632" s="33">
        <v>9</v>
      </c>
      <c r="AG2632" s="33">
        <v>29</v>
      </c>
      <c r="AH2632" s="31">
        <v>1</v>
      </c>
      <c r="AI2632" s="31">
        <v>3</v>
      </c>
      <c r="AJ2632" s="33" t="s">
        <v>474</v>
      </c>
      <c r="AK2632" s="33" t="s">
        <v>474</v>
      </c>
      <c r="AL2632" s="33" t="s">
        <v>474</v>
      </c>
      <c r="AM2632" s="33" t="s">
        <v>474</v>
      </c>
      <c r="AN2632" s="33" t="s">
        <v>474</v>
      </c>
      <c r="AO2632" s="33" t="s">
        <v>474</v>
      </c>
      <c r="AP2632" s="33" t="s">
        <v>474</v>
      </c>
      <c r="AQ2632" s="33" t="s">
        <v>474</v>
      </c>
      <c r="AR2632" s="33" t="s">
        <v>474</v>
      </c>
      <c r="AS2632" s="33" t="s">
        <v>474</v>
      </c>
      <c r="AT2632" s="33" t="s">
        <v>474</v>
      </c>
      <c r="AU2632" s="33" t="s">
        <v>474</v>
      </c>
      <c r="AV2632" s="33" t="s">
        <v>474</v>
      </c>
      <c r="AW2632" s="22" t="s">
        <v>492</v>
      </c>
      <c r="AX2632" s="31"/>
    </row>
    <row r="2633" s="5" customFormat="1" customHeight="1" spans="1:50">
      <c r="A2633" s="22"/>
      <c r="B2633" s="22" t="s">
        <v>972</v>
      </c>
      <c r="C2633" s="22" t="s">
        <v>206</v>
      </c>
      <c r="D2633" s="31" t="s">
        <v>45</v>
      </c>
      <c r="E2633" s="22" t="s">
        <v>406</v>
      </c>
      <c r="F2633" s="22">
        <f t="shared" si="354"/>
        <v>4</v>
      </c>
      <c r="G2633" s="22"/>
      <c r="H2633" s="22"/>
      <c r="I2633" s="33">
        <v>4</v>
      </c>
      <c r="J2633" s="33"/>
      <c r="K2633" s="45">
        <f t="shared" si="355"/>
        <v>7.5</v>
      </c>
      <c r="L2633" s="45">
        <f t="shared" si="357"/>
        <v>30</v>
      </c>
      <c r="M2633" s="46">
        <f t="shared" si="358"/>
        <v>30</v>
      </c>
      <c r="N2633" s="46">
        <f t="shared" si="359"/>
        <v>0</v>
      </c>
      <c r="O2633" s="46">
        <f t="shared" si="360"/>
        <v>0</v>
      </c>
      <c r="P2633" s="46"/>
      <c r="Q2633" s="46"/>
      <c r="R2633" s="46">
        <f t="shared" si="361"/>
        <v>0</v>
      </c>
      <c r="S2633" s="46"/>
      <c r="T2633" s="46"/>
      <c r="U2633" s="46">
        <f t="shared" si="356"/>
        <v>30</v>
      </c>
      <c r="V2633" s="45">
        <v>30</v>
      </c>
      <c r="W2633" s="46"/>
      <c r="X2633" s="33"/>
      <c r="Y2633" s="33"/>
      <c r="Z2633" s="33"/>
      <c r="AA2633" s="33"/>
      <c r="AB2633" s="33"/>
      <c r="AC2633" s="33"/>
      <c r="AD2633" s="33"/>
      <c r="AE2633" s="33"/>
      <c r="AF2633" s="33">
        <v>8</v>
      </c>
      <c r="AG2633" s="33">
        <v>26</v>
      </c>
      <c r="AH2633" s="31">
        <v>4</v>
      </c>
      <c r="AI2633" s="31">
        <v>12</v>
      </c>
      <c r="AJ2633" s="33" t="s">
        <v>474</v>
      </c>
      <c r="AK2633" s="33" t="s">
        <v>474</v>
      </c>
      <c r="AL2633" s="33" t="s">
        <v>474</v>
      </c>
      <c r="AM2633" s="33" t="s">
        <v>474</v>
      </c>
      <c r="AN2633" s="33" t="s">
        <v>474</v>
      </c>
      <c r="AO2633" s="33" t="s">
        <v>474</v>
      </c>
      <c r="AP2633" s="33" t="s">
        <v>474</v>
      </c>
      <c r="AQ2633" s="33" t="s">
        <v>474</v>
      </c>
      <c r="AR2633" s="33" t="s">
        <v>474</v>
      </c>
      <c r="AS2633" s="33" t="s">
        <v>474</v>
      </c>
      <c r="AT2633" s="33" t="s">
        <v>474</v>
      </c>
      <c r="AU2633" s="33" t="s">
        <v>474</v>
      </c>
      <c r="AV2633" s="33" t="s">
        <v>474</v>
      </c>
      <c r="AW2633" s="22" t="s">
        <v>492</v>
      </c>
      <c r="AX2633" s="31"/>
    </row>
    <row r="2634" s="5" customFormat="1" customHeight="1" spans="1:50">
      <c r="A2634" s="22"/>
      <c r="B2634" s="22" t="s">
        <v>972</v>
      </c>
      <c r="C2634" s="22" t="s">
        <v>826</v>
      </c>
      <c r="D2634" s="31" t="s">
        <v>45</v>
      </c>
      <c r="E2634" s="22" t="s">
        <v>406</v>
      </c>
      <c r="F2634" s="22">
        <f t="shared" si="354"/>
        <v>1</v>
      </c>
      <c r="G2634" s="22"/>
      <c r="H2634" s="22"/>
      <c r="I2634" s="33">
        <v>1</v>
      </c>
      <c r="J2634" s="33"/>
      <c r="K2634" s="45">
        <f t="shared" si="355"/>
        <v>15</v>
      </c>
      <c r="L2634" s="45">
        <f t="shared" si="357"/>
        <v>15</v>
      </c>
      <c r="M2634" s="46">
        <f t="shared" si="358"/>
        <v>15</v>
      </c>
      <c r="N2634" s="46">
        <f t="shared" si="359"/>
        <v>0</v>
      </c>
      <c r="O2634" s="46">
        <f t="shared" si="360"/>
        <v>0</v>
      </c>
      <c r="P2634" s="46"/>
      <c r="Q2634" s="46"/>
      <c r="R2634" s="46">
        <f t="shared" si="361"/>
        <v>0</v>
      </c>
      <c r="S2634" s="46"/>
      <c r="T2634" s="46"/>
      <c r="U2634" s="46">
        <f t="shared" si="356"/>
        <v>15</v>
      </c>
      <c r="V2634" s="46">
        <v>15</v>
      </c>
      <c r="W2634" s="46"/>
      <c r="X2634" s="33"/>
      <c r="Y2634" s="33"/>
      <c r="Z2634" s="33"/>
      <c r="AA2634" s="33"/>
      <c r="AB2634" s="33"/>
      <c r="AC2634" s="33"/>
      <c r="AD2634" s="33"/>
      <c r="AE2634" s="33"/>
      <c r="AF2634" s="33">
        <v>5</v>
      </c>
      <c r="AG2634" s="33">
        <v>16</v>
      </c>
      <c r="AH2634" s="31">
        <v>2</v>
      </c>
      <c r="AI2634" s="31">
        <v>6</v>
      </c>
      <c r="AJ2634" s="33" t="s">
        <v>474</v>
      </c>
      <c r="AK2634" s="33" t="s">
        <v>474</v>
      </c>
      <c r="AL2634" s="33" t="s">
        <v>474</v>
      </c>
      <c r="AM2634" s="33" t="s">
        <v>474</v>
      </c>
      <c r="AN2634" s="33" t="s">
        <v>474</v>
      </c>
      <c r="AO2634" s="33" t="s">
        <v>474</v>
      </c>
      <c r="AP2634" s="33" t="s">
        <v>474</v>
      </c>
      <c r="AQ2634" s="33" t="s">
        <v>474</v>
      </c>
      <c r="AR2634" s="33" t="s">
        <v>474</v>
      </c>
      <c r="AS2634" s="33" t="s">
        <v>474</v>
      </c>
      <c r="AT2634" s="33" t="s">
        <v>474</v>
      </c>
      <c r="AU2634" s="33" t="s">
        <v>474</v>
      </c>
      <c r="AV2634" s="33" t="s">
        <v>474</v>
      </c>
      <c r="AW2634" s="22" t="s">
        <v>492</v>
      </c>
      <c r="AX2634" s="31"/>
    </row>
    <row r="2635" s="5" customFormat="1" customHeight="1" spans="1:50">
      <c r="A2635" s="22"/>
      <c r="B2635" s="22" t="s">
        <v>972</v>
      </c>
      <c r="C2635" s="22" t="s">
        <v>827</v>
      </c>
      <c r="D2635" s="31" t="s">
        <v>45</v>
      </c>
      <c r="E2635" s="22" t="s">
        <v>406</v>
      </c>
      <c r="F2635" s="22">
        <f t="shared" ref="F2635:F2698" si="362">G2635+H2635+I2635</f>
        <v>1</v>
      </c>
      <c r="G2635" s="22"/>
      <c r="H2635" s="22"/>
      <c r="I2635" s="33">
        <v>1</v>
      </c>
      <c r="J2635" s="33"/>
      <c r="K2635" s="45">
        <f t="shared" si="355"/>
        <v>15</v>
      </c>
      <c r="L2635" s="45">
        <f t="shared" si="357"/>
        <v>15</v>
      </c>
      <c r="M2635" s="46">
        <f t="shared" si="358"/>
        <v>15</v>
      </c>
      <c r="N2635" s="46">
        <f t="shared" si="359"/>
        <v>0</v>
      </c>
      <c r="O2635" s="46">
        <f t="shared" si="360"/>
        <v>0</v>
      </c>
      <c r="P2635" s="46"/>
      <c r="Q2635" s="46"/>
      <c r="R2635" s="46">
        <f t="shared" si="361"/>
        <v>0</v>
      </c>
      <c r="S2635" s="46"/>
      <c r="T2635" s="46"/>
      <c r="U2635" s="46">
        <f t="shared" si="356"/>
        <v>15</v>
      </c>
      <c r="V2635" s="45">
        <v>15</v>
      </c>
      <c r="W2635" s="46"/>
      <c r="X2635" s="33"/>
      <c r="Y2635" s="33"/>
      <c r="Z2635" s="33"/>
      <c r="AA2635" s="33"/>
      <c r="AB2635" s="33"/>
      <c r="AC2635" s="33"/>
      <c r="AD2635" s="33"/>
      <c r="AE2635" s="33"/>
      <c r="AF2635" s="33">
        <v>11</v>
      </c>
      <c r="AG2635" s="33">
        <v>35</v>
      </c>
      <c r="AH2635" s="31">
        <v>5</v>
      </c>
      <c r="AI2635" s="31">
        <v>15</v>
      </c>
      <c r="AJ2635" s="33" t="s">
        <v>474</v>
      </c>
      <c r="AK2635" s="33" t="s">
        <v>474</v>
      </c>
      <c r="AL2635" s="33" t="s">
        <v>474</v>
      </c>
      <c r="AM2635" s="33" t="s">
        <v>474</v>
      </c>
      <c r="AN2635" s="33" t="s">
        <v>474</v>
      </c>
      <c r="AO2635" s="33" t="s">
        <v>474</v>
      </c>
      <c r="AP2635" s="33" t="s">
        <v>474</v>
      </c>
      <c r="AQ2635" s="33" t="s">
        <v>474</v>
      </c>
      <c r="AR2635" s="33" t="s">
        <v>474</v>
      </c>
      <c r="AS2635" s="33" t="s">
        <v>474</v>
      </c>
      <c r="AT2635" s="33" t="s">
        <v>474</v>
      </c>
      <c r="AU2635" s="33" t="s">
        <v>474</v>
      </c>
      <c r="AV2635" s="33" t="s">
        <v>474</v>
      </c>
      <c r="AW2635" s="22" t="s">
        <v>492</v>
      </c>
      <c r="AX2635" s="31"/>
    </row>
    <row r="2636" s="5" customFormat="1" customHeight="1" spans="1:50">
      <c r="A2636" s="22"/>
      <c r="B2636" s="22" t="s">
        <v>972</v>
      </c>
      <c r="C2636" s="22" t="s">
        <v>825</v>
      </c>
      <c r="D2636" s="31" t="s">
        <v>45</v>
      </c>
      <c r="E2636" s="22" t="s">
        <v>406</v>
      </c>
      <c r="F2636" s="22">
        <f t="shared" si="362"/>
        <v>2</v>
      </c>
      <c r="G2636" s="22"/>
      <c r="H2636" s="22"/>
      <c r="I2636" s="33">
        <v>2</v>
      </c>
      <c r="J2636" s="33"/>
      <c r="K2636" s="45">
        <f t="shared" si="355"/>
        <v>15</v>
      </c>
      <c r="L2636" s="45">
        <f t="shared" si="357"/>
        <v>30</v>
      </c>
      <c r="M2636" s="46">
        <f t="shared" si="358"/>
        <v>30</v>
      </c>
      <c r="N2636" s="46">
        <f t="shared" si="359"/>
        <v>0</v>
      </c>
      <c r="O2636" s="46">
        <f t="shared" si="360"/>
        <v>0</v>
      </c>
      <c r="P2636" s="46"/>
      <c r="Q2636" s="46"/>
      <c r="R2636" s="46">
        <f t="shared" si="361"/>
        <v>0</v>
      </c>
      <c r="S2636" s="46"/>
      <c r="T2636" s="46"/>
      <c r="U2636" s="46">
        <f t="shared" si="356"/>
        <v>30</v>
      </c>
      <c r="V2636" s="45">
        <v>30</v>
      </c>
      <c r="W2636" s="46"/>
      <c r="X2636" s="33"/>
      <c r="Y2636" s="33"/>
      <c r="Z2636" s="33"/>
      <c r="AA2636" s="33"/>
      <c r="AB2636" s="33"/>
      <c r="AC2636" s="33"/>
      <c r="AD2636" s="33"/>
      <c r="AE2636" s="33"/>
      <c r="AF2636" s="33">
        <v>12</v>
      </c>
      <c r="AG2636" s="33">
        <v>38</v>
      </c>
      <c r="AH2636" s="31">
        <v>2</v>
      </c>
      <c r="AI2636" s="31">
        <v>6</v>
      </c>
      <c r="AJ2636" s="33" t="s">
        <v>474</v>
      </c>
      <c r="AK2636" s="33" t="s">
        <v>474</v>
      </c>
      <c r="AL2636" s="33" t="s">
        <v>474</v>
      </c>
      <c r="AM2636" s="33" t="s">
        <v>474</v>
      </c>
      <c r="AN2636" s="33" t="s">
        <v>474</v>
      </c>
      <c r="AO2636" s="33" t="s">
        <v>474</v>
      </c>
      <c r="AP2636" s="33" t="s">
        <v>474</v>
      </c>
      <c r="AQ2636" s="33" t="s">
        <v>474</v>
      </c>
      <c r="AR2636" s="33" t="s">
        <v>474</v>
      </c>
      <c r="AS2636" s="33" t="s">
        <v>474</v>
      </c>
      <c r="AT2636" s="33" t="s">
        <v>474</v>
      </c>
      <c r="AU2636" s="33" t="s">
        <v>474</v>
      </c>
      <c r="AV2636" s="33" t="s">
        <v>474</v>
      </c>
      <c r="AW2636" s="22" t="s">
        <v>492</v>
      </c>
      <c r="AX2636" s="31"/>
    </row>
    <row r="2637" s="5" customFormat="1" customHeight="1" spans="1:50">
      <c r="A2637" s="22"/>
      <c r="B2637" s="22" t="s">
        <v>972</v>
      </c>
      <c r="C2637" s="22" t="s">
        <v>369</v>
      </c>
      <c r="D2637" s="31" t="s">
        <v>45</v>
      </c>
      <c r="E2637" s="22" t="s">
        <v>406</v>
      </c>
      <c r="F2637" s="22">
        <f t="shared" si="362"/>
        <v>1</v>
      </c>
      <c r="G2637" s="22"/>
      <c r="H2637" s="22"/>
      <c r="I2637" s="33">
        <v>1</v>
      </c>
      <c r="J2637" s="33"/>
      <c r="K2637" s="45">
        <f t="shared" si="355"/>
        <v>15</v>
      </c>
      <c r="L2637" s="45">
        <f t="shared" si="357"/>
        <v>15</v>
      </c>
      <c r="M2637" s="46">
        <f t="shared" si="358"/>
        <v>15</v>
      </c>
      <c r="N2637" s="46">
        <f t="shared" si="359"/>
        <v>0</v>
      </c>
      <c r="O2637" s="46">
        <f t="shared" si="360"/>
        <v>0</v>
      </c>
      <c r="P2637" s="46"/>
      <c r="Q2637" s="46"/>
      <c r="R2637" s="46">
        <f t="shared" si="361"/>
        <v>0</v>
      </c>
      <c r="S2637" s="46"/>
      <c r="T2637" s="46"/>
      <c r="U2637" s="46">
        <f t="shared" si="356"/>
        <v>15</v>
      </c>
      <c r="V2637" s="45">
        <v>15</v>
      </c>
      <c r="W2637" s="46"/>
      <c r="X2637" s="33"/>
      <c r="Y2637" s="33"/>
      <c r="Z2637" s="33"/>
      <c r="AA2637" s="33"/>
      <c r="AB2637" s="33"/>
      <c r="AC2637" s="33"/>
      <c r="AD2637" s="33"/>
      <c r="AE2637" s="33"/>
      <c r="AF2637" s="33">
        <v>13</v>
      </c>
      <c r="AG2637" s="33">
        <v>42</v>
      </c>
      <c r="AH2637" s="31">
        <v>4</v>
      </c>
      <c r="AI2637" s="31">
        <v>12</v>
      </c>
      <c r="AJ2637" s="33" t="s">
        <v>474</v>
      </c>
      <c r="AK2637" s="33" t="s">
        <v>474</v>
      </c>
      <c r="AL2637" s="33" t="s">
        <v>474</v>
      </c>
      <c r="AM2637" s="33" t="s">
        <v>474</v>
      </c>
      <c r="AN2637" s="33" t="s">
        <v>474</v>
      </c>
      <c r="AO2637" s="33" t="s">
        <v>474</v>
      </c>
      <c r="AP2637" s="33" t="s">
        <v>474</v>
      </c>
      <c r="AQ2637" s="33" t="s">
        <v>474</v>
      </c>
      <c r="AR2637" s="33" t="s">
        <v>474</v>
      </c>
      <c r="AS2637" s="33" t="s">
        <v>474</v>
      </c>
      <c r="AT2637" s="33" t="s">
        <v>474</v>
      </c>
      <c r="AU2637" s="33" t="s">
        <v>474</v>
      </c>
      <c r="AV2637" s="33" t="s">
        <v>474</v>
      </c>
      <c r="AW2637" s="22" t="s">
        <v>492</v>
      </c>
      <c r="AX2637" s="31"/>
    </row>
    <row r="2638" s="5" customFormat="1" customHeight="1" spans="1:50">
      <c r="A2638" s="22"/>
      <c r="B2638" s="22" t="s">
        <v>972</v>
      </c>
      <c r="C2638" s="22" t="s">
        <v>664</v>
      </c>
      <c r="D2638" s="31" t="s">
        <v>45</v>
      </c>
      <c r="E2638" s="22" t="s">
        <v>406</v>
      </c>
      <c r="F2638" s="22">
        <f t="shared" si="362"/>
        <v>4</v>
      </c>
      <c r="G2638" s="22"/>
      <c r="H2638" s="22"/>
      <c r="I2638" s="33">
        <v>4</v>
      </c>
      <c r="J2638" s="33"/>
      <c r="K2638" s="45">
        <f t="shared" si="355"/>
        <v>6.75</v>
      </c>
      <c r="L2638" s="45">
        <f t="shared" si="357"/>
        <v>27</v>
      </c>
      <c r="M2638" s="46">
        <f t="shared" si="358"/>
        <v>27</v>
      </c>
      <c r="N2638" s="46">
        <f t="shared" si="359"/>
        <v>0</v>
      </c>
      <c r="O2638" s="46">
        <f t="shared" si="360"/>
        <v>0</v>
      </c>
      <c r="P2638" s="46"/>
      <c r="Q2638" s="46"/>
      <c r="R2638" s="46">
        <f t="shared" si="361"/>
        <v>0</v>
      </c>
      <c r="S2638" s="46"/>
      <c r="T2638" s="46"/>
      <c r="U2638" s="46">
        <f t="shared" si="356"/>
        <v>27</v>
      </c>
      <c r="V2638" s="46">
        <v>27</v>
      </c>
      <c r="W2638" s="46"/>
      <c r="X2638" s="33"/>
      <c r="Y2638" s="33"/>
      <c r="Z2638" s="33"/>
      <c r="AA2638" s="33"/>
      <c r="AB2638" s="33"/>
      <c r="AC2638" s="33"/>
      <c r="AD2638" s="33"/>
      <c r="AE2638" s="33"/>
      <c r="AF2638" s="33">
        <v>25</v>
      </c>
      <c r="AG2638" s="33">
        <v>80</v>
      </c>
      <c r="AH2638" s="31">
        <v>12</v>
      </c>
      <c r="AI2638" s="31">
        <v>35</v>
      </c>
      <c r="AJ2638" s="33" t="s">
        <v>474</v>
      </c>
      <c r="AK2638" s="33" t="s">
        <v>474</v>
      </c>
      <c r="AL2638" s="33" t="s">
        <v>474</v>
      </c>
      <c r="AM2638" s="33" t="s">
        <v>474</v>
      </c>
      <c r="AN2638" s="33" t="s">
        <v>474</v>
      </c>
      <c r="AO2638" s="33" t="s">
        <v>474</v>
      </c>
      <c r="AP2638" s="33" t="s">
        <v>474</v>
      </c>
      <c r="AQ2638" s="33" t="s">
        <v>474</v>
      </c>
      <c r="AR2638" s="33" t="s">
        <v>474</v>
      </c>
      <c r="AS2638" s="33" t="s">
        <v>474</v>
      </c>
      <c r="AT2638" s="33" t="s">
        <v>474</v>
      </c>
      <c r="AU2638" s="33" t="s">
        <v>474</v>
      </c>
      <c r="AV2638" s="33" t="s">
        <v>474</v>
      </c>
      <c r="AW2638" s="22" t="s">
        <v>492</v>
      </c>
      <c r="AX2638" s="31"/>
    </row>
    <row r="2639" s="5" customFormat="1" customHeight="1" spans="1:50">
      <c r="A2639" s="22"/>
      <c r="B2639" s="22" t="s">
        <v>972</v>
      </c>
      <c r="C2639" s="22" t="s">
        <v>307</v>
      </c>
      <c r="D2639" s="31" t="s">
        <v>45</v>
      </c>
      <c r="E2639" s="22" t="s">
        <v>406</v>
      </c>
      <c r="F2639" s="22">
        <f t="shared" si="362"/>
        <v>5</v>
      </c>
      <c r="G2639" s="22"/>
      <c r="H2639" s="22"/>
      <c r="I2639" s="33">
        <v>5</v>
      </c>
      <c r="J2639" s="33"/>
      <c r="K2639" s="45">
        <f t="shared" si="355"/>
        <v>6.6</v>
      </c>
      <c r="L2639" s="45">
        <f t="shared" si="357"/>
        <v>33</v>
      </c>
      <c r="M2639" s="46">
        <f t="shared" si="358"/>
        <v>33</v>
      </c>
      <c r="N2639" s="46">
        <f t="shared" si="359"/>
        <v>0</v>
      </c>
      <c r="O2639" s="46">
        <f t="shared" si="360"/>
        <v>0</v>
      </c>
      <c r="P2639" s="46"/>
      <c r="Q2639" s="46"/>
      <c r="R2639" s="46">
        <f t="shared" si="361"/>
        <v>0</v>
      </c>
      <c r="S2639" s="46"/>
      <c r="T2639" s="46"/>
      <c r="U2639" s="46">
        <f t="shared" si="356"/>
        <v>33</v>
      </c>
      <c r="V2639" s="46">
        <v>33</v>
      </c>
      <c r="W2639" s="46"/>
      <c r="X2639" s="33"/>
      <c r="Y2639" s="33"/>
      <c r="Z2639" s="33"/>
      <c r="AA2639" s="33"/>
      <c r="AB2639" s="33"/>
      <c r="AC2639" s="33"/>
      <c r="AD2639" s="33"/>
      <c r="AE2639" s="33"/>
      <c r="AF2639" s="33">
        <v>21</v>
      </c>
      <c r="AG2639" s="33">
        <v>67</v>
      </c>
      <c r="AH2639" s="31">
        <v>9</v>
      </c>
      <c r="AI2639" s="31">
        <v>26</v>
      </c>
      <c r="AJ2639" s="33" t="s">
        <v>474</v>
      </c>
      <c r="AK2639" s="33" t="s">
        <v>474</v>
      </c>
      <c r="AL2639" s="33" t="s">
        <v>474</v>
      </c>
      <c r="AM2639" s="33" t="s">
        <v>474</v>
      </c>
      <c r="AN2639" s="33" t="s">
        <v>474</v>
      </c>
      <c r="AO2639" s="33" t="s">
        <v>474</v>
      </c>
      <c r="AP2639" s="33" t="s">
        <v>474</v>
      </c>
      <c r="AQ2639" s="33" t="s">
        <v>474</v>
      </c>
      <c r="AR2639" s="33" t="s">
        <v>474</v>
      </c>
      <c r="AS2639" s="33" t="s">
        <v>474</v>
      </c>
      <c r="AT2639" s="33" t="s">
        <v>474</v>
      </c>
      <c r="AU2639" s="33" t="s">
        <v>474</v>
      </c>
      <c r="AV2639" s="33" t="s">
        <v>474</v>
      </c>
      <c r="AW2639" s="22" t="s">
        <v>492</v>
      </c>
      <c r="AX2639" s="31"/>
    </row>
    <row r="2640" s="5" customFormat="1" customHeight="1" spans="1:50">
      <c r="A2640" s="22"/>
      <c r="B2640" s="22" t="s">
        <v>972</v>
      </c>
      <c r="C2640" s="22" t="s">
        <v>670</v>
      </c>
      <c r="D2640" s="31" t="s">
        <v>45</v>
      </c>
      <c r="E2640" s="22" t="s">
        <v>406</v>
      </c>
      <c r="F2640" s="22">
        <f t="shared" si="362"/>
        <v>1</v>
      </c>
      <c r="G2640" s="22"/>
      <c r="H2640" s="22"/>
      <c r="I2640" s="33">
        <v>1</v>
      </c>
      <c r="J2640" s="33"/>
      <c r="K2640" s="45">
        <f t="shared" si="355"/>
        <v>12</v>
      </c>
      <c r="L2640" s="45">
        <f t="shared" si="357"/>
        <v>12</v>
      </c>
      <c r="M2640" s="46">
        <f t="shared" si="358"/>
        <v>12</v>
      </c>
      <c r="N2640" s="46">
        <f t="shared" si="359"/>
        <v>0</v>
      </c>
      <c r="O2640" s="46">
        <f t="shared" si="360"/>
        <v>0</v>
      </c>
      <c r="P2640" s="46"/>
      <c r="Q2640" s="46"/>
      <c r="R2640" s="46">
        <f t="shared" si="361"/>
        <v>0</v>
      </c>
      <c r="S2640" s="46"/>
      <c r="T2640" s="46"/>
      <c r="U2640" s="46">
        <f t="shared" si="356"/>
        <v>12</v>
      </c>
      <c r="V2640" s="46">
        <v>12</v>
      </c>
      <c r="W2640" s="46"/>
      <c r="X2640" s="33"/>
      <c r="Y2640" s="33"/>
      <c r="Z2640" s="33"/>
      <c r="AA2640" s="33"/>
      <c r="AB2640" s="33"/>
      <c r="AC2640" s="33"/>
      <c r="AD2640" s="33"/>
      <c r="AE2640" s="33"/>
      <c r="AF2640" s="33">
        <v>15</v>
      </c>
      <c r="AG2640" s="33">
        <v>48</v>
      </c>
      <c r="AH2640" s="31">
        <v>11</v>
      </c>
      <c r="AI2640" s="31">
        <v>32</v>
      </c>
      <c r="AJ2640" s="33" t="s">
        <v>474</v>
      </c>
      <c r="AK2640" s="33" t="s">
        <v>474</v>
      </c>
      <c r="AL2640" s="33" t="s">
        <v>474</v>
      </c>
      <c r="AM2640" s="33" t="s">
        <v>474</v>
      </c>
      <c r="AN2640" s="33" t="s">
        <v>474</v>
      </c>
      <c r="AO2640" s="33" t="s">
        <v>474</v>
      </c>
      <c r="AP2640" s="33" t="s">
        <v>474</v>
      </c>
      <c r="AQ2640" s="33" t="s">
        <v>474</v>
      </c>
      <c r="AR2640" s="33" t="s">
        <v>474</v>
      </c>
      <c r="AS2640" s="33" t="s">
        <v>474</v>
      </c>
      <c r="AT2640" s="33" t="s">
        <v>474</v>
      </c>
      <c r="AU2640" s="33" t="s">
        <v>474</v>
      </c>
      <c r="AV2640" s="33" t="s">
        <v>474</v>
      </c>
      <c r="AW2640" s="22" t="s">
        <v>492</v>
      </c>
      <c r="AX2640" s="31"/>
    </row>
    <row r="2641" s="5" customFormat="1" customHeight="1" spans="1:50">
      <c r="A2641" s="22"/>
      <c r="B2641" s="22" t="s">
        <v>972</v>
      </c>
      <c r="C2641" s="22" t="s">
        <v>986</v>
      </c>
      <c r="D2641" s="31" t="s">
        <v>45</v>
      </c>
      <c r="E2641" s="22" t="s">
        <v>406</v>
      </c>
      <c r="F2641" s="22">
        <f t="shared" si="362"/>
        <v>4</v>
      </c>
      <c r="G2641" s="22"/>
      <c r="H2641" s="22"/>
      <c r="I2641" s="33">
        <v>4</v>
      </c>
      <c r="J2641" s="33"/>
      <c r="K2641" s="45">
        <f t="shared" ref="K2641:K2704" si="363">L2641/F2641</f>
        <v>5.25</v>
      </c>
      <c r="L2641" s="45">
        <f t="shared" si="357"/>
        <v>21</v>
      </c>
      <c r="M2641" s="46">
        <f t="shared" si="358"/>
        <v>21</v>
      </c>
      <c r="N2641" s="46">
        <f t="shared" si="359"/>
        <v>0</v>
      </c>
      <c r="O2641" s="46">
        <f t="shared" si="360"/>
        <v>0</v>
      </c>
      <c r="P2641" s="46"/>
      <c r="Q2641" s="46"/>
      <c r="R2641" s="46">
        <f t="shared" si="361"/>
        <v>0</v>
      </c>
      <c r="S2641" s="46"/>
      <c r="T2641" s="46"/>
      <c r="U2641" s="46">
        <f t="shared" si="356"/>
        <v>21</v>
      </c>
      <c r="V2641" s="46">
        <v>21</v>
      </c>
      <c r="W2641" s="46"/>
      <c r="X2641" s="33"/>
      <c r="Y2641" s="33"/>
      <c r="Z2641" s="33"/>
      <c r="AA2641" s="33"/>
      <c r="AB2641" s="33"/>
      <c r="AC2641" s="33"/>
      <c r="AD2641" s="33"/>
      <c r="AE2641" s="33"/>
      <c r="AF2641" s="33">
        <v>14</v>
      </c>
      <c r="AG2641" s="33">
        <v>45</v>
      </c>
      <c r="AH2641" s="31">
        <v>10</v>
      </c>
      <c r="AI2641" s="31">
        <v>29</v>
      </c>
      <c r="AJ2641" s="33" t="s">
        <v>474</v>
      </c>
      <c r="AK2641" s="33" t="s">
        <v>474</v>
      </c>
      <c r="AL2641" s="33" t="s">
        <v>474</v>
      </c>
      <c r="AM2641" s="33" t="s">
        <v>474</v>
      </c>
      <c r="AN2641" s="33" t="s">
        <v>474</v>
      </c>
      <c r="AO2641" s="33" t="s">
        <v>474</v>
      </c>
      <c r="AP2641" s="33" t="s">
        <v>474</v>
      </c>
      <c r="AQ2641" s="33" t="s">
        <v>474</v>
      </c>
      <c r="AR2641" s="33" t="s">
        <v>474</v>
      </c>
      <c r="AS2641" s="33" t="s">
        <v>474</v>
      </c>
      <c r="AT2641" s="33" t="s">
        <v>474</v>
      </c>
      <c r="AU2641" s="33" t="s">
        <v>474</v>
      </c>
      <c r="AV2641" s="33" t="s">
        <v>474</v>
      </c>
      <c r="AW2641" s="22" t="s">
        <v>492</v>
      </c>
      <c r="AX2641" s="31"/>
    </row>
    <row r="2642" s="5" customFormat="1" customHeight="1" spans="1:50">
      <c r="A2642" s="22"/>
      <c r="B2642" s="22" t="s">
        <v>972</v>
      </c>
      <c r="C2642" s="22" t="s">
        <v>289</v>
      </c>
      <c r="D2642" s="31" t="s">
        <v>45</v>
      </c>
      <c r="E2642" s="22" t="s">
        <v>406</v>
      </c>
      <c r="F2642" s="22">
        <f t="shared" si="362"/>
        <v>1</v>
      </c>
      <c r="G2642" s="22"/>
      <c r="H2642" s="22"/>
      <c r="I2642" s="33">
        <v>1</v>
      </c>
      <c r="J2642" s="33"/>
      <c r="K2642" s="45">
        <f t="shared" si="363"/>
        <v>18</v>
      </c>
      <c r="L2642" s="45">
        <f t="shared" si="357"/>
        <v>18</v>
      </c>
      <c r="M2642" s="46">
        <f t="shared" si="358"/>
        <v>18</v>
      </c>
      <c r="N2642" s="46">
        <f t="shared" si="359"/>
        <v>0</v>
      </c>
      <c r="O2642" s="46">
        <f t="shared" si="360"/>
        <v>0</v>
      </c>
      <c r="P2642" s="46"/>
      <c r="Q2642" s="46"/>
      <c r="R2642" s="46">
        <f t="shared" si="361"/>
        <v>0</v>
      </c>
      <c r="S2642" s="46"/>
      <c r="T2642" s="46"/>
      <c r="U2642" s="46">
        <f t="shared" ref="U2642:U2705" si="364">V2642+W2642</f>
        <v>18</v>
      </c>
      <c r="V2642" s="46">
        <v>18</v>
      </c>
      <c r="W2642" s="46"/>
      <c r="X2642" s="33"/>
      <c r="Y2642" s="33"/>
      <c r="Z2642" s="33"/>
      <c r="AA2642" s="33"/>
      <c r="AB2642" s="33"/>
      <c r="AC2642" s="33"/>
      <c r="AD2642" s="33"/>
      <c r="AE2642" s="33"/>
      <c r="AF2642" s="33">
        <v>5</v>
      </c>
      <c r="AG2642" s="33">
        <v>16</v>
      </c>
      <c r="AH2642" s="31">
        <v>2</v>
      </c>
      <c r="AI2642" s="31">
        <v>6</v>
      </c>
      <c r="AJ2642" s="33" t="s">
        <v>474</v>
      </c>
      <c r="AK2642" s="33" t="s">
        <v>474</v>
      </c>
      <c r="AL2642" s="33" t="s">
        <v>474</v>
      </c>
      <c r="AM2642" s="33" t="s">
        <v>474</v>
      </c>
      <c r="AN2642" s="33" t="s">
        <v>474</v>
      </c>
      <c r="AO2642" s="33" t="s">
        <v>474</v>
      </c>
      <c r="AP2642" s="33" t="s">
        <v>474</v>
      </c>
      <c r="AQ2642" s="33" t="s">
        <v>474</v>
      </c>
      <c r="AR2642" s="33" t="s">
        <v>474</v>
      </c>
      <c r="AS2642" s="33" t="s">
        <v>474</v>
      </c>
      <c r="AT2642" s="33" t="s">
        <v>474</v>
      </c>
      <c r="AU2642" s="33" t="s">
        <v>474</v>
      </c>
      <c r="AV2642" s="33" t="s">
        <v>474</v>
      </c>
      <c r="AW2642" s="22" t="s">
        <v>492</v>
      </c>
      <c r="AX2642" s="31"/>
    </row>
    <row r="2643" s="5" customFormat="1" customHeight="1" spans="1:50">
      <c r="A2643" s="22"/>
      <c r="B2643" s="22" t="s">
        <v>972</v>
      </c>
      <c r="C2643" s="22" t="s">
        <v>380</v>
      </c>
      <c r="D2643" s="31" t="s">
        <v>45</v>
      </c>
      <c r="E2643" s="22" t="s">
        <v>406</v>
      </c>
      <c r="F2643" s="22">
        <f t="shared" si="362"/>
        <v>1</v>
      </c>
      <c r="G2643" s="22"/>
      <c r="H2643" s="22"/>
      <c r="I2643" s="33">
        <v>1</v>
      </c>
      <c r="J2643" s="33"/>
      <c r="K2643" s="45">
        <f t="shared" si="363"/>
        <v>10</v>
      </c>
      <c r="L2643" s="45">
        <f t="shared" si="357"/>
        <v>10</v>
      </c>
      <c r="M2643" s="46">
        <f t="shared" si="358"/>
        <v>10</v>
      </c>
      <c r="N2643" s="46">
        <f t="shared" si="359"/>
        <v>0</v>
      </c>
      <c r="O2643" s="46">
        <f t="shared" si="360"/>
        <v>0</v>
      </c>
      <c r="P2643" s="46"/>
      <c r="Q2643" s="46"/>
      <c r="R2643" s="46">
        <f t="shared" si="361"/>
        <v>0</v>
      </c>
      <c r="S2643" s="46"/>
      <c r="T2643" s="46"/>
      <c r="U2643" s="46">
        <f t="shared" si="364"/>
        <v>10</v>
      </c>
      <c r="V2643" s="46">
        <v>10</v>
      </c>
      <c r="W2643" s="46"/>
      <c r="X2643" s="33"/>
      <c r="Y2643" s="33"/>
      <c r="Z2643" s="33"/>
      <c r="AA2643" s="33"/>
      <c r="AB2643" s="33"/>
      <c r="AC2643" s="33"/>
      <c r="AD2643" s="33"/>
      <c r="AE2643" s="33"/>
      <c r="AF2643" s="33">
        <v>9</v>
      </c>
      <c r="AG2643" s="33">
        <v>29</v>
      </c>
      <c r="AH2643" s="31">
        <v>5</v>
      </c>
      <c r="AI2643" s="31">
        <v>15</v>
      </c>
      <c r="AJ2643" s="33" t="s">
        <v>474</v>
      </c>
      <c r="AK2643" s="33" t="s">
        <v>474</v>
      </c>
      <c r="AL2643" s="33" t="s">
        <v>474</v>
      </c>
      <c r="AM2643" s="33" t="s">
        <v>474</v>
      </c>
      <c r="AN2643" s="33" t="s">
        <v>474</v>
      </c>
      <c r="AO2643" s="33" t="s">
        <v>474</v>
      </c>
      <c r="AP2643" s="33" t="s">
        <v>474</v>
      </c>
      <c r="AQ2643" s="33" t="s">
        <v>474</v>
      </c>
      <c r="AR2643" s="33" t="s">
        <v>474</v>
      </c>
      <c r="AS2643" s="33" t="s">
        <v>474</v>
      </c>
      <c r="AT2643" s="33" t="s">
        <v>474</v>
      </c>
      <c r="AU2643" s="33" t="s">
        <v>474</v>
      </c>
      <c r="AV2643" s="33" t="s">
        <v>474</v>
      </c>
      <c r="AW2643" s="22" t="s">
        <v>492</v>
      </c>
      <c r="AX2643" s="31"/>
    </row>
    <row r="2644" s="5" customFormat="1" customHeight="1" spans="1:50">
      <c r="A2644" s="22"/>
      <c r="B2644" s="22" t="s">
        <v>972</v>
      </c>
      <c r="C2644" s="22" t="s">
        <v>668</v>
      </c>
      <c r="D2644" s="31" t="s">
        <v>45</v>
      </c>
      <c r="E2644" s="22" t="s">
        <v>406</v>
      </c>
      <c r="F2644" s="22">
        <f t="shared" si="362"/>
        <v>1</v>
      </c>
      <c r="G2644" s="22"/>
      <c r="H2644" s="22"/>
      <c r="I2644" s="33">
        <v>1</v>
      </c>
      <c r="J2644" s="33"/>
      <c r="K2644" s="45">
        <f t="shared" si="363"/>
        <v>12</v>
      </c>
      <c r="L2644" s="45">
        <f t="shared" si="357"/>
        <v>12</v>
      </c>
      <c r="M2644" s="46">
        <f t="shared" si="358"/>
        <v>12</v>
      </c>
      <c r="N2644" s="46">
        <f t="shared" si="359"/>
        <v>0</v>
      </c>
      <c r="O2644" s="46">
        <f t="shared" si="360"/>
        <v>0</v>
      </c>
      <c r="P2644" s="46"/>
      <c r="Q2644" s="46"/>
      <c r="R2644" s="46">
        <f t="shared" si="361"/>
        <v>0</v>
      </c>
      <c r="S2644" s="46"/>
      <c r="T2644" s="46"/>
      <c r="U2644" s="46">
        <f t="shared" si="364"/>
        <v>12</v>
      </c>
      <c r="V2644" s="46">
        <v>12</v>
      </c>
      <c r="W2644" s="46"/>
      <c r="X2644" s="33"/>
      <c r="Y2644" s="33"/>
      <c r="Z2644" s="33"/>
      <c r="AA2644" s="33"/>
      <c r="AB2644" s="33"/>
      <c r="AC2644" s="33"/>
      <c r="AD2644" s="33"/>
      <c r="AE2644" s="33"/>
      <c r="AF2644" s="33">
        <v>7</v>
      </c>
      <c r="AG2644" s="33">
        <v>22</v>
      </c>
      <c r="AH2644" s="31">
        <v>2</v>
      </c>
      <c r="AI2644" s="31">
        <v>6</v>
      </c>
      <c r="AJ2644" s="33" t="s">
        <v>474</v>
      </c>
      <c r="AK2644" s="33" t="s">
        <v>474</v>
      </c>
      <c r="AL2644" s="33" t="s">
        <v>474</v>
      </c>
      <c r="AM2644" s="33" t="s">
        <v>474</v>
      </c>
      <c r="AN2644" s="33" t="s">
        <v>474</v>
      </c>
      <c r="AO2644" s="33" t="s">
        <v>474</v>
      </c>
      <c r="AP2644" s="33" t="s">
        <v>474</v>
      </c>
      <c r="AQ2644" s="33" t="s">
        <v>474</v>
      </c>
      <c r="AR2644" s="33" t="s">
        <v>474</v>
      </c>
      <c r="AS2644" s="33" t="s">
        <v>474</v>
      </c>
      <c r="AT2644" s="33" t="s">
        <v>474</v>
      </c>
      <c r="AU2644" s="33" t="s">
        <v>474</v>
      </c>
      <c r="AV2644" s="33" t="s">
        <v>474</v>
      </c>
      <c r="AW2644" s="22" t="s">
        <v>492</v>
      </c>
      <c r="AX2644" s="31"/>
    </row>
    <row r="2645" s="5" customFormat="1" customHeight="1" spans="1:50">
      <c r="A2645" s="22"/>
      <c r="B2645" s="22" t="s">
        <v>972</v>
      </c>
      <c r="C2645" s="22" t="s">
        <v>987</v>
      </c>
      <c r="D2645" s="31" t="s">
        <v>45</v>
      </c>
      <c r="E2645" s="22" t="s">
        <v>406</v>
      </c>
      <c r="F2645" s="22">
        <f t="shared" si="362"/>
        <v>4</v>
      </c>
      <c r="G2645" s="22"/>
      <c r="H2645" s="22"/>
      <c r="I2645" s="33">
        <v>4</v>
      </c>
      <c r="J2645" s="33"/>
      <c r="K2645" s="45">
        <f t="shared" si="363"/>
        <v>10</v>
      </c>
      <c r="L2645" s="45">
        <f t="shared" si="357"/>
        <v>40</v>
      </c>
      <c r="M2645" s="46">
        <f t="shared" si="358"/>
        <v>40</v>
      </c>
      <c r="N2645" s="46">
        <f t="shared" si="359"/>
        <v>0</v>
      </c>
      <c r="O2645" s="46">
        <f t="shared" si="360"/>
        <v>0</v>
      </c>
      <c r="P2645" s="46"/>
      <c r="Q2645" s="46"/>
      <c r="R2645" s="46">
        <f t="shared" si="361"/>
        <v>0</v>
      </c>
      <c r="S2645" s="46"/>
      <c r="T2645" s="46"/>
      <c r="U2645" s="46">
        <f t="shared" si="364"/>
        <v>40</v>
      </c>
      <c r="V2645" s="46">
        <v>40</v>
      </c>
      <c r="W2645" s="46"/>
      <c r="X2645" s="33"/>
      <c r="Y2645" s="33"/>
      <c r="Z2645" s="33"/>
      <c r="AA2645" s="33"/>
      <c r="AB2645" s="33"/>
      <c r="AC2645" s="33"/>
      <c r="AD2645" s="33"/>
      <c r="AE2645" s="33"/>
      <c r="AF2645" s="33">
        <v>5</v>
      </c>
      <c r="AG2645" s="33">
        <v>16</v>
      </c>
      <c r="AH2645" s="31">
        <v>3</v>
      </c>
      <c r="AI2645" s="31">
        <v>9</v>
      </c>
      <c r="AJ2645" s="33" t="s">
        <v>474</v>
      </c>
      <c r="AK2645" s="33" t="s">
        <v>474</v>
      </c>
      <c r="AL2645" s="33" t="s">
        <v>474</v>
      </c>
      <c r="AM2645" s="33" t="s">
        <v>474</v>
      </c>
      <c r="AN2645" s="33" t="s">
        <v>474</v>
      </c>
      <c r="AO2645" s="33" t="s">
        <v>474</v>
      </c>
      <c r="AP2645" s="33" t="s">
        <v>474</v>
      </c>
      <c r="AQ2645" s="33" t="s">
        <v>474</v>
      </c>
      <c r="AR2645" s="33" t="s">
        <v>474</v>
      </c>
      <c r="AS2645" s="33" t="s">
        <v>474</v>
      </c>
      <c r="AT2645" s="33" t="s">
        <v>474</v>
      </c>
      <c r="AU2645" s="33" t="s">
        <v>474</v>
      </c>
      <c r="AV2645" s="33" t="s">
        <v>474</v>
      </c>
      <c r="AW2645" s="22" t="s">
        <v>492</v>
      </c>
      <c r="AX2645" s="31"/>
    </row>
    <row r="2646" s="5" customFormat="1" customHeight="1" spans="1:50">
      <c r="A2646" s="22"/>
      <c r="B2646" s="22" t="s">
        <v>972</v>
      </c>
      <c r="C2646" s="22" t="s">
        <v>602</v>
      </c>
      <c r="D2646" s="31" t="s">
        <v>45</v>
      </c>
      <c r="E2646" s="22" t="s">
        <v>406</v>
      </c>
      <c r="F2646" s="22">
        <f t="shared" si="362"/>
        <v>1</v>
      </c>
      <c r="G2646" s="22"/>
      <c r="H2646" s="22"/>
      <c r="I2646" s="33">
        <v>1</v>
      </c>
      <c r="J2646" s="33"/>
      <c r="K2646" s="45">
        <f t="shared" si="363"/>
        <v>12</v>
      </c>
      <c r="L2646" s="45">
        <f t="shared" si="357"/>
        <v>12</v>
      </c>
      <c r="M2646" s="46">
        <f t="shared" si="358"/>
        <v>12</v>
      </c>
      <c r="N2646" s="46">
        <f t="shared" si="359"/>
        <v>0</v>
      </c>
      <c r="O2646" s="46">
        <f t="shared" si="360"/>
        <v>0</v>
      </c>
      <c r="P2646" s="46"/>
      <c r="Q2646" s="46"/>
      <c r="R2646" s="46">
        <f t="shared" si="361"/>
        <v>0</v>
      </c>
      <c r="S2646" s="46"/>
      <c r="T2646" s="46"/>
      <c r="U2646" s="46">
        <f t="shared" si="364"/>
        <v>12</v>
      </c>
      <c r="V2646" s="45">
        <v>12</v>
      </c>
      <c r="W2646" s="46"/>
      <c r="X2646" s="33"/>
      <c r="Y2646" s="33"/>
      <c r="Z2646" s="33"/>
      <c r="AA2646" s="33"/>
      <c r="AB2646" s="33"/>
      <c r="AC2646" s="33"/>
      <c r="AD2646" s="33"/>
      <c r="AE2646" s="33"/>
      <c r="AF2646" s="33">
        <v>4</v>
      </c>
      <c r="AG2646" s="33">
        <v>13</v>
      </c>
      <c r="AH2646" s="31">
        <v>2</v>
      </c>
      <c r="AI2646" s="31">
        <v>6</v>
      </c>
      <c r="AJ2646" s="33" t="s">
        <v>474</v>
      </c>
      <c r="AK2646" s="33" t="s">
        <v>474</v>
      </c>
      <c r="AL2646" s="33" t="s">
        <v>474</v>
      </c>
      <c r="AM2646" s="33" t="s">
        <v>474</v>
      </c>
      <c r="AN2646" s="33" t="s">
        <v>474</v>
      </c>
      <c r="AO2646" s="33" t="s">
        <v>474</v>
      </c>
      <c r="AP2646" s="33" t="s">
        <v>474</v>
      </c>
      <c r="AQ2646" s="33" t="s">
        <v>474</v>
      </c>
      <c r="AR2646" s="33" t="s">
        <v>474</v>
      </c>
      <c r="AS2646" s="33" t="s">
        <v>474</v>
      </c>
      <c r="AT2646" s="33" t="s">
        <v>474</v>
      </c>
      <c r="AU2646" s="33" t="s">
        <v>474</v>
      </c>
      <c r="AV2646" s="33" t="s">
        <v>474</v>
      </c>
      <c r="AW2646" s="22" t="s">
        <v>492</v>
      </c>
      <c r="AX2646" s="31"/>
    </row>
    <row r="2647" s="5" customFormat="1" customHeight="1" spans="1:50">
      <c r="A2647" s="22"/>
      <c r="B2647" s="22" t="s">
        <v>972</v>
      </c>
      <c r="C2647" s="22" t="s">
        <v>142</v>
      </c>
      <c r="D2647" s="31" t="s">
        <v>45</v>
      </c>
      <c r="E2647" s="22" t="s">
        <v>406</v>
      </c>
      <c r="F2647" s="22">
        <f t="shared" si="362"/>
        <v>2</v>
      </c>
      <c r="G2647" s="22"/>
      <c r="H2647" s="22"/>
      <c r="I2647" s="33">
        <v>2</v>
      </c>
      <c r="J2647" s="33"/>
      <c r="K2647" s="45">
        <f t="shared" si="363"/>
        <v>14.5</v>
      </c>
      <c r="L2647" s="45">
        <f t="shared" si="357"/>
        <v>29</v>
      </c>
      <c r="M2647" s="46">
        <f t="shared" si="358"/>
        <v>29</v>
      </c>
      <c r="N2647" s="46">
        <f t="shared" si="359"/>
        <v>0</v>
      </c>
      <c r="O2647" s="46">
        <f t="shared" si="360"/>
        <v>0</v>
      </c>
      <c r="P2647" s="46"/>
      <c r="Q2647" s="46"/>
      <c r="R2647" s="46">
        <f t="shared" si="361"/>
        <v>0</v>
      </c>
      <c r="S2647" s="46"/>
      <c r="T2647" s="46"/>
      <c r="U2647" s="46">
        <f t="shared" si="364"/>
        <v>29</v>
      </c>
      <c r="V2647" s="45">
        <v>29</v>
      </c>
      <c r="W2647" s="46"/>
      <c r="X2647" s="33"/>
      <c r="Y2647" s="33"/>
      <c r="Z2647" s="33"/>
      <c r="AA2647" s="33"/>
      <c r="AB2647" s="33"/>
      <c r="AC2647" s="33"/>
      <c r="AD2647" s="33"/>
      <c r="AE2647" s="33"/>
      <c r="AF2647" s="33">
        <v>8</v>
      </c>
      <c r="AG2647" s="33">
        <v>26</v>
      </c>
      <c r="AH2647" s="31">
        <v>5</v>
      </c>
      <c r="AI2647" s="31">
        <v>15</v>
      </c>
      <c r="AJ2647" s="33" t="s">
        <v>474</v>
      </c>
      <c r="AK2647" s="33" t="s">
        <v>474</v>
      </c>
      <c r="AL2647" s="33" t="s">
        <v>474</v>
      </c>
      <c r="AM2647" s="33" t="s">
        <v>474</v>
      </c>
      <c r="AN2647" s="33" t="s">
        <v>474</v>
      </c>
      <c r="AO2647" s="33" t="s">
        <v>474</v>
      </c>
      <c r="AP2647" s="33" t="s">
        <v>474</v>
      </c>
      <c r="AQ2647" s="33" t="s">
        <v>474</v>
      </c>
      <c r="AR2647" s="33" t="s">
        <v>474</v>
      </c>
      <c r="AS2647" s="33" t="s">
        <v>474</v>
      </c>
      <c r="AT2647" s="33" t="s">
        <v>474</v>
      </c>
      <c r="AU2647" s="33" t="s">
        <v>474</v>
      </c>
      <c r="AV2647" s="33" t="s">
        <v>474</v>
      </c>
      <c r="AW2647" s="22" t="s">
        <v>492</v>
      </c>
      <c r="AX2647" s="31"/>
    </row>
    <row r="2648" s="5" customFormat="1" customHeight="1" spans="1:50">
      <c r="A2648" s="22"/>
      <c r="B2648" s="22" t="s">
        <v>972</v>
      </c>
      <c r="C2648" s="22" t="s">
        <v>699</v>
      </c>
      <c r="D2648" s="31" t="s">
        <v>45</v>
      </c>
      <c r="E2648" s="22" t="s">
        <v>406</v>
      </c>
      <c r="F2648" s="22">
        <f t="shared" si="362"/>
        <v>2</v>
      </c>
      <c r="G2648" s="22"/>
      <c r="H2648" s="22"/>
      <c r="I2648" s="33">
        <v>2</v>
      </c>
      <c r="J2648" s="33"/>
      <c r="K2648" s="45">
        <f t="shared" si="363"/>
        <v>14</v>
      </c>
      <c r="L2648" s="45">
        <f t="shared" si="357"/>
        <v>28</v>
      </c>
      <c r="M2648" s="46">
        <f t="shared" si="358"/>
        <v>28</v>
      </c>
      <c r="N2648" s="46">
        <f t="shared" si="359"/>
        <v>0</v>
      </c>
      <c r="O2648" s="46">
        <f t="shared" si="360"/>
        <v>0</v>
      </c>
      <c r="P2648" s="46"/>
      <c r="Q2648" s="46"/>
      <c r="R2648" s="46">
        <f t="shared" si="361"/>
        <v>0</v>
      </c>
      <c r="S2648" s="46"/>
      <c r="T2648" s="46"/>
      <c r="U2648" s="46">
        <f t="shared" si="364"/>
        <v>28</v>
      </c>
      <c r="V2648" s="46">
        <v>28</v>
      </c>
      <c r="W2648" s="46"/>
      <c r="X2648" s="33"/>
      <c r="Y2648" s="33"/>
      <c r="Z2648" s="33"/>
      <c r="AA2648" s="33"/>
      <c r="AB2648" s="33"/>
      <c r="AC2648" s="33"/>
      <c r="AD2648" s="33"/>
      <c r="AE2648" s="33"/>
      <c r="AF2648" s="33">
        <v>8</v>
      </c>
      <c r="AG2648" s="33">
        <v>26</v>
      </c>
      <c r="AH2648" s="31">
        <v>2</v>
      </c>
      <c r="AI2648" s="31">
        <v>6</v>
      </c>
      <c r="AJ2648" s="33" t="s">
        <v>474</v>
      </c>
      <c r="AK2648" s="33" t="s">
        <v>474</v>
      </c>
      <c r="AL2648" s="33" t="s">
        <v>474</v>
      </c>
      <c r="AM2648" s="33" t="s">
        <v>474</v>
      </c>
      <c r="AN2648" s="33" t="s">
        <v>474</v>
      </c>
      <c r="AO2648" s="33" t="s">
        <v>474</v>
      </c>
      <c r="AP2648" s="33" t="s">
        <v>474</v>
      </c>
      <c r="AQ2648" s="33" t="s">
        <v>474</v>
      </c>
      <c r="AR2648" s="33" t="s">
        <v>474</v>
      </c>
      <c r="AS2648" s="33" t="s">
        <v>474</v>
      </c>
      <c r="AT2648" s="33" t="s">
        <v>474</v>
      </c>
      <c r="AU2648" s="33" t="s">
        <v>474</v>
      </c>
      <c r="AV2648" s="33" t="s">
        <v>474</v>
      </c>
      <c r="AW2648" s="22" t="s">
        <v>492</v>
      </c>
      <c r="AX2648" s="31"/>
    </row>
    <row r="2649" s="5" customFormat="1" customHeight="1" spans="1:50">
      <c r="A2649" s="22"/>
      <c r="B2649" s="22" t="s">
        <v>972</v>
      </c>
      <c r="C2649" s="22" t="s">
        <v>236</v>
      </c>
      <c r="D2649" s="31" t="s">
        <v>45</v>
      </c>
      <c r="E2649" s="22" t="s">
        <v>406</v>
      </c>
      <c r="F2649" s="22">
        <f t="shared" si="362"/>
        <v>3</v>
      </c>
      <c r="G2649" s="22"/>
      <c r="H2649" s="22"/>
      <c r="I2649" s="33">
        <v>3</v>
      </c>
      <c r="J2649" s="33"/>
      <c r="K2649" s="45">
        <f t="shared" si="363"/>
        <v>7.66666666666667</v>
      </c>
      <c r="L2649" s="45">
        <f t="shared" si="357"/>
        <v>23</v>
      </c>
      <c r="M2649" s="46">
        <f t="shared" si="358"/>
        <v>23</v>
      </c>
      <c r="N2649" s="46">
        <f t="shared" si="359"/>
        <v>0</v>
      </c>
      <c r="O2649" s="46">
        <f t="shared" si="360"/>
        <v>0</v>
      </c>
      <c r="P2649" s="46"/>
      <c r="Q2649" s="46"/>
      <c r="R2649" s="46">
        <f t="shared" si="361"/>
        <v>0</v>
      </c>
      <c r="S2649" s="46"/>
      <c r="T2649" s="46"/>
      <c r="U2649" s="46">
        <f t="shared" si="364"/>
        <v>23</v>
      </c>
      <c r="V2649" s="45">
        <v>23</v>
      </c>
      <c r="W2649" s="46"/>
      <c r="X2649" s="33"/>
      <c r="Y2649" s="33"/>
      <c r="Z2649" s="33"/>
      <c r="AA2649" s="33"/>
      <c r="AB2649" s="33"/>
      <c r="AC2649" s="33"/>
      <c r="AD2649" s="33"/>
      <c r="AE2649" s="33"/>
      <c r="AF2649" s="33">
        <v>7</v>
      </c>
      <c r="AG2649" s="33">
        <v>22</v>
      </c>
      <c r="AH2649" s="31">
        <v>3</v>
      </c>
      <c r="AI2649" s="31">
        <v>9</v>
      </c>
      <c r="AJ2649" s="33" t="s">
        <v>474</v>
      </c>
      <c r="AK2649" s="33" t="s">
        <v>474</v>
      </c>
      <c r="AL2649" s="33" t="s">
        <v>474</v>
      </c>
      <c r="AM2649" s="33" t="s">
        <v>474</v>
      </c>
      <c r="AN2649" s="33" t="s">
        <v>474</v>
      </c>
      <c r="AO2649" s="33" t="s">
        <v>474</v>
      </c>
      <c r="AP2649" s="33" t="s">
        <v>474</v>
      </c>
      <c r="AQ2649" s="33" t="s">
        <v>474</v>
      </c>
      <c r="AR2649" s="33" t="s">
        <v>474</v>
      </c>
      <c r="AS2649" s="33" t="s">
        <v>474</v>
      </c>
      <c r="AT2649" s="33" t="s">
        <v>474</v>
      </c>
      <c r="AU2649" s="33" t="s">
        <v>474</v>
      </c>
      <c r="AV2649" s="33" t="s">
        <v>474</v>
      </c>
      <c r="AW2649" s="22" t="s">
        <v>492</v>
      </c>
      <c r="AX2649" s="31"/>
    </row>
    <row r="2650" s="5" customFormat="1" customHeight="1" spans="1:50">
      <c r="A2650" s="22"/>
      <c r="B2650" s="22" t="s">
        <v>972</v>
      </c>
      <c r="C2650" s="22" t="s">
        <v>698</v>
      </c>
      <c r="D2650" s="31" t="s">
        <v>45</v>
      </c>
      <c r="E2650" s="22" t="s">
        <v>406</v>
      </c>
      <c r="F2650" s="22">
        <f t="shared" si="362"/>
        <v>1</v>
      </c>
      <c r="G2650" s="22"/>
      <c r="H2650" s="22"/>
      <c r="I2650" s="33">
        <v>1</v>
      </c>
      <c r="J2650" s="33"/>
      <c r="K2650" s="45">
        <f t="shared" si="363"/>
        <v>15</v>
      </c>
      <c r="L2650" s="45">
        <f t="shared" si="357"/>
        <v>15</v>
      </c>
      <c r="M2650" s="46">
        <f t="shared" si="358"/>
        <v>15</v>
      </c>
      <c r="N2650" s="46">
        <f t="shared" si="359"/>
        <v>0</v>
      </c>
      <c r="O2650" s="46">
        <f t="shared" si="360"/>
        <v>0</v>
      </c>
      <c r="P2650" s="46"/>
      <c r="Q2650" s="46"/>
      <c r="R2650" s="46">
        <f t="shared" si="361"/>
        <v>0</v>
      </c>
      <c r="S2650" s="46"/>
      <c r="T2650" s="46"/>
      <c r="U2650" s="46">
        <f t="shared" si="364"/>
        <v>15</v>
      </c>
      <c r="V2650" s="45">
        <v>15</v>
      </c>
      <c r="W2650" s="46"/>
      <c r="X2650" s="33"/>
      <c r="Y2650" s="33"/>
      <c r="Z2650" s="33"/>
      <c r="AA2650" s="33"/>
      <c r="AB2650" s="33"/>
      <c r="AC2650" s="33"/>
      <c r="AD2650" s="33"/>
      <c r="AE2650" s="33"/>
      <c r="AF2650" s="33">
        <v>9</v>
      </c>
      <c r="AG2650" s="33">
        <v>29</v>
      </c>
      <c r="AH2650" s="31">
        <v>4</v>
      </c>
      <c r="AI2650" s="31">
        <v>12</v>
      </c>
      <c r="AJ2650" s="33" t="s">
        <v>474</v>
      </c>
      <c r="AK2650" s="33" t="s">
        <v>474</v>
      </c>
      <c r="AL2650" s="33" t="s">
        <v>474</v>
      </c>
      <c r="AM2650" s="33" t="s">
        <v>474</v>
      </c>
      <c r="AN2650" s="33" t="s">
        <v>474</v>
      </c>
      <c r="AO2650" s="33" t="s">
        <v>474</v>
      </c>
      <c r="AP2650" s="33" t="s">
        <v>474</v>
      </c>
      <c r="AQ2650" s="33" t="s">
        <v>474</v>
      </c>
      <c r="AR2650" s="33" t="s">
        <v>474</v>
      </c>
      <c r="AS2650" s="33" t="s">
        <v>474</v>
      </c>
      <c r="AT2650" s="33" t="s">
        <v>474</v>
      </c>
      <c r="AU2650" s="33" t="s">
        <v>474</v>
      </c>
      <c r="AV2650" s="33" t="s">
        <v>474</v>
      </c>
      <c r="AW2650" s="22" t="s">
        <v>492</v>
      </c>
      <c r="AX2650" s="31"/>
    </row>
    <row r="2651" s="5" customFormat="1" customHeight="1" spans="1:50">
      <c r="A2651" s="22"/>
      <c r="B2651" s="22" t="s">
        <v>972</v>
      </c>
      <c r="C2651" s="22" t="s">
        <v>136</v>
      </c>
      <c r="D2651" s="31" t="s">
        <v>45</v>
      </c>
      <c r="E2651" s="22" t="s">
        <v>406</v>
      </c>
      <c r="F2651" s="22">
        <f t="shared" si="362"/>
        <v>2</v>
      </c>
      <c r="G2651" s="22"/>
      <c r="H2651" s="22"/>
      <c r="I2651" s="33">
        <v>2</v>
      </c>
      <c r="J2651" s="33"/>
      <c r="K2651" s="45">
        <f t="shared" si="363"/>
        <v>8</v>
      </c>
      <c r="L2651" s="45">
        <f t="shared" si="357"/>
        <v>16</v>
      </c>
      <c r="M2651" s="46">
        <f t="shared" si="358"/>
        <v>16</v>
      </c>
      <c r="N2651" s="46">
        <f t="shared" si="359"/>
        <v>0</v>
      </c>
      <c r="O2651" s="46">
        <f t="shared" si="360"/>
        <v>0</v>
      </c>
      <c r="P2651" s="46"/>
      <c r="Q2651" s="46"/>
      <c r="R2651" s="46">
        <f t="shared" si="361"/>
        <v>0</v>
      </c>
      <c r="S2651" s="46"/>
      <c r="T2651" s="46"/>
      <c r="U2651" s="46">
        <f t="shared" si="364"/>
        <v>16</v>
      </c>
      <c r="V2651" s="45">
        <v>16</v>
      </c>
      <c r="W2651" s="46"/>
      <c r="X2651" s="33"/>
      <c r="Y2651" s="33"/>
      <c r="Z2651" s="33"/>
      <c r="AA2651" s="33"/>
      <c r="AB2651" s="33"/>
      <c r="AC2651" s="33"/>
      <c r="AD2651" s="33"/>
      <c r="AE2651" s="33"/>
      <c r="AF2651" s="33">
        <v>12</v>
      </c>
      <c r="AG2651" s="33">
        <v>38</v>
      </c>
      <c r="AH2651" s="31">
        <v>6</v>
      </c>
      <c r="AI2651" s="31">
        <v>17</v>
      </c>
      <c r="AJ2651" s="33" t="s">
        <v>474</v>
      </c>
      <c r="AK2651" s="33" t="s">
        <v>474</v>
      </c>
      <c r="AL2651" s="33" t="s">
        <v>474</v>
      </c>
      <c r="AM2651" s="33" t="s">
        <v>474</v>
      </c>
      <c r="AN2651" s="33" t="s">
        <v>474</v>
      </c>
      <c r="AO2651" s="33" t="s">
        <v>474</v>
      </c>
      <c r="AP2651" s="33" t="s">
        <v>474</v>
      </c>
      <c r="AQ2651" s="33" t="s">
        <v>474</v>
      </c>
      <c r="AR2651" s="33" t="s">
        <v>474</v>
      </c>
      <c r="AS2651" s="33" t="s">
        <v>474</v>
      </c>
      <c r="AT2651" s="33" t="s">
        <v>474</v>
      </c>
      <c r="AU2651" s="33" t="s">
        <v>474</v>
      </c>
      <c r="AV2651" s="33" t="s">
        <v>474</v>
      </c>
      <c r="AW2651" s="22" t="s">
        <v>492</v>
      </c>
      <c r="AX2651" s="31"/>
    </row>
    <row r="2652" s="5" customFormat="1" customHeight="1" spans="1:50">
      <c r="A2652" s="22"/>
      <c r="B2652" s="22" t="s">
        <v>972</v>
      </c>
      <c r="C2652" s="22" t="s">
        <v>579</v>
      </c>
      <c r="D2652" s="31" t="s">
        <v>45</v>
      </c>
      <c r="E2652" s="22" t="s">
        <v>406</v>
      </c>
      <c r="F2652" s="22">
        <f t="shared" si="362"/>
        <v>2</v>
      </c>
      <c r="G2652" s="22"/>
      <c r="H2652" s="22"/>
      <c r="I2652" s="33">
        <v>2</v>
      </c>
      <c r="J2652" s="33"/>
      <c r="K2652" s="45">
        <f t="shared" si="363"/>
        <v>14</v>
      </c>
      <c r="L2652" s="45">
        <f t="shared" si="357"/>
        <v>28</v>
      </c>
      <c r="M2652" s="46">
        <f t="shared" si="358"/>
        <v>28</v>
      </c>
      <c r="N2652" s="46">
        <f t="shared" si="359"/>
        <v>0</v>
      </c>
      <c r="O2652" s="46">
        <f t="shared" si="360"/>
        <v>0</v>
      </c>
      <c r="P2652" s="46"/>
      <c r="Q2652" s="46"/>
      <c r="R2652" s="46">
        <f t="shared" si="361"/>
        <v>0</v>
      </c>
      <c r="S2652" s="46"/>
      <c r="T2652" s="46"/>
      <c r="U2652" s="46">
        <f t="shared" si="364"/>
        <v>28</v>
      </c>
      <c r="V2652" s="45">
        <v>28</v>
      </c>
      <c r="W2652" s="46"/>
      <c r="X2652" s="33"/>
      <c r="Y2652" s="33"/>
      <c r="Z2652" s="33"/>
      <c r="AA2652" s="33"/>
      <c r="AB2652" s="33"/>
      <c r="AC2652" s="33"/>
      <c r="AD2652" s="33"/>
      <c r="AE2652" s="33"/>
      <c r="AF2652" s="33">
        <v>14</v>
      </c>
      <c r="AG2652" s="33">
        <v>45</v>
      </c>
      <c r="AH2652" s="31">
        <v>5</v>
      </c>
      <c r="AI2652" s="31">
        <v>15</v>
      </c>
      <c r="AJ2652" s="33" t="s">
        <v>474</v>
      </c>
      <c r="AK2652" s="33" t="s">
        <v>474</v>
      </c>
      <c r="AL2652" s="33" t="s">
        <v>474</v>
      </c>
      <c r="AM2652" s="33" t="s">
        <v>474</v>
      </c>
      <c r="AN2652" s="33" t="s">
        <v>474</v>
      </c>
      <c r="AO2652" s="33" t="s">
        <v>474</v>
      </c>
      <c r="AP2652" s="33" t="s">
        <v>474</v>
      </c>
      <c r="AQ2652" s="33" t="s">
        <v>474</v>
      </c>
      <c r="AR2652" s="33" t="s">
        <v>474</v>
      </c>
      <c r="AS2652" s="33" t="s">
        <v>474</v>
      </c>
      <c r="AT2652" s="33" t="s">
        <v>474</v>
      </c>
      <c r="AU2652" s="33" t="s">
        <v>474</v>
      </c>
      <c r="AV2652" s="33" t="s">
        <v>474</v>
      </c>
      <c r="AW2652" s="22" t="s">
        <v>492</v>
      </c>
      <c r="AX2652" s="31"/>
    </row>
    <row r="2653" s="5" customFormat="1" customHeight="1" spans="1:50">
      <c r="A2653" s="22"/>
      <c r="B2653" s="22" t="s">
        <v>972</v>
      </c>
      <c r="C2653" s="22" t="s">
        <v>551</v>
      </c>
      <c r="D2653" s="31" t="s">
        <v>45</v>
      </c>
      <c r="E2653" s="22" t="s">
        <v>406</v>
      </c>
      <c r="F2653" s="22">
        <f t="shared" si="362"/>
        <v>2</v>
      </c>
      <c r="G2653" s="22"/>
      <c r="H2653" s="22"/>
      <c r="I2653" s="33">
        <v>2</v>
      </c>
      <c r="J2653" s="33"/>
      <c r="K2653" s="45">
        <f t="shared" si="363"/>
        <v>12</v>
      </c>
      <c r="L2653" s="45">
        <f t="shared" si="357"/>
        <v>24</v>
      </c>
      <c r="M2653" s="46">
        <f t="shared" si="358"/>
        <v>24</v>
      </c>
      <c r="N2653" s="46">
        <f t="shared" si="359"/>
        <v>0</v>
      </c>
      <c r="O2653" s="46">
        <f t="shared" si="360"/>
        <v>0</v>
      </c>
      <c r="P2653" s="46"/>
      <c r="Q2653" s="46"/>
      <c r="R2653" s="46">
        <f t="shared" si="361"/>
        <v>0</v>
      </c>
      <c r="S2653" s="46"/>
      <c r="T2653" s="46"/>
      <c r="U2653" s="46">
        <f t="shared" si="364"/>
        <v>24</v>
      </c>
      <c r="V2653" s="45">
        <v>24</v>
      </c>
      <c r="W2653" s="46"/>
      <c r="X2653" s="33"/>
      <c r="Y2653" s="33"/>
      <c r="Z2653" s="33"/>
      <c r="AA2653" s="33"/>
      <c r="AB2653" s="33"/>
      <c r="AC2653" s="33"/>
      <c r="AD2653" s="33"/>
      <c r="AE2653" s="33"/>
      <c r="AF2653" s="33">
        <v>24</v>
      </c>
      <c r="AG2653" s="33">
        <v>77</v>
      </c>
      <c r="AH2653" s="31">
        <v>12</v>
      </c>
      <c r="AI2653" s="31">
        <v>35</v>
      </c>
      <c r="AJ2653" s="33" t="s">
        <v>474</v>
      </c>
      <c r="AK2653" s="33" t="s">
        <v>474</v>
      </c>
      <c r="AL2653" s="33" t="s">
        <v>474</v>
      </c>
      <c r="AM2653" s="33" t="s">
        <v>474</v>
      </c>
      <c r="AN2653" s="33" t="s">
        <v>474</v>
      </c>
      <c r="AO2653" s="33" t="s">
        <v>474</v>
      </c>
      <c r="AP2653" s="33" t="s">
        <v>474</v>
      </c>
      <c r="AQ2653" s="33" t="s">
        <v>474</v>
      </c>
      <c r="AR2653" s="33" t="s">
        <v>474</v>
      </c>
      <c r="AS2653" s="33" t="s">
        <v>474</v>
      </c>
      <c r="AT2653" s="33" t="s">
        <v>474</v>
      </c>
      <c r="AU2653" s="33" t="s">
        <v>474</v>
      </c>
      <c r="AV2653" s="33" t="s">
        <v>474</v>
      </c>
      <c r="AW2653" s="22" t="s">
        <v>492</v>
      </c>
      <c r="AX2653" s="31"/>
    </row>
    <row r="2654" s="5" customFormat="1" customHeight="1" spans="1:50">
      <c r="A2654" s="22"/>
      <c r="B2654" s="22" t="s">
        <v>972</v>
      </c>
      <c r="C2654" s="22" t="s">
        <v>125</v>
      </c>
      <c r="D2654" s="31" t="s">
        <v>45</v>
      </c>
      <c r="E2654" s="22" t="s">
        <v>406</v>
      </c>
      <c r="F2654" s="22">
        <f t="shared" si="362"/>
        <v>2</v>
      </c>
      <c r="G2654" s="22"/>
      <c r="H2654" s="22"/>
      <c r="I2654" s="33">
        <v>2</v>
      </c>
      <c r="J2654" s="33"/>
      <c r="K2654" s="45">
        <f t="shared" si="363"/>
        <v>12.5</v>
      </c>
      <c r="L2654" s="45">
        <f t="shared" si="357"/>
        <v>25</v>
      </c>
      <c r="M2654" s="46">
        <f t="shared" si="358"/>
        <v>25</v>
      </c>
      <c r="N2654" s="46">
        <f t="shared" si="359"/>
        <v>0</v>
      </c>
      <c r="O2654" s="46">
        <f t="shared" si="360"/>
        <v>0</v>
      </c>
      <c r="P2654" s="46"/>
      <c r="Q2654" s="46"/>
      <c r="R2654" s="46">
        <f t="shared" si="361"/>
        <v>0</v>
      </c>
      <c r="S2654" s="46"/>
      <c r="T2654" s="46"/>
      <c r="U2654" s="46">
        <f t="shared" si="364"/>
        <v>25</v>
      </c>
      <c r="V2654" s="45">
        <v>25</v>
      </c>
      <c r="W2654" s="46"/>
      <c r="X2654" s="33"/>
      <c r="Y2654" s="33"/>
      <c r="Z2654" s="33"/>
      <c r="AA2654" s="33"/>
      <c r="AB2654" s="33"/>
      <c r="AC2654" s="33"/>
      <c r="AD2654" s="33"/>
      <c r="AE2654" s="33"/>
      <c r="AF2654" s="33">
        <v>25</v>
      </c>
      <c r="AG2654" s="33">
        <v>80</v>
      </c>
      <c r="AH2654" s="31">
        <v>9</v>
      </c>
      <c r="AI2654" s="31">
        <v>26</v>
      </c>
      <c r="AJ2654" s="33" t="s">
        <v>474</v>
      </c>
      <c r="AK2654" s="33" t="s">
        <v>474</v>
      </c>
      <c r="AL2654" s="33" t="s">
        <v>474</v>
      </c>
      <c r="AM2654" s="33" t="s">
        <v>474</v>
      </c>
      <c r="AN2654" s="33" t="s">
        <v>474</v>
      </c>
      <c r="AO2654" s="33" t="s">
        <v>474</v>
      </c>
      <c r="AP2654" s="33" t="s">
        <v>474</v>
      </c>
      <c r="AQ2654" s="33" t="s">
        <v>474</v>
      </c>
      <c r="AR2654" s="33" t="s">
        <v>474</v>
      </c>
      <c r="AS2654" s="33" t="s">
        <v>474</v>
      </c>
      <c r="AT2654" s="33" t="s">
        <v>474</v>
      </c>
      <c r="AU2654" s="33" t="s">
        <v>474</v>
      </c>
      <c r="AV2654" s="33" t="s">
        <v>474</v>
      </c>
      <c r="AW2654" s="22" t="s">
        <v>492</v>
      </c>
      <c r="AX2654" s="31"/>
    </row>
    <row r="2655" s="5" customFormat="1" customHeight="1" spans="1:50">
      <c r="A2655" s="22"/>
      <c r="B2655" s="22" t="s">
        <v>972</v>
      </c>
      <c r="C2655" s="22" t="s">
        <v>555</v>
      </c>
      <c r="D2655" s="31" t="s">
        <v>45</v>
      </c>
      <c r="E2655" s="22" t="s">
        <v>406</v>
      </c>
      <c r="F2655" s="22">
        <f t="shared" si="362"/>
        <v>2</v>
      </c>
      <c r="G2655" s="22"/>
      <c r="H2655" s="22"/>
      <c r="I2655" s="33">
        <v>2</v>
      </c>
      <c r="J2655" s="33"/>
      <c r="K2655" s="45">
        <f t="shared" si="363"/>
        <v>11</v>
      </c>
      <c r="L2655" s="45">
        <f t="shared" si="357"/>
        <v>22</v>
      </c>
      <c r="M2655" s="46">
        <f t="shared" si="358"/>
        <v>22</v>
      </c>
      <c r="N2655" s="46">
        <f t="shared" si="359"/>
        <v>0</v>
      </c>
      <c r="O2655" s="46">
        <f t="shared" si="360"/>
        <v>0</v>
      </c>
      <c r="P2655" s="46"/>
      <c r="Q2655" s="46"/>
      <c r="R2655" s="46">
        <f t="shared" si="361"/>
        <v>0</v>
      </c>
      <c r="S2655" s="46"/>
      <c r="T2655" s="46"/>
      <c r="U2655" s="46">
        <f t="shared" si="364"/>
        <v>22</v>
      </c>
      <c r="V2655" s="45">
        <v>22</v>
      </c>
      <c r="W2655" s="46"/>
      <c r="X2655" s="33"/>
      <c r="Y2655" s="33"/>
      <c r="Z2655" s="33"/>
      <c r="AA2655" s="33"/>
      <c r="AB2655" s="33"/>
      <c r="AC2655" s="33"/>
      <c r="AD2655" s="33"/>
      <c r="AE2655" s="33"/>
      <c r="AF2655" s="33">
        <v>31</v>
      </c>
      <c r="AG2655" s="33">
        <v>99</v>
      </c>
      <c r="AH2655" s="31">
        <v>11</v>
      </c>
      <c r="AI2655" s="31">
        <v>32</v>
      </c>
      <c r="AJ2655" s="33" t="s">
        <v>474</v>
      </c>
      <c r="AK2655" s="33" t="s">
        <v>474</v>
      </c>
      <c r="AL2655" s="33" t="s">
        <v>474</v>
      </c>
      <c r="AM2655" s="33" t="s">
        <v>474</v>
      </c>
      <c r="AN2655" s="33" t="s">
        <v>474</v>
      </c>
      <c r="AO2655" s="33" t="s">
        <v>474</v>
      </c>
      <c r="AP2655" s="33" t="s">
        <v>474</v>
      </c>
      <c r="AQ2655" s="33" t="s">
        <v>474</v>
      </c>
      <c r="AR2655" s="33" t="s">
        <v>474</v>
      </c>
      <c r="AS2655" s="33" t="s">
        <v>474</v>
      </c>
      <c r="AT2655" s="33" t="s">
        <v>474</v>
      </c>
      <c r="AU2655" s="33" t="s">
        <v>474</v>
      </c>
      <c r="AV2655" s="33" t="s">
        <v>474</v>
      </c>
      <c r="AW2655" s="22" t="s">
        <v>492</v>
      </c>
      <c r="AX2655" s="31"/>
    </row>
    <row r="2656" s="5" customFormat="1" customHeight="1" spans="1:50">
      <c r="A2656" s="22"/>
      <c r="B2656" s="22" t="s">
        <v>972</v>
      </c>
      <c r="C2656" s="22" t="s">
        <v>124</v>
      </c>
      <c r="D2656" s="31" t="s">
        <v>45</v>
      </c>
      <c r="E2656" s="22" t="s">
        <v>406</v>
      </c>
      <c r="F2656" s="22">
        <f t="shared" si="362"/>
        <v>2</v>
      </c>
      <c r="G2656" s="22"/>
      <c r="H2656" s="22"/>
      <c r="I2656" s="33">
        <v>2</v>
      </c>
      <c r="J2656" s="33"/>
      <c r="K2656" s="45">
        <f t="shared" si="363"/>
        <v>15</v>
      </c>
      <c r="L2656" s="45">
        <f t="shared" si="357"/>
        <v>30</v>
      </c>
      <c r="M2656" s="46">
        <f t="shared" si="358"/>
        <v>30</v>
      </c>
      <c r="N2656" s="46">
        <f t="shared" si="359"/>
        <v>0</v>
      </c>
      <c r="O2656" s="46">
        <f t="shared" si="360"/>
        <v>0</v>
      </c>
      <c r="P2656" s="46"/>
      <c r="Q2656" s="46"/>
      <c r="R2656" s="46">
        <f t="shared" si="361"/>
        <v>0</v>
      </c>
      <c r="S2656" s="46"/>
      <c r="T2656" s="46"/>
      <c r="U2656" s="46">
        <f t="shared" si="364"/>
        <v>30</v>
      </c>
      <c r="V2656" s="45">
        <v>30</v>
      </c>
      <c r="W2656" s="46"/>
      <c r="X2656" s="33"/>
      <c r="Y2656" s="33"/>
      <c r="Z2656" s="33"/>
      <c r="AA2656" s="33"/>
      <c r="AB2656" s="33"/>
      <c r="AC2656" s="33"/>
      <c r="AD2656" s="33"/>
      <c r="AE2656" s="33"/>
      <c r="AF2656" s="33">
        <v>11</v>
      </c>
      <c r="AG2656" s="33">
        <v>35</v>
      </c>
      <c r="AH2656" s="31">
        <v>5</v>
      </c>
      <c r="AI2656" s="31">
        <v>15</v>
      </c>
      <c r="AJ2656" s="33" t="s">
        <v>474</v>
      </c>
      <c r="AK2656" s="33" t="s">
        <v>474</v>
      </c>
      <c r="AL2656" s="33" t="s">
        <v>474</v>
      </c>
      <c r="AM2656" s="33" t="s">
        <v>474</v>
      </c>
      <c r="AN2656" s="33" t="s">
        <v>474</v>
      </c>
      <c r="AO2656" s="33" t="s">
        <v>474</v>
      </c>
      <c r="AP2656" s="33" t="s">
        <v>474</v>
      </c>
      <c r="AQ2656" s="33" t="s">
        <v>474</v>
      </c>
      <c r="AR2656" s="33" t="s">
        <v>474</v>
      </c>
      <c r="AS2656" s="33" t="s">
        <v>474</v>
      </c>
      <c r="AT2656" s="33" t="s">
        <v>474</v>
      </c>
      <c r="AU2656" s="33" t="s">
        <v>474</v>
      </c>
      <c r="AV2656" s="33" t="s">
        <v>474</v>
      </c>
      <c r="AW2656" s="22" t="s">
        <v>492</v>
      </c>
      <c r="AX2656" s="31"/>
    </row>
    <row r="2657" s="5" customFormat="1" customHeight="1" spans="1:50">
      <c r="A2657" s="22"/>
      <c r="B2657" s="22" t="s">
        <v>972</v>
      </c>
      <c r="C2657" s="22" t="s">
        <v>554</v>
      </c>
      <c r="D2657" s="31" t="s">
        <v>45</v>
      </c>
      <c r="E2657" s="22" t="s">
        <v>406</v>
      </c>
      <c r="F2657" s="22">
        <f t="shared" si="362"/>
        <v>2</v>
      </c>
      <c r="G2657" s="22"/>
      <c r="H2657" s="22"/>
      <c r="I2657" s="33">
        <v>2</v>
      </c>
      <c r="J2657" s="33"/>
      <c r="K2657" s="45">
        <f t="shared" si="363"/>
        <v>12.5</v>
      </c>
      <c r="L2657" s="45">
        <f t="shared" si="357"/>
        <v>25</v>
      </c>
      <c r="M2657" s="46">
        <f t="shared" si="358"/>
        <v>25</v>
      </c>
      <c r="N2657" s="46">
        <f t="shared" si="359"/>
        <v>0</v>
      </c>
      <c r="O2657" s="46">
        <f t="shared" si="360"/>
        <v>0</v>
      </c>
      <c r="P2657" s="46"/>
      <c r="Q2657" s="46"/>
      <c r="R2657" s="46">
        <f t="shared" si="361"/>
        <v>0</v>
      </c>
      <c r="S2657" s="46"/>
      <c r="T2657" s="46"/>
      <c r="U2657" s="46">
        <f t="shared" si="364"/>
        <v>25</v>
      </c>
      <c r="V2657" s="45">
        <v>25</v>
      </c>
      <c r="W2657" s="46"/>
      <c r="X2657" s="33"/>
      <c r="Y2657" s="33"/>
      <c r="Z2657" s="33"/>
      <c r="AA2657" s="33"/>
      <c r="AB2657" s="33"/>
      <c r="AC2657" s="33"/>
      <c r="AD2657" s="33"/>
      <c r="AE2657" s="33"/>
      <c r="AF2657" s="33">
        <v>12</v>
      </c>
      <c r="AG2657" s="33">
        <v>38</v>
      </c>
      <c r="AH2657" s="31">
        <v>8</v>
      </c>
      <c r="AI2657" s="31">
        <v>23</v>
      </c>
      <c r="AJ2657" s="33" t="s">
        <v>474</v>
      </c>
      <c r="AK2657" s="33" t="s">
        <v>474</v>
      </c>
      <c r="AL2657" s="33" t="s">
        <v>474</v>
      </c>
      <c r="AM2657" s="33" t="s">
        <v>474</v>
      </c>
      <c r="AN2657" s="33" t="s">
        <v>474</v>
      </c>
      <c r="AO2657" s="33" t="s">
        <v>474</v>
      </c>
      <c r="AP2657" s="33" t="s">
        <v>474</v>
      </c>
      <c r="AQ2657" s="33" t="s">
        <v>474</v>
      </c>
      <c r="AR2657" s="33" t="s">
        <v>474</v>
      </c>
      <c r="AS2657" s="33" t="s">
        <v>474</v>
      </c>
      <c r="AT2657" s="33" t="s">
        <v>474</v>
      </c>
      <c r="AU2657" s="33" t="s">
        <v>474</v>
      </c>
      <c r="AV2657" s="33" t="s">
        <v>474</v>
      </c>
      <c r="AW2657" s="22" t="s">
        <v>492</v>
      </c>
      <c r="AX2657" s="31"/>
    </row>
    <row r="2658" s="5" customFormat="1" customHeight="1" spans="1:50">
      <c r="A2658" s="22"/>
      <c r="B2658" s="22" t="s">
        <v>972</v>
      </c>
      <c r="C2658" s="22" t="s">
        <v>398</v>
      </c>
      <c r="D2658" s="31" t="s">
        <v>45</v>
      </c>
      <c r="E2658" s="22" t="s">
        <v>406</v>
      </c>
      <c r="F2658" s="22">
        <f t="shared" si="362"/>
        <v>2</v>
      </c>
      <c r="G2658" s="22"/>
      <c r="H2658" s="22"/>
      <c r="I2658" s="33">
        <v>2</v>
      </c>
      <c r="J2658" s="33"/>
      <c r="K2658" s="45">
        <f t="shared" si="363"/>
        <v>8</v>
      </c>
      <c r="L2658" s="45">
        <f t="shared" si="357"/>
        <v>16</v>
      </c>
      <c r="M2658" s="46">
        <f t="shared" si="358"/>
        <v>16</v>
      </c>
      <c r="N2658" s="46">
        <f t="shared" si="359"/>
        <v>0</v>
      </c>
      <c r="O2658" s="46">
        <f t="shared" si="360"/>
        <v>0</v>
      </c>
      <c r="P2658" s="46"/>
      <c r="Q2658" s="46"/>
      <c r="R2658" s="46">
        <f t="shared" si="361"/>
        <v>0</v>
      </c>
      <c r="S2658" s="46"/>
      <c r="T2658" s="46"/>
      <c r="U2658" s="46">
        <f t="shared" si="364"/>
        <v>16</v>
      </c>
      <c r="V2658" s="45">
        <v>16</v>
      </c>
      <c r="W2658" s="46"/>
      <c r="X2658" s="33"/>
      <c r="Y2658" s="33"/>
      <c r="Z2658" s="33"/>
      <c r="AA2658" s="33"/>
      <c r="AB2658" s="33"/>
      <c r="AC2658" s="33"/>
      <c r="AD2658" s="33"/>
      <c r="AE2658" s="33"/>
      <c r="AF2658" s="33">
        <v>17</v>
      </c>
      <c r="AG2658" s="33">
        <v>54</v>
      </c>
      <c r="AH2658" s="31">
        <v>11</v>
      </c>
      <c r="AI2658" s="31">
        <v>32</v>
      </c>
      <c r="AJ2658" s="33" t="s">
        <v>474</v>
      </c>
      <c r="AK2658" s="33" t="s">
        <v>474</v>
      </c>
      <c r="AL2658" s="33" t="s">
        <v>474</v>
      </c>
      <c r="AM2658" s="33" t="s">
        <v>474</v>
      </c>
      <c r="AN2658" s="33" t="s">
        <v>474</v>
      </c>
      <c r="AO2658" s="33" t="s">
        <v>474</v>
      </c>
      <c r="AP2658" s="33" t="s">
        <v>474</v>
      </c>
      <c r="AQ2658" s="33" t="s">
        <v>474</v>
      </c>
      <c r="AR2658" s="33" t="s">
        <v>474</v>
      </c>
      <c r="AS2658" s="33" t="s">
        <v>474</v>
      </c>
      <c r="AT2658" s="33" t="s">
        <v>474</v>
      </c>
      <c r="AU2658" s="33" t="s">
        <v>474</v>
      </c>
      <c r="AV2658" s="33" t="s">
        <v>474</v>
      </c>
      <c r="AW2658" s="22" t="s">
        <v>492</v>
      </c>
      <c r="AX2658" s="31"/>
    </row>
    <row r="2659" s="5" customFormat="1" customHeight="1" spans="1:50">
      <c r="A2659" s="22"/>
      <c r="B2659" s="22" t="s">
        <v>972</v>
      </c>
      <c r="C2659" s="22" t="s">
        <v>552</v>
      </c>
      <c r="D2659" s="31" t="s">
        <v>45</v>
      </c>
      <c r="E2659" s="22" t="s">
        <v>406</v>
      </c>
      <c r="F2659" s="22">
        <f t="shared" si="362"/>
        <v>2</v>
      </c>
      <c r="G2659" s="22"/>
      <c r="H2659" s="22"/>
      <c r="I2659" s="33">
        <v>2</v>
      </c>
      <c r="J2659" s="33"/>
      <c r="K2659" s="45">
        <f t="shared" si="363"/>
        <v>11</v>
      </c>
      <c r="L2659" s="45">
        <f t="shared" si="357"/>
        <v>22</v>
      </c>
      <c r="M2659" s="46">
        <f t="shared" si="358"/>
        <v>22</v>
      </c>
      <c r="N2659" s="46">
        <f t="shared" si="359"/>
        <v>0</v>
      </c>
      <c r="O2659" s="46">
        <f t="shared" si="360"/>
        <v>0</v>
      </c>
      <c r="P2659" s="46"/>
      <c r="Q2659" s="46"/>
      <c r="R2659" s="46">
        <f t="shared" si="361"/>
        <v>0</v>
      </c>
      <c r="S2659" s="46"/>
      <c r="T2659" s="46"/>
      <c r="U2659" s="46">
        <f t="shared" si="364"/>
        <v>22</v>
      </c>
      <c r="V2659" s="45">
        <v>22</v>
      </c>
      <c r="W2659" s="46"/>
      <c r="X2659" s="33"/>
      <c r="Y2659" s="33"/>
      <c r="Z2659" s="33"/>
      <c r="AA2659" s="33"/>
      <c r="AB2659" s="33"/>
      <c r="AC2659" s="33"/>
      <c r="AD2659" s="33"/>
      <c r="AE2659" s="33"/>
      <c r="AF2659" s="33">
        <v>18</v>
      </c>
      <c r="AG2659" s="33">
        <v>58</v>
      </c>
      <c r="AH2659" s="31">
        <v>9</v>
      </c>
      <c r="AI2659" s="31">
        <v>26</v>
      </c>
      <c r="AJ2659" s="33" t="s">
        <v>474</v>
      </c>
      <c r="AK2659" s="33" t="s">
        <v>474</v>
      </c>
      <c r="AL2659" s="33" t="s">
        <v>474</v>
      </c>
      <c r="AM2659" s="33" t="s">
        <v>474</v>
      </c>
      <c r="AN2659" s="33" t="s">
        <v>474</v>
      </c>
      <c r="AO2659" s="33" t="s">
        <v>474</v>
      </c>
      <c r="AP2659" s="33" t="s">
        <v>474</v>
      </c>
      <c r="AQ2659" s="33" t="s">
        <v>474</v>
      </c>
      <c r="AR2659" s="33" t="s">
        <v>474</v>
      </c>
      <c r="AS2659" s="33" t="s">
        <v>474</v>
      </c>
      <c r="AT2659" s="33" t="s">
        <v>474</v>
      </c>
      <c r="AU2659" s="33" t="s">
        <v>474</v>
      </c>
      <c r="AV2659" s="33" t="s">
        <v>474</v>
      </c>
      <c r="AW2659" s="22" t="s">
        <v>492</v>
      </c>
      <c r="AX2659" s="31"/>
    </row>
    <row r="2660" s="5" customFormat="1" customHeight="1" spans="1:50">
      <c r="A2660" s="22"/>
      <c r="B2660" s="22" t="s">
        <v>972</v>
      </c>
      <c r="C2660" s="22" t="s">
        <v>557</v>
      </c>
      <c r="D2660" s="31" t="s">
        <v>45</v>
      </c>
      <c r="E2660" s="22" t="s">
        <v>406</v>
      </c>
      <c r="F2660" s="22">
        <f t="shared" si="362"/>
        <v>1</v>
      </c>
      <c r="G2660" s="22"/>
      <c r="H2660" s="22"/>
      <c r="I2660" s="33">
        <v>1</v>
      </c>
      <c r="J2660" s="33"/>
      <c r="K2660" s="45">
        <f t="shared" si="363"/>
        <v>12</v>
      </c>
      <c r="L2660" s="45">
        <f t="shared" si="357"/>
        <v>12</v>
      </c>
      <c r="M2660" s="46">
        <f t="shared" si="358"/>
        <v>12</v>
      </c>
      <c r="N2660" s="46">
        <f t="shared" si="359"/>
        <v>0</v>
      </c>
      <c r="O2660" s="46">
        <f t="shared" si="360"/>
        <v>0</v>
      </c>
      <c r="P2660" s="46"/>
      <c r="Q2660" s="46"/>
      <c r="R2660" s="46">
        <f t="shared" si="361"/>
        <v>0</v>
      </c>
      <c r="S2660" s="46"/>
      <c r="T2660" s="46"/>
      <c r="U2660" s="46">
        <f t="shared" si="364"/>
        <v>12</v>
      </c>
      <c r="V2660" s="45">
        <v>12</v>
      </c>
      <c r="W2660" s="46"/>
      <c r="X2660" s="33"/>
      <c r="Y2660" s="33"/>
      <c r="Z2660" s="33"/>
      <c r="AA2660" s="33"/>
      <c r="AB2660" s="33"/>
      <c r="AC2660" s="33"/>
      <c r="AD2660" s="33"/>
      <c r="AE2660" s="33"/>
      <c r="AF2660" s="33">
        <v>8</v>
      </c>
      <c r="AG2660" s="33">
        <v>26</v>
      </c>
      <c r="AH2660" s="31">
        <v>2</v>
      </c>
      <c r="AI2660" s="31">
        <v>6</v>
      </c>
      <c r="AJ2660" s="33" t="s">
        <v>474</v>
      </c>
      <c r="AK2660" s="33" t="s">
        <v>474</v>
      </c>
      <c r="AL2660" s="33" t="s">
        <v>474</v>
      </c>
      <c r="AM2660" s="33" t="s">
        <v>474</v>
      </c>
      <c r="AN2660" s="33" t="s">
        <v>474</v>
      </c>
      <c r="AO2660" s="33" t="s">
        <v>474</v>
      </c>
      <c r="AP2660" s="33" t="s">
        <v>474</v>
      </c>
      <c r="AQ2660" s="33" t="s">
        <v>474</v>
      </c>
      <c r="AR2660" s="33" t="s">
        <v>474</v>
      </c>
      <c r="AS2660" s="33" t="s">
        <v>474</v>
      </c>
      <c r="AT2660" s="33" t="s">
        <v>474</v>
      </c>
      <c r="AU2660" s="33" t="s">
        <v>474</v>
      </c>
      <c r="AV2660" s="33" t="s">
        <v>474</v>
      </c>
      <c r="AW2660" s="22" t="s">
        <v>492</v>
      </c>
      <c r="AX2660" s="31"/>
    </row>
    <row r="2661" s="5" customFormat="1" customHeight="1" spans="1:50">
      <c r="A2661" s="22"/>
      <c r="B2661" s="22" t="s">
        <v>972</v>
      </c>
      <c r="C2661" s="22" t="s">
        <v>556</v>
      </c>
      <c r="D2661" s="31" t="s">
        <v>45</v>
      </c>
      <c r="E2661" s="22" t="s">
        <v>406</v>
      </c>
      <c r="F2661" s="22">
        <f t="shared" si="362"/>
        <v>1</v>
      </c>
      <c r="G2661" s="22"/>
      <c r="H2661" s="22"/>
      <c r="I2661" s="33">
        <v>1</v>
      </c>
      <c r="J2661" s="33"/>
      <c r="K2661" s="45">
        <f t="shared" si="363"/>
        <v>10</v>
      </c>
      <c r="L2661" s="45">
        <f t="shared" si="357"/>
        <v>10</v>
      </c>
      <c r="M2661" s="46">
        <f t="shared" si="358"/>
        <v>10</v>
      </c>
      <c r="N2661" s="46">
        <f t="shared" si="359"/>
        <v>0</v>
      </c>
      <c r="O2661" s="46">
        <f t="shared" si="360"/>
        <v>0</v>
      </c>
      <c r="P2661" s="46"/>
      <c r="Q2661" s="46"/>
      <c r="R2661" s="46">
        <f t="shared" si="361"/>
        <v>0</v>
      </c>
      <c r="S2661" s="46"/>
      <c r="T2661" s="46"/>
      <c r="U2661" s="46">
        <f t="shared" si="364"/>
        <v>10</v>
      </c>
      <c r="V2661" s="45">
        <v>10</v>
      </c>
      <c r="W2661" s="46"/>
      <c r="X2661" s="33"/>
      <c r="Y2661" s="33"/>
      <c r="Z2661" s="33"/>
      <c r="AA2661" s="33"/>
      <c r="AB2661" s="33"/>
      <c r="AC2661" s="33"/>
      <c r="AD2661" s="33"/>
      <c r="AE2661" s="33"/>
      <c r="AF2661" s="33">
        <v>21</v>
      </c>
      <c r="AG2661" s="33">
        <v>67</v>
      </c>
      <c r="AH2661" s="31">
        <v>8</v>
      </c>
      <c r="AI2661" s="31">
        <v>23</v>
      </c>
      <c r="AJ2661" s="33" t="s">
        <v>474</v>
      </c>
      <c r="AK2661" s="33" t="s">
        <v>474</v>
      </c>
      <c r="AL2661" s="33" t="s">
        <v>474</v>
      </c>
      <c r="AM2661" s="33" t="s">
        <v>474</v>
      </c>
      <c r="AN2661" s="33" t="s">
        <v>474</v>
      </c>
      <c r="AO2661" s="33" t="s">
        <v>474</v>
      </c>
      <c r="AP2661" s="33" t="s">
        <v>474</v>
      </c>
      <c r="AQ2661" s="33" t="s">
        <v>474</v>
      </c>
      <c r="AR2661" s="33" t="s">
        <v>474</v>
      </c>
      <c r="AS2661" s="33" t="s">
        <v>474</v>
      </c>
      <c r="AT2661" s="33" t="s">
        <v>474</v>
      </c>
      <c r="AU2661" s="33" t="s">
        <v>474</v>
      </c>
      <c r="AV2661" s="33" t="s">
        <v>474</v>
      </c>
      <c r="AW2661" s="22" t="s">
        <v>492</v>
      </c>
      <c r="AX2661" s="31"/>
    </row>
    <row r="2662" s="5" customFormat="1" customHeight="1" spans="1:50">
      <c r="A2662" s="22"/>
      <c r="B2662" s="22" t="s">
        <v>972</v>
      </c>
      <c r="C2662" s="22" t="s">
        <v>553</v>
      </c>
      <c r="D2662" s="31" t="s">
        <v>45</v>
      </c>
      <c r="E2662" s="22" t="s">
        <v>406</v>
      </c>
      <c r="F2662" s="22">
        <f t="shared" si="362"/>
        <v>3</v>
      </c>
      <c r="G2662" s="22"/>
      <c r="H2662" s="22"/>
      <c r="I2662" s="33">
        <v>3</v>
      </c>
      <c r="J2662" s="33"/>
      <c r="K2662" s="45">
        <f t="shared" si="363"/>
        <v>8.66666666666667</v>
      </c>
      <c r="L2662" s="45">
        <f t="shared" si="357"/>
        <v>26</v>
      </c>
      <c r="M2662" s="46">
        <f t="shared" si="358"/>
        <v>26</v>
      </c>
      <c r="N2662" s="46">
        <f t="shared" si="359"/>
        <v>0</v>
      </c>
      <c r="O2662" s="46">
        <f t="shared" si="360"/>
        <v>0</v>
      </c>
      <c r="P2662" s="46"/>
      <c r="Q2662" s="46"/>
      <c r="R2662" s="46">
        <f t="shared" si="361"/>
        <v>0</v>
      </c>
      <c r="S2662" s="46"/>
      <c r="T2662" s="46"/>
      <c r="U2662" s="46">
        <f t="shared" si="364"/>
        <v>26</v>
      </c>
      <c r="V2662" s="45">
        <v>26</v>
      </c>
      <c r="W2662" s="46"/>
      <c r="X2662" s="33"/>
      <c r="Y2662" s="33"/>
      <c r="Z2662" s="33"/>
      <c r="AA2662" s="33"/>
      <c r="AB2662" s="33"/>
      <c r="AC2662" s="33"/>
      <c r="AD2662" s="33"/>
      <c r="AE2662" s="33"/>
      <c r="AF2662" s="33">
        <v>23</v>
      </c>
      <c r="AG2662" s="33">
        <v>74</v>
      </c>
      <c r="AH2662" s="31">
        <v>7</v>
      </c>
      <c r="AI2662" s="31">
        <v>20</v>
      </c>
      <c r="AJ2662" s="33" t="s">
        <v>474</v>
      </c>
      <c r="AK2662" s="33" t="s">
        <v>474</v>
      </c>
      <c r="AL2662" s="33" t="s">
        <v>474</v>
      </c>
      <c r="AM2662" s="33" t="s">
        <v>474</v>
      </c>
      <c r="AN2662" s="33" t="s">
        <v>474</v>
      </c>
      <c r="AO2662" s="33" t="s">
        <v>474</v>
      </c>
      <c r="AP2662" s="33" t="s">
        <v>474</v>
      </c>
      <c r="AQ2662" s="33" t="s">
        <v>474</v>
      </c>
      <c r="AR2662" s="33" t="s">
        <v>474</v>
      </c>
      <c r="AS2662" s="33" t="s">
        <v>474</v>
      </c>
      <c r="AT2662" s="33" t="s">
        <v>474</v>
      </c>
      <c r="AU2662" s="33" t="s">
        <v>474</v>
      </c>
      <c r="AV2662" s="33" t="s">
        <v>474</v>
      </c>
      <c r="AW2662" s="22" t="s">
        <v>492</v>
      </c>
      <c r="AX2662" s="31"/>
    </row>
    <row r="2663" s="5" customFormat="1" customHeight="1" spans="1:50">
      <c r="A2663" s="22"/>
      <c r="B2663" s="22" t="s">
        <v>972</v>
      </c>
      <c r="C2663" s="22" t="s">
        <v>157</v>
      </c>
      <c r="D2663" s="31" t="s">
        <v>45</v>
      </c>
      <c r="E2663" s="22" t="s">
        <v>406</v>
      </c>
      <c r="F2663" s="22">
        <f t="shared" si="362"/>
        <v>2</v>
      </c>
      <c r="G2663" s="22"/>
      <c r="H2663" s="22"/>
      <c r="I2663" s="33">
        <v>2</v>
      </c>
      <c r="J2663" s="33"/>
      <c r="K2663" s="45">
        <f t="shared" si="363"/>
        <v>13</v>
      </c>
      <c r="L2663" s="45">
        <f t="shared" si="357"/>
        <v>26</v>
      </c>
      <c r="M2663" s="46">
        <f t="shared" si="358"/>
        <v>26</v>
      </c>
      <c r="N2663" s="46">
        <f t="shared" si="359"/>
        <v>0</v>
      </c>
      <c r="O2663" s="46">
        <f t="shared" si="360"/>
        <v>0</v>
      </c>
      <c r="P2663" s="46"/>
      <c r="Q2663" s="46"/>
      <c r="R2663" s="46">
        <f t="shared" si="361"/>
        <v>0</v>
      </c>
      <c r="S2663" s="46"/>
      <c r="T2663" s="46"/>
      <c r="U2663" s="46">
        <f t="shared" si="364"/>
        <v>26</v>
      </c>
      <c r="V2663" s="45">
        <v>26</v>
      </c>
      <c r="W2663" s="46"/>
      <c r="X2663" s="33"/>
      <c r="Y2663" s="33"/>
      <c r="Z2663" s="33"/>
      <c r="AA2663" s="33"/>
      <c r="AB2663" s="33"/>
      <c r="AC2663" s="33"/>
      <c r="AD2663" s="33"/>
      <c r="AE2663" s="33"/>
      <c r="AF2663" s="33">
        <v>14</v>
      </c>
      <c r="AG2663" s="33">
        <v>45</v>
      </c>
      <c r="AH2663" s="31">
        <v>5</v>
      </c>
      <c r="AI2663" s="31">
        <v>15</v>
      </c>
      <c r="AJ2663" s="33" t="s">
        <v>474</v>
      </c>
      <c r="AK2663" s="33" t="s">
        <v>474</v>
      </c>
      <c r="AL2663" s="33" t="s">
        <v>474</v>
      </c>
      <c r="AM2663" s="33" t="s">
        <v>474</v>
      </c>
      <c r="AN2663" s="33" t="s">
        <v>474</v>
      </c>
      <c r="AO2663" s="33" t="s">
        <v>474</v>
      </c>
      <c r="AP2663" s="33" t="s">
        <v>474</v>
      </c>
      <c r="AQ2663" s="33" t="s">
        <v>474</v>
      </c>
      <c r="AR2663" s="33" t="s">
        <v>474</v>
      </c>
      <c r="AS2663" s="33" t="s">
        <v>474</v>
      </c>
      <c r="AT2663" s="33" t="s">
        <v>474</v>
      </c>
      <c r="AU2663" s="33" t="s">
        <v>474</v>
      </c>
      <c r="AV2663" s="33" t="s">
        <v>474</v>
      </c>
      <c r="AW2663" s="22" t="s">
        <v>492</v>
      </c>
      <c r="AX2663" s="31"/>
    </row>
    <row r="2664" s="5" customFormat="1" customHeight="1" spans="1:50">
      <c r="A2664" s="22"/>
      <c r="B2664" s="22" t="s">
        <v>972</v>
      </c>
      <c r="C2664" s="22" t="s">
        <v>660</v>
      </c>
      <c r="D2664" s="31" t="s">
        <v>45</v>
      </c>
      <c r="E2664" s="22" t="s">
        <v>406</v>
      </c>
      <c r="F2664" s="22">
        <f t="shared" si="362"/>
        <v>1</v>
      </c>
      <c r="G2664" s="22"/>
      <c r="H2664" s="22"/>
      <c r="I2664" s="33">
        <v>1</v>
      </c>
      <c r="J2664" s="33"/>
      <c r="K2664" s="45">
        <f t="shared" si="363"/>
        <v>16</v>
      </c>
      <c r="L2664" s="45">
        <f t="shared" si="357"/>
        <v>16</v>
      </c>
      <c r="M2664" s="46">
        <f t="shared" si="358"/>
        <v>16</v>
      </c>
      <c r="N2664" s="46">
        <f t="shared" si="359"/>
        <v>0</v>
      </c>
      <c r="O2664" s="46">
        <f t="shared" si="360"/>
        <v>0</v>
      </c>
      <c r="P2664" s="46"/>
      <c r="Q2664" s="46"/>
      <c r="R2664" s="46">
        <f t="shared" si="361"/>
        <v>0</v>
      </c>
      <c r="S2664" s="46"/>
      <c r="T2664" s="46"/>
      <c r="U2664" s="46">
        <f t="shared" si="364"/>
        <v>16</v>
      </c>
      <c r="V2664" s="45">
        <v>16</v>
      </c>
      <c r="W2664" s="46"/>
      <c r="X2664" s="33"/>
      <c r="Y2664" s="33"/>
      <c r="Z2664" s="33"/>
      <c r="AA2664" s="33"/>
      <c r="AB2664" s="33"/>
      <c r="AC2664" s="33"/>
      <c r="AD2664" s="33"/>
      <c r="AE2664" s="33"/>
      <c r="AF2664" s="33">
        <v>14</v>
      </c>
      <c r="AG2664" s="33">
        <v>45</v>
      </c>
      <c r="AH2664" s="31">
        <v>6</v>
      </c>
      <c r="AI2664" s="31">
        <v>17</v>
      </c>
      <c r="AJ2664" s="33" t="s">
        <v>474</v>
      </c>
      <c r="AK2664" s="33" t="s">
        <v>474</v>
      </c>
      <c r="AL2664" s="33" t="s">
        <v>474</v>
      </c>
      <c r="AM2664" s="33" t="s">
        <v>474</v>
      </c>
      <c r="AN2664" s="33" t="s">
        <v>474</v>
      </c>
      <c r="AO2664" s="33" t="s">
        <v>474</v>
      </c>
      <c r="AP2664" s="33" t="s">
        <v>474</v>
      </c>
      <c r="AQ2664" s="33" t="s">
        <v>474</v>
      </c>
      <c r="AR2664" s="33" t="s">
        <v>474</v>
      </c>
      <c r="AS2664" s="33" t="s">
        <v>474</v>
      </c>
      <c r="AT2664" s="33" t="s">
        <v>474</v>
      </c>
      <c r="AU2664" s="33" t="s">
        <v>474</v>
      </c>
      <c r="AV2664" s="33" t="s">
        <v>474</v>
      </c>
      <c r="AW2664" s="22" t="s">
        <v>492</v>
      </c>
      <c r="AX2664" s="31"/>
    </row>
    <row r="2665" s="5" customFormat="1" customHeight="1" spans="1:50">
      <c r="A2665" s="22"/>
      <c r="B2665" s="22" t="s">
        <v>972</v>
      </c>
      <c r="C2665" s="22" t="s">
        <v>988</v>
      </c>
      <c r="D2665" s="31" t="s">
        <v>45</v>
      </c>
      <c r="E2665" s="22" t="s">
        <v>406</v>
      </c>
      <c r="F2665" s="22">
        <f t="shared" si="362"/>
        <v>1</v>
      </c>
      <c r="G2665" s="22"/>
      <c r="H2665" s="22"/>
      <c r="I2665" s="33">
        <v>1</v>
      </c>
      <c r="J2665" s="33"/>
      <c r="K2665" s="45">
        <f t="shared" si="363"/>
        <v>12</v>
      </c>
      <c r="L2665" s="45">
        <f t="shared" si="357"/>
        <v>12</v>
      </c>
      <c r="M2665" s="46">
        <f t="shared" si="358"/>
        <v>12</v>
      </c>
      <c r="N2665" s="46">
        <f t="shared" si="359"/>
        <v>0</v>
      </c>
      <c r="O2665" s="46">
        <f t="shared" si="360"/>
        <v>0</v>
      </c>
      <c r="P2665" s="46"/>
      <c r="Q2665" s="46"/>
      <c r="R2665" s="46">
        <f t="shared" si="361"/>
        <v>0</v>
      </c>
      <c r="S2665" s="46"/>
      <c r="T2665" s="46"/>
      <c r="U2665" s="46">
        <f t="shared" si="364"/>
        <v>12</v>
      </c>
      <c r="V2665" s="45">
        <v>12</v>
      </c>
      <c r="W2665" s="46"/>
      <c r="X2665" s="33"/>
      <c r="Y2665" s="33"/>
      <c r="Z2665" s="33"/>
      <c r="AA2665" s="33"/>
      <c r="AB2665" s="33"/>
      <c r="AC2665" s="33"/>
      <c r="AD2665" s="33"/>
      <c r="AE2665" s="33"/>
      <c r="AF2665" s="33">
        <v>12</v>
      </c>
      <c r="AG2665" s="33">
        <v>38</v>
      </c>
      <c r="AH2665" s="31">
        <v>2</v>
      </c>
      <c r="AI2665" s="31">
        <v>6</v>
      </c>
      <c r="AJ2665" s="33" t="s">
        <v>474</v>
      </c>
      <c r="AK2665" s="33" t="s">
        <v>474</v>
      </c>
      <c r="AL2665" s="33" t="s">
        <v>474</v>
      </c>
      <c r="AM2665" s="33" t="s">
        <v>474</v>
      </c>
      <c r="AN2665" s="33" t="s">
        <v>474</v>
      </c>
      <c r="AO2665" s="33" t="s">
        <v>474</v>
      </c>
      <c r="AP2665" s="33" t="s">
        <v>474</v>
      </c>
      <c r="AQ2665" s="33" t="s">
        <v>474</v>
      </c>
      <c r="AR2665" s="33" t="s">
        <v>474</v>
      </c>
      <c r="AS2665" s="33" t="s">
        <v>474</v>
      </c>
      <c r="AT2665" s="33" t="s">
        <v>474</v>
      </c>
      <c r="AU2665" s="33" t="s">
        <v>474</v>
      </c>
      <c r="AV2665" s="33" t="s">
        <v>474</v>
      </c>
      <c r="AW2665" s="22" t="s">
        <v>492</v>
      </c>
      <c r="AX2665" s="31"/>
    </row>
    <row r="2666" s="5" customFormat="1" customHeight="1" spans="1:50">
      <c r="A2666" s="22"/>
      <c r="B2666" s="22" t="s">
        <v>972</v>
      </c>
      <c r="C2666" s="22" t="s">
        <v>677</v>
      </c>
      <c r="D2666" s="31" t="s">
        <v>45</v>
      </c>
      <c r="E2666" s="22" t="s">
        <v>406</v>
      </c>
      <c r="F2666" s="22">
        <f t="shared" si="362"/>
        <v>1</v>
      </c>
      <c r="G2666" s="22"/>
      <c r="H2666" s="22"/>
      <c r="I2666" s="33">
        <v>1</v>
      </c>
      <c r="J2666" s="33"/>
      <c r="K2666" s="45">
        <f t="shared" si="363"/>
        <v>13</v>
      </c>
      <c r="L2666" s="45">
        <f t="shared" si="357"/>
        <v>13</v>
      </c>
      <c r="M2666" s="46">
        <f t="shared" si="358"/>
        <v>13</v>
      </c>
      <c r="N2666" s="46">
        <f t="shared" si="359"/>
        <v>0</v>
      </c>
      <c r="O2666" s="46">
        <f t="shared" si="360"/>
        <v>0</v>
      </c>
      <c r="P2666" s="46"/>
      <c r="Q2666" s="46"/>
      <c r="R2666" s="46">
        <f t="shared" si="361"/>
        <v>0</v>
      </c>
      <c r="S2666" s="46"/>
      <c r="T2666" s="46"/>
      <c r="U2666" s="46">
        <f t="shared" si="364"/>
        <v>13</v>
      </c>
      <c r="V2666" s="45">
        <v>13</v>
      </c>
      <c r="W2666" s="46"/>
      <c r="X2666" s="33"/>
      <c r="Y2666" s="33"/>
      <c r="Z2666" s="33"/>
      <c r="AA2666" s="33"/>
      <c r="AB2666" s="33"/>
      <c r="AC2666" s="33"/>
      <c r="AD2666" s="33"/>
      <c r="AE2666" s="33"/>
      <c r="AF2666" s="33">
        <v>8</v>
      </c>
      <c r="AG2666" s="33">
        <v>26</v>
      </c>
      <c r="AH2666" s="31">
        <v>2</v>
      </c>
      <c r="AI2666" s="31">
        <v>6</v>
      </c>
      <c r="AJ2666" s="33" t="s">
        <v>474</v>
      </c>
      <c r="AK2666" s="33" t="s">
        <v>474</v>
      </c>
      <c r="AL2666" s="33" t="s">
        <v>474</v>
      </c>
      <c r="AM2666" s="33" t="s">
        <v>474</v>
      </c>
      <c r="AN2666" s="33" t="s">
        <v>474</v>
      </c>
      <c r="AO2666" s="33" t="s">
        <v>474</v>
      </c>
      <c r="AP2666" s="33" t="s">
        <v>474</v>
      </c>
      <c r="AQ2666" s="33" t="s">
        <v>474</v>
      </c>
      <c r="AR2666" s="33" t="s">
        <v>474</v>
      </c>
      <c r="AS2666" s="33" t="s">
        <v>474</v>
      </c>
      <c r="AT2666" s="33" t="s">
        <v>474</v>
      </c>
      <c r="AU2666" s="33" t="s">
        <v>474</v>
      </c>
      <c r="AV2666" s="33" t="s">
        <v>474</v>
      </c>
      <c r="AW2666" s="22" t="s">
        <v>492</v>
      </c>
      <c r="AX2666" s="31"/>
    </row>
    <row r="2667" s="5" customFormat="1" customHeight="1" spans="1:50">
      <c r="A2667" s="22"/>
      <c r="B2667" s="22" t="s">
        <v>972</v>
      </c>
      <c r="C2667" s="22" t="s">
        <v>676</v>
      </c>
      <c r="D2667" s="31" t="s">
        <v>45</v>
      </c>
      <c r="E2667" s="22" t="s">
        <v>406</v>
      </c>
      <c r="F2667" s="22">
        <f t="shared" si="362"/>
        <v>1</v>
      </c>
      <c r="G2667" s="22"/>
      <c r="H2667" s="22"/>
      <c r="I2667" s="33">
        <v>1</v>
      </c>
      <c r="J2667" s="33"/>
      <c r="K2667" s="45">
        <f t="shared" si="363"/>
        <v>18</v>
      </c>
      <c r="L2667" s="45">
        <f t="shared" si="357"/>
        <v>18</v>
      </c>
      <c r="M2667" s="46">
        <f t="shared" si="358"/>
        <v>18</v>
      </c>
      <c r="N2667" s="46">
        <f t="shared" si="359"/>
        <v>0</v>
      </c>
      <c r="O2667" s="46">
        <f t="shared" si="360"/>
        <v>0</v>
      </c>
      <c r="P2667" s="46"/>
      <c r="Q2667" s="46"/>
      <c r="R2667" s="46">
        <f t="shared" si="361"/>
        <v>0</v>
      </c>
      <c r="S2667" s="46"/>
      <c r="T2667" s="46"/>
      <c r="U2667" s="46">
        <f t="shared" si="364"/>
        <v>18</v>
      </c>
      <c r="V2667" s="45">
        <v>18</v>
      </c>
      <c r="W2667" s="46"/>
      <c r="X2667" s="33"/>
      <c r="Y2667" s="33"/>
      <c r="Z2667" s="33"/>
      <c r="AA2667" s="33"/>
      <c r="AB2667" s="33"/>
      <c r="AC2667" s="33"/>
      <c r="AD2667" s="33"/>
      <c r="AE2667" s="33"/>
      <c r="AF2667" s="33">
        <v>9</v>
      </c>
      <c r="AG2667" s="33">
        <v>29</v>
      </c>
      <c r="AH2667" s="31">
        <v>7</v>
      </c>
      <c r="AI2667" s="31">
        <v>20</v>
      </c>
      <c r="AJ2667" s="33" t="s">
        <v>474</v>
      </c>
      <c r="AK2667" s="33" t="s">
        <v>474</v>
      </c>
      <c r="AL2667" s="33" t="s">
        <v>474</v>
      </c>
      <c r="AM2667" s="33" t="s">
        <v>474</v>
      </c>
      <c r="AN2667" s="33" t="s">
        <v>474</v>
      </c>
      <c r="AO2667" s="33" t="s">
        <v>474</v>
      </c>
      <c r="AP2667" s="33" t="s">
        <v>474</v>
      </c>
      <c r="AQ2667" s="33" t="s">
        <v>474</v>
      </c>
      <c r="AR2667" s="33" t="s">
        <v>474</v>
      </c>
      <c r="AS2667" s="33" t="s">
        <v>474</v>
      </c>
      <c r="AT2667" s="33" t="s">
        <v>474</v>
      </c>
      <c r="AU2667" s="33" t="s">
        <v>474</v>
      </c>
      <c r="AV2667" s="33" t="s">
        <v>474</v>
      </c>
      <c r="AW2667" s="22" t="s">
        <v>492</v>
      </c>
      <c r="AX2667" s="31"/>
    </row>
    <row r="2668" s="5" customFormat="1" customHeight="1" spans="1:50">
      <c r="A2668" s="22"/>
      <c r="B2668" s="22" t="s">
        <v>972</v>
      </c>
      <c r="C2668" s="22" t="s">
        <v>795</v>
      </c>
      <c r="D2668" s="31" t="s">
        <v>45</v>
      </c>
      <c r="E2668" s="22" t="s">
        <v>406</v>
      </c>
      <c r="F2668" s="22">
        <f t="shared" si="362"/>
        <v>1</v>
      </c>
      <c r="G2668" s="22"/>
      <c r="H2668" s="22"/>
      <c r="I2668" s="33">
        <v>1</v>
      </c>
      <c r="J2668" s="33"/>
      <c r="K2668" s="45">
        <f t="shared" si="363"/>
        <v>15</v>
      </c>
      <c r="L2668" s="45">
        <f t="shared" si="357"/>
        <v>15</v>
      </c>
      <c r="M2668" s="46">
        <f t="shared" si="358"/>
        <v>15</v>
      </c>
      <c r="N2668" s="46">
        <f t="shared" si="359"/>
        <v>0</v>
      </c>
      <c r="O2668" s="46">
        <f t="shared" si="360"/>
        <v>0</v>
      </c>
      <c r="P2668" s="46"/>
      <c r="Q2668" s="46"/>
      <c r="R2668" s="46">
        <f t="shared" si="361"/>
        <v>0</v>
      </c>
      <c r="S2668" s="46"/>
      <c r="T2668" s="46"/>
      <c r="U2668" s="46">
        <f t="shared" si="364"/>
        <v>15</v>
      </c>
      <c r="V2668" s="45">
        <v>15</v>
      </c>
      <c r="W2668" s="46"/>
      <c r="X2668" s="33"/>
      <c r="Y2668" s="33"/>
      <c r="Z2668" s="33"/>
      <c r="AA2668" s="33"/>
      <c r="AB2668" s="33"/>
      <c r="AC2668" s="33"/>
      <c r="AD2668" s="33"/>
      <c r="AE2668" s="33"/>
      <c r="AF2668" s="33">
        <v>6</v>
      </c>
      <c r="AG2668" s="33">
        <v>19</v>
      </c>
      <c r="AH2668" s="31">
        <v>3</v>
      </c>
      <c r="AI2668" s="31">
        <v>9</v>
      </c>
      <c r="AJ2668" s="33" t="s">
        <v>474</v>
      </c>
      <c r="AK2668" s="33" t="s">
        <v>474</v>
      </c>
      <c r="AL2668" s="33" t="s">
        <v>474</v>
      </c>
      <c r="AM2668" s="33" t="s">
        <v>474</v>
      </c>
      <c r="AN2668" s="33" t="s">
        <v>474</v>
      </c>
      <c r="AO2668" s="33" t="s">
        <v>474</v>
      </c>
      <c r="AP2668" s="33" t="s">
        <v>474</v>
      </c>
      <c r="AQ2668" s="33" t="s">
        <v>474</v>
      </c>
      <c r="AR2668" s="33" t="s">
        <v>474</v>
      </c>
      <c r="AS2668" s="33" t="s">
        <v>474</v>
      </c>
      <c r="AT2668" s="33" t="s">
        <v>474</v>
      </c>
      <c r="AU2668" s="33" t="s">
        <v>474</v>
      </c>
      <c r="AV2668" s="33" t="s">
        <v>474</v>
      </c>
      <c r="AW2668" s="22" t="s">
        <v>492</v>
      </c>
      <c r="AX2668" s="31"/>
    </row>
    <row r="2669" s="5" customFormat="1" customHeight="1" spans="1:50">
      <c r="A2669" s="22"/>
      <c r="B2669" s="22" t="s">
        <v>972</v>
      </c>
      <c r="C2669" s="22" t="s">
        <v>989</v>
      </c>
      <c r="D2669" s="31" t="s">
        <v>45</v>
      </c>
      <c r="E2669" s="22" t="s">
        <v>406</v>
      </c>
      <c r="F2669" s="22">
        <f t="shared" si="362"/>
        <v>1</v>
      </c>
      <c r="G2669" s="22"/>
      <c r="H2669" s="22"/>
      <c r="I2669" s="33">
        <v>1</v>
      </c>
      <c r="J2669" s="33"/>
      <c r="K2669" s="45">
        <f t="shared" si="363"/>
        <v>10</v>
      </c>
      <c r="L2669" s="45">
        <f t="shared" si="357"/>
        <v>10</v>
      </c>
      <c r="M2669" s="46">
        <f t="shared" si="358"/>
        <v>10</v>
      </c>
      <c r="N2669" s="46">
        <f t="shared" si="359"/>
        <v>0</v>
      </c>
      <c r="O2669" s="46">
        <f t="shared" si="360"/>
        <v>0</v>
      </c>
      <c r="P2669" s="46"/>
      <c r="Q2669" s="46"/>
      <c r="R2669" s="46">
        <f t="shared" si="361"/>
        <v>0</v>
      </c>
      <c r="S2669" s="46"/>
      <c r="T2669" s="46"/>
      <c r="U2669" s="46">
        <f t="shared" si="364"/>
        <v>10</v>
      </c>
      <c r="V2669" s="45">
        <v>10</v>
      </c>
      <c r="W2669" s="46"/>
      <c r="X2669" s="33"/>
      <c r="Y2669" s="33"/>
      <c r="Z2669" s="33"/>
      <c r="AA2669" s="33"/>
      <c r="AB2669" s="33"/>
      <c r="AC2669" s="33"/>
      <c r="AD2669" s="33"/>
      <c r="AE2669" s="33"/>
      <c r="AF2669" s="33">
        <v>11</v>
      </c>
      <c r="AG2669" s="33">
        <v>35</v>
      </c>
      <c r="AH2669" s="31">
        <v>5</v>
      </c>
      <c r="AI2669" s="31">
        <v>15</v>
      </c>
      <c r="AJ2669" s="33" t="s">
        <v>474</v>
      </c>
      <c r="AK2669" s="33" t="s">
        <v>474</v>
      </c>
      <c r="AL2669" s="33" t="s">
        <v>474</v>
      </c>
      <c r="AM2669" s="33" t="s">
        <v>474</v>
      </c>
      <c r="AN2669" s="33" t="s">
        <v>474</v>
      </c>
      <c r="AO2669" s="33" t="s">
        <v>474</v>
      </c>
      <c r="AP2669" s="33" t="s">
        <v>474</v>
      </c>
      <c r="AQ2669" s="33" t="s">
        <v>474</v>
      </c>
      <c r="AR2669" s="33" t="s">
        <v>474</v>
      </c>
      <c r="AS2669" s="33" t="s">
        <v>474</v>
      </c>
      <c r="AT2669" s="33" t="s">
        <v>474</v>
      </c>
      <c r="AU2669" s="33" t="s">
        <v>474</v>
      </c>
      <c r="AV2669" s="33" t="s">
        <v>474</v>
      </c>
      <c r="AW2669" s="22" t="s">
        <v>492</v>
      </c>
      <c r="AX2669" s="31"/>
    </row>
    <row r="2670" s="5" customFormat="1" customHeight="1" spans="1:50">
      <c r="A2670" s="22"/>
      <c r="B2670" s="22" t="s">
        <v>972</v>
      </c>
      <c r="C2670" s="22" t="s">
        <v>989</v>
      </c>
      <c r="D2670" s="31" t="s">
        <v>45</v>
      </c>
      <c r="E2670" s="22" t="s">
        <v>406</v>
      </c>
      <c r="F2670" s="22">
        <f t="shared" si="362"/>
        <v>1</v>
      </c>
      <c r="G2670" s="22"/>
      <c r="H2670" s="22"/>
      <c r="I2670" s="33">
        <v>1</v>
      </c>
      <c r="J2670" s="33"/>
      <c r="K2670" s="45">
        <f t="shared" si="363"/>
        <v>8</v>
      </c>
      <c r="L2670" s="45">
        <f t="shared" si="357"/>
        <v>8</v>
      </c>
      <c r="M2670" s="46">
        <f t="shared" si="358"/>
        <v>8</v>
      </c>
      <c r="N2670" s="46">
        <f t="shared" si="359"/>
        <v>0</v>
      </c>
      <c r="O2670" s="46">
        <f t="shared" si="360"/>
        <v>0</v>
      </c>
      <c r="P2670" s="46"/>
      <c r="Q2670" s="46"/>
      <c r="R2670" s="46">
        <f t="shared" si="361"/>
        <v>0</v>
      </c>
      <c r="S2670" s="46"/>
      <c r="T2670" s="46"/>
      <c r="U2670" s="46">
        <f t="shared" si="364"/>
        <v>8</v>
      </c>
      <c r="V2670" s="45">
        <v>8</v>
      </c>
      <c r="W2670" s="46"/>
      <c r="X2670" s="33"/>
      <c r="Y2670" s="33"/>
      <c r="Z2670" s="33"/>
      <c r="AA2670" s="33"/>
      <c r="AB2670" s="33"/>
      <c r="AC2670" s="33"/>
      <c r="AD2670" s="33"/>
      <c r="AE2670" s="33"/>
      <c r="AF2670" s="33">
        <v>14</v>
      </c>
      <c r="AG2670" s="33">
        <v>45</v>
      </c>
      <c r="AH2670" s="31">
        <v>6</v>
      </c>
      <c r="AI2670" s="31">
        <v>17</v>
      </c>
      <c r="AJ2670" s="33" t="s">
        <v>474</v>
      </c>
      <c r="AK2670" s="33" t="s">
        <v>474</v>
      </c>
      <c r="AL2670" s="33" t="s">
        <v>474</v>
      </c>
      <c r="AM2670" s="33" t="s">
        <v>474</v>
      </c>
      <c r="AN2670" s="33" t="s">
        <v>474</v>
      </c>
      <c r="AO2670" s="33" t="s">
        <v>474</v>
      </c>
      <c r="AP2670" s="33" t="s">
        <v>474</v>
      </c>
      <c r="AQ2670" s="33" t="s">
        <v>474</v>
      </c>
      <c r="AR2670" s="33" t="s">
        <v>474</v>
      </c>
      <c r="AS2670" s="33" t="s">
        <v>474</v>
      </c>
      <c r="AT2670" s="33" t="s">
        <v>474</v>
      </c>
      <c r="AU2670" s="33" t="s">
        <v>474</v>
      </c>
      <c r="AV2670" s="33" t="s">
        <v>474</v>
      </c>
      <c r="AW2670" s="22" t="s">
        <v>492</v>
      </c>
      <c r="AX2670" s="31"/>
    </row>
    <row r="2671" s="5" customFormat="1" customHeight="1" spans="1:50">
      <c r="A2671" s="22"/>
      <c r="B2671" s="22" t="s">
        <v>972</v>
      </c>
      <c r="C2671" s="22" t="s">
        <v>990</v>
      </c>
      <c r="D2671" s="31" t="s">
        <v>45</v>
      </c>
      <c r="E2671" s="22" t="s">
        <v>406</v>
      </c>
      <c r="F2671" s="22">
        <f t="shared" si="362"/>
        <v>5</v>
      </c>
      <c r="G2671" s="22"/>
      <c r="H2671" s="22"/>
      <c r="I2671" s="33">
        <v>5</v>
      </c>
      <c r="J2671" s="33"/>
      <c r="K2671" s="45">
        <f t="shared" si="363"/>
        <v>11.2</v>
      </c>
      <c r="L2671" s="45">
        <f t="shared" si="357"/>
        <v>56</v>
      </c>
      <c r="M2671" s="46">
        <f t="shared" si="358"/>
        <v>56</v>
      </c>
      <c r="N2671" s="46">
        <f t="shared" si="359"/>
        <v>0</v>
      </c>
      <c r="O2671" s="46">
        <f t="shared" si="360"/>
        <v>0</v>
      </c>
      <c r="P2671" s="46"/>
      <c r="Q2671" s="46"/>
      <c r="R2671" s="46">
        <f t="shared" si="361"/>
        <v>0</v>
      </c>
      <c r="S2671" s="46"/>
      <c r="T2671" s="46"/>
      <c r="U2671" s="46">
        <f t="shared" si="364"/>
        <v>56</v>
      </c>
      <c r="V2671" s="45">
        <v>56</v>
      </c>
      <c r="W2671" s="46"/>
      <c r="X2671" s="33"/>
      <c r="Y2671" s="33"/>
      <c r="Z2671" s="33"/>
      <c r="AA2671" s="33"/>
      <c r="AB2671" s="33"/>
      <c r="AC2671" s="33"/>
      <c r="AD2671" s="33"/>
      <c r="AE2671" s="33"/>
      <c r="AF2671" s="33">
        <v>12</v>
      </c>
      <c r="AG2671" s="33">
        <v>38</v>
      </c>
      <c r="AH2671" s="31">
        <v>4</v>
      </c>
      <c r="AI2671" s="31">
        <v>12</v>
      </c>
      <c r="AJ2671" s="33" t="s">
        <v>474</v>
      </c>
      <c r="AK2671" s="33" t="s">
        <v>474</v>
      </c>
      <c r="AL2671" s="33" t="s">
        <v>474</v>
      </c>
      <c r="AM2671" s="33" t="s">
        <v>474</v>
      </c>
      <c r="AN2671" s="33" t="s">
        <v>474</v>
      </c>
      <c r="AO2671" s="33" t="s">
        <v>474</v>
      </c>
      <c r="AP2671" s="33" t="s">
        <v>474</v>
      </c>
      <c r="AQ2671" s="33" t="s">
        <v>474</v>
      </c>
      <c r="AR2671" s="33" t="s">
        <v>474</v>
      </c>
      <c r="AS2671" s="33" t="s">
        <v>474</v>
      </c>
      <c r="AT2671" s="33" t="s">
        <v>474</v>
      </c>
      <c r="AU2671" s="33" t="s">
        <v>474</v>
      </c>
      <c r="AV2671" s="33" t="s">
        <v>474</v>
      </c>
      <c r="AW2671" s="22" t="s">
        <v>492</v>
      </c>
      <c r="AX2671" s="31"/>
    </row>
    <row r="2672" s="5" customFormat="1" customHeight="1" spans="1:50">
      <c r="A2672" s="22"/>
      <c r="B2672" s="22" t="s">
        <v>972</v>
      </c>
      <c r="C2672" s="22" t="s">
        <v>705</v>
      </c>
      <c r="D2672" s="31" t="s">
        <v>45</v>
      </c>
      <c r="E2672" s="22" t="s">
        <v>406</v>
      </c>
      <c r="F2672" s="22">
        <f t="shared" si="362"/>
        <v>2</v>
      </c>
      <c r="G2672" s="22"/>
      <c r="H2672" s="22"/>
      <c r="I2672" s="33">
        <v>2</v>
      </c>
      <c r="J2672" s="33"/>
      <c r="K2672" s="45">
        <f t="shared" si="363"/>
        <v>32</v>
      </c>
      <c r="L2672" s="45">
        <f t="shared" si="357"/>
        <v>64</v>
      </c>
      <c r="M2672" s="46">
        <f t="shared" si="358"/>
        <v>64</v>
      </c>
      <c r="N2672" s="46">
        <f t="shared" si="359"/>
        <v>0</v>
      </c>
      <c r="O2672" s="46">
        <f t="shared" si="360"/>
        <v>0</v>
      </c>
      <c r="P2672" s="46"/>
      <c r="Q2672" s="46"/>
      <c r="R2672" s="46">
        <f t="shared" si="361"/>
        <v>0</v>
      </c>
      <c r="S2672" s="46"/>
      <c r="T2672" s="46"/>
      <c r="U2672" s="46">
        <f t="shared" si="364"/>
        <v>64</v>
      </c>
      <c r="V2672" s="45">
        <v>64</v>
      </c>
      <c r="W2672" s="46"/>
      <c r="X2672" s="33"/>
      <c r="Y2672" s="33"/>
      <c r="Z2672" s="33"/>
      <c r="AA2672" s="33"/>
      <c r="AB2672" s="33"/>
      <c r="AC2672" s="33"/>
      <c r="AD2672" s="33"/>
      <c r="AE2672" s="33"/>
      <c r="AF2672" s="33">
        <v>15</v>
      </c>
      <c r="AG2672" s="33">
        <v>48</v>
      </c>
      <c r="AH2672" s="31">
        <v>5</v>
      </c>
      <c r="AI2672" s="31">
        <v>15</v>
      </c>
      <c r="AJ2672" s="33" t="s">
        <v>474</v>
      </c>
      <c r="AK2672" s="33" t="s">
        <v>474</v>
      </c>
      <c r="AL2672" s="33" t="s">
        <v>474</v>
      </c>
      <c r="AM2672" s="33" t="s">
        <v>474</v>
      </c>
      <c r="AN2672" s="33" t="s">
        <v>474</v>
      </c>
      <c r="AO2672" s="33" t="s">
        <v>474</v>
      </c>
      <c r="AP2672" s="33" t="s">
        <v>474</v>
      </c>
      <c r="AQ2672" s="33" t="s">
        <v>474</v>
      </c>
      <c r="AR2672" s="33" t="s">
        <v>474</v>
      </c>
      <c r="AS2672" s="33" t="s">
        <v>474</v>
      </c>
      <c r="AT2672" s="33" t="s">
        <v>474</v>
      </c>
      <c r="AU2672" s="33" t="s">
        <v>474</v>
      </c>
      <c r="AV2672" s="33" t="s">
        <v>474</v>
      </c>
      <c r="AW2672" s="22" t="s">
        <v>492</v>
      </c>
      <c r="AX2672" s="31"/>
    </row>
    <row r="2673" s="5" customFormat="1" customHeight="1" spans="1:50">
      <c r="A2673" s="22"/>
      <c r="B2673" s="22" t="s">
        <v>972</v>
      </c>
      <c r="C2673" s="22" t="s">
        <v>991</v>
      </c>
      <c r="D2673" s="31" t="s">
        <v>45</v>
      </c>
      <c r="E2673" s="22" t="s">
        <v>406</v>
      </c>
      <c r="F2673" s="22">
        <f t="shared" si="362"/>
        <v>6</v>
      </c>
      <c r="G2673" s="22"/>
      <c r="H2673" s="22"/>
      <c r="I2673" s="33">
        <v>6</v>
      </c>
      <c r="J2673" s="33"/>
      <c r="K2673" s="45">
        <f t="shared" si="363"/>
        <v>5.5</v>
      </c>
      <c r="L2673" s="45">
        <f t="shared" si="357"/>
        <v>33</v>
      </c>
      <c r="M2673" s="46">
        <f t="shared" si="358"/>
        <v>33</v>
      </c>
      <c r="N2673" s="46">
        <f t="shared" si="359"/>
        <v>0</v>
      </c>
      <c r="O2673" s="46">
        <f t="shared" si="360"/>
        <v>0</v>
      </c>
      <c r="P2673" s="46"/>
      <c r="Q2673" s="46"/>
      <c r="R2673" s="46">
        <f t="shared" si="361"/>
        <v>0</v>
      </c>
      <c r="S2673" s="46"/>
      <c r="T2673" s="46"/>
      <c r="U2673" s="46">
        <f t="shared" si="364"/>
        <v>33</v>
      </c>
      <c r="V2673" s="45">
        <v>33</v>
      </c>
      <c r="W2673" s="46"/>
      <c r="X2673" s="33"/>
      <c r="Y2673" s="33"/>
      <c r="Z2673" s="33"/>
      <c r="AA2673" s="33"/>
      <c r="AB2673" s="33"/>
      <c r="AC2673" s="33"/>
      <c r="AD2673" s="33"/>
      <c r="AE2673" s="33"/>
      <c r="AF2673" s="33">
        <v>17</v>
      </c>
      <c r="AG2673" s="33">
        <v>54</v>
      </c>
      <c r="AH2673" s="31">
        <v>6</v>
      </c>
      <c r="AI2673" s="31">
        <v>17</v>
      </c>
      <c r="AJ2673" s="33" t="s">
        <v>474</v>
      </c>
      <c r="AK2673" s="33" t="s">
        <v>474</v>
      </c>
      <c r="AL2673" s="33" t="s">
        <v>474</v>
      </c>
      <c r="AM2673" s="33" t="s">
        <v>474</v>
      </c>
      <c r="AN2673" s="33" t="s">
        <v>474</v>
      </c>
      <c r="AO2673" s="33" t="s">
        <v>474</v>
      </c>
      <c r="AP2673" s="33" t="s">
        <v>474</v>
      </c>
      <c r="AQ2673" s="33" t="s">
        <v>474</v>
      </c>
      <c r="AR2673" s="33" t="s">
        <v>474</v>
      </c>
      <c r="AS2673" s="33" t="s">
        <v>474</v>
      </c>
      <c r="AT2673" s="33" t="s">
        <v>474</v>
      </c>
      <c r="AU2673" s="33" t="s">
        <v>474</v>
      </c>
      <c r="AV2673" s="33" t="s">
        <v>474</v>
      </c>
      <c r="AW2673" s="22" t="s">
        <v>492</v>
      </c>
      <c r="AX2673" s="31"/>
    </row>
    <row r="2674" s="5" customFormat="1" customHeight="1" spans="1:50">
      <c r="A2674" s="22"/>
      <c r="B2674" s="22" t="s">
        <v>972</v>
      </c>
      <c r="C2674" s="22" t="s">
        <v>992</v>
      </c>
      <c r="D2674" s="31" t="s">
        <v>45</v>
      </c>
      <c r="E2674" s="22" t="s">
        <v>406</v>
      </c>
      <c r="F2674" s="22">
        <f t="shared" si="362"/>
        <v>3</v>
      </c>
      <c r="G2674" s="22"/>
      <c r="H2674" s="22"/>
      <c r="I2674" s="33">
        <v>3</v>
      </c>
      <c r="J2674" s="33"/>
      <c r="K2674" s="45">
        <f t="shared" si="363"/>
        <v>10</v>
      </c>
      <c r="L2674" s="45">
        <f t="shared" si="357"/>
        <v>30</v>
      </c>
      <c r="M2674" s="46">
        <f t="shared" si="358"/>
        <v>30</v>
      </c>
      <c r="N2674" s="46">
        <f t="shared" si="359"/>
        <v>0</v>
      </c>
      <c r="O2674" s="46">
        <f t="shared" si="360"/>
        <v>0</v>
      </c>
      <c r="P2674" s="46"/>
      <c r="Q2674" s="46"/>
      <c r="R2674" s="46">
        <f t="shared" si="361"/>
        <v>0</v>
      </c>
      <c r="S2674" s="46"/>
      <c r="T2674" s="46"/>
      <c r="U2674" s="46">
        <f t="shared" si="364"/>
        <v>30</v>
      </c>
      <c r="V2674" s="45">
        <v>30</v>
      </c>
      <c r="W2674" s="46"/>
      <c r="X2674" s="33"/>
      <c r="Y2674" s="33"/>
      <c r="Z2674" s="33"/>
      <c r="AA2674" s="33"/>
      <c r="AB2674" s="33"/>
      <c r="AC2674" s="33"/>
      <c r="AD2674" s="33"/>
      <c r="AE2674" s="33"/>
      <c r="AF2674" s="33">
        <v>19</v>
      </c>
      <c r="AG2674" s="33">
        <v>61</v>
      </c>
      <c r="AH2674" s="31">
        <v>9</v>
      </c>
      <c r="AI2674" s="31">
        <v>26</v>
      </c>
      <c r="AJ2674" s="33" t="s">
        <v>474</v>
      </c>
      <c r="AK2674" s="33" t="s">
        <v>474</v>
      </c>
      <c r="AL2674" s="33" t="s">
        <v>474</v>
      </c>
      <c r="AM2674" s="33" t="s">
        <v>474</v>
      </c>
      <c r="AN2674" s="33" t="s">
        <v>474</v>
      </c>
      <c r="AO2674" s="33" t="s">
        <v>474</v>
      </c>
      <c r="AP2674" s="33" t="s">
        <v>474</v>
      </c>
      <c r="AQ2674" s="33" t="s">
        <v>474</v>
      </c>
      <c r="AR2674" s="33" t="s">
        <v>474</v>
      </c>
      <c r="AS2674" s="33" t="s">
        <v>474</v>
      </c>
      <c r="AT2674" s="33" t="s">
        <v>474</v>
      </c>
      <c r="AU2674" s="33" t="s">
        <v>474</v>
      </c>
      <c r="AV2674" s="33" t="s">
        <v>474</v>
      </c>
      <c r="AW2674" s="22" t="s">
        <v>492</v>
      </c>
      <c r="AX2674" s="31"/>
    </row>
    <row r="2675" s="5" customFormat="1" customHeight="1" spans="1:50">
      <c r="A2675" s="22"/>
      <c r="B2675" s="22" t="s">
        <v>972</v>
      </c>
      <c r="C2675" s="22" t="s">
        <v>993</v>
      </c>
      <c r="D2675" s="31" t="s">
        <v>45</v>
      </c>
      <c r="E2675" s="22" t="s">
        <v>406</v>
      </c>
      <c r="F2675" s="22">
        <f t="shared" si="362"/>
        <v>1</v>
      </c>
      <c r="G2675" s="22"/>
      <c r="H2675" s="22"/>
      <c r="I2675" s="33">
        <v>1</v>
      </c>
      <c r="J2675" s="33"/>
      <c r="K2675" s="45">
        <f t="shared" si="363"/>
        <v>9</v>
      </c>
      <c r="L2675" s="45">
        <f t="shared" ref="L2675:L2738" si="365">O2675+R2675+U2675</f>
        <v>9</v>
      </c>
      <c r="M2675" s="46">
        <f t="shared" ref="M2675:M2738" si="366">P2675+S2675+V2675</f>
        <v>9</v>
      </c>
      <c r="N2675" s="46">
        <f t="shared" ref="N2675:N2738" si="367">Q2675+T2675+W2675</f>
        <v>0</v>
      </c>
      <c r="O2675" s="46">
        <f t="shared" ref="O2675:O2738" si="368">P2675+Q2675</f>
        <v>0</v>
      </c>
      <c r="P2675" s="46"/>
      <c r="Q2675" s="46"/>
      <c r="R2675" s="46">
        <f t="shared" ref="R2675:R2738" si="369">S2675+T2675</f>
        <v>0</v>
      </c>
      <c r="S2675" s="46"/>
      <c r="T2675" s="46"/>
      <c r="U2675" s="46">
        <f t="shared" si="364"/>
        <v>9</v>
      </c>
      <c r="V2675" s="45">
        <v>9</v>
      </c>
      <c r="W2675" s="46"/>
      <c r="X2675" s="33"/>
      <c r="Y2675" s="33"/>
      <c r="Z2675" s="33"/>
      <c r="AA2675" s="33"/>
      <c r="AB2675" s="33"/>
      <c r="AC2675" s="33"/>
      <c r="AD2675" s="33"/>
      <c r="AE2675" s="33"/>
      <c r="AF2675" s="33">
        <v>15</v>
      </c>
      <c r="AG2675" s="33">
        <v>48</v>
      </c>
      <c r="AH2675" s="31">
        <v>8</v>
      </c>
      <c r="AI2675" s="31">
        <v>23</v>
      </c>
      <c r="AJ2675" s="33" t="s">
        <v>474</v>
      </c>
      <c r="AK2675" s="33" t="s">
        <v>474</v>
      </c>
      <c r="AL2675" s="33" t="s">
        <v>474</v>
      </c>
      <c r="AM2675" s="33" t="s">
        <v>474</v>
      </c>
      <c r="AN2675" s="33" t="s">
        <v>474</v>
      </c>
      <c r="AO2675" s="33" t="s">
        <v>474</v>
      </c>
      <c r="AP2675" s="33" t="s">
        <v>474</v>
      </c>
      <c r="AQ2675" s="33" t="s">
        <v>474</v>
      </c>
      <c r="AR2675" s="33" t="s">
        <v>474</v>
      </c>
      <c r="AS2675" s="33" t="s">
        <v>474</v>
      </c>
      <c r="AT2675" s="33" t="s">
        <v>474</v>
      </c>
      <c r="AU2675" s="33" t="s">
        <v>474</v>
      </c>
      <c r="AV2675" s="33" t="s">
        <v>474</v>
      </c>
      <c r="AW2675" s="22" t="s">
        <v>492</v>
      </c>
      <c r="AX2675" s="31"/>
    </row>
    <row r="2676" s="5" customFormat="1" customHeight="1" spans="1:50">
      <c r="A2676" s="22"/>
      <c r="B2676" s="22" t="s">
        <v>972</v>
      </c>
      <c r="C2676" s="22" t="s">
        <v>630</v>
      </c>
      <c r="D2676" s="31" t="s">
        <v>45</v>
      </c>
      <c r="E2676" s="22" t="s">
        <v>406</v>
      </c>
      <c r="F2676" s="22">
        <f t="shared" si="362"/>
        <v>1</v>
      </c>
      <c r="G2676" s="22"/>
      <c r="H2676" s="22"/>
      <c r="I2676" s="33">
        <v>1</v>
      </c>
      <c r="J2676" s="33"/>
      <c r="K2676" s="45">
        <f t="shared" si="363"/>
        <v>12</v>
      </c>
      <c r="L2676" s="45">
        <f t="shared" si="365"/>
        <v>12</v>
      </c>
      <c r="M2676" s="46">
        <f t="shared" si="366"/>
        <v>12</v>
      </c>
      <c r="N2676" s="46">
        <f t="shared" si="367"/>
        <v>0</v>
      </c>
      <c r="O2676" s="46">
        <f t="shared" si="368"/>
        <v>0</v>
      </c>
      <c r="P2676" s="46"/>
      <c r="Q2676" s="46"/>
      <c r="R2676" s="46">
        <f t="shared" si="369"/>
        <v>0</v>
      </c>
      <c r="S2676" s="46"/>
      <c r="T2676" s="46"/>
      <c r="U2676" s="46">
        <f t="shared" si="364"/>
        <v>12</v>
      </c>
      <c r="V2676" s="45">
        <v>12</v>
      </c>
      <c r="W2676" s="46"/>
      <c r="X2676" s="33"/>
      <c r="Y2676" s="33"/>
      <c r="Z2676" s="33"/>
      <c r="AA2676" s="33"/>
      <c r="AB2676" s="33"/>
      <c r="AC2676" s="33"/>
      <c r="AD2676" s="33"/>
      <c r="AE2676" s="33"/>
      <c r="AF2676" s="33">
        <v>17</v>
      </c>
      <c r="AG2676" s="33">
        <v>54</v>
      </c>
      <c r="AH2676" s="31">
        <v>7</v>
      </c>
      <c r="AI2676" s="31">
        <v>20</v>
      </c>
      <c r="AJ2676" s="33" t="s">
        <v>474</v>
      </c>
      <c r="AK2676" s="33" t="s">
        <v>474</v>
      </c>
      <c r="AL2676" s="33" t="s">
        <v>474</v>
      </c>
      <c r="AM2676" s="33" t="s">
        <v>474</v>
      </c>
      <c r="AN2676" s="33" t="s">
        <v>474</v>
      </c>
      <c r="AO2676" s="33" t="s">
        <v>474</v>
      </c>
      <c r="AP2676" s="33" t="s">
        <v>474</v>
      </c>
      <c r="AQ2676" s="33" t="s">
        <v>474</v>
      </c>
      <c r="AR2676" s="33" t="s">
        <v>474</v>
      </c>
      <c r="AS2676" s="33" t="s">
        <v>474</v>
      </c>
      <c r="AT2676" s="33" t="s">
        <v>474</v>
      </c>
      <c r="AU2676" s="33" t="s">
        <v>474</v>
      </c>
      <c r="AV2676" s="33" t="s">
        <v>474</v>
      </c>
      <c r="AW2676" s="22" t="s">
        <v>492</v>
      </c>
      <c r="AX2676" s="31"/>
    </row>
    <row r="2677" s="5" customFormat="1" customHeight="1" spans="1:50">
      <c r="A2677" s="22"/>
      <c r="B2677" s="22" t="s">
        <v>972</v>
      </c>
      <c r="C2677" s="22" t="s">
        <v>994</v>
      </c>
      <c r="D2677" s="31" t="s">
        <v>45</v>
      </c>
      <c r="E2677" s="22" t="s">
        <v>406</v>
      </c>
      <c r="F2677" s="22">
        <f t="shared" si="362"/>
        <v>1</v>
      </c>
      <c r="G2677" s="22"/>
      <c r="H2677" s="22"/>
      <c r="I2677" s="33">
        <v>1</v>
      </c>
      <c r="J2677" s="33"/>
      <c r="K2677" s="45">
        <f t="shared" si="363"/>
        <v>15</v>
      </c>
      <c r="L2677" s="45">
        <f t="shared" si="365"/>
        <v>15</v>
      </c>
      <c r="M2677" s="46">
        <f t="shared" si="366"/>
        <v>15</v>
      </c>
      <c r="N2677" s="46">
        <f t="shared" si="367"/>
        <v>0</v>
      </c>
      <c r="O2677" s="46">
        <f t="shared" si="368"/>
        <v>0</v>
      </c>
      <c r="P2677" s="46"/>
      <c r="Q2677" s="46"/>
      <c r="R2677" s="46">
        <f t="shared" si="369"/>
        <v>0</v>
      </c>
      <c r="S2677" s="46"/>
      <c r="T2677" s="46"/>
      <c r="U2677" s="46">
        <f t="shared" si="364"/>
        <v>15</v>
      </c>
      <c r="V2677" s="45">
        <v>15</v>
      </c>
      <c r="W2677" s="46"/>
      <c r="X2677" s="33"/>
      <c r="Y2677" s="33"/>
      <c r="Z2677" s="33"/>
      <c r="AA2677" s="33"/>
      <c r="AB2677" s="33"/>
      <c r="AC2677" s="33"/>
      <c r="AD2677" s="33"/>
      <c r="AE2677" s="33"/>
      <c r="AF2677" s="33">
        <v>15</v>
      </c>
      <c r="AG2677" s="33">
        <v>48</v>
      </c>
      <c r="AH2677" s="31">
        <v>5</v>
      </c>
      <c r="AI2677" s="31">
        <v>15</v>
      </c>
      <c r="AJ2677" s="33" t="s">
        <v>474</v>
      </c>
      <c r="AK2677" s="33" t="s">
        <v>474</v>
      </c>
      <c r="AL2677" s="33" t="s">
        <v>474</v>
      </c>
      <c r="AM2677" s="33" t="s">
        <v>474</v>
      </c>
      <c r="AN2677" s="33" t="s">
        <v>474</v>
      </c>
      <c r="AO2677" s="33" t="s">
        <v>474</v>
      </c>
      <c r="AP2677" s="33" t="s">
        <v>474</v>
      </c>
      <c r="AQ2677" s="33" t="s">
        <v>474</v>
      </c>
      <c r="AR2677" s="33" t="s">
        <v>474</v>
      </c>
      <c r="AS2677" s="33" t="s">
        <v>474</v>
      </c>
      <c r="AT2677" s="33" t="s">
        <v>474</v>
      </c>
      <c r="AU2677" s="33" t="s">
        <v>474</v>
      </c>
      <c r="AV2677" s="33" t="s">
        <v>474</v>
      </c>
      <c r="AW2677" s="22" t="s">
        <v>492</v>
      </c>
      <c r="AX2677" s="31"/>
    </row>
    <row r="2678" s="5" customFormat="1" customHeight="1" spans="1:50">
      <c r="A2678" s="22"/>
      <c r="B2678" s="22" t="s">
        <v>972</v>
      </c>
      <c r="C2678" s="22" t="s">
        <v>995</v>
      </c>
      <c r="D2678" s="31" t="s">
        <v>45</v>
      </c>
      <c r="E2678" s="22" t="s">
        <v>406</v>
      </c>
      <c r="F2678" s="22">
        <f t="shared" si="362"/>
        <v>1</v>
      </c>
      <c r="G2678" s="22"/>
      <c r="H2678" s="22"/>
      <c r="I2678" s="33">
        <v>1</v>
      </c>
      <c r="J2678" s="33"/>
      <c r="K2678" s="45">
        <f t="shared" si="363"/>
        <v>10</v>
      </c>
      <c r="L2678" s="45">
        <f t="shared" si="365"/>
        <v>10</v>
      </c>
      <c r="M2678" s="46">
        <f t="shared" si="366"/>
        <v>10</v>
      </c>
      <c r="N2678" s="46">
        <f t="shared" si="367"/>
        <v>0</v>
      </c>
      <c r="O2678" s="46">
        <f t="shared" si="368"/>
        <v>0</v>
      </c>
      <c r="P2678" s="46"/>
      <c r="Q2678" s="46"/>
      <c r="R2678" s="46">
        <f t="shared" si="369"/>
        <v>0</v>
      </c>
      <c r="S2678" s="46"/>
      <c r="T2678" s="46"/>
      <c r="U2678" s="46">
        <f t="shared" si="364"/>
        <v>10</v>
      </c>
      <c r="V2678" s="45">
        <v>10</v>
      </c>
      <c r="W2678" s="46"/>
      <c r="X2678" s="33"/>
      <c r="Y2678" s="33"/>
      <c r="Z2678" s="33"/>
      <c r="AA2678" s="33"/>
      <c r="AB2678" s="33"/>
      <c r="AC2678" s="33"/>
      <c r="AD2678" s="33"/>
      <c r="AE2678" s="33"/>
      <c r="AF2678" s="33">
        <v>4</v>
      </c>
      <c r="AG2678" s="33">
        <v>13</v>
      </c>
      <c r="AH2678" s="31">
        <v>1</v>
      </c>
      <c r="AI2678" s="31">
        <v>3</v>
      </c>
      <c r="AJ2678" s="33" t="s">
        <v>474</v>
      </c>
      <c r="AK2678" s="33" t="s">
        <v>474</v>
      </c>
      <c r="AL2678" s="33" t="s">
        <v>474</v>
      </c>
      <c r="AM2678" s="33" t="s">
        <v>474</v>
      </c>
      <c r="AN2678" s="33" t="s">
        <v>474</v>
      </c>
      <c r="AO2678" s="33" t="s">
        <v>474</v>
      </c>
      <c r="AP2678" s="33" t="s">
        <v>474</v>
      </c>
      <c r="AQ2678" s="33" t="s">
        <v>474</v>
      </c>
      <c r="AR2678" s="33" t="s">
        <v>474</v>
      </c>
      <c r="AS2678" s="33" t="s">
        <v>474</v>
      </c>
      <c r="AT2678" s="33" t="s">
        <v>474</v>
      </c>
      <c r="AU2678" s="33" t="s">
        <v>474</v>
      </c>
      <c r="AV2678" s="33" t="s">
        <v>474</v>
      </c>
      <c r="AW2678" s="22" t="s">
        <v>492</v>
      </c>
      <c r="AX2678" s="31"/>
    </row>
    <row r="2679" s="5" customFormat="1" customHeight="1" spans="1:50">
      <c r="A2679" s="22"/>
      <c r="B2679" s="22" t="s">
        <v>972</v>
      </c>
      <c r="C2679" s="22" t="s">
        <v>996</v>
      </c>
      <c r="D2679" s="31" t="s">
        <v>45</v>
      </c>
      <c r="E2679" s="22" t="s">
        <v>406</v>
      </c>
      <c r="F2679" s="22">
        <f t="shared" si="362"/>
        <v>1</v>
      </c>
      <c r="G2679" s="22"/>
      <c r="H2679" s="22"/>
      <c r="I2679" s="33">
        <v>1</v>
      </c>
      <c r="J2679" s="33"/>
      <c r="K2679" s="45">
        <f t="shared" si="363"/>
        <v>15</v>
      </c>
      <c r="L2679" s="45">
        <f t="shared" si="365"/>
        <v>15</v>
      </c>
      <c r="M2679" s="46">
        <f t="shared" si="366"/>
        <v>15</v>
      </c>
      <c r="N2679" s="46">
        <f t="shared" si="367"/>
        <v>0</v>
      </c>
      <c r="O2679" s="46">
        <f t="shared" si="368"/>
        <v>0</v>
      </c>
      <c r="P2679" s="46"/>
      <c r="Q2679" s="46"/>
      <c r="R2679" s="46">
        <f t="shared" si="369"/>
        <v>0</v>
      </c>
      <c r="S2679" s="46"/>
      <c r="T2679" s="46"/>
      <c r="U2679" s="46">
        <f t="shared" si="364"/>
        <v>15</v>
      </c>
      <c r="V2679" s="46">
        <v>15</v>
      </c>
      <c r="W2679" s="46"/>
      <c r="X2679" s="33"/>
      <c r="Y2679" s="33"/>
      <c r="Z2679" s="33"/>
      <c r="AA2679" s="33"/>
      <c r="AB2679" s="33"/>
      <c r="AC2679" s="33"/>
      <c r="AD2679" s="33"/>
      <c r="AE2679" s="33"/>
      <c r="AF2679" s="33">
        <v>9</v>
      </c>
      <c r="AG2679" s="33">
        <v>29</v>
      </c>
      <c r="AH2679" s="31">
        <v>2</v>
      </c>
      <c r="AI2679" s="31">
        <v>6</v>
      </c>
      <c r="AJ2679" s="33" t="s">
        <v>474</v>
      </c>
      <c r="AK2679" s="33" t="s">
        <v>474</v>
      </c>
      <c r="AL2679" s="33" t="s">
        <v>474</v>
      </c>
      <c r="AM2679" s="33" t="s">
        <v>474</v>
      </c>
      <c r="AN2679" s="33" t="s">
        <v>474</v>
      </c>
      <c r="AO2679" s="33" t="s">
        <v>474</v>
      </c>
      <c r="AP2679" s="33" t="s">
        <v>474</v>
      </c>
      <c r="AQ2679" s="33" t="s">
        <v>474</v>
      </c>
      <c r="AR2679" s="33" t="s">
        <v>474</v>
      </c>
      <c r="AS2679" s="33" t="s">
        <v>474</v>
      </c>
      <c r="AT2679" s="33" t="s">
        <v>474</v>
      </c>
      <c r="AU2679" s="33" t="s">
        <v>474</v>
      </c>
      <c r="AV2679" s="33" t="s">
        <v>474</v>
      </c>
      <c r="AW2679" s="22" t="s">
        <v>492</v>
      </c>
      <c r="AX2679" s="31"/>
    </row>
    <row r="2680" s="5" customFormat="1" customHeight="1" spans="1:50">
      <c r="A2680" s="22"/>
      <c r="B2680" s="22" t="s">
        <v>972</v>
      </c>
      <c r="C2680" s="22" t="s">
        <v>997</v>
      </c>
      <c r="D2680" s="31" t="s">
        <v>45</v>
      </c>
      <c r="E2680" s="22" t="s">
        <v>406</v>
      </c>
      <c r="F2680" s="22">
        <f t="shared" si="362"/>
        <v>5</v>
      </c>
      <c r="G2680" s="22"/>
      <c r="H2680" s="22"/>
      <c r="I2680" s="33">
        <v>5</v>
      </c>
      <c r="J2680" s="33"/>
      <c r="K2680" s="45">
        <f t="shared" si="363"/>
        <v>9</v>
      </c>
      <c r="L2680" s="45">
        <f t="shared" si="365"/>
        <v>45</v>
      </c>
      <c r="M2680" s="46">
        <f t="shared" si="366"/>
        <v>45</v>
      </c>
      <c r="N2680" s="46">
        <f t="shared" si="367"/>
        <v>0</v>
      </c>
      <c r="O2680" s="46">
        <f t="shared" si="368"/>
        <v>0</v>
      </c>
      <c r="P2680" s="46"/>
      <c r="Q2680" s="46"/>
      <c r="R2680" s="46">
        <f t="shared" si="369"/>
        <v>0</v>
      </c>
      <c r="S2680" s="46"/>
      <c r="T2680" s="46"/>
      <c r="U2680" s="46">
        <f t="shared" si="364"/>
        <v>45</v>
      </c>
      <c r="V2680" s="45">
        <v>45</v>
      </c>
      <c r="W2680" s="46"/>
      <c r="X2680" s="33"/>
      <c r="Y2680" s="33"/>
      <c r="Z2680" s="33"/>
      <c r="AA2680" s="33"/>
      <c r="AB2680" s="33"/>
      <c r="AC2680" s="33"/>
      <c r="AD2680" s="33"/>
      <c r="AE2680" s="33"/>
      <c r="AF2680" s="33">
        <v>9</v>
      </c>
      <c r="AG2680" s="33">
        <v>29</v>
      </c>
      <c r="AH2680" s="31">
        <v>2</v>
      </c>
      <c r="AI2680" s="31">
        <v>6</v>
      </c>
      <c r="AJ2680" s="33" t="s">
        <v>474</v>
      </c>
      <c r="AK2680" s="33" t="s">
        <v>474</v>
      </c>
      <c r="AL2680" s="33" t="s">
        <v>474</v>
      </c>
      <c r="AM2680" s="33" t="s">
        <v>474</v>
      </c>
      <c r="AN2680" s="33" t="s">
        <v>474</v>
      </c>
      <c r="AO2680" s="33" t="s">
        <v>474</v>
      </c>
      <c r="AP2680" s="33" t="s">
        <v>474</v>
      </c>
      <c r="AQ2680" s="33" t="s">
        <v>474</v>
      </c>
      <c r="AR2680" s="33" t="s">
        <v>474</v>
      </c>
      <c r="AS2680" s="33" t="s">
        <v>474</v>
      </c>
      <c r="AT2680" s="33" t="s">
        <v>474</v>
      </c>
      <c r="AU2680" s="33" t="s">
        <v>474</v>
      </c>
      <c r="AV2680" s="33" t="s">
        <v>474</v>
      </c>
      <c r="AW2680" s="22" t="s">
        <v>492</v>
      </c>
      <c r="AX2680" s="31"/>
    </row>
    <row r="2681" s="5" customFormat="1" customHeight="1" spans="1:50">
      <c r="A2681" s="22"/>
      <c r="B2681" s="22" t="s">
        <v>972</v>
      </c>
      <c r="C2681" s="22" t="s">
        <v>998</v>
      </c>
      <c r="D2681" s="31" t="s">
        <v>45</v>
      </c>
      <c r="E2681" s="22" t="s">
        <v>406</v>
      </c>
      <c r="F2681" s="22">
        <f t="shared" si="362"/>
        <v>1</v>
      </c>
      <c r="G2681" s="22"/>
      <c r="H2681" s="22"/>
      <c r="I2681" s="33">
        <v>1</v>
      </c>
      <c r="J2681" s="33"/>
      <c r="K2681" s="45">
        <f t="shared" si="363"/>
        <v>20</v>
      </c>
      <c r="L2681" s="45">
        <f t="shared" si="365"/>
        <v>20</v>
      </c>
      <c r="M2681" s="46">
        <f t="shared" si="366"/>
        <v>20</v>
      </c>
      <c r="N2681" s="46">
        <f t="shared" si="367"/>
        <v>0</v>
      </c>
      <c r="O2681" s="46">
        <f t="shared" si="368"/>
        <v>0</v>
      </c>
      <c r="P2681" s="46"/>
      <c r="Q2681" s="46"/>
      <c r="R2681" s="46">
        <f t="shared" si="369"/>
        <v>0</v>
      </c>
      <c r="S2681" s="46"/>
      <c r="T2681" s="46"/>
      <c r="U2681" s="46">
        <f t="shared" si="364"/>
        <v>20</v>
      </c>
      <c r="V2681" s="45">
        <v>20</v>
      </c>
      <c r="W2681" s="46"/>
      <c r="X2681" s="33"/>
      <c r="Y2681" s="33"/>
      <c r="Z2681" s="33"/>
      <c r="AA2681" s="33"/>
      <c r="AB2681" s="33"/>
      <c r="AC2681" s="33"/>
      <c r="AD2681" s="33"/>
      <c r="AE2681" s="33"/>
      <c r="AF2681" s="33">
        <v>7</v>
      </c>
      <c r="AG2681" s="33">
        <v>22</v>
      </c>
      <c r="AH2681" s="31">
        <v>1</v>
      </c>
      <c r="AI2681" s="31">
        <v>3</v>
      </c>
      <c r="AJ2681" s="33" t="s">
        <v>474</v>
      </c>
      <c r="AK2681" s="33" t="s">
        <v>474</v>
      </c>
      <c r="AL2681" s="33" t="s">
        <v>474</v>
      </c>
      <c r="AM2681" s="33" t="s">
        <v>474</v>
      </c>
      <c r="AN2681" s="33" t="s">
        <v>474</v>
      </c>
      <c r="AO2681" s="33" t="s">
        <v>474</v>
      </c>
      <c r="AP2681" s="33" t="s">
        <v>474</v>
      </c>
      <c r="AQ2681" s="33" t="s">
        <v>474</v>
      </c>
      <c r="AR2681" s="33" t="s">
        <v>474</v>
      </c>
      <c r="AS2681" s="33" t="s">
        <v>474</v>
      </c>
      <c r="AT2681" s="33" t="s">
        <v>474</v>
      </c>
      <c r="AU2681" s="33" t="s">
        <v>474</v>
      </c>
      <c r="AV2681" s="33" t="s">
        <v>474</v>
      </c>
      <c r="AW2681" s="22" t="s">
        <v>492</v>
      </c>
      <c r="AX2681" s="31"/>
    </row>
    <row r="2682" s="5" customFormat="1" customHeight="1" spans="1:50">
      <c r="A2682" s="22"/>
      <c r="B2682" s="22" t="s">
        <v>972</v>
      </c>
      <c r="C2682" s="22" t="s">
        <v>999</v>
      </c>
      <c r="D2682" s="31" t="s">
        <v>45</v>
      </c>
      <c r="E2682" s="22" t="s">
        <v>406</v>
      </c>
      <c r="F2682" s="22">
        <f t="shared" si="362"/>
        <v>1</v>
      </c>
      <c r="G2682" s="22"/>
      <c r="H2682" s="22"/>
      <c r="I2682" s="33">
        <v>1</v>
      </c>
      <c r="J2682" s="33"/>
      <c r="K2682" s="45">
        <f t="shared" si="363"/>
        <v>14</v>
      </c>
      <c r="L2682" s="45">
        <f t="shared" si="365"/>
        <v>14</v>
      </c>
      <c r="M2682" s="46">
        <f t="shared" si="366"/>
        <v>14</v>
      </c>
      <c r="N2682" s="46">
        <f t="shared" si="367"/>
        <v>0</v>
      </c>
      <c r="O2682" s="46">
        <f t="shared" si="368"/>
        <v>0</v>
      </c>
      <c r="P2682" s="46"/>
      <c r="Q2682" s="46"/>
      <c r="R2682" s="46">
        <f t="shared" si="369"/>
        <v>0</v>
      </c>
      <c r="S2682" s="46"/>
      <c r="T2682" s="46"/>
      <c r="U2682" s="46">
        <f t="shared" si="364"/>
        <v>14</v>
      </c>
      <c r="V2682" s="45">
        <v>14</v>
      </c>
      <c r="W2682" s="46"/>
      <c r="X2682" s="33"/>
      <c r="Y2682" s="33"/>
      <c r="Z2682" s="33"/>
      <c r="AA2682" s="33"/>
      <c r="AB2682" s="33"/>
      <c r="AC2682" s="33"/>
      <c r="AD2682" s="33"/>
      <c r="AE2682" s="33"/>
      <c r="AF2682" s="33">
        <v>8</v>
      </c>
      <c r="AG2682" s="33">
        <v>26</v>
      </c>
      <c r="AH2682" s="31">
        <v>2</v>
      </c>
      <c r="AI2682" s="31">
        <v>6</v>
      </c>
      <c r="AJ2682" s="33" t="s">
        <v>474</v>
      </c>
      <c r="AK2682" s="33" t="s">
        <v>474</v>
      </c>
      <c r="AL2682" s="33" t="s">
        <v>474</v>
      </c>
      <c r="AM2682" s="33" t="s">
        <v>474</v>
      </c>
      <c r="AN2682" s="33" t="s">
        <v>474</v>
      </c>
      <c r="AO2682" s="33" t="s">
        <v>474</v>
      </c>
      <c r="AP2682" s="33" t="s">
        <v>474</v>
      </c>
      <c r="AQ2682" s="33" t="s">
        <v>474</v>
      </c>
      <c r="AR2682" s="33" t="s">
        <v>474</v>
      </c>
      <c r="AS2682" s="33" t="s">
        <v>474</v>
      </c>
      <c r="AT2682" s="33" t="s">
        <v>474</v>
      </c>
      <c r="AU2682" s="33" t="s">
        <v>474</v>
      </c>
      <c r="AV2682" s="33" t="s">
        <v>474</v>
      </c>
      <c r="AW2682" s="22" t="s">
        <v>492</v>
      </c>
      <c r="AX2682" s="31"/>
    </row>
    <row r="2683" s="5" customFormat="1" customHeight="1" spans="1:50">
      <c r="A2683" s="22"/>
      <c r="B2683" s="22" t="s">
        <v>972</v>
      </c>
      <c r="C2683" s="22" t="s">
        <v>1000</v>
      </c>
      <c r="D2683" s="31" t="s">
        <v>45</v>
      </c>
      <c r="E2683" s="22" t="s">
        <v>406</v>
      </c>
      <c r="F2683" s="22">
        <f t="shared" si="362"/>
        <v>1</v>
      </c>
      <c r="G2683" s="22"/>
      <c r="H2683" s="22"/>
      <c r="I2683" s="33">
        <v>1</v>
      </c>
      <c r="J2683" s="33"/>
      <c r="K2683" s="45">
        <f t="shared" si="363"/>
        <v>20</v>
      </c>
      <c r="L2683" s="45">
        <f t="shared" si="365"/>
        <v>20</v>
      </c>
      <c r="M2683" s="46">
        <f t="shared" si="366"/>
        <v>20</v>
      </c>
      <c r="N2683" s="46">
        <f t="shared" si="367"/>
        <v>0</v>
      </c>
      <c r="O2683" s="46">
        <f t="shared" si="368"/>
        <v>0</v>
      </c>
      <c r="P2683" s="46"/>
      <c r="Q2683" s="46"/>
      <c r="R2683" s="46">
        <f t="shared" si="369"/>
        <v>0</v>
      </c>
      <c r="S2683" s="46"/>
      <c r="T2683" s="46"/>
      <c r="U2683" s="46">
        <f t="shared" si="364"/>
        <v>20</v>
      </c>
      <c r="V2683" s="45">
        <v>20</v>
      </c>
      <c r="W2683" s="46"/>
      <c r="X2683" s="33"/>
      <c r="Y2683" s="33"/>
      <c r="Z2683" s="33"/>
      <c r="AA2683" s="33"/>
      <c r="AB2683" s="33"/>
      <c r="AC2683" s="33"/>
      <c r="AD2683" s="33"/>
      <c r="AE2683" s="33"/>
      <c r="AF2683" s="33">
        <v>7</v>
      </c>
      <c r="AG2683" s="33">
        <v>22</v>
      </c>
      <c r="AH2683" s="31">
        <v>3</v>
      </c>
      <c r="AI2683" s="31">
        <v>9</v>
      </c>
      <c r="AJ2683" s="33" t="s">
        <v>474</v>
      </c>
      <c r="AK2683" s="33" t="s">
        <v>474</v>
      </c>
      <c r="AL2683" s="33" t="s">
        <v>474</v>
      </c>
      <c r="AM2683" s="33" t="s">
        <v>474</v>
      </c>
      <c r="AN2683" s="33" t="s">
        <v>474</v>
      </c>
      <c r="AO2683" s="33" t="s">
        <v>474</v>
      </c>
      <c r="AP2683" s="33" t="s">
        <v>474</v>
      </c>
      <c r="AQ2683" s="33" t="s">
        <v>474</v>
      </c>
      <c r="AR2683" s="33" t="s">
        <v>474</v>
      </c>
      <c r="AS2683" s="33" t="s">
        <v>474</v>
      </c>
      <c r="AT2683" s="33" t="s">
        <v>474</v>
      </c>
      <c r="AU2683" s="33" t="s">
        <v>474</v>
      </c>
      <c r="AV2683" s="33" t="s">
        <v>474</v>
      </c>
      <c r="AW2683" s="22" t="s">
        <v>492</v>
      </c>
      <c r="AX2683" s="31"/>
    </row>
    <row r="2684" s="5" customFormat="1" customHeight="1" spans="1:50">
      <c r="A2684" s="22"/>
      <c r="B2684" s="22" t="s">
        <v>972</v>
      </c>
      <c r="C2684" s="22" t="s">
        <v>1001</v>
      </c>
      <c r="D2684" s="31" t="s">
        <v>45</v>
      </c>
      <c r="E2684" s="22" t="s">
        <v>406</v>
      </c>
      <c r="F2684" s="22">
        <f t="shared" si="362"/>
        <v>2</v>
      </c>
      <c r="G2684" s="22"/>
      <c r="H2684" s="22"/>
      <c r="I2684" s="33">
        <v>2</v>
      </c>
      <c r="J2684" s="33"/>
      <c r="K2684" s="45">
        <f t="shared" si="363"/>
        <v>17.5</v>
      </c>
      <c r="L2684" s="45">
        <f t="shared" si="365"/>
        <v>35</v>
      </c>
      <c r="M2684" s="46">
        <f t="shared" si="366"/>
        <v>35</v>
      </c>
      <c r="N2684" s="46">
        <f t="shared" si="367"/>
        <v>0</v>
      </c>
      <c r="O2684" s="46">
        <f t="shared" si="368"/>
        <v>0</v>
      </c>
      <c r="P2684" s="46"/>
      <c r="Q2684" s="46"/>
      <c r="R2684" s="46">
        <f t="shared" si="369"/>
        <v>0</v>
      </c>
      <c r="S2684" s="46"/>
      <c r="T2684" s="46"/>
      <c r="U2684" s="46">
        <f t="shared" si="364"/>
        <v>35</v>
      </c>
      <c r="V2684" s="45">
        <v>35</v>
      </c>
      <c r="W2684" s="46"/>
      <c r="X2684" s="33"/>
      <c r="Y2684" s="33"/>
      <c r="Z2684" s="33"/>
      <c r="AA2684" s="33"/>
      <c r="AB2684" s="33"/>
      <c r="AC2684" s="33"/>
      <c r="AD2684" s="33"/>
      <c r="AE2684" s="33"/>
      <c r="AF2684" s="33">
        <v>8</v>
      </c>
      <c r="AG2684" s="33">
        <v>26</v>
      </c>
      <c r="AH2684" s="31">
        <v>2</v>
      </c>
      <c r="AI2684" s="31">
        <v>6</v>
      </c>
      <c r="AJ2684" s="33" t="s">
        <v>474</v>
      </c>
      <c r="AK2684" s="33" t="s">
        <v>474</v>
      </c>
      <c r="AL2684" s="33" t="s">
        <v>474</v>
      </c>
      <c r="AM2684" s="33" t="s">
        <v>474</v>
      </c>
      <c r="AN2684" s="33" t="s">
        <v>474</v>
      </c>
      <c r="AO2684" s="33" t="s">
        <v>474</v>
      </c>
      <c r="AP2684" s="33" t="s">
        <v>474</v>
      </c>
      <c r="AQ2684" s="33" t="s">
        <v>474</v>
      </c>
      <c r="AR2684" s="33" t="s">
        <v>474</v>
      </c>
      <c r="AS2684" s="33" t="s">
        <v>474</v>
      </c>
      <c r="AT2684" s="33" t="s">
        <v>474</v>
      </c>
      <c r="AU2684" s="33" t="s">
        <v>474</v>
      </c>
      <c r="AV2684" s="33" t="s">
        <v>474</v>
      </c>
      <c r="AW2684" s="22" t="s">
        <v>492</v>
      </c>
      <c r="AX2684" s="31"/>
    </row>
    <row r="2685" s="5" customFormat="1" customHeight="1" spans="1:50">
      <c r="A2685" s="22"/>
      <c r="B2685" s="22" t="s">
        <v>972</v>
      </c>
      <c r="C2685" s="22" t="s">
        <v>1002</v>
      </c>
      <c r="D2685" s="31" t="s">
        <v>45</v>
      </c>
      <c r="E2685" s="22" t="s">
        <v>406</v>
      </c>
      <c r="F2685" s="22">
        <f t="shared" si="362"/>
        <v>5</v>
      </c>
      <c r="G2685" s="22"/>
      <c r="H2685" s="22"/>
      <c r="I2685" s="33">
        <v>5</v>
      </c>
      <c r="J2685" s="33"/>
      <c r="K2685" s="45">
        <f t="shared" si="363"/>
        <v>9.2</v>
      </c>
      <c r="L2685" s="45">
        <f t="shared" si="365"/>
        <v>46</v>
      </c>
      <c r="M2685" s="46">
        <f t="shared" si="366"/>
        <v>46</v>
      </c>
      <c r="N2685" s="46">
        <f t="shared" si="367"/>
        <v>0</v>
      </c>
      <c r="O2685" s="46">
        <f t="shared" si="368"/>
        <v>0</v>
      </c>
      <c r="P2685" s="46"/>
      <c r="Q2685" s="46"/>
      <c r="R2685" s="46">
        <f t="shared" si="369"/>
        <v>0</v>
      </c>
      <c r="S2685" s="46"/>
      <c r="T2685" s="46"/>
      <c r="U2685" s="46">
        <f t="shared" si="364"/>
        <v>46</v>
      </c>
      <c r="V2685" s="45">
        <v>46</v>
      </c>
      <c r="W2685" s="46"/>
      <c r="X2685" s="33"/>
      <c r="Y2685" s="33"/>
      <c r="Z2685" s="33"/>
      <c r="AA2685" s="33"/>
      <c r="AB2685" s="33"/>
      <c r="AC2685" s="33"/>
      <c r="AD2685" s="33"/>
      <c r="AE2685" s="33"/>
      <c r="AF2685" s="33">
        <v>5</v>
      </c>
      <c r="AG2685" s="33">
        <v>16</v>
      </c>
      <c r="AH2685" s="31">
        <v>2</v>
      </c>
      <c r="AI2685" s="31">
        <v>6</v>
      </c>
      <c r="AJ2685" s="33" t="s">
        <v>474</v>
      </c>
      <c r="AK2685" s="33" t="s">
        <v>474</v>
      </c>
      <c r="AL2685" s="33" t="s">
        <v>474</v>
      </c>
      <c r="AM2685" s="33" t="s">
        <v>474</v>
      </c>
      <c r="AN2685" s="33" t="s">
        <v>474</v>
      </c>
      <c r="AO2685" s="33" t="s">
        <v>474</v>
      </c>
      <c r="AP2685" s="33" t="s">
        <v>474</v>
      </c>
      <c r="AQ2685" s="33" t="s">
        <v>474</v>
      </c>
      <c r="AR2685" s="33" t="s">
        <v>474</v>
      </c>
      <c r="AS2685" s="33" t="s">
        <v>474</v>
      </c>
      <c r="AT2685" s="33" t="s">
        <v>474</v>
      </c>
      <c r="AU2685" s="33" t="s">
        <v>474</v>
      </c>
      <c r="AV2685" s="33" t="s">
        <v>474</v>
      </c>
      <c r="AW2685" s="22" t="s">
        <v>492</v>
      </c>
      <c r="AX2685" s="31"/>
    </row>
    <row r="2686" s="5" customFormat="1" customHeight="1" spans="1:50">
      <c r="A2686" s="22"/>
      <c r="B2686" s="22" t="s">
        <v>972</v>
      </c>
      <c r="C2686" s="22" t="s">
        <v>1003</v>
      </c>
      <c r="D2686" s="31" t="s">
        <v>45</v>
      </c>
      <c r="E2686" s="22" t="s">
        <v>406</v>
      </c>
      <c r="F2686" s="22">
        <f t="shared" si="362"/>
        <v>3</v>
      </c>
      <c r="G2686" s="22"/>
      <c r="H2686" s="22"/>
      <c r="I2686" s="33">
        <v>3</v>
      </c>
      <c r="J2686" s="33"/>
      <c r="K2686" s="45">
        <f t="shared" si="363"/>
        <v>10.6666666666667</v>
      </c>
      <c r="L2686" s="45">
        <f t="shared" si="365"/>
        <v>32</v>
      </c>
      <c r="M2686" s="46">
        <f t="shared" si="366"/>
        <v>32</v>
      </c>
      <c r="N2686" s="46">
        <f t="shared" si="367"/>
        <v>0</v>
      </c>
      <c r="O2686" s="46">
        <f t="shared" si="368"/>
        <v>0</v>
      </c>
      <c r="P2686" s="46"/>
      <c r="Q2686" s="46"/>
      <c r="R2686" s="46">
        <f t="shared" si="369"/>
        <v>0</v>
      </c>
      <c r="S2686" s="46"/>
      <c r="T2686" s="46"/>
      <c r="U2686" s="46">
        <f t="shared" si="364"/>
        <v>32</v>
      </c>
      <c r="V2686" s="45">
        <v>32</v>
      </c>
      <c r="W2686" s="46"/>
      <c r="X2686" s="33"/>
      <c r="Y2686" s="33"/>
      <c r="Z2686" s="33"/>
      <c r="AA2686" s="33"/>
      <c r="AB2686" s="33"/>
      <c r="AC2686" s="33"/>
      <c r="AD2686" s="33"/>
      <c r="AE2686" s="33"/>
      <c r="AF2686" s="33">
        <v>5</v>
      </c>
      <c r="AG2686" s="33">
        <v>16</v>
      </c>
      <c r="AH2686" s="31">
        <v>3</v>
      </c>
      <c r="AI2686" s="31">
        <v>9</v>
      </c>
      <c r="AJ2686" s="33" t="s">
        <v>474</v>
      </c>
      <c r="AK2686" s="33" t="s">
        <v>474</v>
      </c>
      <c r="AL2686" s="33" t="s">
        <v>474</v>
      </c>
      <c r="AM2686" s="33" t="s">
        <v>474</v>
      </c>
      <c r="AN2686" s="33" t="s">
        <v>474</v>
      </c>
      <c r="AO2686" s="33" t="s">
        <v>474</v>
      </c>
      <c r="AP2686" s="33" t="s">
        <v>474</v>
      </c>
      <c r="AQ2686" s="33" t="s">
        <v>474</v>
      </c>
      <c r="AR2686" s="33" t="s">
        <v>474</v>
      </c>
      <c r="AS2686" s="33" t="s">
        <v>474</v>
      </c>
      <c r="AT2686" s="33" t="s">
        <v>474</v>
      </c>
      <c r="AU2686" s="33" t="s">
        <v>474</v>
      </c>
      <c r="AV2686" s="33" t="s">
        <v>474</v>
      </c>
      <c r="AW2686" s="22" t="s">
        <v>492</v>
      </c>
      <c r="AX2686" s="31"/>
    </row>
    <row r="2687" s="5" customFormat="1" customHeight="1" spans="1:50">
      <c r="A2687" s="22"/>
      <c r="B2687" s="22" t="s">
        <v>972</v>
      </c>
      <c r="C2687" s="22" t="s">
        <v>756</v>
      </c>
      <c r="D2687" s="31" t="s">
        <v>45</v>
      </c>
      <c r="E2687" s="22" t="s">
        <v>406</v>
      </c>
      <c r="F2687" s="22">
        <f t="shared" si="362"/>
        <v>3</v>
      </c>
      <c r="G2687" s="22"/>
      <c r="H2687" s="22"/>
      <c r="I2687" s="33">
        <v>3</v>
      </c>
      <c r="J2687" s="33"/>
      <c r="K2687" s="45">
        <f t="shared" si="363"/>
        <v>11</v>
      </c>
      <c r="L2687" s="45">
        <f t="shared" si="365"/>
        <v>33</v>
      </c>
      <c r="M2687" s="46">
        <f t="shared" si="366"/>
        <v>33</v>
      </c>
      <c r="N2687" s="46">
        <f t="shared" si="367"/>
        <v>0</v>
      </c>
      <c r="O2687" s="46">
        <f t="shared" si="368"/>
        <v>0</v>
      </c>
      <c r="P2687" s="46"/>
      <c r="Q2687" s="46"/>
      <c r="R2687" s="46">
        <f t="shared" si="369"/>
        <v>0</v>
      </c>
      <c r="S2687" s="46"/>
      <c r="T2687" s="46"/>
      <c r="U2687" s="46">
        <f t="shared" si="364"/>
        <v>33</v>
      </c>
      <c r="V2687" s="45">
        <v>33</v>
      </c>
      <c r="W2687" s="46"/>
      <c r="X2687" s="33"/>
      <c r="Y2687" s="33"/>
      <c r="Z2687" s="33"/>
      <c r="AA2687" s="33"/>
      <c r="AB2687" s="33"/>
      <c r="AC2687" s="33"/>
      <c r="AD2687" s="33"/>
      <c r="AE2687" s="33"/>
      <c r="AF2687" s="33">
        <v>17</v>
      </c>
      <c r="AG2687" s="33">
        <v>54</v>
      </c>
      <c r="AH2687" s="31">
        <v>3</v>
      </c>
      <c r="AI2687" s="31">
        <v>9</v>
      </c>
      <c r="AJ2687" s="33" t="s">
        <v>474</v>
      </c>
      <c r="AK2687" s="33" t="s">
        <v>474</v>
      </c>
      <c r="AL2687" s="33" t="s">
        <v>474</v>
      </c>
      <c r="AM2687" s="33" t="s">
        <v>474</v>
      </c>
      <c r="AN2687" s="33" t="s">
        <v>474</v>
      </c>
      <c r="AO2687" s="33" t="s">
        <v>474</v>
      </c>
      <c r="AP2687" s="33" t="s">
        <v>474</v>
      </c>
      <c r="AQ2687" s="33" t="s">
        <v>474</v>
      </c>
      <c r="AR2687" s="33" t="s">
        <v>474</v>
      </c>
      <c r="AS2687" s="33" t="s">
        <v>474</v>
      </c>
      <c r="AT2687" s="33" t="s">
        <v>474</v>
      </c>
      <c r="AU2687" s="33" t="s">
        <v>474</v>
      </c>
      <c r="AV2687" s="33" t="s">
        <v>474</v>
      </c>
      <c r="AW2687" s="22" t="s">
        <v>492</v>
      </c>
      <c r="AX2687" s="31"/>
    </row>
    <row r="2688" s="5" customFormat="1" customHeight="1" spans="1:50">
      <c r="A2688" s="22"/>
      <c r="B2688" s="22" t="s">
        <v>972</v>
      </c>
      <c r="C2688" s="22" t="s">
        <v>1004</v>
      </c>
      <c r="D2688" s="31" t="s">
        <v>45</v>
      </c>
      <c r="E2688" s="22" t="s">
        <v>406</v>
      </c>
      <c r="F2688" s="22">
        <f t="shared" si="362"/>
        <v>3</v>
      </c>
      <c r="G2688" s="22"/>
      <c r="H2688" s="22"/>
      <c r="I2688" s="33">
        <v>3</v>
      </c>
      <c r="J2688" s="33"/>
      <c r="K2688" s="45">
        <f t="shared" si="363"/>
        <v>15</v>
      </c>
      <c r="L2688" s="45">
        <f t="shared" si="365"/>
        <v>45</v>
      </c>
      <c r="M2688" s="46">
        <f t="shared" si="366"/>
        <v>45</v>
      </c>
      <c r="N2688" s="46">
        <f t="shared" si="367"/>
        <v>0</v>
      </c>
      <c r="O2688" s="46">
        <f t="shared" si="368"/>
        <v>0</v>
      </c>
      <c r="P2688" s="46"/>
      <c r="Q2688" s="46"/>
      <c r="R2688" s="46">
        <f t="shared" si="369"/>
        <v>0</v>
      </c>
      <c r="S2688" s="46"/>
      <c r="T2688" s="46"/>
      <c r="U2688" s="46">
        <f t="shared" si="364"/>
        <v>45</v>
      </c>
      <c r="V2688" s="45">
        <v>45</v>
      </c>
      <c r="W2688" s="46"/>
      <c r="X2688" s="33"/>
      <c r="Y2688" s="33"/>
      <c r="Z2688" s="33"/>
      <c r="AA2688" s="33"/>
      <c r="AB2688" s="33"/>
      <c r="AC2688" s="33"/>
      <c r="AD2688" s="33"/>
      <c r="AE2688" s="33"/>
      <c r="AF2688" s="33">
        <v>15</v>
      </c>
      <c r="AG2688" s="33">
        <v>48</v>
      </c>
      <c r="AH2688" s="31">
        <v>2</v>
      </c>
      <c r="AI2688" s="31">
        <v>6</v>
      </c>
      <c r="AJ2688" s="33" t="s">
        <v>474</v>
      </c>
      <c r="AK2688" s="33" t="s">
        <v>474</v>
      </c>
      <c r="AL2688" s="33" t="s">
        <v>474</v>
      </c>
      <c r="AM2688" s="33" t="s">
        <v>474</v>
      </c>
      <c r="AN2688" s="33" t="s">
        <v>474</v>
      </c>
      <c r="AO2688" s="33" t="s">
        <v>474</v>
      </c>
      <c r="AP2688" s="33" t="s">
        <v>474</v>
      </c>
      <c r="AQ2688" s="33" t="s">
        <v>474</v>
      </c>
      <c r="AR2688" s="33" t="s">
        <v>474</v>
      </c>
      <c r="AS2688" s="33" t="s">
        <v>474</v>
      </c>
      <c r="AT2688" s="33" t="s">
        <v>474</v>
      </c>
      <c r="AU2688" s="33" t="s">
        <v>474</v>
      </c>
      <c r="AV2688" s="33" t="s">
        <v>474</v>
      </c>
      <c r="AW2688" s="22" t="s">
        <v>492</v>
      </c>
      <c r="AX2688" s="31"/>
    </row>
    <row r="2689" s="5" customFormat="1" customHeight="1" spans="1:50">
      <c r="A2689" s="22"/>
      <c r="B2689" s="22" t="s">
        <v>972</v>
      </c>
      <c r="C2689" s="22" t="s">
        <v>1005</v>
      </c>
      <c r="D2689" s="31" t="s">
        <v>45</v>
      </c>
      <c r="E2689" s="22" t="s">
        <v>406</v>
      </c>
      <c r="F2689" s="22">
        <f t="shared" si="362"/>
        <v>5</v>
      </c>
      <c r="G2689" s="22"/>
      <c r="H2689" s="22"/>
      <c r="I2689" s="33">
        <v>5</v>
      </c>
      <c r="J2689" s="33"/>
      <c r="K2689" s="45">
        <f t="shared" si="363"/>
        <v>8.6</v>
      </c>
      <c r="L2689" s="45">
        <f t="shared" si="365"/>
        <v>43</v>
      </c>
      <c r="M2689" s="46">
        <f t="shared" si="366"/>
        <v>43</v>
      </c>
      <c r="N2689" s="46">
        <f t="shared" si="367"/>
        <v>0</v>
      </c>
      <c r="O2689" s="46">
        <f t="shared" si="368"/>
        <v>0</v>
      </c>
      <c r="P2689" s="46"/>
      <c r="Q2689" s="46"/>
      <c r="R2689" s="46">
        <f t="shared" si="369"/>
        <v>0</v>
      </c>
      <c r="S2689" s="46"/>
      <c r="T2689" s="46"/>
      <c r="U2689" s="46">
        <f t="shared" si="364"/>
        <v>43</v>
      </c>
      <c r="V2689" s="45">
        <v>43</v>
      </c>
      <c r="W2689" s="46"/>
      <c r="X2689" s="33"/>
      <c r="Y2689" s="33"/>
      <c r="Z2689" s="33"/>
      <c r="AA2689" s="33"/>
      <c r="AB2689" s="33"/>
      <c r="AC2689" s="33"/>
      <c r="AD2689" s="33"/>
      <c r="AE2689" s="33"/>
      <c r="AF2689" s="33">
        <v>16</v>
      </c>
      <c r="AG2689" s="33">
        <v>51</v>
      </c>
      <c r="AH2689" s="31">
        <v>7</v>
      </c>
      <c r="AI2689" s="31">
        <v>20</v>
      </c>
      <c r="AJ2689" s="33" t="s">
        <v>474</v>
      </c>
      <c r="AK2689" s="33" t="s">
        <v>474</v>
      </c>
      <c r="AL2689" s="33" t="s">
        <v>474</v>
      </c>
      <c r="AM2689" s="33" t="s">
        <v>474</v>
      </c>
      <c r="AN2689" s="33" t="s">
        <v>474</v>
      </c>
      <c r="AO2689" s="33" t="s">
        <v>474</v>
      </c>
      <c r="AP2689" s="33" t="s">
        <v>474</v>
      </c>
      <c r="AQ2689" s="33" t="s">
        <v>474</v>
      </c>
      <c r="AR2689" s="33" t="s">
        <v>474</v>
      </c>
      <c r="AS2689" s="33" t="s">
        <v>474</v>
      </c>
      <c r="AT2689" s="33" t="s">
        <v>474</v>
      </c>
      <c r="AU2689" s="33" t="s">
        <v>474</v>
      </c>
      <c r="AV2689" s="33" t="s">
        <v>474</v>
      </c>
      <c r="AW2689" s="22" t="s">
        <v>492</v>
      </c>
      <c r="AX2689" s="31"/>
    </row>
    <row r="2690" s="5" customFormat="1" customHeight="1" spans="1:50">
      <c r="A2690" s="22"/>
      <c r="B2690" s="22" t="s">
        <v>972</v>
      </c>
      <c r="C2690" s="22" t="s">
        <v>1006</v>
      </c>
      <c r="D2690" s="31" t="s">
        <v>45</v>
      </c>
      <c r="E2690" s="22" t="s">
        <v>406</v>
      </c>
      <c r="F2690" s="22">
        <f t="shared" si="362"/>
        <v>2</v>
      </c>
      <c r="G2690" s="22"/>
      <c r="H2690" s="22"/>
      <c r="I2690" s="33">
        <v>2</v>
      </c>
      <c r="J2690" s="33"/>
      <c r="K2690" s="45">
        <f t="shared" si="363"/>
        <v>12.5</v>
      </c>
      <c r="L2690" s="45">
        <f t="shared" si="365"/>
        <v>25</v>
      </c>
      <c r="M2690" s="46">
        <f t="shared" si="366"/>
        <v>25</v>
      </c>
      <c r="N2690" s="46">
        <f t="shared" si="367"/>
        <v>0</v>
      </c>
      <c r="O2690" s="46">
        <f t="shared" si="368"/>
        <v>0</v>
      </c>
      <c r="P2690" s="46"/>
      <c r="Q2690" s="46"/>
      <c r="R2690" s="46">
        <f t="shared" si="369"/>
        <v>0</v>
      </c>
      <c r="S2690" s="46"/>
      <c r="T2690" s="46"/>
      <c r="U2690" s="46">
        <f t="shared" si="364"/>
        <v>25</v>
      </c>
      <c r="V2690" s="45">
        <v>25</v>
      </c>
      <c r="W2690" s="46"/>
      <c r="X2690" s="33"/>
      <c r="Y2690" s="33"/>
      <c r="Z2690" s="33"/>
      <c r="AA2690" s="33"/>
      <c r="AB2690" s="33"/>
      <c r="AC2690" s="33"/>
      <c r="AD2690" s="33"/>
      <c r="AE2690" s="33"/>
      <c r="AF2690" s="33">
        <v>17</v>
      </c>
      <c r="AG2690" s="33">
        <v>54</v>
      </c>
      <c r="AH2690" s="31">
        <v>6</v>
      </c>
      <c r="AI2690" s="31">
        <v>17</v>
      </c>
      <c r="AJ2690" s="33" t="s">
        <v>474</v>
      </c>
      <c r="AK2690" s="33" t="s">
        <v>474</v>
      </c>
      <c r="AL2690" s="33" t="s">
        <v>474</v>
      </c>
      <c r="AM2690" s="33" t="s">
        <v>474</v>
      </c>
      <c r="AN2690" s="33" t="s">
        <v>474</v>
      </c>
      <c r="AO2690" s="33" t="s">
        <v>474</v>
      </c>
      <c r="AP2690" s="33" t="s">
        <v>474</v>
      </c>
      <c r="AQ2690" s="33" t="s">
        <v>474</v>
      </c>
      <c r="AR2690" s="33" t="s">
        <v>474</v>
      </c>
      <c r="AS2690" s="33" t="s">
        <v>474</v>
      </c>
      <c r="AT2690" s="33" t="s">
        <v>474</v>
      </c>
      <c r="AU2690" s="33" t="s">
        <v>474</v>
      </c>
      <c r="AV2690" s="33" t="s">
        <v>474</v>
      </c>
      <c r="AW2690" s="22" t="s">
        <v>492</v>
      </c>
      <c r="AX2690" s="31"/>
    </row>
    <row r="2691" s="5" customFormat="1" customHeight="1" spans="1:50">
      <c r="A2691" s="22"/>
      <c r="B2691" s="22" t="s">
        <v>972</v>
      </c>
      <c r="C2691" s="22" t="s">
        <v>767</v>
      </c>
      <c r="D2691" s="31" t="s">
        <v>45</v>
      </c>
      <c r="E2691" s="22" t="s">
        <v>406</v>
      </c>
      <c r="F2691" s="22">
        <f t="shared" si="362"/>
        <v>1</v>
      </c>
      <c r="G2691" s="22"/>
      <c r="H2691" s="22"/>
      <c r="I2691" s="33">
        <v>1</v>
      </c>
      <c r="J2691" s="33"/>
      <c r="K2691" s="45">
        <f t="shared" si="363"/>
        <v>18</v>
      </c>
      <c r="L2691" s="45">
        <f t="shared" si="365"/>
        <v>18</v>
      </c>
      <c r="M2691" s="46">
        <f t="shared" si="366"/>
        <v>18</v>
      </c>
      <c r="N2691" s="46">
        <f t="shared" si="367"/>
        <v>0</v>
      </c>
      <c r="O2691" s="46">
        <f t="shared" si="368"/>
        <v>0</v>
      </c>
      <c r="P2691" s="46"/>
      <c r="Q2691" s="46"/>
      <c r="R2691" s="46">
        <f t="shared" si="369"/>
        <v>0</v>
      </c>
      <c r="S2691" s="46"/>
      <c r="T2691" s="46"/>
      <c r="U2691" s="46">
        <f t="shared" si="364"/>
        <v>18</v>
      </c>
      <c r="V2691" s="45">
        <v>18</v>
      </c>
      <c r="W2691" s="46"/>
      <c r="X2691" s="33"/>
      <c r="Y2691" s="33"/>
      <c r="Z2691" s="33"/>
      <c r="AA2691" s="33"/>
      <c r="AB2691" s="33"/>
      <c r="AC2691" s="33"/>
      <c r="AD2691" s="33"/>
      <c r="AE2691" s="33"/>
      <c r="AF2691" s="33">
        <v>12</v>
      </c>
      <c r="AG2691" s="33">
        <v>38</v>
      </c>
      <c r="AH2691" s="31">
        <v>4</v>
      </c>
      <c r="AI2691" s="31">
        <v>12</v>
      </c>
      <c r="AJ2691" s="33" t="s">
        <v>474</v>
      </c>
      <c r="AK2691" s="33" t="s">
        <v>474</v>
      </c>
      <c r="AL2691" s="33" t="s">
        <v>474</v>
      </c>
      <c r="AM2691" s="33" t="s">
        <v>474</v>
      </c>
      <c r="AN2691" s="33" t="s">
        <v>474</v>
      </c>
      <c r="AO2691" s="33" t="s">
        <v>474</v>
      </c>
      <c r="AP2691" s="33" t="s">
        <v>474</v>
      </c>
      <c r="AQ2691" s="33" t="s">
        <v>474</v>
      </c>
      <c r="AR2691" s="33" t="s">
        <v>474</v>
      </c>
      <c r="AS2691" s="33" t="s">
        <v>474</v>
      </c>
      <c r="AT2691" s="33" t="s">
        <v>474</v>
      </c>
      <c r="AU2691" s="33" t="s">
        <v>474</v>
      </c>
      <c r="AV2691" s="33" t="s">
        <v>474</v>
      </c>
      <c r="AW2691" s="22" t="s">
        <v>492</v>
      </c>
      <c r="AX2691" s="31"/>
    </row>
    <row r="2692" s="5" customFormat="1" customHeight="1" spans="1:50">
      <c r="A2692" s="22"/>
      <c r="B2692" s="22" t="s">
        <v>972</v>
      </c>
      <c r="C2692" s="22" t="s">
        <v>543</v>
      </c>
      <c r="D2692" s="31" t="s">
        <v>45</v>
      </c>
      <c r="E2692" s="22" t="s">
        <v>406</v>
      </c>
      <c r="F2692" s="22">
        <f t="shared" si="362"/>
        <v>2</v>
      </c>
      <c r="G2692" s="22"/>
      <c r="H2692" s="22"/>
      <c r="I2692" s="33">
        <v>2</v>
      </c>
      <c r="J2692" s="33"/>
      <c r="K2692" s="45">
        <f t="shared" si="363"/>
        <v>9</v>
      </c>
      <c r="L2692" s="45">
        <f t="shared" si="365"/>
        <v>18</v>
      </c>
      <c r="M2692" s="46">
        <f t="shared" si="366"/>
        <v>18</v>
      </c>
      <c r="N2692" s="46">
        <f t="shared" si="367"/>
        <v>0</v>
      </c>
      <c r="O2692" s="46">
        <f t="shared" si="368"/>
        <v>0</v>
      </c>
      <c r="P2692" s="46"/>
      <c r="Q2692" s="46"/>
      <c r="R2692" s="46">
        <f t="shared" si="369"/>
        <v>0</v>
      </c>
      <c r="S2692" s="46"/>
      <c r="T2692" s="46"/>
      <c r="U2692" s="46">
        <f t="shared" si="364"/>
        <v>18</v>
      </c>
      <c r="V2692" s="45">
        <v>18</v>
      </c>
      <c r="W2692" s="46"/>
      <c r="X2692" s="33"/>
      <c r="Y2692" s="33"/>
      <c r="Z2692" s="33"/>
      <c r="AA2692" s="33"/>
      <c r="AB2692" s="33"/>
      <c r="AC2692" s="33"/>
      <c r="AD2692" s="33"/>
      <c r="AE2692" s="33"/>
      <c r="AF2692" s="33">
        <v>22</v>
      </c>
      <c r="AG2692" s="33">
        <v>70</v>
      </c>
      <c r="AH2692" s="31">
        <v>5</v>
      </c>
      <c r="AI2692" s="31">
        <v>15</v>
      </c>
      <c r="AJ2692" s="33" t="s">
        <v>474</v>
      </c>
      <c r="AK2692" s="33" t="s">
        <v>474</v>
      </c>
      <c r="AL2692" s="33" t="s">
        <v>474</v>
      </c>
      <c r="AM2692" s="33" t="s">
        <v>474</v>
      </c>
      <c r="AN2692" s="33" t="s">
        <v>474</v>
      </c>
      <c r="AO2692" s="33" t="s">
        <v>474</v>
      </c>
      <c r="AP2692" s="33" t="s">
        <v>474</v>
      </c>
      <c r="AQ2692" s="33" t="s">
        <v>474</v>
      </c>
      <c r="AR2692" s="33" t="s">
        <v>474</v>
      </c>
      <c r="AS2692" s="33" t="s">
        <v>474</v>
      </c>
      <c r="AT2692" s="33" t="s">
        <v>474</v>
      </c>
      <c r="AU2692" s="33" t="s">
        <v>474</v>
      </c>
      <c r="AV2692" s="33" t="s">
        <v>474</v>
      </c>
      <c r="AW2692" s="22" t="s">
        <v>492</v>
      </c>
      <c r="AX2692" s="31"/>
    </row>
    <row r="2693" s="5" customFormat="1" customHeight="1" spans="1:50">
      <c r="A2693" s="22"/>
      <c r="B2693" s="22" t="s">
        <v>972</v>
      </c>
      <c r="C2693" s="22" t="s">
        <v>357</v>
      </c>
      <c r="D2693" s="31" t="s">
        <v>45</v>
      </c>
      <c r="E2693" s="22" t="s">
        <v>406</v>
      </c>
      <c r="F2693" s="22">
        <f t="shared" si="362"/>
        <v>5</v>
      </c>
      <c r="G2693" s="22"/>
      <c r="H2693" s="22"/>
      <c r="I2693" s="33">
        <v>5</v>
      </c>
      <c r="J2693" s="33"/>
      <c r="K2693" s="45">
        <f t="shared" si="363"/>
        <v>8.8</v>
      </c>
      <c r="L2693" s="45">
        <f t="shared" si="365"/>
        <v>44</v>
      </c>
      <c r="M2693" s="46">
        <f t="shared" si="366"/>
        <v>44</v>
      </c>
      <c r="N2693" s="46">
        <f t="shared" si="367"/>
        <v>0</v>
      </c>
      <c r="O2693" s="46">
        <f t="shared" si="368"/>
        <v>0</v>
      </c>
      <c r="P2693" s="46"/>
      <c r="Q2693" s="46"/>
      <c r="R2693" s="46">
        <f t="shared" si="369"/>
        <v>0</v>
      </c>
      <c r="S2693" s="46"/>
      <c r="T2693" s="46"/>
      <c r="U2693" s="46">
        <f t="shared" si="364"/>
        <v>44</v>
      </c>
      <c r="V2693" s="45">
        <v>44</v>
      </c>
      <c r="W2693" s="46"/>
      <c r="X2693" s="33"/>
      <c r="Y2693" s="33"/>
      <c r="Z2693" s="33"/>
      <c r="AA2693" s="33"/>
      <c r="AB2693" s="33"/>
      <c r="AC2693" s="33"/>
      <c r="AD2693" s="33"/>
      <c r="AE2693" s="33"/>
      <c r="AF2693" s="33">
        <v>14</v>
      </c>
      <c r="AG2693" s="33">
        <v>45</v>
      </c>
      <c r="AH2693" s="31">
        <v>2</v>
      </c>
      <c r="AI2693" s="31">
        <v>6</v>
      </c>
      <c r="AJ2693" s="33" t="s">
        <v>474</v>
      </c>
      <c r="AK2693" s="33" t="s">
        <v>474</v>
      </c>
      <c r="AL2693" s="33" t="s">
        <v>474</v>
      </c>
      <c r="AM2693" s="33" t="s">
        <v>474</v>
      </c>
      <c r="AN2693" s="33" t="s">
        <v>474</v>
      </c>
      <c r="AO2693" s="33" t="s">
        <v>474</v>
      </c>
      <c r="AP2693" s="33" t="s">
        <v>474</v>
      </c>
      <c r="AQ2693" s="33" t="s">
        <v>474</v>
      </c>
      <c r="AR2693" s="33" t="s">
        <v>474</v>
      </c>
      <c r="AS2693" s="33" t="s">
        <v>474</v>
      </c>
      <c r="AT2693" s="33" t="s">
        <v>474</v>
      </c>
      <c r="AU2693" s="33" t="s">
        <v>474</v>
      </c>
      <c r="AV2693" s="33" t="s">
        <v>474</v>
      </c>
      <c r="AW2693" s="22" t="s">
        <v>492</v>
      </c>
      <c r="AX2693" s="31"/>
    </row>
    <row r="2694" s="5" customFormat="1" customHeight="1" spans="1:50">
      <c r="A2694" s="22"/>
      <c r="B2694" s="22" t="s">
        <v>972</v>
      </c>
      <c r="C2694" s="22" t="s">
        <v>539</v>
      </c>
      <c r="D2694" s="31" t="s">
        <v>45</v>
      </c>
      <c r="E2694" s="22" t="s">
        <v>406</v>
      </c>
      <c r="F2694" s="22">
        <f t="shared" si="362"/>
        <v>2</v>
      </c>
      <c r="G2694" s="22"/>
      <c r="H2694" s="22"/>
      <c r="I2694" s="33">
        <v>2</v>
      </c>
      <c r="J2694" s="33"/>
      <c r="K2694" s="45">
        <f t="shared" si="363"/>
        <v>9.5</v>
      </c>
      <c r="L2694" s="45">
        <f t="shared" si="365"/>
        <v>19</v>
      </c>
      <c r="M2694" s="46">
        <f t="shared" si="366"/>
        <v>19</v>
      </c>
      <c r="N2694" s="46">
        <f t="shared" si="367"/>
        <v>0</v>
      </c>
      <c r="O2694" s="46">
        <f t="shared" si="368"/>
        <v>0</v>
      </c>
      <c r="P2694" s="46"/>
      <c r="Q2694" s="46"/>
      <c r="R2694" s="46">
        <f t="shared" si="369"/>
        <v>0</v>
      </c>
      <c r="S2694" s="46"/>
      <c r="T2694" s="46"/>
      <c r="U2694" s="46">
        <f t="shared" si="364"/>
        <v>19</v>
      </c>
      <c r="V2694" s="45">
        <v>19</v>
      </c>
      <c r="W2694" s="46"/>
      <c r="X2694" s="33"/>
      <c r="Y2694" s="33"/>
      <c r="Z2694" s="33"/>
      <c r="AA2694" s="33"/>
      <c r="AB2694" s="33"/>
      <c r="AC2694" s="33"/>
      <c r="AD2694" s="33"/>
      <c r="AE2694" s="33"/>
      <c r="AF2694" s="33">
        <v>24</v>
      </c>
      <c r="AG2694" s="33">
        <v>77</v>
      </c>
      <c r="AH2694" s="31">
        <v>7</v>
      </c>
      <c r="AI2694" s="31">
        <v>20</v>
      </c>
      <c r="AJ2694" s="33" t="s">
        <v>474</v>
      </c>
      <c r="AK2694" s="33" t="s">
        <v>474</v>
      </c>
      <c r="AL2694" s="33" t="s">
        <v>474</v>
      </c>
      <c r="AM2694" s="33" t="s">
        <v>474</v>
      </c>
      <c r="AN2694" s="33" t="s">
        <v>474</v>
      </c>
      <c r="AO2694" s="33" t="s">
        <v>474</v>
      </c>
      <c r="AP2694" s="33" t="s">
        <v>474</v>
      </c>
      <c r="AQ2694" s="33" t="s">
        <v>474</v>
      </c>
      <c r="AR2694" s="33" t="s">
        <v>474</v>
      </c>
      <c r="AS2694" s="33" t="s">
        <v>474</v>
      </c>
      <c r="AT2694" s="33" t="s">
        <v>474</v>
      </c>
      <c r="AU2694" s="33" t="s">
        <v>474</v>
      </c>
      <c r="AV2694" s="33" t="s">
        <v>474</v>
      </c>
      <c r="AW2694" s="22" t="s">
        <v>492</v>
      </c>
      <c r="AX2694" s="31"/>
    </row>
    <row r="2695" s="5" customFormat="1" customHeight="1" spans="1:50">
      <c r="A2695" s="22"/>
      <c r="B2695" s="22" t="s">
        <v>972</v>
      </c>
      <c r="C2695" s="22" t="s">
        <v>538</v>
      </c>
      <c r="D2695" s="31" t="s">
        <v>45</v>
      </c>
      <c r="E2695" s="22" t="s">
        <v>406</v>
      </c>
      <c r="F2695" s="22">
        <f t="shared" si="362"/>
        <v>3</v>
      </c>
      <c r="G2695" s="22"/>
      <c r="H2695" s="22"/>
      <c r="I2695" s="33">
        <v>3</v>
      </c>
      <c r="J2695" s="33"/>
      <c r="K2695" s="45">
        <f t="shared" si="363"/>
        <v>13.3333333333333</v>
      </c>
      <c r="L2695" s="45">
        <f t="shared" si="365"/>
        <v>40</v>
      </c>
      <c r="M2695" s="46">
        <f t="shared" si="366"/>
        <v>40</v>
      </c>
      <c r="N2695" s="46">
        <f t="shared" si="367"/>
        <v>0</v>
      </c>
      <c r="O2695" s="46">
        <f t="shared" si="368"/>
        <v>0</v>
      </c>
      <c r="P2695" s="46"/>
      <c r="Q2695" s="46"/>
      <c r="R2695" s="46">
        <f t="shared" si="369"/>
        <v>0</v>
      </c>
      <c r="S2695" s="46"/>
      <c r="T2695" s="46"/>
      <c r="U2695" s="46">
        <f t="shared" si="364"/>
        <v>40</v>
      </c>
      <c r="V2695" s="45">
        <v>40</v>
      </c>
      <c r="W2695" s="46"/>
      <c r="X2695" s="33"/>
      <c r="Y2695" s="33"/>
      <c r="Z2695" s="33"/>
      <c r="AA2695" s="33"/>
      <c r="AB2695" s="33"/>
      <c r="AC2695" s="33"/>
      <c r="AD2695" s="33"/>
      <c r="AE2695" s="33"/>
      <c r="AF2695" s="33">
        <v>15</v>
      </c>
      <c r="AG2695" s="33">
        <v>48</v>
      </c>
      <c r="AH2695" s="31">
        <v>6</v>
      </c>
      <c r="AI2695" s="31">
        <v>17</v>
      </c>
      <c r="AJ2695" s="33" t="s">
        <v>474</v>
      </c>
      <c r="AK2695" s="33" t="s">
        <v>474</v>
      </c>
      <c r="AL2695" s="33" t="s">
        <v>474</v>
      </c>
      <c r="AM2695" s="33" t="s">
        <v>474</v>
      </c>
      <c r="AN2695" s="33" t="s">
        <v>474</v>
      </c>
      <c r="AO2695" s="33" t="s">
        <v>474</v>
      </c>
      <c r="AP2695" s="33" t="s">
        <v>474</v>
      </c>
      <c r="AQ2695" s="33" t="s">
        <v>474</v>
      </c>
      <c r="AR2695" s="33" t="s">
        <v>474</v>
      </c>
      <c r="AS2695" s="33" t="s">
        <v>474</v>
      </c>
      <c r="AT2695" s="33" t="s">
        <v>474</v>
      </c>
      <c r="AU2695" s="33" t="s">
        <v>474</v>
      </c>
      <c r="AV2695" s="33" t="s">
        <v>474</v>
      </c>
      <c r="AW2695" s="22" t="s">
        <v>492</v>
      </c>
      <c r="AX2695" s="31"/>
    </row>
    <row r="2696" s="5" customFormat="1" customHeight="1" spans="1:50">
      <c r="A2696" s="22"/>
      <c r="B2696" s="22" t="s">
        <v>972</v>
      </c>
      <c r="C2696" s="22" t="s">
        <v>540</v>
      </c>
      <c r="D2696" s="31" t="s">
        <v>45</v>
      </c>
      <c r="E2696" s="22" t="s">
        <v>406</v>
      </c>
      <c r="F2696" s="22">
        <f t="shared" si="362"/>
        <v>2</v>
      </c>
      <c r="G2696" s="22"/>
      <c r="H2696" s="22"/>
      <c r="I2696" s="33">
        <v>2</v>
      </c>
      <c r="J2696" s="33"/>
      <c r="K2696" s="45">
        <f t="shared" si="363"/>
        <v>20</v>
      </c>
      <c r="L2696" s="45">
        <f t="shared" si="365"/>
        <v>40</v>
      </c>
      <c r="M2696" s="46">
        <f t="shared" si="366"/>
        <v>40</v>
      </c>
      <c r="N2696" s="46">
        <f t="shared" si="367"/>
        <v>0</v>
      </c>
      <c r="O2696" s="46">
        <f t="shared" si="368"/>
        <v>0</v>
      </c>
      <c r="P2696" s="46"/>
      <c r="Q2696" s="46"/>
      <c r="R2696" s="46">
        <f t="shared" si="369"/>
        <v>0</v>
      </c>
      <c r="S2696" s="46"/>
      <c r="T2696" s="46"/>
      <c r="U2696" s="46">
        <f t="shared" si="364"/>
        <v>40</v>
      </c>
      <c r="V2696" s="45">
        <v>40</v>
      </c>
      <c r="W2696" s="46"/>
      <c r="X2696" s="33"/>
      <c r="Y2696" s="33"/>
      <c r="Z2696" s="33"/>
      <c r="AA2696" s="33"/>
      <c r="AB2696" s="33"/>
      <c r="AC2696" s="33"/>
      <c r="AD2696" s="33"/>
      <c r="AE2696" s="33"/>
      <c r="AF2696" s="33">
        <v>12</v>
      </c>
      <c r="AG2696" s="33">
        <v>38</v>
      </c>
      <c r="AH2696" s="31">
        <v>3</v>
      </c>
      <c r="AI2696" s="31">
        <v>9</v>
      </c>
      <c r="AJ2696" s="33" t="s">
        <v>474</v>
      </c>
      <c r="AK2696" s="33" t="s">
        <v>474</v>
      </c>
      <c r="AL2696" s="33" t="s">
        <v>474</v>
      </c>
      <c r="AM2696" s="33" t="s">
        <v>474</v>
      </c>
      <c r="AN2696" s="33" t="s">
        <v>474</v>
      </c>
      <c r="AO2696" s="33" t="s">
        <v>474</v>
      </c>
      <c r="AP2696" s="33" t="s">
        <v>474</v>
      </c>
      <c r="AQ2696" s="33" t="s">
        <v>474</v>
      </c>
      <c r="AR2696" s="33" t="s">
        <v>474</v>
      </c>
      <c r="AS2696" s="33" t="s">
        <v>474</v>
      </c>
      <c r="AT2696" s="33" t="s">
        <v>474</v>
      </c>
      <c r="AU2696" s="33" t="s">
        <v>474</v>
      </c>
      <c r="AV2696" s="33" t="s">
        <v>474</v>
      </c>
      <c r="AW2696" s="22" t="s">
        <v>492</v>
      </c>
      <c r="AX2696" s="31"/>
    </row>
    <row r="2697" s="5" customFormat="1" customHeight="1" spans="1:50">
      <c r="A2697" s="22"/>
      <c r="B2697" s="22" t="s">
        <v>972</v>
      </c>
      <c r="C2697" s="22" t="s">
        <v>352</v>
      </c>
      <c r="D2697" s="31" t="s">
        <v>45</v>
      </c>
      <c r="E2697" s="22" t="s">
        <v>406</v>
      </c>
      <c r="F2697" s="22">
        <f t="shared" si="362"/>
        <v>8</v>
      </c>
      <c r="G2697" s="22"/>
      <c r="H2697" s="22"/>
      <c r="I2697" s="33">
        <v>8</v>
      </c>
      <c r="J2697" s="33"/>
      <c r="K2697" s="45">
        <f t="shared" si="363"/>
        <v>7.5</v>
      </c>
      <c r="L2697" s="45">
        <f t="shared" si="365"/>
        <v>60</v>
      </c>
      <c r="M2697" s="46">
        <f t="shared" si="366"/>
        <v>60</v>
      </c>
      <c r="N2697" s="46">
        <f t="shared" si="367"/>
        <v>0</v>
      </c>
      <c r="O2697" s="46">
        <f t="shared" si="368"/>
        <v>0</v>
      </c>
      <c r="P2697" s="46"/>
      <c r="Q2697" s="46"/>
      <c r="R2697" s="46">
        <f t="shared" si="369"/>
        <v>0</v>
      </c>
      <c r="S2697" s="46"/>
      <c r="T2697" s="46"/>
      <c r="U2697" s="46">
        <f t="shared" si="364"/>
        <v>60</v>
      </c>
      <c r="V2697" s="45">
        <v>60</v>
      </c>
      <c r="W2697" s="46"/>
      <c r="X2697" s="33"/>
      <c r="Y2697" s="33"/>
      <c r="Z2697" s="33"/>
      <c r="AA2697" s="33"/>
      <c r="AB2697" s="33"/>
      <c r="AC2697" s="33"/>
      <c r="AD2697" s="33"/>
      <c r="AE2697" s="33"/>
      <c r="AF2697" s="33">
        <v>14</v>
      </c>
      <c r="AG2697" s="33">
        <v>45</v>
      </c>
      <c r="AH2697" s="31">
        <v>1</v>
      </c>
      <c r="AI2697" s="31">
        <v>3</v>
      </c>
      <c r="AJ2697" s="33" t="s">
        <v>474</v>
      </c>
      <c r="AK2697" s="33" t="s">
        <v>474</v>
      </c>
      <c r="AL2697" s="33" t="s">
        <v>474</v>
      </c>
      <c r="AM2697" s="33" t="s">
        <v>474</v>
      </c>
      <c r="AN2697" s="33" t="s">
        <v>474</v>
      </c>
      <c r="AO2697" s="33" t="s">
        <v>474</v>
      </c>
      <c r="AP2697" s="33" t="s">
        <v>474</v>
      </c>
      <c r="AQ2697" s="33" t="s">
        <v>474</v>
      </c>
      <c r="AR2697" s="33" t="s">
        <v>474</v>
      </c>
      <c r="AS2697" s="33" t="s">
        <v>474</v>
      </c>
      <c r="AT2697" s="33" t="s">
        <v>474</v>
      </c>
      <c r="AU2697" s="33" t="s">
        <v>474</v>
      </c>
      <c r="AV2697" s="33" t="s">
        <v>474</v>
      </c>
      <c r="AW2697" s="22" t="s">
        <v>492</v>
      </c>
      <c r="AX2697" s="31"/>
    </row>
    <row r="2698" s="5" customFormat="1" customHeight="1" spans="1:50">
      <c r="A2698" s="22"/>
      <c r="B2698" s="22" t="s">
        <v>972</v>
      </c>
      <c r="C2698" s="22" t="s">
        <v>739</v>
      </c>
      <c r="D2698" s="31" t="s">
        <v>45</v>
      </c>
      <c r="E2698" s="22" t="s">
        <v>406</v>
      </c>
      <c r="F2698" s="22">
        <f t="shared" si="362"/>
        <v>2</v>
      </c>
      <c r="G2698" s="22"/>
      <c r="H2698" s="22"/>
      <c r="I2698" s="33">
        <v>2</v>
      </c>
      <c r="J2698" s="33"/>
      <c r="K2698" s="45">
        <f t="shared" si="363"/>
        <v>6.5</v>
      </c>
      <c r="L2698" s="45">
        <f t="shared" si="365"/>
        <v>13</v>
      </c>
      <c r="M2698" s="46">
        <f t="shared" si="366"/>
        <v>13</v>
      </c>
      <c r="N2698" s="46">
        <f t="shared" si="367"/>
        <v>0</v>
      </c>
      <c r="O2698" s="46">
        <f t="shared" si="368"/>
        <v>0</v>
      </c>
      <c r="P2698" s="46"/>
      <c r="Q2698" s="46"/>
      <c r="R2698" s="46">
        <f t="shared" si="369"/>
        <v>0</v>
      </c>
      <c r="S2698" s="46"/>
      <c r="T2698" s="46"/>
      <c r="U2698" s="46">
        <f t="shared" si="364"/>
        <v>13</v>
      </c>
      <c r="V2698" s="45">
        <v>13</v>
      </c>
      <c r="W2698" s="46"/>
      <c r="X2698" s="33"/>
      <c r="Y2698" s="33"/>
      <c r="Z2698" s="33"/>
      <c r="AA2698" s="33"/>
      <c r="AB2698" s="33"/>
      <c r="AC2698" s="33"/>
      <c r="AD2698" s="33"/>
      <c r="AE2698" s="33"/>
      <c r="AF2698" s="33">
        <v>14</v>
      </c>
      <c r="AG2698" s="33">
        <v>45</v>
      </c>
      <c r="AH2698" s="31">
        <v>2</v>
      </c>
      <c r="AI2698" s="31">
        <v>6</v>
      </c>
      <c r="AJ2698" s="33" t="s">
        <v>474</v>
      </c>
      <c r="AK2698" s="33" t="s">
        <v>474</v>
      </c>
      <c r="AL2698" s="33" t="s">
        <v>474</v>
      </c>
      <c r="AM2698" s="33" t="s">
        <v>474</v>
      </c>
      <c r="AN2698" s="33" t="s">
        <v>474</v>
      </c>
      <c r="AO2698" s="33" t="s">
        <v>474</v>
      </c>
      <c r="AP2698" s="33" t="s">
        <v>474</v>
      </c>
      <c r="AQ2698" s="33" t="s">
        <v>474</v>
      </c>
      <c r="AR2698" s="33" t="s">
        <v>474</v>
      </c>
      <c r="AS2698" s="33" t="s">
        <v>474</v>
      </c>
      <c r="AT2698" s="33" t="s">
        <v>474</v>
      </c>
      <c r="AU2698" s="33" t="s">
        <v>474</v>
      </c>
      <c r="AV2698" s="33" t="s">
        <v>474</v>
      </c>
      <c r="AW2698" s="22" t="s">
        <v>492</v>
      </c>
      <c r="AX2698" s="31"/>
    </row>
    <row r="2699" s="5" customFormat="1" customHeight="1" spans="1:50">
      <c r="A2699" s="22"/>
      <c r="B2699" s="22" t="s">
        <v>972</v>
      </c>
      <c r="C2699" s="22" t="s">
        <v>286</v>
      </c>
      <c r="D2699" s="31" t="s">
        <v>45</v>
      </c>
      <c r="E2699" s="22" t="s">
        <v>406</v>
      </c>
      <c r="F2699" s="22">
        <f t="shared" ref="F2699:F2713" si="370">G2699+H2699+I2699</f>
        <v>5</v>
      </c>
      <c r="G2699" s="22"/>
      <c r="H2699" s="22"/>
      <c r="I2699" s="33">
        <v>5</v>
      </c>
      <c r="J2699" s="33"/>
      <c r="K2699" s="45">
        <f t="shared" si="363"/>
        <v>5.6</v>
      </c>
      <c r="L2699" s="45">
        <f t="shared" si="365"/>
        <v>28</v>
      </c>
      <c r="M2699" s="46">
        <f t="shared" si="366"/>
        <v>28</v>
      </c>
      <c r="N2699" s="46">
        <f t="shared" si="367"/>
        <v>0</v>
      </c>
      <c r="O2699" s="46">
        <f t="shared" si="368"/>
        <v>0</v>
      </c>
      <c r="P2699" s="46"/>
      <c r="Q2699" s="46"/>
      <c r="R2699" s="46">
        <f t="shared" si="369"/>
        <v>0</v>
      </c>
      <c r="S2699" s="46"/>
      <c r="T2699" s="46"/>
      <c r="U2699" s="46">
        <f t="shared" si="364"/>
        <v>28</v>
      </c>
      <c r="V2699" s="45">
        <v>28</v>
      </c>
      <c r="W2699" s="46"/>
      <c r="X2699" s="33"/>
      <c r="Y2699" s="33"/>
      <c r="Z2699" s="33"/>
      <c r="AA2699" s="33"/>
      <c r="AB2699" s="33"/>
      <c r="AC2699" s="33"/>
      <c r="AD2699" s="33"/>
      <c r="AE2699" s="33"/>
      <c r="AF2699" s="33">
        <v>15</v>
      </c>
      <c r="AG2699" s="33">
        <v>48</v>
      </c>
      <c r="AH2699" s="31">
        <v>5</v>
      </c>
      <c r="AI2699" s="31">
        <v>15</v>
      </c>
      <c r="AJ2699" s="33" t="s">
        <v>474</v>
      </c>
      <c r="AK2699" s="33" t="s">
        <v>474</v>
      </c>
      <c r="AL2699" s="33" t="s">
        <v>474</v>
      </c>
      <c r="AM2699" s="33" t="s">
        <v>474</v>
      </c>
      <c r="AN2699" s="33" t="s">
        <v>474</v>
      </c>
      <c r="AO2699" s="33" t="s">
        <v>474</v>
      </c>
      <c r="AP2699" s="33" t="s">
        <v>474</v>
      </c>
      <c r="AQ2699" s="33" t="s">
        <v>474</v>
      </c>
      <c r="AR2699" s="33" t="s">
        <v>474</v>
      </c>
      <c r="AS2699" s="33" t="s">
        <v>474</v>
      </c>
      <c r="AT2699" s="33" t="s">
        <v>474</v>
      </c>
      <c r="AU2699" s="33" t="s">
        <v>474</v>
      </c>
      <c r="AV2699" s="33" t="s">
        <v>474</v>
      </c>
      <c r="AW2699" s="22" t="s">
        <v>492</v>
      </c>
      <c r="AX2699" s="31"/>
    </row>
    <row r="2700" s="5" customFormat="1" customHeight="1" spans="1:50">
      <c r="A2700" s="22"/>
      <c r="B2700" s="22" t="s">
        <v>972</v>
      </c>
      <c r="C2700" s="22" t="s">
        <v>1007</v>
      </c>
      <c r="D2700" s="31" t="s">
        <v>45</v>
      </c>
      <c r="E2700" s="22" t="s">
        <v>406</v>
      </c>
      <c r="F2700" s="22">
        <f t="shared" si="370"/>
        <v>1</v>
      </c>
      <c r="G2700" s="22"/>
      <c r="H2700" s="22"/>
      <c r="I2700" s="33">
        <v>1</v>
      </c>
      <c r="J2700" s="33"/>
      <c r="K2700" s="45">
        <f t="shared" si="363"/>
        <v>15</v>
      </c>
      <c r="L2700" s="45">
        <f t="shared" si="365"/>
        <v>15</v>
      </c>
      <c r="M2700" s="46">
        <f t="shared" si="366"/>
        <v>15</v>
      </c>
      <c r="N2700" s="46">
        <f t="shared" si="367"/>
        <v>0</v>
      </c>
      <c r="O2700" s="46">
        <f t="shared" si="368"/>
        <v>0</v>
      </c>
      <c r="P2700" s="46"/>
      <c r="Q2700" s="46"/>
      <c r="R2700" s="46">
        <f t="shared" si="369"/>
        <v>0</v>
      </c>
      <c r="S2700" s="46"/>
      <c r="T2700" s="46"/>
      <c r="U2700" s="46">
        <f t="shared" si="364"/>
        <v>15</v>
      </c>
      <c r="V2700" s="45">
        <v>15</v>
      </c>
      <c r="W2700" s="46"/>
      <c r="X2700" s="33"/>
      <c r="Y2700" s="33"/>
      <c r="Z2700" s="33"/>
      <c r="AA2700" s="33"/>
      <c r="AB2700" s="33"/>
      <c r="AC2700" s="33"/>
      <c r="AD2700" s="33"/>
      <c r="AE2700" s="33"/>
      <c r="AF2700" s="33">
        <v>17</v>
      </c>
      <c r="AG2700" s="33">
        <v>54</v>
      </c>
      <c r="AH2700" s="31">
        <v>3</v>
      </c>
      <c r="AI2700" s="31">
        <v>9</v>
      </c>
      <c r="AJ2700" s="33" t="s">
        <v>474</v>
      </c>
      <c r="AK2700" s="33" t="s">
        <v>474</v>
      </c>
      <c r="AL2700" s="33" t="s">
        <v>474</v>
      </c>
      <c r="AM2700" s="33" t="s">
        <v>474</v>
      </c>
      <c r="AN2700" s="33" t="s">
        <v>474</v>
      </c>
      <c r="AO2700" s="33" t="s">
        <v>474</v>
      </c>
      <c r="AP2700" s="33" t="s">
        <v>474</v>
      </c>
      <c r="AQ2700" s="33" t="s">
        <v>474</v>
      </c>
      <c r="AR2700" s="33" t="s">
        <v>474</v>
      </c>
      <c r="AS2700" s="33" t="s">
        <v>474</v>
      </c>
      <c r="AT2700" s="33" t="s">
        <v>474</v>
      </c>
      <c r="AU2700" s="33" t="s">
        <v>474</v>
      </c>
      <c r="AV2700" s="33" t="s">
        <v>474</v>
      </c>
      <c r="AW2700" s="22" t="s">
        <v>492</v>
      </c>
      <c r="AX2700" s="31"/>
    </row>
    <row r="2701" s="5" customFormat="1" customHeight="1" spans="1:50">
      <c r="A2701" s="22"/>
      <c r="B2701" s="22" t="s">
        <v>972</v>
      </c>
      <c r="C2701" s="22" t="s">
        <v>526</v>
      </c>
      <c r="D2701" s="31" t="s">
        <v>45</v>
      </c>
      <c r="E2701" s="22" t="s">
        <v>406</v>
      </c>
      <c r="F2701" s="22">
        <f t="shared" si="370"/>
        <v>4</v>
      </c>
      <c r="G2701" s="22"/>
      <c r="H2701" s="22"/>
      <c r="I2701" s="33">
        <v>4</v>
      </c>
      <c r="J2701" s="33"/>
      <c r="K2701" s="45">
        <f t="shared" si="363"/>
        <v>6.75</v>
      </c>
      <c r="L2701" s="45">
        <f t="shared" si="365"/>
        <v>27</v>
      </c>
      <c r="M2701" s="46">
        <f t="shared" si="366"/>
        <v>27</v>
      </c>
      <c r="N2701" s="46">
        <f t="shared" si="367"/>
        <v>0</v>
      </c>
      <c r="O2701" s="46">
        <f t="shared" si="368"/>
        <v>0</v>
      </c>
      <c r="P2701" s="46"/>
      <c r="Q2701" s="46"/>
      <c r="R2701" s="46">
        <f t="shared" si="369"/>
        <v>0</v>
      </c>
      <c r="S2701" s="46"/>
      <c r="T2701" s="46"/>
      <c r="U2701" s="46">
        <f t="shared" si="364"/>
        <v>27</v>
      </c>
      <c r="V2701" s="45">
        <v>27</v>
      </c>
      <c r="W2701" s="46"/>
      <c r="X2701" s="33"/>
      <c r="Y2701" s="33"/>
      <c r="Z2701" s="33"/>
      <c r="AA2701" s="33"/>
      <c r="AB2701" s="33"/>
      <c r="AC2701" s="33"/>
      <c r="AD2701" s="33"/>
      <c r="AE2701" s="33"/>
      <c r="AF2701" s="33">
        <v>19</v>
      </c>
      <c r="AG2701" s="33">
        <v>61</v>
      </c>
      <c r="AH2701" s="31">
        <v>7</v>
      </c>
      <c r="AI2701" s="31">
        <v>20</v>
      </c>
      <c r="AJ2701" s="33" t="s">
        <v>474</v>
      </c>
      <c r="AK2701" s="33" t="s">
        <v>474</v>
      </c>
      <c r="AL2701" s="33" t="s">
        <v>474</v>
      </c>
      <c r="AM2701" s="33" t="s">
        <v>474</v>
      </c>
      <c r="AN2701" s="33" t="s">
        <v>474</v>
      </c>
      <c r="AO2701" s="33" t="s">
        <v>474</v>
      </c>
      <c r="AP2701" s="33" t="s">
        <v>474</v>
      </c>
      <c r="AQ2701" s="33" t="s">
        <v>474</v>
      </c>
      <c r="AR2701" s="33" t="s">
        <v>474</v>
      </c>
      <c r="AS2701" s="33" t="s">
        <v>474</v>
      </c>
      <c r="AT2701" s="33" t="s">
        <v>474</v>
      </c>
      <c r="AU2701" s="33" t="s">
        <v>474</v>
      </c>
      <c r="AV2701" s="33" t="s">
        <v>474</v>
      </c>
      <c r="AW2701" s="22" t="s">
        <v>492</v>
      </c>
      <c r="AX2701" s="31"/>
    </row>
    <row r="2702" s="5" customFormat="1" customHeight="1" spans="1:50">
      <c r="A2702" s="22"/>
      <c r="B2702" s="22" t="s">
        <v>972</v>
      </c>
      <c r="C2702" s="22" t="s">
        <v>523</v>
      </c>
      <c r="D2702" s="31" t="s">
        <v>45</v>
      </c>
      <c r="E2702" s="22" t="s">
        <v>406</v>
      </c>
      <c r="F2702" s="22">
        <f t="shared" si="370"/>
        <v>2</v>
      </c>
      <c r="G2702" s="22"/>
      <c r="H2702" s="22"/>
      <c r="I2702" s="33">
        <v>2</v>
      </c>
      <c r="J2702" s="33"/>
      <c r="K2702" s="45">
        <f t="shared" si="363"/>
        <v>5</v>
      </c>
      <c r="L2702" s="45">
        <f t="shared" si="365"/>
        <v>10</v>
      </c>
      <c r="M2702" s="46">
        <f t="shared" si="366"/>
        <v>10</v>
      </c>
      <c r="N2702" s="46">
        <f t="shared" si="367"/>
        <v>0</v>
      </c>
      <c r="O2702" s="46">
        <f t="shared" si="368"/>
        <v>0</v>
      </c>
      <c r="P2702" s="46"/>
      <c r="Q2702" s="46"/>
      <c r="R2702" s="46">
        <f t="shared" si="369"/>
        <v>0</v>
      </c>
      <c r="S2702" s="46"/>
      <c r="T2702" s="46"/>
      <c r="U2702" s="46">
        <f t="shared" si="364"/>
        <v>10</v>
      </c>
      <c r="V2702" s="45">
        <v>10</v>
      </c>
      <c r="W2702" s="46"/>
      <c r="X2702" s="33"/>
      <c r="Y2702" s="33"/>
      <c r="Z2702" s="33"/>
      <c r="AA2702" s="33"/>
      <c r="AB2702" s="33"/>
      <c r="AC2702" s="33"/>
      <c r="AD2702" s="33"/>
      <c r="AE2702" s="33"/>
      <c r="AF2702" s="33">
        <v>17</v>
      </c>
      <c r="AG2702" s="33">
        <v>54</v>
      </c>
      <c r="AH2702" s="31">
        <v>5</v>
      </c>
      <c r="AI2702" s="31">
        <v>15</v>
      </c>
      <c r="AJ2702" s="33" t="s">
        <v>474</v>
      </c>
      <c r="AK2702" s="33" t="s">
        <v>474</v>
      </c>
      <c r="AL2702" s="33" t="s">
        <v>474</v>
      </c>
      <c r="AM2702" s="33" t="s">
        <v>474</v>
      </c>
      <c r="AN2702" s="33" t="s">
        <v>474</v>
      </c>
      <c r="AO2702" s="33" t="s">
        <v>474</v>
      </c>
      <c r="AP2702" s="33" t="s">
        <v>474</v>
      </c>
      <c r="AQ2702" s="33" t="s">
        <v>474</v>
      </c>
      <c r="AR2702" s="33" t="s">
        <v>474</v>
      </c>
      <c r="AS2702" s="33" t="s">
        <v>474</v>
      </c>
      <c r="AT2702" s="33" t="s">
        <v>474</v>
      </c>
      <c r="AU2702" s="33" t="s">
        <v>474</v>
      </c>
      <c r="AV2702" s="33" t="s">
        <v>474</v>
      </c>
      <c r="AW2702" s="22" t="s">
        <v>492</v>
      </c>
      <c r="AX2702" s="31"/>
    </row>
    <row r="2703" s="5" customFormat="1" customHeight="1" spans="1:50">
      <c r="A2703" s="22"/>
      <c r="B2703" s="22" t="s">
        <v>972</v>
      </c>
      <c r="C2703" s="22" t="s">
        <v>900</v>
      </c>
      <c r="D2703" s="31" t="s">
        <v>45</v>
      </c>
      <c r="E2703" s="22" t="s">
        <v>406</v>
      </c>
      <c r="F2703" s="22">
        <f t="shared" si="370"/>
        <v>3</v>
      </c>
      <c r="G2703" s="22"/>
      <c r="H2703" s="22"/>
      <c r="I2703" s="33">
        <v>3</v>
      </c>
      <c r="J2703" s="33"/>
      <c r="K2703" s="45">
        <f t="shared" si="363"/>
        <v>8.66666666666667</v>
      </c>
      <c r="L2703" s="45">
        <f t="shared" si="365"/>
        <v>26</v>
      </c>
      <c r="M2703" s="46">
        <f t="shared" si="366"/>
        <v>26</v>
      </c>
      <c r="N2703" s="46">
        <f t="shared" si="367"/>
        <v>0</v>
      </c>
      <c r="O2703" s="46">
        <f t="shared" si="368"/>
        <v>0</v>
      </c>
      <c r="P2703" s="46"/>
      <c r="Q2703" s="46"/>
      <c r="R2703" s="46">
        <f t="shared" si="369"/>
        <v>0</v>
      </c>
      <c r="S2703" s="46"/>
      <c r="T2703" s="46"/>
      <c r="U2703" s="46">
        <f t="shared" si="364"/>
        <v>26</v>
      </c>
      <c r="V2703" s="45">
        <v>26</v>
      </c>
      <c r="W2703" s="46"/>
      <c r="X2703" s="33"/>
      <c r="Y2703" s="33"/>
      <c r="Z2703" s="33"/>
      <c r="AA2703" s="33"/>
      <c r="AB2703" s="33"/>
      <c r="AC2703" s="33"/>
      <c r="AD2703" s="33"/>
      <c r="AE2703" s="33"/>
      <c r="AF2703" s="33">
        <v>14</v>
      </c>
      <c r="AG2703" s="33">
        <v>45</v>
      </c>
      <c r="AH2703" s="31">
        <v>6</v>
      </c>
      <c r="AI2703" s="31">
        <v>17</v>
      </c>
      <c r="AJ2703" s="33" t="s">
        <v>474</v>
      </c>
      <c r="AK2703" s="33" t="s">
        <v>474</v>
      </c>
      <c r="AL2703" s="33" t="s">
        <v>474</v>
      </c>
      <c r="AM2703" s="33" t="s">
        <v>474</v>
      </c>
      <c r="AN2703" s="33" t="s">
        <v>474</v>
      </c>
      <c r="AO2703" s="33" t="s">
        <v>474</v>
      </c>
      <c r="AP2703" s="33" t="s">
        <v>474</v>
      </c>
      <c r="AQ2703" s="33" t="s">
        <v>474</v>
      </c>
      <c r="AR2703" s="33" t="s">
        <v>474</v>
      </c>
      <c r="AS2703" s="33" t="s">
        <v>474</v>
      </c>
      <c r="AT2703" s="33" t="s">
        <v>474</v>
      </c>
      <c r="AU2703" s="33" t="s">
        <v>474</v>
      </c>
      <c r="AV2703" s="33" t="s">
        <v>474</v>
      </c>
      <c r="AW2703" s="22" t="s">
        <v>492</v>
      </c>
      <c r="AX2703" s="31"/>
    </row>
    <row r="2704" s="5" customFormat="1" customHeight="1" spans="1:50">
      <c r="A2704" s="22"/>
      <c r="B2704" s="22" t="s">
        <v>972</v>
      </c>
      <c r="C2704" s="22" t="s">
        <v>186</v>
      </c>
      <c r="D2704" s="31" t="s">
        <v>45</v>
      </c>
      <c r="E2704" s="22" t="s">
        <v>406</v>
      </c>
      <c r="F2704" s="22">
        <f t="shared" si="370"/>
        <v>2</v>
      </c>
      <c r="G2704" s="22"/>
      <c r="H2704" s="22"/>
      <c r="I2704" s="33">
        <v>2</v>
      </c>
      <c r="J2704" s="33"/>
      <c r="K2704" s="45">
        <f t="shared" si="363"/>
        <v>14</v>
      </c>
      <c r="L2704" s="45">
        <f t="shared" si="365"/>
        <v>28</v>
      </c>
      <c r="M2704" s="46">
        <f t="shared" si="366"/>
        <v>28</v>
      </c>
      <c r="N2704" s="46">
        <f t="shared" si="367"/>
        <v>0</v>
      </c>
      <c r="O2704" s="46">
        <f t="shared" si="368"/>
        <v>0</v>
      </c>
      <c r="P2704" s="46"/>
      <c r="Q2704" s="46"/>
      <c r="R2704" s="46">
        <f t="shared" si="369"/>
        <v>0</v>
      </c>
      <c r="S2704" s="46"/>
      <c r="T2704" s="46"/>
      <c r="U2704" s="46">
        <f t="shared" si="364"/>
        <v>28</v>
      </c>
      <c r="V2704" s="45">
        <v>28</v>
      </c>
      <c r="W2704" s="46"/>
      <c r="X2704" s="33"/>
      <c r="Y2704" s="33"/>
      <c r="Z2704" s="33"/>
      <c r="AA2704" s="33"/>
      <c r="AB2704" s="33"/>
      <c r="AC2704" s="33"/>
      <c r="AD2704" s="33"/>
      <c r="AE2704" s="33"/>
      <c r="AF2704" s="33">
        <v>15</v>
      </c>
      <c r="AG2704" s="33">
        <v>48</v>
      </c>
      <c r="AH2704" s="31">
        <v>6</v>
      </c>
      <c r="AI2704" s="31">
        <v>17</v>
      </c>
      <c r="AJ2704" s="33" t="s">
        <v>474</v>
      </c>
      <c r="AK2704" s="33" t="s">
        <v>474</v>
      </c>
      <c r="AL2704" s="33" t="s">
        <v>474</v>
      </c>
      <c r="AM2704" s="33" t="s">
        <v>474</v>
      </c>
      <c r="AN2704" s="33" t="s">
        <v>474</v>
      </c>
      <c r="AO2704" s="33" t="s">
        <v>474</v>
      </c>
      <c r="AP2704" s="33" t="s">
        <v>474</v>
      </c>
      <c r="AQ2704" s="33" t="s">
        <v>474</v>
      </c>
      <c r="AR2704" s="33" t="s">
        <v>474</v>
      </c>
      <c r="AS2704" s="33" t="s">
        <v>474</v>
      </c>
      <c r="AT2704" s="33" t="s">
        <v>474</v>
      </c>
      <c r="AU2704" s="33" t="s">
        <v>474</v>
      </c>
      <c r="AV2704" s="33" t="s">
        <v>474</v>
      </c>
      <c r="AW2704" s="22" t="s">
        <v>492</v>
      </c>
      <c r="AX2704" s="31"/>
    </row>
    <row r="2705" s="5" customFormat="1" customHeight="1" spans="1:50">
      <c r="A2705" s="22"/>
      <c r="B2705" s="22" t="s">
        <v>972</v>
      </c>
      <c r="C2705" s="22" t="s">
        <v>742</v>
      </c>
      <c r="D2705" s="31" t="s">
        <v>45</v>
      </c>
      <c r="E2705" s="22" t="s">
        <v>406</v>
      </c>
      <c r="F2705" s="22">
        <f t="shared" si="370"/>
        <v>1</v>
      </c>
      <c r="G2705" s="22"/>
      <c r="H2705" s="22"/>
      <c r="I2705" s="33">
        <v>1</v>
      </c>
      <c r="J2705" s="33"/>
      <c r="K2705" s="45">
        <f t="shared" ref="K2705:K2713" si="371">L2705/F2705</f>
        <v>12</v>
      </c>
      <c r="L2705" s="45">
        <f t="shared" si="365"/>
        <v>12</v>
      </c>
      <c r="M2705" s="46">
        <f t="shared" si="366"/>
        <v>12</v>
      </c>
      <c r="N2705" s="46">
        <f t="shared" si="367"/>
        <v>0</v>
      </c>
      <c r="O2705" s="46">
        <f t="shared" si="368"/>
        <v>0</v>
      </c>
      <c r="P2705" s="46"/>
      <c r="Q2705" s="46"/>
      <c r="R2705" s="46">
        <f t="shared" si="369"/>
        <v>0</v>
      </c>
      <c r="S2705" s="46"/>
      <c r="T2705" s="46"/>
      <c r="U2705" s="46">
        <f t="shared" si="364"/>
        <v>12</v>
      </c>
      <c r="V2705" s="45">
        <v>12</v>
      </c>
      <c r="W2705" s="46"/>
      <c r="X2705" s="33"/>
      <c r="Y2705" s="33"/>
      <c r="Z2705" s="33"/>
      <c r="AA2705" s="33"/>
      <c r="AB2705" s="33"/>
      <c r="AC2705" s="33"/>
      <c r="AD2705" s="33"/>
      <c r="AE2705" s="33"/>
      <c r="AF2705" s="33">
        <v>17</v>
      </c>
      <c r="AG2705" s="33">
        <v>54</v>
      </c>
      <c r="AH2705" s="31">
        <v>5</v>
      </c>
      <c r="AI2705" s="31">
        <v>15</v>
      </c>
      <c r="AJ2705" s="33" t="s">
        <v>474</v>
      </c>
      <c r="AK2705" s="33" t="s">
        <v>474</v>
      </c>
      <c r="AL2705" s="33" t="s">
        <v>474</v>
      </c>
      <c r="AM2705" s="33" t="s">
        <v>474</v>
      </c>
      <c r="AN2705" s="33" t="s">
        <v>474</v>
      </c>
      <c r="AO2705" s="33" t="s">
        <v>474</v>
      </c>
      <c r="AP2705" s="33" t="s">
        <v>474</v>
      </c>
      <c r="AQ2705" s="33" t="s">
        <v>474</v>
      </c>
      <c r="AR2705" s="33" t="s">
        <v>474</v>
      </c>
      <c r="AS2705" s="33" t="s">
        <v>474</v>
      </c>
      <c r="AT2705" s="33" t="s">
        <v>474</v>
      </c>
      <c r="AU2705" s="33" t="s">
        <v>474</v>
      </c>
      <c r="AV2705" s="33" t="s">
        <v>474</v>
      </c>
      <c r="AW2705" s="22" t="s">
        <v>492</v>
      </c>
      <c r="AX2705" s="31"/>
    </row>
    <row r="2706" s="5" customFormat="1" customHeight="1" spans="1:50">
      <c r="A2706" s="22"/>
      <c r="B2706" s="22" t="s">
        <v>972</v>
      </c>
      <c r="C2706" s="22" t="s">
        <v>291</v>
      </c>
      <c r="D2706" s="31" t="s">
        <v>45</v>
      </c>
      <c r="E2706" s="22" t="s">
        <v>406</v>
      </c>
      <c r="F2706" s="22">
        <f t="shared" si="370"/>
        <v>1</v>
      </c>
      <c r="G2706" s="22"/>
      <c r="H2706" s="22"/>
      <c r="I2706" s="33">
        <v>1</v>
      </c>
      <c r="J2706" s="33"/>
      <c r="K2706" s="45">
        <f t="shared" si="371"/>
        <v>15</v>
      </c>
      <c r="L2706" s="45">
        <f t="shared" si="365"/>
        <v>15</v>
      </c>
      <c r="M2706" s="46">
        <f t="shared" si="366"/>
        <v>15</v>
      </c>
      <c r="N2706" s="46">
        <f t="shared" si="367"/>
        <v>0</v>
      </c>
      <c r="O2706" s="46">
        <f t="shared" si="368"/>
        <v>0</v>
      </c>
      <c r="P2706" s="46"/>
      <c r="Q2706" s="46"/>
      <c r="R2706" s="46">
        <f t="shared" si="369"/>
        <v>0</v>
      </c>
      <c r="S2706" s="46"/>
      <c r="T2706" s="46"/>
      <c r="U2706" s="46">
        <f t="shared" ref="U2706:U2713" si="372">V2706+W2706</f>
        <v>15</v>
      </c>
      <c r="V2706" s="45">
        <v>15</v>
      </c>
      <c r="W2706" s="46"/>
      <c r="X2706" s="33"/>
      <c r="Y2706" s="33"/>
      <c r="Z2706" s="33"/>
      <c r="AA2706" s="33"/>
      <c r="AB2706" s="33"/>
      <c r="AC2706" s="33"/>
      <c r="AD2706" s="33"/>
      <c r="AE2706" s="33"/>
      <c r="AF2706" s="33">
        <v>16</v>
      </c>
      <c r="AG2706" s="33">
        <v>51</v>
      </c>
      <c r="AH2706" s="31">
        <v>5</v>
      </c>
      <c r="AI2706" s="31">
        <v>15</v>
      </c>
      <c r="AJ2706" s="33" t="s">
        <v>474</v>
      </c>
      <c r="AK2706" s="33" t="s">
        <v>474</v>
      </c>
      <c r="AL2706" s="33" t="s">
        <v>474</v>
      </c>
      <c r="AM2706" s="33" t="s">
        <v>474</v>
      </c>
      <c r="AN2706" s="33" t="s">
        <v>474</v>
      </c>
      <c r="AO2706" s="33" t="s">
        <v>474</v>
      </c>
      <c r="AP2706" s="33" t="s">
        <v>474</v>
      </c>
      <c r="AQ2706" s="33" t="s">
        <v>474</v>
      </c>
      <c r="AR2706" s="33" t="s">
        <v>474</v>
      </c>
      <c r="AS2706" s="33" t="s">
        <v>474</v>
      </c>
      <c r="AT2706" s="33" t="s">
        <v>474</v>
      </c>
      <c r="AU2706" s="33" t="s">
        <v>474</v>
      </c>
      <c r="AV2706" s="33" t="s">
        <v>474</v>
      </c>
      <c r="AW2706" s="22" t="s">
        <v>492</v>
      </c>
      <c r="AX2706" s="31"/>
    </row>
    <row r="2707" s="5" customFormat="1" customHeight="1" spans="1:50">
      <c r="A2707" s="22"/>
      <c r="B2707" s="22" t="s">
        <v>972</v>
      </c>
      <c r="C2707" s="22" t="s">
        <v>292</v>
      </c>
      <c r="D2707" s="31" t="s">
        <v>45</v>
      </c>
      <c r="E2707" s="22" t="s">
        <v>406</v>
      </c>
      <c r="F2707" s="22">
        <f t="shared" si="370"/>
        <v>2</v>
      </c>
      <c r="G2707" s="22"/>
      <c r="H2707" s="22"/>
      <c r="I2707" s="33">
        <v>2</v>
      </c>
      <c r="J2707" s="33"/>
      <c r="K2707" s="45">
        <f t="shared" si="371"/>
        <v>15</v>
      </c>
      <c r="L2707" s="45">
        <f t="shared" si="365"/>
        <v>30</v>
      </c>
      <c r="M2707" s="46">
        <f t="shared" si="366"/>
        <v>30</v>
      </c>
      <c r="N2707" s="46">
        <f t="shared" si="367"/>
        <v>0</v>
      </c>
      <c r="O2707" s="46">
        <f t="shared" si="368"/>
        <v>0</v>
      </c>
      <c r="P2707" s="46"/>
      <c r="Q2707" s="46"/>
      <c r="R2707" s="46">
        <f t="shared" si="369"/>
        <v>0</v>
      </c>
      <c r="S2707" s="46"/>
      <c r="T2707" s="46"/>
      <c r="U2707" s="46">
        <f t="shared" si="372"/>
        <v>30</v>
      </c>
      <c r="V2707" s="45">
        <v>30</v>
      </c>
      <c r="W2707" s="46"/>
      <c r="X2707" s="33"/>
      <c r="Y2707" s="33"/>
      <c r="Z2707" s="33"/>
      <c r="AA2707" s="33"/>
      <c r="AB2707" s="33"/>
      <c r="AC2707" s="33"/>
      <c r="AD2707" s="33"/>
      <c r="AE2707" s="33"/>
      <c r="AF2707" s="33">
        <v>22</v>
      </c>
      <c r="AG2707" s="33">
        <v>70</v>
      </c>
      <c r="AH2707" s="31">
        <v>4</v>
      </c>
      <c r="AI2707" s="31">
        <v>12</v>
      </c>
      <c r="AJ2707" s="33" t="s">
        <v>474</v>
      </c>
      <c r="AK2707" s="33" t="s">
        <v>474</v>
      </c>
      <c r="AL2707" s="33" t="s">
        <v>474</v>
      </c>
      <c r="AM2707" s="33" t="s">
        <v>474</v>
      </c>
      <c r="AN2707" s="33" t="s">
        <v>474</v>
      </c>
      <c r="AO2707" s="33" t="s">
        <v>474</v>
      </c>
      <c r="AP2707" s="33" t="s">
        <v>474</v>
      </c>
      <c r="AQ2707" s="33" t="s">
        <v>474</v>
      </c>
      <c r="AR2707" s="33" t="s">
        <v>474</v>
      </c>
      <c r="AS2707" s="33" t="s">
        <v>474</v>
      </c>
      <c r="AT2707" s="33" t="s">
        <v>474</v>
      </c>
      <c r="AU2707" s="33" t="s">
        <v>474</v>
      </c>
      <c r="AV2707" s="33" t="s">
        <v>474</v>
      </c>
      <c r="AW2707" s="22" t="s">
        <v>492</v>
      </c>
      <c r="AX2707" s="31"/>
    </row>
    <row r="2708" s="5" customFormat="1" customHeight="1" spans="1:50">
      <c r="A2708" s="22"/>
      <c r="B2708" s="22" t="s">
        <v>972</v>
      </c>
      <c r="C2708" s="22" t="s">
        <v>187</v>
      </c>
      <c r="D2708" s="31" t="s">
        <v>45</v>
      </c>
      <c r="E2708" s="22" t="s">
        <v>406</v>
      </c>
      <c r="F2708" s="22">
        <f t="shared" si="370"/>
        <v>2</v>
      </c>
      <c r="G2708" s="22"/>
      <c r="H2708" s="22"/>
      <c r="I2708" s="33">
        <v>2</v>
      </c>
      <c r="J2708" s="33"/>
      <c r="K2708" s="45">
        <f t="shared" si="371"/>
        <v>12.5</v>
      </c>
      <c r="L2708" s="45">
        <f t="shared" si="365"/>
        <v>25</v>
      </c>
      <c r="M2708" s="46">
        <f t="shared" si="366"/>
        <v>25</v>
      </c>
      <c r="N2708" s="46">
        <f t="shared" si="367"/>
        <v>0</v>
      </c>
      <c r="O2708" s="46">
        <f t="shared" si="368"/>
        <v>0</v>
      </c>
      <c r="P2708" s="46"/>
      <c r="Q2708" s="46"/>
      <c r="R2708" s="46">
        <f t="shared" si="369"/>
        <v>0</v>
      </c>
      <c r="S2708" s="46"/>
      <c r="T2708" s="46"/>
      <c r="U2708" s="46">
        <f t="shared" si="372"/>
        <v>25</v>
      </c>
      <c r="V2708" s="45">
        <v>25</v>
      </c>
      <c r="W2708" s="46"/>
      <c r="X2708" s="33"/>
      <c r="Y2708" s="33"/>
      <c r="Z2708" s="33"/>
      <c r="AA2708" s="33"/>
      <c r="AB2708" s="33"/>
      <c r="AC2708" s="33"/>
      <c r="AD2708" s="33"/>
      <c r="AE2708" s="33"/>
      <c r="AF2708" s="33">
        <v>21</v>
      </c>
      <c r="AG2708" s="33">
        <v>67</v>
      </c>
      <c r="AH2708" s="31">
        <v>5</v>
      </c>
      <c r="AI2708" s="31">
        <v>15</v>
      </c>
      <c r="AJ2708" s="33" t="s">
        <v>474</v>
      </c>
      <c r="AK2708" s="33" t="s">
        <v>474</v>
      </c>
      <c r="AL2708" s="33" t="s">
        <v>474</v>
      </c>
      <c r="AM2708" s="33" t="s">
        <v>474</v>
      </c>
      <c r="AN2708" s="33" t="s">
        <v>474</v>
      </c>
      <c r="AO2708" s="33" t="s">
        <v>474</v>
      </c>
      <c r="AP2708" s="33" t="s">
        <v>474</v>
      </c>
      <c r="AQ2708" s="33" t="s">
        <v>474</v>
      </c>
      <c r="AR2708" s="33" t="s">
        <v>474</v>
      </c>
      <c r="AS2708" s="33" t="s">
        <v>474</v>
      </c>
      <c r="AT2708" s="33" t="s">
        <v>474</v>
      </c>
      <c r="AU2708" s="33" t="s">
        <v>474</v>
      </c>
      <c r="AV2708" s="33" t="s">
        <v>474</v>
      </c>
      <c r="AW2708" s="22" t="s">
        <v>492</v>
      </c>
      <c r="AX2708" s="31"/>
    </row>
    <row r="2709" s="5" customFormat="1" customHeight="1" spans="1:50">
      <c r="A2709" s="22"/>
      <c r="B2709" s="22" t="s">
        <v>972</v>
      </c>
      <c r="C2709" s="22" t="s">
        <v>743</v>
      </c>
      <c r="D2709" s="31" t="s">
        <v>45</v>
      </c>
      <c r="E2709" s="22" t="s">
        <v>406</v>
      </c>
      <c r="F2709" s="22">
        <f t="shared" si="370"/>
        <v>2</v>
      </c>
      <c r="G2709" s="22"/>
      <c r="H2709" s="22"/>
      <c r="I2709" s="33">
        <v>2</v>
      </c>
      <c r="J2709" s="33"/>
      <c r="K2709" s="45">
        <f t="shared" si="371"/>
        <v>11</v>
      </c>
      <c r="L2709" s="45">
        <f t="shared" si="365"/>
        <v>22</v>
      </c>
      <c r="M2709" s="46">
        <f t="shared" si="366"/>
        <v>22</v>
      </c>
      <c r="N2709" s="46">
        <f t="shared" si="367"/>
        <v>0</v>
      </c>
      <c r="O2709" s="46">
        <f t="shared" si="368"/>
        <v>0</v>
      </c>
      <c r="P2709" s="46"/>
      <c r="Q2709" s="46"/>
      <c r="R2709" s="46">
        <f t="shared" si="369"/>
        <v>0</v>
      </c>
      <c r="S2709" s="46"/>
      <c r="T2709" s="46"/>
      <c r="U2709" s="46">
        <f t="shared" si="372"/>
        <v>22</v>
      </c>
      <c r="V2709" s="45">
        <v>22</v>
      </c>
      <c r="W2709" s="46"/>
      <c r="X2709" s="33"/>
      <c r="Y2709" s="33"/>
      <c r="Z2709" s="33"/>
      <c r="AA2709" s="33"/>
      <c r="AB2709" s="33"/>
      <c r="AC2709" s="33"/>
      <c r="AD2709" s="33"/>
      <c r="AE2709" s="33"/>
      <c r="AF2709" s="33">
        <v>14</v>
      </c>
      <c r="AG2709" s="33">
        <v>45</v>
      </c>
      <c r="AH2709" s="31">
        <v>5</v>
      </c>
      <c r="AI2709" s="31">
        <v>15</v>
      </c>
      <c r="AJ2709" s="33" t="s">
        <v>474</v>
      </c>
      <c r="AK2709" s="33" t="s">
        <v>474</v>
      </c>
      <c r="AL2709" s="33" t="s">
        <v>474</v>
      </c>
      <c r="AM2709" s="33" t="s">
        <v>474</v>
      </c>
      <c r="AN2709" s="33" t="s">
        <v>474</v>
      </c>
      <c r="AO2709" s="33" t="s">
        <v>474</v>
      </c>
      <c r="AP2709" s="33" t="s">
        <v>474</v>
      </c>
      <c r="AQ2709" s="33" t="s">
        <v>474</v>
      </c>
      <c r="AR2709" s="33" t="s">
        <v>474</v>
      </c>
      <c r="AS2709" s="33" t="s">
        <v>474</v>
      </c>
      <c r="AT2709" s="33" t="s">
        <v>474</v>
      </c>
      <c r="AU2709" s="33" t="s">
        <v>474</v>
      </c>
      <c r="AV2709" s="33" t="s">
        <v>474</v>
      </c>
      <c r="AW2709" s="22" t="s">
        <v>492</v>
      </c>
      <c r="AX2709" s="31"/>
    </row>
    <row r="2710" s="5" customFormat="1" customHeight="1" spans="1:50">
      <c r="A2710" s="22"/>
      <c r="B2710" s="22" t="s">
        <v>972</v>
      </c>
      <c r="C2710" s="22" t="s">
        <v>744</v>
      </c>
      <c r="D2710" s="31" t="s">
        <v>45</v>
      </c>
      <c r="E2710" s="22" t="s">
        <v>406</v>
      </c>
      <c r="F2710" s="22">
        <f t="shared" si="370"/>
        <v>2</v>
      </c>
      <c r="G2710" s="22"/>
      <c r="H2710" s="22"/>
      <c r="I2710" s="33">
        <v>2</v>
      </c>
      <c r="J2710" s="33"/>
      <c r="K2710" s="45">
        <f t="shared" si="371"/>
        <v>20.5</v>
      </c>
      <c r="L2710" s="45">
        <f t="shared" si="365"/>
        <v>41</v>
      </c>
      <c r="M2710" s="46">
        <f t="shared" si="366"/>
        <v>41</v>
      </c>
      <c r="N2710" s="46">
        <f t="shared" si="367"/>
        <v>0</v>
      </c>
      <c r="O2710" s="46">
        <f t="shared" si="368"/>
        <v>0</v>
      </c>
      <c r="P2710" s="46"/>
      <c r="Q2710" s="46"/>
      <c r="R2710" s="46">
        <f t="shared" si="369"/>
        <v>0</v>
      </c>
      <c r="S2710" s="46"/>
      <c r="T2710" s="46"/>
      <c r="U2710" s="46">
        <f t="shared" si="372"/>
        <v>41</v>
      </c>
      <c r="V2710" s="45">
        <v>41</v>
      </c>
      <c r="W2710" s="46"/>
      <c r="X2710" s="33"/>
      <c r="Y2710" s="33"/>
      <c r="Z2710" s="33"/>
      <c r="AA2710" s="33"/>
      <c r="AB2710" s="33"/>
      <c r="AC2710" s="33"/>
      <c r="AD2710" s="33"/>
      <c r="AE2710" s="33"/>
      <c r="AF2710" s="33">
        <v>12</v>
      </c>
      <c r="AG2710" s="33">
        <v>38</v>
      </c>
      <c r="AH2710" s="31">
        <v>7</v>
      </c>
      <c r="AI2710" s="31">
        <v>20</v>
      </c>
      <c r="AJ2710" s="33" t="s">
        <v>474</v>
      </c>
      <c r="AK2710" s="33" t="s">
        <v>474</v>
      </c>
      <c r="AL2710" s="33" t="s">
        <v>474</v>
      </c>
      <c r="AM2710" s="33" t="s">
        <v>474</v>
      </c>
      <c r="AN2710" s="33" t="s">
        <v>474</v>
      </c>
      <c r="AO2710" s="33" t="s">
        <v>474</v>
      </c>
      <c r="AP2710" s="33" t="s">
        <v>474</v>
      </c>
      <c r="AQ2710" s="33" t="s">
        <v>474</v>
      </c>
      <c r="AR2710" s="33" t="s">
        <v>474</v>
      </c>
      <c r="AS2710" s="33" t="s">
        <v>474</v>
      </c>
      <c r="AT2710" s="33" t="s">
        <v>474</v>
      </c>
      <c r="AU2710" s="33" t="s">
        <v>474</v>
      </c>
      <c r="AV2710" s="33" t="s">
        <v>474</v>
      </c>
      <c r="AW2710" s="22" t="s">
        <v>492</v>
      </c>
      <c r="AX2710" s="31"/>
    </row>
    <row r="2711" s="5" customFormat="1" customHeight="1" spans="1:50">
      <c r="A2711" s="22"/>
      <c r="B2711" s="22" t="s">
        <v>972</v>
      </c>
      <c r="C2711" s="22" t="s">
        <v>296</v>
      </c>
      <c r="D2711" s="31" t="s">
        <v>45</v>
      </c>
      <c r="E2711" s="22" t="s">
        <v>406</v>
      </c>
      <c r="F2711" s="22">
        <f t="shared" si="370"/>
        <v>1</v>
      </c>
      <c r="G2711" s="22"/>
      <c r="H2711" s="22"/>
      <c r="I2711" s="33">
        <v>1</v>
      </c>
      <c r="J2711" s="33"/>
      <c r="K2711" s="45">
        <f t="shared" si="371"/>
        <v>29</v>
      </c>
      <c r="L2711" s="45">
        <f t="shared" si="365"/>
        <v>29</v>
      </c>
      <c r="M2711" s="46">
        <f t="shared" si="366"/>
        <v>29</v>
      </c>
      <c r="N2711" s="46">
        <f t="shared" si="367"/>
        <v>0</v>
      </c>
      <c r="O2711" s="46">
        <f t="shared" si="368"/>
        <v>0</v>
      </c>
      <c r="P2711" s="46"/>
      <c r="Q2711" s="46"/>
      <c r="R2711" s="46">
        <f t="shared" si="369"/>
        <v>0</v>
      </c>
      <c r="S2711" s="46"/>
      <c r="T2711" s="46"/>
      <c r="U2711" s="46">
        <f t="shared" si="372"/>
        <v>29</v>
      </c>
      <c r="V2711" s="45">
        <v>29</v>
      </c>
      <c r="W2711" s="46"/>
      <c r="X2711" s="33"/>
      <c r="Y2711" s="33"/>
      <c r="Z2711" s="33"/>
      <c r="AA2711" s="33"/>
      <c r="AB2711" s="33"/>
      <c r="AC2711" s="33"/>
      <c r="AD2711" s="33"/>
      <c r="AE2711" s="33"/>
      <c r="AF2711" s="33">
        <v>14</v>
      </c>
      <c r="AG2711" s="33">
        <v>45</v>
      </c>
      <c r="AH2711" s="31">
        <v>5</v>
      </c>
      <c r="AI2711" s="31">
        <v>15</v>
      </c>
      <c r="AJ2711" s="33" t="s">
        <v>474</v>
      </c>
      <c r="AK2711" s="33" t="s">
        <v>474</v>
      </c>
      <c r="AL2711" s="33" t="s">
        <v>474</v>
      </c>
      <c r="AM2711" s="33" t="s">
        <v>474</v>
      </c>
      <c r="AN2711" s="33" t="s">
        <v>474</v>
      </c>
      <c r="AO2711" s="33" t="s">
        <v>474</v>
      </c>
      <c r="AP2711" s="33" t="s">
        <v>474</v>
      </c>
      <c r="AQ2711" s="33" t="s">
        <v>474</v>
      </c>
      <c r="AR2711" s="33" t="s">
        <v>474</v>
      </c>
      <c r="AS2711" s="33" t="s">
        <v>474</v>
      </c>
      <c r="AT2711" s="33" t="s">
        <v>474</v>
      </c>
      <c r="AU2711" s="33" t="s">
        <v>474</v>
      </c>
      <c r="AV2711" s="33" t="s">
        <v>474</v>
      </c>
      <c r="AW2711" s="22" t="s">
        <v>492</v>
      </c>
      <c r="AX2711" s="31"/>
    </row>
    <row r="2712" s="5" customFormat="1" customHeight="1" spans="1:50">
      <c r="A2712" s="22"/>
      <c r="B2712" s="22" t="s">
        <v>972</v>
      </c>
      <c r="C2712" s="22" t="s">
        <v>283</v>
      </c>
      <c r="D2712" s="31" t="s">
        <v>45</v>
      </c>
      <c r="E2712" s="22" t="s">
        <v>406</v>
      </c>
      <c r="F2712" s="22">
        <f t="shared" si="370"/>
        <v>1</v>
      </c>
      <c r="G2712" s="22"/>
      <c r="H2712" s="22"/>
      <c r="I2712" s="33">
        <v>1</v>
      </c>
      <c r="J2712" s="33"/>
      <c r="K2712" s="45">
        <f t="shared" si="371"/>
        <v>15</v>
      </c>
      <c r="L2712" s="45">
        <f t="shared" si="365"/>
        <v>15</v>
      </c>
      <c r="M2712" s="46">
        <f t="shared" si="366"/>
        <v>15</v>
      </c>
      <c r="N2712" s="46">
        <f t="shared" si="367"/>
        <v>0</v>
      </c>
      <c r="O2712" s="46">
        <f t="shared" si="368"/>
        <v>0</v>
      </c>
      <c r="P2712" s="46"/>
      <c r="Q2712" s="46"/>
      <c r="R2712" s="46">
        <f t="shared" si="369"/>
        <v>0</v>
      </c>
      <c r="S2712" s="46"/>
      <c r="T2712" s="46"/>
      <c r="U2712" s="46">
        <f t="shared" si="372"/>
        <v>15</v>
      </c>
      <c r="V2712" s="45">
        <v>15</v>
      </c>
      <c r="W2712" s="46"/>
      <c r="X2712" s="33"/>
      <c r="Y2712" s="33"/>
      <c r="Z2712" s="33"/>
      <c r="AA2712" s="33"/>
      <c r="AB2712" s="33"/>
      <c r="AC2712" s="33"/>
      <c r="AD2712" s="33"/>
      <c r="AE2712" s="33"/>
      <c r="AF2712" s="33">
        <v>12</v>
      </c>
      <c r="AG2712" s="33">
        <v>38</v>
      </c>
      <c r="AH2712" s="31">
        <v>6</v>
      </c>
      <c r="AI2712" s="31">
        <v>17</v>
      </c>
      <c r="AJ2712" s="33" t="s">
        <v>474</v>
      </c>
      <c r="AK2712" s="33" t="s">
        <v>474</v>
      </c>
      <c r="AL2712" s="33" t="s">
        <v>474</v>
      </c>
      <c r="AM2712" s="33" t="s">
        <v>474</v>
      </c>
      <c r="AN2712" s="33" t="s">
        <v>474</v>
      </c>
      <c r="AO2712" s="33" t="s">
        <v>474</v>
      </c>
      <c r="AP2712" s="33" t="s">
        <v>474</v>
      </c>
      <c r="AQ2712" s="33" t="s">
        <v>474</v>
      </c>
      <c r="AR2712" s="33" t="s">
        <v>474</v>
      </c>
      <c r="AS2712" s="33" t="s">
        <v>474</v>
      </c>
      <c r="AT2712" s="33" t="s">
        <v>474</v>
      </c>
      <c r="AU2712" s="33" t="s">
        <v>474</v>
      </c>
      <c r="AV2712" s="33" t="s">
        <v>474</v>
      </c>
      <c r="AW2712" s="22" t="s">
        <v>492</v>
      </c>
      <c r="AX2712" s="31"/>
    </row>
    <row r="2713" s="5" customFormat="1" customHeight="1" spans="1:50">
      <c r="A2713" s="22"/>
      <c r="B2713" s="22" t="s">
        <v>972</v>
      </c>
      <c r="C2713" s="22" t="s">
        <v>659</v>
      </c>
      <c r="D2713" s="31" t="s">
        <v>45</v>
      </c>
      <c r="E2713" s="22" t="s">
        <v>406</v>
      </c>
      <c r="F2713" s="22">
        <f t="shared" si="370"/>
        <v>2</v>
      </c>
      <c r="G2713" s="22"/>
      <c r="H2713" s="22"/>
      <c r="I2713" s="33">
        <v>2</v>
      </c>
      <c r="J2713" s="33"/>
      <c r="K2713" s="45">
        <f t="shared" si="371"/>
        <v>12.5</v>
      </c>
      <c r="L2713" s="45">
        <f t="shared" si="365"/>
        <v>25</v>
      </c>
      <c r="M2713" s="46">
        <f t="shared" si="366"/>
        <v>25</v>
      </c>
      <c r="N2713" s="46">
        <f t="shared" si="367"/>
        <v>0</v>
      </c>
      <c r="O2713" s="46">
        <f t="shared" si="368"/>
        <v>0</v>
      </c>
      <c r="P2713" s="46"/>
      <c r="Q2713" s="46"/>
      <c r="R2713" s="46">
        <f t="shared" si="369"/>
        <v>0</v>
      </c>
      <c r="S2713" s="46"/>
      <c r="T2713" s="46"/>
      <c r="U2713" s="46">
        <f t="shared" si="372"/>
        <v>25</v>
      </c>
      <c r="V2713" s="45">
        <v>25</v>
      </c>
      <c r="W2713" s="46"/>
      <c r="X2713" s="33"/>
      <c r="Y2713" s="33"/>
      <c r="Z2713" s="33"/>
      <c r="AA2713" s="33"/>
      <c r="AB2713" s="33"/>
      <c r="AC2713" s="33"/>
      <c r="AD2713" s="33"/>
      <c r="AE2713" s="33"/>
      <c r="AF2713" s="33">
        <v>14</v>
      </c>
      <c r="AG2713" s="33">
        <v>45</v>
      </c>
      <c r="AH2713" s="31">
        <v>7</v>
      </c>
      <c r="AI2713" s="31">
        <v>20</v>
      </c>
      <c r="AJ2713" s="33" t="s">
        <v>474</v>
      </c>
      <c r="AK2713" s="33" t="s">
        <v>474</v>
      </c>
      <c r="AL2713" s="33" t="s">
        <v>474</v>
      </c>
      <c r="AM2713" s="33" t="s">
        <v>474</v>
      </c>
      <c r="AN2713" s="33" t="s">
        <v>474</v>
      </c>
      <c r="AO2713" s="33" t="s">
        <v>474</v>
      </c>
      <c r="AP2713" s="33" t="s">
        <v>474</v>
      </c>
      <c r="AQ2713" s="33" t="s">
        <v>474</v>
      </c>
      <c r="AR2713" s="33" t="s">
        <v>474</v>
      </c>
      <c r="AS2713" s="33" t="s">
        <v>474</v>
      </c>
      <c r="AT2713" s="33" t="s">
        <v>474</v>
      </c>
      <c r="AU2713" s="33" t="s">
        <v>474</v>
      </c>
      <c r="AV2713" s="33" t="s">
        <v>474</v>
      </c>
      <c r="AW2713" s="22" t="s">
        <v>492</v>
      </c>
      <c r="AX2713" s="31"/>
    </row>
    <row r="2714" s="5" customFormat="1" customHeight="1" spans="1:50">
      <c r="A2714" s="30" t="s">
        <v>1008</v>
      </c>
      <c r="B2714" s="30" t="s">
        <v>1009</v>
      </c>
      <c r="C2714" s="22"/>
      <c r="D2714" s="22" t="s">
        <v>39</v>
      </c>
      <c r="E2714" s="22" t="s">
        <v>418</v>
      </c>
      <c r="F2714" s="22"/>
      <c r="G2714" s="22"/>
      <c r="H2714" s="22"/>
      <c r="I2714" s="22"/>
      <c r="J2714" s="33"/>
      <c r="K2714" s="45"/>
      <c r="L2714" s="45">
        <v>509.03</v>
      </c>
      <c r="M2714" s="45">
        <v>509.03</v>
      </c>
      <c r="N2714" s="45">
        <v>0</v>
      </c>
      <c r="O2714" s="45">
        <v>341.28</v>
      </c>
      <c r="P2714" s="45">
        <v>341.28</v>
      </c>
      <c r="Q2714" s="45">
        <v>0</v>
      </c>
      <c r="R2714" s="45">
        <v>167.75</v>
      </c>
      <c r="S2714" s="45">
        <v>167.75</v>
      </c>
      <c r="T2714" s="45">
        <v>0</v>
      </c>
      <c r="U2714" s="45">
        <v>0</v>
      </c>
      <c r="V2714" s="45">
        <v>0</v>
      </c>
      <c r="W2714" s="45">
        <f>SUM(W2715:W2744)</f>
        <v>0</v>
      </c>
      <c r="X2714" s="33"/>
      <c r="Y2714" s="33"/>
      <c r="Z2714" s="33"/>
      <c r="AA2714" s="33"/>
      <c r="AB2714" s="33"/>
      <c r="AC2714" s="33"/>
      <c r="AD2714" s="33"/>
      <c r="AE2714" s="33"/>
      <c r="AF2714" s="33"/>
      <c r="AG2714" s="33"/>
      <c r="AH2714" s="33"/>
      <c r="AI2714" s="33"/>
      <c r="AJ2714" s="33"/>
      <c r="AK2714" s="33" t="s">
        <v>39</v>
      </c>
      <c r="AL2714" s="33" t="s">
        <v>39</v>
      </c>
      <c r="AM2714" s="33" t="s">
        <v>39</v>
      </c>
      <c r="AN2714" s="33" t="s">
        <v>39</v>
      </c>
      <c r="AO2714" s="33" t="s">
        <v>39</v>
      </c>
      <c r="AP2714" s="33" t="s">
        <v>39</v>
      </c>
      <c r="AQ2714" s="33" t="s">
        <v>39</v>
      </c>
      <c r="AR2714" s="33" t="s">
        <v>39</v>
      </c>
      <c r="AS2714" s="33" t="s">
        <v>39</v>
      </c>
      <c r="AT2714" s="33" t="s">
        <v>39</v>
      </c>
      <c r="AU2714" s="33" t="s">
        <v>39</v>
      </c>
      <c r="AV2714" s="33" t="s">
        <v>39</v>
      </c>
      <c r="AW2714" s="33"/>
      <c r="AX2714" s="31"/>
    </row>
    <row r="2715" s="5" customFormat="1" customHeight="1" spans="1:50">
      <c r="A2715" s="31"/>
      <c r="B2715" s="22" t="s">
        <v>1010</v>
      </c>
      <c r="C2715" s="22" t="s">
        <v>260</v>
      </c>
      <c r="D2715" s="22" t="s">
        <v>45</v>
      </c>
      <c r="E2715" s="31" t="s">
        <v>418</v>
      </c>
      <c r="F2715" s="31">
        <f t="shared" ref="F2714:F2760" si="373">G2715+H2715+I2715</f>
        <v>2</v>
      </c>
      <c r="G2715" s="22">
        <v>2</v>
      </c>
      <c r="H2715" s="22"/>
      <c r="I2715" s="22"/>
      <c r="J2715" s="33"/>
      <c r="K2715" s="45">
        <f t="shared" ref="K2714:K2766" si="374">L2715/F2715</f>
        <v>4.5</v>
      </c>
      <c r="L2715" s="45">
        <f t="shared" ref="L2715:L2744" si="375">O2715+R2715+U2715</f>
        <v>9</v>
      </c>
      <c r="M2715" s="46">
        <f t="shared" ref="M2715:M2744" si="376">P2715+S2715+V2715</f>
        <v>9</v>
      </c>
      <c r="N2715" s="46">
        <f t="shared" ref="N2715:N2744" si="377">Q2715+T2715+W2715</f>
        <v>0</v>
      </c>
      <c r="O2715" s="46">
        <f t="shared" ref="O2715:O2744" si="378">P2715+Q2715</f>
        <v>9</v>
      </c>
      <c r="P2715" s="46">
        <v>9</v>
      </c>
      <c r="Q2715" s="46"/>
      <c r="R2715" s="46">
        <f t="shared" ref="R2715:R2744" si="379">S2715+T2715</f>
        <v>0</v>
      </c>
      <c r="S2715" s="46"/>
      <c r="T2715" s="46"/>
      <c r="U2715" s="46">
        <f t="shared" ref="U2714:U2767" si="380">V2715+W2715</f>
        <v>0</v>
      </c>
      <c r="V2715" s="46"/>
      <c r="W2715" s="46"/>
      <c r="X2715" s="33" t="s">
        <v>108</v>
      </c>
      <c r="Y2715" s="91">
        <v>60</v>
      </c>
      <c r="Z2715" s="91">
        <v>125</v>
      </c>
      <c r="AA2715" s="33">
        <v>19</v>
      </c>
      <c r="AB2715" s="33">
        <v>50</v>
      </c>
      <c r="AC2715" s="33"/>
      <c r="AD2715" s="33"/>
      <c r="AE2715" s="33"/>
      <c r="AF2715" s="33"/>
      <c r="AG2715" s="33"/>
      <c r="AH2715" s="33"/>
      <c r="AI2715" s="33"/>
      <c r="AJ2715" s="33"/>
      <c r="AK2715" s="33" t="s">
        <v>39</v>
      </c>
      <c r="AL2715" s="33" t="s">
        <v>39</v>
      </c>
      <c r="AM2715" s="33" t="s">
        <v>39</v>
      </c>
      <c r="AN2715" s="33" t="s">
        <v>39</v>
      </c>
      <c r="AO2715" s="33" t="s">
        <v>39</v>
      </c>
      <c r="AP2715" s="33" t="s">
        <v>39</v>
      </c>
      <c r="AQ2715" s="33" t="s">
        <v>39</v>
      </c>
      <c r="AR2715" s="33" t="s">
        <v>39</v>
      </c>
      <c r="AS2715" s="33" t="s">
        <v>39</v>
      </c>
      <c r="AT2715" s="33" t="s">
        <v>39</v>
      </c>
      <c r="AU2715" s="33" t="s">
        <v>39</v>
      </c>
      <c r="AV2715" s="33" t="s">
        <v>39</v>
      </c>
      <c r="AW2715" s="33" t="s">
        <v>253</v>
      </c>
      <c r="AX2715" s="33"/>
    </row>
    <row r="2716" s="5" customFormat="1" customHeight="1" spans="1:50">
      <c r="A2716" s="31"/>
      <c r="B2716" s="22" t="s">
        <v>1010</v>
      </c>
      <c r="C2716" s="22" t="s">
        <v>132</v>
      </c>
      <c r="D2716" s="31" t="s">
        <v>45</v>
      </c>
      <c r="E2716" s="22" t="s">
        <v>418</v>
      </c>
      <c r="F2716" s="31">
        <f t="shared" si="373"/>
        <v>2</v>
      </c>
      <c r="G2716" s="22"/>
      <c r="H2716" s="22">
        <v>2</v>
      </c>
      <c r="I2716" s="22"/>
      <c r="J2716" s="33"/>
      <c r="K2716" s="45">
        <f t="shared" si="374"/>
        <v>4</v>
      </c>
      <c r="L2716" s="45">
        <f t="shared" si="375"/>
        <v>8</v>
      </c>
      <c r="M2716" s="46">
        <f t="shared" si="376"/>
        <v>8</v>
      </c>
      <c r="N2716" s="46">
        <f t="shared" si="377"/>
        <v>0</v>
      </c>
      <c r="O2716" s="46">
        <f t="shared" si="378"/>
        <v>0</v>
      </c>
      <c r="P2716" s="46"/>
      <c r="Q2716" s="46"/>
      <c r="R2716" s="46">
        <f t="shared" si="379"/>
        <v>8</v>
      </c>
      <c r="S2716" s="46">
        <v>8</v>
      </c>
      <c r="T2716" s="46">
        <v>0</v>
      </c>
      <c r="U2716" s="46">
        <f t="shared" si="380"/>
        <v>0</v>
      </c>
      <c r="V2716" s="46"/>
      <c r="W2716" s="46"/>
      <c r="X2716" s="33"/>
      <c r="Y2716" s="33"/>
      <c r="Z2716" s="33"/>
      <c r="AA2716" s="33"/>
      <c r="AB2716" s="33">
        <v>670</v>
      </c>
      <c r="AC2716" s="33">
        <v>2160</v>
      </c>
      <c r="AD2716" s="33">
        <v>198</v>
      </c>
      <c r="AE2716" s="33">
        <v>598</v>
      </c>
      <c r="AF2716" s="33"/>
      <c r="AG2716" s="33"/>
      <c r="AH2716" s="33"/>
      <c r="AI2716" s="33"/>
      <c r="AJ2716" s="33"/>
      <c r="AK2716" s="33" t="s">
        <v>39</v>
      </c>
      <c r="AL2716" s="33" t="s">
        <v>39</v>
      </c>
      <c r="AM2716" s="33" t="s">
        <v>39</v>
      </c>
      <c r="AN2716" s="33" t="s">
        <v>39</v>
      </c>
      <c r="AO2716" s="33" t="s">
        <v>39</v>
      </c>
      <c r="AP2716" s="33" t="s">
        <v>39</v>
      </c>
      <c r="AQ2716" s="33" t="s">
        <v>39</v>
      </c>
      <c r="AR2716" s="33" t="s">
        <v>39</v>
      </c>
      <c r="AS2716" s="33" t="s">
        <v>39</v>
      </c>
      <c r="AT2716" s="33" t="s">
        <v>39</v>
      </c>
      <c r="AU2716" s="33" t="s">
        <v>39</v>
      </c>
      <c r="AV2716" s="33" t="s">
        <v>39</v>
      </c>
      <c r="AW2716" s="33" t="s">
        <v>253</v>
      </c>
      <c r="AX2716" s="22" t="s">
        <v>1011</v>
      </c>
    </row>
    <row r="2717" s="5" customFormat="1" customHeight="1" spans="1:50">
      <c r="A2717" s="22"/>
      <c r="B2717" s="22" t="s">
        <v>1010</v>
      </c>
      <c r="C2717" s="22" t="s">
        <v>716</v>
      </c>
      <c r="D2717" s="31" t="s">
        <v>45</v>
      </c>
      <c r="E2717" s="31" t="s">
        <v>418</v>
      </c>
      <c r="F2717" s="22">
        <f t="shared" si="373"/>
        <v>5</v>
      </c>
      <c r="G2717" s="22"/>
      <c r="H2717" s="22">
        <v>5</v>
      </c>
      <c r="I2717" s="22"/>
      <c r="J2717" s="33"/>
      <c r="K2717" s="45">
        <f t="shared" si="374"/>
        <v>4</v>
      </c>
      <c r="L2717" s="45">
        <f t="shared" si="375"/>
        <v>20</v>
      </c>
      <c r="M2717" s="46">
        <f t="shared" si="376"/>
        <v>20</v>
      </c>
      <c r="N2717" s="46">
        <f t="shared" si="377"/>
        <v>0</v>
      </c>
      <c r="O2717" s="46">
        <f t="shared" si="378"/>
        <v>0</v>
      </c>
      <c r="P2717" s="46"/>
      <c r="Q2717" s="46"/>
      <c r="R2717" s="46">
        <f t="shared" si="379"/>
        <v>20</v>
      </c>
      <c r="S2717" s="46">
        <v>20</v>
      </c>
      <c r="T2717" s="46">
        <v>0</v>
      </c>
      <c r="U2717" s="46">
        <f t="shared" si="380"/>
        <v>0</v>
      </c>
      <c r="V2717" s="46"/>
      <c r="W2717" s="46"/>
      <c r="X2717" s="33"/>
      <c r="Y2717" s="33"/>
      <c r="Z2717" s="33"/>
      <c r="AA2717" s="33"/>
      <c r="AB2717" s="33"/>
      <c r="AC2717" s="33"/>
      <c r="AD2717" s="33"/>
      <c r="AE2717" s="33"/>
      <c r="AF2717" s="33"/>
      <c r="AG2717" s="33"/>
      <c r="AH2717" s="33"/>
      <c r="AI2717" s="33"/>
      <c r="AJ2717" s="33"/>
      <c r="AK2717" s="33" t="s">
        <v>39</v>
      </c>
      <c r="AL2717" s="33" t="s">
        <v>39</v>
      </c>
      <c r="AM2717" s="33" t="s">
        <v>39</v>
      </c>
      <c r="AN2717" s="33" t="s">
        <v>39</v>
      </c>
      <c r="AO2717" s="33" t="s">
        <v>39</v>
      </c>
      <c r="AP2717" s="33" t="s">
        <v>39</v>
      </c>
      <c r="AQ2717" s="33" t="s">
        <v>39</v>
      </c>
      <c r="AR2717" s="33" t="s">
        <v>39</v>
      </c>
      <c r="AS2717" s="33" t="s">
        <v>39</v>
      </c>
      <c r="AT2717" s="33" t="s">
        <v>39</v>
      </c>
      <c r="AU2717" s="33" t="s">
        <v>39</v>
      </c>
      <c r="AV2717" s="33" t="s">
        <v>39</v>
      </c>
      <c r="AW2717" s="33" t="s">
        <v>253</v>
      </c>
      <c r="AX2717" s="31"/>
    </row>
    <row r="2718" s="12" customFormat="1" customHeight="1" spans="1:50">
      <c r="A2718" s="22"/>
      <c r="B2718" s="22" t="s">
        <v>1010</v>
      </c>
      <c r="C2718" s="22" t="s">
        <v>154</v>
      </c>
      <c r="D2718" s="22" t="s">
        <v>45</v>
      </c>
      <c r="E2718" s="22" t="s">
        <v>418</v>
      </c>
      <c r="F2718" s="31">
        <f t="shared" si="373"/>
        <v>1</v>
      </c>
      <c r="G2718" s="22">
        <v>1</v>
      </c>
      <c r="H2718" s="22"/>
      <c r="I2718" s="22"/>
      <c r="J2718" s="33"/>
      <c r="K2718" s="45">
        <f t="shared" si="374"/>
        <v>6</v>
      </c>
      <c r="L2718" s="45">
        <f t="shared" si="375"/>
        <v>6</v>
      </c>
      <c r="M2718" s="46">
        <f t="shared" si="376"/>
        <v>6</v>
      </c>
      <c r="N2718" s="46">
        <f t="shared" si="377"/>
        <v>0</v>
      </c>
      <c r="O2718" s="46">
        <f t="shared" si="378"/>
        <v>6</v>
      </c>
      <c r="P2718" s="46">
        <v>6</v>
      </c>
      <c r="Q2718" s="46"/>
      <c r="R2718" s="46">
        <f t="shared" si="379"/>
        <v>0</v>
      </c>
      <c r="S2718" s="46"/>
      <c r="T2718" s="46"/>
      <c r="U2718" s="46">
        <f t="shared" si="380"/>
        <v>0</v>
      </c>
      <c r="V2718" s="46"/>
      <c r="W2718" s="46"/>
      <c r="X2718" s="33">
        <v>129</v>
      </c>
      <c r="Y2718" s="33">
        <v>236</v>
      </c>
      <c r="Z2718" s="33">
        <v>59</v>
      </c>
      <c r="AA2718" s="33">
        <v>125</v>
      </c>
      <c r="AB2718" s="33"/>
      <c r="AC2718" s="33"/>
      <c r="AD2718" s="33"/>
      <c r="AE2718" s="33"/>
      <c r="AF2718" s="33"/>
      <c r="AG2718" s="33"/>
      <c r="AH2718" s="33"/>
      <c r="AI2718" s="33"/>
      <c r="AJ2718" s="33"/>
      <c r="AK2718" s="33" t="s">
        <v>39</v>
      </c>
      <c r="AL2718" s="33" t="s">
        <v>39</v>
      </c>
      <c r="AM2718" s="33" t="s">
        <v>39</v>
      </c>
      <c r="AN2718" s="33" t="s">
        <v>39</v>
      </c>
      <c r="AO2718" s="33" t="s">
        <v>39</v>
      </c>
      <c r="AP2718" s="33" t="s">
        <v>39</v>
      </c>
      <c r="AQ2718" s="33" t="s">
        <v>39</v>
      </c>
      <c r="AR2718" s="33" t="s">
        <v>39</v>
      </c>
      <c r="AS2718" s="33" t="s">
        <v>39</v>
      </c>
      <c r="AT2718" s="33" t="s">
        <v>39</v>
      </c>
      <c r="AU2718" s="33" t="s">
        <v>39</v>
      </c>
      <c r="AV2718" s="33" t="s">
        <v>39</v>
      </c>
      <c r="AW2718" s="33" t="s">
        <v>253</v>
      </c>
      <c r="AX2718" s="31"/>
    </row>
    <row r="2719" s="5" customFormat="1" customHeight="1" spans="1:50">
      <c r="A2719" s="22"/>
      <c r="B2719" s="22" t="s">
        <v>1009</v>
      </c>
      <c r="C2719" s="22" t="s">
        <v>565</v>
      </c>
      <c r="D2719" s="31" t="s">
        <v>45</v>
      </c>
      <c r="E2719" s="31" t="s">
        <v>418</v>
      </c>
      <c r="F2719" s="22">
        <f t="shared" si="373"/>
        <v>1</v>
      </c>
      <c r="G2719" s="22">
        <v>1</v>
      </c>
      <c r="H2719" s="22"/>
      <c r="I2719" s="22"/>
      <c r="J2719" s="33"/>
      <c r="K2719" s="45">
        <f t="shared" si="374"/>
        <v>5</v>
      </c>
      <c r="L2719" s="45">
        <f t="shared" si="375"/>
        <v>5</v>
      </c>
      <c r="M2719" s="46">
        <f t="shared" si="376"/>
        <v>5</v>
      </c>
      <c r="N2719" s="46">
        <f t="shared" si="377"/>
        <v>0</v>
      </c>
      <c r="O2719" s="46">
        <f t="shared" si="378"/>
        <v>5</v>
      </c>
      <c r="P2719" s="46">
        <v>5</v>
      </c>
      <c r="Q2719" s="46"/>
      <c r="R2719" s="46">
        <f t="shared" si="379"/>
        <v>0</v>
      </c>
      <c r="S2719" s="46"/>
      <c r="T2719" s="46"/>
      <c r="U2719" s="46">
        <f t="shared" si="380"/>
        <v>0</v>
      </c>
      <c r="V2719" s="46"/>
      <c r="W2719" s="46"/>
      <c r="X2719" s="33">
        <v>70</v>
      </c>
      <c r="Y2719" s="33">
        <v>231</v>
      </c>
      <c r="Z2719" s="33">
        <v>10</v>
      </c>
      <c r="AA2719" s="33">
        <v>32</v>
      </c>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t="s">
        <v>334</v>
      </c>
      <c r="AX2719" s="31"/>
    </row>
    <row r="2720" s="5" customFormat="1" customHeight="1" spans="1:50">
      <c r="A2720" s="22"/>
      <c r="B2720" s="22" t="s">
        <v>1009</v>
      </c>
      <c r="C2720" s="22" t="s">
        <v>592</v>
      </c>
      <c r="D2720" s="31" t="s">
        <v>45</v>
      </c>
      <c r="E2720" s="31" t="s">
        <v>418</v>
      </c>
      <c r="F2720" s="22">
        <f t="shared" si="373"/>
        <v>2</v>
      </c>
      <c r="G2720" s="22"/>
      <c r="H2720" s="22">
        <v>2</v>
      </c>
      <c r="I2720" s="22"/>
      <c r="J2720" s="33"/>
      <c r="K2720" s="45">
        <f t="shared" si="374"/>
        <v>2</v>
      </c>
      <c r="L2720" s="45">
        <f t="shared" si="375"/>
        <v>4</v>
      </c>
      <c r="M2720" s="46">
        <f t="shared" si="376"/>
        <v>4</v>
      </c>
      <c r="N2720" s="46">
        <f t="shared" si="377"/>
        <v>0</v>
      </c>
      <c r="O2720" s="46">
        <f t="shared" si="378"/>
        <v>0</v>
      </c>
      <c r="P2720" s="46"/>
      <c r="Q2720" s="46"/>
      <c r="R2720" s="46">
        <f t="shared" si="379"/>
        <v>4</v>
      </c>
      <c r="S2720" s="46">
        <v>4</v>
      </c>
      <c r="T2720" s="46"/>
      <c r="U2720" s="46">
        <f t="shared" si="380"/>
        <v>0</v>
      </c>
      <c r="V2720" s="46"/>
      <c r="W2720" s="46"/>
      <c r="X2720" s="33"/>
      <c r="Y2720" s="33"/>
      <c r="Z2720" s="33"/>
      <c r="AA2720" s="33"/>
      <c r="AB2720" s="33"/>
      <c r="AC2720" s="33"/>
      <c r="AD2720" s="33"/>
      <c r="AE2720" s="33"/>
      <c r="AF2720" s="33"/>
      <c r="AG2720" s="33"/>
      <c r="AH2720" s="33"/>
      <c r="AI2720" s="33"/>
      <c r="AJ2720" s="33"/>
      <c r="AK2720" s="33"/>
      <c r="AL2720" s="33"/>
      <c r="AM2720" s="33"/>
      <c r="AN2720" s="33"/>
      <c r="AO2720" s="33"/>
      <c r="AP2720" s="33"/>
      <c r="AQ2720" s="33">
        <v>214</v>
      </c>
      <c r="AR2720" s="33">
        <v>35</v>
      </c>
      <c r="AS2720" s="33"/>
      <c r="AT2720" s="33"/>
      <c r="AU2720" s="33"/>
      <c r="AV2720" s="33"/>
      <c r="AW2720" s="33" t="s">
        <v>334</v>
      </c>
      <c r="AX2720" s="31"/>
    </row>
    <row r="2721" s="5" customFormat="1" customHeight="1" spans="1:50">
      <c r="A2721" s="22"/>
      <c r="B2721" s="22" t="s">
        <v>1009</v>
      </c>
      <c r="C2721" s="22" t="s">
        <v>224</v>
      </c>
      <c r="D2721" s="31" t="s">
        <v>45</v>
      </c>
      <c r="E2721" s="31" t="s">
        <v>418</v>
      </c>
      <c r="F2721" s="22">
        <f t="shared" si="373"/>
        <v>3</v>
      </c>
      <c r="G2721" s="22"/>
      <c r="H2721" s="22">
        <v>3</v>
      </c>
      <c r="I2721" s="22"/>
      <c r="J2721" s="33"/>
      <c r="K2721" s="45">
        <f t="shared" si="374"/>
        <v>3.71333333333333</v>
      </c>
      <c r="L2721" s="45">
        <f t="shared" si="375"/>
        <v>11.14</v>
      </c>
      <c r="M2721" s="46">
        <f t="shared" si="376"/>
        <v>11.14</v>
      </c>
      <c r="N2721" s="46">
        <f t="shared" si="377"/>
        <v>0</v>
      </c>
      <c r="O2721" s="46">
        <f t="shared" si="378"/>
        <v>0</v>
      </c>
      <c r="P2721" s="46"/>
      <c r="Q2721" s="46"/>
      <c r="R2721" s="46">
        <f t="shared" si="379"/>
        <v>11.14</v>
      </c>
      <c r="S2721" s="46">
        <v>11.14</v>
      </c>
      <c r="T2721" s="46"/>
      <c r="U2721" s="46">
        <f t="shared" si="380"/>
        <v>0</v>
      </c>
      <c r="V2721" s="46"/>
      <c r="W2721" s="46"/>
      <c r="X2721" s="33"/>
      <c r="Y2721" s="33"/>
      <c r="Z2721" s="33"/>
      <c r="AA2721" s="33"/>
      <c r="AB2721" s="33">
        <v>44</v>
      </c>
      <c r="AC2721" s="33">
        <v>98</v>
      </c>
      <c r="AD2721" s="33">
        <v>24</v>
      </c>
      <c r="AE2721" s="33">
        <v>53</v>
      </c>
      <c r="AF2721" s="33"/>
      <c r="AG2721" s="33"/>
      <c r="AH2721" s="33"/>
      <c r="AI2721" s="33"/>
      <c r="AJ2721" s="33"/>
      <c r="AK2721" s="33"/>
      <c r="AL2721" s="33"/>
      <c r="AM2721" s="33"/>
      <c r="AN2721" s="33"/>
      <c r="AO2721" s="33"/>
      <c r="AP2721" s="33"/>
      <c r="AQ2721" s="33"/>
      <c r="AR2721" s="33"/>
      <c r="AS2721" s="33"/>
      <c r="AT2721" s="33"/>
      <c r="AU2721" s="33"/>
      <c r="AV2721" s="33"/>
      <c r="AW2721" s="33" t="s">
        <v>334</v>
      </c>
      <c r="AX2721" s="31"/>
    </row>
    <row r="2722" s="5" customFormat="1" customHeight="1" spans="1:50">
      <c r="A2722" s="22"/>
      <c r="B2722" s="22" t="s">
        <v>1012</v>
      </c>
      <c r="C2722" s="22" t="s">
        <v>214</v>
      </c>
      <c r="D2722" s="31" t="s">
        <v>45</v>
      </c>
      <c r="E2722" s="31" t="s">
        <v>406</v>
      </c>
      <c r="F2722" s="22">
        <f t="shared" si="373"/>
        <v>3</v>
      </c>
      <c r="G2722" s="22">
        <v>2</v>
      </c>
      <c r="H2722" s="22">
        <v>1</v>
      </c>
      <c r="I2722" s="22"/>
      <c r="J2722" s="33"/>
      <c r="K2722" s="45">
        <f t="shared" si="374"/>
        <v>33.6</v>
      </c>
      <c r="L2722" s="45">
        <f t="shared" si="375"/>
        <v>100.8</v>
      </c>
      <c r="M2722" s="46">
        <f t="shared" si="376"/>
        <v>100.8</v>
      </c>
      <c r="N2722" s="46">
        <f t="shared" si="377"/>
        <v>0</v>
      </c>
      <c r="O2722" s="46">
        <f t="shared" si="378"/>
        <v>81.6</v>
      </c>
      <c r="P2722" s="46">
        <v>81.6</v>
      </c>
      <c r="Q2722" s="46"/>
      <c r="R2722" s="46">
        <f t="shared" si="379"/>
        <v>19.2</v>
      </c>
      <c r="S2722" s="46">
        <v>19.2</v>
      </c>
      <c r="T2722" s="46"/>
      <c r="U2722" s="46">
        <f t="shared" si="380"/>
        <v>0</v>
      </c>
      <c r="V2722" s="46"/>
      <c r="W2722" s="46"/>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t="s">
        <v>334</v>
      </c>
      <c r="AX2722" s="31"/>
    </row>
    <row r="2723" s="5" customFormat="1" customHeight="1" spans="1:50">
      <c r="A2723" s="22"/>
      <c r="B2723" s="22" t="s">
        <v>1009</v>
      </c>
      <c r="C2723" s="22" t="s">
        <v>382</v>
      </c>
      <c r="D2723" s="31" t="s">
        <v>45</v>
      </c>
      <c r="E2723" s="31" t="s">
        <v>418</v>
      </c>
      <c r="F2723" s="22">
        <f t="shared" si="373"/>
        <v>5</v>
      </c>
      <c r="G2723" s="22">
        <v>5</v>
      </c>
      <c r="H2723" s="22"/>
      <c r="I2723" s="22"/>
      <c r="J2723" s="33"/>
      <c r="K2723" s="45">
        <f t="shared" si="374"/>
        <v>1.996</v>
      </c>
      <c r="L2723" s="45">
        <f t="shared" si="375"/>
        <v>9.98</v>
      </c>
      <c r="M2723" s="46">
        <f t="shared" si="376"/>
        <v>9.98</v>
      </c>
      <c r="N2723" s="46">
        <f t="shared" si="377"/>
        <v>0</v>
      </c>
      <c r="O2723" s="46">
        <f t="shared" si="378"/>
        <v>9.98</v>
      </c>
      <c r="P2723" s="46">
        <v>9.98</v>
      </c>
      <c r="Q2723" s="46"/>
      <c r="R2723" s="46">
        <f t="shared" si="379"/>
        <v>0</v>
      </c>
      <c r="S2723" s="46"/>
      <c r="T2723" s="46"/>
      <c r="U2723" s="46">
        <f t="shared" si="380"/>
        <v>0</v>
      </c>
      <c r="V2723" s="46"/>
      <c r="W2723" s="46"/>
      <c r="X2723" s="33">
        <v>133</v>
      </c>
      <c r="Y2723" s="33">
        <v>510</v>
      </c>
      <c r="Z2723" s="33">
        <v>42</v>
      </c>
      <c r="AA2723" s="33">
        <v>108</v>
      </c>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t="s">
        <v>334</v>
      </c>
      <c r="AX2723" s="31"/>
    </row>
    <row r="2724" s="5" customFormat="1" customHeight="1" spans="1:50">
      <c r="A2724" s="22"/>
      <c r="B2724" s="22" t="s">
        <v>1009</v>
      </c>
      <c r="C2724" s="22" t="s">
        <v>807</v>
      </c>
      <c r="D2724" s="31" t="s">
        <v>45</v>
      </c>
      <c r="E2724" s="31" t="s">
        <v>418</v>
      </c>
      <c r="F2724" s="22">
        <f t="shared" si="373"/>
        <v>3</v>
      </c>
      <c r="G2724" s="22"/>
      <c r="H2724" s="22">
        <v>3</v>
      </c>
      <c r="I2724" s="22"/>
      <c r="J2724" s="33"/>
      <c r="K2724" s="45">
        <f t="shared" si="374"/>
        <v>3.33333333333333</v>
      </c>
      <c r="L2724" s="45">
        <f t="shared" si="375"/>
        <v>10</v>
      </c>
      <c r="M2724" s="46">
        <f t="shared" si="376"/>
        <v>10</v>
      </c>
      <c r="N2724" s="46">
        <f t="shared" si="377"/>
        <v>0</v>
      </c>
      <c r="O2724" s="46">
        <f t="shared" si="378"/>
        <v>0</v>
      </c>
      <c r="P2724" s="46"/>
      <c r="Q2724" s="46"/>
      <c r="R2724" s="46">
        <f t="shared" si="379"/>
        <v>10</v>
      </c>
      <c r="S2724" s="46">
        <v>10</v>
      </c>
      <c r="T2724" s="46"/>
      <c r="U2724" s="46">
        <f t="shared" si="380"/>
        <v>0</v>
      </c>
      <c r="V2724" s="46"/>
      <c r="W2724" s="46"/>
      <c r="X2724" s="33">
        <v>163</v>
      </c>
      <c r="Y2724" s="33">
        <v>510</v>
      </c>
      <c r="Z2724" s="33">
        <v>31</v>
      </c>
      <c r="AA2724" s="33">
        <v>88</v>
      </c>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t="s">
        <v>334</v>
      </c>
      <c r="AX2724" s="31"/>
    </row>
    <row r="2725" s="5" customFormat="1" customHeight="1" spans="1:50">
      <c r="A2725" s="22"/>
      <c r="B2725" s="22" t="s">
        <v>1009</v>
      </c>
      <c r="C2725" s="22" t="s">
        <v>813</v>
      </c>
      <c r="D2725" s="31" t="s">
        <v>45</v>
      </c>
      <c r="E2725" s="31" t="s">
        <v>418</v>
      </c>
      <c r="F2725" s="22">
        <f t="shared" si="373"/>
        <v>2</v>
      </c>
      <c r="G2725" s="22"/>
      <c r="H2725" s="22">
        <v>2</v>
      </c>
      <c r="I2725" s="22"/>
      <c r="J2725" s="33"/>
      <c r="K2725" s="45">
        <f t="shared" si="374"/>
        <v>3.6</v>
      </c>
      <c r="L2725" s="45">
        <f t="shared" si="375"/>
        <v>7.2</v>
      </c>
      <c r="M2725" s="46">
        <f t="shared" si="376"/>
        <v>7.2</v>
      </c>
      <c r="N2725" s="46">
        <f t="shared" si="377"/>
        <v>0</v>
      </c>
      <c r="O2725" s="46">
        <f t="shared" si="378"/>
        <v>0</v>
      </c>
      <c r="P2725" s="46"/>
      <c r="Q2725" s="46"/>
      <c r="R2725" s="46">
        <f t="shared" si="379"/>
        <v>7.2</v>
      </c>
      <c r="S2725" s="46">
        <v>7.2</v>
      </c>
      <c r="T2725" s="46"/>
      <c r="U2725" s="46">
        <f t="shared" si="380"/>
        <v>0</v>
      </c>
      <c r="V2725" s="46"/>
      <c r="W2725" s="46"/>
      <c r="X2725" s="33"/>
      <c r="Y2725" s="33"/>
      <c r="Z2725" s="33"/>
      <c r="AA2725" s="33"/>
      <c r="AB2725" s="33">
        <v>105</v>
      </c>
      <c r="AC2725" s="33">
        <v>210</v>
      </c>
      <c r="AD2725" s="33">
        <v>25</v>
      </c>
      <c r="AE2725" s="33">
        <v>76</v>
      </c>
      <c r="AF2725" s="33"/>
      <c r="AG2725" s="33"/>
      <c r="AH2725" s="33"/>
      <c r="AI2725" s="33"/>
      <c r="AJ2725" s="33"/>
      <c r="AK2725" s="33"/>
      <c r="AL2725" s="33"/>
      <c r="AM2725" s="33"/>
      <c r="AN2725" s="33"/>
      <c r="AO2725" s="33"/>
      <c r="AP2725" s="33"/>
      <c r="AQ2725" s="33"/>
      <c r="AR2725" s="33"/>
      <c r="AS2725" s="33"/>
      <c r="AT2725" s="33"/>
      <c r="AU2725" s="33"/>
      <c r="AV2725" s="33"/>
      <c r="AW2725" s="33" t="s">
        <v>334</v>
      </c>
      <c r="AX2725" s="31"/>
    </row>
    <row r="2726" s="5" customFormat="1" customHeight="1" spans="1:50">
      <c r="A2726" s="22"/>
      <c r="B2726" s="22" t="s">
        <v>1009</v>
      </c>
      <c r="C2726" s="22" t="s">
        <v>810</v>
      </c>
      <c r="D2726" s="31" t="s">
        <v>45</v>
      </c>
      <c r="E2726" s="31" t="s">
        <v>418</v>
      </c>
      <c r="F2726" s="22">
        <f t="shared" si="373"/>
        <v>5</v>
      </c>
      <c r="G2726" s="22"/>
      <c r="H2726" s="22">
        <v>5</v>
      </c>
      <c r="I2726" s="22"/>
      <c r="J2726" s="33"/>
      <c r="K2726" s="45">
        <f t="shared" si="374"/>
        <v>7.04</v>
      </c>
      <c r="L2726" s="45">
        <f t="shared" si="375"/>
        <v>35.2</v>
      </c>
      <c r="M2726" s="46">
        <f t="shared" si="376"/>
        <v>35.2</v>
      </c>
      <c r="N2726" s="46">
        <f t="shared" si="377"/>
        <v>0</v>
      </c>
      <c r="O2726" s="46">
        <f t="shared" si="378"/>
        <v>0</v>
      </c>
      <c r="P2726" s="46"/>
      <c r="Q2726" s="46"/>
      <c r="R2726" s="46">
        <f t="shared" si="379"/>
        <v>35.2</v>
      </c>
      <c r="S2726" s="46">
        <v>35.2</v>
      </c>
      <c r="T2726" s="46"/>
      <c r="U2726" s="46">
        <f t="shared" si="380"/>
        <v>0</v>
      </c>
      <c r="V2726" s="46"/>
      <c r="W2726" s="46"/>
      <c r="X2726" s="33"/>
      <c r="Y2726" s="33"/>
      <c r="Z2726" s="33"/>
      <c r="AA2726" s="33"/>
      <c r="AB2726" s="33">
        <v>290</v>
      </c>
      <c r="AC2726" s="33">
        <v>928</v>
      </c>
      <c r="AD2726" s="33">
        <v>40</v>
      </c>
      <c r="AE2726" s="33">
        <v>122</v>
      </c>
      <c r="AF2726" s="33"/>
      <c r="AG2726" s="33"/>
      <c r="AH2726" s="33"/>
      <c r="AI2726" s="33"/>
      <c r="AJ2726" s="33"/>
      <c r="AK2726" s="33"/>
      <c r="AL2726" s="33"/>
      <c r="AM2726" s="33"/>
      <c r="AN2726" s="33"/>
      <c r="AO2726" s="33"/>
      <c r="AP2726" s="33"/>
      <c r="AQ2726" s="33"/>
      <c r="AR2726" s="33"/>
      <c r="AS2726" s="33"/>
      <c r="AT2726" s="33"/>
      <c r="AU2726" s="33"/>
      <c r="AV2726" s="33"/>
      <c r="AW2726" s="33" t="s">
        <v>334</v>
      </c>
      <c r="AX2726" s="31"/>
    </row>
    <row r="2727" s="5" customFormat="1" customHeight="1" spans="1:50">
      <c r="A2727" s="22"/>
      <c r="B2727" s="22" t="s">
        <v>1009</v>
      </c>
      <c r="C2727" s="22" t="s">
        <v>813</v>
      </c>
      <c r="D2727" s="31" t="s">
        <v>45</v>
      </c>
      <c r="E2727" s="31" t="s">
        <v>418</v>
      </c>
      <c r="F2727" s="22">
        <f t="shared" si="373"/>
        <v>2</v>
      </c>
      <c r="G2727" s="22">
        <v>2</v>
      </c>
      <c r="H2727" s="22"/>
      <c r="I2727" s="22"/>
      <c r="J2727" s="33"/>
      <c r="K2727" s="45">
        <f t="shared" si="374"/>
        <v>3.6</v>
      </c>
      <c r="L2727" s="45">
        <f t="shared" si="375"/>
        <v>7.2</v>
      </c>
      <c r="M2727" s="46">
        <f t="shared" si="376"/>
        <v>7.2</v>
      </c>
      <c r="N2727" s="46">
        <f t="shared" si="377"/>
        <v>0</v>
      </c>
      <c r="O2727" s="46">
        <f t="shared" si="378"/>
        <v>7.2</v>
      </c>
      <c r="P2727" s="46">
        <v>7.2</v>
      </c>
      <c r="Q2727" s="46"/>
      <c r="R2727" s="46">
        <f t="shared" si="379"/>
        <v>0</v>
      </c>
      <c r="S2727" s="46"/>
      <c r="T2727" s="46"/>
      <c r="U2727" s="46">
        <f t="shared" si="380"/>
        <v>0</v>
      </c>
      <c r="V2727" s="46"/>
      <c r="W2727" s="46"/>
      <c r="X2727" s="33">
        <v>69</v>
      </c>
      <c r="Y2727" s="33">
        <v>193</v>
      </c>
      <c r="Z2727" s="33">
        <v>69</v>
      </c>
      <c r="AA2727" s="33">
        <v>193</v>
      </c>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t="s">
        <v>334</v>
      </c>
      <c r="AX2727" s="31"/>
    </row>
    <row r="2728" s="5" customFormat="1" customHeight="1" spans="1:50">
      <c r="A2728" s="22"/>
      <c r="B2728" s="22" t="s">
        <v>1009</v>
      </c>
      <c r="C2728" s="22" t="s">
        <v>554</v>
      </c>
      <c r="D2728" s="31" t="s">
        <v>45</v>
      </c>
      <c r="E2728" s="31" t="s">
        <v>418</v>
      </c>
      <c r="F2728" s="22">
        <f t="shared" si="373"/>
        <v>1</v>
      </c>
      <c r="G2728" s="22"/>
      <c r="H2728" s="22">
        <v>1</v>
      </c>
      <c r="I2728" s="22"/>
      <c r="J2728" s="33"/>
      <c r="K2728" s="45">
        <f t="shared" si="374"/>
        <v>15</v>
      </c>
      <c r="L2728" s="45">
        <f t="shared" si="375"/>
        <v>15</v>
      </c>
      <c r="M2728" s="46">
        <f t="shared" si="376"/>
        <v>15</v>
      </c>
      <c r="N2728" s="46">
        <f t="shared" si="377"/>
        <v>0</v>
      </c>
      <c r="O2728" s="46">
        <f t="shared" si="378"/>
        <v>0</v>
      </c>
      <c r="P2728" s="46"/>
      <c r="Q2728" s="46"/>
      <c r="R2728" s="46">
        <f t="shared" si="379"/>
        <v>15</v>
      </c>
      <c r="S2728" s="46">
        <v>15</v>
      </c>
      <c r="T2728" s="46"/>
      <c r="U2728" s="46">
        <f t="shared" si="380"/>
        <v>0</v>
      </c>
      <c r="V2728" s="46"/>
      <c r="W2728" s="46"/>
      <c r="X2728" s="33"/>
      <c r="Y2728" s="33"/>
      <c r="Z2728" s="33"/>
      <c r="AA2728" s="33"/>
      <c r="AB2728" s="33">
        <v>220</v>
      </c>
      <c r="AC2728" s="33">
        <v>590</v>
      </c>
      <c r="AD2728" s="33">
        <v>52</v>
      </c>
      <c r="AE2728" s="33">
        <v>135</v>
      </c>
      <c r="AF2728" s="33"/>
      <c r="AG2728" s="33"/>
      <c r="AH2728" s="33"/>
      <c r="AI2728" s="33"/>
      <c r="AJ2728" s="33"/>
      <c r="AK2728" s="33"/>
      <c r="AL2728" s="33"/>
      <c r="AM2728" s="33"/>
      <c r="AN2728" s="33"/>
      <c r="AO2728" s="33"/>
      <c r="AP2728" s="33"/>
      <c r="AQ2728" s="33"/>
      <c r="AR2728" s="33"/>
      <c r="AS2728" s="33"/>
      <c r="AT2728" s="33"/>
      <c r="AU2728" s="33"/>
      <c r="AV2728" s="33"/>
      <c r="AW2728" s="33" t="s">
        <v>334</v>
      </c>
      <c r="AX2728" s="31"/>
    </row>
    <row r="2729" s="5" customFormat="1" customHeight="1" spans="1:50">
      <c r="A2729" s="22"/>
      <c r="B2729" s="22" t="s">
        <v>1013</v>
      </c>
      <c r="C2729" s="22" t="s">
        <v>842</v>
      </c>
      <c r="D2729" s="31" t="s">
        <v>45</v>
      </c>
      <c r="E2729" s="31" t="s">
        <v>418</v>
      </c>
      <c r="F2729" s="22">
        <f t="shared" si="373"/>
        <v>1</v>
      </c>
      <c r="G2729" s="22">
        <v>1</v>
      </c>
      <c r="H2729" s="22"/>
      <c r="I2729" s="22"/>
      <c r="J2729" s="33"/>
      <c r="K2729" s="45">
        <f t="shared" si="374"/>
        <v>10</v>
      </c>
      <c r="L2729" s="45">
        <f t="shared" si="375"/>
        <v>10</v>
      </c>
      <c r="M2729" s="46">
        <f t="shared" si="376"/>
        <v>10</v>
      </c>
      <c r="N2729" s="46">
        <f t="shared" si="377"/>
        <v>0</v>
      </c>
      <c r="O2729" s="46">
        <f t="shared" si="378"/>
        <v>10</v>
      </c>
      <c r="P2729" s="46">
        <v>10</v>
      </c>
      <c r="Q2729" s="46"/>
      <c r="R2729" s="46">
        <f t="shared" si="379"/>
        <v>0</v>
      </c>
      <c r="S2729" s="46"/>
      <c r="T2729" s="46"/>
      <c r="U2729" s="46">
        <f t="shared" si="380"/>
        <v>0</v>
      </c>
      <c r="V2729" s="46"/>
      <c r="W2729" s="46"/>
      <c r="X2729" s="33">
        <v>41</v>
      </c>
      <c r="Y2729" s="33">
        <v>123</v>
      </c>
      <c r="Z2729" s="33">
        <v>8</v>
      </c>
      <c r="AA2729" s="33">
        <v>28</v>
      </c>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t="s">
        <v>334</v>
      </c>
      <c r="AX2729" s="31"/>
    </row>
    <row r="2730" s="5" customFormat="1" customHeight="1" spans="1:50">
      <c r="A2730" s="22"/>
      <c r="B2730" s="22" t="s">
        <v>1009</v>
      </c>
      <c r="C2730" s="22" t="s">
        <v>345</v>
      </c>
      <c r="D2730" s="31" t="s">
        <v>45</v>
      </c>
      <c r="E2730" s="31" t="s">
        <v>418</v>
      </c>
      <c r="F2730" s="22">
        <f t="shared" si="373"/>
        <v>3</v>
      </c>
      <c r="G2730" s="22"/>
      <c r="H2730" s="22">
        <v>3</v>
      </c>
      <c r="I2730" s="22"/>
      <c r="J2730" s="33"/>
      <c r="K2730" s="45">
        <f t="shared" si="374"/>
        <v>6.4</v>
      </c>
      <c r="L2730" s="45">
        <f t="shared" si="375"/>
        <v>19.2</v>
      </c>
      <c r="M2730" s="46">
        <f t="shared" si="376"/>
        <v>19.2</v>
      </c>
      <c r="N2730" s="46">
        <f t="shared" si="377"/>
        <v>0</v>
      </c>
      <c r="O2730" s="46">
        <f t="shared" si="378"/>
        <v>0</v>
      </c>
      <c r="P2730" s="46"/>
      <c r="Q2730" s="46"/>
      <c r="R2730" s="46">
        <f t="shared" si="379"/>
        <v>19.2</v>
      </c>
      <c r="S2730" s="46">
        <v>19.2</v>
      </c>
      <c r="T2730" s="46"/>
      <c r="U2730" s="46">
        <f t="shared" si="380"/>
        <v>0</v>
      </c>
      <c r="V2730" s="46"/>
      <c r="W2730" s="46"/>
      <c r="X2730" s="33"/>
      <c r="Y2730" s="33"/>
      <c r="Z2730" s="33"/>
      <c r="AA2730" s="33"/>
      <c r="AB2730" s="33">
        <v>39</v>
      </c>
      <c r="AC2730" s="33">
        <v>128</v>
      </c>
      <c r="AD2730" s="33">
        <v>8</v>
      </c>
      <c r="AE2730" s="33">
        <v>29</v>
      </c>
      <c r="AF2730" s="33">
        <v>44</v>
      </c>
      <c r="AG2730" s="33">
        <v>204</v>
      </c>
      <c r="AH2730" s="33">
        <v>17</v>
      </c>
      <c r="AI2730" s="33">
        <v>56</v>
      </c>
      <c r="AJ2730" s="33"/>
      <c r="AK2730" s="33"/>
      <c r="AL2730" s="33"/>
      <c r="AM2730" s="33"/>
      <c r="AN2730" s="33"/>
      <c r="AO2730" s="33"/>
      <c r="AP2730" s="33"/>
      <c r="AQ2730" s="33"/>
      <c r="AR2730" s="33"/>
      <c r="AS2730" s="33"/>
      <c r="AT2730" s="33"/>
      <c r="AU2730" s="33"/>
      <c r="AV2730" s="33"/>
      <c r="AW2730" s="33" t="s">
        <v>334</v>
      </c>
      <c r="AX2730" s="31"/>
    </row>
    <row r="2731" s="5" customFormat="1" customHeight="1" spans="1:50">
      <c r="A2731" s="22"/>
      <c r="B2731" s="22" t="s">
        <v>1009</v>
      </c>
      <c r="C2731" s="22" t="s">
        <v>321</v>
      </c>
      <c r="D2731" s="31" t="s">
        <v>45</v>
      </c>
      <c r="E2731" s="31" t="s">
        <v>418</v>
      </c>
      <c r="F2731" s="22"/>
      <c r="G2731" s="22"/>
      <c r="H2731" s="22"/>
      <c r="I2731" s="22"/>
      <c r="J2731" s="33"/>
      <c r="K2731" s="45"/>
      <c r="L2731" s="45">
        <f t="shared" si="375"/>
        <v>0</v>
      </c>
      <c r="M2731" s="46">
        <f t="shared" si="376"/>
        <v>0</v>
      </c>
      <c r="N2731" s="46">
        <f t="shared" si="377"/>
        <v>0</v>
      </c>
      <c r="O2731" s="46">
        <f t="shared" si="378"/>
        <v>0</v>
      </c>
      <c r="P2731" s="46"/>
      <c r="Q2731" s="46"/>
      <c r="R2731" s="46">
        <f t="shared" si="379"/>
        <v>0</v>
      </c>
      <c r="S2731" s="46"/>
      <c r="T2731" s="46"/>
      <c r="U2731" s="46">
        <f t="shared" si="380"/>
        <v>0</v>
      </c>
      <c r="V2731" s="46"/>
      <c r="W2731" s="46"/>
      <c r="X2731" s="33"/>
      <c r="Y2731" s="33"/>
      <c r="Z2731" s="33"/>
      <c r="AA2731" s="33"/>
      <c r="AB2731" s="33"/>
      <c r="AC2731" s="33"/>
      <c r="AD2731" s="33"/>
      <c r="AE2731" s="33"/>
      <c r="AF2731" s="33">
        <v>195</v>
      </c>
      <c r="AG2731" s="33">
        <v>628</v>
      </c>
      <c r="AH2731" s="33">
        <v>40</v>
      </c>
      <c r="AI2731" s="33">
        <v>126</v>
      </c>
      <c r="AJ2731" s="33"/>
      <c r="AK2731" s="33"/>
      <c r="AL2731" s="33"/>
      <c r="AM2731" s="33"/>
      <c r="AN2731" s="33"/>
      <c r="AO2731" s="33"/>
      <c r="AP2731" s="33"/>
      <c r="AQ2731" s="33"/>
      <c r="AR2731" s="33"/>
      <c r="AS2731" s="33"/>
      <c r="AT2731" s="33"/>
      <c r="AU2731" s="33"/>
      <c r="AV2731" s="33"/>
      <c r="AW2731" s="33" t="s">
        <v>334</v>
      </c>
      <c r="AX2731" s="31"/>
    </row>
    <row r="2732" s="5" customFormat="1" customHeight="1" spans="1:50">
      <c r="A2732" s="22"/>
      <c r="B2732" s="22" t="s">
        <v>1009</v>
      </c>
      <c r="C2732" s="22" t="s">
        <v>120</v>
      </c>
      <c r="D2732" s="31" t="s">
        <v>45</v>
      </c>
      <c r="E2732" s="31" t="s">
        <v>418</v>
      </c>
      <c r="F2732" s="22">
        <f t="shared" si="373"/>
        <v>1</v>
      </c>
      <c r="G2732" s="22"/>
      <c r="H2732" s="22">
        <v>1</v>
      </c>
      <c r="I2732" s="22"/>
      <c r="J2732" s="33"/>
      <c r="K2732" s="45">
        <f t="shared" si="374"/>
        <v>2.98</v>
      </c>
      <c r="L2732" s="45">
        <f t="shared" si="375"/>
        <v>2.98</v>
      </c>
      <c r="M2732" s="46">
        <f t="shared" si="376"/>
        <v>2.98</v>
      </c>
      <c r="N2732" s="46">
        <f t="shared" si="377"/>
        <v>0</v>
      </c>
      <c r="O2732" s="46">
        <f t="shared" si="378"/>
        <v>0</v>
      </c>
      <c r="P2732" s="46"/>
      <c r="Q2732" s="46"/>
      <c r="R2732" s="46">
        <f t="shared" si="379"/>
        <v>2.98</v>
      </c>
      <c r="S2732" s="46">
        <v>2.98</v>
      </c>
      <c r="T2732" s="46"/>
      <c r="U2732" s="46">
        <f t="shared" si="380"/>
        <v>0</v>
      </c>
      <c r="V2732" s="46"/>
      <c r="W2732" s="46"/>
      <c r="X2732" s="33"/>
      <c r="Y2732" s="33"/>
      <c r="Z2732" s="33"/>
      <c r="AA2732" s="33"/>
      <c r="AB2732" s="33">
        <v>354</v>
      </c>
      <c r="AC2732" s="33">
        <v>1020</v>
      </c>
      <c r="AD2732" s="33">
        <v>104</v>
      </c>
      <c r="AE2732" s="33">
        <v>248</v>
      </c>
      <c r="AF2732" s="33"/>
      <c r="AG2732" s="33"/>
      <c r="AH2732" s="33"/>
      <c r="AI2732" s="33"/>
      <c r="AJ2732" s="33"/>
      <c r="AK2732" s="33"/>
      <c r="AL2732" s="33"/>
      <c r="AM2732" s="33"/>
      <c r="AN2732" s="33"/>
      <c r="AO2732" s="33"/>
      <c r="AP2732" s="33"/>
      <c r="AQ2732" s="33"/>
      <c r="AR2732" s="33"/>
      <c r="AS2732" s="33"/>
      <c r="AT2732" s="33"/>
      <c r="AU2732" s="33"/>
      <c r="AV2732" s="33"/>
      <c r="AW2732" s="33" t="s">
        <v>334</v>
      </c>
      <c r="AX2732" s="31"/>
    </row>
    <row r="2733" s="5" customFormat="1" customHeight="1" spans="1:50">
      <c r="A2733" s="22"/>
      <c r="B2733" s="22" t="s">
        <v>1009</v>
      </c>
      <c r="C2733" s="22" t="s">
        <v>121</v>
      </c>
      <c r="D2733" s="31" t="s">
        <v>45</v>
      </c>
      <c r="E2733" s="31" t="s">
        <v>418</v>
      </c>
      <c r="F2733" s="22">
        <f t="shared" si="373"/>
        <v>1</v>
      </c>
      <c r="G2733" s="22"/>
      <c r="H2733" s="22">
        <v>1</v>
      </c>
      <c r="I2733" s="22"/>
      <c r="J2733" s="33"/>
      <c r="K2733" s="45">
        <f t="shared" si="374"/>
        <v>3.88</v>
      </c>
      <c r="L2733" s="45">
        <f t="shared" si="375"/>
        <v>3.88</v>
      </c>
      <c r="M2733" s="46">
        <f t="shared" si="376"/>
        <v>3.88</v>
      </c>
      <c r="N2733" s="46">
        <f t="shared" si="377"/>
        <v>0</v>
      </c>
      <c r="O2733" s="46">
        <f t="shared" si="378"/>
        <v>0</v>
      </c>
      <c r="P2733" s="46"/>
      <c r="Q2733" s="46"/>
      <c r="R2733" s="46">
        <f t="shared" si="379"/>
        <v>3.88</v>
      </c>
      <c r="S2733" s="46">
        <v>3.88</v>
      </c>
      <c r="T2733" s="46"/>
      <c r="U2733" s="46">
        <f t="shared" si="380"/>
        <v>0</v>
      </c>
      <c r="V2733" s="46"/>
      <c r="W2733" s="46"/>
      <c r="X2733" s="33"/>
      <c r="Y2733" s="33"/>
      <c r="Z2733" s="33"/>
      <c r="AA2733" s="33"/>
      <c r="AB2733" s="33">
        <v>249</v>
      </c>
      <c r="AC2733" s="33">
        <v>817</v>
      </c>
      <c r="AD2733" s="33">
        <v>60</v>
      </c>
      <c r="AE2733" s="33">
        <v>152</v>
      </c>
      <c r="AF2733" s="33"/>
      <c r="AG2733" s="33"/>
      <c r="AH2733" s="33"/>
      <c r="AI2733" s="33"/>
      <c r="AJ2733" s="33"/>
      <c r="AK2733" s="33"/>
      <c r="AL2733" s="33"/>
      <c r="AM2733" s="33"/>
      <c r="AN2733" s="33"/>
      <c r="AO2733" s="33"/>
      <c r="AP2733" s="33"/>
      <c r="AQ2733" s="33"/>
      <c r="AR2733" s="33"/>
      <c r="AS2733" s="33"/>
      <c r="AT2733" s="33"/>
      <c r="AU2733" s="33"/>
      <c r="AV2733" s="33"/>
      <c r="AW2733" s="33" t="s">
        <v>334</v>
      </c>
      <c r="AX2733" s="31"/>
    </row>
    <row r="2734" s="5" customFormat="1" customHeight="1" spans="1:50">
      <c r="A2734" s="22"/>
      <c r="B2734" s="22" t="s">
        <v>1009</v>
      </c>
      <c r="C2734" s="22" t="s">
        <v>663</v>
      </c>
      <c r="D2734" s="31" t="s">
        <v>45</v>
      </c>
      <c r="E2734" s="31" t="s">
        <v>418</v>
      </c>
      <c r="F2734" s="22">
        <f t="shared" si="373"/>
        <v>2</v>
      </c>
      <c r="G2734" s="22">
        <v>2</v>
      </c>
      <c r="H2734" s="22"/>
      <c r="I2734" s="22"/>
      <c r="J2734" s="33"/>
      <c r="K2734" s="45">
        <f t="shared" si="374"/>
        <v>5.5</v>
      </c>
      <c r="L2734" s="45">
        <f t="shared" si="375"/>
        <v>11</v>
      </c>
      <c r="M2734" s="46">
        <f t="shared" si="376"/>
        <v>11</v>
      </c>
      <c r="N2734" s="46">
        <f t="shared" si="377"/>
        <v>0</v>
      </c>
      <c r="O2734" s="46">
        <f t="shared" si="378"/>
        <v>11</v>
      </c>
      <c r="P2734" s="46">
        <v>11</v>
      </c>
      <c r="Q2734" s="46"/>
      <c r="R2734" s="46">
        <f t="shared" si="379"/>
        <v>0</v>
      </c>
      <c r="S2734" s="46"/>
      <c r="T2734" s="46"/>
      <c r="U2734" s="46">
        <f t="shared" si="380"/>
        <v>0</v>
      </c>
      <c r="V2734" s="46"/>
      <c r="W2734" s="46"/>
      <c r="X2734" s="33">
        <v>331</v>
      </c>
      <c r="Y2734" s="33">
        <v>875</v>
      </c>
      <c r="Z2734" s="33">
        <v>51</v>
      </c>
      <c r="AA2734" s="33">
        <v>125</v>
      </c>
      <c r="AB2734" s="33"/>
      <c r="AC2734" s="33"/>
      <c r="AD2734" s="33"/>
      <c r="AE2734" s="33"/>
      <c r="AF2734" s="33"/>
      <c r="AG2734" s="33"/>
      <c r="AH2734" s="33"/>
      <c r="AI2734" s="33"/>
      <c r="AJ2734" s="33"/>
      <c r="AK2734" s="33"/>
      <c r="AL2734" s="33"/>
      <c r="AM2734" s="33"/>
      <c r="AN2734" s="33"/>
      <c r="AO2734" s="33"/>
      <c r="AP2734" s="33"/>
      <c r="AQ2734" s="33">
        <v>331</v>
      </c>
      <c r="AR2734" s="33">
        <v>51</v>
      </c>
      <c r="AS2734" s="33"/>
      <c r="AT2734" s="33"/>
      <c r="AU2734" s="33"/>
      <c r="AV2734" s="33"/>
      <c r="AW2734" s="33" t="s">
        <v>334</v>
      </c>
      <c r="AX2734" s="31"/>
    </row>
    <row r="2735" s="5" customFormat="1" customHeight="1" spans="1:50">
      <c r="A2735" s="22"/>
      <c r="B2735" s="22" t="s">
        <v>1009</v>
      </c>
      <c r="C2735" s="22" t="s">
        <v>289</v>
      </c>
      <c r="D2735" s="31" t="s">
        <v>45</v>
      </c>
      <c r="E2735" s="31" t="s">
        <v>418</v>
      </c>
      <c r="F2735" s="22">
        <f t="shared" si="373"/>
        <v>1</v>
      </c>
      <c r="G2735" s="22">
        <v>1</v>
      </c>
      <c r="H2735" s="22"/>
      <c r="I2735" s="22"/>
      <c r="J2735" s="33"/>
      <c r="K2735" s="45">
        <f t="shared" si="374"/>
        <v>8</v>
      </c>
      <c r="L2735" s="45">
        <f t="shared" si="375"/>
        <v>8</v>
      </c>
      <c r="M2735" s="46">
        <f t="shared" si="376"/>
        <v>8</v>
      </c>
      <c r="N2735" s="46">
        <f t="shared" si="377"/>
        <v>0</v>
      </c>
      <c r="O2735" s="46">
        <f t="shared" si="378"/>
        <v>8</v>
      </c>
      <c r="P2735" s="46">
        <v>8</v>
      </c>
      <c r="Q2735" s="46"/>
      <c r="R2735" s="46">
        <f t="shared" si="379"/>
        <v>0</v>
      </c>
      <c r="S2735" s="46"/>
      <c r="T2735" s="46"/>
      <c r="U2735" s="46">
        <f t="shared" si="380"/>
        <v>0</v>
      </c>
      <c r="V2735" s="46"/>
      <c r="W2735" s="46"/>
      <c r="X2735" s="33">
        <v>352</v>
      </c>
      <c r="Y2735" s="33">
        <v>919</v>
      </c>
      <c r="Z2735" s="33">
        <v>50</v>
      </c>
      <c r="AA2735" s="33">
        <v>132</v>
      </c>
      <c r="AB2735" s="33"/>
      <c r="AC2735" s="33"/>
      <c r="AD2735" s="33"/>
      <c r="AE2735" s="33"/>
      <c r="AF2735" s="33"/>
      <c r="AG2735" s="33"/>
      <c r="AH2735" s="33"/>
      <c r="AI2735" s="33"/>
      <c r="AJ2735" s="33"/>
      <c r="AK2735" s="33"/>
      <c r="AL2735" s="33"/>
      <c r="AM2735" s="33"/>
      <c r="AN2735" s="33"/>
      <c r="AO2735" s="33"/>
      <c r="AP2735" s="33"/>
      <c r="AQ2735" s="33">
        <v>352</v>
      </c>
      <c r="AR2735" s="33">
        <v>50</v>
      </c>
      <c r="AS2735" s="33"/>
      <c r="AT2735" s="33"/>
      <c r="AU2735" s="33"/>
      <c r="AV2735" s="33"/>
      <c r="AW2735" s="33" t="s">
        <v>334</v>
      </c>
      <c r="AX2735" s="31"/>
    </row>
    <row r="2736" s="5" customFormat="1" customHeight="1" spans="1:50">
      <c r="A2736" s="22"/>
      <c r="B2736" s="22" t="s">
        <v>1009</v>
      </c>
      <c r="C2736" s="22" t="s">
        <v>664</v>
      </c>
      <c r="D2736" s="31" t="s">
        <v>45</v>
      </c>
      <c r="E2736" s="31" t="s">
        <v>418</v>
      </c>
      <c r="F2736" s="22">
        <f t="shared" si="373"/>
        <v>3</v>
      </c>
      <c r="G2736" s="22">
        <v>3</v>
      </c>
      <c r="H2736" s="22"/>
      <c r="I2736" s="22"/>
      <c r="J2736" s="33"/>
      <c r="K2736" s="45">
        <f t="shared" si="374"/>
        <v>3.33333333333333</v>
      </c>
      <c r="L2736" s="45">
        <f t="shared" si="375"/>
        <v>10</v>
      </c>
      <c r="M2736" s="46">
        <f t="shared" si="376"/>
        <v>10</v>
      </c>
      <c r="N2736" s="46">
        <f t="shared" si="377"/>
        <v>0</v>
      </c>
      <c r="O2736" s="46">
        <f t="shared" si="378"/>
        <v>10</v>
      </c>
      <c r="P2736" s="46">
        <v>10</v>
      </c>
      <c r="Q2736" s="46"/>
      <c r="R2736" s="46">
        <f t="shared" si="379"/>
        <v>0</v>
      </c>
      <c r="S2736" s="46"/>
      <c r="T2736" s="46"/>
      <c r="U2736" s="46">
        <f t="shared" si="380"/>
        <v>0</v>
      </c>
      <c r="V2736" s="46"/>
      <c r="W2736" s="46"/>
      <c r="X2736" s="33">
        <v>195</v>
      </c>
      <c r="Y2736" s="33">
        <v>510</v>
      </c>
      <c r="Z2736" s="33">
        <v>31</v>
      </c>
      <c r="AA2736" s="33">
        <v>80</v>
      </c>
      <c r="AB2736" s="33"/>
      <c r="AC2736" s="33"/>
      <c r="AD2736" s="33"/>
      <c r="AE2736" s="33"/>
      <c r="AF2736" s="33"/>
      <c r="AG2736" s="33"/>
      <c r="AH2736" s="33"/>
      <c r="AI2736" s="33"/>
      <c r="AJ2736" s="33"/>
      <c r="AK2736" s="33"/>
      <c r="AL2736" s="33"/>
      <c r="AM2736" s="33"/>
      <c r="AN2736" s="33"/>
      <c r="AO2736" s="33"/>
      <c r="AP2736" s="33"/>
      <c r="AQ2736" s="33">
        <v>195</v>
      </c>
      <c r="AR2736" s="33">
        <v>31</v>
      </c>
      <c r="AS2736" s="33"/>
      <c r="AT2736" s="33"/>
      <c r="AU2736" s="33"/>
      <c r="AV2736" s="33"/>
      <c r="AW2736" s="33" t="s">
        <v>334</v>
      </c>
      <c r="AX2736" s="31"/>
    </row>
    <row r="2737" s="5" customFormat="1" customHeight="1" spans="1:50">
      <c r="A2737" s="22"/>
      <c r="B2737" s="22" t="s">
        <v>1009</v>
      </c>
      <c r="C2737" s="22" t="s">
        <v>670</v>
      </c>
      <c r="D2737" s="31" t="s">
        <v>45</v>
      </c>
      <c r="E2737" s="31" t="s">
        <v>418</v>
      </c>
      <c r="F2737" s="22">
        <f t="shared" si="373"/>
        <v>1</v>
      </c>
      <c r="G2737" s="22"/>
      <c r="H2737" s="22">
        <v>1</v>
      </c>
      <c r="I2737" s="22"/>
      <c r="J2737" s="33"/>
      <c r="K2737" s="45">
        <f t="shared" si="374"/>
        <v>5</v>
      </c>
      <c r="L2737" s="45">
        <f t="shared" si="375"/>
        <v>5</v>
      </c>
      <c r="M2737" s="46">
        <f t="shared" si="376"/>
        <v>5</v>
      </c>
      <c r="N2737" s="46">
        <f t="shared" si="377"/>
        <v>0</v>
      </c>
      <c r="O2737" s="46">
        <f t="shared" si="378"/>
        <v>0</v>
      </c>
      <c r="P2737" s="46"/>
      <c r="Q2737" s="46"/>
      <c r="R2737" s="46">
        <f t="shared" si="379"/>
        <v>5</v>
      </c>
      <c r="S2737" s="46">
        <v>5</v>
      </c>
      <c r="T2737" s="46"/>
      <c r="U2737" s="46">
        <f t="shared" si="380"/>
        <v>0</v>
      </c>
      <c r="V2737" s="46"/>
      <c r="W2737" s="46"/>
      <c r="X2737" s="33"/>
      <c r="Y2737" s="33"/>
      <c r="Z2737" s="33"/>
      <c r="AA2737" s="33"/>
      <c r="AB2737" s="33">
        <v>128</v>
      </c>
      <c r="AC2737" s="33">
        <v>458</v>
      </c>
      <c r="AD2737" s="33">
        <v>34</v>
      </c>
      <c r="AE2737" s="33">
        <v>95</v>
      </c>
      <c r="AF2737" s="33"/>
      <c r="AG2737" s="33"/>
      <c r="AH2737" s="33"/>
      <c r="AI2737" s="33"/>
      <c r="AJ2737" s="33"/>
      <c r="AK2737" s="33"/>
      <c r="AL2737" s="33"/>
      <c r="AM2737" s="33"/>
      <c r="AN2737" s="33"/>
      <c r="AO2737" s="33"/>
      <c r="AP2737" s="33"/>
      <c r="AQ2737" s="33">
        <v>128</v>
      </c>
      <c r="AR2737" s="33">
        <v>34</v>
      </c>
      <c r="AS2737" s="33"/>
      <c r="AT2737" s="33"/>
      <c r="AU2737" s="33"/>
      <c r="AV2737" s="33"/>
      <c r="AW2737" s="33" t="s">
        <v>334</v>
      </c>
      <c r="AX2737" s="31"/>
    </row>
    <row r="2738" s="5" customFormat="1" customHeight="1" spans="1:50">
      <c r="A2738" s="22"/>
      <c r="B2738" s="22" t="s">
        <v>1009</v>
      </c>
      <c r="C2738" s="22" t="s">
        <v>667</v>
      </c>
      <c r="D2738" s="31" t="s">
        <v>45</v>
      </c>
      <c r="E2738" s="31" t="s">
        <v>418</v>
      </c>
      <c r="F2738" s="22">
        <f t="shared" si="373"/>
        <v>5</v>
      </c>
      <c r="G2738" s="22">
        <v>5</v>
      </c>
      <c r="H2738" s="22"/>
      <c r="I2738" s="22"/>
      <c r="J2738" s="33"/>
      <c r="K2738" s="45">
        <f t="shared" si="374"/>
        <v>6</v>
      </c>
      <c r="L2738" s="45">
        <f t="shared" si="375"/>
        <v>30</v>
      </c>
      <c r="M2738" s="46">
        <f t="shared" si="376"/>
        <v>30</v>
      </c>
      <c r="N2738" s="46">
        <f t="shared" si="377"/>
        <v>0</v>
      </c>
      <c r="O2738" s="46">
        <f t="shared" si="378"/>
        <v>30</v>
      </c>
      <c r="P2738" s="46">
        <v>30</v>
      </c>
      <c r="Q2738" s="46"/>
      <c r="R2738" s="46">
        <f t="shared" si="379"/>
        <v>0</v>
      </c>
      <c r="S2738" s="46"/>
      <c r="T2738" s="46"/>
      <c r="U2738" s="46">
        <f t="shared" si="380"/>
        <v>0</v>
      </c>
      <c r="V2738" s="46"/>
      <c r="W2738" s="46"/>
      <c r="X2738" s="33">
        <v>319</v>
      </c>
      <c r="Y2738" s="33">
        <v>827</v>
      </c>
      <c r="Z2738" s="33">
        <v>28</v>
      </c>
      <c r="AA2738" s="33">
        <v>85</v>
      </c>
      <c r="AB2738" s="33"/>
      <c r="AC2738" s="33"/>
      <c r="AD2738" s="33"/>
      <c r="AE2738" s="33"/>
      <c r="AF2738" s="33"/>
      <c r="AG2738" s="33"/>
      <c r="AH2738" s="33"/>
      <c r="AI2738" s="33"/>
      <c r="AJ2738" s="33"/>
      <c r="AK2738" s="33"/>
      <c r="AL2738" s="33"/>
      <c r="AM2738" s="33"/>
      <c r="AN2738" s="33"/>
      <c r="AO2738" s="33"/>
      <c r="AP2738" s="33"/>
      <c r="AQ2738" s="33">
        <v>319</v>
      </c>
      <c r="AR2738" s="33">
        <v>28</v>
      </c>
      <c r="AS2738" s="33"/>
      <c r="AT2738" s="33"/>
      <c r="AU2738" s="33"/>
      <c r="AV2738" s="33"/>
      <c r="AW2738" s="33" t="s">
        <v>334</v>
      </c>
      <c r="AX2738" s="31"/>
    </row>
    <row r="2739" s="5" customFormat="1" customHeight="1" spans="1:50">
      <c r="A2739" s="22"/>
      <c r="B2739" s="22" t="s">
        <v>1009</v>
      </c>
      <c r="C2739" s="22" t="s">
        <v>670</v>
      </c>
      <c r="D2739" s="31" t="s">
        <v>45</v>
      </c>
      <c r="E2739" s="31" t="s">
        <v>418</v>
      </c>
      <c r="F2739" s="22">
        <f t="shared" si="373"/>
        <v>2</v>
      </c>
      <c r="G2739" s="22">
        <v>2</v>
      </c>
      <c r="H2739" s="22"/>
      <c r="I2739" s="22"/>
      <c r="J2739" s="33"/>
      <c r="K2739" s="45">
        <f t="shared" si="374"/>
        <v>3.75</v>
      </c>
      <c r="L2739" s="45">
        <f t="shared" si="375"/>
        <v>7.5</v>
      </c>
      <c r="M2739" s="46">
        <f t="shared" si="376"/>
        <v>7.5</v>
      </c>
      <c r="N2739" s="46">
        <f t="shared" si="377"/>
        <v>0</v>
      </c>
      <c r="O2739" s="46">
        <f t="shared" si="378"/>
        <v>7.5</v>
      </c>
      <c r="P2739" s="46">
        <v>7.5</v>
      </c>
      <c r="Q2739" s="46"/>
      <c r="R2739" s="46">
        <f t="shared" si="379"/>
        <v>0</v>
      </c>
      <c r="S2739" s="46"/>
      <c r="T2739" s="46"/>
      <c r="U2739" s="46">
        <f t="shared" si="380"/>
        <v>0</v>
      </c>
      <c r="V2739" s="46"/>
      <c r="W2739" s="46"/>
      <c r="X2739" s="33">
        <v>128</v>
      </c>
      <c r="Y2739" s="33">
        <v>458</v>
      </c>
      <c r="Z2739" s="33">
        <v>34</v>
      </c>
      <c r="AA2739" s="33">
        <v>95</v>
      </c>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t="s">
        <v>334</v>
      </c>
      <c r="AX2739" s="31"/>
    </row>
    <row r="2740" s="5" customFormat="1" customHeight="1" spans="1:50">
      <c r="A2740" s="22"/>
      <c r="B2740" s="22" t="s">
        <v>1009</v>
      </c>
      <c r="C2740" s="22" t="s">
        <v>315</v>
      </c>
      <c r="D2740" s="31" t="s">
        <v>45</v>
      </c>
      <c r="E2740" s="31" t="s">
        <v>418</v>
      </c>
      <c r="F2740" s="22">
        <f t="shared" si="373"/>
        <v>1</v>
      </c>
      <c r="G2740" s="22"/>
      <c r="H2740" s="22">
        <v>1</v>
      </c>
      <c r="I2740" s="22"/>
      <c r="J2740" s="33"/>
      <c r="K2740" s="45">
        <f t="shared" si="374"/>
        <v>2.5</v>
      </c>
      <c r="L2740" s="45">
        <f t="shared" si="375"/>
        <v>2.5</v>
      </c>
      <c r="M2740" s="46">
        <f t="shared" si="376"/>
        <v>2.5</v>
      </c>
      <c r="N2740" s="46">
        <f t="shared" si="377"/>
        <v>0</v>
      </c>
      <c r="O2740" s="46">
        <f t="shared" si="378"/>
        <v>0</v>
      </c>
      <c r="P2740" s="46"/>
      <c r="Q2740" s="46"/>
      <c r="R2740" s="46">
        <f t="shared" si="379"/>
        <v>2.5</v>
      </c>
      <c r="S2740" s="46">
        <v>2.5</v>
      </c>
      <c r="T2740" s="46"/>
      <c r="U2740" s="46">
        <f t="shared" si="380"/>
        <v>0</v>
      </c>
      <c r="V2740" s="46"/>
      <c r="W2740" s="46"/>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t="s">
        <v>334</v>
      </c>
      <c r="AX2740" s="31"/>
    </row>
    <row r="2741" s="5" customFormat="1" customHeight="1" spans="1:50">
      <c r="A2741" s="22"/>
      <c r="B2741" s="22" t="s">
        <v>1009</v>
      </c>
      <c r="C2741" s="22" t="s">
        <v>843</v>
      </c>
      <c r="D2741" s="31" t="s">
        <v>45</v>
      </c>
      <c r="E2741" s="31" t="s">
        <v>418</v>
      </c>
      <c r="F2741" s="22">
        <f t="shared" si="373"/>
        <v>3</v>
      </c>
      <c r="G2741" s="22"/>
      <c r="H2741" s="22">
        <v>3</v>
      </c>
      <c r="I2741" s="22"/>
      <c r="J2741" s="33"/>
      <c r="K2741" s="45">
        <f t="shared" si="374"/>
        <v>1.48333333333333</v>
      </c>
      <c r="L2741" s="45">
        <f t="shared" si="375"/>
        <v>4.45</v>
      </c>
      <c r="M2741" s="46">
        <f t="shared" si="376"/>
        <v>4.45</v>
      </c>
      <c r="N2741" s="46">
        <f t="shared" si="377"/>
        <v>0</v>
      </c>
      <c r="O2741" s="46">
        <f t="shared" si="378"/>
        <v>0</v>
      </c>
      <c r="P2741" s="46"/>
      <c r="Q2741" s="46"/>
      <c r="R2741" s="46">
        <f t="shared" si="379"/>
        <v>4.45</v>
      </c>
      <c r="S2741" s="46">
        <v>4.45</v>
      </c>
      <c r="T2741" s="46"/>
      <c r="U2741" s="46">
        <f t="shared" si="380"/>
        <v>0</v>
      </c>
      <c r="V2741" s="46"/>
      <c r="W2741" s="46"/>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t="s">
        <v>334</v>
      </c>
      <c r="AX2741" s="31"/>
    </row>
    <row r="2742" s="5" customFormat="1" customHeight="1" spans="1:50">
      <c r="A2742" s="22"/>
      <c r="B2742" s="22" t="s">
        <v>1009</v>
      </c>
      <c r="C2742" s="22" t="s">
        <v>607</v>
      </c>
      <c r="D2742" s="31" t="s">
        <v>45</v>
      </c>
      <c r="E2742" s="31" t="s">
        <v>418</v>
      </c>
      <c r="F2742" s="22">
        <f t="shared" si="373"/>
        <v>1</v>
      </c>
      <c r="G2742" s="22">
        <v>1</v>
      </c>
      <c r="H2742" s="22"/>
      <c r="I2742" s="22"/>
      <c r="J2742" s="33"/>
      <c r="K2742" s="45">
        <f t="shared" si="374"/>
        <v>33</v>
      </c>
      <c r="L2742" s="45">
        <f t="shared" si="375"/>
        <v>33</v>
      </c>
      <c r="M2742" s="46">
        <f t="shared" si="376"/>
        <v>33</v>
      </c>
      <c r="N2742" s="46">
        <f t="shared" si="377"/>
        <v>0</v>
      </c>
      <c r="O2742" s="46">
        <f t="shared" si="378"/>
        <v>33</v>
      </c>
      <c r="P2742" s="46">
        <v>33</v>
      </c>
      <c r="Q2742" s="46"/>
      <c r="R2742" s="46">
        <f t="shared" si="379"/>
        <v>0</v>
      </c>
      <c r="S2742" s="46"/>
      <c r="T2742" s="46"/>
      <c r="U2742" s="46">
        <f t="shared" si="380"/>
        <v>0</v>
      </c>
      <c r="V2742" s="46"/>
      <c r="W2742" s="46"/>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t="s">
        <v>334</v>
      </c>
      <c r="AX2742" s="31"/>
    </row>
    <row r="2743" s="5" customFormat="1" customHeight="1" spans="1:50">
      <c r="A2743" s="22"/>
      <c r="B2743" s="22" t="s">
        <v>1009</v>
      </c>
      <c r="C2743" s="22" t="s">
        <v>146</v>
      </c>
      <c r="D2743" s="31" t="s">
        <v>45</v>
      </c>
      <c r="E2743" s="31" t="s">
        <v>418</v>
      </c>
      <c r="F2743" s="22">
        <f t="shared" si="373"/>
        <v>2</v>
      </c>
      <c r="G2743" s="22">
        <v>2</v>
      </c>
      <c r="H2743" s="22"/>
      <c r="I2743" s="22"/>
      <c r="J2743" s="33"/>
      <c r="K2743" s="45">
        <f t="shared" si="374"/>
        <v>32.5</v>
      </c>
      <c r="L2743" s="45">
        <f t="shared" si="375"/>
        <v>65</v>
      </c>
      <c r="M2743" s="46">
        <f t="shared" si="376"/>
        <v>65</v>
      </c>
      <c r="N2743" s="46">
        <f t="shared" si="377"/>
        <v>0</v>
      </c>
      <c r="O2743" s="46">
        <f t="shared" si="378"/>
        <v>65</v>
      </c>
      <c r="P2743" s="46">
        <v>65</v>
      </c>
      <c r="Q2743" s="46"/>
      <c r="R2743" s="46">
        <f t="shared" si="379"/>
        <v>0</v>
      </c>
      <c r="S2743" s="46"/>
      <c r="T2743" s="46"/>
      <c r="U2743" s="46">
        <f t="shared" si="380"/>
        <v>0</v>
      </c>
      <c r="V2743" s="46"/>
      <c r="W2743" s="46"/>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t="s">
        <v>334</v>
      </c>
      <c r="AX2743" s="31"/>
    </row>
    <row r="2744" s="5" customFormat="1" customHeight="1" spans="1:50">
      <c r="A2744" s="22"/>
      <c r="B2744" s="22" t="s">
        <v>1009</v>
      </c>
      <c r="C2744" s="22" t="s">
        <v>610</v>
      </c>
      <c r="D2744" s="31" t="s">
        <v>45</v>
      </c>
      <c r="E2744" s="31" t="s">
        <v>418</v>
      </c>
      <c r="F2744" s="22">
        <f t="shared" si="373"/>
        <v>1</v>
      </c>
      <c r="G2744" s="22">
        <v>1</v>
      </c>
      <c r="H2744" s="22"/>
      <c r="I2744" s="22"/>
      <c r="J2744" s="33"/>
      <c r="K2744" s="45">
        <f t="shared" si="374"/>
        <v>48</v>
      </c>
      <c r="L2744" s="45">
        <f t="shared" si="375"/>
        <v>48</v>
      </c>
      <c r="M2744" s="46">
        <f t="shared" si="376"/>
        <v>48</v>
      </c>
      <c r="N2744" s="46">
        <f t="shared" si="377"/>
        <v>0</v>
      </c>
      <c r="O2744" s="46">
        <f t="shared" si="378"/>
        <v>48</v>
      </c>
      <c r="P2744" s="46">
        <v>48</v>
      </c>
      <c r="Q2744" s="46"/>
      <c r="R2744" s="46">
        <f t="shared" si="379"/>
        <v>0</v>
      </c>
      <c r="S2744" s="46"/>
      <c r="T2744" s="46"/>
      <c r="U2744" s="46">
        <f t="shared" si="380"/>
        <v>0</v>
      </c>
      <c r="V2744" s="46"/>
      <c r="W2744" s="46"/>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t="s">
        <v>334</v>
      </c>
      <c r="AX2744" s="31"/>
    </row>
    <row r="2745" s="5" customFormat="1" customHeight="1" spans="1:50">
      <c r="A2745" s="30" t="s">
        <v>1014</v>
      </c>
      <c r="B2745" s="30" t="s">
        <v>1015</v>
      </c>
      <c r="C2745" s="22"/>
      <c r="D2745" s="22" t="s">
        <v>39</v>
      </c>
      <c r="E2745" s="22" t="s">
        <v>421</v>
      </c>
      <c r="F2745" s="22"/>
      <c r="G2745" s="22"/>
      <c r="H2745" s="22"/>
      <c r="I2745" s="22"/>
      <c r="J2745" s="33"/>
      <c r="K2745" s="45"/>
      <c r="L2745" s="45">
        <v>588.0161</v>
      </c>
      <c r="M2745" s="45">
        <v>588.0161</v>
      </c>
      <c r="N2745" s="45">
        <v>0</v>
      </c>
      <c r="O2745" s="45">
        <v>192.333</v>
      </c>
      <c r="P2745" s="45">
        <v>192.333</v>
      </c>
      <c r="Q2745" s="45">
        <v>0</v>
      </c>
      <c r="R2745" s="45">
        <v>395.6831</v>
      </c>
      <c r="S2745" s="45">
        <v>395.6831</v>
      </c>
      <c r="T2745" s="45">
        <v>0</v>
      </c>
      <c r="U2745" s="45">
        <v>0</v>
      </c>
      <c r="V2745" s="45">
        <v>0</v>
      </c>
      <c r="W2745" s="45">
        <v>0</v>
      </c>
      <c r="X2745" s="33"/>
      <c r="Y2745" s="33"/>
      <c r="Z2745" s="33"/>
      <c r="AA2745" s="33"/>
      <c r="AB2745" s="33"/>
      <c r="AC2745" s="33"/>
      <c r="AD2745" s="33"/>
      <c r="AE2745" s="33"/>
      <c r="AF2745" s="33"/>
      <c r="AG2745" s="33"/>
      <c r="AH2745" s="33"/>
      <c r="AI2745" s="33"/>
      <c r="AJ2745" s="33"/>
      <c r="AK2745" s="33" t="s">
        <v>39</v>
      </c>
      <c r="AL2745" s="33" t="s">
        <v>39</v>
      </c>
      <c r="AM2745" s="33" t="s">
        <v>39</v>
      </c>
      <c r="AN2745" s="33" t="s">
        <v>39</v>
      </c>
      <c r="AO2745" s="33" t="s">
        <v>39</v>
      </c>
      <c r="AP2745" s="33" t="s">
        <v>39</v>
      </c>
      <c r="AQ2745" s="33" t="s">
        <v>39</v>
      </c>
      <c r="AR2745" s="33" t="s">
        <v>39</v>
      </c>
      <c r="AS2745" s="33" t="s">
        <v>39</v>
      </c>
      <c r="AT2745" s="33" t="s">
        <v>39</v>
      </c>
      <c r="AU2745" s="33" t="s">
        <v>39</v>
      </c>
      <c r="AV2745" s="33" t="s">
        <v>39</v>
      </c>
      <c r="AW2745" s="33"/>
      <c r="AX2745" s="31"/>
    </row>
    <row r="2746" s="5" customFormat="1" customHeight="1" spans="1:50">
      <c r="A2746" s="22"/>
      <c r="B2746" s="22" t="s">
        <v>1015</v>
      </c>
      <c r="C2746" s="22" t="s">
        <v>151</v>
      </c>
      <c r="D2746" s="31" t="s">
        <v>45</v>
      </c>
      <c r="E2746" s="31" t="s">
        <v>46</v>
      </c>
      <c r="F2746" s="31">
        <f t="shared" ref="F2746:F2778" si="381">G2746+H2746+I2746</f>
        <v>1</v>
      </c>
      <c r="G2746" s="22">
        <v>1</v>
      </c>
      <c r="H2746" s="22"/>
      <c r="I2746" s="22"/>
      <c r="J2746" s="31"/>
      <c r="K2746" s="45">
        <f t="shared" ref="K2746:K2778" si="382">L2746/F2746</f>
        <v>3</v>
      </c>
      <c r="L2746" s="45">
        <f t="shared" ref="L2745:L2798" si="383">O2746+R2746+U2746</f>
        <v>3</v>
      </c>
      <c r="M2746" s="46">
        <f t="shared" ref="M2745:M2798" si="384">P2746+S2746+V2746</f>
        <v>3</v>
      </c>
      <c r="N2746" s="46">
        <f t="shared" ref="N2745:N2798" si="385">Q2746+T2746+W2746</f>
        <v>0</v>
      </c>
      <c r="O2746" s="46">
        <f t="shared" ref="O2745:O2798" si="386">P2746+Q2746</f>
        <v>3</v>
      </c>
      <c r="P2746" s="46">
        <v>3</v>
      </c>
      <c r="Q2746" s="46">
        <v>0</v>
      </c>
      <c r="R2746" s="46">
        <f t="shared" ref="R2745:R2798" si="387">S2746+T2746</f>
        <v>0</v>
      </c>
      <c r="S2746" s="46"/>
      <c r="T2746" s="46"/>
      <c r="U2746" s="46">
        <f t="shared" ref="U2746:U2778" si="388">V2746+W2746</f>
        <v>0</v>
      </c>
      <c r="V2746" s="46"/>
      <c r="W2746" s="46"/>
      <c r="X2746" s="33"/>
      <c r="Y2746" s="33"/>
      <c r="Z2746" s="33"/>
      <c r="AA2746" s="33"/>
      <c r="AB2746" s="33"/>
      <c r="AC2746" s="33"/>
      <c r="AD2746" s="33"/>
      <c r="AE2746" s="33"/>
      <c r="AF2746" s="33"/>
      <c r="AG2746" s="33"/>
      <c r="AH2746" s="33"/>
      <c r="AI2746" s="33"/>
      <c r="AJ2746" s="33"/>
      <c r="AK2746" s="33" t="s">
        <v>39</v>
      </c>
      <c r="AL2746" s="33" t="s">
        <v>39</v>
      </c>
      <c r="AM2746" s="33" t="s">
        <v>39</v>
      </c>
      <c r="AN2746" s="33" t="s">
        <v>39</v>
      </c>
      <c r="AO2746" s="33" t="s">
        <v>39</v>
      </c>
      <c r="AP2746" s="33" t="s">
        <v>39</v>
      </c>
      <c r="AQ2746" s="33" t="s">
        <v>39</v>
      </c>
      <c r="AR2746" s="33" t="s">
        <v>39</v>
      </c>
      <c r="AS2746" s="33" t="s">
        <v>39</v>
      </c>
      <c r="AT2746" s="33" t="s">
        <v>39</v>
      </c>
      <c r="AU2746" s="33" t="s">
        <v>39</v>
      </c>
      <c r="AV2746" s="33" t="s">
        <v>39</v>
      </c>
      <c r="AW2746" s="33" t="s">
        <v>253</v>
      </c>
      <c r="AX2746" s="33"/>
    </row>
    <row r="2747" s="5" customFormat="1" customHeight="1" spans="1:50">
      <c r="A2747" s="22"/>
      <c r="B2747" s="22" t="s">
        <v>1015</v>
      </c>
      <c r="C2747" s="92" t="s">
        <v>190</v>
      </c>
      <c r="D2747" s="31" t="s">
        <v>45</v>
      </c>
      <c r="E2747" s="22" t="s">
        <v>421</v>
      </c>
      <c r="F2747" s="31">
        <f t="shared" si="381"/>
        <v>0.5</v>
      </c>
      <c r="G2747" s="22"/>
      <c r="H2747" s="22">
        <v>0.5</v>
      </c>
      <c r="I2747" s="22"/>
      <c r="J2747" s="46"/>
      <c r="K2747" s="45">
        <f t="shared" si="382"/>
        <v>114</v>
      </c>
      <c r="L2747" s="45">
        <f t="shared" si="383"/>
        <v>57</v>
      </c>
      <c r="M2747" s="46">
        <f t="shared" si="384"/>
        <v>57</v>
      </c>
      <c r="N2747" s="46">
        <f t="shared" si="385"/>
        <v>0</v>
      </c>
      <c r="O2747" s="46">
        <f t="shared" si="386"/>
        <v>0</v>
      </c>
      <c r="P2747" s="46"/>
      <c r="Q2747" s="45"/>
      <c r="R2747" s="46">
        <f t="shared" si="387"/>
        <v>57</v>
      </c>
      <c r="S2747" s="46">
        <v>57</v>
      </c>
      <c r="T2747" s="46">
        <v>0</v>
      </c>
      <c r="U2747" s="46">
        <f t="shared" si="388"/>
        <v>0</v>
      </c>
      <c r="V2747" s="46"/>
      <c r="W2747" s="46">
        <v>0</v>
      </c>
      <c r="X2747" s="33"/>
      <c r="Y2747" s="33"/>
      <c r="Z2747" s="33"/>
      <c r="AA2747" s="33"/>
      <c r="AB2747" s="33">
        <v>115</v>
      </c>
      <c r="AC2747" s="33">
        <v>253</v>
      </c>
      <c r="AD2747" s="33">
        <v>25</v>
      </c>
      <c r="AE2747" s="33">
        <v>55</v>
      </c>
      <c r="AF2747" s="33"/>
      <c r="AG2747" s="33"/>
      <c r="AH2747" s="33"/>
      <c r="AI2747" s="33"/>
      <c r="AJ2747" s="33"/>
      <c r="AK2747" s="33" t="s">
        <v>39</v>
      </c>
      <c r="AL2747" s="33" t="s">
        <v>39</v>
      </c>
      <c r="AM2747" s="33" t="s">
        <v>39</v>
      </c>
      <c r="AN2747" s="33" t="s">
        <v>39</v>
      </c>
      <c r="AO2747" s="33" t="s">
        <v>39</v>
      </c>
      <c r="AP2747" s="33" t="s">
        <v>39</v>
      </c>
      <c r="AQ2747" s="33" t="s">
        <v>39</v>
      </c>
      <c r="AR2747" s="33" t="s">
        <v>39</v>
      </c>
      <c r="AS2747" s="33" t="s">
        <v>39</v>
      </c>
      <c r="AT2747" s="33" t="s">
        <v>39</v>
      </c>
      <c r="AU2747" s="33" t="s">
        <v>39</v>
      </c>
      <c r="AV2747" s="33" t="s">
        <v>39</v>
      </c>
      <c r="AW2747" s="33" t="s">
        <v>253</v>
      </c>
      <c r="AX2747" s="31"/>
    </row>
    <row r="2748" s="5" customFormat="1" customHeight="1" spans="1:50">
      <c r="A2748" s="22"/>
      <c r="B2748" s="22" t="s">
        <v>1015</v>
      </c>
      <c r="C2748" s="22" t="s">
        <v>109</v>
      </c>
      <c r="D2748" s="31" t="s">
        <v>45</v>
      </c>
      <c r="E2748" s="31" t="s">
        <v>421</v>
      </c>
      <c r="F2748" s="31">
        <f t="shared" si="381"/>
        <v>2.5</v>
      </c>
      <c r="G2748" s="22">
        <v>2.5</v>
      </c>
      <c r="H2748" s="22"/>
      <c r="I2748" s="22"/>
      <c r="J2748" s="31"/>
      <c r="K2748" s="45">
        <f t="shared" si="382"/>
        <v>11.384</v>
      </c>
      <c r="L2748" s="45">
        <f t="shared" si="383"/>
        <v>28.46</v>
      </c>
      <c r="M2748" s="46">
        <f t="shared" si="384"/>
        <v>28.46</v>
      </c>
      <c r="N2748" s="46">
        <f t="shared" si="385"/>
        <v>0</v>
      </c>
      <c r="O2748" s="46">
        <f t="shared" si="386"/>
        <v>28.46</v>
      </c>
      <c r="P2748" s="46">
        <v>28.46</v>
      </c>
      <c r="Q2748" s="46"/>
      <c r="R2748" s="46">
        <f t="shared" si="387"/>
        <v>0</v>
      </c>
      <c r="S2748" s="46"/>
      <c r="T2748" s="46"/>
      <c r="U2748" s="46">
        <f t="shared" si="388"/>
        <v>0</v>
      </c>
      <c r="V2748" s="46"/>
      <c r="W2748" s="46"/>
      <c r="X2748" s="33"/>
      <c r="Y2748" s="33">
        <v>74</v>
      </c>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t="s">
        <v>334</v>
      </c>
      <c r="AX2748" s="33"/>
    </row>
    <row r="2749" s="5" customFormat="1" customHeight="1" spans="1:50">
      <c r="A2749" s="22"/>
      <c r="B2749" s="22" t="s">
        <v>1015</v>
      </c>
      <c r="C2749" s="22" t="s">
        <v>225</v>
      </c>
      <c r="D2749" s="31" t="s">
        <v>45</v>
      </c>
      <c r="E2749" s="31" t="s">
        <v>421</v>
      </c>
      <c r="F2749" s="31">
        <f t="shared" si="381"/>
        <v>0.5</v>
      </c>
      <c r="G2749" s="22">
        <v>0.5</v>
      </c>
      <c r="H2749" s="22"/>
      <c r="I2749" s="22"/>
      <c r="J2749" s="31"/>
      <c r="K2749" s="45">
        <f t="shared" si="382"/>
        <v>23.9</v>
      </c>
      <c r="L2749" s="45">
        <f t="shared" si="383"/>
        <v>11.95</v>
      </c>
      <c r="M2749" s="46">
        <f t="shared" si="384"/>
        <v>11.95</v>
      </c>
      <c r="N2749" s="46">
        <f t="shared" si="385"/>
        <v>0</v>
      </c>
      <c r="O2749" s="46">
        <f t="shared" si="386"/>
        <v>11.95</v>
      </c>
      <c r="P2749" s="46">
        <v>11.95</v>
      </c>
      <c r="Q2749" s="46"/>
      <c r="R2749" s="46">
        <f t="shared" si="387"/>
        <v>0</v>
      </c>
      <c r="S2749" s="46"/>
      <c r="T2749" s="46"/>
      <c r="U2749" s="46">
        <f t="shared" si="388"/>
        <v>0</v>
      </c>
      <c r="V2749" s="46"/>
      <c r="W2749" s="46"/>
      <c r="X2749" s="33"/>
      <c r="Y2749" s="33">
        <v>54</v>
      </c>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t="s">
        <v>334</v>
      </c>
      <c r="AX2749" s="33"/>
    </row>
    <row r="2750" s="5" customFormat="1" customHeight="1" spans="1:50">
      <c r="A2750" s="22"/>
      <c r="B2750" s="22" t="s">
        <v>1015</v>
      </c>
      <c r="C2750" s="22" t="s">
        <v>605</v>
      </c>
      <c r="D2750" s="31" t="s">
        <v>45</v>
      </c>
      <c r="E2750" s="31" t="s">
        <v>421</v>
      </c>
      <c r="F2750" s="31">
        <f t="shared" si="381"/>
        <v>1</v>
      </c>
      <c r="G2750" s="22"/>
      <c r="H2750" s="22">
        <v>1</v>
      </c>
      <c r="I2750" s="22"/>
      <c r="J2750" s="31"/>
      <c r="K2750" s="45">
        <f t="shared" si="382"/>
        <v>16.1751</v>
      </c>
      <c r="L2750" s="45">
        <f t="shared" si="383"/>
        <v>16.1751</v>
      </c>
      <c r="M2750" s="46">
        <f t="shared" si="384"/>
        <v>16.1751</v>
      </c>
      <c r="N2750" s="46">
        <f t="shared" si="385"/>
        <v>0</v>
      </c>
      <c r="O2750" s="46">
        <f t="shared" si="386"/>
        <v>0</v>
      </c>
      <c r="P2750" s="46"/>
      <c r="Q2750" s="46"/>
      <c r="R2750" s="46">
        <f t="shared" si="387"/>
        <v>16.1751</v>
      </c>
      <c r="S2750" s="46">
        <v>16.1751</v>
      </c>
      <c r="T2750" s="46"/>
      <c r="U2750" s="46">
        <f t="shared" si="388"/>
        <v>0</v>
      </c>
      <c r="V2750" s="46"/>
      <c r="W2750" s="46"/>
      <c r="X2750" s="33"/>
      <c r="Y2750" s="33"/>
      <c r="Z2750" s="33"/>
      <c r="AA2750" s="33"/>
      <c r="AB2750" s="33">
        <v>46</v>
      </c>
      <c r="AC2750" s="33">
        <v>187</v>
      </c>
      <c r="AD2750" s="33">
        <v>3</v>
      </c>
      <c r="AE2750" s="33">
        <v>9</v>
      </c>
      <c r="AF2750" s="33"/>
      <c r="AG2750" s="33"/>
      <c r="AH2750" s="33"/>
      <c r="AI2750" s="33"/>
      <c r="AJ2750" s="33"/>
      <c r="AK2750" s="33"/>
      <c r="AL2750" s="33"/>
      <c r="AM2750" s="33"/>
      <c r="AN2750" s="33"/>
      <c r="AO2750" s="33"/>
      <c r="AP2750" s="33"/>
      <c r="AQ2750" s="33"/>
      <c r="AR2750" s="33"/>
      <c r="AS2750" s="33"/>
      <c r="AT2750" s="33"/>
      <c r="AU2750" s="33"/>
      <c r="AV2750" s="33"/>
      <c r="AW2750" s="33" t="s">
        <v>334</v>
      </c>
      <c r="AX2750" s="33"/>
    </row>
    <row r="2751" s="5" customFormat="1" customHeight="1" spans="1:50">
      <c r="A2751" s="22"/>
      <c r="B2751" s="22" t="s">
        <v>1015</v>
      </c>
      <c r="C2751" s="22" t="s">
        <v>230</v>
      </c>
      <c r="D2751" s="31" t="s">
        <v>45</v>
      </c>
      <c r="E2751" s="31" t="s">
        <v>421</v>
      </c>
      <c r="F2751" s="31">
        <f t="shared" si="381"/>
        <v>0.2</v>
      </c>
      <c r="G2751" s="22">
        <v>0.2</v>
      </c>
      <c r="H2751" s="22"/>
      <c r="I2751" s="22"/>
      <c r="J2751" s="31"/>
      <c r="K2751" s="45">
        <f t="shared" si="382"/>
        <v>26.15</v>
      </c>
      <c r="L2751" s="45">
        <f t="shared" si="383"/>
        <v>5.23</v>
      </c>
      <c r="M2751" s="46">
        <f t="shared" si="384"/>
        <v>5.23</v>
      </c>
      <c r="N2751" s="46">
        <f t="shared" si="385"/>
        <v>0</v>
      </c>
      <c r="O2751" s="46">
        <f t="shared" si="386"/>
        <v>5.23</v>
      </c>
      <c r="P2751" s="46">
        <v>5.23</v>
      </c>
      <c r="Q2751" s="46"/>
      <c r="R2751" s="46">
        <f t="shared" si="387"/>
        <v>0</v>
      </c>
      <c r="S2751" s="46"/>
      <c r="T2751" s="46"/>
      <c r="U2751" s="46">
        <f t="shared" si="388"/>
        <v>0</v>
      </c>
      <c r="V2751" s="46"/>
      <c r="W2751" s="46"/>
      <c r="X2751" s="33">
        <v>52</v>
      </c>
      <c r="Y2751" s="33">
        <v>171</v>
      </c>
      <c r="Z2751" s="33">
        <v>9</v>
      </c>
      <c r="AA2751" s="33">
        <v>35</v>
      </c>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t="s">
        <v>334</v>
      </c>
      <c r="AX2751" s="33"/>
    </row>
    <row r="2752" s="5" customFormat="1" customHeight="1" spans="1:50">
      <c r="A2752" s="22"/>
      <c r="B2752" s="22" t="s">
        <v>1015</v>
      </c>
      <c r="C2752" s="22" t="s">
        <v>611</v>
      </c>
      <c r="D2752" s="31" t="s">
        <v>45</v>
      </c>
      <c r="E2752" s="31" t="s">
        <v>421</v>
      </c>
      <c r="F2752" s="31">
        <f t="shared" si="381"/>
        <v>3</v>
      </c>
      <c r="G2752" s="22">
        <v>3</v>
      </c>
      <c r="H2752" s="22"/>
      <c r="I2752" s="22"/>
      <c r="J2752" s="31"/>
      <c r="K2752" s="45">
        <f t="shared" si="382"/>
        <v>4.29</v>
      </c>
      <c r="L2752" s="45">
        <f t="shared" si="383"/>
        <v>12.87</v>
      </c>
      <c r="M2752" s="46">
        <f t="shared" si="384"/>
        <v>12.87</v>
      </c>
      <c r="N2752" s="46">
        <f t="shared" si="385"/>
        <v>0</v>
      </c>
      <c r="O2752" s="46">
        <f t="shared" si="386"/>
        <v>12.87</v>
      </c>
      <c r="P2752" s="46">
        <v>12.87</v>
      </c>
      <c r="Q2752" s="46"/>
      <c r="R2752" s="46">
        <f t="shared" si="387"/>
        <v>0</v>
      </c>
      <c r="S2752" s="46"/>
      <c r="T2752" s="46"/>
      <c r="U2752" s="46">
        <f t="shared" si="388"/>
        <v>0</v>
      </c>
      <c r="V2752" s="46"/>
      <c r="W2752" s="46"/>
      <c r="X2752" s="33">
        <v>385</v>
      </c>
      <c r="Y2752" s="33">
        <v>1301</v>
      </c>
      <c r="Z2752" s="33">
        <v>68</v>
      </c>
      <c r="AA2752" s="33">
        <v>230</v>
      </c>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t="s">
        <v>334</v>
      </c>
      <c r="AX2752" s="33"/>
    </row>
    <row r="2753" s="5" customFormat="1" customHeight="1" spans="1:50">
      <c r="A2753" s="22"/>
      <c r="B2753" s="22" t="s">
        <v>1015</v>
      </c>
      <c r="C2753" s="22" t="s">
        <v>750</v>
      </c>
      <c r="D2753" s="31" t="s">
        <v>45</v>
      </c>
      <c r="E2753" s="31" t="s">
        <v>421</v>
      </c>
      <c r="F2753" s="31">
        <f t="shared" si="381"/>
        <v>15</v>
      </c>
      <c r="G2753" s="22">
        <v>2</v>
      </c>
      <c r="H2753" s="22">
        <v>13</v>
      </c>
      <c r="I2753" s="22"/>
      <c r="J2753" s="31"/>
      <c r="K2753" s="45">
        <f t="shared" si="382"/>
        <v>2</v>
      </c>
      <c r="L2753" s="45">
        <f t="shared" si="383"/>
        <v>30</v>
      </c>
      <c r="M2753" s="46">
        <f t="shared" si="384"/>
        <v>30</v>
      </c>
      <c r="N2753" s="46">
        <f t="shared" si="385"/>
        <v>0</v>
      </c>
      <c r="O2753" s="46">
        <f t="shared" si="386"/>
        <v>20</v>
      </c>
      <c r="P2753" s="46">
        <v>20</v>
      </c>
      <c r="Q2753" s="46"/>
      <c r="R2753" s="46">
        <f t="shared" si="387"/>
        <v>10</v>
      </c>
      <c r="S2753" s="46">
        <v>10</v>
      </c>
      <c r="T2753" s="46"/>
      <c r="U2753" s="46">
        <f t="shared" si="388"/>
        <v>0</v>
      </c>
      <c r="V2753" s="46"/>
      <c r="W2753" s="46"/>
      <c r="X2753" s="33">
        <v>106</v>
      </c>
      <c r="Y2753" s="33">
        <v>235</v>
      </c>
      <c r="Z2753" s="33">
        <v>16</v>
      </c>
      <c r="AA2753" s="33">
        <v>35</v>
      </c>
      <c r="AB2753" s="33">
        <v>100</v>
      </c>
      <c r="AC2753" s="33">
        <v>223</v>
      </c>
      <c r="AD2753" s="33">
        <v>22</v>
      </c>
      <c r="AE2753" s="33">
        <v>48</v>
      </c>
      <c r="AF2753" s="33"/>
      <c r="AG2753" s="33"/>
      <c r="AH2753" s="33"/>
      <c r="AI2753" s="33"/>
      <c r="AJ2753" s="33"/>
      <c r="AK2753" s="33"/>
      <c r="AL2753" s="33"/>
      <c r="AM2753" s="33"/>
      <c r="AN2753" s="33"/>
      <c r="AO2753" s="33"/>
      <c r="AP2753" s="33"/>
      <c r="AQ2753" s="33"/>
      <c r="AR2753" s="33"/>
      <c r="AS2753" s="33"/>
      <c r="AT2753" s="33"/>
      <c r="AU2753" s="33"/>
      <c r="AV2753" s="33"/>
      <c r="AW2753" s="33" t="s">
        <v>334</v>
      </c>
      <c r="AX2753" s="33"/>
    </row>
    <row r="2754" s="5" customFormat="1" customHeight="1" spans="1:50">
      <c r="A2754" s="22"/>
      <c r="B2754" s="22" t="s">
        <v>1015</v>
      </c>
      <c r="C2754" s="22" t="s">
        <v>857</v>
      </c>
      <c r="D2754" s="31" t="s">
        <v>45</v>
      </c>
      <c r="E2754" s="31" t="s">
        <v>421</v>
      </c>
      <c r="F2754" s="31">
        <f t="shared" si="381"/>
        <v>5</v>
      </c>
      <c r="G2754" s="22"/>
      <c r="H2754" s="22">
        <v>5</v>
      </c>
      <c r="I2754" s="22"/>
      <c r="J2754" s="31"/>
      <c r="K2754" s="45">
        <f t="shared" si="382"/>
        <v>2.458</v>
      </c>
      <c r="L2754" s="45">
        <f t="shared" si="383"/>
        <v>12.29</v>
      </c>
      <c r="M2754" s="46">
        <f t="shared" si="384"/>
        <v>12.29</v>
      </c>
      <c r="N2754" s="46">
        <f t="shared" si="385"/>
        <v>0</v>
      </c>
      <c r="O2754" s="46">
        <f t="shared" si="386"/>
        <v>0</v>
      </c>
      <c r="P2754" s="46"/>
      <c r="Q2754" s="46"/>
      <c r="R2754" s="46">
        <f t="shared" si="387"/>
        <v>12.29</v>
      </c>
      <c r="S2754" s="46">
        <v>12.29</v>
      </c>
      <c r="T2754" s="46"/>
      <c r="U2754" s="46">
        <f t="shared" si="388"/>
        <v>0</v>
      </c>
      <c r="V2754" s="46"/>
      <c r="W2754" s="46"/>
      <c r="X2754" s="33"/>
      <c r="Y2754" s="33"/>
      <c r="Z2754" s="33"/>
      <c r="AA2754" s="33"/>
      <c r="AB2754" s="33">
        <v>76</v>
      </c>
      <c r="AC2754" s="33">
        <v>167</v>
      </c>
      <c r="AD2754" s="33">
        <v>29</v>
      </c>
      <c r="AE2754" s="33">
        <v>63</v>
      </c>
      <c r="AF2754" s="33"/>
      <c r="AG2754" s="33"/>
      <c r="AH2754" s="33"/>
      <c r="AI2754" s="33"/>
      <c r="AJ2754" s="33"/>
      <c r="AK2754" s="33"/>
      <c r="AL2754" s="33"/>
      <c r="AM2754" s="33"/>
      <c r="AN2754" s="33"/>
      <c r="AO2754" s="33"/>
      <c r="AP2754" s="33"/>
      <c r="AQ2754" s="33"/>
      <c r="AR2754" s="33"/>
      <c r="AS2754" s="33"/>
      <c r="AT2754" s="33"/>
      <c r="AU2754" s="33"/>
      <c r="AV2754" s="33"/>
      <c r="AW2754" s="33" t="s">
        <v>334</v>
      </c>
      <c r="AX2754" s="33"/>
    </row>
    <row r="2755" s="5" customFormat="1" customHeight="1" spans="1:50">
      <c r="A2755" s="22"/>
      <c r="B2755" s="22" t="s">
        <v>1015</v>
      </c>
      <c r="C2755" s="22" t="s">
        <v>830</v>
      </c>
      <c r="D2755" s="31" t="s">
        <v>45</v>
      </c>
      <c r="E2755" s="31" t="s">
        <v>421</v>
      </c>
      <c r="F2755" s="31">
        <f t="shared" si="381"/>
        <v>1.3</v>
      </c>
      <c r="G2755" s="22">
        <v>1.3</v>
      </c>
      <c r="H2755" s="22"/>
      <c r="I2755" s="22"/>
      <c r="J2755" s="31"/>
      <c r="K2755" s="45">
        <f t="shared" si="382"/>
        <v>9.69230769230769</v>
      </c>
      <c r="L2755" s="45">
        <f t="shared" si="383"/>
        <v>12.6</v>
      </c>
      <c r="M2755" s="46">
        <f t="shared" si="384"/>
        <v>12.6</v>
      </c>
      <c r="N2755" s="46">
        <f t="shared" si="385"/>
        <v>0</v>
      </c>
      <c r="O2755" s="46">
        <f t="shared" si="386"/>
        <v>12.6</v>
      </c>
      <c r="P2755" s="46">
        <v>12.6</v>
      </c>
      <c r="Q2755" s="46"/>
      <c r="R2755" s="46">
        <f t="shared" si="387"/>
        <v>0</v>
      </c>
      <c r="S2755" s="46"/>
      <c r="T2755" s="46"/>
      <c r="U2755" s="46">
        <f t="shared" si="388"/>
        <v>0</v>
      </c>
      <c r="V2755" s="46"/>
      <c r="W2755" s="46"/>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t="s">
        <v>334</v>
      </c>
      <c r="AX2755" s="33"/>
    </row>
    <row r="2756" s="5" customFormat="1" customHeight="1" spans="1:50">
      <c r="A2756" s="22"/>
      <c r="B2756" s="22" t="s">
        <v>1015</v>
      </c>
      <c r="C2756" s="22" t="s">
        <v>160</v>
      </c>
      <c r="D2756" s="31" t="s">
        <v>45</v>
      </c>
      <c r="E2756" s="31" t="s">
        <v>421</v>
      </c>
      <c r="F2756" s="31">
        <f t="shared" si="381"/>
        <v>0.05</v>
      </c>
      <c r="G2756" s="22"/>
      <c r="H2756" s="22">
        <v>0.05</v>
      </c>
      <c r="I2756" s="22"/>
      <c r="J2756" s="31"/>
      <c r="K2756" s="45">
        <f t="shared" si="382"/>
        <v>111</v>
      </c>
      <c r="L2756" s="45">
        <f t="shared" si="383"/>
        <v>5.55</v>
      </c>
      <c r="M2756" s="46">
        <f t="shared" si="384"/>
        <v>5.55</v>
      </c>
      <c r="N2756" s="46">
        <f t="shared" si="385"/>
        <v>0</v>
      </c>
      <c r="O2756" s="46">
        <f t="shared" si="386"/>
        <v>0</v>
      </c>
      <c r="P2756" s="46"/>
      <c r="Q2756" s="46"/>
      <c r="R2756" s="46">
        <f t="shared" si="387"/>
        <v>5.55</v>
      </c>
      <c r="S2756" s="46">
        <v>5.55</v>
      </c>
      <c r="T2756" s="46"/>
      <c r="U2756" s="46">
        <f t="shared" si="388"/>
        <v>0</v>
      </c>
      <c r="V2756" s="46"/>
      <c r="W2756" s="46"/>
      <c r="X2756" s="33"/>
      <c r="Y2756" s="33"/>
      <c r="Z2756" s="33"/>
      <c r="AA2756" s="33"/>
      <c r="AB2756" s="33">
        <v>15</v>
      </c>
      <c r="AC2756" s="33">
        <v>55</v>
      </c>
      <c r="AD2756" s="33">
        <v>9</v>
      </c>
      <c r="AE2756" s="33">
        <v>25</v>
      </c>
      <c r="AF2756" s="33"/>
      <c r="AG2756" s="33"/>
      <c r="AH2756" s="33"/>
      <c r="AI2756" s="33"/>
      <c r="AJ2756" s="33"/>
      <c r="AK2756" s="33"/>
      <c r="AL2756" s="33"/>
      <c r="AM2756" s="33"/>
      <c r="AN2756" s="33"/>
      <c r="AO2756" s="33"/>
      <c r="AP2756" s="33"/>
      <c r="AQ2756" s="33"/>
      <c r="AR2756" s="33"/>
      <c r="AS2756" s="33"/>
      <c r="AT2756" s="33"/>
      <c r="AU2756" s="33"/>
      <c r="AV2756" s="33"/>
      <c r="AW2756" s="33" t="s">
        <v>334</v>
      </c>
      <c r="AX2756" s="33"/>
    </row>
    <row r="2757" s="5" customFormat="1" customHeight="1" spans="1:50">
      <c r="A2757" s="22"/>
      <c r="B2757" s="22" t="s">
        <v>1015</v>
      </c>
      <c r="C2757" s="22" t="s">
        <v>655</v>
      </c>
      <c r="D2757" s="31" t="s">
        <v>45</v>
      </c>
      <c r="E2757" s="31" t="s">
        <v>421</v>
      </c>
      <c r="F2757" s="31">
        <f t="shared" si="381"/>
        <v>0.34</v>
      </c>
      <c r="G2757" s="22">
        <v>0.34</v>
      </c>
      <c r="H2757" s="22"/>
      <c r="I2757" s="22"/>
      <c r="J2757" s="31"/>
      <c r="K2757" s="45">
        <f t="shared" si="382"/>
        <v>24.1573529411765</v>
      </c>
      <c r="L2757" s="45">
        <f t="shared" si="383"/>
        <v>8.2135</v>
      </c>
      <c r="M2757" s="46">
        <f t="shared" si="384"/>
        <v>8.2135</v>
      </c>
      <c r="N2757" s="46">
        <f t="shared" si="385"/>
        <v>0</v>
      </c>
      <c r="O2757" s="46">
        <f t="shared" si="386"/>
        <v>8.2135</v>
      </c>
      <c r="P2757" s="46">
        <v>8.2135</v>
      </c>
      <c r="Q2757" s="46"/>
      <c r="R2757" s="46">
        <f t="shared" si="387"/>
        <v>0</v>
      </c>
      <c r="S2757" s="46"/>
      <c r="T2757" s="46"/>
      <c r="U2757" s="46">
        <f t="shared" si="388"/>
        <v>0</v>
      </c>
      <c r="V2757" s="46"/>
      <c r="W2757" s="46"/>
      <c r="X2757" s="33">
        <v>37</v>
      </c>
      <c r="Y2757" s="33">
        <v>117</v>
      </c>
      <c r="Z2757" s="33">
        <v>4</v>
      </c>
      <c r="AA2757" s="33">
        <v>17</v>
      </c>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t="s">
        <v>334</v>
      </c>
      <c r="AX2757" s="33"/>
    </row>
    <row r="2758" s="5" customFormat="1" customHeight="1" spans="1:50">
      <c r="A2758" s="22"/>
      <c r="B2758" s="22" t="s">
        <v>1015</v>
      </c>
      <c r="C2758" s="22" t="s">
        <v>657</v>
      </c>
      <c r="D2758" s="31" t="s">
        <v>45</v>
      </c>
      <c r="E2758" s="31" t="s">
        <v>421</v>
      </c>
      <c r="F2758" s="31">
        <f t="shared" si="381"/>
        <v>0.027</v>
      </c>
      <c r="G2758" s="22">
        <v>0.027</v>
      </c>
      <c r="H2758" s="22"/>
      <c r="I2758" s="22"/>
      <c r="J2758" s="31"/>
      <c r="K2758" s="45">
        <f t="shared" si="382"/>
        <v>237.403703703704</v>
      </c>
      <c r="L2758" s="45">
        <f t="shared" si="383"/>
        <v>6.4099</v>
      </c>
      <c r="M2758" s="46">
        <f t="shared" si="384"/>
        <v>6.4099</v>
      </c>
      <c r="N2758" s="46">
        <f t="shared" si="385"/>
        <v>0</v>
      </c>
      <c r="O2758" s="46">
        <f t="shared" si="386"/>
        <v>6.4099</v>
      </c>
      <c r="P2758" s="46">
        <v>6.4099</v>
      </c>
      <c r="Q2758" s="46"/>
      <c r="R2758" s="46">
        <f t="shared" si="387"/>
        <v>0</v>
      </c>
      <c r="S2758" s="46"/>
      <c r="T2758" s="46"/>
      <c r="U2758" s="46">
        <f t="shared" si="388"/>
        <v>0</v>
      </c>
      <c r="V2758" s="46"/>
      <c r="W2758" s="46"/>
      <c r="X2758" s="33">
        <v>55</v>
      </c>
      <c r="Y2758" s="33">
        <v>220</v>
      </c>
      <c r="Z2758" s="33">
        <v>14</v>
      </c>
      <c r="AA2758" s="33">
        <v>35</v>
      </c>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t="s">
        <v>334</v>
      </c>
      <c r="AX2758" s="33"/>
    </row>
    <row r="2759" s="5" customFormat="1" customHeight="1" spans="1:50">
      <c r="A2759" s="22"/>
      <c r="B2759" s="22" t="s">
        <v>1015</v>
      </c>
      <c r="C2759" s="22" t="s">
        <v>817</v>
      </c>
      <c r="D2759" s="31" t="s">
        <v>45</v>
      </c>
      <c r="E2759" s="31" t="s">
        <v>421</v>
      </c>
      <c r="F2759" s="31">
        <f t="shared" si="381"/>
        <v>13</v>
      </c>
      <c r="G2759" s="22">
        <v>13</v>
      </c>
      <c r="H2759" s="22"/>
      <c r="I2759" s="22"/>
      <c r="J2759" s="31"/>
      <c r="K2759" s="45">
        <f t="shared" si="382"/>
        <v>1.76923076923077</v>
      </c>
      <c r="L2759" s="45">
        <f t="shared" si="383"/>
        <v>23</v>
      </c>
      <c r="M2759" s="46">
        <f t="shared" si="384"/>
        <v>23</v>
      </c>
      <c r="N2759" s="46">
        <f t="shared" si="385"/>
        <v>0</v>
      </c>
      <c r="O2759" s="46">
        <f t="shared" si="386"/>
        <v>23</v>
      </c>
      <c r="P2759" s="46">
        <v>23</v>
      </c>
      <c r="Q2759" s="46"/>
      <c r="R2759" s="46">
        <f t="shared" si="387"/>
        <v>0</v>
      </c>
      <c r="S2759" s="46"/>
      <c r="T2759" s="46"/>
      <c r="U2759" s="46">
        <f t="shared" si="388"/>
        <v>0</v>
      </c>
      <c r="V2759" s="46"/>
      <c r="W2759" s="46"/>
      <c r="X2759" s="33">
        <v>482</v>
      </c>
      <c r="Y2759" s="33">
        <v>1196</v>
      </c>
      <c r="Z2759" s="33">
        <v>73</v>
      </c>
      <c r="AA2759" s="33">
        <v>198</v>
      </c>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t="s">
        <v>334</v>
      </c>
      <c r="AX2759" s="33"/>
    </row>
    <row r="2760" s="5" customFormat="1" customHeight="1" spans="1:50">
      <c r="A2760" s="22"/>
      <c r="B2760" s="22" t="s">
        <v>1015</v>
      </c>
      <c r="C2760" s="22" t="s">
        <v>819</v>
      </c>
      <c r="D2760" s="31" t="s">
        <v>45</v>
      </c>
      <c r="E2760" s="31" t="s">
        <v>421</v>
      </c>
      <c r="F2760" s="31">
        <f t="shared" si="381"/>
        <v>0.1</v>
      </c>
      <c r="G2760" s="22">
        <v>0.1</v>
      </c>
      <c r="H2760" s="22"/>
      <c r="I2760" s="22"/>
      <c r="J2760" s="31"/>
      <c r="K2760" s="45">
        <f t="shared" si="382"/>
        <v>96</v>
      </c>
      <c r="L2760" s="45">
        <f t="shared" si="383"/>
        <v>9.6</v>
      </c>
      <c r="M2760" s="46">
        <f t="shared" si="384"/>
        <v>9.6</v>
      </c>
      <c r="N2760" s="46">
        <f t="shared" si="385"/>
        <v>0</v>
      </c>
      <c r="O2760" s="46">
        <f t="shared" si="386"/>
        <v>9.6</v>
      </c>
      <c r="P2760" s="46">
        <v>9.6</v>
      </c>
      <c r="Q2760" s="46"/>
      <c r="R2760" s="46">
        <f t="shared" si="387"/>
        <v>0</v>
      </c>
      <c r="S2760" s="46"/>
      <c r="T2760" s="46"/>
      <c r="U2760" s="46">
        <f t="shared" si="388"/>
        <v>0</v>
      </c>
      <c r="V2760" s="46"/>
      <c r="W2760" s="46"/>
      <c r="X2760" s="33">
        <v>415</v>
      </c>
      <c r="Y2760" s="33">
        <v>1481</v>
      </c>
      <c r="Z2760" s="33">
        <v>36</v>
      </c>
      <c r="AA2760" s="33">
        <v>105</v>
      </c>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t="s">
        <v>334</v>
      </c>
      <c r="AX2760" s="33"/>
    </row>
    <row r="2761" s="5" customFormat="1" customHeight="1" spans="1:50">
      <c r="A2761" s="22"/>
      <c r="B2761" s="22" t="s">
        <v>1015</v>
      </c>
      <c r="C2761" s="22" t="s">
        <v>820</v>
      </c>
      <c r="D2761" s="31" t="s">
        <v>45</v>
      </c>
      <c r="E2761" s="31" t="s">
        <v>421</v>
      </c>
      <c r="F2761" s="31">
        <f t="shared" si="381"/>
        <v>2.18</v>
      </c>
      <c r="G2761" s="22"/>
      <c r="H2761" s="22">
        <v>2.18</v>
      </c>
      <c r="I2761" s="22"/>
      <c r="J2761" s="31"/>
      <c r="K2761" s="45">
        <f t="shared" si="382"/>
        <v>10.2752293577982</v>
      </c>
      <c r="L2761" s="45">
        <f t="shared" si="383"/>
        <v>22.4</v>
      </c>
      <c r="M2761" s="46">
        <f t="shared" si="384"/>
        <v>22.4</v>
      </c>
      <c r="N2761" s="46">
        <f t="shared" si="385"/>
        <v>0</v>
      </c>
      <c r="O2761" s="46">
        <f t="shared" si="386"/>
        <v>0</v>
      </c>
      <c r="P2761" s="46"/>
      <c r="Q2761" s="46"/>
      <c r="R2761" s="46">
        <f t="shared" si="387"/>
        <v>22.4</v>
      </c>
      <c r="S2761" s="46">
        <v>22.4</v>
      </c>
      <c r="T2761" s="46"/>
      <c r="U2761" s="46">
        <f t="shared" si="388"/>
        <v>0</v>
      </c>
      <c r="V2761" s="46"/>
      <c r="W2761" s="46"/>
      <c r="X2761" s="33"/>
      <c r="Y2761" s="33"/>
      <c r="Z2761" s="33"/>
      <c r="AA2761" s="33"/>
      <c r="AB2761" s="33">
        <v>567</v>
      </c>
      <c r="AC2761" s="33">
        <v>1388</v>
      </c>
      <c r="AD2761" s="33">
        <v>58</v>
      </c>
      <c r="AE2761" s="33">
        <v>143</v>
      </c>
      <c r="AF2761" s="33"/>
      <c r="AG2761" s="33"/>
      <c r="AH2761" s="33"/>
      <c r="AI2761" s="33"/>
      <c r="AJ2761" s="33"/>
      <c r="AK2761" s="33"/>
      <c r="AL2761" s="33"/>
      <c r="AM2761" s="33"/>
      <c r="AN2761" s="33"/>
      <c r="AO2761" s="33"/>
      <c r="AP2761" s="33"/>
      <c r="AQ2761" s="33"/>
      <c r="AR2761" s="33"/>
      <c r="AS2761" s="33"/>
      <c r="AT2761" s="33"/>
      <c r="AU2761" s="33"/>
      <c r="AV2761" s="33"/>
      <c r="AW2761" s="33" t="s">
        <v>334</v>
      </c>
      <c r="AX2761" s="33"/>
    </row>
    <row r="2762" s="5" customFormat="1" customHeight="1" spans="1:50">
      <c r="A2762" s="22"/>
      <c r="B2762" s="22" t="s">
        <v>1015</v>
      </c>
      <c r="C2762" s="22" t="s">
        <v>338</v>
      </c>
      <c r="D2762" s="31" t="s">
        <v>45</v>
      </c>
      <c r="E2762" s="31" t="s">
        <v>421</v>
      </c>
      <c r="F2762" s="31">
        <f t="shared" si="381"/>
        <v>1</v>
      </c>
      <c r="G2762" s="22"/>
      <c r="H2762" s="22">
        <v>1</v>
      </c>
      <c r="I2762" s="22"/>
      <c r="J2762" s="31"/>
      <c r="K2762" s="45">
        <f t="shared" si="382"/>
        <v>18.97</v>
      </c>
      <c r="L2762" s="45">
        <f t="shared" si="383"/>
        <v>18.97</v>
      </c>
      <c r="M2762" s="46">
        <f t="shared" si="384"/>
        <v>18.97</v>
      </c>
      <c r="N2762" s="46">
        <f t="shared" si="385"/>
        <v>0</v>
      </c>
      <c r="O2762" s="46">
        <f t="shared" si="386"/>
        <v>0</v>
      </c>
      <c r="P2762" s="46"/>
      <c r="Q2762" s="46"/>
      <c r="R2762" s="46">
        <f t="shared" si="387"/>
        <v>18.97</v>
      </c>
      <c r="S2762" s="46">
        <v>18.97</v>
      </c>
      <c r="T2762" s="46"/>
      <c r="U2762" s="46">
        <f t="shared" si="388"/>
        <v>0</v>
      </c>
      <c r="V2762" s="46"/>
      <c r="W2762" s="46"/>
      <c r="X2762" s="33"/>
      <c r="Y2762" s="33"/>
      <c r="Z2762" s="33"/>
      <c r="AA2762" s="33"/>
      <c r="AB2762" s="33">
        <v>388</v>
      </c>
      <c r="AC2762" s="33">
        <v>749</v>
      </c>
      <c r="AD2762" s="33">
        <v>37</v>
      </c>
      <c r="AE2762" s="33">
        <v>99</v>
      </c>
      <c r="AF2762" s="33"/>
      <c r="AG2762" s="33"/>
      <c r="AH2762" s="33"/>
      <c r="AI2762" s="33"/>
      <c r="AJ2762" s="33"/>
      <c r="AK2762" s="33"/>
      <c r="AL2762" s="33"/>
      <c r="AM2762" s="33"/>
      <c r="AN2762" s="33"/>
      <c r="AO2762" s="33"/>
      <c r="AP2762" s="33"/>
      <c r="AQ2762" s="33"/>
      <c r="AR2762" s="33"/>
      <c r="AS2762" s="33"/>
      <c r="AT2762" s="33"/>
      <c r="AU2762" s="33"/>
      <c r="AV2762" s="33"/>
      <c r="AW2762" s="33" t="s">
        <v>334</v>
      </c>
      <c r="AX2762" s="33"/>
    </row>
    <row r="2763" s="5" customFormat="1" customHeight="1" spans="1:50">
      <c r="A2763" s="22"/>
      <c r="B2763" s="22" t="s">
        <v>1015</v>
      </c>
      <c r="C2763" s="22" t="s">
        <v>523</v>
      </c>
      <c r="D2763" s="31" t="s">
        <v>45</v>
      </c>
      <c r="E2763" s="31" t="s">
        <v>406</v>
      </c>
      <c r="F2763" s="31">
        <f t="shared" si="381"/>
        <v>1</v>
      </c>
      <c r="G2763" s="22">
        <v>1</v>
      </c>
      <c r="H2763" s="22"/>
      <c r="I2763" s="22"/>
      <c r="J2763" s="31"/>
      <c r="K2763" s="45">
        <f t="shared" si="382"/>
        <v>3</v>
      </c>
      <c r="L2763" s="45">
        <f t="shared" si="383"/>
        <v>3</v>
      </c>
      <c r="M2763" s="46">
        <f t="shared" si="384"/>
        <v>3</v>
      </c>
      <c r="N2763" s="46">
        <f t="shared" si="385"/>
        <v>0</v>
      </c>
      <c r="O2763" s="46">
        <f t="shared" si="386"/>
        <v>3</v>
      </c>
      <c r="P2763" s="46">
        <v>3</v>
      </c>
      <c r="Q2763" s="46"/>
      <c r="R2763" s="46">
        <f t="shared" si="387"/>
        <v>0</v>
      </c>
      <c r="S2763" s="46"/>
      <c r="T2763" s="46"/>
      <c r="U2763" s="46">
        <f t="shared" si="388"/>
        <v>0</v>
      </c>
      <c r="V2763" s="46"/>
      <c r="W2763" s="46"/>
      <c r="X2763" s="33">
        <v>25</v>
      </c>
      <c r="Y2763" s="33">
        <v>77</v>
      </c>
      <c r="Z2763" s="33">
        <v>13</v>
      </c>
      <c r="AA2763" s="33">
        <v>44</v>
      </c>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t="s">
        <v>334</v>
      </c>
      <c r="AX2763" s="33"/>
    </row>
    <row r="2764" s="5" customFormat="1" customHeight="1" spans="1:50">
      <c r="A2764" s="22"/>
      <c r="B2764" s="22" t="s">
        <v>1015</v>
      </c>
      <c r="C2764" s="22" t="s">
        <v>520</v>
      </c>
      <c r="D2764" s="31" t="s">
        <v>45</v>
      </c>
      <c r="E2764" s="31" t="s">
        <v>406</v>
      </c>
      <c r="F2764" s="31">
        <f t="shared" si="381"/>
        <v>2</v>
      </c>
      <c r="G2764" s="22"/>
      <c r="H2764" s="22">
        <v>2</v>
      </c>
      <c r="I2764" s="22"/>
      <c r="J2764" s="31"/>
      <c r="K2764" s="45">
        <f t="shared" si="382"/>
        <v>10.6</v>
      </c>
      <c r="L2764" s="45">
        <f t="shared" si="383"/>
        <v>21.2</v>
      </c>
      <c r="M2764" s="46">
        <f t="shared" si="384"/>
        <v>21.2</v>
      </c>
      <c r="N2764" s="46">
        <f t="shared" si="385"/>
        <v>0</v>
      </c>
      <c r="O2764" s="46">
        <f t="shared" si="386"/>
        <v>0</v>
      </c>
      <c r="P2764" s="46"/>
      <c r="Q2764" s="46"/>
      <c r="R2764" s="46">
        <f t="shared" si="387"/>
        <v>21.2</v>
      </c>
      <c r="S2764" s="46">
        <v>21.2</v>
      </c>
      <c r="T2764" s="46"/>
      <c r="U2764" s="46">
        <f t="shared" si="388"/>
        <v>0</v>
      </c>
      <c r="V2764" s="46"/>
      <c r="W2764" s="46"/>
      <c r="X2764" s="33">
        <v>54</v>
      </c>
      <c r="Y2764" s="33">
        <v>131</v>
      </c>
      <c r="Z2764" s="33">
        <v>28</v>
      </c>
      <c r="AA2764" s="33">
        <v>71</v>
      </c>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t="s">
        <v>334</v>
      </c>
      <c r="AX2764" s="33"/>
    </row>
    <row r="2765" s="5" customFormat="1" customHeight="1" spans="1:50">
      <c r="A2765" s="22"/>
      <c r="B2765" s="22" t="s">
        <v>1015</v>
      </c>
      <c r="C2765" s="22" t="s">
        <v>535</v>
      </c>
      <c r="D2765" s="31" t="s">
        <v>45</v>
      </c>
      <c r="E2765" s="31" t="s">
        <v>421</v>
      </c>
      <c r="F2765" s="31">
        <f t="shared" si="381"/>
        <v>2.5</v>
      </c>
      <c r="G2765" s="22"/>
      <c r="H2765" s="22">
        <v>2.5</v>
      </c>
      <c r="I2765" s="22"/>
      <c r="J2765" s="31"/>
      <c r="K2765" s="45">
        <f t="shared" si="382"/>
        <v>1.696</v>
      </c>
      <c r="L2765" s="45">
        <f t="shared" si="383"/>
        <v>4.24</v>
      </c>
      <c r="M2765" s="46">
        <f t="shared" si="384"/>
        <v>4.24</v>
      </c>
      <c r="N2765" s="46">
        <f t="shared" si="385"/>
        <v>0</v>
      </c>
      <c r="O2765" s="46">
        <f t="shared" si="386"/>
        <v>0</v>
      </c>
      <c r="P2765" s="46"/>
      <c r="Q2765" s="46"/>
      <c r="R2765" s="46">
        <f t="shared" si="387"/>
        <v>4.24</v>
      </c>
      <c r="S2765" s="46">
        <v>4.24</v>
      </c>
      <c r="T2765" s="46"/>
      <c r="U2765" s="46">
        <f t="shared" si="388"/>
        <v>0</v>
      </c>
      <c r="V2765" s="46"/>
      <c r="W2765" s="46"/>
      <c r="X2765" s="33"/>
      <c r="Y2765" s="33"/>
      <c r="Z2765" s="33"/>
      <c r="AA2765" s="33"/>
      <c r="AB2765" s="33">
        <v>229</v>
      </c>
      <c r="AC2765" s="33">
        <v>713</v>
      </c>
      <c r="AD2765" s="33">
        <v>37</v>
      </c>
      <c r="AE2765" s="33">
        <v>118</v>
      </c>
      <c r="AF2765" s="33"/>
      <c r="AG2765" s="33"/>
      <c r="AH2765" s="33"/>
      <c r="AI2765" s="33"/>
      <c r="AJ2765" s="33"/>
      <c r="AK2765" s="33"/>
      <c r="AL2765" s="33"/>
      <c r="AM2765" s="33"/>
      <c r="AN2765" s="33"/>
      <c r="AO2765" s="33"/>
      <c r="AP2765" s="33"/>
      <c r="AQ2765" s="33"/>
      <c r="AR2765" s="33"/>
      <c r="AS2765" s="33"/>
      <c r="AT2765" s="33"/>
      <c r="AU2765" s="33"/>
      <c r="AV2765" s="33"/>
      <c r="AW2765" s="33" t="s">
        <v>334</v>
      </c>
      <c r="AX2765" s="33"/>
    </row>
    <row r="2766" s="5" customFormat="1" customHeight="1" spans="1:50">
      <c r="A2766" s="22"/>
      <c r="B2766" s="22" t="s">
        <v>1016</v>
      </c>
      <c r="C2766" s="22" t="s">
        <v>661</v>
      </c>
      <c r="D2766" s="31" t="s">
        <v>45</v>
      </c>
      <c r="E2766" s="31" t="s">
        <v>406</v>
      </c>
      <c r="F2766" s="31">
        <f t="shared" si="381"/>
        <v>1.5</v>
      </c>
      <c r="G2766" s="22">
        <v>1.5</v>
      </c>
      <c r="H2766" s="22"/>
      <c r="I2766" s="22"/>
      <c r="J2766" s="31"/>
      <c r="K2766" s="45">
        <f t="shared" si="382"/>
        <v>13.46</v>
      </c>
      <c r="L2766" s="45">
        <f t="shared" si="383"/>
        <v>20.19</v>
      </c>
      <c r="M2766" s="46">
        <f t="shared" si="384"/>
        <v>20.19</v>
      </c>
      <c r="N2766" s="46">
        <f t="shared" si="385"/>
        <v>0</v>
      </c>
      <c r="O2766" s="46">
        <f t="shared" si="386"/>
        <v>20.19</v>
      </c>
      <c r="P2766" s="46">
        <v>20.19</v>
      </c>
      <c r="Q2766" s="46"/>
      <c r="R2766" s="46">
        <f t="shared" si="387"/>
        <v>0</v>
      </c>
      <c r="S2766" s="46"/>
      <c r="T2766" s="46"/>
      <c r="U2766" s="46">
        <f t="shared" si="388"/>
        <v>0</v>
      </c>
      <c r="V2766" s="46"/>
      <c r="W2766" s="46"/>
      <c r="X2766" s="33">
        <v>126</v>
      </c>
      <c r="Y2766" s="33">
        <v>235</v>
      </c>
      <c r="Z2766" s="33">
        <v>47</v>
      </c>
      <c r="AA2766" s="33">
        <v>112</v>
      </c>
      <c r="AB2766" s="33"/>
      <c r="AC2766" s="33"/>
      <c r="AD2766" s="33"/>
      <c r="AE2766" s="33"/>
      <c r="AF2766" s="33"/>
      <c r="AG2766" s="33"/>
      <c r="AH2766" s="33"/>
      <c r="AI2766" s="33"/>
      <c r="AJ2766" s="33"/>
      <c r="AK2766" s="33">
        <v>300</v>
      </c>
      <c r="AL2766" s="33"/>
      <c r="AM2766" s="33"/>
      <c r="AN2766" s="33"/>
      <c r="AO2766" s="33"/>
      <c r="AP2766" s="33"/>
      <c r="AQ2766" s="33"/>
      <c r="AR2766" s="33"/>
      <c r="AS2766" s="33"/>
      <c r="AT2766" s="33"/>
      <c r="AU2766" s="33"/>
      <c r="AV2766" s="33"/>
      <c r="AW2766" s="33" t="s">
        <v>334</v>
      </c>
      <c r="AX2766" s="33"/>
    </row>
    <row r="2767" s="5" customFormat="1" customHeight="1" spans="1:50">
      <c r="A2767" s="22"/>
      <c r="B2767" s="22" t="s">
        <v>1015</v>
      </c>
      <c r="C2767" s="22" t="s">
        <v>234</v>
      </c>
      <c r="D2767" s="31" t="s">
        <v>45</v>
      </c>
      <c r="E2767" s="31" t="s">
        <v>421</v>
      </c>
      <c r="F2767" s="31">
        <f t="shared" si="381"/>
        <v>2.8</v>
      </c>
      <c r="G2767" s="22">
        <v>2.8</v>
      </c>
      <c r="H2767" s="22"/>
      <c r="I2767" s="22"/>
      <c r="J2767" s="31"/>
      <c r="K2767" s="45">
        <f t="shared" si="382"/>
        <v>4.19285714285714</v>
      </c>
      <c r="L2767" s="45">
        <f t="shared" si="383"/>
        <v>11.74</v>
      </c>
      <c r="M2767" s="46">
        <f t="shared" si="384"/>
        <v>11.74</v>
      </c>
      <c r="N2767" s="46">
        <f t="shared" si="385"/>
        <v>0</v>
      </c>
      <c r="O2767" s="46">
        <f t="shared" si="386"/>
        <v>11.74</v>
      </c>
      <c r="P2767" s="46">
        <v>11.74</v>
      </c>
      <c r="Q2767" s="46"/>
      <c r="R2767" s="46">
        <f t="shared" si="387"/>
        <v>0</v>
      </c>
      <c r="S2767" s="46"/>
      <c r="T2767" s="46"/>
      <c r="U2767" s="46">
        <f t="shared" si="388"/>
        <v>0</v>
      </c>
      <c r="V2767" s="46"/>
      <c r="W2767" s="46"/>
      <c r="X2767" s="33">
        <v>45</v>
      </c>
      <c r="Y2767" s="33">
        <v>182</v>
      </c>
      <c r="Z2767" s="33">
        <v>21</v>
      </c>
      <c r="AA2767" s="33">
        <v>55</v>
      </c>
      <c r="AB2767" s="33"/>
      <c r="AC2767" s="33"/>
      <c r="AD2767" s="33"/>
      <c r="AE2767" s="33"/>
      <c r="AF2767" s="33">
        <v>45</v>
      </c>
      <c r="AG2767" s="33">
        <v>182</v>
      </c>
      <c r="AH2767" s="33">
        <v>21</v>
      </c>
      <c r="AI2767" s="33">
        <v>55</v>
      </c>
      <c r="AJ2767" s="33"/>
      <c r="AK2767" s="33">
        <v>300</v>
      </c>
      <c r="AL2767" s="33"/>
      <c r="AM2767" s="33"/>
      <c r="AN2767" s="33"/>
      <c r="AO2767" s="33"/>
      <c r="AP2767" s="33"/>
      <c r="AQ2767" s="33"/>
      <c r="AR2767" s="33"/>
      <c r="AS2767" s="33"/>
      <c r="AT2767" s="33"/>
      <c r="AU2767" s="33"/>
      <c r="AV2767" s="33"/>
      <c r="AW2767" s="33" t="s">
        <v>334</v>
      </c>
      <c r="AX2767" s="33"/>
    </row>
    <row r="2768" s="5" customFormat="1" customHeight="1" spans="1:50">
      <c r="A2768" s="22"/>
      <c r="B2768" s="22" t="s">
        <v>1015</v>
      </c>
      <c r="C2768" s="22" t="s">
        <v>730</v>
      </c>
      <c r="D2768" s="31" t="s">
        <v>45</v>
      </c>
      <c r="E2768" s="31" t="s">
        <v>421</v>
      </c>
      <c r="F2768" s="31">
        <f t="shared" si="381"/>
        <v>1.8</v>
      </c>
      <c r="G2768" s="22"/>
      <c r="H2768" s="22">
        <v>1.8</v>
      </c>
      <c r="I2768" s="22"/>
      <c r="J2768" s="31"/>
      <c r="K2768" s="45">
        <f t="shared" si="382"/>
        <v>6.25555555555556</v>
      </c>
      <c r="L2768" s="45">
        <f t="shared" si="383"/>
        <v>11.26</v>
      </c>
      <c r="M2768" s="46">
        <f t="shared" si="384"/>
        <v>11.26</v>
      </c>
      <c r="N2768" s="46">
        <f t="shared" si="385"/>
        <v>0</v>
      </c>
      <c r="O2768" s="46">
        <f t="shared" si="386"/>
        <v>0</v>
      </c>
      <c r="P2768" s="46"/>
      <c r="Q2768" s="46"/>
      <c r="R2768" s="46">
        <f t="shared" si="387"/>
        <v>11.26</v>
      </c>
      <c r="S2768" s="46">
        <v>11.26</v>
      </c>
      <c r="T2768" s="46"/>
      <c r="U2768" s="46">
        <f t="shared" si="388"/>
        <v>0</v>
      </c>
      <c r="V2768" s="46"/>
      <c r="W2768" s="46"/>
      <c r="X2768" s="33"/>
      <c r="Y2768" s="33"/>
      <c r="Z2768" s="33"/>
      <c r="AA2768" s="33"/>
      <c r="AB2768" s="33">
        <v>50</v>
      </c>
      <c r="AC2768" s="33">
        <v>139</v>
      </c>
      <c r="AD2768" s="33">
        <v>2</v>
      </c>
      <c r="AE2768" s="33">
        <v>10</v>
      </c>
      <c r="AF2768" s="33"/>
      <c r="AG2768" s="33"/>
      <c r="AH2768" s="33"/>
      <c r="AI2768" s="33"/>
      <c r="AJ2768" s="33"/>
      <c r="AK2768" s="33"/>
      <c r="AL2768" s="33"/>
      <c r="AM2768" s="33"/>
      <c r="AN2768" s="33"/>
      <c r="AO2768" s="33"/>
      <c r="AP2768" s="33"/>
      <c r="AQ2768" s="33"/>
      <c r="AR2768" s="33"/>
      <c r="AS2768" s="33"/>
      <c r="AT2768" s="33"/>
      <c r="AU2768" s="33"/>
      <c r="AV2768" s="33"/>
      <c r="AW2768" s="33" t="s">
        <v>334</v>
      </c>
      <c r="AX2768" s="33"/>
    </row>
    <row r="2769" s="5" customFormat="1" customHeight="1" spans="1:50">
      <c r="A2769" s="22"/>
      <c r="B2769" s="22" t="s">
        <v>1015</v>
      </c>
      <c r="C2769" s="22" t="s">
        <v>326</v>
      </c>
      <c r="D2769" s="31" t="s">
        <v>45</v>
      </c>
      <c r="E2769" s="31" t="s">
        <v>421</v>
      </c>
      <c r="F2769" s="31">
        <f t="shared" si="381"/>
        <v>8</v>
      </c>
      <c r="G2769" s="22"/>
      <c r="H2769" s="22">
        <v>8</v>
      </c>
      <c r="I2769" s="22"/>
      <c r="J2769" s="31"/>
      <c r="K2769" s="45">
        <f t="shared" si="382"/>
        <v>7.7140875</v>
      </c>
      <c r="L2769" s="45">
        <f t="shared" si="383"/>
        <v>61.7127</v>
      </c>
      <c r="M2769" s="46">
        <f t="shared" si="384"/>
        <v>61.7127</v>
      </c>
      <c r="N2769" s="46">
        <f t="shared" si="385"/>
        <v>0</v>
      </c>
      <c r="O2769" s="46">
        <f t="shared" si="386"/>
        <v>0</v>
      </c>
      <c r="P2769" s="46"/>
      <c r="Q2769" s="46"/>
      <c r="R2769" s="46">
        <f t="shared" si="387"/>
        <v>61.7127</v>
      </c>
      <c r="S2769" s="46">
        <v>61.7127</v>
      </c>
      <c r="T2769" s="46"/>
      <c r="U2769" s="46">
        <f t="shared" si="388"/>
        <v>0</v>
      </c>
      <c r="V2769" s="46"/>
      <c r="W2769" s="46"/>
      <c r="X2769" s="33"/>
      <c r="Y2769" s="33"/>
      <c r="Z2769" s="33"/>
      <c r="AA2769" s="33"/>
      <c r="AB2769" s="33">
        <v>195</v>
      </c>
      <c r="AC2769" s="33">
        <v>535</v>
      </c>
      <c r="AD2769" s="33">
        <v>42</v>
      </c>
      <c r="AE2769" s="33">
        <v>131</v>
      </c>
      <c r="AF2769" s="33"/>
      <c r="AG2769" s="33"/>
      <c r="AH2769" s="33"/>
      <c r="AI2769" s="33"/>
      <c r="AJ2769" s="33"/>
      <c r="AK2769" s="33"/>
      <c r="AL2769" s="33"/>
      <c r="AM2769" s="33"/>
      <c r="AN2769" s="33"/>
      <c r="AO2769" s="33"/>
      <c r="AP2769" s="33"/>
      <c r="AQ2769" s="33"/>
      <c r="AR2769" s="33"/>
      <c r="AS2769" s="33"/>
      <c r="AT2769" s="33"/>
      <c r="AU2769" s="33"/>
      <c r="AV2769" s="33"/>
      <c r="AW2769" s="33" t="s">
        <v>334</v>
      </c>
      <c r="AX2769" s="33"/>
    </row>
    <row r="2770" s="5" customFormat="1" customHeight="1" spans="1:50">
      <c r="A2770" s="22"/>
      <c r="B2770" s="22" t="s">
        <v>1015</v>
      </c>
      <c r="C2770" s="22" t="s">
        <v>347</v>
      </c>
      <c r="D2770" s="31" t="s">
        <v>45</v>
      </c>
      <c r="E2770" s="31" t="s">
        <v>421</v>
      </c>
      <c r="F2770" s="31">
        <f t="shared" si="381"/>
        <v>1</v>
      </c>
      <c r="G2770" s="22"/>
      <c r="H2770" s="22">
        <v>1</v>
      </c>
      <c r="I2770" s="22"/>
      <c r="J2770" s="31"/>
      <c r="K2770" s="45">
        <f t="shared" si="382"/>
        <v>19.7</v>
      </c>
      <c r="L2770" s="45">
        <f t="shared" si="383"/>
        <v>19.7</v>
      </c>
      <c r="M2770" s="46">
        <f t="shared" si="384"/>
        <v>19.7</v>
      </c>
      <c r="N2770" s="46">
        <f t="shared" si="385"/>
        <v>0</v>
      </c>
      <c r="O2770" s="46">
        <f t="shared" si="386"/>
        <v>0</v>
      </c>
      <c r="P2770" s="46"/>
      <c r="Q2770" s="46"/>
      <c r="R2770" s="46">
        <f t="shared" si="387"/>
        <v>19.7</v>
      </c>
      <c r="S2770" s="46">
        <v>19.7</v>
      </c>
      <c r="T2770" s="46"/>
      <c r="U2770" s="46">
        <f t="shared" si="388"/>
        <v>0</v>
      </c>
      <c r="V2770" s="46"/>
      <c r="W2770" s="46"/>
      <c r="X2770" s="33"/>
      <c r="Y2770" s="33"/>
      <c r="Z2770" s="33"/>
      <c r="AA2770" s="33"/>
      <c r="AB2770" s="33">
        <v>68</v>
      </c>
      <c r="AC2770" s="33">
        <v>192</v>
      </c>
      <c r="AD2770" s="33">
        <v>15</v>
      </c>
      <c r="AE2770" s="33">
        <v>43</v>
      </c>
      <c r="AF2770" s="33"/>
      <c r="AG2770" s="33"/>
      <c r="AH2770" s="33"/>
      <c r="AI2770" s="33"/>
      <c r="AJ2770" s="33"/>
      <c r="AK2770" s="33"/>
      <c r="AL2770" s="33"/>
      <c r="AM2770" s="33"/>
      <c r="AN2770" s="33"/>
      <c r="AO2770" s="33"/>
      <c r="AP2770" s="33"/>
      <c r="AQ2770" s="33"/>
      <c r="AR2770" s="33"/>
      <c r="AS2770" s="33"/>
      <c r="AT2770" s="33"/>
      <c r="AU2770" s="33"/>
      <c r="AV2770" s="33"/>
      <c r="AW2770" s="33" t="s">
        <v>334</v>
      </c>
      <c r="AX2770" s="33"/>
    </row>
    <row r="2771" s="5" customFormat="1" customHeight="1" spans="1:50">
      <c r="A2771" s="22"/>
      <c r="B2771" s="22" t="s">
        <v>1015</v>
      </c>
      <c r="C2771" s="22" t="s">
        <v>281</v>
      </c>
      <c r="D2771" s="31" t="s">
        <v>45</v>
      </c>
      <c r="E2771" s="31" t="s">
        <v>421</v>
      </c>
      <c r="F2771" s="31">
        <f t="shared" si="381"/>
        <v>0.5</v>
      </c>
      <c r="G2771" s="22">
        <v>0.5</v>
      </c>
      <c r="H2771" s="22"/>
      <c r="I2771" s="22"/>
      <c r="J2771" s="31"/>
      <c r="K2771" s="45">
        <f t="shared" si="382"/>
        <v>12</v>
      </c>
      <c r="L2771" s="45">
        <f t="shared" si="383"/>
        <v>6</v>
      </c>
      <c r="M2771" s="46">
        <f t="shared" si="384"/>
        <v>6</v>
      </c>
      <c r="N2771" s="46">
        <f t="shared" si="385"/>
        <v>0</v>
      </c>
      <c r="O2771" s="46">
        <f t="shared" si="386"/>
        <v>6</v>
      </c>
      <c r="P2771" s="46">
        <v>6</v>
      </c>
      <c r="Q2771" s="46"/>
      <c r="R2771" s="46">
        <f t="shared" si="387"/>
        <v>0</v>
      </c>
      <c r="S2771" s="46"/>
      <c r="T2771" s="46"/>
      <c r="U2771" s="46">
        <f t="shared" si="388"/>
        <v>0</v>
      </c>
      <c r="V2771" s="46"/>
      <c r="W2771" s="46"/>
      <c r="X2771" s="33">
        <v>57</v>
      </c>
      <c r="Y2771" s="33">
        <v>176</v>
      </c>
      <c r="Z2771" s="33">
        <v>29</v>
      </c>
      <c r="AA2771" s="33">
        <v>113</v>
      </c>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t="s">
        <v>334</v>
      </c>
      <c r="AX2771" s="33"/>
    </row>
    <row r="2772" s="5" customFormat="1" customHeight="1" spans="1:50">
      <c r="A2772" s="22"/>
      <c r="B2772" s="22" t="s">
        <v>1015</v>
      </c>
      <c r="C2772" s="22" t="s">
        <v>235</v>
      </c>
      <c r="D2772" s="31" t="s">
        <v>45</v>
      </c>
      <c r="E2772" s="31" t="s">
        <v>421</v>
      </c>
      <c r="F2772" s="31">
        <f t="shared" si="381"/>
        <v>0.45</v>
      </c>
      <c r="G2772" s="22"/>
      <c r="H2772" s="22">
        <v>0.45</v>
      </c>
      <c r="I2772" s="22"/>
      <c r="J2772" s="31"/>
      <c r="K2772" s="45">
        <f t="shared" si="382"/>
        <v>13.7333333333333</v>
      </c>
      <c r="L2772" s="45">
        <f t="shared" si="383"/>
        <v>6.18</v>
      </c>
      <c r="M2772" s="46">
        <f t="shared" si="384"/>
        <v>6.18</v>
      </c>
      <c r="N2772" s="46">
        <f t="shared" si="385"/>
        <v>0</v>
      </c>
      <c r="O2772" s="46">
        <f t="shared" si="386"/>
        <v>0</v>
      </c>
      <c r="P2772" s="46"/>
      <c r="Q2772" s="46"/>
      <c r="R2772" s="46">
        <f t="shared" si="387"/>
        <v>6.18</v>
      </c>
      <c r="S2772" s="46">
        <v>6.18</v>
      </c>
      <c r="T2772" s="46"/>
      <c r="U2772" s="46">
        <f t="shared" si="388"/>
        <v>0</v>
      </c>
      <c r="V2772" s="46"/>
      <c r="W2772" s="46"/>
      <c r="X2772" s="33"/>
      <c r="Y2772" s="33"/>
      <c r="Z2772" s="33"/>
      <c r="AA2772" s="33"/>
      <c r="AB2772" s="33">
        <v>93</v>
      </c>
      <c r="AC2772" s="33">
        <v>234</v>
      </c>
      <c r="AD2772" s="33">
        <v>23</v>
      </c>
      <c r="AE2772" s="33">
        <v>40</v>
      </c>
      <c r="AF2772" s="33"/>
      <c r="AG2772" s="33"/>
      <c r="AH2772" s="33"/>
      <c r="AI2772" s="33"/>
      <c r="AJ2772" s="33"/>
      <c r="AK2772" s="33"/>
      <c r="AL2772" s="33"/>
      <c r="AM2772" s="33"/>
      <c r="AN2772" s="33"/>
      <c r="AO2772" s="33"/>
      <c r="AP2772" s="33"/>
      <c r="AQ2772" s="33"/>
      <c r="AR2772" s="33"/>
      <c r="AS2772" s="33"/>
      <c r="AT2772" s="33"/>
      <c r="AU2772" s="33"/>
      <c r="AV2772" s="33"/>
      <c r="AW2772" s="33" t="s">
        <v>334</v>
      </c>
      <c r="AX2772" s="33"/>
    </row>
    <row r="2773" s="5" customFormat="1" customHeight="1" spans="1:50">
      <c r="A2773" s="22"/>
      <c r="B2773" s="22" t="s">
        <v>1015</v>
      </c>
      <c r="C2773" s="22" t="s">
        <v>722</v>
      </c>
      <c r="D2773" s="31" t="s">
        <v>45</v>
      </c>
      <c r="E2773" s="31" t="s">
        <v>421</v>
      </c>
      <c r="F2773" s="31">
        <f t="shared" si="381"/>
        <v>1</v>
      </c>
      <c r="G2773" s="22">
        <v>1</v>
      </c>
      <c r="H2773" s="22"/>
      <c r="I2773" s="22"/>
      <c r="J2773" s="31"/>
      <c r="K2773" s="45">
        <f t="shared" si="382"/>
        <v>10.0696</v>
      </c>
      <c r="L2773" s="45">
        <f t="shared" si="383"/>
        <v>10.0696</v>
      </c>
      <c r="M2773" s="46">
        <f t="shared" si="384"/>
        <v>10.0696</v>
      </c>
      <c r="N2773" s="46">
        <f t="shared" si="385"/>
        <v>0</v>
      </c>
      <c r="O2773" s="46">
        <f t="shared" si="386"/>
        <v>10.0696</v>
      </c>
      <c r="P2773" s="46">
        <v>10.0696</v>
      </c>
      <c r="Q2773" s="46"/>
      <c r="R2773" s="46">
        <f t="shared" si="387"/>
        <v>0</v>
      </c>
      <c r="S2773" s="46"/>
      <c r="T2773" s="46"/>
      <c r="U2773" s="46">
        <f t="shared" si="388"/>
        <v>0</v>
      </c>
      <c r="V2773" s="46"/>
      <c r="W2773" s="46"/>
      <c r="X2773" s="33">
        <v>36</v>
      </c>
      <c r="Y2773" s="33">
        <v>88</v>
      </c>
      <c r="Z2773" s="33">
        <v>15</v>
      </c>
      <c r="AA2773" s="33">
        <v>34</v>
      </c>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t="s">
        <v>334</v>
      </c>
      <c r="AX2773" s="33"/>
    </row>
    <row r="2774" s="5" customFormat="1" customHeight="1" spans="1:50">
      <c r="A2774" s="22"/>
      <c r="B2774" s="22" t="s">
        <v>1015</v>
      </c>
      <c r="C2774" s="22" t="s">
        <v>198</v>
      </c>
      <c r="D2774" s="31" t="s">
        <v>45</v>
      </c>
      <c r="E2774" s="31" t="s">
        <v>421</v>
      </c>
      <c r="F2774" s="31">
        <f t="shared" si="381"/>
        <v>1</v>
      </c>
      <c r="G2774" s="22"/>
      <c r="H2774" s="22">
        <v>1</v>
      </c>
      <c r="I2774" s="22"/>
      <c r="J2774" s="31"/>
      <c r="K2774" s="45">
        <f t="shared" si="382"/>
        <v>10</v>
      </c>
      <c r="L2774" s="45">
        <f t="shared" si="383"/>
        <v>10</v>
      </c>
      <c r="M2774" s="46">
        <f t="shared" si="384"/>
        <v>10</v>
      </c>
      <c r="N2774" s="46">
        <f t="shared" si="385"/>
        <v>0</v>
      </c>
      <c r="O2774" s="46">
        <f t="shared" si="386"/>
        <v>0</v>
      </c>
      <c r="P2774" s="46"/>
      <c r="Q2774" s="46"/>
      <c r="R2774" s="46">
        <f t="shared" si="387"/>
        <v>10</v>
      </c>
      <c r="S2774" s="46">
        <v>10</v>
      </c>
      <c r="T2774" s="46"/>
      <c r="U2774" s="46">
        <f t="shared" si="388"/>
        <v>0</v>
      </c>
      <c r="V2774" s="46"/>
      <c r="W2774" s="46"/>
      <c r="X2774" s="33"/>
      <c r="Y2774" s="33"/>
      <c r="Z2774" s="33"/>
      <c r="AA2774" s="33"/>
      <c r="AB2774" s="33">
        <v>25</v>
      </c>
      <c r="AC2774" s="33">
        <v>67</v>
      </c>
      <c r="AD2774" s="33">
        <v>8</v>
      </c>
      <c r="AE2774" s="33">
        <v>21</v>
      </c>
      <c r="AF2774" s="33"/>
      <c r="AG2774" s="33"/>
      <c r="AH2774" s="33"/>
      <c r="AI2774" s="33"/>
      <c r="AJ2774" s="33"/>
      <c r="AK2774" s="33"/>
      <c r="AL2774" s="33"/>
      <c r="AM2774" s="33"/>
      <c r="AN2774" s="33"/>
      <c r="AO2774" s="33"/>
      <c r="AP2774" s="33"/>
      <c r="AQ2774" s="33"/>
      <c r="AR2774" s="33"/>
      <c r="AS2774" s="33"/>
      <c r="AT2774" s="33"/>
      <c r="AU2774" s="33"/>
      <c r="AV2774" s="33"/>
      <c r="AW2774" s="33" t="s">
        <v>334</v>
      </c>
      <c r="AX2774" s="33"/>
    </row>
    <row r="2775" s="5" customFormat="1" customHeight="1" spans="1:50">
      <c r="A2775" s="22"/>
      <c r="B2775" s="22" t="s">
        <v>1015</v>
      </c>
      <c r="C2775" s="22" t="s">
        <v>774</v>
      </c>
      <c r="D2775" s="31" t="s">
        <v>45</v>
      </c>
      <c r="E2775" s="31" t="s">
        <v>421</v>
      </c>
      <c r="F2775" s="31">
        <f t="shared" si="381"/>
        <v>1.2</v>
      </c>
      <c r="G2775" s="22"/>
      <c r="H2775" s="22">
        <v>1.2</v>
      </c>
      <c r="I2775" s="22"/>
      <c r="J2775" s="31"/>
      <c r="K2775" s="45">
        <f t="shared" si="382"/>
        <v>10</v>
      </c>
      <c r="L2775" s="45">
        <f t="shared" si="383"/>
        <v>12</v>
      </c>
      <c r="M2775" s="46">
        <f t="shared" si="384"/>
        <v>12</v>
      </c>
      <c r="N2775" s="46">
        <f t="shared" si="385"/>
        <v>0</v>
      </c>
      <c r="O2775" s="46">
        <f t="shared" si="386"/>
        <v>0</v>
      </c>
      <c r="P2775" s="46"/>
      <c r="Q2775" s="46"/>
      <c r="R2775" s="46">
        <f t="shared" si="387"/>
        <v>12</v>
      </c>
      <c r="S2775" s="46">
        <v>12</v>
      </c>
      <c r="T2775" s="46"/>
      <c r="U2775" s="46">
        <f t="shared" si="388"/>
        <v>0</v>
      </c>
      <c r="V2775" s="46"/>
      <c r="W2775" s="46"/>
      <c r="X2775" s="33"/>
      <c r="Y2775" s="33"/>
      <c r="Z2775" s="33"/>
      <c r="AA2775" s="33"/>
      <c r="AB2775" s="33">
        <v>47</v>
      </c>
      <c r="AC2775" s="33">
        <v>103</v>
      </c>
      <c r="AD2775" s="33">
        <v>9</v>
      </c>
      <c r="AE2775" s="33">
        <v>21</v>
      </c>
      <c r="AF2775" s="33"/>
      <c r="AG2775" s="33"/>
      <c r="AH2775" s="33"/>
      <c r="AI2775" s="33"/>
      <c r="AJ2775" s="33"/>
      <c r="AK2775" s="33"/>
      <c r="AL2775" s="33"/>
      <c r="AM2775" s="33"/>
      <c r="AN2775" s="33"/>
      <c r="AO2775" s="33"/>
      <c r="AP2775" s="33"/>
      <c r="AQ2775" s="33"/>
      <c r="AR2775" s="33"/>
      <c r="AS2775" s="33"/>
      <c r="AT2775" s="33"/>
      <c r="AU2775" s="33"/>
      <c r="AV2775" s="33"/>
      <c r="AW2775" s="33" t="s">
        <v>334</v>
      </c>
      <c r="AX2775" s="33"/>
    </row>
    <row r="2776" s="5" customFormat="1" customHeight="1" spans="1:50">
      <c r="A2776" s="22"/>
      <c r="B2776" s="22" t="s">
        <v>1015</v>
      </c>
      <c r="C2776" s="22" t="s">
        <v>569</v>
      </c>
      <c r="D2776" s="31" t="s">
        <v>45</v>
      </c>
      <c r="E2776" s="31" t="s">
        <v>421</v>
      </c>
      <c r="F2776" s="31">
        <f t="shared" si="381"/>
        <v>1.8</v>
      </c>
      <c r="G2776" s="22"/>
      <c r="H2776" s="22">
        <v>1.8</v>
      </c>
      <c r="I2776" s="22"/>
      <c r="J2776" s="31"/>
      <c r="K2776" s="45">
        <f t="shared" si="382"/>
        <v>6.46961111111111</v>
      </c>
      <c r="L2776" s="45">
        <f t="shared" si="383"/>
        <v>11.6453</v>
      </c>
      <c r="M2776" s="46">
        <f t="shared" si="384"/>
        <v>11.6453</v>
      </c>
      <c r="N2776" s="46">
        <f t="shared" si="385"/>
        <v>0</v>
      </c>
      <c r="O2776" s="46">
        <f t="shared" si="386"/>
        <v>0</v>
      </c>
      <c r="P2776" s="46"/>
      <c r="Q2776" s="46"/>
      <c r="R2776" s="46">
        <f t="shared" si="387"/>
        <v>11.6453</v>
      </c>
      <c r="S2776" s="46">
        <v>11.6453</v>
      </c>
      <c r="T2776" s="46"/>
      <c r="U2776" s="46">
        <f t="shared" si="388"/>
        <v>0</v>
      </c>
      <c r="V2776" s="46"/>
      <c r="W2776" s="46"/>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t="s">
        <v>334</v>
      </c>
      <c r="AX2776" s="33"/>
    </row>
    <row r="2777" s="5" customFormat="1" customHeight="1" spans="1:50">
      <c r="A2777" s="22"/>
      <c r="B2777" s="22" t="s">
        <v>1015</v>
      </c>
      <c r="C2777" s="22" t="s">
        <v>547</v>
      </c>
      <c r="D2777" s="31"/>
      <c r="E2777" s="31" t="s">
        <v>421</v>
      </c>
      <c r="F2777" s="31">
        <f t="shared" si="381"/>
        <v>2.105</v>
      </c>
      <c r="G2777" s="22"/>
      <c r="H2777" s="22">
        <v>2.105</v>
      </c>
      <c r="I2777" s="22"/>
      <c r="J2777" s="31"/>
      <c r="K2777" s="45">
        <f t="shared" si="382"/>
        <v>24.9263657957245</v>
      </c>
      <c r="L2777" s="45">
        <f t="shared" si="383"/>
        <v>52.47</v>
      </c>
      <c r="M2777" s="46">
        <f t="shared" si="384"/>
        <v>52.47</v>
      </c>
      <c r="N2777" s="46">
        <f t="shared" si="385"/>
        <v>0</v>
      </c>
      <c r="O2777" s="46">
        <f t="shared" si="386"/>
        <v>0</v>
      </c>
      <c r="P2777" s="46"/>
      <c r="Q2777" s="46"/>
      <c r="R2777" s="46">
        <f t="shared" si="387"/>
        <v>52.47</v>
      </c>
      <c r="S2777" s="46">
        <v>52.47</v>
      </c>
      <c r="T2777" s="46"/>
      <c r="U2777" s="46">
        <f t="shared" si="388"/>
        <v>0</v>
      </c>
      <c r="V2777" s="46"/>
      <c r="W2777" s="46"/>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t="s">
        <v>334</v>
      </c>
      <c r="AX2777" s="33"/>
    </row>
    <row r="2778" s="5" customFormat="1" customHeight="1" spans="1:50">
      <c r="A2778" s="22"/>
      <c r="B2778" s="22" t="s">
        <v>1015</v>
      </c>
      <c r="C2778" s="22" t="s">
        <v>121</v>
      </c>
      <c r="D2778" s="31"/>
      <c r="E2778" s="31" t="s">
        <v>421</v>
      </c>
      <c r="F2778" s="31">
        <f t="shared" si="381"/>
        <v>2.48</v>
      </c>
      <c r="G2778" s="22"/>
      <c r="H2778" s="22">
        <v>2.48</v>
      </c>
      <c r="I2778" s="22"/>
      <c r="J2778" s="31"/>
      <c r="K2778" s="45">
        <f t="shared" si="382"/>
        <v>17.2943548387097</v>
      </c>
      <c r="L2778" s="45">
        <f t="shared" si="383"/>
        <v>42.89</v>
      </c>
      <c r="M2778" s="46">
        <f t="shared" si="384"/>
        <v>42.89</v>
      </c>
      <c r="N2778" s="46">
        <f t="shared" si="385"/>
        <v>0</v>
      </c>
      <c r="O2778" s="46">
        <f t="shared" si="386"/>
        <v>0</v>
      </c>
      <c r="P2778" s="46"/>
      <c r="Q2778" s="46"/>
      <c r="R2778" s="46">
        <f t="shared" si="387"/>
        <v>42.89</v>
      </c>
      <c r="S2778" s="46">
        <v>42.89</v>
      </c>
      <c r="T2778" s="46"/>
      <c r="U2778" s="46">
        <f t="shared" si="388"/>
        <v>0</v>
      </c>
      <c r="V2778" s="46"/>
      <c r="W2778" s="46"/>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t="s">
        <v>334</v>
      </c>
      <c r="AX2778" s="33"/>
    </row>
    <row r="2779" s="5" customFormat="1" customHeight="1" spans="1:50">
      <c r="A2779" s="30" t="s">
        <v>1017</v>
      </c>
      <c r="B2779" s="30" t="s">
        <v>1018</v>
      </c>
      <c r="C2779" s="22"/>
      <c r="D2779" s="22" t="s">
        <v>39</v>
      </c>
      <c r="E2779" s="22" t="s">
        <v>46</v>
      </c>
      <c r="F2779" s="22"/>
      <c r="G2779" s="22"/>
      <c r="H2779" s="22"/>
      <c r="I2779" s="22"/>
      <c r="J2779" s="33"/>
      <c r="K2779" s="45"/>
      <c r="L2779" s="45">
        <v>967.3</v>
      </c>
      <c r="M2779" s="45">
        <v>967.3</v>
      </c>
      <c r="N2779" s="45">
        <v>0</v>
      </c>
      <c r="O2779" s="45">
        <v>260.3</v>
      </c>
      <c r="P2779" s="45">
        <v>260.3</v>
      </c>
      <c r="Q2779" s="45">
        <v>0</v>
      </c>
      <c r="R2779" s="45">
        <v>707</v>
      </c>
      <c r="S2779" s="45">
        <v>707</v>
      </c>
      <c r="T2779" s="45">
        <v>0</v>
      </c>
      <c r="U2779" s="45">
        <v>0</v>
      </c>
      <c r="V2779" s="45">
        <v>0</v>
      </c>
      <c r="W2779" s="45">
        <f>SUM(W2780:W2808)</f>
        <v>0</v>
      </c>
      <c r="X2779" s="33"/>
      <c r="Y2779" s="33"/>
      <c r="Z2779" s="33"/>
      <c r="AA2779" s="33"/>
      <c r="AB2779" s="33"/>
      <c r="AC2779" s="33"/>
      <c r="AD2779" s="33"/>
      <c r="AE2779" s="33"/>
      <c r="AF2779" s="33"/>
      <c r="AG2779" s="33"/>
      <c r="AH2779" s="33"/>
      <c r="AI2779" s="33"/>
      <c r="AJ2779" s="33"/>
      <c r="AK2779" s="33" t="s">
        <v>39</v>
      </c>
      <c r="AL2779" s="33" t="s">
        <v>39</v>
      </c>
      <c r="AM2779" s="33" t="s">
        <v>39</v>
      </c>
      <c r="AN2779" s="33" t="s">
        <v>39</v>
      </c>
      <c r="AO2779" s="33" t="s">
        <v>39</v>
      </c>
      <c r="AP2779" s="33" t="s">
        <v>39</v>
      </c>
      <c r="AQ2779" s="33" t="s">
        <v>39</v>
      </c>
      <c r="AR2779" s="33" t="s">
        <v>39</v>
      </c>
      <c r="AS2779" s="33" t="s">
        <v>39</v>
      </c>
      <c r="AT2779" s="33" t="s">
        <v>39</v>
      </c>
      <c r="AU2779" s="33" t="s">
        <v>39</v>
      </c>
      <c r="AV2779" s="33" t="s">
        <v>39</v>
      </c>
      <c r="AW2779" s="33"/>
      <c r="AX2779" s="31"/>
    </row>
    <row r="2780" s="5" customFormat="1" customHeight="1" spans="1:50">
      <c r="A2780" s="22"/>
      <c r="B2780" s="22" t="s">
        <v>1018</v>
      </c>
      <c r="C2780" s="22" t="s">
        <v>114</v>
      </c>
      <c r="D2780" s="31" t="s">
        <v>45</v>
      </c>
      <c r="E2780" s="31" t="s">
        <v>46</v>
      </c>
      <c r="F2780" s="31">
        <f>G2780+H2780+I2780</f>
        <v>1</v>
      </c>
      <c r="G2780" s="22">
        <v>1</v>
      </c>
      <c r="H2780" s="22"/>
      <c r="I2780" s="22"/>
      <c r="J2780" s="31"/>
      <c r="K2780" s="45">
        <f>L2780/F2780</f>
        <v>60</v>
      </c>
      <c r="L2780" s="45">
        <f>O2780+R2780+U2780</f>
        <v>60</v>
      </c>
      <c r="M2780" s="46">
        <f>P2780+S2780+V2780</f>
        <v>60</v>
      </c>
      <c r="N2780" s="46">
        <f>Q2780+T2780+W2780</f>
        <v>0</v>
      </c>
      <c r="O2780" s="46">
        <f>P2780+Q2780</f>
        <v>60</v>
      </c>
      <c r="P2780" s="46">
        <v>60</v>
      </c>
      <c r="Q2780" s="46"/>
      <c r="R2780" s="46">
        <f>S2780+T2780</f>
        <v>0</v>
      </c>
      <c r="S2780" s="46"/>
      <c r="T2780" s="46"/>
      <c r="U2780" s="46">
        <f>V2780+W2780</f>
        <v>0</v>
      </c>
      <c r="V2780" s="46"/>
      <c r="W2780" s="46"/>
      <c r="X2780" s="33">
        <v>265</v>
      </c>
      <c r="Y2780" s="33">
        <v>949</v>
      </c>
      <c r="Z2780" s="33">
        <v>111</v>
      </c>
      <c r="AA2780" s="33">
        <v>367</v>
      </c>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t="s">
        <v>334</v>
      </c>
      <c r="AX2780" s="33"/>
    </row>
    <row r="2781" s="5" customFormat="1" customHeight="1" spans="1:50">
      <c r="A2781" s="22"/>
      <c r="B2781" s="22" t="s">
        <v>1018</v>
      </c>
      <c r="C2781" s="22" t="s">
        <v>569</v>
      </c>
      <c r="D2781" s="31" t="s">
        <v>45</v>
      </c>
      <c r="E2781" s="31" t="s">
        <v>46</v>
      </c>
      <c r="F2781" s="31">
        <f>G2781+H2781+I2781</f>
        <v>7</v>
      </c>
      <c r="G2781" s="22">
        <v>7</v>
      </c>
      <c r="H2781" s="22"/>
      <c r="I2781" s="22"/>
      <c r="J2781" s="31"/>
      <c r="K2781" s="45">
        <f>L2781/F2781</f>
        <v>2.18571428571429</v>
      </c>
      <c r="L2781" s="45">
        <f>O2781+R2781+U2781</f>
        <v>15.3</v>
      </c>
      <c r="M2781" s="46">
        <f>P2781+S2781+V2781</f>
        <v>15.3</v>
      </c>
      <c r="N2781" s="46">
        <f>Q2781+T2781+W2781</f>
        <v>0</v>
      </c>
      <c r="O2781" s="46">
        <f>P2781+Q2781</f>
        <v>15.3</v>
      </c>
      <c r="P2781" s="46">
        <v>15.3</v>
      </c>
      <c r="Q2781" s="46"/>
      <c r="R2781" s="46">
        <f>S2781+T2781</f>
        <v>0</v>
      </c>
      <c r="S2781" s="46"/>
      <c r="T2781" s="46"/>
      <c r="U2781" s="46">
        <f>V2781+W2781</f>
        <v>0</v>
      </c>
      <c r="V2781" s="46"/>
      <c r="W2781" s="46"/>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t="s">
        <v>334</v>
      </c>
      <c r="AX2781" s="33"/>
    </row>
    <row r="2782" s="5" customFormat="1" customHeight="1" spans="1:50">
      <c r="A2782" s="22"/>
      <c r="B2782" s="22" t="s">
        <v>1018</v>
      </c>
      <c r="C2782" s="22" t="s">
        <v>110</v>
      </c>
      <c r="D2782" s="31" t="s">
        <v>45</v>
      </c>
      <c r="E2782" s="31" t="s">
        <v>46</v>
      </c>
      <c r="F2782" s="31">
        <f>G2782+H2782+I2782</f>
        <v>1</v>
      </c>
      <c r="G2782" s="22"/>
      <c r="H2782" s="22">
        <v>1</v>
      </c>
      <c r="I2782" s="22"/>
      <c r="J2782" s="31"/>
      <c r="K2782" s="45">
        <f>L2782/F2782</f>
        <v>37</v>
      </c>
      <c r="L2782" s="45">
        <f>O2782+R2782+U2782</f>
        <v>37</v>
      </c>
      <c r="M2782" s="46">
        <f>P2782+S2782+V2782</f>
        <v>37</v>
      </c>
      <c r="N2782" s="46">
        <f>Q2782+T2782+W2782</f>
        <v>0</v>
      </c>
      <c r="O2782" s="46">
        <f>P2782+Q2782</f>
        <v>0</v>
      </c>
      <c r="P2782" s="46"/>
      <c r="Q2782" s="46"/>
      <c r="R2782" s="46">
        <f>S2782+T2782</f>
        <v>37</v>
      </c>
      <c r="S2782" s="46">
        <v>37</v>
      </c>
      <c r="T2782" s="46"/>
      <c r="U2782" s="46">
        <f>V2782+W2782</f>
        <v>0</v>
      </c>
      <c r="V2782" s="46"/>
      <c r="W2782" s="46"/>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t="s">
        <v>334</v>
      </c>
      <c r="AX2782" s="33"/>
    </row>
    <row r="2783" s="7" customFormat="1" ht="17" customHeight="1" spans="1:50">
      <c r="A2783" s="109"/>
      <c r="B2783" s="33" t="s">
        <v>1019</v>
      </c>
      <c r="C2783" s="33" t="s">
        <v>114</v>
      </c>
      <c r="D2783" s="32" t="s">
        <v>45</v>
      </c>
      <c r="E2783" s="68" t="s">
        <v>46</v>
      </c>
      <c r="F2783" s="68">
        <v>1</v>
      </c>
      <c r="G2783" s="69">
        <v>1</v>
      </c>
      <c r="H2783" s="69"/>
      <c r="I2783" s="69"/>
      <c r="J2783" s="64"/>
      <c r="K2783" s="64"/>
      <c r="L2783" s="72">
        <v>45</v>
      </c>
      <c r="M2783" s="72">
        <v>45</v>
      </c>
      <c r="N2783" s="72">
        <v>0</v>
      </c>
      <c r="O2783" s="46">
        <v>45</v>
      </c>
      <c r="P2783" s="46">
        <v>45</v>
      </c>
      <c r="Q2783" s="72"/>
      <c r="R2783" s="72">
        <v>0</v>
      </c>
      <c r="S2783" s="72"/>
      <c r="T2783" s="72"/>
      <c r="U2783" s="46"/>
      <c r="V2783" s="72"/>
      <c r="W2783" s="64"/>
      <c r="X2783" s="64">
        <v>271</v>
      </c>
      <c r="Y2783" s="64">
        <v>1044</v>
      </c>
      <c r="Z2783" s="64">
        <v>111</v>
      </c>
      <c r="AA2783" s="64">
        <v>368</v>
      </c>
      <c r="AB2783" s="64"/>
      <c r="AC2783" s="64"/>
      <c r="AD2783" s="64"/>
      <c r="AE2783" s="64"/>
      <c r="AF2783" s="64"/>
      <c r="AG2783" s="64"/>
      <c r="AH2783" s="64"/>
      <c r="AI2783" s="64"/>
      <c r="AJ2783" s="64" t="s">
        <v>47</v>
      </c>
      <c r="AK2783" s="64">
        <v>125</v>
      </c>
      <c r="AL2783" s="64">
        <v>108</v>
      </c>
      <c r="AM2783" s="64"/>
      <c r="AN2783" s="64"/>
      <c r="AO2783" s="64"/>
      <c r="AP2783" s="64"/>
      <c r="AQ2783" s="64"/>
      <c r="AR2783" s="64"/>
      <c r="AS2783" s="64"/>
      <c r="AT2783" s="64"/>
      <c r="AU2783" s="64"/>
      <c r="AV2783" s="64"/>
      <c r="AW2783" s="64" t="s">
        <v>48</v>
      </c>
      <c r="AX2783" s="68"/>
    </row>
    <row r="2784" s="7" customFormat="1" ht="17" customHeight="1" spans="1:50">
      <c r="A2784" s="109"/>
      <c r="B2784" s="33" t="s">
        <v>1019</v>
      </c>
      <c r="C2784" s="33" t="s">
        <v>131</v>
      </c>
      <c r="D2784" s="32" t="s">
        <v>45</v>
      </c>
      <c r="E2784" s="68" t="s">
        <v>46</v>
      </c>
      <c r="F2784" s="68">
        <v>1</v>
      </c>
      <c r="G2784" s="69">
        <v>1</v>
      </c>
      <c r="H2784" s="69"/>
      <c r="I2784" s="69"/>
      <c r="J2784" s="64"/>
      <c r="K2784" s="64"/>
      <c r="L2784" s="72">
        <v>20</v>
      </c>
      <c r="M2784" s="72">
        <v>20</v>
      </c>
      <c r="N2784" s="72">
        <v>0</v>
      </c>
      <c r="O2784" s="46">
        <v>20</v>
      </c>
      <c r="P2784" s="46">
        <v>20</v>
      </c>
      <c r="Q2784" s="72"/>
      <c r="R2784" s="72">
        <v>0</v>
      </c>
      <c r="S2784" s="72"/>
      <c r="T2784" s="72"/>
      <c r="U2784" s="46"/>
      <c r="V2784" s="72"/>
      <c r="W2784" s="64"/>
      <c r="X2784" s="64">
        <v>293</v>
      </c>
      <c r="Y2784" s="64">
        <v>897</v>
      </c>
      <c r="Z2784" s="64">
        <v>59</v>
      </c>
      <c r="AA2784" s="64">
        <v>169</v>
      </c>
      <c r="AB2784" s="64"/>
      <c r="AC2784" s="64"/>
      <c r="AD2784" s="64"/>
      <c r="AE2784" s="64"/>
      <c r="AF2784" s="64"/>
      <c r="AG2784" s="64"/>
      <c r="AH2784" s="64"/>
      <c r="AI2784" s="64"/>
      <c r="AJ2784" s="64" t="s">
        <v>47</v>
      </c>
      <c r="AK2784" s="64">
        <v>138</v>
      </c>
      <c r="AL2784" s="64">
        <v>39</v>
      </c>
      <c r="AM2784" s="64"/>
      <c r="AN2784" s="64"/>
      <c r="AO2784" s="64"/>
      <c r="AP2784" s="64"/>
      <c r="AQ2784" s="64"/>
      <c r="AR2784" s="64"/>
      <c r="AS2784" s="64"/>
      <c r="AT2784" s="64"/>
      <c r="AU2784" s="64"/>
      <c r="AV2784" s="64"/>
      <c r="AW2784" s="64" t="s">
        <v>48</v>
      </c>
      <c r="AX2784" s="68"/>
    </row>
    <row r="2785" s="7" customFormat="1" ht="17" customHeight="1" spans="1:50">
      <c r="A2785" s="109"/>
      <c r="B2785" s="33" t="s">
        <v>1019</v>
      </c>
      <c r="C2785" s="33" t="s">
        <v>215</v>
      </c>
      <c r="D2785" s="32" t="s">
        <v>45</v>
      </c>
      <c r="E2785" s="68" t="s">
        <v>46</v>
      </c>
      <c r="F2785" s="68">
        <v>1</v>
      </c>
      <c r="G2785" s="69">
        <v>1</v>
      </c>
      <c r="H2785" s="69"/>
      <c r="I2785" s="69"/>
      <c r="J2785" s="64"/>
      <c r="K2785" s="64"/>
      <c r="L2785" s="72">
        <v>20</v>
      </c>
      <c r="M2785" s="72">
        <v>20</v>
      </c>
      <c r="N2785" s="72">
        <v>0</v>
      </c>
      <c r="O2785" s="46">
        <v>20</v>
      </c>
      <c r="P2785" s="46">
        <v>20</v>
      </c>
      <c r="Q2785" s="72"/>
      <c r="R2785" s="72">
        <v>0</v>
      </c>
      <c r="S2785" s="72"/>
      <c r="T2785" s="72"/>
      <c r="U2785" s="46"/>
      <c r="V2785" s="72"/>
      <c r="W2785" s="64"/>
      <c r="X2785" s="64">
        <v>224</v>
      </c>
      <c r="Y2785" s="64">
        <v>550</v>
      </c>
      <c r="Z2785" s="64">
        <v>55</v>
      </c>
      <c r="AA2785" s="64">
        <v>126</v>
      </c>
      <c r="AB2785" s="64"/>
      <c r="AC2785" s="64"/>
      <c r="AD2785" s="64"/>
      <c r="AE2785" s="64"/>
      <c r="AF2785" s="64"/>
      <c r="AG2785" s="64"/>
      <c r="AH2785" s="64"/>
      <c r="AI2785" s="64"/>
      <c r="AJ2785" s="64" t="s">
        <v>47</v>
      </c>
      <c r="AK2785" s="64">
        <v>125</v>
      </c>
      <c r="AL2785" s="64">
        <v>45</v>
      </c>
      <c r="AM2785" s="64"/>
      <c r="AN2785" s="64"/>
      <c r="AO2785" s="64"/>
      <c r="AP2785" s="64"/>
      <c r="AQ2785" s="64"/>
      <c r="AR2785" s="64"/>
      <c r="AS2785" s="64"/>
      <c r="AT2785" s="64"/>
      <c r="AU2785" s="64"/>
      <c r="AV2785" s="64"/>
      <c r="AW2785" s="64" t="s">
        <v>48</v>
      </c>
      <c r="AX2785" s="68"/>
    </row>
    <row r="2786" s="7" customFormat="1" ht="17" customHeight="1" spans="1:50">
      <c r="A2786" s="109"/>
      <c r="B2786" s="33" t="s">
        <v>1019</v>
      </c>
      <c r="C2786" s="33" t="s">
        <v>262</v>
      </c>
      <c r="D2786" s="32" t="s">
        <v>45</v>
      </c>
      <c r="E2786" s="68" t="s">
        <v>46</v>
      </c>
      <c r="F2786" s="68">
        <v>1</v>
      </c>
      <c r="G2786" s="69">
        <v>1</v>
      </c>
      <c r="H2786" s="69"/>
      <c r="I2786" s="69"/>
      <c r="J2786" s="64"/>
      <c r="K2786" s="64"/>
      <c r="L2786" s="72">
        <v>20</v>
      </c>
      <c r="M2786" s="72">
        <v>20</v>
      </c>
      <c r="N2786" s="72">
        <v>0</v>
      </c>
      <c r="O2786" s="46">
        <v>20</v>
      </c>
      <c r="P2786" s="46">
        <v>20</v>
      </c>
      <c r="Q2786" s="72"/>
      <c r="R2786" s="72">
        <v>0</v>
      </c>
      <c r="S2786" s="72"/>
      <c r="T2786" s="72"/>
      <c r="U2786" s="46"/>
      <c r="V2786" s="72"/>
      <c r="W2786" s="64"/>
      <c r="X2786" s="64">
        <v>294</v>
      </c>
      <c r="Y2786" s="64">
        <v>936</v>
      </c>
      <c r="Z2786" s="64">
        <v>48</v>
      </c>
      <c r="AA2786" s="64">
        <v>157</v>
      </c>
      <c r="AB2786" s="64"/>
      <c r="AC2786" s="64"/>
      <c r="AD2786" s="64"/>
      <c r="AE2786" s="64"/>
      <c r="AF2786" s="64"/>
      <c r="AG2786" s="64"/>
      <c r="AH2786" s="64"/>
      <c r="AI2786" s="64"/>
      <c r="AJ2786" s="64" t="s">
        <v>47</v>
      </c>
      <c r="AK2786" s="64">
        <v>148</v>
      </c>
      <c r="AL2786" s="64">
        <v>63</v>
      </c>
      <c r="AM2786" s="64"/>
      <c r="AN2786" s="64"/>
      <c r="AO2786" s="64"/>
      <c r="AP2786" s="64"/>
      <c r="AQ2786" s="64"/>
      <c r="AR2786" s="64"/>
      <c r="AS2786" s="64"/>
      <c r="AT2786" s="64"/>
      <c r="AU2786" s="64"/>
      <c r="AV2786" s="64"/>
      <c r="AW2786" s="64" t="s">
        <v>48</v>
      </c>
      <c r="AX2786" s="68"/>
    </row>
    <row r="2787" s="7" customFormat="1" ht="17" customHeight="1" spans="1:50">
      <c r="A2787" s="109"/>
      <c r="B2787" s="33" t="s">
        <v>1019</v>
      </c>
      <c r="C2787" s="33" t="s">
        <v>816</v>
      </c>
      <c r="D2787" s="32" t="s">
        <v>45</v>
      </c>
      <c r="E2787" s="68" t="s">
        <v>46</v>
      </c>
      <c r="F2787" s="68">
        <v>1</v>
      </c>
      <c r="G2787" s="69">
        <v>1</v>
      </c>
      <c r="H2787" s="69"/>
      <c r="I2787" s="69"/>
      <c r="J2787" s="64"/>
      <c r="K2787" s="64"/>
      <c r="L2787" s="72">
        <v>20</v>
      </c>
      <c r="M2787" s="72">
        <v>20</v>
      </c>
      <c r="N2787" s="72">
        <v>0</v>
      </c>
      <c r="O2787" s="46">
        <v>20</v>
      </c>
      <c r="P2787" s="46">
        <v>20</v>
      </c>
      <c r="Q2787" s="72"/>
      <c r="R2787" s="72">
        <v>0</v>
      </c>
      <c r="S2787" s="72"/>
      <c r="T2787" s="72"/>
      <c r="U2787" s="46"/>
      <c r="V2787" s="72"/>
      <c r="W2787" s="64"/>
      <c r="X2787" s="64">
        <v>325</v>
      </c>
      <c r="Y2787" s="64">
        <v>1052</v>
      </c>
      <c r="Z2787" s="64">
        <v>63</v>
      </c>
      <c r="AA2787" s="64">
        <v>201</v>
      </c>
      <c r="AB2787" s="64"/>
      <c r="AC2787" s="64"/>
      <c r="AD2787" s="64"/>
      <c r="AE2787" s="64"/>
      <c r="AF2787" s="64"/>
      <c r="AG2787" s="64"/>
      <c r="AH2787" s="64"/>
      <c r="AI2787" s="64"/>
      <c r="AJ2787" s="64" t="s">
        <v>47</v>
      </c>
      <c r="AK2787" s="64">
        <v>142</v>
      </c>
      <c r="AL2787" s="64">
        <v>51</v>
      </c>
      <c r="AM2787" s="64"/>
      <c r="AN2787" s="64"/>
      <c r="AO2787" s="64"/>
      <c r="AP2787" s="64"/>
      <c r="AQ2787" s="64"/>
      <c r="AR2787" s="64"/>
      <c r="AS2787" s="64"/>
      <c r="AT2787" s="64"/>
      <c r="AU2787" s="64"/>
      <c r="AV2787" s="64"/>
      <c r="AW2787" s="64" t="s">
        <v>48</v>
      </c>
      <c r="AX2787" s="68"/>
    </row>
    <row r="2788" s="7" customFormat="1" ht="17" customHeight="1" spans="1:50">
      <c r="A2788" s="109"/>
      <c r="B2788" s="33" t="s">
        <v>1019</v>
      </c>
      <c r="C2788" s="33" t="s">
        <v>425</v>
      </c>
      <c r="D2788" s="32" t="s">
        <v>45</v>
      </c>
      <c r="E2788" s="68" t="s">
        <v>46</v>
      </c>
      <c r="F2788" s="68">
        <v>1</v>
      </c>
      <c r="G2788" s="69">
        <v>1</v>
      </c>
      <c r="H2788" s="69"/>
      <c r="I2788" s="69"/>
      <c r="J2788" s="64"/>
      <c r="K2788" s="64"/>
      <c r="L2788" s="72">
        <v>20</v>
      </c>
      <c r="M2788" s="72">
        <v>20</v>
      </c>
      <c r="N2788" s="72">
        <v>0</v>
      </c>
      <c r="O2788" s="46">
        <v>20</v>
      </c>
      <c r="P2788" s="46">
        <v>20</v>
      </c>
      <c r="Q2788" s="72"/>
      <c r="R2788" s="72">
        <v>0</v>
      </c>
      <c r="S2788" s="72"/>
      <c r="T2788" s="72"/>
      <c r="U2788" s="46"/>
      <c r="V2788" s="72"/>
      <c r="W2788" s="64"/>
      <c r="X2788" s="64">
        <v>302</v>
      </c>
      <c r="Y2788" s="64">
        <v>764</v>
      </c>
      <c r="Z2788" s="64">
        <v>88</v>
      </c>
      <c r="AA2788" s="64">
        <v>235</v>
      </c>
      <c r="AB2788" s="64"/>
      <c r="AC2788" s="64"/>
      <c r="AD2788" s="64"/>
      <c r="AE2788" s="64"/>
      <c r="AF2788" s="64"/>
      <c r="AG2788" s="64"/>
      <c r="AH2788" s="64"/>
      <c r="AI2788" s="64"/>
      <c r="AJ2788" s="64" t="s">
        <v>47</v>
      </c>
      <c r="AK2788" s="64">
        <v>210</v>
      </c>
      <c r="AL2788" s="64">
        <v>85</v>
      </c>
      <c r="AM2788" s="64"/>
      <c r="AN2788" s="64"/>
      <c r="AO2788" s="64"/>
      <c r="AP2788" s="64"/>
      <c r="AQ2788" s="64"/>
      <c r="AR2788" s="64"/>
      <c r="AS2788" s="64"/>
      <c r="AT2788" s="64"/>
      <c r="AU2788" s="64"/>
      <c r="AV2788" s="64"/>
      <c r="AW2788" s="64" t="s">
        <v>48</v>
      </c>
      <c r="AX2788" s="68"/>
    </row>
    <row r="2789" s="7" customFormat="1" ht="17" customHeight="1" spans="1:50">
      <c r="A2789" s="109"/>
      <c r="B2789" s="33" t="s">
        <v>1019</v>
      </c>
      <c r="C2789" s="33" t="s">
        <v>184</v>
      </c>
      <c r="D2789" s="32" t="s">
        <v>45</v>
      </c>
      <c r="E2789" s="68" t="s">
        <v>46</v>
      </c>
      <c r="F2789" s="68">
        <v>1</v>
      </c>
      <c r="G2789" s="69">
        <v>1</v>
      </c>
      <c r="H2789" s="69"/>
      <c r="I2789" s="69"/>
      <c r="J2789" s="64"/>
      <c r="K2789" s="64"/>
      <c r="L2789" s="72">
        <v>20</v>
      </c>
      <c r="M2789" s="72">
        <v>20</v>
      </c>
      <c r="N2789" s="72">
        <v>0</v>
      </c>
      <c r="O2789" s="46">
        <v>20</v>
      </c>
      <c r="P2789" s="46">
        <v>20</v>
      </c>
      <c r="Q2789" s="72"/>
      <c r="R2789" s="72">
        <v>0</v>
      </c>
      <c r="S2789" s="72"/>
      <c r="T2789" s="72"/>
      <c r="U2789" s="46"/>
      <c r="V2789" s="72"/>
      <c r="W2789" s="64"/>
      <c r="X2789" s="64">
        <v>392</v>
      </c>
      <c r="Y2789" s="64">
        <v>1234</v>
      </c>
      <c r="Z2789" s="64">
        <v>96</v>
      </c>
      <c r="AA2789" s="64">
        <v>269</v>
      </c>
      <c r="AB2789" s="64"/>
      <c r="AC2789" s="64"/>
      <c r="AD2789" s="64"/>
      <c r="AE2789" s="64"/>
      <c r="AF2789" s="64"/>
      <c r="AG2789" s="64"/>
      <c r="AH2789" s="64"/>
      <c r="AI2789" s="64"/>
      <c r="AJ2789" s="64" t="s">
        <v>47</v>
      </c>
      <c r="AK2789" s="64">
        <v>210</v>
      </c>
      <c r="AL2789" s="64">
        <v>86</v>
      </c>
      <c r="AM2789" s="64"/>
      <c r="AN2789" s="64"/>
      <c r="AO2789" s="64"/>
      <c r="AP2789" s="64"/>
      <c r="AQ2789" s="64"/>
      <c r="AR2789" s="64"/>
      <c r="AS2789" s="64"/>
      <c r="AT2789" s="64"/>
      <c r="AU2789" s="64"/>
      <c r="AV2789" s="64"/>
      <c r="AW2789" s="64" t="s">
        <v>48</v>
      </c>
      <c r="AX2789" s="68"/>
    </row>
    <row r="2790" s="7" customFormat="1" ht="17" customHeight="1" spans="1:50">
      <c r="A2790" s="109"/>
      <c r="B2790" s="33" t="s">
        <v>1019</v>
      </c>
      <c r="C2790" s="33" t="s">
        <v>356</v>
      </c>
      <c r="D2790" s="32" t="s">
        <v>45</v>
      </c>
      <c r="E2790" s="68" t="s">
        <v>46</v>
      </c>
      <c r="F2790" s="68">
        <v>1</v>
      </c>
      <c r="G2790" s="69">
        <v>1</v>
      </c>
      <c r="H2790" s="69"/>
      <c r="I2790" s="69"/>
      <c r="J2790" s="68"/>
      <c r="K2790" s="68"/>
      <c r="L2790" s="72">
        <v>20</v>
      </c>
      <c r="M2790" s="72">
        <v>20</v>
      </c>
      <c r="N2790" s="72">
        <v>0</v>
      </c>
      <c r="O2790" s="46">
        <v>20</v>
      </c>
      <c r="P2790" s="46">
        <v>20</v>
      </c>
      <c r="Q2790" s="72"/>
      <c r="R2790" s="72">
        <v>0</v>
      </c>
      <c r="S2790" s="72"/>
      <c r="T2790" s="72"/>
      <c r="U2790" s="46"/>
      <c r="V2790" s="72"/>
      <c r="W2790" s="64"/>
      <c r="X2790" s="64">
        <v>267</v>
      </c>
      <c r="Y2790" s="64">
        <v>795</v>
      </c>
      <c r="Z2790" s="64">
        <v>51</v>
      </c>
      <c r="AA2790" s="64">
        <v>157</v>
      </c>
      <c r="AB2790" s="64"/>
      <c r="AC2790" s="64"/>
      <c r="AD2790" s="64"/>
      <c r="AE2790" s="64"/>
      <c r="AF2790" s="64"/>
      <c r="AG2790" s="64"/>
      <c r="AH2790" s="64"/>
      <c r="AI2790" s="64"/>
      <c r="AJ2790" s="64" t="s">
        <v>47</v>
      </c>
      <c r="AK2790" s="64">
        <v>185</v>
      </c>
      <c r="AL2790" s="64">
        <v>40</v>
      </c>
      <c r="AM2790" s="64"/>
      <c r="AN2790" s="64"/>
      <c r="AO2790" s="64"/>
      <c r="AP2790" s="64"/>
      <c r="AQ2790" s="64"/>
      <c r="AR2790" s="64"/>
      <c r="AS2790" s="64"/>
      <c r="AT2790" s="64"/>
      <c r="AU2790" s="64"/>
      <c r="AV2790" s="64"/>
      <c r="AW2790" s="64" t="s">
        <v>48</v>
      </c>
      <c r="AX2790" s="68"/>
    </row>
    <row r="2791" s="7" customFormat="1" ht="17" customHeight="1" spans="1:50">
      <c r="A2791" s="109"/>
      <c r="B2791" s="33" t="s">
        <v>1020</v>
      </c>
      <c r="C2791" s="33" t="s">
        <v>222</v>
      </c>
      <c r="D2791" s="32" t="s">
        <v>45</v>
      </c>
      <c r="E2791" s="68" t="s">
        <v>46</v>
      </c>
      <c r="F2791" s="68">
        <v>1</v>
      </c>
      <c r="G2791" s="69"/>
      <c r="H2791" s="69">
        <v>1</v>
      </c>
      <c r="I2791" s="69"/>
      <c r="J2791" s="68"/>
      <c r="K2791" s="68"/>
      <c r="L2791" s="72">
        <v>25</v>
      </c>
      <c r="M2791" s="72">
        <v>25</v>
      </c>
      <c r="N2791" s="72">
        <v>0</v>
      </c>
      <c r="O2791" s="46">
        <v>0</v>
      </c>
      <c r="P2791" s="72"/>
      <c r="Q2791" s="72"/>
      <c r="R2791" s="72">
        <v>25</v>
      </c>
      <c r="S2791" s="46">
        <v>25</v>
      </c>
      <c r="T2791" s="72"/>
      <c r="U2791" s="46"/>
      <c r="V2791" s="72"/>
      <c r="W2791" s="64"/>
      <c r="X2791" s="64"/>
      <c r="Y2791" s="64"/>
      <c r="Z2791" s="64"/>
      <c r="AA2791" s="64"/>
      <c r="AB2791" s="64">
        <v>191</v>
      </c>
      <c r="AC2791" s="64">
        <v>847</v>
      </c>
      <c r="AD2791" s="64">
        <v>64</v>
      </c>
      <c r="AE2791" s="64">
        <v>224</v>
      </c>
      <c r="AF2791" s="64"/>
      <c r="AG2791" s="64"/>
      <c r="AH2791" s="64"/>
      <c r="AI2791" s="64"/>
      <c r="AJ2791" s="64" t="s">
        <v>47</v>
      </c>
      <c r="AK2791" s="64">
        <v>155</v>
      </c>
      <c r="AL2791" s="64">
        <v>68</v>
      </c>
      <c r="AM2791" s="64"/>
      <c r="AN2791" s="64"/>
      <c r="AO2791" s="64"/>
      <c r="AP2791" s="64"/>
      <c r="AQ2791" s="64"/>
      <c r="AR2791" s="64"/>
      <c r="AS2791" s="64"/>
      <c r="AT2791" s="64"/>
      <c r="AU2791" s="64"/>
      <c r="AV2791" s="64"/>
      <c r="AW2791" s="64" t="s">
        <v>48</v>
      </c>
      <c r="AX2791" s="68"/>
    </row>
    <row r="2792" s="7" customFormat="1" ht="17" customHeight="1" spans="1:50">
      <c r="A2792" s="109"/>
      <c r="B2792" s="33" t="s">
        <v>1020</v>
      </c>
      <c r="C2792" s="33" t="s">
        <v>185</v>
      </c>
      <c r="D2792" s="32" t="s">
        <v>45</v>
      </c>
      <c r="E2792" s="68" t="s">
        <v>46</v>
      </c>
      <c r="F2792" s="68">
        <v>1</v>
      </c>
      <c r="G2792" s="69"/>
      <c r="H2792" s="69">
        <v>1</v>
      </c>
      <c r="I2792" s="69"/>
      <c r="J2792" s="64"/>
      <c r="K2792" s="64"/>
      <c r="L2792" s="72">
        <v>25</v>
      </c>
      <c r="M2792" s="72">
        <v>25</v>
      </c>
      <c r="N2792" s="72">
        <v>0</v>
      </c>
      <c r="O2792" s="46">
        <v>0</v>
      </c>
      <c r="P2792" s="72"/>
      <c r="Q2792" s="72"/>
      <c r="R2792" s="72">
        <v>25</v>
      </c>
      <c r="S2792" s="46">
        <v>25</v>
      </c>
      <c r="T2792" s="72"/>
      <c r="U2792" s="46"/>
      <c r="V2792" s="72"/>
      <c r="W2792" s="64"/>
      <c r="X2792" s="64"/>
      <c r="Y2792" s="64"/>
      <c r="Z2792" s="64"/>
      <c r="AA2792" s="64"/>
      <c r="AB2792" s="64">
        <v>178</v>
      </c>
      <c r="AC2792" s="64">
        <v>578</v>
      </c>
      <c r="AD2792" s="64">
        <v>43</v>
      </c>
      <c r="AE2792" s="64">
        <v>125</v>
      </c>
      <c r="AF2792" s="64"/>
      <c r="AG2792" s="64"/>
      <c r="AH2792" s="64"/>
      <c r="AI2792" s="64"/>
      <c r="AJ2792" s="64" t="s">
        <v>47</v>
      </c>
      <c r="AK2792" s="64">
        <v>155</v>
      </c>
      <c r="AL2792" s="64">
        <v>49</v>
      </c>
      <c r="AM2792" s="64"/>
      <c r="AN2792" s="64"/>
      <c r="AO2792" s="64"/>
      <c r="AP2792" s="64"/>
      <c r="AQ2792" s="64"/>
      <c r="AR2792" s="64"/>
      <c r="AS2792" s="64"/>
      <c r="AT2792" s="64"/>
      <c r="AU2792" s="64"/>
      <c r="AV2792" s="64"/>
      <c r="AW2792" s="64" t="s">
        <v>48</v>
      </c>
      <c r="AX2792" s="68"/>
    </row>
    <row r="2793" s="7" customFormat="1" ht="17" customHeight="1" spans="1:50">
      <c r="A2793" s="109"/>
      <c r="B2793" s="33" t="s">
        <v>1020</v>
      </c>
      <c r="C2793" s="33" t="s">
        <v>158</v>
      </c>
      <c r="D2793" s="32" t="s">
        <v>45</v>
      </c>
      <c r="E2793" s="68" t="s">
        <v>46</v>
      </c>
      <c r="F2793" s="68">
        <v>1</v>
      </c>
      <c r="G2793" s="69"/>
      <c r="H2793" s="69">
        <v>1</v>
      </c>
      <c r="I2793" s="69"/>
      <c r="J2793" s="64"/>
      <c r="K2793" s="64"/>
      <c r="L2793" s="72">
        <v>100</v>
      </c>
      <c r="M2793" s="72">
        <v>100</v>
      </c>
      <c r="N2793" s="72">
        <v>0</v>
      </c>
      <c r="O2793" s="46">
        <v>0</v>
      </c>
      <c r="P2793" s="72"/>
      <c r="Q2793" s="72"/>
      <c r="R2793" s="72">
        <v>100</v>
      </c>
      <c r="S2793" s="46">
        <v>100</v>
      </c>
      <c r="T2793" s="72"/>
      <c r="U2793" s="46"/>
      <c r="V2793" s="72"/>
      <c r="W2793" s="64"/>
      <c r="X2793" s="64"/>
      <c r="Y2793" s="64"/>
      <c r="Z2793" s="64"/>
      <c r="AA2793" s="64"/>
      <c r="AB2793" s="64">
        <v>199</v>
      </c>
      <c r="AC2793" s="64">
        <v>635</v>
      </c>
      <c r="AD2793" s="64">
        <v>55</v>
      </c>
      <c r="AE2793" s="64">
        <v>187</v>
      </c>
      <c r="AF2793" s="64"/>
      <c r="AG2793" s="64"/>
      <c r="AH2793" s="64"/>
      <c r="AI2793" s="64"/>
      <c r="AJ2793" s="64" t="s">
        <v>47</v>
      </c>
      <c r="AK2793" s="64">
        <v>160</v>
      </c>
      <c r="AL2793" s="64">
        <v>89</v>
      </c>
      <c r="AM2793" s="64"/>
      <c r="AN2793" s="64"/>
      <c r="AO2793" s="64"/>
      <c r="AP2793" s="64"/>
      <c r="AQ2793" s="64"/>
      <c r="AR2793" s="64"/>
      <c r="AS2793" s="64"/>
      <c r="AT2793" s="64"/>
      <c r="AU2793" s="64"/>
      <c r="AV2793" s="64"/>
      <c r="AW2793" s="64" t="s">
        <v>48</v>
      </c>
      <c r="AX2793" s="68"/>
    </row>
    <row r="2794" s="7" customFormat="1" ht="17" customHeight="1" spans="1:50">
      <c r="A2794" s="109"/>
      <c r="B2794" s="33" t="s">
        <v>1020</v>
      </c>
      <c r="C2794" s="33" t="s">
        <v>181</v>
      </c>
      <c r="D2794" s="32" t="s">
        <v>45</v>
      </c>
      <c r="E2794" s="68" t="s">
        <v>46</v>
      </c>
      <c r="F2794" s="68">
        <v>1</v>
      </c>
      <c r="G2794" s="69"/>
      <c r="H2794" s="69">
        <v>1</v>
      </c>
      <c r="I2794" s="69"/>
      <c r="J2794" s="68"/>
      <c r="K2794" s="68"/>
      <c r="L2794" s="72">
        <v>20</v>
      </c>
      <c r="M2794" s="72">
        <v>20</v>
      </c>
      <c r="N2794" s="72">
        <v>0</v>
      </c>
      <c r="O2794" s="46">
        <v>0</v>
      </c>
      <c r="P2794" s="72"/>
      <c r="Q2794" s="72"/>
      <c r="R2794" s="72">
        <v>20</v>
      </c>
      <c r="S2794" s="46">
        <v>20</v>
      </c>
      <c r="T2794" s="72"/>
      <c r="U2794" s="46"/>
      <c r="V2794" s="72"/>
      <c r="W2794" s="64"/>
      <c r="X2794" s="64"/>
      <c r="Y2794" s="64"/>
      <c r="Z2794" s="64"/>
      <c r="AA2794" s="64"/>
      <c r="AB2794" s="64">
        <v>226</v>
      </c>
      <c r="AC2794" s="64">
        <v>764</v>
      </c>
      <c r="AD2794" s="64">
        <v>79</v>
      </c>
      <c r="AE2794" s="64">
        <v>216</v>
      </c>
      <c r="AF2794" s="64"/>
      <c r="AG2794" s="64"/>
      <c r="AH2794" s="64"/>
      <c r="AI2794" s="64"/>
      <c r="AJ2794" s="64" t="s">
        <v>47</v>
      </c>
      <c r="AK2794" s="64">
        <v>185</v>
      </c>
      <c r="AL2794" s="64">
        <v>105</v>
      </c>
      <c r="AM2794" s="64"/>
      <c r="AN2794" s="64"/>
      <c r="AO2794" s="64"/>
      <c r="AP2794" s="64"/>
      <c r="AQ2794" s="64"/>
      <c r="AR2794" s="64"/>
      <c r="AS2794" s="64"/>
      <c r="AT2794" s="64"/>
      <c r="AU2794" s="64"/>
      <c r="AV2794" s="64"/>
      <c r="AW2794" s="64" t="s">
        <v>48</v>
      </c>
      <c r="AX2794" s="68"/>
    </row>
    <row r="2795" s="7" customFormat="1" ht="17" customHeight="1" spans="1:50">
      <c r="A2795" s="109"/>
      <c r="B2795" s="33" t="s">
        <v>1020</v>
      </c>
      <c r="C2795" s="33" t="s">
        <v>131</v>
      </c>
      <c r="D2795" s="32" t="s">
        <v>45</v>
      </c>
      <c r="E2795" s="68" t="s">
        <v>46</v>
      </c>
      <c r="F2795" s="68">
        <v>1</v>
      </c>
      <c r="G2795" s="69"/>
      <c r="H2795" s="69">
        <v>1</v>
      </c>
      <c r="I2795" s="69"/>
      <c r="J2795" s="64"/>
      <c r="K2795" s="64"/>
      <c r="L2795" s="72">
        <v>60</v>
      </c>
      <c r="M2795" s="72">
        <v>60</v>
      </c>
      <c r="N2795" s="72">
        <v>0</v>
      </c>
      <c r="O2795" s="46">
        <v>0</v>
      </c>
      <c r="P2795" s="72"/>
      <c r="Q2795" s="72"/>
      <c r="R2795" s="72">
        <v>60</v>
      </c>
      <c r="S2795" s="46">
        <v>60</v>
      </c>
      <c r="T2795" s="72"/>
      <c r="U2795" s="46"/>
      <c r="V2795" s="72"/>
      <c r="W2795" s="64"/>
      <c r="X2795" s="64"/>
      <c r="Y2795" s="64"/>
      <c r="Z2795" s="64"/>
      <c r="AA2795" s="64"/>
      <c r="AB2795" s="64">
        <v>293</v>
      </c>
      <c r="AC2795" s="64">
        <v>897</v>
      </c>
      <c r="AD2795" s="64">
        <v>59</v>
      </c>
      <c r="AE2795" s="64">
        <v>169</v>
      </c>
      <c r="AF2795" s="64"/>
      <c r="AG2795" s="64"/>
      <c r="AH2795" s="64"/>
      <c r="AI2795" s="64"/>
      <c r="AJ2795" s="64" t="s">
        <v>47</v>
      </c>
      <c r="AK2795" s="64">
        <v>176</v>
      </c>
      <c r="AL2795" s="64">
        <v>90</v>
      </c>
      <c r="AM2795" s="64"/>
      <c r="AN2795" s="64"/>
      <c r="AO2795" s="64"/>
      <c r="AP2795" s="64"/>
      <c r="AQ2795" s="64"/>
      <c r="AR2795" s="64"/>
      <c r="AS2795" s="64"/>
      <c r="AT2795" s="64"/>
      <c r="AU2795" s="64"/>
      <c r="AV2795" s="64"/>
      <c r="AW2795" s="64" t="s">
        <v>48</v>
      </c>
      <c r="AX2795" s="68"/>
    </row>
    <row r="2796" s="7" customFormat="1" ht="17" customHeight="1" spans="1:50">
      <c r="A2796" s="109"/>
      <c r="B2796" s="33" t="s">
        <v>1020</v>
      </c>
      <c r="C2796" s="33" t="s">
        <v>155</v>
      </c>
      <c r="D2796" s="32" t="s">
        <v>45</v>
      </c>
      <c r="E2796" s="68" t="s">
        <v>46</v>
      </c>
      <c r="F2796" s="68">
        <v>1</v>
      </c>
      <c r="G2796" s="69"/>
      <c r="H2796" s="69">
        <v>1</v>
      </c>
      <c r="I2796" s="69"/>
      <c r="J2796" s="64"/>
      <c r="K2796" s="64"/>
      <c r="L2796" s="72">
        <v>25</v>
      </c>
      <c r="M2796" s="72">
        <v>25</v>
      </c>
      <c r="N2796" s="72">
        <v>0</v>
      </c>
      <c r="O2796" s="46">
        <v>0</v>
      </c>
      <c r="P2796" s="72"/>
      <c r="Q2796" s="72"/>
      <c r="R2796" s="72">
        <v>25</v>
      </c>
      <c r="S2796" s="46">
        <v>25</v>
      </c>
      <c r="T2796" s="72"/>
      <c r="U2796" s="46"/>
      <c r="V2796" s="72"/>
      <c r="W2796" s="64"/>
      <c r="X2796" s="64"/>
      <c r="Y2796" s="64"/>
      <c r="Z2796" s="64"/>
      <c r="AA2796" s="64"/>
      <c r="AB2796" s="64">
        <v>234</v>
      </c>
      <c r="AC2796" s="64">
        <v>708</v>
      </c>
      <c r="AD2796" s="64">
        <v>50</v>
      </c>
      <c r="AE2796" s="64">
        <v>152</v>
      </c>
      <c r="AF2796" s="64"/>
      <c r="AG2796" s="64"/>
      <c r="AH2796" s="64"/>
      <c r="AI2796" s="64"/>
      <c r="AJ2796" s="64" t="s">
        <v>47</v>
      </c>
      <c r="AK2796" s="64">
        <v>185</v>
      </c>
      <c r="AL2796" s="64">
        <v>62</v>
      </c>
      <c r="AM2796" s="64"/>
      <c r="AN2796" s="64"/>
      <c r="AO2796" s="64"/>
      <c r="AP2796" s="64"/>
      <c r="AQ2796" s="64"/>
      <c r="AR2796" s="64"/>
      <c r="AS2796" s="64"/>
      <c r="AT2796" s="64"/>
      <c r="AU2796" s="64"/>
      <c r="AV2796" s="64"/>
      <c r="AW2796" s="64" t="s">
        <v>48</v>
      </c>
      <c r="AX2796" s="68"/>
    </row>
    <row r="2797" s="7" customFormat="1" ht="17" customHeight="1" spans="1:50">
      <c r="A2797" s="109"/>
      <c r="B2797" s="33" t="s">
        <v>1020</v>
      </c>
      <c r="C2797" s="33" t="s">
        <v>392</v>
      </c>
      <c r="D2797" s="32" t="s">
        <v>45</v>
      </c>
      <c r="E2797" s="68" t="s">
        <v>46</v>
      </c>
      <c r="F2797" s="68">
        <v>1</v>
      </c>
      <c r="G2797" s="69"/>
      <c r="H2797" s="69">
        <v>1</v>
      </c>
      <c r="I2797" s="69"/>
      <c r="J2797" s="68"/>
      <c r="K2797" s="68"/>
      <c r="L2797" s="72">
        <v>25</v>
      </c>
      <c r="M2797" s="72">
        <v>25</v>
      </c>
      <c r="N2797" s="72">
        <v>0</v>
      </c>
      <c r="O2797" s="46">
        <v>0</v>
      </c>
      <c r="P2797" s="72"/>
      <c r="Q2797" s="72"/>
      <c r="R2797" s="72">
        <v>25</v>
      </c>
      <c r="S2797" s="46">
        <v>25</v>
      </c>
      <c r="T2797" s="72"/>
      <c r="U2797" s="46"/>
      <c r="V2797" s="72"/>
      <c r="W2797" s="64"/>
      <c r="X2797" s="64"/>
      <c r="Y2797" s="64"/>
      <c r="Z2797" s="64"/>
      <c r="AA2797" s="64"/>
      <c r="AB2797" s="22">
        <v>643</v>
      </c>
      <c r="AC2797" s="22">
        <v>1809</v>
      </c>
      <c r="AD2797" s="22">
        <v>116</v>
      </c>
      <c r="AE2797" s="22">
        <v>272</v>
      </c>
      <c r="AF2797" s="64"/>
      <c r="AG2797" s="64"/>
      <c r="AH2797" s="64"/>
      <c r="AI2797" s="64"/>
      <c r="AJ2797" s="64" t="s">
        <v>47</v>
      </c>
      <c r="AK2797" s="64">
        <v>165</v>
      </c>
      <c r="AL2797" s="64">
        <v>126</v>
      </c>
      <c r="AM2797" s="64"/>
      <c r="AN2797" s="22"/>
      <c r="AO2797" s="64"/>
      <c r="AP2797" s="64"/>
      <c r="AQ2797" s="64"/>
      <c r="AR2797" s="64"/>
      <c r="AS2797" s="64"/>
      <c r="AT2797" s="64"/>
      <c r="AU2797" s="64"/>
      <c r="AV2797" s="64"/>
      <c r="AW2797" s="64" t="s">
        <v>48</v>
      </c>
      <c r="AX2797" s="68"/>
    </row>
    <row r="2798" s="7" customFormat="1" ht="17" customHeight="1" spans="1:50">
      <c r="A2798" s="109"/>
      <c r="B2798" s="33" t="s">
        <v>1020</v>
      </c>
      <c r="C2798" s="33" t="s">
        <v>360</v>
      </c>
      <c r="D2798" s="32" t="s">
        <v>45</v>
      </c>
      <c r="E2798" s="68" t="s">
        <v>46</v>
      </c>
      <c r="F2798" s="68">
        <v>1</v>
      </c>
      <c r="G2798" s="69"/>
      <c r="H2798" s="69">
        <v>1</v>
      </c>
      <c r="I2798" s="69"/>
      <c r="J2798" s="64"/>
      <c r="K2798" s="64"/>
      <c r="L2798" s="72">
        <v>20</v>
      </c>
      <c r="M2798" s="72">
        <v>20</v>
      </c>
      <c r="N2798" s="72">
        <v>0</v>
      </c>
      <c r="O2798" s="46">
        <v>0</v>
      </c>
      <c r="P2798" s="72"/>
      <c r="Q2798" s="72"/>
      <c r="R2798" s="72">
        <v>20</v>
      </c>
      <c r="S2798" s="46">
        <v>20</v>
      </c>
      <c r="T2798" s="72"/>
      <c r="U2798" s="46"/>
      <c r="V2798" s="72"/>
      <c r="W2798" s="64"/>
      <c r="X2798" s="64"/>
      <c r="Y2798" s="64"/>
      <c r="Z2798" s="64"/>
      <c r="AA2798" s="64"/>
      <c r="AB2798" s="64">
        <v>369</v>
      </c>
      <c r="AC2798" s="64">
        <v>964</v>
      </c>
      <c r="AD2798" s="64">
        <v>65</v>
      </c>
      <c r="AE2798" s="64">
        <v>166</v>
      </c>
      <c r="AF2798" s="64"/>
      <c r="AG2798" s="64"/>
      <c r="AH2798" s="64"/>
      <c r="AI2798" s="64"/>
      <c r="AJ2798" s="64" t="s">
        <v>47</v>
      </c>
      <c r="AK2798" s="64">
        <v>150</v>
      </c>
      <c r="AL2798" s="64">
        <v>70</v>
      </c>
      <c r="AM2798" s="64"/>
      <c r="AN2798" s="64"/>
      <c r="AO2798" s="64"/>
      <c r="AP2798" s="64"/>
      <c r="AQ2798" s="64"/>
      <c r="AR2798" s="64"/>
      <c r="AS2798" s="64"/>
      <c r="AT2798" s="64"/>
      <c r="AU2798" s="64"/>
      <c r="AV2798" s="64"/>
      <c r="AW2798" s="64" t="s">
        <v>48</v>
      </c>
      <c r="AX2798" s="68"/>
    </row>
    <row r="2799" s="7" customFormat="1" ht="17" customHeight="1" spans="1:50">
      <c r="A2799" s="109"/>
      <c r="B2799" s="33" t="s">
        <v>1020</v>
      </c>
      <c r="C2799" s="33" t="s">
        <v>317</v>
      </c>
      <c r="D2799" s="32" t="s">
        <v>45</v>
      </c>
      <c r="E2799" s="68" t="s">
        <v>46</v>
      </c>
      <c r="F2799" s="68">
        <v>1</v>
      </c>
      <c r="G2799" s="69"/>
      <c r="H2799" s="69">
        <v>1</v>
      </c>
      <c r="I2799" s="69"/>
      <c r="J2799" s="64"/>
      <c r="K2799" s="64"/>
      <c r="L2799" s="72">
        <v>20</v>
      </c>
      <c r="M2799" s="72">
        <v>20</v>
      </c>
      <c r="N2799" s="72">
        <v>0</v>
      </c>
      <c r="O2799" s="46">
        <v>0</v>
      </c>
      <c r="P2799" s="72"/>
      <c r="Q2799" s="72"/>
      <c r="R2799" s="72">
        <v>20</v>
      </c>
      <c r="S2799" s="46">
        <v>20</v>
      </c>
      <c r="T2799" s="72"/>
      <c r="U2799" s="46"/>
      <c r="V2799" s="72"/>
      <c r="W2799" s="64"/>
      <c r="X2799" s="64"/>
      <c r="Y2799" s="64"/>
      <c r="Z2799" s="64"/>
      <c r="AA2799" s="64"/>
      <c r="AB2799" s="64">
        <v>360</v>
      </c>
      <c r="AC2799" s="64">
        <v>1285</v>
      </c>
      <c r="AD2799" s="64">
        <v>99</v>
      </c>
      <c r="AE2799" s="64">
        <v>303</v>
      </c>
      <c r="AF2799" s="64"/>
      <c r="AG2799" s="64"/>
      <c r="AH2799" s="64"/>
      <c r="AI2799" s="64"/>
      <c r="AJ2799" s="64" t="s">
        <v>47</v>
      </c>
      <c r="AK2799" s="64">
        <v>125</v>
      </c>
      <c r="AL2799" s="64">
        <v>151</v>
      </c>
      <c r="AM2799" s="64"/>
      <c r="AN2799" s="64"/>
      <c r="AO2799" s="64"/>
      <c r="AP2799" s="64"/>
      <c r="AQ2799" s="64"/>
      <c r="AR2799" s="64"/>
      <c r="AS2799" s="64"/>
      <c r="AT2799" s="64"/>
      <c r="AU2799" s="64"/>
      <c r="AV2799" s="64"/>
      <c r="AW2799" s="64" t="s">
        <v>48</v>
      </c>
      <c r="AX2799" s="68"/>
    </row>
    <row r="2800" s="7" customFormat="1" ht="17" customHeight="1" spans="1:50">
      <c r="A2800" s="109"/>
      <c r="B2800" s="33" t="s">
        <v>1020</v>
      </c>
      <c r="C2800" s="33" t="s">
        <v>106</v>
      </c>
      <c r="D2800" s="32" t="s">
        <v>45</v>
      </c>
      <c r="E2800" s="68" t="s">
        <v>46</v>
      </c>
      <c r="F2800" s="68">
        <v>1</v>
      </c>
      <c r="G2800" s="69"/>
      <c r="H2800" s="69">
        <v>1</v>
      </c>
      <c r="I2800" s="69"/>
      <c r="J2800" s="68"/>
      <c r="K2800" s="68"/>
      <c r="L2800" s="72">
        <v>55</v>
      </c>
      <c r="M2800" s="72">
        <v>55</v>
      </c>
      <c r="N2800" s="72">
        <v>0</v>
      </c>
      <c r="O2800" s="46">
        <v>0</v>
      </c>
      <c r="P2800" s="72"/>
      <c r="Q2800" s="72"/>
      <c r="R2800" s="72">
        <v>55</v>
      </c>
      <c r="S2800" s="46">
        <v>55</v>
      </c>
      <c r="T2800" s="72"/>
      <c r="U2800" s="46"/>
      <c r="V2800" s="72"/>
      <c r="W2800" s="64"/>
      <c r="X2800" s="64"/>
      <c r="Y2800" s="64"/>
      <c r="Z2800" s="64"/>
      <c r="AA2800" s="64"/>
      <c r="AB2800" s="64">
        <v>580</v>
      </c>
      <c r="AC2800" s="64">
        <v>1522</v>
      </c>
      <c r="AD2800" s="64">
        <v>123</v>
      </c>
      <c r="AE2800" s="64">
        <v>339</v>
      </c>
      <c r="AF2800" s="64"/>
      <c r="AG2800" s="64"/>
      <c r="AH2800" s="64"/>
      <c r="AI2800" s="64"/>
      <c r="AJ2800" s="64" t="s">
        <v>47</v>
      </c>
      <c r="AK2800" s="64">
        <v>138</v>
      </c>
      <c r="AL2800" s="64">
        <v>166</v>
      </c>
      <c r="AM2800" s="64"/>
      <c r="AN2800" s="64"/>
      <c r="AO2800" s="64"/>
      <c r="AP2800" s="64"/>
      <c r="AQ2800" s="64"/>
      <c r="AR2800" s="64"/>
      <c r="AS2800" s="64"/>
      <c r="AT2800" s="64"/>
      <c r="AU2800" s="64"/>
      <c r="AV2800" s="64"/>
      <c r="AW2800" s="64" t="s">
        <v>48</v>
      </c>
      <c r="AX2800" s="68"/>
    </row>
    <row r="2801" s="7" customFormat="1" ht="17" customHeight="1" spans="1:50">
      <c r="A2801" s="109"/>
      <c r="B2801" s="33" t="s">
        <v>1020</v>
      </c>
      <c r="C2801" s="33" t="s">
        <v>318</v>
      </c>
      <c r="D2801" s="32" t="s">
        <v>45</v>
      </c>
      <c r="E2801" s="68" t="s">
        <v>46</v>
      </c>
      <c r="F2801" s="68">
        <v>1</v>
      </c>
      <c r="G2801" s="69"/>
      <c r="H2801" s="69">
        <v>1</v>
      </c>
      <c r="I2801" s="69"/>
      <c r="J2801" s="64"/>
      <c r="K2801" s="64"/>
      <c r="L2801" s="72">
        <v>25</v>
      </c>
      <c r="M2801" s="72">
        <v>25</v>
      </c>
      <c r="N2801" s="72">
        <v>0</v>
      </c>
      <c r="O2801" s="46">
        <v>0</v>
      </c>
      <c r="P2801" s="72"/>
      <c r="Q2801" s="72"/>
      <c r="R2801" s="72">
        <v>25</v>
      </c>
      <c r="S2801" s="46">
        <v>25</v>
      </c>
      <c r="T2801" s="72"/>
      <c r="U2801" s="46"/>
      <c r="V2801" s="72"/>
      <c r="W2801" s="64"/>
      <c r="X2801" s="64"/>
      <c r="Y2801" s="64"/>
      <c r="Z2801" s="64"/>
      <c r="AA2801" s="64"/>
      <c r="AB2801" s="64">
        <v>623</v>
      </c>
      <c r="AC2801" s="64">
        <v>1844</v>
      </c>
      <c r="AD2801" s="64">
        <v>132</v>
      </c>
      <c r="AE2801" s="64">
        <v>387</v>
      </c>
      <c r="AF2801" s="64"/>
      <c r="AG2801" s="64"/>
      <c r="AH2801" s="64"/>
      <c r="AI2801" s="64"/>
      <c r="AJ2801" s="64" t="s">
        <v>47</v>
      </c>
      <c r="AK2801" s="64">
        <v>125</v>
      </c>
      <c r="AL2801" s="64">
        <v>180</v>
      </c>
      <c r="AM2801" s="64"/>
      <c r="AN2801" s="64"/>
      <c r="AO2801" s="64"/>
      <c r="AP2801" s="64"/>
      <c r="AQ2801" s="64"/>
      <c r="AR2801" s="64"/>
      <c r="AS2801" s="64"/>
      <c r="AT2801" s="64"/>
      <c r="AU2801" s="64"/>
      <c r="AV2801" s="64"/>
      <c r="AW2801" s="64" t="s">
        <v>48</v>
      </c>
      <c r="AX2801" s="68"/>
    </row>
    <row r="2802" s="7" customFormat="1" ht="17" customHeight="1" spans="1:50">
      <c r="A2802" s="109"/>
      <c r="B2802" s="33" t="s">
        <v>1020</v>
      </c>
      <c r="C2802" s="33" t="s">
        <v>320</v>
      </c>
      <c r="D2802" s="32" t="s">
        <v>45</v>
      </c>
      <c r="E2802" s="68" t="s">
        <v>46</v>
      </c>
      <c r="F2802" s="68">
        <v>1</v>
      </c>
      <c r="G2802" s="69"/>
      <c r="H2802" s="69">
        <v>1</v>
      </c>
      <c r="I2802" s="69"/>
      <c r="J2802" s="64"/>
      <c r="K2802" s="64"/>
      <c r="L2802" s="72">
        <v>20</v>
      </c>
      <c r="M2802" s="72">
        <v>20</v>
      </c>
      <c r="N2802" s="72">
        <v>0</v>
      </c>
      <c r="O2802" s="46">
        <v>0</v>
      </c>
      <c r="P2802" s="72"/>
      <c r="Q2802" s="72"/>
      <c r="R2802" s="72">
        <v>20</v>
      </c>
      <c r="S2802" s="46">
        <v>20</v>
      </c>
      <c r="T2802" s="72"/>
      <c r="U2802" s="46"/>
      <c r="V2802" s="72"/>
      <c r="W2802" s="64"/>
      <c r="X2802" s="64"/>
      <c r="Y2802" s="64"/>
      <c r="Z2802" s="64"/>
      <c r="AA2802" s="64"/>
      <c r="AB2802" s="64">
        <v>310</v>
      </c>
      <c r="AC2802" s="64">
        <v>939</v>
      </c>
      <c r="AD2802" s="64">
        <v>66</v>
      </c>
      <c r="AE2802" s="64">
        <v>185</v>
      </c>
      <c r="AF2802" s="64"/>
      <c r="AG2802" s="64"/>
      <c r="AH2802" s="64"/>
      <c r="AI2802" s="64"/>
      <c r="AJ2802" s="64" t="s">
        <v>47</v>
      </c>
      <c r="AK2802" s="64">
        <v>148</v>
      </c>
      <c r="AL2802" s="64">
        <v>101</v>
      </c>
      <c r="AM2802" s="64"/>
      <c r="AN2802" s="64"/>
      <c r="AO2802" s="64"/>
      <c r="AP2802" s="64"/>
      <c r="AQ2802" s="64"/>
      <c r="AR2802" s="64"/>
      <c r="AS2802" s="64"/>
      <c r="AT2802" s="64"/>
      <c r="AU2802" s="64"/>
      <c r="AV2802" s="64"/>
      <c r="AW2802" s="64" t="s">
        <v>48</v>
      </c>
      <c r="AX2802" s="68"/>
    </row>
    <row r="2803" s="7" customFormat="1" ht="17" customHeight="1" spans="1:50">
      <c r="A2803" s="109"/>
      <c r="B2803" s="33" t="s">
        <v>1020</v>
      </c>
      <c r="C2803" s="33" t="s">
        <v>366</v>
      </c>
      <c r="D2803" s="32" t="s">
        <v>45</v>
      </c>
      <c r="E2803" s="68" t="s">
        <v>46</v>
      </c>
      <c r="F2803" s="68">
        <v>1</v>
      </c>
      <c r="G2803" s="69"/>
      <c r="H2803" s="69">
        <v>1</v>
      </c>
      <c r="I2803" s="69"/>
      <c r="J2803" s="68"/>
      <c r="K2803" s="68"/>
      <c r="L2803" s="72">
        <v>30</v>
      </c>
      <c r="M2803" s="72">
        <v>30</v>
      </c>
      <c r="N2803" s="72">
        <v>0</v>
      </c>
      <c r="O2803" s="46">
        <v>0</v>
      </c>
      <c r="P2803" s="72"/>
      <c r="Q2803" s="72"/>
      <c r="R2803" s="72">
        <v>30</v>
      </c>
      <c r="S2803" s="46">
        <v>30</v>
      </c>
      <c r="T2803" s="72"/>
      <c r="U2803" s="46"/>
      <c r="V2803" s="72"/>
      <c r="W2803" s="64"/>
      <c r="X2803" s="64"/>
      <c r="Y2803" s="64"/>
      <c r="Z2803" s="64"/>
      <c r="AA2803" s="64"/>
      <c r="AB2803" s="64">
        <v>287</v>
      </c>
      <c r="AC2803" s="64">
        <v>950</v>
      </c>
      <c r="AD2803" s="64">
        <v>52</v>
      </c>
      <c r="AE2803" s="64">
        <v>192</v>
      </c>
      <c r="AF2803" s="64"/>
      <c r="AG2803" s="64"/>
      <c r="AH2803" s="64"/>
      <c r="AI2803" s="64"/>
      <c r="AJ2803" s="64" t="s">
        <v>47</v>
      </c>
      <c r="AK2803" s="64">
        <v>142</v>
      </c>
      <c r="AL2803" s="64">
        <v>95</v>
      </c>
      <c r="AM2803" s="64"/>
      <c r="AN2803" s="64"/>
      <c r="AO2803" s="64"/>
      <c r="AP2803" s="64"/>
      <c r="AQ2803" s="64"/>
      <c r="AR2803" s="64"/>
      <c r="AS2803" s="64"/>
      <c r="AT2803" s="64"/>
      <c r="AU2803" s="64"/>
      <c r="AV2803" s="64"/>
      <c r="AW2803" s="64" t="s">
        <v>48</v>
      </c>
      <c r="AX2803" s="68"/>
    </row>
    <row r="2804" s="7" customFormat="1" ht="17" customHeight="1" spans="1:50">
      <c r="A2804" s="109"/>
      <c r="B2804" s="33" t="s">
        <v>1020</v>
      </c>
      <c r="C2804" s="33" t="s">
        <v>123</v>
      </c>
      <c r="D2804" s="32" t="s">
        <v>45</v>
      </c>
      <c r="E2804" s="68" t="s">
        <v>46</v>
      </c>
      <c r="F2804" s="68">
        <v>1</v>
      </c>
      <c r="G2804" s="69"/>
      <c r="H2804" s="69">
        <v>1</v>
      </c>
      <c r="I2804" s="69"/>
      <c r="J2804" s="64"/>
      <c r="K2804" s="64"/>
      <c r="L2804" s="72">
        <v>80</v>
      </c>
      <c r="M2804" s="72">
        <v>80</v>
      </c>
      <c r="N2804" s="72">
        <v>0</v>
      </c>
      <c r="O2804" s="46">
        <v>0</v>
      </c>
      <c r="P2804" s="72"/>
      <c r="Q2804" s="72"/>
      <c r="R2804" s="72">
        <v>80</v>
      </c>
      <c r="S2804" s="46">
        <v>80</v>
      </c>
      <c r="T2804" s="72"/>
      <c r="U2804" s="46"/>
      <c r="V2804" s="72"/>
      <c r="W2804" s="64"/>
      <c r="X2804" s="64"/>
      <c r="Y2804" s="64"/>
      <c r="Z2804" s="64"/>
      <c r="AA2804" s="64"/>
      <c r="AB2804" s="64">
        <v>363</v>
      </c>
      <c r="AC2804" s="64">
        <v>800</v>
      </c>
      <c r="AD2804" s="64">
        <v>78</v>
      </c>
      <c r="AE2804" s="64">
        <v>231</v>
      </c>
      <c r="AF2804" s="64"/>
      <c r="AG2804" s="64"/>
      <c r="AH2804" s="64"/>
      <c r="AI2804" s="64"/>
      <c r="AJ2804" s="64" t="s">
        <v>47</v>
      </c>
      <c r="AK2804" s="64">
        <v>210</v>
      </c>
      <c r="AL2804" s="64">
        <v>106</v>
      </c>
      <c r="AM2804" s="64"/>
      <c r="AN2804" s="64"/>
      <c r="AO2804" s="64"/>
      <c r="AP2804" s="64"/>
      <c r="AQ2804" s="64"/>
      <c r="AR2804" s="64"/>
      <c r="AS2804" s="64"/>
      <c r="AT2804" s="64"/>
      <c r="AU2804" s="64"/>
      <c r="AV2804" s="64"/>
      <c r="AW2804" s="64" t="s">
        <v>48</v>
      </c>
      <c r="AX2804" s="68"/>
    </row>
    <row r="2805" s="7" customFormat="1" ht="17" customHeight="1" spans="1:50">
      <c r="A2805" s="109"/>
      <c r="B2805" s="33" t="s">
        <v>1020</v>
      </c>
      <c r="C2805" s="33" t="s">
        <v>1021</v>
      </c>
      <c r="D2805" s="32" t="s">
        <v>45</v>
      </c>
      <c r="E2805" s="68" t="s">
        <v>46</v>
      </c>
      <c r="F2805" s="68">
        <v>1</v>
      </c>
      <c r="G2805" s="69"/>
      <c r="H2805" s="69">
        <v>1</v>
      </c>
      <c r="I2805" s="69"/>
      <c r="J2805" s="68"/>
      <c r="K2805" s="68"/>
      <c r="L2805" s="72">
        <v>60</v>
      </c>
      <c r="M2805" s="72">
        <v>60</v>
      </c>
      <c r="N2805" s="72">
        <v>0</v>
      </c>
      <c r="O2805" s="46">
        <v>0</v>
      </c>
      <c r="P2805" s="72"/>
      <c r="Q2805" s="72"/>
      <c r="R2805" s="72">
        <v>60</v>
      </c>
      <c r="S2805" s="46">
        <v>60</v>
      </c>
      <c r="T2805" s="72"/>
      <c r="U2805" s="46"/>
      <c r="V2805" s="72"/>
      <c r="W2805" s="64"/>
      <c r="X2805" s="64"/>
      <c r="Y2805" s="64"/>
      <c r="Z2805" s="64"/>
      <c r="AA2805" s="64"/>
      <c r="AB2805" s="22">
        <v>402</v>
      </c>
      <c r="AC2805" s="22">
        <v>1393</v>
      </c>
      <c r="AD2805" s="22">
        <v>60</v>
      </c>
      <c r="AE2805" s="22">
        <v>200</v>
      </c>
      <c r="AF2805" s="64"/>
      <c r="AG2805" s="64"/>
      <c r="AH2805" s="64"/>
      <c r="AI2805" s="64"/>
      <c r="AJ2805" s="64" t="s">
        <v>47</v>
      </c>
      <c r="AK2805" s="64">
        <v>210</v>
      </c>
      <c r="AL2805" s="64">
        <v>85</v>
      </c>
      <c r="AM2805" s="64"/>
      <c r="AN2805" s="22"/>
      <c r="AO2805" s="64"/>
      <c r="AP2805" s="64"/>
      <c r="AQ2805" s="64"/>
      <c r="AR2805" s="64"/>
      <c r="AS2805" s="64"/>
      <c r="AT2805" s="64"/>
      <c r="AU2805" s="64"/>
      <c r="AV2805" s="64"/>
      <c r="AW2805" s="64" t="s">
        <v>48</v>
      </c>
      <c r="AX2805" s="68"/>
    </row>
    <row r="2806" s="7" customFormat="1" ht="17" customHeight="1" spans="1:50">
      <c r="A2806" s="109"/>
      <c r="B2806" s="33" t="s">
        <v>1020</v>
      </c>
      <c r="C2806" s="33" t="s">
        <v>223</v>
      </c>
      <c r="D2806" s="32" t="s">
        <v>45</v>
      </c>
      <c r="E2806" s="68" t="s">
        <v>46</v>
      </c>
      <c r="F2806" s="68">
        <v>1</v>
      </c>
      <c r="G2806" s="69"/>
      <c r="H2806" s="69">
        <v>1</v>
      </c>
      <c r="I2806" s="69"/>
      <c r="J2806" s="68"/>
      <c r="K2806" s="68"/>
      <c r="L2806" s="72">
        <v>20</v>
      </c>
      <c r="M2806" s="72">
        <v>20</v>
      </c>
      <c r="N2806" s="72">
        <v>0</v>
      </c>
      <c r="O2806" s="46">
        <v>0</v>
      </c>
      <c r="P2806" s="72"/>
      <c r="Q2806" s="72"/>
      <c r="R2806" s="72">
        <v>20</v>
      </c>
      <c r="S2806" s="46">
        <v>20</v>
      </c>
      <c r="T2806" s="72"/>
      <c r="U2806" s="46"/>
      <c r="V2806" s="72"/>
      <c r="W2806" s="64"/>
      <c r="X2806" s="64"/>
      <c r="Y2806" s="64"/>
      <c r="Z2806" s="64"/>
      <c r="AA2806" s="64"/>
      <c r="AB2806" s="64">
        <v>218</v>
      </c>
      <c r="AC2806" s="64">
        <v>660</v>
      </c>
      <c r="AD2806" s="64">
        <v>65</v>
      </c>
      <c r="AE2806" s="64">
        <v>210</v>
      </c>
      <c r="AF2806" s="64"/>
      <c r="AG2806" s="64"/>
      <c r="AH2806" s="64"/>
      <c r="AI2806" s="64"/>
      <c r="AJ2806" s="64" t="s">
        <v>47</v>
      </c>
      <c r="AK2806" s="64">
        <v>185</v>
      </c>
      <c r="AL2806" s="64">
        <v>90</v>
      </c>
      <c r="AM2806" s="64"/>
      <c r="AN2806" s="64"/>
      <c r="AO2806" s="64"/>
      <c r="AP2806" s="64"/>
      <c r="AQ2806" s="64"/>
      <c r="AR2806" s="64"/>
      <c r="AS2806" s="64"/>
      <c r="AT2806" s="64"/>
      <c r="AU2806" s="64"/>
      <c r="AV2806" s="64"/>
      <c r="AW2806" s="64" t="s">
        <v>48</v>
      </c>
      <c r="AX2806" s="68"/>
    </row>
    <row r="2807" s="7" customFormat="1" ht="17" customHeight="1" spans="1:50">
      <c r="A2807" s="109"/>
      <c r="B2807" s="33" t="s">
        <v>1020</v>
      </c>
      <c r="C2807" s="33" t="s">
        <v>388</v>
      </c>
      <c r="D2807" s="32" t="s">
        <v>45</v>
      </c>
      <c r="E2807" s="68" t="s">
        <v>46</v>
      </c>
      <c r="F2807" s="68">
        <v>1</v>
      </c>
      <c r="G2807" s="69"/>
      <c r="H2807" s="69">
        <v>1</v>
      </c>
      <c r="I2807" s="69"/>
      <c r="J2807" s="64"/>
      <c r="K2807" s="64"/>
      <c r="L2807" s="72">
        <v>40</v>
      </c>
      <c r="M2807" s="72">
        <v>40</v>
      </c>
      <c r="N2807" s="72">
        <v>0</v>
      </c>
      <c r="O2807" s="46">
        <v>0</v>
      </c>
      <c r="P2807" s="72"/>
      <c r="Q2807" s="72"/>
      <c r="R2807" s="72">
        <v>40</v>
      </c>
      <c r="S2807" s="46">
        <v>40</v>
      </c>
      <c r="T2807" s="72"/>
      <c r="U2807" s="46"/>
      <c r="V2807" s="72"/>
      <c r="W2807" s="64"/>
      <c r="X2807" s="64"/>
      <c r="Y2807" s="64"/>
      <c r="Z2807" s="64"/>
      <c r="AA2807" s="64"/>
      <c r="AB2807" s="22">
        <v>514</v>
      </c>
      <c r="AC2807" s="22">
        <v>1517</v>
      </c>
      <c r="AD2807" s="22">
        <v>52</v>
      </c>
      <c r="AE2807" s="22">
        <v>163</v>
      </c>
      <c r="AF2807" s="64"/>
      <c r="AG2807" s="64"/>
      <c r="AH2807" s="64"/>
      <c r="AI2807" s="64"/>
      <c r="AJ2807" s="64" t="s">
        <v>47</v>
      </c>
      <c r="AK2807" s="64">
        <v>165</v>
      </c>
      <c r="AL2807" s="64">
        <v>62</v>
      </c>
      <c r="AM2807" s="64"/>
      <c r="AN2807" s="22"/>
      <c r="AO2807" s="64"/>
      <c r="AP2807" s="64"/>
      <c r="AQ2807" s="64"/>
      <c r="AR2807" s="64"/>
      <c r="AS2807" s="64"/>
      <c r="AT2807" s="64"/>
      <c r="AU2807" s="64"/>
      <c r="AV2807" s="64"/>
      <c r="AW2807" s="64" t="s">
        <v>48</v>
      </c>
      <c r="AX2807" s="68"/>
    </row>
    <row r="2808" s="7" customFormat="1" ht="17" customHeight="1" spans="1:50">
      <c r="A2808" s="109"/>
      <c r="B2808" s="33" t="s">
        <v>1020</v>
      </c>
      <c r="C2808" s="33" t="s">
        <v>214</v>
      </c>
      <c r="D2808" s="32" t="s">
        <v>45</v>
      </c>
      <c r="E2808" s="68" t="s">
        <v>46</v>
      </c>
      <c r="F2808" s="68">
        <v>1</v>
      </c>
      <c r="G2808" s="69"/>
      <c r="H2808" s="69">
        <v>1</v>
      </c>
      <c r="I2808" s="69"/>
      <c r="J2808" s="64"/>
      <c r="K2808" s="64"/>
      <c r="L2808" s="72">
        <v>20</v>
      </c>
      <c r="M2808" s="72">
        <v>20</v>
      </c>
      <c r="N2808" s="72">
        <v>0</v>
      </c>
      <c r="O2808" s="46">
        <v>0</v>
      </c>
      <c r="P2808" s="72"/>
      <c r="Q2808" s="72"/>
      <c r="R2808" s="72">
        <v>20</v>
      </c>
      <c r="S2808" s="46">
        <v>20</v>
      </c>
      <c r="T2808" s="72"/>
      <c r="U2808" s="46"/>
      <c r="V2808" s="72"/>
      <c r="W2808" s="64"/>
      <c r="X2808" s="64"/>
      <c r="Y2808" s="64"/>
      <c r="Z2808" s="64"/>
      <c r="AA2808" s="64"/>
      <c r="AB2808" s="64">
        <v>375</v>
      </c>
      <c r="AC2808" s="64">
        <v>1246</v>
      </c>
      <c r="AD2808" s="64">
        <v>94</v>
      </c>
      <c r="AE2808" s="64">
        <v>287</v>
      </c>
      <c r="AF2808" s="64"/>
      <c r="AG2808" s="64"/>
      <c r="AH2808" s="64"/>
      <c r="AI2808" s="64"/>
      <c r="AJ2808" s="64" t="s">
        <v>47</v>
      </c>
      <c r="AK2808" s="64">
        <v>150</v>
      </c>
      <c r="AL2808" s="64">
        <v>126</v>
      </c>
      <c r="AM2808" s="64"/>
      <c r="AN2808" s="64"/>
      <c r="AO2808" s="64"/>
      <c r="AP2808" s="64"/>
      <c r="AQ2808" s="64"/>
      <c r="AR2808" s="64"/>
      <c r="AS2808" s="64"/>
      <c r="AT2808" s="64"/>
      <c r="AU2808" s="64"/>
      <c r="AV2808" s="64"/>
      <c r="AW2808" s="64" t="s">
        <v>48</v>
      </c>
      <c r="AX2808" s="68"/>
    </row>
    <row r="2809" s="5" customFormat="1" customHeight="1" spans="1:50">
      <c r="A2809" s="30" t="s">
        <v>1022</v>
      </c>
      <c r="B2809" s="30" t="s">
        <v>1023</v>
      </c>
      <c r="C2809" s="22"/>
      <c r="D2809" s="22" t="s">
        <v>39</v>
      </c>
      <c r="E2809" s="22" t="s">
        <v>421</v>
      </c>
      <c r="F2809" s="22"/>
      <c r="G2809" s="22"/>
      <c r="H2809" s="22"/>
      <c r="I2809" s="22"/>
      <c r="J2809" s="33"/>
      <c r="K2809" s="45"/>
      <c r="L2809" s="45">
        <f>SUM(L2810:L2814)</f>
        <v>202.7735</v>
      </c>
      <c r="M2809" s="45">
        <f t="shared" ref="M2809:W2809" si="389">SUM(M2810:M2814)</f>
        <v>202.7735</v>
      </c>
      <c r="N2809" s="45">
        <f t="shared" si="389"/>
        <v>0</v>
      </c>
      <c r="O2809" s="45">
        <f t="shared" si="389"/>
        <v>20.4</v>
      </c>
      <c r="P2809" s="45">
        <f t="shared" si="389"/>
        <v>20.4</v>
      </c>
      <c r="Q2809" s="45">
        <f t="shared" si="389"/>
        <v>0</v>
      </c>
      <c r="R2809" s="45">
        <f t="shared" si="389"/>
        <v>182.3735</v>
      </c>
      <c r="S2809" s="45">
        <f t="shared" si="389"/>
        <v>182.3735</v>
      </c>
      <c r="T2809" s="45">
        <f t="shared" si="389"/>
        <v>0</v>
      </c>
      <c r="U2809" s="45">
        <f t="shared" si="389"/>
        <v>0</v>
      </c>
      <c r="V2809" s="45">
        <f t="shared" si="389"/>
        <v>0</v>
      </c>
      <c r="W2809" s="45">
        <f t="shared" si="389"/>
        <v>0</v>
      </c>
      <c r="X2809" s="33"/>
      <c r="Y2809" s="33"/>
      <c r="Z2809" s="33"/>
      <c r="AA2809" s="33"/>
      <c r="AB2809" s="33"/>
      <c r="AC2809" s="33"/>
      <c r="AD2809" s="33"/>
      <c r="AE2809" s="33"/>
      <c r="AF2809" s="33"/>
      <c r="AG2809" s="33"/>
      <c r="AH2809" s="33"/>
      <c r="AI2809" s="33"/>
      <c r="AJ2809" s="33"/>
      <c r="AK2809" s="33" t="s">
        <v>39</v>
      </c>
      <c r="AL2809" s="33" t="s">
        <v>39</v>
      </c>
      <c r="AM2809" s="33" t="s">
        <v>39</v>
      </c>
      <c r="AN2809" s="33" t="s">
        <v>39</v>
      </c>
      <c r="AO2809" s="33" t="s">
        <v>39</v>
      </c>
      <c r="AP2809" s="33" t="s">
        <v>39</v>
      </c>
      <c r="AQ2809" s="33" t="s">
        <v>39</v>
      </c>
      <c r="AR2809" s="33" t="s">
        <v>39</v>
      </c>
      <c r="AS2809" s="33" t="s">
        <v>39</v>
      </c>
      <c r="AT2809" s="33" t="s">
        <v>39</v>
      </c>
      <c r="AU2809" s="33" t="s">
        <v>39</v>
      </c>
      <c r="AV2809" s="33" t="s">
        <v>39</v>
      </c>
      <c r="AW2809" s="33"/>
      <c r="AX2809" s="31"/>
    </row>
    <row r="2810" s="5" customFormat="1" customHeight="1" spans="1:50">
      <c r="A2810" s="22"/>
      <c r="B2810" s="22" t="s">
        <v>1024</v>
      </c>
      <c r="C2810" s="22" t="s">
        <v>316</v>
      </c>
      <c r="D2810" s="31" t="s">
        <v>241</v>
      </c>
      <c r="E2810" s="22" t="s">
        <v>46</v>
      </c>
      <c r="F2810" s="22">
        <f>G2810+H2810+I2810</f>
        <v>1</v>
      </c>
      <c r="G2810" s="22"/>
      <c r="H2810" s="22">
        <v>1</v>
      </c>
      <c r="I2810" s="22"/>
      <c r="J2810" s="33">
        <v>50</v>
      </c>
      <c r="K2810" s="33">
        <v>50</v>
      </c>
      <c r="L2810" s="45">
        <f>O2810+R2810+U2810</f>
        <v>50</v>
      </c>
      <c r="M2810" s="46">
        <f>P2810+S2810+V2810</f>
        <v>50</v>
      </c>
      <c r="N2810" s="46">
        <f>Q2810+T2810+W2810</f>
        <v>0</v>
      </c>
      <c r="O2810" s="46">
        <f>P2810+Q2810</f>
        <v>0</v>
      </c>
      <c r="P2810" s="46"/>
      <c r="Q2810" s="46"/>
      <c r="R2810" s="46">
        <f>S2810+T2810</f>
        <v>50</v>
      </c>
      <c r="S2810" s="46">
        <v>50</v>
      </c>
      <c r="T2810" s="46"/>
      <c r="U2810" s="46">
        <f>V2810+W2810</f>
        <v>0</v>
      </c>
      <c r="V2810" s="46"/>
      <c r="W2810" s="46"/>
      <c r="X2810" s="33"/>
      <c r="Y2810" s="33"/>
      <c r="Z2810" s="33"/>
      <c r="AA2810" s="33"/>
      <c r="AB2810" s="33">
        <v>162</v>
      </c>
      <c r="AC2810" s="33">
        <v>580</v>
      </c>
      <c r="AD2810" s="33">
        <v>70</v>
      </c>
      <c r="AE2810" s="33">
        <v>210</v>
      </c>
      <c r="AF2810" s="33"/>
      <c r="AG2810" s="33"/>
      <c r="AH2810" s="33"/>
      <c r="AI2810" s="33"/>
      <c r="AJ2810" s="33"/>
      <c r="AK2810" s="33"/>
      <c r="AL2810" s="33"/>
      <c r="AM2810" s="33"/>
      <c r="AN2810" s="33"/>
      <c r="AO2810" s="33"/>
      <c r="AP2810" s="33"/>
      <c r="AQ2810" s="33">
        <v>70</v>
      </c>
      <c r="AR2810" s="33">
        <v>210</v>
      </c>
      <c r="AS2810" s="33">
        <v>70</v>
      </c>
      <c r="AT2810" s="33">
        <v>210</v>
      </c>
      <c r="AU2810" s="33"/>
      <c r="AV2810" s="33"/>
      <c r="AW2810" s="33" t="s">
        <v>1025</v>
      </c>
      <c r="AX2810" s="31">
        <v>1</v>
      </c>
    </row>
    <row r="2811" s="5" customFormat="1" customHeight="1" spans="1:50">
      <c r="A2811" s="22"/>
      <c r="B2811" s="22" t="s">
        <v>1026</v>
      </c>
      <c r="C2811" s="22" t="s">
        <v>316</v>
      </c>
      <c r="D2811" s="31" t="s">
        <v>45</v>
      </c>
      <c r="E2811" s="22" t="s">
        <v>421</v>
      </c>
      <c r="F2811" s="22">
        <f>G2811+H2811+I2811</f>
        <v>1</v>
      </c>
      <c r="G2811" s="22"/>
      <c r="H2811" s="22">
        <v>1</v>
      </c>
      <c r="I2811" s="22"/>
      <c r="J2811" s="33"/>
      <c r="K2811" s="45">
        <f>L2811/F2811</f>
        <v>100</v>
      </c>
      <c r="L2811" s="45">
        <f>O2811+R2811+U2811</f>
        <v>100</v>
      </c>
      <c r="M2811" s="46">
        <f>P2811+S2811+V2811</f>
        <v>100</v>
      </c>
      <c r="N2811" s="46">
        <f>Q2811+T2811+W2811</f>
        <v>0</v>
      </c>
      <c r="O2811" s="46">
        <f>P2811+Q2811</f>
        <v>0</v>
      </c>
      <c r="P2811" s="46"/>
      <c r="Q2811" s="46"/>
      <c r="R2811" s="46">
        <f>S2811+T2811</f>
        <v>100</v>
      </c>
      <c r="S2811" s="46">
        <v>100</v>
      </c>
      <c r="T2811" s="46">
        <v>0</v>
      </c>
      <c r="U2811" s="46">
        <f>V2811+W2811</f>
        <v>0</v>
      </c>
      <c r="V2811" s="46"/>
      <c r="W2811" s="46"/>
      <c r="X2811" s="33"/>
      <c r="Y2811" s="33"/>
      <c r="Z2811" s="33"/>
      <c r="AA2811" s="33"/>
      <c r="AB2811" s="33">
        <v>258</v>
      </c>
      <c r="AC2811" s="33">
        <v>594</v>
      </c>
      <c r="AD2811" s="33">
        <v>128</v>
      </c>
      <c r="AE2811" s="33">
        <v>372</v>
      </c>
      <c r="AF2811" s="33"/>
      <c r="AG2811" s="33"/>
      <c r="AH2811" s="33"/>
      <c r="AI2811" s="33"/>
      <c r="AJ2811" s="33"/>
      <c r="AK2811" s="33" t="s">
        <v>39</v>
      </c>
      <c r="AL2811" s="33">
        <v>5</v>
      </c>
      <c r="AM2811" s="33" t="s">
        <v>39</v>
      </c>
      <c r="AN2811" s="33" t="s">
        <v>39</v>
      </c>
      <c r="AO2811" s="33" t="s">
        <v>39</v>
      </c>
      <c r="AP2811" s="33" t="s">
        <v>39</v>
      </c>
      <c r="AQ2811" s="33" t="s">
        <v>39</v>
      </c>
      <c r="AR2811" s="33" t="s">
        <v>39</v>
      </c>
      <c r="AS2811" s="33" t="s">
        <v>39</v>
      </c>
      <c r="AT2811" s="33" t="s">
        <v>39</v>
      </c>
      <c r="AU2811" s="33" t="s">
        <v>39</v>
      </c>
      <c r="AV2811" s="33" t="s">
        <v>39</v>
      </c>
      <c r="AW2811" s="33" t="s">
        <v>854</v>
      </c>
      <c r="AX2811" s="31" t="s">
        <v>1027</v>
      </c>
    </row>
    <row r="2812" s="5" customFormat="1" customHeight="1" spans="1:50">
      <c r="A2812" s="22"/>
      <c r="B2812" s="22" t="s">
        <v>1028</v>
      </c>
      <c r="C2812" s="22" t="s">
        <v>197</v>
      </c>
      <c r="D2812" s="31" t="s">
        <v>45</v>
      </c>
      <c r="E2812" s="22" t="s">
        <v>1029</v>
      </c>
      <c r="F2812" s="22">
        <f>G2812+H2812+I2812</f>
        <v>1</v>
      </c>
      <c r="G2812" s="22">
        <v>0</v>
      </c>
      <c r="H2812" s="22">
        <v>1</v>
      </c>
      <c r="I2812" s="22">
        <v>0</v>
      </c>
      <c r="J2812" s="33"/>
      <c r="K2812" s="45">
        <f>L2812/F2812</f>
        <v>2.8735</v>
      </c>
      <c r="L2812" s="45">
        <f>O2812+R2812+U2812</f>
        <v>2.8735</v>
      </c>
      <c r="M2812" s="46">
        <f>P2812+S2812+V2812</f>
        <v>2.8735</v>
      </c>
      <c r="N2812" s="46">
        <f>Q2812+T2812+W2812</f>
        <v>0</v>
      </c>
      <c r="O2812" s="46">
        <f>P2812+Q2812</f>
        <v>0</v>
      </c>
      <c r="P2812" s="46">
        <v>0</v>
      </c>
      <c r="Q2812" s="46">
        <v>0</v>
      </c>
      <c r="R2812" s="46">
        <f>S2812+T2812</f>
        <v>2.8735</v>
      </c>
      <c r="S2812" s="46">
        <v>2.8735</v>
      </c>
      <c r="T2812" s="46">
        <v>0</v>
      </c>
      <c r="U2812" s="46">
        <f>V2812+W2812</f>
        <v>0</v>
      </c>
      <c r="V2812" s="46">
        <v>0</v>
      </c>
      <c r="W2812" s="46">
        <v>0</v>
      </c>
      <c r="X2812" s="33"/>
      <c r="Y2812" s="33"/>
      <c r="Z2812" s="33"/>
      <c r="AA2812" s="33"/>
      <c r="AB2812" s="33">
        <v>156</v>
      </c>
      <c r="AC2812" s="33">
        <v>460</v>
      </c>
      <c r="AD2812" s="33">
        <v>43</v>
      </c>
      <c r="AE2812" s="33">
        <v>119</v>
      </c>
      <c r="AF2812" s="33"/>
      <c r="AG2812" s="33"/>
      <c r="AH2812" s="33"/>
      <c r="AI2812" s="33"/>
      <c r="AJ2812" s="33"/>
      <c r="AK2812" s="33">
        <v>50</v>
      </c>
      <c r="AL2812" s="33"/>
      <c r="AM2812" s="33"/>
      <c r="AN2812" s="33"/>
      <c r="AO2812" s="33"/>
      <c r="AP2812" s="33"/>
      <c r="AQ2812" s="33">
        <v>17</v>
      </c>
      <c r="AR2812" s="33">
        <v>8</v>
      </c>
      <c r="AS2812" s="33"/>
      <c r="AT2812" s="33"/>
      <c r="AU2812" s="33"/>
      <c r="AV2812" s="33"/>
      <c r="AW2812" s="33" t="s">
        <v>855</v>
      </c>
      <c r="AX2812" s="31"/>
    </row>
    <row r="2813" s="5" customFormat="1" customHeight="1" spans="1:50">
      <c r="A2813" s="22"/>
      <c r="B2813" s="22" t="s">
        <v>1023</v>
      </c>
      <c r="C2813" s="22" t="s">
        <v>750</v>
      </c>
      <c r="D2813" s="31" t="s">
        <v>45</v>
      </c>
      <c r="E2813" s="22" t="s">
        <v>428</v>
      </c>
      <c r="F2813" s="22">
        <f>G2813+H2813+I2813</f>
        <v>2</v>
      </c>
      <c r="G2813" s="22"/>
      <c r="H2813" s="22">
        <v>2</v>
      </c>
      <c r="I2813" s="22"/>
      <c r="J2813" s="33"/>
      <c r="K2813" s="45">
        <f>L2813/F2813</f>
        <v>14.75</v>
      </c>
      <c r="L2813" s="45">
        <f>O2813+R2813+U2813</f>
        <v>29.5</v>
      </c>
      <c r="M2813" s="46">
        <f>P2813+S2813+V2813</f>
        <v>29.5</v>
      </c>
      <c r="N2813" s="46">
        <f>Q2813+T2813+W2813</f>
        <v>0</v>
      </c>
      <c r="O2813" s="46">
        <f>P2813+Q2813</f>
        <v>0</v>
      </c>
      <c r="P2813" s="46"/>
      <c r="Q2813" s="46"/>
      <c r="R2813" s="46">
        <f>S2813+T2813</f>
        <v>29.5</v>
      </c>
      <c r="S2813" s="46">
        <v>29.5</v>
      </c>
      <c r="T2813" s="46"/>
      <c r="U2813" s="46">
        <f>V2813+W2813</f>
        <v>0</v>
      </c>
      <c r="V2813" s="46"/>
      <c r="W2813" s="46"/>
      <c r="X2813" s="33"/>
      <c r="Y2813" s="33"/>
      <c r="Z2813" s="33"/>
      <c r="AA2813" s="33"/>
      <c r="AB2813" s="33">
        <v>253</v>
      </c>
      <c r="AC2813" s="33">
        <v>559</v>
      </c>
      <c r="AD2813" s="33">
        <v>22</v>
      </c>
      <c r="AE2813" s="33">
        <v>49</v>
      </c>
      <c r="AF2813" s="33"/>
      <c r="AG2813" s="33"/>
      <c r="AH2813" s="33"/>
      <c r="AI2813" s="33"/>
      <c r="AJ2813" s="33"/>
      <c r="AK2813" s="33"/>
      <c r="AL2813" s="33"/>
      <c r="AM2813" s="33"/>
      <c r="AN2813" s="33"/>
      <c r="AO2813" s="33"/>
      <c r="AP2813" s="33"/>
      <c r="AQ2813" s="33"/>
      <c r="AR2813" s="33"/>
      <c r="AS2813" s="33">
        <v>559</v>
      </c>
      <c r="AT2813" s="33">
        <v>49</v>
      </c>
      <c r="AU2813" s="33"/>
      <c r="AV2813" s="33"/>
      <c r="AW2813" s="33" t="s">
        <v>334</v>
      </c>
      <c r="AX2813" s="31"/>
    </row>
    <row r="2814" s="5" customFormat="1" customHeight="1" spans="1:50">
      <c r="A2814" s="22"/>
      <c r="B2814" s="22" t="s">
        <v>1023</v>
      </c>
      <c r="C2814" s="22" t="s">
        <v>197</v>
      </c>
      <c r="D2814" s="31" t="s">
        <v>45</v>
      </c>
      <c r="E2814" s="22" t="s">
        <v>46</v>
      </c>
      <c r="F2814" s="22">
        <f>G2814+H2814+I2814</f>
        <v>2</v>
      </c>
      <c r="G2814" s="22">
        <v>2</v>
      </c>
      <c r="H2814" s="22"/>
      <c r="I2814" s="22"/>
      <c r="J2814" s="33"/>
      <c r="K2814" s="45">
        <f>L2814/F2814</f>
        <v>10.2</v>
      </c>
      <c r="L2814" s="45">
        <f>O2814+R2814+U2814</f>
        <v>20.4</v>
      </c>
      <c r="M2814" s="46">
        <f>P2814+S2814+V2814</f>
        <v>20.4</v>
      </c>
      <c r="N2814" s="46">
        <f>Q2814+T2814+W2814</f>
        <v>0</v>
      </c>
      <c r="O2814" s="46">
        <f>P2814+Q2814</f>
        <v>20.4</v>
      </c>
      <c r="P2814" s="46">
        <v>20.4</v>
      </c>
      <c r="Q2814" s="46"/>
      <c r="R2814" s="46">
        <f>S2814+T2814</f>
        <v>0</v>
      </c>
      <c r="S2814" s="46"/>
      <c r="T2814" s="46"/>
      <c r="U2814" s="46">
        <f>V2814+W2814</f>
        <v>0</v>
      </c>
      <c r="V2814" s="46"/>
      <c r="W2814" s="46"/>
      <c r="X2814" s="33">
        <v>67</v>
      </c>
      <c r="Y2814" s="33">
        <v>184</v>
      </c>
      <c r="Z2814" s="33">
        <v>22</v>
      </c>
      <c r="AA2814" s="33">
        <v>64</v>
      </c>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t="s">
        <v>334</v>
      </c>
      <c r="AX2814" s="31"/>
    </row>
    <row r="2815" s="5" customFormat="1" customHeight="1" spans="1:50">
      <c r="A2815" s="30">
        <v>4.3</v>
      </c>
      <c r="B2815" s="30" t="s">
        <v>1030</v>
      </c>
      <c r="C2815" s="22"/>
      <c r="D2815" s="31" t="s">
        <v>39</v>
      </c>
      <c r="E2815" s="31" t="s">
        <v>406</v>
      </c>
      <c r="F2815" s="31">
        <f t="shared" ref="F2815:F2852" si="390">G2815+H2815+I2815</f>
        <v>216</v>
      </c>
      <c r="G2815" s="22">
        <v>136</v>
      </c>
      <c r="H2815" s="22">
        <v>80</v>
      </c>
      <c r="I2815" s="22">
        <v>0</v>
      </c>
      <c r="J2815" s="31">
        <v>0</v>
      </c>
      <c r="K2815" s="45"/>
      <c r="L2815" s="45">
        <f>SUM(L2816:L2961)</f>
        <v>9331.288161</v>
      </c>
      <c r="M2815" s="45">
        <f t="shared" ref="M2815:W2815" si="391">SUM(M2816:M2961)</f>
        <v>9331.288161</v>
      </c>
      <c r="N2815" s="45">
        <f t="shared" si="391"/>
        <v>0</v>
      </c>
      <c r="O2815" s="45">
        <f t="shared" si="391"/>
        <v>6450.683912</v>
      </c>
      <c r="P2815" s="45">
        <f t="shared" si="391"/>
        <v>6450.683912</v>
      </c>
      <c r="Q2815" s="45">
        <f t="shared" si="391"/>
        <v>0</v>
      </c>
      <c r="R2815" s="45">
        <f t="shared" si="391"/>
        <v>2880.604249</v>
      </c>
      <c r="S2815" s="45">
        <f t="shared" si="391"/>
        <v>2880.604249</v>
      </c>
      <c r="T2815" s="45">
        <f t="shared" si="391"/>
        <v>0</v>
      </c>
      <c r="U2815" s="45">
        <f t="shared" si="391"/>
        <v>0</v>
      </c>
      <c r="V2815" s="45">
        <f t="shared" si="391"/>
        <v>0</v>
      </c>
      <c r="W2815" s="45">
        <f t="shared" si="391"/>
        <v>0</v>
      </c>
      <c r="X2815" s="33">
        <v>9324</v>
      </c>
      <c r="Y2815" s="33">
        <v>26738</v>
      </c>
      <c r="Z2815" s="33">
        <v>2160</v>
      </c>
      <c r="AA2815" s="33">
        <v>6222</v>
      </c>
      <c r="AB2815" s="33">
        <v>8725</v>
      </c>
      <c r="AC2815" s="33">
        <v>27336</v>
      </c>
      <c r="AD2815" s="33">
        <v>1672</v>
      </c>
      <c r="AE2815" s="33">
        <v>4657</v>
      </c>
      <c r="AF2815" s="33">
        <v>82</v>
      </c>
      <c r="AG2815" s="33">
        <v>350</v>
      </c>
      <c r="AH2815" s="33">
        <v>21</v>
      </c>
      <c r="AI2815" s="33">
        <v>75</v>
      </c>
      <c r="AJ2815" s="33">
        <v>0</v>
      </c>
      <c r="AK2815" s="33">
        <v>0</v>
      </c>
      <c r="AL2815" s="33">
        <v>0</v>
      </c>
      <c r="AM2815" s="33">
        <v>0</v>
      </c>
      <c r="AN2815" s="33">
        <v>0</v>
      </c>
      <c r="AO2815" s="33">
        <v>1056</v>
      </c>
      <c r="AP2815" s="33">
        <v>385</v>
      </c>
      <c r="AQ2815" s="33">
        <v>2319</v>
      </c>
      <c r="AR2815" s="33">
        <v>399</v>
      </c>
      <c r="AS2815" s="33">
        <v>3047</v>
      </c>
      <c r="AT2815" s="33">
        <v>468</v>
      </c>
      <c r="AU2815" s="33">
        <v>4630</v>
      </c>
      <c r="AV2815" s="33">
        <v>970</v>
      </c>
      <c r="AW2815" s="33"/>
      <c r="AX2815" s="33"/>
    </row>
    <row r="2816" s="5" customFormat="1" customHeight="1" spans="1:50">
      <c r="A2816" s="22"/>
      <c r="B2816" s="22" t="s">
        <v>1030</v>
      </c>
      <c r="C2816" s="22" t="s">
        <v>503</v>
      </c>
      <c r="D2816" s="31" t="s">
        <v>45</v>
      </c>
      <c r="E2816" s="31" t="s">
        <v>406</v>
      </c>
      <c r="F2816" s="31">
        <f t="shared" si="390"/>
        <v>4</v>
      </c>
      <c r="G2816" s="22">
        <v>4</v>
      </c>
      <c r="H2816" s="22"/>
      <c r="I2816" s="22"/>
      <c r="J2816" s="31"/>
      <c r="K2816" s="45">
        <f t="shared" ref="K2815:K2858" si="392">L2816/F2816</f>
        <v>24.5858</v>
      </c>
      <c r="L2816" s="45">
        <f t="shared" ref="L2816:L2828" si="393">O2816+R2816+U2816</f>
        <v>98.3432</v>
      </c>
      <c r="M2816" s="46">
        <f t="shared" ref="M2816:M2828" si="394">P2816+S2816+V2816</f>
        <v>98.3432</v>
      </c>
      <c r="N2816" s="46">
        <f t="shared" ref="N2816:N2828" si="395">Q2816+T2816+W2816</f>
        <v>0</v>
      </c>
      <c r="O2816" s="46">
        <f t="shared" ref="O2816:O2828" si="396">P2816+Q2816</f>
        <v>98.3432</v>
      </c>
      <c r="P2816" s="46">
        <v>98.3432</v>
      </c>
      <c r="Q2816" s="46"/>
      <c r="R2816" s="46">
        <f t="shared" ref="R2816:R2828" si="397">S2816+T2816</f>
        <v>0</v>
      </c>
      <c r="S2816" s="46"/>
      <c r="T2816" s="46"/>
      <c r="U2816" s="46">
        <f t="shared" ref="U2815:U2859" si="398">V2816+W2816</f>
        <v>0</v>
      </c>
      <c r="V2816" s="46"/>
      <c r="W2816" s="46"/>
      <c r="X2816" s="33">
        <v>31</v>
      </c>
      <c r="Y2816" s="33">
        <v>95</v>
      </c>
      <c r="Z2816" s="33">
        <v>31</v>
      </c>
      <c r="AA2816" s="33">
        <v>95</v>
      </c>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t="s">
        <v>334</v>
      </c>
      <c r="AX2816" s="33"/>
    </row>
    <row r="2817" s="5" customFormat="1" customHeight="1" spans="1:50">
      <c r="A2817" s="22"/>
      <c r="B2817" s="22" t="s">
        <v>1030</v>
      </c>
      <c r="C2817" s="22" t="s">
        <v>505</v>
      </c>
      <c r="D2817" s="31" t="s">
        <v>45</v>
      </c>
      <c r="E2817" s="31" t="s">
        <v>406</v>
      </c>
      <c r="F2817" s="31">
        <f t="shared" si="390"/>
        <v>1</v>
      </c>
      <c r="G2817" s="22"/>
      <c r="H2817" s="22">
        <v>1</v>
      </c>
      <c r="I2817" s="22"/>
      <c r="J2817" s="31"/>
      <c r="K2817" s="45">
        <f t="shared" si="392"/>
        <v>34.95</v>
      </c>
      <c r="L2817" s="45">
        <f t="shared" si="393"/>
        <v>34.95</v>
      </c>
      <c r="M2817" s="46">
        <f t="shared" si="394"/>
        <v>34.95</v>
      </c>
      <c r="N2817" s="46">
        <f t="shared" si="395"/>
        <v>0</v>
      </c>
      <c r="O2817" s="46">
        <f t="shared" si="396"/>
        <v>0</v>
      </c>
      <c r="P2817" s="46"/>
      <c r="Q2817" s="46"/>
      <c r="R2817" s="46">
        <f t="shared" si="397"/>
        <v>34.95</v>
      </c>
      <c r="S2817" s="46">
        <v>34.95</v>
      </c>
      <c r="T2817" s="46"/>
      <c r="U2817" s="46">
        <f t="shared" si="398"/>
        <v>0</v>
      </c>
      <c r="V2817" s="46"/>
      <c r="W2817" s="46"/>
      <c r="X2817" s="33"/>
      <c r="Y2817" s="33"/>
      <c r="Z2817" s="33"/>
      <c r="AA2817" s="33"/>
      <c r="AB2817" s="33">
        <v>38</v>
      </c>
      <c r="AC2817" s="33">
        <v>182</v>
      </c>
      <c r="AD2817" s="33">
        <v>5</v>
      </c>
      <c r="AE2817" s="33">
        <v>12</v>
      </c>
      <c r="AF2817" s="33"/>
      <c r="AG2817" s="33"/>
      <c r="AH2817" s="33"/>
      <c r="AI2817" s="33"/>
      <c r="AJ2817" s="33"/>
      <c r="AK2817" s="33"/>
      <c r="AL2817" s="33"/>
      <c r="AM2817" s="33"/>
      <c r="AN2817" s="33"/>
      <c r="AO2817" s="33"/>
      <c r="AP2817" s="33"/>
      <c r="AQ2817" s="33"/>
      <c r="AR2817" s="33"/>
      <c r="AS2817" s="33"/>
      <c r="AT2817" s="33"/>
      <c r="AU2817" s="33"/>
      <c r="AV2817" s="33"/>
      <c r="AW2817" s="33" t="s">
        <v>334</v>
      </c>
      <c r="AX2817" s="33"/>
    </row>
    <row r="2818" s="5" customFormat="1" customHeight="1" spans="1:50">
      <c r="A2818" s="22"/>
      <c r="B2818" s="22" t="s">
        <v>1030</v>
      </c>
      <c r="C2818" s="22" t="s">
        <v>507</v>
      </c>
      <c r="D2818" s="31" t="s">
        <v>45</v>
      </c>
      <c r="E2818" s="31" t="s">
        <v>406</v>
      </c>
      <c r="F2818" s="31">
        <f t="shared" si="390"/>
        <v>1</v>
      </c>
      <c r="G2818" s="22">
        <v>1</v>
      </c>
      <c r="H2818" s="22"/>
      <c r="I2818" s="22"/>
      <c r="J2818" s="31"/>
      <c r="K2818" s="45">
        <f t="shared" si="392"/>
        <v>70.559</v>
      </c>
      <c r="L2818" s="45">
        <f t="shared" si="393"/>
        <v>70.559</v>
      </c>
      <c r="M2818" s="46">
        <f t="shared" si="394"/>
        <v>70.559</v>
      </c>
      <c r="N2818" s="46">
        <f t="shared" si="395"/>
        <v>0</v>
      </c>
      <c r="O2818" s="46">
        <f t="shared" si="396"/>
        <v>70.559</v>
      </c>
      <c r="P2818" s="46">
        <v>70.559</v>
      </c>
      <c r="Q2818" s="46"/>
      <c r="R2818" s="46">
        <f t="shared" si="397"/>
        <v>0</v>
      </c>
      <c r="S2818" s="46"/>
      <c r="T2818" s="46"/>
      <c r="U2818" s="46">
        <f t="shared" si="398"/>
        <v>0</v>
      </c>
      <c r="V2818" s="46"/>
      <c r="W2818" s="46"/>
      <c r="X2818" s="33">
        <v>9</v>
      </c>
      <c r="Y2818" s="33">
        <v>34</v>
      </c>
      <c r="Z2818" s="33">
        <v>4</v>
      </c>
      <c r="AA2818" s="33">
        <v>16</v>
      </c>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t="s">
        <v>334</v>
      </c>
      <c r="AX2818" s="33"/>
    </row>
    <row r="2819" s="5" customFormat="1" customHeight="1" spans="1:50">
      <c r="A2819" s="22"/>
      <c r="B2819" s="22" t="s">
        <v>1030</v>
      </c>
      <c r="C2819" s="22" t="s">
        <v>508</v>
      </c>
      <c r="D2819" s="31" t="s">
        <v>45</v>
      </c>
      <c r="E2819" s="31" t="s">
        <v>406</v>
      </c>
      <c r="F2819" s="31">
        <f t="shared" si="390"/>
        <v>1</v>
      </c>
      <c r="G2819" s="22">
        <v>1</v>
      </c>
      <c r="H2819" s="22"/>
      <c r="I2819" s="22"/>
      <c r="J2819" s="31"/>
      <c r="K2819" s="45">
        <f t="shared" si="392"/>
        <v>33.9496</v>
      </c>
      <c r="L2819" s="45">
        <f t="shared" si="393"/>
        <v>33.9496</v>
      </c>
      <c r="M2819" s="46">
        <f t="shared" si="394"/>
        <v>33.9496</v>
      </c>
      <c r="N2819" s="46">
        <f t="shared" si="395"/>
        <v>0</v>
      </c>
      <c r="O2819" s="46">
        <f t="shared" si="396"/>
        <v>33.9496</v>
      </c>
      <c r="P2819" s="46">
        <v>33.9496</v>
      </c>
      <c r="Q2819" s="46"/>
      <c r="R2819" s="46">
        <f t="shared" si="397"/>
        <v>0</v>
      </c>
      <c r="S2819" s="46"/>
      <c r="T2819" s="46"/>
      <c r="U2819" s="46">
        <f t="shared" si="398"/>
        <v>0</v>
      </c>
      <c r="V2819" s="46"/>
      <c r="W2819" s="46"/>
      <c r="X2819" s="33">
        <v>9</v>
      </c>
      <c r="Y2819" s="33">
        <v>36</v>
      </c>
      <c r="Z2819" s="33">
        <v>9</v>
      </c>
      <c r="AA2819" s="33">
        <v>36</v>
      </c>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t="s">
        <v>334</v>
      </c>
      <c r="AX2819" s="33"/>
    </row>
    <row r="2820" s="5" customFormat="1" customHeight="1" spans="1:50">
      <c r="A2820" s="22"/>
      <c r="B2820" s="22" t="s">
        <v>1030</v>
      </c>
      <c r="C2820" s="22" t="s">
        <v>512</v>
      </c>
      <c r="D2820" s="31" t="s">
        <v>45</v>
      </c>
      <c r="E2820" s="31" t="s">
        <v>406</v>
      </c>
      <c r="F2820" s="31">
        <f t="shared" si="390"/>
        <v>1</v>
      </c>
      <c r="G2820" s="22">
        <v>1</v>
      </c>
      <c r="H2820" s="22"/>
      <c r="I2820" s="22"/>
      <c r="J2820" s="31"/>
      <c r="K2820" s="45">
        <f t="shared" si="392"/>
        <v>53.81</v>
      </c>
      <c r="L2820" s="45">
        <f t="shared" si="393"/>
        <v>53.81</v>
      </c>
      <c r="M2820" s="46">
        <f t="shared" si="394"/>
        <v>53.81</v>
      </c>
      <c r="N2820" s="46">
        <f t="shared" si="395"/>
        <v>0</v>
      </c>
      <c r="O2820" s="46">
        <f t="shared" si="396"/>
        <v>53.81</v>
      </c>
      <c r="P2820" s="46">
        <v>53.81</v>
      </c>
      <c r="Q2820" s="46"/>
      <c r="R2820" s="46">
        <f t="shared" si="397"/>
        <v>0</v>
      </c>
      <c r="S2820" s="46"/>
      <c r="T2820" s="46"/>
      <c r="U2820" s="46">
        <f t="shared" si="398"/>
        <v>0</v>
      </c>
      <c r="V2820" s="46"/>
      <c r="W2820" s="46"/>
      <c r="X2820" s="33"/>
      <c r="Y2820" s="33">
        <v>124</v>
      </c>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t="s">
        <v>334</v>
      </c>
      <c r="AX2820" s="33"/>
    </row>
    <row r="2821" s="5" customFormat="1" customHeight="1" spans="1:50">
      <c r="A2821" s="22"/>
      <c r="B2821" s="22" t="s">
        <v>1030</v>
      </c>
      <c r="C2821" s="22" t="s">
        <v>350</v>
      </c>
      <c r="D2821" s="31" t="s">
        <v>45</v>
      </c>
      <c r="E2821" s="31" t="s">
        <v>406</v>
      </c>
      <c r="F2821" s="31">
        <f t="shared" si="390"/>
        <v>1</v>
      </c>
      <c r="G2821" s="22"/>
      <c r="H2821" s="22">
        <v>1</v>
      </c>
      <c r="I2821" s="22"/>
      <c r="J2821" s="31"/>
      <c r="K2821" s="45">
        <f t="shared" si="392"/>
        <v>25</v>
      </c>
      <c r="L2821" s="45">
        <f t="shared" si="393"/>
        <v>25</v>
      </c>
      <c r="M2821" s="46">
        <f t="shared" si="394"/>
        <v>25</v>
      </c>
      <c r="N2821" s="46">
        <f t="shared" si="395"/>
        <v>0</v>
      </c>
      <c r="O2821" s="46">
        <f t="shared" si="396"/>
        <v>0</v>
      </c>
      <c r="P2821" s="46"/>
      <c r="Q2821" s="46"/>
      <c r="R2821" s="46">
        <f t="shared" si="397"/>
        <v>25</v>
      </c>
      <c r="S2821" s="46">
        <v>25</v>
      </c>
      <c r="T2821" s="46"/>
      <c r="U2821" s="46">
        <f t="shared" si="398"/>
        <v>0</v>
      </c>
      <c r="V2821" s="46"/>
      <c r="W2821" s="46"/>
      <c r="X2821" s="33"/>
      <c r="Y2821" s="33"/>
      <c r="Z2821" s="33"/>
      <c r="AA2821" s="33"/>
      <c r="AB2821" s="33">
        <v>624</v>
      </c>
      <c r="AC2821" s="33">
        <v>2064</v>
      </c>
      <c r="AD2821" s="33">
        <v>79</v>
      </c>
      <c r="AE2821" s="33">
        <v>189</v>
      </c>
      <c r="AF2821" s="33"/>
      <c r="AG2821" s="33"/>
      <c r="AH2821" s="33"/>
      <c r="AI2821" s="33"/>
      <c r="AJ2821" s="33"/>
      <c r="AK2821" s="33"/>
      <c r="AL2821" s="33"/>
      <c r="AM2821" s="33"/>
      <c r="AN2821" s="33"/>
      <c r="AO2821" s="33"/>
      <c r="AP2821" s="33"/>
      <c r="AQ2821" s="33"/>
      <c r="AR2821" s="33"/>
      <c r="AS2821" s="33"/>
      <c r="AT2821" s="33"/>
      <c r="AU2821" s="33"/>
      <c r="AV2821" s="33"/>
      <c r="AW2821" s="33" t="s">
        <v>334</v>
      </c>
      <c r="AX2821" s="33"/>
    </row>
    <row r="2822" s="5" customFormat="1" customHeight="1" spans="1:50">
      <c r="A2822" s="22"/>
      <c r="B2822" s="22" t="s">
        <v>1030</v>
      </c>
      <c r="C2822" s="22" t="s">
        <v>514</v>
      </c>
      <c r="D2822" s="31" t="s">
        <v>45</v>
      </c>
      <c r="E2822" s="31" t="s">
        <v>406</v>
      </c>
      <c r="F2822" s="31">
        <f t="shared" si="390"/>
        <v>1</v>
      </c>
      <c r="G2822" s="22"/>
      <c r="H2822" s="22">
        <v>1</v>
      </c>
      <c r="I2822" s="22"/>
      <c r="J2822" s="31"/>
      <c r="K2822" s="45">
        <f t="shared" si="392"/>
        <v>58.2402</v>
      </c>
      <c r="L2822" s="45">
        <f t="shared" si="393"/>
        <v>58.2402</v>
      </c>
      <c r="M2822" s="46">
        <f t="shared" si="394"/>
        <v>58.2402</v>
      </c>
      <c r="N2822" s="46">
        <f t="shared" si="395"/>
        <v>0</v>
      </c>
      <c r="O2822" s="46">
        <f t="shared" si="396"/>
        <v>0</v>
      </c>
      <c r="P2822" s="46"/>
      <c r="Q2822" s="46"/>
      <c r="R2822" s="46">
        <f t="shared" si="397"/>
        <v>58.2402</v>
      </c>
      <c r="S2822" s="46">
        <v>58.2402</v>
      </c>
      <c r="T2822" s="46"/>
      <c r="U2822" s="46">
        <f t="shared" si="398"/>
        <v>0</v>
      </c>
      <c r="V2822" s="46"/>
      <c r="W2822" s="46"/>
      <c r="X2822" s="33"/>
      <c r="Y2822" s="33"/>
      <c r="Z2822" s="33"/>
      <c r="AA2822" s="33"/>
      <c r="AB2822" s="33">
        <v>350</v>
      </c>
      <c r="AC2822" s="33">
        <v>1351</v>
      </c>
      <c r="AD2822" s="33">
        <v>48</v>
      </c>
      <c r="AE2822" s="33">
        <v>115</v>
      </c>
      <c r="AF2822" s="33"/>
      <c r="AG2822" s="33"/>
      <c r="AH2822" s="33"/>
      <c r="AI2822" s="33"/>
      <c r="AJ2822" s="33"/>
      <c r="AK2822" s="33"/>
      <c r="AL2822" s="33"/>
      <c r="AM2822" s="33"/>
      <c r="AN2822" s="33"/>
      <c r="AO2822" s="33"/>
      <c r="AP2822" s="33"/>
      <c r="AQ2822" s="33"/>
      <c r="AR2822" s="33"/>
      <c r="AS2822" s="33"/>
      <c r="AT2822" s="33"/>
      <c r="AU2822" s="33"/>
      <c r="AV2822" s="33"/>
      <c r="AW2822" s="33" t="s">
        <v>334</v>
      </c>
      <c r="AX2822" s="33"/>
    </row>
    <row r="2823" s="5" customFormat="1" customHeight="1" spans="1:50">
      <c r="A2823" s="22"/>
      <c r="B2823" s="22" t="s">
        <v>1030</v>
      </c>
      <c r="C2823" s="22" t="s">
        <v>110</v>
      </c>
      <c r="D2823" s="31" t="s">
        <v>45</v>
      </c>
      <c r="E2823" s="31" t="s">
        <v>406</v>
      </c>
      <c r="F2823" s="31">
        <f t="shared" si="390"/>
        <v>2</v>
      </c>
      <c r="G2823" s="22">
        <v>1</v>
      </c>
      <c r="H2823" s="22">
        <v>1</v>
      </c>
      <c r="I2823" s="22"/>
      <c r="J2823" s="31"/>
      <c r="K2823" s="45">
        <f t="shared" si="392"/>
        <v>205.87</v>
      </c>
      <c r="L2823" s="45">
        <f t="shared" si="393"/>
        <v>411.74</v>
      </c>
      <c r="M2823" s="46">
        <f t="shared" si="394"/>
        <v>411.74</v>
      </c>
      <c r="N2823" s="46">
        <f t="shared" si="395"/>
        <v>0</v>
      </c>
      <c r="O2823" s="46">
        <f t="shared" si="396"/>
        <v>161.94</v>
      </c>
      <c r="P2823" s="46">
        <v>161.94</v>
      </c>
      <c r="Q2823" s="46"/>
      <c r="R2823" s="46">
        <f t="shared" si="397"/>
        <v>249.8</v>
      </c>
      <c r="S2823" s="46">
        <v>249.8</v>
      </c>
      <c r="T2823" s="46"/>
      <c r="U2823" s="46">
        <f t="shared" si="398"/>
        <v>0</v>
      </c>
      <c r="V2823" s="46"/>
      <c r="W2823" s="46"/>
      <c r="X2823" s="33">
        <v>440</v>
      </c>
      <c r="Y2823" s="33">
        <v>1380</v>
      </c>
      <c r="Z2823" s="33">
        <v>157</v>
      </c>
      <c r="AA2823" s="33">
        <v>418</v>
      </c>
      <c r="AB2823" s="33">
        <v>440</v>
      </c>
      <c r="AC2823" s="33">
        <v>1380</v>
      </c>
      <c r="AD2823" s="33">
        <v>157</v>
      </c>
      <c r="AE2823" s="33">
        <v>418</v>
      </c>
      <c r="AF2823" s="33"/>
      <c r="AG2823" s="33"/>
      <c r="AH2823" s="33"/>
      <c r="AI2823" s="33"/>
      <c r="AJ2823" s="33"/>
      <c r="AK2823" s="33"/>
      <c r="AL2823" s="33"/>
      <c r="AM2823" s="33"/>
      <c r="AN2823" s="33"/>
      <c r="AO2823" s="33"/>
      <c r="AP2823" s="33"/>
      <c r="AQ2823" s="33"/>
      <c r="AR2823" s="33"/>
      <c r="AS2823" s="33"/>
      <c r="AT2823" s="33"/>
      <c r="AU2823" s="33"/>
      <c r="AV2823" s="33"/>
      <c r="AW2823" s="33" t="s">
        <v>334</v>
      </c>
      <c r="AX2823" s="33"/>
    </row>
    <row r="2824" s="5" customFormat="1" customHeight="1" spans="1:50">
      <c r="A2824" s="22"/>
      <c r="B2824" s="22" t="s">
        <v>1030</v>
      </c>
      <c r="C2824" s="22" t="s">
        <v>388</v>
      </c>
      <c r="D2824" s="31" t="s">
        <v>45</v>
      </c>
      <c r="E2824" s="31" t="s">
        <v>406</v>
      </c>
      <c r="F2824" s="31">
        <f t="shared" si="390"/>
        <v>1</v>
      </c>
      <c r="G2824" s="22">
        <v>1</v>
      </c>
      <c r="H2824" s="22"/>
      <c r="I2824" s="22"/>
      <c r="J2824" s="31"/>
      <c r="K2824" s="45">
        <f t="shared" si="392"/>
        <v>79.8642</v>
      </c>
      <c r="L2824" s="45">
        <f t="shared" si="393"/>
        <v>79.8642</v>
      </c>
      <c r="M2824" s="46">
        <f t="shared" si="394"/>
        <v>79.8642</v>
      </c>
      <c r="N2824" s="46">
        <f t="shared" si="395"/>
        <v>0</v>
      </c>
      <c r="O2824" s="46">
        <f t="shared" si="396"/>
        <v>79.8642</v>
      </c>
      <c r="P2824" s="46">
        <v>79.8642</v>
      </c>
      <c r="Q2824" s="46"/>
      <c r="R2824" s="46">
        <f t="shared" si="397"/>
        <v>0</v>
      </c>
      <c r="S2824" s="46"/>
      <c r="T2824" s="46"/>
      <c r="U2824" s="46">
        <f t="shared" si="398"/>
        <v>0</v>
      </c>
      <c r="V2824" s="46"/>
      <c r="W2824" s="46"/>
      <c r="X2824" s="33">
        <v>498</v>
      </c>
      <c r="Y2824" s="33">
        <v>1436</v>
      </c>
      <c r="Z2824" s="33">
        <v>52</v>
      </c>
      <c r="AA2824" s="33">
        <v>164</v>
      </c>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t="s">
        <v>334</v>
      </c>
      <c r="AX2824" s="33"/>
    </row>
    <row r="2825" s="5" customFormat="1" customHeight="1" spans="1:50">
      <c r="A2825" s="22"/>
      <c r="B2825" s="22" t="s">
        <v>1030</v>
      </c>
      <c r="C2825" s="22" t="s">
        <v>131</v>
      </c>
      <c r="D2825" s="31" t="s">
        <v>45</v>
      </c>
      <c r="E2825" s="31" t="s">
        <v>406</v>
      </c>
      <c r="F2825" s="31"/>
      <c r="G2825" s="22" t="s">
        <v>1031</v>
      </c>
      <c r="H2825" s="22">
        <v>1</v>
      </c>
      <c r="I2825" s="22"/>
      <c r="J2825" s="31"/>
      <c r="K2825" s="45" t="e">
        <f t="shared" si="392"/>
        <v>#DIV/0!</v>
      </c>
      <c r="L2825" s="45">
        <f t="shared" si="393"/>
        <v>85.25</v>
      </c>
      <c r="M2825" s="46">
        <f t="shared" si="394"/>
        <v>85.25</v>
      </c>
      <c r="N2825" s="46">
        <f t="shared" si="395"/>
        <v>0</v>
      </c>
      <c r="O2825" s="46">
        <f t="shared" si="396"/>
        <v>77.25</v>
      </c>
      <c r="P2825" s="46">
        <v>77.25</v>
      </c>
      <c r="Q2825" s="46"/>
      <c r="R2825" s="46">
        <f t="shared" si="397"/>
        <v>8</v>
      </c>
      <c r="S2825" s="46">
        <v>8</v>
      </c>
      <c r="T2825" s="46"/>
      <c r="U2825" s="46">
        <f t="shared" si="398"/>
        <v>0</v>
      </c>
      <c r="V2825" s="46"/>
      <c r="W2825" s="46"/>
      <c r="X2825" s="33">
        <v>93</v>
      </c>
      <c r="Y2825" s="33">
        <v>236</v>
      </c>
      <c r="Z2825" s="33">
        <v>18</v>
      </c>
      <c r="AA2825" s="33">
        <v>43</v>
      </c>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v>93</v>
      </c>
      <c r="AV2825" s="33">
        <v>18</v>
      </c>
      <c r="AW2825" s="33" t="s">
        <v>334</v>
      </c>
      <c r="AX2825" s="33"/>
    </row>
    <row r="2826" s="5" customFormat="1" customHeight="1" spans="1:50">
      <c r="A2826" s="22"/>
      <c r="B2826" s="22" t="s">
        <v>1030</v>
      </c>
      <c r="C2826" s="22" t="s">
        <v>134</v>
      </c>
      <c r="D2826" s="31" t="s">
        <v>45</v>
      </c>
      <c r="E2826" s="31" t="s">
        <v>406</v>
      </c>
      <c r="F2826" s="31">
        <f t="shared" si="390"/>
        <v>1</v>
      </c>
      <c r="G2826" s="22"/>
      <c r="H2826" s="22">
        <v>1</v>
      </c>
      <c r="I2826" s="22"/>
      <c r="J2826" s="31"/>
      <c r="K2826" s="45">
        <f t="shared" si="392"/>
        <v>61.8147</v>
      </c>
      <c r="L2826" s="45">
        <f t="shared" si="393"/>
        <v>61.8147</v>
      </c>
      <c r="M2826" s="46">
        <f t="shared" si="394"/>
        <v>61.8147</v>
      </c>
      <c r="N2826" s="46">
        <f t="shared" si="395"/>
        <v>0</v>
      </c>
      <c r="O2826" s="46">
        <f t="shared" si="396"/>
        <v>0</v>
      </c>
      <c r="P2826" s="46"/>
      <c r="Q2826" s="46"/>
      <c r="R2826" s="46">
        <f t="shared" si="397"/>
        <v>61.8147</v>
      </c>
      <c r="S2826" s="46">
        <v>61.8147</v>
      </c>
      <c r="T2826" s="46"/>
      <c r="U2826" s="46">
        <f t="shared" si="398"/>
        <v>0</v>
      </c>
      <c r="V2826" s="46"/>
      <c r="W2826" s="46"/>
      <c r="X2826" s="33">
        <v>13</v>
      </c>
      <c r="Y2826" s="33">
        <v>25</v>
      </c>
      <c r="Z2826" s="33">
        <v>7</v>
      </c>
      <c r="AA2826" s="33">
        <v>11</v>
      </c>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t="s">
        <v>334</v>
      </c>
      <c r="AX2826" s="33"/>
    </row>
    <row r="2827" s="5" customFormat="1" customHeight="1" spans="1:50">
      <c r="A2827" s="22"/>
      <c r="B2827" s="22" t="s">
        <v>1030</v>
      </c>
      <c r="C2827" s="22" t="s">
        <v>573</v>
      </c>
      <c r="D2827" s="31" t="s">
        <v>45</v>
      </c>
      <c r="E2827" s="31" t="s">
        <v>406</v>
      </c>
      <c r="F2827" s="31">
        <f t="shared" si="390"/>
        <v>1</v>
      </c>
      <c r="G2827" s="22">
        <v>1</v>
      </c>
      <c r="H2827" s="22"/>
      <c r="I2827" s="22"/>
      <c r="J2827" s="31"/>
      <c r="K2827" s="45">
        <f t="shared" si="392"/>
        <v>20.9</v>
      </c>
      <c r="L2827" s="45">
        <f t="shared" si="393"/>
        <v>20.9</v>
      </c>
      <c r="M2827" s="46">
        <f t="shared" si="394"/>
        <v>20.9</v>
      </c>
      <c r="N2827" s="46">
        <f t="shared" si="395"/>
        <v>0</v>
      </c>
      <c r="O2827" s="46">
        <f t="shared" si="396"/>
        <v>20.9</v>
      </c>
      <c r="P2827" s="46">
        <v>20.9</v>
      </c>
      <c r="Q2827" s="46"/>
      <c r="R2827" s="46">
        <f t="shared" si="397"/>
        <v>0</v>
      </c>
      <c r="S2827" s="46"/>
      <c r="T2827" s="46"/>
      <c r="U2827" s="46">
        <f t="shared" si="398"/>
        <v>0</v>
      </c>
      <c r="V2827" s="46"/>
      <c r="W2827" s="46"/>
      <c r="X2827" s="33">
        <v>461</v>
      </c>
      <c r="Y2827" s="33">
        <v>1563</v>
      </c>
      <c r="Z2827" s="33">
        <v>92</v>
      </c>
      <c r="AA2827" s="33">
        <v>229</v>
      </c>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t="s">
        <v>334</v>
      </c>
      <c r="AX2827" s="33"/>
    </row>
    <row r="2828" s="5" customFormat="1" customHeight="1" spans="1:50">
      <c r="A2828" s="22"/>
      <c r="B2828" s="22" t="s">
        <v>1030</v>
      </c>
      <c r="C2828" s="22" t="s">
        <v>573</v>
      </c>
      <c r="D2828" s="31" t="s">
        <v>45</v>
      </c>
      <c r="E2828" s="31" t="s">
        <v>406</v>
      </c>
      <c r="F2828" s="31">
        <f t="shared" si="390"/>
        <v>3</v>
      </c>
      <c r="G2828" s="22">
        <v>3</v>
      </c>
      <c r="H2828" s="22"/>
      <c r="I2828" s="22"/>
      <c r="J2828" s="31"/>
      <c r="K2828" s="45">
        <f t="shared" si="392"/>
        <v>31.4931666666667</v>
      </c>
      <c r="L2828" s="45">
        <f t="shared" si="393"/>
        <v>94.4795</v>
      </c>
      <c r="M2828" s="46">
        <f t="shared" si="394"/>
        <v>94.4795</v>
      </c>
      <c r="N2828" s="46">
        <f t="shared" si="395"/>
        <v>0</v>
      </c>
      <c r="O2828" s="46">
        <f t="shared" si="396"/>
        <v>94.4795</v>
      </c>
      <c r="P2828" s="46">
        <v>94.4795</v>
      </c>
      <c r="Q2828" s="46"/>
      <c r="R2828" s="46">
        <f t="shared" si="397"/>
        <v>0</v>
      </c>
      <c r="S2828" s="46"/>
      <c r="T2828" s="46"/>
      <c r="U2828" s="46">
        <f t="shared" si="398"/>
        <v>0</v>
      </c>
      <c r="V2828" s="46"/>
      <c r="W2828" s="46"/>
      <c r="X2828" s="33">
        <v>24</v>
      </c>
      <c r="Y2828" s="33">
        <v>51</v>
      </c>
      <c r="Z2828" s="33">
        <v>14</v>
      </c>
      <c r="AA2828" s="33">
        <v>36</v>
      </c>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t="s">
        <v>334</v>
      </c>
      <c r="AX2828" s="33"/>
    </row>
    <row r="2829" s="5" customFormat="1" customHeight="1" spans="1:50">
      <c r="A2829" s="22"/>
      <c r="B2829" s="22" t="s">
        <v>1030</v>
      </c>
      <c r="C2829" s="22" t="s">
        <v>391</v>
      </c>
      <c r="D2829" s="31" t="s">
        <v>45</v>
      </c>
      <c r="E2829" s="31" t="s">
        <v>406</v>
      </c>
      <c r="F2829" s="31">
        <f t="shared" si="390"/>
        <v>4</v>
      </c>
      <c r="G2829" s="22">
        <v>3</v>
      </c>
      <c r="H2829" s="22">
        <v>1</v>
      </c>
      <c r="I2829" s="22"/>
      <c r="J2829" s="31"/>
      <c r="K2829" s="45">
        <f t="shared" si="392"/>
        <v>32.16445</v>
      </c>
      <c r="L2829" s="45">
        <f t="shared" ref="L2829:L2892" si="399">O2829+R2829+U2829</f>
        <v>128.6578</v>
      </c>
      <c r="M2829" s="46">
        <f t="shared" ref="M2829:M2892" si="400">P2829+S2829+V2829</f>
        <v>128.6578</v>
      </c>
      <c r="N2829" s="46">
        <f t="shared" ref="N2829:N2892" si="401">Q2829+T2829+W2829</f>
        <v>0</v>
      </c>
      <c r="O2829" s="46">
        <f t="shared" ref="O2829:O2892" si="402">P2829+Q2829</f>
        <v>89.9778</v>
      </c>
      <c r="P2829" s="46">
        <v>89.9778</v>
      </c>
      <c r="Q2829" s="46"/>
      <c r="R2829" s="46">
        <f t="shared" ref="R2829:R2892" si="403">S2829+T2829</f>
        <v>38.68</v>
      </c>
      <c r="S2829" s="46">
        <v>38.68</v>
      </c>
      <c r="T2829" s="46"/>
      <c r="U2829" s="46">
        <f t="shared" si="398"/>
        <v>0</v>
      </c>
      <c r="V2829" s="46"/>
      <c r="W2829" s="46"/>
      <c r="X2829" s="33">
        <v>25</v>
      </c>
      <c r="Y2829" s="33">
        <v>68</v>
      </c>
      <c r="Z2829" s="33">
        <v>19</v>
      </c>
      <c r="AA2829" s="33">
        <v>54</v>
      </c>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t="s">
        <v>334</v>
      </c>
      <c r="AX2829" s="33"/>
    </row>
    <row r="2830" s="5" customFormat="1" customHeight="1" spans="1:50">
      <c r="A2830" s="22"/>
      <c r="B2830" s="22" t="s">
        <v>1030</v>
      </c>
      <c r="C2830" s="22" t="s">
        <v>592</v>
      </c>
      <c r="D2830" s="31" t="s">
        <v>45</v>
      </c>
      <c r="E2830" s="31" t="s">
        <v>406</v>
      </c>
      <c r="F2830" s="31"/>
      <c r="G2830" s="22" t="s">
        <v>1032</v>
      </c>
      <c r="H2830" s="22"/>
      <c r="I2830" s="22"/>
      <c r="J2830" s="31"/>
      <c r="K2830" s="45" t="e">
        <f t="shared" si="392"/>
        <v>#DIV/0!</v>
      </c>
      <c r="L2830" s="45">
        <f t="shared" si="399"/>
        <v>85.7</v>
      </c>
      <c r="M2830" s="46">
        <f t="shared" si="400"/>
        <v>85.7</v>
      </c>
      <c r="N2830" s="46">
        <f t="shared" si="401"/>
        <v>0</v>
      </c>
      <c r="O2830" s="46">
        <f t="shared" si="402"/>
        <v>85.7</v>
      </c>
      <c r="P2830" s="46">
        <v>85.7</v>
      </c>
      <c r="Q2830" s="46"/>
      <c r="R2830" s="46">
        <f t="shared" si="403"/>
        <v>0</v>
      </c>
      <c r="S2830" s="46"/>
      <c r="T2830" s="46"/>
      <c r="U2830" s="46">
        <f t="shared" si="398"/>
        <v>0</v>
      </c>
      <c r="V2830" s="46"/>
      <c r="W2830" s="46"/>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t="s">
        <v>334</v>
      </c>
      <c r="AX2830" s="33"/>
    </row>
    <row r="2831" s="5" customFormat="1" customHeight="1" spans="1:50">
      <c r="A2831" s="22"/>
      <c r="B2831" s="22" t="s">
        <v>1030</v>
      </c>
      <c r="C2831" s="22" t="s">
        <v>594</v>
      </c>
      <c r="D2831" s="31" t="s">
        <v>45</v>
      </c>
      <c r="E2831" s="31" t="s">
        <v>406</v>
      </c>
      <c r="F2831" s="31"/>
      <c r="G2831" s="22" t="s">
        <v>1033</v>
      </c>
      <c r="H2831" s="22"/>
      <c r="I2831" s="22"/>
      <c r="J2831" s="31"/>
      <c r="K2831" s="45" t="e">
        <f t="shared" si="392"/>
        <v>#DIV/0!</v>
      </c>
      <c r="L2831" s="45">
        <f t="shared" si="399"/>
        <v>30.84</v>
      </c>
      <c r="M2831" s="46">
        <f t="shared" si="400"/>
        <v>30.84</v>
      </c>
      <c r="N2831" s="46">
        <f t="shared" si="401"/>
        <v>0</v>
      </c>
      <c r="O2831" s="46">
        <f t="shared" si="402"/>
        <v>30.84</v>
      </c>
      <c r="P2831" s="46">
        <v>30.84</v>
      </c>
      <c r="Q2831" s="46"/>
      <c r="R2831" s="46">
        <f t="shared" si="403"/>
        <v>0</v>
      </c>
      <c r="S2831" s="46"/>
      <c r="T2831" s="46"/>
      <c r="U2831" s="46">
        <f t="shared" si="398"/>
        <v>0</v>
      </c>
      <c r="V2831" s="46"/>
      <c r="W2831" s="46"/>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t="s">
        <v>334</v>
      </c>
      <c r="AX2831" s="33"/>
    </row>
    <row r="2832" s="5" customFormat="1" customHeight="1" spans="1:50">
      <c r="A2832" s="22"/>
      <c r="B2832" s="22" t="s">
        <v>1030</v>
      </c>
      <c r="C2832" s="22" t="s">
        <v>141</v>
      </c>
      <c r="D2832" s="31" t="s">
        <v>45</v>
      </c>
      <c r="E2832" s="31" t="s">
        <v>406</v>
      </c>
      <c r="F2832" s="31">
        <f t="shared" si="390"/>
        <v>1</v>
      </c>
      <c r="G2832" s="22">
        <v>1</v>
      </c>
      <c r="H2832" s="22"/>
      <c r="I2832" s="22"/>
      <c r="J2832" s="31"/>
      <c r="K2832" s="45">
        <f t="shared" si="392"/>
        <v>38.2789</v>
      </c>
      <c r="L2832" s="45">
        <f t="shared" si="399"/>
        <v>38.2789</v>
      </c>
      <c r="M2832" s="46">
        <f t="shared" si="400"/>
        <v>38.2789</v>
      </c>
      <c r="N2832" s="46">
        <f t="shared" si="401"/>
        <v>0</v>
      </c>
      <c r="O2832" s="46">
        <f t="shared" si="402"/>
        <v>38.2789</v>
      </c>
      <c r="P2832" s="46">
        <v>38.2789</v>
      </c>
      <c r="Q2832" s="46"/>
      <c r="R2832" s="46">
        <f t="shared" si="403"/>
        <v>0</v>
      </c>
      <c r="S2832" s="46"/>
      <c r="T2832" s="46"/>
      <c r="U2832" s="46">
        <f t="shared" si="398"/>
        <v>0</v>
      </c>
      <c r="V2832" s="46"/>
      <c r="W2832" s="46"/>
      <c r="X2832" s="33">
        <v>68</v>
      </c>
      <c r="Y2832" s="33">
        <v>232</v>
      </c>
      <c r="Z2832" s="33">
        <v>18</v>
      </c>
      <c r="AA2832" s="33">
        <v>47</v>
      </c>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t="s">
        <v>334</v>
      </c>
      <c r="AX2832" s="33"/>
    </row>
    <row r="2833" s="5" customFormat="1" customHeight="1" spans="1:50">
      <c r="A2833" s="22"/>
      <c r="B2833" s="22" t="s">
        <v>1030</v>
      </c>
      <c r="C2833" s="22" t="s">
        <v>598</v>
      </c>
      <c r="D2833" s="31" t="s">
        <v>45</v>
      </c>
      <c r="E2833" s="31" t="s">
        <v>406</v>
      </c>
      <c r="F2833" s="31">
        <f t="shared" si="390"/>
        <v>1</v>
      </c>
      <c r="G2833" s="22">
        <v>1</v>
      </c>
      <c r="H2833" s="22"/>
      <c r="I2833" s="22"/>
      <c r="J2833" s="31"/>
      <c r="K2833" s="45">
        <f t="shared" si="392"/>
        <v>36.0158</v>
      </c>
      <c r="L2833" s="45">
        <f t="shared" si="399"/>
        <v>36.0158</v>
      </c>
      <c r="M2833" s="46">
        <f t="shared" si="400"/>
        <v>36.0158</v>
      </c>
      <c r="N2833" s="46">
        <f t="shared" si="401"/>
        <v>0</v>
      </c>
      <c r="O2833" s="46">
        <f t="shared" si="402"/>
        <v>36.0158</v>
      </c>
      <c r="P2833" s="46">
        <v>36.0158</v>
      </c>
      <c r="Q2833" s="46"/>
      <c r="R2833" s="46">
        <f t="shared" si="403"/>
        <v>0</v>
      </c>
      <c r="S2833" s="46"/>
      <c r="T2833" s="46"/>
      <c r="U2833" s="46">
        <f t="shared" si="398"/>
        <v>0</v>
      </c>
      <c r="V2833" s="46"/>
      <c r="W2833" s="46"/>
      <c r="X2833" s="33">
        <v>84</v>
      </c>
      <c r="Y2833" s="33">
        <v>323</v>
      </c>
      <c r="Z2833" s="33">
        <v>13</v>
      </c>
      <c r="AA2833" s="33">
        <v>42</v>
      </c>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t="s">
        <v>334</v>
      </c>
      <c r="AX2833" s="33"/>
    </row>
    <row r="2834" s="5" customFormat="1" customHeight="1" spans="1:50">
      <c r="A2834" s="22"/>
      <c r="B2834" s="22" t="s">
        <v>1030</v>
      </c>
      <c r="C2834" s="22" t="s">
        <v>142</v>
      </c>
      <c r="D2834" s="31" t="s">
        <v>45</v>
      </c>
      <c r="E2834" s="31" t="s">
        <v>406</v>
      </c>
      <c r="F2834" s="31">
        <f t="shared" si="390"/>
        <v>1</v>
      </c>
      <c r="G2834" s="22">
        <v>1</v>
      </c>
      <c r="H2834" s="22"/>
      <c r="I2834" s="22"/>
      <c r="J2834" s="31"/>
      <c r="K2834" s="45">
        <f t="shared" si="392"/>
        <v>40.8877</v>
      </c>
      <c r="L2834" s="45">
        <f t="shared" si="399"/>
        <v>40.8877</v>
      </c>
      <c r="M2834" s="46">
        <f t="shared" si="400"/>
        <v>40.8877</v>
      </c>
      <c r="N2834" s="46">
        <f t="shared" si="401"/>
        <v>0</v>
      </c>
      <c r="O2834" s="46">
        <f t="shared" si="402"/>
        <v>40.8877</v>
      </c>
      <c r="P2834" s="46">
        <v>40.8877</v>
      </c>
      <c r="Q2834" s="46"/>
      <c r="R2834" s="46">
        <f t="shared" si="403"/>
        <v>0</v>
      </c>
      <c r="S2834" s="46"/>
      <c r="T2834" s="46"/>
      <c r="U2834" s="46">
        <f t="shared" si="398"/>
        <v>0</v>
      </c>
      <c r="V2834" s="46"/>
      <c r="W2834" s="46"/>
      <c r="X2834" s="33">
        <v>31</v>
      </c>
      <c r="Y2834" s="33">
        <v>123</v>
      </c>
      <c r="Z2834" s="33">
        <v>12</v>
      </c>
      <c r="AA2834" s="33">
        <v>40</v>
      </c>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t="s">
        <v>334</v>
      </c>
      <c r="AX2834" s="33"/>
    </row>
    <row r="2835" s="5" customFormat="1" customHeight="1" spans="1:50">
      <c r="A2835" s="22"/>
      <c r="B2835" s="22" t="s">
        <v>1030</v>
      </c>
      <c r="C2835" s="22" t="s">
        <v>200</v>
      </c>
      <c r="D2835" s="31" t="s">
        <v>45</v>
      </c>
      <c r="E2835" s="31" t="s">
        <v>406</v>
      </c>
      <c r="F2835" s="31">
        <f t="shared" si="390"/>
        <v>1</v>
      </c>
      <c r="G2835" s="22">
        <v>1</v>
      </c>
      <c r="H2835" s="22"/>
      <c r="I2835" s="22"/>
      <c r="J2835" s="31"/>
      <c r="K2835" s="45">
        <f t="shared" si="392"/>
        <v>116.0053</v>
      </c>
      <c r="L2835" s="45">
        <f t="shared" si="399"/>
        <v>116.0053</v>
      </c>
      <c r="M2835" s="46">
        <f t="shared" si="400"/>
        <v>116.0053</v>
      </c>
      <c r="N2835" s="46">
        <f t="shared" si="401"/>
        <v>0</v>
      </c>
      <c r="O2835" s="46">
        <f t="shared" si="402"/>
        <v>116.0053</v>
      </c>
      <c r="P2835" s="46">
        <v>116.0053</v>
      </c>
      <c r="Q2835" s="46"/>
      <c r="R2835" s="46">
        <f t="shared" si="403"/>
        <v>0</v>
      </c>
      <c r="S2835" s="46"/>
      <c r="T2835" s="46"/>
      <c r="U2835" s="46">
        <f t="shared" si="398"/>
        <v>0</v>
      </c>
      <c r="V2835" s="46"/>
      <c r="W2835" s="46"/>
      <c r="X2835" s="33">
        <v>644</v>
      </c>
      <c r="Y2835" s="33">
        <v>2069</v>
      </c>
      <c r="Z2835" s="33">
        <v>125</v>
      </c>
      <c r="AA2835" s="33">
        <v>425</v>
      </c>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t="s">
        <v>334</v>
      </c>
      <c r="AX2835" s="33"/>
    </row>
    <row r="2836" s="5" customFormat="1" customHeight="1" spans="1:50">
      <c r="A2836" s="22"/>
      <c r="B2836" s="22" t="s">
        <v>1030</v>
      </c>
      <c r="C2836" s="22" t="s">
        <v>784</v>
      </c>
      <c r="D2836" s="31" t="s">
        <v>45</v>
      </c>
      <c r="E2836" s="31" t="s">
        <v>406</v>
      </c>
      <c r="F2836" s="31">
        <f t="shared" si="390"/>
        <v>1</v>
      </c>
      <c r="G2836" s="22"/>
      <c r="H2836" s="22">
        <v>1</v>
      </c>
      <c r="I2836" s="22"/>
      <c r="J2836" s="31"/>
      <c r="K2836" s="45">
        <f t="shared" si="392"/>
        <v>393.0696</v>
      </c>
      <c r="L2836" s="45">
        <f t="shared" si="399"/>
        <v>393.0696</v>
      </c>
      <c r="M2836" s="46">
        <f t="shared" si="400"/>
        <v>393.0696</v>
      </c>
      <c r="N2836" s="46">
        <f t="shared" si="401"/>
        <v>0</v>
      </c>
      <c r="O2836" s="46">
        <f t="shared" si="402"/>
        <v>0</v>
      </c>
      <c r="P2836" s="46"/>
      <c r="Q2836" s="46"/>
      <c r="R2836" s="46">
        <f t="shared" si="403"/>
        <v>393.0696</v>
      </c>
      <c r="S2836" s="46">
        <v>393.0696</v>
      </c>
      <c r="T2836" s="46"/>
      <c r="U2836" s="46">
        <f t="shared" si="398"/>
        <v>0</v>
      </c>
      <c r="V2836" s="46"/>
      <c r="W2836" s="46"/>
      <c r="X2836" s="33"/>
      <c r="Y2836" s="33"/>
      <c r="Z2836" s="33"/>
      <c r="AA2836" s="33"/>
      <c r="AB2836" s="33">
        <v>414</v>
      </c>
      <c r="AC2836" s="33">
        <v>1463</v>
      </c>
      <c r="AD2836" s="33">
        <v>75</v>
      </c>
      <c r="AE2836" s="33">
        <v>231</v>
      </c>
      <c r="AF2836" s="33"/>
      <c r="AG2836" s="33"/>
      <c r="AH2836" s="33"/>
      <c r="AI2836" s="33"/>
      <c r="AJ2836" s="33"/>
      <c r="AK2836" s="33"/>
      <c r="AL2836" s="33"/>
      <c r="AM2836" s="33"/>
      <c r="AN2836" s="33"/>
      <c r="AO2836" s="33"/>
      <c r="AP2836" s="33"/>
      <c r="AQ2836" s="33"/>
      <c r="AR2836" s="33"/>
      <c r="AS2836" s="33"/>
      <c r="AT2836" s="33"/>
      <c r="AU2836" s="33"/>
      <c r="AV2836" s="33"/>
      <c r="AW2836" s="33" t="s">
        <v>334</v>
      </c>
      <c r="AX2836" s="33"/>
    </row>
    <row r="2837" s="5" customFormat="1" customHeight="1" spans="1:50">
      <c r="A2837" s="22"/>
      <c r="B2837" s="22" t="s">
        <v>1030</v>
      </c>
      <c r="C2837" s="22" t="s">
        <v>780</v>
      </c>
      <c r="D2837" s="31" t="s">
        <v>45</v>
      </c>
      <c r="E2837" s="31" t="s">
        <v>406</v>
      </c>
      <c r="F2837" s="31">
        <f t="shared" si="390"/>
        <v>1</v>
      </c>
      <c r="G2837" s="22"/>
      <c r="H2837" s="22">
        <v>1</v>
      </c>
      <c r="I2837" s="22"/>
      <c r="J2837" s="31"/>
      <c r="K2837" s="45">
        <f t="shared" si="392"/>
        <v>34.5706</v>
      </c>
      <c r="L2837" s="45">
        <f t="shared" si="399"/>
        <v>34.5706</v>
      </c>
      <c r="M2837" s="46">
        <f t="shared" si="400"/>
        <v>34.5706</v>
      </c>
      <c r="N2837" s="46">
        <f t="shared" si="401"/>
        <v>0</v>
      </c>
      <c r="O2837" s="46">
        <f t="shared" si="402"/>
        <v>0</v>
      </c>
      <c r="P2837" s="46"/>
      <c r="Q2837" s="46"/>
      <c r="R2837" s="46">
        <f t="shared" si="403"/>
        <v>34.5706</v>
      </c>
      <c r="S2837" s="46">
        <v>34.5706</v>
      </c>
      <c r="T2837" s="46"/>
      <c r="U2837" s="46">
        <f t="shared" si="398"/>
        <v>0</v>
      </c>
      <c r="V2837" s="46"/>
      <c r="W2837" s="46"/>
      <c r="X2837" s="33"/>
      <c r="Y2837" s="33"/>
      <c r="Z2837" s="33"/>
      <c r="AA2837" s="33"/>
      <c r="AB2837" s="33">
        <v>746</v>
      </c>
      <c r="AC2837" s="33">
        <v>2126</v>
      </c>
      <c r="AD2837" s="33">
        <v>115</v>
      </c>
      <c r="AE2837" s="33">
        <v>348</v>
      </c>
      <c r="AF2837" s="33"/>
      <c r="AG2837" s="33"/>
      <c r="AH2837" s="33"/>
      <c r="AI2837" s="33"/>
      <c r="AJ2837" s="33"/>
      <c r="AK2837" s="33"/>
      <c r="AL2837" s="33"/>
      <c r="AM2837" s="33"/>
      <c r="AN2837" s="33"/>
      <c r="AO2837" s="33"/>
      <c r="AP2837" s="33"/>
      <c r="AQ2837" s="33"/>
      <c r="AR2837" s="33"/>
      <c r="AS2837" s="33"/>
      <c r="AT2837" s="33"/>
      <c r="AU2837" s="33"/>
      <c r="AV2837" s="33"/>
      <c r="AW2837" s="33" t="s">
        <v>334</v>
      </c>
      <c r="AX2837" s="33"/>
    </row>
    <row r="2838" s="5" customFormat="1" customHeight="1" spans="1:50">
      <c r="A2838" s="22"/>
      <c r="B2838" s="22" t="s">
        <v>1030</v>
      </c>
      <c r="C2838" s="22" t="s">
        <v>782</v>
      </c>
      <c r="D2838" s="31" t="s">
        <v>45</v>
      </c>
      <c r="E2838" s="31" t="s">
        <v>406</v>
      </c>
      <c r="F2838" s="31">
        <f t="shared" si="390"/>
        <v>2</v>
      </c>
      <c r="G2838" s="22">
        <v>2</v>
      </c>
      <c r="H2838" s="22"/>
      <c r="I2838" s="22"/>
      <c r="J2838" s="31"/>
      <c r="K2838" s="45">
        <f t="shared" si="392"/>
        <v>40.77825</v>
      </c>
      <c r="L2838" s="45">
        <f t="shared" si="399"/>
        <v>81.5565</v>
      </c>
      <c r="M2838" s="46">
        <f t="shared" si="400"/>
        <v>81.5565</v>
      </c>
      <c r="N2838" s="46">
        <f t="shared" si="401"/>
        <v>0</v>
      </c>
      <c r="O2838" s="46">
        <f t="shared" si="402"/>
        <v>81.5565</v>
      </c>
      <c r="P2838" s="46">
        <v>81.5565</v>
      </c>
      <c r="Q2838" s="46"/>
      <c r="R2838" s="46">
        <f t="shared" si="403"/>
        <v>0</v>
      </c>
      <c r="S2838" s="46"/>
      <c r="T2838" s="46"/>
      <c r="U2838" s="46">
        <f t="shared" si="398"/>
        <v>0</v>
      </c>
      <c r="V2838" s="46"/>
      <c r="W2838" s="46"/>
      <c r="X2838" s="33">
        <v>461</v>
      </c>
      <c r="Y2838" s="33">
        <v>1546</v>
      </c>
      <c r="Z2838" s="33">
        <v>80</v>
      </c>
      <c r="AA2838" s="33">
        <v>227</v>
      </c>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t="s">
        <v>334</v>
      </c>
      <c r="AX2838" s="33"/>
    </row>
    <row r="2839" s="5" customFormat="1" customHeight="1" spans="1:50">
      <c r="A2839" s="22"/>
      <c r="B2839" s="22" t="s">
        <v>1030</v>
      </c>
      <c r="C2839" s="22" t="s">
        <v>657</v>
      </c>
      <c r="D2839" s="31" t="s">
        <v>45</v>
      </c>
      <c r="E2839" s="31" t="s">
        <v>46</v>
      </c>
      <c r="F2839" s="31">
        <f t="shared" si="390"/>
        <v>2</v>
      </c>
      <c r="G2839" s="22"/>
      <c r="H2839" s="22">
        <v>2</v>
      </c>
      <c r="I2839" s="22"/>
      <c r="J2839" s="31"/>
      <c r="K2839" s="45">
        <f t="shared" si="392"/>
        <v>3.685</v>
      </c>
      <c r="L2839" s="45">
        <f t="shared" si="399"/>
        <v>7.37</v>
      </c>
      <c r="M2839" s="46">
        <f t="shared" si="400"/>
        <v>7.37</v>
      </c>
      <c r="N2839" s="46">
        <f t="shared" si="401"/>
        <v>0</v>
      </c>
      <c r="O2839" s="46">
        <f t="shared" si="402"/>
        <v>0</v>
      </c>
      <c r="P2839" s="46"/>
      <c r="Q2839" s="46"/>
      <c r="R2839" s="46">
        <f t="shared" si="403"/>
        <v>7.37</v>
      </c>
      <c r="S2839" s="46">
        <v>7.37</v>
      </c>
      <c r="T2839" s="46"/>
      <c r="U2839" s="46">
        <f t="shared" si="398"/>
        <v>0</v>
      </c>
      <c r="V2839" s="46"/>
      <c r="W2839" s="46"/>
      <c r="X2839" s="33"/>
      <c r="Y2839" s="33"/>
      <c r="Z2839" s="33"/>
      <c r="AA2839" s="33"/>
      <c r="AB2839" s="33">
        <v>20</v>
      </c>
      <c r="AC2839" s="33">
        <v>50</v>
      </c>
      <c r="AD2839" s="33">
        <v>8</v>
      </c>
      <c r="AE2839" s="33">
        <v>21</v>
      </c>
      <c r="AF2839" s="33"/>
      <c r="AG2839" s="33"/>
      <c r="AH2839" s="33"/>
      <c r="AI2839" s="33"/>
      <c r="AJ2839" s="33"/>
      <c r="AK2839" s="33"/>
      <c r="AL2839" s="33"/>
      <c r="AM2839" s="33"/>
      <c r="AN2839" s="33"/>
      <c r="AO2839" s="33"/>
      <c r="AP2839" s="33"/>
      <c r="AQ2839" s="33"/>
      <c r="AR2839" s="33"/>
      <c r="AS2839" s="33"/>
      <c r="AT2839" s="33"/>
      <c r="AU2839" s="33"/>
      <c r="AV2839" s="33"/>
      <c r="AW2839" s="33" t="s">
        <v>334</v>
      </c>
      <c r="AX2839" s="33"/>
    </row>
    <row r="2840" s="5" customFormat="1" customHeight="1" spans="1:50">
      <c r="A2840" s="22"/>
      <c r="B2840" s="22" t="s">
        <v>1030</v>
      </c>
      <c r="C2840" s="22" t="s">
        <v>185</v>
      </c>
      <c r="D2840" s="31" t="s">
        <v>45</v>
      </c>
      <c r="E2840" s="31" t="s">
        <v>46</v>
      </c>
      <c r="F2840" s="31">
        <f t="shared" si="390"/>
        <v>1</v>
      </c>
      <c r="G2840" s="22">
        <v>1</v>
      </c>
      <c r="H2840" s="22"/>
      <c r="I2840" s="22"/>
      <c r="J2840" s="31"/>
      <c r="K2840" s="45">
        <f t="shared" si="392"/>
        <v>57.24</v>
      </c>
      <c r="L2840" s="45">
        <f t="shared" si="399"/>
        <v>57.24</v>
      </c>
      <c r="M2840" s="46">
        <f t="shared" si="400"/>
        <v>57.24</v>
      </c>
      <c r="N2840" s="46">
        <f t="shared" si="401"/>
        <v>0</v>
      </c>
      <c r="O2840" s="46">
        <f t="shared" si="402"/>
        <v>57.24</v>
      </c>
      <c r="P2840" s="46">
        <v>57.24</v>
      </c>
      <c r="Q2840" s="46"/>
      <c r="R2840" s="46">
        <f t="shared" si="403"/>
        <v>0</v>
      </c>
      <c r="S2840" s="46"/>
      <c r="T2840" s="46"/>
      <c r="U2840" s="46">
        <f t="shared" si="398"/>
        <v>0</v>
      </c>
      <c r="V2840" s="46"/>
      <c r="W2840" s="46"/>
      <c r="X2840" s="33">
        <v>181</v>
      </c>
      <c r="Y2840" s="33">
        <v>571</v>
      </c>
      <c r="Z2840" s="33">
        <v>43</v>
      </c>
      <c r="AA2840" s="33">
        <v>124</v>
      </c>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t="s">
        <v>334</v>
      </c>
      <c r="AX2840" s="33"/>
    </row>
    <row r="2841" s="5" customFormat="1" customHeight="1" spans="1:50">
      <c r="A2841" s="22"/>
      <c r="B2841" s="22" t="s">
        <v>1030</v>
      </c>
      <c r="C2841" s="22" t="s">
        <v>807</v>
      </c>
      <c r="D2841" s="31" t="s">
        <v>45</v>
      </c>
      <c r="E2841" s="31" t="s">
        <v>46</v>
      </c>
      <c r="F2841" s="31"/>
      <c r="G2841" s="22"/>
      <c r="H2841" s="22" t="s">
        <v>1034</v>
      </c>
      <c r="I2841" s="22"/>
      <c r="J2841" s="31"/>
      <c r="K2841" s="45" t="e">
        <f t="shared" si="392"/>
        <v>#DIV/0!</v>
      </c>
      <c r="L2841" s="45">
        <f t="shared" si="399"/>
        <v>9.2</v>
      </c>
      <c r="M2841" s="46">
        <f t="shared" si="400"/>
        <v>9.2</v>
      </c>
      <c r="N2841" s="46">
        <f t="shared" si="401"/>
        <v>0</v>
      </c>
      <c r="O2841" s="46">
        <f t="shared" si="402"/>
        <v>0</v>
      </c>
      <c r="P2841" s="46"/>
      <c r="Q2841" s="46"/>
      <c r="R2841" s="46">
        <f t="shared" si="403"/>
        <v>9.2</v>
      </c>
      <c r="S2841" s="46">
        <v>9.2</v>
      </c>
      <c r="T2841" s="46"/>
      <c r="U2841" s="46">
        <f t="shared" si="398"/>
        <v>0</v>
      </c>
      <c r="V2841" s="46"/>
      <c r="W2841" s="46"/>
      <c r="X2841" s="33"/>
      <c r="Y2841" s="33"/>
      <c r="Z2841" s="33"/>
      <c r="AA2841" s="33"/>
      <c r="AB2841" s="33">
        <v>48</v>
      </c>
      <c r="AC2841" s="33">
        <v>176</v>
      </c>
      <c r="AD2841" s="33">
        <v>12</v>
      </c>
      <c r="AE2841" s="33">
        <v>42</v>
      </c>
      <c r="AF2841" s="33"/>
      <c r="AG2841" s="33"/>
      <c r="AH2841" s="33"/>
      <c r="AI2841" s="33"/>
      <c r="AJ2841" s="33"/>
      <c r="AK2841" s="33"/>
      <c r="AL2841" s="33"/>
      <c r="AM2841" s="33"/>
      <c r="AN2841" s="33"/>
      <c r="AO2841" s="33"/>
      <c r="AP2841" s="33"/>
      <c r="AQ2841" s="33"/>
      <c r="AR2841" s="33"/>
      <c r="AS2841" s="33"/>
      <c r="AT2841" s="33"/>
      <c r="AU2841" s="33"/>
      <c r="AV2841" s="33"/>
      <c r="AW2841" s="33" t="s">
        <v>334</v>
      </c>
      <c r="AX2841" s="33"/>
    </row>
    <row r="2842" s="5" customFormat="1" customHeight="1" spans="1:50">
      <c r="A2842" s="22"/>
      <c r="B2842" s="22" t="s">
        <v>1030</v>
      </c>
      <c r="C2842" s="22" t="s">
        <v>813</v>
      </c>
      <c r="D2842" s="31" t="s">
        <v>45</v>
      </c>
      <c r="E2842" s="31" t="s">
        <v>46</v>
      </c>
      <c r="F2842" s="31"/>
      <c r="G2842" s="22"/>
      <c r="H2842" s="22" t="s">
        <v>1035</v>
      </c>
      <c r="I2842" s="22"/>
      <c r="J2842" s="31"/>
      <c r="K2842" s="45" t="e">
        <f t="shared" si="392"/>
        <v>#DIV/0!</v>
      </c>
      <c r="L2842" s="45">
        <f t="shared" si="399"/>
        <v>44</v>
      </c>
      <c r="M2842" s="46">
        <f t="shared" si="400"/>
        <v>44</v>
      </c>
      <c r="N2842" s="46">
        <f t="shared" si="401"/>
        <v>0</v>
      </c>
      <c r="O2842" s="46">
        <f t="shared" si="402"/>
        <v>0</v>
      </c>
      <c r="P2842" s="46"/>
      <c r="Q2842" s="46"/>
      <c r="R2842" s="46">
        <f t="shared" si="403"/>
        <v>44</v>
      </c>
      <c r="S2842" s="46">
        <v>44</v>
      </c>
      <c r="T2842" s="46"/>
      <c r="U2842" s="46">
        <f t="shared" si="398"/>
        <v>0</v>
      </c>
      <c r="V2842" s="46"/>
      <c r="W2842" s="46"/>
      <c r="X2842" s="33"/>
      <c r="Y2842" s="33"/>
      <c r="Z2842" s="33"/>
      <c r="AA2842" s="33"/>
      <c r="AB2842" s="33">
        <v>119</v>
      </c>
      <c r="AC2842" s="33">
        <v>256</v>
      </c>
      <c r="AD2842" s="33">
        <v>41</v>
      </c>
      <c r="AE2842" s="33">
        <v>115</v>
      </c>
      <c r="AF2842" s="33"/>
      <c r="AG2842" s="33"/>
      <c r="AH2842" s="33"/>
      <c r="AI2842" s="33"/>
      <c r="AJ2842" s="33"/>
      <c r="AK2842" s="33"/>
      <c r="AL2842" s="33"/>
      <c r="AM2842" s="33"/>
      <c r="AN2842" s="33"/>
      <c r="AO2842" s="33"/>
      <c r="AP2842" s="33"/>
      <c r="AQ2842" s="33"/>
      <c r="AR2842" s="33"/>
      <c r="AS2842" s="33"/>
      <c r="AT2842" s="33"/>
      <c r="AU2842" s="33"/>
      <c r="AV2842" s="33"/>
      <c r="AW2842" s="33" t="s">
        <v>334</v>
      </c>
      <c r="AX2842" s="33"/>
    </row>
    <row r="2843" s="5" customFormat="1" customHeight="1" spans="1:50">
      <c r="A2843" s="22"/>
      <c r="B2843" s="22" t="s">
        <v>1030</v>
      </c>
      <c r="C2843" s="22" t="s">
        <v>208</v>
      </c>
      <c r="D2843" s="31" t="s">
        <v>45</v>
      </c>
      <c r="E2843" s="31" t="s">
        <v>46</v>
      </c>
      <c r="F2843" s="31"/>
      <c r="G2843" s="22" t="s">
        <v>1036</v>
      </c>
      <c r="H2843" s="22" t="s">
        <v>1037</v>
      </c>
      <c r="I2843" s="22"/>
      <c r="J2843" s="31"/>
      <c r="K2843" s="45" t="e">
        <f t="shared" si="392"/>
        <v>#DIV/0!</v>
      </c>
      <c r="L2843" s="45">
        <f t="shared" si="399"/>
        <v>89.5</v>
      </c>
      <c r="M2843" s="46">
        <f t="shared" si="400"/>
        <v>89.5</v>
      </c>
      <c r="N2843" s="46">
        <f t="shared" si="401"/>
        <v>0</v>
      </c>
      <c r="O2843" s="46">
        <f t="shared" si="402"/>
        <v>19.1</v>
      </c>
      <c r="P2843" s="46">
        <v>19.1</v>
      </c>
      <c r="Q2843" s="46"/>
      <c r="R2843" s="46">
        <f t="shared" si="403"/>
        <v>70.4</v>
      </c>
      <c r="S2843" s="46">
        <v>70.4</v>
      </c>
      <c r="T2843" s="46"/>
      <c r="U2843" s="46">
        <f t="shared" si="398"/>
        <v>0</v>
      </c>
      <c r="V2843" s="46"/>
      <c r="W2843" s="46"/>
      <c r="X2843" s="33">
        <v>70</v>
      </c>
      <c r="Y2843" s="33">
        <v>168</v>
      </c>
      <c r="Z2843" s="33">
        <v>7</v>
      </c>
      <c r="AA2843" s="33">
        <v>25</v>
      </c>
      <c r="AB2843" s="33">
        <v>350</v>
      </c>
      <c r="AC2843" s="33">
        <v>1045</v>
      </c>
      <c r="AD2843" s="33">
        <v>51</v>
      </c>
      <c r="AE2843" s="33">
        <v>165</v>
      </c>
      <c r="AF2843" s="33"/>
      <c r="AG2843" s="33"/>
      <c r="AH2843" s="33"/>
      <c r="AI2843" s="33"/>
      <c r="AJ2843" s="33"/>
      <c r="AK2843" s="33"/>
      <c r="AL2843" s="33"/>
      <c r="AM2843" s="33"/>
      <c r="AN2843" s="33"/>
      <c r="AO2843" s="33"/>
      <c r="AP2843" s="33"/>
      <c r="AQ2843" s="33"/>
      <c r="AR2843" s="33"/>
      <c r="AS2843" s="33"/>
      <c r="AT2843" s="33"/>
      <c r="AU2843" s="33"/>
      <c r="AV2843" s="33"/>
      <c r="AW2843" s="33" t="s">
        <v>334</v>
      </c>
      <c r="AX2843" s="33"/>
    </row>
    <row r="2844" s="5" customFormat="1" customHeight="1" spans="1:50">
      <c r="A2844" s="22"/>
      <c r="B2844" s="22" t="s">
        <v>1030</v>
      </c>
      <c r="C2844" s="22" t="s">
        <v>814</v>
      </c>
      <c r="D2844" s="31" t="s">
        <v>45</v>
      </c>
      <c r="E2844" s="31" t="s">
        <v>46</v>
      </c>
      <c r="F2844" s="31"/>
      <c r="G2844" s="22"/>
      <c r="H2844" s="22" t="s">
        <v>1038</v>
      </c>
      <c r="I2844" s="22"/>
      <c r="J2844" s="31"/>
      <c r="K2844" s="45" t="e">
        <f t="shared" si="392"/>
        <v>#DIV/0!</v>
      </c>
      <c r="L2844" s="45">
        <f t="shared" si="399"/>
        <v>12.8</v>
      </c>
      <c r="M2844" s="46">
        <f t="shared" si="400"/>
        <v>12.8</v>
      </c>
      <c r="N2844" s="46">
        <f t="shared" si="401"/>
        <v>0</v>
      </c>
      <c r="O2844" s="46">
        <f t="shared" si="402"/>
        <v>0</v>
      </c>
      <c r="P2844" s="46"/>
      <c r="Q2844" s="46"/>
      <c r="R2844" s="46">
        <f t="shared" si="403"/>
        <v>12.8</v>
      </c>
      <c r="S2844" s="46">
        <v>12.8</v>
      </c>
      <c r="T2844" s="46"/>
      <c r="U2844" s="46">
        <f t="shared" si="398"/>
        <v>0</v>
      </c>
      <c r="V2844" s="46"/>
      <c r="W2844" s="46"/>
      <c r="X2844" s="33"/>
      <c r="Y2844" s="33"/>
      <c r="Z2844" s="33"/>
      <c r="AA2844" s="33"/>
      <c r="AB2844" s="33">
        <v>53</v>
      </c>
      <c r="AC2844" s="33">
        <v>89</v>
      </c>
      <c r="AD2844" s="33">
        <v>21</v>
      </c>
      <c r="AE2844" s="33">
        <v>38</v>
      </c>
      <c r="AF2844" s="33"/>
      <c r="AG2844" s="33"/>
      <c r="AH2844" s="33"/>
      <c r="AI2844" s="33"/>
      <c r="AJ2844" s="33"/>
      <c r="AK2844" s="33"/>
      <c r="AL2844" s="33"/>
      <c r="AM2844" s="33"/>
      <c r="AN2844" s="33"/>
      <c r="AO2844" s="33"/>
      <c r="AP2844" s="33"/>
      <c r="AQ2844" s="33"/>
      <c r="AR2844" s="33"/>
      <c r="AS2844" s="33"/>
      <c r="AT2844" s="33"/>
      <c r="AU2844" s="33"/>
      <c r="AV2844" s="33"/>
      <c r="AW2844" s="33" t="s">
        <v>334</v>
      </c>
      <c r="AX2844" s="33"/>
    </row>
    <row r="2845" s="5" customFormat="1" customHeight="1" spans="1:50">
      <c r="A2845" s="22"/>
      <c r="B2845" s="22" t="s">
        <v>1030</v>
      </c>
      <c r="C2845" s="22" t="s">
        <v>757</v>
      </c>
      <c r="D2845" s="31" t="s">
        <v>45</v>
      </c>
      <c r="E2845" s="31" t="s">
        <v>406</v>
      </c>
      <c r="F2845" s="31"/>
      <c r="G2845" s="22"/>
      <c r="H2845" s="22" t="s">
        <v>1039</v>
      </c>
      <c r="I2845" s="22"/>
      <c r="J2845" s="31"/>
      <c r="K2845" s="45" t="e">
        <f t="shared" si="392"/>
        <v>#DIV/0!</v>
      </c>
      <c r="L2845" s="45">
        <f t="shared" si="399"/>
        <v>28.26</v>
      </c>
      <c r="M2845" s="46">
        <f t="shared" si="400"/>
        <v>28.26</v>
      </c>
      <c r="N2845" s="46">
        <f t="shared" si="401"/>
        <v>0</v>
      </c>
      <c r="O2845" s="46">
        <f t="shared" si="402"/>
        <v>0</v>
      </c>
      <c r="P2845" s="46"/>
      <c r="Q2845" s="46"/>
      <c r="R2845" s="46">
        <f t="shared" si="403"/>
        <v>28.26</v>
      </c>
      <c r="S2845" s="46">
        <v>28.26</v>
      </c>
      <c r="T2845" s="46"/>
      <c r="U2845" s="46">
        <f t="shared" si="398"/>
        <v>0</v>
      </c>
      <c r="V2845" s="46"/>
      <c r="W2845" s="46"/>
      <c r="X2845" s="33"/>
      <c r="Y2845" s="33"/>
      <c r="Z2845" s="33"/>
      <c r="AA2845" s="33"/>
      <c r="AB2845" s="33">
        <v>116</v>
      </c>
      <c r="AC2845" s="33">
        <v>318</v>
      </c>
      <c r="AD2845" s="33">
        <v>56</v>
      </c>
      <c r="AE2845" s="33">
        <v>143</v>
      </c>
      <c r="AF2845" s="33"/>
      <c r="AG2845" s="33"/>
      <c r="AH2845" s="33"/>
      <c r="AI2845" s="33"/>
      <c r="AJ2845" s="33"/>
      <c r="AK2845" s="33"/>
      <c r="AL2845" s="33"/>
      <c r="AM2845" s="33"/>
      <c r="AN2845" s="33"/>
      <c r="AO2845" s="33"/>
      <c r="AP2845" s="33"/>
      <c r="AQ2845" s="33"/>
      <c r="AR2845" s="33"/>
      <c r="AS2845" s="33"/>
      <c r="AT2845" s="33"/>
      <c r="AU2845" s="33">
        <v>116</v>
      </c>
      <c r="AV2845" s="33">
        <v>56</v>
      </c>
      <c r="AW2845" s="33" t="s">
        <v>334</v>
      </c>
      <c r="AX2845" s="33"/>
    </row>
    <row r="2846" s="5" customFormat="1" customHeight="1" spans="1:50">
      <c r="A2846" s="22"/>
      <c r="B2846" s="22" t="s">
        <v>1030</v>
      </c>
      <c r="C2846" s="22" t="s">
        <v>238</v>
      </c>
      <c r="D2846" s="31" t="s">
        <v>45</v>
      </c>
      <c r="E2846" s="31" t="s">
        <v>406</v>
      </c>
      <c r="F2846" s="31"/>
      <c r="G2846" s="22" t="s">
        <v>1040</v>
      </c>
      <c r="H2846" s="22"/>
      <c r="I2846" s="22"/>
      <c r="J2846" s="31"/>
      <c r="K2846" s="45" t="e">
        <f t="shared" si="392"/>
        <v>#DIV/0!</v>
      </c>
      <c r="L2846" s="45">
        <f t="shared" si="399"/>
        <v>47</v>
      </c>
      <c r="M2846" s="46">
        <f t="shared" si="400"/>
        <v>47</v>
      </c>
      <c r="N2846" s="46">
        <f t="shared" si="401"/>
        <v>0</v>
      </c>
      <c r="O2846" s="46">
        <f t="shared" si="402"/>
        <v>47</v>
      </c>
      <c r="P2846" s="46">
        <v>47</v>
      </c>
      <c r="Q2846" s="46"/>
      <c r="R2846" s="46">
        <f t="shared" si="403"/>
        <v>0</v>
      </c>
      <c r="S2846" s="46"/>
      <c r="T2846" s="46"/>
      <c r="U2846" s="46">
        <f t="shared" si="398"/>
        <v>0</v>
      </c>
      <c r="V2846" s="46"/>
      <c r="W2846" s="46"/>
      <c r="X2846" s="33">
        <v>30</v>
      </c>
      <c r="Y2846" s="33">
        <v>90</v>
      </c>
      <c r="Z2846" s="33">
        <v>24</v>
      </c>
      <c r="AA2846" s="33">
        <v>72</v>
      </c>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v>30</v>
      </c>
      <c r="AV2846" s="33">
        <v>24</v>
      </c>
      <c r="AW2846" s="33" t="s">
        <v>334</v>
      </c>
      <c r="AX2846" s="33"/>
    </row>
    <row r="2847" s="5" customFormat="1" customHeight="1" spans="1:50">
      <c r="A2847" s="22"/>
      <c r="B2847" s="22" t="s">
        <v>1030</v>
      </c>
      <c r="C2847" s="22" t="s">
        <v>759</v>
      </c>
      <c r="D2847" s="31" t="s">
        <v>45</v>
      </c>
      <c r="E2847" s="31" t="s">
        <v>406</v>
      </c>
      <c r="F2847" s="31"/>
      <c r="G2847" s="22" t="s">
        <v>1041</v>
      </c>
      <c r="H2847" s="22"/>
      <c r="I2847" s="22"/>
      <c r="J2847" s="31"/>
      <c r="K2847" s="45" t="e">
        <f t="shared" si="392"/>
        <v>#DIV/0!</v>
      </c>
      <c r="L2847" s="45">
        <f t="shared" si="399"/>
        <v>20.9</v>
      </c>
      <c r="M2847" s="46">
        <f t="shared" si="400"/>
        <v>20.9</v>
      </c>
      <c r="N2847" s="46">
        <f t="shared" si="401"/>
        <v>0</v>
      </c>
      <c r="O2847" s="46">
        <f t="shared" si="402"/>
        <v>20.9</v>
      </c>
      <c r="P2847" s="46">
        <v>20.9</v>
      </c>
      <c r="Q2847" s="46"/>
      <c r="R2847" s="46">
        <f t="shared" si="403"/>
        <v>0</v>
      </c>
      <c r="S2847" s="46"/>
      <c r="T2847" s="46"/>
      <c r="U2847" s="46">
        <f t="shared" si="398"/>
        <v>0</v>
      </c>
      <c r="V2847" s="46"/>
      <c r="W2847" s="46"/>
      <c r="X2847" s="33">
        <v>13</v>
      </c>
      <c r="Y2847" s="33">
        <v>39</v>
      </c>
      <c r="Z2847" s="33">
        <v>10</v>
      </c>
      <c r="AA2847" s="33">
        <v>28</v>
      </c>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v>13</v>
      </c>
      <c r="AV2847" s="33">
        <v>10</v>
      </c>
      <c r="AW2847" s="33" t="s">
        <v>334</v>
      </c>
      <c r="AX2847" s="33"/>
    </row>
    <row r="2848" s="5" customFormat="1" customHeight="1" spans="1:50">
      <c r="A2848" s="22"/>
      <c r="B2848" s="22" t="s">
        <v>1030</v>
      </c>
      <c r="C2848" s="22" t="s">
        <v>760</v>
      </c>
      <c r="D2848" s="31" t="s">
        <v>45</v>
      </c>
      <c r="E2848" s="31" t="s">
        <v>406</v>
      </c>
      <c r="F2848" s="31"/>
      <c r="G2848" s="22"/>
      <c r="H2848" s="22" t="s">
        <v>1042</v>
      </c>
      <c r="I2848" s="22"/>
      <c r="J2848" s="31"/>
      <c r="K2848" s="45" t="e">
        <f t="shared" si="392"/>
        <v>#DIV/0!</v>
      </c>
      <c r="L2848" s="45">
        <f t="shared" si="399"/>
        <v>15</v>
      </c>
      <c r="M2848" s="46">
        <f t="shared" si="400"/>
        <v>15</v>
      </c>
      <c r="N2848" s="46">
        <f t="shared" si="401"/>
        <v>0</v>
      </c>
      <c r="O2848" s="46">
        <f t="shared" si="402"/>
        <v>0</v>
      </c>
      <c r="P2848" s="46"/>
      <c r="Q2848" s="46"/>
      <c r="R2848" s="46">
        <f t="shared" si="403"/>
        <v>15</v>
      </c>
      <c r="S2848" s="46">
        <v>15</v>
      </c>
      <c r="T2848" s="46"/>
      <c r="U2848" s="46">
        <f t="shared" si="398"/>
        <v>0</v>
      </c>
      <c r="V2848" s="46"/>
      <c r="W2848" s="46"/>
      <c r="X2848" s="33"/>
      <c r="Y2848" s="33"/>
      <c r="Z2848" s="33"/>
      <c r="AA2848" s="33"/>
      <c r="AB2848" s="33">
        <v>190</v>
      </c>
      <c r="AC2848" s="33">
        <v>570</v>
      </c>
      <c r="AD2848" s="33">
        <v>46</v>
      </c>
      <c r="AE2848" s="33">
        <v>142</v>
      </c>
      <c r="AF2848" s="33"/>
      <c r="AG2848" s="33"/>
      <c r="AH2848" s="33"/>
      <c r="AI2848" s="33"/>
      <c r="AJ2848" s="33"/>
      <c r="AK2848" s="33"/>
      <c r="AL2848" s="33"/>
      <c r="AM2848" s="33"/>
      <c r="AN2848" s="33"/>
      <c r="AO2848" s="33"/>
      <c r="AP2848" s="33"/>
      <c r="AQ2848" s="33"/>
      <c r="AR2848" s="33"/>
      <c r="AS2848" s="33"/>
      <c r="AT2848" s="33"/>
      <c r="AU2848" s="33">
        <v>190</v>
      </c>
      <c r="AV2848" s="33">
        <v>46</v>
      </c>
      <c r="AW2848" s="33" t="s">
        <v>334</v>
      </c>
      <c r="AX2848" s="33"/>
    </row>
    <row r="2849" s="5" customFormat="1" customHeight="1" spans="1:50">
      <c r="A2849" s="22"/>
      <c r="B2849" s="22" t="s">
        <v>1030</v>
      </c>
      <c r="C2849" s="22" t="s">
        <v>757</v>
      </c>
      <c r="D2849" s="31" t="s">
        <v>45</v>
      </c>
      <c r="E2849" s="31" t="s">
        <v>406</v>
      </c>
      <c r="F2849" s="31"/>
      <c r="G2849" s="22"/>
      <c r="H2849" s="22" t="s">
        <v>1043</v>
      </c>
      <c r="I2849" s="22"/>
      <c r="J2849" s="31"/>
      <c r="K2849" s="45" t="e">
        <f t="shared" si="392"/>
        <v>#DIV/0!</v>
      </c>
      <c r="L2849" s="45">
        <f t="shared" si="399"/>
        <v>20</v>
      </c>
      <c r="M2849" s="46">
        <f t="shared" si="400"/>
        <v>20</v>
      </c>
      <c r="N2849" s="46">
        <f t="shared" si="401"/>
        <v>0</v>
      </c>
      <c r="O2849" s="46">
        <f t="shared" si="402"/>
        <v>0</v>
      </c>
      <c r="P2849" s="46"/>
      <c r="Q2849" s="46"/>
      <c r="R2849" s="46">
        <f t="shared" si="403"/>
        <v>20</v>
      </c>
      <c r="S2849" s="46">
        <v>20</v>
      </c>
      <c r="T2849" s="46"/>
      <c r="U2849" s="46">
        <f t="shared" si="398"/>
        <v>0</v>
      </c>
      <c r="V2849" s="46"/>
      <c r="W2849" s="46"/>
      <c r="X2849" s="33"/>
      <c r="Y2849" s="33"/>
      <c r="Z2849" s="33"/>
      <c r="AA2849" s="33"/>
      <c r="AB2849" s="33">
        <v>261</v>
      </c>
      <c r="AC2849" s="33">
        <v>723</v>
      </c>
      <c r="AD2849" s="33">
        <v>56</v>
      </c>
      <c r="AE2849" s="33">
        <v>143</v>
      </c>
      <c r="AF2849" s="33"/>
      <c r="AG2849" s="33"/>
      <c r="AH2849" s="33"/>
      <c r="AI2849" s="33"/>
      <c r="AJ2849" s="33"/>
      <c r="AK2849" s="33"/>
      <c r="AL2849" s="33"/>
      <c r="AM2849" s="33"/>
      <c r="AN2849" s="33"/>
      <c r="AO2849" s="33"/>
      <c r="AP2849" s="33"/>
      <c r="AQ2849" s="33"/>
      <c r="AR2849" s="33"/>
      <c r="AS2849" s="33"/>
      <c r="AT2849" s="33"/>
      <c r="AU2849" s="33">
        <v>261</v>
      </c>
      <c r="AV2849" s="33">
        <v>56</v>
      </c>
      <c r="AW2849" s="33" t="s">
        <v>334</v>
      </c>
      <c r="AX2849" s="33"/>
    </row>
    <row r="2850" s="5" customFormat="1" customHeight="1" spans="1:50">
      <c r="A2850" s="22"/>
      <c r="B2850" s="22" t="s">
        <v>1030</v>
      </c>
      <c r="C2850" s="22" t="s">
        <v>757</v>
      </c>
      <c r="D2850" s="31" t="s">
        <v>45</v>
      </c>
      <c r="E2850" s="31" t="s">
        <v>406</v>
      </c>
      <c r="F2850" s="31"/>
      <c r="G2850" s="22"/>
      <c r="H2850" s="22" t="s">
        <v>1044</v>
      </c>
      <c r="I2850" s="22"/>
      <c r="J2850" s="31"/>
      <c r="K2850" s="45" t="e">
        <f t="shared" si="392"/>
        <v>#DIV/0!</v>
      </c>
      <c r="L2850" s="45">
        <f t="shared" si="399"/>
        <v>45.4</v>
      </c>
      <c r="M2850" s="46">
        <f t="shared" si="400"/>
        <v>45.4</v>
      </c>
      <c r="N2850" s="46">
        <f t="shared" si="401"/>
        <v>0</v>
      </c>
      <c r="O2850" s="46">
        <f t="shared" si="402"/>
        <v>0</v>
      </c>
      <c r="P2850" s="46"/>
      <c r="Q2850" s="46"/>
      <c r="R2850" s="46">
        <f t="shared" si="403"/>
        <v>45.4</v>
      </c>
      <c r="S2850" s="46">
        <v>45.4</v>
      </c>
      <c r="T2850" s="46"/>
      <c r="U2850" s="46">
        <f t="shared" si="398"/>
        <v>0</v>
      </c>
      <c r="V2850" s="46"/>
      <c r="W2850" s="46"/>
      <c r="X2850" s="33"/>
      <c r="Y2850" s="33"/>
      <c r="Z2850" s="33"/>
      <c r="AA2850" s="33"/>
      <c r="AB2850" s="33">
        <v>37</v>
      </c>
      <c r="AC2850" s="33">
        <v>81</v>
      </c>
      <c r="AD2850" s="33">
        <v>11</v>
      </c>
      <c r="AE2850" s="33">
        <v>29</v>
      </c>
      <c r="AF2850" s="33"/>
      <c r="AG2850" s="33"/>
      <c r="AH2850" s="33"/>
      <c r="AI2850" s="33"/>
      <c r="AJ2850" s="33"/>
      <c r="AK2850" s="33"/>
      <c r="AL2850" s="33"/>
      <c r="AM2850" s="33"/>
      <c r="AN2850" s="33"/>
      <c r="AO2850" s="33"/>
      <c r="AP2850" s="33"/>
      <c r="AQ2850" s="33"/>
      <c r="AR2850" s="33"/>
      <c r="AS2850" s="33"/>
      <c r="AT2850" s="33"/>
      <c r="AU2850" s="33">
        <v>37</v>
      </c>
      <c r="AV2850" s="33">
        <v>11</v>
      </c>
      <c r="AW2850" s="33" t="s">
        <v>334</v>
      </c>
      <c r="AX2850" s="33"/>
    </row>
    <row r="2851" s="5" customFormat="1" customHeight="1" spans="1:50">
      <c r="A2851" s="22"/>
      <c r="B2851" s="22" t="s">
        <v>1030</v>
      </c>
      <c r="C2851" s="22" t="s">
        <v>314</v>
      </c>
      <c r="D2851" s="31" t="s">
        <v>45</v>
      </c>
      <c r="E2851" s="31" t="s">
        <v>406</v>
      </c>
      <c r="F2851" s="31"/>
      <c r="G2851" s="22" t="s">
        <v>1045</v>
      </c>
      <c r="H2851" s="22"/>
      <c r="I2851" s="22"/>
      <c r="J2851" s="31"/>
      <c r="K2851" s="45" t="e">
        <f t="shared" si="392"/>
        <v>#DIV/0!</v>
      </c>
      <c r="L2851" s="45">
        <f t="shared" si="399"/>
        <v>108.74</v>
      </c>
      <c r="M2851" s="46">
        <f t="shared" si="400"/>
        <v>108.74</v>
      </c>
      <c r="N2851" s="46">
        <f t="shared" si="401"/>
        <v>0</v>
      </c>
      <c r="O2851" s="46">
        <f t="shared" si="402"/>
        <v>108.74</v>
      </c>
      <c r="P2851" s="46">
        <v>108.74</v>
      </c>
      <c r="Q2851" s="46"/>
      <c r="R2851" s="46">
        <f t="shared" si="403"/>
        <v>0</v>
      </c>
      <c r="S2851" s="46"/>
      <c r="T2851" s="46"/>
      <c r="U2851" s="46">
        <f t="shared" si="398"/>
        <v>0</v>
      </c>
      <c r="V2851" s="46"/>
      <c r="W2851" s="46"/>
      <c r="X2851" s="33">
        <v>286</v>
      </c>
      <c r="Y2851" s="33">
        <v>854</v>
      </c>
      <c r="Z2851" s="33">
        <v>55</v>
      </c>
      <c r="AA2851" s="33">
        <v>153</v>
      </c>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v>286</v>
      </c>
      <c r="AV2851" s="33">
        <v>55</v>
      </c>
      <c r="AW2851" s="33" t="s">
        <v>334</v>
      </c>
      <c r="AX2851" s="33"/>
    </row>
    <row r="2852" s="5" customFormat="1" customHeight="1" spans="1:50">
      <c r="A2852" s="22"/>
      <c r="B2852" s="22" t="s">
        <v>1030</v>
      </c>
      <c r="C2852" s="22" t="s">
        <v>363</v>
      </c>
      <c r="D2852" s="31" t="s">
        <v>45</v>
      </c>
      <c r="E2852" s="31" t="s">
        <v>406</v>
      </c>
      <c r="F2852" s="31"/>
      <c r="G2852" s="22" t="s">
        <v>1046</v>
      </c>
      <c r="H2852" s="22"/>
      <c r="I2852" s="22"/>
      <c r="J2852" s="31"/>
      <c r="K2852" s="45" t="e">
        <f t="shared" si="392"/>
        <v>#DIV/0!</v>
      </c>
      <c r="L2852" s="45">
        <f t="shared" si="399"/>
        <v>12.39</v>
      </c>
      <c r="M2852" s="46">
        <f t="shared" si="400"/>
        <v>12.39</v>
      </c>
      <c r="N2852" s="46">
        <f t="shared" si="401"/>
        <v>0</v>
      </c>
      <c r="O2852" s="46">
        <f t="shared" si="402"/>
        <v>12.39</v>
      </c>
      <c r="P2852" s="46">
        <v>12.39</v>
      </c>
      <c r="Q2852" s="46"/>
      <c r="R2852" s="46">
        <f t="shared" si="403"/>
        <v>0</v>
      </c>
      <c r="S2852" s="46"/>
      <c r="T2852" s="46"/>
      <c r="U2852" s="46">
        <f t="shared" si="398"/>
        <v>0</v>
      </c>
      <c r="V2852" s="46"/>
      <c r="W2852" s="46"/>
      <c r="X2852" s="33">
        <v>45</v>
      </c>
      <c r="Y2852" s="33">
        <v>140</v>
      </c>
      <c r="Z2852" s="33">
        <v>12</v>
      </c>
      <c r="AA2852" s="33">
        <v>56</v>
      </c>
      <c r="AB2852" s="33">
        <v>8</v>
      </c>
      <c r="AC2852" s="33">
        <v>16</v>
      </c>
      <c r="AD2852" s="33">
        <v>6</v>
      </c>
      <c r="AE2852" s="33">
        <v>14</v>
      </c>
      <c r="AF2852" s="33"/>
      <c r="AG2852" s="33"/>
      <c r="AH2852" s="33"/>
      <c r="AI2852" s="33"/>
      <c r="AJ2852" s="33"/>
      <c r="AK2852" s="33"/>
      <c r="AL2852" s="33"/>
      <c r="AM2852" s="33"/>
      <c r="AN2852" s="33"/>
      <c r="AO2852" s="33"/>
      <c r="AP2852" s="33"/>
      <c r="AQ2852" s="33"/>
      <c r="AR2852" s="33"/>
      <c r="AS2852" s="33"/>
      <c r="AT2852" s="33"/>
      <c r="AU2852" s="33">
        <v>53</v>
      </c>
      <c r="AV2852" s="33">
        <v>18</v>
      </c>
      <c r="AW2852" s="33" t="s">
        <v>334</v>
      </c>
      <c r="AX2852" s="33"/>
    </row>
    <row r="2853" s="5" customFormat="1" customHeight="1" spans="1:50">
      <c r="A2853" s="22"/>
      <c r="B2853" s="22" t="s">
        <v>1030</v>
      </c>
      <c r="C2853" s="22" t="s">
        <v>763</v>
      </c>
      <c r="D2853" s="31" t="s">
        <v>45</v>
      </c>
      <c r="E2853" s="31" t="s">
        <v>46</v>
      </c>
      <c r="F2853" s="31">
        <f t="shared" ref="F2853:F2916" si="404">G2853+H2853+I2853</f>
        <v>1</v>
      </c>
      <c r="G2853" s="22">
        <v>1</v>
      </c>
      <c r="H2853" s="22"/>
      <c r="I2853" s="22"/>
      <c r="J2853" s="31"/>
      <c r="K2853" s="45">
        <f t="shared" si="392"/>
        <v>9.4119</v>
      </c>
      <c r="L2853" s="45">
        <f t="shared" si="399"/>
        <v>9.4119</v>
      </c>
      <c r="M2853" s="46">
        <f t="shared" si="400"/>
        <v>9.4119</v>
      </c>
      <c r="N2853" s="46">
        <f t="shared" si="401"/>
        <v>0</v>
      </c>
      <c r="O2853" s="46">
        <f t="shared" si="402"/>
        <v>9.4119</v>
      </c>
      <c r="P2853" s="46">
        <v>9.4119</v>
      </c>
      <c r="Q2853" s="46"/>
      <c r="R2853" s="46">
        <f t="shared" si="403"/>
        <v>0</v>
      </c>
      <c r="S2853" s="46"/>
      <c r="T2853" s="46"/>
      <c r="U2853" s="46">
        <f t="shared" si="398"/>
        <v>0</v>
      </c>
      <c r="V2853" s="46"/>
      <c r="W2853" s="46"/>
      <c r="X2853" s="33">
        <v>488</v>
      </c>
      <c r="Y2853" s="33">
        <v>548</v>
      </c>
      <c r="Z2853" s="33">
        <v>4</v>
      </c>
      <c r="AA2853" s="33">
        <v>13</v>
      </c>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v>488</v>
      </c>
      <c r="AV2853" s="33">
        <v>4</v>
      </c>
      <c r="AW2853" s="33" t="s">
        <v>334</v>
      </c>
      <c r="AX2853" s="33"/>
    </row>
    <row r="2854" s="5" customFormat="1" customHeight="1" spans="1:50">
      <c r="A2854" s="22"/>
      <c r="B2854" s="22" t="s">
        <v>1030</v>
      </c>
      <c r="C2854" s="22" t="s">
        <v>193</v>
      </c>
      <c r="D2854" s="31" t="s">
        <v>45</v>
      </c>
      <c r="E2854" s="31" t="s">
        <v>46</v>
      </c>
      <c r="F2854" s="31">
        <f t="shared" si="404"/>
        <v>1</v>
      </c>
      <c r="G2854" s="22">
        <v>1</v>
      </c>
      <c r="H2854" s="22"/>
      <c r="I2854" s="22"/>
      <c r="J2854" s="31"/>
      <c r="K2854" s="45">
        <f t="shared" si="392"/>
        <v>43.5968</v>
      </c>
      <c r="L2854" s="45">
        <f t="shared" si="399"/>
        <v>43.5968</v>
      </c>
      <c r="M2854" s="46">
        <f t="shared" si="400"/>
        <v>43.5968</v>
      </c>
      <c r="N2854" s="46">
        <f t="shared" si="401"/>
        <v>0</v>
      </c>
      <c r="O2854" s="46">
        <f t="shared" si="402"/>
        <v>43.5968</v>
      </c>
      <c r="P2854" s="46">
        <v>43.5968</v>
      </c>
      <c r="Q2854" s="46"/>
      <c r="R2854" s="46">
        <f t="shared" si="403"/>
        <v>0</v>
      </c>
      <c r="S2854" s="46"/>
      <c r="T2854" s="46"/>
      <c r="U2854" s="46">
        <f t="shared" si="398"/>
        <v>0</v>
      </c>
      <c r="V2854" s="46"/>
      <c r="W2854" s="46"/>
      <c r="X2854" s="33">
        <v>433</v>
      </c>
      <c r="Y2854" s="33">
        <v>662</v>
      </c>
      <c r="Z2854" s="33">
        <v>48</v>
      </c>
      <c r="AA2854" s="33">
        <v>137</v>
      </c>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v>433</v>
      </c>
      <c r="AV2854" s="33">
        <v>48</v>
      </c>
      <c r="AW2854" s="33" t="s">
        <v>334</v>
      </c>
      <c r="AX2854" s="33"/>
    </row>
    <row r="2855" s="5" customFormat="1" customHeight="1" spans="1:50">
      <c r="A2855" s="22"/>
      <c r="B2855" s="22" t="s">
        <v>1030</v>
      </c>
      <c r="C2855" s="22" t="s">
        <v>206</v>
      </c>
      <c r="D2855" s="31" t="s">
        <v>45</v>
      </c>
      <c r="E2855" s="31" t="s">
        <v>406</v>
      </c>
      <c r="F2855" s="31"/>
      <c r="G2855" s="22" t="s">
        <v>1047</v>
      </c>
      <c r="H2855" s="22"/>
      <c r="I2855" s="22"/>
      <c r="J2855" s="31"/>
      <c r="K2855" s="45" t="e">
        <f t="shared" si="392"/>
        <v>#DIV/0!</v>
      </c>
      <c r="L2855" s="45">
        <f t="shared" si="399"/>
        <v>32.0544</v>
      </c>
      <c r="M2855" s="46">
        <f t="shared" si="400"/>
        <v>32.0544</v>
      </c>
      <c r="N2855" s="46">
        <f t="shared" si="401"/>
        <v>0</v>
      </c>
      <c r="O2855" s="46">
        <f t="shared" si="402"/>
        <v>32.0544</v>
      </c>
      <c r="P2855" s="46">
        <v>32.0544</v>
      </c>
      <c r="Q2855" s="46"/>
      <c r="R2855" s="46">
        <f t="shared" si="403"/>
        <v>0</v>
      </c>
      <c r="S2855" s="46"/>
      <c r="T2855" s="46"/>
      <c r="U2855" s="46">
        <f t="shared" si="398"/>
        <v>0</v>
      </c>
      <c r="V2855" s="46"/>
      <c r="W2855" s="46"/>
      <c r="X2855" s="33">
        <v>151</v>
      </c>
      <c r="Y2855" s="33">
        <v>447</v>
      </c>
      <c r="Z2855" s="33">
        <v>40</v>
      </c>
      <c r="AA2855" s="33">
        <v>119</v>
      </c>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t="s">
        <v>334</v>
      </c>
      <c r="AX2855" s="33"/>
    </row>
    <row r="2856" s="5" customFormat="1" customHeight="1" spans="1:50">
      <c r="A2856" s="22"/>
      <c r="B2856" s="22" t="s">
        <v>1030</v>
      </c>
      <c r="C2856" s="22" t="s">
        <v>204</v>
      </c>
      <c r="D2856" s="31" t="s">
        <v>45</v>
      </c>
      <c r="E2856" s="31" t="s">
        <v>406</v>
      </c>
      <c r="F2856" s="31"/>
      <c r="G2856" s="22" t="s">
        <v>1048</v>
      </c>
      <c r="H2856" s="22"/>
      <c r="I2856" s="22"/>
      <c r="J2856" s="31"/>
      <c r="K2856" s="45" t="e">
        <f t="shared" si="392"/>
        <v>#DIV/0!</v>
      </c>
      <c r="L2856" s="45">
        <f t="shared" si="399"/>
        <v>89.93</v>
      </c>
      <c r="M2856" s="46">
        <f t="shared" si="400"/>
        <v>89.93</v>
      </c>
      <c r="N2856" s="46">
        <f t="shared" si="401"/>
        <v>0</v>
      </c>
      <c r="O2856" s="46">
        <f t="shared" si="402"/>
        <v>89.93</v>
      </c>
      <c r="P2856" s="46">
        <v>89.93</v>
      </c>
      <c r="Q2856" s="46"/>
      <c r="R2856" s="46">
        <f t="shared" si="403"/>
        <v>0</v>
      </c>
      <c r="S2856" s="46"/>
      <c r="T2856" s="46"/>
      <c r="U2856" s="46">
        <f t="shared" si="398"/>
        <v>0</v>
      </c>
      <c r="V2856" s="46"/>
      <c r="W2856" s="46"/>
      <c r="X2856" s="33">
        <v>347</v>
      </c>
      <c r="Y2856" s="33">
        <v>1134</v>
      </c>
      <c r="Z2856" s="33">
        <v>57</v>
      </c>
      <c r="AA2856" s="33">
        <v>155</v>
      </c>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t="s">
        <v>334</v>
      </c>
      <c r="AX2856" s="33"/>
    </row>
    <row r="2857" s="5" customFormat="1" customHeight="1" spans="1:50">
      <c r="A2857" s="22"/>
      <c r="B2857" s="22" t="s">
        <v>1030</v>
      </c>
      <c r="C2857" s="22" t="s">
        <v>804</v>
      </c>
      <c r="D2857" s="31" t="s">
        <v>45</v>
      </c>
      <c r="E2857" s="31" t="s">
        <v>406</v>
      </c>
      <c r="F2857" s="31"/>
      <c r="G2857" s="22" t="s">
        <v>1049</v>
      </c>
      <c r="H2857" s="22"/>
      <c r="I2857" s="22"/>
      <c r="J2857" s="31"/>
      <c r="K2857" s="45" t="e">
        <f t="shared" si="392"/>
        <v>#DIV/0!</v>
      </c>
      <c r="L2857" s="45">
        <f t="shared" si="399"/>
        <v>190.9135</v>
      </c>
      <c r="M2857" s="46">
        <f t="shared" si="400"/>
        <v>190.9135</v>
      </c>
      <c r="N2857" s="46">
        <f t="shared" si="401"/>
        <v>0</v>
      </c>
      <c r="O2857" s="46">
        <f t="shared" si="402"/>
        <v>190.9135</v>
      </c>
      <c r="P2857" s="46">
        <v>190.9135</v>
      </c>
      <c r="Q2857" s="46"/>
      <c r="R2857" s="46">
        <f t="shared" si="403"/>
        <v>0</v>
      </c>
      <c r="S2857" s="46"/>
      <c r="T2857" s="46"/>
      <c r="U2857" s="46">
        <f t="shared" si="398"/>
        <v>0</v>
      </c>
      <c r="V2857" s="46"/>
      <c r="W2857" s="46"/>
      <c r="X2857" s="33">
        <v>422</v>
      </c>
      <c r="Y2857" s="33">
        <v>1118</v>
      </c>
      <c r="Z2857" s="33">
        <v>56</v>
      </c>
      <c r="AA2857" s="33">
        <v>145</v>
      </c>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t="s">
        <v>334</v>
      </c>
      <c r="AX2857" s="33"/>
    </row>
    <row r="2858" s="5" customFormat="1" customHeight="1" spans="1:50">
      <c r="A2858" s="22"/>
      <c r="B2858" s="22" t="s">
        <v>1030</v>
      </c>
      <c r="C2858" s="22" t="s">
        <v>800</v>
      </c>
      <c r="D2858" s="31" t="s">
        <v>45</v>
      </c>
      <c r="E2858" s="31" t="s">
        <v>406</v>
      </c>
      <c r="F2858" s="31"/>
      <c r="G2858" s="22"/>
      <c r="H2858" s="22" t="s">
        <v>1050</v>
      </c>
      <c r="I2858" s="22"/>
      <c r="J2858" s="31"/>
      <c r="K2858" s="45" t="e">
        <f t="shared" si="392"/>
        <v>#DIV/0!</v>
      </c>
      <c r="L2858" s="45">
        <f t="shared" si="399"/>
        <v>28.8</v>
      </c>
      <c r="M2858" s="46">
        <f t="shared" si="400"/>
        <v>28.8</v>
      </c>
      <c r="N2858" s="46">
        <f t="shared" si="401"/>
        <v>0</v>
      </c>
      <c r="O2858" s="46">
        <f t="shared" si="402"/>
        <v>0</v>
      </c>
      <c r="P2858" s="46"/>
      <c r="Q2858" s="46"/>
      <c r="R2858" s="46">
        <f t="shared" si="403"/>
        <v>28.8</v>
      </c>
      <c r="S2858" s="46">
        <v>28.8</v>
      </c>
      <c r="T2858" s="46"/>
      <c r="U2858" s="46">
        <f t="shared" si="398"/>
        <v>0</v>
      </c>
      <c r="V2858" s="46"/>
      <c r="W2858" s="46"/>
      <c r="X2858" s="33"/>
      <c r="Y2858" s="33"/>
      <c r="Z2858" s="33"/>
      <c r="AA2858" s="33"/>
      <c r="AB2858" s="33">
        <v>154</v>
      </c>
      <c r="AC2858" s="33">
        <v>251</v>
      </c>
      <c r="AD2858" s="33">
        <v>4</v>
      </c>
      <c r="AE2858" s="33">
        <v>8</v>
      </c>
      <c r="AF2858" s="33"/>
      <c r="AG2858" s="33"/>
      <c r="AH2858" s="33"/>
      <c r="AI2858" s="33"/>
      <c r="AJ2858" s="33"/>
      <c r="AK2858" s="33"/>
      <c r="AL2858" s="33"/>
      <c r="AM2858" s="33"/>
      <c r="AN2858" s="33"/>
      <c r="AO2858" s="33"/>
      <c r="AP2858" s="33"/>
      <c r="AQ2858" s="33"/>
      <c r="AR2858" s="33"/>
      <c r="AS2858" s="33"/>
      <c r="AT2858" s="33"/>
      <c r="AU2858" s="33">
        <v>154</v>
      </c>
      <c r="AV2858" s="33">
        <v>4</v>
      </c>
      <c r="AW2858" s="33" t="s">
        <v>334</v>
      </c>
      <c r="AX2858" s="33"/>
    </row>
    <row r="2859" s="5" customFormat="1" customHeight="1" spans="1:50">
      <c r="A2859" s="22"/>
      <c r="B2859" s="22" t="s">
        <v>1030</v>
      </c>
      <c r="C2859" s="22" t="s">
        <v>796</v>
      </c>
      <c r="D2859" s="31" t="s">
        <v>45</v>
      </c>
      <c r="E2859" s="31" t="s">
        <v>406</v>
      </c>
      <c r="F2859" s="31"/>
      <c r="G2859" s="22"/>
      <c r="H2859" s="22" t="s">
        <v>1051</v>
      </c>
      <c r="I2859" s="22"/>
      <c r="J2859" s="31"/>
      <c r="K2859" s="45" t="e">
        <f t="shared" ref="K2859:K2922" si="405">L2859/F2859</f>
        <v>#DIV/0!</v>
      </c>
      <c r="L2859" s="45">
        <f t="shared" si="399"/>
        <v>47.84</v>
      </c>
      <c r="M2859" s="46">
        <f t="shared" si="400"/>
        <v>47.84</v>
      </c>
      <c r="N2859" s="46">
        <f t="shared" si="401"/>
        <v>0</v>
      </c>
      <c r="O2859" s="46">
        <f t="shared" si="402"/>
        <v>0</v>
      </c>
      <c r="P2859" s="46"/>
      <c r="Q2859" s="46"/>
      <c r="R2859" s="46">
        <f t="shared" si="403"/>
        <v>47.84</v>
      </c>
      <c r="S2859" s="46">
        <v>47.84</v>
      </c>
      <c r="T2859" s="46"/>
      <c r="U2859" s="46">
        <f t="shared" si="398"/>
        <v>0</v>
      </c>
      <c r="V2859" s="46"/>
      <c r="W2859" s="46"/>
      <c r="X2859" s="33"/>
      <c r="Y2859" s="33"/>
      <c r="Z2859" s="33"/>
      <c r="AA2859" s="33"/>
      <c r="AB2859" s="33">
        <v>46</v>
      </c>
      <c r="AC2859" s="33">
        <v>199</v>
      </c>
      <c r="AD2859" s="33">
        <v>11</v>
      </c>
      <c r="AE2859" s="33">
        <v>36</v>
      </c>
      <c r="AF2859" s="33"/>
      <c r="AG2859" s="33"/>
      <c r="AH2859" s="33"/>
      <c r="AI2859" s="33"/>
      <c r="AJ2859" s="33"/>
      <c r="AK2859" s="33"/>
      <c r="AL2859" s="33"/>
      <c r="AM2859" s="33"/>
      <c r="AN2859" s="33"/>
      <c r="AO2859" s="33"/>
      <c r="AP2859" s="33"/>
      <c r="AQ2859" s="33"/>
      <c r="AR2859" s="33"/>
      <c r="AS2859" s="33">
        <v>185</v>
      </c>
      <c r="AT2859" s="33">
        <v>26</v>
      </c>
      <c r="AU2859" s="33">
        <v>8</v>
      </c>
      <c r="AV2859" s="33">
        <v>5</v>
      </c>
      <c r="AW2859" s="33" t="s">
        <v>334</v>
      </c>
      <c r="AX2859" s="33"/>
    </row>
    <row r="2860" s="5" customFormat="1" customHeight="1" spans="1:50">
      <c r="A2860" s="22"/>
      <c r="B2860" s="22" t="s">
        <v>1030</v>
      </c>
      <c r="C2860" s="22" t="s">
        <v>798</v>
      </c>
      <c r="D2860" s="31" t="s">
        <v>45</v>
      </c>
      <c r="E2860" s="31" t="s">
        <v>406</v>
      </c>
      <c r="F2860" s="31"/>
      <c r="G2860" s="22"/>
      <c r="H2860" s="22" t="s">
        <v>1052</v>
      </c>
      <c r="I2860" s="22"/>
      <c r="J2860" s="31"/>
      <c r="K2860" s="45" t="e">
        <f t="shared" si="405"/>
        <v>#DIV/0!</v>
      </c>
      <c r="L2860" s="45">
        <f t="shared" si="399"/>
        <v>117.41</v>
      </c>
      <c r="M2860" s="46">
        <f t="shared" si="400"/>
        <v>117.41</v>
      </c>
      <c r="N2860" s="46">
        <f t="shared" si="401"/>
        <v>0</v>
      </c>
      <c r="O2860" s="46">
        <f t="shared" si="402"/>
        <v>0</v>
      </c>
      <c r="P2860" s="46"/>
      <c r="Q2860" s="46"/>
      <c r="R2860" s="46">
        <f t="shared" si="403"/>
        <v>117.41</v>
      </c>
      <c r="S2860" s="46">
        <v>117.41</v>
      </c>
      <c r="T2860" s="46"/>
      <c r="U2860" s="46">
        <f t="shared" ref="U2860:U2923" si="406">V2860+W2860</f>
        <v>0</v>
      </c>
      <c r="V2860" s="46"/>
      <c r="W2860" s="46"/>
      <c r="X2860" s="33"/>
      <c r="Y2860" s="33"/>
      <c r="Z2860" s="33"/>
      <c r="AA2860" s="33"/>
      <c r="AB2860" s="33">
        <v>121</v>
      </c>
      <c r="AC2860" s="33">
        <v>363</v>
      </c>
      <c r="AD2860" s="33">
        <v>13</v>
      </c>
      <c r="AE2860" s="33">
        <v>38</v>
      </c>
      <c r="AF2860" s="33"/>
      <c r="AG2860" s="33"/>
      <c r="AH2860" s="33"/>
      <c r="AI2860" s="33"/>
      <c r="AJ2860" s="33"/>
      <c r="AK2860" s="33"/>
      <c r="AL2860" s="33"/>
      <c r="AM2860" s="33"/>
      <c r="AN2860" s="33"/>
      <c r="AO2860" s="33"/>
      <c r="AP2860" s="33"/>
      <c r="AQ2860" s="33"/>
      <c r="AR2860" s="33"/>
      <c r="AS2860" s="33">
        <v>363</v>
      </c>
      <c r="AT2860" s="33">
        <v>38</v>
      </c>
      <c r="AU2860" s="33">
        <v>16</v>
      </c>
      <c r="AV2860" s="33">
        <v>13</v>
      </c>
      <c r="AW2860" s="33" t="s">
        <v>334</v>
      </c>
      <c r="AX2860" s="33"/>
    </row>
    <row r="2861" s="5" customFormat="1" customHeight="1" spans="1:50">
      <c r="A2861" s="22"/>
      <c r="B2861" s="22" t="s">
        <v>1030</v>
      </c>
      <c r="C2861" s="22" t="s">
        <v>798</v>
      </c>
      <c r="D2861" s="31" t="s">
        <v>45</v>
      </c>
      <c r="E2861" s="31" t="s">
        <v>406</v>
      </c>
      <c r="F2861" s="31"/>
      <c r="G2861" s="22"/>
      <c r="H2861" s="22" t="s">
        <v>1053</v>
      </c>
      <c r="I2861" s="22"/>
      <c r="J2861" s="31"/>
      <c r="K2861" s="45" t="e">
        <f t="shared" si="405"/>
        <v>#DIV/0!</v>
      </c>
      <c r="L2861" s="45">
        <f t="shared" si="399"/>
        <v>54.54</v>
      </c>
      <c r="M2861" s="46">
        <f t="shared" si="400"/>
        <v>54.54</v>
      </c>
      <c r="N2861" s="46">
        <f t="shared" si="401"/>
        <v>0</v>
      </c>
      <c r="O2861" s="46">
        <f t="shared" si="402"/>
        <v>0</v>
      </c>
      <c r="P2861" s="46"/>
      <c r="Q2861" s="46"/>
      <c r="R2861" s="46">
        <f t="shared" si="403"/>
        <v>54.54</v>
      </c>
      <c r="S2861" s="46">
        <v>54.54</v>
      </c>
      <c r="T2861" s="46"/>
      <c r="U2861" s="46">
        <f t="shared" si="406"/>
        <v>0</v>
      </c>
      <c r="V2861" s="46"/>
      <c r="W2861" s="46"/>
      <c r="X2861" s="33"/>
      <c r="Y2861" s="33"/>
      <c r="Z2861" s="33"/>
      <c r="AA2861" s="33"/>
      <c r="AB2861" s="33">
        <v>15</v>
      </c>
      <c r="AC2861" s="33">
        <v>43</v>
      </c>
      <c r="AD2861" s="33">
        <v>12</v>
      </c>
      <c r="AE2861" s="33">
        <v>33</v>
      </c>
      <c r="AF2861" s="33"/>
      <c r="AG2861" s="33"/>
      <c r="AH2861" s="33"/>
      <c r="AI2861" s="33"/>
      <c r="AJ2861" s="33"/>
      <c r="AK2861" s="33"/>
      <c r="AL2861" s="33"/>
      <c r="AM2861" s="33"/>
      <c r="AN2861" s="33"/>
      <c r="AO2861" s="33"/>
      <c r="AP2861" s="33"/>
      <c r="AQ2861" s="33"/>
      <c r="AR2861" s="33"/>
      <c r="AS2861" s="33"/>
      <c r="AT2861" s="33"/>
      <c r="AU2861" s="33">
        <v>15</v>
      </c>
      <c r="AV2861" s="33">
        <v>12</v>
      </c>
      <c r="AW2861" s="33" t="s">
        <v>334</v>
      </c>
      <c r="AX2861" s="33"/>
    </row>
    <row r="2862" s="5" customFormat="1" customHeight="1" spans="1:50">
      <c r="A2862" s="22"/>
      <c r="B2862" s="22" t="s">
        <v>1030</v>
      </c>
      <c r="C2862" s="22" t="s">
        <v>794</v>
      </c>
      <c r="D2862" s="31" t="s">
        <v>45</v>
      </c>
      <c r="E2862" s="31" t="s">
        <v>406</v>
      </c>
      <c r="F2862" s="31"/>
      <c r="G2862" s="22" t="s">
        <v>1054</v>
      </c>
      <c r="H2862" s="22"/>
      <c r="I2862" s="22"/>
      <c r="J2862" s="31"/>
      <c r="K2862" s="45" t="e">
        <f t="shared" si="405"/>
        <v>#DIV/0!</v>
      </c>
      <c r="L2862" s="45">
        <f t="shared" si="399"/>
        <v>43.4181</v>
      </c>
      <c r="M2862" s="46">
        <f t="shared" si="400"/>
        <v>43.4181</v>
      </c>
      <c r="N2862" s="46">
        <f t="shared" si="401"/>
        <v>0</v>
      </c>
      <c r="O2862" s="46">
        <f t="shared" si="402"/>
        <v>43.4181</v>
      </c>
      <c r="P2862" s="46">
        <v>43.4181</v>
      </c>
      <c r="Q2862" s="46"/>
      <c r="R2862" s="46">
        <f t="shared" si="403"/>
        <v>0</v>
      </c>
      <c r="S2862" s="46"/>
      <c r="T2862" s="46"/>
      <c r="U2862" s="46">
        <f t="shared" si="406"/>
        <v>0</v>
      </c>
      <c r="V2862" s="46"/>
      <c r="W2862" s="46"/>
      <c r="X2862" s="33">
        <v>11</v>
      </c>
      <c r="Y2862" s="33">
        <v>18</v>
      </c>
      <c r="Z2862" s="33">
        <v>7</v>
      </c>
      <c r="AA2862" s="33">
        <v>14</v>
      </c>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v>11</v>
      </c>
      <c r="AV2862" s="33">
        <v>7</v>
      </c>
      <c r="AW2862" s="33" t="s">
        <v>334</v>
      </c>
      <c r="AX2862" s="33"/>
    </row>
    <row r="2863" s="5" customFormat="1" customHeight="1" spans="1:50">
      <c r="A2863" s="22"/>
      <c r="B2863" s="22" t="s">
        <v>1030</v>
      </c>
      <c r="C2863" s="22" t="s">
        <v>799</v>
      </c>
      <c r="D2863" s="31" t="s">
        <v>45</v>
      </c>
      <c r="E2863" s="31" t="s">
        <v>406</v>
      </c>
      <c r="F2863" s="31"/>
      <c r="G2863" s="22"/>
      <c r="H2863" s="22" t="s">
        <v>1055</v>
      </c>
      <c r="I2863" s="22"/>
      <c r="J2863" s="31"/>
      <c r="K2863" s="45" t="e">
        <f t="shared" si="405"/>
        <v>#DIV/0!</v>
      </c>
      <c r="L2863" s="45">
        <f t="shared" si="399"/>
        <v>133.48</v>
      </c>
      <c r="M2863" s="46">
        <f t="shared" si="400"/>
        <v>133.48</v>
      </c>
      <c r="N2863" s="46">
        <f t="shared" si="401"/>
        <v>0</v>
      </c>
      <c r="O2863" s="46">
        <f t="shared" si="402"/>
        <v>0</v>
      </c>
      <c r="P2863" s="46"/>
      <c r="Q2863" s="46"/>
      <c r="R2863" s="46">
        <f t="shared" si="403"/>
        <v>133.48</v>
      </c>
      <c r="S2863" s="46">
        <v>133.48</v>
      </c>
      <c r="T2863" s="46"/>
      <c r="U2863" s="46">
        <f t="shared" si="406"/>
        <v>0</v>
      </c>
      <c r="V2863" s="46"/>
      <c r="W2863" s="46"/>
      <c r="X2863" s="33"/>
      <c r="Y2863" s="33"/>
      <c r="Z2863" s="33"/>
      <c r="AA2863" s="33"/>
      <c r="AB2863" s="33">
        <v>120</v>
      </c>
      <c r="AC2863" s="33">
        <v>389</v>
      </c>
      <c r="AD2863" s="33">
        <v>14</v>
      </c>
      <c r="AE2863" s="33">
        <v>46</v>
      </c>
      <c r="AF2863" s="33"/>
      <c r="AG2863" s="33"/>
      <c r="AH2863" s="33"/>
      <c r="AI2863" s="33"/>
      <c r="AJ2863" s="33"/>
      <c r="AK2863" s="33"/>
      <c r="AL2863" s="33"/>
      <c r="AM2863" s="33"/>
      <c r="AN2863" s="33"/>
      <c r="AO2863" s="33"/>
      <c r="AP2863" s="33"/>
      <c r="AQ2863" s="33"/>
      <c r="AR2863" s="33"/>
      <c r="AS2863" s="33">
        <v>389</v>
      </c>
      <c r="AT2863" s="33">
        <v>46</v>
      </c>
      <c r="AU2863" s="33">
        <v>14</v>
      </c>
      <c r="AV2863" s="33">
        <v>14</v>
      </c>
      <c r="AW2863" s="33" t="s">
        <v>334</v>
      </c>
      <c r="AX2863" s="33"/>
    </row>
    <row r="2864" s="5" customFormat="1" customHeight="1" spans="1:50">
      <c r="A2864" s="22"/>
      <c r="B2864" s="22" t="s">
        <v>1030</v>
      </c>
      <c r="C2864" s="22" t="s">
        <v>799</v>
      </c>
      <c r="D2864" s="31" t="s">
        <v>45</v>
      </c>
      <c r="E2864" s="31" t="s">
        <v>406</v>
      </c>
      <c r="F2864" s="31"/>
      <c r="G2864" s="22"/>
      <c r="H2864" s="22" t="s">
        <v>1056</v>
      </c>
      <c r="I2864" s="22"/>
      <c r="J2864" s="31"/>
      <c r="K2864" s="45" t="e">
        <f t="shared" si="405"/>
        <v>#DIV/0!</v>
      </c>
      <c r="L2864" s="45">
        <f t="shared" si="399"/>
        <v>113.79</v>
      </c>
      <c r="M2864" s="46">
        <f t="shared" si="400"/>
        <v>113.79</v>
      </c>
      <c r="N2864" s="46">
        <f t="shared" si="401"/>
        <v>0</v>
      </c>
      <c r="O2864" s="46">
        <f t="shared" si="402"/>
        <v>0</v>
      </c>
      <c r="P2864" s="46"/>
      <c r="Q2864" s="46"/>
      <c r="R2864" s="46">
        <f t="shared" si="403"/>
        <v>113.79</v>
      </c>
      <c r="S2864" s="46">
        <v>113.79</v>
      </c>
      <c r="T2864" s="46"/>
      <c r="U2864" s="46">
        <f t="shared" si="406"/>
        <v>0</v>
      </c>
      <c r="V2864" s="46"/>
      <c r="W2864" s="46"/>
      <c r="X2864" s="33"/>
      <c r="Y2864" s="33"/>
      <c r="Z2864" s="33"/>
      <c r="AA2864" s="33"/>
      <c r="AB2864" s="33">
        <v>189</v>
      </c>
      <c r="AC2864" s="33">
        <v>487</v>
      </c>
      <c r="AD2864" s="33">
        <v>20</v>
      </c>
      <c r="AE2864" s="33">
        <v>63</v>
      </c>
      <c r="AF2864" s="33"/>
      <c r="AG2864" s="33"/>
      <c r="AH2864" s="33"/>
      <c r="AI2864" s="33"/>
      <c r="AJ2864" s="33"/>
      <c r="AK2864" s="33"/>
      <c r="AL2864" s="33"/>
      <c r="AM2864" s="33"/>
      <c r="AN2864" s="33"/>
      <c r="AO2864" s="33"/>
      <c r="AP2864" s="33"/>
      <c r="AQ2864" s="33"/>
      <c r="AR2864" s="33"/>
      <c r="AS2864" s="33">
        <v>487</v>
      </c>
      <c r="AT2864" s="33">
        <v>63</v>
      </c>
      <c r="AU2864" s="33">
        <v>20</v>
      </c>
      <c r="AV2864" s="33">
        <v>20</v>
      </c>
      <c r="AW2864" s="33" t="s">
        <v>334</v>
      </c>
      <c r="AX2864" s="33"/>
    </row>
    <row r="2865" s="5" customFormat="1" customHeight="1" spans="1:50">
      <c r="A2865" s="22"/>
      <c r="B2865" s="22" t="s">
        <v>1030</v>
      </c>
      <c r="C2865" s="22" t="s">
        <v>797</v>
      </c>
      <c r="D2865" s="31" t="s">
        <v>45</v>
      </c>
      <c r="E2865" s="31" t="s">
        <v>406</v>
      </c>
      <c r="F2865" s="31"/>
      <c r="G2865" s="22"/>
      <c r="H2865" s="22" t="s">
        <v>1057</v>
      </c>
      <c r="I2865" s="22"/>
      <c r="J2865" s="31"/>
      <c r="K2865" s="45" t="e">
        <f t="shared" si="405"/>
        <v>#DIV/0!</v>
      </c>
      <c r="L2865" s="45">
        <f t="shared" si="399"/>
        <v>103</v>
      </c>
      <c r="M2865" s="46">
        <f t="shared" si="400"/>
        <v>103</v>
      </c>
      <c r="N2865" s="46">
        <f t="shared" si="401"/>
        <v>0</v>
      </c>
      <c r="O2865" s="46">
        <f t="shared" si="402"/>
        <v>0</v>
      </c>
      <c r="P2865" s="46"/>
      <c r="Q2865" s="46"/>
      <c r="R2865" s="46">
        <f t="shared" si="403"/>
        <v>103</v>
      </c>
      <c r="S2865" s="46">
        <v>103</v>
      </c>
      <c r="T2865" s="46"/>
      <c r="U2865" s="46">
        <f t="shared" si="406"/>
        <v>0</v>
      </c>
      <c r="V2865" s="46"/>
      <c r="W2865" s="46"/>
      <c r="X2865" s="33"/>
      <c r="Y2865" s="33"/>
      <c r="Z2865" s="33"/>
      <c r="AA2865" s="33"/>
      <c r="AB2865" s="33">
        <v>85</v>
      </c>
      <c r="AC2865" s="33">
        <v>336</v>
      </c>
      <c r="AD2865" s="33">
        <v>21</v>
      </c>
      <c r="AE2865" s="33">
        <v>62</v>
      </c>
      <c r="AF2865" s="33"/>
      <c r="AG2865" s="33"/>
      <c r="AH2865" s="33"/>
      <c r="AI2865" s="33"/>
      <c r="AJ2865" s="33"/>
      <c r="AK2865" s="33"/>
      <c r="AL2865" s="33"/>
      <c r="AM2865" s="33"/>
      <c r="AN2865" s="33"/>
      <c r="AO2865" s="33"/>
      <c r="AP2865" s="33"/>
      <c r="AQ2865" s="33"/>
      <c r="AR2865" s="33"/>
      <c r="AS2865" s="33">
        <v>336</v>
      </c>
      <c r="AT2865" s="33">
        <v>62</v>
      </c>
      <c r="AU2865" s="33">
        <v>21</v>
      </c>
      <c r="AV2865" s="33">
        <v>21</v>
      </c>
      <c r="AW2865" s="33" t="s">
        <v>334</v>
      </c>
      <c r="AX2865" s="33"/>
    </row>
    <row r="2866" s="5" customFormat="1" customHeight="1" spans="1:50">
      <c r="A2866" s="22"/>
      <c r="B2866" s="22" t="s">
        <v>1030</v>
      </c>
      <c r="C2866" s="22" t="s">
        <v>797</v>
      </c>
      <c r="D2866" s="31" t="s">
        <v>45</v>
      </c>
      <c r="E2866" s="31" t="s">
        <v>406</v>
      </c>
      <c r="F2866" s="31"/>
      <c r="G2866" s="22"/>
      <c r="H2866" s="22" t="s">
        <v>1058</v>
      </c>
      <c r="I2866" s="22"/>
      <c r="J2866" s="31"/>
      <c r="K2866" s="45" t="e">
        <f t="shared" si="405"/>
        <v>#DIV/0!</v>
      </c>
      <c r="L2866" s="45">
        <f t="shared" si="399"/>
        <v>143.35</v>
      </c>
      <c r="M2866" s="46">
        <f t="shared" si="400"/>
        <v>143.35</v>
      </c>
      <c r="N2866" s="46">
        <f t="shared" si="401"/>
        <v>0</v>
      </c>
      <c r="O2866" s="46">
        <f t="shared" si="402"/>
        <v>0</v>
      </c>
      <c r="P2866" s="46"/>
      <c r="Q2866" s="46"/>
      <c r="R2866" s="46">
        <f t="shared" si="403"/>
        <v>143.35</v>
      </c>
      <c r="S2866" s="46">
        <v>143.35</v>
      </c>
      <c r="T2866" s="46"/>
      <c r="U2866" s="46">
        <f t="shared" si="406"/>
        <v>0</v>
      </c>
      <c r="V2866" s="46"/>
      <c r="W2866" s="46"/>
      <c r="X2866" s="33"/>
      <c r="Y2866" s="33"/>
      <c r="Z2866" s="33"/>
      <c r="AA2866" s="33"/>
      <c r="AB2866" s="33">
        <v>236</v>
      </c>
      <c r="AC2866" s="33">
        <v>856</v>
      </c>
      <c r="AD2866" s="33">
        <v>11</v>
      </c>
      <c r="AE2866" s="33">
        <v>31</v>
      </c>
      <c r="AF2866" s="33"/>
      <c r="AG2866" s="33"/>
      <c r="AH2866" s="33"/>
      <c r="AI2866" s="33"/>
      <c r="AJ2866" s="33"/>
      <c r="AK2866" s="33"/>
      <c r="AL2866" s="33"/>
      <c r="AM2866" s="33"/>
      <c r="AN2866" s="33"/>
      <c r="AO2866" s="33"/>
      <c r="AP2866" s="33"/>
      <c r="AQ2866" s="33"/>
      <c r="AR2866" s="33"/>
      <c r="AS2866" s="33">
        <v>856</v>
      </c>
      <c r="AT2866" s="33">
        <v>31</v>
      </c>
      <c r="AU2866" s="33">
        <v>12</v>
      </c>
      <c r="AV2866" s="33">
        <v>11</v>
      </c>
      <c r="AW2866" s="33" t="s">
        <v>334</v>
      </c>
      <c r="AX2866" s="33"/>
    </row>
    <row r="2867" s="5" customFormat="1" customHeight="1" spans="1:50">
      <c r="A2867" s="22"/>
      <c r="B2867" s="22" t="s">
        <v>1030</v>
      </c>
      <c r="C2867" s="22" t="s">
        <v>112</v>
      </c>
      <c r="D2867" s="31" t="s">
        <v>45</v>
      </c>
      <c r="E2867" s="31" t="s">
        <v>406</v>
      </c>
      <c r="F2867" s="31"/>
      <c r="G2867" s="22" t="s">
        <v>1059</v>
      </c>
      <c r="H2867" s="22"/>
      <c r="I2867" s="22"/>
      <c r="J2867" s="31"/>
      <c r="K2867" s="45" t="e">
        <f t="shared" si="405"/>
        <v>#DIV/0!</v>
      </c>
      <c r="L2867" s="45">
        <f t="shared" si="399"/>
        <v>130.011341</v>
      </c>
      <c r="M2867" s="46">
        <f t="shared" si="400"/>
        <v>130.011341</v>
      </c>
      <c r="N2867" s="46">
        <f t="shared" si="401"/>
        <v>0</v>
      </c>
      <c r="O2867" s="46">
        <f t="shared" si="402"/>
        <v>130.011341</v>
      </c>
      <c r="P2867" s="46">
        <v>130.011341</v>
      </c>
      <c r="Q2867" s="46"/>
      <c r="R2867" s="46">
        <f t="shared" si="403"/>
        <v>0</v>
      </c>
      <c r="S2867" s="46"/>
      <c r="T2867" s="46"/>
      <c r="U2867" s="46">
        <f t="shared" si="406"/>
        <v>0</v>
      </c>
      <c r="V2867" s="46"/>
      <c r="W2867" s="46"/>
      <c r="X2867" s="33">
        <v>166</v>
      </c>
      <c r="Y2867" s="33">
        <v>589</v>
      </c>
      <c r="Z2867" s="33">
        <v>37</v>
      </c>
      <c r="AA2867" s="33">
        <v>138</v>
      </c>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v>166</v>
      </c>
      <c r="AV2867" s="33">
        <v>37</v>
      </c>
      <c r="AW2867" s="33" t="s">
        <v>334</v>
      </c>
      <c r="AX2867" s="33"/>
    </row>
    <row r="2868" s="5" customFormat="1" customHeight="1" spans="1:50">
      <c r="A2868" s="22"/>
      <c r="B2868" s="22" t="s">
        <v>1030</v>
      </c>
      <c r="C2868" s="22" t="s">
        <v>356</v>
      </c>
      <c r="D2868" s="31" t="s">
        <v>45</v>
      </c>
      <c r="E2868" s="31" t="s">
        <v>406</v>
      </c>
      <c r="F2868" s="31">
        <f t="shared" si="404"/>
        <v>1</v>
      </c>
      <c r="G2868" s="22"/>
      <c r="H2868" s="22">
        <v>1</v>
      </c>
      <c r="I2868" s="22"/>
      <c r="J2868" s="31"/>
      <c r="K2868" s="45">
        <f t="shared" si="405"/>
        <v>67.38</v>
      </c>
      <c r="L2868" s="45">
        <f t="shared" si="399"/>
        <v>67.38</v>
      </c>
      <c r="M2868" s="46">
        <f t="shared" si="400"/>
        <v>67.38</v>
      </c>
      <c r="N2868" s="46">
        <f t="shared" si="401"/>
        <v>0</v>
      </c>
      <c r="O2868" s="46">
        <f t="shared" si="402"/>
        <v>0</v>
      </c>
      <c r="P2868" s="46"/>
      <c r="Q2868" s="46"/>
      <c r="R2868" s="46">
        <f t="shared" si="403"/>
        <v>67.38</v>
      </c>
      <c r="S2868" s="46">
        <v>67.38</v>
      </c>
      <c r="T2868" s="46"/>
      <c r="U2868" s="46">
        <f t="shared" si="406"/>
        <v>0</v>
      </c>
      <c r="V2868" s="46"/>
      <c r="W2868" s="46"/>
      <c r="X2868" s="33"/>
      <c r="Y2868" s="33"/>
      <c r="Z2868" s="33"/>
      <c r="AA2868" s="33"/>
      <c r="AB2868" s="33">
        <v>267</v>
      </c>
      <c r="AC2868" s="33">
        <v>795</v>
      </c>
      <c r="AD2868" s="33">
        <v>51</v>
      </c>
      <c r="AE2868" s="33">
        <v>158</v>
      </c>
      <c r="AF2868" s="33"/>
      <c r="AG2868" s="33"/>
      <c r="AH2868" s="33"/>
      <c r="AI2868" s="33"/>
      <c r="AJ2868" s="33"/>
      <c r="AK2868" s="33"/>
      <c r="AL2868" s="33"/>
      <c r="AM2868" s="33"/>
      <c r="AN2868" s="33"/>
      <c r="AO2868" s="33"/>
      <c r="AP2868" s="33"/>
      <c r="AQ2868" s="33"/>
      <c r="AR2868" s="33"/>
      <c r="AS2868" s="33"/>
      <c r="AT2868" s="33"/>
      <c r="AU2868" s="33"/>
      <c r="AV2868" s="33"/>
      <c r="AW2868" s="33" t="s">
        <v>334</v>
      </c>
      <c r="AX2868" s="33"/>
    </row>
    <row r="2869" s="5" customFormat="1" customHeight="1" spans="1:50">
      <c r="A2869" s="22"/>
      <c r="B2869" s="22" t="s">
        <v>1030</v>
      </c>
      <c r="C2869" s="22" t="s">
        <v>535</v>
      </c>
      <c r="D2869" s="31" t="s">
        <v>45</v>
      </c>
      <c r="E2869" s="31" t="s">
        <v>406</v>
      </c>
      <c r="F2869" s="31">
        <f t="shared" si="404"/>
        <v>1</v>
      </c>
      <c r="G2869" s="22"/>
      <c r="H2869" s="22">
        <v>1</v>
      </c>
      <c r="I2869" s="22"/>
      <c r="J2869" s="31"/>
      <c r="K2869" s="45">
        <f t="shared" si="405"/>
        <v>10.22</v>
      </c>
      <c r="L2869" s="45">
        <f t="shared" si="399"/>
        <v>10.22</v>
      </c>
      <c r="M2869" s="46">
        <f t="shared" si="400"/>
        <v>10.22</v>
      </c>
      <c r="N2869" s="46">
        <f t="shared" si="401"/>
        <v>0</v>
      </c>
      <c r="O2869" s="46">
        <f t="shared" si="402"/>
        <v>0</v>
      </c>
      <c r="P2869" s="46"/>
      <c r="Q2869" s="46"/>
      <c r="R2869" s="46">
        <f t="shared" si="403"/>
        <v>10.22</v>
      </c>
      <c r="S2869" s="46">
        <v>10.22</v>
      </c>
      <c r="T2869" s="46"/>
      <c r="U2869" s="46">
        <f t="shared" si="406"/>
        <v>0</v>
      </c>
      <c r="V2869" s="46"/>
      <c r="W2869" s="46"/>
      <c r="X2869" s="33">
        <v>229</v>
      </c>
      <c r="Y2869" s="33">
        <v>713</v>
      </c>
      <c r="Z2869" s="33">
        <v>37</v>
      </c>
      <c r="AA2869" s="33">
        <v>118</v>
      </c>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t="s">
        <v>334</v>
      </c>
      <c r="AX2869" s="33"/>
    </row>
    <row r="2870" s="5" customFormat="1" customHeight="1" spans="1:50">
      <c r="A2870" s="22"/>
      <c r="B2870" s="22" t="s">
        <v>1030</v>
      </c>
      <c r="C2870" s="22" t="s">
        <v>378</v>
      </c>
      <c r="D2870" s="31" t="s">
        <v>45</v>
      </c>
      <c r="E2870" s="31" t="s">
        <v>46</v>
      </c>
      <c r="F2870" s="31">
        <f t="shared" si="404"/>
        <v>1</v>
      </c>
      <c r="G2870" s="22">
        <v>1</v>
      </c>
      <c r="H2870" s="22"/>
      <c r="I2870" s="22"/>
      <c r="J2870" s="31"/>
      <c r="K2870" s="45">
        <f t="shared" si="405"/>
        <v>287.81</v>
      </c>
      <c r="L2870" s="45">
        <f t="shared" si="399"/>
        <v>287.81</v>
      </c>
      <c r="M2870" s="46">
        <f t="shared" si="400"/>
        <v>287.81</v>
      </c>
      <c r="N2870" s="46">
        <f t="shared" si="401"/>
        <v>0</v>
      </c>
      <c r="O2870" s="46">
        <f t="shared" si="402"/>
        <v>287.81</v>
      </c>
      <c r="P2870" s="46">
        <v>287.81</v>
      </c>
      <c r="Q2870" s="46"/>
      <c r="R2870" s="46">
        <f t="shared" si="403"/>
        <v>0</v>
      </c>
      <c r="S2870" s="46"/>
      <c r="T2870" s="46"/>
      <c r="U2870" s="46">
        <f t="shared" si="406"/>
        <v>0</v>
      </c>
      <c r="V2870" s="46"/>
      <c r="W2870" s="46"/>
      <c r="X2870" s="33">
        <v>22</v>
      </c>
      <c r="Y2870" s="33">
        <v>55</v>
      </c>
      <c r="Z2870" s="33">
        <v>22</v>
      </c>
      <c r="AA2870" s="33">
        <v>55</v>
      </c>
      <c r="AB2870" s="33"/>
      <c r="AC2870" s="33"/>
      <c r="AD2870" s="33"/>
      <c r="AE2870" s="33"/>
      <c r="AF2870" s="33"/>
      <c r="AG2870" s="33"/>
      <c r="AH2870" s="33"/>
      <c r="AI2870" s="33"/>
      <c r="AJ2870" s="33"/>
      <c r="AK2870" s="33"/>
      <c r="AL2870" s="33"/>
      <c r="AM2870" s="33"/>
      <c r="AN2870" s="33"/>
      <c r="AO2870" s="33">
        <v>22</v>
      </c>
      <c r="AP2870" s="33">
        <v>22</v>
      </c>
      <c r="AQ2870" s="33"/>
      <c r="AR2870" s="33"/>
      <c r="AS2870" s="33"/>
      <c r="AT2870" s="33"/>
      <c r="AU2870" s="33"/>
      <c r="AV2870" s="33"/>
      <c r="AW2870" s="33" t="s">
        <v>334</v>
      </c>
      <c r="AX2870" s="33"/>
    </row>
    <row r="2871" s="5" customFormat="1" customHeight="1" spans="1:50">
      <c r="A2871" s="22"/>
      <c r="B2871" s="22" t="s">
        <v>1030</v>
      </c>
      <c r="C2871" s="22" t="s">
        <v>170</v>
      </c>
      <c r="D2871" s="31" t="s">
        <v>45</v>
      </c>
      <c r="E2871" s="31" t="s">
        <v>406</v>
      </c>
      <c r="F2871" s="31">
        <f t="shared" si="404"/>
        <v>3</v>
      </c>
      <c r="G2871" s="22">
        <v>2</v>
      </c>
      <c r="H2871" s="22">
        <v>1</v>
      </c>
      <c r="I2871" s="22"/>
      <c r="J2871" s="31"/>
      <c r="K2871" s="45">
        <f t="shared" si="405"/>
        <v>116.8</v>
      </c>
      <c r="L2871" s="45">
        <f t="shared" si="399"/>
        <v>350.4</v>
      </c>
      <c r="M2871" s="46">
        <f t="shared" si="400"/>
        <v>350.4</v>
      </c>
      <c r="N2871" s="46">
        <f t="shared" si="401"/>
        <v>0</v>
      </c>
      <c r="O2871" s="46">
        <f t="shared" si="402"/>
        <v>337.6</v>
      </c>
      <c r="P2871" s="46">
        <v>337.6</v>
      </c>
      <c r="Q2871" s="46"/>
      <c r="R2871" s="46">
        <f t="shared" si="403"/>
        <v>12.8</v>
      </c>
      <c r="S2871" s="46">
        <v>12.8</v>
      </c>
      <c r="T2871" s="46"/>
      <c r="U2871" s="46">
        <f t="shared" si="406"/>
        <v>0</v>
      </c>
      <c r="V2871" s="46"/>
      <c r="W2871" s="46"/>
      <c r="X2871" s="33">
        <v>290</v>
      </c>
      <c r="Y2871" s="33">
        <v>873</v>
      </c>
      <c r="Z2871" s="33">
        <v>67</v>
      </c>
      <c r="AA2871" s="33">
        <v>195</v>
      </c>
      <c r="AB2871" s="33">
        <v>290</v>
      </c>
      <c r="AC2871" s="33">
        <v>873</v>
      </c>
      <c r="AD2871" s="33">
        <v>67</v>
      </c>
      <c r="AE2871" s="33">
        <v>195</v>
      </c>
      <c r="AF2871" s="33"/>
      <c r="AG2871" s="33"/>
      <c r="AH2871" s="33"/>
      <c r="AI2871" s="33"/>
      <c r="AJ2871" s="33"/>
      <c r="AK2871" s="33"/>
      <c r="AL2871" s="33"/>
      <c r="AM2871" s="33"/>
      <c r="AN2871" s="33"/>
      <c r="AO2871" s="33"/>
      <c r="AP2871" s="33"/>
      <c r="AQ2871" s="33"/>
      <c r="AR2871" s="33"/>
      <c r="AS2871" s="33"/>
      <c r="AT2871" s="33"/>
      <c r="AU2871" s="33">
        <v>580</v>
      </c>
      <c r="AV2871" s="33">
        <v>134</v>
      </c>
      <c r="AW2871" s="33" t="s">
        <v>334</v>
      </c>
      <c r="AX2871" s="33"/>
    </row>
    <row r="2872" s="5" customFormat="1" customHeight="1" spans="1:50">
      <c r="A2872" s="22"/>
      <c r="B2872" s="22" t="s">
        <v>1030</v>
      </c>
      <c r="C2872" s="22" t="s">
        <v>692</v>
      </c>
      <c r="D2872" s="31" t="s">
        <v>45</v>
      </c>
      <c r="E2872" s="31" t="s">
        <v>406</v>
      </c>
      <c r="F2872" s="31">
        <f t="shared" si="404"/>
        <v>1</v>
      </c>
      <c r="G2872" s="22">
        <v>1</v>
      </c>
      <c r="H2872" s="22"/>
      <c r="I2872" s="22"/>
      <c r="J2872" s="31"/>
      <c r="K2872" s="45">
        <f t="shared" si="405"/>
        <v>77.4</v>
      </c>
      <c r="L2872" s="45">
        <f t="shared" si="399"/>
        <v>77.4</v>
      </c>
      <c r="M2872" s="46">
        <f t="shared" si="400"/>
        <v>77.4</v>
      </c>
      <c r="N2872" s="46">
        <f t="shared" si="401"/>
        <v>0</v>
      </c>
      <c r="O2872" s="46">
        <f t="shared" si="402"/>
        <v>77.4</v>
      </c>
      <c r="P2872" s="46">
        <v>77.4</v>
      </c>
      <c r="Q2872" s="46"/>
      <c r="R2872" s="46">
        <f t="shared" si="403"/>
        <v>0</v>
      </c>
      <c r="S2872" s="46"/>
      <c r="T2872" s="46"/>
      <c r="U2872" s="46">
        <f t="shared" si="406"/>
        <v>0</v>
      </c>
      <c r="V2872" s="46"/>
      <c r="W2872" s="46"/>
      <c r="X2872" s="33">
        <v>183</v>
      </c>
      <c r="Y2872" s="33">
        <v>583</v>
      </c>
      <c r="Z2872" s="33">
        <v>35</v>
      </c>
      <c r="AA2872" s="33">
        <v>91</v>
      </c>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v>183</v>
      </c>
      <c r="AV2872" s="33">
        <v>35</v>
      </c>
      <c r="AW2872" s="33" t="s">
        <v>334</v>
      </c>
      <c r="AX2872" s="33"/>
    </row>
    <row r="2873" s="5" customFormat="1" customHeight="1" spans="1:50">
      <c r="A2873" s="22"/>
      <c r="B2873" s="22" t="s">
        <v>1030</v>
      </c>
      <c r="C2873" s="22" t="s">
        <v>696</v>
      </c>
      <c r="D2873" s="31" t="s">
        <v>45</v>
      </c>
      <c r="E2873" s="31" t="s">
        <v>406</v>
      </c>
      <c r="F2873" s="31">
        <f t="shared" si="404"/>
        <v>10</v>
      </c>
      <c r="G2873" s="22">
        <v>10</v>
      </c>
      <c r="H2873" s="22"/>
      <c r="I2873" s="22"/>
      <c r="J2873" s="31"/>
      <c r="K2873" s="45">
        <f t="shared" si="405"/>
        <v>4.46</v>
      </c>
      <c r="L2873" s="45">
        <f t="shared" si="399"/>
        <v>44.6</v>
      </c>
      <c r="M2873" s="46">
        <f t="shared" si="400"/>
        <v>44.6</v>
      </c>
      <c r="N2873" s="46">
        <f t="shared" si="401"/>
        <v>0</v>
      </c>
      <c r="O2873" s="46">
        <f t="shared" si="402"/>
        <v>44.6</v>
      </c>
      <c r="P2873" s="46">
        <v>44.6</v>
      </c>
      <c r="Q2873" s="46"/>
      <c r="R2873" s="46">
        <f t="shared" si="403"/>
        <v>0</v>
      </c>
      <c r="S2873" s="46"/>
      <c r="T2873" s="46"/>
      <c r="U2873" s="46">
        <f t="shared" si="406"/>
        <v>0</v>
      </c>
      <c r="V2873" s="46"/>
      <c r="W2873" s="46"/>
      <c r="X2873" s="33">
        <v>157</v>
      </c>
      <c r="Y2873" s="33">
        <v>505</v>
      </c>
      <c r="Z2873" s="33">
        <v>29</v>
      </c>
      <c r="AA2873" s="33">
        <v>100</v>
      </c>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v>157</v>
      </c>
      <c r="AV2873" s="33">
        <v>29</v>
      </c>
      <c r="AW2873" s="33" t="s">
        <v>334</v>
      </c>
      <c r="AX2873" s="33"/>
    </row>
    <row r="2874" s="5" customFormat="1" customHeight="1" spans="1:50">
      <c r="A2874" s="22"/>
      <c r="B2874" s="22" t="s">
        <v>1030</v>
      </c>
      <c r="C2874" s="22" t="s">
        <v>689</v>
      </c>
      <c r="D2874" s="31" t="s">
        <v>45</v>
      </c>
      <c r="E2874" s="31" t="s">
        <v>406</v>
      </c>
      <c r="F2874" s="31">
        <f t="shared" si="404"/>
        <v>3</v>
      </c>
      <c r="G2874" s="22">
        <v>3</v>
      </c>
      <c r="H2874" s="22"/>
      <c r="I2874" s="22"/>
      <c r="J2874" s="31"/>
      <c r="K2874" s="45">
        <f t="shared" si="405"/>
        <v>11.6333333333333</v>
      </c>
      <c r="L2874" s="45">
        <f t="shared" si="399"/>
        <v>34.9</v>
      </c>
      <c r="M2874" s="46">
        <f t="shared" si="400"/>
        <v>34.9</v>
      </c>
      <c r="N2874" s="46">
        <f t="shared" si="401"/>
        <v>0</v>
      </c>
      <c r="O2874" s="46">
        <f t="shared" si="402"/>
        <v>34.9</v>
      </c>
      <c r="P2874" s="46">
        <v>34.9</v>
      </c>
      <c r="Q2874" s="46"/>
      <c r="R2874" s="46">
        <f t="shared" si="403"/>
        <v>0</v>
      </c>
      <c r="S2874" s="46"/>
      <c r="T2874" s="46"/>
      <c r="U2874" s="46">
        <f t="shared" si="406"/>
        <v>0</v>
      </c>
      <c r="V2874" s="46"/>
      <c r="W2874" s="46"/>
      <c r="X2874" s="33">
        <v>10</v>
      </c>
      <c r="Y2874" s="33">
        <v>24</v>
      </c>
      <c r="Z2874" s="33">
        <v>9</v>
      </c>
      <c r="AA2874" s="33">
        <v>21</v>
      </c>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v>10</v>
      </c>
      <c r="AV2874" s="33">
        <v>9</v>
      </c>
      <c r="AW2874" s="33" t="s">
        <v>334</v>
      </c>
      <c r="AX2874" s="33"/>
    </row>
    <row r="2875" s="5" customFormat="1" customHeight="1" spans="1:50">
      <c r="A2875" s="22"/>
      <c r="B2875" s="22" t="s">
        <v>1030</v>
      </c>
      <c r="C2875" s="22" t="s">
        <v>694</v>
      </c>
      <c r="D2875" s="31" t="s">
        <v>45</v>
      </c>
      <c r="E2875" s="31" t="s">
        <v>406</v>
      </c>
      <c r="F2875" s="31">
        <f t="shared" si="404"/>
        <v>1</v>
      </c>
      <c r="G2875" s="22">
        <v>1</v>
      </c>
      <c r="H2875" s="22"/>
      <c r="I2875" s="22"/>
      <c r="J2875" s="31"/>
      <c r="K2875" s="45">
        <f t="shared" si="405"/>
        <v>24.8</v>
      </c>
      <c r="L2875" s="45">
        <f t="shared" si="399"/>
        <v>24.8</v>
      </c>
      <c r="M2875" s="46">
        <f t="shared" si="400"/>
        <v>24.8</v>
      </c>
      <c r="N2875" s="46">
        <f t="shared" si="401"/>
        <v>0</v>
      </c>
      <c r="O2875" s="46">
        <f t="shared" si="402"/>
        <v>24.8</v>
      </c>
      <c r="P2875" s="46">
        <v>24.8</v>
      </c>
      <c r="Q2875" s="46"/>
      <c r="R2875" s="46">
        <f t="shared" si="403"/>
        <v>0</v>
      </c>
      <c r="S2875" s="46"/>
      <c r="T2875" s="46"/>
      <c r="U2875" s="46">
        <f t="shared" si="406"/>
        <v>0</v>
      </c>
      <c r="V2875" s="46"/>
      <c r="W2875" s="46"/>
      <c r="X2875" s="33">
        <v>362</v>
      </c>
      <c r="Y2875" s="33">
        <v>1023</v>
      </c>
      <c r="Z2875" s="33">
        <v>45</v>
      </c>
      <c r="AA2875" s="33">
        <v>129</v>
      </c>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v>362</v>
      </c>
      <c r="AV2875" s="33">
        <v>45</v>
      </c>
      <c r="AW2875" s="33" t="s">
        <v>334</v>
      </c>
      <c r="AX2875" s="33"/>
    </row>
    <row r="2876" s="5" customFormat="1" customHeight="1" spans="1:50">
      <c r="A2876" s="22"/>
      <c r="B2876" s="22" t="s">
        <v>1030</v>
      </c>
      <c r="C2876" s="22" t="s">
        <v>179</v>
      </c>
      <c r="D2876" s="31" t="s">
        <v>45</v>
      </c>
      <c r="E2876" s="31" t="s">
        <v>406</v>
      </c>
      <c r="F2876" s="31">
        <f t="shared" si="404"/>
        <v>2</v>
      </c>
      <c r="G2876" s="22">
        <v>2</v>
      </c>
      <c r="H2876" s="22"/>
      <c r="I2876" s="22"/>
      <c r="J2876" s="31"/>
      <c r="K2876" s="45">
        <f t="shared" si="405"/>
        <v>63.74445</v>
      </c>
      <c r="L2876" s="45">
        <f t="shared" si="399"/>
        <v>127.4889</v>
      </c>
      <c r="M2876" s="46">
        <f t="shared" si="400"/>
        <v>127.4889</v>
      </c>
      <c r="N2876" s="46">
        <f t="shared" si="401"/>
        <v>0</v>
      </c>
      <c r="O2876" s="46">
        <f t="shared" si="402"/>
        <v>127.4889</v>
      </c>
      <c r="P2876" s="46">
        <v>127.4889</v>
      </c>
      <c r="Q2876" s="46"/>
      <c r="R2876" s="46">
        <f t="shared" si="403"/>
        <v>0</v>
      </c>
      <c r="S2876" s="46"/>
      <c r="T2876" s="46"/>
      <c r="U2876" s="46">
        <f t="shared" si="406"/>
        <v>0</v>
      </c>
      <c r="V2876" s="46"/>
      <c r="W2876" s="46"/>
      <c r="X2876" s="33">
        <v>23</v>
      </c>
      <c r="Y2876" s="33">
        <v>62</v>
      </c>
      <c r="Z2876" s="33">
        <v>23</v>
      </c>
      <c r="AA2876" s="33">
        <v>62</v>
      </c>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t="s">
        <v>334</v>
      </c>
      <c r="AX2876" s="33"/>
    </row>
    <row r="2877" s="5" customFormat="1" customHeight="1" spans="1:50">
      <c r="A2877" s="22"/>
      <c r="B2877" s="22" t="s">
        <v>1030</v>
      </c>
      <c r="C2877" s="22" t="s">
        <v>749</v>
      </c>
      <c r="D2877" s="31" t="s">
        <v>45</v>
      </c>
      <c r="E2877" s="31" t="s">
        <v>406</v>
      </c>
      <c r="F2877" s="31">
        <f t="shared" si="404"/>
        <v>1</v>
      </c>
      <c r="G2877" s="22">
        <v>1</v>
      </c>
      <c r="H2877" s="22"/>
      <c r="I2877" s="22"/>
      <c r="J2877" s="31"/>
      <c r="K2877" s="45">
        <f t="shared" si="405"/>
        <v>55.01</v>
      </c>
      <c r="L2877" s="45">
        <f t="shared" si="399"/>
        <v>55.01</v>
      </c>
      <c r="M2877" s="46">
        <f t="shared" si="400"/>
        <v>55.01</v>
      </c>
      <c r="N2877" s="46">
        <f t="shared" si="401"/>
        <v>0</v>
      </c>
      <c r="O2877" s="46">
        <f t="shared" si="402"/>
        <v>55.01</v>
      </c>
      <c r="P2877" s="46">
        <v>55.01</v>
      </c>
      <c r="Q2877" s="46"/>
      <c r="R2877" s="46">
        <f t="shared" si="403"/>
        <v>0</v>
      </c>
      <c r="S2877" s="46"/>
      <c r="T2877" s="46"/>
      <c r="U2877" s="46">
        <f t="shared" si="406"/>
        <v>0</v>
      </c>
      <c r="V2877" s="46"/>
      <c r="W2877" s="46"/>
      <c r="X2877" s="33">
        <v>5</v>
      </c>
      <c r="Y2877" s="33">
        <v>20</v>
      </c>
      <c r="Z2877" s="33">
        <v>5</v>
      </c>
      <c r="AA2877" s="33">
        <v>20</v>
      </c>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t="s">
        <v>334</v>
      </c>
      <c r="AX2877" s="33"/>
    </row>
    <row r="2878" s="5" customFormat="1" customHeight="1" spans="1:50">
      <c r="A2878" s="22"/>
      <c r="B2878" s="22" t="s">
        <v>1030</v>
      </c>
      <c r="C2878" s="22" t="s">
        <v>189</v>
      </c>
      <c r="D2878" s="31" t="s">
        <v>45</v>
      </c>
      <c r="E2878" s="31" t="s">
        <v>406</v>
      </c>
      <c r="F2878" s="31">
        <f t="shared" si="404"/>
        <v>1</v>
      </c>
      <c r="G2878" s="22">
        <v>1</v>
      </c>
      <c r="H2878" s="22"/>
      <c r="I2878" s="22"/>
      <c r="J2878" s="31"/>
      <c r="K2878" s="45">
        <f t="shared" si="405"/>
        <v>42.66</v>
      </c>
      <c r="L2878" s="45">
        <f t="shared" si="399"/>
        <v>42.66</v>
      </c>
      <c r="M2878" s="46">
        <f t="shared" si="400"/>
        <v>42.66</v>
      </c>
      <c r="N2878" s="46">
        <f t="shared" si="401"/>
        <v>0</v>
      </c>
      <c r="O2878" s="46">
        <f t="shared" si="402"/>
        <v>42.66</v>
      </c>
      <c r="P2878" s="46">
        <v>42.66</v>
      </c>
      <c r="Q2878" s="46"/>
      <c r="R2878" s="46">
        <f t="shared" si="403"/>
        <v>0</v>
      </c>
      <c r="S2878" s="46"/>
      <c r="T2878" s="46"/>
      <c r="U2878" s="46">
        <f t="shared" si="406"/>
        <v>0</v>
      </c>
      <c r="V2878" s="46"/>
      <c r="W2878" s="46"/>
      <c r="X2878" s="33">
        <v>6</v>
      </c>
      <c r="Y2878" s="33">
        <v>16</v>
      </c>
      <c r="Z2878" s="33">
        <v>6</v>
      </c>
      <c r="AA2878" s="33">
        <v>16</v>
      </c>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t="s">
        <v>334</v>
      </c>
      <c r="AX2878" s="33"/>
    </row>
    <row r="2879" s="5" customFormat="1" customHeight="1" spans="1:50">
      <c r="A2879" s="22"/>
      <c r="B2879" s="22" t="s">
        <v>1030</v>
      </c>
      <c r="C2879" s="22" t="s">
        <v>361</v>
      </c>
      <c r="D2879" s="31" t="s">
        <v>45</v>
      </c>
      <c r="E2879" s="31" t="s">
        <v>406</v>
      </c>
      <c r="F2879" s="31">
        <f t="shared" si="404"/>
        <v>1</v>
      </c>
      <c r="G2879" s="22">
        <v>1</v>
      </c>
      <c r="H2879" s="22"/>
      <c r="I2879" s="22"/>
      <c r="J2879" s="31"/>
      <c r="K2879" s="45">
        <f t="shared" si="405"/>
        <v>149.44</v>
      </c>
      <c r="L2879" s="45">
        <f t="shared" si="399"/>
        <v>149.44</v>
      </c>
      <c r="M2879" s="46">
        <f t="shared" si="400"/>
        <v>149.44</v>
      </c>
      <c r="N2879" s="46">
        <f t="shared" si="401"/>
        <v>0</v>
      </c>
      <c r="O2879" s="46">
        <f t="shared" si="402"/>
        <v>149.44</v>
      </c>
      <c r="P2879" s="46">
        <v>149.44</v>
      </c>
      <c r="Q2879" s="46"/>
      <c r="R2879" s="46">
        <f t="shared" si="403"/>
        <v>0</v>
      </c>
      <c r="S2879" s="46"/>
      <c r="T2879" s="46"/>
      <c r="U2879" s="46">
        <f t="shared" si="406"/>
        <v>0</v>
      </c>
      <c r="V2879" s="46"/>
      <c r="W2879" s="46"/>
      <c r="X2879" s="33">
        <v>18</v>
      </c>
      <c r="Y2879" s="33">
        <v>52</v>
      </c>
      <c r="Z2879" s="33">
        <v>18</v>
      </c>
      <c r="AA2879" s="33">
        <v>52</v>
      </c>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t="s">
        <v>334</v>
      </c>
      <c r="AX2879" s="33"/>
    </row>
    <row r="2880" s="5" customFormat="1" customHeight="1" spans="1:50">
      <c r="A2880" s="22"/>
      <c r="B2880" s="22" t="s">
        <v>1030</v>
      </c>
      <c r="C2880" s="22" t="s">
        <v>713</v>
      </c>
      <c r="D2880" s="31" t="s">
        <v>45</v>
      </c>
      <c r="E2880" s="31" t="s">
        <v>406</v>
      </c>
      <c r="F2880" s="31">
        <f t="shared" si="404"/>
        <v>1</v>
      </c>
      <c r="G2880" s="22">
        <v>1</v>
      </c>
      <c r="H2880" s="22"/>
      <c r="I2880" s="22"/>
      <c r="J2880" s="31"/>
      <c r="K2880" s="45">
        <f t="shared" si="405"/>
        <v>88.4834</v>
      </c>
      <c r="L2880" s="45">
        <f t="shared" si="399"/>
        <v>88.4834</v>
      </c>
      <c r="M2880" s="46">
        <f t="shared" si="400"/>
        <v>88.4834</v>
      </c>
      <c r="N2880" s="46">
        <f t="shared" si="401"/>
        <v>0</v>
      </c>
      <c r="O2880" s="46">
        <f t="shared" si="402"/>
        <v>88.4834</v>
      </c>
      <c r="P2880" s="46">
        <v>88.4834</v>
      </c>
      <c r="Q2880" s="46"/>
      <c r="R2880" s="46">
        <f t="shared" si="403"/>
        <v>0</v>
      </c>
      <c r="S2880" s="46"/>
      <c r="T2880" s="46"/>
      <c r="U2880" s="46">
        <f t="shared" si="406"/>
        <v>0</v>
      </c>
      <c r="V2880" s="46"/>
      <c r="W2880" s="46"/>
      <c r="X2880" s="33">
        <v>9</v>
      </c>
      <c r="Y2880" s="33">
        <v>27</v>
      </c>
      <c r="Z2880" s="33">
        <v>9</v>
      </c>
      <c r="AA2880" s="33">
        <v>27</v>
      </c>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t="s">
        <v>334</v>
      </c>
      <c r="AX2880" s="33"/>
    </row>
    <row r="2881" s="5" customFormat="1" customHeight="1" spans="1:50">
      <c r="A2881" s="22"/>
      <c r="B2881" s="22" t="s">
        <v>1030</v>
      </c>
      <c r="C2881" s="22" t="s">
        <v>714</v>
      </c>
      <c r="D2881" s="31" t="s">
        <v>45</v>
      </c>
      <c r="E2881" s="31" t="s">
        <v>406</v>
      </c>
      <c r="F2881" s="31">
        <f t="shared" si="404"/>
        <v>2</v>
      </c>
      <c r="G2881" s="22">
        <v>1</v>
      </c>
      <c r="H2881" s="22">
        <v>1</v>
      </c>
      <c r="I2881" s="22"/>
      <c r="J2881" s="31"/>
      <c r="K2881" s="45">
        <f t="shared" si="405"/>
        <v>60.10735</v>
      </c>
      <c r="L2881" s="45">
        <f t="shared" si="399"/>
        <v>120.2147</v>
      </c>
      <c r="M2881" s="46">
        <f t="shared" si="400"/>
        <v>120.2147</v>
      </c>
      <c r="N2881" s="46">
        <f t="shared" si="401"/>
        <v>0</v>
      </c>
      <c r="O2881" s="46">
        <f t="shared" si="402"/>
        <v>94.2147</v>
      </c>
      <c r="P2881" s="46">
        <v>94.2147</v>
      </c>
      <c r="Q2881" s="46"/>
      <c r="R2881" s="46">
        <f t="shared" si="403"/>
        <v>26</v>
      </c>
      <c r="S2881" s="46">
        <v>26</v>
      </c>
      <c r="T2881" s="46"/>
      <c r="U2881" s="46">
        <f t="shared" si="406"/>
        <v>0</v>
      </c>
      <c r="V2881" s="46"/>
      <c r="W2881" s="46"/>
      <c r="X2881" s="33">
        <v>13</v>
      </c>
      <c r="Y2881" s="33">
        <v>34</v>
      </c>
      <c r="Z2881" s="33">
        <v>13</v>
      </c>
      <c r="AA2881" s="33">
        <v>34</v>
      </c>
      <c r="AB2881" s="33">
        <v>10</v>
      </c>
      <c r="AC2881" s="33">
        <v>20</v>
      </c>
      <c r="AD2881" s="33">
        <v>10</v>
      </c>
      <c r="AE2881" s="33">
        <v>20</v>
      </c>
      <c r="AF2881" s="33"/>
      <c r="AG2881" s="33"/>
      <c r="AH2881" s="33"/>
      <c r="AI2881" s="33"/>
      <c r="AJ2881" s="33"/>
      <c r="AK2881" s="33"/>
      <c r="AL2881" s="33"/>
      <c r="AM2881" s="33"/>
      <c r="AN2881" s="33"/>
      <c r="AO2881" s="33"/>
      <c r="AP2881" s="33"/>
      <c r="AQ2881" s="33"/>
      <c r="AR2881" s="33"/>
      <c r="AS2881" s="33"/>
      <c r="AT2881" s="33"/>
      <c r="AU2881" s="33"/>
      <c r="AV2881" s="33"/>
      <c r="AW2881" s="33" t="s">
        <v>334</v>
      </c>
      <c r="AX2881" s="33"/>
    </row>
    <row r="2882" s="5" customFormat="1" customHeight="1" spans="1:50">
      <c r="A2882" s="22"/>
      <c r="B2882" s="22" t="s">
        <v>1030</v>
      </c>
      <c r="C2882" s="22" t="s">
        <v>360</v>
      </c>
      <c r="D2882" s="31" t="s">
        <v>45</v>
      </c>
      <c r="E2882" s="31" t="s">
        <v>406</v>
      </c>
      <c r="F2882" s="31">
        <f t="shared" si="404"/>
        <v>1</v>
      </c>
      <c r="G2882" s="22">
        <v>1</v>
      </c>
      <c r="H2882" s="22"/>
      <c r="I2882" s="22"/>
      <c r="J2882" s="31"/>
      <c r="K2882" s="45">
        <f t="shared" si="405"/>
        <v>154.96</v>
      </c>
      <c r="L2882" s="45">
        <f t="shared" si="399"/>
        <v>154.96</v>
      </c>
      <c r="M2882" s="46">
        <f t="shared" si="400"/>
        <v>154.96</v>
      </c>
      <c r="N2882" s="46">
        <f t="shared" si="401"/>
        <v>0</v>
      </c>
      <c r="O2882" s="46">
        <f t="shared" si="402"/>
        <v>154.96</v>
      </c>
      <c r="P2882" s="46">
        <v>154.96</v>
      </c>
      <c r="Q2882" s="46"/>
      <c r="R2882" s="46">
        <f t="shared" si="403"/>
        <v>0</v>
      </c>
      <c r="S2882" s="46"/>
      <c r="T2882" s="46"/>
      <c r="U2882" s="46">
        <f t="shared" si="406"/>
        <v>0</v>
      </c>
      <c r="V2882" s="46"/>
      <c r="W2882" s="46"/>
      <c r="X2882" s="33">
        <v>19</v>
      </c>
      <c r="Y2882" s="33">
        <v>50</v>
      </c>
      <c r="Z2882" s="33">
        <v>19</v>
      </c>
      <c r="AA2882" s="33">
        <v>50</v>
      </c>
      <c r="AB2882" s="33">
        <v>3</v>
      </c>
      <c r="AC2882" s="33">
        <v>6</v>
      </c>
      <c r="AD2882" s="33">
        <v>3</v>
      </c>
      <c r="AE2882" s="33">
        <v>6</v>
      </c>
      <c r="AF2882" s="33"/>
      <c r="AG2882" s="33"/>
      <c r="AH2882" s="33"/>
      <c r="AI2882" s="33"/>
      <c r="AJ2882" s="33"/>
      <c r="AK2882" s="33"/>
      <c r="AL2882" s="33"/>
      <c r="AM2882" s="33"/>
      <c r="AN2882" s="33"/>
      <c r="AO2882" s="33"/>
      <c r="AP2882" s="33"/>
      <c r="AQ2882" s="33"/>
      <c r="AR2882" s="33"/>
      <c r="AS2882" s="33"/>
      <c r="AT2882" s="33"/>
      <c r="AU2882" s="33"/>
      <c r="AV2882" s="33"/>
      <c r="AW2882" s="33" t="s">
        <v>334</v>
      </c>
      <c r="AX2882" s="33"/>
    </row>
    <row r="2883" s="5" customFormat="1" customHeight="1" spans="1:50">
      <c r="A2883" s="22"/>
      <c r="B2883" s="22" t="s">
        <v>1030</v>
      </c>
      <c r="C2883" s="22" t="s">
        <v>716</v>
      </c>
      <c r="D2883" s="31" t="s">
        <v>45</v>
      </c>
      <c r="E2883" s="31" t="s">
        <v>406</v>
      </c>
      <c r="F2883" s="31">
        <f t="shared" si="404"/>
        <v>1</v>
      </c>
      <c r="G2883" s="22">
        <v>1</v>
      </c>
      <c r="H2883" s="22"/>
      <c r="I2883" s="22"/>
      <c r="J2883" s="31"/>
      <c r="K2883" s="45">
        <f t="shared" si="405"/>
        <v>34.67</v>
      </c>
      <c r="L2883" s="45">
        <f t="shared" si="399"/>
        <v>34.67</v>
      </c>
      <c r="M2883" s="46">
        <f t="shared" si="400"/>
        <v>34.67</v>
      </c>
      <c r="N2883" s="46">
        <f t="shared" si="401"/>
        <v>0</v>
      </c>
      <c r="O2883" s="46">
        <f t="shared" si="402"/>
        <v>34.67</v>
      </c>
      <c r="P2883" s="46">
        <v>34.67</v>
      </c>
      <c r="Q2883" s="46"/>
      <c r="R2883" s="46">
        <f t="shared" si="403"/>
        <v>0</v>
      </c>
      <c r="S2883" s="46"/>
      <c r="T2883" s="46"/>
      <c r="U2883" s="46">
        <f t="shared" si="406"/>
        <v>0</v>
      </c>
      <c r="V2883" s="46"/>
      <c r="W2883" s="46"/>
      <c r="X2883" s="33">
        <v>5</v>
      </c>
      <c r="Y2883" s="33">
        <v>12</v>
      </c>
      <c r="Z2883" s="33">
        <v>5</v>
      </c>
      <c r="AA2883" s="33">
        <v>12</v>
      </c>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t="s">
        <v>334</v>
      </c>
      <c r="AX2883" s="33"/>
    </row>
    <row r="2884" s="5" customFormat="1" customHeight="1" spans="1:50">
      <c r="A2884" s="22"/>
      <c r="B2884" s="22" t="s">
        <v>1060</v>
      </c>
      <c r="C2884" s="22" t="s">
        <v>788</v>
      </c>
      <c r="D2884" s="31" t="s">
        <v>45</v>
      </c>
      <c r="E2884" s="31" t="s">
        <v>406</v>
      </c>
      <c r="F2884" s="31">
        <f t="shared" si="404"/>
        <v>4</v>
      </c>
      <c r="G2884" s="22">
        <v>2</v>
      </c>
      <c r="H2884" s="22">
        <v>2</v>
      </c>
      <c r="I2884" s="22"/>
      <c r="J2884" s="31"/>
      <c r="K2884" s="45">
        <f t="shared" si="405"/>
        <v>41.571675</v>
      </c>
      <c r="L2884" s="45">
        <f t="shared" si="399"/>
        <v>166.2867</v>
      </c>
      <c r="M2884" s="46">
        <f t="shared" si="400"/>
        <v>166.2867</v>
      </c>
      <c r="N2884" s="46">
        <f t="shared" si="401"/>
        <v>0</v>
      </c>
      <c r="O2884" s="46">
        <f t="shared" si="402"/>
        <v>53.5567</v>
      </c>
      <c r="P2884" s="46">
        <v>53.5567</v>
      </c>
      <c r="Q2884" s="46"/>
      <c r="R2884" s="46">
        <f t="shared" si="403"/>
        <v>112.73</v>
      </c>
      <c r="S2884" s="46">
        <v>112.73</v>
      </c>
      <c r="T2884" s="46"/>
      <c r="U2884" s="46">
        <f t="shared" si="406"/>
        <v>0</v>
      </c>
      <c r="V2884" s="46"/>
      <c r="W2884" s="46"/>
      <c r="X2884" s="33">
        <v>231</v>
      </c>
      <c r="Y2884" s="33">
        <v>486</v>
      </c>
      <c r="Z2884" s="33">
        <v>22</v>
      </c>
      <c r="AA2884" s="33">
        <v>41</v>
      </c>
      <c r="AB2884" s="33">
        <v>233</v>
      </c>
      <c r="AC2884" s="33">
        <v>550</v>
      </c>
      <c r="AD2884" s="33">
        <v>24</v>
      </c>
      <c r="AE2884" s="33">
        <v>45</v>
      </c>
      <c r="AF2884" s="33"/>
      <c r="AG2884" s="33"/>
      <c r="AH2884" s="33"/>
      <c r="AI2884" s="33"/>
      <c r="AJ2884" s="33"/>
      <c r="AK2884" s="33"/>
      <c r="AL2884" s="33"/>
      <c r="AM2884" s="33"/>
      <c r="AN2884" s="33"/>
      <c r="AO2884" s="33"/>
      <c r="AP2884" s="33"/>
      <c r="AQ2884" s="33"/>
      <c r="AR2884" s="33"/>
      <c r="AS2884" s="33"/>
      <c r="AT2884" s="33"/>
      <c r="AU2884" s="33"/>
      <c r="AV2884" s="33"/>
      <c r="AW2884" s="33" t="s">
        <v>334</v>
      </c>
      <c r="AX2884" s="33"/>
    </row>
    <row r="2885" s="5" customFormat="1" customHeight="1" spans="1:50">
      <c r="A2885" s="22"/>
      <c r="B2885" s="22" t="s">
        <v>1030</v>
      </c>
      <c r="C2885" s="22" t="s">
        <v>789</v>
      </c>
      <c r="D2885" s="31" t="s">
        <v>45</v>
      </c>
      <c r="E2885" s="31" t="s">
        <v>406</v>
      </c>
      <c r="F2885" s="31">
        <f t="shared" si="404"/>
        <v>2</v>
      </c>
      <c r="G2885" s="22"/>
      <c r="H2885" s="22">
        <v>2</v>
      </c>
      <c r="I2885" s="22"/>
      <c r="J2885" s="31"/>
      <c r="K2885" s="45">
        <f t="shared" si="405"/>
        <v>3.9775</v>
      </c>
      <c r="L2885" s="45">
        <f t="shared" si="399"/>
        <v>7.955</v>
      </c>
      <c r="M2885" s="46">
        <f t="shared" si="400"/>
        <v>7.955</v>
      </c>
      <c r="N2885" s="46">
        <f t="shared" si="401"/>
        <v>0</v>
      </c>
      <c r="O2885" s="46">
        <f t="shared" si="402"/>
        <v>0</v>
      </c>
      <c r="P2885" s="46"/>
      <c r="Q2885" s="46"/>
      <c r="R2885" s="46">
        <f t="shared" si="403"/>
        <v>7.955</v>
      </c>
      <c r="S2885" s="46">
        <v>7.955</v>
      </c>
      <c r="T2885" s="46"/>
      <c r="U2885" s="46">
        <f t="shared" si="406"/>
        <v>0</v>
      </c>
      <c r="V2885" s="46"/>
      <c r="W2885" s="46"/>
      <c r="X2885" s="33">
        <v>62</v>
      </c>
      <c r="Y2885" s="33">
        <v>133</v>
      </c>
      <c r="Z2885" s="33">
        <v>8</v>
      </c>
      <c r="AA2885" s="33">
        <v>15</v>
      </c>
      <c r="AB2885" s="33">
        <v>28</v>
      </c>
      <c r="AC2885" s="33">
        <v>61</v>
      </c>
      <c r="AD2885" s="33">
        <v>4</v>
      </c>
      <c r="AE2885" s="33">
        <v>7</v>
      </c>
      <c r="AF2885" s="33"/>
      <c r="AG2885" s="33"/>
      <c r="AH2885" s="33"/>
      <c r="AI2885" s="33"/>
      <c r="AJ2885" s="33"/>
      <c r="AK2885" s="33"/>
      <c r="AL2885" s="33"/>
      <c r="AM2885" s="33"/>
      <c r="AN2885" s="33"/>
      <c r="AO2885" s="33"/>
      <c r="AP2885" s="33"/>
      <c r="AQ2885" s="33"/>
      <c r="AR2885" s="33"/>
      <c r="AS2885" s="33"/>
      <c r="AT2885" s="33"/>
      <c r="AU2885" s="33"/>
      <c r="AV2885" s="33"/>
      <c r="AW2885" s="33" t="s">
        <v>334</v>
      </c>
      <c r="AX2885" s="33"/>
    </row>
    <row r="2886" s="5" customFormat="1" customHeight="1" spans="1:50">
      <c r="A2886" s="22"/>
      <c r="B2886" s="22" t="s">
        <v>1030</v>
      </c>
      <c r="C2886" s="22" t="s">
        <v>793</v>
      </c>
      <c r="D2886" s="31" t="s">
        <v>45</v>
      </c>
      <c r="E2886" s="31" t="s">
        <v>46</v>
      </c>
      <c r="F2886" s="31">
        <f t="shared" si="404"/>
        <v>1</v>
      </c>
      <c r="G2886" s="22"/>
      <c r="H2886" s="22">
        <v>1</v>
      </c>
      <c r="I2886" s="22"/>
      <c r="J2886" s="31"/>
      <c r="K2886" s="45">
        <f t="shared" si="405"/>
        <v>135.6985</v>
      </c>
      <c r="L2886" s="45">
        <f t="shared" si="399"/>
        <v>135.6985</v>
      </c>
      <c r="M2886" s="46">
        <f t="shared" si="400"/>
        <v>135.6985</v>
      </c>
      <c r="N2886" s="46">
        <f t="shared" si="401"/>
        <v>0</v>
      </c>
      <c r="O2886" s="46">
        <f t="shared" si="402"/>
        <v>0</v>
      </c>
      <c r="P2886" s="46"/>
      <c r="Q2886" s="46"/>
      <c r="R2886" s="46">
        <f t="shared" si="403"/>
        <v>135.6985</v>
      </c>
      <c r="S2886" s="46">
        <v>135.6985</v>
      </c>
      <c r="T2886" s="46"/>
      <c r="U2886" s="46">
        <f t="shared" si="406"/>
        <v>0</v>
      </c>
      <c r="V2886" s="46"/>
      <c r="W2886" s="46"/>
      <c r="X2886" s="33"/>
      <c r="Y2886" s="33"/>
      <c r="Z2886" s="33"/>
      <c r="AA2886" s="33"/>
      <c r="AB2886" s="33">
        <v>561</v>
      </c>
      <c r="AC2886" s="33">
        <v>1296</v>
      </c>
      <c r="AD2886" s="33">
        <v>47</v>
      </c>
      <c r="AE2886" s="33">
        <v>97</v>
      </c>
      <c r="AF2886" s="33"/>
      <c r="AG2886" s="33"/>
      <c r="AH2886" s="33"/>
      <c r="AI2886" s="33"/>
      <c r="AJ2886" s="33"/>
      <c r="AK2886" s="33"/>
      <c r="AL2886" s="33"/>
      <c r="AM2886" s="33"/>
      <c r="AN2886" s="33"/>
      <c r="AO2886" s="33"/>
      <c r="AP2886" s="33"/>
      <c r="AQ2886" s="33"/>
      <c r="AR2886" s="33"/>
      <c r="AS2886" s="33"/>
      <c r="AT2886" s="33"/>
      <c r="AU2886" s="33"/>
      <c r="AV2886" s="33"/>
      <c r="AW2886" s="33" t="s">
        <v>334</v>
      </c>
      <c r="AX2886" s="33"/>
    </row>
    <row r="2887" s="5" customFormat="1" customHeight="1" spans="1:50">
      <c r="A2887" s="22"/>
      <c r="B2887" s="22" t="s">
        <v>1030</v>
      </c>
      <c r="C2887" s="22" t="s">
        <v>202</v>
      </c>
      <c r="D2887" s="31" t="s">
        <v>45</v>
      </c>
      <c r="E2887" s="31" t="s">
        <v>46</v>
      </c>
      <c r="F2887" s="31">
        <f t="shared" si="404"/>
        <v>1</v>
      </c>
      <c r="G2887" s="22">
        <v>1</v>
      </c>
      <c r="H2887" s="22"/>
      <c r="I2887" s="22"/>
      <c r="J2887" s="31"/>
      <c r="K2887" s="45">
        <f t="shared" si="405"/>
        <v>165.1121</v>
      </c>
      <c r="L2887" s="45">
        <f t="shared" si="399"/>
        <v>165.1121</v>
      </c>
      <c r="M2887" s="46">
        <f t="shared" si="400"/>
        <v>165.1121</v>
      </c>
      <c r="N2887" s="46">
        <f t="shared" si="401"/>
        <v>0</v>
      </c>
      <c r="O2887" s="46">
        <f t="shared" si="402"/>
        <v>165.1121</v>
      </c>
      <c r="P2887" s="46">
        <v>165.1121</v>
      </c>
      <c r="Q2887" s="46"/>
      <c r="R2887" s="46">
        <f t="shared" si="403"/>
        <v>0</v>
      </c>
      <c r="S2887" s="46"/>
      <c r="T2887" s="46"/>
      <c r="U2887" s="46">
        <f t="shared" si="406"/>
        <v>0</v>
      </c>
      <c r="V2887" s="46"/>
      <c r="W2887" s="46"/>
      <c r="X2887" s="33"/>
      <c r="Y2887" s="33"/>
      <c r="Z2887" s="33"/>
      <c r="AA2887" s="33"/>
      <c r="AB2887" s="33">
        <v>154</v>
      </c>
      <c r="AC2887" s="33">
        <v>351</v>
      </c>
      <c r="AD2887" s="33">
        <v>13</v>
      </c>
      <c r="AE2887" s="33">
        <v>29</v>
      </c>
      <c r="AF2887" s="33"/>
      <c r="AG2887" s="33"/>
      <c r="AH2887" s="33"/>
      <c r="AI2887" s="33"/>
      <c r="AJ2887" s="33"/>
      <c r="AK2887" s="33"/>
      <c r="AL2887" s="33"/>
      <c r="AM2887" s="33"/>
      <c r="AN2887" s="33"/>
      <c r="AO2887" s="33"/>
      <c r="AP2887" s="33"/>
      <c r="AQ2887" s="33"/>
      <c r="AR2887" s="33"/>
      <c r="AS2887" s="33"/>
      <c r="AT2887" s="33"/>
      <c r="AU2887" s="33"/>
      <c r="AV2887" s="33"/>
      <c r="AW2887" s="33" t="s">
        <v>334</v>
      </c>
      <c r="AX2887" s="33"/>
    </row>
    <row r="2888" s="5" customFormat="1" customHeight="1" spans="1:50">
      <c r="A2888" s="22"/>
      <c r="B2888" s="22" t="s">
        <v>1030</v>
      </c>
      <c r="C2888" s="22" t="s">
        <v>722</v>
      </c>
      <c r="D2888" s="31" t="s">
        <v>45</v>
      </c>
      <c r="E2888" s="31" t="s">
        <v>406</v>
      </c>
      <c r="F2888" s="31">
        <f t="shared" si="404"/>
        <v>3</v>
      </c>
      <c r="G2888" s="22">
        <v>3</v>
      </c>
      <c r="H2888" s="22"/>
      <c r="I2888" s="22"/>
      <c r="J2888" s="31"/>
      <c r="K2888" s="45">
        <f t="shared" si="405"/>
        <v>25.5763333333333</v>
      </c>
      <c r="L2888" s="45">
        <f t="shared" si="399"/>
        <v>76.729</v>
      </c>
      <c r="M2888" s="46">
        <f t="shared" si="400"/>
        <v>76.729</v>
      </c>
      <c r="N2888" s="46">
        <f t="shared" si="401"/>
        <v>0</v>
      </c>
      <c r="O2888" s="46">
        <f t="shared" si="402"/>
        <v>76.729</v>
      </c>
      <c r="P2888" s="46">
        <v>76.729</v>
      </c>
      <c r="Q2888" s="46"/>
      <c r="R2888" s="46">
        <f t="shared" si="403"/>
        <v>0</v>
      </c>
      <c r="S2888" s="46"/>
      <c r="T2888" s="46"/>
      <c r="U2888" s="46">
        <f t="shared" si="406"/>
        <v>0</v>
      </c>
      <c r="V2888" s="46"/>
      <c r="W2888" s="46"/>
      <c r="X2888" s="33">
        <v>398</v>
      </c>
      <c r="Y2888" s="33">
        <v>988</v>
      </c>
      <c r="Z2888" s="33">
        <v>130</v>
      </c>
      <c r="AA2888" s="33">
        <v>347</v>
      </c>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t="s">
        <v>334</v>
      </c>
      <c r="AX2888" s="33"/>
    </row>
    <row r="2889" s="5" customFormat="1" customHeight="1" spans="1:50">
      <c r="A2889" s="22"/>
      <c r="B2889" s="22" t="s">
        <v>1030</v>
      </c>
      <c r="C2889" s="22" t="s">
        <v>384</v>
      </c>
      <c r="D2889" s="31" t="s">
        <v>45</v>
      </c>
      <c r="E2889" s="31" t="s">
        <v>406</v>
      </c>
      <c r="F2889" s="31">
        <f t="shared" si="404"/>
        <v>5</v>
      </c>
      <c r="G2889" s="22">
        <v>4</v>
      </c>
      <c r="H2889" s="22">
        <v>1</v>
      </c>
      <c r="I2889" s="22"/>
      <c r="J2889" s="31"/>
      <c r="K2889" s="45">
        <f t="shared" si="405"/>
        <v>19.32382</v>
      </c>
      <c r="L2889" s="45">
        <f t="shared" si="399"/>
        <v>96.6191</v>
      </c>
      <c r="M2889" s="46">
        <f t="shared" si="400"/>
        <v>96.6191</v>
      </c>
      <c r="N2889" s="46">
        <f t="shared" si="401"/>
        <v>0</v>
      </c>
      <c r="O2889" s="46">
        <f t="shared" si="402"/>
        <v>56.9991</v>
      </c>
      <c r="P2889" s="46">
        <v>56.9991</v>
      </c>
      <c r="Q2889" s="46"/>
      <c r="R2889" s="46">
        <f t="shared" si="403"/>
        <v>39.62</v>
      </c>
      <c r="S2889" s="46">
        <v>39.62</v>
      </c>
      <c r="T2889" s="46"/>
      <c r="U2889" s="46">
        <f t="shared" si="406"/>
        <v>0</v>
      </c>
      <c r="V2889" s="46"/>
      <c r="W2889" s="46"/>
      <c r="X2889" s="33">
        <v>65</v>
      </c>
      <c r="Y2889" s="33">
        <v>148</v>
      </c>
      <c r="Z2889" s="33">
        <v>46</v>
      </c>
      <c r="AA2889" s="33">
        <v>92</v>
      </c>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t="s">
        <v>334</v>
      </c>
      <c r="AX2889" s="33"/>
    </row>
    <row r="2890" s="5" customFormat="1" customHeight="1" spans="1:50">
      <c r="A2890" s="22"/>
      <c r="B2890" s="22" t="s">
        <v>1030</v>
      </c>
      <c r="C2890" s="22" t="s">
        <v>724</v>
      </c>
      <c r="D2890" s="31" t="s">
        <v>45</v>
      </c>
      <c r="E2890" s="31" t="s">
        <v>406</v>
      </c>
      <c r="F2890" s="31">
        <f t="shared" si="404"/>
        <v>5</v>
      </c>
      <c r="G2890" s="22">
        <v>5</v>
      </c>
      <c r="H2890" s="22"/>
      <c r="I2890" s="22"/>
      <c r="J2890" s="31"/>
      <c r="K2890" s="45">
        <f t="shared" si="405"/>
        <v>11.93</v>
      </c>
      <c r="L2890" s="45">
        <f t="shared" si="399"/>
        <v>59.65</v>
      </c>
      <c r="M2890" s="46">
        <f t="shared" si="400"/>
        <v>59.65</v>
      </c>
      <c r="N2890" s="46">
        <f t="shared" si="401"/>
        <v>0</v>
      </c>
      <c r="O2890" s="46">
        <f t="shared" si="402"/>
        <v>59.65</v>
      </c>
      <c r="P2890" s="46">
        <v>59.65</v>
      </c>
      <c r="Q2890" s="46"/>
      <c r="R2890" s="46">
        <f t="shared" si="403"/>
        <v>0</v>
      </c>
      <c r="S2890" s="46"/>
      <c r="T2890" s="46"/>
      <c r="U2890" s="46">
        <f t="shared" si="406"/>
        <v>0</v>
      </c>
      <c r="V2890" s="46"/>
      <c r="W2890" s="46"/>
      <c r="X2890" s="33">
        <v>55</v>
      </c>
      <c r="Y2890" s="33">
        <v>122</v>
      </c>
      <c r="Z2890" s="33">
        <v>35</v>
      </c>
      <c r="AA2890" s="33">
        <v>75</v>
      </c>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t="s">
        <v>334</v>
      </c>
      <c r="AX2890" s="33"/>
    </row>
    <row r="2891" s="5" customFormat="1" customHeight="1" spans="1:50">
      <c r="A2891" s="22"/>
      <c r="B2891" s="22" t="s">
        <v>1030</v>
      </c>
      <c r="C2891" s="22" t="s">
        <v>181</v>
      </c>
      <c r="D2891" s="31" t="s">
        <v>45</v>
      </c>
      <c r="E2891" s="31" t="s">
        <v>406</v>
      </c>
      <c r="F2891" s="31">
        <f t="shared" si="404"/>
        <v>1</v>
      </c>
      <c r="G2891" s="22"/>
      <c r="H2891" s="22">
        <v>1</v>
      </c>
      <c r="I2891" s="22"/>
      <c r="J2891" s="31"/>
      <c r="K2891" s="45">
        <f t="shared" si="405"/>
        <v>12.8</v>
      </c>
      <c r="L2891" s="45">
        <f t="shared" si="399"/>
        <v>12.8</v>
      </c>
      <c r="M2891" s="46">
        <f t="shared" si="400"/>
        <v>12.8</v>
      </c>
      <c r="N2891" s="46">
        <f t="shared" si="401"/>
        <v>0</v>
      </c>
      <c r="O2891" s="46">
        <f t="shared" si="402"/>
        <v>0</v>
      </c>
      <c r="P2891" s="46"/>
      <c r="Q2891" s="46"/>
      <c r="R2891" s="46">
        <f t="shared" si="403"/>
        <v>12.8</v>
      </c>
      <c r="S2891" s="46">
        <v>12.8</v>
      </c>
      <c r="T2891" s="46"/>
      <c r="U2891" s="46">
        <f t="shared" si="406"/>
        <v>0</v>
      </c>
      <c r="V2891" s="46"/>
      <c r="W2891" s="46"/>
      <c r="X2891" s="33"/>
      <c r="Y2891" s="33"/>
      <c r="Z2891" s="33"/>
      <c r="AA2891" s="33"/>
      <c r="AB2891" s="33">
        <v>35</v>
      </c>
      <c r="AC2891" s="33">
        <v>88</v>
      </c>
      <c r="AD2891" s="33">
        <v>26</v>
      </c>
      <c r="AE2891" s="33">
        <v>66</v>
      </c>
      <c r="AF2891" s="33"/>
      <c r="AG2891" s="33"/>
      <c r="AH2891" s="33"/>
      <c r="AI2891" s="33"/>
      <c r="AJ2891" s="33"/>
      <c r="AK2891" s="33"/>
      <c r="AL2891" s="33"/>
      <c r="AM2891" s="33"/>
      <c r="AN2891" s="33"/>
      <c r="AO2891" s="33"/>
      <c r="AP2891" s="33"/>
      <c r="AQ2891" s="33"/>
      <c r="AR2891" s="33"/>
      <c r="AS2891" s="33"/>
      <c r="AT2891" s="33"/>
      <c r="AU2891" s="33"/>
      <c r="AV2891" s="33"/>
      <c r="AW2891" s="33" t="s">
        <v>334</v>
      </c>
      <c r="AX2891" s="33"/>
    </row>
    <row r="2892" s="5" customFormat="1" customHeight="1" spans="1:50">
      <c r="A2892" s="22"/>
      <c r="B2892" s="22" t="s">
        <v>1030</v>
      </c>
      <c r="C2892" s="22" t="s">
        <v>833</v>
      </c>
      <c r="D2892" s="31" t="s">
        <v>45</v>
      </c>
      <c r="E2892" s="31" t="s">
        <v>406</v>
      </c>
      <c r="F2892" s="31">
        <f t="shared" si="404"/>
        <v>1</v>
      </c>
      <c r="G2892" s="22">
        <v>1</v>
      </c>
      <c r="H2892" s="22"/>
      <c r="I2892" s="22"/>
      <c r="J2892" s="31"/>
      <c r="K2892" s="45">
        <f t="shared" si="405"/>
        <v>22.0893</v>
      </c>
      <c r="L2892" s="45">
        <f t="shared" si="399"/>
        <v>22.0893</v>
      </c>
      <c r="M2892" s="46">
        <f t="shared" si="400"/>
        <v>22.0893</v>
      </c>
      <c r="N2892" s="46">
        <f t="shared" si="401"/>
        <v>0</v>
      </c>
      <c r="O2892" s="46">
        <f t="shared" si="402"/>
        <v>22.0893</v>
      </c>
      <c r="P2892" s="46">
        <v>22.0893</v>
      </c>
      <c r="Q2892" s="46"/>
      <c r="R2892" s="46">
        <f t="shared" si="403"/>
        <v>0</v>
      </c>
      <c r="S2892" s="46"/>
      <c r="T2892" s="46"/>
      <c r="U2892" s="46">
        <f t="shared" si="406"/>
        <v>0</v>
      </c>
      <c r="V2892" s="46"/>
      <c r="W2892" s="46"/>
      <c r="X2892" s="33">
        <v>9</v>
      </c>
      <c r="Y2892" s="33">
        <v>35</v>
      </c>
      <c r="Z2892" s="33">
        <v>5</v>
      </c>
      <c r="AA2892" s="33">
        <v>22</v>
      </c>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t="s">
        <v>334</v>
      </c>
      <c r="AX2892" s="33"/>
    </row>
    <row r="2893" s="5" customFormat="1" customHeight="1" spans="1:50">
      <c r="A2893" s="22"/>
      <c r="B2893" s="22" t="s">
        <v>1030</v>
      </c>
      <c r="C2893" s="22" t="s">
        <v>215</v>
      </c>
      <c r="D2893" s="31" t="s">
        <v>45</v>
      </c>
      <c r="E2893" s="31" t="s">
        <v>406</v>
      </c>
      <c r="F2893" s="31"/>
      <c r="G2893" s="22" t="s">
        <v>1061</v>
      </c>
      <c r="H2893" s="22"/>
      <c r="I2893" s="22"/>
      <c r="J2893" s="31"/>
      <c r="K2893" s="45" t="e">
        <f t="shared" si="405"/>
        <v>#DIV/0!</v>
      </c>
      <c r="L2893" s="45">
        <f t="shared" ref="L2893:L2956" si="407">O2893+R2893+U2893</f>
        <v>135.0185</v>
      </c>
      <c r="M2893" s="46">
        <f t="shared" ref="M2893:M2956" si="408">P2893+S2893+V2893</f>
        <v>135.0185</v>
      </c>
      <c r="N2893" s="46">
        <f t="shared" ref="N2893:N2956" si="409">Q2893+T2893+W2893</f>
        <v>0</v>
      </c>
      <c r="O2893" s="46">
        <f t="shared" ref="O2893:O2956" si="410">P2893+Q2893</f>
        <v>135.0185</v>
      </c>
      <c r="P2893" s="46">
        <v>135.0185</v>
      </c>
      <c r="Q2893" s="46"/>
      <c r="R2893" s="46">
        <f t="shared" ref="R2893:R2956" si="411">S2893+T2893</f>
        <v>0</v>
      </c>
      <c r="S2893" s="46"/>
      <c r="T2893" s="46"/>
      <c r="U2893" s="46">
        <f t="shared" si="406"/>
        <v>0</v>
      </c>
      <c r="V2893" s="46"/>
      <c r="W2893" s="46"/>
      <c r="X2893" s="33">
        <v>48</v>
      </c>
      <c r="Y2893" s="33">
        <v>106</v>
      </c>
      <c r="Z2893" s="33">
        <v>36</v>
      </c>
      <c r="AA2893" s="33">
        <v>83</v>
      </c>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t="s">
        <v>334</v>
      </c>
      <c r="AX2893" s="33"/>
    </row>
    <row r="2894" s="5" customFormat="1" customHeight="1" spans="1:50">
      <c r="A2894" s="22"/>
      <c r="B2894" s="22" t="s">
        <v>1030</v>
      </c>
      <c r="C2894" s="22" t="s">
        <v>835</v>
      </c>
      <c r="D2894" s="31" t="s">
        <v>45</v>
      </c>
      <c r="E2894" s="31" t="s">
        <v>406</v>
      </c>
      <c r="F2894" s="31"/>
      <c r="G2894" s="22" t="s">
        <v>1061</v>
      </c>
      <c r="H2894" s="22"/>
      <c r="I2894" s="22"/>
      <c r="J2894" s="31"/>
      <c r="K2894" s="45" t="e">
        <f t="shared" si="405"/>
        <v>#DIV/0!</v>
      </c>
      <c r="L2894" s="45">
        <f t="shared" si="407"/>
        <v>19.6948</v>
      </c>
      <c r="M2894" s="46">
        <f t="shared" si="408"/>
        <v>19.6948</v>
      </c>
      <c r="N2894" s="46">
        <f t="shared" si="409"/>
        <v>0</v>
      </c>
      <c r="O2894" s="46">
        <f t="shared" si="410"/>
        <v>19.6948</v>
      </c>
      <c r="P2894" s="46">
        <v>19.6948</v>
      </c>
      <c r="Q2894" s="46"/>
      <c r="R2894" s="46">
        <f t="shared" si="411"/>
        <v>0</v>
      </c>
      <c r="S2894" s="46"/>
      <c r="T2894" s="46"/>
      <c r="U2894" s="46">
        <f t="shared" si="406"/>
        <v>0</v>
      </c>
      <c r="V2894" s="46"/>
      <c r="W2894" s="46"/>
      <c r="X2894" s="33">
        <v>6</v>
      </c>
      <c r="Y2894" s="33">
        <v>15</v>
      </c>
      <c r="Z2894" s="33">
        <v>6</v>
      </c>
      <c r="AA2894" s="33">
        <v>15</v>
      </c>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t="s">
        <v>334</v>
      </c>
      <c r="AX2894" s="33"/>
    </row>
    <row r="2895" s="5" customFormat="1" customHeight="1" spans="1:50">
      <c r="A2895" s="22"/>
      <c r="B2895" s="22" t="s">
        <v>1030</v>
      </c>
      <c r="C2895" s="22" t="s">
        <v>836</v>
      </c>
      <c r="D2895" s="31" t="s">
        <v>45</v>
      </c>
      <c r="E2895" s="31" t="s">
        <v>406</v>
      </c>
      <c r="F2895" s="31">
        <f t="shared" si="404"/>
        <v>1</v>
      </c>
      <c r="G2895" s="22">
        <v>1</v>
      </c>
      <c r="H2895" s="22"/>
      <c r="I2895" s="22"/>
      <c r="J2895" s="31"/>
      <c r="K2895" s="45">
        <f t="shared" si="405"/>
        <v>41.937</v>
      </c>
      <c r="L2895" s="45">
        <f t="shared" si="407"/>
        <v>41.937</v>
      </c>
      <c r="M2895" s="46">
        <f t="shared" si="408"/>
        <v>41.937</v>
      </c>
      <c r="N2895" s="46">
        <f t="shared" si="409"/>
        <v>0</v>
      </c>
      <c r="O2895" s="46">
        <f t="shared" si="410"/>
        <v>41.937</v>
      </c>
      <c r="P2895" s="46">
        <v>41.937</v>
      </c>
      <c r="Q2895" s="46"/>
      <c r="R2895" s="46">
        <f t="shared" si="411"/>
        <v>0</v>
      </c>
      <c r="S2895" s="46"/>
      <c r="T2895" s="46"/>
      <c r="U2895" s="46">
        <f t="shared" si="406"/>
        <v>0</v>
      </c>
      <c r="V2895" s="46"/>
      <c r="W2895" s="46"/>
      <c r="X2895" s="33">
        <v>8</v>
      </c>
      <c r="Y2895" s="33">
        <v>18</v>
      </c>
      <c r="Z2895" s="33">
        <v>7</v>
      </c>
      <c r="AA2895" s="33">
        <v>16</v>
      </c>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v>8</v>
      </c>
      <c r="AV2895" s="33">
        <v>7</v>
      </c>
      <c r="AW2895" s="33" t="s">
        <v>334</v>
      </c>
      <c r="AX2895" s="33"/>
    </row>
    <row r="2896" s="5" customFormat="1" customHeight="1" spans="1:50">
      <c r="A2896" s="22"/>
      <c r="B2896" s="22" t="s">
        <v>1030</v>
      </c>
      <c r="C2896" s="22" t="s">
        <v>340</v>
      </c>
      <c r="D2896" s="31" t="s">
        <v>45</v>
      </c>
      <c r="E2896" s="31" t="s">
        <v>406</v>
      </c>
      <c r="F2896" s="31"/>
      <c r="G2896" s="22" t="s">
        <v>1062</v>
      </c>
      <c r="H2896" s="22"/>
      <c r="I2896" s="22"/>
      <c r="J2896" s="31"/>
      <c r="K2896" s="45" t="e">
        <f t="shared" si="405"/>
        <v>#DIV/0!</v>
      </c>
      <c r="L2896" s="45">
        <f t="shared" si="407"/>
        <v>150.6076</v>
      </c>
      <c r="M2896" s="46">
        <f t="shared" si="408"/>
        <v>150.6076</v>
      </c>
      <c r="N2896" s="46">
        <f t="shared" si="409"/>
        <v>0</v>
      </c>
      <c r="O2896" s="46">
        <f t="shared" si="410"/>
        <v>150.6076</v>
      </c>
      <c r="P2896" s="46">
        <v>150.6076</v>
      </c>
      <c r="Q2896" s="46"/>
      <c r="R2896" s="46">
        <f t="shared" si="411"/>
        <v>0</v>
      </c>
      <c r="S2896" s="46"/>
      <c r="T2896" s="46"/>
      <c r="U2896" s="46">
        <f t="shared" si="406"/>
        <v>0</v>
      </c>
      <c r="V2896" s="46"/>
      <c r="W2896" s="46"/>
      <c r="X2896" s="33">
        <v>50</v>
      </c>
      <c r="Y2896" s="33">
        <v>120</v>
      </c>
      <c r="Z2896" s="33">
        <v>28</v>
      </c>
      <c r="AA2896" s="33">
        <v>56</v>
      </c>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v>50</v>
      </c>
      <c r="AV2896" s="33">
        <v>28</v>
      </c>
      <c r="AW2896" s="33" t="s">
        <v>334</v>
      </c>
      <c r="AX2896" s="33"/>
    </row>
    <row r="2897" s="5" customFormat="1" customHeight="1" spans="1:50">
      <c r="A2897" s="22"/>
      <c r="B2897" s="22" t="s">
        <v>1030</v>
      </c>
      <c r="C2897" s="22" t="s">
        <v>365</v>
      </c>
      <c r="D2897" s="31" t="s">
        <v>45</v>
      </c>
      <c r="E2897" s="31" t="s">
        <v>406</v>
      </c>
      <c r="F2897" s="31">
        <f t="shared" si="404"/>
        <v>1</v>
      </c>
      <c r="G2897" s="22">
        <v>1</v>
      </c>
      <c r="H2897" s="22"/>
      <c r="I2897" s="22"/>
      <c r="J2897" s="31"/>
      <c r="K2897" s="45">
        <f t="shared" si="405"/>
        <v>95</v>
      </c>
      <c r="L2897" s="45">
        <f t="shared" si="407"/>
        <v>95</v>
      </c>
      <c r="M2897" s="46">
        <f t="shared" si="408"/>
        <v>95</v>
      </c>
      <c r="N2897" s="46">
        <f t="shared" si="409"/>
        <v>0</v>
      </c>
      <c r="O2897" s="46">
        <f t="shared" si="410"/>
        <v>95</v>
      </c>
      <c r="P2897" s="46">
        <v>95</v>
      </c>
      <c r="Q2897" s="46"/>
      <c r="R2897" s="46">
        <f t="shared" si="411"/>
        <v>0</v>
      </c>
      <c r="S2897" s="46"/>
      <c r="T2897" s="46"/>
      <c r="U2897" s="46">
        <f t="shared" si="406"/>
        <v>0</v>
      </c>
      <c r="V2897" s="46"/>
      <c r="W2897" s="46"/>
      <c r="X2897" s="33">
        <v>268</v>
      </c>
      <c r="Y2897" s="33">
        <v>885</v>
      </c>
      <c r="Z2897" s="33">
        <v>55</v>
      </c>
      <c r="AA2897" s="33">
        <v>166</v>
      </c>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t="s">
        <v>334</v>
      </c>
      <c r="AX2897" s="33"/>
    </row>
    <row r="2898" s="5" customFormat="1" customHeight="1" spans="1:50">
      <c r="A2898" s="22"/>
      <c r="B2898" s="22" t="s">
        <v>1030</v>
      </c>
      <c r="C2898" s="22" t="s">
        <v>366</v>
      </c>
      <c r="D2898" s="31" t="s">
        <v>45</v>
      </c>
      <c r="E2898" s="31" t="s">
        <v>406</v>
      </c>
      <c r="F2898" s="31">
        <f t="shared" si="404"/>
        <v>2</v>
      </c>
      <c r="G2898" s="22">
        <v>2</v>
      </c>
      <c r="H2898" s="22"/>
      <c r="I2898" s="22"/>
      <c r="J2898" s="31"/>
      <c r="K2898" s="45">
        <f t="shared" si="405"/>
        <v>46.8</v>
      </c>
      <c r="L2898" s="45">
        <f t="shared" si="407"/>
        <v>93.6</v>
      </c>
      <c r="M2898" s="46">
        <f t="shared" si="408"/>
        <v>93.6</v>
      </c>
      <c r="N2898" s="46">
        <f t="shared" si="409"/>
        <v>0</v>
      </c>
      <c r="O2898" s="46">
        <f t="shared" si="410"/>
        <v>93.6</v>
      </c>
      <c r="P2898" s="46">
        <v>93.6</v>
      </c>
      <c r="Q2898" s="46"/>
      <c r="R2898" s="46">
        <f t="shared" si="411"/>
        <v>0</v>
      </c>
      <c r="S2898" s="46"/>
      <c r="T2898" s="46"/>
      <c r="U2898" s="46">
        <f t="shared" si="406"/>
        <v>0</v>
      </c>
      <c r="V2898" s="46"/>
      <c r="W2898" s="46"/>
      <c r="X2898" s="33">
        <v>30</v>
      </c>
      <c r="Y2898" s="33">
        <v>79</v>
      </c>
      <c r="Z2898" s="33">
        <v>30</v>
      </c>
      <c r="AA2898" s="33">
        <v>79</v>
      </c>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t="s">
        <v>334</v>
      </c>
      <c r="AX2898" s="33"/>
    </row>
    <row r="2899" s="5" customFormat="1" customHeight="1" spans="1:50">
      <c r="A2899" s="22"/>
      <c r="B2899" s="22" t="s">
        <v>1030</v>
      </c>
      <c r="C2899" s="22" t="s">
        <v>665</v>
      </c>
      <c r="D2899" s="31" t="s">
        <v>45</v>
      </c>
      <c r="E2899" s="31" t="s">
        <v>406</v>
      </c>
      <c r="F2899" s="31">
        <f t="shared" si="404"/>
        <v>1</v>
      </c>
      <c r="G2899" s="22"/>
      <c r="H2899" s="22">
        <v>1</v>
      </c>
      <c r="I2899" s="22"/>
      <c r="J2899" s="31"/>
      <c r="K2899" s="45">
        <f t="shared" si="405"/>
        <v>7.2</v>
      </c>
      <c r="L2899" s="45">
        <f t="shared" si="407"/>
        <v>7.2</v>
      </c>
      <c r="M2899" s="46">
        <f t="shared" si="408"/>
        <v>7.2</v>
      </c>
      <c r="N2899" s="46">
        <f t="shared" si="409"/>
        <v>0</v>
      </c>
      <c r="O2899" s="46">
        <f t="shared" si="410"/>
        <v>0</v>
      </c>
      <c r="P2899" s="46"/>
      <c r="Q2899" s="46"/>
      <c r="R2899" s="46">
        <f t="shared" si="411"/>
        <v>7.2</v>
      </c>
      <c r="S2899" s="46">
        <v>7.2</v>
      </c>
      <c r="T2899" s="46"/>
      <c r="U2899" s="46">
        <f t="shared" si="406"/>
        <v>0</v>
      </c>
      <c r="V2899" s="46"/>
      <c r="W2899" s="46"/>
      <c r="X2899" s="33"/>
      <c r="Y2899" s="33"/>
      <c r="Z2899" s="33"/>
      <c r="AA2899" s="33"/>
      <c r="AB2899" s="33">
        <v>251</v>
      </c>
      <c r="AC2899" s="33">
        <v>678</v>
      </c>
      <c r="AD2899" s="33">
        <v>31</v>
      </c>
      <c r="AE2899" s="33">
        <v>81</v>
      </c>
      <c r="AF2899" s="33"/>
      <c r="AG2899" s="33"/>
      <c r="AH2899" s="33"/>
      <c r="AI2899" s="33"/>
      <c r="AJ2899" s="33"/>
      <c r="AK2899" s="33"/>
      <c r="AL2899" s="33"/>
      <c r="AM2899" s="33"/>
      <c r="AN2899" s="33"/>
      <c r="AO2899" s="33"/>
      <c r="AP2899" s="33"/>
      <c r="AQ2899" s="33"/>
      <c r="AR2899" s="33"/>
      <c r="AS2899" s="33"/>
      <c r="AT2899" s="33"/>
      <c r="AU2899" s="33"/>
      <c r="AV2899" s="33"/>
      <c r="AW2899" s="33" t="s">
        <v>334</v>
      </c>
      <c r="AX2899" s="33"/>
    </row>
    <row r="2900" s="5" customFormat="1" customHeight="1" spans="1:50">
      <c r="A2900" s="22"/>
      <c r="B2900" s="22" t="s">
        <v>1030</v>
      </c>
      <c r="C2900" s="22" t="s">
        <v>164</v>
      </c>
      <c r="D2900" s="31" t="s">
        <v>45</v>
      </c>
      <c r="E2900" s="31" t="s">
        <v>406</v>
      </c>
      <c r="F2900" s="31">
        <f t="shared" si="404"/>
        <v>1</v>
      </c>
      <c r="G2900" s="22">
        <v>1</v>
      </c>
      <c r="H2900" s="22"/>
      <c r="I2900" s="22"/>
      <c r="J2900" s="31"/>
      <c r="K2900" s="45">
        <f t="shared" si="405"/>
        <v>75.6</v>
      </c>
      <c r="L2900" s="45">
        <f t="shared" si="407"/>
        <v>75.6</v>
      </c>
      <c r="M2900" s="46">
        <f t="shared" si="408"/>
        <v>75.6</v>
      </c>
      <c r="N2900" s="46">
        <f t="shared" si="409"/>
        <v>0</v>
      </c>
      <c r="O2900" s="46">
        <f t="shared" si="410"/>
        <v>75.6</v>
      </c>
      <c r="P2900" s="46">
        <v>75.6</v>
      </c>
      <c r="Q2900" s="46"/>
      <c r="R2900" s="46">
        <f t="shared" si="411"/>
        <v>0</v>
      </c>
      <c r="S2900" s="46"/>
      <c r="T2900" s="46"/>
      <c r="U2900" s="46">
        <f t="shared" si="406"/>
        <v>0</v>
      </c>
      <c r="V2900" s="46"/>
      <c r="W2900" s="46"/>
      <c r="X2900" s="33">
        <v>325</v>
      </c>
      <c r="Y2900" s="33">
        <v>832</v>
      </c>
      <c r="Z2900" s="33">
        <v>79</v>
      </c>
      <c r="AA2900" s="33">
        <v>217</v>
      </c>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t="s">
        <v>334</v>
      </c>
      <c r="AX2900" s="33"/>
    </row>
    <row r="2901" s="5" customFormat="1" customHeight="1" spans="1:50">
      <c r="A2901" s="22"/>
      <c r="B2901" s="22" t="s">
        <v>1030</v>
      </c>
      <c r="C2901" s="22" t="s">
        <v>585</v>
      </c>
      <c r="D2901" s="31" t="s">
        <v>45</v>
      </c>
      <c r="E2901" s="31" t="s">
        <v>406</v>
      </c>
      <c r="F2901" s="31">
        <f t="shared" si="404"/>
        <v>1</v>
      </c>
      <c r="G2901" s="22"/>
      <c r="H2901" s="22">
        <v>1</v>
      </c>
      <c r="I2901" s="22"/>
      <c r="J2901" s="31"/>
      <c r="K2901" s="45">
        <f t="shared" si="405"/>
        <v>5.2</v>
      </c>
      <c r="L2901" s="45">
        <f t="shared" si="407"/>
        <v>5.2</v>
      </c>
      <c r="M2901" s="46">
        <f t="shared" si="408"/>
        <v>5.2</v>
      </c>
      <c r="N2901" s="46">
        <f t="shared" si="409"/>
        <v>0</v>
      </c>
      <c r="O2901" s="46">
        <f t="shared" si="410"/>
        <v>0</v>
      </c>
      <c r="P2901" s="46"/>
      <c r="Q2901" s="46"/>
      <c r="R2901" s="46">
        <f t="shared" si="411"/>
        <v>5.2</v>
      </c>
      <c r="S2901" s="46">
        <v>5.2</v>
      </c>
      <c r="T2901" s="46"/>
      <c r="U2901" s="46">
        <f t="shared" si="406"/>
        <v>0</v>
      </c>
      <c r="V2901" s="46"/>
      <c r="W2901" s="46"/>
      <c r="X2901" s="33"/>
      <c r="Y2901" s="33"/>
      <c r="Z2901" s="33"/>
      <c r="AA2901" s="33"/>
      <c r="AB2901" s="33">
        <v>68</v>
      </c>
      <c r="AC2901" s="33">
        <v>195</v>
      </c>
      <c r="AD2901" s="33">
        <v>38</v>
      </c>
      <c r="AE2901" s="33">
        <v>82</v>
      </c>
      <c r="AF2901" s="33"/>
      <c r="AG2901" s="33"/>
      <c r="AH2901" s="33"/>
      <c r="AI2901" s="33"/>
      <c r="AJ2901" s="33"/>
      <c r="AK2901" s="33"/>
      <c r="AL2901" s="33"/>
      <c r="AM2901" s="33"/>
      <c r="AN2901" s="33"/>
      <c r="AO2901" s="33">
        <v>195</v>
      </c>
      <c r="AP2901" s="33">
        <v>82</v>
      </c>
      <c r="AQ2901" s="33"/>
      <c r="AR2901" s="33"/>
      <c r="AS2901" s="33"/>
      <c r="AT2901" s="33"/>
      <c r="AU2901" s="33"/>
      <c r="AV2901" s="33"/>
      <c r="AW2901" s="33" t="s">
        <v>334</v>
      </c>
      <c r="AX2901" s="33"/>
    </row>
    <row r="2902" s="5" customFormat="1" customHeight="1" spans="1:50">
      <c r="A2902" s="22"/>
      <c r="B2902" s="22" t="s">
        <v>1030</v>
      </c>
      <c r="C2902" s="22" t="s">
        <v>590</v>
      </c>
      <c r="D2902" s="31" t="s">
        <v>45</v>
      </c>
      <c r="E2902" s="31" t="s">
        <v>406</v>
      </c>
      <c r="F2902" s="31">
        <f t="shared" si="404"/>
        <v>2</v>
      </c>
      <c r="G2902" s="22"/>
      <c r="H2902" s="22">
        <v>2</v>
      </c>
      <c r="I2902" s="22"/>
      <c r="J2902" s="31"/>
      <c r="K2902" s="45">
        <f t="shared" si="405"/>
        <v>17.82</v>
      </c>
      <c r="L2902" s="45">
        <f t="shared" si="407"/>
        <v>35.64</v>
      </c>
      <c r="M2902" s="46">
        <f t="shared" si="408"/>
        <v>35.64</v>
      </c>
      <c r="N2902" s="46">
        <f t="shared" si="409"/>
        <v>0</v>
      </c>
      <c r="O2902" s="46">
        <f t="shared" si="410"/>
        <v>0</v>
      </c>
      <c r="P2902" s="46"/>
      <c r="Q2902" s="46"/>
      <c r="R2902" s="46">
        <f t="shared" si="411"/>
        <v>35.64</v>
      </c>
      <c r="S2902" s="46">
        <v>35.64</v>
      </c>
      <c r="T2902" s="46"/>
      <c r="U2902" s="46">
        <f t="shared" si="406"/>
        <v>0</v>
      </c>
      <c r="V2902" s="46"/>
      <c r="W2902" s="46"/>
      <c r="X2902" s="33"/>
      <c r="Y2902" s="33"/>
      <c r="Z2902" s="33"/>
      <c r="AA2902" s="33"/>
      <c r="AB2902" s="33">
        <v>85</v>
      </c>
      <c r="AC2902" s="33">
        <v>379</v>
      </c>
      <c r="AD2902" s="33">
        <v>36</v>
      </c>
      <c r="AE2902" s="33">
        <v>101</v>
      </c>
      <c r="AF2902" s="33"/>
      <c r="AG2902" s="33"/>
      <c r="AH2902" s="33"/>
      <c r="AI2902" s="33"/>
      <c r="AJ2902" s="33"/>
      <c r="AK2902" s="33"/>
      <c r="AL2902" s="33"/>
      <c r="AM2902" s="33"/>
      <c r="AN2902" s="33"/>
      <c r="AO2902" s="33">
        <v>379</v>
      </c>
      <c r="AP2902" s="33">
        <v>101</v>
      </c>
      <c r="AQ2902" s="33"/>
      <c r="AR2902" s="33"/>
      <c r="AS2902" s="33"/>
      <c r="AT2902" s="33"/>
      <c r="AU2902" s="33"/>
      <c r="AV2902" s="33"/>
      <c r="AW2902" s="33" t="s">
        <v>334</v>
      </c>
      <c r="AX2902" s="33"/>
    </row>
    <row r="2903" s="5" customFormat="1" customHeight="1" spans="1:50">
      <c r="A2903" s="22"/>
      <c r="B2903" s="22" t="s">
        <v>1030</v>
      </c>
      <c r="C2903" s="22" t="s">
        <v>589</v>
      </c>
      <c r="D2903" s="31" t="s">
        <v>45</v>
      </c>
      <c r="E2903" s="31" t="s">
        <v>406</v>
      </c>
      <c r="F2903" s="31">
        <f t="shared" si="404"/>
        <v>2</v>
      </c>
      <c r="G2903" s="22"/>
      <c r="H2903" s="22">
        <v>2</v>
      </c>
      <c r="I2903" s="22"/>
      <c r="J2903" s="31"/>
      <c r="K2903" s="45">
        <f t="shared" si="405"/>
        <v>16.09</v>
      </c>
      <c r="L2903" s="45">
        <f t="shared" si="407"/>
        <v>32.18</v>
      </c>
      <c r="M2903" s="46">
        <f t="shared" si="408"/>
        <v>32.18</v>
      </c>
      <c r="N2903" s="46">
        <f t="shared" si="409"/>
        <v>0</v>
      </c>
      <c r="O2903" s="46">
        <f t="shared" si="410"/>
        <v>0</v>
      </c>
      <c r="P2903" s="46"/>
      <c r="Q2903" s="46"/>
      <c r="R2903" s="46">
        <f t="shared" si="411"/>
        <v>32.18</v>
      </c>
      <c r="S2903" s="46">
        <v>32.18</v>
      </c>
      <c r="T2903" s="46"/>
      <c r="U2903" s="46">
        <f t="shared" si="406"/>
        <v>0</v>
      </c>
      <c r="V2903" s="46"/>
      <c r="W2903" s="46"/>
      <c r="X2903" s="33"/>
      <c r="Y2903" s="33"/>
      <c r="Z2903" s="33"/>
      <c r="AA2903" s="33"/>
      <c r="AB2903" s="33">
        <v>39</v>
      </c>
      <c r="AC2903" s="33">
        <v>86</v>
      </c>
      <c r="AD2903" s="33">
        <v>24</v>
      </c>
      <c r="AE2903" s="33">
        <v>52</v>
      </c>
      <c r="AF2903" s="33"/>
      <c r="AG2903" s="33"/>
      <c r="AH2903" s="33"/>
      <c r="AI2903" s="33"/>
      <c r="AJ2903" s="33"/>
      <c r="AK2903" s="33"/>
      <c r="AL2903" s="33"/>
      <c r="AM2903" s="33"/>
      <c r="AN2903" s="33"/>
      <c r="AO2903" s="33">
        <v>86</v>
      </c>
      <c r="AP2903" s="33">
        <v>52</v>
      </c>
      <c r="AQ2903" s="33"/>
      <c r="AR2903" s="33"/>
      <c r="AS2903" s="33"/>
      <c r="AT2903" s="33"/>
      <c r="AU2903" s="33"/>
      <c r="AV2903" s="33"/>
      <c r="AW2903" s="33" t="s">
        <v>334</v>
      </c>
      <c r="AX2903" s="33"/>
    </row>
    <row r="2904" s="5" customFormat="1" customHeight="1" spans="1:50">
      <c r="A2904" s="22"/>
      <c r="B2904" s="22" t="s">
        <v>1030</v>
      </c>
      <c r="C2904" s="22" t="s">
        <v>591</v>
      </c>
      <c r="D2904" s="31" t="s">
        <v>45</v>
      </c>
      <c r="E2904" s="31" t="s">
        <v>406</v>
      </c>
      <c r="F2904" s="31">
        <f t="shared" si="404"/>
        <v>1</v>
      </c>
      <c r="G2904" s="22"/>
      <c r="H2904" s="22">
        <v>1</v>
      </c>
      <c r="I2904" s="22"/>
      <c r="J2904" s="31"/>
      <c r="K2904" s="45">
        <f t="shared" si="405"/>
        <v>13.8</v>
      </c>
      <c r="L2904" s="45">
        <f t="shared" si="407"/>
        <v>13.8</v>
      </c>
      <c r="M2904" s="46">
        <f t="shared" si="408"/>
        <v>13.8</v>
      </c>
      <c r="N2904" s="46">
        <f t="shared" si="409"/>
        <v>0</v>
      </c>
      <c r="O2904" s="46">
        <f t="shared" si="410"/>
        <v>0</v>
      </c>
      <c r="P2904" s="46"/>
      <c r="Q2904" s="46"/>
      <c r="R2904" s="46">
        <f t="shared" si="411"/>
        <v>13.8</v>
      </c>
      <c r="S2904" s="46">
        <v>13.8</v>
      </c>
      <c r="T2904" s="46"/>
      <c r="U2904" s="46">
        <f t="shared" si="406"/>
        <v>0</v>
      </c>
      <c r="V2904" s="46"/>
      <c r="W2904" s="46"/>
      <c r="X2904" s="33"/>
      <c r="Y2904" s="33"/>
      <c r="Z2904" s="33"/>
      <c r="AA2904" s="33"/>
      <c r="AB2904" s="33">
        <v>19</v>
      </c>
      <c r="AC2904" s="33">
        <v>36</v>
      </c>
      <c r="AD2904" s="33">
        <v>9</v>
      </c>
      <c r="AE2904" s="33">
        <v>21</v>
      </c>
      <c r="AF2904" s="33"/>
      <c r="AG2904" s="33"/>
      <c r="AH2904" s="33"/>
      <c r="AI2904" s="33"/>
      <c r="AJ2904" s="33"/>
      <c r="AK2904" s="33"/>
      <c r="AL2904" s="33"/>
      <c r="AM2904" s="33"/>
      <c r="AN2904" s="33"/>
      <c r="AO2904" s="33">
        <v>36</v>
      </c>
      <c r="AP2904" s="33">
        <v>21</v>
      </c>
      <c r="AQ2904" s="33"/>
      <c r="AR2904" s="33"/>
      <c r="AS2904" s="33"/>
      <c r="AT2904" s="33"/>
      <c r="AU2904" s="33"/>
      <c r="AV2904" s="33"/>
      <c r="AW2904" s="33" t="s">
        <v>334</v>
      </c>
      <c r="AX2904" s="33"/>
    </row>
    <row r="2905" s="5" customFormat="1" customHeight="1" spans="1:50">
      <c r="A2905" s="22"/>
      <c r="B2905" s="22" t="s">
        <v>1030</v>
      </c>
      <c r="C2905" s="22" t="s">
        <v>390</v>
      </c>
      <c r="D2905" s="31" t="s">
        <v>45</v>
      </c>
      <c r="E2905" s="31" t="s">
        <v>406</v>
      </c>
      <c r="F2905" s="31">
        <f t="shared" si="404"/>
        <v>1</v>
      </c>
      <c r="G2905" s="22"/>
      <c r="H2905" s="22">
        <v>1</v>
      </c>
      <c r="I2905" s="22"/>
      <c r="J2905" s="31"/>
      <c r="K2905" s="45">
        <f t="shared" si="405"/>
        <v>10</v>
      </c>
      <c r="L2905" s="45">
        <f t="shared" si="407"/>
        <v>10</v>
      </c>
      <c r="M2905" s="46">
        <f t="shared" si="408"/>
        <v>10</v>
      </c>
      <c r="N2905" s="46">
        <f t="shared" si="409"/>
        <v>0</v>
      </c>
      <c r="O2905" s="46">
        <f t="shared" si="410"/>
        <v>0</v>
      </c>
      <c r="P2905" s="46"/>
      <c r="Q2905" s="46"/>
      <c r="R2905" s="46">
        <f t="shared" si="411"/>
        <v>10</v>
      </c>
      <c r="S2905" s="46">
        <v>10</v>
      </c>
      <c r="T2905" s="46"/>
      <c r="U2905" s="46">
        <f t="shared" si="406"/>
        <v>0</v>
      </c>
      <c r="V2905" s="46"/>
      <c r="W2905" s="46"/>
      <c r="X2905" s="33"/>
      <c r="Y2905" s="33"/>
      <c r="Z2905" s="33"/>
      <c r="AA2905" s="33"/>
      <c r="AB2905" s="33">
        <v>8</v>
      </c>
      <c r="AC2905" s="33">
        <v>25</v>
      </c>
      <c r="AD2905" s="33">
        <v>3</v>
      </c>
      <c r="AE2905" s="33">
        <v>8</v>
      </c>
      <c r="AF2905" s="33"/>
      <c r="AG2905" s="33"/>
      <c r="AH2905" s="33"/>
      <c r="AI2905" s="33"/>
      <c r="AJ2905" s="33"/>
      <c r="AK2905" s="33"/>
      <c r="AL2905" s="33"/>
      <c r="AM2905" s="33"/>
      <c r="AN2905" s="33"/>
      <c r="AO2905" s="33">
        <v>25</v>
      </c>
      <c r="AP2905" s="33">
        <v>8</v>
      </c>
      <c r="AQ2905" s="33"/>
      <c r="AR2905" s="33"/>
      <c r="AS2905" s="33"/>
      <c r="AT2905" s="33"/>
      <c r="AU2905" s="33"/>
      <c r="AV2905" s="33"/>
      <c r="AW2905" s="33" t="s">
        <v>334</v>
      </c>
      <c r="AX2905" s="33"/>
    </row>
    <row r="2906" s="5" customFormat="1" customHeight="1" spans="1:50">
      <c r="A2906" s="22"/>
      <c r="B2906" s="22" t="s">
        <v>1030</v>
      </c>
      <c r="C2906" s="22" t="s">
        <v>221</v>
      </c>
      <c r="D2906" s="31" t="s">
        <v>45</v>
      </c>
      <c r="E2906" s="31" t="s">
        <v>406</v>
      </c>
      <c r="F2906" s="31">
        <f t="shared" si="404"/>
        <v>2</v>
      </c>
      <c r="G2906" s="22"/>
      <c r="H2906" s="22">
        <v>2</v>
      </c>
      <c r="I2906" s="22"/>
      <c r="J2906" s="31"/>
      <c r="K2906" s="45">
        <f t="shared" si="405"/>
        <v>6</v>
      </c>
      <c r="L2906" s="45">
        <f t="shared" si="407"/>
        <v>12</v>
      </c>
      <c r="M2906" s="46">
        <f t="shared" si="408"/>
        <v>12</v>
      </c>
      <c r="N2906" s="46">
        <f t="shared" si="409"/>
        <v>0</v>
      </c>
      <c r="O2906" s="46">
        <f t="shared" si="410"/>
        <v>0</v>
      </c>
      <c r="P2906" s="46"/>
      <c r="Q2906" s="46"/>
      <c r="R2906" s="46">
        <f t="shared" si="411"/>
        <v>12</v>
      </c>
      <c r="S2906" s="46">
        <v>12</v>
      </c>
      <c r="T2906" s="46"/>
      <c r="U2906" s="46">
        <f t="shared" si="406"/>
        <v>0</v>
      </c>
      <c r="V2906" s="46"/>
      <c r="W2906" s="46"/>
      <c r="X2906" s="33"/>
      <c r="Y2906" s="33"/>
      <c r="Z2906" s="33"/>
      <c r="AA2906" s="33"/>
      <c r="AB2906" s="33">
        <v>23</v>
      </c>
      <c r="AC2906" s="33">
        <v>49</v>
      </c>
      <c r="AD2906" s="33">
        <v>5</v>
      </c>
      <c r="AE2906" s="33">
        <v>12</v>
      </c>
      <c r="AF2906" s="33"/>
      <c r="AG2906" s="33"/>
      <c r="AH2906" s="33"/>
      <c r="AI2906" s="33"/>
      <c r="AJ2906" s="33"/>
      <c r="AK2906" s="33"/>
      <c r="AL2906" s="33"/>
      <c r="AM2906" s="33"/>
      <c r="AN2906" s="33"/>
      <c r="AO2906" s="33">
        <v>49</v>
      </c>
      <c r="AP2906" s="33">
        <v>12</v>
      </c>
      <c r="AQ2906" s="33"/>
      <c r="AR2906" s="33"/>
      <c r="AS2906" s="33"/>
      <c r="AT2906" s="33"/>
      <c r="AU2906" s="33"/>
      <c r="AV2906" s="33"/>
      <c r="AW2906" s="33" t="s">
        <v>334</v>
      </c>
      <c r="AX2906" s="33"/>
    </row>
    <row r="2907" s="5" customFormat="1" customHeight="1" spans="1:50">
      <c r="A2907" s="22"/>
      <c r="B2907" s="22" t="s">
        <v>1030</v>
      </c>
      <c r="C2907" s="22" t="s">
        <v>585</v>
      </c>
      <c r="D2907" s="31" t="s">
        <v>45</v>
      </c>
      <c r="E2907" s="31" t="s">
        <v>406</v>
      </c>
      <c r="F2907" s="31">
        <f t="shared" si="404"/>
        <v>17</v>
      </c>
      <c r="G2907" s="22"/>
      <c r="H2907" s="22">
        <v>17</v>
      </c>
      <c r="I2907" s="22"/>
      <c r="J2907" s="31"/>
      <c r="K2907" s="45">
        <f t="shared" si="405"/>
        <v>6.25882352941176</v>
      </c>
      <c r="L2907" s="45">
        <f t="shared" si="407"/>
        <v>106.4</v>
      </c>
      <c r="M2907" s="46">
        <f t="shared" si="408"/>
        <v>106.4</v>
      </c>
      <c r="N2907" s="46">
        <f t="shared" si="409"/>
        <v>0</v>
      </c>
      <c r="O2907" s="46">
        <f t="shared" si="410"/>
        <v>0</v>
      </c>
      <c r="P2907" s="46"/>
      <c r="Q2907" s="46"/>
      <c r="R2907" s="46">
        <f t="shared" si="411"/>
        <v>106.4</v>
      </c>
      <c r="S2907" s="46">
        <v>106.4</v>
      </c>
      <c r="T2907" s="46"/>
      <c r="U2907" s="46">
        <f t="shared" si="406"/>
        <v>0</v>
      </c>
      <c r="V2907" s="46"/>
      <c r="W2907" s="46"/>
      <c r="X2907" s="33"/>
      <c r="Y2907" s="33"/>
      <c r="Z2907" s="33"/>
      <c r="AA2907" s="33"/>
      <c r="AB2907" s="33">
        <v>88</v>
      </c>
      <c r="AC2907" s="33">
        <v>243</v>
      </c>
      <c r="AD2907" s="33">
        <v>38</v>
      </c>
      <c r="AE2907" s="33">
        <v>82</v>
      </c>
      <c r="AF2907" s="33"/>
      <c r="AG2907" s="33"/>
      <c r="AH2907" s="33"/>
      <c r="AI2907" s="33"/>
      <c r="AJ2907" s="33"/>
      <c r="AK2907" s="33"/>
      <c r="AL2907" s="33"/>
      <c r="AM2907" s="33"/>
      <c r="AN2907" s="33"/>
      <c r="AO2907" s="33">
        <v>243</v>
      </c>
      <c r="AP2907" s="33">
        <v>82</v>
      </c>
      <c r="AQ2907" s="33"/>
      <c r="AR2907" s="33"/>
      <c r="AS2907" s="33"/>
      <c r="AT2907" s="33"/>
      <c r="AU2907" s="33"/>
      <c r="AV2907" s="33"/>
      <c r="AW2907" s="33" t="s">
        <v>334</v>
      </c>
      <c r="AX2907" s="33"/>
    </row>
    <row r="2908" s="5" customFormat="1" customHeight="1" spans="1:50">
      <c r="A2908" s="22"/>
      <c r="B2908" s="22" t="s">
        <v>1030</v>
      </c>
      <c r="C2908" s="22" t="s">
        <v>588</v>
      </c>
      <c r="D2908" s="31" t="s">
        <v>45</v>
      </c>
      <c r="E2908" s="31" t="s">
        <v>406</v>
      </c>
      <c r="F2908" s="31">
        <f t="shared" si="404"/>
        <v>1</v>
      </c>
      <c r="G2908" s="22"/>
      <c r="H2908" s="22">
        <v>1</v>
      </c>
      <c r="I2908" s="22"/>
      <c r="J2908" s="31"/>
      <c r="K2908" s="45">
        <f t="shared" si="405"/>
        <v>9.3</v>
      </c>
      <c r="L2908" s="45">
        <f t="shared" si="407"/>
        <v>9.3</v>
      </c>
      <c r="M2908" s="46">
        <f t="shared" si="408"/>
        <v>9.3</v>
      </c>
      <c r="N2908" s="46">
        <f t="shared" si="409"/>
        <v>0</v>
      </c>
      <c r="O2908" s="46">
        <f t="shared" si="410"/>
        <v>0</v>
      </c>
      <c r="P2908" s="46"/>
      <c r="Q2908" s="46"/>
      <c r="R2908" s="46">
        <f t="shared" si="411"/>
        <v>9.3</v>
      </c>
      <c r="S2908" s="46">
        <v>9.3</v>
      </c>
      <c r="T2908" s="46"/>
      <c r="U2908" s="46">
        <f t="shared" si="406"/>
        <v>0</v>
      </c>
      <c r="V2908" s="46"/>
      <c r="W2908" s="46"/>
      <c r="X2908" s="33"/>
      <c r="Y2908" s="33"/>
      <c r="Z2908" s="33"/>
      <c r="AA2908" s="33"/>
      <c r="AB2908" s="33">
        <v>8</v>
      </c>
      <c r="AC2908" s="33">
        <v>21</v>
      </c>
      <c r="AD2908" s="33">
        <v>2</v>
      </c>
      <c r="AE2908" s="33">
        <v>5</v>
      </c>
      <c r="AF2908" s="33"/>
      <c r="AG2908" s="33"/>
      <c r="AH2908" s="33"/>
      <c r="AI2908" s="33"/>
      <c r="AJ2908" s="33"/>
      <c r="AK2908" s="33"/>
      <c r="AL2908" s="33"/>
      <c r="AM2908" s="33"/>
      <c r="AN2908" s="33"/>
      <c r="AO2908" s="33">
        <v>21</v>
      </c>
      <c r="AP2908" s="33">
        <v>5</v>
      </c>
      <c r="AQ2908" s="33"/>
      <c r="AR2908" s="33"/>
      <c r="AS2908" s="33"/>
      <c r="AT2908" s="33"/>
      <c r="AU2908" s="33"/>
      <c r="AV2908" s="33"/>
      <c r="AW2908" s="33" t="s">
        <v>334</v>
      </c>
      <c r="AX2908" s="33"/>
    </row>
    <row r="2909" s="5" customFormat="1" customHeight="1" spans="1:50">
      <c r="A2909" s="22"/>
      <c r="B2909" s="22" t="s">
        <v>1030</v>
      </c>
      <c r="C2909" s="22" t="s">
        <v>582</v>
      </c>
      <c r="D2909" s="31" t="s">
        <v>45</v>
      </c>
      <c r="E2909" s="31" t="s">
        <v>406</v>
      </c>
      <c r="F2909" s="31">
        <f t="shared" si="404"/>
        <v>12</v>
      </c>
      <c r="G2909" s="22">
        <v>12</v>
      </c>
      <c r="H2909" s="22"/>
      <c r="I2909" s="22"/>
      <c r="J2909" s="31"/>
      <c r="K2909" s="45">
        <f t="shared" si="405"/>
        <v>2.5</v>
      </c>
      <c r="L2909" s="45">
        <f t="shared" si="407"/>
        <v>30</v>
      </c>
      <c r="M2909" s="46">
        <f t="shared" si="408"/>
        <v>30</v>
      </c>
      <c r="N2909" s="46">
        <f t="shared" si="409"/>
        <v>0</v>
      </c>
      <c r="O2909" s="46">
        <f t="shared" si="410"/>
        <v>30</v>
      </c>
      <c r="P2909" s="46">
        <v>30</v>
      </c>
      <c r="Q2909" s="46"/>
      <c r="R2909" s="46">
        <f t="shared" si="411"/>
        <v>0</v>
      </c>
      <c r="S2909" s="46"/>
      <c r="T2909" s="46"/>
      <c r="U2909" s="46">
        <f t="shared" si="406"/>
        <v>0</v>
      </c>
      <c r="V2909" s="46"/>
      <c r="W2909" s="46"/>
      <c r="X2909" s="33">
        <v>68</v>
      </c>
      <c r="Y2909" s="33">
        <v>195</v>
      </c>
      <c r="Z2909" s="33">
        <v>31</v>
      </c>
      <c r="AA2909" s="33">
        <v>98</v>
      </c>
      <c r="AB2909" s="33"/>
      <c r="AC2909" s="33"/>
      <c r="AD2909" s="33"/>
      <c r="AE2909" s="33"/>
      <c r="AF2909" s="33"/>
      <c r="AG2909" s="33"/>
      <c r="AH2909" s="33"/>
      <c r="AI2909" s="33"/>
      <c r="AJ2909" s="33"/>
      <c r="AK2909" s="33"/>
      <c r="AL2909" s="33"/>
      <c r="AM2909" s="33"/>
      <c r="AN2909" s="33"/>
      <c r="AO2909" s="33"/>
      <c r="AP2909" s="33"/>
      <c r="AQ2909" s="33"/>
      <c r="AR2909" s="33"/>
      <c r="AS2909" s="33">
        <v>195</v>
      </c>
      <c r="AT2909" s="33">
        <v>98</v>
      </c>
      <c r="AU2909" s="33"/>
      <c r="AV2909" s="33"/>
      <c r="AW2909" s="33" t="s">
        <v>334</v>
      </c>
      <c r="AX2909" s="33"/>
    </row>
    <row r="2910" s="5" customFormat="1" customHeight="1" spans="1:50">
      <c r="A2910" s="22"/>
      <c r="B2910" s="22" t="s">
        <v>1063</v>
      </c>
      <c r="C2910" s="22" t="s">
        <v>137</v>
      </c>
      <c r="D2910" s="31" t="s">
        <v>45</v>
      </c>
      <c r="E2910" s="31" t="s">
        <v>418</v>
      </c>
      <c r="F2910" s="31">
        <f t="shared" si="404"/>
        <v>5</v>
      </c>
      <c r="G2910" s="22">
        <v>5</v>
      </c>
      <c r="H2910" s="22"/>
      <c r="I2910" s="22"/>
      <c r="J2910" s="31"/>
      <c r="K2910" s="45">
        <f t="shared" si="405"/>
        <v>10</v>
      </c>
      <c r="L2910" s="45">
        <f t="shared" si="407"/>
        <v>50</v>
      </c>
      <c r="M2910" s="46">
        <f t="shared" si="408"/>
        <v>50</v>
      </c>
      <c r="N2910" s="46">
        <f t="shared" si="409"/>
        <v>0</v>
      </c>
      <c r="O2910" s="46">
        <f t="shared" si="410"/>
        <v>50</v>
      </c>
      <c r="P2910" s="46">
        <v>50</v>
      </c>
      <c r="Q2910" s="46"/>
      <c r="R2910" s="46">
        <f t="shared" si="411"/>
        <v>0</v>
      </c>
      <c r="S2910" s="46"/>
      <c r="T2910" s="46"/>
      <c r="U2910" s="46">
        <f t="shared" si="406"/>
        <v>0</v>
      </c>
      <c r="V2910" s="46"/>
      <c r="W2910" s="46"/>
      <c r="X2910" s="33">
        <v>76</v>
      </c>
      <c r="Y2910" s="33">
        <v>236</v>
      </c>
      <c r="Z2910" s="33">
        <v>38</v>
      </c>
      <c r="AA2910" s="33">
        <v>104</v>
      </c>
      <c r="AB2910" s="33"/>
      <c r="AC2910" s="33"/>
      <c r="AD2910" s="33"/>
      <c r="AE2910" s="33"/>
      <c r="AF2910" s="33"/>
      <c r="AG2910" s="33"/>
      <c r="AH2910" s="33"/>
      <c r="AI2910" s="33"/>
      <c r="AJ2910" s="33"/>
      <c r="AK2910" s="33"/>
      <c r="AL2910" s="33"/>
      <c r="AM2910" s="33"/>
      <c r="AN2910" s="33"/>
      <c r="AO2910" s="33"/>
      <c r="AP2910" s="33"/>
      <c r="AQ2910" s="33"/>
      <c r="AR2910" s="33"/>
      <c r="AS2910" s="33">
        <v>236</v>
      </c>
      <c r="AT2910" s="33">
        <v>104</v>
      </c>
      <c r="AU2910" s="33"/>
      <c r="AV2910" s="33"/>
      <c r="AW2910" s="33" t="s">
        <v>334</v>
      </c>
      <c r="AX2910" s="33"/>
    </row>
    <row r="2911" s="5" customFormat="1" customHeight="1" spans="1:50">
      <c r="A2911" s="22"/>
      <c r="B2911" s="22" t="s">
        <v>1063</v>
      </c>
      <c r="C2911" s="22" t="s">
        <v>583</v>
      </c>
      <c r="D2911" s="31" t="s">
        <v>45</v>
      </c>
      <c r="E2911" s="31" t="s">
        <v>406</v>
      </c>
      <c r="F2911" s="31">
        <f t="shared" si="404"/>
        <v>4</v>
      </c>
      <c r="G2911" s="22"/>
      <c r="H2911" s="22">
        <v>4</v>
      </c>
      <c r="I2911" s="22"/>
      <c r="J2911" s="31"/>
      <c r="K2911" s="45">
        <f t="shared" si="405"/>
        <v>4.8</v>
      </c>
      <c r="L2911" s="45">
        <f t="shared" si="407"/>
        <v>19.2</v>
      </c>
      <c r="M2911" s="46">
        <f t="shared" si="408"/>
        <v>19.2</v>
      </c>
      <c r="N2911" s="46">
        <f t="shared" si="409"/>
        <v>0</v>
      </c>
      <c r="O2911" s="46">
        <f t="shared" si="410"/>
        <v>0</v>
      </c>
      <c r="P2911" s="46"/>
      <c r="Q2911" s="46"/>
      <c r="R2911" s="46">
        <f t="shared" si="411"/>
        <v>19.2</v>
      </c>
      <c r="S2911" s="46">
        <v>19.2</v>
      </c>
      <c r="T2911" s="46"/>
      <c r="U2911" s="46">
        <f t="shared" si="406"/>
        <v>0</v>
      </c>
      <c r="V2911" s="46"/>
      <c r="W2911" s="46"/>
      <c r="X2911" s="33"/>
      <c r="Y2911" s="33"/>
      <c r="Z2911" s="33"/>
      <c r="AA2911" s="33"/>
      <c r="AB2911" s="33">
        <v>110</v>
      </c>
      <c r="AC2911" s="33">
        <v>460</v>
      </c>
      <c r="AD2911" s="33">
        <v>16</v>
      </c>
      <c r="AE2911" s="33">
        <v>53</v>
      </c>
      <c r="AF2911" s="33"/>
      <c r="AG2911" s="33"/>
      <c r="AH2911" s="33"/>
      <c r="AI2911" s="33"/>
      <c r="AJ2911" s="33"/>
      <c r="AK2911" s="33"/>
      <c r="AL2911" s="33"/>
      <c r="AM2911" s="33"/>
      <c r="AN2911" s="33"/>
      <c r="AO2911" s="33"/>
      <c r="AP2911" s="33"/>
      <c r="AQ2911" s="33">
        <v>460</v>
      </c>
      <c r="AR2911" s="33">
        <v>53</v>
      </c>
      <c r="AS2911" s="33"/>
      <c r="AT2911" s="33"/>
      <c r="AU2911" s="33"/>
      <c r="AV2911" s="33"/>
      <c r="AW2911" s="33" t="s">
        <v>334</v>
      </c>
      <c r="AX2911" s="33"/>
    </row>
    <row r="2912" s="5" customFormat="1" customHeight="1" spans="1:50">
      <c r="A2912" s="22"/>
      <c r="B2912" s="22" t="s">
        <v>1030</v>
      </c>
      <c r="C2912" s="22" t="s">
        <v>581</v>
      </c>
      <c r="D2912" s="31" t="s">
        <v>45</v>
      </c>
      <c r="E2912" s="31" t="s">
        <v>406</v>
      </c>
      <c r="F2912" s="31">
        <f t="shared" si="404"/>
        <v>1</v>
      </c>
      <c r="G2912" s="22">
        <v>1</v>
      </c>
      <c r="H2912" s="22"/>
      <c r="I2912" s="22"/>
      <c r="J2912" s="31"/>
      <c r="K2912" s="45">
        <f t="shared" si="405"/>
        <v>18</v>
      </c>
      <c r="L2912" s="45">
        <f t="shared" si="407"/>
        <v>18</v>
      </c>
      <c r="M2912" s="46">
        <f t="shared" si="408"/>
        <v>18</v>
      </c>
      <c r="N2912" s="46">
        <f t="shared" si="409"/>
        <v>0</v>
      </c>
      <c r="O2912" s="46">
        <f t="shared" si="410"/>
        <v>18</v>
      </c>
      <c r="P2912" s="46">
        <v>18</v>
      </c>
      <c r="Q2912" s="46"/>
      <c r="R2912" s="46">
        <f t="shared" si="411"/>
        <v>0</v>
      </c>
      <c r="S2912" s="46"/>
      <c r="T2912" s="46"/>
      <c r="U2912" s="46">
        <f t="shared" si="406"/>
        <v>0</v>
      </c>
      <c r="V2912" s="46"/>
      <c r="W2912" s="46"/>
      <c r="X2912" s="33"/>
      <c r="Y2912" s="33"/>
      <c r="Z2912" s="33"/>
      <c r="AA2912" s="33"/>
      <c r="AB2912" s="33"/>
      <c r="AC2912" s="33"/>
      <c r="AD2912" s="33"/>
      <c r="AE2912" s="33"/>
      <c r="AF2912" s="33">
        <v>82</v>
      </c>
      <c r="AG2912" s="33">
        <v>350</v>
      </c>
      <c r="AH2912" s="33">
        <v>21</v>
      </c>
      <c r="AI2912" s="33">
        <v>75</v>
      </c>
      <c r="AJ2912" s="33"/>
      <c r="AK2912" s="33"/>
      <c r="AL2912" s="33"/>
      <c r="AM2912" s="33"/>
      <c r="AN2912" s="33"/>
      <c r="AO2912" s="33"/>
      <c r="AP2912" s="33"/>
      <c r="AQ2912" s="33">
        <v>82</v>
      </c>
      <c r="AR2912" s="33">
        <v>75</v>
      </c>
      <c r="AS2912" s="33"/>
      <c r="AT2912" s="33"/>
      <c r="AU2912" s="33"/>
      <c r="AV2912" s="33"/>
      <c r="AW2912" s="33" t="s">
        <v>334</v>
      </c>
      <c r="AX2912" s="33"/>
    </row>
    <row r="2913" s="5" customFormat="1" customHeight="1" spans="1:50">
      <c r="A2913" s="22"/>
      <c r="B2913" s="22" t="s">
        <v>1063</v>
      </c>
      <c r="C2913" s="22" t="s">
        <v>584</v>
      </c>
      <c r="D2913" s="31" t="s">
        <v>45</v>
      </c>
      <c r="E2913" s="31" t="s">
        <v>418</v>
      </c>
      <c r="F2913" s="31">
        <f t="shared" si="404"/>
        <v>3</v>
      </c>
      <c r="G2913" s="22"/>
      <c r="H2913" s="22">
        <v>3</v>
      </c>
      <c r="I2913" s="22"/>
      <c r="J2913" s="31"/>
      <c r="K2913" s="45">
        <f t="shared" si="405"/>
        <v>7.46666666666667</v>
      </c>
      <c r="L2913" s="45">
        <f t="shared" si="407"/>
        <v>22.4</v>
      </c>
      <c r="M2913" s="46">
        <f t="shared" si="408"/>
        <v>22.4</v>
      </c>
      <c r="N2913" s="46">
        <f t="shared" si="409"/>
        <v>0</v>
      </c>
      <c r="O2913" s="46">
        <f t="shared" si="410"/>
        <v>0</v>
      </c>
      <c r="P2913" s="46"/>
      <c r="Q2913" s="46"/>
      <c r="R2913" s="46">
        <f t="shared" si="411"/>
        <v>22.4</v>
      </c>
      <c r="S2913" s="46">
        <v>22.4</v>
      </c>
      <c r="T2913" s="46"/>
      <c r="U2913" s="46">
        <f t="shared" si="406"/>
        <v>0</v>
      </c>
      <c r="V2913" s="46"/>
      <c r="W2913" s="46"/>
      <c r="X2913" s="33"/>
      <c r="Y2913" s="33"/>
      <c r="Z2913" s="33"/>
      <c r="AA2913" s="33"/>
      <c r="AB2913" s="33">
        <v>113</v>
      </c>
      <c r="AC2913" s="33">
        <v>396</v>
      </c>
      <c r="AD2913" s="33">
        <v>19</v>
      </c>
      <c r="AE2913" s="33">
        <v>67</v>
      </c>
      <c r="AF2913" s="33"/>
      <c r="AG2913" s="33"/>
      <c r="AH2913" s="33"/>
      <c r="AI2913" s="33"/>
      <c r="AJ2913" s="33"/>
      <c r="AK2913" s="33"/>
      <c r="AL2913" s="33"/>
      <c r="AM2913" s="33"/>
      <c r="AN2913" s="33"/>
      <c r="AO2913" s="33"/>
      <c r="AP2913" s="33"/>
      <c r="AQ2913" s="33">
        <v>396</v>
      </c>
      <c r="AR2913" s="33">
        <v>67</v>
      </c>
      <c r="AS2913" s="33"/>
      <c r="AT2913" s="33"/>
      <c r="AU2913" s="33"/>
      <c r="AV2913" s="33"/>
      <c r="AW2913" s="33" t="s">
        <v>334</v>
      </c>
      <c r="AX2913" s="33"/>
    </row>
    <row r="2914" s="5" customFormat="1" customHeight="1" spans="1:50">
      <c r="A2914" s="22"/>
      <c r="B2914" s="22" t="s">
        <v>1030</v>
      </c>
      <c r="C2914" s="22" t="s">
        <v>585</v>
      </c>
      <c r="D2914" s="31" t="s">
        <v>45</v>
      </c>
      <c r="E2914" s="31" t="s">
        <v>406</v>
      </c>
      <c r="F2914" s="31">
        <f t="shared" si="404"/>
        <v>6</v>
      </c>
      <c r="G2914" s="22"/>
      <c r="H2914" s="22">
        <v>6</v>
      </c>
      <c r="I2914" s="22"/>
      <c r="J2914" s="31"/>
      <c r="K2914" s="45">
        <f t="shared" si="405"/>
        <v>9.66666666666667</v>
      </c>
      <c r="L2914" s="45">
        <f t="shared" si="407"/>
        <v>58</v>
      </c>
      <c r="M2914" s="46">
        <f t="shared" si="408"/>
        <v>58</v>
      </c>
      <c r="N2914" s="46">
        <f t="shared" si="409"/>
        <v>0</v>
      </c>
      <c r="O2914" s="46">
        <f t="shared" si="410"/>
        <v>0</v>
      </c>
      <c r="P2914" s="46"/>
      <c r="Q2914" s="46"/>
      <c r="R2914" s="46">
        <f t="shared" si="411"/>
        <v>58</v>
      </c>
      <c r="S2914" s="46">
        <v>58</v>
      </c>
      <c r="T2914" s="46"/>
      <c r="U2914" s="46">
        <f t="shared" si="406"/>
        <v>0</v>
      </c>
      <c r="V2914" s="46"/>
      <c r="W2914" s="46"/>
      <c r="X2914" s="33"/>
      <c r="Y2914" s="33"/>
      <c r="Z2914" s="33"/>
      <c r="AA2914" s="33"/>
      <c r="AB2914" s="33">
        <v>235</v>
      </c>
      <c r="AC2914" s="33">
        <v>692</v>
      </c>
      <c r="AD2914" s="33">
        <v>38</v>
      </c>
      <c r="AE2914" s="33">
        <v>87</v>
      </c>
      <c r="AF2914" s="33"/>
      <c r="AG2914" s="33"/>
      <c r="AH2914" s="33"/>
      <c r="AI2914" s="33"/>
      <c r="AJ2914" s="33"/>
      <c r="AK2914" s="33"/>
      <c r="AL2914" s="33"/>
      <c r="AM2914" s="33"/>
      <c r="AN2914" s="33"/>
      <c r="AO2914" s="33"/>
      <c r="AP2914" s="33"/>
      <c r="AQ2914" s="33">
        <v>692</v>
      </c>
      <c r="AR2914" s="33">
        <v>87</v>
      </c>
      <c r="AS2914" s="33"/>
      <c r="AT2914" s="33"/>
      <c r="AU2914" s="33"/>
      <c r="AV2914" s="33"/>
      <c r="AW2914" s="33" t="s">
        <v>334</v>
      </c>
      <c r="AX2914" s="33"/>
    </row>
    <row r="2915" s="5" customFormat="1" customHeight="1" spans="1:50">
      <c r="A2915" s="22"/>
      <c r="B2915" s="22" t="s">
        <v>1030</v>
      </c>
      <c r="C2915" s="22" t="s">
        <v>221</v>
      </c>
      <c r="D2915" s="31" t="s">
        <v>45</v>
      </c>
      <c r="E2915" s="31" t="s">
        <v>406</v>
      </c>
      <c r="F2915" s="31">
        <f t="shared" si="404"/>
        <v>3</v>
      </c>
      <c r="G2915" s="22"/>
      <c r="H2915" s="22">
        <v>3</v>
      </c>
      <c r="I2915" s="22"/>
      <c r="J2915" s="31"/>
      <c r="K2915" s="45">
        <f t="shared" si="405"/>
        <v>5</v>
      </c>
      <c r="L2915" s="45">
        <f t="shared" si="407"/>
        <v>15</v>
      </c>
      <c r="M2915" s="46">
        <f t="shared" si="408"/>
        <v>15</v>
      </c>
      <c r="N2915" s="46">
        <f t="shared" si="409"/>
        <v>0</v>
      </c>
      <c r="O2915" s="46">
        <f t="shared" si="410"/>
        <v>0</v>
      </c>
      <c r="P2915" s="46"/>
      <c r="Q2915" s="46"/>
      <c r="R2915" s="46">
        <f t="shared" si="411"/>
        <v>15</v>
      </c>
      <c r="S2915" s="46">
        <v>15</v>
      </c>
      <c r="T2915" s="46"/>
      <c r="U2915" s="46">
        <f t="shared" si="406"/>
        <v>0</v>
      </c>
      <c r="V2915" s="46"/>
      <c r="W2915" s="46"/>
      <c r="X2915" s="33"/>
      <c r="Y2915" s="33"/>
      <c r="Z2915" s="33"/>
      <c r="AA2915" s="33"/>
      <c r="AB2915" s="33">
        <v>156</v>
      </c>
      <c r="AC2915" s="33">
        <v>469</v>
      </c>
      <c r="AD2915" s="33">
        <v>20</v>
      </c>
      <c r="AE2915" s="33">
        <v>45</v>
      </c>
      <c r="AF2915" s="33"/>
      <c r="AG2915" s="33"/>
      <c r="AH2915" s="33"/>
      <c r="AI2915" s="33"/>
      <c r="AJ2915" s="33"/>
      <c r="AK2915" s="33"/>
      <c r="AL2915" s="33"/>
      <c r="AM2915" s="33"/>
      <c r="AN2915" s="33"/>
      <c r="AO2915" s="33"/>
      <c r="AP2915" s="33"/>
      <c r="AQ2915" s="33">
        <v>469</v>
      </c>
      <c r="AR2915" s="33">
        <v>45</v>
      </c>
      <c r="AS2915" s="33"/>
      <c r="AT2915" s="33"/>
      <c r="AU2915" s="33"/>
      <c r="AV2915" s="33"/>
      <c r="AW2915" s="33" t="s">
        <v>334</v>
      </c>
      <c r="AX2915" s="33"/>
    </row>
    <row r="2916" s="5" customFormat="1" customHeight="1" spans="1:50">
      <c r="A2916" s="22"/>
      <c r="B2916" s="22" t="s">
        <v>1064</v>
      </c>
      <c r="C2916" s="22" t="s">
        <v>293</v>
      </c>
      <c r="D2916" s="31" t="s">
        <v>45</v>
      </c>
      <c r="E2916" s="31" t="s">
        <v>421</v>
      </c>
      <c r="F2916" s="31">
        <f t="shared" si="404"/>
        <v>1</v>
      </c>
      <c r="G2916" s="22"/>
      <c r="H2916" s="22">
        <v>1</v>
      </c>
      <c r="I2916" s="22"/>
      <c r="J2916" s="31"/>
      <c r="K2916" s="45">
        <f t="shared" si="405"/>
        <v>4</v>
      </c>
      <c r="L2916" s="45">
        <f t="shared" si="407"/>
        <v>4</v>
      </c>
      <c r="M2916" s="46">
        <f t="shared" si="408"/>
        <v>4</v>
      </c>
      <c r="N2916" s="46">
        <f t="shared" si="409"/>
        <v>0</v>
      </c>
      <c r="O2916" s="46">
        <f t="shared" si="410"/>
        <v>0</v>
      </c>
      <c r="P2916" s="46"/>
      <c r="Q2916" s="46"/>
      <c r="R2916" s="46">
        <f t="shared" si="411"/>
        <v>4</v>
      </c>
      <c r="S2916" s="46">
        <v>4</v>
      </c>
      <c r="T2916" s="46"/>
      <c r="U2916" s="46">
        <f t="shared" si="406"/>
        <v>0</v>
      </c>
      <c r="V2916" s="46"/>
      <c r="W2916" s="46"/>
      <c r="X2916" s="33"/>
      <c r="Y2916" s="33"/>
      <c r="Z2916" s="33"/>
      <c r="AA2916" s="33"/>
      <c r="AB2916" s="33">
        <v>7</v>
      </c>
      <c r="AC2916" s="33">
        <v>16</v>
      </c>
      <c r="AD2916" s="33">
        <v>2</v>
      </c>
      <c r="AE2916" s="33">
        <v>4</v>
      </c>
      <c r="AF2916" s="33"/>
      <c r="AG2916" s="33"/>
      <c r="AH2916" s="33"/>
      <c r="AI2916" s="33"/>
      <c r="AJ2916" s="33"/>
      <c r="AK2916" s="33"/>
      <c r="AL2916" s="33"/>
      <c r="AM2916" s="33"/>
      <c r="AN2916" s="33"/>
      <c r="AO2916" s="33"/>
      <c r="AP2916" s="33"/>
      <c r="AQ2916" s="33">
        <v>16</v>
      </c>
      <c r="AR2916" s="33">
        <v>4</v>
      </c>
      <c r="AS2916" s="33"/>
      <c r="AT2916" s="33"/>
      <c r="AU2916" s="33"/>
      <c r="AV2916" s="33"/>
      <c r="AW2916" s="33" t="s">
        <v>334</v>
      </c>
      <c r="AX2916" s="33"/>
    </row>
    <row r="2917" s="5" customFormat="1" customHeight="1" spans="1:50">
      <c r="A2917" s="22"/>
      <c r="B2917" s="22" t="s">
        <v>1065</v>
      </c>
      <c r="C2917" s="22" t="s">
        <v>585</v>
      </c>
      <c r="D2917" s="31" t="s">
        <v>45</v>
      </c>
      <c r="E2917" s="31" t="s">
        <v>421</v>
      </c>
      <c r="F2917" s="31">
        <f t="shared" ref="F2917:F2980" si="412">G2917+H2917+I2917</f>
        <v>1</v>
      </c>
      <c r="G2917" s="22">
        <v>1</v>
      </c>
      <c r="H2917" s="22"/>
      <c r="I2917" s="22"/>
      <c r="J2917" s="31"/>
      <c r="K2917" s="45">
        <f t="shared" si="405"/>
        <v>2</v>
      </c>
      <c r="L2917" s="45">
        <f t="shared" si="407"/>
        <v>2</v>
      </c>
      <c r="M2917" s="46">
        <f t="shared" si="408"/>
        <v>2</v>
      </c>
      <c r="N2917" s="46">
        <f t="shared" si="409"/>
        <v>0</v>
      </c>
      <c r="O2917" s="46">
        <f t="shared" si="410"/>
        <v>2</v>
      </c>
      <c r="P2917" s="46">
        <v>2</v>
      </c>
      <c r="Q2917" s="46"/>
      <c r="R2917" s="46">
        <f t="shared" si="411"/>
        <v>0</v>
      </c>
      <c r="S2917" s="46"/>
      <c r="T2917" s="46"/>
      <c r="U2917" s="46">
        <f t="shared" si="406"/>
        <v>0</v>
      </c>
      <c r="V2917" s="46"/>
      <c r="W2917" s="46"/>
      <c r="X2917" s="33">
        <v>28</v>
      </c>
      <c r="Y2917" s="33">
        <v>78</v>
      </c>
      <c r="Z2917" s="33">
        <v>9</v>
      </c>
      <c r="AA2917" s="33">
        <v>26</v>
      </c>
      <c r="AB2917" s="33"/>
      <c r="AC2917" s="33"/>
      <c r="AD2917" s="33"/>
      <c r="AE2917" s="33"/>
      <c r="AF2917" s="33"/>
      <c r="AG2917" s="33"/>
      <c r="AH2917" s="33"/>
      <c r="AI2917" s="33"/>
      <c r="AJ2917" s="33"/>
      <c r="AK2917" s="33"/>
      <c r="AL2917" s="33"/>
      <c r="AM2917" s="33"/>
      <c r="AN2917" s="33"/>
      <c r="AO2917" s="33"/>
      <c r="AP2917" s="33"/>
      <c r="AQ2917" s="33">
        <v>78</v>
      </c>
      <c r="AR2917" s="33">
        <v>26</v>
      </c>
      <c r="AS2917" s="33"/>
      <c r="AT2917" s="33"/>
      <c r="AU2917" s="33"/>
      <c r="AV2917" s="33"/>
      <c r="AW2917" s="33" t="s">
        <v>334</v>
      </c>
      <c r="AX2917" s="33"/>
    </row>
    <row r="2918" s="5" customFormat="1" customHeight="1" spans="1:50">
      <c r="A2918" s="22"/>
      <c r="B2918" s="22" t="s">
        <v>1030</v>
      </c>
      <c r="C2918" s="22" t="s">
        <v>589</v>
      </c>
      <c r="D2918" s="31" t="s">
        <v>45</v>
      </c>
      <c r="E2918" s="31" t="s">
        <v>406</v>
      </c>
      <c r="F2918" s="31">
        <f t="shared" si="412"/>
        <v>9</v>
      </c>
      <c r="G2918" s="22">
        <v>9</v>
      </c>
      <c r="H2918" s="22"/>
      <c r="I2918" s="22"/>
      <c r="J2918" s="31"/>
      <c r="K2918" s="45">
        <f t="shared" si="405"/>
        <v>3.58888888888889</v>
      </c>
      <c r="L2918" s="45">
        <f t="shared" si="407"/>
        <v>32.3</v>
      </c>
      <c r="M2918" s="46">
        <f t="shared" si="408"/>
        <v>32.3</v>
      </c>
      <c r="N2918" s="46">
        <f t="shared" si="409"/>
        <v>0</v>
      </c>
      <c r="O2918" s="46">
        <f t="shared" si="410"/>
        <v>32.3</v>
      </c>
      <c r="P2918" s="46">
        <v>32.3</v>
      </c>
      <c r="Q2918" s="46"/>
      <c r="R2918" s="46">
        <f t="shared" si="411"/>
        <v>0</v>
      </c>
      <c r="S2918" s="46"/>
      <c r="T2918" s="46"/>
      <c r="U2918" s="46">
        <f t="shared" si="406"/>
        <v>0</v>
      </c>
      <c r="V2918" s="46"/>
      <c r="W2918" s="46"/>
      <c r="X2918" s="33">
        <v>41</v>
      </c>
      <c r="Y2918" s="33">
        <v>126</v>
      </c>
      <c r="Z2918" s="33">
        <v>16</v>
      </c>
      <c r="AA2918" s="33">
        <v>42</v>
      </c>
      <c r="AB2918" s="33"/>
      <c r="AC2918" s="33"/>
      <c r="AD2918" s="33"/>
      <c r="AE2918" s="33"/>
      <c r="AF2918" s="33"/>
      <c r="AG2918" s="33"/>
      <c r="AH2918" s="33"/>
      <c r="AI2918" s="33"/>
      <c r="AJ2918" s="33"/>
      <c r="AK2918" s="33"/>
      <c r="AL2918" s="33"/>
      <c r="AM2918" s="33"/>
      <c r="AN2918" s="33"/>
      <c r="AO2918" s="33"/>
      <c r="AP2918" s="33"/>
      <c r="AQ2918" s="33">
        <v>126</v>
      </c>
      <c r="AR2918" s="33">
        <v>42</v>
      </c>
      <c r="AS2918" s="33"/>
      <c r="AT2918" s="33"/>
      <c r="AU2918" s="33"/>
      <c r="AV2918" s="33"/>
      <c r="AW2918" s="33" t="s">
        <v>334</v>
      </c>
      <c r="AX2918" s="33"/>
    </row>
    <row r="2919" s="5" customFormat="1" customHeight="1" spans="1:50">
      <c r="A2919" s="22"/>
      <c r="B2919" s="22" t="s">
        <v>1066</v>
      </c>
      <c r="C2919" s="22" t="s">
        <v>586</v>
      </c>
      <c r="D2919" s="31" t="s">
        <v>45</v>
      </c>
      <c r="E2919" s="31" t="s">
        <v>406</v>
      </c>
      <c r="F2919" s="31">
        <f t="shared" si="412"/>
        <v>1</v>
      </c>
      <c r="G2919" s="22"/>
      <c r="H2919" s="22">
        <v>1</v>
      </c>
      <c r="I2919" s="22"/>
      <c r="J2919" s="31"/>
      <c r="K2919" s="45">
        <f t="shared" si="405"/>
        <v>3.7</v>
      </c>
      <c r="L2919" s="45">
        <f t="shared" si="407"/>
        <v>3.7</v>
      </c>
      <c r="M2919" s="46">
        <f t="shared" si="408"/>
        <v>3.7</v>
      </c>
      <c r="N2919" s="46">
        <f t="shared" si="409"/>
        <v>0</v>
      </c>
      <c r="O2919" s="46">
        <f t="shared" si="410"/>
        <v>0</v>
      </c>
      <c r="P2919" s="46"/>
      <c r="Q2919" s="46"/>
      <c r="R2919" s="46">
        <f t="shared" si="411"/>
        <v>3.7</v>
      </c>
      <c r="S2919" s="46">
        <v>3.7</v>
      </c>
      <c r="T2919" s="46"/>
      <c r="U2919" s="46">
        <f t="shared" si="406"/>
        <v>0</v>
      </c>
      <c r="V2919" s="46"/>
      <c r="W2919" s="46"/>
      <c r="X2919" s="33"/>
      <c r="Y2919" s="33"/>
      <c r="Z2919" s="33"/>
      <c r="AA2919" s="33"/>
      <c r="AB2919" s="33">
        <v>179</v>
      </c>
      <c r="AC2919" s="33">
        <v>615</v>
      </c>
      <c r="AD2919" s="33">
        <v>37</v>
      </c>
      <c r="AE2919" s="33">
        <v>110</v>
      </c>
      <c r="AF2919" s="33"/>
      <c r="AG2919" s="33"/>
      <c r="AH2919" s="33"/>
      <c r="AI2919" s="33"/>
      <c r="AJ2919" s="33"/>
      <c r="AK2919" s="33"/>
      <c r="AL2919" s="33"/>
      <c r="AM2919" s="33"/>
      <c r="AN2919" s="33"/>
      <c r="AO2919" s="33"/>
      <c r="AP2919" s="33"/>
      <c r="AQ2919" s="33"/>
      <c r="AR2919" s="33"/>
      <c r="AS2919" s="33"/>
      <c r="AT2919" s="33"/>
      <c r="AU2919" s="33">
        <v>615</v>
      </c>
      <c r="AV2919" s="33">
        <v>110</v>
      </c>
      <c r="AW2919" s="33" t="s">
        <v>334</v>
      </c>
      <c r="AX2919" s="33"/>
    </row>
    <row r="2920" s="5" customFormat="1" customHeight="1" spans="1:50">
      <c r="A2920" s="22"/>
      <c r="B2920" s="22" t="s">
        <v>1066</v>
      </c>
      <c r="C2920" s="22" t="s">
        <v>583</v>
      </c>
      <c r="D2920" s="31" t="s">
        <v>45</v>
      </c>
      <c r="E2920" s="31" t="s">
        <v>406</v>
      </c>
      <c r="F2920" s="31">
        <f t="shared" si="412"/>
        <v>1</v>
      </c>
      <c r="G2920" s="22"/>
      <c r="H2920" s="22">
        <v>1</v>
      </c>
      <c r="I2920" s="22"/>
      <c r="J2920" s="31"/>
      <c r="K2920" s="45">
        <f t="shared" si="405"/>
        <v>3</v>
      </c>
      <c r="L2920" s="45">
        <f t="shared" si="407"/>
        <v>3</v>
      </c>
      <c r="M2920" s="46">
        <f t="shared" si="408"/>
        <v>3</v>
      </c>
      <c r="N2920" s="46">
        <f t="shared" si="409"/>
        <v>0</v>
      </c>
      <c r="O2920" s="46">
        <f t="shared" si="410"/>
        <v>0</v>
      </c>
      <c r="P2920" s="46"/>
      <c r="Q2920" s="46"/>
      <c r="R2920" s="46">
        <f t="shared" si="411"/>
        <v>3</v>
      </c>
      <c r="S2920" s="46">
        <v>3</v>
      </c>
      <c r="T2920" s="46"/>
      <c r="U2920" s="46">
        <f t="shared" si="406"/>
        <v>0</v>
      </c>
      <c r="V2920" s="46"/>
      <c r="W2920" s="46"/>
      <c r="X2920" s="33"/>
      <c r="Y2920" s="33"/>
      <c r="Z2920" s="33"/>
      <c r="AA2920" s="33"/>
      <c r="AB2920" s="33">
        <v>59</v>
      </c>
      <c r="AC2920" s="33">
        <v>149</v>
      </c>
      <c r="AD2920" s="33">
        <v>23</v>
      </c>
      <c r="AE2920" s="33">
        <v>52</v>
      </c>
      <c r="AF2920" s="33"/>
      <c r="AG2920" s="33"/>
      <c r="AH2920" s="33"/>
      <c r="AI2920" s="33"/>
      <c r="AJ2920" s="33"/>
      <c r="AK2920" s="33"/>
      <c r="AL2920" s="33"/>
      <c r="AM2920" s="33"/>
      <c r="AN2920" s="33"/>
      <c r="AO2920" s="33"/>
      <c r="AP2920" s="33"/>
      <c r="AQ2920" s="33"/>
      <c r="AR2920" s="33"/>
      <c r="AS2920" s="33"/>
      <c r="AT2920" s="33"/>
      <c r="AU2920" s="33">
        <v>149</v>
      </c>
      <c r="AV2920" s="33">
        <v>52</v>
      </c>
      <c r="AW2920" s="33" t="s">
        <v>334</v>
      </c>
      <c r="AX2920" s="33"/>
    </row>
    <row r="2921" s="5" customFormat="1" customHeight="1" spans="1:50">
      <c r="A2921" s="22"/>
      <c r="B2921" s="22" t="s">
        <v>1067</v>
      </c>
      <c r="C2921" s="22" t="s">
        <v>589</v>
      </c>
      <c r="D2921" s="31" t="s">
        <v>45</v>
      </c>
      <c r="E2921" s="31" t="s">
        <v>406</v>
      </c>
      <c r="F2921" s="31">
        <f t="shared" si="412"/>
        <v>1</v>
      </c>
      <c r="G2921" s="22"/>
      <c r="H2921" s="22">
        <v>1</v>
      </c>
      <c r="I2921" s="22"/>
      <c r="J2921" s="31"/>
      <c r="K2921" s="45">
        <f t="shared" si="405"/>
        <v>10.6</v>
      </c>
      <c r="L2921" s="45">
        <f t="shared" si="407"/>
        <v>10.6</v>
      </c>
      <c r="M2921" s="46">
        <f t="shared" si="408"/>
        <v>10.6</v>
      </c>
      <c r="N2921" s="46">
        <f t="shared" si="409"/>
        <v>0</v>
      </c>
      <c r="O2921" s="46">
        <f t="shared" si="410"/>
        <v>0</v>
      </c>
      <c r="P2921" s="46"/>
      <c r="Q2921" s="46"/>
      <c r="R2921" s="46">
        <f t="shared" si="411"/>
        <v>10.6</v>
      </c>
      <c r="S2921" s="46">
        <v>10.6</v>
      </c>
      <c r="T2921" s="46"/>
      <c r="U2921" s="46">
        <f t="shared" si="406"/>
        <v>0</v>
      </c>
      <c r="V2921" s="46"/>
      <c r="W2921" s="46"/>
      <c r="X2921" s="33"/>
      <c r="Y2921" s="33"/>
      <c r="Z2921" s="33"/>
      <c r="AA2921" s="33"/>
      <c r="AB2921" s="33">
        <v>38</v>
      </c>
      <c r="AC2921" s="33">
        <v>79</v>
      </c>
      <c r="AD2921" s="33">
        <v>15</v>
      </c>
      <c r="AE2921" s="33">
        <v>31</v>
      </c>
      <c r="AF2921" s="33"/>
      <c r="AG2921" s="33"/>
      <c r="AH2921" s="33"/>
      <c r="AI2921" s="33"/>
      <c r="AJ2921" s="33"/>
      <c r="AK2921" s="33"/>
      <c r="AL2921" s="33"/>
      <c r="AM2921" s="33"/>
      <c r="AN2921" s="33"/>
      <c r="AO2921" s="33"/>
      <c r="AP2921" s="33"/>
      <c r="AQ2921" s="33"/>
      <c r="AR2921" s="33"/>
      <c r="AS2921" s="33"/>
      <c r="AT2921" s="33"/>
      <c r="AU2921" s="33">
        <v>79</v>
      </c>
      <c r="AV2921" s="33">
        <v>31</v>
      </c>
      <c r="AW2921" s="33" t="s">
        <v>334</v>
      </c>
      <c r="AX2921" s="33"/>
    </row>
    <row r="2922" s="5" customFormat="1" customHeight="1" spans="1:50">
      <c r="A2922" s="22"/>
      <c r="B2922" s="22" t="s">
        <v>1030</v>
      </c>
      <c r="C2922" s="22" t="s">
        <v>183</v>
      </c>
      <c r="D2922" s="31" t="s">
        <v>45</v>
      </c>
      <c r="E2922" s="31" t="s">
        <v>406</v>
      </c>
      <c r="F2922" s="31"/>
      <c r="G2922" s="22" t="s">
        <v>1068</v>
      </c>
      <c r="H2922" s="22"/>
      <c r="I2922" s="22"/>
      <c r="J2922" s="31"/>
      <c r="K2922" s="45" t="e">
        <f t="shared" si="405"/>
        <v>#DIV/0!</v>
      </c>
      <c r="L2922" s="45">
        <f t="shared" si="407"/>
        <v>27.04</v>
      </c>
      <c r="M2922" s="46">
        <f t="shared" si="408"/>
        <v>27.04</v>
      </c>
      <c r="N2922" s="46">
        <f t="shared" si="409"/>
        <v>0</v>
      </c>
      <c r="O2922" s="46">
        <f t="shared" si="410"/>
        <v>27.04</v>
      </c>
      <c r="P2922" s="46">
        <v>27.04</v>
      </c>
      <c r="Q2922" s="46"/>
      <c r="R2922" s="46">
        <f t="shared" si="411"/>
        <v>0</v>
      </c>
      <c r="S2922" s="46"/>
      <c r="T2922" s="46"/>
      <c r="U2922" s="46">
        <f t="shared" si="406"/>
        <v>0</v>
      </c>
      <c r="V2922" s="46"/>
      <c r="W2922" s="46"/>
      <c r="X2922" s="33"/>
      <c r="Y2922" s="33">
        <v>24</v>
      </c>
      <c r="Z2922" s="33"/>
      <c r="AA2922" s="33">
        <v>10</v>
      </c>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t="s">
        <v>334</v>
      </c>
      <c r="AX2922" s="33"/>
    </row>
    <row r="2923" s="5" customFormat="1" customHeight="1" spans="1:50">
      <c r="A2923" s="22"/>
      <c r="B2923" s="22" t="s">
        <v>1030</v>
      </c>
      <c r="C2923" s="22" t="s">
        <v>522</v>
      </c>
      <c r="D2923" s="31" t="s">
        <v>45</v>
      </c>
      <c r="E2923" s="31" t="s">
        <v>406</v>
      </c>
      <c r="F2923" s="31"/>
      <c r="G2923" s="22" t="s">
        <v>1069</v>
      </c>
      <c r="H2923" s="22"/>
      <c r="I2923" s="22"/>
      <c r="J2923" s="31"/>
      <c r="K2923" s="45"/>
      <c r="L2923" s="45">
        <f t="shared" si="407"/>
        <v>50</v>
      </c>
      <c r="M2923" s="46">
        <f t="shared" si="408"/>
        <v>50</v>
      </c>
      <c r="N2923" s="46">
        <f t="shared" si="409"/>
        <v>0</v>
      </c>
      <c r="O2923" s="46">
        <f t="shared" si="410"/>
        <v>50</v>
      </c>
      <c r="P2923" s="46">
        <v>50</v>
      </c>
      <c r="Q2923" s="46"/>
      <c r="R2923" s="46">
        <f t="shared" si="411"/>
        <v>0</v>
      </c>
      <c r="S2923" s="46"/>
      <c r="T2923" s="46"/>
      <c r="U2923" s="46">
        <f t="shared" si="406"/>
        <v>0</v>
      </c>
      <c r="V2923" s="46"/>
      <c r="W2923" s="46"/>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t="s">
        <v>334</v>
      </c>
      <c r="AX2923" s="33"/>
    </row>
    <row r="2924" s="5" customFormat="1" customHeight="1" spans="1:50">
      <c r="A2924" s="22"/>
      <c r="B2924" s="22" t="s">
        <v>1030</v>
      </c>
      <c r="C2924" s="22" t="s">
        <v>523</v>
      </c>
      <c r="D2924" s="31" t="s">
        <v>45</v>
      </c>
      <c r="E2924" s="31" t="s">
        <v>406</v>
      </c>
      <c r="F2924" s="31"/>
      <c r="G2924" s="22" t="s">
        <v>1070</v>
      </c>
      <c r="H2924" s="22"/>
      <c r="I2924" s="22"/>
      <c r="J2924" s="31"/>
      <c r="K2924" s="45" t="e">
        <f t="shared" ref="K2923:K2986" si="413">L2924/F2924</f>
        <v>#DIV/0!</v>
      </c>
      <c r="L2924" s="45">
        <f t="shared" si="407"/>
        <v>153.8</v>
      </c>
      <c r="M2924" s="46">
        <f t="shared" si="408"/>
        <v>153.8</v>
      </c>
      <c r="N2924" s="46">
        <f t="shared" si="409"/>
        <v>0</v>
      </c>
      <c r="O2924" s="46">
        <f t="shared" si="410"/>
        <v>153.8</v>
      </c>
      <c r="P2924" s="46">
        <v>153.8</v>
      </c>
      <c r="Q2924" s="46"/>
      <c r="R2924" s="46">
        <f t="shared" si="411"/>
        <v>0</v>
      </c>
      <c r="S2924" s="46"/>
      <c r="T2924" s="46"/>
      <c r="U2924" s="46">
        <f t="shared" ref="U2924:U2987" si="414">V2924+W2924</f>
        <v>0</v>
      </c>
      <c r="V2924" s="46"/>
      <c r="W2924" s="46"/>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t="s">
        <v>334</v>
      </c>
      <c r="AX2924" s="33"/>
    </row>
    <row r="2925" s="5" customFormat="1" customHeight="1" spans="1:50">
      <c r="A2925" s="22"/>
      <c r="B2925" s="22" t="s">
        <v>1030</v>
      </c>
      <c r="C2925" s="22" t="s">
        <v>594</v>
      </c>
      <c r="D2925" s="31" t="s">
        <v>45</v>
      </c>
      <c r="E2925" s="31" t="s">
        <v>406</v>
      </c>
      <c r="F2925" s="31"/>
      <c r="G2925" s="22" t="s">
        <v>1071</v>
      </c>
      <c r="H2925" s="22"/>
      <c r="I2925" s="22"/>
      <c r="J2925" s="31"/>
      <c r="K2925" s="45" t="e">
        <f t="shared" si="413"/>
        <v>#DIV/0!</v>
      </c>
      <c r="L2925" s="45">
        <f t="shared" si="407"/>
        <v>33.92</v>
      </c>
      <c r="M2925" s="46">
        <f t="shared" si="408"/>
        <v>33.92</v>
      </c>
      <c r="N2925" s="46">
        <f t="shared" si="409"/>
        <v>0</v>
      </c>
      <c r="O2925" s="46">
        <f t="shared" si="410"/>
        <v>33.92</v>
      </c>
      <c r="P2925" s="46">
        <v>33.92</v>
      </c>
      <c r="Q2925" s="46"/>
      <c r="R2925" s="46">
        <f t="shared" si="411"/>
        <v>0</v>
      </c>
      <c r="S2925" s="46"/>
      <c r="T2925" s="46"/>
      <c r="U2925" s="46">
        <f t="shared" si="414"/>
        <v>0</v>
      </c>
      <c r="V2925" s="46"/>
      <c r="W2925" s="46"/>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t="s">
        <v>334</v>
      </c>
      <c r="AX2925" s="33"/>
    </row>
    <row r="2926" s="5" customFormat="1" customHeight="1" spans="1:50">
      <c r="A2926" s="22"/>
      <c r="B2926" s="22" t="s">
        <v>1030</v>
      </c>
      <c r="C2926" s="22" t="s">
        <v>282</v>
      </c>
      <c r="D2926" s="31" t="s">
        <v>45</v>
      </c>
      <c r="E2926" s="31" t="s">
        <v>406</v>
      </c>
      <c r="F2926" s="31"/>
      <c r="G2926" s="22" t="s">
        <v>1072</v>
      </c>
      <c r="H2926" s="22"/>
      <c r="I2926" s="22"/>
      <c r="J2926" s="31"/>
      <c r="K2926" s="45" t="e">
        <f t="shared" si="413"/>
        <v>#DIV/0!</v>
      </c>
      <c r="L2926" s="45">
        <f t="shared" si="407"/>
        <v>350.063771</v>
      </c>
      <c r="M2926" s="46">
        <f t="shared" si="408"/>
        <v>350.063771</v>
      </c>
      <c r="N2926" s="46">
        <f t="shared" si="409"/>
        <v>0</v>
      </c>
      <c r="O2926" s="46">
        <f t="shared" si="410"/>
        <v>350.063771</v>
      </c>
      <c r="P2926" s="46">
        <v>350.063771</v>
      </c>
      <c r="Q2926" s="46"/>
      <c r="R2926" s="46">
        <f t="shared" si="411"/>
        <v>0</v>
      </c>
      <c r="S2926" s="46"/>
      <c r="T2926" s="46"/>
      <c r="U2926" s="46">
        <f t="shared" si="414"/>
        <v>0</v>
      </c>
      <c r="V2926" s="46"/>
      <c r="W2926" s="46"/>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t="s">
        <v>334</v>
      </c>
      <c r="AX2926" s="33"/>
    </row>
    <row r="2927" s="5" customFormat="1" customHeight="1" spans="1:50">
      <c r="A2927" s="22"/>
      <c r="B2927" s="22" t="s">
        <v>1030</v>
      </c>
      <c r="C2927" s="22" t="s">
        <v>515</v>
      </c>
      <c r="D2927" s="31" t="s">
        <v>45</v>
      </c>
      <c r="E2927" s="31" t="s">
        <v>406</v>
      </c>
      <c r="F2927" s="31"/>
      <c r="G2927" s="22" t="s">
        <v>1073</v>
      </c>
      <c r="H2927" s="22"/>
      <c r="I2927" s="22"/>
      <c r="J2927" s="31"/>
      <c r="K2927" s="45" t="e">
        <f t="shared" si="413"/>
        <v>#DIV/0!</v>
      </c>
      <c r="L2927" s="45">
        <f t="shared" si="407"/>
        <v>153.0724</v>
      </c>
      <c r="M2927" s="46">
        <f t="shared" si="408"/>
        <v>153.0724</v>
      </c>
      <c r="N2927" s="46">
        <f t="shared" si="409"/>
        <v>0</v>
      </c>
      <c r="O2927" s="46">
        <f t="shared" si="410"/>
        <v>153.0724</v>
      </c>
      <c r="P2927" s="46">
        <v>153.0724</v>
      </c>
      <c r="Q2927" s="46"/>
      <c r="R2927" s="46">
        <f t="shared" si="411"/>
        <v>0</v>
      </c>
      <c r="S2927" s="46"/>
      <c r="T2927" s="46"/>
      <c r="U2927" s="46">
        <f t="shared" si="414"/>
        <v>0</v>
      </c>
      <c r="V2927" s="46"/>
      <c r="W2927" s="46"/>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t="s">
        <v>334</v>
      </c>
      <c r="AX2927" s="33"/>
    </row>
    <row r="2928" s="5" customFormat="1" customHeight="1" spans="1:50">
      <c r="A2928" s="22"/>
      <c r="B2928" s="22" t="s">
        <v>1030</v>
      </c>
      <c r="C2928" s="22" t="s">
        <v>172</v>
      </c>
      <c r="D2928" s="31" t="s">
        <v>45</v>
      </c>
      <c r="E2928" s="31" t="s">
        <v>406</v>
      </c>
      <c r="F2928" s="31"/>
      <c r="G2928" s="22" t="s">
        <v>1074</v>
      </c>
      <c r="H2928" s="22"/>
      <c r="I2928" s="22"/>
      <c r="J2928" s="31"/>
      <c r="K2928" s="45" t="e">
        <f t="shared" si="413"/>
        <v>#DIV/0!</v>
      </c>
      <c r="L2928" s="45">
        <f t="shared" si="407"/>
        <v>17.9</v>
      </c>
      <c r="M2928" s="46">
        <f t="shared" si="408"/>
        <v>17.9</v>
      </c>
      <c r="N2928" s="46">
        <f t="shared" si="409"/>
        <v>0</v>
      </c>
      <c r="O2928" s="46">
        <f t="shared" si="410"/>
        <v>17.9</v>
      </c>
      <c r="P2928" s="46">
        <v>17.9</v>
      </c>
      <c r="Q2928" s="46"/>
      <c r="R2928" s="46">
        <f t="shared" si="411"/>
        <v>0</v>
      </c>
      <c r="S2928" s="46"/>
      <c r="T2928" s="46"/>
      <c r="U2928" s="46">
        <f t="shared" si="414"/>
        <v>0</v>
      </c>
      <c r="V2928" s="46"/>
      <c r="W2928" s="46"/>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t="s">
        <v>334</v>
      </c>
      <c r="AX2928" s="33"/>
    </row>
    <row r="2929" s="5" customFormat="1" customHeight="1" spans="1:50">
      <c r="A2929" s="22"/>
      <c r="B2929" s="22" t="s">
        <v>1030</v>
      </c>
      <c r="C2929" s="22" t="s">
        <v>702</v>
      </c>
      <c r="D2929" s="31" t="s">
        <v>45</v>
      </c>
      <c r="E2929" s="31" t="s">
        <v>406</v>
      </c>
      <c r="F2929" s="31"/>
      <c r="G2929" s="22" t="s">
        <v>1075</v>
      </c>
      <c r="H2929" s="22"/>
      <c r="I2929" s="22"/>
      <c r="J2929" s="31"/>
      <c r="K2929" s="45" t="e">
        <f t="shared" si="413"/>
        <v>#DIV/0!</v>
      </c>
      <c r="L2929" s="45">
        <f t="shared" si="407"/>
        <v>34.09</v>
      </c>
      <c r="M2929" s="46">
        <f t="shared" si="408"/>
        <v>34.09</v>
      </c>
      <c r="N2929" s="46">
        <f t="shared" si="409"/>
        <v>0</v>
      </c>
      <c r="O2929" s="46">
        <f t="shared" si="410"/>
        <v>34.09</v>
      </c>
      <c r="P2929" s="46">
        <v>34.09</v>
      </c>
      <c r="Q2929" s="46"/>
      <c r="R2929" s="46">
        <f t="shared" si="411"/>
        <v>0</v>
      </c>
      <c r="S2929" s="46"/>
      <c r="T2929" s="46"/>
      <c r="U2929" s="46">
        <f t="shared" si="414"/>
        <v>0</v>
      </c>
      <c r="V2929" s="46"/>
      <c r="W2929" s="46"/>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t="s">
        <v>334</v>
      </c>
      <c r="AX2929" s="33"/>
    </row>
    <row r="2930" s="5" customFormat="1" customHeight="1" spans="1:50">
      <c r="A2930" s="22"/>
      <c r="B2930" s="22" t="s">
        <v>1030</v>
      </c>
      <c r="C2930" s="22" t="s">
        <v>71</v>
      </c>
      <c r="D2930" s="31" t="s">
        <v>45</v>
      </c>
      <c r="E2930" s="31" t="s">
        <v>406</v>
      </c>
      <c r="F2930" s="31"/>
      <c r="G2930" s="22"/>
      <c r="H2930" s="22" t="s">
        <v>1076</v>
      </c>
      <c r="I2930" s="22"/>
      <c r="J2930" s="31"/>
      <c r="K2930" s="45" t="e">
        <f t="shared" si="413"/>
        <v>#DIV/0!</v>
      </c>
      <c r="L2930" s="45">
        <f t="shared" si="407"/>
        <v>81.2033</v>
      </c>
      <c r="M2930" s="46">
        <f t="shared" si="408"/>
        <v>81.2033</v>
      </c>
      <c r="N2930" s="46">
        <f t="shared" si="409"/>
        <v>0</v>
      </c>
      <c r="O2930" s="46">
        <f t="shared" si="410"/>
        <v>0</v>
      </c>
      <c r="P2930" s="46"/>
      <c r="Q2930" s="46"/>
      <c r="R2930" s="46">
        <f t="shared" si="411"/>
        <v>81.2033</v>
      </c>
      <c r="S2930" s="46">
        <v>81.2033</v>
      </c>
      <c r="T2930" s="46"/>
      <c r="U2930" s="46">
        <f t="shared" si="414"/>
        <v>0</v>
      </c>
      <c r="V2930" s="46"/>
      <c r="W2930" s="46"/>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t="s">
        <v>334</v>
      </c>
      <c r="AX2930" s="33"/>
    </row>
    <row r="2931" s="5" customFormat="1" customHeight="1" spans="1:50">
      <c r="A2931" s="22"/>
      <c r="B2931" s="22" t="s">
        <v>1030</v>
      </c>
      <c r="C2931" s="22" t="s">
        <v>564</v>
      </c>
      <c r="D2931" s="31" t="s">
        <v>45</v>
      </c>
      <c r="E2931" s="31" t="s">
        <v>406</v>
      </c>
      <c r="F2931" s="31"/>
      <c r="G2931" s="22" t="s">
        <v>1077</v>
      </c>
      <c r="H2931" s="22"/>
      <c r="I2931" s="22"/>
      <c r="J2931" s="31"/>
      <c r="K2931" s="45" t="e">
        <f t="shared" si="413"/>
        <v>#DIV/0!</v>
      </c>
      <c r="L2931" s="45">
        <f t="shared" si="407"/>
        <v>5.52</v>
      </c>
      <c r="M2931" s="46">
        <f t="shared" si="408"/>
        <v>5.52</v>
      </c>
      <c r="N2931" s="46">
        <f t="shared" si="409"/>
        <v>0</v>
      </c>
      <c r="O2931" s="46">
        <f t="shared" si="410"/>
        <v>5.52</v>
      </c>
      <c r="P2931" s="46">
        <v>5.52</v>
      </c>
      <c r="Q2931" s="46"/>
      <c r="R2931" s="46">
        <f t="shared" si="411"/>
        <v>0</v>
      </c>
      <c r="S2931" s="46"/>
      <c r="T2931" s="46"/>
      <c r="U2931" s="46">
        <f t="shared" si="414"/>
        <v>0</v>
      </c>
      <c r="V2931" s="46"/>
      <c r="W2931" s="46"/>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t="s">
        <v>334</v>
      </c>
      <c r="AX2931" s="33"/>
    </row>
    <row r="2932" s="5" customFormat="1" customHeight="1" spans="1:50">
      <c r="A2932" s="22"/>
      <c r="B2932" s="22" t="s">
        <v>1030</v>
      </c>
      <c r="C2932" s="22" t="s">
        <v>681</v>
      </c>
      <c r="D2932" s="31" t="s">
        <v>45</v>
      </c>
      <c r="E2932" s="31" t="s">
        <v>406</v>
      </c>
      <c r="F2932" s="31"/>
      <c r="G2932" s="22" t="s">
        <v>1078</v>
      </c>
      <c r="H2932" s="22"/>
      <c r="I2932" s="22"/>
      <c r="J2932" s="31"/>
      <c r="K2932" s="45" t="e">
        <f t="shared" si="413"/>
        <v>#DIV/0!</v>
      </c>
      <c r="L2932" s="45">
        <f t="shared" si="407"/>
        <v>21.84</v>
      </c>
      <c r="M2932" s="46">
        <f t="shared" si="408"/>
        <v>21.84</v>
      </c>
      <c r="N2932" s="46">
        <f t="shared" si="409"/>
        <v>0</v>
      </c>
      <c r="O2932" s="46">
        <f t="shared" si="410"/>
        <v>21.84</v>
      </c>
      <c r="P2932" s="46">
        <v>21.84</v>
      </c>
      <c r="Q2932" s="46"/>
      <c r="R2932" s="46">
        <f t="shared" si="411"/>
        <v>0</v>
      </c>
      <c r="S2932" s="46"/>
      <c r="T2932" s="46"/>
      <c r="U2932" s="46">
        <f t="shared" si="414"/>
        <v>0</v>
      </c>
      <c r="V2932" s="46"/>
      <c r="W2932" s="46"/>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t="s">
        <v>334</v>
      </c>
      <c r="AX2932" s="33"/>
    </row>
    <row r="2933" s="5" customFormat="1" customHeight="1" spans="1:50">
      <c r="A2933" s="22"/>
      <c r="B2933" s="22" t="s">
        <v>1030</v>
      </c>
      <c r="C2933" s="22" t="s">
        <v>685</v>
      </c>
      <c r="D2933" s="31" t="s">
        <v>45</v>
      </c>
      <c r="E2933" s="31" t="s">
        <v>406</v>
      </c>
      <c r="F2933" s="31">
        <f t="shared" si="412"/>
        <v>3</v>
      </c>
      <c r="G2933" s="22">
        <v>3</v>
      </c>
      <c r="H2933" s="22"/>
      <c r="I2933" s="22"/>
      <c r="J2933" s="31"/>
      <c r="K2933" s="45">
        <f t="shared" si="413"/>
        <v>26.0159333333333</v>
      </c>
      <c r="L2933" s="45">
        <f t="shared" si="407"/>
        <v>78.0478</v>
      </c>
      <c r="M2933" s="46">
        <f t="shared" si="408"/>
        <v>78.0478</v>
      </c>
      <c r="N2933" s="46">
        <f t="shared" si="409"/>
        <v>0</v>
      </c>
      <c r="O2933" s="46">
        <f t="shared" si="410"/>
        <v>78.0478</v>
      </c>
      <c r="P2933" s="46">
        <v>78.0478</v>
      </c>
      <c r="Q2933" s="46"/>
      <c r="R2933" s="46">
        <f t="shared" si="411"/>
        <v>0</v>
      </c>
      <c r="S2933" s="46"/>
      <c r="T2933" s="46"/>
      <c r="U2933" s="46">
        <f t="shared" si="414"/>
        <v>0</v>
      </c>
      <c r="V2933" s="46"/>
      <c r="W2933" s="46"/>
      <c r="X2933" s="33">
        <v>8</v>
      </c>
      <c r="Y2933" s="33">
        <v>24</v>
      </c>
      <c r="Z2933" s="33">
        <v>8</v>
      </c>
      <c r="AA2933" s="33">
        <v>24</v>
      </c>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t="s">
        <v>334</v>
      </c>
      <c r="AX2933" s="33"/>
    </row>
    <row r="2934" s="5" customFormat="1" customHeight="1" spans="1:50">
      <c r="A2934" s="22"/>
      <c r="B2934" s="22" t="s">
        <v>1030</v>
      </c>
      <c r="C2934" s="22" t="s">
        <v>687</v>
      </c>
      <c r="D2934" s="31" t="s">
        <v>45</v>
      </c>
      <c r="E2934" s="31" t="s">
        <v>406</v>
      </c>
      <c r="F2934" s="31">
        <f t="shared" si="412"/>
        <v>1</v>
      </c>
      <c r="G2934" s="22"/>
      <c r="H2934" s="22">
        <v>1</v>
      </c>
      <c r="I2934" s="22"/>
      <c r="J2934" s="31"/>
      <c r="K2934" s="45">
        <f t="shared" si="413"/>
        <v>16</v>
      </c>
      <c r="L2934" s="45">
        <f t="shared" si="407"/>
        <v>16</v>
      </c>
      <c r="M2934" s="46">
        <f t="shared" si="408"/>
        <v>16</v>
      </c>
      <c r="N2934" s="46">
        <f t="shared" si="409"/>
        <v>0</v>
      </c>
      <c r="O2934" s="46">
        <f t="shared" si="410"/>
        <v>0</v>
      </c>
      <c r="P2934" s="46"/>
      <c r="Q2934" s="46"/>
      <c r="R2934" s="46">
        <f t="shared" si="411"/>
        <v>16</v>
      </c>
      <c r="S2934" s="46">
        <v>16</v>
      </c>
      <c r="T2934" s="46"/>
      <c r="U2934" s="46">
        <f t="shared" si="414"/>
        <v>0</v>
      </c>
      <c r="V2934" s="46"/>
      <c r="W2934" s="46"/>
      <c r="X2934" s="33">
        <v>20</v>
      </c>
      <c r="Y2934" s="33">
        <v>44</v>
      </c>
      <c r="Z2934" s="33">
        <v>15</v>
      </c>
      <c r="AA2934" s="33">
        <v>32</v>
      </c>
      <c r="AB2934" s="33">
        <v>20</v>
      </c>
      <c r="AC2934" s="33">
        <v>44</v>
      </c>
      <c r="AD2934" s="33">
        <v>15</v>
      </c>
      <c r="AE2934" s="33">
        <v>32</v>
      </c>
      <c r="AF2934" s="33"/>
      <c r="AG2934" s="33"/>
      <c r="AH2934" s="33"/>
      <c r="AI2934" s="33"/>
      <c r="AJ2934" s="33"/>
      <c r="AK2934" s="33"/>
      <c r="AL2934" s="33"/>
      <c r="AM2934" s="33"/>
      <c r="AN2934" s="33"/>
      <c r="AO2934" s="33"/>
      <c r="AP2934" s="33"/>
      <c r="AQ2934" s="33"/>
      <c r="AR2934" s="33"/>
      <c r="AS2934" s="33"/>
      <c r="AT2934" s="33"/>
      <c r="AU2934" s="33"/>
      <c r="AV2934" s="33"/>
      <c r="AW2934" s="33" t="s">
        <v>334</v>
      </c>
      <c r="AX2934" s="33"/>
    </row>
    <row r="2935" s="5" customFormat="1" customHeight="1" spans="1:50">
      <c r="A2935" s="22"/>
      <c r="B2935" s="22" t="s">
        <v>1030</v>
      </c>
      <c r="C2935" s="22" t="s">
        <v>688</v>
      </c>
      <c r="D2935" s="31" t="s">
        <v>45</v>
      </c>
      <c r="E2935" s="31" t="s">
        <v>418</v>
      </c>
      <c r="F2935" s="31">
        <f t="shared" si="412"/>
        <v>1</v>
      </c>
      <c r="G2935" s="22">
        <v>1</v>
      </c>
      <c r="H2935" s="22"/>
      <c r="I2935" s="22"/>
      <c r="J2935" s="31"/>
      <c r="K2935" s="45">
        <f t="shared" si="413"/>
        <v>24.194</v>
      </c>
      <c r="L2935" s="45">
        <f t="shared" si="407"/>
        <v>24.194</v>
      </c>
      <c r="M2935" s="46">
        <f t="shared" si="408"/>
        <v>24.194</v>
      </c>
      <c r="N2935" s="46">
        <f t="shared" si="409"/>
        <v>0</v>
      </c>
      <c r="O2935" s="46">
        <f t="shared" si="410"/>
        <v>24.194</v>
      </c>
      <c r="P2935" s="46">
        <v>24.194</v>
      </c>
      <c r="Q2935" s="46"/>
      <c r="R2935" s="46">
        <f t="shared" si="411"/>
        <v>0</v>
      </c>
      <c r="S2935" s="46"/>
      <c r="T2935" s="46"/>
      <c r="U2935" s="46">
        <f t="shared" si="414"/>
        <v>0</v>
      </c>
      <c r="V2935" s="46"/>
      <c r="W2935" s="46"/>
      <c r="X2935" s="33">
        <v>6</v>
      </c>
      <c r="Y2935" s="33">
        <v>20</v>
      </c>
      <c r="Z2935" s="33">
        <v>6</v>
      </c>
      <c r="AA2935" s="33">
        <v>20</v>
      </c>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t="s">
        <v>334</v>
      </c>
      <c r="AX2935" s="33"/>
    </row>
    <row r="2936" s="5" customFormat="1" customHeight="1" spans="1:50">
      <c r="A2936" s="22"/>
      <c r="B2936" s="22" t="s">
        <v>1030</v>
      </c>
      <c r="C2936" s="22" t="s">
        <v>682</v>
      </c>
      <c r="D2936" s="31" t="s">
        <v>45</v>
      </c>
      <c r="E2936" s="31" t="s">
        <v>406</v>
      </c>
      <c r="F2936" s="31">
        <f t="shared" si="412"/>
        <v>1</v>
      </c>
      <c r="G2936" s="22">
        <v>1</v>
      </c>
      <c r="H2936" s="22"/>
      <c r="I2936" s="22"/>
      <c r="J2936" s="31"/>
      <c r="K2936" s="45">
        <f t="shared" si="413"/>
        <v>126.35</v>
      </c>
      <c r="L2936" s="45">
        <f t="shared" si="407"/>
        <v>126.35</v>
      </c>
      <c r="M2936" s="46">
        <f t="shared" si="408"/>
        <v>126.35</v>
      </c>
      <c r="N2936" s="46">
        <f t="shared" si="409"/>
        <v>0</v>
      </c>
      <c r="O2936" s="46">
        <f t="shared" si="410"/>
        <v>126.35</v>
      </c>
      <c r="P2936" s="46">
        <v>126.35</v>
      </c>
      <c r="Q2936" s="46"/>
      <c r="R2936" s="46">
        <f t="shared" si="411"/>
        <v>0</v>
      </c>
      <c r="S2936" s="46"/>
      <c r="T2936" s="46"/>
      <c r="U2936" s="46">
        <f t="shared" si="414"/>
        <v>0</v>
      </c>
      <c r="V2936" s="46"/>
      <c r="W2936" s="46"/>
      <c r="X2936" s="33">
        <v>8</v>
      </c>
      <c r="Y2936" s="33">
        <v>14</v>
      </c>
      <c r="Z2936" s="33">
        <v>7</v>
      </c>
      <c r="AA2936" s="33">
        <v>11</v>
      </c>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t="s">
        <v>334</v>
      </c>
      <c r="AX2936" s="33"/>
    </row>
    <row r="2937" s="5" customFormat="1" customHeight="1" spans="1:50">
      <c r="A2937" s="22"/>
      <c r="B2937" s="22" t="s">
        <v>1030</v>
      </c>
      <c r="C2937" s="22" t="s">
        <v>682</v>
      </c>
      <c r="D2937" s="31" t="s">
        <v>45</v>
      </c>
      <c r="E2937" s="31" t="s">
        <v>406</v>
      </c>
      <c r="F2937" s="31">
        <f t="shared" si="412"/>
        <v>1</v>
      </c>
      <c r="G2937" s="22">
        <v>1</v>
      </c>
      <c r="H2937" s="22"/>
      <c r="I2937" s="22"/>
      <c r="J2937" s="31"/>
      <c r="K2937" s="45">
        <f t="shared" si="413"/>
        <v>15.498</v>
      </c>
      <c r="L2937" s="45">
        <f t="shared" si="407"/>
        <v>15.498</v>
      </c>
      <c r="M2937" s="46">
        <f t="shared" si="408"/>
        <v>15.498</v>
      </c>
      <c r="N2937" s="46">
        <f t="shared" si="409"/>
        <v>0</v>
      </c>
      <c r="O2937" s="46">
        <f t="shared" si="410"/>
        <v>15.498</v>
      </c>
      <c r="P2937" s="46">
        <v>15.498</v>
      </c>
      <c r="Q2937" s="46"/>
      <c r="R2937" s="46">
        <f t="shared" si="411"/>
        <v>0</v>
      </c>
      <c r="S2937" s="46"/>
      <c r="T2937" s="46"/>
      <c r="U2937" s="46">
        <f t="shared" si="414"/>
        <v>0</v>
      </c>
      <c r="V2937" s="46"/>
      <c r="W2937" s="46"/>
      <c r="X2937" s="33">
        <v>11</v>
      </c>
      <c r="Y2937" s="33">
        <v>21</v>
      </c>
      <c r="Z2937" s="33">
        <v>9</v>
      </c>
      <c r="AA2937" s="33">
        <v>16</v>
      </c>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t="s">
        <v>334</v>
      </c>
      <c r="AX2937" s="33"/>
    </row>
    <row r="2938" s="5" customFormat="1" customHeight="1" spans="1:50">
      <c r="A2938" s="22"/>
      <c r="B2938" s="22" t="s">
        <v>1030</v>
      </c>
      <c r="C2938" s="22" t="s">
        <v>688</v>
      </c>
      <c r="D2938" s="31" t="s">
        <v>45</v>
      </c>
      <c r="E2938" s="31" t="s">
        <v>406</v>
      </c>
      <c r="F2938" s="31">
        <f t="shared" si="412"/>
        <v>1</v>
      </c>
      <c r="G2938" s="22">
        <v>1</v>
      </c>
      <c r="H2938" s="22"/>
      <c r="I2938" s="22"/>
      <c r="J2938" s="31"/>
      <c r="K2938" s="45">
        <f t="shared" si="413"/>
        <v>6.2</v>
      </c>
      <c r="L2938" s="45">
        <f t="shared" si="407"/>
        <v>6.2</v>
      </c>
      <c r="M2938" s="46">
        <f t="shared" si="408"/>
        <v>6.2</v>
      </c>
      <c r="N2938" s="46">
        <f t="shared" si="409"/>
        <v>0</v>
      </c>
      <c r="O2938" s="46">
        <f t="shared" si="410"/>
        <v>6.2</v>
      </c>
      <c r="P2938" s="46">
        <v>6.2</v>
      </c>
      <c r="Q2938" s="46"/>
      <c r="R2938" s="46">
        <f t="shared" si="411"/>
        <v>0</v>
      </c>
      <c r="S2938" s="46"/>
      <c r="T2938" s="46"/>
      <c r="U2938" s="46">
        <f t="shared" si="414"/>
        <v>0</v>
      </c>
      <c r="V2938" s="46"/>
      <c r="W2938" s="46"/>
      <c r="X2938" s="33">
        <v>8</v>
      </c>
      <c r="Y2938" s="33">
        <v>24</v>
      </c>
      <c r="Z2938" s="33">
        <v>8</v>
      </c>
      <c r="AA2938" s="33">
        <v>24</v>
      </c>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t="s">
        <v>334</v>
      </c>
      <c r="AX2938" s="33"/>
    </row>
    <row r="2939" s="5" customFormat="1" customHeight="1" spans="1:50">
      <c r="A2939" s="22"/>
      <c r="B2939" s="22" t="s">
        <v>1030</v>
      </c>
      <c r="C2939" s="22" t="s">
        <v>682</v>
      </c>
      <c r="D2939" s="31" t="s">
        <v>45</v>
      </c>
      <c r="E2939" s="31" t="s">
        <v>406</v>
      </c>
      <c r="F2939" s="31">
        <f t="shared" si="412"/>
        <v>1</v>
      </c>
      <c r="G2939" s="22">
        <v>1</v>
      </c>
      <c r="H2939" s="22"/>
      <c r="I2939" s="22"/>
      <c r="J2939" s="31"/>
      <c r="K2939" s="45">
        <f t="shared" si="413"/>
        <v>8.4</v>
      </c>
      <c r="L2939" s="45">
        <f t="shared" si="407"/>
        <v>8.4</v>
      </c>
      <c r="M2939" s="46">
        <f t="shared" si="408"/>
        <v>8.4</v>
      </c>
      <c r="N2939" s="46">
        <f t="shared" si="409"/>
        <v>0</v>
      </c>
      <c r="O2939" s="46">
        <f t="shared" si="410"/>
        <v>8.4</v>
      </c>
      <c r="P2939" s="46">
        <v>8.4</v>
      </c>
      <c r="Q2939" s="46"/>
      <c r="R2939" s="46">
        <f t="shared" si="411"/>
        <v>0</v>
      </c>
      <c r="S2939" s="46"/>
      <c r="T2939" s="46"/>
      <c r="U2939" s="46">
        <f t="shared" si="414"/>
        <v>0</v>
      </c>
      <c r="V2939" s="46"/>
      <c r="W2939" s="46"/>
      <c r="X2939" s="33">
        <v>89</v>
      </c>
      <c r="Y2939" s="33">
        <v>351</v>
      </c>
      <c r="Z2939" s="33">
        <v>16</v>
      </c>
      <c r="AA2939" s="33">
        <v>37</v>
      </c>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t="s">
        <v>334</v>
      </c>
      <c r="AX2939" s="33"/>
    </row>
    <row r="2940" s="5" customFormat="1" customHeight="1" spans="1:50">
      <c r="A2940" s="22"/>
      <c r="B2940" s="22" t="s">
        <v>1030</v>
      </c>
      <c r="C2940" s="22" t="s">
        <v>168</v>
      </c>
      <c r="D2940" s="31" t="s">
        <v>45</v>
      </c>
      <c r="E2940" s="31" t="s">
        <v>418</v>
      </c>
      <c r="F2940" s="31">
        <f t="shared" si="412"/>
        <v>1</v>
      </c>
      <c r="G2940" s="22">
        <v>1</v>
      </c>
      <c r="H2940" s="22"/>
      <c r="I2940" s="22"/>
      <c r="J2940" s="31"/>
      <c r="K2940" s="45">
        <f t="shared" si="413"/>
        <v>22.7124</v>
      </c>
      <c r="L2940" s="45">
        <f t="shared" si="407"/>
        <v>22.7124</v>
      </c>
      <c r="M2940" s="46">
        <f t="shared" si="408"/>
        <v>22.7124</v>
      </c>
      <c r="N2940" s="46">
        <f t="shared" si="409"/>
        <v>0</v>
      </c>
      <c r="O2940" s="46">
        <f t="shared" si="410"/>
        <v>22.7124</v>
      </c>
      <c r="P2940" s="46">
        <v>22.7124</v>
      </c>
      <c r="Q2940" s="46"/>
      <c r="R2940" s="46">
        <f t="shared" si="411"/>
        <v>0</v>
      </c>
      <c r="S2940" s="46"/>
      <c r="T2940" s="46"/>
      <c r="U2940" s="46">
        <f t="shared" si="414"/>
        <v>0</v>
      </c>
      <c r="V2940" s="46"/>
      <c r="W2940" s="46"/>
      <c r="X2940" s="33">
        <v>88</v>
      </c>
      <c r="Y2940" s="33">
        <v>252</v>
      </c>
      <c r="Z2940" s="33">
        <v>27</v>
      </c>
      <c r="AA2940" s="33">
        <v>72</v>
      </c>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t="s">
        <v>334</v>
      </c>
      <c r="AX2940" s="33"/>
    </row>
    <row r="2941" s="5" customFormat="1" customHeight="1" spans="1:50">
      <c r="A2941" s="22"/>
      <c r="B2941" s="22" t="s">
        <v>1030</v>
      </c>
      <c r="C2941" s="22" t="s">
        <v>168</v>
      </c>
      <c r="D2941" s="31" t="s">
        <v>45</v>
      </c>
      <c r="E2941" s="31" t="s">
        <v>46</v>
      </c>
      <c r="F2941" s="31">
        <f t="shared" si="412"/>
        <v>1</v>
      </c>
      <c r="G2941" s="22">
        <v>1</v>
      </c>
      <c r="H2941" s="22"/>
      <c r="I2941" s="22"/>
      <c r="J2941" s="31"/>
      <c r="K2941" s="45">
        <f t="shared" si="413"/>
        <v>30</v>
      </c>
      <c r="L2941" s="45">
        <f t="shared" si="407"/>
        <v>30</v>
      </c>
      <c r="M2941" s="46">
        <f t="shared" si="408"/>
        <v>30</v>
      </c>
      <c r="N2941" s="46">
        <f t="shared" si="409"/>
        <v>0</v>
      </c>
      <c r="O2941" s="46">
        <f t="shared" si="410"/>
        <v>30</v>
      </c>
      <c r="P2941" s="46">
        <v>30</v>
      </c>
      <c r="Q2941" s="46"/>
      <c r="R2941" s="46">
        <f t="shared" si="411"/>
        <v>0</v>
      </c>
      <c r="S2941" s="46"/>
      <c r="T2941" s="46"/>
      <c r="U2941" s="46">
        <f t="shared" si="414"/>
        <v>0</v>
      </c>
      <c r="V2941" s="46"/>
      <c r="W2941" s="46"/>
      <c r="X2941" s="33">
        <v>68</v>
      </c>
      <c r="Y2941" s="33">
        <v>124</v>
      </c>
      <c r="Z2941" s="33">
        <v>15</v>
      </c>
      <c r="AA2941" s="33">
        <v>26</v>
      </c>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t="s">
        <v>334</v>
      </c>
      <c r="AX2941" s="33"/>
    </row>
    <row r="2942" s="5" customFormat="1" customHeight="1" spans="1:50">
      <c r="A2942" s="22"/>
      <c r="B2942" s="22" t="s">
        <v>1030</v>
      </c>
      <c r="C2942" s="22" t="s">
        <v>347</v>
      </c>
      <c r="D2942" s="31" t="s">
        <v>45</v>
      </c>
      <c r="E2942" s="31" t="s">
        <v>418</v>
      </c>
      <c r="F2942" s="31">
        <f t="shared" si="412"/>
        <v>3</v>
      </c>
      <c r="G2942" s="22">
        <v>3</v>
      </c>
      <c r="H2942" s="22"/>
      <c r="I2942" s="22"/>
      <c r="J2942" s="31"/>
      <c r="K2942" s="45">
        <f t="shared" si="413"/>
        <v>8</v>
      </c>
      <c r="L2942" s="45">
        <f t="shared" si="407"/>
        <v>24</v>
      </c>
      <c r="M2942" s="46">
        <f t="shared" si="408"/>
        <v>24</v>
      </c>
      <c r="N2942" s="46">
        <f t="shared" si="409"/>
        <v>0</v>
      </c>
      <c r="O2942" s="46">
        <f t="shared" si="410"/>
        <v>24</v>
      </c>
      <c r="P2942" s="46">
        <v>24</v>
      </c>
      <c r="Q2942" s="46"/>
      <c r="R2942" s="46">
        <f t="shared" si="411"/>
        <v>0</v>
      </c>
      <c r="S2942" s="46"/>
      <c r="T2942" s="46"/>
      <c r="U2942" s="46">
        <f t="shared" si="414"/>
        <v>0</v>
      </c>
      <c r="V2942" s="46"/>
      <c r="W2942" s="46"/>
      <c r="X2942" s="33">
        <v>130</v>
      </c>
      <c r="Y2942" s="33">
        <v>384</v>
      </c>
      <c r="Z2942" s="33">
        <v>20</v>
      </c>
      <c r="AA2942" s="33">
        <v>59</v>
      </c>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t="s">
        <v>334</v>
      </c>
      <c r="AX2942" s="33"/>
    </row>
    <row r="2943" s="5" customFormat="1" customHeight="1" spans="1:50">
      <c r="A2943" s="22"/>
      <c r="B2943" s="22" t="s">
        <v>1030</v>
      </c>
      <c r="C2943" s="22" t="s">
        <v>688</v>
      </c>
      <c r="D2943" s="31" t="s">
        <v>45</v>
      </c>
      <c r="E2943" s="31" t="s">
        <v>406</v>
      </c>
      <c r="F2943" s="31">
        <f t="shared" si="412"/>
        <v>1</v>
      </c>
      <c r="G2943" s="22">
        <v>1</v>
      </c>
      <c r="H2943" s="22"/>
      <c r="I2943" s="22"/>
      <c r="J2943" s="31"/>
      <c r="K2943" s="45">
        <f t="shared" si="413"/>
        <v>74.526</v>
      </c>
      <c r="L2943" s="45">
        <f t="shared" si="407"/>
        <v>74.526</v>
      </c>
      <c r="M2943" s="46">
        <f t="shared" si="408"/>
        <v>74.526</v>
      </c>
      <c r="N2943" s="46">
        <f t="shared" si="409"/>
        <v>0</v>
      </c>
      <c r="O2943" s="46">
        <f t="shared" si="410"/>
        <v>74.526</v>
      </c>
      <c r="P2943" s="46">
        <v>74.526</v>
      </c>
      <c r="Q2943" s="46"/>
      <c r="R2943" s="46">
        <f t="shared" si="411"/>
        <v>0</v>
      </c>
      <c r="S2943" s="46"/>
      <c r="T2943" s="46"/>
      <c r="U2943" s="46">
        <f t="shared" si="414"/>
        <v>0</v>
      </c>
      <c r="V2943" s="46"/>
      <c r="W2943" s="46"/>
      <c r="X2943" s="33">
        <v>136</v>
      </c>
      <c r="Y2943" s="33">
        <v>289</v>
      </c>
      <c r="Z2943" s="33">
        <v>18</v>
      </c>
      <c r="AA2943" s="33">
        <v>40</v>
      </c>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t="s">
        <v>334</v>
      </c>
      <c r="AX2943" s="33"/>
    </row>
    <row r="2944" s="5" customFormat="1" customHeight="1" spans="1:50">
      <c r="A2944" s="22"/>
      <c r="B2944" s="22" t="s">
        <v>1030</v>
      </c>
      <c r="C2944" s="22" t="s">
        <v>682</v>
      </c>
      <c r="D2944" s="31" t="s">
        <v>45</v>
      </c>
      <c r="E2944" s="31" t="s">
        <v>418</v>
      </c>
      <c r="F2944" s="31">
        <f t="shared" si="412"/>
        <v>1</v>
      </c>
      <c r="G2944" s="22"/>
      <c r="H2944" s="22">
        <v>1</v>
      </c>
      <c r="I2944" s="22"/>
      <c r="J2944" s="31"/>
      <c r="K2944" s="45">
        <f t="shared" si="413"/>
        <v>10.7546</v>
      </c>
      <c r="L2944" s="45">
        <f t="shared" si="407"/>
        <v>10.7546</v>
      </c>
      <c r="M2944" s="46">
        <f t="shared" si="408"/>
        <v>10.7546</v>
      </c>
      <c r="N2944" s="46">
        <f t="shared" si="409"/>
        <v>0</v>
      </c>
      <c r="O2944" s="46">
        <f t="shared" si="410"/>
        <v>10.7546</v>
      </c>
      <c r="P2944" s="46">
        <v>10.7546</v>
      </c>
      <c r="Q2944" s="46"/>
      <c r="R2944" s="46">
        <f t="shared" si="411"/>
        <v>0</v>
      </c>
      <c r="S2944" s="46"/>
      <c r="T2944" s="46"/>
      <c r="U2944" s="46">
        <f t="shared" si="414"/>
        <v>0</v>
      </c>
      <c r="V2944" s="46"/>
      <c r="W2944" s="46"/>
      <c r="X2944" s="33"/>
      <c r="Y2944" s="33"/>
      <c r="Z2944" s="33"/>
      <c r="AA2944" s="33"/>
      <c r="AB2944" s="33">
        <v>48</v>
      </c>
      <c r="AC2944" s="33">
        <v>170</v>
      </c>
      <c r="AD2944" s="33">
        <v>7</v>
      </c>
      <c r="AE2944" s="33">
        <v>21</v>
      </c>
      <c r="AF2944" s="33"/>
      <c r="AG2944" s="33"/>
      <c r="AH2944" s="33"/>
      <c r="AI2944" s="33"/>
      <c r="AJ2944" s="33"/>
      <c r="AK2944" s="33"/>
      <c r="AL2944" s="33"/>
      <c r="AM2944" s="33"/>
      <c r="AN2944" s="33"/>
      <c r="AO2944" s="33"/>
      <c r="AP2944" s="33"/>
      <c r="AQ2944" s="33"/>
      <c r="AR2944" s="33"/>
      <c r="AS2944" s="33"/>
      <c r="AT2944" s="33"/>
      <c r="AU2944" s="33"/>
      <c r="AV2944" s="33"/>
      <c r="AW2944" s="33" t="s">
        <v>334</v>
      </c>
      <c r="AX2944" s="33"/>
    </row>
    <row r="2945" s="5" customFormat="1" customHeight="1" spans="1:50">
      <c r="A2945" s="22"/>
      <c r="B2945" s="22" t="s">
        <v>1030</v>
      </c>
      <c r="C2945" s="22" t="s">
        <v>684</v>
      </c>
      <c r="D2945" s="31" t="s">
        <v>45</v>
      </c>
      <c r="E2945" s="31" t="s">
        <v>418</v>
      </c>
      <c r="F2945" s="31">
        <f t="shared" si="412"/>
        <v>2</v>
      </c>
      <c r="G2945" s="22"/>
      <c r="H2945" s="22">
        <v>2</v>
      </c>
      <c r="I2945" s="22"/>
      <c r="J2945" s="31"/>
      <c r="K2945" s="45">
        <f t="shared" si="413"/>
        <v>10</v>
      </c>
      <c r="L2945" s="45">
        <f t="shared" si="407"/>
        <v>20</v>
      </c>
      <c r="M2945" s="46">
        <f t="shared" si="408"/>
        <v>20</v>
      </c>
      <c r="N2945" s="46">
        <f t="shared" si="409"/>
        <v>0</v>
      </c>
      <c r="O2945" s="46">
        <f t="shared" si="410"/>
        <v>0</v>
      </c>
      <c r="P2945" s="46"/>
      <c r="Q2945" s="46"/>
      <c r="R2945" s="46">
        <f t="shared" si="411"/>
        <v>20</v>
      </c>
      <c r="S2945" s="46">
        <v>20</v>
      </c>
      <c r="T2945" s="46"/>
      <c r="U2945" s="46">
        <f t="shared" si="414"/>
        <v>0</v>
      </c>
      <c r="V2945" s="46"/>
      <c r="W2945" s="46"/>
      <c r="X2945" s="33"/>
      <c r="Y2945" s="33"/>
      <c r="Z2945" s="33"/>
      <c r="AA2945" s="33"/>
      <c r="AB2945" s="33">
        <v>62</v>
      </c>
      <c r="AC2945" s="33">
        <v>224</v>
      </c>
      <c r="AD2945" s="33">
        <v>10</v>
      </c>
      <c r="AE2945" s="33">
        <v>30</v>
      </c>
      <c r="AF2945" s="33"/>
      <c r="AG2945" s="33"/>
      <c r="AH2945" s="33"/>
      <c r="AI2945" s="33"/>
      <c r="AJ2945" s="33"/>
      <c r="AK2945" s="33"/>
      <c r="AL2945" s="33"/>
      <c r="AM2945" s="33"/>
      <c r="AN2945" s="33"/>
      <c r="AO2945" s="33"/>
      <c r="AP2945" s="33"/>
      <c r="AQ2945" s="33"/>
      <c r="AR2945" s="33"/>
      <c r="AS2945" s="33"/>
      <c r="AT2945" s="33"/>
      <c r="AU2945" s="33"/>
      <c r="AV2945" s="33"/>
      <c r="AW2945" s="33" t="s">
        <v>334</v>
      </c>
      <c r="AX2945" s="33"/>
    </row>
    <row r="2946" s="5" customFormat="1" customHeight="1" spans="1:50">
      <c r="A2946" s="22"/>
      <c r="B2946" s="22" t="s">
        <v>1030</v>
      </c>
      <c r="C2946" s="22" t="s">
        <v>683</v>
      </c>
      <c r="D2946" s="31" t="s">
        <v>45</v>
      </c>
      <c r="E2946" s="31" t="s">
        <v>418</v>
      </c>
      <c r="F2946" s="31">
        <f t="shared" si="412"/>
        <v>2</v>
      </c>
      <c r="G2946" s="22"/>
      <c r="H2946" s="22">
        <v>2</v>
      </c>
      <c r="I2946" s="22"/>
      <c r="J2946" s="31"/>
      <c r="K2946" s="45">
        <f t="shared" si="413"/>
        <v>11.88</v>
      </c>
      <c r="L2946" s="45">
        <f t="shared" si="407"/>
        <v>23.76</v>
      </c>
      <c r="M2946" s="46">
        <f t="shared" si="408"/>
        <v>23.76</v>
      </c>
      <c r="N2946" s="46">
        <f t="shared" si="409"/>
        <v>0</v>
      </c>
      <c r="O2946" s="46">
        <f t="shared" si="410"/>
        <v>0</v>
      </c>
      <c r="P2946" s="46"/>
      <c r="Q2946" s="46"/>
      <c r="R2946" s="46">
        <f t="shared" si="411"/>
        <v>23.76</v>
      </c>
      <c r="S2946" s="46">
        <v>23.76</v>
      </c>
      <c r="T2946" s="46"/>
      <c r="U2946" s="46">
        <f t="shared" si="414"/>
        <v>0</v>
      </c>
      <c r="V2946" s="46"/>
      <c r="W2946" s="46"/>
      <c r="X2946" s="33"/>
      <c r="Y2946" s="33"/>
      <c r="Z2946" s="33"/>
      <c r="AA2946" s="33"/>
      <c r="AB2946" s="33">
        <v>18</v>
      </c>
      <c r="AC2946" s="33">
        <v>62</v>
      </c>
      <c r="AD2946" s="33">
        <v>4</v>
      </c>
      <c r="AE2946" s="33">
        <v>12</v>
      </c>
      <c r="AF2946" s="33"/>
      <c r="AG2946" s="33"/>
      <c r="AH2946" s="33"/>
      <c r="AI2946" s="33"/>
      <c r="AJ2946" s="33"/>
      <c r="AK2946" s="33"/>
      <c r="AL2946" s="33"/>
      <c r="AM2946" s="33"/>
      <c r="AN2946" s="33"/>
      <c r="AO2946" s="33"/>
      <c r="AP2946" s="33"/>
      <c r="AQ2946" s="33"/>
      <c r="AR2946" s="33"/>
      <c r="AS2946" s="33"/>
      <c r="AT2946" s="33"/>
      <c r="AU2946" s="33"/>
      <c r="AV2946" s="33"/>
      <c r="AW2946" s="33" t="s">
        <v>334</v>
      </c>
      <c r="AX2946" s="33"/>
    </row>
    <row r="2947" s="5" customFormat="1" customHeight="1" spans="1:50">
      <c r="A2947" s="22"/>
      <c r="B2947" s="22" t="s">
        <v>1030</v>
      </c>
      <c r="C2947" s="22" t="s">
        <v>347</v>
      </c>
      <c r="D2947" s="31" t="s">
        <v>45</v>
      </c>
      <c r="E2947" s="31" t="s">
        <v>418</v>
      </c>
      <c r="F2947" s="31">
        <f t="shared" si="412"/>
        <v>2</v>
      </c>
      <c r="G2947" s="22">
        <v>2</v>
      </c>
      <c r="H2947" s="22"/>
      <c r="I2947" s="22"/>
      <c r="J2947" s="31"/>
      <c r="K2947" s="45">
        <f t="shared" si="413"/>
        <v>6.9829</v>
      </c>
      <c r="L2947" s="45">
        <f t="shared" si="407"/>
        <v>13.9658</v>
      </c>
      <c r="M2947" s="46">
        <f t="shared" si="408"/>
        <v>13.9658</v>
      </c>
      <c r="N2947" s="46">
        <f t="shared" si="409"/>
        <v>0</v>
      </c>
      <c r="O2947" s="46">
        <f t="shared" si="410"/>
        <v>13.9658</v>
      </c>
      <c r="P2947" s="46">
        <v>13.9658</v>
      </c>
      <c r="Q2947" s="46"/>
      <c r="R2947" s="46">
        <f t="shared" si="411"/>
        <v>0</v>
      </c>
      <c r="S2947" s="46"/>
      <c r="T2947" s="46"/>
      <c r="U2947" s="46">
        <f t="shared" si="414"/>
        <v>0</v>
      </c>
      <c r="V2947" s="46"/>
      <c r="W2947" s="46"/>
      <c r="X2947" s="33">
        <v>47</v>
      </c>
      <c r="Y2947" s="33">
        <v>136</v>
      </c>
      <c r="Z2947" s="33">
        <v>13</v>
      </c>
      <c r="AA2947" s="33">
        <v>34</v>
      </c>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t="s">
        <v>334</v>
      </c>
      <c r="AX2947" s="33"/>
    </row>
    <row r="2948" s="5" customFormat="1" customHeight="1" spans="1:50">
      <c r="A2948" s="22"/>
      <c r="B2948" s="22" t="s">
        <v>1030</v>
      </c>
      <c r="C2948" s="22" t="s">
        <v>682</v>
      </c>
      <c r="D2948" s="31" t="s">
        <v>45</v>
      </c>
      <c r="E2948" s="31" t="s">
        <v>418</v>
      </c>
      <c r="F2948" s="31">
        <f t="shared" si="412"/>
        <v>3</v>
      </c>
      <c r="G2948" s="22">
        <v>3</v>
      </c>
      <c r="H2948" s="22"/>
      <c r="I2948" s="22"/>
      <c r="J2948" s="31"/>
      <c r="K2948" s="45">
        <f t="shared" si="413"/>
        <v>2.43744966666667</v>
      </c>
      <c r="L2948" s="45">
        <f t="shared" si="407"/>
        <v>7.312349</v>
      </c>
      <c r="M2948" s="46">
        <f t="shared" si="408"/>
        <v>7.312349</v>
      </c>
      <c r="N2948" s="46">
        <f t="shared" si="409"/>
        <v>0</v>
      </c>
      <c r="O2948" s="46">
        <f t="shared" si="410"/>
        <v>0</v>
      </c>
      <c r="P2948" s="46"/>
      <c r="Q2948" s="46"/>
      <c r="R2948" s="46">
        <f t="shared" si="411"/>
        <v>7.312349</v>
      </c>
      <c r="S2948" s="46">
        <v>7.312349</v>
      </c>
      <c r="T2948" s="46"/>
      <c r="U2948" s="46">
        <f t="shared" si="414"/>
        <v>0</v>
      </c>
      <c r="V2948" s="46"/>
      <c r="W2948" s="46"/>
      <c r="X2948" s="33">
        <v>34</v>
      </c>
      <c r="Y2948" s="33">
        <v>78</v>
      </c>
      <c r="Z2948" s="33">
        <v>8</v>
      </c>
      <c r="AA2948" s="33">
        <v>13</v>
      </c>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t="s">
        <v>334</v>
      </c>
      <c r="AX2948" s="33"/>
    </row>
    <row r="2949" s="5" customFormat="1" customHeight="1" spans="1:50">
      <c r="A2949" s="22"/>
      <c r="B2949" s="22" t="s">
        <v>1030</v>
      </c>
      <c r="C2949" s="22" t="s">
        <v>682</v>
      </c>
      <c r="D2949" s="31" t="s">
        <v>45</v>
      </c>
      <c r="E2949" s="31" t="s">
        <v>406</v>
      </c>
      <c r="F2949" s="31">
        <f t="shared" si="412"/>
        <v>4</v>
      </c>
      <c r="G2949" s="22">
        <v>4</v>
      </c>
      <c r="H2949" s="22"/>
      <c r="I2949" s="22"/>
      <c r="J2949" s="31"/>
      <c r="K2949" s="45">
        <f t="shared" si="413"/>
        <v>3.178275</v>
      </c>
      <c r="L2949" s="45">
        <f t="shared" si="407"/>
        <v>12.7131</v>
      </c>
      <c r="M2949" s="46">
        <f t="shared" si="408"/>
        <v>12.7131</v>
      </c>
      <c r="N2949" s="46">
        <f t="shared" si="409"/>
        <v>0</v>
      </c>
      <c r="O2949" s="46">
        <f t="shared" si="410"/>
        <v>12.7131</v>
      </c>
      <c r="P2949" s="46">
        <v>12.7131</v>
      </c>
      <c r="Q2949" s="46"/>
      <c r="R2949" s="46">
        <f t="shared" si="411"/>
        <v>0</v>
      </c>
      <c r="S2949" s="46"/>
      <c r="T2949" s="46"/>
      <c r="U2949" s="46">
        <f t="shared" si="414"/>
        <v>0</v>
      </c>
      <c r="V2949" s="46"/>
      <c r="W2949" s="46"/>
      <c r="X2949" s="33">
        <v>18</v>
      </c>
      <c r="Y2949" s="33">
        <v>39</v>
      </c>
      <c r="Z2949" s="33">
        <v>16</v>
      </c>
      <c r="AA2949" s="33">
        <v>37</v>
      </c>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t="s">
        <v>334</v>
      </c>
      <c r="AX2949" s="33"/>
    </row>
    <row r="2950" s="5" customFormat="1" customHeight="1" spans="1:50">
      <c r="A2950" s="22"/>
      <c r="B2950" s="22" t="s">
        <v>1030</v>
      </c>
      <c r="C2950" s="22" t="s">
        <v>682</v>
      </c>
      <c r="D2950" s="31" t="s">
        <v>45</v>
      </c>
      <c r="E2950" s="31" t="s">
        <v>46</v>
      </c>
      <c r="F2950" s="31">
        <f t="shared" si="412"/>
        <v>1</v>
      </c>
      <c r="G2950" s="22"/>
      <c r="H2950" s="22">
        <v>1</v>
      </c>
      <c r="I2950" s="22"/>
      <c r="J2950" s="31"/>
      <c r="K2950" s="45">
        <f t="shared" si="413"/>
        <v>5</v>
      </c>
      <c r="L2950" s="45">
        <f t="shared" si="407"/>
        <v>5</v>
      </c>
      <c r="M2950" s="46">
        <f t="shared" si="408"/>
        <v>5</v>
      </c>
      <c r="N2950" s="46">
        <f t="shared" si="409"/>
        <v>0</v>
      </c>
      <c r="O2950" s="46">
        <f t="shared" si="410"/>
        <v>0</v>
      </c>
      <c r="P2950" s="46"/>
      <c r="Q2950" s="46"/>
      <c r="R2950" s="46">
        <f t="shared" si="411"/>
        <v>5</v>
      </c>
      <c r="S2950" s="46">
        <v>5</v>
      </c>
      <c r="T2950" s="46"/>
      <c r="U2950" s="46">
        <f t="shared" si="414"/>
        <v>0</v>
      </c>
      <c r="V2950" s="46"/>
      <c r="W2950" s="46"/>
      <c r="X2950" s="33"/>
      <c r="Y2950" s="33"/>
      <c r="Z2950" s="33"/>
      <c r="AA2950" s="33"/>
      <c r="AB2950" s="33">
        <v>289</v>
      </c>
      <c r="AC2950" s="33">
        <v>889</v>
      </c>
      <c r="AD2950" s="33">
        <v>43</v>
      </c>
      <c r="AE2950" s="33">
        <v>115</v>
      </c>
      <c r="AF2950" s="33"/>
      <c r="AG2950" s="33"/>
      <c r="AH2950" s="33"/>
      <c r="AI2950" s="33"/>
      <c r="AJ2950" s="33"/>
      <c r="AK2950" s="33"/>
      <c r="AL2950" s="33"/>
      <c r="AM2950" s="33"/>
      <c r="AN2950" s="33"/>
      <c r="AO2950" s="33"/>
      <c r="AP2950" s="33"/>
      <c r="AQ2950" s="33"/>
      <c r="AR2950" s="33"/>
      <c r="AS2950" s="33"/>
      <c r="AT2950" s="33"/>
      <c r="AU2950" s="33"/>
      <c r="AV2950" s="33"/>
      <c r="AW2950" s="33" t="s">
        <v>334</v>
      </c>
      <c r="AX2950" s="33"/>
    </row>
    <row r="2951" s="5" customFormat="1" customHeight="1" spans="1:50">
      <c r="A2951" s="22"/>
      <c r="B2951" s="22" t="s">
        <v>1030</v>
      </c>
      <c r="C2951" s="22" t="s">
        <v>168</v>
      </c>
      <c r="D2951" s="31" t="s">
        <v>45</v>
      </c>
      <c r="E2951" s="31" t="s">
        <v>46</v>
      </c>
      <c r="F2951" s="31">
        <f t="shared" si="412"/>
        <v>1</v>
      </c>
      <c r="G2951" s="22"/>
      <c r="H2951" s="22">
        <v>1</v>
      </c>
      <c r="I2951" s="22"/>
      <c r="J2951" s="31"/>
      <c r="K2951" s="45">
        <f t="shared" si="413"/>
        <v>10</v>
      </c>
      <c r="L2951" s="45">
        <f t="shared" si="407"/>
        <v>10</v>
      </c>
      <c r="M2951" s="46">
        <f t="shared" si="408"/>
        <v>10</v>
      </c>
      <c r="N2951" s="46">
        <f t="shared" si="409"/>
        <v>0</v>
      </c>
      <c r="O2951" s="46">
        <f t="shared" si="410"/>
        <v>0</v>
      </c>
      <c r="P2951" s="46"/>
      <c r="Q2951" s="46"/>
      <c r="R2951" s="46">
        <f t="shared" si="411"/>
        <v>10</v>
      </c>
      <c r="S2951" s="46">
        <v>10</v>
      </c>
      <c r="T2951" s="46"/>
      <c r="U2951" s="46">
        <f t="shared" si="414"/>
        <v>0</v>
      </c>
      <c r="V2951" s="46"/>
      <c r="W2951" s="46"/>
      <c r="X2951" s="33"/>
      <c r="Y2951" s="33"/>
      <c r="Z2951" s="33"/>
      <c r="AA2951" s="33"/>
      <c r="AB2951" s="33">
        <v>441</v>
      </c>
      <c r="AC2951" s="33">
        <v>1225</v>
      </c>
      <c r="AD2951" s="33">
        <v>99</v>
      </c>
      <c r="AE2951" s="33">
        <v>265</v>
      </c>
      <c r="AF2951" s="33"/>
      <c r="AG2951" s="33"/>
      <c r="AH2951" s="33"/>
      <c r="AI2951" s="33"/>
      <c r="AJ2951" s="33"/>
      <c r="AK2951" s="33"/>
      <c r="AL2951" s="33"/>
      <c r="AM2951" s="33"/>
      <c r="AN2951" s="33"/>
      <c r="AO2951" s="33"/>
      <c r="AP2951" s="33"/>
      <c r="AQ2951" s="33"/>
      <c r="AR2951" s="33"/>
      <c r="AS2951" s="33"/>
      <c r="AT2951" s="33"/>
      <c r="AU2951" s="33"/>
      <c r="AV2951" s="33"/>
      <c r="AW2951" s="33" t="s">
        <v>334</v>
      </c>
      <c r="AX2951" s="33"/>
    </row>
    <row r="2952" s="5" customFormat="1" customHeight="1" spans="1:50">
      <c r="A2952" s="22"/>
      <c r="B2952" s="22" t="s">
        <v>1030</v>
      </c>
      <c r="C2952" s="22" t="s">
        <v>153</v>
      </c>
      <c r="D2952" s="31" t="s">
        <v>45</v>
      </c>
      <c r="E2952" s="31" t="s">
        <v>46</v>
      </c>
      <c r="F2952" s="31">
        <f t="shared" si="412"/>
        <v>1</v>
      </c>
      <c r="G2952" s="22"/>
      <c r="H2952" s="22">
        <v>1</v>
      </c>
      <c r="I2952" s="22"/>
      <c r="J2952" s="31"/>
      <c r="K2952" s="45">
        <f t="shared" si="413"/>
        <v>12.74</v>
      </c>
      <c r="L2952" s="45">
        <f t="shared" si="407"/>
        <v>12.74</v>
      </c>
      <c r="M2952" s="46">
        <f t="shared" si="408"/>
        <v>12.74</v>
      </c>
      <c r="N2952" s="46">
        <f t="shared" si="409"/>
        <v>0</v>
      </c>
      <c r="O2952" s="46">
        <f t="shared" si="410"/>
        <v>0</v>
      </c>
      <c r="P2952" s="46"/>
      <c r="Q2952" s="46"/>
      <c r="R2952" s="46">
        <f t="shared" si="411"/>
        <v>12.74</v>
      </c>
      <c r="S2952" s="46">
        <v>12.74</v>
      </c>
      <c r="T2952" s="46"/>
      <c r="U2952" s="46">
        <f t="shared" si="414"/>
        <v>0</v>
      </c>
      <c r="V2952" s="46"/>
      <c r="W2952" s="46"/>
      <c r="X2952" s="33"/>
      <c r="Y2952" s="33"/>
      <c r="Z2952" s="33"/>
      <c r="AA2952" s="33"/>
      <c r="AB2952" s="33"/>
      <c r="AC2952" s="33">
        <v>1280</v>
      </c>
      <c r="AD2952" s="33"/>
      <c r="AE2952" s="33">
        <v>184</v>
      </c>
      <c r="AF2952" s="33"/>
      <c r="AG2952" s="33"/>
      <c r="AH2952" s="33"/>
      <c r="AI2952" s="33"/>
      <c r="AJ2952" s="33"/>
      <c r="AK2952" s="33"/>
      <c r="AL2952" s="33"/>
      <c r="AM2952" s="33"/>
      <c r="AN2952" s="33"/>
      <c r="AO2952" s="33"/>
      <c r="AP2952" s="33"/>
      <c r="AQ2952" s="33"/>
      <c r="AR2952" s="33"/>
      <c r="AS2952" s="33"/>
      <c r="AT2952" s="33"/>
      <c r="AU2952" s="33"/>
      <c r="AV2952" s="33"/>
      <c r="AW2952" s="33" t="s">
        <v>334</v>
      </c>
      <c r="AX2952" s="33"/>
    </row>
    <row r="2953" s="5" customFormat="1" customHeight="1" spans="1:50">
      <c r="A2953" s="22"/>
      <c r="B2953" s="22" t="s">
        <v>1030</v>
      </c>
      <c r="C2953" s="22" t="s">
        <v>634</v>
      </c>
      <c r="D2953" s="31" t="s">
        <v>45</v>
      </c>
      <c r="E2953" s="31" t="s">
        <v>46</v>
      </c>
      <c r="F2953" s="31">
        <f t="shared" si="412"/>
        <v>1</v>
      </c>
      <c r="G2953" s="22">
        <v>1</v>
      </c>
      <c r="H2953" s="22"/>
      <c r="I2953" s="22"/>
      <c r="J2953" s="31"/>
      <c r="K2953" s="45">
        <f t="shared" si="413"/>
        <v>28.91</v>
      </c>
      <c r="L2953" s="45">
        <f t="shared" si="407"/>
        <v>28.91</v>
      </c>
      <c r="M2953" s="46">
        <f t="shared" si="408"/>
        <v>28.91</v>
      </c>
      <c r="N2953" s="46">
        <f t="shared" si="409"/>
        <v>0</v>
      </c>
      <c r="O2953" s="46">
        <f t="shared" si="410"/>
        <v>28.91</v>
      </c>
      <c r="P2953" s="46">
        <v>28.91</v>
      </c>
      <c r="Q2953" s="46"/>
      <c r="R2953" s="46">
        <f t="shared" si="411"/>
        <v>0</v>
      </c>
      <c r="S2953" s="46"/>
      <c r="T2953" s="46"/>
      <c r="U2953" s="46">
        <f t="shared" si="414"/>
        <v>0</v>
      </c>
      <c r="V2953" s="46"/>
      <c r="W2953" s="46"/>
      <c r="X2953" s="33"/>
      <c r="Y2953" s="33">
        <v>12</v>
      </c>
      <c r="Z2953" s="33"/>
      <c r="AA2953" s="33">
        <v>12</v>
      </c>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t="s">
        <v>334</v>
      </c>
      <c r="AX2953" s="33"/>
    </row>
    <row r="2954" s="5" customFormat="1" customHeight="1" spans="1:50">
      <c r="A2954" s="22"/>
      <c r="B2954" s="22" t="s">
        <v>1030</v>
      </c>
      <c r="C2954" s="22" t="s">
        <v>634</v>
      </c>
      <c r="D2954" s="31" t="s">
        <v>45</v>
      </c>
      <c r="E2954" s="31" t="s">
        <v>46</v>
      </c>
      <c r="F2954" s="31">
        <f t="shared" si="412"/>
        <v>1</v>
      </c>
      <c r="G2954" s="22">
        <v>1</v>
      </c>
      <c r="H2954" s="22"/>
      <c r="I2954" s="22"/>
      <c r="J2954" s="31"/>
      <c r="K2954" s="45">
        <f t="shared" si="413"/>
        <v>37.57</v>
      </c>
      <c r="L2954" s="45">
        <f t="shared" si="407"/>
        <v>37.57</v>
      </c>
      <c r="M2954" s="46">
        <f t="shared" si="408"/>
        <v>37.57</v>
      </c>
      <c r="N2954" s="46">
        <f t="shared" si="409"/>
        <v>0</v>
      </c>
      <c r="O2954" s="46">
        <f t="shared" si="410"/>
        <v>37.57</v>
      </c>
      <c r="P2954" s="46">
        <v>37.57</v>
      </c>
      <c r="Q2954" s="46"/>
      <c r="R2954" s="46">
        <f t="shared" si="411"/>
        <v>0</v>
      </c>
      <c r="S2954" s="46"/>
      <c r="T2954" s="46"/>
      <c r="U2954" s="46">
        <f t="shared" si="414"/>
        <v>0</v>
      </c>
      <c r="V2954" s="46"/>
      <c r="W2954" s="46"/>
      <c r="X2954" s="33"/>
      <c r="Y2954" s="33">
        <v>32</v>
      </c>
      <c r="Z2954" s="33"/>
      <c r="AA2954" s="33">
        <v>16</v>
      </c>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t="s">
        <v>334</v>
      </c>
      <c r="AX2954" s="33"/>
    </row>
    <row r="2955" s="5" customFormat="1" customHeight="1" spans="1:50">
      <c r="A2955" s="22"/>
      <c r="B2955" s="22" t="s">
        <v>1030</v>
      </c>
      <c r="C2955" s="22" t="s">
        <v>634</v>
      </c>
      <c r="D2955" s="31" t="s">
        <v>45</v>
      </c>
      <c r="E2955" s="31" t="s">
        <v>46</v>
      </c>
      <c r="F2955" s="31">
        <f t="shared" si="412"/>
        <v>1</v>
      </c>
      <c r="G2955" s="22">
        <v>1</v>
      </c>
      <c r="H2955" s="22"/>
      <c r="I2955" s="22"/>
      <c r="J2955" s="31"/>
      <c r="K2955" s="45">
        <f t="shared" si="413"/>
        <v>39.9</v>
      </c>
      <c r="L2955" s="45">
        <f t="shared" si="407"/>
        <v>39.9</v>
      </c>
      <c r="M2955" s="46">
        <f t="shared" si="408"/>
        <v>39.9</v>
      </c>
      <c r="N2955" s="46">
        <f t="shared" si="409"/>
        <v>0</v>
      </c>
      <c r="O2955" s="46">
        <f t="shared" si="410"/>
        <v>39.9</v>
      </c>
      <c r="P2955" s="46">
        <v>39.9</v>
      </c>
      <c r="Q2955" s="46"/>
      <c r="R2955" s="46">
        <f t="shared" si="411"/>
        <v>0</v>
      </c>
      <c r="S2955" s="46"/>
      <c r="T2955" s="46"/>
      <c r="U2955" s="46">
        <f t="shared" si="414"/>
        <v>0</v>
      </c>
      <c r="V2955" s="46"/>
      <c r="W2955" s="46"/>
      <c r="X2955" s="33"/>
      <c r="Y2955" s="33">
        <v>30</v>
      </c>
      <c r="Z2955" s="33"/>
      <c r="AA2955" s="33">
        <v>22</v>
      </c>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t="s">
        <v>334</v>
      </c>
      <c r="AX2955" s="33"/>
    </row>
    <row r="2956" s="5" customFormat="1" customHeight="1" spans="1:50">
      <c r="A2956" s="22"/>
      <c r="B2956" s="22" t="s">
        <v>1030</v>
      </c>
      <c r="C2956" s="22" t="s">
        <v>633</v>
      </c>
      <c r="D2956" s="31" t="s">
        <v>45</v>
      </c>
      <c r="E2956" s="31" t="s">
        <v>46</v>
      </c>
      <c r="F2956" s="31">
        <f t="shared" si="412"/>
        <v>1</v>
      </c>
      <c r="G2956" s="22">
        <v>1</v>
      </c>
      <c r="H2956" s="22"/>
      <c r="I2956" s="22"/>
      <c r="J2956" s="31"/>
      <c r="K2956" s="45">
        <f t="shared" si="413"/>
        <v>34.28</v>
      </c>
      <c r="L2956" s="45">
        <f t="shared" si="407"/>
        <v>34.28</v>
      </c>
      <c r="M2956" s="46">
        <f t="shared" si="408"/>
        <v>34.28</v>
      </c>
      <c r="N2956" s="46">
        <f t="shared" si="409"/>
        <v>0</v>
      </c>
      <c r="O2956" s="46">
        <f t="shared" si="410"/>
        <v>34.28</v>
      </c>
      <c r="P2956" s="46">
        <v>34.28</v>
      </c>
      <c r="Q2956" s="46"/>
      <c r="R2956" s="46">
        <f t="shared" si="411"/>
        <v>0</v>
      </c>
      <c r="S2956" s="46"/>
      <c r="T2956" s="46"/>
      <c r="U2956" s="46">
        <f t="shared" si="414"/>
        <v>0</v>
      </c>
      <c r="V2956" s="46"/>
      <c r="W2956" s="46"/>
      <c r="X2956" s="33"/>
      <c r="Y2956" s="33">
        <v>73</v>
      </c>
      <c r="Z2956" s="33"/>
      <c r="AA2956" s="33">
        <v>73</v>
      </c>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t="s">
        <v>334</v>
      </c>
      <c r="AX2956" s="33"/>
    </row>
    <row r="2957" s="5" customFormat="1" customHeight="1" spans="1:50">
      <c r="A2957" s="22"/>
      <c r="B2957" s="22" t="s">
        <v>1030</v>
      </c>
      <c r="C2957" s="22" t="s">
        <v>630</v>
      </c>
      <c r="D2957" s="31" t="s">
        <v>45</v>
      </c>
      <c r="E2957" s="31" t="s">
        <v>46</v>
      </c>
      <c r="F2957" s="31">
        <f t="shared" si="412"/>
        <v>1</v>
      </c>
      <c r="G2957" s="22">
        <v>1</v>
      </c>
      <c r="H2957" s="22"/>
      <c r="I2957" s="22"/>
      <c r="J2957" s="31"/>
      <c r="K2957" s="45">
        <f t="shared" si="413"/>
        <v>89.72</v>
      </c>
      <c r="L2957" s="45">
        <f t="shared" ref="L2957:L3021" si="415">O2957+R2957+U2957</f>
        <v>89.72</v>
      </c>
      <c r="M2957" s="46">
        <f t="shared" ref="M2957:M3021" si="416">P2957+S2957+V2957</f>
        <v>89.72</v>
      </c>
      <c r="N2957" s="46">
        <f t="shared" ref="N2957:N3021" si="417">Q2957+T2957+W2957</f>
        <v>0</v>
      </c>
      <c r="O2957" s="46">
        <f t="shared" ref="O2957:O3021" si="418">P2957+Q2957</f>
        <v>89.72</v>
      </c>
      <c r="P2957" s="46">
        <v>89.72</v>
      </c>
      <c r="Q2957" s="46"/>
      <c r="R2957" s="46">
        <f t="shared" ref="R2957:R3021" si="419">S2957+T2957</f>
        <v>0</v>
      </c>
      <c r="S2957" s="46"/>
      <c r="T2957" s="46"/>
      <c r="U2957" s="46">
        <f t="shared" si="414"/>
        <v>0</v>
      </c>
      <c r="V2957" s="46"/>
      <c r="W2957" s="46"/>
      <c r="X2957" s="33"/>
      <c r="Y2957" s="33">
        <v>397</v>
      </c>
      <c r="Z2957" s="33"/>
      <c r="AA2957" s="33">
        <v>106</v>
      </c>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t="s">
        <v>334</v>
      </c>
      <c r="AX2957" s="33"/>
    </row>
    <row r="2958" s="5" customFormat="1" customHeight="1" spans="1:50">
      <c r="A2958" s="22"/>
      <c r="B2958" s="22" t="s">
        <v>1030</v>
      </c>
      <c r="C2958" s="22" t="s">
        <v>132</v>
      </c>
      <c r="D2958" s="31" t="s">
        <v>45</v>
      </c>
      <c r="E2958" s="31" t="s">
        <v>46</v>
      </c>
      <c r="F2958" s="31">
        <f t="shared" si="412"/>
        <v>2</v>
      </c>
      <c r="G2958" s="22">
        <v>2</v>
      </c>
      <c r="H2958" s="22"/>
      <c r="I2958" s="22"/>
      <c r="J2958" s="31"/>
      <c r="K2958" s="45">
        <f t="shared" si="413"/>
        <v>20.82185</v>
      </c>
      <c r="L2958" s="45">
        <f t="shared" si="415"/>
        <v>41.6437</v>
      </c>
      <c r="M2958" s="46">
        <f t="shared" si="416"/>
        <v>41.6437</v>
      </c>
      <c r="N2958" s="46">
        <f t="shared" si="417"/>
        <v>0</v>
      </c>
      <c r="O2958" s="46">
        <f t="shared" si="418"/>
        <v>41.6437</v>
      </c>
      <c r="P2958" s="46">
        <v>41.6437</v>
      </c>
      <c r="Q2958" s="46"/>
      <c r="R2958" s="46">
        <f t="shared" si="419"/>
        <v>0</v>
      </c>
      <c r="S2958" s="46"/>
      <c r="T2958" s="46"/>
      <c r="U2958" s="46">
        <f t="shared" si="414"/>
        <v>0</v>
      </c>
      <c r="V2958" s="46"/>
      <c r="W2958" s="46"/>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t="s">
        <v>334</v>
      </c>
      <c r="AX2958" s="33"/>
    </row>
    <row r="2959" s="5" customFormat="1" customHeight="1" spans="1:50">
      <c r="A2959" s="22"/>
      <c r="B2959" s="22" t="s">
        <v>1030</v>
      </c>
      <c r="C2959" s="22" t="s">
        <v>396</v>
      </c>
      <c r="D2959" s="31" t="s">
        <v>45</v>
      </c>
      <c r="E2959" s="31" t="s">
        <v>46</v>
      </c>
      <c r="F2959" s="31">
        <f t="shared" si="412"/>
        <v>3</v>
      </c>
      <c r="G2959" s="22">
        <v>3</v>
      </c>
      <c r="H2959" s="22"/>
      <c r="I2959" s="22"/>
      <c r="J2959" s="31"/>
      <c r="K2959" s="45">
        <f t="shared" si="413"/>
        <v>17.5884</v>
      </c>
      <c r="L2959" s="45">
        <f t="shared" si="415"/>
        <v>52.7652</v>
      </c>
      <c r="M2959" s="46">
        <f t="shared" si="416"/>
        <v>52.7652</v>
      </c>
      <c r="N2959" s="46">
        <f t="shared" si="417"/>
        <v>0</v>
      </c>
      <c r="O2959" s="46">
        <f t="shared" si="418"/>
        <v>52.7652</v>
      </c>
      <c r="P2959" s="46">
        <v>52.7652</v>
      </c>
      <c r="Q2959" s="46"/>
      <c r="R2959" s="46">
        <f t="shared" si="419"/>
        <v>0</v>
      </c>
      <c r="S2959" s="46"/>
      <c r="T2959" s="46"/>
      <c r="U2959" s="46">
        <f t="shared" si="414"/>
        <v>0</v>
      </c>
      <c r="V2959" s="46"/>
      <c r="W2959" s="46"/>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t="s">
        <v>334</v>
      </c>
      <c r="AX2959" s="33"/>
    </row>
    <row r="2960" s="5" customFormat="1" customHeight="1" spans="1:50">
      <c r="A2960" s="22"/>
      <c r="B2960" s="22" t="s">
        <v>1030</v>
      </c>
      <c r="C2960" s="22" t="s">
        <v>569</v>
      </c>
      <c r="D2960" s="31" t="s">
        <v>45</v>
      </c>
      <c r="E2960" s="31" t="s">
        <v>46</v>
      </c>
      <c r="F2960" s="31">
        <f t="shared" si="412"/>
        <v>2</v>
      </c>
      <c r="G2960" s="22">
        <v>1</v>
      </c>
      <c r="H2960" s="22">
        <v>1</v>
      </c>
      <c r="I2960" s="22"/>
      <c r="J2960" s="31"/>
      <c r="K2960" s="45">
        <f t="shared" si="413"/>
        <v>36.4466</v>
      </c>
      <c r="L2960" s="45">
        <f t="shared" si="415"/>
        <v>72.8932</v>
      </c>
      <c r="M2960" s="46">
        <f t="shared" si="416"/>
        <v>72.8932</v>
      </c>
      <c r="N2960" s="46">
        <f t="shared" si="417"/>
        <v>0</v>
      </c>
      <c r="O2960" s="46">
        <f t="shared" si="418"/>
        <v>59.8932</v>
      </c>
      <c r="P2960" s="46">
        <v>59.8932</v>
      </c>
      <c r="Q2960" s="46"/>
      <c r="R2960" s="46">
        <f t="shared" si="419"/>
        <v>13</v>
      </c>
      <c r="S2960" s="46">
        <v>13</v>
      </c>
      <c r="T2960" s="46"/>
      <c r="U2960" s="46">
        <f t="shared" si="414"/>
        <v>0</v>
      </c>
      <c r="V2960" s="46"/>
      <c r="W2960" s="46"/>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t="s">
        <v>334</v>
      </c>
      <c r="AX2960" s="33"/>
    </row>
    <row r="2961" s="5" customFormat="1" customHeight="1" spans="1:50">
      <c r="A2961" s="22"/>
      <c r="B2961" s="22" t="s">
        <v>1030</v>
      </c>
      <c r="C2961" s="22" t="s">
        <v>169</v>
      </c>
      <c r="D2961" s="31"/>
      <c r="E2961" s="31" t="s">
        <v>46</v>
      </c>
      <c r="F2961" s="31">
        <f t="shared" si="412"/>
        <v>1</v>
      </c>
      <c r="G2961" s="22">
        <v>1</v>
      </c>
      <c r="H2961" s="22"/>
      <c r="I2961" s="22"/>
      <c r="J2961" s="31"/>
      <c r="K2961" s="45">
        <f t="shared" si="413"/>
        <v>24.3993</v>
      </c>
      <c r="L2961" s="45">
        <f t="shared" si="415"/>
        <v>24.3993</v>
      </c>
      <c r="M2961" s="46">
        <f t="shared" si="416"/>
        <v>24.3993</v>
      </c>
      <c r="N2961" s="46">
        <f t="shared" si="417"/>
        <v>0</v>
      </c>
      <c r="O2961" s="46">
        <f t="shared" si="418"/>
        <v>24.3993</v>
      </c>
      <c r="P2961" s="46">
        <v>24.3993</v>
      </c>
      <c r="Q2961" s="46"/>
      <c r="R2961" s="46">
        <f t="shared" si="419"/>
        <v>0</v>
      </c>
      <c r="S2961" s="46"/>
      <c r="T2961" s="46"/>
      <c r="U2961" s="46">
        <f t="shared" si="414"/>
        <v>0</v>
      </c>
      <c r="V2961" s="46"/>
      <c r="W2961" s="46"/>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t="s">
        <v>334</v>
      </c>
      <c r="AX2961" s="33"/>
    </row>
    <row r="2962" s="5" customFormat="1" customHeight="1" spans="1:50">
      <c r="A2962" s="30">
        <v>4.4</v>
      </c>
      <c r="B2962" s="30" t="s">
        <v>1079</v>
      </c>
      <c r="C2962" s="22"/>
      <c r="D2962" s="31" t="s">
        <v>39</v>
      </c>
      <c r="E2962" s="31" t="s">
        <v>46</v>
      </c>
      <c r="F2962" s="31">
        <f t="shared" si="412"/>
        <v>107</v>
      </c>
      <c r="G2962" s="22">
        <v>49</v>
      </c>
      <c r="H2962" s="22">
        <v>58</v>
      </c>
      <c r="I2962" s="22">
        <v>0</v>
      </c>
      <c r="J2962" s="31">
        <v>0</v>
      </c>
      <c r="K2962" s="45"/>
      <c r="L2962" s="45">
        <f>SUM(L2963:L3023)</f>
        <v>3489.66813</v>
      </c>
      <c r="M2962" s="45">
        <f t="shared" ref="M2962:W2962" si="420">SUM(M2963:M3023)</f>
        <v>3489.66813</v>
      </c>
      <c r="N2962" s="45">
        <f t="shared" si="420"/>
        <v>0</v>
      </c>
      <c r="O2962" s="45">
        <f t="shared" si="420"/>
        <v>2477.9423</v>
      </c>
      <c r="P2962" s="45">
        <f t="shared" si="420"/>
        <v>2477.9423</v>
      </c>
      <c r="Q2962" s="45">
        <f t="shared" si="420"/>
        <v>0</v>
      </c>
      <c r="R2962" s="45">
        <f t="shared" si="420"/>
        <v>1011.72583</v>
      </c>
      <c r="S2962" s="45">
        <f t="shared" si="420"/>
        <v>1011.72583</v>
      </c>
      <c r="T2962" s="45">
        <f t="shared" si="420"/>
        <v>0</v>
      </c>
      <c r="U2962" s="45">
        <f t="shared" si="420"/>
        <v>0</v>
      </c>
      <c r="V2962" s="45">
        <f t="shared" si="420"/>
        <v>0</v>
      </c>
      <c r="W2962" s="45">
        <f t="shared" si="420"/>
        <v>0</v>
      </c>
      <c r="X2962" s="33">
        <v>291</v>
      </c>
      <c r="Y2962" s="33">
        <v>806</v>
      </c>
      <c r="Z2962" s="33">
        <v>240</v>
      </c>
      <c r="AA2962" s="33">
        <v>686</v>
      </c>
      <c r="AB2962" s="33">
        <v>4187</v>
      </c>
      <c r="AC2962" s="33">
        <v>11966</v>
      </c>
      <c r="AD2962" s="33">
        <v>984</v>
      </c>
      <c r="AE2962" s="33">
        <v>2718</v>
      </c>
      <c r="AF2962" s="33">
        <v>0</v>
      </c>
      <c r="AG2962" s="33">
        <v>0</v>
      </c>
      <c r="AH2962" s="33">
        <v>0</v>
      </c>
      <c r="AI2962" s="33">
        <v>0</v>
      </c>
      <c r="AJ2962" s="33">
        <v>0</v>
      </c>
      <c r="AK2962" s="33">
        <v>0</v>
      </c>
      <c r="AL2962" s="33">
        <v>0</v>
      </c>
      <c r="AM2962" s="33">
        <v>0</v>
      </c>
      <c r="AN2962" s="33">
        <v>0</v>
      </c>
      <c r="AO2962" s="33">
        <v>185</v>
      </c>
      <c r="AP2962" s="33">
        <v>76</v>
      </c>
      <c r="AQ2962" s="33">
        <v>0</v>
      </c>
      <c r="AR2962" s="33">
        <v>0</v>
      </c>
      <c r="AS2962" s="33">
        <v>1365</v>
      </c>
      <c r="AT2962" s="33">
        <v>283</v>
      </c>
      <c r="AU2962" s="33">
        <v>241</v>
      </c>
      <c r="AV2962" s="33">
        <v>162</v>
      </c>
      <c r="AW2962" s="33"/>
      <c r="AX2962" s="33"/>
    </row>
    <row r="2963" s="5" customFormat="1" customHeight="1" spans="1:50">
      <c r="A2963" s="22"/>
      <c r="B2963" s="22" t="s">
        <v>1079</v>
      </c>
      <c r="C2963" s="22" t="s">
        <v>190</v>
      </c>
      <c r="D2963" s="31" t="s">
        <v>45</v>
      </c>
      <c r="E2963" s="31" t="s">
        <v>46</v>
      </c>
      <c r="F2963" s="31">
        <f t="shared" si="412"/>
        <v>1</v>
      </c>
      <c r="G2963" s="22">
        <v>1</v>
      </c>
      <c r="H2963" s="22"/>
      <c r="I2963" s="22"/>
      <c r="J2963" s="31"/>
      <c r="K2963" s="45">
        <f t="shared" si="413"/>
        <v>65.07</v>
      </c>
      <c r="L2963" s="45">
        <f t="shared" si="415"/>
        <v>65.07</v>
      </c>
      <c r="M2963" s="46">
        <f t="shared" si="416"/>
        <v>65.07</v>
      </c>
      <c r="N2963" s="46">
        <f t="shared" si="417"/>
        <v>0</v>
      </c>
      <c r="O2963" s="46">
        <f t="shared" si="418"/>
        <v>65.07</v>
      </c>
      <c r="P2963" s="46">
        <v>65.07</v>
      </c>
      <c r="Q2963" s="46"/>
      <c r="R2963" s="46">
        <f t="shared" si="419"/>
        <v>0</v>
      </c>
      <c r="S2963" s="46"/>
      <c r="T2963" s="46"/>
      <c r="U2963" s="46">
        <f t="shared" si="414"/>
        <v>0</v>
      </c>
      <c r="V2963" s="46"/>
      <c r="W2963" s="46"/>
      <c r="X2963" s="33">
        <v>18</v>
      </c>
      <c r="Y2963" s="33">
        <v>40</v>
      </c>
      <c r="Z2963" s="33">
        <v>11</v>
      </c>
      <c r="AA2963" s="33">
        <v>23</v>
      </c>
      <c r="AB2963" s="33"/>
      <c r="AC2963" s="33"/>
      <c r="AD2963" s="33"/>
      <c r="AE2963" s="33"/>
      <c r="AF2963" s="33"/>
      <c r="AG2963" s="33"/>
      <c r="AH2963" s="33"/>
      <c r="AI2963" s="33"/>
      <c r="AJ2963" s="33"/>
      <c r="AK2963" s="33"/>
      <c r="AL2963" s="33"/>
      <c r="AM2963" s="33"/>
      <c r="AN2963" s="33"/>
      <c r="AO2963" s="33">
        <v>18</v>
      </c>
      <c r="AP2963" s="33">
        <v>11</v>
      </c>
      <c r="AQ2963" s="33"/>
      <c r="AR2963" s="33"/>
      <c r="AS2963" s="33"/>
      <c r="AT2963" s="33"/>
      <c r="AU2963" s="33"/>
      <c r="AV2963" s="33"/>
      <c r="AW2963" s="33" t="s">
        <v>334</v>
      </c>
      <c r="AX2963" s="33"/>
    </row>
    <row r="2964" s="5" customFormat="1" customHeight="1" spans="1:50">
      <c r="A2964" s="22"/>
      <c r="B2964" s="22" t="s">
        <v>1079</v>
      </c>
      <c r="C2964" s="22" t="s">
        <v>114</v>
      </c>
      <c r="D2964" s="31" t="s">
        <v>45</v>
      </c>
      <c r="E2964" s="31" t="s">
        <v>406</v>
      </c>
      <c r="F2964" s="31">
        <f t="shared" si="412"/>
        <v>1</v>
      </c>
      <c r="G2964" s="22">
        <v>1</v>
      </c>
      <c r="H2964" s="22"/>
      <c r="I2964" s="22"/>
      <c r="J2964" s="31"/>
      <c r="K2964" s="45">
        <f t="shared" si="413"/>
        <v>348.8</v>
      </c>
      <c r="L2964" s="45">
        <f t="shared" si="415"/>
        <v>348.8</v>
      </c>
      <c r="M2964" s="46">
        <f t="shared" si="416"/>
        <v>348.8</v>
      </c>
      <c r="N2964" s="46">
        <f t="shared" si="417"/>
        <v>0</v>
      </c>
      <c r="O2964" s="46">
        <f t="shared" si="418"/>
        <v>348.8</v>
      </c>
      <c r="P2964" s="46">
        <v>348.8</v>
      </c>
      <c r="Q2964" s="46"/>
      <c r="R2964" s="46">
        <f t="shared" si="419"/>
        <v>0</v>
      </c>
      <c r="S2964" s="46"/>
      <c r="T2964" s="46"/>
      <c r="U2964" s="46">
        <f t="shared" si="414"/>
        <v>0</v>
      </c>
      <c r="V2964" s="46"/>
      <c r="W2964" s="46"/>
      <c r="X2964" s="33">
        <v>61</v>
      </c>
      <c r="Y2964" s="33">
        <v>179</v>
      </c>
      <c r="Z2964" s="33">
        <v>37</v>
      </c>
      <c r="AA2964" s="33">
        <v>108</v>
      </c>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t="s">
        <v>334</v>
      </c>
      <c r="AX2964" s="33"/>
    </row>
    <row r="2965" s="5" customFormat="1" customHeight="1" spans="1:50">
      <c r="A2965" s="22"/>
      <c r="B2965" s="22" t="s">
        <v>1079</v>
      </c>
      <c r="C2965" s="22" t="s">
        <v>554</v>
      </c>
      <c r="D2965" s="31" t="s">
        <v>45</v>
      </c>
      <c r="E2965" s="31" t="s">
        <v>46</v>
      </c>
      <c r="F2965" s="31">
        <f t="shared" si="412"/>
        <v>3</v>
      </c>
      <c r="G2965" s="22"/>
      <c r="H2965" s="22">
        <v>3</v>
      </c>
      <c r="I2965" s="22"/>
      <c r="J2965" s="31"/>
      <c r="K2965" s="45">
        <f t="shared" si="413"/>
        <v>48.62</v>
      </c>
      <c r="L2965" s="45">
        <f t="shared" si="415"/>
        <v>145.86</v>
      </c>
      <c r="M2965" s="46">
        <f t="shared" si="416"/>
        <v>145.86</v>
      </c>
      <c r="N2965" s="46">
        <f t="shared" si="417"/>
        <v>0</v>
      </c>
      <c r="O2965" s="46">
        <f t="shared" si="418"/>
        <v>0</v>
      </c>
      <c r="P2965" s="46"/>
      <c r="Q2965" s="46"/>
      <c r="R2965" s="46">
        <f t="shared" si="419"/>
        <v>145.86</v>
      </c>
      <c r="S2965" s="46">
        <v>145.86</v>
      </c>
      <c r="T2965" s="46"/>
      <c r="U2965" s="46">
        <f t="shared" si="414"/>
        <v>0</v>
      </c>
      <c r="V2965" s="46"/>
      <c r="W2965" s="46"/>
      <c r="X2965" s="33"/>
      <c r="Y2965" s="33"/>
      <c r="Z2965" s="33"/>
      <c r="AA2965" s="33"/>
      <c r="AB2965" s="33">
        <v>220</v>
      </c>
      <c r="AC2965" s="33">
        <v>590</v>
      </c>
      <c r="AD2965" s="33">
        <v>52</v>
      </c>
      <c r="AE2965" s="33">
        <v>135</v>
      </c>
      <c r="AF2965" s="33"/>
      <c r="AG2965" s="33"/>
      <c r="AH2965" s="33"/>
      <c r="AI2965" s="33"/>
      <c r="AJ2965" s="33"/>
      <c r="AK2965" s="33"/>
      <c r="AL2965" s="33"/>
      <c r="AM2965" s="33"/>
      <c r="AN2965" s="33"/>
      <c r="AO2965" s="33"/>
      <c r="AP2965" s="33"/>
      <c r="AQ2965" s="33"/>
      <c r="AR2965" s="33"/>
      <c r="AS2965" s="33">
        <v>590</v>
      </c>
      <c r="AT2965" s="33">
        <v>135</v>
      </c>
      <c r="AU2965" s="33"/>
      <c r="AV2965" s="33"/>
      <c r="AW2965" s="33" t="s">
        <v>334</v>
      </c>
      <c r="AX2965" s="33"/>
    </row>
    <row r="2966" s="5" customFormat="1" customHeight="1" spans="1:50">
      <c r="A2966" s="22"/>
      <c r="B2966" s="22" t="s">
        <v>1079</v>
      </c>
      <c r="C2966" s="22" t="s">
        <v>125</v>
      </c>
      <c r="D2966" s="31" t="s">
        <v>45</v>
      </c>
      <c r="E2966" s="31" t="s">
        <v>46</v>
      </c>
      <c r="F2966" s="31">
        <f t="shared" si="412"/>
        <v>2</v>
      </c>
      <c r="G2966" s="22">
        <v>1</v>
      </c>
      <c r="H2966" s="22">
        <v>1</v>
      </c>
      <c r="I2966" s="22"/>
      <c r="J2966" s="31"/>
      <c r="K2966" s="45">
        <f t="shared" si="413"/>
        <v>71.5</v>
      </c>
      <c r="L2966" s="45">
        <f t="shared" si="415"/>
        <v>143</v>
      </c>
      <c r="M2966" s="46">
        <f t="shared" si="416"/>
        <v>143</v>
      </c>
      <c r="N2966" s="46">
        <f t="shared" si="417"/>
        <v>0</v>
      </c>
      <c r="O2966" s="46">
        <f t="shared" si="418"/>
        <v>86.2</v>
      </c>
      <c r="P2966" s="46">
        <v>86.2</v>
      </c>
      <c r="Q2966" s="46"/>
      <c r="R2966" s="46">
        <f t="shared" si="419"/>
        <v>56.8</v>
      </c>
      <c r="S2966" s="46">
        <v>56.8</v>
      </c>
      <c r="T2966" s="46"/>
      <c r="U2966" s="46">
        <f t="shared" si="414"/>
        <v>0</v>
      </c>
      <c r="V2966" s="46"/>
      <c r="W2966" s="46"/>
      <c r="X2966" s="33"/>
      <c r="Y2966" s="33"/>
      <c r="Z2966" s="33"/>
      <c r="AA2966" s="33"/>
      <c r="AB2966" s="33">
        <v>282</v>
      </c>
      <c r="AC2966" s="33">
        <v>775</v>
      </c>
      <c r="AD2966" s="33">
        <v>51</v>
      </c>
      <c r="AE2966" s="33">
        <v>148</v>
      </c>
      <c r="AF2966" s="33"/>
      <c r="AG2966" s="33"/>
      <c r="AH2966" s="33"/>
      <c r="AI2966" s="33"/>
      <c r="AJ2966" s="33"/>
      <c r="AK2966" s="33"/>
      <c r="AL2966" s="33"/>
      <c r="AM2966" s="33"/>
      <c r="AN2966" s="33"/>
      <c r="AO2966" s="33"/>
      <c r="AP2966" s="33"/>
      <c r="AQ2966" s="33"/>
      <c r="AR2966" s="33"/>
      <c r="AS2966" s="33">
        <v>775</v>
      </c>
      <c r="AT2966" s="33">
        <v>148</v>
      </c>
      <c r="AU2966" s="33"/>
      <c r="AV2966" s="33"/>
      <c r="AW2966" s="33" t="s">
        <v>334</v>
      </c>
      <c r="AX2966" s="33"/>
    </row>
    <row r="2967" s="5" customFormat="1" customHeight="1" spans="1:50">
      <c r="A2967" s="22"/>
      <c r="B2967" s="22" t="s">
        <v>1079</v>
      </c>
      <c r="C2967" s="22" t="s">
        <v>576</v>
      </c>
      <c r="D2967" s="31" t="s">
        <v>45</v>
      </c>
      <c r="E2967" s="31" t="s">
        <v>406</v>
      </c>
      <c r="F2967" s="31">
        <f t="shared" si="412"/>
        <v>1</v>
      </c>
      <c r="G2967" s="22">
        <v>1</v>
      </c>
      <c r="H2967" s="22"/>
      <c r="I2967" s="22"/>
      <c r="J2967" s="31"/>
      <c r="K2967" s="45">
        <f t="shared" si="413"/>
        <v>18.29</v>
      </c>
      <c r="L2967" s="45">
        <f t="shared" si="415"/>
        <v>18.29</v>
      </c>
      <c r="M2967" s="46">
        <f t="shared" si="416"/>
        <v>18.29</v>
      </c>
      <c r="N2967" s="46">
        <f t="shared" si="417"/>
        <v>0</v>
      </c>
      <c r="O2967" s="46">
        <f t="shared" si="418"/>
        <v>18.29</v>
      </c>
      <c r="P2967" s="46">
        <v>18.29</v>
      </c>
      <c r="Q2967" s="46"/>
      <c r="R2967" s="46">
        <f t="shared" si="419"/>
        <v>0</v>
      </c>
      <c r="S2967" s="46"/>
      <c r="T2967" s="46"/>
      <c r="U2967" s="46">
        <f t="shared" si="414"/>
        <v>0</v>
      </c>
      <c r="V2967" s="46"/>
      <c r="W2967" s="46"/>
      <c r="X2967" s="33">
        <v>7</v>
      </c>
      <c r="Y2967" s="33">
        <v>12</v>
      </c>
      <c r="Z2967" s="33">
        <v>7</v>
      </c>
      <c r="AA2967" s="33">
        <v>12</v>
      </c>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v>7</v>
      </c>
      <c r="AV2967" s="33">
        <v>12</v>
      </c>
      <c r="AW2967" s="33" t="s">
        <v>334</v>
      </c>
      <c r="AX2967" s="33"/>
    </row>
    <row r="2968" s="5" customFormat="1" customHeight="1" spans="1:50">
      <c r="A2968" s="22"/>
      <c r="B2968" s="22" t="s">
        <v>1079</v>
      </c>
      <c r="C2968" s="22" t="s">
        <v>645</v>
      </c>
      <c r="D2968" s="31" t="s">
        <v>45</v>
      </c>
      <c r="E2968" s="31" t="s">
        <v>46</v>
      </c>
      <c r="F2968" s="31">
        <f t="shared" si="412"/>
        <v>1</v>
      </c>
      <c r="G2968" s="22"/>
      <c r="H2968" s="22">
        <v>1</v>
      </c>
      <c r="I2968" s="22"/>
      <c r="J2968" s="31"/>
      <c r="K2968" s="45">
        <f t="shared" si="413"/>
        <v>19.5</v>
      </c>
      <c r="L2968" s="45">
        <f t="shared" si="415"/>
        <v>19.5</v>
      </c>
      <c r="M2968" s="46">
        <f t="shared" si="416"/>
        <v>19.5</v>
      </c>
      <c r="N2968" s="46">
        <f t="shared" si="417"/>
        <v>0</v>
      </c>
      <c r="O2968" s="46">
        <f t="shared" si="418"/>
        <v>0</v>
      </c>
      <c r="P2968" s="46"/>
      <c r="Q2968" s="46"/>
      <c r="R2968" s="46">
        <f t="shared" si="419"/>
        <v>19.5</v>
      </c>
      <c r="S2968" s="46">
        <v>19.5</v>
      </c>
      <c r="T2968" s="46"/>
      <c r="U2968" s="46">
        <f t="shared" si="414"/>
        <v>0</v>
      </c>
      <c r="V2968" s="46"/>
      <c r="W2968" s="46"/>
      <c r="X2968" s="33"/>
      <c r="Y2968" s="33"/>
      <c r="Z2968" s="33"/>
      <c r="AA2968" s="33"/>
      <c r="AB2968" s="33">
        <v>7</v>
      </c>
      <c r="AC2968" s="33">
        <v>19</v>
      </c>
      <c r="AD2968" s="33">
        <v>7</v>
      </c>
      <c r="AE2968" s="33">
        <v>19</v>
      </c>
      <c r="AF2968" s="33"/>
      <c r="AG2968" s="33"/>
      <c r="AH2968" s="33"/>
      <c r="AI2968" s="33"/>
      <c r="AJ2968" s="33"/>
      <c r="AK2968" s="33"/>
      <c r="AL2968" s="33"/>
      <c r="AM2968" s="33"/>
      <c r="AN2968" s="33"/>
      <c r="AO2968" s="33"/>
      <c r="AP2968" s="33"/>
      <c r="AQ2968" s="33"/>
      <c r="AR2968" s="33"/>
      <c r="AS2968" s="33"/>
      <c r="AT2968" s="33"/>
      <c r="AU2968" s="33">
        <v>7</v>
      </c>
      <c r="AV2968" s="33">
        <v>7</v>
      </c>
      <c r="AW2968" s="33" t="s">
        <v>334</v>
      </c>
      <c r="AX2968" s="33"/>
    </row>
    <row r="2969" s="5" customFormat="1" customHeight="1" spans="1:50">
      <c r="A2969" s="22"/>
      <c r="B2969" s="22" t="s">
        <v>1079</v>
      </c>
      <c r="C2969" s="22" t="s">
        <v>157</v>
      </c>
      <c r="D2969" s="31" t="s">
        <v>45</v>
      </c>
      <c r="E2969" s="31" t="s">
        <v>406</v>
      </c>
      <c r="F2969" s="31">
        <f t="shared" si="412"/>
        <v>1</v>
      </c>
      <c r="G2969" s="22"/>
      <c r="H2969" s="22">
        <v>1</v>
      </c>
      <c r="I2969" s="22"/>
      <c r="J2969" s="31"/>
      <c r="K2969" s="45">
        <f t="shared" si="413"/>
        <v>8.2</v>
      </c>
      <c r="L2969" s="45">
        <f t="shared" si="415"/>
        <v>8.2</v>
      </c>
      <c r="M2969" s="46">
        <f t="shared" si="416"/>
        <v>8.2</v>
      </c>
      <c r="N2969" s="46">
        <f t="shared" si="417"/>
        <v>0</v>
      </c>
      <c r="O2969" s="46">
        <f t="shared" si="418"/>
        <v>0</v>
      </c>
      <c r="P2969" s="46"/>
      <c r="Q2969" s="46"/>
      <c r="R2969" s="46">
        <f t="shared" si="419"/>
        <v>8.2</v>
      </c>
      <c r="S2969" s="46">
        <v>8.2</v>
      </c>
      <c r="T2969" s="46"/>
      <c r="U2969" s="46">
        <f t="shared" si="414"/>
        <v>0</v>
      </c>
      <c r="V2969" s="46"/>
      <c r="W2969" s="46"/>
      <c r="X2969" s="33"/>
      <c r="Y2969" s="33"/>
      <c r="Z2969" s="33"/>
      <c r="AA2969" s="33"/>
      <c r="AB2969" s="33">
        <v>4</v>
      </c>
      <c r="AC2969" s="33">
        <v>11</v>
      </c>
      <c r="AD2969" s="33">
        <v>3</v>
      </c>
      <c r="AE2969" s="33">
        <v>9</v>
      </c>
      <c r="AF2969" s="33"/>
      <c r="AG2969" s="33"/>
      <c r="AH2969" s="33"/>
      <c r="AI2969" s="33"/>
      <c r="AJ2969" s="33"/>
      <c r="AK2969" s="33"/>
      <c r="AL2969" s="33"/>
      <c r="AM2969" s="33"/>
      <c r="AN2969" s="33"/>
      <c r="AO2969" s="33"/>
      <c r="AP2969" s="33"/>
      <c r="AQ2969" s="33"/>
      <c r="AR2969" s="33"/>
      <c r="AS2969" s="33"/>
      <c r="AT2969" s="33"/>
      <c r="AU2969" s="33">
        <v>4</v>
      </c>
      <c r="AV2969" s="33">
        <v>3</v>
      </c>
      <c r="AW2969" s="33" t="s">
        <v>334</v>
      </c>
      <c r="AX2969" s="33"/>
    </row>
    <row r="2970" s="5" customFormat="1" customHeight="1" spans="1:50">
      <c r="A2970" s="22"/>
      <c r="B2970" s="22" t="s">
        <v>1079</v>
      </c>
      <c r="C2970" s="22" t="s">
        <v>646</v>
      </c>
      <c r="D2970" s="31" t="s">
        <v>45</v>
      </c>
      <c r="E2970" s="31" t="s">
        <v>406</v>
      </c>
      <c r="F2970" s="31">
        <f t="shared" si="412"/>
        <v>1</v>
      </c>
      <c r="G2970" s="22"/>
      <c r="H2970" s="22">
        <v>1</v>
      </c>
      <c r="I2970" s="22"/>
      <c r="J2970" s="31"/>
      <c r="K2970" s="45">
        <f t="shared" si="413"/>
        <v>19.91</v>
      </c>
      <c r="L2970" s="45">
        <f t="shared" si="415"/>
        <v>19.91</v>
      </c>
      <c r="M2970" s="46">
        <f t="shared" si="416"/>
        <v>19.91</v>
      </c>
      <c r="N2970" s="46">
        <f t="shared" si="417"/>
        <v>0</v>
      </c>
      <c r="O2970" s="46">
        <f t="shared" si="418"/>
        <v>0</v>
      </c>
      <c r="P2970" s="46"/>
      <c r="Q2970" s="46"/>
      <c r="R2970" s="46">
        <f t="shared" si="419"/>
        <v>19.91</v>
      </c>
      <c r="S2970" s="46">
        <v>19.91</v>
      </c>
      <c r="T2970" s="46"/>
      <c r="U2970" s="46">
        <f t="shared" si="414"/>
        <v>0</v>
      </c>
      <c r="V2970" s="46"/>
      <c r="W2970" s="46"/>
      <c r="X2970" s="33"/>
      <c r="Y2970" s="33"/>
      <c r="Z2970" s="33"/>
      <c r="AA2970" s="33"/>
      <c r="AB2970" s="33">
        <v>10</v>
      </c>
      <c r="AC2970" s="33">
        <v>29</v>
      </c>
      <c r="AD2970" s="33">
        <v>9</v>
      </c>
      <c r="AE2970" s="33">
        <v>26</v>
      </c>
      <c r="AF2970" s="33"/>
      <c r="AG2970" s="33"/>
      <c r="AH2970" s="33"/>
      <c r="AI2970" s="33"/>
      <c r="AJ2970" s="33"/>
      <c r="AK2970" s="33"/>
      <c r="AL2970" s="33"/>
      <c r="AM2970" s="33"/>
      <c r="AN2970" s="33"/>
      <c r="AO2970" s="33"/>
      <c r="AP2970" s="33"/>
      <c r="AQ2970" s="33"/>
      <c r="AR2970" s="33"/>
      <c r="AS2970" s="33"/>
      <c r="AT2970" s="33"/>
      <c r="AU2970" s="33">
        <v>10</v>
      </c>
      <c r="AV2970" s="33">
        <v>9</v>
      </c>
      <c r="AW2970" s="33" t="s">
        <v>334</v>
      </c>
      <c r="AX2970" s="33"/>
    </row>
    <row r="2971" s="5" customFormat="1" customHeight="1" spans="1:50">
      <c r="A2971" s="22"/>
      <c r="B2971" s="22" t="s">
        <v>1079</v>
      </c>
      <c r="C2971" s="22" t="s">
        <v>158</v>
      </c>
      <c r="D2971" s="31" t="s">
        <v>45</v>
      </c>
      <c r="E2971" s="31" t="s">
        <v>406</v>
      </c>
      <c r="F2971" s="31">
        <f t="shared" si="412"/>
        <v>1</v>
      </c>
      <c r="G2971" s="22"/>
      <c r="H2971" s="22">
        <v>1</v>
      </c>
      <c r="I2971" s="22"/>
      <c r="J2971" s="31"/>
      <c r="K2971" s="45">
        <f t="shared" si="413"/>
        <v>19.92</v>
      </c>
      <c r="L2971" s="45">
        <f t="shared" si="415"/>
        <v>19.92</v>
      </c>
      <c r="M2971" s="46">
        <f t="shared" si="416"/>
        <v>19.92</v>
      </c>
      <c r="N2971" s="46">
        <f t="shared" si="417"/>
        <v>0</v>
      </c>
      <c r="O2971" s="46">
        <f t="shared" si="418"/>
        <v>0</v>
      </c>
      <c r="P2971" s="46"/>
      <c r="Q2971" s="46"/>
      <c r="R2971" s="46">
        <f t="shared" si="419"/>
        <v>19.92</v>
      </c>
      <c r="S2971" s="46">
        <v>19.92</v>
      </c>
      <c r="T2971" s="46"/>
      <c r="U2971" s="46">
        <f t="shared" si="414"/>
        <v>0</v>
      </c>
      <c r="V2971" s="46"/>
      <c r="W2971" s="46"/>
      <c r="X2971" s="33"/>
      <c r="Y2971" s="33"/>
      <c r="Z2971" s="33"/>
      <c r="AA2971" s="33"/>
      <c r="AB2971" s="33">
        <v>16</v>
      </c>
      <c r="AC2971" s="33">
        <v>47</v>
      </c>
      <c r="AD2971" s="33">
        <v>5</v>
      </c>
      <c r="AE2971" s="33">
        <v>14</v>
      </c>
      <c r="AF2971" s="33"/>
      <c r="AG2971" s="33"/>
      <c r="AH2971" s="33"/>
      <c r="AI2971" s="33"/>
      <c r="AJ2971" s="33"/>
      <c r="AK2971" s="33"/>
      <c r="AL2971" s="33"/>
      <c r="AM2971" s="33"/>
      <c r="AN2971" s="33"/>
      <c r="AO2971" s="33"/>
      <c r="AP2971" s="33"/>
      <c r="AQ2971" s="33"/>
      <c r="AR2971" s="33"/>
      <c r="AS2971" s="33"/>
      <c r="AT2971" s="33"/>
      <c r="AU2971" s="33">
        <v>16</v>
      </c>
      <c r="AV2971" s="33">
        <v>5</v>
      </c>
      <c r="AW2971" s="33" t="s">
        <v>334</v>
      </c>
      <c r="AX2971" s="33"/>
    </row>
    <row r="2972" s="5" customFormat="1" customHeight="1" spans="1:50">
      <c r="A2972" s="22"/>
      <c r="B2972" s="22" t="s">
        <v>1079</v>
      </c>
      <c r="C2972" s="22" t="s">
        <v>383</v>
      </c>
      <c r="D2972" s="31" t="s">
        <v>45</v>
      </c>
      <c r="E2972" s="31" t="s">
        <v>406</v>
      </c>
      <c r="F2972" s="31">
        <f t="shared" si="412"/>
        <v>1</v>
      </c>
      <c r="G2972" s="22">
        <v>1</v>
      </c>
      <c r="H2972" s="22"/>
      <c r="I2972" s="22"/>
      <c r="J2972" s="31"/>
      <c r="K2972" s="45">
        <f t="shared" si="413"/>
        <v>19.1</v>
      </c>
      <c r="L2972" s="45">
        <f t="shared" si="415"/>
        <v>19.1</v>
      </c>
      <c r="M2972" s="46">
        <f t="shared" si="416"/>
        <v>19.1</v>
      </c>
      <c r="N2972" s="46">
        <f t="shared" si="417"/>
        <v>0</v>
      </c>
      <c r="O2972" s="46">
        <f t="shared" si="418"/>
        <v>19.1</v>
      </c>
      <c r="P2972" s="46">
        <v>19.1</v>
      </c>
      <c r="Q2972" s="46"/>
      <c r="R2972" s="46">
        <f t="shared" si="419"/>
        <v>0</v>
      </c>
      <c r="S2972" s="46"/>
      <c r="T2972" s="46"/>
      <c r="U2972" s="46">
        <f t="shared" si="414"/>
        <v>0</v>
      </c>
      <c r="V2972" s="46"/>
      <c r="W2972" s="46"/>
      <c r="X2972" s="33">
        <v>11</v>
      </c>
      <c r="Y2972" s="33">
        <v>24</v>
      </c>
      <c r="Z2972" s="33">
        <v>11</v>
      </c>
      <c r="AA2972" s="33">
        <v>24</v>
      </c>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v>11</v>
      </c>
      <c r="AV2972" s="33">
        <v>11</v>
      </c>
      <c r="AW2972" s="33" t="s">
        <v>334</v>
      </c>
      <c r="AX2972" s="33"/>
    </row>
    <row r="2973" s="5" customFormat="1" customHeight="1" spans="1:50">
      <c r="A2973" s="22"/>
      <c r="B2973" s="22" t="s">
        <v>1079</v>
      </c>
      <c r="C2973" s="22" t="s">
        <v>650</v>
      </c>
      <c r="D2973" s="31" t="s">
        <v>45</v>
      </c>
      <c r="E2973" s="31" t="s">
        <v>406</v>
      </c>
      <c r="F2973" s="31">
        <f t="shared" si="412"/>
        <v>1</v>
      </c>
      <c r="G2973" s="22">
        <v>1</v>
      </c>
      <c r="H2973" s="22"/>
      <c r="I2973" s="22"/>
      <c r="J2973" s="31"/>
      <c r="K2973" s="45">
        <f t="shared" si="413"/>
        <v>33.1233</v>
      </c>
      <c r="L2973" s="45">
        <f t="shared" si="415"/>
        <v>33.1233</v>
      </c>
      <c r="M2973" s="46">
        <f t="shared" si="416"/>
        <v>33.1233</v>
      </c>
      <c r="N2973" s="46">
        <f t="shared" si="417"/>
        <v>0</v>
      </c>
      <c r="O2973" s="46">
        <f t="shared" si="418"/>
        <v>33.1233</v>
      </c>
      <c r="P2973" s="46">
        <v>33.1233</v>
      </c>
      <c r="Q2973" s="46"/>
      <c r="R2973" s="46">
        <f t="shared" si="419"/>
        <v>0</v>
      </c>
      <c r="S2973" s="46"/>
      <c r="T2973" s="46"/>
      <c r="U2973" s="46">
        <f t="shared" si="414"/>
        <v>0</v>
      </c>
      <c r="V2973" s="46"/>
      <c r="W2973" s="46"/>
      <c r="X2973" s="33">
        <v>13</v>
      </c>
      <c r="Y2973" s="33">
        <v>35</v>
      </c>
      <c r="Z2973" s="33">
        <v>8</v>
      </c>
      <c r="AA2973" s="33">
        <v>24</v>
      </c>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v>13</v>
      </c>
      <c r="AV2973" s="33">
        <v>8</v>
      </c>
      <c r="AW2973" s="33" t="s">
        <v>334</v>
      </c>
      <c r="AX2973" s="33"/>
    </row>
    <row r="2974" s="5" customFormat="1" customHeight="1" spans="1:50">
      <c r="A2974" s="22"/>
      <c r="B2974" s="22" t="s">
        <v>1079</v>
      </c>
      <c r="C2974" s="22" t="s">
        <v>651</v>
      </c>
      <c r="D2974" s="31" t="s">
        <v>45</v>
      </c>
      <c r="E2974" s="31" t="s">
        <v>406</v>
      </c>
      <c r="F2974" s="31">
        <f t="shared" si="412"/>
        <v>1</v>
      </c>
      <c r="G2974" s="22"/>
      <c r="H2974" s="22">
        <v>1</v>
      </c>
      <c r="I2974" s="22"/>
      <c r="J2974" s="31"/>
      <c r="K2974" s="45">
        <f t="shared" si="413"/>
        <v>18.8</v>
      </c>
      <c r="L2974" s="45">
        <f t="shared" si="415"/>
        <v>18.8</v>
      </c>
      <c r="M2974" s="46">
        <f t="shared" si="416"/>
        <v>18.8</v>
      </c>
      <c r="N2974" s="46">
        <f t="shared" si="417"/>
        <v>0</v>
      </c>
      <c r="O2974" s="46">
        <f t="shared" si="418"/>
        <v>0</v>
      </c>
      <c r="P2974" s="46"/>
      <c r="Q2974" s="46"/>
      <c r="R2974" s="46">
        <f t="shared" si="419"/>
        <v>18.8</v>
      </c>
      <c r="S2974" s="46">
        <v>18.8</v>
      </c>
      <c r="T2974" s="46"/>
      <c r="U2974" s="46">
        <f t="shared" si="414"/>
        <v>0</v>
      </c>
      <c r="V2974" s="46"/>
      <c r="W2974" s="46"/>
      <c r="X2974" s="33"/>
      <c r="Y2974" s="33"/>
      <c r="Z2974" s="33"/>
      <c r="AA2974" s="33"/>
      <c r="AB2974" s="33">
        <v>68</v>
      </c>
      <c r="AC2974" s="33">
        <v>157</v>
      </c>
      <c r="AD2974" s="33">
        <v>6</v>
      </c>
      <c r="AE2974" s="33">
        <v>11</v>
      </c>
      <c r="AF2974" s="33"/>
      <c r="AG2974" s="33"/>
      <c r="AH2974" s="33"/>
      <c r="AI2974" s="33"/>
      <c r="AJ2974" s="33"/>
      <c r="AK2974" s="33"/>
      <c r="AL2974" s="33"/>
      <c r="AM2974" s="33"/>
      <c r="AN2974" s="33"/>
      <c r="AO2974" s="33"/>
      <c r="AP2974" s="33"/>
      <c r="AQ2974" s="33"/>
      <c r="AR2974" s="33"/>
      <c r="AS2974" s="33"/>
      <c r="AT2974" s="33"/>
      <c r="AU2974" s="33">
        <v>68</v>
      </c>
      <c r="AV2974" s="33">
        <v>6</v>
      </c>
      <c r="AW2974" s="33" t="s">
        <v>334</v>
      </c>
      <c r="AX2974" s="33"/>
    </row>
    <row r="2975" s="5" customFormat="1" customHeight="1" spans="1:50">
      <c r="A2975" s="22"/>
      <c r="B2975" s="22" t="s">
        <v>1079</v>
      </c>
      <c r="C2975" s="22" t="s">
        <v>672</v>
      </c>
      <c r="D2975" s="31" t="s">
        <v>45</v>
      </c>
      <c r="E2975" s="31" t="s">
        <v>46</v>
      </c>
      <c r="F2975" s="31">
        <f t="shared" si="412"/>
        <v>1</v>
      </c>
      <c r="G2975" s="22"/>
      <c r="H2975" s="22">
        <v>1</v>
      </c>
      <c r="I2975" s="22"/>
      <c r="J2975" s="31"/>
      <c r="K2975" s="45">
        <f t="shared" si="413"/>
        <v>5.1363</v>
      </c>
      <c r="L2975" s="45">
        <f t="shared" si="415"/>
        <v>5.1363</v>
      </c>
      <c r="M2975" s="46">
        <f t="shared" si="416"/>
        <v>5.1363</v>
      </c>
      <c r="N2975" s="46">
        <f t="shared" si="417"/>
        <v>0</v>
      </c>
      <c r="O2975" s="46">
        <f t="shared" si="418"/>
        <v>0</v>
      </c>
      <c r="P2975" s="46"/>
      <c r="Q2975" s="46"/>
      <c r="R2975" s="46">
        <f t="shared" si="419"/>
        <v>5.1363</v>
      </c>
      <c r="S2975" s="46">
        <v>5.1363</v>
      </c>
      <c r="T2975" s="46"/>
      <c r="U2975" s="46">
        <f t="shared" si="414"/>
        <v>0</v>
      </c>
      <c r="V2975" s="46"/>
      <c r="W2975" s="46"/>
      <c r="X2975" s="33"/>
      <c r="Y2975" s="33"/>
      <c r="Z2975" s="33"/>
      <c r="AA2975" s="33"/>
      <c r="AB2975" s="33">
        <v>8</v>
      </c>
      <c r="AC2975" s="33">
        <v>27</v>
      </c>
      <c r="AD2975" s="33">
        <v>3</v>
      </c>
      <c r="AE2975" s="33">
        <v>11</v>
      </c>
      <c r="AF2975" s="33"/>
      <c r="AG2975" s="33"/>
      <c r="AH2975" s="33"/>
      <c r="AI2975" s="33"/>
      <c r="AJ2975" s="33"/>
      <c r="AK2975" s="33"/>
      <c r="AL2975" s="33"/>
      <c r="AM2975" s="33"/>
      <c r="AN2975" s="33"/>
      <c r="AO2975" s="33"/>
      <c r="AP2975" s="33"/>
      <c r="AQ2975" s="33"/>
      <c r="AR2975" s="33"/>
      <c r="AS2975" s="33"/>
      <c r="AT2975" s="33"/>
      <c r="AU2975" s="33"/>
      <c r="AV2975" s="33"/>
      <c r="AW2975" s="33" t="s">
        <v>334</v>
      </c>
      <c r="AX2975" s="33"/>
    </row>
    <row r="2976" s="5" customFormat="1" customHeight="1" spans="1:50">
      <c r="A2976" s="22"/>
      <c r="B2976" s="22" t="s">
        <v>1079</v>
      </c>
      <c r="C2976" s="22" t="s">
        <v>673</v>
      </c>
      <c r="D2976" s="31" t="s">
        <v>45</v>
      </c>
      <c r="E2976" s="31" t="s">
        <v>46</v>
      </c>
      <c r="F2976" s="31">
        <f t="shared" si="412"/>
        <v>3</v>
      </c>
      <c r="G2976" s="22">
        <v>2</v>
      </c>
      <c r="H2976" s="22">
        <v>1</v>
      </c>
      <c r="I2976" s="22"/>
      <c r="J2976" s="31"/>
      <c r="K2976" s="45">
        <f t="shared" si="413"/>
        <v>25.9681333333333</v>
      </c>
      <c r="L2976" s="45">
        <f t="shared" si="415"/>
        <v>77.9044</v>
      </c>
      <c r="M2976" s="46">
        <f t="shared" si="416"/>
        <v>77.9044</v>
      </c>
      <c r="N2976" s="46">
        <f t="shared" si="417"/>
        <v>0</v>
      </c>
      <c r="O2976" s="46">
        <f t="shared" si="418"/>
        <v>63.8975</v>
      </c>
      <c r="P2976" s="46">
        <v>63.8975</v>
      </c>
      <c r="Q2976" s="46"/>
      <c r="R2976" s="46">
        <f t="shared" si="419"/>
        <v>14.0069</v>
      </c>
      <c r="S2976" s="46">
        <v>14.0069</v>
      </c>
      <c r="T2976" s="46"/>
      <c r="U2976" s="46">
        <f t="shared" si="414"/>
        <v>0</v>
      </c>
      <c r="V2976" s="46"/>
      <c r="W2976" s="46"/>
      <c r="X2976" s="33">
        <v>18</v>
      </c>
      <c r="Y2976" s="33">
        <v>42</v>
      </c>
      <c r="Z2976" s="33">
        <v>18</v>
      </c>
      <c r="AA2976" s="33">
        <v>42</v>
      </c>
      <c r="AB2976" s="33">
        <v>18</v>
      </c>
      <c r="AC2976" s="33">
        <v>42</v>
      </c>
      <c r="AD2976" s="33">
        <v>18</v>
      </c>
      <c r="AE2976" s="33">
        <v>42</v>
      </c>
      <c r="AF2976" s="33"/>
      <c r="AG2976" s="33"/>
      <c r="AH2976" s="33"/>
      <c r="AI2976" s="33"/>
      <c r="AJ2976" s="33"/>
      <c r="AK2976" s="33"/>
      <c r="AL2976" s="33"/>
      <c r="AM2976" s="33"/>
      <c r="AN2976" s="33"/>
      <c r="AO2976" s="33"/>
      <c r="AP2976" s="33"/>
      <c r="AQ2976" s="33"/>
      <c r="AR2976" s="33"/>
      <c r="AS2976" s="33"/>
      <c r="AT2976" s="33"/>
      <c r="AU2976" s="33"/>
      <c r="AV2976" s="33"/>
      <c r="AW2976" s="33" t="s">
        <v>334</v>
      </c>
      <c r="AX2976" s="33"/>
    </row>
    <row r="2977" s="5" customFormat="1" customHeight="1" spans="1:50">
      <c r="A2977" s="22"/>
      <c r="B2977" s="22" t="s">
        <v>1079</v>
      </c>
      <c r="C2977" s="22" t="s">
        <v>675</v>
      </c>
      <c r="D2977" s="31" t="s">
        <v>45</v>
      </c>
      <c r="E2977" s="31" t="s">
        <v>46</v>
      </c>
      <c r="F2977" s="31">
        <f t="shared" si="412"/>
        <v>4</v>
      </c>
      <c r="G2977" s="22">
        <v>4</v>
      </c>
      <c r="H2977" s="22"/>
      <c r="I2977" s="22"/>
      <c r="J2977" s="31"/>
      <c r="K2977" s="45">
        <f t="shared" si="413"/>
        <v>26.275</v>
      </c>
      <c r="L2977" s="45">
        <f t="shared" si="415"/>
        <v>105.1</v>
      </c>
      <c r="M2977" s="46">
        <f t="shared" si="416"/>
        <v>105.1</v>
      </c>
      <c r="N2977" s="46">
        <f t="shared" si="417"/>
        <v>0</v>
      </c>
      <c r="O2977" s="46">
        <f t="shared" si="418"/>
        <v>105.1</v>
      </c>
      <c r="P2977" s="46">
        <v>105.1</v>
      </c>
      <c r="Q2977" s="46"/>
      <c r="R2977" s="46">
        <f t="shared" si="419"/>
        <v>0</v>
      </c>
      <c r="S2977" s="46"/>
      <c r="T2977" s="46"/>
      <c r="U2977" s="46">
        <f t="shared" si="414"/>
        <v>0</v>
      </c>
      <c r="V2977" s="46"/>
      <c r="W2977" s="46"/>
      <c r="X2977" s="33">
        <v>17</v>
      </c>
      <c r="Y2977" s="33">
        <v>48</v>
      </c>
      <c r="Z2977" s="33">
        <v>17</v>
      </c>
      <c r="AA2977" s="33">
        <v>48</v>
      </c>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t="s">
        <v>334</v>
      </c>
      <c r="AX2977" s="33"/>
    </row>
    <row r="2978" s="5" customFormat="1" customHeight="1" spans="1:50">
      <c r="A2978" s="22"/>
      <c r="B2978" s="22" t="s">
        <v>1079</v>
      </c>
      <c r="C2978" s="22" t="s">
        <v>166</v>
      </c>
      <c r="D2978" s="31" t="s">
        <v>45</v>
      </c>
      <c r="E2978" s="31" t="s">
        <v>46</v>
      </c>
      <c r="F2978" s="31">
        <f t="shared" si="412"/>
        <v>2</v>
      </c>
      <c r="G2978" s="22">
        <v>2</v>
      </c>
      <c r="H2978" s="22"/>
      <c r="I2978" s="22"/>
      <c r="J2978" s="31"/>
      <c r="K2978" s="45">
        <f t="shared" si="413"/>
        <v>68.9576</v>
      </c>
      <c r="L2978" s="45">
        <f t="shared" si="415"/>
        <v>137.9152</v>
      </c>
      <c r="M2978" s="46">
        <f t="shared" si="416"/>
        <v>137.9152</v>
      </c>
      <c r="N2978" s="46">
        <f t="shared" si="417"/>
        <v>0</v>
      </c>
      <c r="O2978" s="46">
        <f t="shared" si="418"/>
        <v>137.9152</v>
      </c>
      <c r="P2978" s="46">
        <v>137.9152</v>
      </c>
      <c r="Q2978" s="46"/>
      <c r="R2978" s="46">
        <f t="shared" si="419"/>
        <v>0</v>
      </c>
      <c r="S2978" s="46"/>
      <c r="T2978" s="46"/>
      <c r="U2978" s="46">
        <f t="shared" si="414"/>
        <v>0</v>
      </c>
      <c r="V2978" s="46"/>
      <c r="W2978" s="46"/>
      <c r="X2978" s="33">
        <v>15</v>
      </c>
      <c r="Y2978" s="33">
        <v>30</v>
      </c>
      <c r="Z2978" s="33">
        <v>15</v>
      </c>
      <c r="AA2978" s="33">
        <v>30</v>
      </c>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t="s">
        <v>334</v>
      </c>
      <c r="AX2978" s="33"/>
    </row>
    <row r="2979" s="5" customFormat="1" customHeight="1" spans="1:50">
      <c r="A2979" s="22"/>
      <c r="B2979" s="22" t="s">
        <v>1079</v>
      </c>
      <c r="C2979" s="22" t="s">
        <v>302</v>
      </c>
      <c r="D2979" s="31" t="s">
        <v>45</v>
      </c>
      <c r="E2979" s="31" t="s">
        <v>46</v>
      </c>
      <c r="F2979" s="31">
        <f t="shared" si="412"/>
        <v>1</v>
      </c>
      <c r="G2979" s="22"/>
      <c r="H2979" s="22">
        <v>1</v>
      </c>
      <c r="I2979" s="22"/>
      <c r="J2979" s="31"/>
      <c r="K2979" s="45">
        <f t="shared" si="413"/>
        <v>30.3264</v>
      </c>
      <c r="L2979" s="45">
        <f t="shared" si="415"/>
        <v>30.3264</v>
      </c>
      <c r="M2979" s="46">
        <f t="shared" si="416"/>
        <v>30.3264</v>
      </c>
      <c r="N2979" s="46">
        <f t="shared" si="417"/>
        <v>0</v>
      </c>
      <c r="O2979" s="46">
        <f t="shared" si="418"/>
        <v>0</v>
      </c>
      <c r="P2979" s="46"/>
      <c r="Q2979" s="46"/>
      <c r="R2979" s="46">
        <f t="shared" si="419"/>
        <v>30.3264</v>
      </c>
      <c r="S2979" s="46">
        <v>30.3264</v>
      </c>
      <c r="T2979" s="46"/>
      <c r="U2979" s="46">
        <f t="shared" si="414"/>
        <v>0</v>
      </c>
      <c r="V2979" s="46"/>
      <c r="W2979" s="46"/>
      <c r="X2979" s="33"/>
      <c r="Y2979" s="33"/>
      <c r="Z2979" s="33"/>
      <c r="AA2979" s="33"/>
      <c r="AB2979" s="33">
        <v>12</v>
      </c>
      <c r="AC2979" s="33">
        <v>29</v>
      </c>
      <c r="AD2979" s="33">
        <v>12</v>
      </c>
      <c r="AE2979" s="33">
        <v>29</v>
      </c>
      <c r="AF2979" s="33"/>
      <c r="AG2979" s="33" t="s">
        <v>1080</v>
      </c>
      <c r="AH2979" s="33"/>
      <c r="AI2979" s="33"/>
      <c r="AJ2979" s="33"/>
      <c r="AK2979" s="33"/>
      <c r="AL2979" s="33"/>
      <c r="AM2979" s="33"/>
      <c r="AN2979" s="33"/>
      <c r="AO2979" s="33"/>
      <c r="AP2979" s="33"/>
      <c r="AQ2979" s="33"/>
      <c r="AR2979" s="33"/>
      <c r="AS2979" s="33"/>
      <c r="AT2979" s="33"/>
      <c r="AU2979" s="33"/>
      <c r="AV2979" s="33"/>
      <c r="AW2979" s="33" t="s">
        <v>334</v>
      </c>
      <c r="AX2979" s="33"/>
    </row>
    <row r="2980" s="5" customFormat="1" customHeight="1" spans="1:50">
      <c r="A2980" s="22"/>
      <c r="B2980" s="22" t="s">
        <v>1079</v>
      </c>
      <c r="C2980" s="22" t="s">
        <v>671</v>
      </c>
      <c r="D2980" s="31" t="s">
        <v>45</v>
      </c>
      <c r="E2980" s="31" t="s">
        <v>46</v>
      </c>
      <c r="F2980" s="31">
        <f t="shared" si="412"/>
        <v>2</v>
      </c>
      <c r="G2980" s="22">
        <v>2</v>
      </c>
      <c r="H2980" s="22"/>
      <c r="I2980" s="22"/>
      <c r="J2980" s="31"/>
      <c r="K2980" s="45">
        <f t="shared" si="413"/>
        <v>53.532</v>
      </c>
      <c r="L2980" s="45">
        <f t="shared" si="415"/>
        <v>107.064</v>
      </c>
      <c r="M2980" s="46">
        <f t="shared" si="416"/>
        <v>107.064</v>
      </c>
      <c r="N2980" s="46">
        <f t="shared" si="417"/>
        <v>0</v>
      </c>
      <c r="O2980" s="46">
        <f t="shared" si="418"/>
        <v>107.064</v>
      </c>
      <c r="P2980" s="46">
        <v>107.064</v>
      </c>
      <c r="Q2980" s="46"/>
      <c r="R2980" s="46">
        <f t="shared" si="419"/>
        <v>0</v>
      </c>
      <c r="S2980" s="46"/>
      <c r="T2980" s="46"/>
      <c r="U2980" s="46">
        <f t="shared" si="414"/>
        <v>0</v>
      </c>
      <c r="V2980" s="46"/>
      <c r="W2980" s="46"/>
      <c r="X2980" s="33">
        <v>15</v>
      </c>
      <c r="Y2980" s="33">
        <v>49</v>
      </c>
      <c r="Z2980" s="33">
        <v>4</v>
      </c>
      <c r="AA2980" s="33">
        <v>39</v>
      </c>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t="s">
        <v>334</v>
      </c>
      <c r="AX2980" s="33"/>
    </row>
    <row r="2981" s="5" customFormat="1" customHeight="1" spans="1:50">
      <c r="A2981" s="22"/>
      <c r="B2981" s="22" t="s">
        <v>1079</v>
      </c>
      <c r="C2981" s="22" t="s">
        <v>858</v>
      </c>
      <c r="D2981" s="31" t="s">
        <v>45</v>
      </c>
      <c r="E2981" s="31" t="s">
        <v>406</v>
      </c>
      <c r="F2981" s="31">
        <f t="shared" ref="F2981:F3043" si="421">G2981+H2981+I2981</f>
        <v>1</v>
      </c>
      <c r="G2981" s="22"/>
      <c r="H2981" s="22">
        <v>1</v>
      </c>
      <c r="I2981" s="22"/>
      <c r="J2981" s="31"/>
      <c r="K2981" s="45">
        <f t="shared" si="413"/>
        <v>19.6</v>
      </c>
      <c r="L2981" s="45">
        <f t="shared" si="415"/>
        <v>19.6</v>
      </c>
      <c r="M2981" s="46">
        <f t="shared" si="416"/>
        <v>19.6</v>
      </c>
      <c r="N2981" s="46">
        <f t="shared" si="417"/>
        <v>0</v>
      </c>
      <c r="O2981" s="46">
        <f t="shared" si="418"/>
        <v>0</v>
      </c>
      <c r="P2981" s="46"/>
      <c r="Q2981" s="46"/>
      <c r="R2981" s="46">
        <f t="shared" si="419"/>
        <v>19.6</v>
      </c>
      <c r="S2981" s="46">
        <v>19.6</v>
      </c>
      <c r="T2981" s="46"/>
      <c r="U2981" s="46">
        <f t="shared" si="414"/>
        <v>0</v>
      </c>
      <c r="V2981" s="46"/>
      <c r="W2981" s="46"/>
      <c r="X2981" s="33"/>
      <c r="Y2981" s="33"/>
      <c r="Z2981" s="33"/>
      <c r="AA2981" s="33"/>
      <c r="AB2981" s="33">
        <v>4</v>
      </c>
      <c r="AC2981" s="33">
        <v>8</v>
      </c>
      <c r="AD2981" s="33">
        <v>4</v>
      </c>
      <c r="AE2981" s="33">
        <v>8</v>
      </c>
      <c r="AF2981" s="33"/>
      <c r="AG2981" s="33"/>
      <c r="AH2981" s="33"/>
      <c r="AI2981" s="33"/>
      <c r="AJ2981" s="33"/>
      <c r="AK2981" s="33"/>
      <c r="AL2981" s="33"/>
      <c r="AM2981" s="33"/>
      <c r="AN2981" s="33"/>
      <c r="AO2981" s="33"/>
      <c r="AP2981" s="33"/>
      <c r="AQ2981" s="33"/>
      <c r="AR2981" s="33"/>
      <c r="AS2981" s="33"/>
      <c r="AT2981" s="33"/>
      <c r="AU2981" s="33"/>
      <c r="AV2981" s="33"/>
      <c r="AW2981" s="33" t="s">
        <v>334</v>
      </c>
      <c r="AX2981" s="33"/>
    </row>
    <row r="2982" s="5" customFormat="1" customHeight="1" spans="1:50">
      <c r="A2982" s="22"/>
      <c r="B2982" s="22" t="s">
        <v>1079</v>
      </c>
      <c r="C2982" s="22" t="s">
        <v>707</v>
      </c>
      <c r="D2982" s="31" t="s">
        <v>45</v>
      </c>
      <c r="E2982" s="31" t="s">
        <v>406</v>
      </c>
      <c r="F2982" s="31">
        <f t="shared" si="421"/>
        <v>1</v>
      </c>
      <c r="G2982" s="22"/>
      <c r="H2982" s="22">
        <v>1</v>
      </c>
      <c r="I2982" s="22"/>
      <c r="J2982" s="31"/>
      <c r="K2982" s="45">
        <f t="shared" si="413"/>
        <v>18.2</v>
      </c>
      <c r="L2982" s="45">
        <f t="shared" si="415"/>
        <v>18.2</v>
      </c>
      <c r="M2982" s="46">
        <f t="shared" si="416"/>
        <v>18.2</v>
      </c>
      <c r="N2982" s="46">
        <f t="shared" si="417"/>
        <v>0</v>
      </c>
      <c r="O2982" s="46">
        <f t="shared" si="418"/>
        <v>0</v>
      </c>
      <c r="P2982" s="46"/>
      <c r="Q2982" s="46"/>
      <c r="R2982" s="46">
        <f t="shared" si="419"/>
        <v>18.2</v>
      </c>
      <c r="S2982" s="46">
        <v>18.2</v>
      </c>
      <c r="T2982" s="46"/>
      <c r="U2982" s="46">
        <f t="shared" si="414"/>
        <v>0</v>
      </c>
      <c r="V2982" s="46"/>
      <c r="W2982" s="46"/>
      <c r="X2982" s="33"/>
      <c r="Y2982" s="33"/>
      <c r="Z2982" s="33"/>
      <c r="AA2982" s="33"/>
      <c r="AB2982" s="33">
        <v>5</v>
      </c>
      <c r="AC2982" s="33">
        <v>19</v>
      </c>
      <c r="AD2982" s="33">
        <v>5</v>
      </c>
      <c r="AE2982" s="33">
        <v>19</v>
      </c>
      <c r="AF2982" s="33"/>
      <c r="AG2982" s="33"/>
      <c r="AH2982" s="33"/>
      <c r="AI2982" s="33"/>
      <c r="AJ2982" s="33"/>
      <c r="AK2982" s="33"/>
      <c r="AL2982" s="33"/>
      <c r="AM2982" s="33"/>
      <c r="AN2982" s="33"/>
      <c r="AO2982" s="33"/>
      <c r="AP2982" s="33"/>
      <c r="AQ2982" s="33"/>
      <c r="AR2982" s="33"/>
      <c r="AS2982" s="33"/>
      <c r="AT2982" s="33"/>
      <c r="AU2982" s="33"/>
      <c r="AV2982" s="33"/>
      <c r="AW2982" s="33" t="s">
        <v>334</v>
      </c>
      <c r="AX2982" s="33"/>
    </row>
    <row r="2983" s="5" customFormat="1" customHeight="1" spans="1:50">
      <c r="A2983" s="22"/>
      <c r="B2983" s="22" t="s">
        <v>1079</v>
      </c>
      <c r="C2983" s="22" t="s">
        <v>710</v>
      </c>
      <c r="D2983" s="31" t="s">
        <v>45</v>
      </c>
      <c r="E2983" s="31" t="s">
        <v>406</v>
      </c>
      <c r="F2983" s="31">
        <f t="shared" si="421"/>
        <v>4</v>
      </c>
      <c r="G2983" s="22">
        <v>1</v>
      </c>
      <c r="H2983" s="22">
        <v>3</v>
      </c>
      <c r="I2983" s="22"/>
      <c r="J2983" s="31"/>
      <c r="K2983" s="45">
        <f t="shared" si="413"/>
        <v>39.2975</v>
      </c>
      <c r="L2983" s="45">
        <f t="shared" si="415"/>
        <v>157.19</v>
      </c>
      <c r="M2983" s="46">
        <f t="shared" si="416"/>
        <v>157.19</v>
      </c>
      <c r="N2983" s="46">
        <f t="shared" si="417"/>
        <v>0</v>
      </c>
      <c r="O2983" s="46">
        <f t="shared" si="418"/>
        <v>100.8</v>
      </c>
      <c r="P2983" s="46">
        <v>100.8</v>
      </c>
      <c r="Q2983" s="46"/>
      <c r="R2983" s="46">
        <f t="shared" si="419"/>
        <v>56.39</v>
      </c>
      <c r="S2983" s="46">
        <v>56.39</v>
      </c>
      <c r="T2983" s="46"/>
      <c r="U2983" s="46">
        <f t="shared" si="414"/>
        <v>0</v>
      </c>
      <c r="V2983" s="46"/>
      <c r="W2983" s="46"/>
      <c r="X2983" s="33">
        <v>11</v>
      </c>
      <c r="Y2983" s="33">
        <v>30</v>
      </c>
      <c r="Z2983" s="33">
        <v>11</v>
      </c>
      <c r="AA2983" s="33">
        <v>30</v>
      </c>
      <c r="AB2983" s="33">
        <v>17</v>
      </c>
      <c r="AC2983" s="33">
        <v>64</v>
      </c>
      <c r="AD2983" s="33">
        <v>17</v>
      </c>
      <c r="AE2983" s="33">
        <v>64</v>
      </c>
      <c r="AF2983" s="33"/>
      <c r="AG2983" s="33"/>
      <c r="AH2983" s="33"/>
      <c r="AI2983" s="33"/>
      <c r="AJ2983" s="33"/>
      <c r="AK2983" s="33"/>
      <c r="AL2983" s="33"/>
      <c r="AM2983" s="33"/>
      <c r="AN2983" s="33"/>
      <c r="AO2983" s="33"/>
      <c r="AP2983" s="33"/>
      <c r="AQ2983" s="33"/>
      <c r="AR2983" s="33"/>
      <c r="AS2983" s="33"/>
      <c r="AT2983" s="33"/>
      <c r="AU2983" s="33"/>
      <c r="AV2983" s="33"/>
      <c r="AW2983" s="33" t="s">
        <v>334</v>
      </c>
      <c r="AX2983" s="33"/>
    </row>
    <row r="2984" s="5" customFormat="1" customHeight="1" spans="1:50">
      <c r="A2984" s="22"/>
      <c r="B2984" s="22" t="s">
        <v>1079</v>
      </c>
      <c r="C2984" s="22" t="s">
        <v>767</v>
      </c>
      <c r="D2984" s="31" t="s">
        <v>45</v>
      </c>
      <c r="E2984" s="31" t="s">
        <v>406</v>
      </c>
      <c r="F2984" s="31">
        <f t="shared" si="421"/>
        <v>1</v>
      </c>
      <c r="G2984" s="22"/>
      <c r="H2984" s="22">
        <v>1</v>
      </c>
      <c r="I2984" s="22"/>
      <c r="J2984" s="31"/>
      <c r="K2984" s="45">
        <f t="shared" si="413"/>
        <v>20</v>
      </c>
      <c r="L2984" s="45">
        <f t="shared" si="415"/>
        <v>20</v>
      </c>
      <c r="M2984" s="46">
        <f t="shared" si="416"/>
        <v>20</v>
      </c>
      <c r="N2984" s="46">
        <f t="shared" si="417"/>
        <v>0</v>
      </c>
      <c r="O2984" s="46">
        <f t="shared" si="418"/>
        <v>0</v>
      </c>
      <c r="P2984" s="46"/>
      <c r="Q2984" s="46"/>
      <c r="R2984" s="46">
        <f t="shared" si="419"/>
        <v>20</v>
      </c>
      <c r="S2984" s="46">
        <v>20</v>
      </c>
      <c r="T2984" s="46"/>
      <c r="U2984" s="46">
        <f t="shared" si="414"/>
        <v>0</v>
      </c>
      <c r="V2984" s="46"/>
      <c r="W2984" s="46"/>
      <c r="X2984" s="33"/>
      <c r="Y2984" s="33"/>
      <c r="Z2984" s="33"/>
      <c r="AA2984" s="33"/>
      <c r="AB2984" s="33">
        <v>12</v>
      </c>
      <c r="AC2984" s="33">
        <v>29</v>
      </c>
      <c r="AD2984" s="33">
        <v>6</v>
      </c>
      <c r="AE2984" s="33">
        <v>18</v>
      </c>
      <c r="AF2984" s="33"/>
      <c r="AG2984" s="33"/>
      <c r="AH2984" s="33"/>
      <c r="AI2984" s="33"/>
      <c r="AJ2984" s="33"/>
      <c r="AK2984" s="33"/>
      <c r="AL2984" s="33"/>
      <c r="AM2984" s="33"/>
      <c r="AN2984" s="33"/>
      <c r="AO2984" s="33"/>
      <c r="AP2984" s="33"/>
      <c r="AQ2984" s="33"/>
      <c r="AR2984" s="33"/>
      <c r="AS2984" s="33"/>
      <c r="AT2984" s="33"/>
      <c r="AU2984" s="33"/>
      <c r="AV2984" s="33"/>
      <c r="AW2984" s="33" t="s">
        <v>334</v>
      </c>
      <c r="AX2984" s="33"/>
    </row>
    <row r="2985" s="5" customFormat="1" customHeight="1" spans="1:50">
      <c r="A2985" s="22"/>
      <c r="B2985" s="22" t="s">
        <v>1079</v>
      </c>
      <c r="C2985" s="22" t="s">
        <v>278</v>
      </c>
      <c r="D2985" s="31" t="s">
        <v>45</v>
      </c>
      <c r="E2985" s="31" t="s">
        <v>406</v>
      </c>
      <c r="F2985" s="31">
        <f t="shared" si="421"/>
        <v>2</v>
      </c>
      <c r="G2985" s="22">
        <v>2</v>
      </c>
      <c r="H2985" s="22"/>
      <c r="I2985" s="22"/>
      <c r="J2985" s="31"/>
      <c r="K2985" s="45">
        <f t="shared" si="413"/>
        <v>13.2975</v>
      </c>
      <c r="L2985" s="45">
        <f t="shared" si="415"/>
        <v>26.595</v>
      </c>
      <c r="M2985" s="46">
        <f t="shared" si="416"/>
        <v>26.595</v>
      </c>
      <c r="N2985" s="46">
        <f t="shared" si="417"/>
        <v>0</v>
      </c>
      <c r="O2985" s="46">
        <f t="shared" si="418"/>
        <v>26.595</v>
      </c>
      <c r="P2985" s="46">
        <v>26.595</v>
      </c>
      <c r="Q2985" s="46"/>
      <c r="R2985" s="46">
        <f t="shared" si="419"/>
        <v>0</v>
      </c>
      <c r="S2985" s="46"/>
      <c r="T2985" s="46"/>
      <c r="U2985" s="46">
        <f t="shared" si="414"/>
        <v>0</v>
      </c>
      <c r="V2985" s="46"/>
      <c r="W2985" s="46"/>
      <c r="X2985" s="33">
        <v>23</v>
      </c>
      <c r="Y2985" s="33">
        <v>71</v>
      </c>
      <c r="Z2985" s="33">
        <v>23</v>
      </c>
      <c r="AA2985" s="33">
        <v>71</v>
      </c>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v>23</v>
      </c>
      <c r="AV2985" s="33">
        <v>23</v>
      </c>
      <c r="AW2985" s="33" t="s">
        <v>334</v>
      </c>
      <c r="AX2985" s="33"/>
    </row>
    <row r="2986" s="5" customFormat="1" customHeight="1" spans="1:50">
      <c r="A2986" s="22"/>
      <c r="B2986" s="22" t="s">
        <v>1079</v>
      </c>
      <c r="C2986" s="22" t="s">
        <v>787</v>
      </c>
      <c r="D2986" s="31" t="s">
        <v>45</v>
      </c>
      <c r="E2986" s="31" t="s">
        <v>406</v>
      </c>
      <c r="F2986" s="31">
        <f t="shared" si="421"/>
        <v>1</v>
      </c>
      <c r="G2986" s="22">
        <v>1</v>
      </c>
      <c r="H2986" s="22"/>
      <c r="I2986" s="22"/>
      <c r="J2986" s="31"/>
      <c r="K2986" s="45">
        <f t="shared" si="413"/>
        <v>9.8158</v>
      </c>
      <c r="L2986" s="45">
        <f t="shared" si="415"/>
        <v>9.8158</v>
      </c>
      <c r="M2986" s="46">
        <f t="shared" si="416"/>
        <v>9.8158</v>
      </c>
      <c r="N2986" s="46">
        <f t="shared" si="417"/>
        <v>0</v>
      </c>
      <c r="O2986" s="46">
        <f t="shared" si="418"/>
        <v>9.8158</v>
      </c>
      <c r="P2986" s="46">
        <v>9.8158</v>
      </c>
      <c r="Q2986" s="46"/>
      <c r="R2986" s="46">
        <f t="shared" si="419"/>
        <v>0</v>
      </c>
      <c r="S2986" s="46"/>
      <c r="T2986" s="46"/>
      <c r="U2986" s="46">
        <f t="shared" si="414"/>
        <v>0</v>
      </c>
      <c r="V2986" s="46"/>
      <c r="W2986" s="46"/>
      <c r="X2986" s="33">
        <v>23</v>
      </c>
      <c r="Y2986" s="33">
        <v>70</v>
      </c>
      <c r="Z2986" s="33">
        <v>19</v>
      </c>
      <c r="AA2986" s="33">
        <v>59</v>
      </c>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v>23</v>
      </c>
      <c r="AV2986" s="33">
        <v>19</v>
      </c>
      <c r="AW2986" s="33" t="s">
        <v>334</v>
      </c>
      <c r="AX2986" s="33"/>
    </row>
    <row r="2987" s="5" customFormat="1" customHeight="1" spans="1:50">
      <c r="A2987" s="22"/>
      <c r="B2987" s="22" t="s">
        <v>1079</v>
      </c>
      <c r="C2987" s="22" t="s">
        <v>311</v>
      </c>
      <c r="D2987" s="31" t="s">
        <v>45</v>
      </c>
      <c r="E2987" s="31" t="s">
        <v>406</v>
      </c>
      <c r="F2987" s="31">
        <f t="shared" si="421"/>
        <v>2</v>
      </c>
      <c r="G2987" s="22">
        <v>2</v>
      </c>
      <c r="H2987" s="22"/>
      <c r="I2987" s="22"/>
      <c r="J2987" s="31"/>
      <c r="K2987" s="45">
        <f t="shared" ref="K2987:K3043" si="422">L2987/F2987</f>
        <v>151.3462</v>
      </c>
      <c r="L2987" s="45">
        <f t="shared" si="415"/>
        <v>302.6924</v>
      </c>
      <c r="M2987" s="46">
        <f t="shared" si="416"/>
        <v>302.6924</v>
      </c>
      <c r="N2987" s="46">
        <f t="shared" si="417"/>
        <v>0</v>
      </c>
      <c r="O2987" s="46">
        <f t="shared" si="418"/>
        <v>302.6924</v>
      </c>
      <c r="P2987" s="46">
        <v>302.6924</v>
      </c>
      <c r="Q2987" s="46"/>
      <c r="R2987" s="46">
        <f t="shared" si="419"/>
        <v>0</v>
      </c>
      <c r="S2987" s="46"/>
      <c r="T2987" s="46"/>
      <c r="U2987" s="46">
        <f t="shared" si="414"/>
        <v>0</v>
      </c>
      <c r="V2987" s="46"/>
      <c r="W2987" s="46"/>
      <c r="X2987" s="33">
        <v>27</v>
      </c>
      <c r="Y2987" s="33">
        <v>89</v>
      </c>
      <c r="Z2987" s="33">
        <v>27</v>
      </c>
      <c r="AA2987" s="33">
        <v>89</v>
      </c>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v>27</v>
      </c>
      <c r="AV2987" s="33">
        <v>27</v>
      </c>
      <c r="AW2987" s="33" t="s">
        <v>334</v>
      </c>
      <c r="AX2987" s="33"/>
    </row>
    <row r="2988" s="5" customFormat="1" customHeight="1" spans="1:50">
      <c r="A2988" s="22"/>
      <c r="B2988" s="22" t="s">
        <v>1079</v>
      </c>
      <c r="C2988" s="22" t="s">
        <v>786</v>
      </c>
      <c r="D2988" s="31" t="s">
        <v>45</v>
      </c>
      <c r="E2988" s="31" t="s">
        <v>406</v>
      </c>
      <c r="F2988" s="31">
        <f t="shared" si="421"/>
        <v>4</v>
      </c>
      <c r="G2988" s="22">
        <v>4</v>
      </c>
      <c r="H2988" s="22"/>
      <c r="I2988" s="22"/>
      <c r="J2988" s="31"/>
      <c r="K2988" s="45">
        <f t="shared" si="422"/>
        <v>93.550825</v>
      </c>
      <c r="L2988" s="45">
        <f t="shared" si="415"/>
        <v>374.2033</v>
      </c>
      <c r="M2988" s="46">
        <f t="shared" si="416"/>
        <v>374.2033</v>
      </c>
      <c r="N2988" s="46">
        <f t="shared" si="417"/>
        <v>0</v>
      </c>
      <c r="O2988" s="46">
        <f t="shared" si="418"/>
        <v>374.2033</v>
      </c>
      <c r="P2988" s="46">
        <v>374.2033</v>
      </c>
      <c r="Q2988" s="46"/>
      <c r="R2988" s="46">
        <f t="shared" si="419"/>
        <v>0</v>
      </c>
      <c r="S2988" s="46"/>
      <c r="T2988" s="46"/>
      <c r="U2988" s="46">
        <f t="shared" ref="U2988:U3043" si="423">V2988+W2988</f>
        <v>0</v>
      </c>
      <c r="V2988" s="46"/>
      <c r="W2988" s="46"/>
      <c r="X2988" s="33">
        <v>32</v>
      </c>
      <c r="Y2988" s="33">
        <v>87</v>
      </c>
      <c r="Z2988" s="33">
        <v>32</v>
      </c>
      <c r="AA2988" s="33">
        <v>87</v>
      </c>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v>32</v>
      </c>
      <c r="AV2988" s="33">
        <v>32</v>
      </c>
      <c r="AW2988" s="33" t="s">
        <v>334</v>
      </c>
      <c r="AX2988" s="33"/>
    </row>
    <row r="2989" s="5" customFormat="1" customHeight="1" spans="1:50">
      <c r="A2989" s="22"/>
      <c r="B2989" s="22" t="s">
        <v>1079</v>
      </c>
      <c r="C2989" s="22" t="s">
        <v>721</v>
      </c>
      <c r="D2989" s="31" t="s">
        <v>45</v>
      </c>
      <c r="E2989" s="31" t="s">
        <v>406</v>
      </c>
      <c r="F2989" s="31">
        <f t="shared" si="421"/>
        <v>1</v>
      </c>
      <c r="G2989" s="22"/>
      <c r="H2989" s="22">
        <v>1</v>
      </c>
      <c r="I2989" s="22"/>
      <c r="J2989" s="31"/>
      <c r="K2989" s="45">
        <f t="shared" si="422"/>
        <v>27.08</v>
      </c>
      <c r="L2989" s="45">
        <f t="shared" si="415"/>
        <v>27.08</v>
      </c>
      <c r="M2989" s="46">
        <f t="shared" si="416"/>
        <v>27.08</v>
      </c>
      <c r="N2989" s="46">
        <f t="shared" si="417"/>
        <v>0</v>
      </c>
      <c r="O2989" s="46">
        <f t="shared" si="418"/>
        <v>0</v>
      </c>
      <c r="P2989" s="46"/>
      <c r="Q2989" s="46"/>
      <c r="R2989" s="46">
        <f t="shared" si="419"/>
        <v>27.08</v>
      </c>
      <c r="S2989" s="46">
        <v>27.08</v>
      </c>
      <c r="T2989" s="46"/>
      <c r="U2989" s="46">
        <f t="shared" si="423"/>
        <v>0</v>
      </c>
      <c r="V2989" s="46"/>
      <c r="W2989" s="46"/>
      <c r="X2989" s="33"/>
      <c r="Y2989" s="33"/>
      <c r="Z2989" s="33"/>
      <c r="AA2989" s="33"/>
      <c r="AB2989" s="33">
        <v>55</v>
      </c>
      <c r="AC2989" s="33">
        <v>120</v>
      </c>
      <c r="AD2989" s="33">
        <v>35</v>
      </c>
      <c r="AE2989" s="33">
        <v>75</v>
      </c>
      <c r="AF2989" s="33"/>
      <c r="AG2989" s="33"/>
      <c r="AH2989" s="33"/>
      <c r="AI2989" s="33"/>
      <c r="AJ2989" s="33"/>
      <c r="AK2989" s="33"/>
      <c r="AL2989" s="33"/>
      <c r="AM2989" s="33"/>
      <c r="AN2989" s="33"/>
      <c r="AO2989" s="33"/>
      <c r="AP2989" s="33"/>
      <c r="AQ2989" s="33"/>
      <c r="AR2989" s="33"/>
      <c r="AS2989" s="33"/>
      <c r="AT2989" s="33"/>
      <c r="AU2989" s="33"/>
      <c r="AV2989" s="33"/>
      <c r="AW2989" s="33" t="s">
        <v>334</v>
      </c>
      <c r="AX2989" s="33"/>
    </row>
    <row r="2990" s="5" customFormat="1" customHeight="1" spans="1:50">
      <c r="A2990" s="22"/>
      <c r="B2990" s="22" t="s">
        <v>1079</v>
      </c>
      <c r="C2990" s="22" t="s">
        <v>772</v>
      </c>
      <c r="D2990" s="31" t="s">
        <v>45</v>
      </c>
      <c r="E2990" s="31" t="s">
        <v>406</v>
      </c>
      <c r="F2990" s="31">
        <f t="shared" si="421"/>
        <v>1</v>
      </c>
      <c r="G2990" s="22"/>
      <c r="H2990" s="22">
        <v>1</v>
      </c>
      <c r="I2990" s="22"/>
      <c r="J2990" s="31"/>
      <c r="K2990" s="45">
        <f t="shared" si="422"/>
        <v>8.2</v>
      </c>
      <c r="L2990" s="45">
        <f t="shared" si="415"/>
        <v>8.2</v>
      </c>
      <c r="M2990" s="46">
        <f t="shared" si="416"/>
        <v>8.2</v>
      </c>
      <c r="N2990" s="46">
        <f t="shared" si="417"/>
        <v>0</v>
      </c>
      <c r="O2990" s="46">
        <f t="shared" si="418"/>
        <v>0</v>
      </c>
      <c r="P2990" s="46"/>
      <c r="Q2990" s="46"/>
      <c r="R2990" s="46">
        <f t="shared" si="419"/>
        <v>8.2</v>
      </c>
      <c r="S2990" s="46">
        <v>8.2</v>
      </c>
      <c r="T2990" s="46"/>
      <c r="U2990" s="46">
        <f t="shared" si="423"/>
        <v>0</v>
      </c>
      <c r="V2990" s="46"/>
      <c r="W2990" s="46"/>
      <c r="X2990" s="33"/>
      <c r="Y2990" s="33"/>
      <c r="Z2990" s="33"/>
      <c r="AA2990" s="33"/>
      <c r="AB2990" s="33">
        <v>45</v>
      </c>
      <c r="AC2990" s="33">
        <v>137</v>
      </c>
      <c r="AD2990" s="33">
        <v>16</v>
      </c>
      <c r="AE2990" s="33">
        <v>37</v>
      </c>
      <c r="AF2990" s="33"/>
      <c r="AG2990" s="33"/>
      <c r="AH2990" s="33"/>
      <c r="AI2990" s="33"/>
      <c r="AJ2990" s="33"/>
      <c r="AK2990" s="33"/>
      <c r="AL2990" s="33"/>
      <c r="AM2990" s="33"/>
      <c r="AN2990" s="33"/>
      <c r="AO2990" s="33"/>
      <c r="AP2990" s="33"/>
      <c r="AQ2990" s="33"/>
      <c r="AR2990" s="33"/>
      <c r="AS2990" s="33"/>
      <c r="AT2990" s="33"/>
      <c r="AU2990" s="33"/>
      <c r="AV2990" s="33"/>
      <c r="AW2990" s="33" t="s">
        <v>334</v>
      </c>
      <c r="AX2990" s="33"/>
    </row>
    <row r="2991" s="5" customFormat="1" customHeight="1" spans="1:50">
      <c r="A2991" s="22"/>
      <c r="B2991" s="22" t="s">
        <v>1079</v>
      </c>
      <c r="C2991" s="22" t="s">
        <v>197</v>
      </c>
      <c r="D2991" s="31" t="s">
        <v>45</v>
      </c>
      <c r="E2991" s="31" t="s">
        <v>406</v>
      </c>
      <c r="F2991" s="31">
        <f t="shared" si="421"/>
        <v>1</v>
      </c>
      <c r="G2991" s="22"/>
      <c r="H2991" s="22">
        <v>1</v>
      </c>
      <c r="I2991" s="22"/>
      <c r="J2991" s="31"/>
      <c r="K2991" s="45">
        <f t="shared" si="422"/>
        <v>30</v>
      </c>
      <c r="L2991" s="45">
        <f t="shared" si="415"/>
        <v>30</v>
      </c>
      <c r="M2991" s="46">
        <f t="shared" si="416"/>
        <v>30</v>
      </c>
      <c r="N2991" s="46">
        <f t="shared" si="417"/>
        <v>0</v>
      </c>
      <c r="O2991" s="46">
        <f t="shared" si="418"/>
        <v>0</v>
      </c>
      <c r="P2991" s="46"/>
      <c r="Q2991" s="46"/>
      <c r="R2991" s="46">
        <f t="shared" si="419"/>
        <v>30</v>
      </c>
      <c r="S2991" s="46">
        <v>30</v>
      </c>
      <c r="T2991" s="46"/>
      <c r="U2991" s="46">
        <f t="shared" si="423"/>
        <v>0</v>
      </c>
      <c r="V2991" s="46"/>
      <c r="W2991" s="46"/>
      <c r="X2991" s="33"/>
      <c r="Y2991" s="33"/>
      <c r="Z2991" s="33"/>
      <c r="AA2991" s="33"/>
      <c r="AB2991" s="33">
        <v>62</v>
      </c>
      <c r="AC2991" s="33">
        <v>192</v>
      </c>
      <c r="AD2991" s="33">
        <v>23</v>
      </c>
      <c r="AE2991" s="33">
        <v>68</v>
      </c>
      <c r="AF2991" s="33"/>
      <c r="AG2991" s="33"/>
      <c r="AH2991" s="33"/>
      <c r="AI2991" s="33"/>
      <c r="AJ2991" s="33"/>
      <c r="AK2991" s="33"/>
      <c r="AL2991" s="33"/>
      <c r="AM2991" s="33"/>
      <c r="AN2991" s="33"/>
      <c r="AO2991" s="33"/>
      <c r="AP2991" s="33"/>
      <c r="AQ2991" s="33"/>
      <c r="AR2991" s="33"/>
      <c r="AS2991" s="33"/>
      <c r="AT2991" s="33"/>
      <c r="AU2991" s="33"/>
      <c r="AV2991" s="33"/>
      <c r="AW2991" s="33" t="s">
        <v>334</v>
      </c>
      <c r="AX2991" s="33"/>
    </row>
    <row r="2992" s="5" customFormat="1" customHeight="1" spans="1:50">
      <c r="A2992" s="22"/>
      <c r="B2992" s="22" t="s">
        <v>1079</v>
      </c>
      <c r="C2992" s="22" t="s">
        <v>773</v>
      </c>
      <c r="D2992" s="31" t="s">
        <v>45</v>
      </c>
      <c r="E2992" s="31" t="s">
        <v>406</v>
      </c>
      <c r="F2992" s="31">
        <f t="shared" si="421"/>
        <v>1</v>
      </c>
      <c r="G2992" s="22"/>
      <c r="H2992" s="22">
        <v>1</v>
      </c>
      <c r="I2992" s="22"/>
      <c r="J2992" s="31"/>
      <c r="K2992" s="45">
        <f t="shared" si="422"/>
        <v>24.47623</v>
      </c>
      <c r="L2992" s="45">
        <f t="shared" si="415"/>
        <v>24.47623</v>
      </c>
      <c r="M2992" s="46">
        <f t="shared" si="416"/>
        <v>24.47623</v>
      </c>
      <c r="N2992" s="46">
        <f t="shared" si="417"/>
        <v>0</v>
      </c>
      <c r="O2992" s="46">
        <f t="shared" si="418"/>
        <v>0</v>
      </c>
      <c r="P2992" s="46"/>
      <c r="Q2992" s="46"/>
      <c r="R2992" s="46">
        <f t="shared" si="419"/>
        <v>24.47623</v>
      </c>
      <c r="S2992" s="46">
        <v>24.47623</v>
      </c>
      <c r="T2992" s="46"/>
      <c r="U2992" s="46">
        <f t="shared" si="423"/>
        <v>0</v>
      </c>
      <c r="V2992" s="46"/>
      <c r="W2992" s="46"/>
      <c r="X2992" s="33"/>
      <c r="Y2992" s="33"/>
      <c r="Z2992" s="33"/>
      <c r="AA2992" s="33"/>
      <c r="AB2992" s="33">
        <v>72</v>
      </c>
      <c r="AC2992" s="33">
        <v>206</v>
      </c>
      <c r="AD2992" s="33">
        <v>11</v>
      </c>
      <c r="AE2992" s="33">
        <v>27</v>
      </c>
      <c r="AF2992" s="33"/>
      <c r="AG2992" s="33"/>
      <c r="AH2992" s="33"/>
      <c r="AI2992" s="33"/>
      <c r="AJ2992" s="33"/>
      <c r="AK2992" s="33"/>
      <c r="AL2992" s="33"/>
      <c r="AM2992" s="33"/>
      <c r="AN2992" s="33"/>
      <c r="AO2992" s="33"/>
      <c r="AP2992" s="33"/>
      <c r="AQ2992" s="33"/>
      <c r="AR2992" s="33"/>
      <c r="AS2992" s="33"/>
      <c r="AT2992" s="33"/>
      <c r="AU2992" s="33"/>
      <c r="AV2992" s="33"/>
      <c r="AW2992" s="33" t="s">
        <v>334</v>
      </c>
      <c r="AX2992" s="33"/>
    </row>
    <row r="2993" s="5" customFormat="1" customHeight="1" spans="1:50">
      <c r="A2993" s="22"/>
      <c r="B2993" s="22" t="s">
        <v>1079</v>
      </c>
      <c r="C2993" s="22" t="s">
        <v>860</v>
      </c>
      <c r="D2993" s="31" t="s">
        <v>45</v>
      </c>
      <c r="E2993" s="31" t="s">
        <v>406</v>
      </c>
      <c r="F2993" s="31">
        <f t="shared" si="421"/>
        <v>2</v>
      </c>
      <c r="G2993" s="22"/>
      <c r="H2993" s="22">
        <v>2</v>
      </c>
      <c r="I2993" s="22"/>
      <c r="J2993" s="31"/>
      <c r="K2993" s="45">
        <f t="shared" si="422"/>
        <v>26.13</v>
      </c>
      <c r="L2993" s="45">
        <f t="shared" si="415"/>
        <v>52.26</v>
      </c>
      <c r="M2993" s="46">
        <f t="shared" si="416"/>
        <v>52.26</v>
      </c>
      <c r="N2993" s="46">
        <f t="shared" si="417"/>
        <v>0</v>
      </c>
      <c r="O2993" s="46">
        <f t="shared" si="418"/>
        <v>0</v>
      </c>
      <c r="P2993" s="46"/>
      <c r="Q2993" s="46"/>
      <c r="R2993" s="46">
        <f t="shared" si="419"/>
        <v>52.26</v>
      </c>
      <c r="S2993" s="46">
        <v>52.26</v>
      </c>
      <c r="T2993" s="46"/>
      <c r="U2993" s="46">
        <f t="shared" si="423"/>
        <v>0</v>
      </c>
      <c r="V2993" s="46"/>
      <c r="W2993" s="46"/>
      <c r="X2993" s="33"/>
      <c r="Y2993" s="33"/>
      <c r="Z2993" s="33"/>
      <c r="AA2993" s="33"/>
      <c r="AB2993" s="33">
        <v>398</v>
      </c>
      <c r="AC2993" s="33">
        <v>1091</v>
      </c>
      <c r="AD2993" s="33">
        <v>70</v>
      </c>
      <c r="AE2993" s="33">
        <v>183</v>
      </c>
      <c r="AF2993" s="33"/>
      <c r="AG2993" s="33"/>
      <c r="AH2993" s="33"/>
      <c r="AI2993" s="33"/>
      <c r="AJ2993" s="33"/>
      <c r="AK2993" s="33"/>
      <c r="AL2993" s="33"/>
      <c r="AM2993" s="33"/>
      <c r="AN2993" s="33"/>
      <c r="AO2993" s="33"/>
      <c r="AP2993" s="33"/>
      <c r="AQ2993" s="33"/>
      <c r="AR2993" s="33"/>
      <c r="AS2993" s="33"/>
      <c r="AT2993" s="33"/>
      <c r="AU2993" s="33"/>
      <c r="AV2993" s="33"/>
      <c r="AW2993" s="33" t="s">
        <v>334</v>
      </c>
      <c r="AX2993" s="33"/>
    </row>
    <row r="2994" s="5" customFormat="1" customHeight="1" spans="1:50">
      <c r="A2994" s="22"/>
      <c r="B2994" s="22" t="s">
        <v>1079</v>
      </c>
      <c r="C2994" s="22" t="s">
        <v>548</v>
      </c>
      <c r="D2994" s="31" t="s">
        <v>45</v>
      </c>
      <c r="E2994" s="31" t="s">
        <v>406</v>
      </c>
      <c r="F2994" s="31">
        <f t="shared" si="421"/>
        <v>1</v>
      </c>
      <c r="G2994" s="22"/>
      <c r="H2994" s="22">
        <v>1</v>
      </c>
      <c r="I2994" s="22"/>
      <c r="J2994" s="31"/>
      <c r="K2994" s="45">
        <f t="shared" si="422"/>
        <v>4.63</v>
      </c>
      <c r="L2994" s="45">
        <f t="shared" si="415"/>
        <v>4.63</v>
      </c>
      <c r="M2994" s="46">
        <f t="shared" si="416"/>
        <v>4.63</v>
      </c>
      <c r="N2994" s="46">
        <f t="shared" si="417"/>
        <v>0</v>
      </c>
      <c r="O2994" s="46">
        <f t="shared" si="418"/>
        <v>0</v>
      </c>
      <c r="P2994" s="46"/>
      <c r="Q2994" s="46"/>
      <c r="R2994" s="46">
        <f t="shared" si="419"/>
        <v>4.63</v>
      </c>
      <c r="S2994" s="46">
        <v>4.63</v>
      </c>
      <c r="T2994" s="46"/>
      <c r="U2994" s="46">
        <f t="shared" si="423"/>
        <v>0</v>
      </c>
      <c r="V2994" s="46"/>
      <c r="W2994" s="46"/>
      <c r="X2994" s="33"/>
      <c r="Y2994" s="33"/>
      <c r="Z2994" s="33"/>
      <c r="AA2994" s="33"/>
      <c r="AB2994" s="33">
        <v>301</v>
      </c>
      <c r="AC2994" s="33">
        <v>924</v>
      </c>
      <c r="AD2994" s="33">
        <v>49</v>
      </c>
      <c r="AE2994" s="33">
        <v>151</v>
      </c>
      <c r="AF2994" s="33"/>
      <c r="AG2994" s="33"/>
      <c r="AH2994" s="33"/>
      <c r="AI2994" s="33"/>
      <c r="AJ2994" s="33"/>
      <c r="AK2994" s="33"/>
      <c r="AL2994" s="33"/>
      <c r="AM2994" s="33"/>
      <c r="AN2994" s="33"/>
      <c r="AO2994" s="33"/>
      <c r="AP2994" s="33"/>
      <c r="AQ2994" s="33"/>
      <c r="AR2994" s="33"/>
      <c r="AS2994" s="33"/>
      <c r="AT2994" s="33"/>
      <c r="AU2994" s="33"/>
      <c r="AV2994" s="33"/>
      <c r="AW2994" s="33" t="s">
        <v>334</v>
      </c>
      <c r="AX2994" s="33"/>
    </row>
    <row r="2995" s="5" customFormat="1" customHeight="1" spans="1:50">
      <c r="A2995" s="22"/>
      <c r="B2995" s="22" t="s">
        <v>1079</v>
      </c>
      <c r="C2995" s="22" t="s">
        <v>119</v>
      </c>
      <c r="D2995" s="31" t="s">
        <v>45</v>
      </c>
      <c r="E2995" s="31" t="s">
        <v>406</v>
      </c>
      <c r="F2995" s="31">
        <f t="shared" si="421"/>
        <v>1</v>
      </c>
      <c r="G2995" s="22"/>
      <c r="H2995" s="22">
        <v>1</v>
      </c>
      <c r="I2995" s="22"/>
      <c r="J2995" s="31"/>
      <c r="K2995" s="45">
        <f t="shared" si="422"/>
        <v>24.17</v>
      </c>
      <c r="L2995" s="45">
        <f t="shared" si="415"/>
        <v>24.17</v>
      </c>
      <c r="M2995" s="46">
        <f t="shared" si="416"/>
        <v>24.17</v>
      </c>
      <c r="N2995" s="46">
        <f t="shared" si="417"/>
        <v>0</v>
      </c>
      <c r="O2995" s="46">
        <f t="shared" si="418"/>
        <v>0</v>
      </c>
      <c r="P2995" s="46"/>
      <c r="Q2995" s="46"/>
      <c r="R2995" s="46">
        <f t="shared" si="419"/>
        <v>24.17</v>
      </c>
      <c r="S2995" s="46">
        <v>24.17</v>
      </c>
      <c r="T2995" s="46"/>
      <c r="U2995" s="46">
        <f t="shared" si="423"/>
        <v>0</v>
      </c>
      <c r="V2995" s="46"/>
      <c r="W2995" s="46"/>
      <c r="X2995" s="33"/>
      <c r="Y2995" s="33"/>
      <c r="Z2995" s="33"/>
      <c r="AA2995" s="33"/>
      <c r="AB2995" s="33">
        <v>326</v>
      </c>
      <c r="AC2995" s="33">
        <v>1038</v>
      </c>
      <c r="AD2995" s="33">
        <v>83</v>
      </c>
      <c r="AE2995" s="33">
        <v>255</v>
      </c>
      <c r="AF2995" s="33"/>
      <c r="AG2995" s="33"/>
      <c r="AH2995" s="33"/>
      <c r="AI2995" s="33"/>
      <c r="AJ2995" s="33"/>
      <c r="AK2995" s="33"/>
      <c r="AL2995" s="33"/>
      <c r="AM2995" s="33"/>
      <c r="AN2995" s="33"/>
      <c r="AO2995" s="33"/>
      <c r="AP2995" s="33"/>
      <c r="AQ2995" s="33"/>
      <c r="AR2995" s="33"/>
      <c r="AS2995" s="33"/>
      <c r="AT2995" s="33"/>
      <c r="AU2995" s="33"/>
      <c r="AV2995" s="33"/>
      <c r="AW2995" s="33" t="s">
        <v>334</v>
      </c>
      <c r="AX2995" s="33"/>
    </row>
    <row r="2996" s="5" customFormat="1" customHeight="1" spans="1:50">
      <c r="A2996" s="22"/>
      <c r="B2996" s="22" t="s">
        <v>1079</v>
      </c>
      <c r="C2996" s="22" t="s">
        <v>550</v>
      </c>
      <c r="D2996" s="31" t="s">
        <v>45</v>
      </c>
      <c r="E2996" s="31" t="s">
        <v>406</v>
      </c>
      <c r="F2996" s="31">
        <f t="shared" si="421"/>
        <v>1</v>
      </c>
      <c r="G2996" s="22"/>
      <c r="H2996" s="22">
        <v>1</v>
      </c>
      <c r="I2996" s="22"/>
      <c r="J2996" s="31"/>
      <c r="K2996" s="45">
        <f t="shared" si="422"/>
        <v>7.81</v>
      </c>
      <c r="L2996" s="45">
        <f t="shared" si="415"/>
        <v>7.81</v>
      </c>
      <c r="M2996" s="46">
        <f t="shared" si="416"/>
        <v>7.81</v>
      </c>
      <c r="N2996" s="46">
        <f t="shared" si="417"/>
        <v>0</v>
      </c>
      <c r="O2996" s="46">
        <f t="shared" si="418"/>
        <v>0</v>
      </c>
      <c r="P2996" s="46"/>
      <c r="Q2996" s="46"/>
      <c r="R2996" s="46">
        <f t="shared" si="419"/>
        <v>7.81</v>
      </c>
      <c r="S2996" s="46">
        <v>7.81</v>
      </c>
      <c r="T2996" s="46"/>
      <c r="U2996" s="46">
        <f t="shared" si="423"/>
        <v>0</v>
      </c>
      <c r="V2996" s="46"/>
      <c r="W2996" s="46"/>
      <c r="X2996" s="33"/>
      <c r="Y2996" s="33"/>
      <c r="Z2996" s="33"/>
      <c r="AA2996" s="33"/>
      <c r="AB2996" s="33">
        <v>229</v>
      </c>
      <c r="AC2996" s="33">
        <v>629</v>
      </c>
      <c r="AD2996" s="33">
        <v>51</v>
      </c>
      <c r="AE2996" s="33">
        <v>151</v>
      </c>
      <c r="AF2996" s="33"/>
      <c r="AG2996" s="33"/>
      <c r="AH2996" s="33"/>
      <c r="AI2996" s="33"/>
      <c r="AJ2996" s="33"/>
      <c r="AK2996" s="33"/>
      <c r="AL2996" s="33"/>
      <c r="AM2996" s="33"/>
      <c r="AN2996" s="33"/>
      <c r="AO2996" s="33"/>
      <c r="AP2996" s="33"/>
      <c r="AQ2996" s="33"/>
      <c r="AR2996" s="33"/>
      <c r="AS2996" s="33"/>
      <c r="AT2996" s="33"/>
      <c r="AU2996" s="33"/>
      <c r="AV2996" s="33"/>
      <c r="AW2996" s="33" t="s">
        <v>334</v>
      </c>
      <c r="AX2996" s="33"/>
    </row>
    <row r="2997" s="5" customFormat="1" customHeight="1" spans="1:50">
      <c r="A2997" s="22"/>
      <c r="B2997" s="22" t="s">
        <v>1079</v>
      </c>
      <c r="C2997" s="22" t="s">
        <v>121</v>
      </c>
      <c r="D2997" s="31" t="s">
        <v>45</v>
      </c>
      <c r="E2997" s="31" t="s">
        <v>406</v>
      </c>
      <c r="F2997" s="31">
        <f t="shared" si="421"/>
        <v>1</v>
      </c>
      <c r="G2997" s="22">
        <v>1</v>
      </c>
      <c r="H2997" s="22"/>
      <c r="I2997" s="22"/>
      <c r="J2997" s="31"/>
      <c r="K2997" s="45">
        <f t="shared" si="422"/>
        <v>40.15</v>
      </c>
      <c r="L2997" s="45">
        <f t="shared" si="415"/>
        <v>40.15</v>
      </c>
      <c r="M2997" s="46">
        <f t="shared" si="416"/>
        <v>40.15</v>
      </c>
      <c r="N2997" s="46">
        <f t="shared" si="417"/>
        <v>0</v>
      </c>
      <c r="O2997" s="46">
        <f t="shared" si="418"/>
        <v>40.15</v>
      </c>
      <c r="P2997" s="46">
        <v>40.15</v>
      </c>
      <c r="Q2997" s="46"/>
      <c r="R2997" s="46">
        <f t="shared" si="419"/>
        <v>0</v>
      </c>
      <c r="S2997" s="46"/>
      <c r="T2997" s="46"/>
      <c r="U2997" s="46">
        <f t="shared" si="423"/>
        <v>0</v>
      </c>
      <c r="V2997" s="46"/>
      <c r="W2997" s="46"/>
      <c r="X2997" s="33"/>
      <c r="Y2997" s="33"/>
      <c r="Z2997" s="33"/>
      <c r="AA2997" s="33"/>
      <c r="AB2997" s="33">
        <v>249</v>
      </c>
      <c r="AC2997" s="33">
        <v>817</v>
      </c>
      <c r="AD2997" s="33">
        <v>60</v>
      </c>
      <c r="AE2997" s="33">
        <v>152</v>
      </c>
      <c r="AF2997" s="33"/>
      <c r="AG2997" s="33"/>
      <c r="AH2997" s="33"/>
      <c r="AI2997" s="33"/>
      <c r="AJ2997" s="33"/>
      <c r="AK2997" s="33"/>
      <c r="AL2997" s="33"/>
      <c r="AM2997" s="33"/>
      <c r="AN2997" s="33"/>
      <c r="AO2997" s="33"/>
      <c r="AP2997" s="33"/>
      <c r="AQ2997" s="33"/>
      <c r="AR2997" s="33"/>
      <c r="AS2997" s="33"/>
      <c r="AT2997" s="33"/>
      <c r="AU2997" s="33"/>
      <c r="AV2997" s="33"/>
      <c r="AW2997" s="33" t="s">
        <v>334</v>
      </c>
      <c r="AX2997" s="33"/>
    </row>
    <row r="2998" s="5" customFormat="1" customHeight="1" spans="1:50">
      <c r="A2998" s="22"/>
      <c r="B2998" s="22" t="s">
        <v>1079</v>
      </c>
      <c r="C2998" s="22" t="s">
        <v>122</v>
      </c>
      <c r="D2998" s="31" t="s">
        <v>45</v>
      </c>
      <c r="E2998" s="31" t="s">
        <v>406</v>
      </c>
      <c r="F2998" s="31">
        <f t="shared" si="421"/>
        <v>4</v>
      </c>
      <c r="G2998" s="22"/>
      <c r="H2998" s="22">
        <v>4</v>
      </c>
      <c r="I2998" s="22"/>
      <c r="J2998" s="31"/>
      <c r="K2998" s="45">
        <f t="shared" si="422"/>
        <v>8.6025</v>
      </c>
      <c r="L2998" s="45">
        <f t="shared" si="415"/>
        <v>34.41</v>
      </c>
      <c r="M2998" s="46">
        <f t="shared" si="416"/>
        <v>34.41</v>
      </c>
      <c r="N2998" s="46">
        <f t="shared" si="417"/>
        <v>0</v>
      </c>
      <c r="O2998" s="46">
        <f t="shared" si="418"/>
        <v>0</v>
      </c>
      <c r="P2998" s="46"/>
      <c r="Q2998" s="46"/>
      <c r="R2998" s="46">
        <f t="shared" si="419"/>
        <v>34.41</v>
      </c>
      <c r="S2998" s="46">
        <v>34.41</v>
      </c>
      <c r="T2998" s="46"/>
      <c r="U2998" s="46">
        <f t="shared" si="423"/>
        <v>0</v>
      </c>
      <c r="V2998" s="46"/>
      <c r="W2998" s="46"/>
      <c r="X2998" s="33"/>
      <c r="Y2998" s="33"/>
      <c r="Z2998" s="33"/>
      <c r="AA2998" s="33"/>
      <c r="AB2998" s="33">
        <v>401</v>
      </c>
      <c r="AC2998" s="33">
        <v>1132</v>
      </c>
      <c r="AD2998" s="33">
        <v>96</v>
      </c>
      <c r="AE2998" s="33">
        <v>248</v>
      </c>
      <c r="AF2998" s="33"/>
      <c r="AG2998" s="33"/>
      <c r="AH2998" s="33"/>
      <c r="AI2998" s="33"/>
      <c r="AJ2998" s="33"/>
      <c r="AK2998" s="33"/>
      <c r="AL2998" s="33"/>
      <c r="AM2998" s="33"/>
      <c r="AN2998" s="33"/>
      <c r="AO2998" s="33"/>
      <c r="AP2998" s="33"/>
      <c r="AQ2998" s="33"/>
      <c r="AR2998" s="33"/>
      <c r="AS2998" s="33"/>
      <c r="AT2998" s="33"/>
      <c r="AU2998" s="33"/>
      <c r="AV2998" s="33"/>
      <c r="AW2998" s="33" t="s">
        <v>334</v>
      </c>
      <c r="AX2998" s="33"/>
    </row>
    <row r="2999" s="5" customFormat="1" customHeight="1" spans="1:50">
      <c r="A2999" s="22"/>
      <c r="B2999" s="22" t="s">
        <v>1079</v>
      </c>
      <c r="C2999" s="22" t="s">
        <v>219</v>
      </c>
      <c r="D2999" s="31" t="s">
        <v>45</v>
      </c>
      <c r="E2999" s="31" t="s">
        <v>406</v>
      </c>
      <c r="F2999" s="31">
        <f t="shared" si="421"/>
        <v>2</v>
      </c>
      <c r="G2999" s="22"/>
      <c r="H2999" s="22">
        <v>2</v>
      </c>
      <c r="I2999" s="22"/>
      <c r="J2999" s="31"/>
      <c r="K2999" s="45">
        <f t="shared" si="422"/>
        <v>11.42</v>
      </c>
      <c r="L2999" s="45">
        <f t="shared" si="415"/>
        <v>22.84</v>
      </c>
      <c r="M2999" s="46">
        <f t="shared" si="416"/>
        <v>22.84</v>
      </c>
      <c r="N2999" s="46">
        <f t="shared" si="417"/>
        <v>0</v>
      </c>
      <c r="O2999" s="46">
        <f t="shared" si="418"/>
        <v>0</v>
      </c>
      <c r="P2999" s="46"/>
      <c r="Q2999" s="46"/>
      <c r="R2999" s="46">
        <f t="shared" si="419"/>
        <v>22.84</v>
      </c>
      <c r="S2999" s="46">
        <v>22.84</v>
      </c>
      <c r="T2999" s="46"/>
      <c r="U2999" s="46">
        <f t="shared" si="423"/>
        <v>0</v>
      </c>
      <c r="V2999" s="46"/>
      <c r="W2999" s="46"/>
      <c r="X2999" s="33"/>
      <c r="Y2999" s="33"/>
      <c r="Z2999" s="33"/>
      <c r="AA2999" s="33"/>
      <c r="AB2999" s="33">
        <v>417</v>
      </c>
      <c r="AC2999" s="33">
        <v>1224</v>
      </c>
      <c r="AD2999" s="33">
        <v>99</v>
      </c>
      <c r="AE2999" s="33">
        <v>281</v>
      </c>
      <c r="AF2999" s="33"/>
      <c r="AG2999" s="33"/>
      <c r="AH2999" s="33"/>
      <c r="AI2999" s="33"/>
      <c r="AJ2999" s="33"/>
      <c r="AK2999" s="33"/>
      <c r="AL2999" s="33"/>
      <c r="AM2999" s="33"/>
      <c r="AN2999" s="33"/>
      <c r="AO2999" s="33"/>
      <c r="AP2999" s="33"/>
      <c r="AQ2999" s="33"/>
      <c r="AR2999" s="33"/>
      <c r="AS2999" s="33"/>
      <c r="AT2999" s="33"/>
      <c r="AU2999" s="33"/>
      <c r="AV2999" s="33"/>
      <c r="AW2999" s="33" t="s">
        <v>334</v>
      </c>
      <c r="AX2999" s="33"/>
    </row>
    <row r="3000" s="5" customFormat="1" customHeight="1" spans="1:50">
      <c r="A3000" s="22"/>
      <c r="B3000" s="22" t="s">
        <v>1079</v>
      </c>
      <c r="C3000" s="22" t="s">
        <v>662</v>
      </c>
      <c r="D3000" s="31" t="s">
        <v>45</v>
      </c>
      <c r="E3000" s="31" t="s">
        <v>406</v>
      </c>
      <c r="F3000" s="31">
        <f t="shared" si="421"/>
        <v>1</v>
      </c>
      <c r="G3000" s="22"/>
      <c r="H3000" s="22">
        <v>1</v>
      </c>
      <c r="I3000" s="22"/>
      <c r="J3000" s="31"/>
      <c r="K3000" s="45">
        <f t="shared" si="422"/>
        <v>25.8</v>
      </c>
      <c r="L3000" s="45">
        <f t="shared" si="415"/>
        <v>25.8</v>
      </c>
      <c r="M3000" s="46">
        <f t="shared" si="416"/>
        <v>25.8</v>
      </c>
      <c r="N3000" s="46">
        <f t="shared" si="417"/>
        <v>0</v>
      </c>
      <c r="O3000" s="46">
        <f t="shared" si="418"/>
        <v>0</v>
      </c>
      <c r="P3000" s="46"/>
      <c r="Q3000" s="46"/>
      <c r="R3000" s="46">
        <f t="shared" si="419"/>
        <v>25.8</v>
      </c>
      <c r="S3000" s="46">
        <v>25.8</v>
      </c>
      <c r="T3000" s="46"/>
      <c r="U3000" s="46">
        <f t="shared" si="423"/>
        <v>0</v>
      </c>
      <c r="V3000" s="46"/>
      <c r="W3000" s="46"/>
      <c r="X3000" s="33"/>
      <c r="Y3000" s="33"/>
      <c r="Z3000" s="33"/>
      <c r="AA3000" s="33"/>
      <c r="AB3000" s="33">
        <v>284</v>
      </c>
      <c r="AC3000" s="33">
        <v>718</v>
      </c>
      <c r="AD3000" s="33">
        <v>47</v>
      </c>
      <c r="AE3000" s="33">
        <v>137</v>
      </c>
      <c r="AF3000" s="33"/>
      <c r="AG3000" s="33"/>
      <c r="AH3000" s="33"/>
      <c r="AI3000" s="33"/>
      <c r="AJ3000" s="33"/>
      <c r="AK3000" s="33"/>
      <c r="AL3000" s="33"/>
      <c r="AM3000" s="33"/>
      <c r="AN3000" s="33"/>
      <c r="AO3000" s="33"/>
      <c r="AP3000" s="33"/>
      <c r="AQ3000" s="33"/>
      <c r="AR3000" s="33"/>
      <c r="AS3000" s="33"/>
      <c r="AT3000" s="33"/>
      <c r="AU3000" s="33"/>
      <c r="AV3000" s="33"/>
      <c r="AW3000" s="33" t="s">
        <v>334</v>
      </c>
      <c r="AX3000" s="33"/>
    </row>
    <row r="3001" s="5" customFormat="1" customHeight="1" spans="1:50">
      <c r="A3001" s="22"/>
      <c r="B3001" s="22" t="s">
        <v>1079</v>
      </c>
      <c r="C3001" s="22" t="s">
        <v>665</v>
      </c>
      <c r="D3001" s="31" t="s">
        <v>45</v>
      </c>
      <c r="E3001" s="31" t="s">
        <v>406</v>
      </c>
      <c r="F3001" s="31">
        <f t="shared" si="421"/>
        <v>2</v>
      </c>
      <c r="G3001" s="22"/>
      <c r="H3001" s="22">
        <v>2</v>
      </c>
      <c r="I3001" s="22"/>
      <c r="J3001" s="31"/>
      <c r="K3001" s="45">
        <f t="shared" si="422"/>
        <v>11</v>
      </c>
      <c r="L3001" s="45">
        <f t="shared" si="415"/>
        <v>22</v>
      </c>
      <c r="M3001" s="46">
        <f t="shared" si="416"/>
        <v>22</v>
      </c>
      <c r="N3001" s="46">
        <f t="shared" si="417"/>
        <v>0</v>
      </c>
      <c r="O3001" s="46">
        <f t="shared" si="418"/>
        <v>0</v>
      </c>
      <c r="P3001" s="46"/>
      <c r="Q3001" s="46"/>
      <c r="R3001" s="46">
        <f t="shared" si="419"/>
        <v>22</v>
      </c>
      <c r="S3001" s="46">
        <v>22</v>
      </c>
      <c r="T3001" s="46"/>
      <c r="U3001" s="46">
        <f t="shared" si="423"/>
        <v>0</v>
      </c>
      <c r="V3001" s="46"/>
      <c r="W3001" s="46"/>
      <c r="X3001" s="33"/>
      <c r="Y3001" s="33"/>
      <c r="Z3001" s="33"/>
      <c r="AA3001" s="33"/>
      <c r="AB3001" s="33">
        <v>251</v>
      </c>
      <c r="AC3001" s="33">
        <v>678</v>
      </c>
      <c r="AD3001" s="33">
        <v>31</v>
      </c>
      <c r="AE3001" s="33">
        <v>81</v>
      </c>
      <c r="AF3001" s="33"/>
      <c r="AG3001" s="33"/>
      <c r="AH3001" s="33"/>
      <c r="AI3001" s="33"/>
      <c r="AJ3001" s="33"/>
      <c r="AK3001" s="33"/>
      <c r="AL3001" s="33"/>
      <c r="AM3001" s="33"/>
      <c r="AN3001" s="33"/>
      <c r="AO3001" s="33"/>
      <c r="AP3001" s="33"/>
      <c r="AQ3001" s="33"/>
      <c r="AR3001" s="33"/>
      <c r="AS3001" s="33"/>
      <c r="AT3001" s="33"/>
      <c r="AU3001" s="33"/>
      <c r="AV3001" s="33"/>
      <c r="AW3001" s="33" t="s">
        <v>334</v>
      </c>
      <c r="AX3001" s="33"/>
    </row>
    <row r="3002" s="5" customFormat="1" customHeight="1" spans="1:50">
      <c r="A3002" s="22"/>
      <c r="B3002" s="22" t="s">
        <v>1079</v>
      </c>
      <c r="C3002" s="22" t="s">
        <v>670</v>
      </c>
      <c r="D3002" s="31" t="s">
        <v>45</v>
      </c>
      <c r="E3002" s="31" t="s">
        <v>406</v>
      </c>
      <c r="F3002" s="31">
        <f t="shared" si="421"/>
        <v>2</v>
      </c>
      <c r="G3002" s="22"/>
      <c r="H3002" s="22">
        <v>2</v>
      </c>
      <c r="I3002" s="22"/>
      <c r="J3002" s="31"/>
      <c r="K3002" s="45">
        <f t="shared" si="422"/>
        <v>7.2</v>
      </c>
      <c r="L3002" s="45">
        <f t="shared" si="415"/>
        <v>14.4</v>
      </c>
      <c r="M3002" s="46">
        <f t="shared" si="416"/>
        <v>14.4</v>
      </c>
      <c r="N3002" s="46">
        <f t="shared" si="417"/>
        <v>0</v>
      </c>
      <c r="O3002" s="46">
        <f t="shared" si="418"/>
        <v>0</v>
      </c>
      <c r="P3002" s="46"/>
      <c r="Q3002" s="46"/>
      <c r="R3002" s="46">
        <f t="shared" si="419"/>
        <v>14.4</v>
      </c>
      <c r="S3002" s="46">
        <v>14.4</v>
      </c>
      <c r="T3002" s="46"/>
      <c r="U3002" s="46">
        <f t="shared" si="423"/>
        <v>0</v>
      </c>
      <c r="V3002" s="46"/>
      <c r="W3002" s="46"/>
      <c r="X3002" s="33"/>
      <c r="Y3002" s="33"/>
      <c r="Z3002" s="33"/>
      <c r="AA3002" s="33"/>
      <c r="AB3002" s="33">
        <v>128</v>
      </c>
      <c r="AC3002" s="33">
        <v>458</v>
      </c>
      <c r="AD3002" s="33">
        <v>34</v>
      </c>
      <c r="AE3002" s="33">
        <v>95</v>
      </c>
      <c r="AF3002" s="33"/>
      <c r="AG3002" s="33"/>
      <c r="AH3002" s="33"/>
      <c r="AI3002" s="33"/>
      <c r="AJ3002" s="33"/>
      <c r="AK3002" s="33"/>
      <c r="AL3002" s="33"/>
      <c r="AM3002" s="33"/>
      <c r="AN3002" s="33"/>
      <c r="AO3002" s="33"/>
      <c r="AP3002" s="33"/>
      <c r="AQ3002" s="33"/>
      <c r="AR3002" s="33"/>
      <c r="AS3002" s="33"/>
      <c r="AT3002" s="33"/>
      <c r="AU3002" s="33"/>
      <c r="AV3002" s="33"/>
      <c r="AW3002" s="33" t="s">
        <v>334</v>
      </c>
      <c r="AX3002" s="33"/>
    </row>
    <row r="3003" s="5" customFormat="1" customHeight="1" spans="1:50">
      <c r="A3003" s="22"/>
      <c r="B3003" s="22" t="s">
        <v>1079</v>
      </c>
      <c r="C3003" s="22" t="s">
        <v>664</v>
      </c>
      <c r="D3003" s="31" t="s">
        <v>45</v>
      </c>
      <c r="E3003" s="31" t="s">
        <v>406</v>
      </c>
      <c r="F3003" s="31">
        <f t="shared" si="421"/>
        <v>4</v>
      </c>
      <c r="G3003" s="22"/>
      <c r="H3003" s="22">
        <v>4</v>
      </c>
      <c r="I3003" s="22"/>
      <c r="J3003" s="31"/>
      <c r="K3003" s="45">
        <f t="shared" si="422"/>
        <v>9.05</v>
      </c>
      <c r="L3003" s="45">
        <f t="shared" si="415"/>
        <v>36.2</v>
      </c>
      <c r="M3003" s="46">
        <f t="shared" si="416"/>
        <v>36.2</v>
      </c>
      <c r="N3003" s="46">
        <f t="shared" si="417"/>
        <v>0</v>
      </c>
      <c r="O3003" s="46">
        <f t="shared" si="418"/>
        <v>0</v>
      </c>
      <c r="P3003" s="46"/>
      <c r="Q3003" s="46"/>
      <c r="R3003" s="46">
        <f t="shared" si="419"/>
        <v>36.2</v>
      </c>
      <c r="S3003" s="46">
        <v>36.2</v>
      </c>
      <c r="T3003" s="46"/>
      <c r="U3003" s="46">
        <f t="shared" si="423"/>
        <v>0</v>
      </c>
      <c r="V3003" s="46"/>
      <c r="W3003" s="46"/>
      <c r="X3003" s="33"/>
      <c r="Y3003" s="33"/>
      <c r="Z3003" s="33"/>
      <c r="AA3003" s="33"/>
      <c r="AB3003" s="33">
        <v>195</v>
      </c>
      <c r="AC3003" s="33">
        <v>510</v>
      </c>
      <c r="AD3003" s="33">
        <v>31</v>
      </c>
      <c r="AE3003" s="33">
        <v>80</v>
      </c>
      <c r="AF3003" s="33"/>
      <c r="AG3003" s="33"/>
      <c r="AH3003" s="33"/>
      <c r="AI3003" s="33"/>
      <c r="AJ3003" s="33"/>
      <c r="AK3003" s="33"/>
      <c r="AL3003" s="33"/>
      <c r="AM3003" s="33"/>
      <c r="AN3003" s="33"/>
      <c r="AO3003" s="33"/>
      <c r="AP3003" s="33"/>
      <c r="AQ3003" s="33"/>
      <c r="AR3003" s="33"/>
      <c r="AS3003" s="33"/>
      <c r="AT3003" s="33"/>
      <c r="AU3003" s="33"/>
      <c r="AV3003" s="33"/>
      <c r="AW3003" s="33" t="s">
        <v>334</v>
      </c>
      <c r="AX3003" s="33"/>
    </row>
    <row r="3004" s="5" customFormat="1" customHeight="1" spans="1:50">
      <c r="A3004" s="22"/>
      <c r="B3004" s="22" t="s">
        <v>1079</v>
      </c>
      <c r="C3004" s="22" t="s">
        <v>581</v>
      </c>
      <c r="D3004" s="31" t="s">
        <v>45</v>
      </c>
      <c r="E3004" s="31" t="s">
        <v>406</v>
      </c>
      <c r="F3004" s="31">
        <f t="shared" si="421"/>
        <v>6</v>
      </c>
      <c r="G3004" s="22"/>
      <c r="H3004" s="22">
        <v>6</v>
      </c>
      <c r="I3004" s="22"/>
      <c r="J3004" s="31"/>
      <c r="K3004" s="45">
        <f t="shared" si="422"/>
        <v>1.5</v>
      </c>
      <c r="L3004" s="45">
        <f t="shared" si="415"/>
        <v>9</v>
      </c>
      <c r="M3004" s="46">
        <f t="shared" si="416"/>
        <v>9</v>
      </c>
      <c r="N3004" s="46">
        <f t="shared" si="417"/>
        <v>0</v>
      </c>
      <c r="O3004" s="46">
        <f t="shared" si="418"/>
        <v>0</v>
      </c>
      <c r="P3004" s="46"/>
      <c r="Q3004" s="46"/>
      <c r="R3004" s="46">
        <f t="shared" si="419"/>
        <v>9</v>
      </c>
      <c r="S3004" s="46">
        <v>9</v>
      </c>
      <c r="T3004" s="46"/>
      <c r="U3004" s="46">
        <f t="shared" si="423"/>
        <v>0</v>
      </c>
      <c r="V3004" s="46"/>
      <c r="W3004" s="46"/>
      <c r="X3004" s="33"/>
      <c r="Y3004" s="33"/>
      <c r="Z3004" s="33"/>
      <c r="AA3004" s="33"/>
      <c r="AB3004" s="33">
        <v>58</v>
      </c>
      <c r="AC3004" s="33">
        <v>146</v>
      </c>
      <c r="AD3004" s="33">
        <v>23</v>
      </c>
      <c r="AE3004" s="33">
        <v>58</v>
      </c>
      <c r="AF3004" s="33"/>
      <c r="AG3004" s="33"/>
      <c r="AH3004" s="33"/>
      <c r="AI3004" s="33"/>
      <c r="AJ3004" s="33"/>
      <c r="AK3004" s="33"/>
      <c r="AL3004" s="33"/>
      <c r="AM3004" s="33"/>
      <c r="AN3004" s="33"/>
      <c r="AO3004" s="33">
        <v>146</v>
      </c>
      <c r="AP3004" s="33">
        <v>58</v>
      </c>
      <c r="AQ3004" s="33"/>
      <c r="AR3004" s="33"/>
      <c r="AS3004" s="33"/>
      <c r="AT3004" s="33"/>
      <c r="AU3004" s="33"/>
      <c r="AV3004" s="33"/>
      <c r="AW3004" s="33" t="s">
        <v>334</v>
      </c>
      <c r="AX3004" s="33"/>
    </row>
    <row r="3005" s="5" customFormat="1" customHeight="1" spans="1:50">
      <c r="A3005" s="22"/>
      <c r="B3005" s="22" t="s">
        <v>1079</v>
      </c>
      <c r="C3005" s="22" t="s">
        <v>583</v>
      </c>
      <c r="D3005" s="31" t="s">
        <v>45</v>
      </c>
      <c r="E3005" s="31" t="s">
        <v>406</v>
      </c>
      <c r="F3005" s="31">
        <f t="shared" si="421"/>
        <v>1</v>
      </c>
      <c r="G3005" s="22"/>
      <c r="H3005" s="22">
        <v>1</v>
      </c>
      <c r="I3005" s="22"/>
      <c r="J3005" s="31"/>
      <c r="K3005" s="45">
        <f t="shared" si="422"/>
        <v>13</v>
      </c>
      <c r="L3005" s="45">
        <f t="shared" si="415"/>
        <v>13</v>
      </c>
      <c r="M3005" s="46">
        <f t="shared" si="416"/>
        <v>13</v>
      </c>
      <c r="N3005" s="46">
        <f t="shared" si="417"/>
        <v>0</v>
      </c>
      <c r="O3005" s="46">
        <f t="shared" si="418"/>
        <v>0</v>
      </c>
      <c r="P3005" s="46"/>
      <c r="Q3005" s="46"/>
      <c r="R3005" s="46">
        <f t="shared" si="419"/>
        <v>13</v>
      </c>
      <c r="S3005" s="46">
        <v>13</v>
      </c>
      <c r="T3005" s="46"/>
      <c r="U3005" s="46">
        <f t="shared" si="423"/>
        <v>0</v>
      </c>
      <c r="V3005" s="46"/>
      <c r="W3005" s="46"/>
      <c r="X3005" s="33"/>
      <c r="Y3005" s="33"/>
      <c r="Z3005" s="33"/>
      <c r="AA3005" s="33"/>
      <c r="AB3005" s="33">
        <v>9</v>
      </c>
      <c r="AC3005" s="33">
        <v>21</v>
      </c>
      <c r="AD3005" s="33">
        <v>3</v>
      </c>
      <c r="AE3005" s="33">
        <v>7</v>
      </c>
      <c r="AF3005" s="33"/>
      <c r="AG3005" s="33"/>
      <c r="AH3005" s="33"/>
      <c r="AI3005" s="33"/>
      <c r="AJ3005" s="33"/>
      <c r="AK3005" s="33"/>
      <c r="AL3005" s="33"/>
      <c r="AM3005" s="33"/>
      <c r="AN3005" s="33"/>
      <c r="AO3005" s="33">
        <v>21</v>
      </c>
      <c r="AP3005" s="33">
        <v>7</v>
      </c>
      <c r="AQ3005" s="33"/>
      <c r="AR3005" s="33"/>
      <c r="AS3005" s="33"/>
      <c r="AT3005" s="33"/>
      <c r="AU3005" s="33"/>
      <c r="AV3005" s="33"/>
      <c r="AW3005" s="33" t="s">
        <v>334</v>
      </c>
      <c r="AX3005" s="33"/>
    </row>
    <row r="3006" s="5" customFormat="1" customHeight="1" spans="1:50">
      <c r="A3006" s="22"/>
      <c r="B3006" s="22" t="s">
        <v>1079</v>
      </c>
      <c r="C3006" s="22" t="s">
        <v>812</v>
      </c>
      <c r="D3006" s="31" t="s">
        <v>45</v>
      </c>
      <c r="E3006" s="31" t="s">
        <v>406</v>
      </c>
      <c r="F3006" s="31">
        <f t="shared" si="421"/>
        <v>1</v>
      </c>
      <c r="G3006" s="22"/>
      <c r="H3006" s="22">
        <v>1</v>
      </c>
      <c r="I3006" s="22"/>
      <c r="J3006" s="31"/>
      <c r="K3006" s="45">
        <f t="shared" si="422"/>
        <v>30</v>
      </c>
      <c r="L3006" s="45">
        <f t="shared" si="415"/>
        <v>30</v>
      </c>
      <c r="M3006" s="46">
        <f t="shared" si="416"/>
        <v>30</v>
      </c>
      <c r="N3006" s="46">
        <f t="shared" si="417"/>
        <v>0</v>
      </c>
      <c r="O3006" s="46">
        <f t="shared" si="418"/>
        <v>0</v>
      </c>
      <c r="P3006" s="46"/>
      <c r="Q3006" s="46"/>
      <c r="R3006" s="46">
        <f t="shared" si="419"/>
        <v>30</v>
      </c>
      <c r="S3006" s="46">
        <v>30</v>
      </c>
      <c r="T3006" s="46"/>
      <c r="U3006" s="46">
        <f t="shared" si="423"/>
        <v>0</v>
      </c>
      <c r="V3006" s="46"/>
      <c r="W3006" s="46"/>
      <c r="X3006" s="33"/>
      <c r="Y3006" s="33"/>
      <c r="Z3006" s="33"/>
      <c r="AA3006" s="33"/>
      <c r="AB3006" s="33">
        <v>6</v>
      </c>
      <c r="AC3006" s="33">
        <v>16</v>
      </c>
      <c r="AD3006" s="33">
        <v>6</v>
      </c>
      <c r="AE3006" s="33">
        <v>16</v>
      </c>
      <c r="AF3006" s="33"/>
      <c r="AG3006" s="33"/>
      <c r="AH3006" s="33"/>
      <c r="AI3006" s="33"/>
      <c r="AJ3006" s="33"/>
      <c r="AK3006" s="33"/>
      <c r="AL3006" s="33"/>
      <c r="AM3006" s="33"/>
      <c r="AN3006" s="33"/>
      <c r="AO3006" s="33"/>
      <c r="AP3006" s="33"/>
      <c r="AQ3006" s="33"/>
      <c r="AR3006" s="33"/>
      <c r="AS3006" s="33"/>
      <c r="AT3006" s="33"/>
      <c r="AU3006" s="33"/>
      <c r="AV3006" s="33"/>
      <c r="AW3006" s="33" t="s">
        <v>334</v>
      </c>
      <c r="AX3006" s="33"/>
    </row>
    <row r="3007" s="5" customFormat="1" customHeight="1" spans="1:50">
      <c r="A3007" s="22"/>
      <c r="B3007" s="22" t="s">
        <v>1079</v>
      </c>
      <c r="C3007" s="22" t="s">
        <v>208</v>
      </c>
      <c r="D3007" s="31" t="s">
        <v>45</v>
      </c>
      <c r="E3007" s="31" t="s">
        <v>406</v>
      </c>
      <c r="F3007" s="31">
        <f t="shared" si="421"/>
        <v>1</v>
      </c>
      <c r="G3007" s="22"/>
      <c r="H3007" s="22">
        <v>1</v>
      </c>
      <c r="I3007" s="22"/>
      <c r="J3007" s="31"/>
      <c r="K3007" s="45">
        <f t="shared" si="422"/>
        <v>40</v>
      </c>
      <c r="L3007" s="45">
        <f t="shared" si="415"/>
        <v>40</v>
      </c>
      <c r="M3007" s="46">
        <f t="shared" si="416"/>
        <v>40</v>
      </c>
      <c r="N3007" s="46">
        <f t="shared" si="417"/>
        <v>0</v>
      </c>
      <c r="O3007" s="46">
        <f t="shared" si="418"/>
        <v>0</v>
      </c>
      <c r="P3007" s="46"/>
      <c r="Q3007" s="46"/>
      <c r="R3007" s="46">
        <f t="shared" si="419"/>
        <v>40</v>
      </c>
      <c r="S3007" s="46">
        <v>40</v>
      </c>
      <c r="T3007" s="46"/>
      <c r="U3007" s="46">
        <f t="shared" si="423"/>
        <v>0</v>
      </c>
      <c r="V3007" s="46"/>
      <c r="W3007" s="46"/>
      <c r="X3007" s="33"/>
      <c r="Y3007" s="33"/>
      <c r="Z3007" s="33"/>
      <c r="AA3007" s="33"/>
      <c r="AB3007" s="33">
        <v>5</v>
      </c>
      <c r="AC3007" s="33">
        <v>17</v>
      </c>
      <c r="AD3007" s="33">
        <v>5</v>
      </c>
      <c r="AE3007" s="33">
        <v>17</v>
      </c>
      <c r="AF3007" s="33"/>
      <c r="AG3007" s="33"/>
      <c r="AH3007" s="33"/>
      <c r="AI3007" s="33"/>
      <c r="AJ3007" s="33"/>
      <c r="AK3007" s="33"/>
      <c r="AL3007" s="33"/>
      <c r="AM3007" s="33"/>
      <c r="AN3007" s="33"/>
      <c r="AO3007" s="33"/>
      <c r="AP3007" s="33"/>
      <c r="AQ3007" s="33"/>
      <c r="AR3007" s="33"/>
      <c r="AS3007" s="33"/>
      <c r="AT3007" s="33"/>
      <c r="AU3007" s="33"/>
      <c r="AV3007" s="33"/>
      <c r="AW3007" s="33" t="s">
        <v>334</v>
      </c>
      <c r="AX3007" s="33"/>
    </row>
    <row r="3008" s="5" customFormat="1" customHeight="1" spans="1:50">
      <c r="A3008" s="22"/>
      <c r="B3008" s="22" t="s">
        <v>1079</v>
      </c>
      <c r="C3008" s="22" t="s">
        <v>817</v>
      </c>
      <c r="D3008" s="31" t="s">
        <v>45</v>
      </c>
      <c r="E3008" s="31" t="s">
        <v>406</v>
      </c>
      <c r="F3008" s="31">
        <f t="shared" si="421"/>
        <v>1</v>
      </c>
      <c r="G3008" s="22"/>
      <c r="H3008" s="22">
        <v>1</v>
      </c>
      <c r="I3008" s="22"/>
      <c r="J3008" s="31"/>
      <c r="K3008" s="45">
        <f t="shared" si="422"/>
        <v>40</v>
      </c>
      <c r="L3008" s="45">
        <f t="shared" si="415"/>
        <v>40</v>
      </c>
      <c r="M3008" s="46">
        <f t="shared" si="416"/>
        <v>40</v>
      </c>
      <c r="N3008" s="46">
        <f t="shared" si="417"/>
        <v>0</v>
      </c>
      <c r="O3008" s="46">
        <f t="shared" si="418"/>
        <v>0</v>
      </c>
      <c r="P3008" s="46"/>
      <c r="Q3008" s="46"/>
      <c r="R3008" s="46">
        <f t="shared" si="419"/>
        <v>40</v>
      </c>
      <c r="S3008" s="46">
        <v>40</v>
      </c>
      <c r="T3008" s="46"/>
      <c r="U3008" s="46">
        <f t="shared" si="423"/>
        <v>0</v>
      </c>
      <c r="V3008" s="46"/>
      <c r="W3008" s="46"/>
      <c r="X3008" s="33"/>
      <c r="Y3008" s="33"/>
      <c r="Z3008" s="33"/>
      <c r="AA3008" s="33"/>
      <c r="AB3008" s="33">
        <v>9</v>
      </c>
      <c r="AC3008" s="33">
        <v>27</v>
      </c>
      <c r="AD3008" s="33">
        <v>9</v>
      </c>
      <c r="AE3008" s="33">
        <v>27</v>
      </c>
      <c r="AF3008" s="33"/>
      <c r="AG3008" s="33"/>
      <c r="AH3008" s="33"/>
      <c r="AI3008" s="33"/>
      <c r="AJ3008" s="33"/>
      <c r="AK3008" s="33"/>
      <c r="AL3008" s="33"/>
      <c r="AM3008" s="33"/>
      <c r="AN3008" s="33"/>
      <c r="AO3008" s="33"/>
      <c r="AP3008" s="33"/>
      <c r="AQ3008" s="33"/>
      <c r="AR3008" s="33"/>
      <c r="AS3008" s="33"/>
      <c r="AT3008" s="33"/>
      <c r="AU3008" s="33"/>
      <c r="AV3008" s="33"/>
      <c r="AW3008" s="33" t="s">
        <v>334</v>
      </c>
      <c r="AX3008" s="33"/>
    </row>
    <row r="3009" s="5" customFormat="1" customHeight="1" spans="1:50">
      <c r="A3009" s="22"/>
      <c r="B3009" s="22" t="s">
        <v>1079</v>
      </c>
      <c r="C3009" s="22" t="s">
        <v>203</v>
      </c>
      <c r="D3009" s="31" t="s">
        <v>45</v>
      </c>
      <c r="E3009" s="31" t="s">
        <v>406</v>
      </c>
      <c r="F3009" s="31">
        <f t="shared" si="421"/>
        <v>1</v>
      </c>
      <c r="G3009" s="22"/>
      <c r="H3009" s="22">
        <v>1</v>
      </c>
      <c r="I3009" s="22"/>
      <c r="J3009" s="31"/>
      <c r="K3009" s="45">
        <f t="shared" si="422"/>
        <v>24</v>
      </c>
      <c r="L3009" s="45">
        <f t="shared" si="415"/>
        <v>24</v>
      </c>
      <c r="M3009" s="46">
        <f t="shared" si="416"/>
        <v>24</v>
      </c>
      <c r="N3009" s="46">
        <f t="shared" si="417"/>
        <v>0</v>
      </c>
      <c r="O3009" s="46">
        <f t="shared" si="418"/>
        <v>0</v>
      </c>
      <c r="P3009" s="46"/>
      <c r="Q3009" s="46"/>
      <c r="R3009" s="46">
        <f t="shared" si="419"/>
        <v>24</v>
      </c>
      <c r="S3009" s="46">
        <v>24</v>
      </c>
      <c r="T3009" s="46"/>
      <c r="U3009" s="46">
        <f t="shared" si="423"/>
        <v>0</v>
      </c>
      <c r="V3009" s="46"/>
      <c r="W3009" s="46"/>
      <c r="X3009" s="33"/>
      <c r="Y3009" s="33"/>
      <c r="Z3009" s="33"/>
      <c r="AA3009" s="33"/>
      <c r="AB3009" s="33">
        <v>4</v>
      </c>
      <c r="AC3009" s="33">
        <v>19</v>
      </c>
      <c r="AD3009" s="33">
        <v>4</v>
      </c>
      <c r="AE3009" s="33">
        <v>19</v>
      </c>
      <c r="AF3009" s="33"/>
      <c r="AG3009" s="33"/>
      <c r="AH3009" s="33"/>
      <c r="AI3009" s="33"/>
      <c r="AJ3009" s="33"/>
      <c r="AK3009" s="33"/>
      <c r="AL3009" s="33"/>
      <c r="AM3009" s="33"/>
      <c r="AN3009" s="33"/>
      <c r="AO3009" s="33"/>
      <c r="AP3009" s="33"/>
      <c r="AQ3009" s="33"/>
      <c r="AR3009" s="33"/>
      <c r="AS3009" s="33"/>
      <c r="AT3009" s="33"/>
      <c r="AU3009" s="33"/>
      <c r="AV3009" s="33"/>
      <c r="AW3009" s="33" t="s">
        <v>334</v>
      </c>
      <c r="AX3009" s="33"/>
    </row>
    <row r="3010" s="5" customFormat="1" customHeight="1" spans="1:50">
      <c r="A3010" s="22"/>
      <c r="B3010" s="22" t="s">
        <v>1079</v>
      </c>
      <c r="C3010" s="22" t="s">
        <v>661</v>
      </c>
      <c r="D3010" s="31" t="s">
        <v>45</v>
      </c>
      <c r="E3010" s="31" t="s">
        <v>406</v>
      </c>
      <c r="F3010" s="31">
        <f t="shared" si="421"/>
        <v>1</v>
      </c>
      <c r="G3010" s="22">
        <v>1</v>
      </c>
      <c r="H3010" s="22"/>
      <c r="I3010" s="22"/>
      <c r="J3010" s="31"/>
      <c r="K3010" s="45">
        <f t="shared" si="422"/>
        <v>14.7939</v>
      </c>
      <c r="L3010" s="45">
        <f t="shared" si="415"/>
        <v>14.7939</v>
      </c>
      <c r="M3010" s="46">
        <f t="shared" si="416"/>
        <v>14.7939</v>
      </c>
      <c r="N3010" s="46">
        <f t="shared" si="417"/>
        <v>0</v>
      </c>
      <c r="O3010" s="46">
        <f t="shared" si="418"/>
        <v>14.7939</v>
      </c>
      <c r="P3010" s="46">
        <v>14.7939</v>
      </c>
      <c r="Q3010" s="46"/>
      <c r="R3010" s="46">
        <f t="shared" si="419"/>
        <v>0</v>
      </c>
      <c r="S3010" s="46"/>
      <c r="T3010" s="46"/>
      <c r="U3010" s="46">
        <f t="shared" si="423"/>
        <v>0</v>
      </c>
      <c r="V3010" s="46"/>
      <c r="W3010" s="46"/>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t="s">
        <v>334</v>
      </c>
      <c r="AX3010" s="33"/>
    </row>
    <row r="3011" s="5" customFormat="1" customHeight="1" spans="1:50">
      <c r="A3011" s="22"/>
      <c r="B3011" s="22" t="s">
        <v>1079</v>
      </c>
      <c r="C3011" s="22" t="s">
        <v>234</v>
      </c>
      <c r="D3011" s="31" t="s">
        <v>45</v>
      </c>
      <c r="E3011" s="31" t="s">
        <v>406</v>
      </c>
      <c r="F3011" s="31">
        <f t="shared" si="421"/>
        <v>2</v>
      </c>
      <c r="G3011" s="22">
        <v>2</v>
      </c>
      <c r="H3011" s="22"/>
      <c r="I3011" s="22"/>
      <c r="J3011" s="31"/>
      <c r="K3011" s="45">
        <f t="shared" si="422"/>
        <v>17.41385</v>
      </c>
      <c r="L3011" s="45">
        <f t="shared" si="415"/>
        <v>34.8277</v>
      </c>
      <c r="M3011" s="46">
        <f t="shared" si="416"/>
        <v>34.8277</v>
      </c>
      <c r="N3011" s="46">
        <f t="shared" si="417"/>
        <v>0</v>
      </c>
      <c r="O3011" s="46">
        <f t="shared" si="418"/>
        <v>34.8277</v>
      </c>
      <c r="P3011" s="46">
        <v>34.8277</v>
      </c>
      <c r="Q3011" s="46"/>
      <c r="R3011" s="46">
        <f t="shared" si="419"/>
        <v>0</v>
      </c>
      <c r="S3011" s="46"/>
      <c r="T3011" s="46"/>
      <c r="U3011" s="46">
        <f t="shared" si="423"/>
        <v>0</v>
      </c>
      <c r="V3011" s="46"/>
      <c r="W3011" s="46"/>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t="s">
        <v>334</v>
      </c>
      <c r="AX3011" s="33"/>
    </row>
    <row r="3012" s="5" customFormat="1" customHeight="1" spans="1:50">
      <c r="A3012" s="22"/>
      <c r="B3012" s="22" t="s">
        <v>1079</v>
      </c>
      <c r="C3012" s="22" t="s">
        <v>639</v>
      </c>
      <c r="D3012" s="31" t="s">
        <v>45</v>
      </c>
      <c r="E3012" s="31" t="s">
        <v>406</v>
      </c>
      <c r="F3012" s="31">
        <f t="shared" si="421"/>
        <v>1</v>
      </c>
      <c r="G3012" s="22">
        <v>1</v>
      </c>
      <c r="H3012" s="22"/>
      <c r="I3012" s="22"/>
      <c r="J3012" s="31"/>
      <c r="K3012" s="45">
        <f t="shared" si="422"/>
        <v>36.6879</v>
      </c>
      <c r="L3012" s="45">
        <f t="shared" si="415"/>
        <v>36.6879</v>
      </c>
      <c r="M3012" s="46">
        <f t="shared" si="416"/>
        <v>36.6879</v>
      </c>
      <c r="N3012" s="46">
        <f t="shared" si="417"/>
        <v>0</v>
      </c>
      <c r="O3012" s="46">
        <f t="shared" si="418"/>
        <v>36.6879</v>
      </c>
      <c r="P3012" s="46">
        <v>36.6879</v>
      </c>
      <c r="Q3012" s="46"/>
      <c r="R3012" s="46">
        <f t="shared" si="419"/>
        <v>0</v>
      </c>
      <c r="S3012" s="46"/>
      <c r="T3012" s="46"/>
      <c r="U3012" s="46">
        <f t="shared" si="423"/>
        <v>0</v>
      </c>
      <c r="V3012" s="46"/>
      <c r="W3012" s="46"/>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t="s">
        <v>334</v>
      </c>
      <c r="AX3012" s="33"/>
    </row>
    <row r="3013" s="5" customFormat="1" customHeight="1" spans="1:50">
      <c r="A3013" s="22"/>
      <c r="B3013" s="22" t="s">
        <v>1079</v>
      </c>
      <c r="C3013" s="22" t="s">
        <v>167</v>
      </c>
      <c r="D3013" s="31" t="s">
        <v>45</v>
      </c>
      <c r="E3013" s="31" t="s">
        <v>406</v>
      </c>
      <c r="F3013" s="31">
        <f t="shared" si="421"/>
        <v>2</v>
      </c>
      <c r="G3013" s="22">
        <v>1</v>
      </c>
      <c r="H3013" s="22">
        <v>1</v>
      </c>
      <c r="I3013" s="22"/>
      <c r="J3013" s="31"/>
      <c r="K3013" s="45">
        <f t="shared" si="422"/>
        <v>65.27815</v>
      </c>
      <c r="L3013" s="45">
        <f t="shared" si="415"/>
        <v>130.5563</v>
      </c>
      <c r="M3013" s="46">
        <f t="shared" si="416"/>
        <v>130.5563</v>
      </c>
      <c r="N3013" s="46">
        <f t="shared" si="417"/>
        <v>0</v>
      </c>
      <c r="O3013" s="46">
        <f t="shared" si="418"/>
        <v>127.5563</v>
      </c>
      <c r="P3013" s="46">
        <v>127.5563</v>
      </c>
      <c r="Q3013" s="46"/>
      <c r="R3013" s="46">
        <f t="shared" si="419"/>
        <v>3</v>
      </c>
      <c r="S3013" s="46">
        <v>3</v>
      </c>
      <c r="T3013" s="46"/>
      <c r="U3013" s="46">
        <f t="shared" si="423"/>
        <v>0</v>
      </c>
      <c r="V3013" s="46"/>
      <c r="W3013" s="46"/>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t="s">
        <v>334</v>
      </c>
      <c r="AX3013" s="33"/>
    </row>
    <row r="3014" s="5" customFormat="1" customHeight="1" spans="1:50">
      <c r="A3014" s="22"/>
      <c r="B3014" s="22" t="s">
        <v>1079</v>
      </c>
      <c r="C3014" s="22" t="s">
        <v>677</v>
      </c>
      <c r="D3014" s="31" t="s">
        <v>45</v>
      </c>
      <c r="E3014" s="31" t="s">
        <v>406</v>
      </c>
      <c r="F3014" s="31">
        <f t="shared" si="421"/>
        <v>1</v>
      </c>
      <c r="G3014" s="22"/>
      <c r="H3014" s="22">
        <v>1</v>
      </c>
      <c r="I3014" s="22"/>
      <c r="J3014" s="31"/>
      <c r="K3014" s="45">
        <f t="shared" si="422"/>
        <v>17.2</v>
      </c>
      <c r="L3014" s="45">
        <f t="shared" si="415"/>
        <v>17.2</v>
      </c>
      <c r="M3014" s="46">
        <f t="shared" si="416"/>
        <v>17.2</v>
      </c>
      <c r="N3014" s="46">
        <f t="shared" si="417"/>
        <v>0</v>
      </c>
      <c r="O3014" s="46">
        <f t="shared" si="418"/>
        <v>0</v>
      </c>
      <c r="P3014" s="46"/>
      <c r="Q3014" s="46"/>
      <c r="R3014" s="46">
        <f t="shared" si="419"/>
        <v>17.2</v>
      </c>
      <c r="S3014" s="46">
        <v>17.2</v>
      </c>
      <c r="T3014" s="46"/>
      <c r="U3014" s="46">
        <f t="shared" si="423"/>
        <v>0</v>
      </c>
      <c r="V3014" s="46"/>
      <c r="W3014" s="46"/>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t="s">
        <v>334</v>
      </c>
      <c r="AX3014" s="33"/>
    </row>
    <row r="3015" s="5" customFormat="1" customHeight="1" spans="1:50">
      <c r="A3015" s="22"/>
      <c r="B3015" s="22" t="s">
        <v>1079</v>
      </c>
      <c r="C3015" s="22" t="s">
        <v>679</v>
      </c>
      <c r="D3015" s="31" t="s">
        <v>45</v>
      </c>
      <c r="E3015" s="31" t="s">
        <v>406</v>
      </c>
      <c r="F3015" s="31">
        <f t="shared" si="421"/>
        <v>1</v>
      </c>
      <c r="G3015" s="22"/>
      <c r="H3015" s="22">
        <v>1</v>
      </c>
      <c r="I3015" s="22"/>
      <c r="J3015" s="31"/>
      <c r="K3015" s="45">
        <f t="shared" si="422"/>
        <v>6</v>
      </c>
      <c r="L3015" s="45">
        <f t="shared" si="415"/>
        <v>6</v>
      </c>
      <c r="M3015" s="46">
        <f t="shared" si="416"/>
        <v>6</v>
      </c>
      <c r="N3015" s="46">
        <f t="shared" si="417"/>
        <v>0</v>
      </c>
      <c r="O3015" s="46">
        <f t="shared" si="418"/>
        <v>0</v>
      </c>
      <c r="P3015" s="46"/>
      <c r="Q3015" s="46"/>
      <c r="R3015" s="46">
        <f t="shared" si="419"/>
        <v>6</v>
      </c>
      <c r="S3015" s="46">
        <v>6</v>
      </c>
      <c r="T3015" s="46"/>
      <c r="U3015" s="46">
        <f t="shared" si="423"/>
        <v>0</v>
      </c>
      <c r="V3015" s="46"/>
      <c r="W3015" s="46"/>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t="s">
        <v>334</v>
      </c>
      <c r="AX3015" s="33"/>
    </row>
    <row r="3016" s="5" customFormat="1" customHeight="1" spans="1:50">
      <c r="A3016" s="22"/>
      <c r="B3016" s="22" t="s">
        <v>1079</v>
      </c>
      <c r="C3016" s="22" t="s">
        <v>681</v>
      </c>
      <c r="D3016" s="31" t="s">
        <v>45</v>
      </c>
      <c r="E3016" s="31" t="s">
        <v>406</v>
      </c>
      <c r="F3016" s="31">
        <f t="shared" si="421"/>
        <v>1</v>
      </c>
      <c r="G3016" s="22"/>
      <c r="H3016" s="22">
        <v>1</v>
      </c>
      <c r="I3016" s="22"/>
      <c r="J3016" s="31"/>
      <c r="K3016" s="45">
        <f t="shared" si="422"/>
        <v>2.6</v>
      </c>
      <c r="L3016" s="45">
        <f t="shared" si="415"/>
        <v>2.6</v>
      </c>
      <c r="M3016" s="46">
        <f t="shared" si="416"/>
        <v>2.6</v>
      </c>
      <c r="N3016" s="46">
        <f t="shared" si="417"/>
        <v>0</v>
      </c>
      <c r="O3016" s="46">
        <f t="shared" si="418"/>
        <v>0</v>
      </c>
      <c r="P3016" s="46"/>
      <c r="Q3016" s="46"/>
      <c r="R3016" s="46">
        <f t="shared" si="419"/>
        <v>2.6</v>
      </c>
      <c r="S3016" s="46">
        <v>2.6</v>
      </c>
      <c r="T3016" s="46"/>
      <c r="U3016" s="46">
        <f t="shared" si="423"/>
        <v>0</v>
      </c>
      <c r="V3016" s="46"/>
      <c r="W3016" s="46"/>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t="s">
        <v>334</v>
      </c>
      <c r="AX3016" s="33"/>
    </row>
    <row r="3017" s="5" customFormat="1" customHeight="1" spans="1:50">
      <c r="A3017" s="22"/>
      <c r="B3017" s="22" t="s">
        <v>1079</v>
      </c>
      <c r="C3017" s="22" t="s">
        <v>304</v>
      </c>
      <c r="D3017" s="31" t="s">
        <v>45</v>
      </c>
      <c r="E3017" s="31" t="s">
        <v>406</v>
      </c>
      <c r="F3017" s="31">
        <f t="shared" si="421"/>
        <v>1</v>
      </c>
      <c r="G3017" s="22">
        <v>1</v>
      </c>
      <c r="H3017" s="22"/>
      <c r="I3017" s="22"/>
      <c r="J3017" s="31"/>
      <c r="K3017" s="45">
        <f t="shared" si="422"/>
        <v>11.8</v>
      </c>
      <c r="L3017" s="45">
        <f t="shared" si="415"/>
        <v>11.8</v>
      </c>
      <c r="M3017" s="46">
        <f t="shared" si="416"/>
        <v>11.8</v>
      </c>
      <c r="N3017" s="46">
        <f t="shared" si="417"/>
        <v>0</v>
      </c>
      <c r="O3017" s="46">
        <f t="shared" si="418"/>
        <v>11.8</v>
      </c>
      <c r="P3017" s="46">
        <v>11.8</v>
      </c>
      <c r="Q3017" s="46"/>
      <c r="R3017" s="46">
        <f t="shared" si="419"/>
        <v>0</v>
      </c>
      <c r="S3017" s="46"/>
      <c r="T3017" s="46"/>
      <c r="U3017" s="46">
        <f t="shared" si="423"/>
        <v>0</v>
      </c>
      <c r="V3017" s="46"/>
      <c r="W3017" s="46"/>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t="s">
        <v>334</v>
      </c>
      <c r="AX3017" s="33"/>
    </row>
    <row r="3018" s="5" customFormat="1" customHeight="1" spans="1:50">
      <c r="A3018" s="22"/>
      <c r="B3018" s="22" t="s">
        <v>1079</v>
      </c>
      <c r="C3018" s="22" t="s">
        <v>767</v>
      </c>
      <c r="D3018" s="31" t="s">
        <v>45</v>
      </c>
      <c r="E3018" s="31" t="s">
        <v>406</v>
      </c>
      <c r="F3018" s="31">
        <f t="shared" si="421"/>
        <v>1</v>
      </c>
      <c r="G3018" s="22">
        <v>1</v>
      </c>
      <c r="H3018" s="22"/>
      <c r="I3018" s="22"/>
      <c r="J3018" s="31"/>
      <c r="K3018" s="45">
        <f t="shared" si="422"/>
        <v>13.7</v>
      </c>
      <c r="L3018" s="45">
        <f t="shared" si="415"/>
        <v>13.7</v>
      </c>
      <c r="M3018" s="46">
        <f t="shared" si="416"/>
        <v>13.7</v>
      </c>
      <c r="N3018" s="46">
        <f t="shared" si="417"/>
        <v>0</v>
      </c>
      <c r="O3018" s="46">
        <f t="shared" si="418"/>
        <v>13.7</v>
      </c>
      <c r="P3018" s="46">
        <v>13.7</v>
      </c>
      <c r="Q3018" s="46"/>
      <c r="R3018" s="46">
        <f t="shared" si="419"/>
        <v>0</v>
      </c>
      <c r="S3018" s="46"/>
      <c r="T3018" s="46"/>
      <c r="U3018" s="46">
        <f t="shared" si="423"/>
        <v>0</v>
      </c>
      <c r="V3018" s="46"/>
      <c r="W3018" s="46"/>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t="s">
        <v>334</v>
      </c>
      <c r="AX3018" s="33"/>
    </row>
    <row r="3019" s="5" customFormat="1" customHeight="1" spans="1:50">
      <c r="A3019" s="22"/>
      <c r="B3019" s="22" t="s">
        <v>1079</v>
      </c>
      <c r="C3019" s="22" t="s">
        <v>144</v>
      </c>
      <c r="D3019" s="31" t="s">
        <v>45</v>
      </c>
      <c r="E3019" s="31" t="s">
        <v>406</v>
      </c>
      <c r="F3019" s="31">
        <f t="shared" si="421"/>
        <v>3</v>
      </c>
      <c r="G3019" s="22">
        <v>3</v>
      </c>
      <c r="H3019" s="22"/>
      <c r="I3019" s="22"/>
      <c r="J3019" s="31"/>
      <c r="K3019" s="45">
        <f t="shared" si="422"/>
        <v>28.42</v>
      </c>
      <c r="L3019" s="45">
        <f t="shared" si="415"/>
        <v>85.26</v>
      </c>
      <c r="M3019" s="46">
        <f t="shared" si="416"/>
        <v>85.26</v>
      </c>
      <c r="N3019" s="46">
        <f t="shared" si="417"/>
        <v>0</v>
      </c>
      <c r="O3019" s="46">
        <f t="shared" si="418"/>
        <v>85.26</v>
      </c>
      <c r="P3019" s="46">
        <v>85.26</v>
      </c>
      <c r="Q3019" s="46"/>
      <c r="R3019" s="46">
        <f t="shared" si="419"/>
        <v>0</v>
      </c>
      <c r="S3019" s="46"/>
      <c r="T3019" s="46"/>
      <c r="U3019" s="46">
        <f t="shared" si="423"/>
        <v>0</v>
      </c>
      <c r="V3019" s="46"/>
      <c r="W3019" s="46"/>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t="s">
        <v>334</v>
      </c>
      <c r="AX3019" s="33"/>
    </row>
    <row r="3020" s="5" customFormat="1" customHeight="1" spans="1:50">
      <c r="A3020" s="22"/>
      <c r="B3020" s="22" t="s">
        <v>1079</v>
      </c>
      <c r="C3020" s="22" t="s">
        <v>146</v>
      </c>
      <c r="D3020" s="31" t="s">
        <v>45</v>
      </c>
      <c r="E3020" s="31" t="s">
        <v>406</v>
      </c>
      <c r="F3020" s="31">
        <f t="shared" si="421"/>
        <v>5</v>
      </c>
      <c r="G3020" s="22">
        <v>5</v>
      </c>
      <c r="H3020" s="22"/>
      <c r="I3020" s="22"/>
      <c r="J3020" s="31"/>
      <c r="K3020" s="45">
        <f t="shared" si="422"/>
        <v>36.8</v>
      </c>
      <c r="L3020" s="45">
        <f t="shared" si="415"/>
        <v>184</v>
      </c>
      <c r="M3020" s="46">
        <f t="shared" si="416"/>
        <v>184</v>
      </c>
      <c r="N3020" s="46">
        <f t="shared" si="417"/>
        <v>0</v>
      </c>
      <c r="O3020" s="46">
        <f t="shared" si="418"/>
        <v>184</v>
      </c>
      <c r="P3020" s="46">
        <v>184</v>
      </c>
      <c r="Q3020" s="46"/>
      <c r="R3020" s="46">
        <f t="shared" si="419"/>
        <v>0</v>
      </c>
      <c r="S3020" s="46"/>
      <c r="T3020" s="46"/>
      <c r="U3020" s="46">
        <f t="shared" si="423"/>
        <v>0</v>
      </c>
      <c r="V3020" s="46"/>
      <c r="W3020" s="46"/>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t="s">
        <v>334</v>
      </c>
      <c r="AX3020" s="33"/>
    </row>
    <row r="3021" s="5" customFormat="1" customHeight="1" spans="1:50">
      <c r="A3021" s="22"/>
      <c r="B3021" s="22" t="s">
        <v>1079</v>
      </c>
      <c r="C3021" s="22" t="s">
        <v>607</v>
      </c>
      <c r="D3021" s="31" t="s">
        <v>45</v>
      </c>
      <c r="E3021" s="31" t="s">
        <v>406</v>
      </c>
      <c r="F3021" s="31">
        <f t="shared" si="421"/>
        <v>4</v>
      </c>
      <c r="G3021" s="22">
        <v>4</v>
      </c>
      <c r="H3021" s="22"/>
      <c r="I3021" s="22"/>
      <c r="J3021" s="31"/>
      <c r="K3021" s="45">
        <f t="shared" si="422"/>
        <v>27.45</v>
      </c>
      <c r="L3021" s="45">
        <f t="shared" si="415"/>
        <v>109.8</v>
      </c>
      <c r="M3021" s="46">
        <f t="shared" si="416"/>
        <v>109.8</v>
      </c>
      <c r="N3021" s="46">
        <f t="shared" si="417"/>
        <v>0</v>
      </c>
      <c r="O3021" s="46">
        <f t="shared" si="418"/>
        <v>109.8</v>
      </c>
      <c r="P3021" s="46">
        <v>109.8</v>
      </c>
      <c r="Q3021" s="46"/>
      <c r="R3021" s="46">
        <f t="shared" si="419"/>
        <v>0</v>
      </c>
      <c r="S3021" s="46"/>
      <c r="T3021" s="46"/>
      <c r="U3021" s="46">
        <f t="shared" si="423"/>
        <v>0</v>
      </c>
      <c r="V3021" s="46"/>
      <c r="W3021" s="46"/>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t="s">
        <v>334</v>
      </c>
      <c r="AX3021" s="33"/>
    </row>
    <row r="3022" s="5" customFormat="1" customHeight="1" spans="1:50">
      <c r="A3022" s="22"/>
      <c r="B3022" s="22" t="s">
        <v>1079</v>
      </c>
      <c r="C3022" s="22" t="s">
        <v>743</v>
      </c>
      <c r="D3022" s="31" t="s">
        <v>45</v>
      </c>
      <c r="E3022" s="31" t="s">
        <v>406</v>
      </c>
      <c r="F3022" s="31">
        <f t="shared" si="421"/>
        <v>3</v>
      </c>
      <c r="G3022" s="22">
        <v>3</v>
      </c>
      <c r="H3022" s="22"/>
      <c r="I3022" s="22"/>
      <c r="J3022" s="31"/>
      <c r="K3022" s="45">
        <f t="shared" si="422"/>
        <v>6.9</v>
      </c>
      <c r="L3022" s="45">
        <f>O3022+R3022+U3022</f>
        <v>20.7</v>
      </c>
      <c r="M3022" s="46">
        <f>P3022+S3022+V3022</f>
        <v>20.7</v>
      </c>
      <c r="N3022" s="46">
        <f>Q3022+T3022+W3022</f>
        <v>0</v>
      </c>
      <c r="O3022" s="46">
        <f>P3022+Q3022</f>
        <v>20.7</v>
      </c>
      <c r="P3022" s="46">
        <v>20.7</v>
      </c>
      <c r="Q3022" s="46"/>
      <c r="R3022" s="46">
        <f>S3022+T3022</f>
        <v>0</v>
      </c>
      <c r="S3022" s="46"/>
      <c r="T3022" s="46"/>
      <c r="U3022" s="46">
        <f t="shared" si="423"/>
        <v>0</v>
      </c>
      <c r="V3022" s="46"/>
      <c r="W3022" s="46"/>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t="s">
        <v>334</v>
      </c>
      <c r="AX3022" s="33"/>
    </row>
    <row r="3023" s="5" customFormat="1" customHeight="1" spans="1:50">
      <c r="A3023" s="22"/>
      <c r="B3023" s="22" t="s">
        <v>1079</v>
      </c>
      <c r="C3023" s="22" t="s">
        <v>742</v>
      </c>
      <c r="D3023" s="31" t="s">
        <v>45</v>
      </c>
      <c r="E3023" s="31" t="s">
        <v>406</v>
      </c>
      <c r="F3023" s="31">
        <f t="shared" si="421"/>
        <v>1</v>
      </c>
      <c r="G3023" s="22"/>
      <c r="H3023" s="22">
        <v>1</v>
      </c>
      <c r="I3023" s="22"/>
      <c r="J3023" s="31"/>
      <c r="K3023" s="45">
        <f t="shared" si="422"/>
        <v>40</v>
      </c>
      <c r="L3023" s="45">
        <f>O3023+R3023+U3023</f>
        <v>40</v>
      </c>
      <c r="M3023" s="46">
        <f>P3023+S3023+V3023</f>
        <v>40</v>
      </c>
      <c r="N3023" s="46">
        <f>Q3023+T3023+W3023</f>
        <v>0</v>
      </c>
      <c r="O3023" s="46">
        <f>P3023+Q3023</f>
        <v>0</v>
      </c>
      <c r="P3023" s="46"/>
      <c r="Q3023" s="46"/>
      <c r="R3023" s="46">
        <f>S3023+T3023</f>
        <v>40</v>
      </c>
      <c r="S3023" s="46">
        <v>40</v>
      </c>
      <c r="T3023" s="46"/>
      <c r="U3023" s="46">
        <f t="shared" si="423"/>
        <v>0</v>
      </c>
      <c r="V3023" s="46"/>
      <c r="W3023" s="46"/>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t="s">
        <v>334</v>
      </c>
      <c r="AX3023" s="33"/>
    </row>
    <row r="3024" s="5" customFormat="1" customHeight="1" spans="1:50">
      <c r="A3024" s="30">
        <v>4.5</v>
      </c>
      <c r="B3024" s="30" t="s">
        <v>1081</v>
      </c>
      <c r="C3024" s="22"/>
      <c r="D3024" s="31" t="s">
        <v>39</v>
      </c>
      <c r="E3024" s="31"/>
      <c r="F3024" s="31"/>
      <c r="G3024" s="22"/>
      <c r="H3024" s="22"/>
      <c r="I3024" s="22"/>
      <c r="J3024" s="31">
        <v>0</v>
      </c>
      <c r="K3024" s="45"/>
      <c r="L3024" s="45">
        <f>SUM(L3025:L3043)</f>
        <v>807.45995</v>
      </c>
      <c r="M3024" s="45">
        <f t="shared" ref="M3024:W3024" si="424">SUM(M3025:M3043)</f>
        <v>807.45995</v>
      </c>
      <c r="N3024" s="45">
        <f t="shared" si="424"/>
        <v>0</v>
      </c>
      <c r="O3024" s="45">
        <f t="shared" si="424"/>
        <v>781.55995</v>
      </c>
      <c r="P3024" s="45">
        <f t="shared" si="424"/>
        <v>781.55995</v>
      </c>
      <c r="Q3024" s="45">
        <f t="shared" si="424"/>
        <v>0</v>
      </c>
      <c r="R3024" s="45">
        <f t="shared" si="424"/>
        <v>25.9</v>
      </c>
      <c r="S3024" s="45">
        <f t="shared" si="424"/>
        <v>25.9</v>
      </c>
      <c r="T3024" s="45">
        <f t="shared" si="424"/>
        <v>0</v>
      </c>
      <c r="U3024" s="45">
        <f t="shared" si="424"/>
        <v>0</v>
      </c>
      <c r="V3024" s="45">
        <f t="shared" si="424"/>
        <v>0</v>
      </c>
      <c r="W3024" s="45">
        <f t="shared" si="424"/>
        <v>0</v>
      </c>
      <c r="X3024" s="33">
        <v>1621</v>
      </c>
      <c r="Y3024" s="33">
        <v>4254</v>
      </c>
      <c r="Z3024" s="33">
        <v>395</v>
      </c>
      <c r="AA3024" s="33">
        <v>1090</v>
      </c>
      <c r="AB3024" s="33">
        <v>469</v>
      </c>
      <c r="AC3024" s="33">
        <v>1266</v>
      </c>
      <c r="AD3024" s="33">
        <v>102</v>
      </c>
      <c r="AE3024" s="33">
        <v>286</v>
      </c>
      <c r="AF3024" s="33">
        <v>0</v>
      </c>
      <c r="AG3024" s="33">
        <v>0</v>
      </c>
      <c r="AH3024" s="33">
        <v>0</v>
      </c>
      <c r="AI3024" s="33">
        <v>0</v>
      </c>
      <c r="AJ3024" s="33">
        <v>0</v>
      </c>
      <c r="AK3024" s="33">
        <v>0</v>
      </c>
      <c r="AL3024" s="33">
        <v>0</v>
      </c>
      <c r="AM3024" s="33">
        <v>0</v>
      </c>
      <c r="AN3024" s="33">
        <v>0</v>
      </c>
      <c r="AO3024" s="33">
        <v>0</v>
      </c>
      <c r="AP3024" s="33">
        <v>0</v>
      </c>
      <c r="AQ3024" s="33">
        <v>0</v>
      </c>
      <c r="AR3024" s="33">
        <v>0</v>
      </c>
      <c r="AS3024" s="33">
        <v>0</v>
      </c>
      <c r="AT3024" s="33">
        <v>0</v>
      </c>
      <c r="AU3024" s="33">
        <v>1872</v>
      </c>
      <c r="AV3024" s="33">
        <v>602</v>
      </c>
      <c r="AW3024" s="33"/>
      <c r="AX3024" s="33"/>
    </row>
    <row r="3025" s="5" customFormat="1" customHeight="1" spans="1:50">
      <c r="A3025" s="22"/>
      <c r="B3025" s="22" t="s">
        <v>1082</v>
      </c>
      <c r="C3025" s="22" t="s">
        <v>130</v>
      </c>
      <c r="D3025" s="31" t="s">
        <v>45</v>
      </c>
      <c r="E3025" s="31" t="s">
        <v>418</v>
      </c>
      <c r="F3025" s="31">
        <f t="shared" si="421"/>
        <v>1</v>
      </c>
      <c r="G3025" s="22">
        <v>1</v>
      </c>
      <c r="H3025" s="22"/>
      <c r="I3025" s="22"/>
      <c r="J3025" s="31"/>
      <c r="K3025" s="45">
        <f t="shared" si="422"/>
        <v>16.4</v>
      </c>
      <c r="L3025" s="45">
        <f t="shared" ref="L3025:L3043" si="425">O3025+R3025+U3025</f>
        <v>16.4</v>
      </c>
      <c r="M3025" s="46">
        <f t="shared" ref="M3025:M3043" si="426">P3025+S3025+V3025</f>
        <v>16.4</v>
      </c>
      <c r="N3025" s="46">
        <f t="shared" ref="N3025:N3043" si="427">Q3025+T3025+W3025</f>
        <v>0</v>
      </c>
      <c r="O3025" s="46">
        <f t="shared" ref="O3025:O3043" si="428">P3025+Q3025</f>
        <v>16.4</v>
      </c>
      <c r="P3025" s="46">
        <v>16.4</v>
      </c>
      <c r="Q3025" s="46"/>
      <c r="R3025" s="46">
        <f t="shared" ref="R3025:R3043" si="429">S3025+T3025</f>
        <v>0</v>
      </c>
      <c r="S3025" s="46"/>
      <c r="T3025" s="46"/>
      <c r="U3025" s="46">
        <f t="shared" si="423"/>
        <v>0</v>
      </c>
      <c r="V3025" s="46"/>
      <c r="W3025" s="46"/>
      <c r="X3025" s="33">
        <v>307</v>
      </c>
      <c r="Y3025" s="33">
        <v>765</v>
      </c>
      <c r="Z3025" s="33">
        <v>61</v>
      </c>
      <c r="AA3025" s="33">
        <v>141</v>
      </c>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t="s">
        <v>334</v>
      </c>
      <c r="AX3025" s="33"/>
    </row>
    <row r="3026" s="5" customFormat="1" customHeight="1" spans="1:50">
      <c r="A3026" s="22"/>
      <c r="B3026" s="22" t="s">
        <v>1083</v>
      </c>
      <c r="C3026" s="22" t="s">
        <v>213</v>
      </c>
      <c r="D3026" s="31" t="s">
        <v>45</v>
      </c>
      <c r="E3026" s="31" t="s">
        <v>418</v>
      </c>
      <c r="F3026" s="31">
        <f t="shared" si="421"/>
        <v>3</v>
      </c>
      <c r="G3026" s="22">
        <v>3</v>
      </c>
      <c r="H3026" s="22"/>
      <c r="I3026" s="22"/>
      <c r="J3026" s="31"/>
      <c r="K3026" s="45">
        <f t="shared" si="422"/>
        <v>26.6666666666667</v>
      </c>
      <c r="L3026" s="45">
        <f t="shared" si="425"/>
        <v>80</v>
      </c>
      <c r="M3026" s="46">
        <f t="shared" si="426"/>
        <v>80</v>
      </c>
      <c r="N3026" s="46">
        <f t="shared" si="427"/>
        <v>0</v>
      </c>
      <c r="O3026" s="46">
        <f t="shared" si="428"/>
        <v>80</v>
      </c>
      <c r="P3026" s="46">
        <v>80</v>
      </c>
      <c r="Q3026" s="46"/>
      <c r="R3026" s="46">
        <f t="shared" si="429"/>
        <v>0</v>
      </c>
      <c r="S3026" s="46"/>
      <c r="T3026" s="46"/>
      <c r="U3026" s="46">
        <f t="shared" si="423"/>
        <v>0</v>
      </c>
      <c r="V3026" s="46"/>
      <c r="W3026" s="46"/>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t="s">
        <v>334</v>
      </c>
      <c r="AX3026" s="33"/>
    </row>
    <row r="3027" s="5" customFormat="1" customHeight="1" spans="1:50">
      <c r="A3027" s="22"/>
      <c r="B3027" s="22" t="s">
        <v>1084</v>
      </c>
      <c r="C3027" s="22" t="s">
        <v>832</v>
      </c>
      <c r="D3027" s="31" t="s">
        <v>45</v>
      </c>
      <c r="E3027" s="31" t="s">
        <v>418</v>
      </c>
      <c r="F3027" s="31">
        <f t="shared" si="421"/>
        <v>2</v>
      </c>
      <c r="G3027" s="22">
        <v>2</v>
      </c>
      <c r="H3027" s="22"/>
      <c r="I3027" s="22"/>
      <c r="J3027" s="31"/>
      <c r="K3027" s="45">
        <f t="shared" si="422"/>
        <v>36.8</v>
      </c>
      <c r="L3027" s="45">
        <f t="shared" si="425"/>
        <v>73.6</v>
      </c>
      <c r="M3027" s="46">
        <f t="shared" si="426"/>
        <v>73.6</v>
      </c>
      <c r="N3027" s="46">
        <f t="shared" si="427"/>
        <v>0</v>
      </c>
      <c r="O3027" s="46">
        <f t="shared" si="428"/>
        <v>73.6</v>
      </c>
      <c r="P3027" s="46">
        <v>73.6</v>
      </c>
      <c r="Q3027" s="46"/>
      <c r="R3027" s="46">
        <f t="shared" si="429"/>
        <v>0</v>
      </c>
      <c r="S3027" s="46"/>
      <c r="T3027" s="46"/>
      <c r="U3027" s="46">
        <f t="shared" si="423"/>
        <v>0</v>
      </c>
      <c r="V3027" s="46"/>
      <c r="W3027" s="46"/>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t="s">
        <v>334</v>
      </c>
      <c r="AX3027" s="33"/>
    </row>
    <row r="3028" s="5" customFormat="1" customHeight="1" spans="1:50">
      <c r="A3028" s="22"/>
      <c r="B3028" s="22" t="s">
        <v>1083</v>
      </c>
      <c r="C3028" s="22" t="s">
        <v>831</v>
      </c>
      <c r="D3028" s="31" t="s">
        <v>45</v>
      </c>
      <c r="E3028" s="31" t="s">
        <v>418</v>
      </c>
      <c r="F3028" s="31">
        <f t="shared" si="421"/>
        <v>1</v>
      </c>
      <c r="G3028" s="22">
        <v>1</v>
      </c>
      <c r="H3028" s="22"/>
      <c r="I3028" s="22"/>
      <c r="J3028" s="31"/>
      <c r="K3028" s="45">
        <f t="shared" si="422"/>
        <v>38.4</v>
      </c>
      <c r="L3028" s="45">
        <f t="shared" si="425"/>
        <v>38.4</v>
      </c>
      <c r="M3028" s="46">
        <f t="shared" si="426"/>
        <v>38.4</v>
      </c>
      <c r="N3028" s="46">
        <f t="shared" si="427"/>
        <v>0</v>
      </c>
      <c r="O3028" s="46">
        <f t="shared" si="428"/>
        <v>38.4</v>
      </c>
      <c r="P3028" s="46">
        <v>38.4</v>
      </c>
      <c r="Q3028" s="46"/>
      <c r="R3028" s="46">
        <f t="shared" si="429"/>
        <v>0</v>
      </c>
      <c r="S3028" s="46"/>
      <c r="T3028" s="46"/>
      <c r="U3028" s="46">
        <f t="shared" si="423"/>
        <v>0</v>
      </c>
      <c r="V3028" s="46"/>
      <c r="W3028" s="46"/>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t="s">
        <v>334</v>
      </c>
      <c r="AX3028" s="33"/>
    </row>
    <row r="3029" s="5" customFormat="1" customHeight="1" spans="1:50">
      <c r="A3029" s="22"/>
      <c r="B3029" s="22" t="s">
        <v>1085</v>
      </c>
      <c r="C3029" s="22" t="s">
        <v>829</v>
      </c>
      <c r="D3029" s="31" t="s">
        <v>45</v>
      </c>
      <c r="E3029" s="31" t="s">
        <v>418</v>
      </c>
      <c r="F3029" s="31">
        <f t="shared" si="421"/>
        <v>1</v>
      </c>
      <c r="G3029" s="22">
        <v>1</v>
      </c>
      <c r="H3029" s="22"/>
      <c r="I3029" s="22"/>
      <c r="J3029" s="31"/>
      <c r="K3029" s="45">
        <f t="shared" si="422"/>
        <v>48.6</v>
      </c>
      <c r="L3029" s="45">
        <f t="shared" si="425"/>
        <v>48.6</v>
      </c>
      <c r="M3029" s="46">
        <f t="shared" si="426"/>
        <v>48.6</v>
      </c>
      <c r="N3029" s="46">
        <f t="shared" si="427"/>
        <v>0</v>
      </c>
      <c r="O3029" s="46">
        <f t="shared" si="428"/>
        <v>48.6</v>
      </c>
      <c r="P3029" s="46">
        <v>48.6</v>
      </c>
      <c r="Q3029" s="46"/>
      <c r="R3029" s="46">
        <f t="shared" si="429"/>
        <v>0</v>
      </c>
      <c r="S3029" s="46"/>
      <c r="T3029" s="46"/>
      <c r="U3029" s="46">
        <f t="shared" si="423"/>
        <v>0</v>
      </c>
      <c r="V3029" s="46"/>
      <c r="W3029" s="46"/>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t="s">
        <v>334</v>
      </c>
      <c r="AX3029" s="33"/>
    </row>
    <row r="3030" s="5" customFormat="1" customHeight="1" spans="1:50">
      <c r="A3030" s="22"/>
      <c r="B3030" s="22" t="s">
        <v>1086</v>
      </c>
      <c r="C3030" s="22" t="s">
        <v>657</v>
      </c>
      <c r="D3030" s="31" t="s">
        <v>45</v>
      </c>
      <c r="E3030" s="31" t="s">
        <v>406</v>
      </c>
      <c r="F3030" s="31">
        <f t="shared" si="421"/>
        <v>5</v>
      </c>
      <c r="G3030" s="22">
        <v>5</v>
      </c>
      <c r="H3030" s="22"/>
      <c r="I3030" s="22"/>
      <c r="J3030" s="31"/>
      <c r="K3030" s="45">
        <f t="shared" si="422"/>
        <v>10.95966</v>
      </c>
      <c r="L3030" s="45">
        <f t="shared" si="425"/>
        <v>54.7983</v>
      </c>
      <c r="M3030" s="46">
        <f t="shared" si="426"/>
        <v>54.7983</v>
      </c>
      <c r="N3030" s="46">
        <f t="shared" si="427"/>
        <v>0</v>
      </c>
      <c r="O3030" s="46">
        <f t="shared" si="428"/>
        <v>54.7983</v>
      </c>
      <c r="P3030" s="46">
        <v>54.7983</v>
      </c>
      <c r="Q3030" s="46"/>
      <c r="R3030" s="46">
        <f t="shared" si="429"/>
        <v>0</v>
      </c>
      <c r="S3030" s="46"/>
      <c r="T3030" s="46"/>
      <c r="U3030" s="46">
        <f t="shared" si="423"/>
        <v>0</v>
      </c>
      <c r="V3030" s="46"/>
      <c r="W3030" s="46"/>
      <c r="X3030" s="33">
        <v>408</v>
      </c>
      <c r="Y3030" s="33">
        <v>1103</v>
      </c>
      <c r="Z3030" s="33">
        <v>75</v>
      </c>
      <c r="AA3030" s="33">
        <v>207</v>
      </c>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v>1103</v>
      </c>
      <c r="AV3030" s="33">
        <v>207</v>
      </c>
      <c r="AW3030" s="33" t="s">
        <v>334</v>
      </c>
      <c r="AX3030" s="33"/>
    </row>
    <row r="3031" s="5" customFormat="1" customHeight="1" spans="1:50">
      <c r="A3031" s="22"/>
      <c r="B3031" s="22" t="s">
        <v>1087</v>
      </c>
      <c r="C3031" s="22" t="s">
        <v>840</v>
      </c>
      <c r="D3031" s="31" t="s">
        <v>45</v>
      </c>
      <c r="E3031" s="31" t="s">
        <v>46</v>
      </c>
      <c r="F3031" s="31">
        <f t="shared" si="421"/>
        <v>1</v>
      </c>
      <c r="G3031" s="22">
        <v>1</v>
      </c>
      <c r="H3031" s="22"/>
      <c r="I3031" s="22"/>
      <c r="J3031" s="31"/>
      <c r="K3031" s="45">
        <f t="shared" si="422"/>
        <v>18.3893</v>
      </c>
      <c r="L3031" s="45">
        <f t="shared" si="425"/>
        <v>18.3893</v>
      </c>
      <c r="M3031" s="46">
        <f t="shared" si="426"/>
        <v>18.3893</v>
      </c>
      <c r="N3031" s="46">
        <f t="shared" si="427"/>
        <v>0</v>
      </c>
      <c r="O3031" s="46">
        <f t="shared" si="428"/>
        <v>18.3893</v>
      </c>
      <c r="P3031" s="46">
        <v>18.3893</v>
      </c>
      <c r="Q3031" s="46"/>
      <c r="R3031" s="46">
        <f t="shared" si="429"/>
        <v>0</v>
      </c>
      <c r="S3031" s="46"/>
      <c r="T3031" s="46"/>
      <c r="U3031" s="46">
        <f t="shared" si="423"/>
        <v>0</v>
      </c>
      <c r="V3031" s="46"/>
      <c r="W3031" s="46"/>
      <c r="X3031" s="33">
        <v>65</v>
      </c>
      <c r="Y3031" s="33">
        <v>300</v>
      </c>
      <c r="Z3031" s="33">
        <v>32</v>
      </c>
      <c r="AA3031" s="33">
        <v>103</v>
      </c>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t="s">
        <v>334</v>
      </c>
      <c r="AX3031" s="33"/>
    </row>
    <row r="3032" s="5" customFormat="1" customHeight="1" spans="1:50">
      <c r="A3032" s="22"/>
      <c r="B3032" s="22" t="s">
        <v>1088</v>
      </c>
      <c r="C3032" s="22" t="s">
        <v>315</v>
      </c>
      <c r="D3032" s="31" t="s">
        <v>45</v>
      </c>
      <c r="E3032" s="31" t="s">
        <v>46</v>
      </c>
      <c r="F3032" s="31">
        <f t="shared" si="421"/>
        <v>1</v>
      </c>
      <c r="G3032" s="22">
        <v>1</v>
      </c>
      <c r="H3032" s="22"/>
      <c r="I3032" s="22"/>
      <c r="J3032" s="31"/>
      <c r="K3032" s="45">
        <f t="shared" si="422"/>
        <v>20</v>
      </c>
      <c r="L3032" s="45">
        <f t="shared" si="425"/>
        <v>20</v>
      </c>
      <c r="M3032" s="46">
        <f t="shared" si="426"/>
        <v>20</v>
      </c>
      <c r="N3032" s="46">
        <f t="shared" si="427"/>
        <v>0</v>
      </c>
      <c r="O3032" s="46">
        <f t="shared" si="428"/>
        <v>20</v>
      </c>
      <c r="P3032" s="46">
        <v>20</v>
      </c>
      <c r="Q3032" s="46"/>
      <c r="R3032" s="46">
        <f t="shared" si="429"/>
        <v>0</v>
      </c>
      <c r="S3032" s="46"/>
      <c r="T3032" s="46"/>
      <c r="U3032" s="46">
        <f t="shared" si="423"/>
        <v>0</v>
      </c>
      <c r="V3032" s="46"/>
      <c r="W3032" s="46"/>
      <c r="X3032" s="33"/>
      <c r="Y3032" s="33"/>
      <c r="Z3032" s="33"/>
      <c r="AA3032" s="33"/>
      <c r="AB3032" s="33">
        <v>160</v>
      </c>
      <c r="AC3032" s="33">
        <v>475</v>
      </c>
      <c r="AD3032" s="33">
        <v>53</v>
      </c>
      <c r="AE3032" s="33">
        <v>151</v>
      </c>
      <c r="AF3032" s="33"/>
      <c r="AG3032" s="33"/>
      <c r="AH3032" s="33"/>
      <c r="AI3032" s="33"/>
      <c r="AJ3032" s="33"/>
      <c r="AK3032" s="33"/>
      <c r="AL3032" s="33"/>
      <c r="AM3032" s="33"/>
      <c r="AN3032" s="33"/>
      <c r="AO3032" s="33"/>
      <c r="AP3032" s="33"/>
      <c r="AQ3032" s="33"/>
      <c r="AR3032" s="33"/>
      <c r="AS3032" s="33"/>
      <c r="AT3032" s="33"/>
      <c r="AU3032" s="33"/>
      <c r="AV3032" s="33"/>
      <c r="AW3032" s="33" t="s">
        <v>334</v>
      </c>
      <c r="AX3032" s="33"/>
    </row>
    <row r="3033" s="5" customFormat="1" customHeight="1" spans="1:50">
      <c r="A3033" s="22"/>
      <c r="B3033" s="22" t="s">
        <v>1083</v>
      </c>
      <c r="C3033" s="22" t="s">
        <v>239</v>
      </c>
      <c r="D3033" s="31" t="s">
        <v>45</v>
      </c>
      <c r="E3033" s="31" t="s">
        <v>46</v>
      </c>
      <c r="F3033" s="31">
        <f t="shared" si="421"/>
        <v>1</v>
      </c>
      <c r="G3033" s="22">
        <v>1</v>
      </c>
      <c r="H3033" s="22"/>
      <c r="I3033" s="22"/>
      <c r="J3033" s="31"/>
      <c r="K3033" s="45">
        <f t="shared" si="422"/>
        <v>16</v>
      </c>
      <c r="L3033" s="45">
        <f t="shared" si="425"/>
        <v>16</v>
      </c>
      <c r="M3033" s="46">
        <f t="shared" si="426"/>
        <v>16</v>
      </c>
      <c r="N3033" s="46">
        <f t="shared" si="427"/>
        <v>0</v>
      </c>
      <c r="O3033" s="46">
        <f t="shared" si="428"/>
        <v>16</v>
      </c>
      <c r="P3033" s="46">
        <v>16</v>
      </c>
      <c r="Q3033" s="46"/>
      <c r="R3033" s="46">
        <f t="shared" si="429"/>
        <v>0</v>
      </c>
      <c r="S3033" s="46"/>
      <c r="T3033" s="46"/>
      <c r="U3033" s="46">
        <f t="shared" si="423"/>
        <v>0</v>
      </c>
      <c r="V3033" s="46"/>
      <c r="W3033" s="46"/>
      <c r="X3033" s="33">
        <v>233</v>
      </c>
      <c r="Y3033" s="33">
        <v>608</v>
      </c>
      <c r="Z3033" s="33">
        <v>51</v>
      </c>
      <c r="AA3033" s="33">
        <v>141</v>
      </c>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t="s">
        <v>334</v>
      </c>
      <c r="AX3033" s="33"/>
    </row>
    <row r="3034" s="5" customFormat="1" customHeight="1" spans="1:50">
      <c r="A3034" s="22"/>
      <c r="B3034" s="22" t="s">
        <v>1083</v>
      </c>
      <c r="C3034" s="22" t="s">
        <v>198</v>
      </c>
      <c r="D3034" s="31" t="s">
        <v>45</v>
      </c>
      <c r="E3034" s="31" t="s">
        <v>406</v>
      </c>
      <c r="F3034" s="31">
        <f t="shared" si="421"/>
        <v>3</v>
      </c>
      <c r="G3034" s="22">
        <v>3</v>
      </c>
      <c r="H3034" s="22"/>
      <c r="I3034" s="22"/>
      <c r="J3034" s="31"/>
      <c r="K3034" s="45">
        <f t="shared" si="422"/>
        <v>25.3609366666667</v>
      </c>
      <c r="L3034" s="45">
        <f t="shared" si="425"/>
        <v>76.08281</v>
      </c>
      <c r="M3034" s="46">
        <f t="shared" si="426"/>
        <v>76.08281</v>
      </c>
      <c r="N3034" s="46">
        <f t="shared" si="427"/>
        <v>0</v>
      </c>
      <c r="O3034" s="46">
        <f t="shared" si="428"/>
        <v>76.08281</v>
      </c>
      <c r="P3034" s="46">
        <v>76.08281</v>
      </c>
      <c r="Q3034" s="46"/>
      <c r="R3034" s="46">
        <f t="shared" si="429"/>
        <v>0</v>
      </c>
      <c r="S3034" s="46"/>
      <c r="T3034" s="46"/>
      <c r="U3034" s="46">
        <f t="shared" si="423"/>
        <v>0</v>
      </c>
      <c r="V3034" s="46"/>
      <c r="W3034" s="46"/>
      <c r="X3034" s="33">
        <v>327</v>
      </c>
      <c r="Y3034" s="33">
        <v>709</v>
      </c>
      <c r="Z3034" s="33">
        <v>43</v>
      </c>
      <c r="AA3034" s="33">
        <v>103</v>
      </c>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t="s">
        <v>334</v>
      </c>
      <c r="AX3034" s="33"/>
    </row>
    <row r="3035" s="5" customFormat="1" customHeight="1" spans="1:50">
      <c r="A3035" s="22"/>
      <c r="B3035" s="22" t="s">
        <v>1083</v>
      </c>
      <c r="C3035" s="22" t="s">
        <v>137</v>
      </c>
      <c r="D3035" s="31" t="s">
        <v>45</v>
      </c>
      <c r="E3035" s="31" t="s">
        <v>406</v>
      </c>
      <c r="F3035" s="31">
        <f t="shared" si="421"/>
        <v>2</v>
      </c>
      <c r="G3035" s="22">
        <v>2</v>
      </c>
      <c r="H3035" s="22"/>
      <c r="I3035" s="22"/>
      <c r="J3035" s="31"/>
      <c r="K3035" s="45">
        <f t="shared" si="422"/>
        <v>59.30036</v>
      </c>
      <c r="L3035" s="45">
        <f t="shared" si="425"/>
        <v>118.60072</v>
      </c>
      <c r="M3035" s="46">
        <f t="shared" si="426"/>
        <v>118.60072</v>
      </c>
      <c r="N3035" s="46">
        <f t="shared" si="427"/>
        <v>0</v>
      </c>
      <c r="O3035" s="46">
        <f t="shared" si="428"/>
        <v>118.60072</v>
      </c>
      <c r="P3035" s="46">
        <v>118.60072</v>
      </c>
      <c r="Q3035" s="46"/>
      <c r="R3035" s="46">
        <f t="shared" si="429"/>
        <v>0</v>
      </c>
      <c r="S3035" s="46"/>
      <c r="T3035" s="46"/>
      <c r="U3035" s="46">
        <f t="shared" si="423"/>
        <v>0</v>
      </c>
      <c r="V3035" s="46"/>
      <c r="W3035" s="46"/>
      <c r="X3035" s="33">
        <v>123</v>
      </c>
      <c r="Y3035" s="33">
        <v>389</v>
      </c>
      <c r="Z3035" s="33">
        <v>69</v>
      </c>
      <c r="AA3035" s="33">
        <v>204</v>
      </c>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v>389</v>
      </c>
      <c r="AV3035" s="33">
        <v>204</v>
      </c>
      <c r="AW3035" s="33" t="s">
        <v>334</v>
      </c>
      <c r="AX3035" s="33"/>
    </row>
    <row r="3036" s="5" customFormat="1" customHeight="1" spans="1:50">
      <c r="A3036" s="22"/>
      <c r="B3036" s="22" t="s">
        <v>1083</v>
      </c>
      <c r="C3036" s="22" t="s">
        <v>591</v>
      </c>
      <c r="D3036" s="31" t="s">
        <v>45</v>
      </c>
      <c r="E3036" s="31" t="s">
        <v>406</v>
      </c>
      <c r="F3036" s="31">
        <f t="shared" si="421"/>
        <v>1</v>
      </c>
      <c r="G3036" s="22">
        <v>1</v>
      </c>
      <c r="H3036" s="22"/>
      <c r="I3036" s="22"/>
      <c r="J3036" s="31"/>
      <c r="K3036" s="45">
        <f t="shared" si="422"/>
        <v>53.86</v>
      </c>
      <c r="L3036" s="45">
        <f t="shared" si="425"/>
        <v>53.86</v>
      </c>
      <c r="M3036" s="46">
        <f t="shared" si="426"/>
        <v>53.86</v>
      </c>
      <c r="N3036" s="46">
        <f t="shared" si="427"/>
        <v>0</v>
      </c>
      <c r="O3036" s="46">
        <f t="shared" si="428"/>
        <v>53.86</v>
      </c>
      <c r="P3036" s="46">
        <v>53.86</v>
      </c>
      <c r="Q3036" s="46"/>
      <c r="R3036" s="46">
        <f t="shared" si="429"/>
        <v>0</v>
      </c>
      <c r="S3036" s="46"/>
      <c r="T3036" s="46"/>
      <c r="U3036" s="46">
        <f t="shared" si="423"/>
        <v>0</v>
      </c>
      <c r="V3036" s="46"/>
      <c r="W3036" s="46"/>
      <c r="X3036" s="33">
        <v>67</v>
      </c>
      <c r="Y3036" s="33">
        <v>159</v>
      </c>
      <c r="Z3036" s="33">
        <v>24</v>
      </c>
      <c r="AA3036" s="33">
        <v>73</v>
      </c>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v>159</v>
      </c>
      <c r="AV3036" s="33">
        <v>73</v>
      </c>
      <c r="AW3036" s="33" t="s">
        <v>334</v>
      </c>
      <c r="AX3036" s="33"/>
    </row>
    <row r="3037" s="5" customFormat="1" customHeight="1" spans="1:50">
      <c r="A3037" s="22"/>
      <c r="B3037" s="22" t="s">
        <v>1083</v>
      </c>
      <c r="C3037" s="22" t="s">
        <v>585</v>
      </c>
      <c r="D3037" s="31" t="s">
        <v>45</v>
      </c>
      <c r="E3037" s="31" t="s">
        <v>406</v>
      </c>
      <c r="F3037" s="31">
        <f t="shared" si="421"/>
        <v>1</v>
      </c>
      <c r="G3037" s="22">
        <v>1</v>
      </c>
      <c r="H3037" s="22"/>
      <c r="I3037" s="22"/>
      <c r="J3037" s="31"/>
      <c r="K3037" s="45">
        <f t="shared" si="422"/>
        <v>14.09602</v>
      </c>
      <c r="L3037" s="45">
        <f t="shared" si="425"/>
        <v>14.09602</v>
      </c>
      <c r="M3037" s="46">
        <f t="shared" si="426"/>
        <v>14.09602</v>
      </c>
      <c r="N3037" s="46">
        <f t="shared" si="427"/>
        <v>0</v>
      </c>
      <c r="O3037" s="46">
        <f t="shared" si="428"/>
        <v>14.09602</v>
      </c>
      <c r="P3037" s="46">
        <v>14.09602</v>
      </c>
      <c r="Q3037" s="46"/>
      <c r="R3037" s="46">
        <f t="shared" si="429"/>
        <v>0</v>
      </c>
      <c r="S3037" s="46"/>
      <c r="T3037" s="46"/>
      <c r="U3037" s="46">
        <f t="shared" si="423"/>
        <v>0</v>
      </c>
      <c r="V3037" s="46"/>
      <c r="W3037" s="46"/>
      <c r="X3037" s="33">
        <v>53</v>
      </c>
      <c r="Y3037" s="33">
        <v>135</v>
      </c>
      <c r="Z3037" s="33">
        <v>29</v>
      </c>
      <c r="AA3037" s="33">
        <v>83</v>
      </c>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v>135</v>
      </c>
      <c r="AV3037" s="33">
        <v>83</v>
      </c>
      <c r="AW3037" s="33" t="s">
        <v>334</v>
      </c>
      <c r="AX3037" s="33"/>
    </row>
    <row r="3038" s="5" customFormat="1" customHeight="1" spans="1:50">
      <c r="A3038" s="22"/>
      <c r="B3038" s="22" t="s">
        <v>1083</v>
      </c>
      <c r="C3038" s="22" t="s">
        <v>582</v>
      </c>
      <c r="D3038" s="31" t="s">
        <v>45</v>
      </c>
      <c r="E3038" s="31" t="s">
        <v>406</v>
      </c>
      <c r="F3038" s="31">
        <f t="shared" si="421"/>
        <v>1</v>
      </c>
      <c r="G3038" s="22">
        <v>1</v>
      </c>
      <c r="H3038" s="22"/>
      <c r="I3038" s="22"/>
      <c r="J3038" s="31"/>
      <c r="K3038" s="45">
        <f t="shared" si="422"/>
        <v>15.666</v>
      </c>
      <c r="L3038" s="45">
        <f t="shared" si="425"/>
        <v>15.666</v>
      </c>
      <c r="M3038" s="46">
        <f t="shared" si="426"/>
        <v>15.666</v>
      </c>
      <c r="N3038" s="46">
        <f t="shared" si="427"/>
        <v>0</v>
      </c>
      <c r="O3038" s="46">
        <f t="shared" si="428"/>
        <v>15.666</v>
      </c>
      <c r="P3038" s="46">
        <v>15.666</v>
      </c>
      <c r="Q3038" s="46"/>
      <c r="R3038" s="46">
        <f t="shared" si="429"/>
        <v>0</v>
      </c>
      <c r="S3038" s="46"/>
      <c r="T3038" s="46"/>
      <c r="U3038" s="46">
        <f t="shared" si="423"/>
        <v>0</v>
      </c>
      <c r="V3038" s="46"/>
      <c r="W3038" s="46"/>
      <c r="X3038" s="33">
        <v>38</v>
      </c>
      <c r="Y3038" s="33">
        <v>86</v>
      </c>
      <c r="Z3038" s="33">
        <v>11</v>
      </c>
      <c r="AA3038" s="33">
        <v>35</v>
      </c>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v>86</v>
      </c>
      <c r="AV3038" s="33">
        <v>35</v>
      </c>
      <c r="AW3038" s="33" t="s">
        <v>334</v>
      </c>
      <c r="AX3038" s="33"/>
    </row>
    <row r="3039" s="5" customFormat="1" customHeight="1" spans="1:50">
      <c r="A3039" s="22"/>
      <c r="B3039" s="22" t="s">
        <v>1083</v>
      </c>
      <c r="C3039" s="22" t="s">
        <v>547</v>
      </c>
      <c r="D3039" s="31" t="s">
        <v>45</v>
      </c>
      <c r="E3039" s="31" t="s">
        <v>406</v>
      </c>
      <c r="F3039" s="31">
        <f t="shared" si="421"/>
        <v>1</v>
      </c>
      <c r="G3039" s="22"/>
      <c r="H3039" s="22">
        <v>1</v>
      </c>
      <c r="I3039" s="22"/>
      <c r="J3039" s="31"/>
      <c r="K3039" s="45">
        <f t="shared" si="422"/>
        <v>3.9</v>
      </c>
      <c r="L3039" s="45">
        <f t="shared" si="425"/>
        <v>3.9</v>
      </c>
      <c r="M3039" s="46">
        <f t="shared" si="426"/>
        <v>3.9</v>
      </c>
      <c r="N3039" s="46">
        <f t="shared" si="427"/>
        <v>0</v>
      </c>
      <c r="O3039" s="46">
        <f t="shared" si="428"/>
        <v>0</v>
      </c>
      <c r="P3039" s="46"/>
      <c r="Q3039" s="46"/>
      <c r="R3039" s="46">
        <f t="shared" si="429"/>
        <v>3.9</v>
      </c>
      <c r="S3039" s="46">
        <v>3.9</v>
      </c>
      <c r="T3039" s="46"/>
      <c r="U3039" s="46">
        <f t="shared" si="423"/>
        <v>0</v>
      </c>
      <c r="V3039" s="46"/>
      <c r="W3039" s="46"/>
      <c r="X3039" s="33"/>
      <c r="Y3039" s="33"/>
      <c r="Z3039" s="33"/>
      <c r="AA3039" s="33"/>
      <c r="AB3039" s="33">
        <v>309</v>
      </c>
      <c r="AC3039" s="33">
        <v>791</v>
      </c>
      <c r="AD3039" s="33">
        <v>49</v>
      </c>
      <c r="AE3039" s="33">
        <v>135</v>
      </c>
      <c r="AF3039" s="33"/>
      <c r="AG3039" s="33"/>
      <c r="AH3039" s="33"/>
      <c r="AI3039" s="33"/>
      <c r="AJ3039" s="33"/>
      <c r="AK3039" s="33"/>
      <c r="AL3039" s="33"/>
      <c r="AM3039" s="33"/>
      <c r="AN3039" s="33"/>
      <c r="AO3039" s="33"/>
      <c r="AP3039" s="33"/>
      <c r="AQ3039" s="33"/>
      <c r="AR3039" s="33"/>
      <c r="AS3039" s="33"/>
      <c r="AT3039" s="33"/>
      <c r="AU3039" s="33"/>
      <c r="AV3039" s="33"/>
      <c r="AW3039" s="33" t="s">
        <v>334</v>
      </c>
      <c r="AX3039" s="33"/>
    </row>
    <row r="3040" s="5" customFormat="1" customHeight="1" spans="1:50">
      <c r="A3040" s="22"/>
      <c r="B3040" s="22" t="s">
        <v>1083</v>
      </c>
      <c r="C3040" s="22" t="s">
        <v>359</v>
      </c>
      <c r="D3040" s="31" t="s">
        <v>45</v>
      </c>
      <c r="E3040" s="31" t="s">
        <v>406</v>
      </c>
      <c r="F3040" s="31">
        <f t="shared" si="421"/>
        <v>1</v>
      </c>
      <c r="G3040" s="22">
        <v>1</v>
      </c>
      <c r="H3040" s="22"/>
      <c r="I3040" s="22"/>
      <c r="J3040" s="31"/>
      <c r="K3040" s="45">
        <f t="shared" si="422"/>
        <v>22.0668</v>
      </c>
      <c r="L3040" s="45">
        <f t="shared" si="425"/>
        <v>22.0668</v>
      </c>
      <c r="M3040" s="46">
        <f t="shared" si="426"/>
        <v>22.0668</v>
      </c>
      <c r="N3040" s="46">
        <f t="shared" si="427"/>
        <v>0</v>
      </c>
      <c r="O3040" s="46">
        <f t="shared" si="428"/>
        <v>22.0668</v>
      </c>
      <c r="P3040" s="46">
        <v>22.0668</v>
      </c>
      <c r="Q3040" s="46"/>
      <c r="R3040" s="46">
        <f t="shared" si="429"/>
        <v>0</v>
      </c>
      <c r="S3040" s="46"/>
      <c r="T3040" s="46"/>
      <c r="U3040" s="46">
        <f t="shared" si="423"/>
        <v>0</v>
      </c>
      <c r="V3040" s="46"/>
      <c r="W3040" s="46"/>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t="s">
        <v>334</v>
      </c>
      <c r="AX3040" s="33"/>
    </row>
    <row r="3041" s="5" customFormat="1" customHeight="1" spans="1:50">
      <c r="A3041" s="22"/>
      <c r="B3041" s="22" t="s">
        <v>1089</v>
      </c>
      <c r="C3041" s="22" t="s">
        <v>570</v>
      </c>
      <c r="D3041" s="31" t="s">
        <v>45</v>
      </c>
      <c r="E3041" s="31" t="s">
        <v>1090</v>
      </c>
      <c r="F3041" s="31">
        <f t="shared" si="421"/>
        <v>500</v>
      </c>
      <c r="G3041" s="22"/>
      <c r="H3041" s="22">
        <v>500</v>
      </c>
      <c r="I3041" s="22"/>
      <c r="J3041" s="31"/>
      <c r="K3041" s="45">
        <f t="shared" si="422"/>
        <v>0.044</v>
      </c>
      <c r="L3041" s="45">
        <f t="shared" si="425"/>
        <v>22</v>
      </c>
      <c r="M3041" s="46">
        <f t="shared" si="426"/>
        <v>22</v>
      </c>
      <c r="N3041" s="46">
        <f t="shared" si="427"/>
        <v>0</v>
      </c>
      <c r="O3041" s="46">
        <f t="shared" si="428"/>
        <v>0</v>
      </c>
      <c r="P3041" s="46"/>
      <c r="Q3041" s="46"/>
      <c r="R3041" s="46">
        <f t="shared" si="429"/>
        <v>22</v>
      </c>
      <c r="S3041" s="46">
        <v>22</v>
      </c>
      <c r="T3041" s="46"/>
      <c r="U3041" s="46">
        <f t="shared" si="423"/>
        <v>0</v>
      </c>
      <c r="V3041" s="46"/>
      <c r="W3041" s="46"/>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t="s">
        <v>334</v>
      </c>
      <c r="AX3041" s="33"/>
    </row>
    <row r="3042" s="5" customFormat="1" customHeight="1" spans="1:50">
      <c r="A3042" s="22"/>
      <c r="B3042" s="22" t="s">
        <v>1028</v>
      </c>
      <c r="C3042" s="22" t="s">
        <v>304</v>
      </c>
      <c r="D3042" s="31" t="s">
        <v>45</v>
      </c>
      <c r="E3042" s="31" t="s">
        <v>46</v>
      </c>
      <c r="F3042" s="31">
        <f t="shared" si="421"/>
        <v>1</v>
      </c>
      <c r="G3042" s="22">
        <v>1</v>
      </c>
      <c r="H3042" s="22"/>
      <c r="I3042" s="22"/>
      <c r="J3042" s="31"/>
      <c r="K3042" s="45">
        <f t="shared" si="422"/>
        <v>8</v>
      </c>
      <c r="L3042" s="45">
        <f t="shared" si="425"/>
        <v>8</v>
      </c>
      <c r="M3042" s="46">
        <f t="shared" si="426"/>
        <v>8</v>
      </c>
      <c r="N3042" s="46">
        <f t="shared" si="427"/>
        <v>0</v>
      </c>
      <c r="O3042" s="46">
        <f t="shared" si="428"/>
        <v>8</v>
      </c>
      <c r="P3042" s="46">
        <v>8</v>
      </c>
      <c r="Q3042" s="46"/>
      <c r="R3042" s="46">
        <f t="shared" si="429"/>
        <v>0</v>
      </c>
      <c r="S3042" s="46"/>
      <c r="T3042" s="46"/>
      <c r="U3042" s="46">
        <f t="shared" si="423"/>
        <v>0</v>
      </c>
      <c r="V3042" s="46"/>
      <c r="W3042" s="46"/>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t="s">
        <v>334</v>
      </c>
      <c r="AX3042" s="33"/>
    </row>
    <row r="3043" s="5" customFormat="1" customHeight="1" spans="1:50">
      <c r="A3043" s="22"/>
      <c r="B3043" s="22" t="s">
        <v>1083</v>
      </c>
      <c r="C3043" s="22" t="s">
        <v>610</v>
      </c>
      <c r="D3043" s="31" t="s">
        <v>45</v>
      </c>
      <c r="E3043" s="31" t="s">
        <v>46</v>
      </c>
      <c r="F3043" s="31">
        <f t="shared" si="421"/>
        <v>1</v>
      </c>
      <c r="G3043" s="22">
        <v>1</v>
      </c>
      <c r="H3043" s="22"/>
      <c r="I3043" s="22"/>
      <c r="J3043" s="31"/>
      <c r="K3043" s="45">
        <f t="shared" si="422"/>
        <v>107</v>
      </c>
      <c r="L3043" s="45">
        <f t="shared" si="425"/>
        <v>107</v>
      </c>
      <c r="M3043" s="46">
        <f t="shared" si="426"/>
        <v>107</v>
      </c>
      <c r="N3043" s="46">
        <f t="shared" si="427"/>
        <v>0</v>
      </c>
      <c r="O3043" s="46">
        <f t="shared" si="428"/>
        <v>107</v>
      </c>
      <c r="P3043" s="46">
        <v>107</v>
      </c>
      <c r="Q3043" s="46"/>
      <c r="R3043" s="46">
        <f t="shared" si="429"/>
        <v>0</v>
      </c>
      <c r="S3043" s="46"/>
      <c r="T3043" s="46"/>
      <c r="U3043" s="46">
        <f t="shared" si="423"/>
        <v>0</v>
      </c>
      <c r="V3043" s="46"/>
      <c r="W3043" s="46"/>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t="s">
        <v>334</v>
      </c>
      <c r="AX3043" s="33"/>
    </row>
    <row r="3044" s="5" customFormat="1" customHeight="1" spans="1:50">
      <c r="A3044" s="30">
        <v>4.6</v>
      </c>
      <c r="B3044" s="30" t="s">
        <v>440</v>
      </c>
      <c r="C3044" s="22" t="s">
        <v>1091</v>
      </c>
      <c r="D3044" s="31"/>
      <c r="E3044" s="22" t="s">
        <v>46</v>
      </c>
      <c r="F3044" s="22"/>
      <c r="G3044" s="22"/>
      <c r="H3044" s="22"/>
      <c r="I3044" s="22"/>
      <c r="J3044" s="33"/>
      <c r="K3044" s="45"/>
      <c r="L3044" s="45">
        <f>SUM(L3045:L3051)</f>
        <v>10597.6</v>
      </c>
      <c r="M3044" s="45">
        <f t="shared" ref="M3044:W3044" si="430">SUM(M3045:M3051)</f>
        <v>10597.6</v>
      </c>
      <c r="N3044" s="45">
        <f t="shared" si="430"/>
        <v>0</v>
      </c>
      <c r="O3044" s="45">
        <f t="shared" si="430"/>
        <v>10597.6</v>
      </c>
      <c r="P3044" s="45">
        <f t="shared" si="430"/>
        <v>10597.6</v>
      </c>
      <c r="Q3044" s="45">
        <f t="shared" si="430"/>
        <v>0</v>
      </c>
      <c r="R3044" s="45">
        <f t="shared" si="430"/>
        <v>0</v>
      </c>
      <c r="S3044" s="45">
        <f t="shared" si="430"/>
        <v>0</v>
      </c>
      <c r="T3044" s="45">
        <f t="shared" si="430"/>
        <v>0</v>
      </c>
      <c r="U3044" s="45">
        <f t="shared" si="430"/>
        <v>0</v>
      </c>
      <c r="V3044" s="45">
        <f t="shared" si="430"/>
        <v>0</v>
      </c>
      <c r="W3044" s="45">
        <f t="shared" si="430"/>
        <v>0</v>
      </c>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1"/>
    </row>
    <row r="3045" s="5" customFormat="1" customHeight="1" spans="1:50">
      <c r="A3045" s="22"/>
      <c r="B3045" s="22" t="s">
        <v>1092</v>
      </c>
      <c r="C3045" s="22" t="s">
        <v>1093</v>
      </c>
      <c r="D3045" s="31" t="s">
        <v>45</v>
      </c>
      <c r="E3045" s="22" t="s">
        <v>107</v>
      </c>
      <c r="F3045" s="22"/>
      <c r="G3045" s="22" t="s">
        <v>1094</v>
      </c>
      <c r="H3045" s="22"/>
      <c r="I3045" s="22"/>
      <c r="J3045" s="33"/>
      <c r="K3045" s="45"/>
      <c r="L3045" s="45">
        <f t="shared" ref="L3015:L3082" si="431">O3045+R3045+U3045</f>
        <v>1693.87</v>
      </c>
      <c r="M3045" s="46">
        <f t="shared" ref="M3015:M3082" si="432">P3045+S3045+V3045</f>
        <v>1693.87</v>
      </c>
      <c r="N3045" s="46">
        <f t="shared" ref="N3015:N3082" si="433">Q3045+T3045+W3045</f>
        <v>0</v>
      </c>
      <c r="O3045" s="46">
        <f t="shared" ref="O3015:O3082" si="434">P3045+Q3045</f>
        <v>1693.87</v>
      </c>
      <c r="P3045" s="46">
        <v>1693.87</v>
      </c>
      <c r="Q3045" s="46">
        <v>0</v>
      </c>
      <c r="R3045" s="46">
        <f t="shared" ref="R3015:R3082" si="435">S3045+T3045</f>
        <v>0</v>
      </c>
      <c r="S3045" s="46"/>
      <c r="T3045" s="46"/>
      <c r="U3045" s="46">
        <f>V3045+W3045</f>
        <v>0</v>
      </c>
      <c r="V3045" s="46"/>
      <c r="W3045" s="46"/>
      <c r="X3045" s="33">
        <v>1678</v>
      </c>
      <c r="Y3045" s="33">
        <v>5233</v>
      </c>
      <c r="Z3045" s="33">
        <v>367</v>
      </c>
      <c r="AA3045" s="33">
        <v>1000</v>
      </c>
      <c r="AB3045" s="33" t="s">
        <v>39</v>
      </c>
      <c r="AC3045" s="33" t="s">
        <v>39</v>
      </c>
      <c r="AD3045" s="33" t="s">
        <v>39</v>
      </c>
      <c r="AE3045" s="33" t="s">
        <v>39</v>
      </c>
      <c r="AF3045" s="33" t="s">
        <v>39</v>
      </c>
      <c r="AG3045" s="33" t="s">
        <v>39</v>
      </c>
      <c r="AH3045" s="33" t="s">
        <v>39</v>
      </c>
      <c r="AI3045" s="33" t="s">
        <v>39</v>
      </c>
      <c r="AJ3045" s="33" t="s">
        <v>39</v>
      </c>
      <c r="AK3045" s="33" t="s">
        <v>39</v>
      </c>
      <c r="AL3045" s="33" t="s">
        <v>39</v>
      </c>
      <c r="AM3045" s="33" t="s">
        <v>39</v>
      </c>
      <c r="AN3045" s="33" t="s">
        <v>39</v>
      </c>
      <c r="AO3045" s="33" t="s">
        <v>39</v>
      </c>
      <c r="AP3045" s="33" t="s">
        <v>39</v>
      </c>
      <c r="AQ3045" s="33" t="s">
        <v>39</v>
      </c>
      <c r="AR3045" s="33" t="s">
        <v>39</v>
      </c>
      <c r="AS3045" s="33">
        <v>5233</v>
      </c>
      <c r="AT3045" s="33">
        <v>1000</v>
      </c>
      <c r="AU3045" s="33" t="s">
        <v>39</v>
      </c>
      <c r="AV3045" s="33" t="s">
        <v>39</v>
      </c>
      <c r="AW3045" s="33" t="s">
        <v>1095</v>
      </c>
      <c r="AX3045" s="31"/>
    </row>
    <row r="3046" s="5" customFormat="1" customHeight="1" spans="1:50">
      <c r="A3046" s="22"/>
      <c r="B3046" s="22" t="s">
        <v>1092</v>
      </c>
      <c r="C3046" s="22" t="s">
        <v>1096</v>
      </c>
      <c r="D3046" s="31" t="s">
        <v>45</v>
      </c>
      <c r="E3046" s="22" t="s">
        <v>107</v>
      </c>
      <c r="F3046" s="22"/>
      <c r="G3046" s="22" t="s">
        <v>1097</v>
      </c>
      <c r="H3046" s="22"/>
      <c r="I3046" s="22"/>
      <c r="J3046" s="33"/>
      <c r="K3046" s="45"/>
      <c r="L3046" s="45">
        <f t="shared" si="431"/>
        <v>1712.67</v>
      </c>
      <c r="M3046" s="46">
        <f t="shared" si="432"/>
        <v>1712.67</v>
      </c>
      <c r="N3046" s="46">
        <f t="shared" si="433"/>
        <v>0</v>
      </c>
      <c r="O3046" s="46">
        <f t="shared" si="434"/>
        <v>1712.67</v>
      </c>
      <c r="P3046" s="46">
        <v>1712.67</v>
      </c>
      <c r="Q3046" s="46">
        <v>0</v>
      </c>
      <c r="R3046" s="46">
        <f t="shared" si="435"/>
        <v>0</v>
      </c>
      <c r="S3046" s="46"/>
      <c r="T3046" s="46"/>
      <c r="U3046" s="46">
        <f t="shared" ref="U3046:U3107" si="436">V3046+W3046</f>
        <v>0</v>
      </c>
      <c r="V3046" s="46"/>
      <c r="W3046" s="46"/>
      <c r="X3046" s="33">
        <v>1344</v>
      </c>
      <c r="Y3046" s="33">
        <v>4193</v>
      </c>
      <c r="Z3046" s="33">
        <v>208</v>
      </c>
      <c r="AA3046" s="33">
        <v>363</v>
      </c>
      <c r="AB3046" s="33" t="s">
        <v>39</v>
      </c>
      <c r="AC3046" s="33" t="s">
        <v>39</v>
      </c>
      <c r="AD3046" s="33" t="s">
        <v>39</v>
      </c>
      <c r="AE3046" s="33" t="s">
        <v>39</v>
      </c>
      <c r="AF3046" s="33" t="s">
        <v>39</v>
      </c>
      <c r="AG3046" s="33" t="s">
        <v>39</v>
      </c>
      <c r="AH3046" s="33" t="s">
        <v>39</v>
      </c>
      <c r="AI3046" s="33" t="s">
        <v>39</v>
      </c>
      <c r="AJ3046" s="33" t="s">
        <v>39</v>
      </c>
      <c r="AK3046" s="33" t="s">
        <v>39</v>
      </c>
      <c r="AL3046" s="33" t="s">
        <v>39</v>
      </c>
      <c r="AM3046" s="33" t="s">
        <v>39</v>
      </c>
      <c r="AN3046" s="33" t="s">
        <v>39</v>
      </c>
      <c r="AO3046" s="33" t="s">
        <v>39</v>
      </c>
      <c r="AP3046" s="33" t="s">
        <v>39</v>
      </c>
      <c r="AQ3046" s="33" t="s">
        <v>39</v>
      </c>
      <c r="AR3046" s="33" t="s">
        <v>39</v>
      </c>
      <c r="AS3046" s="33">
        <v>4193</v>
      </c>
      <c r="AT3046" s="33">
        <v>363</v>
      </c>
      <c r="AU3046" s="33" t="s">
        <v>39</v>
      </c>
      <c r="AV3046" s="33" t="s">
        <v>39</v>
      </c>
      <c r="AW3046" s="33" t="s">
        <v>1095</v>
      </c>
      <c r="AX3046" s="31"/>
    </row>
    <row r="3047" s="5" customFormat="1" customHeight="1" spans="1:50">
      <c r="A3047" s="22"/>
      <c r="B3047" s="22" t="s">
        <v>1092</v>
      </c>
      <c r="C3047" s="22" t="s">
        <v>1098</v>
      </c>
      <c r="D3047" s="31" t="s">
        <v>45</v>
      </c>
      <c r="E3047" s="22" t="s">
        <v>107</v>
      </c>
      <c r="F3047" s="22"/>
      <c r="G3047" s="22" t="s">
        <v>1099</v>
      </c>
      <c r="H3047" s="22"/>
      <c r="I3047" s="22"/>
      <c r="J3047" s="33"/>
      <c r="K3047" s="45"/>
      <c r="L3047" s="45">
        <f t="shared" si="431"/>
        <v>1285.11</v>
      </c>
      <c r="M3047" s="46">
        <f t="shared" si="432"/>
        <v>1285.11</v>
      </c>
      <c r="N3047" s="46">
        <f t="shared" si="433"/>
        <v>0</v>
      </c>
      <c r="O3047" s="46">
        <f t="shared" si="434"/>
        <v>1285.11</v>
      </c>
      <c r="P3047" s="46">
        <v>1285.11</v>
      </c>
      <c r="Q3047" s="46">
        <v>0</v>
      </c>
      <c r="R3047" s="46">
        <f t="shared" si="435"/>
        <v>0</v>
      </c>
      <c r="S3047" s="46"/>
      <c r="T3047" s="46"/>
      <c r="U3047" s="46">
        <f t="shared" si="436"/>
        <v>0</v>
      </c>
      <c r="V3047" s="46"/>
      <c r="W3047" s="46"/>
      <c r="X3047" s="33">
        <v>1233.66666666667</v>
      </c>
      <c r="Y3047" s="33">
        <v>3701</v>
      </c>
      <c r="Z3047" s="33">
        <v>229</v>
      </c>
      <c r="AA3047" s="33">
        <v>687</v>
      </c>
      <c r="AB3047" s="33" t="s">
        <v>39</v>
      </c>
      <c r="AC3047" s="33" t="s">
        <v>39</v>
      </c>
      <c r="AD3047" s="33" t="s">
        <v>39</v>
      </c>
      <c r="AE3047" s="33" t="s">
        <v>39</v>
      </c>
      <c r="AF3047" s="33" t="s">
        <v>39</v>
      </c>
      <c r="AG3047" s="33" t="s">
        <v>39</v>
      </c>
      <c r="AH3047" s="33" t="s">
        <v>39</v>
      </c>
      <c r="AI3047" s="33" t="s">
        <v>39</v>
      </c>
      <c r="AJ3047" s="33" t="s">
        <v>39</v>
      </c>
      <c r="AK3047" s="33" t="s">
        <v>39</v>
      </c>
      <c r="AL3047" s="33" t="s">
        <v>39</v>
      </c>
      <c r="AM3047" s="33" t="s">
        <v>39</v>
      </c>
      <c r="AN3047" s="33" t="s">
        <v>39</v>
      </c>
      <c r="AO3047" s="33" t="s">
        <v>39</v>
      </c>
      <c r="AP3047" s="33" t="s">
        <v>39</v>
      </c>
      <c r="AQ3047" s="33" t="s">
        <v>39</v>
      </c>
      <c r="AR3047" s="33" t="s">
        <v>39</v>
      </c>
      <c r="AS3047" s="33">
        <v>3701</v>
      </c>
      <c r="AT3047" s="33">
        <v>687</v>
      </c>
      <c r="AU3047" s="33" t="s">
        <v>39</v>
      </c>
      <c r="AV3047" s="33" t="s">
        <v>39</v>
      </c>
      <c r="AW3047" s="33" t="s">
        <v>1095</v>
      </c>
      <c r="AX3047" s="31"/>
    </row>
    <row r="3048" s="5" customFormat="1" customHeight="1" spans="1:50">
      <c r="A3048" s="22"/>
      <c r="B3048" s="22" t="s">
        <v>1092</v>
      </c>
      <c r="C3048" s="22" t="s">
        <v>1100</v>
      </c>
      <c r="D3048" s="31" t="s">
        <v>45</v>
      </c>
      <c r="E3048" s="22" t="s">
        <v>107</v>
      </c>
      <c r="F3048" s="22"/>
      <c r="G3048" s="22" t="s">
        <v>1101</v>
      </c>
      <c r="H3048" s="22"/>
      <c r="I3048" s="22"/>
      <c r="J3048" s="33"/>
      <c r="K3048" s="45"/>
      <c r="L3048" s="45">
        <f t="shared" si="431"/>
        <v>1551.43</v>
      </c>
      <c r="M3048" s="46">
        <f t="shared" si="432"/>
        <v>1551.43</v>
      </c>
      <c r="N3048" s="46">
        <f t="shared" si="433"/>
        <v>0</v>
      </c>
      <c r="O3048" s="46">
        <f t="shared" si="434"/>
        <v>1551.43</v>
      </c>
      <c r="P3048" s="46">
        <v>1551.43</v>
      </c>
      <c r="Q3048" s="46">
        <v>0</v>
      </c>
      <c r="R3048" s="46">
        <f t="shared" si="435"/>
        <v>0</v>
      </c>
      <c r="S3048" s="46"/>
      <c r="T3048" s="46"/>
      <c r="U3048" s="46">
        <f t="shared" si="436"/>
        <v>0</v>
      </c>
      <c r="V3048" s="46"/>
      <c r="W3048" s="46"/>
      <c r="X3048" s="33">
        <v>1637.33333333333</v>
      </c>
      <c r="Y3048" s="33">
        <v>4912</v>
      </c>
      <c r="Z3048" s="33">
        <v>418</v>
      </c>
      <c r="AA3048" s="33">
        <v>1135</v>
      </c>
      <c r="AB3048" s="33" t="s">
        <v>39</v>
      </c>
      <c r="AC3048" s="33" t="s">
        <v>39</v>
      </c>
      <c r="AD3048" s="33" t="s">
        <v>39</v>
      </c>
      <c r="AE3048" s="33" t="s">
        <v>39</v>
      </c>
      <c r="AF3048" s="33" t="s">
        <v>39</v>
      </c>
      <c r="AG3048" s="33" t="s">
        <v>39</v>
      </c>
      <c r="AH3048" s="33" t="s">
        <v>39</v>
      </c>
      <c r="AI3048" s="33" t="s">
        <v>39</v>
      </c>
      <c r="AJ3048" s="33" t="s">
        <v>39</v>
      </c>
      <c r="AK3048" s="33" t="s">
        <v>39</v>
      </c>
      <c r="AL3048" s="33" t="s">
        <v>39</v>
      </c>
      <c r="AM3048" s="33" t="s">
        <v>39</v>
      </c>
      <c r="AN3048" s="33" t="s">
        <v>39</v>
      </c>
      <c r="AO3048" s="33" t="s">
        <v>39</v>
      </c>
      <c r="AP3048" s="33" t="s">
        <v>39</v>
      </c>
      <c r="AQ3048" s="33" t="s">
        <v>39</v>
      </c>
      <c r="AR3048" s="33" t="s">
        <v>39</v>
      </c>
      <c r="AS3048" s="33">
        <v>4912</v>
      </c>
      <c r="AT3048" s="33">
        <v>1135</v>
      </c>
      <c r="AU3048" s="33" t="s">
        <v>39</v>
      </c>
      <c r="AV3048" s="33" t="s">
        <v>39</v>
      </c>
      <c r="AW3048" s="33" t="s">
        <v>1095</v>
      </c>
      <c r="AX3048" s="31"/>
    </row>
    <row r="3049" s="5" customFormat="1" customHeight="1" spans="1:50">
      <c r="A3049" s="22"/>
      <c r="B3049" s="22" t="s">
        <v>1092</v>
      </c>
      <c r="C3049" s="22" t="s">
        <v>1102</v>
      </c>
      <c r="D3049" s="31" t="s">
        <v>45</v>
      </c>
      <c r="E3049" s="22" t="s">
        <v>107</v>
      </c>
      <c r="F3049" s="22"/>
      <c r="G3049" s="22" t="s">
        <v>1103</v>
      </c>
      <c r="H3049" s="22"/>
      <c r="I3049" s="22"/>
      <c r="J3049" s="33"/>
      <c r="K3049" s="45"/>
      <c r="L3049" s="45">
        <f t="shared" si="431"/>
        <v>1508.67</v>
      </c>
      <c r="M3049" s="46">
        <f t="shared" si="432"/>
        <v>1508.67</v>
      </c>
      <c r="N3049" s="46">
        <f t="shared" si="433"/>
        <v>0</v>
      </c>
      <c r="O3049" s="46">
        <f t="shared" si="434"/>
        <v>1508.67</v>
      </c>
      <c r="P3049" s="46">
        <v>1508.67</v>
      </c>
      <c r="Q3049" s="46">
        <v>0</v>
      </c>
      <c r="R3049" s="46">
        <f t="shared" si="435"/>
        <v>0</v>
      </c>
      <c r="S3049" s="46"/>
      <c r="T3049" s="46"/>
      <c r="U3049" s="46">
        <f t="shared" si="436"/>
        <v>0</v>
      </c>
      <c r="V3049" s="46"/>
      <c r="W3049" s="46"/>
      <c r="X3049" s="33">
        <v>1543.33333333333</v>
      </c>
      <c r="Y3049" s="33">
        <v>4630</v>
      </c>
      <c r="Z3049" s="33">
        <v>221</v>
      </c>
      <c r="AA3049" s="33">
        <v>663</v>
      </c>
      <c r="AB3049" s="33" t="s">
        <v>39</v>
      </c>
      <c r="AC3049" s="33" t="s">
        <v>39</v>
      </c>
      <c r="AD3049" s="33" t="s">
        <v>39</v>
      </c>
      <c r="AE3049" s="33" t="s">
        <v>39</v>
      </c>
      <c r="AF3049" s="33" t="s">
        <v>39</v>
      </c>
      <c r="AG3049" s="33" t="s">
        <v>39</v>
      </c>
      <c r="AH3049" s="33" t="s">
        <v>39</v>
      </c>
      <c r="AI3049" s="33" t="s">
        <v>39</v>
      </c>
      <c r="AJ3049" s="33" t="s">
        <v>39</v>
      </c>
      <c r="AK3049" s="33" t="s">
        <v>39</v>
      </c>
      <c r="AL3049" s="33" t="s">
        <v>39</v>
      </c>
      <c r="AM3049" s="33" t="s">
        <v>39</v>
      </c>
      <c r="AN3049" s="33" t="s">
        <v>39</v>
      </c>
      <c r="AO3049" s="33" t="s">
        <v>39</v>
      </c>
      <c r="AP3049" s="33" t="s">
        <v>39</v>
      </c>
      <c r="AQ3049" s="33" t="s">
        <v>39</v>
      </c>
      <c r="AR3049" s="33" t="s">
        <v>39</v>
      </c>
      <c r="AS3049" s="33">
        <v>4630</v>
      </c>
      <c r="AT3049" s="33">
        <v>663</v>
      </c>
      <c r="AU3049" s="33" t="s">
        <v>39</v>
      </c>
      <c r="AV3049" s="33" t="s">
        <v>39</v>
      </c>
      <c r="AW3049" s="33" t="s">
        <v>1095</v>
      </c>
      <c r="AX3049" s="31"/>
    </row>
    <row r="3050" s="5" customFormat="1" customHeight="1" spans="1:50">
      <c r="A3050" s="22"/>
      <c r="B3050" s="22" t="s">
        <v>1092</v>
      </c>
      <c r="C3050" s="22" t="s">
        <v>1104</v>
      </c>
      <c r="D3050" s="31" t="s">
        <v>45</v>
      </c>
      <c r="E3050" s="22" t="s">
        <v>107</v>
      </c>
      <c r="F3050" s="22"/>
      <c r="G3050" s="22" t="s">
        <v>1105</v>
      </c>
      <c r="H3050" s="22"/>
      <c r="I3050" s="22"/>
      <c r="J3050" s="33"/>
      <c r="K3050" s="45"/>
      <c r="L3050" s="45">
        <f t="shared" si="431"/>
        <v>1536.65</v>
      </c>
      <c r="M3050" s="46">
        <f t="shared" si="432"/>
        <v>1536.65</v>
      </c>
      <c r="N3050" s="46">
        <f t="shared" si="433"/>
        <v>0</v>
      </c>
      <c r="O3050" s="46">
        <f t="shared" si="434"/>
        <v>1536.65</v>
      </c>
      <c r="P3050" s="46">
        <v>1536.65</v>
      </c>
      <c r="Q3050" s="46">
        <v>0</v>
      </c>
      <c r="R3050" s="46">
        <f t="shared" si="435"/>
        <v>0</v>
      </c>
      <c r="S3050" s="46"/>
      <c r="T3050" s="46"/>
      <c r="U3050" s="46">
        <f t="shared" si="436"/>
        <v>0</v>
      </c>
      <c r="V3050" s="46"/>
      <c r="W3050" s="46"/>
      <c r="X3050" s="33">
        <v>1192.33333333333</v>
      </c>
      <c r="Y3050" s="33">
        <v>3577</v>
      </c>
      <c r="Z3050" s="33">
        <v>185</v>
      </c>
      <c r="AA3050" s="33">
        <v>547</v>
      </c>
      <c r="AB3050" s="33" t="s">
        <v>39</v>
      </c>
      <c r="AC3050" s="33" t="s">
        <v>39</v>
      </c>
      <c r="AD3050" s="33" t="s">
        <v>39</v>
      </c>
      <c r="AE3050" s="33" t="s">
        <v>39</v>
      </c>
      <c r="AF3050" s="33" t="s">
        <v>39</v>
      </c>
      <c r="AG3050" s="33" t="s">
        <v>39</v>
      </c>
      <c r="AH3050" s="33" t="s">
        <v>39</v>
      </c>
      <c r="AI3050" s="33" t="s">
        <v>39</v>
      </c>
      <c r="AJ3050" s="33" t="s">
        <v>39</v>
      </c>
      <c r="AK3050" s="33" t="s">
        <v>39</v>
      </c>
      <c r="AL3050" s="33" t="s">
        <v>39</v>
      </c>
      <c r="AM3050" s="33" t="s">
        <v>39</v>
      </c>
      <c r="AN3050" s="33" t="s">
        <v>39</v>
      </c>
      <c r="AO3050" s="33" t="s">
        <v>39</v>
      </c>
      <c r="AP3050" s="33" t="s">
        <v>39</v>
      </c>
      <c r="AQ3050" s="33" t="s">
        <v>39</v>
      </c>
      <c r="AR3050" s="33" t="s">
        <v>39</v>
      </c>
      <c r="AS3050" s="33">
        <v>3577</v>
      </c>
      <c r="AT3050" s="33">
        <v>547</v>
      </c>
      <c r="AU3050" s="33" t="s">
        <v>39</v>
      </c>
      <c r="AV3050" s="33" t="s">
        <v>39</v>
      </c>
      <c r="AW3050" s="33" t="s">
        <v>1095</v>
      </c>
      <c r="AX3050" s="31"/>
    </row>
    <row r="3051" s="5" customFormat="1" customHeight="1" spans="1:50">
      <c r="A3051" s="22"/>
      <c r="B3051" s="22" t="s">
        <v>1092</v>
      </c>
      <c r="C3051" s="22" t="s">
        <v>1106</v>
      </c>
      <c r="D3051" s="31" t="s">
        <v>45</v>
      </c>
      <c r="E3051" s="22" t="s">
        <v>107</v>
      </c>
      <c r="F3051" s="22"/>
      <c r="G3051" s="22" t="s">
        <v>1107</v>
      </c>
      <c r="H3051" s="22"/>
      <c r="I3051" s="22"/>
      <c r="J3051" s="33"/>
      <c r="K3051" s="45"/>
      <c r="L3051" s="45">
        <f t="shared" si="431"/>
        <v>1309.2</v>
      </c>
      <c r="M3051" s="46">
        <f t="shared" si="432"/>
        <v>1309.2</v>
      </c>
      <c r="N3051" s="46">
        <f t="shared" si="433"/>
        <v>0</v>
      </c>
      <c r="O3051" s="46">
        <f t="shared" si="434"/>
        <v>1309.2</v>
      </c>
      <c r="P3051" s="46">
        <v>1309.2</v>
      </c>
      <c r="Q3051" s="46">
        <v>0</v>
      </c>
      <c r="R3051" s="46">
        <f t="shared" si="435"/>
        <v>0</v>
      </c>
      <c r="S3051" s="46"/>
      <c r="T3051" s="46"/>
      <c r="U3051" s="46">
        <f t="shared" si="436"/>
        <v>0</v>
      </c>
      <c r="V3051" s="46"/>
      <c r="W3051" s="46"/>
      <c r="X3051" s="33">
        <v>1229.66666666667</v>
      </c>
      <c r="Y3051" s="33">
        <v>3689</v>
      </c>
      <c r="Z3051" s="33">
        <v>309</v>
      </c>
      <c r="AA3051" s="33">
        <v>929</v>
      </c>
      <c r="AB3051" s="33" t="s">
        <v>39</v>
      </c>
      <c r="AC3051" s="33" t="s">
        <v>39</v>
      </c>
      <c r="AD3051" s="33" t="s">
        <v>39</v>
      </c>
      <c r="AE3051" s="33" t="s">
        <v>39</v>
      </c>
      <c r="AF3051" s="33" t="s">
        <v>39</v>
      </c>
      <c r="AG3051" s="33" t="s">
        <v>39</v>
      </c>
      <c r="AH3051" s="33" t="s">
        <v>39</v>
      </c>
      <c r="AI3051" s="33" t="s">
        <v>39</v>
      </c>
      <c r="AJ3051" s="33" t="s">
        <v>39</v>
      </c>
      <c r="AK3051" s="33" t="s">
        <v>39</v>
      </c>
      <c r="AL3051" s="33" t="s">
        <v>39</v>
      </c>
      <c r="AM3051" s="33" t="s">
        <v>39</v>
      </c>
      <c r="AN3051" s="33" t="s">
        <v>39</v>
      </c>
      <c r="AO3051" s="33" t="s">
        <v>39</v>
      </c>
      <c r="AP3051" s="33" t="s">
        <v>39</v>
      </c>
      <c r="AQ3051" s="33" t="s">
        <v>39</v>
      </c>
      <c r="AR3051" s="33" t="s">
        <v>39</v>
      </c>
      <c r="AS3051" s="33">
        <v>3689</v>
      </c>
      <c r="AT3051" s="33">
        <v>929</v>
      </c>
      <c r="AU3051" s="33" t="s">
        <v>39</v>
      </c>
      <c r="AV3051" s="33" t="s">
        <v>39</v>
      </c>
      <c r="AW3051" s="33" t="s">
        <v>1095</v>
      </c>
      <c r="AX3051" s="31"/>
    </row>
    <row r="3052" customHeight="1" spans="1:50">
      <c r="A3052" s="30">
        <v>4.7</v>
      </c>
      <c r="B3052" s="30" t="s">
        <v>1108</v>
      </c>
      <c r="C3052" s="22"/>
      <c r="D3052" s="22" t="s">
        <v>39</v>
      </c>
      <c r="E3052" s="22" t="s">
        <v>39</v>
      </c>
      <c r="F3052" s="22"/>
      <c r="G3052" s="22" t="s">
        <v>39</v>
      </c>
      <c r="H3052" s="22" t="s">
        <v>39</v>
      </c>
      <c r="I3052" s="22" t="s">
        <v>39</v>
      </c>
      <c r="J3052" s="22" t="s">
        <v>39</v>
      </c>
      <c r="K3052" s="45"/>
      <c r="L3052" s="45">
        <f>L3053</f>
        <v>12283.21</v>
      </c>
      <c r="M3052" s="45">
        <f t="shared" ref="M3052:W3052" si="437">M3053</f>
        <v>1678.77</v>
      </c>
      <c r="N3052" s="45">
        <f t="shared" si="437"/>
        <v>10604.44</v>
      </c>
      <c r="O3052" s="45">
        <f t="shared" si="437"/>
        <v>4752.45</v>
      </c>
      <c r="P3052" s="45">
        <f t="shared" si="437"/>
        <v>950.48</v>
      </c>
      <c r="Q3052" s="45">
        <f t="shared" si="437"/>
        <v>3801.97</v>
      </c>
      <c r="R3052" s="45">
        <f t="shared" si="437"/>
        <v>7530.76</v>
      </c>
      <c r="S3052" s="45">
        <f t="shared" si="437"/>
        <v>728.29</v>
      </c>
      <c r="T3052" s="45">
        <f t="shared" si="437"/>
        <v>6802.47</v>
      </c>
      <c r="U3052" s="45">
        <f t="shared" si="437"/>
        <v>0</v>
      </c>
      <c r="V3052" s="45">
        <f t="shared" si="437"/>
        <v>0</v>
      </c>
      <c r="W3052" s="45">
        <f t="shared" si="437"/>
        <v>0</v>
      </c>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1"/>
    </row>
    <row r="3053" s="5" customFormat="1" customHeight="1" spans="1:50">
      <c r="A3053" s="30" t="s">
        <v>1109</v>
      </c>
      <c r="B3053" s="30" t="s">
        <v>1110</v>
      </c>
      <c r="C3053" s="22"/>
      <c r="D3053" s="22"/>
      <c r="E3053" s="22"/>
      <c r="F3053" s="22"/>
      <c r="G3053" s="22"/>
      <c r="H3053" s="22"/>
      <c r="I3053" s="22"/>
      <c r="J3053" s="33"/>
      <c r="K3053" s="45"/>
      <c r="L3053" s="45">
        <f>SUM(L3054:L3107)</f>
        <v>12283.21</v>
      </c>
      <c r="M3053" s="45">
        <f t="shared" ref="M3053:W3053" si="438">SUM(M3054:M3107)</f>
        <v>1678.77</v>
      </c>
      <c r="N3053" s="45">
        <f t="shared" si="438"/>
        <v>10604.44</v>
      </c>
      <c r="O3053" s="45">
        <f t="shared" si="438"/>
        <v>4752.45</v>
      </c>
      <c r="P3053" s="45">
        <f t="shared" si="438"/>
        <v>950.48</v>
      </c>
      <c r="Q3053" s="45">
        <f t="shared" si="438"/>
        <v>3801.97</v>
      </c>
      <c r="R3053" s="45">
        <f t="shared" si="438"/>
        <v>7530.76</v>
      </c>
      <c r="S3053" s="45">
        <f t="shared" si="438"/>
        <v>728.29</v>
      </c>
      <c r="T3053" s="45">
        <f t="shared" si="438"/>
        <v>6802.47</v>
      </c>
      <c r="U3053" s="45">
        <f t="shared" si="438"/>
        <v>0</v>
      </c>
      <c r="V3053" s="45">
        <f t="shared" si="438"/>
        <v>0</v>
      </c>
      <c r="W3053" s="45">
        <f t="shared" si="438"/>
        <v>0</v>
      </c>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1"/>
    </row>
    <row r="3054" s="5" customFormat="1" customHeight="1" spans="1:50">
      <c r="A3054" s="22"/>
      <c r="B3054" s="110" t="s">
        <v>1111</v>
      </c>
      <c r="C3054" s="22" t="s">
        <v>170</v>
      </c>
      <c r="D3054" s="31" t="s">
        <v>241</v>
      </c>
      <c r="E3054" s="22" t="s">
        <v>421</v>
      </c>
      <c r="F3054" s="22">
        <f t="shared" ref="F3039:F3107" si="439">G3054+H3054+I3054</f>
        <v>20.05</v>
      </c>
      <c r="G3054" s="86">
        <v>20.05</v>
      </c>
      <c r="H3054" s="22"/>
      <c r="I3054" s="22"/>
      <c r="J3054" s="33"/>
      <c r="K3054" s="45">
        <f t="shared" ref="K3045:K3107" si="440">L3054/F3054</f>
        <v>11.0523690773067</v>
      </c>
      <c r="L3054" s="45">
        <f t="shared" si="431"/>
        <v>221.6</v>
      </c>
      <c r="M3054" s="46">
        <f t="shared" si="432"/>
        <v>44.32</v>
      </c>
      <c r="N3054" s="46">
        <f t="shared" si="433"/>
        <v>177.28</v>
      </c>
      <c r="O3054" s="46">
        <f t="shared" si="434"/>
        <v>221.6</v>
      </c>
      <c r="P3054" s="111">
        <v>44.32</v>
      </c>
      <c r="Q3054" s="89">
        <v>177.28</v>
      </c>
      <c r="R3054" s="46">
        <f t="shared" si="435"/>
        <v>0</v>
      </c>
      <c r="S3054" s="46"/>
      <c r="T3054" s="46"/>
      <c r="U3054" s="46">
        <f t="shared" si="436"/>
        <v>0</v>
      </c>
      <c r="V3054" s="46"/>
      <c r="W3054" s="46"/>
      <c r="X3054" s="33">
        <v>252</v>
      </c>
      <c r="Y3054" s="86">
        <v>693</v>
      </c>
      <c r="Z3054" s="112">
        <v>67</v>
      </c>
      <c r="AA3054" s="86">
        <v>194</v>
      </c>
      <c r="AB3054" s="33"/>
      <c r="AC3054" s="33"/>
      <c r="AD3054" s="33"/>
      <c r="AE3054" s="33"/>
      <c r="AF3054" s="33"/>
      <c r="AG3054" s="33"/>
      <c r="AH3054" s="33"/>
      <c r="AI3054" s="33"/>
      <c r="AJ3054" s="33" t="s">
        <v>39</v>
      </c>
      <c r="AK3054" s="33" t="s">
        <v>39</v>
      </c>
      <c r="AL3054" s="33" t="s">
        <v>39</v>
      </c>
      <c r="AM3054" s="33" t="s">
        <v>39</v>
      </c>
      <c r="AN3054" s="33" t="s">
        <v>39</v>
      </c>
      <c r="AO3054" s="33" t="s">
        <v>39</v>
      </c>
      <c r="AP3054" s="33" t="s">
        <v>39</v>
      </c>
      <c r="AQ3054" s="33" t="s">
        <v>39</v>
      </c>
      <c r="AR3054" s="33" t="s">
        <v>39</v>
      </c>
      <c r="AS3054" s="33" t="s">
        <v>39</v>
      </c>
      <c r="AT3054" s="33" t="s">
        <v>39</v>
      </c>
      <c r="AU3054" s="33" t="s">
        <v>39</v>
      </c>
      <c r="AV3054" s="33" t="s">
        <v>39</v>
      </c>
      <c r="AW3054" s="33" t="s">
        <v>1112</v>
      </c>
      <c r="AX3054" s="31"/>
    </row>
    <row r="3055" s="5" customFormat="1" customHeight="1" spans="1:50">
      <c r="A3055" s="22"/>
      <c r="B3055" s="110" t="s">
        <v>1111</v>
      </c>
      <c r="C3055" s="22" t="s">
        <v>157</v>
      </c>
      <c r="D3055" s="31" t="s">
        <v>241</v>
      </c>
      <c r="E3055" s="22" t="s">
        <v>421</v>
      </c>
      <c r="F3055" s="22">
        <f t="shared" si="439"/>
        <v>15.73</v>
      </c>
      <c r="G3055" s="86">
        <v>15.73</v>
      </c>
      <c r="H3055" s="22"/>
      <c r="I3055" s="22"/>
      <c r="J3055" s="33"/>
      <c r="K3055" s="45">
        <f t="shared" si="440"/>
        <v>11.3108709472346</v>
      </c>
      <c r="L3055" s="45">
        <f t="shared" si="431"/>
        <v>177.92</v>
      </c>
      <c r="M3055" s="46">
        <f t="shared" si="432"/>
        <v>35.58</v>
      </c>
      <c r="N3055" s="46">
        <f t="shared" si="433"/>
        <v>142.34</v>
      </c>
      <c r="O3055" s="46">
        <f t="shared" si="434"/>
        <v>177.92</v>
      </c>
      <c r="P3055" s="111">
        <v>35.58</v>
      </c>
      <c r="Q3055" s="89">
        <v>142.34</v>
      </c>
      <c r="R3055" s="46">
        <f t="shared" si="435"/>
        <v>0</v>
      </c>
      <c r="S3055" s="46"/>
      <c r="T3055" s="46"/>
      <c r="U3055" s="46">
        <f t="shared" si="436"/>
        <v>0</v>
      </c>
      <c r="V3055" s="46"/>
      <c r="W3055" s="46"/>
      <c r="X3055" s="33">
        <v>239</v>
      </c>
      <c r="Y3055" s="86">
        <v>831</v>
      </c>
      <c r="Z3055" s="112">
        <v>75</v>
      </c>
      <c r="AA3055" s="86">
        <v>258</v>
      </c>
      <c r="AB3055" s="33"/>
      <c r="AC3055" s="33"/>
      <c r="AD3055" s="33"/>
      <c r="AE3055" s="33"/>
      <c r="AF3055" s="33"/>
      <c r="AG3055" s="33"/>
      <c r="AH3055" s="33"/>
      <c r="AI3055" s="33"/>
      <c r="AJ3055" s="33" t="s">
        <v>39</v>
      </c>
      <c r="AK3055" s="33" t="s">
        <v>39</v>
      </c>
      <c r="AL3055" s="33" t="s">
        <v>39</v>
      </c>
      <c r="AM3055" s="33" t="s">
        <v>39</v>
      </c>
      <c r="AN3055" s="33" t="s">
        <v>39</v>
      </c>
      <c r="AO3055" s="33" t="s">
        <v>39</v>
      </c>
      <c r="AP3055" s="33" t="s">
        <v>39</v>
      </c>
      <c r="AQ3055" s="33" t="s">
        <v>39</v>
      </c>
      <c r="AR3055" s="33" t="s">
        <v>39</v>
      </c>
      <c r="AS3055" s="33" t="s">
        <v>39</v>
      </c>
      <c r="AT3055" s="33" t="s">
        <v>39</v>
      </c>
      <c r="AU3055" s="33" t="s">
        <v>39</v>
      </c>
      <c r="AV3055" s="33" t="s">
        <v>39</v>
      </c>
      <c r="AW3055" s="33" t="s">
        <v>1112</v>
      </c>
      <c r="AX3055" s="31"/>
    </row>
    <row r="3056" s="5" customFormat="1" customHeight="1" spans="1:50">
      <c r="A3056" s="22"/>
      <c r="B3056" s="110" t="s">
        <v>1111</v>
      </c>
      <c r="C3056" s="22" t="s">
        <v>147</v>
      </c>
      <c r="D3056" s="31" t="s">
        <v>241</v>
      </c>
      <c r="E3056" s="22" t="s">
        <v>421</v>
      </c>
      <c r="F3056" s="22">
        <f t="shared" si="439"/>
        <v>9.59</v>
      </c>
      <c r="G3056" s="86">
        <v>9.59</v>
      </c>
      <c r="H3056" s="22"/>
      <c r="I3056" s="22"/>
      <c r="J3056" s="33"/>
      <c r="K3056" s="45">
        <f t="shared" si="440"/>
        <v>10.3263816475495</v>
      </c>
      <c r="L3056" s="45">
        <f t="shared" si="431"/>
        <v>99.03</v>
      </c>
      <c r="M3056" s="46">
        <f t="shared" si="432"/>
        <v>19.81</v>
      </c>
      <c r="N3056" s="46">
        <f t="shared" si="433"/>
        <v>79.22</v>
      </c>
      <c r="O3056" s="46">
        <f t="shared" si="434"/>
        <v>99.03</v>
      </c>
      <c r="P3056" s="111">
        <v>19.81</v>
      </c>
      <c r="Q3056" s="89">
        <v>79.22</v>
      </c>
      <c r="R3056" s="46">
        <f t="shared" si="435"/>
        <v>0</v>
      </c>
      <c r="S3056" s="46"/>
      <c r="T3056" s="46"/>
      <c r="U3056" s="46">
        <f t="shared" si="436"/>
        <v>0</v>
      </c>
      <c r="V3056" s="46"/>
      <c r="W3056" s="46"/>
      <c r="X3056" s="33">
        <v>233</v>
      </c>
      <c r="Y3056" s="86">
        <v>1180</v>
      </c>
      <c r="Z3056" s="112">
        <v>76</v>
      </c>
      <c r="AA3056" s="86">
        <v>244</v>
      </c>
      <c r="AB3056" s="33"/>
      <c r="AC3056" s="33"/>
      <c r="AD3056" s="33"/>
      <c r="AE3056" s="33"/>
      <c r="AF3056" s="33"/>
      <c r="AG3056" s="33"/>
      <c r="AH3056" s="33"/>
      <c r="AI3056" s="33"/>
      <c r="AJ3056" s="33" t="s">
        <v>39</v>
      </c>
      <c r="AK3056" s="33" t="s">
        <v>39</v>
      </c>
      <c r="AL3056" s="33" t="s">
        <v>39</v>
      </c>
      <c r="AM3056" s="33" t="s">
        <v>39</v>
      </c>
      <c r="AN3056" s="33" t="s">
        <v>39</v>
      </c>
      <c r="AO3056" s="33" t="s">
        <v>39</v>
      </c>
      <c r="AP3056" s="33" t="s">
        <v>39</v>
      </c>
      <c r="AQ3056" s="33" t="s">
        <v>39</v>
      </c>
      <c r="AR3056" s="33" t="s">
        <v>39</v>
      </c>
      <c r="AS3056" s="33" t="s">
        <v>39</v>
      </c>
      <c r="AT3056" s="33" t="s">
        <v>39</v>
      </c>
      <c r="AU3056" s="33" t="s">
        <v>39</v>
      </c>
      <c r="AV3056" s="33" t="s">
        <v>39</v>
      </c>
      <c r="AW3056" s="33" t="s">
        <v>1112</v>
      </c>
      <c r="AX3056" s="31"/>
    </row>
    <row r="3057" s="5" customFormat="1" customHeight="1" spans="1:50">
      <c r="A3057" s="22"/>
      <c r="B3057" s="110" t="s">
        <v>1111</v>
      </c>
      <c r="C3057" s="22" t="s">
        <v>299</v>
      </c>
      <c r="D3057" s="31" t="s">
        <v>241</v>
      </c>
      <c r="E3057" s="22" t="s">
        <v>421</v>
      </c>
      <c r="F3057" s="22">
        <f t="shared" si="439"/>
        <v>14.57</v>
      </c>
      <c r="G3057" s="86">
        <v>14.57</v>
      </c>
      <c r="H3057" s="22"/>
      <c r="I3057" s="22"/>
      <c r="J3057" s="33"/>
      <c r="K3057" s="45">
        <f t="shared" si="440"/>
        <v>11.2189430336307</v>
      </c>
      <c r="L3057" s="45">
        <f t="shared" si="431"/>
        <v>163.46</v>
      </c>
      <c r="M3057" s="46">
        <f t="shared" si="432"/>
        <v>32.69</v>
      </c>
      <c r="N3057" s="46">
        <f t="shared" si="433"/>
        <v>130.77</v>
      </c>
      <c r="O3057" s="46">
        <f t="shared" si="434"/>
        <v>163.46</v>
      </c>
      <c r="P3057" s="111">
        <v>32.69</v>
      </c>
      <c r="Q3057" s="89">
        <v>130.77</v>
      </c>
      <c r="R3057" s="46">
        <f t="shared" si="435"/>
        <v>0</v>
      </c>
      <c r="S3057" s="46"/>
      <c r="T3057" s="46"/>
      <c r="U3057" s="46">
        <f t="shared" si="436"/>
        <v>0</v>
      </c>
      <c r="V3057" s="46"/>
      <c r="W3057" s="46"/>
      <c r="X3057" s="33">
        <v>256</v>
      </c>
      <c r="Y3057" s="86">
        <v>718</v>
      </c>
      <c r="Z3057" s="112">
        <v>49</v>
      </c>
      <c r="AA3057" s="86">
        <v>151</v>
      </c>
      <c r="AB3057" s="33"/>
      <c r="AC3057" s="33"/>
      <c r="AD3057" s="33"/>
      <c r="AE3057" s="33"/>
      <c r="AF3057" s="33"/>
      <c r="AG3057" s="33"/>
      <c r="AH3057" s="33"/>
      <c r="AI3057" s="33"/>
      <c r="AJ3057" s="33" t="s">
        <v>39</v>
      </c>
      <c r="AK3057" s="33" t="s">
        <v>39</v>
      </c>
      <c r="AL3057" s="33" t="s">
        <v>39</v>
      </c>
      <c r="AM3057" s="33" t="s">
        <v>39</v>
      </c>
      <c r="AN3057" s="33" t="s">
        <v>39</v>
      </c>
      <c r="AO3057" s="33" t="s">
        <v>39</v>
      </c>
      <c r="AP3057" s="33" t="s">
        <v>39</v>
      </c>
      <c r="AQ3057" s="33" t="s">
        <v>39</v>
      </c>
      <c r="AR3057" s="33" t="s">
        <v>39</v>
      </c>
      <c r="AS3057" s="33" t="s">
        <v>39</v>
      </c>
      <c r="AT3057" s="33" t="s">
        <v>39</v>
      </c>
      <c r="AU3057" s="33" t="s">
        <v>39</v>
      </c>
      <c r="AV3057" s="33" t="s">
        <v>39</v>
      </c>
      <c r="AW3057" s="33" t="s">
        <v>1112</v>
      </c>
      <c r="AX3057" s="31"/>
    </row>
    <row r="3058" s="5" customFormat="1" customHeight="1" spans="1:50">
      <c r="A3058" s="22"/>
      <c r="B3058" s="110" t="s">
        <v>1111</v>
      </c>
      <c r="C3058" s="22" t="s">
        <v>196</v>
      </c>
      <c r="D3058" s="31" t="s">
        <v>241</v>
      </c>
      <c r="E3058" s="22" t="s">
        <v>421</v>
      </c>
      <c r="F3058" s="22">
        <f t="shared" si="439"/>
        <v>17.95</v>
      </c>
      <c r="G3058" s="86">
        <v>17.95</v>
      </c>
      <c r="H3058" s="22"/>
      <c r="I3058" s="22"/>
      <c r="J3058" s="33"/>
      <c r="K3058" s="45">
        <f t="shared" si="440"/>
        <v>11.4724233983287</v>
      </c>
      <c r="L3058" s="45">
        <f t="shared" si="431"/>
        <v>205.93</v>
      </c>
      <c r="M3058" s="46">
        <f t="shared" si="432"/>
        <v>41.19</v>
      </c>
      <c r="N3058" s="46">
        <f t="shared" si="433"/>
        <v>164.74</v>
      </c>
      <c r="O3058" s="46">
        <f t="shared" si="434"/>
        <v>205.93</v>
      </c>
      <c r="P3058" s="111">
        <v>41.19</v>
      </c>
      <c r="Q3058" s="89">
        <v>164.74</v>
      </c>
      <c r="R3058" s="46">
        <f t="shared" si="435"/>
        <v>0</v>
      </c>
      <c r="S3058" s="46"/>
      <c r="T3058" s="46"/>
      <c r="U3058" s="46">
        <f t="shared" si="436"/>
        <v>0</v>
      </c>
      <c r="V3058" s="46"/>
      <c r="W3058" s="46"/>
      <c r="X3058" s="33">
        <v>280</v>
      </c>
      <c r="Y3058" s="86">
        <v>1038</v>
      </c>
      <c r="Z3058" s="112">
        <v>44</v>
      </c>
      <c r="AA3058" s="86">
        <v>159</v>
      </c>
      <c r="AB3058" s="33"/>
      <c r="AC3058" s="33"/>
      <c r="AD3058" s="33"/>
      <c r="AE3058" s="33"/>
      <c r="AF3058" s="33"/>
      <c r="AG3058" s="33"/>
      <c r="AH3058" s="33"/>
      <c r="AI3058" s="33"/>
      <c r="AJ3058" s="33" t="s">
        <v>39</v>
      </c>
      <c r="AK3058" s="33" t="s">
        <v>39</v>
      </c>
      <c r="AL3058" s="33" t="s">
        <v>39</v>
      </c>
      <c r="AM3058" s="33" t="s">
        <v>39</v>
      </c>
      <c r="AN3058" s="33" t="s">
        <v>39</v>
      </c>
      <c r="AO3058" s="33" t="s">
        <v>39</v>
      </c>
      <c r="AP3058" s="33" t="s">
        <v>39</v>
      </c>
      <c r="AQ3058" s="33" t="s">
        <v>39</v>
      </c>
      <c r="AR3058" s="33" t="s">
        <v>39</v>
      </c>
      <c r="AS3058" s="33" t="s">
        <v>39</v>
      </c>
      <c r="AT3058" s="33" t="s">
        <v>39</v>
      </c>
      <c r="AU3058" s="33" t="s">
        <v>39</v>
      </c>
      <c r="AV3058" s="33" t="s">
        <v>39</v>
      </c>
      <c r="AW3058" s="33" t="s">
        <v>1112</v>
      </c>
      <c r="AX3058" s="31"/>
    </row>
    <row r="3059" s="5" customFormat="1" customHeight="1" spans="1:50">
      <c r="A3059" s="22"/>
      <c r="B3059" s="110" t="s">
        <v>1111</v>
      </c>
      <c r="C3059" s="22" t="s">
        <v>214</v>
      </c>
      <c r="D3059" s="31" t="s">
        <v>241</v>
      </c>
      <c r="E3059" s="22" t="s">
        <v>421</v>
      </c>
      <c r="F3059" s="22">
        <f t="shared" si="439"/>
        <v>21.79</v>
      </c>
      <c r="G3059" s="86">
        <v>21.79</v>
      </c>
      <c r="H3059" s="22"/>
      <c r="I3059" s="22"/>
      <c r="J3059" s="33"/>
      <c r="K3059" s="45">
        <f t="shared" si="440"/>
        <v>11.8871041762276</v>
      </c>
      <c r="L3059" s="45">
        <f t="shared" si="431"/>
        <v>259.02</v>
      </c>
      <c r="M3059" s="46">
        <f t="shared" si="432"/>
        <v>51.8</v>
      </c>
      <c r="N3059" s="46">
        <f t="shared" si="433"/>
        <v>207.22</v>
      </c>
      <c r="O3059" s="46">
        <f t="shared" si="434"/>
        <v>259.02</v>
      </c>
      <c r="P3059" s="111">
        <v>51.8</v>
      </c>
      <c r="Q3059" s="89">
        <v>207.22</v>
      </c>
      <c r="R3059" s="46">
        <f t="shared" si="435"/>
        <v>0</v>
      </c>
      <c r="S3059" s="46"/>
      <c r="T3059" s="46"/>
      <c r="U3059" s="46">
        <f t="shared" si="436"/>
        <v>0</v>
      </c>
      <c r="V3059" s="46"/>
      <c r="W3059" s="46"/>
      <c r="X3059" s="33">
        <v>375</v>
      </c>
      <c r="Y3059" s="86">
        <v>1426</v>
      </c>
      <c r="Z3059" s="112">
        <v>94</v>
      </c>
      <c r="AA3059" s="86">
        <v>289</v>
      </c>
      <c r="AB3059" s="33"/>
      <c r="AC3059" s="33"/>
      <c r="AD3059" s="33"/>
      <c r="AE3059" s="33"/>
      <c r="AF3059" s="33"/>
      <c r="AG3059" s="33"/>
      <c r="AH3059" s="33"/>
      <c r="AI3059" s="33"/>
      <c r="AJ3059" s="33" t="s">
        <v>39</v>
      </c>
      <c r="AK3059" s="33" t="s">
        <v>39</v>
      </c>
      <c r="AL3059" s="33" t="s">
        <v>39</v>
      </c>
      <c r="AM3059" s="33" t="s">
        <v>39</v>
      </c>
      <c r="AN3059" s="33" t="s">
        <v>39</v>
      </c>
      <c r="AO3059" s="33" t="s">
        <v>39</v>
      </c>
      <c r="AP3059" s="33" t="s">
        <v>39</v>
      </c>
      <c r="AQ3059" s="33" t="s">
        <v>39</v>
      </c>
      <c r="AR3059" s="33" t="s">
        <v>39</v>
      </c>
      <c r="AS3059" s="33" t="s">
        <v>39</v>
      </c>
      <c r="AT3059" s="33" t="s">
        <v>39</v>
      </c>
      <c r="AU3059" s="33" t="s">
        <v>39</v>
      </c>
      <c r="AV3059" s="33" t="s">
        <v>39</v>
      </c>
      <c r="AW3059" s="33" t="s">
        <v>1112</v>
      </c>
      <c r="AX3059" s="31"/>
    </row>
    <row r="3060" s="5" customFormat="1" customHeight="1" spans="1:50">
      <c r="A3060" s="22"/>
      <c r="B3060" s="110" t="s">
        <v>1111</v>
      </c>
      <c r="C3060" s="22" t="s">
        <v>216</v>
      </c>
      <c r="D3060" s="31" t="s">
        <v>241</v>
      </c>
      <c r="E3060" s="22" t="s">
        <v>421</v>
      </c>
      <c r="F3060" s="22">
        <f t="shared" si="439"/>
        <v>13.36</v>
      </c>
      <c r="G3060" s="86">
        <v>13.36</v>
      </c>
      <c r="H3060" s="22"/>
      <c r="I3060" s="22"/>
      <c r="J3060" s="33"/>
      <c r="K3060" s="45">
        <f t="shared" si="440"/>
        <v>11.0793413173653</v>
      </c>
      <c r="L3060" s="45">
        <f t="shared" si="431"/>
        <v>148.02</v>
      </c>
      <c r="M3060" s="46">
        <f t="shared" si="432"/>
        <v>29.6</v>
      </c>
      <c r="N3060" s="46">
        <f t="shared" si="433"/>
        <v>118.42</v>
      </c>
      <c r="O3060" s="46">
        <f t="shared" si="434"/>
        <v>148.02</v>
      </c>
      <c r="P3060" s="111">
        <v>29.6</v>
      </c>
      <c r="Q3060" s="89">
        <v>118.42</v>
      </c>
      <c r="R3060" s="46">
        <f t="shared" si="435"/>
        <v>0</v>
      </c>
      <c r="S3060" s="46"/>
      <c r="T3060" s="46"/>
      <c r="U3060" s="46">
        <f t="shared" si="436"/>
        <v>0</v>
      </c>
      <c r="V3060" s="46"/>
      <c r="W3060" s="46"/>
      <c r="X3060" s="33">
        <v>248</v>
      </c>
      <c r="Y3060" s="86">
        <v>601</v>
      </c>
      <c r="Z3060" s="112">
        <v>47</v>
      </c>
      <c r="AA3060" s="86">
        <v>117</v>
      </c>
      <c r="AB3060" s="33"/>
      <c r="AC3060" s="33"/>
      <c r="AD3060" s="33"/>
      <c r="AE3060" s="33"/>
      <c r="AF3060" s="33"/>
      <c r="AG3060" s="33"/>
      <c r="AH3060" s="33"/>
      <c r="AI3060" s="33"/>
      <c r="AJ3060" s="33" t="s">
        <v>39</v>
      </c>
      <c r="AK3060" s="33" t="s">
        <v>39</v>
      </c>
      <c r="AL3060" s="33" t="s">
        <v>39</v>
      </c>
      <c r="AM3060" s="33" t="s">
        <v>39</v>
      </c>
      <c r="AN3060" s="33" t="s">
        <v>39</v>
      </c>
      <c r="AO3060" s="33" t="s">
        <v>39</v>
      </c>
      <c r="AP3060" s="33" t="s">
        <v>39</v>
      </c>
      <c r="AQ3060" s="33" t="s">
        <v>39</v>
      </c>
      <c r="AR3060" s="33" t="s">
        <v>39</v>
      </c>
      <c r="AS3060" s="33" t="s">
        <v>39</v>
      </c>
      <c r="AT3060" s="33" t="s">
        <v>39</v>
      </c>
      <c r="AU3060" s="33" t="s">
        <v>39</v>
      </c>
      <c r="AV3060" s="33" t="s">
        <v>39</v>
      </c>
      <c r="AW3060" s="33" t="s">
        <v>1112</v>
      </c>
      <c r="AX3060" s="31"/>
    </row>
    <row r="3061" s="5" customFormat="1" customHeight="1" spans="1:50">
      <c r="A3061" s="22"/>
      <c r="B3061" s="110" t="s">
        <v>1111</v>
      </c>
      <c r="C3061" s="22" t="s">
        <v>215</v>
      </c>
      <c r="D3061" s="31" t="s">
        <v>241</v>
      </c>
      <c r="E3061" s="22" t="s">
        <v>421</v>
      </c>
      <c r="F3061" s="22">
        <f t="shared" si="439"/>
        <v>13.82</v>
      </c>
      <c r="G3061" s="86">
        <v>13.82</v>
      </c>
      <c r="H3061" s="22"/>
      <c r="I3061" s="22"/>
      <c r="J3061" s="33"/>
      <c r="K3061" s="45">
        <f t="shared" si="440"/>
        <v>12.1302460202605</v>
      </c>
      <c r="L3061" s="45">
        <f t="shared" si="431"/>
        <v>167.64</v>
      </c>
      <c r="M3061" s="46">
        <f t="shared" si="432"/>
        <v>33.53</v>
      </c>
      <c r="N3061" s="46">
        <f t="shared" si="433"/>
        <v>134.11</v>
      </c>
      <c r="O3061" s="46">
        <f t="shared" si="434"/>
        <v>167.64</v>
      </c>
      <c r="P3061" s="111">
        <v>33.53</v>
      </c>
      <c r="Q3061" s="89">
        <v>134.11</v>
      </c>
      <c r="R3061" s="46">
        <f t="shared" si="435"/>
        <v>0</v>
      </c>
      <c r="S3061" s="46"/>
      <c r="T3061" s="46"/>
      <c r="U3061" s="46">
        <f t="shared" si="436"/>
        <v>0</v>
      </c>
      <c r="V3061" s="46"/>
      <c r="W3061" s="46"/>
      <c r="X3061" s="33">
        <v>224</v>
      </c>
      <c r="Y3061" s="86">
        <v>550</v>
      </c>
      <c r="Z3061" s="112">
        <v>55</v>
      </c>
      <c r="AA3061" s="86">
        <v>125</v>
      </c>
      <c r="AB3061" s="33"/>
      <c r="AC3061" s="33"/>
      <c r="AD3061" s="33"/>
      <c r="AE3061" s="33"/>
      <c r="AF3061" s="33"/>
      <c r="AG3061" s="33"/>
      <c r="AH3061" s="33"/>
      <c r="AI3061" s="33"/>
      <c r="AJ3061" s="33" t="s">
        <v>39</v>
      </c>
      <c r="AK3061" s="33" t="s">
        <v>39</v>
      </c>
      <c r="AL3061" s="33" t="s">
        <v>39</v>
      </c>
      <c r="AM3061" s="33" t="s">
        <v>39</v>
      </c>
      <c r="AN3061" s="33" t="s">
        <v>39</v>
      </c>
      <c r="AO3061" s="33" t="s">
        <v>39</v>
      </c>
      <c r="AP3061" s="33" t="s">
        <v>39</v>
      </c>
      <c r="AQ3061" s="33" t="s">
        <v>39</v>
      </c>
      <c r="AR3061" s="33" t="s">
        <v>39</v>
      </c>
      <c r="AS3061" s="33" t="s">
        <v>39</v>
      </c>
      <c r="AT3061" s="33" t="s">
        <v>39</v>
      </c>
      <c r="AU3061" s="33" t="s">
        <v>39</v>
      </c>
      <c r="AV3061" s="33" t="s">
        <v>39</v>
      </c>
      <c r="AW3061" s="33" t="s">
        <v>1112</v>
      </c>
      <c r="AX3061" s="31"/>
    </row>
    <row r="3062" s="5" customFormat="1" customHeight="1" spans="1:50">
      <c r="A3062" s="22"/>
      <c r="B3062" s="110" t="s">
        <v>1111</v>
      </c>
      <c r="C3062" s="22" t="s">
        <v>200</v>
      </c>
      <c r="D3062" s="31" t="s">
        <v>241</v>
      </c>
      <c r="E3062" s="22" t="s">
        <v>421</v>
      </c>
      <c r="F3062" s="22">
        <f t="shared" si="439"/>
        <v>24.87</v>
      </c>
      <c r="G3062" s="86">
        <v>24.87</v>
      </c>
      <c r="H3062" s="22"/>
      <c r="I3062" s="22"/>
      <c r="J3062" s="33"/>
      <c r="K3062" s="45">
        <f t="shared" si="440"/>
        <v>11.842782468838</v>
      </c>
      <c r="L3062" s="45">
        <f t="shared" si="431"/>
        <v>294.53</v>
      </c>
      <c r="M3062" s="46">
        <f t="shared" si="432"/>
        <v>58.91</v>
      </c>
      <c r="N3062" s="46">
        <f t="shared" si="433"/>
        <v>235.62</v>
      </c>
      <c r="O3062" s="46">
        <f t="shared" si="434"/>
        <v>294.53</v>
      </c>
      <c r="P3062" s="111">
        <v>58.91</v>
      </c>
      <c r="Q3062" s="89">
        <v>235.62</v>
      </c>
      <c r="R3062" s="46">
        <f t="shared" si="435"/>
        <v>0</v>
      </c>
      <c r="S3062" s="46"/>
      <c r="T3062" s="46"/>
      <c r="U3062" s="46">
        <f t="shared" si="436"/>
        <v>0</v>
      </c>
      <c r="V3062" s="46"/>
      <c r="W3062" s="46"/>
      <c r="X3062" s="33">
        <v>644</v>
      </c>
      <c r="Y3062" s="86">
        <v>1480</v>
      </c>
      <c r="Z3062" s="112">
        <v>125</v>
      </c>
      <c r="AA3062" s="86">
        <v>432</v>
      </c>
      <c r="AB3062" s="33"/>
      <c r="AC3062" s="33"/>
      <c r="AD3062" s="33"/>
      <c r="AE3062" s="33"/>
      <c r="AF3062" s="33"/>
      <c r="AG3062" s="33"/>
      <c r="AH3062" s="33"/>
      <c r="AI3062" s="33"/>
      <c r="AJ3062" s="33" t="s">
        <v>39</v>
      </c>
      <c r="AK3062" s="33" t="s">
        <v>39</v>
      </c>
      <c r="AL3062" s="33" t="s">
        <v>39</v>
      </c>
      <c r="AM3062" s="33" t="s">
        <v>39</v>
      </c>
      <c r="AN3062" s="33" t="s">
        <v>39</v>
      </c>
      <c r="AO3062" s="33" t="s">
        <v>39</v>
      </c>
      <c r="AP3062" s="33" t="s">
        <v>39</v>
      </c>
      <c r="AQ3062" s="33" t="s">
        <v>39</v>
      </c>
      <c r="AR3062" s="33" t="s">
        <v>39</v>
      </c>
      <c r="AS3062" s="33" t="s">
        <v>39</v>
      </c>
      <c r="AT3062" s="33" t="s">
        <v>39</v>
      </c>
      <c r="AU3062" s="33" t="s">
        <v>39</v>
      </c>
      <c r="AV3062" s="33" t="s">
        <v>39</v>
      </c>
      <c r="AW3062" s="33" t="s">
        <v>1112</v>
      </c>
      <c r="AX3062" s="31"/>
    </row>
    <row r="3063" s="5" customFormat="1" customHeight="1" spans="1:50">
      <c r="A3063" s="22"/>
      <c r="B3063" s="110" t="s">
        <v>1111</v>
      </c>
      <c r="C3063" s="22" t="s">
        <v>204</v>
      </c>
      <c r="D3063" s="31" t="s">
        <v>241</v>
      </c>
      <c r="E3063" s="22" t="s">
        <v>421</v>
      </c>
      <c r="F3063" s="22">
        <f t="shared" si="439"/>
        <v>20.38</v>
      </c>
      <c r="G3063" s="86">
        <v>20.38</v>
      </c>
      <c r="H3063" s="22"/>
      <c r="I3063" s="22"/>
      <c r="J3063" s="33"/>
      <c r="K3063" s="45">
        <f t="shared" si="440"/>
        <v>12.459273797841</v>
      </c>
      <c r="L3063" s="45">
        <f t="shared" si="431"/>
        <v>253.92</v>
      </c>
      <c r="M3063" s="46">
        <f t="shared" si="432"/>
        <v>50.78</v>
      </c>
      <c r="N3063" s="46">
        <f t="shared" si="433"/>
        <v>203.14</v>
      </c>
      <c r="O3063" s="46">
        <f t="shared" si="434"/>
        <v>253.92</v>
      </c>
      <c r="P3063" s="111">
        <v>50.78</v>
      </c>
      <c r="Q3063" s="89">
        <v>203.14</v>
      </c>
      <c r="R3063" s="46">
        <f t="shared" si="435"/>
        <v>0</v>
      </c>
      <c r="S3063" s="46"/>
      <c r="T3063" s="46"/>
      <c r="U3063" s="46">
        <f t="shared" si="436"/>
        <v>0</v>
      </c>
      <c r="V3063" s="46"/>
      <c r="W3063" s="46"/>
      <c r="X3063" s="33">
        <v>373</v>
      </c>
      <c r="Y3063" s="86">
        <v>1154</v>
      </c>
      <c r="Z3063" s="112">
        <v>57</v>
      </c>
      <c r="AA3063" s="86">
        <v>161</v>
      </c>
      <c r="AB3063" s="33"/>
      <c r="AC3063" s="33"/>
      <c r="AD3063" s="33"/>
      <c r="AE3063" s="33"/>
      <c r="AF3063" s="33"/>
      <c r="AG3063" s="33"/>
      <c r="AH3063" s="33"/>
      <c r="AI3063" s="33"/>
      <c r="AJ3063" s="33" t="s">
        <v>39</v>
      </c>
      <c r="AK3063" s="33" t="s">
        <v>39</v>
      </c>
      <c r="AL3063" s="33" t="s">
        <v>39</v>
      </c>
      <c r="AM3063" s="33" t="s">
        <v>39</v>
      </c>
      <c r="AN3063" s="33" t="s">
        <v>39</v>
      </c>
      <c r="AO3063" s="33" t="s">
        <v>39</v>
      </c>
      <c r="AP3063" s="33" t="s">
        <v>39</v>
      </c>
      <c r="AQ3063" s="33" t="s">
        <v>39</v>
      </c>
      <c r="AR3063" s="33" t="s">
        <v>39</v>
      </c>
      <c r="AS3063" s="33" t="s">
        <v>39</v>
      </c>
      <c r="AT3063" s="33" t="s">
        <v>39</v>
      </c>
      <c r="AU3063" s="33" t="s">
        <v>39</v>
      </c>
      <c r="AV3063" s="33" t="s">
        <v>39</v>
      </c>
      <c r="AW3063" s="33" t="s">
        <v>1112</v>
      </c>
      <c r="AX3063" s="31"/>
    </row>
    <row r="3064" s="5" customFormat="1" customHeight="1" spans="1:50">
      <c r="A3064" s="22"/>
      <c r="B3064" s="110" t="s">
        <v>1111</v>
      </c>
      <c r="C3064" s="22" t="s">
        <v>318</v>
      </c>
      <c r="D3064" s="31" t="s">
        <v>241</v>
      </c>
      <c r="E3064" s="22" t="s">
        <v>421</v>
      </c>
      <c r="F3064" s="22">
        <f t="shared" si="439"/>
        <v>17.2</v>
      </c>
      <c r="G3064" s="86">
        <v>17.2</v>
      </c>
      <c r="H3064" s="22"/>
      <c r="I3064" s="22"/>
      <c r="J3064" s="33"/>
      <c r="K3064" s="45">
        <f t="shared" si="440"/>
        <v>11.4686046511628</v>
      </c>
      <c r="L3064" s="45">
        <f t="shared" si="431"/>
        <v>197.26</v>
      </c>
      <c r="M3064" s="46">
        <f t="shared" si="432"/>
        <v>39.45</v>
      </c>
      <c r="N3064" s="46">
        <f t="shared" si="433"/>
        <v>157.81</v>
      </c>
      <c r="O3064" s="46">
        <f t="shared" si="434"/>
        <v>197.26</v>
      </c>
      <c r="P3064" s="111">
        <v>39.45</v>
      </c>
      <c r="Q3064" s="89">
        <v>157.81</v>
      </c>
      <c r="R3064" s="46">
        <f t="shared" si="435"/>
        <v>0</v>
      </c>
      <c r="S3064" s="46"/>
      <c r="T3064" s="46"/>
      <c r="U3064" s="46">
        <f t="shared" si="436"/>
        <v>0</v>
      </c>
      <c r="V3064" s="46"/>
      <c r="W3064" s="46"/>
      <c r="X3064" s="33">
        <v>623</v>
      </c>
      <c r="Y3064" s="86">
        <v>1844</v>
      </c>
      <c r="Z3064" s="112">
        <v>132</v>
      </c>
      <c r="AA3064" s="86">
        <v>387</v>
      </c>
      <c r="AB3064" s="33"/>
      <c r="AC3064" s="33"/>
      <c r="AD3064" s="33"/>
      <c r="AE3064" s="33"/>
      <c r="AF3064" s="33"/>
      <c r="AG3064" s="33"/>
      <c r="AH3064" s="33"/>
      <c r="AI3064" s="33"/>
      <c r="AJ3064" s="33" t="s">
        <v>39</v>
      </c>
      <c r="AK3064" s="33" t="s">
        <v>39</v>
      </c>
      <c r="AL3064" s="33" t="s">
        <v>39</v>
      </c>
      <c r="AM3064" s="33" t="s">
        <v>39</v>
      </c>
      <c r="AN3064" s="33" t="s">
        <v>39</v>
      </c>
      <c r="AO3064" s="33" t="s">
        <v>39</v>
      </c>
      <c r="AP3064" s="33" t="s">
        <v>39</v>
      </c>
      <c r="AQ3064" s="33" t="s">
        <v>39</v>
      </c>
      <c r="AR3064" s="33" t="s">
        <v>39</v>
      </c>
      <c r="AS3064" s="33" t="s">
        <v>39</v>
      </c>
      <c r="AT3064" s="33" t="s">
        <v>39</v>
      </c>
      <c r="AU3064" s="33" t="s">
        <v>39</v>
      </c>
      <c r="AV3064" s="33" t="s">
        <v>39</v>
      </c>
      <c r="AW3064" s="33" t="s">
        <v>1112</v>
      </c>
      <c r="AX3064" s="31"/>
    </row>
    <row r="3065" s="5" customFormat="1" customHeight="1" spans="1:50">
      <c r="A3065" s="22"/>
      <c r="B3065" s="110" t="s">
        <v>1111</v>
      </c>
      <c r="C3065" s="22" t="s">
        <v>110</v>
      </c>
      <c r="D3065" s="31" t="s">
        <v>241</v>
      </c>
      <c r="E3065" s="22" t="s">
        <v>421</v>
      </c>
      <c r="F3065" s="22">
        <f t="shared" si="439"/>
        <v>2.65</v>
      </c>
      <c r="G3065" s="86">
        <v>2.65</v>
      </c>
      <c r="H3065" s="22"/>
      <c r="I3065" s="22"/>
      <c r="J3065" s="33"/>
      <c r="K3065" s="45">
        <f t="shared" si="440"/>
        <v>10.8943396226415</v>
      </c>
      <c r="L3065" s="45">
        <f t="shared" si="431"/>
        <v>28.87</v>
      </c>
      <c r="M3065" s="46">
        <f t="shared" si="432"/>
        <v>5.77</v>
      </c>
      <c r="N3065" s="46">
        <f t="shared" si="433"/>
        <v>23.1</v>
      </c>
      <c r="O3065" s="46">
        <f t="shared" si="434"/>
        <v>28.87</v>
      </c>
      <c r="P3065" s="111">
        <v>5.77</v>
      </c>
      <c r="Q3065" s="89">
        <v>23.1</v>
      </c>
      <c r="R3065" s="46">
        <f t="shared" si="435"/>
        <v>0</v>
      </c>
      <c r="S3065" s="46"/>
      <c r="T3065" s="46"/>
      <c r="U3065" s="46">
        <f t="shared" si="436"/>
        <v>0</v>
      </c>
      <c r="V3065" s="46"/>
      <c r="W3065" s="46"/>
      <c r="X3065" s="33">
        <v>324</v>
      </c>
      <c r="Y3065" s="86">
        <v>980</v>
      </c>
      <c r="Z3065" s="112">
        <v>157</v>
      </c>
      <c r="AA3065" s="86">
        <v>423</v>
      </c>
      <c r="AB3065" s="33"/>
      <c r="AC3065" s="33"/>
      <c r="AD3065" s="33"/>
      <c r="AE3065" s="33"/>
      <c r="AF3065" s="33"/>
      <c r="AG3065" s="33"/>
      <c r="AH3065" s="33"/>
      <c r="AI3065" s="33"/>
      <c r="AJ3065" s="33" t="s">
        <v>39</v>
      </c>
      <c r="AK3065" s="33" t="s">
        <v>39</v>
      </c>
      <c r="AL3065" s="33" t="s">
        <v>39</v>
      </c>
      <c r="AM3065" s="33" t="s">
        <v>39</v>
      </c>
      <c r="AN3065" s="33" t="s">
        <v>39</v>
      </c>
      <c r="AO3065" s="33" t="s">
        <v>39</v>
      </c>
      <c r="AP3065" s="33" t="s">
        <v>39</v>
      </c>
      <c r="AQ3065" s="33" t="s">
        <v>39</v>
      </c>
      <c r="AR3065" s="33" t="s">
        <v>39</v>
      </c>
      <c r="AS3065" s="33" t="s">
        <v>39</v>
      </c>
      <c r="AT3065" s="33" t="s">
        <v>39</v>
      </c>
      <c r="AU3065" s="33" t="s">
        <v>39</v>
      </c>
      <c r="AV3065" s="33" t="s">
        <v>39</v>
      </c>
      <c r="AW3065" s="33" t="s">
        <v>1112</v>
      </c>
      <c r="AX3065" s="31"/>
    </row>
    <row r="3066" s="5" customFormat="1" customHeight="1" spans="1:50">
      <c r="A3066" s="22"/>
      <c r="B3066" s="110" t="s">
        <v>1111</v>
      </c>
      <c r="C3066" s="22" t="s">
        <v>790</v>
      </c>
      <c r="D3066" s="31" t="s">
        <v>241</v>
      </c>
      <c r="E3066" s="22" t="s">
        <v>421</v>
      </c>
      <c r="F3066" s="22">
        <f t="shared" si="439"/>
        <v>34.69</v>
      </c>
      <c r="G3066" s="86">
        <v>34.69</v>
      </c>
      <c r="H3066" s="22"/>
      <c r="I3066" s="22"/>
      <c r="J3066" s="33"/>
      <c r="K3066" s="45">
        <f t="shared" si="440"/>
        <v>11.0861919861632</v>
      </c>
      <c r="L3066" s="45">
        <f t="shared" si="431"/>
        <v>384.58</v>
      </c>
      <c r="M3066" s="46">
        <f t="shared" si="432"/>
        <v>76.92</v>
      </c>
      <c r="N3066" s="46">
        <f t="shared" si="433"/>
        <v>307.66</v>
      </c>
      <c r="O3066" s="46">
        <f t="shared" si="434"/>
        <v>384.58</v>
      </c>
      <c r="P3066" s="111">
        <v>76.92</v>
      </c>
      <c r="Q3066" s="89">
        <v>307.66</v>
      </c>
      <c r="R3066" s="46">
        <f t="shared" si="435"/>
        <v>0</v>
      </c>
      <c r="S3066" s="46"/>
      <c r="T3066" s="46"/>
      <c r="U3066" s="46">
        <f t="shared" si="436"/>
        <v>0</v>
      </c>
      <c r="V3066" s="46"/>
      <c r="W3066" s="46"/>
      <c r="X3066" s="33">
        <v>366</v>
      </c>
      <c r="Y3066" s="86">
        <v>1258</v>
      </c>
      <c r="Z3066" s="112">
        <v>82</v>
      </c>
      <c r="AA3066" s="86">
        <v>230</v>
      </c>
      <c r="AB3066" s="33"/>
      <c r="AC3066" s="33"/>
      <c r="AD3066" s="33"/>
      <c r="AE3066" s="33"/>
      <c r="AF3066" s="33"/>
      <c r="AG3066" s="33"/>
      <c r="AH3066" s="33"/>
      <c r="AI3066" s="33"/>
      <c r="AJ3066" s="33" t="s">
        <v>39</v>
      </c>
      <c r="AK3066" s="33" t="s">
        <v>39</v>
      </c>
      <c r="AL3066" s="33" t="s">
        <v>39</v>
      </c>
      <c r="AM3066" s="33" t="s">
        <v>39</v>
      </c>
      <c r="AN3066" s="33" t="s">
        <v>39</v>
      </c>
      <c r="AO3066" s="33" t="s">
        <v>39</v>
      </c>
      <c r="AP3066" s="33" t="s">
        <v>39</v>
      </c>
      <c r="AQ3066" s="33" t="s">
        <v>39</v>
      </c>
      <c r="AR3066" s="33" t="s">
        <v>39</v>
      </c>
      <c r="AS3066" s="33" t="s">
        <v>39</v>
      </c>
      <c r="AT3066" s="33" t="s">
        <v>39</v>
      </c>
      <c r="AU3066" s="33" t="s">
        <v>39</v>
      </c>
      <c r="AV3066" s="33" t="s">
        <v>39</v>
      </c>
      <c r="AW3066" s="33" t="s">
        <v>1112</v>
      </c>
      <c r="AX3066" s="31"/>
    </row>
    <row r="3067" s="5" customFormat="1" customHeight="1" spans="1:50">
      <c r="A3067" s="22"/>
      <c r="B3067" s="110" t="s">
        <v>1111</v>
      </c>
      <c r="C3067" s="22" t="s">
        <v>106</v>
      </c>
      <c r="D3067" s="31" t="s">
        <v>241</v>
      </c>
      <c r="E3067" s="22" t="s">
        <v>421</v>
      </c>
      <c r="F3067" s="22">
        <f t="shared" si="439"/>
        <v>25.46</v>
      </c>
      <c r="G3067" s="86">
        <v>25.46</v>
      </c>
      <c r="H3067" s="22"/>
      <c r="I3067" s="22"/>
      <c r="J3067" s="33"/>
      <c r="K3067" s="45">
        <f t="shared" si="440"/>
        <v>11.6999214454046</v>
      </c>
      <c r="L3067" s="45">
        <f t="shared" si="431"/>
        <v>297.88</v>
      </c>
      <c r="M3067" s="46">
        <f t="shared" si="432"/>
        <v>59.58</v>
      </c>
      <c r="N3067" s="46">
        <f t="shared" si="433"/>
        <v>238.3</v>
      </c>
      <c r="O3067" s="46">
        <f t="shared" si="434"/>
        <v>297.88</v>
      </c>
      <c r="P3067" s="111">
        <v>59.58</v>
      </c>
      <c r="Q3067" s="89">
        <v>238.3</v>
      </c>
      <c r="R3067" s="46">
        <f t="shared" si="435"/>
        <v>0</v>
      </c>
      <c r="S3067" s="46"/>
      <c r="T3067" s="46"/>
      <c r="U3067" s="46">
        <f t="shared" si="436"/>
        <v>0</v>
      </c>
      <c r="V3067" s="46"/>
      <c r="W3067" s="46"/>
      <c r="X3067" s="33">
        <v>580</v>
      </c>
      <c r="Y3067" s="86">
        <v>1522</v>
      </c>
      <c r="Z3067" s="112">
        <v>123</v>
      </c>
      <c r="AA3067" s="86">
        <v>340</v>
      </c>
      <c r="AB3067" s="33"/>
      <c r="AC3067" s="33"/>
      <c r="AD3067" s="33"/>
      <c r="AE3067" s="33"/>
      <c r="AF3067" s="33"/>
      <c r="AG3067" s="33"/>
      <c r="AH3067" s="33"/>
      <c r="AI3067" s="33"/>
      <c r="AJ3067" s="33" t="s">
        <v>39</v>
      </c>
      <c r="AK3067" s="33" t="s">
        <v>39</v>
      </c>
      <c r="AL3067" s="33" t="s">
        <v>39</v>
      </c>
      <c r="AM3067" s="33" t="s">
        <v>39</v>
      </c>
      <c r="AN3067" s="33" t="s">
        <v>39</v>
      </c>
      <c r="AO3067" s="33" t="s">
        <v>39</v>
      </c>
      <c r="AP3067" s="33" t="s">
        <v>39</v>
      </c>
      <c r="AQ3067" s="33" t="s">
        <v>39</v>
      </c>
      <c r="AR3067" s="33" t="s">
        <v>39</v>
      </c>
      <c r="AS3067" s="33" t="s">
        <v>39</v>
      </c>
      <c r="AT3067" s="33" t="s">
        <v>39</v>
      </c>
      <c r="AU3067" s="33" t="s">
        <v>39</v>
      </c>
      <c r="AV3067" s="33" t="s">
        <v>39</v>
      </c>
      <c r="AW3067" s="33" t="s">
        <v>1112</v>
      </c>
      <c r="AX3067" s="31"/>
    </row>
    <row r="3068" s="5" customFormat="1" customHeight="1" spans="1:50">
      <c r="A3068" s="22"/>
      <c r="B3068" s="110" t="s">
        <v>1111</v>
      </c>
      <c r="C3068" s="22" t="s">
        <v>117</v>
      </c>
      <c r="D3068" s="31" t="s">
        <v>241</v>
      </c>
      <c r="E3068" s="22" t="s">
        <v>421</v>
      </c>
      <c r="F3068" s="22">
        <f t="shared" si="439"/>
        <v>17.4</v>
      </c>
      <c r="G3068" s="86">
        <v>17.4</v>
      </c>
      <c r="H3068" s="22"/>
      <c r="I3068" s="22"/>
      <c r="J3068" s="33"/>
      <c r="K3068" s="45">
        <f t="shared" si="440"/>
        <v>10.9793103448276</v>
      </c>
      <c r="L3068" s="45">
        <f t="shared" si="431"/>
        <v>191.04</v>
      </c>
      <c r="M3068" s="46">
        <f t="shared" si="432"/>
        <v>38.21</v>
      </c>
      <c r="N3068" s="46">
        <f t="shared" si="433"/>
        <v>152.83</v>
      </c>
      <c r="O3068" s="46">
        <f t="shared" si="434"/>
        <v>191.04</v>
      </c>
      <c r="P3068" s="111">
        <v>38.21</v>
      </c>
      <c r="Q3068" s="89">
        <v>152.83</v>
      </c>
      <c r="R3068" s="46">
        <f t="shared" si="435"/>
        <v>0</v>
      </c>
      <c r="S3068" s="46"/>
      <c r="T3068" s="46"/>
      <c r="U3068" s="46">
        <f t="shared" si="436"/>
        <v>0</v>
      </c>
      <c r="V3068" s="46"/>
      <c r="W3068" s="46"/>
      <c r="X3068" s="33">
        <v>207</v>
      </c>
      <c r="Y3068" s="86">
        <v>580</v>
      </c>
      <c r="Z3068" s="112">
        <v>45</v>
      </c>
      <c r="AA3068" s="86">
        <v>133</v>
      </c>
      <c r="AB3068" s="33"/>
      <c r="AC3068" s="33"/>
      <c r="AD3068" s="33"/>
      <c r="AE3068" s="33"/>
      <c r="AF3068" s="33"/>
      <c r="AG3068" s="33"/>
      <c r="AH3068" s="33"/>
      <c r="AI3068" s="33"/>
      <c r="AJ3068" s="33" t="s">
        <v>39</v>
      </c>
      <c r="AK3068" s="33" t="s">
        <v>39</v>
      </c>
      <c r="AL3068" s="33" t="s">
        <v>39</v>
      </c>
      <c r="AM3068" s="33" t="s">
        <v>39</v>
      </c>
      <c r="AN3068" s="33" t="s">
        <v>39</v>
      </c>
      <c r="AO3068" s="33" t="s">
        <v>39</v>
      </c>
      <c r="AP3068" s="33" t="s">
        <v>39</v>
      </c>
      <c r="AQ3068" s="33" t="s">
        <v>39</v>
      </c>
      <c r="AR3068" s="33" t="s">
        <v>39</v>
      </c>
      <c r="AS3068" s="33" t="s">
        <v>39</v>
      </c>
      <c r="AT3068" s="33" t="s">
        <v>39</v>
      </c>
      <c r="AU3068" s="33" t="s">
        <v>39</v>
      </c>
      <c r="AV3068" s="33" t="s">
        <v>39</v>
      </c>
      <c r="AW3068" s="33" t="s">
        <v>1112</v>
      </c>
      <c r="AX3068" s="31"/>
    </row>
    <row r="3069" s="5" customFormat="1" customHeight="1" spans="1:50">
      <c r="A3069" s="22"/>
      <c r="B3069" s="110" t="s">
        <v>1111</v>
      </c>
      <c r="C3069" s="22" t="s">
        <v>320</v>
      </c>
      <c r="D3069" s="31" t="s">
        <v>241</v>
      </c>
      <c r="E3069" s="22" t="s">
        <v>421</v>
      </c>
      <c r="F3069" s="22">
        <f t="shared" si="439"/>
        <v>17.88</v>
      </c>
      <c r="G3069" s="86">
        <v>17.88</v>
      </c>
      <c r="H3069" s="22"/>
      <c r="I3069" s="22"/>
      <c r="J3069" s="33"/>
      <c r="K3069" s="45">
        <f t="shared" si="440"/>
        <v>11.1800894854586</v>
      </c>
      <c r="L3069" s="45">
        <f t="shared" si="431"/>
        <v>199.9</v>
      </c>
      <c r="M3069" s="46">
        <f t="shared" si="432"/>
        <v>39.98</v>
      </c>
      <c r="N3069" s="46">
        <f t="shared" si="433"/>
        <v>159.92</v>
      </c>
      <c r="O3069" s="46">
        <f t="shared" si="434"/>
        <v>199.9</v>
      </c>
      <c r="P3069" s="111">
        <v>39.98</v>
      </c>
      <c r="Q3069" s="89">
        <v>159.92</v>
      </c>
      <c r="R3069" s="46">
        <f t="shared" si="435"/>
        <v>0</v>
      </c>
      <c r="S3069" s="46"/>
      <c r="T3069" s="46"/>
      <c r="U3069" s="46">
        <f t="shared" si="436"/>
        <v>0</v>
      </c>
      <c r="V3069" s="46"/>
      <c r="W3069" s="46"/>
      <c r="X3069" s="33">
        <v>310</v>
      </c>
      <c r="Y3069" s="86">
        <v>939</v>
      </c>
      <c r="Z3069" s="112">
        <v>66</v>
      </c>
      <c r="AA3069" s="86">
        <v>185</v>
      </c>
      <c r="AB3069" s="33"/>
      <c r="AC3069" s="33"/>
      <c r="AD3069" s="33"/>
      <c r="AE3069" s="33"/>
      <c r="AF3069" s="33"/>
      <c r="AG3069" s="33"/>
      <c r="AH3069" s="33"/>
      <c r="AI3069" s="33"/>
      <c r="AJ3069" s="33" t="s">
        <v>39</v>
      </c>
      <c r="AK3069" s="33" t="s">
        <v>39</v>
      </c>
      <c r="AL3069" s="33" t="s">
        <v>39</v>
      </c>
      <c r="AM3069" s="33" t="s">
        <v>39</v>
      </c>
      <c r="AN3069" s="33" t="s">
        <v>39</v>
      </c>
      <c r="AO3069" s="33" t="s">
        <v>39</v>
      </c>
      <c r="AP3069" s="33" t="s">
        <v>39</v>
      </c>
      <c r="AQ3069" s="33" t="s">
        <v>39</v>
      </c>
      <c r="AR3069" s="33" t="s">
        <v>39</v>
      </c>
      <c r="AS3069" s="33" t="s">
        <v>39</v>
      </c>
      <c r="AT3069" s="33" t="s">
        <v>39</v>
      </c>
      <c r="AU3069" s="33" t="s">
        <v>39</v>
      </c>
      <c r="AV3069" s="33" t="s">
        <v>39</v>
      </c>
      <c r="AW3069" s="33" t="s">
        <v>1112</v>
      </c>
      <c r="AX3069" s="31"/>
    </row>
    <row r="3070" s="5" customFormat="1" customHeight="1" spans="1:50">
      <c r="A3070" s="22"/>
      <c r="B3070" s="110" t="s">
        <v>1111</v>
      </c>
      <c r="C3070" s="22" t="s">
        <v>623</v>
      </c>
      <c r="D3070" s="31" t="s">
        <v>241</v>
      </c>
      <c r="E3070" s="22" t="s">
        <v>421</v>
      </c>
      <c r="F3070" s="22">
        <f t="shared" si="439"/>
        <v>19.37</v>
      </c>
      <c r="G3070" s="86">
        <v>19.37</v>
      </c>
      <c r="H3070" s="22"/>
      <c r="I3070" s="22"/>
      <c r="J3070" s="33"/>
      <c r="K3070" s="45">
        <f t="shared" si="440"/>
        <v>11.8244708311822</v>
      </c>
      <c r="L3070" s="45">
        <f t="shared" si="431"/>
        <v>229.04</v>
      </c>
      <c r="M3070" s="46">
        <f t="shared" si="432"/>
        <v>45.81</v>
      </c>
      <c r="N3070" s="46">
        <f t="shared" si="433"/>
        <v>183.23</v>
      </c>
      <c r="O3070" s="46">
        <f t="shared" si="434"/>
        <v>229.04</v>
      </c>
      <c r="P3070" s="111">
        <v>45.81</v>
      </c>
      <c r="Q3070" s="89">
        <v>183.23</v>
      </c>
      <c r="R3070" s="46">
        <f t="shared" si="435"/>
        <v>0</v>
      </c>
      <c r="S3070" s="46"/>
      <c r="T3070" s="46"/>
      <c r="U3070" s="46">
        <f t="shared" si="436"/>
        <v>0</v>
      </c>
      <c r="V3070" s="46"/>
      <c r="W3070" s="46"/>
      <c r="X3070" s="33">
        <v>258</v>
      </c>
      <c r="Y3070" s="86">
        <v>741</v>
      </c>
      <c r="Z3070" s="112">
        <v>45</v>
      </c>
      <c r="AA3070" s="86">
        <v>144</v>
      </c>
      <c r="AB3070" s="33"/>
      <c r="AC3070" s="33"/>
      <c r="AD3070" s="33"/>
      <c r="AE3070" s="33"/>
      <c r="AF3070" s="33"/>
      <c r="AG3070" s="33"/>
      <c r="AH3070" s="33"/>
      <c r="AI3070" s="33"/>
      <c r="AJ3070" s="33" t="s">
        <v>39</v>
      </c>
      <c r="AK3070" s="33" t="s">
        <v>39</v>
      </c>
      <c r="AL3070" s="33" t="s">
        <v>39</v>
      </c>
      <c r="AM3070" s="33" t="s">
        <v>39</v>
      </c>
      <c r="AN3070" s="33" t="s">
        <v>39</v>
      </c>
      <c r="AO3070" s="33" t="s">
        <v>39</v>
      </c>
      <c r="AP3070" s="33" t="s">
        <v>39</v>
      </c>
      <c r="AQ3070" s="33" t="s">
        <v>39</v>
      </c>
      <c r="AR3070" s="33" t="s">
        <v>39</v>
      </c>
      <c r="AS3070" s="33" t="s">
        <v>39</v>
      </c>
      <c r="AT3070" s="33" t="s">
        <v>39</v>
      </c>
      <c r="AU3070" s="33" t="s">
        <v>39</v>
      </c>
      <c r="AV3070" s="33" t="s">
        <v>39</v>
      </c>
      <c r="AW3070" s="33" t="s">
        <v>1112</v>
      </c>
      <c r="AX3070" s="31"/>
    </row>
    <row r="3071" s="5" customFormat="1" customHeight="1" spans="1:50">
      <c r="A3071" s="22"/>
      <c r="B3071" s="110" t="s">
        <v>1111</v>
      </c>
      <c r="C3071" s="22" t="s">
        <v>314</v>
      </c>
      <c r="D3071" s="31" t="s">
        <v>241</v>
      </c>
      <c r="E3071" s="22" t="s">
        <v>421</v>
      </c>
      <c r="F3071" s="22">
        <f t="shared" si="439"/>
        <v>23.38</v>
      </c>
      <c r="G3071" s="86">
        <v>23.38</v>
      </c>
      <c r="H3071" s="22"/>
      <c r="I3071" s="22"/>
      <c r="J3071" s="33"/>
      <c r="K3071" s="45">
        <f t="shared" si="440"/>
        <v>10.3806672369547</v>
      </c>
      <c r="L3071" s="45">
        <f t="shared" si="431"/>
        <v>242.7</v>
      </c>
      <c r="M3071" s="46">
        <f t="shared" si="432"/>
        <v>48.54</v>
      </c>
      <c r="N3071" s="46">
        <f t="shared" si="433"/>
        <v>194.16</v>
      </c>
      <c r="O3071" s="46">
        <f t="shared" si="434"/>
        <v>242.7</v>
      </c>
      <c r="P3071" s="111">
        <v>48.54</v>
      </c>
      <c r="Q3071" s="89">
        <v>194.16</v>
      </c>
      <c r="R3071" s="46">
        <f t="shared" si="435"/>
        <v>0</v>
      </c>
      <c r="S3071" s="46"/>
      <c r="T3071" s="46"/>
      <c r="U3071" s="46">
        <f t="shared" si="436"/>
        <v>0</v>
      </c>
      <c r="V3071" s="46"/>
      <c r="W3071" s="46"/>
      <c r="X3071" s="33">
        <v>260</v>
      </c>
      <c r="Y3071" s="86">
        <v>652</v>
      </c>
      <c r="Z3071" s="112">
        <v>55</v>
      </c>
      <c r="AA3071" s="86">
        <v>153</v>
      </c>
      <c r="AB3071" s="33"/>
      <c r="AC3071" s="33"/>
      <c r="AD3071" s="33"/>
      <c r="AE3071" s="33"/>
      <c r="AF3071" s="33"/>
      <c r="AG3071" s="33"/>
      <c r="AH3071" s="33"/>
      <c r="AI3071" s="33"/>
      <c r="AJ3071" s="33" t="s">
        <v>39</v>
      </c>
      <c r="AK3071" s="33" t="s">
        <v>39</v>
      </c>
      <c r="AL3071" s="33" t="s">
        <v>39</v>
      </c>
      <c r="AM3071" s="33" t="s">
        <v>39</v>
      </c>
      <c r="AN3071" s="33" t="s">
        <v>39</v>
      </c>
      <c r="AO3071" s="33" t="s">
        <v>39</v>
      </c>
      <c r="AP3071" s="33" t="s">
        <v>39</v>
      </c>
      <c r="AQ3071" s="33" t="s">
        <v>39</v>
      </c>
      <c r="AR3071" s="33" t="s">
        <v>39</v>
      </c>
      <c r="AS3071" s="33" t="s">
        <v>39</v>
      </c>
      <c r="AT3071" s="33" t="s">
        <v>39</v>
      </c>
      <c r="AU3071" s="33" t="s">
        <v>39</v>
      </c>
      <c r="AV3071" s="33" t="s">
        <v>39</v>
      </c>
      <c r="AW3071" s="33" t="s">
        <v>1112</v>
      </c>
      <c r="AX3071" s="31"/>
    </row>
    <row r="3072" s="5" customFormat="1" customHeight="1" spans="1:50">
      <c r="A3072" s="22"/>
      <c r="B3072" s="110" t="s">
        <v>1111</v>
      </c>
      <c r="C3072" s="22" t="s">
        <v>187</v>
      </c>
      <c r="D3072" s="31" t="s">
        <v>241</v>
      </c>
      <c r="E3072" s="22" t="s">
        <v>421</v>
      </c>
      <c r="F3072" s="22">
        <f t="shared" si="439"/>
        <v>23.59</v>
      </c>
      <c r="G3072" s="86">
        <v>23.59</v>
      </c>
      <c r="H3072" s="22"/>
      <c r="I3072" s="22"/>
      <c r="J3072" s="33"/>
      <c r="K3072" s="45">
        <f t="shared" si="440"/>
        <v>10.0898685883849</v>
      </c>
      <c r="L3072" s="45">
        <f t="shared" si="431"/>
        <v>238.02</v>
      </c>
      <c r="M3072" s="46">
        <f t="shared" si="432"/>
        <v>47.6</v>
      </c>
      <c r="N3072" s="46">
        <f t="shared" si="433"/>
        <v>190.42</v>
      </c>
      <c r="O3072" s="46">
        <f t="shared" si="434"/>
        <v>238.02</v>
      </c>
      <c r="P3072" s="111">
        <v>47.6</v>
      </c>
      <c r="Q3072" s="89">
        <v>190.42</v>
      </c>
      <c r="R3072" s="46">
        <f t="shared" si="435"/>
        <v>0</v>
      </c>
      <c r="S3072" s="46"/>
      <c r="T3072" s="46"/>
      <c r="U3072" s="46">
        <f t="shared" si="436"/>
        <v>0</v>
      </c>
      <c r="V3072" s="46"/>
      <c r="W3072" s="46"/>
      <c r="X3072" s="33">
        <v>327</v>
      </c>
      <c r="Y3072" s="86">
        <v>1158</v>
      </c>
      <c r="Z3072" s="112">
        <v>95</v>
      </c>
      <c r="AA3072" s="86">
        <v>280</v>
      </c>
      <c r="AB3072" s="33"/>
      <c r="AC3072" s="33"/>
      <c r="AD3072" s="33"/>
      <c r="AE3072" s="33"/>
      <c r="AF3072" s="33"/>
      <c r="AG3072" s="33"/>
      <c r="AH3072" s="33"/>
      <c r="AI3072" s="33"/>
      <c r="AJ3072" s="33" t="s">
        <v>39</v>
      </c>
      <c r="AK3072" s="33" t="s">
        <v>39</v>
      </c>
      <c r="AL3072" s="33" t="s">
        <v>39</v>
      </c>
      <c r="AM3072" s="33" t="s">
        <v>39</v>
      </c>
      <c r="AN3072" s="33" t="s">
        <v>39</v>
      </c>
      <c r="AO3072" s="33" t="s">
        <v>39</v>
      </c>
      <c r="AP3072" s="33" t="s">
        <v>39</v>
      </c>
      <c r="AQ3072" s="33" t="s">
        <v>39</v>
      </c>
      <c r="AR3072" s="33" t="s">
        <v>39</v>
      </c>
      <c r="AS3072" s="33" t="s">
        <v>39</v>
      </c>
      <c r="AT3072" s="33" t="s">
        <v>39</v>
      </c>
      <c r="AU3072" s="33" t="s">
        <v>39</v>
      </c>
      <c r="AV3072" s="33" t="s">
        <v>39</v>
      </c>
      <c r="AW3072" s="33" t="s">
        <v>1112</v>
      </c>
      <c r="AX3072" s="31"/>
    </row>
    <row r="3073" s="5" customFormat="1" customHeight="1" spans="1:50">
      <c r="A3073" s="22"/>
      <c r="B3073" s="110" t="s">
        <v>1111</v>
      </c>
      <c r="C3073" s="22" t="s">
        <v>356</v>
      </c>
      <c r="D3073" s="31" t="s">
        <v>241</v>
      </c>
      <c r="E3073" s="22" t="s">
        <v>421</v>
      </c>
      <c r="F3073" s="22">
        <f t="shared" si="439"/>
        <v>20.84</v>
      </c>
      <c r="G3073" s="86">
        <v>20.84</v>
      </c>
      <c r="H3073" s="22"/>
      <c r="I3073" s="22"/>
      <c r="J3073" s="33"/>
      <c r="K3073" s="45">
        <f t="shared" si="440"/>
        <v>11.1737044145873</v>
      </c>
      <c r="L3073" s="45">
        <f t="shared" si="431"/>
        <v>232.86</v>
      </c>
      <c r="M3073" s="46">
        <f t="shared" si="432"/>
        <v>46.57</v>
      </c>
      <c r="N3073" s="46">
        <f t="shared" si="433"/>
        <v>186.29</v>
      </c>
      <c r="O3073" s="46">
        <f t="shared" si="434"/>
        <v>232.86</v>
      </c>
      <c r="P3073" s="111">
        <v>46.57</v>
      </c>
      <c r="Q3073" s="89">
        <v>186.29</v>
      </c>
      <c r="R3073" s="46">
        <f t="shared" si="435"/>
        <v>0</v>
      </c>
      <c r="S3073" s="46"/>
      <c r="T3073" s="46"/>
      <c r="U3073" s="46">
        <f t="shared" si="436"/>
        <v>0</v>
      </c>
      <c r="V3073" s="46"/>
      <c r="W3073" s="46"/>
      <c r="X3073" s="33">
        <v>267</v>
      </c>
      <c r="Y3073" s="86">
        <v>795</v>
      </c>
      <c r="Z3073" s="112">
        <v>51</v>
      </c>
      <c r="AA3073" s="86">
        <v>159</v>
      </c>
      <c r="AB3073" s="33"/>
      <c r="AC3073" s="33"/>
      <c r="AD3073" s="33"/>
      <c r="AE3073" s="33"/>
      <c r="AF3073" s="33"/>
      <c r="AG3073" s="33"/>
      <c r="AH3073" s="33"/>
      <c r="AI3073" s="33"/>
      <c r="AJ3073" s="33" t="s">
        <v>39</v>
      </c>
      <c r="AK3073" s="33" t="s">
        <v>39</v>
      </c>
      <c r="AL3073" s="33" t="s">
        <v>39</v>
      </c>
      <c r="AM3073" s="33" t="s">
        <v>39</v>
      </c>
      <c r="AN3073" s="33" t="s">
        <v>39</v>
      </c>
      <c r="AO3073" s="33" t="s">
        <v>39</v>
      </c>
      <c r="AP3073" s="33" t="s">
        <v>39</v>
      </c>
      <c r="AQ3073" s="33" t="s">
        <v>39</v>
      </c>
      <c r="AR3073" s="33" t="s">
        <v>39</v>
      </c>
      <c r="AS3073" s="33" t="s">
        <v>39</v>
      </c>
      <c r="AT3073" s="33" t="s">
        <v>39</v>
      </c>
      <c r="AU3073" s="33" t="s">
        <v>39</v>
      </c>
      <c r="AV3073" s="33" t="s">
        <v>39</v>
      </c>
      <c r="AW3073" s="33" t="s">
        <v>1112</v>
      </c>
      <c r="AX3073" s="31"/>
    </row>
    <row r="3074" s="5" customFormat="1" customHeight="1" spans="1:50">
      <c r="A3074" s="22"/>
      <c r="B3074" s="110" t="s">
        <v>1111</v>
      </c>
      <c r="C3074" s="22" t="s">
        <v>222</v>
      </c>
      <c r="D3074" s="31" t="s">
        <v>241</v>
      </c>
      <c r="E3074" s="22" t="s">
        <v>421</v>
      </c>
      <c r="F3074" s="22">
        <f t="shared" si="439"/>
        <v>21.03</v>
      </c>
      <c r="G3074" s="86">
        <v>21.03</v>
      </c>
      <c r="H3074" s="22"/>
      <c r="I3074" s="22"/>
      <c r="J3074" s="33"/>
      <c r="K3074" s="45">
        <f t="shared" si="440"/>
        <v>11.2776985259154</v>
      </c>
      <c r="L3074" s="45">
        <f t="shared" si="431"/>
        <v>237.17</v>
      </c>
      <c r="M3074" s="46">
        <f t="shared" si="432"/>
        <v>47.43</v>
      </c>
      <c r="N3074" s="46">
        <f t="shared" si="433"/>
        <v>189.74</v>
      </c>
      <c r="O3074" s="46">
        <f t="shared" si="434"/>
        <v>237.17</v>
      </c>
      <c r="P3074" s="111">
        <v>47.43</v>
      </c>
      <c r="Q3074" s="89">
        <v>189.74</v>
      </c>
      <c r="R3074" s="46">
        <f t="shared" si="435"/>
        <v>0</v>
      </c>
      <c r="S3074" s="46"/>
      <c r="T3074" s="46"/>
      <c r="U3074" s="46">
        <f t="shared" si="436"/>
        <v>0</v>
      </c>
      <c r="V3074" s="46"/>
      <c r="W3074" s="46"/>
      <c r="X3074" s="33">
        <v>191</v>
      </c>
      <c r="Y3074" s="86">
        <v>847</v>
      </c>
      <c r="Z3074" s="112">
        <v>64</v>
      </c>
      <c r="AA3074" s="86">
        <v>223</v>
      </c>
      <c r="AB3074" s="33"/>
      <c r="AC3074" s="33"/>
      <c r="AD3074" s="33"/>
      <c r="AE3074" s="33"/>
      <c r="AF3074" s="33"/>
      <c r="AG3074" s="33"/>
      <c r="AH3074" s="33"/>
      <c r="AI3074" s="33"/>
      <c r="AJ3074" s="33" t="s">
        <v>39</v>
      </c>
      <c r="AK3074" s="33" t="s">
        <v>39</v>
      </c>
      <c r="AL3074" s="33" t="s">
        <v>39</v>
      </c>
      <c r="AM3074" s="33" t="s">
        <v>39</v>
      </c>
      <c r="AN3074" s="33" t="s">
        <v>39</v>
      </c>
      <c r="AO3074" s="33" t="s">
        <v>39</v>
      </c>
      <c r="AP3074" s="33" t="s">
        <v>39</v>
      </c>
      <c r="AQ3074" s="33" t="s">
        <v>39</v>
      </c>
      <c r="AR3074" s="33" t="s">
        <v>39</v>
      </c>
      <c r="AS3074" s="33" t="s">
        <v>39</v>
      </c>
      <c r="AT3074" s="33" t="s">
        <v>39</v>
      </c>
      <c r="AU3074" s="33" t="s">
        <v>39</v>
      </c>
      <c r="AV3074" s="33" t="s">
        <v>39</v>
      </c>
      <c r="AW3074" s="33" t="s">
        <v>1112</v>
      </c>
      <c r="AX3074" s="31"/>
    </row>
    <row r="3075" s="5" customFormat="1" customHeight="1" spans="1:50">
      <c r="A3075" s="22"/>
      <c r="B3075" s="110" t="s">
        <v>1111</v>
      </c>
      <c r="C3075" s="22" t="s">
        <v>112</v>
      </c>
      <c r="D3075" s="31" t="s">
        <v>241</v>
      </c>
      <c r="E3075" s="22" t="s">
        <v>421</v>
      </c>
      <c r="F3075" s="22">
        <f t="shared" si="439"/>
        <v>26.02</v>
      </c>
      <c r="G3075" s="86">
        <v>26.02</v>
      </c>
      <c r="H3075" s="22"/>
      <c r="I3075" s="22"/>
      <c r="J3075" s="33"/>
      <c r="K3075" s="45">
        <f t="shared" si="440"/>
        <v>10.8401229823213</v>
      </c>
      <c r="L3075" s="45">
        <f t="shared" si="431"/>
        <v>282.06</v>
      </c>
      <c r="M3075" s="46">
        <f t="shared" si="432"/>
        <v>56.41</v>
      </c>
      <c r="N3075" s="46">
        <f t="shared" si="433"/>
        <v>225.65</v>
      </c>
      <c r="O3075" s="46">
        <f t="shared" si="434"/>
        <v>282.06</v>
      </c>
      <c r="P3075" s="111">
        <v>56.41</v>
      </c>
      <c r="Q3075" s="89">
        <v>225.65</v>
      </c>
      <c r="R3075" s="46">
        <f t="shared" si="435"/>
        <v>0</v>
      </c>
      <c r="S3075" s="46"/>
      <c r="T3075" s="46"/>
      <c r="U3075" s="46">
        <f t="shared" si="436"/>
        <v>0</v>
      </c>
      <c r="V3075" s="46"/>
      <c r="W3075" s="46"/>
      <c r="X3075" s="33">
        <v>245</v>
      </c>
      <c r="Y3075" s="86">
        <v>889</v>
      </c>
      <c r="Z3075" s="112">
        <v>61</v>
      </c>
      <c r="AA3075" s="86">
        <v>205</v>
      </c>
      <c r="AB3075" s="33"/>
      <c r="AC3075" s="33"/>
      <c r="AD3075" s="33"/>
      <c r="AE3075" s="33"/>
      <c r="AF3075" s="33"/>
      <c r="AG3075" s="33"/>
      <c r="AH3075" s="33"/>
      <c r="AI3075" s="33"/>
      <c r="AJ3075" s="33" t="s">
        <v>39</v>
      </c>
      <c r="AK3075" s="33" t="s">
        <v>39</v>
      </c>
      <c r="AL3075" s="33" t="s">
        <v>39</v>
      </c>
      <c r="AM3075" s="33" t="s">
        <v>39</v>
      </c>
      <c r="AN3075" s="33" t="s">
        <v>39</v>
      </c>
      <c r="AO3075" s="33" t="s">
        <v>39</v>
      </c>
      <c r="AP3075" s="33" t="s">
        <v>39</v>
      </c>
      <c r="AQ3075" s="33" t="s">
        <v>39</v>
      </c>
      <c r="AR3075" s="33" t="s">
        <v>39</v>
      </c>
      <c r="AS3075" s="33" t="s">
        <v>39</v>
      </c>
      <c r="AT3075" s="33" t="s">
        <v>39</v>
      </c>
      <c r="AU3075" s="33" t="s">
        <v>39</v>
      </c>
      <c r="AV3075" s="33" t="s">
        <v>39</v>
      </c>
      <c r="AW3075" s="33" t="s">
        <v>1112</v>
      </c>
      <c r="AX3075" s="31"/>
    </row>
    <row r="3076" s="5" customFormat="1" customHeight="1" spans="1:50">
      <c r="A3076" s="22"/>
      <c r="B3076" s="110" t="s">
        <v>1111</v>
      </c>
      <c r="C3076" s="22" t="s">
        <v>121</v>
      </c>
      <c r="D3076" s="31" t="s">
        <v>241</v>
      </c>
      <c r="E3076" s="22" t="s">
        <v>421</v>
      </c>
      <c r="F3076" s="22">
        <f t="shared" si="439"/>
        <v>4.75</v>
      </c>
      <c r="G3076" s="85"/>
      <c r="H3076" s="86">
        <v>4.75</v>
      </c>
      <c r="I3076" s="22"/>
      <c r="J3076" s="33"/>
      <c r="K3076" s="45">
        <f t="shared" si="440"/>
        <v>12.3452631578947</v>
      </c>
      <c r="L3076" s="45">
        <f t="shared" si="431"/>
        <v>58.64</v>
      </c>
      <c r="M3076" s="46">
        <f t="shared" si="432"/>
        <v>11.73</v>
      </c>
      <c r="N3076" s="46">
        <f t="shared" si="433"/>
        <v>46.91</v>
      </c>
      <c r="O3076" s="46">
        <f t="shared" si="434"/>
        <v>0</v>
      </c>
      <c r="P3076" s="45"/>
      <c r="Q3076" s="45"/>
      <c r="R3076" s="46">
        <f t="shared" si="435"/>
        <v>58.64</v>
      </c>
      <c r="S3076" s="88">
        <v>11.73</v>
      </c>
      <c r="T3076" s="89">
        <v>46.91</v>
      </c>
      <c r="U3076" s="46">
        <f t="shared" si="436"/>
        <v>0</v>
      </c>
      <c r="V3076" s="46"/>
      <c r="W3076" s="46"/>
      <c r="X3076" s="31"/>
      <c r="Y3076" s="31"/>
      <c r="Z3076" s="31"/>
      <c r="AA3076" s="31"/>
      <c r="AB3076" s="33">
        <v>258</v>
      </c>
      <c r="AC3076" s="86">
        <v>794</v>
      </c>
      <c r="AD3076" s="33">
        <v>60</v>
      </c>
      <c r="AE3076" s="86">
        <v>154</v>
      </c>
      <c r="AF3076" s="33"/>
      <c r="AG3076" s="33"/>
      <c r="AH3076" s="33"/>
      <c r="AI3076" s="33"/>
      <c r="AJ3076" s="33" t="s">
        <v>39</v>
      </c>
      <c r="AK3076" s="33" t="s">
        <v>39</v>
      </c>
      <c r="AL3076" s="33" t="s">
        <v>39</v>
      </c>
      <c r="AM3076" s="33" t="s">
        <v>39</v>
      </c>
      <c r="AN3076" s="33" t="s">
        <v>39</v>
      </c>
      <c r="AO3076" s="33" t="s">
        <v>39</v>
      </c>
      <c r="AP3076" s="33" t="s">
        <v>39</v>
      </c>
      <c r="AQ3076" s="33" t="s">
        <v>39</v>
      </c>
      <c r="AR3076" s="33" t="s">
        <v>39</v>
      </c>
      <c r="AS3076" s="33" t="s">
        <v>39</v>
      </c>
      <c r="AT3076" s="33" t="s">
        <v>39</v>
      </c>
      <c r="AU3076" s="33" t="s">
        <v>39</v>
      </c>
      <c r="AV3076" s="33" t="s">
        <v>39</v>
      </c>
      <c r="AW3076" s="33" t="s">
        <v>1112</v>
      </c>
      <c r="AX3076" s="31"/>
    </row>
    <row r="3077" s="5" customFormat="1" customHeight="1" spans="1:50">
      <c r="A3077" s="22"/>
      <c r="B3077" s="110" t="s">
        <v>1111</v>
      </c>
      <c r="C3077" s="22" t="s">
        <v>194</v>
      </c>
      <c r="D3077" s="31" t="s">
        <v>241</v>
      </c>
      <c r="E3077" s="22" t="s">
        <v>421</v>
      </c>
      <c r="F3077" s="22">
        <f t="shared" si="439"/>
        <v>14.09</v>
      </c>
      <c r="G3077" s="85"/>
      <c r="H3077" s="86">
        <v>14.09</v>
      </c>
      <c r="I3077" s="22"/>
      <c r="J3077" s="33"/>
      <c r="K3077" s="45">
        <f t="shared" si="440"/>
        <v>11.8126330731015</v>
      </c>
      <c r="L3077" s="45">
        <f t="shared" si="431"/>
        <v>166.44</v>
      </c>
      <c r="M3077" s="46">
        <f t="shared" si="432"/>
        <v>33.29</v>
      </c>
      <c r="N3077" s="46">
        <f t="shared" si="433"/>
        <v>133.15</v>
      </c>
      <c r="O3077" s="46">
        <f t="shared" si="434"/>
        <v>0</v>
      </c>
      <c r="P3077" s="45"/>
      <c r="Q3077" s="45"/>
      <c r="R3077" s="46">
        <f t="shared" si="435"/>
        <v>166.44</v>
      </c>
      <c r="S3077" s="88">
        <v>33.29</v>
      </c>
      <c r="T3077" s="89">
        <v>133.15</v>
      </c>
      <c r="U3077" s="46">
        <f t="shared" si="436"/>
        <v>0</v>
      </c>
      <c r="V3077" s="46"/>
      <c r="W3077" s="46"/>
      <c r="X3077" s="31"/>
      <c r="Y3077" s="31"/>
      <c r="Z3077" s="31"/>
      <c r="AA3077" s="31"/>
      <c r="AB3077" s="33">
        <v>272</v>
      </c>
      <c r="AC3077" s="86">
        <v>784</v>
      </c>
      <c r="AD3077" s="33">
        <v>58</v>
      </c>
      <c r="AE3077" s="86">
        <v>167</v>
      </c>
      <c r="AF3077" s="33"/>
      <c r="AG3077" s="33"/>
      <c r="AH3077" s="33"/>
      <c r="AI3077" s="33"/>
      <c r="AJ3077" s="33" t="s">
        <v>39</v>
      </c>
      <c r="AK3077" s="33" t="s">
        <v>39</v>
      </c>
      <c r="AL3077" s="33" t="s">
        <v>39</v>
      </c>
      <c r="AM3077" s="33" t="s">
        <v>39</v>
      </c>
      <c r="AN3077" s="33" t="s">
        <v>39</v>
      </c>
      <c r="AO3077" s="33" t="s">
        <v>39</v>
      </c>
      <c r="AP3077" s="33" t="s">
        <v>39</v>
      </c>
      <c r="AQ3077" s="33" t="s">
        <v>39</v>
      </c>
      <c r="AR3077" s="33" t="s">
        <v>39</v>
      </c>
      <c r="AS3077" s="33" t="s">
        <v>39</v>
      </c>
      <c r="AT3077" s="33" t="s">
        <v>39</v>
      </c>
      <c r="AU3077" s="33" t="s">
        <v>39</v>
      </c>
      <c r="AV3077" s="33" t="s">
        <v>39</v>
      </c>
      <c r="AW3077" s="33" t="s">
        <v>1112</v>
      </c>
      <c r="AX3077" s="31"/>
    </row>
    <row r="3078" s="5" customFormat="1" customHeight="1" spans="1:50">
      <c r="A3078" s="22"/>
      <c r="B3078" s="110" t="s">
        <v>1111</v>
      </c>
      <c r="C3078" s="22" t="s">
        <v>141</v>
      </c>
      <c r="D3078" s="31" t="s">
        <v>241</v>
      </c>
      <c r="E3078" s="22" t="s">
        <v>421</v>
      </c>
      <c r="F3078" s="22">
        <f t="shared" si="439"/>
        <v>39.46</v>
      </c>
      <c r="G3078" s="85"/>
      <c r="H3078" s="86">
        <v>39.46</v>
      </c>
      <c r="I3078" s="22"/>
      <c r="J3078" s="33"/>
      <c r="K3078" s="45">
        <f t="shared" si="440"/>
        <v>12.6647237709072</v>
      </c>
      <c r="L3078" s="45">
        <f t="shared" si="431"/>
        <v>499.75</v>
      </c>
      <c r="M3078" s="46">
        <f t="shared" si="432"/>
        <v>99.95</v>
      </c>
      <c r="N3078" s="46">
        <f t="shared" si="433"/>
        <v>399.8</v>
      </c>
      <c r="O3078" s="46">
        <f t="shared" si="434"/>
        <v>0</v>
      </c>
      <c r="P3078" s="45"/>
      <c r="Q3078" s="45"/>
      <c r="R3078" s="46">
        <f t="shared" si="435"/>
        <v>499.75</v>
      </c>
      <c r="S3078" s="88">
        <v>99.95</v>
      </c>
      <c r="T3078" s="89">
        <v>399.8</v>
      </c>
      <c r="U3078" s="46">
        <f t="shared" si="436"/>
        <v>0</v>
      </c>
      <c r="V3078" s="46"/>
      <c r="W3078" s="46"/>
      <c r="X3078" s="31"/>
      <c r="Y3078" s="31"/>
      <c r="Z3078" s="31"/>
      <c r="AA3078" s="31"/>
      <c r="AB3078" s="33">
        <v>604</v>
      </c>
      <c r="AC3078" s="86">
        <v>1871</v>
      </c>
      <c r="AD3078" s="33">
        <v>114</v>
      </c>
      <c r="AE3078" s="86">
        <v>383</v>
      </c>
      <c r="AF3078" s="33"/>
      <c r="AG3078" s="33"/>
      <c r="AH3078" s="33"/>
      <c r="AI3078" s="33"/>
      <c r="AJ3078" s="33" t="s">
        <v>39</v>
      </c>
      <c r="AK3078" s="33" t="s">
        <v>39</v>
      </c>
      <c r="AL3078" s="33" t="s">
        <v>39</v>
      </c>
      <c r="AM3078" s="33" t="s">
        <v>39</v>
      </c>
      <c r="AN3078" s="33" t="s">
        <v>39</v>
      </c>
      <c r="AO3078" s="33" t="s">
        <v>39</v>
      </c>
      <c r="AP3078" s="33" t="s">
        <v>39</v>
      </c>
      <c r="AQ3078" s="33" t="s">
        <v>39</v>
      </c>
      <c r="AR3078" s="33" t="s">
        <v>39</v>
      </c>
      <c r="AS3078" s="33" t="s">
        <v>39</v>
      </c>
      <c r="AT3078" s="33" t="s">
        <v>39</v>
      </c>
      <c r="AU3078" s="33" t="s">
        <v>39</v>
      </c>
      <c r="AV3078" s="33" t="s">
        <v>39</v>
      </c>
      <c r="AW3078" s="33" t="s">
        <v>1112</v>
      </c>
      <c r="AX3078" s="31"/>
    </row>
    <row r="3079" s="5" customFormat="1" customHeight="1" spans="1:50">
      <c r="A3079" s="22"/>
      <c r="B3079" s="110" t="s">
        <v>1111</v>
      </c>
      <c r="C3079" s="22" t="s">
        <v>704</v>
      </c>
      <c r="D3079" s="31" t="s">
        <v>241</v>
      </c>
      <c r="E3079" s="22" t="s">
        <v>421</v>
      </c>
      <c r="F3079" s="22">
        <f t="shared" si="439"/>
        <v>15.84</v>
      </c>
      <c r="G3079" s="85"/>
      <c r="H3079" s="86">
        <v>15.84</v>
      </c>
      <c r="I3079" s="22"/>
      <c r="J3079" s="33"/>
      <c r="K3079" s="45">
        <f t="shared" si="440"/>
        <v>12.3541666666667</v>
      </c>
      <c r="L3079" s="45">
        <f t="shared" si="431"/>
        <v>195.69</v>
      </c>
      <c r="M3079" s="46">
        <f t="shared" si="432"/>
        <v>39.14</v>
      </c>
      <c r="N3079" s="46">
        <f t="shared" si="433"/>
        <v>156.55</v>
      </c>
      <c r="O3079" s="46">
        <f t="shared" si="434"/>
        <v>0</v>
      </c>
      <c r="P3079" s="45"/>
      <c r="Q3079" s="45"/>
      <c r="R3079" s="46">
        <f t="shared" si="435"/>
        <v>195.69</v>
      </c>
      <c r="S3079" s="88">
        <v>39.14</v>
      </c>
      <c r="T3079" s="89">
        <v>156.55</v>
      </c>
      <c r="U3079" s="46">
        <f t="shared" si="436"/>
        <v>0</v>
      </c>
      <c r="V3079" s="46"/>
      <c r="W3079" s="46"/>
      <c r="X3079" s="31"/>
      <c r="Y3079" s="31"/>
      <c r="Z3079" s="31"/>
      <c r="AA3079" s="31"/>
      <c r="AB3079" s="33">
        <v>231</v>
      </c>
      <c r="AC3079" s="86">
        <v>779</v>
      </c>
      <c r="AD3079" s="33">
        <v>50</v>
      </c>
      <c r="AE3079" s="86">
        <v>178</v>
      </c>
      <c r="AF3079" s="33"/>
      <c r="AG3079" s="33"/>
      <c r="AH3079" s="33"/>
      <c r="AI3079" s="33"/>
      <c r="AJ3079" s="33" t="s">
        <v>39</v>
      </c>
      <c r="AK3079" s="33" t="s">
        <v>39</v>
      </c>
      <c r="AL3079" s="33" t="s">
        <v>39</v>
      </c>
      <c r="AM3079" s="33" t="s">
        <v>39</v>
      </c>
      <c r="AN3079" s="33" t="s">
        <v>39</v>
      </c>
      <c r="AO3079" s="33" t="s">
        <v>39</v>
      </c>
      <c r="AP3079" s="33" t="s">
        <v>39</v>
      </c>
      <c r="AQ3079" s="33" t="s">
        <v>39</v>
      </c>
      <c r="AR3079" s="33" t="s">
        <v>39</v>
      </c>
      <c r="AS3079" s="33" t="s">
        <v>39</v>
      </c>
      <c r="AT3079" s="33" t="s">
        <v>39</v>
      </c>
      <c r="AU3079" s="33" t="s">
        <v>39</v>
      </c>
      <c r="AV3079" s="33" t="s">
        <v>39</v>
      </c>
      <c r="AW3079" s="33" t="s">
        <v>1112</v>
      </c>
      <c r="AX3079" s="31"/>
    </row>
    <row r="3080" s="5" customFormat="1" customHeight="1" spans="1:50">
      <c r="A3080" s="22"/>
      <c r="B3080" s="110" t="s">
        <v>1111</v>
      </c>
      <c r="C3080" s="22" t="s">
        <v>131</v>
      </c>
      <c r="D3080" s="31" t="s">
        <v>241</v>
      </c>
      <c r="E3080" s="22" t="s">
        <v>421</v>
      </c>
      <c r="F3080" s="22">
        <f t="shared" si="439"/>
        <v>6.6</v>
      </c>
      <c r="G3080" s="85"/>
      <c r="H3080" s="86">
        <v>6.6</v>
      </c>
      <c r="I3080" s="22"/>
      <c r="J3080" s="33"/>
      <c r="K3080" s="45">
        <f t="shared" si="440"/>
        <v>11.3742424242424</v>
      </c>
      <c r="L3080" s="45">
        <f t="shared" si="431"/>
        <v>75.07</v>
      </c>
      <c r="M3080" s="46">
        <f t="shared" si="432"/>
        <v>15.01</v>
      </c>
      <c r="N3080" s="46">
        <f t="shared" si="433"/>
        <v>60.06</v>
      </c>
      <c r="O3080" s="46">
        <f t="shared" si="434"/>
        <v>0</v>
      </c>
      <c r="P3080" s="45"/>
      <c r="Q3080" s="45"/>
      <c r="R3080" s="46">
        <f t="shared" si="435"/>
        <v>75.07</v>
      </c>
      <c r="S3080" s="88">
        <v>15.01</v>
      </c>
      <c r="T3080" s="89">
        <v>60.06</v>
      </c>
      <c r="U3080" s="46">
        <f t="shared" si="436"/>
        <v>0</v>
      </c>
      <c r="V3080" s="46"/>
      <c r="W3080" s="46"/>
      <c r="X3080" s="31"/>
      <c r="Y3080" s="31"/>
      <c r="Z3080" s="31"/>
      <c r="AA3080" s="31"/>
      <c r="AB3080" s="33">
        <v>293</v>
      </c>
      <c r="AC3080" s="86">
        <v>897</v>
      </c>
      <c r="AD3080" s="33">
        <v>59</v>
      </c>
      <c r="AE3080" s="86">
        <v>170</v>
      </c>
      <c r="AF3080" s="33"/>
      <c r="AG3080" s="33"/>
      <c r="AH3080" s="33"/>
      <c r="AI3080" s="33"/>
      <c r="AJ3080" s="33" t="s">
        <v>39</v>
      </c>
      <c r="AK3080" s="33" t="s">
        <v>39</v>
      </c>
      <c r="AL3080" s="33" t="s">
        <v>39</v>
      </c>
      <c r="AM3080" s="33" t="s">
        <v>39</v>
      </c>
      <c r="AN3080" s="33" t="s">
        <v>39</v>
      </c>
      <c r="AO3080" s="33" t="s">
        <v>39</v>
      </c>
      <c r="AP3080" s="33" t="s">
        <v>39</v>
      </c>
      <c r="AQ3080" s="33" t="s">
        <v>39</v>
      </c>
      <c r="AR3080" s="33" t="s">
        <v>39</v>
      </c>
      <c r="AS3080" s="33" t="s">
        <v>39</v>
      </c>
      <c r="AT3080" s="33" t="s">
        <v>39</v>
      </c>
      <c r="AU3080" s="33" t="s">
        <v>39</v>
      </c>
      <c r="AV3080" s="33" t="s">
        <v>39</v>
      </c>
      <c r="AW3080" s="33" t="s">
        <v>1112</v>
      </c>
      <c r="AX3080" s="31"/>
    </row>
    <row r="3081" s="5" customFormat="1" customHeight="1" spans="1:50">
      <c r="A3081" s="22"/>
      <c r="B3081" s="110" t="s">
        <v>1111</v>
      </c>
      <c r="C3081" s="22" t="s">
        <v>260</v>
      </c>
      <c r="D3081" s="31" t="s">
        <v>241</v>
      </c>
      <c r="E3081" s="22" t="s">
        <v>421</v>
      </c>
      <c r="F3081" s="22">
        <f t="shared" si="439"/>
        <v>24.81</v>
      </c>
      <c r="G3081" s="85"/>
      <c r="H3081" s="86">
        <v>24.81</v>
      </c>
      <c r="I3081" s="22"/>
      <c r="J3081" s="33"/>
      <c r="K3081" s="45">
        <f t="shared" si="440"/>
        <v>11.7605804111245</v>
      </c>
      <c r="L3081" s="45">
        <f t="shared" si="431"/>
        <v>291.78</v>
      </c>
      <c r="M3081" s="46">
        <f t="shared" si="432"/>
        <v>58.36</v>
      </c>
      <c r="N3081" s="46">
        <f t="shared" si="433"/>
        <v>233.42</v>
      </c>
      <c r="O3081" s="46">
        <f t="shared" si="434"/>
        <v>0</v>
      </c>
      <c r="P3081" s="45"/>
      <c r="Q3081" s="45"/>
      <c r="R3081" s="46">
        <f t="shared" si="435"/>
        <v>291.78</v>
      </c>
      <c r="S3081" s="88">
        <v>58.36</v>
      </c>
      <c r="T3081" s="89">
        <v>233.42</v>
      </c>
      <c r="U3081" s="46">
        <f t="shared" si="436"/>
        <v>0</v>
      </c>
      <c r="V3081" s="46"/>
      <c r="W3081" s="46"/>
      <c r="X3081" s="31"/>
      <c r="Y3081" s="31"/>
      <c r="Z3081" s="31"/>
      <c r="AA3081" s="31"/>
      <c r="AB3081" s="33">
        <v>283</v>
      </c>
      <c r="AC3081" s="86">
        <v>906</v>
      </c>
      <c r="AD3081" s="33">
        <v>90</v>
      </c>
      <c r="AE3081" s="86">
        <v>254</v>
      </c>
      <c r="AF3081" s="33"/>
      <c r="AG3081" s="33"/>
      <c r="AH3081" s="33"/>
      <c r="AI3081" s="33"/>
      <c r="AJ3081" s="33" t="s">
        <v>39</v>
      </c>
      <c r="AK3081" s="33" t="s">
        <v>39</v>
      </c>
      <c r="AL3081" s="33" t="s">
        <v>39</v>
      </c>
      <c r="AM3081" s="33" t="s">
        <v>39</v>
      </c>
      <c r="AN3081" s="33" t="s">
        <v>39</v>
      </c>
      <c r="AO3081" s="33" t="s">
        <v>39</v>
      </c>
      <c r="AP3081" s="33" t="s">
        <v>39</v>
      </c>
      <c r="AQ3081" s="33" t="s">
        <v>39</v>
      </c>
      <c r="AR3081" s="33" t="s">
        <v>39</v>
      </c>
      <c r="AS3081" s="33" t="s">
        <v>39</v>
      </c>
      <c r="AT3081" s="33" t="s">
        <v>39</v>
      </c>
      <c r="AU3081" s="33" t="s">
        <v>39</v>
      </c>
      <c r="AV3081" s="33" t="s">
        <v>39</v>
      </c>
      <c r="AW3081" s="33" t="s">
        <v>1112</v>
      </c>
      <c r="AX3081" s="31"/>
    </row>
    <row r="3082" s="5" customFormat="1" customHeight="1" spans="1:50">
      <c r="A3082" s="22"/>
      <c r="B3082" s="110" t="s">
        <v>1111</v>
      </c>
      <c r="C3082" s="22" t="s">
        <v>674</v>
      </c>
      <c r="D3082" s="31" t="s">
        <v>241</v>
      </c>
      <c r="E3082" s="22" t="s">
        <v>421</v>
      </c>
      <c r="F3082" s="22">
        <f t="shared" si="439"/>
        <v>11.05</v>
      </c>
      <c r="G3082" s="85"/>
      <c r="H3082" s="86">
        <v>11.05</v>
      </c>
      <c r="I3082" s="22"/>
      <c r="J3082" s="33"/>
      <c r="K3082" s="45">
        <f t="shared" si="440"/>
        <v>13.3457013574661</v>
      </c>
      <c r="L3082" s="45">
        <f t="shared" si="431"/>
        <v>147.47</v>
      </c>
      <c r="M3082" s="46">
        <f t="shared" si="432"/>
        <v>29.49</v>
      </c>
      <c r="N3082" s="46">
        <f t="shared" si="433"/>
        <v>117.98</v>
      </c>
      <c r="O3082" s="46">
        <f t="shared" si="434"/>
        <v>0</v>
      </c>
      <c r="P3082" s="45"/>
      <c r="Q3082" s="45"/>
      <c r="R3082" s="46">
        <f t="shared" si="435"/>
        <v>147.47</v>
      </c>
      <c r="S3082" s="88">
        <v>29.49</v>
      </c>
      <c r="T3082" s="89">
        <v>117.98</v>
      </c>
      <c r="U3082" s="46">
        <f t="shared" si="436"/>
        <v>0</v>
      </c>
      <c r="V3082" s="46"/>
      <c r="W3082" s="46"/>
      <c r="X3082" s="31"/>
      <c r="Y3082" s="31"/>
      <c r="Z3082" s="31"/>
      <c r="AA3082" s="31"/>
      <c r="AB3082" s="33">
        <v>251</v>
      </c>
      <c r="AC3082" s="86">
        <v>773</v>
      </c>
      <c r="AD3082" s="33">
        <v>41</v>
      </c>
      <c r="AE3082" s="86">
        <v>138</v>
      </c>
      <c r="AF3082" s="33"/>
      <c r="AG3082" s="33"/>
      <c r="AH3082" s="33"/>
      <c r="AI3082" s="33"/>
      <c r="AJ3082" s="33" t="s">
        <v>39</v>
      </c>
      <c r="AK3082" s="33" t="s">
        <v>39</v>
      </c>
      <c r="AL3082" s="33" t="s">
        <v>39</v>
      </c>
      <c r="AM3082" s="33" t="s">
        <v>39</v>
      </c>
      <c r="AN3082" s="33" t="s">
        <v>39</v>
      </c>
      <c r="AO3082" s="33" t="s">
        <v>39</v>
      </c>
      <c r="AP3082" s="33" t="s">
        <v>39</v>
      </c>
      <c r="AQ3082" s="33" t="s">
        <v>39</v>
      </c>
      <c r="AR3082" s="33" t="s">
        <v>39</v>
      </c>
      <c r="AS3082" s="33" t="s">
        <v>39</v>
      </c>
      <c r="AT3082" s="33" t="s">
        <v>39</v>
      </c>
      <c r="AU3082" s="33" t="s">
        <v>39</v>
      </c>
      <c r="AV3082" s="33" t="s">
        <v>39</v>
      </c>
      <c r="AW3082" s="33" t="s">
        <v>1112</v>
      </c>
      <c r="AX3082" s="31"/>
    </row>
    <row r="3083" s="5" customFormat="1" customHeight="1" spans="1:50">
      <c r="A3083" s="22"/>
      <c r="B3083" s="110" t="s">
        <v>1111</v>
      </c>
      <c r="C3083" s="22" t="s">
        <v>606</v>
      </c>
      <c r="D3083" s="31" t="s">
        <v>241</v>
      </c>
      <c r="E3083" s="22" t="s">
        <v>421</v>
      </c>
      <c r="F3083" s="22">
        <f t="shared" si="439"/>
        <v>10.62</v>
      </c>
      <c r="G3083" s="85"/>
      <c r="H3083" s="86">
        <v>10.62</v>
      </c>
      <c r="I3083" s="22"/>
      <c r="J3083" s="33"/>
      <c r="K3083" s="45">
        <f t="shared" si="440"/>
        <v>13.2994350282486</v>
      </c>
      <c r="L3083" s="45">
        <f t="shared" ref="L3083:L3107" si="441">O3083+R3083+U3083</f>
        <v>141.24</v>
      </c>
      <c r="M3083" s="46">
        <f t="shared" ref="M3083:M3107" si="442">P3083+S3083+V3083</f>
        <v>28.25</v>
      </c>
      <c r="N3083" s="46">
        <f t="shared" ref="N3083:N3107" si="443">Q3083+T3083+W3083</f>
        <v>112.99</v>
      </c>
      <c r="O3083" s="46">
        <f t="shared" ref="O3083:O3107" si="444">P3083+Q3083</f>
        <v>0</v>
      </c>
      <c r="P3083" s="45"/>
      <c r="Q3083" s="45"/>
      <c r="R3083" s="46">
        <f t="shared" ref="R3083:R3107" si="445">S3083+T3083</f>
        <v>141.24</v>
      </c>
      <c r="S3083" s="88">
        <v>28.25</v>
      </c>
      <c r="T3083" s="89">
        <v>112.99</v>
      </c>
      <c r="U3083" s="46">
        <f t="shared" si="436"/>
        <v>0</v>
      </c>
      <c r="V3083" s="46"/>
      <c r="W3083" s="46"/>
      <c r="X3083" s="31"/>
      <c r="Y3083" s="31"/>
      <c r="Z3083" s="31"/>
      <c r="AA3083" s="31"/>
      <c r="AB3083" s="33">
        <v>275</v>
      </c>
      <c r="AC3083" s="86">
        <v>939</v>
      </c>
      <c r="AD3083" s="33">
        <v>71</v>
      </c>
      <c r="AE3083" s="86">
        <v>185</v>
      </c>
      <c r="AF3083" s="33"/>
      <c r="AG3083" s="33"/>
      <c r="AH3083" s="33"/>
      <c r="AI3083" s="33"/>
      <c r="AJ3083" s="33" t="s">
        <v>39</v>
      </c>
      <c r="AK3083" s="33" t="s">
        <v>39</v>
      </c>
      <c r="AL3083" s="33" t="s">
        <v>39</v>
      </c>
      <c r="AM3083" s="33" t="s">
        <v>39</v>
      </c>
      <c r="AN3083" s="33" t="s">
        <v>39</v>
      </c>
      <c r="AO3083" s="33" t="s">
        <v>39</v>
      </c>
      <c r="AP3083" s="33" t="s">
        <v>39</v>
      </c>
      <c r="AQ3083" s="33" t="s">
        <v>39</v>
      </c>
      <c r="AR3083" s="33" t="s">
        <v>39</v>
      </c>
      <c r="AS3083" s="33" t="s">
        <v>39</v>
      </c>
      <c r="AT3083" s="33" t="s">
        <v>39</v>
      </c>
      <c r="AU3083" s="33" t="s">
        <v>39</v>
      </c>
      <c r="AV3083" s="33" t="s">
        <v>39</v>
      </c>
      <c r="AW3083" s="33" t="s">
        <v>1112</v>
      </c>
      <c r="AX3083" s="31"/>
    </row>
    <row r="3084" s="5" customFormat="1" customHeight="1" spans="1:50">
      <c r="A3084" s="22"/>
      <c r="B3084" s="110" t="s">
        <v>1111</v>
      </c>
      <c r="C3084" s="22" t="s">
        <v>362</v>
      </c>
      <c r="D3084" s="31" t="s">
        <v>241</v>
      </c>
      <c r="E3084" s="22" t="s">
        <v>421</v>
      </c>
      <c r="F3084" s="22">
        <f t="shared" si="439"/>
        <v>12.2</v>
      </c>
      <c r="G3084" s="85"/>
      <c r="H3084" s="86">
        <v>12.2</v>
      </c>
      <c r="I3084" s="22"/>
      <c r="J3084" s="33"/>
      <c r="K3084" s="45">
        <f t="shared" si="440"/>
        <v>12.45</v>
      </c>
      <c r="L3084" s="45">
        <f t="shared" si="441"/>
        <v>151.89</v>
      </c>
      <c r="M3084" s="46">
        <f t="shared" si="442"/>
        <v>30.38</v>
      </c>
      <c r="N3084" s="46">
        <f t="shared" si="443"/>
        <v>121.51</v>
      </c>
      <c r="O3084" s="46">
        <f t="shared" si="444"/>
        <v>0</v>
      </c>
      <c r="P3084" s="45"/>
      <c r="Q3084" s="45"/>
      <c r="R3084" s="46">
        <f t="shared" si="445"/>
        <v>151.89</v>
      </c>
      <c r="S3084" s="88">
        <v>30.38</v>
      </c>
      <c r="T3084" s="89">
        <v>121.51</v>
      </c>
      <c r="U3084" s="46">
        <f t="shared" si="436"/>
        <v>0</v>
      </c>
      <c r="V3084" s="46"/>
      <c r="W3084" s="46"/>
      <c r="X3084" s="31"/>
      <c r="Y3084" s="31"/>
      <c r="Z3084" s="31"/>
      <c r="AA3084" s="31"/>
      <c r="AB3084" s="33">
        <v>239</v>
      </c>
      <c r="AC3084" s="86">
        <v>700</v>
      </c>
      <c r="AD3084" s="33">
        <v>71</v>
      </c>
      <c r="AE3084" s="86">
        <v>168</v>
      </c>
      <c r="AF3084" s="33"/>
      <c r="AG3084" s="33"/>
      <c r="AH3084" s="33"/>
      <c r="AI3084" s="33"/>
      <c r="AJ3084" s="33" t="s">
        <v>39</v>
      </c>
      <c r="AK3084" s="33" t="s">
        <v>39</v>
      </c>
      <c r="AL3084" s="33" t="s">
        <v>39</v>
      </c>
      <c r="AM3084" s="33" t="s">
        <v>39</v>
      </c>
      <c r="AN3084" s="33" t="s">
        <v>39</v>
      </c>
      <c r="AO3084" s="33" t="s">
        <v>39</v>
      </c>
      <c r="AP3084" s="33" t="s">
        <v>39</v>
      </c>
      <c r="AQ3084" s="33" t="s">
        <v>39</v>
      </c>
      <c r="AR3084" s="33" t="s">
        <v>39</v>
      </c>
      <c r="AS3084" s="33" t="s">
        <v>39</v>
      </c>
      <c r="AT3084" s="33" t="s">
        <v>39</v>
      </c>
      <c r="AU3084" s="33" t="s">
        <v>39</v>
      </c>
      <c r="AV3084" s="33" t="s">
        <v>39</v>
      </c>
      <c r="AW3084" s="33" t="s">
        <v>1112</v>
      </c>
      <c r="AX3084" s="31"/>
    </row>
    <row r="3085" s="5" customFormat="1" customHeight="1" spans="1:50">
      <c r="A3085" s="22"/>
      <c r="B3085" s="110" t="s">
        <v>1111</v>
      </c>
      <c r="C3085" s="22" t="s">
        <v>164</v>
      </c>
      <c r="D3085" s="31" t="s">
        <v>241</v>
      </c>
      <c r="E3085" s="22" t="s">
        <v>421</v>
      </c>
      <c r="F3085" s="22">
        <f t="shared" si="439"/>
        <v>29.74</v>
      </c>
      <c r="G3085" s="85"/>
      <c r="H3085" s="86">
        <v>29.74</v>
      </c>
      <c r="I3085" s="22"/>
      <c r="J3085" s="33"/>
      <c r="K3085" s="45">
        <f t="shared" si="440"/>
        <v>12.2629455279085</v>
      </c>
      <c r="L3085" s="45">
        <f t="shared" si="441"/>
        <v>364.7</v>
      </c>
      <c r="M3085" s="46">
        <f t="shared" si="442"/>
        <v>72.94</v>
      </c>
      <c r="N3085" s="46">
        <f t="shared" si="443"/>
        <v>291.76</v>
      </c>
      <c r="O3085" s="46">
        <f t="shared" si="444"/>
        <v>0</v>
      </c>
      <c r="P3085" s="45"/>
      <c r="Q3085" s="45"/>
      <c r="R3085" s="46">
        <f t="shared" si="445"/>
        <v>364.7</v>
      </c>
      <c r="S3085" s="88">
        <v>72.94</v>
      </c>
      <c r="T3085" s="89">
        <v>291.76</v>
      </c>
      <c r="U3085" s="46">
        <f t="shared" si="436"/>
        <v>0</v>
      </c>
      <c r="V3085" s="46"/>
      <c r="W3085" s="46"/>
      <c r="X3085" s="31"/>
      <c r="Y3085" s="31"/>
      <c r="Z3085" s="31"/>
      <c r="AA3085" s="31"/>
      <c r="AB3085" s="33">
        <v>293</v>
      </c>
      <c r="AC3085" s="86">
        <v>832</v>
      </c>
      <c r="AD3085" s="33">
        <v>79</v>
      </c>
      <c r="AE3085" s="86">
        <v>216</v>
      </c>
      <c r="AF3085" s="33"/>
      <c r="AG3085" s="33"/>
      <c r="AH3085" s="33"/>
      <c r="AI3085" s="33"/>
      <c r="AJ3085" s="33" t="s">
        <v>39</v>
      </c>
      <c r="AK3085" s="33" t="s">
        <v>39</v>
      </c>
      <c r="AL3085" s="33" t="s">
        <v>39</v>
      </c>
      <c r="AM3085" s="33" t="s">
        <v>39</v>
      </c>
      <c r="AN3085" s="33" t="s">
        <v>39</v>
      </c>
      <c r="AO3085" s="33" t="s">
        <v>39</v>
      </c>
      <c r="AP3085" s="33" t="s">
        <v>39</v>
      </c>
      <c r="AQ3085" s="33" t="s">
        <v>39</v>
      </c>
      <c r="AR3085" s="33" t="s">
        <v>39</v>
      </c>
      <c r="AS3085" s="33" t="s">
        <v>39</v>
      </c>
      <c r="AT3085" s="33" t="s">
        <v>39</v>
      </c>
      <c r="AU3085" s="33" t="s">
        <v>39</v>
      </c>
      <c r="AV3085" s="33" t="s">
        <v>39</v>
      </c>
      <c r="AW3085" s="33" t="s">
        <v>1112</v>
      </c>
      <c r="AX3085" s="31"/>
    </row>
    <row r="3086" s="5" customFormat="1" customHeight="1" spans="1:50">
      <c r="A3086" s="22"/>
      <c r="B3086" s="110" t="s">
        <v>1111</v>
      </c>
      <c r="C3086" s="22" t="s">
        <v>166</v>
      </c>
      <c r="D3086" s="31" t="s">
        <v>241</v>
      </c>
      <c r="E3086" s="22" t="s">
        <v>421</v>
      </c>
      <c r="F3086" s="22">
        <f t="shared" si="439"/>
        <v>7</v>
      </c>
      <c r="G3086" s="85"/>
      <c r="H3086" s="86">
        <v>7</v>
      </c>
      <c r="I3086" s="22"/>
      <c r="J3086" s="33"/>
      <c r="K3086" s="45">
        <f t="shared" si="440"/>
        <v>11.2785714285714</v>
      </c>
      <c r="L3086" s="45">
        <f t="shared" si="441"/>
        <v>78.95</v>
      </c>
      <c r="M3086" s="46">
        <f t="shared" si="442"/>
        <v>15.79</v>
      </c>
      <c r="N3086" s="46">
        <f t="shared" si="443"/>
        <v>63.16</v>
      </c>
      <c r="O3086" s="46">
        <f t="shared" si="444"/>
        <v>0</v>
      </c>
      <c r="P3086" s="45"/>
      <c r="Q3086" s="45"/>
      <c r="R3086" s="46">
        <f t="shared" si="445"/>
        <v>78.95</v>
      </c>
      <c r="S3086" s="88">
        <v>15.79</v>
      </c>
      <c r="T3086" s="89">
        <v>63.16</v>
      </c>
      <c r="U3086" s="46">
        <f t="shared" si="436"/>
        <v>0</v>
      </c>
      <c r="V3086" s="46"/>
      <c r="W3086" s="46"/>
      <c r="X3086" s="31"/>
      <c r="Y3086" s="31"/>
      <c r="Z3086" s="31"/>
      <c r="AA3086" s="31"/>
      <c r="AB3086" s="33">
        <v>274</v>
      </c>
      <c r="AC3086" s="86">
        <v>550</v>
      </c>
      <c r="AD3086" s="33">
        <v>50</v>
      </c>
      <c r="AE3086" s="86">
        <v>137</v>
      </c>
      <c r="AF3086" s="33"/>
      <c r="AG3086" s="33"/>
      <c r="AH3086" s="33"/>
      <c r="AI3086" s="33"/>
      <c r="AJ3086" s="33" t="s">
        <v>39</v>
      </c>
      <c r="AK3086" s="33" t="s">
        <v>39</v>
      </c>
      <c r="AL3086" s="33" t="s">
        <v>39</v>
      </c>
      <c r="AM3086" s="33" t="s">
        <v>39</v>
      </c>
      <c r="AN3086" s="33" t="s">
        <v>39</v>
      </c>
      <c r="AO3086" s="33" t="s">
        <v>39</v>
      </c>
      <c r="AP3086" s="33" t="s">
        <v>39</v>
      </c>
      <c r="AQ3086" s="33" t="s">
        <v>39</v>
      </c>
      <c r="AR3086" s="33" t="s">
        <v>39</v>
      </c>
      <c r="AS3086" s="33" t="s">
        <v>39</v>
      </c>
      <c r="AT3086" s="33" t="s">
        <v>39</v>
      </c>
      <c r="AU3086" s="33" t="s">
        <v>39</v>
      </c>
      <c r="AV3086" s="33" t="s">
        <v>39</v>
      </c>
      <c r="AW3086" s="33" t="s">
        <v>1112</v>
      </c>
      <c r="AX3086" s="31"/>
    </row>
    <row r="3087" s="5" customFormat="1" customHeight="1" spans="1:50">
      <c r="A3087" s="22"/>
      <c r="B3087" s="110" t="s">
        <v>1111</v>
      </c>
      <c r="C3087" s="22" t="s">
        <v>177</v>
      </c>
      <c r="D3087" s="31" t="s">
        <v>241</v>
      </c>
      <c r="E3087" s="22" t="s">
        <v>421</v>
      </c>
      <c r="F3087" s="22">
        <f t="shared" si="439"/>
        <v>22.6</v>
      </c>
      <c r="G3087" s="85"/>
      <c r="H3087" s="86">
        <v>22.6</v>
      </c>
      <c r="I3087" s="22"/>
      <c r="J3087" s="33"/>
      <c r="K3087" s="45">
        <f t="shared" si="440"/>
        <v>12.4278761061947</v>
      </c>
      <c r="L3087" s="45">
        <f t="shared" si="441"/>
        <v>280.87</v>
      </c>
      <c r="M3087" s="46">
        <f t="shared" si="442"/>
        <v>56.17</v>
      </c>
      <c r="N3087" s="46">
        <f t="shared" si="443"/>
        <v>224.7</v>
      </c>
      <c r="O3087" s="46">
        <f t="shared" si="444"/>
        <v>0</v>
      </c>
      <c r="P3087" s="45"/>
      <c r="Q3087" s="45"/>
      <c r="R3087" s="46">
        <f t="shared" si="445"/>
        <v>280.87</v>
      </c>
      <c r="S3087" s="88">
        <v>56.17</v>
      </c>
      <c r="T3087" s="89">
        <v>224.7</v>
      </c>
      <c r="U3087" s="46">
        <f t="shared" si="436"/>
        <v>0</v>
      </c>
      <c r="V3087" s="46"/>
      <c r="W3087" s="46"/>
      <c r="X3087" s="31"/>
      <c r="Y3087" s="31"/>
      <c r="Z3087" s="31"/>
      <c r="AA3087" s="31"/>
      <c r="AB3087" s="33">
        <v>453</v>
      </c>
      <c r="AC3087" s="86">
        <v>1575</v>
      </c>
      <c r="AD3087" s="33">
        <v>85</v>
      </c>
      <c r="AE3087" s="86">
        <v>261</v>
      </c>
      <c r="AF3087" s="33"/>
      <c r="AG3087" s="33"/>
      <c r="AH3087" s="33"/>
      <c r="AI3087" s="33"/>
      <c r="AJ3087" s="33" t="s">
        <v>39</v>
      </c>
      <c r="AK3087" s="33" t="s">
        <v>39</v>
      </c>
      <c r="AL3087" s="33" t="s">
        <v>39</v>
      </c>
      <c r="AM3087" s="33" t="s">
        <v>39</v>
      </c>
      <c r="AN3087" s="33" t="s">
        <v>39</v>
      </c>
      <c r="AO3087" s="33" t="s">
        <v>39</v>
      </c>
      <c r="AP3087" s="33" t="s">
        <v>39</v>
      </c>
      <c r="AQ3087" s="33" t="s">
        <v>39</v>
      </c>
      <c r="AR3087" s="33" t="s">
        <v>39</v>
      </c>
      <c r="AS3087" s="33" t="s">
        <v>39</v>
      </c>
      <c r="AT3087" s="33" t="s">
        <v>39</v>
      </c>
      <c r="AU3087" s="33" t="s">
        <v>39</v>
      </c>
      <c r="AV3087" s="33" t="s">
        <v>39</v>
      </c>
      <c r="AW3087" s="33" t="s">
        <v>1112</v>
      </c>
      <c r="AX3087" s="31"/>
    </row>
    <row r="3088" s="5" customFormat="1" customHeight="1" spans="1:50">
      <c r="A3088" s="22"/>
      <c r="B3088" s="110" t="s">
        <v>1111</v>
      </c>
      <c r="C3088" s="22" t="s">
        <v>169</v>
      </c>
      <c r="D3088" s="31" t="s">
        <v>241</v>
      </c>
      <c r="E3088" s="22" t="s">
        <v>421</v>
      </c>
      <c r="F3088" s="22">
        <f t="shared" si="439"/>
        <v>18.45</v>
      </c>
      <c r="G3088" s="85"/>
      <c r="H3088" s="86">
        <v>18.45</v>
      </c>
      <c r="I3088" s="22"/>
      <c r="J3088" s="33"/>
      <c r="K3088" s="45">
        <f t="shared" si="440"/>
        <v>12.0319783197832</v>
      </c>
      <c r="L3088" s="45">
        <f t="shared" si="441"/>
        <v>221.99</v>
      </c>
      <c r="M3088" s="46">
        <f t="shared" si="442"/>
        <v>44.4</v>
      </c>
      <c r="N3088" s="46">
        <f t="shared" si="443"/>
        <v>177.59</v>
      </c>
      <c r="O3088" s="46">
        <f t="shared" si="444"/>
        <v>0</v>
      </c>
      <c r="P3088" s="45"/>
      <c r="Q3088" s="45"/>
      <c r="R3088" s="46">
        <f t="shared" si="445"/>
        <v>221.99</v>
      </c>
      <c r="S3088" s="88">
        <v>44.4</v>
      </c>
      <c r="T3088" s="89">
        <v>177.59</v>
      </c>
      <c r="U3088" s="46">
        <f t="shared" si="436"/>
        <v>0</v>
      </c>
      <c r="V3088" s="46"/>
      <c r="W3088" s="46"/>
      <c r="X3088" s="31"/>
      <c r="Y3088" s="31"/>
      <c r="Z3088" s="31"/>
      <c r="AA3088" s="31"/>
      <c r="AB3088" s="33">
        <v>218</v>
      </c>
      <c r="AC3088" s="86">
        <v>538</v>
      </c>
      <c r="AD3088" s="33">
        <v>67</v>
      </c>
      <c r="AE3088" s="86">
        <v>174</v>
      </c>
      <c r="AF3088" s="33"/>
      <c r="AG3088" s="33"/>
      <c r="AH3088" s="33"/>
      <c r="AI3088" s="33"/>
      <c r="AJ3088" s="33" t="s">
        <v>39</v>
      </c>
      <c r="AK3088" s="33" t="s">
        <v>39</v>
      </c>
      <c r="AL3088" s="33" t="s">
        <v>39</v>
      </c>
      <c r="AM3088" s="33" t="s">
        <v>39</v>
      </c>
      <c r="AN3088" s="33" t="s">
        <v>39</v>
      </c>
      <c r="AO3088" s="33" t="s">
        <v>39</v>
      </c>
      <c r="AP3088" s="33" t="s">
        <v>39</v>
      </c>
      <c r="AQ3088" s="33" t="s">
        <v>39</v>
      </c>
      <c r="AR3088" s="33" t="s">
        <v>39</v>
      </c>
      <c r="AS3088" s="33" t="s">
        <v>39</v>
      </c>
      <c r="AT3088" s="33" t="s">
        <v>39</v>
      </c>
      <c r="AU3088" s="33" t="s">
        <v>39</v>
      </c>
      <c r="AV3088" s="33" t="s">
        <v>39</v>
      </c>
      <c r="AW3088" s="33" t="s">
        <v>1112</v>
      </c>
      <c r="AX3088" s="31"/>
    </row>
    <row r="3089" s="5" customFormat="1" customHeight="1" spans="1:50">
      <c r="A3089" s="22"/>
      <c r="B3089" s="110" t="s">
        <v>1111</v>
      </c>
      <c r="C3089" s="22" t="s">
        <v>163</v>
      </c>
      <c r="D3089" s="31" t="s">
        <v>241</v>
      </c>
      <c r="E3089" s="22" t="s">
        <v>421</v>
      </c>
      <c r="F3089" s="22">
        <f t="shared" si="439"/>
        <v>29.89</v>
      </c>
      <c r="G3089" s="85"/>
      <c r="H3089" s="86">
        <v>29.89</v>
      </c>
      <c r="I3089" s="22"/>
      <c r="J3089" s="33"/>
      <c r="K3089" s="45">
        <f t="shared" si="440"/>
        <v>11.9631983941117</v>
      </c>
      <c r="L3089" s="45">
        <f t="shared" si="441"/>
        <v>357.58</v>
      </c>
      <c r="M3089" s="46">
        <f t="shared" si="442"/>
        <v>71.52</v>
      </c>
      <c r="N3089" s="46">
        <f t="shared" si="443"/>
        <v>286.06</v>
      </c>
      <c r="O3089" s="46">
        <f t="shared" si="444"/>
        <v>0</v>
      </c>
      <c r="P3089" s="45"/>
      <c r="Q3089" s="45"/>
      <c r="R3089" s="46">
        <f t="shared" si="445"/>
        <v>357.58</v>
      </c>
      <c r="S3089" s="88">
        <v>71.52</v>
      </c>
      <c r="T3089" s="89">
        <v>286.06</v>
      </c>
      <c r="U3089" s="46">
        <f t="shared" si="436"/>
        <v>0</v>
      </c>
      <c r="V3089" s="46"/>
      <c r="W3089" s="46"/>
      <c r="X3089" s="31"/>
      <c r="Y3089" s="31"/>
      <c r="Z3089" s="31"/>
      <c r="AA3089" s="31"/>
      <c r="AB3089" s="33">
        <v>302</v>
      </c>
      <c r="AC3089" s="86">
        <v>1259</v>
      </c>
      <c r="AD3089" s="33">
        <v>101</v>
      </c>
      <c r="AE3089" s="86">
        <v>293</v>
      </c>
      <c r="AF3089" s="33"/>
      <c r="AG3089" s="33"/>
      <c r="AH3089" s="33"/>
      <c r="AI3089" s="33"/>
      <c r="AJ3089" s="33" t="s">
        <v>39</v>
      </c>
      <c r="AK3089" s="33" t="s">
        <v>39</v>
      </c>
      <c r="AL3089" s="33" t="s">
        <v>39</v>
      </c>
      <c r="AM3089" s="33" t="s">
        <v>39</v>
      </c>
      <c r="AN3089" s="33" t="s">
        <v>39</v>
      </c>
      <c r="AO3089" s="33" t="s">
        <v>39</v>
      </c>
      <c r="AP3089" s="33" t="s">
        <v>39</v>
      </c>
      <c r="AQ3089" s="33" t="s">
        <v>39</v>
      </c>
      <c r="AR3089" s="33" t="s">
        <v>39</v>
      </c>
      <c r="AS3089" s="33" t="s">
        <v>39</v>
      </c>
      <c r="AT3089" s="33" t="s">
        <v>39</v>
      </c>
      <c r="AU3089" s="33" t="s">
        <v>39</v>
      </c>
      <c r="AV3089" s="33" t="s">
        <v>39</v>
      </c>
      <c r="AW3089" s="33" t="s">
        <v>1112</v>
      </c>
      <c r="AX3089" s="31"/>
    </row>
    <row r="3090" s="5" customFormat="1" customHeight="1" spans="1:50">
      <c r="A3090" s="22"/>
      <c r="B3090" s="110" t="s">
        <v>1111</v>
      </c>
      <c r="C3090" s="22" t="s">
        <v>146</v>
      </c>
      <c r="D3090" s="31" t="s">
        <v>241</v>
      </c>
      <c r="E3090" s="22" t="s">
        <v>421</v>
      </c>
      <c r="F3090" s="22">
        <f t="shared" si="439"/>
        <v>17.03</v>
      </c>
      <c r="G3090" s="85"/>
      <c r="H3090" s="86">
        <v>17.03</v>
      </c>
      <c r="I3090" s="22"/>
      <c r="J3090" s="33"/>
      <c r="K3090" s="45">
        <f t="shared" si="440"/>
        <v>12.0733998825602</v>
      </c>
      <c r="L3090" s="45">
        <f t="shared" si="441"/>
        <v>205.61</v>
      </c>
      <c r="M3090" s="46">
        <f t="shared" si="442"/>
        <v>41.12</v>
      </c>
      <c r="N3090" s="46">
        <f t="shared" si="443"/>
        <v>164.49</v>
      </c>
      <c r="O3090" s="46">
        <f t="shared" si="444"/>
        <v>0</v>
      </c>
      <c r="P3090" s="45"/>
      <c r="Q3090" s="45"/>
      <c r="R3090" s="46">
        <f t="shared" si="445"/>
        <v>205.61</v>
      </c>
      <c r="S3090" s="88">
        <v>41.12</v>
      </c>
      <c r="T3090" s="89">
        <v>164.49</v>
      </c>
      <c r="U3090" s="46">
        <f t="shared" si="436"/>
        <v>0</v>
      </c>
      <c r="V3090" s="46"/>
      <c r="W3090" s="46"/>
      <c r="X3090" s="31"/>
      <c r="Y3090" s="31"/>
      <c r="Z3090" s="31"/>
      <c r="AA3090" s="31"/>
      <c r="AB3090" s="33">
        <v>355</v>
      </c>
      <c r="AC3090" s="86">
        <v>1132</v>
      </c>
      <c r="AD3090" s="33">
        <v>70</v>
      </c>
      <c r="AE3090" s="86">
        <v>207</v>
      </c>
      <c r="AF3090" s="33"/>
      <c r="AG3090" s="33"/>
      <c r="AH3090" s="33"/>
      <c r="AI3090" s="33"/>
      <c r="AJ3090" s="33" t="s">
        <v>39</v>
      </c>
      <c r="AK3090" s="33" t="s">
        <v>39</v>
      </c>
      <c r="AL3090" s="33" t="s">
        <v>39</v>
      </c>
      <c r="AM3090" s="33" t="s">
        <v>39</v>
      </c>
      <c r="AN3090" s="33" t="s">
        <v>39</v>
      </c>
      <c r="AO3090" s="33" t="s">
        <v>39</v>
      </c>
      <c r="AP3090" s="33" t="s">
        <v>39</v>
      </c>
      <c r="AQ3090" s="33" t="s">
        <v>39</v>
      </c>
      <c r="AR3090" s="33" t="s">
        <v>39</v>
      </c>
      <c r="AS3090" s="33" t="s">
        <v>39</v>
      </c>
      <c r="AT3090" s="33" t="s">
        <v>39</v>
      </c>
      <c r="AU3090" s="33" t="s">
        <v>39</v>
      </c>
      <c r="AV3090" s="33" t="s">
        <v>39</v>
      </c>
      <c r="AW3090" s="33" t="s">
        <v>1112</v>
      </c>
      <c r="AX3090" s="31"/>
    </row>
    <row r="3091" s="5" customFormat="1" customHeight="1" spans="1:50">
      <c r="A3091" s="22"/>
      <c r="B3091" s="110" t="s">
        <v>1111</v>
      </c>
      <c r="C3091" s="22" t="s">
        <v>898</v>
      </c>
      <c r="D3091" s="31" t="s">
        <v>241</v>
      </c>
      <c r="E3091" s="22" t="s">
        <v>421</v>
      </c>
      <c r="F3091" s="22">
        <f t="shared" si="439"/>
        <v>33.17</v>
      </c>
      <c r="G3091" s="85"/>
      <c r="H3091" s="86">
        <v>33.17</v>
      </c>
      <c r="I3091" s="22"/>
      <c r="J3091" s="33"/>
      <c r="K3091" s="45">
        <f t="shared" si="440"/>
        <v>12.1721435031655</v>
      </c>
      <c r="L3091" s="45">
        <f t="shared" si="441"/>
        <v>403.75</v>
      </c>
      <c r="M3091" s="46">
        <f t="shared" si="442"/>
        <v>80.75</v>
      </c>
      <c r="N3091" s="46">
        <f t="shared" si="443"/>
        <v>323</v>
      </c>
      <c r="O3091" s="46">
        <f t="shared" si="444"/>
        <v>0</v>
      </c>
      <c r="P3091" s="45"/>
      <c r="Q3091" s="45"/>
      <c r="R3091" s="46">
        <f t="shared" si="445"/>
        <v>403.75</v>
      </c>
      <c r="S3091" s="88">
        <v>80.75</v>
      </c>
      <c r="T3091" s="89">
        <v>323</v>
      </c>
      <c r="U3091" s="46">
        <f t="shared" si="436"/>
        <v>0</v>
      </c>
      <c r="V3091" s="46"/>
      <c r="W3091" s="46"/>
      <c r="X3091" s="31"/>
      <c r="Y3091" s="31"/>
      <c r="Z3091" s="31"/>
      <c r="AA3091" s="31"/>
      <c r="AB3091" s="33">
        <v>342</v>
      </c>
      <c r="AC3091" s="86">
        <v>1298</v>
      </c>
      <c r="AD3091" s="33">
        <v>90</v>
      </c>
      <c r="AE3091" s="86">
        <v>280</v>
      </c>
      <c r="AF3091" s="33"/>
      <c r="AG3091" s="33"/>
      <c r="AH3091" s="33"/>
      <c r="AI3091" s="33"/>
      <c r="AJ3091" s="33" t="s">
        <v>39</v>
      </c>
      <c r="AK3091" s="33" t="s">
        <v>39</v>
      </c>
      <c r="AL3091" s="33" t="s">
        <v>39</v>
      </c>
      <c r="AM3091" s="33" t="s">
        <v>39</v>
      </c>
      <c r="AN3091" s="33" t="s">
        <v>39</v>
      </c>
      <c r="AO3091" s="33" t="s">
        <v>39</v>
      </c>
      <c r="AP3091" s="33" t="s">
        <v>39</v>
      </c>
      <c r="AQ3091" s="33" t="s">
        <v>39</v>
      </c>
      <c r="AR3091" s="33" t="s">
        <v>39</v>
      </c>
      <c r="AS3091" s="33" t="s">
        <v>39</v>
      </c>
      <c r="AT3091" s="33" t="s">
        <v>39</v>
      </c>
      <c r="AU3091" s="33" t="s">
        <v>39</v>
      </c>
      <c r="AV3091" s="33" t="s">
        <v>39</v>
      </c>
      <c r="AW3091" s="33" t="s">
        <v>1112</v>
      </c>
      <c r="AX3091" s="31"/>
    </row>
    <row r="3092" s="5" customFormat="1" customHeight="1" spans="1:50">
      <c r="A3092" s="22"/>
      <c r="B3092" s="110" t="s">
        <v>1111</v>
      </c>
      <c r="C3092" s="22" t="s">
        <v>312</v>
      </c>
      <c r="D3092" s="31" t="s">
        <v>241</v>
      </c>
      <c r="E3092" s="22" t="s">
        <v>421</v>
      </c>
      <c r="F3092" s="22">
        <f t="shared" si="439"/>
        <v>15.51</v>
      </c>
      <c r="G3092" s="85"/>
      <c r="H3092" s="86">
        <v>15.51</v>
      </c>
      <c r="I3092" s="22"/>
      <c r="J3092" s="33"/>
      <c r="K3092" s="45">
        <f t="shared" si="440"/>
        <v>12.327530625403</v>
      </c>
      <c r="L3092" s="45">
        <f t="shared" si="441"/>
        <v>191.2</v>
      </c>
      <c r="M3092" s="46">
        <f t="shared" si="442"/>
        <v>0</v>
      </c>
      <c r="N3092" s="46">
        <f t="shared" si="443"/>
        <v>191.2</v>
      </c>
      <c r="O3092" s="46">
        <f t="shared" si="444"/>
        <v>0</v>
      </c>
      <c r="P3092" s="45"/>
      <c r="Q3092" s="45"/>
      <c r="R3092" s="46">
        <f t="shared" si="445"/>
        <v>191.2</v>
      </c>
      <c r="S3092" s="46"/>
      <c r="T3092" s="113">
        <v>191.2</v>
      </c>
      <c r="U3092" s="46">
        <f t="shared" si="436"/>
        <v>0</v>
      </c>
      <c r="V3092" s="46"/>
      <c r="W3092" s="46"/>
      <c r="X3092" s="31"/>
      <c r="Y3092" s="31"/>
      <c r="Z3092" s="31"/>
      <c r="AA3092" s="31"/>
      <c r="AB3092" s="33">
        <v>156</v>
      </c>
      <c r="AC3092" s="86">
        <v>454</v>
      </c>
      <c r="AD3092" s="33">
        <v>28</v>
      </c>
      <c r="AE3092" s="86">
        <v>84</v>
      </c>
      <c r="AF3092" s="33"/>
      <c r="AG3092" s="33"/>
      <c r="AH3092" s="33"/>
      <c r="AI3092" s="33"/>
      <c r="AJ3092" s="33" t="s">
        <v>39</v>
      </c>
      <c r="AK3092" s="33" t="s">
        <v>39</v>
      </c>
      <c r="AL3092" s="33" t="s">
        <v>39</v>
      </c>
      <c r="AM3092" s="33" t="s">
        <v>39</v>
      </c>
      <c r="AN3092" s="33" t="s">
        <v>39</v>
      </c>
      <c r="AO3092" s="33" t="s">
        <v>39</v>
      </c>
      <c r="AP3092" s="33" t="s">
        <v>39</v>
      </c>
      <c r="AQ3092" s="33" t="s">
        <v>39</v>
      </c>
      <c r="AR3092" s="33" t="s">
        <v>39</v>
      </c>
      <c r="AS3092" s="33" t="s">
        <v>39</v>
      </c>
      <c r="AT3092" s="33" t="s">
        <v>39</v>
      </c>
      <c r="AU3092" s="33" t="s">
        <v>39</v>
      </c>
      <c r="AV3092" s="33" t="s">
        <v>39</v>
      </c>
      <c r="AW3092" s="33" t="s">
        <v>1112</v>
      </c>
      <c r="AX3092" s="31"/>
    </row>
    <row r="3093" s="5" customFormat="1" customHeight="1" spans="1:50">
      <c r="A3093" s="22"/>
      <c r="B3093" s="110" t="s">
        <v>1111</v>
      </c>
      <c r="C3093" s="22" t="s">
        <v>886</v>
      </c>
      <c r="D3093" s="31" t="s">
        <v>241</v>
      </c>
      <c r="E3093" s="22" t="s">
        <v>421</v>
      </c>
      <c r="F3093" s="22">
        <f t="shared" si="439"/>
        <v>29.15</v>
      </c>
      <c r="G3093" s="85"/>
      <c r="H3093" s="86">
        <v>29.15</v>
      </c>
      <c r="I3093" s="22"/>
      <c r="J3093" s="33"/>
      <c r="K3093" s="45">
        <f t="shared" si="440"/>
        <v>11.7396226415094</v>
      </c>
      <c r="L3093" s="45">
        <f t="shared" si="441"/>
        <v>342.21</v>
      </c>
      <c r="M3093" s="46">
        <f t="shared" si="442"/>
        <v>0</v>
      </c>
      <c r="N3093" s="46">
        <f t="shared" si="443"/>
        <v>342.21</v>
      </c>
      <c r="O3093" s="46">
        <f t="shared" si="444"/>
        <v>0</v>
      </c>
      <c r="P3093" s="45"/>
      <c r="Q3093" s="45"/>
      <c r="R3093" s="46">
        <f t="shared" si="445"/>
        <v>342.21</v>
      </c>
      <c r="S3093" s="46"/>
      <c r="T3093" s="113">
        <v>342.21</v>
      </c>
      <c r="U3093" s="46">
        <f t="shared" si="436"/>
        <v>0</v>
      </c>
      <c r="V3093" s="46"/>
      <c r="W3093" s="46"/>
      <c r="X3093" s="31"/>
      <c r="Y3093" s="31"/>
      <c r="Z3093" s="31"/>
      <c r="AA3093" s="31"/>
      <c r="AB3093" s="33">
        <v>331</v>
      </c>
      <c r="AC3093" s="86">
        <v>1186</v>
      </c>
      <c r="AD3093" s="33">
        <v>98</v>
      </c>
      <c r="AE3093" s="86">
        <v>273</v>
      </c>
      <c r="AF3093" s="33"/>
      <c r="AG3093" s="33"/>
      <c r="AH3093" s="33"/>
      <c r="AI3093" s="33"/>
      <c r="AJ3093" s="33" t="s">
        <v>39</v>
      </c>
      <c r="AK3093" s="33" t="s">
        <v>39</v>
      </c>
      <c r="AL3093" s="33" t="s">
        <v>39</v>
      </c>
      <c r="AM3093" s="33" t="s">
        <v>39</v>
      </c>
      <c r="AN3093" s="33" t="s">
        <v>39</v>
      </c>
      <c r="AO3093" s="33" t="s">
        <v>39</v>
      </c>
      <c r="AP3093" s="33" t="s">
        <v>39</v>
      </c>
      <c r="AQ3093" s="33" t="s">
        <v>39</v>
      </c>
      <c r="AR3093" s="33" t="s">
        <v>39</v>
      </c>
      <c r="AS3093" s="33" t="s">
        <v>39</v>
      </c>
      <c r="AT3093" s="33" t="s">
        <v>39</v>
      </c>
      <c r="AU3093" s="33" t="s">
        <v>39</v>
      </c>
      <c r="AV3093" s="33" t="s">
        <v>39</v>
      </c>
      <c r="AW3093" s="33" t="s">
        <v>1112</v>
      </c>
      <c r="AX3093" s="31"/>
    </row>
    <row r="3094" s="5" customFormat="1" customHeight="1" spans="1:50">
      <c r="A3094" s="22"/>
      <c r="B3094" s="110" t="s">
        <v>1111</v>
      </c>
      <c r="C3094" s="22" t="s">
        <v>316</v>
      </c>
      <c r="D3094" s="31" t="s">
        <v>241</v>
      </c>
      <c r="E3094" s="22" t="s">
        <v>421</v>
      </c>
      <c r="F3094" s="22">
        <f t="shared" si="439"/>
        <v>23.69</v>
      </c>
      <c r="G3094" s="85"/>
      <c r="H3094" s="86">
        <v>23.69</v>
      </c>
      <c r="I3094" s="22"/>
      <c r="J3094" s="33"/>
      <c r="K3094" s="45">
        <f t="shared" si="440"/>
        <v>12.8066694807936</v>
      </c>
      <c r="L3094" s="45">
        <f t="shared" si="441"/>
        <v>303.39</v>
      </c>
      <c r="M3094" s="46">
        <f t="shared" si="442"/>
        <v>0</v>
      </c>
      <c r="N3094" s="46">
        <f t="shared" si="443"/>
        <v>303.39</v>
      </c>
      <c r="O3094" s="46">
        <f t="shared" si="444"/>
        <v>0</v>
      </c>
      <c r="P3094" s="45"/>
      <c r="Q3094" s="45"/>
      <c r="R3094" s="46">
        <f t="shared" si="445"/>
        <v>303.39</v>
      </c>
      <c r="S3094" s="46"/>
      <c r="T3094" s="113">
        <v>303.39</v>
      </c>
      <c r="U3094" s="46">
        <f t="shared" si="436"/>
        <v>0</v>
      </c>
      <c r="V3094" s="46"/>
      <c r="W3094" s="46"/>
      <c r="X3094" s="31"/>
      <c r="Y3094" s="31"/>
      <c r="Z3094" s="31"/>
      <c r="AA3094" s="31"/>
      <c r="AB3094" s="33">
        <v>536</v>
      </c>
      <c r="AC3094" s="86">
        <v>1884</v>
      </c>
      <c r="AD3094" s="33">
        <v>128</v>
      </c>
      <c r="AE3094" s="86">
        <v>375</v>
      </c>
      <c r="AF3094" s="33"/>
      <c r="AG3094" s="33"/>
      <c r="AH3094" s="33"/>
      <c r="AI3094" s="33"/>
      <c r="AJ3094" s="33" t="s">
        <v>39</v>
      </c>
      <c r="AK3094" s="33" t="s">
        <v>39</v>
      </c>
      <c r="AL3094" s="33" t="s">
        <v>39</v>
      </c>
      <c r="AM3094" s="33" t="s">
        <v>39</v>
      </c>
      <c r="AN3094" s="33" t="s">
        <v>39</v>
      </c>
      <c r="AO3094" s="33" t="s">
        <v>39</v>
      </c>
      <c r="AP3094" s="33" t="s">
        <v>39</v>
      </c>
      <c r="AQ3094" s="33" t="s">
        <v>39</v>
      </c>
      <c r="AR3094" s="33" t="s">
        <v>39</v>
      </c>
      <c r="AS3094" s="33" t="s">
        <v>39</v>
      </c>
      <c r="AT3094" s="33" t="s">
        <v>39</v>
      </c>
      <c r="AU3094" s="33" t="s">
        <v>39</v>
      </c>
      <c r="AV3094" s="33" t="s">
        <v>39</v>
      </c>
      <c r="AW3094" s="33" t="s">
        <v>1112</v>
      </c>
      <c r="AX3094" s="31"/>
    </row>
    <row r="3095" s="5" customFormat="1" customHeight="1" spans="1:50">
      <c r="A3095" s="22"/>
      <c r="B3095" s="110" t="s">
        <v>1111</v>
      </c>
      <c r="C3095" s="22" t="s">
        <v>155</v>
      </c>
      <c r="D3095" s="31" t="s">
        <v>241</v>
      </c>
      <c r="E3095" s="22" t="s">
        <v>421</v>
      </c>
      <c r="F3095" s="22">
        <f t="shared" si="439"/>
        <v>14.33</v>
      </c>
      <c r="G3095" s="85"/>
      <c r="H3095" s="86">
        <v>14.33</v>
      </c>
      <c r="I3095" s="22"/>
      <c r="J3095" s="33"/>
      <c r="K3095" s="45">
        <f t="shared" si="440"/>
        <v>11.8667131891137</v>
      </c>
      <c r="L3095" s="45">
        <f t="shared" si="441"/>
        <v>170.05</v>
      </c>
      <c r="M3095" s="46">
        <f t="shared" si="442"/>
        <v>0</v>
      </c>
      <c r="N3095" s="46">
        <f t="shared" si="443"/>
        <v>170.05</v>
      </c>
      <c r="O3095" s="46">
        <f t="shared" si="444"/>
        <v>0</v>
      </c>
      <c r="P3095" s="45"/>
      <c r="Q3095" s="45"/>
      <c r="R3095" s="46">
        <f t="shared" si="445"/>
        <v>170.05</v>
      </c>
      <c r="S3095" s="46"/>
      <c r="T3095" s="113">
        <v>170.05</v>
      </c>
      <c r="U3095" s="46">
        <f t="shared" si="436"/>
        <v>0</v>
      </c>
      <c r="V3095" s="46"/>
      <c r="W3095" s="46"/>
      <c r="X3095" s="31"/>
      <c r="Y3095" s="31"/>
      <c r="Z3095" s="31"/>
      <c r="AA3095" s="31"/>
      <c r="AB3095" s="33">
        <v>234</v>
      </c>
      <c r="AC3095" s="86">
        <v>708</v>
      </c>
      <c r="AD3095" s="33">
        <v>50</v>
      </c>
      <c r="AE3095" s="86">
        <v>153</v>
      </c>
      <c r="AF3095" s="33"/>
      <c r="AG3095" s="33"/>
      <c r="AH3095" s="33"/>
      <c r="AI3095" s="33"/>
      <c r="AJ3095" s="33" t="s">
        <v>39</v>
      </c>
      <c r="AK3095" s="33" t="s">
        <v>39</v>
      </c>
      <c r="AL3095" s="33" t="s">
        <v>39</v>
      </c>
      <c r="AM3095" s="33" t="s">
        <v>39</v>
      </c>
      <c r="AN3095" s="33" t="s">
        <v>39</v>
      </c>
      <c r="AO3095" s="33" t="s">
        <v>39</v>
      </c>
      <c r="AP3095" s="33" t="s">
        <v>39</v>
      </c>
      <c r="AQ3095" s="33" t="s">
        <v>39</v>
      </c>
      <c r="AR3095" s="33" t="s">
        <v>39</v>
      </c>
      <c r="AS3095" s="33" t="s">
        <v>39</v>
      </c>
      <c r="AT3095" s="33" t="s">
        <v>39</v>
      </c>
      <c r="AU3095" s="33" t="s">
        <v>39</v>
      </c>
      <c r="AV3095" s="33" t="s">
        <v>39</v>
      </c>
      <c r="AW3095" s="33" t="s">
        <v>1112</v>
      </c>
      <c r="AX3095" s="31"/>
    </row>
    <row r="3096" s="5" customFormat="1" customHeight="1" spans="1:50">
      <c r="A3096" s="22"/>
      <c r="B3096" s="110" t="s">
        <v>1111</v>
      </c>
      <c r="C3096" s="22" t="s">
        <v>173</v>
      </c>
      <c r="D3096" s="31" t="s">
        <v>241</v>
      </c>
      <c r="E3096" s="22" t="s">
        <v>421</v>
      </c>
      <c r="F3096" s="22">
        <f t="shared" si="439"/>
        <v>19.21</v>
      </c>
      <c r="G3096" s="85"/>
      <c r="H3096" s="86">
        <v>19.21</v>
      </c>
      <c r="I3096" s="22"/>
      <c r="J3096" s="33"/>
      <c r="K3096" s="45">
        <f t="shared" si="440"/>
        <v>11.9057782404997</v>
      </c>
      <c r="L3096" s="45">
        <f t="shared" si="441"/>
        <v>228.71</v>
      </c>
      <c r="M3096" s="46">
        <f t="shared" si="442"/>
        <v>0</v>
      </c>
      <c r="N3096" s="46">
        <f t="shared" si="443"/>
        <v>228.71</v>
      </c>
      <c r="O3096" s="46">
        <f t="shared" si="444"/>
        <v>0</v>
      </c>
      <c r="P3096" s="45"/>
      <c r="Q3096" s="45"/>
      <c r="R3096" s="46">
        <f t="shared" si="445"/>
        <v>228.71</v>
      </c>
      <c r="S3096" s="46"/>
      <c r="T3096" s="113">
        <v>228.71</v>
      </c>
      <c r="U3096" s="46">
        <f t="shared" si="436"/>
        <v>0</v>
      </c>
      <c r="V3096" s="46"/>
      <c r="W3096" s="46"/>
      <c r="X3096" s="31"/>
      <c r="Y3096" s="31"/>
      <c r="Z3096" s="31"/>
      <c r="AA3096" s="31"/>
      <c r="AB3096" s="33">
        <v>489</v>
      </c>
      <c r="AC3096" s="86">
        <v>1391</v>
      </c>
      <c r="AD3096" s="33">
        <v>144</v>
      </c>
      <c r="AE3096" s="86">
        <v>333</v>
      </c>
      <c r="AF3096" s="33"/>
      <c r="AG3096" s="33"/>
      <c r="AH3096" s="33"/>
      <c r="AI3096" s="33"/>
      <c r="AJ3096" s="33" t="s">
        <v>39</v>
      </c>
      <c r="AK3096" s="33" t="s">
        <v>39</v>
      </c>
      <c r="AL3096" s="33" t="s">
        <v>39</v>
      </c>
      <c r="AM3096" s="33" t="s">
        <v>39</v>
      </c>
      <c r="AN3096" s="33" t="s">
        <v>39</v>
      </c>
      <c r="AO3096" s="33" t="s">
        <v>39</v>
      </c>
      <c r="AP3096" s="33" t="s">
        <v>39</v>
      </c>
      <c r="AQ3096" s="33" t="s">
        <v>39</v>
      </c>
      <c r="AR3096" s="33" t="s">
        <v>39</v>
      </c>
      <c r="AS3096" s="33" t="s">
        <v>39</v>
      </c>
      <c r="AT3096" s="33" t="s">
        <v>39</v>
      </c>
      <c r="AU3096" s="33" t="s">
        <v>39</v>
      </c>
      <c r="AV3096" s="33" t="s">
        <v>39</v>
      </c>
      <c r="AW3096" s="33" t="s">
        <v>1112</v>
      </c>
      <c r="AX3096" s="31"/>
    </row>
    <row r="3097" s="5" customFormat="1" customHeight="1" spans="1:50">
      <c r="A3097" s="22"/>
      <c r="B3097" s="110" t="s">
        <v>1111</v>
      </c>
      <c r="C3097" s="22" t="s">
        <v>153</v>
      </c>
      <c r="D3097" s="31" t="s">
        <v>241</v>
      </c>
      <c r="E3097" s="22" t="s">
        <v>421</v>
      </c>
      <c r="F3097" s="22">
        <f t="shared" si="439"/>
        <v>26.69</v>
      </c>
      <c r="G3097" s="85"/>
      <c r="H3097" s="86">
        <v>26.69</v>
      </c>
      <c r="I3097" s="22"/>
      <c r="J3097" s="33"/>
      <c r="K3097" s="45">
        <f t="shared" si="440"/>
        <v>11.9887598351442</v>
      </c>
      <c r="L3097" s="45">
        <f t="shared" si="441"/>
        <v>319.98</v>
      </c>
      <c r="M3097" s="46">
        <f t="shared" si="442"/>
        <v>0</v>
      </c>
      <c r="N3097" s="46">
        <f t="shared" si="443"/>
        <v>319.98</v>
      </c>
      <c r="O3097" s="46">
        <f t="shared" si="444"/>
        <v>0</v>
      </c>
      <c r="P3097" s="45"/>
      <c r="Q3097" s="45"/>
      <c r="R3097" s="46">
        <f t="shared" si="445"/>
        <v>319.98</v>
      </c>
      <c r="S3097" s="46"/>
      <c r="T3097" s="113">
        <v>319.98</v>
      </c>
      <c r="U3097" s="46">
        <f t="shared" si="436"/>
        <v>0</v>
      </c>
      <c r="V3097" s="46"/>
      <c r="W3097" s="46"/>
      <c r="X3097" s="31"/>
      <c r="Y3097" s="31"/>
      <c r="Z3097" s="31"/>
      <c r="AA3097" s="31"/>
      <c r="AB3097" s="33">
        <v>368</v>
      </c>
      <c r="AC3097" s="86">
        <v>1261</v>
      </c>
      <c r="AD3097" s="33">
        <v>67</v>
      </c>
      <c r="AE3097" s="86">
        <v>188</v>
      </c>
      <c r="AF3097" s="33"/>
      <c r="AG3097" s="33"/>
      <c r="AH3097" s="33"/>
      <c r="AI3097" s="33"/>
      <c r="AJ3097" s="33" t="s">
        <v>39</v>
      </c>
      <c r="AK3097" s="33" t="s">
        <v>39</v>
      </c>
      <c r="AL3097" s="33" t="s">
        <v>39</v>
      </c>
      <c r="AM3097" s="33" t="s">
        <v>39</v>
      </c>
      <c r="AN3097" s="33" t="s">
        <v>39</v>
      </c>
      <c r="AO3097" s="33" t="s">
        <v>39</v>
      </c>
      <c r="AP3097" s="33" t="s">
        <v>39</v>
      </c>
      <c r="AQ3097" s="33" t="s">
        <v>39</v>
      </c>
      <c r="AR3097" s="33" t="s">
        <v>39</v>
      </c>
      <c r="AS3097" s="33" t="s">
        <v>39</v>
      </c>
      <c r="AT3097" s="33" t="s">
        <v>39</v>
      </c>
      <c r="AU3097" s="33" t="s">
        <v>39</v>
      </c>
      <c r="AV3097" s="33" t="s">
        <v>39</v>
      </c>
      <c r="AW3097" s="33" t="s">
        <v>1112</v>
      </c>
      <c r="AX3097" s="31"/>
    </row>
    <row r="3098" s="5" customFormat="1" customHeight="1" spans="1:50">
      <c r="A3098" s="22"/>
      <c r="B3098" s="110" t="s">
        <v>1111</v>
      </c>
      <c r="C3098" s="22" t="s">
        <v>165</v>
      </c>
      <c r="D3098" s="31" t="s">
        <v>241</v>
      </c>
      <c r="E3098" s="22" t="s">
        <v>421</v>
      </c>
      <c r="F3098" s="22">
        <f t="shared" si="439"/>
        <v>23.34</v>
      </c>
      <c r="G3098" s="22"/>
      <c r="H3098" s="86">
        <v>23.34</v>
      </c>
      <c r="I3098" s="22"/>
      <c r="J3098" s="33"/>
      <c r="K3098" s="45">
        <f t="shared" si="440"/>
        <v>12.0745501285347</v>
      </c>
      <c r="L3098" s="45">
        <f t="shared" si="441"/>
        <v>281.82</v>
      </c>
      <c r="M3098" s="46">
        <f t="shared" si="442"/>
        <v>0</v>
      </c>
      <c r="N3098" s="46">
        <f t="shared" si="443"/>
        <v>281.82</v>
      </c>
      <c r="O3098" s="46">
        <f t="shared" si="444"/>
        <v>0</v>
      </c>
      <c r="P3098" s="45"/>
      <c r="Q3098" s="45"/>
      <c r="R3098" s="46">
        <f t="shared" si="445"/>
        <v>281.82</v>
      </c>
      <c r="S3098" s="46"/>
      <c r="T3098" s="113">
        <v>281.82</v>
      </c>
      <c r="U3098" s="46">
        <f t="shared" si="436"/>
        <v>0</v>
      </c>
      <c r="V3098" s="46"/>
      <c r="W3098" s="46"/>
      <c r="X3098" s="31"/>
      <c r="Y3098" s="31"/>
      <c r="Z3098" s="31"/>
      <c r="AA3098" s="31"/>
      <c r="AB3098" s="33">
        <v>377</v>
      </c>
      <c r="AC3098" s="86">
        <v>1128</v>
      </c>
      <c r="AD3098" s="33">
        <v>91</v>
      </c>
      <c r="AE3098" s="86">
        <v>252</v>
      </c>
      <c r="AF3098" s="33"/>
      <c r="AG3098" s="33"/>
      <c r="AH3098" s="33"/>
      <c r="AI3098" s="33"/>
      <c r="AJ3098" s="33" t="s">
        <v>39</v>
      </c>
      <c r="AK3098" s="33" t="s">
        <v>39</v>
      </c>
      <c r="AL3098" s="33" t="s">
        <v>39</v>
      </c>
      <c r="AM3098" s="33" t="s">
        <v>39</v>
      </c>
      <c r="AN3098" s="33" t="s">
        <v>39</v>
      </c>
      <c r="AO3098" s="33" t="s">
        <v>39</v>
      </c>
      <c r="AP3098" s="33" t="s">
        <v>39</v>
      </c>
      <c r="AQ3098" s="33" t="s">
        <v>39</v>
      </c>
      <c r="AR3098" s="33" t="s">
        <v>39</v>
      </c>
      <c r="AS3098" s="33" t="s">
        <v>39</v>
      </c>
      <c r="AT3098" s="33" t="s">
        <v>39</v>
      </c>
      <c r="AU3098" s="33" t="s">
        <v>39</v>
      </c>
      <c r="AV3098" s="33" t="s">
        <v>39</v>
      </c>
      <c r="AW3098" s="33" t="s">
        <v>1112</v>
      </c>
      <c r="AX3098" s="31"/>
    </row>
    <row r="3099" s="5" customFormat="1" customHeight="1" spans="1:50">
      <c r="A3099" s="22"/>
      <c r="B3099" s="110" t="s">
        <v>1111</v>
      </c>
      <c r="C3099" s="22" t="s">
        <v>111</v>
      </c>
      <c r="D3099" s="31" t="s">
        <v>241</v>
      </c>
      <c r="E3099" s="22" t="s">
        <v>421</v>
      </c>
      <c r="F3099" s="22">
        <f t="shared" si="439"/>
        <v>25.25</v>
      </c>
      <c r="G3099" s="22"/>
      <c r="H3099" s="86">
        <v>25.25</v>
      </c>
      <c r="I3099" s="22"/>
      <c r="J3099" s="33"/>
      <c r="K3099" s="45">
        <f t="shared" si="440"/>
        <v>12.0130693069307</v>
      </c>
      <c r="L3099" s="45">
        <f t="shared" si="441"/>
        <v>303.33</v>
      </c>
      <c r="M3099" s="46">
        <f t="shared" si="442"/>
        <v>0</v>
      </c>
      <c r="N3099" s="46">
        <f t="shared" si="443"/>
        <v>303.33</v>
      </c>
      <c r="O3099" s="46">
        <f t="shared" si="444"/>
        <v>0</v>
      </c>
      <c r="P3099" s="45"/>
      <c r="Q3099" s="45"/>
      <c r="R3099" s="46">
        <f t="shared" si="445"/>
        <v>303.33</v>
      </c>
      <c r="S3099" s="46"/>
      <c r="T3099" s="113">
        <v>303.33</v>
      </c>
      <c r="U3099" s="46">
        <f t="shared" si="436"/>
        <v>0</v>
      </c>
      <c r="V3099" s="46"/>
      <c r="W3099" s="46"/>
      <c r="X3099" s="31"/>
      <c r="Y3099" s="31"/>
      <c r="Z3099" s="31"/>
      <c r="AA3099" s="31"/>
      <c r="AB3099" s="33">
        <v>310</v>
      </c>
      <c r="AC3099" s="86">
        <v>952</v>
      </c>
      <c r="AD3099" s="33">
        <v>73</v>
      </c>
      <c r="AE3099" s="86">
        <v>214</v>
      </c>
      <c r="AF3099" s="33"/>
      <c r="AG3099" s="33"/>
      <c r="AH3099" s="33"/>
      <c r="AI3099" s="33"/>
      <c r="AJ3099" s="33" t="s">
        <v>39</v>
      </c>
      <c r="AK3099" s="33" t="s">
        <v>39</v>
      </c>
      <c r="AL3099" s="33" t="s">
        <v>39</v>
      </c>
      <c r="AM3099" s="33" t="s">
        <v>39</v>
      </c>
      <c r="AN3099" s="33" t="s">
        <v>39</v>
      </c>
      <c r="AO3099" s="33" t="s">
        <v>39</v>
      </c>
      <c r="AP3099" s="33" t="s">
        <v>39</v>
      </c>
      <c r="AQ3099" s="33" t="s">
        <v>39</v>
      </c>
      <c r="AR3099" s="33" t="s">
        <v>39</v>
      </c>
      <c r="AS3099" s="33" t="s">
        <v>39</v>
      </c>
      <c r="AT3099" s="33" t="s">
        <v>39</v>
      </c>
      <c r="AU3099" s="33" t="s">
        <v>39</v>
      </c>
      <c r="AV3099" s="33" t="s">
        <v>39</v>
      </c>
      <c r="AW3099" s="33" t="s">
        <v>1112</v>
      </c>
      <c r="AX3099" s="31"/>
    </row>
    <row r="3100" s="5" customFormat="1" customHeight="1" spans="1:50">
      <c r="A3100" s="22"/>
      <c r="B3100" s="110" t="s">
        <v>1111</v>
      </c>
      <c r="C3100" s="22" t="s">
        <v>237</v>
      </c>
      <c r="D3100" s="31" t="s">
        <v>241</v>
      </c>
      <c r="E3100" s="22" t="s">
        <v>421</v>
      </c>
      <c r="F3100" s="22">
        <f t="shared" si="439"/>
        <v>20.96</v>
      </c>
      <c r="G3100" s="22"/>
      <c r="H3100" s="86">
        <v>20.96</v>
      </c>
      <c r="I3100" s="22"/>
      <c r="J3100" s="33"/>
      <c r="K3100" s="45">
        <f t="shared" si="440"/>
        <v>12.3225190839695</v>
      </c>
      <c r="L3100" s="45">
        <f t="shared" si="441"/>
        <v>258.28</v>
      </c>
      <c r="M3100" s="46">
        <f t="shared" si="442"/>
        <v>0</v>
      </c>
      <c r="N3100" s="46">
        <f t="shared" si="443"/>
        <v>258.28</v>
      </c>
      <c r="O3100" s="46">
        <f t="shared" si="444"/>
        <v>0</v>
      </c>
      <c r="P3100" s="45"/>
      <c r="Q3100" s="45"/>
      <c r="R3100" s="46">
        <f t="shared" si="445"/>
        <v>258.28</v>
      </c>
      <c r="S3100" s="46"/>
      <c r="T3100" s="113">
        <v>258.28</v>
      </c>
      <c r="U3100" s="46">
        <f t="shared" si="436"/>
        <v>0</v>
      </c>
      <c r="V3100" s="46"/>
      <c r="W3100" s="46"/>
      <c r="X3100" s="31"/>
      <c r="Y3100" s="31"/>
      <c r="Z3100" s="31"/>
      <c r="AA3100" s="31"/>
      <c r="AB3100" s="33">
        <v>527</v>
      </c>
      <c r="AC3100" s="86">
        <v>1313</v>
      </c>
      <c r="AD3100" s="33">
        <v>105</v>
      </c>
      <c r="AE3100" s="86">
        <v>282</v>
      </c>
      <c r="AF3100" s="33"/>
      <c r="AG3100" s="33"/>
      <c r="AH3100" s="33"/>
      <c r="AI3100" s="33"/>
      <c r="AJ3100" s="33" t="s">
        <v>39</v>
      </c>
      <c r="AK3100" s="33" t="s">
        <v>39</v>
      </c>
      <c r="AL3100" s="33" t="s">
        <v>39</v>
      </c>
      <c r="AM3100" s="33" t="s">
        <v>39</v>
      </c>
      <c r="AN3100" s="33" t="s">
        <v>39</v>
      </c>
      <c r="AO3100" s="33" t="s">
        <v>39</v>
      </c>
      <c r="AP3100" s="33" t="s">
        <v>39</v>
      </c>
      <c r="AQ3100" s="33" t="s">
        <v>39</v>
      </c>
      <c r="AR3100" s="33" t="s">
        <v>39</v>
      </c>
      <c r="AS3100" s="33" t="s">
        <v>39</v>
      </c>
      <c r="AT3100" s="33" t="s">
        <v>39</v>
      </c>
      <c r="AU3100" s="33" t="s">
        <v>39</v>
      </c>
      <c r="AV3100" s="33" t="s">
        <v>39</v>
      </c>
      <c r="AW3100" s="33" t="s">
        <v>1112</v>
      </c>
      <c r="AX3100" s="31"/>
    </row>
    <row r="3101" s="5" customFormat="1" customHeight="1" spans="1:50">
      <c r="A3101" s="22"/>
      <c r="B3101" s="110" t="s">
        <v>1111</v>
      </c>
      <c r="C3101" s="22" t="s">
        <v>307</v>
      </c>
      <c r="D3101" s="31" t="s">
        <v>241</v>
      </c>
      <c r="E3101" s="22" t="s">
        <v>421</v>
      </c>
      <c r="F3101" s="22">
        <f t="shared" si="439"/>
        <v>21.35</v>
      </c>
      <c r="G3101" s="22"/>
      <c r="H3101" s="86">
        <v>21.35</v>
      </c>
      <c r="I3101" s="22"/>
      <c r="J3101" s="33"/>
      <c r="K3101" s="45">
        <f t="shared" si="440"/>
        <v>12.4341920374707</v>
      </c>
      <c r="L3101" s="45">
        <f t="shared" si="441"/>
        <v>265.47</v>
      </c>
      <c r="M3101" s="46">
        <f t="shared" si="442"/>
        <v>0</v>
      </c>
      <c r="N3101" s="46">
        <f t="shared" si="443"/>
        <v>265.47</v>
      </c>
      <c r="O3101" s="46">
        <f t="shared" si="444"/>
        <v>0</v>
      </c>
      <c r="P3101" s="45"/>
      <c r="Q3101" s="45"/>
      <c r="R3101" s="46">
        <f t="shared" si="445"/>
        <v>265.47</v>
      </c>
      <c r="S3101" s="46"/>
      <c r="T3101" s="113">
        <v>265.47</v>
      </c>
      <c r="U3101" s="46">
        <f t="shared" si="436"/>
        <v>0</v>
      </c>
      <c r="V3101" s="46"/>
      <c r="W3101" s="46"/>
      <c r="X3101" s="31"/>
      <c r="Y3101" s="31"/>
      <c r="Z3101" s="31"/>
      <c r="AA3101" s="31"/>
      <c r="AB3101" s="33">
        <v>310</v>
      </c>
      <c r="AC3101" s="86">
        <v>1025</v>
      </c>
      <c r="AD3101" s="33">
        <v>77</v>
      </c>
      <c r="AE3101" s="86">
        <v>226</v>
      </c>
      <c r="AF3101" s="33"/>
      <c r="AG3101" s="33"/>
      <c r="AH3101" s="33"/>
      <c r="AI3101" s="33"/>
      <c r="AJ3101" s="33" t="s">
        <v>39</v>
      </c>
      <c r="AK3101" s="33" t="s">
        <v>39</v>
      </c>
      <c r="AL3101" s="33" t="s">
        <v>39</v>
      </c>
      <c r="AM3101" s="33" t="s">
        <v>39</v>
      </c>
      <c r="AN3101" s="33" t="s">
        <v>39</v>
      </c>
      <c r="AO3101" s="33" t="s">
        <v>39</v>
      </c>
      <c r="AP3101" s="33" t="s">
        <v>39</v>
      </c>
      <c r="AQ3101" s="33" t="s">
        <v>39</v>
      </c>
      <c r="AR3101" s="33" t="s">
        <v>39</v>
      </c>
      <c r="AS3101" s="33" t="s">
        <v>39</v>
      </c>
      <c r="AT3101" s="33" t="s">
        <v>39</v>
      </c>
      <c r="AU3101" s="33" t="s">
        <v>39</v>
      </c>
      <c r="AV3101" s="33" t="s">
        <v>39</v>
      </c>
      <c r="AW3101" s="33" t="s">
        <v>1112</v>
      </c>
      <c r="AX3101" s="31"/>
    </row>
    <row r="3102" s="5" customFormat="1" customHeight="1" spans="1:50">
      <c r="A3102" s="22"/>
      <c r="B3102" s="110" t="s">
        <v>1111</v>
      </c>
      <c r="C3102" s="22" t="s">
        <v>1113</v>
      </c>
      <c r="D3102" s="31" t="s">
        <v>241</v>
      </c>
      <c r="E3102" s="22" t="s">
        <v>421</v>
      </c>
      <c r="F3102" s="22">
        <f t="shared" si="439"/>
        <v>6.71</v>
      </c>
      <c r="G3102" s="22"/>
      <c r="H3102" s="86">
        <v>6.71</v>
      </c>
      <c r="I3102" s="22"/>
      <c r="J3102" s="33"/>
      <c r="K3102" s="45">
        <f t="shared" si="440"/>
        <v>12.4828614008942</v>
      </c>
      <c r="L3102" s="45">
        <f t="shared" si="441"/>
        <v>83.76</v>
      </c>
      <c r="M3102" s="46">
        <f t="shared" si="442"/>
        <v>0</v>
      </c>
      <c r="N3102" s="46">
        <f t="shared" si="443"/>
        <v>83.76</v>
      </c>
      <c r="O3102" s="46">
        <f t="shared" si="444"/>
        <v>0</v>
      </c>
      <c r="P3102" s="45"/>
      <c r="Q3102" s="45"/>
      <c r="R3102" s="46">
        <f t="shared" si="445"/>
        <v>83.76</v>
      </c>
      <c r="S3102" s="46"/>
      <c r="T3102" s="113">
        <v>83.76</v>
      </c>
      <c r="U3102" s="46">
        <f t="shared" si="436"/>
        <v>0</v>
      </c>
      <c r="V3102" s="46"/>
      <c r="W3102" s="46"/>
      <c r="X3102" s="31"/>
      <c r="Y3102" s="31"/>
      <c r="Z3102" s="31"/>
      <c r="AA3102" s="31"/>
      <c r="AB3102" s="33">
        <v>108</v>
      </c>
      <c r="AC3102" s="86">
        <v>347</v>
      </c>
      <c r="AD3102" s="33">
        <v>27</v>
      </c>
      <c r="AE3102" s="86">
        <v>80</v>
      </c>
      <c r="AF3102" s="33"/>
      <c r="AG3102" s="33"/>
      <c r="AH3102" s="33"/>
      <c r="AI3102" s="33"/>
      <c r="AJ3102" s="33" t="s">
        <v>39</v>
      </c>
      <c r="AK3102" s="33" t="s">
        <v>39</v>
      </c>
      <c r="AL3102" s="33" t="s">
        <v>39</v>
      </c>
      <c r="AM3102" s="33" t="s">
        <v>39</v>
      </c>
      <c r="AN3102" s="33" t="s">
        <v>39</v>
      </c>
      <c r="AO3102" s="33" t="s">
        <v>39</v>
      </c>
      <c r="AP3102" s="33" t="s">
        <v>39</v>
      </c>
      <c r="AQ3102" s="33" t="s">
        <v>39</v>
      </c>
      <c r="AR3102" s="33" t="s">
        <v>39</v>
      </c>
      <c r="AS3102" s="33" t="s">
        <v>39</v>
      </c>
      <c r="AT3102" s="33" t="s">
        <v>39</v>
      </c>
      <c r="AU3102" s="33" t="s">
        <v>39</v>
      </c>
      <c r="AV3102" s="33" t="s">
        <v>39</v>
      </c>
      <c r="AW3102" s="33" t="s">
        <v>1112</v>
      </c>
      <c r="AX3102" s="31"/>
    </row>
    <row r="3103" s="5" customFormat="1" customHeight="1" spans="1:50">
      <c r="A3103" s="22"/>
      <c r="B3103" s="110" t="s">
        <v>1111</v>
      </c>
      <c r="C3103" s="22" t="s">
        <v>262</v>
      </c>
      <c r="D3103" s="31" t="s">
        <v>241</v>
      </c>
      <c r="E3103" s="22" t="s">
        <v>421</v>
      </c>
      <c r="F3103" s="22">
        <f t="shared" si="439"/>
        <v>13.96</v>
      </c>
      <c r="G3103" s="22"/>
      <c r="H3103" s="86">
        <v>13.96</v>
      </c>
      <c r="I3103" s="22"/>
      <c r="J3103" s="33"/>
      <c r="K3103" s="45">
        <f t="shared" si="440"/>
        <v>11.8087392550143</v>
      </c>
      <c r="L3103" s="45">
        <f t="shared" si="441"/>
        <v>164.85</v>
      </c>
      <c r="M3103" s="46">
        <f t="shared" si="442"/>
        <v>0</v>
      </c>
      <c r="N3103" s="46">
        <f t="shared" si="443"/>
        <v>164.85</v>
      </c>
      <c r="O3103" s="46">
        <f t="shared" si="444"/>
        <v>0</v>
      </c>
      <c r="P3103" s="45"/>
      <c r="Q3103" s="45"/>
      <c r="R3103" s="46">
        <f t="shared" si="445"/>
        <v>164.85</v>
      </c>
      <c r="S3103" s="46"/>
      <c r="T3103" s="113">
        <v>164.85</v>
      </c>
      <c r="U3103" s="46">
        <f t="shared" si="436"/>
        <v>0</v>
      </c>
      <c r="V3103" s="46"/>
      <c r="W3103" s="46"/>
      <c r="X3103" s="31"/>
      <c r="Y3103" s="31"/>
      <c r="Z3103" s="31"/>
      <c r="AA3103" s="31"/>
      <c r="AB3103" s="33">
        <v>294</v>
      </c>
      <c r="AC3103" s="86">
        <v>936</v>
      </c>
      <c r="AD3103" s="33">
        <v>48</v>
      </c>
      <c r="AE3103" s="86">
        <v>158</v>
      </c>
      <c r="AF3103" s="33"/>
      <c r="AG3103" s="33"/>
      <c r="AH3103" s="33"/>
      <c r="AI3103" s="33"/>
      <c r="AJ3103" s="33" t="s">
        <v>39</v>
      </c>
      <c r="AK3103" s="33" t="s">
        <v>39</v>
      </c>
      <c r="AL3103" s="33" t="s">
        <v>39</v>
      </c>
      <c r="AM3103" s="33" t="s">
        <v>39</v>
      </c>
      <c r="AN3103" s="33" t="s">
        <v>39</v>
      </c>
      <c r="AO3103" s="33" t="s">
        <v>39</v>
      </c>
      <c r="AP3103" s="33" t="s">
        <v>39</v>
      </c>
      <c r="AQ3103" s="33" t="s">
        <v>39</v>
      </c>
      <c r="AR3103" s="33" t="s">
        <v>39</v>
      </c>
      <c r="AS3103" s="33" t="s">
        <v>39</v>
      </c>
      <c r="AT3103" s="33" t="s">
        <v>39</v>
      </c>
      <c r="AU3103" s="33" t="s">
        <v>39</v>
      </c>
      <c r="AV3103" s="33" t="s">
        <v>39</v>
      </c>
      <c r="AW3103" s="33" t="s">
        <v>1112</v>
      </c>
      <c r="AX3103" s="31"/>
    </row>
    <row r="3104" s="5" customFormat="1" customHeight="1" spans="1:50">
      <c r="A3104" s="22"/>
      <c r="B3104" s="110" t="s">
        <v>1111</v>
      </c>
      <c r="C3104" s="22" t="s">
        <v>680</v>
      </c>
      <c r="D3104" s="31" t="s">
        <v>241</v>
      </c>
      <c r="E3104" s="22" t="s">
        <v>421</v>
      </c>
      <c r="F3104" s="22">
        <f t="shared" si="439"/>
        <v>19.64</v>
      </c>
      <c r="G3104" s="22"/>
      <c r="H3104" s="86">
        <v>19.64</v>
      </c>
      <c r="I3104" s="22"/>
      <c r="J3104" s="33"/>
      <c r="K3104" s="45">
        <f t="shared" si="440"/>
        <v>12.0249490835031</v>
      </c>
      <c r="L3104" s="45">
        <f t="shared" si="441"/>
        <v>236.17</v>
      </c>
      <c r="M3104" s="46">
        <f t="shared" si="442"/>
        <v>0</v>
      </c>
      <c r="N3104" s="46">
        <f t="shared" si="443"/>
        <v>236.17</v>
      </c>
      <c r="O3104" s="46">
        <f t="shared" si="444"/>
        <v>0</v>
      </c>
      <c r="P3104" s="45"/>
      <c r="Q3104" s="45"/>
      <c r="R3104" s="46">
        <f t="shared" si="445"/>
        <v>236.17</v>
      </c>
      <c r="S3104" s="46"/>
      <c r="T3104" s="113">
        <v>236.17</v>
      </c>
      <c r="U3104" s="46">
        <f t="shared" si="436"/>
        <v>0</v>
      </c>
      <c r="V3104" s="46"/>
      <c r="W3104" s="46"/>
      <c r="X3104" s="31"/>
      <c r="Y3104" s="31"/>
      <c r="Z3104" s="31"/>
      <c r="AA3104" s="31"/>
      <c r="AB3104" s="33">
        <v>198</v>
      </c>
      <c r="AC3104" s="86">
        <v>717</v>
      </c>
      <c r="AD3104" s="33">
        <v>53</v>
      </c>
      <c r="AE3104" s="86">
        <v>179</v>
      </c>
      <c r="AF3104" s="33"/>
      <c r="AG3104" s="33"/>
      <c r="AH3104" s="33"/>
      <c r="AI3104" s="33"/>
      <c r="AJ3104" s="33" t="s">
        <v>39</v>
      </c>
      <c r="AK3104" s="33" t="s">
        <v>39</v>
      </c>
      <c r="AL3104" s="33" t="s">
        <v>39</v>
      </c>
      <c r="AM3104" s="33" t="s">
        <v>39</v>
      </c>
      <c r="AN3104" s="33" t="s">
        <v>39</v>
      </c>
      <c r="AO3104" s="33" t="s">
        <v>39</v>
      </c>
      <c r="AP3104" s="33" t="s">
        <v>39</v>
      </c>
      <c r="AQ3104" s="33" t="s">
        <v>39</v>
      </c>
      <c r="AR3104" s="33" t="s">
        <v>39</v>
      </c>
      <c r="AS3104" s="33" t="s">
        <v>39</v>
      </c>
      <c r="AT3104" s="33" t="s">
        <v>39</v>
      </c>
      <c r="AU3104" s="33" t="s">
        <v>39</v>
      </c>
      <c r="AV3104" s="33" t="s">
        <v>39</v>
      </c>
      <c r="AW3104" s="33" t="s">
        <v>1112</v>
      </c>
      <c r="AX3104" s="31"/>
    </row>
    <row r="3105" s="5" customFormat="1" customHeight="1" spans="1:50">
      <c r="A3105" s="22"/>
      <c r="B3105" s="110" t="s">
        <v>1111</v>
      </c>
      <c r="C3105" s="22" t="s">
        <v>190</v>
      </c>
      <c r="D3105" s="31" t="s">
        <v>241</v>
      </c>
      <c r="E3105" s="22" t="s">
        <v>421</v>
      </c>
      <c r="F3105" s="22">
        <f t="shared" si="439"/>
        <v>29.62</v>
      </c>
      <c r="G3105" s="22"/>
      <c r="H3105" s="86">
        <v>29.62</v>
      </c>
      <c r="I3105" s="22"/>
      <c r="J3105" s="33"/>
      <c r="K3105" s="45">
        <f t="shared" si="440"/>
        <v>14.1647535449021</v>
      </c>
      <c r="L3105" s="45">
        <f t="shared" si="441"/>
        <v>419.56</v>
      </c>
      <c r="M3105" s="46">
        <f t="shared" si="442"/>
        <v>0</v>
      </c>
      <c r="N3105" s="46">
        <f t="shared" si="443"/>
        <v>419.56</v>
      </c>
      <c r="O3105" s="46">
        <f t="shared" si="444"/>
        <v>0</v>
      </c>
      <c r="P3105" s="45"/>
      <c r="Q3105" s="45"/>
      <c r="R3105" s="46">
        <f t="shared" si="445"/>
        <v>419.56</v>
      </c>
      <c r="S3105" s="46"/>
      <c r="T3105" s="113">
        <v>419.56</v>
      </c>
      <c r="U3105" s="46">
        <f t="shared" si="436"/>
        <v>0</v>
      </c>
      <c r="V3105" s="46"/>
      <c r="W3105" s="46"/>
      <c r="X3105" s="31"/>
      <c r="Y3105" s="31"/>
      <c r="Z3105" s="31"/>
      <c r="AA3105" s="31"/>
      <c r="AB3105" s="33">
        <v>684</v>
      </c>
      <c r="AC3105" s="86">
        <v>1990</v>
      </c>
      <c r="AD3105" s="33">
        <v>183</v>
      </c>
      <c r="AE3105" s="86">
        <v>422</v>
      </c>
      <c r="AF3105" s="33"/>
      <c r="AG3105" s="33"/>
      <c r="AH3105" s="33"/>
      <c r="AI3105" s="33"/>
      <c r="AJ3105" s="33" t="s">
        <v>39</v>
      </c>
      <c r="AK3105" s="33" t="s">
        <v>39</v>
      </c>
      <c r="AL3105" s="33" t="s">
        <v>39</v>
      </c>
      <c r="AM3105" s="33" t="s">
        <v>39</v>
      </c>
      <c r="AN3105" s="33" t="s">
        <v>39</v>
      </c>
      <c r="AO3105" s="33" t="s">
        <v>39</v>
      </c>
      <c r="AP3105" s="33" t="s">
        <v>39</v>
      </c>
      <c r="AQ3105" s="33" t="s">
        <v>39</v>
      </c>
      <c r="AR3105" s="33" t="s">
        <v>39</v>
      </c>
      <c r="AS3105" s="33" t="s">
        <v>39</v>
      </c>
      <c r="AT3105" s="33" t="s">
        <v>39</v>
      </c>
      <c r="AU3105" s="33" t="s">
        <v>39</v>
      </c>
      <c r="AV3105" s="33" t="s">
        <v>39</v>
      </c>
      <c r="AW3105" s="33" t="s">
        <v>1112</v>
      </c>
      <c r="AX3105" s="31"/>
    </row>
    <row r="3106" s="5" customFormat="1" customHeight="1" spans="1:50">
      <c r="A3106" s="22"/>
      <c r="B3106" s="110" t="s">
        <v>1111</v>
      </c>
      <c r="C3106" s="22" t="s">
        <v>913</v>
      </c>
      <c r="D3106" s="31" t="s">
        <v>241</v>
      </c>
      <c r="E3106" s="22" t="s">
        <v>421</v>
      </c>
      <c r="F3106" s="22">
        <f t="shared" si="439"/>
        <v>12.84</v>
      </c>
      <c r="G3106" s="22"/>
      <c r="H3106" s="86">
        <v>12.84</v>
      </c>
      <c r="I3106" s="22"/>
      <c r="J3106" s="33"/>
      <c r="K3106" s="45">
        <f t="shared" si="440"/>
        <v>16.0529595015576</v>
      </c>
      <c r="L3106" s="45">
        <f t="shared" si="441"/>
        <v>206.12</v>
      </c>
      <c r="M3106" s="46">
        <f t="shared" si="442"/>
        <v>0</v>
      </c>
      <c r="N3106" s="46">
        <f t="shared" si="443"/>
        <v>206.12</v>
      </c>
      <c r="O3106" s="46">
        <f t="shared" si="444"/>
        <v>0</v>
      </c>
      <c r="P3106" s="45"/>
      <c r="Q3106" s="45"/>
      <c r="R3106" s="46">
        <f t="shared" si="445"/>
        <v>206.12</v>
      </c>
      <c r="S3106" s="46"/>
      <c r="T3106" s="113">
        <v>206.12</v>
      </c>
      <c r="U3106" s="46">
        <f t="shared" si="436"/>
        <v>0</v>
      </c>
      <c r="V3106" s="46"/>
      <c r="W3106" s="46"/>
      <c r="X3106" s="31"/>
      <c r="Y3106" s="31"/>
      <c r="Z3106" s="31"/>
      <c r="AA3106" s="31"/>
      <c r="AB3106" s="33">
        <v>460</v>
      </c>
      <c r="AC3106" s="86">
        <v>1699</v>
      </c>
      <c r="AD3106" s="33">
        <v>68</v>
      </c>
      <c r="AE3106" s="86">
        <v>240</v>
      </c>
      <c r="AF3106" s="33"/>
      <c r="AG3106" s="33"/>
      <c r="AH3106" s="33"/>
      <c r="AI3106" s="33"/>
      <c r="AJ3106" s="33" t="s">
        <v>39</v>
      </c>
      <c r="AK3106" s="33" t="s">
        <v>39</v>
      </c>
      <c r="AL3106" s="33" t="s">
        <v>39</v>
      </c>
      <c r="AM3106" s="33" t="s">
        <v>39</v>
      </c>
      <c r="AN3106" s="33" t="s">
        <v>39</v>
      </c>
      <c r="AO3106" s="33" t="s">
        <v>39</v>
      </c>
      <c r="AP3106" s="33" t="s">
        <v>39</v>
      </c>
      <c r="AQ3106" s="33" t="s">
        <v>39</v>
      </c>
      <c r="AR3106" s="33" t="s">
        <v>39</v>
      </c>
      <c r="AS3106" s="33" t="s">
        <v>39</v>
      </c>
      <c r="AT3106" s="33" t="s">
        <v>39</v>
      </c>
      <c r="AU3106" s="33" t="s">
        <v>39</v>
      </c>
      <c r="AV3106" s="33" t="s">
        <v>39</v>
      </c>
      <c r="AW3106" s="33" t="s">
        <v>1112</v>
      </c>
      <c r="AX3106" s="31"/>
    </row>
    <row r="3107" s="5" customFormat="1" customHeight="1" spans="1:50">
      <c r="A3107" s="22"/>
      <c r="B3107" s="110" t="s">
        <v>1111</v>
      </c>
      <c r="C3107" s="22" t="s">
        <v>150</v>
      </c>
      <c r="D3107" s="31" t="s">
        <v>241</v>
      </c>
      <c r="E3107" s="22" t="s">
        <v>421</v>
      </c>
      <c r="F3107" s="22">
        <f t="shared" si="439"/>
        <v>9.1</v>
      </c>
      <c r="G3107" s="22"/>
      <c r="H3107" s="86">
        <v>9.1</v>
      </c>
      <c r="I3107" s="22"/>
      <c r="J3107" s="33"/>
      <c r="K3107" s="45">
        <f t="shared" si="440"/>
        <v>12.5758241758242</v>
      </c>
      <c r="L3107" s="45">
        <f t="shared" si="441"/>
        <v>114.44</v>
      </c>
      <c r="M3107" s="46">
        <f t="shared" si="442"/>
        <v>0</v>
      </c>
      <c r="N3107" s="46">
        <f t="shared" si="443"/>
        <v>114.44</v>
      </c>
      <c r="O3107" s="46">
        <f t="shared" si="444"/>
        <v>0</v>
      </c>
      <c r="P3107" s="45"/>
      <c r="Q3107" s="45"/>
      <c r="R3107" s="46">
        <f t="shared" si="445"/>
        <v>114.44</v>
      </c>
      <c r="S3107" s="46"/>
      <c r="T3107" s="113">
        <v>114.44</v>
      </c>
      <c r="U3107" s="46">
        <f t="shared" si="436"/>
        <v>0</v>
      </c>
      <c r="V3107" s="46"/>
      <c r="W3107" s="46"/>
      <c r="X3107" s="31"/>
      <c r="Y3107" s="31"/>
      <c r="Z3107" s="31"/>
      <c r="AA3107" s="31"/>
      <c r="AB3107" s="33">
        <v>361</v>
      </c>
      <c r="AC3107" s="86">
        <v>1441</v>
      </c>
      <c r="AD3107" s="33">
        <v>81</v>
      </c>
      <c r="AE3107" s="86">
        <v>267</v>
      </c>
      <c r="AF3107" s="33"/>
      <c r="AG3107" s="33"/>
      <c r="AH3107" s="33"/>
      <c r="AI3107" s="33"/>
      <c r="AJ3107" s="33" t="s">
        <v>39</v>
      </c>
      <c r="AK3107" s="33" t="s">
        <v>39</v>
      </c>
      <c r="AL3107" s="33" t="s">
        <v>39</v>
      </c>
      <c r="AM3107" s="33" t="s">
        <v>39</v>
      </c>
      <c r="AN3107" s="33" t="s">
        <v>39</v>
      </c>
      <c r="AO3107" s="33" t="s">
        <v>39</v>
      </c>
      <c r="AP3107" s="33" t="s">
        <v>39</v>
      </c>
      <c r="AQ3107" s="33" t="s">
        <v>39</v>
      </c>
      <c r="AR3107" s="33" t="s">
        <v>39</v>
      </c>
      <c r="AS3107" s="33" t="s">
        <v>39</v>
      </c>
      <c r="AT3107" s="33" t="s">
        <v>39</v>
      </c>
      <c r="AU3107" s="33" t="s">
        <v>39</v>
      </c>
      <c r="AV3107" s="33" t="s">
        <v>39</v>
      </c>
      <c r="AW3107" s="33" t="s">
        <v>1112</v>
      </c>
      <c r="AX3107" s="31"/>
    </row>
    <row r="3108" customHeight="1" spans="1:50">
      <c r="A3108" s="30">
        <v>5</v>
      </c>
      <c r="B3108" s="30" t="s">
        <v>1114</v>
      </c>
      <c r="C3108" s="22"/>
      <c r="D3108" s="22" t="s">
        <v>39</v>
      </c>
      <c r="E3108" s="22" t="s">
        <v>39</v>
      </c>
      <c r="F3108" s="22"/>
      <c r="G3108" s="22" t="s">
        <v>39</v>
      </c>
      <c r="H3108" s="22" t="s">
        <v>39</v>
      </c>
      <c r="I3108" s="22" t="s">
        <v>39</v>
      </c>
      <c r="J3108" s="22" t="s">
        <v>39</v>
      </c>
      <c r="K3108" s="45"/>
      <c r="L3108" s="45">
        <f>L3109+L3116+L3207+L3749+L3752+L3810+L3844</f>
        <v>16209.9624</v>
      </c>
      <c r="M3108" s="45">
        <f t="shared" ref="M3108:W3108" si="446">M3109+M3116+M3207+M3749+M3752+M3810+M3844</f>
        <v>16209.9624</v>
      </c>
      <c r="N3108" s="45">
        <f t="shared" si="446"/>
        <v>0</v>
      </c>
      <c r="O3108" s="45">
        <f t="shared" si="446"/>
        <v>10026.9554</v>
      </c>
      <c r="P3108" s="45">
        <f t="shared" si="446"/>
        <v>10026.9554</v>
      </c>
      <c r="Q3108" s="45">
        <f t="shared" si="446"/>
        <v>0</v>
      </c>
      <c r="R3108" s="45">
        <f t="shared" si="446"/>
        <v>4809.007</v>
      </c>
      <c r="S3108" s="45">
        <f t="shared" si="446"/>
        <v>4809.007</v>
      </c>
      <c r="T3108" s="45">
        <f t="shared" si="446"/>
        <v>0</v>
      </c>
      <c r="U3108" s="45">
        <f t="shared" si="446"/>
        <v>1374</v>
      </c>
      <c r="V3108" s="45">
        <f t="shared" si="446"/>
        <v>1374</v>
      </c>
      <c r="W3108" s="45">
        <f t="shared" si="446"/>
        <v>0</v>
      </c>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1"/>
    </row>
    <row r="3109" customHeight="1" spans="1:50">
      <c r="A3109" s="30">
        <v>5.1</v>
      </c>
      <c r="B3109" s="30" t="s">
        <v>1115</v>
      </c>
      <c r="C3109" s="22"/>
      <c r="D3109" s="22"/>
      <c r="E3109" s="22" t="s">
        <v>421</v>
      </c>
      <c r="F3109" s="22"/>
      <c r="G3109" s="22"/>
      <c r="H3109" s="22"/>
      <c r="I3109" s="22"/>
      <c r="J3109" s="33"/>
      <c r="K3109" s="45"/>
      <c r="L3109" s="45">
        <f>SUM(L3110:L3115)</f>
        <v>482</v>
      </c>
      <c r="M3109" s="45">
        <f t="shared" ref="M3109:T3109" si="447">SUM(M3110:M3115)</f>
        <v>482</v>
      </c>
      <c r="N3109" s="45">
        <f t="shared" si="447"/>
        <v>0</v>
      </c>
      <c r="O3109" s="45">
        <f t="shared" si="447"/>
        <v>0</v>
      </c>
      <c r="P3109" s="45">
        <f t="shared" si="447"/>
        <v>0</v>
      </c>
      <c r="Q3109" s="45">
        <f t="shared" si="447"/>
        <v>0</v>
      </c>
      <c r="R3109" s="45">
        <f t="shared" si="447"/>
        <v>482</v>
      </c>
      <c r="S3109" s="45">
        <f t="shared" si="447"/>
        <v>482</v>
      </c>
      <c r="T3109" s="45">
        <f t="shared" si="447"/>
        <v>0</v>
      </c>
      <c r="U3109" s="46">
        <f>V3109+W3109</f>
        <v>0</v>
      </c>
      <c r="V3109" s="46"/>
      <c r="W3109" s="46"/>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1"/>
    </row>
    <row r="3110" s="7" customFormat="1" ht="17" customHeight="1" spans="1:50">
      <c r="A3110" s="68"/>
      <c r="B3110" s="33" t="s">
        <v>1116</v>
      </c>
      <c r="C3110" s="33"/>
      <c r="D3110" s="68"/>
      <c r="E3110" s="69"/>
      <c r="F3110" s="68"/>
      <c r="G3110" s="69"/>
      <c r="H3110" s="69"/>
      <c r="I3110" s="69"/>
      <c r="J3110" s="68"/>
      <c r="K3110" s="68"/>
      <c r="L3110" s="71">
        <f>SUM(L3111:L3115)</f>
        <v>241</v>
      </c>
      <c r="M3110" s="71">
        <f t="shared" ref="M3110:W3110" si="448">SUM(M3111:M3115)</f>
        <v>241</v>
      </c>
      <c r="N3110" s="71">
        <f t="shared" si="448"/>
        <v>0</v>
      </c>
      <c r="O3110" s="71">
        <f t="shared" si="448"/>
        <v>0</v>
      </c>
      <c r="P3110" s="71">
        <f t="shared" si="448"/>
        <v>0</v>
      </c>
      <c r="Q3110" s="71">
        <f t="shared" si="448"/>
        <v>0</v>
      </c>
      <c r="R3110" s="71">
        <f t="shared" si="448"/>
        <v>241</v>
      </c>
      <c r="S3110" s="71">
        <f t="shared" si="448"/>
        <v>241</v>
      </c>
      <c r="T3110" s="71">
        <f t="shared" si="448"/>
        <v>0</v>
      </c>
      <c r="U3110" s="71">
        <f t="shared" si="448"/>
        <v>0</v>
      </c>
      <c r="V3110" s="71">
        <f t="shared" si="448"/>
        <v>0</v>
      </c>
      <c r="W3110" s="71">
        <f t="shared" si="448"/>
        <v>0</v>
      </c>
      <c r="X3110" s="68"/>
      <c r="Y3110" s="68"/>
      <c r="Z3110" s="68"/>
      <c r="AA3110" s="68"/>
      <c r="AB3110" s="68"/>
      <c r="AC3110" s="68"/>
      <c r="AD3110" s="68"/>
      <c r="AE3110" s="68"/>
      <c r="AF3110" s="68"/>
      <c r="AG3110" s="68"/>
      <c r="AH3110" s="68"/>
      <c r="AI3110" s="68"/>
      <c r="AJ3110" s="68"/>
      <c r="AK3110" s="68"/>
      <c r="AL3110" s="68"/>
      <c r="AM3110" s="68"/>
      <c r="AN3110" s="68"/>
      <c r="AO3110" s="68"/>
      <c r="AP3110" s="68"/>
      <c r="AQ3110" s="68"/>
      <c r="AR3110" s="68"/>
      <c r="AS3110" s="68"/>
      <c r="AT3110" s="64"/>
      <c r="AU3110" s="64"/>
      <c r="AV3110" s="64"/>
      <c r="AW3110" s="64"/>
      <c r="AX3110" s="68"/>
    </row>
    <row r="3111" s="7" customFormat="1" ht="17" customHeight="1" spans="1:50">
      <c r="A3111" s="68"/>
      <c r="B3111" s="33" t="s">
        <v>1116</v>
      </c>
      <c r="C3111" s="33" t="s">
        <v>900</v>
      </c>
      <c r="D3111" s="32" t="s">
        <v>45</v>
      </c>
      <c r="E3111" s="69" t="s">
        <v>355</v>
      </c>
      <c r="F3111" s="68">
        <v>32</v>
      </c>
      <c r="G3111" s="69"/>
      <c r="H3111" s="46">
        <v>32</v>
      </c>
      <c r="I3111" s="69"/>
      <c r="J3111" s="69"/>
      <c r="K3111" s="69"/>
      <c r="L3111" s="72">
        <v>32</v>
      </c>
      <c r="M3111" s="72">
        <v>32</v>
      </c>
      <c r="N3111" s="72">
        <v>0</v>
      </c>
      <c r="O3111" s="46">
        <v>0</v>
      </c>
      <c r="P3111" s="72"/>
      <c r="Q3111" s="72"/>
      <c r="R3111" s="72">
        <v>32</v>
      </c>
      <c r="S3111" s="45">
        <v>32</v>
      </c>
      <c r="T3111" s="72"/>
      <c r="U3111" s="46"/>
      <c r="V3111" s="72"/>
      <c r="W3111" s="64"/>
      <c r="X3111" s="64"/>
      <c r="Y3111" s="64"/>
      <c r="Z3111" s="64"/>
      <c r="AA3111" s="64"/>
      <c r="AB3111" s="22">
        <v>76</v>
      </c>
      <c r="AC3111" s="22">
        <v>261</v>
      </c>
      <c r="AD3111" s="22">
        <v>76</v>
      </c>
      <c r="AE3111" s="22">
        <v>261</v>
      </c>
      <c r="AF3111" s="64"/>
      <c r="AG3111" s="64"/>
      <c r="AH3111" s="64"/>
      <c r="AI3111" s="64"/>
      <c r="AJ3111" s="64" t="s">
        <v>47</v>
      </c>
      <c r="AK3111" s="64"/>
      <c r="AL3111" s="64">
        <v>107</v>
      </c>
      <c r="AM3111" s="64"/>
      <c r="AN3111" s="22"/>
      <c r="AO3111" s="64"/>
      <c r="AP3111" s="64"/>
      <c r="AQ3111" s="64"/>
      <c r="AR3111" s="64"/>
      <c r="AS3111" s="64"/>
      <c r="AT3111" s="64"/>
      <c r="AU3111" s="64"/>
      <c r="AV3111" s="64"/>
      <c r="AW3111" s="64" t="s">
        <v>48</v>
      </c>
      <c r="AX3111" s="68"/>
    </row>
    <row r="3112" s="7" customFormat="1" ht="17" customHeight="1" spans="1:50">
      <c r="A3112" s="68"/>
      <c r="B3112" s="33" t="s">
        <v>1115</v>
      </c>
      <c r="C3112" s="33" t="s">
        <v>520</v>
      </c>
      <c r="D3112" s="32" t="s">
        <v>45</v>
      </c>
      <c r="E3112" s="69" t="s">
        <v>355</v>
      </c>
      <c r="F3112" s="68">
        <v>78</v>
      </c>
      <c r="G3112" s="69"/>
      <c r="H3112" s="46">
        <v>78</v>
      </c>
      <c r="I3112" s="69"/>
      <c r="J3112" s="69"/>
      <c r="K3112" s="69"/>
      <c r="L3112" s="72">
        <v>78</v>
      </c>
      <c r="M3112" s="72">
        <v>78</v>
      </c>
      <c r="N3112" s="72">
        <v>0</v>
      </c>
      <c r="O3112" s="46">
        <v>0</v>
      </c>
      <c r="P3112" s="72"/>
      <c r="Q3112" s="72"/>
      <c r="R3112" s="72">
        <v>78</v>
      </c>
      <c r="S3112" s="45">
        <v>78</v>
      </c>
      <c r="T3112" s="72"/>
      <c r="U3112" s="46"/>
      <c r="V3112" s="72"/>
      <c r="W3112" s="64"/>
      <c r="X3112" s="64"/>
      <c r="Y3112" s="64"/>
      <c r="Z3112" s="64"/>
      <c r="AA3112" s="64"/>
      <c r="AB3112" s="22">
        <v>57</v>
      </c>
      <c r="AC3112" s="22">
        <v>189</v>
      </c>
      <c r="AD3112" s="22">
        <v>57</v>
      </c>
      <c r="AE3112" s="22">
        <v>189</v>
      </c>
      <c r="AF3112" s="64"/>
      <c r="AG3112" s="64"/>
      <c r="AH3112" s="64"/>
      <c r="AI3112" s="64"/>
      <c r="AJ3112" s="64" t="s">
        <v>47</v>
      </c>
      <c r="AK3112" s="64"/>
      <c r="AL3112" s="64">
        <v>35</v>
      </c>
      <c r="AM3112" s="64"/>
      <c r="AN3112" s="22"/>
      <c r="AO3112" s="64"/>
      <c r="AP3112" s="64"/>
      <c r="AQ3112" s="64"/>
      <c r="AR3112" s="64"/>
      <c r="AS3112" s="64"/>
      <c r="AT3112" s="64"/>
      <c r="AU3112" s="64"/>
      <c r="AV3112" s="64"/>
      <c r="AW3112" s="64" t="s">
        <v>48</v>
      </c>
      <c r="AX3112" s="68"/>
    </row>
    <row r="3113" s="7" customFormat="1" ht="17" customHeight="1" spans="1:50">
      <c r="A3113" s="68"/>
      <c r="B3113" s="33" t="s">
        <v>1115</v>
      </c>
      <c r="C3113" s="33" t="s">
        <v>114</v>
      </c>
      <c r="D3113" s="32" t="s">
        <v>45</v>
      </c>
      <c r="E3113" s="69" t="s">
        <v>355</v>
      </c>
      <c r="F3113" s="68">
        <v>38</v>
      </c>
      <c r="G3113" s="69"/>
      <c r="H3113" s="46">
        <v>38</v>
      </c>
      <c r="I3113" s="69"/>
      <c r="J3113" s="64"/>
      <c r="K3113" s="64"/>
      <c r="L3113" s="72">
        <v>38</v>
      </c>
      <c r="M3113" s="72">
        <v>38</v>
      </c>
      <c r="N3113" s="72">
        <v>0</v>
      </c>
      <c r="O3113" s="46">
        <v>0</v>
      </c>
      <c r="P3113" s="72"/>
      <c r="Q3113" s="72"/>
      <c r="R3113" s="72">
        <v>38</v>
      </c>
      <c r="S3113" s="45">
        <v>38</v>
      </c>
      <c r="T3113" s="72"/>
      <c r="U3113" s="46"/>
      <c r="V3113" s="72"/>
      <c r="W3113" s="64"/>
      <c r="X3113" s="64"/>
      <c r="Y3113" s="64"/>
      <c r="Z3113" s="64"/>
      <c r="AA3113" s="64"/>
      <c r="AB3113" s="22">
        <v>111</v>
      </c>
      <c r="AC3113" s="22">
        <v>368</v>
      </c>
      <c r="AD3113" s="22">
        <v>111</v>
      </c>
      <c r="AE3113" s="22">
        <v>368</v>
      </c>
      <c r="AF3113" s="64"/>
      <c r="AG3113" s="64"/>
      <c r="AH3113" s="64"/>
      <c r="AI3113" s="64"/>
      <c r="AJ3113" s="64" t="s">
        <v>47</v>
      </c>
      <c r="AK3113" s="64"/>
      <c r="AL3113" s="64">
        <v>214</v>
      </c>
      <c r="AM3113" s="64"/>
      <c r="AN3113" s="22"/>
      <c r="AO3113" s="64"/>
      <c r="AP3113" s="64"/>
      <c r="AQ3113" s="64"/>
      <c r="AR3113" s="64"/>
      <c r="AS3113" s="64"/>
      <c r="AT3113" s="64"/>
      <c r="AU3113" s="64"/>
      <c r="AV3113" s="64"/>
      <c r="AW3113" s="64" t="s">
        <v>48</v>
      </c>
      <c r="AX3113" s="68"/>
    </row>
    <row r="3114" s="5" customFormat="1" customHeight="1" spans="1:255">
      <c r="A3114" s="76"/>
      <c r="B3114" s="76" t="s">
        <v>1117</v>
      </c>
      <c r="C3114" s="76" t="s">
        <v>132</v>
      </c>
      <c r="D3114" s="76" t="s">
        <v>45</v>
      </c>
      <c r="E3114" s="76" t="s">
        <v>421</v>
      </c>
      <c r="F3114" s="76">
        <f>G3114+H3114+I3114</f>
        <v>3.028</v>
      </c>
      <c r="G3114" s="22"/>
      <c r="H3114" s="76">
        <v>3.028</v>
      </c>
      <c r="I3114" s="76"/>
      <c r="J3114" s="76">
        <v>38</v>
      </c>
      <c r="K3114" s="45">
        <f>L3114/F3114</f>
        <v>26.4200792602378</v>
      </c>
      <c r="L3114" s="45">
        <f>O3114+R3114+U3114</f>
        <v>80</v>
      </c>
      <c r="M3114" s="46">
        <f>P3114+S3114+V3114</f>
        <v>80</v>
      </c>
      <c r="N3114" s="46">
        <f>Q3114+T3114+W3114</f>
        <v>0</v>
      </c>
      <c r="O3114" s="46">
        <f>P3114+Q3114</f>
        <v>0</v>
      </c>
      <c r="P3114" s="94"/>
      <c r="Q3114" s="94"/>
      <c r="R3114" s="46">
        <f>S3114+T3114</f>
        <v>80</v>
      </c>
      <c r="S3114" s="94">
        <v>80</v>
      </c>
      <c r="T3114" s="94"/>
      <c r="U3114" s="46">
        <f>V3114+W3114</f>
        <v>0</v>
      </c>
      <c r="V3114" s="94"/>
      <c r="W3114" s="94"/>
      <c r="X3114" s="76"/>
      <c r="Y3114" s="76"/>
      <c r="Z3114" s="76"/>
      <c r="AA3114" s="76"/>
      <c r="AB3114" s="76">
        <v>10</v>
      </c>
      <c r="AC3114" s="76">
        <v>37</v>
      </c>
      <c r="AD3114" s="76">
        <v>6</v>
      </c>
      <c r="AE3114" s="76">
        <v>22</v>
      </c>
      <c r="AF3114" s="76"/>
      <c r="AG3114" s="76"/>
      <c r="AH3114" s="76"/>
      <c r="AI3114" s="76"/>
      <c r="AJ3114" s="76"/>
      <c r="AK3114" s="76" t="s">
        <v>39</v>
      </c>
      <c r="AL3114" s="76"/>
      <c r="AM3114" s="76" t="s">
        <v>39</v>
      </c>
      <c r="AN3114" s="76" t="s">
        <v>39</v>
      </c>
      <c r="AO3114" s="76" t="s">
        <v>39</v>
      </c>
      <c r="AP3114" s="76" t="s">
        <v>39</v>
      </c>
      <c r="AQ3114" s="76" t="s">
        <v>39</v>
      </c>
      <c r="AR3114" s="76" t="s">
        <v>39</v>
      </c>
      <c r="AS3114" s="76">
        <v>10</v>
      </c>
      <c r="AT3114" s="76">
        <v>37</v>
      </c>
      <c r="AU3114" s="76" t="s">
        <v>39</v>
      </c>
      <c r="AV3114" s="76" t="s">
        <v>39</v>
      </c>
      <c r="AW3114" s="95" t="s">
        <v>253</v>
      </c>
      <c r="AX3114" s="76"/>
      <c r="AY3114" s="96"/>
      <c r="AZ3114" s="96"/>
      <c r="BA3114" s="96"/>
      <c r="BB3114" s="96"/>
      <c r="BC3114" s="96"/>
      <c r="BD3114" s="96"/>
      <c r="BE3114" s="96"/>
      <c r="BF3114" s="96"/>
      <c r="BG3114" s="96"/>
      <c r="BH3114" s="96"/>
      <c r="BI3114" s="96"/>
      <c r="BJ3114" s="96"/>
      <c r="BK3114" s="96"/>
      <c r="BL3114" s="96"/>
      <c r="BM3114" s="96"/>
      <c r="BN3114" s="96"/>
      <c r="BO3114" s="96"/>
      <c r="BP3114" s="96"/>
      <c r="BQ3114" s="96"/>
      <c r="BR3114" s="96"/>
      <c r="BS3114" s="96"/>
      <c r="BT3114" s="96"/>
      <c r="BU3114" s="96"/>
      <c r="BV3114" s="96"/>
      <c r="BW3114" s="96"/>
      <c r="BX3114" s="96"/>
      <c r="BY3114" s="96"/>
      <c r="BZ3114" s="96"/>
      <c r="CA3114" s="96"/>
      <c r="CB3114" s="96"/>
      <c r="CC3114" s="96"/>
      <c r="CD3114" s="96"/>
      <c r="CE3114" s="96"/>
      <c r="CF3114" s="96"/>
      <c r="CG3114" s="96"/>
      <c r="CH3114" s="96"/>
      <c r="CI3114" s="96"/>
      <c r="CJ3114" s="96"/>
      <c r="CK3114" s="96"/>
      <c r="CL3114" s="96"/>
      <c r="CM3114" s="96"/>
      <c r="CN3114" s="96"/>
      <c r="CO3114" s="96"/>
      <c r="CP3114" s="96"/>
      <c r="CQ3114" s="96"/>
      <c r="CR3114" s="96"/>
      <c r="CS3114" s="96"/>
      <c r="CT3114" s="96"/>
      <c r="CU3114" s="96"/>
      <c r="CV3114" s="96"/>
      <c r="CW3114" s="96"/>
      <c r="CX3114" s="96"/>
      <c r="CY3114" s="96"/>
      <c r="CZ3114" s="96"/>
      <c r="DA3114" s="96"/>
      <c r="DB3114" s="96"/>
      <c r="DC3114" s="96"/>
      <c r="DD3114" s="96"/>
      <c r="DE3114" s="96"/>
      <c r="DF3114" s="96"/>
      <c r="DG3114" s="96"/>
      <c r="DH3114" s="96"/>
      <c r="DI3114" s="96"/>
      <c r="DJ3114" s="96"/>
      <c r="DK3114" s="96"/>
      <c r="DL3114" s="96"/>
      <c r="DM3114" s="96"/>
      <c r="DN3114" s="96"/>
      <c r="DO3114" s="96"/>
      <c r="DP3114" s="96"/>
      <c r="DQ3114" s="96"/>
      <c r="DR3114" s="96"/>
      <c r="DS3114" s="96"/>
      <c r="DT3114" s="96"/>
      <c r="DU3114" s="96"/>
      <c r="DV3114" s="96"/>
      <c r="DW3114" s="96"/>
      <c r="DX3114" s="96"/>
      <c r="DY3114" s="96"/>
      <c r="DZ3114" s="96"/>
      <c r="EA3114" s="96"/>
      <c r="EB3114" s="96"/>
      <c r="EC3114" s="96"/>
      <c r="ED3114" s="96"/>
      <c r="EE3114" s="96"/>
      <c r="EF3114" s="96"/>
      <c r="EG3114" s="96"/>
      <c r="EH3114" s="96"/>
      <c r="EI3114" s="96"/>
      <c r="EJ3114" s="96"/>
      <c r="EK3114" s="96"/>
      <c r="EL3114" s="96"/>
      <c r="EM3114" s="96"/>
      <c r="EN3114" s="96"/>
      <c r="EO3114" s="96"/>
      <c r="EP3114" s="96"/>
      <c r="EQ3114" s="96"/>
      <c r="ER3114" s="96"/>
      <c r="ES3114" s="96"/>
      <c r="ET3114" s="96"/>
      <c r="EU3114" s="96"/>
      <c r="EV3114" s="96"/>
      <c r="EW3114" s="96"/>
      <c r="EX3114" s="96"/>
      <c r="EY3114" s="96"/>
      <c r="EZ3114" s="96"/>
      <c r="FA3114" s="96"/>
      <c r="FB3114" s="96"/>
      <c r="FC3114" s="96"/>
      <c r="FD3114" s="96"/>
      <c r="FE3114" s="96"/>
      <c r="FF3114" s="96"/>
      <c r="FG3114" s="96"/>
      <c r="FH3114" s="96"/>
      <c r="FI3114" s="96"/>
      <c r="FJ3114" s="96"/>
      <c r="FK3114" s="96"/>
      <c r="FL3114" s="96"/>
      <c r="FM3114" s="96"/>
      <c r="FN3114" s="96"/>
      <c r="FO3114" s="96"/>
      <c r="FP3114" s="96"/>
      <c r="FQ3114" s="96"/>
      <c r="FR3114" s="96"/>
      <c r="FS3114" s="96"/>
      <c r="FT3114" s="96"/>
      <c r="FU3114" s="96"/>
      <c r="FV3114" s="96"/>
      <c r="FW3114" s="96"/>
      <c r="FX3114" s="96"/>
      <c r="FY3114" s="96"/>
      <c r="FZ3114" s="96"/>
      <c r="GA3114" s="96"/>
      <c r="GB3114" s="96"/>
      <c r="GC3114" s="96"/>
      <c r="GD3114" s="96"/>
      <c r="GE3114" s="96"/>
      <c r="GF3114" s="96"/>
      <c r="GG3114" s="96"/>
      <c r="GH3114" s="96"/>
      <c r="GI3114" s="96"/>
      <c r="GJ3114" s="96"/>
      <c r="GK3114" s="96"/>
      <c r="GL3114" s="96"/>
      <c r="GM3114" s="96"/>
      <c r="GN3114" s="96"/>
      <c r="GO3114" s="96"/>
      <c r="GP3114" s="96"/>
      <c r="GQ3114" s="96"/>
      <c r="GR3114" s="96"/>
      <c r="GS3114" s="96"/>
      <c r="GT3114" s="96"/>
      <c r="GU3114" s="96"/>
      <c r="GV3114" s="96"/>
      <c r="GW3114" s="96"/>
      <c r="GX3114" s="96"/>
      <c r="GY3114" s="96"/>
      <c r="GZ3114" s="96"/>
      <c r="HA3114" s="96"/>
      <c r="HB3114" s="96"/>
      <c r="HC3114" s="96"/>
      <c r="HD3114" s="96"/>
      <c r="HE3114" s="96"/>
      <c r="HF3114" s="96"/>
      <c r="HG3114" s="96"/>
      <c r="HH3114" s="96"/>
      <c r="HI3114" s="96"/>
      <c r="HJ3114" s="96"/>
      <c r="HK3114" s="96"/>
      <c r="HL3114" s="96"/>
      <c r="HM3114" s="96"/>
      <c r="HN3114" s="96"/>
      <c r="HO3114" s="96"/>
      <c r="HP3114" s="96"/>
      <c r="HQ3114" s="96"/>
      <c r="HR3114" s="96"/>
      <c r="HS3114" s="96"/>
      <c r="HT3114" s="96"/>
      <c r="HU3114" s="96"/>
      <c r="HV3114" s="96"/>
      <c r="HW3114" s="96"/>
      <c r="HX3114" s="96"/>
      <c r="HY3114" s="96"/>
      <c r="HZ3114" s="96"/>
      <c r="IA3114" s="96"/>
      <c r="IB3114" s="96"/>
      <c r="IC3114" s="96"/>
      <c r="ID3114" s="96"/>
      <c r="IE3114" s="96"/>
      <c r="IF3114" s="96"/>
      <c r="IG3114" s="96"/>
      <c r="IH3114" s="96"/>
      <c r="II3114" s="96"/>
      <c r="IJ3114" s="96"/>
      <c r="IK3114" s="96"/>
      <c r="IL3114" s="96"/>
      <c r="IM3114" s="96"/>
      <c r="IN3114" s="96"/>
      <c r="IO3114" s="96"/>
      <c r="IP3114" s="96"/>
      <c r="IQ3114" s="96"/>
      <c r="IR3114" s="96"/>
      <c r="IS3114" s="96"/>
      <c r="IT3114" s="96"/>
      <c r="IU3114" s="96"/>
    </row>
    <row r="3115" s="7" customFormat="1" ht="17" customHeight="1" spans="1:50">
      <c r="A3115" s="68"/>
      <c r="B3115" s="33" t="s">
        <v>1118</v>
      </c>
      <c r="C3115" s="22" t="s">
        <v>195</v>
      </c>
      <c r="D3115" s="32" t="s">
        <v>45</v>
      </c>
      <c r="E3115" s="69" t="s">
        <v>355</v>
      </c>
      <c r="F3115" s="68">
        <v>13</v>
      </c>
      <c r="G3115" s="69"/>
      <c r="H3115" s="46">
        <v>13</v>
      </c>
      <c r="I3115" s="69"/>
      <c r="J3115" s="64"/>
      <c r="K3115" s="64"/>
      <c r="L3115" s="72">
        <v>13</v>
      </c>
      <c r="M3115" s="72">
        <v>13</v>
      </c>
      <c r="N3115" s="72">
        <v>0</v>
      </c>
      <c r="O3115" s="46">
        <v>0</v>
      </c>
      <c r="P3115" s="72"/>
      <c r="Q3115" s="72"/>
      <c r="R3115" s="72">
        <v>13</v>
      </c>
      <c r="S3115" s="45">
        <v>13</v>
      </c>
      <c r="T3115" s="72"/>
      <c r="U3115" s="46"/>
      <c r="V3115" s="72"/>
      <c r="W3115" s="64"/>
      <c r="X3115" s="64"/>
      <c r="Y3115" s="64"/>
      <c r="Z3115" s="64"/>
      <c r="AA3115" s="64"/>
      <c r="AB3115" s="22">
        <v>36</v>
      </c>
      <c r="AC3115" s="22">
        <v>108</v>
      </c>
      <c r="AD3115" s="22">
        <v>36</v>
      </c>
      <c r="AE3115" s="22">
        <v>108</v>
      </c>
      <c r="AF3115" s="64"/>
      <c r="AG3115" s="64"/>
      <c r="AH3115" s="64"/>
      <c r="AI3115" s="64"/>
      <c r="AJ3115" s="64" t="s">
        <v>47</v>
      </c>
      <c r="AK3115" s="64"/>
      <c r="AL3115" s="64"/>
      <c r="AM3115" s="64"/>
      <c r="AN3115" s="22"/>
      <c r="AO3115" s="64"/>
      <c r="AP3115" s="64"/>
      <c r="AQ3115" s="64"/>
      <c r="AR3115" s="64"/>
      <c r="AS3115" s="64"/>
      <c r="AT3115" s="64"/>
      <c r="AU3115" s="64"/>
      <c r="AV3115" s="64"/>
      <c r="AW3115" s="64" t="s">
        <v>48</v>
      </c>
      <c r="AX3115" s="68"/>
    </row>
    <row r="3116" s="7" customFormat="1" ht="17" customHeight="1" spans="1:50">
      <c r="A3116" s="29">
        <v>5.2</v>
      </c>
      <c r="B3116" s="65" t="s">
        <v>1119</v>
      </c>
      <c r="C3116" s="33"/>
      <c r="D3116" s="68"/>
      <c r="E3116" s="69"/>
      <c r="F3116" s="68">
        <v>0</v>
      </c>
      <c r="G3116" s="69"/>
      <c r="H3116" s="69"/>
      <c r="I3116" s="69"/>
      <c r="J3116" s="68"/>
      <c r="K3116" s="68"/>
      <c r="L3116" s="71">
        <v>3400</v>
      </c>
      <c r="M3116" s="71">
        <v>3400</v>
      </c>
      <c r="N3116" s="71">
        <v>0</v>
      </c>
      <c r="O3116" s="71">
        <v>3400</v>
      </c>
      <c r="P3116" s="71">
        <v>3400</v>
      </c>
      <c r="Q3116" s="71">
        <v>0</v>
      </c>
      <c r="R3116" s="71">
        <v>0</v>
      </c>
      <c r="S3116" s="71">
        <v>0</v>
      </c>
      <c r="T3116" s="71">
        <v>0</v>
      </c>
      <c r="U3116" s="71">
        <v>0</v>
      </c>
      <c r="V3116" s="71">
        <v>0</v>
      </c>
      <c r="W3116" s="68">
        <v>0</v>
      </c>
      <c r="X3116" s="68"/>
      <c r="Y3116" s="68"/>
      <c r="Z3116" s="68"/>
      <c r="AA3116" s="68"/>
      <c r="AB3116" s="68"/>
      <c r="AC3116" s="68"/>
      <c r="AD3116" s="68"/>
      <c r="AE3116" s="68"/>
      <c r="AF3116" s="68"/>
      <c r="AG3116" s="68"/>
      <c r="AH3116" s="68"/>
      <c r="AI3116" s="68"/>
      <c r="AJ3116" s="68"/>
      <c r="AK3116" s="68"/>
      <c r="AL3116" s="68"/>
      <c r="AM3116" s="68"/>
      <c r="AN3116" s="68"/>
      <c r="AO3116" s="68"/>
      <c r="AP3116" s="68"/>
      <c r="AQ3116" s="68"/>
      <c r="AR3116" s="68"/>
      <c r="AS3116" s="68"/>
      <c r="AT3116" s="68"/>
      <c r="AU3116" s="68"/>
      <c r="AV3116" s="68"/>
      <c r="AW3116" s="68"/>
      <c r="AX3116" s="68"/>
    </row>
    <row r="3117" s="7" customFormat="1" ht="17" customHeight="1" spans="1:50">
      <c r="A3117" s="68"/>
      <c r="B3117" s="33" t="s">
        <v>1120</v>
      </c>
      <c r="C3117" s="33" t="s">
        <v>1121</v>
      </c>
      <c r="D3117" s="32" t="s">
        <v>45</v>
      </c>
      <c r="E3117" s="64" t="s">
        <v>355</v>
      </c>
      <c r="F3117" s="68">
        <v>50</v>
      </c>
      <c r="G3117" s="46">
        <v>50</v>
      </c>
      <c r="H3117" s="64"/>
      <c r="I3117" s="64"/>
      <c r="J3117" s="64"/>
      <c r="K3117" s="64"/>
      <c r="L3117" s="72">
        <v>50</v>
      </c>
      <c r="M3117" s="72">
        <v>50</v>
      </c>
      <c r="N3117" s="72">
        <v>0</v>
      </c>
      <c r="O3117" s="46">
        <v>50</v>
      </c>
      <c r="P3117" s="46">
        <v>50</v>
      </c>
      <c r="Q3117" s="72"/>
      <c r="R3117" s="72">
        <v>0</v>
      </c>
      <c r="S3117" s="72"/>
      <c r="T3117" s="72"/>
      <c r="U3117" s="46"/>
      <c r="V3117" s="72"/>
      <c r="W3117" s="64"/>
      <c r="X3117" s="22">
        <v>69</v>
      </c>
      <c r="Y3117" s="22">
        <v>243</v>
      </c>
      <c r="Z3117" s="22">
        <v>69</v>
      </c>
      <c r="AA3117" s="22">
        <v>243</v>
      </c>
      <c r="AB3117" s="64"/>
      <c r="AC3117" s="64"/>
      <c r="AD3117" s="64"/>
      <c r="AE3117" s="64"/>
      <c r="AF3117" s="64"/>
      <c r="AG3117" s="64"/>
      <c r="AH3117" s="64"/>
      <c r="AI3117" s="64"/>
      <c r="AJ3117" s="64" t="s">
        <v>47</v>
      </c>
      <c r="AK3117" s="64"/>
      <c r="AL3117" s="64">
        <v>189</v>
      </c>
      <c r="AM3117" s="64"/>
      <c r="AN3117" s="22"/>
      <c r="AO3117" s="64"/>
      <c r="AP3117" s="64"/>
      <c r="AQ3117" s="64"/>
      <c r="AR3117" s="64"/>
      <c r="AS3117" s="64"/>
      <c r="AT3117" s="64"/>
      <c r="AU3117" s="64"/>
      <c r="AV3117" s="64"/>
      <c r="AW3117" s="64" t="s">
        <v>48</v>
      </c>
      <c r="AX3117" s="68"/>
    </row>
    <row r="3118" s="7" customFormat="1" ht="17" customHeight="1" spans="1:50">
      <c r="A3118" s="68"/>
      <c r="B3118" s="33" t="s">
        <v>1120</v>
      </c>
      <c r="C3118" s="33" t="s">
        <v>286</v>
      </c>
      <c r="D3118" s="32" t="s">
        <v>45</v>
      </c>
      <c r="E3118" s="64" t="s">
        <v>355</v>
      </c>
      <c r="F3118" s="68">
        <v>12</v>
      </c>
      <c r="G3118" s="46">
        <v>12</v>
      </c>
      <c r="H3118" s="69"/>
      <c r="I3118" s="69"/>
      <c r="J3118" s="64"/>
      <c r="K3118" s="64"/>
      <c r="L3118" s="72">
        <v>12</v>
      </c>
      <c r="M3118" s="72">
        <v>12</v>
      </c>
      <c r="N3118" s="72">
        <v>0</v>
      </c>
      <c r="O3118" s="46">
        <v>12</v>
      </c>
      <c r="P3118" s="46">
        <v>12</v>
      </c>
      <c r="Q3118" s="72"/>
      <c r="R3118" s="72">
        <v>0</v>
      </c>
      <c r="S3118" s="72"/>
      <c r="T3118" s="72"/>
      <c r="U3118" s="46"/>
      <c r="V3118" s="72"/>
      <c r="W3118" s="64"/>
      <c r="X3118" s="22">
        <v>65</v>
      </c>
      <c r="Y3118" s="22">
        <v>244</v>
      </c>
      <c r="Z3118" s="22">
        <v>65</v>
      </c>
      <c r="AA3118" s="22">
        <v>244</v>
      </c>
      <c r="AB3118" s="64"/>
      <c r="AC3118" s="64"/>
      <c r="AD3118" s="64"/>
      <c r="AE3118" s="64"/>
      <c r="AF3118" s="64"/>
      <c r="AG3118" s="64"/>
      <c r="AH3118" s="64"/>
      <c r="AI3118" s="64"/>
      <c r="AJ3118" s="64" t="s">
        <v>47</v>
      </c>
      <c r="AK3118" s="64"/>
      <c r="AL3118" s="64">
        <v>190</v>
      </c>
      <c r="AM3118" s="64"/>
      <c r="AN3118" s="22"/>
      <c r="AO3118" s="64"/>
      <c r="AP3118" s="64"/>
      <c r="AQ3118" s="64"/>
      <c r="AR3118" s="64"/>
      <c r="AS3118" s="64"/>
      <c r="AT3118" s="64"/>
      <c r="AU3118" s="64"/>
      <c r="AV3118" s="64"/>
      <c r="AW3118" s="64" t="s">
        <v>48</v>
      </c>
      <c r="AX3118" s="68"/>
    </row>
    <row r="3119" s="7" customFormat="1" ht="17" customHeight="1" spans="1:50">
      <c r="A3119" s="68"/>
      <c r="B3119" s="33" t="s">
        <v>1120</v>
      </c>
      <c r="C3119" s="33" t="s">
        <v>169</v>
      </c>
      <c r="D3119" s="32" t="s">
        <v>45</v>
      </c>
      <c r="E3119" s="64" t="s">
        <v>355</v>
      </c>
      <c r="F3119" s="68">
        <v>60</v>
      </c>
      <c r="G3119" s="46">
        <v>60</v>
      </c>
      <c r="H3119" s="69"/>
      <c r="I3119" s="69"/>
      <c r="J3119" s="64"/>
      <c r="K3119" s="64"/>
      <c r="L3119" s="72">
        <v>60</v>
      </c>
      <c r="M3119" s="72">
        <v>60</v>
      </c>
      <c r="N3119" s="72">
        <v>0</v>
      </c>
      <c r="O3119" s="46">
        <v>60</v>
      </c>
      <c r="P3119" s="46">
        <v>60</v>
      </c>
      <c r="Q3119" s="72"/>
      <c r="R3119" s="72">
        <v>0</v>
      </c>
      <c r="S3119" s="72"/>
      <c r="T3119" s="72"/>
      <c r="U3119" s="46"/>
      <c r="V3119" s="72"/>
      <c r="W3119" s="64"/>
      <c r="X3119" s="22">
        <v>67</v>
      </c>
      <c r="Y3119" s="22">
        <v>171</v>
      </c>
      <c r="Z3119" s="22">
        <v>67</v>
      </c>
      <c r="AA3119" s="22">
        <v>171</v>
      </c>
      <c r="AB3119" s="64"/>
      <c r="AC3119" s="64"/>
      <c r="AD3119" s="64"/>
      <c r="AE3119" s="64"/>
      <c r="AF3119" s="64"/>
      <c r="AG3119" s="64"/>
      <c r="AH3119" s="64"/>
      <c r="AI3119" s="64"/>
      <c r="AJ3119" s="64" t="s">
        <v>47</v>
      </c>
      <c r="AK3119" s="64"/>
      <c r="AL3119" s="64">
        <v>117</v>
      </c>
      <c r="AM3119" s="64"/>
      <c r="AN3119" s="22"/>
      <c r="AO3119" s="64"/>
      <c r="AP3119" s="64"/>
      <c r="AQ3119" s="64"/>
      <c r="AR3119" s="64"/>
      <c r="AS3119" s="64"/>
      <c r="AT3119" s="64"/>
      <c r="AU3119" s="64"/>
      <c r="AV3119" s="64"/>
      <c r="AW3119" s="64" t="s">
        <v>48</v>
      </c>
      <c r="AX3119" s="68"/>
    </row>
    <row r="3120" s="7" customFormat="1" ht="17" customHeight="1" spans="1:50">
      <c r="A3120" s="68"/>
      <c r="B3120" s="33" t="s">
        <v>1120</v>
      </c>
      <c r="C3120" s="33" t="s">
        <v>170</v>
      </c>
      <c r="D3120" s="32" t="s">
        <v>45</v>
      </c>
      <c r="E3120" s="64" t="s">
        <v>355</v>
      </c>
      <c r="F3120" s="68">
        <v>18</v>
      </c>
      <c r="G3120" s="46">
        <v>18</v>
      </c>
      <c r="H3120" s="69"/>
      <c r="I3120" s="69"/>
      <c r="J3120" s="64"/>
      <c r="K3120" s="64"/>
      <c r="L3120" s="72">
        <v>18</v>
      </c>
      <c r="M3120" s="72">
        <v>18</v>
      </c>
      <c r="N3120" s="72">
        <v>0</v>
      </c>
      <c r="O3120" s="46">
        <v>18</v>
      </c>
      <c r="P3120" s="46">
        <v>18</v>
      </c>
      <c r="Q3120" s="72"/>
      <c r="R3120" s="72">
        <v>0</v>
      </c>
      <c r="S3120" s="72"/>
      <c r="T3120" s="72"/>
      <c r="U3120" s="46"/>
      <c r="V3120" s="72"/>
      <c r="W3120" s="64"/>
      <c r="X3120" s="22">
        <v>67</v>
      </c>
      <c r="Y3120" s="22">
        <v>193</v>
      </c>
      <c r="Z3120" s="22">
        <v>67</v>
      </c>
      <c r="AA3120" s="22">
        <v>193</v>
      </c>
      <c r="AB3120" s="64"/>
      <c r="AC3120" s="64"/>
      <c r="AD3120" s="64"/>
      <c r="AE3120" s="64"/>
      <c r="AF3120" s="64"/>
      <c r="AG3120" s="64"/>
      <c r="AH3120" s="64"/>
      <c r="AI3120" s="64"/>
      <c r="AJ3120" s="64" t="s">
        <v>47</v>
      </c>
      <c r="AK3120" s="64"/>
      <c r="AL3120" s="64">
        <v>139</v>
      </c>
      <c r="AM3120" s="64"/>
      <c r="AN3120" s="22"/>
      <c r="AO3120" s="64"/>
      <c r="AP3120" s="64"/>
      <c r="AQ3120" s="64"/>
      <c r="AR3120" s="64"/>
      <c r="AS3120" s="64"/>
      <c r="AT3120" s="64"/>
      <c r="AU3120" s="64"/>
      <c r="AV3120" s="64"/>
      <c r="AW3120" s="64" t="s">
        <v>48</v>
      </c>
      <c r="AX3120" s="68"/>
    </row>
    <row r="3121" s="7" customFormat="1" ht="17" customHeight="1" spans="1:50">
      <c r="A3121" s="68"/>
      <c r="B3121" s="33" t="s">
        <v>1120</v>
      </c>
      <c r="C3121" s="33" t="s">
        <v>164</v>
      </c>
      <c r="D3121" s="32" t="s">
        <v>45</v>
      </c>
      <c r="E3121" s="64" t="s">
        <v>355</v>
      </c>
      <c r="F3121" s="68">
        <v>55</v>
      </c>
      <c r="G3121" s="46">
        <v>55</v>
      </c>
      <c r="H3121" s="69"/>
      <c r="I3121" s="69"/>
      <c r="J3121" s="64"/>
      <c r="K3121" s="64"/>
      <c r="L3121" s="72">
        <v>55</v>
      </c>
      <c r="M3121" s="72">
        <v>55</v>
      </c>
      <c r="N3121" s="72">
        <v>0</v>
      </c>
      <c r="O3121" s="46">
        <v>55</v>
      </c>
      <c r="P3121" s="46">
        <v>55</v>
      </c>
      <c r="Q3121" s="72"/>
      <c r="R3121" s="72">
        <v>0</v>
      </c>
      <c r="S3121" s="72"/>
      <c r="T3121" s="72"/>
      <c r="U3121" s="46"/>
      <c r="V3121" s="72"/>
      <c r="W3121" s="64"/>
      <c r="X3121" s="22">
        <v>79</v>
      </c>
      <c r="Y3121" s="22">
        <v>215</v>
      </c>
      <c r="Z3121" s="22">
        <v>79</v>
      </c>
      <c r="AA3121" s="22">
        <v>215</v>
      </c>
      <c r="AB3121" s="64"/>
      <c r="AC3121" s="64"/>
      <c r="AD3121" s="64"/>
      <c r="AE3121" s="64"/>
      <c r="AF3121" s="64"/>
      <c r="AG3121" s="64"/>
      <c r="AH3121" s="64"/>
      <c r="AI3121" s="64"/>
      <c r="AJ3121" s="64" t="s">
        <v>47</v>
      </c>
      <c r="AK3121" s="64"/>
      <c r="AL3121" s="64">
        <v>161</v>
      </c>
      <c r="AM3121" s="64"/>
      <c r="AN3121" s="22"/>
      <c r="AO3121" s="64"/>
      <c r="AP3121" s="64"/>
      <c r="AQ3121" s="64"/>
      <c r="AR3121" s="64"/>
      <c r="AS3121" s="64"/>
      <c r="AT3121" s="64"/>
      <c r="AU3121" s="64"/>
      <c r="AV3121" s="64"/>
      <c r="AW3121" s="64" t="s">
        <v>48</v>
      </c>
      <c r="AX3121" s="68"/>
    </row>
    <row r="3122" s="7" customFormat="1" ht="17" customHeight="1" spans="1:50">
      <c r="A3122" s="68"/>
      <c r="B3122" s="33" t="s">
        <v>1120</v>
      </c>
      <c r="C3122" s="33" t="s">
        <v>165</v>
      </c>
      <c r="D3122" s="32" t="s">
        <v>45</v>
      </c>
      <c r="E3122" s="64" t="s">
        <v>355</v>
      </c>
      <c r="F3122" s="68">
        <v>5</v>
      </c>
      <c r="G3122" s="46">
        <v>5</v>
      </c>
      <c r="H3122" s="69"/>
      <c r="I3122" s="69"/>
      <c r="J3122" s="64"/>
      <c r="K3122" s="64"/>
      <c r="L3122" s="72">
        <v>5</v>
      </c>
      <c r="M3122" s="72">
        <v>5</v>
      </c>
      <c r="N3122" s="72">
        <v>0</v>
      </c>
      <c r="O3122" s="46">
        <v>5</v>
      </c>
      <c r="P3122" s="46">
        <v>5</v>
      </c>
      <c r="Q3122" s="72"/>
      <c r="R3122" s="72">
        <v>0</v>
      </c>
      <c r="S3122" s="72"/>
      <c r="T3122" s="72"/>
      <c r="U3122" s="46"/>
      <c r="V3122" s="72"/>
      <c r="W3122" s="64"/>
      <c r="X3122" s="22">
        <v>91</v>
      </c>
      <c r="Y3122" s="22">
        <v>246</v>
      </c>
      <c r="Z3122" s="22">
        <v>91</v>
      </c>
      <c r="AA3122" s="22">
        <v>246</v>
      </c>
      <c r="AB3122" s="64"/>
      <c r="AC3122" s="64"/>
      <c r="AD3122" s="64"/>
      <c r="AE3122" s="64"/>
      <c r="AF3122" s="64"/>
      <c r="AG3122" s="64"/>
      <c r="AH3122" s="64"/>
      <c r="AI3122" s="64"/>
      <c r="AJ3122" s="64" t="s">
        <v>47</v>
      </c>
      <c r="AK3122" s="64"/>
      <c r="AL3122" s="64">
        <v>192</v>
      </c>
      <c r="AM3122" s="64"/>
      <c r="AN3122" s="22"/>
      <c r="AO3122" s="64"/>
      <c r="AP3122" s="64"/>
      <c r="AQ3122" s="64"/>
      <c r="AR3122" s="64"/>
      <c r="AS3122" s="64"/>
      <c r="AT3122" s="64"/>
      <c r="AU3122" s="64"/>
      <c r="AV3122" s="64"/>
      <c r="AW3122" s="64" t="s">
        <v>48</v>
      </c>
      <c r="AX3122" s="68"/>
    </row>
    <row r="3123" s="7" customFormat="1" ht="17" customHeight="1" spans="1:50">
      <c r="A3123" s="68"/>
      <c r="B3123" s="33" t="s">
        <v>1120</v>
      </c>
      <c r="C3123" s="33" t="s">
        <v>662</v>
      </c>
      <c r="D3123" s="32" t="s">
        <v>45</v>
      </c>
      <c r="E3123" s="64" t="s">
        <v>355</v>
      </c>
      <c r="F3123" s="68">
        <v>13</v>
      </c>
      <c r="G3123" s="46">
        <v>13</v>
      </c>
      <c r="H3123" s="69"/>
      <c r="I3123" s="69"/>
      <c r="J3123" s="64"/>
      <c r="K3123" s="64"/>
      <c r="L3123" s="72">
        <v>13</v>
      </c>
      <c r="M3123" s="72">
        <v>13</v>
      </c>
      <c r="N3123" s="72">
        <v>0</v>
      </c>
      <c r="O3123" s="46">
        <v>13</v>
      </c>
      <c r="P3123" s="46">
        <v>13</v>
      </c>
      <c r="Q3123" s="72"/>
      <c r="R3123" s="72">
        <v>0</v>
      </c>
      <c r="S3123" s="72"/>
      <c r="T3123" s="72"/>
      <c r="U3123" s="46"/>
      <c r="V3123" s="72"/>
      <c r="W3123" s="64"/>
      <c r="X3123" s="22">
        <v>47</v>
      </c>
      <c r="Y3123" s="22">
        <v>137</v>
      </c>
      <c r="Z3123" s="22">
        <v>47</v>
      </c>
      <c r="AA3123" s="22">
        <v>137</v>
      </c>
      <c r="AB3123" s="64"/>
      <c r="AC3123" s="64"/>
      <c r="AD3123" s="64"/>
      <c r="AE3123" s="64"/>
      <c r="AF3123" s="64"/>
      <c r="AG3123" s="64"/>
      <c r="AH3123" s="64"/>
      <c r="AI3123" s="64"/>
      <c r="AJ3123" s="64" t="s">
        <v>47</v>
      </c>
      <c r="AK3123" s="64"/>
      <c r="AL3123" s="64">
        <v>83</v>
      </c>
      <c r="AM3123" s="64"/>
      <c r="AN3123" s="22"/>
      <c r="AO3123" s="64"/>
      <c r="AP3123" s="64"/>
      <c r="AQ3123" s="64"/>
      <c r="AR3123" s="64"/>
      <c r="AS3123" s="64"/>
      <c r="AT3123" s="64"/>
      <c r="AU3123" s="64"/>
      <c r="AV3123" s="64"/>
      <c r="AW3123" s="64" t="s">
        <v>48</v>
      </c>
      <c r="AX3123" s="68"/>
    </row>
    <row r="3124" s="7" customFormat="1" ht="17" customHeight="1" spans="1:50">
      <c r="A3124" s="68"/>
      <c r="B3124" s="33" t="s">
        <v>1120</v>
      </c>
      <c r="C3124" s="33" t="s">
        <v>1122</v>
      </c>
      <c r="D3124" s="32" t="s">
        <v>45</v>
      </c>
      <c r="E3124" s="64" t="s">
        <v>355</v>
      </c>
      <c r="F3124" s="68">
        <v>45</v>
      </c>
      <c r="G3124" s="46">
        <v>45</v>
      </c>
      <c r="H3124" s="69"/>
      <c r="I3124" s="69"/>
      <c r="J3124" s="64"/>
      <c r="K3124" s="64"/>
      <c r="L3124" s="72">
        <v>45</v>
      </c>
      <c r="M3124" s="72">
        <v>45</v>
      </c>
      <c r="N3124" s="72">
        <v>0</v>
      </c>
      <c r="O3124" s="46">
        <v>45</v>
      </c>
      <c r="P3124" s="46">
        <v>45</v>
      </c>
      <c r="Q3124" s="72"/>
      <c r="R3124" s="72">
        <v>0</v>
      </c>
      <c r="S3124" s="72"/>
      <c r="T3124" s="72"/>
      <c r="U3124" s="46"/>
      <c r="V3124" s="72"/>
      <c r="W3124" s="64"/>
      <c r="X3124" s="22">
        <v>58</v>
      </c>
      <c r="Y3124" s="22">
        <v>174</v>
      </c>
      <c r="Z3124" s="22">
        <v>58</v>
      </c>
      <c r="AA3124" s="22">
        <v>174</v>
      </c>
      <c r="AB3124" s="64"/>
      <c r="AC3124" s="64"/>
      <c r="AD3124" s="64"/>
      <c r="AE3124" s="64"/>
      <c r="AF3124" s="64"/>
      <c r="AG3124" s="64"/>
      <c r="AH3124" s="64"/>
      <c r="AI3124" s="64"/>
      <c r="AJ3124" s="64" t="s">
        <v>47</v>
      </c>
      <c r="AK3124" s="64"/>
      <c r="AL3124" s="64">
        <v>120</v>
      </c>
      <c r="AM3124" s="64"/>
      <c r="AN3124" s="22"/>
      <c r="AO3124" s="64"/>
      <c r="AP3124" s="64"/>
      <c r="AQ3124" s="64"/>
      <c r="AR3124" s="64"/>
      <c r="AS3124" s="64"/>
      <c r="AT3124" s="64"/>
      <c r="AU3124" s="64"/>
      <c r="AV3124" s="64"/>
      <c r="AW3124" s="64" t="s">
        <v>48</v>
      </c>
      <c r="AX3124" s="68"/>
    </row>
    <row r="3125" s="7" customFormat="1" ht="17" customHeight="1" spans="1:50">
      <c r="A3125" s="68"/>
      <c r="B3125" s="33" t="s">
        <v>1120</v>
      </c>
      <c r="C3125" s="33" t="s">
        <v>153</v>
      </c>
      <c r="D3125" s="32" t="s">
        <v>45</v>
      </c>
      <c r="E3125" s="64" t="s">
        <v>355</v>
      </c>
      <c r="F3125" s="68">
        <v>50</v>
      </c>
      <c r="G3125" s="46">
        <v>50</v>
      </c>
      <c r="H3125" s="69"/>
      <c r="I3125" s="69"/>
      <c r="J3125" s="64"/>
      <c r="K3125" s="64"/>
      <c r="L3125" s="72">
        <v>50</v>
      </c>
      <c r="M3125" s="72">
        <v>50</v>
      </c>
      <c r="N3125" s="72">
        <v>0</v>
      </c>
      <c r="O3125" s="46">
        <v>50</v>
      </c>
      <c r="P3125" s="46">
        <v>50</v>
      </c>
      <c r="Q3125" s="72"/>
      <c r="R3125" s="72">
        <v>0</v>
      </c>
      <c r="S3125" s="72"/>
      <c r="T3125" s="72"/>
      <c r="U3125" s="46"/>
      <c r="V3125" s="72"/>
      <c r="W3125" s="64"/>
      <c r="X3125" s="22">
        <v>67</v>
      </c>
      <c r="Y3125" s="22">
        <v>188</v>
      </c>
      <c r="Z3125" s="22">
        <v>67</v>
      </c>
      <c r="AA3125" s="22">
        <v>188</v>
      </c>
      <c r="AB3125" s="64"/>
      <c r="AC3125" s="64"/>
      <c r="AD3125" s="64"/>
      <c r="AE3125" s="64"/>
      <c r="AF3125" s="64"/>
      <c r="AG3125" s="64"/>
      <c r="AH3125" s="64"/>
      <c r="AI3125" s="64"/>
      <c r="AJ3125" s="64" t="s">
        <v>47</v>
      </c>
      <c r="AK3125" s="64"/>
      <c r="AL3125" s="64">
        <v>134</v>
      </c>
      <c r="AM3125" s="64"/>
      <c r="AN3125" s="22"/>
      <c r="AO3125" s="64"/>
      <c r="AP3125" s="64"/>
      <c r="AQ3125" s="64"/>
      <c r="AR3125" s="64"/>
      <c r="AS3125" s="64"/>
      <c r="AT3125" s="64"/>
      <c r="AU3125" s="64"/>
      <c r="AV3125" s="64"/>
      <c r="AW3125" s="64" t="s">
        <v>48</v>
      </c>
      <c r="AX3125" s="68"/>
    </row>
    <row r="3126" s="7" customFormat="1" ht="17" customHeight="1" spans="1:50">
      <c r="A3126" s="68"/>
      <c r="B3126" s="33" t="s">
        <v>1120</v>
      </c>
      <c r="C3126" s="33" t="s">
        <v>709</v>
      </c>
      <c r="D3126" s="32" t="s">
        <v>45</v>
      </c>
      <c r="E3126" s="64" t="s">
        <v>355</v>
      </c>
      <c r="F3126" s="68">
        <v>15</v>
      </c>
      <c r="G3126" s="46">
        <v>15</v>
      </c>
      <c r="H3126" s="69"/>
      <c r="I3126" s="69"/>
      <c r="J3126" s="64"/>
      <c r="K3126" s="64"/>
      <c r="L3126" s="72">
        <v>15</v>
      </c>
      <c r="M3126" s="72">
        <v>15</v>
      </c>
      <c r="N3126" s="72">
        <v>0</v>
      </c>
      <c r="O3126" s="46">
        <v>15</v>
      </c>
      <c r="P3126" s="46">
        <v>15</v>
      </c>
      <c r="Q3126" s="72"/>
      <c r="R3126" s="72">
        <v>0</v>
      </c>
      <c r="S3126" s="72"/>
      <c r="T3126" s="72"/>
      <c r="U3126" s="46"/>
      <c r="V3126" s="72"/>
      <c r="W3126" s="64"/>
      <c r="X3126" s="22">
        <v>52</v>
      </c>
      <c r="Y3126" s="22">
        <v>139</v>
      </c>
      <c r="Z3126" s="22">
        <v>52</v>
      </c>
      <c r="AA3126" s="22">
        <v>139</v>
      </c>
      <c r="AB3126" s="64"/>
      <c r="AC3126" s="64"/>
      <c r="AD3126" s="64"/>
      <c r="AE3126" s="64"/>
      <c r="AF3126" s="64"/>
      <c r="AG3126" s="64"/>
      <c r="AH3126" s="64"/>
      <c r="AI3126" s="64"/>
      <c r="AJ3126" s="64" t="s">
        <v>47</v>
      </c>
      <c r="AK3126" s="64"/>
      <c r="AL3126" s="64">
        <v>85</v>
      </c>
      <c r="AM3126" s="64"/>
      <c r="AN3126" s="22"/>
      <c r="AO3126" s="64"/>
      <c r="AP3126" s="64"/>
      <c r="AQ3126" s="64"/>
      <c r="AR3126" s="64"/>
      <c r="AS3126" s="64"/>
      <c r="AT3126" s="64"/>
      <c r="AU3126" s="64"/>
      <c r="AV3126" s="64"/>
      <c r="AW3126" s="64" t="s">
        <v>48</v>
      </c>
      <c r="AX3126" s="68"/>
    </row>
    <row r="3127" s="7" customFormat="1" ht="17" customHeight="1" spans="1:50">
      <c r="A3127" s="68"/>
      <c r="B3127" s="33" t="s">
        <v>1120</v>
      </c>
      <c r="C3127" s="33" t="s">
        <v>114</v>
      </c>
      <c r="D3127" s="32" t="s">
        <v>45</v>
      </c>
      <c r="E3127" s="64" t="s">
        <v>355</v>
      </c>
      <c r="F3127" s="68">
        <v>65</v>
      </c>
      <c r="G3127" s="46">
        <v>65</v>
      </c>
      <c r="H3127" s="69"/>
      <c r="I3127" s="69"/>
      <c r="J3127" s="64"/>
      <c r="K3127" s="64"/>
      <c r="L3127" s="72">
        <v>65</v>
      </c>
      <c r="M3127" s="72">
        <v>65</v>
      </c>
      <c r="N3127" s="72">
        <v>0</v>
      </c>
      <c r="O3127" s="46">
        <v>65</v>
      </c>
      <c r="P3127" s="46">
        <v>65</v>
      </c>
      <c r="Q3127" s="72"/>
      <c r="R3127" s="72">
        <v>0</v>
      </c>
      <c r="S3127" s="72"/>
      <c r="T3127" s="72"/>
      <c r="U3127" s="46"/>
      <c r="V3127" s="72"/>
      <c r="W3127" s="64"/>
      <c r="X3127" s="64">
        <v>111</v>
      </c>
      <c r="Y3127" s="64">
        <v>368</v>
      </c>
      <c r="Z3127" s="64">
        <v>111</v>
      </c>
      <c r="AA3127" s="64">
        <v>368</v>
      </c>
      <c r="AB3127" s="64"/>
      <c r="AC3127" s="64"/>
      <c r="AD3127" s="64"/>
      <c r="AE3127" s="64"/>
      <c r="AF3127" s="64"/>
      <c r="AG3127" s="64"/>
      <c r="AH3127" s="64"/>
      <c r="AI3127" s="64"/>
      <c r="AJ3127" s="64" t="s">
        <v>47</v>
      </c>
      <c r="AK3127" s="64"/>
      <c r="AL3127" s="64">
        <v>314</v>
      </c>
      <c r="AM3127" s="64"/>
      <c r="AN3127" s="64"/>
      <c r="AO3127" s="64"/>
      <c r="AP3127" s="64"/>
      <c r="AQ3127" s="64"/>
      <c r="AR3127" s="64"/>
      <c r="AS3127" s="64"/>
      <c r="AT3127" s="64"/>
      <c r="AU3127" s="64"/>
      <c r="AV3127" s="64"/>
      <c r="AW3127" s="64" t="s">
        <v>48</v>
      </c>
      <c r="AX3127" s="68"/>
    </row>
    <row r="3128" s="7" customFormat="1" ht="17" customHeight="1" spans="1:50">
      <c r="A3128" s="68"/>
      <c r="B3128" s="33" t="s">
        <v>1120</v>
      </c>
      <c r="C3128" s="33" t="s">
        <v>527</v>
      </c>
      <c r="D3128" s="32" t="s">
        <v>45</v>
      </c>
      <c r="E3128" s="64" t="s">
        <v>355</v>
      </c>
      <c r="F3128" s="68">
        <v>12</v>
      </c>
      <c r="G3128" s="46">
        <v>12</v>
      </c>
      <c r="H3128" s="69"/>
      <c r="I3128" s="69"/>
      <c r="J3128" s="64"/>
      <c r="K3128" s="64"/>
      <c r="L3128" s="72">
        <v>12</v>
      </c>
      <c r="M3128" s="72">
        <v>12</v>
      </c>
      <c r="N3128" s="72">
        <v>0</v>
      </c>
      <c r="O3128" s="46">
        <v>12</v>
      </c>
      <c r="P3128" s="46">
        <v>12</v>
      </c>
      <c r="Q3128" s="72"/>
      <c r="R3128" s="72">
        <v>0</v>
      </c>
      <c r="S3128" s="72"/>
      <c r="T3128" s="72"/>
      <c r="U3128" s="46"/>
      <c r="V3128" s="72"/>
      <c r="W3128" s="64"/>
      <c r="X3128" s="22">
        <v>30</v>
      </c>
      <c r="Y3128" s="22">
        <v>91</v>
      </c>
      <c r="Z3128" s="22">
        <v>30</v>
      </c>
      <c r="AA3128" s="22">
        <v>91</v>
      </c>
      <c r="AB3128" s="64"/>
      <c r="AC3128" s="64"/>
      <c r="AD3128" s="64"/>
      <c r="AE3128" s="64"/>
      <c r="AF3128" s="64"/>
      <c r="AG3128" s="64"/>
      <c r="AH3128" s="64"/>
      <c r="AI3128" s="64"/>
      <c r="AJ3128" s="64" t="s">
        <v>47</v>
      </c>
      <c r="AK3128" s="64"/>
      <c r="AL3128" s="64">
        <v>37</v>
      </c>
      <c r="AM3128" s="64"/>
      <c r="AN3128" s="22"/>
      <c r="AO3128" s="64"/>
      <c r="AP3128" s="64"/>
      <c r="AQ3128" s="64"/>
      <c r="AR3128" s="64"/>
      <c r="AS3128" s="64"/>
      <c r="AT3128" s="64"/>
      <c r="AU3128" s="64"/>
      <c r="AV3128" s="64"/>
      <c r="AW3128" s="64" t="s">
        <v>48</v>
      </c>
      <c r="AX3128" s="68"/>
    </row>
    <row r="3129" s="7" customFormat="1" ht="17" customHeight="1" spans="1:50">
      <c r="A3129" s="68"/>
      <c r="B3129" s="33" t="s">
        <v>1120</v>
      </c>
      <c r="C3129" s="33" t="s">
        <v>520</v>
      </c>
      <c r="D3129" s="32" t="s">
        <v>45</v>
      </c>
      <c r="E3129" s="64" t="s">
        <v>355</v>
      </c>
      <c r="F3129" s="68">
        <v>13</v>
      </c>
      <c r="G3129" s="46">
        <v>13</v>
      </c>
      <c r="H3129" s="69"/>
      <c r="I3129" s="69"/>
      <c r="J3129" s="64"/>
      <c r="K3129" s="64"/>
      <c r="L3129" s="72">
        <v>13</v>
      </c>
      <c r="M3129" s="72">
        <v>13</v>
      </c>
      <c r="N3129" s="72">
        <v>0</v>
      </c>
      <c r="O3129" s="46">
        <v>13</v>
      </c>
      <c r="P3129" s="46">
        <v>13</v>
      </c>
      <c r="Q3129" s="72"/>
      <c r="R3129" s="72">
        <v>0</v>
      </c>
      <c r="S3129" s="72"/>
      <c r="T3129" s="72"/>
      <c r="U3129" s="46"/>
      <c r="V3129" s="72"/>
      <c r="W3129" s="64"/>
      <c r="X3129" s="22">
        <v>57</v>
      </c>
      <c r="Y3129" s="22">
        <v>189</v>
      </c>
      <c r="Z3129" s="22">
        <v>57</v>
      </c>
      <c r="AA3129" s="22">
        <v>189</v>
      </c>
      <c r="AB3129" s="64"/>
      <c r="AC3129" s="64"/>
      <c r="AD3129" s="64"/>
      <c r="AE3129" s="64"/>
      <c r="AF3129" s="64"/>
      <c r="AG3129" s="64"/>
      <c r="AH3129" s="64"/>
      <c r="AI3129" s="64"/>
      <c r="AJ3129" s="64" t="s">
        <v>47</v>
      </c>
      <c r="AK3129" s="64"/>
      <c r="AL3129" s="64">
        <v>135</v>
      </c>
      <c r="AM3129" s="64"/>
      <c r="AN3129" s="22"/>
      <c r="AO3129" s="64"/>
      <c r="AP3129" s="64"/>
      <c r="AQ3129" s="64"/>
      <c r="AR3129" s="64"/>
      <c r="AS3129" s="64"/>
      <c r="AT3129" s="64"/>
      <c r="AU3129" s="64"/>
      <c r="AV3129" s="64"/>
      <c r="AW3129" s="64" t="s">
        <v>48</v>
      </c>
      <c r="AX3129" s="68"/>
    </row>
    <row r="3130" s="7" customFormat="1" ht="17" customHeight="1" spans="1:50">
      <c r="A3130" s="68"/>
      <c r="B3130" s="33" t="s">
        <v>1120</v>
      </c>
      <c r="C3130" s="33" t="s">
        <v>193</v>
      </c>
      <c r="D3130" s="32" t="s">
        <v>45</v>
      </c>
      <c r="E3130" s="64" t="s">
        <v>355</v>
      </c>
      <c r="F3130" s="68">
        <v>55</v>
      </c>
      <c r="G3130" s="46">
        <v>55</v>
      </c>
      <c r="H3130" s="69"/>
      <c r="I3130" s="69"/>
      <c r="J3130" s="64"/>
      <c r="K3130" s="64"/>
      <c r="L3130" s="72">
        <v>55</v>
      </c>
      <c r="M3130" s="72">
        <v>55</v>
      </c>
      <c r="N3130" s="72">
        <v>0</v>
      </c>
      <c r="O3130" s="46">
        <v>55</v>
      </c>
      <c r="P3130" s="46">
        <v>55</v>
      </c>
      <c r="Q3130" s="72"/>
      <c r="R3130" s="72">
        <v>0</v>
      </c>
      <c r="S3130" s="72"/>
      <c r="T3130" s="72"/>
      <c r="U3130" s="46"/>
      <c r="V3130" s="72"/>
      <c r="W3130" s="64"/>
      <c r="X3130" s="22">
        <v>48</v>
      </c>
      <c r="Y3130" s="22">
        <v>137</v>
      </c>
      <c r="Z3130" s="22">
        <v>48</v>
      </c>
      <c r="AA3130" s="22">
        <v>137</v>
      </c>
      <c r="AB3130" s="64"/>
      <c r="AC3130" s="64"/>
      <c r="AD3130" s="64"/>
      <c r="AE3130" s="64"/>
      <c r="AF3130" s="64"/>
      <c r="AG3130" s="64"/>
      <c r="AH3130" s="64"/>
      <c r="AI3130" s="64"/>
      <c r="AJ3130" s="64" t="s">
        <v>47</v>
      </c>
      <c r="AK3130" s="64"/>
      <c r="AL3130" s="64">
        <v>83</v>
      </c>
      <c r="AM3130" s="64"/>
      <c r="AN3130" s="22"/>
      <c r="AO3130" s="64"/>
      <c r="AP3130" s="64"/>
      <c r="AQ3130" s="64"/>
      <c r="AR3130" s="64"/>
      <c r="AS3130" s="64"/>
      <c r="AT3130" s="64"/>
      <c r="AU3130" s="64"/>
      <c r="AV3130" s="64"/>
      <c r="AW3130" s="64" t="s">
        <v>48</v>
      </c>
      <c r="AX3130" s="68"/>
    </row>
    <row r="3131" s="7" customFormat="1" ht="17" customHeight="1" spans="1:50">
      <c r="A3131" s="68"/>
      <c r="B3131" s="33" t="s">
        <v>1120</v>
      </c>
      <c r="C3131" s="33" t="s">
        <v>310</v>
      </c>
      <c r="D3131" s="32" t="s">
        <v>45</v>
      </c>
      <c r="E3131" s="64" t="s">
        <v>355</v>
      </c>
      <c r="F3131" s="68">
        <v>5</v>
      </c>
      <c r="G3131" s="46">
        <v>5</v>
      </c>
      <c r="H3131" s="69"/>
      <c r="I3131" s="69"/>
      <c r="J3131" s="64"/>
      <c r="K3131" s="64"/>
      <c r="L3131" s="72">
        <v>5</v>
      </c>
      <c r="M3131" s="72">
        <v>5</v>
      </c>
      <c r="N3131" s="72">
        <v>0</v>
      </c>
      <c r="O3131" s="46">
        <v>5</v>
      </c>
      <c r="P3131" s="46">
        <v>5</v>
      </c>
      <c r="Q3131" s="72"/>
      <c r="R3131" s="72">
        <v>0</v>
      </c>
      <c r="S3131" s="72"/>
      <c r="T3131" s="72"/>
      <c r="U3131" s="46"/>
      <c r="V3131" s="72"/>
      <c r="W3131" s="64"/>
      <c r="X3131" s="22">
        <v>86</v>
      </c>
      <c r="Y3131" s="22">
        <v>273</v>
      </c>
      <c r="Z3131" s="22">
        <v>86</v>
      </c>
      <c r="AA3131" s="22">
        <v>273</v>
      </c>
      <c r="AB3131" s="64"/>
      <c r="AC3131" s="64"/>
      <c r="AD3131" s="64"/>
      <c r="AE3131" s="64"/>
      <c r="AF3131" s="64"/>
      <c r="AG3131" s="64"/>
      <c r="AH3131" s="64"/>
      <c r="AI3131" s="64"/>
      <c r="AJ3131" s="64" t="s">
        <v>47</v>
      </c>
      <c r="AK3131" s="64"/>
      <c r="AL3131" s="64">
        <v>219</v>
      </c>
      <c r="AM3131" s="64"/>
      <c r="AN3131" s="22"/>
      <c r="AO3131" s="64"/>
      <c r="AP3131" s="64"/>
      <c r="AQ3131" s="64"/>
      <c r="AR3131" s="64"/>
      <c r="AS3131" s="64"/>
      <c r="AT3131" s="64"/>
      <c r="AU3131" s="64"/>
      <c r="AV3131" s="64"/>
      <c r="AW3131" s="64" t="s">
        <v>48</v>
      </c>
      <c r="AX3131" s="68"/>
    </row>
    <row r="3132" s="7" customFormat="1" ht="17" customHeight="1" spans="1:50">
      <c r="A3132" s="68"/>
      <c r="B3132" s="33" t="s">
        <v>1120</v>
      </c>
      <c r="C3132" s="33" t="s">
        <v>1123</v>
      </c>
      <c r="D3132" s="32" t="s">
        <v>45</v>
      </c>
      <c r="E3132" s="64" t="s">
        <v>355</v>
      </c>
      <c r="F3132" s="68">
        <v>13</v>
      </c>
      <c r="G3132" s="46">
        <v>13</v>
      </c>
      <c r="H3132" s="69"/>
      <c r="I3132" s="69"/>
      <c r="J3132" s="64"/>
      <c r="K3132" s="64"/>
      <c r="L3132" s="72">
        <v>13</v>
      </c>
      <c r="M3132" s="72">
        <v>13</v>
      </c>
      <c r="N3132" s="72">
        <v>0</v>
      </c>
      <c r="O3132" s="46">
        <v>13</v>
      </c>
      <c r="P3132" s="46">
        <v>13</v>
      </c>
      <c r="Q3132" s="72"/>
      <c r="R3132" s="72">
        <v>0</v>
      </c>
      <c r="S3132" s="72"/>
      <c r="T3132" s="72"/>
      <c r="U3132" s="46"/>
      <c r="V3132" s="72"/>
      <c r="W3132" s="64"/>
      <c r="X3132" s="22">
        <v>51</v>
      </c>
      <c r="Y3132" s="22">
        <v>168</v>
      </c>
      <c r="Z3132" s="22">
        <v>51</v>
      </c>
      <c r="AA3132" s="22">
        <v>168</v>
      </c>
      <c r="AB3132" s="64"/>
      <c r="AC3132" s="64"/>
      <c r="AD3132" s="64"/>
      <c r="AE3132" s="64"/>
      <c r="AF3132" s="64"/>
      <c r="AG3132" s="64"/>
      <c r="AH3132" s="64"/>
      <c r="AI3132" s="64"/>
      <c r="AJ3132" s="64" t="s">
        <v>47</v>
      </c>
      <c r="AK3132" s="64"/>
      <c r="AL3132" s="64">
        <v>114</v>
      </c>
      <c r="AM3132" s="64"/>
      <c r="AN3132" s="22"/>
      <c r="AO3132" s="64"/>
      <c r="AP3132" s="64"/>
      <c r="AQ3132" s="64"/>
      <c r="AR3132" s="64"/>
      <c r="AS3132" s="64"/>
      <c r="AT3132" s="64"/>
      <c r="AU3132" s="64"/>
      <c r="AV3132" s="64"/>
      <c r="AW3132" s="64" t="s">
        <v>48</v>
      </c>
      <c r="AX3132" s="68"/>
    </row>
    <row r="3133" s="7" customFormat="1" ht="17" customHeight="1" spans="1:50">
      <c r="A3133" s="68"/>
      <c r="B3133" s="33" t="s">
        <v>1120</v>
      </c>
      <c r="C3133" s="33" t="s">
        <v>187</v>
      </c>
      <c r="D3133" s="32" t="s">
        <v>45</v>
      </c>
      <c r="E3133" s="64" t="s">
        <v>355</v>
      </c>
      <c r="F3133" s="68">
        <v>5</v>
      </c>
      <c r="G3133" s="46">
        <v>5</v>
      </c>
      <c r="H3133" s="69"/>
      <c r="I3133" s="69"/>
      <c r="J3133" s="64"/>
      <c r="K3133" s="64"/>
      <c r="L3133" s="72">
        <v>5</v>
      </c>
      <c r="M3133" s="72">
        <v>5</v>
      </c>
      <c r="N3133" s="72">
        <v>0</v>
      </c>
      <c r="O3133" s="46">
        <v>5</v>
      </c>
      <c r="P3133" s="46">
        <v>5</v>
      </c>
      <c r="Q3133" s="72"/>
      <c r="R3133" s="72">
        <v>0</v>
      </c>
      <c r="S3133" s="72"/>
      <c r="T3133" s="72"/>
      <c r="U3133" s="46"/>
      <c r="V3133" s="72"/>
      <c r="W3133" s="64"/>
      <c r="X3133" s="22">
        <v>95</v>
      </c>
      <c r="Y3133" s="22">
        <v>278</v>
      </c>
      <c r="Z3133" s="22">
        <v>95</v>
      </c>
      <c r="AA3133" s="22">
        <v>278</v>
      </c>
      <c r="AB3133" s="64"/>
      <c r="AC3133" s="64"/>
      <c r="AD3133" s="64"/>
      <c r="AE3133" s="64"/>
      <c r="AF3133" s="64"/>
      <c r="AG3133" s="64"/>
      <c r="AH3133" s="64"/>
      <c r="AI3133" s="64"/>
      <c r="AJ3133" s="64" t="s">
        <v>47</v>
      </c>
      <c r="AK3133" s="64"/>
      <c r="AL3133" s="64">
        <v>224</v>
      </c>
      <c r="AM3133" s="64"/>
      <c r="AN3133" s="22"/>
      <c r="AO3133" s="64"/>
      <c r="AP3133" s="64"/>
      <c r="AQ3133" s="64"/>
      <c r="AR3133" s="64"/>
      <c r="AS3133" s="64"/>
      <c r="AT3133" s="64"/>
      <c r="AU3133" s="64"/>
      <c r="AV3133" s="64"/>
      <c r="AW3133" s="64" t="s">
        <v>48</v>
      </c>
      <c r="AX3133" s="68"/>
    </row>
    <row r="3134" s="7" customFormat="1" ht="17" customHeight="1" spans="1:50">
      <c r="A3134" s="68"/>
      <c r="B3134" s="33" t="s">
        <v>1120</v>
      </c>
      <c r="C3134" s="33" t="s">
        <v>744</v>
      </c>
      <c r="D3134" s="32" t="s">
        <v>45</v>
      </c>
      <c r="E3134" s="64" t="s">
        <v>355</v>
      </c>
      <c r="F3134" s="68">
        <v>15</v>
      </c>
      <c r="G3134" s="46">
        <v>15</v>
      </c>
      <c r="H3134" s="69"/>
      <c r="I3134" s="69"/>
      <c r="J3134" s="64"/>
      <c r="K3134" s="64"/>
      <c r="L3134" s="72">
        <v>15</v>
      </c>
      <c r="M3134" s="72">
        <v>15</v>
      </c>
      <c r="N3134" s="72">
        <v>0</v>
      </c>
      <c r="O3134" s="46">
        <v>15</v>
      </c>
      <c r="P3134" s="46">
        <v>15</v>
      </c>
      <c r="Q3134" s="72"/>
      <c r="R3134" s="72">
        <v>0</v>
      </c>
      <c r="S3134" s="72"/>
      <c r="T3134" s="72"/>
      <c r="U3134" s="46"/>
      <c r="V3134" s="72"/>
      <c r="W3134" s="64"/>
      <c r="X3134" s="22">
        <v>74</v>
      </c>
      <c r="Y3134" s="22">
        <v>231</v>
      </c>
      <c r="Z3134" s="22">
        <v>74</v>
      </c>
      <c r="AA3134" s="22">
        <v>231</v>
      </c>
      <c r="AB3134" s="64"/>
      <c r="AC3134" s="64"/>
      <c r="AD3134" s="64"/>
      <c r="AE3134" s="64"/>
      <c r="AF3134" s="64"/>
      <c r="AG3134" s="64"/>
      <c r="AH3134" s="64"/>
      <c r="AI3134" s="64"/>
      <c r="AJ3134" s="64" t="s">
        <v>47</v>
      </c>
      <c r="AK3134" s="64"/>
      <c r="AL3134" s="64">
        <v>177</v>
      </c>
      <c r="AM3134" s="64"/>
      <c r="AN3134" s="22"/>
      <c r="AO3134" s="64"/>
      <c r="AP3134" s="64"/>
      <c r="AQ3134" s="64"/>
      <c r="AR3134" s="64"/>
      <c r="AS3134" s="64"/>
      <c r="AT3134" s="64"/>
      <c r="AU3134" s="64"/>
      <c r="AV3134" s="64"/>
      <c r="AW3134" s="64" t="s">
        <v>48</v>
      </c>
      <c r="AX3134" s="68"/>
    </row>
    <row r="3135" s="7" customFormat="1" ht="17" customHeight="1" spans="1:50">
      <c r="A3135" s="68"/>
      <c r="B3135" s="33" t="s">
        <v>1120</v>
      </c>
      <c r="C3135" s="33" t="s">
        <v>515</v>
      </c>
      <c r="D3135" s="32" t="s">
        <v>45</v>
      </c>
      <c r="E3135" s="64" t="s">
        <v>355</v>
      </c>
      <c r="F3135" s="68">
        <v>11</v>
      </c>
      <c r="G3135" s="46">
        <v>11</v>
      </c>
      <c r="H3135" s="69"/>
      <c r="I3135" s="69"/>
      <c r="J3135" s="64"/>
      <c r="K3135" s="64"/>
      <c r="L3135" s="72">
        <v>11</v>
      </c>
      <c r="M3135" s="72">
        <v>11</v>
      </c>
      <c r="N3135" s="72">
        <v>0</v>
      </c>
      <c r="O3135" s="46">
        <v>11</v>
      </c>
      <c r="P3135" s="46">
        <v>11</v>
      </c>
      <c r="Q3135" s="72"/>
      <c r="R3135" s="72">
        <v>0</v>
      </c>
      <c r="S3135" s="72"/>
      <c r="T3135" s="72"/>
      <c r="U3135" s="46"/>
      <c r="V3135" s="72"/>
      <c r="W3135" s="64"/>
      <c r="X3135" s="22">
        <v>34</v>
      </c>
      <c r="Y3135" s="22">
        <v>99</v>
      </c>
      <c r="Z3135" s="22">
        <v>34</v>
      </c>
      <c r="AA3135" s="22">
        <v>99</v>
      </c>
      <c r="AB3135" s="64"/>
      <c r="AC3135" s="64"/>
      <c r="AD3135" s="64"/>
      <c r="AE3135" s="64"/>
      <c r="AF3135" s="64"/>
      <c r="AG3135" s="64"/>
      <c r="AH3135" s="64"/>
      <c r="AI3135" s="64"/>
      <c r="AJ3135" s="64" t="s">
        <v>47</v>
      </c>
      <c r="AK3135" s="64"/>
      <c r="AL3135" s="64">
        <v>45</v>
      </c>
      <c r="AM3135" s="64"/>
      <c r="AN3135" s="22"/>
      <c r="AO3135" s="64"/>
      <c r="AP3135" s="64"/>
      <c r="AQ3135" s="64"/>
      <c r="AR3135" s="64"/>
      <c r="AS3135" s="64"/>
      <c r="AT3135" s="64"/>
      <c r="AU3135" s="64"/>
      <c r="AV3135" s="64"/>
      <c r="AW3135" s="64" t="s">
        <v>48</v>
      </c>
      <c r="AX3135" s="68"/>
    </row>
    <row r="3136" s="7" customFormat="1" ht="17" customHeight="1" spans="1:50">
      <c r="A3136" s="68"/>
      <c r="B3136" s="33" t="s">
        <v>1120</v>
      </c>
      <c r="C3136" s="33" t="s">
        <v>167</v>
      </c>
      <c r="D3136" s="32" t="s">
        <v>45</v>
      </c>
      <c r="E3136" s="64" t="s">
        <v>355</v>
      </c>
      <c r="F3136" s="68">
        <v>50</v>
      </c>
      <c r="G3136" s="46">
        <v>50</v>
      </c>
      <c r="H3136" s="69"/>
      <c r="I3136" s="69"/>
      <c r="J3136" s="69"/>
      <c r="K3136" s="69"/>
      <c r="L3136" s="72">
        <v>50</v>
      </c>
      <c r="M3136" s="72">
        <v>50</v>
      </c>
      <c r="N3136" s="72">
        <v>0</v>
      </c>
      <c r="O3136" s="46">
        <v>50</v>
      </c>
      <c r="P3136" s="46">
        <v>50</v>
      </c>
      <c r="Q3136" s="72"/>
      <c r="R3136" s="72">
        <v>0</v>
      </c>
      <c r="S3136" s="72"/>
      <c r="T3136" s="72"/>
      <c r="U3136" s="46"/>
      <c r="V3136" s="72"/>
      <c r="W3136" s="64"/>
      <c r="X3136" s="22">
        <v>68</v>
      </c>
      <c r="Y3136" s="22">
        <v>213</v>
      </c>
      <c r="Z3136" s="22">
        <v>68</v>
      </c>
      <c r="AA3136" s="22">
        <v>213</v>
      </c>
      <c r="AB3136" s="64"/>
      <c r="AC3136" s="64"/>
      <c r="AD3136" s="64"/>
      <c r="AE3136" s="64"/>
      <c r="AF3136" s="64"/>
      <c r="AG3136" s="64"/>
      <c r="AH3136" s="64"/>
      <c r="AI3136" s="64"/>
      <c r="AJ3136" s="64" t="s">
        <v>47</v>
      </c>
      <c r="AK3136" s="64"/>
      <c r="AL3136" s="64">
        <v>159</v>
      </c>
      <c r="AM3136" s="64"/>
      <c r="AN3136" s="22"/>
      <c r="AO3136" s="64"/>
      <c r="AP3136" s="64"/>
      <c r="AQ3136" s="64"/>
      <c r="AR3136" s="64"/>
      <c r="AS3136" s="64"/>
      <c r="AT3136" s="64"/>
      <c r="AU3136" s="64"/>
      <c r="AV3136" s="64"/>
      <c r="AW3136" s="64" t="s">
        <v>48</v>
      </c>
      <c r="AX3136" s="68"/>
    </row>
    <row r="3137" s="7" customFormat="1" ht="17" customHeight="1" spans="1:50">
      <c r="A3137" s="68"/>
      <c r="B3137" s="33" t="s">
        <v>1120</v>
      </c>
      <c r="C3137" s="33" t="s">
        <v>795</v>
      </c>
      <c r="D3137" s="32" t="s">
        <v>45</v>
      </c>
      <c r="E3137" s="64" t="s">
        <v>355</v>
      </c>
      <c r="F3137" s="68">
        <v>50</v>
      </c>
      <c r="G3137" s="46">
        <v>50</v>
      </c>
      <c r="H3137" s="69"/>
      <c r="I3137" s="69"/>
      <c r="J3137" s="64"/>
      <c r="K3137" s="64"/>
      <c r="L3137" s="72">
        <v>50</v>
      </c>
      <c r="M3137" s="72">
        <v>50</v>
      </c>
      <c r="N3137" s="72">
        <v>0</v>
      </c>
      <c r="O3137" s="46">
        <v>50</v>
      </c>
      <c r="P3137" s="46">
        <v>50</v>
      </c>
      <c r="Q3137" s="72"/>
      <c r="R3137" s="72">
        <v>0</v>
      </c>
      <c r="S3137" s="72"/>
      <c r="T3137" s="72"/>
      <c r="U3137" s="46"/>
      <c r="V3137" s="72"/>
      <c r="W3137" s="64"/>
      <c r="X3137" s="22">
        <v>64</v>
      </c>
      <c r="Y3137" s="22">
        <v>193</v>
      </c>
      <c r="Z3137" s="22">
        <v>64</v>
      </c>
      <c r="AA3137" s="22">
        <v>193</v>
      </c>
      <c r="AB3137" s="64"/>
      <c r="AC3137" s="64"/>
      <c r="AD3137" s="64"/>
      <c r="AE3137" s="64"/>
      <c r="AF3137" s="64"/>
      <c r="AG3137" s="64"/>
      <c r="AH3137" s="64"/>
      <c r="AI3137" s="64"/>
      <c r="AJ3137" s="64" t="s">
        <v>47</v>
      </c>
      <c r="AK3137" s="64"/>
      <c r="AL3137" s="64">
        <v>139</v>
      </c>
      <c r="AM3137" s="64"/>
      <c r="AN3137" s="22"/>
      <c r="AO3137" s="64"/>
      <c r="AP3137" s="64"/>
      <c r="AQ3137" s="64"/>
      <c r="AR3137" s="64"/>
      <c r="AS3137" s="64"/>
      <c r="AT3137" s="64"/>
      <c r="AU3137" s="64"/>
      <c r="AV3137" s="64"/>
      <c r="AW3137" s="64" t="s">
        <v>48</v>
      </c>
      <c r="AX3137" s="68"/>
    </row>
    <row r="3138" s="7" customFormat="1" ht="17" customHeight="1" spans="1:50">
      <c r="A3138" s="68"/>
      <c r="B3138" s="33" t="s">
        <v>1120</v>
      </c>
      <c r="C3138" s="33" t="s">
        <v>160</v>
      </c>
      <c r="D3138" s="32" t="s">
        <v>45</v>
      </c>
      <c r="E3138" s="64" t="s">
        <v>355</v>
      </c>
      <c r="F3138" s="68">
        <v>50</v>
      </c>
      <c r="G3138" s="46">
        <v>50</v>
      </c>
      <c r="H3138" s="69"/>
      <c r="I3138" s="69"/>
      <c r="J3138" s="64"/>
      <c r="K3138" s="64"/>
      <c r="L3138" s="72">
        <v>50</v>
      </c>
      <c r="M3138" s="72">
        <v>50</v>
      </c>
      <c r="N3138" s="72">
        <v>0</v>
      </c>
      <c r="O3138" s="46">
        <v>50</v>
      </c>
      <c r="P3138" s="46">
        <v>50</v>
      </c>
      <c r="Q3138" s="72"/>
      <c r="R3138" s="72">
        <v>0</v>
      </c>
      <c r="S3138" s="72"/>
      <c r="T3138" s="72"/>
      <c r="U3138" s="46"/>
      <c r="V3138" s="72"/>
      <c r="W3138" s="64"/>
      <c r="X3138" s="22">
        <v>76</v>
      </c>
      <c r="Y3138" s="22">
        <v>222</v>
      </c>
      <c r="Z3138" s="22">
        <v>76</v>
      </c>
      <c r="AA3138" s="22">
        <v>222</v>
      </c>
      <c r="AB3138" s="64"/>
      <c r="AC3138" s="64"/>
      <c r="AD3138" s="64"/>
      <c r="AE3138" s="64"/>
      <c r="AF3138" s="64"/>
      <c r="AG3138" s="64"/>
      <c r="AH3138" s="64"/>
      <c r="AI3138" s="64"/>
      <c r="AJ3138" s="64" t="s">
        <v>47</v>
      </c>
      <c r="AK3138" s="64"/>
      <c r="AL3138" s="64">
        <v>168</v>
      </c>
      <c r="AM3138" s="64"/>
      <c r="AN3138" s="22"/>
      <c r="AO3138" s="64"/>
      <c r="AP3138" s="64"/>
      <c r="AQ3138" s="64"/>
      <c r="AR3138" s="64"/>
      <c r="AS3138" s="64"/>
      <c r="AT3138" s="64"/>
      <c r="AU3138" s="64"/>
      <c r="AV3138" s="64"/>
      <c r="AW3138" s="64" t="s">
        <v>48</v>
      </c>
      <c r="AX3138" s="68"/>
    </row>
    <row r="3139" s="7" customFormat="1" ht="17" customHeight="1" spans="1:50">
      <c r="A3139" s="68"/>
      <c r="B3139" s="33" t="s">
        <v>1120</v>
      </c>
      <c r="C3139" s="33" t="s">
        <v>185</v>
      </c>
      <c r="D3139" s="32" t="s">
        <v>45</v>
      </c>
      <c r="E3139" s="64" t="s">
        <v>355</v>
      </c>
      <c r="F3139" s="68">
        <v>65</v>
      </c>
      <c r="G3139" s="46">
        <v>65</v>
      </c>
      <c r="H3139" s="69"/>
      <c r="I3139" s="69"/>
      <c r="J3139" s="64"/>
      <c r="K3139" s="64"/>
      <c r="L3139" s="72">
        <v>65</v>
      </c>
      <c r="M3139" s="72">
        <v>65</v>
      </c>
      <c r="N3139" s="72">
        <v>0</v>
      </c>
      <c r="O3139" s="46">
        <v>65</v>
      </c>
      <c r="P3139" s="46">
        <v>65</v>
      </c>
      <c r="Q3139" s="72"/>
      <c r="R3139" s="72">
        <v>0</v>
      </c>
      <c r="S3139" s="72"/>
      <c r="T3139" s="72"/>
      <c r="U3139" s="46"/>
      <c r="V3139" s="72"/>
      <c r="W3139" s="64"/>
      <c r="X3139" s="22">
        <v>43</v>
      </c>
      <c r="Y3139" s="22">
        <v>125</v>
      </c>
      <c r="Z3139" s="22">
        <v>43</v>
      </c>
      <c r="AA3139" s="22">
        <v>125</v>
      </c>
      <c r="AB3139" s="64"/>
      <c r="AC3139" s="64"/>
      <c r="AD3139" s="64"/>
      <c r="AE3139" s="64"/>
      <c r="AF3139" s="64"/>
      <c r="AG3139" s="64"/>
      <c r="AH3139" s="64"/>
      <c r="AI3139" s="64"/>
      <c r="AJ3139" s="64" t="s">
        <v>47</v>
      </c>
      <c r="AK3139" s="64"/>
      <c r="AL3139" s="64">
        <v>71</v>
      </c>
      <c r="AM3139" s="64"/>
      <c r="AN3139" s="22"/>
      <c r="AO3139" s="64"/>
      <c r="AP3139" s="64"/>
      <c r="AQ3139" s="64"/>
      <c r="AR3139" s="64"/>
      <c r="AS3139" s="64"/>
      <c r="AT3139" s="64"/>
      <c r="AU3139" s="64"/>
      <c r="AV3139" s="64"/>
      <c r="AW3139" s="64" t="s">
        <v>48</v>
      </c>
      <c r="AX3139" s="68"/>
    </row>
    <row r="3140" s="7" customFormat="1" ht="17" customHeight="1" spans="1:50">
      <c r="A3140" s="68"/>
      <c r="B3140" s="33" t="s">
        <v>1120</v>
      </c>
      <c r="C3140" s="33" t="s">
        <v>341</v>
      </c>
      <c r="D3140" s="32" t="s">
        <v>45</v>
      </c>
      <c r="E3140" s="64" t="s">
        <v>355</v>
      </c>
      <c r="F3140" s="68">
        <v>12</v>
      </c>
      <c r="G3140" s="46">
        <v>12</v>
      </c>
      <c r="H3140" s="69"/>
      <c r="I3140" s="69"/>
      <c r="J3140" s="64"/>
      <c r="K3140" s="64"/>
      <c r="L3140" s="72">
        <v>12</v>
      </c>
      <c r="M3140" s="72">
        <v>12</v>
      </c>
      <c r="N3140" s="72">
        <v>0</v>
      </c>
      <c r="O3140" s="46">
        <v>12</v>
      </c>
      <c r="P3140" s="46">
        <v>12</v>
      </c>
      <c r="Q3140" s="72"/>
      <c r="R3140" s="72">
        <v>0</v>
      </c>
      <c r="S3140" s="72"/>
      <c r="T3140" s="72"/>
      <c r="U3140" s="46"/>
      <c r="V3140" s="72"/>
      <c r="W3140" s="64"/>
      <c r="X3140" s="22">
        <v>107</v>
      </c>
      <c r="Y3140" s="22">
        <v>241</v>
      </c>
      <c r="Z3140" s="22">
        <v>107</v>
      </c>
      <c r="AA3140" s="22">
        <v>241</v>
      </c>
      <c r="AB3140" s="64"/>
      <c r="AC3140" s="64"/>
      <c r="AD3140" s="64"/>
      <c r="AE3140" s="64"/>
      <c r="AF3140" s="64"/>
      <c r="AG3140" s="64"/>
      <c r="AH3140" s="64"/>
      <c r="AI3140" s="64"/>
      <c r="AJ3140" s="64" t="s">
        <v>47</v>
      </c>
      <c r="AK3140" s="64"/>
      <c r="AL3140" s="64">
        <v>187</v>
      </c>
      <c r="AM3140" s="64"/>
      <c r="AN3140" s="22"/>
      <c r="AO3140" s="64"/>
      <c r="AP3140" s="64"/>
      <c r="AQ3140" s="64"/>
      <c r="AR3140" s="64"/>
      <c r="AS3140" s="64"/>
      <c r="AT3140" s="64"/>
      <c r="AU3140" s="64"/>
      <c r="AV3140" s="64"/>
      <c r="AW3140" s="64" t="s">
        <v>48</v>
      </c>
      <c r="AX3140" s="68"/>
    </row>
    <row r="3141" s="7" customFormat="1" ht="17" customHeight="1" spans="1:50">
      <c r="A3141" s="68"/>
      <c r="B3141" s="33" t="s">
        <v>1120</v>
      </c>
      <c r="C3141" s="33" t="s">
        <v>121</v>
      </c>
      <c r="D3141" s="32" t="s">
        <v>45</v>
      </c>
      <c r="E3141" s="64" t="s">
        <v>355</v>
      </c>
      <c r="F3141" s="68">
        <v>17.83</v>
      </c>
      <c r="G3141" s="46">
        <v>17.83</v>
      </c>
      <c r="H3141" s="69"/>
      <c r="I3141" s="69"/>
      <c r="J3141" s="64"/>
      <c r="K3141" s="64"/>
      <c r="L3141" s="72">
        <v>17.83</v>
      </c>
      <c r="M3141" s="72">
        <v>17.83</v>
      </c>
      <c r="N3141" s="72">
        <v>0</v>
      </c>
      <c r="O3141" s="46">
        <v>17.83</v>
      </c>
      <c r="P3141" s="46">
        <v>17.83</v>
      </c>
      <c r="Q3141" s="72"/>
      <c r="R3141" s="72">
        <v>0</v>
      </c>
      <c r="S3141" s="72"/>
      <c r="T3141" s="72"/>
      <c r="U3141" s="46"/>
      <c r="V3141" s="72"/>
      <c r="W3141" s="64"/>
      <c r="X3141" s="22">
        <v>60</v>
      </c>
      <c r="Y3141" s="22">
        <v>155</v>
      </c>
      <c r="Z3141" s="22">
        <v>60</v>
      </c>
      <c r="AA3141" s="22">
        <v>155</v>
      </c>
      <c r="AB3141" s="64"/>
      <c r="AC3141" s="64"/>
      <c r="AD3141" s="64"/>
      <c r="AE3141" s="64"/>
      <c r="AF3141" s="64"/>
      <c r="AG3141" s="64"/>
      <c r="AH3141" s="64"/>
      <c r="AI3141" s="64"/>
      <c r="AJ3141" s="64" t="s">
        <v>47</v>
      </c>
      <c r="AK3141" s="64"/>
      <c r="AL3141" s="64">
        <v>101</v>
      </c>
      <c r="AM3141" s="64"/>
      <c r="AN3141" s="22"/>
      <c r="AO3141" s="64"/>
      <c r="AP3141" s="64"/>
      <c r="AQ3141" s="64"/>
      <c r="AR3141" s="64"/>
      <c r="AS3141" s="64"/>
      <c r="AT3141" s="64"/>
      <c r="AU3141" s="64"/>
      <c r="AV3141" s="64"/>
      <c r="AW3141" s="64" t="s">
        <v>48</v>
      </c>
      <c r="AX3141" s="68"/>
    </row>
    <row r="3142" s="7" customFormat="1" ht="17" customHeight="1" spans="1:50">
      <c r="A3142" s="68"/>
      <c r="B3142" s="33" t="s">
        <v>1120</v>
      </c>
      <c r="C3142" s="33" t="s">
        <v>120</v>
      </c>
      <c r="D3142" s="32" t="s">
        <v>45</v>
      </c>
      <c r="E3142" s="64" t="s">
        <v>355</v>
      </c>
      <c r="F3142" s="68">
        <v>45.88</v>
      </c>
      <c r="G3142" s="46">
        <v>45.88</v>
      </c>
      <c r="H3142" s="69"/>
      <c r="I3142" s="69"/>
      <c r="J3142" s="64"/>
      <c r="K3142" s="64"/>
      <c r="L3142" s="72">
        <v>45.88</v>
      </c>
      <c r="M3142" s="72">
        <v>45.88</v>
      </c>
      <c r="N3142" s="72">
        <v>0</v>
      </c>
      <c r="O3142" s="46">
        <v>45.88</v>
      </c>
      <c r="P3142" s="46">
        <v>45.88</v>
      </c>
      <c r="Q3142" s="72"/>
      <c r="R3142" s="72">
        <v>0</v>
      </c>
      <c r="S3142" s="72"/>
      <c r="T3142" s="72"/>
      <c r="U3142" s="46"/>
      <c r="V3142" s="72"/>
      <c r="W3142" s="64"/>
      <c r="X3142" s="22">
        <v>107</v>
      </c>
      <c r="Y3142" s="22">
        <v>260</v>
      </c>
      <c r="Z3142" s="22">
        <v>107</v>
      </c>
      <c r="AA3142" s="22">
        <v>260</v>
      </c>
      <c r="AB3142" s="64"/>
      <c r="AC3142" s="64"/>
      <c r="AD3142" s="64"/>
      <c r="AE3142" s="64"/>
      <c r="AF3142" s="64"/>
      <c r="AG3142" s="64"/>
      <c r="AH3142" s="64"/>
      <c r="AI3142" s="64"/>
      <c r="AJ3142" s="64" t="s">
        <v>47</v>
      </c>
      <c r="AK3142" s="64"/>
      <c r="AL3142" s="64">
        <v>206</v>
      </c>
      <c r="AM3142" s="64"/>
      <c r="AN3142" s="22"/>
      <c r="AO3142" s="64"/>
      <c r="AP3142" s="64"/>
      <c r="AQ3142" s="64"/>
      <c r="AR3142" s="64"/>
      <c r="AS3142" s="64"/>
      <c r="AT3142" s="64"/>
      <c r="AU3142" s="64"/>
      <c r="AV3142" s="64"/>
      <c r="AW3142" s="64" t="s">
        <v>48</v>
      </c>
      <c r="AX3142" s="68"/>
    </row>
    <row r="3143" s="7" customFormat="1" ht="17" customHeight="1" spans="1:50">
      <c r="A3143" s="68"/>
      <c r="B3143" s="33" t="s">
        <v>1120</v>
      </c>
      <c r="C3143" s="33" t="s">
        <v>123</v>
      </c>
      <c r="D3143" s="32" t="s">
        <v>45</v>
      </c>
      <c r="E3143" s="64" t="s">
        <v>355</v>
      </c>
      <c r="F3143" s="68">
        <v>18.9</v>
      </c>
      <c r="G3143" s="46">
        <v>18.9</v>
      </c>
      <c r="H3143" s="69"/>
      <c r="I3143" s="69"/>
      <c r="J3143" s="64"/>
      <c r="K3143" s="64"/>
      <c r="L3143" s="72">
        <v>18.9</v>
      </c>
      <c r="M3143" s="72">
        <v>18.9</v>
      </c>
      <c r="N3143" s="72">
        <v>0</v>
      </c>
      <c r="O3143" s="46">
        <v>18.9</v>
      </c>
      <c r="P3143" s="46">
        <v>18.9</v>
      </c>
      <c r="Q3143" s="72"/>
      <c r="R3143" s="72">
        <v>0</v>
      </c>
      <c r="S3143" s="72"/>
      <c r="T3143" s="72"/>
      <c r="U3143" s="46"/>
      <c r="V3143" s="72"/>
      <c r="W3143" s="64"/>
      <c r="X3143" s="22">
        <v>78</v>
      </c>
      <c r="Y3143" s="22">
        <v>231</v>
      </c>
      <c r="Z3143" s="22">
        <v>78</v>
      </c>
      <c r="AA3143" s="22">
        <v>231</v>
      </c>
      <c r="AB3143" s="64"/>
      <c r="AC3143" s="64"/>
      <c r="AD3143" s="64"/>
      <c r="AE3143" s="64"/>
      <c r="AF3143" s="64"/>
      <c r="AG3143" s="64"/>
      <c r="AH3143" s="64"/>
      <c r="AI3143" s="64"/>
      <c r="AJ3143" s="64" t="s">
        <v>47</v>
      </c>
      <c r="AK3143" s="64"/>
      <c r="AL3143" s="64">
        <v>177</v>
      </c>
      <c r="AM3143" s="64"/>
      <c r="AN3143" s="22"/>
      <c r="AO3143" s="64"/>
      <c r="AP3143" s="64"/>
      <c r="AQ3143" s="64"/>
      <c r="AR3143" s="64"/>
      <c r="AS3143" s="64"/>
      <c r="AT3143" s="64"/>
      <c r="AU3143" s="64"/>
      <c r="AV3143" s="64"/>
      <c r="AW3143" s="64" t="s">
        <v>48</v>
      </c>
      <c r="AX3143" s="68"/>
    </row>
    <row r="3144" s="7" customFormat="1" ht="17" customHeight="1" spans="1:50">
      <c r="A3144" s="68"/>
      <c r="B3144" s="33" t="s">
        <v>1120</v>
      </c>
      <c r="C3144" s="33" t="s">
        <v>548</v>
      </c>
      <c r="D3144" s="32" t="s">
        <v>45</v>
      </c>
      <c r="E3144" s="64" t="s">
        <v>355</v>
      </c>
      <c r="F3144" s="68">
        <v>15</v>
      </c>
      <c r="G3144" s="46">
        <v>15</v>
      </c>
      <c r="H3144" s="69"/>
      <c r="I3144" s="69"/>
      <c r="J3144" s="64"/>
      <c r="K3144" s="64"/>
      <c r="L3144" s="72">
        <v>15</v>
      </c>
      <c r="M3144" s="72">
        <v>15</v>
      </c>
      <c r="N3144" s="72">
        <v>0</v>
      </c>
      <c r="O3144" s="46">
        <v>15</v>
      </c>
      <c r="P3144" s="46">
        <v>15</v>
      </c>
      <c r="Q3144" s="72"/>
      <c r="R3144" s="72">
        <v>0</v>
      </c>
      <c r="S3144" s="72"/>
      <c r="T3144" s="72"/>
      <c r="U3144" s="46"/>
      <c r="V3144" s="72"/>
      <c r="W3144" s="64"/>
      <c r="X3144" s="22">
        <v>51</v>
      </c>
      <c r="Y3144" s="22">
        <v>151</v>
      </c>
      <c r="Z3144" s="22">
        <v>51</v>
      </c>
      <c r="AA3144" s="22">
        <v>151</v>
      </c>
      <c r="AB3144" s="64"/>
      <c r="AC3144" s="64"/>
      <c r="AD3144" s="64"/>
      <c r="AE3144" s="64"/>
      <c r="AF3144" s="64"/>
      <c r="AG3144" s="64"/>
      <c r="AH3144" s="64"/>
      <c r="AI3144" s="64"/>
      <c r="AJ3144" s="64" t="s">
        <v>47</v>
      </c>
      <c r="AK3144" s="64"/>
      <c r="AL3144" s="64">
        <v>97</v>
      </c>
      <c r="AM3144" s="64"/>
      <c r="AN3144" s="22"/>
      <c r="AO3144" s="64"/>
      <c r="AP3144" s="64"/>
      <c r="AQ3144" s="64"/>
      <c r="AR3144" s="64"/>
      <c r="AS3144" s="64"/>
      <c r="AT3144" s="64"/>
      <c r="AU3144" s="64"/>
      <c r="AV3144" s="64"/>
      <c r="AW3144" s="64" t="s">
        <v>48</v>
      </c>
      <c r="AX3144" s="68"/>
    </row>
    <row r="3145" s="7" customFormat="1" ht="17" customHeight="1" spans="1:50">
      <c r="A3145" s="68"/>
      <c r="B3145" s="33" t="s">
        <v>1120</v>
      </c>
      <c r="C3145" s="33" t="s">
        <v>860</v>
      </c>
      <c r="D3145" s="32" t="s">
        <v>45</v>
      </c>
      <c r="E3145" s="64" t="s">
        <v>355</v>
      </c>
      <c r="F3145" s="68">
        <v>9.08</v>
      </c>
      <c r="G3145" s="46">
        <v>9.08</v>
      </c>
      <c r="H3145" s="69"/>
      <c r="I3145" s="69"/>
      <c r="J3145" s="64"/>
      <c r="K3145" s="64"/>
      <c r="L3145" s="72">
        <v>9.08</v>
      </c>
      <c r="M3145" s="72">
        <v>9.08</v>
      </c>
      <c r="N3145" s="72">
        <v>0</v>
      </c>
      <c r="O3145" s="46">
        <v>9.08</v>
      </c>
      <c r="P3145" s="46">
        <v>9.08</v>
      </c>
      <c r="Q3145" s="72"/>
      <c r="R3145" s="72">
        <v>0</v>
      </c>
      <c r="S3145" s="72"/>
      <c r="T3145" s="72"/>
      <c r="U3145" s="46"/>
      <c r="V3145" s="72"/>
      <c r="W3145" s="64"/>
      <c r="X3145" s="22">
        <v>70</v>
      </c>
      <c r="Y3145" s="22">
        <v>181</v>
      </c>
      <c r="Z3145" s="22">
        <v>70</v>
      </c>
      <c r="AA3145" s="22">
        <v>181</v>
      </c>
      <c r="AB3145" s="64"/>
      <c r="AC3145" s="64"/>
      <c r="AD3145" s="64"/>
      <c r="AE3145" s="64"/>
      <c r="AF3145" s="64"/>
      <c r="AG3145" s="64"/>
      <c r="AH3145" s="64"/>
      <c r="AI3145" s="64"/>
      <c r="AJ3145" s="64" t="s">
        <v>47</v>
      </c>
      <c r="AK3145" s="64"/>
      <c r="AL3145" s="64">
        <v>127</v>
      </c>
      <c r="AM3145" s="64"/>
      <c r="AN3145" s="22"/>
      <c r="AO3145" s="64"/>
      <c r="AP3145" s="64"/>
      <c r="AQ3145" s="64"/>
      <c r="AR3145" s="64"/>
      <c r="AS3145" s="64"/>
      <c r="AT3145" s="64"/>
      <c r="AU3145" s="64"/>
      <c r="AV3145" s="64"/>
      <c r="AW3145" s="64" t="s">
        <v>48</v>
      </c>
      <c r="AX3145" s="68"/>
    </row>
    <row r="3146" s="7" customFormat="1" ht="17" customHeight="1" spans="1:50">
      <c r="A3146" s="68"/>
      <c r="B3146" s="33" t="s">
        <v>1120</v>
      </c>
      <c r="C3146" s="33" t="s">
        <v>549</v>
      </c>
      <c r="D3146" s="32" t="s">
        <v>45</v>
      </c>
      <c r="E3146" s="64" t="s">
        <v>355</v>
      </c>
      <c r="F3146" s="68">
        <v>16</v>
      </c>
      <c r="G3146" s="46">
        <v>16</v>
      </c>
      <c r="H3146" s="69"/>
      <c r="I3146" s="69"/>
      <c r="J3146" s="64"/>
      <c r="K3146" s="64"/>
      <c r="L3146" s="72">
        <v>16</v>
      </c>
      <c r="M3146" s="72">
        <v>16</v>
      </c>
      <c r="N3146" s="72">
        <v>0</v>
      </c>
      <c r="O3146" s="46">
        <v>16</v>
      </c>
      <c r="P3146" s="46">
        <v>16</v>
      </c>
      <c r="Q3146" s="72"/>
      <c r="R3146" s="72">
        <v>0</v>
      </c>
      <c r="S3146" s="72"/>
      <c r="T3146" s="72"/>
      <c r="U3146" s="46"/>
      <c r="V3146" s="72"/>
      <c r="W3146" s="64"/>
      <c r="X3146" s="22">
        <v>26</v>
      </c>
      <c r="Y3146" s="22">
        <v>65</v>
      </c>
      <c r="Z3146" s="22">
        <v>26</v>
      </c>
      <c r="AA3146" s="22">
        <v>65</v>
      </c>
      <c r="AB3146" s="64"/>
      <c r="AC3146" s="64"/>
      <c r="AD3146" s="64"/>
      <c r="AE3146" s="64"/>
      <c r="AF3146" s="64"/>
      <c r="AG3146" s="64"/>
      <c r="AH3146" s="64"/>
      <c r="AI3146" s="64"/>
      <c r="AJ3146" s="64" t="s">
        <v>47</v>
      </c>
      <c r="AK3146" s="64"/>
      <c r="AL3146" s="64">
        <v>11</v>
      </c>
      <c r="AM3146" s="64"/>
      <c r="AN3146" s="22"/>
      <c r="AO3146" s="64"/>
      <c r="AP3146" s="64"/>
      <c r="AQ3146" s="64"/>
      <c r="AR3146" s="64"/>
      <c r="AS3146" s="64"/>
      <c r="AT3146" s="64"/>
      <c r="AU3146" s="64"/>
      <c r="AV3146" s="64"/>
      <c r="AW3146" s="64" t="s">
        <v>48</v>
      </c>
      <c r="AX3146" s="68"/>
    </row>
    <row r="3147" s="7" customFormat="1" ht="17" customHeight="1" spans="1:50">
      <c r="A3147" s="68"/>
      <c r="B3147" s="33" t="s">
        <v>1120</v>
      </c>
      <c r="C3147" s="33" t="s">
        <v>283</v>
      </c>
      <c r="D3147" s="32" t="s">
        <v>45</v>
      </c>
      <c r="E3147" s="64" t="s">
        <v>355</v>
      </c>
      <c r="F3147" s="68">
        <v>34</v>
      </c>
      <c r="G3147" s="46">
        <v>34</v>
      </c>
      <c r="H3147" s="69"/>
      <c r="I3147" s="69"/>
      <c r="J3147" s="64"/>
      <c r="K3147" s="64"/>
      <c r="L3147" s="72">
        <v>34</v>
      </c>
      <c r="M3147" s="72">
        <v>34</v>
      </c>
      <c r="N3147" s="72">
        <v>0</v>
      </c>
      <c r="O3147" s="46">
        <v>34</v>
      </c>
      <c r="P3147" s="46">
        <v>34</v>
      </c>
      <c r="Q3147" s="72"/>
      <c r="R3147" s="72">
        <v>0</v>
      </c>
      <c r="S3147" s="72"/>
      <c r="T3147" s="72"/>
      <c r="U3147" s="46"/>
      <c r="V3147" s="72"/>
      <c r="W3147" s="64"/>
      <c r="X3147" s="22">
        <v>66</v>
      </c>
      <c r="Y3147" s="22">
        <v>175</v>
      </c>
      <c r="Z3147" s="22">
        <v>66</v>
      </c>
      <c r="AA3147" s="22">
        <v>175</v>
      </c>
      <c r="AB3147" s="64"/>
      <c r="AC3147" s="64"/>
      <c r="AD3147" s="64"/>
      <c r="AE3147" s="64"/>
      <c r="AF3147" s="64"/>
      <c r="AG3147" s="64"/>
      <c r="AH3147" s="64"/>
      <c r="AI3147" s="64"/>
      <c r="AJ3147" s="64" t="s">
        <v>47</v>
      </c>
      <c r="AK3147" s="64"/>
      <c r="AL3147" s="64">
        <v>121</v>
      </c>
      <c r="AM3147" s="64"/>
      <c r="AN3147" s="22"/>
      <c r="AO3147" s="64"/>
      <c r="AP3147" s="64"/>
      <c r="AQ3147" s="64"/>
      <c r="AR3147" s="64"/>
      <c r="AS3147" s="64"/>
      <c r="AT3147" s="64"/>
      <c r="AU3147" s="64"/>
      <c r="AV3147" s="64"/>
      <c r="AW3147" s="64" t="s">
        <v>48</v>
      </c>
      <c r="AX3147" s="68"/>
    </row>
    <row r="3148" s="7" customFormat="1" ht="17" customHeight="1" spans="1:50">
      <c r="A3148" s="68"/>
      <c r="B3148" s="33" t="s">
        <v>1120</v>
      </c>
      <c r="C3148" s="33" t="s">
        <v>122</v>
      </c>
      <c r="D3148" s="32" t="s">
        <v>45</v>
      </c>
      <c r="E3148" s="64" t="s">
        <v>355</v>
      </c>
      <c r="F3148" s="68">
        <v>38.31</v>
      </c>
      <c r="G3148" s="46">
        <v>38.31</v>
      </c>
      <c r="H3148" s="69"/>
      <c r="I3148" s="69"/>
      <c r="J3148" s="64"/>
      <c r="K3148" s="64"/>
      <c r="L3148" s="72">
        <v>38.31</v>
      </c>
      <c r="M3148" s="72">
        <v>38.31</v>
      </c>
      <c r="N3148" s="72">
        <v>0</v>
      </c>
      <c r="O3148" s="46">
        <v>38.31</v>
      </c>
      <c r="P3148" s="46">
        <v>38.31</v>
      </c>
      <c r="Q3148" s="72"/>
      <c r="R3148" s="72">
        <v>0</v>
      </c>
      <c r="S3148" s="72"/>
      <c r="T3148" s="72"/>
      <c r="U3148" s="46"/>
      <c r="V3148" s="72"/>
      <c r="W3148" s="64"/>
      <c r="X3148" s="22">
        <v>98</v>
      </c>
      <c r="Y3148" s="22">
        <v>249</v>
      </c>
      <c r="Z3148" s="22">
        <v>98</v>
      </c>
      <c r="AA3148" s="22">
        <v>249</v>
      </c>
      <c r="AB3148" s="64"/>
      <c r="AC3148" s="64"/>
      <c r="AD3148" s="64"/>
      <c r="AE3148" s="64"/>
      <c r="AF3148" s="64"/>
      <c r="AG3148" s="64"/>
      <c r="AH3148" s="64"/>
      <c r="AI3148" s="64"/>
      <c r="AJ3148" s="64" t="s">
        <v>47</v>
      </c>
      <c r="AK3148" s="64"/>
      <c r="AL3148" s="64">
        <v>195</v>
      </c>
      <c r="AM3148" s="64"/>
      <c r="AN3148" s="22"/>
      <c r="AO3148" s="64"/>
      <c r="AP3148" s="64"/>
      <c r="AQ3148" s="64"/>
      <c r="AR3148" s="64"/>
      <c r="AS3148" s="64"/>
      <c r="AT3148" s="64"/>
      <c r="AU3148" s="64"/>
      <c r="AV3148" s="64"/>
      <c r="AW3148" s="64" t="s">
        <v>48</v>
      </c>
      <c r="AX3148" s="68"/>
    </row>
    <row r="3149" s="7" customFormat="1" ht="17" customHeight="1" spans="1:50">
      <c r="A3149" s="68"/>
      <c r="B3149" s="33" t="s">
        <v>1120</v>
      </c>
      <c r="C3149" s="33" t="s">
        <v>314</v>
      </c>
      <c r="D3149" s="32" t="s">
        <v>45</v>
      </c>
      <c r="E3149" s="64" t="s">
        <v>355</v>
      </c>
      <c r="F3149" s="68">
        <v>50</v>
      </c>
      <c r="G3149" s="46">
        <v>50</v>
      </c>
      <c r="H3149" s="69"/>
      <c r="I3149" s="69"/>
      <c r="J3149" s="69"/>
      <c r="K3149" s="69"/>
      <c r="L3149" s="72">
        <v>50</v>
      </c>
      <c r="M3149" s="72">
        <v>50</v>
      </c>
      <c r="N3149" s="72">
        <v>0</v>
      </c>
      <c r="O3149" s="46">
        <v>50</v>
      </c>
      <c r="P3149" s="46">
        <v>50</v>
      </c>
      <c r="Q3149" s="72"/>
      <c r="R3149" s="72">
        <v>0</v>
      </c>
      <c r="S3149" s="72"/>
      <c r="T3149" s="72"/>
      <c r="U3149" s="46"/>
      <c r="V3149" s="72"/>
      <c r="W3149" s="64"/>
      <c r="X3149" s="22">
        <v>55</v>
      </c>
      <c r="Y3149" s="22">
        <v>151</v>
      </c>
      <c r="Z3149" s="22">
        <v>55</v>
      </c>
      <c r="AA3149" s="22">
        <v>151</v>
      </c>
      <c r="AB3149" s="64"/>
      <c r="AC3149" s="64"/>
      <c r="AD3149" s="64"/>
      <c r="AE3149" s="64"/>
      <c r="AF3149" s="64"/>
      <c r="AG3149" s="64"/>
      <c r="AH3149" s="64"/>
      <c r="AI3149" s="64"/>
      <c r="AJ3149" s="64" t="s">
        <v>47</v>
      </c>
      <c r="AK3149" s="64"/>
      <c r="AL3149" s="64">
        <v>97</v>
      </c>
      <c r="AM3149" s="64"/>
      <c r="AN3149" s="22"/>
      <c r="AO3149" s="64"/>
      <c r="AP3149" s="64"/>
      <c r="AQ3149" s="64"/>
      <c r="AR3149" s="64"/>
      <c r="AS3149" s="64"/>
      <c r="AT3149" s="64"/>
      <c r="AU3149" s="64"/>
      <c r="AV3149" s="64"/>
      <c r="AW3149" s="64" t="s">
        <v>48</v>
      </c>
      <c r="AX3149" s="68"/>
    </row>
    <row r="3150" s="7" customFormat="1" ht="17" customHeight="1" spans="1:50">
      <c r="A3150" s="68"/>
      <c r="B3150" s="33" t="s">
        <v>1120</v>
      </c>
      <c r="C3150" s="33" t="s">
        <v>363</v>
      </c>
      <c r="D3150" s="32" t="s">
        <v>45</v>
      </c>
      <c r="E3150" s="64" t="s">
        <v>355</v>
      </c>
      <c r="F3150" s="68">
        <v>5</v>
      </c>
      <c r="G3150" s="46">
        <v>5</v>
      </c>
      <c r="H3150" s="69"/>
      <c r="I3150" s="69"/>
      <c r="J3150" s="64"/>
      <c r="K3150" s="64"/>
      <c r="L3150" s="72">
        <v>5</v>
      </c>
      <c r="M3150" s="72">
        <v>5</v>
      </c>
      <c r="N3150" s="72">
        <v>0</v>
      </c>
      <c r="O3150" s="46">
        <v>5</v>
      </c>
      <c r="P3150" s="46">
        <v>5</v>
      </c>
      <c r="Q3150" s="72"/>
      <c r="R3150" s="72">
        <v>0</v>
      </c>
      <c r="S3150" s="72"/>
      <c r="T3150" s="72"/>
      <c r="U3150" s="46"/>
      <c r="V3150" s="72"/>
      <c r="W3150" s="64"/>
      <c r="X3150" s="22">
        <v>50</v>
      </c>
      <c r="Y3150" s="22">
        <v>131</v>
      </c>
      <c r="Z3150" s="22">
        <v>50</v>
      </c>
      <c r="AA3150" s="22">
        <v>131</v>
      </c>
      <c r="AB3150" s="64"/>
      <c r="AC3150" s="64"/>
      <c r="AD3150" s="64"/>
      <c r="AE3150" s="64"/>
      <c r="AF3150" s="64"/>
      <c r="AG3150" s="64"/>
      <c r="AH3150" s="64"/>
      <c r="AI3150" s="64"/>
      <c r="AJ3150" s="64" t="s">
        <v>47</v>
      </c>
      <c r="AK3150" s="64"/>
      <c r="AL3150" s="64">
        <v>77</v>
      </c>
      <c r="AM3150" s="64"/>
      <c r="AN3150" s="22"/>
      <c r="AO3150" s="64"/>
      <c r="AP3150" s="64"/>
      <c r="AQ3150" s="64"/>
      <c r="AR3150" s="64"/>
      <c r="AS3150" s="64"/>
      <c r="AT3150" s="64"/>
      <c r="AU3150" s="64"/>
      <c r="AV3150" s="64"/>
      <c r="AW3150" s="64" t="s">
        <v>48</v>
      </c>
      <c r="AX3150" s="68"/>
    </row>
    <row r="3151" s="7" customFormat="1" ht="17" customHeight="1" spans="1:50">
      <c r="A3151" s="68"/>
      <c r="B3151" s="33" t="s">
        <v>1120</v>
      </c>
      <c r="C3151" s="33" t="s">
        <v>315</v>
      </c>
      <c r="D3151" s="32" t="s">
        <v>45</v>
      </c>
      <c r="E3151" s="64" t="s">
        <v>355</v>
      </c>
      <c r="F3151" s="68">
        <v>50</v>
      </c>
      <c r="G3151" s="46">
        <v>50</v>
      </c>
      <c r="H3151" s="69"/>
      <c r="I3151" s="69"/>
      <c r="J3151" s="64"/>
      <c r="K3151" s="64"/>
      <c r="L3151" s="72">
        <v>50</v>
      </c>
      <c r="M3151" s="72">
        <v>50</v>
      </c>
      <c r="N3151" s="72">
        <v>0</v>
      </c>
      <c r="O3151" s="46">
        <v>50</v>
      </c>
      <c r="P3151" s="46">
        <v>50</v>
      </c>
      <c r="Q3151" s="72"/>
      <c r="R3151" s="72">
        <v>0</v>
      </c>
      <c r="S3151" s="72"/>
      <c r="T3151" s="72"/>
      <c r="U3151" s="46"/>
      <c r="V3151" s="72"/>
      <c r="W3151" s="64"/>
      <c r="X3151" s="22">
        <v>53</v>
      </c>
      <c r="Y3151" s="22">
        <v>146</v>
      </c>
      <c r="Z3151" s="22">
        <v>53</v>
      </c>
      <c r="AA3151" s="22">
        <v>146</v>
      </c>
      <c r="AB3151" s="64"/>
      <c r="AC3151" s="64"/>
      <c r="AD3151" s="64"/>
      <c r="AE3151" s="64"/>
      <c r="AF3151" s="64"/>
      <c r="AG3151" s="64"/>
      <c r="AH3151" s="64"/>
      <c r="AI3151" s="64"/>
      <c r="AJ3151" s="64" t="s">
        <v>47</v>
      </c>
      <c r="AK3151" s="64"/>
      <c r="AL3151" s="64">
        <v>92</v>
      </c>
      <c r="AM3151" s="64"/>
      <c r="AN3151" s="22"/>
      <c r="AO3151" s="64"/>
      <c r="AP3151" s="64"/>
      <c r="AQ3151" s="64"/>
      <c r="AR3151" s="64"/>
      <c r="AS3151" s="64"/>
      <c r="AT3151" s="64"/>
      <c r="AU3151" s="64"/>
      <c r="AV3151" s="64"/>
      <c r="AW3151" s="64" t="s">
        <v>48</v>
      </c>
      <c r="AX3151" s="68"/>
    </row>
    <row r="3152" s="7" customFormat="1" ht="17" customHeight="1" spans="1:50">
      <c r="A3152" s="68"/>
      <c r="B3152" s="33" t="s">
        <v>1120</v>
      </c>
      <c r="C3152" s="33" t="s">
        <v>672</v>
      </c>
      <c r="D3152" s="32" t="s">
        <v>45</v>
      </c>
      <c r="E3152" s="64" t="s">
        <v>355</v>
      </c>
      <c r="F3152" s="68">
        <v>15</v>
      </c>
      <c r="G3152" s="46">
        <v>15</v>
      </c>
      <c r="H3152" s="69"/>
      <c r="I3152" s="69"/>
      <c r="J3152" s="64"/>
      <c r="K3152" s="64"/>
      <c r="L3152" s="72">
        <v>15</v>
      </c>
      <c r="M3152" s="72">
        <v>15</v>
      </c>
      <c r="N3152" s="72">
        <v>0</v>
      </c>
      <c r="O3152" s="46">
        <v>15</v>
      </c>
      <c r="P3152" s="46">
        <v>15</v>
      </c>
      <c r="Q3152" s="72"/>
      <c r="R3152" s="72">
        <v>0</v>
      </c>
      <c r="S3152" s="72"/>
      <c r="T3152" s="72"/>
      <c r="U3152" s="46"/>
      <c r="V3152" s="72"/>
      <c r="W3152" s="64"/>
      <c r="X3152" s="22">
        <v>46</v>
      </c>
      <c r="Y3152" s="22">
        <v>156</v>
      </c>
      <c r="Z3152" s="22">
        <v>46</v>
      </c>
      <c r="AA3152" s="22">
        <v>156</v>
      </c>
      <c r="AB3152" s="64"/>
      <c r="AC3152" s="64"/>
      <c r="AD3152" s="64"/>
      <c r="AE3152" s="64"/>
      <c r="AF3152" s="64"/>
      <c r="AG3152" s="64"/>
      <c r="AH3152" s="64"/>
      <c r="AI3152" s="64"/>
      <c r="AJ3152" s="64" t="s">
        <v>47</v>
      </c>
      <c r="AK3152" s="64"/>
      <c r="AL3152" s="64">
        <v>102</v>
      </c>
      <c r="AM3152" s="64"/>
      <c r="AN3152" s="22"/>
      <c r="AO3152" s="64"/>
      <c r="AP3152" s="64"/>
      <c r="AQ3152" s="64"/>
      <c r="AR3152" s="64"/>
      <c r="AS3152" s="64"/>
      <c r="AT3152" s="64"/>
      <c r="AU3152" s="64"/>
      <c r="AV3152" s="64"/>
      <c r="AW3152" s="64" t="s">
        <v>48</v>
      </c>
      <c r="AX3152" s="68"/>
    </row>
    <row r="3153" s="7" customFormat="1" ht="17" customHeight="1" spans="1:50">
      <c r="A3153" s="68"/>
      <c r="B3153" s="33" t="s">
        <v>1120</v>
      </c>
      <c r="C3153" s="33" t="s">
        <v>158</v>
      </c>
      <c r="D3153" s="32" t="s">
        <v>45</v>
      </c>
      <c r="E3153" s="64" t="s">
        <v>355</v>
      </c>
      <c r="F3153" s="68">
        <v>65</v>
      </c>
      <c r="G3153" s="46">
        <v>65</v>
      </c>
      <c r="H3153" s="69"/>
      <c r="I3153" s="69"/>
      <c r="J3153" s="69"/>
      <c r="K3153" s="69"/>
      <c r="L3153" s="72">
        <v>65</v>
      </c>
      <c r="M3153" s="72">
        <v>65</v>
      </c>
      <c r="N3153" s="72">
        <v>0</v>
      </c>
      <c r="O3153" s="46">
        <v>65</v>
      </c>
      <c r="P3153" s="46">
        <v>65</v>
      </c>
      <c r="Q3153" s="72"/>
      <c r="R3153" s="72">
        <v>0</v>
      </c>
      <c r="S3153" s="72"/>
      <c r="T3153" s="72"/>
      <c r="U3153" s="46"/>
      <c r="V3153" s="72"/>
      <c r="W3153" s="64"/>
      <c r="X3153" s="22">
        <v>55</v>
      </c>
      <c r="Y3153" s="22">
        <v>187</v>
      </c>
      <c r="Z3153" s="22">
        <v>55</v>
      </c>
      <c r="AA3153" s="22">
        <v>187</v>
      </c>
      <c r="AB3153" s="64"/>
      <c r="AC3153" s="64"/>
      <c r="AD3153" s="64"/>
      <c r="AE3153" s="64"/>
      <c r="AF3153" s="64"/>
      <c r="AG3153" s="64"/>
      <c r="AH3153" s="64"/>
      <c r="AI3153" s="64"/>
      <c r="AJ3153" s="64" t="s">
        <v>47</v>
      </c>
      <c r="AK3153" s="64"/>
      <c r="AL3153" s="64">
        <v>133</v>
      </c>
      <c r="AM3153" s="64"/>
      <c r="AN3153" s="22"/>
      <c r="AO3153" s="64"/>
      <c r="AP3153" s="64"/>
      <c r="AQ3153" s="64"/>
      <c r="AR3153" s="64"/>
      <c r="AS3153" s="64"/>
      <c r="AT3153" s="64"/>
      <c r="AU3153" s="64"/>
      <c r="AV3153" s="64"/>
      <c r="AW3153" s="64" t="s">
        <v>48</v>
      </c>
      <c r="AX3153" s="68"/>
    </row>
    <row r="3154" s="7" customFormat="1" ht="17" customHeight="1" spans="1:50">
      <c r="A3154" s="68"/>
      <c r="B3154" s="33" t="s">
        <v>1120</v>
      </c>
      <c r="C3154" s="33" t="s">
        <v>157</v>
      </c>
      <c r="D3154" s="32" t="s">
        <v>45</v>
      </c>
      <c r="E3154" s="64" t="s">
        <v>355</v>
      </c>
      <c r="F3154" s="68">
        <v>55</v>
      </c>
      <c r="G3154" s="46">
        <v>55</v>
      </c>
      <c r="H3154" s="69"/>
      <c r="I3154" s="69"/>
      <c r="J3154" s="64"/>
      <c r="K3154" s="64"/>
      <c r="L3154" s="72">
        <v>55</v>
      </c>
      <c r="M3154" s="72">
        <v>55</v>
      </c>
      <c r="N3154" s="72">
        <v>0</v>
      </c>
      <c r="O3154" s="46">
        <v>55</v>
      </c>
      <c r="P3154" s="46">
        <v>55</v>
      </c>
      <c r="Q3154" s="72"/>
      <c r="R3154" s="72">
        <v>0</v>
      </c>
      <c r="S3154" s="72"/>
      <c r="T3154" s="72"/>
      <c r="U3154" s="46"/>
      <c r="V3154" s="72"/>
      <c r="W3154" s="64"/>
      <c r="X3154" s="22">
        <v>75</v>
      </c>
      <c r="Y3154" s="22">
        <v>257</v>
      </c>
      <c r="Z3154" s="22">
        <v>75</v>
      </c>
      <c r="AA3154" s="22">
        <v>257</v>
      </c>
      <c r="AB3154" s="64"/>
      <c r="AC3154" s="64"/>
      <c r="AD3154" s="64"/>
      <c r="AE3154" s="64"/>
      <c r="AF3154" s="64"/>
      <c r="AG3154" s="64"/>
      <c r="AH3154" s="64"/>
      <c r="AI3154" s="64"/>
      <c r="AJ3154" s="64" t="s">
        <v>47</v>
      </c>
      <c r="AK3154" s="64"/>
      <c r="AL3154" s="64">
        <v>203</v>
      </c>
      <c r="AM3154" s="64"/>
      <c r="AN3154" s="22"/>
      <c r="AO3154" s="64"/>
      <c r="AP3154" s="64"/>
      <c r="AQ3154" s="64"/>
      <c r="AR3154" s="64"/>
      <c r="AS3154" s="64"/>
      <c r="AT3154" s="64"/>
      <c r="AU3154" s="64"/>
      <c r="AV3154" s="64"/>
      <c r="AW3154" s="64" t="s">
        <v>48</v>
      </c>
      <c r="AX3154" s="68"/>
    </row>
    <row r="3155" s="7" customFormat="1" ht="17" customHeight="1" spans="1:50">
      <c r="A3155" s="68"/>
      <c r="B3155" s="33" t="s">
        <v>1120</v>
      </c>
      <c r="C3155" s="33" t="s">
        <v>204</v>
      </c>
      <c r="D3155" s="32" t="s">
        <v>45</v>
      </c>
      <c r="E3155" s="64" t="s">
        <v>355</v>
      </c>
      <c r="F3155" s="68">
        <v>55</v>
      </c>
      <c r="G3155" s="46">
        <v>55</v>
      </c>
      <c r="H3155" s="69"/>
      <c r="I3155" s="69"/>
      <c r="J3155" s="64"/>
      <c r="K3155" s="64"/>
      <c r="L3155" s="72">
        <v>55</v>
      </c>
      <c r="M3155" s="72">
        <v>55</v>
      </c>
      <c r="N3155" s="72">
        <v>0</v>
      </c>
      <c r="O3155" s="46">
        <v>55</v>
      </c>
      <c r="P3155" s="46">
        <v>55</v>
      </c>
      <c r="Q3155" s="72"/>
      <c r="R3155" s="72">
        <v>0</v>
      </c>
      <c r="S3155" s="72"/>
      <c r="T3155" s="72"/>
      <c r="U3155" s="46"/>
      <c r="V3155" s="72"/>
      <c r="W3155" s="64"/>
      <c r="X3155" s="22">
        <v>57</v>
      </c>
      <c r="Y3155" s="22">
        <v>159</v>
      </c>
      <c r="Z3155" s="22">
        <v>57</v>
      </c>
      <c r="AA3155" s="22">
        <v>159</v>
      </c>
      <c r="AB3155" s="64"/>
      <c r="AC3155" s="64"/>
      <c r="AD3155" s="64"/>
      <c r="AE3155" s="64"/>
      <c r="AF3155" s="64"/>
      <c r="AG3155" s="64"/>
      <c r="AH3155" s="64"/>
      <c r="AI3155" s="64"/>
      <c r="AJ3155" s="64" t="s">
        <v>47</v>
      </c>
      <c r="AK3155" s="64"/>
      <c r="AL3155" s="64">
        <v>105</v>
      </c>
      <c r="AM3155" s="64"/>
      <c r="AN3155" s="22"/>
      <c r="AO3155" s="64"/>
      <c r="AP3155" s="64"/>
      <c r="AQ3155" s="64"/>
      <c r="AR3155" s="64"/>
      <c r="AS3155" s="64"/>
      <c r="AT3155" s="64"/>
      <c r="AU3155" s="64"/>
      <c r="AV3155" s="64"/>
      <c r="AW3155" s="64" t="s">
        <v>48</v>
      </c>
      <c r="AX3155" s="68"/>
    </row>
    <row r="3156" s="7" customFormat="1" ht="17" customHeight="1" spans="1:50">
      <c r="A3156" s="68"/>
      <c r="B3156" s="33" t="s">
        <v>1120</v>
      </c>
      <c r="C3156" s="33" t="s">
        <v>136</v>
      </c>
      <c r="D3156" s="32" t="s">
        <v>45</v>
      </c>
      <c r="E3156" s="64" t="s">
        <v>355</v>
      </c>
      <c r="F3156" s="68">
        <v>5</v>
      </c>
      <c r="G3156" s="46">
        <v>5</v>
      </c>
      <c r="H3156" s="69"/>
      <c r="I3156" s="69"/>
      <c r="J3156" s="64"/>
      <c r="K3156" s="64"/>
      <c r="L3156" s="72">
        <v>5</v>
      </c>
      <c r="M3156" s="72">
        <v>5</v>
      </c>
      <c r="N3156" s="72">
        <v>0</v>
      </c>
      <c r="O3156" s="46">
        <v>5</v>
      </c>
      <c r="P3156" s="46">
        <v>5</v>
      </c>
      <c r="Q3156" s="72"/>
      <c r="R3156" s="72">
        <v>0</v>
      </c>
      <c r="S3156" s="72"/>
      <c r="T3156" s="72"/>
      <c r="U3156" s="46"/>
      <c r="V3156" s="72"/>
      <c r="W3156" s="64"/>
      <c r="X3156" s="22">
        <v>30</v>
      </c>
      <c r="Y3156" s="22">
        <v>76</v>
      </c>
      <c r="Z3156" s="22">
        <v>30</v>
      </c>
      <c r="AA3156" s="22">
        <v>76</v>
      </c>
      <c r="AB3156" s="64"/>
      <c r="AC3156" s="64"/>
      <c r="AD3156" s="64"/>
      <c r="AE3156" s="64"/>
      <c r="AF3156" s="64"/>
      <c r="AG3156" s="64"/>
      <c r="AH3156" s="64"/>
      <c r="AI3156" s="64"/>
      <c r="AJ3156" s="64" t="s">
        <v>47</v>
      </c>
      <c r="AK3156" s="64"/>
      <c r="AL3156" s="64">
        <v>22</v>
      </c>
      <c r="AM3156" s="64"/>
      <c r="AN3156" s="22"/>
      <c r="AO3156" s="64"/>
      <c r="AP3156" s="64"/>
      <c r="AQ3156" s="64"/>
      <c r="AR3156" s="64"/>
      <c r="AS3156" s="64"/>
      <c r="AT3156" s="64"/>
      <c r="AU3156" s="64"/>
      <c r="AV3156" s="64"/>
      <c r="AW3156" s="64" t="s">
        <v>48</v>
      </c>
      <c r="AX3156" s="68"/>
    </row>
    <row r="3157" s="7" customFormat="1" ht="17" customHeight="1" spans="1:50">
      <c r="A3157" s="68"/>
      <c r="B3157" s="33" t="s">
        <v>1120</v>
      </c>
      <c r="C3157" s="33" t="s">
        <v>556</v>
      </c>
      <c r="D3157" s="32" t="s">
        <v>45</v>
      </c>
      <c r="E3157" s="64" t="s">
        <v>355</v>
      </c>
      <c r="F3157" s="68">
        <v>50</v>
      </c>
      <c r="G3157" s="46">
        <v>50</v>
      </c>
      <c r="H3157" s="69"/>
      <c r="I3157" s="69"/>
      <c r="J3157" s="64"/>
      <c r="K3157" s="64"/>
      <c r="L3157" s="72">
        <v>50</v>
      </c>
      <c r="M3157" s="72">
        <v>50</v>
      </c>
      <c r="N3157" s="72">
        <v>0</v>
      </c>
      <c r="O3157" s="46">
        <v>50</v>
      </c>
      <c r="P3157" s="46">
        <v>50</v>
      </c>
      <c r="Q3157" s="72"/>
      <c r="R3157" s="72">
        <v>0</v>
      </c>
      <c r="S3157" s="72"/>
      <c r="T3157" s="72"/>
      <c r="U3157" s="46"/>
      <c r="V3157" s="72"/>
      <c r="W3157" s="64"/>
      <c r="X3157" s="22">
        <v>57</v>
      </c>
      <c r="Y3157" s="22">
        <v>146</v>
      </c>
      <c r="Z3157" s="22">
        <v>57</v>
      </c>
      <c r="AA3157" s="22">
        <v>146</v>
      </c>
      <c r="AB3157" s="64"/>
      <c r="AC3157" s="64"/>
      <c r="AD3157" s="64"/>
      <c r="AE3157" s="64"/>
      <c r="AF3157" s="64"/>
      <c r="AG3157" s="64"/>
      <c r="AH3157" s="64"/>
      <c r="AI3157" s="64"/>
      <c r="AJ3157" s="64" t="s">
        <v>47</v>
      </c>
      <c r="AK3157" s="64"/>
      <c r="AL3157" s="64">
        <v>92</v>
      </c>
      <c r="AM3157" s="64"/>
      <c r="AN3157" s="22"/>
      <c r="AO3157" s="64"/>
      <c r="AP3157" s="64"/>
      <c r="AQ3157" s="64"/>
      <c r="AR3157" s="64"/>
      <c r="AS3157" s="64"/>
      <c r="AT3157" s="64"/>
      <c r="AU3157" s="64"/>
      <c r="AV3157" s="64"/>
      <c r="AW3157" s="64" t="s">
        <v>48</v>
      </c>
      <c r="AX3157" s="68"/>
    </row>
    <row r="3158" s="7" customFormat="1" ht="17" customHeight="1" spans="1:50">
      <c r="A3158" s="68"/>
      <c r="B3158" s="33" t="s">
        <v>1120</v>
      </c>
      <c r="C3158" s="33" t="s">
        <v>207</v>
      </c>
      <c r="D3158" s="32" t="s">
        <v>45</v>
      </c>
      <c r="E3158" s="64" t="s">
        <v>355</v>
      </c>
      <c r="F3158" s="68">
        <v>60</v>
      </c>
      <c r="G3158" s="46">
        <v>60</v>
      </c>
      <c r="H3158" s="69"/>
      <c r="I3158" s="69"/>
      <c r="J3158" s="64"/>
      <c r="K3158" s="64"/>
      <c r="L3158" s="72">
        <v>60</v>
      </c>
      <c r="M3158" s="72">
        <v>60</v>
      </c>
      <c r="N3158" s="72">
        <v>0</v>
      </c>
      <c r="O3158" s="46">
        <v>60</v>
      </c>
      <c r="P3158" s="46">
        <v>60</v>
      </c>
      <c r="Q3158" s="72"/>
      <c r="R3158" s="72">
        <v>0</v>
      </c>
      <c r="S3158" s="72"/>
      <c r="T3158" s="72"/>
      <c r="U3158" s="46"/>
      <c r="V3158" s="72"/>
      <c r="W3158" s="64"/>
      <c r="X3158" s="22">
        <v>51</v>
      </c>
      <c r="Y3158" s="22">
        <v>131</v>
      </c>
      <c r="Z3158" s="22">
        <v>51</v>
      </c>
      <c r="AA3158" s="22">
        <v>131</v>
      </c>
      <c r="AB3158" s="64"/>
      <c r="AC3158" s="64"/>
      <c r="AD3158" s="64"/>
      <c r="AE3158" s="64"/>
      <c r="AF3158" s="64"/>
      <c r="AG3158" s="64"/>
      <c r="AH3158" s="64"/>
      <c r="AI3158" s="64"/>
      <c r="AJ3158" s="64" t="s">
        <v>47</v>
      </c>
      <c r="AK3158" s="64"/>
      <c r="AL3158" s="64">
        <v>77</v>
      </c>
      <c r="AM3158" s="64"/>
      <c r="AN3158" s="22"/>
      <c r="AO3158" s="64"/>
      <c r="AP3158" s="64"/>
      <c r="AQ3158" s="64"/>
      <c r="AR3158" s="64"/>
      <c r="AS3158" s="64"/>
      <c r="AT3158" s="64"/>
      <c r="AU3158" s="64"/>
      <c r="AV3158" s="64"/>
      <c r="AW3158" s="64" t="s">
        <v>48</v>
      </c>
      <c r="AX3158" s="68"/>
    </row>
    <row r="3159" s="7" customFormat="1" ht="17" customHeight="1" spans="1:50">
      <c r="A3159" s="68"/>
      <c r="B3159" s="33" t="s">
        <v>1120</v>
      </c>
      <c r="C3159" s="33" t="s">
        <v>814</v>
      </c>
      <c r="D3159" s="32" t="s">
        <v>45</v>
      </c>
      <c r="E3159" s="64" t="s">
        <v>355</v>
      </c>
      <c r="F3159" s="68">
        <v>10</v>
      </c>
      <c r="G3159" s="46">
        <v>10</v>
      </c>
      <c r="H3159" s="69"/>
      <c r="I3159" s="69"/>
      <c r="J3159" s="64"/>
      <c r="K3159" s="64"/>
      <c r="L3159" s="72">
        <v>10</v>
      </c>
      <c r="M3159" s="72">
        <v>10</v>
      </c>
      <c r="N3159" s="72">
        <v>0</v>
      </c>
      <c r="O3159" s="46">
        <v>10</v>
      </c>
      <c r="P3159" s="46">
        <v>10</v>
      </c>
      <c r="Q3159" s="72"/>
      <c r="R3159" s="72">
        <v>0</v>
      </c>
      <c r="S3159" s="72"/>
      <c r="T3159" s="72"/>
      <c r="U3159" s="46"/>
      <c r="V3159" s="72"/>
      <c r="W3159" s="64"/>
      <c r="X3159" s="22">
        <v>32</v>
      </c>
      <c r="Y3159" s="22">
        <v>75</v>
      </c>
      <c r="Z3159" s="22">
        <v>32</v>
      </c>
      <c r="AA3159" s="22">
        <v>75</v>
      </c>
      <c r="AB3159" s="64"/>
      <c r="AC3159" s="64"/>
      <c r="AD3159" s="64"/>
      <c r="AE3159" s="64"/>
      <c r="AF3159" s="64"/>
      <c r="AG3159" s="64"/>
      <c r="AH3159" s="64"/>
      <c r="AI3159" s="64"/>
      <c r="AJ3159" s="64" t="s">
        <v>47</v>
      </c>
      <c r="AK3159" s="64"/>
      <c r="AL3159" s="64">
        <v>21</v>
      </c>
      <c r="AM3159" s="64"/>
      <c r="AN3159" s="22"/>
      <c r="AO3159" s="64"/>
      <c r="AP3159" s="64"/>
      <c r="AQ3159" s="64"/>
      <c r="AR3159" s="64"/>
      <c r="AS3159" s="64"/>
      <c r="AT3159" s="64"/>
      <c r="AU3159" s="64"/>
      <c r="AV3159" s="64"/>
      <c r="AW3159" s="64" t="s">
        <v>48</v>
      </c>
      <c r="AX3159" s="68"/>
    </row>
    <row r="3160" s="7" customFormat="1" ht="17" customHeight="1" spans="1:50">
      <c r="A3160" s="68"/>
      <c r="B3160" s="33" t="s">
        <v>1120</v>
      </c>
      <c r="C3160" s="33" t="s">
        <v>181</v>
      </c>
      <c r="D3160" s="32" t="s">
        <v>45</v>
      </c>
      <c r="E3160" s="64" t="s">
        <v>355</v>
      </c>
      <c r="F3160" s="68">
        <v>50</v>
      </c>
      <c r="G3160" s="46">
        <v>50</v>
      </c>
      <c r="H3160" s="69"/>
      <c r="I3160" s="69"/>
      <c r="J3160" s="64"/>
      <c r="K3160" s="64"/>
      <c r="L3160" s="72">
        <v>50</v>
      </c>
      <c r="M3160" s="72">
        <v>50</v>
      </c>
      <c r="N3160" s="72">
        <v>0</v>
      </c>
      <c r="O3160" s="46">
        <v>50</v>
      </c>
      <c r="P3160" s="46">
        <v>50</v>
      </c>
      <c r="Q3160" s="72"/>
      <c r="R3160" s="72">
        <v>0</v>
      </c>
      <c r="S3160" s="72"/>
      <c r="T3160" s="72"/>
      <c r="U3160" s="46"/>
      <c r="V3160" s="72"/>
      <c r="W3160" s="64"/>
      <c r="X3160" s="22">
        <v>79</v>
      </c>
      <c r="Y3160" s="22">
        <v>216</v>
      </c>
      <c r="Z3160" s="22">
        <v>79</v>
      </c>
      <c r="AA3160" s="22">
        <v>216</v>
      </c>
      <c r="AB3160" s="64"/>
      <c r="AC3160" s="64"/>
      <c r="AD3160" s="64"/>
      <c r="AE3160" s="64"/>
      <c r="AF3160" s="64"/>
      <c r="AG3160" s="64"/>
      <c r="AH3160" s="64"/>
      <c r="AI3160" s="64"/>
      <c r="AJ3160" s="64" t="s">
        <v>47</v>
      </c>
      <c r="AK3160" s="64"/>
      <c r="AL3160" s="64">
        <v>162</v>
      </c>
      <c r="AM3160" s="64"/>
      <c r="AN3160" s="22"/>
      <c r="AO3160" s="64"/>
      <c r="AP3160" s="64"/>
      <c r="AQ3160" s="64"/>
      <c r="AR3160" s="64"/>
      <c r="AS3160" s="64"/>
      <c r="AT3160" s="64"/>
      <c r="AU3160" s="64"/>
      <c r="AV3160" s="64"/>
      <c r="AW3160" s="64" t="s">
        <v>48</v>
      </c>
      <c r="AX3160" s="68"/>
    </row>
    <row r="3161" s="7" customFormat="1" ht="17" customHeight="1" spans="1:50">
      <c r="A3161" s="68"/>
      <c r="B3161" s="33" t="s">
        <v>1120</v>
      </c>
      <c r="C3161" s="33" t="s">
        <v>722</v>
      </c>
      <c r="D3161" s="32" t="s">
        <v>45</v>
      </c>
      <c r="E3161" s="64" t="s">
        <v>355</v>
      </c>
      <c r="F3161" s="68">
        <v>13</v>
      </c>
      <c r="G3161" s="46">
        <v>13</v>
      </c>
      <c r="H3161" s="69"/>
      <c r="I3161" s="69"/>
      <c r="J3161" s="64"/>
      <c r="K3161" s="64"/>
      <c r="L3161" s="72">
        <v>13</v>
      </c>
      <c r="M3161" s="72">
        <v>13</v>
      </c>
      <c r="N3161" s="72">
        <v>0</v>
      </c>
      <c r="O3161" s="46">
        <v>13</v>
      </c>
      <c r="P3161" s="46">
        <v>13</v>
      </c>
      <c r="Q3161" s="72"/>
      <c r="R3161" s="72">
        <v>0</v>
      </c>
      <c r="S3161" s="72"/>
      <c r="T3161" s="72"/>
      <c r="U3161" s="46"/>
      <c r="V3161" s="72"/>
      <c r="W3161" s="64"/>
      <c r="X3161" s="22">
        <v>133</v>
      </c>
      <c r="Y3161" s="22">
        <v>358</v>
      </c>
      <c r="Z3161" s="22">
        <v>133</v>
      </c>
      <c r="AA3161" s="22">
        <v>358</v>
      </c>
      <c r="AB3161" s="64"/>
      <c r="AC3161" s="64"/>
      <c r="AD3161" s="64"/>
      <c r="AE3161" s="64"/>
      <c r="AF3161" s="64"/>
      <c r="AG3161" s="64"/>
      <c r="AH3161" s="64"/>
      <c r="AI3161" s="64"/>
      <c r="AJ3161" s="64" t="s">
        <v>47</v>
      </c>
      <c r="AK3161" s="64"/>
      <c r="AL3161" s="64">
        <v>304</v>
      </c>
      <c r="AM3161" s="64"/>
      <c r="AN3161" s="22"/>
      <c r="AO3161" s="64"/>
      <c r="AP3161" s="64"/>
      <c r="AQ3161" s="64"/>
      <c r="AR3161" s="64"/>
      <c r="AS3161" s="64"/>
      <c r="AT3161" s="64"/>
      <c r="AU3161" s="64"/>
      <c r="AV3161" s="64"/>
      <c r="AW3161" s="64" t="s">
        <v>48</v>
      </c>
      <c r="AX3161" s="68"/>
    </row>
    <row r="3162" s="7" customFormat="1" ht="17" customHeight="1" spans="1:50">
      <c r="A3162" s="68"/>
      <c r="B3162" s="33" t="s">
        <v>1120</v>
      </c>
      <c r="C3162" s="33" t="s">
        <v>769</v>
      </c>
      <c r="D3162" s="32" t="s">
        <v>45</v>
      </c>
      <c r="E3162" s="64" t="s">
        <v>355</v>
      </c>
      <c r="F3162" s="68">
        <v>13</v>
      </c>
      <c r="G3162" s="46">
        <v>13</v>
      </c>
      <c r="H3162" s="69"/>
      <c r="I3162" s="69"/>
      <c r="J3162" s="64"/>
      <c r="K3162" s="64"/>
      <c r="L3162" s="72">
        <v>13</v>
      </c>
      <c r="M3162" s="72">
        <v>13</v>
      </c>
      <c r="N3162" s="72">
        <v>0</v>
      </c>
      <c r="O3162" s="46">
        <v>13</v>
      </c>
      <c r="P3162" s="46">
        <v>13</v>
      </c>
      <c r="Q3162" s="72"/>
      <c r="R3162" s="72">
        <v>0</v>
      </c>
      <c r="S3162" s="72"/>
      <c r="T3162" s="72"/>
      <c r="U3162" s="46"/>
      <c r="V3162" s="72"/>
      <c r="W3162" s="64"/>
      <c r="X3162" s="22">
        <v>65</v>
      </c>
      <c r="Y3162" s="22">
        <v>204</v>
      </c>
      <c r="Z3162" s="22">
        <v>65</v>
      </c>
      <c r="AA3162" s="22">
        <v>204</v>
      </c>
      <c r="AB3162" s="64"/>
      <c r="AC3162" s="64"/>
      <c r="AD3162" s="64"/>
      <c r="AE3162" s="64"/>
      <c r="AF3162" s="64"/>
      <c r="AG3162" s="64"/>
      <c r="AH3162" s="64"/>
      <c r="AI3162" s="64"/>
      <c r="AJ3162" s="64" t="s">
        <v>47</v>
      </c>
      <c r="AK3162" s="64"/>
      <c r="AL3162" s="64">
        <v>150</v>
      </c>
      <c r="AM3162" s="64"/>
      <c r="AN3162" s="22"/>
      <c r="AO3162" s="64"/>
      <c r="AP3162" s="64"/>
      <c r="AQ3162" s="64"/>
      <c r="AR3162" s="64"/>
      <c r="AS3162" s="64"/>
      <c r="AT3162" s="64"/>
      <c r="AU3162" s="64"/>
      <c r="AV3162" s="64"/>
      <c r="AW3162" s="64" t="s">
        <v>48</v>
      </c>
      <c r="AX3162" s="68"/>
    </row>
    <row r="3163" s="7" customFormat="1" ht="17" customHeight="1" spans="1:50">
      <c r="A3163" s="68"/>
      <c r="B3163" s="33" t="s">
        <v>1120</v>
      </c>
      <c r="C3163" s="33" t="s">
        <v>194</v>
      </c>
      <c r="D3163" s="32" t="s">
        <v>45</v>
      </c>
      <c r="E3163" s="64" t="s">
        <v>355</v>
      </c>
      <c r="F3163" s="68">
        <v>50</v>
      </c>
      <c r="G3163" s="46">
        <v>50</v>
      </c>
      <c r="H3163" s="69"/>
      <c r="I3163" s="69"/>
      <c r="J3163" s="64"/>
      <c r="K3163" s="64"/>
      <c r="L3163" s="72">
        <v>50</v>
      </c>
      <c r="M3163" s="72">
        <v>50</v>
      </c>
      <c r="N3163" s="72">
        <v>0</v>
      </c>
      <c r="O3163" s="46">
        <v>50</v>
      </c>
      <c r="P3163" s="46">
        <v>50</v>
      </c>
      <c r="Q3163" s="72"/>
      <c r="R3163" s="72">
        <v>0</v>
      </c>
      <c r="S3163" s="72"/>
      <c r="T3163" s="72"/>
      <c r="U3163" s="46"/>
      <c r="V3163" s="72"/>
      <c r="W3163" s="64"/>
      <c r="X3163" s="22">
        <v>58</v>
      </c>
      <c r="Y3163" s="22">
        <v>170</v>
      </c>
      <c r="Z3163" s="22">
        <v>58</v>
      </c>
      <c r="AA3163" s="22">
        <v>170</v>
      </c>
      <c r="AB3163" s="64"/>
      <c r="AC3163" s="64"/>
      <c r="AD3163" s="64"/>
      <c r="AE3163" s="64"/>
      <c r="AF3163" s="64"/>
      <c r="AG3163" s="64"/>
      <c r="AH3163" s="64"/>
      <c r="AI3163" s="64"/>
      <c r="AJ3163" s="64" t="s">
        <v>47</v>
      </c>
      <c r="AK3163" s="64"/>
      <c r="AL3163" s="64">
        <v>116</v>
      </c>
      <c r="AM3163" s="64"/>
      <c r="AN3163" s="22"/>
      <c r="AO3163" s="64"/>
      <c r="AP3163" s="64"/>
      <c r="AQ3163" s="64"/>
      <c r="AR3163" s="64"/>
      <c r="AS3163" s="64"/>
      <c r="AT3163" s="64"/>
      <c r="AU3163" s="64"/>
      <c r="AV3163" s="64"/>
      <c r="AW3163" s="64" t="s">
        <v>48</v>
      </c>
      <c r="AX3163" s="68"/>
    </row>
    <row r="3164" s="7" customFormat="1" ht="17" customHeight="1" spans="1:50">
      <c r="A3164" s="68"/>
      <c r="B3164" s="33" t="s">
        <v>1120</v>
      </c>
      <c r="C3164" s="33" t="s">
        <v>195</v>
      </c>
      <c r="D3164" s="32" t="s">
        <v>45</v>
      </c>
      <c r="E3164" s="64" t="s">
        <v>355</v>
      </c>
      <c r="F3164" s="68">
        <v>5</v>
      </c>
      <c r="G3164" s="46">
        <v>5</v>
      </c>
      <c r="H3164" s="69"/>
      <c r="I3164" s="69"/>
      <c r="J3164" s="64"/>
      <c r="K3164" s="64"/>
      <c r="L3164" s="72">
        <v>5</v>
      </c>
      <c r="M3164" s="72">
        <v>5</v>
      </c>
      <c r="N3164" s="72">
        <v>0</v>
      </c>
      <c r="O3164" s="46">
        <v>5</v>
      </c>
      <c r="P3164" s="46">
        <v>5</v>
      </c>
      <c r="Q3164" s="72"/>
      <c r="R3164" s="72">
        <v>0</v>
      </c>
      <c r="S3164" s="72"/>
      <c r="T3164" s="72"/>
      <c r="U3164" s="46"/>
      <c r="V3164" s="72"/>
      <c r="W3164" s="64"/>
      <c r="X3164" s="22">
        <v>36</v>
      </c>
      <c r="Y3164" s="22">
        <v>108</v>
      </c>
      <c r="Z3164" s="22">
        <v>36</v>
      </c>
      <c r="AA3164" s="22">
        <v>108</v>
      </c>
      <c r="AB3164" s="64"/>
      <c r="AC3164" s="64"/>
      <c r="AD3164" s="64"/>
      <c r="AE3164" s="64"/>
      <c r="AF3164" s="64"/>
      <c r="AG3164" s="64"/>
      <c r="AH3164" s="64"/>
      <c r="AI3164" s="64"/>
      <c r="AJ3164" s="64" t="s">
        <v>47</v>
      </c>
      <c r="AK3164" s="64"/>
      <c r="AL3164" s="64">
        <v>54</v>
      </c>
      <c r="AM3164" s="64"/>
      <c r="AN3164" s="22"/>
      <c r="AO3164" s="64"/>
      <c r="AP3164" s="64"/>
      <c r="AQ3164" s="64"/>
      <c r="AR3164" s="64"/>
      <c r="AS3164" s="64"/>
      <c r="AT3164" s="64"/>
      <c r="AU3164" s="64"/>
      <c r="AV3164" s="64"/>
      <c r="AW3164" s="64" t="s">
        <v>48</v>
      </c>
      <c r="AX3164" s="68"/>
    </row>
    <row r="3165" s="7" customFormat="1" ht="17" customHeight="1" spans="1:50">
      <c r="A3165" s="68"/>
      <c r="B3165" s="33" t="s">
        <v>1120</v>
      </c>
      <c r="C3165" s="33" t="s">
        <v>364</v>
      </c>
      <c r="D3165" s="32" t="s">
        <v>45</v>
      </c>
      <c r="E3165" s="64" t="s">
        <v>355</v>
      </c>
      <c r="F3165" s="68">
        <v>55</v>
      </c>
      <c r="G3165" s="46">
        <v>55</v>
      </c>
      <c r="H3165" s="69"/>
      <c r="I3165" s="69"/>
      <c r="J3165" s="64"/>
      <c r="K3165" s="64"/>
      <c r="L3165" s="72">
        <v>55</v>
      </c>
      <c r="M3165" s="72">
        <v>55</v>
      </c>
      <c r="N3165" s="72">
        <v>0</v>
      </c>
      <c r="O3165" s="46">
        <v>55</v>
      </c>
      <c r="P3165" s="46">
        <v>55</v>
      </c>
      <c r="Q3165" s="72"/>
      <c r="R3165" s="72">
        <v>0</v>
      </c>
      <c r="S3165" s="72"/>
      <c r="T3165" s="72"/>
      <c r="U3165" s="46"/>
      <c r="V3165" s="72"/>
      <c r="W3165" s="64"/>
      <c r="X3165" s="22">
        <v>33</v>
      </c>
      <c r="Y3165" s="22">
        <v>86</v>
      </c>
      <c r="Z3165" s="22">
        <v>33</v>
      </c>
      <c r="AA3165" s="22">
        <v>86</v>
      </c>
      <c r="AB3165" s="64"/>
      <c r="AC3165" s="64"/>
      <c r="AD3165" s="64"/>
      <c r="AE3165" s="64"/>
      <c r="AF3165" s="64"/>
      <c r="AG3165" s="64"/>
      <c r="AH3165" s="64"/>
      <c r="AI3165" s="64"/>
      <c r="AJ3165" s="64" t="s">
        <v>47</v>
      </c>
      <c r="AK3165" s="64"/>
      <c r="AL3165" s="64">
        <v>32</v>
      </c>
      <c r="AM3165" s="64"/>
      <c r="AN3165" s="22"/>
      <c r="AO3165" s="64"/>
      <c r="AP3165" s="64"/>
      <c r="AQ3165" s="64"/>
      <c r="AR3165" s="64"/>
      <c r="AS3165" s="64"/>
      <c r="AT3165" s="64"/>
      <c r="AU3165" s="64"/>
      <c r="AV3165" s="64"/>
      <c r="AW3165" s="64" t="s">
        <v>48</v>
      </c>
      <c r="AX3165" s="68"/>
    </row>
    <row r="3166" s="7" customFormat="1" ht="17" customHeight="1" spans="1:50">
      <c r="A3166" s="68"/>
      <c r="B3166" s="33" t="s">
        <v>1120</v>
      </c>
      <c r="C3166" s="33" t="s">
        <v>215</v>
      </c>
      <c r="D3166" s="32" t="s">
        <v>45</v>
      </c>
      <c r="E3166" s="64" t="s">
        <v>355</v>
      </c>
      <c r="F3166" s="68">
        <v>55</v>
      </c>
      <c r="G3166" s="46">
        <v>55</v>
      </c>
      <c r="H3166" s="69"/>
      <c r="I3166" s="69"/>
      <c r="J3166" s="64"/>
      <c r="K3166" s="64"/>
      <c r="L3166" s="72">
        <v>55</v>
      </c>
      <c r="M3166" s="72">
        <v>55</v>
      </c>
      <c r="N3166" s="72">
        <v>0</v>
      </c>
      <c r="O3166" s="46">
        <v>55</v>
      </c>
      <c r="P3166" s="46">
        <v>55</v>
      </c>
      <c r="Q3166" s="72"/>
      <c r="R3166" s="72">
        <v>0</v>
      </c>
      <c r="S3166" s="72"/>
      <c r="T3166" s="72"/>
      <c r="U3166" s="46"/>
      <c r="V3166" s="72"/>
      <c r="W3166" s="64"/>
      <c r="X3166" s="22">
        <v>55</v>
      </c>
      <c r="Y3166" s="22">
        <v>125</v>
      </c>
      <c r="Z3166" s="22">
        <v>55</v>
      </c>
      <c r="AA3166" s="22">
        <v>125</v>
      </c>
      <c r="AB3166" s="64"/>
      <c r="AC3166" s="64"/>
      <c r="AD3166" s="64"/>
      <c r="AE3166" s="64"/>
      <c r="AF3166" s="64"/>
      <c r="AG3166" s="64"/>
      <c r="AH3166" s="64"/>
      <c r="AI3166" s="64"/>
      <c r="AJ3166" s="64" t="s">
        <v>47</v>
      </c>
      <c r="AK3166" s="64"/>
      <c r="AL3166" s="64">
        <v>71</v>
      </c>
      <c r="AM3166" s="64"/>
      <c r="AN3166" s="22"/>
      <c r="AO3166" s="64"/>
      <c r="AP3166" s="64"/>
      <c r="AQ3166" s="64"/>
      <c r="AR3166" s="64"/>
      <c r="AS3166" s="64"/>
      <c r="AT3166" s="64"/>
      <c r="AU3166" s="64"/>
      <c r="AV3166" s="64"/>
      <c r="AW3166" s="64" t="s">
        <v>48</v>
      </c>
      <c r="AX3166" s="68"/>
    </row>
    <row r="3167" s="7" customFormat="1" ht="17" customHeight="1" spans="1:50">
      <c r="A3167" s="68"/>
      <c r="B3167" s="33" t="s">
        <v>1120</v>
      </c>
      <c r="C3167" s="33" t="s">
        <v>131</v>
      </c>
      <c r="D3167" s="32" t="s">
        <v>45</v>
      </c>
      <c r="E3167" s="64" t="s">
        <v>355</v>
      </c>
      <c r="F3167" s="68">
        <v>55</v>
      </c>
      <c r="G3167" s="46">
        <v>55</v>
      </c>
      <c r="H3167" s="69"/>
      <c r="I3167" s="69"/>
      <c r="J3167" s="64"/>
      <c r="K3167" s="64"/>
      <c r="L3167" s="72">
        <v>55</v>
      </c>
      <c r="M3167" s="72">
        <v>55</v>
      </c>
      <c r="N3167" s="72">
        <v>0</v>
      </c>
      <c r="O3167" s="46">
        <v>55</v>
      </c>
      <c r="P3167" s="46">
        <v>55</v>
      </c>
      <c r="Q3167" s="72"/>
      <c r="R3167" s="72">
        <v>0</v>
      </c>
      <c r="S3167" s="72"/>
      <c r="T3167" s="72"/>
      <c r="U3167" s="46"/>
      <c r="V3167" s="72"/>
      <c r="W3167" s="64"/>
      <c r="X3167" s="64">
        <v>59</v>
      </c>
      <c r="Y3167" s="64">
        <v>169</v>
      </c>
      <c r="Z3167" s="64">
        <v>59</v>
      </c>
      <c r="AA3167" s="64">
        <v>169</v>
      </c>
      <c r="AB3167" s="64"/>
      <c r="AC3167" s="64"/>
      <c r="AD3167" s="64"/>
      <c r="AE3167" s="64"/>
      <c r="AF3167" s="64"/>
      <c r="AG3167" s="64"/>
      <c r="AH3167" s="64"/>
      <c r="AI3167" s="64"/>
      <c r="AJ3167" s="64" t="s">
        <v>47</v>
      </c>
      <c r="AK3167" s="64"/>
      <c r="AL3167" s="64">
        <v>115</v>
      </c>
      <c r="AM3167" s="64"/>
      <c r="AN3167" s="64"/>
      <c r="AO3167" s="64"/>
      <c r="AP3167" s="64"/>
      <c r="AQ3167" s="64"/>
      <c r="AR3167" s="64"/>
      <c r="AS3167" s="64"/>
      <c r="AT3167" s="64"/>
      <c r="AU3167" s="64"/>
      <c r="AV3167" s="64"/>
      <c r="AW3167" s="64" t="s">
        <v>48</v>
      </c>
      <c r="AX3167" s="68"/>
    </row>
    <row r="3168" s="7" customFormat="1" ht="17" customHeight="1" spans="1:50">
      <c r="A3168" s="68"/>
      <c r="B3168" s="33" t="s">
        <v>1120</v>
      </c>
      <c r="C3168" s="33" t="s">
        <v>130</v>
      </c>
      <c r="D3168" s="32" t="s">
        <v>45</v>
      </c>
      <c r="E3168" s="64" t="s">
        <v>355</v>
      </c>
      <c r="F3168" s="68">
        <v>5</v>
      </c>
      <c r="G3168" s="46">
        <v>5</v>
      </c>
      <c r="H3168" s="69"/>
      <c r="I3168" s="69"/>
      <c r="J3168" s="64"/>
      <c r="K3168" s="64"/>
      <c r="L3168" s="72">
        <v>5</v>
      </c>
      <c r="M3168" s="72">
        <v>5</v>
      </c>
      <c r="N3168" s="72">
        <v>0</v>
      </c>
      <c r="O3168" s="46">
        <v>5</v>
      </c>
      <c r="P3168" s="46">
        <v>5</v>
      </c>
      <c r="Q3168" s="72"/>
      <c r="R3168" s="72">
        <v>0</v>
      </c>
      <c r="S3168" s="72"/>
      <c r="T3168" s="72"/>
      <c r="U3168" s="46"/>
      <c r="V3168" s="72"/>
      <c r="W3168" s="64"/>
      <c r="X3168" s="22">
        <v>86</v>
      </c>
      <c r="Y3168" s="22">
        <v>217</v>
      </c>
      <c r="Z3168" s="22">
        <v>86</v>
      </c>
      <c r="AA3168" s="22">
        <v>217</v>
      </c>
      <c r="AB3168" s="64"/>
      <c r="AC3168" s="64"/>
      <c r="AD3168" s="64"/>
      <c r="AE3168" s="64"/>
      <c r="AF3168" s="64"/>
      <c r="AG3168" s="64"/>
      <c r="AH3168" s="64"/>
      <c r="AI3168" s="64"/>
      <c r="AJ3168" s="64" t="s">
        <v>47</v>
      </c>
      <c r="AK3168" s="64"/>
      <c r="AL3168" s="64">
        <v>163</v>
      </c>
      <c r="AM3168" s="64"/>
      <c r="AN3168" s="22"/>
      <c r="AO3168" s="64"/>
      <c r="AP3168" s="64"/>
      <c r="AQ3168" s="64"/>
      <c r="AR3168" s="64"/>
      <c r="AS3168" s="64"/>
      <c r="AT3168" s="64"/>
      <c r="AU3168" s="64"/>
      <c r="AV3168" s="64"/>
      <c r="AW3168" s="64" t="s">
        <v>48</v>
      </c>
      <c r="AX3168" s="68"/>
    </row>
    <row r="3169" s="7" customFormat="1" ht="17" customHeight="1" spans="1:50">
      <c r="A3169" s="68"/>
      <c r="B3169" s="33" t="s">
        <v>1120</v>
      </c>
      <c r="C3169" s="33" t="s">
        <v>132</v>
      </c>
      <c r="D3169" s="32" t="s">
        <v>45</v>
      </c>
      <c r="E3169" s="64" t="s">
        <v>355</v>
      </c>
      <c r="F3169" s="68">
        <v>60</v>
      </c>
      <c r="G3169" s="46">
        <v>60</v>
      </c>
      <c r="H3169" s="69"/>
      <c r="I3169" s="69"/>
      <c r="J3169" s="64"/>
      <c r="K3169" s="64"/>
      <c r="L3169" s="72">
        <v>60</v>
      </c>
      <c r="M3169" s="72">
        <v>60</v>
      </c>
      <c r="N3169" s="72">
        <v>0</v>
      </c>
      <c r="O3169" s="46">
        <v>60</v>
      </c>
      <c r="P3169" s="46">
        <v>60</v>
      </c>
      <c r="Q3169" s="72"/>
      <c r="R3169" s="72">
        <v>0</v>
      </c>
      <c r="S3169" s="72"/>
      <c r="T3169" s="72"/>
      <c r="U3169" s="46"/>
      <c r="V3169" s="72"/>
      <c r="W3169" s="64"/>
      <c r="X3169" s="22">
        <v>199</v>
      </c>
      <c r="Y3169" s="22">
        <v>572</v>
      </c>
      <c r="Z3169" s="22">
        <v>199</v>
      </c>
      <c r="AA3169" s="22">
        <v>572</v>
      </c>
      <c r="AB3169" s="64"/>
      <c r="AC3169" s="64"/>
      <c r="AD3169" s="64"/>
      <c r="AE3169" s="64"/>
      <c r="AF3169" s="64"/>
      <c r="AG3169" s="64"/>
      <c r="AH3169" s="64"/>
      <c r="AI3169" s="64"/>
      <c r="AJ3169" s="64" t="s">
        <v>47</v>
      </c>
      <c r="AK3169" s="64"/>
      <c r="AL3169" s="64">
        <v>518</v>
      </c>
      <c r="AM3169" s="64"/>
      <c r="AN3169" s="22"/>
      <c r="AO3169" s="64"/>
      <c r="AP3169" s="64"/>
      <c r="AQ3169" s="64"/>
      <c r="AR3169" s="64"/>
      <c r="AS3169" s="64"/>
      <c r="AT3169" s="64"/>
      <c r="AU3169" s="64"/>
      <c r="AV3169" s="64"/>
      <c r="AW3169" s="64" t="s">
        <v>48</v>
      </c>
      <c r="AX3169" s="68"/>
    </row>
    <row r="3170" s="7" customFormat="1" ht="17" customHeight="1" spans="1:50">
      <c r="A3170" s="68"/>
      <c r="B3170" s="33" t="s">
        <v>1120</v>
      </c>
      <c r="C3170" s="33" t="s">
        <v>155</v>
      </c>
      <c r="D3170" s="32" t="s">
        <v>45</v>
      </c>
      <c r="E3170" s="64" t="s">
        <v>355</v>
      </c>
      <c r="F3170" s="68">
        <v>50</v>
      </c>
      <c r="G3170" s="46">
        <v>50</v>
      </c>
      <c r="H3170" s="69"/>
      <c r="I3170" s="69"/>
      <c r="J3170" s="64"/>
      <c r="K3170" s="64"/>
      <c r="L3170" s="72">
        <v>50</v>
      </c>
      <c r="M3170" s="72">
        <v>50</v>
      </c>
      <c r="N3170" s="72">
        <v>0</v>
      </c>
      <c r="O3170" s="46">
        <v>50</v>
      </c>
      <c r="P3170" s="46">
        <v>50</v>
      </c>
      <c r="Q3170" s="72"/>
      <c r="R3170" s="72">
        <v>0</v>
      </c>
      <c r="S3170" s="72"/>
      <c r="T3170" s="72"/>
      <c r="U3170" s="46"/>
      <c r="V3170" s="72"/>
      <c r="W3170" s="64"/>
      <c r="X3170" s="22">
        <v>50</v>
      </c>
      <c r="Y3170" s="22">
        <v>152</v>
      </c>
      <c r="Z3170" s="22">
        <v>50</v>
      </c>
      <c r="AA3170" s="22">
        <v>152</v>
      </c>
      <c r="AB3170" s="64"/>
      <c r="AC3170" s="64"/>
      <c r="AD3170" s="64"/>
      <c r="AE3170" s="64"/>
      <c r="AF3170" s="64"/>
      <c r="AG3170" s="64"/>
      <c r="AH3170" s="64"/>
      <c r="AI3170" s="64"/>
      <c r="AJ3170" s="64" t="s">
        <v>47</v>
      </c>
      <c r="AK3170" s="64"/>
      <c r="AL3170" s="64">
        <v>98</v>
      </c>
      <c r="AM3170" s="64"/>
      <c r="AN3170" s="22"/>
      <c r="AO3170" s="64"/>
      <c r="AP3170" s="64"/>
      <c r="AQ3170" s="64"/>
      <c r="AR3170" s="64"/>
      <c r="AS3170" s="64"/>
      <c r="AT3170" s="64"/>
      <c r="AU3170" s="64"/>
      <c r="AV3170" s="64"/>
      <c r="AW3170" s="64" t="s">
        <v>48</v>
      </c>
      <c r="AX3170" s="68"/>
    </row>
    <row r="3171" s="7" customFormat="1" ht="17" customHeight="1" spans="1:50">
      <c r="A3171" s="68"/>
      <c r="B3171" s="33" t="s">
        <v>1120</v>
      </c>
      <c r="C3171" s="33" t="s">
        <v>362</v>
      </c>
      <c r="D3171" s="32" t="s">
        <v>45</v>
      </c>
      <c r="E3171" s="64" t="s">
        <v>355</v>
      </c>
      <c r="F3171" s="68">
        <v>50</v>
      </c>
      <c r="G3171" s="46">
        <v>50</v>
      </c>
      <c r="H3171" s="69"/>
      <c r="I3171" s="69"/>
      <c r="J3171" s="64"/>
      <c r="K3171" s="64"/>
      <c r="L3171" s="72">
        <v>50</v>
      </c>
      <c r="M3171" s="72">
        <v>50</v>
      </c>
      <c r="N3171" s="72">
        <v>0</v>
      </c>
      <c r="O3171" s="46">
        <v>50</v>
      </c>
      <c r="P3171" s="46">
        <v>50</v>
      </c>
      <c r="Q3171" s="72"/>
      <c r="R3171" s="72">
        <v>0</v>
      </c>
      <c r="S3171" s="72"/>
      <c r="T3171" s="72"/>
      <c r="U3171" s="46"/>
      <c r="V3171" s="72"/>
      <c r="W3171" s="64"/>
      <c r="X3171" s="22">
        <v>72</v>
      </c>
      <c r="Y3171" s="22">
        <v>163</v>
      </c>
      <c r="Z3171" s="22">
        <v>72</v>
      </c>
      <c r="AA3171" s="22">
        <v>163</v>
      </c>
      <c r="AB3171" s="64"/>
      <c r="AC3171" s="64"/>
      <c r="AD3171" s="64"/>
      <c r="AE3171" s="64"/>
      <c r="AF3171" s="64"/>
      <c r="AG3171" s="64"/>
      <c r="AH3171" s="64"/>
      <c r="AI3171" s="64"/>
      <c r="AJ3171" s="64" t="s">
        <v>47</v>
      </c>
      <c r="AK3171" s="64"/>
      <c r="AL3171" s="64">
        <v>109</v>
      </c>
      <c r="AM3171" s="64"/>
      <c r="AN3171" s="22"/>
      <c r="AO3171" s="64"/>
      <c r="AP3171" s="64"/>
      <c r="AQ3171" s="64"/>
      <c r="AR3171" s="64"/>
      <c r="AS3171" s="64"/>
      <c r="AT3171" s="64"/>
      <c r="AU3171" s="64"/>
      <c r="AV3171" s="64"/>
      <c r="AW3171" s="64" t="s">
        <v>48</v>
      </c>
      <c r="AX3171" s="68"/>
    </row>
    <row r="3172" s="7" customFormat="1" ht="17" customHeight="1" spans="1:50">
      <c r="A3172" s="68"/>
      <c r="B3172" s="33" t="s">
        <v>1120</v>
      </c>
      <c r="C3172" s="33" t="s">
        <v>173</v>
      </c>
      <c r="D3172" s="32" t="s">
        <v>45</v>
      </c>
      <c r="E3172" s="64" t="s">
        <v>355</v>
      </c>
      <c r="F3172" s="68">
        <v>55</v>
      </c>
      <c r="G3172" s="46">
        <v>55</v>
      </c>
      <c r="H3172" s="69"/>
      <c r="I3172" s="69"/>
      <c r="J3172" s="64"/>
      <c r="K3172" s="64"/>
      <c r="L3172" s="72">
        <v>55</v>
      </c>
      <c r="M3172" s="72">
        <v>55</v>
      </c>
      <c r="N3172" s="72">
        <v>0</v>
      </c>
      <c r="O3172" s="46">
        <v>55</v>
      </c>
      <c r="P3172" s="46">
        <v>55</v>
      </c>
      <c r="Q3172" s="72"/>
      <c r="R3172" s="72">
        <v>0</v>
      </c>
      <c r="S3172" s="72"/>
      <c r="T3172" s="72"/>
      <c r="U3172" s="46"/>
      <c r="V3172" s="72"/>
      <c r="W3172" s="64"/>
      <c r="X3172" s="22">
        <v>145</v>
      </c>
      <c r="Y3172" s="22">
        <v>329</v>
      </c>
      <c r="Z3172" s="22">
        <v>145</v>
      </c>
      <c r="AA3172" s="22">
        <v>329</v>
      </c>
      <c r="AB3172" s="64"/>
      <c r="AC3172" s="64"/>
      <c r="AD3172" s="64"/>
      <c r="AE3172" s="64"/>
      <c r="AF3172" s="64"/>
      <c r="AG3172" s="64"/>
      <c r="AH3172" s="64"/>
      <c r="AI3172" s="64"/>
      <c r="AJ3172" s="64" t="s">
        <v>47</v>
      </c>
      <c r="AK3172" s="64"/>
      <c r="AL3172" s="64">
        <v>275</v>
      </c>
      <c r="AM3172" s="64"/>
      <c r="AN3172" s="22"/>
      <c r="AO3172" s="64"/>
      <c r="AP3172" s="64"/>
      <c r="AQ3172" s="64"/>
      <c r="AR3172" s="64"/>
      <c r="AS3172" s="64"/>
      <c r="AT3172" s="64"/>
      <c r="AU3172" s="64"/>
      <c r="AV3172" s="64"/>
      <c r="AW3172" s="64" t="s">
        <v>48</v>
      </c>
      <c r="AX3172" s="68"/>
    </row>
    <row r="3173" s="7" customFormat="1" ht="17" customHeight="1" spans="1:50">
      <c r="A3173" s="68"/>
      <c r="B3173" s="33" t="s">
        <v>1120</v>
      </c>
      <c r="C3173" s="33" t="s">
        <v>144</v>
      </c>
      <c r="D3173" s="32" t="s">
        <v>45</v>
      </c>
      <c r="E3173" s="64" t="s">
        <v>355</v>
      </c>
      <c r="F3173" s="68">
        <v>55</v>
      </c>
      <c r="G3173" s="46">
        <v>55</v>
      </c>
      <c r="H3173" s="69"/>
      <c r="I3173" s="69"/>
      <c r="J3173" s="64"/>
      <c r="K3173" s="64"/>
      <c r="L3173" s="72">
        <v>55</v>
      </c>
      <c r="M3173" s="72">
        <v>55</v>
      </c>
      <c r="N3173" s="72">
        <v>0</v>
      </c>
      <c r="O3173" s="46">
        <v>55</v>
      </c>
      <c r="P3173" s="46">
        <v>55</v>
      </c>
      <c r="Q3173" s="72"/>
      <c r="R3173" s="72">
        <v>0</v>
      </c>
      <c r="S3173" s="72"/>
      <c r="T3173" s="72"/>
      <c r="U3173" s="46"/>
      <c r="V3173" s="72"/>
      <c r="W3173" s="64"/>
      <c r="X3173" s="22">
        <v>61</v>
      </c>
      <c r="Y3173" s="22">
        <v>157</v>
      </c>
      <c r="Z3173" s="22">
        <v>61</v>
      </c>
      <c r="AA3173" s="22">
        <v>157</v>
      </c>
      <c r="AB3173" s="64"/>
      <c r="AC3173" s="64"/>
      <c r="AD3173" s="64"/>
      <c r="AE3173" s="64"/>
      <c r="AF3173" s="64"/>
      <c r="AG3173" s="64"/>
      <c r="AH3173" s="64"/>
      <c r="AI3173" s="64"/>
      <c r="AJ3173" s="64" t="s">
        <v>47</v>
      </c>
      <c r="AK3173" s="64"/>
      <c r="AL3173" s="64">
        <v>103</v>
      </c>
      <c r="AM3173" s="64"/>
      <c r="AN3173" s="22"/>
      <c r="AO3173" s="64"/>
      <c r="AP3173" s="64"/>
      <c r="AQ3173" s="64"/>
      <c r="AR3173" s="64"/>
      <c r="AS3173" s="64"/>
      <c r="AT3173" s="64"/>
      <c r="AU3173" s="64"/>
      <c r="AV3173" s="64"/>
      <c r="AW3173" s="64" t="s">
        <v>48</v>
      </c>
      <c r="AX3173" s="68"/>
    </row>
    <row r="3174" s="7" customFormat="1" ht="17" customHeight="1" spans="1:50">
      <c r="A3174" s="68"/>
      <c r="B3174" s="33" t="s">
        <v>1120</v>
      </c>
      <c r="C3174" s="33" t="s">
        <v>146</v>
      </c>
      <c r="D3174" s="32" t="s">
        <v>45</v>
      </c>
      <c r="E3174" s="64" t="s">
        <v>355</v>
      </c>
      <c r="F3174" s="68">
        <v>50</v>
      </c>
      <c r="G3174" s="46">
        <v>50</v>
      </c>
      <c r="H3174" s="69"/>
      <c r="I3174" s="69"/>
      <c r="J3174" s="64"/>
      <c r="K3174" s="64"/>
      <c r="L3174" s="72">
        <v>50</v>
      </c>
      <c r="M3174" s="72">
        <v>50</v>
      </c>
      <c r="N3174" s="72">
        <v>0</v>
      </c>
      <c r="O3174" s="46">
        <v>50</v>
      </c>
      <c r="P3174" s="46">
        <v>50</v>
      </c>
      <c r="Q3174" s="72"/>
      <c r="R3174" s="72">
        <v>0</v>
      </c>
      <c r="S3174" s="72"/>
      <c r="T3174" s="72"/>
      <c r="U3174" s="46"/>
      <c r="V3174" s="72"/>
      <c r="W3174" s="64"/>
      <c r="X3174" s="22">
        <v>71</v>
      </c>
      <c r="Y3174" s="22">
        <v>204</v>
      </c>
      <c r="Z3174" s="22">
        <v>71</v>
      </c>
      <c r="AA3174" s="22">
        <v>204</v>
      </c>
      <c r="AB3174" s="64"/>
      <c r="AC3174" s="64"/>
      <c r="AD3174" s="64"/>
      <c r="AE3174" s="64"/>
      <c r="AF3174" s="64"/>
      <c r="AG3174" s="64"/>
      <c r="AH3174" s="64"/>
      <c r="AI3174" s="64"/>
      <c r="AJ3174" s="64" t="s">
        <v>47</v>
      </c>
      <c r="AK3174" s="64"/>
      <c r="AL3174" s="64">
        <v>150</v>
      </c>
      <c r="AM3174" s="64"/>
      <c r="AN3174" s="22"/>
      <c r="AO3174" s="64"/>
      <c r="AP3174" s="64"/>
      <c r="AQ3174" s="64"/>
      <c r="AR3174" s="64"/>
      <c r="AS3174" s="64"/>
      <c r="AT3174" s="64"/>
      <c r="AU3174" s="64"/>
      <c r="AV3174" s="64"/>
      <c r="AW3174" s="64" t="s">
        <v>48</v>
      </c>
      <c r="AX3174" s="68"/>
    </row>
    <row r="3175" s="7" customFormat="1" ht="17" customHeight="1" spans="1:50">
      <c r="A3175" s="68"/>
      <c r="B3175" s="33" t="s">
        <v>1120</v>
      </c>
      <c r="C3175" s="33" t="s">
        <v>177</v>
      </c>
      <c r="D3175" s="32" t="s">
        <v>45</v>
      </c>
      <c r="E3175" s="64" t="s">
        <v>355</v>
      </c>
      <c r="F3175" s="68">
        <v>55</v>
      </c>
      <c r="G3175" s="46">
        <v>55</v>
      </c>
      <c r="H3175" s="69"/>
      <c r="I3175" s="69"/>
      <c r="J3175" s="69"/>
      <c r="K3175" s="69"/>
      <c r="L3175" s="72">
        <v>55</v>
      </c>
      <c r="M3175" s="72">
        <v>55</v>
      </c>
      <c r="N3175" s="72">
        <v>0</v>
      </c>
      <c r="O3175" s="46">
        <v>55</v>
      </c>
      <c r="P3175" s="46">
        <v>55</v>
      </c>
      <c r="Q3175" s="72"/>
      <c r="R3175" s="72">
        <v>0</v>
      </c>
      <c r="S3175" s="72"/>
      <c r="T3175" s="72"/>
      <c r="U3175" s="46"/>
      <c r="V3175" s="72"/>
      <c r="W3175" s="64"/>
      <c r="X3175" s="22">
        <v>85</v>
      </c>
      <c r="Y3175" s="22">
        <v>260</v>
      </c>
      <c r="Z3175" s="22">
        <v>85</v>
      </c>
      <c r="AA3175" s="22">
        <v>260</v>
      </c>
      <c r="AB3175" s="64"/>
      <c r="AC3175" s="64"/>
      <c r="AD3175" s="64"/>
      <c r="AE3175" s="64"/>
      <c r="AF3175" s="64"/>
      <c r="AG3175" s="64"/>
      <c r="AH3175" s="64"/>
      <c r="AI3175" s="64"/>
      <c r="AJ3175" s="64" t="s">
        <v>47</v>
      </c>
      <c r="AK3175" s="64"/>
      <c r="AL3175" s="64">
        <v>206</v>
      </c>
      <c r="AM3175" s="64"/>
      <c r="AN3175" s="22"/>
      <c r="AO3175" s="64"/>
      <c r="AP3175" s="64"/>
      <c r="AQ3175" s="64"/>
      <c r="AR3175" s="64"/>
      <c r="AS3175" s="64"/>
      <c r="AT3175" s="64"/>
      <c r="AU3175" s="64"/>
      <c r="AV3175" s="64"/>
      <c r="AW3175" s="64" t="s">
        <v>48</v>
      </c>
      <c r="AX3175" s="68"/>
    </row>
    <row r="3176" s="7" customFormat="1" ht="17" customHeight="1" spans="1:50">
      <c r="A3176" s="68"/>
      <c r="B3176" s="33" t="s">
        <v>1120</v>
      </c>
      <c r="C3176" s="33" t="s">
        <v>175</v>
      </c>
      <c r="D3176" s="32" t="s">
        <v>45</v>
      </c>
      <c r="E3176" s="64" t="s">
        <v>355</v>
      </c>
      <c r="F3176" s="68">
        <v>50</v>
      </c>
      <c r="G3176" s="46">
        <v>50</v>
      </c>
      <c r="H3176" s="69"/>
      <c r="I3176" s="69"/>
      <c r="J3176" s="69"/>
      <c r="K3176" s="69"/>
      <c r="L3176" s="72">
        <v>50</v>
      </c>
      <c r="M3176" s="72">
        <v>50</v>
      </c>
      <c r="N3176" s="72">
        <v>0</v>
      </c>
      <c r="O3176" s="46">
        <v>50</v>
      </c>
      <c r="P3176" s="46">
        <v>50</v>
      </c>
      <c r="Q3176" s="72"/>
      <c r="R3176" s="72">
        <v>0</v>
      </c>
      <c r="S3176" s="72"/>
      <c r="T3176" s="72"/>
      <c r="U3176" s="46"/>
      <c r="V3176" s="72"/>
      <c r="W3176" s="64"/>
      <c r="X3176" s="22">
        <v>95</v>
      </c>
      <c r="Y3176" s="22">
        <v>250</v>
      </c>
      <c r="Z3176" s="22">
        <v>95</v>
      </c>
      <c r="AA3176" s="22">
        <v>250</v>
      </c>
      <c r="AB3176" s="64"/>
      <c r="AC3176" s="64"/>
      <c r="AD3176" s="64"/>
      <c r="AE3176" s="64"/>
      <c r="AF3176" s="64"/>
      <c r="AG3176" s="64"/>
      <c r="AH3176" s="64"/>
      <c r="AI3176" s="64"/>
      <c r="AJ3176" s="64" t="s">
        <v>47</v>
      </c>
      <c r="AK3176" s="64"/>
      <c r="AL3176" s="64">
        <v>196</v>
      </c>
      <c r="AM3176" s="64"/>
      <c r="AN3176" s="22"/>
      <c r="AO3176" s="64"/>
      <c r="AP3176" s="64"/>
      <c r="AQ3176" s="64"/>
      <c r="AR3176" s="64"/>
      <c r="AS3176" s="64"/>
      <c r="AT3176" s="64"/>
      <c r="AU3176" s="64"/>
      <c r="AV3176" s="64"/>
      <c r="AW3176" s="64" t="s">
        <v>48</v>
      </c>
      <c r="AX3176" s="68"/>
    </row>
    <row r="3177" s="7" customFormat="1" ht="17" customHeight="1" spans="1:50">
      <c r="A3177" s="68"/>
      <c r="B3177" s="33" t="s">
        <v>1120</v>
      </c>
      <c r="C3177" s="33" t="s">
        <v>176</v>
      </c>
      <c r="D3177" s="32" t="s">
        <v>45</v>
      </c>
      <c r="E3177" s="64" t="s">
        <v>355</v>
      </c>
      <c r="F3177" s="68">
        <v>5</v>
      </c>
      <c r="G3177" s="46">
        <v>5</v>
      </c>
      <c r="H3177" s="69"/>
      <c r="I3177" s="69"/>
      <c r="J3177" s="64"/>
      <c r="K3177" s="64"/>
      <c r="L3177" s="72">
        <v>5</v>
      </c>
      <c r="M3177" s="72">
        <v>5</v>
      </c>
      <c r="N3177" s="72">
        <v>0</v>
      </c>
      <c r="O3177" s="46">
        <v>5</v>
      </c>
      <c r="P3177" s="46">
        <v>5</v>
      </c>
      <c r="Q3177" s="72"/>
      <c r="R3177" s="72">
        <v>0</v>
      </c>
      <c r="S3177" s="72"/>
      <c r="T3177" s="72"/>
      <c r="U3177" s="46"/>
      <c r="V3177" s="72"/>
      <c r="W3177" s="64"/>
      <c r="X3177" s="22">
        <v>65</v>
      </c>
      <c r="Y3177" s="22">
        <v>166</v>
      </c>
      <c r="Z3177" s="22">
        <v>65</v>
      </c>
      <c r="AA3177" s="22">
        <v>166</v>
      </c>
      <c r="AB3177" s="64"/>
      <c r="AC3177" s="64"/>
      <c r="AD3177" s="64"/>
      <c r="AE3177" s="64"/>
      <c r="AF3177" s="64"/>
      <c r="AG3177" s="64"/>
      <c r="AH3177" s="64"/>
      <c r="AI3177" s="64"/>
      <c r="AJ3177" s="64" t="s">
        <v>47</v>
      </c>
      <c r="AK3177" s="64"/>
      <c r="AL3177" s="64">
        <v>112</v>
      </c>
      <c r="AM3177" s="64"/>
      <c r="AN3177" s="22"/>
      <c r="AO3177" s="64"/>
      <c r="AP3177" s="64"/>
      <c r="AQ3177" s="64"/>
      <c r="AR3177" s="64"/>
      <c r="AS3177" s="64"/>
      <c r="AT3177" s="64"/>
      <c r="AU3177" s="64"/>
      <c r="AV3177" s="64"/>
      <c r="AW3177" s="64" t="s">
        <v>48</v>
      </c>
      <c r="AX3177" s="68"/>
    </row>
    <row r="3178" s="7" customFormat="1" ht="17" customHeight="1" spans="1:50">
      <c r="A3178" s="68"/>
      <c r="B3178" s="33" t="s">
        <v>1120</v>
      </c>
      <c r="C3178" s="33" t="s">
        <v>214</v>
      </c>
      <c r="D3178" s="32" t="s">
        <v>45</v>
      </c>
      <c r="E3178" s="64" t="s">
        <v>355</v>
      </c>
      <c r="F3178" s="68">
        <v>50</v>
      </c>
      <c r="G3178" s="46">
        <v>50</v>
      </c>
      <c r="H3178" s="69"/>
      <c r="I3178" s="69"/>
      <c r="J3178" s="64"/>
      <c r="K3178" s="64"/>
      <c r="L3178" s="72">
        <v>50</v>
      </c>
      <c r="M3178" s="72">
        <v>50</v>
      </c>
      <c r="N3178" s="72">
        <v>0</v>
      </c>
      <c r="O3178" s="46">
        <v>50</v>
      </c>
      <c r="P3178" s="46">
        <v>50</v>
      </c>
      <c r="Q3178" s="72"/>
      <c r="R3178" s="72">
        <v>0</v>
      </c>
      <c r="S3178" s="72"/>
      <c r="T3178" s="72"/>
      <c r="U3178" s="46"/>
      <c r="V3178" s="72"/>
      <c r="W3178" s="64"/>
      <c r="X3178" s="22">
        <v>94</v>
      </c>
      <c r="Y3178" s="22">
        <v>287</v>
      </c>
      <c r="Z3178" s="22">
        <v>94</v>
      </c>
      <c r="AA3178" s="22">
        <v>287</v>
      </c>
      <c r="AB3178" s="64"/>
      <c r="AC3178" s="64"/>
      <c r="AD3178" s="64"/>
      <c r="AE3178" s="64"/>
      <c r="AF3178" s="64"/>
      <c r="AG3178" s="64"/>
      <c r="AH3178" s="64"/>
      <c r="AI3178" s="64"/>
      <c r="AJ3178" s="64" t="s">
        <v>47</v>
      </c>
      <c r="AK3178" s="64"/>
      <c r="AL3178" s="64">
        <v>233</v>
      </c>
      <c r="AM3178" s="64"/>
      <c r="AN3178" s="22"/>
      <c r="AO3178" s="64"/>
      <c r="AP3178" s="64"/>
      <c r="AQ3178" s="64"/>
      <c r="AR3178" s="64"/>
      <c r="AS3178" s="64"/>
      <c r="AT3178" s="64"/>
      <c r="AU3178" s="64"/>
      <c r="AV3178" s="64"/>
      <c r="AW3178" s="64" t="s">
        <v>48</v>
      </c>
      <c r="AX3178" s="68"/>
    </row>
    <row r="3179" s="7" customFormat="1" ht="17" customHeight="1" spans="1:50">
      <c r="A3179" s="68"/>
      <c r="B3179" s="33" t="s">
        <v>1120</v>
      </c>
      <c r="C3179" s="33" t="s">
        <v>213</v>
      </c>
      <c r="D3179" s="32" t="s">
        <v>45</v>
      </c>
      <c r="E3179" s="64" t="s">
        <v>355</v>
      </c>
      <c r="F3179" s="68">
        <v>50</v>
      </c>
      <c r="G3179" s="46">
        <v>50</v>
      </c>
      <c r="H3179" s="69"/>
      <c r="I3179" s="69"/>
      <c r="J3179" s="64"/>
      <c r="K3179" s="64"/>
      <c r="L3179" s="72">
        <v>50</v>
      </c>
      <c r="M3179" s="72">
        <v>50</v>
      </c>
      <c r="N3179" s="72">
        <v>0</v>
      </c>
      <c r="O3179" s="46">
        <v>50</v>
      </c>
      <c r="P3179" s="46">
        <v>50</v>
      </c>
      <c r="Q3179" s="72"/>
      <c r="R3179" s="72">
        <v>0</v>
      </c>
      <c r="S3179" s="72"/>
      <c r="T3179" s="72"/>
      <c r="U3179" s="46"/>
      <c r="V3179" s="72"/>
      <c r="W3179" s="64"/>
      <c r="X3179" s="22">
        <v>119</v>
      </c>
      <c r="Y3179" s="22">
        <v>325</v>
      </c>
      <c r="Z3179" s="22">
        <v>119</v>
      </c>
      <c r="AA3179" s="22">
        <v>325</v>
      </c>
      <c r="AB3179" s="64"/>
      <c r="AC3179" s="64"/>
      <c r="AD3179" s="64"/>
      <c r="AE3179" s="64"/>
      <c r="AF3179" s="64"/>
      <c r="AG3179" s="64"/>
      <c r="AH3179" s="64"/>
      <c r="AI3179" s="64"/>
      <c r="AJ3179" s="64" t="s">
        <v>47</v>
      </c>
      <c r="AK3179" s="64"/>
      <c r="AL3179" s="64">
        <v>271</v>
      </c>
      <c r="AM3179" s="64"/>
      <c r="AN3179" s="22"/>
      <c r="AO3179" s="64"/>
      <c r="AP3179" s="64"/>
      <c r="AQ3179" s="64"/>
      <c r="AR3179" s="64"/>
      <c r="AS3179" s="64"/>
      <c r="AT3179" s="64"/>
      <c r="AU3179" s="64"/>
      <c r="AV3179" s="64"/>
      <c r="AW3179" s="64" t="s">
        <v>48</v>
      </c>
      <c r="AX3179" s="68"/>
    </row>
    <row r="3180" s="7" customFormat="1" ht="17" customHeight="1" spans="1:50">
      <c r="A3180" s="68"/>
      <c r="B3180" s="33" t="s">
        <v>1120</v>
      </c>
      <c r="C3180" s="33" t="s">
        <v>106</v>
      </c>
      <c r="D3180" s="32" t="s">
        <v>45</v>
      </c>
      <c r="E3180" s="64" t="s">
        <v>355</v>
      </c>
      <c r="F3180" s="68">
        <v>55</v>
      </c>
      <c r="G3180" s="46">
        <v>55</v>
      </c>
      <c r="H3180" s="69"/>
      <c r="I3180" s="69"/>
      <c r="J3180" s="64"/>
      <c r="K3180" s="64"/>
      <c r="L3180" s="72">
        <v>55</v>
      </c>
      <c r="M3180" s="72">
        <v>55</v>
      </c>
      <c r="N3180" s="72">
        <v>0</v>
      </c>
      <c r="O3180" s="46">
        <v>55</v>
      </c>
      <c r="P3180" s="46">
        <v>55</v>
      </c>
      <c r="Q3180" s="72"/>
      <c r="R3180" s="72">
        <v>0</v>
      </c>
      <c r="S3180" s="72"/>
      <c r="T3180" s="72"/>
      <c r="U3180" s="46"/>
      <c r="V3180" s="72"/>
      <c r="W3180" s="64"/>
      <c r="X3180" s="22">
        <v>123</v>
      </c>
      <c r="Y3180" s="22">
        <v>339</v>
      </c>
      <c r="Z3180" s="22">
        <v>123</v>
      </c>
      <c r="AA3180" s="22">
        <v>339</v>
      </c>
      <c r="AB3180" s="64"/>
      <c r="AC3180" s="64"/>
      <c r="AD3180" s="64"/>
      <c r="AE3180" s="64"/>
      <c r="AF3180" s="64"/>
      <c r="AG3180" s="64"/>
      <c r="AH3180" s="64"/>
      <c r="AI3180" s="64"/>
      <c r="AJ3180" s="64" t="s">
        <v>47</v>
      </c>
      <c r="AK3180" s="64"/>
      <c r="AL3180" s="64">
        <v>285</v>
      </c>
      <c r="AM3180" s="64"/>
      <c r="AN3180" s="22"/>
      <c r="AO3180" s="64"/>
      <c r="AP3180" s="64"/>
      <c r="AQ3180" s="64"/>
      <c r="AR3180" s="64"/>
      <c r="AS3180" s="64"/>
      <c r="AT3180" s="64"/>
      <c r="AU3180" s="64"/>
      <c r="AV3180" s="64"/>
      <c r="AW3180" s="64" t="s">
        <v>48</v>
      </c>
      <c r="AX3180" s="68"/>
    </row>
    <row r="3181" s="7" customFormat="1" ht="17" customHeight="1" spans="1:50">
      <c r="A3181" s="68"/>
      <c r="B3181" s="33" t="s">
        <v>1120</v>
      </c>
      <c r="C3181" s="33" t="s">
        <v>1124</v>
      </c>
      <c r="D3181" s="32" t="s">
        <v>45</v>
      </c>
      <c r="E3181" s="64" t="s">
        <v>355</v>
      </c>
      <c r="F3181" s="68">
        <v>12</v>
      </c>
      <c r="G3181" s="46">
        <v>12</v>
      </c>
      <c r="H3181" s="69"/>
      <c r="I3181" s="69"/>
      <c r="J3181" s="64"/>
      <c r="K3181" s="64"/>
      <c r="L3181" s="72">
        <v>12</v>
      </c>
      <c r="M3181" s="72">
        <v>12</v>
      </c>
      <c r="N3181" s="72">
        <v>0</v>
      </c>
      <c r="O3181" s="46">
        <v>12</v>
      </c>
      <c r="P3181" s="46">
        <v>12</v>
      </c>
      <c r="Q3181" s="72"/>
      <c r="R3181" s="72">
        <v>0</v>
      </c>
      <c r="S3181" s="72"/>
      <c r="T3181" s="72"/>
      <c r="U3181" s="46"/>
      <c r="V3181" s="72"/>
      <c r="W3181" s="64"/>
      <c r="X3181" s="22">
        <v>67</v>
      </c>
      <c r="Y3181" s="22">
        <v>205</v>
      </c>
      <c r="Z3181" s="22">
        <v>67</v>
      </c>
      <c r="AA3181" s="22">
        <v>205</v>
      </c>
      <c r="AB3181" s="64"/>
      <c r="AC3181" s="64"/>
      <c r="AD3181" s="64"/>
      <c r="AE3181" s="64"/>
      <c r="AF3181" s="64"/>
      <c r="AG3181" s="64"/>
      <c r="AH3181" s="64"/>
      <c r="AI3181" s="64"/>
      <c r="AJ3181" s="64" t="s">
        <v>47</v>
      </c>
      <c r="AK3181" s="64"/>
      <c r="AL3181" s="64">
        <v>151</v>
      </c>
      <c r="AM3181" s="64"/>
      <c r="AN3181" s="22"/>
      <c r="AO3181" s="64"/>
      <c r="AP3181" s="64"/>
      <c r="AQ3181" s="64"/>
      <c r="AR3181" s="64"/>
      <c r="AS3181" s="64"/>
      <c r="AT3181" s="64"/>
      <c r="AU3181" s="64"/>
      <c r="AV3181" s="64"/>
      <c r="AW3181" s="64" t="s">
        <v>48</v>
      </c>
      <c r="AX3181" s="68"/>
    </row>
    <row r="3182" s="7" customFormat="1" ht="17" customHeight="1" spans="1:50">
      <c r="A3182" s="68"/>
      <c r="B3182" s="33" t="s">
        <v>1120</v>
      </c>
      <c r="C3182" s="33" t="s">
        <v>110</v>
      </c>
      <c r="D3182" s="32" t="s">
        <v>45</v>
      </c>
      <c r="E3182" s="64" t="s">
        <v>355</v>
      </c>
      <c r="F3182" s="68">
        <v>50</v>
      </c>
      <c r="G3182" s="46">
        <v>50</v>
      </c>
      <c r="H3182" s="69"/>
      <c r="I3182" s="69"/>
      <c r="J3182" s="64"/>
      <c r="K3182" s="64"/>
      <c r="L3182" s="72">
        <v>50</v>
      </c>
      <c r="M3182" s="72">
        <v>50</v>
      </c>
      <c r="N3182" s="72">
        <v>0</v>
      </c>
      <c r="O3182" s="46">
        <v>50</v>
      </c>
      <c r="P3182" s="46">
        <v>50</v>
      </c>
      <c r="Q3182" s="72"/>
      <c r="R3182" s="72">
        <v>0</v>
      </c>
      <c r="S3182" s="72"/>
      <c r="T3182" s="72"/>
      <c r="U3182" s="46"/>
      <c r="V3182" s="72"/>
      <c r="W3182" s="64"/>
      <c r="X3182" s="22">
        <v>158</v>
      </c>
      <c r="Y3182" s="22">
        <v>426</v>
      </c>
      <c r="Z3182" s="22">
        <v>158</v>
      </c>
      <c r="AA3182" s="22">
        <v>426</v>
      </c>
      <c r="AB3182" s="64"/>
      <c r="AC3182" s="64"/>
      <c r="AD3182" s="64"/>
      <c r="AE3182" s="64"/>
      <c r="AF3182" s="64"/>
      <c r="AG3182" s="64"/>
      <c r="AH3182" s="64"/>
      <c r="AI3182" s="64"/>
      <c r="AJ3182" s="64" t="s">
        <v>47</v>
      </c>
      <c r="AK3182" s="64"/>
      <c r="AL3182" s="64">
        <v>372</v>
      </c>
      <c r="AM3182" s="64"/>
      <c r="AN3182" s="22"/>
      <c r="AO3182" s="64"/>
      <c r="AP3182" s="64"/>
      <c r="AQ3182" s="64"/>
      <c r="AR3182" s="64"/>
      <c r="AS3182" s="64"/>
      <c r="AT3182" s="64"/>
      <c r="AU3182" s="64"/>
      <c r="AV3182" s="64"/>
      <c r="AW3182" s="64" t="s">
        <v>48</v>
      </c>
      <c r="AX3182" s="68"/>
    </row>
    <row r="3183" s="7" customFormat="1" ht="17" customHeight="1" spans="1:50">
      <c r="A3183" s="68"/>
      <c r="B3183" s="33" t="s">
        <v>1120</v>
      </c>
      <c r="C3183" s="33" t="s">
        <v>514</v>
      </c>
      <c r="D3183" s="32" t="s">
        <v>45</v>
      </c>
      <c r="E3183" s="64" t="s">
        <v>355</v>
      </c>
      <c r="F3183" s="68">
        <v>13</v>
      </c>
      <c r="G3183" s="46">
        <v>13</v>
      </c>
      <c r="H3183" s="69"/>
      <c r="I3183" s="69"/>
      <c r="J3183" s="64"/>
      <c r="K3183" s="64"/>
      <c r="L3183" s="72">
        <v>13</v>
      </c>
      <c r="M3183" s="72">
        <v>13</v>
      </c>
      <c r="N3183" s="72">
        <v>0</v>
      </c>
      <c r="O3183" s="46">
        <v>13</v>
      </c>
      <c r="P3183" s="46">
        <v>13</v>
      </c>
      <c r="Q3183" s="72"/>
      <c r="R3183" s="72">
        <v>0</v>
      </c>
      <c r="S3183" s="72"/>
      <c r="T3183" s="72"/>
      <c r="U3183" s="46"/>
      <c r="V3183" s="72"/>
      <c r="W3183" s="64"/>
      <c r="X3183" s="22">
        <v>48</v>
      </c>
      <c r="Y3183" s="22">
        <v>118</v>
      </c>
      <c r="Z3183" s="22">
        <v>48</v>
      </c>
      <c r="AA3183" s="22">
        <v>118</v>
      </c>
      <c r="AB3183" s="64"/>
      <c r="AC3183" s="64"/>
      <c r="AD3183" s="64"/>
      <c r="AE3183" s="64"/>
      <c r="AF3183" s="64"/>
      <c r="AG3183" s="64"/>
      <c r="AH3183" s="64"/>
      <c r="AI3183" s="64"/>
      <c r="AJ3183" s="64" t="s">
        <v>47</v>
      </c>
      <c r="AK3183" s="64"/>
      <c r="AL3183" s="64">
        <v>64</v>
      </c>
      <c r="AM3183" s="64"/>
      <c r="AN3183" s="22"/>
      <c r="AO3183" s="64"/>
      <c r="AP3183" s="64"/>
      <c r="AQ3183" s="64"/>
      <c r="AR3183" s="64"/>
      <c r="AS3183" s="64"/>
      <c r="AT3183" s="64"/>
      <c r="AU3183" s="64"/>
      <c r="AV3183" s="64"/>
      <c r="AW3183" s="64" t="s">
        <v>48</v>
      </c>
      <c r="AX3183" s="68"/>
    </row>
    <row r="3184" s="7" customFormat="1" ht="17" customHeight="1" spans="1:50">
      <c r="A3184" s="68"/>
      <c r="B3184" s="33" t="s">
        <v>1120</v>
      </c>
      <c r="C3184" s="33" t="s">
        <v>116</v>
      </c>
      <c r="D3184" s="32" t="s">
        <v>45</v>
      </c>
      <c r="E3184" s="64" t="s">
        <v>355</v>
      </c>
      <c r="F3184" s="68">
        <v>50</v>
      </c>
      <c r="G3184" s="46">
        <v>50</v>
      </c>
      <c r="H3184" s="69"/>
      <c r="I3184" s="69"/>
      <c r="J3184" s="64"/>
      <c r="K3184" s="64"/>
      <c r="L3184" s="72">
        <v>50</v>
      </c>
      <c r="M3184" s="72">
        <v>50</v>
      </c>
      <c r="N3184" s="72">
        <v>0</v>
      </c>
      <c r="O3184" s="46">
        <v>50</v>
      </c>
      <c r="P3184" s="46">
        <v>50</v>
      </c>
      <c r="Q3184" s="72"/>
      <c r="R3184" s="72">
        <v>0</v>
      </c>
      <c r="S3184" s="72"/>
      <c r="T3184" s="72"/>
      <c r="U3184" s="46"/>
      <c r="V3184" s="72"/>
      <c r="W3184" s="64"/>
      <c r="X3184" s="22">
        <v>86</v>
      </c>
      <c r="Y3184" s="22">
        <v>230</v>
      </c>
      <c r="Z3184" s="22">
        <v>86</v>
      </c>
      <c r="AA3184" s="22">
        <v>230</v>
      </c>
      <c r="AB3184" s="64"/>
      <c r="AC3184" s="64"/>
      <c r="AD3184" s="64"/>
      <c r="AE3184" s="64"/>
      <c r="AF3184" s="64"/>
      <c r="AG3184" s="64"/>
      <c r="AH3184" s="64"/>
      <c r="AI3184" s="64"/>
      <c r="AJ3184" s="64" t="s">
        <v>47</v>
      </c>
      <c r="AK3184" s="64"/>
      <c r="AL3184" s="64">
        <v>176</v>
      </c>
      <c r="AM3184" s="64"/>
      <c r="AN3184" s="22"/>
      <c r="AO3184" s="64"/>
      <c r="AP3184" s="64"/>
      <c r="AQ3184" s="64"/>
      <c r="AR3184" s="64"/>
      <c r="AS3184" s="64"/>
      <c r="AT3184" s="64"/>
      <c r="AU3184" s="64"/>
      <c r="AV3184" s="64"/>
      <c r="AW3184" s="64" t="s">
        <v>48</v>
      </c>
      <c r="AX3184" s="68"/>
    </row>
    <row r="3185" s="7" customFormat="1" ht="17" customHeight="1" spans="1:50">
      <c r="A3185" s="68"/>
      <c r="B3185" s="33" t="s">
        <v>1120</v>
      </c>
      <c r="C3185" s="33" t="s">
        <v>134</v>
      </c>
      <c r="D3185" s="32" t="s">
        <v>45</v>
      </c>
      <c r="E3185" s="64" t="s">
        <v>355</v>
      </c>
      <c r="F3185" s="68">
        <v>50</v>
      </c>
      <c r="G3185" s="46">
        <v>50</v>
      </c>
      <c r="H3185" s="69"/>
      <c r="I3185" s="69"/>
      <c r="J3185" s="64"/>
      <c r="K3185" s="64"/>
      <c r="L3185" s="72">
        <v>50</v>
      </c>
      <c r="M3185" s="72">
        <v>50</v>
      </c>
      <c r="N3185" s="72">
        <v>0</v>
      </c>
      <c r="O3185" s="46">
        <v>50</v>
      </c>
      <c r="P3185" s="46">
        <v>50</v>
      </c>
      <c r="Q3185" s="72"/>
      <c r="R3185" s="72">
        <v>0</v>
      </c>
      <c r="S3185" s="72"/>
      <c r="T3185" s="72"/>
      <c r="U3185" s="46"/>
      <c r="V3185" s="72"/>
      <c r="W3185" s="64"/>
      <c r="X3185" s="22">
        <v>96</v>
      </c>
      <c r="Y3185" s="22">
        <v>257</v>
      </c>
      <c r="Z3185" s="22">
        <v>96</v>
      </c>
      <c r="AA3185" s="22">
        <v>257</v>
      </c>
      <c r="AB3185" s="64"/>
      <c r="AC3185" s="64"/>
      <c r="AD3185" s="64"/>
      <c r="AE3185" s="64"/>
      <c r="AF3185" s="64"/>
      <c r="AG3185" s="64"/>
      <c r="AH3185" s="64"/>
      <c r="AI3185" s="64"/>
      <c r="AJ3185" s="64" t="s">
        <v>47</v>
      </c>
      <c r="AK3185" s="64"/>
      <c r="AL3185" s="64">
        <v>203</v>
      </c>
      <c r="AM3185" s="64"/>
      <c r="AN3185" s="22"/>
      <c r="AO3185" s="64"/>
      <c r="AP3185" s="64"/>
      <c r="AQ3185" s="64"/>
      <c r="AR3185" s="64"/>
      <c r="AS3185" s="64"/>
      <c r="AT3185" s="64"/>
      <c r="AU3185" s="64"/>
      <c r="AV3185" s="64"/>
      <c r="AW3185" s="64" t="s">
        <v>48</v>
      </c>
      <c r="AX3185" s="68"/>
    </row>
    <row r="3186" s="7" customFormat="1" ht="17" customHeight="1" spans="1:50">
      <c r="A3186" s="68"/>
      <c r="B3186" s="33" t="s">
        <v>1120</v>
      </c>
      <c r="C3186" s="33" t="s">
        <v>202</v>
      </c>
      <c r="D3186" s="32" t="s">
        <v>45</v>
      </c>
      <c r="E3186" s="64" t="s">
        <v>355</v>
      </c>
      <c r="F3186" s="68">
        <v>50</v>
      </c>
      <c r="G3186" s="46">
        <v>50</v>
      </c>
      <c r="H3186" s="69"/>
      <c r="I3186" s="69"/>
      <c r="J3186" s="64"/>
      <c r="K3186" s="64"/>
      <c r="L3186" s="72">
        <v>50</v>
      </c>
      <c r="M3186" s="72">
        <v>50</v>
      </c>
      <c r="N3186" s="72">
        <v>0</v>
      </c>
      <c r="O3186" s="46">
        <v>50</v>
      </c>
      <c r="P3186" s="46">
        <v>50</v>
      </c>
      <c r="Q3186" s="72"/>
      <c r="R3186" s="72">
        <v>0</v>
      </c>
      <c r="S3186" s="72"/>
      <c r="T3186" s="72"/>
      <c r="U3186" s="46"/>
      <c r="V3186" s="72"/>
      <c r="W3186" s="64"/>
      <c r="X3186" s="22">
        <v>71</v>
      </c>
      <c r="Y3186" s="22">
        <v>256</v>
      </c>
      <c r="Z3186" s="22">
        <v>71</v>
      </c>
      <c r="AA3186" s="22">
        <v>256</v>
      </c>
      <c r="AB3186" s="64"/>
      <c r="AC3186" s="64"/>
      <c r="AD3186" s="64"/>
      <c r="AE3186" s="64"/>
      <c r="AF3186" s="64"/>
      <c r="AG3186" s="64"/>
      <c r="AH3186" s="64"/>
      <c r="AI3186" s="64"/>
      <c r="AJ3186" s="64" t="s">
        <v>47</v>
      </c>
      <c r="AK3186" s="64"/>
      <c r="AL3186" s="64">
        <v>202</v>
      </c>
      <c r="AM3186" s="64"/>
      <c r="AN3186" s="22"/>
      <c r="AO3186" s="64"/>
      <c r="AP3186" s="64"/>
      <c r="AQ3186" s="64"/>
      <c r="AR3186" s="64"/>
      <c r="AS3186" s="64"/>
      <c r="AT3186" s="64"/>
      <c r="AU3186" s="64"/>
      <c r="AV3186" s="64"/>
      <c r="AW3186" s="64" t="s">
        <v>48</v>
      </c>
      <c r="AX3186" s="68"/>
    </row>
    <row r="3187" s="7" customFormat="1" ht="17" customHeight="1" spans="1:50">
      <c r="A3187" s="68"/>
      <c r="B3187" s="33" t="s">
        <v>1120</v>
      </c>
      <c r="C3187" s="33" t="s">
        <v>142</v>
      </c>
      <c r="D3187" s="32" t="s">
        <v>45</v>
      </c>
      <c r="E3187" s="64" t="s">
        <v>355</v>
      </c>
      <c r="F3187" s="68">
        <v>55</v>
      </c>
      <c r="G3187" s="46">
        <v>55</v>
      </c>
      <c r="H3187" s="69"/>
      <c r="I3187" s="69"/>
      <c r="J3187" s="64"/>
      <c r="K3187" s="64"/>
      <c r="L3187" s="72">
        <v>55</v>
      </c>
      <c r="M3187" s="72">
        <v>55</v>
      </c>
      <c r="N3187" s="72">
        <v>0</v>
      </c>
      <c r="O3187" s="46">
        <v>55</v>
      </c>
      <c r="P3187" s="46">
        <v>55</v>
      </c>
      <c r="Q3187" s="72"/>
      <c r="R3187" s="72">
        <v>0</v>
      </c>
      <c r="S3187" s="72"/>
      <c r="T3187" s="72"/>
      <c r="U3187" s="46"/>
      <c r="V3187" s="72"/>
      <c r="W3187" s="64"/>
      <c r="X3187" s="22">
        <v>75</v>
      </c>
      <c r="Y3187" s="22">
        <v>246</v>
      </c>
      <c r="Z3187" s="22">
        <v>75</v>
      </c>
      <c r="AA3187" s="22">
        <v>246</v>
      </c>
      <c r="AB3187" s="64"/>
      <c r="AC3187" s="64"/>
      <c r="AD3187" s="64"/>
      <c r="AE3187" s="64"/>
      <c r="AF3187" s="64"/>
      <c r="AG3187" s="64"/>
      <c r="AH3187" s="64"/>
      <c r="AI3187" s="64"/>
      <c r="AJ3187" s="64" t="s">
        <v>47</v>
      </c>
      <c r="AK3187" s="64"/>
      <c r="AL3187" s="64">
        <v>192</v>
      </c>
      <c r="AM3187" s="64"/>
      <c r="AN3187" s="22"/>
      <c r="AO3187" s="64"/>
      <c r="AP3187" s="64"/>
      <c r="AQ3187" s="64"/>
      <c r="AR3187" s="64"/>
      <c r="AS3187" s="64"/>
      <c r="AT3187" s="64"/>
      <c r="AU3187" s="64"/>
      <c r="AV3187" s="64"/>
      <c r="AW3187" s="64" t="s">
        <v>48</v>
      </c>
      <c r="AX3187" s="68"/>
    </row>
    <row r="3188" s="7" customFormat="1" ht="17" customHeight="1" spans="1:50">
      <c r="A3188" s="68"/>
      <c r="B3188" s="33" t="s">
        <v>1120</v>
      </c>
      <c r="C3188" s="33" t="s">
        <v>199</v>
      </c>
      <c r="D3188" s="32" t="s">
        <v>45</v>
      </c>
      <c r="E3188" s="64" t="s">
        <v>355</v>
      </c>
      <c r="F3188" s="68">
        <v>60</v>
      </c>
      <c r="G3188" s="46">
        <v>60</v>
      </c>
      <c r="H3188" s="69"/>
      <c r="I3188" s="69"/>
      <c r="J3188" s="64"/>
      <c r="K3188" s="64"/>
      <c r="L3188" s="72">
        <v>60</v>
      </c>
      <c r="M3188" s="72">
        <v>60</v>
      </c>
      <c r="N3188" s="72">
        <v>0</v>
      </c>
      <c r="O3188" s="46">
        <v>60</v>
      </c>
      <c r="P3188" s="46">
        <v>60</v>
      </c>
      <c r="Q3188" s="72"/>
      <c r="R3188" s="72">
        <v>0</v>
      </c>
      <c r="S3188" s="72"/>
      <c r="T3188" s="72"/>
      <c r="U3188" s="46"/>
      <c r="V3188" s="72"/>
      <c r="W3188" s="64"/>
      <c r="X3188" s="22">
        <v>136</v>
      </c>
      <c r="Y3188" s="22">
        <v>397</v>
      </c>
      <c r="Z3188" s="22">
        <v>136</v>
      </c>
      <c r="AA3188" s="22">
        <v>397</v>
      </c>
      <c r="AB3188" s="64"/>
      <c r="AC3188" s="64"/>
      <c r="AD3188" s="64"/>
      <c r="AE3188" s="64"/>
      <c r="AF3188" s="64"/>
      <c r="AG3188" s="64"/>
      <c r="AH3188" s="64"/>
      <c r="AI3188" s="64"/>
      <c r="AJ3188" s="64" t="s">
        <v>47</v>
      </c>
      <c r="AK3188" s="64"/>
      <c r="AL3188" s="64">
        <v>343</v>
      </c>
      <c r="AM3188" s="64"/>
      <c r="AN3188" s="22"/>
      <c r="AO3188" s="64"/>
      <c r="AP3188" s="64"/>
      <c r="AQ3188" s="64"/>
      <c r="AR3188" s="64"/>
      <c r="AS3188" s="64"/>
      <c r="AT3188" s="64"/>
      <c r="AU3188" s="64"/>
      <c r="AV3188" s="64"/>
      <c r="AW3188" s="64" t="s">
        <v>48</v>
      </c>
      <c r="AX3188" s="68"/>
    </row>
    <row r="3189" s="7" customFormat="1" ht="17" customHeight="1" spans="1:50">
      <c r="A3189" s="68"/>
      <c r="B3189" s="33" t="s">
        <v>1120</v>
      </c>
      <c r="C3189" s="33" t="s">
        <v>198</v>
      </c>
      <c r="D3189" s="32" t="s">
        <v>45</v>
      </c>
      <c r="E3189" s="64" t="s">
        <v>355</v>
      </c>
      <c r="F3189" s="68">
        <v>5</v>
      </c>
      <c r="G3189" s="46">
        <v>5</v>
      </c>
      <c r="H3189" s="69"/>
      <c r="I3189" s="69"/>
      <c r="J3189" s="64"/>
      <c r="K3189" s="64"/>
      <c r="L3189" s="72">
        <v>5</v>
      </c>
      <c r="M3189" s="72">
        <v>5</v>
      </c>
      <c r="N3189" s="72">
        <v>0</v>
      </c>
      <c r="O3189" s="46">
        <v>5</v>
      </c>
      <c r="P3189" s="46">
        <v>5</v>
      </c>
      <c r="Q3189" s="72"/>
      <c r="R3189" s="72">
        <v>0</v>
      </c>
      <c r="S3189" s="72"/>
      <c r="T3189" s="72"/>
      <c r="U3189" s="46"/>
      <c r="V3189" s="72"/>
      <c r="W3189" s="64"/>
      <c r="X3189" s="22">
        <v>99</v>
      </c>
      <c r="Y3189" s="22">
        <v>261</v>
      </c>
      <c r="Z3189" s="22">
        <v>99</v>
      </c>
      <c r="AA3189" s="22">
        <v>261</v>
      </c>
      <c r="AB3189" s="64"/>
      <c r="AC3189" s="64"/>
      <c r="AD3189" s="64"/>
      <c r="AE3189" s="64"/>
      <c r="AF3189" s="64"/>
      <c r="AG3189" s="64"/>
      <c r="AH3189" s="64"/>
      <c r="AI3189" s="64"/>
      <c r="AJ3189" s="64" t="s">
        <v>47</v>
      </c>
      <c r="AK3189" s="64"/>
      <c r="AL3189" s="64">
        <v>207</v>
      </c>
      <c r="AM3189" s="64"/>
      <c r="AN3189" s="22"/>
      <c r="AO3189" s="64"/>
      <c r="AP3189" s="64"/>
      <c r="AQ3189" s="64"/>
      <c r="AR3189" s="64"/>
      <c r="AS3189" s="64"/>
      <c r="AT3189" s="64"/>
      <c r="AU3189" s="64"/>
      <c r="AV3189" s="64"/>
      <c r="AW3189" s="64" t="s">
        <v>48</v>
      </c>
      <c r="AX3189" s="68"/>
    </row>
    <row r="3190" s="7" customFormat="1" ht="17" customHeight="1" spans="1:50">
      <c r="A3190" s="68"/>
      <c r="B3190" s="33" t="s">
        <v>1120</v>
      </c>
      <c r="C3190" s="33" t="s">
        <v>200</v>
      </c>
      <c r="D3190" s="32" t="s">
        <v>45</v>
      </c>
      <c r="E3190" s="64" t="s">
        <v>355</v>
      </c>
      <c r="F3190" s="68">
        <v>50</v>
      </c>
      <c r="G3190" s="46">
        <v>50</v>
      </c>
      <c r="H3190" s="69"/>
      <c r="I3190" s="69"/>
      <c r="J3190" s="64"/>
      <c r="K3190" s="64"/>
      <c r="L3190" s="72">
        <v>50</v>
      </c>
      <c r="M3190" s="72">
        <v>50</v>
      </c>
      <c r="N3190" s="72">
        <v>0</v>
      </c>
      <c r="O3190" s="46">
        <v>50</v>
      </c>
      <c r="P3190" s="46">
        <v>50</v>
      </c>
      <c r="Q3190" s="72"/>
      <c r="R3190" s="72">
        <v>0</v>
      </c>
      <c r="S3190" s="72"/>
      <c r="T3190" s="72"/>
      <c r="U3190" s="46"/>
      <c r="V3190" s="72"/>
      <c r="W3190" s="64"/>
      <c r="X3190" s="22">
        <v>125</v>
      </c>
      <c r="Y3190" s="22">
        <v>427</v>
      </c>
      <c r="Z3190" s="22">
        <v>125</v>
      </c>
      <c r="AA3190" s="22">
        <v>427</v>
      </c>
      <c r="AB3190" s="64"/>
      <c r="AC3190" s="64"/>
      <c r="AD3190" s="64"/>
      <c r="AE3190" s="64"/>
      <c r="AF3190" s="64"/>
      <c r="AG3190" s="64"/>
      <c r="AH3190" s="64"/>
      <c r="AI3190" s="64"/>
      <c r="AJ3190" s="64" t="s">
        <v>47</v>
      </c>
      <c r="AK3190" s="64"/>
      <c r="AL3190" s="64">
        <v>373</v>
      </c>
      <c r="AM3190" s="64"/>
      <c r="AN3190" s="22"/>
      <c r="AO3190" s="64"/>
      <c r="AP3190" s="64"/>
      <c r="AQ3190" s="64"/>
      <c r="AR3190" s="64"/>
      <c r="AS3190" s="64"/>
      <c r="AT3190" s="64"/>
      <c r="AU3190" s="64"/>
      <c r="AV3190" s="64"/>
      <c r="AW3190" s="64" t="s">
        <v>48</v>
      </c>
      <c r="AX3190" s="68"/>
    </row>
    <row r="3191" s="7" customFormat="1" ht="17" customHeight="1" spans="1:50">
      <c r="A3191" s="68"/>
      <c r="B3191" s="33" t="s">
        <v>1120</v>
      </c>
      <c r="C3191" s="33" t="s">
        <v>782</v>
      </c>
      <c r="D3191" s="32" t="s">
        <v>45</v>
      </c>
      <c r="E3191" s="64" t="s">
        <v>355</v>
      </c>
      <c r="F3191" s="68">
        <v>13</v>
      </c>
      <c r="G3191" s="46">
        <v>13</v>
      </c>
      <c r="H3191" s="69"/>
      <c r="I3191" s="69"/>
      <c r="J3191" s="64"/>
      <c r="K3191" s="64"/>
      <c r="L3191" s="72">
        <v>13</v>
      </c>
      <c r="M3191" s="72">
        <v>13</v>
      </c>
      <c r="N3191" s="72">
        <v>0</v>
      </c>
      <c r="O3191" s="46">
        <v>13</v>
      </c>
      <c r="P3191" s="46">
        <v>13</v>
      </c>
      <c r="Q3191" s="72"/>
      <c r="R3191" s="72">
        <v>0</v>
      </c>
      <c r="S3191" s="72"/>
      <c r="T3191" s="72"/>
      <c r="U3191" s="46"/>
      <c r="V3191" s="72"/>
      <c r="W3191" s="64"/>
      <c r="X3191" s="22">
        <v>80</v>
      </c>
      <c r="Y3191" s="22">
        <v>230</v>
      </c>
      <c r="Z3191" s="22">
        <v>80</v>
      </c>
      <c r="AA3191" s="22">
        <v>230</v>
      </c>
      <c r="AB3191" s="64"/>
      <c r="AC3191" s="64"/>
      <c r="AD3191" s="64"/>
      <c r="AE3191" s="64"/>
      <c r="AF3191" s="64"/>
      <c r="AG3191" s="64"/>
      <c r="AH3191" s="64"/>
      <c r="AI3191" s="64"/>
      <c r="AJ3191" s="64" t="s">
        <v>47</v>
      </c>
      <c r="AK3191" s="64"/>
      <c r="AL3191" s="64">
        <v>176</v>
      </c>
      <c r="AM3191" s="64"/>
      <c r="AN3191" s="22"/>
      <c r="AO3191" s="64"/>
      <c r="AP3191" s="64"/>
      <c r="AQ3191" s="64"/>
      <c r="AR3191" s="64"/>
      <c r="AS3191" s="64"/>
      <c r="AT3191" s="64"/>
      <c r="AU3191" s="64"/>
      <c r="AV3191" s="64"/>
      <c r="AW3191" s="64" t="s">
        <v>48</v>
      </c>
      <c r="AX3191" s="68"/>
    </row>
    <row r="3192" s="7" customFormat="1" ht="17" customHeight="1" spans="1:50">
      <c r="A3192" s="68"/>
      <c r="B3192" s="33" t="s">
        <v>1120</v>
      </c>
      <c r="C3192" s="33" t="s">
        <v>171</v>
      </c>
      <c r="D3192" s="32" t="s">
        <v>45</v>
      </c>
      <c r="E3192" s="64" t="s">
        <v>355</v>
      </c>
      <c r="F3192" s="68">
        <v>50</v>
      </c>
      <c r="G3192" s="46">
        <v>50</v>
      </c>
      <c r="H3192" s="69"/>
      <c r="I3192" s="69"/>
      <c r="J3192" s="64"/>
      <c r="K3192" s="64"/>
      <c r="L3192" s="72">
        <v>50</v>
      </c>
      <c r="M3192" s="72">
        <v>50</v>
      </c>
      <c r="N3192" s="72">
        <v>0</v>
      </c>
      <c r="O3192" s="46">
        <v>50</v>
      </c>
      <c r="P3192" s="46">
        <v>50</v>
      </c>
      <c r="Q3192" s="72"/>
      <c r="R3192" s="72">
        <v>0</v>
      </c>
      <c r="S3192" s="72"/>
      <c r="T3192" s="72"/>
      <c r="U3192" s="46"/>
      <c r="V3192" s="72"/>
      <c r="W3192" s="64"/>
      <c r="X3192" s="22">
        <v>61</v>
      </c>
      <c r="Y3192" s="22">
        <v>210</v>
      </c>
      <c r="Z3192" s="22">
        <v>61</v>
      </c>
      <c r="AA3192" s="22">
        <v>210</v>
      </c>
      <c r="AB3192" s="64"/>
      <c r="AC3192" s="64"/>
      <c r="AD3192" s="64"/>
      <c r="AE3192" s="64"/>
      <c r="AF3192" s="64"/>
      <c r="AG3192" s="64"/>
      <c r="AH3192" s="64"/>
      <c r="AI3192" s="64"/>
      <c r="AJ3192" s="64" t="s">
        <v>47</v>
      </c>
      <c r="AK3192" s="64"/>
      <c r="AL3192" s="64">
        <v>156</v>
      </c>
      <c r="AM3192" s="64"/>
      <c r="AN3192" s="22"/>
      <c r="AO3192" s="64"/>
      <c r="AP3192" s="64"/>
      <c r="AQ3192" s="64"/>
      <c r="AR3192" s="64"/>
      <c r="AS3192" s="64"/>
      <c r="AT3192" s="64"/>
      <c r="AU3192" s="64"/>
      <c r="AV3192" s="64"/>
      <c r="AW3192" s="64" t="s">
        <v>48</v>
      </c>
      <c r="AX3192" s="68"/>
    </row>
    <row r="3193" s="7" customFormat="1" ht="17" customHeight="1" spans="1:50">
      <c r="A3193" s="68"/>
      <c r="B3193" s="33" t="s">
        <v>1120</v>
      </c>
      <c r="C3193" s="33" t="s">
        <v>151</v>
      </c>
      <c r="D3193" s="32" t="s">
        <v>45</v>
      </c>
      <c r="E3193" s="64" t="s">
        <v>355</v>
      </c>
      <c r="F3193" s="68">
        <v>55</v>
      </c>
      <c r="G3193" s="46">
        <v>55</v>
      </c>
      <c r="H3193" s="69"/>
      <c r="I3193" s="69"/>
      <c r="J3193" s="64"/>
      <c r="K3193" s="64"/>
      <c r="L3193" s="72">
        <v>55</v>
      </c>
      <c r="M3193" s="72">
        <v>55</v>
      </c>
      <c r="N3193" s="72">
        <v>0</v>
      </c>
      <c r="O3193" s="46">
        <v>55</v>
      </c>
      <c r="P3193" s="46">
        <v>55</v>
      </c>
      <c r="Q3193" s="72"/>
      <c r="R3193" s="72">
        <v>0</v>
      </c>
      <c r="S3193" s="72"/>
      <c r="T3193" s="72"/>
      <c r="U3193" s="46"/>
      <c r="V3193" s="72"/>
      <c r="W3193" s="64"/>
      <c r="X3193" s="22">
        <v>68</v>
      </c>
      <c r="Y3193" s="22">
        <v>233</v>
      </c>
      <c r="Z3193" s="22">
        <v>68</v>
      </c>
      <c r="AA3193" s="22">
        <v>233</v>
      </c>
      <c r="AB3193" s="64"/>
      <c r="AC3193" s="64"/>
      <c r="AD3193" s="64"/>
      <c r="AE3193" s="64"/>
      <c r="AF3193" s="64"/>
      <c r="AG3193" s="64"/>
      <c r="AH3193" s="64"/>
      <c r="AI3193" s="64"/>
      <c r="AJ3193" s="64" t="s">
        <v>47</v>
      </c>
      <c r="AK3193" s="64"/>
      <c r="AL3193" s="64">
        <v>179</v>
      </c>
      <c r="AM3193" s="64"/>
      <c r="AN3193" s="22"/>
      <c r="AO3193" s="64"/>
      <c r="AP3193" s="64"/>
      <c r="AQ3193" s="64"/>
      <c r="AR3193" s="64"/>
      <c r="AS3193" s="64"/>
      <c r="AT3193" s="64"/>
      <c r="AU3193" s="64"/>
      <c r="AV3193" s="64"/>
      <c r="AW3193" s="64" t="s">
        <v>48</v>
      </c>
      <c r="AX3193" s="68"/>
    </row>
    <row r="3194" s="7" customFormat="1" ht="17" customHeight="1" spans="1:50">
      <c r="A3194" s="68"/>
      <c r="B3194" s="33" t="s">
        <v>1120</v>
      </c>
      <c r="C3194" s="33" t="s">
        <v>620</v>
      </c>
      <c r="D3194" s="32" t="s">
        <v>45</v>
      </c>
      <c r="E3194" s="64" t="s">
        <v>355</v>
      </c>
      <c r="F3194" s="68">
        <v>13</v>
      </c>
      <c r="G3194" s="46">
        <v>13</v>
      </c>
      <c r="H3194" s="69"/>
      <c r="I3194" s="69"/>
      <c r="J3194" s="64"/>
      <c r="K3194" s="64"/>
      <c r="L3194" s="72">
        <v>13</v>
      </c>
      <c r="M3194" s="72">
        <v>13</v>
      </c>
      <c r="N3194" s="72">
        <v>0</v>
      </c>
      <c r="O3194" s="46">
        <v>13</v>
      </c>
      <c r="P3194" s="46">
        <v>13</v>
      </c>
      <c r="Q3194" s="72"/>
      <c r="R3194" s="72">
        <v>0</v>
      </c>
      <c r="S3194" s="72"/>
      <c r="T3194" s="72"/>
      <c r="U3194" s="46"/>
      <c r="V3194" s="72"/>
      <c r="W3194" s="64"/>
      <c r="X3194" s="22">
        <v>54</v>
      </c>
      <c r="Y3194" s="22">
        <v>173</v>
      </c>
      <c r="Z3194" s="22">
        <v>54</v>
      </c>
      <c r="AA3194" s="22">
        <v>173</v>
      </c>
      <c r="AB3194" s="64"/>
      <c r="AC3194" s="64"/>
      <c r="AD3194" s="64"/>
      <c r="AE3194" s="64"/>
      <c r="AF3194" s="64"/>
      <c r="AG3194" s="64"/>
      <c r="AH3194" s="64"/>
      <c r="AI3194" s="64"/>
      <c r="AJ3194" s="64" t="s">
        <v>47</v>
      </c>
      <c r="AK3194" s="64"/>
      <c r="AL3194" s="64">
        <v>119</v>
      </c>
      <c r="AM3194" s="64"/>
      <c r="AN3194" s="22"/>
      <c r="AO3194" s="64"/>
      <c r="AP3194" s="64"/>
      <c r="AQ3194" s="64"/>
      <c r="AR3194" s="64"/>
      <c r="AS3194" s="64"/>
      <c r="AT3194" s="64"/>
      <c r="AU3194" s="64"/>
      <c r="AV3194" s="64"/>
      <c r="AW3194" s="64" t="s">
        <v>48</v>
      </c>
      <c r="AX3194" s="68"/>
    </row>
    <row r="3195" s="7" customFormat="1" ht="17" customHeight="1" spans="1:50">
      <c r="A3195" s="68"/>
      <c r="B3195" s="33" t="s">
        <v>1120</v>
      </c>
      <c r="C3195" s="33" t="s">
        <v>168</v>
      </c>
      <c r="D3195" s="32" t="s">
        <v>45</v>
      </c>
      <c r="E3195" s="64" t="s">
        <v>355</v>
      </c>
      <c r="F3195" s="68">
        <v>50</v>
      </c>
      <c r="G3195" s="46">
        <v>50</v>
      </c>
      <c r="H3195" s="69"/>
      <c r="I3195" s="69"/>
      <c r="J3195" s="64"/>
      <c r="K3195" s="64"/>
      <c r="L3195" s="72">
        <v>50</v>
      </c>
      <c r="M3195" s="72">
        <v>50</v>
      </c>
      <c r="N3195" s="72">
        <v>0</v>
      </c>
      <c r="O3195" s="46">
        <v>50</v>
      </c>
      <c r="P3195" s="46">
        <v>50</v>
      </c>
      <c r="Q3195" s="72"/>
      <c r="R3195" s="72">
        <v>0</v>
      </c>
      <c r="S3195" s="72"/>
      <c r="T3195" s="72"/>
      <c r="U3195" s="46"/>
      <c r="V3195" s="72"/>
      <c r="W3195" s="64"/>
      <c r="X3195" s="22">
        <v>101</v>
      </c>
      <c r="Y3195" s="22">
        <v>279</v>
      </c>
      <c r="Z3195" s="22">
        <v>101</v>
      </c>
      <c r="AA3195" s="22">
        <v>279</v>
      </c>
      <c r="AB3195" s="64"/>
      <c r="AC3195" s="64"/>
      <c r="AD3195" s="64"/>
      <c r="AE3195" s="64"/>
      <c r="AF3195" s="64"/>
      <c r="AG3195" s="64"/>
      <c r="AH3195" s="64"/>
      <c r="AI3195" s="64"/>
      <c r="AJ3195" s="64" t="s">
        <v>47</v>
      </c>
      <c r="AK3195" s="64"/>
      <c r="AL3195" s="64">
        <v>225</v>
      </c>
      <c r="AM3195" s="64"/>
      <c r="AN3195" s="22"/>
      <c r="AO3195" s="64"/>
      <c r="AP3195" s="64"/>
      <c r="AQ3195" s="64"/>
      <c r="AR3195" s="64"/>
      <c r="AS3195" s="64"/>
      <c r="AT3195" s="64"/>
      <c r="AU3195" s="64"/>
      <c r="AV3195" s="64"/>
      <c r="AW3195" s="64" t="s">
        <v>48</v>
      </c>
      <c r="AX3195" s="68"/>
    </row>
    <row r="3196" s="7" customFormat="1" ht="17" customHeight="1" spans="1:50">
      <c r="A3196" s="68"/>
      <c r="B3196" s="33" t="s">
        <v>1120</v>
      </c>
      <c r="C3196" s="33" t="s">
        <v>127</v>
      </c>
      <c r="D3196" s="32" t="s">
        <v>45</v>
      </c>
      <c r="E3196" s="64" t="s">
        <v>355</v>
      </c>
      <c r="F3196" s="68">
        <v>50</v>
      </c>
      <c r="G3196" s="46">
        <v>50</v>
      </c>
      <c r="H3196" s="69"/>
      <c r="I3196" s="69"/>
      <c r="J3196" s="64"/>
      <c r="K3196" s="64"/>
      <c r="L3196" s="72">
        <v>50</v>
      </c>
      <c r="M3196" s="72">
        <v>50</v>
      </c>
      <c r="N3196" s="72">
        <v>0</v>
      </c>
      <c r="O3196" s="46">
        <v>50</v>
      </c>
      <c r="P3196" s="46">
        <v>50</v>
      </c>
      <c r="Q3196" s="72"/>
      <c r="R3196" s="72">
        <v>0</v>
      </c>
      <c r="S3196" s="72"/>
      <c r="T3196" s="72"/>
      <c r="U3196" s="46"/>
      <c r="V3196" s="72"/>
      <c r="W3196" s="64"/>
      <c r="X3196" s="22">
        <v>40</v>
      </c>
      <c r="Y3196" s="22">
        <v>129</v>
      </c>
      <c r="Z3196" s="22">
        <v>40</v>
      </c>
      <c r="AA3196" s="22">
        <v>129</v>
      </c>
      <c r="AB3196" s="64"/>
      <c r="AC3196" s="64"/>
      <c r="AD3196" s="64"/>
      <c r="AE3196" s="64"/>
      <c r="AF3196" s="64"/>
      <c r="AG3196" s="64"/>
      <c r="AH3196" s="64"/>
      <c r="AI3196" s="64"/>
      <c r="AJ3196" s="64" t="s">
        <v>47</v>
      </c>
      <c r="AK3196" s="64"/>
      <c r="AL3196" s="64">
        <v>75</v>
      </c>
      <c r="AM3196" s="64"/>
      <c r="AN3196" s="22"/>
      <c r="AO3196" s="64"/>
      <c r="AP3196" s="64"/>
      <c r="AQ3196" s="64"/>
      <c r="AR3196" s="64"/>
      <c r="AS3196" s="64"/>
      <c r="AT3196" s="64"/>
      <c r="AU3196" s="64"/>
      <c r="AV3196" s="64"/>
      <c r="AW3196" s="64" t="s">
        <v>48</v>
      </c>
      <c r="AX3196" s="68"/>
    </row>
    <row r="3197" s="7" customFormat="1" ht="17" customHeight="1" spans="1:50">
      <c r="A3197" s="68"/>
      <c r="B3197" s="33" t="s">
        <v>1120</v>
      </c>
      <c r="C3197" s="33" t="s">
        <v>126</v>
      </c>
      <c r="D3197" s="32" t="s">
        <v>45</v>
      </c>
      <c r="E3197" s="64" t="s">
        <v>355</v>
      </c>
      <c r="F3197" s="68">
        <v>5</v>
      </c>
      <c r="G3197" s="46">
        <v>5</v>
      </c>
      <c r="H3197" s="69"/>
      <c r="I3197" s="69"/>
      <c r="J3197" s="64"/>
      <c r="K3197" s="64"/>
      <c r="L3197" s="72">
        <v>5</v>
      </c>
      <c r="M3197" s="72">
        <v>5</v>
      </c>
      <c r="N3197" s="72">
        <v>0</v>
      </c>
      <c r="O3197" s="46">
        <v>5</v>
      </c>
      <c r="P3197" s="46">
        <v>5</v>
      </c>
      <c r="Q3197" s="72"/>
      <c r="R3197" s="72">
        <v>0</v>
      </c>
      <c r="S3197" s="72"/>
      <c r="T3197" s="72"/>
      <c r="U3197" s="46"/>
      <c r="V3197" s="72"/>
      <c r="W3197" s="64"/>
      <c r="X3197" s="22">
        <v>55</v>
      </c>
      <c r="Y3197" s="22">
        <v>166</v>
      </c>
      <c r="Z3197" s="22">
        <v>55</v>
      </c>
      <c r="AA3197" s="22">
        <v>166</v>
      </c>
      <c r="AB3197" s="64"/>
      <c r="AC3197" s="64"/>
      <c r="AD3197" s="64"/>
      <c r="AE3197" s="64"/>
      <c r="AF3197" s="64"/>
      <c r="AG3197" s="64"/>
      <c r="AH3197" s="64"/>
      <c r="AI3197" s="64"/>
      <c r="AJ3197" s="64" t="s">
        <v>47</v>
      </c>
      <c r="AK3197" s="64"/>
      <c r="AL3197" s="64">
        <v>112</v>
      </c>
      <c r="AM3197" s="64"/>
      <c r="AN3197" s="22"/>
      <c r="AO3197" s="64"/>
      <c r="AP3197" s="64"/>
      <c r="AQ3197" s="64"/>
      <c r="AR3197" s="64"/>
      <c r="AS3197" s="64"/>
      <c r="AT3197" s="64"/>
      <c r="AU3197" s="64"/>
      <c r="AV3197" s="64"/>
      <c r="AW3197" s="64" t="s">
        <v>48</v>
      </c>
      <c r="AX3197" s="68"/>
    </row>
    <row r="3198" s="7" customFormat="1" ht="17" customHeight="1" spans="1:50">
      <c r="A3198" s="68"/>
      <c r="B3198" s="33" t="s">
        <v>1120</v>
      </c>
      <c r="C3198" s="33" t="s">
        <v>513</v>
      </c>
      <c r="D3198" s="32" t="s">
        <v>45</v>
      </c>
      <c r="E3198" s="64" t="s">
        <v>355</v>
      </c>
      <c r="F3198" s="68">
        <v>15</v>
      </c>
      <c r="G3198" s="46">
        <v>15</v>
      </c>
      <c r="H3198" s="69"/>
      <c r="I3198" s="69"/>
      <c r="J3198" s="69"/>
      <c r="K3198" s="69"/>
      <c r="L3198" s="72">
        <v>15</v>
      </c>
      <c r="M3198" s="72">
        <v>15</v>
      </c>
      <c r="N3198" s="72">
        <v>0</v>
      </c>
      <c r="O3198" s="46">
        <v>15</v>
      </c>
      <c r="P3198" s="46">
        <v>15</v>
      </c>
      <c r="Q3198" s="72"/>
      <c r="R3198" s="72">
        <v>0</v>
      </c>
      <c r="S3198" s="72"/>
      <c r="T3198" s="72"/>
      <c r="U3198" s="46"/>
      <c r="V3198" s="72"/>
      <c r="W3198" s="64"/>
      <c r="X3198" s="22">
        <v>87</v>
      </c>
      <c r="Y3198" s="22">
        <v>252</v>
      </c>
      <c r="Z3198" s="22">
        <v>87</v>
      </c>
      <c r="AA3198" s="22">
        <v>252</v>
      </c>
      <c r="AB3198" s="64"/>
      <c r="AC3198" s="64"/>
      <c r="AD3198" s="64"/>
      <c r="AE3198" s="64"/>
      <c r="AF3198" s="64"/>
      <c r="AG3198" s="64"/>
      <c r="AH3198" s="64"/>
      <c r="AI3198" s="64"/>
      <c r="AJ3198" s="64" t="s">
        <v>47</v>
      </c>
      <c r="AK3198" s="64"/>
      <c r="AL3198" s="64">
        <v>198</v>
      </c>
      <c r="AM3198" s="64"/>
      <c r="AN3198" s="22"/>
      <c r="AO3198" s="64"/>
      <c r="AP3198" s="64"/>
      <c r="AQ3198" s="64"/>
      <c r="AR3198" s="64"/>
      <c r="AS3198" s="64"/>
      <c r="AT3198" s="64"/>
      <c r="AU3198" s="64"/>
      <c r="AV3198" s="64"/>
      <c r="AW3198" s="64" t="s">
        <v>48</v>
      </c>
      <c r="AX3198" s="68"/>
    </row>
    <row r="3199" s="7" customFormat="1" ht="17" customHeight="1" spans="1:50">
      <c r="A3199" s="68"/>
      <c r="B3199" s="33" t="s">
        <v>1120</v>
      </c>
      <c r="C3199" s="33" t="s">
        <v>616</v>
      </c>
      <c r="D3199" s="32" t="s">
        <v>45</v>
      </c>
      <c r="E3199" s="64" t="s">
        <v>355</v>
      </c>
      <c r="F3199" s="68">
        <v>11</v>
      </c>
      <c r="G3199" s="46">
        <v>11</v>
      </c>
      <c r="H3199" s="69"/>
      <c r="I3199" s="69"/>
      <c r="J3199" s="64"/>
      <c r="K3199" s="64"/>
      <c r="L3199" s="72">
        <v>11</v>
      </c>
      <c r="M3199" s="72">
        <v>11</v>
      </c>
      <c r="N3199" s="72">
        <v>0</v>
      </c>
      <c r="O3199" s="46">
        <v>11</v>
      </c>
      <c r="P3199" s="46">
        <v>11</v>
      </c>
      <c r="Q3199" s="72"/>
      <c r="R3199" s="72">
        <v>0</v>
      </c>
      <c r="S3199" s="72"/>
      <c r="T3199" s="72"/>
      <c r="U3199" s="46"/>
      <c r="V3199" s="72"/>
      <c r="W3199" s="64"/>
      <c r="X3199" s="22">
        <v>19</v>
      </c>
      <c r="Y3199" s="22">
        <v>62</v>
      </c>
      <c r="Z3199" s="22">
        <v>19</v>
      </c>
      <c r="AA3199" s="22">
        <v>62</v>
      </c>
      <c r="AB3199" s="64"/>
      <c r="AC3199" s="64"/>
      <c r="AD3199" s="64"/>
      <c r="AE3199" s="64"/>
      <c r="AF3199" s="64"/>
      <c r="AG3199" s="64"/>
      <c r="AH3199" s="64"/>
      <c r="AI3199" s="64"/>
      <c r="AJ3199" s="64" t="s">
        <v>47</v>
      </c>
      <c r="AK3199" s="64"/>
      <c r="AL3199" s="64">
        <v>31</v>
      </c>
      <c r="AM3199" s="64"/>
      <c r="AN3199" s="22"/>
      <c r="AO3199" s="64"/>
      <c r="AP3199" s="64"/>
      <c r="AQ3199" s="64"/>
      <c r="AR3199" s="64"/>
      <c r="AS3199" s="64"/>
      <c r="AT3199" s="64"/>
      <c r="AU3199" s="64"/>
      <c r="AV3199" s="64"/>
      <c r="AW3199" s="64" t="s">
        <v>48</v>
      </c>
      <c r="AX3199" s="68"/>
    </row>
    <row r="3200" s="7" customFormat="1" ht="17" customHeight="1" spans="1:50">
      <c r="A3200" s="68"/>
      <c r="B3200" s="33" t="s">
        <v>1120</v>
      </c>
      <c r="C3200" s="33" t="s">
        <v>138</v>
      </c>
      <c r="D3200" s="32" t="s">
        <v>45</v>
      </c>
      <c r="E3200" s="64" t="s">
        <v>355</v>
      </c>
      <c r="F3200" s="68">
        <v>55</v>
      </c>
      <c r="G3200" s="46">
        <v>55</v>
      </c>
      <c r="H3200" s="69"/>
      <c r="I3200" s="69"/>
      <c r="J3200" s="64"/>
      <c r="K3200" s="64"/>
      <c r="L3200" s="72">
        <v>55</v>
      </c>
      <c r="M3200" s="72">
        <v>55</v>
      </c>
      <c r="N3200" s="72">
        <v>0</v>
      </c>
      <c r="O3200" s="46">
        <v>55</v>
      </c>
      <c r="P3200" s="46">
        <v>55</v>
      </c>
      <c r="Q3200" s="72"/>
      <c r="R3200" s="72">
        <v>0</v>
      </c>
      <c r="S3200" s="72"/>
      <c r="T3200" s="72"/>
      <c r="U3200" s="46"/>
      <c r="V3200" s="72"/>
      <c r="W3200" s="64"/>
      <c r="X3200" s="22">
        <v>39</v>
      </c>
      <c r="Y3200" s="22">
        <v>130</v>
      </c>
      <c r="Z3200" s="22">
        <v>39</v>
      </c>
      <c r="AA3200" s="22">
        <v>130</v>
      </c>
      <c r="AB3200" s="64"/>
      <c r="AC3200" s="64"/>
      <c r="AD3200" s="64"/>
      <c r="AE3200" s="64"/>
      <c r="AF3200" s="64"/>
      <c r="AG3200" s="64"/>
      <c r="AH3200" s="64"/>
      <c r="AI3200" s="64"/>
      <c r="AJ3200" s="64" t="s">
        <v>47</v>
      </c>
      <c r="AK3200" s="64"/>
      <c r="AL3200" s="64">
        <v>76</v>
      </c>
      <c r="AM3200" s="64"/>
      <c r="AN3200" s="22"/>
      <c r="AO3200" s="64"/>
      <c r="AP3200" s="64"/>
      <c r="AQ3200" s="64"/>
      <c r="AR3200" s="64"/>
      <c r="AS3200" s="64"/>
      <c r="AT3200" s="64"/>
      <c r="AU3200" s="64"/>
      <c r="AV3200" s="64"/>
      <c r="AW3200" s="64" t="s">
        <v>48</v>
      </c>
      <c r="AX3200" s="68"/>
    </row>
    <row r="3201" s="7" customFormat="1" ht="17" customHeight="1" spans="1:50">
      <c r="A3201" s="68"/>
      <c r="B3201" s="33" t="s">
        <v>1120</v>
      </c>
      <c r="C3201" s="33" t="s">
        <v>137</v>
      </c>
      <c r="D3201" s="32" t="s">
        <v>45</v>
      </c>
      <c r="E3201" s="64" t="s">
        <v>355</v>
      </c>
      <c r="F3201" s="68">
        <v>5</v>
      </c>
      <c r="G3201" s="46">
        <v>5</v>
      </c>
      <c r="H3201" s="69"/>
      <c r="I3201" s="69"/>
      <c r="J3201" s="64"/>
      <c r="K3201" s="64"/>
      <c r="L3201" s="72">
        <v>5</v>
      </c>
      <c r="M3201" s="72">
        <v>5</v>
      </c>
      <c r="N3201" s="72">
        <v>0</v>
      </c>
      <c r="O3201" s="46">
        <v>5</v>
      </c>
      <c r="P3201" s="46">
        <v>5</v>
      </c>
      <c r="Q3201" s="72"/>
      <c r="R3201" s="72">
        <v>0</v>
      </c>
      <c r="S3201" s="72"/>
      <c r="T3201" s="72"/>
      <c r="U3201" s="46"/>
      <c r="V3201" s="72"/>
      <c r="W3201" s="64"/>
      <c r="X3201" s="22">
        <v>43</v>
      </c>
      <c r="Y3201" s="22">
        <v>141</v>
      </c>
      <c r="Z3201" s="22">
        <v>43</v>
      </c>
      <c r="AA3201" s="22">
        <v>141</v>
      </c>
      <c r="AB3201" s="64"/>
      <c r="AC3201" s="64"/>
      <c r="AD3201" s="64"/>
      <c r="AE3201" s="64"/>
      <c r="AF3201" s="64"/>
      <c r="AG3201" s="64"/>
      <c r="AH3201" s="64"/>
      <c r="AI3201" s="64"/>
      <c r="AJ3201" s="64" t="s">
        <v>47</v>
      </c>
      <c r="AK3201" s="64"/>
      <c r="AL3201" s="64">
        <v>87</v>
      </c>
      <c r="AM3201" s="64"/>
      <c r="AN3201" s="22"/>
      <c r="AO3201" s="64"/>
      <c r="AP3201" s="64"/>
      <c r="AQ3201" s="64"/>
      <c r="AR3201" s="64"/>
      <c r="AS3201" s="64"/>
      <c r="AT3201" s="64"/>
      <c r="AU3201" s="64"/>
      <c r="AV3201" s="64"/>
      <c r="AW3201" s="64" t="s">
        <v>48</v>
      </c>
      <c r="AX3201" s="68"/>
    </row>
    <row r="3202" s="7" customFormat="1" ht="17" customHeight="1" spans="1:50">
      <c r="A3202" s="68"/>
      <c r="B3202" s="33" t="s">
        <v>1120</v>
      </c>
      <c r="C3202" s="33" t="s">
        <v>390</v>
      </c>
      <c r="D3202" s="32" t="s">
        <v>45</v>
      </c>
      <c r="E3202" s="64" t="s">
        <v>355</v>
      </c>
      <c r="F3202" s="68">
        <v>14</v>
      </c>
      <c r="G3202" s="46">
        <v>14</v>
      </c>
      <c r="H3202" s="69"/>
      <c r="I3202" s="69"/>
      <c r="J3202" s="64"/>
      <c r="K3202" s="64"/>
      <c r="L3202" s="72">
        <v>14</v>
      </c>
      <c r="M3202" s="72">
        <v>14</v>
      </c>
      <c r="N3202" s="72">
        <v>0</v>
      </c>
      <c r="O3202" s="46">
        <v>14</v>
      </c>
      <c r="P3202" s="46">
        <v>14</v>
      </c>
      <c r="Q3202" s="72"/>
      <c r="R3202" s="72">
        <v>0</v>
      </c>
      <c r="S3202" s="72"/>
      <c r="T3202" s="72"/>
      <c r="U3202" s="46"/>
      <c r="V3202" s="72"/>
      <c r="W3202" s="64"/>
      <c r="X3202" s="22">
        <v>46</v>
      </c>
      <c r="Y3202" s="22">
        <v>161</v>
      </c>
      <c r="Z3202" s="22">
        <v>46</v>
      </c>
      <c r="AA3202" s="22">
        <v>161</v>
      </c>
      <c r="AB3202" s="64"/>
      <c r="AC3202" s="64"/>
      <c r="AD3202" s="64"/>
      <c r="AE3202" s="64"/>
      <c r="AF3202" s="64"/>
      <c r="AG3202" s="64"/>
      <c r="AH3202" s="64"/>
      <c r="AI3202" s="64"/>
      <c r="AJ3202" s="64" t="s">
        <v>47</v>
      </c>
      <c r="AK3202" s="64"/>
      <c r="AL3202" s="64">
        <v>107</v>
      </c>
      <c r="AM3202" s="64"/>
      <c r="AN3202" s="22"/>
      <c r="AO3202" s="64"/>
      <c r="AP3202" s="64"/>
      <c r="AQ3202" s="64"/>
      <c r="AR3202" s="64"/>
      <c r="AS3202" s="64"/>
      <c r="AT3202" s="64"/>
      <c r="AU3202" s="64"/>
      <c r="AV3202" s="64"/>
      <c r="AW3202" s="64" t="s">
        <v>48</v>
      </c>
      <c r="AX3202" s="68"/>
    </row>
    <row r="3203" s="7" customFormat="1" ht="17" customHeight="1" spans="1:50">
      <c r="A3203" s="68"/>
      <c r="B3203" s="33" t="s">
        <v>1120</v>
      </c>
      <c r="C3203" s="33" t="s">
        <v>210</v>
      </c>
      <c r="D3203" s="32" t="s">
        <v>45</v>
      </c>
      <c r="E3203" s="64" t="s">
        <v>355</v>
      </c>
      <c r="F3203" s="68">
        <v>55</v>
      </c>
      <c r="G3203" s="46">
        <v>55</v>
      </c>
      <c r="H3203" s="69"/>
      <c r="I3203" s="69"/>
      <c r="J3203" s="64"/>
      <c r="K3203" s="64"/>
      <c r="L3203" s="72">
        <v>55</v>
      </c>
      <c r="M3203" s="72">
        <v>55</v>
      </c>
      <c r="N3203" s="72">
        <v>0</v>
      </c>
      <c r="O3203" s="46">
        <v>55</v>
      </c>
      <c r="P3203" s="46">
        <v>55</v>
      </c>
      <c r="Q3203" s="72"/>
      <c r="R3203" s="72">
        <v>0</v>
      </c>
      <c r="S3203" s="72"/>
      <c r="T3203" s="72"/>
      <c r="U3203" s="46"/>
      <c r="V3203" s="72"/>
      <c r="W3203" s="64"/>
      <c r="X3203" s="22">
        <v>56</v>
      </c>
      <c r="Y3203" s="22">
        <v>174</v>
      </c>
      <c r="Z3203" s="22">
        <v>56</v>
      </c>
      <c r="AA3203" s="22">
        <v>174</v>
      </c>
      <c r="AB3203" s="64"/>
      <c r="AC3203" s="64"/>
      <c r="AD3203" s="64"/>
      <c r="AE3203" s="64"/>
      <c r="AF3203" s="64"/>
      <c r="AG3203" s="64"/>
      <c r="AH3203" s="64"/>
      <c r="AI3203" s="64"/>
      <c r="AJ3203" s="64" t="s">
        <v>47</v>
      </c>
      <c r="AK3203" s="64"/>
      <c r="AL3203" s="64">
        <v>120</v>
      </c>
      <c r="AM3203" s="64"/>
      <c r="AN3203" s="22"/>
      <c r="AO3203" s="64"/>
      <c r="AP3203" s="64"/>
      <c r="AQ3203" s="64"/>
      <c r="AR3203" s="64"/>
      <c r="AS3203" s="64"/>
      <c r="AT3203" s="64"/>
      <c r="AU3203" s="64"/>
      <c r="AV3203" s="64"/>
      <c r="AW3203" s="64" t="s">
        <v>48</v>
      </c>
      <c r="AX3203" s="68"/>
    </row>
    <row r="3204" s="7" customFormat="1" ht="17" customHeight="1" spans="1:50">
      <c r="A3204" s="68"/>
      <c r="B3204" s="33" t="s">
        <v>1120</v>
      </c>
      <c r="C3204" s="33" t="s">
        <v>211</v>
      </c>
      <c r="D3204" s="32" t="s">
        <v>45</v>
      </c>
      <c r="E3204" s="64" t="s">
        <v>355</v>
      </c>
      <c r="F3204" s="68">
        <v>55</v>
      </c>
      <c r="G3204" s="46">
        <v>55</v>
      </c>
      <c r="H3204" s="69"/>
      <c r="I3204" s="69"/>
      <c r="J3204" s="64"/>
      <c r="K3204" s="64"/>
      <c r="L3204" s="72">
        <v>55</v>
      </c>
      <c r="M3204" s="72">
        <v>55</v>
      </c>
      <c r="N3204" s="72">
        <v>0</v>
      </c>
      <c r="O3204" s="46">
        <v>55</v>
      </c>
      <c r="P3204" s="46">
        <v>55</v>
      </c>
      <c r="Q3204" s="72"/>
      <c r="R3204" s="72">
        <v>0</v>
      </c>
      <c r="S3204" s="72"/>
      <c r="T3204" s="72"/>
      <c r="U3204" s="46"/>
      <c r="V3204" s="72"/>
      <c r="W3204" s="64"/>
      <c r="X3204" s="22">
        <v>27</v>
      </c>
      <c r="Y3204" s="22">
        <v>102</v>
      </c>
      <c r="Z3204" s="22">
        <v>27</v>
      </c>
      <c r="AA3204" s="22">
        <v>102</v>
      </c>
      <c r="AB3204" s="64"/>
      <c r="AC3204" s="64"/>
      <c r="AD3204" s="64"/>
      <c r="AE3204" s="64"/>
      <c r="AF3204" s="64"/>
      <c r="AG3204" s="64"/>
      <c r="AH3204" s="64"/>
      <c r="AI3204" s="64"/>
      <c r="AJ3204" s="64" t="s">
        <v>47</v>
      </c>
      <c r="AK3204" s="64"/>
      <c r="AL3204" s="64">
        <v>48</v>
      </c>
      <c r="AM3204" s="64"/>
      <c r="AN3204" s="22"/>
      <c r="AO3204" s="64"/>
      <c r="AP3204" s="64"/>
      <c r="AQ3204" s="64"/>
      <c r="AR3204" s="64"/>
      <c r="AS3204" s="64"/>
      <c r="AT3204" s="64"/>
      <c r="AU3204" s="64"/>
      <c r="AV3204" s="64"/>
      <c r="AW3204" s="64" t="s">
        <v>48</v>
      </c>
      <c r="AX3204" s="68"/>
    </row>
    <row r="3205" s="7" customFormat="1" ht="17" customHeight="1" spans="1:50">
      <c r="A3205" s="68"/>
      <c r="B3205" s="33" t="s">
        <v>1120</v>
      </c>
      <c r="C3205" s="33" t="s">
        <v>1125</v>
      </c>
      <c r="D3205" s="32" t="s">
        <v>45</v>
      </c>
      <c r="E3205" s="64" t="s">
        <v>355</v>
      </c>
      <c r="F3205" s="68">
        <v>14</v>
      </c>
      <c r="G3205" s="46">
        <v>14</v>
      </c>
      <c r="H3205" s="69"/>
      <c r="I3205" s="69"/>
      <c r="J3205" s="64"/>
      <c r="K3205" s="64"/>
      <c r="L3205" s="72">
        <v>14</v>
      </c>
      <c r="M3205" s="72">
        <v>14</v>
      </c>
      <c r="N3205" s="72">
        <v>0</v>
      </c>
      <c r="O3205" s="46">
        <v>14</v>
      </c>
      <c r="P3205" s="46">
        <v>14</v>
      </c>
      <c r="Q3205" s="72"/>
      <c r="R3205" s="72">
        <v>0</v>
      </c>
      <c r="S3205" s="72"/>
      <c r="T3205" s="72"/>
      <c r="U3205" s="46"/>
      <c r="V3205" s="72"/>
      <c r="W3205" s="64"/>
      <c r="X3205" s="22">
        <v>47</v>
      </c>
      <c r="Y3205" s="22">
        <v>162</v>
      </c>
      <c r="Z3205" s="22">
        <v>47</v>
      </c>
      <c r="AA3205" s="22">
        <v>162</v>
      </c>
      <c r="AB3205" s="64"/>
      <c r="AC3205" s="64"/>
      <c r="AD3205" s="64"/>
      <c r="AE3205" s="64"/>
      <c r="AF3205" s="64"/>
      <c r="AG3205" s="64"/>
      <c r="AH3205" s="64"/>
      <c r="AI3205" s="64"/>
      <c r="AJ3205" s="64" t="s">
        <v>47</v>
      </c>
      <c r="AK3205" s="64"/>
      <c r="AL3205" s="64">
        <v>108</v>
      </c>
      <c r="AM3205" s="64"/>
      <c r="AN3205" s="22"/>
      <c r="AO3205" s="64"/>
      <c r="AP3205" s="64"/>
      <c r="AQ3205" s="64"/>
      <c r="AR3205" s="64"/>
      <c r="AS3205" s="64"/>
      <c r="AT3205" s="64"/>
      <c r="AU3205" s="64"/>
      <c r="AV3205" s="64"/>
      <c r="AW3205" s="64" t="s">
        <v>48</v>
      </c>
      <c r="AX3205" s="68"/>
    </row>
    <row r="3206" s="7" customFormat="1" ht="17" customHeight="1" spans="1:50">
      <c r="A3206" s="68"/>
      <c r="B3206" s="33" t="s">
        <v>1120</v>
      </c>
      <c r="C3206" s="33" t="s">
        <v>114</v>
      </c>
      <c r="D3206" s="32" t="s">
        <v>45</v>
      </c>
      <c r="E3206" s="64" t="s">
        <v>355</v>
      </c>
      <c r="F3206" s="68">
        <v>300</v>
      </c>
      <c r="G3206" s="46">
        <v>300</v>
      </c>
      <c r="H3206" s="69"/>
      <c r="I3206" s="69"/>
      <c r="J3206" s="64"/>
      <c r="K3206" s="64"/>
      <c r="L3206" s="72">
        <v>300</v>
      </c>
      <c r="M3206" s="72">
        <v>300</v>
      </c>
      <c r="N3206" s="72">
        <v>0</v>
      </c>
      <c r="O3206" s="46">
        <v>300</v>
      </c>
      <c r="P3206" s="46">
        <v>300</v>
      </c>
      <c r="Q3206" s="72"/>
      <c r="R3206" s="72">
        <v>0</v>
      </c>
      <c r="S3206" s="72"/>
      <c r="T3206" s="72"/>
      <c r="U3206" s="46"/>
      <c r="V3206" s="72"/>
      <c r="W3206" s="64"/>
      <c r="X3206" s="22">
        <v>111</v>
      </c>
      <c r="Y3206" s="22">
        <v>368</v>
      </c>
      <c r="Z3206" s="22">
        <v>111</v>
      </c>
      <c r="AA3206" s="22">
        <v>368</v>
      </c>
      <c r="AB3206" s="64"/>
      <c r="AC3206" s="64"/>
      <c r="AD3206" s="64"/>
      <c r="AE3206" s="64"/>
      <c r="AF3206" s="64"/>
      <c r="AG3206" s="64"/>
      <c r="AH3206" s="64"/>
      <c r="AI3206" s="64"/>
      <c r="AJ3206" s="64" t="s">
        <v>47</v>
      </c>
      <c r="AK3206" s="64"/>
      <c r="AL3206" s="64">
        <v>168</v>
      </c>
      <c r="AM3206" s="64"/>
      <c r="AN3206" s="22"/>
      <c r="AO3206" s="64"/>
      <c r="AP3206" s="64"/>
      <c r="AQ3206" s="64"/>
      <c r="AR3206" s="64"/>
      <c r="AS3206" s="64"/>
      <c r="AT3206" s="64"/>
      <c r="AU3206" s="64"/>
      <c r="AV3206" s="64"/>
      <c r="AW3206" s="64" t="s">
        <v>48</v>
      </c>
      <c r="AX3206" s="68"/>
    </row>
    <row r="3207" customHeight="1" spans="1:50">
      <c r="A3207" s="30">
        <v>5.3</v>
      </c>
      <c r="B3207" s="30" t="s">
        <v>1126</v>
      </c>
      <c r="C3207" s="22"/>
      <c r="D3207" s="22" t="s">
        <v>39</v>
      </c>
      <c r="E3207" s="22" t="s">
        <v>39</v>
      </c>
      <c r="F3207" s="22"/>
      <c r="G3207" s="22" t="s">
        <v>39</v>
      </c>
      <c r="H3207" s="22" t="s">
        <v>39</v>
      </c>
      <c r="I3207" s="22" t="s">
        <v>39</v>
      </c>
      <c r="J3207" s="22" t="s">
        <v>39</v>
      </c>
      <c r="K3207" s="45"/>
      <c r="L3207" s="45">
        <f>SUM(L3208:L3748)</f>
        <v>10375.0817</v>
      </c>
      <c r="M3207" s="45">
        <f t="shared" ref="M3207:W3207" si="449">SUM(M3208:M3748)</f>
        <v>10375.0817</v>
      </c>
      <c r="N3207" s="45">
        <f t="shared" si="449"/>
        <v>0</v>
      </c>
      <c r="O3207" s="45">
        <f t="shared" si="449"/>
        <v>5570.2817</v>
      </c>
      <c r="P3207" s="45">
        <f t="shared" si="449"/>
        <v>5570.2817</v>
      </c>
      <c r="Q3207" s="45">
        <f t="shared" si="449"/>
        <v>0</v>
      </c>
      <c r="R3207" s="45">
        <f t="shared" si="449"/>
        <v>3490.8</v>
      </c>
      <c r="S3207" s="45">
        <f t="shared" si="449"/>
        <v>3490.8</v>
      </c>
      <c r="T3207" s="45">
        <f t="shared" si="449"/>
        <v>0</v>
      </c>
      <c r="U3207" s="45">
        <f t="shared" si="449"/>
        <v>1314</v>
      </c>
      <c r="V3207" s="45">
        <f t="shared" si="449"/>
        <v>1314</v>
      </c>
      <c r="W3207" s="45">
        <f t="shared" si="449"/>
        <v>0</v>
      </c>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1"/>
    </row>
    <row r="3208" s="5" customFormat="1" customHeight="1" spans="1:255">
      <c r="A3208" s="76"/>
      <c r="B3208" s="76" t="s">
        <v>1127</v>
      </c>
      <c r="C3208" s="76" t="s">
        <v>649</v>
      </c>
      <c r="D3208" s="76" t="s">
        <v>45</v>
      </c>
      <c r="E3208" s="76" t="s">
        <v>406</v>
      </c>
      <c r="F3208" s="76">
        <f t="shared" ref="F3207:F3253" si="450">G3208+H3208+I3208</f>
        <v>1</v>
      </c>
      <c r="G3208" s="22">
        <v>1</v>
      </c>
      <c r="H3208" s="76"/>
      <c r="I3208" s="76"/>
      <c r="J3208" s="76"/>
      <c r="K3208" s="45">
        <f t="shared" ref="K3207:K3259" si="451">L3208/F3208</f>
        <v>12.8</v>
      </c>
      <c r="L3208" s="45">
        <f t="shared" ref="L3208:L3229" si="452">O3208+R3208+U3208</f>
        <v>12.8</v>
      </c>
      <c r="M3208" s="46">
        <f t="shared" ref="M3208:M3229" si="453">P3208+S3208+V3208</f>
        <v>12.8</v>
      </c>
      <c r="N3208" s="46">
        <f t="shared" ref="N3208:N3229" si="454">Q3208+T3208+W3208</f>
        <v>0</v>
      </c>
      <c r="O3208" s="46">
        <f t="shared" ref="O3208:O3229" si="455">P3208+Q3208</f>
        <v>12.8</v>
      </c>
      <c r="P3208" s="94">
        <v>12.8</v>
      </c>
      <c r="Q3208" s="94"/>
      <c r="R3208" s="46">
        <f t="shared" ref="R3208:R3229" si="456">S3208+T3208</f>
        <v>0</v>
      </c>
      <c r="S3208" s="94"/>
      <c r="T3208" s="94"/>
      <c r="U3208" s="46">
        <f t="shared" ref="U3207:U3260" si="457">V3208+W3208</f>
        <v>0</v>
      </c>
      <c r="V3208" s="94"/>
      <c r="W3208" s="94"/>
      <c r="X3208" s="76">
        <v>13</v>
      </c>
      <c r="Y3208" s="76">
        <v>41</v>
      </c>
      <c r="Z3208" s="76">
        <v>2</v>
      </c>
      <c r="AA3208" s="76">
        <v>6</v>
      </c>
      <c r="AB3208" s="76"/>
      <c r="AC3208" s="76"/>
      <c r="AD3208" s="76"/>
      <c r="AE3208" s="76"/>
      <c r="AF3208" s="76"/>
      <c r="AG3208" s="76"/>
      <c r="AH3208" s="76"/>
      <c r="AI3208" s="76"/>
      <c r="AJ3208" s="76"/>
      <c r="AK3208" s="76"/>
      <c r="AL3208" s="76"/>
      <c r="AM3208" s="76"/>
      <c r="AN3208" s="76"/>
      <c r="AO3208" s="76"/>
      <c r="AP3208" s="76"/>
      <c r="AQ3208" s="76">
        <v>41</v>
      </c>
      <c r="AR3208" s="76">
        <v>6</v>
      </c>
      <c r="AS3208" s="76"/>
      <c r="AT3208" s="76"/>
      <c r="AU3208" s="76"/>
      <c r="AV3208" s="76"/>
      <c r="AW3208" s="95" t="s">
        <v>334</v>
      </c>
      <c r="AX3208" s="76"/>
      <c r="AY3208" s="96"/>
      <c r="AZ3208" s="96"/>
      <c r="BA3208" s="96"/>
      <c r="BB3208" s="96"/>
      <c r="BC3208" s="96"/>
      <c r="BD3208" s="96"/>
      <c r="BE3208" s="96"/>
      <c r="BF3208" s="96"/>
      <c r="BG3208" s="96"/>
      <c r="BH3208" s="96"/>
      <c r="BI3208" s="96"/>
      <c r="BJ3208" s="96"/>
      <c r="BK3208" s="96"/>
      <c r="BL3208" s="96"/>
      <c r="BM3208" s="96"/>
      <c r="BN3208" s="96"/>
      <c r="BO3208" s="96"/>
      <c r="BP3208" s="96"/>
      <c r="BQ3208" s="96"/>
      <c r="BR3208" s="96"/>
      <c r="BS3208" s="96"/>
      <c r="BT3208" s="96"/>
      <c r="BU3208" s="96"/>
      <c r="BV3208" s="96"/>
      <c r="BW3208" s="96"/>
      <c r="BX3208" s="96"/>
      <c r="BY3208" s="96"/>
      <c r="BZ3208" s="96"/>
      <c r="CA3208" s="96"/>
      <c r="CB3208" s="96"/>
      <c r="CC3208" s="96"/>
      <c r="CD3208" s="96"/>
      <c r="CE3208" s="96"/>
      <c r="CF3208" s="96"/>
      <c r="CG3208" s="96"/>
      <c r="CH3208" s="96"/>
      <c r="CI3208" s="96"/>
      <c r="CJ3208" s="96"/>
      <c r="CK3208" s="96"/>
      <c r="CL3208" s="96"/>
      <c r="CM3208" s="96"/>
      <c r="CN3208" s="96"/>
      <c r="CO3208" s="96"/>
      <c r="CP3208" s="96"/>
      <c r="CQ3208" s="96"/>
      <c r="CR3208" s="96"/>
      <c r="CS3208" s="96"/>
      <c r="CT3208" s="96"/>
      <c r="CU3208" s="96"/>
      <c r="CV3208" s="96"/>
      <c r="CW3208" s="96"/>
      <c r="CX3208" s="96"/>
      <c r="CY3208" s="96"/>
      <c r="CZ3208" s="96"/>
      <c r="DA3208" s="96"/>
      <c r="DB3208" s="96"/>
      <c r="DC3208" s="96"/>
      <c r="DD3208" s="96"/>
      <c r="DE3208" s="96"/>
      <c r="DF3208" s="96"/>
      <c r="DG3208" s="96"/>
      <c r="DH3208" s="96"/>
      <c r="DI3208" s="96"/>
      <c r="DJ3208" s="96"/>
      <c r="DK3208" s="96"/>
      <c r="DL3208" s="96"/>
      <c r="DM3208" s="96"/>
      <c r="DN3208" s="96"/>
      <c r="DO3208" s="96"/>
      <c r="DP3208" s="96"/>
      <c r="DQ3208" s="96"/>
      <c r="DR3208" s="96"/>
      <c r="DS3208" s="96"/>
      <c r="DT3208" s="96"/>
      <c r="DU3208" s="96"/>
      <c r="DV3208" s="96"/>
      <c r="DW3208" s="96"/>
      <c r="DX3208" s="96"/>
      <c r="DY3208" s="96"/>
      <c r="DZ3208" s="96"/>
      <c r="EA3208" s="96"/>
      <c r="EB3208" s="96"/>
      <c r="EC3208" s="96"/>
      <c r="ED3208" s="96"/>
      <c r="EE3208" s="96"/>
      <c r="EF3208" s="96"/>
      <c r="EG3208" s="96"/>
      <c r="EH3208" s="96"/>
      <c r="EI3208" s="96"/>
      <c r="EJ3208" s="96"/>
      <c r="EK3208" s="96"/>
      <c r="EL3208" s="96"/>
      <c r="EM3208" s="96"/>
      <c r="EN3208" s="96"/>
      <c r="EO3208" s="96"/>
      <c r="EP3208" s="96"/>
      <c r="EQ3208" s="96"/>
      <c r="ER3208" s="96"/>
      <c r="ES3208" s="96"/>
      <c r="ET3208" s="96"/>
      <c r="EU3208" s="96"/>
      <c r="EV3208" s="96"/>
      <c r="EW3208" s="96"/>
      <c r="EX3208" s="96"/>
      <c r="EY3208" s="96"/>
      <c r="EZ3208" s="96"/>
      <c r="FA3208" s="96"/>
      <c r="FB3208" s="96"/>
      <c r="FC3208" s="96"/>
      <c r="FD3208" s="96"/>
      <c r="FE3208" s="96"/>
      <c r="FF3208" s="96"/>
      <c r="FG3208" s="96"/>
      <c r="FH3208" s="96"/>
      <c r="FI3208" s="96"/>
      <c r="FJ3208" s="96"/>
      <c r="FK3208" s="96"/>
      <c r="FL3208" s="96"/>
      <c r="FM3208" s="96"/>
      <c r="FN3208" s="96"/>
      <c r="FO3208" s="96"/>
      <c r="FP3208" s="96"/>
      <c r="FQ3208" s="96"/>
      <c r="FR3208" s="96"/>
      <c r="FS3208" s="96"/>
      <c r="FT3208" s="96"/>
      <c r="FU3208" s="96"/>
      <c r="FV3208" s="96"/>
      <c r="FW3208" s="96"/>
      <c r="FX3208" s="96"/>
      <c r="FY3208" s="96"/>
      <c r="FZ3208" s="96"/>
      <c r="GA3208" s="96"/>
      <c r="GB3208" s="96"/>
      <c r="GC3208" s="96"/>
      <c r="GD3208" s="96"/>
      <c r="GE3208" s="96"/>
      <c r="GF3208" s="96"/>
      <c r="GG3208" s="96"/>
      <c r="GH3208" s="96"/>
      <c r="GI3208" s="96"/>
      <c r="GJ3208" s="96"/>
      <c r="GK3208" s="96"/>
      <c r="GL3208" s="96"/>
      <c r="GM3208" s="96"/>
      <c r="GN3208" s="96"/>
      <c r="GO3208" s="96"/>
      <c r="GP3208" s="96"/>
      <c r="GQ3208" s="96"/>
      <c r="GR3208" s="96"/>
      <c r="GS3208" s="96"/>
      <c r="GT3208" s="96"/>
      <c r="GU3208" s="96"/>
      <c r="GV3208" s="96"/>
      <c r="GW3208" s="96"/>
      <c r="GX3208" s="96"/>
      <c r="GY3208" s="96"/>
      <c r="GZ3208" s="96"/>
      <c r="HA3208" s="96"/>
      <c r="HB3208" s="96"/>
      <c r="HC3208" s="96"/>
      <c r="HD3208" s="96"/>
      <c r="HE3208" s="96"/>
      <c r="HF3208" s="96"/>
      <c r="HG3208" s="96"/>
      <c r="HH3208" s="96"/>
      <c r="HI3208" s="96"/>
      <c r="HJ3208" s="96"/>
      <c r="HK3208" s="96"/>
      <c r="HL3208" s="96"/>
      <c r="HM3208" s="96"/>
      <c r="HN3208" s="96"/>
      <c r="HO3208" s="96"/>
      <c r="HP3208" s="96"/>
      <c r="HQ3208" s="96"/>
      <c r="HR3208" s="96"/>
      <c r="HS3208" s="96"/>
      <c r="HT3208" s="96"/>
      <c r="HU3208" s="96"/>
      <c r="HV3208" s="96"/>
      <c r="HW3208" s="96"/>
      <c r="HX3208" s="96"/>
      <c r="HY3208" s="96"/>
      <c r="HZ3208" s="96"/>
      <c r="IA3208" s="96"/>
      <c r="IB3208" s="96"/>
      <c r="IC3208" s="96"/>
      <c r="ID3208" s="96"/>
      <c r="IE3208" s="96"/>
      <c r="IF3208" s="96"/>
      <c r="IG3208" s="96"/>
      <c r="IH3208" s="96"/>
      <c r="II3208" s="96"/>
      <c r="IJ3208" s="96"/>
      <c r="IK3208" s="96"/>
      <c r="IL3208" s="96"/>
      <c r="IM3208" s="96"/>
      <c r="IN3208" s="96"/>
      <c r="IO3208" s="96"/>
      <c r="IP3208" s="96"/>
      <c r="IQ3208" s="96"/>
      <c r="IR3208" s="96"/>
      <c r="IS3208" s="96"/>
      <c r="IT3208" s="96"/>
      <c r="IU3208" s="96"/>
    </row>
    <row r="3209" s="5" customFormat="1" customHeight="1" spans="1:255">
      <c r="A3209" s="76"/>
      <c r="B3209" s="76" t="s">
        <v>1127</v>
      </c>
      <c r="C3209" s="76" t="s">
        <v>696</v>
      </c>
      <c r="D3209" s="76" t="s">
        <v>45</v>
      </c>
      <c r="E3209" s="76" t="s">
        <v>406</v>
      </c>
      <c r="F3209" s="76">
        <f t="shared" si="450"/>
        <v>2</v>
      </c>
      <c r="G3209" s="22">
        <v>2</v>
      </c>
      <c r="H3209" s="76"/>
      <c r="I3209" s="76"/>
      <c r="J3209" s="76"/>
      <c r="K3209" s="45">
        <f t="shared" si="451"/>
        <v>23.6</v>
      </c>
      <c r="L3209" s="45">
        <f t="shared" si="452"/>
        <v>47.2</v>
      </c>
      <c r="M3209" s="46">
        <f t="shared" si="453"/>
        <v>47.2</v>
      </c>
      <c r="N3209" s="46">
        <f t="shared" si="454"/>
        <v>0</v>
      </c>
      <c r="O3209" s="46">
        <f t="shared" si="455"/>
        <v>47.2</v>
      </c>
      <c r="P3209" s="94">
        <v>47.2</v>
      </c>
      <c r="Q3209" s="94"/>
      <c r="R3209" s="46">
        <f t="shared" si="456"/>
        <v>0</v>
      </c>
      <c r="S3209" s="94"/>
      <c r="T3209" s="94"/>
      <c r="U3209" s="46">
        <f t="shared" si="457"/>
        <v>0</v>
      </c>
      <c r="V3209" s="94"/>
      <c r="W3209" s="94"/>
      <c r="X3209" s="76">
        <v>310</v>
      </c>
      <c r="Y3209" s="76">
        <v>1019</v>
      </c>
      <c r="Z3209" s="76">
        <v>47</v>
      </c>
      <c r="AA3209" s="76">
        <v>150</v>
      </c>
      <c r="AB3209" s="76">
        <v>29</v>
      </c>
      <c r="AC3209" s="76">
        <v>119</v>
      </c>
      <c r="AD3209" s="76">
        <v>7</v>
      </c>
      <c r="AE3209" s="76">
        <v>19</v>
      </c>
      <c r="AF3209" s="76"/>
      <c r="AG3209" s="76"/>
      <c r="AH3209" s="76"/>
      <c r="AI3209" s="76"/>
      <c r="AJ3209" s="76"/>
      <c r="AK3209" s="76"/>
      <c r="AL3209" s="76"/>
      <c r="AM3209" s="76"/>
      <c r="AN3209" s="76"/>
      <c r="AO3209" s="76"/>
      <c r="AP3209" s="76"/>
      <c r="AQ3209" s="76">
        <v>1138</v>
      </c>
      <c r="AR3209" s="76">
        <v>169</v>
      </c>
      <c r="AS3209" s="76"/>
      <c r="AT3209" s="76"/>
      <c r="AU3209" s="76"/>
      <c r="AV3209" s="76"/>
      <c r="AW3209" s="95" t="s">
        <v>334</v>
      </c>
      <c r="AX3209" s="76"/>
      <c r="AY3209" s="96"/>
      <c r="AZ3209" s="96"/>
      <c r="BA3209" s="96"/>
      <c r="BB3209" s="96"/>
      <c r="BC3209" s="96"/>
      <c r="BD3209" s="96"/>
      <c r="BE3209" s="96"/>
      <c r="BF3209" s="96"/>
      <c r="BG3209" s="96"/>
      <c r="BH3209" s="96"/>
      <c r="BI3209" s="96"/>
      <c r="BJ3209" s="96"/>
      <c r="BK3209" s="96"/>
      <c r="BL3209" s="96"/>
      <c r="BM3209" s="96"/>
      <c r="BN3209" s="96"/>
      <c r="BO3209" s="96"/>
      <c r="BP3209" s="96"/>
      <c r="BQ3209" s="96"/>
      <c r="BR3209" s="96"/>
      <c r="BS3209" s="96"/>
      <c r="BT3209" s="96"/>
      <c r="BU3209" s="96"/>
      <c r="BV3209" s="96"/>
      <c r="BW3209" s="96"/>
      <c r="BX3209" s="96"/>
      <c r="BY3209" s="96"/>
      <c r="BZ3209" s="96"/>
      <c r="CA3209" s="96"/>
      <c r="CB3209" s="96"/>
      <c r="CC3209" s="96"/>
      <c r="CD3209" s="96"/>
      <c r="CE3209" s="96"/>
      <c r="CF3209" s="96"/>
      <c r="CG3209" s="96"/>
      <c r="CH3209" s="96"/>
      <c r="CI3209" s="96"/>
      <c r="CJ3209" s="96"/>
      <c r="CK3209" s="96"/>
      <c r="CL3209" s="96"/>
      <c r="CM3209" s="96"/>
      <c r="CN3209" s="96"/>
      <c r="CO3209" s="96"/>
      <c r="CP3209" s="96"/>
      <c r="CQ3209" s="96"/>
      <c r="CR3209" s="96"/>
      <c r="CS3209" s="96"/>
      <c r="CT3209" s="96"/>
      <c r="CU3209" s="96"/>
      <c r="CV3209" s="96"/>
      <c r="CW3209" s="96"/>
      <c r="CX3209" s="96"/>
      <c r="CY3209" s="96"/>
      <c r="CZ3209" s="96"/>
      <c r="DA3209" s="96"/>
      <c r="DB3209" s="96"/>
      <c r="DC3209" s="96"/>
      <c r="DD3209" s="96"/>
      <c r="DE3209" s="96"/>
      <c r="DF3209" s="96"/>
      <c r="DG3209" s="96"/>
      <c r="DH3209" s="96"/>
      <c r="DI3209" s="96"/>
      <c r="DJ3209" s="96"/>
      <c r="DK3209" s="96"/>
      <c r="DL3209" s="96"/>
      <c r="DM3209" s="96"/>
      <c r="DN3209" s="96"/>
      <c r="DO3209" s="96"/>
      <c r="DP3209" s="96"/>
      <c r="DQ3209" s="96"/>
      <c r="DR3209" s="96"/>
      <c r="DS3209" s="96"/>
      <c r="DT3209" s="96"/>
      <c r="DU3209" s="96"/>
      <c r="DV3209" s="96"/>
      <c r="DW3209" s="96"/>
      <c r="DX3209" s="96"/>
      <c r="DY3209" s="96"/>
      <c r="DZ3209" s="96"/>
      <c r="EA3209" s="96"/>
      <c r="EB3209" s="96"/>
      <c r="EC3209" s="96"/>
      <c r="ED3209" s="96"/>
      <c r="EE3209" s="96"/>
      <c r="EF3209" s="96"/>
      <c r="EG3209" s="96"/>
      <c r="EH3209" s="96"/>
      <c r="EI3209" s="96"/>
      <c r="EJ3209" s="96"/>
      <c r="EK3209" s="96"/>
      <c r="EL3209" s="96"/>
      <c r="EM3209" s="96"/>
      <c r="EN3209" s="96"/>
      <c r="EO3209" s="96"/>
      <c r="EP3209" s="96"/>
      <c r="EQ3209" s="96"/>
      <c r="ER3209" s="96"/>
      <c r="ES3209" s="96"/>
      <c r="ET3209" s="96"/>
      <c r="EU3209" s="96"/>
      <c r="EV3209" s="96"/>
      <c r="EW3209" s="96"/>
      <c r="EX3209" s="96"/>
      <c r="EY3209" s="96"/>
      <c r="EZ3209" s="96"/>
      <c r="FA3209" s="96"/>
      <c r="FB3209" s="96"/>
      <c r="FC3209" s="96"/>
      <c r="FD3209" s="96"/>
      <c r="FE3209" s="96"/>
      <c r="FF3209" s="96"/>
      <c r="FG3209" s="96"/>
      <c r="FH3209" s="96"/>
      <c r="FI3209" s="96"/>
      <c r="FJ3209" s="96"/>
      <c r="FK3209" s="96"/>
      <c r="FL3209" s="96"/>
      <c r="FM3209" s="96"/>
      <c r="FN3209" s="96"/>
      <c r="FO3209" s="96"/>
      <c r="FP3209" s="96"/>
      <c r="FQ3209" s="96"/>
      <c r="FR3209" s="96"/>
      <c r="FS3209" s="96"/>
      <c r="FT3209" s="96"/>
      <c r="FU3209" s="96"/>
      <c r="FV3209" s="96"/>
      <c r="FW3209" s="96"/>
      <c r="FX3209" s="96"/>
      <c r="FY3209" s="96"/>
      <c r="FZ3209" s="96"/>
      <c r="GA3209" s="96"/>
      <c r="GB3209" s="96"/>
      <c r="GC3209" s="96"/>
      <c r="GD3209" s="96"/>
      <c r="GE3209" s="96"/>
      <c r="GF3209" s="96"/>
      <c r="GG3209" s="96"/>
      <c r="GH3209" s="96"/>
      <c r="GI3209" s="96"/>
      <c r="GJ3209" s="96"/>
      <c r="GK3209" s="96"/>
      <c r="GL3209" s="96"/>
      <c r="GM3209" s="96"/>
      <c r="GN3209" s="96"/>
      <c r="GO3209" s="96"/>
      <c r="GP3209" s="96"/>
      <c r="GQ3209" s="96"/>
      <c r="GR3209" s="96"/>
      <c r="GS3209" s="96"/>
      <c r="GT3209" s="96"/>
      <c r="GU3209" s="96"/>
      <c r="GV3209" s="96"/>
      <c r="GW3209" s="96"/>
      <c r="GX3209" s="96"/>
      <c r="GY3209" s="96"/>
      <c r="GZ3209" s="96"/>
      <c r="HA3209" s="96"/>
      <c r="HB3209" s="96"/>
      <c r="HC3209" s="96"/>
      <c r="HD3209" s="96"/>
      <c r="HE3209" s="96"/>
      <c r="HF3209" s="96"/>
      <c r="HG3209" s="96"/>
      <c r="HH3209" s="96"/>
      <c r="HI3209" s="96"/>
      <c r="HJ3209" s="96"/>
      <c r="HK3209" s="96"/>
      <c r="HL3209" s="96"/>
      <c r="HM3209" s="96"/>
      <c r="HN3209" s="96"/>
      <c r="HO3209" s="96"/>
      <c r="HP3209" s="96"/>
      <c r="HQ3209" s="96"/>
      <c r="HR3209" s="96"/>
      <c r="HS3209" s="96"/>
      <c r="HT3209" s="96"/>
      <c r="HU3209" s="96"/>
      <c r="HV3209" s="96"/>
      <c r="HW3209" s="96"/>
      <c r="HX3209" s="96"/>
      <c r="HY3209" s="96"/>
      <c r="HZ3209" s="96"/>
      <c r="IA3209" s="96"/>
      <c r="IB3209" s="96"/>
      <c r="IC3209" s="96"/>
      <c r="ID3209" s="96"/>
      <c r="IE3209" s="96"/>
      <c r="IF3209" s="96"/>
      <c r="IG3209" s="96"/>
      <c r="IH3209" s="96"/>
      <c r="II3209" s="96"/>
      <c r="IJ3209" s="96"/>
      <c r="IK3209" s="96"/>
      <c r="IL3209" s="96"/>
      <c r="IM3209" s="96"/>
      <c r="IN3209" s="96"/>
      <c r="IO3209" s="96"/>
      <c r="IP3209" s="96"/>
      <c r="IQ3209" s="96"/>
      <c r="IR3209" s="96"/>
      <c r="IS3209" s="96"/>
      <c r="IT3209" s="96"/>
      <c r="IU3209" s="96"/>
    </row>
    <row r="3210" s="5" customFormat="1" customHeight="1" spans="1:255">
      <c r="A3210" s="76"/>
      <c r="B3210" s="76" t="s">
        <v>1127</v>
      </c>
      <c r="C3210" s="76" t="s">
        <v>179</v>
      </c>
      <c r="D3210" s="76" t="s">
        <v>45</v>
      </c>
      <c r="E3210" s="76" t="s">
        <v>406</v>
      </c>
      <c r="F3210" s="76">
        <f t="shared" si="450"/>
        <v>1</v>
      </c>
      <c r="G3210" s="22"/>
      <c r="H3210" s="76">
        <v>1</v>
      </c>
      <c r="I3210" s="76"/>
      <c r="J3210" s="76"/>
      <c r="K3210" s="45">
        <f t="shared" si="451"/>
        <v>14.8</v>
      </c>
      <c r="L3210" s="45">
        <f t="shared" si="452"/>
        <v>14.8</v>
      </c>
      <c r="M3210" s="46">
        <f t="shared" si="453"/>
        <v>14.8</v>
      </c>
      <c r="N3210" s="46">
        <f t="shared" si="454"/>
        <v>0</v>
      </c>
      <c r="O3210" s="46">
        <f t="shared" si="455"/>
        <v>0</v>
      </c>
      <c r="P3210" s="94"/>
      <c r="Q3210" s="94"/>
      <c r="R3210" s="46">
        <f t="shared" si="456"/>
        <v>14.8</v>
      </c>
      <c r="S3210" s="94">
        <v>14.8</v>
      </c>
      <c r="T3210" s="94"/>
      <c r="U3210" s="46">
        <f t="shared" si="457"/>
        <v>0</v>
      </c>
      <c r="V3210" s="94"/>
      <c r="W3210" s="94"/>
      <c r="X3210" s="76"/>
      <c r="Y3210" s="76"/>
      <c r="Z3210" s="76"/>
      <c r="AA3210" s="76"/>
      <c r="AB3210" s="76"/>
      <c r="AC3210" s="76"/>
      <c r="AD3210" s="76"/>
      <c r="AE3210" s="76"/>
      <c r="AF3210" s="76"/>
      <c r="AG3210" s="76"/>
      <c r="AH3210" s="76"/>
      <c r="AI3210" s="76"/>
      <c r="AJ3210" s="76"/>
      <c r="AK3210" s="76"/>
      <c r="AL3210" s="76"/>
      <c r="AM3210" s="76"/>
      <c r="AN3210" s="76"/>
      <c r="AO3210" s="76"/>
      <c r="AP3210" s="76"/>
      <c r="AQ3210" s="76"/>
      <c r="AR3210" s="76"/>
      <c r="AS3210" s="76"/>
      <c r="AT3210" s="76"/>
      <c r="AU3210" s="76"/>
      <c r="AV3210" s="76"/>
      <c r="AW3210" s="95" t="s">
        <v>334</v>
      </c>
      <c r="AX3210" s="76"/>
      <c r="AY3210" s="96"/>
      <c r="AZ3210" s="96"/>
      <c r="BA3210" s="96"/>
      <c r="BB3210" s="96"/>
      <c r="BC3210" s="96"/>
      <c r="BD3210" s="96"/>
      <c r="BE3210" s="96"/>
      <c r="BF3210" s="96"/>
      <c r="BG3210" s="96"/>
      <c r="BH3210" s="96"/>
      <c r="BI3210" s="96"/>
      <c r="BJ3210" s="96"/>
      <c r="BK3210" s="96"/>
      <c r="BL3210" s="96"/>
      <c r="BM3210" s="96"/>
      <c r="BN3210" s="96"/>
      <c r="BO3210" s="96"/>
      <c r="BP3210" s="96"/>
      <c r="BQ3210" s="96"/>
      <c r="BR3210" s="96"/>
      <c r="BS3210" s="96"/>
      <c r="BT3210" s="96"/>
      <c r="BU3210" s="96"/>
      <c r="BV3210" s="96"/>
      <c r="BW3210" s="96"/>
      <c r="BX3210" s="96"/>
      <c r="BY3210" s="96"/>
      <c r="BZ3210" s="96"/>
      <c r="CA3210" s="96"/>
      <c r="CB3210" s="96"/>
      <c r="CC3210" s="96"/>
      <c r="CD3210" s="96"/>
      <c r="CE3210" s="96"/>
      <c r="CF3210" s="96"/>
      <c r="CG3210" s="96"/>
      <c r="CH3210" s="96"/>
      <c r="CI3210" s="96"/>
      <c r="CJ3210" s="96"/>
      <c r="CK3210" s="96"/>
      <c r="CL3210" s="96"/>
      <c r="CM3210" s="96"/>
      <c r="CN3210" s="96"/>
      <c r="CO3210" s="96"/>
      <c r="CP3210" s="96"/>
      <c r="CQ3210" s="96"/>
      <c r="CR3210" s="96"/>
      <c r="CS3210" s="96"/>
      <c r="CT3210" s="96"/>
      <c r="CU3210" s="96"/>
      <c r="CV3210" s="96"/>
      <c r="CW3210" s="96"/>
      <c r="CX3210" s="96"/>
      <c r="CY3210" s="96"/>
      <c r="CZ3210" s="96"/>
      <c r="DA3210" s="96"/>
      <c r="DB3210" s="96"/>
      <c r="DC3210" s="96"/>
      <c r="DD3210" s="96"/>
      <c r="DE3210" s="96"/>
      <c r="DF3210" s="96"/>
      <c r="DG3210" s="96"/>
      <c r="DH3210" s="96"/>
      <c r="DI3210" s="96"/>
      <c r="DJ3210" s="96"/>
      <c r="DK3210" s="96"/>
      <c r="DL3210" s="96"/>
      <c r="DM3210" s="96"/>
      <c r="DN3210" s="96"/>
      <c r="DO3210" s="96"/>
      <c r="DP3210" s="96"/>
      <c r="DQ3210" s="96"/>
      <c r="DR3210" s="96"/>
      <c r="DS3210" s="96"/>
      <c r="DT3210" s="96"/>
      <c r="DU3210" s="96"/>
      <c r="DV3210" s="96"/>
      <c r="DW3210" s="96"/>
      <c r="DX3210" s="96"/>
      <c r="DY3210" s="96"/>
      <c r="DZ3210" s="96"/>
      <c r="EA3210" s="96"/>
      <c r="EB3210" s="96"/>
      <c r="EC3210" s="96"/>
      <c r="ED3210" s="96"/>
      <c r="EE3210" s="96"/>
      <c r="EF3210" s="96"/>
      <c r="EG3210" s="96"/>
      <c r="EH3210" s="96"/>
      <c r="EI3210" s="96"/>
      <c r="EJ3210" s="96"/>
      <c r="EK3210" s="96"/>
      <c r="EL3210" s="96"/>
      <c r="EM3210" s="96"/>
      <c r="EN3210" s="96"/>
      <c r="EO3210" s="96"/>
      <c r="EP3210" s="96"/>
      <c r="EQ3210" s="96"/>
      <c r="ER3210" s="96"/>
      <c r="ES3210" s="96"/>
      <c r="ET3210" s="96"/>
      <c r="EU3210" s="96"/>
      <c r="EV3210" s="96"/>
      <c r="EW3210" s="96"/>
      <c r="EX3210" s="96"/>
      <c r="EY3210" s="96"/>
      <c r="EZ3210" s="96"/>
      <c r="FA3210" s="96"/>
      <c r="FB3210" s="96"/>
      <c r="FC3210" s="96"/>
      <c r="FD3210" s="96"/>
      <c r="FE3210" s="96"/>
      <c r="FF3210" s="96"/>
      <c r="FG3210" s="96"/>
      <c r="FH3210" s="96"/>
      <c r="FI3210" s="96"/>
      <c r="FJ3210" s="96"/>
      <c r="FK3210" s="96"/>
      <c r="FL3210" s="96"/>
      <c r="FM3210" s="96"/>
      <c r="FN3210" s="96"/>
      <c r="FO3210" s="96"/>
      <c r="FP3210" s="96"/>
      <c r="FQ3210" s="96"/>
      <c r="FR3210" s="96"/>
      <c r="FS3210" s="96"/>
      <c r="FT3210" s="96"/>
      <c r="FU3210" s="96"/>
      <c r="FV3210" s="96"/>
      <c r="FW3210" s="96"/>
      <c r="FX3210" s="96"/>
      <c r="FY3210" s="96"/>
      <c r="FZ3210" s="96"/>
      <c r="GA3210" s="96"/>
      <c r="GB3210" s="96"/>
      <c r="GC3210" s="96"/>
      <c r="GD3210" s="96"/>
      <c r="GE3210" s="96"/>
      <c r="GF3210" s="96"/>
      <c r="GG3210" s="96"/>
      <c r="GH3210" s="96"/>
      <c r="GI3210" s="96"/>
      <c r="GJ3210" s="96"/>
      <c r="GK3210" s="96"/>
      <c r="GL3210" s="96"/>
      <c r="GM3210" s="96"/>
      <c r="GN3210" s="96"/>
      <c r="GO3210" s="96"/>
      <c r="GP3210" s="96"/>
      <c r="GQ3210" s="96"/>
      <c r="GR3210" s="96"/>
      <c r="GS3210" s="96"/>
      <c r="GT3210" s="96"/>
      <c r="GU3210" s="96"/>
      <c r="GV3210" s="96"/>
      <c r="GW3210" s="96"/>
      <c r="GX3210" s="96"/>
      <c r="GY3210" s="96"/>
      <c r="GZ3210" s="96"/>
      <c r="HA3210" s="96"/>
      <c r="HB3210" s="96"/>
      <c r="HC3210" s="96"/>
      <c r="HD3210" s="96"/>
      <c r="HE3210" s="96"/>
      <c r="HF3210" s="96"/>
      <c r="HG3210" s="96"/>
      <c r="HH3210" s="96"/>
      <c r="HI3210" s="96"/>
      <c r="HJ3210" s="96"/>
      <c r="HK3210" s="96"/>
      <c r="HL3210" s="96"/>
      <c r="HM3210" s="96"/>
      <c r="HN3210" s="96"/>
      <c r="HO3210" s="96"/>
      <c r="HP3210" s="96"/>
      <c r="HQ3210" s="96"/>
      <c r="HR3210" s="96"/>
      <c r="HS3210" s="96"/>
      <c r="HT3210" s="96"/>
      <c r="HU3210" s="96"/>
      <c r="HV3210" s="96"/>
      <c r="HW3210" s="96"/>
      <c r="HX3210" s="96"/>
      <c r="HY3210" s="96"/>
      <c r="HZ3210" s="96"/>
      <c r="IA3210" s="96"/>
      <c r="IB3210" s="96"/>
      <c r="IC3210" s="96"/>
      <c r="ID3210" s="96"/>
      <c r="IE3210" s="96"/>
      <c r="IF3210" s="96"/>
      <c r="IG3210" s="96"/>
      <c r="IH3210" s="96"/>
      <c r="II3210" s="96"/>
      <c r="IJ3210" s="96"/>
      <c r="IK3210" s="96"/>
      <c r="IL3210" s="96"/>
      <c r="IM3210" s="96"/>
      <c r="IN3210" s="96"/>
      <c r="IO3210" s="96"/>
      <c r="IP3210" s="96"/>
      <c r="IQ3210" s="96"/>
      <c r="IR3210" s="96"/>
      <c r="IS3210" s="96"/>
      <c r="IT3210" s="96"/>
      <c r="IU3210" s="96"/>
    </row>
    <row r="3211" s="5" customFormat="1" customHeight="1" spans="1:255">
      <c r="A3211" s="76"/>
      <c r="B3211" s="76" t="s">
        <v>1127</v>
      </c>
      <c r="C3211" s="76" t="s">
        <v>381</v>
      </c>
      <c r="D3211" s="76" t="s">
        <v>45</v>
      </c>
      <c r="E3211" s="76" t="s">
        <v>406</v>
      </c>
      <c r="F3211" s="76">
        <f t="shared" si="450"/>
        <v>1</v>
      </c>
      <c r="G3211" s="22">
        <v>1</v>
      </c>
      <c r="H3211" s="76"/>
      <c r="I3211" s="76"/>
      <c r="J3211" s="76"/>
      <c r="K3211" s="45">
        <f t="shared" si="451"/>
        <v>10.2741</v>
      </c>
      <c r="L3211" s="45">
        <f t="shared" si="452"/>
        <v>10.2741</v>
      </c>
      <c r="M3211" s="46">
        <f t="shared" si="453"/>
        <v>10.2741</v>
      </c>
      <c r="N3211" s="46">
        <f t="shared" si="454"/>
        <v>0</v>
      </c>
      <c r="O3211" s="46">
        <f t="shared" si="455"/>
        <v>10.2741</v>
      </c>
      <c r="P3211" s="94">
        <v>10.2741</v>
      </c>
      <c r="Q3211" s="94"/>
      <c r="R3211" s="46">
        <f t="shared" si="456"/>
        <v>0</v>
      </c>
      <c r="S3211" s="94"/>
      <c r="T3211" s="94"/>
      <c r="U3211" s="46">
        <f t="shared" si="457"/>
        <v>0</v>
      </c>
      <c r="V3211" s="94"/>
      <c r="W3211" s="94"/>
      <c r="X3211" s="76"/>
      <c r="Y3211" s="76"/>
      <c r="Z3211" s="76"/>
      <c r="AA3211" s="76"/>
      <c r="AB3211" s="76"/>
      <c r="AC3211" s="76"/>
      <c r="AD3211" s="76"/>
      <c r="AE3211" s="76"/>
      <c r="AF3211" s="76"/>
      <c r="AG3211" s="76"/>
      <c r="AH3211" s="76"/>
      <c r="AI3211" s="76"/>
      <c r="AJ3211" s="76"/>
      <c r="AK3211" s="76"/>
      <c r="AL3211" s="76"/>
      <c r="AM3211" s="76"/>
      <c r="AN3211" s="76"/>
      <c r="AO3211" s="76"/>
      <c r="AP3211" s="76"/>
      <c r="AQ3211" s="76"/>
      <c r="AR3211" s="76"/>
      <c r="AS3211" s="76"/>
      <c r="AT3211" s="76"/>
      <c r="AU3211" s="76"/>
      <c r="AV3211" s="76"/>
      <c r="AW3211" s="95" t="s">
        <v>334</v>
      </c>
      <c r="AX3211" s="76"/>
      <c r="AY3211" s="96"/>
      <c r="AZ3211" s="96"/>
      <c r="BA3211" s="96"/>
      <c r="BB3211" s="96"/>
      <c r="BC3211" s="96"/>
      <c r="BD3211" s="96"/>
      <c r="BE3211" s="96"/>
      <c r="BF3211" s="96"/>
      <c r="BG3211" s="96"/>
      <c r="BH3211" s="96"/>
      <c r="BI3211" s="96"/>
      <c r="BJ3211" s="96"/>
      <c r="BK3211" s="96"/>
      <c r="BL3211" s="96"/>
      <c r="BM3211" s="96"/>
      <c r="BN3211" s="96"/>
      <c r="BO3211" s="96"/>
      <c r="BP3211" s="96"/>
      <c r="BQ3211" s="96"/>
      <c r="BR3211" s="96"/>
      <c r="BS3211" s="96"/>
      <c r="BT3211" s="96"/>
      <c r="BU3211" s="96"/>
      <c r="BV3211" s="96"/>
      <c r="BW3211" s="96"/>
      <c r="BX3211" s="96"/>
      <c r="BY3211" s="96"/>
      <c r="BZ3211" s="96"/>
      <c r="CA3211" s="96"/>
      <c r="CB3211" s="96"/>
      <c r="CC3211" s="96"/>
      <c r="CD3211" s="96"/>
      <c r="CE3211" s="96"/>
      <c r="CF3211" s="96"/>
      <c r="CG3211" s="96"/>
      <c r="CH3211" s="96"/>
      <c r="CI3211" s="96"/>
      <c r="CJ3211" s="96"/>
      <c r="CK3211" s="96"/>
      <c r="CL3211" s="96"/>
      <c r="CM3211" s="96"/>
      <c r="CN3211" s="96"/>
      <c r="CO3211" s="96"/>
      <c r="CP3211" s="96"/>
      <c r="CQ3211" s="96"/>
      <c r="CR3211" s="96"/>
      <c r="CS3211" s="96"/>
      <c r="CT3211" s="96"/>
      <c r="CU3211" s="96"/>
      <c r="CV3211" s="96"/>
      <c r="CW3211" s="96"/>
      <c r="CX3211" s="96"/>
      <c r="CY3211" s="96"/>
      <c r="CZ3211" s="96"/>
      <c r="DA3211" s="96"/>
      <c r="DB3211" s="96"/>
      <c r="DC3211" s="96"/>
      <c r="DD3211" s="96"/>
      <c r="DE3211" s="96"/>
      <c r="DF3211" s="96"/>
      <c r="DG3211" s="96"/>
      <c r="DH3211" s="96"/>
      <c r="DI3211" s="96"/>
      <c r="DJ3211" s="96"/>
      <c r="DK3211" s="96"/>
      <c r="DL3211" s="96"/>
      <c r="DM3211" s="96"/>
      <c r="DN3211" s="96"/>
      <c r="DO3211" s="96"/>
      <c r="DP3211" s="96"/>
      <c r="DQ3211" s="96"/>
      <c r="DR3211" s="96"/>
      <c r="DS3211" s="96"/>
      <c r="DT3211" s="96"/>
      <c r="DU3211" s="96"/>
      <c r="DV3211" s="96"/>
      <c r="DW3211" s="96"/>
      <c r="DX3211" s="96"/>
      <c r="DY3211" s="96"/>
      <c r="DZ3211" s="96"/>
      <c r="EA3211" s="96"/>
      <c r="EB3211" s="96"/>
      <c r="EC3211" s="96"/>
      <c r="ED3211" s="96"/>
      <c r="EE3211" s="96"/>
      <c r="EF3211" s="96"/>
      <c r="EG3211" s="96"/>
      <c r="EH3211" s="96"/>
      <c r="EI3211" s="96"/>
      <c r="EJ3211" s="96"/>
      <c r="EK3211" s="96"/>
      <c r="EL3211" s="96"/>
      <c r="EM3211" s="96"/>
      <c r="EN3211" s="96"/>
      <c r="EO3211" s="96"/>
      <c r="EP3211" s="96"/>
      <c r="EQ3211" s="96"/>
      <c r="ER3211" s="96"/>
      <c r="ES3211" s="96"/>
      <c r="ET3211" s="96"/>
      <c r="EU3211" s="96"/>
      <c r="EV3211" s="96"/>
      <c r="EW3211" s="96"/>
      <c r="EX3211" s="96"/>
      <c r="EY3211" s="96"/>
      <c r="EZ3211" s="96"/>
      <c r="FA3211" s="96"/>
      <c r="FB3211" s="96"/>
      <c r="FC3211" s="96"/>
      <c r="FD3211" s="96"/>
      <c r="FE3211" s="96"/>
      <c r="FF3211" s="96"/>
      <c r="FG3211" s="96"/>
      <c r="FH3211" s="96"/>
      <c r="FI3211" s="96"/>
      <c r="FJ3211" s="96"/>
      <c r="FK3211" s="96"/>
      <c r="FL3211" s="96"/>
      <c r="FM3211" s="96"/>
      <c r="FN3211" s="96"/>
      <c r="FO3211" s="96"/>
      <c r="FP3211" s="96"/>
      <c r="FQ3211" s="96"/>
      <c r="FR3211" s="96"/>
      <c r="FS3211" s="96"/>
      <c r="FT3211" s="96"/>
      <c r="FU3211" s="96"/>
      <c r="FV3211" s="96"/>
      <c r="FW3211" s="96"/>
      <c r="FX3211" s="96"/>
      <c r="FY3211" s="96"/>
      <c r="FZ3211" s="96"/>
      <c r="GA3211" s="96"/>
      <c r="GB3211" s="96"/>
      <c r="GC3211" s="96"/>
      <c r="GD3211" s="96"/>
      <c r="GE3211" s="96"/>
      <c r="GF3211" s="96"/>
      <c r="GG3211" s="96"/>
      <c r="GH3211" s="96"/>
      <c r="GI3211" s="96"/>
      <c r="GJ3211" s="96"/>
      <c r="GK3211" s="96"/>
      <c r="GL3211" s="96"/>
      <c r="GM3211" s="96"/>
      <c r="GN3211" s="96"/>
      <c r="GO3211" s="96"/>
      <c r="GP3211" s="96"/>
      <c r="GQ3211" s="96"/>
      <c r="GR3211" s="96"/>
      <c r="GS3211" s="96"/>
      <c r="GT3211" s="96"/>
      <c r="GU3211" s="96"/>
      <c r="GV3211" s="96"/>
      <c r="GW3211" s="96"/>
      <c r="GX3211" s="96"/>
      <c r="GY3211" s="96"/>
      <c r="GZ3211" s="96"/>
      <c r="HA3211" s="96"/>
      <c r="HB3211" s="96"/>
      <c r="HC3211" s="96"/>
      <c r="HD3211" s="96"/>
      <c r="HE3211" s="96"/>
      <c r="HF3211" s="96"/>
      <c r="HG3211" s="96"/>
      <c r="HH3211" s="96"/>
      <c r="HI3211" s="96"/>
      <c r="HJ3211" s="96"/>
      <c r="HK3211" s="96"/>
      <c r="HL3211" s="96"/>
      <c r="HM3211" s="96"/>
      <c r="HN3211" s="96"/>
      <c r="HO3211" s="96"/>
      <c r="HP3211" s="96"/>
      <c r="HQ3211" s="96"/>
      <c r="HR3211" s="96"/>
      <c r="HS3211" s="96"/>
      <c r="HT3211" s="96"/>
      <c r="HU3211" s="96"/>
      <c r="HV3211" s="96"/>
      <c r="HW3211" s="96"/>
      <c r="HX3211" s="96"/>
      <c r="HY3211" s="96"/>
      <c r="HZ3211" s="96"/>
      <c r="IA3211" s="96"/>
      <c r="IB3211" s="96"/>
      <c r="IC3211" s="96"/>
      <c r="ID3211" s="96"/>
      <c r="IE3211" s="96"/>
      <c r="IF3211" s="96"/>
      <c r="IG3211" s="96"/>
      <c r="IH3211" s="96"/>
      <c r="II3211" s="96"/>
      <c r="IJ3211" s="96"/>
      <c r="IK3211" s="96"/>
      <c r="IL3211" s="96"/>
      <c r="IM3211" s="96"/>
      <c r="IN3211" s="96"/>
      <c r="IO3211" s="96"/>
      <c r="IP3211" s="96"/>
      <c r="IQ3211" s="96"/>
      <c r="IR3211" s="96"/>
      <c r="IS3211" s="96"/>
      <c r="IT3211" s="96"/>
      <c r="IU3211" s="96"/>
    </row>
    <row r="3212" s="5" customFormat="1" customHeight="1" spans="1:255">
      <c r="A3212" s="76"/>
      <c r="B3212" s="76" t="s">
        <v>1127</v>
      </c>
      <c r="C3212" s="76" t="s">
        <v>652</v>
      </c>
      <c r="D3212" s="76" t="s">
        <v>45</v>
      </c>
      <c r="E3212" s="76" t="s">
        <v>406</v>
      </c>
      <c r="F3212" s="76">
        <f t="shared" si="450"/>
        <v>1</v>
      </c>
      <c r="G3212" s="22">
        <v>1</v>
      </c>
      <c r="H3212" s="76"/>
      <c r="I3212" s="76"/>
      <c r="J3212" s="76"/>
      <c r="K3212" s="45">
        <f t="shared" si="451"/>
        <v>12.2676</v>
      </c>
      <c r="L3212" s="45">
        <f t="shared" si="452"/>
        <v>12.2676</v>
      </c>
      <c r="M3212" s="46">
        <f t="shared" si="453"/>
        <v>12.2676</v>
      </c>
      <c r="N3212" s="46">
        <f t="shared" si="454"/>
        <v>0</v>
      </c>
      <c r="O3212" s="46">
        <f t="shared" si="455"/>
        <v>12.2676</v>
      </c>
      <c r="P3212" s="94">
        <v>12.2676</v>
      </c>
      <c r="Q3212" s="94"/>
      <c r="R3212" s="46">
        <f t="shared" si="456"/>
        <v>0</v>
      </c>
      <c r="S3212" s="94"/>
      <c r="T3212" s="94"/>
      <c r="U3212" s="46">
        <f t="shared" si="457"/>
        <v>0</v>
      </c>
      <c r="V3212" s="94"/>
      <c r="W3212" s="94"/>
      <c r="X3212" s="76"/>
      <c r="Y3212" s="76"/>
      <c r="Z3212" s="76"/>
      <c r="AA3212" s="76"/>
      <c r="AB3212" s="76"/>
      <c r="AC3212" s="76"/>
      <c r="AD3212" s="76"/>
      <c r="AE3212" s="76"/>
      <c r="AF3212" s="76"/>
      <c r="AG3212" s="76"/>
      <c r="AH3212" s="76"/>
      <c r="AI3212" s="76"/>
      <c r="AJ3212" s="76"/>
      <c r="AK3212" s="76"/>
      <c r="AL3212" s="76"/>
      <c r="AM3212" s="76"/>
      <c r="AN3212" s="76"/>
      <c r="AO3212" s="76"/>
      <c r="AP3212" s="76"/>
      <c r="AQ3212" s="76"/>
      <c r="AR3212" s="76"/>
      <c r="AS3212" s="76"/>
      <c r="AT3212" s="76"/>
      <c r="AU3212" s="76"/>
      <c r="AV3212" s="76"/>
      <c r="AW3212" s="95" t="s">
        <v>334</v>
      </c>
      <c r="AX3212" s="76"/>
      <c r="AY3212" s="96"/>
      <c r="AZ3212" s="96"/>
      <c r="BA3212" s="96"/>
      <c r="BB3212" s="96"/>
      <c r="BC3212" s="96"/>
      <c r="BD3212" s="96"/>
      <c r="BE3212" s="96"/>
      <c r="BF3212" s="96"/>
      <c r="BG3212" s="96"/>
      <c r="BH3212" s="96"/>
      <c r="BI3212" s="96"/>
      <c r="BJ3212" s="96"/>
      <c r="BK3212" s="96"/>
      <c r="BL3212" s="96"/>
      <c r="BM3212" s="96"/>
      <c r="BN3212" s="96"/>
      <c r="BO3212" s="96"/>
      <c r="BP3212" s="96"/>
      <c r="BQ3212" s="96"/>
      <c r="BR3212" s="96"/>
      <c r="BS3212" s="96"/>
      <c r="BT3212" s="96"/>
      <c r="BU3212" s="96"/>
      <c r="BV3212" s="96"/>
      <c r="BW3212" s="96"/>
      <c r="BX3212" s="96"/>
      <c r="BY3212" s="96"/>
      <c r="BZ3212" s="96"/>
      <c r="CA3212" s="96"/>
      <c r="CB3212" s="96"/>
      <c r="CC3212" s="96"/>
      <c r="CD3212" s="96"/>
      <c r="CE3212" s="96"/>
      <c r="CF3212" s="96"/>
      <c r="CG3212" s="96"/>
      <c r="CH3212" s="96"/>
      <c r="CI3212" s="96"/>
      <c r="CJ3212" s="96"/>
      <c r="CK3212" s="96"/>
      <c r="CL3212" s="96"/>
      <c r="CM3212" s="96"/>
      <c r="CN3212" s="96"/>
      <c r="CO3212" s="96"/>
      <c r="CP3212" s="96"/>
      <c r="CQ3212" s="96"/>
      <c r="CR3212" s="96"/>
      <c r="CS3212" s="96"/>
      <c r="CT3212" s="96"/>
      <c r="CU3212" s="96"/>
      <c r="CV3212" s="96"/>
      <c r="CW3212" s="96"/>
      <c r="CX3212" s="96"/>
      <c r="CY3212" s="96"/>
      <c r="CZ3212" s="96"/>
      <c r="DA3212" s="96"/>
      <c r="DB3212" s="96"/>
      <c r="DC3212" s="96"/>
      <c r="DD3212" s="96"/>
      <c r="DE3212" s="96"/>
      <c r="DF3212" s="96"/>
      <c r="DG3212" s="96"/>
      <c r="DH3212" s="96"/>
      <c r="DI3212" s="96"/>
      <c r="DJ3212" s="96"/>
      <c r="DK3212" s="96"/>
      <c r="DL3212" s="96"/>
      <c r="DM3212" s="96"/>
      <c r="DN3212" s="96"/>
      <c r="DO3212" s="96"/>
      <c r="DP3212" s="96"/>
      <c r="DQ3212" s="96"/>
      <c r="DR3212" s="96"/>
      <c r="DS3212" s="96"/>
      <c r="DT3212" s="96"/>
      <c r="DU3212" s="96"/>
      <c r="DV3212" s="96"/>
      <c r="DW3212" s="96"/>
      <c r="DX3212" s="96"/>
      <c r="DY3212" s="96"/>
      <c r="DZ3212" s="96"/>
      <c r="EA3212" s="96"/>
      <c r="EB3212" s="96"/>
      <c r="EC3212" s="96"/>
      <c r="ED3212" s="96"/>
      <c r="EE3212" s="96"/>
      <c r="EF3212" s="96"/>
      <c r="EG3212" s="96"/>
      <c r="EH3212" s="96"/>
      <c r="EI3212" s="96"/>
      <c r="EJ3212" s="96"/>
      <c r="EK3212" s="96"/>
      <c r="EL3212" s="96"/>
      <c r="EM3212" s="96"/>
      <c r="EN3212" s="96"/>
      <c r="EO3212" s="96"/>
      <c r="EP3212" s="96"/>
      <c r="EQ3212" s="96"/>
      <c r="ER3212" s="96"/>
      <c r="ES3212" s="96"/>
      <c r="ET3212" s="96"/>
      <c r="EU3212" s="96"/>
      <c r="EV3212" s="96"/>
      <c r="EW3212" s="96"/>
      <c r="EX3212" s="96"/>
      <c r="EY3212" s="96"/>
      <c r="EZ3212" s="96"/>
      <c r="FA3212" s="96"/>
      <c r="FB3212" s="96"/>
      <c r="FC3212" s="96"/>
      <c r="FD3212" s="96"/>
      <c r="FE3212" s="96"/>
      <c r="FF3212" s="96"/>
      <c r="FG3212" s="96"/>
      <c r="FH3212" s="96"/>
      <c r="FI3212" s="96"/>
      <c r="FJ3212" s="96"/>
      <c r="FK3212" s="96"/>
      <c r="FL3212" s="96"/>
      <c r="FM3212" s="96"/>
      <c r="FN3212" s="96"/>
      <c r="FO3212" s="96"/>
      <c r="FP3212" s="96"/>
      <c r="FQ3212" s="96"/>
      <c r="FR3212" s="96"/>
      <c r="FS3212" s="96"/>
      <c r="FT3212" s="96"/>
      <c r="FU3212" s="96"/>
      <c r="FV3212" s="96"/>
      <c r="FW3212" s="96"/>
      <c r="FX3212" s="96"/>
      <c r="FY3212" s="96"/>
      <c r="FZ3212" s="96"/>
      <c r="GA3212" s="96"/>
      <c r="GB3212" s="96"/>
      <c r="GC3212" s="96"/>
      <c r="GD3212" s="96"/>
      <c r="GE3212" s="96"/>
      <c r="GF3212" s="96"/>
      <c r="GG3212" s="96"/>
      <c r="GH3212" s="96"/>
      <c r="GI3212" s="96"/>
      <c r="GJ3212" s="96"/>
      <c r="GK3212" s="96"/>
      <c r="GL3212" s="96"/>
      <c r="GM3212" s="96"/>
      <c r="GN3212" s="96"/>
      <c r="GO3212" s="96"/>
      <c r="GP3212" s="96"/>
      <c r="GQ3212" s="96"/>
      <c r="GR3212" s="96"/>
      <c r="GS3212" s="96"/>
      <c r="GT3212" s="96"/>
      <c r="GU3212" s="96"/>
      <c r="GV3212" s="96"/>
      <c r="GW3212" s="96"/>
      <c r="GX3212" s="96"/>
      <c r="GY3212" s="96"/>
      <c r="GZ3212" s="96"/>
      <c r="HA3212" s="96"/>
      <c r="HB3212" s="96"/>
      <c r="HC3212" s="96"/>
      <c r="HD3212" s="96"/>
      <c r="HE3212" s="96"/>
      <c r="HF3212" s="96"/>
      <c r="HG3212" s="96"/>
      <c r="HH3212" s="96"/>
      <c r="HI3212" s="96"/>
      <c r="HJ3212" s="96"/>
      <c r="HK3212" s="96"/>
      <c r="HL3212" s="96"/>
      <c r="HM3212" s="96"/>
      <c r="HN3212" s="96"/>
      <c r="HO3212" s="96"/>
      <c r="HP3212" s="96"/>
      <c r="HQ3212" s="96"/>
      <c r="HR3212" s="96"/>
      <c r="HS3212" s="96"/>
      <c r="HT3212" s="96"/>
      <c r="HU3212" s="96"/>
      <c r="HV3212" s="96"/>
      <c r="HW3212" s="96"/>
      <c r="HX3212" s="96"/>
      <c r="HY3212" s="96"/>
      <c r="HZ3212" s="96"/>
      <c r="IA3212" s="96"/>
      <c r="IB3212" s="96"/>
      <c r="IC3212" s="96"/>
      <c r="ID3212" s="96"/>
      <c r="IE3212" s="96"/>
      <c r="IF3212" s="96"/>
      <c r="IG3212" s="96"/>
      <c r="IH3212" s="96"/>
      <c r="II3212" s="96"/>
      <c r="IJ3212" s="96"/>
      <c r="IK3212" s="96"/>
      <c r="IL3212" s="96"/>
      <c r="IM3212" s="96"/>
      <c r="IN3212" s="96"/>
      <c r="IO3212" s="96"/>
      <c r="IP3212" s="96"/>
      <c r="IQ3212" s="96"/>
      <c r="IR3212" s="96"/>
      <c r="IS3212" s="96"/>
      <c r="IT3212" s="96"/>
      <c r="IU3212" s="96"/>
    </row>
    <row r="3213" s="5" customFormat="1" customHeight="1" spans="1:255">
      <c r="A3213" s="76"/>
      <c r="B3213" s="76" t="s">
        <v>1127</v>
      </c>
      <c r="C3213" s="76" t="s">
        <v>767</v>
      </c>
      <c r="D3213" s="76" t="s">
        <v>45</v>
      </c>
      <c r="E3213" s="76" t="s">
        <v>406</v>
      </c>
      <c r="F3213" s="76">
        <f t="shared" si="450"/>
        <v>1</v>
      </c>
      <c r="G3213" s="22">
        <v>1</v>
      </c>
      <c r="H3213" s="76"/>
      <c r="I3213" s="76"/>
      <c r="J3213" s="76"/>
      <c r="K3213" s="45">
        <f t="shared" si="451"/>
        <v>12</v>
      </c>
      <c r="L3213" s="45">
        <f t="shared" si="452"/>
        <v>12</v>
      </c>
      <c r="M3213" s="46">
        <f t="shared" si="453"/>
        <v>12</v>
      </c>
      <c r="N3213" s="46">
        <f t="shared" si="454"/>
        <v>0</v>
      </c>
      <c r="O3213" s="46">
        <f t="shared" si="455"/>
        <v>12</v>
      </c>
      <c r="P3213" s="94">
        <v>12</v>
      </c>
      <c r="Q3213" s="94"/>
      <c r="R3213" s="46">
        <f t="shared" si="456"/>
        <v>0</v>
      </c>
      <c r="S3213" s="94"/>
      <c r="T3213" s="94"/>
      <c r="U3213" s="46">
        <f t="shared" si="457"/>
        <v>0</v>
      </c>
      <c r="V3213" s="94"/>
      <c r="W3213" s="94"/>
      <c r="X3213" s="76"/>
      <c r="Y3213" s="76"/>
      <c r="Z3213" s="76"/>
      <c r="AA3213" s="76"/>
      <c r="AB3213" s="76"/>
      <c r="AC3213" s="76"/>
      <c r="AD3213" s="76"/>
      <c r="AE3213" s="76"/>
      <c r="AF3213" s="76"/>
      <c r="AG3213" s="76"/>
      <c r="AH3213" s="76"/>
      <c r="AI3213" s="76"/>
      <c r="AJ3213" s="76"/>
      <c r="AK3213" s="76"/>
      <c r="AL3213" s="76"/>
      <c r="AM3213" s="76"/>
      <c r="AN3213" s="76"/>
      <c r="AO3213" s="76"/>
      <c r="AP3213" s="76"/>
      <c r="AQ3213" s="76"/>
      <c r="AR3213" s="76"/>
      <c r="AS3213" s="76"/>
      <c r="AT3213" s="76"/>
      <c r="AU3213" s="76"/>
      <c r="AV3213" s="76"/>
      <c r="AW3213" s="95" t="s">
        <v>334</v>
      </c>
      <c r="AX3213" s="76"/>
      <c r="AY3213" s="96"/>
      <c r="AZ3213" s="96"/>
      <c r="BA3213" s="96"/>
      <c r="BB3213" s="96"/>
      <c r="BC3213" s="96"/>
      <c r="BD3213" s="96"/>
      <c r="BE3213" s="96"/>
      <c r="BF3213" s="96"/>
      <c r="BG3213" s="96"/>
      <c r="BH3213" s="96"/>
      <c r="BI3213" s="96"/>
      <c r="BJ3213" s="96"/>
      <c r="BK3213" s="96"/>
      <c r="BL3213" s="96"/>
      <c r="BM3213" s="96"/>
      <c r="BN3213" s="96"/>
      <c r="BO3213" s="96"/>
      <c r="BP3213" s="96"/>
      <c r="BQ3213" s="96"/>
      <c r="BR3213" s="96"/>
      <c r="BS3213" s="96"/>
      <c r="BT3213" s="96"/>
      <c r="BU3213" s="96"/>
      <c r="BV3213" s="96"/>
      <c r="BW3213" s="96"/>
      <c r="BX3213" s="96"/>
      <c r="BY3213" s="96"/>
      <c r="BZ3213" s="96"/>
      <c r="CA3213" s="96"/>
      <c r="CB3213" s="96"/>
      <c r="CC3213" s="96"/>
      <c r="CD3213" s="96"/>
      <c r="CE3213" s="96"/>
      <c r="CF3213" s="96"/>
      <c r="CG3213" s="96"/>
      <c r="CH3213" s="96"/>
      <c r="CI3213" s="96"/>
      <c r="CJ3213" s="96"/>
      <c r="CK3213" s="96"/>
      <c r="CL3213" s="96"/>
      <c r="CM3213" s="96"/>
      <c r="CN3213" s="96"/>
      <c r="CO3213" s="96"/>
      <c r="CP3213" s="96"/>
      <c r="CQ3213" s="96"/>
      <c r="CR3213" s="96"/>
      <c r="CS3213" s="96"/>
      <c r="CT3213" s="96"/>
      <c r="CU3213" s="96"/>
      <c r="CV3213" s="96"/>
      <c r="CW3213" s="96"/>
      <c r="CX3213" s="96"/>
      <c r="CY3213" s="96"/>
      <c r="CZ3213" s="96"/>
      <c r="DA3213" s="96"/>
      <c r="DB3213" s="96"/>
      <c r="DC3213" s="96"/>
      <c r="DD3213" s="96"/>
      <c r="DE3213" s="96"/>
      <c r="DF3213" s="96"/>
      <c r="DG3213" s="96"/>
      <c r="DH3213" s="96"/>
      <c r="DI3213" s="96"/>
      <c r="DJ3213" s="96"/>
      <c r="DK3213" s="96"/>
      <c r="DL3213" s="96"/>
      <c r="DM3213" s="96"/>
      <c r="DN3213" s="96"/>
      <c r="DO3213" s="96"/>
      <c r="DP3213" s="96"/>
      <c r="DQ3213" s="96"/>
      <c r="DR3213" s="96"/>
      <c r="DS3213" s="96"/>
      <c r="DT3213" s="96"/>
      <c r="DU3213" s="96"/>
      <c r="DV3213" s="96"/>
      <c r="DW3213" s="96"/>
      <c r="DX3213" s="96"/>
      <c r="DY3213" s="96"/>
      <c r="DZ3213" s="96"/>
      <c r="EA3213" s="96"/>
      <c r="EB3213" s="96"/>
      <c r="EC3213" s="96"/>
      <c r="ED3213" s="96"/>
      <c r="EE3213" s="96"/>
      <c r="EF3213" s="96"/>
      <c r="EG3213" s="96"/>
      <c r="EH3213" s="96"/>
      <c r="EI3213" s="96"/>
      <c r="EJ3213" s="96"/>
      <c r="EK3213" s="96"/>
      <c r="EL3213" s="96"/>
      <c r="EM3213" s="96"/>
      <c r="EN3213" s="96"/>
      <c r="EO3213" s="96"/>
      <c r="EP3213" s="96"/>
      <c r="EQ3213" s="96"/>
      <c r="ER3213" s="96"/>
      <c r="ES3213" s="96"/>
      <c r="ET3213" s="96"/>
      <c r="EU3213" s="96"/>
      <c r="EV3213" s="96"/>
      <c r="EW3213" s="96"/>
      <c r="EX3213" s="96"/>
      <c r="EY3213" s="96"/>
      <c r="EZ3213" s="96"/>
      <c r="FA3213" s="96"/>
      <c r="FB3213" s="96"/>
      <c r="FC3213" s="96"/>
      <c r="FD3213" s="96"/>
      <c r="FE3213" s="96"/>
      <c r="FF3213" s="96"/>
      <c r="FG3213" s="96"/>
      <c r="FH3213" s="96"/>
      <c r="FI3213" s="96"/>
      <c r="FJ3213" s="96"/>
      <c r="FK3213" s="96"/>
      <c r="FL3213" s="96"/>
      <c r="FM3213" s="96"/>
      <c r="FN3213" s="96"/>
      <c r="FO3213" s="96"/>
      <c r="FP3213" s="96"/>
      <c r="FQ3213" s="96"/>
      <c r="FR3213" s="96"/>
      <c r="FS3213" s="96"/>
      <c r="FT3213" s="96"/>
      <c r="FU3213" s="96"/>
      <c r="FV3213" s="96"/>
      <c r="FW3213" s="96"/>
      <c r="FX3213" s="96"/>
      <c r="FY3213" s="96"/>
      <c r="FZ3213" s="96"/>
      <c r="GA3213" s="96"/>
      <c r="GB3213" s="96"/>
      <c r="GC3213" s="96"/>
      <c r="GD3213" s="96"/>
      <c r="GE3213" s="96"/>
      <c r="GF3213" s="96"/>
      <c r="GG3213" s="96"/>
      <c r="GH3213" s="96"/>
      <c r="GI3213" s="96"/>
      <c r="GJ3213" s="96"/>
      <c r="GK3213" s="96"/>
      <c r="GL3213" s="96"/>
      <c r="GM3213" s="96"/>
      <c r="GN3213" s="96"/>
      <c r="GO3213" s="96"/>
      <c r="GP3213" s="96"/>
      <c r="GQ3213" s="96"/>
      <c r="GR3213" s="96"/>
      <c r="GS3213" s="96"/>
      <c r="GT3213" s="96"/>
      <c r="GU3213" s="96"/>
      <c r="GV3213" s="96"/>
      <c r="GW3213" s="96"/>
      <c r="GX3213" s="96"/>
      <c r="GY3213" s="96"/>
      <c r="GZ3213" s="96"/>
      <c r="HA3213" s="96"/>
      <c r="HB3213" s="96"/>
      <c r="HC3213" s="96"/>
      <c r="HD3213" s="96"/>
      <c r="HE3213" s="96"/>
      <c r="HF3213" s="96"/>
      <c r="HG3213" s="96"/>
      <c r="HH3213" s="96"/>
      <c r="HI3213" s="96"/>
      <c r="HJ3213" s="96"/>
      <c r="HK3213" s="96"/>
      <c r="HL3213" s="96"/>
      <c r="HM3213" s="96"/>
      <c r="HN3213" s="96"/>
      <c r="HO3213" s="96"/>
      <c r="HP3213" s="96"/>
      <c r="HQ3213" s="96"/>
      <c r="HR3213" s="96"/>
      <c r="HS3213" s="96"/>
      <c r="HT3213" s="96"/>
      <c r="HU3213" s="96"/>
      <c r="HV3213" s="96"/>
      <c r="HW3213" s="96"/>
      <c r="HX3213" s="96"/>
      <c r="HY3213" s="96"/>
      <c r="HZ3213" s="96"/>
      <c r="IA3213" s="96"/>
      <c r="IB3213" s="96"/>
      <c r="IC3213" s="96"/>
      <c r="ID3213" s="96"/>
      <c r="IE3213" s="96"/>
      <c r="IF3213" s="96"/>
      <c r="IG3213" s="96"/>
      <c r="IH3213" s="96"/>
      <c r="II3213" s="96"/>
      <c r="IJ3213" s="96"/>
      <c r="IK3213" s="96"/>
      <c r="IL3213" s="96"/>
      <c r="IM3213" s="96"/>
      <c r="IN3213" s="96"/>
      <c r="IO3213" s="96"/>
      <c r="IP3213" s="96"/>
      <c r="IQ3213" s="96"/>
      <c r="IR3213" s="96"/>
      <c r="IS3213" s="96"/>
      <c r="IT3213" s="96"/>
      <c r="IU3213" s="96"/>
    </row>
    <row r="3214" s="5" customFormat="1" customHeight="1" spans="1:255">
      <c r="A3214" s="76"/>
      <c r="B3214" s="76" t="s">
        <v>1127</v>
      </c>
      <c r="C3214" s="76" t="s">
        <v>829</v>
      </c>
      <c r="D3214" s="76" t="s">
        <v>45</v>
      </c>
      <c r="E3214" s="76" t="s">
        <v>406</v>
      </c>
      <c r="F3214" s="76">
        <f t="shared" si="450"/>
        <v>1</v>
      </c>
      <c r="G3214" s="22">
        <v>1</v>
      </c>
      <c r="H3214" s="76"/>
      <c r="I3214" s="76"/>
      <c r="J3214" s="76"/>
      <c r="K3214" s="45">
        <f t="shared" si="451"/>
        <v>20</v>
      </c>
      <c r="L3214" s="45">
        <f t="shared" si="452"/>
        <v>20</v>
      </c>
      <c r="M3214" s="46">
        <f t="shared" si="453"/>
        <v>20</v>
      </c>
      <c r="N3214" s="46">
        <f t="shared" si="454"/>
        <v>0</v>
      </c>
      <c r="O3214" s="46">
        <f t="shared" si="455"/>
        <v>20</v>
      </c>
      <c r="P3214" s="94">
        <v>20</v>
      </c>
      <c r="Q3214" s="94"/>
      <c r="R3214" s="46">
        <f t="shared" si="456"/>
        <v>0</v>
      </c>
      <c r="S3214" s="94"/>
      <c r="T3214" s="94"/>
      <c r="U3214" s="46">
        <f t="shared" si="457"/>
        <v>0</v>
      </c>
      <c r="V3214" s="94"/>
      <c r="W3214" s="94"/>
      <c r="X3214" s="76"/>
      <c r="Y3214" s="76"/>
      <c r="Z3214" s="76"/>
      <c r="AA3214" s="76"/>
      <c r="AB3214" s="76"/>
      <c r="AC3214" s="76"/>
      <c r="AD3214" s="76"/>
      <c r="AE3214" s="76"/>
      <c r="AF3214" s="76"/>
      <c r="AG3214" s="76"/>
      <c r="AH3214" s="76"/>
      <c r="AI3214" s="76"/>
      <c r="AJ3214" s="76"/>
      <c r="AK3214" s="76"/>
      <c r="AL3214" s="76"/>
      <c r="AM3214" s="76"/>
      <c r="AN3214" s="76"/>
      <c r="AO3214" s="76"/>
      <c r="AP3214" s="76"/>
      <c r="AQ3214" s="76"/>
      <c r="AR3214" s="76"/>
      <c r="AS3214" s="76"/>
      <c r="AT3214" s="76"/>
      <c r="AU3214" s="76"/>
      <c r="AV3214" s="76"/>
      <c r="AW3214" s="95" t="s">
        <v>334</v>
      </c>
      <c r="AX3214" s="76"/>
      <c r="AY3214" s="96"/>
      <c r="AZ3214" s="96"/>
      <c r="BA3214" s="96"/>
      <c r="BB3214" s="96"/>
      <c r="BC3214" s="96"/>
      <c r="BD3214" s="96"/>
      <c r="BE3214" s="96"/>
      <c r="BF3214" s="96"/>
      <c r="BG3214" s="96"/>
      <c r="BH3214" s="96"/>
      <c r="BI3214" s="96"/>
      <c r="BJ3214" s="96"/>
      <c r="BK3214" s="96"/>
      <c r="BL3214" s="96"/>
      <c r="BM3214" s="96"/>
      <c r="BN3214" s="96"/>
      <c r="BO3214" s="96"/>
      <c r="BP3214" s="96"/>
      <c r="BQ3214" s="96"/>
      <c r="BR3214" s="96"/>
      <c r="BS3214" s="96"/>
      <c r="BT3214" s="96"/>
      <c r="BU3214" s="96"/>
      <c r="BV3214" s="96"/>
      <c r="BW3214" s="96"/>
      <c r="BX3214" s="96"/>
      <c r="BY3214" s="96"/>
      <c r="BZ3214" s="96"/>
      <c r="CA3214" s="96"/>
      <c r="CB3214" s="96"/>
      <c r="CC3214" s="96"/>
      <c r="CD3214" s="96"/>
      <c r="CE3214" s="96"/>
      <c r="CF3214" s="96"/>
      <c r="CG3214" s="96"/>
      <c r="CH3214" s="96"/>
      <c r="CI3214" s="96"/>
      <c r="CJ3214" s="96"/>
      <c r="CK3214" s="96"/>
      <c r="CL3214" s="96"/>
      <c r="CM3214" s="96"/>
      <c r="CN3214" s="96"/>
      <c r="CO3214" s="96"/>
      <c r="CP3214" s="96"/>
      <c r="CQ3214" s="96"/>
      <c r="CR3214" s="96"/>
      <c r="CS3214" s="96"/>
      <c r="CT3214" s="96"/>
      <c r="CU3214" s="96"/>
      <c r="CV3214" s="96"/>
      <c r="CW3214" s="96"/>
      <c r="CX3214" s="96"/>
      <c r="CY3214" s="96"/>
      <c r="CZ3214" s="96"/>
      <c r="DA3214" s="96"/>
      <c r="DB3214" s="96"/>
      <c r="DC3214" s="96"/>
      <c r="DD3214" s="96"/>
      <c r="DE3214" s="96"/>
      <c r="DF3214" s="96"/>
      <c r="DG3214" s="96"/>
      <c r="DH3214" s="96"/>
      <c r="DI3214" s="96"/>
      <c r="DJ3214" s="96"/>
      <c r="DK3214" s="96"/>
      <c r="DL3214" s="96"/>
      <c r="DM3214" s="96"/>
      <c r="DN3214" s="96"/>
      <c r="DO3214" s="96"/>
      <c r="DP3214" s="96"/>
      <c r="DQ3214" s="96"/>
      <c r="DR3214" s="96"/>
      <c r="DS3214" s="96"/>
      <c r="DT3214" s="96"/>
      <c r="DU3214" s="96"/>
      <c r="DV3214" s="96"/>
      <c r="DW3214" s="96"/>
      <c r="DX3214" s="96"/>
      <c r="DY3214" s="96"/>
      <c r="DZ3214" s="96"/>
      <c r="EA3214" s="96"/>
      <c r="EB3214" s="96"/>
      <c r="EC3214" s="96"/>
      <c r="ED3214" s="96"/>
      <c r="EE3214" s="96"/>
      <c r="EF3214" s="96"/>
      <c r="EG3214" s="96"/>
      <c r="EH3214" s="96"/>
      <c r="EI3214" s="96"/>
      <c r="EJ3214" s="96"/>
      <c r="EK3214" s="96"/>
      <c r="EL3214" s="96"/>
      <c r="EM3214" s="96"/>
      <c r="EN3214" s="96"/>
      <c r="EO3214" s="96"/>
      <c r="EP3214" s="96"/>
      <c r="EQ3214" s="96"/>
      <c r="ER3214" s="96"/>
      <c r="ES3214" s="96"/>
      <c r="ET3214" s="96"/>
      <c r="EU3214" s="96"/>
      <c r="EV3214" s="96"/>
      <c r="EW3214" s="96"/>
      <c r="EX3214" s="96"/>
      <c r="EY3214" s="96"/>
      <c r="EZ3214" s="96"/>
      <c r="FA3214" s="96"/>
      <c r="FB3214" s="96"/>
      <c r="FC3214" s="96"/>
      <c r="FD3214" s="96"/>
      <c r="FE3214" s="96"/>
      <c r="FF3214" s="96"/>
      <c r="FG3214" s="96"/>
      <c r="FH3214" s="96"/>
      <c r="FI3214" s="96"/>
      <c r="FJ3214" s="96"/>
      <c r="FK3214" s="96"/>
      <c r="FL3214" s="96"/>
      <c r="FM3214" s="96"/>
      <c r="FN3214" s="96"/>
      <c r="FO3214" s="96"/>
      <c r="FP3214" s="96"/>
      <c r="FQ3214" s="96"/>
      <c r="FR3214" s="96"/>
      <c r="FS3214" s="96"/>
      <c r="FT3214" s="96"/>
      <c r="FU3214" s="96"/>
      <c r="FV3214" s="96"/>
      <c r="FW3214" s="96"/>
      <c r="FX3214" s="96"/>
      <c r="FY3214" s="96"/>
      <c r="FZ3214" s="96"/>
      <c r="GA3214" s="96"/>
      <c r="GB3214" s="96"/>
      <c r="GC3214" s="96"/>
      <c r="GD3214" s="96"/>
      <c r="GE3214" s="96"/>
      <c r="GF3214" s="96"/>
      <c r="GG3214" s="96"/>
      <c r="GH3214" s="96"/>
      <c r="GI3214" s="96"/>
      <c r="GJ3214" s="96"/>
      <c r="GK3214" s="96"/>
      <c r="GL3214" s="96"/>
      <c r="GM3214" s="96"/>
      <c r="GN3214" s="96"/>
      <c r="GO3214" s="96"/>
      <c r="GP3214" s="96"/>
      <c r="GQ3214" s="96"/>
      <c r="GR3214" s="96"/>
      <c r="GS3214" s="96"/>
      <c r="GT3214" s="96"/>
      <c r="GU3214" s="96"/>
      <c r="GV3214" s="96"/>
      <c r="GW3214" s="96"/>
      <c r="GX3214" s="96"/>
      <c r="GY3214" s="96"/>
      <c r="GZ3214" s="96"/>
      <c r="HA3214" s="96"/>
      <c r="HB3214" s="96"/>
      <c r="HC3214" s="96"/>
      <c r="HD3214" s="96"/>
      <c r="HE3214" s="96"/>
      <c r="HF3214" s="96"/>
      <c r="HG3214" s="96"/>
      <c r="HH3214" s="96"/>
      <c r="HI3214" s="96"/>
      <c r="HJ3214" s="96"/>
      <c r="HK3214" s="96"/>
      <c r="HL3214" s="96"/>
      <c r="HM3214" s="96"/>
      <c r="HN3214" s="96"/>
      <c r="HO3214" s="96"/>
      <c r="HP3214" s="96"/>
      <c r="HQ3214" s="96"/>
      <c r="HR3214" s="96"/>
      <c r="HS3214" s="96"/>
      <c r="HT3214" s="96"/>
      <c r="HU3214" s="96"/>
      <c r="HV3214" s="96"/>
      <c r="HW3214" s="96"/>
      <c r="HX3214" s="96"/>
      <c r="HY3214" s="96"/>
      <c r="HZ3214" s="96"/>
      <c r="IA3214" s="96"/>
      <c r="IB3214" s="96"/>
      <c r="IC3214" s="96"/>
      <c r="ID3214" s="96"/>
      <c r="IE3214" s="96"/>
      <c r="IF3214" s="96"/>
      <c r="IG3214" s="96"/>
      <c r="IH3214" s="96"/>
      <c r="II3214" s="96"/>
      <c r="IJ3214" s="96"/>
      <c r="IK3214" s="96"/>
      <c r="IL3214" s="96"/>
      <c r="IM3214" s="96"/>
      <c r="IN3214" s="96"/>
      <c r="IO3214" s="96"/>
      <c r="IP3214" s="96"/>
      <c r="IQ3214" s="96"/>
      <c r="IR3214" s="96"/>
      <c r="IS3214" s="96"/>
      <c r="IT3214" s="96"/>
      <c r="IU3214" s="96"/>
    </row>
    <row r="3215" s="5" customFormat="1" customHeight="1" spans="1:50">
      <c r="A3215" s="31"/>
      <c r="B3215" s="22" t="s">
        <v>1128</v>
      </c>
      <c r="C3215" s="22" t="s">
        <v>293</v>
      </c>
      <c r="D3215" s="31" t="s">
        <v>241</v>
      </c>
      <c r="E3215" s="22" t="s">
        <v>1129</v>
      </c>
      <c r="F3215" s="31">
        <f t="shared" si="450"/>
        <v>4000</v>
      </c>
      <c r="G3215" s="22">
        <v>4000</v>
      </c>
      <c r="H3215" s="22">
        <v>0</v>
      </c>
      <c r="I3215" s="22">
        <v>0</v>
      </c>
      <c r="J3215" s="33"/>
      <c r="K3215" s="45">
        <f t="shared" si="451"/>
        <v>0.005</v>
      </c>
      <c r="L3215" s="45">
        <f t="shared" si="452"/>
        <v>20</v>
      </c>
      <c r="M3215" s="46">
        <f t="shared" si="453"/>
        <v>20</v>
      </c>
      <c r="N3215" s="46">
        <f t="shared" si="454"/>
        <v>0</v>
      </c>
      <c r="O3215" s="46">
        <f t="shared" si="455"/>
        <v>0</v>
      </c>
      <c r="P3215" s="46"/>
      <c r="Q3215" s="46"/>
      <c r="R3215" s="46">
        <f t="shared" si="456"/>
        <v>20</v>
      </c>
      <c r="S3215" s="46">
        <v>20</v>
      </c>
      <c r="T3215" s="46"/>
      <c r="U3215" s="46">
        <f t="shared" si="457"/>
        <v>0</v>
      </c>
      <c r="V3215" s="46"/>
      <c r="W3215" s="46"/>
      <c r="X3215" s="33" t="s">
        <v>108</v>
      </c>
      <c r="Y3215" s="33">
        <v>121</v>
      </c>
      <c r="Z3215" s="33">
        <v>365</v>
      </c>
      <c r="AA3215" s="33">
        <v>64</v>
      </c>
      <c r="AB3215" s="33">
        <v>192</v>
      </c>
      <c r="AC3215" s="33"/>
      <c r="AD3215" s="33"/>
      <c r="AE3215" s="33"/>
      <c r="AF3215" s="31"/>
      <c r="AG3215" s="33"/>
      <c r="AH3215" s="33"/>
      <c r="AI3215" s="33"/>
      <c r="AJ3215" s="33"/>
      <c r="AK3215" s="33" t="s">
        <v>39</v>
      </c>
      <c r="AL3215" s="33" t="s">
        <v>39</v>
      </c>
      <c r="AM3215" s="33" t="s">
        <v>39</v>
      </c>
      <c r="AN3215" s="33" t="s">
        <v>39</v>
      </c>
      <c r="AO3215" s="33" t="s">
        <v>39</v>
      </c>
      <c r="AP3215" s="33" t="s">
        <v>39</v>
      </c>
      <c r="AQ3215" s="33"/>
      <c r="AR3215" s="33">
        <v>365</v>
      </c>
      <c r="AS3215" s="33">
        <v>192</v>
      </c>
      <c r="AT3215" s="33" t="s">
        <v>39</v>
      </c>
      <c r="AU3215" s="33" t="s">
        <v>39</v>
      </c>
      <c r="AV3215" s="33" t="s">
        <v>39</v>
      </c>
      <c r="AW3215" s="33" t="s">
        <v>253</v>
      </c>
      <c r="AX3215" s="33"/>
    </row>
    <row r="3216" s="5" customFormat="1" customHeight="1" spans="1:50">
      <c r="A3216" s="31"/>
      <c r="B3216" s="22" t="s">
        <v>1130</v>
      </c>
      <c r="C3216" s="22" t="s">
        <v>189</v>
      </c>
      <c r="D3216" s="31" t="s">
        <v>241</v>
      </c>
      <c r="E3216" s="31" t="s">
        <v>406</v>
      </c>
      <c r="F3216" s="33">
        <f t="shared" si="450"/>
        <v>5</v>
      </c>
      <c r="G3216" s="33">
        <v>5</v>
      </c>
      <c r="H3216" s="22"/>
      <c r="I3216" s="22"/>
      <c r="J3216" s="31"/>
      <c r="K3216" s="45">
        <f t="shared" si="451"/>
        <v>3.654</v>
      </c>
      <c r="L3216" s="45">
        <f t="shared" si="452"/>
        <v>18.27</v>
      </c>
      <c r="M3216" s="46">
        <f t="shared" si="453"/>
        <v>18.27</v>
      </c>
      <c r="N3216" s="46">
        <f t="shared" si="454"/>
        <v>0</v>
      </c>
      <c r="O3216" s="46">
        <f t="shared" si="455"/>
        <v>18.27</v>
      </c>
      <c r="P3216" s="46">
        <v>18.27</v>
      </c>
      <c r="Q3216" s="45"/>
      <c r="R3216" s="46">
        <f t="shared" si="456"/>
        <v>0</v>
      </c>
      <c r="S3216" s="45"/>
      <c r="T3216" s="45"/>
      <c r="U3216" s="46">
        <f t="shared" si="457"/>
        <v>0</v>
      </c>
      <c r="V3216" s="45"/>
      <c r="W3216" s="45"/>
      <c r="X3216" s="22">
        <v>112</v>
      </c>
      <c r="Y3216" s="33">
        <v>357</v>
      </c>
      <c r="Z3216" s="33">
        <v>64</v>
      </c>
      <c r="AA3216" s="33">
        <v>185</v>
      </c>
      <c r="AB3216" s="31"/>
      <c r="AC3216" s="31"/>
      <c r="AD3216" s="31"/>
      <c r="AE3216" s="31"/>
      <c r="AF3216" s="31"/>
      <c r="AG3216" s="31"/>
      <c r="AH3216" s="31"/>
      <c r="AI3216" s="31"/>
      <c r="AJ3216" s="67" t="s">
        <v>474</v>
      </c>
      <c r="AK3216" s="33" t="s">
        <v>474</v>
      </c>
      <c r="AL3216" s="33" t="s">
        <v>474</v>
      </c>
      <c r="AM3216" s="33" t="s">
        <v>474</v>
      </c>
      <c r="AN3216" s="33" t="s">
        <v>474</v>
      </c>
      <c r="AO3216" s="33" t="s">
        <v>474</v>
      </c>
      <c r="AP3216" s="33" t="s">
        <v>474</v>
      </c>
      <c r="AQ3216" s="31">
        <v>357</v>
      </c>
      <c r="AR3216" s="31">
        <v>185</v>
      </c>
      <c r="AS3216" s="67" t="s">
        <v>474</v>
      </c>
      <c r="AT3216" s="33" t="s">
        <v>474</v>
      </c>
      <c r="AU3216" s="33" t="s">
        <v>474</v>
      </c>
      <c r="AV3216" s="33" t="s">
        <v>474</v>
      </c>
      <c r="AW3216" s="31" t="s">
        <v>492</v>
      </c>
      <c r="AX3216" s="31"/>
    </row>
    <row r="3217" s="5" customFormat="1" customHeight="1" spans="1:50">
      <c r="A3217" s="31"/>
      <c r="B3217" s="22" t="s">
        <v>1130</v>
      </c>
      <c r="C3217" s="22" t="s">
        <v>703</v>
      </c>
      <c r="D3217" s="31" t="s">
        <v>241</v>
      </c>
      <c r="E3217" s="31" t="s">
        <v>406</v>
      </c>
      <c r="F3217" s="33">
        <f t="shared" si="450"/>
        <v>1</v>
      </c>
      <c r="G3217" s="33">
        <v>1</v>
      </c>
      <c r="H3217" s="22"/>
      <c r="I3217" s="22"/>
      <c r="J3217" s="31"/>
      <c r="K3217" s="45">
        <f t="shared" si="451"/>
        <v>1.5</v>
      </c>
      <c r="L3217" s="45">
        <f t="shared" si="452"/>
        <v>1.5</v>
      </c>
      <c r="M3217" s="46">
        <f t="shared" si="453"/>
        <v>1.5</v>
      </c>
      <c r="N3217" s="46">
        <f t="shared" si="454"/>
        <v>0</v>
      </c>
      <c r="O3217" s="46">
        <f t="shared" si="455"/>
        <v>1.5</v>
      </c>
      <c r="P3217" s="46">
        <v>1.5</v>
      </c>
      <c r="Q3217" s="45"/>
      <c r="R3217" s="46">
        <f t="shared" si="456"/>
        <v>0</v>
      </c>
      <c r="S3217" s="45"/>
      <c r="T3217" s="45"/>
      <c r="U3217" s="46">
        <f t="shared" si="457"/>
        <v>0</v>
      </c>
      <c r="V3217" s="45"/>
      <c r="W3217" s="45"/>
      <c r="X3217" s="22">
        <v>3</v>
      </c>
      <c r="Y3217" s="33">
        <v>10</v>
      </c>
      <c r="Z3217" s="33">
        <v>3</v>
      </c>
      <c r="AA3217" s="33">
        <v>10</v>
      </c>
      <c r="AB3217" s="31"/>
      <c r="AC3217" s="31"/>
      <c r="AD3217" s="31"/>
      <c r="AE3217" s="31"/>
      <c r="AF3217" s="31"/>
      <c r="AG3217" s="31"/>
      <c r="AH3217" s="31"/>
      <c r="AI3217" s="31"/>
      <c r="AJ3217" s="67" t="s">
        <v>474</v>
      </c>
      <c r="AK3217" s="33" t="s">
        <v>474</v>
      </c>
      <c r="AL3217" s="33" t="s">
        <v>474</v>
      </c>
      <c r="AM3217" s="33" t="s">
        <v>474</v>
      </c>
      <c r="AN3217" s="33" t="s">
        <v>474</v>
      </c>
      <c r="AO3217" s="33" t="s">
        <v>474</v>
      </c>
      <c r="AP3217" s="33" t="s">
        <v>474</v>
      </c>
      <c r="AQ3217" s="31">
        <v>10</v>
      </c>
      <c r="AR3217" s="31">
        <v>10</v>
      </c>
      <c r="AS3217" s="67" t="s">
        <v>474</v>
      </c>
      <c r="AT3217" s="33" t="s">
        <v>474</v>
      </c>
      <c r="AU3217" s="33" t="s">
        <v>474</v>
      </c>
      <c r="AV3217" s="33" t="s">
        <v>474</v>
      </c>
      <c r="AW3217" s="31" t="s">
        <v>492</v>
      </c>
      <c r="AX3217" s="31"/>
    </row>
    <row r="3218" s="5" customFormat="1" customHeight="1" spans="1:50">
      <c r="A3218" s="31"/>
      <c r="B3218" s="22" t="s">
        <v>1130</v>
      </c>
      <c r="C3218" s="22" t="s">
        <v>147</v>
      </c>
      <c r="D3218" s="31" t="s">
        <v>241</v>
      </c>
      <c r="E3218" s="31" t="s">
        <v>406</v>
      </c>
      <c r="F3218" s="33">
        <f t="shared" si="450"/>
        <v>1</v>
      </c>
      <c r="G3218" s="33">
        <v>1</v>
      </c>
      <c r="H3218" s="22"/>
      <c r="I3218" s="22"/>
      <c r="J3218" s="31"/>
      <c r="K3218" s="45">
        <f t="shared" si="451"/>
        <v>57.51</v>
      </c>
      <c r="L3218" s="45">
        <f t="shared" si="452"/>
        <v>57.51</v>
      </c>
      <c r="M3218" s="46">
        <f t="shared" si="453"/>
        <v>57.51</v>
      </c>
      <c r="N3218" s="46">
        <f t="shared" si="454"/>
        <v>0</v>
      </c>
      <c r="O3218" s="46">
        <f t="shared" si="455"/>
        <v>57.51</v>
      </c>
      <c r="P3218" s="46">
        <v>57.51</v>
      </c>
      <c r="Q3218" s="45"/>
      <c r="R3218" s="46">
        <f t="shared" si="456"/>
        <v>0</v>
      </c>
      <c r="S3218" s="45"/>
      <c r="T3218" s="45"/>
      <c r="U3218" s="46">
        <f t="shared" si="457"/>
        <v>0</v>
      </c>
      <c r="V3218" s="45"/>
      <c r="W3218" s="45"/>
      <c r="X3218" s="22">
        <v>23</v>
      </c>
      <c r="Y3218" s="33">
        <v>73</v>
      </c>
      <c r="Z3218" s="33">
        <v>17</v>
      </c>
      <c r="AA3218" s="33">
        <v>49</v>
      </c>
      <c r="AB3218" s="31"/>
      <c r="AC3218" s="31"/>
      <c r="AD3218" s="31"/>
      <c r="AE3218" s="31"/>
      <c r="AF3218" s="31"/>
      <c r="AG3218" s="31"/>
      <c r="AH3218" s="31"/>
      <c r="AI3218" s="31"/>
      <c r="AJ3218" s="67" t="s">
        <v>474</v>
      </c>
      <c r="AK3218" s="33" t="s">
        <v>474</v>
      </c>
      <c r="AL3218" s="33" t="s">
        <v>474</v>
      </c>
      <c r="AM3218" s="33" t="s">
        <v>474</v>
      </c>
      <c r="AN3218" s="33" t="s">
        <v>474</v>
      </c>
      <c r="AO3218" s="33" t="s">
        <v>474</v>
      </c>
      <c r="AP3218" s="33" t="s">
        <v>474</v>
      </c>
      <c r="AQ3218" s="31">
        <v>73</v>
      </c>
      <c r="AR3218" s="31">
        <v>49</v>
      </c>
      <c r="AS3218" s="67" t="s">
        <v>474</v>
      </c>
      <c r="AT3218" s="33" t="s">
        <v>474</v>
      </c>
      <c r="AU3218" s="33" t="s">
        <v>474</v>
      </c>
      <c r="AV3218" s="33" t="s">
        <v>474</v>
      </c>
      <c r="AW3218" s="31" t="s">
        <v>492</v>
      </c>
      <c r="AX3218" s="31"/>
    </row>
    <row r="3219" s="5" customFormat="1" customHeight="1" spans="1:50">
      <c r="A3219" s="31"/>
      <c r="B3219" s="22" t="s">
        <v>1130</v>
      </c>
      <c r="C3219" s="22" t="s">
        <v>615</v>
      </c>
      <c r="D3219" s="31" t="s">
        <v>241</v>
      </c>
      <c r="E3219" s="31" t="s">
        <v>406</v>
      </c>
      <c r="F3219" s="33">
        <f t="shared" si="450"/>
        <v>3</v>
      </c>
      <c r="G3219" s="33">
        <v>3</v>
      </c>
      <c r="H3219" s="22"/>
      <c r="I3219" s="22"/>
      <c r="J3219" s="31"/>
      <c r="K3219" s="45">
        <f t="shared" si="451"/>
        <v>8.5</v>
      </c>
      <c r="L3219" s="45">
        <f t="shared" si="452"/>
        <v>25.5</v>
      </c>
      <c r="M3219" s="46">
        <f t="shared" si="453"/>
        <v>25.5</v>
      </c>
      <c r="N3219" s="46">
        <f t="shared" si="454"/>
        <v>0</v>
      </c>
      <c r="O3219" s="46">
        <f t="shared" si="455"/>
        <v>25.5</v>
      </c>
      <c r="P3219" s="46">
        <v>25.5</v>
      </c>
      <c r="Q3219" s="45"/>
      <c r="R3219" s="46">
        <f t="shared" si="456"/>
        <v>0</v>
      </c>
      <c r="S3219" s="45"/>
      <c r="T3219" s="45"/>
      <c r="U3219" s="46">
        <f t="shared" si="457"/>
        <v>0</v>
      </c>
      <c r="V3219" s="45"/>
      <c r="W3219" s="45"/>
      <c r="X3219" s="22">
        <v>43</v>
      </c>
      <c r="Y3219" s="33">
        <v>136</v>
      </c>
      <c r="Z3219" s="33">
        <v>28</v>
      </c>
      <c r="AA3219" s="33">
        <v>80</v>
      </c>
      <c r="AB3219" s="31"/>
      <c r="AC3219" s="31"/>
      <c r="AD3219" s="31"/>
      <c r="AE3219" s="31"/>
      <c r="AF3219" s="31"/>
      <c r="AG3219" s="31"/>
      <c r="AH3219" s="31"/>
      <c r="AI3219" s="31"/>
      <c r="AJ3219" s="67" t="s">
        <v>474</v>
      </c>
      <c r="AK3219" s="33" t="s">
        <v>474</v>
      </c>
      <c r="AL3219" s="33" t="s">
        <v>474</v>
      </c>
      <c r="AM3219" s="33" t="s">
        <v>474</v>
      </c>
      <c r="AN3219" s="33" t="s">
        <v>474</v>
      </c>
      <c r="AO3219" s="33" t="s">
        <v>474</v>
      </c>
      <c r="AP3219" s="33" t="s">
        <v>474</v>
      </c>
      <c r="AQ3219" s="31">
        <v>136</v>
      </c>
      <c r="AR3219" s="31">
        <v>80</v>
      </c>
      <c r="AS3219" s="67" t="s">
        <v>474</v>
      </c>
      <c r="AT3219" s="33" t="s">
        <v>474</v>
      </c>
      <c r="AU3219" s="33" t="s">
        <v>474</v>
      </c>
      <c r="AV3219" s="33" t="s">
        <v>474</v>
      </c>
      <c r="AW3219" s="31" t="s">
        <v>492</v>
      </c>
      <c r="AX3219" s="31"/>
    </row>
    <row r="3220" s="5" customFormat="1" customHeight="1" spans="1:50">
      <c r="A3220" s="31"/>
      <c r="B3220" s="22" t="s">
        <v>1130</v>
      </c>
      <c r="C3220" s="22" t="s">
        <v>611</v>
      </c>
      <c r="D3220" s="31" t="s">
        <v>241</v>
      </c>
      <c r="E3220" s="31" t="s">
        <v>406</v>
      </c>
      <c r="F3220" s="33">
        <f t="shared" si="450"/>
        <v>1</v>
      </c>
      <c r="G3220" s="33">
        <v>1</v>
      </c>
      <c r="H3220" s="22"/>
      <c r="I3220" s="22"/>
      <c r="J3220" s="31"/>
      <c r="K3220" s="45">
        <f t="shared" si="451"/>
        <v>5.04</v>
      </c>
      <c r="L3220" s="45">
        <f t="shared" si="452"/>
        <v>5.04</v>
      </c>
      <c r="M3220" s="46">
        <f t="shared" si="453"/>
        <v>5.04</v>
      </c>
      <c r="N3220" s="46">
        <f t="shared" si="454"/>
        <v>0</v>
      </c>
      <c r="O3220" s="46">
        <f t="shared" si="455"/>
        <v>5.04</v>
      </c>
      <c r="P3220" s="46">
        <v>5.04</v>
      </c>
      <c r="Q3220" s="45"/>
      <c r="R3220" s="46">
        <f t="shared" si="456"/>
        <v>0</v>
      </c>
      <c r="S3220" s="45"/>
      <c r="T3220" s="45"/>
      <c r="U3220" s="46">
        <f t="shared" si="457"/>
        <v>0</v>
      </c>
      <c r="V3220" s="45"/>
      <c r="W3220" s="45"/>
      <c r="X3220" s="22">
        <v>27</v>
      </c>
      <c r="Y3220" s="33">
        <v>85</v>
      </c>
      <c r="Z3220" s="33">
        <v>22</v>
      </c>
      <c r="AA3220" s="33">
        <v>63</v>
      </c>
      <c r="AB3220" s="31"/>
      <c r="AC3220" s="31"/>
      <c r="AD3220" s="31"/>
      <c r="AE3220" s="31"/>
      <c r="AF3220" s="31"/>
      <c r="AG3220" s="31"/>
      <c r="AH3220" s="31"/>
      <c r="AI3220" s="31"/>
      <c r="AJ3220" s="67" t="s">
        <v>474</v>
      </c>
      <c r="AK3220" s="33" t="s">
        <v>474</v>
      </c>
      <c r="AL3220" s="33" t="s">
        <v>474</v>
      </c>
      <c r="AM3220" s="33" t="s">
        <v>474</v>
      </c>
      <c r="AN3220" s="33" t="s">
        <v>474</v>
      </c>
      <c r="AO3220" s="33" t="s">
        <v>474</v>
      </c>
      <c r="AP3220" s="33" t="s">
        <v>474</v>
      </c>
      <c r="AQ3220" s="31">
        <v>85</v>
      </c>
      <c r="AR3220" s="31">
        <v>63</v>
      </c>
      <c r="AS3220" s="67" t="s">
        <v>474</v>
      </c>
      <c r="AT3220" s="33" t="s">
        <v>474</v>
      </c>
      <c r="AU3220" s="33" t="s">
        <v>474</v>
      </c>
      <c r="AV3220" s="33" t="s">
        <v>474</v>
      </c>
      <c r="AW3220" s="31" t="s">
        <v>492</v>
      </c>
      <c r="AX3220" s="31"/>
    </row>
    <row r="3221" s="5" customFormat="1" customHeight="1" spans="1:50">
      <c r="A3221" s="31"/>
      <c r="B3221" s="22" t="s">
        <v>1130</v>
      </c>
      <c r="C3221" s="22" t="s">
        <v>616</v>
      </c>
      <c r="D3221" s="31" t="s">
        <v>241</v>
      </c>
      <c r="E3221" s="31" t="s">
        <v>406</v>
      </c>
      <c r="F3221" s="33">
        <f t="shared" si="450"/>
        <v>6</v>
      </c>
      <c r="G3221" s="33">
        <v>6</v>
      </c>
      <c r="H3221" s="22"/>
      <c r="I3221" s="22"/>
      <c r="J3221" s="31"/>
      <c r="K3221" s="45">
        <f t="shared" si="451"/>
        <v>3.245</v>
      </c>
      <c r="L3221" s="45">
        <f t="shared" si="452"/>
        <v>19.47</v>
      </c>
      <c r="M3221" s="46">
        <f t="shared" si="453"/>
        <v>19.47</v>
      </c>
      <c r="N3221" s="46">
        <f t="shared" si="454"/>
        <v>0</v>
      </c>
      <c r="O3221" s="46">
        <f t="shared" si="455"/>
        <v>19.47</v>
      </c>
      <c r="P3221" s="46">
        <v>19.47</v>
      </c>
      <c r="Q3221" s="45"/>
      <c r="R3221" s="46">
        <f t="shared" si="456"/>
        <v>0</v>
      </c>
      <c r="S3221" s="45"/>
      <c r="T3221" s="45"/>
      <c r="U3221" s="46">
        <f t="shared" si="457"/>
        <v>0</v>
      </c>
      <c r="V3221" s="45"/>
      <c r="W3221" s="45"/>
      <c r="X3221" s="22">
        <v>26</v>
      </c>
      <c r="Y3221" s="33">
        <v>84</v>
      </c>
      <c r="Z3221" s="33">
        <v>18</v>
      </c>
      <c r="AA3221" s="33">
        <v>51</v>
      </c>
      <c r="AB3221" s="31"/>
      <c r="AC3221" s="31"/>
      <c r="AD3221" s="31"/>
      <c r="AE3221" s="31"/>
      <c r="AF3221" s="31"/>
      <c r="AG3221" s="31"/>
      <c r="AH3221" s="31"/>
      <c r="AI3221" s="31"/>
      <c r="AJ3221" s="67" t="s">
        <v>474</v>
      </c>
      <c r="AK3221" s="33" t="s">
        <v>474</v>
      </c>
      <c r="AL3221" s="33" t="s">
        <v>474</v>
      </c>
      <c r="AM3221" s="33" t="s">
        <v>474</v>
      </c>
      <c r="AN3221" s="33" t="s">
        <v>474</v>
      </c>
      <c r="AO3221" s="33" t="s">
        <v>474</v>
      </c>
      <c r="AP3221" s="33" t="s">
        <v>474</v>
      </c>
      <c r="AQ3221" s="31">
        <v>84</v>
      </c>
      <c r="AR3221" s="31">
        <v>51</v>
      </c>
      <c r="AS3221" s="67" t="s">
        <v>474</v>
      </c>
      <c r="AT3221" s="33" t="s">
        <v>474</v>
      </c>
      <c r="AU3221" s="33" t="s">
        <v>474</v>
      </c>
      <c r="AV3221" s="33" t="s">
        <v>474</v>
      </c>
      <c r="AW3221" s="31" t="s">
        <v>492</v>
      </c>
      <c r="AX3221" s="31"/>
    </row>
    <row r="3222" s="5" customFormat="1" customHeight="1" spans="1:50">
      <c r="A3222" s="31"/>
      <c r="B3222" s="22" t="s">
        <v>1130</v>
      </c>
      <c r="C3222" s="22" t="s">
        <v>231</v>
      </c>
      <c r="D3222" s="31" t="s">
        <v>241</v>
      </c>
      <c r="E3222" s="31" t="s">
        <v>406</v>
      </c>
      <c r="F3222" s="33">
        <f t="shared" si="450"/>
        <v>2</v>
      </c>
      <c r="G3222" s="33">
        <v>2</v>
      </c>
      <c r="H3222" s="22"/>
      <c r="I3222" s="22"/>
      <c r="J3222" s="31"/>
      <c r="K3222" s="45">
        <f t="shared" si="451"/>
        <v>13.115</v>
      </c>
      <c r="L3222" s="45">
        <f t="shared" si="452"/>
        <v>26.23</v>
      </c>
      <c r="M3222" s="46">
        <f t="shared" si="453"/>
        <v>26.23</v>
      </c>
      <c r="N3222" s="46">
        <f t="shared" si="454"/>
        <v>0</v>
      </c>
      <c r="O3222" s="46">
        <f t="shared" si="455"/>
        <v>26.23</v>
      </c>
      <c r="P3222" s="46">
        <v>26.23</v>
      </c>
      <c r="Q3222" s="45"/>
      <c r="R3222" s="46">
        <f t="shared" si="456"/>
        <v>0</v>
      </c>
      <c r="S3222" s="45"/>
      <c r="T3222" s="45"/>
      <c r="U3222" s="46">
        <f t="shared" si="457"/>
        <v>0</v>
      </c>
      <c r="V3222" s="45"/>
      <c r="W3222" s="45"/>
      <c r="X3222" s="22">
        <v>48</v>
      </c>
      <c r="Y3222" s="33">
        <v>154</v>
      </c>
      <c r="Z3222" s="33">
        <v>29</v>
      </c>
      <c r="AA3222" s="33">
        <v>84</v>
      </c>
      <c r="AB3222" s="31"/>
      <c r="AC3222" s="31"/>
      <c r="AD3222" s="31"/>
      <c r="AE3222" s="31"/>
      <c r="AF3222" s="31"/>
      <c r="AG3222" s="31"/>
      <c r="AH3222" s="31"/>
      <c r="AI3222" s="31"/>
      <c r="AJ3222" s="67" t="s">
        <v>474</v>
      </c>
      <c r="AK3222" s="33" t="s">
        <v>474</v>
      </c>
      <c r="AL3222" s="33" t="s">
        <v>474</v>
      </c>
      <c r="AM3222" s="33" t="s">
        <v>474</v>
      </c>
      <c r="AN3222" s="33" t="s">
        <v>474</v>
      </c>
      <c r="AO3222" s="33" t="s">
        <v>474</v>
      </c>
      <c r="AP3222" s="33" t="s">
        <v>474</v>
      </c>
      <c r="AQ3222" s="31">
        <v>154</v>
      </c>
      <c r="AR3222" s="31">
        <v>84</v>
      </c>
      <c r="AS3222" s="67" t="s">
        <v>474</v>
      </c>
      <c r="AT3222" s="33" t="s">
        <v>474</v>
      </c>
      <c r="AU3222" s="33" t="s">
        <v>474</v>
      </c>
      <c r="AV3222" s="33" t="s">
        <v>474</v>
      </c>
      <c r="AW3222" s="31" t="s">
        <v>492</v>
      </c>
      <c r="AX3222" s="31"/>
    </row>
    <row r="3223" s="5" customFormat="1" customHeight="1" spans="1:50">
      <c r="A3223" s="31"/>
      <c r="B3223" s="22" t="s">
        <v>1130</v>
      </c>
      <c r="C3223" s="22" t="s">
        <v>614</v>
      </c>
      <c r="D3223" s="31" t="s">
        <v>241</v>
      </c>
      <c r="E3223" s="31" t="s">
        <v>406</v>
      </c>
      <c r="F3223" s="33">
        <f t="shared" si="450"/>
        <v>2</v>
      </c>
      <c r="G3223" s="33">
        <v>2</v>
      </c>
      <c r="H3223" s="22"/>
      <c r="I3223" s="22"/>
      <c r="J3223" s="31"/>
      <c r="K3223" s="45">
        <f t="shared" si="451"/>
        <v>11.325</v>
      </c>
      <c r="L3223" s="45">
        <f t="shared" si="452"/>
        <v>22.65</v>
      </c>
      <c r="M3223" s="46">
        <f t="shared" si="453"/>
        <v>22.65</v>
      </c>
      <c r="N3223" s="46">
        <f t="shared" si="454"/>
        <v>0</v>
      </c>
      <c r="O3223" s="46">
        <f t="shared" si="455"/>
        <v>22.65</v>
      </c>
      <c r="P3223" s="46">
        <v>22.65</v>
      </c>
      <c r="Q3223" s="45"/>
      <c r="R3223" s="46">
        <f t="shared" si="456"/>
        <v>0</v>
      </c>
      <c r="S3223" s="45"/>
      <c r="T3223" s="45"/>
      <c r="U3223" s="46">
        <f t="shared" si="457"/>
        <v>0</v>
      </c>
      <c r="V3223" s="45"/>
      <c r="W3223" s="45"/>
      <c r="X3223" s="22">
        <v>20</v>
      </c>
      <c r="Y3223" s="33">
        <v>65</v>
      </c>
      <c r="Z3223" s="33">
        <v>12</v>
      </c>
      <c r="AA3223" s="33">
        <v>35</v>
      </c>
      <c r="AB3223" s="31"/>
      <c r="AC3223" s="31"/>
      <c r="AD3223" s="31"/>
      <c r="AE3223" s="31"/>
      <c r="AF3223" s="31"/>
      <c r="AG3223" s="31"/>
      <c r="AH3223" s="31"/>
      <c r="AI3223" s="31"/>
      <c r="AJ3223" s="67" t="s">
        <v>474</v>
      </c>
      <c r="AK3223" s="33" t="s">
        <v>474</v>
      </c>
      <c r="AL3223" s="33" t="s">
        <v>474</v>
      </c>
      <c r="AM3223" s="33" t="s">
        <v>474</v>
      </c>
      <c r="AN3223" s="33" t="s">
        <v>474</v>
      </c>
      <c r="AO3223" s="33" t="s">
        <v>474</v>
      </c>
      <c r="AP3223" s="33" t="s">
        <v>474</v>
      </c>
      <c r="AQ3223" s="31">
        <v>65</v>
      </c>
      <c r="AR3223" s="31">
        <v>35</v>
      </c>
      <c r="AS3223" s="67" t="s">
        <v>474</v>
      </c>
      <c r="AT3223" s="33" t="s">
        <v>474</v>
      </c>
      <c r="AU3223" s="33" t="s">
        <v>474</v>
      </c>
      <c r="AV3223" s="33" t="s">
        <v>474</v>
      </c>
      <c r="AW3223" s="31" t="s">
        <v>492</v>
      </c>
      <c r="AX3223" s="31"/>
    </row>
    <row r="3224" s="5" customFormat="1" customHeight="1" spans="1:50">
      <c r="A3224" s="31"/>
      <c r="B3224" s="22" t="s">
        <v>1130</v>
      </c>
      <c r="C3224" s="22" t="s">
        <v>613</v>
      </c>
      <c r="D3224" s="31" t="s">
        <v>241</v>
      </c>
      <c r="E3224" s="31" t="s">
        <v>406</v>
      </c>
      <c r="F3224" s="33">
        <f t="shared" si="450"/>
        <v>3</v>
      </c>
      <c r="G3224" s="33">
        <v>3</v>
      </c>
      <c r="H3224" s="22"/>
      <c r="I3224" s="22"/>
      <c r="J3224" s="31"/>
      <c r="K3224" s="45">
        <f t="shared" si="451"/>
        <v>8.98666666666667</v>
      </c>
      <c r="L3224" s="45">
        <f t="shared" si="452"/>
        <v>26.96</v>
      </c>
      <c r="M3224" s="46">
        <f t="shared" si="453"/>
        <v>26.96</v>
      </c>
      <c r="N3224" s="46">
        <f t="shared" si="454"/>
        <v>0</v>
      </c>
      <c r="O3224" s="46">
        <f t="shared" si="455"/>
        <v>26.96</v>
      </c>
      <c r="P3224" s="46">
        <v>26.96</v>
      </c>
      <c r="Q3224" s="45"/>
      <c r="R3224" s="46">
        <f t="shared" si="456"/>
        <v>0</v>
      </c>
      <c r="S3224" s="45"/>
      <c r="T3224" s="45"/>
      <c r="U3224" s="46">
        <f t="shared" si="457"/>
        <v>0</v>
      </c>
      <c r="V3224" s="45"/>
      <c r="W3224" s="45"/>
      <c r="X3224" s="22">
        <v>38</v>
      </c>
      <c r="Y3224" s="33">
        <v>120</v>
      </c>
      <c r="Z3224" s="33">
        <v>32</v>
      </c>
      <c r="AA3224" s="33">
        <v>92</v>
      </c>
      <c r="AB3224" s="31"/>
      <c r="AC3224" s="31"/>
      <c r="AD3224" s="31"/>
      <c r="AE3224" s="31"/>
      <c r="AF3224" s="31"/>
      <c r="AG3224" s="31"/>
      <c r="AH3224" s="31"/>
      <c r="AI3224" s="31"/>
      <c r="AJ3224" s="67" t="s">
        <v>474</v>
      </c>
      <c r="AK3224" s="33" t="s">
        <v>474</v>
      </c>
      <c r="AL3224" s="33" t="s">
        <v>474</v>
      </c>
      <c r="AM3224" s="33" t="s">
        <v>474</v>
      </c>
      <c r="AN3224" s="33" t="s">
        <v>474</v>
      </c>
      <c r="AO3224" s="33" t="s">
        <v>474</v>
      </c>
      <c r="AP3224" s="33" t="s">
        <v>474</v>
      </c>
      <c r="AQ3224" s="31">
        <v>120</v>
      </c>
      <c r="AR3224" s="31">
        <v>92</v>
      </c>
      <c r="AS3224" s="67" t="s">
        <v>474</v>
      </c>
      <c r="AT3224" s="33" t="s">
        <v>474</v>
      </c>
      <c r="AU3224" s="33" t="s">
        <v>474</v>
      </c>
      <c r="AV3224" s="33" t="s">
        <v>474</v>
      </c>
      <c r="AW3224" s="31" t="s">
        <v>492</v>
      </c>
      <c r="AX3224" s="31"/>
    </row>
    <row r="3225" s="5" customFormat="1" customHeight="1" spans="1:50">
      <c r="A3225" s="31"/>
      <c r="B3225" s="22" t="s">
        <v>1130</v>
      </c>
      <c r="C3225" s="22" t="s">
        <v>582</v>
      </c>
      <c r="D3225" s="31" t="s">
        <v>241</v>
      </c>
      <c r="E3225" s="31" t="s">
        <v>406</v>
      </c>
      <c r="F3225" s="33">
        <f t="shared" si="450"/>
        <v>1</v>
      </c>
      <c r="G3225" s="33">
        <v>1</v>
      </c>
      <c r="H3225" s="22"/>
      <c r="I3225" s="22"/>
      <c r="J3225" s="31"/>
      <c r="K3225" s="45">
        <f t="shared" si="451"/>
        <v>26.14</v>
      </c>
      <c r="L3225" s="45">
        <f t="shared" si="452"/>
        <v>26.14</v>
      </c>
      <c r="M3225" s="46">
        <f t="shared" si="453"/>
        <v>26.14</v>
      </c>
      <c r="N3225" s="46">
        <f t="shared" si="454"/>
        <v>0</v>
      </c>
      <c r="O3225" s="46">
        <f t="shared" si="455"/>
        <v>26.14</v>
      </c>
      <c r="P3225" s="46">
        <v>26.14</v>
      </c>
      <c r="Q3225" s="45"/>
      <c r="R3225" s="46">
        <f t="shared" si="456"/>
        <v>0</v>
      </c>
      <c r="S3225" s="45"/>
      <c r="T3225" s="45"/>
      <c r="U3225" s="46">
        <f t="shared" si="457"/>
        <v>0</v>
      </c>
      <c r="V3225" s="45"/>
      <c r="W3225" s="45"/>
      <c r="X3225" s="22">
        <v>47</v>
      </c>
      <c r="Y3225" s="33">
        <v>149</v>
      </c>
      <c r="Z3225" s="33">
        <v>39</v>
      </c>
      <c r="AA3225" s="33">
        <v>112</v>
      </c>
      <c r="AB3225" s="31"/>
      <c r="AC3225" s="31"/>
      <c r="AD3225" s="31"/>
      <c r="AE3225" s="31"/>
      <c r="AF3225" s="31"/>
      <c r="AG3225" s="31"/>
      <c r="AH3225" s="31"/>
      <c r="AI3225" s="31"/>
      <c r="AJ3225" s="67" t="s">
        <v>474</v>
      </c>
      <c r="AK3225" s="33" t="s">
        <v>474</v>
      </c>
      <c r="AL3225" s="33" t="s">
        <v>474</v>
      </c>
      <c r="AM3225" s="33" t="s">
        <v>474</v>
      </c>
      <c r="AN3225" s="33" t="s">
        <v>474</v>
      </c>
      <c r="AO3225" s="33" t="s">
        <v>474</v>
      </c>
      <c r="AP3225" s="33" t="s">
        <v>474</v>
      </c>
      <c r="AQ3225" s="31">
        <v>149</v>
      </c>
      <c r="AR3225" s="31">
        <v>112</v>
      </c>
      <c r="AS3225" s="67" t="s">
        <v>474</v>
      </c>
      <c r="AT3225" s="33" t="s">
        <v>474</v>
      </c>
      <c r="AU3225" s="33" t="s">
        <v>474</v>
      </c>
      <c r="AV3225" s="33" t="s">
        <v>474</v>
      </c>
      <c r="AW3225" s="31" t="s">
        <v>492</v>
      </c>
      <c r="AX3225" s="31"/>
    </row>
    <row r="3226" s="5" customFormat="1" customHeight="1" spans="1:50">
      <c r="A3226" s="31"/>
      <c r="B3226" s="22" t="s">
        <v>1130</v>
      </c>
      <c r="C3226" s="22" t="s">
        <v>591</v>
      </c>
      <c r="D3226" s="31" t="s">
        <v>241</v>
      </c>
      <c r="E3226" s="31" t="s">
        <v>406</v>
      </c>
      <c r="F3226" s="33">
        <f t="shared" si="450"/>
        <v>2</v>
      </c>
      <c r="G3226" s="33">
        <v>2</v>
      </c>
      <c r="H3226" s="22"/>
      <c r="I3226" s="22"/>
      <c r="J3226" s="31"/>
      <c r="K3226" s="45">
        <f t="shared" si="451"/>
        <v>13.52</v>
      </c>
      <c r="L3226" s="45">
        <f t="shared" si="452"/>
        <v>27.04</v>
      </c>
      <c r="M3226" s="46">
        <f t="shared" si="453"/>
        <v>27.04</v>
      </c>
      <c r="N3226" s="46">
        <f t="shared" si="454"/>
        <v>0</v>
      </c>
      <c r="O3226" s="46">
        <f t="shared" si="455"/>
        <v>27.04</v>
      </c>
      <c r="P3226" s="46">
        <v>27.04</v>
      </c>
      <c r="Q3226" s="45"/>
      <c r="R3226" s="46">
        <f t="shared" si="456"/>
        <v>0</v>
      </c>
      <c r="S3226" s="45"/>
      <c r="T3226" s="45"/>
      <c r="U3226" s="46">
        <f t="shared" si="457"/>
        <v>0</v>
      </c>
      <c r="V3226" s="45"/>
      <c r="W3226" s="45"/>
      <c r="X3226" s="22">
        <v>37</v>
      </c>
      <c r="Y3226" s="33">
        <v>118</v>
      </c>
      <c r="Z3226" s="33">
        <v>20</v>
      </c>
      <c r="AA3226" s="33">
        <v>57</v>
      </c>
      <c r="AB3226" s="31"/>
      <c r="AC3226" s="31"/>
      <c r="AD3226" s="31"/>
      <c r="AE3226" s="31"/>
      <c r="AF3226" s="31"/>
      <c r="AG3226" s="31"/>
      <c r="AH3226" s="31"/>
      <c r="AI3226" s="31"/>
      <c r="AJ3226" s="67" t="s">
        <v>474</v>
      </c>
      <c r="AK3226" s="33" t="s">
        <v>474</v>
      </c>
      <c r="AL3226" s="33" t="s">
        <v>474</v>
      </c>
      <c r="AM3226" s="33" t="s">
        <v>474</v>
      </c>
      <c r="AN3226" s="33" t="s">
        <v>474</v>
      </c>
      <c r="AO3226" s="33" t="s">
        <v>474</v>
      </c>
      <c r="AP3226" s="33" t="s">
        <v>474</v>
      </c>
      <c r="AQ3226" s="31">
        <v>118</v>
      </c>
      <c r="AR3226" s="31">
        <v>57</v>
      </c>
      <c r="AS3226" s="67" t="s">
        <v>474</v>
      </c>
      <c r="AT3226" s="33" t="s">
        <v>474</v>
      </c>
      <c r="AU3226" s="33" t="s">
        <v>474</v>
      </c>
      <c r="AV3226" s="33" t="s">
        <v>474</v>
      </c>
      <c r="AW3226" s="31" t="s">
        <v>492</v>
      </c>
      <c r="AX3226" s="31"/>
    </row>
    <row r="3227" s="5" customFormat="1" customHeight="1" spans="1:50">
      <c r="A3227" s="31"/>
      <c r="B3227" s="22" t="s">
        <v>1130</v>
      </c>
      <c r="C3227" s="22" t="s">
        <v>587</v>
      </c>
      <c r="D3227" s="31" t="s">
        <v>241</v>
      </c>
      <c r="E3227" s="31" t="s">
        <v>406</v>
      </c>
      <c r="F3227" s="33">
        <f t="shared" si="450"/>
        <v>3</v>
      </c>
      <c r="G3227" s="33">
        <v>3</v>
      </c>
      <c r="H3227" s="22"/>
      <c r="I3227" s="22"/>
      <c r="J3227" s="31"/>
      <c r="K3227" s="45">
        <f t="shared" si="451"/>
        <v>4.81333333333333</v>
      </c>
      <c r="L3227" s="45">
        <f t="shared" si="452"/>
        <v>14.44</v>
      </c>
      <c r="M3227" s="46">
        <f t="shared" si="453"/>
        <v>14.44</v>
      </c>
      <c r="N3227" s="46">
        <f t="shared" si="454"/>
        <v>0</v>
      </c>
      <c r="O3227" s="46">
        <f t="shared" si="455"/>
        <v>14.44</v>
      </c>
      <c r="P3227" s="46">
        <v>14.44</v>
      </c>
      <c r="Q3227" s="45"/>
      <c r="R3227" s="46">
        <f t="shared" si="456"/>
        <v>0</v>
      </c>
      <c r="S3227" s="45"/>
      <c r="T3227" s="45"/>
      <c r="U3227" s="46">
        <f t="shared" si="457"/>
        <v>0</v>
      </c>
      <c r="V3227" s="45"/>
      <c r="W3227" s="45"/>
      <c r="X3227" s="22">
        <v>44</v>
      </c>
      <c r="Y3227" s="33">
        <v>142</v>
      </c>
      <c r="Z3227" s="33">
        <v>23</v>
      </c>
      <c r="AA3227" s="33">
        <v>66</v>
      </c>
      <c r="AB3227" s="31"/>
      <c r="AC3227" s="31"/>
      <c r="AD3227" s="31"/>
      <c r="AE3227" s="31"/>
      <c r="AF3227" s="31"/>
      <c r="AG3227" s="31"/>
      <c r="AH3227" s="31"/>
      <c r="AI3227" s="31"/>
      <c r="AJ3227" s="67" t="s">
        <v>474</v>
      </c>
      <c r="AK3227" s="33" t="s">
        <v>474</v>
      </c>
      <c r="AL3227" s="33" t="s">
        <v>474</v>
      </c>
      <c r="AM3227" s="33" t="s">
        <v>474</v>
      </c>
      <c r="AN3227" s="33" t="s">
        <v>474</v>
      </c>
      <c r="AO3227" s="33" t="s">
        <v>474</v>
      </c>
      <c r="AP3227" s="33" t="s">
        <v>474</v>
      </c>
      <c r="AQ3227" s="31">
        <v>142</v>
      </c>
      <c r="AR3227" s="31">
        <v>66</v>
      </c>
      <c r="AS3227" s="67" t="s">
        <v>474</v>
      </c>
      <c r="AT3227" s="33" t="s">
        <v>474</v>
      </c>
      <c r="AU3227" s="33" t="s">
        <v>474</v>
      </c>
      <c r="AV3227" s="33" t="s">
        <v>474</v>
      </c>
      <c r="AW3227" s="31" t="s">
        <v>492</v>
      </c>
      <c r="AX3227" s="31"/>
    </row>
    <row r="3228" s="5" customFormat="1" customHeight="1" spans="1:50">
      <c r="A3228" s="31"/>
      <c r="B3228" s="22" t="s">
        <v>1130</v>
      </c>
      <c r="C3228" s="22" t="s">
        <v>585</v>
      </c>
      <c r="D3228" s="31" t="s">
        <v>241</v>
      </c>
      <c r="E3228" s="31" t="s">
        <v>406</v>
      </c>
      <c r="F3228" s="33">
        <f t="shared" si="450"/>
        <v>1</v>
      </c>
      <c r="G3228" s="33">
        <v>1</v>
      </c>
      <c r="H3228" s="22"/>
      <c r="I3228" s="22"/>
      <c r="J3228" s="31"/>
      <c r="K3228" s="45">
        <f t="shared" si="451"/>
        <v>5.48</v>
      </c>
      <c r="L3228" s="45">
        <f t="shared" si="452"/>
        <v>5.48</v>
      </c>
      <c r="M3228" s="46">
        <f t="shared" si="453"/>
        <v>5.48</v>
      </c>
      <c r="N3228" s="46">
        <f t="shared" si="454"/>
        <v>0</v>
      </c>
      <c r="O3228" s="46">
        <f t="shared" si="455"/>
        <v>5.48</v>
      </c>
      <c r="P3228" s="46">
        <v>5.48</v>
      </c>
      <c r="Q3228" s="45"/>
      <c r="R3228" s="46">
        <f t="shared" si="456"/>
        <v>0</v>
      </c>
      <c r="S3228" s="45"/>
      <c r="T3228" s="45"/>
      <c r="U3228" s="46">
        <f t="shared" si="457"/>
        <v>0</v>
      </c>
      <c r="V3228" s="45"/>
      <c r="W3228" s="45"/>
      <c r="X3228" s="22">
        <v>24</v>
      </c>
      <c r="Y3228" s="33">
        <v>77</v>
      </c>
      <c r="Z3228" s="33">
        <v>8</v>
      </c>
      <c r="AA3228" s="33">
        <v>22</v>
      </c>
      <c r="AB3228" s="31"/>
      <c r="AC3228" s="31"/>
      <c r="AD3228" s="31"/>
      <c r="AE3228" s="31"/>
      <c r="AF3228" s="31"/>
      <c r="AG3228" s="31"/>
      <c r="AH3228" s="31"/>
      <c r="AI3228" s="31"/>
      <c r="AJ3228" s="67" t="s">
        <v>474</v>
      </c>
      <c r="AK3228" s="33" t="s">
        <v>474</v>
      </c>
      <c r="AL3228" s="33" t="s">
        <v>474</v>
      </c>
      <c r="AM3228" s="33" t="s">
        <v>474</v>
      </c>
      <c r="AN3228" s="33" t="s">
        <v>474</v>
      </c>
      <c r="AO3228" s="33" t="s">
        <v>474</v>
      </c>
      <c r="AP3228" s="33" t="s">
        <v>474</v>
      </c>
      <c r="AQ3228" s="31">
        <v>77</v>
      </c>
      <c r="AR3228" s="31">
        <v>22</v>
      </c>
      <c r="AS3228" s="67" t="s">
        <v>474</v>
      </c>
      <c r="AT3228" s="33" t="s">
        <v>474</v>
      </c>
      <c r="AU3228" s="33" t="s">
        <v>474</v>
      </c>
      <c r="AV3228" s="33" t="s">
        <v>474</v>
      </c>
      <c r="AW3228" s="31" t="s">
        <v>492</v>
      </c>
      <c r="AX3228" s="31"/>
    </row>
    <row r="3229" s="5" customFormat="1" customHeight="1" spans="1:50">
      <c r="A3229" s="31"/>
      <c r="B3229" s="22" t="s">
        <v>1130</v>
      </c>
      <c r="C3229" s="22" t="s">
        <v>588</v>
      </c>
      <c r="D3229" s="31" t="s">
        <v>241</v>
      </c>
      <c r="E3229" s="31" t="s">
        <v>406</v>
      </c>
      <c r="F3229" s="33">
        <f t="shared" si="450"/>
        <v>1</v>
      </c>
      <c r="G3229" s="33">
        <v>1</v>
      </c>
      <c r="H3229" s="22"/>
      <c r="I3229" s="22"/>
      <c r="J3229" s="31"/>
      <c r="K3229" s="45">
        <f t="shared" si="451"/>
        <v>15.78</v>
      </c>
      <c r="L3229" s="45">
        <f t="shared" si="452"/>
        <v>15.78</v>
      </c>
      <c r="M3229" s="46">
        <f t="shared" si="453"/>
        <v>15.78</v>
      </c>
      <c r="N3229" s="46">
        <f t="shared" si="454"/>
        <v>0</v>
      </c>
      <c r="O3229" s="46">
        <f t="shared" si="455"/>
        <v>15.78</v>
      </c>
      <c r="P3229" s="45">
        <v>15.78</v>
      </c>
      <c r="Q3229" s="45"/>
      <c r="R3229" s="46">
        <f t="shared" si="456"/>
        <v>0</v>
      </c>
      <c r="S3229" s="45"/>
      <c r="T3229" s="45"/>
      <c r="U3229" s="46">
        <f t="shared" si="457"/>
        <v>0</v>
      </c>
      <c r="V3229" s="45"/>
      <c r="W3229" s="45"/>
      <c r="X3229" s="22">
        <v>31</v>
      </c>
      <c r="Y3229" s="33">
        <v>98</v>
      </c>
      <c r="Z3229" s="33">
        <v>10</v>
      </c>
      <c r="AA3229" s="33">
        <v>28</v>
      </c>
      <c r="AB3229" s="31"/>
      <c r="AC3229" s="31"/>
      <c r="AD3229" s="31"/>
      <c r="AE3229" s="31"/>
      <c r="AF3229" s="31"/>
      <c r="AG3229" s="31"/>
      <c r="AH3229" s="31"/>
      <c r="AI3229" s="31"/>
      <c r="AJ3229" s="67" t="s">
        <v>474</v>
      </c>
      <c r="AK3229" s="33" t="s">
        <v>474</v>
      </c>
      <c r="AL3229" s="33" t="s">
        <v>474</v>
      </c>
      <c r="AM3229" s="33" t="s">
        <v>474</v>
      </c>
      <c r="AN3229" s="33" t="s">
        <v>474</v>
      </c>
      <c r="AO3229" s="33" t="s">
        <v>474</v>
      </c>
      <c r="AP3229" s="33" t="s">
        <v>474</v>
      </c>
      <c r="AQ3229" s="31">
        <v>98</v>
      </c>
      <c r="AR3229" s="31">
        <v>28</v>
      </c>
      <c r="AS3229" s="67" t="s">
        <v>474</v>
      </c>
      <c r="AT3229" s="33" t="s">
        <v>474</v>
      </c>
      <c r="AU3229" s="33" t="s">
        <v>474</v>
      </c>
      <c r="AV3229" s="33" t="s">
        <v>474</v>
      </c>
      <c r="AW3229" s="31" t="s">
        <v>492</v>
      </c>
      <c r="AX3229" s="31"/>
    </row>
    <row r="3230" s="5" customFormat="1" customHeight="1" spans="1:50">
      <c r="A3230" s="31"/>
      <c r="B3230" s="22" t="s">
        <v>1130</v>
      </c>
      <c r="C3230" s="22" t="s">
        <v>137</v>
      </c>
      <c r="D3230" s="31" t="s">
        <v>241</v>
      </c>
      <c r="E3230" s="31" t="s">
        <v>406</v>
      </c>
      <c r="F3230" s="33">
        <f t="shared" si="450"/>
        <v>1</v>
      </c>
      <c r="G3230" s="33">
        <v>1</v>
      </c>
      <c r="H3230" s="22"/>
      <c r="I3230" s="22"/>
      <c r="J3230" s="31"/>
      <c r="K3230" s="45">
        <f t="shared" si="451"/>
        <v>25.68</v>
      </c>
      <c r="L3230" s="45">
        <f t="shared" ref="L3230:L3293" si="458">O3230+R3230+U3230</f>
        <v>25.68</v>
      </c>
      <c r="M3230" s="46">
        <f t="shared" ref="M3230:M3293" si="459">P3230+S3230+V3230</f>
        <v>25.68</v>
      </c>
      <c r="N3230" s="46">
        <f t="shared" ref="N3230:N3293" si="460">Q3230+T3230+W3230</f>
        <v>0</v>
      </c>
      <c r="O3230" s="46">
        <f t="shared" ref="O3230:O3293" si="461">P3230+Q3230</f>
        <v>25.68</v>
      </c>
      <c r="P3230" s="46">
        <v>25.68</v>
      </c>
      <c r="Q3230" s="45"/>
      <c r="R3230" s="46">
        <f t="shared" ref="R3230:R3293" si="462">S3230+T3230</f>
        <v>0</v>
      </c>
      <c r="S3230" s="45"/>
      <c r="T3230" s="45"/>
      <c r="U3230" s="46">
        <f t="shared" si="457"/>
        <v>0</v>
      </c>
      <c r="V3230" s="45"/>
      <c r="W3230" s="45"/>
      <c r="X3230" s="22">
        <v>80</v>
      </c>
      <c r="Y3230" s="33">
        <v>256</v>
      </c>
      <c r="Z3230" s="33">
        <v>34</v>
      </c>
      <c r="AA3230" s="33">
        <v>98</v>
      </c>
      <c r="AB3230" s="31"/>
      <c r="AC3230" s="31"/>
      <c r="AD3230" s="31"/>
      <c r="AE3230" s="31"/>
      <c r="AF3230" s="31"/>
      <c r="AG3230" s="31"/>
      <c r="AH3230" s="31"/>
      <c r="AI3230" s="31"/>
      <c r="AJ3230" s="67" t="s">
        <v>474</v>
      </c>
      <c r="AK3230" s="33" t="s">
        <v>474</v>
      </c>
      <c r="AL3230" s="33" t="s">
        <v>474</v>
      </c>
      <c r="AM3230" s="33" t="s">
        <v>474</v>
      </c>
      <c r="AN3230" s="33" t="s">
        <v>474</v>
      </c>
      <c r="AO3230" s="33" t="s">
        <v>474</v>
      </c>
      <c r="AP3230" s="33" t="s">
        <v>474</v>
      </c>
      <c r="AQ3230" s="31">
        <v>256</v>
      </c>
      <c r="AR3230" s="31">
        <v>98</v>
      </c>
      <c r="AS3230" s="67" t="s">
        <v>474</v>
      </c>
      <c r="AT3230" s="33" t="s">
        <v>474</v>
      </c>
      <c r="AU3230" s="33" t="s">
        <v>474</v>
      </c>
      <c r="AV3230" s="33" t="s">
        <v>474</v>
      </c>
      <c r="AW3230" s="31" t="s">
        <v>492</v>
      </c>
      <c r="AX3230" s="31"/>
    </row>
    <row r="3231" s="5" customFormat="1" customHeight="1" spans="1:50">
      <c r="A3231" s="31"/>
      <c r="B3231" s="22" t="s">
        <v>1130</v>
      </c>
      <c r="C3231" s="22" t="s">
        <v>1131</v>
      </c>
      <c r="D3231" s="31" t="s">
        <v>241</v>
      </c>
      <c r="E3231" s="31" t="s">
        <v>406</v>
      </c>
      <c r="F3231" s="33">
        <f t="shared" si="450"/>
        <v>1</v>
      </c>
      <c r="G3231" s="33">
        <v>1</v>
      </c>
      <c r="H3231" s="22"/>
      <c r="I3231" s="22"/>
      <c r="J3231" s="31"/>
      <c r="K3231" s="45">
        <f t="shared" si="451"/>
        <v>16.86</v>
      </c>
      <c r="L3231" s="45">
        <f t="shared" si="458"/>
        <v>16.86</v>
      </c>
      <c r="M3231" s="46">
        <f t="shared" si="459"/>
        <v>16.86</v>
      </c>
      <c r="N3231" s="46">
        <f t="shared" si="460"/>
        <v>0</v>
      </c>
      <c r="O3231" s="46">
        <f t="shared" si="461"/>
        <v>16.86</v>
      </c>
      <c r="P3231" s="46">
        <v>16.86</v>
      </c>
      <c r="Q3231" s="45"/>
      <c r="R3231" s="46">
        <f t="shared" si="462"/>
        <v>0</v>
      </c>
      <c r="S3231" s="45"/>
      <c r="T3231" s="45"/>
      <c r="U3231" s="46">
        <f t="shared" si="457"/>
        <v>0</v>
      </c>
      <c r="V3231" s="45"/>
      <c r="W3231" s="45"/>
      <c r="X3231" s="22">
        <v>24</v>
      </c>
      <c r="Y3231" s="33">
        <v>78</v>
      </c>
      <c r="Z3231" s="33">
        <v>11</v>
      </c>
      <c r="AA3231" s="33">
        <v>31</v>
      </c>
      <c r="AB3231" s="31"/>
      <c r="AC3231" s="31"/>
      <c r="AD3231" s="31"/>
      <c r="AE3231" s="31"/>
      <c r="AF3231" s="31"/>
      <c r="AG3231" s="31"/>
      <c r="AH3231" s="31"/>
      <c r="AI3231" s="31"/>
      <c r="AJ3231" s="67" t="s">
        <v>474</v>
      </c>
      <c r="AK3231" s="33" t="s">
        <v>474</v>
      </c>
      <c r="AL3231" s="33" t="s">
        <v>474</v>
      </c>
      <c r="AM3231" s="33" t="s">
        <v>474</v>
      </c>
      <c r="AN3231" s="33" t="s">
        <v>474</v>
      </c>
      <c r="AO3231" s="33" t="s">
        <v>474</v>
      </c>
      <c r="AP3231" s="33" t="s">
        <v>474</v>
      </c>
      <c r="AQ3231" s="31">
        <v>78</v>
      </c>
      <c r="AR3231" s="31">
        <v>31</v>
      </c>
      <c r="AS3231" s="67" t="s">
        <v>474</v>
      </c>
      <c r="AT3231" s="33" t="s">
        <v>474</v>
      </c>
      <c r="AU3231" s="33" t="s">
        <v>474</v>
      </c>
      <c r="AV3231" s="33" t="s">
        <v>474</v>
      </c>
      <c r="AW3231" s="31" t="s">
        <v>492</v>
      </c>
      <c r="AX3231" s="31"/>
    </row>
    <row r="3232" s="5" customFormat="1" customHeight="1" spans="1:50">
      <c r="A3232" s="31"/>
      <c r="B3232" s="22" t="s">
        <v>1130</v>
      </c>
      <c r="C3232" s="22" t="s">
        <v>1125</v>
      </c>
      <c r="D3232" s="31" t="s">
        <v>241</v>
      </c>
      <c r="E3232" s="31" t="s">
        <v>406</v>
      </c>
      <c r="F3232" s="33">
        <f t="shared" si="450"/>
        <v>1</v>
      </c>
      <c r="G3232" s="33">
        <v>1</v>
      </c>
      <c r="H3232" s="22"/>
      <c r="I3232" s="22"/>
      <c r="J3232" s="31"/>
      <c r="K3232" s="45">
        <f t="shared" si="451"/>
        <v>5.94</v>
      </c>
      <c r="L3232" s="45">
        <f t="shared" si="458"/>
        <v>5.94</v>
      </c>
      <c r="M3232" s="46">
        <f t="shared" si="459"/>
        <v>5.94</v>
      </c>
      <c r="N3232" s="46">
        <f t="shared" si="460"/>
        <v>0</v>
      </c>
      <c r="O3232" s="46">
        <f t="shared" si="461"/>
        <v>5.94</v>
      </c>
      <c r="P3232" s="45">
        <v>5.94</v>
      </c>
      <c r="Q3232" s="45"/>
      <c r="R3232" s="46">
        <f t="shared" si="462"/>
        <v>0</v>
      </c>
      <c r="S3232" s="45"/>
      <c r="T3232" s="45"/>
      <c r="U3232" s="46">
        <f t="shared" si="457"/>
        <v>0</v>
      </c>
      <c r="V3232" s="45"/>
      <c r="W3232" s="45"/>
      <c r="X3232" s="22">
        <v>16</v>
      </c>
      <c r="Y3232" s="33">
        <v>50</v>
      </c>
      <c r="Z3232" s="33">
        <v>13</v>
      </c>
      <c r="AA3232" s="33">
        <v>37</v>
      </c>
      <c r="AB3232" s="31"/>
      <c r="AC3232" s="31"/>
      <c r="AD3232" s="31"/>
      <c r="AE3232" s="31"/>
      <c r="AF3232" s="31"/>
      <c r="AG3232" s="31"/>
      <c r="AH3232" s="31"/>
      <c r="AI3232" s="31"/>
      <c r="AJ3232" s="67" t="s">
        <v>474</v>
      </c>
      <c r="AK3232" s="33" t="s">
        <v>474</v>
      </c>
      <c r="AL3232" s="33" t="s">
        <v>474</v>
      </c>
      <c r="AM3232" s="33" t="s">
        <v>474</v>
      </c>
      <c r="AN3232" s="33" t="s">
        <v>474</v>
      </c>
      <c r="AO3232" s="33" t="s">
        <v>474</v>
      </c>
      <c r="AP3232" s="33" t="s">
        <v>474</v>
      </c>
      <c r="AQ3232" s="31">
        <v>50</v>
      </c>
      <c r="AR3232" s="31">
        <v>37</v>
      </c>
      <c r="AS3232" s="67" t="s">
        <v>474</v>
      </c>
      <c r="AT3232" s="33" t="s">
        <v>474</v>
      </c>
      <c r="AU3232" s="33" t="s">
        <v>474</v>
      </c>
      <c r="AV3232" s="33" t="s">
        <v>474</v>
      </c>
      <c r="AW3232" s="31" t="s">
        <v>492</v>
      </c>
      <c r="AX3232" s="31"/>
    </row>
    <row r="3233" s="5" customFormat="1" customHeight="1" spans="1:50">
      <c r="A3233" s="31"/>
      <c r="B3233" s="22" t="s">
        <v>1130</v>
      </c>
      <c r="C3233" s="22" t="s">
        <v>211</v>
      </c>
      <c r="D3233" s="31" t="s">
        <v>241</v>
      </c>
      <c r="E3233" s="31" t="s">
        <v>406</v>
      </c>
      <c r="F3233" s="33">
        <f t="shared" si="450"/>
        <v>1</v>
      </c>
      <c r="G3233" s="33">
        <v>1</v>
      </c>
      <c r="H3233" s="22"/>
      <c r="I3233" s="22"/>
      <c r="J3233" s="31"/>
      <c r="K3233" s="45">
        <f t="shared" si="451"/>
        <v>4.57</v>
      </c>
      <c r="L3233" s="45">
        <f t="shared" si="458"/>
        <v>4.57</v>
      </c>
      <c r="M3233" s="46">
        <f t="shared" si="459"/>
        <v>4.57</v>
      </c>
      <c r="N3233" s="46">
        <f t="shared" si="460"/>
        <v>0</v>
      </c>
      <c r="O3233" s="46">
        <f t="shared" si="461"/>
        <v>4.57</v>
      </c>
      <c r="P3233" s="45">
        <v>4.57</v>
      </c>
      <c r="Q3233" s="45"/>
      <c r="R3233" s="46">
        <f t="shared" si="462"/>
        <v>0</v>
      </c>
      <c r="S3233" s="45"/>
      <c r="T3233" s="45"/>
      <c r="U3233" s="46">
        <f t="shared" si="457"/>
        <v>0</v>
      </c>
      <c r="V3233" s="45"/>
      <c r="W3233" s="45"/>
      <c r="X3233" s="22">
        <v>10</v>
      </c>
      <c r="Y3233" s="33">
        <v>33</v>
      </c>
      <c r="Z3233" s="33">
        <v>7</v>
      </c>
      <c r="AA3233" s="33">
        <v>20</v>
      </c>
      <c r="AB3233" s="31"/>
      <c r="AC3233" s="31"/>
      <c r="AD3233" s="31"/>
      <c r="AE3233" s="31"/>
      <c r="AF3233" s="31"/>
      <c r="AG3233" s="31"/>
      <c r="AH3233" s="31"/>
      <c r="AI3233" s="31"/>
      <c r="AJ3233" s="67" t="s">
        <v>474</v>
      </c>
      <c r="AK3233" s="33" t="s">
        <v>474</v>
      </c>
      <c r="AL3233" s="33" t="s">
        <v>474</v>
      </c>
      <c r="AM3233" s="33" t="s">
        <v>474</v>
      </c>
      <c r="AN3233" s="33" t="s">
        <v>474</v>
      </c>
      <c r="AO3233" s="33" t="s">
        <v>474</v>
      </c>
      <c r="AP3233" s="33" t="s">
        <v>474</v>
      </c>
      <c r="AQ3233" s="31">
        <v>33</v>
      </c>
      <c r="AR3233" s="31">
        <v>20</v>
      </c>
      <c r="AS3233" s="67" t="s">
        <v>474</v>
      </c>
      <c r="AT3233" s="33" t="s">
        <v>474</v>
      </c>
      <c r="AU3233" s="33" t="s">
        <v>474</v>
      </c>
      <c r="AV3233" s="33" t="s">
        <v>474</v>
      </c>
      <c r="AW3233" s="31" t="s">
        <v>492</v>
      </c>
      <c r="AX3233" s="31"/>
    </row>
    <row r="3234" s="5" customFormat="1" customHeight="1" spans="1:50">
      <c r="A3234" s="31"/>
      <c r="B3234" s="22" t="s">
        <v>1130</v>
      </c>
      <c r="C3234" s="22" t="s">
        <v>210</v>
      </c>
      <c r="D3234" s="31" t="s">
        <v>241</v>
      </c>
      <c r="E3234" s="31" t="s">
        <v>406</v>
      </c>
      <c r="F3234" s="33">
        <f t="shared" si="450"/>
        <v>1</v>
      </c>
      <c r="G3234" s="33">
        <v>1</v>
      </c>
      <c r="H3234" s="22"/>
      <c r="I3234" s="22"/>
      <c r="J3234" s="31"/>
      <c r="K3234" s="45">
        <f t="shared" si="451"/>
        <v>4.77</v>
      </c>
      <c r="L3234" s="45">
        <f t="shared" si="458"/>
        <v>4.77</v>
      </c>
      <c r="M3234" s="46">
        <f t="shared" si="459"/>
        <v>4.77</v>
      </c>
      <c r="N3234" s="46">
        <f t="shared" si="460"/>
        <v>0</v>
      </c>
      <c r="O3234" s="46">
        <f t="shared" si="461"/>
        <v>4.77</v>
      </c>
      <c r="P3234" s="46">
        <v>4.77</v>
      </c>
      <c r="Q3234" s="45"/>
      <c r="R3234" s="46">
        <f t="shared" si="462"/>
        <v>0</v>
      </c>
      <c r="S3234" s="45"/>
      <c r="T3234" s="45"/>
      <c r="U3234" s="46">
        <f t="shared" si="457"/>
        <v>0</v>
      </c>
      <c r="V3234" s="45"/>
      <c r="W3234" s="45"/>
      <c r="X3234" s="22">
        <v>15</v>
      </c>
      <c r="Y3234" s="33">
        <v>48</v>
      </c>
      <c r="Z3234" s="33">
        <v>6</v>
      </c>
      <c r="AA3234" s="33">
        <v>18</v>
      </c>
      <c r="AB3234" s="31"/>
      <c r="AC3234" s="31"/>
      <c r="AD3234" s="31"/>
      <c r="AE3234" s="31"/>
      <c r="AF3234" s="31"/>
      <c r="AG3234" s="31"/>
      <c r="AH3234" s="31"/>
      <c r="AI3234" s="31"/>
      <c r="AJ3234" s="67" t="s">
        <v>474</v>
      </c>
      <c r="AK3234" s="33" t="s">
        <v>474</v>
      </c>
      <c r="AL3234" s="33" t="s">
        <v>474</v>
      </c>
      <c r="AM3234" s="33" t="s">
        <v>474</v>
      </c>
      <c r="AN3234" s="33" t="s">
        <v>474</v>
      </c>
      <c r="AO3234" s="33" t="s">
        <v>474</v>
      </c>
      <c r="AP3234" s="33" t="s">
        <v>474</v>
      </c>
      <c r="AQ3234" s="31">
        <v>48</v>
      </c>
      <c r="AR3234" s="31">
        <v>18</v>
      </c>
      <c r="AS3234" s="67" t="s">
        <v>474</v>
      </c>
      <c r="AT3234" s="33" t="s">
        <v>474</v>
      </c>
      <c r="AU3234" s="33" t="s">
        <v>474</v>
      </c>
      <c r="AV3234" s="33" t="s">
        <v>474</v>
      </c>
      <c r="AW3234" s="31" t="s">
        <v>492</v>
      </c>
      <c r="AX3234" s="31"/>
    </row>
    <row r="3235" s="5" customFormat="1" customHeight="1" spans="1:50">
      <c r="A3235" s="31"/>
      <c r="B3235" s="22" t="s">
        <v>1130</v>
      </c>
      <c r="C3235" s="22" t="s">
        <v>697</v>
      </c>
      <c r="D3235" s="31" t="s">
        <v>241</v>
      </c>
      <c r="E3235" s="31" t="s">
        <v>406</v>
      </c>
      <c r="F3235" s="33">
        <f t="shared" si="450"/>
        <v>2</v>
      </c>
      <c r="G3235" s="33">
        <v>2</v>
      </c>
      <c r="H3235" s="22"/>
      <c r="I3235" s="22"/>
      <c r="J3235" s="31"/>
      <c r="K3235" s="45">
        <f t="shared" si="451"/>
        <v>24.75</v>
      </c>
      <c r="L3235" s="45">
        <f t="shared" si="458"/>
        <v>49.5</v>
      </c>
      <c r="M3235" s="46">
        <f t="shared" si="459"/>
        <v>49.5</v>
      </c>
      <c r="N3235" s="46">
        <f t="shared" si="460"/>
        <v>0</v>
      </c>
      <c r="O3235" s="46">
        <f t="shared" si="461"/>
        <v>49.5</v>
      </c>
      <c r="P3235" s="46">
        <v>49.5</v>
      </c>
      <c r="Q3235" s="45"/>
      <c r="R3235" s="46">
        <f t="shared" si="462"/>
        <v>0</v>
      </c>
      <c r="S3235" s="45"/>
      <c r="T3235" s="45"/>
      <c r="U3235" s="46">
        <f t="shared" si="457"/>
        <v>0</v>
      </c>
      <c r="V3235" s="45"/>
      <c r="W3235" s="45"/>
      <c r="X3235" s="22">
        <v>13</v>
      </c>
      <c r="Y3235" s="33">
        <v>43</v>
      </c>
      <c r="Z3235" s="33">
        <v>8</v>
      </c>
      <c r="AA3235" s="33">
        <v>23</v>
      </c>
      <c r="AB3235" s="31"/>
      <c r="AC3235" s="31"/>
      <c r="AD3235" s="31"/>
      <c r="AE3235" s="31"/>
      <c r="AF3235" s="31"/>
      <c r="AG3235" s="31"/>
      <c r="AH3235" s="31"/>
      <c r="AI3235" s="31"/>
      <c r="AJ3235" s="67" t="s">
        <v>474</v>
      </c>
      <c r="AK3235" s="33" t="s">
        <v>474</v>
      </c>
      <c r="AL3235" s="33" t="s">
        <v>474</v>
      </c>
      <c r="AM3235" s="33" t="s">
        <v>474</v>
      </c>
      <c r="AN3235" s="33" t="s">
        <v>474</v>
      </c>
      <c r="AO3235" s="33" t="s">
        <v>474</v>
      </c>
      <c r="AP3235" s="33" t="s">
        <v>474</v>
      </c>
      <c r="AQ3235" s="31">
        <v>43</v>
      </c>
      <c r="AR3235" s="31">
        <v>23</v>
      </c>
      <c r="AS3235" s="67" t="s">
        <v>474</v>
      </c>
      <c r="AT3235" s="33" t="s">
        <v>474</v>
      </c>
      <c r="AU3235" s="33" t="s">
        <v>474</v>
      </c>
      <c r="AV3235" s="33" t="s">
        <v>474</v>
      </c>
      <c r="AW3235" s="31" t="s">
        <v>492</v>
      </c>
      <c r="AX3235" s="31"/>
    </row>
    <row r="3236" s="5" customFormat="1" customHeight="1" spans="1:50">
      <c r="A3236" s="31"/>
      <c r="B3236" s="22" t="s">
        <v>1130</v>
      </c>
      <c r="C3236" s="22" t="s">
        <v>693</v>
      </c>
      <c r="D3236" s="31" t="s">
        <v>241</v>
      </c>
      <c r="E3236" s="31" t="s">
        <v>406</v>
      </c>
      <c r="F3236" s="33">
        <f t="shared" si="450"/>
        <v>1</v>
      </c>
      <c r="G3236" s="33">
        <v>1</v>
      </c>
      <c r="H3236" s="22"/>
      <c r="I3236" s="22"/>
      <c r="J3236" s="31"/>
      <c r="K3236" s="45">
        <f t="shared" si="451"/>
        <v>2.96</v>
      </c>
      <c r="L3236" s="45">
        <f t="shared" si="458"/>
        <v>2.96</v>
      </c>
      <c r="M3236" s="46">
        <f t="shared" si="459"/>
        <v>2.96</v>
      </c>
      <c r="N3236" s="46">
        <f t="shared" si="460"/>
        <v>0</v>
      </c>
      <c r="O3236" s="46">
        <f t="shared" si="461"/>
        <v>2.96</v>
      </c>
      <c r="P3236" s="46">
        <v>2.96</v>
      </c>
      <c r="Q3236" s="45"/>
      <c r="R3236" s="46">
        <f t="shared" si="462"/>
        <v>0</v>
      </c>
      <c r="S3236" s="45"/>
      <c r="T3236" s="45"/>
      <c r="U3236" s="46">
        <f t="shared" si="457"/>
        <v>0</v>
      </c>
      <c r="V3236" s="45"/>
      <c r="W3236" s="45"/>
      <c r="X3236" s="22">
        <v>11</v>
      </c>
      <c r="Y3236" s="33">
        <v>36</v>
      </c>
      <c r="Z3236" s="33">
        <v>7</v>
      </c>
      <c r="AA3236" s="33">
        <v>19</v>
      </c>
      <c r="AB3236" s="31"/>
      <c r="AC3236" s="31"/>
      <c r="AD3236" s="31"/>
      <c r="AE3236" s="31"/>
      <c r="AF3236" s="31"/>
      <c r="AG3236" s="31"/>
      <c r="AH3236" s="31"/>
      <c r="AI3236" s="31"/>
      <c r="AJ3236" s="67" t="s">
        <v>474</v>
      </c>
      <c r="AK3236" s="33" t="s">
        <v>474</v>
      </c>
      <c r="AL3236" s="33" t="s">
        <v>474</v>
      </c>
      <c r="AM3236" s="33" t="s">
        <v>474</v>
      </c>
      <c r="AN3236" s="33" t="s">
        <v>474</v>
      </c>
      <c r="AO3236" s="33" t="s">
        <v>474</v>
      </c>
      <c r="AP3236" s="33" t="s">
        <v>474</v>
      </c>
      <c r="AQ3236" s="31">
        <v>36</v>
      </c>
      <c r="AR3236" s="31">
        <v>19</v>
      </c>
      <c r="AS3236" s="67" t="s">
        <v>474</v>
      </c>
      <c r="AT3236" s="33" t="s">
        <v>474</v>
      </c>
      <c r="AU3236" s="33" t="s">
        <v>474</v>
      </c>
      <c r="AV3236" s="33" t="s">
        <v>474</v>
      </c>
      <c r="AW3236" s="31" t="s">
        <v>492</v>
      </c>
      <c r="AX3236" s="31"/>
    </row>
    <row r="3237" s="5" customFormat="1" customHeight="1" spans="1:50">
      <c r="A3237" s="31"/>
      <c r="B3237" s="22" t="s">
        <v>1130</v>
      </c>
      <c r="C3237" s="22" t="s">
        <v>690</v>
      </c>
      <c r="D3237" s="31" t="s">
        <v>241</v>
      </c>
      <c r="E3237" s="31" t="s">
        <v>406</v>
      </c>
      <c r="F3237" s="33">
        <f t="shared" si="450"/>
        <v>1</v>
      </c>
      <c r="G3237" s="33">
        <v>1</v>
      </c>
      <c r="H3237" s="22"/>
      <c r="I3237" s="22"/>
      <c r="J3237" s="31"/>
      <c r="K3237" s="45">
        <f t="shared" si="451"/>
        <v>7.63</v>
      </c>
      <c r="L3237" s="45">
        <f t="shared" si="458"/>
        <v>7.63</v>
      </c>
      <c r="M3237" s="46">
        <f t="shared" si="459"/>
        <v>7.63</v>
      </c>
      <c r="N3237" s="46">
        <f t="shared" si="460"/>
        <v>0</v>
      </c>
      <c r="O3237" s="46">
        <f t="shared" si="461"/>
        <v>7.63</v>
      </c>
      <c r="P3237" s="46">
        <v>7.63</v>
      </c>
      <c r="Q3237" s="45"/>
      <c r="R3237" s="46">
        <f t="shared" si="462"/>
        <v>0</v>
      </c>
      <c r="S3237" s="45"/>
      <c r="T3237" s="45"/>
      <c r="U3237" s="46">
        <f t="shared" si="457"/>
        <v>0</v>
      </c>
      <c r="V3237" s="45"/>
      <c r="W3237" s="45"/>
      <c r="X3237" s="22">
        <v>14</v>
      </c>
      <c r="Y3237" s="33">
        <v>45</v>
      </c>
      <c r="Z3237" s="33">
        <v>6</v>
      </c>
      <c r="AA3237" s="33">
        <v>18</v>
      </c>
      <c r="AB3237" s="31"/>
      <c r="AC3237" s="31"/>
      <c r="AD3237" s="31"/>
      <c r="AE3237" s="31"/>
      <c r="AF3237" s="31"/>
      <c r="AG3237" s="31"/>
      <c r="AH3237" s="31"/>
      <c r="AI3237" s="31"/>
      <c r="AJ3237" s="67" t="s">
        <v>474</v>
      </c>
      <c r="AK3237" s="33" t="s">
        <v>474</v>
      </c>
      <c r="AL3237" s="33" t="s">
        <v>474</v>
      </c>
      <c r="AM3237" s="33" t="s">
        <v>474</v>
      </c>
      <c r="AN3237" s="33" t="s">
        <v>474</v>
      </c>
      <c r="AO3237" s="33" t="s">
        <v>474</v>
      </c>
      <c r="AP3237" s="33" t="s">
        <v>474</v>
      </c>
      <c r="AQ3237" s="31">
        <v>45</v>
      </c>
      <c r="AR3237" s="31">
        <v>18</v>
      </c>
      <c r="AS3237" s="67" t="s">
        <v>474</v>
      </c>
      <c r="AT3237" s="33" t="s">
        <v>474</v>
      </c>
      <c r="AU3237" s="33" t="s">
        <v>474</v>
      </c>
      <c r="AV3237" s="33" t="s">
        <v>474</v>
      </c>
      <c r="AW3237" s="31" t="s">
        <v>492</v>
      </c>
      <c r="AX3237" s="31"/>
    </row>
    <row r="3238" s="5" customFormat="1" customHeight="1" spans="1:50">
      <c r="A3238" s="31"/>
      <c r="B3238" s="22" t="s">
        <v>1130</v>
      </c>
      <c r="C3238" s="22" t="s">
        <v>692</v>
      </c>
      <c r="D3238" s="31" t="s">
        <v>241</v>
      </c>
      <c r="E3238" s="31" t="s">
        <v>406</v>
      </c>
      <c r="F3238" s="33">
        <f t="shared" si="450"/>
        <v>1</v>
      </c>
      <c r="G3238" s="33">
        <v>1</v>
      </c>
      <c r="H3238" s="22"/>
      <c r="I3238" s="22"/>
      <c r="J3238" s="31"/>
      <c r="K3238" s="45">
        <f t="shared" si="451"/>
        <v>8.54</v>
      </c>
      <c r="L3238" s="45">
        <f t="shared" si="458"/>
        <v>8.54</v>
      </c>
      <c r="M3238" s="46">
        <f t="shared" si="459"/>
        <v>8.54</v>
      </c>
      <c r="N3238" s="46">
        <f t="shared" si="460"/>
        <v>0</v>
      </c>
      <c r="O3238" s="46">
        <f t="shared" si="461"/>
        <v>8.54</v>
      </c>
      <c r="P3238" s="45">
        <v>8.54</v>
      </c>
      <c r="Q3238" s="45"/>
      <c r="R3238" s="46">
        <f t="shared" si="462"/>
        <v>0</v>
      </c>
      <c r="S3238" s="45"/>
      <c r="T3238" s="45"/>
      <c r="U3238" s="46">
        <f t="shared" si="457"/>
        <v>0</v>
      </c>
      <c r="V3238" s="45"/>
      <c r="W3238" s="45"/>
      <c r="X3238" s="22">
        <v>38</v>
      </c>
      <c r="Y3238" s="33">
        <v>123</v>
      </c>
      <c r="Z3238" s="33">
        <v>11</v>
      </c>
      <c r="AA3238" s="33">
        <v>31</v>
      </c>
      <c r="AB3238" s="31"/>
      <c r="AC3238" s="31"/>
      <c r="AD3238" s="31"/>
      <c r="AE3238" s="31"/>
      <c r="AF3238" s="31"/>
      <c r="AG3238" s="31"/>
      <c r="AH3238" s="31"/>
      <c r="AI3238" s="31"/>
      <c r="AJ3238" s="67" t="s">
        <v>474</v>
      </c>
      <c r="AK3238" s="33" t="s">
        <v>474</v>
      </c>
      <c r="AL3238" s="33" t="s">
        <v>474</v>
      </c>
      <c r="AM3238" s="33" t="s">
        <v>474</v>
      </c>
      <c r="AN3238" s="33" t="s">
        <v>474</v>
      </c>
      <c r="AO3238" s="33" t="s">
        <v>474</v>
      </c>
      <c r="AP3238" s="33" t="s">
        <v>474</v>
      </c>
      <c r="AQ3238" s="31">
        <v>123</v>
      </c>
      <c r="AR3238" s="31">
        <v>31</v>
      </c>
      <c r="AS3238" s="67" t="s">
        <v>474</v>
      </c>
      <c r="AT3238" s="33" t="s">
        <v>474</v>
      </c>
      <c r="AU3238" s="33" t="s">
        <v>474</v>
      </c>
      <c r="AV3238" s="33" t="s">
        <v>474</v>
      </c>
      <c r="AW3238" s="31" t="s">
        <v>492</v>
      </c>
      <c r="AX3238" s="31"/>
    </row>
    <row r="3239" s="5" customFormat="1" customHeight="1" spans="1:50">
      <c r="A3239" s="31"/>
      <c r="B3239" s="22" t="s">
        <v>1130</v>
      </c>
      <c r="C3239" s="22" t="s">
        <v>170</v>
      </c>
      <c r="D3239" s="31" t="s">
        <v>241</v>
      </c>
      <c r="E3239" s="31" t="s">
        <v>406</v>
      </c>
      <c r="F3239" s="33">
        <f t="shared" si="450"/>
        <v>1</v>
      </c>
      <c r="G3239" s="33">
        <v>1</v>
      </c>
      <c r="H3239" s="22"/>
      <c r="I3239" s="22"/>
      <c r="J3239" s="31"/>
      <c r="K3239" s="45">
        <f t="shared" si="451"/>
        <v>17.11</v>
      </c>
      <c r="L3239" s="45">
        <f t="shared" si="458"/>
        <v>17.11</v>
      </c>
      <c r="M3239" s="46">
        <f t="shared" si="459"/>
        <v>17.11</v>
      </c>
      <c r="N3239" s="46">
        <f t="shared" si="460"/>
        <v>0</v>
      </c>
      <c r="O3239" s="46">
        <f t="shared" si="461"/>
        <v>17.11</v>
      </c>
      <c r="P3239" s="45">
        <v>17.11</v>
      </c>
      <c r="Q3239" s="45"/>
      <c r="R3239" s="46">
        <f t="shared" si="462"/>
        <v>0</v>
      </c>
      <c r="S3239" s="45"/>
      <c r="T3239" s="45"/>
      <c r="U3239" s="46">
        <f t="shared" si="457"/>
        <v>0</v>
      </c>
      <c r="V3239" s="45"/>
      <c r="W3239" s="45"/>
      <c r="X3239" s="22">
        <v>111</v>
      </c>
      <c r="Y3239" s="33">
        <v>355</v>
      </c>
      <c r="Z3239" s="33">
        <v>54</v>
      </c>
      <c r="AA3239" s="33">
        <v>158</v>
      </c>
      <c r="AB3239" s="31"/>
      <c r="AC3239" s="31"/>
      <c r="AD3239" s="31"/>
      <c r="AE3239" s="31"/>
      <c r="AF3239" s="31"/>
      <c r="AG3239" s="31"/>
      <c r="AH3239" s="31"/>
      <c r="AI3239" s="31"/>
      <c r="AJ3239" s="67" t="s">
        <v>474</v>
      </c>
      <c r="AK3239" s="33" t="s">
        <v>474</v>
      </c>
      <c r="AL3239" s="33" t="s">
        <v>474</v>
      </c>
      <c r="AM3239" s="33" t="s">
        <v>474</v>
      </c>
      <c r="AN3239" s="33" t="s">
        <v>474</v>
      </c>
      <c r="AO3239" s="33" t="s">
        <v>474</v>
      </c>
      <c r="AP3239" s="33" t="s">
        <v>474</v>
      </c>
      <c r="AQ3239" s="31">
        <v>355</v>
      </c>
      <c r="AR3239" s="31">
        <v>158</v>
      </c>
      <c r="AS3239" s="67" t="s">
        <v>474</v>
      </c>
      <c r="AT3239" s="33" t="s">
        <v>474</v>
      </c>
      <c r="AU3239" s="33" t="s">
        <v>474</v>
      </c>
      <c r="AV3239" s="33" t="s">
        <v>474</v>
      </c>
      <c r="AW3239" s="31" t="s">
        <v>492</v>
      </c>
      <c r="AX3239" s="31"/>
    </row>
    <row r="3240" s="5" customFormat="1" customHeight="1" spans="1:50">
      <c r="A3240" s="31"/>
      <c r="B3240" s="22" t="s">
        <v>1130</v>
      </c>
      <c r="C3240" s="22" t="s">
        <v>169</v>
      </c>
      <c r="D3240" s="31" t="s">
        <v>241</v>
      </c>
      <c r="E3240" s="31" t="s">
        <v>406</v>
      </c>
      <c r="F3240" s="33">
        <f t="shared" si="450"/>
        <v>1</v>
      </c>
      <c r="G3240" s="33">
        <v>1</v>
      </c>
      <c r="H3240" s="22"/>
      <c r="I3240" s="22"/>
      <c r="J3240" s="31"/>
      <c r="K3240" s="45">
        <f t="shared" si="451"/>
        <v>10.46</v>
      </c>
      <c r="L3240" s="45">
        <f t="shared" si="458"/>
        <v>10.46</v>
      </c>
      <c r="M3240" s="46">
        <f t="shared" si="459"/>
        <v>10.46</v>
      </c>
      <c r="N3240" s="46">
        <f t="shared" si="460"/>
        <v>0</v>
      </c>
      <c r="O3240" s="46">
        <f t="shared" si="461"/>
        <v>10.46</v>
      </c>
      <c r="P3240" s="46">
        <v>10.46</v>
      </c>
      <c r="Q3240" s="45"/>
      <c r="R3240" s="46">
        <f t="shared" si="462"/>
        <v>0</v>
      </c>
      <c r="S3240" s="45"/>
      <c r="T3240" s="45"/>
      <c r="U3240" s="46">
        <f t="shared" si="457"/>
        <v>0</v>
      </c>
      <c r="V3240" s="45"/>
      <c r="W3240" s="45"/>
      <c r="X3240" s="22">
        <v>107</v>
      </c>
      <c r="Y3240" s="33">
        <v>342</v>
      </c>
      <c r="Z3240" s="33">
        <v>63</v>
      </c>
      <c r="AA3240" s="33">
        <v>182</v>
      </c>
      <c r="AB3240" s="31"/>
      <c r="AC3240" s="31"/>
      <c r="AD3240" s="31"/>
      <c r="AE3240" s="31"/>
      <c r="AF3240" s="31"/>
      <c r="AG3240" s="31"/>
      <c r="AH3240" s="31"/>
      <c r="AI3240" s="31"/>
      <c r="AJ3240" s="67" t="s">
        <v>474</v>
      </c>
      <c r="AK3240" s="33" t="s">
        <v>474</v>
      </c>
      <c r="AL3240" s="33" t="s">
        <v>474</v>
      </c>
      <c r="AM3240" s="33" t="s">
        <v>474</v>
      </c>
      <c r="AN3240" s="33" t="s">
        <v>474</v>
      </c>
      <c r="AO3240" s="33" t="s">
        <v>474</v>
      </c>
      <c r="AP3240" s="33" t="s">
        <v>474</v>
      </c>
      <c r="AQ3240" s="31">
        <v>342</v>
      </c>
      <c r="AR3240" s="31">
        <v>182</v>
      </c>
      <c r="AS3240" s="67" t="s">
        <v>474</v>
      </c>
      <c r="AT3240" s="33" t="s">
        <v>474</v>
      </c>
      <c r="AU3240" s="33" t="s">
        <v>474</v>
      </c>
      <c r="AV3240" s="33" t="s">
        <v>474</v>
      </c>
      <c r="AW3240" s="31" t="s">
        <v>492</v>
      </c>
      <c r="AX3240" s="31"/>
    </row>
    <row r="3241" s="5" customFormat="1" customHeight="1" spans="1:50">
      <c r="A3241" s="31"/>
      <c r="B3241" s="22" t="s">
        <v>1130</v>
      </c>
      <c r="C3241" s="22" t="s">
        <v>183</v>
      </c>
      <c r="D3241" s="31" t="s">
        <v>241</v>
      </c>
      <c r="E3241" s="31" t="s">
        <v>406</v>
      </c>
      <c r="F3241" s="33">
        <f t="shared" si="450"/>
        <v>3</v>
      </c>
      <c r="G3241" s="33">
        <v>3</v>
      </c>
      <c r="H3241" s="22"/>
      <c r="I3241" s="22"/>
      <c r="J3241" s="31"/>
      <c r="K3241" s="45">
        <f t="shared" si="451"/>
        <v>16.4466666666667</v>
      </c>
      <c r="L3241" s="45">
        <f t="shared" si="458"/>
        <v>49.34</v>
      </c>
      <c r="M3241" s="46">
        <f t="shared" si="459"/>
        <v>49.34</v>
      </c>
      <c r="N3241" s="46">
        <f t="shared" si="460"/>
        <v>0</v>
      </c>
      <c r="O3241" s="46">
        <f t="shared" si="461"/>
        <v>49.34</v>
      </c>
      <c r="P3241" s="46">
        <v>49.34</v>
      </c>
      <c r="Q3241" s="45"/>
      <c r="R3241" s="46">
        <f t="shared" si="462"/>
        <v>0</v>
      </c>
      <c r="S3241" s="45"/>
      <c r="T3241" s="45"/>
      <c r="U3241" s="46">
        <f t="shared" si="457"/>
        <v>0</v>
      </c>
      <c r="V3241" s="45"/>
      <c r="W3241" s="45"/>
      <c r="X3241" s="22">
        <v>49</v>
      </c>
      <c r="Y3241" s="33">
        <v>158</v>
      </c>
      <c r="Z3241" s="33">
        <v>32</v>
      </c>
      <c r="AA3241" s="33">
        <v>92</v>
      </c>
      <c r="AB3241" s="31"/>
      <c r="AC3241" s="31"/>
      <c r="AD3241" s="31"/>
      <c r="AE3241" s="31"/>
      <c r="AF3241" s="31"/>
      <c r="AG3241" s="31"/>
      <c r="AH3241" s="31"/>
      <c r="AI3241" s="31"/>
      <c r="AJ3241" s="67" t="s">
        <v>474</v>
      </c>
      <c r="AK3241" s="33" t="s">
        <v>474</v>
      </c>
      <c r="AL3241" s="33" t="s">
        <v>474</v>
      </c>
      <c r="AM3241" s="33" t="s">
        <v>474</v>
      </c>
      <c r="AN3241" s="33" t="s">
        <v>474</v>
      </c>
      <c r="AO3241" s="33" t="s">
        <v>474</v>
      </c>
      <c r="AP3241" s="33" t="s">
        <v>474</v>
      </c>
      <c r="AQ3241" s="31">
        <v>158</v>
      </c>
      <c r="AR3241" s="31">
        <v>92</v>
      </c>
      <c r="AS3241" s="67" t="s">
        <v>474</v>
      </c>
      <c r="AT3241" s="33" t="s">
        <v>474</v>
      </c>
      <c r="AU3241" s="33" t="s">
        <v>474</v>
      </c>
      <c r="AV3241" s="33" t="s">
        <v>474</v>
      </c>
      <c r="AW3241" s="31" t="s">
        <v>492</v>
      </c>
      <c r="AX3241" s="31"/>
    </row>
    <row r="3242" s="5" customFormat="1" customHeight="1" spans="1:50">
      <c r="A3242" s="31"/>
      <c r="B3242" s="22" t="s">
        <v>1130</v>
      </c>
      <c r="C3242" s="22" t="s">
        <v>730</v>
      </c>
      <c r="D3242" s="31" t="s">
        <v>241</v>
      </c>
      <c r="E3242" s="31" t="s">
        <v>406</v>
      </c>
      <c r="F3242" s="33">
        <f t="shared" si="450"/>
        <v>5</v>
      </c>
      <c r="G3242" s="33">
        <v>5</v>
      </c>
      <c r="H3242" s="22"/>
      <c r="I3242" s="22"/>
      <c r="J3242" s="31"/>
      <c r="K3242" s="45">
        <f t="shared" si="451"/>
        <v>2.686</v>
      </c>
      <c r="L3242" s="45">
        <f t="shared" si="458"/>
        <v>13.43</v>
      </c>
      <c r="M3242" s="46">
        <f t="shared" si="459"/>
        <v>13.43</v>
      </c>
      <c r="N3242" s="46">
        <f t="shared" si="460"/>
        <v>0</v>
      </c>
      <c r="O3242" s="46">
        <f t="shared" si="461"/>
        <v>13.43</v>
      </c>
      <c r="P3242" s="46">
        <v>13.43</v>
      </c>
      <c r="Q3242" s="45"/>
      <c r="R3242" s="46">
        <f t="shared" si="462"/>
        <v>0</v>
      </c>
      <c r="S3242" s="45"/>
      <c r="T3242" s="45"/>
      <c r="U3242" s="46">
        <f t="shared" si="457"/>
        <v>0</v>
      </c>
      <c r="V3242" s="45"/>
      <c r="W3242" s="45"/>
      <c r="X3242" s="22">
        <v>17</v>
      </c>
      <c r="Y3242" s="33">
        <v>53</v>
      </c>
      <c r="Z3242" s="33">
        <v>8</v>
      </c>
      <c r="AA3242" s="33">
        <v>22</v>
      </c>
      <c r="AB3242" s="31"/>
      <c r="AC3242" s="31"/>
      <c r="AD3242" s="31"/>
      <c r="AE3242" s="31"/>
      <c r="AF3242" s="31"/>
      <c r="AG3242" s="31"/>
      <c r="AH3242" s="31"/>
      <c r="AI3242" s="31"/>
      <c r="AJ3242" s="67" t="s">
        <v>474</v>
      </c>
      <c r="AK3242" s="33" t="s">
        <v>474</v>
      </c>
      <c r="AL3242" s="33" t="s">
        <v>474</v>
      </c>
      <c r="AM3242" s="33" t="s">
        <v>474</v>
      </c>
      <c r="AN3242" s="33" t="s">
        <v>474</v>
      </c>
      <c r="AO3242" s="33" t="s">
        <v>474</v>
      </c>
      <c r="AP3242" s="33" t="s">
        <v>474</v>
      </c>
      <c r="AQ3242" s="31">
        <v>53</v>
      </c>
      <c r="AR3242" s="31">
        <v>22</v>
      </c>
      <c r="AS3242" s="67" t="s">
        <v>474</v>
      </c>
      <c r="AT3242" s="33" t="s">
        <v>474</v>
      </c>
      <c r="AU3242" s="33" t="s">
        <v>474</v>
      </c>
      <c r="AV3242" s="33" t="s">
        <v>474</v>
      </c>
      <c r="AW3242" s="31" t="s">
        <v>492</v>
      </c>
      <c r="AX3242" s="31"/>
    </row>
    <row r="3243" s="5" customFormat="1" customHeight="1" spans="1:50">
      <c r="A3243" s="31"/>
      <c r="B3243" s="22" t="s">
        <v>1130</v>
      </c>
      <c r="C3243" s="22" t="s">
        <v>732</v>
      </c>
      <c r="D3243" s="31" t="s">
        <v>241</v>
      </c>
      <c r="E3243" s="31" t="s">
        <v>406</v>
      </c>
      <c r="F3243" s="33">
        <f t="shared" si="450"/>
        <v>3</v>
      </c>
      <c r="G3243" s="33">
        <v>3</v>
      </c>
      <c r="H3243" s="22"/>
      <c r="I3243" s="22"/>
      <c r="J3243" s="31"/>
      <c r="K3243" s="45">
        <f t="shared" si="451"/>
        <v>2.12666666666667</v>
      </c>
      <c r="L3243" s="45">
        <f t="shared" si="458"/>
        <v>6.38</v>
      </c>
      <c r="M3243" s="46">
        <f t="shared" si="459"/>
        <v>6.38</v>
      </c>
      <c r="N3243" s="46">
        <f t="shared" si="460"/>
        <v>0</v>
      </c>
      <c r="O3243" s="46">
        <f t="shared" si="461"/>
        <v>6.38</v>
      </c>
      <c r="P3243" s="46">
        <v>6.38</v>
      </c>
      <c r="Q3243" s="45"/>
      <c r="R3243" s="46">
        <f t="shared" si="462"/>
        <v>0</v>
      </c>
      <c r="S3243" s="45"/>
      <c r="T3243" s="45"/>
      <c r="U3243" s="46">
        <f t="shared" si="457"/>
        <v>0</v>
      </c>
      <c r="V3243" s="45"/>
      <c r="W3243" s="45"/>
      <c r="X3243" s="22">
        <v>24</v>
      </c>
      <c r="Y3243" s="33">
        <v>78</v>
      </c>
      <c r="Z3243" s="33">
        <v>10</v>
      </c>
      <c r="AA3243" s="33">
        <v>28</v>
      </c>
      <c r="AB3243" s="31"/>
      <c r="AC3243" s="31"/>
      <c r="AD3243" s="31"/>
      <c r="AE3243" s="31"/>
      <c r="AF3243" s="31"/>
      <c r="AG3243" s="31"/>
      <c r="AH3243" s="31"/>
      <c r="AI3243" s="31"/>
      <c r="AJ3243" s="67" t="s">
        <v>474</v>
      </c>
      <c r="AK3243" s="33" t="s">
        <v>474</v>
      </c>
      <c r="AL3243" s="33" t="s">
        <v>474</v>
      </c>
      <c r="AM3243" s="33" t="s">
        <v>474</v>
      </c>
      <c r="AN3243" s="33" t="s">
        <v>474</v>
      </c>
      <c r="AO3243" s="33" t="s">
        <v>474</v>
      </c>
      <c r="AP3243" s="33" t="s">
        <v>474</v>
      </c>
      <c r="AQ3243" s="31">
        <v>78</v>
      </c>
      <c r="AR3243" s="31">
        <v>28</v>
      </c>
      <c r="AS3243" s="67" t="s">
        <v>474</v>
      </c>
      <c r="AT3243" s="33" t="s">
        <v>474</v>
      </c>
      <c r="AU3243" s="33" t="s">
        <v>474</v>
      </c>
      <c r="AV3243" s="33" t="s">
        <v>474</v>
      </c>
      <c r="AW3243" s="31" t="s">
        <v>492</v>
      </c>
      <c r="AX3243" s="31"/>
    </row>
    <row r="3244" s="5" customFormat="1" customHeight="1" spans="1:50">
      <c r="A3244" s="31"/>
      <c r="B3244" s="22" t="s">
        <v>1130</v>
      </c>
      <c r="C3244" s="22" t="s">
        <v>729</v>
      </c>
      <c r="D3244" s="31" t="s">
        <v>241</v>
      </c>
      <c r="E3244" s="31" t="s">
        <v>406</v>
      </c>
      <c r="F3244" s="33">
        <f t="shared" si="450"/>
        <v>4</v>
      </c>
      <c r="G3244" s="33">
        <v>4</v>
      </c>
      <c r="H3244" s="22"/>
      <c r="I3244" s="22"/>
      <c r="J3244" s="31"/>
      <c r="K3244" s="45">
        <f t="shared" si="451"/>
        <v>4.1925</v>
      </c>
      <c r="L3244" s="45">
        <f t="shared" si="458"/>
        <v>16.77</v>
      </c>
      <c r="M3244" s="46">
        <f t="shared" si="459"/>
        <v>16.77</v>
      </c>
      <c r="N3244" s="46">
        <f t="shared" si="460"/>
        <v>0</v>
      </c>
      <c r="O3244" s="46">
        <f t="shared" si="461"/>
        <v>16.77</v>
      </c>
      <c r="P3244" s="46">
        <v>16.77</v>
      </c>
      <c r="Q3244" s="45"/>
      <c r="R3244" s="46">
        <f t="shared" si="462"/>
        <v>0</v>
      </c>
      <c r="S3244" s="45"/>
      <c r="T3244" s="45"/>
      <c r="U3244" s="46">
        <f t="shared" si="457"/>
        <v>0</v>
      </c>
      <c r="V3244" s="45"/>
      <c r="W3244" s="45"/>
      <c r="X3244" s="22">
        <v>23</v>
      </c>
      <c r="Y3244" s="33">
        <v>75</v>
      </c>
      <c r="Z3244" s="33">
        <v>19</v>
      </c>
      <c r="AA3244" s="33">
        <v>55</v>
      </c>
      <c r="AB3244" s="31"/>
      <c r="AC3244" s="31"/>
      <c r="AD3244" s="31"/>
      <c r="AE3244" s="31"/>
      <c r="AF3244" s="31"/>
      <c r="AG3244" s="31"/>
      <c r="AH3244" s="31"/>
      <c r="AI3244" s="31"/>
      <c r="AJ3244" s="67" t="s">
        <v>474</v>
      </c>
      <c r="AK3244" s="33" t="s">
        <v>474</v>
      </c>
      <c r="AL3244" s="33" t="s">
        <v>474</v>
      </c>
      <c r="AM3244" s="33" t="s">
        <v>474</v>
      </c>
      <c r="AN3244" s="33" t="s">
        <v>474</v>
      </c>
      <c r="AO3244" s="33" t="s">
        <v>474</v>
      </c>
      <c r="AP3244" s="33" t="s">
        <v>474</v>
      </c>
      <c r="AQ3244" s="31">
        <v>75</v>
      </c>
      <c r="AR3244" s="31">
        <v>55</v>
      </c>
      <c r="AS3244" s="67" t="s">
        <v>474</v>
      </c>
      <c r="AT3244" s="33" t="s">
        <v>474</v>
      </c>
      <c r="AU3244" s="33" t="s">
        <v>474</v>
      </c>
      <c r="AV3244" s="33" t="s">
        <v>474</v>
      </c>
      <c r="AW3244" s="31" t="s">
        <v>492</v>
      </c>
      <c r="AX3244" s="31"/>
    </row>
    <row r="3245" s="5" customFormat="1" customHeight="1" spans="1:50">
      <c r="A3245" s="31"/>
      <c r="B3245" s="22" t="s">
        <v>1130</v>
      </c>
      <c r="C3245" s="22" t="s">
        <v>727</v>
      </c>
      <c r="D3245" s="31" t="s">
        <v>241</v>
      </c>
      <c r="E3245" s="31" t="s">
        <v>406</v>
      </c>
      <c r="F3245" s="33">
        <f t="shared" si="450"/>
        <v>4</v>
      </c>
      <c r="G3245" s="33">
        <v>4</v>
      </c>
      <c r="H3245" s="22"/>
      <c r="I3245" s="22"/>
      <c r="J3245" s="31"/>
      <c r="K3245" s="45">
        <f t="shared" si="451"/>
        <v>5.52</v>
      </c>
      <c r="L3245" s="45">
        <f t="shared" si="458"/>
        <v>22.08</v>
      </c>
      <c r="M3245" s="46">
        <f t="shared" si="459"/>
        <v>22.08</v>
      </c>
      <c r="N3245" s="46">
        <f t="shared" si="460"/>
        <v>0</v>
      </c>
      <c r="O3245" s="46">
        <f t="shared" si="461"/>
        <v>22.08</v>
      </c>
      <c r="P3245" s="46">
        <v>22.08</v>
      </c>
      <c r="Q3245" s="45"/>
      <c r="R3245" s="46">
        <f t="shared" si="462"/>
        <v>0</v>
      </c>
      <c r="S3245" s="45"/>
      <c r="T3245" s="45"/>
      <c r="U3245" s="46">
        <f t="shared" si="457"/>
        <v>0</v>
      </c>
      <c r="V3245" s="45"/>
      <c r="W3245" s="45"/>
      <c r="X3245" s="22">
        <v>18</v>
      </c>
      <c r="Y3245" s="33">
        <v>58</v>
      </c>
      <c r="Z3245" s="33">
        <v>13</v>
      </c>
      <c r="AA3245" s="33">
        <v>39</v>
      </c>
      <c r="AB3245" s="31"/>
      <c r="AC3245" s="31"/>
      <c r="AD3245" s="31"/>
      <c r="AE3245" s="31"/>
      <c r="AF3245" s="31"/>
      <c r="AG3245" s="31"/>
      <c r="AH3245" s="31"/>
      <c r="AI3245" s="31"/>
      <c r="AJ3245" s="67" t="s">
        <v>474</v>
      </c>
      <c r="AK3245" s="33" t="s">
        <v>474</v>
      </c>
      <c r="AL3245" s="33" t="s">
        <v>474</v>
      </c>
      <c r="AM3245" s="33" t="s">
        <v>474</v>
      </c>
      <c r="AN3245" s="33" t="s">
        <v>474</v>
      </c>
      <c r="AO3245" s="33" t="s">
        <v>474</v>
      </c>
      <c r="AP3245" s="33" t="s">
        <v>474</v>
      </c>
      <c r="AQ3245" s="31">
        <v>58</v>
      </c>
      <c r="AR3245" s="31">
        <v>39</v>
      </c>
      <c r="AS3245" s="67" t="s">
        <v>474</v>
      </c>
      <c r="AT3245" s="33" t="s">
        <v>474</v>
      </c>
      <c r="AU3245" s="33" t="s">
        <v>474</v>
      </c>
      <c r="AV3245" s="33" t="s">
        <v>474</v>
      </c>
      <c r="AW3245" s="31" t="s">
        <v>492</v>
      </c>
      <c r="AX3245" s="31"/>
    </row>
    <row r="3246" s="5" customFormat="1" customHeight="1" spans="1:50">
      <c r="A3246" s="31"/>
      <c r="B3246" s="22" t="s">
        <v>1130</v>
      </c>
      <c r="C3246" s="22" t="s">
        <v>728</v>
      </c>
      <c r="D3246" s="31" t="s">
        <v>241</v>
      </c>
      <c r="E3246" s="31" t="s">
        <v>406</v>
      </c>
      <c r="F3246" s="33">
        <f t="shared" si="450"/>
        <v>7</v>
      </c>
      <c r="G3246" s="33">
        <v>7</v>
      </c>
      <c r="H3246" s="22"/>
      <c r="I3246" s="22"/>
      <c r="J3246" s="31"/>
      <c r="K3246" s="45">
        <f t="shared" si="451"/>
        <v>5.03142857142857</v>
      </c>
      <c r="L3246" s="45">
        <f t="shared" si="458"/>
        <v>35.22</v>
      </c>
      <c r="M3246" s="46">
        <f t="shared" si="459"/>
        <v>35.22</v>
      </c>
      <c r="N3246" s="46">
        <f t="shared" si="460"/>
        <v>0</v>
      </c>
      <c r="O3246" s="46">
        <f t="shared" si="461"/>
        <v>35.22</v>
      </c>
      <c r="P3246" s="46">
        <v>35.22</v>
      </c>
      <c r="Q3246" s="45"/>
      <c r="R3246" s="46">
        <f t="shared" si="462"/>
        <v>0</v>
      </c>
      <c r="S3246" s="45"/>
      <c r="T3246" s="45"/>
      <c r="U3246" s="46">
        <f t="shared" si="457"/>
        <v>0</v>
      </c>
      <c r="V3246" s="45"/>
      <c r="W3246" s="45"/>
      <c r="X3246" s="22">
        <v>27</v>
      </c>
      <c r="Y3246" s="33">
        <v>85</v>
      </c>
      <c r="Z3246" s="33">
        <v>9</v>
      </c>
      <c r="AA3246" s="33">
        <v>25</v>
      </c>
      <c r="AB3246" s="31"/>
      <c r="AC3246" s="31"/>
      <c r="AD3246" s="31"/>
      <c r="AE3246" s="31"/>
      <c r="AF3246" s="31"/>
      <c r="AG3246" s="31"/>
      <c r="AH3246" s="31"/>
      <c r="AI3246" s="31"/>
      <c r="AJ3246" s="67" t="s">
        <v>474</v>
      </c>
      <c r="AK3246" s="33" t="s">
        <v>474</v>
      </c>
      <c r="AL3246" s="33" t="s">
        <v>474</v>
      </c>
      <c r="AM3246" s="33" t="s">
        <v>474</v>
      </c>
      <c r="AN3246" s="33" t="s">
        <v>474</v>
      </c>
      <c r="AO3246" s="33" t="s">
        <v>474</v>
      </c>
      <c r="AP3246" s="33" t="s">
        <v>474</v>
      </c>
      <c r="AQ3246" s="31">
        <v>85</v>
      </c>
      <c r="AR3246" s="31">
        <v>25</v>
      </c>
      <c r="AS3246" s="67" t="s">
        <v>474</v>
      </c>
      <c r="AT3246" s="33" t="s">
        <v>474</v>
      </c>
      <c r="AU3246" s="33" t="s">
        <v>474</v>
      </c>
      <c r="AV3246" s="33" t="s">
        <v>474</v>
      </c>
      <c r="AW3246" s="31" t="s">
        <v>492</v>
      </c>
      <c r="AX3246" s="31"/>
    </row>
    <row r="3247" s="5" customFormat="1" customHeight="1" spans="1:50">
      <c r="A3247" s="31"/>
      <c r="B3247" s="22" t="s">
        <v>1130</v>
      </c>
      <c r="C3247" s="22" t="s">
        <v>734</v>
      </c>
      <c r="D3247" s="31" t="s">
        <v>241</v>
      </c>
      <c r="E3247" s="31" t="s">
        <v>406</v>
      </c>
      <c r="F3247" s="33">
        <f t="shared" si="450"/>
        <v>6</v>
      </c>
      <c r="G3247" s="33">
        <v>6</v>
      </c>
      <c r="H3247" s="22"/>
      <c r="I3247" s="22"/>
      <c r="J3247" s="31"/>
      <c r="K3247" s="45">
        <f t="shared" si="451"/>
        <v>2.63</v>
      </c>
      <c r="L3247" s="45">
        <f t="shared" si="458"/>
        <v>15.78</v>
      </c>
      <c r="M3247" s="46">
        <f t="shared" si="459"/>
        <v>15.78</v>
      </c>
      <c r="N3247" s="46">
        <f t="shared" si="460"/>
        <v>0</v>
      </c>
      <c r="O3247" s="46">
        <f t="shared" si="461"/>
        <v>15.78</v>
      </c>
      <c r="P3247" s="46">
        <v>15.78</v>
      </c>
      <c r="Q3247" s="45"/>
      <c r="R3247" s="46">
        <f t="shared" si="462"/>
        <v>0</v>
      </c>
      <c r="S3247" s="45"/>
      <c r="T3247" s="45"/>
      <c r="U3247" s="46">
        <f t="shared" si="457"/>
        <v>0</v>
      </c>
      <c r="V3247" s="45"/>
      <c r="W3247" s="45"/>
      <c r="X3247" s="22">
        <v>14</v>
      </c>
      <c r="Y3247" s="33">
        <v>45</v>
      </c>
      <c r="Z3247" s="33">
        <v>12</v>
      </c>
      <c r="AA3247" s="33">
        <v>36</v>
      </c>
      <c r="AB3247" s="31"/>
      <c r="AC3247" s="31"/>
      <c r="AD3247" s="31"/>
      <c r="AE3247" s="31"/>
      <c r="AF3247" s="31"/>
      <c r="AG3247" s="31"/>
      <c r="AH3247" s="31"/>
      <c r="AI3247" s="31"/>
      <c r="AJ3247" s="67" t="s">
        <v>474</v>
      </c>
      <c r="AK3247" s="33" t="s">
        <v>474</v>
      </c>
      <c r="AL3247" s="33" t="s">
        <v>474</v>
      </c>
      <c r="AM3247" s="33" t="s">
        <v>474</v>
      </c>
      <c r="AN3247" s="33" t="s">
        <v>474</v>
      </c>
      <c r="AO3247" s="33" t="s">
        <v>474</v>
      </c>
      <c r="AP3247" s="33" t="s">
        <v>474</v>
      </c>
      <c r="AQ3247" s="31">
        <v>45</v>
      </c>
      <c r="AR3247" s="31">
        <v>36</v>
      </c>
      <c r="AS3247" s="67" t="s">
        <v>474</v>
      </c>
      <c r="AT3247" s="33" t="s">
        <v>474</v>
      </c>
      <c r="AU3247" s="33" t="s">
        <v>474</v>
      </c>
      <c r="AV3247" s="33" t="s">
        <v>474</v>
      </c>
      <c r="AW3247" s="31" t="s">
        <v>492</v>
      </c>
      <c r="AX3247" s="31"/>
    </row>
    <row r="3248" s="5" customFormat="1" customHeight="1" spans="1:50">
      <c r="A3248" s="31"/>
      <c r="B3248" s="22" t="s">
        <v>1130</v>
      </c>
      <c r="C3248" s="22" t="s">
        <v>733</v>
      </c>
      <c r="D3248" s="31" t="s">
        <v>241</v>
      </c>
      <c r="E3248" s="31" t="s">
        <v>406</v>
      </c>
      <c r="F3248" s="33">
        <f t="shared" si="450"/>
        <v>1</v>
      </c>
      <c r="G3248" s="33">
        <v>1</v>
      </c>
      <c r="H3248" s="22"/>
      <c r="I3248" s="22"/>
      <c r="J3248" s="31"/>
      <c r="K3248" s="45">
        <f t="shared" si="451"/>
        <v>3.19</v>
      </c>
      <c r="L3248" s="45">
        <f t="shared" si="458"/>
        <v>3.19</v>
      </c>
      <c r="M3248" s="46">
        <f t="shared" si="459"/>
        <v>3.19</v>
      </c>
      <c r="N3248" s="46">
        <f t="shared" si="460"/>
        <v>0</v>
      </c>
      <c r="O3248" s="46">
        <f t="shared" si="461"/>
        <v>3.19</v>
      </c>
      <c r="P3248" s="45">
        <v>3.19</v>
      </c>
      <c r="Q3248" s="45"/>
      <c r="R3248" s="46">
        <f t="shared" si="462"/>
        <v>0</v>
      </c>
      <c r="S3248" s="45"/>
      <c r="T3248" s="45"/>
      <c r="U3248" s="46">
        <f t="shared" si="457"/>
        <v>0</v>
      </c>
      <c r="V3248" s="45"/>
      <c r="W3248" s="45"/>
      <c r="X3248" s="22">
        <v>10</v>
      </c>
      <c r="Y3248" s="33">
        <v>32</v>
      </c>
      <c r="Z3248" s="33">
        <v>8</v>
      </c>
      <c r="AA3248" s="33">
        <v>22</v>
      </c>
      <c r="AB3248" s="31"/>
      <c r="AC3248" s="31"/>
      <c r="AD3248" s="31"/>
      <c r="AE3248" s="31"/>
      <c r="AF3248" s="31"/>
      <c r="AG3248" s="31"/>
      <c r="AH3248" s="31"/>
      <c r="AI3248" s="31"/>
      <c r="AJ3248" s="67" t="s">
        <v>474</v>
      </c>
      <c r="AK3248" s="33" t="s">
        <v>474</v>
      </c>
      <c r="AL3248" s="33" t="s">
        <v>474</v>
      </c>
      <c r="AM3248" s="33" t="s">
        <v>474</v>
      </c>
      <c r="AN3248" s="33" t="s">
        <v>474</v>
      </c>
      <c r="AO3248" s="33" t="s">
        <v>474</v>
      </c>
      <c r="AP3248" s="33" t="s">
        <v>474</v>
      </c>
      <c r="AQ3248" s="31">
        <v>32</v>
      </c>
      <c r="AR3248" s="31">
        <v>22</v>
      </c>
      <c r="AS3248" s="67" t="s">
        <v>474</v>
      </c>
      <c r="AT3248" s="33" t="s">
        <v>474</v>
      </c>
      <c r="AU3248" s="33" t="s">
        <v>474</v>
      </c>
      <c r="AV3248" s="33" t="s">
        <v>474</v>
      </c>
      <c r="AW3248" s="31" t="s">
        <v>492</v>
      </c>
      <c r="AX3248" s="31"/>
    </row>
    <row r="3249" s="5" customFormat="1" customHeight="1" spans="1:50">
      <c r="A3249" s="31"/>
      <c r="B3249" s="22" t="s">
        <v>1130</v>
      </c>
      <c r="C3249" s="22" t="s">
        <v>182</v>
      </c>
      <c r="D3249" s="31" t="s">
        <v>241</v>
      </c>
      <c r="E3249" s="31" t="s">
        <v>406</v>
      </c>
      <c r="F3249" s="33">
        <f t="shared" si="450"/>
        <v>8</v>
      </c>
      <c r="G3249" s="33">
        <v>8</v>
      </c>
      <c r="H3249" s="22"/>
      <c r="I3249" s="22"/>
      <c r="J3249" s="31"/>
      <c r="K3249" s="45">
        <f t="shared" si="451"/>
        <v>3.2375</v>
      </c>
      <c r="L3249" s="45">
        <f t="shared" si="458"/>
        <v>25.9</v>
      </c>
      <c r="M3249" s="46">
        <f t="shared" si="459"/>
        <v>25.9</v>
      </c>
      <c r="N3249" s="46">
        <f t="shared" si="460"/>
        <v>0</v>
      </c>
      <c r="O3249" s="46">
        <f t="shared" si="461"/>
        <v>25.9</v>
      </c>
      <c r="P3249" s="46">
        <v>25.9</v>
      </c>
      <c r="Q3249" s="45"/>
      <c r="R3249" s="46">
        <f t="shared" si="462"/>
        <v>0</v>
      </c>
      <c r="S3249" s="45"/>
      <c r="T3249" s="45"/>
      <c r="U3249" s="46">
        <f t="shared" si="457"/>
        <v>0</v>
      </c>
      <c r="V3249" s="45"/>
      <c r="W3249" s="45"/>
      <c r="X3249" s="22">
        <v>147</v>
      </c>
      <c r="Y3249" s="33">
        <v>471</v>
      </c>
      <c r="Z3249" s="33">
        <v>95</v>
      </c>
      <c r="AA3249" s="33">
        <v>275</v>
      </c>
      <c r="AB3249" s="31"/>
      <c r="AC3249" s="31"/>
      <c r="AD3249" s="31"/>
      <c r="AE3249" s="31"/>
      <c r="AF3249" s="31"/>
      <c r="AG3249" s="31"/>
      <c r="AH3249" s="31"/>
      <c r="AI3249" s="31"/>
      <c r="AJ3249" s="67" t="s">
        <v>474</v>
      </c>
      <c r="AK3249" s="33" t="s">
        <v>474</v>
      </c>
      <c r="AL3249" s="33" t="s">
        <v>474</v>
      </c>
      <c r="AM3249" s="33" t="s">
        <v>474</v>
      </c>
      <c r="AN3249" s="33" t="s">
        <v>474</v>
      </c>
      <c r="AO3249" s="33" t="s">
        <v>474</v>
      </c>
      <c r="AP3249" s="33" t="s">
        <v>474</v>
      </c>
      <c r="AQ3249" s="31">
        <v>471</v>
      </c>
      <c r="AR3249" s="31">
        <v>275</v>
      </c>
      <c r="AS3249" s="67" t="s">
        <v>474</v>
      </c>
      <c r="AT3249" s="33" t="s">
        <v>474</v>
      </c>
      <c r="AU3249" s="33" t="s">
        <v>474</v>
      </c>
      <c r="AV3249" s="33" t="s">
        <v>474</v>
      </c>
      <c r="AW3249" s="31" t="s">
        <v>492</v>
      </c>
      <c r="AX3249" s="31"/>
    </row>
    <row r="3250" s="5" customFormat="1" customHeight="1" spans="1:50">
      <c r="A3250" s="31"/>
      <c r="B3250" s="22" t="s">
        <v>1130</v>
      </c>
      <c r="C3250" s="22" t="s">
        <v>662</v>
      </c>
      <c r="D3250" s="31" t="s">
        <v>241</v>
      </c>
      <c r="E3250" s="31" t="s">
        <v>406</v>
      </c>
      <c r="F3250" s="33">
        <f t="shared" si="450"/>
        <v>1</v>
      </c>
      <c r="G3250" s="33">
        <v>1</v>
      </c>
      <c r="H3250" s="22"/>
      <c r="I3250" s="22"/>
      <c r="J3250" s="31"/>
      <c r="K3250" s="45">
        <f t="shared" si="451"/>
        <v>18.5</v>
      </c>
      <c r="L3250" s="45">
        <f t="shared" si="458"/>
        <v>18.5</v>
      </c>
      <c r="M3250" s="46">
        <f t="shared" si="459"/>
        <v>18.5</v>
      </c>
      <c r="N3250" s="46">
        <f t="shared" si="460"/>
        <v>0</v>
      </c>
      <c r="O3250" s="46">
        <f t="shared" si="461"/>
        <v>18.5</v>
      </c>
      <c r="P3250" s="46">
        <v>18.5</v>
      </c>
      <c r="Q3250" s="45"/>
      <c r="R3250" s="46">
        <f t="shared" si="462"/>
        <v>0</v>
      </c>
      <c r="S3250" s="45"/>
      <c r="T3250" s="45"/>
      <c r="U3250" s="46">
        <f t="shared" si="457"/>
        <v>0</v>
      </c>
      <c r="V3250" s="45"/>
      <c r="W3250" s="45"/>
      <c r="X3250" s="22">
        <v>58</v>
      </c>
      <c r="Y3250" s="33">
        <v>185</v>
      </c>
      <c r="Z3250" s="33">
        <v>34</v>
      </c>
      <c r="AA3250" s="33">
        <v>98</v>
      </c>
      <c r="AB3250" s="31"/>
      <c r="AC3250" s="31"/>
      <c r="AD3250" s="31"/>
      <c r="AE3250" s="31"/>
      <c r="AF3250" s="31"/>
      <c r="AG3250" s="31"/>
      <c r="AH3250" s="31"/>
      <c r="AI3250" s="31"/>
      <c r="AJ3250" s="67" t="s">
        <v>474</v>
      </c>
      <c r="AK3250" s="33" t="s">
        <v>474</v>
      </c>
      <c r="AL3250" s="33" t="s">
        <v>474</v>
      </c>
      <c r="AM3250" s="33" t="s">
        <v>474</v>
      </c>
      <c r="AN3250" s="33" t="s">
        <v>474</v>
      </c>
      <c r="AO3250" s="33" t="s">
        <v>474</v>
      </c>
      <c r="AP3250" s="33" t="s">
        <v>474</v>
      </c>
      <c r="AQ3250" s="31">
        <v>185</v>
      </c>
      <c r="AR3250" s="31">
        <v>98</v>
      </c>
      <c r="AS3250" s="67" t="s">
        <v>474</v>
      </c>
      <c r="AT3250" s="33" t="s">
        <v>474</v>
      </c>
      <c r="AU3250" s="33" t="s">
        <v>474</v>
      </c>
      <c r="AV3250" s="33" t="s">
        <v>474</v>
      </c>
      <c r="AW3250" s="31" t="s">
        <v>492</v>
      </c>
      <c r="AX3250" s="31"/>
    </row>
    <row r="3251" s="5" customFormat="1" customHeight="1" spans="1:50">
      <c r="A3251" s="31"/>
      <c r="B3251" s="22" t="s">
        <v>1130</v>
      </c>
      <c r="C3251" s="22" t="s">
        <v>668</v>
      </c>
      <c r="D3251" s="31" t="s">
        <v>241</v>
      </c>
      <c r="E3251" s="31" t="s">
        <v>406</v>
      </c>
      <c r="F3251" s="33">
        <f t="shared" si="450"/>
        <v>1</v>
      </c>
      <c r="G3251" s="33">
        <v>1</v>
      </c>
      <c r="H3251" s="22"/>
      <c r="I3251" s="22"/>
      <c r="J3251" s="31"/>
      <c r="K3251" s="45">
        <f t="shared" si="451"/>
        <v>5.68</v>
      </c>
      <c r="L3251" s="45">
        <f t="shared" si="458"/>
        <v>5.68</v>
      </c>
      <c r="M3251" s="46">
        <f t="shared" si="459"/>
        <v>5.68</v>
      </c>
      <c r="N3251" s="46">
        <f t="shared" si="460"/>
        <v>0</v>
      </c>
      <c r="O3251" s="46">
        <f t="shared" si="461"/>
        <v>5.68</v>
      </c>
      <c r="P3251" s="46">
        <v>5.68</v>
      </c>
      <c r="Q3251" s="45"/>
      <c r="R3251" s="46">
        <f t="shared" si="462"/>
        <v>0</v>
      </c>
      <c r="S3251" s="45"/>
      <c r="T3251" s="45"/>
      <c r="U3251" s="46">
        <f t="shared" si="457"/>
        <v>0</v>
      </c>
      <c r="V3251" s="45"/>
      <c r="W3251" s="45"/>
      <c r="X3251" s="22">
        <v>17</v>
      </c>
      <c r="Y3251" s="33">
        <v>54</v>
      </c>
      <c r="Z3251" s="33">
        <v>10</v>
      </c>
      <c r="AA3251" s="33">
        <v>28</v>
      </c>
      <c r="AB3251" s="31"/>
      <c r="AC3251" s="31"/>
      <c r="AD3251" s="31"/>
      <c r="AE3251" s="31"/>
      <c r="AF3251" s="31"/>
      <c r="AG3251" s="31"/>
      <c r="AH3251" s="31"/>
      <c r="AI3251" s="31"/>
      <c r="AJ3251" s="67" t="s">
        <v>474</v>
      </c>
      <c r="AK3251" s="33" t="s">
        <v>474</v>
      </c>
      <c r="AL3251" s="33" t="s">
        <v>474</v>
      </c>
      <c r="AM3251" s="33" t="s">
        <v>474</v>
      </c>
      <c r="AN3251" s="33" t="s">
        <v>474</v>
      </c>
      <c r="AO3251" s="33" t="s">
        <v>474</v>
      </c>
      <c r="AP3251" s="33" t="s">
        <v>474</v>
      </c>
      <c r="AQ3251" s="31">
        <v>54</v>
      </c>
      <c r="AR3251" s="31">
        <v>28</v>
      </c>
      <c r="AS3251" s="67" t="s">
        <v>474</v>
      </c>
      <c r="AT3251" s="33" t="s">
        <v>474</v>
      </c>
      <c r="AU3251" s="33" t="s">
        <v>474</v>
      </c>
      <c r="AV3251" s="33" t="s">
        <v>474</v>
      </c>
      <c r="AW3251" s="31" t="s">
        <v>492</v>
      </c>
      <c r="AX3251" s="31"/>
    </row>
    <row r="3252" s="5" customFormat="1" customHeight="1" spans="1:50">
      <c r="A3252" s="31"/>
      <c r="B3252" s="22" t="s">
        <v>1130</v>
      </c>
      <c r="C3252" s="22" t="s">
        <v>670</v>
      </c>
      <c r="D3252" s="31" t="s">
        <v>241</v>
      </c>
      <c r="E3252" s="31" t="s">
        <v>406</v>
      </c>
      <c r="F3252" s="33">
        <f t="shared" si="450"/>
        <v>1</v>
      </c>
      <c r="G3252" s="33">
        <v>1</v>
      </c>
      <c r="H3252" s="22"/>
      <c r="I3252" s="22"/>
      <c r="J3252" s="31"/>
      <c r="K3252" s="45">
        <f t="shared" si="451"/>
        <v>6.64</v>
      </c>
      <c r="L3252" s="45">
        <f t="shared" si="458"/>
        <v>6.64</v>
      </c>
      <c r="M3252" s="46">
        <f t="shared" si="459"/>
        <v>6.64</v>
      </c>
      <c r="N3252" s="46">
        <f t="shared" si="460"/>
        <v>0</v>
      </c>
      <c r="O3252" s="46">
        <f t="shared" si="461"/>
        <v>6.64</v>
      </c>
      <c r="P3252" s="46">
        <v>6.64</v>
      </c>
      <c r="Q3252" s="45"/>
      <c r="R3252" s="46">
        <f t="shared" si="462"/>
        <v>0</v>
      </c>
      <c r="S3252" s="45"/>
      <c r="T3252" s="45"/>
      <c r="U3252" s="46">
        <f t="shared" si="457"/>
        <v>0</v>
      </c>
      <c r="V3252" s="45"/>
      <c r="W3252" s="45"/>
      <c r="X3252" s="22">
        <v>14</v>
      </c>
      <c r="Y3252" s="33">
        <v>45</v>
      </c>
      <c r="Z3252" s="33">
        <v>11</v>
      </c>
      <c r="AA3252" s="33">
        <v>33</v>
      </c>
      <c r="AB3252" s="31"/>
      <c r="AC3252" s="31"/>
      <c r="AD3252" s="31"/>
      <c r="AE3252" s="31"/>
      <c r="AF3252" s="31"/>
      <c r="AG3252" s="31"/>
      <c r="AH3252" s="31"/>
      <c r="AI3252" s="31"/>
      <c r="AJ3252" s="67" t="s">
        <v>474</v>
      </c>
      <c r="AK3252" s="33" t="s">
        <v>474</v>
      </c>
      <c r="AL3252" s="33" t="s">
        <v>474</v>
      </c>
      <c r="AM3252" s="33" t="s">
        <v>474</v>
      </c>
      <c r="AN3252" s="33" t="s">
        <v>474</v>
      </c>
      <c r="AO3252" s="33" t="s">
        <v>474</v>
      </c>
      <c r="AP3252" s="33" t="s">
        <v>474</v>
      </c>
      <c r="AQ3252" s="31">
        <v>45</v>
      </c>
      <c r="AR3252" s="31">
        <v>33</v>
      </c>
      <c r="AS3252" s="67" t="s">
        <v>474</v>
      </c>
      <c r="AT3252" s="33" t="s">
        <v>474</v>
      </c>
      <c r="AU3252" s="33" t="s">
        <v>474</v>
      </c>
      <c r="AV3252" s="33" t="s">
        <v>474</v>
      </c>
      <c r="AW3252" s="31" t="s">
        <v>492</v>
      </c>
      <c r="AX3252" s="31"/>
    </row>
    <row r="3253" s="5" customFormat="1" customHeight="1" spans="1:50">
      <c r="A3253" s="31"/>
      <c r="B3253" s="22" t="s">
        <v>1130</v>
      </c>
      <c r="C3253" s="22" t="s">
        <v>346</v>
      </c>
      <c r="D3253" s="31" t="s">
        <v>241</v>
      </c>
      <c r="E3253" s="31" t="s">
        <v>406</v>
      </c>
      <c r="F3253" s="33">
        <f t="shared" si="450"/>
        <v>1</v>
      </c>
      <c r="G3253" s="33">
        <v>1</v>
      </c>
      <c r="H3253" s="22"/>
      <c r="I3253" s="22"/>
      <c r="J3253" s="31"/>
      <c r="K3253" s="45">
        <f t="shared" si="451"/>
        <v>13.59</v>
      </c>
      <c r="L3253" s="45">
        <f t="shared" si="458"/>
        <v>13.59</v>
      </c>
      <c r="M3253" s="46">
        <f t="shared" si="459"/>
        <v>13.59</v>
      </c>
      <c r="N3253" s="46">
        <f t="shared" si="460"/>
        <v>0</v>
      </c>
      <c r="O3253" s="46">
        <f t="shared" si="461"/>
        <v>13.59</v>
      </c>
      <c r="P3253" s="46">
        <v>13.59</v>
      </c>
      <c r="Q3253" s="45"/>
      <c r="R3253" s="46">
        <f t="shared" si="462"/>
        <v>0</v>
      </c>
      <c r="S3253" s="45"/>
      <c r="T3253" s="45"/>
      <c r="U3253" s="46">
        <f t="shared" si="457"/>
        <v>0</v>
      </c>
      <c r="V3253" s="45"/>
      <c r="W3253" s="45"/>
      <c r="X3253" s="22">
        <v>45</v>
      </c>
      <c r="Y3253" s="33">
        <v>145</v>
      </c>
      <c r="Z3253" s="33">
        <v>15</v>
      </c>
      <c r="AA3253" s="33">
        <v>44</v>
      </c>
      <c r="AB3253" s="31"/>
      <c r="AC3253" s="31"/>
      <c r="AD3253" s="31"/>
      <c r="AE3253" s="31"/>
      <c r="AF3253" s="31"/>
      <c r="AG3253" s="31"/>
      <c r="AH3253" s="31"/>
      <c r="AI3253" s="31"/>
      <c r="AJ3253" s="67" t="s">
        <v>474</v>
      </c>
      <c r="AK3253" s="33" t="s">
        <v>474</v>
      </c>
      <c r="AL3253" s="33" t="s">
        <v>474</v>
      </c>
      <c r="AM3253" s="33" t="s">
        <v>474</v>
      </c>
      <c r="AN3253" s="33" t="s">
        <v>474</v>
      </c>
      <c r="AO3253" s="33" t="s">
        <v>474</v>
      </c>
      <c r="AP3253" s="33" t="s">
        <v>474</v>
      </c>
      <c r="AQ3253" s="31">
        <v>145</v>
      </c>
      <c r="AR3253" s="31">
        <v>44</v>
      </c>
      <c r="AS3253" s="67" t="s">
        <v>474</v>
      </c>
      <c r="AT3253" s="33" t="s">
        <v>474</v>
      </c>
      <c r="AU3253" s="33" t="s">
        <v>474</v>
      </c>
      <c r="AV3253" s="33" t="s">
        <v>474</v>
      </c>
      <c r="AW3253" s="31" t="s">
        <v>492</v>
      </c>
      <c r="AX3253" s="31"/>
    </row>
    <row r="3254" s="5" customFormat="1" customHeight="1" spans="1:50">
      <c r="A3254" s="31"/>
      <c r="B3254" s="22" t="s">
        <v>1130</v>
      </c>
      <c r="C3254" s="22" t="s">
        <v>667</v>
      </c>
      <c r="D3254" s="31" t="s">
        <v>241</v>
      </c>
      <c r="E3254" s="31" t="s">
        <v>406</v>
      </c>
      <c r="F3254" s="33">
        <f t="shared" ref="F3254:F3317" si="463">G3254+H3254+I3254</f>
        <v>2</v>
      </c>
      <c r="G3254" s="33">
        <v>2</v>
      </c>
      <c r="H3254" s="22"/>
      <c r="I3254" s="22"/>
      <c r="J3254" s="31"/>
      <c r="K3254" s="45">
        <f t="shared" si="451"/>
        <v>7.38</v>
      </c>
      <c r="L3254" s="45">
        <f t="shared" si="458"/>
        <v>14.76</v>
      </c>
      <c r="M3254" s="46">
        <f t="shared" si="459"/>
        <v>14.76</v>
      </c>
      <c r="N3254" s="46">
        <f t="shared" si="460"/>
        <v>0</v>
      </c>
      <c r="O3254" s="46">
        <f t="shared" si="461"/>
        <v>14.76</v>
      </c>
      <c r="P3254" s="46">
        <v>14.76</v>
      </c>
      <c r="Q3254" s="45"/>
      <c r="R3254" s="46">
        <f t="shared" si="462"/>
        <v>0</v>
      </c>
      <c r="S3254" s="45"/>
      <c r="T3254" s="45"/>
      <c r="U3254" s="46">
        <f t="shared" si="457"/>
        <v>0</v>
      </c>
      <c r="V3254" s="45"/>
      <c r="W3254" s="45"/>
      <c r="X3254" s="22">
        <v>31</v>
      </c>
      <c r="Y3254" s="33">
        <v>98</v>
      </c>
      <c r="Z3254" s="33">
        <v>11</v>
      </c>
      <c r="AA3254" s="33">
        <v>32</v>
      </c>
      <c r="AB3254" s="31"/>
      <c r="AC3254" s="31"/>
      <c r="AD3254" s="31"/>
      <c r="AE3254" s="31"/>
      <c r="AF3254" s="31"/>
      <c r="AG3254" s="31"/>
      <c r="AH3254" s="31"/>
      <c r="AI3254" s="31"/>
      <c r="AJ3254" s="67" t="s">
        <v>474</v>
      </c>
      <c r="AK3254" s="33" t="s">
        <v>474</v>
      </c>
      <c r="AL3254" s="33" t="s">
        <v>474</v>
      </c>
      <c r="AM3254" s="33" t="s">
        <v>474</v>
      </c>
      <c r="AN3254" s="33" t="s">
        <v>474</v>
      </c>
      <c r="AO3254" s="33" t="s">
        <v>474</v>
      </c>
      <c r="AP3254" s="33" t="s">
        <v>474</v>
      </c>
      <c r="AQ3254" s="31">
        <v>98</v>
      </c>
      <c r="AR3254" s="31">
        <v>32</v>
      </c>
      <c r="AS3254" s="67" t="s">
        <v>474</v>
      </c>
      <c r="AT3254" s="33" t="s">
        <v>474</v>
      </c>
      <c r="AU3254" s="33" t="s">
        <v>474</v>
      </c>
      <c r="AV3254" s="33" t="s">
        <v>474</v>
      </c>
      <c r="AW3254" s="31" t="s">
        <v>492</v>
      </c>
      <c r="AX3254" s="31"/>
    </row>
    <row r="3255" s="5" customFormat="1" customHeight="1" spans="1:50">
      <c r="A3255" s="31"/>
      <c r="B3255" s="22" t="s">
        <v>1130</v>
      </c>
      <c r="C3255" s="22" t="s">
        <v>289</v>
      </c>
      <c r="D3255" s="31" t="s">
        <v>241</v>
      </c>
      <c r="E3255" s="31" t="s">
        <v>406</v>
      </c>
      <c r="F3255" s="33">
        <f t="shared" si="463"/>
        <v>1</v>
      </c>
      <c r="G3255" s="33">
        <v>1</v>
      </c>
      <c r="H3255" s="22"/>
      <c r="I3255" s="22"/>
      <c r="J3255" s="31"/>
      <c r="K3255" s="45">
        <f t="shared" si="451"/>
        <v>0.78</v>
      </c>
      <c r="L3255" s="45">
        <f t="shared" si="458"/>
        <v>0.78</v>
      </c>
      <c r="M3255" s="46">
        <f t="shared" si="459"/>
        <v>0.78</v>
      </c>
      <c r="N3255" s="46">
        <f t="shared" si="460"/>
        <v>0</v>
      </c>
      <c r="O3255" s="46">
        <f t="shared" si="461"/>
        <v>0.78</v>
      </c>
      <c r="P3255" s="46">
        <v>0.78</v>
      </c>
      <c r="Q3255" s="45"/>
      <c r="R3255" s="46">
        <f t="shared" si="462"/>
        <v>0</v>
      </c>
      <c r="S3255" s="45"/>
      <c r="T3255" s="45"/>
      <c r="U3255" s="46">
        <f t="shared" si="457"/>
        <v>0</v>
      </c>
      <c r="V3255" s="45"/>
      <c r="W3255" s="45"/>
      <c r="X3255" s="22">
        <v>10</v>
      </c>
      <c r="Y3255" s="33">
        <v>32</v>
      </c>
      <c r="Z3255" s="33">
        <v>10</v>
      </c>
      <c r="AA3255" s="33">
        <v>29</v>
      </c>
      <c r="AB3255" s="31"/>
      <c r="AC3255" s="31"/>
      <c r="AD3255" s="31"/>
      <c r="AE3255" s="31"/>
      <c r="AF3255" s="31"/>
      <c r="AG3255" s="31"/>
      <c r="AH3255" s="31"/>
      <c r="AI3255" s="31"/>
      <c r="AJ3255" s="67" t="s">
        <v>474</v>
      </c>
      <c r="AK3255" s="33" t="s">
        <v>474</v>
      </c>
      <c r="AL3255" s="33" t="s">
        <v>474</v>
      </c>
      <c r="AM3255" s="33" t="s">
        <v>474</v>
      </c>
      <c r="AN3255" s="33" t="s">
        <v>474</v>
      </c>
      <c r="AO3255" s="33" t="s">
        <v>474</v>
      </c>
      <c r="AP3255" s="33" t="s">
        <v>474</v>
      </c>
      <c r="AQ3255" s="31">
        <v>32</v>
      </c>
      <c r="AR3255" s="31">
        <v>29</v>
      </c>
      <c r="AS3255" s="67" t="s">
        <v>474</v>
      </c>
      <c r="AT3255" s="33" t="s">
        <v>474</v>
      </c>
      <c r="AU3255" s="33" t="s">
        <v>474</v>
      </c>
      <c r="AV3255" s="33" t="s">
        <v>474</v>
      </c>
      <c r="AW3255" s="31" t="s">
        <v>492</v>
      </c>
      <c r="AX3255" s="31"/>
    </row>
    <row r="3256" s="5" customFormat="1" customHeight="1" spans="1:50">
      <c r="A3256" s="31"/>
      <c r="B3256" s="22" t="s">
        <v>1130</v>
      </c>
      <c r="C3256" s="22" t="s">
        <v>663</v>
      </c>
      <c r="D3256" s="31" t="s">
        <v>241</v>
      </c>
      <c r="E3256" s="31" t="s">
        <v>406</v>
      </c>
      <c r="F3256" s="33">
        <f t="shared" si="463"/>
        <v>2</v>
      </c>
      <c r="G3256" s="33">
        <v>2</v>
      </c>
      <c r="H3256" s="22"/>
      <c r="I3256" s="22"/>
      <c r="J3256" s="31"/>
      <c r="K3256" s="45">
        <f t="shared" si="451"/>
        <v>10.805</v>
      </c>
      <c r="L3256" s="45">
        <f t="shared" si="458"/>
        <v>21.61</v>
      </c>
      <c r="M3256" s="46">
        <f t="shared" si="459"/>
        <v>21.61</v>
      </c>
      <c r="N3256" s="46">
        <f t="shared" si="460"/>
        <v>0</v>
      </c>
      <c r="O3256" s="46">
        <f t="shared" si="461"/>
        <v>21.61</v>
      </c>
      <c r="P3256" s="46">
        <v>21.61</v>
      </c>
      <c r="Q3256" s="45"/>
      <c r="R3256" s="46">
        <f t="shared" si="462"/>
        <v>0</v>
      </c>
      <c r="S3256" s="45"/>
      <c r="T3256" s="45"/>
      <c r="U3256" s="46">
        <f t="shared" si="457"/>
        <v>0</v>
      </c>
      <c r="V3256" s="45"/>
      <c r="W3256" s="45"/>
      <c r="X3256" s="22">
        <v>38</v>
      </c>
      <c r="Y3256" s="33">
        <v>121</v>
      </c>
      <c r="Z3256" s="33">
        <v>26</v>
      </c>
      <c r="AA3256" s="33">
        <v>76</v>
      </c>
      <c r="AB3256" s="31"/>
      <c r="AC3256" s="31"/>
      <c r="AD3256" s="31"/>
      <c r="AE3256" s="31"/>
      <c r="AF3256" s="31"/>
      <c r="AG3256" s="31"/>
      <c r="AH3256" s="31"/>
      <c r="AI3256" s="31"/>
      <c r="AJ3256" s="67" t="s">
        <v>474</v>
      </c>
      <c r="AK3256" s="33" t="s">
        <v>474</v>
      </c>
      <c r="AL3256" s="33" t="s">
        <v>474</v>
      </c>
      <c r="AM3256" s="33" t="s">
        <v>474</v>
      </c>
      <c r="AN3256" s="33" t="s">
        <v>474</v>
      </c>
      <c r="AO3256" s="33" t="s">
        <v>474</v>
      </c>
      <c r="AP3256" s="33" t="s">
        <v>474</v>
      </c>
      <c r="AQ3256" s="31">
        <v>121</v>
      </c>
      <c r="AR3256" s="31">
        <v>76</v>
      </c>
      <c r="AS3256" s="67" t="s">
        <v>474</v>
      </c>
      <c r="AT3256" s="33" t="s">
        <v>474</v>
      </c>
      <c r="AU3256" s="33" t="s">
        <v>474</v>
      </c>
      <c r="AV3256" s="33" t="s">
        <v>474</v>
      </c>
      <c r="AW3256" s="31" t="s">
        <v>492</v>
      </c>
      <c r="AX3256" s="31"/>
    </row>
    <row r="3257" s="5" customFormat="1" customHeight="1" spans="1:50">
      <c r="A3257" s="31"/>
      <c r="B3257" s="22" t="s">
        <v>1130</v>
      </c>
      <c r="C3257" s="22" t="s">
        <v>666</v>
      </c>
      <c r="D3257" s="31" t="s">
        <v>241</v>
      </c>
      <c r="E3257" s="31" t="s">
        <v>406</v>
      </c>
      <c r="F3257" s="33">
        <f t="shared" si="463"/>
        <v>1</v>
      </c>
      <c r="G3257" s="33">
        <v>1</v>
      </c>
      <c r="H3257" s="22"/>
      <c r="I3257" s="22"/>
      <c r="J3257" s="31"/>
      <c r="K3257" s="45">
        <f t="shared" si="451"/>
        <v>7.63</v>
      </c>
      <c r="L3257" s="45">
        <f t="shared" si="458"/>
        <v>7.63</v>
      </c>
      <c r="M3257" s="46">
        <f t="shared" si="459"/>
        <v>7.63</v>
      </c>
      <c r="N3257" s="46">
        <f t="shared" si="460"/>
        <v>0</v>
      </c>
      <c r="O3257" s="46">
        <f t="shared" si="461"/>
        <v>7.63</v>
      </c>
      <c r="P3257" s="45">
        <v>7.63</v>
      </c>
      <c r="Q3257" s="45"/>
      <c r="R3257" s="46">
        <f t="shared" si="462"/>
        <v>0</v>
      </c>
      <c r="S3257" s="45"/>
      <c r="T3257" s="45"/>
      <c r="U3257" s="46">
        <f t="shared" si="457"/>
        <v>0</v>
      </c>
      <c r="V3257" s="45"/>
      <c r="W3257" s="45"/>
      <c r="X3257" s="22">
        <v>17</v>
      </c>
      <c r="Y3257" s="33">
        <v>54</v>
      </c>
      <c r="Z3257" s="33">
        <v>2</v>
      </c>
      <c r="AA3257" s="33">
        <v>6</v>
      </c>
      <c r="AB3257" s="31"/>
      <c r="AC3257" s="31"/>
      <c r="AD3257" s="31"/>
      <c r="AE3257" s="31"/>
      <c r="AF3257" s="31"/>
      <c r="AG3257" s="31"/>
      <c r="AH3257" s="31"/>
      <c r="AI3257" s="31"/>
      <c r="AJ3257" s="67" t="s">
        <v>474</v>
      </c>
      <c r="AK3257" s="33" t="s">
        <v>474</v>
      </c>
      <c r="AL3257" s="33" t="s">
        <v>474</v>
      </c>
      <c r="AM3257" s="33" t="s">
        <v>474</v>
      </c>
      <c r="AN3257" s="33" t="s">
        <v>474</v>
      </c>
      <c r="AO3257" s="33" t="s">
        <v>474</v>
      </c>
      <c r="AP3257" s="33" t="s">
        <v>474</v>
      </c>
      <c r="AQ3257" s="31">
        <v>54</v>
      </c>
      <c r="AR3257" s="31">
        <v>6</v>
      </c>
      <c r="AS3257" s="67" t="s">
        <v>474</v>
      </c>
      <c r="AT3257" s="33" t="s">
        <v>474</v>
      </c>
      <c r="AU3257" s="33" t="s">
        <v>474</v>
      </c>
      <c r="AV3257" s="33" t="s">
        <v>474</v>
      </c>
      <c r="AW3257" s="31" t="s">
        <v>492</v>
      </c>
      <c r="AX3257" s="31"/>
    </row>
    <row r="3258" s="5" customFormat="1" customHeight="1" spans="1:50">
      <c r="A3258" s="31"/>
      <c r="B3258" s="22" t="s">
        <v>1130</v>
      </c>
      <c r="C3258" s="22" t="s">
        <v>165</v>
      </c>
      <c r="D3258" s="31" t="s">
        <v>241</v>
      </c>
      <c r="E3258" s="31" t="s">
        <v>406</v>
      </c>
      <c r="F3258" s="33">
        <f t="shared" si="463"/>
        <v>3</v>
      </c>
      <c r="G3258" s="33">
        <v>3</v>
      </c>
      <c r="H3258" s="22"/>
      <c r="I3258" s="22"/>
      <c r="J3258" s="31"/>
      <c r="K3258" s="45">
        <f t="shared" si="451"/>
        <v>10.38</v>
      </c>
      <c r="L3258" s="45">
        <f t="shared" si="458"/>
        <v>31.14</v>
      </c>
      <c r="M3258" s="46">
        <f t="shared" si="459"/>
        <v>31.14</v>
      </c>
      <c r="N3258" s="46">
        <f t="shared" si="460"/>
        <v>0</v>
      </c>
      <c r="O3258" s="46">
        <f t="shared" si="461"/>
        <v>31.14</v>
      </c>
      <c r="P3258" s="45">
        <v>31.14</v>
      </c>
      <c r="Q3258" s="45"/>
      <c r="R3258" s="46">
        <f t="shared" si="462"/>
        <v>0</v>
      </c>
      <c r="S3258" s="45"/>
      <c r="T3258" s="45"/>
      <c r="U3258" s="46">
        <f t="shared" si="457"/>
        <v>0</v>
      </c>
      <c r="V3258" s="45"/>
      <c r="W3258" s="45"/>
      <c r="X3258" s="22">
        <v>104</v>
      </c>
      <c r="Y3258" s="33">
        <v>334</v>
      </c>
      <c r="Z3258" s="33">
        <v>88</v>
      </c>
      <c r="AA3258" s="33">
        <v>254</v>
      </c>
      <c r="AB3258" s="31"/>
      <c r="AC3258" s="31"/>
      <c r="AD3258" s="31"/>
      <c r="AE3258" s="31"/>
      <c r="AF3258" s="31"/>
      <c r="AG3258" s="31"/>
      <c r="AH3258" s="31"/>
      <c r="AI3258" s="31"/>
      <c r="AJ3258" s="67" t="s">
        <v>474</v>
      </c>
      <c r="AK3258" s="33" t="s">
        <v>474</v>
      </c>
      <c r="AL3258" s="33" t="s">
        <v>474</v>
      </c>
      <c r="AM3258" s="33" t="s">
        <v>474</v>
      </c>
      <c r="AN3258" s="33" t="s">
        <v>474</v>
      </c>
      <c r="AO3258" s="33" t="s">
        <v>474</v>
      </c>
      <c r="AP3258" s="33" t="s">
        <v>474</v>
      </c>
      <c r="AQ3258" s="31">
        <v>334</v>
      </c>
      <c r="AR3258" s="31">
        <v>254</v>
      </c>
      <c r="AS3258" s="67" t="s">
        <v>474</v>
      </c>
      <c r="AT3258" s="33" t="s">
        <v>474</v>
      </c>
      <c r="AU3258" s="33" t="s">
        <v>474</v>
      </c>
      <c r="AV3258" s="33" t="s">
        <v>474</v>
      </c>
      <c r="AW3258" s="31" t="s">
        <v>492</v>
      </c>
      <c r="AX3258" s="31"/>
    </row>
    <row r="3259" s="5" customFormat="1" customHeight="1" spans="1:50">
      <c r="A3259" s="31"/>
      <c r="B3259" s="22" t="s">
        <v>1130</v>
      </c>
      <c r="C3259" s="22" t="s">
        <v>164</v>
      </c>
      <c r="D3259" s="31" t="s">
        <v>241</v>
      </c>
      <c r="E3259" s="31" t="s">
        <v>406</v>
      </c>
      <c r="F3259" s="33">
        <f t="shared" si="463"/>
        <v>2</v>
      </c>
      <c r="G3259" s="33">
        <v>2</v>
      </c>
      <c r="H3259" s="22"/>
      <c r="I3259" s="22"/>
      <c r="J3259" s="31"/>
      <c r="K3259" s="45">
        <f t="shared" si="451"/>
        <v>7.175</v>
      </c>
      <c r="L3259" s="45">
        <f t="shared" si="458"/>
        <v>14.35</v>
      </c>
      <c r="M3259" s="46">
        <f t="shared" si="459"/>
        <v>14.35</v>
      </c>
      <c r="N3259" s="46">
        <f t="shared" si="460"/>
        <v>0</v>
      </c>
      <c r="O3259" s="46">
        <f t="shared" si="461"/>
        <v>14.35</v>
      </c>
      <c r="P3259" s="46">
        <v>14.35</v>
      </c>
      <c r="Q3259" s="45"/>
      <c r="R3259" s="46">
        <f t="shared" si="462"/>
        <v>0</v>
      </c>
      <c r="S3259" s="45"/>
      <c r="T3259" s="45"/>
      <c r="U3259" s="46">
        <f t="shared" si="457"/>
        <v>0</v>
      </c>
      <c r="V3259" s="45"/>
      <c r="W3259" s="45"/>
      <c r="X3259" s="22">
        <v>86</v>
      </c>
      <c r="Y3259" s="33">
        <v>275</v>
      </c>
      <c r="Z3259" s="33">
        <v>40</v>
      </c>
      <c r="AA3259" s="33">
        <v>116</v>
      </c>
      <c r="AB3259" s="31"/>
      <c r="AC3259" s="31"/>
      <c r="AD3259" s="31"/>
      <c r="AE3259" s="31"/>
      <c r="AF3259" s="31"/>
      <c r="AG3259" s="31"/>
      <c r="AH3259" s="31"/>
      <c r="AI3259" s="31"/>
      <c r="AJ3259" s="67" t="s">
        <v>474</v>
      </c>
      <c r="AK3259" s="33" t="s">
        <v>474</v>
      </c>
      <c r="AL3259" s="33" t="s">
        <v>474</v>
      </c>
      <c r="AM3259" s="33" t="s">
        <v>474</v>
      </c>
      <c r="AN3259" s="33" t="s">
        <v>474</v>
      </c>
      <c r="AO3259" s="33" t="s">
        <v>474</v>
      </c>
      <c r="AP3259" s="33" t="s">
        <v>474</v>
      </c>
      <c r="AQ3259" s="31">
        <v>275</v>
      </c>
      <c r="AR3259" s="31">
        <v>116</v>
      </c>
      <c r="AS3259" s="67" t="s">
        <v>474</v>
      </c>
      <c r="AT3259" s="33" t="s">
        <v>474</v>
      </c>
      <c r="AU3259" s="33" t="s">
        <v>474</v>
      </c>
      <c r="AV3259" s="33" t="s">
        <v>474</v>
      </c>
      <c r="AW3259" s="31" t="s">
        <v>492</v>
      </c>
      <c r="AX3259" s="31"/>
    </row>
    <row r="3260" s="5" customFormat="1" customHeight="1" spans="1:50">
      <c r="A3260" s="31"/>
      <c r="B3260" s="22" t="s">
        <v>1130</v>
      </c>
      <c r="C3260" s="22" t="s">
        <v>709</v>
      </c>
      <c r="D3260" s="31" t="s">
        <v>241</v>
      </c>
      <c r="E3260" s="31" t="s">
        <v>406</v>
      </c>
      <c r="F3260" s="33">
        <f t="shared" si="463"/>
        <v>3</v>
      </c>
      <c r="G3260" s="33">
        <v>3</v>
      </c>
      <c r="H3260" s="22"/>
      <c r="I3260" s="22"/>
      <c r="J3260" s="31"/>
      <c r="K3260" s="45">
        <f t="shared" ref="K3260:K3323" si="464">L3260/F3260</f>
        <v>1.1</v>
      </c>
      <c r="L3260" s="45">
        <f t="shared" si="458"/>
        <v>3.3</v>
      </c>
      <c r="M3260" s="46">
        <f t="shared" si="459"/>
        <v>3.3</v>
      </c>
      <c r="N3260" s="46">
        <f t="shared" si="460"/>
        <v>0</v>
      </c>
      <c r="O3260" s="46">
        <f t="shared" si="461"/>
        <v>3.3</v>
      </c>
      <c r="P3260" s="46">
        <v>3.3</v>
      </c>
      <c r="Q3260" s="45"/>
      <c r="R3260" s="46">
        <f t="shared" si="462"/>
        <v>0</v>
      </c>
      <c r="S3260" s="45"/>
      <c r="T3260" s="45"/>
      <c r="U3260" s="46">
        <f t="shared" si="457"/>
        <v>0</v>
      </c>
      <c r="V3260" s="45"/>
      <c r="W3260" s="45"/>
      <c r="X3260" s="22">
        <v>2</v>
      </c>
      <c r="Y3260" s="33">
        <v>6</v>
      </c>
      <c r="Z3260" s="33">
        <v>2</v>
      </c>
      <c r="AA3260" s="33">
        <v>6</v>
      </c>
      <c r="AB3260" s="31"/>
      <c r="AC3260" s="31"/>
      <c r="AD3260" s="31"/>
      <c r="AE3260" s="31"/>
      <c r="AF3260" s="31"/>
      <c r="AG3260" s="31"/>
      <c r="AH3260" s="31"/>
      <c r="AI3260" s="31"/>
      <c r="AJ3260" s="67" t="s">
        <v>474</v>
      </c>
      <c r="AK3260" s="33" t="s">
        <v>474</v>
      </c>
      <c r="AL3260" s="33" t="s">
        <v>474</v>
      </c>
      <c r="AM3260" s="33" t="s">
        <v>474</v>
      </c>
      <c r="AN3260" s="33" t="s">
        <v>474</v>
      </c>
      <c r="AO3260" s="33" t="s">
        <v>474</v>
      </c>
      <c r="AP3260" s="33" t="s">
        <v>474</v>
      </c>
      <c r="AQ3260" s="31">
        <v>6</v>
      </c>
      <c r="AR3260" s="31">
        <v>6</v>
      </c>
      <c r="AS3260" s="67" t="s">
        <v>474</v>
      </c>
      <c r="AT3260" s="33" t="s">
        <v>474</v>
      </c>
      <c r="AU3260" s="33" t="s">
        <v>474</v>
      </c>
      <c r="AV3260" s="33" t="s">
        <v>474</v>
      </c>
      <c r="AW3260" s="31" t="s">
        <v>492</v>
      </c>
      <c r="AX3260" s="31"/>
    </row>
    <row r="3261" s="5" customFormat="1" customHeight="1" spans="1:50">
      <c r="A3261" s="31"/>
      <c r="B3261" s="22" t="s">
        <v>1130</v>
      </c>
      <c r="C3261" s="22" t="s">
        <v>705</v>
      </c>
      <c r="D3261" s="31" t="s">
        <v>241</v>
      </c>
      <c r="E3261" s="31" t="s">
        <v>406</v>
      </c>
      <c r="F3261" s="33">
        <f t="shared" si="463"/>
        <v>4</v>
      </c>
      <c r="G3261" s="33">
        <v>4</v>
      </c>
      <c r="H3261" s="22"/>
      <c r="I3261" s="22"/>
      <c r="J3261" s="31"/>
      <c r="K3261" s="45">
        <f t="shared" si="464"/>
        <v>10.14</v>
      </c>
      <c r="L3261" s="45">
        <f t="shared" si="458"/>
        <v>40.56</v>
      </c>
      <c r="M3261" s="46">
        <f t="shared" si="459"/>
        <v>40.56</v>
      </c>
      <c r="N3261" s="46">
        <f t="shared" si="460"/>
        <v>0</v>
      </c>
      <c r="O3261" s="46">
        <f t="shared" si="461"/>
        <v>40.56</v>
      </c>
      <c r="P3261" s="46">
        <v>40.56</v>
      </c>
      <c r="Q3261" s="45"/>
      <c r="R3261" s="46">
        <f t="shared" si="462"/>
        <v>0</v>
      </c>
      <c r="S3261" s="45"/>
      <c r="T3261" s="45"/>
      <c r="U3261" s="46">
        <f t="shared" ref="U3261:U3324" si="465">V3261+W3261</f>
        <v>0</v>
      </c>
      <c r="V3261" s="45"/>
      <c r="W3261" s="45"/>
      <c r="X3261" s="22">
        <v>48</v>
      </c>
      <c r="Y3261" s="33">
        <v>152</v>
      </c>
      <c r="Z3261" s="33">
        <v>5</v>
      </c>
      <c r="AA3261" s="33">
        <v>15</v>
      </c>
      <c r="AB3261" s="31"/>
      <c r="AC3261" s="31"/>
      <c r="AD3261" s="31"/>
      <c r="AE3261" s="31"/>
      <c r="AF3261" s="31"/>
      <c r="AG3261" s="31"/>
      <c r="AH3261" s="31"/>
      <c r="AI3261" s="31"/>
      <c r="AJ3261" s="67" t="s">
        <v>474</v>
      </c>
      <c r="AK3261" s="33" t="s">
        <v>474</v>
      </c>
      <c r="AL3261" s="33" t="s">
        <v>474</v>
      </c>
      <c r="AM3261" s="33" t="s">
        <v>474</v>
      </c>
      <c r="AN3261" s="33" t="s">
        <v>474</v>
      </c>
      <c r="AO3261" s="33" t="s">
        <v>474</v>
      </c>
      <c r="AP3261" s="33" t="s">
        <v>474</v>
      </c>
      <c r="AQ3261" s="31">
        <v>152</v>
      </c>
      <c r="AR3261" s="31">
        <v>15</v>
      </c>
      <c r="AS3261" s="67" t="s">
        <v>474</v>
      </c>
      <c r="AT3261" s="33" t="s">
        <v>474</v>
      </c>
      <c r="AU3261" s="33" t="s">
        <v>474</v>
      </c>
      <c r="AV3261" s="33" t="s">
        <v>474</v>
      </c>
      <c r="AW3261" s="31" t="s">
        <v>492</v>
      </c>
      <c r="AX3261" s="31"/>
    </row>
    <row r="3262" s="5" customFormat="1" customHeight="1" spans="1:50">
      <c r="A3262" s="31"/>
      <c r="B3262" s="22" t="s">
        <v>1130</v>
      </c>
      <c r="C3262" s="22" t="s">
        <v>710</v>
      </c>
      <c r="D3262" s="31" t="s">
        <v>241</v>
      </c>
      <c r="E3262" s="31" t="s">
        <v>406</v>
      </c>
      <c r="F3262" s="33">
        <f t="shared" si="463"/>
        <v>3</v>
      </c>
      <c r="G3262" s="33">
        <v>3</v>
      </c>
      <c r="H3262" s="22"/>
      <c r="I3262" s="22"/>
      <c r="J3262" s="31"/>
      <c r="K3262" s="45">
        <f t="shared" si="464"/>
        <v>7.93</v>
      </c>
      <c r="L3262" s="45">
        <f t="shared" si="458"/>
        <v>23.79</v>
      </c>
      <c r="M3262" s="46">
        <f t="shared" si="459"/>
        <v>23.79</v>
      </c>
      <c r="N3262" s="46">
        <f t="shared" si="460"/>
        <v>0</v>
      </c>
      <c r="O3262" s="46">
        <f t="shared" si="461"/>
        <v>23.79</v>
      </c>
      <c r="P3262" s="46">
        <v>23.79</v>
      </c>
      <c r="Q3262" s="45"/>
      <c r="R3262" s="46">
        <f t="shared" si="462"/>
        <v>0</v>
      </c>
      <c r="S3262" s="45"/>
      <c r="T3262" s="45"/>
      <c r="U3262" s="46">
        <f t="shared" si="465"/>
        <v>0</v>
      </c>
      <c r="V3262" s="45"/>
      <c r="W3262" s="45"/>
      <c r="X3262" s="22">
        <v>49</v>
      </c>
      <c r="Y3262" s="33">
        <v>158</v>
      </c>
      <c r="Z3262" s="33">
        <v>48</v>
      </c>
      <c r="AA3262" s="33">
        <v>138</v>
      </c>
      <c r="AB3262" s="31"/>
      <c r="AC3262" s="31"/>
      <c r="AD3262" s="31"/>
      <c r="AE3262" s="31"/>
      <c r="AF3262" s="31"/>
      <c r="AG3262" s="31"/>
      <c r="AH3262" s="31"/>
      <c r="AI3262" s="31"/>
      <c r="AJ3262" s="67" t="s">
        <v>474</v>
      </c>
      <c r="AK3262" s="33" t="s">
        <v>474</v>
      </c>
      <c r="AL3262" s="33" t="s">
        <v>474</v>
      </c>
      <c r="AM3262" s="33" t="s">
        <v>474</v>
      </c>
      <c r="AN3262" s="33" t="s">
        <v>474</v>
      </c>
      <c r="AO3262" s="33" t="s">
        <v>474</v>
      </c>
      <c r="AP3262" s="33" t="s">
        <v>474</v>
      </c>
      <c r="AQ3262" s="31">
        <v>158</v>
      </c>
      <c r="AR3262" s="31">
        <v>138</v>
      </c>
      <c r="AS3262" s="67" t="s">
        <v>474</v>
      </c>
      <c r="AT3262" s="33" t="s">
        <v>474</v>
      </c>
      <c r="AU3262" s="33" t="s">
        <v>474</v>
      </c>
      <c r="AV3262" s="33" t="s">
        <v>474</v>
      </c>
      <c r="AW3262" s="31" t="s">
        <v>492</v>
      </c>
      <c r="AX3262" s="31"/>
    </row>
    <row r="3263" s="5" customFormat="1" customHeight="1" spans="1:50">
      <c r="A3263" s="31"/>
      <c r="B3263" s="22" t="s">
        <v>1130</v>
      </c>
      <c r="C3263" s="22" t="s">
        <v>630</v>
      </c>
      <c r="D3263" s="31" t="s">
        <v>241</v>
      </c>
      <c r="E3263" s="31" t="s">
        <v>406</v>
      </c>
      <c r="F3263" s="33">
        <f t="shared" si="463"/>
        <v>1</v>
      </c>
      <c r="G3263" s="33">
        <v>1</v>
      </c>
      <c r="H3263" s="22"/>
      <c r="I3263" s="22"/>
      <c r="J3263" s="31"/>
      <c r="K3263" s="45">
        <f t="shared" si="464"/>
        <v>10.22</v>
      </c>
      <c r="L3263" s="45">
        <f t="shared" si="458"/>
        <v>10.22</v>
      </c>
      <c r="M3263" s="46">
        <f t="shared" si="459"/>
        <v>10.22</v>
      </c>
      <c r="N3263" s="46">
        <f t="shared" si="460"/>
        <v>0</v>
      </c>
      <c r="O3263" s="46">
        <f t="shared" si="461"/>
        <v>10.22</v>
      </c>
      <c r="P3263" s="46">
        <v>10.22</v>
      </c>
      <c r="Q3263" s="45"/>
      <c r="R3263" s="46">
        <f t="shared" si="462"/>
        <v>0</v>
      </c>
      <c r="S3263" s="45"/>
      <c r="T3263" s="45"/>
      <c r="U3263" s="46">
        <f t="shared" si="465"/>
        <v>0</v>
      </c>
      <c r="V3263" s="45"/>
      <c r="W3263" s="45"/>
      <c r="X3263" s="22">
        <v>43</v>
      </c>
      <c r="Y3263" s="33">
        <v>136</v>
      </c>
      <c r="Z3263" s="33">
        <v>38</v>
      </c>
      <c r="AA3263" s="33">
        <v>109</v>
      </c>
      <c r="AB3263" s="31"/>
      <c r="AC3263" s="31"/>
      <c r="AD3263" s="31"/>
      <c r="AE3263" s="31"/>
      <c r="AF3263" s="31"/>
      <c r="AG3263" s="31"/>
      <c r="AH3263" s="31"/>
      <c r="AI3263" s="31"/>
      <c r="AJ3263" s="67" t="s">
        <v>474</v>
      </c>
      <c r="AK3263" s="33" t="s">
        <v>474</v>
      </c>
      <c r="AL3263" s="33" t="s">
        <v>474</v>
      </c>
      <c r="AM3263" s="33" t="s">
        <v>474</v>
      </c>
      <c r="AN3263" s="33" t="s">
        <v>474</v>
      </c>
      <c r="AO3263" s="33" t="s">
        <v>474</v>
      </c>
      <c r="AP3263" s="33" t="s">
        <v>474</v>
      </c>
      <c r="AQ3263" s="31">
        <v>136</v>
      </c>
      <c r="AR3263" s="31">
        <v>109</v>
      </c>
      <c r="AS3263" s="67" t="s">
        <v>474</v>
      </c>
      <c r="AT3263" s="33" t="s">
        <v>474</v>
      </c>
      <c r="AU3263" s="33" t="s">
        <v>474</v>
      </c>
      <c r="AV3263" s="33" t="s">
        <v>474</v>
      </c>
      <c r="AW3263" s="31" t="s">
        <v>492</v>
      </c>
      <c r="AX3263" s="31"/>
    </row>
    <row r="3264" s="5" customFormat="1" customHeight="1" spans="1:50">
      <c r="A3264" s="31"/>
      <c r="B3264" s="22" t="s">
        <v>1130</v>
      </c>
      <c r="C3264" s="22" t="s">
        <v>632</v>
      </c>
      <c r="D3264" s="31" t="s">
        <v>241</v>
      </c>
      <c r="E3264" s="31" t="s">
        <v>406</v>
      </c>
      <c r="F3264" s="33">
        <f t="shared" si="463"/>
        <v>1</v>
      </c>
      <c r="G3264" s="33">
        <v>1</v>
      </c>
      <c r="H3264" s="22"/>
      <c r="I3264" s="22"/>
      <c r="J3264" s="31"/>
      <c r="K3264" s="45">
        <f t="shared" si="464"/>
        <v>8.15</v>
      </c>
      <c r="L3264" s="45">
        <f t="shared" si="458"/>
        <v>8.15</v>
      </c>
      <c r="M3264" s="46">
        <f t="shared" si="459"/>
        <v>8.15</v>
      </c>
      <c r="N3264" s="46">
        <f t="shared" si="460"/>
        <v>0</v>
      </c>
      <c r="O3264" s="46">
        <f t="shared" si="461"/>
        <v>8.15</v>
      </c>
      <c r="P3264" s="46">
        <v>8.15</v>
      </c>
      <c r="Q3264" s="45"/>
      <c r="R3264" s="46">
        <f t="shared" si="462"/>
        <v>0</v>
      </c>
      <c r="S3264" s="45"/>
      <c r="T3264" s="45"/>
      <c r="U3264" s="46">
        <f t="shared" si="465"/>
        <v>0</v>
      </c>
      <c r="V3264" s="45"/>
      <c r="W3264" s="45"/>
      <c r="X3264" s="22">
        <v>8</v>
      </c>
      <c r="Y3264" s="33">
        <v>25</v>
      </c>
      <c r="Z3264" s="33">
        <v>6</v>
      </c>
      <c r="AA3264" s="33">
        <v>17</v>
      </c>
      <c r="AB3264" s="31"/>
      <c r="AC3264" s="31"/>
      <c r="AD3264" s="31"/>
      <c r="AE3264" s="31"/>
      <c r="AF3264" s="31"/>
      <c r="AG3264" s="31"/>
      <c r="AH3264" s="31"/>
      <c r="AI3264" s="31"/>
      <c r="AJ3264" s="67" t="s">
        <v>474</v>
      </c>
      <c r="AK3264" s="33" t="s">
        <v>474</v>
      </c>
      <c r="AL3264" s="33" t="s">
        <v>474</v>
      </c>
      <c r="AM3264" s="33" t="s">
        <v>474</v>
      </c>
      <c r="AN3264" s="33" t="s">
        <v>474</v>
      </c>
      <c r="AO3264" s="33" t="s">
        <v>474</v>
      </c>
      <c r="AP3264" s="33" t="s">
        <v>474</v>
      </c>
      <c r="AQ3264" s="31">
        <v>25</v>
      </c>
      <c r="AR3264" s="31">
        <v>17</v>
      </c>
      <c r="AS3264" s="67" t="s">
        <v>474</v>
      </c>
      <c r="AT3264" s="33" t="s">
        <v>474</v>
      </c>
      <c r="AU3264" s="33" t="s">
        <v>474</v>
      </c>
      <c r="AV3264" s="33" t="s">
        <v>474</v>
      </c>
      <c r="AW3264" s="31" t="s">
        <v>492</v>
      </c>
      <c r="AX3264" s="31"/>
    </row>
    <row r="3265" s="5" customFormat="1" customHeight="1" spans="1:50">
      <c r="A3265" s="31"/>
      <c r="B3265" s="22" t="s">
        <v>1130</v>
      </c>
      <c r="C3265" s="22" t="s">
        <v>633</v>
      </c>
      <c r="D3265" s="31" t="s">
        <v>241</v>
      </c>
      <c r="E3265" s="31" t="s">
        <v>406</v>
      </c>
      <c r="F3265" s="33">
        <f t="shared" si="463"/>
        <v>1</v>
      </c>
      <c r="G3265" s="33">
        <v>1</v>
      </c>
      <c r="H3265" s="22"/>
      <c r="I3265" s="22"/>
      <c r="J3265" s="31"/>
      <c r="K3265" s="45">
        <f t="shared" si="464"/>
        <v>10.32</v>
      </c>
      <c r="L3265" s="45">
        <f t="shared" si="458"/>
        <v>10.32</v>
      </c>
      <c r="M3265" s="46">
        <f t="shared" si="459"/>
        <v>10.32</v>
      </c>
      <c r="N3265" s="46">
        <f t="shared" si="460"/>
        <v>0</v>
      </c>
      <c r="O3265" s="46">
        <f t="shared" si="461"/>
        <v>10.32</v>
      </c>
      <c r="P3265" s="46">
        <v>10.32</v>
      </c>
      <c r="Q3265" s="45"/>
      <c r="R3265" s="46">
        <f t="shared" si="462"/>
        <v>0</v>
      </c>
      <c r="S3265" s="45"/>
      <c r="T3265" s="45"/>
      <c r="U3265" s="46">
        <f t="shared" si="465"/>
        <v>0</v>
      </c>
      <c r="V3265" s="45"/>
      <c r="W3265" s="45"/>
      <c r="X3265" s="22">
        <v>27</v>
      </c>
      <c r="Y3265" s="33">
        <v>87</v>
      </c>
      <c r="Z3265" s="33">
        <v>25</v>
      </c>
      <c r="AA3265" s="33">
        <v>73</v>
      </c>
      <c r="AB3265" s="31"/>
      <c r="AC3265" s="31"/>
      <c r="AD3265" s="31"/>
      <c r="AE3265" s="31"/>
      <c r="AF3265" s="31"/>
      <c r="AG3265" s="31"/>
      <c r="AH3265" s="31"/>
      <c r="AI3265" s="31"/>
      <c r="AJ3265" s="67" t="s">
        <v>474</v>
      </c>
      <c r="AK3265" s="33" t="s">
        <v>474</v>
      </c>
      <c r="AL3265" s="33" t="s">
        <v>474</v>
      </c>
      <c r="AM3265" s="33" t="s">
        <v>474</v>
      </c>
      <c r="AN3265" s="33" t="s">
        <v>474</v>
      </c>
      <c r="AO3265" s="33" t="s">
        <v>474</v>
      </c>
      <c r="AP3265" s="33" t="s">
        <v>474</v>
      </c>
      <c r="AQ3265" s="31">
        <v>87</v>
      </c>
      <c r="AR3265" s="31">
        <v>73</v>
      </c>
      <c r="AS3265" s="67" t="s">
        <v>474</v>
      </c>
      <c r="AT3265" s="33" t="s">
        <v>474</v>
      </c>
      <c r="AU3265" s="33" t="s">
        <v>474</v>
      </c>
      <c r="AV3265" s="33" t="s">
        <v>474</v>
      </c>
      <c r="AW3265" s="31" t="s">
        <v>492</v>
      </c>
      <c r="AX3265" s="31"/>
    </row>
    <row r="3266" s="5" customFormat="1" customHeight="1" spans="1:50">
      <c r="A3266" s="31"/>
      <c r="B3266" s="22" t="s">
        <v>1130</v>
      </c>
      <c r="C3266" s="22" t="s">
        <v>634</v>
      </c>
      <c r="D3266" s="31" t="s">
        <v>241</v>
      </c>
      <c r="E3266" s="31" t="s">
        <v>406</v>
      </c>
      <c r="F3266" s="33">
        <f t="shared" si="463"/>
        <v>1</v>
      </c>
      <c r="G3266" s="33">
        <v>1</v>
      </c>
      <c r="H3266" s="22"/>
      <c r="I3266" s="22"/>
      <c r="J3266" s="31"/>
      <c r="K3266" s="45">
        <f t="shared" si="464"/>
        <v>25.4</v>
      </c>
      <c r="L3266" s="45">
        <f t="shared" si="458"/>
        <v>25.4</v>
      </c>
      <c r="M3266" s="46">
        <f t="shared" si="459"/>
        <v>25.4</v>
      </c>
      <c r="N3266" s="46">
        <f t="shared" si="460"/>
        <v>0</v>
      </c>
      <c r="O3266" s="46">
        <f t="shared" si="461"/>
        <v>25.4</v>
      </c>
      <c r="P3266" s="46">
        <v>25.4</v>
      </c>
      <c r="Q3266" s="45"/>
      <c r="R3266" s="46">
        <f t="shared" si="462"/>
        <v>0</v>
      </c>
      <c r="S3266" s="45"/>
      <c r="T3266" s="45"/>
      <c r="U3266" s="46">
        <f t="shared" si="465"/>
        <v>0</v>
      </c>
      <c r="V3266" s="45"/>
      <c r="W3266" s="45"/>
      <c r="X3266" s="22">
        <v>48</v>
      </c>
      <c r="Y3266" s="33">
        <v>154</v>
      </c>
      <c r="Z3266" s="33">
        <v>35</v>
      </c>
      <c r="AA3266" s="33">
        <v>101</v>
      </c>
      <c r="AB3266" s="31"/>
      <c r="AC3266" s="31"/>
      <c r="AD3266" s="31"/>
      <c r="AE3266" s="31"/>
      <c r="AF3266" s="31"/>
      <c r="AG3266" s="31"/>
      <c r="AH3266" s="31"/>
      <c r="AI3266" s="31"/>
      <c r="AJ3266" s="67" t="s">
        <v>474</v>
      </c>
      <c r="AK3266" s="33" t="s">
        <v>474</v>
      </c>
      <c r="AL3266" s="33" t="s">
        <v>474</v>
      </c>
      <c r="AM3266" s="33" t="s">
        <v>474</v>
      </c>
      <c r="AN3266" s="33" t="s">
        <v>474</v>
      </c>
      <c r="AO3266" s="33" t="s">
        <v>474</v>
      </c>
      <c r="AP3266" s="33" t="s">
        <v>474</v>
      </c>
      <c r="AQ3266" s="31">
        <v>154</v>
      </c>
      <c r="AR3266" s="31">
        <v>101</v>
      </c>
      <c r="AS3266" s="67" t="s">
        <v>474</v>
      </c>
      <c r="AT3266" s="33" t="s">
        <v>474</v>
      </c>
      <c r="AU3266" s="33" t="s">
        <v>474</v>
      </c>
      <c r="AV3266" s="33" t="s">
        <v>474</v>
      </c>
      <c r="AW3266" s="31" t="s">
        <v>492</v>
      </c>
      <c r="AX3266" s="31"/>
    </row>
    <row r="3267" s="5" customFormat="1" customHeight="1" spans="1:50">
      <c r="A3267" s="31"/>
      <c r="B3267" s="22" t="s">
        <v>1130</v>
      </c>
      <c r="C3267" s="22" t="s">
        <v>631</v>
      </c>
      <c r="D3267" s="31" t="s">
        <v>241</v>
      </c>
      <c r="E3267" s="31" t="s">
        <v>406</v>
      </c>
      <c r="F3267" s="33">
        <f t="shared" si="463"/>
        <v>1</v>
      </c>
      <c r="G3267" s="33">
        <v>1</v>
      </c>
      <c r="H3267" s="22"/>
      <c r="I3267" s="22"/>
      <c r="J3267" s="31"/>
      <c r="K3267" s="45">
        <f t="shared" si="464"/>
        <v>3.51</v>
      </c>
      <c r="L3267" s="45">
        <f t="shared" si="458"/>
        <v>3.51</v>
      </c>
      <c r="M3267" s="46">
        <f t="shared" si="459"/>
        <v>3.51</v>
      </c>
      <c r="N3267" s="46">
        <f t="shared" si="460"/>
        <v>0</v>
      </c>
      <c r="O3267" s="46">
        <f t="shared" si="461"/>
        <v>3.51</v>
      </c>
      <c r="P3267" s="46">
        <v>3.51</v>
      </c>
      <c r="Q3267" s="45"/>
      <c r="R3267" s="46">
        <f t="shared" si="462"/>
        <v>0</v>
      </c>
      <c r="S3267" s="45"/>
      <c r="T3267" s="45"/>
      <c r="U3267" s="46">
        <f t="shared" si="465"/>
        <v>0</v>
      </c>
      <c r="V3267" s="45"/>
      <c r="W3267" s="45"/>
      <c r="X3267" s="22">
        <v>35</v>
      </c>
      <c r="Y3267" s="33">
        <v>113</v>
      </c>
      <c r="Z3267" s="33">
        <v>6</v>
      </c>
      <c r="AA3267" s="33">
        <v>18</v>
      </c>
      <c r="AB3267" s="31"/>
      <c r="AC3267" s="31"/>
      <c r="AD3267" s="31"/>
      <c r="AE3267" s="31"/>
      <c r="AF3267" s="31"/>
      <c r="AG3267" s="31"/>
      <c r="AH3267" s="31"/>
      <c r="AI3267" s="31"/>
      <c r="AJ3267" s="67" t="s">
        <v>474</v>
      </c>
      <c r="AK3267" s="33" t="s">
        <v>474</v>
      </c>
      <c r="AL3267" s="33" t="s">
        <v>474</v>
      </c>
      <c r="AM3267" s="33" t="s">
        <v>474</v>
      </c>
      <c r="AN3267" s="33" t="s">
        <v>474</v>
      </c>
      <c r="AO3267" s="33" t="s">
        <v>474</v>
      </c>
      <c r="AP3267" s="33" t="s">
        <v>474</v>
      </c>
      <c r="AQ3267" s="31">
        <v>113</v>
      </c>
      <c r="AR3267" s="31">
        <v>18</v>
      </c>
      <c r="AS3267" s="67" t="s">
        <v>474</v>
      </c>
      <c r="AT3267" s="33" t="s">
        <v>474</v>
      </c>
      <c r="AU3267" s="33" t="s">
        <v>474</v>
      </c>
      <c r="AV3267" s="33" t="s">
        <v>474</v>
      </c>
      <c r="AW3267" s="31" t="s">
        <v>492</v>
      </c>
      <c r="AX3267" s="31"/>
    </row>
    <row r="3268" s="5" customFormat="1" customHeight="1" spans="1:50">
      <c r="A3268" s="31"/>
      <c r="B3268" s="22" t="s">
        <v>1130</v>
      </c>
      <c r="C3268" s="22" t="s">
        <v>532</v>
      </c>
      <c r="D3268" s="31" t="s">
        <v>241</v>
      </c>
      <c r="E3268" s="31" t="s">
        <v>406</v>
      </c>
      <c r="F3268" s="33">
        <f t="shared" si="463"/>
        <v>1</v>
      </c>
      <c r="G3268" s="33">
        <v>1</v>
      </c>
      <c r="H3268" s="22"/>
      <c r="I3268" s="22"/>
      <c r="J3268" s="31"/>
      <c r="K3268" s="45">
        <f t="shared" si="464"/>
        <v>36.6</v>
      </c>
      <c r="L3268" s="45">
        <f t="shared" si="458"/>
        <v>36.6</v>
      </c>
      <c r="M3268" s="46">
        <f t="shared" si="459"/>
        <v>36.6</v>
      </c>
      <c r="N3268" s="46">
        <f t="shared" si="460"/>
        <v>0</v>
      </c>
      <c r="O3268" s="46">
        <f t="shared" si="461"/>
        <v>36.6</v>
      </c>
      <c r="P3268" s="46">
        <v>36.6</v>
      </c>
      <c r="Q3268" s="45"/>
      <c r="R3268" s="46">
        <f t="shared" si="462"/>
        <v>0</v>
      </c>
      <c r="S3268" s="45"/>
      <c r="T3268" s="45"/>
      <c r="U3268" s="46">
        <f t="shared" si="465"/>
        <v>0</v>
      </c>
      <c r="V3268" s="45"/>
      <c r="W3268" s="45"/>
      <c r="X3268" s="22">
        <v>39</v>
      </c>
      <c r="Y3268" s="33">
        <v>125</v>
      </c>
      <c r="Z3268" s="33">
        <v>33</v>
      </c>
      <c r="AA3268" s="33">
        <v>96</v>
      </c>
      <c r="AB3268" s="31"/>
      <c r="AC3268" s="31"/>
      <c r="AD3268" s="31"/>
      <c r="AE3268" s="31"/>
      <c r="AF3268" s="31"/>
      <c r="AG3268" s="31"/>
      <c r="AH3268" s="31"/>
      <c r="AI3268" s="31"/>
      <c r="AJ3268" s="67" t="s">
        <v>474</v>
      </c>
      <c r="AK3268" s="33" t="s">
        <v>474</v>
      </c>
      <c r="AL3268" s="33" t="s">
        <v>474</v>
      </c>
      <c r="AM3268" s="33" t="s">
        <v>474</v>
      </c>
      <c r="AN3268" s="33" t="s">
        <v>474</v>
      </c>
      <c r="AO3268" s="33" t="s">
        <v>474</v>
      </c>
      <c r="AP3268" s="33" t="s">
        <v>474</v>
      </c>
      <c r="AQ3268" s="31">
        <v>125</v>
      </c>
      <c r="AR3268" s="31">
        <v>96</v>
      </c>
      <c r="AS3268" s="67" t="s">
        <v>474</v>
      </c>
      <c r="AT3268" s="33" t="s">
        <v>474</v>
      </c>
      <c r="AU3268" s="33" t="s">
        <v>474</v>
      </c>
      <c r="AV3268" s="33" t="s">
        <v>474</v>
      </c>
      <c r="AW3268" s="31" t="s">
        <v>492</v>
      </c>
      <c r="AX3268" s="31"/>
    </row>
    <row r="3269" s="5" customFormat="1" customHeight="1" spans="1:50">
      <c r="A3269" s="31"/>
      <c r="B3269" s="22" t="s">
        <v>1130</v>
      </c>
      <c r="C3269" s="22" t="s">
        <v>524</v>
      </c>
      <c r="D3269" s="31" t="s">
        <v>241</v>
      </c>
      <c r="E3269" s="31" t="s">
        <v>406</v>
      </c>
      <c r="F3269" s="33">
        <f t="shared" si="463"/>
        <v>1</v>
      </c>
      <c r="G3269" s="33">
        <v>1</v>
      </c>
      <c r="H3269" s="22"/>
      <c r="I3269" s="22"/>
      <c r="J3269" s="31"/>
      <c r="K3269" s="45">
        <f t="shared" si="464"/>
        <v>32.56</v>
      </c>
      <c r="L3269" s="45">
        <f t="shared" si="458"/>
        <v>32.56</v>
      </c>
      <c r="M3269" s="46">
        <f t="shared" si="459"/>
        <v>32.56</v>
      </c>
      <c r="N3269" s="46">
        <f t="shared" si="460"/>
        <v>0</v>
      </c>
      <c r="O3269" s="46">
        <f t="shared" si="461"/>
        <v>32.56</v>
      </c>
      <c r="P3269" s="46">
        <v>32.56</v>
      </c>
      <c r="Q3269" s="45"/>
      <c r="R3269" s="46">
        <f t="shared" si="462"/>
        <v>0</v>
      </c>
      <c r="S3269" s="45"/>
      <c r="T3269" s="45"/>
      <c r="U3269" s="46">
        <f t="shared" si="465"/>
        <v>0</v>
      </c>
      <c r="V3269" s="45"/>
      <c r="W3269" s="45"/>
      <c r="X3269" s="22">
        <v>58</v>
      </c>
      <c r="Y3269" s="33">
        <v>187</v>
      </c>
      <c r="Z3269" s="33">
        <v>56</v>
      </c>
      <c r="AA3269" s="33">
        <v>162</v>
      </c>
      <c r="AB3269" s="31"/>
      <c r="AC3269" s="31"/>
      <c r="AD3269" s="31"/>
      <c r="AE3269" s="31"/>
      <c r="AF3269" s="31"/>
      <c r="AG3269" s="31"/>
      <c r="AH3269" s="31"/>
      <c r="AI3269" s="31"/>
      <c r="AJ3269" s="67" t="s">
        <v>474</v>
      </c>
      <c r="AK3269" s="33" t="s">
        <v>474</v>
      </c>
      <c r="AL3269" s="33" t="s">
        <v>474</v>
      </c>
      <c r="AM3269" s="33" t="s">
        <v>474</v>
      </c>
      <c r="AN3269" s="33" t="s">
        <v>474</v>
      </c>
      <c r="AO3269" s="33" t="s">
        <v>474</v>
      </c>
      <c r="AP3269" s="33" t="s">
        <v>474</v>
      </c>
      <c r="AQ3269" s="31">
        <v>187</v>
      </c>
      <c r="AR3269" s="31">
        <v>162</v>
      </c>
      <c r="AS3269" s="67" t="s">
        <v>474</v>
      </c>
      <c r="AT3269" s="33" t="s">
        <v>474</v>
      </c>
      <c r="AU3269" s="33" t="s">
        <v>474</v>
      </c>
      <c r="AV3269" s="33" t="s">
        <v>474</v>
      </c>
      <c r="AW3269" s="31" t="s">
        <v>492</v>
      </c>
      <c r="AX3269" s="31"/>
    </row>
    <row r="3270" s="5" customFormat="1" customHeight="1" spans="1:50">
      <c r="A3270" s="31"/>
      <c r="B3270" s="22" t="s">
        <v>1130</v>
      </c>
      <c r="C3270" s="22" t="s">
        <v>522</v>
      </c>
      <c r="D3270" s="31" t="s">
        <v>241</v>
      </c>
      <c r="E3270" s="31" t="s">
        <v>406</v>
      </c>
      <c r="F3270" s="33">
        <f t="shared" si="463"/>
        <v>1</v>
      </c>
      <c r="G3270" s="33">
        <v>1</v>
      </c>
      <c r="H3270" s="22"/>
      <c r="I3270" s="22"/>
      <c r="J3270" s="31"/>
      <c r="K3270" s="45">
        <f t="shared" si="464"/>
        <v>7.01</v>
      </c>
      <c r="L3270" s="45">
        <f t="shared" si="458"/>
        <v>7.01</v>
      </c>
      <c r="M3270" s="46">
        <f t="shared" si="459"/>
        <v>7.01</v>
      </c>
      <c r="N3270" s="46">
        <f t="shared" si="460"/>
        <v>0</v>
      </c>
      <c r="O3270" s="46">
        <f t="shared" si="461"/>
        <v>7.01</v>
      </c>
      <c r="P3270" s="45">
        <v>7.01</v>
      </c>
      <c r="Q3270" s="45"/>
      <c r="R3270" s="46">
        <f t="shared" si="462"/>
        <v>0</v>
      </c>
      <c r="S3270" s="45"/>
      <c r="T3270" s="45"/>
      <c r="U3270" s="46">
        <f t="shared" si="465"/>
        <v>0</v>
      </c>
      <c r="V3270" s="45"/>
      <c r="W3270" s="45"/>
      <c r="X3270" s="22">
        <v>27</v>
      </c>
      <c r="Y3270" s="33">
        <v>87</v>
      </c>
      <c r="Z3270" s="33">
        <v>15</v>
      </c>
      <c r="AA3270" s="33">
        <v>43</v>
      </c>
      <c r="AB3270" s="31"/>
      <c r="AC3270" s="31"/>
      <c r="AD3270" s="31"/>
      <c r="AE3270" s="31"/>
      <c r="AF3270" s="31"/>
      <c r="AG3270" s="31"/>
      <c r="AH3270" s="31"/>
      <c r="AI3270" s="31"/>
      <c r="AJ3270" s="67" t="s">
        <v>474</v>
      </c>
      <c r="AK3270" s="33" t="s">
        <v>474</v>
      </c>
      <c r="AL3270" s="33" t="s">
        <v>474</v>
      </c>
      <c r="AM3270" s="33" t="s">
        <v>474</v>
      </c>
      <c r="AN3270" s="33" t="s">
        <v>474</v>
      </c>
      <c r="AO3270" s="33" t="s">
        <v>474</v>
      </c>
      <c r="AP3270" s="33" t="s">
        <v>474</v>
      </c>
      <c r="AQ3270" s="31">
        <v>87</v>
      </c>
      <c r="AR3270" s="31">
        <v>43</v>
      </c>
      <c r="AS3270" s="67" t="s">
        <v>474</v>
      </c>
      <c r="AT3270" s="33" t="s">
        <v>474</v>
      </c>
      <c r="AU3270" s="33" t="s">
        <v>474</v>
      </c>
      <c r="AV3270" s="33" t="s">
        <v>474</v>
      </c>
      <c r="AW3270" s="31" t="s">
        <v>492</v>
      </c>
      <c r="AX3270" s="31"/>
    </row>
    <row r="3271" s="5" customFormat="1" customHeight="1" spans="1:50">
      <c r="A3271" s="31"/>
      <c r="B3271" s="22" t="s">
        <v>1130</v>
      </c>
      <c r="C3271" s="22" t="s">
        <v>114</v>
      </c>
      <c r="D3271" s="31" t="s">
        <v>241</v>
      </c>
      <c r="E3271" s="31" t="s">
        <v>406</v>
      </c>
      <c r="F3271" s="33">
        <f t="shared" si="463"/>
        <v>2</v>
      </c>
      <c r="G3271" s="33">
        <v>2</v>
      </c>
      <c r="H3271" s="22"/>
      <c r="I3271" s="22"/>
      <c r="J3271" s="31"/>
      <c r="K3271" s="45">
        <f t="shared" si="464"/>
        <v>5.2</v>
      </c>
      <c r="L3271" s="45">
        <f t="shared" si="458"/>
        <v>10.4</v>
      </c>
      <c r="M3271" s="46">
        <f t="shared" si="459"/>
        <v>10.4</v>
      </c>
      <c r="N3271" s="46">
        <f t="shared" si="460"/>
        <v>0</v>
      </c>
      <c r="O3271" s="46">
        <f t="shared" si="461"/>
        <v>10.4</v>
      </c>
      <c r="P3271" s="46">
        <v>10.4</v>
      </c>
      <c r="Q3271" s="45"/>
      <c r="R3271" s="46">
        <f t="shared" si="462"/>
        <v>0</v>
      </c>
      <c r="S3271" s="45"/>
      <c r="T3271" s="45"/>
      <c r="U3271" s="46">
        <f t="shared" si="465"/>
        <v>0</v>
      </c>
      <c r="V3271" s="45"/>
      <c r="W3271" s="45"/>
      <c r="X3271" s="22">
        <v>80</v>
      </c>
      <c r="Y3271" s="33">
        <v>256</v>
      </c>
      <c r="Z3271" s="33">
        <v>57</v>
      </c>
      <c r="AA3271" s="33">
        <v>164</v>
      </c>
      <c r="AB3271" s="31"/>
      <c r="AC3271" s="31"/>
      <c r="AD3271" s="31"/>
      <c r="AE3271" s="31"/>
      <c r="AF3271" s="31"/>
      <c r="AG3271" s="31"/>
      <c r="AH3271" s="31"/>
      <c r="AI3271" s="31"/>
      <c r="AJ3271" s="67" t="s">
        <v>474</v>
      </c>
      <c r="AK3271" s="33" t="s">
        <v>474</v>
      </c>
      <c r="AL3271" s="33" t="s">
        <v>474</v>
      </c>
      <c r="AM3271" s="33" t="s">
        <v>474</v>
      </c>
      <c r="AN3271" s="33" t="s">
        <v>474</v>
      </c>
      <c r="AO3271" s="33" t="s">
        <v>474</v>
      </c>
      <c r="AP3271" s="33" t="s">
        <v>474</v>
      </c>
      <c r="AQ3271" s="31">
        <v>256</v>
      </c>
      <c r="AR3271" s="31">
        <v>164</v>
      </c>
      <c r="AS3271" s="67" t="s">
        <v>474</v>
      </c>
      <c r="AT3271" s="33" t="s">
        <v>474</v>
      </c>
      <c r="AU3271" s="33" t="s">
        <v>474</v>
      </c>
      <c r="AV3271" s="33" t="s">
        <v>474</v>
      </c>
      <c r="AW3271" s="31" t="s">
        <v>492</v>
      </c>
      <c r="AX3271" s="31"/>
    </row>
    <row r="3272" s="5" customFormat="1" customHeight="1" spans="1:50">
      <c r="A3272" s="31"/>
      <c r="B3272" s="22" t="s">
        <v>1130</v>
      </c>
      <c r="C3272" s="22" t="s">
        <v>516</v>
      </c>
      <c r="D3272" s="31" t="s">
        <v>241</v>
      </c>
      <c r="E3272" s="31" t="s">
        <v>406</v>
      </c>
      <c r="F3272" s="33">
        <f t="shared" si="463"/>
        <v>1</v>
      </c>
      <c r="G3272" s="33">
        <v>1</v>
      </c>
      <c r="H3272" s="22"/>
      <c r="I3272" s="22"/>
      <c r="J3272" s="31"/>
      <c r="K3272" s="45">
        <f t="shared" si="464"/>
        <v>8.69</v>
      </c>
      <c r="L3272" s="45">
        <f t="shared" si="458"/>
        <v>8.69</v>
      </c>
      <c r="M3272" s="46">
        <f t="shared" si="459"/>
        <v>8.69</v>
      </c>
      <c r="N3272" s="46">
        <f t="shared" si="460"/>
        <v>0</v>
      </c>
      <c r="O3272" s="46">
        <f t="shared" si="461"/>
        <v>8.69</v>
      </c>
      <c r="P3272" s="46">
        <v>8.69</v>
      </c>
      <c r="Q3272" s="45"/>
      <c r="R3272" s="46">
        <f t="shared" si="462"/>
        <v>0</v>
      </c>
      <c r="S3272" s="45"/>
      <c r="T3272" s="45"/>
      <c r="U3272" s="46">
        <f t="shared" si="465"/>
        <v>0</v>
      </c>
      <c r="V3272" s="45"/>
      <c r="W3272" s="45"/>
      <c r="X3272" s="22">
        <v>14</v>
      </c>
      <c r="Y3272" s="33">
        <v>45</v>
      </c>
      <c r="Z3272" s="33">
        <v>13</v>
      </c>
      <c r="AA3272" s="33">
        <v>38</v>
      </c>
      <c r="AB3272" s="31"/>
      <c r="AC3272" s="31"/>
      <c r="AD3272" s="31"/>
      <c r="AE3272" s="31"/>
      <c r="AF3272" s="31"/>
      <c r="AG3272" s="31"/>
      <c r="AH3272" s="31"/>
      <c r="AI3272" s="31"/>
      <c r="AJ3272" s="67" t="s">
        <v>474</v>
      </c>
      <c r="AK3272" s="33" t="s">
        <v>474</v>
      </c>
      <c r="AL3272" s="33" t="s">
        <v>474</v>
      </c>
      <c r="AM3272" s="33" t="s">
        <v>474</v>
      </c>
      <c r="AN3272" s="33" t="s">
        <v>474</v>
      </c>
      <c r="AO3272" s="33" t="s">
        <v>474</v>
      </c>
      <c r="AP3272" s="33" t="s">
        <v>474</v>
      </c>
      <c r="AQ3272" s="31">
        <v>45</v>
      </c>
      <c r="AR3272" s="31">
        <v>38</v>
      </c>
      <c r="AS3272" s="67" t="s">
        <v>474</v>
      </c>
      <c r="AT3272" s="33" t="s">
        <v>474</v>
      </c>
      <c r="AU3272" s="33" t="s">
        <v>474</v>
      </c>
      <c r="AV3272" s="33" t="s">
        <v>474</v>
      </c>
      <c r="AW3272" s="31" t="s">
        <v>492</v>
      </c>
      <c r="AX3272" s="31"/>
    </row>
    <row r="3273" s="5" customFormat="1" customHeight="1" spans="1:50">
      <c r="A3273" s="31"/>
      <c r="B3273" s="22" t="s">
        <v>1130</v>
      </c>
      <c r="C3273" s="22" t="s">
        <v>519</v>
      </c>
      <c r="D3273" s="31" t="s">
        <v>241</v>
      </c>
      <c r="E3273" s="31" t="s">
        <v>406</v>
      </c>
      <c r="F3273" s="33">
        <f t="shared" si="463"/>
        <v>1</v>
      </c>
      <c r="G3273" s="33">
        <v>1</v>
      </c>
      <c r="H3273" s="22"/>
      <c r="I3273" s="22"/>
      <c r="J3273" s="31"/>
      <c r="K3273" s="45">
        <f t="shared" si="464"/>
        <v>8.11</v>
      </c>
      <c r="L3273" s="45">
        <f t="shared" si="458"/>
        <v>8.11</v>
      </c>
      <c r="M3273" s="46">
        <f t="shared" si="459"/>
        <v>8.11</v>
      </c>
      <c r="N3273" s="46">
        <f t="shared" si="460"/>
        <v>0</v>
      </c>
      <c r="O3273" s="46">
        <f t="shared" si="461"/>
        <v>8.11</v>
      </c>
      <c r="P3273" s="45">
        <v>8.11</v>
      </c>
      <c r="Q3273" s="45"/>
      <c r="R3273" s="46">
        <f t="shared" si="462"/>
        <v>0</v>
      </c>
      <c r="S3273" s="45"/>
      <c r="T3273" s="45"/>
      <c r="U3273" s="46">
        <f t="shared" si="465"/>
        <v>0</v>
      </c>
      <c r="V3273" s="45"/>
      <c r="W3273" s="45"/>
      <c r="X3273" s="22">
        <v>20</v>
      </c>
      <c r="Y3273" s="33">
        <v>65</v>
      </c>
      <c r="Z3273" s="33">
        <v>17</v>
      </c>
      <c r="AA3273" s="33">
        <v>50</v>
      </c>
      <c r="AB3273" s="31"/>
      <c r="AC3273" s="31"/>
      <c r="AD3273" s="31"/>
      <c r="AE3273" s="31"/>
      <c r="AF3273" s="31"/>
      <c r="AG3273" s="31"/>
      <c r="AH3273" s="31"/>
      <c r="AI3273" s="31"/>
      <c r="AJ3273" s="67" t="s">
        <v>474</v>
      </c>
      <c r="AK3273" s="33" t="s">
        <v>474</v>
      </c>
      <c r="AL3273" s="33" t="s">
        <v>474</v>
      </c>
      <c r="AM3273" s="33" t="s">
        <v>474</v>
      </c>
      <c r="AN3273" s="33" t="s">
        <v>474</v>
      </c>
      <c r="AO3273" s="33" t="s">
        <v>474</v>
      </c>
      <c r="AP3273" s="33" t="s">
        <v>474</v>
      </c>
      <c r="AQ3273" s="31">
        <v>65</v>
      </c>
      <c r="AR3273" s="31">
        <v>50</v>
      </c>
      <c r="AS3273" s="67" t="s">
        <v>474</v>
      </c>
      <c r="AT3273" s="33" t="s">
        <v>474</v>
      </c>
      <c r="AU3273" s="33" t="s">
        <v>474</v>
      </c>
      <c r="AV3273" s="33" t="s">
        <v>474</v>
      </c>
      <c r="AW3273" s="31" t="s">
        <v>492</v>
      </c>
      <c r="AX3273" s="31"/>
    </row>
    <row r="3274" s="5" customFormat="1" customHeight="1" spans="1:50">
      <c r="A3274" s="31"/>
      <c r="B3274" s="22" t="s">
        <v>1130</v>
      </c>
      <c r="C3274" s="22" t="s">
        <v>112</v>
      </c>
      <c r="D3274" s="31" t="s">
        <v>241</v>
      </c>
      <c r="E3274" s="31" t="s">
        <v>406</v>
      </c>
      <c r="F3274" s="33">
        <f t="shared" si="463"/>
        <v>1</v>
      </c>
      <c r="G3274" s="33">
        <v>1</v>
      </c>
      <c r="H3274" s="22"/>
      <c r="I3274" s="22"/>
      <c r="J3274" s="31"/>
      <c r="K3274" s="45">
        <f t="shared" si="464"/>
        <v>13.57</v>
      </c>
      <c r="L3274" s="45">
        <f t="shared" si="458"/>
        <v>13.57</v>
      </c>
      <c r="M3274" s="46">
        <f t="shared" si="459"/>
        <v>13.57</v>
      </c>
      <c r="N3274" s="46">
        <f t="shared" si="460"/>
        <v>0</v>
      </c>
      <c r="O3274" s="46">
        <f t="shared" si="461"/>
        <v>13.57</v>
      </c>
      <c r="P3274" s="46">
        <v>13.57</v>
      </c>
      <c r="Q3274" s="45"/>
      <c r="R3274" s="46">
        <f t="shared" si="462"/>
        <v>0</v>
      </c>
      <c r="S3274" s="45"/>
      <c r="T3274" s="45"/>
      <c r="U3274" s="46">
        <f t="shared" si="465"/>
        <v>0</v>
      </c>
      <c r="V3274" s="45"/>
      <c r="W3274" s="45"/>
      <c r="X3274" s="22">
        <v>48</v>
      </c>
      <c r="Y3274" s="33">
        <v>154</v>
      </c>
      <c r="Z3274" s="33">
        <v>32</v>
      </c>
      <c r="AA3274" s="33">
        <v>93</v>
      </c>
      <c r="AB3274" s="31"/>
      <c r="AC3274" s="31"/>
      <c r="AD3274" s="31"/>
      <c r="AE3274" s="31"/>
      <c r="AF3274" s="31"/>
      <c r="AG3274" s="31"/>
      <c r="AH3274" s="31"/>
      <c r="AI3274" s="31"/>
      <c r="AJ3274" s="67" t="s">
        <v>474</v>
      </c>
      <c r="AK3274" s="33" t="s">
        <v>474</v>
      </c>
      <c r="AL3274" s="33" t="s">
        <v>474</v>
      </c>
      <c r="AM3274" s="33" t="s">
        <v>474</v>
      </c>
      <c r="AN3274" s="33" t="s">
        <v>474</v>
      </c>
      <c r="AO3274" s="33" t="s">
        <v>474</v>
      </c>
      <c r="AP3274" s="33" t="s">
        <v>474</v>
      </c>
      <c r="AQ3274" s="31">
        <v>154</v>
      </c>
      <c r="AR3274" s="31">
        <v>93</v>
      </c>
      <c r="AS3274" s="67" t="s">
        <v>474</v>
      </c>
      <c r="AT3274" s="33" t="s">
        <v>474</v>
      </c>
      <c r="AU3274" s="33" t="s">
        <v>474</v>
      </c>
      <c r="AV3274" s="33" t="s">
        <v>474</v>
      </c>
      <c r="AW3274" s="31" t="s">
        <v>492</v>
      </c>
      <c r="AX3274" s="31"/>
    </row>
    <row r="3275" s="5" customFormat="1" customHeight="1" spans="1:50">
      <c r="A3275" s="31"/>
      <c r="B3275" s="22" t="s">
        <v>1130</v>
      </c>
      <c r="C3275" s="22" t="s">
        <v>285</v>
      </c>
      <c r="D3275" s="31" t="s">
        <v>241</v>
      </c>
      <c r="E3275" s="31" t="s">
        <v>406</v>
      </c>
      <c r="F3275" s="33">
        <f t="shared" si="463"/>
        <v>1</v>
      </c>
      <c r="G3275" s="33">
        <v>1</v>
      </c>
      <c r="H3275" s="22"/>
      <c r="I3275" s="22"/>
      <c r="J3275" s="31"/>
      <c r="K3275" s="45">
        <f t="shared" si="464"/>
        <v>3.91</v>
      </c>
      <c r="L3275" s="45">
        <f t="shared" si="458"/>
        <v>3.91</v>
      </c>
      <c r="M3275" s="46">
        <f t="shared" si="459"/>
        <v>3.91</v>
      </c>
      <c r="N3275" s="46">
        <f t="shared" si="460"/>
        <v>0</v>
      </c>
      <c r="O3275" s="46">
        <f t="shared" si="461"/>
        <v>3.91</v>
      </c>
      <c r="P3275" s="46">
        <v>3.91</v>
      </c>
      <c r="Q3275" s="45"/>
      <c r="R3275" s="46">
        <f t="shared" si="462"/>
        <v>0</v>
      </c>
      <c r="S3275" s="45"/>
      <c r="T3275" s="45"/>
      <c r="U3275" s="46">
        <f t="shared" si="465"/>
        <v>0</v>
      </c>
      <c r="V3275" s="45"/>
      <c r="W3275" s="45"/>
      <c r="X3275" s="22">
        <v>18</v>
      </c>
      <c r="Y3275" s="33">
        <v>56</v>
      </c>
      <c r="Z3275" s="33">
        <v>17</v>
      </c>
      <c r="AA3275" s="33">
        <v>50</v>
      </c>
      <c r="AB3275" s="31"/>
      <c r="AC3275" s="31"/>
      <c r="AD3275" s="31"/>
      <c r="AE3275" s="31"/>
      <c r="AF3275" s="31"/>
      <c r="AG3275" s="31"/>
      <c r="AH3275" s="31"/>
      <c r="AI3275" s="31"/>
      <c r="AJ3275" s="67" t="s">
        <v>474</v>
      </c>
      <c r="AK3275" s="33" t="s">
        <v>474</v>
      </c>
      <c r="AL3275" s="33" t="s">
        <v>474</v>
      </c>
      <c r="AM3275" s="33" t="s">
        <v>474</v>
      </c>
      <c r="AN3275" s="33" t="s">
        <v>474</v>
      </c>
      <c r="AO3275" s="33" t="s">
        <v>474</v>
      </c>
      <c r="AP3275" s="33" t="s">
        <v>474</v>
      </c>
      <c r="AQ3275" s="31">
        <v>56</v>
      </c>
      <c r="AR3275" s="31">
        <v>50</v>
      </c>
      <c r="AS3275" s="67" t="s">
        <v>474</v>
      </c>
      <c r="AT3275" s="33" t="s">
        <v>474</v>
      </c>
      <c r="AU3275" s="33" t="s">
        <v>474</v>
      </c>
      <c r="AV3275" s="33" t="s">
        <v>474</v>
      </c>
      <c r="AW3275" s="31" t="s">
        <v>492</v>
      </c>
      <c r="AX3275" s="31"/>
    </row>
    <row r="3276" s="5" customFormat="1" customHeight="1" spans="1:50">
      <c r="A3276" s="31"/>
      <c r="B3276" s="22" t="s">
        <v>1130</v>
      </c>
      <c r="C3276" s="22" t="s">
        <v>764</v>
      </c>
      <c r="D3276" s="31" t="s">
        <v>241</v>
      </c>
      <c r="E3276" s="31" t="s">
        <v>406</v>
      </c>
      <c r="F3276" s="33">
        <f t="shared" si="463"/>
        <v>1</v>
      </c>
      <c r="G3276" s="33">
        <v>1</v>
      </c>
      <c r="H3276" s="22"/>
      <c r="I3276" s="22"/>
      <c r="J3276" s="31"/>
      <c r="K3276" s="45">
        <f t="shared" si="464"/>
        <v>6.54</v>
      </c>
      <c r="L3276" s="45">
        <f t="shared" si="458"/>
        <v>6.54</v>
      </c>
      <c r="M3276" s="46">
        <f t="shared" si="459"/>
        <v>6.54</v>
      </c>
      <c r="N3276" s="46">
        <f t="shared" si="460"/>
        <v>0</v>
      </c>
      <c r="O3276" s="46">
        <f t="shared" si="461"/>
        <v>6.54</v>
      </c>
      <c r="P3276" s="46">
        <v>6.54</v>
      </c>
      <c r="Q3276" s="45"/>
      <c r="R3276" s="46">
        <f t="shared" si="462"/>
        <v>0</v>
      </c>
      <c r="S3276" s="45"/>
      <c r="T3276" s="45"/>
      <c r="U3276" s="46">
        <f t="shared" si="465"/>
        <v>0</v>
      </c>
      <c r="V3276" s="45"/>
      <c r="W3276" s="45"/>
      <c r="X3276" s="22">
        <v>35</v>
      </c>
      <c r="Y3276" s="33">
        <v>112</v>
      </c>
      <c r="Z3276" s="33">
        <v>34</v>
      </c>
      <c r="AA3276" s="33">
        <v>98</v>
      </c>
      <c r="AB3276" s="31"/>
      <c r="AC3276" s="31"/>
      <c r="AD3276" s="31"/>
      <c r="AE3276" s="31"/>
      <c r="AF3276" s="31"/>
      <c r="AG3276" s="31"/>
      <c r="AH3276" s="31"/>
      <c r="AI3276" s="31"/>
      <c r="AJ3276" s="67" t="s">
        <v>474</v>
      </c>
      <c r="AK3276" s="33" t="s">
        <v>474</v>
      </c>
      <c r="AL3276" s="33" t="s">
        <v>474</v>
      </c>
      <c r="AM3276" s="33" t="s">
        <v>474</v>
      </c>
      <c r="AN3276" s="33" t="s">
        <v>474</v>
      </c>
      <c r="AO3276" s="33" t="s">
        <v>474</v>
      </c>
      <c r="AP3276" s="33" t="s">
        <v>474</v>
      </c>
      <c r="AQ3276" s="31">
        <v>112</v>
      </c>
      <c r="AR3276" s="31">
        <v>98</v>
      </c>
      <c r="AS3276" s="67" t="s">
        <v>474</v>
      </c>
      <c r="AT3276" s="33" t="s">
        <v>474</v>
      </c>
      <c r="AU3276" s="33" t="s">
        <v>474</v>
      </c>
      <c r="AV3276" s="33" t="s">
        <v>474</v>
      </c>
      <c r="AW3276" s="31" t="s">
        <v>492</v>
      </c>
      <c r="AX3276" s="31"/>
    </row>
    <row r="3277" s="5" customFormat="1" customHeight="1" spans="1:50">
      <c r="A3277" s="31"/>
      <c r="B3277" s="22" t="s">
        <v>1130</v>
      </c>
      <c r="C3277" s="22" t="s">
        <v>762</v>
      </c>
      <c r="D3277" s="31" t="s">
        <v>241</v>
      </c>
      <c r="E3277" s="31" t="s">
        <v>406</v>
      </c>
      <c r="F3277" s="33">
        <f t="shared" si="463"/>
        <v>1</v>
      </c>
      <c r="G3277" s="33">
        <v>1</v>
      </c>
      <c r="H3277" s="22"/>
      <c r="I3277" s="22"/>
      <c r="J3277" s="31"/>
      <c r="K3277" s="45">
        <f t="shared" si="464"/>
        <v>9.74</v>
      </c>
      <c r="L3277" s="45">
        <f t="shared" si="458"/>
        <v>9.74</v>
      </c>
      <c r="M3277" s="46">
        <f t="shared" si="459"/>
        <v>9.74</v>
      </c>
      <c r="N3277" s="46">
        <f t="shared" si="460"/>
        <v>0</v>
      </c>
      <c r="O3277" s="46">
        <f t="shared" si="461"/>
        <v>9.74</v>
      </c>
      <c r="P3277" s="46">
        <v>9.74</v>
      </c>
      <c r="Q3277" s="45"/>
      <c r="R3277" s="46">
        <f t="shared" si="462"/>
        <v>0</v>
      </c>
      <c r="S3277" s="45"/>
      <c r="T3277" s="45"/>
      <c r="U3277" s="46">
        <f t="shared" si="465"/>
        <v>0</v>
      </c>
      <c r="V3277" s="45"/>
      <c r="W3277" s="45"/>
      <c r="X3277" s="22">
        <v>36</v>
      </c>
      <c r="Y3277" s="33">
        <v>115</v>
      </c>
      <c r="Z3277" s="33">
        <v>23</v>
      </c>
      <c r="AA3277" s="33">
        <v>68</v>
      </c>
      <c r="AB3277" s="31"/>
      <c r="AC3277" s="31"/>
      <c r="AD3277" s="31"/>
      <c r="AE3277" s="31"/>
      <c r="AF3277" s="31"/>
      <c r="AG3277" s="31"/>
      <c r="AH3277" s="31"/>
      <c r="AI3277" s="31"/>
      <c r="AJ3277" s="67" t="s">
        <v>474</v>
      </c>
      <c r="AK3277" s="33" t="s">
        <v>474</v>
      </c>
      <c r="AL3277" s="33" t="s">
        <v>474</v>
      </c>
      <c r="AM3277" s="33" t="s">
        <v>474</v>
      </c>
      <c r="AN3277" s="33" t="s">
        <v>474</v>
      </c>
      <c r="AO3277" s="33" t="s">
        <v>474</v>
      </c>
      <c r="AP3277" s="33" t="s">
        <v>474</v>
      </c>
      <c r="AQ3277" s="31">
        <v>115</v>
      </c>
      <c r="AR3277" s="31">
        <v>68</v>
      </c>
      <c r="AS3277" s="67" t="s">
        <v>474</v>
      </c>
      <c r="AT3277" s="33" t="s">
        <v>474</v>
      </c>
      <c r="AU3277" s="33" t="s">
        <v>474</v>
      </c>
      <c r="AV3277" s="33" t="s">
        <v>474</v>
      </c>
      <c r="AW3277" s="31" t="s">
        <v>492</v>
      </c>
      <c r="AX3277" s="31"/>
    </row>
    <row r="3278" s="5" customFormat="1" customHeight="1" spans="1:50">
      <c r="A3278" s="31"/>
      <c r="B3278" s="22" t="s">
        <v>1130</v>
      </c>
      <c r="C3278" s="22" t="s">
        <v>765</v>
      </c>
      <c r="D3278" s="31" t="s">
        <v>241</v>
      </c>
      <c r="E3278" s="31" t="s">
        <v>406</v>
      </c>
      <c r="F3278" s="33">
        <f t="shared" si="463"/>
        <v>2</v>
      </c>
      <c r="G3278" s="33">
        <v>2</v>
      </c>
      <c r="H3278" s="22"/>
      <c r="I3278" s="22"/>
      <c r="J3278" s="31"/>
      <c r="K3278" s="45">
        <f t="shared" si="464"/>
        <v>6.11</v>
      </c>
      <c r="L3278" s="45">
        <f t="shared" si="458"/>
        <v>12.22</v>
      </c>
      <c r="M3278" s="46">
        <f t="shared" si="459"/>
        <v>12.22</v>
      </c>
      <c r="N3278" s="46">
        <f t="shared" si="460"/>
        <v>0</v>
      </c>
      <c r="O3278" s="46">
        <f t="shared" si="461"/>
        <v>12.22</v>
      </c>
      <c r="P3278" s="46">
        <v>12.22</v>
      </c>
      <c r="Q3278" s="45"/>
      <c r="R3278" s="46">
        <f t="shared" si="462"/>
        <v>0</v>
      </c>
      <c r="S3278" s="45"/>
      <c r="T3278" s="45"/>
      <c r="U3278" s="46">
        <f t="shared" si="465"/>
        <v>0</v>
      </c>
      <c r="V3278" s="45"/>
      <c r="W3278" s="45"/>
      <c r="X3278" s="22">
        <v>30</v>
      </c>
      <c r="Y3278" s="33">
        <v>96</v>
      </c>
      <c r="Z3278" s="33">
        <v>14</v>
      </c>
      <c r="AA3278" s="33">
        <v>40</v>
      </c>
      <c r="AB3278" s="31"/>
      <c r="AC3278" s="31"/>
      <c r="AD3278" s="31"/>
      <c r="AE3278" s="31"/>
      <c r="AF3278" s="31"/>
      <c r="AG3278" s="31"/>
      <c r="AH3278" s="31"/>
      <c r="AI3278" s="31"/>
      <c r="AJ3278" s="67" t="s">
        <v>474</v>
      </c>
      <c r="AK3278" s="33" t="s">
        <v>474</v>
      </c>
      <c r="AL3278" s="33" t="s">
        <v>474</v>
      </c>
      <c r="AM3278" s="33" t="s">
        <v>474</v>
      </c>
      <c r="AN3278" s="33" t="s">
        <v>474</v>
      </c>
      <c r="AO3278" s="33" t="s">
        <v>474</v>
      </c>
      <c r="AP3278" s="33" t="s">
        <v>474</v>
      </c>
      <c r="AQ3278" s="31">
        <v>96</v>
      </c>
      <c r="AR3278" s="31">
        <v>40</v>
      </c>
      <c r="AS3278" s="67" t="s">
        <v>474</v>
      </c>
      <c r="AT3278" s="33" t="s">
        <v>474</v>
      </c>
      <c r="AU3278" s="33" t="s">
        <v>474</v>
      </c>
      <c r="AV3278" s="33" t="s">
        <v>474</v>
      </c>
      <c r="AW3278" s="31" t="s">
        <v>492</v>
      </c>
      <c r="AX3278" s="31"/>
    </row>
    <row r="3279" s="5" customFormat="1" customHeight="1" spans="1:50">
      <c r="A3279" s="31"/>
      <c r="B3279" s="22" t="s">
        <v>1130</v>
      </c>
      <c r="C3279" s="22" t="s">
        <v>311</v>
      </c>
      <c r="D3279" s="31" t="s">
        <v>241</v>
      </c>
      <c r="E3279" s="31" t="s">
        <v>406</v>
      </c>
      <c r="F3279" s="33">
        <f t="shared" si="463"/>
        <v>1</v>
      </c>
      <c r="G3279" s="33">
        <v>1</v>
      </c>
      <c r="H3279" s="22"/>
      <c r="I3279" s="22"/>
      <c r="J3279" s="31"/>
      <c r="K3279" s="45">
        <f t="shared" si="464"/>
        <v>27.47</v>
      </c>
      <c r="L3279" s="45">
        <f t="shared" si="458"/>
        <v>27.47</v>
      </c>
      <c r="M3279" s="46">
        <f t="shared" si="459"/>
        <v>27.47</v>
      </c>
      <c r="N3279" s="46">
        <f t="shared" si="460"/>
        <v>0</v>
      </c>
      <c r="O3279" s="46">
        <f t="shared" si="461"/>
        <v>27.47</v>
      </c>
      <c r="P3279" s="46">
        <v>27.47</v>
      </c>
      <c r="Q3279" s="45"/>
      <c r="R3279" s="46">
        <f t="shared" si="462"/>
        <v>0</v>
      </c>
      <c r="S3279" s="45"/>
      <c r="T3279" s="45"/>
      <c r="U3279" s="46">
        <f t="shared" si="465"/>
        <v>0</v>
      </c>
      <c r="V3279" s="45"/>
      <c r="W3279" s="45"/>
      <c r="X3279" s="22">
        <v>45</v>
      </c>
      <c r="Y3279" s="33">
        <v>145</v>
      </c>
      <c r="Z3279" s="33">
        <v>34</v>
      </c>
      <c r="AA3279" s="33">
        <v>100</v>
      </c>
      <c r="AB3279" s="31"/>
      <c r="AC3279" s="31"/>
      <c r="AD3279" s="31"/>
      <c r="AE3279" s="31"/>
      <c r="AF3279" s="31"/>
      <c r="AG3279" s="31"/>
      <c r="AH3279" s="31"/>
      <c r="AI3279" s="31"/>
      <c r="AJ3279" s="67" t="s">
        <v>474</v>
      </c>
      <c r="AK3279" s="33" t="s">
        <v>474</v>
      </c>
      <c r="AL3279" s="33" t="s">
        <v>474</v>
      </c>
      <c r="AM3279" s="33" t="s">
        <v>474</v>
      </c>
      <c r="AN3279" s="33" t="s">
        <v>474</v>
      </c>
      <c r="AO3279" s="33" t="s">
        <v>474</v>
      </c>
      <c r="AP3279" s="33" t="s">
        <v>474</v>
      </c>
      <c r="AQ3279" s="31">
        <v>145</v>
      </c>
      <c r="AR3279" s="31">
        <v>100</v>
      </c>
      <c r="AS3279" s="67" t="s">
        <v>474</v>
      </c>
      <c r="AT3279" s="33" t="s">
        <v>474</v>
      </c>
      <c r="AU3279" s="33" t="s">
        <v>474</v>
      </c>
      <c r="AV3279" s="33" t="s">
        <v>474</v>
      </c>
      <c r="AW3279" s="31" t="s">
        <v>492</v>
      </c>
      <c r="AX3279" s="31"/>
    </row>
    <row r="3280" s="5" customFormat="1" customHeight="1" spans="1:50">
      <c r="A3280" s="31"/>
      <c r="B3280" s="22" t="s">
        <v>1130</v>
      </c>
      <c r="C3280" s="22" t="s">
        <v>787</v>
      </c>
      <c r="D3280" s="31" t="s">
        <v>241</v>
      </c>
      <c r="E3280" s="31" t="s">
        <v>406</v>
      </c>
      <c r="F3280" s="33">
        <f t="shared" si="463"/>
        <v>2</v>
      </c>
      <c r="G3280" s="33">
        <v>2</v>
      </c>
      <c r="H3280" s="22"/>
      <c r="I3280" s="22"/>
      <c r="J3280" s="31"/>
      <c r="K3280" s="45">
        <f t="shared" si="464"/>
        <v>13.13</v>
      </c>
      <c r="L3280" s="45">
        <f t="shared" si="458"/>
        <v>26.26</v>
      </c>
      <c r="M3280" s="46">
        <f t="shared" si="459"/>
        <v>26.26</v>
      </c>
      <c r="N3280" s="46">
        <f t="shared" si="460"/>
        <v>0</v>
      </c>
      <c r="O3280" s="46">
        <f t="shared" si="461"/>
        <v>26.26</v>
      </c>
      <c r="P3280" s="46">
        <v>26.26</v>
      </c>
      <c r="Q3280" s="45"/>
      <c r="R3280" s="46">
        <f t="shared" si="462"/>
        <v>0</v>
      </c>
      <c r="S3280" s="45"/>
      <c r="T3280" s="45"/>
      <c r="U3280" s="46">
        <f t="shared" si="465"/>
        <v>0</v>
      </c>
      <c r="V3280" s="45"/>
      <c r="W3280" s="45"/>
      <c r="X3280" s="22">
        <v>17</v>
      </c>
      <c r="Y3280" s="33">
        <v>54</v>
      </c>
      <c r="Z3280" s="33">
        <v>14</v>
      </c>
      <c r="AA3280" s="33">
        <v>40</v>
      </c>
      <c r="AB3280" s="31"/>
      <c r="AC3280" s="31"/>
      <c r="AD3280" s="31"/>
      <c r="AE3280" s="31"/>
      <c r="AF3280" s="31"/>
      <c r="AG3280" s="31"/>
      <c r="AH3280" s="31"/>
      <c r="AI3280" s="31"/>
      <c r="AJ3280" s="67" t="s">
        <v>474</v>
      </c>
      <c r="AK3280" s="33" t="s">
        <v>474</v>
      </c>
      <c r="AL3280" s="33" t="s">
        <v>474</v>
      </c>
      <c r="AM3280" s="33" t="s">
        <v>474</v>
      </c>
      <c r="AN3280" s="33" t="s">
        <v>474</v>
      </c>
      <c r="AO3280" s="33" t="s">
        <v>474</v>
      </c>
      <c r="AP3280" s="33" t="s">
        <v>474</v>
      </c>
      <c r="AQ3280" s="31">
        <v>54</v>
      </c>
      <c r="AR3280" s="31">
        <v>40</v>
      </c>
      <c r="AS3280" s="67" t="s">
        <v>474</v>
      </c>
      <c r="AT3280" s="33" t="s">
        <v>474</v>
      </c>
      <c r="AU3280" s="33" t="s">
        <v>474</v>
      </c>
      <c r="AV3280" s="33" t="s">
        <v>474</v>
      </c>
      <c r="AW3280" s="31" t="s">
        <v>492</v>
      </c>
      <c r="AX3280" s="31"/>
    </row>
    <row r="3281" s="5" customFormat="1" customHeight="1" spans="1:50">
      <c r="A3281" s="31"/>
      <c r="B3281" s="22" t="s">
        <v>1130</v>
      </c>
      <c r="C3281" s="22" t="s">
        <v>291</v>
      </c>
      <c r="D3281" s="31" t="s">
        <v>241</v>
      </c>
      <c r="E3281" s="31" t="s">
        <v>406</v>
      </c>
      <c r="F3281" s="33">
        <f t="shared" si="463"/>
        <v>2</v>
      </c>
      <c r="G3281" s="33">
        <v>2</v>
      </c>
      <c r="H3281" s="22"/>
      <c r="I3281" s="22"/>
      <c r="J3281" s="31"/>
      <c r="K3281" s="45">
        <f t="shared" si="464"/>
        <v>11.725</v>
      </c>
      <c r="L3281" s="45">
        <f t="shared" si="458"/>
        <v>23.45</v>
      </c>
      <c r="M3281" s="46">
        <f t="shared" si="459"/>
        <v>23.45</v>
      </c>
      <c r="N3281" s="46">
        <f t="shared" si="460"/>
        <v>0</v>
      </c>
      <c r="O3281" s="46">
        <f t="shared" si="461"/>
        <v>23.45</v>
      </c>
      <c r="P3281" s="46">
        <v>23.45</v>
      </c>
      <c r="Q3281" s="45"/>
      <c r="R3281" s="46">
        <f t="shared" si="462"/>
        <v>0</v>
      </c>
      <c r="S3281" s="45"/>
      <c r="T3281" s="45"/>
      <c r="U3281" s="46">
        <f t="shared" si="465"/>
        <v>0</v>
      </c>
      <c r="V3281" s="45"/>
      <c r="W3281" s="45"/>
      <c r="X3281" s="22">
        <v>42</v>
      </c>
      <c r="Y3281" s="33">
        <v>135</v>
      </c>
      <c r="Z3281" s="33">
        <v>13</v>
      </c>
      <c r="AA3281" s="33">
        <v>39</v>
      </c>
      <c r="AB3281" s="31"/>
      <c r="AC3281" s="31"/>
      <c r="AD3281" s="31"/>
      <c r="AE3281" s="31"/>
      <c r="AF3281" s="31"/>
      <c r="AG3281" s="31"/>
      <c r="AH3281" s="31"/>
      <c r="AI3281" s="31"/>
      <c r="AJ3281" s="67" t="s">
        <v>474</v>
      </c>
      <c r="AK3281" s="33" t="s">
        <v>474</v>
      </c>
      <c r="AL3281" s="33" t="s">
        <v>474</v>
      </c>
      <c r="AM3281" s="33" t="s">
        <v>474</v>
      </c>
      <c r="AN3281" s="33" t="s">
        <v>474</v>
      </c>
      <c r="AO3281" s="33" t="s">
        <v>474</v>
      </c>
      <c r="AP3281" s="33" t="s">
        <v>474</v>
      </c>
      <c r="AQ3281" s="31">
        <v>135</v>
      </c>
      <c r="AR3281" s="31">
        <v>39</v>
      </c>
      <c r="AS3281" s="67" t="s">
        <v>474</v>
      </c>
      <c r="AT3281" s="33" t="s">
        <v>474</v>
      </c>
      <c r="AU3281" s="33" t="s">
        <v>474</v>
      </c>
      <c r="AV3281" s="33" t="s">
        <v>474</v>
      </c>
      <c r="AW3281" s="31" t="s">
        <v>492</v>
      </c>
      <c r="AX3281" s="31"/>
    </row>
    <row r="3282" s="5" customFormat="1" customHeight="1" spans="1:50">
      <c r="A3282" s="31"/>
      <c r="B3282" s="22" t="s">
        <v>1130</v>
      </c>
      <c r="C3282" s="22" t="s">
        <v>743</v>
      </c>
      <c r="D3282" s="31" t="s">
        <v>241</v>
      </c>
      <c r="E3282" s="31" t="s">
        <v>406</v>
      </c>
      <c r="F3282" s="33">
        <f t="shared" si="463"/>
        <v>1</v>
      </c>
      <c r="G3282" s="33">
        <v>1</v>
      </c>
      <c r="H3282" s="22"/>
      <c r="I3282" s="22"/>
      <c r="J3282" s="31"/>
      <c r="K3282" s="45">
        <f t="shared" si="464"/>
        <v>7.45</v>
      </c>
      <c r="L3282" s="45">
        <f t="shared" si="458"/>
        <v>7.45</v>
      </c>
      <c r="M3282" s="46">
        <f t="shared" si="459"/>
        <v>7.45</v>
      </c>
      <c r="N3282" s="46">
        <f t="shared" si="460"/>
        <v>0</v>
      </c>
      <c r="O3282" s="46">
        <f t="shared" si="461"/>
        <v>7.45</v>
      </c>
      <c r="P3282" s="46">
        <v>7.45</v>
      </c>
      <c r="Q3282" s="45"/>
      <c r="R3282" s="46">
        <f t="shared" si="462"/>
        <v>0</v>
      </c>
      <c r="S3282" s="45"/>
      <c r="T3282" s="45"/>
      <c r="U3282" s="46">
        <f t="shared" si="465"/>
        <v>0</v>
      </c>
      <c r="V3282" s="45"/>
      <c r="W3282" s="45"/>
      <c r="X3282" s="22">
        <v>11</v>
      </c>
      <c r="Y3282" s="33">
        <v>35</v>
      </c>
      <c r="Z3282" s="33">
        <v>3</v>
      </c>
      <c r="AA3282" s="33">
        <v>8</v>
      </c>
      <c r="AB3282" s="31"/>
      <c r="AC3282" s="31"/>
      <c r="AD3282" s="31"/>
      <c r="AE3282" s="31"/>
      <c r="AF3282" s="31"/>
      <c r="AG3282" s="31"/>
      <c r="AH3282" s="31"/>
      <c r="AI3282" s="31"/>
      <c r="AJ3282" s="67" t="s">
        <v>474</v>
      </c>
      <c r="AK3282" s="33" t="s">
        <v>474</v>
      </c>
      <c r="AL3282" s="33" t="s">
        <v>474</v>
      </c>
      <c r="AM3282" s="33" t="s">
        <v>474</v>
      </c>
      <c r="AN3282" s="33" t="s">
        <v>474</v>
      </c>
      <c r="AO3282" s="33" t="s">
        <v>474</v>
      </c>
      <c r="AP3282" s="33" t="s">
        <v>474</v>
      </c>
      <c r="AQ3282" s="31">
        <v>35</v>
      </c>
      <c r="AR3282" s="31">
        <v>8</v>
      </c>
      <c r="AS3282" s="67" t="s">
        <v>474</v>
      </c>
      <c r="AT3282" s="33" t="s">
        <v>474</v>
      </c>
      <c r="AU3282" s="33" t="s">
        <v>474</v>
      </c>
      <c r="AV3282" s="33" t="s">
        <v>474</v>
      </c>
      <c r="AW3282" s="31" t="s">
        <v>492</v>
      </c>
      <c r="AX3282" s="31"/>
    </row>
    <row r="3283" s="5" customFormat="1" customHeight="1" spans="1:50">
      <c r="A3283" s="31"/>
      <c r="B3283" s="22" t="s">
        <v>1130</v>
      </c>
      <c r="C3283" s="22" t="s">
        <v>292</v>
      </c>
      <c r="D3283" s="31" t="s">
        <v>241</v>
      </c>
      <c r="E3283" s="31" t="s">
        <v>406</v>
      </c>
      <c r="F3283" s="33">
        <f t="shared" si="463"/>
        <v>1</v>
      </c>
      <c r="G3283" s="33">
        <v>1</v>
      </c>
      <c r="H3283" s="22"/>
      <c r="I3283" s="22"/>
      <c r="J3283" s="31"/>
      <c r="K3283" s="45">
        <f t="shared" si="464"/>
        <v>12.28</v>
      </c>
      <c r="L3283" s="45">
        <f t="shared" si="458"/>
        <v>12.28</v>
      </c>
      <c r="M3283" s="46">
        <f t="shared" si="459"/>
        <v>12.28</v>
      </c>
      <c r="N3283" s="46">
        <f t="shared" si="460"/>
        <v>0</v>
      </c>
      <c r="O3283" s="46">
        <f t="shared" si="461"/>
        <v>12.28</v>
      </c>
      <c r="P3283" s="46">
        <v>12.28</v>
      </c>
      <c r="Q3283" s="45"/>
      <c r="R3283" s="46">
        <f t="shared" si="462"/>
        <v>0</v>
      </c>
      <c r="S3283" s="45"/>
      <c r="T3283" s="45"/>
      <c r="U3283" s="46">
        <f t="shared" si="465"/>
        <v>0</v>
      </c>
      <c r="V3283" s="45"/>
      <c r="W3283" s="45"/>
      <c r="X3283" s="22">
        <v>8</v>
      </c>
      <c r="Y3283" s="33">
        <v>25</v>
      </c>
      <c r="Z3283" s="33">
        <v>3</v>
      </c>
      <c r="AA3283" s="33">
        <v>8</v>
      </c>
      <c r="AB3283" s="31"/>
      <c r="AC3283" s="31"/>
      <c r="AD3283" s="31"/>
      <c r="AE3283" s="31"/>
      <c r="AF3283" s="31"/>
      <c r="AG3283" s="31"/>
      <c r="AH3283" s="31"/>
      <c r="AI3283" s="31"/>
      <c r="AJ3283" s="67" t="s">
        <v>474</v>
      </c>
      <c r="AK3283" s="33" t="s">
        <v>474</v>
      </c>
      <c r="AL3283" s="33" t="s">
        <v>474</v>
      </c>
      <c r="AM3283" s="33" t="s">
        <v>474</v>
      </c>
      <c r="AN3283" s="33" t="s">
        <v>474</v>
      </c>
      <c r="AO3283" s="33" t="s">
        <v>474</v>
      </c>
      <c r="AP3283" s="33" t="s">
        <v>474</v>
      </c>
      <c r="AQ3283" s="31">
        <v>25</v>
      </c>
      <c r="AR3283" s="31">
        <v>8</v>
      </c>
      <c r="AS3283" s="67" t="s">
        <v>474</v>
      </c>
      <c r="AT3283" s="33" t="s">
        <v>474</v>
      </c>
      <c r="AU3283" s="33" t="s">
        <v>474</v>
      </c>
      <c r="AV3283" s="33" t="s">
        <v>474</v>
      </c>
      <c r="AW3283" s="31" t="s">
        <v>492</v>
      </c>
      <c r="AX3283" s="31"/>
    </row>
    <row r="3284" s="5" customFormat="1" customHeight="1" spans="1:50">
      <c r="A3284" s="31"/>
      <c r="B3284" s="22" t="s">
        <v>1130</v>
      </c>
      <c r="C3284" s="22" t="s">
        <v>659</v>
      </c>
      <c r="D3284" s="31" t="s">
        <v>241</v>
      </c>
      <c r="E3284" s="31" t="s">
        <v>406</v>
      </c>
      <c r="F3284" s="33">
        <f t="shared" si="463"/>
        <v>1</v>
      </c>
      <c r="G3284" s="33">
        <v>1</v>
      </c>
      <c r="H3284" s="22"/>
      <c r="I3284" s="22"/>
      <c r="J3284" s="31"/>
      <c r="K3284" s="45">
        <f t="shared" si="464"/>
        <v>27.54</v>
      </c>
      <c r="L3284" s="45">
        <f t="shared" si="458"/>
        <v>27.54</v>
      </c>
      <c r="M3284" s="46">
        <f t="shared" si="459"/>
        <v>27.54</v>
      </c>
      <c r="N3284" s="46">
        <f t="shared" si="460"/>
        <v>0</v>
      </c>
      <c r="O3284" s="46">
        <f t="shared" si="461"/>
        <v>27.54</v>
      </c>
      <c r="P3284" s="46">
        <v>27.54</v>
      </c>
      <c r="Q3284" s="45"/>
      <c r="R3284" s="46">
        <f t="shared" si="462"/>
        <v>0</v>
      </c>
      <c r="S3284" s="45"/>
      <c r="T3284" s="45"/>
      <c r="U3284" s="46">
        <f t="shared" si="465"/>
        <v>0</v>
      </c>
      <c r="V3284" s="45"/>
      <c r="W3284" s="45"/>
      <c r="X3284" s="22">
        <v>36</v>
      </c>
      <c r="Y3284" s="33">
        <v>114</v>
      </c>
      <c r="Z3284" s="33">
        <v>12</v>
      </c>
      <c r="AA3284" s="33">
        <v>35</v>
      </c>
      <c r="AB3284" s="31"/>
      <c r="AC3284" s="31"/>
      <c r="AD3284" s="31"/>
      <c r="AE3284" s="31"/>
      <c r="AF3284" s="31"/>
      <c r="AG3284" s="31"/>
      <c r="AH3284" s="31"/>
      <c r="AI3284" s="31"/>
      <c r="AJ3284" s="67" t="s">
        <v>474</v>
      </c>
      <c r="AK3284" s="33" t="s">
        <v>474</v>
      </c>
      <c r="AL3284" s="33" t="s">
        <v>474</v>
      </c>
      <c r="AM3284" s="33" t="s">
        <v>474</v>
      </c>
      <c r="AN3284" s="33" t="s">
        <v>474</v>
      </c>
      <c r="AO3284" s="33" t="s">
        <v>474</v>
      </c>
      <c r="AP3284" s="33" t="s">
        <v>474</v>
      </c>
      <c r="AQ3284" s="31">
        <v>114</v>
      </c>
      <c r="AR3284" s="31">
        <v>35</v>
      </c>
      <c r="AS3284" s="67" t="s">
        <v>474</v>
      </c>
      <c r="AT3284" s="33" t="s">
        <v>474</v>
      </c>
      <c r="AU3284" s="33" t="s">
        <v>474</v>
      </c>
      <c r="AV3284" s="33" t="s">
        <v>474</v>
      </c>
      <c r="AW3284" s="31" t="s">
        <v>492</v>
      </c>
      <c r="AX3284" s="31"/>
    </row>
    <row r="3285" s="5" customFormat="1" customHeight="1" spans="1:50">
      <c r="A3285" s="31"/>
      <c r="B3285" s="22" t="s">
        <v>1130</v>
      </c>
      <c r="C3285" s="22" t="s">
        <v>988</v>
      </c>
      <c r="D3285" s="31" t="s">
        <v>241</v>
      </c>
      <c r="E3285" s="31" t="s">
        <v>406</v>
      </c>
      <c r="F3285" s="33">
        <f t="shared" si="463"/>
        <v>1</v>
      </c>
      <c r="G3285" s="33">
        <v>1</v>
      </c>
      <c r="H3285" s="22"/>
      <c r="I3285" s="22"/>
      <c r="J3285" s="31"/>
      <c r="K3285" s="45">
        <f t="shared" si="464"/>
        <v>19.81</v>
      </c>
      <c r="L3285" s="45">
        <f t="shared" si="458"/>
        <v>19.81</v>
      </c>
      <c r="M3285" s="46">
        <f t="shared" si="459"/>
        <v>19.81</v>
      </c>
      <c r="N3285" s="46">
        <f t="shared" si="460"/>
        <v>0</v>
      </c>
      <c r="O3285" s="46">
        <f t="shared" si="461"/>
        <v>19.81</v>
      </c>
      <c r="P3285" s="46">
        <v>19.81</v>
      </c>
      <c r="Q3285" s="45"/>
      <c r="R3285" s="46">
        <f t="shared" si="462"/>
        <v>0</v>
      </c>
      <c r="S3285" s="45"/>
      <c r="T3285" s="45"/>
      <c r="U3285" s="46">
        <f t="shared" si="465"/>
        <v>0</v>
      </c>
      <c r="V3285" s="45"/>
      <c r="W3285" s="45"/>
      <c r="X3285" s="22">
        <v>39</v>
      </c>
      <c r="Y3285" s="33">
        <v>125</v>
      </c>
      <c r="Z3285" s="33">
        <v>29</v>
      </c>
      <c r="AA3285" s="33">
        <v>83</v>
      </c>
      <c r="AB3285" s="31"/>
      <c r="AC3285" s="31"/>
      <c r="AD3285" s="31"/>
      <c r="AE3285" s="31"/>
      <c r="AF3285" s="31"/>
      <c r="AG3285" s="31"/>
      <c r="AH3285" s="31"/>
      <c r="AI3285" s="31"/>
      <c r="AJ3285" s="67" t="s">
        <v>474</v>
      </c>
      <c r="AK3285" s="33" t="s">
        <v>474</v>
      </c>
      <c r="AL3285" s="33" t="s">
        <v>474</v>
      </c>
      <c r="AM3285" s="33" t="s">
        <v>474</v>
      </c>
      <c r="AN3285" s="33" t="s">
        <v>474</v>
      </c>
      <c r="AO3285" s="33" t="s">
        <v>474</v>
      </c>
      <c r="AP3285" s="33" t="s">
        <v>474</v>
      </c>
      <c r="AQ3285" s="31">
        <v>125</v>
      </c>
      <c r="AR3285" s="31">
        <v>83</v>
      </c>
      <c r="AS3285" s="67" t="s">
        <v>474</v>
      </c>
      <c r="AT3285" s="33" t="s">
        <v>474</v>
      </c>
      <c r="AU3285" s="33" t="s">
        <v>474</v>
      </c>
      <c r="AV3285" s="33" t="s">
        <v>474</v>
      </c>
      <c r="AW3285" s="31" t="s">
        <v>492</v>
      </c>
      <c r="AX3285" s="31"/>
    </row>
    <row r="3286" s="5" customFormat="1" customHeight="1" spans="1:50">
      <c r="A3286" s="31"/>
      <c r="B3286" s="22" t="s">
        <v>1130</v>
      </c>
      <c r="C3286" s="22" t="s">
        <v>233</v>
      </c>
      <c r="D3286" s="31" t="s">
        <v>241</v>
      </c>
      <c r="E3286" s="31" t="s">
        <v>406</v>
      </c>
      <c r="F3286" s="33">
        <f t="shared" si="463"/>
        <v>2</v>
      </c>
      <c r="G3286" s="33">
        <v>2</v>
      </c>
      <c r="H3286" s="22"/>
      <c r="I3286" s="22"/>
      <c r="J3286" s="31"/>
      <c r="K3286" s="45">
        <f t="shared" si="464"/>
        <v>7.13</v>
      </c>
      <c r="L3286" s="45">
        <f t="shared" si="458"/>
        <v>14.26</v>
      </c>
      <c r="M3286" s="46">
        <f t="shared" si="459"/>
        <v>14.26</v>
      </c>
      <c r="N3286" s="46">
        <f t="shared" si="460"/>
        <v>0</v>
      </c>
      <c r="O3286" s="46">
        <f t="shared" si="461"/>
        <v>14.26</v>
      </c>
      <c r="P3286" s="46">
        <v>14.26</v>
      </c>
      <c r="Q3286" s="45"/>
      <c r="R3286" s="46">
        <f t="shared" si="462"/>
        <v>0</v>
      </c>
      <c r="S3286" s="45"/>
      <c r="T3286" s="45"/>
      <c r="U3286" s="46">
        <f t="shared" si="465"/>
        <v>0</v>
      </c>
      <c r="V3286" s="45"/>
      <c r="W3286" s="45"/>
      <c r="X3286" s="22">
        <v>27</v>
      </c>
      <c r="Y3286" s="33">
        <v>87</v>
      </c>
      <c r="Z3286" s="33">
        <v>23</v>
      </c>
      <c r="AA3286" s="33">
        <v>67</v>
      </c>
      <c r="AB3286" s="31"/>
      <c r="AC3286" s="31"/>
      <c r="AD3286" s="31"/>
      <c r="AE3286" s="31"/>
      <c r="AF3286" s="31"/>
      <c r="AG3286" s="31"/>
      <c r="AH3286" s="31"/>
      <c r="AI3286" s="31"/>
      <c r="AJ3286" s="67" t="s">
        <v>474</v>
      </c>
      <c r="AK3286" s="33" t="s">
        <v>474</v>
      </c>
      <c r="AL3286" s="33" t="s">
        <v>474</v>
      </c>
      <c r="AM3286" s="33" t="s">
        <v>474</v>
      </c>
      <c r="AN3286" s="33" t="s">
        <v>474</v>
      </c>
      <c r="AO3286" s="33" t="s">
        <v>474</v>
      </c>
      <c r="AP3286" s="33" t="s">
        <v>474</v>
      </c>
      <c r="AQ3286" s="31">
        <v>87</v>
      </c>
      <c r="AR3286" s="31">
        <v>67</v>
      </c>
      <c r="AS3286" s="67" t="s">
        <v>474</v>
      </c>
      <c r="AT3286" s="33" t="s">
        <v>474</v>
      </c>
      <c r="AU3286" s="33" t="s">
        <v>474</v>
      </c>
      <c r="AV3286" s="33" t="s">
        <v>474</v>
      </c>
      <c r="AW3286" s="31" t="s">
        <v>492</v>
      </c>
      <c r="AX3286" s="31"/>
    </row>
    <row r="3287" s="5" customFormat="1" customHeight="1" spans="1:50">
      <c r="A3287" s="31"/>
      <c r="B3287" s="22" t="s">
        <v>1130</v>
      </c>
      <c r="C3287" s="22" t="s">
        <v>681</v>
      </c>
      <c r="D3287" s="31" t="s">
        <v>241</v>
      </c>
      <c r="E3287" s="31" t="s">
        <v>406</v>
      </c>
      <c r="F3287" s="33">
        <f t="shared" si="463"/>
        <v>2</v>
      </c>
      <c r="G3287" s="33">
        <v>2</v>
      </c>
      <c r="H3287" s="22"/>
      <c r="I3287" s="22"/>
      <c r="J3287" s="31"/>
      <c r="K3287" s="45">
        <f t="shared" si="464"/>
        <v>17.705</v>
      </c>
      <c r="L3287" s="45">
        <f t="shared" si="458"/>
        <v>35.41</v>
      </c>
      <c r="M3287" s="46">
        <f t="shared" si="459"/>
        <v>35.41</v>
      </c>
      <c r="N3287" s="46">
        <f t="shared" si="460"/>
        <v>0</v>
      </c>
      <c r="O3287" s="46">
        <f t="shared" si="461"/>
        <v>35.41</v>
      </c>
      <c r="P3287" s="46">
        <v>35.41</v>
      </c>
      <c r="Q3287" s="45"/>
      <c r="R3287" s="46">
        <f t="shared" si="462"/>
        <v>0</v>
      </c>
      <c r="S3287" s="45"/>
      <c r="T3287" s="45"/>
      <c r="U3287" s="46">
        <f t="shared" si="465"/>
        <v>0</v>
      </c>
      <c r="V3287" s="45"/>
      <c r="W3287" s="45"/>
      <c r="X3287" s="22">
        <v>48</v>
      </c>
      <c r="Y3287" s="33">
        <v>152</v>
      </c>
      <c r="Z3287" s="33">
        <v>33</v>
      </c>
      <c r="AA3287" s="33">
        <v>96</v>
      </c>
      <c r="AB3287" s="31"/>
      <c r="AC3287" s="31"/>
      <c r="AD3287" s="31"/>
      <c r="AE3287" s="31"/>
      <c r="AF3287" s="31"/>
      <c r="AG3287" s="31"/>
      <c r="AH3287" s="31"/>
      <c r="AI3287" s="31"/>
      <c r="AJ3287" s="67" t="s">
        <v>474</v>
      </c>
      <c r="AK3287" s="33" t="s">
        <v>474</v>
      </c>
      <c r="AL3287" s="33" t="s">
        <v>474</v>
      </c>
      <c r="AM3287" s="33" t="s">
        <v>474</v>
      </c>
      <c r="AN3287" s="33" t="s">
        <v>474</v>
      </c>
      <c r="AO3287" s="33" t="s">
        <v>474</v>
      </c>
      <c r="AP3287" s="33" t="s">
        <v>474</v>
      </c>
      <c r="AQ3287" s="31">
        <v>152</v>
      </c>
      <c r="AR3287" s="31">
        <v>96</v>
      </c>
      <c r="AS3287" s="67" t="s">
        <v>474</v>
      </c>
      <c r="AT3287" s="33" t="s">
        <v>474</v>
      </c>
      <c r="AU3287" s="33" t="s">
        <v>474</v>
      </c>
      <c r="AV3287" s="33" t="s">
        <v>474</v>
      </c>
      <c r="AW3287" s="31" t="s">
        <v>492</v>
      </c>
      <c r="AX3287" s="31"/>
    </row>
    <row r="3288" s="5" customFormat="1" customHeight="1" spans="1:50">
      <c r="A3288" s="31"/>
      <c r="B3288" s="22" t="s">
        <v>1130</v>
      </c>
      <c r="C3288" s="22" t="s">
        <v>676</v>
      </c>
      <c r="D3288" s="31" t="s">
        <v>241</v>
      </c>
      <c r="E3288" s="31" t="s">
        <v>406</v>
      </c>
      <c r="F3288" s="33">
        <f t="shared" si="463"/>
        <v>1</v>
      </c>
      <c r="G3288" s="33">
        <v>1</v>
      </c>
      <c r="H3288" s="22"/>
      <c r="I3288" s="22"/>
      <c r="J3288" s="31"/>
      <c r="K3288" s="45">
        <f t="shared" si="464"/>
        <v>23.43</v>
      </c>
      <c r="L3288" s="45">
        <f t="shared" si="458"/>
        <v>23.43</v>
      </c>
      <c r="M3288" s="46">
        <f t="shared" si="459"/>
        <v>23.43</v>
      </c>
      <c r="N3288" s="46">
        <f t="shared" si="460"/>
        <v>0</v>
      </c>
      <c r="O3288" s="46">
        <f t="shared" si="461"/>
        <v>23.43</v>
      </c>
      <c r="P3288" s="46">
        <v>23.43</v>
      </c>
      <c r="Q3288" s="45"/>
      <c r="R3288" s="46">
        <f t="shared" si="462"/>
        <v>0</v>
      </c>
      <c r="S3288" s="45"/>
      <c r="T3288" s="45"/>
      <c r="U3288" s="46">
        <f t="shared" si="465"/>
        <v>0</v>
      </c>
      <c r="V3288" s="45"/>
      <c r="W3288" s="45"/>
      <c r="X3288" s="22">
        <v>39</v>
      </c>
      <c r="Y3288" s="33">
        <v>125</v>
      </c>
      <c r="Z3288" s="33">
        <v>23</v>
      </c>
      <c r="AA3288" s="33">
        <v>68</v>
      </c>
      <c r="AB3288" s="31"/>
      <c r="AC3288" s="31"/>
      <c r="AD3288" s="31"/>
      <c r="AE3288" s="31"/>
      <c r="AF3288" s="31"/>
      <c r="AG3288" s="31"/>
      <c r="AH3288" s="31"/>
      <c r="AI3288" s="31"/>
      <c r="AJ3288" s="67" t="s">
        <v>474</v>
      </c>
      <c r="AK3288" s="33" t="s">
        <v>474</v>
      </c>
      <c r="AL3288" s="33" t="s">
        <v>474</v>
      </c>
      <c r="AM3288" s="33" t="s">
        <v>474</v>
      </c>
      <c r="AN3288" s="33" t="s">
        <v>474</v>
      </c>
      <c r="AO3288" s="33" t="s">
        <v>474</v>
      </c>
      <c r="AP3288" s="33" t="s">
        <v>474</v>
      </c>
      <c r="AQ3288" s="31">
        <v>125</v>
      </c>
      <c r="AR3288" s="31">
        <v>68</v>
      </c>
      <c r="AS3288" s="67" t="s">
        <v>474</v>
      </c>
      <c r="AT3288" s="33" t="s">
        <v>474</v>
      </c>
      <c r="AU3288" s="33" t="s">
        <v>474</v>
      </c>
      <c r="AV3288" s="33" t="s">
        <v>474</v>
      </c>
      <c r="AW3288" s="31" t="s">
        <v>492</v>
      </c>
      <c r="AX3288" s="31"/>
    </row>
    <row r="3289" s="5" customFormat="1" customHeight="1" spans="1:50">
      <c r="A3289" s="31"/>
      <c r="B3289" s="22" t="s">
        <v>1130</v>
      </c>
      <c r="C3289" s="22" t="s">
        <v>677</v>
      </c>
      <c r="D3289" s="31" t="s">
        <v>241</v>
      </c>
      <c r="E3289" s="31" t="s">
        <v>406</v>
      </c>
      <c r="F3289" s="33">
        <f t="shared" si="463"/>
        <v>1</v>
      </c>
      <c r="G3289" s="33">
        <v>1</v>
      </c>
      <c r="H3289" s="22"/>
      <c r="I3289" s="22"/>
      <c r="J3289" s="31"/>
      <c r="K3289" s="45">
        <f t="shared" si="464"/>
        <v>15.62</v>
      </c>
      <c r="L3289" s="45">
        <f t="shared" si="458"/>
        <v>15.62</v>
      </c>
      <c r="M3289" s="46">
        <f t="shared" si="459"/>
        <v>15.62</v>
      </c>
      <c r="N3289" s="46">
        <f t="shared" si="460"/>
        <v>0</v>
      </c>
      <c r="O3289" s="46">
        <f t="shared" si="461"/>
        <v>15.62</v>
      </c>
      <c r="P3289" s="45">
        <v>15.62</v>
      </c>
      <c r="Q3289" s="45"/>
      <c r="R3289" s="46">
        <f t="shared" si="462"/>
        <v>0</v>
      </c>
      <c r="S3289" s="45"/>
      <c r="T3289" s="45"/>
      <c r="U3289" s="46">
        <f t="shared" si="465"/>
        <v>0</v>
      </c>
      <c r="V3289" s="45"/>
      <c r="W3289" s="45"/>
      <c r="X3289" s="22">
        <v>20</v>
      </c>
      <c r="Y3289" s="33">
        <v>65</v>
      </c>
      <c r="Z3289" s="33">
        <v>13</v>
      </c>
      <c r="AA3289" s="33">
        <v>38</v>
      </c>
      <c r="AB3289" s="31"/>
      <c r="AC3289" s="31"/>
      <c r="AD3289" s="31"/>
      <c r="AE3289" s="31"/>
      <c r="AF3289" s="31"/>
      <c r="AG3289" s="31"/>
      <c r="AH3289" s="31"/>
      <c r="AI3289" s="31"/>
      <c r="AJ3289" s="67" t="s">
        <v>474</v>
      </c>
      <c r="AK3289" s="33" t="s">
        <v>474</v>
      </c>
      <c r="AL3289" s="33" t="s">
        <v>474</v>
      </c>
      <c r="AM3289" s="33" t="s">
        <v>474</v>
      </c>
      <c r="AN3289" s="33" t="s">
        <v>474</v>
      </c>
      <c r="AO3289" s="33" t="s">
        <v>474</v>
      </c>
      <c r="AP3289" s="33" t="s">
        <v>474</v>
      </c>
      <c r="AQ3289" s="31">
        <v>65</v>
      </c>
      <c r="AR3289" s="31">
        <v>38</v>
      </c>
      <c r="AS3289" s="67" t="s">
        <v>474</v>
      </c>
      <c r="AT3289" s="33" t="s">
        <v>474</v>
      </c>
      <c r="AU3289" s="33" t="s">
        <v>474</v>
      </c>
      <c r="AV3289" s="33" t="s">
        <v>474</v>
      </c>
      <c r="AW3289" s="67" t="s">
        <v>492</v>
      </c>
      <c r="AX3289" s="31"/>
    </row>
    <row r="3290" s="5" customFormat="1" customHeight="1" spans="1:50">
      <c r="A3290" s="31"/>
      <c r="B3290" s="22" t="s">
        <v>1130</v>
      </c>
      <c r="C3290" s="22" t="s">
        <v>167</v>
      </c>
      <c r="D3290" s="31" t="s">
        <v>241</v>
      </c>
      <c r="E3290" s="31" t="s">
        <v>406</v>
      </c>
      <c r="F3290" s="33">
        <f t="shared" si="463"/>
        <v>1</v>
      </c>
      <c r="G3290" s="33">
        <v>1</v>
      </c>
      <c r="H3290" s="22"/>
      <c r="I3290" s="22"/>
      <c r="J3290" s="31"/>
      <c r="K3290" s="45">
        <f t="shared" si="464"/>
        <v>38.38</v>
      </c>
      <c r="L3290" s="45">
        <f t="shared" si="458"/>
        <v>38.38</v>
      </c>
      <c r="M3290" s="46">
        <f t="shared" si="459"/>
        <v>38.38</v>
      </c>
      <c r="N3290" s="46">
        <f t="shared" si="460"/>
        <v>0</v>
      </c>
      <c r="O3290" s="46">
        <f t="shared" si="461"/>
        <v>38.38</v>
      </c>
      <c r="P3290" s="46">
        <v>38.38</v>
      </c>
      <c r="Q3290" s="45"/>
      <c r="R3290" s="46">
        <f t="shared" si="462"/>
        <v>0</v>
      </c>
      <c r="S3290" s="45"/>
      <c r="T3290" s="45"/>
      <c r="U3290" s="46">
        <f t="shared" si="465"/>
        <v>0</v>
      </c>
      <c r="V3290" s="45"/>
      <c r="W3290" s="45"/>
      <c r="X3290" s="22">
        <v>79</v>
      </c>
      <c r="Y3290" s="33">
        <v>254</v>
      </c>
      <c r="Z3290" s="33">
        <v>15</v>
      </c>
      <c r="AA3290" s="33">
        <v>48</v>
      </c>
      <c r="AB3290" s="31"/>
      <c r="AC3290" s="31"/>
      <c r="AD3290" s="31"/>
      <c r="AE3290" s="31"/>
      <c r="AF3290" s="31"/>
      <c r="AG3290" s="31"/>
      <c r="AH3290" s="31"/>
      <c r="AI3290" s="31"/>
      <c r="AJ3290" s="67" t="s">
        <v>474</v>
      </c>
      <c r="AK3290" s="33" t="s">
        <v>474</v>
      </c>
      <c r="AL3290" s="33" t="s">
        <v>474</v>
      </c>
      <c r="AM3290" s="33" t="s">
        <v>474</v>
      </c>
      <c r="AN3290" s="33" t="s">
        <v>474</v>
      </c>
      <c r="AO3290" s="33" t="s">
        <v>474</v>
      </c>
      <c r="AP3290" s="33" t="s">
        <v>474</v>
      </c>
      <c r="AQ3290" s="31">
        <v>254</v>
      </c>
      <c r="AR3290" s="31">
        <v>48</v>
      </c>
      <c r="AS3290" s="67" t="s">
        <v>474</v>
      </c>
      <c r="AT3290" s="33" t="s">
        <v>474</v>
      </c>
      <c r="AU3290" s="33" t="s">
        <v>474</v>
      </c>
      <c r="AV3290" s="33" t="s">
        <v>474</v>
      </c>
      <c r="AW3290" s="31" t="s">
        <v>492</v>
      </c>
      <c r="AX3290" s="31"/>
    </row>
    <row r="3291" s="5" customFormat="1" customHeight="1" spans="1:50">
      <c r="A3291" s="31"/>
      <c r="B3291" s="22" t="s">
        <v>1130</v>
      </c>
      <c r="C3291" s="22" t="s">
        <v>796</v>
      </c>
      <c r="D3291" s="31" t="s">
        <v>241</v>
      </c>
      <c r="E3291" s="31" t="s">
        <v>406</v>
      </c>
      <c r="F3291" s="33">
        <f t="shared" si="463"/>
        <v>1</v>
      </c>
      <c r="G3291" s="33">
        <v>1</v>
      </c>
      <c r="H3291" s="22"/>
      <c r="I3291" s="22"/>
      <c r="J3291" s="31"/>
      <c r="K3291" s="45">
        <f t="shared" si="464"/>
        <v>13.71</v>
      </c>
      <c r="L3291" s="45">
        <f t="shared" si="458"/>
        <v>13.71</v>
      </c>
      <c r="M3291" s="46">
        <f t="shared" si="459"/>
        <v>13.71</v>
      </c>
      <c r="N3291" s="46">
        <f t="shared" si="460"/>
        <v>0</v>
      </c>
      <c r="O3291" s="46">
        <f t="shared" si="461"/>
        <v>13.71</v>
      </c>
      <c r="P3291" s="46">
        <v>13.71</v>
      </c>
      <c r="Q3291" s="45"/>
      <c r="R3291" s="46">
        <f t="shared" si="462"/>
        <v>0</v>
      </c>
      <c r="S3291" s="45"/>
      <c r="T3291" s="45"/>
      <c r="U3291" s="46">
        <f t="shared" si="465"/>
        <v>0</v>
      </c>
      <c r="V3291" s="45"/>
      <c r="W3291" s="45"/>
      <c r="X3291" s="22">
        <v>23</v>
      </c>
      <c r="Y3291" s="33">
        <v>75</v>
      </c>
      <c r="Z3291" s="33">
        <v>21</v>
      </c>
      <c r="AA3291" s="33">
        <v>62</v>
      </c>
      <c r="AB3291" s="31"/>
      <c r="AC3291" s="31"/>
      <c r="AD3291" s="31"/>
      <c r="AE3291" s="31"/>
      <c r="AF3291" s="31"/>
      <c r="AG3291" s="31"/>
      <c r="AH3291" s="31"/>
      <c r="AI3291" s="31"/>
      <c r="AJ3291" s="67" t="s">
        <v>474</v>
      </c>
      <c r="AK3291" s="33" t="s">
        <v>474</v>
      </c>
      <c r="AL3291" s="33" t="s">
        <v>474</v>
      </c>
      <c r="AM3291" s="33" t="s">
        <v>474</v>
      </c>
      <c r="AN3291" s="33" t="s">
        <v>474</v>
      </c>
      <c r="AO3291" s="33" t="s">
        <v>474</v>
      </c>
      <c r="AP3291" s="33" t="s">
        <v>474</v>
      </c>
      <c r="AQ3291" s="31">
        <v>75</v>
      </c>
      <c r="AR3291" s="31">
        <v>62</v>
      </c>
      <c r="AS3291" s="67" t="s">
        <v>474</v>
      </c>
      <c r="AT3291" s="33" t="s">
        <v>474</v>
      </c>
      <c r="AU3291" s="33" t="s">
        <v>474</v>
      </c>
      <c r="AV3291" s="33" t="s">
        <v>474</v>
      </c>
      <c r="AW3291" s="31" t="s">
        <v>492</v>
      </c>
      <c r="AX3291" s="31"/>
    </row>
    <row r="3292" s="5" customFormat="1" customHeight="1" spans="1:50">
      <c r="A3292" s="31"/>
      <c r="B3292" s="22" t="s">
        <v>1130</v>
      </c>
      <c r="C3292" s="22" t="s">
        <v>799</v>
      </c>
      <c r="D3292" s="31" t="s">
        <v>241</v>
      </c>
      <c r="E3292" s="31" t="s">
        <v>406</v>
      </c>
      <c r="F3292" s="33">
        <f t="shared" si="463"/>
        <v>1</v>
      </c>
      <c r="G3292" s="33">
        <v>1</v>
      </c>
      <c r="H3292" s="22"/>
      <c r="I3292" s="22"/>
      <c r="J3292" s="31"/>
      <c r="K3292" s="45">
        <f t="shared" si="464"/>
        <v>8.5</v>
      </c>
      <c r="L3292" s="45">
        <f t="shared" si="458"/>
        <v>8.5</v>
      </c>
      <c r="M3292" s="46">
        <f t="shared" si="459"/>
        <v>8.5</v>
      </c>
      <c r="N3292" s="46">
        <f t="shared" si="460"/>
        <v>0</v>
      </c>
      <c r="O3292" s="46">
        <f t="shared" si="461"/>
        <v>8.5</v>
      </c>
      <c r="P3292" s="46">
        <v>8.5</v>
      </c>
      <c r="Q3292" s="45"/>
      <c r="R3292" s="46">
        <f t="shared" si="462"/>
        <v>0</v>
      </c>
      <c r="S3292" s="45"/>
      <c r="T3292" s="45"/>
      <c r="U3292" s="46">
        <f t="shared" si="465"/>
        <v>0</v>
      </c>
      <c r="V3292" s="45"/>
      <c r="W3292" s="45"/>
      <c r="X3292" s="22">
        <v>38</v>
      </c>
      <c r="Y3292" s="33">
        <v>120</v>
      </c>
      <c r="Z3292" s="33">
        <v>11</v>
      </c>
      <c r="AA3292" s="33">
        <v>32</v>
      </c>
      <c r="AB3292" s="31"/>
      <c r="AC3292" s="31"/>
      <c r="AD3292" s="31"/>
      <c r="AE3292" s="31"/>
      <c r="AF3292" s="31"/>
      <c r="AG3292" s="31"/>
      <c r="AH3292" s="31"/>
      <c r="AI3292" s="31"/>
      <c r="AJ3292" s="67" t="s">
        <v>474</v>
      </c>
      <c r="AK3292" s="33" t="s">
        <v>474</v>
      </c>
      <c r="AL3292" s="33" t="s">
        <v>474</v>
      </c>
      <c r="AM3292" s="33" t="s">
        <v>474</v>
      </c>
      <c r="AN3292" s="33" t="s">
        <v>474</v>
      </c>
      <c r="AO3292" s="33" t="s">
        <v>474</v>
      </c>
      <c r="AP3292" s="33" t="s">
        <v>474</v>
      </c>
      <c r="AQ3292" s="31">
        <v>120</v>
      </c>
      <c r="AR3292" s="31">
        <v>32</v>
      </c>
      <c r="AS3292" s="67" t="s">
        <v>474</v>
      </c>
      <c r="AT3292" s="33" t="s">
        <v>474</v>
      </c>
      <c r="AU3292" s="33" t="s">
        <v>474</v>
      </c>
      <c r="AV3292" s="33" t="s">
        <v>474</v>
      </c>
      <c r="AW3292" s="31" t="s">
        <v>492</v>
      </c>
      <c r="AX3292" s="31"/>
    </row>
    <row r="3293" s="5" customFormat="1" customHeight="1" spans="1:50">
      <c r="A3293" s="31"/>
      <c r="B3293" s="22" t="s">
        <v>1130</v>
      </c>
      <c r="C3293" s="22" t="s">
        <v>797</v>
      </c>
      <c r="D3293" s="31" t="s">
        <v>241</v>
      </c>
      <c r="E3293" s="31" t="s">
        <v>406</v>
      </c>
      <c r="F3293" s="33">
        <f t="shared" si="463"/>
        <v>1</v>
      </c>
      <c r="G3293" s="33">
        <v>1</v>
      </c>
      <c r="H3293" s="22"/>
      <c r="I3293" s="22"/>
      <c r="J3293" s="31"/>
      <c r="K3293" s="45">
        <f t="shared" si="464"/>
        <v>11.06</v>
      </c>
      <c r="L3293" s="45">
        <f t="shared" si="458"/>
        <v>11.06</v>
      </c>
      <c r="M3293" s="46">
        <f t="shared" si="459"/>
        <v>11.06</v>
      </c>
      <c r="N3293" s="46">
        <f t="shared" si="460"/>
        <v>0</v>
      </c>
      <c r="O3293" s="46">
        <f t="shared" si="461"/>
        <v>11.06</v>
      </c>
      <c r="P3293" s="45">
        <v>11.06</v>
      </c>
      <c r="Q3293" s="45"/>
      <c r="R3293" s="46">
        <f t="shared" si="462"/>
        <v>0</v>
      </c>
      <c r="S3293" s="45"/>
      <c r="T3293" s="45"/>
      <c r="U3293" s="46">
        <f t="shared" si="465"/>
        <v>0</v>
      </c>
      <c r="V3293" s="45"/>
      <c r="W3293" s="45"/>
      <c r="X3293" s="22">
        <v>44</v>
      </c>
      <c r="Y3293" s="33">
        <v>140</v>
      </c>
      <c r="Z3293" s="33">
        <v>35</v>
      </c>
      <c r="AA3293" s="33">
        <v>102</v>
      </c>
      <c r="AB3293" s="31"/>
      <c r="AC3293" s="31"/>
      <c r="AD3293" s="31"/>
      <c r="AE3293" s="31"/>
      <c r="AF3293" s="31"/>
      <c r="AG3293" s="31"/>
      <c r="AH3293" s="31"/>
      <c r="AI3293" s="31"/>
      <c r="AJ3293" s="67" t="s">
        <v>474</v>
      </c>
      <c r="AK3293" s="33" t="s">
        <v>474</v>
      </c>
      <c r="AL3293" s="33" t="s">
        <v>474</v>
      </c>
      <c r="AM3293" s="33" t="s">
        <v>474</v>
      </c>
      <c r="AN3293" s="33" t="s">
        <v>474</v>
      </c>
      <c r="AO3293" s="33" t="s">
        <v>474</v>
      </c>
      <c r="AP3293" s="33" t="s">
        <v>474</v>
      </c>
      <c r="AQ3293" s="31">
        <v>140</v>
      </c>
      <c r="AR3293" s="31">
        <v>102</v>
      </c>
      <c r="AS3293" s="67" t="s">
        <v>474</v>
      </c>
      <c r="AT3293" s="33" t="s">
        <v>474</v>
      </c>
      <c r="AU3293" s="33" t="s">
        <v>474</v>
      </c>
      <c r="AV3293" s="33" t="s">
        <v>474</v>
      </c>
      <c r="AW3293" s="31" t="s">
        <v>492</v>
      </c>
      <c r="AX3293" s="31"/>
    </row>
    <row r="3294" s="5" customFormat="1" customHeight="1" spans="1:50">
      <c r="A3294" s="31"/>
      <c r="B3294" s="22" t="s">
        <v>1130</v>
      </c>
      <c r="C3294" s="22" t="s">
        <v>795</v>
      </c>
      <c r="D3294" s="31" t="s">
        <v>241</v>
      </c>
      <c r="E3294" s="31" t="s">
        <v>406</v>
      </c>
      <c r="F3294" s="33">
        <f t="shared" si="463"/>
        <v>1</v>
      </c>
      <c r="G3294" s="33">
        <v>1</v>
      </c>
      <c r="H3294" s="22"/>
      <c r="I3294" s="22"/>
      <c r="J3294" s="31"/>
      <c r="K3294" s="45">
        <f t="shared" si="464"/>
        <v>5.54</v>
      </c>
      <c r="L3294" s="45">
        <f t="shared" ref="L3294:L3357" si="466">O3294+R3294+U3294</f>
        <v>5.54</v>
      </c>
      <c r="M3294" s="46">
        <f t="shared" ref="M3294:M3357" si="467">P3294+S3294+V3294</f>
        <v>5.54</v>
      </c>
      <c r="N3294" s="46">
        <f t="shared" ref="N3294:N3357" si="468">Q3294+T3294+W3294</f>
        <v>0</v>
      </c>
      <c r="O3294" s="46">
        <f t="shared" ref="O3294:O3357" si="469">P3294+Q3294</f>
        <v>5.54</v>
      </c>
      <c r="P3294" s="46">
        <v>5.54</v>
      </c>
      <c r="Q3294" s="45"/>
      <c r="R3294" s="46">
        <f t="shared" ref="R3294:R3357" si="470">S3294+T3294</f>
        <v>0</v>
      </c>
      <c r="S3294" s="45"/>
      <c r="T3294" s="45"/>
      <c r="U3294" s="46">
        <f t="shared" si="465"/>
        <v>0</v>
      </c>
      <c r="V3294" s="45"/>
      <c r="W3294" s="45"/>
      <c r="X3294" s="22">
        <v>54</v>
      </c>
      <c r="Y3294" s="33">
        <v>174</v>
      </c>
      <c r="Z3294" s="33">
        <v>47</v>
      </c>
      <c r="AA3294" s="33">
        <v>135</v>
      </c>
      <c r="AB3294" s="31"/>
      <c r="AC3294" s="31"/>
      <c r="AD3294" s="31"/>
      <c r="AE3294" s="31"/>
      <c r="AF3294" s="31"/>
      <c r="AG3294" s="31"/>
      <c r="AH3294" s="31"/>
      <c r="AI3294" s="31"/>
      <c r="AJ3294" s="67" t="s">
        <v>474</v>
      </c>
      <c r="AK3294" s="33" t="s">
        <v>474</v>
      </c>
      <c r="AL3294" s="33" t="s">
        <v>474</v>
      </c>
      <c r="AM3294" s="33" t="s">
        <v>474</v>
      </c>
      <c r="AN3294" s="33" t="s">
        <v>474</v>
      </c>
      <c r="AO3294" s="33" t="s">
        <v>474</v>
      </c>
      <c r="AP3294" s="33" t="s">
        <v>474</v>
      </c>
      <c r="AQ3294" s="31">
        <v>174</v>
      </c>
      <c r="AR3294" s="31">
        <v>135</v>
      </c>
      <c r="AS3294" s="67" t="s">
        <v>474</v>
      </c>
      <c r="AT3294" s="33" t="s">
        <v>474</v>
      </c>
      <c r="AU3294" s="33" t="s">
        <v>474</v>
      </c>
      <c r="AV3294" s="33" t="s">
        <v>474</v>
      </c>
      <c r="AW3294" s="31" t="s">
        <v>492</v>
      </c>
      <c r="AX3294" s="31"/>
    </row>
    <row r="3295" s="5" customFormat="1" customHeight="1" spans="1:50">
      <c r="A3295" s="31"/>
      <c r="B3295" s="22" t="s">
        <v>1130</v>
      </c>
      <c r="C3295" s="22" t="s">
        <v>657</v>
      </c>
      <c r="D3295" s="31" t="s">
        <v>241</v>
      </c>
      <c r="E3295" s="31" t="s">
        <v>406</v>
      </c>
      <c r="F3295" s="33">
        <f t="shared" si="463"/>
        <v>1</v>
      </c>
      <c r="G3295" s="33">
        <v>1</v>
      </c>
      <c r="H3295" s="22"/>
      <c r="I3295" s="22"/>
      <c r="J3295" s="31"/>
      <c r="K3295" s="45">
        <f t="shared" si="464"/>
        <v>2.99</v>
      </c>
      <c r="L3295" s="45">
        <f t="shared" si="466"/>
        <v>2.99</v>
      </c>
      <c r="M3295" s="46">
        <f t="shared" si="467"/>
        <v>2.99</v>
      </c>
      <c r="N3295" s="46">
        <f t="shared" si="468"/>
        <v>0</v>
      </c>
      <c r="O3295" s="46">
        <f t="shared" si="469"/>
        <v>2.99</v>
      </c>
      <c r="P3295" s="46">
        <v>2.99</v>
      </c>
      <c r="Q3295" s="45"/>
      <c r="R3295" s="46">
        <f t="shared" si="470"/>
        <v>0</v>
      </c>
      <c r="S3295" s="45"/>
      <c r="T3295" s="45"/>
      <c r="U3295" s="46">
        <f t="shared" si="465"/>
        <v>0</v>
      </c>
      <c r="V3295" s="45"/>
      <c r="W3295" s="45"/>
      <c r="X3295" s="22">
        <v>6</v>
      </c>
      <c r="Y3295" s="33">
        <v>20</v>
      </c>
      <c r="Z3295" s="33">
        <v>2</v>
      </c>
      <c r="AA3295" s="33">
        <v>5</v>
      </c>
      <c r="AB3295" s="31"/>
      <c r="AC3295" s="31"/>
      <c r="AD3295" s="31"/>
      <c r="AE3295" s="31"/>
      <c r="AF3295" s="31"/>
      <c r="AG3295" s="31"/>
      <c r="AH3295" s="31"/>
      <c r="AI3295" s="31"/>
      <c r="AJ3295" s="67" t="s">
        <v>474</v>
      </c>
      <c r="AK3295" s="33" t="s">
        <v>474</v>
      </c>
      <c r="AL3295" s="33" t="s">
        <v>474</v>
      </c>
      <c r="AM3295" s="33" t="s">
        <v>474</v>
      </c>
      <c r="AN3295" s="33" t="s">
        <v>474</v>
      </c>
      <c r="AO3295" s="33" t="s">
        <v>474</v>
      </c>
      <c r="AP3295" s="33" t="s">
        <v>474</v>
      </c>
      <c r="AQ3295" s="31">
        <v>20</v>
      </c>
      <c r="AR3295" s="31">
        <v>5</v>
      </c>
      <c r="AS3295" s="67" t="s">
        <v>474</v>
      </c>
      <c r="AT3295" s="33" t="s">
        <v>474</v>
      </c>
      <c r="AU3295" s="33" t="s">
        <v>474</v>
      </c>
      <c r="AV3295" s="33" t="s">
        <v>474</v>
      </c>
      <c r="AW3295" s="31" t="s">
        <v>492</v>
      </c>
      <c r="AX3295" s="31"/>
    </row>
    <row r="3296" s="5" customFormat="1" customHeight="1" spans="1:50">
      <c r="A3296" s="31"/>
      <c r="B3296" s="22" t="s">
        <v>1130</v>
      </c>
      <c r="C3296" s="22" t="s">
        <v>658</v>
      </c>
      <c r="D3296" s="31" t="s">
        <v>241</v>
      </c>
      <c r="E3296" s="31" t="s">
        <v>406</v>
      </c>
      <c r="F3296" s="33">
        <f t="shared" si="463"/>
        <v>1</v>
      </c>
      <c r="G3296" s="33">
        <v>1</v>
      </c>
      <c r="H3296" s="22"/>
      <c r="I3296" s="22"/>
      <c r="J3296" s="31"/>
      <c r="K3296" s="45">
        <f t="shared" si="464"/>
        <v>1.24</v>
      </c>
      <c r="L3296" s="45">
        <f t="shared" si="466"/>
        <v>1.24</v>
      </c>
      <c r="M3296" s="46">
        <f t="shared" si="467"/>
        <v>1.24</v>
      </c>
      <c r="N3296" s="46">
        <f t="shared" si="468"/>
        <v>0</v>
      </c>
      <c r="O3296" s="46">
        <f t="shared" si="469"/>
        <v>1.24</v>
      </c>
      <c r="P3296" s="46">
        <v>1.24</v>
      </c>
      <c r="Q3296" s="45"/>
      <c r="R3296" s="46">
        <f t="shared" si="470"/>
        <v>0</v>
      </c>
      <c r="S3296" s="45"/>
      <c r="T3296" s="45"/>
      <c r="U3296" s="46">
        <f t="shared" si="465"/>
        <v>0</v>
      </c>
      <c r="V3296" s="45"/>
      <c r="W3296" s="45"/>
      <c r="X3296" s="22">
        <v>10</v>
      </c>
      <c r="Y3296" s="33">
        <v>32</v>
      </c>
      <c r="Z3296" s="33">
        <v>11</v>
      </c>
      <c r="AA3296" s="33">
        <v>32</v>
      </c>
      <c r="AB3296" s="31"/>
      <c r="AC3296" s="31"/>
      <c r="AD3296" s="31"/>
      <c r="AE3296" s="31"/>
      <c r="AF3296" s="31"/>
      <c r="AG3296" s="31"/>
      <c r="AH3296" s="31"/>
      <c r="AI3296" s="31"/>
      <c r="AJ3296" s="67" t="s">
        <v>474</v>
      </c>
      <c r="AK3296" s="33" t="s">
        <v>474</v>
      </c>
      <c r="AL3296" s="33" t="s">
        <v>474</v>
      </c>
      <c r="AM3296" s="33" t="s">
        <v>474</v>
      </c>
      <c r="AN3296" s="33" t="s">
        <v>474</v>
      </c>
      <c r="AO3296" s="33" t="s">
        <v>474</v>
      </c>
      <c r="AP3296" s="33" t="s">
        <v>474</v>
      </c>
      <c r="AQ3296" s="31">
        <v>32</v>
      </c>
      <c r="AR3296" s="31">
        <v>32</v>
      </c>
      <c r="AS3296" s="67" t="s">
        <v>474</v>
      </c>
      <c r="AT3296" s="33" t="s">
        <v>474</v>
      </c>
      <c r="AU3296" s="33" t="s">
        <v>474</v>
      </c>
      <c r="AV3296" s="33" t="s">
        <v>474</v>
      </c>
      <c r="AW3296" s="31" t="s">
        <v>492</v>
      </c>
      <c r="AX3296" s="31"/>
    </row>
    <row r="3297" s="5" customFormat="1" customHeight="1" spans="1:50">
      <c r="A3297" s="31"/>
      <c r="B3297" s="22" t="s">
        <v>1130</v>
      </c>
      <c r="C3297" s="22" t="s">
        <v>655</v>
      </c>
      <c r="D3297" s="31" t="s">
        <v>241</v>
      </c>
      <c r="E3297" s="31" t="s">
        <v>406</v>
      </c>
      <c r="F3297" s="33">
        <f t="shared" si="463"/>
        <v>2</v>
      </c>
      <c r="G3297" s="33">
        <v>2</v>
      </c>
      <c r="H3297" s="22"/>
      <c r="I3297" s="22"/>
      <c r="J3297" s="31"/>
      <c r="K3297" s="45">
        <f t="shared" si="464"/>
        <v>0.75</v>
      </c>
      <c r="L3297" s="45">
        <f t="shared" si="466"/>
        <v>1.5</v>
      </c>
      <c r="M3297" s="46">
        <f t="shared" si="467"/>
        <v>1.5</v>
      </c>
      <c r="N3297" s="46">
        <f t="shared" si="468"/>
        <v>0</v>
      </c>
      <c r="O3297" s="46">
        <f t="shared" si="469"/>
        <v>1.5</v>
      </c>
      <c r="P3297" s="46">
        <v>1.5</v>
      </c>
      <c r="Q3297" s="45"/>
      <c r="R3297" s="46">
        <f t="shared" si="470"/>
        <v>0</v>
      </c>
      <c r="S3297" s="45"/>
      <c r="T3297" s="45"/>
      <c r="U3297" s="46">
        <f t="shared" si="465"/>
        <v>0</v>
      </c>
      <c r="V3297" s="45"/>
      <c r="W3297" s="45"/>
      <c r="X3297" s="22">
        <v>11</v>
      </c>
      <c r="Y3297" s="33">
        <v>35</v>
      </c>
      <c r="Z3297" s="33">
        <v>4</v>
      </c>
      <c r="AA3297" s="33">
        <v>12</v>
      </c>
      <c r="AB3297" s="31"/>
      <c r="AC3297" s="31"/>
      <c r="AD3297" s="31"/>
      <c r="AE3297" s="31"/>
      <c r="AF3297" s="31"/>
      <c r="AG3297" s="31"/>
      <c r="AH3297" s="31"/>
      <c r="AI3297" s="31"/>
      <c r="AJ3297" s="67" t="s">
        <v>474</v>
      </c>
      <c r="AK3297" s="33" t="s">
        <v>474</v>
      </c>
      <c r="AL3297" s="33" t="s">
        <v>474</v>
      </c>
      <c r="AM3297" s="33" t="s">
        <v>474</v>
      </c>
      <c r="AN3297" s="33" t="s">
        <v>474</v>
      </c>
      <c r="AO3297" s="33" t="s">
        <v>474</v>
      </c>
      <c r="AP3297" s="33" t="s">
        <v>474</v>
      </c>
      <c r="AQ3297" s="31">
        <v>35</v>
      </c>
      <c r="AR3297" s="31">
        <v>12</v>
      </c>
      <c r="AS3297" s="67" t="s">
        <v>474</v>
      </c>
      <c r="AT3297" s="33" t="s">
        <v>474</v>
      </c>
      <c r="AU3297" s="33" t="s">
        <v>474</v>
      </c>
      <c r="AV3297" s="33" t="s">
        <v>474</v>
      </c>
      <c r="AW3297" s="31" t="s">
        <v>492</v>
      </c>
      <c r="AX3297" s="31"/>
    </row>
    <row r="3298" s="5" customFormat="1" customHeight="1" spans="1:50">
      <c r="A3298" s="31"/>
      <c r="B3298" s="22" t="s">
        <v>1130</v>
      </c>
      <c r="C3298" s="22" t="s">
        <v>653</v>
      </c>
      <c r="D3298" s="31" t="s">
        <v>241</v>
      </c>
      <c r="E3298" s="31" t="s">
        <v>406</v>
      </c>
      <c r="F3298" s="33">
        <f t="shared" si="463"/>
        <v>1</v>
      </c>
      <c r="G3298" s="33">
        <v>1</v>
      </c>
      <c r="H3298" s="22"/>
      <c r="I3298" s="22"/>
      <c r="J3298" s="31"/>
      <c r="K3298" s="45">
        <f t="shared" si="464"/>
        <v>9.8</v>
      </c>
      <c r="L3298" s="45">
        <f t="shared" si="466"/>
        <v>9.8</v>
      </c>
      <c r="M3298" s="46">
        <f t="shared" si="467"/>
        <v>9.8</v>
      </c>
      <c r="N3298" s="46">
        <f t="shared" si="468"/>
        <v>0</v>
      </c>
      <c r="O3298" s="46">
        <f t="shared" si="469"/>
        <v>9.8</v>
      </c>
      <c r="P3298" s="46">
        <v>9.8</v>
      </c>
      <c r="Q3298" s="45"/>
      <c r="R3298" s="46">
        <f t="shared" si="470"/>
        <v>0</v>
      </c>
      <c r="S3298" s="45"/>
      <c r="T3298" s="45"/>
      <c r="U3298" s="46">
        <f t="shared" si="465"/>
        <v>0</v>
      </c>
      <c r="V3298" s="45"/>
      <c r="W3298" s="45"/>
      <c r="X3298" s="22">
        <v>31</v>
      </c>
      <c r="Y3298" s="33">
        <v>98</v>
      </c>
      <c r="Z3298" s="33">
        <v>4</v>
      </c>
      <c r="AA3298" s="33">
        <v>12</v>
      </c>
      <c r="AB3298" s="31"/>
      <c r="AC3298" s="31"/>
      <c r="AD3298" s="31"/>
      <c r="AE3298" s="31"/>
      <c r="AF3298" s="31"/>
      <c r="AG3298" s="31"/>
      <c r="AH3298" s="31"/>
      <c r="AI3298" s="31"/>
      <c r="AJ3298" s="67" t="s">
        <v>474</v>
      </c>
      <c r="AK3298" s="33" t="s">
        <v>474</v>
      </c>
      <c r="AL3298" s="33" t="s">
        <v>474</v>
      </c>
      <c r="AM3298" s="33" t="s">
        <v>474</v>
      </c>
      <c r="AN3298" s="33" t="s">
        <v>474</v>
      </c>
      <c r="AO3298" s="33" t="s">
        <v>474</v>
      </c>
      <c r="AP3298" s="33" t="s">
        <v>474</v>
      </c>
      <c r="AQ3298" s="31">
        <v>98</v>
      </c>
      <c r="AR3298" s="31">
        <v>12</v>
      </c>
      <c r="AS3298" s="67" t="s">
        <v>474</v>
      </c>
      <c r="AT3298" s="33" t="s">
        <v>474</v>
      </c>
      <c r="AU3298" s="33" t="s">
        <v>474</v>
      </c>
      <c r="AV3298" s="33" t="s">
        <v>474</v>
      </c>
      <c r="AW3298" s="31" t="s">
        <v>492</v>
      </c>
      <c r="AX3298" s="31"/>
    </row>
    <row r="3299" s="5" customFormat="1" customHeight="1" spans="1:50">
      <c r="A3299" s="31"/>
      <c r="B3299" s="22" t="s">
        <v>1130</v>
      </c>
      <c r="C3299" s="22" t="s">
        <v>654</v>
      </c>
      <c r="D3299" s="31" t="s">
        <v>241</v>
      </c>
      <c r="E3299" s="31" t="s">
        <v>406</v>
      </c>
      <c r="F3299" s="33">
        <f t="shared" si="463"/>
        <v>1</v>
      </c>
      <c r="G3299" s="33">
        <v>1</v>
      </c>
      <c r="H3299" s="22"/>
      <c r="I3299" s="22"/>
      <c r="J3299" s="31"/>
      <c r="K3299" s="45">
        <f t="shared" si="464"/>
        <v>1.28</v>
      </c>
      <c r="L3299" s="45">
        <f t="shared" si="466"/>
        <v>1.28</v>
      </c>
      <c r="M3299" s="46">
        <f t="shared" si="467"/>
        <v>1.28</v>
      </c>
      <c r="N3299" s="46">
        <f t="shared" si="468"/>
        <v>0</v>
      </c>
      <c r="O3299" s="46">
        <f t="shared" si="469"/>
        <v>1.28</v>
      </c>
      <c r="P3299" s="45">
        <v>1.28</v>
      </c>
      <c r="Q3299" s="45"/>
      <c r="R3299" s="46">
        <f t="shared" si="470"/>
        <v>0</v>
      </c>
      <c r="S3299" s="45"/>
      <c r="T3299" s="45"/>
      <c r="U3299" s="46">
        <f t="shared" si="465"/>
        <v>0</v>
      </c>
      <c r="V3299" s="45"/>
      <c r="W3299" s="45"/>
      <c r="X3299" s="22">
        <v>4</v>
      </c>
      <c r="Y3299" s="33">
        <v>14</v>
      </c>
      <c r="Z3299" s="33">
        <v>1</v>
      </c>
      <c r="AA3299" s="33">
        <v>3</v>
      </c>
      <c r="AB3299" s="31"/>
      <c r="AC3299" s="31"/>
      <c r="AD3299" s="31"/>
      <c r="AE3299" s="31"/>
      <c r="AF3299" s="31"/>
      <c r="AG3299" s="31"/>
      <c r="AH3299" s="31"/>
      <c r="AI3299" s="31"/>
      <c r="AJ3299" s="67" t="s">
        <v>474</v>
      </c>
      <c r="AK3299" s="33" t="s">
        <v>474</v>
      </c>
      <c r="AL3299" s="33" t="s">
        <v>474</v>
      </c>
      <c r="AM3299" s="33" t="s">
        <v>474</v>
      </c>
      <c r="AN3299" s="33" t="s">
        <v>474</v>
      </c>
      <c r="AO3299" s="33" t="s">
        <v>474</v>
      </c>
      <c r="AP3299" s="33" t="s">
        <v>474</v>
      </c>
      <c r="AQ3299" s="31">
        <v>14</v>
      </c>
      <c r="AR3299" s="31">
        <v>3</v>
      </c>
      <c r="AS3299" s="67" t="s">
        <v>474</v>
      </c>
      <c r="AT3299" s="33" t="s">
        <v>474</v>
      </c>
      <c r="AU3299" s="33" t="s">
        <v>474</v>
      </c>
      <c r="AV3299" s="33" t="s">
        <v>474</v>
      </c>
      <c r="AW3299" s="31" t="s">
        <v>492</v>
      </c>
      <c r="AX3299" s="31"/>
    </row>
    <row r="3300" s="5" customFormat="1" customHeight="1" spans="1:50">
      <c r="A3300" s="31"/>
      <c r="B3300" s="22" t="s">
        <v>1130</v>
      </c>
      <c r="C3300" s="22" t="s">
        <v>160</v>
      </c>
      <c r="D3300" s="31" t="s">
        <v>241</v>
      </c>
      <c r="E3300" s="31" t="s">
        <v>406</v>
      </c>
      <c r="F3300" s="33">
        <f t="shared" si="463"/>
        <v>1</v>
      </c>
      <c r="G3300" s="33">
        <v>1</v>
      </c>
      <c r="H3300" s="22"/>
      <c r="I3300" s="22"/>
      <c r="J3300" s="31"/>
      <c r="K3300" s="45">
        <f t="shared" si="464"/>
        <v>10.08</v>
      </c>
      <c r="L3300" s="45">
        <f t="shared" si="466"/>
        <v>10.08</v>
      </c>
      <c r="M3300" s="46">
        <f t="shared" si="467"/>
        <v>10.08</v>
      </c>
      <c r="N3300" s="46">
        <f t="shared" si="468"/>
        <v>0</v>
      </c>
      <c r="O3300" s="46">
        <f t="shared" si="469"/>
        <v>10.08</v>
      </c>
      <c r="P3300" s="46">
        <v>10.08</v>
      </c>
      <c r="Q3300" s="45"/>
      <c r="R3300" s="46">
        <f t="shared" si="470"/>
        <v>0</v>
      </c>
      <c r="S3300" s="45"/>
      <c r="T3300" s="45"/>
      <c r="U3300" s="46">
        <f t="shared" si="465"/>
        <v>0</v>
      </c>
      <c r="V3300" s="45"/>
      <c r="W3300" s="45"/>
      <c r="X3300" s="22">
        <v>70</v>
      </c>
      <c r="Y3300" s="33">
        <v>225</v>
      </c>
      <c r="Z3300" s="33">
        <v>44</v>
      </c>
      <c r="AA3300" s="33">
        <v>129</v>
      </c>
      <c r="AB3300" s="31"/>
      <c r="AC3300" s="31"/>
      <c r="AD3300" s="31"/>
      <c r="AE3300" s="31"/>
      <c r="AF3300" s="31"/>
      <c r="AG3300" s="31"/>
      <c r="AH3300" s="31"/>
      <c r="AI3300" s="31"/>
      <c r="AJ3300" s="67" t="s">
        <v>474</v>
      </c>
      <c r="AK3300" s="33" t="s">
        <v>474</v>
      </c>
      <c r="AL3300" s="33" t="s">
        <v>474</v>
      </c>
      <c r="AM3300" s="33" t="s">
        <v>474</v>
      </c>
      <c r="AN3300" s="33" t="s">
        <v>474</v>
      </c>
      <c r="AO3300" s="33" t="s">
        <v>474</v>
      </c>
      <c r="AP3300" s="33" t="s">
        <v>474</v>
      </c>
      <c r="AQ3300" s="31">
        <v>225</v>
      </c>
      <c r="AR3300" s="31">
        <v>129</v>
      </c>
      <c r="AS3300" s="67" t="s">
        <v>474</v>
      </c>
      <c r="AT3300" s="33" t="s">
        <v>474</v>
      </c>
      <c r="AU3300" s="33" t="s">
        <v>474</v>
      </c>
      <c r="AV3300" s="33" t="s">
        <v>474</v>
      </c>
      <c r="AW3300" s="31" t="s">
        <v>492</v>
      </c>
      <c r="AX3300" s="31"/>
    </row>
    <row r="3301" s="5" customFormat="1" customHeight="1" spans="1:50">
      <c r="A3301" s="31"/>
      <c r="B3301" s="22" t="s">
        <v>1130</v>
      </c>
      <c r="C3301" s="22" t="s">
        <v>537</v>
      </c>
      <c r="D3301" s="31" t="s">
        <v>241</v>
      </c>
      <c r="E3301" s="31" t="s">
        <v>406</v>
      </c>
      <c r="F3301" s="33">
        <f t="shared" si="463"/>
        <v>3</v>
      </c>
      <c r="G3301" s="33">
        <v>3</v>
      </c>
      <c r="H3301" s="22"/>
      <c r="I3301" s="22"/>
      <c r="J3301" s="31"/>
      <c r="K3301" s="45">
        <f t="shared" si="464"/>
        <v>9.33333333333333</v>
      </c>
      <c r="L3301" s="45">
        <f t="shared" si="466"/>
        <v>28</v>
      </c>
      <c r="M3301" s="46">
        <f t="shared" si="467"/>
        <v>28</v>
      </c>
      <c r="N3301" s="46">
        <f t="shared" si="468"/>
        <v>0</v>
      </c>
      <c r="O3301" s="46">
        <f t="shared" si="469"/>
        <v>28</v>
      </c>
      <c r="P3301" s="46">
        <v>28</v>
      </c>
      <c r="Q3301" s="45"/>
      <c r="R3301" s="46">
        <f t="shared" si="470"/>
        <v>0</v>
      </c>
      <c r="S3301" s="45"/>
      <c r="T3301" s="45"/>
      <c r="U3301" s="46">
        <f t="shared" si="465"/>
        <v>0</v>
      </c>
      <c r="V3301" s="45"/>
      <c r="W3301" s="45"/>
      <c r="X3301" s="22">
        <v>17</v>
      </c>
      <c r="Y3301" s="33">
        <v>54</v>
      </c>
      <c r="Z3301" s="33">
        <v>5</v>
      </c>
      <c r="AA3301" s="33">
        <v>15</v>
      </c>
      <c r="AB3301" s="31"/>
      <c r="AC3301" s="31"/>
      <c r="AD3301" s="31"/>
      <c r="AE3301" s="31"/>
      <c r="AF3301" s="31"/>
      <c r="AG3301" s="31"/>
      <c r="AH3301" s="31"/>
      <c r="AI3301" s="31"/>
      <c r="AJ3301" s="67" t="s">
        <v>474</v>
      </c>
      <c r="AK3301" s="33" t="s">
        <v>474</v>
      </c>
      <c r="AL3301" s="33" t="s">
        <v>474</v>
      </c>
      <c r="AM3301" s="33" t="s">
        <v>474</v>
      </c>
      <c r="AN3301" s="33" t="s">
        <v>474</v>
      </c>
      <c r="AO3301" s="33" t="s">
        <v>474</v>
      </c>
      <c r="AP3301" s="33" t="s">
        <v>474</v>
      </c>
      <c r="AQ3301" s="31">
        <v>54</v>
      </c>
      <c r="AR3301" s="31">
        <v>15</v>
      </c>
      <c r="AS3301" s="67" t="s">
        <v>474</v>
      </c>
      <c r="AT3301" s="33" t="s">
        <v>474</v>
      </c>
      <c r="AU3301" s="33" t="s">
        <v>474</v>
      </c>
      <c r="AV3301" s="33" t="s">
        <v>474</v>
      </c>
      <c r="AW3301" s="31" t="s">
        <v>492</v>
      </c>
      <c r="AX3301" s="31"/>
    </row>
    <row r="3302" s="5" customFormat="1" customHeight="1" spans="1:50">
      <c r="A3302" s="31"/>
      <c r="B3302" s="22" t="s">
        <v>1130</v>
      </c>
      <c r="C3302" s="22" t="s">
        <v>536</v>
      </c>
      <c r="D3302" s="31" t="s">
        <v>241</v>
      </c>
      <c r="E3302" s="31" t="s">
        <v>406</v>
      </c>
      <c r="F3302" s="33">
        <f t="shared" si="463"/>
        <v>1</v>
      </c>
      <c r="G3302" s="33">
        <v>1</v>
      </c>
      <c r="H3302" s="22"/>
      <c r="I3302" s="22"/>
      <c r="J3302" s="31"/>
      <c r="K3302" s="45">
        <f t="shared" si="464"/>
        <v>10.92</v>
      </c>
      <c r="L3302" s="45">
        <f t="shared" si="466"/>
        <v>10.92</v>
      </c>
      <c r="M3302" s="46">
        <f t="shared" si="467"/>
        <v>10.92</v>
      </c>
      <c r="N3302" s="46">
        <f t="shared" si="468"/>
        <v>0</v>
      </c>
      <c r="O3302" s="46">
        <f t="shared" si="469"/>
        <v>10.92</v>
      </c>
      <c r="P3302" s="46">
        <v>10.92</v>
      </c>
      <c r="Q3302" s="45"/>
      <c r="R3302" s="46">
        <f t="shared" si="470"/>
        <v>0</v>
      </c>
      <c r="S3302" s="45"/>
      <c r="T3302" s="45"/>
      <c r="U3302" s="46">
        <f t="shared" si="465"/>
        <v>0</v>
      </c>
      <c r="V3302" s="45"/>
      <c r="W3302" s="45"/>
      <c r="X3302" s="22">
        <v>8</v>
      </c>
      <c r="Y3302" s="33">
        <v>25</v>
      </c>
      <c r="Z3302" s="33">
        <v>3</v>
      </c>
      <c r="AA3302" s="33">
        <v>8</v>
      </c>
      <c r="AB3302" s="31"/>
      <c r="AC3302" s="31"/>
      <c r="AD3302" s="31"/>
      <c r="AE3302" s="31"/>
      <c r="AF3302" s="31"/>
      <c r="AG3302" s="31"/>
      <c r="AH3302" s="31"/>
      <c r="AI3302" s="31"/>
      <c r="AJ3302" s="67" t="s">
        <v>474</v>
      </c>
      <c r="AK3302" s="33" t="s">
        <v>474</v>
      </c>
      <c r="AL3302" s="33" t="s">
        <v>474</v>
      </c>
      <c r="AM3302" s="33" t="s">
        <v>474</v>
      </c>
      <c r="AN3302" s="33" t="s">
        <v>474</v>
      </c>
      <c r="AO3302" s="33" t="s">
        <v>474</v>
      </c>
      <c r="AP3302" s="33" t="s">
        <v>474</v>
      </c>
      <c r="AQ3302" s="31">
        <v>25</v>
      </c>
      <c r="AR3302" s="31">
        <v>8</v>
      </c>
      <c r="AS3302" s="67" t="s">
        <v>474</v>
      </c>
      <c r="AT3302" s="33" t="s">
        <v>474</v>
      </c>
      <c r="AU3302" s="33" t="s">
        <v>474</v>
      </c>
      <c r="AV3302" s="33" t="s">
        <v>474</v>
      </c>
      <c r="AW3302" s="31" t="s">
        <v>492</v>
      </c>
      <c r="AX3302" s="31"/>
    </row>
    <row r="3303" s="5" customFormat="1" customHeight="1" spans="1:50">
      <c r="A3303" s="31"/>
      <c r="B3303" s="22" t="s">
        <v>1130</v>
      </c>
      <c r="C3303" s="22" t="s">
        <v>312</v>
      </c>
      <c r="D3303" s="31" t="s">
        <v>241</v>
      </c>
      <c r="E3303" s="31" t="s">
        <v>406</v>
      </c>
      <c r="F3303" s="33">
        <f t="shared" si="463"/>
        <v>1</v>
      </c>
      <c r="G3303" s="33">
        <v>1</v>
      </c>
      <c r="H3303" s="22"/>
      <c r="I3303" s="22"/>
      <c r="J3303" s="31"/>
      <c r="K3303" s="45">
        <f t="shared" si="464"/>
        <v>8.8</v>
      </c>
      <c r="L3303" s="45">
        <f t="shared" si="466"/>
        <v>8.8</v>
      </c>
      <c r="M3303" s="46">
        <f t="shared" si="467"/>
        <v>8.8</v>
      </c>
      <c r="N3303" s="46">
        <f t="shared" si="468"/>
        <v>0</v>
      </c>
      <c r="O3303" s="46">
        <f t="shared" si="469"/>
        <v>8.8</v>
      </c>
      <c r="P3303" s="46">
        <v>8.8</v>
      </c>
      <c r="Q3303" s="45"/>
      <c r="R3303" s="46">
        <f t="shared" si="470"/>
        <v>0</v>
      </c>
      <c r="S3303" s="45"/>
      <c r="T3303" s="45"/>
      <c r="U3303" s="46">
        <f t="shared" si="465"/>
        <v>0</v>
      </c>
      <c r="V3303" s="45"/>
      <c r="W3303" s="45"/>
      <c r="X3303" s="22">
        <v>33</v>
      </c>
      <c r="Y3303" s="33">
        <v>105</v>
      </c>
      <c r="Z3303" s="33">
        <v>9</v>
      </c>
      <c r="AA3303" s="33">
        <v>25</v>
      </c>
      <c r="AB3303" s="31"/>
      <c r="AC3303" s="31"/>
      <c r="AD3303" s="31"/>
      <c r="AE3303" s="31"/>
      <c r="AF3303" s="31"/>
      <c r="AG3303" s="31"/>
      <c r="AH3303" s="31"/>
      <c r="AI3303" s="31"/>
      <c r="AJ3303" s="67" t="s">
        <v>474</v>
      </c>
      <c r="AK3303" s="33" t="s">
        <v>474</v>
      </c>
      <c r="AL3303" s="33" t="s">
        <v>474</v>
      </c>
      <c r="AM3303" s="33" t="s">
        <v>474</v>
      </c>
      <c r="AN3303" s="33" t="s">
        <v>474</v>
      </c>
      <c r="AO3303" s="33" t="s">
        <v>474</v>
      </c>
      <c r="AP3303" s="33" t="s">
        <v>474</v>
      </c>
      <c r="AQ3303" s="31">
        <v>105</v>
      </c>
      <c r="AR3303" s="31">
        <v>25</v>
      </c>
      <c r="AS3303" s="67" t="s">
        <v>474</v>
      </c>
      <c r="AT3303" s="33" t="s">
        <v>474</v>
      </c>
      <c r="AU3303" s="33" t="s">
        <v>474</v>
      </c>
      <c r="AV3303" s="33" t="s">
        <v>474</v>
      </c>
      <c r="AW3303" s="31" t="s">
        <v>492</v>
      </c>
      <c r="AX3303" s="31"/>
    </row>
    <row r="3304" s="5" customFormat="1" customHeight="1" spans="1:50">
      <c r="A3304" s="31"/>
      <c r="B3304" s="22" t="s">
        <v>1130</v>
      </c>
      <c r="C3304" s="22" t="s">
        <v>356</v>
      </c>
      <c r="D3304" s="31" t="s">
        <v>241</v>
      </c>
      <c r="E3304" s="31" t="s">
        <v>406</v>
      </c>
      <c r="F3304" s="33">
        <f t="shared" si="463"/>
        <v>1</v>
      </c>
      <c r="G3304" s="33">
        <v>1</v>
      </c>
      <c r="H3304" s="22"/>
      <c r="I3304" s="22"/>
      <c r="J3304" s="31"/>
      <c r="K3304" s="45">
        <f t="shared" si="464"/>
        <v>8.86</v>
      </c>
      <c r="L3304" s="45">
        <f t="shared" si="466"/>
        <v>8.86</v>
      </c>
      <c r="M3304" s="46">
        <f t="shared" si="467"/>
        <v>8.86</v>
      </c>
      <c r="N3304" s="46">
        <f t="shared" si="468"/>
        <v>0</v>
      </c>
      <c r="O3304" s="46">
        <f t="shared" si="469"/>
        <v>8.86</v>
      </c>
      <c r="P3304" s="46">
        <v>8.86</v>
      </c>
      <c r="Q3304" s="45"/>
      <c r="R3304" s="46">
        <f t="shared" si="470"/>
        <v>0</v>
      </c>
      <c r="S3304" s="45"/>
      <c r="T3304" s="45"/>
      <c r="U3304" s="46">
        <f t="shared" si="465"/>
        <v>0</v>
      </c>
      <c r="V3304" s="45"/>
      <c r="W3304" s="45"/>
      <c r="X3304" s="22">
        <v>33</v>
      </c>
      <c r="Y3304" s="33">
        <v>105</v>
      </c>
      <c r="Z3304" s="33">
        <v>4</v>
      </c>
      <c r="AA3304" s="33">
        <v>11</v>
      </c>
      <c r="AB3304" s="31"/>
      <c r="AC3304" s="31"/>
      <c r="AD3304" s="31"/>
      <c r="AE3304" s="31"/>
      <c r="AF3304" s="31"/>
      <c r="AG3304" s="31"/>
      <c r="AH3304" s="31"/>
      <c r="AI3304" s="31"/>
      <c r="AJ3304" s="67" t="s">
        <v>474</v>
      </c>
      <c r="AK3304" s="33" t="s">
        <v>474</v>
      </c>
      <c r="AL3304" s="33" t="s">
        <v>474</v>
      </c>
      <c r="AM3304" s="33" t="s">
        <v>474</v>
      </c>
      <c r="AN3304" s="33" t="s">
        <v>474</v>
      </c>
      <c r="AO3304" s="33" t="s">
        <v>474</v>
      </c>
      <c r="AP3304" s="33" t="s">
        <v>474</v>
      </c>
      <c r="AQ3304" s="31">
        <v>105</v>
      </c>
      <c r="AR3304" s="31">
        <v>11</v>
      </c>
      <c r="AS3304" s="67" t="s">
        <v>474</v>
      </c>
      <c r="AT3304" s="33" t="s">
        <v>474</v>
      </c>
      <c r="AU3304" s="33" t="s">
        <v>474</v>
      </c>
      <c r="AV3304" s="33" t="s">
        <v>474</v>
      </c>
      <c r="AW3304" s="31" t="s">
        <v>492</v>
      </c>
      <c r="AX3304" s="31"/>
    </row>
    <row r="3305" s="5" customFormat="1" customHeight="1" spans="1:50">
      <c r="A3305" s="31"/>
      <c r="B3305" s="22" t="s">
        <v>1130</v>
      </c>
      <c r="C3305" s="22" t="s">
        <v>184</v>
      </c>
      <c r="D3305" s="31" t="s">
        <v>241</v>
      </c>
      <c r="E3305" s="31" t="s">
        <v>406</v>
      </c>
      <c r="F3305" s="33">
        <f t="shared" si="463"/>
        <v>1</v>
      </c>
      <c r="G3305" s="33">
        <v>1</v>
      </c>
      <c r="H3305" s="22"/>
      <c r="I3305" s="22"/>
      <c r="J3305" s="31"/>
      <c r="K3305" s="45">
        <f t="shared" si="464"/>
        <v>2.24</v>
      </c>
      <c r="L3305" s="45">
        <f t="shared" si="466"/>
        <v>2.24</v>
      </c>
      <c r="M3305" s="46">
        <f t="shared" si="467"/>
        <v>2.24</v>
      </c>
      <c r="N3305" s="46">
        <f t="shared" si="468"/>
        <v>0</v>
      </c>
      <c r="O3305" s="46">
        <f t="shared" si="469"/>
        <v>2.24</v>
      </c>
      <c r="P3305" s="46">
        <v>2.24</v>
      </c>
      <c r="Q3305" s="45"/>
      <c r="R3305" s="46">
        <f t="shared" si="470"/>
        <v>0</v>
      </c>
      <c r="S3305" s="45"/>
      <c r="T3305" s="45"/>
      <c r="U3305" s="46">
        <f t="shared" si="465"/>
        <v>0</v>
      </c>
      <c r="V3305" s="45"/>
      <c r="W3305" s="45"/>
      <c r="X3305" s="22">
        <v>3</v>
      </c>
      <c r="Y3305" s="33">
        <v>8</v>
      </c>
      <c r="Z3305" s="33">
        <v>3</v>
      </c>
      <c r="AA3305" s="33">
        <v>8</v>
      </c>
      <c r="AB3305" s="31"/>
      <c r="AC3305" s="31"/>
      <c r="AD3305" s="31"/>
      <c r="AE3305" s="31"/>
      <c r="AF3305" s="31"/>
      <c r="AG3305" s="31"/>
      <c r="AH3305" s="31"/>
      <c r="AI3305" s="31"/>
      <c r="AJ3305" s="67" t="s">
        <v>474</v>
      </c>
      <c r="AK3305" s="33" t="s">
        <v>474</v>
      </c>
      <c r="AL3305" s="33" t="s">
        <v>474</v>
      </c>
      <c r="AM3305" s="33" t="s">
        <v>474</v>
      </c>
      <c r="AN3305" s="33" t="s">
        <v>474</v>
      </c>
      <c r="AO3305" s="33" t="s">
        <v>474</v>
      </c>
      <c r="AP3305" s="33" t="s">
        <v>474</v>
      </c>
      <c r="AQ3305" s="31">
        <v>8</v>
      </c>
      <c r="AR3305" s="31">
        <v>8</v>
      </c>
      <c r="AS3305" s="67" t="s">
        <v>474</v>
      </c>
      <c r="AT3305" s="33" t="s">
        <v>474</v>
      </c>
      <c r="AU3305" s="33" t="s">
        <v>474</v>
      </c>
      <c r="AV3305" s="33" t="s">
        <v>474</v>
      </c>
      <c r="AW3305" s="31" t="s">
        <v>492</v>
      </c>
      <c r="AX3305" s="31"/>
    </row>
    <row r="3306" s="5" customFormat="1" customHeight="1" spans="1:50">
      <c r="A3306" s="31"/>
      <c r="B3306" s="22" t="s">
        <v>1130</v>
      </c>
      <c r="C3306" s="22" t="s">
        <v>736</v>
      </c>
      <c r="D3306" s="31" t="s">
        <v>241</v>
      </c>
      <c r="E3306" s="31" t="s">
        <v>406</v>
      </c>
      <c r="F3306" s="33">
        <f t="shared" si="463"/>
        <v>1</v>
      </c>
      <c r="G3306" s="33">
        <v>1</v>
      </c>
      <c r="H3306" s="22"/>
      <c r="I3306" s="22"/>
      <c r="J3306" s="31"/>
      <c r="K3306" s="45">
        <f t="shared" si="464"/>
        <v>1.25</v>
      </c>
      <c r="L3306" s="45">
        <f t="shared" si="466"/>
        <v>1.25</v>
      </c>
      <c r="M3306" s="46">
        <f t="shared" si="467"/>
        <v>1.25</v>
      </c>
      <c r="N3306" s="46">
        <f t="shared" si="468"/>
        <v>0</v>
      </c>
      <c r="O3306" s="46">
        <f t="shared" si="469"/>
        <v>1.25</v>
      </c>
      <c r="P3306" s="46">
        <v>1.25</v>
      </c>
      <c r="Q3306" s="45"/>
      <c r="R3306" s="46">
        <f t="shared" si="470"/>
        <v>0</v>
      </c>
      <c r="S3306" s="45"/>
      <c r="T3306" s="45"/>
      <c r="U3306" s="46">
        <f t="shared" si="465"/>
        <v>0</v>
      </c>
      <c r="V3306" s="45"/>
      <c r="W3306" s="45"/>
      <c r="X3306" s="22">
        <v>8</v>
      </c>
      <c r="Y3306" s="33">
        <v>27</v>
      </c>
      <c r="Z3306" s="33">
        <v>6</v>
      </c>
      <c r="AA3306" s="33">
        <v>18</v>
      </c>
      <c r="AB3306" s="31"/>
      <c r="AC3306" s="31"/>
      <c r="AD3306" s="31"/>
      <c r="AE3306" s="31"/>
      <c r="AF3306" s="31"/>
      <c r="AG3306" s="31"/>
      <c r="AH3306" s="31"/>
      <c r="AI3306" s="31"/>
      <c r="AJ3306" s="67" t="s">
        <v>474</v>
      </c>
      <c r="AK3306" s="33" t="s">
        <v>474</v>
      </c>
      <c r="AL3306" s="33" t="s">
        <v>474</v>
      </c>
      <c r="AM3306" s="33" t="s">
        <v>474</v>
      </c>
      <c r="AN3306" s="33" t="s">
        <v>474</v>
      </c>
      <c r="AO3306" s="33" t="s">
        <v>474</v>
      </c>
      <c r="AP3306" s="33" t="s">
        <v>474</v>
      </c>
      <c r="AQ3306" s="31">
        <v>27</v>
      </c>
      <c r="AR3306" s="31">
        <v>18</v>
      </c>
      <c r="AS3306" s="67" t="s">
        <v>474</v>
      </c>
      <c r="AT3306" s="33" t="s">
        <v>474</v>
      </c>
      <c r="AU3306" s="33" t="s">
        <v>474</v>
      </c>
      <c r="AV3306" s="33" t="s">
        <v>474</v>
      </c>
      <c r="AW3306" s="31" t="s">
        <v>492</v>
      </c>
      <c r="AX3306" s="31"/>
    </row>
    <row r="3307" s="5" customFormat="1" customHeight="1" spans="1:50">
      <c r="A3307" s="31"/>
      <c r="B3307" s="22" t="s">
        <v>1130</v>
      </c>
      <c r="C3307" s="22" t="s">
        <v>741</v>
      </c>
      <c r="D3307" s="31" t="s">
        <v>241</v>
      </c>
      <c r="E3307" s="31" t="s">
        <v>406</v>
      </c>
      <c r="F3307" s="33">
        <f t="shared" si="463"/>
        <v>6</v>
      </c>
      <c r="G3307" s="33">
        <v>6</v>
      </c>
      <c r="H3307" s="22"/>
      <c r="I3307" s="22"/>
      <c r="J3307" s="31"/>
      <c r="K3307" s="45">
        <f t="shared" si="464"/>
        <v>0.623333333333333</v>
      </c>
      <c r="L3307" s="45">
        <f t="shared" si="466"/>
        <v>3.74</v>
      </c>
      <c r="M3307" s="46">
        <f t="shared" si="467"/>
        <v>3.74</v>
      </c>
      <c r="N3307" s="46">
        <f t="shared" si="468"/>
        <v>0</v>
      </c>
      <c r="O3307" s="46">
        <f t="shared" si="469"/>
        <v>3.74</v>
      </c>
      <c r="P3307" s="46">
        <v>3.74</v>
      </c>
      <c r="Q3307" s="45"/>
      <c r="R3307" s="46">
        <f t="shared" si="470"/>
        <v>0</v>
      </c>
      <c r="S3307" s="45"/>
      <c r="T3307" s="45"/>
      <c r="U3307" s="46">
        <f t="shared" si="465"/>
        <v>0</v>
      </c>
      <c r="V3307" s="45"/>
      <c r="W3307" s="45"/>
      <c r="X3307" s="22">
        <v>5</v>
      </c>
      <c r="Y3307" s="33">
        <v>15</v>
      </c>
      <c r="Z3307" s="33">
        <v>5</v>
      </c>
      <c r="AA3307" s="33">
        <v>15</v>
      </c>
      <c r="AB3307" s="31"/>
      <c r="AC3307" s="31"/>
      <c r="AD3307" s="31"/>
      <c r="AE3307" s="31"/>
      <c r="AF3307" s="31"/>
      <c r="AG3307" s="31"/>
      <c r="AH3307" s="31"/>
      <c r="AI3307" s="31"/>
      <c r="AJ3307" s="67" t="s">
        <v>474</v>
      </c>
      <c r="AK3307" s="33" t="s">
        <v>474</v>
      </c>
      <c r="AL3307" s="33" t="s">
        <v>474</v>
      </c>
      <c r="AM3307" s="33" t="s">
        <v>474</v>
      </c>
      <c r="AN3307" s="33" t="s">
        <v>474</v>
      </c>
      <c r="AO3307" s="33" t="s">
        <v>474</v>
      </c>
      <c r="AP3307" s="33" t="s">
        <v>474</v>
      </c>
      <c r="AQ3307" s="31">
        <v>15</v>
      </c>
      <c r="AR3307" s="31">
        <v>15</v>
      </c>
      <c r="AS3307" s="67" t="s">
        <v>474</v>
      </c>
      <c r="AT3307" s="33" t="s">
        <v>474</v>
      </c>
      <c r="AU3307" s="33" t="s">
        <v>474</v>
      </c>
      <c r="AV3307" s="33" t="s">
        <v>474</v>
      </c>
      <c r="AW3307" s="31" t="s">
        <v>492</v>
      </c>
      <c r="AX3307" s="31"/>
    </row>
    <row r="3308" s="5" customFormat="1" customHeight="1" spans="1:50">
      <c r="A3308" s="31"/>
      <c r="B3308" s="22" t="s">
        <v>1130</v>
      </c>
      <c r="C3308" s="22" t="s">
        <v>740</v>
      </c>
      <c r="D3308" s="31" t="s">
        <v>241</v>
      </c>
      <c r="E3308" s="31" t="s">
        <v>406</v>
      </c>
      <c r="F3308" s="33">
        <f t="shared" si="463"/>
        <v>40</v>
      </c>
      <c r="G3308" s="33">
        <v>40</v>
      </c>
      <c r="H3308" s="22"/>
      <c r="I3308" s="22"/>
      <c r="J3308" s="31"/>
      <c r="K3308" s="45">
        <f t="shared" si="464"/>
        <v>0.7065</v>
      </c>
      <c r="L3308" s="45">
        <f t="shared" si="466"/>
        <v>28.26</v>
      </c>
      <c r="M3308" s="46">
        <f t="shared" si="467"/>
        <v>28.26</v>
      </c>
      <c r="N3308" s="46">
        <f t="shared" si="468"/>
        <v>0</v>
      </c>
      <c r="O3308" s="46">
        <f t="shared" si="469"/>
        <v>28.26</v>
      </c>
      <c r="P3308" s="46">
        <v>28.26</v>
      </c>
      <c r="Q3308" s="45"/>
      <c r="R3308" s="46">
        <f t="shared" si="470"/>
        <v>0</v>
      </c>
      <c r="S3308" s="45"/>
      <c r="T3308" s="45"/>
      <c r="U3308" s="46">
        <f t="shared" si="465"/>
        <v>0</v>
      </c>
      <c r="V3308" s="45"/>
      <c r="W3308" s="45"/>
      <c r="X3308" s="22">
        <v>37</v>
      </c>
      <c r="Y3308" s="33">
        <v>119</v>
      </c>
      <c r="Z3308" s="33">
        <v>37</v>
      </c>
      <c r="AA3308" s="33">
        <v>108</v>
      </c>
      <c r="AB3308" s="31"/>
      <c r="AC3308" s="31"/>
      <c r="AD3308" s="31"/>
      <c r="AE3308" s="31"/>
      <c r="AF3308" s="31"/>
      <c r="AG3308" s="31"/>
      <c r="AH3308" s="31"/>
      <c r="AI3308" s="31"/>
      <c r="AJ3308" s="67" t="s">
        <v>474</v>
      </c>
      <c r="AK3308" s="33" t="s">
        <v>474</v>
      </c>
      <c r="AL3308" s="33" t="s">
        <v>474</v>
      </c>
      <c r="AM3308" s="33" t="s">
        <v>474</v>
      </c>
      <c r="AN3308" s="33" t="s">
        <v>474</v>
      </c>
      <c r="AO3308" s="33" t="s">
        <v>474</v>
      </c>
      <c r="AP3308" s="33" t="s">
        <v>474</v>
      </c>
      <c r="AQ3308" s="31">
        <v>119</v>
      </c>
      <c r="AR3308" s="31">
        <v>108</v>
      </c>
      <c r="AS3308" s="67" t="s">
        <v>474</v>
      </c>
      <c r="AT3308" s="33" t="s">
        <v>474</v>
      </c>
      <c r="AU3308" s="33" t="s">
        <v>474</v>
      </c>
      <c r="AV3308" s="33" t="s">
        <v>474</v>
      </c>
      <c r="AW3308" s="31" t="s">
        <v>492</v>
      </c>
      <c r="AX3308" s="31"/>
    </row>
    <row r="3309" s="5" customFormat="1" customHeight="1" spans="1:50">
      <c r="A3309" s="31"/>
      <c r="B3309" s="22" t="s">
        <v>1130</v>
      </c>
      <c r="C3309" s="22" t="s">
        <v>382</v>
      </c>
      <c r="D3309" s="31" t="s">
        <v>241</v>
      </c>
      <c r="E3309" s="31" t="s">
        <v>406</v>
      </c>
      <c r="F3309" s="33">
        <f t="shared" si="463"/>
        <v>6</v>
      </c>
      <c r="G3309" s="33">
        <v>6</v>
      </c>
      <c r="H3309" s="22"/>
      <c r="I3309" s="22"/>
      <c r="J3309" s="31"/>
      <c r="K3309" s="45">
        <f t="shared" si="464"/>
        <v>2.25833333333333</v>
      </c>
      <c r="L3309" s="45">
        <f t="shared" si="466"/>
        <v>13.55</v>
      </c>
      <c r="M3309" s="46">
        <f t="shared" si="467"/>
        <v>13.55</v>
      </c>
      <c r="N3309" s="46">
        <f t="shared" si="468"/>
        <v>0</v>
      </c>
      <c r="O3309" s="46">
        <f t="shared" si="469"/>
        <v>13.55</v>
      </c>
      <c r="P3309" s="45">
        <v>13.55</v>
      </c>
      <c r="Q3309" s="45"/>
      <c r="R3309" s="46">
        <f t="shared" si="470"/>
        <v>0</v>
      </c>
      <c r="S3309" s="45"/>
      <c r="T3309" s="45"/>
      <c r="U3309" s="46">
        <f t="shared" si="465"/>
        <v>0</v>
      </c>
      <c r="V3309" s="45"/>
      <c r="W3309" s="45"/>
      <c r="X3309" s="22">
        <v>8</v>
      </c>
      <c r="Y3309" s="33">
        <v>25</v>
      </c>
      <c r="Z3309" s="33">
        <v>3</v>
      </c>
      <c r="AA3309" s="33">
        <v>8</v>
      </c>
      <c r="AB3309" s="31"/>
      <c r="AC3309" s="31"/>
      <c r="AD3309" s="31"/>
      <c r="AE3309" s="31"/>
      <c r="AF3309" s="31"/>
      <c r="AG3309" s="31"/>
      <c r="AH3309" s="31"/>
      <c r="AI3309" s="31"/>
      <c r="AJ3309" s="67" t="s">
        <v>474</v>
      </c>
      <c r="AK3309" s="33" t="s">
        <v>474</v>
      </c>
      <c r="AL3309" s="33" t="s">
        <v>474</v>
      </c>
      <c r="AM3309" s="33" t="s">
        <v>474</v>
      </c>
      <c r="AN3309" s="33" t="s">
        <v>474</v>
      </c>
      <c r="AO3309" s="33" t="s">
        <v>474</v>
      </c>
      <c r="AP3309" s="33" t="s">
        <v>474</v>
      </c>
      <c r="AQ3309" s="31">
        <v>25</v>
      </c>
      <c r="AR3309" s="31">
        <v>8</v>
      </c>
      <c r="AS3309" s="67" t="s">
        <v>474</v>
      </c>
      <c r="AT3309" s="33" t="s">
        <v>474</v>
      </c>
      <c r="AU3309" s="33" t="s">
        <v>474</v>
      </c>
      <c r="AV3309" s="33" t="s">
        <v>474</v>
      </c>
      <c r="AW3309" s="31" t="s">
        <v>492</v>
      </c>
      <c r="AX3309" s="31"/>
    </row>
    <row r="3310" s="5" customFormat="1" customHeight="1" spans="1:50">
      <c r="A3310" s="31"/>
      <c r="B3310" s="22" t="s">
        <v>1130</v>
      </c>
      <c r="C3310" s="22" t="s">
        <v>185</v>
      </c>
      <c r="D3310" s="31" t="s">
        <v>241</v>
      </c>
      <c r="E3310" s="31" t="s">
        <v>406</v>
      </c>
      <c r="F3310" s="33">
        <f t="shared" si="463"/>
        <v>1</v>
      </c>
      <c r="G3310" s="33">
        <v>1</v>
      </c>
      <c r="H3310" s="22"/>
      <c r="I3310" s="22"/>
      <c r="J3310" s="31"/>
      <c r="K3310" s="45">
        <f t="shared" si="464"/>
        <v>38.32</v>
      </c>
      <c r="L3310" s="45">
        <f t="shared" si="466"/>
        <v>38.32</v>
      </c>
      <c r="M3310" s="46">
        <f t="shared" si="467"/>
        <v>38.32</v>
      </c>
      <c r="N3310" s="46">
        <f t="shared" si="468"/>
        <v>0</v>
      </c>
      <c r="O3310" s="46">
        <f t="shared" si="469"/>
        <v>38.32</v>
      </c>
      <c r="P3310" s="46">
        <v>38.32</v>
      </c>
      <c r="Q3310" s="45"/>
      <c r="R3310" s="46">
        <f t="shared" si="470"/>
        <v>0</v>
      </c>
      <c r="S3310" s="45"/>
      <c r="T3310" s="45"/>
      <c r="U3310" s="46">
        <f t="shared" si="465"/>
        <v>0</v>
      </c>
      <c r="V3310" s="45"/>
      <c r="W3310" s="45"/>
      <c r="X3310" s="22">
        <v>74</v>
      </c>
      <c r="Y3310" s="33">
        <v>236</v>
      </c>
      <c r="Z3310" s="33">
        <v>43</v>
      </c>
      <c r="AA3310" s="33">
        <v>125</v>
      </c>
      <c r="AB3310" s="31"/>
      <c r="AC3310" s="31"/>
      <c r="AD3310" s="31"/>
      <c r="AE3310" s="31"/>
      <c r="AF3310" s="31"/>
      <c r="AG3310" s="31"/>
      <c r="AH3310" s="31"/>
      <c r="AI3310" s="31"/>
      <c r="AJ3310" s="67" t="s">
        <v>474</v>
      </c>
      <c r="AK3310" s="33" t="s">
        <v>474</v>
      </c>
      <c r="AL3310" s="33" t="s">
        <v>474</v>
      </c>
      <c r="AM3310" s="33" t="s">
        <v>474</v>
      </c>
      <c r="AN3310" s="33" t="s">
        <v>474</v>
      </c>
      <c r="AO3310" s="33" t="s">
        <v>474</v>
      </c>
      <c r="AP3310" s="33" t="s">
        <v>474</v>
      </c>
      <c r="AQ3310" s="31">
        <v>236</v>
      </c>
      <c r="AR3310" s="31">
        <v>125</v>
      </c>
      <c r="AS3310" s="67" t="s">
        <v>474</v>
      </c>
      <c r="AT3310" s="33" t="s">
        <v>474</v>
      </c>
      <c r="AU3310" s="33" t="s">
        <v>474</v>
      </c>
      <c r="AV3310" s="33" t="s">
        <v>474</v>
      </c>
      <c r="AW3310" s="31" t="s">
        <v>492</v>
      </c>
      <c r="AX3310" s="31"/>
    </row>
    <row r="3311" s="5" customFormat="1" customHeight="1" spans="1:50">
      <c r="A3311" s="31"/>
      <c r="B3311" s="22" t="s">
        <v>1130</v>
      </c>
      <c r="C3311" s="22" t="s">
        <v>548</v>
      </c>
      <c r="D3311" s="31" t="s">
        <v>241</v>
      </c>
      <c r="E3311" s="31" t="s">
        <v>406</v>
      </c>
      <c r="F3311" s="33">
        <f t="shared" si="463"/>
        <v>13</v>
      </c>
      <c r="G3311" s="33">
        <v>13</v>
      </c>
      <c r="H3311" s="22"/>
      <c r="I3311" s="22"/>
      <c r="J3311" s="31"/>
      <c r="K3311" s="45">
        <f t="shared" si="464"/>
        <v>0.74</v>
      </c>
      <c r="L3311" s="45">
        <f t="shared" si="466"/>
        <v>9.62</v>
      </c>
      <c r="M3311" s="46">
        <f t="shared" si="467"/>
        <v>9.62</v>
      </c>
      <c r="N3311" s="46">
        <f t="shared" si="468"/>
        <v>0</v>
      </c>
      <c r="O3311" s="46">
        <f t="shared" si="469"/>
        <v>9.62</v>
      </c>
      <c r="P3311" s="46">
        <v>9.62</v>
      </c>
      <c r="Q3311" s="45"/>
      <c r="R3311" s="46">
        <f t="shared" si="470"/>
        <v>0</v>
      </c>
      <c r="S3311" s="45"/>
      <c r="T3311" s="45"/>
      <c r="U3311" s="46">
        <f t="shared" si="465"/>
        <v>0</v>
      </c>
      <c r="V3311" s="45"/>
      <c r="W3311" s="45"/>
      <c r="X3311" s="22">
        <v>14</v>
      </c>
      <c r="Y3311" s="33">
        <v>45</v>
      </c>
      <c r="Z3311" s="33">
        <v>12</v>
      </c>
      <c r="AA3311" s="33">
        <v>34</v>
      </c>
      <c r="AB3311" s="31"/>
      <c r="AC3311" s="31"/>
      <c r="AD3311" s="31"/>
      <c r="AE3311" s="31"/>
      <c r="AF3311" s="31"/>
      <c r="AG3311" s="31"/>
      <c r="AH3311" s="31"/>
      <c r="AI3311" s="31"/>
      <c r="AJ3311" s="67" t="s">
        <v>474</v>
      </c>
      <c r="AK3311" s="33" t="s">
        <v>474</v>
      </c>
      <c r="AL3311" s="33" t="s">
        <v>474</v>
      </c>
      <c r="AM3311" s="33" t="s">
        <v>474</v>
      </c>
      <c r="AN3311" s="33" t="s">
        <v>474</v>
      </c>
      <c r="AO3311" s="33" t="s">
        <v>474</v>
      </c>
      <c r="AP3311" s="33" t="s">
        <v>474</v>
      </c>
      <c r="AQ3311" s="31">
        <v>45</v>
      </c>
      <c r="AR3311" s="31">
        <v>34</v>
      </c>
      <c r="AS3311" s="67" t="s">
        <v>474</v>
      </c>
      <c r="AT3311" s="33" t="s">
        <v>474</v>
      </c>
      <c r="AU3311" s="33" t="s">
        <v>474</v>
      </c>
      <c r="AV3311" s="33" t="s">
        <v>474</v>
      </c>
      <c r="AW3311" s="31" t="s">
        <v>492</v>
      </c>
      <c r="AX3311" s="31"/>
    </row>
    <row r="3312" s="5" customFormat="1" customHeight="1" spans="1:50">
      <c r="A3312" s="31"/>
      <c r="B3312" s="22" t="s">
        <v>1130</v>
      </c>
      <c r="C3312" s="22" t="s">
        <v>122</v>
      </c>
      <c r="D3312" s="31" t="s">
        <v>241</v>
      </c>
      <c r="E3312" s="31" t="s">
        <v>406</v>
      </c>
      <c r="F3312" s="33">
        <f t="shared" si="463"/>
        <v>5</v>
      </c>
      <c r="G3312" s="33">
        <v>5</v>
      </c>
      <c r="H3312" s="22"/>
      <c r="I3312" s="22"/>
      <c r="J3312" s="31"/>
      <c r="K3312" s="45">
        <f t="shared" si="464"/>
        <v>5</v>
      </c>
      <c r="L3312" s="45">
        <f t="shared" si="466"/>
        <v>25</v>
      </c>
      <c r="M3312" s="46">
        <f t="shared" si="467"/>
        <v>25</v>
      </c>
      <c r="N3312" s="46">
        <f t="shared" si="468"/>
        <v>0</v>
      </c>
      <c r="O3312" s="46">
        <f t="shared" si="469"/>
        <v>25</v>
      </c>
      <c r="P3312" s="46">
        <v>25</v>
      </c>
      <c r="Q3312" s="45"/>
      <c r="R3312" s="46">
        <f t="shared" si="470"/>
        <v>0</v>
      </c>
      <c r="S3312" s="45"/>
      <c r="T3312" s="45"/>
      <c r="U3312" s="46">
        <f t="shared" si="465"/>
        <v>0</v>
      </c>
      <c r="V3312" s="45"/>
      <c r="W3312" s="45"/>
      <c r="X3312" s="22">
        <v>48</v>
      </c>
      <c r="Y3312" s="33">
        <v>152</v>
      </c>
      <c r="Z3312" s="33">
        <v>36</v>
      </c>
      <c r="AA3312" s="33">
        <v>104</v>
      </c>
      <c r="AB3312" s="31"/>
      <c r="AC3312" s="31"/>
      <c r="AD3312" s="31"/>
      <c r="AE3312" s="31"/>
      <c r="AF3312" s="31"/>
      <c r="AG3312" s="31"/>
      <c r="AH3312" s="31"/>
      <c r="AI3312" s="31"/>
      <c r="AJ3312" s="67" t="s">
        <v>474</v>
      </c>
      <c r="AK3312" s="33" t="s">
        <v>474</v>
      </c>
      <c r="AL3312" s="33" t="s">
        <v>474</v>
      </c>
      <c r="AM3312" s="33" t="s">
        <v>474</v>
      </c>
      <c r="AN3312" s="33" t="s">
        <v>474</v>
      </c>
      <c r="AO3312" s="33" t="s">
        <v>474</v>
      </c>
      <c r="AP3312" s="33" t="s">
        <v>474</v>
      </c>
      <c r="AQ3312" s="31">
        <v>152</v>
      </c>
      <c r="AR3312" s="31">
        <v>104</v>
      </c>
      <c r="AS3312" s="67" t="s">
        <v>474</v>
      </c>
      <c r="AT3312" s="33" t="s">
        <v>474</v>
      </c>
      <c r="AU3312" s="33" t="s">
        <v>474</v>
      </c>
      <c r="AV3312" s="33" t="s">
        <v>474</v>
      </c>
      <c r="AW3312" s="31" t="s">
        <v>492</v>
      </c>
      <c r="AX3312" s="31"/>
    </row>
    <row r="3313" s="5" customFormat="1" customHeight="1" spans="1:50">
      <c r="A3313" s="31"/>
      <c r="B3313" s="22" t="s">
        <v>1130</v>
      </c>
      <c r="C3313" s="22" t="s">
        <v>119</v>
      </c>
      <c r="D3313" s="31" t="s">
        <v>241</v>
      </c>
      <c r="E3313" s="31" t="s">
        <v>406</v>
      </c>
      <c r="F3313" s="33">
        <f t="shared" si="463"/>
        <v>45</v>
      </c>
      <c r="G3313" s="33">
        <v>45</v>
      </c>
      <c r="H3313" s="22"/>
      <c r="I3313" s="22"/>
      <c r="J3313" s="31"/>
      <c r="K3313" s="45">
        <f t="shared" si="464"/>
        <v>1.17777777777778</v>
      </c>
      <c r="L3313" s="45">
        <f t="shared" si="466"/>
        <v>53</v>
      </c>
      <c r="M3313" s="46">
        <f t="shared" si="467"/>
        <v>53</v>
      </c>
      <c r="N3313" s="46">
        <f t="shared" si="468"/>
        <v>0</v>
      </c>
      <c r="O3313" s="46">
        <f t="shared" si="469"/>
        <v>53</v>
      </c>
      <c r="P3313" s="46">
        <v>53</v>
      </c>
      <c r="Q3313" s="45"/>
      <c r="R3313" s="46">
        <f t="shared" si="470"/>
        <v>0</v>
      </c>
      <c r="S3313" s="45"/>
      <c r="T3313" s="45"/>
      <c r="U3313" s="46">
        <f t="shared" si="465"/>
        <v>0</v>
      </c>
      <c r="V3313" s="45"/>
      <c r="W3313" s="45"/>
      <c r="X3313" s="22">
        <v>28</v>
      </c>
      <c r="Y3313" s="33">
        <v>89</v>
      </c>
      <c r="Z3313" s="33">
        <v>21</v>
      </c>
      <c r="AA3313" s="33">
        <v>62</v>
      </c>
      <c r="AB3313" s="31"/>
      <c r="AC3313" s="31"/>
      <c r="AD3313" s="31"/>
      <c r="AE3313" s="31"/>
      <c r="AF3313" s="31"/>
      <c r="AG3313" s="31"/>
      <c r="AH3313" s="31"/>
      <c r="AI3313" s="31"/>
      <c r="AJ3313" s="67" t="s">
        <v>474</v>
      </c>
      <c r="AK3313" s="33" t="s">
        <v>474</v>
      </c>
      <c r="AL3313" s="33" t="s">
        <v>474</v>
      </c>
      <c r="AM3313" s="33" t="s">
        <v>474</v>
      </c>
      <c r="AN3313" s="33" t="s">
        <v>474</v>
      </c>
      <c r="AO3313" s="33" t="s">
        <v>474</v>
      </c>
      <c r="AP3313" s="33" t="s">
        <v>474</v>
      </c>
      <c r="AQ3313" s="31">
        <v>89</v>
      </c>
      <c r="AR3313" s="31">
        <v>62</v>
      </c>
      <c r="AS3313" s="67" t="s">
        <v>474</v>
      </c>
      <c r="AT3313" s="33" t="s">
        <v>474</v>
      </c>
      <c r="AU3313" s="33" t="s">
        <v>474</v>
      </c>
      <c r="AV3313" s="33" t="s">
        <v>474</v>
      </c>
      <c r="AW3313" s="31" t="s">
        <v>492</v>
      </c>
      <c r="AX3313" s="31"/>
    </row>
    <row r="3314" s="5" customFormat="1" customHeight="1" spans="1:50">
      <c r="A3314" s="31"/>
      <c r="B3314" s="22" t="s">
        <v>1130</v>
      </c>
      <c r="C3314" s="22" t="s">
        <v>549</v>
      </c>
      <c r="D3314" s="31" t="s">
        <v>241</v>
      </c>
      <c r="E3314" s="31" t="s">
        <v>406</v>
      </c>
      <c r="F3314" s="33">
        <f t="shared" si="463"/>
        <v>12</v>
      </c>
      <c r="G3314" s="33">
        <v>12</v>
      </c>
      <c r="H3314" s="22"/>
      <c r="I3314" s="22"/>
      <c r="J3314" s="31"/>
      <c r="K3314" s="45">
        <f t="shared" si="464"/>
        <v>0.539166666666667</v>
      </c>
      <c r="L3314" s="45">
        <f t="shared" si="466"/>
        <v>6.47</v>
      </c>
      <c r="M3314" s="46">
        <f t="shared" si="467"/>
        <v>6.47</v>
      </c>
      <c r="N3314" s="46">
        <f t="shared" si="468"/>
        <v>0</v>
      </c>
      <c r="O3314" s="46">
        <f t="shared" si="469"/>
        <v>6.47</v>
      </c>
      <c r="P3314" s="46">
        <v>6.47</v>
      </c>
      <c r="Q3314" s="45"/>
      <c r="R3314" s="46">
        <f t="shared" si="470"/>
        <v>0</v>
      </c>
      <c r="S3314" s="45"/>
      <c r="T3314" s="45"/>
      <c r="U3314" s="46">
        <f t="shared" si="465"/>
        <v>0</v>
      </c>
      <c r="V3314" s="45"/>
      <c r="W3314" s="45"/>
      <c r="X3314" s="22">
        <v>7</v>
      </c>
      <c r="Y3314" s="33">
        <v>22</v>
      </c>
      <c r="Z3314" s="33">
        <v>8</v>
      </c>
      <c r="AA3314" s="33">
        <v>22</v>
      </c>
      <c r="AB3314" s="31"/>
      <c r="AC3314" s="31"/>
      <c r="AD3314" s="31"/>
      <c r="AE3314" s="31"/>
      <c r="AF3314" s="31"/>
      <c r="AG3314" s="31"/>
      <c r="AH3314" s="31"/>
      <c r="AI3314" s="31"/>
      <c r="AJ3314" s="67" t="s">
        <v>474</v>
      </c>
      <c r="AK3314" s="33" t="s">
        <v>474</v>
      </c>
      <c r="AL3314" s="33" t="s">
        <v>474</v>
      </c>
      <c r="AM3314" s="33" t="s">
        <v>474</v>
      </c>
      <c r="AN3314" s="33" t="s">
        <v>474</v>
      </c>
      <c r="AO3314" s="33" t="s">
        <v>474</v>
      </c>
      <c r="AP3314" s="33" t="s">
        <v>474</v>
      </c>
      <c r="AQ3314" s="31">
        <v>22</v>
      </c>
      <c r="AR3314" s="31">
        <v>22</v>
      </c>
      <c r="AS3314" s="67" t="s">
        <v>474</v>
      </c>
      <c r="AT3314" s="33" t="s">
        <v>474</v>
      </c>
      <c r="AU3314" s="33" t="s">
        <v>474</v>
      </c>
      <c r="AV3314" s="33" t="s">
        <v>474</v>
      </c>
      <c r="AW3314" s="31" t="s">
        <v>492</v>
      </c>
      <c r="AX3314" s="31"/>
    </row>
    <row r="3315" s="5" customFormat="1" customHeight="1" spans="1:50">
      <c r="A3315" s="31"/>
      <c r="B3315" s="22" t="s">
        <v>1130</v>
      </c>
      <c r="C3315" s="22" t="s">
        <v>546</v>
      </c>
      <c r="D3315" s="31" t="s">
        <v>241</v>
      </c>
      <c r="E3315" s="31" t="s">
        <v>406</v>
      </c>
      <c r="F3315" s="33">
        <f t="shared" si="463"/>
        <v>9</v>
      </c>
      <c r="G3315" s="33">
        <v>9</v>
      </c>
      <c r="H3315" s="22"/>
      <c r="I3315" s="22"/>
      <c r="J3315" s="31"/>
      <c r="K3315" s="45">
        <f t="shared" si="464"/>
        <v>0.658888888888889</v>
      </c>
      <c r="L3315" s="45">
        <f t="shared" si="466"/>
        <v>5.93</v>
      </c>
      <c r="M3315" s="46">
        <f t="shared" si="467"/>
        <v>5.93</v>
      </c>
      <c r="N3315" s="46">
        <f t="shared" si="468"/>
        <v>0</v>
      </c>
      <c r="O3315" s="46">
        <f t="shared" si="469"/>
        <v>5.93</v>
      </c>
      <c r="P3315" s="46">
        <v>5.93</v>
      </c>
      <c r="Q3315" s="45"/>
      <c r="R3315" s="46">
        <f t="shared" si="470"/>
        <v>0</v>
      </c>
      <c r="S3315" s="45"/>
      <c r="T3315" s="45"/>
      <c r="U3315" s="46">
        <f t="shared" si="465"/>
        <v>0</v>
      </c>
      <c r="V3315" s="45"/>
      <c r="W3315" s="45"/>
      <c r="X3315" s="22">
        <v>6</v>
      </c>
      <c r="Y3315" s="33">
        <v>18</v>
      </c>
      <c r="Z3315" s="33">
        <v>6</v>
      </c>
      <c r="AA3315" s="33">
        <v>18</v>
      </c>
      <c r="AB3315" s="31"/>
      <c r="AC3315" s="31"/>
      <c r="AD3315" s="31"/>
      <c r="AE3315" s="31"/>
      <c r="AF3315" s="31"/>
      <c r="AG3315" s="31"/>
      <c r="AH3315" s="31"/>
      <c r="AI3315" s="31"/>
      <c r="AJ3315" s="67" t="s">
        <v>474</v>
      </c>
      <c r="AK3315" s="33" t="s">
        <v>474</v>
      </c>
      <c r="AL3315" s="33" t="s">
        <v>474</v>
      </c>
      <c r="AM3315" s="33" t="s">
        <v>474</v>
      </c>
      <c r="AN3315" s="33" t="s">
        <v>474</v>
      </c>
      <c r="AO3315" s="33" t="s">
        <v>474</v>
      </c>
      <c r="AP3315" s="33" t="s">
        <v>474</v>
      </c>
      <c r="AQ3315" s="31">
        <v>18</v>
      </c>
      <c r="AR3315" s="31">
        <v>18</v>
      </c>
      <c r="AS3315" s="67" t="s">
        <v>474</v>
      </c>
      <c r="AT3315" s="33" t="s">
        <v>474</v>
      </c>
      <c r="AU3315" s="33" t="s">
        <v>474</v>
      </c>
      <c r="AV3315" s="33" t="s">
        <v>474</v>
      </c>
      <c r="AW3315" s="31" t="s">
        <v>492</v>
      </c>
      <c r="AX3315" s="31"/>
    </row>
    <row r="3316" s="5" customFormat="1" customHeight="1" spans="1:50">
      <c r="A3316" s="31"/>
      <c r="B3316" s="22" t="s">
        <v>1130</v>
      </c>
      <c r="C3316" s="22" t="s">
        <v>860</v>
      </c>
      <c r="D3316" s="31" t="s">
        <v>241</v>
      </c>
      <c r="E3316" s="31" t="s">
        <v>406</v>
      </c>
      <c r="F3316" s="33">
        <f t="shared" si="463"/>
        <v>21</v>
      </c>
      <c r="G3316" s="33">
        <v>21</v>
      </c>
      <c r="H3316" s="22"/>
      <c r="I3316" s="22"/>
      <c r="J3316" s="31"/>
      <c r="K3316" s="45">
        <f t="shared" si="464"/>
        <v>0.602857142857143</v>
      </c>
      <c r="L3316" s="45">
        <f t="shared" si="466"/>
        <v>12.66</v>
      </c>
      <c r="M3316" s="46">
        <f t="shared" si="467"/>
        <v>12.66</v>
      </c>
      <c r="N3316" s="46">
        <f t="shared" si="468"/>
        <v>0</v>
      </c>
      <c r="O3316" s="46">
        <f t="shared" si="469"/>
        <v>12.66</v>
      </c>
      <c r="P3316" s="46">
        <v>12.66</v>
      </c>
      <c r="Q3316" s="45"/>
      <c r="R3316" s="46">
        <f t="shared" si="470"/>
        <v>0</v>
      </c>
      <c r="S3316" s="45"/>
      <c r="T3316" s="45"/>
      <c r="U3316" s="46">
        <f t="shared" si="465"/>
        <v>0</v>
      </c>
      <c r="V3316" s="45"/>
      <c r="W3316" s="45"/>
      <c r="X3316" s="22">
        <v>27</v>
      </c>
      <c r="Y3316" s="33">
        <v>87</v>
      </c>
      <c r="Z3316" s="33">
        <v>27</v>
      </c>
      <c r="AA3316" s="33">
        <v>78</v>
      </c>
      <c r="AB3316" s="31"/>
      <c r="AC3316" s="31"/>
      <c r="AD3316" s="31"/>
      <c r="AE3316" s="31"/>
      <c r="AF3316" s="31"/>
      <c r="AG3316" s="31"/>
      <c r="AH3316" s="31"/>
      <c r="AI3316" s="31"/>
      <c r="AJ3316" s="67" t="s">
        <v>474</v>
      </c>
      <c r="AK3316" s="33" t="s">
        <v>474</v>
      </c>
      <c r="AL3316" s="33" t="s">
        <v>474</v>
      </c>
      <c r="AM3316" s="33" t="s">
        <v>474</v>
      </c>
      <c r="AN3316" s="33" t="s">
        <v>474</v>
      </c>
      <c r="AO3316" s="33" t="s">
        <v>474</v>
      </c>
      <c r="AP3316" s="33" t="s">
        <v>474</v>
      </c>
      <c r="AQ3316" s="31">
        <v>87</v>
      </c>
      <c r="AR3316" s="31">
        <v>78</v>
      </c>
      <c r="AS3316" s="67" t="s">
        <v>474</v>
      </c>
      <c r="AT3316" s="33" t="s">
        <v>474</v>
      </c>
      <c r="AU3316" s="33" t="s">
        <v>474</v>
      </c>
      <c r="AV3316" s="33" t="s">
        <v>474</v>
      </c>
      <c r="AW3316" s="31" t="s">
        <v>492</v>
      </c>
      <c r="AX3316" s="31"/>
    </row>
    <row r="3317" s="5" customFormat="1" customHeight="1" spans="1:50">
      <c r="A3317" s="31"/>
      <c r="B3317" s="22" t="s">
        <v>1130</v>
      </c>
      <c r="C3317" s="22" t="s">
        <v>550</v>
      </c>
      <c r="D3317" s="31" t="s">
        <v>241</v>
      </c>
      <c r="E3317" s="31" t="s">
        <v>406</v>
      </c>
      <c r="F3317" s="33">
        <f t="shared" si="463"/>
        <v>5</v>
      </c>
      <c r="G3317" s="33">
        <v>5</v>
      </c>
      <c r="H3317" s="22"/>
      <c r="I3317" s="22"/>
      <c r="J3317" s="31"/>
      <c r="K3317" s="45">
        <f t="shared" si="464"/>
        <v>0.882</v>
      </c>
      <c r="L3317" s="45">
        <f t="shared" si="466"/>
        <v>4.41</v>
      </c>
      <c r="M3317" s="46">
        <f t="shared" si="467"/>
        <v>4.41</v>
      </c>
      <c r="N3317" s="46">
        <f t="shared" si="468"/>
        <v>0</v>
      </c>
      <c r="O3317" s="46">
        <f t="shared" si="469"/>
        <v>4.41</v>
      </c>
      <c r="P3317" s="46">
        <v>4.41</v>
      </c>
      <c r="Q3317" s="45"/>
      <c r="R3317" s="46">
        <f t="shared" si="470"/>
        <v>0</v>
      </c>
      <c r="S3317" s="45"/>
      <c r="T3317" s="45"/>
      <c r="U3317" s="46">
        <f t="shared" si="465"/>
        <v>0</v>
      </c>
      <c r="V3317" s="45"/>
      <c r="W3317" s="45"/>
      <c r="X3317" s="22">
        <v>7</v>
      </c>
      <c r="Y3317" s="33">
        <v>22</v>
      </c>
      <c r="Z3317" s="33">
        <v>8</v>
      </c>
      <c r="AA3317" s="33">
        <v>22</v>
      </c>
      <c r="AB3317" s="31"/>
      <c r="AC3317" s="31"/>
      <c r="AD3317" s="31"/>
      <c r="AE3317" s="31"/>
      <c r="AF3317" s="31"/>
      <c r="AG3317" s="31"/>
      <c r="AH3317" s="31"/>
      <c r="AI3317" s="31"/>
      <c r="AJ3317" s="67" t="s">
        <v>474</v>
      </c>
      <c r="AK3317" s="33" t="s">
        <v>474</v>
      </c>
      <c r="AL3317" s="33" t="s">
        <v>474</v>
      </c>
      <c r="AM3317" s="33" t="s">
        <v>474</v>
      </c>
      <c r="AN3317" s="33" t="s">
        <v>474</v>
      </c>
      <c r="AO3317" s="33" t="s">
        <v>474</v>
      </c>
      <c r="AP3317" s="33" t="s">
        <v>474</v>
      </c>
      <c r="AQ3317" s="31">
        <v>22</v>
      </c>
      <c r="AR3317" s="31">
        <v>22</v>
      </c>
      <c r="AS3317" s="67" t="s">
        <v>474</v>
      </c>
      <c r="AT3317" s="33" t="s">
        <v>474</v>
      </c>
      <c r="AU3317" s="33" t="s">
        <v>474</v>
      </c>
      <c r="AV3317" s="33" t="s">
        <v>474</v>
      </c>
      <c r="AW3317" s="31" t="s">
        <v>492</v>
      </c>
      <c r="AX3317" s="31"/>
    </row>
    <row r="3318" s="5" customFormat="1" customHeight="1" spans="1:50">
      <c r="A3318" s="31"/>
      <c r="B3318" s="22" t="s">
        <v>1130</v>
      </c>
      <c r="C3318" s="22" t="s">
        <v>283</v>
      </c>
      <c r="D3318" s="31" t="s">
        <v>241</v>
      </c>
      <c r="E3318" s="31" t="s">
        <v>406</v>
      </c>
      <c r="F3318" s="33">
        <f t="shared" ref="F3318:F3381" si="471">G3318+H3318+I3318</f>
        <v>3</v>
      </c>
      <c r="G3318" s="33">
        <v>3</v>
      </c>
      <c r="H3318" s="22"/>
      <c r="I3318" s="22"/>
      <c r="J3318" s="31"/>
      <c r="K3318" s="45">
        <f t="shared" si="464"/>
        <v>2.60666666666667</v>
      </c>
      <c r="L3318" s="45">
        <f t="shared" si="466"/>
        <v>7.82</v>
      </c>
      <c r="M3318" s="46">
        <f t="shared" si="467"/>
        <v>7.82</v>
      </c>
      <c r="N3318" s="46">
        <f t="shared" si="468"/>
        <v>0</v>
      </c>
      <c r="O3318" s="46">
        <f t="shared" si="469"/>
        <v>7.82</v>
      </c>
      <c r="P3318" s="45">
        <v>7.82</v>
      </c>
      <c r="Q3318" s="45"/>
      <c r="R3318" s="46">
        <f t="shared" si="470"/>
        <v>0</v>
      </c>
      <c r="S3318" s="45"/>
      <c r="T3318" s="45"/>
      <c r="U3318" s="46">
        <f t="shared" si="465"/>
        <v>0</v>
      </c>
      <c r="V3318" s="45"/>
      <c r="W3318" s="45"/>
      <c r="X3318" s="22">
        <v>18</v>
      </c>
      <c r="Y3318" s="33">
        <v>56</v>
      </c>
      <c r="Z3318" s="33">
        <v>15</v>
      </c>
      <c r="AA3318" s="33">
        <v>44</v>
      </c>
      <c r="AB3318" s="31"/>
      <c r="AC3318" s="31"/>
      <c r="AD3318" s="31"/>
      <c r="AE3318" s="31"/>
      <c r="AF3318" s="31"/>
      <c r="AG3318" s="31"/>
      <c r="AH3318" s="31"/>
      <c r="AI3318" s="31"/>
      <c r="AJ3318" s="67" t="s">
        <v>474</v>
      </c>
      <c r="AK3318" s="33" t="s">
        <v>474</v>
      </c>
      <c r="AL3318" s="33" t="s">
        <v>474</v>
      </c>
      <c r="AM3318" s="33" t="s">
        <v>474</v>
      </c>
      <c r="AN3318" s="33" t="s">
        <v>474</v>
      </c>
      <c r="AO3318" s="33" t="s">
        <v>474</v>
      </c>
      <c r="AP3318" s="33" t="s">
        <v>474</v>
      </c>
      <c r="AQ3318" s="31">
        <v>56</v>
      </c>
      <c r="AR3318" s="31">
        <v>44</v>
      </c>
      <c r="AS3318" s="67" t="s">
        <v>474</v>
      </c>
      <c r="AT3318" s="33" t="s">
        <v>474</v>
      </c>
      <c r="AU3318" s="33" t="s">
        <v>474</v>
      </c>
      <c r="AV3318" s="33" t="s">
        <v>474</v>
      </c>
      <c r="AW3318" s="31" t="s">
        <v>492</v>
      </c>
      <c r="AX3318" s="31"/>
    </row>
    <row r="3319" s="5" customFormat="1" customHeight="1" spans="1:50">
      <c r="A3319" s="31"/>
      <c r="B3319" s="22" t="s">
        <v>1130</v>
      </c>
      <c r="C3319" s="22" t="s">
        <v>123</v>
      </c>
      <c r="D3319" s="31" t="s">
        <v>241</v>
      </c>
      <c r="E3319" s="31" t="s">
        <v>406</v>
      </c>
      <c r="F3319" s="33">
        <f t="shared" si="471"/>
        <v>4</v>
      </c>
      <c r="G3319" s="33">
        <v>4</v>
      </c>
      <c r="H3319" s="22"/>
      <c r="I3319" s="22"/>
      <c r="J3319" s="31"/>
      <c r="K3319" s="45">
        <f t="shared" si="464"/>
        <v>4.35</v>
      </c>
      <c r="L3319" s="45">
        <f t="shared" si="466"/>
        <v>17.4</v>
      </c>
      <c r="M3319" s="46">
        <f t="shared" si="467"/>
        <v>17.4</v>
      </c>
      <c r="N3319" s="46">
        <f t="shared" si="468"/>
        <v>0</v>
      </c>
      <c r="O3319" s="46">
        <f t="shared" si="469"/>
        <v>17.4</v>
      </c>
      <c r="P3319" s="45">
        <v>17.4</v>
      </c>
      <c r="Q3319" s="45"/>
      <c r="R3319" s="46">
        <f t="shared" si="470"/>
        <v>0</v>
      </c>
      <c r="S3319" s="45"/>
      <c r="T3319" s="45"/>
      <c r="U3319" s="46">
        <f t="shared" si="465"/>
        <v>0</v>
      </c>
      <c r="V3319" s="45"/>
      <c r="W3319" s="45"/>
      <c r="X3319" s="22">
        <v>48</v>
      </c>
      <c r="Y3319" s="33">
        <v>154</v>
      </c>
      <c r="Z3319" s="33">
        <v>30</v>
      </c>
      <c r="AA3319" s="33">
        <v>87</v>
      </c>
      <c r="AB3319" s="31"/>
      <c r="AC3319" s="31"/>
      <c r="AD3319" s="31"/>
      <c r="AE3319" s="31"/>
      <c r="AF3319" s="31"/>
      <c r="AG3319" s="31"/>
      <c r="AH3319" s="31"/>
      <c r="AI3319" s="31"/>
      <c r="AJ3319" s="67" t="s">
        <v>474</v>
      </c>
      <c r="AK3319" s="33" t="s">
        <v>474</v>
      </c>
      <c r="AL3319" s="33" t="s">
        <v>474</v>
      </c>
      <c r="AM3319" s="33" t="s">
        <v>474</v>
      </c>
      <c r="AN3319" s="33" t="s">
        <v>474</v>
      </c>
      <c r="AO3319" s="33" t="s">
        <v>474</v>
      </c>
      <c r="AP3319" s="33" t="s">
        <v>474</v>
      </c>
      <c r="AQ3319" s="31">
        <v>154</v>
      </c>
      <c r="AR3319" s="31">
        <v>87</v>
      </c>
      <c r="AS3319" s="67" t="s">
        <v>474</v>
      </c>
      <c r="AT3319" s="33" t="s">
        <v>474</v>
      </c>
      <c r="AU3319" s="33" t="s">
        <v>474</v>
      </c>
      <c r="AV3319" s="33" t="s">
        <v>474</v>
      </c>
      <c r="AW3319" s="31" t="s">
        <v>492</v>
      </c>
      <c r="AX3319" s="31"/>
    </row>
    <row r="3320" s="5" customFormat="1" customHeight="1" spans="1:50">
      <c r="A3320" s="31"/>
      <c r="B3320" s="22" t="s">
        <v>1130</v>
      </c>
      <c r="C3320" s="22" t="s">
        <v>120</v>
      </c>
      <c r="D3320" s="31" t="s">
        <v>241</v>
      </c>
      <c r="E3320" s="31" t="s">
        <v>406</v>
      </c>
      <c r="F3320" s="33">
        <f t="shared" si="471"/>
        <v>22</v>
      </c>
      <c r="G3320" s="33">
        <v>22</v>
      </c>
      <c r="H3320" s="22"/>
      <c r="I3320" s="22"/>
      <c r="J3320" s="31"/>
      <c r="K3320" s="45">
        <f t="shared" si="464"/>
        <v>0.933636363636364</v>
      </c>
      <c r="L3320" s="45">
        <f t="shared" si="466"/>
        <v>20.54</v>
      </c>
      <c r="M3320" s="46">
        <f t="shared" si="467"/>
        <v>20.54</v>
      </c>
      <c r="N3320" s="46">
        <f t="shared" si="468"/>
        <v>0</v>
      </c>
      <c r="O3320" s="46">
        <f t="shared" si="469"/>
        <v>20.54</v>
      </c>
      <c r="P3320" s="45">
        <v>20.54</v>
      </c>
      <c r="Q3320" s="45"/>
      <c r="R3320" s="46">
        <f t="shared" si="470"/>
        <v>0</v>
      </c>
      <c r="S3320" s="45"/>
      <c r="T3320" s="45"/>
      <c r="U3320" s="46">
        <f t="shared" si="465"/>
        <v>0</v>
      </c>
      <c r="V3320" s="45"/>
      <c r="W3320" s="45"/>
      <c r="X3320" s="22">
        <v>58</v>
      </c>
      <c r="Y3320" s="33">
        <v>186</v>
      </c>
      <c r="Z3320" s="33">
        <v>46</v>
      </c>
      <c r="AA3320" s="33">
        <v>132</v>
      </c>
      <c r="AB3320" s="31"/>
      <c r="AC3320" s="31"/>
      <c r="AD3320" s="31"/>
      <c r="AE3320" s="31"/>
      <c r="AF3320" s="31"/>
      <c r="AG3320" s="31"/>
      <c r="AH3320" s="31"/>
      <c r="AI3320" s="31"/>
      <c r="AJ3320" s="67" t="s">
        <v>474</v>
      </c>
      <c r="AK3320" s="33" t="s">
        <v>474</v>
      </c>
      <c r="AL3320" s="33" t="s">
        <v>474</v>
      </c>
      <c r="AM3320" s="33" t="s">
        <v>474</v>
      </c>
      <c r="AN3320" s="33" t="s">
        <v>474</v>
      </c>
      <c r="AO3320" s="33" t="s">
        <v>474</v>
      </c>
      <c r="AP3320" s="33" t="s">
        <v>474</v>
      </c>
      <c r="AQ3320" s="31">
        <v>186</v>
      </c>
      <c r="AR3320" s="31">
        <v>132</v>
      </c>
      <c r="AS3320" s="67" t="s">
        <v>474</v>
      </c>
      <c r="AT3320" s="33" t="s">
        <v>474</v>
      </c>
      <c r="AU3320" s="33" t="s">
        <v>474</v>
      </c>
      <c r="AV3320" s="33" t="s">
        <v>474</v>
      </c>
      <c r="AW3320" s="31" t="s">
        <v>492</v>
      </c>
      <c r="AX3320" s="31"/>
    </row>
    <row r="3321" s="5" customFormat="1" customHeight="1" spans="1:50">
      <c r="A3321" s="31"/>
      <c r="B3321" s="22" t="s">
        <v>1130</v>
      </c>
      <c r="C3321" s="22" t="s">
        <v>121</v>
      </c>
      <c r="D3321" s="31" t="s">
        <v>241</v>
      </c>
      <c r="E3321" s="31" t="s">
        <v>406</v>
      </c>
      <c r="F3321" s="33">
        <f t="shared" si="471"/>
        <v>9</v>
      </c>
      <c r="G3321" s="33">
        <v>9</v>
      </c>
      <c r="H3321" s="22"/>
      <c r="I3321" s="22"/>
      <c r="J3321" s="31"/>
      <c r="K3321" s="45">
        <f t="shared" si="464"/>
        <v>1.79777777777778</v>
      </c>
      <c r="L3321" s="45">
        <f t="shared" si="466"/>
        <v>16.18</v>
      </c>
      <c r="M3321" s="46">
        <f t="shared" si="467"/>
        <v>16.18</v>
      </c>
      <c r="N3321" s="46">
        <f t="shared" si="468"/>
        <v>0</v>
      </c>
      <c r="O3321" s="46">
        <f t="shared" si="469"/>
        <v>16.18</v>
      </c>
      <c r="P3321" s="46">
        <v>16.18</v>
      </c>
      <c r="Q3321" s="45"/>
      <c r="R3321" s="46">
        <f t="shared" si="470"/>
        <v>0</v>
      </c>
      <c r="S3321" s="45"/>
      <c r="T3321" s="45"/>
      <c r="U3321" s="46">
        <f t="shared" si="465"/>
        <v>0</v>
      </c>
      <c r="V3321" s="45"/>
      <c r="W3321" s="45"/>
      <c r="X3321" s="22">
        <v>33</v>
      </c>
      <c r="Y3321" s="33">
        <v>107</v>
      </c>
      <c r="Z3321" s="33">
        <v>31</v>
      </c>
      <c r="AA3321" s="33">
        <v>89</v>
      </c>
      <c r="AB3321" s="31"/>
      <c r="AC3321" s="31"/>
      <c r="AD3321" s="31"/>
      <c r="AE3321" s="31"/>
      <c r="AF3321" s="31"/>
      <c r="AG3321" s="31"/>
      <c r="AH3321" s="31"/>
      <c r="AI3321" s="31"/>
      <c r="AJ3321" s="67" t="s">
        <v>474</v>
      </c>
      <c r="AK3321" s="33" t="s">
        <v>474</v>
      </c>
      <c r="AL3321" s="33" t="s">
        <v>474</v>
      </c>
      <c r="AM3321" s="33" t="s">
        <v>474</v>
      </c>
      <c r="AN3321" s="33" t="s">
        <v>474</v>
      </c>
      <c r="AO3321" s="33" t="s">
        <v>474</v>
      </c>
      <c r="AP3321" s="33" t="s">
        <v>474</v>
      </c>
      <c r="AQ3321" s="31">
        <v>107</v>
      </c>
      <c r="AR3321" s="31">
        <v>89</v>
      </c>
      <c r="AS3321" s="67" t="s">
        <v>474</v>
      </c>
      <c r="AT3321" s="33" t="s">
        <v>474</v>
      </c>
      <c r="AU3321" s="33" t="s">
        <v>474</v>
      </c>
      <c r="AV3321" s="33" t="s">
        <v>474</v>
      </c>
      <c r="AW3321" s="31" t="s">
        <v>492</v>
      </c>
      <c r="AX3321" s="31"/>
    </row>
    <row r="3322" s="5" customFormat="1" customHeight="1" spans="1:50">
      <c r="A3322" s="31"/>
      <c r="B3322" s="22" t="s">
        <v>1130</v>
      </c>
      <c r="C3322" s="22" t="s">
        <v>326</v>
      </c>
      <c r="D3322" s="31" t="s">
        <v>241</v>
      </c>
      <c r="E3322" s="31" t="s">
        <v>406</v>
      </c>
      <c r="F3322" s="33">
        <f t="shared" si="471"/>
        <v>3</v>
      </c>
      <c r="G3322" s="33">
        <v>3</v>
      </c>
      <c r="H3322" s="22"/>
      <c r="I3322" s="22"/>
      <c r="J3322" s="31"/>
      <c r="K3322" s="45">
        <f t="shared" si="464"/>
        <v>1.99333333333333</v>
      </c>
      <c r="L3322" s="45">
        <f t="shared" si="466"/>
        <v>5.98</v>
      </c>
      <c r="M3322" s="46">
        <f t="shared" si="467"/>
        <v>5.98</v>
      </c>
      <c r="N3322" s="46">
        <f t="shared" si="468"/>
        <v>0</v>
      </c>
      <c r="O3322" s="46">
        <f t="shared" si="469"/>
        <v>5.98</v>
      </c>
      <c r="P3322" s="46">
        <v>5.98</v>
      </c>
      <c r="Q3322" s="45"/>
      <c r="R3322" s="46">
        <f t="shared" si="470"/>
        <v>0</v>
      </c>
      <c r="S3322" s="45"/>
      <c r="T3322" s="45"/>
      <c r="U3322" s="46">
        <f t="shared" si="465"/>
        <v>0</v>
      </c>
      <c r="V3322" s="45"/>
      <c r="W3322" s="45"/>
      <c r="X3322" s="22">
        <v>18</v>
      </c>
      <c r="Y3322" s="33">
        <v>58</v>
      </c>
      <c r="Z3322" s="33">
        <v>19</v>
      </c>
      <c r="AA3322" s="33">
        <v>54</v>
      </c>
      <c r="AB3322" s="31"/>
      <c r="AC3322" s="31"/>
      <c r="AD3322" s="31"/>
      <c r="AE3322" s="31"/>
      <c r="AF3322" s="31"/>
      <c r="AG3322" s="31"/>
      <c r="AH3322" s="31"/>
      <c r="AI3322" s="31"/>
      <c r="AJ3322" s="67" t="s">
        <v>474</v>
      </c>
      <c r="AK3322" s="33" t="s">
        <v>474</v>
      </c>
      <c r="AL3322" s="33" t="s">
        <v>474</v>
      </c>
      <c r="AM3322" s="33" t="s">
        <v>474</v>
      </c>
      <c r="AN3322" s="33" t="s">
        <v>474</v>
      </c>
      <c r="AO3322" s="33" t="s">
        <v>474</v>
      </c>
      <c r="AP3322" s="33" t="s">
        <v>474</v>
      </c>
      <c r="AQ3322" s="31">
        <v>58</v>
      </c>
      <c r="AR3322" s="31">
        <v>54</v>
      </c>
      <c r="AS3322" s="67" t="s">
        <v>474</v>
      </c>
      <c r="AT3322" s="33" t="s">
        <v>474</v>
      </c>
      <c r="AU3322" s="33" t="s">
        <v>474</v>
      </c>
      <c r="AV3322" s="33" t="s">
        <v>474</v>
      </c>
      <c r="AW3322" s="31" t="s">
        <v>492</v>
      </c>
      <c r="AX3322" s="31"/>
    </row>
    <row r="3323" s="5" customFormat="1" customHeight="1" spans="1:50">
      <c r="A3323" s="31"/>
      <c r="B3323" s="22" t="s">
        <v>1130</v>
      </c>
      <c r="C3323" s="22" t="s">
        <v>842</v>
      </c>
      <c r="D3323" s="31" t="s">
        <v>241</v>
      </c>
      <c r="E3323" s="31" t="s">
        <v>406</v>
      </c>
      <c r="F3323" s="33">
        <f t="shared" si="471"/>
        <v>2</v>
      </c>
      <c r="G3323" s="33">
        <v>2</v>
      </c>
      <c r="H3323" s="22"/>
      <c r="I3323" s="22"/>
      <c r="J3323" s="31"/>
      <c r="K3323" s="45">
        <f t="shared" si="464"/>
        <v>0.505</v>
      </c>
      <c r="L3323" s="45">
        <f t="shared" si="466"/>
        <v>1.01</v>
      </c>
      <c r="M3323" s="46">
        <f t="shared" si="467"/>
        <v>1.01</v>
      </c>
      <c r="N3323" s="46">
        <f t="shared" si="468"/>
        <v>0</v>
      </c>
      <c r="O3323" s="46">
        <f t="shared" si="469"/>
        <v>1.01</v>
      </c>
      <c r="P3323" s="46">
        <v>1.01</v>
      </c>
      <c r="Q3323" s="45"/>
      <c r="R3323" s="46">
        <f t="shared" si="470"/>
        <v>0</v>
      </c>
      <c r="S3323" s="45"/>
      <c r="T3323" s="45"/>
      <c r="U3323" s="46">
        <f t="shared" si="465"/>
        <v>0</v>
      </c>
      <c r="V3323" s="45"/>
      <c r="W3323" s="45"/>
      <c r="X3323" s="22">
        <v>2</v>
      </c>
      <c r="Y3323" s="33">
        <v>5</v>
      </c>
      <c r="Z3323" s="33">
        <v>2</v>
      </c>
      <c r="AA3323" s="33">
        <v>5</v>
      </c>
      <c r="AB3323" s="31"/>
      <c r="AC3323" s="31"/>
      <c r="AD3323" s="31"/>
      <c r="AE3323" s="31"/>
      <c r="AF3323" s="31"/>
      <c r="AG3323" s="31"/>
      <c r="AH3323" s="31"/>
      <c r="AI3323" s="31"/>
      <c r="AJ3323" s="67" t="s">
        <v>474</v>
      </c>
      <c r="AK3323" s="33" t="s">
        <v>474</v>
      </c>
      <c r="AL3323" s="33" t="s">
        <v>474</v>
      </c>
      <c r="AM3323" s="33" t="s">
        <v>474</v>
      </c>
      <c r="AN3323" s="33" t="s">
        <v>474</v>
      </c>
      <c r="AO3323" s="33" t="s">
        <v>474</v>
      </c>
      <c r="AP3323" s="33" t="s">
        <v>474</v>
      </c>
      <c r="AQ3323" s="31">
        <v>5</v>
      </c>
      <c r="AR3323" s="31">
        <v>5</v>
      </c>
      <c r="AS3323" s="67" t="s">
        <v>474</v>
      </c>
      <c r="AT3323" s="33" t="s">
        <v>474</v>
      </c>
      <c r="AU3323" s="33" t="s">
        <v>474</v>
      </c>
      <c r="AV3323" s="33" t="s">
        <v>474</v>
      </c>
      <c r="AW3323" s="31" t="s">
        <v>492</v>
      </c>
      <c r="AX3323" s="31"/>
    </row>
    <row r="3324" s="5" customFormat="1" customHeight="1" spans="1:50">
      <c r="A3324" s="31"/>
      <c r="B3324" s="22" t="s">
        <v>1130</v>
      </c>
      <c r="C3324" s="22" t="s">
        <v>843</v>
      </c>
      <c r="D3324" s="31" t="s">
        <v>241</v>
      </c>
      <c r="E3324" s="31" t="s">
        <v>406</v>
      </c>
      <c r="F3324" s="33">
        <f t="shared" si="471"/>
        <v>2</v>
      </c>
      <c r="G3324" s="33">
        <v>2</v>
      </c>
      <c r="H3324" s="22"/>
      <c r="I3324" s="22"/>
      <c r="J3324" s="31"/>
      <c r="K3324" s="45">
        <f t="shared" ref="K3324:K3387" si="472">L3324/F3324</f>
        <v>0.785</v>
      </c>
      <c r="L3324" s="45">
        <f t="shared" si="466"/>
        <v>1.57</v>
      </c>
      <c r="M3324" s="46">
        <f t="shared" si="467"/>
        <v>1.57</v>
      </c>
      <c r="N3324" s="46">
        <f t="shared" si="468"/>
        <v>0</v>
      </c>
      <c r="O3324" s="46">
        <f t="shared" si="469"/>
        <v>1.57</v>
      </c>
      <c r="P3324" s="46">
        <v>1.57</v>
      </c>
      <c r="Q3324" s="45"/>
      <c r="R3324" s="46">
        <f t="shared" si="470"/>
        <v>0</v>
      </c>
      <c r="S3324" s="45"/>
      <c r="T3324" s="45"/>
      <c r="U3324" s="46">
        <f t="shared" si="465"/>
        <v>0</v>
      </c>
      <c r="V3324" s="45"/>
      <c r="W3324" s="45"/>
      <c r="X3324" s="22">
        <v>3</v>
      </c>
      <c r="Y3324" s="33">
        <v>11</v>
      </c>
      <c r="Z3324" s="33">
        <v>2</v>
      </c>
      <c r="AA3324" s="33">
        <v>5</v>
      </c>
      <c r="AB3324" s="31"/>
      <c r="AC3324" s="31"/>
      <c r="AD3324" s="31"/>
      <c r="AE3324" s="31"/>
      <c r="AF3324" s="31"/>
      <c r="AG3324" s="31"/>
      <c r="AH3324" s="31"/>
      <c r="AI3324" s="31"/>
      <c r="AJ3324" s="67" t="s">
        <v>474</v>
      </c>
      <c r="AK3324" s="33" t="s">
        <v>474</v>
      </c>
      <c r="AL3324" s="33" t="s">
        <v>474</v>
      </c>
      <c r="AM3324" s="33" t="s">
        <v>474</v>
      </c>
      <c r="AN3324" s="33" t="s">
        <v>474</v>
      </c>
      <c r="AO3324" s="33" t="s">
        <v>474</v>
      </c>
      <c r="AP3324" s="33" t="s">
        <v>474</v>
      </c>
      <c r="AQ3324" s="31">
        <v>11</v>
      </c>
      <c r="AR3324" s="31">
        <v>5</v>
      </c>
      <c r="AS3324" s="67" t="s">
        <v>474</v>
      </c>
      <c r="AT3324" s="33" t="s">
        <v>474</v>
      </c>
      <c r="AU3324" s="33" t="s">
        <v>474</v>
      </c>
      <c r="AV3324" s="33" t="s">
        <v>474</v>
      </c>
      <c r="AW3324" s="31" t="s">
        <v>492</v>
      </c>
      <c r="AX3324" s="31"/>
    </row>
    <row r="3325" s="5" customFormat="1" customHeight="1" spans="1:50">
      <c r="A3325" s="31"/>
      <c r="B3325" s="22" t="s">
        <v>1130</v>
      </c>
      <c r="C3325" s="22" t="s">
        <v>325</v>
      </c>
      <c r="D3325" s="31" t="s">
        <v>241</v>
      </c>
      <c r="E3325" s="31" t="s">
        <v>406</v>
      </c>
      <c r="F3325" s="33">
        <f t="shared" si="471"/>
        <v>5</v>
      </c>
      <c r="G3325" s="33">
        <v>5</v>
      </c>
      <c r="H3325" s="22"/>
      <c r="I3325" s="22"/>
      <c r="J3325" s="31"/>
      <c r="K3325" s="45">
        <f t="shared" si="472"/>
        <v>0.388</v>
      </c>
      <c r="L3325" s="45">
        <f t="shared" si="466"/>
        <v>1.94</v>
      </c>
      <c r="M3325" s="46">
        <f t="shared" si="467"/>
        <v>1.94</v>
      </c>
      <c r="N3325" s="46">
        <f t="shared" si="468"/>
        <v>0</v>
      </c>
      <c r="O3325" s="46">
        <f t="shared" si="469"/>
        <v>1.94</v>
      </c>
      <c r="P3325" s="46">
        <v>1.94</v>
      </c>
      <c r="Q3325" s="45"/>
      <c r="R3325" s="46">
        <f t="shared" si="470"/>
        <v>0</v>
      </c>
      <c r="S3325" s="45"/>
      <c r="T3325" s="45"/>
      <c r="U3325" s="46">
        <f t="shared" ref="U3325:U3388" si="473">V3325+W3325</f>
        <v>0</v>
      </c>
      <c r="V3325" s="45"/>
      <c r="W3325" s="45"/>
      <c r="X3325" s="22">
        <v>4</v>
      </c>
      <c r="Y3325" s="33">
        <v>12</v>
      </c>
      <c r="Z3325" s="33">
        <v>2</v>
      </c>
      <c r="AA3325" s="33">
        <v>5</v>
      </c>
      <c r="AB3325" s="31"/>
      <c r="AC3325" s="31"/>
      <c r="AD3325" s="31"/>
      <c r="AE3325" s="31"/>
      <c r="AF3325" s="31"/>
      <c r="AG3325" s="31"/>
      <c r="AH3325" s="31"/>
      <c r="AI3325" s="31"/>
      <c r="AJ3325" s="67" t="s">
        <v>474</v>
      </c>
      <c r="AK3325" s="33" t="s">
        <v>474</v>
      </c>
      <c r="AL3325" s="33" t="s">
        <v>474</v>
      </c>
      <c r="AM3325" s="33" t="s">
        <v>474</v>
      </c>
      <c r="AN3325" s="33" t="s">
        <v>474</v>
      </c>
      <c r="AO3325" s="33" t="s">
        <v>474</v>
      </c>
      <c r="AP3325" s="33" t="s">
        <v>474</v>
      </c>
      <c r="AQ3325" s="31">
        <v>12</v>
      </c>
      <c r="AR3325" s="31">
        <v>5</v>
      </c>
      <c r="AS3325" s="67" t="s">
        <v>474</v>
      </c>
      <c r="AT3325" s="33" t="s">
        <v>474</v>
      </c>
      <c r="AU3325" s="33" t="s">
        <v>474</v>
      </c>
      <c r="AV3325" s="33" t="s">
        <v>474</v>
      </c>
      <c r="AW3325" s="31" t="s">
        <v>492</v>
      </c>
      <c r="AX3325" s="31"/>
    </row>
    <row r="3326" s="5" customFormat="1" customHeight="1" spans="1:50">
      <c r="A3326" s="31"/>
      <c r="B3326" s="22" t="s">
        <v>1130</v>
      </c>
      <c r="C3326" s="22" t="s">
        <v>840</v>
      </c>
      <c r="D3326" s="31" t="s">
        <v>241</v>
      </c>
      <c r="E3326" s="31" t="s">
        <v>406</v>
      </c>
      <c r="F3326" s="33">
        <f t="shared" si="471"/>
        <v>1</v>
      </c>
      <c r="G3326" s="33">
        <v>1</v>
      </c>
      <c r="H3326" s="22"/>
      <c r="I3326" s="22"/>
      <c r="J3326" s="31"/>
      <c r="K3326" s="45">
        <f t="shared" si="472"/>
        <v>1.8</v>
      </c>
      <c r="L3326" s="45">
        <f t="shared" si="466"/>
        <v>1.8</v>
      </c>
      <c r="M3326" s="46">
        <f t="shared" si="467"/>
        <v>1.8</v>
      </c>
      <c r="N3326" s="46">
        <f t="shared" si="468"/>
        <v>0</v>
      </c>
      <c r="O3326" s="46">
        <f t="shared" si="469"/>
        <v>1.8</v>
      </c>
      <c r="P3326" s="45">
        <v>1.8</v>
      </c>
      <c r="Q3326" s="45"/>
      <c r="R3326" s="46">
        <f t="shared" si="470"/>
        <v>0</v>
      </c>
      <c r="S3326" s="45"/>
      <c r="T3326" s="45"/>
      <c r="U3326" s="46">
        <f t="shared" si="473"/>
        <v>0</v>
      </c>
      <c r="V3326" s="45"/>
      <c r="W3326" s="45"/>
      <c r="X3326" s="22">
        <v>6</v>
      </c>
      <c r="Y3326" s="33">
        <v>18</v>
      </c>
      <c r="Z3326" s="33">
        <v>2</v>
      </c>
      <c r="AA3326" s="33">
        <v>7</v>
      </c>
      <c r="AB3326" s="31"/>
      <c r="AC3326" s="31"/>
      <c r="AD3326" s="31"/>
      <c r="AE3326" s="31"/>
      <c r="AF3326" s="31"/>
      <c r="AG3326" s="31"/>
      <c r="AH3326" s="31"/>
      <c r="AI3326" s="31"/>
      <c r="AJ3326" s="67" t="s">
        <v>474</v>
      </c>
      <c r="AK3326" s="33" t="s">
        <v>474</v>
      </c>
      <c r="AL3326" s="33" t="s">
        <v>474</v>
      </c>
      <c r="AM3326" s="33" t="s">
        <v>474</v>
      </c>
      <c r="AN3326" s="33" t="s">
        <v>474</v>
      </c>
      <c r="AO3326" s="33" t="s">
        <v>474</v>
      </c>
      <c r="AP3326" s="33" t="s">
        <v>474</v>
      </c>
      <c r="AQ3326" s="31">
        <v>18</v>
      </c>
      <c r="AR3326" s="31">
        <v>7</v>
      </c>
      <c r="AS3326" s="67" t="s">
        <v>474</v>
      </c>
      <c r="AT3326" s="33" t="s">
        <v>474</v>
      </c>
      <c r="AU3326" s="33" t="s">
        <v>474</v>
      </c>
      <c r="AV3326" s="33" t="s">
        <v>474</v>
      </c>
      <c r="AW3326" s="31" t="s">
        <v>492</v>
      </c>
      <c r="AX3326" s="31"/>
    </row>
    <row r="3327" s="5" customFormat="1" customHeight="1" spans="1:50">
      <c r="A3327" s="31"/>
      <c r="B3327" s="22" t="s">
        <v>1130</v>
      </c>
      <c r="C3327" s="22" t="s">
        <v>315</v>
      </c>
      <c r="D3327" s="31" t="s">
        <v>241</v>
      </c>
      <c r="E3327" s="31" t="s">
        <v>406</v>
      </c>
      <c r="F3327" s="33">
        <f t="shared" si="471"/>
        <v>4</v>
      </c>
      <c r="G3327" s="33">
        <v>4</v>
      </c>
      <c r="H3327" s="22"/>
      <c r="I3327" s="22"/>
      <c r="J3327" s="31"/>
      <c r="K3327" s="45">
        <f t="shared" si="472"/>
        <v>10.3825</v>
      </c>
      <c r="L3327" s="45">
        <f t="shared" si="466"/>
        <v>41.53</v>
      </c>
      <c r="M3327" s="46">
        <f t="shared" si="467"/>
        <v>41.53</v>
      </c>
      <c r="N3327" s="46">
        <f t="shared" si="468"/>
        <v>0</v>
      </c>
      <c r="O3327" s="46">
        <f t="shared" si="469"/>
        <v>41.53</v>
      </c>
      <c r="P3327" s="46">
        <v>41.53</v>
      </c>
      <c r="Q3327" s="45"/>
      <c r="R3327" s="46">
        <f t="shared" si="470"/>
        <v>0</v>
      </c>
      <c r="S3327" s="45"/>
      <c r="T3327" s="45"/>
      <c r="U3327" s="46">
        <f t="shared" si="473"/>
        <v>0</v>
      </c>
      <c r="V3327" s="45"/>
      <c r="W3327" s="45"/>
      <c r="X3327" s="22">
        <v>75</v>
      </c>
      <c r="Y3327" s="33">
        <v>241</v>
      </c>
      <c r="Z3327" s="33">
        <v>50</v>
      </c>
      <c r="AA3327" s="33">
        <v>145</v>
      </c>
      <c r="AB3327" s="31"/>
      <c r="AC3327" s="31"/>
      <c r="AD3327" s="31"/>
      <c r="AE3327" s="31"/>
      <c r="AF3327" s="31"/>
      <c r="AG3327" s="31"/>
      <c r="AH3327" s="31"/>
      <c r="AI3327" s="31"/>
      <c r="AJ3327" s="67" t="s">
        <v>474</v>
      </c>
      <c r="AK3327" s="33" t="s">
        <v>474</v>
      </c>
      <c r="AL3327" s="33" t="s">
        <v>474</v>
      </c>
      <c r="AM3327" s="33" t="s">
        <v>474</v>
      </c>
      <c r="AN3327" s="33" t="s">
        <v>474</v>
      </c>
      <c r="AO3327" s="33" t="s">
        <v>474</v>
      </c>
      <c r="AP3327" s="33" t="s">
        <v>474</v>
      </c>
      <c r="AQ3327" s="31">
        <v>241</v>
      </c>
      <c r="AR3327" s="31">
        <v>145</v>
      </c>
      <c r="AS3327" s="67" t="s">
        <v>474</v>
      </c>
      <c r="AT3327" s="33" t="s">
        <v>474</v>
      </c>
      <c r="AU3327" s="33" t="s">
        <v>474</v>
      </c>
      <c r="AV3327" s="33" t="s">
        <v>474</v>
      </c>
      <c r="AW3327" s="31" t="s">
        <v>492</v>
      </c>
      <c r="AX3327" s="31"/>
    </row>
    <row r="3328" s="5" customFormat="1" customHeight="1" spans="1:50">
      <c r="A3328" s="31"/>
      <c r="B3328" s="22" t="s">
        <v>1130</v>
      </c>
      <c r="C3328" s="22" t="s">
        <v>675</v>
      </c>
      <c r="D3328" s="31" t="s">
        <v>241</v>
      </c>
      <c r="E3328" s="31" t="s">
        <v>406</v>
      </c>
      <c r="F3328" s="33">
        <f t="shared" si="471"/>
        <v>2</v>
      </c>
      <c r="G3328" s="33">
        <v>2</v>
      </c>
      <c r="H3328" s="22"/>
      <c r="I3328" s="22"/>
      <c r="J3328" s="31"/>
      <c r="K3328" s="45">
        <f t="shared" si="472"/>
        <v>9.38</v>
      </c>
      <c r="L3328" s="45">
        <f t="shared" si="466"/>
        <v>18.76</v>
      </c>
      <c r="M3328" s="46">
        <f t="shared" si="467"/>
        <v>18.76</v>
      </c>
      <c r="N3328" s="46">
        <f t="shared" si="468"/>
        <v>0</v>
      </c>
      <c r="O3328" s="46">
        <f t="shared" si="469"/>
        <v>18.76</v>
      </c>
      <c r="P3328" s="46">
        <v>18.76</v>
      </c>
      <c r="Q3328" s="45"/>
      <c r="R3328" s="46">
        <f t="shared" si="470"/>
        <v>0</v>
      </c>
      <c r="S3328" s="45"/>
      <c r="T3328" s="45"/>
      <c r="U3328" s="46">
        <f t="shared" si="473"/>
        <v>0</v>
      </c>
      <c r="V3328" s="45"/>
      <c r="W3328" s="45"/>
      <c r="X3328" s="22">
        <v>22</v>
      </c>
      <c r="Y3328" s="33">
        <v>69</v>
      </c>
      <c r="Z3328" s="33">
        <v>11</v>
      </c>
      <c r="AA3328" s="33">
        <v>32</v>
      </c>
      <c r="AB3328" s="31"/>
      <c r="AC3328" s="31"/>
      <c r="AD3328" s="31"/>
      <c r="AE3328" s="31"/>
      <c r="AF3328" s="31"/>
      <c r="AG3328" s="31"/>
      <c r="AH3328" s="31"/>
      <c r="AI3328" s="31"/>
      <c r="AJ3328" s="67" t="s">
        <v>474</v>
      </c>
      <c r="AK3328" s="33" t="s">
        <v>474</v>
      </c>
      <c r="AL3328" s="33" t="s">
        <v>474</v>
      </c>
      <c r="AM3328" s="33" t="s">
        <v>474</v>
      </c>
      <c r="AN3328" s="33" t="s">
        <v>474</v>
      </c>
      <c r="AO3328" s="33" t="s">
        <v>474</v>
      </c>
      <c r="AP3328" s="33" t="s">
        <v>474</v>
      </c>
      <c r="AQ3328" s="31">
        <v>69</v>
      </c>
      <c r="AR3328" s="31">
        <v>32</v>
      </c>
      <c r="AS3328" s="67" t="s">
        <v>474</v>
      </c>
      <c r="AT3328" s="33" t="s">
        <v>474</v>
      </c>
      <c r="AU3328" s="33" t="s">
        <v>474</v>
      </c>
      <c r="AV3328" s="33" t="s">
        <v>474</v>
      </c>
      <c r="AW3328" s="31" t="s">
        <v>492</v>
      </c>
      <c r="AX3328" s="31"/>
    </row>
    <row r="3329" s="5" customFormat="1" customHeight="1" spans="1:50">
      <c r="A3329" s="31"/>
      <c r="B3329" s="22" t="s">
        <v>1130</v>
      </c>
      <c r="C3329" s="22" t="s">
        <v>166</v>
      </c>
      <c r="D3329" s="31" t="s">
        <v>241</v>
      </c>
      <c r="E3329" s="31" t="s">
        <v>406</v>
      </c>
      <c r="F3329" s="33">
        <f t="shared" si="471"/>
        <v>6</v>
      </c>
      <c r="G3329" s="33">
        <v>6</v>
      </c>
      <c r="H3329" s="22"/>
      <c r="I3329" s="22"/>
      <c r="J3329" s="31"/>
      <c r="K3329" s="45">
        <f t="shared" si="472"/>
        <v>5.79333333333333</v>
      </c>
      <c r="L3329" s="45">
        <f t="shared" si="466"/>
        <v>34.76</v>
      </c>
      <c r="M3329" s="46">
        <f t="shared" si="467"/>
        <v>34.76</v>
      </c>
      <c r="N3329" s="46">
        <f t="shared" si="468"/>
        <v>0</v>
      </c>
      <c r="O3329" s="46">
        <f t="shared" si="469"/>
        <v>34.76</v>
      </c>
      <c r="P3329" s="46">
        <v>34.76</v>
      </c>
      <c r="Q3329" s="45"/>
      <c r="R3329" s="46">
        <f t="shared" si="470"/>
        <v>0</v>
      </c>
      <c r="S3329" s="45"/>
      <c r="T3329" s="45"/>
      <c r="U3329" s="46">
        <f t="shared" si="473"/>
        <v>0</v>
      </c>
      <c r="V3329" s="45"/>
      <c r="W3329" s="45"/>
      <c r="X3329" s="22">
        <v>59</v>
      </c>
      <c r="Y3329" s="33">
        <v>189</v>
      </c>
      <c r="Z3329" s="33">
        <v>29</v>
      </c>
      <c r="AA3329" s="33">
        <v>85</v>
      </c>
      <c r="AB3329" s="31"/>
      <c r="AC3329" s="31"/>
      <c r="AD3329" s="31"/>
      <c r="AE3329" s="31"/>
      <c r="AF3329" s="31"/>
      <c r="AG3329" s="31"/>
      <c r="AH3329" s="31"/>
      <c r="AI3329" s="31"/>
      <c r="AJ3329" s="67" t="s">
        <v>474</v>
      </c>
      <c r="AK3329" s="33" t="s">
        <v>474</v>
      </c>
      <c r="AL3329" s="33" t="s">
        <v>474</v>
      </c>
      <c r="AM3329" s="33" t="s">
        <v>474</v>
      </c>
      <c r="AN3329" s="33" t="s">
        <v>474</v>
      </c>
      <c r="AO3329" s="33" t="s">
        <v>474</v>
      </c>
      <c r="AP3329" s="33" t="s">
        <v>474</v>
      </c>
      <c r="AQ3329" s="31">
        <v>189</v>
      </c>
      <c r="AR3329" s="31">
        <v>85</v>
      </c>
      <c r="AS3329" s="67" t="s">
        <v>474</v>
      </c>
      <c r="AT3329" s="33" t="s">
        <v>474</v>
      </c>
      <c r="AU3329" s="33" t="s">
        <v>474</v>
      </c>
      <c r="AV3329" s="33" t="s">
        <v>474</v>
      </c>
      <c r="AW3329" s="31" t="s">
        <v>492</v>
      </c>
      <c r="AX3329" s="31"/>
    </row>
    <row r="3330" s="5" customFormat="1" customHeight="1" spans="1:50">
      <c r="A3330" s="31"/>
      <c r="B3330" s="22" t="s">
        <v>1130</v>
      </c>
      <c r="C3330" s="22" t="s">
        <v>671</v>
      </c>
      <c r="D3330" s="31" t="s">
        <v>241</v>
      </c>
      <c r="E3330" s="31" t="s">
        <v>406</v>
      </c>
      <c r="F3330" s="33">
        <f t="shared" si="471"/>
        <v>3</v>
      </c>
      <c r="G3330" s="33">
        <v>3</v>
      </c>
      <c r="H3330" s="22"/>
      <c r="I3330" s="22"/>
      <c r="J3330" s="31"/>
      <c r="K3330" s="45">
        <f t="shared" si="472"/>
        <v>15.0466666666667</v>
      </c>
      <c r="L3330" s="45">
        <f t="shared" si="466"/>
        <v>45.14</v>
      </c>
      <c r="M3330" s="46">
        <f t="shared" si="467"/>
        <v>45.14</v>
      </c>
      <c r="N3330" s="46">
        <f t="shared" si="468"/>
        <v>0</v>
      </c>
      <c r="O3330" s="46">
        <f t="shared" si="469"/>
        <v>45.14</v>
      </c>
      <c r="P3330" s="46">
        <v>45.14</v>
      </c>
      <c r="Q3330" s="45"/>
      <c r="R3330" s="46">
        <f t="shared" si="470"/>
        <v>0</v>
      </c>
      <c r="S3330" s="45"/>
      <c r="T3330" s="45"/>
      <c r="U3330" s="46">
        <f t="shared" si="473"/>
        <v>0</v>
      </c>
      <c r="V3330" s="45"/>
      <c r="W3330" s="45"/>
      <c r="X3330" s="22">
        <v>24</v>
      </c>
      <c r="Y3330" s="33">
        <v>78</v>
      </c>
      <c r="Z3330" s="33">
        <v>12</v>
      </c>
      <c r="AA3330" s="33">
        <v>36</v>
      </c>
      <c r="AB3330" s="31"/>
      <c r="AC3330" s="31"/>
      <c r="AD3330" s="31"/>
      <c r="AE3330" s="31"/>
      <c r="AF3330" s="31"/>
      <c r="AG3330" s="31"/>
      <c r="AH3330" s="31"/>
      <c r="AI3330" s="31"/>
      <c r="AJ3330" s="67" t="s">
        <v>474</v>
      </c>
      <c r="AK3330" s="33" t="s">
        <v>474</v>
      </c>
      <c r="AL3330" s="33" t="s">
        <v>474</v>
      </c>
      <c r="AM3330" s="33" t="s">
        <v>474</v>
      </c>
      <c r="AN3330" s="33" t="s">
        <v>474</v>
      </c>
      <c r="AO3330" s="33" t="s">
        <v>474</v>
      </c>
      <c r="AP3330" s="33" t="s">
        <v>474</v>
      </c>
      <c r="AQ3330" s="31">
        <v>78</v>
      </c>
      <c r="AR3330" s="31">
        <v>36</v>
      </c>
      <c r="AS3330" s="67" t="s">
        <v>474</v>
      </c>
      <c r="AT3330" s="33" t="s">
        <v>474</v>
      </c>
      <c r="AU3330" s="33" t="s">
        <v>474</v>
      </c>
      <c r="AV3330" s="33" t="s">
        <v>474</v>
      </c>
      <c r="AW3330" s="31" t="s">
        <v>492</v>
      </c>
      <c r="AX3330" s="31"/>
    </row>
    <row r="3331" s="5" customFormat="1" customHeight="1" spans="1:50">
      <c r="A3331" s="31"/>
      <c r="B3331" s="22" t="s">
        <v>1130</v>
      </c>
      <c r="C3331" s="22" t="s">
        <v>673</v>
      </c>
      <c r="D3331" s="31" t="s">
        <v>241</v>
      </c>
      <c r="E3331" s="31" t="s">
        <v>406</v>
      </c>
      <c r="F3331" s="33">
        <f t="shared" si="471"/>
        <v>2</v>
      </c>
      <c r="G3331" s="33">
        <v>2</v>
      </c>
      <c r="H3331" s="22"/>
      <c r="I3331" s="22"/>
      <c r="J3331" s="31"/>
      <c r="K3331" s="45">
        <f t="shared" si="472"/>
        <v>4.24</v>
      </c>
      <c r="L3331" s="45">
        <f t="shared" si="466"/>
        <v>8.48</v>
      </c>
      <c r="M3331" s="46">
        <f t="shared" si="467"/>
        <v>8.48</v>
      </c>
      <c r="N3331" s="46">
        <f t="shared" si="468"/>
        <v>0</v>
      </c>
      <c r="O3331" s="46">
        <f t="shared" si="469"/>
        <v>8.48</v>
      </c>
      <c r="P3331" s="46">
        <v>8.48</v>
      </c>
      <c r="Q3331" s="45"/>
      <c r="R3331" s="46">
        <f t="shared" si="470"/>
        <v>0</v>
      </c>
      <c r="S3331" s="45"/>
      <c r="T3331" s="45"/>
      <c r="U3331" s="46">
        <f t="shared" si="473"/>
        <v>0</v>
      </c>
      <c r="V3331" s="45"/>
      <c r="W3331" s="45"/>
      <c r="X3331" s="22">
        <v>18</v>
      </c>
      <c r="Y3331" s="33">
        <v>58</v>
      </c>
      <c r="Z3331" s="33">
        <v>8</v>
      </c>
      <c r="AA3331" s="33">
        <v>22</v>
      </c>
      <c r="AB3331" s="31"/>
      <c r="AC3331" s="31"/>
      <c r="AD3331" s="31"/>
      <c r="AE3331" s="31"/>
      <c r="AF3331" s="31"/>
      <c r="AG3331" s="31"/>
      <c r="AH3331" s="31"/>
      <c r="AI3331" s="31"/>
      <c r="AJ3331" s="67" t="s">
        <v>474</v>
      </c>
      <c r="AK3331" s="33" t="s">
        <v>474</v>
      </c>
      <c r="AL3331" s="33" t="s">
        <v>474</v>
      </c>
      <c r="AM3331" s="33" t="s">
        <v>474</v>
      </c>
      <c r="AN3331" s="33" t="s">
        <v>474</v>
      </c>
      <c r="AO3331" s="33" t="s">
        <v>474</v>
      </c>
      <c r="AP3331" s="33" t="s">
        <v>474</v>
      </c>
      <c r="AQ3331" s="31">
        <v>58</v>
      </c>
      <c r="AR3331" s="31">
        <v>22</v>
      </c>
      <c r="AS3331" s="67" t="s">
        <v>474</v>
      </c>
      <c r="AT3331" s="33" t="s">
        <v>474</v>
      </c>
      <c r="AU3331" s="33" t="s">
        <v>474</v>
      </c>
      <c r="AV3331" s="33" t="s">
        <v>474</v>
      </c>
      <c r="AW3331" s="31" t="s">
        <v>492</v>
      </c>
      <c r="AX3331" s="31"/>
    </row>
    <row r="3332" s="5" customFormat="1" customHeight="1" spans="1:50">
      <c r="A3332" s="31"/>
      <c r="B3332" s="22" t="s">
        <v>1130</v>
      </c>
      <c r="C3332" s="22" t="s">
        <v>238</v>
      </c>
      <c r="D3332" s="31" t="s">
        <v>241</v>
      </c>
      <c r="E3332" s="31" t="s">
        <v>406</v>
      </c>
      <c r="F3332" s="33">
        <f t="shared" si="471"/>
        <v>3</v>
      </c>
      <c r="G3332" s="33">
        <v>3</v>
      </c>
      <c r="H3332" s="22"/>
      <c r="I3332" s="22"/>
      <c r="J3332" s="31"/>
      <c r="K3332" s="45">
        <f t="shared" si="472"/>
        <v>6.64333333333333</v>
      </c>
      <c r="L3332" s="45">
        <f t="shared" si="466"/>
        <v>19.93</v>
      </c>
      <c r="M3332" s="46">
        <f t="shared" si="467"/>
        <v>19.93</v>
      </c>
      <c r="N3332" s="46">
        <f t="shared" si="468"/>
        <v>0</v>
      </c>
      <c r="O3332" s="46">
        <f t="shared" si="469"/>
        <v>19.93</v>
      </c>
      <c r="P3332" s="45">
        <v>19.93</v>
      </c>
      <c r="Q3332" s="45"/>
      <c r="R3332" s="46">
        <f t="shared" si="470"/>
        <v>0</v>
      </c>
      <c r="S3332" s="45"/>
      <c r="T3332" s="45"/>
      <c r="U3332" s="46">
        <f t="shared" si="473"/>
        <v>0</v>
      </c>
      <c r="V3332" s="45"/>
      <c r="W3332" s="45"/>
      <c r="X3332" s="22">
        <v>58</v>
      </c>
      <c r="Y3332" s="33">
        <v>187</v>
      </c>
      <c r="Z3332" s="33">
        <v>52</v>
      </c>
      <c r="AA3332" s="33">
        <v>152</v>
      </c>
      <c r="AB3332" s="31"/>
      <c r="AC3332" s="31"/>
      <c r="AD3332" s="31"/>
      <c r="AE3332" s="31"/>
      <c r="AF3332" s="31"/>
      <c r="AG3332" s="31"/>
      <c r="AH3332" s="31"/>
      <c r="AI3332" s="31"/>
      <c r="AJ3332" s="67" t="s">
        <v>474</v>
      </c>
      <c r="AK3332" s="33" t="s">
        <v>474</v>
      </c>
      <c r="AL3332" s="33" t="s">
        <v>474</v>
      </c>
      <c r="AM3332" s="33" t="s">
        <v>474</v>
      </c>
      <c r="AN3332" s="33" t="s">
        <v>474</v>
      </c>
      <c r="AO3332" s="33" t="s">
        <v>474</v>
      </c>
      <c r="AP3332" s="33" t="s">
        <v>474</v>
      </c>
      <c r="AQ3332" s="31">
        <v>187</v>
      </c>
      <c r="AR3332" s="31">
        <v>152</v>
      </c>
      <c r="AS3332" s="67" t="s">
        <v>474</v>
      </c>
      <c r="AT3332" s="33" t="s">
        <v>474</v>
      </c>
      <c r="AU3332" s="33" t="s">
        <v>474</v>
      </c>
      <c r="AV3332" s="33" t="s">
        <v>474</v>
      </c>
      <c r="AW3332" s="31" t="s">
        <v>492</v>
      </c>
      <c r="AX3332" s="31"/>
    </row>
    <row r="3333" s="5" customFormat="1" customHeight="1" spans="1:50">
      <c r="A3333" s="31"/>
      <c r="B3333" s="22" t="s">
        <v>1130</v>
      </c>
      <c r="C3333" s="22" t="s">
        <v>363</v>
      </c>
      <c r="D3333" s="31" t="s">
        <v>241</v>
      </c>
      <c r="E3333" s="31" t="s">
        <v>406</v>
      </c>
      <c r="F3333" s="33">
        <f t="shared" si="471"/>
        <v>5</v>
      </c>
      <c r="G3333" s="33">
        <v>5</v>
      </c>
      <c r="H3333" s="22"/>
      <c r="I3333" s="22"/>
      <c r="J3333" s="31"/>
      <c r="K3333" s="45">
        <f t="shared" si="472"/>
        <v>3.202</v>
      </c>
      <c r="L3333" s="45">
        <f t="shared" si="466"/>
        <v>16.01</v>
      </c>
      <c r="M3333" s="46">
        <f t="shared" si="467"/>
        <v>16.01</v>
      </c>
      <c r="N3333" s="46">
        <f t="shared" si="468"/>
        <v>0</v>
      </c>
      <c r="O3333" s="46">
        <f t="shared" si="469"/>
        <v>16.01</v>
      </c>
      <c r="P3333" s="46">
        <v>16.01</v>
      </c>
      <c r="Q3333" s="45"/>
      <c r="R3333" s="46">
        <f t="shared" si="470"/>
        <v>0</v>
      </c>
      <c r="S3333" s="45"/>
      <c r="T3333" s="45"/>
      <c r="U3333" s="46">
        <f t="shared" si="473"/>
        <v>0</v>
      </c>
      <c r="V3333" s="45"/>
      <c r="W3333" s="45"/>
      <c r="X3333" s="22">
        <v>49</v>
      </c>
      <c r="Y3333" s="33">
        <v>158</v>
      </c>
      <c r="Z3333" s="33">
        <v>33</v>
      </c>
      <c r="AA3333" s="33">
        <v>95</v>
      </c>
      <c r="AB3333" s="31"/>
      <c r="AC3333" s="31"/>
      <c r="AD3333" s="31"/>
      <c r="AE3333" s="31"/>
      <c r="AF3333" s="31"/>
      <c r="AG3333" s="31"/>
      <c r="AH3333" s="31"/>
      <c r="AI3333" s="31"/>
      <c r="AJ3333" s="67" t="s">
        <v>474</v>
      </c>
      <c r="AK3333" s="33" t="s">
        <v>474</v>
      </c>
      <c r="AL3333" s="33" t="s">
        <v>474</v>
      </c>
      <c r="AM3333" s="33" t="s">
        <v>474</v>
      </c>
      <c r="AN3333" s="33" t="s">
        <v>474</v>
      </c>
      <c r="AO3333" s="33" t="s">
        <v>474</v>
      </c>
      <c r="AP3333" s="33" t="s">
        <v>474</v>
      </c>
      <c r="AQ3333" s="31">
        <v>158</v>
      </c>
      <c r="AR3333" s="31">
        <v>95</v>
      </c>
      <c r="AS3333" s="67" t="s">
        <v>474</v>
      </c>
      <c r="AT3333" s="33" t="s">
        <v>474</v>
      </c>
      <c r="AU3333" s="33" t="s">
        <v>474</v>
      </c>
      <c r="AV3333" s="33" t="s">
        <v>474</v>
      </c>
      <c r="AW3333" s="31" t="s">
        <v>492</v>
      </c>
      <c r="AX3333" s="31"/>
    </row>
    <row r="3334" s="5" customFormat="1" customHeight="1" spans="1:50">
      <c r="A3334" s="31"/>
      <c r="B3334" s="22" t="s">
        <v>1130</v>
      </c>
      <c r="C3334" s="22" t="s">
        <v>650</v>
      </c>
      <c r="D3334" s="31" t="s">
        <v>241</v>
      </c>
      <c r="E3334" s="31" t="s">
        <v>406</v>
      </c>
      <c r="F3334" s="33">
        <f t="shared" si="471"/>
        <v>5</v>
      </c>
      <c r="G3334" s="33">
        <v>5</v>
      </c>
      <c r="H3334" s="22"/>
      <c r="I3334" s="22"/>
      <c r="J3334" s="31"/>
      <c r="K3334" s="45">
        <f t="shared" si="472"/>
        <v>5.906</v>
      </c>
      <c r="L3334" s="45">
        <f t="shared" si="466"/>
        <v>29.53</v>
      </c>
      <c r="M3334" s="46">
        <f t="shared" si="467"/>
        <v>29.53</v>
      </c>
      <c r="N3334" s="46">
        <f t="shared" si="468"/>
        <v>0</v>
      </c>
      <c r="O3334" s="46">
        <f t="shared" si="469"/>
        <v>29.53</v>
      </c>
      <c r="P3334" s="46">
        <v>29.53</v>
      </c>
      <c r="Q3334" s="45"/>
      <c r="R3334" s="46">
        <f t="shared" si="470"/>
        <v>0</v>
      </c>
      <c r="S3334" s="45"/>
      <c r="T3334" s="45"/>
      <c r="U3334" s="46">
        <f t="shared" si="473"/>
        <v>0</v>
      </c>
      <c r="V3334" s="45"/>
      <c r="W3334" s="45"/>
      <c r="X3334" s="22">
        <v>45</v>
      </c>
      <c r="Y3334" s="33">
        <v>145</v>
      </c>
      <c r="Z3334" s="33">
        <v>29</v>
      </c>
      <c r="AA3334" s="33">
        <v>83</v>
      </c>
      <c r="AB3334" s="31"/>
      <c r="AC3334" s="31"/>
      <c r="AD3334" s="31"/>
      <c r="AE3334" s="31"/>
      <c r="AF3334" s="31"/>
      <c r="AG3334" s="31"/>
      <c r="AH3334" s="31"/>
      <c r="AI3334" s="31"/>
      <c r="AJ3334" s="67" t="s">
        <v>474</v>
      </c>
      <c r="AK3334" s="33" t="s">
        <v>474</v>
      </c>
      <c r="AL3334" s="33" t="s">
        <v>474</v>
      </c>
      <c r="AM3334" s="33" t="s">
        <v>474</v>
      </c>
      <c r="AN3334" s="33" t="s">
        <v>474</v>
      </c>
      <c r="AO3334" s="33" t="s">
        <v>474</v>
      </c>
      <c r="AP3334" s="33" t="s">
        <v>474</v>
      </c>
      <c r="AQ3334" s="31">
        <v>145</v>
      </c>
      <c r="AR3334" s="31">
        <v>83</v>
      </c>
      <c r="AS3334" s="67" t="s">
        <v>474</v>
      </c>
      <c r="AT3334" s="33" t="s">
        <v>474</v>
      </c>
      <c r="AU3334" s="33" t="s">
        <v>474</v>
      </c>
      <c r="AV3334" s="33" t="s">
        <v>474</v>
      </c>
      <c r="AW3334" s="31" t="s">
        <v>492</v>
      </c>
      <c r="AX3334" s="31"/>
    </row>
    <row r="3335" s="5" customFormat="1" customHeight="1" spans="1:50">
      <c r="A3335" s="31"/>
      <c r="B3335" s="22" t="s">
        <v>1130</v>
      </c>
      <c r="C3335" s="22" t="s">
        <v>652</v>
      </c>
      <c r="D3335" s="31" t="s">
        <v>241</v>
      </c>
      <c r="E3335" s="31" t="s">
        <v>406</v>
      </c>
      <c r="F3335" s="33">
        <f t="shared" si="471"/>
        <v>2</v>
      </c>
      <c r="G3335" s="33">
        <v>2</v>
      </c>
      <c r="H3335" s="22"/>
      <c r="I3335" s="22"/>
      <c r="J3335" s="31"/>
      <c r="K3335" s="45">
        <f t="shared" si="472"/>
        <v>5.845</v>
      </c>
      <c r="L3335" s="45">
        <f t="shared" si="466"/>
        <v>11.69</v>
      </c>
      <c r="M3335" s="46">
        <f t="shared" si="467"/>
        <v>11.69</v>
      </c>
      <c r="N3335" s="46">
        <f t="shared" si="468"/>
        <v>0</v>
      </c>
      <c r="O3335" s="46">
        <f t="shared" si="469"/>
        <v>11.69</v>
      </c>
      <c r="P3335" s="46">
        <v>11.69</v>
      </c>
      <c r="Q3335" s="45"/>
      <c r="R3335" s="46">
        <f t="shared" si="470"/>
        <v>0</v>
      </c>
      <c r="S3335" s="45"/>
      <c r="T3335" s="45"/>
      <c r="U3335" s="46">
        <f t="shared" si="473"/>
        <v>0</v>
      </c>
      <c r="V3335" s="45"/>
      <c r="W3335" s="45"/>
      <c r="X3335" s="22">
        <v>24</v>
      </c>
      <c r="Y3335" s="33">
        <v>76</v>
      </c>
      <c r="Z3335" s="33">
        <v>12</v>
      </c>
      <c r="AA3335" s="33">
        <v>36</v>
      </c>
      <c r="AB3335" s="31"/>
      <c r="AC3335" s="31"/>
      <c r="AD3335" s="31"/>
      <c r="AE3335" s="31"/>
      <c r="AF3335" s="31"/>
      <c r="AG3335" s="31"/>
      <c r="AH3335" s="31"/>
      <c r="AI3335" s="31"/>
      <c r="AJ3335" s="67" t="s">
        <v>474</v>
      </c>
      <c r="AK3335" s="33" t="s">
        <v>474</v>
      </c>
      <c r="AL3335" s="33" t="s">
        <v>474</v>
      </c>
      <c r="AM3335" s="33" t="s">
        <v>474</v>
      </c>
      <c r="AN3335" s="33" t="s">
        <v>474</v>
      </c>
      <c r="AO3335" s="33" t="s">
        <v>474</v>
      </c>
      <c r="AP3335" s="33" t="s">
        <v>474</v>
      </c>
      <c r="AQ3335" s="31">
        <v>76</v>
      </c>
      <c r="AR3335" s="31">
        <v>36</v>
      </c>
      <c r="AS3335" s="67" t="s">
        <v>474</v>
      </c>
      <c r="AT3335" s="33" t="s">
        <v>474</v>
      </c>
      <c r="AU3335" s="33" t="s">
        <v>474</v>
      </c>
      <c r="AV3335" s="33" t="s">
        <v>474</v>
      </c>
      <c r="AW3335" s="31" t="s">
        <v>492</v>
      </c>
      <c r="AX3335" s="31"/>
    </row>
    <row r="3336" s="5" customFormat="1" customHeight="1" spans="1:50">
      <c r="A3336" s="31"/>
      <c r="B3336" s="22" t="s">
        <v>1130</v>
      </c>
      <c r="C3336" s="22" t="s">
        <v>646</v>
      </c>
      <c r="D3336" s="31" t="s">
        <v>241</v>
      </c>
      <c r="E3336" s="31" t="s">
        <v>406</v>
      </c>
      <c r="F3336" s="33">
        <f t="shared" si="471"/>
        <v>3</v>
      </c>
      <c r="G3336" s="33">
        <v>3</v>
      </c>
      <c r="H3336" s="22"/>
      <c r="I3336" s="22"/>
      <c r="J3336" s="31"/>
      <c r="K3336" s="45">
        <f t="shared" si="472"/>
        <v>6.23</v>
      </c>
      <c r="L3336" s="45">
        <f t="shared" si="466"/>
        <v>18.69</v>
      </c>
      <c r="M3336" s="46">
        <f t="shared" si="467"/>
        <v>18.69</v>
      </c>
      <c r="N3336" s="46">
        <f t="shared" si="468"/>
        <v>0</v>
      </c>
      <c r="O3336" s="46">
        <f t="shared" si="469"/>
        <v>18.69</v>
      </c>
      <c r="P3336" s="45">
        <v>18.69</v>
      </c>
      <c r="Q3336" s="45"/>
      <c r="R3336" s="46">
        <f t="shared" si="470"/>
        <v>0</v>
      </c>
      <c r="S3336" s="45"/>
      <c r="T3336" s="45"/>
      <c r="U3336" s="46">
        <f t="shared" si="473"/>
        <v>0</v>
      </c>
      <c r="V3336" s="45"/>
      <c r="W3336" s="45"/>
      <c r="X3336" s="22">
        <v>48</v>
      </c>
      <c r="Y3336" s="33">
        <v>154</v>
      </c>
      <c r="Z3336" s="33">
        <v>15</v>
      </c>
      <c r="AA3336" s="33">
        <v>43</v>
      </c>
      <c r="AB3336" s="31"/>
      <c r="AC3336" s="31"/>
      <c r="AD3336" s="31"/>
      <c r="AE3336" s="31"/>
      <c r="AF3336" s="31"/>
      <c r="AG3336" s="31"/>
      <c r="AH3336" s="31"/>
      <c r="AI3336" s="31"/>
      <c r="AJ3336" s="67" t="s">
        <v>474</v>
      </c>
      <c r="AK3336" s="33" t="s">
        <v>474</v>
      </c>
      <c r="AL3336" s="33" t="s">
        <v>474</v>
      </c>
      <c r="AM3336" s="33" t="s">
        <v>474</v>
      </c>
      <c r="AN3336" s="33" t="s">
        <v>474</v>
      </c>
      <c r="AO3336" s="33" t="s">
        <v>474</v>
      </c>
      <c r="AP3336" s="33" t="s">
        <v>474</v>
      </c>
      <c r="AQ3336" s="31">
        <v>154</v>
      </c>
      <c r="AR3336" s="31">
        <v>43</v>
      </c>
      <c r="AS3336" s="67" t="s">
        <v>474</v>
      </c>
      <c r="AT3336" s="33" t="s">
        <v>474</v>
      </c>
      <c r="AU3336" s="33" t="s">
        <v>474</v>
      </c>
      <c r="AV3336" s="33" t="s">
        <v>474</v>
      </c>
      <c r="AW3336" s="31" t="s">
        <v>492</v>
      </c>
      <c r="AX3336" s="31"/>
    </row>
    <row r="3337" s="5" customFormat="1" customHeight="1" spans="1:50">
      <c r="A3337" s="31"/>
      <c r="B3337" s="22" t="s">
        <v>1130</v>
      </c>
      <c r="C3337" s="22" t="s">
        <v>157</v>
      </c>
      <c r="D3337" s="31" t="s">
        <v>241</v>
      </c>
      <c r="E3337" s="31" t="s">
        <v>406</v>
      </c>
      <c r="F3337" s="33">
        <f t="shared" si="471"/>
        <v>7</v>
      </c>
      <c r="G3337" s="33">
        <v>7</v>
      </c>
      <c r="H3337" s="22"/>
      <c r="I3337" s="22"/>
      <c r="J3337" s="31"/>
      <c r="K3337" s="45">
        <f t="shared" si="472"/>
        <v>5.55571428571429</v>
      </c>
      <c r="L3337" s="45">
        <f t="shared" si="466"/>
        <v>38.89</v>
      </c>
      <c r="M3337" s="46">
        <f t="shared" si="467"/>
        <v>38.89</v>
      </c>
      <c r="N3337" s="46">
        <f t="shared" si="468"/>
        <v>0</v>
      </c>
      <c r="O3337" s="46">
        <f t="shared" si="469"/>
        <v>38.89</v>
      </c>
      <c r="P3337" s="45">
        <v>38.89</v>
      </c>
      <c r="Q3337" s="45"/>
      <c r="R3337" s="46">
        <f t="shared" si="470"/>
        <v>0</v>
      </c>
      <c r="S3337" s="45"/>
      <c r="T3337" s="45"/>
      <c r="U3337" s="46">
        <f t="shared" si="473"/>
        <v>0</v>
      </c>
      <c r="V3337" s="45"/>
      <c r="W3337" s="45"/>
      <c r="X3337" s="22">
        <v>70</v>
      </c>
      <c r="Y3337" s="33">
        <v>223</v>
      </c>
      <c r="Z3337" s="33">
        <v>56</v>
      </c>
      <c r="AA3337" s="33">
        <v>162</v>
      </c>
      <c r="AB3337" s="31"/>
      <c r="AC3337" s="31"/>
      <c r="AD3337" s="31"/>
      <c r="AE3337" s="31"/>
      <c r="AF3337" s="31"/>
      <c r="AG3337" s="31"/>
      <c r="AH3337" s="31"/>
      <c r="AI3337" s="31"/>
      <c r="AJ3337" s="67" t="s">
        <v>474</v>
      </c>
      <c r="AK3337" s="33" t="s">
        <v>474</v>
      </c>
      <c r="AL3337" s="33" t="s">
        <v>474</v>
      </c>
      <c r="AM3337" s="33" t="s">
        <v>474</v>
      </c>
      <c r="AN3337" s="33" t="s">
        <v>474</v>
      </c>
      <c r="AO3337" s="33" t="s">
        <v>474</v>
      </c>
      <c r="AP3337" s="33" t="s">
        <v>474</v>
      </c>
      <c r="AQ3337" s="31">
        <v>223</v>
      </c>
      <c r="AR3337" s="31">
        <v>162</v>
      </c>
      <c r="AS3337" s="67" t="s">
        <v>474</v>
      </c>
      <c r="AT3337" s="33" t="s">
        <v>474</v>
      </c>
      <c r="AU3337" s="33" t="s">
        <v>474</v>
      </c>
      <c r="AV3337" s="33" t="s">
        <v>474</v>
      </c>
      <c r="AW3337" s="31" t="s">
        <v>492</v>
      </c>
      <c r="AX3337" s="31"/>
    </row>
    <row r="3338" s="5" customFormat="1" customHeight="1" spans="1:50">
      <c r="A3338" s="31"/>
      <c r="B3338" s="22" t="s">
        <v>1130</v>
      </c>
      <c r="C3338" s="22" t="s">
        <v>158</v>
      </c>
      <c r="D3338" s="31" t="s">
        <v>241</v>
      </c>
      <c r="E3338" s="31" t="s">
        <v>406</v>
      </c>
      <c r="F3338" s="33">
        <f t="shared" si="471"/>
        <v>1</v>
      </c>
      <c r="G3338" s="33">
        <v>1</v>
      </c>
      <c r="H3338" s="22"/>
      <c r="I3338" s="22"/>
      <c r="J3338" s="31"/>
      <c r="K3338" s="45">
        <f t="shared" si="472"/>
        <v>22.79</v>
      </c>
      <c r="L3338" s="45">
        <f t="shared" si="466"/>
        <v>22.79</v>
      </c>
      <c r="M3338" s="46">
        <f t="shared" si="467"/>
        <v>22.79</v>
      </c>
      <c r="N3338" s="46">
        <f t="shared" si="468"/>
        <v>0</v>
      </c>
      <c r="O3338" s="46">
        <f t="shared" si="469"/>
        <v>22.79</v>
      </c>
      <c r="P3338" s="46">
        <v>22.79</v>
      </c>
      <c r="Q3338" s="45"/>
      <c r="R3338" s="46">
        <f t="shared" si="470"/>
        <v>0</v>
      </c>
      <c r="S3338" s="45"/>
      <c r="T3338" s="45"/>
      <c r="U3338" s="46">
        <f t="shared" si="473"/>
        <v>0</v>
      </c>
      <c r="V3338" s="45"/>
      <c r="W3338" s="45"/>
      <c r="X3338" s="22">
        <v>17</v>
      </c>
      <c r="Y3338" s="33">
        <v>53</v>
      </c>
      <c r="Z3338" s="33">
        <v>12</v>
      </c>
      <c r="AA3338" s="33">
        <v>35</v>
      </c>
      <c r="AB3338" s="31"/>
      <c r="AC3338" s="31"/>
      <c r="AD3338" s="31"/>
      <c r="AE3338" s="31"/>
      <c r="AF3338" s="31"/>
      <c r="AG3338" s="31"/>
      <c r="AH3338" s="31"/>
      <c r="AI3338" s="31"/>
      <c r="AJ3338" s="67" t="s">
        <v>474</v>
      </c>
      <c r="AK3338" s="33" t="s">
        <v>474</v>
      </c>
      <c r="AL3338" s="33" t="s">
        <v>474</v>
      </c>
      <c r="AM3338" s="33" t="s">
        <v>474</v>
      </c>
      <c r="AN3338" s="33" t="s">
        <v>474</v>
      </c>
      <c r="AO3338" s="33" t="s">
        <v>474</v>
      </c>
      <c r="AP3338" s="33" t="s">
        <v>474</v>
      </c>
      <c r="AQ3338" s="31">
        <v>53</v>
      </c>
      <c r="AR3338" s="31">
        <v>35</v>
      </c>
      <c r="AS3338" s="67" t="s">
        <v>474</v>
      </c>
      <c r="AT3338" s="33" t="s">
        <v>474</v>
      </c>
      <c r="AU3338" s="33" t="s">
        <v>474</v>
      </c>
      <c r="AV3338" s="33" t="s">
        <v>474</v>
      </c>
      <c r="AW3338" s="31" t="s">
        <v>492</v>
      </c>
      <c r="AX3338" s="31"/>
    </row>
    <row r="3339" s="5" customFormat="1" customHeight="1" spans="1:50">
      <c r="A3339" s="31"/>
      <c r="B3339" s="22" t="s">
        <v>1130</v>
      </c>
      <c r="C3339" s="22" t="s">
        <v>557</v>
      </c>
      <c r="D3339" s="31" t="s">
        <v>241</v>
      </c>
      <c r="E3339" s="31" t="s">
        <v>406</v>
      </c>
      <c r="F3339" s="33">
        <f t="shared" si="471"/>
        <v>2</v>
      </c>
      <c r="G3339" s="33">
        <v>2</v>
      </c>
      <c r="H3339" s="22"/>
      <c r="I3339" s="22"/>
      <c r="J3339" s="31"/>
      <c r="K3339" s="45">
        <f t="shared" si="472"/>
        <v>7.7</v>
      </c>
      <c r="L3339" s="45">
        <f t="shared" si="466"/>
        <v>15.4</v>
      </c>
      <c r="M3339" s="46">
        <f t="shared" si="467"/>
        <v>15.4</v>
      </c>
      <c r="N3339" s="46">
        <f t="shared" si="468"/>
        <v>0</v>
      </c>
      <c r="O3339" s="46">
        <f t="shared" si="469"/>
        <v>15.4</v>
      </c>
      <c r="P3339" s="46">
        <v>15.4</v>
      </c>
      <c r="Q3339" s="45"/>
      <c r="R3339" s="46">
        <f t="shared" si="470"/>
        <v>0</v>
      </c>
      <c r="S3339" s="45"/>
      <c r="T3339" s="45"/>
      <c r="U3339" s="46">
        <f t="shared" si="473"/>
        <v>0</v>
      </c>
      <c r="V3339" s="45"/>
      <c r="W3339" s="45"/>
      <c r="X3339" s="22">
        <v>11</v>
      </c>
      <c r="Y3339" s="33">
        <v>36</v>
      </c>
      <c r="Z3339" s="33">
        <v>8</v>
      </c>
      <c r="AA3339" s="33">
        <v>24</v>
      </c>
      <c r="AB3339" s="31"/>
      <c r="AC3339" s="31"/>
      <c r="AD3339" s="31"/>
      <c r="AE3339" s="31"/>
      <c r="AF3339" s="31"/>
      <c r="AG3339" s="31"/>
      <c r="AH3339" s="31"/>
      <c r="AI3339" s="31"/>
      <c r="AJ3339" s="67" t="s">
        <v>474</v>
      </c>
      <c r="AK3339" s="33" t="s">
        <v>474</v>
      </c>
      <c r="AL3339" s="33" t="s">
        <v>474</v>
      </c>
      <c r="AM3339" s="33" t="s">
        <v>474</v>
      </c>
      <c r="AN3339" s="33" t="s">
        <v>474</v>
      </c>
      <c r="AO3339" s="33" t="s">
        <v>474</v>
      </c>
      <c r="AP3339" s="33" t="s">
        <v>474</v>
      </c>
      <c r="AQ3339" s="31">
        <v>36</v>
      </c>
      <c r="AR3339" s="31">
        <v>24</v>
      </c>
      <c r="AS3339" s="67" t="s">
        <v>474</v>
      </c>
      <c r="AT3339" s="33" t="s">
        <v>474</v>
      </c>
      <c r="AU3339" s="33" t="s">
        <v>474</v>
      </c>
      <c r="AV3339" s="33" t="s">
        <v>474</v>
      </c>
      <c r="AW3339" s="31" t="s">
        <v>492</v>
      </c>
      <c r="AX3339" s="31"/>
    </row>
    <row r="3340" s="5" customFormat="1" customHeight="1" spans="1:50">
      <c r="A3340" s="31"/>
      <c r="B3340" s="22" t="s">
        <v>1130</v>
      </c>
      <c r="C3340" s="22" t="s">
        <v>555</v>
      </c>
      <c r="D3340" s="31" t="s">
        <v>241</v>
      </c>
      <c r="E3340" s="31" t="s">
        <v>406</v>
      </c>
      <c r="F3340" s="33">
        <f t="shared" si="471"/>
        <v>2</v>
      </c>
      <c r="G3340" s="33">
        <v>2</v>
      </c>
      <c r="H3340" s="22"/>
      <c r="I3340" s="22"/>
      <c r="J3340" s="31"/>
      <c r="K3340" s="45">
        <f t="shared" si="472"/>
        <v>3.11</v>
      </c>
      <c r="L3340" s="45">
        <f t="shared" si="466"/>
        <v>6.22</v>
      </c>
      <c r="M3340" s="46">
        <f t="shared" si="467"/>
        <v>6.22</v>
      </c>
      <c r="N3340" s="46">
        <f t="shared" si="468"/>
        <v>0</v>
      </c>
      <c r="O3340" s="46">
        <f t="shared" si="469"/>
        <v>6.22</v>
      </c>
      <c r="P3340" s="46">
        <v>6.22</v>
      </c>
      <c r="Q3340" s="45"/>
      <c r="R3340" s="46">
        <f t="shared" si="470"/>
        <v>0</v>
      </c>
      <c r="S3340" s="45"/>
      <c r="T3340" s="45"/>
      <c r="U3340" s="46">
        <f t="shared" si="473"/>
        <v>0</v>
      </c>
      <c r="V3340" s="45"/>
      <c r="W3340" s="45"/>
      <c r="X3340" s="22">
        <v>14</v>
      </c>
      <c r="Y3340" s="33">
        <v>45</v>
      </c>
      <c r="Z3340" s="33">
        <v>7</v>
      </c>
      <c r="AA3340" s="33">
        <v>20</v>
      </c>
      <c r="AB3340" s="31"/>
      <c r="AC3340" s="31"/>
      <c r="AD3340" s="31"/>
      <c r="AE3340" s="31"/>
      <c r="AF3340" s="31"/>
      <c r="AG3340" s="31"/>
      <c r="AH3340" s="31"/>
      <c r="AI3340" s="31"/>
      <c r="AJ3340" s="67" t="s">
        <v>474</v>
      </c>
      <c r="AK3340" s="33" t="s">
        <v>474</v>
      </c>
      <c r="AL3340" s="33" t="s">
        <v>474</v>
      </c>
      <c r="AM3340" s="33" t="s">
        <v>474</v>
      </c>
      <c r="AN3340" s="33" t="s">
        <v>474</v>
      </c>
      <c r="AO3340" s="33" t="s">
        <v>474</v>
      </c>
      <c r="AP3340" s="33" t="s">
        <v>474</v>
      </c>
      <c r="AQ3340" s="31">
        <v>45</v>
      </c>
      <c r="AR3340" s="31">
        <v>20</v>
      </c>
      <c r="AS3340" s="67" t="s">
        <v>474</v>
      </c>
      <c r="AT3340" s="33" t="s">
        <v>474</v>
      </c>
      <c r="AU3340" s="33" t="s">
        <v>474</v>
      </c>
      <c r="AV3340" s="33" t="s">
        <v>474</v>
      </c>
      <c r="AW3340" s="31" t="s">
        <v>492</v>
      </c>
      <c r="AX3340" s="31"/>
    </row>
    <row r="3341" s="5" customFormat="1" customHeight="1" spans="1:50">
      <c r="A3341" s="31"/>
      <c r="B3341" s="22" t="s">
        <v>1130</v>
      </c>
      <c r="C3341" s="22" t="s">
        <v>553</v>
      </c>
      <c r="D3341" s="31" t="s">
        <v>241</v>
      </c>
      <c r="E3341" s="31" t="s">
        <v>406</v>
      </c>
      <c r="F3341" s="33">
        <f t="shared" si="471"/>
        <v>1</v>
      </c>
      <c r="G3341" s="33">
        <v>1</v>
      </c>
      <c r="H3341" s="22"/>
      <c r="I3341" s="22"/>
      <c r="J3341" s="31"/>
      <c r="K3341" s="45">
        <f t="shared" si="472"/>
        <v>10.29</v>
      </c>
      <c r="L3341" s="45">
        <f t="shared" si="466"/>
        <v>10.29</v>
      </c>
      <c r="M3341" s="46">
        <f t="shared" si="467"/>
        <v>10.29</v>
      </c>
      <c r="N3341" s="46">
        <f t="shared" si="468"/>
        <v>0</v>
      </c>
      <c r="O3341" s="46">
        <f t="shared" si="469"/>
        <v>10.29</v>
      </c>
      <c r="P3341" s="46">
        <v>10.29</v>
      </c>
      <c r="Q3341" s="45"/>
      <c r="R3341" s="46">
        <f t="shared" si="470"/>
        <v>0</v>
      </c>
      <c r="S3341" s="45"/>
      <c r="T3341" s="45"/>
      <c r="U3341" s="46">
        <f t="shared" si="473"/>
        <v>0</v>
      </c>
      <c r="V3341" s="45"/>
      <c r="W3341" s="45"/>
      <c r="X3341" s="22">
        <v>10</v>
      </c>
      <c r="Y3341" s="33">
        <v>32</v>
      </c>
      <c r="Z3341" s="33">
        <v>5</v>
      </c>
      <c r="AA3341" s="33">
        <v>15</v>
      </c>
      <c r="AB3341" s="31"/>
      <c r="AC3341" s="31"/>
      <c r="AD3341" s="31"/>
      <c r="AE3341" s="31"/>
      <c r="AF3341" s="31"/>
      <c r="AG3341" s="31"/>
      <c r="AH3341" s="31"/>
      <c r="AI3341" s="31"/>
      <c r="AJ3341" s="67" t="s">
        <v>474</v>
      </c>
      <c r="AK3341" s="33" t="s">
        <v>474</v>
      </c>
      <c r="AL3341" s="33" t="s">
        <v>474</v>
      </c>
      <c r="AM3341" s="33" t="s">
        <v>474</v>
      </c>
      <c r="AN3341" s="33" t="s">
        <v>474</v>
      </c>
      <c r="AO3341" s="33" t="s">
        <v>474</v>
      </c>
      <c r="AP3341" s="33" t="s">
        <v>474</v>
      </c>
      <c r="AQ3341" s="31">
        <v>32</v>
      </c>
      <c r="AR3341" s="31">
        <v>15</v>
      </c>
      <c r="AS3341" s="67" t="s">
        <v>474</v>
      </c>
      <c r="AT3341" s="33" t="s">
        <v>474</v>
      </c>
      <c r="AU3341" s="33" t="s">
        <v>474</v>
      </c>
      <c r="AV3341" s="33" t="s">
        <v>474</v>
      </c>
      <c r="AW3341" s="31" t="s">
        <v>492</v>
      </c>
      <c r="AX3341" s="31"/>
    </row>
    <row r="3342" s="5" customFormat="1" customHeight="1" spans="1:50">
      <c r="A3342" s="31"/>
      <c r="B3342" s="22" t="s">
        <v>1130</v>
      </c>
      <c r="C3342" s="22" t="s">
        <v>552</v>
      </c>
      <c r="D3342" s="31" t="s">
        <v>241</v>
      </c>
      <c r="E3342" s="31" t="s">
        <v>406</v>
      </c>
      <c r="F3342" s="33">
        <f t="shared" si="471"/>
        <v>1</v>
      </c>
      <c r="G3342" s="33">
        <v>1</v>
      </c>
      <c r="H3342" s="22"/>
      <c r="I3342" s="22"/>
      <c r="J3342" s="31"/>
      <c r="K3342" s="45">
        <f t="shared" si="472"/>
        <v>1.65</v>
      </c>
      <c r="L3342" s="45">
        <f t="shared" si="466"/>
        <v>1.65</v>
      </c>
      <c r="M3342" s="46">
        <f t="shared" si="467"/>
        <v>1.65</v>
      </c>
      <c r="N3342" s="46">
        <f t="shared" si="468"/>
        <v>0</v>
      </c>
      <c r="O3342" s="46">
        <f t="shared" si="469"/>
        <v>1.65</v>
      </c>
      <c r="P3342" s="46">
        <v>1.65</v>
      </c>
      <c r="Q3342" s="45"/>
      <c r="R3342" s="46">
        <f t="shared" si="470"/>
        <v>0</v>
      </c>
      <c r="S3342" s="45"/>
      <c r="T3342" s="45"/>
      <c r="U3342" s="46">
        <f t="shared" si="473"/>
        <v>0</v>
      </c>
      <c r="V3342" s="45"/>
      <c r="W3342" s="45"/>
      <c r="X3342" s="22">
        <v>8</v>
      </c>
      <c r="Y3342" s="33">
        <v>25</v>
      </c>
      <c r="Z3342" s="33">
        <v>2</v>
      </c>
      <c r="AA3342" s="33">
        <v>6</v>
      </c>
      <c r="AB3342" s="31"/>
      <c r="AC3342" s="31"/>
      <c r="AD3342" s="31"/>
      <c r="AE3342" s="31"/>
      <c r="AF3342" s="31"/>
      <c r="AG3342" s="31"/>
      <c r="AH3342" s="31"/>
      <c r="AI3342" s="31"/>
      <c r="AJ3342" s="67" t="s">
        <v>474</v>
      </c>
      <c r="AK3342" s="33" t="s">
        <v>474</v>
      </c>
      <c r="AL3342" s="33" t="s">
        <v>474</v>
      </c>
      <c r="AM3342" s="33" t="s">
        <v>474</v>
      </c>
      <c r="AN3342" s="33" t="s">
        <v>474</v>
      </c>
      <c r="AO3342" s="33" t="s">
        <v>474</v>
      </c>
      <c r="AP3342" s="33" t="s">
        <v>474</v>
      </c>
      <c r="AQ3342" s="31">
        <v>25</v>
      </c>
      <c r="AR3342" s="31">
        <v>6</v>
      </c>
      <c r="AS3342" s="67" t="s">
        <v>474</v>
      </c>
      <c r="AT3342" s="33" t="s">
        <v>474</v>
      </c>
      <c r="AU3342" s="33" t="s">
        <v>474</v>
      </c>
      <c r="AV3342" s="33" t="s">
        <v>474</v>
      </c>
      <c r="AW3342" s="31" t="s">
        <v>492</v>
      </c>
      <c r="AX3342" s="31"/>
    </row>
    <row r="3343" s="5" customFormat="1" customHeight="1" spans="1:50">
      <c r="A3343" s="31"/>
      <c r="B3343" s="22" t="s">
        <v>1130</v>
      </c>
      <c r="C3343" s="22" t="s">
        <v>554</v>
      </c>
      <c r="D3343" s="31" t="s">
        <v>241</v>
      </c>
      <c r="E3343" s="31" t="s">
        <v>406</v>
      </c>
      <c r="F3343" s="33">
        <f t="shared" si="471"/>
        <v>1</v>
      </c>
      <c r="G3343" s="33">
        <v>1</v>
      </c>
      <c r="H3343" s="22"/>
      <c r="I3343" s="22"/>
      <c r="J3343" s="31"/>
      <c r="K3343" s="45">
        <f t="shared" si="472"/>
        <v>0.67</v>
      </c>
      <c r="L3343" s="45">
        <f t="shared" si="466"/>
        <v>0.67</v>
      </c>
      <c r="M3343" s="46">
        <f t="shared" si="467"/>
        <v>0.67</v>
      </c>
      <c r="N3343" s="46">
        <f t="shared" si="468"/>
        <v>0</v>
      </c>
      <c r="O3343" s="46">
        <f t="shared" si="469"/>
        <v>0.67</v>
      </c>
      <c r="P3343" s="46">
        <v>0.67</v>
      </c>
      <c r="Q3343" s="45"/>
      <c r="R3343" s="46">
        <f t="shared" si="470"/>
        <v>0</v>
      </c>
      <c r="S3343" s="45"/>
      <c r="T3343" s="45"/>
      <c r="U3343" s="46">
        <f t="shared" si="473"/>
        <v>0</v>
      </c>
      <c r="V3343" s="45"/>
      <c r="W3343" s="45"/>
      <c r="X3343" s="22">
        <v>1</v>
      </c>
      <c r="Y3343" s="33">
        <v>2</v>
      </c>
      <c r="Z3343" s="33">
        <v>1</v>
      </c>
      <c r="AA3343" s="33">
        <v>2</v>
      </c>
      <c r="AB3343" s="31"/>
      <c r="AC3343" s="31"/>
      <c r="AD3343" s="31"/>
      <c r="AE3343" s="31"/>
      <c r="AF3343" s="31"/>
      <c r="AG3343" s="31"/>
      <c r="AH3343" s="31"/>
      <c r="AI3343" s="31"/>
      <c r="AJ3343" s="67" t="s">
        <v>474</v>
      </c>
      <c r="AK3343" s="33" t="s">
        <v>474</v>
      </c>
      <c r="AL3343" s="33" t="s">
        <v>474</v>
      </c>
      <c r="AM3343" s="33" t="s">
        <v>474</v>
      </c>
      <c r="AN3343" s="33" t="s">
        <v>474</v>
      </c>
      <c r="AO3343" s="33" t="s">
        <v>474</v>
      </c>
      <c r="AP3343" s="33" t="s">
        <v>474</v>
      </c>
      <c r="AQ3343" s="31">
        <v>2</v>
      </c>
      <c r="AR3343" s="31">
        <v>2</v>
      </c>
      <c r="AS3343" s="67" t="s">
        <v>474</v>
      </c>
      <c r="AT3343" s="33" t="s">
        <v>474</v>
      </c>
      <c r="AU3343" s="33" t="s">
        <v>474</v>
      </c>
      <c r="AV3343" s="33" t="s">
        <v>474</v>
      </c>
      <c r="AW3343" s="31" t="s">
        <v>492</v>
      </c>
      <c r="AX3343" s="31"/>
    </row>
    <row r="3344" s="5" customFormat="1" customHeight="1" spans="1:50">
      <c r="A3344" s="31"/>
      <c r="B3344" s="22" t="s">
        <v>1130</v>
      </c>
      <c r="C3344" s="22" t="s">
        <v>124</v>
      </c>
      <c r="D3344" s="31" t="s">
        <v>241</v>
      </c>
      <c r="E3344" s="31" t="s">
        <v>406</v>
      </c>
      <c r="F3344" s="33">
        <f t="shared" si="471"/>
        <v>1</v>
      </c>
      <c r="G3344" s="33">
        <v>1</v>
      </c>
      <c r="H3344" s="22"/>
      <c r="I3344" s="22"/>
      <c r="J3344" s="31"/>
      <c r="K3344" s="45">
        <f t="shared" si="472"/>
        <v>66.69</v>
      </c>
      <c r="L3344" s="45">
        <f t="shared" si="466"/>
        <v>66.69</v>
      </c>
      <c r="M3344" s="46">
        <f t="shared" si="467"/>
        <v>66.69</v>
      </c>
      <c r="N3344" s="46">
        <f t="shared" si="468"/>
        <v>0</v>
      </c>
      <c r="O3344" s="46">
        <f t="shared" si="469"/>
        <v>66.69</v>
      </c>
      <c r="P3344" s="46">
        <v>66.69</v>
      </c>
      <c r="Q3344" s="45"/>
      <c r="R3344" s="46">
        <f t="shared" si="470"/>
        <v>0</v>
      </c>
      <c r="S3344" s="45"/>
      <c r="T3344" s="45"/>
      <c r="U3344" s="46">
        <f t="shared" si="473"/>
        <v>0</v>
      </c>
      <c r="V3344" s="45"/>
      <c r="W3344" s="45"/>
      <c r="X3344" s="22">
        <v>72</v>
      </c>
      <c r="Y3344" s="33">
        <v>231</v>
      </c>
      <c r="Z3344" s="33">
        <v>35</v>
      </c>
      <c r="AA3344" s="33">
        <v>102</v>
      </c>
      <c r="AB3344" s="31"/>
      <c r="AC3344" s="31"/>
      <c r="AD3344" s="31"/>
      <c r="AE3344" s="31"/>
      <c r="AF3344" s="31"/>
      <c r="AG3344" s="31"/>
      <c r="AH3344" s="31"/>
      <c r="AI3344" s="31"/>
      <c r="AJ3344" s="67" t="s">
        <v>474</v>
      </c>
      <c r="AK3344" s="33" t="s">
        <v>474</v>
      </c>
      <c r="AL3344" s="33" t="s">
        <v>474</v>
      </c>
      <c r="AM3344" s="33" t="s">
        <v>474</v>
      </c>
      <c r="AN3344" s="33" t="s">
        <v>474</v>
      </c>
      <c r="AO3344" s="33" t="s">
        <v>474</v>
      </c>
      <c r="AP3344" s="33" t="s">
        <v>474</v>
      </c>
      <c r="AQ3344" s="31">
        <v>231</v>
      </c>
      <c r="AR3344" s="31">
        <v>102</v>
      </c>
      <c r="AS3344" s="67" t="s">
        <v>474</v>
      </c>
      <c r="AT3344" s="33" t="s">
        <v>474</v>
      </c>
      <c r="AU3344" s="33" t="s">
        <v>474</v>
      </c>
      <c r="AV3344" s="33" t="s">
        <v>474</v>
      </c>
      <c r="AW3344" s="31" t="s">
        <v>492</v>
      </c>
      <c r="AX3344" s="31"/>
    </row>
    <row r="3345" s="5" customFormat="1" customHeight="1" spans="1:50">
      <c r="A3345" s="31"/>
      <c r="B3345" s="22" t="s">
        <v>1130</v>
      </c>
      <c r="C3345" s="22" t="s">
        <v>125</v>
      </c>
      <c r="D3345" s="31" t="s">
        <v>241</v>
      </c>
      <c r="E3345" s="31" t="s">
        <v>406</v>
      </c>
      <c r="F3345" s="33">
        <f t="shared" si="471"/>
        <v>1</v>
      </c>
      <c r="G3345" s="33">
        <v>1</v>
      </c>
      <c r="H3345" s="22"/>
      <c r="I3345" s="22"/>
      <c r="J3345" s="31"/>
      <c r="K3345" s="45">
        <f t="shared" si="472"/>
        <v>32.42</v>
      </c>
      <c r="L3345" s="45">
        <f t="shared" si="466"/>
        <v>32.42</v>
      </c>
      <c r="M3345" s="46">
        <f t="shared" si="467"/>
        <v>32.42</v>
      </c>
      <c r="N3345" s="46">
        <f t="shared" si="468"/>
        <v>0</v>
      </c>
      <c r="O3345" s="46">
        <f t="shared" si="469"/>
        <v>32.42</v>
      </c>
      <c r="P3345" s="46">
        <v>32.42</v>
      </c>
      <c r="Q3345" s="45"/>
      <c r="R3345" s="46">
        <f t="shared" si="470"/>
        <v>0</v>
      </c>
      <c r="S3345" s="45"/>
      <c r="T3345" s="45"/>
      <c r="U3345" s="46">
        <f t="shared" si="473"/>
        <v>0</v>
      </c>
      <c r="V3345" s="45"/>
      <c r="W3345" s="45"/>
      <c r="X3345" s="22">
        <v>79</v>
      </c>
      <c r="Y3345" s="33">
        <v>254</v>
      </c>
      <c r="Z3345" s="33">
        <v>48</v>
      </c>
      <c r="AA3345" s="33">
        <v>139</v>
      </c>
      <c r="AB3345" s="31"/>
      <c r="AC3345" s="31"/>
      <c r="AD3345" s="31"/>
      <c r="AE3345" s="31"/>
      <c r="AF3345" s="31"/>
      <c r="AG3345" s="31"/>
      <c r="AH3345" s="31"/>
      <c r="AI3345" s="31"/>
      <c r="AJ3345" s="67" t="s">
        <v>474</v>
      </c>
      <c r="AK3345" s="33" t="s">
        <v>474</v>
      </c>
      <c r="AL3345" s="33" t="s">
        <v>474</v>
      </c>
      <c r="AM3345" s="33" t="s">
        <v>474</v>
      </c>
      <c r="AN3345" s="33" t="s">
        <v>474</v>
      </c>
      <c r="AO3345" s="33" t="s">
        <v>474</v>
      </c>
      <c r="AP3345" s="33" t="s">
        <v>474</v>
      </c>
      <c r="AQ3345" s="31">
        <v>254</v>
      </c>
      <c r="AR3345" s="31">
        <v>139</v>
      </c>
      <c r="AS3345" s="67" t="s">
        <v>474</v>
      </c>
      <c r="AT3345" s="33" t="s">
        <v>474</v>
      </c>
      <c r="AU3345" s="33" t="s">
        <v>474</v>
      </c>
      <c r="AV3345" s="33" t="s">
        <v>474</v>
      </c>
      <c r="AW3345" s="31" t="s">
        <v>492</v>
      </c>
      <c r="AX3345" s="31"/>
    </row>
    <row r="3346" s="5" customFormat="1" customHeight="1" spans="1:50">
      <c r="A3346" s="31"/>
      <c r="B3346" s="22" t="s">
        <v>1130</v>
      </c>
      <c r="C3346" s="22" t="s">
        <v>803</v>
      </c>
      <c r="D3346" s="31" t="s">
        <v>241</v>
      </c>
      <c r="E3346" s="31" t="s">
        <v>406</v>
      </c>
      <c r="F3346" s="33">
        <f t="shared" si="471"/>
        <v>7</v>
      </c>
      <c r="G3346" s="33">
        <v>7</v>
      </c>
      <c r="H3346" s="22"/>
      <c r="I3346" s="22"/>
      <c r="J3346" s="31"/>
      <c r="K3346" s="45">
        <f t="shared" si="472"/>
        <v>2.72</v>
      </c>
      <c r="L3346" s="45">
        <f t="shared" si="466"/>
        <v>19.04</v>
      </c>
      <c r="M3346" s="46">
        <f t="shared" si="467"/>
        <v>19.04</v>
      </c>
      <c r="N3346" s="46">
        <f t="shared" si="468"/>
        <v>0</v>
      </c>
      <c r="O3346" s="46">
        <f t="shared" si="469"/>
        <v>19.04</v>
      </c>
      <c r="P3346" s="46">
        <v>19.04</v>
      </c>
      <c r="Q3346" s="45"/>
      <c r="R3346" s="46">
        <f t="shared" si="470"/>
        <v>0</v>
      </c>
      <c r="S3346" s="45"/>
      <c r="T3346" s="45"/>
      <c r="U3346" s="46">
        <f t="shared" si="473"/>
        <v>0</v>
      </c>
      <c r="V3346" s="45"/>
      <c r="W3346" s="45"/>
      <c r="X3346" s="22">
        <v>28</v>
      </c>
      <c r="Y3346" s="33">
        <v>89</v>
      </c>
      <c r="Z3346" s="33">
        <v>27</v>
      </c>
      <c r="AA3346" s="33">
        <v>77</v>
      </c>
      <c r="AB3346" s="31"/>
      <c r="AC3346" s="31"/>
      <c r="AD3346" s="31"/>
      <c r="AE3346" s="31"/>
      <c r="AF3346" s="31"/>
      <c r="AG3346" s="31"/>
      <c r="AH3346" s="31"/>
      <c r="AI3346" s="31"/>
      <c r="AJ3346" s="67" t="s">
        <v>474</v>
      </c>
      <c r="AK3346" s="33" t="s">
        <v>474</v>
      </c>
      <c r="AL3346" s="33" t="s">
        <v>474</v>
      </c>
      <c r="AM3346" s="33" t="s">
        <v>474</v>
      </c>
      <c r="AN3346" s="33" t="s">
        <v>474</v>
      </c>
      <c r="AO3346" s="33" t="s">
        <v>474</v>
      </c>
      <c r="AP3346" s="33" t="s">
        <v>474</v>
      </c>
      <c r="AQ3346" s="31">
        <v>89</v>
      </c>
      <c r="AR3346" s="31">
        <v>77</v>
      </c>
      <c r="AS3346" s="67" t="s">
        <v>474</v>
      </c>
      <c r="AT3346" s="33" t="s">
        <v>474</v>
      </c>
      <c r="AU3346" s="33" t="s">
        <v>474</v>
      </c>
      <c r="AV3346" s="33" t="s">
        <v>474</v>
      </c>
      <c r="AW3346" s="31" t="s">
        <v>492</v>
      </c>
      <c r="AX3346" s="31"/>
    </row>
    <row r="3347" s="5" customFormat="1" customHeight="1" spans="1:50">
      <c r="A3347" s="31"/>
      <c r="B3347" s="22" t="s">
        <v>1130</v>
      </c>
      <c r="C3347" s="22" t="s">
        <v>801</v>
      </c>
      <c r="D3347" s="31" t="s">
        <v>241</v>
      </c>
      <c r="E3347" s="31" t="s">
        <v>406</v>
      </c>
      <c r="F3347" s="33">
        <f t="shared" si="471"/>
        <v>1</v>
      </c>
      <c r="G3347" s="33">
        <v>1</v>
      </c>
      <c r="H3347" s="22"/>
      <c r="I3347" s="22"/>
      <c r="J3347" s="31"/>
      <c r="K3347" s="45">
        <f t="shared" si="472"/>
        <v>23.63</v>
      </c>
      <c r="L3347" s="45">
        <f t="shared" si="466"/>
        <v>23.63</v>
      </c>
      <c r="M3347" s="46">
        <f t="shared" si="467"/>
        <v>23.63</v>
      </c>
      <c r="N3347" s="46">
        <f t="shared" si="468"/>
        <v>0</v>
      </c>
      <c r="O3347" s="46">
        <f t="shared" si="469"/>
        <v>23.63</v>
      </c>
      <c r="P3347" s="46">
        <v>23.63</v>
      </c>
      <c r="Q3347" s="45"/>
      <c r="R3347" s="46">
        <f t="shared" si="470"/>
        <v>0</v>
      </c>
      <c r="S3347" s="45"/>
      <c r="T3347" s="45"/>
      <c r="U3347" s="46">
        <f t="shared" si="473"/>
        <v>0</v>
      </c>
      <c r="V3347" s="45"/>
      <c r="W3347" s="45"/>
      <c r="X3347" s="22">
        <v>28</v>
      </c>
      <c r="Y3347" s="33">
        <v>89</v>
      </c>
      <c r="Z3347" s="33">
        <v>23</v>
      </c>
      <c r="AA3347" s="33">
        <v>68</v>
      </c>
      <c r="AB3347" s="31"/>
      <c r="AC3347" s="31"/>
      <c r="AD3347" s="31"/>
      <c r="AE3347" s="31"/>
      <c r="AF3347" s="31"/>
      <c r="AG3347" s="31"/>
      <c r="AH3347" s="31"/>
      <c r="AI3347" s="31"/>
      <c r="AJ3347" s="67" t="s">
        <v>474</v>
      </c>
      <c r="AK3347" s="33" t="s">
        <v>474</v>
      </c>
      <c r="AL3347" s="33" t="s">
        <v>474</v>
      </c>
      <c r="AM3347" s="33" t="s">
        <v>474</v>
      </c>
      <c r="AN3347" s="33" t="s">
        <v>474</v>
      </c>
      <c r="AO3347" s="33" t="s">
        <v>474</v>
      </c>
      <c r="AP3347" s="33" t="s">
        <v>474</v>
      </c>
      <c r="AQ3347" s="31">
        <v>89</v>
      </c>
      <c r="AR3347" s="31">
        <v>68</v>
      </c>
      <c r="AS3347" s="67" t="s">
        <v>474</v>
      </c>
      <c r="AT3347" s="33" t="s">
        <v>474</v>
      </c>
      <c r="AU3347" s="33" t="s">
        <v>474</v>
      </c>
      <c r="AV3347" s="33" t="s">
        <v>474</v>
      </c>
      <c r="AW3347" s="31" t="s">
        <v>492</v>
      </c>
      <c r="AX3347" s="31"/>
    </row>
    <row r="3348" s="5" customFormat="1" customHeight="1" spans="1:50">
      <c r="A3348" s="31"/>
      <c r="B3348" s="22" t="s">
        <v>1130</v>
      </c>
      <c r="C3348" s="22" t="s">
        <v>203</v>
      </c>
      <c r="D3348" s="31" t="s">
        <v>241</v>
      </c>
      <c r="E3348" s="31" t="s">
        <v>406</v>
      </c>
      <c r="F3348" s="33">
        <f t="shared" si="471"/>
        <v>2</v>
      </c>
      <c r="G3348" s="33">
        <v>2</v>
      </c>
      <c r="H3348" s="22"/>
      <c r="I3348" s="22"/>
      <c r="J3348" s="31"/>
      <c r="K3348" s="45">
        <f t="shared" si="472"/>
        <v>2.165</v>
      </c>
      <c r="L3348" s="45">
        <f t="shared" si="466"/>
        <v>4.33</v>
      </c>
      <c r="M3348" s="46">
        <f t="shared" si="467"/>
        <v>4.33</v>
      </c>
      <c r="N3348" s="46">
        <f t="shared" si="468"/>
        <v>0</v>
      </c>
      <c r="O3348" s="46">
        <f t="shared" si="469"/>
        <v>4.33</v>
      </c>
      <c r="P3348" s="46">
        <v>4.33</v>
      </c>
      <c r="Q3348" s="45"/>
      <c r="R3348" s="46">
        <f t="shared" si="470"/>
        <v>0</v>
      </c>
      <c r="S3348" s="45"/>
      <c r="T3348" s="45"/>
      <c r="U3348" s="46">
        <f t="shared" si="473"/>
        <v>0</v>
      </c>
      <c r="V3348" s="45"/>
      <c r="W3348" s="45"/>
      <c r="X3348" s="22">
        <v>24</v>
      </c>
      <c r="Y3348" s="33">
        <v>78</v>
      </c>
      <c r="Z3348" s="33">
        <v>6</v>
      </c>
      <c r="AA3348" s="33">
        <v>16</v>
      </c>
      <c r="AB3348" s="31"/>
      <c r="AC3348" s="31"/>
      <c r="AD3348" s="31"/>
      <c r="AE3348" s="31"/>
      <c r="AF3348" s="31"/>
      <c r="AG3348" s="31"/>
      <c r="AH3348" s="31"/>
      <c r="AI3348" s="31"/>
      <c r="AJ3348" s="67" t="s">
        <v>474</v>
      </c>
      <c r="AK3348" s="33" t="s">
        <v>474</v>
      </c>
      <c r="AL3348" s="33" t="s">
        <v>474</v>
      </c>
      <c r="AM3348" s="33" t="s">
        <v>474</v>
      </c>
      <c r="AN3348" s="33" t="s">
        <v>474</v>
      </c>
      <c r="AO3348" s="33" t="s">
        <v>474</v>
      </c>
      <c r="AP3348" s="33" t="s">
        <v>474</v>
      </c>
      <c r="AQ3348" s="31">
        <v>78</v>
      </c>
      <c r="AR3348" s="31">
        <v>16</v>
      </c>
      <c r="AS3348" s="67" t="s">
        <v>474</v>
      </c>
      <c r="AT3348" s="33" t="s">
        <v>474</v>
      </c>
      <c r="AU3348" s="33" t="s">
        <v>474</v>
      </c>
      <c r="AV3348" s="33" t="s">
        <v>474</v>
      </c>
      <c r="AW3348" s="31" t="s">
        <v>492</v>
      </c>
      <c r="AX3348" s="31"/>
    </row>
    <row r="3349" s="5" customFormat="1" customHeight="1" spans="1:50">
      <c r="A3349" s="31"/>
      <c r="B3349" s="22" t="s">
        <v>1130</v>
      </c>
      <c r="C3349" s="22" t="s">
        <v>805</v>
      </c>
      <c r="D3349" s="31" t="s">
        <v>241</v>
      </c>
      <c r="E3349" s="31" t="s">
        <v>406</v>
      </c>
      <c r="F3349" s="33">
        <f t="shared" si="471"/>
        <v>2</v>
      </c>
      <c r="G3349" s="33">
        <v>2</v>
      </c>
      <c r="H3349" s="22"/>
      <c r="I3349" s="22"/>
      <c r="J3349" s="31"/>
      <c r="K3349" s="45">
        <f t="shared" si="472"/>
        <v>4.765</v>
      </c>
      <c r="L3349" s="45">
        <f t="shared" si="466"/>
        <v>9.53</v>
      </c>
      <c r="M3349" s="46">
        <f t="shared" si="467"/>
        <v>9.53</v>
      </c>
      <c r="N3349" s="46">
        <f t="shared" si="468"/>
        <v>0</v>
      </c>
      <c r="O3349" s="46">
        <f t="shared" si="469"/>
        <v>9.53</v>
      </c>
      <c r="P3349" s="46">
        <v>9.53</v>
      </c>
      <c r="Q3349" s="45"/>
      <c r="R3349" s="46">
        <f t="shared" si="470"/>
        <v>0</v>
      </c>
      <c r="S3349" s="45"/>
      <c r="T3349" s="45"/>
      <c r="U3349" s="46">
        <f t="shared" si="473"/>
        <v>0</v>
      </c>
      <c r="V3349" s="45"/>
      <c r="W3349" s="45"/>
      <c r="X3349" s="22">
        <v>26</v>
      </c>
      <c r="Y3349" s="33">
        <v>82</v>
      </c>
      <c r="Z3349" s="33">
        <v>12</v>
      </c>
      <c r="AA3349" s="33">
        <v>34</v>
      </c>
      <c r="AB3349" s="31"/>
      <c r="AC3349" s="31"/>
      <c r="AD3349" s="31"/>
      <c r="AE3349" s="31"/>
      <c r="AF3349" s="31"/>
      <c r="AG3349" s="31"/>
      <c r="AH3349" s="31"/>
      <c r="AI3349" s="31"/>
      <c r="AJ3349" s="67" t="s">
        <v>474</v>
      </c>
      <c r="AK3349" s="33" t="s">
        <v>474</v>
      </c>
      <c r="AL3349" s="33" t="s">
        <v>474</v>
      </c>
      <c r="AM3349" s="33" t="s">
        <v>474</v>
      </c>
      <c r="AN3349" s="33" t="s">
        <v>474</v>
      </c>
      <c r="AO3349" s="33" t="s">
        <v>474</v>
      </c>
      <c r="AP3349" s="33" t="s">
        <v>474</v>
      </c>
      <c r="AQ3349" s="31">
        <v>82</v>
      </c>
      <c r="AR3349" s="31">
        <v>34</v>
      </c>
      <c r="AS3349" s="67" t="s">
        <v>474</v>
      </c>
      <c r="AT3349" s="33" t="s">
        <v>474</v>
      </c>
      <c r="AU3349" s="33" t="s">
        <v>474</v>
      </c>
      <c r="AV3349" s="33" t="s">
        <v>474</v>
      </c>
      <c r="AW3349" s="31" t="s">
        <v>492</v>
      </c>
      <c r="AX3349" s="31"/>
    </row>
    <row r="3350" s="5" customFormat="1" customHeight="1" spans="1:50">
      <c r="A3350" s="31"/>
      <c r="B3350" s="22" t="s">
        <v>1130</v>
      </c>
      <c r="C3350" s="22" t="s">
        <v>804</v>
      </c>
      <c r="D3350" s="31" t="s">
        <v>241</v>
      </c>
      <c r="E3350" s="31" t="s">
        <v>406</v>
      </c>
      <c r="F3350" s="33">
        <f t="shared" si="471"/>
        <v>2</v>
      </c>
      <c r="G3350" s="33">
        <v>2</v>
      </c>
      <c r="H3350" s="22"/>
      <c r="I3350" s="22"/>
      <c r="J3350" s="31"/>
      <c r="K3350" s="45">
        <f t="shared" si="472"/>
        <v>4.67</v>
      </c>
      <c r="L3350" s="45">
        <f t="shared" si="466"/>
        <v>9.34</v>
      </c>
      <c r="M3350" s="46">
        <f t="shared" si="467"/>
        <v>9.34</v>
      </c>
      <c r="N3350" s="46">
        <f t="shared" si="468"/>
        <v>0</v>
      </c>
      <c r="O3350" s="46">
        <f t="shared" si="469"/>
        <v>9.34</v>
      </c>
      <c r="P3350" s="46">
        <v>9.34</v>
      </c>
      <c r="Q3350" s="45"/>
      <c r="R3350" s="46">
        <f t="shared" si="470"/>
        <v>0</v>
      </c>
      <c r="S3350" s="45"/>
      <c r="T3350" s="45"/>
      <c r="U3350" s="46">
        <f t="shared" si="473"/>
        <v>0</v>
      </c>
      <c r="V3350" s="45"/>
      <c r="W3350" s="45"/>
      <c r="X3350" s="22">
        <v>14</v>
      </c>
      <c r="Y3350" s="33">
        <v>45</v>
      </c>
      <c r="Z3350" s="33">
        <v>10</v>
      </c>
      <c r="AA3350" s="33">
        <v>29</v>
      </c>
      <c r="AB3350" s="31"/>
      <c r="AC3350" s="31"/>
      <c r="AD3350" s="31"/>
      <c r="AE3350" s="31"/>
      <c r="AF3350" s="31"/>
      <c r="AG3350" s="31"/>
      <c r="AH3350" s="31"/>
      <c r="AI3350" s="31"/>
      <c r="AJ3350" s="67" t="s">
        <v>474</v>
      </c>
      <c r="AK3350" s="33" t="s">
        <v>474</v>
      </c>
      <c r="AL3350" s="33" t="s">
        <v>474</v>
      </c>
      <c r="AM3350" s="33" t="s">
        <v>474</v>
      </c>
      <c r="AN3350" s="33" t="s">
        <v>474</v>
      </c>
      <c r="AO3350" s="33" t="s">
        <v>474</v>
      </c>
      <c r="AP3350" s="33" t="s">
        <v>474</v>
      </c>
      <c r="AQ3350" s="31">
        <v>45</v>
      </c>
      <c r="AR3350" s="31">
        <v>29</v>
      </c>
      <c r="AS3350" s="67" t="s">
        <v>474</v>
      </c>
      <c r="AT3350" s="33" t="s">
        <v>474</v>
      </c>
      <c r="AU3350" s="33" t="s">
        <v>474</v>
      </c>
      <c r="AV3350" s="33" t="s">
        <v>474</v>
      </c>
      <c r="AW3350" s="31" t="s">
        <v>492</v>
      </c>
      <c r="AX3350" s="31"/>
    </row>
    <row r="3351" s="5" customFormat="1" customHeight="1" spans="1:50">
      <c r="A3351" s="31"/>
      <c r="B3351" s="22" t="s">
        <v>1130</v>
      </c>
      <c r="C3351" s="22" t="s">
        <v>802</v>
      </c>
      <c r="D3351" s="31" t="s">
        <v>241</v>
      </c>
      <c r="E3351" s="31" t="s">
        <v>406</v>
      </c>
      <c r="F3351" s="33">
        <f t="shared" si="471"/>
        <v>1</v>
      </c>
      <c r="G3351" s="33">
        <v>1</v>
      </c>
      <c r="H3351" s="22"/>
      <c r="I3351" s="22"/>
      <c r="J3351" s="31"/>
      <c r="K3351" s="45">
        <f t="shared" si="472"/>
        <v>0.54</v>
      </c>
      <c r="L3351" s="45">
        <f t="shared" si="466"/>
        <v>0.54</v>
      </c>
      <c r="M3351" s="46">
        <f t="shared" si="467"/>
        <v>0.54</v>
      </c>
      <c r="N3351" s="46">
        <f t="shared" si="468"/>
        <v>0</v>
      </c>
      <c r="O3351" s="46">
        <f t="shared" si="469"/>
        <v>0.54</v>
      </c>
      <c r="P3351" s="45">
        <v>0.54</v>
      </c>
      <c r="Q3351" s="45"/>
      <c r="R3351" s="46">
        <f t="shared" si="470"/>
        <v>0</v>
      </c>
      <c r="S3351" s="45"/>
      <c r="T3351" s="45"/>
      <c r="U3351" s="46">
        <f t="shared" si="473"/>
        <v>0</v>
      </c>
      <c r="V3351" s="45"/>
      <c r="W3351" s="45"/>
      <c r="X3351" s="22">
        <v>3</v>
      </c>
      <c r="Y3351" s="33">
        <v>8</v>
      </c>
      <c r="Z3351" s="33">
        <v>1</v>
      </c>
      <c r="AA3351" s="33">
        <v>2</v>
      </c>
      <c r="AB3351" s="31"/>
      <c r="AC3351" s="31"/>
      <c r="AD3351" s="31"/>
      <c r="AE3351" s="31"/>
      <c r="AF3351" s="31"/>
      <c r="AG3351" s="31"/>
      <c r="AH3351" s="31"/>
      <c r="AI3351" s="31"/>
      <c r="AJ3351" s="67" t="s">
        <v>474</v>
      </c>
      <c r="AK3351" s="33" t="s">
        <v>474</v>
      </c>
      <c r="AL3351" s="33" t="s">
        <v>474</v>
      </c>
      <c r="AM3351" s="33" t="s">
        <v>474</v>
      </c>
      <c r="AN3351" s="33" t="s">
        <v>474</v>
      </c>
      <c r="AO3351" s="33" t="s">
        <v>474</v>
      </c>
      <c r="AP3351" s="33" t="s">
        <v>474</v>
      </c>
      <c r="AQ3351" s="31">
        <v>8</v>
      </c>
      <c r="AR3351" s="31">
        <v>2</v>
      </c>
      <c r="AS3351" s="67" t="s">
        <v>474</v>
      </c>
      <c r="AT3351" s="33" t="s">
        <v>474</v>
      </c>
      <c r="AU3351" s="33" t="s">
        <v>474</v>
      </c>
      <c r="AV3351" s="33" t="s">
        <v>474</v>
      </c>
      <c r="AW3351" s="31" t="s">
        <v>492</v>
      </c>
      <c r="AX3351" s="31"/>
    </row>
    <row r="3352" s="5" customFormat="1" customHeight="1" spans="1:50">
      <c r="A3352" s="31"/>
      <c r="B3352" s="22" t="s">
        <v>1130</v>
      </c>
      <c r="C3352" s="22" t="s">
        <v>204</v>
      </c>
      <c r="D3352" s="31" t="s">
        <v>241</v>
      </c>
      <c r="E3352" s="31" t="s">
        <v>406</v>
      </c>
      <c r="F3352" s="33">
        <f t="shared" si="471"/>
        <v>9</v>
      </c>
      <c r="G3352" s="33">
        <v>9</v>
      </c>
      <c r="H3352" s="22"/>
      <c r="I3352" s="22"/>
      <c r="J3352" s="31"/>
      <c r="K3352" s="45">
        <f t="shared" si="472"/>
        <v>6.75777777777778</v>
      </c>
      <c r="L3352" s="45">
        <f t="shared" si="466"/>
        <v>60.82</v>
      </c>
      <c r="M3352" s="46">
        <f t="shared" si="467"/>
        <v>60.82</v>
      </c>
      <c r="N3352" s="46">
        <f t="shared" si="468"/>
        <v>0</v>
      </c>
      <c r="O3352" s="46">
        <f t="shared" si="469"/>
        <v>60.82</v>
      </c>
      <c r="P3352" s="46">
        <v>60.82</v>
      </c>
      <c r="Q3352" s="45"/>
      <c r="R3352" s="46">
        <f t="shared" si="470"/>
        <v>0</v>
      </c>
      <c r="S3352" s="45"/>
      <c r="T3352" s="45"/>
      <c r="U3352" s="46">
        <f t="shared" si="473"/>
        <v>0</v>
      </c>
      <c r="V3352" s="45"/>
      <c r="W3352" s="45"/>
      <c r="X3352" s="22">
        <v>53</v>
      </c>
      <c r="Y3352" s="33">
        <v>169</v>
      </c>
      <c r="Z3352" s="33">
        <v>49</v>
      </c>
      <c r="AA3352" s="33">
        <v>142</v>
      </c>
      <c r="AB3352" s="31"/>
      <c r="AC3352" s="31"/>
      <c r="AD3352" s="31"/>
      <c r="AE3352" s="31"/>
      <c r="AF3352" s="31"/>
      <c r="AG3352" s="31"/>
      <c r="AH3352" s="31"/>
      <c r="AI3352" s="31"/>
      <c r="AJ3352" s="67" t="s">
        <v>474</v>
      </c>
      <c r="AK3352" s="33" t="s">
        <v>474</v>
      </c>
      <c r="AL3352" s="33" t="s">
        <v>474</v>
      </c>
      <c r="AM3352" s="33" t="s">
        <v>474</v>
      </c>
      <c r="AN3352" s="33" t="s">
        <v>474</v>
      </c>
      <c r="AO3352" s="33" t="s">
        <v>474</v>
      </c>
      <c r="AP3352" s="33" t="s">
        <v>474</v>
      </c>
      <c r="AQ3352" s="31">
        <v>169</v>
      </c>
      <c r="AR3352" s="31">
        <v>142</v>
      </c>
      <c r="AS3352" s="67" t="s">
        <v>474</v>
      </c>
      <c r="AT3352" s="33" t="s">
        <v>474</v>
      </c>
      <c r="AU3352" s="33" t="s">
        <v>474</v>
      </c>
      <c r="AV3352" s="33" t="s">
        <v>474</v>
      </c>
      <c r="AW3352" s="31" t="s">
        <v>492</v>
      </c>
      <c r="AX3352" s="31"/>
    </row>
    <row r="3353" s="5" customFormat="1" customHeight="1" spans="1:50">
      <c r="A3353" s="31"/>
      <c r="B3353" s="22" t="s">
        <v>1130</v>
      </c>
      <c r="C3353" s="22" t="s">
        <v>1132</v>
      </c>
      <c r="D3353" s="31" t="s">
        <v>241</v>
      </c>
      <c r="E3353" s="31" t="s">
        <v>406</v>
      </c>
      <c r="F3353" s="33">
        <f t="shared" si="471"/>
        <v>1</v>
      </c>
      <c r="G3353" s="33">
        <v>1</v>
      </c>
      <c r="H3353" s="22"/>
      <c r="I3353" s="22"/>
      <c r="J3353" s="31"/>
      <c r="K3353" s="45">
        <f t="shared" si="472"/>
        <v>2.8</v>
      </c>
      <c r="L3353" s="45">
        <f t="shared" si="466"/>
        <v>2.8</v>
      </c>
      <c r="M3353" s="46">
        <f t="shared" si="467"/>
        <v>2.8</v>
      </c>
      <c r="N3353" s="46">
        <f t="shared" si="468"/>
        <v>0</v>
      </c>
      <c r="O3353" s="46">
        <f t="shared" si="469"/>
        <v>2.8</v>
      </c>
      <c r="P3353" s="46">
        <v>2.8</v>
      </c>
      <c r="Q3353" s="45"/>
      <c r="R3353" s="46">
        <f t="shared" si="470"/>
        <v>0</v>
      </c>
      <c r="S3353" s="45"/>
      <c r="T3353" s="45"/>
      <c r="U3353" s="46">
        <f t="shared" si="473"/>
        <v>0</v>
      </c>
      <c r="V3353" s="45"/>
      <c r="W3353" s="45"/>
      <c r="X3353" s="22">
        <v>3</v>
      </c>
      <c r="Y3353" s="33">
        <v>8</v>
      </c>
      <c r="Z3353" s="33">
        <v>1</v>
      </c>
      <c r="AA3353" s="33">
        <v>4</v>
      </c>
      <c r="AB3353" s="31"/>
      <c r="AC3353" s="31"/>
      <c r="AD3353" s="31"/>
      <c r="AE3353" s="31"/>
      <c r="AF3353" s="31"/>
      <c r="AG3353" s="31"/>
      <c r="AH3353" s="31"/>
      <c r="AI3353" s="31"/>
      <c r="AJ3353" s="67" t="s">
        <v>474</v>
      </c>
      <c r="AK3353" s="33" t="s">
        <v>474</v>
      </c>
      <c r="AL3353" s="33" t="s">
        <v>474</v>
      </c>
      <c r="AM3353" s="33" t="s">
        <v>474</v>
      </c>
      <c r="AN3353" s="33" t="s">
        <v>474</v>
      </c>
      <c r="AO3353" s="33" t="s">
        <v>474</v>
      </c>
      <c r="AP3353" s="33" t="s">
        <v>474</v>
      </c>
      <c r="AQ3353" s="31">
        <v>8</v>
      </c>
      <c r="AR3353" s="31">
        <v>4</v>
      </c>
      <c r="AS3353" s="67" t="s">
        <v>474</v>
      </c>
      <c r="AT3353" s="33" t="s">
        <v>474</v>
      </c>
      <c r="AU3353" s="33" t="s">
        <v>474</v>
      </c>
      <c r="AV3353" s="33" t="s">
        <v>474</v>
      </c>
      <c r="AW3353" s="31" t="s">
        <v>492</v>
      </c>
      <c r="AX3353" s="31"/>
    </row>
    <row r="3354" s="5" customFormat="1" customHeight="1" spans="1:50">
      <c r="A3354" s="31"/>
      <c r="B3354" s="22" t="s">
        <v>1130</v>
      </c>
      <c r="C3354" s="22" t="s">
        <v>580</v>
      </c>
      <c r="D3354" s="31" t="s">
        <v>241</v>
      </c>
      <c r="E3354" s="31" t="s">
        <v>406</v>
      </c>
      <c r="F3354" s="33">
        <f t="shared" si="471"/>
        <v>2</v>
      </c>
      <c r="G3354" s="33">
        <v>2</v>
      </c>
      <c r="H3354" s="22"/>
      <c r="I3354" s="22"/>
      <c r="J3354" s="31"/>
      <c r="K3354" s="45">
        <f t="shared" si="472"/>
        <v>7.71</v>
      </c>
      <c r="L3354" s="45">
        <f t="shared" si="466"/>
        <v>15.42</v>
      </c>
      <c r="M3354" s="46">
        <f t="shared" si="467"/>
        <v>15.42</v>
      </c>
      <c r="N3354" s="46">
        <f t="shared" si="468"/>
        <v>0</v>
      </c>
      <c r="O3354" s="46">
        <f t="shared" si="469"/>
        <v>15.42</v>
      </c>
      <c r="P3354" s="46">
        <v>15.42</v>
      </c>
      <c r="Q3354" s="45"/>
      <c r="R3354" s="46">
        <f t="shared" si="470"/>
        <v>0</v>
      </c>
      <c r="S3354" s="45"/>
      <c r="T3354" s="45"/>
      <c r="U3354" s="46">
        <f t="shared" si="473"/>
        <v>0</v>
      </c>
      <c r="V3354" s="45"/>
      <c r="W3354" s="45"/>
      <c r="X3354" s="22">
        <v>17</v>
      </c>
      <c r="Y3354" s="33">
        <v>54</v>
      </c>
      <c r="Z3354" s="33">
        <v>11</v>
      </c>
      <c r="AA3354" s="33">
        <v>31</v>
      </c>
      <c r="AB3354" s="31"/>
      <c r="AC3354" s="31"/>
      <c r="AD3354" s="31"/>
      <c r="AE3354" s="31"/>
      <c r="AF3354" s="31"/>
      <c r="AG3354" s="31"/>
      <c r="AH3354" s="31"/>
      <c r="AI3354" s="31"/>
      <c r="AJ3354" s="67" t="s">
        <v>474</v>
      </c>
      <c r="AK3354" s="33" t="s">
        <v>474</v>
      </c>
      <c r="AL3354" s="33" t="s">
        <v>474</v>
      </c>
      <c r="AM3354" s="33" t="s">
        <v>474</v>
      </c>
      <c r="AN3354" s="33" t="s">
        <v>474</v>
      </c>
      <c r="AO3354" s="33" t="s">
        <v>474</v>
      </c>
      <c r="AP3354" s="33" t="s">
        <v>474</v>
      </c>
      <c r="AQ3354" s="31">
        <v>54</v>
      </c>
      <c r="AR3354" s="31">
        <v>31</v>
      </c>
      <c r="AS3354" s="67" t="s">
        <v>474</v>
      </c>
      <c r="AT3354" s="33" t="s">
        <v>474</v>
      </c>
      <c r="AU3354" s="33" t="s">
        <v>474</v>
      </c>
      <c r="AV3354" s="33" t="s">
        <v>474</v>
      </c>
      <c r="AW3354" s="31" t="s">
        <v>492</v>
      </c>
      <c r="AX3354" s="31"/>
    </row>
    <row r="3355" s="5" customFormat="1" customHeight="1" spans="1:50">
      <c r="A3355" s="31"/>
      <c r="B3355" s="22" t="s">
        <v>1130</v>
      </c>
      <c r="C3355" s="22" t="s">
        <v>578</v>
      </c>
      <c r="D3355" s="31" t="s">
        <v>241</v>
      </c>
      <c r="E3355" s="31" t="s">
        <v>406</v>
      </c>
      <c r="F3355" s="33">
        <f t="shared" si="471"/>
        <v>1</v>
      </c>
      <c r="G3355" s="33">
        <v>1</v>
      </c>
      <c r="H3355" s="22"/>
      <c r="I3355" s="22"/>
      <c r="J3355" s="31"/>
      <c r="K3355" s="45">
        <f t="shared" si="472"/>
        <v>12.05</v>
      </c>
      <c r="L3355" s="45">
        <f t="shared" si="466"/>
        <v>12.05</v>
      </c>
      <c r="M3355" s="46">
        <f t="shared" si="467"/>
        <v>12.05</v>
      </c>
      <c r="N3355" s="46">
        <f t="shared" si="468"/>
        <v>0</v>
      </c>
      <c r="O3355" s="46">
        <f t="shared" si="469"/>
        <v>12.05</v>
      </c>
      <c r="P3355" s="46">
        <v>12.05</v>
      </c>
      <c r="Q3355" s="45"/>
      <c r="R3355" s="46">
        <f t="shared" si="470"/>
        <v>0</v>
      </c>
      <c r="S3355" s="45"/>
      <c r="T3355" s="45"/>
      <c r="U3355" s="46">
        <f t="shared" si="473"/>
        <v>0</v>
      </c>
      <c r="V3355" s="45"/>
      <c r="W3355" s="45"/>
      <c r="X3355" s="22">
        <v>8</v>
      </c>
      <c r="Y3355" s="33">
        <v>27</v>
      </c>
      <c r="Z3355" s="33">
        <v>4</v>
      </c>
      <c r="AA3355" s="33">
        <v>13</v>
      </c>
      <c r="AB3355" s="31"/>
      <c r="AC3355" s="31"/>
      <c r="AD3355" s="31"/>
      <c r="AE3355" s="31"/>
      <c r="AF3355" s="31"/>
      <c r="AG3355" s="31"/>
      <c r="AH3355" s="31"/>
      <c r="AI3355" s="31"/>
      <c r="AJ3355" s="67" t="s">
        <v>474</v>
      </c>
      <c r="AK3355" s="33" t="s">
        <v>474</v>
      </c>
      <c r="AL3355" s="33" t="s">
        <v>474</v>
      </c>
      <c r="AM3355" s="33" t="s">
        <v>474</v>
      </c>
      <c r="AN3355" s="33" t="s">
        <v>474</v>
      </c>
      <c r="AO3355" s="33" t="s">
        <v>474</v>
      </c>
      <c r="AP3355" s="33" t="s">
        <v>474</v>
      </c>
      <c r="AQ3355" s="31">
        <v>27</v>
      </c>
      <c r="AR3355" s="31">
        <v>13</v>
      </c>
      <c r="AS3355" s="67" t="s">
        <v>474</v>
      </c>
      <c r="AT3355" s="33" t="s">
        <v>474</v>
      </c>
      <c r="AU3355" s="33" t="s">
        <v>474</v>
      </c>
      <c r="AV3355" s="33" t="s">
        <v>474</v>
      </c>
      <c r="AW3355" s="31" t="s">
        <v>492</v>
      </c>
      <c r="AX3355" s="31"/>
    </row>
    <row r="3356" s="5" customFormat="1" customHeight="1" spans="1:50">
      <c r="A3356" s="31"/>
      <c r="B3356" s="22" t="s">
        <v>1130</v>
      </c>
      <c r="C3356" s="22" t="s">
        <v>579</v>
      </c>
      <c r="D3356" s="31" t="s">
        <v>241</v>
      </c>
      <c r="E3356" s="31" t="s">
        <v>406</v>
      </c>
      <c r="F3356" s="33">
        <f t="shared" si="471"/>
        <v>1</v>
      </c>
      <c r="G3356" s="33">
        <v>1</v>
      </c>
      <c r="H3356" s="22"/>
      <c r="I3356" s="22"/>
      <c r="J3356" s="31"/>
      <c r="K3356" s="45">
        <f t="shared" si="472"/>
        <v>2.61</v>
      </c>
      <c r="L3356" s="45">
        <f t="shared" si="466"/>
        <v>2.61</v>
      </c>
      <c r="M3356" s="46">
        <f t="shared" si="467"/>
        <v>2.61</v>
      </c>
      <c r="N3356" s="46">
        <f t="shared" si="468"/>
        <v>0</v>
      </c>
      <c r="O3356" s="46">
        <f t="shared" si="469"/>
        <v>2.61</v>
      </c>
      <c r="P3356" s="45">
        <v>2.61</v>
      </c>
      <c r="Q3356" s="45"/>
      <c r="R3356" s="46">
        <f t="shared" si="470"/>
        <v>0</v>
      </c>
      <c r="S3356" s="45"/>
      <c r="T3356" s="45"/>
      <c r="U3356" s="46">
        <f t="shared" si="473"/>
        <v>0</v>
      </c>
      <c r="V3356" s="45"/>
      <c r="W3356" s="45"/>
      <c r="X3356" s="22">
        <v>5</v>
      </c>
      <c r="Y3356" s="33">
        <v>15</v>
      </c>
      <c r="Z3356" s="33">
        <v>2</v>
      </c>
      <c r="AA3356" s="33">
        <v>5</v>
      </c>
      <c r="AB3356" s="31"/>
      <c r="AC3356" s="31"/>
      <c r="AD3356" s="31"/>
      <c r="AE3356" s="31"/>
      <c r="AF3356" s="31"/>
      <c r="AG3356" s="31"/>
      <c r="AH3356" s="31"/>
      <c r="AI3356" s="31"/>
      <c r="AJ3356" s="67" t="s">
        <v>474</v>
      </c>
      <c r="AK3356" s="33" t="s">
        <v>474</v>
      </c>
      <c r="AL3356" s="33" t="s">
        <v>474</v>
      </c>
      <c r="AM3356" s="33" t="s">
        <v>474</v>
      </c>
      <c r="AN3356" s="33" t="s">
        <v>474</v>
      </c>
      <c r="AO3356" s="33" t="s">
        <v>474</v>
      </c>
      <c r="AP3356" s="33" t="s">
        <v>474</v>
      </c>
      <c r="AQ3356" s="31">
        <v>15</v>
      </c>
      <c r="AR3356" s="31">
        <v>5</v>
      </c>
      <c r="AS3356" s="67" t="s">
        <v>474</v>
      </c>
      <c r="AT3356" s="33" t="s">
        <v>474</v>
      </c>
      <c r="AU3356" s="33" t="s">
        <v>474</v>
      </c>
      <c r="AV3356" s="33" t="s">
        <v>474</v>
      </c>
      <c r="AW3356" s="31" t="s">
        <v>492</v>
      </c>
      <c r="AX3356" s="31"/>
    </row>
    <row r="3357" s="5" customFormat="1" customHeight="1" spans="1:50">
      <c r="A3357" s="31"/>
      <c r="B3357" s="22" t="s">
        <v>1130</v>
      </c>
      <c r="C3357" s="22" t="s">
        <v>136</v>
      </c>
      <c r="D3357" s="31" t="s">
        <v>241</v>
      </c>
      <c r="E3357" s="31" t="s">
        <v>406</v>
      </c>
      <c r="F3357" s="33">
        <f t="shared" si="471"/>
        <v>1</v>
      </c>
      <c r="G3357" s="33">
        <v>1</v>
      </c>
      <c r="H3357" s="22"/>
      <c r="I3357" s="22"/>
      <c r="J3357" s="31"/>
      <c r="K3357" s="45">
        <f t="shared" si="472"/>
        <v>17.35</v>
      </c>
      <c r="L3357" s="45">
        <f t="shared" si="466"/>
        <v>17.35</v>
      </c>
      <c r="M3357" s="46">
        <f t="shared" si="467"/>
        <v>17.35</v>
      </c>
      <c r="N3357" s="46">
        <f t="shared" si="468"/>
        <v>0</v>
      </c>
      <c r="O3357" s="46">
        <f t="shared" si="469"/>
        <v>17.35</v>
      </c>
      <c r="P3357" s="46">
        <v>17.35</v>
      </c>
      <c r="Q3357" s="45"/>
      <c r="R3357" s="46">
        <f t="shared" si="470"/>
        <v>0</v>
      </c>
      <c r="S3357" s="45"/>
      <c r="T3357" s="45"/>
      <c r="U3357" s="46">
        <f t="shared" si="473"/>
        <v>0</v>
      </c>
      <c r="V3357" s="45"/>
      <c r="W3357" s="45"/>
      <c r="X3357" s="22">
        <v>18</v>
      </c>
      <c r="Y3357" s="33">
        <v>57</v>
      </c>
      <c r="Z3357" s="33">
        <v>16</v>
      </c>
      <c r="AA3357" s="33">
        <v>45</v>
      </c>
      <c r="AB3357" s="31"/>
      <c r="AC3357" s="31"/>
      <c r="AD3357" s="31"/>
      <c r="AE3357" s="31"/>
      <c r="AF3357" s="31"/>
      <c r="AG3357" s="31"/>
      <c r="AH3357" s="31"/>
      <c r="AI3357" s="31"/>
      <c r="AJ3357" s="67" t="s">
        <v>474</v>
      </c>
      <c r="AK3357" s="33" t="s">
        <v>474</v>
      </c>
      <c r="AL3357" s="33" t="s">
        <v>474</v>
      </c>
      <c r="AM3357" s="33" t="s">
        <v>474</v>
      </c>
      <c r="AN3357" s="33" t="s">
        <v>474</v>
      </c>
      <c r="AO3357" s="33" t="s">
        <v>474</v>
      </c>
      <c r="AP3357" s="33" t="s">
        <v>474</v>
      </c>
      <c r="AQ3357" s="31">
        <v>57</v>
      </c>
      <c r="AR3357" s="31">
        <v>45</v>
      </c>
      <c r="AS3357" s="67" t="s">
        <v>474</v>
      </c>
      <c r="AT3357" s="33" t="s">
        <v>474</v>
      </c>
      <c r="AU3357" s="33" t="s">
        <v>474</v>
      </c>
      <c r="AV3357" s="33" t="s">
        <v>474</v>
      </c>
      <c r="AW3357" s="31" t="s">
        <v>492</v>
      </c>
      <c r="AX3357" s="31"/>
    </row>
    <row r="3358" s="5" customFormat="1" customHeight="1" spans="1:50">
      <c r="A3358" s="31"/>
      <c r="B3358" s="22" t="s">
        <v>1130</v>
      </c>
      <c r="C3358" s="22" t="s">
        <v>179</v>
      </c>
      <c r="D3358" s="31" t="s">
        <v>241</v>
      </c>
      <c r="E3358" s="31" t="s">
        <v>406</v>
      </c>
      <c r="F3358" s="33">
        <f t="shared" si="471"/>
        <v>1</v>
      </c>
      <c r="G3358" s="33">
        <v>1</v>
      </c>
      <c r="H3358" s="22"/>
      <c r="I3358" s="22"/>
      <c r="J3358" s="31"/>
      <c r="K3358" s="45">
        <f t="shared" si="472"/>
        <v>9.09</v>
      </c>
      <c r="L3358" s="45">
        <f t="shared" ref="L3358:L3421" si="474">O3358+R3358+U3358</f>
        <v>9.09</v>
      </c>
      <c r="M3358" s="46">
        <f t="shared" ref="M3358:M3421" si="475">P3358+S3358+V3358</f>
        <v>9.09</v>
      </c>
      <c r="N3358" s="46">
        <f t="shared" ref="N3358:N3421" si="476">Q3358+T3358+W3358</f>
        <v>0</v>
      </c>
      <c r="O3358" s="46">
        <f t="shared" ref="O3358:O3421" si="477">P3358+Q3358</f>
        <v>9.09</v>
      </c>
      <c r="P3358" s="46">
        <v>9.09</v>
      </c>
      <c r="Q3358" s="45"/>
      <c r="R3358" s="46">
        <f t="shared" ref="R3358:R3421" si="478">S3358+T3358</f>
        <v>0</v>
      </c>
      <c r="S3358" s="45"/>
      <c r="T3358" s="45"/>
      <c r="U3358" s="46">
        <f t="shared" si="473"/>
        <v>0</v>
      </c>
      <c r="V3358" s="45"/>
      <c r="W3358" s="45"/>
      <c r="X3358" s="22">
        <v>17</v>
      </c>
      <c r="Y3358" s="33">
        <v>54</v>
      </c>
      <c r="Z3358" s="33">
        <v>12</v>
      </c>
      <c r="AA3358" s="33">
        <v>35</v>
      </c>
      <c r="AB3358" s="31"/>
      <c r="AC3358" s="31"/>
      <c r="AD3358" s="31"/>
      <c r="AE3358" s="31"/>
      <c r="AF3358" s="31"/>
      <c r="AG3358" s="31"/>
      <c r="AH3358" s="31"/>
      <c r="AI3358" s="31"/>
      <c r="AJ3358" s="67" t="s">
        <v>474</v>
      </c>
      <c r="AK3358" s="33" t="s">
        <v>474</v>
      </c>
      <c r="AL3358" s="33" t="s">
        <v>474</v>
      </c>
      <c r="AM3358" s="33" t="s">
        <v>474</v>
      </c>
      <c r="AN3358" s="33" t="s">
        <v>474</v>
      </c>
      <c r="AO3358" s="33" t="s">
        <v>474</v>
      </c>
      <c r="AP3358" s="33" t="s">
        <v>474</v>
      </c>
      <c r="AQ3358" s="31">
        <v>54</v>
      </c>
      <c r="AR3358" s="31">
        <v>35</v>
      </c>
      <c r="AS3358" s="67" t="s">
        <v>474</v>
      </c>
      <c r="AT3358" s="33" t="s">
        <v>474</v>
      </c>
      <c r="AU3358" s="33" t="s">
        <v>474</v>
      </c>
      <c r="AV3358" s="33" t="s">
        <v>474</v>
      </c>
      <c r="AW3358" s="31" t="s">
        <v>492</v>
      </c>
      <c r="AX3358" s="31"/>
    </row>
    <row r="3359" s="5" customFormat="1" customHeight="1" spans="1:50">
      <c r="A3359" s="31"/>
      <c r="B3359" s="22" t="s">
        <v>1130</v>
      </c>
      <c r="C3359" s="22" t="s">
        <v>717</v>
      </c>
      <c r="D3359" s="31" t="s">
        <v>241</v>
      </c>
      <c r="E3359" s="31" t="s">
        <v>406</v>
      </c>
      <c r="F3359" s="33">
        <f t="shared" si="471"/>
        <v>1</v>
      </c>
      <c r="G3359" s="33">
        <v>1</v>
      </c>
      <c r="H3359" s="22"/>
      <c r="I3359" s="22"/>
      <c r="J3359" s="31"/>
      <c r="K3359" s="45">
        <f t="shared" si="472"/>
        <v>3.08</v>
      </c>
      <c r="L3359" s="45">
        <f t="shared" si="474"/>
        <v>3.08</v>
      </c>
      <c r="M3359" s="46">
        <f t="shared" si="475"/>
        <v>3.08</v>
      </c>
      <c r="N3359" s="46">
        <f t="shared" si="476"/>
        <v>0</v>
      </c>
      <c r="O3359" s="46">
        <f t="shared" si="477"/>
        <v>3.08</v>
      </c>
      <c r="P3359" s="46">
        <v>3.08</v>
      </c>
      <c r="Q3359" s="45"/>
      <c r="R3359" s="46">
        <f t="shared" si="478"/>
        <v>0</v>
      </c>
      <c r="S3359" s="45"/>
      <c r="T3359" s="45"/>
      <c r="U3359" s="46">
        <f t="shared" si="473"/>
        <v>0</v>
      </c>
      <c r="V3359" s="45"/>
      <c r="W3359" s="45"/>
      <c r="X3359" s="22">
        <v>4</v>
      </c>
      <c r="Y3359" s="33">
        <v>14</v>
      </c>
      <c r="Z3359" s="33">
        <v>1</v>
      </c>
      <c r="AA3359" s="33">
        <v>3</v>
      </c>
      <c r="AB3359" s="31"/>
      <c r="AC3359" s="31"/>
      <c r="AD3359" s="31"/>
      <c r="AE3359" s="31"/>
      <c r="AF3359" s="31"/>
      <c r="AG3359" s="31"/>
      <c r="AH3359" s="31"/>
      <c r="AI3359" s="31"/>
      <c r="AJ3359" s="67" t="s">
        <v>474</v>
      </c>
      <c r="AK3359" s="33" t="s">
        <v>474</v>
      </c>
      <c r="AL3359" s="33" t="s">
        <v>474</v>
      </c>
      <c r="AM3359" s="33" t="s">
        <v>474</v>
      </c>
      <c r="AN3359" s="33" t="s">
        <v>474</v>
      </c>
      <c r="AO3359" s="33" t="s">
        <v>474</v>
      </c>
      <c r="AP3359" s="33" t="s">
        <v>474</v>
      </c>
      <c r="AQ3359" s="31">
        <v>14</v>
      </c>
      <c r="AR3359" s="31">
        <v>3</v>
      </c>
      <c r="AS3359" s="67" t="s">
        <v>474</v>
      </c>
      <c r="AT3359" s="33" t="s">
        <v>474</v>
      </c>
      <c r="AU3359" s="33" t="s">
        <v>474</v>
      </c>
      <c r="AV3359" s="33" t="s">
        <v>474</v>
      </c>
      <c r="AW3359" s="31" t="s">
        <v>492</v>
      </c>
      <c r="AX3359" s="31"/>
    </row>
    <row r="3360" s="5" customFormat="1" customHeight="1" spans="1:50">
      <c r="A3360" s="31"/>
      <c r="B3360" s="22" t="s">
        <v>1130</v>
      </c>
      <c r="C3360" s="22" t="s">
        <v>1133</v>
      </c>
      <c r="D3360" s="31" t="s">
        <v>241</v>
      </c>
      <c r="E3360" s="31" t="s">
        <v>406</v>
      </c>
      <c r="F3360" s="33">
        <f t="shared" si="471"/>
        <v>1</v>
      </c>
      <c r="G3360" s="33">
        <v>1</v>
      </c>
      <c r="H3360" s="22"/>
      <c r="I3360" s="22"/>
      <c r="J3360" s="31"/>
      <c r="K3360" s="45">
        <f t="shared" si="472"/>
        <v>1.54</v>
      </c>
      <c r="L3360" s="45">
        <f t="shared" si="474"/>
        <v>1.54</v>
      </c>
      <c r="M3360" s="46">
        <f t="shared" si="475"/>
        <v>1.54</v>
      </c>
      <c r="N3360" s="46">
        <f t="shared" si="476"/>
        <v>0</v>
      </c>
      <c r="O3360" s="46">
        <f t="shared" si="477"/>
        <v>1.54</v>
      </c>
      <c r="P3360" s="46">
        <v>1.54</v>
      </c>
      <c r="Q3360" s="45"/>
      <c r="R3360" s="46">
        <f t="shared" si="478"/>
        <v>0</v>
      </c>
      <c r="S3360" s="45"/>
      <c r="T3360" s="45"/>
      <c r="U3360" s="46">
        <f t="shared" si="473"/>
        <v>0</v>
      </c>
      <c r="V3360" s="45"/>
      <c r="W3360" s="45"/>
      <c r="X3360" s="22">
        <v>8</v>
      </c>
      <c r="Y3360" s="33">
        <v>25</v>
      </c>
      <c r="Z3360" s="33">
        <v>2</v>
      </c>
      <c r="AA3360" s="33">
        <v>5</v>
      </c>
      <c r="AB3360" s="31"/>
      <c r="AC3360" s="31"/>
      <c r="AD3360" s="31"/>
      <c r="AE3360" s="31"/>
      <c r="AF3360" s="31"/>
      <c r="AG3360" s="31"/>
      <c r="AH3360" s="31"/>
      <c r="AI3360" s="31"/>
      <c r="AJ3360" s="67" t="s">
        <v>474</v>
      </c>
      <c r="AK3360" s="33" t="s">
        <v>474</v>
      </c>
      <c r="AL3360" s="33" t="s">
        <v>474</v>
      </c>
      <c r="AM3360" s="33" t="s">
        <v>474</v>
      </c>
      <c r="AN3360" s="33" t="s">
        <v>474</v>
      </c>
      <c r="AO3360" s="33" t="s">
        <v>474</v>
      </c>
      <c r="AP3360" s="33" t="s">
        <v>474</v>
      </c>
      <c r="AQ3360" s="31">
        <v>25</v>
      </c>
      <c r="AR3360" s="31">
        <v>5</v>
      </c>
      <c r="AS3360" s="67" t="s">
        <v>474</v>
      </c>
      <c r="AT3360" s="33" t="s">
        <v>474</v>
      </c>
      <c r="AU3360" s="33" t="s">
        <v>474</v>
      </c>
      <c r="AV3360" s="33" t="s">
        <v>474</v>
      </c>
      <c r="AW3360" s="31" t="s">
        <v>492</v>
      </c>
      <c r="AX3360" s="31"/>
    </row>
    <row r="3361" s="5" customFormat="1" customHeight="1" spans="1:50">
      <c r="A3361" s="31"/>
      <c r="B3361" s="22" t="s">
        <v>1130</v>
      </c>
      <c r="C3361" s="22" t="s">
        <v>813</v>
      </c>
      <c r="D3361" s="31" t="s">
        <v>241</v>
      </c>
      <c r="E3361" s="31" t="s">
        <v>406</v>
      </c>
      <c r="F3361" s="33">
        <f t="shared" si="471"/>
        <v>45</v>
      </c>
      <c r="G3361" s="33">
        <v>45</v>
      </c>
      <c r="H3361" s="22"/>
      <c r="I3361" s="22"/>
      <c r="J3361" s="31"/>
      <c r="K3361" s="45">
        <f t="shared" si="472"/>
        <v>0.663777777777778</v>
      </c>
      <c r="L3361" s="45">
        <f t="shared" si="474"/>
        <v>29.87</v>
      </c>
      <c r="M3361" s="46">
        <f t="shared" si="475"/>
        <v>29.87</v>
      </c>
      <c r="N3361" s="46">
        <f t="shared" si="476"/>
        <v>0</v>
      </c>
      <c r="O3361" s="46">
        <f t="shared" si="477"/>
        <v>29.87</v>
      </c>
      <c r="P3361" s="46">
        <v>29.87</v>
      </c>
      <c r="Q3361" s="45"/>
      <c r="R3361" s="46">
        <f t="shared" si="478"/>
        <v>0</v>
      </c>
      <c r="S3361" s="45"/>
      <c r="T3361" s="45"/>
      <c r="U3361" s="46">
        <f t="shared" si="473"/>
        <v>0</v>
      </c>
      <c r="V3361" s="45"/>
      <c r="W3361" s="45"/>
      <c r="X3361" s="22">
        <v>47</v>
      </c>
      <c r="Y3361" s="33">
        <v>150</v>
      </c>
      <c r="Z3361" s="33">
        <v>45</v>
      </c>
      <c r="AA3361" s="33">
        <v>130</v>
      </c>
      <c r="AB3361" s="31"/>
      <c r="AC3361" s="31"/>
      <c r="AD3361" s="31"/>
      <c r="AE3361" s="31"/>
      <c r="AF3361" s="31"/>
      <c r="AG3361" s="31"/>
      <c r="AH3361" s="31"/>
      <c r="AI3361" s="31"/>
      <c r="AJ3361" s="67" t="s">
        <v>474</v>
      </c>
      <c r="AK3361" s="33" t="s">
        <v>474</v>
      </c>
      <c r="AL3361" s="33" t="s">
        <v>474</v>
      </c>
      <c r="AM3361" s="33" t="s">
        <v>474</v>
      </c>
      <c r="AN3361" s="33" t="s">
        <v>474</v>
      </c>
      <c r="AO3361" s="33" t="s">
        <v>474</v>
      </c>
      <c r="AP3361" s="33" t="s">
        <v>474</v>
      </c>
      <c r="AQ3361" s="31">
        <v>150</v>
      </c>
      <c r="AR3361" s="31">
        <v>130</v>
      </c>
      <c r="AS3361" s="67" t="s">
        <v>474</v>
      </c>
      <c r="AT3361" s="33" t="s">
        <v>474</v>
      </c>
      <c r="AU3361" s="33" t="s">
        <v>474</v>
      </c>
      <c r="AV3361" s="33" t="s">
        <v>474</v>
      </c>
      <c r="AW3361" s="31" t="s">
        <v>492</v>
      </c>
      <c r="AX3361" s="31"/>
    </row>
    <row r="3362" s="5" customFormat="1" customHeight="1" spans="1:50">
      <c r="A3362" s="31"/>
      <c r="B3362" s="22" t="s">
        <v>1130</v>
      </c>
      <c r="C3362" s="22" t="s">
        <v>810</v>
      </c>
      <c r="D3362" s="31" t="s">
        <v>241</v>
      </c>
      <c r="E3362" s="31" t="s">
        <v>406</v>
      </c>
      <c r="F3362" s="33">
        <f t="shared" si="471"/>
        <v>1</v>
      </c>
      <c r="G3362" s="33">
        <v>1</v>
      </c>
      <c r="H3362" s="22"/>
      <c r="I3362" s="22"/>
      <c r="J3362" s="31"/>
      <c r="K3362" s="45">
        <f t="shared" si="472"/>
        <v>10.11</v>
      </c>
      <c r="L3362" s="45">
        <f t="shared" si="474"/>
        <v>10.11</v>
      </c>
      <c r="M3362" s="46">
        <f t="shared" si="475"/>
        <v>10.11</v>
      </c>
      <c r="N3362" s="46">
        <f t="shared" si="476"/>
        <v>0</v>
      </c>
      <c r="O3362" s="46">
        <f t="shared" si="477"/>
        <v>10.11</v>
      </c>
      <c r="P3362" s="46">
        <v>10.11</v>
      </c>
      <c r="Q3362" s="45"/>
      <c r="R3362" s="46">
        <f t="shared" si="478"/>
        <v>0</v>
      </c>
      <c r="S3362" s="45"/>
      <c r="T3362" s="45"/>
      <c r="U3362" s="46">
        <f t="shared" si="473"/>
        <v>0</v>
      </c>
      <c r="V3362" s="45"/>
      <c r="W3362" s="45"/>
      <c r="X3362" s="22">
        <v>22</v>
      </c>
      <c r="Y3362" s="33">
        <v>69</v>
      </c>
      <c r="Z3362" s="33">
        <v>21</v>
      </c>
      <c r="AA3362" s="33">
        <v>62</v>
      </c>
      <c r="AB3362" s="31"/>
      <c r="AC3362" s="31"/>
      <c r="AD3362" s="31"/>
      <c r="AE3362" s="31"/>
      <c r="AF3362" s="31"/>
      <c r="AG3362" s="31"/>
      <c r="AH3362" s="31"/>
      <c r="AI3362" s="31"/>
      <c r="AJ3362" s="67" t="s">
        <v>474</v>
      </c>
      <c r="AK3362" s="33" t="s">
        <v>474</v>
      </c>
      <c r="AL3362" s="33" t="s">
        <v>474</v>
      </c>
      <c r="AM3362" s="33" t="s">
        <v>474</v>
      </c>
      <c r="AN3362" s="33" t="s">
        <v>474</v>
      </c>
      <c r="AO3362" s="33" t="s">
        <v>474</v>
      </c>
      <c r="AP3362" s="33" t="s">
        <v>474</v>
      </c>
      <c r="AQ3362" s="31">
        <v>69</v>
      </c>
      <c r="AR3362" s="31">
        <v>62</v>
      </c>
      <c r="AS3362" s="67" t="s">
        <v>474</v>
      </c>
      <c r="AT3362" s="33" t="s">
        <v>474</v>
      </c>
      <c r="AU3362" s="33" t="s">
        <v>474</v>
      </c>
      <c r="AV3362" s="33" t="s">
        <v>474</v>
      </c>
      <c r="AW3362" s="31" t="s">
        <v>492</v>
      </c>
      <c r="AX3362" s="31"/>
    </row>
    <row r="3363" s="5" customFormat="1" customHeight="1" spans="1:50">
      <c r="A3363" s="31"/>
      <c r="B3363" s="22" t="s">
        <v>1130</v>
      </c>
      <c r="C3363" s="22" t="s">
        <v>817</v>
      </c>
      <c r="D3363" s="31" t="s">
        <v>241</v>
      </c>
      <c r="E3363" s="31" t="s">
        <v>406</v>
      </c>
      <c r="F3363" s="33">
        <f t="shared" si="471"/>
        <v>3</v>
      </c>
      <c r="G3363" s="33">
        <v>3</v>
      </c>
      <c r="H3363" s="22"/>
      <c r="I3363" s="22"/>
      <c r="J3363" s="31"/>
      <c r="K3363" s="45">
        <f t="shared" si="472"/>
        <v>1.55333333333333</v>
      </c>
      <c r="L3363" s="45">
        <f t="shared" si="474"/>
        <v>4.66</v>
      </c>
      <c r="M3363" s="46">
        <f t="shared" si="475"/>
        <v>4.66</v>
      </c>
      <c r="N3363" s="46">
        <f t="shared" si="476"/>
        <v>0</v>
      </c>
      <c r="O3363" s="46">
        <f t="shared" si="477"/>
        <v>4.66</v>
      </c>
      <c r="P3363" s="46">
        <v>4.66</v>
      </c>
      <c r="Q3363" s="45"/>
      <c r="R3363" s="46">
        <f t="shared" si="478"/>
        <v>0</v>
      </c>
      <c r="S3363" s="45"/>
      <c r="T3363" s="45"/>
      <c r="U3363" s="46">
        <f t="shared" si="473"/>
        <v>0</v>
      </c>
      <c r="V3363" s="45"/>
      <c r="W3363" s="45"/>
      <c r="X3363" s="22">
        <v>48</v>
      </c>
      <c r="Y3363" s="33">
        <v>154</v>
      </c>
      <c r="Z3363" s="33">
        <v>8</v>
      </c>
      <c r="AA3363" s="33">
        <v>23</v>
      </c>
      <c r="AB3363" s="31"/>
      <c r="AC3363" s="31"/>
      <c r="AD3363" s="31"/>
      <c r="AE3363" s="31"/>
      <c r="AF3363" s="31"/>
      <c r="AG3363" s="31"/>
      <c r="AH3363" s="31"/>
      <c r="AI3363" s="31"/>
      <c r="AJ3363" s="67" t="s">
        <v>474</v>
      </c>
      <c r="AK3363" s="33" t="s">
        <v>474</v>
      </c>
      <c r="AL3363" s="33" t="s">
        <v>474</v>
      </c>
      <c r="AM3363" s="33" t="s">
        <v>474</v>
      </c>
      <c r="AN3363" s="33" t="s">
        <v>474</v>
      </c>
      <c r="AO3363" s="33" t="s">
        <v>474</v>
      </c>
      <c r="AP3363" s="33" t="s">
        <v>474</v>
      </c>
      <c r="AQ3363" s="31">
        <v>154</v>
      </c>
      <c r="AR3363" s="31">
        <v>23</v>
      </c>
      <c r="AS3363" s="67" t="s">
        <v>474</v>
      </c>
      <c r="AT3363" s="33" t="s">
        <v>474</v>
      </c>
      <c r="AU3363" s="33" t="s">
        <v>474</v>
      </c>
      <c r="AV3363" s="33" t="s">
        <v>474</v>
      </c>
      <c r="AW3363" s="31" t="s">
        <v>492</v>
      </c>
      <c r="AX3363" s="31"/>
    </row>
    <row r="3364" s="5" customFormat="1" customHeight="1" spans="1:50">
      <c r="A3364" s="31"/>
      <c r="B3364" s="22" t="s">
        <v>1130</v>
      </c>
      <c r="C3364" s="22" t="s">
        <v>820</v>
      </c>
      <c r="D3364" s="31" t="s">
        <v>241</v>
      </c>
      <c r="E3364" s="31" t="s">
        <v>406</v>
      </c>
      <c r="F3364" s="33">
        <f t="shared" si="471"/>
        <v>10</v>
      </c>
      <c r="G3364" s="33">
        <v>10</v>
      </c>
      <c r="H3364" s="22"/>
      <c r="I3364" s="22"/>
      <c r="J3364" s="31"/>
      <c r="K3364" s="45">
        <f t="shared" si="472"/>
        <v>0.698</v>
      </c>
      <c r="L3364" s="45">
        <f t="shared" si="474"/>
        <v>6.98</v>
      </c>
      <c r="M3364" s="46">
        <f t="shared" si="475"/>
        <v>6.98</v>
      </c>
      <c r="N3364" s="46">
        <f t="shared" si="476"/>
        <v>0</v>
      </c>
      <c r="O3364" s="46">
        <f t="shared" si="477"/>
        <v>6.98</v>
      </c>
      <c r="P3364" s="46">
        <v>6.98</v>
      </c>
      <c r="Q3364" s="45"/>
      <c r="R3364" s="46">
        <f t="shared" si="478"/>
        <v>0</v>
      </c>
      <c r="S3364" s="45"/>
      <c r="T3364" s="45"/>
      <c r="U3364" s="46">
        <f t="shared" si="473"/>
        <v>0</v>
      </c>
      <c r="V3364" s="45"/>
      <c r="W3364" s="45"/>
      <c r="X3364" s="22">
        <v>8</v>
      </c>
      <c r="Y3364" s="33">
        <v>26</v>
      </c>
      <c r="Z3364" s="33">
        <v>9</v>
      </c>
      <c r="AA3364" s="33">
        <v>26</v>
      </c>
      <c r="AB3364" s="31"/>
      <c r="AC3364" s="31"/>
      <c r="AD3364" s="31"/>
      <c r="AE3364" s="31"/>
      <c r="AF3364" s="31"/>
      <c r="AG3364" s="31"/>
      <c r="AH3364" s="31"/>
      <c r="AI3364" s="31"/>
      <c r="AJ3364" s="67" t="s">
        <v>474</v>
      </c>
      <c r="AK3364" s="33" t="s">
        <v>474</v>
      </c>
      <c r="AL3364" s="33" t="s">
        <v>474</v>
      </c>
      <c r="AM3364" s="33" t="s">
        <v>474</v>
      </c>
      <c r="AN3364" s="33" t="s">
        <v>474</v>
      </c>
      <c r="AO3364" s="33" t="s">
        <v>474</v>
      </c>
      <c r="AP3364" s="33" t="s">
        <v>474</v>
      </c>
      <c r="AQ3364" s="31">
        <v>26</v>
      </c>
      <c r="AR3364" s="31">
        <v>26</v>
      </c>
      <c r="AS3364" s="67" t="s">
        <v>474</v>
      </c>
      <c r="AT3364" s="33" t="s">
        <v>474</v>
      </c>
      <c r="AU3364" s="33" t="s">
        <v>474</v>
      </c>
      <c r="AV3364" s="33" t="s">
        <v>474</v>
      </c>
      <c r="AW3364" s="31" t="s">
        <v>492</v>
      </c>
      <c r="AX3364" s="31"/>
    </row>
    <row r="3365" s="5" customFormat="1" customHeight="1" spans="1:50">
      <c r="A3365" s="31"/>
      <c r="B3365" s="22" t="s">
        <v>1130</v>
      </c>
      <c r="C3365" s="22" t="s">
        <v>808</v>
      </c>
      <c r="D3365" s="31" t="s">
        <v>241</v>
      </c>
      <c r="E3365" s="31" t="s">
        <v>406</v>
      </c>
      <c r="F3365" s="33">
        <f t="shared" si="471"/>
        <v>1</v>
      </c>
      <c r="G3365" s="33">
        <v>1</v>
      </c>
      <c r="H3365" s="22"/>
      <c r="I3365" s="22"/>
      <c r="J3365" s="31"/>
      <c r="K3365" s="45">
        <f t="shared" si="472"/>
        <v>22.27</v>
      </c>
      <c r="L3365" s="45">
        <f t="shared" si="474"/>
        <v>22.27</v>
      </c>
      <c r="M3365" s="46">
        <f t="shared" si="475"/>
        <v>22.27</v>
      </c>
      <c r="N3365" s="46">
        <f t="shared" si="476"/>
        <v>0</v>
      </c>
      <c r="O3365" s="46">
        <f t="shared" si="477"/>
        <v>22.27</v>
      </c>
      <c r="P3365" s="46">
        <v>22.27</v>
      </c>
      <c r="Q3365" s="45"/>
      <c r="R3365" s="46">
        <f t="shared" si="478"/>
        <v>0</v>
      </c>
      <c r="S3365" s="45"/>
      <c r="T3365" s="45"/>
      <c r="U3365" s="46">
        <f t="shared" si="473"/>
        <v>0</v>
      </c>
      <c r="V3365" s="45"/>
      <c r="W3365" s="45"/>
      <c r="X3365" s="22">
        <v>16</v>
      </c>
      <c r="Y3365" s="33">
        <v>52</v>
      </c>
      <c r="Z3365" s="33">
        <v>17</v>
      </c>
      <c r="AA3365" s="33">
        <v>49</v>
      </c>
      <c r="AB3365" s="31"/>
      <c r="AC3365" s="31"/>
      <c r="AD3365" s="31"/>
      <c r="AE3365" s="31"/>
      <c r="AF3365" s="31"/>
      <c r="AG3365" s="31"/>
      <c r="AH3365" s="31"/>
      <c r="AI3365" s="31"/>
      <c r="AJ3365" s="67" t="s">
        <v>474</v>
      </c>
      <c r="AK3365" s="33" t="s">
        <v>474</v>
      </c>
      <c r="AL3365" s="33" t="s">
        <v>474</v>
      </c>
      <c r="AM3365" s="33" t="s">
        <v>474</v>
      </c>
      <c r="AN3365" s="33" t="s">
        <v>474</v>
      </c>
      <c r="AO3365" s="33" t="s">
        <v>474</v>
      </c>
      <c r="AP3365" s="33" t="s">
        <v>474</v>
      </c>
      <c r="AQ3365" s="31">
        <v>52</v>
      </c>
      <c r="AR3365" s="31">
        <v>49</v>
      </c>
      <c r="AS3365" s="67" t="s">
        <v>474</v>
      </c>
      <c r="AT3365" s="33" t="s">
        <v>474</v>
      </c>
      <c r="AU3365" s="33" t="s">
        <v>474</v>
      </c>
      <c r="AV3365" s="33" t="s">
        <v>474</v>
      </c>
      <c r="AW3365" s="31" t="s">
        <v>492</v>
      </c>
      <c r="AX3365" s="31"/>
    </row>
    <row r="3366" s="5" customFormat="1" customHeight="1" spans="1:50">
      <c r="A3366" s="31"/>
      <c r="B3366" s="22" t="s">
        <v>1130</v>
      </c>
      <c r="C3366" s="22" t="s">
        <v>1134</v>
      </c>
      <c r="D3366" s="31" t="s">
        <v>241</v>
      </c>
      <c r="E3366" s="31" t="s">
        <v>406</v>
      </c>
      <c r="F3366" s="33">
        <f t="shared" si="471"/>
        <v>4</v>
      </c>
      <c r="G3366" s="33">
        <v>4</v>
      </c>
      <c r="H3366" s="22"/>
      <c r="I3366" s="22"/>
      <c r="J3366" s="31"/>
      <c r="K3366" s="45">
        <f t="shared" si="472"/>
        <v>1.04</v>
      </c>
      <c r="L3366" s="45">
        <f t="shared" si="474"/>
        <v>4.16</v>
      </c>
      <c r="M3366" s="46">
        <f t="shared" si="475"/>
        <v>4.16</v>
      </c>
      <c r="N3366" s="46">
        <f t="shared" si="476"/>
        <v>0</v>
      </c>
      <c r="O3366" s="46">
        <f t="shared" si="477"/>
        <v>4.16</v>
      </c>
      <c r="P3366" s="46">
        <v>4.16</v>
      </c>
      <c r="Q3366" s="45"/>
      <c r="R3366" s="46">
        <f t="shared" si="478"/>
        <v>0</v>
      </c>
      <c r="S3366" s="45"/>
      <c r="T3366" s="45"/>
      <c r="U3366" s="46">
        <f t="shared" si="473"/>
        <v>0</v>
      </c>
      <c r="V3366" s="45"/>
      <c r="W3366" s="45"/>
      <c r="X3366" s="22">
        <v>4</v>
      </c>
      <c r="Y3366" s="33">
        <v>12</v>
      </c>
      <c r="Z3366" s="33">
        <v>4</v>
      </c>
      <c r="AA3366" s="33">
        <v>12</v>
      </c>
      <c r="AB3366" s="31"/>
      <c r="AC3366" s="31"/>
      <c r="AD3366" s="31"/>
      <c r="AE3366" s="31"/>
      <c r="AF3366" s="31"/>
      <c r="AG3366" s="31"/>
      <c r="AH3366" s="31"/>
      <c r="AI3366" s="31"/>
      <c r="AJ3366" s="67" t="s">
        <v>474</v>
      </c>
      <c r="AK3366" s="33" t="s">
        <v>474</v>
      </c>
      <c r="AL3366" s="33" t="s">
        <v>474</v>
      </c>
      <c r="AM3366" s="33" t="s">
        <v>474</v>
      </c>
      <c r="AN3366" s="33" t="s">
        <v>474</v>
      </c>
      <c r="AO3366" s="33" t="s">
        <v>474</v>
      </c>
      <c r="AP3366" s="33" t="s">
        <v>474</v>
      </c>
      <c r="AQ3366" s="31">
        <v>12</v>
      </c>
      <c r="AR3366" s="31">
        <v>12</v>
      </c>
      <c r="AS3366" s="67" t="s">
        <v>474</v>
      </c>
      <c r="AT3366" s="33" t="s">
        <v>474</v>
      </c>
      <c r="AU3366" s="33" t="s">
        <v>474</v>
      </c>
      <c r="AV3366" s="33" t="s">
        <v>474</v>
      </c>
      <c r="AW3366" s="31" t="s">
        <v>492</v>
      </c>
      <c r="AX3366" s="31"/>
    </row>
    <row r="3367" s="5" customFormat="1" customHeight="1" spans="1:50">
      <c r="A3367" s="31"/>
      <c r="B3367" s="22" t="s">
        <v>1130</v>
      </c>
      <c r="C3367" s="22" t="s">
        <v>806</v>
      </c>
      <c r="D3367" s="31" t="s">
        <v>241</v>
      </c>
      <c r="E3367" s="31" t="s">
        <v>406</v>
      </c>
      <c r="F3367" s="33">
        <f t="shared" si="471"/>
        <v>1</v>
      </c>
      <c r="G3367" s="33">
        <v>1</v>
      </c>
      <c r="H3367" s="22"/>
      <c r="I3367" s="22"/>
      <c r="J3367" s="31"/>
      <c r="K3367" s="45">
        <f t="shared" si="472"/>
        <v>18.03</v>
      </c>
      <c r="L3367" s="45">
        <f t="shared" si="474"/>
        <v>18.03</v>
      </c>
      <c r="M3367" s="46">
        <f t="shared" si="475"/>
        <v>18.03</v>
      </c>
      <c r="N3367" s="46">
        <f t="shared" si="476"/>
        <v>0</v>
      </c>
      <c r="O3367" s="46">
        <f t="shared" si="477"/>
        <v>18.03</v>
      </c>
      <c r="P3367" s="46">
        <v>18.03</v>
      </c>
      <c r="Q3367" s="45"/>
      <c r="R3367" s="46">
        <f t="shared" si="478"/>
        <v>0</v>
      </c>
      <c r="S3367" s="45"/>
      <c r="T3367" s="45"/>
      <c r="U3367" s="46">
        <f t="shared" si="473"/>
        <v>0</v>
      </c>
      <c r="V3367" s="45"/>
      <c r="W3367" s="45"/>
      <c r="X3367" s="22">
        <v>30</v>
      </c>
      <c r="Y3367" s="33">
        <v>95</v>
      </c>
      <c r="Z3367" s="33">
        <v>16</v>
      </c>
      <c r="AA3367" s="33">
        <v>46</v>
      </c>
      <c r="AB3367" s="31"/>
      <c r="AC3367" s="31"/>
      <c r="AD3367" s="31"/>
      <c r="AE3367" s="31"/>
      <c r="AF3367" s="31"/>
      <c r="AG3367" s="31"/>
      <c r="AH3367" s="31"/>
      <c r="AI3367" s="31"/>
      <c r="AJ3367" s="67" t="s">
        <v>474</v>
      </c>
      <c r="AK3367" s="33" t="s">
        <v>474</v>
      </c>
      <c r="AL3367" s="33" t="s">
        <v>474</v>
      </c>
      <c r="AM3367" s="33" t="s">
        <v>474</v>
      </c>
      <c r="AN3367" s="33" t="s">
        <v>474</v>
      </c>
      <c r="AO3367" s="33" t="s">
        <v>474</v>
      </c>
      <c r="AP3367" s="33" t="s">
        <v>474</v>
      </c>
      <c r="AQ3367" s="31">
        <v>95</v>
      </c>
      <c r="AR3367" s="31">
        <v>46</v>
      </c>
      <c r="AS3367" s="67" t="s">
        <v>474</v>
      </c>
      <c r="AT3367" s="33" t="s">
        <v>474</v>
      </c>
      <c r="AU3367" s="33" t="s">
        <v>474</v>
      </c>
      <c r="AV3367" s="33" t="s">
        <v>474</v>
      </c>
      <c r="AW3367" s="31" t="s">
        <v>492</v>
      </c>
      <c r="AX3367" s="31"/>
    </row>
    <row r="3368" s="5" customFormat="1" customHeight="1" spans="1:50">
      <c r="A3368" s="31"/>
      <c r="B3368" s="22" t="s">
        <v>1130</v>
      </c>
      <c r="C3368" s="22" t="s">
        <v>425</v>
      </c>
      <c r="D3368" s="31" t="s">
        <v>241</v>
      </c>
      <c r="E3368" s="31" t="s">
        <v>406</v>
      </c>
      <c r="F3368" s="33">
        <f t="shared" si="471"/>
        <v>1</v>
      </c>
      <c r="G3368" s="33">
        <v>1</v>
      </c>
      <c r="H3368" s="22"/>
      <c r="I3368" s="22"/>
      <c r="J3368" s="31"/>
      <c r="K3368" s="45">
        <f t="shared" si="472"/>
        <v>2.81</v>
      </c>
      <c r="L3368" s="45">
        <f t="shared" si="474"/>
        <v>2.81</v>
      </c>
      <c r="M3368" s="46">
        <f t="shared" si="475"/>
        <v>2.81</v>
      </c>
      <c r="N3368" s="46">
        <f t="shared" si="476"/>
        <v>0</v>
      </c>
      <c r="O3368" s="46">
        <f t="shared" si="477"/>
        <v>2.81</v>
      </c>
      <c r="P3368" s="46">
        <v>2.81</v>
      </c>
      <c r="Q3368" s="45"/>
      <c r="R3368" s="46">
        <f t="shared" si="478"/>
        <v>0</v>
      </c>
      <c r="S3368" s="45"/>
      <c r="T3368" s="45"/>
      <c r="U3368" s="46">
        <f t="shared" si="473"/>
        <v>0</v>
      </c>
      <c r="V3368" s="45"/>
      <c r="W3368" s="45"/>
      <c r="X3368" s="22">
        <v>13</v>
      </c>
      <c r="Y3368" s="33">
        <v>42</v>
      </c>
      <c r="Z3368" s="33">
        <v>5</v>
      </c>
      <c r="AA3368" s="33">
        <v>15</v>
      </c>
      <c r="AB3368" s="31"/>
      <c r="AC3368" s="31"/>
      <c r="AD3368" s="31"/>
      <c r="AE3368" s="31"/>
      <c r="AF3368" s="31"/>
      <c r="AG3368" s="31"/>
      <c r="AH3368" s="31"/>
      <c r="AI3368" s="31"/>
      <c r="AJ3368" s="67" t="s">
        <v>474</v>
      </c>
      <c r="AK3368" s="33" t="s">
        <v>474</v>
      </c>
      <c r="AL3368" s="33" t="s">
        <v>474</v>
      </c>
      <c r="AM3368" s="33" t="s">
        <v>474</v>
      </c>
      <c r="AN3368" s="33" t="s">
        <v>474</v>
      </c>
      <c r="AO3368" s="33" t="s">
        <v>474</v>
      </c>
      <c r="AP3368" s="33" t="s">
        <v>474</v>
      </c>
      <c r="AQ3368" s="31">
        <v>42</v>
      </c>
      <c r="AR3368" s="31">
        <v>15</v>
      </c>
      <c r="AS3368" s="67" t="s">
        <v>474</v>
      </c>
      <c r="AT3368" s="33" t="s">
        <v>474</v>
      </c>
      <c r="AU3368" s="33" t="s">
        <v>474</v>
      </c>
      <c r="AV3368" s="33" t="s">
        <v>474</v>
      </c>
      <c r="AW3368" s="31" t="s">
        <v>492</v>
      </c>
      <c r="AX3368" s="31"/>
    </row>
    <row r="3369" s="5" customFormat="1" customHeight="1" spans="1:50">
      <c r="A3369" s="31"/>
      <c r="B3369" s="22" t="s">
        <v>1130</v>
      </c>
      <c r="C3369" s="22" t="s">
        <v>882</v>
      </c>
      <c r="D3369" s="31" t="s">
        <v>241</v>
      </c>
      <c r="E3369" s="31" t="s">
        <v>406</v>
      </c>
      <c r="F3369" s="33">
        <f t="shared" si="471"/>
        <v>13</v>
      </c>
      <c r="G3369" s="33">
        <v>13</v>
      </c>
      <c r="H3369" s="22"/>
      <c r="I3369" s="22"/>
      <c r="J3369" s="31"/>
      <c r="K3369" s="45">
        <f t="shared" si="472"/>
        <v>0.653846153846154</v>
      </c>
      <c r="L3369" s="45">
        <f t="shared" si="474"/>
        <v>8.5</v>
      </c>
      <c r="M3369" s="46">
        <f t="shared" si="475"/>
        <v>8.5</v>
      </c>
      <c r="N3369" s="46">
        <f t="shared" si="476"/>
        <v>0</v>
      </c>
      <c r="O3369" s="46">
        <f t="shared" si="477"/>
        <v>8.5</v>
      </c>
      <c r="P3369" s="46">
        <v>8.5</v>
      </c>
      <c r="Q3369" s="45"/>
      <c r="R3369" s="46">
        <f t="shared" si="478"/>
        <v>0</v>
      </c>
      <c r="S3369" s="45"/>
      <c r="T3369" s="45"/>
      <c r="U3369" s="46">
        <f t="shared" si="473"/>
        <v>0</v>
      </c>
      <c r="V3369" s="45"/>
      <c r="W3369" s="45"/>
      <c r="X3369" s="22">
        <v>18</v>
      </c>
      <c r="Y3369" s="33">
        <v>58</v>
      </c>
      <c r="Z3369" s="33">
        <v>8</v>
      </c>
      <c r="AA3369" s="33">
        <v>24</v>
      </c>
      <c r="AB3369" s="31"/>
      <c r="AC3369" s="31"/>
      <c r="AD3369" s="31"/>
      <c r="AE3369" s="31"/>
      <c r="AF3369" s="31"/>
      <c r="AG3369" s="31"/>
      <c r="AH3369" s="31"/>
      <c r="AI3369" s="31"/>
      <c r="AJ3369" s="67" t="s">
        <v>474</v>
      </c>
      <c r="AK3369" s="33" t="s">
        <v>474</v>
      </c>
      <c r="AL3369" s="33" t="s">
        <v>474</v>
      </c>
      <c r="AM3369" s="33" t="s">
        <v>474</v>
      </c>
      <c r="AN3369" s="33" t="s">
        <v>474</v>
      </c>
      <c r="AO3369" s="33" t="s">
        <v>474</v>
      </c>
      <c r="AP3369" s="33" t="s">
        <v>474</v>
      </c>
      <c r="AQ3369" s="31">
        <v>58</v>
      </c>
      <c r="AR3369" s="31">
        <v>24</v>
      </c>
      <c r="AS3369" s="67" t="s">
        <v>474</v>
      </c>
      <c r="AT3369" s="33" t="s">
        <v>474</v>
      </c>
      <c r="AU3369" s="33" t="s">
        <v>474</v>
      </c>
      <c r="AV3369" s="33" t="s">
        <v>474</v>
      </c>
      <c r="AW3369" s="31" t="s">
        <v>492</v>
      </c>
      <c r="AX3369" s="31"/>
    </row>
    <row r="3370" s="5" customFormat="1" customHeight="1" spans="1:50">
      <c r="A3370" s="31"/>
      <c r="B3370" s="22" t="s">
        <v>1130</v>
      </c>
      <c r="C3370" s="22" t="s">
        <v>818</v>
      </c>
      <c r="D3370" s="31" t="s">
        <v>241</v>
      </c>
      <c r="E3370" s="31" t="s">
        <v>406</v>
      </c>
      <c r="F3370" s="33">
        <f t="shared" si="471"/>
        <v>31</v>
      </c>
      <c r="G3370" s="33">
        <v>31</v>
      </c>
      <c r="H3370" s="22"/>
      <c r="I3370" s="22"/>
      <c r="J3370" s="31"/>
      <c r="K3370" s="45">
        <f t="shared" si="472"/>
        <v>1.74677419354839</v>
      </c>
      <c r="L3370" s="45">
        <f t="shared" si="474"/>
        <v>54.15</v>
      </c>
      <c r="M3370" s="46">
        <f t="shared" si="475"/>
        <v>54.15</v>
      </c>
      <c r="N3370" s="46">
        <f t="shared" si="476"/>
        <v>0</v>
      </c>
      <c r="O3370" s="46">
        <f t="shared" si="477"/>
        <v>54.15</v>
      </c>
      <c r="P3370" s="46">
        <v>54.15</v>
      </c>
      <c r="Q3370" s="45"/>
      <c r="R3370" s="46">
        <f t="shared" si="478"/>
        <v>0</v>
      </c>
      <c r="S3370" s="45"/>
      <c r="T3370" s="45"/>
      <c r="U3370" s="46">
        <f t="shared" si="473"/>
        <v>0</v>
      </c>
      <c r="V3370" s="45"/>
      <c r="W3370" s="45"/>
      <c r="X3370" s="22">
        <v>59</v>
      </c>
      <c r="Y3370" s="33">
        <v>189</v>
      </c>
      <c r="Z3370" s="33">
        <v>33</v>
      </c>
      <c r="AA3370" s="33">
        <v>96</v>
      </c>
      <c r="AB3370" s="31"/>
      <c r="AC3370" s="31"/>
      <c r="AD3370" s="31"/>
      <c r="AE3370" s="31"/>
      <c r="AF3370" s="31"/>
      <c r="AG3370" s="31"/>
      <c r="AH3370" s="31"/>
      <c r="AI3370" s="31"/>
      <c r="AJ3370" s="67" t="s">
        <v>474</v>
      </c>
      <c r="AK3370" s="33" t="s">
        <v>474</v>
      </c>
      <c r="AL3370" s="33" t="s">
        <v>474</v>
      </c>
      <c r="AM3370" s="33" t="s">
        <v>474</v>
      </c>
      <c r="AN3370" s="33" t="s">
        <v>474</v>
      </c>
      <c r="AO3370" s="33" t="s">
        <v>474</v>
      </c>
      <c r="AP3370" s="33" t="s">
        <v>474</v>
      </c>
      <c r="AQ3370" s="31">
        <v>189</v>
      </c>
      <c r="AR3370" s="31">
        <v>96</v>
      </c>
      <c r="AS3370" s="67" t="s">
        <v>474</v>
      </c>
      <c r="AT3370" s="33" t="s">
        <v>474</v>
      </c>
      <c r="AU3370" s="33" t="s">
        <v>474</v>
      </c>
      <c r="AV3370" s="33" t="s">
        <v>474</v>
      </c>
      <c r="AW3370" s="31" t="s">
        <v>492</v>
      </c>
      <c r="AX3370" s="31"/>
    </row>
    <row r="3371" s="5" customFormat="1" customHeight="1" spans="1:50">
      <c r="A3371" s="31"/>
      <c r="B3371" s="22" t="s">
        <v>1130</v>
      </c>
      <c r="C3371" s="22" t="s">
        <v>811</v>
      </c>
      <c r="D3371" s="31" t="s">
        <v>241</v>
      </c>
      <c r="E3371" s="31" t="s">
        <v>406</v>
      </c>
      <c r="F3371" s="33">
        <f t="shared" si="471"/>
        <v>1</v>
      </c>
      <c r="G3371" s="33">
        <v>1</v>
      </c>
      <c r="H3371" s="22"/>
      <c r="I3371" s="22"/>
      <c r="J3371" s="31"/>
      <c r="K3371" s="45">
        <f t="shared" si="472"/>
        <v>8.63</v>
      </c>
      <c r="L3371" s="45">
        <f t="shared" si="474"/>
        <v>8.63</v>
      </c>
      <c r="M3371" s="46">
        <f t="shared" si="475"/>
        <v>8.63</v>
      </c>
      <c r="N3371" s="46">
        <f t="shared" si="476"/>
        <v>0</v>
      </c>
      <c r="O3371" s="46">
        <f t="shared" si="477"/>
        <v>8.63</v>
      </c>
      <c r="P3371" s="46">
        <v>8.63</v>
      </c>
      <c r="Q3371" s="45"/>
      <c r="R3371" s="46">
        <f t="shared" si="478"/>
        <v>0</v>
      </c>
      <c r="S3371" s="45"/>
      <c r="T3371" s="45"/>
      <c r="U3371" s="46">
        <f t="shared" si="473"/>
        <v>0</v>
      </c>
      <c r="V3371" s="45"/>
      <c r="W3371" s="45"/>
      <c r="X3371" s="22">
        <v>41</v>
      </c>
      <c r="Y3371" s="33">
        <v>131</v>
      </c>
      <c r="Z3371" s="33">
        <v>2</v>
      </c>
      <c r="AA3371" s="33">
        <v>6</v>
      </c>
      <c r="AB3371" s="31"/>
      <c r="AC3371" s="31"/>
      <c r="AD3371" s="31"/>
      <c r="AE3371" s="31"/>
      <c r="AF3371" s="31"/>
      <c r="AG3371" s="31"/>
      <c r="AH3371" s="31"/>
      <c r="AI3371" s="31"/>
      <c r="AJ3371" s="67" t="s">
        <v>474</v>
      </c>
      <c r="AK3371" s="33" t="s">
        <v>474</v>
      </c>
      <c r="AL3371" s="33" t="s">
        <v>474</v>
      </c>
      <c r="AM3371" s="33" t="s">
        <v>474</v>
      </c>
      <c r="AN3371" s="33" t="s">
        <v>474</v>
      </c>
      <c r="AO3371" s="33" t="s">
        <v>474</v>
      </c>
      <c r="AP3371" s="33" t="s">
        <v>474</v>
      </c>
      <c r="AQ3371" s="31">
        <v>131</v>
      </c>
      <c r="AR3371" s="31">
        <v>6</v>
      </c>
      <c r="AS3371" s="67" t="s">
        <v>474</v>
      </c>
      <c r="AT3371" s="33" t="s">
        <v>474</v>
      </c>
      <c r="AU3371" s="33" t="s">
        <v>474</v>
      </c>
      <c r="AV3371" s="33" t="s">
        <v>474</v>
      </c>
      <c r="AW3371" s="31" t="s">
        <v>492</v>
      </c>
      <c r="AX3371" s="31"/>
    </row>
    <row r="3372" s="5" customFormat="1" customHeight="1" spans="1:50">
      <c r="A3372" s="31"/>
      <c r="B3372" s="22" t="s">
        <v>1130</v>
      </c>
      <c r="C3372" s="22" t="s">
        <v>815</v>
      </c>
      <c r="D3372" s="31" t="s">
        <v>241</v>
      </c>
      <c r="E3372" s="31" t="s">
        <v>406</v>
      </c>
      <c r="F3372" s="33">
        <f t="shared" si="471"/>
        <v>2</v>
      </c>
      <c r="G3372" s="33">
        <v>2</v>
      </c>
      <c r="H3372" s="22"/>
      <c r="I3372" s="22"/>
      <c r="J3372" s="31"/>
      <c r="K3372" s="45">
        <f t="shared" si="472"/>
        <v>18.52</v>
      </c>
      <c r="L3372" s="45">
        <f t="shared" si="474"/>
        <v>37.04</v>
      </c>
      <c r="M3372" s="46">
        <f t="shared" si="475"/>
        <v>37.04</v>
      </c>
      <c r="N3372" s="46">
        <f t="shared" si="476"/>
        <v>0</v>
      </c>
      <c r="O3372" s="46">
        <f t="shared" si="477"/>
        <v>37.04</v>
      </c>
      <c r="P3372" s="45">
        <v>37.04</v>
      </c>
      <c r="Q3372" s="45"/>
      <c r="R3372" s="46">
        <f t="shared" si="478"/>
        <v>0</v>
      </c>
      <c r="S3372" s="45"/>
      <c r="T3372" s="45"/>
      <c r="U3372" s="46">
        <f t="shared" si="473"/>
        <v>0</v>
      </c>
      <c r="V3372" s="45"/>
      <c r="W3372" s="45"/>
      <c r="X3372" s="22">
        <v>52</v>
      </c>
      <c r="Y3372" s="33">
        <v>165</v>
      </c>
      <c r="Z3372" s="33">
        <v>18</v>
      </c>
      <c r="AA3372" s="33">
        <v>52</v>
      </c>
      <c r="AB3372" s="31"/>
      <c r="AC3372" s="31"/>
      <c r="AD3372" s="31"/>
      <c r="AE3372" s="31"/>
      <c r="AF3372" s="31"/>
      <c r="AG3372" s="31"/>
      <c r="AH3372" s="31"/>
      <c r="AI3372" s="31"/>
      <c r="AJ3372" s="67" t="s">
        <v>474</v>
      </c>
      <c r="AK3372" s="33" t="s">
        <v>474</v>
      </c>
      <c r="AL3372" s="33" t="s">
        <v>474</v>
      </c>
      <c r="AM3372" s="33" t="s">
        <v>474</v>
      </c>
      <c r="AN3372" s="33" t="s">
        <v>474</v>
      </c>
      <c r="AO3372" s="33" t="s">
        <v>474</v>
      </c>
      <c r="AP3372" s="33" t="s">
        <v>474</v>
      </c>
      <c r="AQ3372" s="31">
        <v>165</v>
      </c>
      <c r="AR3372" s="31">
        <v>52</v>
      </c>
      <c r="AS3372" s="67" t="s">
        <v>474</v>
      </c>
      <c r="AT3372" s="33" t="s">
        <v>474</v>
      </c>
      <c r="AU3372" s="33" t="s">
        <v>474</v>
      </c>
      <c r="AV3372" s="33" t="s">
        <v>474</v>
      </c>
      <c r="AW3372" s="31" t="s">
        <v>492</v>
      </c>
      <c r="AX3372" s="31"/>
    </row>
    <row r="3373" s="5" customFormat="1" customHeight="1" spans="1:50">
      <c r="A3373" s="31"/>
      <c r="B3373" s="22" t="s">
        <v>1130</v>
      </c>
      <c r="C3373" s="22" t="s">
        <v>207</v>
      </c>
      <c r="D3373" s="31" t="s">
        <v>241</v>
      </c>
      <c r="E3373" s="31" t="s">
        <v>406</v>
      </c>
      <c r="F3373" s="33">
        <f t="shared" si="471"/>
        <v>1</v>
      </c>
      <c r="G3373" s="33">
        <v>1</v>
      </c>
      <c r="H3373" s="22"/>
      <c r="I3373" s="22"/>
      <c r="J3373" s="31"/>
      <c r="K3373" s="45">
        <f t="shared" si="472"/>
        <v>3.25</v>
      </c>
      <c r="L3373" s="45">
        <f t="shared" si="474"/>
        <v>3.25</v>
      </c>
      <c r="M3373" s="46">
        <f t="shared" si="475"/>
        <v>3.25</v>
      </c>
      <c r="N3373" s="46">
        <f t="shared" si="476"/>
        <v>0</v>
      </c>
      <c r="O3373" s="46">
        <f t="shared" si="477"/>
        <v>3.25</v>
      </c>
      <c r="P3373" s="45">
        <v>3.25</v>
      </c>
      <c r="Q3373" s="45"/>
      <c r="R3373" s="46">
        <f t="shared" si="478"/>
        <v>0</v>
      </c>
      <c r="S3373" s="45"/>
      <c r="T3373" s="45"/>
      <c r="U3373" s="46">
        <f t="shared" si="473"/>
        <v>0</v>
      </c>
      <c r="V3373" s="45"/>
      <c r="W3373" s="45"/>
      <c r="X3373" s="22">
        <v>14</v>
      </c>
      <c r="Y3373" s="33">
        <v>46</v>
      </c>
      <c r="Z3373" s="33">
        <v>6</v>
      </c>
      <c r="AA3373" s="33">
        <v>18</v>
      </c>
      <c r="AB3373" s="31"/>
      <c r="AC3373" s="31"/>
      <c r="AD3373" s="31"/>
      <c r="AE3373" s="31"/>
      <c r="AF3373" s="31"/>
      <c r="AG3373" s="31"/>
      <c r="AH3373" s="31"/>
      <c r="AI3373" s="31"/>
      <c r="AJ3373" s="67" t="s">
        <v>474</v>
      </c>
      <c r="AK3373" s="33" t="s">
        <v>474</v>
      </c>
      <c r="AL3373" s="33" t="s">
        <v>474</v>
      </c>
      <c r="AM3373" s="33" t="s">
        <v>474</v>
      </c>
      <c r="AN3373" s="33" t="s">
        <v>474</v>
      </c>
      <c r="AO3373" s="33" t="s">
        <v>474</v>
      </c>
      <c r="AP3373" s="33" t="s">
        <v>474</v>
      </c>
      <c r="AQ3373" s="31">
        <v>46</v>
      </c>
      <c r="AR3373" s="31">
        <v>18</v>
      </c>
      <c r="AS3373" s="67" t="s">
        <v>474</v>
      </c>
      <c r="AT3373" s="33" t="s">
        <v>474</v>
      </c>
      <c r="AU3373" s="33" t="s">
        <v>474</v>
      </c>
      <c r="AV3373" s="33" t="s">
        <v>474</v>
      </c>
      <c r="AW3373" s="31" t="s">
        <v>492</v>
      </c>
      <c r="AX3373" s="31"/>
    </row>
    <row r="3374" s="5" customFormat="1" customHeight="1" spans="1:50">
      <c r="A3374" s="31"/>
      <c r="B3374" s="22" t="s">
        <v>1130</v>
      </c>
      <c r="C3374" s="22" t="s">
        <v>816</v>
      </c>
      <c r="D3374" s="31" t="s">
        <v>241</v>
      </c>
      <c r="E3374" s="31" t="s">
        <v>406</v>
      </c>
      <c r="F3374" s="33">
        <f t="shared" si="471"/>
        <v>3</v>
      </c>
      <c r="G3374" s="33">
        <v>3</v>
      </c>
      <c r="H3374" s="22"/>
      <c r="I3374" s="22"/>
      <c r="J3374" s="31"/>
      <c r="K3374" s="45">
        <f t="shared" si="472"/>
        <v>0.76</v>
      </c>
      <c r="L3374" s="45">
        <f t="shared" si="474"/>
        <v>2.28</v>
      </c>
      <c r="M3374" s="46">
        <f t="shared" si="475"/>
        <v>2.28</v>
      </c>
      <c r="N3374" s="46">
        <f t="shared" si="476"/>
        <v>0</v>
      </c>
      <c r="O3374" s="46">
        <f t="shared" si="477"/>
        <v>2.28</v>
      </c>
      <c r="P3374" s="46">
        <v>2.28</v>
      </c>
      <c r="Q3374" s="45"/>
      <c r="R3374" s="46">
        <f t="shared" si="478"/>
        <v>0</v>
      </c>
      <c r="S3374" s="45"/>
      <c r="T3374" s="45"/>
      <c r="U3374" s="46">
        <f t="shared" si="473"/>
        <v>0</v>
      </c>
      <c r="V3374" s="45"/>
      <c r="W3374" s="45"/>
      <c r="X3374" s="22">
        <v>8</v>
      </c>
      <c r="Y3374" s="33">
        <v>24</v>
      </c>
      <c r="Z3374" s="33">
        <v>3</v>
      </c>
      <c r="AA3374" s="33">
        <v>8</v>
      </c>
      <c r="AB3374" s="31"/>
      <c r="AC3374" s="31"/>
      <c r="AD3374" s="31"/>
      <c r="AE3374" s="31"/>
      <c r="AF3374" s="31"/>
      <c r="AG3374" s="31"/>
      <c r="AH3374" s="31"/>
      <c r="AI3374" s="31"/>
      <c r="AJ3374" s="67" t="s">
        <v>474</v>
      </c>
      <c r="AK3374" s="33" t="s">
        <v>474</v>
      </c>
      <c r="AL3374" s="33" t="s">
        <v>474</v>
      </c>
      <c r="AM3374" s="33" t="s">
        <v>474</v>
      </c>
      <c r="AN3374" s="33" t="s">
        <v>474</v>
      </c>
      <c r="AO3374" s="33" t="s">
        <v>474</v>
      </c>
      <c r="AP3374" s="33" t="s">
        <v>474</v>
      </c>
      <c r="AQ3374" s="31">
        <v>24</v>
      </c>
      <c r="AR3374" s="31">
        <v>8</v>
      </c>
      <c r="AS3374" s="67" t="s">
        <v>474</v>
      </c>
      <c r="AT3374" s="33" t="s">
        <v>474</v>
      </c>
      <c r="AU3374" s="33" t="s">
        <v>474</v>
      </c>
      <c r="AV3374" s="33" t="s">
        <v>474</v>
      </c>
      <c r="AW3374" s="31" t="s">
        <v>492</v>
      </c>
      <c r="AX3374" s="31"/>
    </row>
    <row r="3375" s="5" customFormat="1" customHeight="1" spans="1:50">
      <c r="A3375" s="31"/>
      <c r="B3375" s="22" t="s">
        <v>1130</v>
      </c>
      <c r="C3375" s="22" t="s">
        <v>835</v>
      </c>
      <c r="D3375" s="31" t="s">
        <v>241</v>
      </c>
      <c r="E3375" s="31" t="s">
        <v>406</v>
      </c>
      <c r="F3375" s="33">
        <f t="shared" si="471"/>
        <v>1</v>
      </c>
      <c r="G3375" s="33">
        <v>1</v>
      </c>
      <c r="H3375" s="22"/>
      <c r="I3375" s="22"/>
      <c r="J3375" s="31"/>
      <c r="K3375" s="45">
        <f t="shared" si="472"/>
        <v>0.68</v>
      </c>
      <c r="L3375" s="45">
        <f t="shared" si="474"/>
        <v>0.68</v>
      </c>
      <c r="M3375" s="46">
        <f t="shared" si="475"/>
        <v>0.68</v>
      </c>
      <c r="N3375" s="46">
        <f t="shared" si="476"/>
        <v>0</v>
      </c>
      <c r="O3375" s="46">
        <f t="shared" si="477"/>
        <v>0.68</v>
      </c>
      <c r="P3375" s="46">
        <v>0.68</v>
      </c>
      <c r="Q3375" s="45"/>
      <c r="R3375" s="46">
        <f t="shared" si="478"/>
        <v>0</v>
      </c>
      <c r="S3375" s="45"/>
      <c r="T3375" s="45"/>
      <c r="U3375" s="46">
        <f t="shared" si="473"/>
        <v>0</v>
      </c>
      <c r="V3375" s="45"/>
      <c r="W3375" s="45"/>
      <c r="X3375" s="22">
        <v>10</v>
      </c>
      <c r="Y3375" s="33">
        <v>33</v>
      </c>
      <c r="Z3375" s="33">
        <v>9</v>
      </c>
      <c r="AA3375" s="33">
        <v>25</v>
      </c>
      <c r="AB3375" s="31"/>
      <c r="AC3375" s="31"/>
      <c r="AD3375" s="31"/>
      <c r="AE3375" s="31"/>
      <c r="AF3375" s="31"/>
      <c r="AG3375" s="31"/>
      <c r="AH3375" s="31"/>
      <c r="AI3375" s="31"/>
      <c r="AJ3375" s="67" t="s">
        <v>474</v>
      </c>
      <c r="AK3375" s="33" t="s">
        <v>474</v>
      </c>
      <c r="AL3375" s="33" t="s">
        <v>474</v>
      </c>
      <c r="AM3375" s="33" t="s">
        <v>474</v>
      </c>
      <c r="AN3375" s="33" t="s">
        <v>474</v>
      </c>
      <c r="AO3375" s="33" t="s">
        <v>474</v>
      </c>
      <c r="AP3375" s="33" t="s">
        <v>474</v>
      </c>
      <c r="AQ3375" s="31">
        <v>33</v>
      </c>
      <c r="AR3375" s="31">
        <v>25</v>
      </c>
      <c r="AS3375" s="67" t="s">
        <v>474</v>
      </c>
      <c r="AT3375" s="33" t="s">
        <v>474</v>
      </c>
      <c r="AU3375" s="33" t="s">
        <v>474</v>
      </c>
      <c r="AV3375" s="33" t="s">
        <v>474</v>
      </c>
      <c r="AW3375" s="31" t="s">
        <v>492</v>
      </c>
      <c r="AX3375" s="31"/>
    </row>
    <row r="3376" s="5" customFormat="1" customHeight="1" spans="1:50">
      <c r="A3376" s="31"/>
      <c r="B3376" s="22" t="s">
        <v>1130</v>
      </c>
      <c r="C3376" s="22" t="s">
        <v>834</v>
      </c>
      <c r="D3376" s="31" t="s">
        <v>241</v>
      </c>
      <c r="E3376" s="31" t="s">
        <v>406</v>
      </c>
      <c r="F3376" s="33">
        <f t="shared" si="471"/>
        <v>1</v>
      </c>
      <c r="G3376" s="33">
        <v>1</v>
      </c>
      <c r="H3376" s="22"/>
      <c r="I3376" s="22"/>
      <c r="J3376" s="31"/>
      <c r="K3376" s="45">
        <f t="shared" si="472"/>
        <v>4.83</v>
      </c>
      <c r="L3376" s="45">
        <f t="shared" si="474"/>
        <v>4.83</v>
      </c>
      <c r="M3376" s="46">
        <f t="shared" si="475"/>
        <v>4.83</v>
      </c>
      <c r="N3376" s="46">
        <f t="shared" si="476"/>
        <v>0</v>
      </c>
      <c r="O3376" s="46">
        <f t="shared" si="477"/>
        <v>4.83</v>
      </c>
      <c r="P3376" s="46">
        <v>4.83</v>
      </c>
      <c r="Q3376" s="45"/>
      <c r="R3376" s="46">
        <f t="shared" si="478"/>
        <v>0</v>
      </c>
      <c r="S3376" s="45"/>
      <c r="T3376" s="45"/>
      <c r="U3376" s="46">
        <f t="shared" si="473"/>
        <v>0</v>
      </c>
      <c r="V3376" s="45"/>
      <c r="W3376" s="45"/>
      <c r="X3376" s="22">
        <v>32</v>
      </c>
      <c r="Y3376" s="33">
        <v>102</v>
      </c>
      <c r="Z3376" s="33">
        <v>16</v>
      </c>
      <c r="AA3376" s="33">
        <v>45</v>
      </c>
      <c r="AB3376" s="31"/>
      <c r="AC3376" s="31"/>
      <c r="AD3376" s="31"/>
      <c r="AE3376" s="31"/>
      <c r="AF3376" s="31"/>
      <c r="AG3376" s="31"/>
      <c r="AH3376" s="31"/>
      <c r="AI3376" s="31"/>
      <c r="AJ3376" s="67" t="s">
        <v>474</v>
      </c>
      <c r="AK3376" s="33" t="s">
        <v>474</v>
      </c>
      <c r="AL3376" s="33" t="s">
        <v>474</v>
      </c>
      <c r="AM3376" s="33" t="s">
        <v>474</v>
      </c>
      <c r="AN3376" s="33" t="s">
        <v>474</v>
      </c>
      <c r="AO3376" s="33" t="s">
        <v>474</v>
      </c>
      <c r="AP3376" s="33" t="s">
        <v>474</v>
      </c>
      <c r="AQ3376" s="31">
        <v>102</v>
      </c>
      <c r="AR3376" s="31">
        <v>45</v>
      </c>
      <c r="AS3376" s="67" t="s">
        <v>474</v>
      </c>
      <c r="AT3376" s="33" t="s">
        <v>474</v>
      </c>
      <c r="AU3376" s="33" t="s">
        <v>474</v>
      </c>
      <c r="AV3376" s="33" t="s">
        <v>474</v>
      </c>
      <c r="AW3376" s="31" t="s">
        <v>492</v>
      </c>
      <c r="AX3376" s="31"/>
    </row>
    <row r="3377" s="5" customFormat="1" customHeight="1" spans="1:50">
      <c r="A3377" s="31"/>
      <c r="B3377" s="22" t="s">
        <v>1130</v>
      </c>
      <c r="C3377" s="22" t="s">
        <v>340</v>
      </c>
      <c r="D3377" s="31" t="s">
        <v>241</v>
      </c>
      <c r="E3377" s="31" t="s">
        <v>406</v>
      </c>
      <c r="F3377" s="33">
        <f t="shared" si="471"/>
        <v>2</v>
      </c>
      <c r="G3377" s="33">
        <v>2</v>
      </c>
      <c r="H3377" s="22"/>
      <c r="I3377" s="22"/>
      <c r="J3377" s="31"/>
      <c r="K3377" s="45">
        <f t="shared" si="472"/>
        <v>34.555</v>
      </c>
      <c r="L3377" s="45">
        <f t="shared" si="474"/>
        <v>69.11</v>
      </c>
      <c r="M3377" s="46">
        <f t="shared" si="475"/>
        <v>69.11</v>
      </c>
      <c r="N3377" s="46">
        <f t="shared" si="476"/>
        <v>0</v>
      </c>
      <c r="O3377" s="46">
        <f t="shared" si="477"/>
        <v>69.11</v>
      </c>
      <c r="P3377" s="46">
        <v>69.11</v>
      </c>
      <c r="Q3377" s="45"/>
      <c r="R3377" s="46">
        <f t="shared" si="478"/>
        <v>0</v>
      </c>
      <c r="S3377" s="45"/>
      <c r="T3377" s="45"/>
      <c r="U3377" s="46">
        <f t="shared" si="473"/>
        <v>0</v>
      </c>
      <c r="V3377" s="45"/>
      <c r="W3377" s="45"/>
      <c r="X3377" s="22">
        <v>58</v>
      </c>
      <c r="Y3377" s="33">
        <v>187</v>
      </c>
      <c r="Z3377" s="33">
        <v>36</v>
      </c>
      <c r="AA3377" s="33">
        <v>103</v>
      </c>
      <c r="AB3377" s="31"/>
      <c r="AC3377" s="31"/>
      <c r="AD3377" s="31"/>
      <c r="AE3377" s="31"/>
      <c r="AF3377" s="31"/>
      <c r="AG3377" s="31"/>
      <c r="AH3377" s="31"/>
      <c r="AI3377" s="31"/>
      <c r="AJ3377" s="67" t="s">
        <v>474</v>
      </c>
      <c r="AK3377" s="33" t="s">
        <v>474</v>
      </c>
      <c r="AL3377" s="33" t="s">
        <v>474</v>
      </c>
      <c r="AM3377" s="33" t="s">
        <v>474</v>
      </c>
      <c r="AN3377" s="33" t="s">
        <v>474</v>
      </c>
      <c r="AO3377" s="33" t="s">
        <v>474</v>
      </c>
      <c r="AP3377" s="33" t="s">
        <v>474</v>
      </c>
      <c r="AQ3377" s="31">
        <v>187</v>
      </c>
      <c r="AR3377" s="31">
        <v>103</v>
      </c>
      <c r="AS3377" s="67" t="s">
        <v>474</v>
      </c>
      <c r="AT3377" s="33" t="s">
        <v>474</v>
      </c>
      <c r="AU3377" s="33" t="s">
        <v>474</v>
      </c>
      <c r="AV3377" s="33" t="s">
        <v>474</v>
      </c>
      <c r="AW3377" s="31" t="s">
        <v>492</v>
      </c>
      <c r="AX3377" s="31"/>
    </row>
    <row r="3378" s="5" customFormat="1" customHeight="1" spans="1:50">
      <c r="A3378" s="31"/>
      <c r="B3378" s="22" t="s">
        <v>1130</v>
      </c>
      <c r="C3378" s="22" t="s">
        <v>838</v>
      </c>
      <c r="D3378" s="31" t="s">
        <v>241</v>
      </c>
      <c r="E3378" s="31" t="s">
        <v>406</v>
      </c>
      <c r="F3378" s="33">
        <f t="shared" si="471"/>
        <v>1</v>
      </c>
      <c r="G3378" s="33">
        <v>1</v>
      </c>
      <c r="H3378" s="22"/>
      <c r="I3378" s="22"/>
      <c r="J3378" s="31"/>
      <c r="K3378" s="45">
        <f t="shared" si="472"/>
        <v>0.32</v>
      </c>
      <c r="L3378" s="45">
        <f t="shared" si="474"/>
        <v>0.32</v>
      </c>
      <c r="M3378" s="46">
        <f t="shared" si="475"/>
        <v>0.32</v>
      </c>
      <c r="N3378" s="46">
        <f t="shared" si="476"/>
        <v>0</v>
      </c>
      <c r="O3378" s="46">
        <f t="shared" si="477"/>
        <v>0.32</v>
      </c>
      <c r="P3378" s="46">
        <v>0.32</v>
      </c>
      <c r="Q3378" s="45"/>
      <c r="R3378" s="46">
        <f t="shared" si="478"/>
        <v>0</v>
      </c>
      <c r="S3378" s="45"/>
      <c r="T3378" s="45"/>
      <c r="U3378" s="46">
        <f t="shared" si="473"/>
        <v>0</v>
      </c>
      <c r="V3378" s="45"/>
      <c r="W3378" s="45"/>
      <c r="X3378" s="22">
        <v>1</v>
      </c>
      <c r="Y3378" s="33">
        <v>4</v>
      </c>
      <c r="Z3378" s="33">
        <v>1</v>
      </c>
      <c r="AA3378" s="33">
        <v>4</v>
      </c>
      <c r="AB3378" s="31"/>
      <c r="AC3378" s="31"/>
      <c r="AD3378" s="31"/>
      <c r="AE3378" s="31"/>
      <c r="AF3378" s="31"/>
      <c r="AG3378" s="31"/>
      <c r="AH3378" s="31"/>
      <c r="AI3378" s="31"/>
      <c r="AJ3378" s="67" t="s">
        <v>474</v>
      </c>
      <c r="AK3378" s="33" t="s">
        <v>474</v>
      </c>
      <c r="AL3378" s="33" t="s">
        <v>474</v>
      </c>
      <c r="AM3378" s="33" t="s">
        <v>474</v>
      </c>
      <c r="AN3378" s="33" t="s">
        <v>474</v>
      </c>
      <c r="AO3378" s="33" t="s">
        <v>474</v>
      </c>
      <c r="AP3378" s="33" t="s">
        <v>474</v>
      </c>
      <c r="AQ3378" s="31">
        <v>4</v>
      </c>
      <c r="AR3378" s="31">
        <v>4</v>
      </c>
      <c r="AS3378" s="67" t="s">
        <v>474</v>
      </c>
      <c r="AT3378" s="33" t="s">
        <v>474</v>
      </c>
      <c r="AU3378" s="33" t="s">
        <v>474</v>
      </c>
      <c r="AV3378" s="33" t="s">
        <v>474</v>
      </c>
      <c r="AW3378" s="31" t="s">
        <v>492</v>
      </c>
      <c r="AX3378" s="31"/>
    </row>
    <row r="3379" s="5" customFormat="1" customHeight="1" spans="1:50">
      <c r="A3379" s="31"/>
      <c r="B3379" s="22" t="s">
        <v>1130</v>
      </c>
      <c r="C3379" s="22" t="s">
        <v>833</v>
      </c>
      <c r="D3379" s="31" t="s">
        <v>241</v>
      </c>
      <c r="E3379" s="31" t="s">
        <v>406</v>
      </c>
      <c r="F3379" s="33">
        <f t="shared" si="471"/>
        <v>1</v>
      </c>
      <c r="G3379" s="33">
        <v>1</v>
      </c>
      <c r="H3379" s="22"/>
      <c r="I3379" s="22"/>
      <c r="J3379" s="31"/>
      <c r="K3379" s="45">
        <f t="shared" si="472"/>
        <v>25.36</v>
      </c>
      <c r="L3379" s="45">
        <f t="shared" si="474"/>
        <v>25.36</v>
      </c>
      <c r="M3379" s="46">
        <f t="shared" si="475"/>
        <v>25.36</v>
      </c>
      <c r="N3379" s="46">
        <f t="shared" si="476"/>
        <v>0</v>
      </c>
      <c r="O3379" s="46">
        <f t="shared" si="477"/>
        <v>25.36</v>
      </c>
      <c r="P3379" s="46">
        <v>25.36</v>
      </c>
      <c r="Q3379" s="45"/>
      <c r="R3379" s="46">
        <f t="shared" si="478"/>
        <v>0</v>
      </c>
      <c r="S3379" s="45"/>
      <c r="T3379" s="45"/>
      <c r="U3379" s="46">
        <f t="shared" si="473"/>
        <v>0</v>
      </c>
      <c r="V3379" s="45"/>
      <c r="W3379" s="45"/>
      <c r="X3379" s="22">
        <v>55</v>
      </c>
      <c r="Y3379" s="33">
        <v>175</v>
      </c>
      <c r="Z3379" s="33">
        <v>19</v>
      </c>
      <c r="AA3379" s="33">
        <v>56</v>
      </c>
      <c r="AB3379" s="31"/>
      <c r="AC3379" s="31"/>
      <c r="AD3379" s="31"/>
      <c r="AE3379" s="31"/>
      <c r="AF3379" s="31"/>
      <c r="AG3379" s="31"/>
      <c r="AH3379" s="31"/>
      <c r="AI3379" s="31"/>
      <c r="AJ3379" s="67" t="s">
        <v>474</v>
      </c>
      <c r="AK3379" s="33" t="s">
        <v>474</v>
      </c>
      <c r="AL3379" s="33" t="s">
        <v>474</v>
      </c>
      <c r="AM3379" s="33" t="s">
        <v>474</v>
      </c>
      <c r="AN3379" s="33" t="s">
        <v>474</v>
      </c>
      <c r="AO3379" s="33" t="s">
        <v>474</v>
      </c>
      <c r="AP3379" s="33" t="s">
        <v>474</v>
      </c>
      <c r="AQ3379" s="31">
        <v>175</v>
      </c>
      <c r="AR3379" s="31">
        <v>56</v>
      </c>
      <c r="AS3379" s="67" t="s">
        <v>474</v>
      </c>
      <c r="AT3379" s="33" t="s">
        <v>474</v>
      </c>
      <c r="AU3379" s="33" t="s">
        <v>474</v>
      </c>
      <c r="AV3379" s="33" t="s">
        <v>474</v>
      </c>
      <c r="AW3379" s="31" t="s">
        <v>492</v>
      </c>
      <c r="AX3379" s="31"/>
    </row>
    <row r="3380" s="5" customFormat="1" customHeight="1" spans="1:50">
      <c r="A3380" s="31"/>
      <c r="B3380" s="22" t="s">
        <v>1130</v>
      </c>
      <c r="C3380" s="22" t="s">
        <v>836</v>
      </c>
      <c r="D3380" s="31" t="s">
        <v>241</v>
      </c>
      <c r="E3380" s="31" t="s">
        <v>406</v>
      </c>
      <c r="F3380" s="33">
        <f t="shared" si="471"/>
        <v>1</v>
      </c>
      <c r="G3380" s="33">
        <v>1</v>
      </c>
      <c r="H3380" s="22"/>
      <c r="I3380" s="22"/>
      <c r="J3380" s="31"/>
      <c r="K3380" s="45">
        <f t="shared" si="472"/>
        <v>7.5</v>
      </c>
      <c r="L3380" s="45">
        <f t="shared" si="474"/>
        <v>7.5</v>
      </c>
      <c r="M3380" s="46">
        <f t="shared" si="475"/>
        <v>7.5</v>
      </c>
      <c r="N3380" s="46">
        <f t="shared" si="476"/>
        <v>0</v>
      </c>
      <c r="O3380" s="46">
        <f t="shared" si="477"/>
        <v>7.5</v>
      </c>
      <c r="P3380" s="45">
        <v>7.5</v>
      </c>
      <c r="Q3380" s="45"/>
      <c r="R3380" s="46">
        <f t="shared" si="478"/>
        <v>0</v>
      </c>
      <c r="S3380" s="45"/>
      <c r="T3380" s="45"/>
      <c r="U3380" s="46">
        <f t="shared" si="473"/>
        <v>0</v>
      </c>
      <c r="V3380" s="45"/>
      <c r="W3380" s="45"/>
      <c r="X3380" s="22">
        <v>11</v>
      </c>
      <c r="Y3380" s="33">
        <v>35</v>
      </c>
      <c r="Z3380" s="33">
        <v>8</v>
      </c>
      <c r="AA3380" s="33">
        <v>22</v>
      </c>
      <c r="AB3380" s="31"/>
      <c r="AC3380" s="31"/>
      <c r="AD3380" s="31"/>
      <c r="AE3380" s="31"/>
      <c r="AF3380" s="31"/>
      <c r="AG3380" s="31"/>
      <c r="AH3380" s="31"/>
      <c r="AI3380" s="31"/>
      <c r="AJ3380" s="67" t="s">
        <v>474</v>
      </c>
      <c r="AK3380" s="33" t="s">
        <v>474</v>
      </c>
      <c r="AL3380" s="33" t="s">
        <v>474</v>
      </c>
      <c r="AM3380" s="33" t="s">
        <v>474</v>
      </c>
      <c r="AN3380" s="33" t="s">
        <v>474</v>
      </c>
      <c r="AO3380" s="33" t="s">
        <v>474</v>
      </c>
      <c r="AP3380" s="33" t="s">
        <v>474</v>
      </c>
      <c r="AQ3380" s="31">
        <v>35</v>
      </c>
      <c r="AR3380" s="31">
        <v>22</v>
      </c>
      <c r="AS3380" s="67" t="s">
        <v>474</v>
      </c>
      <c r="AT3380" s="33" t="s">
        <v>474</v>
      </c>
      <c r="AU3380" s="33" t="s">
        <v>474</v>
      </c>
      <c r="AV3380" s="33" t="s">
        <v>474</v>
      </c>
      <c r="AW3380" s="31" t="s">
        <v>492</v>
      </c>
      <c r="AX3380" s="31"/>
    </row>
    <row r="3381" s="5" customFormat="1" customHeight="1" spans="1:50">
      <c r="A3381" s="31"/>
      <c r="B3381" s="22" t="s">
        <v>1130</v>
      </c>
      <c r="C3381" s="22" t="s">
        <v>215</v>
      </c>
      <c r="D3381" s="31" t="s">
        <v>241</v>
      </c>
      <c r="E3381" s="31" t="s">
        <v>406</v>
      </c>
      <c r="F3381" s="33">
        <f t="shared" si="471"/>
        <v>1</v>
      </c>
      <c r="G3381" s="33">
        <v>1</v>
      </c>
      <c r="H3381" s="22"/>
      <c r="I3381" s="22"/>
      <c r="J3381" s="31"/>
      <c r="K3381" s="45">
        <f t="shared" si="472"/>
        <v>58.76</v>
      </c>
      <c r="L3381" s="45">
        <f t="shared" si="474"/>
        <v>58.76</v>
      </c>
      <c r="M3381" s="46">
        <f t="shared" si="475"/>
        <v>58.76</v>
      </c>
      <c r="N3381" s="46">
        <f t="shared" si="476"/>
        <v>0</v>
      </c>
      <c r="O3381" s="46">
        <f t="shared" si="477"/>
        <v>58.76</v>
      </c>
      <c r="P3381" s="45">
        <v>58.76</v>
      </c>
      <c r="Q3381" s="45"/>
      <c r="R3381" s="46">
        <f t="shared" si="478"/>
        <v>0</v>
      </c>
      <c r="S3381" s="45"/>
      <c r="T3381" s="45"/>
      <c r="U3381" s="46">
        <f t="shared" si="473"/>
        <v>0</v>
      </c>
      <c r="V3381" s="45"/>
      <c r="W3381" s="45"/>
      <c r="X3381" s="22">
        <v>79</v>
      </c>
      <c r="Y3381" s="33">
        <v>252</v>
      </c>
      <c r="Z3381" s="33">
        <v>64</v>
      </c>
      <c r="AA3381" s="33">
        <v>187</v>
      </c>
      <c r="AB3381" s="31"/>
      <c r="AC3381" s="31"/>
      <c r="AD3381" s="31"/>
      <c r="AE3381" s="31"/>
      <c r="AF3381" s="31"/>
      <c r="AG3381" s="31"/>
      <c r="AH3381" s="31"/>
      <c r="AI3381" s="31"/>
      <c r="AJ3381" s="67" t="s">
        <v>474</v>
      </c>
      <c r="AK3381" s="33" t="s">
        <v>474</v>
      </c>
      <c r="AL3381" s="33" t="s">
        <v>474</v>
      </c>
      <c r="AM3381" s="33" t="s">
        <v>474</v>
      </c>
      <c r="AN3381" s="33" t="s">
        <v>474</v>
      </c>
      <c r="AO3381" s="33" t="s">
        <v>474</v>
      </c>
      <c r="AP3381" s="33" t="s">
        <v>474</v>
      </c>
      <c r="AQ3381" s="31">
        <v>252</v>
      </c>
      <c r="AR3381" s="31">
        <v>187</v>
      </c>
      <c r="AS3381" s="67" t="s">
        <v>474</v>
      </c>
      <c r="AT3381" s="33" t="s">
        <v>474</v>
      </c>
      <c r="AU3381" s="33" t="s">
        <v>474</v>
      </c>
      <c r="AV3381" s="33" t="s">
        <v>474</v>
      </c>
      <c r="AW3381" s="31" t="s">
        <v>492</v>
      </c>
      <c r="AX3381" s="31"/>
    </row>
    <row r="3382" s="5" customFormat="1" customHeight="1" spans="1:50">
      <c r="A3382" s="31"/>
      <c r="B3382" s="22" t="s">
        <v>1130</v>
      </c>
      <c r="C3382" s="22" t="s">
        <v>364</v>
      </c>
      <c r="D3382" s="31" t="s">
        <v>241</v>
      </c>
      <c r="E3382" s="31" t="s">
        <v>406</v>
      </c>
      <c r="F3382" s="33">
        <f t="shared" ref="F3382:F3445" si="479">G3382+H3382+I3382</f>
        <v>3</v>
      </c>
      <c r="G3382" s="33">
        <v>3</v>
      </c>
      <c r="H3382" s="22"/>
      <c r="I3382" s="22"/>
      <c r="J3382" s="31"/>
      <c r="K3382" s="45">
        <f t="shared" si="472"/>
        <v>16.17</v>
      </c>
      <c r="L3382" s="45">
        <f t="shared" si="474"/>
        <v>48.51</v>
      </c>
      <c r="M3382" s="46">
        <f t="shared" si="475"/>
        <v>48.51</v>
      </c>
      <c r="N3382" s="46">
        <f t="shared" si="476"/>
        <v>0</v>
      </c>
      <c r="O3382" s="46">
        <f t="shared" si="477"/>
        <v>48.51</v>
      </c>
      <c r="P3382" s="46">
        <v>48.51</v>
      </c>
      <c r="Q3382" s="45"/>
      <c r="R3382" s="46">
        <f t="shared" si="478"/>
        <v>0</v>
      </c>
      <c r="S3382" s="45"/>
      <c r="T3382" s="45"/>
      <c r="U3382" s="46">
        <f t="shared" si="473"/>
        <v>0</v>
      </c>
      <c r="V3382" s="45"/>
      <c r="W3382" s="45"/>
      <c r="X3382" s="22">
        <v>45</v>
      </c>
      <c r="Y3382" s="33">
        <v>145</v>
      </c>
      <c r="Z3382" s="33">
        <v>34</v>
      </c>
      <c r="AA3382" s="33">
        <v>98</v>
      </c>
      <c r="AB3382" s="31"/>
      <c r="AC3382" s="31"/>
      <c r="AD3382" s="31"/>
      <c r="AE3382" s="31"/>
      <c r="AF3382" s="31"/>
      <c r="AG3382" s="31"/>
      <c r="AH3382" s="31"/>
      <c r="AI3382" s="31"/>
      <c r="AJ3382" s="67" t="s">
        <v>474</v>
      </c>
      <c r="AK3382" s="33" t="s">
        <v>474</v>
      </c>
      <c r="AL3382" s="33" t="s">
        <v>474</v>
      </c>
      <c r="AM3382" s="33" t="s">
        <v>474</v>
      </c>
      <c r="AN3382" s="33" t="s">
        <v>474</v>
      </c>
      <c r="AO3382" s="33" t="s">
        <v>474</v>
      </c>
      <c r="AP3382" s="33" t="s">
        <v>474</v>
      </c>
      <c r="AQ3382" s="31">
        <v>145</v>
      </c>
      <c r="AR3382" s="31">
        <v>98</v>
      </c>
      <c r="AS3382" s="67" t="s">
        <v>474</v>
      </c>
      <c r="AT3382" s="33" t="s">
        <v>474</v>
      </c>
      <c r="AU3382" s="33" t="s">
        <v>474</v>
      </c>
      <c r="AV3382" s="33" t="s">
        <v>474</v>
      </c>
      <c r="AW3382" s="31" t="s">
        <v>492</v>
      </c>
      <c r="AX3382" s="31"/>
    </row>
    <row r="3383" s="5" customFormat="1" customHeight="1" spans="1:50">
      <c r="A3383" s="31"/>
      <c r="B3383" s="22" t="s">
        <v>1130</v>
      </c>
      <c r="C3383" s="22" t="s">
        <v>722</v>
      </c>
      <c r="D3383" s="31" t="s">
        <v>241</v>
      </c>
      <c r="E3383" s="31" t="s">
        <v>406</v>
      </c>
      <c r="F3383" s="33">
        <f t="shared" si="479"/>
        <v>3</v>
      </c>
      <c r="G3383" s="33">
        <v>3</v>
      </c>
      <c r="H3383" s="22"/>
      <c r="I3383" s="22"/>
      <c r="J3383" s="31"/>
      <c r="K3383" s="45">
        <f t="shared" si="472"/>
        <v>7.70666666666667</v>
      </c>
      <c r="L3383" s="45">
        <f t="shared" si="474"/>
        <v>23.12</v>
      </c>
      <c r="M3383" s="46">
        <f t="shared" si="475"/>
        <v>23.12</v>
      </c>
      <c r="N3383" s="46">
        <f t="shared" si="476"/>
        <v>0</v>
      </c>
      <c r="O3383" s="46">
        <f t="shared" si="477"/>
        <v>23.12</v>
      </c>
      <c r="P3383" s="46">
        <v>23.12</v>
      </c>
      <c r="Q3383" s="45"/>
      <c r="R3383" s="46">
        <f t="shared" si="478"/>
        <v>0</v>
      </c>
      <c r="S3383" s="45"/>
      <c r="T3383" s="45"/>
      <c r="U3383" s="46">
        <f t="shared" si="473"/>
        <v>0</v>
      </c>
      <c r="V3383" s="45"/>
      <c r="W3383" s="45"/>
      <c r="X3383" s="22">
        <v>48</v>
      </c>
      <c r="Y3383" s="33">
        <v>154</v>
      </c>
      <c r="Z3383" s="33">
        <v>18</v>
      </c>
      <c r="AA3383" s="33">
        <v>51</v>
      </c>
      <c r="AB3383" s="31"/>
      <c r="AC3383" s="31"/>
      <c r="AD3383" s="31"/>
      <c r="AE3383" s="31"/>
      <c r="AF3383" s="31"/>
      <c r="AG3383" s="31"/>
      <c r="AH3383" s="31"/>
      <c r="AI3383" s="31"/>
      <c r="AJ3383" s="67" t="s">
        <v>474</v>
      </c>
      <c r="AK3383" s="33" t="s">
        <v>474</v>
      </c>
      <c r="AL3383" s="33" t="s">
        <v>474</v>
      </c>
      <c r="AM3383" s="33" t="s">
        <v>474</v>
      </c>
      <c r="AN3383" s="33" t="s">
        <v>474</v>
      </c>
      <c r="AO3383" s="33" t="s">
        <v>474</v>
      </c>
      <c r="AP3383" s="33" t="s">
        <v>474</v>
      </c>
      <c r="AQ3383" s="31">
        <v>154</v>
      </c>
      <c r="AR3383" s="31">
        <v>51</v>
      </c>
      <c r="AS3383" s="67" t="s">
        <v>474</v>
      </c>
      <c r="AT3383" s="33" t="s">
        <v>474</v>
      </c>
      <c r="AU3383" s="33" t="s">
        <v>474</v>
      </c>
      <c r="AV3383" s="33" t="s">
        <v>474</v>
      </c>
      <c r="AW3383" s="31" t="s">
        <v>492</v>
      </c>
      <c r="AX3383" s="31"/>
    </row>
    <row r="3384" s="5" customFormat="1" customHeight="1" spans="1:50">
      <c r="A3384" s="31"/>
      <c r="B3384" s="22" t="s">
        <v>1130</v>
      </c>
      <c r="C3384" s="22" t="s">
        <v>726</v>
      </c>
      <c r="D3384" s="31" t="s">
        <v>241</v>
      </c>
      <c r="E3384" s="31" t="s">
        <v>406</v>
      </c>
      <c r="F3384" s="33">
        <f t="shared" si="479"/>
        <v>4</v>
      </c>
      <c r="G3384" s="33">
        <v>4</v>
      </c>
      <c r="H3384" s="22"/>
      <c r="I3384" s="22"/>
      <c r="J3384" s="31"/>
      <c r="K3384" s="45">
        <f t="shared" si="472"/>
        <v>1.9825</v>
      </c>
      <c r="L3384" s="45">
        <f t="shared" si="474"/>
        <v>7.93</v>
      </c>
      <c r="M3384" s="46">
        <f t="shared" si="475"/>
        <v>7.93</v>
      </c>
      <c r="N3384" s="46">
        <f t="shared" si="476"/>
        <v>0</v>
      </c>
      <c r="O3384" s="46">
        <f t="shared" si="477"/>
        <v>7.93</v>
      </c>
      <c r="P3384" s="46">
        <v>7.93</v>
      </c>
      <c r="Q3384" s="45"/>
      <c r="R3384" s="46">
        <f t="shared" si="478"/>
        <v>0</v>
      </c>
      <c r="S3384" s="45"/>
      <c r="T3384" s="45"/>
      <c r="U3384" s="46">
        <f t="shared" si="473"/>
        <v>0</v>
      </c>
      <c r="V3384" s="45"/>
      <c r="W3384" s="45"/>
      <c r="X3384" s="22">
        <v>67</v>
      </c>
      <c r="Y3384" s="33">
        <v>213</v>
      </c>
      <c r="Z3384" s="33">
        <v>10</v>
      </c>
      <c r="AA3384" s="33">
        <v>28</v>
      </c>
      <c r="AB3384" s="31"/>
      <c r="AC3384" s="31"/>
      <c r="AD3384" s="31"/>
      <c r="AE3384" s="31"/>
      <c r="AF3384" s="31"/>
      <c r="AG3384" s="31"/>
      <c r="AH3384" s="31"/>
      <c r="AI3384" s="31"/>
      <c r="AJ3384" s="67" t="s">
        <v>474</v>
      </c>
      <c r="AK3384" s="33" t="s">
        <v>474</v>
      </c>
      <c r="AL3384" s="33" t="s">
        <v>474</v>
      </c>
      <c r="AM3384" s="33" t="s">
        <v>474</v>
      </c>
      <c r="AN3384" s="33" t="s">
        <v>474</v>
      </c>
      <c r="AO3384" s="33" t="s">
        <v>474</v>
      </c>
      <c r="AP3384" s="33" t="s">
        <v>474</v>
      </c>
      <c r="AQ3384" s="31">
        <v>213</v>
      </c>
      <c r="AR3384" s="31">
        <v>28</v>
      </c>
      <c r="AS3384" s="67" t="s">
        <v>474</v>
      </c>
      <c r="AT3384" s="33" t="s">
        <v>474</v>
      </c>
      <c r="AU3384" s="33" t="s">
        <v>474</v>
      </c>
      <c r="AV3384" s="33" t="s">
        <v>474</v>
      </c>
      <c r="AW3384" s="31" t="s">
        <v>492</v>
      </c>
      <c r="AX3384" s="31"/>
    </row>
    <row r="3385" s="5" customFormat="1" customHeight="1" spans="1:50">
      <c r="A3385" s="31"/>
      <c r="B3385" s="22" t="s">
        <v>1130</v>
      </c>
      <c r="C3385" s="22" t="s">
        <v>725</v>
      </c>
      <c r="D3385" s="31" t="s">
        <v>241</v>
      </c>
      <c r="E3385" s="31" t="s">
        <v>406</v>
      </c>
      <c r="F3385" s="33">
        <f t="shared" si="479"/>
        <v>3</v>
      </c>
      <c r="G3385" s="33">
        <v>3</v>
      </c>
      <c r="H3385" s="22"/>
      <c r="I3385" s="22"/>
      <c r="J3385" s="31"/>
      <c r="K3385" s="45">
        <f t="shared" si="472"/>
        <v>4.31666666666667</v>
      </c>
      <c r="L3385" s="45">
        <f t="shared" si="474"/>
        <v>12.95</v>
      </c>
      <c r="M3385" s="46">
        <f t="shared" si="475"/>
        <v>12.95</v>
      </c>
      <c r="N3385" s="46">
        <f t="shared" si="476"/>
        <v>0</v>
      </c>
      <c r="O3385" s="46">
        <f t="shared" si="477"/>
        <v>12.95</v>
      </c>
      <c r="P3385" s="46">
        <v>12.95</v>
      </c>
      <c r="Q3385" s="45"/>
      <c r="R3385" s="46">
        <f t="shared" si="478"/>
        <v>0</v>
      </c>
      <c r="S3385" s="45"/>
      <c r="T3385" s="45"/>
      <c r="U3385" s="46">
        <f t="shared" si="473"/>
        <v>0</v>
      </c>
      <c r="V3385" s="45"/>
      <c r="W3385" s="45"/>
      <c r="X3385" s="22">
        <v>42</v>
      </c>
      <c r="Y3385" s="33">
        <v>135</v>
      </c>
      <c r="Z3385" s="33">
        <v>13</v>
      </c>
      <c r="AA3385" s="33">
        <v>38</v>
      </c>
      <c r="AB3385" s="31"/>
      <c r="AC3385" s="31"/>
      <c r="AD3385" s="31"/>
      <c r="AE3385" s="31"/>
      <c r="AF3385" s="31"/>
      <c r="AG3385" s="31"/>
      <c r="AH3385" s="31"/>
      <c r="AI3385" s="31"/>
      <c r="AJ3385" s="67" t="s">
        <v>474</v>
      </c>
      <c r="AK3385" s="33" t="s">
        <v>474</v>
      </c>
      <c r="AL3385" s="33" t="s">
        <v>474</v>
      </c>
      <c r="AM3385" s="33" t="s">
        <v>474</v>
      </c>
      <c r="AN3385" s="33" t="s">
        <v>474</v>
      </c>
      <c r="AO3385" s="33" t="s">
        <v>474</v>
      </c>
      <c r="AP3385" s="33" t="s">
        <v>474</v>
      </c>
      <c r="AQ3385" s="31">
        <v>135</v>
      </c>
      <c r="AR3385" s="31">
        <v>38</v>
      </c>
      <c r="AS3385" s="67" t="s">
        <v>474</v>
      </c>
      <c r="AT3385" s="33" t="s">
        <v>474</v>
      </c>
      <c r="AU3385" s="33" t="s">
        <v>474</v>
      </c>
      <c r="AV3385" s="33" t="s">
        <v>474</v>
      </c>
      <c r="AW3385" s="31" t="s">
        <v>492</v>
      </c>
      <c r="AX3385" s="31"/>
    </row>
    <row r="3386" s="5" customFormat="1" customHeight="1" spans="1:50">
      <c r="A3386" s="31"/>
      <c r="B3386" s="22" t="s">
        <v>1130</v>
      </c>
      <c r="C3386" s="22" t="s">
        <v>723</v>
      </c>
      <c r="D3386" s="31" t="s">
        <v>241</v>
      </c>
      <c r="E3386" s="31" t="s">
        <v>406</v>
      </c>
      <c r="F3386" s="33">
        <f t="shared" si="479"/>
        <v>21</v>
      </c>
      <c r="G3386" s="33">
        <v>21</v>
      </c>
      <c r="H3386" s="22"/>
      <c r="I3386" s="22"/>
      <c r="J3386" s="31"/>
      <c r="K3386" s="45">
        <f t="shared" si="472"/>
        <v>0.74</v>
      </c>
      <c r="L3386" s="45">
        <f t="shared" si="474"/>
        <v>15.54</v>
      </c>
      <c r="M3386" s="46">
        <f t="shared" si="475"/>
        <v>15.54</v>
      </c>
      <c r="N3386" s="46">
        <f t="shared" si="476"/>
        <v>0</v>
      </c>
      <c r="O3386" s="46">
        <f t="shared" si="477"/>
        <v>15.54</v>
      </c>
      <c r="P3386" s="46">
        <v>15.54</v>
      </c>
      <c r="Q3386" s="45"/>
      <c r="R3386" s="46">
        <f t="shared" si="478"/>
        <v>0</v>
      </c>
      <c r="S3386" s="45"/>
      <c r="T3386" s="45"/>
      <c r="U3386" s="46">
        <f t="shared" si="473"/>
        <v>0</v>
      </c>
      <c r="V3386" s="45"/>
      <c r="W3386" s="45"/>
      <c r="X3386" s="22">
        <v>13</v>
      </c>
      <c r="Y3386" s="33">
        <v>40</v>
      </c>
      <c r="Z3386" s="33">
        <v>10</v>
      </c>
      <c r="AA3386" s="33">
        <v>29</v>
      </c>
      <c r="AB3386" s="31"/>
      <c r="AC3386" s="31"/>
      <c r="AD3386" s="31"/>
      <c r="AE3386" s="31"/>
      <c r="AF3386" s="31"/>
      <c r="AG3386" s="31"/>
      <c r="AH3386" s="31"/>
      <c r="AI3386" s="31"/>
      <c r="AJ3386" s="67" t="s">
        <v>474</v>
      </c>
      <c r="AK3386" s="33" t="s">
        <v>474</v>
      </c>
      <c r="AL3386" s="33" t="s">
        <v>474</v>
      </c>
      <c r="AM3386" s="33" t="s">
        <v>474</v>
      </c>
      <c r="AN3386" s="33" t="s">
        <v>474</v>
      </c>
      <c r="AO3386" s="33" t="s">
        <v>474</v>
      </c>
      <c r="AP3386" s="33" t="s">
        <v>474</v>
      </c>
      <c r="AQ3386" s="31">
        <v>40</v>
      </c>
      <c r="AR3386" s="31">
        <v>29</v>
      </c>
      <c r="AS3386" s="67" t="s">
        <v>474</v>
      </c>
      <c r="AT3386" s="33" t="s">
        <v>474</v>
      </c>
      <c r="AU3386" s="33" t="s">
        <v>474</v>
      </c>
      <c r="AV3386" s="33" t="s">
        <v>474</v>
      </c>
      <c r="AW3386" s="31" t="s">
        <v>492</v>
      </c>
      <c r="AX3386" s="31"/>
    </row>
    <row r="3387" s="5" customFormat="1" customHeight="1" spans="1:50">
      <c r="A3387" s="31"/>
      <c r="B3387" s="22" t="s">
        <v>1130</v>
      </c>
      <c r="C3387" s="22" t="s">
        <v>724</v>
      </c>
      <c r="D3387" s="31" t="s">
        <v>241</v>
      </c>
      <c r="E3387" s="31" t="s">
        <v>406</v>
      </c>
      <c r="F3387" s="33">
        <f t="shared" si="479"/>
        <v>2</v>
      </c>
      <c r="G3387" s="33">
        <v>2</v>
      </c>
      <c r="H3387" s="22"/>
      <c r="I3387" s="22"/>
      <c r="J3387" s="31"/>
      <c r="K3387" s="45">
        <f t="shared" si="472"/>
        <v>19.755</v>
      </c>
      <c r="L3387" s="45">
        <f t="shared" si="474"/>
        <v>39.51</v>
      </c>
      <c r="M3387" s="46">
        <f t="shared" si="475"/>
        <v>39.51</v>
      </c>
      <c r="N3387" s="46">
        <f t="shared" si="476"/>
        <v>0</v>
      </c>
      <c r="O3387" s="46">
        <f t="shared" si="477"/>
        <v>39.51</v>
      </c>
      <c r="P3387" s="45">
        <v>39.51</v>
      </c>
      <c r="Q3387" s="45"/>
      <c r="R3387" s="46">
        <f t="shared" si="478"/>
        <v>0</v>
      </c>
      <c r="S3387" s="45"/>
      <c r="T3387" s="45"/>
      <c r="U3387" s="46">
        <f t="shared" si="473"/>
        <v>0</v>
      </c>
      <c r="V3387" s="45"/>
      <c r="W3387" s="45"/>
      <c r="X3387" s="22">
        <v>24</v>
      </c>
      <c r="Y3387" s="33">
        <v>78</v>
      </c>
      <c r="Z3387" s="33">
        <v>22</v>
      </c>
      <c r="AA3387" s="33">
        <v>63</v>
      </c>
      <c r="AB3387" s="31"/>
      <c r="AC3387" s="31"/>
      <c r="AD3387" s="31"/>
      <c r="AE3387" s="31"/>
      <c r="AF3387" s="31"/>
      <c r="AG3387" s="31"/>
      <c r="AH3387" s="31"/>
      <c r="AI3387" s="31"/>
      <c r="AJ3387" s="67" t="s">
        <v>474</v>
      </c>
      <c r="AK3387" s="33" t="s">
        <v>474</v>
      </c>
      <c r="AL3387" s="33" t="s">
        <v>474</v>
      </c>
      <c r="AM3387" s="33" t="s">
        <v>474</v>
      </c>
      <c r="AN3387" s="33" t="s">
        <v>474</v>
      </c>
      <c r="AO3387" s="33" t="s">
        <v>474</v>
      </c>
      <c r="AP3387" s="33" t="s">
        <v>474</v>
      </c>
      <c r="AQ3387" s="31">
        <v>78</v>
      </c>
      <c r="AR3387" s="31">
        <v>63</v>
      </c>
      <c r="AS3387" s="67" t="s">
        <v>474</v>
      </c>
      <c r="AT3387" s="33" t="s">
        <v>474</v>
      </c>
      <c r="AU3387" s="33" t="s">
        <v>474</v>
      </c>
      <c r="AV3387" s="33" t="s">
        <v>474</v>
      </c>
      <c r="AW3387" s="31" t="s">
        <v>492</v>
      </c>
      <c r="AX3387" s="31"/>
    </row>
    <row r="3388" s="5" customFormat="1" customHeight="1" spans="1:50">
      <c r="A3388" s="31"/>
      <c r="B3388" s="22" t="s">
        <v>1130</v>
      </c>
      <c r="C3388" s="22" t="s">
        <v>181</v>
      </c>
      <c r="D3388" s="31" t="s">
        <v>241</v>
      </c>
      <c r="E3388" s="31" t="s">
        <v>406</v>
      </c>
      <c r="F3388" s="33">
        <f t="shared" si="479"/>
        <v>6</v>
      </c>
      <c r="G3388" s="33">
        <v>6</v>
      </c>
      <c r="H3388" s="22"/>
      <c r="I3388" s="22"/>
      <c r="J3388" s="31"/>
      <c r="K3388" s="45">
        <f t="shared" ref="K3388:K3451" si="480">L3388/F3388</f>
        <v>2.43333333333333</v>
      </c>
      <c r="L3388" s="45">
        <f t="shared" si="474"/>
        <v>14.6</v>
      </c>
      <c r="M3388" s="46">
        <f t="shared" si="475"/>
        <v>14.6</v>
      </c>
      <c r="N3388" s="46">
        <f t="shared" si="476"/>
        <v>0</v>
      </c>
      <c r="O3388" s="46">
        <f t="shared" si="477"/>
        <v>14.6</v>
      </c>
      <c r="P3388" s="46">
        <v>14.6</v>
      </c>
      <c r="Q3388" s="45"/>
      <c r="R3388" s="46">
        <f t="shared" si="478"/>
        <v>0</v>
      </c>
      <c r="S3388" s="45"/>
      <c r="T3388" s="45"/>
      <c r="U3388" s="46">
        <f t="shared" si="473"/>
        <v>0</v>
      </c>
      <c r="V3388" s="45"/>
      <c r="W3388" s="45"/>
      <c r="X3388" s="22">
        <v>62</v>
      </c>
      <c r="Y3388" s="33">
        <v>197</v>
      </c>
      <c r="Z3388" s="33">
        <v>52</v>
      </c>
      <c r="AA3388" s="33">
        <v>152</v>
      </c>
      <c r="AB3388" s="31"/>
      <c r="AC3388" s="31"/>
      <c r="AD3388" s="31"/>
      <c r="AE3388" s="31"/>
      <c r="AF3388" s="31"/>
      <c r="AG3388" s="31"/>
      <c r="AH3388" s="31"/>
      <c r="AI3388" s="31"/>
      <c r="AJ3388" s="67" t="s">
        <v>474</v>
      </c>
      <c r="AK3388" s="33" t="s">
        <v>474</v>
      </c>
      <c r="AL3388" s="33" t="s">
        <v>474</v>
      </c>
      <c r="AM3388" s="33" t="s">
        <v>474</v>
      </c>
      <c r="AN3388" s="33" t="s">
        <v>474</v>
      </c>
      <c r="AO3388" s="33" t="s">
        <v>474</v>
      </c>
      <c r="AP3388" s="33" t="s">
        <v>474</v>
      </c>
      <c r="AQ3388" s="31">
        <v>197</v>
      </c>
      <c r="AR3388" s="31">
        <v>152</v>
      </c>
      <c r="AS3388" s="67" t="s">
        <v>474</v>
      </c>
      <c r="AT3388" s="33" t="s">
        <v>474</v>
      </c>
      <c r="AU3388" s="33" t="s">
        <v>474</v>
      </c>
      <c r="AV3388" s="33" t="s">
        <v>474</v>
      </c>
      <c r="AW3388" s="31" t="s">
        <v>492</v>
      </c>
      <c r="AX3388" s="31"/>
    </row>
    <row r="3389" s="5" customFormat="1" customHeight="1" spans="1:50">
      <c r="A3389" s="31"/>
      <c r="B3389" s="22" t="s">
        <v>1130</v>
      </c>
      <c r="C3389" s="22" t="s">
        <v>565</v>
      </c>
      <c r="D3389" s="31" t="s">
        <v>241</v>
      </c>
      <c r="E3389" s="31" t="s">
        <v>406</v>
      </c>
      <c r="F3389" s="33">
        <f t="shared" si="479"/>
        <v>2</v>
      </c>
      <c r="G3389" s="33">
        <v>2</v>
      </c>
      <c r="H3389" s="22"/>
      <c r="I3389" s="22"/>
      <c r="J3389" s="31"/>
      <c r="K3389" s="45">
        <f t="shared" si="480"/>
        <v>12.33</v>
      </c>
      <c r="L3389" s="45">
        <f t="shared" si="474"/>
        <v>24.66</v>
      </c>
      <c r="M3389" s="46">
        <f t="shared" si="475"/>
        <v>24.66</v>
      </c>
      <c r="N3389" s="46">
        <f t="shared" si="476"/>
        <v>0</v>
      </c>
      <c r="O3389" s="46">
        <f t="shared" si="477"/>
        <v>24.66</v>
      </c>
      <c r="P3389" s="46">
        <v>24.66</v>
      </c>
      <c r="Q3389" s="45"/>
      <c r="R3389" s="46">
        <f t="shared" si="478"/>
        <v>0</v>
      </c>
      <c r="S3389" s="45"/>
      <c r="T3389" s="45"/>
      <c r="U3389" s="46">
        <f t="shared" ref="U3389:U3452" si="481">V3389+W3389</f>
        <v>0</v>
      </c>
      <c r="V3389" s="45"/>
      <c r="W3389" s="45"/>
      <c r="X3389" s="22">
        <v>18</v>
      </c>
      <c r="Y3389" s="33">
        <v>58</v>
      </c>
      <c r="Z3389" s="33">
        <v>9</v>
      </c>
      <c r="AA3389" s="33">
        <v>25</v>
      </c>
      <c r="AB3389" s="31"/>
      <c r="AC3389" s="31"/>
      <c r="AD3389" s="31"/>
      <c r="AE3389" s="31"/>
      <c r="AF3389" s="31"/>
      <c r="AG3389" s="31"/>
      <c r="AH3389" s="31"/>
      <c r="AI3389" s="31"/>
      <c r="AJ3389" s="67" t="s">
        <v>474</v>
      </c>
      <c r="AK3389" s="33" t="s">
        <v>474</v>
      </c>
      <c r="AL3389" s="33" t="s">
        <v>474</v>
      </c>
      <c r="AM3389" s="33" t="s">
        <v>474</v>
      </c>
      <c r="AN3389" s="33" t="s">
        <v>474</v>
      </c>
      <c r="AO3389" s="33" t="s">
        <v>474</v>
      </c>
      <c r="AP3389" s="33" t="s">
        <v>474</v>
      </c>
      <c r="AQ3389" s="31">
        <v>58</v>
      </c>
      <c r="AR3389" s="31">
        <v>25</v>
      </c>
      <c r="AS3389" s="67" t="s">
        <v>474</v>
      </c>
      <c r="AT3389" s="33" t="s">
        <v>474</v>
      </c>
      <c r="AU3389" s="33" t="s">
        <v>474</v>
      </c>
      <c r="AV3389" s="33" t="s">
        <v>474</v>
      </c>
      <c r="AW3389" s="31" t="s">
        <v>492</v>
      </c>
      <c r="AX3389" s="31"/>
    </row>
    <row r="3390" s="5" customFormat="1" customHeight="1" spans="1:50">
      <c r="A3390" s="31"/>
      <c r="B3390" s="22" t="s">
        <v>1130</v>
      </c>
      <c r="C3390" s="22" t="s">
        <v>564</v>
      </c>
      <c r="D3390" s="31" t="s">
        <v>241</v>
      </c>
      <c r="E3390" s="31" t="s">
        <v>406</v>
      </c>
      <c r="F3390" s="33">
        <f t="shared" si="479"/>
        <v>1</v>
      </c>
      <c r="G3390" s="33">
        <v>1</v>
      </c>
      <c r="H3390" s="22"/>
      <c r="I3390" s="22"/>
      <c r="J3390" s="31"/>
      <c r="K3390" s="45">
        <f t="shared" si="480"/>
        <v>29.03</v>
      </c>
      <c r="L3390" s="45">
        <f t="shared" si="474"/>
        <v>29.03</v>
      </c>
      <c r="M3390" s="46">
        <f t="shared" si="475"/>
        <v>29.03</v>
      </c>
      <c r="N3390" s="46">
        <f t="shared" si="476"/>
        <v>0</v>
      </c>
      <c r="O3390" s="46">
        <f t="shared" si="477"/>
        <v>29.03</v>
      </c>
      <c r="P3390" s="46">
        <v>29.03</v>
      </c>
      <c r="Q3390" s="45"/>
      <c r="R3390" s="46">
        <f t="shared" si="478"/>
        <v>0</v>
      </c>
      <c r="S3390" s="45"/>
      <c r="T3390" s="45"/>
      <c r="U3390" s="46">
        <f t="shared" si="481"/>
        <v>0</v>
      </c>
      <c r="V3390" s="45"/>
      <c r="W3390" s="45"/>
      <c r="X3390" s="22">
        <v>39</v>
      </c>
      <c r="Y3390" s="33">
        <v>124</v>
      </c>
      <c r="Z3390" s="33">
        <v>8</v>
      </c>
      <c r="AA3390" s="33">
        <v>24</v>
      </c>
      <c r="AB3390" s="31"/>
      <c r="AC3390" s="31"/>
      <c r="AD3390" s="31"/>
      <c r="AE3390" s="31"/>
      <c r="AF3390" s="31"/>
      <c r="AG3390" s="31"/>
      <c r="AH3390" s="31"/>
      <c r="AI3390" s="31"/>
      <c r="AJ3390" s="67" t="s">
        <v>474</v>
      </c>
      <c r="AK3390" s="33" t="s">
        <v>474</v>
      </c>
      <c r="AL3390" s="33" t="s">
        <v>474</v>
      </c>
      <c r="AM3390" s="33" t="s">
        <v>474</v>
      </c>
      <c r="AN3390" s="33" t="s">
        <v>474</v>
      </c>
      <c r="AO3390" s="33" t="s">
        <v>474</v>
      </c>
      <c r="AP3390" s="33" t="s">
        <v>474</v>
      </c>
      <c r="AQ3390" s="31">
        <v>124</v>
      </c>
      <c r="AR3390" s="31">
        <v>24</v>
      </c>
      <c r="AS3390" s="67" t="s">
        <v>474</v>
      </c>
      <c r="AT3390" s="33" t="s">
        <v>474</v>
      </c>
      <c r="AU3390" s="33" t="s">
        <v>474</v>
      </c>
      <c r="AV3390" s="33" t="s">
        <v>474</v>
      </c>
      <c r="AW3390" s="31" t="s">
        <v>492</v>
      </c>
      <c r="AX3390" s="31"/>
    </row>
    <row r="3391" s="5" customFormat="1" customHeight="1" spans="1:50">
      <c r="A3391" s="31"/>
      <c r="B3391" s="22" t="s">
        <v>1130</v>
      </c>
      <c r="C3391" s="22" t="s">
        <v>566</v>
      </c>
      <c r="D3391" s="31" t="s">
        <v>241</v>
      </c>
      <c r="E3391" s="31" t="s">
        <v>406</v>
      </c>
      <c r="F3391" s="33">
        <f t="shared" si="479"/>
        <v>4</v>
      </c>
      <c r="G3391" s="33">
        <v>4</v>
      </c>
      <c r="H3391" s="22"/>
      <c r="I3391" s="22"/>
      <c r="J3391" s="31"/>
      <c r="K3391" s="45">
        <f t="shared" si="480"/>
        <v>11.6025</v>
      </c>
      <c r="L3391" s="45">
        <f t="shared" si="474"/>
        <v>46.41</v>
      </c>
      <c r="M3391" s="46">
        <f t="shared" si="475"/>
        <v>46.41</v>
      </c>
      <c r="N3391" s="46">
        <f t="shared" si="476"/>
        <v>0</v>
      </c>
      <c r="O3391" s="46">
        <f t="shared" si="477"/>
        <v>46.41</v>
      </c>
      <c r="P3391" s="46">
        <v>46.41</v>
      </c>
      <c r="Q3391" s="45"/>
      <c r="R3391" s="46">
        <f t="shared" si="478"/>
        <v>0</v>
      </c>
      <c r="S3391" s="45"/>
      <c r="T3391" s="45"/>
      <c r="U3391" s="46">
        <f t="shared" si="481"/>
        <v>0</v>
      </c>
      <c r="V3391" s="45"/>
      <c r="W3391" s="45"/>
      <c r="X3391" s="22">
        <v>86</v>
      </c>
      <c r="Y3391" s="33">
        <v>274</v>
      </c>
      <c r="Z3391" s="33">
        <v>26</v>
      </c>
      <c r="AA3391" s="33">
        <v>76</v>
      </c>
      <c r="AB3391" s="31"/>
      <c r="AC3391" s="31"/>
      <c r="AD3391" s="31"/>
      <c r="AE3391" s="31"/>
      <c r="AF3391" s="31"/>
      <c r="AG3391" s="31"/>
      <c r="AH3391" s="31"/>
      <c r="AI3391" s="31"/>
      <c r="AJ3391" s="67" t="s">
        <v>474</v>
      </c>
      <c r="AK3391" s="33" t="s">
        <v>474</v>
      </c>
      <c r="AL3391" s="33" t="s">
        <v>474</v>
      </c>
      <c r="AM3391" s="33" t="s">
        <v>474</v>
      </c>
      <c r="AN3391" s="33" t="s">
        <v>474</v>
      </c>
      <c r="AO3391" s="33" t="s">
        <v>474</v>
      </c>
      <c r="AP3391" s="33" t="s">
        <v>474</v>
      </c>
      <c r="AQ3391" s="31">
        <v>274</v>
      </c>
      <c r="AR3391" s="31">
        <v>76</v>
      </c>
      <c r="AS3391" s="67" t="s">
        <v>474</v>
      </c>
      <c r="AT3391" s="33" t="s">
        <v>474</v>
      </c>
      <c r="AU3391" s="33" t="s">
        <v>474</v>
      </c>
      <c r="AV3391" s="33" t="s">
        <v>474</v>
      </c>
      <c r="AW3391" s="31" t="s">
        <v>492</v>
      </c>
      <c r="AX3391" s="31"/>
    </row>
    <row r="3392" s="5" customFormat="1" customHeight="1" spans="1:50">
      <c r="A3392" s="31"/>
      <c r="B3392" s="22" t="s">
        <v>1130</v>
      </c>
      <c r="C3392" s="22" t="s">
        <v>567</v>
      </c>
      <c r="D3392" s="31" t="s">
        <v>241</v>
      </c>
      <c r="E3392" s="31" t="s">
        <v>406</v>
      </c>
      <c r="F3392" s="33">
        <f t="shared" si="479"/>
        <v>3</v>
      </c>
      <c r="G3392" s="33">
        <v>3</v>
      </c>
      <c r="H3392" s="22"/>
      <c r="I3392" s="22"/>
      <c r="J3392" s="31"/>
      <c r="K3392" s="45">
        <f t="shared" si="480"/>
        <v>3.90666666666667</v>
      </c>
      <c r="L3392" s="45">
        <f t="shared" si="474"/>
        <v>11.72</v>
      </c>
      <c r="M3392" s="46">
        <f t="shared" si="475"/>
        <v>11.72</v>
      </c>
      <c r="N3392" s="46">
        <f t="shared" si="476"/>
        <v>0</v>
      </c>
      <c r="O3392" s="46">
        <f t="shared" si="477"/>
        <v>11.72</v>
      </c>
      <c r="P3392" s="46">
        <v>11.72</v>
      </c>
      <c r="Q3392" s="45"/>
      <c r="R3392" s="46">
        <f t="shared" si="478"/>
        <v>0</v>
      </c>
      <c r="S3392" s="45"/>
      <c r="T3392" s="45"/>
      <c r="U3392" s="46">
        <f t="shared" si="481"/>
        <v>0</v>
      </c>
      <c r="V3392" s="45"/>
      <c r="W3392" s="45"/>
      <c r="X3392" s="22">
        <v>31</v>
      </c>
      <c r="Y3392" s="33">
        <v>98</v>
      </c>
      <c r="Z3392" s="33">
        <v>6</v>
      </c>
      <c r="AA3392" s="33">
        <v>17</v>
      </c>
      <c r="AB3392" s="31"/>
      <c r="AC3392" s="31"/>
      <c r="AD3392" s="31"/>
      <c r="AE3392" s="31"/>
      <c r="AF3392" s="31"/>
      <c r="AG3392" s="31"/>
      <c r="AH3392" s="31"/>
      <c r="AI3392" s="31"/>
      <c r="AJ3392" s="67" t="s">
        <v>474</v>
      </c>
      <c r="AK3392" s="33" t="s">
        <v>474</v>
      </c>
      <c r="AL3392" s="33" t="s">
        <v>474</v>
      </c>
      <c r="AM3392" s="33" t="s">
        <v>474</v>
      </c>
      <c r="AN3392" s="33" t="s">
        <v>474</v>
      </c>
      <c r="AO3392" s="33" t="s">
        <v>474</v>
      </c>
      <c r="AP3392" s="33" t="s">
        <v>474</v>
      </c>
      <c r="AQ3392" s="31">
        <v>98</v>
      </c>
      <c r="AR3392" s="31">
        <v>17</v>
      </c>
      <c r="AS3392" s="67" t="s">
        <v>474</v>
      </c>
      <c r="AT3392" s="33" t="s">
        <v>474</v>
      </c>
      <c r="AU3392" s="33" t="s">
        <v>474</v>
      </c>
      <c r="AV3392" s="33" t="s">
        <v>474</v>
      </c>
      <c r="AW3392" s="31" t="s">
        <v>492</v>
      </c>
      <c r="AX3392" s="31"/>
    </row>
    <row r="3393" s="5" customFormat="1" customHeight="1" spans="1:50">
      <c r="A3393" s="31"/>
      <c r="B3393" s="22" t="s">
        <v>1130</v>
      </c>
      <c r="C3393" s="22" t="s">
        <v>568</v>
      </c>
      <c r="D3393" s="31" t="s">
        <v>241</v>
      </c>
      <c r="E3393" s="31" t="s">
        <v>406</v>
      </c>
      <c r="F3393" s="33">
        <f t="shared" si="479"/>
        <v>2</v>
      </c>
      <c r="G3393" s="33">
        <v>2</v>
      </c>
      <c r="H3393" s="22"/>
      <c r="I3393" s="22"/>
      <c r="J3393" s="31"/>
      <c r="K3393" s="45">
        <f t="shared" si="480"/>
        <v>3.645</v>
      </c>
      <c r="L3393" s="45">
        <f t="shared" si="474"/>
        <v>7.29</v>
      </c>
      <c r="M3393" s="46">
        <f t="shared" si="475"/>
        <v>7.29</v>
      </c>
      <c r="N3393" s="46">
        <f t="shared" si="476"/>
        <v>0</v>
      </c>
      <c r="O3393" s="46">
        <f t="shared" si="477"/>
        <v>7.29</v>
      </c>
      <c r="P3393" s="45">
        <v>7.29</v>
      </c>
      <c r="Q3393" s="45"/>
      <c r="R3393" s="46">
        <f t="shared" si="478"/>
        <v>0</v>
      </c>
      <c r="S3393" s="45"/>
      <c r="T3393" s="45"/>
      <c r="U3393" s="46">
        <f t="shared" si="481"/>
        <v>0</v>
      </c>
      <c r="V3393" s="45"/>
      <c r="W3393" s="45"/>
      <c r="X3393" s="22">
        <v>20</v>
      </c>
      <c r="Y3393" s="33">
        <v>63</v>
      </c>
      <c r="Z3393" s="33">
        <v>16</v>
      </c>
      <c r="AA3393" s="33">
        <v>45</v>
      </c>
      <c r="AB3393" s="31"/>
      <c r="AC3393" s="31"/>
      <c r="AD3393" s="31"/>
      <c r="AE3393" s="31"/>
      <c r="AF3393" s="31"/>
      <c r="AG3393" s="31"/>
      <c r="AH3393" s="31"/>
      <c r="AI3393" s="31"/>
      <c r="AJ3393" s="67" t="s">
        <v>474</v>
      </c>
      <c r="AK3393" s="33" t="s">
        <v>474</v>
      </c>
      <c r="AL3393" s="33" t="s">
        <v>474</v>
      </c>
      <c r="AM3393" s="33" t="s">
        <v>474</v>
      </c>
      <c r="AN3393" s="33" t="s">
        <v>474</v>
      </c>
      <c r="AO3393" s="33" t="s">
        <v>474</v>
      </c>
      <c r="AP3393" s="33" t="s">
        <v>474</v>
      </c>
      <c r="AQ3393" s="31">
        <v>63</v>
      </c>
      <c r="AR3393" s="31">
        <v>45</v>
      </c>
      <c r="AS3393" s="67" t="s">
        <v>474</v>
      </c>
      <c r="AT3393" s="33" t="s">
        <v>474</v>
      </c>
      <c r="AU3393" s="33" t="s">
        <v>474</v>
      </c>
      <c r="AV3393" s="33" t="s">
        <v>474</v>
      </c>
      <c r="AW3393" s="31" t="s">
        <v>492</v>
      </c>
      <c r="AX3393" s="31"/>
    </row>
    <row r="3394" s="5" customFormat="1" customHeight="1" spans="1:50">
      <c r="A3394" s="31"/>
      <c r="B3394" s="22" t="s">
        <v>1130</v>
      </c>
      <c r="C3394" s="22" t="s">
        <v>131</v>
      </c>
      <c r="D3394" s="31" t="s">
        <v>241</v>
      </c>
      <c r="E3394" s="31" t="s">
        <v>406</v>
      </c>
      <c r="F3394" s="33">
        <f t="shared" si="479"/>
        <v>6</v>
      </c>
      <c r="G3394" s="33">
        <v>6</v>
      </c>
      <c r="H3394" s="22"/>
      <c r="I3394" s="22"/>
      <c r="J3394" s="31"/>
      <c r="K3394" s="45">
        <f t="shared" si="480"/>
        <v>8.90333333333333</v>
      </c>
      <c r="L3394" s="45">
        <f t="shared" si="474"/>
        <v>53.42</v>
      </c>
      <c r="M3394" s="46">
        <f t="shared" si="475"/>
        <v>53.42</v>
      </c>
      <c r="N3394" s="46">
        <f t="shared" si="476"/>
        <v>0</v>
      </c>
      <c r="O3394" s="46">
        <f t="shared" si="477"/>
        <v>53.42</v>
      </c>
      <c r="P3394" s="45">
        <v>53.42</v>
      </c>
      <c r="Q3394" s="45"/>
      <c r="R3394" s="46">
        <f t="shared" si="478"/>
        <v>0</v>
      </c>
      <c r="S3394" s="45"/>
      <c r="T3394" s="45"/>
      <c r="U3394" s="46">
        <f t="shared" si="481"/>
        <v>0</v>
      </c>
      <c r="V3394" s="45"/>
      <c r="W3394" s="45"/>
      <c r="X3394" s="22">
        <v>74</v>
      </c>
      <c r="Y3394" s="33">
        <v>236</v>
      </c>
      <c r="Z3394" s="33">
        <v>47</v>
      </c>
      <c r="AA3394" s="33">
        <v>137</v>
      </c>
      <c r="AB3394" s="31"/>
      <c r="AC3394" s="31"/>
      <c r="AD3394" s="31"/>
      <c r="AE3394" s="31"/>
      <c r="AF3394" s="31"/>
      <c r="AG3394" s="31"/>
      <c r="AH3394" s="31"/>
      <c r="AI3394" s="31"/>
      <c r="AJ3394" s="67" t="s">
        <v>474</v>
      </c>
      <c r="AK3394" s="33" t="s">
        <v>474</v>
      </c>
      <c r="AL3394" s="33" t="s">
        <v>474</v>
      </c>
      <c r="AM3394" s="33" t="s">
        <v>474</v>
      </c>
      <c r="AN3394" s="33" t="s">
        <v>474</v>
      </c>
      <c r="AO3394" s="33" t="s">
        <v>474</v>
      </c>
      <c r="AP3394" s="33" t="s">
        <v>474</v>
      </c>
      <c r="AQ3394" s="31">
        <v>236</v>
      </c>
      <c r="AR3394" s="31">
        <v>137</v>
      </c>
      <c r="AS3394" s="67" t="s">
        <v>474</v>
      </c>
      <c r="AT3394" s="33" t="s">
        <v>474</v>
      </c>
      <c r="AU3394" s="33" t="s">
        <v>474</v>
      </c>
      <c r="AV3394" s="33" t="s">
        <v>474</v>
      </c>
      <c r="AW3394" s="31" t="s">
        <v>492</v>
      </c>
      <c r="AX3394" s="31"/>
    </row>
    <row r="3395" s="5" customFormat="1" customHeight="1" spans="1:50">
      <c r="A3395" s="31"/>
      <c r="B3395" s="22" t="s">
        <v>1130</v>
      </c>
      <c r="C3395" s="22" t="s">
        <v>130</v>
      </c>
      <c r="D3395" s="31" t="s">
        <v>241</v>
      </c>
      <c r="E3395" s="31" t="s">
        <v>406</v>
      </c>
      <c r="F3395" s="33">
        <f t="shared" si="479"/>
        <v>1</v>
      </c>
      <c r="G3395" s="33">
        <v>1</v>
      </c>
      <c r="H3395" s="22"/>
      <c r="I3395" s="22"/>
      <c r="J3395" s="31"/>
      <c r="K3395" s="45">
        <f t="shared" si="480"/>
        <v>25.78</v>
      </c>
      <c r="L3395" s="45">
        <f t="shared" si="474"/>
        <v>25.78</v>
      </c>
      <c r="M3395" s="46">
        <f t="shared" si="475"/>
        <v>25.78</v>
      </c>
      <c r="N3395" s="46">
        <f t="shared" si="476"/>
        <v>0</v>
      </c>
      <c r="O3395" s="46">
        <f t="shared" si="477"/>
        <v>25.78</v>
      </c>
      <c r="P3395" s="46">
        <v>25.78</v>
      </c>
      <c r="Q3395" s="45"/>
      <c r="R3395" s="46">
        <f t="shared" si="478"/>
        <v>0</v>
      </c>
      <c r="S3395" s="45"/>
      <c r="T3395" s="45"/>
      <c r="U3395" s="46">
        <f t="shared" si="481"/>
        <v>0</v>
      </c>
      <c r="V3395" s="45"/>
      <c r="W3395" s="45"/>
      <c r="X3395" s="22">
        <v>48</v>
      </c>
      <c r="Y3395" s="33">
        <v>154</v>
      </c>
      <c r="Z3395" s="33">
        <v>32</v>
      </c>
      <c r="AA3395" s="33">
        <v>93</v>
      </c>
      <c r="AB3395" s="31"/>
      <c r="AC3395" s="31"/>
      <c r="AD3395" s="31"/>
      <c r="AE3395" s="31"/>
      <c r="AF3395" s="31"/>
      <c r="AG3395" s="31"/>
      <c r="AH3395" s="31"/>
      <c r="AI3395" s="31"/>
      <c r="AJ3395" s="67" t="s">
        <v>474</v>
      </c>
      <c r="AK3395" s="33" t="s">
        <v>474</v>
      </c>
      <c r="AL3395" s="33" t="s">
        <v>474</v>
      </c>
      <c r="AM3395" s="33" t="s">
        <v>474</v>
      </c>
      <c r="AN3395" s="33" t="s">
        <v>474</v>
      </c>
      <c r="AO3395" s="33" t="s">
        <v>474</v>
      </c>
      <c r="AP3395" s="33" t="s">
        <v>474</v>
      </c>
      <c r="AQ3395" s="31">
        <v>154</v>
      </c>
      <c r="AR3395" s="31">
        <v>93</v>
      </c>
      <c r="AS3395" s="67" t="s">
        <v>474</v>
      </c>
      <c r="AT3395" s="33" t="s">
        <v>474</v>
      </c>
      <c r="AU3395" s="33" t="s">
        <v>474</v>
      </c>
      <c r="AV3395" s="33" t="s">
        <v>474</v>
      </c>
      <c r="AW3395" s="31" t="s">
        <v>492</v>
      </c>
      <c r="AX3395" s="31"/>
    </row>
    <row r="3396" s="5" customFormat="1" customHeight="1" spans="1:50">
      <c r="A3396" s="31"/>
      <c r="B3396" s="22" t="s">
        <v>1130</v>
      </c>
      <c r="C3396" s="22" t="s">
        <v>768</v>
      </c>
      <c r="D3396" s="31" t="s">
        <v>241</v>
      </c>
      <c r="E3396" s="31" t="s">
        <v>406</v>
      </c>
      <c r="F3396" s="33">
        <f t="shared" si="479"/>
        <v>1</v>
      </c>
      <c r="G3396" s="33">
        <v>1</v>
      </c>
      <c r="H3396" s="22"/>
      <c r="I3396" s="22"/>
      <c r="J3396" s="31"/>
      <c r="K3396" s="45">
        <f t="shared" si="480"/>
        <v>3.14</v>
      </c>
      <c r="L3396" s="45">
        <f t="shared" si="474"/>
        <v>3.14</v>
      </c>
      <c r="M3396" s="46">
        <f t="shared" si="475"/>
        <v>3.14</v>
      </c>
      <c r="N3396" s="46">
        <f t="shared" si="476"/>
        <v>0</v>
      </c>
      <c r="O3396" s="46">
        <f t="shared" si="477"/>
        <v>3.14</v>
      </c>
      <c r="P3396" s="46">
        <v>3.14</v>
      </c>
      <c r="Q3396" s="45"/>
      <c r="R3396" s="46">
        <f t="shared" si="478"/>
        <v>0</v>
      </c>
      <c r="S3396" s="45"/>
      <c r="T3396" s="45"/>
      <c r="U3396" s="46">
        <f t="shared" si="481"/>
        <v>0</v>
      </c>
      <c r="V3396" s="45"/>
      <c r="W3396" s="45"/>
      <c r="X3396" s="22">
        <v>11</v>
      </c>
      <c r="Y3396" s="33">
        <v>35</v>
      </c>
      <c r="Z3396" s="33">
        <v>5</v>
      </c>
      <c r="AA3396" s="33">
        <v>15</v>
      </c>
      <c r="AB3396" s="31"/>
      <c r="AC3396" s="31"/>
      <c r="AD3396" s="31"/>
      <c r="AE3396" s="31"/>
      <c r="AF3396" s="31"/>
      <c r="AG3396" s="31"/>
      <c r="AH3396" s="31"/>
      <c r="AI3396" s="31"/>
      <c r="AJ3396" s="67" t="s">
        <v>474</v>
      </c>
      <c r="AK3396" s="33" t="s">
        <v>474</v>
      </c>
      <c r="AL3396" s="33" t="s">
        <v>474</v>
      </c>
      <c r="AM3396" s="33" t="s">
        <v>474</v>
      </c>
      <c r="AN3396" s="33" t="s">
        <v>474</v>
      </c>
      <c r="AO3396" s="33" t="s">
        <v>474</v>
      </c>
      <c r="AP3396" s="33" t="s">
        <v>474</v>
      </c>
      <c r="AQ3396" s="31">
        <v>35</v>
      </c>
      <c r="AR3396" s="31">
        <v>15</v>
      </c>
      <c r="AS3396" s="67" t="s">
        <v>474</v>
      </c>
      <c r="AT3396" s="33" t="s">
        <v>474</v>
      </c>
      <c r="AU3396" s="33" t="s">
        <v>474</v>
      </c>
      <c r="AV3396" s="33" t="s">
        <v>474</v>
      </c>
      <c r="AW3396" s="31" t="s">
        <v>492</v>
      </c>
      <c r="AX3396" s="31"/>
    </row>
    <row r="3397" s="5" customFormat="1" customHeight="1" spans="1:50">
      <c r="A3397" s="31"/>
      <c r="B3397" s="22" t="s">
        <v>1130</v>
      </c>
      <c r="C3397" s="22" t="s">
        <v>769</v>
      </c>
      <c r="D3397" s="31" t="s">
        <v>241</v>
      </c>
      <c r="E3397" s="31" t="s">
        <v>406</v>
      </c>
      <c r="F3397" s="33">
        <f t="shared" si="479"/>
        <v>1</v>
      </c>
      <c r="G3397" s="33">
        <v>1</v>
      </c>
      <c r="H3397" s="22"/>
      <c r="I3397" s="22"/>
      <c r="J3397" s="31"/>
      <c r="K3397" s="45">
        <f t="shared" si="480"/>
        <v>1.55</v>
      </c>
      <c r="L3397" s="45">
        <f t="shared" si="474"/>
        <v>1.55</v>
      </c>
      <c r="M3397" s="46">
        <f t="shared" si="475"/>
        <v>1.55</v>
      </c>
      <c r="N3397" s="46">
        <f t="shared" si="476"/>
        <v>0</v>
      </c>
      <c r="O3397" s="46">
        <f t="shared" si="477"/>
        <v>1.55</v>
      </c>
      <c r="P3397" s="46">
        <v>1.55</v>
      </c>
      <c r="Q3397" s="45"/>
      <c r="R3397" s="46">
        <f t="shared" si="478"/>
        <v>0</v>
      </c>
      <c r="S3397" s="45"/>
      <c r="T3397" s="45"/>
      <c r="U3397" s="46">
        <f t="shared" si="481"/>
        <v>0</v>
      </c>
      <c r="V3397" s="45"/>
      <c r="W3397" s="45"/>
      <c r="X3397" s="22">
        <v>11</v>
      </c>
      <c r="Y3397" s="33">
        <v>35</v>
      </c>
      <c r="Z3397" s="33">
        <v>9</v>
      </c>
      <c r="AA3397" s="33">
        <v>25</v>
      </c>
      <c r="AB3397" s="31"/>
      <c r="AC3397" s="31"/>
      <c r="AD3397" s="31"/>
      <c r="AE3397" s="31"/>
      <c r="AF3397" s="31"/>
      <c r="AG3397" s="31"/>
      <c r="AH3397" s="31"/>
      <c r="AI3397" s="31"/>
      <c r="AJ3397" s="67" t="s">
        <v>474</v>
      </c>
      <c r="AK3397" s="33" t="s">
        <v>474</v>
      </c>
      <c r="AL3397" s="33" t="s">
        <v>474</v>
      </c>
      <c r="AM3397" s="33" t="s">
        <v>474</v>
      </c>
      <c r="AN3397" s="33" t="s">
        <v>474</v>
      </c>
      <c r="AO3397" s="33" t="s">
        <v>474</v>
      </c>
      <c r="AP3397" s="33" t="s">
        <v>474</v>
      </c>
      <c r="AQ3397" s="31">
        <v>35</v>
      </c>
      <c r="AR3397" s="31">
        <v>25</v>
      </c>
      <c r="AS3397" s="67" t="s">
        <v>474</v>
      </c>
      <c r="AT3397" s="33" t="s">
        <v>474</v>
      </c>
      <c r="AU3397" s="33" t="s">
        <v>474</v>
      </c>
      <c r="AV3397" s="33" t="s">
        <v>474</v>
      </c>
      <c r="AW3397" s="31" t="s">
        <v>492</v>
      </c>
      <c r="AX3397" s="31"/>
    </row>
    <row r="3398" s="5" customFormat="1" customHeight="1" spans="1:50">
      <c r="A3398" s="31"/>
      <c r="B3398" s="22" t="s">
        <v>1130</v>
      </c>
      <c r="C3398" s="22" t="s">
        <v>304</v>
      </c>
      <c r="D3398" s="31" t="s">
        <v>241</v>
      </c>
      <c r="E3398" s="31" t="s">
        <v>406</v>
      </c>
      <c r="F3398" s="33">
        <f t="shared" si="479"/>
        <v>1</v>
      </c>
      <c r="G3398" s="33">
        <v>1</v>
      </c>
      <c r="H3398" s="22"/>
      <c r="I3398" s="22"/>
      <c r="J3398" s="31"/>
      <c r="K3398" s="45">
        <f t="shared" si="480"/>
        <v>13.99</v>
      </c>
      <c r="L3398" s="45">
        <f t="shared" si="474"/>
        <v>13.99</v>
      </c>
      <c r="M3398" s="46">
        <f t="shared" si="475"/>
        <v>13.99</v>
      </c>
      <c r="N3398" s="46">
        <f t="shared" si="476"/>
        <v>0</v>
      </c>
      <c r="O3398" s="46">
        <f t="shared" si="477"/>
        <v>13.99</v>
      </c>
      <c r="P3398" s="46">
        <v>13.99</v>
      </c>
      <c r="Q3398" s="45"/>
      <c r="R3398" s="46">
        <f t="shared" si="478"/>
        <v>0</v>
      </c>
      <c r="S3398" s="45"/>
      <c r="T3398" s="45"/>
      <c r="U3398" s="46">
        <f t="shared" si="481"/>
        <v>0</v>
      </c>
      <c r="V3398" s="45"/>
      <c r="W3398" s="45"/>
      <c r="X3398" s="22">
        <v>62</v>
      </c>
      <c r="Y3398" s="33">
        <v>198</v>
      </c>
      <c r="Z3398" s="33">
        <v>42</v>
      </c>
      <c r="AA3398" s="33">
        <v>122</v>
      </c>
      <c r="AB3398" s="31"/>
      <c r="AC3398" s="31"/>
      <c r="AD3398" s="31"/>
      <c r="AE3398" s="31"/>
      <c r="AF3398" s="31"/>
      <c r="AG3398" s="31"/>
      <c r="AH3398" s="31"/>
      <c r="AI3398" s="31"/>
      <c r="AJ3398" s="67" t="s">
        <v>474</v>
      </c>
      <c r="AK3398" s="33" t="s">
        <v>474</v>
      </c>
      <c r="AL3398" s="33" t="s">
        <v>474</v>
      </c>
      <c r="AM3398" s="33" t="s">
        <v>474</v>
      </c>
      <c r="AN3398" s="33" t="s">
        <v>474</v>
      </c>
      <c r="AO3398" s="33" t="s">
        <v>474</v>
      </c>
      <c r="AP3398" s="33" t="s">
        <v>474</v>
      </c>
      <c r="AQ3398" s="31">
        <v>198</v>
      </c>
      <c r="AR3398" s="31">
        <v>122</v>
      </c>
      <c r="AS3398" s="67" t="s">
        <v>474</v>
      </c>
      <c r="AT3398" s="33" t="s">
        <v>474</v>
      </c>
      <c r="AU3398" s="33" t="s">
        <v>474</v>
      </c>
      <c r="AV3398" s="33" t="s">
        <v>474</v>
      </c>
      <c r="AW3398" s="31" t="s">
        <v>492</v>
      </c>
      <c r="AX3398" s="31"/>
    </row>
    <row r="3399" s="5" customFormat="1" customHeight="1" spans="1:50">
      <c r="A3399" s="31"/>
      <c r="B3399" s="22" t="s">
        <v>1130</v>
      </c>
      <c r="C3399" s="22" t="s">
        <v>770</v>
      </c>
      <c r="D3399" s="31" t="s">
        <v>241</v>
      </c>
      <c r="E3399" s="31" t="s">
        <v>406</v>
      </c>
      <c r="F3399" s="33">
        <f t="shared" si="479"/>
        <v>2</v>
      </c>
      <c r="G3399" s="33">
        <v>2</v>
      </c>
      <c r="H3399" s="22"/>
      <c r="I3399" s="22"/>
      <c r="J3399" s="31"/>
      <c r="K3399" s="45">
        <f t="shared" si="480"/>
        <v>59.355</v>
      </c>
      <c r="L3399" s="45">
        <f t="shared" si="474"/>
        <v>118.71</v>
      </c>
      <c r="M3399" s="46">
        <f t="shared" si="475"/>
        <v>118.71</v>
      </c>
      <c r="N3399" s="46">
        <f t="shared" si="476"/>
        <v>0</v>
      </c>
      <c r="O3399" s="46">
        <f t="shared" si="477"/>
        <v>118.71</v>
      </c>
      <c r="P3399" s="45">
        <v>118.71</v>
      </c>
      <c r="Q3399" s="45"/>
      <c r="R3399" s="46">
        <f t="shared" si="478"/>
        <v>0</v>
      </c>
      <c r="S3399" s="45"/>
      <c r="T3399" s="45"/>
      <c r="U3399" s="46">
        <f t="shared" si="481"/>
        <v>0</v>
      </c>
      <c r="V3399" s="45"/>
      <c r="W3399" s="45"/>
      <c r="X3399" s="22">
        <v>79</v>
      </c>
      <c r="Y3399" s="33">
        <v>254</v>
      </c>
      <c r="Z3399" s="33">
        <v>18</v>
      </c>
      <c r="AA3399" s="33">
        <v>53</v>
      </c>
      <c r="AB3399" s="31"/>
      <c r="AC3399" s="31"/>
      <c r="AD3399" s="31"/>
      <c r="AE3399" s="31"/>
      <c r="AF3399" s="31"/>
      <c r="AG3399" s="31"/>
      <c r="AH3399" s="31"/>
      <c r="AI3399" s="31"/>
      <c r="AJ3399" s="67" t="s">
        <v>474</v>
      </c>
      <c r="AK3399" s="33" t="s">
        <v>474</v>
      </c>
      <c r="AL3399" s="33" t="s">
        <v>474</v>
      </c>
      <c r="AM3399" s="33" t="s">
        <v>474</v>
      </c>
      <c r="AN3399" s="33" t="s">
        <v>474</v>
      </c>
      <c r="AO3399" s="33" t="s">
        <v>474</v>
      </c>
      <c r="AP3399" s="33" t="s">
        <v>474</v>
      </c>
      <c r="AQ3399" s="31">
        <v>254</v>
      </c>
      <c r="AR3399" s="31">
        <v>53</v>
      </c>
      <c r="AS3399" s="67" t="s">
        <v>474</v>
      </c>
      <c r="AT3399" s="33" t="s">
        <v>474</v>
      </c>
      <c r="AU3399" s="33" t="s">
        <v>474</v>
      </c>
      <c r="AV3399" s="33" t="s">
        <v>474</v>
      </c>
      <c r="AW3399" s="31" t="s">
        <v>492</v>
      </c>
      <c r="AX3399" s="31"/>
    </row>
    <row r="3400" s="5" customFormat="1" customHeight="1" spans="1:50">
      <c r="A3400" s="31"/>
      <c r="B3400" s="22" t="s">
        <v>1130</v>
      </c>
      <c r="C3400" s="22" t="s">
        <v>195</v>
      </c>
      <c r="D3400" s="31" t="s">
        <v>241</v>
      </c>
      <c r="E3400" s="31" t="s">
        <v>406</v>
      </c>
      <c r="F3400" s="33">
        <f t="shared" si="479"/>
        <v>1</v>
      </c>
      <c r="G3400" s="33">
        <v>1</v>
      </c>
      <c r="H3400" s="22"/>
      <c r="I3400" s="22"/>
      <c r="J3400" s="31"/>
      <c r="K3400" s="45">
        <f t="shared" si="480"/>
        <v>15.23</v>
      </c>
      <c r="L3400" s="45">
        <f t="shared" si="474"/>
        <v>15.23</v>
      </c>
      <c r="M3400" s="46">
        <f t="shared" si="475"/>
        <v>15.23</v>
      </c>
      <c r="N3400" s="46">
        <f t="shared" si="476"/>
        <v>0</v>
      </c>
      <c r="O3400" s="46">
        <f t="shared" si="477"/>
        <v>15.23</v>
      </c>
      <c r="P3400" s="46">
        <v>15.23</v>
      </c>
      <c r="Q3400" s="45"/>
      <c r="R3400" s="46">
        <f t="shared" si="478"/>
        <v>0</v>
      </c>
      <c r="S3400" s="45"/>
      <c r="T3400" s="45"/>
      <c r="U3400" s="46">
        <f t="shared" si="481"/>
        <v>0</v>
      </c>
      <c r="V3400" s="45"/>
      <c r="W3400" s="45"/>
      <c r="X3400" s="22">
        <v>14</v>
      </c>
      <c r="Y3400" s="33">
        <v>45</v>
      </c>
      <c r="Z3400" s="33">
        <v>12</v>
      </c>
      <c r="AA3400" s="33">
        <v>36</v>
      </c>
      <c r="AB3400" s="31"/>
      <c r="AC3400" s="31"/>
      <c r="AD3400" s="31"/>
      <c r="AE3400" s="31"/>
      <c r="AF3400" s="31"/>
      <c r="AG3400" s="31"/>
      <c r="AH3400" s="31"/>
      <c r="AI3400" s="31"/>
      <c r="AJ3400" s="67" t="s">
        <v>474</v>
      </c>
      <c r="AK3400" s="33" t="s">
        <v>474</v>
      </c>
      <c r="AL3400" s="33" t="s">
        <v>474</v>
      </c>
      <c r="AM3400" s="33" t="s">
        <v>474</v>
      </c>
      <c r="AN3400" s="33" t="s">
        <v>474</v>
      </c>
      <c r="AO3400" s="33" t="s">
        <v>474</v>
      </c>
      <c r="AP3400" s="33" t="s">
        <v>474</v>
      </c>
      <c r="AQ3400" s="31">
        <v>45</v>
      </c>
      <c r="AR3400" s="31">
        <v>36</v>
      </c>
      <c r="AS3400" s="67" t="s">
        <v>474</v>
      </c>
      <c r="AT3400" s="33" t="s">
        <v>474</v>
      </c>
      <c r="AU3400" s="33" t="s">
        <v>474</v>
      </c>
      <c r="AV3400" s="33" t="s">
        <v>474</v>
      </c>
      <c r="AW3400" s="31" t="s">
        <v>492</v>
      </c>
      <c r="AX3400" s="31"/>
    </row>
    <row r="3401" s="5" customFormat="1" customHeight="1" spans="1:50">
      <c r="A3401" s="31"/>
      <c r="B3401" s="22" t="s">
        <v>1130</v>
      </c>
      <c r="C3401" s="22" t="s">
        <v>569</v>
      </c>
      <c r="D3401" s="31" t="s">
        <v>241</v>
      </c>
      <c r="E3401" s="31" t="s">
        <v>406</v>
      </c>
      <c r="F3401" s="33">
        <f t="shared" si="479"/>
        <v>7</v>
      </c>
      <c r="G3401" s="33">
        <v>7</v>
      </c>
      <c r="H3401" s="22"/>
      <c r="I3401" s="22"/>
      <c r="J3401" s="31"/>
      <c r="K3401" s="45">
        <f t="shared" si="480"/>
        <v>2.42142857142857</v>
      </c>
      <c r="L3401" s="45">
        <f t="shared" si="474"/>
        <v>16.95</v>
      </c>
      <c r="M3401" s="46">
        <f t="shared" si="475"/>
        <v>16.95</v>
      </c>
      <c r="N3401" s="46">
        <f t="shared" si="476"/>
        <v>0</v>
      </c>
      <c r="O3401" s="46">
        <f t="shared" si="477"/>
        <v>16.95</v>
      </c>
      <c r="P3401" s="46">
        <v>16.95</v>
      </c>
      <c r="Q3401" s="45"/>
      <c r="R3401" s="46">
        <f t="shared" si="478"/>
        <v>0</v>
      </c>
      <c r="S3401" s="45"/>
      <c r="T3401" s="45"/>
      <c r="U3401" s="46">
        <f t="shared" si="481"/>
        <v>0</v>
      </c>
      <c r="V3401" s="45"/>
      <c r="W3401" s="45"/>
      <c r="X3401" s="22">
        <v>44</v>
      </c>
      <c r="Y3401" s="33">
        <v>142</v>
      </c>
      <c r="Z3401" s="33">
        <v>32</v>
      </c>
      <c r="AA3401" s="33">
        <v>92</v>
      </c>
      <c r="AB3401" s="31"/>
      <c r="AC3401" s="31"/>
      <c r="AD3401" s="31"/>
      <c r="AE3401" s="31"/>
      <c r="AF3401" s="31"/>
      <c r="AG3401" s="31"/>
      <c r="AH3401" s="31"/>
      <c r="AI3401" s="31"/>
      <c r="AJ3401" s="67" t="s">
        <v>474</v>
      </c>
      <c r="AK3401" s="33" t="s">
        <v>474</v>
      </c>
      <c r="AL3401" s="33" t="s">
        <v>474</v>
      </c>
      <c r="AM3401" s="33" t="s">
        <v>474</v>
      </c>
      <c r="AN3401" s="33" t="s">
        <v>474</v>
      </c>
      <c r="AO3401" s="33" t="s">
        <v>474</v>
      </c>
      <c r="AP3401" s="33" t="s">
        <v>474</v>
      </c>
      <c r="AQ3401" s="31">
        <v>142</v>
      </c>
      <c r="AR3401" s="31">
        <v>92</v>
      </c>
      <c r="AS3401" s="67" t="s">
        <v>474</v>
      </c>
      <c r="AT3401" s="33" t="s">
        <v>474</v>
      </c>
      <c r="AU3401" s="33" t="s">
        <v>474</v>
      </c>
      <c r="AV3401" s="33" t="s">
        <v>474</v>
      </c>
      <c r="AW3401" s="31" t="s">
        <v>492</v>
      </c>
      <c r="AX3401" s="31"/>
    </row>
    <row r="3402" s="5" customFormat="1" customHeight="1" spans="1:50">
      <c r="A3402" s="31"/>
      <c r="B3402" s="22" t="s">
        <v>1130</v>
      </c>
      <c r="C3402" s="22" t="s">
        <v>396</v>
      </c>
      <c r="D3402" s="31" t="s">
        <v>241</v>
      </c>
      <c r="E3402" s="31" t="s">
        <v>406</v>
      </c>
      <c r="F3402" s="33">
        <f t="shared" si="479"/>
        <v>3</v>
      </c>
      <c r="G3402" s="33">
        <v>3</v>
      </c>
      <c r="H3402" s="22"/>
      <c r="I3402" s="22"/>
      <c r="J3402" s="31"/>
      <c r="K3402" s="45">
        <f t="shared" si="480"/>
        <v>5.93</v>
      </c>
      <c r="L3402" s="45">
        <f t="shared" si="474"/>
        <v>17.79</v>
      </c>
      <c r="M3402" s="46">
        <f t="shared" si="475"/>
        <v>17.79</v>
      </c>
      <c r="N3402" s="46">
        <f t="shared" si="476"/>
        <v>0</v>
      </c>
      <c r="O3402" s="46">
        <f t="shared" si="477"/>
        <v>17.79</v>
      </c>
      <c r="P3402" s="46">
        <v>17.79</v>
      </c>
      <c r="Q3402" s="45"/>
      <c r="R3402" s="46">
        <f t="shared" si="478"/>
        <v>0</v>
      </c>
      <c r="S3402" s="45"/>
      <c r="T3402" s="45"/>
      <c r="U3402" s="46">
        <f t="shared" si="481"/>
        <v>0</v>
      </c>
      <c r="V3402" s="45"/>
      <c r="W3402" s="45"/>
      <c r="X3402" s="22">
        <v>11</v>
      </c>
      <c r="Y3402" s="33">
        <v>36</v>
      </c>
      <c r="Z3402" s="33">
        <v>10</v>
      </c>
      <c r="AA3402" s="33">
        <v>28</v>
      </c>
      <c r="AB3402" s="31"/>
      <c r="AC3402" s="31"/>
      <c r="AD3402" s="31"/>
      <c r="AE3402" s="31"/>
      <c r="AF3402" s="31"/>
      <c r="AG3402" s="31"/>
      <c r="AH3402" s="31"/>
      <c r="AI3402" s="31"/>
      <c r="AJ3402" s="67" t="s">
        <v>474</v>
      </c>
      <c r="AK3402" s="33" t="s">
        <v>474</v>
      </c>
      <c r="AL3402" s="33" t="s">
        <v>474</v>
      </c>
      <c r="AM3402" s="33" t="s">
        <v>474</v>
      </c>
      <c r="AN3402" s="33" t="s">
        <v>474</v>
      </c>
      <c r="AO3402" s="33" t="s">
        <v>474</v>
      </c>
      <c r="AP3402" s="33" t="s">
        <v>474</v>
      </c>
      <c r="AQ3402" s="31">
        <v>36</v>
      </c>
      <c r="AR3402" s="31">
        <v>28</v>
      </c>
      <c r="AS3402" s="67" t="s">
        <v>474</v>
      </c>
      <c r="AT3402" s="33" t="s">
        <v>474</v>
      </c>
      <c r="AU3402" s="33" t="s">
        <v>474</v>
      </c>
      <c r="AV3402" s="33" t="s">
        <v>474</v>
      </c>
      <c r="AW3402" s="31" t="s">
        <v>492</v>
      </c>
      <c r="AX3402" s="31"/>
    </row>
    <row r="3403" s="5" customFormat="1" customHeight="1" spans="1:50">
      <c r="A3403" s="31"/>
      <c r="B3403" s="22" t="s">
        <v>1130</v>
      </c>
      <c r="C3403" s="22" t="s">
        <v>316</v>
      </c>
      <c r="D3403" s="31" t="s">
        <v>241</v>
      </c>
      <c r="E3403" s="31" t="s">
        <v>406</v>
      </c>
      <c r="F3403" s="33">
        <f t="shared" si="479"/>
        <v>1</v>
      </c>
      <c r="G3403" s="33">
        <v>1</v>
      </c>
      <c r="H3403" s="22"/>
      <c r="I3403" s="22"/>
      <c r="J3403" s="31"/>
      <c r="K3403" s="45">
        <f t="shared" si="480"/>
        <v>2.28</v>
      </c>
      <c r="L3403" s="45">
        <f t="shared" si="474"/>
        <v>2.28</v>
      </c>
      <c r="M3403" s="46">
        <f t="shared" si="475"/>
        <v>2.28</v>
      </c>
      <c r="N3403" s="46">
        <f t="shared" si="476"/>
        <v>0</v>
      </c>
      <c r="O3403" s="46">
        <f t="shared" si="477"/>
        <v>2.28</v>
      </c>
      <c r="P3403" s="46">
        <v>2.28</v>
      </c>
      <c r="Q3403" s="45"/>
      <c r="R3403" s="46">
        <f t="shared" si="478"/>
        <v>0</v>
      </c>
      <c r="S3403" s="45"/>
      <c r="T3403" s="45"/>
      <c r="U3403" s="46">
        <f t="shared" si="481"/>
        <v>0</v>
      </c>
      <c r="V3403" s="45"/>
      <c r="W3403" s="45"/>
      <c r="X3403" s="22">
        <v>5</v>
      </c>
      <c r="Y3403" s="33">
        <v>15</v>
      </c>
      <c r="Z3403" s="33">
        <v>3</v>
      </c>
      <c r="AA3403" s="33">
        <v>8</v>
      </c>
      <c r="AB3403" s="31"/>
      <c r="AC3403" s="31"/>
      <c r="AD3403" s="31"/>
      <c r="AE3403" s="31"/>
      <c r="AF3403" s="31"/>
      <c r="AG3403" s="31"/>
      <c r="AH3403" s="31"/>
      <c r="AI3403" s="31"/>
      <c r="AJ3403" s="67" t="s">
        <v>474</v>
      </c>
      <c r="AK3403" s="33" t="s">
        <v>474</v>
      </c>
      <c r="AL3403" s="33" t="s">
        <v>474</v>
      </c>
      <c r="AM3403" s="33" t="s">
        <v>474</v>
      </c>
      <c r="AN3403" s="33" t="s">
        <v>474</v>
      </c>
      <c r="AO3403" s="33" t="s">
        <v>474</v>
      </c>
      <c r="AP3403" s="33" t="s">
        <v>474</v>
      </c>
      <c r="AQ3403" s="31">
        <v>15</v>
      </c>
      <c r="AR3403" s="31">
        <v>8</v>
      </c>
      <c r="AS3403" s="67" t="s">
        <v>474</v>
      </c>
      <c r="AT3403" s="33" t="s">
        <v>474</v>
      </c>
      <c r="AU3403" s="33" t="s">
        <v>474</v>
      </c>
      <c r="AV3403" s="33" t="s">
        <v>474</v>
      </c>
      <c r="AW3403" s="31" t="s">
        <v>492</v>
      </c>
      <c r="AX3403" s="31"/>
    </row>
    <row r="3404" s="5" customFormat="1" customHeight="1" spans="1:50">
      <c r="A3404" s="31"/>
      <c r="B3404" s="22" t="s">
        <v>1130</v>
      </c>
      <c r="C3404" s="22" t="s">
        <v>385</v>
      </c>
      <c r="D3404" s="31" t="s">
        <v>241</v>
      </c>
      <c r="E3404" s="31" t="s">
        <v>406</v>
      </c>
      <c r="F3404" s="33">
        <f t="shared" si="479"/>
        <v>1</v>
      </c>
      <c r="G3404" s="33">
        <v>1</v>
      </c>
      <c r="H3404" s="22"/>
      <c r="I3404" s="22"/>
      <c r="J3404" s="31"/>
      <c r="K3404" s="45">
        <f t="shared" si="480"/>
        <v>0.84</v>
      </c>
      <c r="L3404" s="45">
        <f t="shared" si="474"/>
        <v>0.84</v>
      </c>
      <c r="M3404" s="46">
        <f t="shared" si="475"/>
        <v>0.84</v>
      </c>
      <c r="N3404" s="46">
        <f t="shared" si="476"/>
        <v>0</v>
      </c>
      <c r="O3404" s="46">
        <f t="shared" si="477"/>
        <v>0.84</v>
      </c>
      <c r="P3404" s="46">
        <v>0.84</v>
      </c>
      <c r="Q3404" s="45"/>
      <c r="R3404" s="46">
        <f t="shared" si="478"/>
        <v>0</v>
      </c>
      <c r="S3404" s="45"/>
      <c r="T3404" s="45"/>
      <c r="U3404" s="46">
        <f t="shared" si="481"/>
        <v>0</v>
      </c>
      <c r="V3404" s="45"/>
      <c r="W3404" s="45"/>
      <c r="X3404" s="22">
        <v>1</v>
      </c>
      <c r="Y3404" s="33">
        <v>3</v>
      </c>
      <c r="Z3404" s="33">
        <v>1</v>
      </c>
      <c r="AA3404" s="33">
        <v>3</v>
      </c>
      <c r="AB3404" s="31"/>
      <c r="AC3404" s="31"/>
      <c r="AD3404" s="31"/>
      <c r="AE3404" s="31"/>
      <c r="AF3404" s="31"/>
      <c r="AG3404" s="31"/>
      <c r="AH3404" s="31"/>
      <c r="AI3404" s="31"/>
      <c r="AJ3404" s="67" t="s">
        <v>474</v>
      </c>
      <c r="AK3404" s="33" t="s">
        <v>474</v>
      </c>
      <c r="AL3404" s="33" t="s">
        <v>474</v>
      </c>
      <c r="AM3404" s="33" t="s">
        <v>474</v>
      </c>
      <c r="AN3404" s="33" t="s">
        <v>474</v>
      </c>
      <c r="AO3404" s="33" t="s">
        <v>474</v>
      </c>
      <c r="AP3404" s="33" t="s">
        <v>474</v>
      </c>
      <c r="AQ3404" s="31">
        <v>3</v>
      </c>
      <c r="AR3404" s="31">
        <v>3</v>
      </c>
      <c r="AS3404" s="67" t="s">
        <v>474</v>
      </c>
      <c r="AT3404" s="33" t="s">
        <v>474</v>
      </c>
      <c r="AU3404" s="33" t="s">
        <v>474</v>
      </c>
      <c r="AV3404" s="33" t="s">
        <v>474</v>
      </c>
      <c r="AW3404" s="31" t="s">
        <v>492</v>
      </c>
      <c r="AX3404" s="31"/>
    </row>
    <row r="3405" s="5" customFormat="1" customHeight="1" spans="1:50">
      <c r="A3405" s="31"/>
      <c r="B3405" s="22" t="s">
        <v>1130</v>
      </c>
      <c r="C3405" s="22" t="s">
        <v>570</v>
      </c>
      <c r="D3405" s="31" t="s">
        <v>241</v>
      </c>
      <c r="E3405" s="31" t="s">
        <v>406</v>
      </c>
      <c r="F3405" s="33">
        <f t="shared" si="479"/>
        <v>1</v>
      </c>
      <c r="G3405" s="33">
        <v>1</v>
      </c>
      <c r="H3405" s="22"/>
      <c r="I3405" s="22"/>
      <c r="J3405" s="31"/>
      <c r="K3405" s="45">
        <f t="shared" si="480"/>
        <v>9.34</v>
      </c>
      <c r="L3405" s="45">
        <f t="shared" si="474"/>
        <v>9.34</v>
      </c>
      <c r="M3405" s="46">
        <f t="shared" si="475"/>
        <v>9.34</v>
      </c>
      <c r="N3405" s="46">
        <f t="shared" si="476"/>
        <v>0</v>
      </c>
      <c r="O3405" s="46">
        <f t="shared" si="477"/>
        <v>9.34</v>
      </c>
      <c r="P3405" s="46">
        <v>9.34</v>
      </c>
      <c r="Q3405" s="45"/>
      <c r="R3405" s="46">
        <f t="shared" si="478"/>
        <v>0</v>
      </c>
      <c r="S3405" s="45"/>
      <c r="T3405" s="45"/>
      <c r="U3405" s="46">
        <f t="shared" si="481"/>
        <v>0</v>
      </c>
      <c r="V3405" s="45"/>
      <c r="W3405" s="45"/>
      <c r="X3405" s="22">
        <v>27</v>
      </c>
      <c r="Y3405" s="33">
        <v>86</v>
      </c>
      <c r="Z3405" s="33">
        <v>12</v>
      </c>
      <c r="AA3405" s="33">
        <v>34</v>
      </c>
      <c r="AB3405" s="31"/>
      <c r="AC3405" s="31"/>
      <c r="AD3405" s="31"/>
      <c r="AE3405" s="31"/>
      <c r="AF3405" s="31"/>
      <c r="AG3405" s="31"/>
      <c r="AH3405" s="31"/>
      <c r="AI3405" s="31"/>
      <c r="AJ3405" s="67" t="s">
        <v>474</v>
      </c>
      <c r="AK3405" s="33" t="s">
        <v>474</v>
      </c>
      <c r="AL3405" s="33" t="s">
        <v>474</v>
      </c>
      <c r="AM3405" s="33" t="s">
        <v>474</v>
      </c>
      <c r="AN3405" s="33" t="s">
        <v>474</v>
      </c>
      <c r="AO3405" s="33" t="s">
        <v>474</v>
      </c>
      <c r="AP3405" s="33" t="s">
        <v>474</v>
      </c>
      <c r="AQ3405" s="31">
        <v>86</v>
      </c>
      <c r="AR3405" s="31">
        <v>34</v>
      </c>
      <c r="AS3405" s="67" t="s">
        <v>474</v>
      </c>
      <c r="AT3405" s="33" t="s">
        <v>474</v>
      </c>
      <c r="AU3405" s="33" t="s">
        <v>474</v>
      </c>
      <c r="AV3405" s="33" t="s">
        <v>474</v>
      </c>
      <c r="AW3405" s="31" t="s">
        <v>492</v>
      </c>
      <c r="AX3405" s="31"/>
    </row>
    <row r="3406" s="5" customFormat="1" customHeight="1" spans="1:50">
      <c r="A3406" s="31"/>
      <c r="B3406" s="22" t="s">
        <v>1130</v>
      </c>
      <c r="C3406" s="22" t="s">
        <v>571</v>
      </c>
      <c r="D3406" s="31" t="s">
        <v>241</v>
      </c>
      <c r="E3406" s="31" t="s">
        <v>406</v>
      </c>
      <c r="F3406" s="33">
        <f t="shared" si="479"/>
        <v>1</v>
      </c>
      <c r="G3406" s="33">
        <v>1</v>
      </c>
      <c r="H3406" s="22"/>
      <c r="I3406" s="22"/>
      <c r="J3406" s="31"/>
      <c r="K3406" s="45">
        <f t="shared" si="480"/>
        <v>0.81</v>
      </c>
      <c r="L3406" s="45">
        <f t="shared" si="474"/>
        <v>0.81</v>
      </c>
      <c r="M3406" s="46">
        <f t="shared" si="475"/>
        <v>0.81</v>
      </c>
      <c r="N3406" s="46">
        <f t="shared" si="476"/>
        <v>0</v>
      </c>
      <c r="O3406" s="46">
        <f t="shared" si="477"/>
        <v>0.81</v>
      </c>
      <c r="P3406" s="45">
        <v>0.81</v>
      </c>
      <c r="Q3406" s="45"/>
      <c r="R3406" s="46">
        <f t="shared" si="478"/>
        <v>0</v>
      </c>
      <c r="S3406" s="45"/>
      <c r="T3406" s="45"/>
      <c r="U3406" s="46">
        <f t="shared" si="481"/>
        <v>0</v>
      </c>
      <c r="V3406" s="45"/>
      <c r="W3406" s="45"/>
      <c r="X3406" s="22">
        <v>3</v>
      </c>
      <c r="Y3406" s="33">
        <v>9</v>
      </c>
      <c r="Z3406" s="33">
        <v>3</v>
      </c>
      <c r="AA3406" s="33">
        <v>9</v>
      </c>
      <c r="AB3406" s="31"/>
      <c r="AC3406" s="31"/>
      <c r="AD3406" s="31"/>
      <c r="AE3406" s="31"/>
      <c r="AF3406" s="31"/>
      <c r="AG3406" s="31"/>
      <c r="AH3406" s="31"/>
      <c r="AI3406" s="31"/>
      <c r="AJ3406" s="67" t="s">
        <v>474</v>
      </c>
      <c r="AK3406" s="33" t="s">
        <v>474</v>
      </c>
      <c r="AL3406" s="33" t="s">
        <v>474</v>
      </c>
      <c r="AM3406" s="33" t="s">
        <v>474</v>
      </c>
      <c r="AN3406" s="33" t="s">
        <v>474</v>
      </c>
      <c r="AO3406" s="33" t="s">
        <v>474</v>
      </c>
      <c r="AP3406" s="33" t="s">
        <v>474</v>
      </c>
      <c r="AQ3406" s="31">
        <v>9</v>
      </c>
      <c r="AR3406" s="31">
        <v>9</v>
      </c>
      <c r="AS3406" s="67" t="s">
        <v>474</v>
      </c>
      <c r="AT3406" s="33" t="s">
        <v>474</v>
      </c>
      <c r="AU3406" s="33" t="s">
        <v>474</v>
      </c>
      <c r="AV3406" s="33" t="s">
        <v>474</v>
      </c>
      <c r="AW3406" s="31" t="s">
        <v>492</v>
      </c>
      <c r="AX3406" s="31"/>
    </row>
    <row r="3407" s="5" customFormat="1" customHeight="1" spans="1:50">
      <c r="A3407" s="31"/>
      <c r="B3407" s="22" t="s">
        <v>1130</v>
      </c>
      <c r="C3407" s="22" t="s">
        <v>132</v>
      </c>
      <c r="D3407" s="31" t="s">
        <v>241</v>
      </c>
      <c r="E3407" s="31" t="s">
        <v>406</v>
      </c>
      <c r="F3407" s="33">
        <f t="shared" si="479"/>
        <v>15</v>
      </c>
      <c r="G3407" s="33">
        <v>15</v>
      </c>
      <c r="H3407" s="22"/>
      <c r="I3407" s="22"/>
      <c r="J3407" s="31"/>
      <c r="K3407" s="45">
        <f t="shared" si="480"/>
        <v>3.45333333333333</v>
      </c>
      <c r="L3407" s="45">
        <f t="shared" si="474"/>
        <v>51.8</v>
      </c>
      <c r="M3407" s="46">
        <f t="shared" si="475"/>
        <v>51.8</v>
      </c>
      <c r="N3407" s="46">
        <f t="shared" si="476"/>
        <v>0</v>
      </c>
      <c r="O3407" s="46">
        <f t="shared" si="477"/>
        <v>51.8</v>
      </c>
      <c r="P3407" s="46">
        <v>51.8</v>
      </c>
      <c r="Q3407" s="45"/>
      <c r="R3407" s="46">
        <f t="shared" si="478"/>
        <v>0</v>
      </c>
      <c r="S3407" s="45"/>
      <c r="T3407" s="45"/>
      <c r="U3407" s="46">
        <f t="shared" si="481"/>
        <v>0</v>
      </c>
      <c r="V3407" s="45"/>
      <c r="W3407" s="45"/>
      <c r="X3407" s="22">
        <v>79</v>
      </c>
      <c r="Y3407" s="33">
        <v>252</v>
      </c>
      <c r="Z3407" s="33">
        <v>40</v>
      </c>
      <c r="AA3407" s="33">
        <v>115</v>
      </c>
      <c r="AB3407" s="31"/>
      <c r="AC3407" s="31"/>
      <c r="AD3407" s="31"/>
      <c r="AE3407" s="31"/>
      <c r="AF3407" s="31"/>
      <c r="AG3407" s="31"/>
      <c r="AH3407" s="31"/>
      <c r="AI3407" s="31"/>
      <c r="AJ3407" s="67" t="s">
        <v>474</v>
      </c>
      <c r="AK3407" s="33" t="s">
        <v>474</v>
      </c>
      <c r="AL3407" s="33" t="s">
        <v>474</v>
      </c>
      <c r="AM3407" s="33" t="s">
        <v>474</v>
      </c>
      <c r="AN3407" s="33" t="s">
        <v>474</v>
      </c>
      <c r="AO3407" s="33" t="s">
        <v>474</v>
      </c>
      <c r="AP3407" s="33" t="s">
        <v>474</v>
      </c>
      <c r="AQ3407" s="31">
        <v>252</v>
      </c>
      <c r="AR3407" s="31">
        <v>115</v>
      </c>
      <c r="AS3407" s="67" t="s">
        <v>474</v>
      </c>
      <c r="AT3407" s="33" t="s">
        <v>474</v>
      </c>
      <c r="AU3407" s="33" t="s">
        <v>474</v>
      </c>
      <c r="AV3407" s="33" t="s">
        <v>474</v>
      </c>
      <c r="AW3407" s="31" t="s">
        <v>492</v>
      </c>
      <c r="AX3407" s="31"/>
    </row>
    <row r="3408" s="5" customFormat="1" customHeight="1" spans="1:50">
      <c r="A3408" s="31"/>
      <c r="B3408" s="22" t="s">
        <v>1130</v>
      </c>
      <c r="C3408" s="22" t="s">
        <v>1135</v>
      </c>
      <c r="D3408" s="31" t="s">
        <v>241</v>
      </c>
      <c r="E3408" s="31" t="s">
        <v>406</v>
      </c>
      <c r="F3408" s="33">
        <f t="shared" si="479"/>
        <v>1</v>
      </c>
      <c r="G3408" s="33">
        <v>1</v>
      </c>
      <c r="H3408" s="22"/>
      <c r="I3408" s="22"/>
      <c r="J3408" s="31"/>
      <c r="K3408" s="45">
        <f t="shared" si="480"/>
        <v>8.85</v>
      </c>
      <c r="L3408" s="45">
        <f t="shared" si="474"/>
        <v>8.85</v>
      </c>
      <c r="M3408" s="46">
        <f t="shared" si="475"/>
        <v>8.85</v>
      </c>
      <c r="N3408" s="46">
        <f t="shared" si="476"/>
        <v>0</v>
      </c>
      <c r="O3408" s="46">
        <f t="shared" si="477"/>
        <v>8.85</v>
      </c>
      <c r="P3408" s="46">
        <v>8.85</v>
      </c>
      <c r="Q3408" s="45"/>
      <c r="R3408" s="46">
        <f t="shared" si="478"/>
        <v>0</v>
      </c>
      <c r="S3408" s="45"/>
      <c r="T3408" s="45"/>
      <c r="U3408" s="46">
        <f t="shared" si="481"/>
        <v>0</v>
      </c>
      <c r="V3408" s="45"/>
      <c r="W3408" s="45"/>
      <c r="X3408" s="22">
        <v>77</v>
      </c>
      <c r="Y3408" s="33">
        <v>245</v>
      </c>
      <c r="Z3408" s="33">
        <v>65</v>
      </c>
      <c r="AA3408" s="33">
        <v>188</v>
      </c>
      <c r="AB3408" s="31"/>
      <c r="AC3408" s="31"/>
      <c r="AD3408" s="31"/>
      <c r="AE3408" s="31"/>
      <c r="AF3408" s="31"/>
      <c r="AG3408" s="31"/>
      <c r="AH3408" s="31"/>
      <c r="AI3408" s="31"/>
      <c r="AJ3408" s="67" t="s">
        <v>474</v>
      </c>
      <c r="AK3408" s="33" t="s">
        <v>474</v>
      </c>
      <c r="AL3408" s="33" t="s">
        <v>474</v>
      </c>
      <c r="AM3408" s="33" t="s">
        <v>474</v>
      </c>
      <c r="AN3408" s="33" t="s">
        <v>474</v>
      </c>
      <c r="AO3408" s="33" t="s">
        <v>474</v>
      </c>
      <c r="AP3408" s="33" t="s">
        <v>474</v>
      </c>
      <c r="AQ3408" s="31">
        <v>245</v>
      </c>
      <c r="AR3408" s="31">
        <v>188</v>
      </c>
      <c r="AS3408" s="67" t="s">
        <v>474</v>
      </c>
      <c r="AT3408" s="33" t="s">
        <v>474</v>
      </c>
      <c r="AU3408" s="33" t="s">
        <v>474</v>
      </c>
      <c r="AV3408" s="33" t="s">
        <v>474</v>
      </c>
      <c r="AW3408" s="31" t="s">
        <v>492</v>
      </c>
      <c r="AX3408" s="31"/>
    </row>
    <row r="3409" s="5" customFormat="1" customHeight="1" spans="1:50">
      <c r="A3409" s="31"/>
      <c r="B3409" s="22" t="s">
        <v>1130</v>
      </c>
      <c r="C3409" s="22" t="s">
        <v>610</v>
      </c>
      <c r="D3409" s="31" t="s">
        <v>241</v>
      </c>
      <c r="E3409" s="31" t="s">
        <v>406</v>
      </c>
      <c r="F3409" s="33">
        <f t="shared" si="479"/>
        <v>12</v>
      </c>
      <c r="G3409" s="33">
        <v>12</v>
      </c>
      <c r="H3409" s="22"/>
      <c r="I3409" s="22"/>
      <c r="J3409" s="31"/>
      <c r="K3409" s="45">
        <f t="shared" si="480"/>
        <v>1.51</v>
      </c>
      <c r="L3409" s="45">
        <f t="shared" si="474"/>
        <v>18.12</v>
      </c>
      <c r="M3409" s="46">
        <f t="shared" si="475"/>
        <v>18.12</v>
      </c>
      <c r="N3409" s="46">
        <f t="shared" si="476"/>
        <v>0</v>
      </c>
      <c r="O3409" s="46">
        <f t="shared" si="477"/>
        <v>18.12</v>
      </c>
      <c r="P3409" s="46">
        <v>18.12</v>
      </c>
      <c r="Q3409" s="45"/>
      <c r="R3409" s="46">
        <f t="shared" si="478"/>
        <v>0</v>
      </c>
      <c r="S3409" s="45"/>
      <c r="T3409" s="45"/>
      <c r="U3409" s="46">
        <f t="shared" si="481"/>
        <v>0</v>
      </c>
      <c r="V3409" s="45"/>
      <c r="W3409" s="45"/>
      <c r="X3409" s="22">
        <v>56</v>
      </c>
      <c r="Y3409" s="33">
        <v>178</v>
      </c>
      <c r="Z3409" s="33">
        <v>55</v>
      </c>
      <c r="AA3409" s="33">
        <v>159</v>
      </c>
      <c r="AB3409" s="31"/>
      <c r="AC3409" s="31"/>
      <c r="AD3409" s="31"/>
      <c r="AE3409" s="31"/>
      <c r="AF3409" s="31"/>
      <c r="AG3409" s="31"/>
      <c r="AH3409" s="31"/>
      <c r="AI3409" s="31"/>
      <c r="AJ3409" s="67" t="s">
        <v>474</v>
      </c>
      <c r="AK3409" s="33" t="s">
        <v>474</v>
      </c>
      <c r="AL3409" s="33" t="s">
        <v>474</v>
      </c>
      <c r="AM3409" s="33" t="s">
        <v>474</v>
      </c>
      <c r="AN3409" s="33" t="s">
        <v>474</v>
      </c>
      <c r="AO3409" s="33" t="s">
        <v>474</v>
      </c>
      <c r="AP3409" s="33" t="s">
        <v>474</v>
      </c>
      <c r="AQ3409" s="31">
        <v>178</v>
      </c>
      <c r="AR3409" s="31">
        <v>159</v>
      </c>
      <c r="AS3409" s="67" t="s">
        <v>474</v>
      </c>
      <c r="AT3409" s="33" t="s">
        <v>474</v>
      </c>
      <c r="AU3409" s="33" t="s">
        <v>474</v>
      </c>
      <c r="AV3409" s="33" t="s">
        <v>474</v>
      </c>
      <c r="AW3409" s="31" t="s">
        <v>492</v>
      </c>
      <c r="AX3409" s="31"/>
    </row>
    <row r="3410" s="5" customFormat="1" customHeight="1" spans="1:50">
      <c r="A3410" s="31"/>
      <c r="B3410" s="22" t="s">
        <v>1130</v>
      </c>
      <c r="C3410" s="22" t="s">
        <v>145</v>
      </c>
      <c r="D3410" s="31" t="s">
        <v>241</v>
      </c>
      <c r="E3410" s="31" t="s">
        <v>406</v>
      </c>
      <c r="F3410" s="33">
        <f t="shared" si="479"/>
        <v>1</v>
      </c>
      <c r="G3410" s="33">
        <v>1</v>
      </c>
      <c r="H3410" s="22"/>
      <c r="I3410" s="22"/>
      <c r="J3410" s="31"/>
      <c r="K3410" s="45">
        <f t="shared" si="480"/>
        <v>34.8</v>
      </c>
      <c r="L3410" s="45">
        <f t="shared" si="474"/>
        <v>34.8</v>
      </c>
      <c r="M3410" s="46">
        <f t="shared" si="475"/>
        <v>34.8</v>
      </c>
      <c r="N3410" s="46">
        <f t="shared" si="476"/>
        <v>0</v>
      </c>
      <c r="O3410" s="46">
        <f t="shared" si="477"/>
        <v>34.8</v>
      </c>
      <c r="P3410" s="45">
        <v>34.8</v>
      </c>
      <c r="Q3410" s="45"/>
      <c r="R3410" s="46">
        <f t="shared" si="478"/>
        <v>0</v>
      </c>
      <c r="S3410" s="45"/>
      <c r="T3410" s="45"/>
      <c r="U3410" s="46">
        <f t="shared" si="481"/>
        <v>0</v>
      </c>
      <c r="V3410" s="45"/>
      <c r="W3410" s="45"/>
      <c r="X3410" s="22">
        <v>79</v>
      </c>
      <c r="Y3410" s="33">
        <v>254</v>
      </c>
      <c r="Z3410" s="33">
        <v>29</v>
      </c>
      <c r="AA3410" s="33">
        <v>85</v>
      </c>
      <c r="AB3410" s="31"/>
      <c r="AC3410" s="31"/>
      <c r="AD3410" s="31"/>
      <c r="AE3410" s="31"/>
      <c r="AF3410" s="31"/>
      <c r="AG3410" s="31"/>
      <c r="AH3410" s="31"/>
      <c r="AI3410" s="31"/>
      <c r="AJ3410" s="67" t="s">
        <v>474</v>
      </c>
      <c r="AK3410" s="33" t="s">
        <v>474</v>
      </c>
      <c r="AL3410" s="33" t="s">
        <v>474</v>
      </c>
      <c r="AM3410" s="33" t="s">
        <v>474</v>
      </c>
      <c r="AN3410" s="33" t="s">
        <v>474</v>
      </c>
      <c r="AO3410" s="33" t="s">
        <v>474</v>
      </c>
      <c r="AP3410" s="33" t="s">
        <v>474</v>
      </c>
      <c r="AQ3410" s="31">
        <v>254</v>
      </c>
      <c r="AR3410" s="31">
        <v>85</v>
      </c>
      <c r="AS3410" s="67" t="s">
        <v>474</v>
      </c>
      <c r="AT3410" s="33" t="s">
        <v>474</v>
      </c>
      <c r="AU3410" s="33" t="s">
        <v>474</v>
      </c>
      <c r="AV3410" s="33" t="s">
        <v>474</v>
      </c>
      <c r="AW3410" s="31" t="s">
        <v>492</v>
      </c>
      <c r="AX3410" s="31"/>
    </row>
    <row r="3411" s="5" customFormat="1" customHeight="1" spans="1:50">
      <c r="A3411" s="31"/>
      <c r="B3411" s="22" t="s">
        <v>1130</v>
      </c>
      <c r="C3411" s="22" t="s">
        <v>144</v>
      </c>
      <c r="D3411" s="31" t="s">
        <v>241</v>
      </c>
      <c r="E3411" s="31" t="s">
        <v>406</v>
      </c>
      <c r="F3411" s="33">
        <f t="shared" si="479"/>
        <v>2</v>
      </c>
      <c r="G3411" s="33">
        <v>2</v>
      </c>
      <c r="H3411" s="22"/>
      <c r="I3411" s="22"/>
      <c r="J3411" s="31"/>
      <c r="K3411" s="45">
        <f t="shared" si="480"/>
        <v>11.4</v>
      </c>
      <c r="L3411" s="45">
        <f t="shared" si="474"/>
        <v>22.8</v>
      </c>
      <c r="M3411" s="46">
        <f t="shared" si="475"/>
        <v>22.8</v>
      </c>
      <c r="N3411" s="46">
        <f t="shared" si="476"/>
        <v>0</v>
      </c>
      <c r="O3411" s="46">
        <f t="shared" si="477"/>
        <v>22.8</v>
      </c>
      <c r="P3411" s="45">
        <v>22.8</v>
      </c>
      <c r="Q3411" s="45"/>
      <c r="R3411" s="46">
        <f t="shared" si="478"/>
        <v>0</v>
      </c>
      <c r="S3411" s="45"/>
      <c r="T3411" s="45"/>
      <c r="U3411" s="46">
        <f t="shared" si="481"/>
        <v>0</v>
      </c>
      <c r="V3411" s="45"/>
      <c r="W3411" s="45"/>
      <c r="X3411" s="22">
        <v>58</v>
      </c>
      <c r="Y3411" s="33">
        <v>185</v>
      </c>
      <c r="Z3411" s="33">
        <v>55</v>
      </c>
      <c r="AA3411" s="33">
        <v>159</v>
      </c>
      <c r="AB3411" s="31"/>
      <c r="AC3411" s="31"/>
      <c r="AD3411" s="31"/>
      <c r="AE3411" s="31"/>
      <c r="AF3411" s="31"/>
      <c r="AG3411" s="31"/>
      <c r="AH3411" s="31"/>
      <c r="AI3411" s="31"/>
      <c r="AJ3411" s="67" t="s">
        <v>474</v>
      </c>
      <c r="AK3411" s="33" t="s">
        <v>474</v>
      </c>
      <c r="AL3411" s="33" t="s">
        <v>474</v>
      </c>
      <c r="AM3411" s="33" t="s">
        <v>474</v>
      </c>
      <c r="AN3411" s="33" t="s">
        <v>474</v>
      </c>
      <c r="AO3411" s="33" t="s">
        <v>474</v>
      </c>
      <c r="AP3411" s="33" t="s">
        <v>474</v>
      </c>
      <c r="AQ3411" s="31">
        <v>185</v>
      </c>
      <c r="AR3411" s="31">
        <v>159</v>
      </c>
      <c r="AS3411" s="67" t="s">
        <v>474</v>
      </c>
      <c r="AT3411" s="33" t="s">
        <v>474</v>
      </c>
      <c r="AU3411" s="33" t="s">
        <v>474</v>
      </c>
      <c r="AV3411" s="33" t="s">
        <v>474</v>
      </c>
      <c r="AW3411" s="31" t="s">
        <v>492</v>
      </c>
      <c r="AX3411" s="31"/>
    </row>
    <row r="3412" s="5" customFormat="1" customHeight="1" spans="1:50">
      <c r="A3412" s="31"/>
      <c r="B3412" s="22" t="s">
        <v>1130</v>
      </c>
      <c r="C3412" s="22" t="s">
        <v>146</v>
      </c>
      <c r="D3412" s="31" t="s">
        <v>241</v>
      </c>
      <c r="E3412" s="31" t="s">
        <v>406</v>
      </c>
      <c r="F3412" s="33">
        <f t="shared" si="479"/>
        <v>3</v>
      </c>
      <c r="G3412" s="33">
        <v>3</v>
      </c>
      <c r="H3412" s="22"/>
      <c r="I3412" s="22"/>
      <c r="J3412" s="31"/>
      <c r="K3412" s="45">
        <f t="shared" si="480"/>
        <v>7.22666666666667</v>
      </c>
      <c r="L3412" s="45">
        <f t="shared" si="474"/>
        <v>21.68</v>
      </c>
      <c r="M3412" s="46">
        <f t="shared" si="475"/>
        <v>21.68</v>
      </c>
      <c r="N3412" s="46">
        <f t="shared" si="476"/>
        <v>0</v>
      </c>
      <c r="O3412" s="46">
        <f t="shared" si="477"/>
        <v>21.68</v>
      </c>
      <c r="P3412" s="46">
        <v>21.68</v>
      </c>
      <c r="Q3412" s="45"/>
      <c r="R3412" s="46">
        <f t="shared" si="478"/>
        <v>0</v>
      </c>
      <c r="S3412" s="45"/>
      <c r="T3412" s="45"/>
      <c r="U3412" s="46">
        <f t="shared" si="481"/>
        <v>0</v>
      </c>
      <c r="V3412" s="45"/>
      <c r="W3412" s="45"/>
      <c r="X3412" s="22">
        <v>105</v>
      </c>
      <c r="Y3412" s="33">
        <v>335</v>
      </c>
      <c r="Z3412" s="33">
        <v>70</v>
      </c>
      <c r="AA3412" s="33">
        <v>202</v>
      </c>
      <c r="AB3412" s="31"/>
      <c r="AC3412" s="31"/>
      <c r="AD3412" s="31"/>
      <c r="AE3412" s="31"/>
      <c r="AF3412" s="31"/>
      <c r="AG3412" s="31"/>
      <c r="AH3412" s="31"/>
      <c r="AI3412" s="31"/>
      <c r="AJ3412" s="67" t="s">
        <v>474</v>
      </c>
      <c r="AK3412" s="33" t="s">
        <v>474</v>
      </c>
      <c r="AL3412" s="33" t="s">
        <v>474</v>
      </c>
      <c r="AM3412" s="33" t="s">
        <v>474</v>
      </c>
      <c r="AN3412" s="33" t="s">
        <v>474</v>
      </c>
      <c r="AO3412" s="33" t="s">
        <v>474</v>
      </c>
      <c r="AP3412" s="33" t="s">
        <v>474</v>
      </c>
      <c r="AQ3412" s="31">
        <v>335</v>
      </c>
      <c r="AR3412" s="31">
        <v>202</v>
      </c>
      <c r="AS3412" s="67" t="s">
        <v>474</v>
      </c>
      <c r="AT3412" s="33" t="s">
        <v>474</v>
      </c>
      <c r="AU3412" s="33" t="s">
        <v>474</v>
      </c>
      <c r="AV3412" s="33" t="s">
        <v>474</v>
      </c>
      <c r="AW3412" s="31" t="s">
        <v>492</v>
      </c>
      <c r="AX3412" s="31"/>
    </row>
    <row r="3413" s="5" customFormat="1" customHeight="1" spans="1:50">
      <c r="A3413" s="31"/>
      <c r="B3413" s="22" t="s">
        <v>1130</v>
      </c>
      <c r="C3413" s="22" t="s">
        <v>638</v>
      </c>
      <c r="D3413" s="31" t="s">
        <v>241</v>
      </c>
      <c r="E3413" s="31" t="s">
        <v>406</v>
      </c>
      <c r="F3413" s="33">
        <f t="shared" si="479"/>
        <v>1</v>
      </c>
      <c r="G3413" s="33">
        <v>1</v>
      </c>
      <c r="H3413" s="22"/>
      <c r="I3413" s="22"/>
      <c r="J3413" s="31"/>
      <c r="K3413" s="45">
        <f t="shared" si="480"/>
        <v>2.41</v>
      </c>
      <c r="L3413" s="45">
        <f t="shared" si="474"/>
        <v>2.41</v>
      </c>
      <c r="M3413" s="46">
        <f t="shared" si="475"/>
        <v>2.41</v>
      </c>
      <c r="N3413" s="46">
        <f t="shared" si="476"/>
        <v>0</v>
      </c>
      <c r="O3413" s="46">
        <f t="shared" si="477"/>
        <v>2.41</v>
      </c>
      <c r="P3413" s="46">
        <v>2.41</v>
      </c>
      <c r="Q3413" s="45"/>
      <c r="R3413" s="46">
        <f t="shared" si="478"/>
        <v>0</v>
      </c>
      <c r="S3413" s="45"/>
      <c r="T3413" s="45"/>
      <c r="U3413" s="46">
        <f t="shared" si="481"/>
        <v>0</v>
      </c>
      <c r="V3413" s="45"/>
      <c r="W3413" s="45"/>
      <c r="X3413" s="22">
        <v>10</v>
      </c>
      <c r="Y3413" s="33">
        <v>33</v>
      </c>
      <c r="Z3413" s="33">
        <v>11</v>
      </c>
      <c r="AA3413" s="33">
        <v>33</v>
      </c>
      <c r="AB3413" s="31"/>
      <c r="AC3413" s="31"/>
      <c r="AD3413" s="31"/>
      <c r="AE3413" s="31"/>
      <c r="AF3413" s="31"/>
      <c r="AG3413" s="31"/>
      <c r="AH3413" s="31"/>
      <c r="AI3413" s="31"/>
      <c r="AJ3413" s="67" t="s">
        <v>474</v>
      </c>
      <c r="AK3413" s="33" t="s">
        <v>474</v>
      </c>
      <c r="AL3413" s="33" t="s">
        <v>474</v>
      </c>
      <c r="AM3413" s="33" t="s">
        <v>474</v>
      </c>
      <c r="AN3413" s="33" t="s">
        <v>474</v>
      </c>
      <c r="AO3413" s="33" t="s">
        <v>474</v>
      </c>
      <c r="AP3413" s="33" t="s">
        <v>474</v>
      </c>
      <c r="AQ3413" s="31">
        <v>33</v>
      </c>
      <c r="AR3413" s="31">
        <v>33</v>
      </c>
      <c r="AS3413" s="67" t="s">
        <v>474</v>
      </c>
      <c r="AT3413" s="33" t="s">
        <v>474</v>
      </c>
      <c r="AU3413" s="33" t="s">
        <v>474</v>
      </c>
      <c r="AV3413" s="33" t="s">
        <v>474</v>
      </c>
      <c r="AW3413" s="31" t="s">
        <v>492</v>
      </c>
      <c r="AX3413" s="31"/>
    </row>
    <row r="3414" s="5" customFormat="1" customHeight="1" spans="1:50">
      <c r="A3414" s="31"/>
      <c r="B3414" s="22" t="s">
        <v>1130</v>
      </c>
      <c r="C3414" s="22" t="s">
        <v>640</v>
      </c>
      <c r="D3414" s="31" t="s">
        <v>241</v>
      </c>
      <c r="E3414" s="31" t="s">
        <v>406</v>
      </c>
      <c r="F3414" s="33">
        <f t="shared" si="479"/>
        <v>1</v>
      </c>
      <c r="G3414" s="33">
        <v>1</v>
      </c>
      <c r="H3414" s="22"/>
      <c r="I3414" s="22"/>
      <c r="J3414" s="31"/>
      <c r="K3414" s="45">
        <f t="shared" si="480"/>
        <v>1.26</v>
      </c>
      <c r="L3414" s="45">
        <f t="shared" si="474"/>
        <v>1.26</v>
      </c>
      <c r="M3414" s="46">
        <f t="shared" si="475"/>
        <v>1.26</v>
      </c>
      <c r="N3414" s="46">
        <f t="shared" si="476"/>
        <v>0</v>
      </c>
      <c r="O3414" s="46">
        <f t="shared" si="477"/>
        <v>1.26</v>
      </c>
      <c r="P3414" s="45">
        <v>1.26</v>
      </c>
      <c r="Q3414" s="45"/>
      <c r="R3414" s="46">
        <f t="shared" si="478"/>
        <v>0</v>
      </c>
      <c r="S3414" s="45"/>
      <c r="T3414" s="45"/>
      <c r="U3414" s="46">
        <f t="shared" si="481"/>
        <v>0</v>
      </c>
      <c r="V3414" s="45"/>
      <c r="W3414" s="45"/>
      <c r="X3414" s="22">
        <v>5</v>
      </c>
      <c r="Y3414" s="33">
        <v>15</v>
      </c>
      <c r="Z3414" s="33">
        <v>3</v>
      </c>
      <c r="AA3414" s="33">
        <v>10</v>
      </c>
      <c r="AB3414" s="31"/>
      <c r="AC3414" s="31"/>
      <c r="AD3414" s="31"/>
      <c r="AE3414" s="31"/>
      <c r="AF3414" s="31"/>
      <c r="AG3414" s="31"/>
      <c r="AH3414" s="31"/>
      <c r="AI3414" s="31"/>
      <c r="AJ3414" s="67" t="s">
        <v>474</v>
      </c>
      <c r="AK3414" s="33" t="s">
        <v>474</v>
      </c>
      <c r="AL3414" s="33" t="s">
        <v>474</v>
      </c>
      <c r="AM3414" s="33" t="s">
        <v>474</v>
      </c>
      <c r="AN3414" s="33" t="s">
        <v>474</v>
      </c>
      <c r="AO3414" s="33" t="s">
        <v>474</v>
      </c>
      <c r="AP3414" s="33" t="s">
        <v>474</v>
      </c>
      <c r="AQ3414" s="31">
        <v>15</v>
      </c>
      <c r="AR3414" s="31">
        <v>10</v>
      </c>
      <c r="AS3414" s="67" t="s">
        <v>474</v>
      </c>
      <c r="AT3414" s="33" t="s">
        <v>474</v>
      </c>
      <c r="AU3414" s="33" t="s">
        <v>474</v>
      </c>
      <c r="AV3414" s="33" t="s">
        <v>474</v>
      </c>
      <c r="AW3414" s="31" t="s">
        <v>492</v>
      </c>
      <c r="AX3414" s="31"/>
    </row>
    <row r="3415" s="5" customFormat="1" customHeight="1" spans="1:50">
      <c r="A3415" s="31"/>
      <c r="B3415" s="22" t="s">
        <v>1130</v>
      </c>
      <c r="C3415" s="22" t="s">
        <v>155</v>
      </c>
      <c r="D3415" s="31" t="s">
        <v>241</v>
      </c>
      <c r="E3415" s="31" t="s">
        <v>406</v>
      </c>
      <c r="F3415" s="33">
        <f t="shared" si="479"/>
        <v>1</v>
      </c>
      <c r="G3415" s="33">
        <v>1</v>
      </c>
      <c r="H3415" s="22"/>
      <c r="I3415" s="22"/>
      <c r="J3415" s="31"/>
      <c r="K3415" s="45">
        <f t="shared" si="480"/>
        <v>32.32</v>
      </c>
      <c r="L3415" s="45">
        <f t="shared" si="474"/>
        <v>32.32</v>
      </c>
      <c r="M3415" s="46">
        <f t="shared" si="475"/>
        <v>32.32</v>
      </c>
      <c r="N3415" s="46">
        <f t="shared" si="476"/>
        <v>0</v>
      </c>
      <c r="O3415" s="46">
        <f t="shared" si="477"/>
        <v>32.32</v>
      </c>
      <c r="P3415" s="46">
        <v>32.32</v>
      </c>
      <c r="Q3415" s="45"/>
      <c r="R3415" s="46">
        <f t="shared" si="478"/>
        <v>0</v>
      </c>
      <c r="S3415" s="45"/>
      <c r="T3415" s="45"/>
      <c r="U3415" s="46">
        <f t="shared" si="481"/>
        <v>0</v>
      </c>
      <c r="V3415" s="45"/>
      <c r="W3415" s="45"/>
      <c r="X3415" s="22">
        <v>14</v>
      </c>
      <c r="Y3415" s="33">
        <v>45</v>
      </c>
      <c r="Z3415" s="33">
        <v>7</v>
      </c>
      <c r="AA3415" s="33">
        <v>21</v>
      </c>
      <c r="AB3415" s="31"/>
      <c r="AC3415" s="31"/>
      <c r="AD3415" s="31"/>
      <c r="AE3415" s="31"/>
      <c r="AF3415" s="31"/>
      <c r="AG3415" s="31"/>
      <c r="AH3415" s="31"/>
      <c r="AI3415" s="31"/>
      <c r="AJ3415" s="67" t="s">
        <v>474</v>
      </c>
      <c r="AK3415" s="33" t="s">
        <v>474</v>
      </c>
      <c r="AL3415" s="33" t="s">
        <v>474</v>
      </c>
      <c r="AM3415" s="33" t="s">
        <v>474</v>
      </c>
      <c r="AN3415" s="33" t="s">
        <v>474</v>
      </c>
      <c r="AO3415" s="33" t="s">
        <v>474</v>
      </c>
      <c r="AP3415" s="33" t="s">
        <v>474</v>
      </c>
      <c r="AQ3415" s="31">
        <v>45</v>
      </c>
      <c r="AR3415" s="31">
        <v>21</v>
      </c>
      <c r="AS3415" s="67" t="s">
        <v>474</v>
      </c>
      <c r="AT3415" s="33" t="s">
        <v>474</v>
      </c>
      <c r="AU3415" s="33" t="s">
        <v>474</v>
      </c>
      <c r="AV3415" s="33" t="s">
        <v>474</v>
      </c>
      <c r="AW3415" s="31" t="s">
        <v>492</v>
      </c>
      <c r="AX3415" s="31"/>
    </row>
    <row r="3416" s="5" customFormat="1" customHeight="1" spans="1:50">
      <c r="A3416" s="31"/>
      <c r="B3416" s="22" t="s">
        <v>1130</v>
      </c>
      <c r="C3416" s="22" t="s">
        <v>701</v>
      </c>
      <c r="D3416" s="31" t="s">
        <v>241</v>
      </c>
      <c r="E3416" s="31" t="s">
        <v>406</v>
      </c>
      <c r="F3416" s="33">
        <f t="shared" si="479"/>
        <v>1</v>
      </c>
      <c r="G3416" s="33">
        <v>1</v>
      </c>
      <c r="H3416" s="22"/>
      <c r="I3416" s="22"/>
      <c r="J3416" s="31"/>
      <c r="K3416" s="45">
        <f t="shared" si="480"/>
        <v>4.28</v>
      </c>
      <c r="L3416" s="45">
        <f t="shared" si="474"/>
        <v>4.28</v>
      </c>
      <c r="M3416" s="46">
        <f t="shared" si="475"/>
        <v>4.28</v>
      </c>
      <c r="N3416" s="46">
        <f t="shared" si="476"/>
        <v>0</v>
      </c>
      <c r="O3416" s="46">
        <f t="shared" si="477"/>
        <v>4.28</v>
      </c>
      <c r="P3416" s="46">
        <v>4.28</v>
      </c>
      <c r="Q3416" s="45"/>
      <c r="R3416" s="46">
        <f t="shared" si="478"/>
        <v>0</v>
      </c>
      <c r="S3416" s="45"/>
      <c r="T3416" s="45"/>
      <c r="U3416" s="46">
        <f t="shared" si="481"/>
        <v>0</v>
      </c>
      <c r="V3416" s="45"/>
      <c r="W3416" s="45"/>
      <c r="X3416" s="22">
        <v>11</v>
      </c>
      <c r="Y3416" s="33">
        <v>36</v>
      </c>
      <c r="Z3416" s="33">
        <v>9</v>
      </c>
      <c r="AA3416" s="33">
        <v>25</v>
      </c>
      <c r="AB3416" s="31"/>
      <c r="AC3416" s="31"/>
      <c r="AD3416" s="31"/>
      <c r="AE3416" s="31"/>
      <c r="AF3416" s="31"/>
      <c r="AG3416" s="31"/>
      <c r="AH3416" s="31"/>
      <c r="AI3416" s="31"/>
      <c r="AJ3416" s="67" t="s">
        <v>474</v>
      </c>
      <c r="AK3416" s="33" t="s">
        <v>474</v>
      </c>
      <c r="AL3416" s="33" t="s">
        <v>474</v>
      </c>
      <c r="AM3416" s="33" t="s">
        <v>474</v>
      </c>
      <c r="AN3416" s="33" t="s">
        <v>474</v>
      </c>
      <c r="AO3416" s="33" t="s">
        <v>474</v>
      </c>
      <c r="AP3416" s="33" t="s">
        <v>474</v>
      </c>
      <c r="AQ3416" s="31">
        <v>36</v>
      </c>
      <c r="AR3416" s="31">
        <v>25</v>
      </c>
      <c r="AS3416" s="67" t="s">
        <v>474</v>
      </c>
      <c r="AT3416" s="33" t="s">
        <v>474</v>
      </c>
      <c r="AU3416" s="33" t="s">
        <v>474</v>
      </c>
      <c r="AV3416" s="33" t="s">
        <v>474</v>
      </c>
      <c r="AW3416" s="31" t="s">
        <v>492</v>
      </c>
      <c r="AX3416" s="31"/>
    </row>
    <row r="3417" s="5" customFormat="1" customHeight="1" spans="1:50">
      <c r="A3417" s="31"/>
      <c r="B3417" s="22" t="s">
        <v>1130</v>
      </c>
      <c r="C3417" s="22" t="s">
        <v>392</v>
      </c>
      <c r="D3417" s="31" t="s">
        <v>241</v>
      </c>
      <c r="E3417" s="31" t="s">
        <v>406</v>
      </c>
      <c r="F3417" s="33">
        <f t="shared" si="479"/>
        <v>4</v>
      </c>
      <c r="G3417" s="33">
        <v>4</v>
      </c>
      <c r="H3417" s="22"/>
      <c r="I3417" s="22"/>
      <c r="J3417" s="31"/>
      <c r="K3417" s="45">
        <f t="shared" si="480"/>
        <v>10.455</v>
      </c>
      <c r="L3417" s="45">
        <f t="shared" si="474"/>
        <v>41.82</v>
      </c>
      <c r="M3417" s="46">
        <f t="shared" si="475"/>
        <v>41.82</v>
      </c>
      <c r="N3417" s="46">
        <f t="shared" si="476"/>
        <v>0</v>
      </c>
      <c r="O3417" s="46">
        <f t="shared" si="477"/>
        <v>41.82</v>
      </c>
      <c r="P3417" s="45">
        <v>41.82</v>
      </c>
      <c r="Q3417" s="45"/>
      <c r="R3417" s="46">
        <f t="shared" si="478"/>
        <v>0</v>
      </c>
      <c r="S3417" s="45"/>
      <c r="T3417" s="45"/>
      <c r="U3417" s="46">
        <f t="shared" si="481"/>
        <v>0</v>
      </c>
      <c r="V3417" s="45"/>
      <c r="W3417" s="45"/>
      <c r="X3417" s="22">
        <v>28</v>
      </c>
      <c r="Y3417" s="33">
        <v>89</v>
      </c>
      <c r="Z3417" s="33">
        <v>2</v>
      </c>
      <c r="AA3417" s="33">
        <v>7</v>
      </c>
      <c r="AB3417" s="31"/>
      <c r="AC3417" s="31"/>
      <c r="AD3417" s="31"/>
      <c r="AE3417" s="31"/>
      <c r="AF3417" s="31"/>
      <c r="AG3417" s="31"/>
      <c r="AH3417" s="31"/>
      <c r="AI3417" s="31"/>
      <c r="AJ3417" s="67" t="s">
        <v>474</v>
      </c>
      <c r="AK3417" s="33" t="s">
        <v>474</v>
      </c>
      <c r="AL3417" s="33" t="s">
        <v>474</v>
      </c>
      <c r="AM3417" s="33" t="s">
        <v>474</v>
      </c>
      <c r="AN3417" s="33" t="s">
        <v>474</v>
      </c>
      <c r="AO3417" s="33" t="s">
        <v>474</v>
      </c>
      <c r="AP3417" s="33" t="s">
        <v>474</v>
      </c>
      <c r="AQ3417" s="31">
        <v>89</v>
      </c>
      <c r="AR3417" s="31">
        <v>7</v>
      </c>
      <c r="AS3417" s="67" t="s">
        <v>474</v>
      </c>
      <c r="AT3417" s="33" t="s">
        <v>474</v>
      </c>
      <c r="AU3417" s="33" t="s">
        <v>474</v>
      </c>
      <c r="AV3417" s="33" t="s">
        <v>474</v>
      </c>
      <c r="AW3417" s="31" t="s">
        <v>492</v>
      </c>
      <c r="AX3417" s="31"/>
    </row>
    <row r="3418" s="5" customFormat="1" customHeight="1" spans="1:50">
      <c r="A3418" s="31"/>
      <c r="B3418" s="22" t="s">
        <v>1130</v>
      </c>
      <c r="C3418" s="22" t="s">
        <v>173</v>
      </c>
      <c r="D3418" s="31" t="s">
        <v>241</v>
      </c>
      <c r="E3418" s="31" t="s">
        <v>406</v>
      </c>
      <c r="F3418" s="33">
        <f t="shared" si="479"/>
        <v>9</v>
      </c>
      <c r="G3418" s="33">
        <v>9</v>
      </c>
      <c r="H3418" s="22"/>
      <c r="I3418" s="22"/>
      <c r="J3418" s="31"/>
      <c r="K3418" s="45">
        <f t="shared" si="480"/>
        <v>5.38777777777778</v>
      </c>
      <c r="L3418" s="45">
        <f t="shared" si="474"/>
        <v>48.49</v>
      </c>
      <c r="M3418" s="46">
        <f t="shared" si="475"/>
        <v>48.49</v>
      </c>
      <c r="N3418" s="46">
        <f t="shared" si="476"/>
        <v>0</v>
      </c>
      <c r="O3418" s="46">
        <f t="shared" si="477"/>
        <v>48.49</v>
      </c>
      <c r="P3418" s="46">
        <v>48.49</v>
      </c>
      <c r="Q3418" s="45"/>
      <c r="R3418" s="46">
        <f t="shared" si="478"/>
        <v>0</v>
      </c>
      <c r="S3418" s="45"/>
      <c r="T3418" s="45"/>
      <c r="U3418" s="46">
        <f t="shared" si="481"/>
        <v>0</v>
      </c>
      <c r="V3418" s="45"/>
      <c r="W3418" s="45"/>
      <c r="X3418" s="22">
        <v>96</v>
      </c>
      <c r="Y3418" s="33">
        <v>308</v>
      </c>
      <c r="Z3418" s="33">
        <v>96</v>
      </c>
      <c r="AA3418" s="33">
        <v>279</v>
      </c>
      <c r="AB3418" s="31"/>
      <c r="AC3418" s="31"/>
      <c r="AD3418" s="31"/>
      <c r="AE3418" s="31"/>
      <c r="AF3418" s="31"/>
      <c r="AG3418" s="31"/>
      <c r="AH3418" s="31"/>
      <c r="AI3418" s="31"/>
      <c r="AJ3418" s="67" t="s">
        <v>474</v>
      </c>
      <c r="AK3418" s="33" t="s">
        <v>474</v>
      </c>
      <c r="AL3418" s="33" t="s">
        <v>474</v>
      </c>
      <c r="AM3418" s="33" t="s">
        <v>474</v>
      </c>
      <c r="AN3418" s="33" t="s">
        <v>474</v>
      </c>
      <c r="AO3418" s="33" t="s">
        <v>474</v>
      </c>
      <c r="AP3418" s="33" t="s">
        <v>474</v>
      </c>
      <c r="AQ3418" s="31">
        <v>308</v>
      </c>
      <c r="AR3418" s="31">
        <v>279</v>
      </c>
      <c r="AS3418" s="67" t="s">
        <v>474</v>
      </c>
      <c r="AT3418" s="33" t="s">
        <v>474</v>
      </c>
      <c r="AU3418" s="33" t="s">
        <v>474</v>
      </c>
      <c r="AV3418" s="33" t="s">
        <v>474</v>
      </c>
      <c r="AW3418" s="31" t="s">
        <v>492</v>
      </c>
      <c r="AX3418" s="31"/>
    </row>
    <row r="3419" s="5" customFormat="1" customHeight="1" spans="1:50">
      <c r="A3419" s="31"/>
      <c r="B3419" s="22" t="s">
        <v>1130</v>
      </c>
      <c r="C3419" s="22" t="s">
        <v>1136</v>
      </c>
      <c r="D3419" s="31" t="s">
        <v>241</v>
      </c>
      <c r="E3419" s="31" t="s">
        <v>406</v>
      </c>
      <c r="F3419" s="33">
        <f t="shared" si="479"/>
        <v>1</v>
      </c>
      <c r="G3419" s="33">
        <v>1</v>
      </c>
      <c r="H3419" s="22"/>
      <c r="I3419" s="22"/>
      <c r="J3419" s="31"/>
      <c r="K3419" s="45">
        <f t="shared" si="480"/>
        <v>22.55</v>
      </c>
      <c r="L3419" s="45">
        <f t="shared" si="474"/>
        <v>22.55</v>
      </c>
      <c r="M3419" s="46">
        <f t="shared" si="475"/>
        <v>22.55</v>
      </c>
      <c r="N3419" s="46">
        <f t="shared" si="476"/>
        <v>0</v>
      </c>
      <c r="O3419" s="46">
        <f t="shared" si="477"/>
        <v>22.55</v>
      </c>
      <c r="P3419" s="46">
        <v>22.55</v>
      </c>
      <c r="Q3419" s="45"/>
      <c r="R3419" s="46">
        <f t="shared" si="478"/>
        <v>0</v>
      </c>
      <c r="S3419" s="45"/>
      <c r="T3419" s="45"/>
      <c r="U3419" s="46">
        <f t="shared" si="481"/>
        <v>0</v>
      </c>
      <c r="V3419" s="45"/>
      <c r="W3419" s="45"/>
      <c r="X3419" s="22">
        <v>55</v>
      </c>
      <c r="Y3419" s="33">
        <v>175</v>
      </c>
      <c r="Z3419" s="33">
        <v>36</v>
      </c>
      <c r="AA3419" s="33">
        <v>105</v>
      </c>
      <c r="AB3419" s="31"/>
      <c r="AC3419" s="31"/>
      <c r="AD3419" s="31"/>
      <c r="AE3419" s="31"/>
      <c r="AF3419" s="31"/>
      <c r="AG3419" s="31"/>
      <c r="AH3419" s="31"/>
      <c r="AI3419" s="31"/>
      <c r="AJ3419" s="67" t="s">
        <v>474</v>
      </c>
      <c r="AK3419" s="33" t="s">
        <v>474</v>
      </c>
      <c r="AL3419" s="33" t="s">
        <v>474</v>
      </c>
      <c r="AM3419" s="33" t="s">
        <v>474</v>
      </c>
      <c r="AN3419" s="33" t="s">
        <v>474</v>
      </c>
      <c r="AO3419" s="33" t="s">
        <v>474</v>
      </c>
      <c r="AP3419" s="33" t="s">
        <v>474</v>
      </c>
      <c r="AQ3419" s="31">
        <v>175</v>
      </c>
      <c r="AR3419" s="31">
        <v>105</v>
      </c>
      <c r="AS3419" s="67" t="s">
        <v>474</v>
      </c>
      <c r="AT3419" s="33" t="s">
        <v>474</v>
      </c>
      <c r="AU3419" s="33" t="s">
        <v>474</v>
      </c>
      <c r="AV3419" s="33" t="s">
        <v>474</v>
      </c>
      <c r="AW3419" s="31" t="s">
        <v>492</v>
      </c>
      <c r="AX3419" s="31"/>
    </row>
    <row r="3420" s="5" customFormat="1" customHeight="1" spans="1:50">
      <c r="A3420" s="31"/>
      <c r="B3420" s="22" t="s">
        <v>1130</v>
      </c>
      <c r="C3420" s="22" t="s">
        <v>1137</v>
      </c>
      <c r="D3420" s="31" t="s">
        <v>241</v>
      </c>
      <c r="E3420" s="31" t="s">
        <v>406</v>
      </c>
      <c r="F3420" s="33">
        <f t="shared" si="479"/>
        <v>1</v>
      </c>
      <c r="G3420" s="33">
        <v>1</v>
      </c>
      <c r="H3420" s="22"/>
      <c r="I3420" s="22"/>
      <c r="J3420" s="31"/>
      <c r="K3420" s="45">
        <f t="shared" si="480"/>
        <v>44.82</v>
      </c>
      <c r="L3420" s="45">
        <f t="shared" si="474"/>
        <v>44.82</v>
      </c>
      <c r="M3420" s="46">
        <f t="shared" si="475"/>
        <v>44.82</v>
      </c>
      <c r="N3420" s="46">
        <f t="shared" si="476"/>
        <v>0</v>
      </c>
      <c r="O3420" s="46">
        <f t="shared" si="477"/>
        <v>44.82</v>
      </c>
      <c r="P3420" s="46">
        <v>44.82</v>
      </c>
      <c r="Q3420" s="45"/>
      <c r="R3420" s="46">
        <f t="shared" si="478"/>
        <v>0</v>
      </c>
      <c r="S3420" s="45"/>
      <c r="T3420" s="45"/>
      <c r="U3420" s="46">
        <f t="shared" si="481"/>
        <v>0</v>
      </c>
      <c r="V3420" s="45"/>
      <c r="W3420" s="45"/>
      <c r="X3420" s="22">
        <v>77</v>
      </c>
      <c r="Y3420" s="33">
        <v>245</v>
      </c>
      <c r="Z3420" s="33">
        <v>21</v>
      </c>
      <c r="AA3420" s="33">
        <v>62</v>
      </c>
      <c r="AB3420" s="31"/>
      <c r="AC3420" s="31"/>
      <c r="AD3420" s="31"/>
      <c r="AE3420" s="31"/>
      <c r="AF3420" s="31"/>
      <c r="AG3420" s="31"/>
      <c r="AH3420" s="31"/>
      <c r="AI3420" s="31"/>
      <c r="AJ3420" s="67" t="s">
        <v>474</v>
      </c>
      <c r="AK3420" s="33" t="s">
        <v>474</v>
      </c>
      <c r="AL3420" s="33" t="s">
        <v>474</v>
      </c>
      <c r="AM3420" s="33" t="s">
        <v>474</v>
      </c>
      <c r="AN3420" s="33" t="s">
        <v>474</v>
      </c>
      <c r="AO3420" s="33" t="s">
        <v>474</v>
      </c>
      <c r="AP3420" s="33" t="s">
        <v>474</v>
      </c>
      <c r="AQ3420" s="31">
        <v>245</v>
      </c>
      <c r="AR3420" s="31">
        <v>62</v>
      </c>
      <c r="AS3420" s="67" t="s">
        <v>474</v>
      </c>
      <c r="AT3420" s="33" t="s">
        <v>474</v>
      </c>
      <c r="AU3420" s="33" t="s">
        <v>474</v>
      </c>
      <c r="AV3420" s="33" t="s">
        <v>474</v>
      </c>
      <c r="AW3420" s="31" t="s">
        <v>492</v>
      </c>
      <c r="AX3420" s="31"/>
    </row>
    <row r="3421" s="5" customFormat="1" customHeight="1" spans="1:50">
      <c r="A3421" s="31"/>
      <c r="B3421" s="22" t="s">
        <v>1130</v>
      </c>
      <c r="C3421" s="22" t="s">
        <v>1138</v>
      </c>
      <c r="D3421" s="31" t="s">
        <v>241</v>
      </c>
      <c r="E3421" s="31" t="s">
        <v>406</v>
      </c>
      <c r="F3421" s="33">
        <f t="shared" si="479"/>
        <v>1</v>
      </c>
      <c r="G3421" s="33">
        <v>1</v>
      </c>
      <c r="H3421" s="22"/>
      <c r="I3421" s="22"/>
      <c r="J3421" s="31"/>
      <c r="K3421" s="45">
        <f t="shared" si="480"/>
        <v>46.46</v>
      </c>
      <c r="L3421" s="45">
        <f t="shared" si="474"/>
        <v>46.46</v>
      </c>
      <c r="M3421" s="46">
        <f t="shared" si="475"/>
        <v>46.46</v>
      </c>
      <c r="N3421" s="46">
        <f t="shared" si="476"/>
        <v>0</v>
      </c>
      <c r="O3421" s="46">
        <f t="shared" si="477"/>
        <v>46.46</v>
      </c>
      <c r="P3421" s="45">
        <v>46.46</v>
      </c>
      <c r="Q3421" s="45"/>
      <c r="R3421" s="46">
        <f t="shared" si="478"/>
        <v>0</v>
      </c>
      <c r="S3421" s="45"/>
      <c r="T3421" s="45"/>
      <c r="U3421" s="46">
        <f t="shared" si="481"/>
        <v>0</v>
      </c>
      <c r="V3421" s="45"/>
      <c r="W3421" s="45"/>
      <c r="X3421" s="22">
        <v>27</v>
      </c>
      <c r="Y3421" s="33">
        <v>85</v>
      </c>
      <c r="Z3421" s="33">
        <v>17</v>
      </c>
      <c r="AA3421" s="33">
        <v>49</v>
      </c>
      <c r="AB3421" s="31"/>
      <c r="AC3421" s="31"/>
      <c r="AD3421" s="31"/>
      <c r="AE3421" s="31"/>
      <c r="AF3421" s="31"/>
      <c r="AG3421" s="31"/>
      <c r="AH3421" s="31"/>
      <c r="AI3421" s="31"/>
      <c r="AJ3421" s="67" t="s">
        <v>474</v>
      </c>
      <c r="AK3421" s="33" t="s">
        <v>474</v>
      </c>
      <c r="AL3421" s="33" t="s">
        <v>474</v>
      </c>
      <c r="AM3421" s="33" t="s">
        <v>474</v>
      </c>
      <c r="AN3421" s="33" t="s">
        <v>474</v>
      </c>
      <c r="AO3421" s="33" t="s">
        <v>474</v>
      </c>
      <c r="AP3421" s="33" t="s">
        <v>474</v>
      </c>
      <c r="AQ3421" s="31">
        <v>85</v>
      </c>
      <c r="AR3421" s="31">
        <v>49</v>
      </c>
      <c r="AS3421" s="67" t="s">
        <v>474</v>
      </c>
      <c r="AT3421" s="33" t="s">
        <v>474</v>
      </c>
      <c r="AU3421" s="33" t="s">
        <v>474</v>
      </c>
      <c r="AV3421" s="33" t="s">
        <v>474</v>
      </c>
      <c r="AW3421" s="31" t="s">
        <v>492</v>
      </c>
      <c r="AX3421" s="31"/>
    </row>
    <row r="3422" s="5" customFormat="1" customHeight="1" spans="1:50">
      <c r="A3422" s="31"/>
      <c r="B3422" s="22" t="s">
        <v>1130</v>
      </c>
      <c r="C3422" s="22" t="s">
        <v>176</v>
      </c>
      <c r="D3422" s="31" t="s">
        <v>241</v>
      </c>
      <c r="E3422" s="31" t="s">
        <v>406</v>
      </c>
      <c r="F3422" s="33">
        <f t="shared" si="479"/>
        <v>1</v>
      </c>
      <c r="G3422" s="33">
        <v>1</v>
      </c>
      <c r="H3422" s="22"/>
      <c r="I3422" s="22"/>
      <c r="J3422" s="31"/>
      <c r="K3422" s="45">
        <f t="shared" si="480"/>
        <v>69.77</v>
      </c>
      <c r="L3422" s="45">
        <f t="shared" ref="L3422:L3485" si="482">O3422+R3422+U3422</f>
        <v>69.77</v>
      </c>
      <c r="M3422" s="46">
        <f t="shared" ref="M3422:M3485" si="483">P3422+S3422+V3422</f>
        <v>69.77</v>
      </c>
      <c r="N3422" s="46">
        <f t="shared" ref="N3422:N3485" si="484">Q3422+T3422+W3422</f>
        <v>0</v>
      </c>
      <c r="O3422" s="46">
        <f t="shared" ref="O3422:O3485" si="485">P3422+Q3422</f>
        <v>69.77</v>
      </c>
      <c r="P3422" s="45">
        <v>69.77</v>
      </c>
      <c r="Q3422" s="45"/>
      <c r="R3422" s="46">
        <f t="shared" ref="R3422:R3485" si="486">S3422+T3422</f>
        <v>0</v>
      </c>
      <c r="S3422" s="45"/>
      <c r="T3422" s="45"/>
      <c r="U3422" s="46">
        <f t="shared" si="481"/>
        <v>0</v>
      </c>
      <c r="V3422" s="45"/>
      <c r="W3422" s="45"/>
      <c r="X3422" s="22">
        <v>67</v>
      </c>
      <c r="Y3422" s="33">
        <v>214</v>
      </c>
      <c r="Z3422" s="33">
        <v>59</v>
      </c>
      <c r="AA3422" s="33">
        <v>171</v>
      </c>
      <c r="AB3422" s="31"/>
      <c r="AC3422" s="31"/>
      <c r="AD3422" s="31"/>
      <c r="AE3422" s="31"/>
      <c r="AF3422" s="31"/>
      <c r="AG3422" s="31"/>
      <c r="AH3422" s="31"/>
      <c r="AI3422" s="31"/>
      <c r="AJ3422" s="67" t="s">
        <v>474</v>
      </c>
      <c r="AK3422" s="33" t="s">
        <v>474</v>
      </c>
      <c r="AL3422" s="33" t="s">
        <v>474</v>
      </c>
      <c r="AM3422" s="33" t="s">
        <v>474</v>
      </c>
      <c r="AN3422" s="33" t="s">
        <v>474</v>
      </c>
      <c r="AO3422" s="33" t="s">
        <v>474</v>
      </c>
      <c r="AP3422" s="33" t="s">
        <v>474</v>
      </c>
      <c r="AQ3422" s="31">
        <v>214</v>
      </c>
      <c r="AR3422" s="31">
        <v>171</v>
      </c>
      <c r="AS3422" s="67" t="s">
        <v>474</v>
      </c>
      <c r="AT3422" s="33" t="s">
        <v>474</v>
      </c>
      <c r="AU3422" s="33" t="s">
        <v>474</v>
      </c>
      <c r="AV3422" s="33" t="s">
        <v>474</v>
      </c>
      <c r="AW3422" s="31" t="s">
        <v>492</v>
      </c>
      <c r="AX3422" s="31"/>
    </row>
    <row r="3423" s="5" customFormat="1" customHeight="1" spans="1:50">
      <c r="A3423" s="31"/>
      <c r="B3423" s="22" t="s">
        <v>1130</v>
      </c>
      <c r="C3423" s="22" t="s">
        <v>175</v>
      </c>
      <c r="D3423" s="31" t="s">
        <v>241</v>
      </c>
      <c r="E3423" s="31" t="s">
        <v>406</v>
      </c>
      <c r="F3423" s="33">
        <f t="shared" si="479"/>
        <v>1</v>
      </c>
      <c r="G3423" s="33">
        <v>1</v>
      </c>
      <c r="H3423" s="22"/>
      <c r="I3423" s="22"/>
      <c r="J3423" s="31"/>
      <c r="K3423" s="45">
        <f t="shared" si="480"/>
        <v>26.62</v>
      </c>
      <c r="L3423" s="45">
        <f t="shared" si="482"/>
        <v>26.62</v>
      </c>
      <c r="M3423" s="46">
        <f t="shared" si="483"/>
        <v>26.62</v>
      </c>
      <c r="N3423" s="46">
        <f t="shared" si="484"/>
        <v>0</v>
      </c>
      <c r="O3423" s="46">
        <f t="shared" si="485"/>
        <v>26.62</v>
      </c>
      <c r="P3423" s="46">
        <v>26.62</v>
      </c>
      <c r="Q3423" s="45"/>
      <c r="R3423" s="46">
        <f t="shared" si="486"/>
        <v>0</v>
      </c>
      <c r="S3423" s="45"/>
      <c r="T3423" s="45"/>
      <c r="U3423" s="46">
        <f t="shared" si="481"/>
        <v>0</v>
      </c>
      <c r="V3423" s="45"/>
      <c r="W3423" s="45"/>
      <c r="X3423" s="22">
        <v>49</v>
      </c>
      <c r="Y3423" s="33">
        <v>158</v>
      </c>
      <c r="Z3423" s="33">
        <v>40</v>
      </c>
      <c r="AA3423" s="33">
        <v>115</v>
      </c>
      <c r="AB3423" s="31"/>
      <c r="AC3423" s="31"/>
      <c r="AD3423" s="31"/>
      <c r="AE3423" s="31"/>
      <c r="AF3423" s="31"/>
      <c r="AG3423" s="31"/>
      <c r="AH3423" s="31"/>
      <c r="AI3423" s="31"/>
      <c r="AJ3423" s="67" t="s">
        <v>474</v>
      </c>
      <c r="AK3423" s="33" t="s">
        <v>474</v>
      </c>
      <c r="AL3423" s="33" t="s">
        <v>474</v>
      </c>
      <c r="AM3423" s="33" t="s">
        <v>474</v>
      </c>
      <c r="AN3423" s="33" t="s">
        <v>474</v>
      </c>
      <c r="AO3423" s="33" t="s">
        <v>474</v>
      </c>
      <c r="AP3423" s="33" t="s">
        <v>474</v>
      </c>
      <c r="AQ3423" s="31">
        <v>158</v>
      </c>
      <c r="AR3423" s="31">
        <v>115</v>
      </c>
      <c r="AS3423" s="67" t="s">
        <v>474</v>
      </c>
      <c r="AT3423" s="33" t="s">
        <v>474</v>
      </c>
      <c r="AU3423" s="33" t="s">
        <v>474</v>
      </c>
      <c r="AV3423" s="33" t="s">
        <v>474</v>
      </c>
      <c r="AW3423" s="31" t="s">
        <v>492</v>
      </c>
      <c r="AX3423" s="31"/>
    </row>
    <row r="3424" s="5" customFormat="1" customHeight="1" spans="1:50">
      <c r="A3424" s="31"/>
      <c r="B3424" s="22" t="s">
        <v>1130</v>
      </c>
      <c r="C3424" s="22" t="s">
        <v>750</v>
      </c>
      <c r="D3424" s="31" t="s">
        <v>241</v>
      </c>
      <c r="E3424" s="31" t="s">
        <v>406</v>
      </c>
      <c r="F3424" s="33">
        <f t="shared" si="479"/>
        <v>7</v>
      </c>
      <c r="G3424" s="33">
        <v>7</v>
      </c>
      <c r="H3424" s="22"/>
      <c r="I3424" s="22"/>
      <c r="J3424" s="31"/>
      <c r="K3424" s="45">
        <f t="shared" si="480"/>
        <v>4.05714285714286</v>
      </c>
      <c r="L3424" s="45">
        <f t="shared" si="482"/>
        <v>28.4</v>
      </c>
      <c r="M3424" s="46">
        <f t="shared" si="483"/>
        <v>28.4</v>
      </c>
      <c r="N3424" s="46">
        <f t="shared" si="484"/>
        <v>0</v>
      </c>
      <c r="O3424" s="46">
        <f t="shared" si="485"/>
        <v>28.4</v>
      </c>
      <c r="P3424" s="46">
        <v>28.4</v>
      </c>
      <c r="Q3424" s="45"/>
      <c r="R3424" s="46">
        <f t="shared" si="486"/>
        <v>0</v>
      </c>
      <c r="S3424" s="45"/>
      <c r="T3424" s="45"/>
      <c r="U3424" s="46">
        <f t="shared" si="481"/>
        <v>0</v>
      </c>
      <c r="V3424" s="45"/>
      <c r="W3424" s="45"/>
      <c r="X3424" s="22">
        <v>95</v>
      </c>
      <c r="Y3424" s="33">
        <v>305</v>
      </c>
      <c r="Z3424" s="33">
        <v>27</v>
      </c>
      <c r="AA3424" s="33">
        <v>77</v>
      </c>
      <c r="AB3424" s="31"/>
      <c r="AC3424" s="31"/>
      <c r="AD3424" s="31"/>
      <c r="AE3424" s="31"/>
      <c r="AF3424" s="31"/>
      <c r="AG3424" s="31"/>
      <c r="AH3424" s="31"/>
      <c r="AI3424" s="31"/>
      <c r="AJ3424" s="67" t="s">
        <v>474</v>
      </c>
      <c r="AK3424" s="33" t="s">
        <v>474</v>
      </c>
      <c r="AL3424" s="33" t="s">
        <v>474</v>
      </c>
      <c r="AM3424" s="33" t="s">
        <v>474</v>
      </c>
      <c r="AN3424" s="33" t="s">
        <v>474</v>
      </c>
      <c r="AO3424" s="33" t="s">
        <v>474</v>
      </c>
      <c r="AP3424" s="33" t="s">
        <v>474</v>
      </c>
      <c r="AQ3424" s="31">
        <v>305</v>
      </c>
      <c r="AR3424" s="31">
        <v>77</v>
      </c>
      <c r="AS3424" s="67" t="s">
        <v>474</v>
      </c>
      <c r="AT3424" s="33" t="s">
        <v>474</v>
      </c>
      <c r="AU3424" s="33" t="s">
        <v>474</v>
      </c>
      <c r="AV3424" s="33" t="s">
        <v>474</v>
      </c>
      <c r="AW3424" s="31" t="s">
        <v>492</v>
      </c>
      <c r="AX3424" s="31"/>
    </row>
    <row r="3425" s="5" customFormat="1" customHeight="1" spans="1:50">
      <c r="A3425" s="31"/>
      <c r="B3425" s="22" t="s">
        <v>1130</v>
      </c>
      <c r="C3425" s="22" t="s">
        <v>751</v>
      </c>
      <c r="D3425" s="31" t="s">
        <v>241</v>
      </c>
      <c r="E3425" s="31" t="s">
        <v>406</v>
      </c>
      <c r="F3425" s="33">
        <f t="shared" si="479"/>
        <v>1</v>
      </c>
      <c r="G3425" s="33">
        <v>1</v>
      </c>
      <c r="H3425" s="22"/>
      <c r="I3425" s="22"/>
      <c r="J3425" s="31"/>
      <c r="K3425" s="45">
        <f t="shared" si="480"/>
        <v>6.93</v>
      </c>
      <c r="L3425" s="45">
        <f t="shared" si="482"/>
        <v>6.93</v>
      </c>
      <c r="M3425" s="46">
        <f t="shared" si="483"/>
        <v>6.93</v>
      </c>
      <c r="N3425" s="46">
        <f t="shared" si="484"/>
        <v>0</v>
      </c>
      <c r="O3425" s="46">
        <f t="shared" si="485"/>
        <v>6.93</v>
      </c>
      <c r="P3425" s="46">
        <v>6.93</v>
      </c>
      <c r="Q3425" s="45"/>
      <c r="R3425" s="46">
        <f t="shared" si="486"/>
        <v>0</v>
      </c>
      <c r="S3425" s="45"/>
      <c r="T3425" s="45"/>
      <c r="U3425" s="46">
        <f t="shared" si="481"/>
        <v>0</v>
      </c>
      <c r="V3425" s="45"/>
      <c r="W3425" s="45"/>
      <c r="X3425" s="22">
        <v>18</v>
      </c>
      <c r="Y3425" s="33">
        <v>57</v>
      </c>
      <c r="Z3425" s="33">
        <v>6</v>
      </c>
      <c r="AA3425" s="33">
        <v>18</v>
      </c>
      <c r="AB3425" s="31"/>
      <c r="AC3425" s="31"/>
      <c r="AD3425" s="31"/>
      <c r="AE3425" s="31"/>
      <c r="AF3425" s="31"/>
      <c r="AG3425" s="31"/>
      <c r="AH3425" s="31"/>
      <c r="AI3425" s="31"/>
      <c r="AJ3425" s="67" t="s">
        <v>474</v>
      </c>
      <c r="AK3425" s="33" t="s">
        <v>474</v>
      </c>
      <c r="AL3425" s="33" t="s">
        <v>474</v>
      </c>
      <c r="AM3425" s="33" t="s">
        <v>474</v>
      </c>
      <c r="AN3425" s="33" t="s">
        <v>474</v>
      </c>
      <c r="AO3425" s="33" t="s">
        <v>474</v>
      </c>
      <c r="AP3425" s="33" t="s">
        <v>474</v>
      </c>
      <c r="AQ3425" s="31">
        <v>57</v>
      </c>
      <c r="AR3425" s="31">
        <v>18</v>
      </c>
      <c r="AS3425" s="67" t="s">
        <v>474</v>
      </c>
      <c r="AT3425" s="33" t="s">
        <v>474</v>
      </c>
      <c r="AU3425" s="33" t="s">
        <v>474</v>
      </c>
      <c r="AV3425" s="33" t="s">
        <v>474</v>
      </c>
      <c r="AW3425" s="31" t="s">
        <v>492</v>
      </c>
      <c r="AX3425" s="31"/>
    </row>
    <row r="3426" s="5" customFormat="1" customHeight="1" spans="1:50">
      <c r="A3426" s="31"/>
      <c r="B3426" s="22" t="s">
        <v>1130</v>
      </c>
      <c r="C3426" s="22" t="s">
        <v>753</v>
      </c>
      <c r="D3426" s="31" t="s">
        <v>241</v>
      </c>
      <c r="E3426" s="31" t="s">
        <v>406</v>
      </c>
      <c r="F3426" s="33">
        <f t="shared" si="479"/>
        <v>4</v>
      </c>
      <c r="G3426" s="33">
        <v>4</v>
      </c>
      <c r="H3426" s="22"/>
      <c r="I3426" s="22"/>
      <c r="J3426" s="31"/>
      <c r="K3426" s="45">
        <f t="shared" si="480"/>
        <v>1.7675</v>
      </c>
      <c r="L3426" s="45">
        <f t="shared" si="482"/>
        <v>7.07</v>
      </c>
      <c r="M3426" s="46">
        <f t="shared" si="483"/>
        <v>7.07</v>
      </c>
      <c r="N3426" s="46">
        <f t="shared" si="484"/>
        <v>0</v>
      </c>
      <c r="O3426" s="46">
        <f t="shared" si="485"/>
        <v>7.07</v>
      </c>
      <c r="P3426" s="46">
        <v>7.07</v>
      </c>
      <c r="Q3426" s="45"/>
      <c r="R3426" s="46">
        <f t="shared" si="486"/>
        <v>0</v>
      </c>
      <c r="S3426" s="45"/>
      <c r="T3426" s="45"/>
      <c r="U3426" s="46">
        <f t="shared" si="481"/>
        <v>0</v>
      </c>
      <c r="V3426" s="45"/>
      <c r="W3426" s="45"/>
      <c r="X3426" s="22">
        <v>8</v>
      </c>
      <c r="Y3426" s="33">
        <v>25</v>
      </c>
      <c r="Z3426" s="33">
        <v>3</v>
      </c>
      <c r="AA3426" s="33">
        <v>8</v>
      </c>
      <c r="AB3426" s="31"/>
      <c r="AC3426" s="31"/>
      <c r="AD3426" s="31"/>
      <c r="AE3426" s="31"/>
      <c r="AF3426" s="31"/>
      <c r="AG3426" s="31"/>
      <c r="AH3426" s="31"/>
      <c r="AI3426" s="31"/>
      <c r="AJ3426" s="67" t="s">
        <v>474</v>
      </c>
      <c r="AK3426" s="33" t="s">
        <v>474</v>
      </c>
      <c r="AL3426" s="33" t="s">
        <v>474</v>
      </c>
      <c r="AM3426" s="33" t="s">
        <v>474</v>
      </c>
      <c r="AN3426" s="33" t="s">
        <v>474</v>
      </c>
      <c r="AO3426" s="33" t="s">
        <v>474</v>
      </c>
      <c r="AP3426" s="33" t="s">
        <v>474</v>
      </c>
      <c r="AQ3426" s="31">
        <v>25</v>
      </c>
      <c r="AR3426" s="31">
        <v>8</v>
      </c>
      <c r="AS3426" s="67" t="s">
        <v>474</v>
      </c>
      <c r="AT3426" s="33" t="s">
        <v>474</v>
      </c>
      <c r="AU3426" s="33" t="s">
        <v>474</v>
      </c>
      <c r="AV3426" s="33" t="s">
        <v>474</v>
      </c>
      <c r="AW3426" s="31" t="s">
        <v>492</v>
      </c>
      <c r="AX3426" s="31"/>
    </row>
    <row r="3427" s="5" customFormat="1" customHeight="1" spans="1:50">
      <c r="A3427" s="31"/>
      <c r="B3427" s="22" t="s">
        <v>1130</v>
      </c>
      <c r="C3427" s="22" t="s">
        <v>224</v>
      </c>
      <c r="D3427" s="31" t="s">
        <v>241</v>
      </c>
      <c r="E3427" s="31" t="s">
        <v>406</v>
      </c>
      <c r="F3427" s="33">
        <f t="shared" si="479"/>
        <v>5</v>
      </c>
      <c r="G3427" s="33">
        <v>5</v>
      </c>
      <c r="H3427" s="22"/>
      <c r="I3427" s="22"/>
      <c r="J3427" s="31"/>
      <c r="K3427" s="45">
        <f t="shared" si="480"/>
        <v>3.846</v>
      </c>
      <c r="L3427" s="45">
        <f t="shared" si="482"/>
        <v>19.23</v>
      </c>
      <c r="M3427" s="46">
        <f t="shared" si="483"/>
        <v>19.23</v>
      </c>
      <c r="N3427" s="46">
        <f t="shared" si="484"/>
        <v>0</v>
      </c>
      <c r="O3427" s="46">
        <f t="shared" si="485"/>
        <v>19.23</v>
      </c>
      <c r="P3427" s="46">
        <v>19.23</v>
      </c>
      <c r="Q3427" s="45"/>
      <c r="R3427" s="46">
        <f t="shared" si="486"/>
        <v>0</v>
      </c>
      <c r="S3427" s="45"/>
      <c r="T3427" s="45"/>
      <c r="U3427" s="46">
        <f t="shared" si="481"/>
        <v>0</v>
      </c>
      <c r="V3427" s="45"/>
      <c r="W3427" s="45"/>
      <c r="X3427" s="22">
        <v>31</v>
      </c>
      <c r="Y3427" s="33">
        <v>98</v>
      </c>
      <c r="Z3427" s="33">
        <v>20</v>
      </c>
      <c r="AA3427" s="33">
        <v>57</v>
      </c>
      <c r="AB3427" s="31"/>
      <c r="AC3427" s="31"/>
      <c r="AD3427" s="31"/>
      <c r="AE3427" s="31"/>
      <c r="AF3427" s="31"/>
      <c r="AG3427" s="31"/>
      <c r="AH3427" s="31"/>
      <c r="AI3427" s="31"/>
      <c r="AJ3427" s="67" t="s">
        <v>474</v>
      </c>
      <c r="AK3427" s="33" t="s">
        <v>474</v>
      </c>
      <c r="AL3427" s="33" t="s">
        <v>474</v>
      </c>
      <c r="AM3427" s="33" t="s">
        <v>474</v>
      </c>
      <c r="AN3427" s="33" t="s">
        <v>474</v>
      </c>
      <c r="AO3427" s="33" t="s">
        <v>474</v>
      </c>
      <c r="AP3427" s="33" t="s">
        <v>474</v>
      </c>
      <c r="AQ3427" s="31">
        <v>98</v>
      </c>
      <c r="AR3427" s="31">
        <v>57</v>
      </c>
      <c r="AS3427" s="67" t="s">
        <v>474</v>
      </c>
      <c r="AT3427" s="33" t="s">
        <v>474</v>
      </c>
      <c r="AU3427" s="33" t="s">
        <v>474</v>
      </c>
      <c r="AV3427" s="33" t="s">
        <v>474</v>
      </c>
      <c r="AW3427" s="31" t="s">
        <v>492</v>
      </c>
      <c r="AX3427" s="31"/>
    </row>
    <row r="3428" s="5" customFormat="1" customHeight="1" spans="1:50">
      <c r="A3428" s="31"/>
      <c r="B3428" s="22" t="s">
        <v>1130</v>
      </c>
      <c r="C3428" s="22" t="s">
        <v>857</v>
      </c>
      <c r="D3428" s="31" t="s">
        <v>241</v>
      </c>
      <c r="E3428" s="31" t="s">
        <v>406</v>
      </c>
      <c r="F3428" s="33">
        <f t="shared" si="479"/>
        <v>3</v>
      </c>
      <c r="G3428" s="33">
        <v>3</v>
      </c>
      <c r="H3428" s="22"/>
      <c r="I3428" s="22"/>
      <c r="J3428" s="31"/>
      <c r="K3428" s="45">
        <f t="shared" si="480"/>
        <v>2.69</v>
      </c>
      <c r="L3428" s="45">
        <f t="shared" si="482"/>
        <v>8.07</v>
      </c>
      <c r="M3428" s="46">
        <f t="shared" si="483"/>
        <v>8.07</v>
      </c>
      <c r="N3428" s="46">
        <f t="shared" si="484"/>
        <v>0</v>
      </c>
      <c r="O3428" s="46">
        <f t="shared" si="485"/>
        <v>8.07</v>
      </c>
      <c r="P3428" s="45">
        <v>8.07</v>
      </c>
      <c r="Q3428" s="45"/>
      <c r="R3428" s="46">
        <f t="shared" si="486"/>
        <v>0</v>
      </c>
      <c r="S3428" s="45"/>
      <c r="T3428" s="45"/>
      <c r="U3428" s="46">
        <f t="shared" si="481"/>
        <v>0</v>
      </c>
      <c r="V3428" s="45"/>
      <c r="W3428" s="45"/>
      <c r="X3428" s="22">
        <v>11</v>
      </c>
      <c r="Y3428" s="33">
        <v>34</v>
      </c>
      <c r="Z3428" s="33">
        <v>6</v>
      </c>
      <c r="AA3428" s="33">
        <v>16</v>
      </c>
      <c r="AB3428" s="31"/>
      <c r="AC3428" s="31"/>
      <c r="AD3428" s="31"/>
      <c r="AE3428" s="31"/>
      <c r="AF3428" s="31"/>
      <c r="AG3428" s="31"/>
      <c r="AH3428" s="31"/>
      <c r="AI3428" s="31"/>
      <c r="AJ3428" s="67" t="s">
        <v>474</v>
      </c>
      <c r="AK3428" s="33" t="s">
        <v>474</v>
      </c>
      <c r="AL3428" s="33" t="s">
        <v>474</v>
      </c>
      <c r="AM3428" s="33" t="s">
        <v>474</v>
      </c>
      <c r="AN3428" s="33" t="s">
        <v>474</v>
      </c>
      <c r="AO3428" s="33" t="s">
        <v>474</v>
      </c>
      <c r="AP3428" s="33" t="s">
        <v>474</v>
      </c>
      <c r="AQ3428" s="31">
        <v>34</v>
      </c>
      <c r="AR3428" s="31">
        <v>16</v>
      </c>
      <c r="AS3428" s="67" t="s">
        <v>474</v>
      </c>
      <c r="AT3428" s="33" t="s">
        <v>474</v>
      </c>
      <c r="AU3428" s="33" t="s">
        <v>474</v>
      </c>
      <c r="AV3428" s="33" t="s">
        <v>474</v>
      </c>
      <c r="AW3428" s="31" t="s">
        <v>492</v>
      </c>
      <c r="AX3428" s="31"/>
    </row>
    <row r="3429" s="5" customFormat="1" customHeight="1" spans="1:50">
      <c r="A3429" s="31"/>
      <c r="B3429" s="22" t="s">
        <v>1130</v>
      </c>
      <c r="C3429" s="22" t="s">
        <v>191</v>
      </c>
      <c r="D3429" s="31" t="s">
        <v>241</v>
      </c>
      <c r="E3429" s="31" t="s">
        <v>406</v>
      </c>
      <c r="F3429" s="33">
        <f t="shared" si="479"/>
        <v>1</v>
      </c>
      <c r="G3429" s="33">
        <v>1</v>
      </c>
      <c r="H3429" s="22"/>
      <c r="I3429" s="22"/>
      <c r="J3429" s="31"/>
      <c r="K3429" s="45">
        <f t="shared" si="480"/>
        <v>63.46</v>
      </c>
      <c r="L3429" s="45">
        <f t="shared" si="482"/>
        <v>63.46</v>
      </c>
      <c r="M3429" s="46">
        <f t="shared" si="483"/>
        <v>63.46</v>
      </c>
      <c r="N3429" s="46">
        <f t="shared" si="484"/>
        <v>0</v>
      </c>
      <c r="O3429" s="46">
        <f t="shared" si="485"/>
        <v>63.46</v>
      </c>
      <c r="P3429" s="46">
        <v>63.46</v>
      </c>
      <c r="Q3429" s="45"/>
      <c r="R3429" s="46">
        <f t="shared" si="486"/>
        <v>0</v>
      </c>
      <c r="S3429" s="45"/>
      <c r="T3429" s="45"/>
      <c r="U3429" s="46">
        <f t="shared" si="481"/>
        <v>0</v>
      </c>
      <c r="V3429" s="45"/>
      <c r="W3429" s="45"/>
      <c r="X3429" s="22">
        <v>58</v>
      </c>
      <c r="Y3429" s="33">
        <v>185</v>
      </c>
      <c r="Z3429" s="33">
        <v>48</v>
      </c>
      <c r="AA3429" s="33">
        <v>140</v>
      </c>
      <c r="AB3429" s="31"/>
      <c r="AC3429" s="31"/>
      <c r="AD3429" s="31"/>
      <c r="AE3429" s="31"/>
      <c r="AF3429" s="31"/>
      <c r="AG3429" s="31"/>
      <c r="AH3429" s="31"/>
      <c r="AI3429" s="31"/>
      <c r="AJ3429" s="67" t="s">
        <v>474</v>
      </c>
      <c r="AK3429" s="33" t="s">
        <v>474</v>
      </c>
      <c r="AL3429" s="33" t="s">
        <v>474</v>
      </c>
      <c r="AM3429" s="33" t="s">
        <v>474</v>
      </c>
      <c r="AN3429" s="33" t="s">
        <v>474</v>
      </c>
      <c r="AO3429" s="33" t="s">
        <v>474</v>
      </c>
      <c r="AP3429" s="33" t="s">
        <v>474</v>
      </c>
      <c r="AQ3429" s="31">
        <v>185</v>
      </c>
      <c r="AR3429" s="31">
        <v>140</v>
      </c>
      <c r="AS3429" s="67" t="s">
        <v>474</v>
      </c>
      <c r="AT3429" s="33" t="s">
        <v>474</v>
      </c>
      <c r="AU3429" s="33" t="s">
        <v>474</v>
      </c>
      <c r="AV3429" s="33" t="s">
        <v>474</v>
      </c>
      <c r="AW3429" s="31" t="s">
        <v>492</v>
      </c>
      <c r="AX3429" s="31"/>
    </row>
    <row r="3430" s="5" customFormat="1" customHeight="1" spans="1:50">
      <c r="A3430" s="31"/>
      <c r="B3430" s="22" t="s">
        <v>1130</v>
      </c>
      <c r="C3430" s="22" t="s">
        <v>829</v>
      </c>
      <c r="D3430" s="31" t="s">
        <v>241</v>
      </c>
      <c r="E3430" s="31" t="s">
        <v>406</v>
      </c>
      <c r="F3430" s="33">
        <f t="shared" si="479"/>
        <v>1</v>
      </c>
      <c r="G3430" s="33">
        <v>1</v>
      </c>
      <c r="H3430" s="22"/>
      <c r="I3430" s="22"/>
      <c r="J3430" s="31"/>
      <c r="K3430" s="45">
        <f t="shared" si="480"/>
        <v>20.89</v>
      </c>
      <c r="L3430" s="45">
        <f t="shared" si="482"/>
        <v>20.89</v>
      </c>
      <c r="M3430" s="46">
        <f t="shared" si="483"/>
        <v>20.89</v>
      </c>
      <c r="N3430" s="46">
        <f t="shared" si="484"/>
        <v>0</v>
      </c>
      <c r="O3430" s="46">
        <f t="shared" si="485"/>
        <v>20.89</v>
      </c>
      <c r="P3430" s="45">
        <v>20.89</v>
      </c>
      <c r="Q3430" s="45"/>
      <c r="R3430" s="46">
        <f t="shared" si="486"/>
        <v>0</v>
      </c>
      <c r="S3430" s="45"/>
      <c r="T3430" s="45"/>
      <c r="U3430" s="46">
        <f t="shared" si="481"/>
        <v>0</v>
      </c>
      <c r="V3430" s="45"/>
      <c r="W3430" s="45"/>
      <c r="X3430" s="22">
        <v>20</v>
      </c>
      <c r="Y3430" s="33">
        <v>65</v>
      </c>
      <c r="Z3430" s="33">
        <v>10</v>
      </c>
      <c r="AA3430" s="33">
        <v>28</v>
      </c>
      <c r="AB3430" s="31"/>
      <c r="AC3430" s="31"/>
      <c r="AD3430" s="31"/>
      <c r="AE3430" s="31"/>
      <c r="AF3430" s="31"/>
      <c r="AG3430" s="31"/>
      <c r="AH3430" s="31"/>
      <c r="AI3430" s="31"/>
      <c r="AJ3430" s="67" t="s">
        <v>474</v>
      </c>
      <c r="AK3430" s="33" t="s">
        <v>474</v>
      </c>
      <c r="AL3430" s="33" t="s">
        <v>474</v>
      </c>
      <c r="AM3430" s="33" t="s">
        <v>474</v>
      </c>
      <c r="AN3430" s="33" t="s">
        <v>474</v>
      </c>
      <c r="AO3430" s="33" t="s">
        <v>474</v>
      </c>
      <c r="AP3430" s="33" t="s">
        <v>474</v>
      </c>
      <c r="AQ3430" s="31">
        <v>65</v>
      </c>
      <c r="AR3430" s="31">
        <v>28</v>
      </c>
      <c r="AS3430" s="67" t="s">
        <v>474</v>
      </c>
      <c r="AT3430" s="33" t="s">
        <v>474</v>
      </c>
      <c r="AU3430" s="33" t="s">
        <v>474</v>
      </c>
      <c r="AV3430" s="33" t="s">
        <v>474</v>
      </c>
      <c r="AW3430" s="31" t="s">
        <v>492</v>
      </c>
      <c r="AX3430" s="31"/>
    </row>
    <row r="3431" s="5" customFormat="1" customHeight="1" spans="1:50">
      <c r="A3431" s="31"/>
      <c r="B3431" s="22" t="s">
        <v>1130</v>
      </c>
      <c r="C3431" s="22" t="s">
        <v>214</v>
      </c>
      <c r="D3431" s="31" t="s">
        <v>241</v>
      </c>
      <c r="E3431" s="31" t="s">
        <v>406</v>
      </c>
      <c r="F3431" s="33">
        <f t="shared" si="479"/>
        <v>1</v>
      </c>
      <c r="G3431" s="33">
        <v>1</v>
      </c>
      <c r="H3431" s="22"/>
      <c r="I3431" s="22"/>
      <c r="J3431" s="31"/>
      <c r="K3431" s="45">
        <f t="shared" si="480"/>
        <v>61.36</v>
      </c>
      <c r="L3431" s="45">
        <f t="shared" si="482"/>
        <v>61.36</v>
      </c>
      <c r="M3431" s="46">
        <f t="shared" si="483"/>
        <v>61.36</v>
      </c>
      <c r="N3431" s="46">
        <f t="shared" si="484"/>
        <v>0</v>
      </c>
      <c r="O3431" s="46">
        <f t="shared" si="485"/>
        <v>61.36</v>
      </c>
      <c r="P3431" s="45">
        <v>61.36</v>
      </c>
      <c r="Q3431" s="45"/>
      <c r="R3431" s="46">
        <f t="shared" si="486"/>
        <v>0</v>
      </c>
      <c r="S3431" s="45"/>
      <c r="T3431" s="45"/>
      <c r="U3431" s="46">
        <f t="shared" si="481"/>
        <v>0</v>
      </c>
      <c r="V3431" s="45"/>
      <c r="W3431" s="45"/>
      <c r="X3431" s="22">
        <v>92</v>
      </c>
      <c r="Y3431" s="33">
        <v>295</v>
      </c>
      <c r="Z3431" s="33">
        <v>15</v>
      </c>
      <c r="AA3431" s="33">
        <v>43</v>
      </c>
      <c r="AB3431" s="31"/>
      <c r="AC3431" s="31"/>
      <c r="AD3431" s="31"/>
      <c r="AE3431" s="31"/>
      <c r="AF3431" s="31"/>
      <c r="AG3431" s="31"/>
      <c r="AH3431" s="31"/>
      <c r="AI3431" s="31"/>
      <c r="AJ3431" s="67" t="s">
        <v>474</v>
      </c>
      <c r="AK3431" s="33" t="s">
        <v>474</v>
      </c>
      <c r="AL3431" s="33" t="s">
        <v>474</v>
      </c>
      <c r="AM3431" s="33" t="s">
        <v>474</v>
      </c>
      <c r="AN3431" s="33" t="s">
        <v>474</v>
      </c>
      <c r="AO3431" s="33" t="s">
        <v>474</v>
      </c>
      <c r="AP3431" s="33" t="s">
        <v>474</v>
      </c>
      <c r="AQ3431" s="31">
        <v>295</v>
      </c>
      <c r="AR3431" s="31">
        <v>43</v>
      </c>
      <c r="AS3431" s="67" t="s">
        <v>474</v>
      </c>
      <c r="AT3431" s="33" t="s">
        <v>474</v>
      </c>
      <c r="AU3431" s="33" t="s">
        <v>474</v>
      </c>
      <c r="AV3431" s="33" t="s">
        <v>474</v>
      </c>
      <c r="AW3431" s="31" t="s">
        <v>492</v>
      </c>
      <c r="AX3431" s="31"/>
    </row>
    <row r="3432" s="5" customFormat="1" customHeight="1" spans="1:50">
      <c r="A3432" s="31"/>
      <c r="B3432" s="22" t="s">
        <v>1130</v>
      </c>
      <c r="C3432" s="22" t="s">
        <v>213</v>
      </c>
      <c r="D3432" s="31" t="s">
        <v>241</v>
      </c>
      <c r="E3432" s="31" t="s">
        <v>406</v>
      </c>
      <c r="F3432" s="33">
        <f t="shared" si="479"/>
        <v>1</v>
      </c>
      <c r="G3432" s="33">
        <v>1</v>
      </c>
      <c r="H3432" s="22"/>
      <c r="I3432" s="22"/>
      <c r="J3432" s="31"/>
      <c r="K3432" s="45">
        <f t="shared" si="480"/>
        <v>16.78</v>
      </c>
      <c r="L3432" s="45">
        <f t="shared" si="482"/>
        <v>16.78</v>
      </c>
      <c r="M3432" s="46">
        <f t="shared" si="483"/>
        <v>16.78</v>
      </c>
      <c r="N3432" s="46">
        <f t="shared" si="484"/>
        <v>0</v>
      </c>
      <c r="O3432" s="46">
        <f t="shared" si="485"/>
        <v>16.78</v>
      </c>
      <c r="P3432" s="46">
        <v>16.78</v>
      </c>
      <c r="Q3432" s="45"/>
      <c r="R3432" s="46">
        <f t="shared" si="486"/>
        <v>0</v>
      </c>
      <c r="S3432" s="45"/>
      <c r="T3432" s="45"/>
      <c r="U3432" s="46">
        <f t="shared" si="481"/>
        <v>0</v>
      </c>
      <c r="V3432" s="45"/>
      <c r="W3432" s="45"/>
      <c r="X3432" s="22">
        <v>86</v>
      </c>
      <c r="Y3432" s="33">
        <v>275</v>
      </c>
      <c r="Z3432" s="33">
        <v>54</v>
      </c>
      <c r="AA3432" s="33">
        <v>158</v>
      </c>
      <c r="AB3432" s="31"/>
      <c r="AC3432" s="31"/>
      <c r="AD3432" s="31"/>
      <c r="AE3432" s="31"/>
      <c r="AF3432" s="31"/>
      <c r="AG3432" s="31"/>
      <c r="AH3432" s="31"/>
      <c r="AI3432" s="31"/>
      <c r="AJ3432" s="67" t="s">
        <v>474</v>
      </c>
      <c r="AK3432" s="33" t="s">
        <v>474</v>
      </c>
      <c r="AL3432" s="33" t="s">
        <v>474</v>
      </c>
      <c r="AM3432" s="33" t="s">
        <v>474</v>
      </c>
      <c r="AN3432" s="33" t="s">
        <v>474</v>
      </c>
      <c r="AO3432" s="33" t="s">
        <v>474</v>
      </c>
      <c r="AP3432" s="33" t="s">
        <v>474</v>
      </c>
      <c r="AQ3432" s="31">
        <v>275</v>
      </c>
      <c r="AR3432" s="31">
        <v>158</v>
      </c>
      <c r="AS3432" s="67" t="s">
        <v>474</v>
      </c>
      <c r="AT3432" s="33" t="s">
        <v>474</v>
      </c>
      <c r="AU3432" s="33" t="s">
        <v>474</v>
      </c>
      <c r="AV3432" s="33" t="s">
        <v>474</v>
      </c>
      <c r="AW3432" s="31" t="s">
        <v>492</v>
      </c>
      <c r="AX3432" s="31"/>
    </row>
    <row r="3433" s="5" customFormat="1" customHeight="1" spans="1:50">
      <c r="A3433" s="31"/>
      <c r="B3433" s="22" t="s">
        <v>1130</v>
      </c>
      <c r="C3433" s="22" t="s">
        <v>279</v>
      </c>
      <c r="D3433" s="31" t="s">
        <v>241</v>
      </c>
      <c r="E3433" s="31" t="s">
        <v>406</v>
      </c>
      <c r="F3433" s="33">
        <f t="shared" si="479"/>
        <v>3</v>
      </c>
      <c r="G3433" s="33">
        <v>3</v>
      </c>
      <c r="H3433" s="22"/>
      <c r="I3433" s="22"/>
      <c r="J3433" s="31"/>
      <c r="K3433" s="45">
        <f t="shared" si="480"/>
        <v>5.98</v>
      </c>
      <c r="L3433" s="45">
        <f t="shared" si="482"/>
        <v>17.94</v>
      </c>
      <c r="M3433" s="46">
        <f t="shared" si="483"/>
        <v>17.94</v>
      </c>
      <c r="N3433" s="46">
        <f t="shared" si="484"/>
        <v>0</v>
      </c>
      <c r="O3433" s="46">
        <f t="shared" si="485"/>
        <v>17.94</v>
      </c>
      <c r="P3433" s="46">
        <v>17.94</v>
      </c>
      <c r="Q3433" s="45"/>
      <c r="R3433" s="46">
        <f t="shared" si="486"/>
        <v>0</v>
      </c>
      <c r="S3433" s="45"/>
      <c r="T3433" s="45"/>
      <c r="U3433" s="46">
        <f t="shared" si="481"/>
        <v>0</v>
      </c>
      <c r="V3433" s="45"/>
      <c r="W3433" s="45"/>
      <c r="X3433" s="22">
        <v>22</v>
      </c>
      <c r="Y3433" s="33">
        <v>70</v>
      </c>
      <c r="Z3433" s="33">
        <v>8</v>
      </c>
      <c r="AA3433" s="33">
        <v>23</v>
      </c>
      <c r="AB3433" s="31"/>
      <c r="AC3433" s="31"/>
      <c r="AD3433" s="31"/>
      <c r="AE3433" s="31"/>
      <c r="AF3433" s="31"/>
      <c r="AG3433" s="31"/>
      <c r="AH3433" s="31"/>
      <c r="AI3433" s="31"/>
      <c r="AJ3433" s="67" t="s">
        <v>474</v>
      </c>
      <c r="AK3433" s="33" t="s">
        <v>474</v>
      </c>
      <c r="AL3433" s="33" t="s">
        <v>474</v>
      </c>
      <c r="AM3433" s="33" t="s">
        <v>474</v>
      </c>
      <c r="AN3433" s="33" t="s">
        <v>474</v>
      </c>
      <c r="AO3433" s="33" t="s">
        <v>474</v>
      </c>
      <c r="AP3433" s="33" t="s">
        <v>474</v>
      </c>
      <c r="AQ3433" s="31">
        <v>70</v>
      </c>
      <c r="AR3433" s="31">
        <v>23</v>
      </c>
      <c r="AS3433" s="67" t="s">
        <v>474</v>
      </c>
      <c r="AT3433" s="33" t="s">
        <v>474</v>
      </c>
      <c r="AU3433" s="33" t="s">
        <v>474</v>
      </c>
      <c r="AV3433" s="33" t="s">
        <v>474</v>
      </c>
      <c r="AW3433" s="31" t="s">
        <v>492</v>
      </c>
      <c r="AX3433" s="31"/>
    </row>
    <row r="3434" s="5" customFormat="1" customHeight="1" spans="1:50">
      <c r="A3434" s="31"/>
      <c r="B3434" s="22" t="s">
        <v>1130</v>
      </c>
      <c r="C3434" s="22" t="s">
        <v>317</v>
      </c>
      <c r="D3434" s="31" t="s">
        <v>241</v>
      </c>
      <c r="E3434" s="31" t="s">
        <v>406</v>
      </c>
      <c r="F3434" s="33">
        <f t="shared" si="479"/>
        <v>1</v>
      </c>
      <c r="G3434" s="33">
        <v>1</v>
      </c>
      <c r="H3434" s="22"/>
      <c r="I3434" s="22"/>
      <c r="J3434" s="31"/>
      <c r="K3434" s="45">
        <f t="shared" si="480"/>
        <v>4.66</v>
      </c>
      <c r="L3434" s="45">
        <f t="shared" si="482"/>
        <v>4.66</v>
      </c>
      <c r="M3434" s="46">
        <f t="shared" si="483"/>
        <v>4.66</v>
      </c>
      <c r="N3434" s="46">
        <f t="shared" si="484"/>
        <v>0</v>
      </c>
      <c r="O3434" s="46">
        <f t="shared" si="485"/>
        <v>4.66</v>
      </c>
      <c r="P3434" s="45">
        <v>4.66</v>
      </c>
      <c r="Q3434" s="45"/>
      <c r="R3434" s="46">
        <f t="shared" si="486"/>
        <v>0</v>
      </c>
      <c r="S3434" s="45"/>
      <c r="T3434" s="45"/>
      <c r="U3434" s="46">
        <f t="shared" si="481"/>
        <v>0</v>
      </c>
      <c r="V3434" s="45"/>
      <c r="W3434" s="45"/>
      <c r="X3434" s="22">
        <v>16</v>
      </c>
      <c r="Y3434" s="33">
        <v>52</v>
      </c>
      <c r="Z3434" s="33">
        <v>8</v>
      </c>
      <c r="AA3434" s="33">
        <v>23</v>
      </c>
      <c r="AB3434" s="31"/>
      <c r="AC3434" s="31"/>
      <c r="AD3434" s="31"/>
      <c r="AE3434" s="31"/>
      <c r="AF3434" s="31"/>
      <c r="AG3434" s="31"/>
      <c r="AH3434" s="31"/>
      <c r="AI3434" s="31"/>
      <c r="AJ3434" s="67" t="s">
        <v>474</v>
      </c>
      <c r="AK3434" s="33" t="s">
        <v>474</v>
      </c>
      <c r="AL3434" s="33" t="s">
        <v>474</v>
      </c>
      <c r="AM3434" s="33" t="s">
        <v>474</v>
      </c>
      <c r="AN3434" s="33" t="s">
        <v>474</v>
      </c>
      <c r="AO3434" s="33" t="s">
        <v>474</v>
      </c>
      <c r="AP3434" s="33" t="s">
        <v>474</v>
      </c>
      <c r="AQ3434" s="31">
        <v>52</v>
      </c>
      <c r="AR3434" s="31">
        <v>23</v>
      </c>
      <c r="AS3434" s="67" t="s">
        <v>474</v>
      </c>
      <c r="AT3434" s="33" t="s">
        <v>474</v>
      </c>
      <c r="AU3434" s="33" t="s">
        <v>474</v>
      </c>
      <c r="AV3434" s="33" t="s">
        <v>474</v>
      </c>
      <c r="AW3434" s="31" t="s">
        <v>492</v>
      </c>
      <c r="AX3434" s="31"/>
    </row>
    <row r="3435" s="5" customFormat="1" customHeight="1" spans="1:50">
      <c r="A3435" s="31"/>
      <c r="B3435" s="22" t="s">
        <v>1130</v>
      </c>
      <c r="C3435" s="22" t="s">
        <v>106</v>
      </c>
      <c r="D3435" s="31" t="s">
        <v>241</v>
      </c>
      <c r="E3435" s="31" t="s">
        <v>406</v>
      </c>
      <c r="F3435" s="33">
        <f t="shared" si="479"/>
        <v>11</v>
      </c>
      <c r="G3435" s="33">
        <v>11</v>
      </c>
      <c r="H3435" s="22"/>
      <c r="I3435" s="22"/>
      <c r="J3435" s="31"/>
      <c r="K3435" s="45">
        <f t="shared" si="480"/>
        <v>3.48363636363636</v>
      </c>
      <c r="L3435" s="45">
        <f t="shared" si="482"/>
        <v>38.32</v>
      </c>
      <c r="M3435" s="46">
        <f t="shared" si="483"/>
        <v>38.32</v>
      </c>
      <c r="N3435" s="46">
        <f t="shared" si="484"/>
        <v>0</v>
      </c>
      <c r="O3435" s="46">
        <f t="shared" si="485"/>
        <v>38.32</v>
      </c>
      <c r="P3435" s="46">
        <v>38.32</v>
      </c>
      <c r="Q3435" s="45"/>
      <c r="R3435" s="46">
        <f t="shared" si="486"/>
        <v>0</v>
      </c>
      <c r="S3435" s="45"/>
      <c r="T3435" s="45"/>
      <c r="U3435" s="46">
        <f t="shared" si="481"/>
        <v>0</v>
      </c>
      <c r="V3435" s="45"/>
      <c r="W3435" s="45"/>
      <c r="X3435" s="22">
        <v>31</v>
      </c>
      <c r="Y3435" s="33">
        <v>98</v>
      </c>
      <c r="Z3435" s="33">
        <v>26</v>
      </c>
      <c r="AA3435" s="33">
        <v>76</v>
      </c>
      <c r="AB3435" s="31"/>
      <c r="AC3435" s="31"/>
      <c r="AD3435" s="31"/>
      <c r="AE3435" s="31"/>
      <c r="AF3435" s="31"/>
      <c r="AG3435" s="31"/>
      <c r="AH3435" s="31"/>
      <c r="AI3435" s="31"/>
      <c r="AJ3435" s="67" t="s">
        <v>474</v>
      </c>
      <c r="AK3435" s="33" t="s">
        <v>474</v>
      </c>
      <c r="AL3435" s="33" t="s">
        <v>474</v>
      </c>
      <c r="AM3435" s="33" t="s">
        <v>474</v>
      </c>
      <c r="AN3435" s="33" t="s">
        <v>474</v>
      </c>
      <c r="AO3435" s="33" t="s">
        <v>474</v>
      </c>
      <c r="AP3435" s="33" t="s">
        <v>474</v>
      </c>
      <c r="AQ3435" s="31">
        <v>98</v>
      </c>
      <c r="AR3435" s="31">
        <v>76</v>
      </c>
      <c r="AS3435" s="67" t="s">
        <v>474</v>
      </c>
      <c r="AT3435" s="33" t="s">
        <v>474</v>
      </c>
      <c r="AU3435" s="33" t="s">
        <v>474</v>
      </c>
      <c r="AV3435" s="33" t="s">
        <v>474</v>
      </c>
      <c r="AW3435" s="31" t="s">
        <v>492</v>
      </c>
      <c r="AX3435" s="31"/>
    </row>
    <row r="3436" s="5" customFormat="1" customHeight="1" spans="1:50">
      <c r="A3436" s="31"/>
      <c r="B3436" s="22" t="s">
        <v>1130</v>
      </c>
      <c r="C3436" s="22" t="s">
        <v>593</v>
      </c>
      <c r="D3436" s="31" t="s">
        <v>241</v>
      </c>
      <c r="E3436" s="31" t="s">
        <v>406</v>
      </c>
      <c r="F3436" s="33">
        <f t="shared" si="479"/>
        <v>1</v>
      </c>
      <c r="G3436" s="33">
        <v>1</v>
      </c>
      <c r="H3436" s="22"/>
      <c r="I3436" s="22"/>
      <c r="J3436" s="31"/>
      <c r="K3436" s="45">
        <f t="shared" si="480"/>
        <v>9.47</v>
      </c>
      <c r="L3436" s="45">
        <f t="shared" si="482"/>
        <v>9.47</v>
      </c>
      <c r="M3436" s="46">
        <f t="shared" si="483"/>
        <v>9.47</v>
      </c>
      <c r="N3436" s="46">
        <f t="shared" si="484"/>
        <v>0</v>
      </c>
      <c r="O3436" s="46">
        <f t="shared" si="485"/>
        <v>9.47</v>
      </c>
      <c r="P3436" s="46">
        <v>9.47</v>
      </c>
      <c r="Q3436" s="45"/>
      <c r="R3436" s="46">
        <f t="shared" si="486"/>
        <v>0</v>
      </c>
      <c r="S3436" s="45"/>
      <c r="T3436" s="45"/>
      <c r="U3436" s="46">
        <f t="shared" si="481"/>
        <v>0</v>
      </c>
      <c r="V3436" s="45"/>
      <c r="W3436" s="45"/>
      <c r="X3436" s="22">
        <v>12</v>
      </c>
      <c r="Y3436" s="33">
        <v>39</v>
      </c>
      <c r="Z3436" s="33">
        <v>4</v>
      </c>
      <c r="AA3436" s="33">
        <v>13</v>
      </c>
      <c r="AB3436" s="31"/>
      <c r="AC3436" s="31"/>
      <c r="AD3436" s="31"/>
      <c r="AE3436" s="31"/>
      <c r="AF3436" s="31"/>
      <c r="AG3436" s="31"/>
      <c r="AH3436" s="31"/>
      <c r="AI3436" s="31"/>
      <c r="AJ3436" s="67" t="s">
        <v>474</v>
      </c>
      <c r="AK3436" s="33" t="s">
        <v>474</v>
      </c>
      <c r="AL3436" s="33" t="s">
        <v>474</v>
      </c>
      <c r="AM3436" s="33" t="s">
        <v>474</v>
      </c>
      <c r="AN3436" s="33" t="s">
        <v>474</v>
      </c>
      <c r="AO3436" s="33" t="s">
        <v>474</v>
      </c>
      <c r="AP3436" s="33" t="s">
        <v>474</v>
      </c>
      <c r="AQ3436" s="31">
        <v>39</v>
      </c>
      <c r="AR3436" s="31">
        <v>13</v>
      </c>
      <c r="AS3436" s="67" t="s">
        <v>474</v>
      </c>
      <c r="AT3436" s="33" t="s">
        <v>474</v>
      </c>
      <c r="AU3436" s="33" t="s">
        <v>474</v>
      </c>
      <c r="AV3436" s="33" t="s">
        <v>474</v>
      </c>
      <c r="AW3436" s="31" t="s">
        <v>492</v>
      </c>
      <c r="AX3436" s="31"/>
    </row>
    <row r="3437" s="5" customFormat="1" customHeight="1" spans="1:50">
      <c r="A3437" s="31"/>
      <c r="B3437" s="22" t="s">
        <v>1130</v>
      </c>
      <c r="C3437" s="22" t="s">
        <v>594</v>
      </c>
      <c r="D3437" s="31" t="s">
        <v>241</v>
      </c>
      <c r="E3437" s="31" t="s">
        <v>406</v>
      </c>
      <c r="F3437" s="33">
        <f t="shared" si="479"/>
        <v>1</v>
      </c>
      <c r="G3437" s="33">
        <v>1</v>
      </c>
      <c r="H3437" s="22"/>
      <c r="I3437" s="22"/>
      <c r="J3437" s="31"/>
      <c r="K3437" s="45">
        <f t="shared" si="480"/>
        <v>0.71</v>
      </c>
      <c r="L3437" s="45">
        <f t="shared" si="482"/>
        <v>0.71</v>
      </c>
      <c r="M3437" s="46">
        <f t="shared" si="483"/>
        <v>0.71</v>
      </c>
      <c r="N3437" s="46">
        <f t="shared" si="484"/>
        <v>0</v>
      </c>
      <c r="O3437" s="46">
        <f t="shared" si="485"/>
        <v>0.71</v>
      </c>
      <c r="P3437" s="46">
        <v>0.71</v>
      </c>
      <c r="Q3437" s="45"/>
      <c r="R3437" s="46">
        <f t="shared" si="486"/>
        <v>0</v>
      </c>
      <c r="S3437" s="45"/>
      <c r="T3437" s="45"/>
      <c r="U3437" s="46">
        <f t="shared" si="481"/>
        <v>0</v>
      </c>
      <c r="V3437" s="45"/>
      <c r="W3437" s="45"/>
      <c r="X3437" s="22">
        <v>2</v>
      </c>
      <c r="Y3437" s="33">
        <v>5</v>
      </c>
      <c r="Z3437" s="33">
        <v>1</v>
      </c>
      <c r="AA3437" s="33">
        <v>2</v>
      </c>
      <c r="AB3437" s="31"/>
      <c r="AC3437" s="31"/>
      <c r="AD3437" s="31"/>
      <c r="AE3437" s="31"/>
      <c r="AF3437" s="31"/>
      <c r="AG3437" s="31"/>
      <c r="AH3437" s="31"/>
      <c r="AI3437" s="31"/>
      <c r="AJ3437" s="67" t="s">
        <v>474</v>
      </c>
      <c r="AK3437" s="33" t="s">
        <v>474</v>
      </c>
      <c r="AL3437" s="33" t="s">
        <v>474</v>
      </c>
      <c r="AM3437" s="33" t="s">
        <v>474</v>
      </c>
      <c r="AN3437" s="33" t="s">
        <v>474</v>
      </c>
      <c r="AO3437" s="33" t="s">
        <v>474</v>
      </c>
      <c r="AP3437" s="33" t="s">
        <v>474</v>
      </c>
      <c r="AQ3437" s="31">
        <v>5</v>
      </c>
      <c r="AR3437" s="31">
        <v>2</v>
      </c>
      <c r="AS3437" s="67" t="s">
        <v>474</v>
      </c>
      <c r="AT3437" s="33" t="s">
        <v>474</v>
      </c>
      <c r="AU3437" s="33" t="s">
        <v>474</v>
      </c>
      <c r="AV3437" s="33" t="s">
        <v>474</v>
      </c>
      <c r="AW3437" s="31" t="s">
        <v>492</v>
      </c>
      <c r="AX3437" s="31"/>
    </row>
    <row r="3438" s="5" customFormat="1" customHeight="1" spans="1:50">
      <c r="A3438" s="31"/>
      <c r="B3438" s="22" t="s">
        <v>1130</v>
      </c>
      <c r="C3438" s="22" t="s">
        <v>389</v>
      </c>
      <c r="D3438" s="31" t="s">
        <v>241</v>
      </c>
      <c r="E3438" s="31" t="s">
        <v>406</v>
      </c>
      <c r="F3438" s="33">
        <f t="shared" si="479"/>
        <v>1</v>
      </c>
      <c r="G3438" s="33">
        <v>1</v>
      </c>
      <c r="H3438" s="22"/>
      <c r="I3438" s="22"/>
      <c r="J3438" s="31"/>
      <c r="K3438" s="45">
        <f t="shared" si="480"/>
        <v>4.49</v>
      </c>
      <c r="L3438" s="45">
        <f t="shared" si="482"/>
        <v>4.49</v>
      </c>
      <c r="M3438" s="46">
        <f t="shared" si="483"/>
        <v>4.49</v>
      </c>
      <c r="N3438" s="46">
        <f t="shared" si="484"/>
        <v>0</v>
      </c>
      <c r="O3438" s="46">
        <f t="shared" si="485"/>
        <v>4.49</v>
      </c>
      <c r="P3438" s="46">
        <v>4.49</v>
      </c>
      <c r="Q3438" s="45"/>
      <c r="R3438" s="46">
        <f t="shared" si="486"/>
        <v>0</v>
      </c>
      <c r="S3438" s="45"/>
      <c r="T3438" s="45"/>
      <c r="U3438" s="46">
        <f t="shared" si="481"/>
        <v>0</v>
      </c>
      <c r="V3438" s="45"/>
      <c r="W3438" s="45"/>
      <c r="X3438" s="22">
        <v>17</v>
      </c>
      <c r="Y3438" s="33">
        <v>54</v>
      </c>
      <c r="Z3438" s="33">
        <v>9</v>
      </c>
      <c r="AA3438" s="33">
        <v>27</v>
      </c>
      <c r="AB3438" s="31"/>
      <c r="AC3438" s="31"/>
      <c r="AD3438" s="31"/>
      <c r="AE3438" s="31"/>
      <c r="AF3438" s="31"/>
      <c r="AG3438" s="31"/>
      <c r="AH3438" s="31"/>
      <c r="AI3438" s="31"/>
      <c r="AJ3438" s="67" t="s">
        <v>474</v>
      </c>
      <c r="AK3438" s="33" t="s">
        <v>474</v>
      </c>
      <c r="AL3438" s="33" t="s">
        <v>474</v>
      </c>
      <c r="AM3438" s="33" t="s">
        <v>474</v>
      </c>
      <c r="AN3438" s="33" t="s">
        <v>474</v>
      </c>
      <c r="AO3438" s="33" t="s">
        <v>474</v>
      </c>
      <c r="AP3438" s="33" t="s">
        <v>474</v>
      </c>
      <c r="AQ3438" s="31">
        <v>54</v>
      </c>
      <c r="AR3438" s="31">
        <v>27</v>
      </c>
      <c r="AS3438" s="67" t="s">
        <v>474</v>
      </c>
      <c r="AT3438" s="33" t="s">
        <v>474</v>
      </c>
      <c r="AU3438" s="33" t="s">
        <v>474</v>
      </c>
      <c r="AV3438" s="33" t="s">
        <v>474</v>
      </c>
      <c r="AW3438" s="31" t="s">
        <v>492</v>
      </c>
      <c r="AX3438" s="31"/>
    </row>
    <row r="3439" s="5" customFormat="1" customHeight="1" spans="1:50">
      <c r="A3439" s="31"/>
      <c r="B3439" s="22" t="s">
        <v>1130</v>
      </c>
      <c r="C3439" s="22" t="s">
        <v>140</v>
      </c>
      <c r="D3439" s="31" t="s">
        <v>241</v>
      </c>
      <c r="E3439" s="31" t="s">
        <v>406</v>
      </c>
      <c r="F3439" s="33">
        <f t="shared" si="479"/>
        <v>1</v>
      </c>
      <c r="G3439" s="33">
        <v>1</v>
      </c>
      <c r="H3439" s="22"/>
      <c r="I3439" s="22"/>
      <c r="J3439" s="31"/>
      <c r="K3439" s="45">
        <f t="shared" si="480"/>
        <v>0.71</v>
      </c>
      <c r="L3439" s="45">
        <f t="shared" si="482"/>
        <v>0.71</v>
      </c>
      <c r="M3439" s="46">
        <f t="shared" si="483"/>
        <v>0.71</v>
      </c>
      <c r="N3439" s="46">
        <f t="shared" si="484"/>
        <v>0</v>
      </c>
      <c r="O3439" s="46">
        <f t="shared" si="485"/>
        <v>0.71</v>
      </c>
      <c r="P3439" s="46">
        <v>0.71</v>
      </c>
      <c r="Q3439" s="45"/>
      <c r="R3439" s="46">
        <f t="shared" si="486"/>
        <v>0</v>
      </c>
      <c r="S3439" s="45"/>
      <c r="T3439" s="45"/>
      <c r="U3439" s="46">
        <f t="shared" si="481"/>
        <v>0</v>
      </c>
      <c r="V3439" s="45"/>
      <c r="W3439" s="45"/>
      <c r="X3439" s="22">
        <v>1</v>
      </c>
      <c r="Y3439" s="33">
        <v>4</v>
      </c>
      <c r="Z3439" s="33">
        <v>1</v>
      </c>
      <c r="AA3439" s="33">
        <v>4</v>
      </c>
      <c r="AB3439" s="31"/>
      <c r="AC3439" s="31"/>
      <c r="AD3439" s="31"/>
      <c r="AE3439" s="31"/>
      <c r="AF3439" s="31"/>
      <c r="AG3439" s="31"/>
      <c r="AH3439" s="31"/>
      <c r="AI3439" s="31"/>
      <c r="AJ3439" s="67" t="s">
        <v>474</v>
      </c>
      <c r="AK3439" s="33" t="s">
        <v>474</v>
      </c>
      <c r="AL3439" s="33" t="s">
        <v>474</v>
      </c>
      <c r="AM3439" s="33" t="s">
        <v>474</v>
      </c>
      <c r="AN3439" s="33" t="s">
        <v>474</v>
      </c>
      <c r="AO3439" s="33" t="s">
        <v>474</v>
      </c>
      <c r="AP3439" s="33" t="s">
        <v>474</v>
      </c>
      <c r="AQ3439" s="31">
        <v>4</v>
      </c>
      <c r="AR3439" s="31">
        <v>4</v>
      </c>
      <c r="AS3439" s="67" t="s">
        <v>474</v>
      </c>
      <c r="AT3439" s="33" t="s">
        <v>474</v>
      </c>
      <c r="AU3439" s="33" t="s">
        <v>474</v>
      </c>
      <c r="AV3439" s="33" t="s">
        <v>474</v>
      </c>
      <c r="AW3439" s="31" t="s">
        <v>492</v>
      </c>
      <c r="AX3439" s="31"/>
    </row>
    <row r="3440" s="5" customFormat="1" customHeight="1" spans="1:50">
      <c r="A3440" s="31"/>
      <c r="B3440" s="22" t="s">
        <v>1130</v>
      </c>
      <c r="C3440" s="22" t="s">
        <v>1139</v>
      </c>
      <c r="D3440" s="31" t="s">
        <v>241</v>
      </c>
      <c r="E3440" s="31" t="s">
        <v>406</v>
      </c>
      <c r="F3440" s="33">
        <f t="shared" si="479"/>
        <v>2</v>
      </c>
      <c r="G3440" s="33">
        <v>2</v>
      </c>
      <c r="H3440" s="22"/>
      <c r="I3440" s="22"/>
      <c r="J3440" s="31"/>
      <c r="K3440" s="45">
        <f t="shared" si="480"/>
        <v>5.79</v>
      </c>
      <c r="L3440" s="45">
        <f t="shared" si="482"/>
        <v>11.58</v>
      </c>
      <c r="M3440" s="46">
        <f t="shared" si="483"/>
        <v>11.58</v>
      </c>
      <c r="N3440" s="46">
        <f t="shared" si="484"/>
        <v>0</v>
      </c>
      <c r="O3440" s="46">
        <f t="shared" si="485"/>
        <v>11.58</v>
      </c>
      <c r="P3440" s="46">
        <v>11.58</v>
      </c>
      <c r="Q3440" s="45"/>
      <c r="R3440" s="46">
        <f t="shared" si="486"/>
        <v>0</v>
      </c>
      <c r="S3440" s="45"/>
      <c r="T3440" s="45"/>
      <c r="U3440" s="46">
        <f t="shared" si="481"/>
        <v>0</v>
      </c>
      <c r="V3440" s="45"/>
      <c r="W3440" s="45"/>
      <c r="X3440" s="22">
        <v>44</v>
      </c>
      <c r="Y3440" s="33">
        <v>142</v>
      </c>
      <c r="Z3440" s="33">
        <v>41</v>
      </c>
      <c r="AA3440" s="33">
        <v>120</v>
      </c>
      <c r="AB3440" s="31"/>
      <c r="AC3440" s="31"/>
      <c r="AD3440" s="31"/>
      <c r="AE3440" s="31"/>
      <c r="AF3440" s="31"/>
      <c r="AG3440" s="31"/>
      <c r="AH3440" s="31"/>
      <c r="AI3440" s="31"/>
      <c r="AJ3440" s="67" t="s">
        <v>474</v>
      </c>
      <c r="AK3440" s="33" t="s">
        <v>474</v>
      </c>
      <c r="AL3440" s="33" t="s">
        <v>474</v>
      </c>
      <c r="AM3440" s="33" t="s">
        <v>474</v>
      </c>
      <c r="AN3440" s="33" t="s">
        <v>474</v>
      </c>
      <c r="AO3440" s="33" t="s">
        <v>474</v>
      </c>
      <c r="AP3440" s="33" t="s">
        <v>474</v>
      </c>
      <c r="AQ3440" s="31">
        <v>142</v>
      </c>
      <c r="AR3440" s="31">
        <v>120</v>
      </c>
      <c r="AS3440" s="67" t="s">
        <v>474</v>
      </c>
      <c r="AT3440" s="33" t="s">
        <v>474</v>
      </c>
      <c r="AU3440" s="33" t="s">
        <v>474</v>
      </c>
      <c r="AV3440" s="33" t="s">
        <v>474</v>
      </c>
      <c r="AW3440" s="31" t="s">
        <v>492</v>
      </c>
      <c r="AX3440" s="31"/>
    </row>
    <row r="3441" s="5" customFormat="1" customHeight="1" spans="1:50">
      <c r="A3441" s="31"/>
      <c r="B3441" s="22" t="s">
        <v>1130</v>
      </c>
      <c r="C3441" s="22" t="s">
        <v>300</v>
      </c>
      <c r="D3441" s="31" t="s">
        <v>241</v>
      </c>
      <c r="E3441" s="31" t="s">
        <v>406</v>
      </c>
      <c r="F3441" s="33">
        <f t="shared" si="479"/>
        <v>4</v>
      </c>
      <c r="G3441" s="33">
        <v>4</v>
      </c>
      <c r="H3441" s="22"/>
      <c r="I3441" s="22"/>
      <c r="J3441" s="31"/>
      <c r="K3441" s="45">
        <f t="shared" si="480"/>
        <v>1.1125</v>
      </c>
      <c r="L3441" s="45">
        <f t="shared" si="482"/>
        <v>4.45</v>
      </c>
      <c r="M3441" s="46">
        <f t="shared" si="483"/>
        <v>4.45</v>
      </c>
      <c r="N3441" s="46">
        <f t="shared" si="484"/>
        <v>0</v>
      </c>
      <c r="O3441" s="46">
        <f t="shared" si="485"/>
        <v>4.45</v>
      </c>
      <c r="P3441" s="46">
        <v>4.45</v>
      </c>
      <c r="Q3441" s="45"/>
      <c r="R3441" s="46">
        <f t="shared" si="486"/>
        <v>0</v>
      </c>
      <c r="S3441" s="45"/>
      <c r="T3441" s="45"/>
      <c r="U3441" s="46">
        <f t="shared" si="481"/>
        <v>0</v>
      </c>
      <c r="V3441" s="45"/>
      <c r="W3441" s="45"/>
      <c r="X3441" s="22">
        <v>11</v>
      </c>
      <c r="Y3441" s="33">
        <v>34</v>
      </c>
      <c r="Z3441" s="33">
        <v>4</v>
      </c>
      <c r="AA3441" s="33">
        <v>12</v>
      </c>
      <c r="AB3441" s="31"/>
      <c r="AC3441" s="31"/>
      <c r="AD3441" s="31"/>
      <c r="AE3441" s="31"/>
      <c r="AF3441" s="31"/>
      <c r="AG3441" s="31"/>
      <c r="AH3441" s="31"/>
      <c r="AI3441" s="31"/>
      <c r="AJ3441" s="67" t="s">
        <v>474</v>
      </c>
      <c r="AK3441" s="33" t="s">
        <v>474</v>
      </c>
      <c r="AL3441" s="33" t="s">
        <v>474</v>
      </c>
      <c r="AM3441" s="33" t="s">
        <v>474</v>
      </c>
      <c r="AN3441" s="33" t="s">
        <v>474</v>
      </c>
      <c r="AO3441" s="33" t="s">
        <v>474</v>
      </c>
      <c r="AP3441" s="33" t="s">
        <v>474</v>
      </c>
      <c r="AQ3441" s="31">
        <v>34</v>
      </c>
      <c r="AR3441" s="31">
        <v>12</v>
      </c>
      <c r="AS3441" s="67" t="s">
        <v>474</v>
      </c>
      <c r="AT3441" s="33" t="s">
        <v>474</v>
      </c>
      <c r="AU3441" s="33" t="s">
        <v>474</v>
      </c>
      <c r="AV3441" s="33" t="s">
        <v>474</v>
      </c>
      <c r="AW3441" s="31" t="s">
        <v>492</v>
      </c>
      <c r="AX3441" s="31"/>
    </row>
    <row r="3442" s="5" customFormat="1" customHeight="1" spans="1:50">
      <c r="A3442" s="31"/>
      <c r="B3442" s="22" t="s">
        <v>1130</v>
      </c>
      <c r="C3442" s="22" t="s">
        <v>1140</v>
      </c>
      <c r="D3442" s="31" t="s">
        <v>241</v>
      </c>
      <c r="E3442" s="31" t="s">
        <v>406</v>
      </c>
      <c r="F3442" s="33">
        <f t="shared" si="479"/>
        <v>6</v>
      </c>
      <c r="G3442" s="33">
        <v>6</v>
      </c>
      <c r="H3442" s="22"/>
      <c r="I3442" s="22"/>
      <c r="J3442" s="31"/>
      <c r="K3442" s="45">
        <f t="shared" si="480"/>
        <v>2.295</v>
      </c>
      <c r="L3442" s="45">
        <f t="shared" si="482"/>
        <v>13.77</v>
      </c>
      <c r="M3442" s="46">
        <f t="shared" si="483"/>
        <v>13.77</v>
      </c>
      <c r="N3442" s="46">
        <f t="shared" si="484"/>
        <v>0</v>
      </c>
      <c r="O3442" s="46">
        <f t="shared" si="485"/>
        <v>13.77</v>
      </c>
      <c r="P3442" s="46">
        <v>13.77</v>
      </c>
      <c r="Q3442" s="45"/>
      <c r="R3442" s="46">
        <f t="shared" si="486"/>
        <v>0</v>
      </c>
      <c r="S3442" s="45"/>
      <c r="T3442" s="45"/>
      <c r="U3442" s="46">
        <f t="shared" si="481"/>
        <v>0</v>
      </c>
      <c r="V3442" s="45"/>
      <c r="W3442" s="45"/>
      <c r="X3442" s="22">
        <v>18</v>
      </c>
      <c r="Y3442" s="33">
        <v>58</v>
      </c>
      <c r="Z3442" s="33">
        <v>14</v>
      </c>
      <c r="AA3442" s="33">
        <v>42</v>
      </c>
      <c r="AB3442" s="31"/>
      <c r="AC3442" s="31"/>
      <c r="AD3442" s="31"/>
      <c r="AE3442" s="31"/>
      <c r="AF3442" s="31"/>
      <c r="AG3442" s="31"/>
      <c r="AH3442" s="31"/>
      <c r="AI3442" s="31"/>
      <c r="AJ3442" s="67" t="s">
        <v>474</v>
      </c>
      <c r="AK3442" s="33" t="s">
        <v>474</v>
      </c>
      <c r="AL3442" s="33" t="s">
        <v>474</v>
      </c>
      <c r="AM3442" s="33" t="s">
        <v>474</v>
      </c>
      <c r="AN3442" s="33" t="s">
        <v>474</v>
      </c>
      <c r="AO3442" s="33" t="s">
        <v>474</v>
      </c>
      <c r="AP3442" s="33" t="s">
        <v>474</v>
      </c>
      <c r="AQ3442" s="31">
        <v>58</v>
      </c>
      <c r="AR3442" s="31">
        <v>42</v>
      </c>
      <c r="AS3442" s="67" t="s">
        <v>474</v>
      </c>
      <c r="AT3442" s="33" t="s">
        <v>474</v>
      </c>
      <c r="AU3442" s="33" t="s">
        <v>474</v>
      </c>
      <c r="AV3442" s="33" t="s">
        <v>474</v>
      </c>
      <c r="AW3442" s="31" t="s">
        <v>492</v>
      </c>
      <c r="AX3442" s="31"/>
    </row>
    <row r="3443" s="5" customFormat="1" customHeight="1" spans="1:50">
      <c r="A3443" s="31"/>
      <c r="B3443" s="22" t="s">
        <v>1130</v>
      </c>
      <c r="C3443" s="22" t="s">
        <v>883</v>
      </c>
      <c r="D3443" s="31" t="s">
        <v>241</v>
      </c>
      <c r="E3443" s="31" t="s">
        <v>406</v>
      </c>
      <c r="F3443" s="33">
        <f t="shared" si="479"/>
        <v>2</v>
      </c>
      <c r="G3443" s="33">
        <v>2</v>
      </c>
      <c r="H3443" s="22"/>
      <c r="I3443" s="22"/>
      <c r="J3443" s="31"/>
      <c r="K3443" s="45">
        <f t="shared" si="480"/>
        <v>0.905</v>
      </c>
      <c r="L3443" s="45">
        <f t="shared" si="482"/>
        <v>1.81</v>
      </c>
      <c r="M3443" s="46">
        <f t="shared" si="483"/>
        <v>1.81</v>
      </c>
      <c r="N3443" s="46">
        <f t="shared" si="484"/>
        <v>0</v>
      </c>
      <c r="O3443" s="46">
        <f t="shared" si="485"/>
        <v>1.81</v>
      </c>
      <c r="P3443" s="46">
        <v>1.81</v>
      </c>
      <c r="Q3443" s="45"/>
      <c r="R3443" s="46">
        <f t="shared" si="486"/>
        <v>0</v>
      </c>
      <c r="S3443" s="45"/>
      <c r="T3443" s="45"/>
      <c r="U3443" s="46">
        <f t="shared" si="481"/>
        <v>0</v>
      </c>
      <c r="V3443" s="45"/>
      <c r="W3443" s="45"/>
      <c r="X3443" s="22">
        <v>6</v>
      </c>
      <c r="Y3443" s="33">
        <v>18</v>
      </c>
      <c r="Z3443" s="33">
        <v>3</v>
      </c>
      <c r="AA3443" s="33">
        <v>9</v>
      </c>
      <c r="AB3443" s="31"/>
      <c r="AC3443" s="31"/>
      <c r="AD3443" s="31"/>
      <c r="AE3443" s="31"/>
      <c r="AF3443" s="31"/>
      <c r="AG3443" s="31"/>
      <c r="AH3443" s="31"/>
      <c r="AI3443" s="31"/>
      <c r="AJ3443" s="67" t="s">
        <v>474</v>
      </c>
      <c r="AK3443" s="33" t="s">
        <v>474</v>
      </c>
      <c r="AL3443" s="33" t="s">
        <v>474</v>
      </c>
      <c r="AM3443" s="33" t="s">
        <v>474</v>
      </c>
      <c r="AN3443" s="33" t="s">
        <v>474</v>
      </c>
      <c r="AO3443" s="33" t="s">
        <v>474</v>
      </c>
      <c r="AP3443" s="33" t="s">
        <v>474</v>
      </c>
      <c r="AQ3443" s="31">
        <v>18</v>
      </c>
      <c r="AR3443" s="31">
        <v>9</v>
      </c>
      <c r="AS3443" s="67" t="s">
        <v>474</v>
      </c>
      <c r="AT3443" s="33" t="s">
        <v>474</v>
      </c>
      <c r="AU3443" s="33" t="s">
        <v>474</v>
      </c>
      <c r="AV3443" s="33" t="s">
        <v>474</v>
      </c>
      <c r="AW3443" s="31" t="s">
        <v>492</v>
      </c>
      <c r="AX3443" s="31"/>
    </row>
    <row r="3444" s="5" customFormat="1" customHeight="1" spans="1:50">
      <c r="A3444" s="31"/>
      <c r="B3444" s="22" t="s">
        <v>1130</v>
      </c>
      <c r="C3444" s="22" t="s">
        <v>271</v>
      </c>
      <c r="D3444" s="31" t="s">
        <v>241</v>
      </c>
      <c r="E3444" s="31" t="s">
        <v>406</v>
      </c>
      <c r="F3444" s="33">
        <f t="shared" si="479"/>
        <v>4</v>
      </c>
      <c r="G3444" s="33">
        <v>4</v>
      </c>
      <c r="H3444" s="22"/>
      <c r="I3444" s="22"/>
      <c r="J3444" s="31"/>
      <c r="K3444" s="45">
        <f t="shared" si="480"/>
        <v>1.4125</v>
      </c>
      <c r="L3444" s="45">
        <f t="shared" si="482"/>
        <v>5.65</v>
      </c>
      <c r="M3444" s="46">
        <f t="shared" si="483"/>
        <v>5.65</v>
      </c>
      <c r="N3444" s="46">
        <f t="shared" si="484"/>
        <v>0</v>
      </c>
      <c r="O3444" s="46">
        <f t="shared" si="485"/>
        <v>5.65</v>
      </c>
      <c r="P3444" s="46">
        <v>5.65</v>
      </c>
      <c r="Q3444" s="45"/>
      <c r="R3444" s="46">
        <f t="shared" si="486"/>
        <v>0</v>
      </c>
      <c r="S3444" s="45"/>
      <c r="T3444" s="45"/>
      <c r="U3444" s="46">
        <f t="shared" si="481"/>
        <v>0</v>
      </c>
      <c r="V3444" s="45"/>
      <c r="W3444" s="45"/>
      <c r="X3444" s="22">
        <v>17</v>
      </c>
      <c r="Y3444" s="33">
        <v>54</v>
      </c>
      <c r="Z3444" s="33">
        <v>7</v>
      </c>
      <c r="AA3444" s="33">
        <v>21</v>
      </c>
      <c r="AB3444" s="31"/>
      <c r="AC3444" s="31"/>
      <c r="AD3444" s="31"/>
      <c r="AE3444" s="31"/>
      <c r="AF3444" s="31"/>
      <c r="AG3444" s="31"/>
      <c r="AH3444" s="31"/>
      <c r="AI3444" s="31"/>
      <c r="AJ3444" s="67" t="s">
        <v>474</v>
      </c>
      <c r="AK3444" s="33" t="s">
        <v>474</v>
      </c>
      <c r="AL3444" s="33" t="s">
        <v>474</v>
      </c>
      <c r="AM3444" s="33" t="s">
        <v>474</v>
      </c>
      <c r="AN3444" s="33" t="s">
        <v>474</v>
      </c>
      <c r="AO3444" s="33" t="s">
        <v>474</v>
      </c>
      <c r="AP3444" s="33" t="s">
        <v>474</v>
      </c>
      <c r="AQ3444" s="31">
        <v>54</v>
      </c>
      <c r="AR3444" s="31">
        <v>21</v>
      </c>
      <c r="AS3444" s="67" t="s">
        <v>474</v>
      </c>
      <c r="AT3444" s="33" t="s">
        <v>474</v>
      </c>
      <c r="AU3444" s="33" t="s">
        <v>474</v>
      </c>
      <c r="AV3444" s="33" t="s">
        <v>474</v>
      </c>
      <c r="AW3444" s="31" t="s">
        <v>492</v>
      </c>
      <c r="AX3444" s="31"/>
    </row>
    <row r="3445" s="5" customFormat="1" customHeight="1" spans="1:50">
      <c r="A3445" s="31"/>
      <c r="B3445" s="22" t="s">
        <v>1130</v>
      </c>
      <c r="C3445" s="22" t="s">
        <v>1141</v>
      </c>
      <c r="D3445" s="31" t="s">
        <v>241</v>
      </c>
      <c r="E3445" s="31" t="s">
        <v>406</v>
      </c>
      <c r="F3445" s="33">
        <f t="shared" si="479"/>
        <v>8</v>
      </c>
      <c r="G3445" s="33">
        <v>8</v>
      </c>
      <c r="H3445" s="22"/>
      <c r="I3445" s="22"/>
      <c r="J3445" s="31"/>
      <c r="K3445" s="45">
        <f t="shared" si="480"/>
        <v>3.305</v>
      </c>
      <c r="L3445" s="45">
        <f t="shared" si="482"/>
        <v>26.44</v>
      </c>
      <c r="M3445" s="46">
        <f t="shared" si="483"/>
        <v>26.44</v>
      </c>
      <c r="N3445" s="46">
        <f t="shared" si="484"/>
        <v>0</v>
      </c>
      <c r="O3445" s="46">
        <f t="shared" si="485"/>
        <v>26.44</v>
      </c>
      <c r="P3445" s="45">
        <v>26.44</v>
      </c>
      <c r="Q3445" s="45"/>
      <c r="R3445" s="46">
        <f t="shared" si="486"/>
        <v>0</v>
      </c>
      <c r="S3445" s="45"/>
      <c r="T3445" s="45"/>
      <c r="U3445" s="46">
        <f t="shared" si="481"/>
        <v>0</v>
      </c>
      <c r="V3445" s="45"/>
      <c r="W3445" s="45"/>
      <c r="X3445" s="22">
        <v>62</v>
      </c>
      <c r="Y3445" s="33">
        <v>198</v>
      </c>
      <c r="Z3445" s="33">
        <v>50</v>
      </c>
      <c r="AA3445" s="33">
        <v>145</v>
      </c>
      <c r="AB3445" s="31"/>
      <c r="AC3445" s="31"/>
      <c r="AD3445" s="31"/>
      <c r="AE3445" s="31"/>
      <c r="AF3445" s="31"/>
      <c r="AG3445" s="31"/>
      <c r="AH3445" s="31"/>
      <c r="AI3445" s="31"/>
      <c r="AJ3445" s="67" t="s">
        <v>474</v>
      </c>
      <c r="AK3445" s="33" t="s">
        <v>474</v>
      </c>
      <c r="AL3445" s="33" t="s">
        <v>474</v>
      </c>
      <c r="AM3445" s="33" t="s">
        <v>474</v>
      </c>
      <c r="AN3445" s="33" t="s">
        <v>474</v>
      </c>
      <c r="AO3445" s="33" t="s">
        <v>474</v>
      </c>
      <c r="AP3445" s="33" t="s">
        <v>474</v>
      </c>
      <c r="AQ3445" s="31">
        <v>198</v>
      </c>
      <c r="AR3445" s="31">
        <v>145</v>
      </c>
      <c r="AS3445" s="67" t="s">
        <v>474</v>
      </c>
      <c r="AT3445" s="33" t="s">
        <v>474</v>
      </c>
      <c r="AU3445" s="33" t="s">
        <v>474</v>
      </c>
      <c r="AV3445" s="33" t="s">
        <v>474</v>
      </c>
      <c r="AW3445" s="31" t="s">
        <v>492</v>
      </c>
      <c r="AX3445" s="31"/>
    </row>
    <row r="3446" s="5" customFormat="1" customHeight="1" spans="1:50">
      <c r="A3446" s="31"/>
      <c r="B3446" s="22" t="s">
        <v>1130</v>
      </c>
      <c r="C3446" s="22" t="s">
        <v>116</v>
      </c>
      <c r="D3446" s="31" t="s">
        <v>241</v>
      </c>
      <c r="E3446" s="31" t="s">
        <v>406</v>
      </c>
      <c r="F3446" s="33">
        <f t="shared" ref="F3446:F3509" si="487">G3446+H3446+I3446</f>
        <v>4</v>
      </c>
      <c r="G3446" s="33">
        <v>4</v>
      </c>
      <c r="H3446" s="22"/>
      <c r="I3446" s="22"/>
      <c r="J3446" s="31"/>
      <c r="K3446" s="45">
        <f t="shared" si="480"/>
        <v>5.1</v>
      </c>
      <c r="L3446" s="45">
        <f t="shared" si="482"/>
        <v>20.4</v>
      </c>
      <c r="M3446" s="46">
        <f t="shared" si="483"/>
        <v>20.4</v>
      </c>
      <c r="N3446" s="46">
        <f t="shared" si="484"/>
        <v>0</v>
      </c>
      <c r="O3446" s="46">
        <f t="shared" si="485"/>
        <v>20.4</v>
      </c>
      <c r="P3446" s="46">
        <v>20.4</v>
      </c>
      <c r="Q3446" s="45"/>
      <c r="R3446" s="46">
        <f t="shared" si="486"/>
        <v>0</v>
      </c>
      <c r="S3446" s="45"/>
      <c r="T3446" s="45"/>
      <c r="U3446" s="46">
        <f t="shared" si="481"/>
        <v>0</v>
      </c>
      <c r="V3446" s="45"/>
      <c r="W3446" s="45"/>
      <c r="X3446" s="22">
        <v>39</v>
      </c>
      <c r="Y3446" s="33">
        <v>125</v>
      </c>
      <c r="Z3446" s="33">
        <v>27</v>
      </c>
      <c r="AA3446" s="33">
        <v>78</v>
      </c>
      <c r="AB3446" s="31"/>
      <c r="AC3446" s="31"/>
      <c r="AD3446" s="31"/>
      <c r="AE3446" s="31"/>
      <c r="AF3446" s="31"/>
      <c r="AG3446" s="31"/>
      <c r="AH3446" s="31"/>
      <c r="AI3446" s="31"/>
      <c r="AJ3446" s="67" t="s">
        <v>474</v>
      </c>
      <c r="AK3446" s="33" t="s">
        <v>474</v>
      </c>
      <c r="AL3446" s="33" t="s">
        <v>474</v>
      </c>
      <c r="AM3446" s="33" t="s">
        <v>474</v>
      </c>
      <c r="AN3446" s="33" t="s">
        <v>474</v>
      </c>
      <c r="AO3446" s="33" t="s">
        <v>474</v>
      </c>
      <c r="AP3446" s="33" t="s">
        <v>474</v>
      </c>
      <c r="AQ3446" s="31">
        <v>125</v>
      </c>
      <c r="AR3446" s="31">
        <v>78</v>
      </c>
      <c r="AS3446" s="67" t="s">
        <v>474</v>
      </c>
      <c r="AT3446" s="33" t="s">
        <v>474</v>
      </c>
      <c r="AU3446" s="33" t="s">
        <v>474</v>
      </c>
      <c r="AV3446" s="33" t="s">
        <v>474</v>
      </c>
      <c r="AW3446" s="31" t="s">
        <v>492</v>
      </c>
      <c r="AX3446" s="31"/>
    </row>
    <row r="3447" s="5" customFormat="1" customHeight="1" spans="1:50">
      <c r="A3447" s="31"/>
      <c r="B3447" s="22" t="s">
        <v>1130</v>
      </c>
      <c r="C3447" s="22" t="s">
        <v>391</v>
      </c>
      <c r="D3447" s="31" t="s">
        <v>241</v>
      </c>
      <c r="E3447" s="31" t="s">
        <v>406</v>
      </c>
      <c r="F3447" s="33">
        <f t="shared" si="487"/>
        <v>5</v>
      </c>
      <c r="G3447" s="33">
        <v>5</v>
      </c>
      <c r="H3447" s="22"/>
      <c r="I3447" s="22"/>
      <c r="J3447" s="31"/>
      <c r="K3447" s="45">
        <f t="shared" si="480"/>
        <v>3.898</v>
      </c>
      <c r="L3447" s="45">
        <f t="shared" si="482"/>
        <v>19.49</v>
      </c>
      <c r="M3447" s="46">
        <f t="shared" si="483"/>
        <v>19.49</v>
      </c>
      <c r="N3447" s="46">
        <f t="shared" si="484"/>
        <v>0</v>
      </c>
      <c r="O3447" s="46">
        <f t="shared" si="485"/>
        <v>19.49</v>
      </c>
      <c r="P3447" s="46">
        <v>19.49</v>
      </c>
      <c r="Q3447" s="45"/>
      <c r="R3447" s="46">
        <f t="shared" si="486"/>
        <v>0</v>
      </c>
      <c r="S3447" s="45"/>
      <c r="T3447" s="45"/>
      <c r="U3447" s="46">
        <f t="shared" si="481"/>
        <v>0</v>
      </c>
      <c r="V3447" s="45"/>
      <c r="W3447" s="45"/>
      <c r="X3447" s="22">
        <v>39</v>
      </c>
      <c r="Y3447" s="33">
        <v>124</v>
      </c>
      <c r="Z3447" s="33">
        <v>31</v>
      </c>
      <c r="AA3447" s="33">
        <v>91</v>
      </c>
      <c r="AB3447" s="31"/>
      <c r="AC3447" s="31"/>
      <c r="AD3447" s="31"/>
      <c r="AE3447" s="31"/>
      <c r="AF3447" s="31"/>
      <c r="AG3447" s="31"/>
      <c r="AH3447" s="31"/>
      <c r="AI3447" s="31"/>
      <c r="AJ3447" s="67" t="s">
        <v>474</v>
      </c>
      <c r="AK3447" s="33" t="s">
        <v>474</v>
      </c>
      <c r="AL3447" s="33" t="s">
        <v>474</v>
      </c>
      <c r="AM3447" s="33" t="s">
        <v>474</v>
      </c>
      <c r="AN3447" s="33" t="s">
        <v>474</v>
      </c>
      <c r="AO3447" s="33" t="s">
        <v>474</v>
      </c>
      <c r="AP3447" s="33" t="s">
        <v>474</v>
      </c>
      <c r="AQ3447" s="31">
        <v>124</v>
      </c>
      <c r="AR3447" s="31">
        <v>91</v>
      </c>
      <c r="AS3447" s="67" t="s">
        <v>474</v>
      </c>
      <c r="AT3447" s="33" t="s">
        <v>474</v>
      </c>
      <c r="AU3447" s="33" t="s">
        <v>474</v>
      </c>
      <c r="AV3447" s="33" t="s">
        <v>474</v>
      </c>
      <c r="AW3447" s="31" t="s">
        <v>492</v>
      </c>
      <c r="AX3447" s="31"/>
    </row>
    <row r="3448" s="5" customFormat="1" customHeight="1" spans="1:50">
      <c r="A3448" s="31"/>
      <c r="B3448" s="22" t="s">
        <v>1130</v>
      </c>
      <c r="C3448" s="22" t="s">
        <v>388</v>
      </c>
      <c r="D3448" s="31" t="s">
        <v>241</v>
      </c>
      <c r="E3448" s="31" t="s">
        <v>406</v>
      </c>
      <c r="F3448" s="33">
        <f t="shared" si="487"/>
        <v>1</v>
      </c>
      <c r="G3448" s="33">
        <v>1</v>
      </c>
      <c r="H3448" s="22"/>
      <c r="I3448" s="22"/>
      <c r="J3448" s="31"/>
      <c r="K3448" s="45">
        <f t="shared" si="480"/>
        <v>0.81</v>
      </c>
      <c r="L3448" s="45">
        <f t="shared" si="482"/>
        <v>0.81</v>
      </c>
      <c r="M3448" s="46">
        <f t="shared" si="483"/>
        <v>0.81</v>
      </c>
      <c r="N3448" s="46">
        <f t="shared" si="484"/>
        <v>0</v>
      </c>
      <c r="O3448" s="46">
        <f t="shared" si="485"/>
        <v>0.81</v>
      </c>
      <c r="P3448" s="45">
        <v>0.81</v>
      </c>
      <c r="Q3448" s="45"/>
      <c r="R3448" s="46">
        <f t="shared" si="486"/>
        <v>0</v>
      </c>
      <c r="S3448" s="45"/>
      <c r="T3448" s="45"/>
      <c r="U3448" s="46">
        <f t="shared" si="481"/>
        <v>0</v>
      </c>
      <c r="V3448" s="45"/>
      <c r="W3448" s="45"/>
      <c r="X3448" s="22">
        <v>5</v>
      </c>
      <c r="Y3448" s="33">
        <v>15</v>
      </c>
      <c r="Z3448" s="33">
        <v>5</v>
      </c>
      <c r="AA3448" s="33">
        <v>15</v>
      </c>
      <c r="AB3448" s="31"/>
      <c r="AC3448" s="31"/>
      <c r="AD3448" s="31"/>
      <c r="AE3448" s="31"/>
      <c r="AF3448" s="31"/>
      <c r="AG3448" s="31"/>
      <c r="AH3448" s="31"/>
      <c r="AI3448" s="31"/>
      <c r="AJ3448" s="67" t="s">
        <v>474</v>
      </c>
      <c r="AK3448" s="33" t="s">
        <v>474</v>
      </c>
      <c r="AL3448" s="33" t="s">
        <v>474</v>
      </c>
      <c r="AM3448" s="33" t="s">
        <v>474</v>
      </c>
      <c r="AN3448" s="33" t="s">
        <v>474</v>
      </c>
      <c r="AO3448" s="33" t="s">
        <v>474</v>
      </c>
      <c r="AP3448" s="33" t="s">
        <v>474</v>
      </c>
      <c r="AQ3448" s="31">
        <v>15</v>
      </c>
      <c r="AR3448" s="31">
        <v>15</v>
      </c>
      <c r="AS3448" s="67" t="s">
        <v>474</v>
      </c>
      <c r="AT3448" s="33" t="s">
        <v>474</v>
      </c>
      <c r="AU3448" s="33" t="s">
        <v>474</v>
      </c>
      <c r="AV3448" s="33" t="s">
        <v>474</v>
      </c>
      <c r="AW3448" s="31" t="s">
        <v>492</v>
      </c>
      <c r="AX3448" s="31"/>
    </row>
    <row r="3449" s="5" customFormat="1" customHeight="1" spans="1:50">
      <c r="A3449" s="31"/>
      <c r="B3449" s="22" t="s">
        <v>1130</v>
      </c>
      <c r="C3449" s="22" t="s">
        <v>110</v>
      </c>
      <c r="D3449" s="31" t="s">
        <v>241</v>
      </c>
      <c r="E3449" s="31" t="s">
        <v>406</v>
      </c>
      <c r="F3449" s="33">
        <f t="shared" si="487"/>
        <v>5</v>
      </c>
      <c r="G3449" s="33">
        <v>5</v>
      </c>
      <c r="H3449" s="22"/>
      <c r="I3449" s="22"/>
      <c r="J3449" s="31"/>
      <c r="K3449" s="45">
        <f t="shared" si="480"/>
        <v>4.016</v>
      </c>
      <c r="L3449" s="45">
        <f t="shared" si="482"/>
        <v>20.08</v>
      </c>
      <c r="M3449" s="46">
        <f t="shared" si="483"/>
        <v>20.08</v>
      </c>
      <c r="N3449" s="46">
        <f t="shared" si="484"/>
        <v>0</v>
      </c>
      <c r="O3449" s="46">
        <f t="shared" si="485"/>
        <v>20.08</v>
      </c>
      <c r="P3449" s="46">
        <v>20.08</v>
      </c>
      <c r="Q3449" s="45"/>
      <c r="R3449" s="46">
        <f t="shared" si="486"/>
        <v>0</v>
      </c>
      <c r="S3449" s="45"/>
      <c r="T3449" s="45"/>
      <c r="U3449" s="46">
        <f t="shared" si="481"/>
        <v>0</v>
      </c>
      <c r="V3449" s="45"/>
      <c r="W3449" s="45"/>
      <c r="X3449" s="22">
        <v>35</v>
      </c>
      <c r="Y3449" s="33">
        <v>112</v>
      </c>
      <c r="Z3449" s="33">
        <v>34</v>
      </c>
      <c r="AA3449" s="33">
        <v>98</v>
      </c>
      <c r="AB3449" s="31"/>
      <c r="AC3449" s="31"/>
      <c r="AD3449" s="31"/>
      <c r="AE3449" s="31"/>
      <c r="AF3449" s="31"/>
      <c r="AG3449" s="31"/>
      <c r="AH3449" s="31"/>
      <c r="AI3449" s="31"/>
      <c r="AJ3449" s="67" t="s">
        <v>474</v>
      </c>
      <c r="AK3449" s="33" t="s">
        <v>474</v>
      </c>
      <c r="AL3449" s="33" t="s">
        <v>474</v>
      </c>
      <c r="AM3449" s="33" t="s">
        <v>474</v>
      </c>
      <c r="AN3449" s="33" t="s">
        <v>474</v>
      </c>
      <c r="AO3449" s="33" t="s">
        <v>474</v>
      </c>
      <c r="AP3449" s="33" t="s">
        <v>474</v>
      </c>
      <c r="AQ3449" s="31">
        <v>112</v>
      </c>
      <c r="AR3449" s="31">
        <v>98</v>
      </c>
      <c r="AS3449" s="67" t="s">
        <v>474</v>
      </c>
      <c r="AT3449" s="33" t="s">
        <v>474</v>
      </c>
      <c r="AU3449" s="33" t="s">
        <v>474</v>
      </c>
      <c r="AV3449" s="33" t="s">
        <v>474</v>
      </c>
      <c r="AW3449" s="31" t="s">
        <v>492</v>
      </c>
      <c r="AX3449" s="31"/>
    </row>
    <row r="3450" s="5" customFormat="1" customHeight="1" spans="1:50">
      <c r="A3450" s="31"/>
      <c r="B3450" s="22" t="s">
        <v>1130</v>
      </c>
      <c r="C3450" s="22" t="s">
        <v>792</v>
      </c>
      <c r="D3450" s="31" t="s">
        <v>241</v>
      </c>
      <c r="E3450" s="31" t="s">
        <v>406</v>
      </c>
      <c r="F3450" s="33">
        <f t="shared" si="487"/>
        <v>5</v>
      </c>
      <c r="G3450" s="33">
        <v>5</v>
      </c>
      <c r="H3450" s="22"/>
      <c r="I3450" s="22"/>
      <c r="J3450" s="31"/>
      <c r="K3450" s="45">
        <f t="shared" si="480"/>
        <v>5.444</v>
      </c>
      <c r="L3450" s="45">
        <f t="shared" si="482"/>
        <v>27.22</v>
      </c>
      <c r="M3450" s="46">
        <f t="shared" si="483"/>
        <v>27.22</v>
      </c>
      <c r="N3450" s="46">
        <f t="shared" si="484"/>
        <v>0</v>
      </c>
      <c r="O3450" s="46">
        <f t="shared" si="485"/>
        <v>27.22</v>
      </c>
      <c r="P3450" s="46">
        <v>27.22</v>
      </c>
      <c r="Q3450" s="45"/>
      <c r="R3450" s="46">
        <f t="shared" si="486"/>
        <v>0</v>
      </c>
      <c r="S3450" s="45"/>
      <c r="T3450" s="45"/>
      <c r="U3450" s="46">
        <f t="shared" si="481"/>
        <v>0</v>
      </c>
      <c r="V3450" s="45"/>
      <c r="W3450" s="45"/>
      <c r="X3450" s="22">
        <v>49</v>
      </c>
      <c r="Y3450" s="33">
        <v>158</v>
      </c>
      <c r="Z3450" s="33">
        <v>43</v>
      </c>
      <c r="AA3450" s="33">
        <v>124</v>
      </c>
      <c r="AB3450" s="31"/>
      <c r="AC3450" s="31"/>
      <c r="AD3450" s="31"/>
      <c r="AE3450" s="31"/>
      <c r="AF3450" s="31"/>
      <c r="AG3450" s="31"/>
      <c r="AH3450" s="31"/>
      <c r="AI3450" s="31"/>
      <c r="AJ3450" s="67" t="s">
        <v>474</v>
      </c>
      <c r="AK3450" s="33" t="s">
        <v>474</v>
      </c>
      <c r="AL3450" s="33" t="s">
        <v>474</v>
      </c>
      <c r="AM3450" s="33" t="s">
        <v>474</v>
      </c>
      <c r="AN3450" s="33" t="s">
        <v>474</v>
      </c>
      <c r="AO3450" s="33" t="s">
        <v>474</v>
      </c>
      <c r="AP3450" s="33" t="s">
        <v>474</v>
      </c>
      <c r="AQ3450" s="31">
        <v>158</v>
      </c>
      <c r="AR3450" s="31">
        <v>124</v>
      </c>
      <c r="AS3450" s="67" t="s">
        <v>474</v>
      </c>
      <c r="AT3450" s="33" t="s">
        <v>474</v>
      </c>
      <c r="AU3450" s="33" t="s">
        <v>474</v>
      </c>
      <c r="AV3450" s="33" t="s">
        <v>474</v>
      </c>
      <c r="AW3450" s="31" t="s">
        <v>492</v>
      </c>
      <c r="AX3450" s="31"/>
    </row>
    <row r="3451" s="5" customFormat="1" customHeight="1" spans="1:50">
      <c r="A3451" s="31"/>
      <c r="B3451" s="22" t="s">
        <v>1130</v>
      </c>
      <c r="C3451" s="22" t="s">
        <v>788</v>
      </c>
      <c r="D3451" s="31" t="s">
        <v>241</v>
      </c>
      <c r="E3451" s="31" t="s">
        <v>406</v>
      </c>
      <c r="F3451" s="33">
        <f t="shared" si="487"/>
        <v>2</v>
      </c>
      <c r="G3451" s="33">
        <v>2</v>
      </c>
      <c r="H3451" s="22"/>
      <c r="I3451" s="22"/>
      <c r="J3451" s="31"/>
      <c r="K3451" s="45">
        <f t="shared" si="480"/>
        <v>4.66</v>
      </c>
      <c r="L3451" s="45">
        <f t="shared" si="482"/>
        <v>9.32</v>
      </c>
      <c r="M3451" s="46">
        <f t="shared" si="483"/>
        <v>9.32</v>
      </c>
      <c r="N3451" s="46">
        <f t="shared" si="484"/>
        <v>0</v>
      </c>
      <c r="O3451" s="46">
        <f t="shared" si="485"/>
        <v>9.32</v>
      </c>
      <c r="P3451" s="45">
        <v>9.32</v>
      </c>
      <c r="Q3451" s="45"/>
      <c r="R3451" s="46">
        <f t="shared" si="486"/>
        <v>0</v>
      </c>
      <c r="S3451" s="45"/>
      <c r="T3451" s="45"/>
      <c r="U3451" s="46">
        <f t="shared" si="481"/>
        <v>0</v>
      </c>
      <c r="V3451" s="45"/>
      <c r="W3451" s="45"/>
      <c r="X3451" s="22">
        <v>17</v>
      </c>
      <c r="Y3451" s="33">
        <v>55</v>
      </c>
      <c r="Z3451" s="33">
        <v>13</v>
      </c>
      <c r="AA3451" s="33">
        <v>38</v>
      </c>
      <c r="AB3451" s="31"/>
      <c r="AC3451" s="31"/>
      <c r="AD3451" s="31"/>
      <c r="AE3451" s="31"/>
      <c r="AF3451" s="31"/>
      <c r="AG3451" s="31"/>
      <c r="AH3451" s="31"/>
      <c r="AI3451" s="31"/>
      <c r="AJ3451" s="67" t="s">
        <v>474</v>
      </c>
      <c r="AK3451" s="33" t="s">
        <v>474</v>
      </c>
      <c r="AL3451" s="33" t="s">
        <v>474</v>
      </c>
      <c r="AM3451" s="33" t="s">
        <v>474</v>
      </c>
      <c r="AN3451" s="33" t="s">
        <v>474</v>
      </c>
      <c r="AO3451" s="33" t="s">
        <v>474</v>
      </c>
      <c r="AP3451" s="33" t="s">
        <v>474</v>
      </c>
      <c r="AQ3451" s="31">
        <v>55</v>
      </c>
      <c r="AR3451" s="31">
        <v>38</v>
      </c>
      <c r="AS3451" s="67" t="s">
        <v>474</v>
      </c>
      <c r="AT3451" s="33" t="s">
        <v>474</v>
      </c>
      <c r="AU3451" s="33" t="s">
        <v>474</v>
      </c>
      <c r="AV3451" s="33" t="s">
        <v>474</v>
      </c>
      <c r="AW3451" s="31" t="s">
        <v>492</v>
      </c>
      <c r="AX3451" s="31"/>
    </row>
    <row r="3452" s="5" customFormat="1" customHeight="1" spans="1:50">
      <c r="A3452" s="31"/>
      <c r="B3452" s="22" t="s">
        <v>1130</v>
      </c>
      <c r="C3452" s="22" t="s">
        <v>202</v>
      </c>
      <c r="D3452" s="31" t="s">
        <v>241</v>
      </c>
      <c r="E3452" s="31" t="s">
        <v>406</v>
      </c>
      <c r="F3452" s="33">
        <f t="shared" si="487"/>
        <v>1</v>
      </c>
      <c r="G3452" s="33">
        <v>1</v>
      </c>
      <c r="H3452" s="22"/>
      <c r="I3452" s="22"/>
      <c r="J3452" s="31"/>
      <c r="K3452" s="45">
        <f t="shared" ref="K3452:K3515" si="488">L3452/F3452</f>
        <v>7.38</v>
      </c>
      <c r="L3452" s="45">
        <f t="shared" si="482"/>
        <v>7.38</v>
      </c>
      <c r="M3452" s="46">
        <f t="shared" si="483"/>
        <v>7.38</v>
      </c>
      <c r="N3452" s="46">
        <f t="shared" si="484"/>
        <v>0</v>
      </c>
      <c r="O3452" s="46">
        <f t="shared" si="485"/>
        <v>7.38</v>
      </c>
      <c r="P3452" s="46">
        <v>7.38</v>
      </c>
      <c r="Q3452" s="45"/>
      <c r="R3452" s="46">
        <f t="shared" si="486"/>
        <v>0</v>
      </c>
      <c r="S3452" s="45"/>
      <c r="T3452" s="45"/>
      <c r="U3452" s="46">
        <f t="shared" si="481"/>
        <v>0</v>
      </c>
      <c r="V3452" s="45"/>
      <c r="W3452" s="45"/>
      <c r="X3452" s="22">
        <v>14</v>
      </c>
      <c r="Y3452" s="33">
        <v>46</v>
      </c>
      <c r="Z3452" s="33">
        <v>11</v>
      </c>
      <c r="AA3452" s="33">
        <v>33</v>
      </c>
      <c r="AB3452" s="31"/>
      <c r="AC3452" s="31"/>
      <c r="AD3452" s="31"/>
      <c r="AE3452" s="31"/>
      <c r="AF3452" s="31"/>
      <c r="AG3452" s="31"/>
      <c r="AH3452" s="31"/>
      <c r="AI3452" s="31"/>
      <c r="AJ3452" s="67" t="s">
        <v>474</v>
      </c>
      <c r="AK3452" s="33" t="s">
        <v>474</v>
      </c>
      <c r="AL3452" s="33" t="s">
        <v>474</v>
      </c>
      <c r="AM3452" s="33" t="s">
        <v>474</v>
      </c>
      <c r="AN3452" s="33" t="s">
        <v>474</v>
      </c>
      <c r="AO3452" s="33" t="s">
        <v>474</v>
      </c>
      <c r="AP3452" s="33" t="s">
        <v>474</v>
      </c>
      <c r="AQ3452" s="31">
        <v>46</v>
      </c>
      <c r="AR3452" s="31">
        <v>33</v>
      </c>
      <c r="AS3452" s="67" t="s">
        <v>474</v>
      </c>
      <c r="AT3452" s="33" t="s">
        <v>474</v>
      </c>
      <c r="AU3452" s="33" t="s">
        <v>474</v>
      </c>
      <c r="AV3452" s="33" t="s">
        <v>474</v>
      </c>
      <c r="AW3452" s="31" t="s">
        <v>492</v>
      </c>
      <c r="AX3452" s="31"/>
    </row>
    <row r="3453" s="5" customFormat="1" customHeight="1" spans="1:50">
      <c r="A3453" s="31"/>
      <c r="B3453" s="22" t="s">
        <v>1130</v>
      </c>
      <c r="C3453" s="22" t="s">
        <v>141</v>
      </c>
      <c r="D3453" s="31" t="s">
        <v>241</v>
      </c>
      <c r="E3453" s="31" t="s">
        <v>406</v>
      </c>
      <c r="F3453" s="33">
        <f t="shared" si="487"/>
        <v>2</v>
      </c>
      <c r="G3453" s="33">
        <v>2</v>
      </c>
      <c r="H3453" s="22"/>
      <c r="I3453" s="22"/>
      <c r="J3453" s="31"/>
      <c r="K3453" s="45">
        <f t="shared" si="488"/>
        <v>7.105</v>
      </c>
      <c r="L3453" s="45">
        <f t="shared" si="482"/>
        <v>14.21</v>
      </c>
      <c r="M3453" s="46">
        <f t="shared" si="483"/>
        <v>14.21</v>
      </c>
      <c r="N3453" s="46">
        <f t="shared" si="484"/>
        <v>0</v>
      </c>
      <c r="O3453" s="46">
        <f t="shared" si="485"/>
        <v>14.21</v>
      </c>
      <c r="P3453" s="46">
        <v>14.21</v>
      </c>
      <c r="Q3453" s="45"/>
      <c r="R3453" s="46">
        <f t="shared" si="486"/>
        <v>0</v>
      </c>
      <c r="S3453" s="45"/>
      <c r="T3453" s="45"/>
      <c r="U3453" s="46">
        <f t="shared" ref="U3453:U3516" si="489">V3453+W3453</f>
        <v>0</v>
      </c>
      <c r="V3453" s="45"/>
      <c r="W3453" s="45"/>
      <c r="X3453" s="22">
        <v>24</v>
      </c>
      <c r="Y3453" s="33">
        <v>78</v>
      </c>
      <c r="Z3453" s="33">
        <v>23</v>
      </c>
      <c r="AA3453" s="33">
        <v>66</v>
      </c>
      <c r="AB3453" s="31"/>
      <c r="AC3453" s="31"/>
      <c r="AD3453" s="31"/>
      <c r="AE3453" s="31"/>
      <c r="AF3453" s="31"/>
      <c r="AG3453" s="31"/>
      <c r="AH3453" s="31"/>
      <c r="AI3453" s="31"/>
      <c r="AJ3453" s="67" t="s">
        <v>474</v>
      </c>
      <c r="AK3453" s="33" t="s">
        <v>474</v>
      </c>
      <c r="AL3453" s="33" t="s">
        <v>474</v>
      </c>
      <c r="AM3453" s="33" t="s">
        <v>474</v>
      </c>
      <c r="AN3453" s="33" t="s">
        <v>474</v>
      </c>
      <c r="AO3453" s="33" t="s">
        <v>474</v>
      </c>
      <c r="AP3453" s="33" t="s">
        <v>474</v>
      </c>
      <c r="AQ3453" s="31">
        <v>78</v>
      </c>
      <c r="AR3453" s="31">
        <v>66</v>
      </c>
      <c r="AS3453" s="67" t="s">
        <v>474</v>
      </c>
      <c r="AT3453" s="33" t="s">
        <v>474</v>
      </c>
      <c r="AU3453" s="33" t="s">
        <v>474</v>
      </c>
      <c r="AV3453" s="33" t="s">
        <v>474</v>
      </c>
      <c r="AW3453" s="31" t="s">
        <v>492</v>
      </c>
      <c r="AX3453" s="31"/>
    </row>
    <row r="3454" s="5" customFormat="1" customHeight="1" spans="1:50">
      <c r="A3454" s="31"/>
      <c r="B3454" s="22" t="s">
        <v>1130</v>
      </c>
      <c r="C3454" s="22" t="s">
        <v>599</v>
      </c>
      <c r="D3454" s="31" t="s">
        <v>241</v>
      </c>
      <c r="E3454" s="31" t="s">
        <v>406</v>
      </c>
      <c r="F3454" s="33">
        <f t="shared" si="487"/>
        <v>1</v>
      </c>
      <c r="G3454" s="33">
        <v>1</v>
      </c>
      <c r="H3454" s="22"/>
      <c r="I3454" s="22"/>
      <c r="J3454" s="31"/>
      <c r="K3454" s="45">
        <f t="shared" si="488"/>
        <v>16.36</v>
      </c>
      <c r="L3454" s="45">
        <f t="shared" si="482"/>
        <v>16.36</v>
      </c>
      <c r="M3454" s="46">
        <f t="shared" si="483"/>
        <v>16.36</v>
      </c>
      <c r="N3454" s="46">
        <f t="shared" si="484"/>
        <v>0</v>
      </c>
      <c r="O3454" s="46">
        <f t="shared" si="485"/>
        <v>16.36</v>
      </c>
      <c r="P3454" s="46">
        <v>16.36</v>
      </c>
      <c r="Q3454" s="45"/>
      <c r="R3454" s="46">
        <f t="shared" si="486"/>
        <v>0</v>
      </c>
      <c r="S3454" s="45"/>
      <c r="T3454" s="45"/>
      <c r="U3454" s="46">
        <f t="shared" si="489"/>
        <v>0</v>
      </c>
      <c r="V3454" s="45"/>
      <c r="W3454" s="45"/>
      <c r="X3454" s="22">
        <v>27</v>
      </c>
      <c r="Y3454" s="33">
        <v>85</v>
      </c>
      <c r="Z3454" s="33">
        <v>25</v>
      </c>
      <c r="AA3454" s="33">
        <v>72</v>
      </c>
      <c r="AB3454" s="31"/>
      <c r="AC3454" s="31"/>
      <c r="AD3454" s="31"/>
      <c r="AE3454" s="31"/>
      <c r="AF3454" s="31"/>
      <c r="AG3454" s="31"/>
      <c r="AH3454" s="31"/>
      <c r="AI3454" s="31"/>
      <c r="AJ3454" s="67" t="s">
        <v>474</v>
      </c>
      <c r="AK3454" s="33" t="s">
        <v>474</v>
      </c>
      <c r="AL3454" s="33" t="s">
        <v>474</v>
      </c>
      <c r="AM3454" s="33" t="s">
        <v>474</v>
      </c>
      <c r="AN3454" s="33" t="s">
        <v>474</v>
      </c>
      <c r="AO3454" s="33" t="s">
        <v>474</v>
      </c>
      <c r="AP3454" s="33" t="s">
        <v>474</v>
      </c>
      <c r="AQ3454" s="31">
        <v>85</v>
      </c>
      <c r="AR3454" s="31">
        <v>72</v>
      </c>
      <c r="AS3454" s="67" t="s">
        <v>474</v>
      </c>
      <c r="AT3454" s="33" t="s">
        <v>474</v>
      </c>
      <c r="AU3454" s="33" t="s">
        <v>474</v>
      </c>
      <c r="AV3454" s="33" t="s">
        <v>474</v>
      </c>
      <c r="AW3454" s="31" t="s">
        <v>492</v>
      </c>
      <c r="AX3454" s="31"/>
    </row>
    <row r="3455" s="5" customFormat="1" customHeight="1" spans="1:50">
      <c r="A3455" s="31"/>
      <c r="B3455" s="22" t="s">
        <v>1130</v>
      </c>
      <c r="C3455" s="22" t="s">
        <v>601</v>
      </c>
      <c r="D3455" s="31" t="s">
        <v>241</v>
      </c>
      <c r="E3455" s="31" t="s">
        <v>406</v>
      </c>
      <c r="F3455" s="33">
        <f t="shared" si="487"/>
        <v>1</v>
      </c>
      <c r="G3455" s="33">
        <v>1</v>
      </c>
      <c r="H3455" s="22"/>
      <c r="I3455" s="22"/>
      <c r="J3455" s="31"/>
      <c r="K3455" s="45">
        <f t="shared" si="488"/>
        <v>5.32</v>
      </c>
      <c r="L3455" s="45">
        <f t="shared" si="482"/>
        <v>5.32</v>
      </c>
      <c r="M3455" s="46">
        <f t="shared" si="483"/>
        <v>5.32</v>
      </c>
      <c r="N3455" s="46">
        <f t="shared" si="484"/>
        <v>0</v>
      </c>
      <c r="O3455" s="46">
        <f t="shared" si="485"/>
        <v>5.32</v>
      </c>
      <c r="P3455" s="46">
        <v>5.32</v>
      </c>
      <c r="Q3455" s="45"/>
      <c r="R3455" s="46">
        <f t="shared" si="486"/>
        <v>0</v>
      </c>
      <c r="S3455" s="45"/>
      <c r="T3455" s="45"/>
      <c r="U3455" s="46">
        <f t="shared" si="489"/>
        <v>0</v>
      </c>
      <c r="V3455" s="45"/>
      <c r="W3455" s="45"/>
      <c r="X3455" s="22">
        <v>21</v>
      </c>
      <c r="Y3455" s="33">
        <v>67</v>
      </c>
      <c r="Z3455" s="33">
        <v>19</v>
      </c>
      <c r="AA3455" s="33">
        <v>54</v>
      </c>
      <c r="AB3455" s="31"/>
      <c r="AC3455" s="31"/>
      <c r="AD3455" s="31"/>
      <c r="AE3455" s="31"/>
      <c r="AF3455" s="31"/>
      <c r="AG3455" s="31"/>
      <c r="AH3455" s="31"/>
      <c r="AI3455" s="31"/>
      <c r="AJ3455" s="67" t="s">
        <v>474</v>
      </c>
      <c r="AK3455" s="33" t="s">
        <v>474</v>
      </c>
      <c r="AL3455" s="33" t="s">
        <v>474</v>
      </c>
      <c r="AM3455" s="33" t="s">
        <v>474</v>
      </c>
      <c r="AN3455" s="33" t="s">
        <v>474</v>
      </c>
      <c r="AO3455" s="33" t="s">
        <v>474</v>
      </c>
      <c r="AP3455" s="33" t="s">
        <v>474</v>
      </c>
      <c r="AQ3455" s="31">
        <v>67</v>
      </c>
      <c r="AR3455" s="31">
        <v>54</v>
      </c>
      <c r="AS3455" s="67" t="s">
        <v>474</v>
      </c>
      <c r="AT3455" s="33" t="s">
        <v>474</v>
      </c>
      <c r="AU3455" s="33" t="s">
        <v>474</v>
      </c>
      <c r="AV3455" s="33" t="s">
        <v>474</v>
      </c>
      <c r="AW3455" s="31" t="s">
        <v>492</v>
      </c>
      <c r="AX3455" s="31"/>
    </row>
    <row r="3456" s="5" customFormat="1" customHeight="1" spans="1:50">
      <c r="A3456" s="31"/>
      <c r="B3456" s="22" t="s">
        <v>1130</v>
      </c>
      <c r="C3456" s="22" t="s">
        <v>604</v>
      </c>
      <c r="D3456" s="31" t="s">
        <v>241</v>
      </c>
      <c r="E3456" s="31" t="s">
        <v>406</v>
      </c>
      <c r="F3456" s="33">
        <f t="shared" si="487"/>
        <v>2</v>
      </c>
      <c r="G3456" s="33">
        <v>2</v>
      </c>
      <c r="H3456" s="22"/>
      <c r="I3456" s="22"/>
      <c r="J3456" s="31"/>
      <c r="K3456" s="45">
        <f t="shared" si="488"/>
        <v>5.34</v>
      </c>
      <c r="L3456" s="45">
        <f t="shared" si="482"/>
        <v>10.68</v>
      </c>
      <c r="M3456" s="46">
        <f t="shared" si="483"/>
        <v>10.68</v>
      </c>
      <c r="N3456" s="46">
        <f t="shared" si="484"/>
        <v>0</v>
      </c>
      <c r="O3456" s="46">
        <f t="shared" si="485"/>
        <v>10.68</v>
      </c>
      <c r="P3456" s="46">
        <v>10.68</v>
      </c>
      <c r="Q3456" s="45"/>
      <c r="R3456" s="46">
        <f t="shared" si="486"/>
        <v>0</v>
      </c>
      <c r="S3456" s="45"/>
      <c r="T3456" s="45"/>
      <c r="U3456" s="46">
        <f t="shared" si="489"/>
        <v>0</v>
      </c>
      <c r="V3456" s="45"/>
      <c r="W3456" s="45"/>
      <c r="X3456" s="22">
        <v>39</v>
      </c>
      <c r="Y3456" s="33">
        <v>124</v>
      </c>
      <c r="Z3456" s="33">
        <v>27</v>
      </c>
      <c r="AA3456" s="33">
        <v>79</v>
      </c>
      <c r="AB3456" s="31"/>
      <c r="AC3456" s="31"/>
      <c r="AD3456" s="31"/>
      <c r="AE3456" s="31"/>
      <c r="AF3456" s="31"/>
      <c r="AG3456" s="31"/>
      <c r="AH3456" s="31"/>
      <c r="AI3456" s="31"/>
      <c r="AJ3456" s="67" t="s">
        <v>474</v>
      </c>
      <c r="AK3456" s="33" t="s">
        <v>474</v>
      </c>
      <c r="AL3456" s="33" t="s">
        <v>474</v>
      </c>
      <c r="AM3456" s="33" t="s">
        <v>474</v>
      </c>
      <c r="AN3456" s="33" t="s">
        <v>474</v>
      </c>
      <c r="AO3456" s="33" t="s">
        <v>474</v>
      </c>
      <c r="AP3456" s="33" t="s">
        <v>474</v>
      </c>
      <c r="AQ3456" s="31">
        <v>124</v>
      </c>
      <c r="AR3456" s="31">
        <v>79</v>
      </c>
      <c r="AS3456" s="67" t="s">
        <v>474</v>
      </c>
      <c r="AT3456" s="33" t="s">
        <v>474</v>
      </c>
      <c r="AU3456" s="33" t="s">
        <v>474</v>
      </c>
      <c r="AV3456" s="33" t="s">
        <v>474</v>
      </c>
      <c r="AW3456" s="31" t="s">
        <v>492</v>
      </c>
      <c r="AX3456" s="31"/>
    </row>
    <row r="3457" s="5" customFormat="1" customHeight="1" spans="1:50">
      <c r="A3457" s="31"/>
      <c r="B3457" s="22" t="s">
        <v>1130</v>
      </c>
      <c r="C3457" s="22" t="s">
        <v>603</v>
      </c>
      <c r="D3457" s="31" t="s">
        <v>241</v>
      </c>
      <c r="E3457" s="31" t="s">
        <v>406</v>
      </c>
      <c r="F3457" s="33">
        <f t="shared" si="487"/>
        <v>12</v>
      </c>
      <c r="G3457" s="33">
        <v>12</v>
      </c>
      <c r="H3457" s="22"/>
      <c r="I3457" s="22"/>
      <c r="J3457" s="31"/>
      <c r="K3457" s="45">
        <f t="shared" si="488"/>
        <v>2.97083333333333</v>
      </c>
      <c r="L3457" s="45">
        <f t="shared" si="482"/>
        <v>35.65</v>
      </c>
      <c r="M3457" s="46">
        <f t="shared" si="483"/>
        <v>35.65</v>
      </c>
      <c r="N3457" s="46">
        <f t="shared" si="484"/>
        <v>0</v>
      </c>
      <c r="O3457" s="46">
        <f t="shared" si="485"/>
        <v>35.65</v>
      </c>
      <c r="P3457" s="46">
        <v>35.65</v>
      </c>
      <c r="Q3457" s="45"/>
      <c r="R3457" s="46">
        <f t="shared" si="486"/>
        <v>0</v>
      </c>
      <c r="S3457" s="45"/>
      <c r="T3457" s="45"/>
      <c r="U3457" s="46">
        <f t="shared" si="489"/>
        <v>0</v>
      </c>
      <c r="V3457" s="45"/>
      <c r="W3457" s="45"/>
      <c r="X3457" s="22">
        <v>66</v>
      </c>
      <c r="Y3457" s="33">
        <v>212</v>
      </c>
      <c r="Z3457" s="33">
        <v>53</v>
      </c>
      <c r="AA3457" s="33">
        <v>153</v>
      </c>
      <c r="AB3457" s="31"/>
      <c r="AC3457" s="31"/>
      <c r="AD3457" s="31"/>
      <c r="AE3457" s="31"/>
      <c r="AF3457" s="31"/>
      <c r="AG3457" s="31"/>
      <c r="AH3457" s="31"/>
      <c r="AI3457" s="31"/>
      <c r="AJ3457" s="67" t="s">
        <v>474</v>
      </c>
      <c r="AK3457" s="33" t="s">
        <v>474</v>
      </c>
      <c r="AL3457" s="33" t="s">
        <v>474</v>
      </c>
      <c r="AM3457" s="33" t="s">
        <v>474</v>
      </c>
      <c r="AN3457" s="33" t="s">
        <v>474</v>
      </c>
      <c r="AO3457" s="33" t="s">
        <v>474</v>
      </c>
      <c r="AP3457" s="33" t="s">
        <v>474</v>
      </c>
      <c r="AQ3457" s="31">
        <v>212</v>
      </c>
      <c r="AR3457" s="31">
        <v>153</v>
      </c>
      <c r="AS3457" s="67" t="s">
        <v>474</v>
      </c>
      <c r="AT3457" s="33" t="s">
        <v>474</v>
      </c>
      <c r="AU3457" s="33" t="s">
        <v>474</v>
      </c>
      <c r="AV3457" s="33" t="s">
        <v>474</v>
      </c>
      <c r="AW3457" s="31" t="s">
        <v>492</v>
      </c>
      <c r="AX3457" s="31"/>
    </row>
    <row r="3458" s="5" customFormat="1" customHeight="1" spans="1:50">
      <c r="A3458" s="31"/>
      <c r="B3458" s="22" t="s">
        <v>1130</v>
      </c>
      <c r="C3458" s="22" t="s">
        <v>353</v>
      </c>
      <c r="D3458" s="31" t="s">
        <v>241</v>
      </c>
      <c r="E3458" s="31" t="s">
        <v>406</v>
      </c>
      <c r="F3458" s="33">
        <f t="shared" si="487"/>
        <v>1</v>
      </c>
      <c r="G3458" s="33">
        <v>1</v>
      </c>
      <c r="H3458" s="22"/>
      <c r="I3458" s="22"/>
      <c r="J3458" s="31"/>
      <c r="K3458" s="45">
        <f t="shared" si="488"/>
        <v>8.74</v>
      </c>
      <c r="L3458" s="45">
        <f t="shared" si="482"/>
        <v>8.74</v>
      </c>
      <c r="M3458" s="46">
        <f t="shared" si="483"/>
        <v>8.74</v>
      </c>
      <c r="N3458" s="46">
        <f t="shared" si="484"/>
        <v>0</v>
      </c>
      <c r="O3458" s="46">
        <f t="shared" si="485"/>
        <v>8.74</v>
      </c>
      <c r="P3458" s="46">
        <v>8.74</v>
      </c>
      <c r="Q3458" s="45"/>
      <c r="R3458" s="46">
        <f t="shared" si="486"/>
        <v>0</v>
      </c>
      <c r="S3458" s="45"/>
      <c r="T3458" s="45"/>
      <c r="U3458" s="46">
        <f t="shared" si="489"/>
        <v>0</v>
      </c>
      <c r="V3458" s="45"/>
      <c r="W3458" s="45"/>
      <c r="X3458" s="22">
        <v>39</v>
      </c>
      <c r="Y3458" s="33">
        <v>125</v>
      </c>
      <c r="Z3458" s="33">
        <v>34</v>
      </c>
      <c r="AA3458" s="33">
        <v>99</v>
      </c>
      <c r="AB3458" s="31"/>
      <c r="AC3458" s="31"/>
      <c r="AD3458" s="31"/>
      <c r="AE3458" s="31"/>
      <c r="AF3458" s="31"/>
      <c r="AG3458" s="31"/>
      <c r="AH3458" s="31"/>
      <c r="AI3458" s="31"/>
      <c r="AJ3458" s="67" t="s">
        <v>474</v>
      </c>
      <c r="AK3458" s="33" t="s">
        <v>474</v>
      </c>
      <c r="AL3458" s="33" t="s">
        <v>474</v>
      </c>
      <c r="AM3458" s="33" t="s">
        <v>474</v>
      </c>
      <c r="AN3458" s="33" t="s">
        <v>474</v>
      </c>
      <c r="AO3458" s="33" t="s">
        <v>474</v>
      </c>
      <c r="AP3458" s="33" t="s">
        <v>474</v>
      </c>
      <c r="AQ3458" s="31">
        <v>125</v>
      </c>
      <c r="AR3458" s="31">
        <v>99</v>
      </c>
      <c r="AS3458" s="67" t="s">
        <v>474</v>
      </c>
      <c r="AT3458" s="33" t="s">
        <v>474</v>
      </c>
      <c r="AU3458" s="33" t="s">
        <v>474</v>
      </c>
      <c r="AV3458" s="33" t="s">
        <v>474</v>
      </c>
      <c r="AW3458" s="31" t="s">
        <v>492</v>
      </c>
      <c r="AX3458" s="31"/>
    </row>
    <row r="3459" s="5" customFormat="1" customHeight="1" spans="1:50">
      <c r="A3459" s="31"/>
      <c r="B3459" s="22" t="s">
        <v>1130</v>
      </c>
      <c r="C3459" s="22" t="s">
        <v>602</v>
      </c>
      <c r="D3459" s="31" t="s">
        <v>241</v>
      </c>
      <c r="E3459" s="31" t="s">
        <v>406</v>
      </c>
      <c r="F3459" s="33">
        <f t="shared" si="487"/>
        <v>7</v>
      </c>
      <c r="G3459" s="33">
        <v>7</v>
      </c>
      <c r="H3459" s="22"/>
      <c r="I3459" s="22"/>
      <c r="J3459" s="31"/>
      <c r="K3459" s="45">
        <f t="shared" si="488"/>
        <v>3.69142857142857</v>
      </c>
      <c r="L3459" s="45">
        <f t="shared" si="482"/>
        <v>25.84</v>
      </c>
      <c r="M3459" s="46">
        <f t="shared" si="483"/>
        <v>25.84</v>
      </c>
      <c r="N3459" s="46">
        <f t="shared" si="484"/>
        <v>0</v>
      </c>
      <c r="O3459" s="46">
        <f t="shared" si="485"/>
        <v>25.84</v>
      </c>
      <c r="P3459" s="45">
        <v>25.84</v>
      </c>
      <c r="Q3459" s="45"/>
      <c r="R3459" s="46">
        <f t="shared" si="486"/>
        <v>0</v>
      </c>
      <c r="S3459" s="45"/>
      <c r="T3459" s="45"/>
      <c r="U3459" s="46">
        <f t="shared" si="489"/>
        <v>0</v>
      </c>
      <c r="V3459" s="45"/>
      <c r="W3459" s="45"/>
      <c r="X3459" s="22">
        <v>49</v>
      </c>
      <c r="Y3459" s="33">
        <v>158</v>
      </c>
      <c r="Z3459" s="33">
        <v>47</v>
      </c>
      <c r="AA3459" s="33">
        <v>136</v>
      </c>
      <c r="AB3459" s="31"/>
      <c r="AC3459" s="31"/>
      <c r="AD3459" s="31"/>
      <c r="AE3459" s="31"/>
      <c r="AF3459" s="31"/>
      <c r="AG3459" s="31"/>
      <c r="AH3459" s="31"/>
      <c r="AI3459" s="31"/>
      <c r="AJ3459" s="67" t="s">
        <v>474</v>
      </c>
      <c r="AK3459" s="33" t="s">
        <v>474</v>
      </c>
      <c r="AL3459" s="33" t="s">
        <v>474</v>
      </c>
      <c r="AM3459" s="33" t="s">
        <v>474</v>
      </c>
      <c r="AN3459" s="33" t="s">
        <v>474</v>
      </c>
      <c r="AO3459" s="33" t="s">
        <v>474</v>
      </c>
      <c r="AP3459" s="33" t="s">
        <v>474</v>
      </c>
      <c r="AQ3459" s="31">
        <v>158</v>
      </c>
      <c r="AR3459" s="31">
        <v>136</v>
      </c>
      <c r="AS3459" s="67" t="s">
        <v>474</v>
      </c>
      <c r="AT3459" s="33" t="s">
        <v>474</v>
      </c>
      <c r="AU3459" s="33" t="s">
        <v>474</v>
      </c>
      <c r="AV3459" s="33" t="s">
        <v>474</v>
      </c>
      <c r="AW3459" s="31" t="s">
        <v>492</v>
      </c>
      <c r="AX3459" s="31"/>
    </row>
    <row r="3460" s="5" customFormat="1" customHeight="1" spans="1:50">
      <c r="A3460" s="31"/>
      <c r="B3460" s="22" t="s">
        <v>1130</v>
      </c>
      <c r="C3460" s="22" t="s">
        <v>142</v>
      </c>
      <c r="D3460" s="31" t="s">
        <v>241</v>
      </c>
      <c r="E3460" s="31" t="s">
        <v>406</v>
      </c>
      <c r="F3460" s="33">
        <f t="shared" si="487"/>
        <v>11</v>
      </c>
      <c r="G3460" s="33">
        <v>11</v>
      </c>
      <c r="H3460" s="22"/>
      <c r="I3460" s="22"/>
      <c r="J3460" s="31"/>
      <c r="K3460" s="45">
        <f t="shared" si="488"/>
        <v>3.09909090909091</v>
      </c>
      <c r="L3460" s="45">
        <f t="shared" si="482"/>
        <v>34.09</v>
      </c>
      <c r="M3460" s="46">
        <f t="shared" si="483"/>
        <v>34.09</v>
      </c>
      <c r="N3460" s="46">
        <f t="shared" si="484"/>
        <v>0</v>
      </c>
      <c r="O3460" s="46">
        <f t="shared" si="485"/>
        <v>34.09</v>
      </c>
      <c r="P3460" s="46">
        <v>34.09</v>
      </c>
      <c r="Q3460" s="45"/>
      <c r="R3460" s="46">
        <f t="shared" si="486"/>
        <v>0</v>
      </c>
      <c r="S3460" s="45"/>
      <c r="T3460" s="45"/>
      <c r="U3460" s="46">
        <f t="shared" si="489"/>
        <v>0</v>
      </c>
      <c r="V3460" s="45"/>
      <c r="W3460" s="45"/>
      <c r="X3460" s="22">
        <v>79</v>
      </c>
      <c r="Y3460" s="33">
        <v>254</v>
      </c>
      <c r="Z3460" s="33">
        <v>64</v>
      </c>
      <c r="AA3460" s="33">
        <v>187</v>
      </c>
      <c r="AB3460" s="31"/>
      <c r="AC3460" s="31"/>
      <c r="AD3460" s="31"/>
      <c r="AE3460" s="31"/>
      <c r="AF3460" s="31"/>
      <c r="AG3460" s="31"/>
      <c r="AH3460" s="31"/>
      <c r="AI3460" s="31"/>
      <c r="AJ3460" s="67" t="s">
        <v>474</v>
      </c>
      <c r="AK3460" s="33" t="s">
        <v>474</v>
      </c>
      <c r="AL3460" s="33" t="s">
        <v>474</v>
      </c>
      <c r="AM3460" s="33" t="s">
        <v>474</v>
      </c>
      <c r="AN3460" s="33" t="s">
        <v>474</v>
      </c>
      <c r="AO3460" s="33" t="s">
        <v>474</v>
      </c>
      <c r="AP3460" s="33" t="s">
        <v>474</v>
      </c>
      <c r="AQ3460" s="31">
        <v>254</v>
      </c>
      <c r="AR3460" s="31">
        <v>187</v>
      </c>
      <c r="AS3460" s="67" t="s">
        <v>474</v>
      </c>
      <c r="AT3460" s="33" t="s">
        <v>474</v>
      </c>
      <c r="AU3460" s="33" t="s">
        <v>474</v>
      </c>
      <c r="AV3460" s="33" t="s">
        <v>474</v>
      </c>
      <c r="AW3460" s="31" t="s">
        <v>492</v>
      </c>
      <c r="AX3460" s="31"/>
    </row>
    <row r="3461" s="5" customFormat="1" customHeight="1" spans="1:50">
      <c r="A3461" s="31"/>
      <c r="B3461" s="22" t="s">
        <v>1130</v>
      </c>
      <c r="C3461" s="22" t="s">
        <v>641</v>
      </c>
      <c r="D3461" s="31" t="s">
        <v>241</v>
      </c>
      <c r="E3461" s="31" t="s">
        <v>406</v>
      </c>
      <c r="F3461" s="33">
        <f t="shared" si="487"/>
        <v>2</v>
      </c>
      <c r="G3461" s="33">
        <v>2</v>
      </c>
      <c r="H3461" s="22"/>
      <c r="I3461" s="22"/>
      <c r="J3461" s="31"/>
      <c r="K3461" s="45">
        <f t="shared" si="488"/>
        <v>4.415</v>
      </c>
      <c r="L3461" s="45">
        <f t="shared" si="482"/>
        <v>8.83</v>
      </c>
      <c r="M3461" s="46">
        <f t="shared" si="483"/>
        <v>8.83</v>
      </c>
      <c r="N3461" s="46">
        <f t="shared" si="484"/>
        <v>0</v>
      </c>
      <c r="O3461" s="46">
        <f t="shared" si="485"/>
        <v>8.83</v>
      </c>
      <c r="P3461" s="46">
        <v>8.83</v>
      </c>
      <c r="Q3461" s="45"/>
      <c r="R3461" s="46">
        <f t="shared" si="486"/>
        <v>0</v>
      </c>
      <c r="S3461" s="45"/>
      <c r="T3461" s="45"/>
      <c r="U3461" s="46">
        <f t="shared" si="489"/>
        <v>0</v>
      </c>
      <c r="V3461" s="45"/>
      <c r="W3461" s="45"/>
      <c r="X3461" s="22">
        <v>14</v>
      </c>
      <c r="Y3461" s="33">
        <v>45</v>
      </c>
      <c r="Z3461" s="33">
        <v>11</v>
      </c>
      <c r="AA3461" s="33">
        <v>31</v>
      </c>
      <c r="AB3461" s="31"/>
      <c r="AC3461" s="31"/>
      <c r="AD3461" s="31"/>
      <c r="AE3461" s="31"/>
      <c r="AF3461" s="31"/>
      <c r="AG3461" s="31"/>
      <c r="AH3461" s="31"/>
      <c r="AI3461" s="31"/>
      <c r="AJ3461" s="67" t="s">
        <v>474</v>
      </c>
      <c r="AK3461" s="33" t="s">
        <v>474</v>
      </c>
      <c r="AL3461" s="33" t="s">
        <v>474</v>
      </c>
      <c r="AM3461" s="33" t="s">
        <v>474</v>
      </c>
      <c r="AN3461" s="33" t="s">
        <v>474</v>
      </c>
      <c r="AO3461" s="33" t="s">
        <v>474</v>
      </c>
      <c r="AP3461" s="33" t="s">
        <v>474</v>
      </c>
      <c r="AQ3461" s="31">
        <v>45</v>
      </c>
      <c r="AR3461" s="31">
        <v>31</v>
      </c>
      <c r="AS3461" s="67" t="s">
        <v>474</v>
      </c>
      <c r="AT3461" s="33" t="s">
        <v>474</v>
      </c>
      <c r="AU3461" s="33" t="s">
        <v>474</v>
      </c>
      <c r="AV3461" s="33" t="s">
        <v>474</v>
      </c>
      <c r="AW3461" s="31" t="s">
        <v>492</v>
      </c>
      <c r="AX3461" s="31"/>
    </row>
    <row r="3462" s="5" customFormat="1" customHeight="1" spans="1:50">
      <c r="A3462" s="31"/>
      <c r="B3462" s="22" t="s">
        <v>1130</v>
      </c>
      <c r="C3462" s="22" t="s">
        <v>642</v>
      </c>
      <c r="D3462" s="31" t="s">
        <v>241</v>
      </c>
      <c r="E3462" s="31" t="s">
        <v>406</v>
      </c>
      <c r="F3462" s="33">
        <f t="shared" si="487"/>
        <v>5</v>
      </c>
      <c r="G3462" s="33">
        <v>5</v>
      </c>
      <c r="H3462" s="22"/>
      <c r="I3462" s="22"/>
      <c r="J3462" s="31"/>
      <c r="K3462" s="45">
        <f t="shared" si="488"/>
        <v>3.38</v>
      </c>
      <c r="L3462" s="45">
        <f t="shared" si="482"/>
        <v>16.9</v>
      </c>
      <c r="M3462" s="46">
        <f t="shared" si="483"/>
        <v>16.9</v>
      </c>
      <c r="N3462" s="46">
        <f t="shared" si="484"/>
        <v>0</v>
      </c>
      <c r="O3462" s="46">
        <f t="shared" si="485"/>
        <v>16.9</v>
      </c>
      <c r="P3462" s="46">
        <v>16.9</v>
      </c>
      <c r="Q3462" s="45"/>
      <c r="R3462" s="46">
        <f t="shared" si="486"/>
        <v>0</v>
      </c>
      <c r="S3462" s="45"/>
      <c r="T3462" s="45"/>
      <c r="U3462" s="46">
        <f t="shared" si="489"/>
        <v>0</v>
      </c>
      <c r="V3462" s="45"/>
      <c r="W3462" s="45"/>
      <c r="X3462" s="22">
        <v>39</v>
      </c>
      <c r="Y3462" s="33">
        <v>125</v>
      </c>
      <c r="Z3462" s="33">
        <v>19</v>
      </c>
      <c r="AA3462" s="33">
        <v>56</v>
      </c>
      <c r="AB3462" s="31"/>
      <c r="AC3462" s="31"/>
      <c r="AD3462" s="31"/>
      <c r="AE3462" s="31"/>
      <c r="AF3462" s="31"/>
      <c r="AG3462" s="31"/>
      <c r="AH3462" s="31"/>
      <c r="AI3462" s="31"/>
      <c r="AJ3462" s="67" t="s">
        <v>474</v>
      </c>
      <c r="AK3462" s="33" t="s">
        <v>474</v>
      </c>
      <c r="AL3462" s="33" t="s">
        <v>474</v>
      </c>
      <c r="AM3462" s="33" t="s">
        <v>474</v>
      </c>
      <c r="AN3462" s="33" t="s">
        <v>474</v>
      </c>
      <c r="AO3462" s="33" t="s">
        <v>474</v>
      </c>
      <c r="AP3462" s="33" t="s">
        <v>474</v>
      </c>
      <c r="AQ3462" s="31">
        <v>125</v>
      </c>
      <c r="AR3462" s="31">
        <v>56</v>
      </c>
      <c r="AS3462" s="67" t="s">
        <v>474</v>
      </c>
      <c r="AT3462" s="33" t="s">
        <v>474</v>
      </c>
      <c r="AU3462" s="33" t="s">
        <v>474</v>
      </c>
      <c r="AV3462" s="33" t="s">
        <v>474</v>
      </c>
      <c r="AW3462" s="31" t="s">
        <v>492</v>
      </c>
      <c r="AX3462" s="31"/>
    </row>
    <row r="3463" s="5" customFormat="1" customHeight="1" spans="1:50">
      <c r="A3463" s="31"/>
      <c r="B3463" s="22" t="s">
        <v>1130</v>
      </c>
      <c r="C3463" s="22" t="s">
        <v>156</v>
      </c>
      <c r="D3463" s="31" t="s">
        <v>241</v>
      </c>
      <c r="E3463" s="31" t="s">
        <v>406</v>
      </c>
      <c r="F3463" s="33">
        <f t="shared" si="487"/>
        <v>2</v>
      </c>
      <c r="G3463" s="33">
        <v>2</v>
      </c>
      <c r="H3463" s="22"/>
      <c r="I3463" s="22"/>
      <c r="J3463" s="31"/>
      <c r="K3463" s="45">
        <f t="shared" si="488"/>
        <v>15.915</v>
      </c>
      <c r="L3463" s="45">
        <f t="shared" si="482"/>
        <v>31.83</v>
      </c>
      <c r="M3463" s="46">
        <f t="shared" si="483"/>
        <v>31.83</v>
      </c>
      <c r="N3463" s="46">
        <f t="shared" si="484"/>
        <v>0</v>
      </c>
      <c r="O3463" s="46">
        <f t="shared" si="485"/>
        <v>31.83</v>
      </c>
      <c r="P3463" s="46">
        <v>31.83</v>
      </c>
      <c r="Q3463" s="45"/>
      <c r="R3463" s="46">
        <f t="shared" si="486"/>
        <v>0</v>
      </c>
      <c r="S3463" s="45"/>
      <c r="T3463" s="45"/>
      <c r="U3463" s="46">
        <f t="shared" si="489"/>
        <v>0</v>
      </c>
      <c r="V3463" s="45"/>
      <c r="W3463" s="45"/>
      <c r="X3463" s="22">
        <v>62</v>
      </c>
      <c r="Y3463" s="33">
        <v>198</v>
      </c>
      <c r="Z3463" s="33">
        <v>30</v>
      </c>
      <c r="AA3463" s="33">
        <v>86</v>
      </c>
      <c r="AB3463" s="31"/>
      <c r="AC3463" s="31"/>
      <c r="AD3463" s="31"/>
      <c r="AE3463" s="31"/>
      <c r="AF3463" s="31"/>
      <c r="AG3463" s="31"/>
      <c r="AH3463" s="31"/>
      <c r="AI3463" s="31"/>
      <c r="AJ3463" s="67" t="s">
        <v>474</v>
      </c>
      <c r="AK3463" s="33" t="s">
        <v>474</v>
      </c>
      <c r="AL3463" s="33" t="s">
        <v>474</v>
      </c>
      <c r="AM3463" s="33" t="s">
        <v>474</v>
      </c>
      <c r="AN3463" s="33" t="s">
        <v>474</v>
      </c>
      <c r="AO3463" s="33" t="s">
        <v>474</v>
      </c>
      <c r="AP3463" s="33" t="s">
        <v>474</v>
      </c>
      <c r="AQ3463" s="31">
        <v>198</v>
      </c>
      <c r="AR3463" s="31">
        <v>86</v>
      </c>
      <c r="AS3463" s="67" t="s">
        <v>474</v>
      </c>
      <c r="AT3463" s="33" t="s">
        <v>474</v>
      </c>
      <c r="AU3463" s="33" t="s">
        <v>474</v>
      </c>
      <c r="AV3463" s="33" t="s">
        <v>474</v>
      </c>
      <c r="AW3463" s="31" t="s">
        <v>492</v>
      </c>
      <c r="AX3463" s="31"/>
    </row>
    <row r="3464" s="5" customFormat="1" customHeight="1" spans="1:50">
      <c r="A3464" s="31"/>
      <c r="B3464" s="22" t="s">
        <v>1130</v>
      </c>
      <c r="C3464" s="22" t="s">
        <v>643</v>
      </c>
      <c r="D3464" s="31" t="s">
        <v>241</v>
      </c>
      <c r="E3464" s="31" t="s">
        <v>406</v>
      </c>
      <c r="F3464" s="33">
        <f t="shared" si="487"/>
        <v>3</v>
      </c>
      <c r="G3464" s="33">
        <v>3</v>
      </c>
      <c r="H3464" s="22"/>
      <c r="I3464" s="22"/>
      <c r="J3464" s="31"/>
      <c r="K3464" s="45">
        <f t="shared" si="488"/>
        <v>7.93</v>
      </c>
      <c r="L3464" s="45">
        <f t="shared" si="482"/>
        <v>23.79</v>
      </c>
      <c r="M3464" s="46">
        <f t="shared" si="483"/>
        <v>23.79</v>
      </c>
      <c r="N3464" s="46">
        <f t="shared" si="484"/>
        <v>0</v>
      </c>
      <c r="O3464" s="46">
        <f t="shared" si="485"/>
        <v>23.79</v>
      </c>
      <c r="P3464" s="46">
        <v>23.79</v>
      </c>
      <c r="Q3464" s="45"/>
      <c r="R3464" s="46">
        <f t="shared" si="486"/>
        <v>0</v>
      </c>
      <c r="S3464" s="45"/>
      <c r="T3464" s="45"/>
      <c r="U3464" s="46">
        <f t="shared" si="489"/>
        <v>0</v>
      </c>
      <c r="V3464" s="45"/>
      <c r="W3464" s="45"/>
      <c r="X3464" s="22">
        <v>35</v>
      </c>
      <c r="Y3464" s="33">
        <v>113</v>
      </c>
      <c r="Z3464" s="33">
        <v>31</v>
      </c>
      <c r="AA3464" s="33">
        <v>89</v>
      </c>
      <c r="AB3464" s="31"/>
      <c r="AC3464" s="31"/>
      <c r="AD3464" s="31"/>
      <c r="AE3464" s="31"/>
      <c r="AF3464" s="31"/>
      <c r="AG3464" s="31"/>
      <c r="AH3464" s="31"/>
      <c r="AI3464" s="31"/>
      <c r="AJ3464" s="67" t="s">
        <v>474</v>
      </c>
      <c r="AK3464" s="33" t="s">
        <v>474</v>
      </c>
      <c r="AL3464" s="33" t="s">
        <v>474</v>
      </c>
      <c r="AM3464" s="33" t="s">
        <v>474</v>
      </c>
      <c r="AN3464" s="33" t="s">
        <v>474</v>
      </c>
      <c r="AO3464" s="33" t="s">
        <v>474</v>
      </c>
      <c r="AP3464" s="33" t="s">
        <v>474</v>
      </c>
      <c r="AQ3464" s="31">
        <v>113</v>
      </c>
      <c r="AR3464" s="31">
        <v>89</v>
      </c>
      <c r="AS3464" s="67" t="s">
        <v>474</v>
      </c>
      <c r="AT3464" s="33" t="s">
        <v>474</v>
      </c>
      <c r="AU3464" s="33" t="s">
        <v>474</v>
      </c>
      <c r="AV3464" s="33" t="s">
        <v>474</v>
      </c>
      <c r="AW3464" s="31" t="s">
        <v>492</v>
      </c>
      <c r="AX3464" s="31"/>
    </row>
    <row r="3465" s="5" customFormat="1" customHeight="1" spans="1:50">
      <c r="A3465" s="31"/>
      <c r="B3465" s="22" t="s">
        <v>1130</v>
      </c>
      <c r="C3465" s="22" t="s">
        <v>232</v>
      </c>
      <c r="D3465" s="31" t="s">
        <v>241</v>
      </c>
      <c r="E3465" s="31" t="s">
        <v>406</v>
      </c>
      <c r="F3465" s="33">
        <f t="shared" si="487"/>
        <v>1</v>
      </c>
      <c r="G3465" s="33">
        <v>1</v>
      </c>
      <c r="H3465" s="22"/>
      <c r="I3465" s="22"/>
      <c r="J3465" s="31"/>
      <c r="K3465" s="45">
        <f t="shared" si="488"/>
        <v>0.81</v>
      </c>
      <c r="L3465" s="45">
        <f t="shared" si="482"/>
        <v>0.81</v>
      </c>
      <c r="M3465" s="46">
        <f t="shared" si="483"/>
        <v>0.81</v>
      </c>
      <c r="N3465" s="46">
        <f t="shared" si="484"/>
        <v>0</v>
      </c>
      <c r="O3465" s="46">
        <f t="shared" si="485"/>
        <v>0.81</v>
      </c>
      <c r="P3465" s="46">
        <v>0.81</v>
      </c>
      <c r="Q3465" s="45"/>
      <c r="R3465" s="46">
        <f t="shared" si="486"/>
        <v>0</v>
      </c>
      <c r="S3465" s="45"/>
      <c r="T3465" s="45"/>
      <c r="U3465" s="46">
        <f t="shared" si="489"/>
        <v>0</v>
      </c>
      <c r="V3465" s="45"/>
      <c r="W3465" s="45"/>
      <c r="X3465" s="22">
        <v>11</v>
      </c>
      <c r="Y3465" s="33">
        <v>34</v>
      </c>
      <c r="Z3465" s="33">
        <v>1</v>
      </c>
      <c r="AA3465" s="33">
        <v>4</v>
      </c>
      <c r="AB3465" s="31"/>
      <c r="AC3465" s="31"/>
      <c r="AD3465" s="31"/>
      <c r="AE3465" s="31"/>
      <c r="AF3465" s="31"/>
      <c r="AG3465" s="31"/>
      <c r="AH3465" s="31"/>
      <c r="AI3465" s="31"/>
      <c r="AJ3465" s="67" t="s">
        <v>474</v>
      </c>
      <c r="AK3465" s="33" t="s">
        <v>474</v>
      </c>
      <c r="AL3465" s="33" t="s">
        <v>474</v>
      </c>
      <c r="AM3465" s="33" t="s">
        <v>474</v>
      </c>
      <c r="AN3465" s="33" t="s">
        <v>474</v>
      </c>
      <c r="AO3465" s="33" t="s">
        <v>474</v>
      </c>
      <c r="AP3465" s="33" t="s">
        <v>474</v>
      </c>
      <c r="AQ3465" s="31">
        <v>34</v>
      </c>
      <c r="AR3465" s="31">
        <v>4</v>
      </c>
      <c r="AS3465" s="67" t="s">
        <v>474</v>
      </c>
      <c r="AT3465" s="33" t="s">
        <v>474</v>
      </c>
      <c r="AU3465" s="33" t="s">
        <v>474</v>
      </c>
      <c r="AV3465" s="33" t="s">
        <v>474</v>
      </c>
      <c r="AW3465" s="31" t="s">
        <v>492</v>
      </c>
      <c r="AX3465" s="31"/>
    </row>
    <row r="3466" s="5" customFormat="1" customHeight="1" spans="1:50">
      <c r="A3466" s="31"/>
      <c r="B3466" s="22" t="s">
        <v>1130</v>
      </c>
      <c r="C3466" s="22" t="s">
        <v>235</v>
      </c>
      <c r="D3466" s="31" t="s">
        <v>241</v>
      </c>
      <c r="E3466" s="31" t="s">
        <v>406</v>
      </c>
      <c r="F3466" s="33">
        <f t="shared" si="487"/>
        <v>18</v>
      </c>
      <c r="G3466" s="33">
        <v>18</v>
      </c>
      <c r="H3466" s="22"/>
      <c r="I3466" s="22"/>
      <c r="J3466" s="31"/>
      <c r="K3466" s="45">
        <f t="shared" si="488"/>
        <v>2.40555555555556</v>
      </c>
      <c r="L3466" s="45">
        <f t="shared" si="482"/>
        <v>43.3</v>
      </c>
      <c r="M3466" s="46">
        <f t="shared" si="483"/>
        <v>43.3</v>
      </c>
      <c r="N3466" s="46">
        <f t="shared" si="484"/>
        <v>0</v>
      </c>
      <c r="O3466" s="46">
        <f t="shared" si="485"/>
        <v>43.3</v>
      </c>
      <c r="P3466" s="46">
        <v>43.3</v>
      </c>
      <c r="Q3466" s="45"/>
      <c r="R3466" s="46">
        <f t="shared" si="486"/>
        <v>0</v>
      </c>
      <c r="S3466" s="45"/>
      <c r="T3466" s="45"/>
      <c r="U3466" s="46">
        <f t="shared" si="489"/>
        <v>0</v>
      </c>
      <c r="V3466" s="45"/>
      <c r="W3466" s="45"/>
      <c r="X3466" s="22">
        <v>62</v>
      </c>
      <c r="Y3466" s="33">
        <v>198</v>
      </c>
      <c r="Z3466" s="33">
        <v>57</v>
      </c>
      <c r="AA3466" s="33">
        <v>166</v>
      </c>
      <c r="AB3466" s="31"/>
      <c r="AC3466" s="31"/>
      <c r="AD3466" s="31"/>
      <c r="AE3466" s="31"/>
      <c r="AF3466" s="31"/>
      <c r="AG3466" s="31"/>
      <c r="AH3466" s="31"/>
      <c r="AI3466" s="31"/>
      <c r="AJ3466" s="67" t="s">
        <v>474</v>
      </c>
      <c r="AK3466" s="33" t="s">
        <v>474</v>
      </c>
      <c r="AL3466" s="33" t="s">
        <v>474</v>
      </c>
      <c r="AM3466" s="33" t="s">
        <v>474</v>
      </c>
      <c r="AN3466" s="33" t="s">
        <v>474</v>
      </c>
      <c r="AO3466" s="33" t="s">
        <v>474</v>
      </c>
      <c r="AP3466" s="33" t="s">
        <v>474</v>
      </c>
      <c r="AQ3466" s="31">
        <v>198</v>
      </c>
      <c r="AR3466" s="31">
        <v>166</v>
      </c>
      <c r="AS3466" s="67" t="s">
        <v>474</v>
      </c>
      <c r="AT3466" s="33" t="s">
        <v>474</v>
      </c>
      <c r="AU3466" s="33" t="s">
        <v>474</v>
      </c>
      <c r="AV3466" s="33" t="s">
        <v>474</v>
      </c>
      <c r="AW3466" s="31" t="s">
        <v>492</v>
      </c>
      <c r="AX3466" s="31"/>
    </row>
    <row r="3467" s="5" customFormat="1" customHeight="1" spans="1:50">
      <c r="A3467" s="31"/>
      <c r="B3467" s="22" t="s">
        <v>1130</v>
      </c>
      <c r="C3467" s="22" t="s">
        <v>236</v>
      </c>
      <c r="D3467" s="31" t="s">
        <v>241</v>
      </c>
      <c r="E3467" s="31" t="s">
        <v>406</v>
      </c>
      <c r="F3467" s="33">
        <f t="shared" si="487"/>
        <v>2</v>
      </c>
      <c r="G3467" s="33">
        <v>2</v>
      </c>
      <c r="H3467" s="22"/>
      <c r="I3467" s="22"/>
      <c r="J3467" s="31"/>
      <c r="K3467" s="45">
        <f t="shared" si="488"/>
        <v>19.595</v>
      </c>
      <c r="L3467" s="45">
        <f t="shared" si="482"/>
        <v>39.19</v>
      </c>
      <c r="M3467" s="46">
        <f t="shared" si="483"/>
        <v>39.19</v>
      </c>
      <c r="N3467" s="46">
        <f t="shared" si="484"/>
        <v>0</v>
      </c>
      <c r="O3467" s="46">
        <f t="shared" si="485"/>
        <v>39.19</v>
      </c>
      <c r="P3467" s="45">
        <v>39.19</v>
      </c>
      <c r="Q3467" s="45"/>
      <c r="R3467" s="46">
        <f t="shared" si="486"/>
        <v>0</v>
      </c>
      <c r="S3467" s="45"/>
      <c r="T3467" s="45"/>
      <c r="U3467" s="46">
        <f t="shared" si="489"/>
        <v>0</v>
      </c>
      <c r="V3467" s="45"/>
      <c r="W3467" s="45"/>
      <c r="X3467" s="22">
        <v>39</v>
      </c>
      <c r="Y3467" s="33">
        <v>125</v>
      </c>
      <c r="Z3467" s="33">
        <v>41</v>
      </c>
      <c r="AA3467" s="33">
        <v>118</v>
      </c>
      <c r="AB3467" s="31"/>
      <c r="AC3467" s="31"/>
      <c r="AD3467" s="31"/>
      <c r="AE3467" s="31"/>
      <c r="AF3467" s="31"/>
      <c r="AG3467" s="31"/>
      <c r="AH3467" s="31"/>
      <c r="AI3467" s="31"/>
      <c r="AJ3467" s="67" t="s">
        <v>474</v>
      </c>
      <c r="AK3467" s="33" t="s">
        <v>474</v>
      </c>
      <c r="AL3467" s="33" t="s">
        <v>474</v>
      </c>
      <c r="AM3467" s="33" t="s">
        <v>474</v>
      </c>
      <c r="AN3467" s="33" t="s">
        <v>474</v>
      </c>
      <c r="AO3467" s="33" t="s">
        <v>474</v>
      </c>
      <c r="AP3467" s="33" t="s">
        <v>474</v>
      </c>
      <c r="AQ3467" s="31">
        <v>125</v>
      </c>
      <c r="AR3467" s="31">
        <v>118</v>
      </c>
      <c r="AS3467" s="67" t="s">
        <v>474</v>
      </c>
      <c r="AT3467" s="33" t="s">
        <v>474</v>
      </c>
      <c r="AU3467" s="33" t="s">
        <v>474</v>
      </c>
      <c r="AV3467" s="33" t="s">
        <v>474</v>
      </c>
      <c r="AW3467" s="31" t="s">
        <v>492</v>
      </c>
      <c r="AX3467" s="31"/>
    </row>
    <row r="3468" s="5" customFormat="1" customHeight="1" spans="1:50">
      <c r="A3468" s="31"/>
      <c r="B3468" s="22" t="s">
        <v>1130</v>
      </c>
      <c r="C3468" s="22" t="s">
        <v>171</v>
      </c>
      <c r="D3468" s="31" t="s">
        <v>241</v>
      </c>
      <c r="E3468" s="31" t="s">
        <v>406</v>
      </c>
      <c r="F3468" s="33">
        <f t="shared" si="487"/>
        <v>18</v>
      </c>
      <c r="G3468" s="33">
        <v>18</v>
      </c>
      <c r="H3468" s="22"/>
      <c r="I3468" s="22"/>
      <c r="J3468" s="31"/>
      <c r="K3468" s="45">
        <f t="shared" si="488"/>
        <v>3.25555555555556</v>
      </c>
      <c r="L3468" s="45">
        <f t="shared" si="482"/>
        <v>58.6</v>
      </c>
      <c r="M3468" s="46">
        <f t="shared" si="483"/>
        <v>58.6</v>
      </c>
      <c r="N3468" s="46">
        <f t="shared" si="484"/>
        <v>0</v>
      </c>
      <c r="O3468" s="46">
        <f t="shared" si="485"/>
        <v>58.6</v>
      </c>
      <c r="P3468" s="46">
        <v>58.6</v>
      </c>
      <c r="Q3468" s="45"/>
      <c r="R3468" s="46">
        <f t="shared" si="486"/>
        <v>0</v>
      </c>
      <c r="S3468" s="45"/>
      <c r="T3468" s="45"/>
      <c r="U3468" s="46">
        <f t="shared" si="489"/>
        <v>0</v>
      </c>
      <c r="V3468" s="45"/>
      <c r="W3468" s="45"/>
      <c r="X3468" s="22">
        <v>48</v>
      </c>
      <c r="Y3468" s="33">
        <v>154</v>
      </c>
      <c r="Z3468" s="33">
        <v>46</v>
      </c>
      <c r="AA3468" s="33">
        <v>134</v>
      </c>
      <c r="AB3468" s="31"/>
      <c r="AC3468" s="31"/>
      <c r="AD3468" s="31"/>
      <c r="AE3468" s="31"/>
      <c r="AF3468" s="31"/>
      <c r="AG3468" s="31"/>
      <c r="AH3468" s="31"/>
      <c r="AI3468" s="31"/>
      <c r="AJ3468" s="67" t="s">
        <v>474</v>
      </c>
      <c r="AK3468" s="33" t="s">
        <v>474</v>
      </c>
      <c r="AL3468" s="33" t="s">
        <v>474</v>
      </c>
      <c r="AM3468" s="33" t="s">
        <v>474</v>
      </c>
      <c r="AN3468" s="33" t="s">
        <v>474</v>
      </c>
      <c r="AO3468" s="33" t="s">
        <v>474</v>
      </c>
      <c r="AP3468" s="33" t="s">
        <v>474</v>
      </c>
      <c r="AQ3468" s="31">
        <v>154</v>
      </c>
      <c r="AR3468" s="31">
        <v>134</v>
      </c>
      <c r="AS3468" s="67" t="s">
        <v>474</v>
      </c>
      <c r="AT3468" s="33" t="s">
        <v>474</v>
      </c>
      <c r="AU3468" s="33" t="s">
        <v>474</v>
      </c>
      <c r="AV3468" s="33" t="s">
        <v>474</v>
      </c>
      <c r="AW3468" s="31" t="s">
        <v>492</v>
      </c>
      <c r="AX3468" s="31"/>
    </row>
    <row r="3469" s="5" customFormat="1" customHeight="1" spans="1:50">
      <c r="A3469" s="31"/>
      <c r="B3469" s="22" t="s">
        <v>1130</v>
      </c>
      <c r="C3469" s="22" t="s">
        <v>197</v>
      </c>
      <c r="D3469" s="31" t="s">
        <v>241</v>
      </c>
      <c r="E3469" s="31" t="s">
        <v>406</v>
      </c>
      <c r="F3469" s="33">
        <f t="shared" si="487"/>
        <v>6</v>
      </c>
      <c r="G3469" s="33">
        <v>6</v>
      </c>
      <c r="H3469" s="22"/>
      <c r="I3469" s="22"/>
      <c r="J3469" s="31"/>
      <c r="K3469" s="45">
        <f t="shared" si="488"/>
        <v>3.08666666666667</v>
      </c>
      <c r="L3469" s="45">
        <f t="shared" si="482"/>
        <v>18.52</v>
      </c>
      <c r="M3469" s="46">
        <f t="shared" si="483"/>
        <v>18.52</v>
      </c>
      <c r="N3469" s="46">
        <f t="shared" si="484"/>
        <v>0</v>
      </c>
      <c r="O3469" s="46">
        <f t="shared" si="485"/>
        <v>18.52</v>
      </c>
      <c r="P3469" s="46">
        <v>18.52</v>
      </c>
      <c r="Q3469" s="45"/>
      <c r="R3469" s="46">
        <f t="shared" si="486"/>
        <v>0</v>
      </c>
      <c r="S3469" s="45"/>
      <c r="T3469" s="45"/>
      <c r="U3469" s="46">
        <f t="shared" si="489"/>
        <v>0</v>
      </c>
      <c r="V3469" s="45"/>
      <c r="W3469" s="45"/>
      <c r="X3469" s="22">
        <v>98</v>
      </c>
      <c r="Y3469" s="33">
        <v>312</v>
      </c>
      <c r="Z3469" s="33">
        <v>82</v>
      </c>
      <c r="AA3469" s="33">
        <v>239</v>
      </c>
      <c r="AB3469" s="31"/>
      <c r="AC3469" s="31"/>
      <c r="AD3469" s="31"/>
      <c r="AE3469" s="31"/>
      <c r="AF3469" s="31"/>
      <c r="AG3469" s="31"/>
      <c r="AH3469" s="31"/>
      <c r="AI3469" s="31"/>
      <c r="AJ3469" s="67" t="s">
        <v>474</v>
      </c>
      <c r="AK3469" s="33" t="s">
        <v>474</v>
      </c>
      <c r="AL3469" s="33" t="s">
        <v>474</v>
      </c>
      <c r="AM3469" s="33" t="s">
        <v>474</v>
      </c>
      <c r="AN3469" s="33" t="s">
        <v>474</v>
      </c>
      <c r="AO3469" s="33" t="s">
        <v>474</v>
      </c>
      <c r="AP3469" s="33" t="s">
        <v>474</v>
      </c>
      <c r="AQ3469" s="31">
        <v>312</v>
      </c>
      <c r="AR3469" s="31">
        <v>239</v>
      </c>
      <c r="AS3469" s="67" t="s">
        <v>474</v>
      </c>
      <c r="AT3469" s="33" t="s">
        <v>474</v>
      </c>
      <c r="AU3469" s="33" t="s">
        <v>474</v>
      </c>
      <c r="AV3469" s="33" t="s">
        <v>474</v>
      </c>
      <c r="AW3469" s="31" t="s">
        <v>492</v>
      </c>
      <c r="AX3469" s="31"/>
    </row>
    <row r="3470" s="5" customFormat="1" customHeight="1" spans="1:50">
      <c r="A3470" s="31"/>
      <c r="B3470" s="22" t="s">
        <v>1130</v>
      </c>
      <c r="C3470" s="22" t="s">
        <v>778</v>
      </c>
      <c r="D3470" s="31" t="s">
        <v>241</v>
      </c>
      <c r="E3470" s="31" t="s">
        <v>406</v>
      </c>
      <c r="F3470" s="33">
        <f t="shared" si="487"/>
        <v>1</v>
      </c>
      <c r="G3470" s="33">
        <v>1</v>
      </c>
      <c r="H3470" s="22"/>
      <c r="I3470" s="22"/>
      <c r="J3470" s="31"/>
      <c r="K3470" s="45">
        <f t="shared" si="488"/>
        <v>11.22</v>
      </c>
      <c r="L3470" s="45">
        <f t="shared" si="482"/>
        <v>11.22</v>
      </c>
      <c r="M3470" s="46">
        <f t="shared" si="483"/>
        <v>11.22</v>
      </c>
      <c r="N3470" s="46">
        <f t="shared" si="484"/>
        <v>0</v>
      </c>
      <c r="O3470" s="46">
        <f t="shared" si="485"/>
        <v>11.22</v>
      </c>
      <c r="P3470" s="46">
        <v>11.22</v>
      </c>
      <c r="Q3470" s="45"/>
      <c r="R3470" s="46">
        <f t="shared" si="486"/>
        <v>0</v>
      </c>
      <c r="S3470" s="45"/>
      <c r="T3470" s="45"/>
      <c r="U3470" s="46">
        <f t="shared" si="489"/>
        <v>0</v>
      </c>
      <c r="V3470" s="45"/>
      <c r="W3470" s="45"/>
      <c r="X3470" s="22">
        <v>30</v>
      </c>
      <c r="Y3470" s="33">
        <v>95</v>
      </c>
      <c r="Z3470" s="33">
        <v>30</v>
      </c>
      <c r="AA3470" s="33">
        <v>88</v>
      </c>
      <c r="AB3470" s="31"/>
      <c r="AC3470" s="31"/>
      <c r="AD3470" s="31"/>
      <c r="AE3470" s="31"/>
      <c r="AF3470" s="31"/>
      <c r="AG3470" s="31"/>
      <c r="AH3470" s="31"/>
      <c r="AI3470" s="31"/>
      <c r="AJ3470" s="67" t="s">
        <v>474</v>
      </c>
      <c r="AK3470" s="33" t="s">
        <v>474</v>
      </c>
      <c r="AL3470" s="33" t="s">
        <v>474</v>
      </c>
      <c r="AM3470" s="33" t="s">
        <v>474</v>
      </c>
      <c r="AN3470" s="33" t="s">
        <v>474</v>
      </c>
      <c r="AO3470" s="33" t="s">
        <v>474</v>
      </c>
      <c r="AP3470" s="33" t="s">
        <v>474</v>
      </c>
      <c r="AQ3470" s="31">
        <v>95</v>
      </c>
      <c r="AR3470" s="31">
        <v>88</v>
      </c>
      <c r="AS3470" s="67" t="s">
        <v>474</v>
      </c>
      <c r="AT3470" s="33" t="s">
        <v>474</v>
      </c>
      <c r="AU3470" s="33" t="s">
        <v>474</v>
      </c>
      <c r="AV3470" s="33" t="s">
        <v>474</v>
      </c>
      <c r="AW3470" s="31" t="s">
        <v>492</v>
      </c>
      <c r="AX3470" s="31"/>
    </row>
    <row r="3471" s="5" customFormat="1" customHeight="1" spans="1:50">
      <c r="A3471" s="31"/>
      <c r="B3471" s="22" t="s">
        <v>1130</v>
      </c>
      <c r="C3471" s="22" t="s">
        <v>779</v>
      </c>
      <c r="D3471" s="31" t="s">
        <v>241</v>
      </c>
      <c r="E3471" s="31" t="s">
        <v>406</v>
      </c>
      <c r="F3471" s="33">
        <f t="shared" si="487"/>
        <v>3</v>
      </c>
      <c r="G3471" s="33">
        <v>3</v>
      </c>
      <c r="H3471" s="22"/>
      <c r="I3471" s="22"/>
      <c r="J3471" s="31"/>
      <c r="K3471" s="45">
        <f t="shared" si="488"/>
        <v>2.94333333333333</v>
      </c>
      <c r="L3471" s="45">
        <f t="shared" si="482"/>
        <v>8.83</v>
      </c>
      <c r="M3471" s="46">
        <f t="shared" si="483"/>
        <v>8.83</v>
      </c>
      <c r="N3471" s="46">
        <f t="shared" si="484"/>
        <v>0</v>
      </c>
      <c r="O3471" s="46">
        <f t="shared" si="485"/>
        <v>8.83</v>
      </c>
      <c r="P3471" s="46">
        <v>8.83</v>
      </c>
      <c r="Q3471" s="45"/>
      <c r="R3471" s="46">
        <f t="shared" si="486"/>
        <v>0</v>
      </c>
      <c r="S3471" s="45"/>
      <c r="T3471" s="45"/>
      <c r="U3471" s="46">
        <f t="shared" si="489"/>
        <v>0</v>
      </c>
      <c r="V3471" s="45"/>
      <c r="W3471" s="45"/>
      <c r="X3471" s="22">
        <v>22</v>
      </c>
      <c r="Y3471" s="33">
        <v>70</v>
      </c>
      <c r="Z3471" s="33">
        <v>12</v>
      </c>
      <c r="AA3471" s="33">
        <v>35</v>
      </c>
      <c r="AB3471" s="31"/>
      <c r="AC3471" s="31"/>
      <c r="AD3471" s="31"/>
      <c r="AE3471" s="31"/>
      <c r="AF3471" s="31"/>
      <c r="AG3471" s="31"/>
      <c r="AH3471" s="31"/>
      <c r="AI3471" s="31"/>
      <c r="AJ3471" s="67" t="s">
        <v>474</v>
      </c>
      <c r="AK3471" s="33" t="s">
        <v>474</v>
      </c>
      <c r="AL3471" s="33" t="s">
        <v>474</v>
      </c>
      <c r="AM3471" s="33" t="s">
        <v>474</v>
      </c>
      <c r="AN3471" s="33" t="s">
        <v>474</v>
      </c>
      <c r="AO3471" s="33" t="s">
        <v>474</v>
      </c>
      <c r="AP3471" s="33" t="s">
        <v>474</v>
      </c>
      <c r="AQ3471" s="31">
        <v>70</v>
      </c>
      <c r="AR3471" s="31">
        <v>35</v>
      </c>
      <c r="AS3471" s="67" t="s">
        <v>474</v>
      </c>
      <c r="AT3471" s="33" t="s">
        <v>474</v>
      </c>
      <c r="AU3471" s="33" t="s">
        <v>474</v>
      </c>
      <c r="AV3471" s="33" t="s">
        <v>474</v>
      </c>
      <c r="AW3471" s="31" t="s">
        <v>492</v>
      </c>
      <c r="AX3471" s="31"/>
    </row>
    <row r="3472" s="5" customFormat="1" customHeight="1" spans="1:50">
      <c r="A3472" s="31"/>
      <c r="B3472" s="22" t="s">
        <v>1130</v>
      </c>
      <c r="C3472" s="22" t="s">
        <v>773</v>
      </c>
      <c r="D3472" s="31" t="s">
        <v>241</v>
      </c>
      <c r="E3472" s="31" t="s">
        <v>406</v>
      </c>
      <c r="F3472" s="33">
        <f t="shared" si="487"/>
        <v>3</v>
      </c>
      <c r="G3472" s="33">
        <v>3</v>
      </c>
      <c r="H3472" s="22"/>
      <c r="I3472" s="22"/>
      <c r="J3472" s="31"/>
      <c r="K3472" s="45">
        <f t="shared" si="488"/>
        <v>4.06</v>
      </c>
      <c r="L3472" s="45">
        <f t="shared" si="482"/>
        <v>12.18</v>
      </c>
      <c r="M3472" s="46">
        <f t="shared" si="483"/>
        <v>12.18</v>
      </c>
      <c r="N3472" s="46">
        <f t="shared" si="484"/>
        <v>0</v>
      </c>
      <c r="O3472" s="46">
        <f t="shared" si="485"/>
        <v>12.18</v>
      </c>
      <c r="P3472" s="46">
        <v>12.18</v>
      </c>
      <c r="Q3472" s="45"/>
      <c r="R3472" s="46">
        <f t="shared" si="486"/>
        <v>0</v>
      </c>
      <c r="S3472" s="45"/>
      <c r="T3472" s="45"/>
      <c r="U3472" s="46">
        <f t="shared" si="489"/>
        <v>0</v>
      </c>
      <c r="V3472" s="45"/>
      <c r="W3472" s="45"/>
      <c r="X3472" s="22">
        <v>39</v>
      </c>
      <c r="Y3472" s="33">
        <v>125</v>
      </c>
      <c r="Z3472" s="33">
        <v>30</v>
      </c>
      <c r="AA3472" s="33">
        <v>86</v>
      </c>
      <c r="AB3472" s="31"/>
      <c r="AC3472" s="31"/>
      <c r="AD3472" s="31"/>
      <c r="AE3472" s="31"/>
      <c r="AF3472" s="31"/>
      <c r="AG3472" s="31"/>
      <c r="AH3472" s="31"/>
      <c r="AI3472" s="31"/>
      <c r="AJ3472" s="67" t="s">
        <v>474</v>
      </c>
      <c r="AK3472" s="33" t="s">
        <v>474</v>
      </c>
      <c r="AL3472" s="33" t="s">
        <v>474</v>
      </c>
      <c r="AM3472" s="33" t="s">
        <v>474</v>
      </c>
      <c r="AN3472" s="33" t="s">
        <v>474</v>
      </c>
      <c r="AO3472" s="33" t="s">
        <v>474</v>
      </c>
      <c r="AP3472" s="33" t="s">
        <v>474</v>
      </c>
      <c r="AQ3472" s="31">
        <v>125</v>
      </c>
      <c r="AR3472" s="31">
        <v>86</v>
      </c>
      <c r="AS3472" s="67" t="s">
        <v>474</v>
      </c>
      <c r="AT3472" s="33" t="s">
        <v>474</v>
      </c>
      <c r="AU3472" s="33" t="s">
        <v>474</v>
      </c>
      <c r="AV3472" s="33" t="s">
        <v>474</v>
      </c>
      <c r="AW3472" s="31" t="s">
        <v>492</v>
      </c>
      <c r="AX3472" s="31"/>
    </row>
    <row r="3473" s="5" customFormat="1" customHeight="1" spans="1:50">
      <c r="A3473" s="31"/>
      <c r="B3473" s="22" t="s">
        <v>1130</v>
      </c>
      <c r="C3473" s="22" t="s">
        <v>774</v>
      </c>
      <c r="D3473" s="31" t="s">
        <v>241</v>
      </c>
      <c r="E3473" s="31" t="s">
        <v>406</v>
      </c>
      <c r="F3473" s="33">
        <f t="shared" si="487"/>
        <v>1</v>
      </c>
      <c r="G3473" s="33">
        <v>1</v>
      </c>
      <c r="H3473" s="22"/>
      <c r="I3473" s="22"/>
      <c r="J3473" s="31"/>
      <c r="K3473" s="45">
        <f t="shared" si="488"/>
        <v>6.93</v>
      </c>
      <c r="L3473" s="45">
        <f t="shared" si="482"/>
        <v>6.93</v>
      </c>
      <c r="M3473" s="46">
        <f t="shared" si="483"/>
        <v>6.93</v>
      </c>
      <c r="N3473" s="46">
        <f t="shared" si="484"/>
        <v>0</v>
      </c>
      <c r="O3473" s="46">
        <f t="shared" si="485"/>
        <v>6.93</v>
      </c>
      <c r="P3473" s="46">
        <v>6.93</v>
      </c>
      <c r="Q3473" s="45"/>
      <c r="R3473" s="46">
        <f t="shared" si="486"/>
        <v>0</v>
      </c>
      <c r="S3473" s="45"/>
      <c r="T3473" s="45"/>
      <c r="U3473" s="46">
        <f t="shared" si="489"/>
        <v>0</v>
      </c>
      <c r="V3473" s="45"/>
      <c r="W3473" s="45"/>
      <c r="X3473" s="22">
        <v>58</v>
      </c>
      <c r="Y3473" s="33">
        <v>185</v>
      </c>
      <c r="Z3473" s="33">
        <v>38</v>
      </c>
      <c r="AA3473" s="33">
        <v>111</v>
      </c>
      <c r="AB3473" s="31"/>
      <c r="AC3473" s="31"/>
      <c r="AD3473" s="31"/>
      <c r="AE3473" s="31"/>
      <c r="AF3473" s="31"/>
      <c r="AG3473" s="31"/>
      <c r="AH3473" s="31"/>
      <c r="AI3473" s="31"/>
      <c r="AJ3473" s="67" t="s">
        <v>474</v>
      </c>
      <c r="AK3473" s="33" t="s">
        <v>474</v>
      </c>
      <c r="AL3473" s="33" t="s">
        <v>474</v>
      </c>
      <c r="AM3473" s="33" t="s">
        <v>474</v>
      </c>
      <c r="AN3473" s="33" t="s">
        <v>474</v>
      </c>
      <c r="AO3473" s="33" t="s">
        <v>474</v>
      </c>
      <c r="AP3473" s="33" t="s">
        <v>474</v>
      </c>
      <c r="AQ3473" s="31">
        <v>185</v>
      </c>
      <c r="AR3473" s="31">
        <v>111</v>
      </c>
      <c r="AS3473" s="67" t="s">
        <v>474</v>
      </c>
      <c r="AT3473" s="33" t="s">
        <v>474</v>
      </c>
      <c r="AU3473" s="33" t="s">
        <v>474</v>
      </c>
      <c r="AV3473" s="33" t="s">
        <v>474</v>
      </c>
      <c r="AW3473" s="31" t="s">
        <v>492</v>
      </c>
      <c r="AX3473" s="31"/>
    </row>
    <row r="3474" s="5" customFormat="1" customHeight="1" spans="1:50">
      <c r="A3474" s="31"/>
      <c r="B3474" s="22" t="s">
        <v>1130</v>
      </c>
      <c r="C3474" s="22" t="s">
        <v>776</v>
      </c>
      <c r="D3474" s="31" t="s">
        <v>241</v>
      </c>
      <c r="E3474" s="31" t="s">
        <v>406</v>
      </c>
      <c r="F3474" s="33">
        <f t="shared" si="487"/>
        <v>10</v>
      </c>
      <c r="G3474" s="33">
        <v>10</v>
      </c>
      <c r="H3474" s="22"/>
      <c r="I3474" s="22"/>
      <c r="J3474" s="31"/>
      <c r="K3474" s="45">
        <f t="shared" si="488"/>
        <v>2.415</v>
      </c>
      <c r="L3474" s="45">
        <f t="shared" si="482"/>
        <v>24.15</v>
      </c>
      <c r="M3474" s="46">
        <f t="shared" si="483"/>
        <v>24.15</v>
      </c>
      <c r="N3474" s="46">
        <f t="shared" si="484"/>
        <v>0</v>
      </c>
      <c r="O3474" s="46">
        <f t="shared" si="485"/>
        <v>24.15</v>
      </c>
      <c r="P3474" s="45">
        <v>24.15</v>
      </c>
      <c r="Q3474" s="45"/>
      <c r="R3474" s="46">
        <f t="shared" si="486"/>
        <v>0</v>
      </c>
      <c r="S3474" s="45"/>
      <c r="T3474" s="45"/>
      <c r="U3474" s="46">
        <f t="shared" si="489"/>
        <v>0</v>
      </c>
      <c r="V3474" s="45"/>
      <c r="W3474" s="45"/>
      <c r="X3474" s="22">
        <v>84</v>
      </c>
      <c r="Y3474" s="33">
        <v>268</v>
      </c>
      <c r="Z3474" s="33">
        <v>64</v>
      </c>
      <c r="AA3474" s="33">
        <v>185</v>
      </c>
      <c r="AB3474" s="31"/>
      <c r="AC3474" s="31"/>
      <c r="AD3474" s="31"/>
      <c r="AE3474" s="31"/>
      <c r="AF3474" s="31"/>
      <c r="AG3474" s="31"/>
      <c r="AH3474" s="31"/>
      <c r="AI3474" s="31"/>
      <c r="AJ3474" s="67" t="s">
        <v>474</v>
      </c>
      <c r="AK3474" s="33" t="s">
        <v>474</v>
      </c>
      <c r="AL3474" s="33" t="s">
        <v>474</v>
      </c>
      <c r="AM3474" s="33" t="s">
        <v>474</v>
      </c>
      <c r="AN3474" s="33" t="s">
        <v>474</v>
      </c>
      <c r="AO3474" s="33" t="s">
        <v>474</v>
      </c>
      <c r="AP3474" s="33" t="s">
        <v>474</v>
      </c>
      <c r="AQ3474" s="31">
        <v>268</v>
      </c>
      <c r="AR3474" s="31">
        <v>185</v>
      </c>
      <c r="AS3474" s="67" t="s">
        <v>474</v>
      </c>
      <c r="AT3474" s="33" t="s">
        <v>474</v>
      </c>
      <c r="AU3474" s="33" t="s">
        <v>474</v>
      </c>
      <c r="AV3474" s="33" t="s">
        <v>474</v>
      </c>
      <c r="AW3474" s="31" t="s">
        <v>492</v>
      </c>
      <c r="AX3474" s="31"/>
    </row>
    <row r="3475" s="5" customFormat="1" customHeight="1" spans="1:50">
      <c r="A3475" s="31"/>
      <c r="B3475" s="22" t="s">
        <v>1130</v>
      </c>
      <c r="C3475" s="22" t="s">
        <v>198</v>
      </c>
      <c r="D3475" s="31" t="s">
        <v>241</v>
      </c>
      <c r="E3475" s="31" t="s">
        <v>406</v>
      </c>
      <c r="F3475" s="33">
        <f t="shared" si="487"/>
        <v>15</v>
      </c>
      <c r="G3475" s="33">
        <v>15</v>
      </c>
      <c r="H3475" s="22"/>
      <c r="I3475" s="22"/>
      <c r="J3475" s="31"/>
      <c r="K3475" s="45">
        <f t="shared" si="488"/>
        <v>4.74</v>
      </c>
      <c r="L3475" s="45">
        <f t="shared" si="482"/>
        <v>71.1</v>
      </c>
      <c r="M3475" s="46">
        <f t="shared" si="483"/>
        <v>71.1</v>
      </c>
      <c r="N3475" s="46">
        <f t="shared" si="484"/>
        <v>0</v>
      </c>
      <c r="O3475" s="46">
        <f t="shared" si="485"/>
        <v>71.1</v>
      </c>
      <c r="P3475" s="45">
        <v>71.1</v>
      </c>
      <c r="Q3475" s="45"/>
      <c r="R3475" s="46">
        <f t="shared" si="486"/>
        <v>0</v>
      </c>
      <c r="S3475" s="45"/>
      <c r="T3475" s="45"/>
      <c r="U3475" s="46">
        <f t="shared" si="489"/>
        <v>0</v>
      </c>
      <c r="V3475" s="45"/>
      <c r="W3475" s="45"/>
      <c r="X3475" s="22">
        <v>121</v>
      </c>
      <c r="Y3475" s="33">
        <v>387</v>
      </c>
      <c r="Z3475" s="33">
        <v>89</v>
      </c>
      <c r="AA3475" s="33">
        <v>259</v>
      </c>
      <c r="AB3475" s="31"/>
      <c r="AC3475" s="31"/>
      <c r="AD3475" s="31"/>
      <c r="AE3475" s="31"/>
      <c r="AF3475" s="31"/>
      <c r="AG3475" s="31"/>
      <c r="AH3475" s="31"/>
      <c r="AI3475" s="31"/>
      <c r="AJ3475" s="67" t="s">
        <v>474</v>
      </c>
      <c r="AK3475" s="33" t="s">
        <v>474</v>
      </c>
      <c r="AL3475" s="33" t="s">
        <v>474</v>
      </c>
      <c r="AM3475" s="33" t="s">
        <v>474</v>
      </c>
      <c r="AN3475" s="33" t="s">
        <v>474</v>
      </c>
      <c r="AO3475" s="33" t="s">
        <v>474</v>
      </c>
      <c r="AP3475" s="33" t="s">
        <v>474</v>
      </c>
      <c r="AQ3475" s="31">
        <v>387</v>
      </c>
      <c r="AR3475" s="31">
        <v>259</v>
      </c>
      <c r="AS3475" s="67" t="s">
        <v>474</v>
      </c>
      <c r="AT3475" s="33" t="s">
        <v>474</v>
      </c>
      <c r="AU3475" s="33" t="s">
        <v>474</v>
      </c>
      <c r="AV3475" s="33" t="s">
        <v>474</v>
      </c>
      <c r="AW3475" s="31" t="s">
        <v>492</v>
      </c>
      <c r="AX3475" s="31"/>
    </row>
    <row r="3476" s="5" customFormat="1" customHeight="1" spans="1:50">
      <c r="A3476" s="31"/>
      <c r="B3476" s="22" t="s">
        <v>1130</v>
      </c>
      <c r="C3476" s="22" t="s">
        <v>199</v>
      </c>
      <c r="D3476" s="31" t="s">
        <v>241</v>
      </c>
      <c r="E3476" s="31" t="s">
        <v>406</v>
      </c>
      <c r="F3476" s="33">
        <f t="shared" si="487"/>
        <v>17</v>
      </c>
      <c r="G3476" s="33">
        <v>17</v>
      </c>
      <c r="H3476" s="22"/>
      <c r="I3476" s="22"/>
      <c r="J3476" s="31"/>
      <c r="K3476" s="45">
        <f t="shared" si="488"/>
        <v>4.72</v>
      </c>
      <c r="L3476" s="45">
        <f t="shared" si="482"/>
        <v>80.24</v>
      </c>
      <c r="M3476" s="46">
        <f t="shared" si="483"/>
        <v>80.24</v>
      </c>
      <c r="N3476" s="46">
        <f t="shared" si="484"/>
        <v>0</v>
      </c>
      <c r="O3476" s="46">
        <f t="shared" si="485"/>
        <v>80.24</v>
      </c>
      <c r="P3476" s="46">
        <v>80.24</v>
      </c>
      <c r="Q3476" s="45"/>
      <c r="R3476" s="46">
        <f t="shared" si="486"/>
        <v>0</v>
      </c>
      <c r="S3476" s="45"/>
      <c r="T3476" s="45"/>
      <c r="U3476" s="46">
        <f t="shared" si="489"/>
        <v>0</v>
      </c>
      <c r="V3476" s="45"/>
      <c r="W3476" s="45"/>
      <c r="X3476" s="22">
        <v>115</v>
      </c>
      <c r="Y3476" s="33">
        <v>367</v>
      </c>
      <c r="Z3476" s="33">
        <v>88</v>
      </c>
      <c r="AA3476" s="33">
        <v>256</v>
      </c>
      <c r="AB3476" s="31"/>
      <c r="AC3476" s="31"/>
      <c r="AD3476" s="31"/>
      <c r="AE3476" s="31"/>
      <c r="AF3476" s="31"/>
      <c r="AG3476" s="31"/>
      <c r="AH3476" s="31"/>
      <c r="AI3476" s="31"/>
      <c r="AJ3476" s="67" t="s">
        <v>474</v>
      </c>
      <c r="AK3476" s="33" t="s">
        <v>474</v>
      </c>
      <c r="AL3476" s="33" t="s">
        <v>474</v>
      </c>
      <c r="AM3476" s="33" t="s">
        <v>474</v>
      </c>
      <c r="AN3476" s="33" t="s">
        <v>474</v>
      </c>
      <c r="AO3476" s="33" t="s">
        <v>474</v>
      </c>
      <c r="AP3476" s="33" t="s">
        <v>474</v>
      </c>
      <c r="AQ3476" s="31">
        <v>367</v>
      </c>
      <c r="AR3476" s="31">
        <v>256</v>
      </c>
      <c r="AS3476" s="67" t="s">
        <v>474</v>
      </c>
      <c r="AT3476" s="33" t="s">
        <v>474</v>
      </c>
      <c r="AU3476" s="33" t="s">
        <v>474</v>
      </c>
      <c r="AV3476" s="33" t="s">
        <v>474</v>
      </c>
      <c r="AW3476" s="31" t="s">
        <v>492</v>
      </c>
      <c r="AX3476" s="31"/>
    </row>
    <row r="3477" s="5" customFormat="1" customHeight="1" spans="1:50">
      <c r="A3477" s="31"/>
      <c r="B3477" s="22" t="s">
        <v>1130</v>
      </c>
      <c r="C3477" s="22" t="s">
        <v>784</v>
      </c>
      <c r="D3477" s="31" t="s">
        <v>241</v>
      </c>
      <c r="E3477" s="31" t="s">
        <v>406</v>
      </c>
      <c r="F3477" s="33">
        <f t="shared" si="487"/>
        <v>1</v>
      </c>
      <c r="G3477" s="33">
        <v>1</v>
      </c>
      <c r="H3477" s="22"/>
      <c r="I3477" s="22"/>
      <c r="J3477" s="31"/>
      <c r="K3477" s="45">
        <f t="shared" si="488"/>
        <v>4.28</v>
      </c>
      <c r="L3477" s="45">
        <f t="shared" si="482"/>
        <v>4.28</v>
      </c>
      <c r="M3477" s="46">
        <f t="shared" si="483"/>
        <v>4.28</v>
      </c>
      <c r="N3477" s="46">
        <f t="shared" si="484"/>
        <v>0</v>
      </c>
      <c r="O3477" s="46">
        <f t="shared" si="485"/>
        <v>4.28</v>
      </c>
      <c r="P3477" s="45">
        <v>4.28</v>
      </c>
      <c r="Q3477" s="45"/>
      <c r="R3477" s="46">
        <f t="shared" si="486"/>
        <v>0</v>
      </c>
      <c r="S3477" s="45"/>
      <c r="T3477" s="45"/>
      <c r="U3477" s="46">
        <f t="shared" si="489"/>
        <v>0</v>
      </c>
      <c r="V3477" s="45"/>
      <c r="W3477" s="45"/>
      <c r="X3477" s="22">
        <v>17</v>
      </c>
      <c r="Y3477" s="33">
        <v>54</v>
      </c>
      <c r="Z3477" s="33">
        <v>12</v>
      </c>
      <c r="AA3477" s="33">
        <v>35</v>
      </c>
      <c r="AB3477" s="31"/>
      <c r="AC3477" s="31"/>
      <c r="AD3477" s="31"/>
      <c r="AE3477" s="31"/>
      <c r="AF3477" s="31"/>
      <c r="AG3477" s="31"/>
      <c r="AH3477" s="31"/>
      <c r="AI3477" s="31"/>
      <c r="AJ3477" s="67" t="s">
        <v>474</v>
      </c>
      <c r="AK3477" s="33" t="s">
        <v>474</v>
      </c>
      <c r="AL3477" s="33" t="s">
        <v>474</v>
      </c>
      <c r="AM3477" s="33" t="s">
        <v>474</v>
      </c>
      <c r="AN3477" s="33" t="s">
        <v>474</v>
      </c>
      <c r="AO3477" s="33" t="s">
        <v>474</v>
      </c>
      <c r="AP3477" s="33" t="s">
        <v>474</v>
      </c>
      <c r="AQ3477" s="31">
        <v>54</v>
      </c>
      <c r="AR3477" s="31">
        <v>35</v>
      </c>
      <c r="AS3477" s="67" t="s">
        <v>474</v>
      </c>
      <c r="AT3477" s="33" t="s">
        <v>474</v>
      </c>
      <c r="AU3477" s="33" t="s">
        <v>474</v>
      </c>
      <c r="AV3477" s="33" t="s">
        <v>474</v>
      </c>
      <c r="AW3477" s="31" t="s">
        <v>492</v>
      </c>
      <c r="AX3477" s="31"/>
    </row>
    <row r="3478" s="5" customFormat="1" customHeight="1" spans="1:50">
      <c r="A3478" s="31"/>
      <c r="B3478" s="22" t="s">
        <v>1130</v>
      </c>
      <c r="C3478" s="22" t="s">
        <v>200</v>
      </c>
      <c r="D3478" s="31" t="s">
        <v>241</v>
      </c>
      <c r="E3478" s="31" t="s">
        <v>406</v>
      </c>
      <c r="F3478" s="33">
        <f t="shared" si="487"/>
        <v>7</v>
      </c>
      <c r="G3478" s="33">
        <v>7</v>
      </c>
      <c r="H3478" s="22"/>
      <c r="I3478" s="22"/>
      <c r="J3478" s="31"/>
      <c r="K3478" s="45">
        <f t="shared" si="488"/>
        <v>8.01857142857143</v>
      </c>
      <c r="L3478" s="45">
        <f t="shared" si="482"/>
        <v>56.13</v>
      </c>
      <c r="M3478" s="46">
        <f t="shared" si="483"/>
        <v>56.13</v>
      </c>
      <c r="N3478" s="46">
        <f t="shared" si="484"/>
        <v>0</v>
      </c>
      <c r="O3478" s="46">
        <f t="shared" si="485"/>
        <v>56.13</v>
      </c>
      <c r="P3478" s="46">
        <v>56.13</v>
      </c>
      <c r="Q3478" s="45"/>
      <c r="R3478" s="46">
        <f t="shared" si="486"/>
        <v>0</v>
      </c>
      <c r="S3478" s="45"/>
      <c r="T3478" s="45"/>
      <c r="U3478" s="46">
        <f t="shared" si="489"/>
        <v>0</v>
      </c>
      <c r="V3478" s="45"/>
      <c r="W3478" s="45"/>
      <c r="X3478" s="22">
        <v>114</v>
      </c>
      <c r="Y3478" s="33">
        <v>365</v>
      </c>
      <c r="Z3478" s="33">
        <v>72</v>
      </c>
      <c r="AA3478" s="33">
        <v>210</v>
      </c>
      <c r="AB3478" s="31"/>
      <c r="AC3478" s="31"/>
      <c r="AD3478" s="31"/>
      <c r="AE3478" s="31"/>
      <c r="AF3478" s="31"/>
      <c r="AG3478" s="31"/>
      <c r="AH3478" s="31"/>
      <c r="AI3478" s="31"/>
      <c r="AJ3478" s="67" t="s">
        <v>474</v>
      </c>
      <c r="AK3478" s="33" t="s">
        <v>474</v>
      </c>
      <c r="AL3478" s="33" t="s">
        <v>474</v>
      </c>
      <c r="AM3478" s="33" t="s">
        <v>474</v>
      </c>
      <c r="AN3478" s="33" t="s">
        <v>474</v>
      </c>
      <c r="AO3478" s="33" t="s">
        <v>474</v>
      </c>
      <c r="AP3478" s="33" t="s">
        <v>474</v>
      </c>
      <c r="AQ3478" s="31">
        <v>365</v>
      </c>
      <c r="AR3478" s="31">
        <v>210</v>
      </c>
      <c r="AS3478" s="67" t="s">
        <v>474</v>
      </c>
      <c r="AT3478" s="33" t="s">
        <v>474</v>
      </c>
      <c r="AU3478" s="33" t="s">
        <v>474</v>
      </c>
      <c r="AV3478" s="33" t="s">
        <v>474</v>
      </c>
      <c r="AW3478" s="31" t="s">
        <v>492</v>
      </c>
      <c r="AX3478" s="31"/>
    </row>
    <row r="3479" s="5" customFormat="1" customHeight="1" spans="1:50">
      <c r="A3479" s="31"/>
      <c r="B3479" s="22" t="s">
        <v>1130</v>
      </c>
      <c r="C3479" s="22" t="s">
        <v>629</v>
      </c>
      <c r="D3479" s="31" t="s">
        <v>241</v>
      </c>
      <c r="E3479" s="31" t="s">
        <v>406</v>
      </c>
      <c r="F3479" s="33">
        <f t="shared" si="487"/>
        <v>21</v>
      </c>
      <c r="G3479" s="33">
        <v>21</v>
      </c>
      <c r="H3479" s="22"/>
      <c r="I3479" s="22"/>
      <c r="J3479" s="31"/>
      <c r="K3479" s="45">
        <f t="shared" si="488"/>
        <v>0.671904761904762</v>
      </c>
      <c r="L3479" s="45">
        <f t="shared" si="482"/>
        <v>14.11</v>
      </c>
      <c r="M3479" s="46">
        <f t="shared" si="483"/>
        <v>14.11</v>
      </c>
      <c r="N3479" s="46">
        <f t="shared" si="484"/>
        <v>0</v>
      </c>
      <c r="O3479" s="46">
        <f t="shared" si="485"/>
        <v>14.11</v>
      </c>
      <c r="P3479" s="46">
        <v>14.11</v>
      </c>
      <c r="Q3479" s="45"/>
      <c r="R3479" s="46">
        <f t="shared" si="486"/>
        <v>0</v>
      </c>
      <c r="S3479" s="45"/>
      <c r="T3479" s="45"/>
      <c r="U3479" s="46">
        <f t="shared" si="489"/>
        <v>0</v>
      </c>
      <c r="V3479" s="45"/>
      <c r="W3479" s="45"/>
      <c r="X3479" s="22">
        <v>27</v>
      </c>
      <c r="Y3479" s="33">
        <v>87</v>
      </c>
      <c r="Z3479" s="33">
        <v>20</v>
      </c>
      <c r="AA3479" s="33">
        <v>57</v>
      </c>
      <c r="AB3479" s="31"/>
      <c r="AC3479" s="31"/>
      <c r="AD3479" s="31"/>
      <c r="AE3479" s="31"/>
      <c r="AF3479" s="31"/>
      <c r="AG3479" s="31"/>
      <c r="AH3479" s="31"/>
      <c r="AI3479" s="31"/>
      <c r="AJ3479" s="67" t="s">
        <v>474</v>
      </c>
      <c r="AK3479" s="33" t="s">
        <v>474</v>
      </c>
      <c r="AL3479" s="33" t="s">
        <v>474</v>
      </c>
      <c r="AM3479" s="33" t="s">
        <v>474</v>
      </c>
      <c r="AN3479" s="33" t="s">
        <v>474</v>
      </c>
      <c r="AO3479" s="33" t="s">
        <v>474</v>
      </c>
      <c r="AP3479" s="33" t="s">
        <v>474</v>
      </c>
      <c r="AQ3479" s="31">
        <v>87</v>
      </c>
      <c r="AR3479" s="31">
        <v>57</v>
      </c>
      <c r="AS3479" s="67" t="s">
        <v>474</v>
      </c>
      <c r="AT3479" s="33" t="s">
        <v>474</v>
      </c>
      <c r="AU3479" s="33" t="s">
        <v>474</v>
      </c>
      <c r="AV3479" s="33" t="s">
        <v>474</v>
      </c>
      <c r="AW3479" s="31" t="s">
        <v>492</v>
      </c>
      <c r="AX3479" s="31"/>
    </row>
    <row r="3480" s="5" customFormat="1" customHeight="1" spans="1:50">
      <c r="A3480" s="31"/>
      <c r="B3480" s="22" t="s">
        <v>1130</v>
      </c>
      <c r="C3480" s="22" t="s">
        <v>620</v>
      </c>
      <c r="D3480" s="31" t="s">
        <v>241</v>
      </c>
      <c r="E3480" s="31" t="s">
        <v>406</v>
      </c>
      <c r="F3480" s="33">
        <f t="shared" si="487"/>
        <v>4</v>
      </c>
      <c r="G3480" s="33">
        <v>4</v>
      </c>
      <c r="H3480" s="22"/>
      <c r="I3480" s="22"/>
      <c r="J3480" s="31"/>
      <c r="K3480" s="45">
        <f t="shared" si="488"/>
        <v>1.695</v>
      </c>
      <c r="L3480" s="45">
        <f t="shared" si="482"/>
        <v>6.78</v>
      </c>
      <c r="M3480" s="46">
        <f t="shared" si="483"/>
        <v>6.78</v>
      </c>
      <c r="N3480" s="46">
        <f t="shared" si="484"/>
        <v>0</v>
      </c>
      <c r="O3480" s="46">
        <f t="shared" si="485"/>
        <v>6.78</v>
      </c>
      <c r="P3480" s="46">
        <v>6.78</v>
      </c>
      <c r="Q3480" s="45"/>
      <c r="R3480" s="46">
        <f t="shared" si="486"/>
        <v>0</v>
      </c>
      <c r="S3480" s="45"/>
      <c r="T3480" s="45"/>
      <c r="U3480" s="46">
        <f t="shared" si="489"/>
        <v>0</v>
      </c>
      <c r="V3480" s="45"/>
      <c r="W3480" s="45"/>
      <c r="X3480" s="22">
        <v>13</v>
      </c>
      <c r="Y3480" s="33">
        <v>40</v>
      </c>
      <c r="Z3480" s="33">
        <v>6</v>
      </c>
      <c r="AA3480" s="33">
        <v>18</v>
      </c>
      <c r="AB3480" s="31"/>
      <c r="AC3480" s="31"/>
      <c r="AD3480" s="31"/>
      <c r="AE3480" s="31"/>
      <c r="AF3480" s="31"/>
      <c r="AG3480" s="31"/>
      <c r="AH3480" s="31"/>
      <c r="AI3480" s="31"/>
      <c r="AJ3480" s="67" t="s">
        <v>474</v>
      </c>
      <c r="AK3480" s="33" t="s">
        <v>474</v>
      </c>
      <c r="AL3480" s="33" t="s">
        <v>474</v>
      </c>
      <c r="AM3480" s="33" t="s">
        <v>474</v>
      </c>
      <c r="AN3480" s="33" t="s">
        <v>474</v>
      </c>
      <c r="AO3480" s="33" t="s">
        <v>474</v>
      </c>
      <c r="AP3480" s="33" t="s">
        <v>474</v>
      </c>
      <c r="AQ3480" s="31">
        <v>40</v>
      </c>
      <c r="AR3480" s="31">
        <v>18</v>
      </c>
      <c r="AS3480" s="67" t="s">
        <v>474</v>
      </c>
      <c r="AT3480" s="33" t="s">
        <v>474</v>
      </c>
      <c r="AU3480" s="33" t="s">
        <v>474</v>
      </c>
      <c r="AV3480" s="33" t="s">
        <v>474</v>
      </c>
      <c r="AW3480" s="31" t="s">
        <v>492</v>
      </c>
      <c r="AX3480" s="31"/>
    </row>
    <row r="3481" s="5" customFormat="1" customHeight="1" spans="1:50">
      <c r="A3481" s="31"/>
      <c r="B3481" s="22" t="s">
        <v>1130</v>
      </c>
      <c r="C3481" s="22" t="s">
        <v>626</v>
      </c>
      <c r="D3481" s="31" t="s">
        <v>241</v>
      </c>
      <c r="E3481" s="31" t="s">
        <v>406</v>
      </c>
      <c r="F3481" s="33">
        <f t="shared" si="487"/>
        <v>7</v>
      </c>
      <c r="G3481" s="33">
        <v>7</v>
      </c>
      <c r="H3481" s="22"/>
      <c r="I3481" s="22"/>
      <c r="J3481" s="31"/>
      <c r="K3481" s="45">
        <f t="shared" si="488"/>
        <v>0.737142857142857</v>
      </c>
      <c r="L3481" s="45">
        <f t="shared" si="482"/>
        <v>5.16</v>
      </c>
      <c r="M3481" s="46">
        <f t="shared" si="483"/>
        <v>5.16</v>
      </c>
      <c r="N3481" s="46">
        <f t="shared" si="484"/>
        <v>0</v>
      </c>
      <c r="O3481" s="46">
        <f t="shared" si="485"/>
        <v>5.16</v>
      </c>
      <c r="P3481" s="46">
        <v>5.16</v>
      </c>
      <c r="Q3481" s="45"/>
      <c r="R3481" s="46">
        <f t="shared" si="486"/>
        <v>0</v>
      </c>
      <c r="S3481" s="45"/>
      <c r="T3481" s="45"/>
      <c r="U3481" s="46">
        <f t="shared" si="489"/>
        <v>0</v>
      </c>
      <c r="V3481" s="45"/>
      <c r="W3481" s="45"/>
      <c r="X3481" s="22">
        <v>29</v>
      </c>
      <c r="Y3481" s="33">
        <v>92</v>
      </c>
      <c r="Z3481" s="33">
        <v>18</v>
      </c>
      <c r="AA3481" s="33">
        <v>52</v>
      </c>
      <c r="AB3481" s="31"/>
      <c r="AC3481" s="31"/>
      <c r="AD3481" s="31"/>
      <c r="AE3481" s="31"/>
      <c r="AF3481" s="31"/>
      <c r="AG3481" s="31"/>
      <c r="AH3481" s="31"/>
      <c r="AI3481" s="31"/>
      <c r="AJ3481" s="67" t="s">
        <v>474</v>
      </c>
      <c r="AK3481" s="33" t="s">
        <v>474</v>
      </c>
      <c r="AL3481" s="33" t="s">
        <v>474</v>
      </c>
      <c r="AM3481" s="33" t="s">
        <v>474</v>
      </c>
      <c r="AN3481" s="33" t="s">
        <v>474</v>
      </c>
      <c r="AO3481" s="33" t="s">
        <v>474</v>
      </c>
      <c r="AP3481" s="33" t="s">
        <v>474</v>
      </c>
      <c r="AQ3481" s="31">
        <v>92</v>
      </c>
      <c r="AR3481" s="31">
        <v>52</v>
      </c>
      <c r="AS3481" s="67" t="s">
        <v>474</v>
      </c>
      <c r="AT3481" s="33" t="s">
        <v>474</v>
      </c>
      <c r="AU3481" s="33" t="s">
        <v>474</v>
      </c>
      <c r="AV3481" s="33" t="s">
        <v>474</v>
      </c>
      <c r="AW3481" s="31" t="s">
        <v>492</v>
      </c>
      <c r="AX3481" s="31"/>
    </row>
    <row r="3482" s="5" customFormat="1" customHeight="1" spans="1:50">
      <c r="A3482" s="31"/>
      <c r="B3482" s="22" t="s">
        <v>1130</v>
      </c>
      <c r="C3482" s="22" t="s">
        <v>150</v>
      </c>
      <c r="D3482" s="31" t="s">
        <v>241</v>
      </c>
      <c r="E3482" s="31" t="s">
        <v>406</v>
      </c>
      <c r="F3482" s="33">
        <f t="shared" si="487"/>
        <v>11</v>
      </c>
      <c r="G3482" s="33">
        <v>11</v>
      </c>
      <c r="H3482" s="22"/>
      <c r="I3482" s="22"/>
      <c r="J3482" s="31"/>
      <c r="K3482" s="45">
        <f t="shared" si="488"/>
        <v>3.54545454545455</v>
      </c>
      <c r="L3482" s="45">
        <f t="shared" si="482"/>
        <v>39</v>
      </c>
      <c r="M3482" s="46">
        <f t="shared" si="483"/>
        <v>39</v>
      </c>
      <c r="N3482" s="46">
        <f t="shared" si="484"/>
        <v>0</v>
      </c>
      <c r="O3482" s="46">
        <f t="shared" si="485"/>
        <v>39</v>
      </c>
      <c r="P3482" s="45">
        <v>39</v>
      </c>
      <c r="Q3482" s="45"/>
      <c r="R3482" s="46">
        <f t="shared" si="486"/>
        <v>0</v>
      </c>
      <c r="S3482" s="45"/>
      <c r="T3482" s="45"/>
      <c r="U3482" s="46">
        <f t="shared" si="489"/>
        <v>0</v>
      </c>
      <c r="V3482" s="45"/>
      <c r="W3482" s="45"/>
      <c r="X3482" s="22">
        <v>21</v>
      </c>
      <c r="Y3482" s="33">
        <v>68</v>
      </c>
      <c r="Z3482" s="33">
        <v>17</v>
      </c>
      <c r="AA3482" s="33">
        <v>49</v>
      </c>
      <c r="AB3482" s="31"/>
      <c r="AC3482" s="31"/>
      <c r="AD3482" s="31"/>
      <c r="AE3482" s="31"/>
      <c r="AF3482" s="31"/>
      <c r="AG3482" s="31"/>
      <c r="AH3482" s="31"/>
      <c r="AI3482" s="31"/>
      <c r="AJ3482" s="67" t="s">
        <v>474</v>
      </c>
      <c r="AK3482" s="33" t="s">
        <v>474</v>
      </c>
      <c r="AL3482" s="33" t="s">
        <v>474</v>
      </c>
      <c r="AM3482" s="33" t="s">
        <v>474</v>
      </c>
      <c r="AN3482" s="33" t="s">
        <v>474</v>
      </c>
      <c r="AO3482" s="33" t="s">
        <v>474</v>
      </c>
      <c r="AP3482" s="33" t="s">
        <v>474</v>
      </c>
      <c r="AQ3482" s="31">
        <v>68</v>
      </c>
      <c r="AR3482" s="31">
        <v>49</v>
      </c>
      <c r="AS3482" s="67" t="s">
        <v>474</v>
      </c>
      <c r="AT3482" s="33" t="s">
        <v>474</v>
      </c>
      <c r="AU3482" s="33" t="s">
        <v>474</v>
      </c>
      <c r="AV3482" s="33" t="s">
        <v>474</v>
      </c>
      <c r="AW3482" s="31" t="s">
        <v>492</v>
      </c>
      <c r="AX3482" s="31"/>
    </row>
    <row r="3483" s="5" customFormat="1" customHeight="1" spans="1:50">
      <c r="A3483" s="31"/>
      <c r="B3483" s="22" t="s">
        <v>1130</v>
      </c>
      <c r="C3483" s="22" t="s">
        <v>151</v>
      </c>
      <c r="D3483" s="31" t="s">
        <v>241</v>
      </c>
      <c r="E3483" s="31" t="s">
        <v>406</v>
      </c>
      <c r="F3483" s="33">
        <f t="shared" si="487"/>
        <v>4</v>
      </c>
      <c r="G3483" s="33">
        <v>4</v>
      </c>
      <c r="H3483" s="22"/>
      <c r="I3483" s="22"/>
      <c r="J3483" s="31"/>
      <c r="K3483" s="45">
        <f t="shared" si="488"/>
        <v>5.285</v>
      </c>
      <c r="L3483" s="45">
        <f t="shared" si="482"/>
        <v>21.14</v>
      </c>
      <c r="M3483" s="46">
        <f t="shared" si="483"/>
        <v>21.14</v>
      </c>
      <c r="N3483" s="46">
        <f t="shared" si="484"/>
        <v>0</v>
      </c>
      <c r="O3483" s="46">
        <f t="shared" si="485"/>
        <v>21.14</v>
      </c>
      <c r="P3483" s="46">
        <v>21.14</v>
      </c>
      <c r="Q3483" s="45"/>
      <c r="R3483" s="46">
        <f t="shared" si="486"/>
        <v>0</v>
      </c>
      <c r="S3483" s="45"/>
      <c r="T3483" s="45"/>
      <c r="U3483" s="46">
        <f t="shared" si="489"/>
        <v>0</v>
      </c>
      <c r="V3483" s="45"/>
      <c r="W3483" s="45"/>
      <c r="X3483" s="22">
        <v>111</v>
      </c>
      <c r="Y3483" s="33">
        <v>354</v>
      </c>
      <c r="Z3483" s="33">
        <v>63</v>
      </c>
      <c r="AA3483" s="33">
        <v>183</v>
      </c>
      <c r="AB3483" s="31"/>
      <c r="AC3483" s="31"/>
      <c r="AD3483" s="31"/>
      <c r="AE3483" s="31"/>
      <c r="AF3483" s="31"/>
      <c r="AG3483" s="31"/>
      <c r="AH3483" s="31"/>
      <c r="AI3483" s="31"/>
      <c r="AJ3483" s="67" t="s">
        <v>474</v>
      </c>
      <c r="AK3483" s="33" t="s">
        <v>474</v>
      </c>
      <c r="AL3483" s="33" t="s">
        <v>474</v>
      </c>
      <c r="AM3483" s="33" t="s">
        <v>474</v>
      </c>
      <c r="AN3483" s="33" t="s">
        <v>474</v>
      </c>
      <c r="AO3483" s="33" t="s">
        <v>474</v>
      </c>
      <c r="AP3483" s="33" t="s">
        <v>474</v>
      </c>
      <c r="AQ3483" s="31">
        <v>354</v>
      </c>
      <c r="AR3483" s="31">
        <v>183</v>
      </c>
      <c r="AS3483" s="67" t="s">
        <v>474</v>
      </c>
      <c r="AT3483" s="33" t="s">
        <v>474</v>
      </c>
      <c r="AU3483" s="33" t="s">
        <v>474</v>
      </c>
      <c r="AV3483" s="33" t="s">
        <v>474</v>
      </c>
      <c r="AW3483" s="31" t="s">
        <v>492</v>
      </c>
      <c r="AX3483" s="31"/>
    </row>
    <row r="3484" s="5" customFormat="1" customHeight="1" spans="1:50">
      <c r="A3484" s="31"/>
      <c r="B3484" s="22" t="s">
        <v>1130</v>
      </c>
      <c r="C3484" s="22" t="s">
        <v>347</v>
      </c>
      <c r="D3484" s="31" t="s">
        <v>241</v>
      </c>
      <c r="E3484" s="31" t="s">
        <v>406</v>
      </c>
      <c r="F3484" s="33">
        <f t="shared" si="487"/>
        <v>1</v>
      </c>
      <c r="G3484" s="33">
        <v>1</v>
      </c>
      <c r="H3484" s="22"/>
      <c r="I3484" s="22"/>
      <c r="J3484" s="31"/>
      <c r="K3484" s="45">
        <f t="shared" si="488"/>
        <v>1.14</v>
      </c>
      <c r="L3484" s="45">
        <f t="shared" si="482"/>
        <v>1.14</v>
      </c>
      <c r="M3484" s="46">
        <f t="shared" si="483"/>
        <v>1.14</v>
      </c>
      <c r="N3484" s="46">
        <f t="shared" si="484"/>
        <v>0</v>
      </c>
      <c r="O3484" s="46">
        <f t="shared" si="485"/>
        <v>1.14</v>
      </c>
      <c r="P3484" s="46">
        <v>1.14</v>
      </c>
      <c r="Q3484" s="45"/>
      <c r="R3484" s="46">
        <f t="shared" si="486"/>
        <v>0</v>
      </c>
      <c r="S3484" s="45"/>
      <c r="T3484" s="45"/>
      <c r="U3484" s="46">
        <f t="shared" si="489"/>
        <v>0</v>
      </c>
      <c r="V3484" s="45"/>
      <c r="W3484" s="45"/>
      <c r="X3484" s="22">
        <v>5</v>
      </c>
      <c r="Y3484" s="33">
        <v>15</v>
      </c>
      <c r="Z3484" s="33">
        <v>2</v>
      </c>
      <c r="AA3484" s="33">
        <v>6</v>
      </c>
      <c r="AB3484" s="31"/>
      <c r="AC3484" s="31"/>
      <c r="AD3484" s="31"/>
      <c r="AE3484" s="31"/>
      <c r="AF3484" s="31"/>
      <c r="AG3484" s="31"/>
      <c r="AH3484" s="31"/>
      <c r="AI3484" s="31"/>
      <c r="AJ3484" s="67" t="s">
        <v>474</v>
      </c>
      <c r="AK3484" s="33" t="s">
        <v>474</v>
      </c>
      <c r="AL3484" s="33" t="s">
        <v>474</v>
      </c>
      <c r="AM3484" s="33" t="s">
        <v>474</v>
      </c>
      <c r="AN3484" s="33" t="s">
        <v>474</v>
      </c>
      <c r="AO3484" s="33" t="s">
        <v>474</v>
      </c>
      <c r="AP3484" s="33" t="s">
        <v>474</v>
      </c>
      <c r="AQ3484" s="31">
        <v>15</v>
      </c>
      <c r="AR3484" s="31">
        <v>6</v>
      </c>
      <c r="AS3484" s="67" t="s">
        <v>474</v>
      </c>
      <c r="AT3484" s="33" t="s">
        <v>474</v>
      </c>
      <c r="AU3484" s="33" t="s">
        <v>474</v>
      </c>
      <c r="AV3484" s="33" t="s">
        <v>474</v>
      </c>
      <c r="AW3484" s="31" t="s">
        <v>492</v>
      </c>
      <c r="AX3484" s="31"/>
    </row>
    <row r="3485" s="5" customFormat="1" customHeight="1" spans="1:50">
      <c r="A3485" s="31"/>
      <c r="B3485" s="22" t="s">
        <v>1130</v>
      </c>
      <c r="C3485" s="22" t="s">
        <v>1142</v>
      </c>
      <c r="D3485" s="31" t="s">
        <v>241</v>
      </c>
      <c r="E3485" s="31" t="s">
        <v>406</v>
      </c>
      <c r="F3485" s="33">
        <f t="shared" si="487"/>
        <v>4</v>
      </c>
      <c r="G3485" s="33">
        <v>4</v>
      </c>
      <c r="H3485" s="22"/>
      <c r="I3485" s="22"/>
      <c r="J3485" s="31"/>
      <c r="K3485" s="45">
        <f t="shared" si="488"/>
        <v>4.99</v>
      </c>
      <c r="L3485" s="45">
        <f t="shared" si="482"/>
        <v>19.96</v>
      </c>
      <c r="M3485" s="46">
        <f t="shared" si="483"/>
        <v>19.96</v>
      </c>
      <c r="N3485" s="46">
        <f t="shared" si="484"/>
        <v>0</v>
      </c>
      <c r="O3485" s="46">
        <f t="shared" si="485"/>
        <v>19.96</v>
      </c>
      <c r="P3485" s="46">
        <v>19.96</v>
      </c>
      <c r="Q3485" s="45"/>
      <c r="R3485" s="46">
        <f t="shared" si="486"/>
        <v>0</v>
      </c>
      <c r="S3485" s="45"/>
      <c r="T3485" s="45"/>
      <c r="U3485" s="46">
        <f t="shared" si="489"/>
        <v>0</v>
      </c>
      <c r="V3485" s="45"/>
      <c r="W3485" s="45"/>
      <c r="X3485" s="22">
        <v>17</v>
      </c>
      <c r="Y3485" s="33">
        <v>54</v>
      </c>
      <c r="Z3485" s="33">
        <v>17</v>
      </c>
      <c r="AA3485" s="33">
        <v>48</v>
      </c>
      <c r="AB3485" s="31"/>
      <c r="AC3485" s="31"/>
      <c r="AD3485" s="31"/>
      <c r="AE3485" s="31"/>
      <c r="AF3485" s="31"/>
      <c r="AG3485" s="31"/>
      <c r="AH3485" s="31"/>
      <c r="AI3485" s="31"/>
      <c r="AJ3485" s="67" t="s">
        <v>474</v>
      </c>
      <c r="AK3485" s="33" t="s">
        <v>474</v>
      </c>
      <c r="AL3485" s="33" t="s">
        <v>474</v>
      </c>
      <c r="AM3485" s="33" t="s">
        <v>474</v>
      </c>
      <c r="AN3485" s="33" t="s">
        <v>474</v>
      </c>
      <c r="AO3485" s="33" t="s">
        <v>474</v>
      </c>
      <c r="AP3485" s="33" t="s">
        <v>474</v>
      </c>
      <c r="AQ3485" s="31">
        <v>54</v>
      </c>
      <c r="AR3485" s="31">
        <v>48</v>
      </c>
      <c r="AS3485" s="67" t="s">
        <v>474</v>
      </c>
      <c r="AT3485" s="33" t="s">
        <v>474</v>
      </c>
      <c r="AU3485" s="33" t="s">
        <v>474</v>
      </c>
      <c r="AV3485" s="33" t="s">
        <v>474</v>
      </c>
      <c r="AW3485" s="31" t="s">
        <v>492</v>
      </c>
      <c r="AX3485" s="31"/>
    </row>
    <row r="3486" s="5" customFormat="1" customHeight="1" spans="1:50">
      <c r="A3486" s="31"/>
      <c r="B3486" s="22" t="s">
        <v>1130</v>
      </c>
      <c r="C3486" s="22" t="s">
        <v>687</v>
      </c>
      <c r="D3486" s="31" t="s">
        <v>241</v>
      </c>
      <c r="E3486" s="31" t="s">
        <v>406</v>
      </c>
      <c r="F3486" s="33">
        <f t="shared" si="487"/>
        <v>3</v>
      </c>
      <c r="G3486" s="33">
        <v>3</v>
      </c>
      <c r="H3486" s="22"/>
      <c r="I3486" s="22"/>
      <c r="J3486" s="31"/>
      <c r="K3486" s="45">
        <f t="shared" si="488"/>
        <v>8.04333333333333</v>
      </c>
      <c r="L3486" s="45">
        <f t="shared" ref="L3486:L3549" si="490">O3486+R3486+U3486</f>
        <v>24.13</v>
      </c>
      <c r="M3486" s="46">
        <f t="shared" ref="M3486:M3549" si="491">P3486+S3486+V3486</f>
        <v>24.13</v>
      </c>
      <c r="N3486" s="46">
        <f t="shared" ref="N3486:N3549" si="492">Q3486+T3486+W3486</f>
        <v>0</v>
      </c>
      <c r="O3486" s="46">
        <f t="shared" ref="O3486:O3549" si="493">P3486+Q3486</f>
        <v>24.13</v>
      </c>
      <c r="P3486" s="46">
        <v>24.13</v>
      </c>
      <c r="Q3486" s="45"/>
      <c r="R3486" s="46">
        <f t="shared" ref="R3486:R3549" si="494">S3486+T3486</f>
        <v>0</v>
      </c>
      <c r="S3486" s="45"/>
      <c r="T3486" s="45"/>
      <c r="U3486" s="46">
        <f t="shared" si="489"/>
        <v>0</v>
      </c>
      <c r="V3486" s="45"/>
      <c r="W3486" s="45"/>
      <c r="X3486" s="22">
        <v>21</v>
      </c>
      <c r="Y3486" s="33">
        <v>68</v>
      </c>
      <c r="Z3486" s="33">
        <v>16</v>
      </c>
      <c r="AA3486" s="33">
        <v>45</v>
      </c>
      <c r="AB3486" s="31"/>
      <c r="AC3486" s="31"/>
      <c r="AD3486" s="31"/>
      <c r="AE3486" s="31"/>
      <c r="AF3486" s="31"/>
      <c r="AG3486" s="31"/>
      <c r="AH3486" s="31"/>
      <c r="AI3486" s="31"/>
      <c r="AJ3486" s="67" t="s">
        <v>474</v>
      </c>
      <c r="AK3486" s="33" t="s">
        <v>474</v>
      </c>
      <c r="AL3486" s="33" t="s">
        <v>474</v>
      </c>
      <c r="AM3486" s="33" t="s">
        <v>474</v>
      </c>
      <c r="AN3486" s="33" t="s">
        <v>474</v>
      </c>
      <c r="AO3486" s="33" t="s">
        <v>474</v>
      </c>
      <c r="AP3486" s="33" t="s">
        <v>474</v>
      </c>
      <c r="AQ3486" s="31">
        <v>68</v>
      </c>
      <c r="AR3486" s="31">
        <v>45</v>
      </c>
      <c r="AS3486" s="67" t="s">
        <v>474</v>
      </c>
      <c r="AT3486" s="33" t="s">
        <v>474</v>
      </c>
      <c r="AU3486" s="33" t="s">
        <v>474</v>
      </c>
      <c r="AV3486" s="33" t="s">
        <v>474</v>
      </c>
      <c r="AW3486" s="31" t="s">
        <v>492</v>
      </c>
      <c r="AX3486" s="31"/>
    </row>
    <row r="3487" s="5" customFormat="1" customHeight="1" spans="1:50">
      <c r="A3487" s="31"/>
      <c r="B3487" s="22" t="s">
        <v>1130</v>
      </c>
      <c r="C3487" s="22" t="s">
        <v>320</v>
      </c>
      <c r="D3487" s="31" t="s">
        <v>241</v>
      </c>
      <c r="E3487" s="31" t="s">
        <v>406</v>
      </c>
      <c r="F3487" s="33">
        <f t="shared" si="487"/>
        <v>2</v>
      </c>
      <c r="G3487" s="33">
        <v>2</v>
      </c>
      <c r="H3487" s="22"/>
      <c r="I3487" s="22"/>
      <c r="J3487" s="31"/>
      <c r="K3487" s="45">
        <f t="shared" si="488"/>
        <v>4.28</v>
      </c>
      <c r="L3487" s="45">
        <f t="shared" si="490"/>
        <v>8.56</v>
      </c>
      <c r="M3487" s="46">
        <f t="shared" si="491"/>
        <v>8.56</v>
      </c>
      <c r="N3487" s="46">
        <f t="shared" si="492"/>
        <v>0</v>
      </c>
      <c r="O3487" s="46">
        <f t="shared" si="493"/>
        <v>8.56</v>
      </c>
      <c r="P3487" s="46">
        <v>8.56</v>
      </c>
      <c r="Q3487" s="45"/>
      <c r="R3487" s="46">
        <f t="shared" si="494"/>
        <v>0</v>
      </c>
      <c r="S3487" s="45"/>
      <c r="T3487" s="45"/>
      <c r="U3487" s="46">
        <f t="shared" si="489"/>
        <v>0</v>
      </c>
      <c r="V3487" s="45"/>
      <c r="W3487" s="45"/>
      <c r="X3487" s="22">
        <v>8</v>
      </c>
      <c r="Y3487" s="33">
        <v>24</v>
      </c>
      <c r="Z3487" s="33">
        <v>2</v>
      </c>
      <c r="AA3487" s="33">
        <v>5</v>
      </c>
      <c r="AB3487" s="31"/>
      <c r="AC3487" s="31"/>
      <c r="AD3487" s="31"/>
      <c r="AE3487" s="31"/>
      <c r="AF3487" s="31"/>
      <c r="AG3487" s="31"/>
      <c r="AH3487" s="31"/>
      <c r="AI3487" s="31"/>
      <c r="AJ3487" s="67" t="s">
        <v>474</v>
      </c>
      <c r="AK3487" s="33" t="s">
        <v>474</v>
      </c>
      <c r="AL3487" s="33" t="s">
        <v>474</v>
      </c>
      <c r="AM3487" s="33" t="s">
        <v>474</v>
      </c>
      <c r="AN3487" s="33" t="s">
        <v>474</v>
      </c>
      <c r="AO3487" s="33" t="s">
        <v>474</v>
      </c>
      <c r="AP3487" s="33" t="s">
        <v>474</v>
      </c>
      <c r="AQ3487" s="31">
        <v>24</v>
      </c>
      <c r="AR3487" s="31">
        <v>5</v>
      </c>
      <c r="AS3487" s="67" t="s">
        <v>474</v>
      </c>
      <c r="AT3487" s="33" t="s">
        <v>474</v>
      </c>
      <c r="AU3487" s="33" t="s">
        <v>474</v>
      </c>
      <c r="AV3487" s="33" t="s">
        <v>474</v>
      </c>
      <c r="AW3487" s="31" t="s">
        <v>492</v>
      </c>
      <c r="AX3487" s="31"/>
    </row>
    <row r="3488" s="5" customFormat="1" customHeight="1" spans="1:50">
      <c r="A3488" s="31"/>
      <c r="B3488" s="22" t="s">
        <v>1130</v>
      </c>
      <c r="C3488" s="22" t="s">
        <v>685</v>
      </c>
      <c r="D3488" s="31" t="s">
        <v>241</v>
      </c>
      <c r="E3488" s="31" t="s">
        <v>406</v>
      </c>
      <c r="F3488" s="33">
        <f t="shared" si="487"/>
        <v>2</v>
      </c>
      <c r="G3488" s="33">
        <v>2</v>
      </c>
      <c r="H3488" s="22"/>
      <c r="I3488" s="22"/>
      <c r="J3488" s="31"/>
      <c r="K3488" s="45">
        <f t="shared" si="488"/>
        <v>6.29</v>
      </c>
      <c r="L3488" s="45">
        <f t="shared" si="490"/>
        <v>12.58</v>
      </c>
      <c r="M3488" s="46">
        <f t="shared" si="491"/>
        <v>12.58</v>
      </c>
      <c r="N3488" s="46">
        <f t="shared" si="492"/>
        <v>0</v>
      </c>
      <c r="O3488" s="46">
        <f t="shared" si="493"/>
        <v>12.58</v>
      </c>
      <c r="P3488" s="46">
        <v>12.58</v>
      </c>
      <c r="Q3488" s="45"/>
      <c r="R3488" s="46">
        <f t="shared" si="494"/>
        <v>0</v>
      </c>
      <c r="S3488" s="45"/>
      <c r="T3488" s="45"/>
      <c r="U3488" s="46">
        <f t="shared" si="489"/>
        <v>0</v>
      </c>
      <c r="V3488" s="45"/>
      <c r="W3488" s="45"/>
      <c r="X3488" s="22">
        <v>20</v>
      </c>
      <c r="Y3488" s="33">
        <v>65</v>
      </c>
      <c r="Z3488" s="33">
        <v>14</v>
      </c>
      <c r="AA3488" s="33">
        <v>41</v>
      </c>
      <c r="AB3488" s="31"/>
      <c r="AC3488" s="31"/>
      <c r="AD3488" s="31"/>
      <c r="AE3488" s="31"/>
      <c r="AF3488" s="31"/>
      <c r="AG3488" s="31"/>
      <c r="AH3488" s="31"/>
      <c r="AI3488" s="31"/>
      <c r="AJ3488" s="67" t="s">
        <v>474</v>
      </c>
      <c r="AK3488" s="33" t="s">
        <v>474</v>
      </c>
      <c r="AL3488" s="33" t="s">
        <v>474</v>
      </c>
      <c r="AM3488" s="33" t="s">
        <v>474</v>
      </c>
      <c r="AN3488" s="33" t="s">
        <v>474</v>
      </c>
      <c r="AO3488" s="33" t="s">
        <v>474</v>
      </c>
      <c r="AP3488" s="33" t="s">
        <v>474</v>
      </c>
      <c r="AQ3488" s="31">
        <v>65</v>
      </c>
      <c r="AR3488" s="31">
        <v>41</v>
      </c>
      <c r="AS3488" s="67" t="s">
        <v>474</v>
      </c>
      <c r="AT3488" s="33" t="s">
        <v>474</v>
      </c>
      <c r="AU3488" s="33" t="s">
        <v>474</v>
      </c>
      <c r="AV3488" s="33" t="s">
        <v>474</v>
      </c>
      <c r="AW3488" s="31" t="s">
        <v>492</v>
      </c>
      <c r="AX3488" s="31"/>
    </row>
    <row r="3489" s="5" customFormat="1" customHeight="1" spans="1:50">
      <c r="A3489" s="31"/>
      <c r="B3489" s="22" t="s">
        <v>1130</v>
      </c>
      <c r="C3489" s="22" t="s">
        <v>688</v>
      </c>
      <c r="D3489" s="31" t="s">
        <v>241</v>
      </c>
      <c r="E3489" s="31" t="s">
        <v>406</v>
      </c>
      <c r="F3489" s="33">
        <f t="shared" si="487"/>
        <v>4</v>
      </c>
      <c r="G3489" s="33">
        <v>4</v>
      </c>
      <c r="H3489" s="22"/>
      <c r="I3489" s="22"/>
      <c r="J3489" s="31"/>
      <c r="K3489" s="45">
        <f t="shared" si="488"/>
        <v>5.2025</v>
      </c>
      <c r="L3489" s="45">
        <f t="shared" si="490"/>
        <v>20.81</v>
      </c>
      <c r="M3489" s="46">
        <f t="shared" si="491"/>
        <v>20.81</v>
      </c>
      <c r="N3489" s="46">
        <f t="shared" si="492"/>
        <v>0</v>
      </c>
      <c r="O3489" s="46">
        <f t="shared" si="493"/>
        <v>20.81</v>
      </c>
      <c r="P3489" s="45">
        <v>20.81</v>
      </c>
      <c r="Q3489" s="45"/>
      <c r="R3489" s="46">
        <f t="shared" si="494"/>
        <v>0</v>
      </c>
      <c r="S3489" s="45"/>
      <c r="T3489" s="45"/>
      <c r="U3489" s="46">
        <f t="shared" si="489"/>
        <v>0</v>
      </c>
      <c r="V3489" s="45"/>
      <c r="W3489" s="45"/>
      <c r="X3489" s="22">
        <v>39</v>
      </c>
      <c r="Y3489" s="33">
        <v>125</v>
      </c>
      <c r="Z3489" s="33">
        <v>27</v>
      </c>
      <c r="AA3489" s="33">
        <v>78</v>
      </c>
      <c r="AB3489" s="31"/>
      <c r="AC3489" s="31"/>
      <c r="AD3489" s="31"/>
      <c r="AE3489" s="31"/>
      <c r="AF3489" s="31"/>
      <c r="AG3489" s="31"/>
      <c r="AH3489" s="31"/>
      <c r="AI3489" s="31"/>
      <c r="AJ3489" s="67" t="s">
        <v>474</v>
      </c>
      <c r="AK3489" s="33" t="s">
        <v>474</v>
      </c>
      <c r="AL3489" s="33" t="s">
        <v>474</v>
      </c>
      <c r="AM3489" s="33" t="s">
        <v>474</v>
      </c>
      <c r="AN3489" s="33" t="s">
        <v>474</v>
      </c>
      <c r="AO3489" s="33" t="s">
        <v>474</v>
      </c>
      <c r="AP3489" s="33" t="s">
        <v>474</v>
      </c>
      <c r="AQ3489" s="31">
        <v>125</v>
      </c>
      <c r="AR3489" s="31">
        <v>78</v>
      </c>
      <c r="AS3489" s="67" t="s">
        <v>474</v>
      </c>
      <c r="AT3489" s="33" t="s">
        <v>474</v>
      </c>
      <c r="AU3489" s="33" t="s">
        <v>474</v>
      </c>
      <c r="AV3489" s="33" t="s">
        <v>474</v>
      </c>
      <c r="AW3489" s="31" t="s">
        <v>492</v>
      </c>
      <c r="AX3489" s="31"/>
    </row>
    <row r="3490" s="5" customFormat="1" customHeight="1" spans="1:50">
      <c r="A3490" s="31"/>
      <c r="B3490" s="22" t="s">
        <v>1130</v>
      </c>
      <c r="C3490" s="22" t="s">
        <v>168</v>
      </c>
      <c r="D3490" s="31" t="s">
        <v>241</v>
      </c>
      <c r="E3490" s="31" t="s">
        <v>406</v>
      </c>
      <c r="F3490" s="33">
        <f t="shared" si="487"/>
        <v>4</v>
      </c>
      <c r="G3490" s="33">
        <v>4</v>
      </c>
      <c r="H3490" s="22"/>
      <c r="I3490" s="22"/>
      <c r="J3490" s="31"/>
      <c r="K3490" s="45">
        <f t="shared" si="488"/>
        <v>5.7</v>
      </c>
      <c r="L3490" s="45">
        <f t="shared" si="490"/>
        <v>22.8</v>
      </c>
      <c r="M3490" s="46">
        <f t="shared" si="491"/>
        <v>22.8</v>
      </c>
      <c r="N3490" s="46">
        <f t="shared" si="492"/>
        <v>0</v>
      </c>
      <c r="O3490" s="46">
        <f t="shared" si="493"/>
        <v>22.8</v>
      </c>
      <c r="P3490" s="46">
        <v>22.8</v>
      </c>
      <c r="Q3490" s="45"/>
      <c r="R3490" s="46">
        <f t="shared" si="494"/>
        <v>0</v>
      </c>
      <c r="S3490" s="45"/>
      <c r="T3490" s="45"/>
      <c r="U3490" s="46">
        <f t="shared" si="489"/>
        <v>0</v>
      </c>
      <c r="V3490" s="45"/>
      <c r="W3490" s="45"/>
      <c r="X3490" s="22">
        <v>90</v>
      </c>
      <c r="Y3490" s="33">
        <v>287</v>
      </c>
      <c r="Z3490" s="33">
        <v>46</v>
      </c>
      <c r="AA3490" s="33">
        <v>134</v>
      </c>
      <c r="AB3490" s="31"/>
      <c r="AC3490" s="31"/>
      <c r="AD3490" s="31"/>
      <c r="AE3490" s="31"/>
      <c r="AF3490" s="31"/>
      <c r="AG3490" s="31"/>
      <c r="AH3490" s="31"/>
      <c r="AI3490" s="31"/>
      <c r="AJ3490" s="67" t="s">
        <v>474</v>
      </c>
      <c r="AK3490" s="33" t="s">
        <v>474</v>
      </c>
      <c r="AL3490" s="33" t="s">
        <v>474</v>
      </c>
      <c r="AM3490" s="33" t="s">
        <v>474</v>
      </c>
      <c r="AN3490" s="33" t="s">
        <v>474</v>
      </c>
      <c r="AO3490" s="33" t="s">
        <v>474</v>
      </c>
      <c r="AP3490" s="33" t="s">
        <v>474</v>
      </c>
      <c r="AQ3490" s="31">
        <v>287</v>
      </c>
      <c r="AR3490" s="31">
        <v>134</v>
      </c>
      <c r="AS3490" s="67" t="s">
        <v>474</v>
      </c>
      <c r="AT3490" s="33" t="s">
        <v>474</v>
      </c>
      <c r="AU3490" s="33" t="s">
        <v>474</v>
      </c>
      <c r="AV3490" s="33" t="s">
        <v>474</v>
      </c>
      <c r="AW3490" s="31" t="s">
        <v>492</v>
      </c>
      <c r="AX3490" s="31"/>
    </row>
    <row r="3491" s="5" customFormat="1" customHeight="1" spans="1:50">
      <c r="A3491" s="31"/>
      <c r="B3491" s="22" t="s">
        <v>1130</v>
      </c>
      <c r="C3491" s="22" t="s">
        <v>513</v>
      </c>
      <c r="D3491" s="31" t="s">
        <v>241</v>
      </c>
      <c r="E3491" s="31" t="s">
        <v>406</v>
      </c>
      <c r="F3491" s="33">
        <f t="shared" si="487"/>
        <v>1</v>
      </c>
      <c r="G3491" s="33">
        <v>1</v>
      </c>
      <c r="H3491" s="22"/>
      <c r="I3491" s="22"/>
      <c r="J3491" s="31"/>
      <c r="K3491" s="45">
        <f t="shared" si="488"/>
        <v>8.51</v>
      </c>
      <c r="L3491" s="45">
        <f t="shared" si="490"/>
        <v>8.51</v>
      </c>
      <c r="M3491" s="46">
        <f t="shared" si="491"/>
        <v>8.51</v>
      </c>
      <c r="N3491" s="46">
        <f t="shared" si="492"/>
        <v>0</v>
      </c>
      <c r="O3491" s="46">
        <f t="shared" si="493"/>
        <v>8.51</v>
      </c>
      <c r="P3491" s="46">
        <v>8.51</v>
      </c>
      <c r="Q3491" s="45"/>
      <c r="R3491" s="46">
        <f t="shared" si="494"/>
        <v>0</v>
      </c>
      <c r="S3491" s="45"/>
      <c r="T3491" s="45"/>
      <c r="U3491" s="46">
        <f t="shared" si="489"/>
        <v>0</v>
      </c>
      <c r="V3491" s="45"/>
      <c r="W3491" s="45"/>
      <c r="X3491" s="22">
        <v>39</v>
      </c>
      <c r="Y3491" s="33">
        <v>124</v>
      </c>
      <c r="Z3491" s="33">
        <v>31</v>
      </c>
      <c r="AA3491" s="33">
        <v>90</v>
      </c>
      <c r="AB3491" s="31"/>
      <c r="AC3491" s="31"/>
      <c r="AD3491" s="31"/>
      <c r="AE3491" s="31"/>
      <c r="AF3491" s="31"/>
      <c r="AG3491" s="31"/>
      <c r="AH3491" s="31"/>
      <c r="AI3491" s="31"/>
      <c r="AJ3491" s="67" t="s">
        <v>474</v>
      </c>
      <c r="AK3491" s="33" t="s">
        <v>474</v>
      </c>
      <c r="AL3491" s="33" t="s">
        <v>474</v>
      </c>
      <c r="AM3491" s="33" t="s">
        <v>474</v>
      </c>
      <c r="AN3491" s="33" t="s">
        <v>474</v>
      </c>
      <c r="AO3491" s="33" t="s">
        <v>474</v>
      </c>
      <c r="AP3491" s="33" t="s">
        <v>474</v>
      </c>
      <c r="AQ3491" s="31">
        <v>124</v>
      </c>
      <c r="AR3491" s="31">
        <v>90</v>
      </c>
      <c r="AS3491" s="67" t="s">
        <v>474</v>
      </c>
      <c r="AT3491" s="33" t="s">
        <v>474</v>
      </c>
      <c r="AU3491" s="33" t="s">
        <v>474</v>
      </c>
      <c r="AV3491" s="33" t="s">
        <v>474</v>
      </c>
      <c r="AW3491" s="31" t="s">
        <v>492</v>
      </c>
      <c r="AX3491" s="31"/>
    </row>
    <row r="3492" s="5" customFormat="1" customHeight="1" spans="1:50">
      <c r="A3492" s="31"/>
      <c r="B3492" s="22" t="s">
        <v>1130</v>
      </c>
      <c r="C3492" s="22" t="s">
        <v>510</v>
      </c>
      <c r="D3492" s="31" t="s">
        <v>241</v>
      </c>
      <c r="E3492" s="31" t="s">
        <v>406</v>
      </c>
      <c r="F3492" s="33">
        <f t="shared" si="487"/>
        <v>3</v>
      </c>
      <c r="G3492" s="33">
        <v>3</v>
      </c>
      <c r="H3492" s="22"/>
      <c r="I3492" s="22"/>
      <c r="J3492" s="31"/>
      <c r="K3492" s="45">
        <f t="shared" si="488"/>
        <v>5.29666666666667</v>
      </c>
      <c r="L3492" s="45">
        <f t="shared" si="490"/>
        <v>15.89</v>
      </c>
      <c r="M3492" s="46">
        <f t="shared" si="491"/>
        <v>15.89</v>
      </c>
      <c r="N3492" s="46">
        <f t="shared" si="492"/>
        <v>0</v>
      </c>
      <c r="O3492" s="46">
        <f t="shared" si="493"/>
        <v>15.89</v>
      </c>
      <c r="P3492" s="46">
        <v>15.89</v>
      </c>
      <c r="Q3492" s="45"/>
      <c r="R3492" s="46">
        <f t="shared" si="494"/>
        <v>0</v>
      </c>
      <c r="S3492" s="45"/>
      <c r="T3492" s="45"/>
      <c r="U3492" s="46">
        <f t="shared" si="489"/>
        <v>0</v>
      </c>
      <c r="V3492" s="45"/>
      <c r="W3492" s="45"/>
      <c r="X3492" s="22">
        <v>20</v>
      </c>
      <c r="Y3492" s="33">
        <v>65</v>
      </c>
      <c r="Z3492" s="33">
        <v>16</v>
      </c>
      <c r="AA3492" s="33">
        <v>47</v>
      </c>
      <c r="AB3492" s="31"/>
      <c r="AC3492" s="31"/>
      <c r="AD3492" s="31"/>
      <c r="AE3492" s="31"/>
      <c r="AF3492" s="31"/>
      <c r="AG3492" s="31"/>
      <c r="AH3492" s="31"/>
      <c r="AI3492" s="31"/>
      <c r="AJ3492" s="67" t="s">
        <v>474</v>
      </c>
      <c r="AK3492" s="33" t="s">
        <v>474</v>
      </c>
      <c r="AL3492" s="33" t="s">
        <v>474</v>
      </c>
      <c r="AM3492" s="33" t="s">
        <v>474</v>
      </c>
      <c r="AN3492" s="33" t="s">
        <v>474</v>
      </c>
      <c r="AO3492" s="33" t="s">
        <v>474</v>
      </c>
      <c r="AP3492" s="33" t="s">
        <v>474</v>
      </c>
      <c r="AQ3492" s="31">
        <v>65</v>
      </c>
      <c r="AR3492" s="31">
        <v>47</v>
      </c>
      <c r="AS3492" s="67" t="s">
        <v>474</v>
      </c>
      <c r="AT3492" s="33" t="s">
        <v>474</v>
      </c>
      <c r="AU3492" s="33" t="s">
        <v>474</v>
      </c>
      <c r="AV3492" s="33" t="s">
        <v>474</v>
      </c>
      <c r="AW3492" s="31" t="s">
        <v>492</v>
      </c>
      <c r="AX3492" s="31"/>
    </row>
    <row r="3493" s="5" customFormat="1" customHeight="1" spans="1:50">
      <c r="A3493" s="31"/>
      <c r="B3493" s="22" t="s">
        <v>1130</v>
      </c>
      <c r="C3493" s="22" t="s">
        <v>509</v>
      </c>
      <c r="D3493" s="31" t="s">
        <v>241</v>
      </c>
      <c r="E3493" s="31" t="s">
        <v>406</v>
      </c>
      <c r="F3493" s="33">
        <f t="shared" si="487"/>
        <v>1</v>
      </c>
      <c r="G3493" s="33">
        <v>1</v>
      </c>
      <c r="H3493" s="22"/>
      <c r="I3493" s="22"/>
      <c r="J3493" s="31"/>
      <c r="K3493" s="45">
        <f t="shared" si="488"/>
        <v>11.53</v>
      </c>
      <c r="L3493" s="45">
        <f t="shared" si="490"/>
        <v>11.53</v>
      </c>
      <c r="M3493" s="46">
        <f t="shared" si="491"/>
        <v>11.53</v>
      </c>
      <c r="N3493" s="46">
        <f t="shared" si="492"/>
        <v>0</v>
      </c>
      <c r="O3493" s="46">
        <f t="shared" si="493"/>
        <v>11.53</v>
      </c>
      <c r="P3493" s="46">
        <v>11.53</v>
      </c>
      <c r="Q3493" s="45"/>
      <c r="R3493" s="46">
        <f t="shared" si="494"/>
        <v>0</v>
      </c>
      <c r="S3493" s="45"/>
      <c r="T3493" s="45"/>
      <c r="U3493" s="46">
        <f t="shared" si="489"/>
        <v>0</v>
      </c>
      <c r="V3493" s="45"/>
      <c r="W3493" s="45"/>
      <c r="X3493" s="22">
        <v>27</v>
      </c>
      <c r="Y3493" s="33">
        <v>87</v>
      </c>
      <c r="Z3493" s="33">
        <v>14</v>
      </c>
      <c r="AA3493" s="33">
        <v>41</v>
      </c>
      <c r="AB3493" s="31"/>
      <c r="AC3493" s="31"/>
      <c r="AD3493" s="31"/>
      <c r="AE3493" s="31"/>
      <c r="AF3493" s="31"/>
      <c r="AG3493" s="31"/>
      <c r="AH3493" s="31"/>
      <c r="AI3493" s="31"/>
      <c r="AJ3493" s="67" t="s">
        <v>474</v>
      </c>
      <c r="AK3493" s="33" t="s">
        <v>474</v>
      </c>
      <c r="AL3493" s="33" t="s">
        <v>474</v>
      </c>
      <c r="AM3493" s="33" t="s">
        <v>474</v>
      </c>
      <c r="AN3493" s="33" t="s">
        <v>474</v>
      </c>
      <c r="AO3493" s="33" t="s">
        <v>474</v>
      </c>
      <c r="AP3493" s="33" t="s">
        <v>474</v>
      </c>
      <c r="AQ3493" s="31">
        <v>87</v>
      </c>
      <c r="AR3493" s="31">
        <v>41</v>
      </c>
      <c r="AS3493" s="67" t="s">
        <v>474</v>
      </c>
      <c r="AT3493" s="33" t="s">
        <v>474</v>
      </c>
      <c r="AU3493" s="33" t="s">
        <v>474</v>
      </c>
      <c r="AV3493" s="33" t="s">
        <v>474</v>
      </c>
      <c r="AW3493" s="31" t="s">
        <v>492</v>
      </c>
      <c r="AX3493" s="31"/>
    </row>
    <row r="3494" s="5" customFormat="1" customHeight="1" spans="1:50">
      <c r="A3494" s="31"/>
      <c r="B3494" s="22" t="s">
        <v>1130</v>
      </c>
      <c r="C3494" s="22" t="s">
        <v>109</v>
      </c>
      <c r="D3494" s="31" t="s">
        <v>241</v>
      </c>
      <c r="E3494" s="31" t="s">
        <v>406</v>
      </c>
      <c r="F3494" s="33">
        <f t="shared" si="487"/>
        <v>2</v>
      </c>
      <c r="G3494" s="33">
        <v>2</v>
      </c>
      <c r="H3494" s="22"/>
      <c r="I3494" s="22"/>
      <c r="J3494" s="31"/>
      <c r="K3494" s="45">
        <f t="shared" si="488"/>
        <v>3.85</v>
      </c>
      <c r="L3494" s="45">
        <f t="shared" si="490"/>
        <v>7.7</v>
      </c>
      <c r="M3494" s="46">
        <f t="shared" si="491"/>
        <v>7.7</v>
      </c>
      <c r="N3494" s="46">
        <f t="shared" si="492"/>
        <v>0</v>
      </c>
      <c r="O3494" s="46">
        <f t="shared" si="493"/>
        <v>7.7</v>
      </c>
      <c r="P3494" s="46">
        <v>7.7</v>
      </c>
      <c r="Q3494" s="45"/>
      <c r="R3494" s="46">
        <f t="shared" si="494"/>
        <v>0</v>
      </c>
      <c r="S3494" s="45"/>
      <c r="T3494" s="45"/>
      <c r="U3494" s="46">
        <f t="shared" si="489"/>
        <v>0</v>
      </c>
      <c r="V3494" s="45"/>
      <c r="W3494" s="45"/>
      <c r="X3494" s="22">
        <v>6</v>
      </c>
      <c r="Y3494" s="33">
        <v>20</v>
      </c>
      <c r="Z3494" s="33">
        <v>2</v>
      </c>
      <c r="AA3494" s="33">
        <v>6</v>
      </c>
      <c r="AB3494" s="31"/>
      <c r="AC3494" s="31"/>
      <c r="AD3494" s="31"/>
      <c r="AE3494" s="31"/>
      <c r="AF3494" s="31"/>
      <c r="AG3494" s="31"/>
      <c r="AH3494" s="31"/>
      <c r="AI3494" s="31"/>
      <c r="AJ3494" s="67" t="s">
        <v>474</v>
      </c>
      <c r="AK3494" s="33" t="s">
        <v>474</v>
      </c>
      <c r="AL3494" s="33" t="s">
        <v>474</v>
      </c>
      <c r="AM3494" s="33" t="s">
        <v>474</v>
      </c>
      <c r="AN3494" s="33" t="s">
        <v>474</v>
      </c>
      <c r="AO3494" s="33" t="s">
        <v>474</v>
      </c>
      <c r="AP3494" s="33" t="s">
        <v>474</v>
      </c>
      <c r="AQ3494" s="31">
        <v>20</v>
      </c>
      <c r="AR3494" s="31">
        <v>6</v>
      </c>
      <c r="AS3494" s="67" t="s">
        <v>474</v>
      </c>
      <c r="AT3494" s="33" t="s">
        <v>474</v>
      </c>
      <c r="AU3494" s="33" t="s">
        <v>474</v>
      </c>
      <c r="AV3494" s="33" t="s">
        <v>474</v>
      </c>
      <c r="AW3494" s="31" t="s">
        <v>492</v>
      </c>
      <c r="AX3494" s="31"/>
    </row>
    <row r="3495" s="5" customFormat="1" customHeight="1" spans="1:50">
      <c r="A3495" s="31"/>
      <c r="B3495" s="22" t="s">
        <v>1130</v>
      </c>
      <c r="C3495" s="22" t="s">
        <v>511</v>
      </c>
      <c r="D3495" s="31" t="s">
        <v>241</v>
      </c>
      <c r="E3495" s="31" t="s">
        <v>406</v>
      </c>
      <c r="F3495" s="33">
        <f t="shared" si="487"/>
        <v>2</v>
      </c>
      <c r="G3495" s="33">
        <v>2</v>
      </c>
      <c r="H3495" s="22"/>
      <c r="I3495" s="22"/>
      <c r="J3495" s="31"/>
      <c r="K3495" s="45">
        <f t="shared" si="488"/>
        <v>7.405</v>
      </c>
      <c r="L3495" s="45">
        <f t="shared" si="490"/>
        <v>14.81</v>
      </c>
      <c r="M3495" s="46">
        <f t="shared" si="491"/>
        <v>14.81</v>
      </c>
      <c r="N3495" s="46">
        <f t="shared" si="492"/>
        <v>0</v>
      </c>
      <c r="O3495" s="46">
        <f t="shared" si="493"/>
        <v>14.81</v>
      </c>
      <c r="P3495" s="46">
        <v>14.81</v>
      </c>
      <c r="Q3495" s="45"/>
      <c r="R3495" s="46">
        <f t="shared" si="494"/>
        <v>0</v>
      </c>
      <c r="S3495" s="45"/>
      <c r="T3495" s="45"/>
      <c r="U3495" s="46">
        <f t="shared" si="489"/>
        <v>0</v>
      </c>
      <c r="V3495" s="45"/>
      <c r="W3495" s="45"/>
      <c r="X3495" s="22">
        <v>27</v>
      </c>
      <c r="Y3495" s="33">
        <v>87</v>
      </c>
      <c r="Z3495" s="33">
        <v>16</v>
      </c>
      <c r="AA3495" s="33">
        <v>46</v>
      </c>
      <c r="AB3495" s="31"/>
      <c r="AC3495" s="31"/>
      <c r="AD3495" s="31"/>
      <c r="AE3495" s="31"/>
      <c r="AF3495" s="31"/>
      <c r="AG3495" s="31"/>
      <c r="AH3495" s="31"/>
      <c r="AI3495" s="31"/>
      <c r="AJ3495" s="67" t="s">
        <v>474</v>
      </c>
      <c r="AK3495" s="33" t="s">
        <v>474</v>
      </c>
      <c r="AL3495" s="33" t="s">
        <v>474</v>
      </c>
      <c r="AM3495" s="33" t="s">
        <v>474</v>
      </c>
      <c r="AN3495" s="33" t="s">
        <v>474</v>
      </c>
      <c r="AO3495" s="33" t="s">
        <v>474</v>
      </c>
      <c r="AP3495" s="33" t="s">
        <v>474</v>
      </c>
      <c r="AQ3495" s="31">
        <v>87</v>
      </c>
      <c r="AR3495" s="31">
        <v>46</v>
      </c>
      <c r="AS3495" s="67" t="s">
        <v>474</v>
      </c>
      <c r="AT3495" s="33" t="s">
        <v>474</v>
      </c>
      <c r="AU3495" s="33" t="s">
        <v>474</v>
      </c>
      <c r="AV3495" s="33" t="s">
        <v>474</v>
      </c>
      <c r="AW3495" s="31" t="s">
        <v>492</v>
      </c>
      <c r="AX3495" s="31"/>
    </row>
    <row r="3496" s="5" customFormat="1" customHeight="1" spans="1:50">
      <c r="A3496" s="31"/>
      <c r="B3496" s="22" t="s">
        <v>1130</v>
      </c>
      <c r="C3496" s="22" t="s">
        <v>512</v>
      </c>
      <c r="D3496" s="31" t="s">
        <v>241</v>
      </c>
      <c r="E3496" s="31" t="s">
        <v>406</v>
      </c>
      <c r="F3496" s="33">
        <f t="shared" si="487"/>
        <v>2</v>
      </c>
      <c r="G3496" s="33">
        <v>2</v>
      </c>
      <c r="H3496" s="22"/>
      <c r="I3496" s="22"/>
      <c r="J3496" s="31"/>
      <c r="K3496" s="45">
        <f t="shared" si="488"/>
        <v>7.075</v>
      </c>
      <c r="L3496" s="45">
        <f t="shared" si="490"/>
        <v>14.15</v>
      </c>
      <c r="M3496" s="46">
        <f t="shared" si="491"/>
        <v>14.15</v>
      </c>
      <c r="N3496" s="46">
        <f t="shared" si="492"/>
        <v>0</v>
      </c>
      <c r="O3496" s="46">
        <f t="shared" si="493"/>
        <v>14.15</v>
      </c>
      <c r="P3496" s="46">
        <v>14.15</v>
      </c>
      <c r="Q3496" s="45"/>
      <c r="R3496" s="46">
        <f t="shared" si="494"/>
        <v>0</v>
      </c>
      <c r="S3496" s="45"/>
      <c r="T3496" s="45"/>
      <c r="U3496" s="46">
        <f t="shared" si="489"/>
        <v>0</v>
      </c>
      <c r="V3496" s="45"/>
      <c r="W3496" s="45"/>
      <c r="X3496" s="22">
        <v>30</v>
      </c>
      <c r="Y3496" s="33">
        <v>95</v>
      </c>
      <c r="Z3496" s="33">
        <v>19</v>
      </c>
      <c r="AA3496" s="33">
        <v>54</v>
      </c>
      <c r="AB3496" s="31"/>
      <c r="AC3496" s="31"/>
      <c r="AD3496" s="31"/>
      <c r="AE3496" s="31"/>
      <c r="AF3496" s="31"/>
      <c r="AG3496" s="31"/>
      <c r="AH3496" s="31"/>
      <c r="AI3496" s="31"/>
      <c r="AJ3496" s="67" t="s">
        <v>474</v>
      </c>
      <c r="AK3496" s="33" t="s">
        <v>474</v>
      </c>
      <c r="AL3496" s="33" t="s">
        <v>474</v>
      </c>
      <c r="AM3496" s="33" t="s">
        <v>474</v>
      </c>
      <c r="AN3496" s="33" t="s">
        <v>474</v>
      </c>
      <c r="AO3496" s="33" t="s">
        <v>474</v>
      </c>
      <c r="AP3496" s="33" t="s">
        <v>474</v>
      </c>
      <c r="AQ3496" s="31">
        <v>95</v>
      </c>
      <c r="AR3496" s="31">
        <v>54</v>
      </c>
      <c r="AS3496" s="67" t="s">
        <v>474</v>
      </c>
      <c r="AT3496" s="33" t="s">
        <v>474</v>
      </c>
      <c r="AU3496" s="33" t="s">
        <v>474</v>
      </c>
      <c r="AV3496" s="33" t="s">
        <v>474</v>
      </c>
      <c r="AW3496" s="31" t="s">
        <v>492</v>
      </c>
      <c r="AX3496" s="31"/>
    </row>
    <row r="3497" s="5" customFormat="1" customHeight="1" spans="1:50">
      <c r="A3497" s="31"/>
      <c r="B3497" s="22" t="s">
        <v>1130</v>
      </c>
      <c r="C3497" s="22" t="s">
        <v>226</v>
      </c>
      <c r="D3497" s="31" t="s">
        <v>241</v>
      </c>
      <c r="E3497" s="31" t="s">
        <v>406</v>
      </c>
      <c r="F3497" s="33">
        <f t="shared" si="487"/>
        <v>1</v>
      </c>
      <c r="G3497" s="33">
        <v>1</v>
      </c>
      <c r="H3497" s="22"/>
      <c r="I3497" s="22"/>
      <c r="J3497" s="31"/>
      <c r="K3497" s="45">
        <f t="shared" si="488"/>
        <v>7.48</v>
      </c>
      <c r="L3497" s="45">
        <f t="shared" si="490"/>
        <v>7.48</v>
      </c>
      <c r="M3497" s="46">
        <f t="shared" si="491"/>
        <v>7.48</v>
      </c>
      <c r="N3497" s="46">
        <f t="shared" si="492"/>
        <v>0</v>
      </c>
      <c r="O3497" s="46">
        <f t="shared" si="493"/>
        <v>7.48</v>
      </c>
      <c r="P3497" s="46">
        <v>7.48</v>
      </c>
      <c r="Q3497" s="45"/>
      <c r="R3497" s="46">
        <f t="shared" si="494"/>
        <v>0</v>
      </c>
      <c r="S3497" s="45"/>
      <c r="T3497" s="45"/>
      <c r="U3497" s="46">
        <f t="shared" si="489"/>
        <v>0</v>
      </c>
      <c r="V3497" s="45"/>
      <c r="W3497" s="45"/>
      <c r="X3497" s="22">
        <v>14</v>
      </c>
      <c r="Y3497" s="33">
        <v>45</v>
      </c>
      <c r="Z3497" s="33">
        <v>6</v>
      </c>
      <c r="AA3497" s="33">
        <v>18</v>
      </c>
      <c r="AB3497" s="31"/>
      <c r="AC3497" s="31"/>
      <c r="AD3497" s="31"/>
      <c r="AE3497" s="31"/>
      <c r="AF3497" s="31"/>
      <c r="AG3497" s="31"/>
      <c r="AH3497" s="31"/>
      <c r="AI3497" s="31"/>
      <c r="AJ3497" s="67" t="s">
        <v>474</v>
      </c>
      <c r="AK3497" s="33" t="s">
        <v>474</v>
      </c>
      <c r="AL3497" s="33" t="s">
        <v>474</v>
      </c>
      <c r="AM3497" s="33" t="s">
        <v>474</v>
      </c>
      <c r="AN3497" s="33" t="s">
        <v>474</v>
      </c>
      <c r="AO3497" s="33" t="s">
        <v>474</v>
      </c>
      <c r="AP3497" s="33" t="s">
        <v>474</v>
      </c>
      <c r="AQ3497" s="31">
        <v>45</v>
      </c>
      <c r="AR3497" s="31">
        <v>18</v>
      </c>
      <c r="AS3497" s="67" t="s">
        <v>474</v>
      </c>
      <c r="AT3497" s="33" t="s">
        <v>474</v>
      </c>
      <c r="AU3497" s="33" t="s">
        <v>474</v>
      </c>
      <c r="AV3497" s="33" t="s">
        <v>474</v>
      </c>
      <c r="AW3497" s="31" t="s">
        <v>492</v>
      </c>
      <c r="AX3497" s="31"/>
    </row>
    <row r="3498" s="5" customFormat="1" customHeight="1" spans="1:50">
      <c r="A3498" s="31"/>
      <c r="B3498" s="22" t="s">
        <v>1130</v>
      </c>
      <c r="C3498" s="22" t="s">
        <v>1143</v>
      </c>
      <c r="D3498" s="31" t="s">
        <v>241</v>
      </c>
      <c r="E3498" s="31" t="s">
        <v>406</v>
      </c>
      <c r="F3498" s="33">
        <f t="shared" si="487"/>
        <v>2</v>
      </c>
      <c r="G3498" s="33">
        <v>2</v>
      </c>
      <c r="H3498" s="22"/>
      <c r="I3498" s="22"/>
      <c r="J3498" s="31"/>
      <c r="K3498" s="45">
        <f t="shared" si="488"/>
        <v>4.055</v>
      </c>
      <c r="L3498" s="45">
        <f t="shared" si="490"/>
        <v>8.11</v>
      </c>
      <c r="M3498" s="46">
        <f t="shared" si="491"/>
        <v>8.11</v>
      </c>
      <c r="N3498" s="46">
        <f t="shared" si="492"/>
        <v>0</v>
      </c>
      <c r="O3498" s="46">
        <f t="shared" si="493"/>
        <v>8.11</v>
      </c>
      <c r="P3498" s="46">
        <v>8.11</v>
      </c>
      <c r="Q3498" s="45"/>
      <c r="R3498" s="46">
        <f t="shared" si="494"/>
        <v>0</v>
      </c>
      <c r="S3498" s="45"/>
      <c r="T3498" s="45"/>
      <c r="U3498" s="46">
        <f t="shared" si="489"/>
        <v>0</v>
      </c>
      <c r="V3498" s="45"/>
      <c r="W3498" s="45"/>
      <c r="X3498" s="22">
        <v>8</v>
      </c>
      <c r="Y3498" s="33">
        <v>25</v>
      </c>
      <c r="Z3498" s="33">
        <v>4</v>
      </c>
      <c r="AA3498" s="33">
        <v>12</v>
      </c>
      <c r="AB3498" s="31"/>
      <c r="AC3498" s="31"/>
      <c r="AD3498" s="31"/>
      <c r="AE3498" s="31"/>
      <c r="AF3498" s="31"/>
      <c r="AG3498" s="31"/>
      <c r="AH3498" s="31"/>
      <c r="AI3498" s="31"/>
      <c r="AJ3498" s="67" t="s">
        <v>474</v>
      </c>
      <c r="AK3498" s="33" t="s">
        <v>474</v>
      </c>
      <c r="AL3498" s="33" t="s">
        <v>474</v>
      </c>
      <c r="AM3498" s="33" t="s">
        <v>474</v>
      </c>
      <c r="AN3498" s="33" t="s">
        <v>474</v>
      </c>
      <c r="AO3498" s="33" t="s">
        <v>474</v>
      </c>
      <c r="AP3498" s="33" t="s">
        <v>474</v>
      </c>
      <c r="AQ3498" s="31">
        <v>25</v>
      </c>
      <c r="AR3498" s="31">
        <v>12</v>
      </c>
      <c r="AS3498" s="67" t="s">
        <v>474</v>
      </c>
      <c r="AT3498" s="33" t="s">
        <v>474</v>
      </c>
      <c r="AU3498" s="33" t="s">
        <v>474</v>
      </c>
      <c r="AV3498" s="33" t="s">
        <v>474</v>
      </c>
      <c r="AW3498" s="31" t="s">
        <v>492</v>
      </c>
      <c r="AX3498" s="31"/>
    </row>
    <row r="3499" s="5" customFormat="1" customHeight="1" spans="1:50">
      <c r="A3499" s="31"/>
      <c r="B3499" s="22" t="s">
        <v>1130</v>
      </c>
      <c r="C3499" s="22" t="s">
        <v>284</v>
      </c>
      <c r="D3499" s="31" t="s">
        <v>241</v>
      </c>
      <c r="E3499" s="31" t="s">
        <v>406</v>
      </c>
      <c r="F3499" s="33">
        <f t="shared" si="487"/>
        <v>3</v>
      </c>
      <c r="G3499" s="33">
        <v>3</v>
      </c>
      <c r="H3499" s="22"/>
      <c r="I3499" s="22"/>
      <c r="J3499" s="31"/>
      <c r="K3499" s="45">
        <f t="shared" si="488"/>
        <v>0.66</v>
      </c>
      <c r="L3499" s="45">
        <f t="shared" si="490"/>
        <v>1.98</v>
      </c>
      <c r="M3499" s="46">
        <f t="shared" si="491"/>
        <v>1.98</v>
      </c>
      <c r="N3499" s="46">
        <f t="shared" si="492"/>
        <v>0</v>
      </c>
      <c r="O3499" s="46">
        <f t="shared" si="493"/>
        <v>1.98</v>
      </c>
      <c r="P3499" s="46">
        <v>1.98</v>
      </c>
      <c r="Q3499" s="45"/>
      <c r="R3499" s="46">
        <f t="shared" si="494"/>
        <v>0</v>
      </c>
      <c r="S3499" s="45"/>
      <c r="T3499" s="45"/>
      <c r="U3499" s="46">
        <f t="shared" si="489"/>
        <v>0</v>
      </c>
      <c r="V3499" s="45"/>
      <c r="W3499" s="45"/>
      <c r="X3499" s="22">
        <v>12</v>
      </c>
      <c r="Y3499" s="33">
        <v>37</v>
      </c>
      <c r="Z3499" s="33">
        <v>8</v>
      </c>
      <c r="AA3499" s="33">
        <v>22</v>
      </c>
      <c r="AB3499" s="31"/>
      <c r="AC3499" s="31"/>
      <c r="AD3499" s="31"/>
      <c r="AE3499" s="31"/>
      <c r="AF3499" s="31"/>
      <c r="AG3499" s="31"/>
      <c r="AH3499" s="31"/>
      <c r="AI3499" s="31"/>
      <c r="AJ3499" s="67" t="s">
        <v>474</v>
      </c>
      <c r="AK3499" s="33" t="s">
        <v>474</v>
      </c>
      <c r="AL3499" s="33" t="s">
        <v>474</v>
      </c>
      <c r="AM3499" s="33" t="s">
        <v>474</v>
      </c>
      <c r="AN3499" s="33" t="s">
        <v>474</v>
      </c>
      <c r="AO3499" s="33" t="s">
        <v>474</v>
      </c>
      <c r="AP3499" s="33" t="s">
        <v>474</v>
      </c>
      <c r="AQ3499" s="31">
        <v>37</v>
      </c>
      <c r="AR3499" s="31">
        <v>22</v>
      </c>
      <c r="AS3499" s="67" t="s">
        <v>474</v>
      </c>
      <c r="AT3499" s="33" t="s">
        <v>474</v>
      </c>
      <c r="AU3499" s="33" t="s">
        <v>474</v>
      </c>
      <c r="AV3499" s="33" t="s">
        <v>474</v>
      </c>
      <c r="AW3499" s="31" t="s">
        <v>492</v>
      </c>
      <c r="AX3499" s="31"/>
    </row>
    <row r="3500" s="5" customFormat="1" customHeight="1" spans="1:50">
      <c r="A3500" s="31"/>
      <c r="B3500" s="22" t="s">
        <v>1130</v>
      </c>
      <c r="C3500" s="22" t="s">
        <v>1144</v>
      </c>
      <c r="D3500" s="31" t="s">
        <v>241</v>
      </c>
      <c r="E3500" s="31" t="s">
        <v>406</v>
      </c>
      <c r="F3500" s="67">
        <f t="shared" si="487"/>
        <v>1</v>
      </c>
      <c r="G3500" s="33">
        <v>1</v>
      </c>
      <c r="H3500" s="22"/>
      <c r="I3500" s="22"/>
      <c r="J3500" s="31"/>
      <c r="K3500" s="45">
        <f t="shared" si="488"/>
        <v>1.54</v>
      </c>
      <c r="L3500" s="45">
        <f t="shared" si="490"/>
        <v>1.54</v>
      </c>
      <c r="M3500" s="46">
        <f t="shared" si="491"/>
        <v>1.54</v>
      </c>
      <c r="N3500" s="46">
        <f t="shared" si="492"/>
        <v>0</v>
      </c>
      <c r="O3500" s="46">
        <f t="shared" si="493"/>
        <v>1.54</v>
      </c>
      <c r="P3500" s="46">
        <v>1.54</v>
      </c>
      <c r="Q3500" s="45"/>
      <c r="R3500" s="46">
        <f t="shared" si="494"/>
        <v>0</v>
      </c>
      <c r="S3500" s="45"/>
      <c r="T3500" s="45"/>
      <c r="U3500" s="46">
        <f t="shared" si="489"/>
        <v>0</v>
      </c>
      <c r="V3500" s="45"/>
      <c r="W3500" s="45"/>
      <c r="X3500" s="22">
        <v>6</v>
      </c>
      <c r="Y3500" s="67">
        <v>20</v>
      </c>
      <c r="Z3500" s="67">
        <v>4</v>
      </c>
      <c r="AA3500" s="67">
        <v>12</v>
      </c>
      <c r="AB3500" s="31"/>
      <c r="AC3500" s="31"/>
      <c r="AD3500" s="31"/>
      <c r="AE3500" s="31"/>
      <c r="AF3500" s="31"/>
      <c r="AG3500" s="31"/>
      <c r="AH3500" s="31"/>
      <c r="AI3500" s="31"/>
      <c r="AJ3500" s="67" t="s">
        <v>474</v>
      </c>
      <c r="AK3500" s="33" t="s">
        <v>474</v>
      </c>
      <c r="AL3500" s="33" t="s">
        <v>474</v>
      </c>
      <c r="AM3500" s="33" t="s">
        <v>474</v>
      </c>
      <c r="AN3500" s="33" t="s">
        <v>474</v>
      </c>
      <c r="AO3500" s="33" t="s">
        <v>474</v>
      </c>
      <c r="AP3500" s="33" t="s">
        <v>474</v>
      </c>
      <c r="AQ3500" s="31">
        <v>20</v>
      </c>
      <c r="AR3500" s="31">
        <v>12</v>
      </c>
      <c r="AS3500" s="67" t="s">
        <v>474</v>
      </c>
      <c r="AT3500" s="33" t="s">
        <v>474</v>
      </c>
      <c r="AU3500" s="33" t="s">
        <v>474</v>
      </c>
      <c r="AV3500" s="33" t="s">
        <v>474</v>
      </c>
      <c r="AW3500" s="31" t="s">
        <v>492</v>
      </c>
      <c r="AX3500" s="31"/>
    </row>
    <row r="3501" s="5" customFormat="1" customHeight="1" spans="1:50">
      <c r="A3501" s="31"/>
      <c r="B3501" s="22" t="s">
        <v>1130</v>
      </c>
      <c r="C3501" s="22" t="s">
        <v>884</v>
      </c>
      <c r="D3501" s="31" t="s">
        <v>241</v>
      </c>
      <c r="E3501" s="31" t="s">
        <v>406</v>
      </c>
      <c r="F3501" s="33">
        <f t="shared" si="487"/>
        <v>1</v>
      </c>
      <c r="G3501" s="33">
        <v>1</v>
      </c>
      <c r="H3501" s="22"/>
      <c r="I3501" s="22"/>
      <c r="J3501" s="31"/>
      <c r="K3501" s="45">
        <f t="shared" si="488"/>
        <v>4.07</v>
      </c>
      <c r="L3501" s="45">
        <f t="shared" si="490"/>
        <v>4.07</v>
      </c>
      <c r="M3501" s="46">
        <f t="shared" si="491"/>
        <v>4.07</v>
      </c>
      <c r="N3501" s="46">
        <f t="shared" si="492"/>
        <v>0</v>
      </c>
      <c r="O3501" s="46">
        <f t="shared" si="493"/>
        <v>4.07</v>
      </c>
      <c r="P3501" s="45">
        <v>4.07</v>
      </c>
      <c r="Q3501" s="45"/>
      <c r="R3501" s="46">
        <f t="shared" si="494"/>
        <v>0</v>
      </c>
      <c r="S3501" s="45"/>
      <c r="T3501" s="45"/>
      <c r="U3501" s="46">
        <f t="shared" si="489"/>
        <v>0</v>
      </c>
      <c r="V3501" s="45"/>
      <c r="W3501" s="45"/>
      <c r="X3501" s="22">
        <v>38</v>
      </c>
      <c r="Y3501" s="33">
        <v>123</v>
      </c>
      <c r="Z3501" s="33">
        <v>19</v>
      </c>
      <c r="AA3501" s="33">
        <v>55</v>
      </c>
      <c r="AB3501" s="31"/>
      <c r="AC3501" s="31"/>
      <c r="AD3501" s="31"/>
      <c r="AE3501" s="31"/>
      <c r="AF3501" s="31"/>
      <c r="AG3501" s="31"/>
      <c r="AH3501" s="31"/>
      <c r="AI3501" s="31"/>
      <c r="AJ3501" s="67" t="s">
        <v>474</v>
      </c>
      <c r="AK3501" s="33" t="s">
        <v>474</v>
      </c>
      <c r="AL3501" s="33" t="s">
        <v>474</v>
      </c>
      <c r="AM3501" s="33" t="s">
        <v>474</v>
      </c>
      <c r="AN3501" s="33" t="s">
        <v>474</v>
      </c>
      <c r="AO3501" s="33" t="s">
        <v>474</v>
      </c>
      <c r="AP3501" s="33" t="s">
        <v>474</v>
      </c>
      <c r="AQ3501" s="31">
        <v>123</v>
      </c>
      <c r="AR3501" s="31">
        <v>55</v>
      </c>
      <c r="AS3501" s="67" t="s">
        <v>474</v>
      </c>
      <c r="AT3501" s="33" t="s">
        <v>474</v>
      </c>
      <c r="AU3501" s="33" t="s">
        <v>474</v>
      </c>
      <c r="AV3501" s="33" t="s">
        <v>474</v>
      </c>
      <c r="AW3501" s="31" t="s">
        <v>492</v>
      </c>
      <c r="AX3501" s="31"/>
    </row>
    <row r="3502" s="5" customFormat="1" customHeight="1" spans="1:50">
      <c r="A3502" s="31"/>
      <c r="B3502" s="22" t="s">
        <v>1130</v>
      </c>
      <c r="C3502" s="22" t="s">
        <v>127</v>
      </c>
      <c r="D3502" s="31" t="s">
        <v>241</v>
      </c>
      <c r="E3502" s="31" t="s">
        <v>406</v>
      </c>
      <c r="F3502" s="33">
        <f t="shared" si="487"/>
        <v>3</v>
      </c>
      <c r="G3502" s="33">
        <v>3</v>
      </c>
      <c r="H3502" s="22"/>
      <c r="I3502" s="22"/>
      <c r="J3502" s="31"/>
      <c r="K3502" s="45">
        <f t="shared" si="488"/>
        <v>2.21666666666667</v>
      </c>
      <c r="L3502" s="45">
        <f t="shared" si="490"/>
        <v>6.65</v>
      </c>
      <c r="M3502" s="46">
        <f t="shared" si="491"/>
        <v>6.65</v>
      </c>
      <c r="N3502" s="46">
        <f t="shared" si="492"/>
        <v>0</v>
      </c>
      <c r="O3502" s="46">
        <f t="shared" si="493"/>
        <v>6.65</v>
      </c>
      <c r="P3502" s="45">
        <v>6.65</v>
      </c>
      <c r="Q3502" s="45"/>
      <c r="R3502" s="46">
        <f t="shared" si="494"/>
        <v>0</v>
      </c>
      <c r="S3502" s="45"/>
      <c r="T3502" s="45"/>
      <c r="U3502" s="46">
        <f t="shared" si="489"/>
        <v>0</v>
      </c>
      <c r="V3502" s="45"/>
      <c r="W3502" s="45"/>
      <c r="X3502" s="22">
        <v>18</v>
      </c>
      <c r="Y3502" s="33">
        <v>58</v>
      </c>
      <c r="Z3502" s="33">
        <v>11</v>
      </c>
      <c r="AA3502" s="33">
        <v>32</v>
      </c>
      <c r="AB3502" s="31"/>
      <c r="AC3502" s="31"/>
      <c r="AD3502" s="31"/>
      <c r="AE3502" s="31"/>
      <c r="AF3502" s="31"/>
      <c r="AG3502" s="31"/>
      <c r="AH3502" s="31"/>
      <c r="AI3502" s="31"/>
      <c r="AJ3502" s="67" t="s">
        <v>474</v>
      </c>
      <c r="AK3502" s="33" t="s">
        <v>474</v>
      </c>
      <c r="AL3502" s="33" t="s">
        <v>474</v>
      </c>
      <c r="AM3502" s="33" t="s">
        <v>474</v>
      </c>
      <c r="AN3502" s="33" t="s">
        <v>474</v>
      </c>
      <c r="AO3502" s="33" t="s">
        <v>474</v>
      </c>
      <c r="AP3502" s="33" t="s">
        <v>474</v>
      </c>
      <c r="AQ3502" s="31">
        <v>58</v>
      </c>
      <c r="AR3502" s="31">
        <v>32</v>
      </c>
      <c r="AS3502" s="67" t="s">
        <v>474</v>
      </c>
      <c r="AT3502" s="33" t="s">
        <v>474</v>
      </c>
      <c r="AU3502" s="33" t="s">
        <v>474</v>
      </c>
      <c r="AV3502" s="33" t="s">
        <v>474</v>
      </c>
      <c r="AW3502" s="31" t="s">
        <v>492</v>
      </c>
      <c r="AX3502" s="31"/>
    </row>
    <row r="3503" s="5" customFormat="1" customHeight="1" spans="1:50">
      <c r="A3503" s="31"/>
      <c r="B3503" s="22" t="s">
        <v>1130</v>
      </c>
      <c r="C3503" s="22" t="s">
        <v>126</v>
      </c>
      <c r="D3503" s="31" t="s">
        <v>241</v>
      </c>
      <c r="E3503" s="31" t="s">
        <v>406</v>
      </c>
      <c r="F3503" s="31">
        <f t="shared" si="487"/>
        <v>11</v>
      </c>
      <c r="G3503" s="22">
        <v>11</v>
      </c>
      <c r="H3503" s="22"/>
      <c r="I3503" s="22"/>
      <c r="J3503" s="31"/>
      <c r="K3503" s="45">
        <f t="shared" si="488"/>
        <v>4.28272727272727</v>
      </c>
      <c r="L3503" s="45">
        <f t="shared" si="490"/>
        <v>47.11</v>
      </c>
      <c r="M3503" s="46">
        <f t="shared" si="491"/>
        <v>47.11</v>
      </c>
      <c r="N3503" s="46">
        <f t="shared" si="492"/>
        <v>0</v>
      </c>
      <c r="O3503" s="46">
        <f t="shared" si="493"/>
        <v>47.11</v>
      </c>
      <c r="P3503" s="45">
        <v>47.11</v>
      </c>
      <c r="Q3503" s="45"/>
      <c r="R3503" s="46">
        <f t="shared" si="494"/>
        <v>0</v>
      </c>
      <c r="S3503" s="45"/>
      <c r="T3503" s="45"/>
      <c r="U3503" s="46">
        <f t="shared" si="489"/>
        <v>0</v>
      </c>
      <c r="V3503" s="45"/>
      <c r="W3503" s="45"/>
      <c r="X3503" s="31">
        <v>118</v>
      </c>
      <c r="Y3503" s="31">
        <v>378</v>
      </c>
      <c r="Z3503" s="31">
        <v>90</v>
      </c>
      <c r="AA3503" s="31">
        <v>261</v>
      </c>
      <c r="AB3503" s="31"/>
      <c r="AC3503" s="31"/>
      <c r="AD3503" s="31"/>
      <c r="AE3503" s="31"/>
      <c r="AF3503" s="31"/>
      <c r="AG3503" s="31"/>
      <c r="AH3503" s="31"/>
      <c r="AI3503" s="31"/>
      <c r="AJ3503" s="67" t="s">
        <v>474</v>
      </c>
      <c r="AK3503" s="33" t="s">
        <v>474</v>
      </c>
      <c r="AL3503" s="33" t="s">
        <v>474</v>
      </c>
      <c r="AM3503" s="33" t="s">
        <v>474</v>
      </c>
      <c r="AN3503" s="33" t="s">
        <v>474</v>
      </c>
      <c r="AO3503" s="33" t="s">
        <v>474</v>
      </c>
      <c r="AP3503" s="33" t="s">
        <v>474</v>
      </c>
      <c r="AQ3503" s="31">
        <v>378</v>
      </c>
      <c r="AR3503" s="31">
        <v>261</v>
      </c>
      <c r="AS3503" s="67" t="s">
        <v>474</v>
      </c>
      <c r="AT3503" s="33" t="s">
        <v>474</v>
      </c>
      <c r="AU3503" s="33" t="s">
        <v>474</v>
      </c>
      <c r="AV3503" s="33" t="s">
        <v>474</v>
      </c>
      <c r="AW3503" s="31" t="s">
        <v>492</v>
      </c>
      <c r="AX3503" s="31"/>
    </row>
    <row r="3504" s="5" customFormat="1" customHeight="1" spans="1:50">
      <c r="A3504" s="31"/>
      <c r="B3504" s="22" t="s">
        <v>1130</v>
      </c>
      <c r="C3504" s="22" t="s">
        <v>1145</v>
      </c>
      <c r="D3504" s="31" t="s">
        <v>241</v>
      </c>
      <c r="E3504" s="31" t="s">
        <v>406</v>
      </c>
      <c r="F3504" s="31">
        <f t="shared" si="487"/>
        <v>1</v>
      </c>
      <c r="G3504" s="22">
        <v>1</v>
      </c>
      <c r="H3504" s="22"/>
      <c r="I3504" s="22"/>
      <c r="J3504" s="31"/>
      <c r="K3504" s="45">
        <f t="shared" si="488"/>
        <v>18.2</v>
      </c>
      <c r="L3504" s="45">
        <f t="shared" si="490"/>
        <v>18.2</v>
      </c>
      <c r="M3504" s="46">
        <f t="shared" si="491"/>
        <v>18.2</v>
      </c>
      <c r="N3504" s="46">
        <f t="shared" si="492"/>
        <v>0</v>
      </c>
      <c r="O3504" s="46">
        <f t="shared" si="493"/>
        <v>18.2</v>
      </c>
      <c r="P3504" s="45">
        <v>18.2</v>
      </c>
      <c r="Q3504" s="45"/>
      <c r="R3504" s="46">
        <f t="shared" si="494"/>
        <v>0</v>
      </c>
      <c r="S3504" s="45"/>
      <c r="T3504" s="45"/>
      <c r="U3504" s="46">
        <f t="shared" si="489"/>
        <v>0</v>
      </c>
      <c r="V3504" s="45"/>
      <c r="W3504" s="45"/>
      <c r="X3504" s="31">
        <v>35</v>
      </c>
      <c r="Y3504" s="31">
        <v>105</v>
      </c>
      <c r="Z3504" s="31">
        <v>12</v>
      </c>
      <c r="AA3504" s="31">
        <v>36</v>
      </c>
      <c r="AB3504" s="31"/>
      <c r="AC3504" s="31"/>
      <c r="AD3504" s="31"/>
      <c r="AE3504" s="31"/>
      <c r="AF3504" s="31"/>
      <c r="AG3504" s="31"/>
      <c r="AH3504" s="31"/>
      <c r="AI3504" s="31"/>
      <c r="AJ3504" s="67" t="s">
        <v>474</v>
      </c>
      <c r="AK3504" s="33" t="s">
        <v>474</v>
      </c>
      <c r="AL3504" s="33" t="s">
        <v>474</v>
      </c>
      <c r="AM3504" s="33" t="s">
        <v>474</v>
      </c>
      <c r="AN3504" s="33" t="s">
        <v>474</v>
      </c>
      <c r="AO3504" s="33" t="s">
        <v>474</v>
      </c>
      <c r="AP3504" s="33" t="s">
        <v>474</v>
      </c>
      <c r="AQ3504" s="31">
        <v>105</v>
      </c>
      <c r="AR3504" s="31">
        <v>36</v>
      </c>
      <c r="AS3504" s="67" t="s">
        <v>474</v>
      </c>
      <c r="AT3504" s="33" t="s">
        <v>474</v>
      </c>
      <c r="AU3504" s="33" t="s">
        <v>474</v>
      </c>
      <c r="AV3504" s="33" t="s">
        <v>474</v>
      </c>
      <c r="AW3504" s="31" t="s">
        <v>492</v>
      </c>
      <c r="AX3504" s="31"/>
    </row>
    <row r="3505" s="5" customFormat="1" customHeight="1" spans="1:50">
      <c r="A3505" s="31"/>
      <c r="B3505" s="22" t="s">
        <v>1130</v>
      </c>
      <c r="C3505" s="22" t="s">
        <v>385</v>
      </c>
      <c r="D3505" s="31" t="s">
        <v>241</v>
      </c>
      <c r="E3505" s="31" t="s">
        <v>406</v>
      </c>
      <c r="F3505" s="31">
        <f t="shared" si="487"/>
        <v>1</v>
      </c>
      <c r="G3505" s="22">
        <v>1</v>
      </c>
      <c r="H3505" s="22"/>
      <c r="I3505" s="22"/>
      <c r="J3505" s="31"/>
      <c r="K3505" s="45">
        <f t="shared" si="488"/>
        <v>106.6</v>
      </c>
      <c r="L3505" s="45">
        <f t="shared" si="490"/>
        <v>106.6</v>
      </c>
      <c r="M3505" s="46">
        <f t="shared" si="491"/>
        <v>106.6</v>
      </c>
      <c r="N3505" s="46">
        <f t="shared" si="492"/>
        <v>0</v>
      </c>
      <c r="O3505" s="46">
        <f t="shared" si="493"/>
        <v>106.6</v>
      </c>
      <c r="P3505" s="45">
        <v>106.6</v>
      </c>
      <c r="Q3505" s="45"/>
      <c r="R3505" s="46">
        <f t="shared" si="494"/>
        <v>0</v>
      </c>
      <c r="S3505" s="45"/>
      <c r="T3505" s="45"/>
      <c r="U3505" s="46">
        <f t="shared" si="489"/>
        <v>0</v>
      </c>
      <c r="V3505" s="45"/>
      <c r="W3505" s="45"/>
      <c r="X3505" s="31">
        <v>4291</v>
      </c>
      <c r="Y3505" s="31">
        <v>12873</v>
      </c>
      <c r="Z3505" s="31">
        <v>45</v>
      </c>
      <c r="AA3505" s="31">
        <v>152</v>
      </c>
      <c r="AB3505" s="31"/>
      <c r="AC3505" s="31"/>
      <c r="AD3505" s="31"/>
      <c r="AE3505" s="31"/>
      <c r="AF3505" s="31"/>
      <c r="AG3505" s="31"/>
      <c r="AH3505" s="31"/>
      <c r="AI3505" s="31"/>
      <c r="AJ3505" s="67" t="s">
        <v>474</v>
      </c>
      <c r="AK3505" s="33" t="s">
        <v>474</v>
      </c>
      <c r="AL3505" s="33" t="s">
        <v>474</v>
      </c>
      <c r="AM3505" s="33" t="s">
        <v>474</v>
      </c>
      <c r="AN3505" s="33" t="s">
        <v>474</v>
      </c>
      <c r="AO3505" s="33" t="s">
        <v>474</v>
      </c>
      <c r="AP3505" s="33" t="s">
        <v>474</v>
      </c>
      <c r="AQ3505" s="31">
        <v>12873</v>
      </c>
      <c r="AR3505" s="31">
        <v>152</v>
      </c>
      <c r="AS3505" s="67" t="s">
        <v>474</v>
      </c>
      <c r="AT3505" s="33" t="s">
        <v>474</v>
      </c>
      <c r="AU3505" s="33" t="s">
        <v>474</v>
      </c>
      <c r="AV3505" s="33" t="s">
        <v>474</v>
      </c>
      <c r="AW3505" s="31" t="s">
        <v>492</v>
      </c>
      <c r="AX3505" s="31"/>
    </row>
    <row r="3506" s="5" customFormat="1" customHeight="1" spans="1:50">
      <c r="A3506" s="31"/>
      <c r="B3506" s="22" t="s">
        <v>1130</v>
      </c>
      <c r="C3506" s="22" t="s">
        <v>194</v>
      </c>
      <c r="D3506" s="31" t="s">
        <v>241</v>
      </c>
      <c r="E3506" s="31" t="s">
        <v>406</v>
      </c>
      <c r="F3506" s="31">
        <f t="shared" si="487"/>
        <v>1</v>
      </c>
      <c r="G3506" s="22">
        <v>1</v>
      </c>
      <c r="H3506" s="22"/>
      <c r="I3506" s="22"/>
      <c r="J3506" s="31"/>
      <c r="K3506" s="45">
        <f t="shared" si="488"/>
        <v>17</v>
      </c>
      <c r="L3506" s="45">
        <f t="shared" si="490"/>
        <v>17</v>
      </c>
      <c r="M3506" s="46">
        <f t="shared" si="491"/>
        <v>17</v>
      </c>
      <c r="N3506" s="46">
        <f t="shared" si="492"/>
        <v>0</v>
      </c>
      <c r="O3506" s="46">
        <f t="shared" si="493"/>
        <v>17</v>
      </c>
      <c r="P3506" s="45">
        <v>17</v>
      </c>
      <c r="Q3506" s="45"/>
      <c r="R3506" s="46">
        <f t="shared" si="494"/>
        <v>0</v>
      </c>
      <c r="S3506" s="45"/>
      <c r="T3506" s="45"/>
      <c r="U3506" s="46">
        <f t="shared" si="489"/>
        <v>0</v>
      </c>
      <c r="V3506" s="45"/>
      <c r="W3506" s="45"/>
      <c r="X3506" s="31">
        <v>29</v>
      </c>
      <c r="Y3506" s="31">
        <v>87</v>
      </c>
      <c r="Z3506" s="31">
        <v>9</v>
      </c>
      <c r="AA3506" s="31">
        <v>26</v>
      </c>
      <c r="AB3506" s="31"/>
      <c r="AC3506" s="31"/>
      <c r="AD3506" s="31"/>
      <c r="AE3506" s="31"/>
      <c r="AF3506" s="31"/>
      <c r="AG3506" s="31"/>
      <c r="AH3506" s="31"/>
      <c r="AI3506" s="31"/>
      <c r="AJ3506" s="67" t="s">
        <v>474</v>
      </c>
      <c r="AK3506" s="33" t="s">
        <v>474</v>
      </c>
      <c r="AL3506" s="33" t="s">
        <v>474</v>
      </c>
      <c r="AM3506" s="33" t="s">
        <v>474</v>
      </c>
      <c r="AN3506" s="33" t="s">
        <v>474</v>
      </c>
      <c r="AO3506" s="33" t="s">
        <v>474</v>
      </c>
      <c r="AP3506" s="33" t="s">
        <v>474</v>
      </c>
      <c r="AQ3506" s="31">
        <v>87</v>
      </c>
      <c r="AR3506" s="31">
        <v>26</v>
      </c>
      <c r="AS3506" s="67" t="s">
        <v>474</v>
      </c>
      <c r="AT3506" s="33" t="s">
        <v>474</v>
      </c>
      <c r="AU3506" s="33" t="s">
        <v>474</v>
      </c>
      <c r="AV3506" s="33" t="s">
        <v>474</v>
      </c>
      <c r="AW3506" s="31" t="s">
        <v>492</v>
      </c>
      <c r="AX3506" s="31"/>
    </row>
    <row r="3507" s="5" customFormat="1" customHeight="1" spans="1:50">
      <c r="A3507" s="31"/>
      <c r="B3507" s="22" t="s">
        <v>1130</v>
      </c>
      <c r="C3507" s="22" t="s">
        <v>1146</v>
      </c>
      <c r="D3507" s="31" t="s">
        <v>241</v>
      </c>
      <c r="E3507" s="31" t="s">
        <v>406</v>
      </c>
      <c r="F3507" s="31">
        <f t="shared" si="487"/>
        <v>3</v>
      </c>
      <c r="G3507" s="22">
        <v>3</v>
      </c>
      <c r="H3507" s="22"/>
      <c r="I3507" s="22"/>
      <c r="J3507" s="31"/>
      <c r="K3507" s="45">
        <f t="shared" si="488"/>
        <v>6.21333333333333</v>
      </c>
      <c r="L3507" s="45">
        <f t="shared" si="490"/>
        <v>18.64</v>
      </c>
      <c r="M3507" s="46">
        <f t="shared" si="491"/>
        <v>18.64</v>
      </c>
      <c r="N3507" s="46">
        <f t="shared" si="492"/>
        <v>0</v>
      </c>
      <c r="O3507" s="46">
        <f t="shared" si="493"/>
        <v>18.64</v>
      </c>
      <c r="P3507" s="45">
        <v>18.64</v>
      </c>
      <c r="Q3507" s="45"/>
      <c r="R3507" s="46">
        <f t="shared" si="494"/>
        <v>0</v>
      </c>
      <c r="S3507" s="45"/>
      <c r="T3507" s="45"/>
      <c r="U3507" s="46">
        <f t="shared" si="489"/>
        <v>0</v>
      </c>
      <c r="V3507" s="45"/>
      <c r="W3507" s="45"/>
      <c r="X3507" s="31">
        <v>32</v>
      </c>
      <c r="Y3507" s="31">
        <v>98</v>
      </c>
      <c r="Z3507" s="31">
        <v>8</v>
      </c>
      <c r="AA3507" s="31">
        <v>25</v>
      </c>
      <c r="AB3507" s="31"/>
      <c r="AC3507" s="31"/>
      <c r="AD3507" s="31"/>
      <c r="AE3507" s="31"/>
      <c r="AF3507" s="31"/>
      <c r="AG3507" s="31"/>
      <c r="AH3507" s="31"/>
      <c r="AI3507" s="31"/>
      <c r="AJ3507" s="67" t="s">
        <v>474</v>
      </c>
      <c r="AK3507" s="33" t="s">
        <v>474</v>
      </c>
      <c r="AL3507" s="33" t="s">
        <v>474</v>
      </c>
      <c r="AM3507" s="33" t="s">
        <v>474</v>
      </c>
      <c r="AN3507" s="33" t="s">
        <v>474</v>
      </c>
      <c r="AO3507" s="33" t="s">
        <v>474</v>
      </c>
      <c r="AP3507" s="33" t="s">
        <v>474</v>
      </c>
      <c r="AQ3507" s="31">
        <v>98</v>
      </c>
      <c r="AR3507" s="31">
        <v>25</v>
      </c>
      <c r="AS3507" s="67" t="s">
        <v>474</v>
      </c>
      <c r="AT3507" s="33" t="s">
        <v>474</v>
      </c>
      <c r="AU3507" s="33" t="s">
        <v>474</v>
      </c>
      <c r="AV3507" s="33" t="s">
        <v>474</v>
      </c>
      <c r="AW3507" s="31" t="s">
        <v>492</v>
      </c>
      <c r="AX3507" s="31"/>
    </row>
    <row r="3508" s="5" customFormat="1" customHeight="1" spans="1:50">
      <c r="A3508" s="31"/>
      <c r="B3508" s="22" t="s">
        <v>1130</v>
      </c>
      <c r="C3508" s="33" t="s">
        <v>225</v>
      </c>
      <c r="D3508" s="31" t="s">
        <v>241</v>
      </c>
      <c r="E3508" s="31" t="s">
        <v>406</v>
      </c>
      <c r="F3508" s="33">
        <f t="shared" si="487"/>
        <v>1</v>
      </c>
      <c r="G3508" s="22">
        <v>1</v>
      </c>
      <c r="H3508" s="33"/>
      <c r="I3508" s="22"/>
      <c r="J3508" s="31"/>
      <c r="K3508" s="45">
        <f t="shared" si="488"/>
        <v>19.3</v>
      </c>
      <c r="L3508" s="45">
        <f t="shared" si="490"/>
        <v>19.3</v>
      </c>
      <c r="M3508" s="46">
        <f t="shared" si="491"/>
        <v>19.3</v>
      </c>
      <c r="N3508" s="46">
        <f t="shared" si="492"/>
        <v>0</v>
      </c>
      <c r="O3508" s="46">
        <f t="shared" si="493"/>
        <v>19.3</v>
      </c>
      <c r="P3508" s="45">
        <v>19.3</v>
      </c>
      <c r="Q3508" s="45"/>
      <c r="R3508" s="46">
        <f t="shared" si="494"/>
        <v>0</v>
      </c>
      <c r="S3508" s="46"/>
      <c r="T3508" s="45"/>
      <c r="U3508" s="46">
        <f t="shared" si="489"/>
        <v>0</v>
      </c>
      <c r="V3508" s="45"/>
      <c r="W3508" s="45"/>
      <c r="X3508" s="31">
        <v>45</v>
      </c>
      <c r="Y3508" s="31">
        <v>136</v>
      </c>
      <c r="Z3508" s="31">
        <v>5</v>
      </c>
      <c r="AA3508" s="31">
        <v>15</v>
      </c>
      <c r="AB3508" s="33"/>
      <c r="AC3508" s="33"/>
      <c r="AD3508" s="33"/>
      <c r="AE3508" s="33"/>
      <c r="AF3508" s="31"/>
      <c r="AG3508" s="31"/>
      <c r="AH3508" s="31"/>
      <c r="AI3508" s="31"/>
      <c r="AJ3508" s="67" t="s">
        <v>474</v>
      </c>
      <c r="AK3508" s="33" t="s">
        <v>474</v>
      </c>
      <c r="AL3508" s="33" t="s">
        <v>474</v>
      </c>
      <c r="AM3508" s="33" t="s">
        <v>474</v>
      </c>
      <c r="AN3508" s="33" t="s">
        <v>474</v>
      </c>
      <c r="AO3508" s="33" t="s">
        <v>474</v>
      </c>
      <c r="AP3508" s="33" t="s">
        <v>474</v>
      </c>
      <c r="AQ3508" s="31">
        <v>136</v>
      </c>
      <c r="AR3508" s="31">
        <v>15</v>
      </c>
      <c r="AS3508" s="67" t="s">
        <v>474</v>
      </c>
      <c r="AT3508" s="33" t="s">
        <v>474</v>
      </c>
      <c r="AU3508" s="33" t="s">
        <v>474</v>
      </c>
      <c r="AV3508" s="33" t="s">
        <v>474</v>
      </c>
      <c r="AW3508" s="67" t="s">
        <v>492</v>
      </c>
      <c r="AX3508" s="31"/>
    </row>
    <row r="3509" s="5" customFormat="1" customHeight="1" spans="1:50">
      <c r="A3509" s="31"/>
      <c r="B3509" s="22" t="s">
        <v>1130</v>
      </c>
      <c r="C3509" s="33" t="s">
        <v>983</v>
      </c>
      <c r="D3509" s="31" t="s">
        <v>241</v>
      </c>
      <c r="E3509" s="31" t="s">
        <v>406</v>
      </c>
      <c r="F3509" s="33">
        <f t="shared" si="487"/>
        <v>1</v>
      </c>
      <c r="G3509" s="22"/>
      <c r="H3509" s="33">
        <v>1</v>
      </c>
      <c r="I3509" s="22"/>
      <c r="J3509" s="31"/>
      <c r="K3509" s="45">
        <f t="shared" si="488"/>
        <v>9.79</v>
      </c>
      <c r="L3509" s="45">
        <f t="shared" si="490"/>
        <v>9.79</v>
      </c>
      <c r="M3509" s="46">
        <f t="shared" si="491"/>
        <v>9.79</v>
      </c>
      <c r="N3509" s="46">
        <f t="shared" si="492"/>
        <v>0</v>
      </c>
      <c r="O3509" s="46">
        <f t="shared" si="493"/>
        <v>0</v>
      </c>
      <c r="P3509" s="45"/>
      <c r="Q3509" s="45"/>
      <c r="R3509" s="46">
        <f t="shared" si="494"/>
        <v>9.79</v>
      </c>
      <c r="S3509" s="46">
        <v>9.79</v>
      </c>
      <c r="T3509" s="45"/>
      <c r="U3509" s="46">
        <f t="shared" si="489"/>
        <v>0</v>
      </c>
      <c r="V3509" s="45"/>
      <c r="W3509" s="45"/>
      <c r="X3509" s="31"/>
      <c r="Y3509" s="31"/>
      <c r="Z3509" s="31"/>
      <c r="AA3509" s="31"/>
      <c r="AB3509" s="33">
        <v>17</v>
      </c>
      <c r="AC3509" s="33">
        <v>54</v>
      </c>
      <c r="AD3509" s="33">
        <v>7</v>
      </c>
      <c r="AE3509" s="33">
        <v>21</v>
      </c>
      <c r="AF3509" s="31"/>
      <c r="AG3509" s="31"/>
      <c r="AH3509" s="31"/>
      <c r="AI3509" s="31"/>
      <c r="AJ3509" s="67" t="s">
        <v>474</v>
      </c>
      <c r="AK3509" s="33" t="s">
        <v>474</v>
      </c>
      <c r="AL3509" s="33" t="s">
        <v>474</v>
      </c>
      <c r="AM3509" s="33" t="s">
        <v>474</v>
      </c>
      <c r="AN3509" s="33" t="s">
        <v>474</v>
      </c>
      <c r="AO3509" s="33" t="s">
        <v>474</v>
      </c>
      <c r="AP3509" s="33" t="s">
        <v>474</v>
      </c>
      <c r="AQ3509" s="31">
        <v>54</v>
      </c>
      <c r="AR3509" s="31">
        <v>21</v>
      </c>
      <c r="AS3509" s="67" t="s">
        <v>474</v>
      </c>
      <c r="AT3509" s="33" t="s">
        <v>474</v>
      </c>
      <c r="AU3509" s="33" t="s">
        <v>474</v>
      </c>
      <c r="AV3509" s="33" t="s">
        <v>474</v>
      </c>
      <c r="AW3509" s="31" t="s">
        <v>492</v>
      </c>
      <c r="AX3509" s="31"/>
    </row>
    <row r="3510" s="5" customFormat="1" customHeight="1" spans="1:50">
      <c r="A3510" s="31"/>
      <c r="B3510" s="22" t="s">
        <v>1130</v>
      </c>
      <c r="C3510" s="33" t="s">
        <v>615</v>
      </c>
      <c r="D3510" s="31" t="s">
        <v>241</v>
      </c>
      <c r="E3510" s="31" t="s">
        <v>406</v>
      </c>
      <c r="F3510" s="33">
        <f t="shared" ref="F3510:F3573" si="495">G3510+H3510+I3510</f>
        <v>2</v>
      </c>
      <c r="G3510" s="22"/>
      <c r="H3510" s="33">
        <v>2</v>
      </c>
      <c r="I3510" s="22"/>
      <c r="J3510" s="31"/>
      <c r="K3510" s="45">
        <f t="shared" si="488"/>
        <v>5.755</v>
      </c>
      <c r="L3510" s="45">
        <f t="shared" si="490"/>
        <v>11.51</v>
      </c>
      <c r="M3510" s="46">
        <f t="shared" si="491"/>
        <v>11.51</v>
      </c>
      <c r="N3510" s="46">
        <f t="shared" si="492"/>
        <v>0</v>
      </c>
      <c r="O3510" s="46">
        <f t="shared" si="493"/>
        <v>0</v>
      </c>
      <c r="P3510" s="45"/>
      <c r="Q3510" s="45"/>
      <c r="R3510" s="46">
        <f t="shared" si="494"/>
        <v>11.51</v>
      </c>
      <c r="S3510" s="46">
        <v>11.51</v>
      </c>
      <c r="T3510" s="45"/>
      <c r="U3510" s="46">
        <f t="shared" si="489"/>
        <v>0</v>
      </c>
      <c r="V3510" s="45"/>
      <c r="W3510" s="45"/>
      <c r="X3510" s="31"/>
      <c r="Y3510" s="31"/>
      <c r="Z3510" s="31"/>
      <c r="AA3510" s="31"/>
      <c r="AB3510" s="33">
        <v>23</v>
      </c>
      <c r="AC3510" s="33">
        <v>72</v>
      </c>
      <c r="AD3510" s="33">
        <v>14</v>
      </c>
      <c r="AE3510" s="33">
        <v>41</v>
      </c>
      <c r="AF3510" s="31"/>
      <c r="AG3510" s="31"/>
      <c r="AH3510" s="31"/>
      <c r="AI3510" s="31"/>
      <c r="AJ3510" s="67" t="s">
        <v>474</v>
      </c>
      <c r="AK3510" s="33" t="s">
        <v>474</v>
      </c>
      <c r="AL3510" s="33" t="s">
        <v>474</v>
      </c>
      <c r="AM3510" s="33" t="s">
        <v>474</v>
      </c>
      <c r="AN3510" s="33" t="s">
        <v>474</v>
      </c>
      <c r="AO3510" s="33" t="s">
        <v>474</v>
      </c>
      <c r="AP3510" s="33" t="s">
        <v>474</v>
      </c>
      <c r="AQ3510" s="31">
        <v>72</v>
      </c>
      <c r="AR3510" s="31">
        <v>41</v>
      </c>
      <c r="AS3510" s="67" t="s">
        <v>474</v>
      </c>
      <c r="AT3510" s="33" t="s">
        <v>474</v>
      </c>
      <c r="AU3510" s="33" t="s">
        <v>474</v>
      </c>
      <c r="AV3510" s="33" t="s">
        <v>474</v>
      </c>
      <c r="AW3510" s="31" t="s">
        <v>492</v>
      </c>
      <c r="AX3510" s="31"/>
    </row>
    <row r="3511" s="5" customFormat="1" customHeight="1" spans="1:50">
      <c r="A3511" s="31"/>
      <c r="B3511" s="22" t="s">
        <v>1130</v>
      </c>
      <c r="C3511" s="33" t="s">
        <v>617</v>
      </c>
      <c r="D3511" s="31" t="s">
        <v>241</v>
      </c>
      <c r="E3511" s="31" t="s">
        <v>406</v>
      </c>
      <c r="F3511" s="33">
        <f t="shared" si="495"/>
        <v>1</v>
      </c>
      <c r="G3511" s="22"/>
      <c r="H3511" s="33">
        <v>1</v>
      </c>
      <c r="I3511" s="22"/>
      <c r="J3511" s="31"/>
      <c r="K3511" s="45">
        <f t="shared" si="488"/>
        <v>25.11</v>
      </c>
      <c r="L3511" s="45">
        <f t="shared" si="490"/>
        <v>25.11</v>
      </c>
      <c r="M3511" s="46">
        <f t="shared" si="491"/>
        <v>25.11</v>
      </c>
      <c r="N3511" s="46">
        <f t="shared" si="492"/>
        <v>0</v>
      </c>
      <c r="O3511" s="46">
        <f t="shared" si="493"/>
        <v>0</v>
      </c>
      <c r="P3511" s="45"/>
      <c r="Q3511" s="45"/>
      <c r="R3511" s="46">
        <f t="shared" si="494"/>
        <v>25.11</v>
      </c>
      <c r="S3511" s="46">
        <v>25.11</v>
      </c>
      <c r="T3511" s="45"/>
      <c r="U3511" s="46">
        <f t="shared" si="489"/>
        <v>0</v>
      </c>
      <c r="V3511" s="45"/>
      <c r="W3511" s="45"/>
      <c r="X3511" s="31"/>
      <c r="Y3511" s="31"/>
      <c r="Z3511" s="31"/>
      <c r="AA3511" s="31"/>
      <c r="AB3511" s="33">
        <v>28</v>
      </c>
      <c r="AC3511" s="33">
        <v>90</v>
      </c>
      <c r="AD3511" s="33">
        <v>16</v>
      </c>
      <c r="AE3511" s="33">
        <v>47</v>
      </c>
      <c r="AF3511" s="31"/>
      <c r="AG3511" s="31"/>
      <c r="AH3511" s="31"/>
      <c r="AI3511" s="31"/>
      <c r="AJ3511" s="67" t="s">
        <v>474</v>
      </c>
      <c r="AK3511" s="33" t="s">
        <v>474</v>
      </c>
      <c r="AL3511" s="33" t="s">
        <v>474</v>
      </c>
      <c r="AM3511" s="33" t="s">
        <v>474</v>
      </c>
      <c r="AN3511" s="33" t="s">
        <v>474</v>
      </c>
      <c r="AO3511" s="33" t="s">
        <v>474</v>
      </c>
      <c r="AP3511" s="33" t="s">
        <v>474</v>
      </c>
      <c r="AQ3511" s="31">
        <v>90</v>
      </c>
      <c r="AR3511" s="31">
        <v>47</v>
      </c>
      <c r="AS3511" s="67" t="s">
        <v>474</v>
      </c>
      <c r="AT3511" s="33" t="s">
        <v>474</v>
      </c>
      <c r="AU3511" s="33" t="s">
        <v>474</v>
      </c>
      <c r="AV3511" s="33" t="s">
        <v>474</v>
      </c>
      <c r="AW3511" s="31" t="s">
        <v>492</v>
      </c>
      <c r="AX3511" s="31"/>
    </row>
    <row r="3512" s="5" customFormat="1" customHeight="1" spans="1:50">
      <c r="A3512" s="31"/>
      <c r="B3512" s="22" t="s">
        <v>1130</v>
      </c>
      <c r="C3512" s="33" t="s">
        <v>221</v>
      </c>
      <c r="D3512" s="31" t="s">
        <v>241</v>
      </c>
      <c r="E3512" s="31" t="s">
        <v>406</v>
      </c>
      <c r="F3512" s="33">
        <f t="shared" si="495"/>
        <v>1</v>
      </c>
      <c r="G3512" s="22"/>
      <c r="H3512" s="33">
        <v>1</v>
      </c>
      <c r="I3512" s="22"/>
      <c r="J3512" s="31"/>
      <c r="K3512" s="45">
        <f t="shared" si="488"/>
        <v>19.06</v>
      </c>
      <c r="L3512" s="45">
        <f t="shared" si="490"/>
        <v>19.06</v>
      </c>
      <c r="M3512" s="46">
        <f t="shared" si="491"/>
        <v>19.06</v>
      </c>
      <c r="N3512" s="46">
        <f t="shared" si="492"/>
        <v>0</v>
      </c>
      <c r="O3512" s="46">
        <f t="shared" si="493"/>
        <v>0</v>
      </c>
      <c r="P3512" s="45"/>
      <c r="Q3512" s="45"/>
      <c r="R3512" s="46">
        <f t="shared" si="494"/>
        <v>19.06</v>
      </c>
      <c r="S3512" s="46">
        <v>19.06</v>
      </c>
      <c r="T3512" s="45"/>
      <c r="U3512" s="46">
        <f t="shared" si="489"/>
        <v>0</v>
      </c>
      <c r="V3512" s="45"/>
      <c r="W3512" s="45"/>
      <c r="X3512" s="31"/>
      <c r="Y3512" s="31"/>
      <c r="Z3512" s="31"/>
      <c r="AA3512" s="31"/>
      <c r="AB3512" s="33">
        <v>58</v>
      </c>
      <c r="AC3512" s="33">
        <v>186</v>
      </c>
      <c r="AD3512" s="33">
        <v>32</v>
      </c>
      <c r="AE3512" s="33">
        <v>94</v>
      </c>
      <c r="AF3512" s="31"/>
      <c r="AG3512" s="31"/>
      <c r="AH3512" s="31"/>
      <c r="AI3512" s="31"/>
      <c r="AJ3512" s="67" t="s">
        <v>474</v>
      </c>
      <c r="AK3512" s="33" t="s">
        <v>474</v>
      </c>
      <c r="AL3512" s="33" t="s">
        <v>474</v>
      </c>
      <c r="AM3512" s="33" t="s">
        <v>474</v>
      </c>
      <c r="AN3512" s="33" t="s">
        <v>474</v>
      </c>
      <c r="AO3512" s="33" t="s">
        <v>474</v>
      </c>
      <c r="AP3512" s="33" t="s">
        <v>474</v>
      </c>
      <c r="AQ3512" s="31">
        <v>186</v>
      </c>
      <c r="AR3512" s="31">
        <v>94</v>
      </c>
      <c r="AS3512" s="67" t="s">
        <v>474</v>
      </c>
      <c r="AT3512" s="33" t="s">
        <v>474</v>
      </c>
      <c r="AU3512" s="33" t="s">
        <v>474</v>
      </c>
      <c r="AV3512" s="33" t="s">
        <v>474</v>
      </c>
      <c r="AW3512" s="31" t="s">
        <v>492</v>
      </c>
      <c r="AX3512" s="31"/>
    </row>
    <row r="3513" s="5" customFormat="1" customHeight="1" spans="1:50">
      <c r="A3513" s="31"/>
      <c r="B3513" s="22" t="s">
        <v>1130</v>
      </c>
      <c r="C3513" s="33" t="s">
        <v>589</v>
      </c>
      <c r="D3513" s="31" t="s">
        <v>241</v>
      </c>
      <c r="E3513" s="31" t="s">
        <v>406</v>
      </c>
      <c r="F3513" s="33">
        <f t="shared" si="495"/>
        <v>1</v>
      </c>
      <c r="G3513" s="22"/>
      <c r="H3513" s="33">
        <v>1</v>
      </c>
      <c r="I3513" s="22"/>
      <c r="J3513" s="31"/>
      <c r="K3513" s="45">
        <f t="shared" si="488"/>
        <v>43.21</v>
      </c>
      <c r="L3513" s="45">
        <f t="shared" si="490"/>
        <v>43.21</v>
      </c>
      <c r="M3513" s="46">
        <f t="shared" si="491"/>
        <v>43.21</v>
      </c>
      <c r="N3513" s="46">
        <f t="shared" si="492"/>
        <v>0</v>
      </c>
      <c r="O3513" s="46">
        <f t="shared" si="493"/>
        <v>0</v>
      </c>
      <c r="P3513" s="45"/>
      <c r="Q3513" s="45"/>
      <c r="R3513" s="46">
        <f t="shared" si="494"/>
        <v>43.21</v>
      </c>
      <c r="S3513" s="46">
        <v>43.21</v>
      </c>
      <c r="T3513" s="45"/>
      <c r="U3513" s="46">
        <f t="shared" si="489"/>
        <v>0</v>
      </c>
      <c r="V3513" s="45"/>
      <c r="W3513" s="45"/>
      <c r="X3513" s="31"/>
      <c r="Y3513" s="31"/>
      <c r="Z3513" s="31"/>
      <c r="AA3513" s="31"/>
      <c r="AB3513" s="33">
        <v>83</v>
      </c>
      <c r="AC3513" s="33">
        <v>266</v>
      </c>
      <c r="AD3513" s="33">
        <v>54</v>
      </c>
      <c r="AE3513" s="33">
        <v>157</v>
      </c>
      <c r="AF3513" s="31"/>
      <c r="AG3513" s="31"/>
      <c r="AH3513" s="31"/>
      <c r="AI3513" s="31"/>
      <c r="AJ3513" s="67" t="s">
        <v>474</v>
      </c>
      <c r="AK3513" s="33" t="s">
        <v>474</v>
      </c>
      <c r="AL3513" s="33" t="s">
        <v>474</v>
      </c>
      <c r="AM3513" s="33" t="s">
        <v>474</v>
      </c>
      <c r="AN3513" s="33" t="s">
        <v>474</v>
      </c>
      <c r="AO3513" s="33" t="s">
        <v>474</v>
      </c>
      <c r="AP3513" s="33" t="s">
        <v>474</v>
      </c>
      <c r="AQ3513" s="31">
        <v>266</v>
      </c>
      <c r="AR3513" s="31">
        <v>157</v>
      </c>
      <c r="AS3513" s="67" t="s">
        <v>474</v>
      </c>
      <c r="AT3513" s="33" t="s">
        <v>474</v>
      </c>
      <c r="AU3513" s="33" t="s">
        <v>474</v>
      </c>
      <c r="AV3513" s="33" t="s">
        <v>474</v>
      </c>
      <c r="AW3513" s="31" t="s">
        <v>492</v>
      </c>
      <c r="AX3513" s="31"/>
    </row>
    <row r="3514" s="5" customFormat="1" customHeight="1" spans="1:50">
      <c r="A3514" s="31"/>
      <c r="B3514" s="22" t="s">
        <v>1130</v>
      </c>
      <c r="C3514" s="33" t="s">
        <v>368</v>
      </c>
      <c r="D3514" s="31" t="s">
        <v>241</v>
      </c>
      <c r="E3514" s="31" t="s">
        <v>406</v>
      </c>
      <c r="F3514" s="33">
        <f t="shared" si="495"/>
        <v>2</v>
      </c>
      <c r="G3514" s="22"/>
      <c r="H3514" s="33">
        <v>2</v>
      </c>
      <c r="I3514" s="22"/>
      <c r="J3514" s="31"/>
      <c r="K3514" s="45">
        <f t="shared" si="488"/>
        <v>3.735</v>
      </c>
      <c r="L3514" s="45">
        <f t="shared" si="490"/>
        <v>7.47</v>
      </c>
      <c r="M3514" s="46">
        <f t="shared" si="491"/>
        <v>7.47</v>
      </c>
      <c r="N3514" s="46">
        <f t="shared" si="492"/>
        <v>0</v>
      </c>
      <c r="O3514" s="46">
        <f t="shared" si="493"/>
        <v>0</v>
      </c>
      <c r="P3514" s="45"/>
      <c r="Q3514" s="45"/>
      <c r="R3514" s="46">
        <f t="shared" si="494"/>
        <v>7.47</v>
      </c>
      <c r="S3514" s="46">
        <v>7.47</v>
      </c>
      <c r="T3514" s="45"/>
      <c r="U3514" s="46">
        <f t="shared" si="489"/>
        <v>0</v>
      </c>
      <c r="V3514" s="45"/>
      <c r="W3514" s="45"/>
      <c r="X3514" s="31"/>
      <c r="Y3514" s="31"/>
      <c r="Z3514" s="31"/>
      <c r="AA3514" s="31"/>
      <c r="AB3514" s="33">
        <v>45</v>
      </c>
      <c r="AC3514" s="33">
        <v>144</v>
      </c>
      <c r="AD3514" s="33">
        <v>31</v>
      </c>
      <c r="AE3514" s="33">
        <v>89</v>
      </c>
      <c r="AF3514" s="31"/>
      <c r="AG3514" s="31"/>
      <c r="AH3514" s="31"/>
      <c r="AI3514" s="31"/>
      <c r="AJ3514" s="67" t="s">
        <v>474</v>
      </c>
      <c r="AK3514" s="33" t="s">
        <v>474</v>
      </c>
      <c r="AL3514" s="33" t="s">
        <v>474</v>
      </c>
      <c r="AM3514" s="33" t="s">
        <v>474</v>
      </c>
      <c r="AN3514" s="33" t="s">
        <v>474</v>
      </c>
      <c r="AO3514" s="33" t="s">
        <v>474</v>
      </c>
      <c r="AP3514" s="33" t="s">
        <v>474</v>
      </c>
      <c r="AQ3514" s="31">
        <v>144</v>
      </c>
      <c r="AR3514" s="31">
        <v>89</v>
      </c>
      <c r="AS3514" s="67" t="s">
        <v>474</v>
      </c>
      <c r="AT3514" s="33" t="s">
        <v>474</v>
      </c>
      <c r="AU3514" s="33" t="s">
        <v>474</v>
      </c>
      <c r="AV3514" s="33" t="s">
        <v>474</v>
      </c>
      <c r="AW3514" s="31" t="s">
        <v>492</v>
      </c>
      <c r="AX3514" s="31"/>
    </row>
    <row r="3515" s="5" customFormat="1" customHeight="1" spans="1:50">
      <c r="A3515" s="31"/>
      <c r="B3515" s="22" t="s">
        <v>1130</v>
      </c>
      <c r="C3515" s="33" t="s">
        <v>827</v>
      </c>
      <c r="D3515" s="31" t="s">
        <v>241</v>
      </c>
      <c r="E3515" s="31" t="s">
        <v>406</v>
      </c>
      <c r="F3515" s="67">
        <f t="shared" si="495"/>
        <v>4</v>
      </c>
      <c r="G3515" s="22"/>
      <c r="H3515" s="33">
        <v>4</v>
      </c>
      <c r="I3515" s="22"/>
      <c r="J3515" s="31"/>
      <c r="K3515" s="45">
        <f t="shared" si="488"/>
        <v>4.13</v>
      </c>
      <c r="L3515" s="45">
        <f t="shared" si="490"/>
        <v>16.52</v>
      </c>
      <c r="M3515" s="46">
        <f t="shared" si="491"/>
        <v>16.52</v>
      </c>
      <c r="N3515" s="46">
        <f t="shared" si="492"/>
        <v>0</v>
      </c>
      <c r="O3515" s="46">
        <f t="shared" si="493"/>
        <v>0</v>
      </c>
      <c r="P3515" s="45"/>
      <c r="Q3515" s="45"/>
      <c r="R3515" s="46">
        <f t="shared" si="494"/>
        <v>16.52</v>
      </c>
      <c r="S3515" s="45">
        <v>16.52</v>
      </c>
      <c r="T3515" s="45"/>
      <c r="U3515" s="46">
        <f t="shared" si="489"/>
        <v>0</v>
      </c>
      <c r="V3515" s="45"/>
      <c r="W3515" s="45"/>
      <c r="X3515" s="31"/>
      <c r="Y3515" s="31"/>
      <c r="Z3515" s="31"/>
      <c r="AA3515" s="31"/>
      <c r="AB3515" s="67">
        <v>32</v>
      </c>
      <c r="AC3515" s="67">
        <v>102</v>
      </c>
      <c r="AD3515" s="67">
        <v>17</v>
      </c>
      <c r="AE3515" s="67">
        <v>48</v>
      </c>
      <c r="AF3515" s="31"/>
      <c r="AG3515" s="31"/>
      <c r="AH3515" s="31"/>
      <c r="AI3515" s="31"/>
      <c r="AJ3515" s="67" t="s">
        <v>474</v>
      </c>
      <c r="AK3515" s="33" t="s">
        <v>474</v>
      </c>
      <c r="AL3515" s="33" t="s">
        <v>474</v>
      </c>
      <c r="AM3515" s="33" t="s">
        <v>474</v>
      </c>
      <c r="AN3515" s="33" t="s">
        <v>474</v>
      </c>
      <c r="AO3515" s="33" t="s">
        <v>474</v>
      </c>
      <c r="AP3515" s="33" t="s">
        <v>474</v>
      </c>
      <c r="AQ3515" s="31">
        <v>102</v>
      </c>
      <c r="AR3515" s="31">
        <v>48</v>
      </c>
      <c r="AS3515" s="67" t="s">
        <v>474</v>
      </c>
      <c r="AT3515" s="33" t="s">
        <v>474</v>
      </c>
      <c r="AU3515" s="33" t="s">
        <v>474</v>
      </c>
      <c r="AV3515" s="33" t="s">
        <v>474</v>
      </c>
      <c r="AW3515" s="31" t="s">
        <v>492</v>
      </c>
      <c r="AX3515" s="31"/>
    </row>
    <row r="3516" s="5" customFormat="1" customHeight="1" spans="1:50">
      <c r="A3516" s="31"/>
      <c r="B3516" s="22" t="s">
        <v>1130</v>
      </c>
      <c r="C3516" s="33" t="s">
        <v>823</v>
      </c>
      <c r="D3516" s="31" t="s">
        <v>241</v>
      </c>
      <c r="E3516" s="31" t="s">
        <v>406</v>
      </c>
      <c r="F3516" s="67">
        <f t="shared" si="495"/>
        <v>1</v>
      </c>
      <c r="G3516" s="22"/>
      <c r="H3516" s="33">
        <v>1</v>
      </c>
      <c r="I3516" s="22"/>
      <c r="J3516" s="31"/>
      <c r="K3516" s="45">
        <f t="shared" ref="K3516:K3579" si="496">L3516/F3516</f>
        <v>38.56</v>
      </c>
      <c r="L3516" s="45">
        <f t="shared" si="490"/>
        <v>38.56</v>
      </c>
      <c r="M3516" s="46">
        <f t="shared" si="491"/>
        <v>38.56</v>
      </c>
      <c r="N3516" s="46">
        <f t="shared" si="492"/>
        <v>0</v>
      </c>
      <c r="O3516" s="46">
        <f t="shared" si="493"/>
        <v>0</v>
      </c>
      <c r="P3516" s="45"/>
      <c r="Q3516" s="45"/>
      <c r="R3516" s="46">
        <f t="shared" si="494"/>
        <v>38.56</v>
      </c>
      <c r="S3516" s="45">
        <v>38.56</v>
      </c>
      <c r="T3516" s="45"/>
      <c r="U3516" s="46">
        <f t="shared" si="489"/>
        <v>0</v>
      </c>
      <c r="V3516" s="45"/>
      <c r="W3516" s="45"/>
      <c r="X3516" s="31"/>
      <c r="Y3516" s="31"/>
      <c r="Z3516" s="31"/>
      <c r="AA3516" s="31"/>
      <c r="AB3516" s="67">
        <v>41</v>
      </c>
      <c r="AC3516" s="67">
        <v>132</v>
      </c>
      <c r="AD3516" s="67">
        <v>41</v>
      </c>
      <c r="AE3516" s="67">
        <v>118</v>
      </c>
      <c r="AF3516" s="31"/>
      <c r="AG3516" s="31"/>
      <c r="AH3516" s="31"/>
      <c r="AI3516" s="31"/>
      <c r="AJ3516" s="67" t="s">
        <v>474</v>
      </c>
      <c r="AK3516" s="33" t="s">
        <v>474</v>
      </c>
      <c r="AL3516" s="33" t="s">
        <v>474</v>
      </c>
      <c r="AM3516" s="33" t="s">
        <v>474</v>
      </c>
      <c r="AN3516" s="33" t="s">
        <v>474</v>
      </c>
      <c r="AO3516" s="33" t="s">
        <v>474</v>
      </c>
      <c r="AP3516" s="33" t="s">
        <v>474</v>
      </c>
      <c r="AQ3516" s="31">
        <v>132</v>
      </c>
      <c r="AR3516" s="31">
        <v>118</v>
      </c>
      <c r="AS3516" s="67" t="s">
        <v>474</v>
      </c>
      <c r="AT3516" s="33" t="s">
        <v>474</v>
      </c>
      <c r="AU3516" s="33" t="s">
        <v>474</v>
      </c>
      <c r="AV3516" s="33" t="s">
        <v>474</v>
      </c>
      <c r="AW3516" s="31" t="s">
        <v>492</v>
      </c>
      <c r="AX3516" s="31"/>
    </row>
    <row r="3517" s="5" customFormat="1" customHeight="1" spans="1:50">
      <c r="A3517" s="31"/>
      <c r="B3517" s="22" t="s">
        <v>1130</v>
      </c>
      <c r="C3517" s="33" t="s">
        <v>169</v>
      </c>
      <c r="D3517" s="31" t="s">
        <v>241</v>
      </c>
      <c r="E3517" s="31" t="s">
        <v>406</v>
      </c>
      <c r="F3517" s="67">
        <f t="shared" si="495"/>
        <v>1</v>
      </c>
      <c r="G3517" s="22"/>
      <c r="H3517" s="33">
        <v>1</v>
      </c>
      <c r="I3517" s="22"/>
      <c r="J3517" s="31"/>
      <c r="K3517" s="45">
        <f t="shared" si="496"/>
        <v>7.14</v>
      </c>
      <c r="L3517" s="45">
        <f t="shared" si="490"/>
        <v>7.14</v>
      </c>
      <c r="M3517" s="46">
        <f t="shared" si="491"/>
        <v>7.14</v>
      </c>
      <c r="N3517" s="46">
        <f t="shared" si="492"/>
        <v>0</v>
      </c>
      <c r="O3517" s="46">
        <f t="shared" si="493"/>
        <v>0</v>
      </c>
      <c r="P3517" s="45"/>
      <c r="Q3517" s="45"/>
      <c r="R3517" s="46">
        <f t="shared" si="494"/>
        <v>7.14</v>
      </c>
      <c r="S3517" s="45">
        <v>7.14</v>
      </c>
      <c r="T3517" s="45"/>
      <c r="U3517" s="46">
        <f t="shared" ref="U3517:U3580" si="497">V3517+W3517</f>
        <v>0</v>
      </c>
      <c r="V3517" s="45"/>
      <c r="W3517" s="45"/>
      <c r="X3517" s="31"/>
      <c r="Y3517" s="31"/>
      <c r="Z3517" s="31"/>
      <c r="AA3517" s="31"/>
      <c r="AB3517" s="67">
        <v>39</v>
      </c>
      <c r="AC3517" s="67">
        <v>125</v>
      </c>
      <c r="AD3517" s="67">
        <v>39</v>
      </c>
      <c r="AE3517" s="67">
        <v>112</v>
      </c>
      <c r="AF3517" s="31"/>
      <c r="AG3517" s="31"/>
      <c r="AH3517" s="31"/>
      <c r="AI3517" s="31"/>
      <c r="AJ3517" s="67" t="s">
        <v>474</v>
      </c>
      <c r="AK3517" s="33" t="s">
        <v>474</v>
      </c>
      <c r="AL3517" s="33" t="s">
        <v>474</v>
      </c>
      <c r="AM3517" s="33" t="s">
        <v>474</v>
      </c>
      <c r="AN3517" s="33" t="s">
        <v>474</v>
      </c>
      <c r="AO3517" s="33" t="s">
        <v>474</v>
      </c>
      <c r="AP3517" s="33" t="s">
        <v>474</v>
      </c>
      <c r="AQ3517" s="31">
        <v>125</v>
      </c>
      <c r="AR3517" s="31">
        <v>112</v>
      </c>
      <c r="AS3517" s="67" t="s">
        <v>474</v>
      </c>
      <c r="AT3517" s="33" t="s">
        <v>474</v>
      </c>
      <c r="AU3517" s="33" t="s">
        <v>474</v>
      </c>
      <c r="AV3517" s="33" t="s">
        <v>474</v>
      </c>
      <c r="AW3517" s="31" t="s">
        <v>492</v>
      </c>
      <c r="AX3517" s="31"/>
    </row>
    <row r="3518" s="5" customFormat="1" customHeight="1" spans="1:50">
      <c r="A3518" s="31"/>
      <c r="B3518" s="22" t="s">
        <v>1130</v>
      </c>
      <c r="C3518" s="33" t="s">
        <v>170</v>
      </c>
      <c r="D3518" s="31" t="s">
        <v>241</v>
      </c>
      <c r="E3518" s="31" t="s">
        <v>406</v>
      </c>
      <c r="F3518" s="67">
        <f t="shared" si="495"/>
        <v>1</v>
      </c>
      <c r="G3518" s="22"/>
      <c r="H3518" s="33">
        <v>1</v>
      </c>
      <c r="I3518" s="22"/>
      <c r="J3518" s="31"/>
      <c r="K3518" s="45">
        <f t="shared" si="496"/>
        <v>30.41</v>
      </c>
      <c r="L3518" s="45">
        <f t="shared" si="490"/>
        <v>30.41</v>
      </c>
      <c r="M3518" s="46">
        <f t="shared" si="491"/>
        <v>30.41</v>
      </c>
      <c r="N3518" s="46">
        <f t="shared" si="492"/>
        <v>0</v>
      </c>
      <c r="O3518" s="46">
        <f t="shared" si="493"/>
        <v>0</v>
      </c>
      <c r="P3518" s="45"/>
      <c r="Q3518" s="45"/>
      <c r="R3518" s="46">
        <f t="shared" si="494"/>
        <v>30.41</v>
      </c>
      <c r="S3518" s="45">
        <v>30.41</v>
      </c>
      <c r="T3518" s="45"/>
      <c r="U3518" s="46">
        <f t="shared" si="497"/>
        <v>0</v>
      </c>
      <c r="V3518" s="45"/>
      <c r="W3518" s="45"/>
      <c r="X3518" s="31"/>
      <c r="Y3518" s="31"/>
      <c r="Z3518" s="31"/>
      <c r="AA3518" s="31"/>
      <c r="AB3518" s="67">
        <v>67</v>
      </c>
      <c r="AC3518" s="67">
        <v>214</v>
      </c>
      <c r="AD3518" s="67">
        <v>67</v>
      </c>
      <c r="AE3518" s="67">
        <v>194</v>
      </c>
      <c r="AF3518" s="31"/>
      <c r="AG3518" s="31"/>
      <c r="AH3518" s="31"/>
      <c r="AI3518" s="31"/>
      <c r="AJ3518" s="67" t="s">
        <v>474</v>
      </c>
      <c r="AK3518" s="33" t="s">
        <v>474</v>
      </c>
      <c r="AL3518" s="33" t="s">
        <v>474</v>
      </c>
      <c r="AM3518" s="33" t="s">
        <v>474</v>
      </c>
      <c r="AN3518" s="33" t="s">
        <v>474</v>
      </c>
      <c r="AO3518" s="33" t="s">
        <v>474</v>
      </c>
      <c r="AP3518" s="33" t="s">
        <v>474</v>
      </c>
      <c r="AQ3518" s="31">
        <v>214</v>
      </c>
      <c r="AR3518" s="31">
        <v>194</v>
      </c>
      <c r="AS3518" s="67" t="s">
        <v>474</v>
      </c>
      <c r="AT3518" s="33" t="s">
        <v>474</v>
      </c>
      <c r="AU3518" s="33" t="s">
        <v>474</v>
      </c>
      <c r="AV3518" s="33" t="s">
        <v>474</v>
      </c>
      <c r="AW3518" s="31" t="s">
        <v>492</v>
      </c>
      <c r="AX3518" s="31"/>
    </row>
    <row r="3519" s="5" customFormat="1" customHeight="1" spans="1:50">
      <c r="A3519" s="31"/>
      <c r="B3519" s="22" t="s">
        <v>1130</v>
      </c>
      <c r="C3519" s="33" t="s">
        <v>691</v>
      </c>
      <c r="D3519" s="31" t="s">
        <v>241</v>
      </c>
      <c r="E3519" s="31" t="s">
        <v>406</v>
      </c>
      <c r="F3519" s="67">
        <f t="shared" si="495"/>
        <v>1</v>
      </c>
      <c r="G3519" s="22"/>
      <c r="H3519" s="33">
        <v>1</v>
      </c>
      <c r="I3519" s="22"/>
      <c r="J3519" s="31"/>
      <c r="K3519" s="45">
        <f t="shared" si="496"/>
        <v>11.13</v>
      </c>
      <c r="L3519" s="45">
        <f t="shared" si="490"/>
        <v>11.13</v>
      </c>
      <c r="M3519" s="46">
        <f t="shared" si="491"/>
        <v>11.13</v>
      </c>
      <c r="N3519" s="46">
        <f t="shared" si="492"/>
        <v>0</v>
      </c>
      <c r="O3519" s="46">
        <f t="shared" si="493"/>
        <v>0</v>
      </c>
      <c r="P3519" s="45"/>
      <c r="Q3519" s="45"/>
      <c r="R3519" s="46">
        <f t="shared" si="494"/>
        <v>11.13</v>
      </c>
      <c r="S3519" s="45">
        <v>11.13</v>
      </c>
      <c r="T3519" s="45"/>
      <c r="U3519" s="46">
        <f t="shared" si="497"/>
        <v>0</v>
      </c>
      <c r="V3519" s="45"/>
      <c r="W3519" s="45"/>
      <c r="X3519" s="31"/>
      <c r="Y3519" s="31"/>
      <c r="Z3519" s="31"/>
      <c r="AA3519" s="31"/>
      <c r="AB3519" s="67">
        <v>53</v>
      </c>
      <c r="AC3519" s="67">
        <v>168</v>
      </c>
      <c r="AD3519" s="67">
        <v>28</v>
      </c>
      <c r="AE3519" s="67">
        <v>81</v>
      </c>
      <c r="AF3519" s="31"/>
      <c r="AG3519" s="31"/>
      <c r="AH3519" s="31"/>
      <c r="AI3519" s="31"/>
      <c r="AJ3519" s="67" t="s">
        <v>474</v>
      </c>
      <c r="AK3519" s="33" t="s">
        <v>474</v>
      </c>
      <c r="AL3519" s="33" t="s">
        <v>474</v>
      </c>
      <c r="AM3519" s="33" t="s">
        <v>474</v>
      </c>
      <c r="AN3519" s="33" t="s">
        <v>474</v>
      </c>
      <c r="AO3519" s="33" t="s">
        <v>474</v>
      </c>
      <c r="AP3519" s="33" t="s">
        <v>474</v>
      </c>
      <c r="AQ3519" s="31">
        <v>168</v>
      </c>
      <c r="AR3519" s="31">
        <v>81</v>
      </c>
      <c r="AS3519" s="67" t="s">
        <v>474</v>
      </c>
      <c r="AT3519" s="33" t="s">
        <v>474</v>
      </c>
      <c r="AU3519" s="33" t="s">
        <v>474</v>
      </c>
      <c r="AV3519" s="33" t="s">
        <v>474</v>
      </c>
      <c r="AW3519" s="31" t="s">
        <v>492</v>
      </c>
      <c r="AX3519" s="31"/>
    </row>
    <row r="3520" s="5" customFormat="1" customHeight="1" spans="1:50">
      <c r="A3520" s="31"/>
      <c r="B3520" s="22" t="s">
        <v>1130</v>
      </c>
      <c r="C3520" s="33" t="s">
        <v>696</v>
      </c>
      <c r="D3520" s="31" t="s">
        <v>241</v>
      </c>
      <c r="E3520" s="31" t="s">
        <v>406</v>
      </c>
      <c r="F3520" s="67">
        <f t="shared" si="495"/>
        <v>1</v>
      </c>
      <c r="G3520" s="22"/>
      <c r="H3520" s="33">
        <v>1</v>
      </c>
      <c r="I3520" s="22"/>
      <c r="J3520" s="31"/>
      <c r="K3520" s="45">
        <f t="shared" si="496"/>
        <v>3.81</v>
      </c>
      <c r="L3520" s="45">
        <f t="shared" si="490"/>
        <v>3.81</v>
      </c>
      <c r="M3520" s="46">
        <f t="shared" si="491"/>
        <v>3.81</v>
      </c>
      <c r="N3520" s="46">
        <f t="shared" si="492"/>
        <v>0</v>
      </c>
      <c r="O3520" s="46">
        <f t="shared" si="493"/>
        <v>0</v>
      </c>
      <c r="P3520" s="45"/>
      <c r="Q3520" s="45"/>
      <c r="R3520" s="46">
        <f t="shared" si="494"/>
        <v>3.81</v>
      </c>
      <c r="S3520" s="45">
        <v>3.81</v>
      </c>
      <c r="T3520" s="45"/>
      <c r="U3520" s="46">
        <f t="shared" si="497"/>
        <v>0</v>
      </c>
      <c r="V3520" s="45"/>
      <c r="W3520" s="45"/>
      <c r="X3520" s="31"/>
      <c r="Y3520" s="31"/>
      <c r="Z3520" s="31"/>
      <c r="AA3520" s="31"/>
      <c r="AB3520" s="67">
        <v>38</v>
      </c>
      <c r="AC3520" s="67">
        <v>121</v>
      </c>
      <c r="AD3520" s="67">
        <v>32</v>
      </c>
      <c r="AE3520" s="67">
        <v>92</v>
      </c>
      <c r="AF3520" s="31"/>
      <c r="AG3520" s="31"/>
      <c r="AH3520" s="31"/>
      <c r="AI3520" s="31"/>
      <c r="AJ3520" s="67" t="s">
        <v>474</v>
      </c>
      <c r="AK3520" s="33" t="s">
        <v>474</v>
      </c>
      <c r="AL3520" s="33" t="s">
        <v>474</v>
      </c>
      <c r="AM3520" s="33" t="s">
        <v>474</v>
      </c>
      <c r="AN3520" s="33" t="s">
        <v>474</v>
      </c>
      <c r="AO3520" s="33" t="s">
        <v>474</v>
      </c>
      <c r="AP3520" s="33" t="s">
        <v>474</v>
      </c>
      <c r="AQ3520" s="31">
        <v>121</v>
      </c>
      <c r="AR3520" s="31">
        <v>92</v>
      </c>
      <c r="AS3520" s="67" t="s">
        <v>474</v>
      </c>
      <c r="AT3520" s="33" t="s">
        <v>474</v>
      </c>
      <c r="AU3520" s="33" t="s">
        <v>474</v>
      </c>
      <c r="AV3520" s="33" t="s">
        <v>474</v>
      </c>
      <c r="AW3520" s="31" t="s">
        <v>492</v>
      </c>
      <c r="AX3520" s="31"/>
    </row>
    <row r="3521" s="5" customFormat="1" customHeight="1" spans="1:50">
      <c r="A3521" s="31"/>
      <c r="B3521" s="22" t="s">
        <v>1130</v>
      </c>
      <c r="C3521" s="33" t="s">
        <v>1147</v>
      </c>
      <c r="D3521" s="31" t="s">
        <v>241</v>
      </c>
      <c r="E3521" s="31" t="s">
        <v>406</v>
      </c>
      <c r="F3521" s="67">
        <f t="shared" si="495"/>
        <v>1</v>
      </c>
      <c r="G3521" s="22"/>
      <c r="H3521" s="33">
        <v>1</v>
      </c>
      <c r="I3521" s="22"/>
      <c r="J3521" s="31"/>
      <c r="K3521" s="45">
        <f t="shared" si="496"/>
        <v>1.58</v>
      </c>
      <c r="L3521" s="45">
        <f t="shared" si="490"/>
        <v>1.58</v>
      </c>
      <c r="M3521" s="46">
        <f t="shared" si="491"/>
        <v>1.58</v>
      </c>
      <c r="N3521" s="46">
        <f t="shared" si="492"/>
        <v>0</v>
      </c>
      <c r="O3521" s="46">
        <f t="shared" si="493"/>
        <v>0</v>
      </c>
      <c r="P3521" s="45"/>
      <c r="Q3521" s="45"/>
      <c r="R3521" s="46">
        <f t="shared" si="494"/>
        <v>1.58</v>
      </c>
      <c r="S3521" s="45">
        <v>1.58</v>
      </c>
      <c r="T3521" s="45"/>
      <c r="U3521" s="46">
        <f t="shared" si="497"/>
        <v>0</v>
      </c>
      <c r="V3521" s="45"/>
      <c r="W3521" s="45"/>
      <c r="X3521" s="31"/>
      <c r="Y3521" s="31"/>
      <c r="Z3521" s="31"/>
      <c r="AA3521" s="31"/>
      <c r="AB3521" s="67">
        <v>24</v>
      </c>
      <c r="AC3521" s="67">
        <v>78</v>
      </c>
      <c r="AD3521" s="67">
        <v>8</v>
      </c>
      <c r="AE3521" s="67">
        <v>22</v>
      </c>
      <c r="AF3521" s="31"/>
      <c r="AG3521" s="31"/>
      <c r="AH3521" s="31"/>
      <c r="AI3521" s="31"/>
      <c r="AJ3521" s="67" t="s">
        <v>474</v>
      </c>
      <c r="AK3521" s="33" t="s">
        <v>474</v>
      </c>
      <c r="AL3521" s="33" t="s">
        <v>474</v>
      </c>
      <c r="AM3521" s="33" t="s">
        <v>474</v>
      </c>
      <c r="AN3521" s="33" t="s">
        <v>474</v>
      </c>
      <c r="AO3521" s="33" t="s">
        <v>474</v>
      </c>
      <c r="AP3521" s="33" t="s">
        <v>474</v>
      </c>
      <c r="AQ3521" s="31">
        <v>78</v>
      </c>
      <c r="AR3521" s="31">
        <v>22</v>
      </c>
      <c r="AS3521" s="67" t="s">
        <v>474</v>
      </c>
      <c r="AT3521" s="33" t="s">
        <v>474</v>
      </c>
      <c r="AU3521" s="33" t="s">
        <v>474</v>
      </c>
      <c r="AV3521" s="33" t="s">
        <v>474</v>
      </c>
      <c r="AW3521" s="31" t="s">
        <v>492</v>
      </c>
      <c r="AX3521" s="31"/>
    </row>
    <row r="3522" s="5" customFormat="1" customHeight="1" spans="1:50">
      <c r="A3522" s="31"/>
      <c r="B3522" s="22" t="s">
        <v>1130</v>
      </c>
      <c r="C3522" s="33" t="s">
        <v>727</v>
      </c>
      <c r="D3522" s="31" t="s">
        <v>241</v>
      </c>
      <c r="E3522" s="31" t="s">
        <v>406</v>
      </c>
      <c r="F3522" s="67">
        <f t="shared" si="495"/>
        <v>4</v>
      </c>
      <c r="G3522" s="22"/>
      <c r="H3522" s="33">
        <v>4</v>
      </c>
      <c r="I3522" s="22"/>
      <c r="J3522" s="31"/>
      <c r="K3522" s="45">
        <f t="shared" si="496"/>
        <v>2.745</v>
      </c>
      <c r="L3522" s="45">
        <f t="shared" si="490"/>
        <v>10.98</v>
      </c>
      <c r="M3522" s="46">
        <f t="shared" si="491"/>
        <v>10.98</v>
      </c>
      <c r="N3522" s="46">
        <f t="shared" si="492"/>
        <v>0</v>
      </c>
      <c r="O3522" s="46">
        <f t="shared" si="493"/>
        <v>0</v>
      </c>
      <c r="P3522" s="45"/>
      <c r="Q3522" s="45"/>
      <c r="R3522" s="46">
        <f t="shared" si="494"/>
        <v>10.98</v>
      </c>
      <c r="S3522" s="45">
        <v>10.98</v>
      </c>
      <c r="T3522" s="45"/>
      <c r="U3522" s="46">
        <f t="shared" si="497"/>
        <v>0</v>
      </c>
      <c r="V3522" s="45"/>
      <c r="W3522" s="45"/>
      <c r="X3522" s="31"/>
      <c r="Y3522" s="31"/>
      <c r="Z3522" s="31"/>
      <c r="AA3522" s="31"/>
      <c r="AB3522" s="67">
        <v>9</v>
      </c>
      <c r="AC3522" s="67">
        <v>30</v>
      </c>
      <c r="AD3522" s="67">
        <v>5</v>
      </c>
      <c r="AE3522" s="67">
        <v>15</v>
      </c>
      <c r="AF3522" s="31"/>
      <c r="AG3522" s="31"/>
      <c r="AH3522" s="31"/>
      <c r="AI3522" s="31"/>
      <c r="AJ3522" s="67" t="s">
        <v>474</v>
      </c>
      <c r="AK3522" s="33" t="s">
        <v>474</v>
      </c>
      <c r="AL3522" s="33" t="s">
        <v>474</v>
      </c>
      <c r="AM3522" s="33" t="s">
        <v>474</v>
      </c>
      <c r="AN3522" s="33" t="s">
        <v>474</v>
      </c>
      <c r="AO3522" s="33" t="s">
        <v>474</v>
      </c>
      <c r="AP3522" s="33" t="s">
        <v>474</v>
      </c>
      <c r="AQ3522" s="31">
        <v>30</v>
      </c>
      <c r="AR3522" s="31">
        <v>15</v>
      </c>
      <c r="AS3522" s="67" t="s">
        <v>474</v>
      </c>
      <c r="AT3522" s="33" t="s">
        <v>474</v>
      </c>
      <c r="AU3522" s="33" t="s">
        <v>474</v>
      </c>
      <c r="AV3522" s="33" t="s">
        <v>474</v>
      </c>
      <c r="AW3522" s="31" t="s">
        <v>492</v>
      </c>
      <c r="AX3522" s="31"/>
    </row>
    <row r="3523" s="5" customFormat="1" customHeight="1" spans="1:50">
      <c r="A3523" s="31"/>
      <c r="B3523" s="22" t="s">
        <v>1130</v>
      </c>
      <c r="C3523" s="33" t="s">
        <v>733</v>
      </c>
      <c r="D3523" s="31" t="s">
        <v>241</v>
      </c>
      <c r="E3523" s="31" t="s">
        <v>406</v>
      </c>
      <c r="F3523" s="67">
        <f t="shared" si="495"/>
        <v>3</v>
      </c>
      <c r="G3523" s="22"/>
      <c r="H3523" s="33">
        <v>3</v>
      </c>
      <c r="I3523" s="22"/>
      <c r="J3523" s="31"/>
      <c r="K3523" s="45">
        <f t="shared" si="496"/>
        <v>171.696666666667</v>
      </c>
      <c r="L3523" s="45">
        <f t="shared" si="490"/>
        <v>515.09</v>
      </c>
      <c r="M3523" s="46">
        <f t="shared" si="491"/>
        <v>515.09</v>
      </c>
      <c r="N3523" s="46">
        <f t="shared" si="492"/>
        <v>0</v>
      </c>
      <c r="O3523" s="46">
        <f t="shared" si="493"/>
        <v>0</v>
      </c>
      <c r="P3523" s="45"/>
      <c r="Q3523" s="45"/>
      <c r="R3523" s="46">
        <f t="shared" si="494"/>
        <v>515.09</v>
      </c>
      <c r="S3523" s="45">
        <v>515.09</v>
      </c>
      <c r="T3523" s="45"/>
      <c r="U3523" s="46">
        <f t="shared" si="497"/>
        <v>0</v>
      </c>
      <c r="V3523" s="45"/>
      <c r="W3523" s="45"/>
      <c r="X3523" s="31"/>
      <c r="Y3523" s="31"/>
      <c r="Z3523" s="31"/>
      <c r="AA3523" s="31"/>
      <c r="AB3523" s="67">
        <v>357</v>
      </c>
      <c r="AC3523" s="67">
        <v>1141</v>
      </c>
      <c r="AD3523" s="67">
        <v>43</v>
      </c>
      <c r="AE3523" s="67">
        <v>124</v>
      </c>
      <c r="AF3523" s="31"/>
      <c r="AG3523" s="31"/>
      <c r="AH3523" s="31"/>
      <c r="AI3523" s="31"/>
      <c r="AJ3523" s="67" t="s">
        <v>474</v>
      </c>
      <c r="AK3523" s="33" t="s">
        <v>474</v>
      </c>
      <c r="AL3523" s="33" t="s">
        <v>474</v>
      </c>
      <c r="AM3523" s="33" t="s">
        <v>474</v>
      </c>
      <c r="AN3523" s="33" t="s">
        <v>474</v>
      </c>
      <c r="AO3523" s="33" t="s">
        <v>474</v>
      </c>
      <c r="AP3523" s="33" t="s">
        <v>474</v>
      </c>
      <c r="AQ3523" s="31">
        <v>1141</v>
      </c>
      <c r="AR3523" s="31">
        <v>124</v>
      </c>
      <c r="AS3523" s="67" t="s">
        <v>474</v>
      </c>
      <c r="AT3523" s="33" t="s">
        <v>474</v>
      </c>
      <c r="AU3523" s="33" t="s">
        <v>474</v>
      </c>
      <c r="AV3523" s="33" t="s">
        <v>474</v>
      </c>
      <c r="AW3523" s="31" t="s">
        <v>492</v>
      </c>
      <c r="AX3523" s="31"/>
    </row>
    <row r="3524" s="5" customFormat="1" customHeight="1" spans="1:50">
      <c r="A3524" s="31"/>
      <c r="B3524" s="22" t="s">
        <v>1130</v>
      </c>
      <c r="C3524" s="33" t="s">
        <v>730</v>
      </c>
      <c r="D3524" s="31" t="s">
        <v>241</v>
      </c>
      <c r="E3524" s="31" t="s">
        <v>406</v>
      </c>
      <c r="F3524" s="67">
        <f t="shared" si="495"/>
        <v>2</v>
      </c>
      <c r="G3524" s="22"/>
      <c r="H3524" s="33">
        <v>2</v>
      </c>
      <c r="I3524" s="22"/>
      <c r="J3524" s="31"/>
      <c r="K3524" s="45">
        <f t="shared" si="496"/>
        <v>2.595</v>
      </c>
      <c r="L3524" s="45">
        <f t="shared" si="490"/>
        <v>5.19</v>
      </c>
      <c r="M3524" s="46">
        <f t="shared" si="491"/>
        <v>5.19</v>
      </c>
      <c r="N3524" s="46">
        <f t="shared" si="492"/>
        <v>0</v>
      </c>
      <c r="O3524" s="46">
        <f t="shared" si="493"/>
        <v>0</v>
      </c>
      <c r="P3524" s="45"/>
      <c r="Q3524" s="45"/>
      <c r="R3524" s="46">
        <f t="shared" si="494"/>
        <v>5.19</v>
      </c>
      <c r="S3524" s="45">
        <v>5.19</v>
      </c>
      <c r="T3524" s="45"/>
      <c r="U3524" s="46">
        <f t="shared" si="497"/>
        <v>0</v>
      </c>
      <c r="V3524" s="45"/>
      <c r="W3524" s="45"/>
      <c r="X3524" s="31"/>
      <c r="Y3524" s="31"/>
      <c r="Z3524" s="31"/>
      <c r="AA3524" s="31"/>
      <c r="AB3524" s="67">
        <v>9</v>
      </c>
      <c r="AC3524" s="67">
        <v>30</v>
      </c>
      <c r="AD3524" s="67">
        <v>4</v>
      </c>
      <c r="AE3524" s="67">
        <v>11</v>
      </c>
      <c r="AF3524" s="31"/>
      <c r="AG3524" s="31"/>
      <c r="AH3524" s="31"/>
      <c r="AI3524" s="31"/>
      <c r="AJ3524" s="67" t="s">
        <v>474</v>
      </c>
      <c r="AK3524" s="33" t="s">
        <v>474</v>
      </c>
      <c r="AL3524" s="33" t="s">
        <v>474</v>
      </c>
      <c r="AM3524" s="33" t="s">
        <v>474</v>
      </c>
      <c r="AN3524" s="33" t="s">
        <v>474</v>
      </c>
      <c r="AO3524" s="33" t="s">
        <v>474</v>
      </c>
      <c r="AP3524" s="33" t="s">
        <v>474</v>
      </c>
      <c r="AQ3524" s="31">
        <v>30</v>
      </c>
      <c r="AR3524" s="31">
        <v>11</v>
      </c>
      <c r="AS3524" s="67" t="s">
        <v>474</v>
      </c>
      <c r="AT3524" s="33" t="s">
        <v>474</v>
      </c>
      <c r="AU3524" s="33" t="s">
        <v>474</v>
      </c>
      <c r="AV3524" s="33" t="s">
        <v>474</v>
      </c>
      <c r="AW3524" s="31" t="s">
        <v>492</v>
      </c>
      <c r="AX3524" s="31"/>
    </row>
    <row r="3525" s="5" customFormat="1" customHeight="1" spans="1:50">
      <c r="A3525" s="31"/>
      <c r="B3525" s="22" t="s">
        <v>1130</v>
      </c>
      <c r="C3525" s="33" t="s">
        <v>731</v>
      </c>
      <c r="D3525" s="31" t="s">
        <v>241</v>
      </c>
      <c r="E3525" s="31" t="s">
        <v>406</v>
      </c>
      <c r="F3525" s="67">
        <f t="shared" si="495"/>
        <v>2</v>
      </c>
      <c r="G3525" s="22"/>
      <c r="H3525" s="33">
        <v>2</v>
      </c>
      <c r="I3525" s="22"/>
      <c r="J3525" s="31"/>
      <c r="K3525" s="45">
        <f t="shared" si="496"/>
        <v>5.525</v>
      </c>
      <c r="L3525" s="45">
        <f t="shared" si="490"/>
        <v>11.05</v>
      </c>
      <c r="M3525" s="46">
        <f t="shared" si="491"/>
        <v>11.05</v>
      </c>
      <c r="N3525" s="46">
        <f t="shared" si="492"/>
        <v>0</v>
      </c>
      <c r="O3525" s="46">
        <f t="shared" si="493"/>
        <v>0</v>
      </c>
      <c r="P3525" s="45"/>
      <c r="Q3525" s="45"/>
      <c r="R3525" s="46">
        <f t="shared" si="494"/>
        <v>11.05</v>
      </c>
      <c r="S3525" s="45">
        <v>11.05</v>
      </c>
      <c r="T3525" s="45"/>
      <c r="U3525" s="46">
        <f t="shared" si="497"/>
        <v>0</v>
      </c>
      <c r="V3525" s="45"/>
      <c r="W3525" s="45"/>
      <c r="X3525" s="31"/>
      <c r="Y3525" s="31"/>
      <c r="Z3525" s="31"/>
      <c r="AA3525" s="31"/>
      <c r="AB3525" s="67">
        <v>8</v>
      </c>
      <c r="AC3525" s="67">
        <v>24</v>
      </c>
      <c r="AD3525" s="67">
        <v>3</v>
      </c>
      <c r="AE3525" s="67">
        <v>9</v>
      </c>
      <c r="AF3525" s="31"/>
      <c r="AG3525" s="31"/>
      <c r="AH3525" s="31"/>
      <c r="AI3525" s="31"/>
      <c r="AJ3525" s="67" t="s">
        <v>474</v>
      </c>
      <c r="AK3525" s="33" t="s">
        <v>474</v>
      </c>
      <c r="AL3525" s="33" t="s">
        <v>474</v>
      </c>
      <c r="AM3525" s="33" t="s">
        <v>474</v>
      </c>
      <c r="AN3525" s="33" t="s">
        <v>474</v>
      </c>
      <c r="AO3525" s="33" t="s">
        <v>474</v>
      </c>
      <c r="AP3525" s="33" t="s">
        <v>474</v>
      </c>
      <c r="AQ3525" s="31">
        <v>24</v>
      </c>
      <c r="AR3525" s="31">
        <v>9</v>
      </c>
      <c r="AS3525" s="67" t="s">
        <v>474</v>
      </c>
      <c r="AT3525" s="33" t="s">
        <v>474</v>
      </c>
      <c r="AU3525" s="33" t="s">
        <v>474</v>
      </c>
      <c r="AV3525" s="33" t="s">
        <v>474</v>
      </c>
      <c r="AW3525" s="31" t="s">
        <v>492</v>
      </c>
      <c r="AX3525" s="31"/>
    </row>
    <row r="3526" s="5" customFormat="1" customHeight="1" spans="1:50">
      <c r="A3526" s="31"/>
      <c r="B3526" s="22" t="s">
        <v>1130</v>
      </c>
      <c r="C3526" s="33" t="s">
        <v>734</v>
      </c>
      <c r="D3526" s="31" t="s">
        <v>241</v>
      </c>
      <c r="E3526" s="31" t="s">
        <v>406</v>
      </c>
      <c r="F3526" s="67">
        <f t="shared" si="495"/>
        <v>3</v>
      </c>
      <c r="G3526" s="22"/>
      <c r="H3526" s="33">
        <v>3</v>
      </c>
      <c r="I3526" s="22"/>
      <c r="J3526" s="31"/>
      <c r="K3526" s="45">
        <f t="shared" si="496"/>
        <v>4.98333333333333</v>
      </c>
      <c r="L3526" s="45">
        <f t="shared" si="490"/>
        <v>14.95</v>
      </c>
      <c r="M3526" s="46">
        <f t="shared" si="491"/>
        <v>14.95</v>
      </c>
      <c r="N3526" s="46">
        <f t="shared" si="492"/>
        <v>0</v>
      </c>
      <c r="O3526" s="46">
        <f t="shared" si="493"/>
        <v>0</v>
      </c>
      <c r="P3526" s="45"/>
      <c r="Q3526" s="45"/>
      <c r="R3526" s="46">
        <f t="shared" si="494"/>
        <v>14.95</v>
      </c>
      <c r="S3526" s="45">
        <v>14.95</v>
      </c>
      <c r="T3526" s="45"/>
      <c r="U3526" s="46">
        <f t="shared" si="497"/>
        <v>0</v>
      </c>
      <c r="V3526" s="45"/>
      <c r="W3526" s="45"/>
      <c r="X3526" s="31"/>
      <c r="Y3526" s="31"/>
      <c r="Z3526" s="31"/>
      <c r="AA3526" s="31"/>
      <c r="AB3526" s="67">
        <v>21</v>
      </c>
      <c r="AC3526" s="67">
        <v>66</v>
      </c>
      <c r="AD3526" s="67">
        <v>12</v>
      </c>
      <c r="AE3526" s="67">
        <v>34</v>
      </c>
      <c r="AF3526" s="31"/>
      <c r="AG3526" s="31"/>
      <c r="AH3526" s="31"/>
      <c r="AI3526" s="31"/>
      <c r="AJ3526" s="67" t="s">
        <v>474</v>
      </c>
      <c r="AK3526" s="33" t="s">
        <v>474</v>
      </c>
      <c r="AL3526" s="33" t="s">
        <v>474</v>
      </c>
      <c r="AM3526" s="33" t="s">
        <v>474</v>
      </c>
      <c r="AN3526" s="33" t="s">
        <v>474</v>
      </c>
      <c r="AO3526" s="33" t="s">
        <v>474</v>
      </c>
      <c r="AP3526" s="33" t="s">
        <v>474</v>
      </c>
      <c r="AQ3526" s="31">
        <v>66</v>
      </c>
      <c r="AR3526" s="31">
        <v>34</v>
      </c>
      <c r="AS3526" s="67" t="s">
        <v>474</v>
      </c>
      <c r="AT3526" s="33" t="s">
        <v>474</v>
      </c>
      <c r="AU3526" s="33" t="s">
        <v>474</v>
      </c>
      <c r="AV3526" s="33" t="s">
        <v>474</v>
      </c>
      <c r="AW3526" s="31" t="s">
        <v>492</v>
      </c>
      <c r="AX3526" s="31"/>
    </row>
    <row r="3527" s="5" customFormat="1" customHeight="1" spans="1:50">
      <c r="A3527" s="31"/>
      <c r="B3527" s="22" t="s">
        <v>1130</v>
      </c>
      <c r="C3527" s="33" t="s">
        <v>732</v>
      </c>
      <c r="D3527" s="31" t="s">
        <v>241</v>
      </c>
      <c r="E3527" s="31" t="s">
        <v>406</v>
      </c>
      <c r="F3527" s="67">
        <f t="shared" si="495"/>
        <v>1</v>
      </c>
      <c r="G3527" s="22"/>
      <c r="H3527" s="33">
        <v>1</v>
      </c>
      <c r="I3527" s="22"/>
      <c r="J3527" s="31"/>
      <c r="K3527" s="45">
        <f t="shared" si="496"/>
        <v>3.55</v>
      </c>
      <c r="L3527" s="45">
        <f t="shared" si="490"/>
        <v>3.55</v>
      </c>
      <c r="M3527" s="46">
        <f t="shared" si="491"/>
        <v>3.55</v>
      </c>
      <c r="N3527" s="46">
        <f t="shared" si="492"/>
        <v>0</v>
      </c>
      <c r="O3527" s="46">
        <f t="shared" si="493"/>
        <v>0</v>
      </c>
      <c r="P3527" s="45"/>
      <c r="Q3527" s="45"/>
      <c r="R3527" s="46">
        <f t="shared" si="494"/>
        <v>3.55</v>
      </c>
      <c r="S3527" s="45">
        <v>3.55</v>
      </c>
      <c r="T3527" s="45"/>
      <c r="U3527" s="46">
        <f t="shared" si="497"/>
        <v>0</v>
      </c>
      <c r="V3527" s="45"/>
      <c r="W3527" s="45"/>
      <c r="X3527" s="31"/>
      <c r="Y3527" s="31"/>
      <c r="Z3527" s="31"/>
      <c r="AA3527" s="31"/>
      <c r="AB3527" s="33">
        <v>8</v>
      </c>
      <c r="AC3527" s="33">
        <v>24</v>
      </c>
      <c r="AD3527" s="33">
        <v>3</v>
      </c>
      <c r="AE3527" s="67">
        <v>10</v>
      </c>
      <c r="AF3527" s="31"/>
      <c r="AG3527" s="31"/>
      <c r="AH3527" s="31"/>
      <c r="AI3527" s="31"/>
      <c r="AJ3527" s="67" t="s">
        <v>474</v>
      </c>
      <c r="AK3527" s="33" t="s">
        <v>474</v>
      </c>
      <c r="AL3527" s="33" t="s">
        <v>474</v>
      </c>
      <c r="AM3527" s="33" t="s">
        <v>474</v>
      </c>
      <c r="AN3527" s="33" t="s">
        <v>474</v>
      </c>
      <c r="AO3527" s="33" t="s">
        <v>474</v>
      </c>
      <c r="AP3527" s="33" t="s">
        <v>474</v>
      </c>
      <c r="AQ3527" s="31">
        <v>24</v>
      </c>
      <c r="AR3527" s="31">
        <v>10</v>
      </c>
      <c r="AS3527" s="67" t="s">
        <v>474</v>
      </c>
      <c r="AT3527" s="33" t="s">
        <v>474</v>
      </c>
      <c r="AU3527" s="33" t="s">
        <v>474</v>
      </c>
      <c r="AV3527" s="33" t="s">
        <v>474</v>
      </c>
      <c r="AW3527" s="31" t="s">
        <v>492</v>
      </c>
      <c r="AX3527" s="31"/>
    </row>
    <row r="3528" s="5" customFormat="1" customHeight="1" spans="1:50">
      <c r="A3528" s="31"/>
      <c r="B3528" s="22" t="s">
        <v>1130</v>
      </c>
      <c r="C3528" s="33" t="s">
        <v>668</v>
      </c>
      <c r="D3528" s="31" t="s">
        <v>241</v>
      </c>
      <c r="E3528" s="31" t="s">
        <v>406</v>
      </c>
      <c r="F3528" s="67">
        <f t="shared" si="495"/>
        <v>2</v>
      </c>
      <c r="G3528" s="22"/>
      <c r="H3528" s="33">
        <v>2</v>
      </c>
      <c r="I3528" s="22"/>
      <c r="J3528" s="31"/>
      <c r="K3528" s="45">
        <f t="shared" si="496"/>
        <v>4.54</v>
      </c>
      <c r="L3528" s="45">
        <f t="shared" si="490"/>
        <v>9.08</v>
      </c>
      <c r="M3528" s="46">
        <f t="shared" si="491"/>
        <v>9.08</v>
      </c>
      <c r="N3528" s="46">
        <f t="shared" si="492"/>
        <v>0</v>
      </c>
      <c r="O3528" s="46">
        <f t="shared" si="493"/>
        <v>0</v>
      </c>
      <c r="P3528" s="45"/>
      <c r="Q3528" s="45"/>
      <c r="R3528" s="46">
        <f t="shared" si="494"/>
        <v>9.08</v>
      </c>
      <c r="S3528" s="45">
        <v>9.08</v>
      </c>
      <c r="T3528" s="45"/>
      <c r="U3528" s="46">
        <f t="shared" si="497"/>
        <v>0</v>
      </c>
      <c r="V3528" s="45"/>
      <c r="W3528" s="45"/>
      <c r="X3528" s="31"/>
      <c r="Y3528" s="31"/>
      <c r="Z3528" s="31"/>
      <c r="AA3528" s="31"/>
      <c r="AB3528" s="67">
        <v>26</v>
      </c>
      <c r="AC3528" s="67">
        <v>84</v>
      </c>
      <c r="AD3528" s="67">
        <v>12</v>
      </c>
      <c r="AE3528" s="67">
        <v>36</v>
      </c>
      <c r="AF3528" s="31"/>
      <c r="AG3528" s="31"/>
      <c r="AH3528" s="31"/>
      <c r="AI3528" s="31"/>
      <c r="AJ3528" s="67" t="s">
        <v>474</v>
      </c>
      <c r="AK3528" s="33" t="s">
        <v>474</v>
      </c>
      <c r="AL3528" s="33" t="s">
        <v>474</v>
      </c>
      <c r="AM3528" s="33" t="s">
        <v>474</v>
      </c>
      <c r="AN3528" s="33" t="s">
        <v>474</v>
      </c>
      <c r="AO3528" s="33" t="s">
        <v>474</v>
      </c>
      <c r="AP3528" s="33" t="s">
        <v>474</v>
      </c>
      <c r="AQ3528" s="31">
        <v>84</v>
      </c>
      <c r="AR3528" s="31">
        <v>36</v>
      </c>
      <c r="AS3528" s="67" t="s">
        <v>474</v>
      </c>
      <c r="AT3528" s="33" t="s">
        <v>474</v>
      </c>
      <c r="AU3528" s="33" t="s">
        <v>474</v>
      </c>
      <c r="AV3528" s="33" t="s">
        <v>474</v>
      </c>
      <c r="AW3528" s="31" t="s">
        <v>492</v>
      </c>
      <c r="AX3528" s="31"/>
    </row>
    <row r="3529" s="5" customFormat="1" customHeight="1" spans="1:50">
      <c r="A3529" s="31"/>
      <c r="B3529" s="22" t="s">
        <v>1130</v>
      </c>
      <c r="C3529" s="33" t="s">
        <v>346</v>
      </c>
      <c r="D3529" s="31" t="s">
        <v>241</v>
      </c>
      <c r="E3529" s="31" t="s">
        <v>406</v>
      </c>
      <c r="F3529" s="67">
        <f t="shared" si="495"/>
        <v>1</v>
      </c>
      <c r="G3529" s="22"/>
      <c r="H3529" s="33">
        <v>1</v>
      </c>
      <c r="I3529" s="22"/>
      <c r="J3529" s="31"/>
      <c r="K3529" s="45">
        <f t="shared" si="496"/>
        <v>10.92</v>
      </c>
      <c r="L3529" s="45">
        <f t="shared" si="490"/>
        <v>10.92</v>
      </c>
      <c r="M3529" s="46">
        <f t="shared" si="491"/>
        <v>10.92</v>
      </c>
      <c r="N3529" s="46">
        <f t="shared" si="492"/>
        <v>0</v>
      </c>
      <c r="O3529" s="46">
        <f t="shared" si="493"/>
        <v>0</v>
      </c>
      <c r="P3529" s="45"/>
      <c r="Q3529" s="45"/>
      <c r="R3529" s="46">
        <f t="shared" si="494"/>
        <v>10.92</v>
      </c>
      <c r="S3529" s="45">
        <v>10.92</v>
      </c>
      <c r="T3529" s="45"/>
      <c r="U3529" s="46">
        <f t="shared" si="497"/>
        <v>0</v>
      </c>
      <c r="V3529" s="45"/>
      <c r="W3529" s="45"/>
      <c r="X3529" s="31"/>
      <c r="Y3529" s="31"/>
      <c r="Z3529" s="31"/>
      <c r="AA3529" s="31"/>
      <c r="AB3529" s="67">
        <v>15</v>
      </c>
      <c r="AC3529" s="67">
        <v>48</v>
      </c>
      <c r="AD3529" s="67">
        <v>4</v>
      </c>
      <c r="AE3529" s="67">
        <v>12</v>
      </c>
      <c r="AF3529" s="31"/>
      <c r="AG3529" s="31"/>
      <c r="AH3529" s="31"/>
      <c r="AI3529" s="31"/>
      <c r="AJ3529" s="67" t="s">
        <v>474</v>
      </c>
      <c r="AK3529" s="33" t="s">
        <v>474</v>
      </c>
      <c r="AL3529" s="33" t="s">
        <v>474</v>
      </c>
      <c r="AM3529" s="33" t="s">
        <v>474</v>
      </c>
      <c r="AN3529" s="33" t="s">
        <v>474</v>
      </c>
      <c r="AO3529" s="33" t="s">
        <v>474</v>
      </c>
      <c r="AP3529" s="33" t="s">
        <v>474</v>
      </c>
      <c r="AQ3529" s="31">
        <v>48</v>
      </c>
      <c r="AR3529" s="31">
        <v>12</v>
      </c>
      <c r="AS3529" s="67" t="s">
        <v>474</v>
      </c>
      <c r="AT3529" s="33" t="s">
        <v>474</v>
      </c>
      <c r="AU3529" s="33" t="s">
        <v>474</v>
      </c>
      <c r="AV3529" s="33" t="s">
        <v>474</v>
      </c>
      <c r="AW3529" s="31" t="s">
        <v>492</v>
      </c>
      <c r="AX3529" s="31"/>
    </row>
    <row r="3530" s="5" customFormat="1" customHeight="1" spans="1:50">
      <c r="A3530" s="31"/>
      <c r="B3530" s="22" t="s">
        <v>1130</v>
      </c>
      <c r="C3530" s="33" t="s">
        <v>289</v>
      </c>
      <c r="D3530" s="31" t="s">
        <v>241</v>
      </c>
      <c r="E3530" s="31" t="s">
        <v>406</v>
      </c>
      <c r="F3530" s="67">
        <f t="shared" si="495"/>
        <v>1</v>
      </c>
      <c r="G3530" s="22"/>
      <c r="H3530" s="33">
        <v>1</v>
      </c>
      <c r="I3530" s="22"/>
      <c r="J3530" s="31"/>
      <c r="K3530" s="45">
        <f t="shared" si="496"/>
        <v>4.87</v>
      </c>
      <c r="L3530" s="45">
        <f t="shared" si="490"/>
        <v>4.87</v>
      </c>
      <c r="M3530" s="46">
        <f t="shared" si="491"/>
        <v>4.87</v>
      </c>
      <c r="N3530" s="46">
        <f t="shared" si="492"/>
        <v>0</v>
      </c>
      <c r="O3530" s="46">
        <f t="shared" si="493"/>
        <v>0</v>
      </c>
      <c r="P3530" s="45"/>
      <c r="Q3530" s="45"/>
      <c r="R3530" s="46">
        <f t="shared" si="494"/>
        <v>4.87</v>
      </c>
      <c r="S3530" s="45">
        <v>4.87</v>
      </c>
      <c r="T3530" s="45"/>
      <c r="U3530" s="46">
        <f t="shared" si="497"/>
        <v>0</v>
      </c>
      <c r="V3530" s="45"/>
      <c r="W3530" s="45"/>
      <c r="X3530" s="31"/>
      <c r="Y3530" s="31"/>
      <c r="Z3530" s="31"/>
      <c r="AA3530" s="31"/>
      <c r="AB3530" s="67">
        <v>21</v>
      </c>
      <c r="AC3530" s="67">
        <v>66</v>
      </c>
      <c r="AD3530" s="67">
        <v>9</v>
      </c>
      <c r="AE3530" s="67">
        <v>27</v>
      </c>
      <c r="AF3530" s="31"/>
      <c r="AG3530" s="31"/>
      <c r="AH3530" s="31"/>
      <c r="AI3530" s="31"/>
      <c r="AJ3530" s="67" t="s">
        <v>474</v>
      </c>
      <c r="AK3530" s="33" t="s">
        <v>474</v>
      </c>
      <c r="AL3530" s="33" t="s">
        <v>474</v>
      </c>
      <c r="AM3530" s="33" t="s">
        <v>474</v>
      </c>
      <c r="AN3530" s="33" t="s">
        <v>474</v>
      </c>
      <c r="AO3530" s="33" t="s">
        <v>474</v>
      </c>
      <c r="AP3530" s="33" t="s">
        <v>474</v>
      </c>
      <c r="AQ3530" s="31">
        <v>66</v>
      </c>
      <c r="AR3530" s="31">
        <v>27</v>
      </c>
      <c r="AS3530" s="67" t="s">
        <v>474</v>
      </c>
      <c r="AT3530" s="33" t="s">
        <v>474</v>
      </c>
      <c r="AU3530" s="33" t="s">
        <v>474</v>
      </c>
      <c r="AV3530" s="33" t="s">
        <v>474</v>
      </c>
      <c r="AW3530" s="31" t="s">
        <v>492</v>
      </c>
      <c r="AX3530" s="31"/>
    </row>
    <row r="3531" s="5" customFormat="1" customHeight="1" spans="1:50">
      <c r="A3531" s="31"/>
      <c r="B3531" s="22" t="s">
        <v>1130</v>
      </c>
      <c r="C3531" s="33" t="s">
        <v>663</v>
      </c>
      <c r="D3531" s="31" t="s">
        <v>241</v>
      </c>
      <c r="E3531" s="31" t="s">
        <v>406</v>
      </c>
      <c r="F3531" s="67">
        <f t="shared" si="495"/>
        <v>1</v>
      </c>
      <c r="G3531" s="22"/>
      <c r="H3531" s="33">
        <v>1</v>
      </c>
      <c r="I3531" s="22"/>
      <c r="J3531" s="31"/>
      <c r="K3531" s="45">
        <f t="shared" si="496"/>
        <v>23.97</v>
      </c>
      <c r="L3531" s="45">
        <f t="shared" si="490"/>
        <v>23.97</v>
      </c>
      <c r="M3531" s="46">
        <f t="shared" si="491"/>
        <v>23.97</v>
      </c>
      <c r="N3531" s="46">
        <f t="shared" si="492"/>
        <v>0</v>
      </c>
      <c r="O3531" s="46">
        <f t="shared" si="493"/>
        <v>0</v>
      </c>
      <c r="P3531" s="45"/>
      <c r="Q3531" s="45"/>
      <c r="R3531" s="46">
        <f t="shared" si="494"/>
        <v>23.97</v>
      </c>
      <c r="S3531" s="45">
        <v>23.97</v>
      </c>
      <c r="T3531" s="45"/>
      <c r="U3531" s="46">
        <f t="shared" si="497"/>
        <v>0</v>
      </c>
      <c r="V3531" s="45"/>
      <c r="W3531" s="45"/>
      <c r="X3531" s="31"/>
      <c r="Y3531" s="31"/>
      <c r="Z3531" s="31"/>
      <c r="AA3531" s="31"/>
      <c r="AB3531" s="67">
        <v>21</v>
      </c>
      <c r="AC3531" s="67">
        <v>66</v>
      </c>
      <c r="AD3531" s="67">
        <v>6</v>
      </c>
      <c r="AE3531" s="67">
        <v>17</v>
      </c>
      <c r="AF3531" s="31"/>
      <c r="AG3531" s="31"/>
      <c r="AH3531" s="31"/>
      <c r="AI3531" s="31"/>
      <c r="AJ3531" s="67" t="s">
        <v>474</v>
      </c>
      <c r="AK3531" s="33" t="s">
        <v>474</v>
      </c>
      <c r="AL3531" s="33" t="s">
        <v>474</v>
      </c>
      <c r="AM3531" s="33" t="s">
        <v>474</v>
      </c>
      <c r="AN3531" s="33" t="s">
        <v>474</v>
      </c>
      <c r="AO3531" s="33" t="s">
        <v>474</v>
      </c>
      <c r="AP3531" s="33" t="s">
        <v>474</v>
      </c>
      <c r="AQ3531" s="31">
        <v>66</v>
      </c>
      <c r="AR3531" s="31">
        <v>17</v>
      </c>
      <c r="AS3531" s="67" t="s">
        <v>474</v>
      </c>
      <c r="AT3531" s="33" t="s">
        <v>474</v>
      </c>
      <c r="AU3531" s="33" t="s">
        <v>474</v>
      </c>
      <c r="AV3531" s="33" t="s">
        <v>474</v>
      </c>
      <c r="AW3531" s="31" t="s">
        <v>492</v>
      </c>
      <c r="AX3531" s="31"/>
    </row>
    <row r="3532" s="5" customFormat="1" customHeight="1" spans="1:50">
      <c r="A3532" s="31"/>
      <c r="B3532" s="22" t="s">
        <v>1130</v>
      </c>
      <c r="C3532" s="33" t="s">
        <v>665</v>
      </c>
      <c r="D3532" s="31" t="s">
        <v>241</v>
      </c>
      <c r="E3532" s="31" t="s">
        <v>406</v>
      </c>
      <c r="F3532" s="67">
        <f t="shared" si="495"/>
        <v>1</v>
      </c>
      <c r="G3532" s="22"/>
      <c r="H3532" s="33">
        <v>1</v>
      </c>
      <c r="I3532" s="22"/>
      <c r="J3532" s="31"/>
      <c r="K3532" s="45">
        <f t="shared" si="496"/>
        <v>3.74</v>
      </c>
      <c r="L3532" s="45">
        <f t="shared" si="490"/>
        <v>3.74</v>
      </c>
      <c r="M3532" s="46">
        <f t="shared" si="491"/>
        <v>3.74</v>
      </c>
      <c r="N3532" s="46">
        <f t="shared" si="492"/>
        <v>0</v>
      </c>
      <c r="O3532" s="46">
        <f t="shared" si="493"/>
        <v>0</v>
      </c>
      <c r="P3532" s="45"/>
      <c r="Q3532" s="45"/>
      <c r="R3532" s="46">
        <f t="shared" si="494"/>
        <v>3.74</v>
      </c>
      <c r="S3532" s="45">
        <v>3.74</v>
      </c>
      <c r="T3532" s="45"/>
      <c r="U3532" s="46">
        <f t="shared" si="497"/>
        <v>0</v>
      </c>
      <c r="V3532" s="45"/>
      <c r="W3532" s="45"/>
      <c r="X3532" s="31"/>
      <c r="Y3532" s="31"/>
      <c r="Z3532" s="31"/>
      <c r="AA3532" s="31"/>
      <c r="AB3532" s="67">
        <v>11</v>
      </c>
      <c r="AC3532" s="67">
        <v>36</v>
      </c>
      <c r="AD3532" s="67">
        <v>4</v>
      </c>
      <c r="AE3532" s="67">
        <v>11</v>
      </c>
      <c r="AF3532" s="31"/>
      <c r="AG3532" s="31"/>
      <c r="AH3532" s="31"/>
      <c r="AI3532" s="31"/>
      <c r="AJ3532" s="67" t="s">
        <v>474</v>
      </c>
      <c r="AK3532" s="33" t="s">
        <v>474</v>
      </c>
      <c r="AL3532" s="33" t="s">
        <v>474</v>
      </c>
      <c r="AM3532" s="33" t="s">
        <v>474</v>
      </c>
      <c r="AN3532" s="33" t="s">
        <v>474</v>
      </c>
      <c r="AO3532" s="33" t="s">
        <v>474</v>
      </c>
      <c r="AP3532" s="33" t="s">
        <v>474</v>
      </c>
      <c r="AQ3532" s="31">
        <v>36</v>
      </c>
      <c r="AR3532" s="31">
        <v>11</v>
      </c>
      <c r="AS3532" s="67" t="s">
        <v>474</v>
      </c>
      <c r="AT3532" s="33" t="s">
        <v>474</v>
      </c>
      <c r="AU3532" s="33" t="s">
        <v>474</v>
      </c>
      <c r="AV3532" s="33" t="s">
        <v>474</v>
      </c>
      <c r="AW3532" s="31" t="s">
        <v>492</v>
      </c>
      <c r="AX3532" s="31"/>
    </row>
    <row r="3533" s="5" customFormat="1" customHeight="1" spans="1:50">
      <c r="A3533" s="31"/>
      <c r="B3533" s="22" t="s">
        <v>1130</v>
      </c>
      <c r="C3533" s="33" t="s">
        <v>380</v>
      </c>
      <c r="D3533" s="31" t="s">
        <v>241</v>
      </c>
      <c r="E3533" s="31" t="s">
        <v>406</v>
      </c>
      <c r="F3533" s="67">
        <f t="shared" si="495"/>
        <v>5</v>
      </c>
      <c r="G3533" s="22"/>
      <c r="H3533" s="33">
        <v>5</v>
      </c>
      <c r="I3533" s="22"/>
      <c r="J3533" s="31"/>
      <c r="K3533" s="45">
        <f t="shared" si="496"/>
        <v>4.202</v>
      </c>
      <c r="L3533" s="45">
        <f t="shared" si="490"/>
        <v>21.01</v>
      </c>
      <c r="M3533" s="46">
        <f t="shared" si="491"/>
        <v>21.01</v>
      </c>
      <c r="N3533" s="46">
        <f t="shared" si="492"/>
        <v>0</v>
      </c>
      <c r="O3533" s="46">
        <f t="shared" si="493"/>
        <v>0</v>
      </c>
      <c r="P3533" s="45"/>
      <c r="Q3533" s="45"/>
      <c r="R3533" s="46">
        <f t="shared" si="494"/>
        <v>21.01</v>
      </c>
      <c r="S3533" s="45">
        <v>21.01</v>
      </c>
      <c r="T3533" s="45"/>
      <c r="U3533" s="46">
        <f t="shared" si="497"/>
        <v>0</v>
      </c>
      <c r="V3533" s="45"/>
      <c r="W3533" s="45"/>
      <c r="X3533" s="31"/>
      <c r="Y3533" s="31"/>
      <c r="Z3533" s="31"/>
      <c r="AA3533" s="31"/>
      <c r="AB3533" s="67">
        <v>47</v>
      </c>
      <c r="AC3533" s="67">
        <v>150</v>
      </c>
      <c r="AD3533" s="67">
        <v>24</v>
      </c>
      <c r="AE3533" s="67">
        <v>71</v>
      </c>
      <c r="AF3533" s="31"/>
      <c r="AG3533" s="31"/>
      <c r="AH3533" s="31"/>
      <c r="AI3533" s="31"/>
      <c r="AJ3533" s="67" t="s">
        <v>474</v>
      </c>
      <c r="AK3533" s="33" t="s">
        <v>474</v>
      </c>
      <c r="AL3533" s="33" t="s">
        <v>474</v>
      </c>
      <c r="AM3533" s="33" t="s">
        <v>474</v>
      </c>
      <c r="AN3533" s="33" t="s">
        <v>474</v>
      </c>
      <c r="AO3533" s="33" t="s">
        <v>474</v>
      </c>
      <c r="AP3533" s="33" t="s">
        <v>474</v>
      </c>
      <c r="AQ3533" s="31">
        <v>150</v>
      </c>
      <c r="AR3533" s="31">
        <v>71</v>
      </c>
      <c r="AS3533" s="67" t="s">
        <v>474</v>
      </c>
      <c r="AT3533" s="33" t="s">
        <v>474</v>
      </c>
      <c r="AU3533" s="33" t="s">
        <v>474</v>
      </c>
      <c r="AV3533" s="33" t="s">
        <v>474</v>
      </c>
      <c r="AW3533" s="31" t="s">
        <v>492</v>
      </c>
      <c r="AX3533" s="31"/>
    </row>
    <row r="3534" s="5" customFormat="1" customHeight="1" spans="1:50">
      <c r="A3534" s="31"/>
      <c r="B3534" s="22" t="s">
        <v>1130</v>
      </c>
      <c r="C3534" s="33" t="s">
        <v>707</v>
      </c>
      <c r="D3534" s="31" t="s">
        <v>241</v>
      </c>
      <c r="E3534" s="31" t="s">
        <v>406</v>
      </c>
      <c r="F3534" s="67">
        <f t="shared" si="495"/>
        <v>1</v>
      </c>
      <c r="G3534" s="22"/>
      <c r="H3534" s="33">
        <v>1</v>
      </c>
      <c r="I3534" s="22"/>
      <c r="J3534" s="31"/>
      <c r="K3534" s="45">
        <f t="shared" si="496"/>
        <v>5.32</v>
      </c>
      <c r="L3534" s="45">
        <f t="shared" si="490"/>
        <v>5.32</v>
      </c>
      <c r="M3534" s="46">
        <f t="shared" si="491"/>
        <v>5.32</v>
      </c>
      <c r="N3534" s="46">
        <f t="shared" si="492"/>
        <v>0</v>
      </c>
      <c r="O3534" s="46">
        <f t="shared" si="493"/>
        <v>0</v>
      </c>
      <c r="P3534" s="45"/>
      <c r="Q3534" s="45"/>
      <c r="R3534" s="46">
        <f t="shared" si="494"/>
        <v>5.32</v>
      </c>
      <c r="S3534" s="45">
        <v>5.32</v>
      </c>
      <c r="T3534" s="45"/>
      <c r="U3534" s="46">
        <f t="shared" si="497"/>
        <v>0</v>
      </c>
      <c r="V3534" s="45"/>
      <c r="W3534" s="45"/>
      <c r="X3534" s="31"/>
      <c r="Y3534" s="31"/>
      <c r="Z3534" s="31"/>
      <c r="AA3534" s="31"/>
      <c r="AB3534" s="67">
        <v>20</v>
      </c>
      <c r="AC3534" s="67">
        <v>63</v>
      </c>
      <c r="AD3534" s="67">
        <v>4</v>
      </c>
      <c r="AE3534" s="67">
        <v>13</v>
      </c>
      <c r="AF3534" s="31"/>
      <c r="AG3534" s="31"/>
      <c r="AH3534" s="31"/>
      <c r="AI3534" s="31"/>
      <c r="AJ3534" s="67" t="s">
        <v>474</v>
      </c>
      <c r="AK3534" s="33" t="s">
        <v>474</v>
      </c>
      <c r="AL3534" s="33" t="s">
        <v>474</v>
      </c>
      <c r="AM3534" s="33" t="s">
        <v>474</v>
      </c>
      <c r="AN3534" s="33" t="s">
        <v>474</v>
      </c>
      <c r="AO3534" s="33" t="s">
        <v>474</v>
      </c>
      <c r="AP3534" s="33" t="s">
        <v>474</v>
      </c>
      <c r="AQ3534" s="31">
        <v>63</v>
      </c>
      <c r="AR3534" s="31">
        <v>13</v>
      </c>
      <c r="AS3534" s="67" t="s">
        <v>474</v>
      </c>
      <c r="AT3534" s="33" t="s">
        <v>474</v>
      </c>
      <c r="AU3534" s="33" t="s">
        <v>474</v>
      </c>
      <c r="AV3534" s="33" t="s">
        <v>474</v>
      </c>
      <c r="AW3534" s="31" t="s">
        <v>492</v>
      </c>
      <c r="AX3534" s="31"/>
    </row>
    <row r="3535" s="5" customFormat="1" customHeight="1" spans="1:50">
      <c r="A3535" s="31"/>
      <c r="B3535" s="22" t="s">
        <v>1130</v>
      </c>
      <c r="C3535" s="33" t="s">
        <v>858</v>
      </c>
      <c r="D3535" s="31" t="s">
        <v>241</v>
      </c>
      <c r="E3535" s="31" t="s">
        <v>406</v>
      </c>
      <c r="F3535" s="67">
        <f t="shared" si="495"/>
        <v>1</v>
      </c>
      <c r="G3535" s="22"/>
      <c r="H3535" s="33">
        <v>1</v>
      </c>
      <c r="I3535" s="22"/>
      <c r="J3535" s="31"/>
      <c r="K3535" s="45">
        <f t="shared" si="496"/>
        <v>13.37</v>
      </c>
      <c r="L3535" s="45">
        <f t="shared" si="490"/>
        <v>13.37</v>
      </c>
      <c r="M3535" s="46">
        <f t="shared" si="491"/>
        <v>13.37</v>
      </c>
      <c r="N3535" s="46">
        <f t="shared" si="492"/>
        <v>0</v>
      </c>
      <c r="O3535" s="46">
        <f t="shared" si="493"/>
        <v>0</v>
      </c>
      <c r="P3535" s="45"/>
      <c r="Q3535" s="45"/>
      <c r="R3535" s="46">
        <f t="shared" si="494"/>
        <v>13.37</v>
      </c>
      <c r="S3535" s="45">
        <v>13.37</v>
      </c>
      <c r="T3535" s="45"/>
      <c r="U3535" s="46">
        <f t="shared" si="497"/>
        <v>0</v>
      </c>
      <c r="V3535" s="45"/>
      <c r="W3535" s="45"/>
      <c r="X3535" s="31"/>
      <c r="Y3535" s="31"/>
      <c r="Z3535" s="31"/>
      <c r="AA3535" s="31"/>
      <c r="AB3535" s="67">
        <v>31</v>
      </c>
      <c r="AC3535" s="67">
        <v>98</v>
      </c>
      <c r="AD3535" s="67">
        <v>24</v>
      </c>
      <c r="AE3535" s="67">
        <v>69</v>
      </c>
      <c r="AF3535" s="31"/>
      <c r="AG3535" s="31"/>
      <c r="AH3535" s="31"/>
      <c r="AI3535" s="31"/>
      <c r="AJ3535" s="67" t="s">
        <v>474</v>
      </c>
      <c r="AK3535" s="33" t="s">
        <v>474</v>
      </c>
      <c r="AL3535" s="33" t="s">
        <v>474</v>
      </c>
      <c r="AM3535" s="33" t="s">
        <v>474</v>
      </c>
      <c r="AN3535" s="33" t="s">
        <v>474</v>
      </c>
      <c r="AO3535" s="33" t="s">
        <v>474</v>
      </c>
      <c r="AP3535" s="33" t="s">
        <v>474</v>
      </c>
      <c r="AQ3535" s="31">
        <v>98</v>
      </c>
      <c r="AR3535" s="31">
        <v>69</v>
      </c>
      <c r="AS3535" s="67" t="s">
        <v>474</v>
      </c>
      <c r="AT3535" s="33" t="s">
        <v>474</v>
      </c>
      <c r="AU3535" s="33" t="s">
        <v>474</v>
      </c>
      <c r="AV3535" s="33" t="s">
        <v>474</v>
      </c>
      <c r="AW3535" s="31" t="s">
        <v>492</v>
      </c>
      <c r="AX3535" s="31"/>
    </row>
    <row r="3536" s="5" customFormat="1" customHeight="1" spans="1:50">
      <c r="A3536" s="31"/>
      <c r="B3536" s="22" t="s">
        <v>1130</v>
      </c>
      <c r="C3536" s="33" t="s">
        <v>153</v>
      </c>
      <c r="D3536" s="31" t="s">
        <v>241</v>
      </c>
      <c r="E3536" s="31" t="s">
        <v>406</v>
      </c>
      <c r="F3536" s="33">
        <f t="shared" si="495"/>
        <v>1</v>
      </c>
      <c r="G3536" s="22"/>
      <c r="H3536" s="33">
        <v>1</v>
      </c>
      <c r="I3536" s="22"/>
      <c r="J3536" s="31"/>
      <c r="K3536" s="45">
        <f t="shared" si="496"/>
        <v>10.24</v>
      </c>
      <c r="L3536" s="45">
        <f t="shared" si="490"/>
        <v>10.24</v>
      </c>
      <c r="M3536" s="46">
        <f t="shared" si="491"/>
        <v>10.24</v>
      </c>
      <c r="N3536" s="46">
        <f t="shared" si="492"/>
        <v>0</v>
      </c>
      <c r="O3536" s="46">
        <f t="shared" si="493"/>
        <v>0</v>
      </c>
      <c r="P3536" s="45"/>
      <c r="Q3536" s="45"/>
      <c r="R3536" s="46">
        <f t="shared" si="494"/>
        <v>10.24</v>
      </c>
      <c r="S3536" s="46">
        <v>10.24</v>
      </c>
      <c r="T3536" s="45"/>
      <c r="U3536" s="46">
        <f t="shared" si="497"/>
        <v>0</v>
      </c>
      <c r="V3536" s="45"/>
      <c r="W3536" s="45"/>
      <c r="X3536" s="31"/>
      <c r="Y3536" s="31"/>
      <c r="Z3536" s="31"/>
      <c r="AA3536" s="31"/>
      <c r="AB3536" s="33">
        <v>27</v>
      </c>
      <c r="AC3536" s="33">
        <v>86</v>
      </c>
      <c r="AD3536" s="33">
        <v>23</v>
      </c>
      <c r="AE3536" s="33">
        <v>67</v>
      </c>
      <c r="AF3536" s="31"/>
      <c r="AG3536" s="31"/>
      <c r="AH3536" s="31"/>
      <c r="AI3536" s="31"/>
      <c r="AJ3536" s="67" t="s">
        <v>474</v>
      </c>
      <c r="AK3536" s="33" t="s">
        <v>474</v>
      </c>
      <c r="AL3536" s="33" t="s">
        <v>474</v>
      </c>
      <c r="AM3536" s="33" t="s">
        <v>474</v>
      </c>
      <c r="AN3536" s="33" t="s">
        <v>474</v>
      </c>
      <c r="AO3536" s="33" t="s">
        <v>474</v>
      </c>
      <c r="AP3536" s="33" t="s">
        <v>474</v>
      </c>
      <c r="AQ3536" s="31">
        <v>86</v>
      </c>
      <c r="AR3536" s="31">
        <v>67</v>
      </c>
      <c r="AS3536" s="67" t="s">
        <v>474</v>
      </c>
      <c r="AT3536" s="33" t="s">
        <v>474</v>
      </c>
      <c r="AU3536" s="33" t="s">
        <v>474</v>
      </c>
      <c r="AV3536" s="33" t="s">
        <v>474</v>
      </c>
      <c r="AW3536" s="31" t="s">
        <v>492</v>
      </c>
      <c r="AX3536" s="31"/>
    </row>
    <row r="3537" s="5" customFormat="1" customHeight="1" spans="1:50">
      <c r="A3537" s="31"/>
      <c r="B3537" s="22" t="s">
        <v>1130</v>
      </c>
      <c r="C3537" s="33" t="s">
        <v>632</v>
      </c>
      <c r="D3537" s="31" t="s">
        <v>241</v>
      </c>
      <c r="E3537" s="31" t="s">
        <v>406</v>
      </c>
      <c r="F3537" s="33">
        <f t="shared" si="495"/>
        <v>1</v>
      </c>
      <c r="G3537" s="22"/>
      <c r="H3537" s="33">
        <v>1</v>
      </c>
      <c r="I3537" s="22"/>
      <c r="J3537" s="31"/>
      <c r="K3537" s="45">
        <f t="shared" si="496"/>
        <v>4.95</v>
      </c>
      <c r="L3537" s="45">
        <f t="shared" si="490"/>
        <v>4.95</v>
      </c>
      <c r="M3537" s="46">
        <f t="shared" si="491"/>
        <v>4.95</v>
      </c>
      <c r="N3537" s="46">
        <f t="shared" si="492"/>
        <v>0</v>
      </c>
      <c r="O3537" s="46">
        <f t="shared" si="493"/>
        <v>0</v>
      </c>
      <c r="P3537" s="45"/>
      <c r="Q3537" s="45"/>
      <c r="R3537" s="46">
        <f t="shared" si="494"/>
        <v>4.95</v>
      </c>
      <c r="S3537" s="46">
        <v>4.95</v>
      </c>
      <c r="T3537" s="45"/>
      <c r="U3537" s="46">
        <f t="shared" si="497"/>
        <v>0</v>
      </c>
      <c r="V3537" s="45"/>
      <c r="W3537" s="45"/>
      <c r="X3537" s="31"/>
      <c r="Y3537" s="31"/>
      <c r="Z3537" s="31"/>
      <c r="AA3537" s="31"/>
      <c r="AB3537" s="33">
        <v>8</v>
      </c>
      <c r="AC3537" s="33">
        <v>24</v>
      </c>
      <c r="AD3537" s="33">
        <v>3</v>
      </c>
      <c r="AE3537" s="33">
        <v>9</v>
      </c>
      <c r="AF3537" s="31"/>
      <c r="AG3537" s="31"/>
      <c r="AH3537" s="31"/>
      <c r="AI3537" s="31"/>
      <c r="AJ3537" s="67" t="s">
        <v>474</v>
      </c>
      <c r="AK3537" s="33" t="s">
        <v>474</v>
      </c>
      <c r="AL3537" s="33" t="s">
        <v>474</v>
      </c>
      <c r="AM3537" s="33" t="s">
        <v>474</v>
      </c>
      <c r="AN3537" s="33" t="s">
        <v>474</v>
      </c>
      <c r="AO3537" s="33" t="s">
        <v>474</v>
      </c>
      <c r="AP3537" s="33" t="s">
        <v>474</v>
      </c>
      <c r="AQ3537" s="31">
        <v>24</v>
      </c>
      <c r="AR3537" s="31">
        <v>9</v>
      </c>
      <c r="AS3537" s="67" t="s">
        <v>474</v>
      </c>
      <c r="AT3537" s="33" t="s">
        <v>474</v>
      </c>
      <c r="AU3537" s="33" t="s">
        <v>474</v>
      </c>
      <c r="AV3537" s="33" t="s">
        <v>474</v>
      </c>
      <c r="AW3537" s="31" t="s">
        <v>492</v>
      </c>
      <c r="AX3537" s="31"/>
    </row>
    <row r="3538" s="5" customFormat="1" customHeight="1" spans="1:50">
      <c r="A3538" s="31"/>
      <c r="B3538" s="22" t="s">
        <v>1130</v>
      </c>
      <c r="C3538" s="33" t="s">
        <v>525</v>
      </c>
      <c r="D3538" s="31" t="s">
        <v>241</v>
      </c>
      <c r="E3538" s="31" t="s">
        <v>406</v>
      </c>
      <c r="F3538" s="33">
        <f t="shared" si="495"/>
        <v>1</v>
      </c>
      <c r="G3538" s="22"/>
      <c r="H3538" s="33">
        <v>1</v>
      </c>
      <c r="I3538" s="22"/>
      <c r="J3538" s="31"/>
      <c r="K3538" s="45">
        <f t="shared" si="496"/>
        <v>3.9</v>
      </c>
      <c r="L3538" s="45">
        <f t="shared" si="490"/>
        <v>3.9</v>
      </c>
      <c r="M3538" s="46">
        <f t="shared" si="491"/>
        <v>3.9</v>
      </c>
      <c r="N3538" s="46">
        <f t="shared" si="492"/>
        <v>0</v>
      </c>
      <c r="O3538" s="46">
        <f t="shared" si="493"/>
        <v>0</v>
      </c>
      <c r="P3538" s="45"/>
      <c r="Q3538" s="45"/>
      <c r="R3538" s="46">
        <f t="shared" si="494"/>
        <v>3.9</v>
      </c>
      <c r="S3538" s="46">
        <v>3.9</v>
      </c>
      <c r="T3538" s="45"/>
      <c r="U3538" s="46">
        <f t="shared" si="497"/>
        <v>0</v>
      </c>
      <c r="V3538" s="45"/>
      <c r="W3538" s="45"/>
      <c r="X3538" s="31"/>
      <c r="Y3538" s="31"/>
      <c r="Z3538" s="31"/>
      <c r="AA3538" s="31"/>
      <c r="AB3538" s="33">
        <v>13</v>
      </c>
      <c r="AC3538" s="33">
        <v>42</v>
      </c>
      <c r="AD3538" s="33">
        <v>6</v>
      </c>
      <c r="AE3538" s="33">
        <v>16</v>
      </c>
      <c r="AF3538" s="31"/>
      <c r="AG3538" s="31"/>
      <c r="AH3538" s="31"/>
      <c r="AI3538" s="31"/>
      <c r="AJ3538" s="67" t="s">
        <v>474</v>
      </c>
      <c r="AK3538" s="33" t="s">
        <v>474</v>
      </c>
      <c r="AL3538" s="33" t="s">
        <v>474</v>
      </c>
      <c r="AM3538" s="33" t="s">
        <v>474</v>
      </c>
      <c r="AN3538" s="33" t="s">
        <v>474</v>
      </c>
      <c r="AO3538" s="33" t="s">
        <v>474</v>
      </c>
      <c r="AP3538" s="33" t="s">
        <v>474</v>
      </c>
      <c r="AQ3538" s="31">
        <v>42</v>
      </c>
      <c r="AR3538" s="31">
        <v>16</v>
      </c>
      <c r="AS3538" s="67" t="s">
        <v>474</v>
      </c>
      <c r="AT3538" s="33" t="s">
        <v>474</v>
      </c>
      <c r="AU3538" s="33" t="s">
        <v>474</v>
      </c>
      <c r="AV3538" s="33" t="s">
        <v>474</v>
      </c>
      <c r="AW3538" s="31" t="s">
        <v>492</v>
      </c>
      <c r="AX3538" s="31"/>
    </row>
    <row r="3539" s="5" customFormat="1" customHeight="1" spans="1:50">
      <c r="A3539" s="31"/>
      <c r="B3539" s="22" t="s">
        <v>1130</v>
      </c>
      <c r="C3539" s="33" t="s">
        <v>522</v>
      </c>
      <c r="D3539" s="31" t="s">
        <v>241</v>
      </c>
      <c r="E3539" s="31" t="s">
        <v>406</v>
      </c>
      <c r="F3539" s="33">
        <f t="shared" si="495"/>
        <v>1</v>
      </c>
      <c r="G3539" s="22"/>
      <c r="H3539" s="33">
        <v>1</v>
      </c>
      <c r="I3539" s="22"/>
      <c r="J3539" s="31"/>
      <c r="K3539" s="45">
        <f t="shared" si="496"/>
        <v>5.37</v>
      </c>
      <c r="L3539" s="45">
        <f t="shared" si="490"/>
        <v>5.37</v>
      </c>
      <c r="M3539" s="46">
        <f t="shared" si="491"/>
        <v>5.37</v>
      </c>
      <c r="N3539" s="46">
        <f t="shared" si="492"/>
        <v>0</v>
      </c>
      <c r="O3539" s="46">
        <f t="shared" si="493"/>
        <v>0</v>
      </c>
      <c r="P3539" s="45"/>
      <c r="Q3539" s="45"/>
      <c r="R3539" s="46">
        <f t="shared" si="494"/>
        <v>5.37</v>
      </c>
      <c r="S3539" s="46">
        <v>5.37</v>
      </c>
      <c r="T3539" s="45"/>
      <c r="U3539" s="46">
        <f t="shared" si="497"/>
        <v>0</v>
      </c>
      <c r="V3539" s="45"/>
      <c r="W3539" s="45"/>
      <c r="X3539" s="31"/>
      <c r="Y3539" s="31"/>
      <c r="Z3539" s="31"/>
      <c r="AA3539" s="31"/>
      <c r="AB3539" s="33">
        <v>24</v>
      </c>
      <c r="AC3539" s="33">
        <v>78</v>
      </c>
      <c r="AD3539" s="33">
        <v>11</v>
      </c>
      <c r="AE3539" s="33">
        <v>31</v>
      </c>
      <c r="AF3539" s="31"/>
      <c r="AG3539" s="31"/>
      <c r="AH3539" s="31"/>
      <c r="AI3539" s="31"/>
      <c r="AJ3539" s="67" t="s">
        <v>474</v>
      </c>
      <c r="AK3539" s="33" t="s">
        <v>474</v>
      </c>
      <c r="AL3539" s="33" t="s">
        <v>474</v>
      </c>
      <c r="AM3539" s="33" t="s">
        <v>474</v>
      </c>
      <c r="AN3539" s="33" t="s">
        <v>474</v>
      </c>
      <c r="AO3539" s="33" t="s">
        <v>474</v>
      </c>
      <c r="AP3539" s="33" t="s">
        <v>474</v>
      </c>
      <c r="AQ3539" s="31">
        <v>78</v>
      </c>
      <c r="AR3539" s="31">
        <v>31</v>
      </c>
      <c r="AS3539" s="67" t="s">
        <v>474</v>
      </c>
      <c r="AT3539" s="33" t="s">
        <v>474</v>
      </c>
      <c r="AU3539" s="33" t="s">
        <v>474</v>
      </c>
      <c r="AV3539" s="33" t="s">
        <v>474</v>
      </c>
      <c r="AW3539" s="31" t="s">
        <v>492</v>
      </c>
      <c r="AX3539" s="31"/>
    </row>
    <row r="3540" s="5" customFormat="1" customHeight="1" spans="1:50">
      <c r="A3540" s="31"/>
      <c r="B3540" s="22" t="s">
        <v>1130</v>
      </c>
      <c r="C3540" s="33" t="s">
        <v>521</v>
      </c>
      <c r="D3540" s="31" t="s">
        <v>241</v>
      </c>
      <c r="E3540" s="31" t="s">
        <v>406</v>
      </c>
      <c r="F3540" s="33">
        <f t="shared" si="495"/>
        <v>1</v>
      </c>
      <c r="G3540" s="22"/>
      <c r="H3540" s="33">
        <v>1</v>
      </c>
      <c r="I3540" s="22"/>
      <c r="J3540" s="31"/>
      <c r="K3540" s="45">
        <f t="shared" si="496"/>
        <v>315</v>
      </c>
      <c r="L3540" s="45">
        <f t="shared" si="490"/>
        <v>315</v>
      </c>
      <c r="M3540" s="46">
        <f t="shared" si="491"/>
        <v>315</v>
      </c>
      <c r="N3540" s="46">
        <f t="shared" si="492"/>
        <v>0</v>
      </c>
      <c r="O3540" s="46">
        <f t="shared" si="493"/>
        <v>0</v>
      </c>
      <c r="P3540" s="45"/>
      <c r="Q3540" s="45"/>
      <c r="R3540" s="46">
        <f t="shared" si="494"/>
        <v>315</v>
      </c>
      <c r="S3540" s="46">
        <v>315</v>
      </c>
      <c r="T3540" s="45"/>
      <c r="U3540" s="46">
        <f t="shared" si="497"/>
        <v>0</v>
      </c>
      <c r="V3540" s="45"/>
      <c r="W3540" s="45"/>
      <c r="X3540" s="31"/>
      <c r="Y3540" s="31"/>
      <c r="Z3540" s="31"/>
      <c r="AA3540" s="31"/>
      <c r="AB3540" s="33">
        <v>172</v>
      </c>
      <c r="AC3540" s="33">
        <v>550</v>
      </c>
      <c r="AD3540" s="33">
        <v>43</v>
      </c>
      <c r="AE3540" s="33">
        <v>125</v>
      </c>
      <c r="AF3540" s="31"/>
      <c r="AG3540" s="31"/>
      <c r="AH3540" s="31"/>
      <c r="AI3540" s="31"/>
      <c r="AJ3540" s="67" t="s">
        <v>474</v>
      </c>
      <c r="AK3540" s="33" t="s">
        <v>474</v>
      </c>
      <c r="AL3540" s="33" t="s">
        <v>474</v>
      </c>
      <c r="AM3540" s="33" t="s">
        <v>474</v>
      </c>
      <c r="AN3540" s="33" t="s">
        <v>474</v>
      </c>
      <c r="AO3540" s="33" t="s">
        <v>474</v>
      </c>
      <c r="AP3540" s="33" t="s">
        <v>474</v>
      </c>
      <c r="AQ3540" s="31">
        <v>550</v>
      </c>
      <c r="AR3540" s="31">
        <v>125</v>
      </c>
      <c r="AS3540" s="67" t="s">
        <v>474</v>
      </c>
      <c r="AT3540" s="33" t="s">
        <v>474</v>
      </c>
      <c r="AU3540" s="33" t="s">
        <v>474</v>
      </c>
      <c r="AV3540" s="33" t="s">
        <v>474</v>
      </c>
      <c r="AW3540" s="31" t="s">
        <v>492</v>
      </c>
      <c r="AX3540" s="31"/>
    </row>
    <row r="3541" s="5" customFormat="1" customHeight="1" spans="1:50">
      <c r="A3541" s="31"/>
      <c r="B3541" s="22" t="s">
        <v>1130</v>
      </c>
      <c r="C3541" s="33" t="s">
        <v>530</v>
      </c>
      <c r="D3541" s="31" t="s">
        <v>241</v>
      </c>
      <c r="E3541" s="31" t="s">
        <v>406</v>
      </c>
      <c r="F3541" s="33">
        <f t="shared" si="495"/>
        <v>1</v>
      </c>
      <c r="G3541" s="22"/>
      <c r="H3541" s="33">
        <v>1</v>
      </c>
      <c r="I3541" s="22"/>
      <c r="J3541" s="31"/>
      <c r="K3541" s="45">
        <f t="shared" si="496"/>
        <v>12.17</v>
      </c>
      <c r="L3541" s="45">
        <f t="shared" si="490"/>
        <v>12.17</v>
      </c>
      <c r="M3541" s="46">
        <f t="shared" si="491"/>
        <v>12.17</v>
      </c>
      <c r="N3541" s="46">
        <f t="shared" si="492"/>
        <v>0</v>
      </c>
      <c r="O3541" s="46">
        <f t="shared" si="493"/>
        <v>0</v>
      </c>
      <c r="P3541" s="45"/>
      <c r="Q3541" s="45"/>
      <c r="R3541" s="46">
        <f t="shared" si="494"/>
        <v>12.17</v>
      </c>
      <c r="S3541" s="46">
        <v>12.17</v>
      </c>
      <c r="T3541" s="45"/>
      <c r="U3541" s="46">
        <f t="shared" si="497"/>
        <v>0</v>
      </c>
      <c r="V3541" s="45"/>
      <c r="W3541" s="45"/>
      <c r="X3541" s="31"/>
      <c r="Y3541" s="31"/>
      <c r="Z3541" s="31"/>
      <c r="AA3541" s="31"/>
      <c r="AB3541" s="33">
        <v>27</v>
      </c>
      <c r="AC3541" s="33">
        <v>86</v>
      </c>
      <c r="AD3541" s="33">
        <v>7</v>
      </c>
      <c r="AE3541" s="33">
        <v>19</v>
      </c>
      <c r="AF3541" s="31"/>
      <c r="AG3541" s="31"/>
      <c r="AH3541" s="31"/>
      <c r="AI3541" s="31"/>
      <c r="AJ3541" s="67" t="s">
        <v>474</v>
      </c>
      <c r="AK3541" s="33" t="s">
        <v>474</v>
      </c>
      <c r="AL3541" s="33" t="s">
        <v>474</v>
      </c>
      <c r="AM3541" s="33" t="s">
        <v>474</v>
      </c>
      <c r="AN3541" s="33" t="s">
        <v>474</v>
      </c>
      <c r="AO3541" s="33" t="s">
        <v>474</v>
      </c>
      <c r="AP3541" s="33" t="s">
        <v>474</v>
      </c>
      <c r="AQ3541" s="31">
        <v>86</v>
      </c>
      <c r="AR3541" s="31">
        <v>19</v>
      </c>
      <c r="AS3541" s="67" t="s">
        <v>474</v>
      </c>
      <c r="AT3541" s="33" t="s">
        <v>474</v>
      </c>
      <c r="AU3541" s="33" t="s">
        <v>474</v>
      </c>
      <c r="AV3541" s="33" t="s">
        <v>474</v>
      </c>
      <c r="AW3541" s="31" t="s">
        <v>492</v>
      </c>
      <c r="AX3541" s="31"/>
    </row>
    <row r="3542" s="5" customFormat="1" customHeight="1" spans="1:50">
      <c r="A3542" s="31"/>
      <c r="B3542" s="22" t="s">
        <v>1130</v>
      </c>
      <c r="C3542" s="33" t="s">
        <v>529</v>
      </c>
      <c r="D3542" s="31" t="s">
        <v>241</v>
      </c>
      <c r="E3542" s="31" t="s">
        <v>406</v>
      </c>
      <c r="F3542" s="33">
        <f t="shared" si="495"/>
        <v>1</v>
      </c>
      <c r="G3542" s="22"/>
      <c r="H3542" s="33">
        <v>1</v>
      </c>
      <c r="I3542" s="22"/>
      <c r="J3542" s="31"/>
      <c r="K3542" s="45">
        <f t="shared" si="496"/>
        <v>14.33</v>
      </c>
      <c r="L3542" s="45">
        <f t="shared" si="490"/>
        <v>14.33</v>
      </c>
      <c r="M3542" s="46">
        <f t="shared" si="491"/>
        <v>14.33</v>
      </c>
      <c r="N3542" s="46">
        <f t="shared" si="492"/>
        <v>0</v>
      </c>
      <c r="O3542" s="46">
        <f t="shared" si="493"/>
        <v>0</v>
      </c>
      <c r="P3542" s="45"/>
      <c r="Q3542" s="45"/>
      <c r="R3542" s="46">
        <f t="shared" si="494"/>
        <v>14.33</v>
      </c>
      <c r="S3542" s="46">
        <v>14.33</v>
      </c>
      <c r="T3542" s="45"/>
      <c r="U3542" s="46">
        <f t="shared" si="497"/>
        <v>0</v>
      </c>
      <c r="V3542" s="45"/>
      <c r="W3542" s="45"/>
      <c r="X3542" s="31"/>
      <c r="Y3542" s="31"/>
      <c r="Z3542" s="31"/>
      <c r="AA3542" s="31"/>
      <c r="AB3542" s="33">
        <v>51</v>
      </c>
      <c r="AC3542" s="33">
        <v>162</v>
      </c>
      <c r="AD3542" s="33">
        <v>24</v>
      </c>
      <c r="AE3542" s="33">
        <v>70</v>
      </c>
      <c r="AF3542" s="31"/>
      <c r="AG3542" s="31"/>
      <c r="AH3542" s="31"/>
      <c r="AI3542" s="31"/>
      <c r="AJ3542" s="67" t="s">
        <v>474</v>
      </c>
      <c r="AK3542" s="33" t="s">
        <v>474</v>
      </c>
      <c r="AL3542" s="33" t="s">
        <v>474</v>
      </c>
      <c r="AM3542" s="33" t="s">
        <v>474</v>
      </c>
      <c r="AN3542" s="33" t="s">
        <v>474</v>
      </c>
      <c r="AO3542" s="33" t="s">
        <v>474</v>
      </c>
      <c r="AP3542" s="33" t="s">
        <v>474</v>
      </c>
      <c r="AQ3542" s="31">
        <v>162</v>
      </c>
      <c r="AR3542" s="31">
        <v>70</v>
      </c>
      <c r="AS3542" s="67" t="s">
        <v>474</v>
      </c>
      <c r="AT3542" s="33" t="s">
        <v>474</v>
      </c>
      <c r="AU3542" s="33" t="s">
        <v>474</v>
      </c>
      <c r="AV3542" s="33" t="s">
        <v>474</v>
      </c>
      <c r="AW3542" s="31" t="s">
        <v>492</v>
      </c>
      <c r="AX3542" s="31"/>
    </row>
    <row r="3543" s="5" customFormat="1" customHeight="1" spans="1:50">
      <c r="A3543" s="31"/>
      <c r="B3543" s="22" t="s">
        <v>1130</v>
      </c>
      <c r="C3543" s="33" t="s">
        <v>519</v>
      </c>
      <c r="D3543" s="31" t="s">
        <v>241</v>
      </c>
      <c r="E3543" s="31" t="s">
        <v>406</v>
      </c>
      <c r="F3543" s="33">
        <f t="shared" si="495"/>
        <v>1</v>
      </c>
      <c r="G3543" s="22"/>
      <c r="H3543" s="33">
        <v>1</v>
      </c>
      <c r="I3543" s="22"/>
      <c r="J3543" s="31"/>
      <c r="K3543" s="45">
        <f t="shared" si="496"/>
        <v>5.37</v>
      </c>
      <c r="L3543" s="45">
        <f t="shared" si="490"/>
        <v>5.37</v>
      </c>
      <c r="M3543" s="46">
        <f t="shared" si="491"/>
        <v>5.37</v>
      </c>
      <c r="N3543" s="46">
        <f t="shared" si="492"/>
        <v>0</v>
      </c>
      <c r="O3543" s="46">
        <f t="shared" si="493"/>
        <v>0</v>
      </c>
      <c r="P3543" s="45"/>
      <c r="Q3543" s="45"/>
      <c r="R3543" s="46">
        <f t="shared" si="494"/>
        <v>5.37</v>
      </c>
      <c r="S3543" s="46">
        <v>5.37</v>
      </c>
      <c r="T3543" s="45"/>
      <c r="U3543" s="46">
        <f t="shared" si="497"/>
        <v>0</v>
      </c>
      <c r="V3543" s="45"/>
      <c r="W3543" s="45"/>
      <c r="X3543" s="31"/>
      <c r="Y3543" s="31"/>
      <c r="Z3543" s="31"/>
      <c r="AA3543" s="31"/>
      <c r="AB3543" s="33">
        <v>19</v>
      </c>
      <c r="AC3543" s="33">
        <v>60</v>
      </c>
      <c r="AD3543" s="33">
        <v>7</v>
      </c>
      <c r="AE3543" s="33">
        <v>21</v>
      </c>
      <c r="AF3543" s="31"/>
      <c r="AG3543" s="31"/>
      <c r="AH3543" s="31"/>
      <c r="AI3543" s="31"/>
      <c r="AJ3543" s="67" t="s">
        <v>474</v>
      </c>
      <c r="AK3543" s="33" t="s">
        <v>474</v>
      </c>
      <c r="AL3543" s="33" t="s">
        <v>474</v>
      </c>
      <c r="AM3543" s="33" t="s">
        <v>474</v>
      </c>
      <c r="AN3543" s="33" t="s">
        <v>474</v>
      </c>
      <c r="AO3543" s="33" t="s">
        <v>474</v>
      </c>
      <c r="AP3543" s="33" t="s">
        <v>474</v>
      </c>
      <c r="AQ3543" s="31">
        <v>60</v>
      </c>
      <c r="AR3543" s="31">
        <v>21</v>
      </c>
      <c r="AS3543" s="67" t="s">
        <v>474</v>
      </c>
      <c r="AT3543" s="33" t="s">
        <v>474</v>
      </c>
      <c r="AU3543" s="33" t="s">
        <v>474</v>
      </c>
      <c r="AV3543" s="33" t="s">
        <v>474</v>
      </c>
      <c r="AW3543" s="31" t="s">
        <v>492</v>
      </c>
      <c r="AX3543" s="31"/>
    </row>
    <row r="3544" s="5" customFormat="1" customHeight="1" spans="1:50">
      <c r="A3544" s="31"/>
      <c r="B3544" s="22" t="s">
        <v>1130</v>
      </c>
      <c r="C3544" s="33" t="s">
        <v>764</v>
      </c>
      <c r="D3544" s="31" t="s">
        <v>241</v>
      </c>
      <c r="E3544" s="31" t="s">
        <v>406</v>
      </c>
      <c r="F3544" s="33">
        <f t="shared" si="495"/>
        <v>1</v>
      </c>
      <c r="G3544" s="22"/>
      <c r="H3544" s="33">
        <v>1</v>
      </c>
      <c r="I3544" s="22"/>
      <c r="J3544" s="31"/>
      <c r="K3544" s="45">
        <f t="shared" si="496"/>
        <v>2.63</v>
      </c>
      <c r="L3544" s="45">
        <f t="shared" si="490"/>
        <v>2.63</v>
      </c>
      <c r="M3544" s="46">
        <f t="shared" si="491"/>
        <v>2.63</v>
      </c>
      <c r="N3544" s="46">
        <f t="shared" si="492"/>
        <v>0</v>
      </c>
      <c r="O3544" s="46">
        <f t="shared" si="493"/>
        <v>0</v>
      </c>
      <c r="P3544" s="45"/>
      <c r="Q3544" s="45"/>
      <c r="R3544" s="46">
        <f t="shared" si="494"/>
        <v>2.63</v>
      </c>
      <c r="S3544" s="46">
        <v>2.63</v>
      </c>
      <c r="T3544" s="45"/>
      <c r="U3544" s="46">
        <f t="shared" si="497"/>
        <v>0</v>
      </c>
      <c r="V3544" s="45"/>
      <c r="W3544" s="45"/>
      <c r="X3544" s="31"/>
      <c r="Y3544" s="31"/>
      <c r="Z3544" s="31"/>
      <c r="AA3544" s="31"/>
      <c r="AB3544" s="33">
        <v>8</v>
      </c>
      <c r="AC3544" s="33">
        <v>24</v>
      </c>
      <c r="AD3544" s="33">
        <v>2</v>
      </c>
      <c r="AE3544" s="33">
        <v>6</v>
      </c>
      <c r="AF3544" s="31"/>
      <c r="AG3544" s="31"/>
      <c r="AH3544" s="31"/>
      <c r="AI3544" s="31"/>
      <c r="AJ3544" s="67" t="s">
        <v>474</v>
      </c>
      <c r="AK3544" s="33" t="s">
        <v>474</v>
      </c>
      <c r="AL3544" s="33" t="s">
        <v>474</v>
      </c>
      <c r="AM3544" s="33" t="s">
        <v>474</v>
      </c>
      <c r="AN3544" s="33" t="s">
        <v>474</v>
      </c>
      <c r="AO3544" s="33" t="s">
        <v>474</v>
      </c>
      <c r="AP3544" s="33" t="s">
        <v>474</v>
      </c>
      <c r="AQ3544" s="31">
        <v>24</v>
      </c>
      <c r="AR3544" s="31">
        <v>6</v>
      </c>
      <c r="AS3544" s="67" t="s">
        <v>474</v>
      </c>
      <c r="AT3544" s="33" t="s">
        <v>474</v>
      </c>
      <c r="AU3544" s="33" t="s">
        <v>474</v>
      </c>
      <c r="AV3544" s="33" t="s">
        <v>474</v>
      </c>
      <c r="AW3544" s="31" t="s">
        <v>492</v>
      </c>
      <c r="AX3544" s="31"/>
    </row>
    <row r="3545" s="5" customFormat="1" customHeight="1" spans="1:50">
      <c r="A3545" s="31"/>
      <c r="B3545" s="22" t="s">
        <v>1130</v>
      </c>
      <c r="C3545" s="33" t="s">
        <v>201</v>
      </c>
      <c r="D3545" s="31" t="s">
        <v>241</v>
      </c>
      <c r="E3545" s="31" t="s">
        <v>406</v>
      </c>
      <c r="F3545" s="33">
        <f t="shared" si="495"/>
        <v>1</v>
      </c>
      <c r="G3545" s="22"/>
      <c r="H3545" s="33">
        <v>1</v>
      </c>
      <c r="I3545" s="22"/>
      <c r="J3545" s="31"/>
      <c r="K3545" s="45">
        <f t="shared" si="496"/>
        <v>5.14</v>
      </c>
      <c r="L3545" s="45">
        <f t="shared" si="490"/>
        <v>5.14</v>
      </c>
      <c r="M3545" s="46">
        <f t="shared" si="491"/>
        <v>5.14</v>
      </c>
      <c r="N3545" s="46">
        <f t="shared" si="492"/>
        <v>0</v>
      </c>
      <c r="O3545" s="46">
        <f t="shared" si="493"/>
        <v>0</v>
      </c>
      <c r="P3545" s="45"/>
      <c r="Q3545" s="45"/>
      <c r="R3545" s="46">
        <f t="shared" si="494"/>
        <v>5.14</v>
      </c>
      <c r="S3545" s="46">
        <v>5.14</v>
      </c>
      <c r="T3545" s="45"/>
      <c r="U3545" s="46">
        <f t="shared" si="497"/>
        <v>0</v>
      </c>
      <c r="V3545" s="45"/>
      <c r="W3545" s="45"/>
      <c r="X3545" s="31"/>
      <c r="Y3545" s="31"/>
      <c r="Z3545" s="31"/>
      <c r="AA3545" s="31"/>
      <c r="AB3545" s="33">
        <v>28</v>
      </c>
      <c r="AC3545" s="33">
        <v>90</v>
      </c>
      <c r="AD3545" s="33">
        <v>23</v>
      </c>
      <c r="AE3545" s="33">
        <v>68</v>
      </c>
      <c r="AF3545" s="31"/>
      <c r="AG3545" s="31"/>
      <c r="AH3545" s="31"/>
      <c r="AI3545" s="31"/>
      <c r="AJ3545" s="67" t="s">
        <v>474</v>
      </c>
      <c r="AK3545" s="33" t="s">
        <v>474</v>
      </c>
      <c r="AL3545" s="33" t="s">
        <v>474</v>
      </c>
      <c r="AM3545" s="33" t="s">
        <v>474</v>
      </c>
      <c r="AN3545" s="33" t="s">
        <v>474</v>
      </c>
      <c r="AO3545" s="33" t="s">
        <v>474</v>
      </c>
      <c r="AP3545" s="33" t="s">
        <v>474</v>
      </c>
      <c r="AQ3545" s="31">
        <v>90</v>
      </c>
      <c r="AR3545" s="31">
        <v>68</v>
      </c>
      <c r="AS3545" s="67" t="s">
        <v>474</v>
      </c>
      <c r="AT3545" s="33" t="s">
        <v>474</v>
      </c>
      <c r="AU3545" s="33" t="s">
        <v>474</v>
      </c>
      <c r="AV3545" s="33" t="s">
        <v>474</v>
      </c>
      <c r="AW3545" s="31" t="s">
        <v>492</v>
      </c>
      <c r="AX3545" s="31"/>
    </row>
    <row r="3546" s="5" customFormat="1" customHeight="1" spans="1:50">
      <c r="A3546" s="31"/>
      <c r="B3546" s="22" t="s">
        <v>1130</v>
      </c>
      <c r="C3546" s="33" t="s">
        <v>742</v>
      </c>
      <c r="D3546" s="31" t="s">
        <v>241</v>
      </c>
      <c r="E3546" s="31" t="s">
        <v>406</v>
      </c>
      <c r="F3546" s="33">
        <f t="shared" si="495"/>
        <v>1</v>
      </c>
      <c r="G3546" s="22"/>
      <c r="H3546" s="33">
        <v>1</v>
      </c>
      <c r="I3546" s="22"/>
      <c r="J3546" s="31"/>
      <c r="K3546" s="45">
        <f t="shared" si="496"/>
        <v>6.51</v>
      </c>
      <c r="L3546" s="45">
        <f t="shared" si="490"/>
        <v>6.51</v>
      </c>
      <c r="M3546" s="46">
        <f t="shared" si="491"/>
        <v>6.51</v>
      </c>
      <c r="N3546" s="46">
        <f t="shared" si="492"/>
        <v>0</v>
      </c>
      <c r="O3546" s="46">
        <f t="shared" si="493"/>
        <v>0</v>
      </c>
      <c r="P3546" s="45"/>
      <c r="Q3546" s="45"/>
      <c r="R3546" s="46">
        <f t="shared" si="494"/>
        <v>6.51</v>
      </c>
      <c r="S3546" s="46">
        <v>6.51</v>
      </c>
      <c r="T3546" s="45"/>
      <c r="U3546" s="46">
        <f t="shared" si="497"/>
        <v>0</v>
      </c>
      <c r="V3546" s="45"/>
      <c r="W3546" s="45"/>
      <c r="X3546" s="31"/>
      <c r="Y3546" s="31"/>
      <c r="Z3546" s="31"/>
      <c r="AA3546" s="31"/>
      <c r="AB3546" s="33">
        <v>32</v>
      </c>
      <c r="AC3546" s="33">
        <v>102</v>
      </c>
      <c r="AD3546" s="33">
        <v>18</v>
      </c>
      <c r="AE3546" s="33">
        <v>53</v>
      </c>
      <c r="AF3546" s="31"/>
      <c r="AG3546" s="31"/>
      <c r="AH3546" s="31"/>
      <c r="AI3546" s="31"/>
      <c r="AJ3546" s="67" t="s">
        <v>474</v>
      </c>
      <c r="AK3546" s="33" t="s">
        <v>474</v>
      </c>
      <c r="AL3546" s="33" t="s">
        <v>474</v>
      </c>
      <c r="AM3546" s="33" t="s">
        <v>474</v>
      </c>
      <c r="AN3546" s="33" t="s">
        <v>474</v>
      </c>
      <c r="AO3546" s="33" t="s">
        <v>474</v>
      </c>
      <c r="AP3546" s="33" t="s">
        <v>474</v>
      </c>
      <c r="AQ3546" s="31">
        <v>102</v>
      </c>
      <c r="AR3546" s="31">
        <v>53</v>
      </c>
      <c r="AS3546" s="67" t="s">
        <v>474</v>
      </c>
      <c r="AT3546" s="33" t="s">
        <v>474</v>
      </c>
      <c r="AU3546" s="33" t="s">
        <v>474</v>
      </c>
      <c r="AV3546" s="33" t="s">
        <v>474</v>
      </c>
      <c r="AW3546" s="31" t="s">
        <v>492</v>
      </c>
      <c r="AX3546" s="31"/>
    </row>
    <row r="3547" s="5" customFormat="1" customHeight="1" spans="1:50">
      <c r="A3547" s="31"/>
      <c r="B3547" s="22" t="s">
        <v>1130</v>
      </c>
      <c r="C3547" s="33" t="s">
        <v>292</v>
      </c>
      <c r="D3547" s="31" t="s">
        <v>241</v>
      </c>
      <c r="E3547" s="31" t="s">
        <v>406</v>
      </c>
      <c r="F3547" s="33">
        <f t="shared" si="495"/>
        <v>1</v>
      </c>
      <c r="G3547" s="22"/>
      <c r="H3547" s="33">
        <v>1</v>
      </c>
      <c r="I3547" s="22"/>
      <c r="J3547" s="31"/>
      <c r="K3547" s="45">
        <f t="shared" si="496"/>
        <v>7.81</v>
      </c>
      <c r="L3547" s="45">
        <f t="shared" si="490"/>
        <v>7.81</v>
      </c>
      <c r="M3547" s="46">
        <f t="shared" si="491"/>
        <v>7.81</v>
      </c>
      <c r="N3547" s="46">
        <f t="shared" si="492"/>
        <v>0</v>
      </c>
      <c r="O3547" s="46">
        <f t="shared" si="493"/>
        <v>0</v>
      </c>
      <c r="P3547" s="45"/>
      <c r="Q3547" s="45"/>
      <c r="R3547" s="46">
        <f t="shared" si="494"/>
        <v>7.81</v>
      </c>
      <c r="S3547" s="46">
        <v>7.81</v>
      </c>
      <c r="T3547" s="45"/>
      <c r="U3547" s="46">
        <f t="shared" si="497"/>
        <v>0</v>
      </c>
      <c r="V3547" s="45"/>
      <c r="W3547" s="45"/>
      <c r="X3547" s="31"/>
      <c r="Y3547" s="31"/>
      <c r="Z3547" s="31"/>
      <c r="AA3547" s="31"/>
      <c r="AB3547" s="33">
        <v>17</v>
      </c>
      <c r="AC3547" s="33">
        <v>54</v>
      </c>
      <c r="AD3547" s="33">
        <v>13</v>
      </c>
      <c r="AE3547" s="33">
        <v>37</v>
      </c>
      <c r="AF3547" s="31"/>
      <c r="AG3547" s="31"/>
      <c r="AH3547" s="31"/>
      <c r="AI3547" s="31"/>
      <c r="AJ3547" s="67" t="s">
        <v>474</v>
      </c>
      <c r="AK3547" s="33" t="s">
        <v>474</v>
      </c>
      <c r="AL3547" s="33" t="s">
        <v>474</v>
      </c>
      <c r="AM3547" s="33" t="s">
        <v>474</v>
      </c>
      <c r="AN3547" s="33" t="s">
        <v>474</v>
      </c>
      <c r="AO3547" s="33" t="s">
        <v>474</v>
      </c>
      <c r="AP3547" s="33" t="s">
        <v>474</v>
      </c>
      <c r="AQ3547" s="31">
        <v>54</v>
      </c>
      <c r="AR3547" s="31">
        <v>37</v>
      </c>
      <c r="AS3547" s="67" t="s">
        <v>474</v>
      </c>
      <c r="AT3547" s="33" t="s">
        <v>474</v>
      </c>
      <c r="AU3547" s="33" t="s">
        <v>474</v>
      </c>
      <c r="AV3547" s="33" t="s">
        <v>474</v>
      </c>
      <c r="AW3547" s="31" t="s">
        <v>492</v>
      </c>
      <c r="AX3547" s="31"/>
    </row>
    <row r="3548" s="5" customFormat="1" customHeight="1" spans="1:50">
      <c r="A3548" s="31"/>
      <c r="B3548" s="22" t="s">
        <v>1130</v>
      </c>
      <c r="C3548" s="33" t="s">
        <v>744</v>
      </c>
      <c r="D3548" s="31" t="s">
        <v>241</v>
      </c>
      <c r="E3548" s="31" t="s">
        <v>406</v>
      </c>
      <c r="F3548" s="33">
        <f t="shared" si="495"/>
        <v>1</v>
      </c>
      <c r="G3548" s="22"/>
      <c r="H3548" s="33">
        <v>1</v>
      </c>
      <c r="I3548" s="22"/>
      <c r="J3548" s="31"/>
      <c r="K3548" s="45">
        <f t="shared" si="496"/>
        <v>37.57</v>
      </c>
      <c r="L3548" s="45">
        <f t="shared" si="490"/>
        <v>37.57</v>
      </c>
      <c r="M3548" s="46">
        <f t="shared" si="491"/>
        <v>37.57</v>
      </c>
      <c r="N3548" s="46">
        <f t="shared" si="492"/>
        <v>0</v>
      </c>
      <c r="O3548" s="46">
        <f t="shared" si="493"/>
        <v>0</v>
      </c>
      <c r="P3548" s="45"/>
      <c r="Q3548" s="45"/>
      <c r="R3548" s="46">
        <f t="shared" si="494"/>
        <v>37.57</v>
      </c>
      <c r="S3548" s="46">
        <v>37.57</v>
      </c>
      <c r="T3548" s="45"/>
      <c r="U3548" s="46">
        <f t="shared" si="497"/>
        <v>0</v>
      </c>
      <c r="V3548" s="45"/>
      <c r="W3548" s="45"/>
      <c r="X3548" s="31"/>
      <c r="Y3548" s="31"/>
      <c r="Z3548" s="31"/>
      <c r="AA3548" s="31"/>
      <c r="AB3548" s="33">
        <v>98</v>
      </c>
      <c r="AC3548" s="33">
        <v>312</v>
      </c>
      <c r="AD3548" s="33">
        <v>49</v>
      </c>
      <c r="AE3548" s="33">
        <v>142</v>
      </c>
      <c r="AF3548" s="31"/>
      <c r="AG3548" s="31"/>
      <c r="AH3548" s="31"/>
      <c r="AI3548" s="31"/>
      <c r="AJ3548" s="67" t="s">
        <v>474</v>
      </c>
      <c r="AK3548" s="33" t="s">
        <v>474</v>
      </c>
      <c r="AL3548" s="33" t="s">
        <v>474</v>
      </c>
      <c r="AM3548" s="33" t="s">
        <v>474</v>
      </c>
      <c r="AN3548" s="33" t="s">
        <v>474</v>
      </c>
      <c r="AO3548" s="33" t="s">
        <v>474</v>
      </c>
      <c r="AP3548" s="33" t="s">
        <v>474</v>
      </c>
      <c r="AQ3548" s="31">
        <v>312</v>
      </c>
      <c r="AR3548" s="31">
        <v>142</v>
      </c>
      <c r="AS3548" s="67" t="s">
        <v>474</v>
      </c>
      <c r="AT3548" s="33" t="s">
        <v>474</v>
      </c>
      <c r="AU3548" s="33" t="s">
        <v>474</v>
      </c>
      <c r="AV3548" s="33" t="s">
        <v>474</v>
      </c>
      <c r="AW3548" s="31" t="s">
        <v>492</v>
      </c>
      <c r="AX3548" s="31"/>
    </row>
    <row r="3549" s="5" customFormat="1" customHeight="1" spans="1:50">
      <c r="A3549" s="31"/>
      <c r="B3549" s="22" t="s">
        <v>1130</v>
      </c>
      <c r="C3549" s="33" t="s">
        <v>234</v>
      </c>
      <c r="D3549" s="31" t="s">
        <v>241</v>
      </c>
      <c r="E3549" s="31" t="s">
        <v>406</v>
      </c>
      <c r="F3549" s="33">
        <f t="shared" si="495"/>
        <v>4</v>
      </c>
      <c r="G3549" s="22"/>
      <c r="H3549" s="33">
        <v>4</v>
      </c>
      <c r="I3549" s="22"/>
      <c r="J3549" s="31"/>
      <c r="K3549" s="45">
        <f t="shared" si="496"/>
        <v>6.265</v>
      </c>
      <c r="L3549" s="45">
        <f t="shared" si="490"/>
        <v>25.06</v>
      </c>
      <c r="M3549" s="46">
        <f t="shared" si="491"/>
        <v>25.06</v>
      </c>
      <c r="N3549" s="46">
        <f t="shared" si="492"/>
        <v>0</v>
      </c>
      <c r="O3549" s="46">
        <f t="shared" si="493"/>
        <v>0</v>
      </c>
      <c r="P3549" s="45"/>
      <c r="Q3549" s="45"/>
      <c r="R3549" s="46">
        <f t="shared" si="494"/>
        <v>25.06</v>
      </c>
      <c r="S3549" s="46">
        <v>25.06</v>
      </c>
      <c r="T3549" s="45"/>
      <c r="U3549" s="46">
        <f t="shared" si="497"/>
        <v>0</v>
      </c>
      <c r="V3549" s="45"/>
      <c r="W3549" s="45"/>
      <c r="X3549" s="31"/>
      <c r="Y3549" s="31"/>
      <c r="Z3549" s="31"/>
      <c r="AA3549" s="31"/>
      <c r="AB3549" s="33">
        <v>131</v>
      </c>
      <c r="AC3549" s="33">
        <v>419</v>
      </c>
      <c r="AD3549" s="33">
        <v>18</v>
      </c>
      <c r="AE3549" s="33">
        <v>51</v>
      </c>
      <c r="AF3549" s="31"/>
      <c r="AG3549" s="31"/>
      <c r="AH3549" s="31"/>
      <c r="AI3549" s="31"/>
      <c r="AJ3549" s="67" t="s">
        <v>474</v>
      </c>
      <c r="AK3549" s="33" t="s">
        <v>474</v>
      </c>
      <c r="AL3549" s="33" t="s">
        <v>474</v>
      </c>
      <c r="AM3549" s="33" t="s">
        <v>474</v>
      </c>
      <c r="AN3549" s="33" t="s">
        <v>474</v>
      </c>
      <c r="AO3549" s="33" t="s">
        <v>474</v>
      </c>
      <c r="AP3549" s="33" t="s">
        <v>474</v>
      </c>
      <c r="AQ3549" s="31">
        <v>419</v>
      </c>
      <c r="AR3549" s="31">
        <v>51</v>
      </c>
      <c r="AS3549" s="67" t="s">
        <v>474</v>
      </c>
      <c r="AT3549" s="33" t="s">
        <v>474</v>
      </c>
      <c r="AU3549" s="33" t="s">
        <v>474</v>
      </c>
      <c r="AV3549" s="33" t="s">
        <v>474</v>
      </c>
      <c r="AW3549" s="31" t="s">
        <v>492</v>
      </c>
      <c r="AX3549" s="31"/>
    </row>
    <row r="3550" s="5" customFormat="1" customHeight="1" spans="1:50">
      <c r="A3550" s="31"/>
      <c r="B3550" s="22" t="s">
        <v>1130</v>
      </c>
      <c r="C3550" s="33" t="s">
        <v>233</v>
      </c>
      <c r="D3550" s="31" t="s">
        <v>241</v>
      </c>
      <c r="E3550" s="31" t="s">
        <v>406</v>
      </c>
      <c r="F3550" s="33">
        <f t="shared" si="495"/>
        <v>1</v>
      </c>
      <c r="G3550" s="22"/>
      <c r="H3550" s="33">
        <v>1</v>
      </c>
      <c r="I3550" s="22"/>
      <c r="J3550" s="31"/>
      <c r="K3550" s="45">
        <f t="shared" si="496"/>
        <v>9.53</v>
      </c>
      <c r="L3550" s="45">
        <f t="shared" ref="L3550:L3613" si="498">O3550+R3550+U3550</f>
        <v>9.53</v>
      </c>
      <c r="M3550" s="46">
        <f t="shared" ref="M3550:M3613" si="499">P3550+S3550+V3550</f>
        <v>9.53</v>
      </c>
      <c r="N3550" s="46">
        <f t="shared" ref="N3550:N3613" si="500">Q3550+T3550+W3550</f>
        <v>0</v>
      </c>
      <c r="O3550" s="46">
        <f t="shared" ref="O3550:O3613" si="501">P3550+Q3550</f>
        <v>0</v>
      </c>
      <c r="P3550" s="45"/>
      <c r="Q3550" s="45"/>
      <c r="R3550" s="46">
        <f t="shared" ref="R3550:R3613" si="502">S3550+T3550</f>
        <v>9.53</v>
      </c>
      <c r="S3550" s="46">
        <v>9.53</v>
      </c>
      <c r="T3550" s="45"/>
      <c r="U3550" s="46">
        <f t="shared" si="497"/>
        <v>0</v>
      </c>
      <c r="V3550" s="45"/>
      <c r="W3550" s="45"/>
      <c r="X3550" s="31"/>
      <c r="Y3550" s="31"/>
      <c r="Z3550" s="31"/>
      <c r="AA3550" s="31"/>
      <c r="AB3550" s="33">
        <v>76</v>
      </c>
      <c r="AC3550" s="33">
        <v>244</v>
      </c>
      <c r="AD3550" s="33">
        <v>20</v>
      </c>
      <c r="AE3550" s="33">
        <v>57</v>
      </c>
      <c r="AF3550" s="31"/>
      <c r="AG3550" s="31"/>
      <c r="AH3550" s="31"/>
      <c r="AI3550" s="31"/>
      <c r="AJ3550" s="67" t="s">
        <v>474</v>
      </c>
      <c r="AK3550" s="33" t="s">
        <v>474</v>
      </c>
      <c r="AL3550" s="33" t="s">
        <v>474</v>
      </c>
      <c r="AM3550" s="33" t="s">
        <v>474</v>
      </c>
      <c r="AN3550" s="33" t="s">
        <v>474</v>
      </c>
      <c r="AO3550" s="33" t="s">
        <v>474</v>
      </c>
      <c r="AP3550" s="33" t="s">
        <v>474</v>
      </c>
      <c r="AQ3550" s="31">
        <v>244</v>
      </c>
      <c r="AR3550" s="31">
        <v>57</v>
      </c>
      <c r="AS3550" s="67" t="s">
        <v>474</v>
      </c>
      <c r="AT3550" s="33" t="s">
        <v>474</v>
      </c>
      <c r="AU3550" s="33" t="s">
        <v>474</v>
      </c>
      <c r="AV3550" s="33" t="s">
        <v>474</v>
      </c>
      <c r="AW3550" s="31" t="s">
        <v>492</v>
      </c>
      <c r="AX3550" s="31"/>
    </row>
    <row r="3551" s="5" customFormat="1" customHeight="1" spans="1:50">
      <c r="A3551" s="31"/>
      <c r="B3551" s="22" t="s">
        <v>1130</v>
      </c>
      <c r="C3551" s="33" t="s">
        <v>681</v>
      </c>
      <c r="D3551" s="31" t="s">
        <v>241</v>
      </c>
      <c r="E3551" s="31" t="s">
        <v>406</v>
      </c>
      <c r="F3551" s="67">
        <f t="shared" si="495"/>
        <v>1</v>
      </c>
      <c r="G3551" s="22"/>
      <c r="H3551" s="33">
        <v>1</v>
      </c>
      <c r="I3551" s="22"/>
      <c r="J3551" s="31"/>
      <c r="K3551" s="45">
        <f t="shared" si="496"/>
        <v>12.37</v>
      </c>
      <c r="L3551" s="45">
        <f t="shared" si="498"/>
        <v>12.37</v>
      </c>
      <c r="M3551" s="46">
        <f t="shared" si="499"/>
        <v>12.37</v>
      </c>
      <c r="N3551" s="46">
        <f t="shared" si="500"/>
        <v>0</v>
      </c>
      <c r="O3551" s="46">
        <f t="shared" si="501"/>
        <v>0</v>
      </c>
      <c r="P3551" s="45"/>
      <c r="Q3551" s="45"/>
      <c r="R3551" s="46">
        <f t="shared" si="502"/>
        <v>12.37</v>
      </c>
      <c r="S3551" s="45">
        <v>12.37</v>
      </c>
      <c r="T3551" s="45"/>
      <c r="U3551" s="46">
        <f t="shared" si="497"/>
        <v>0</v>
      </c>
      <c r="V3551" s="45"/>
      <c r="W3551" s="45"/>
      <c r="X3551" s="31"/>
      <c r="Y3551" s="31"/>
      <c r="Z3551" s="31"/>
      <c r="AA3551" s="31"/>
      <c r="AB3551" s="67">
        <v>16</v>
      </c>
      <c r="AC3551" s="67">
        <v>51</v>
      </c>
      <c r="AD3551" s="67">
        <v>2</v>
      </c>
      <c r="AE3551" s="67">
        <v>7</v>
      </c>
      <c r="AF3551" s="31"/>
      <c r="AG3551" s="31"/>
      <c r="AH3551" s="31"/>
      <c r="AI3551" s="31"/>
      <c r="AJ3551" s="67" t="s">
        <v>474</v>
      </c>
      <c r="AK3551" s="33" t="s">
        <v>474</v>
      </c>
      <c r="AL3551" s="33" t="s">
        <v>474</v>
      </c>
      <c r="AM3551" s="33" t="s">
        <v>474</v>
      </c>
      <c r="AN3551" s="33" t="s">
        <v>474</v>
      </c>
      <c r="AO3551" s="33" t="s">
        <v>474</v>
      </c>
      <c r="AP3551" s="33" t="s">
        <v>474</v>
      </c>
      <c r="AQ3551" s="31">
        <v>51</v>
      </c>
      <c r="AR3551" s="31">
        <v>7</v>
      </c>
      <c r="AS3551" s="67" t="s">
        <v>474</v>
      </c>
      <c r="AT3551" s="33" t="s">
        <v>474</v>
      </c>
      <c r="AU3551" s="33" t="s">
        <v>474</v>
      </c>
      <c r="AV3551" s="33" t="s">
        <v>474</v>
      </c>
      <c r="AW3551" s="31" t="s">
        <v>492</v>
      </c>
      <c r="AX3551" s="31"/>
    </row>
    <row r="3552" s="5" customFormat="1" customHeight="1" spans="1:50">
      <c r="A3552" s="31"/>
      <c r="B3552" s="22" t="s">
        <v>1130</v>
      </c>
      <c r="C3552" s="33" t="s">
        <v>676</v>
      </c>
      <c r="D3552" s="31" t="s">
        <v>241</v>
      </c>
      <c r="E3552" s="31" t="s">
        <v>406</v>
      </c>
      <c r="F3552" s="67">
        <f t="shared" si="495"/>
        <v>1</v>
      </c>
      <c r="G3552" s="22"/>
      <c r="H3552" s="33">
        <v>1</v>
      </c>
      <c r="I3552" s="22"/>
      <c r="J3552" s="31"/>
      <c r="K3552" s="45">
        <f t="shared" si="496"/>
        <v>4.57</v>
      </c>
      <c r="L3552" s="45">
        <f t="shared" si="498"/>
        <v>4.57</v>
      </c>
      <c r="M3552" s="46">
        <f t="shared" si="499"/>
        <v>4.57</v>
      </c>
      <c r="N3552" s="46">
        <f t="shared" si="500"/>
        <v>0</v>
      </c>
      <c r="O3552" s="46">
        <f t="shared" si="501"/>
        <v>0</v>
      </c>
      <c r="P3552" s="45"/>
      <c r="Q3552" s="45"/>
      <c r="R3552" s="46">
        <f t="shared" si="502"/>
        <v>4.57</v>
      </c>
      <c r="S3552" s="45">
        <v>4.57</v>
      </c>
      <c r="T3552" s="45"/>
      <c r="U3552" s="46">
        <f t="shared" si="497"/>
        <v>0</v>
      </c>
      <c r="V3552" s="45"/>
      <c r="W3552" s="45"/>
      <c r="X3552" s="31"/>
      <c r="Y3552" s="31"/>
      <c r="Z3552" s="31"/>
      <c r="AA3552" s="31"/>
      <c r="AB3552" s="67">
        <v>28</v>
      </c>
      <c r="AC3552" s="67">
        <v>91</v>
      </c>
      <c r="AD3552" s="67">
        <v>9</v>
      </c>
      <c r="AE3552" s="67">
        <v>26</v>
      </c>
      <c r="AF3552" s="31"/>
      <c r="AG3552" s="31"/>
      <c r="AH3552" s="31"/>
      <c r="AI3552" s="31"/>
      <c r="AJ3552" s="67" t="s">
        <v>474</v>
      </c>
      <c r="AK3552" s="33" t="s">
        <v>474</v>
      </c>
      <c r="AL3552" s="33" t="s">
        <v>474</v>
      </c>
      <c r="AM3552" s="33" t="s">
        <v>474</v>
      </c>
      <c r="AN3552" s="33" t="s">
        <v>474</v>
      </c>
      <c r="AO3552" s="33" t="s">
        <v>474</v>
      </c>
      <c r="AP3552" s="33" t="s">
        <v>474</v>
      </c>
      <c r="AQ3552" s="31">
        <v>91</v>
      </c>
      <c r="AR3552" s="31">
        <v>26</v>
      </c>
      <c r="AS3552" s="67" t="s">
        <v>474</v>
      </c>
      <c r="AT3552" s="33" t="s">
        <v>474</v>
      </c>
      <c r="AU3552" s="33" t="s">
        <v>474</v>
      </c>
      <c r="AV3552" s="33" t="s">
        <v>474</v>
      </c>
      <c r="AW3552" s="31" t="s">
        <v>492</v>
      </c>
      <c r="AX3552" s="31"/>
    </row>
    <row r="3553" s="5" customFormat="1" customHeight="1" spans="1:50">
      <c r="A3553" s="31"/>
      <c r="B3553" s="22" t="s">
        <v>1130</v>
      </c>
      <c r="C3553" s="33" t="s">
        <v>677</v>
      </c>
      <c r="D3553" s="31" t="s">
        <v>241</v>
      </c>
      <c r="E3553" s="31" t="s">
        <v>406</v>
      </c>
      <c r="F3553" s="67">
        <f t="shared" si="495"/>
        <v>2</v>
      </c>
      <c r="G3553" s="22"/>
      <c r="H3553" s="33">
        <v>2</v>
      </c>
      <c r="I3553" s="22"/>
      <c r="J3553" s="31"/>
      <c r="K3553" s="45">
        <f t="shared" si="496"/>
        <v>4.69</v>
      </c>
      <c r="L3553" s="45">
        <f t="shared" si="498"/>
        <v>9.38</v>
      </c>
      <c r="M3553" s="46">
        <f t="shared" si="499"/>
        <v>9.38</v>
      </c>
      <c r="N3553" s="46">
        <f t="shared" si="500"/>
        <v>0</v>
      </c>
      <c r="O3553" s="46">
        <f t="shared" si="501"/>
        <v>0</v>
      </c>
      <c r="P3553" s="45"/>
      <c r="Q3553" s="45"/>
      <c r="R3553" s="46">
        <f t="shared" si="502"/>
        <v>9.38</v>
      </c>
      <c r="S3553" s="45">
        <v>9.38</v>
      </c>
      <c r="T3553" s="45"/>
      <c r="U3553" s="46">
        <f t="shared" si="497"/>
        <v>0</v>
      </c>
      <c r="V3553" s="45"/>
      <c r="W3553" s="45"/>
      <c r="X3553" s="31"/>
      <c r="Y3553" s="31"/>
      <c r="Z3553" s="31"/>
      <c r="AA3553" s="31"/>
      <c r="AB3553" s="67">
        <v>32</v>
      </c>
      <c r="AC3553" s="67">
        <v>102</v>
      </c>
      <c r="AD3553" s="67">
        <v>5</v>
      </c>
      <c r="AE3553" s="67">
        <v>14</v>
      </c>
      <c r="AF3553" s="31"/>
      <c r="AG3553" s="31"/>
      <c r="AH3553" s="31"/>
      <c r="AI3553" s="31"/>
      <c r="AJ3553" s="67" t="s">
        <v>474</v>
      </c>
      <c r="AK3553" s="33" t="s">
        <v>474</v>
      </c>
      <c r="AL3553" s="33" t="s">
        <v>474</v>
      </c>
      <c r="AM3553" s="33" t="s">
        <v>474</v>
      </c>
      <c r="AN3553" s="33" t="s">
        <v>474</v>
      </c>
      <c r="AO3553" s="33" t="s">
        <v>474</v>
      </c>
      <c r="AP3553" s="33" t="s">
        <v>474</v>
      </c>
      <c r="AQ3553" s="31">
        <v>102</v>
      </c>
      <c r="AR3553" s="31">
        <v>14</v>
      </c>
      <c r="AS3553" s="67" t="s">
        <v>474</v>
      </c>
      <c r="AT3553" s="33" t="s">
        <v>474</v>
      </c>
      <c r="AU3553" s="33" t="s">
        <v>474</v>
      </c>
      <c r="AV3553" s="33" t="s">
        <v>474</v>
      </c>
      <c r="AW3553" s="31" t="s">
        <v>492</v>
      </c>
      <c r="AX3553" s="31"/>
    </row>
    <row r="3554" s="5" customFormat="1" customHeight="1" spans="1:50">
      <c r="A3554" s="31"/>
      <c r="B3554" s="22" t="s">
        <v>1130</v>
      </c>
      <c r="C3554" s="33" t="s">
        <v>800</v>
      </c>
      <c r="D3554" s="31" t="s">
        <v>241</v>
      </c>
      <c r="E3554" s="31" t="s">
        <v>406</v>
      </c>
      <c r="F3554" s="67">
        <f t="shared" si="495"/>
        <v>1</v>
      </c>
      <c r="G3554" s="22"/>
      <c r="H3554" s="33">
        <v>1</v>
      </c>
      <c r="I3554" s="22"/>
      <c r="J3554" s="31"/>
      <c r="K3554" s="45">
        <f t="shared" si="496"/>
        <v>34.75</v>
      </c>
      <c r="L3554" s="45">
        <f t="shared" si="498"/>
        <v>34.75</v>
      </c>
      <c r="M3554" s="46">
        <f t="shared" si="499"/>
        <v>34.75</v>
      </c>
      <c r="N3554" s="46">
        <f t="shared" si="500"/>
        <v>0</v>
      </c>
      <c r="O3554" s="46">
        <f t="shared" si="501"/>
        <v>0</v>
      </c>
      <c r="P3554" s="45"/>
      <c r="Q3554" s="45"/>
      <c r="R3554" s="46">
        <f t="shared" si="502"/>
        <v>34.75</v>
      </c>
      <c r="S3554" s="45">
        <v>34.75</v>
      </c>
      <c r="T3554" s="45"/>
      <c r="U3554" s="46">
        <f t="shared" si="497"/>
        <v>0</v>
      </c>
      <c r="V3554" s="45"/>
      <c r="W3554" s="45"/>
      <c r="X3554" s="31"/>
      <c r="Y3554" s="31"/>
      <c r="Z3554" s="31"/>
      <c r="AA3554" s="31"/>
      <c r="AB3554" s="67">
        <v>191</v>
      </c>
      <c r="AC3554" s="67">
        <v>612</v>
      </c>
      <c r="AD3554" s="67">
        <v>4</v>
      </c>
      <c r="AE3554" s="67">
        <v>12</v>
      </c>
      <c r="AF3554" s="31"/>
      <c r="AG3554" s="31"/>
      <c r="AH3554" s="31"/>
      <c r="AI3554" s="31"/>
      <c r="AJ3554" s="67" t="s">
        <v>474</v>
      </c>
      <c r="AK3554" s="33" t="s">
        <v>474</v>
      </c>
      <c r="AL3554" s="33" t="s">
        <v>474</v>
      </c>
      <c r="AM3554" s="33" t="s">
        <v>474</v>
      </c>
      <c r="AN3554" s="33" t="s">
        <v>474</v>
      </c>
      <c r="AO3554" s="33" t="s">
        <v>474</v>
      </c>
      <c r="AP3554" s="33" t="s">
        <v>474</v>
      </c>
      <c r="AQ3554" s="31">
        <v>612</v>
      </c>
      <c r="AR3554" s="31">
        <v>12</v>
      </c>
      <c r="AS3554" s="67" t="s">
        <v>474</v>
      </c>
      <c r="AT3554" s="33" t="s">
        <v>474</v>
      </c>
      <c r="AU3554" s="33" t="s">
        <v>474</v>
      </c>
      <c r="AV3554" s="33" t="s">
        <v>474</v>
      </c>
      <c r="AW3554" s="31" t="s">
        <v>492</v>
      </c>
      <c r="AX3554" s="31"/>
    </row>
    <row r="3555" s="5" customFormat="1" customHeight="1" spans="1:50">
      <c r="A3555" s="31"/>
      <c r="B3555" s="22" t="s">
        <v>1130</v>
      </c>
      <c r="C3555" s="33" t="s">
        <v>797</v>
      </c>
      <c r="D3555" s="31" t="s">
        <v>241</v>
      </c>
      <c r="E3555" s="31" t="s">
        <v>406</v>
      </c>
      <c r="F3555" s="67">
        <f t="shared" si="495"/>
        <v>1</v>
      </c>
      <c r="G3555" s="22"/>
      <c r="H3555" s="33">
        <v>1</v>
      </c>
      <c r="I3555" s="22"/>
      <c r="J3555" s="31"/>
      <c r="K3555" s="45">
        <f t="shared" si="496"/>
        <v>9.13</v>
      </c>
      <c r="L3555" s="45">
        <f t="shared" si="498"/>
        <v>9.13</v>
      </c>
      <c r="M3555" s="46">
        <f t="shared" si="499"/>
        <v>9.13</v>
      </c>
      <c r="N3555" s="46">
        <f t="shared" si="500"/>
        <v>0</v>
      </c>
      <c r="O3555" s="46">
        <f t="shared" si="501"/>
        <v>0</v>
      </c>
      <c r="P3555" s="45"/>
      <c r="Q3555" s="45"/>
      <c r="R3555" s="46">
        <f t="shared" si="502"/>
        <v>9.13</v>
      </c>
      <c r="S3555" s="45">
        <v>9.13</v>
      </c>
      <c r="T3555" s="45"/>
      <c r="U3555" s="46">
        <f t="shared" si="497"/>
        <v>0</v>
      </c>
      <c r="V3555" s="45"/>
      <c r="W3555" s="45"/>
      <c r="X3555" s="31"/>
      <c r="Y3555" s="31"/>
      <c r="Z3555" s="31"/>
      <c r="AA3555" s="31"/>
      <c r="AB3555" s="67">
        <v>113</v>
      </c>
      <c r="AC3555" s="67">
        <v>360</v>
      </c>
      <c r="AD3555" s="67">
        <v>44</v>
      </c>
      <c r="AE3555" s="67">
        <v>128</v>
      </c>
      <c r="AF3555" s="31"/>
      <c r="AG3555" s="31"/>
      <c r="AH3555" s="31"/>
      <c r="AI3555" s="31"/>
      <c r="AJ3555" s="67" t="s">
        <v>474</v>
      </c>
      <c r="AK3555" s="33" t="s">
        <v>474</v>
      </c>
      <c r="AL3555" s="33" t="s">
        <v>474</v>
      </c>
      <c r="AM3555" s="33" t="s">
        <v>474</v>
      </c>
      <c r="AN3555" s="33" t="s">
        <v>474</v>
      </c>
      <c r="AO3555" s="33" t="s">
        <v>474</v>
      </c>
      <c r="AP3555" s="33" t="s">
        <v>474</v>
      </c>
      <c r="AQ3555" s="31">
        <v>360</v>
      </c>
      <c r="AR3555" s="31">
        <v>128</v>
      </c>
      <c r="AS3555" s="67" t="s">
        <v>474</v>
      </c>
      <c r="AT3555" s="33" t="s">
        <v>474</v>
      </c>
      <c r="AU3555" s="33" t="s">
        <v>474</v>
      </c>
      <c r="AV3555" s="33" t="s">
        <v>474</v>
      </c>
      <c r="AW3555" s="31" t="s">
        <v>492</v>
      </c>
      <c r="AX3555" s="31"/>
    </row>
    <row r="3556" s="5" customFormat="1" customHeight="1" spans="1:50">
      <c r="A3556" s="31"/>
      <c r="B3556" s="22" t="s">
        <v>1130</v>
      </c>
      <c r="C3556" s="33" t="s">
        <v>794</v>
      </c>
      <c r="D3556" s="31" t="s">
        <v>241</v>
      </c>
      <c r="E3556" s="31" t="s">
        <v>406</v>
      </c>
      <c r="F3556" s="67">
        <f t="shared" si="495"/>
        <v>1</v>
      </c>
      <c r="G3556" s="22"/>
      <c r="H3556" s="33">
        <v>1</v>
      </c>
      <c r="I3556" s="22"/>
      <c r="J3556" s="31"/>
      <c r="K3556" s="45">
        <f t="shared" si="496"/>
        <v>8.92</v>
      </c>
      <c r="L3556" s="45">
        <f t="shared" si="498"/>
        <v>8.92</v>
      </c>
      <c r="M3556" s="46">
        <f t="shared" si="499"/>
        <v>8.92</v>
      </c>
      <c r="N3556" s="46">
        <f t="shared" si="500"/>
        <v>0</v>
      </c>
      <c r="O3556" s="46">
        <f t="shared" si="501"/>
        <v>0</v>
      </c>
      <c r="P3556" s="45"/>
      <c r="Q3556" s="45"/>
      <c r="R3556" s="46">
        <f t="shared" si="502"/>
        <v>8.92</v>
      </c>
      <c r="S3556" s="45">
        <v>8.92</v>
      </c>
      <c r="T3556" s="45"/>
      <c r="U3556" s="46">
        <f t="shared" si="497"/>
        <v>0</v>
      </c>
      <c r="V3556" s="45"/>
      <c r="W3556" s="45"/>
      <c r="X3556" s="31"/>
      <c r="Y3556" s="31"/>
      <c r="Z3556" s="31"/>
      <c r="AA3556" s="31"/>
      <c r="AB3556" s="67">
        <v>158</v>
      </c>
      <c r="AC3556" s="67">
        <v>505</v>
      </c>
      <c r="AD3556" s="67">
        <v>34</v>
      </c>
      <c r="AE3556" s="67">
        <v>99</v>
      </c>
      <c r="AF3556" s="31"/>
      <c r="AG3556" s="31"/>
      <c r="AH3556" s="31"/>
      <c r="AI3556" s="31"/>
      <c r="AJ3556" s="67" t="s">
        <v>474</v>
      </c>
      <c r="AK3556" s="33" t="s">
        <v>474</v>
      </c>
      <c r="AL3556" s="33" t="s">
        <v>474</v>
      </c>
      <c r="AM3556" s="33" t="s">
        <v>474</v>
      </c>
      <c r="AN3556" s="33" t="s">
        <v>474</v>
      </c>
      <c r="AO3556" s="33" t="s">
        <v>474</v>
      </c>
      <c r="AP3556" s="33" t="s">
        <v>474</v>
      </c>
      <c r="AQ3556" s="31">
        <v>505</v>
      </c>
      <c r="AR3556" s="31">
        <v>99</v>
      </c>
      <c r="AS3556" s="67" t="s">
        <v>474</v>
      </c>
      <c r="AT3556" s="33" t="s">
        <v>474</v>
      </c>
      <c r="AU3556" s="33" t="s">
        <v>474</v>
      </c>
      <c r="AV3556" s="33" t="s">
        <v>474</v>
      </c>
      <c r="AW3556" s="31" t="s">
        <v>492</v>
      </c>
      <c r="AX3556" s="31"/>
    </row>
    <row r="3557" s="5" customFormat="1" customHeight="1" spans="1:50">
      <c r="A3557" s="31"/>
      <c r="B3557" s="22" t="s">
        <v>1130</v>
      </c>
      <c r="C3557" s="33" t="s">
        <v>799</v>
      </c>
      <c r="D3557" s="31" t="s">
        <v>241</v>
      </c>
      <c r="E3557" s="31" t="s">
        <v>406</v>
      </c>
      <c r="F3557" s="67">
        <f t="shared" si="495"/>
        <v>1</v>
      </c>
      <c r="G3557" s="22"/>
      <c r="H3557" s="33">
        <v>1</v>
      </c>
      <c r="I3557" s="22"/>
      <c r="J3557" s="31"/>
      <c r="K3557" s="45">
        <f t="shared" si="496"/>
        <v>9.01</v>
      </c>
      <c r="L3557" s="45">
        <f t="shared" si="498"/>
        <v>9.01</v>
      </c>
      <c r="M3557" s="46">
        <f t="shared" si="499"/>
        <v>9.01</v>
      </c>
      <c r="N3557" s="46">
        <f t="shared" si="500"/>
        <v>0</v>
      </c>
      <c r="O3557" s="46">
        <f t="shared" si="501"/>
        <v>0</v>
      </c>
      <c r="P3557" s="45"/>
      <c r="Q3557" s="45"/>
      <c r="R3557" s="46">
        <f t="shared" si="502"/>
        <v>9.01</v>
      </c>
      <c r="S3557" s="45">
        <v>9.01</v>
      </c>
      <c r="T3557" s="45"/>
      <c r="U3557" s="46">
        <f t="shared" si="497"/>
        <v>0</v>
      </c>
      <c r="V3557" s="45"/>
      <c r="W3557" s="45"/>
      <c r="X3557" s="31"/>
      <c r="Y3557" s="31"/>
      <c r="Z3557" s="31"/>
      <c r="AA3557" s="31"/>
      <c r="AB3557" s="67">
        <v>113</v>
      </c>
      <c r="AC3557" s="67">
        <v>360</v>
      </c>
      <c r="AD3557" s="67">
        <v>46</v>
      </c>
      <c r="AE3557" s="67">
        <v>132</v>
      </c>
      <c r="AF3557" s="31"/>
      <c r="AG3557" s="31"/>
      <c r="AH3557" s="31"/>
      <c r="AI3557" s="31"/>
      <c r="AJ3557" s="67" t="s">
        <v>474</v>
      </c>
      <c r="AK3557" s="33" t="s">
        <v>474</v>
      </c>
      <c r="AL3557" s="33" t="s">
        <v>474</v>
      </c>
      <c r="AM3557" s="33" t="s">
        <v>474</v>
      </c>
      <c r="AN3557" s="33" t="s">
        <v>474</v>
      </c>
      <c r="AO3557" s="33" t="s">
        <v>474</v>
      </c>
      <c r="AP3557" s="33" t="s">
        <v>474</v>
      </c>
      <c r="AQ3557" s="31">
        <v>360</v>
      </c>
      <c r="AR3557" s="31">
        <v>132</v>
      </c>
      <c r="AS3557" s="67" t="s">
        <v>474</v>
      </c>
      <c r="AT3557" s="33" t="s">
        <v>474</v>
      </c>
      <c r="AU3557" s="33" t="s">
        <v>474</v>
      </c>
      <c r="AV3557" s="33" t="s">
        <v>474</v>
      </c>
      <c r="AW3557" s="31" t="s">
        <v>492</v>
      </c>
      <c r="AX3557" s="31"/>
    </row>
    <row r="3558" s="5" customFormat="1" customHeight="1" spans="1:50">
      <c r="A3558" s="31"/>
      <c r="B3558" s="22" t="s">
        <v>1130</v>
      </c>
      <c r="C3558" s="33" t="s">
        <v>656</v>
      </c>
      <c r="D3558" s="31" t="s">
        <v>241</v>
      </c>
      <c r="E3558" s="31" t="s">
        <v>406</v>
      </c>
      <c r="F3558" s="67">
        <f t="shared" si="495"/>
        <v>1</v>
      </c>
      <c r="G3558" s="22"/>
      <c r="H3558" s="33">
        <v>1</v>
      </c>
      <c r="I3558" s="22"/>
      <c r="J3558" s="31"/>
      <c r="K3558" s="45">
        <f t="shared" si="496"/>
        <v>14.22</v>
      </c>
      <c r="L3558" s="45">
        <f t="shared" si="498"/>
        <v>14.22</v>
      </c>
      <c r="M3558" s="46">
        <f t="shared" si="499"/>
        <v>14.22</v>
      </c>
      <c r="N3558" s="46">
        <f t="shared" si="500"/>
        <v>0</v>
      </c>
      <c r="O3558" s="46">
        <f t="shared" si="501"/>
        <v>0</v>
      </c>
      <c r="P3558" s="45"/>
      <c r="Q3558" s="45"/>
      <c r="R3558" s="46">
        <f t="shared" si="502"/>
        <v>14.22</v>
      </c>
      <c r="S3558" s="45">
        <v>14.22</v>
      </c>
      <c r="T3558" s="45"/>
      <c r="U3558" s="46">
        <f t="shared" si="497"/>
        <v>0</v>
      </c>
      <c r="V3558" s="45"/>
      <c r="W3558" s="45"/>
      <c r="X3558" s="31"/>
      <c r="Y3558" s="31"/>
      <c r="Z3558" s="31"/>
      <c r="AA3558" s="31"/>
      <c r="AB3558" s="67">
        <v>39</v>
      </c>
      <c r="AC3558" s="67">
        <v>125</v>
      </c>
      <c r="AD3558" s="67">
        <v>21</v>
      </c>
      <c r="AE3558" s="67">
        <v>61</v>
      </c>
      <c r="AF3558" s="31"/>
      <c r="AG3558" s="31"/>
      <c r="AH3558" s="31"/>
      <c r="AI3558" s="31"/>
      <c r="AJ3558" s="67" t="s">
        <v>474</v>
      </c>
      <c r="AK3558" s="33" t="s">
        <v>474</v>
      </c>
      <c r="AL3558" s="33" t="s">
        <v>474</v>
      </c>
      <c r="AM3558" s="33" t="s">
        <v>474</v>
      </c>
      <c r="AN3558" s="33" t="s">
        <v>474</v>
      </c>
      <c r="AO3558" s="33" t="s">
        <v>474</v>
      </c>
      <c r="AP3558" s="33" t="s">
        <v>474</v>
      </c>
      <c r="AQ3558" s="31">
        <v>125</v>
      </c>
      <c r="AR3558" s="31">
        <v>61</v>
      </c>
      <c r="AS3558" s="67" t="s">
        <v>474</v>
      </c>
      <c r="AT3558" s="33" t="s">
        <v>474</v>
      </c>
      <c r="AU3558" s="33" t="s">
        <v>474</v>
      </c>
      <c r="AV3558" s="33" t="s">
        <v>474</v>
      </c>
      <c r="AW3558" s="31" t="s">
        <v>492</v>
      </c>
      <c r="AX3558" s="31"/>
    </row>
    <row r="3559" s="5" customFormat="1" customHeight="1" spans="1:50">
      <c r="A3559" s="31"/>
      <c r="B3559" s="22" t="s">
        <v>1130</v>
      </c>
      <c r="C3559" s="33" t="s">
        <v>657</v>
      </c>
      <c r="D3559" s="31" t="s">
        <v>241</v>
      </c>
      <c r="E3559" s="31" t="s">
        <v>406</v>
      </c>
      <c r="F3559" s="67">
        <f t="shared" si="495"/>
        <v>1</v>
      </c>
      <c r="G3559" s="22"/>
      <c r="H3559" s="33">
        <v>1</v>
      </c>
      <c r="I3559" s="22"/>
      <c r="J3559" s="31"/>
      <c r="K3559" s="45">
        <f t="shared" si="496"/>
        <v>6.21</v>
      </c>
      <c r="L3559" s="45">
        <f t="shared" si="498"/>
        <v>6.21</v>
      </c>
      <c r="M3559" s="46">
        <f t="shared" si="499"/>
        <v>6.21</v>
      </c>
      <c r="N3559" s="46">
        <f t="shared" si="500"/>
        <v>0</v>
      </c>
      <c r="O3559" s="46">
        <f t="shared" si="501"/>
        <v>0</v>
      </c>
      <c r="P3559" s="45"/>
      <c r="Q3559" s="45"/>
      <c r="R3559" s="46">
        <f t="shared" si="502"/>
        <v>6.21</v>
      </c>
      <c r="S3559" s="45">
        <v>6.21</v>
      </c>
      <c r="T3559" s="45"/>
      <c r="U3559" s="46">
        <f t="shared" si="497"/>
        <v>0</v>
      </c>
      <c r="V3559" s="45"/>
      <c r="W3559" s="45"/>
      <c r="X3559" s="31"/>
      <c r="Y3559" s="31"/>
      <c r="Z3559" s="31"/>
      <c r="AA3559" s="31"/>
      <c r="AB3559" s="67">
        <v>113</v>
      </c>
      <c r="AC3559" s="67">
        <v>360</v>
      </c>
      <c r="AD3559" s="67">
        <v>20</v>
      </c>
      <c r="AE3559" s="67">
        <v>57</v>
      </c>
      <c r="AF3559" s="31"/>
      <c r="AG3559" s="31"/>
      <c r="AH3559" s="31"/>
      <c r="AI3559" s="31"/>
      <c r="AJ3559" s="67" t="s">
        <v>474</v>
      </c>
      <c r="AK3559" s="33" t="s">
        <v>474</v>
      </c>
      <c r="AL3559" s="33" t="s">
        <v>474</v>
      </c>
      <c r="AM3559" s="33" t="s">
        <v>474</v>
      </c>
      <c r="AN3559" s="33" t="s">
        <v>474</v>
      </c>
      <c r="AO3559" s="33" t="s">
        <v>474</v>
      </c>
      <c r="AP3559" s="33" t="s">
        <v>474</v>
      </c>
      <c r="AQ3559" s="31">
        <v>360</v>
      </c>
      <c r="AR3559" s="31">
        <v>57</v>
      </c>
      <c r="AS3559" s="67" t="s">
        <v>474</v>
      </c>
      <c r="AT3559" s="33" t="s">
        <v>474</v>
      </c>
      <c r="AU3559" s="33" t="s">
        <v>474</v>
      </c>
      <c r="AV3559" s="33" t="s">
        <v>474</v>
      </c>
      <c r="AW3559" s="31" t="s">
        <v>492</v>
      </c>
      <c r="AX3559" s="31"/>
    </row>
    <row r="3560" s="5" customFormat="1" customHeight="1" spans="1:50">
      <c r="A3560" s="31"/>
      <c r="B3560" s="22" t="s">
        <v>1130</v>
      </c>
      <c r="C3560" s="33" t="s">
        <v>535</v>
      </c>
      <c r="D3560" s="31" t="s">
        <v>241</v>
      </c>
      <c r="E3560" s="31" t="s">
        <v>406</v>
      </c>
      <c r="F3560" s="67">
        <f t="shared" si="495"/>
        <v>1</v>
      </c>
      <c r="G3560" s="22"/>
      <c r="H3560" s="33">
        <v>1</v>
      </c>
      <c r="I3560" s="22"/>
      <c r="J3560" s="31"/>
      <c r="K3560" s="45">
        <f t="shared" si="496"/>
        <v>3.58</v>
      </c>
      <c r="L3560" s="45">
        <f t="shared" si="498"/>
        <v>3.58</v>
      </c>
      <c r="M3560" s="46">
        <f t="shared" si="499"/>
        <v>3.58</v>
      </c>
      <c r="N3560" s="46">
        <f t="shared" si="500"/>
        <v>0</v>
      </c>
      <c r="O3560" s="46">
        <f t="shared" si="501"/>
        <v>0</v>
      </c>
      <c r="P3560" s="45"/>
      <c r="Q3560" s="45"/>
      <c r="R3560" s="46">
        <f t="shared" si="502"/>
        <v>3.58</v>
      </c>
      <c r="S3560" s="45">
        <v>3.58</v>
      </c>
      <c r="T3560" s="45"/>
      <c r="U3560" s="46">
        <f t="shared" si="497"/>
        <v>0</v>
      </c>
      <c r="V3560" s="45"/>
      <c r="W3560" s="45"/>
      <c r="X3560" s="31"/>
      <c r="Y3560" s="31"/>
      <c r="Z3560" s="31"/>
      <c r="AA3560" s="31"/>
      <c r="AB3560" s="67">
        <v>28</v>
      </c>
      <c r="AC3560" s="67">
        <v>91</v>
      </c>
      <c r="AD3560" s="67">
        <v>4</v>
      </c>
      <c r="AE3560" s="67">
        <v>11</v>
      </c>
      <c r="AF3560" s="31"/>
      <c r="AG3560" s="31"/>
      <c r="AH3560" s="31"/>
      <c r="AI3560" s="31"/>
      <c r="AJ3560" s="67" t="s">
        <v>474</v>
      </c>
      <c r="AK3560" s="33" t="s">
        <v>474</v>
      </c>
      <c r="AL3560" s="33" t="s">
        <v>474</v>
      </c>
      <c r="AM3560" s="33" t="s">
        <v>474</v>
      </c>
      <c r="AN3560" s="33" t="s">
        <v>474</v>
      </c>
      <c r="AO3560" s="33" t="s">
        <v>474</v>
      </c>
      <c r="AP3560" s="33" t="s">
        <v>474</v>
      </c>
      <c r="AQ3560" s="31">
        <v>91</v>
      </c>
      <c r="AR3560" s="31">
        <v>11</v>
      </c>
      <c r="AS3560" s="67" t="s">
        <v>474</v>
      </c>
      <c r="AT3560" s="33" t="s">
        <v>474</v>
      </c>
      <c r="AU3560" s="33" t="s">
        <v>474</v>
      </c>
      <c r="AV3560" s="33" t="s">
        <v>474</v>
      </c>
      <c r="AW3560" s="31" t="s">
        <v>492</v>
      </c>
      <c r="AX3560" s="31"/>
    </row>
    <row r="3561" s="5" customFormat="1" customHeight="1" spans="1:50">
      <c r="A3561" s="31"/>
      <c r="B3561" s="22" t="s">
        <v>1130</v>
      </c>
      <c r="C3561" s="22" t="s">
        <v>537</v>
      </c>
      <c r="D3561" s="31" t="s">
        <v>241</v>
      </c>
      <c r="E3561" s="31" t="s">
        <v>406</v>
      </c>
      <c r="F3561" s="67">
        <f t="shared" si="495"/>
        <v>1</v>
      </c>
      <c r="G3561" s="22"/>
      <c r="H3561" s="33">
        <v>1</v>
      </c>
      <c r="I3561" s="22"/>
      <c r="J3561" s="31"/>
      <c r="K3561" s="45">
        <f t="shared" si="496"/>
        <v>10.23</v>
      </c>
      <c r="L3561" s="45">
        <f t="shared" si="498"/>
        <v>10.23</v>
      </c>
      <c r="M3561" s="46">
        <f t="shared" si="499"/>
        <v>10.23</v>
      </c>
      <c r="N3561" s="46">
        <f t="shared" si="500"/>
        <v>0</v>
      </c>
      <c r="O3561" s="46">
        <f t="shared" si="501"/>
        <v>0</v>
      </c>
      <c r="P3561" s="45"/>
      <c r="Q3561" s="45"/>
      <c r="R3561" s="46">
        <f t="shared" si="502"/>
        <v>10.23</v>
      </c>
      <c r="S3561" s="45">
        <v>10.23</v>
      </c>
      <c r="T3561" s="45"/>
      <c r="U3561" s="46">
        <f t="shared" si="497"/>
        <v>0</v>
      </c>
      <c r="V3561" s="45"/>
      <c r="W3561" s="45"/>
      <c r="X3561" s="31"/>
      <c r="Y3561" s="31"/>
      <c r="Z3561" s="31"/>
      <c r="AA3561" s="31"/>
      <c r="AB3561" s="31">
        <v>87</v>
      </c>
      <c r="AC3561" s="67">
        <v>278</v>
      </c>
      <c r="AD3561" s="67">
        <v>14</v>
      </c>
      <c r="AE3561" s="67">
        <v>42</v>
      </c>
      <c r="AF3561" s="31"/>
      <c r="AG3561" s="31"/>
      <c r="AH3561" s="31"/>
      <c r="AI3561" s="31"/>
      <c r="AJ3561" s="67" t="s">
        <v>474</v>
      </c>
      <c r="AK3561" s="33" t="s">
        <v>474</v>
      </c>
      <c r="AL3561" s="33" t="s">
        <v>474</v>
      </c>
      <c r="AM3561" s="33" t="s">
        <v>474</v>
      </c>
      <c r="AN3561" s="33" t="s">
        <v>474</v>
      </c>
      <c r="AO3561" s="33" t="s">
        <v>474</v>
      </c>
      <c r="AP3561" s="33" t="s">
        <v>474</v>
      </c>
      <c r="AQ3561" s="31">
        <v>278</v>
      </c>
      <c r="AR3561" s="31">
        <v>42</v>
      </c>
      <c r="AS3561" s="67" t="s">
        <v>474</v>
      </c>
      <c r="AT3561" s="33" t="s">
        <v>474</v>
      </c>
      <c r="AU3561" s="33" t="s">
        <v>474</v>
      </c>
      <c r="AV3561" s="33" t="s">
        <v>474</v>
      </c>
      <c r="AW3561" s="31" t="s">
        <v>492</v>
      </c>
      <c r="AX3561" s="31"/>
    </row>
    <row r="3562" s="5" customFormat="1" customHeight="1" spans="1:50">
      <c r="A3562" s="31"/>
      <c r="B3562" s="22" t="s">
        <v>1130</v>
      </c>
      <c r="C3562" s="33" t="s">
        <v>536</v>
      </c>
      <c r="D3562" s="31" t="s">
        <v>241</v>
      </c>
      <c r="E3562" s="31" t="s">
        <v>406</v>
      </c>
      <c r="F3562" s="67">
        <f t="shared" si="495"/>
        <v>1</v>
      </c>
      <c r="G3562" s="22"/>
      <c r="H3562" s="33">
        <v>1</v>
      </c>
      <c r="I3562" s="22"/>
      <c r="J3562" s="31"/>
      <c r="K3562" s="45">
        <f t="shared" si="496"/>
        <v>4.09</v>
      </c>
      <c r="L3562" s="45">
        <f t="shared" si="498"/>
        <v>4.09</v>
      </c>
      <c r="M3562" s="46">
        <f t="shared" si="499"/>
        <v>4.09</v>
      </c>
      <c r="N3562" s="46">
        <f t="shared" si="500"/>
        <v>0</v>
      </c>
      <c r="O3562" s="46">
        <f t="shared" si="501"/>
        <v>0</v>
      </c>
      <c r="P3562" s="45"/>
      <c r="Q3562" s="45"/>
      <c r="R3562" s="46">
        <f t="shared" si="502"/>
        <v>4.09</v>
      </c>
      <c r="S3562" s="45">
        <v>4.09</v>
      </c>
      <c r="T3562" s="45"/>
      <c r="U3562" s="46">
        <f t="shared" si="497"/>
        <v>0</v>
      </c>
      <c r="V3562" s="45"/>
      <c r="W3562" s="45"/>
      <c r="X3562" s="31"/>
      <c r="Y3562" s="31"/>
      <c r="Z3562" s="31"/>
      <c r="AA3562" s="31"/>
      <c r="AB3562" s="67">
        <v>35</v>
      </c>
      <c r="AC3562" s="67">
        <v>111</v>
      </c>
      <c r="AD3562" s="67">
        <v>4</v>
      </c>
      <c r="AE3562" s="67">
        <v>11</v>
      </c>
      <c r="AF3562" s="31"/>
      <c r="AG3562" s="31"/>
      <c r="AH3562" s="31"/>
      <c r="AI3562" s="31"/>
      <c r="AJ3562" s="67" t="s">
        <v>474</v>
      </c>
      <c r="AK3562" s="33" t="s">
        <v>474</v>
      </c>
      <c r="AL3562" s="33" t="s">
        <v>474</v>
      </c>
      <c r="AM3562" s="33" t="s">
        <v>474</v>
      </c>
      <c r="AN3562" s="33" t="s">
        <v>474</v>
      </c>
      <c r="AO3562" s="33" t="s">
        <v>474</v>
      </c>
      <c r="AP3562" s="33" t="s">
        <v>474</v>
      </c>
      <c r="AQ3562" s="31">
        <v>111</v>
      </c>
      <c r="AR3562" s="31">
        <v>11</v>
      </c>
      <c r="AS3562" s="67" t="s">
        <v>474</v>
      </c>
      <c r="AT3562" s="33" t="s">
        <v>474</v>
      </c>
      <c r="AU3562" s="33" t="s">
        <v>474</v>
      </c>
      <c r="AV3562" s="33" t="s">
        <v>474</v>
      </c>
      <c r="AW3562" s="31" t="s">
        <v>492</v>
      </c>
      <c r="AX3562" s="31"/>
    </row>
    <row r="3563" s="5" customFormat="1" customHeight="1" spans="1:50">
      <c r="A3563" s="31"/>
      <c r="B3563" s="22" t="s">
        <v>1130</v>
      </c>
      <c r="C3563" s="33" t="s">
        <v>736</v>
      </c>
      <c r="D3563" s="31" t="s">
        <v>241</v>
      </c>
      <c r="E3563" s="31" t="s">
        <v>406</v>
      </c>
      <c r="F3563" s="67">
        <f t="shared" si="495"/>
        <v>1</v>
      </c>
      <c r="G3563" s="22"/>
      <c r="H3563" s="33">
        <v>1</v>
      </c>
      <c r="I3563" s="22"/>
      <c r="J3563" s="31"/>
      <c r="K3563" s="45">
        <f t="shared" si="496"/>
        <v>30.34</v>
      </c>
      <c r="L3563" s="45">
        <f t="shared" si="498"/>
        <v>30.34</v>
      </c>
      <c r="M3563" s="46">
        <f t="shared" si="499"/>
        <v>30.34</v>
      </c>
      <c r="N3563" s="46">
        <f t="shared" si="500"/>
        <v>0</v>
      </c>
      <c r="O3563" s="46">
        <f t="shared" si="501"/>
        <v>0</v>
      </c>
      <c r="P3563" s="45"/>
      <c r="Q3563" s="45"/>
      <c r="R3563" s="46">
        <f t="shared" si="502"/>
        <v>30.34</v>
      </c>
      <c r="S3563" s="45">
        <v>30.34</v>
      </c>
      <c r="T3563" s="45"/>
      <c r="U3563" s="46">
        <f t="shared" si="497"/>
        <v>0</v>
      </c>
      <c r="V3563" s="45"/>
      <c r="W3563" s="45"/>
      <c r="X3563" s="31"/>
      <c r="Y3563" s="31"/>
      <c r="Z3563" s="31"/>
      <c r="AA3563" s="31"/>
      <c r="AB3563" s="67">
        <v>97</v>
      </c>
      <c r="AC3563" s="67">
        <v>311</v>
      </c>
      <c r="AD3563" s="67">
        <v>43</v>
      </c>
      <c r="AE3563" s="67">
        <v>126</v>
      </c>
      <c r="AF3563" s="31"/>
      <c r="AG3563" s="31"/>
      <c r="AH3563" s="31"/>
      <c r="AI3563" s="31"/>
      <c r="AJ3563" s="67" t="s">
        <v>474</v>
      </c>
      <c r="AK3563" s="33" t="s">
        <v>474</v>
      </c>
      <c r="AL3563" s="33" t="s">
        <v>474</v>
      </c>
      <c r="AM3563" s="33" t="s">
        <v>474</v>
      </c>
      <c r="AN3563" s="33" t="s">
        <v>474</v>
      </c>
      <c r="AO3563" s="33" t="s">
        <v>474</v>
      </c>
      <c r="AP3563" s="33" t="s">
        <v>474</v>
      </c>
      <c r="AQ3563" s="31">
        <v>311</v>
      </c>
      <c r="AR3563" s="31">
        <v>126</v>
      </c>
      <c r="AS3563" s="67" t="s">
        <v>474</v>
      </c>
      <c r="AT3563" s="33" t="s">
        <v>474</v>
      </c>
      <c r="AU3563" s="33" t="s">
        <v>474</v>
      </c>
      <c r="AV3563" s="33" t="s">
        <v>474</v>
      </c>
      <c r="AW3563" s="31" t="s">
        <v>492</v>
      </c>
      <c r="AX3563" s="31"/>
    </row>
    <row r="3564" s="5" customFormat="1" customHeight="1" spans="1:50">
      <c r="A3564" s="31"/>
      <c r="B3564" s="22" t="s">
        <v>1130</v>
      </c>
      <c r="C3564" s="33" t="s">
        <v>739</v>
      </c>
      <c r="D3564" s="31" t="s">
        <v>241</v>
      </c>
      <c r="E3564" s="31" t="s">
        <v>406</v>
      </c>
      <c r="F3564" s="67">
        <f t="shared" si="495"/>
        <v>6</v>
      </c>
      <c r="G3564" s="22"/>
      <c r="H3564" s="33">
        <v>6</v>
      </c>
      <c r="I3564" s="22"/>
      <c r="J3564" s="31"/>
      <c r="K3564" s="45">
        <f t="shared" si="496"/>
        <v>4.25666666666667</v>
      </c>
      <c r="L3564" s="45">
        <f t="shared" si="498"/>
        <v>25.54</v>
      </c>
      <c r="M3564" s="46">
        <f t="shared" si="499"/>
        <v>25.54</v>
      </c>
      <c r="N3564" s="46">
        <f t="shared" si="500"/>
        <v>0</v>
      </c>
      <c r="O3564" s="46">
        <f t="shared" si="501"/>
        <v>0</v>
      </c>
      <c r="P3564" s="45"/>
      <c r="Q3564" s="45"/>
      <c r="R3564" s="46">
        <f t="shared" si="502"/>
        <v>25.54</v>
      </c>
      <c r="S3564" s="45">
        <v>25.54</v>
      </c>
      <c r="T3564" s="45"/>
      <c r="U3564" s="46">
        <f t="shared" si="497"/>
        <v>0</v>
      </c>
      <c r="V3564" s="45"/>
      <c r="W3564" s="45"/>
      <c r="X3564" s="31"/>
      <c r="Y3564" s="31"/>
      <c r="Z3564" s="31"/>
      <c r="AA3564" s="31"/>
      <c r="AB3564" s="67">
        <v>95</v>
      </c>
      <c r="AC3564" s="67">
        <v>305</v>
      </c>
      <c r="AD3564" s="67">
        <v>47</v>
      </c>
      <c r="AE3564" s="67">
        <v>136</v>
      </c>
      <c r="AF3564" s="31"/>
      <c r="AG3564" s="31"/>
      <c r="AH3564" s="31"/>
      <c r="AI3564" s="31"/>
      <c r="AJ3564" s="67" t="s">
        <v>474</v>
      </c>
      <c r="AK3564" s="33" t="s">
        <v>474</v>
      </c>
      <c r="AL3564" s="33" t="s">
        <v>474</v>
      </c>
      <c r="AM3564" s="33" t="s">
        <v>474</v>
      </c>
      <c r="AN3564" s="33" t="s">
        <v>474</v>
      </c>
      <c r="AO3564" s="33" t="s">
        <v>474</v>
      </c>
      <c r="AP3564" s="33" t="s">
        <v>474</v>
      </c>
      <c r="AQ3564" s="31">
        <v>305</v>
      </c>
      <c r="AR3564" s="31">
        <v>136</v>
      </c>
      <c r="AS3564" s="67" t="s">
        <v>474</v>
      </c>
      <c r="AT3564" s="33" t="s">
        <v>474</v>
      </c>
      <c r="AU3564" s="33" t="s">
        <v>474</v>
      </c>
      <c r="AV3564" s="33" t="s">
        <v>474</v>
      </c>
      <c r="AW3564" s="31" t="s">
        <v>492</v>
      </c>
      <c r="AX3564" s="31"/>
    </row>
    <row r="3565" s="5" customFormat="1" customHeight="1" spans="1:50">
      <c r="A3565" s="31"/>
      <c r="B3565" s="22" t="s">
        <v>1130</v>
      </c>
      <c r="C3565" s="33" t="s">
        <v>382</v>
      </c>
      <c r="D3565" s="31" t="s">
        <v>241</v>
      </c>
      <c r="E3565" s="31" t="s">
        <v>406</v>
      </c>
      <c r="F3565" s="67">
        <f t="shared" si="495"/>
        <v>1</v>
      </c>
      <c r="G3565" s="22"/>
      <c r="H3565" s="33">
        <v>1</v>
      </c>
      <c r="I3565" s="22"/>
      <c r="J3565" s="31"/>
      <c r="K3565" s="45">
        <f t="shared" si="496"/>
        <v>0.4</v>
      </c>
      <c r="L3565" s="45">
        <f t="shared" si="498"/>
        <v>0.4</v>
      </c>
      <c r="M3565" s="46">
        <f t="shared" si="499"/>
        <v>0.4</v>
      </c>
      <c r="N3565" s="46">
        <f t="shared" si="500"/>
        <v>0</v>
      </c>
      <c r="O3565" s="46">
        <f t="shared" si="501"/>
        <v>0</v>
      </c>
      <c r="P3565" s="45"/>
      <c r="Q3565" s="45"/>
      <c r="R3565" s="46">
        <f t="shared" si="502"/>
        <v>0.4</v>
      </c>
      <c r="S3565" s="45">
        <v>0.4</v>
      </c>
      <c r="T3565" s="45"/>
      <c r="U3565" s="46">
        <f t="shared" si="497"/>
        <v>0</v>
      </c>
      <c r="V3565" s="45"/>
      <c r="W3565" s="45"/>
      <c r="X3565" s="31"/>
      <c r="Y3565" s="31"/>
      <c r="Z3565" s="31"/>
      <c r="AA3565" s="31"/>
      <c r="AB3565" s="67">
        <v>1</v>
      </c>
      <c r="AC3565" s="67">
        <v>3</v>
      </c>
      <c r="AD3565" s="67">
        <v>1</v>
      </c>
      <c r="AE3565" s="67">
        <v>3</v>
      </c>
      <c r="AF3565" s="31"/>
      <c r="AG3565" s="31"/>
      <c r="AH3565" s="31"/>
      <c r="AI3565" s="31"/>
      <c r="AJ3565" s="67" t="s">
        <v>474</v>
      </c>
      <c r="AK3565" s="33" t="s">
        <v>474</v>
      </c>
      <c r="AL3565" s="33" t="s">
        <v>474</v>
      </c>
      <c r="AM3565" s="33" t="s">
        <v>474</v>
      </c>
      <c r="AN3565" s="33" t="s">
        <v>474</v>
      </c>
      <c r="AO3565" s="33" t="s">
        <v>474</v>
      </c>
      <c r="AP3565" s="33" t="s">
        <v>474</v>
      </c>
      <c r="AQ3565" s="31">
        <v>3</v>
      </c>
      <c r="AR3565" s="31">
        <v>3</v>
      </c>
      <c r="AS3565" s="67" t="s">
        <v>474</v>
      </c>
      <c r="AT3565" s="33" t="s">
        <v>474</v>
      </c>
      <c r="AU3565" s="33" t="s">
        <v>474</v>
      </c>
      <c r="AV3565" s="33" t="s">
        <v>474</v>
      </c>
      <c r="AW3565" s="31" t="s">
        <v>492</v>
      </c>
      <c r="AX3565" s="31"/>
    </row>
    <row r="3566" s="5" customFormat="1" customHeight="1" spans="1:50">
      <c r="A3566" s="31"/>
      <c r="B3566" s="22" t="s">
        <v>1130</v>
      </c>
      <c r="C3566" s="33" t="s">
        <v>740</v>
      </c>
      <c r="D3566" s="31" t="s">
        <v>241</v>
      </c>
      <c r="E3566" s="31" t="s">
        <v>406</v>
      </c>
      <c r="F3566" s="67">
        <f t="shared" si="495"/>
        <v>6</v>
      </c>
      <c r="G3566" s="22"/>
      <c r="H3566" s="33">
        <v>6</v>
      </c>
      <c r="I3566" s="22"/>
      <c r="J3566" s="31"/>
      <c r="K3566" s="45">
        <f t="shared" si="496"/>
        <v>0.746666666666667</v>
      </c>
      <c r="L3566" s="45">
        <f t="shared" si="498"/>
        <v>4.48</v>
      </c>
      <c r="M3566" s="46">
        <f t="shared" si="499"/>
        <v>4.48</v>
      </c>
      <c r="N3566" s="46">
        <f t="shared" si="500"/>
        <v>0</v>
      </c>
      <c r="O3566" s="46">
        <f t="shared" si="501"/>
        <v>0</v>
      </c>
      <c r="P3566" s="45"/>
      <c r="Q3566" s="45"/>
      <c r="R3566" s="46">
        <f t="shared" si="502"/>
        <v>4.48</v>
      </c>
      <c r="S3566" s="45">
        <v>4.48</v>
      </c>
      <c r="T3566" s="45"/>
      <c r="U3566" s="46">
        <f t="shared" si="497"/>
        <v>0</v>
      </c>
      <c r="V3566" s="45"/>
      <c r="W3566" s="45"/>
      <c r="X3566" s="31"/>
      <c r="Y3566" s="31"/>
      <c r="Z3566" s="31"/>
      <c r="AA3566" s="31"/>
      <c r="AB3566" s="67">
        <v>6</v>
      </c>
      <c r="AC3566" s="67">
        <v>18</v>
      </c>
      <c r="AD3566" s="67">
        <v>6</v>
      </c>
      <c r="AE3566" s="67">
        <v>18</v>
      </c>
      <c r="AF3566" s="31"/>
      <c r="AG3566" s="31"/>
      <c r="AH3566" s="31"/>
      <c r="AI3566" s="31"/>
      <c r="AJ3566" s="67" t="s">
        <v>474</v>
      </c>
      <c r="AK3566" s="33" t="s">
        <v>474</v>
      </c>
      <c r="AL3566" s="33" t="s">
        <v>474</v>
      </c>
      <c r="AM3566" s="33" t="s">
        <v>474</v>
      </c>
      <c r="AN3566" s="33" t="s">
        <v>474</v>
      </c>
      <c r="AO3566" s="33" t="s">
        <v>474</v>
      </c>
      <c r="AP3566" s="33" t="s">
        <v>474</v>
      </c>
      <c r="AQ3566" s="31">
        <v>18</v>
      </c>
      <c r="AR3566" s="31">
        <v>18</v>
      </c>
      <c r="AS3566" s="67" t="s">
        <v>474</v>
      </c>
      <c r="AT3566" s="33" t="s">
        <v>474</v>
      </c>
      <c r="AU3566" s="33" t="s">
        <v>474</v>
      </c>
      <c r="AV3566" s="33" t="s">
        <v>474</v>
      </c>
      <c r="AW3566" s="31" t="s">
        <v>492</v>
      </c>
      <c r="AX3566" s="31"/>
    </row>
    <row r="3567" s="5" customFormat="1" customHeight="1" spans="1:50">
      <c r="A3567" s="31"/>
      <c r="B3567" s="22" t="s">
        <v>1130</v>
      </c>
      <c r="C3567" s="33" t="s">
        <v>741</v>
      </c>
      <c r="D3567" s="31" t="s">
        <v>241</v>
      </c>
      <c r="E3567" s="31" t="s">
        <v>406</v>
      </c>
      <c r="F3567" s="67">
        <f t="shared" si="495"/>
        <v>16</v>
      </c>
      <c r="G3567" s="22"/>
      <c r="H3567" s="33">
        <v>16</v>
      </c>
      <c r="I3567" s="22"/>
      <c r="J3567" s="31"/>
      <c r="K3567" s="45">
        <f t="shared" si="496"/>
        <v>1.36875</v>
      </c>
      <c r="L3567" s="45">
        <f t="shared" si="498"/>
        <v>21.9</v>
      </c>
      <c r="M3567" s="46">
        <f t="shared" si="499"/>
        <v>21.9</v>
      </c>
      <c r="N3567" s="46">
        <f t="shared" si="500"/>
        <v>0</v>
      </c>
      <c r="O3567" s="46">
        <f t="shared" si="501"/>
        <v>0</v>
      </c>
      <c r="P3567" s="45"/>
      <c r="Q3567" s="45"/>
      <c r="R3567" s="46">
        <f t="shared" si="502"/>
        <v>21.9</v>
      </c>
      <c r="S3567" s="45">
        <v>21.9</v>
      </c>
      <c r="T3567" s="45"/>
      <c r="U3567" s="46">
        <f t="shared" si="497"/>
        <v>0</v>
      </c>
      <c r="V3567" s="45"/>
      <c r="W3567" s="45"/>
      <c r="X3567" s="31"/>
      <c r="Y3567" s="31"/>
      <c r="Z3567" s="31"/>
      <c r="AA3567" s="31"/>
      <c r="AB3567" s="67">
        <v>95</v>
      </c>
      <c r="AC3567" s="67">
        <v>305</v>
      </c>
      <c r="AD3567" s="67">
        <v>49</v>
      </c>
      <c r="AE3567" s="67">
        <v>143</v>
      </c>
      <c r="AF3567" s="31"/>
      <c r="AG3567" s="31"/>
      <c r="AH3567" s="31"/>
      <c r="AI3567" s="31"/>
      <c r="AJ3567" s="67" t="s">
        <v>474</v>
      </c>
      <c r="AK3567" s="33" t="s">
        <v>474</v>
      </c>
      <c r="AL3567" s="33" t="s">
        <v>474</v>
      </c>
      <c r="AM3567" s="33" t="s">
        <v>474</v>
      </c>
      <c r="AN3567" s="33" t="s">
        <v>474</v>
      </c>
      <c r="AO3567" s="33" t="s">
        <v>474</v>
      </c>
      <c r="AP3567" s="33" t="s">
        <v>474</v>
      </c>
      <c r="AQ3567" s="31">
        <v>305</v>
      </c>
      <c r="AR3567" s="31">
        <v>143</v>
      </c>
      <c r="AS3567" s="67" t="s">
        <v>474</v>
      </c>
      <c r="AT3567" s="33" t="s">
        <v>474</v>
      </c>
      <c r="AU3567" s="33" t="s">
        <v>474</v>
      </c>
      <c r="AV3567" s="33" t="s">
        <v>474</v>
      </c>
      <c r="AW3567" s="31" t="s">
        <v>492</v>
      </c>
      <c r="AX3567" s="31"/>
    </row>
    <row r="3568" s="5" customFormat="1" customHeight="1" spans="1:50">
      <c r="A3568" s="31"/>
      <c r="B3568" s="22" t="s">
        <v>1130</v>
      </c>
      <c r="C3568" s="33" t="s">
        <v>352</v>
      </c>
      <c r="D3568" s="31" t="s">
        <v>241</v>
      </c>
      <c r="E3568" s="31" t="s">
        <v>406</v>
      </c>
      <c r="F3568" s="67">
        <f t="shared" si="495"/>
        <v>1</v>
      </c>
      <c r="G3568" s="22"/>
      <c r="H3568" s="33">
        <v>1</v>
      </c>
      <c r="I3568" s="22"/>
      <c r="J3568" s="31"/>
      <c r="K3568" s="45">
        <f t="shared" si="496"/>
        <v>2.16</v>
      </c>
      <c r="L3568" s="45">
        <f t="shared" si="498"/>
        <v>2.16</v>
      </c>
      <c r="M3568" s="46">
        <f t="shared" si="499"/>
        <v>2.16</v>
      </c>
      <c r="N3568" s="46">
        <f t="shared" si="500"/>
        <v>0</v>
      </c>
      <c r="O3568" s="46">
        <f t="shared" si="501"/>
        <v>0</v>
      </c>
      <c r="P3568" s="45"/>
      <c r="Q3568" s="45"/>
      <c r="R3568" s="46">
        <f t="shared" si="502"/>
        <v>2.16</v>
      </c>
      <c r="S3568" s="45">
        <v>2.16</v>
      </c>
      <c r="T3568" s="45"/>
      <c r="U3568" s="46">
        <f t="shared" si="497"/>
        <v>0</v>
      </c>
      <c r="V3568" s="45"/>
      <c r="W3568" s="45"/>
      <c r="X3568" s="31"/>
      <c r="Y3568" s="31"/>
      <c r="Z3568" s="31"/>
      <c r="AA3568" s="31"/>
      <c r="AB3568" s="67">
        <v>15</v>
      </c>
      <c r="AC3568" s="67">
        <v>47</v>
      </c>
      <c r="AD3568" s="67">
        <v>5</v>
      </c>
      <c r="AE3568" s="67">
        <v>14</v>
      </c>
      <c r="AF3568" s="31"/>
      <c r="AG3568" s="31"/>
      <c r="AH3568" s="31"/>
      <c r="AI3568" s="31"/>
      <c r="AJ3568" s="67" t="s">
        <v>474</v>
      </c>
      <c r="AK3568" s="33" t="s">
        <v>474</v>
      </c>
      <c r="AL3568" s="33" t="s">
        <v>474</v>
      </c>
      <c r="AM3568" s="33" t="s">
        <v>474</v>
      </c>
      <c r="AN3568" s="33" t="s">
        <v>474</v>
      </c>
      <c r="AO3568" s="33" t="s">
        <v>474</v>
      </c>
      <c r="AP3568" s="33" t="s">
        <v>474</v>
      </c>
      <c r="AQ3568" s="31">
        <v>47</v>
      </c>
      <c r="AR3568" s="31">
        <v>14</v>
      </c>
      <c r="AS3568" s="67" t="s">
        <v>474</v>
      </c>
      <c r="AT3568" s="33" t="s">
        <v>474</v>
      </c>
      <c r="AU3568" s="33" t="s">
        <v>474</v>
      </c>
      <c r="AV3568" s="33" t="s">
        <v>474</v>
      </c>
      <c r="AW3568" s="31" t="s">
        <v>492</v>
      </c>
      <c r="AX3568" s="31"/>
    </row>
    <row r="3569" s="5" customFormat="1" customHeight="1" spans="1:50">
      <c r="A3569" s="31"/>
      <c r="B3569" s="22" t="s">
        <v>1130</v>
      </c>
      <c r="C3569" s="33" t="s">
        <v>738</v>
      </c>
      <c r="D3569" s="31" t="s">
        <v>241</v>
      </c>
      <c r="E3569" s="31" t="s">
        <v>406</v>
      </c>
      <c r="F3569" s="67">
        <f t="shared" si="495"/>
        <v>5</v>
      </c>
      <c r="G3569" s="22"/>
      <c r="H3569" s="33">
        <v>5</v>
      </c>
      <c r="I3569" s="22"/>
      <c r="J3569" s="31"/>
      <c r="K3569" s="45">
        <f t="shared" si="496"/>
        <v>1.088</v>
      </c>
      <c r="L3569" s="45">
        <f t="shared" si="498"/>
        <v>5.44</v>
      </c>
      <c r="M3569" s="46">
        <f t="shared" si="499"/>
        <v>5.44</v>
      </c>
      <c r="N3569" s="46">
        <f t="shared" si="500"/>
        <v>0</v>
      </c>
      <c r="O3569" s="46">
        <f t="shared" si="501"/>
        <v>0</v>
      </c>
      <c r="P3569" s="45"/>
      <c r="Q3569" s="45"/>
      <c r="R3569" s="46">
        <f t="shared" si="502"/>
        <v>5.44</v>
      </c>
      <c r="S3569" s="45">
        <v>5.44</v>
      </c>
      <c r="T3569" s="45"/>
      <c r="U3569" s="46">
        <f t="shared" si="497"/>
        <v>0</v>
      </c>
      <c r="V3569" s="45"/>
      <c r="W3569" s="45"/>
      <c r="X3569" s="31"/>
      <c r="Y3569" s="31"/>
      <c r="Z3569" s="31"/>
      <c r="AA3569" s="31"/>
      <c r="AB3569" s="67">
        <v>8</v>
      </c>
      <c r="AC3569" s="67">
        <v>24</v>
      </c>
      <c r="AD3569" s="67">
        <v>8</v>
      </c>
      <c r="AE3569" s="67">
        <v>24</v>
      </c>
      <c r="AF3569" s="31"/>
      <c r="AG3569" s="31"/>
      <c r="AH3569" s="31"/>
      <c r="AI3569" s="31"/>
      <c r="AJ3569" s="67" t="s">
        <v>474</v>
      </c>
      <c r="AK3569" s="33" t="s">
        <v>474</v>
      </c>
      <c r="AL3569" s="33" t="s">
        <v>474</v>
      </c>
      <c r="AM3569" s="33" t="s">
        <v>474</v>
      </c>
      <c r="AN3569" s="33" t="s">
        <v>474</v>
      </c>
      <c r="AO3569" s="33" t="s">
        <v>474</v>
      </c>
      <c r="AP3569" s="33" t="s">
        <v>474</v>
      </c>
      <c r="AQ3569" s="31">
        <v>24</v>
      </c>
      <c r="AR3569" s="31">
        <v>24</v>
      </c>
      <c r="AS3569" s="67" t="s">
        <v>474</v>
      </c>
      <c r="AT3569" s="33" t="s">
        <v>474</v>
      </c>
      <c r="AU3569" s="33" t="s">
        <v>474</v>
      </c>
      <c r="AV3569" s="33" t="s">
        <v>474</v>
      </c>
      <c r="AW3569" s="31" t="s">
        <v>492</v>
      </c>
      <c r="AX3569" s="31"/>
    </row>
    <row r="3570" s="5" customFormat="1" customHeight="1" spans="1:50">
      <c r="A3570" s="31"/>
      <c r="B3570" s="22" t="s">
        <v>1130</v>
      </c>
      <c r="C3570" s="33" t="s">
        <v>122</v>
      </c>
      <c r="D3570" s="31" t="s">
        <v>241</v>
      </c>
      <c r="E3570" s="31" t="s">
        <v>406</v>
      </c>
      <c r="F3570" s="33">
        <f t="shared" si="495"/>
        <v>6</v>
      </c>
      <c r="G3570" s="22"/>
      <c r="H3570" s="33">
        <v>6</v>
      </c>
      <c r="I3570" s="22"/>
      <c r="J3570" s="31"/>
      <c r="K3570" s="45">
        <f t="shared" si="496"/>
        <v>1.80166666666667</v>
      </c>
      <c r="L3570" s="45">
        <f t="shared" si="498"/>
        <v>10.81</v>
      </c>
      <c r="M3570" s="46">
        <f t="shared" si="499"/>
        <v>10.81</v>
      </c>
      <c r="N3570" s="46">
        <f t="shared" si="500"/>
        <v>0</v>
      </c>
      <c r="O3570" s="46">
        <f t="shared" si="501"/>
        <v>0</v>
      </c>
      <c r="P3570" s="45"/>
      <c r="Q3570" s="45"/>
      <c r="R3570" s="46">
        <f t="shared" si="502"/>
        <v>10.81</v>
      </c>
      <c r="S3570" s="46">
        <v>10.81</v>
      </c>
      <c r="T3570" s="45"/>
      <c r="U3570" s="46">
        <f t="shared" si="497"/>
        <v>0</v>
      </c>
      <c r="V3570" s="45"/>
      <c r="W3570" s="45"/>
      <c r="X3570" s="31"/>
      <c r="Y3570" s="31"/>
      <c r="Z3570" s="31"/>
      <c r="AA3570" s="31"/>
      <c r="AB3570" s="33">
        <v>24</v>
      </c>
      <c r="AC3570" s="33">
        <v>77</v>
      </c>
      <c r="AD3570" s="33">
        <v>16</v>
      </c>
      <c r="AE3570" s="33">
        <v>45</v>
      </c>
      <c r="AF3570" s="31"/>
      <c r="AG3570" s="31"/>
      <c r="AH3570" s="31"/>
      <c r="AI3570" s="31"/>
      <c r="AJ3570" s="67" t="s">
        <v>474</v>
      </c>
      <c r="AK3570" s="33" t="s">
        <v>474</v>
      </c>
      <c r="AL3570" s="33" t="s">
        <v>474</v>
      </c>
      <c r="AM3570" s="33" t="s">
        <v>474</v>
      </c>
      <c r="AN3570" s="33" t="s">
        <v>474</v>
      </c>
      <c r="AO3570" s="33" t="s">
        <v>474</v>
      </c>
      <c r="AP3570" s="33" t="s">
        <v>474</v>
      </c>
      <c r="AQ3570" s="31">
        <v>77</v>
      </c>
      <c r="AR3570" s="31">
        <v>45</v>
      </c>
      <c r="AS3570" s="67" t="s">
        <v>474</v>
      </c>
      <c r="AT3570" s="33" t="s">
        <v>474</v>
      </c>
      <c r="AU3570" s="33" t="s">
        <v>474</v>
      </c>
      <c r="AV3570" s="33" t="s">
        <v>474</v>
      </c>
      <c r="AW3570" s="31" t="s">
        <v>492</v>
      </c>
      <c r="AX3570" s="31"/>
    </row>
    <row r="3571" s="5" customFormat="1" customHeight="1" spans="1:50">
      <c r="A3571" s="31"/>
      <c r="B3571" s="22" t="s">
        <v>1130</v>
      </c>
      <c r="C3571" s="33" t="s">
        <v>119</v>
      </c>
      <c r="D3571" s="31" t="s">
        <v>241</v>
      </c>
      <c r="E3571" s="31" t="s">
        <v>406</v>
      </c>
      <c r="F3571" s="33">
        <f t="shared" si="495"/>
        <v>7</v>
      </c>
      <c r="G3571" s="22"/>
      <c r="H3571" s="33">
        <v>7</v>
      </c>
      <c r="I3571" s="22"/>
      <c r="J3571" s="31"/>
      <c r="K3571" s="45">
        <f t="shared" si="496"/>
        <v>1.68857142857143</v>
      </c>
      <c r="L3571" s="45">
        <f t="shared" si="498"/>
        <v>11.82</v>
      </c>
      <c r="M3571" s="46">
        <f t="shared" si="499"/>
        <v>11.82</v>
      </c>
      <c r="N3571" s="46">
        <f t="shared" si="500"/>
        <v>0</v>
      </c>
      <c r="O3571" s="46">
        <f t="shared" si="501"/>
        <v>0</v>
      </c>
      <c r="P3571" s="45"/>
      <c r="Q3571" s="45"/>
      <c r="R3571" s="46">
        <f t="shared" si="502"/>
        <v>11.82</v>
      </c>
      <c r="S3571" s="46">
        <v>11.82</v>
      </c>
      <c r="T3571" s="45"/>
      <c r="U3571" s="46">
        <f t="shared" si="497"/>
        <v>0</v>
      </c>
      <c r="V3571" s="45"/>
      <c r="W3571" s="45"/>
      <c r="X3571" s="31"/>
      <c r="Y3571" s="31"/>
      <c r="Z3571" s="31"/>
      <c r="AA3571" s="31"/>
      <c r="AB3571" s="33">
        <v>18</v>
      </c>
      <c r="AC3571" s="33">
        <v>59</v>
      </c>
      <c r="AD3571" s="33">
        <v>11</v>
      </c>
      <c r="AE3571" s="33">
        <v>32</v>
      </c>
      <c r="AF3571" s="31"/>
      <c r="AG3571" s="31"/>
      <c r="AH3571" s="31"/>
      <c r="AI3571" s="31"/>
      <c r="AJ3571" s="67" t="s">
        <v>474</v>
      </c>
      <c r="AK3571" s="33" t="s">
        <v>474</v>
      </c>
      <c r="AL3571" s="33" t="s">
        <v>474</v>
      </c>
      <c r="AM3571" s="33" t="s">
        <v>474</v>
      </c>
      <c r="AN3571" s="33" t="s">
        <v>474</v>
      </c>
      <c r="AO3571" s="33" t="s">
        <v>474</v>
      </c>
      <c r="AP3571" s="33" t="s">
        <v>474</v>
      </c>
      <c r="AQ3571" s="31">
        <v>59</v>
      </c>
      <c r="AR3571" s="31">
        <v>32</v>
      </c>
      <c r="AS3571" s="67" t="s">
        <v>474</v>
      </c>
      <c r="AT3571" s="33" t="s">
        <v>474</v>
      </c>
      <c r="AU3571" s="33" t="s">
        <v>474</v>
      </c>
      <c r="AV3571" s="33" t="s">
        <v>474</v>
      </c>
      <c r="AW3571" s="31" t="s">
        <v>492</v>
      </c>
      <c r="AX3571" s="31"/>
    </row>
    <row r="3572" s="5" customFormat="1" customHeight="1" spans="1:50">
      <c r="A3572" s="31"/>
      <c r="B3572" s="22" t="s">
        <v>1130</v>
      </c>
      <c r="C3572" s="33" t="s">
        <v>121</v>
      </c>
      <c r="D3572" s="31" t="s">
        <v>241</v>
      </c>
      <c r="E3572" s="31" t="s">
        <v>406</v>
      </c>
      <c r="F3572" s="33">
        <f t="shared" si="495"/>
        <v>5</v>
      </c>
      <c r="G3572" s="22"/>
      <c r="H3572" s="33">
        <v>5</v>
      </c>
      <c r="I3572" s="22"/>
      <c r="J3572" s="31"/>
      <c r="K3572" s="45">
        <f t="shared" si="496"/>
        <v>0.824</v>
      </c>
      <c r="L3572" s="45">
        <f t="shared" si="498"/>
        <v>4.12</v>
      </c>
      <c r="M3572" s="46">
        <f t="shared" si="499"/>
        <v>4.12</v>
      </c>
      <c r="N3572" s="46">
        <f t="shared" si="500"/>
        <v>0</v>
      </c>
      <c r="O3572" s="46">
        <f t="shared" si="501"/>
        <v>0</v>
      </c>
      <c r="P3572" s="45"/>
      <c r="Q3572" s="45"/>
      <c r="R3572" s="46">
        <f t="shared" si="502"/>
        <v>4.12</v>
      </c>
      <c r="S3572" s="46">
        <v>4.12</v>
      </c>
      <c r="T3572" s="45"/>
      <c r="U3572" s="46">
        <f t="shared" si="497"/>
        <v>0</v>
      </c>
      <c r="V3572" s="45"/>
      <c r="W3572" s="45"/>
      <c r="X3572" s="31"/>
      <c r="Y3572" s="31"/>
      <c r="Z3572" s="31"/>
      <c r="AA3572" s="31"/>
      <c r="AB3572" s="33">
        <v>5</v>
      </c>
      <c r="AC3572" s="33">
        <v>15</v>
      </c>
      <c r="AD3572" s="33">
        <v>5</v>
      </c>
      <c r="AE3572" s="33">
        <v>15</v>
      </c>
      <c r="AF3572" s="31"/>
      <c r="AG3572" s="31"/>
      <c r="AH3572" s="31"/>
      <c r="AI3572" s="31"/>
      <c r="AJ3572" s="67" t="s">
        <v>474</v>
      </c>
      <c r="AK3572" s="33" t="s">
        <v>474</v>
      </c>
      <c r="AL3572" s="33" t="s">
        <v>474</v>
      </c>
      <c r="AM3572" s="33" t="s">
        <v>474</v>
      </c>
      <c r="AN3572" s="33" t="s">
        <v>474</v>
      </c>
      <c r="AO3572" s="33" t="s">
        <v>474</v>
      </c>
      <c r="AP3572" s="33" t="s">
        <v>474</v>
      </c>
      <c r="AQ3572" s="31">
        <v>15</v>
      </c>
      <c r="AR3572" s="31">
        <v>15</v>
      </c>
      <c r="AS3572" s="67" t="s">
        <v>474</v>
      </c>
      <c r="AT3572" s="33" t="s">
        <v>474</v>
      </c>
      <c r="AU3572" s="33" t="s">
        <v>474</v>
      </c>
      <c r="AV3572" s="33" t="s">
        <v>474</v>
      </c>
      <c r="AW3572" s="31" t="s">
        <v>492</v>
      </c>
      <c r="AX3572" s="31"/>
    </row>
    <row r="3573" s="5" customFormat="1" customHeight="1" spans="1:50">
      <c r="A3573" s="31"/>
      <c r="B3573" s="22" t="s">
        <v>1130</v>
      </c>
      <c r="C3573" s="33" t="s">
        <v>120</v>
      </c>
      <c r="D3573" s="31" t="s">
        <v>241</v>
      </c>
      <c r="E3573" s="31" t="s">
        <v>406</v>
      </c>
      <c r="F3573" s="33">
        <f t="shared" si="495"/>
        <v>6</v>
      </c>
      <c r="G3573" s="22"/>
      <c r="H3573" s="33">
        <v>6</v>
      </c>
      <c r="I3573" s="22"/>
      <c r="J3573" s="31"/>
      <c r="K3573" s="45">
        <f t="shared" si="496"/>
        <v>0.675</v>
      </c>
      <c r="L3573" s="45">
        <f t="shared" si="498"/>
        <v>4.05</v>
      </c>
      <c r="M3573" s="46">
        <f t="shared" si="499"/>
        <v>4.05</v>
      </c>
      <c r="N3573" s="46">
        <f t="shared" si="500"/>
        <v>0</v>
      </c>
      <c r="O3573" s="46">
        <f t="shared" si="501"/>
        <v>0</v>
      </c>
      <c r="P3573" s="45"/>
      <c r="Q3573" s="45"/>
      <c r="R3573" s="46">
        <f t="shared" si="502"/>
        <v>4.05</v>
      </c>
      <c r="S3573" s="46">
        <v>4.05</v>
      </c>
      <c r="T3573" s="45"/>
      <c r="U3573" s="46">
        <f t="shared" si="497"/>
        <v>0</v>
      </c>
      <c r="V3573" s="45"/>
      <c r="W3573" s="45"/>
      <c r="X3573" s="31"/>
      <c r="Y3573" s="31"/>
      <c r="Z3573" s="31"/>
      <c r="AA3573" s="31"/>
      <c r="AB3573" s="33">
        <v>6</v>
      </c>
      <c r="AC3573" s="33">
        <v>18</v>
      </c>
      <c r="AD3573" s="33">
        <v>6</v>
      </c>
      <c r="AE3573" s="33">
        <v>18</v>
      </c>
      <c r="AF3573" s="31"/>
      <c r="AG3573" s="31"/>
      <c r="AH3573" s="31"/>
      <c r="AI3573" s="31"/>
      <c r="AJ3573" s="67" t="s">
        <v>474</v>
      </c>
      <c r="AK3573" s="33" t="s">
        <v>474</v>
      </c>
      <c r="AL3573" s="33" t="s">
        <v>474</v>
      </c>
      <c r="AM3573" s="33" t="s">
        <v>474</v>
      </c>
      <c r="AN3573" s="33" t="s">
        <v>474</v>
      </c>
      <c r="AO3573" s="33" t="s">
        <v>474</v>
      </c>
      <c r="AP3573" s="33" t="s">
        <v>474</v>
      </c>
      <c r="AQ3573" s="31">
        <v>18</v>
      </c>
      <c r="AR3573" s="31">
        <v>18</v>
      </c>
      <c r="AS3573" s="67" t="s">
        <v>474</v>
      </c>
      <c r="AT3573" s="33" t="s">
        <v>474</v>
      </c>
      <c r="AU3573" s="33" t="s">
        <v>474</v>
      </c>
      <c r="AV3573" s="33" t="s">
        <v>474</v>
      </c>
      <c r="AW3573" s="31" t="s">
        <v>492</v>
      </c>
      <c r="AX3573" s="31"/>
    </row>
    <row r="3574" s="5" customFormat="1" customHeight="1" spans="1:50">
      <c r="A3574" s="31"/>
      <c r="B3574" s="22" t="s">
        <v>1130</v>
      </c>
      <c r="C3574" s="33" t="s">
        <v>123</v>
      </c>
      <c r="D3574" s="31" t="s">
        <v>241</v>
      </c>
      <c r="E3574" s="31" t="s">
        <v>406</v>
      </c>
      <c r="F3574" s="33">
        <f t="shared" ref="F3574:F3637" si="503">G3574+H3574+I3574</f>
        <v>1</v>
      </c>
      <c r="G3574" s="22"/>
      <c r="H3574" s="33">
        <v>1</v>
      </c>
      <c r="I3574" s="22"/>
      <c r="J3574" s="31"/>
      <c r="K3574" s="45">
        <f t="shared" si="496"/>
        <v>2.57</v>
      </c>
      <c r="L3574" s="45">
        <f t="shared" si="498"/>
        <v>2.57</v>
      </c>
      <c r="M3574" s="46">
        <f t="shared" si="499"/>
        <v>2.57</v>
      </c>
      <c r="N3574" s="46">
        <f t="shared" si="500"/>
        <v>0</v>
      </c>
      <c r="O3574" s="46">
        <f t="shared" si="501"/>
        <v>0</v>
      </c>
      <c r="P3574" s="45"/>
      <c r="Q3574" s="45"/>
      <c r="R3574" s="46">
        <f t="shared" si="502"/>
        <v>2.57</v>
      </c>
      <c r="S3574" s="46">
        <v>2.57</v>
      </c>
      <c r="T3574" s="45"/>
      <c r="U3574" s="46">
        <f t="shared" si="497"/>
        <v>0</v>
      </c>
      <c r="V3574" s="45"/>
      <c r="W3574" s="45"/>
      <c r="X3574" s="31"/>
      <c r="Y3574" s="31"/>
      <c r="Z3574" s="31"/>
      <c r="AA3574" s="31"/>
      <c r="AB3574" s="33">
        <v>5</v>
      </c>
      <c r="AC3574" s="33">
        <v>15</v>
      </c>
      <c r="AD3574" s="33">
        <v>2</v>
      </c>
      <c r="AE3574" s="33">
        <v>7</v>
      </c>
      <c r="AF3574" s="31"/>
      <c r="AG3574" s="31"/>
      <c r="AH3574" s="31"/>
      <c r="AI3574" s="31"/>
      <c r="AJ3574" s="67" t="s">
        <v>474</v>
      </c>
      <c r="AK3574" s="33" t="s">
        <v>474</v>
      </c>
      <c r="AL3574" s="33" t="s">
        <v>474</v>
      </c>
      <c r="AM3574" s="33" t="s">
        <v>474</v>
      </c>
      <c r="AN3574" s="33" t="s">
        <v>474</v>
      </c>
      <c r="AO3574" s="33" t="s">
        <v>474</v>
      </c>
      <c r="AP3574" s="33" t="s">
        <v>474</v>
      </c>
      <c r="AQ3574" s="31">
        <v>15</v>
      </c>
      <c r="AR3574" s="31">
        <v>7</v>
      </c>
      <c r="AS3574" s="67" t="s">
        <v>474</v>
      </c>
      <c r="AT3574" s="33" t="s">
        <v>474</v>
      </c>
      <c r="AU3574" s="33" t="s">
        <v>474</v>
      </c>
      <c r="AV3574" s="33" t="s">
        <v>474</v>
      </c>
      <c r="AW3574" s="31" t="s">
        <v>492</v>
      </c>
      <c r="AX3574" s="31"/>
    </row>
    <row r="3575" s="5" customFormat="1" customHeight="1" spans="1:50">
      <c r="A3575" s="31"/>
      <c r="B3575" s="22" t="s">
        <v>1130</v>
      </c>
      <c r="C3575" s="33" t="s">
        <v>219</v>
      </c>
      <c r="D3575" s="31" t="s">
        <v>241</v>
      </c>
      <c r="E3575" s="31" t="s">
        <v>406</v>
      </c>
      <c r="F3575" s="33">
        <f t="shared" si="503"/>
        <v>9</v>
      </c>
      <c r="G3575" s="22"/>
      <c r="H3575" s="33">
        <v>9</v>
      </c>
      <c r="I3575" s="22"/>
      <c r="J3575" s="31"/>
      <c r="K3575" s="45">
        <f t="shared" si="496"/>
        <v>1.53333333333333</v>
      </c>
      <c r="L3575" s="45">
        <f t="shared" si="498"/>
        <v>13.8</v>
      </c>
      <c r="M3575" s="46">
        <f t="shared" si="499"/>
        <v>13.8</v>
      </c>
      <c r="N3575" s="46">
        <f t="shared" si="500"/>
        <v>0</v>
      </c>
      <c r="O3575" s="46">
        <f t="shared" si="501"/>
        <v>0</v>
      </c>
      <c r="P3575" s="45"/>
      <c r="Q3575" s="45"/>
      <c r="R3575" s="46">
        <f t="shared" si="502"/>
        <v>13.8</v>
      </c>
      <c r="S3575" s="46">
        <v>13.8</v>
      </c>
      <c r="T3575" s="45"/>
      <c r="U3575" s="46">
        <f t="shared" si="497"/>
        <v>0</v>
      </c>
      <c r="V3575" s="45"/>
      <c r="W3575" s="45"/>
      <c r="X3575" s="31"/>
      <c r="Y3575" s="31"/>
      <c r="Z3575" s="31"/>
      <c r="AA3575" s="31"/>
      <c r="AB3575" s="33">
        <v>18</v>
      </c>
      <c r="AC3575" s="33">
        <v>58</v>
      </c>
      <c r="AD3575" s="33">
        <v>20</v>
      </c>
      <c r="AE3575" s="33">
        <v>58</v>
      </c>
      <c r="AF3575" s="31"/>
      <c r="AG3575" s="31"/>
      <c r="AH3575" s="31"/>
      <c r="AI3575" s="31"/>
      <c r="AJ3575" s="67" t="s">
        <v>474</v>
      </c>
      <c r="AK3575" s="33" t="s">
        <v>474</v>
      </c>
      <c r="AL3575" s="33" t="s">
        <v>474</v>
      </c>
      <c r="AM3575" s="33" t="s">
        <v>474</v>
      </c>
      <c r="AN3575" s="33" t="s">
        <v>474</v>
      </c>
      <c r="AO3575" s="33" t="s">
        <v>474</v>
      </c>
      <c r="AP3575" s="33" t="s">
        <v>474</v>
      </c>
      <c r="AQ3575" s="31">
        <v>58</v>
      </c>
      <c r="AR3575" s="31">
        <v>58</v>
      </c>
      <c r="AS3575" s="67" t="s">
        <v>474</v>
      </c>
      <c r="AT3575" s="33" t="s">
        <v>474</v>
      </c>
      <c r="AU3575" s="33" t="s">
        <v>474</v>
      </c>
      <c r="AV3575" s="33" t="s">
        <v>474</v>
      </c>
      <c r="AW3575" s="31" t="s">
        <v>492</v>
      </c>
      <c r="AX3575" s="31"/>
    </row>
    <row r="3576" s="5" customFormat="1" customHeight="1" spans="1:50">
      <c r="A3576" s="31"/>
      <c r="B3576" s="22" t="s">
        <v>1130</v>
      </c>
      <c r="C3576" s="33" t="s">
        <v>283</v>
      </c>
      <c r="D3576" s="31" t="s">
        <v>241</v>
      </c>
      <c r="E3576" s="31" t="s">
        <v>406</v>
      </c>
      <c r="F3576" s="33">
        <f t="shared" si="503"/>
        <v>5</v>
      </c>
      <c r="G3576" s="22"/>
      <c r="H3576" s="33">
        <v>5</v>
      </c>
      <c r="I3576" s="22"/>
      <c r="J3576" s="31"/>
      <c r="K3576" s="45">
        <f t="shared" si="496"/>
        <v>0.79</v>
      </c>
      <c r="L3576" s="45">
        <f t="shared" si="498"/>
        <v>3.95</v>
      </c>
      <c r="M3576" s="46">
        <f t="shared" si="499"/>
        <v>3.95</v>
      </c>
      <c r="N3576" s="46">
        <f t="shared" si="500"/>
        <v>0</v>
      </c>
      <c r="O3576" s="46">
        <f t="shared" si="501"/>
        <v>0</v>
      </c>
      <c r="P3576" s="45"/>
      <c r="Q3576" s="45"/>
      <c r="R3576" s="46">
        <f t="shared" si="502"/>
        <v>3.95</v>
      </c>
      <c r="S3576" s="46">
        <v>3.95</v>
      </c>
      <c r="T3576" s="45"/>
      <c r="U3576" s="46">
        <f t="shared" si="497"/>
        <v>0</v>
      </c>
      <c r="V3576" s="45"/>
      <c r="W3576" s="45"/>
      <c r="X3576" s="31"/>
      <c r="Y3576" s="31"/>
      <c r="Z3576" s="31"/>
      <c r="AA3576" s="31"/>
      <c r="AB3576" s="33">
        <v>11</v>
      </c>
      <c r="AC3576" s="33">
        <v>35</v>
      </c>
      <c r="AD3576" s="33">
        <v>4</v>
      </c>
      <c r="AE3576" s="33">
        <v>12</v>
      </c>
      <c r="AF3576" s="31"/>
      <c r="AG3576" s="31"/>
      <c r="AH3576" s="31"/>
      <c r="AI3576" s="31"/>
      <c r="AJ3576" s="67" t="s">
        <v>474</v>
      </c>
      <c r="AK3576" s="33" t="s">
        <v>474</v>
      </c>
      <c r="AL3576" s="33" t="s">
        <v>474</v>
      </c>
      <c r="AM3576" s="33" t="s">
        <v>474</v>
      </c>
      <c r="AN3576" s="33" t="s">
        <v>474</v>
      </c>
      <c r="AO3576" s="33" t="s">
        <v>474</v>
      </c>
      <c r="AP3576" s="33" t="s">
        <v>474</v>
      </c>
      <c r="AQ3576" s="31">
        <v>35</v>
      </c>
      <c r="AR3576" s="31">
        <v>12</v>
      </c>
      <c r="AS3576" s="67" t="s">
        <v>474</v>
      </c>
      <c r="AT3576" s="33" t="s">
        <v>474</v>
      </c>
      <c r="AU3576" s="33" t="s">
        <v>474</v>
      </c>
      <c r="AV3576" s="33" t="s">
        <v>474</v>
      </c>
      <c r="AW3576" s="31" t="s">
        <v>492</v>
      </c>
      <c r="AX3576" s="31"/>
    </row>
    <row r="3577" s="5" customFormat="1" customHeight="1" spans="1:50">
      <c r="A3577" s="31"/>
      <c r="B3577" s="22" t="s">
        <v>1130</v>
      </c>
      <c r="C3577" s="33" t="s">
        <v>547</v>
      </c>
      <c r="D3577" s="31" t="s">
        <v>241</v>
      </c>
      <c r="E3577" s="31" t="s">
        <v>406</v>
      </c>
      <c r="F3577" s="33">
        <f t="shared" si="503"/>
        <v>1</v>
      </c>
      <c r="G3577" s="22"/>
      <c r="H3577" s="33">
        <v>1</v>
      </c>
      <c r="I3577" s="22"/>
      <c r="J3577" s="31"/>
      <c r="K3577" s="45">
        <f t="shared" si="496"/>
        <v>49.69</v>
      </c>
      <c r="L3577" s="45">
        <f t="shared" si="498"/>
        <v>49.69</v>
      </c>
      <c r="M3577" s="46">
        <f t="shared" si="499"/>
        <v>49.69</v>
      </c>
      <c r="N3577" s="46">
        <f t="shared" si="500"/>
        <v>0</v>
      </c>
      <c r="O3577" s="46">
        <f t="shared" si="501"/>
        <v>0</v>
      </c>
      <c r="P3577" s="45"/>
      <c r="Q3577" s="45"/>
      <c r="R3577" s="46">
        <f t="shared" si="502"/>
        <v>49.69</v>
      </c>
      <c r="S3577" s="46">
        <v>49.69</v>
      </c>
      <c r="T3577" s="45"/>
      <c r="U3577" s="46">
        <f t="shared" si="497"/>
        <v>0</v>
      </c>
      <c r="V3577" s="45"/>
      <c r="W3577" s="45"/>
      <c r="X3577" s="31"/>
      <c r="Y3577" s="31"/>
      <c r="Z3577" s="31"/>
      <c r="AA3577" s="31"/>
      <c r="AB3577" s="33">
        <v>64</v>
      </c>
      <c r="AC3577" s="33">
        <v>205</v>
      </c>
      <c r="AD3577" s="33">
        <v>26</v>
      </c>
      <c r="AE3577" s="33">
        <v>76</v>
      </c>
      <c r="AF3577" s="31"/>
      <c r="AG3577" s="31"/>
      <c r="AH3577" s="31"/>
      <c r="AI3577" s="31"/>
      <c r="AJ3577" s="67" t="s">
        <v>474</v>
      </c>
      <c r="AK3577" s="33" t="s">
        <v>474</v>
      </c>
      <c r="AL3577" s="33" t="s">
        <v>474</v>
      </c>
      <c r="AM3577" s="33" t="s">
        <v>474</v>
      </c>
      <c r="AN3577" s="33" t="s">
        <v>474</v>
      </c>
      <c r="AO3577" s="33" t="s">
        <v>474</v>
      </c>
      <c r="AP3577" s="33" t="s">
        <v>474</v>
      </c>
      <c r="AQ3577" s="31">
        <v>205</v>
      </c>
      <c r="AR3577" s="31">
        <v>76</v>
      </c>
      <c r="AS3577" s="67" t="s">
        <v>474</v>
      </c>
      <c r="AT3577" s="33" t="s">
        <v>474</v>
      </c>
      <c r="AU3577" s="33" t="s">
        <v>474</v>
      </c>
      <c r="AV3577" s="33" t="s">
        <v>474</v>
      </c>
      <c r="AW3577" s="31" t="s">
        <v>492</v>
      </c>
      <c r="AX3577" s="31"/>
    </row>
    <row r="3578" s="5" customFormat="1" customHeight="1" spans="1:50">
      <c r="A3578" s="31"/>
      <c r="B3578" s="22" t="s">
        <v>1130</v>
      </c>
      <c r="C3578" s="33" t="s">
        <v>549</v>
      </c>
      <c r="D3578" s="31" t="s">
        <v>241</v>
      </c>
      <c r="E3578" s="31" t="s">
        <v>406</v>
      </c>
      <c r="F3578" s="33">
        <f t="shared" si="503"/>
        <v>1</v>
      </c>
      <c r="G3578" s="22"/>
      <c r="H3578" s="33">
        <v>1</v>
      </c>
      <c r="I3578" s="22"/>
      <c r="J3578" s="31"/>
      <c r="K3578" s="45">
        <f t="shared" si="496"/>
        <v>0.81</v>
      </c>
      <c r="L3578" s="45">
        <f t="shared" si="498"/>
        <v>0.81</v>
      </c>
      <c r="M3578" s="46">
        <f t="shared" si="499"/>
        <v>0.81</v>
      </c>
      <c r="N3578" s="46">
        <f t="shared" si="500"/>
        <v>0</v>
      </c>
      <c r="O3578" s="46">
        <f t="shared" si="501"/>
        <v>0</v>
      </c>
      <c r="P3578" s="45"/>
      <c r="Q3578" s="45"/>
      <c r="R3578" s="46">
        <f t="shared" si="502"/>
        <v>0.81</v>
      </c>
      <c r="S3578" s="46">
        <v>0.81</v>
      </c>
      <c r="T3578" s="45"/>
      <c r="U3578" s="46">
        <f t="shared" si="497"/>
        <v>0</v>
      </c>
      <c r="V3578" s="45"/>
      <c r="W3578" s="45"/>
      <c r="X3578" s="31"/>
      <c r="Y3578" s="31"/>
      <c r="Z3578" s="31"/>
      <c r="AA3578" s="31"/>
      <c r="AB3578" s="33">
        <v>3</v>
      </c>
      <c r="AC3578" s="33">
        <v>9</v>
      </c>
      <c r="AD3578" s="33">
        <v>3</v>
      </c>
      <c r="AE3578" s="33">
        <v>9</v>
      </c>
      <c r="AF3578" s="31"/>
      <c r="AG3578" s="31"/>
      <c r="AH3578" s="31"/>
      <c r="AI3578" s="31"/>
      <c r="AJ3578" s="67" t="s">
        <v>474</v>
      </c>
      <c r="AK3578" s="33" t="s">
        <v>474</v>
      </c>
      <c r="AL3578" s="33" t="s">
        <v>474</v>
      </c>
      <c r="AM3578" s="33" t="s">
        <v>474</v>
      </c>
      <c r="AN3578" s="33" t="s">
        <v>474</v>
      </c>
      <c r="AO3578" s="33" t="s">
        <v>474</v>
      </c>
      <c r="AP3578" s="33" t="s">
        <v>474</v>
      </c>
      <c r="AQ3578" s="31">
        <v>9</v>
      </c>
      <c r="AR3578" s="31">
        <v>9</v>
      </c>
      <c r="AS3578" s="67" t="s">
        <v>474</v>
      </c>
      <c r="AT3578" s="33" t="s">
        <v>474</v>
      </c>
      <c r="AU3578" s="33" t="s">
        <v>474</v>
      </c>
      <c r="AV3578" s="33" t="s">
        <v>474</v>
      </c>
      <c r="AW3578" s="31" t="s">
        <v>492</v>
      </c>
      <c r="AX3578" s="31"/>
    </row>
    <row r="3579" s="5" customFormat="1" customHeight="1" spans="1:50">
      <c r="A3579" s="31"/>
      <c r="B3579" s="22" t="s">
        <v>1130</v>
      </c>
      <c r="C3579" s="33" t="s">
        <v>548</v>
      </c>
      <c r="D3579" s="31" t="s">
        <v>241</v>
      </c>
      <c r="E3579" s="31" t="s">
        <v>406</v>
      </c>
      <c r="F3579" s="33">
        <f t="shared" si="503"/>
        <v>6</v>
      </c>
      <c r="G3579" s="22"/>
      <c r="H3579" s="33">
        <v>6</v>
      </c>
      <c r="I3579" s="22"/>
      <c r="J3579" s="31"/>
      <c r="K3579" s="45">
        <f t="shared" si="496"/>
        <v>0.998333333333333</v>
      </c>
      <c r="L3579" s="45">
        <f t="shared" si="498"/>
        <v>5.99</v>
      </c>
      <c r="M3579" s="46">
        <f t="shared" si="499"/>
        <v>5.99</v>
      </c>
      <c r="N3579" s="46">
        <f t="shared" si="500"/>
        <v>0</v>
      </c>
      <c r="O3579" s="46">
        <f t="shared" si="501"/>
        <v>0</v>
      </c>
      <c r="P3579" s="45"/>
      <c r="Q3579" s="45"/>
      <c r="R3579" s="46">
        <f t="shared" si="502"/>
        <v>5.99</v>
      </c>
      <c r="S3579" s="46">
        <v>5.99</v>
      </c>
      <c r="T3579" s="45"/>
      <c r="U3579" s="46">
        <f t="shared" si="497"/>
        <v>0</v>
      </c>
      <c r="V3579" s="45"/>
      <c r="W3579" s="45"/>
      <c r="X3579" s="31"/>
      <c r="Y3579" s="31"/>
      <c r="Z3579" s="31"/>
      <c r="AA3579" s="31"/>
      <c r="AB3579" s="33">
        <v>8</v>
      </c>
      <c r="AC3579" s="33">
        <v>27</v>
      </c>
      <c r="AD3579" s="33">
        <v>9</v>
      </c>
      <c r="AE3579" s="33">
        <v>27</v>
      </c>
      <c r="AF3579" s="31"/>
      <c r="AG3579" s="31"/>
      <c r="AH3579" s="31"/>
      <c r="AI3579" s="31"/>
      <c r="AJ3579" s="67" t="s">
        <v>474</v>
      </c>
      <c r="AK3579" s="33" t="s">
        <v>474</v>
      </c>
      <c r="AL3579" s="33" t="s">
        <v>474</v>
      </c>
      <c r="AM3579" s="33" t="s">
        <v>474</v>
      </c>
      <c r="AN3579" s="33" t="s">
        <v>474</v>
      </c>
      <c r="AO3579" s="33" t="s">
        <v>474</v>
      </c>
      <c r="AP3579" s="33" t="s">
        <v>474</v>
      </c>
      <c r="AQ3579" s="31">
        <v>27</v>
      </c>
      <c r="AR3579" s="31">
        <v>27</v>
      </c>
      <c r="AS3579" s="67" t="s">
        <v>474</v>
      </c>
      <c r="AT3579" s="33" t="s">
        <v>474</v>
      </c>
      <c r="AU3579" s="33" t="s">
        <v>474</v>
      </c>
      <c r="AV3579" s="33" t="s">
        <v>474</v>
      </c>
      <c r="AW3579" s="31" t="s">
        <v>492</v>
      </c>
      <c r="AX3579" s="31"/>
    </row>
    <row r="3580" s="5" customFormat="1" customHeight="1" spans="1:50">
      <c r="A3580" s="31"/>
      <c r="B3580" s="22" t="s">
        <v>1130</v>
      </c>
      <c r="C3580" s="33" t="s">
        <v>546</v>
      </c>
      <c r="D3580" s="31" t="s">
        <v>241</v>
      </c>
      <c r="E3580" s="31" t="s">
        <v>406</v>
      </c>
      <c r="F3580" s="33">
        <f t="shared" si="503"/>
        <v>9</v>
      </c>
      <c r="G3580" s="22"/>
      <c r="H3580" s="33">
        <v>9</v>
      </c>
      <c r="I3580" s="22"/>
      <c r="J3580" s="31"/>
      <c r="K3580" s="45">
        <f t="shared" ref="K3580:K3643" si="504">L3580/F3580</f>
        <v>0.958888888888889</v>
      </c>
      <c r="L3580" s="45">
        <f t="shared" si="498"/>
        <v>8.63</v>
      </c>
      <c r="M3580" s="46">
        <f t="shared" si="499"/>
        <v>8.63</v>
      </c>
      <c r="N3580" s="46">
        <f t="shared" si="500"/>
        <v>0</v>
      </c>
      <c r="O3580" s="46">
        <f t="shared" si="501"/>
        <v>0</v>
      </c>
      <c r="P3580" s="45"/>
      <c r="Q3580" s="45"/>
      <c r="R3580" s="46">
        <f t="shared" si="502"/>
        <v>8.63</v>
      </c>
      <c r="S3580" s="46">
        <v>8.63</v>
      </c>
      <c r="T3580" s="45"/>
      <c r="U3580" s="46">
        <f t="shared" si="497"/>
        <v>0</v>
      </c>
      <c r="V3580" s="45"/>
      <c r="W3580" s="45"/>
      <c r="X3580" s="31"/>
      <c r="Y3580" s="31"/>
      <c r="Z3580" s="31"/>
      <c r="AA3580" s="31"/>
      <c r="AB3580" s="33">
        <v>16</v>
      </c>
      <c r="AC3580" s="33">
        <v>52</v>
      </c>
      <c r="AD3580" s="33">
        <v>18</v>
      </c>
      <c r="AE3580" s="33">
        <v>52</v>
      </c>
      <c r="AF3580" s="31"/>
      <c r="AG3580" s="31"/>
      <c r="AH3580" s="31"/>
      <c r="AI3580" s="31"/>
      <c r="AJ3580" s="67" t="s">
        <v>474</v>
      </c>
      <c r="AK3580" s="33" t="s">
        <v>474</v>
      </c>
      <c r="AL3580" s="33" t="s">
        <v>474</v>
      </c>
      <c r="AM3580" s="33" t="s">
        <v>474</v>
      </c>
      <c r="AN3580" s="33" t="s">
        <v>474</v>
      </c>
      <c r="AO3580" s="33" t="s">
        <v>474</v>
      </c>
      <c r="AP3580" s="33" t="s">
        <v>474</v>
      </c>
      <c r="AQ3580" s="31">
        <v>52</v>
      </c>
      <c r="AR3580" s="31">
        <v>52</v>
      </c>
      <c r="AS3580" s="67" t="s">
        <v>474</v>
      </c>
      <c r="AT3580" s="33" t="s">
        <v>474</v>
      </c>
      <c r="AU3580" s="33" t="s">
        <v>474</v>
      </c>
      <c r="AV3580" s="33" t="s">
        <v>474</v>
      </c>
      <c r="AW3580" s="31" t="s">
        <v>492</v>
      </c>
      <c r="AX3580" s="31"/>
    </row>
    <row r="3581" s="5" customFormat="1" customHeight="1" spans="1:50">
      <c r="A3581" s="31"/>
      <c r="B3581" s="22" t="s">
        <v>1130</v>
      </c>
      <c r="C3581" s="33" t="s">
        <v>550</v>
      </c>
      <c r="D3581" s="31" t="s">
        <v>241</v>
      </c>
      <c r="E3581" s="31" t="s">
        <v>406</v>
      </c>
      <c r="F3581" s="33">
        <f t="shared" si="503"/>
        <v>3</v>
      </c>
      <c r="G3581" s="22"/>
      <c r="H3581" s="33">
        <v>3</v>
      </c>
      <c r="I3581" s="22"/>
      <c r="J3581" s="31"/>
      <c r="K3581" s="45">
        <f t="shared" si="504"/>
        <v>0.99</v>
      </c>
      <c r="L3581" s="45">
        <f t="shared" si="498"/>
        <v>2.97</v>
      </c>
      <c r="M3581" s="46">
        <f t="shared" si="499"/>
        <v>2.97</v>
      </c>
      <c r="N3581" s="46">
        <f t="shared" si="500"/>
        <v>0</v>
      </c>
      <c r="O3581" s="46">
        <f t="shared" si="501"/>
        <v>0</v>
      </c>
      <c r="P3581" s="45"/>
      <c r="Q3581" s="45"/>
      <c r="R3581" s="46">
        <f t="shared" si="502"/>
        <v>2.97</v>
      </c>
      <c r="S3581" s="46">
        <v>2.97</v>
      </c>
      <c r="T3581" s="45"/>
      <c r="U3581" s="46">
        <f t="shared" ref="U3581:U3644" si="505">V3581+W3581</f>
        <v>0</v>
      </c>
      <c r="V3581" s="45"/>
      <c r="W3581" s="45"/>
      <c r="X3581" s="31"/>
      <c r="Y3581" s="31"/>
      <c r="Z3581" s="31"/>
      <c r="AA3581" s="31"/>
      <c r="AB3581" s="33">
        <v>2</v>
      </c>
      <c r="AC3581" s="33">
        <v>5</v>
      </c>
      <c r="AD3581" s="33">
        <v>2</v>
      </c>
      <c r="AE3581" s="33">
        <v>5</v>
      </c>
      <c r="AF3581" s="31"/>
      <c r="AG3581" s="31"/>
      <c r="AH3581" s="31"/>
      <c r="AI3581" s="31"/>
      <c r="AJ3581" s="67" t="s">
        <v>474</v>
      </c>
      <c r="AK3581" s="33" t="s">
        <v>474</v>
      </c>
      <c r="AL3581" s="33" t="s">
        <v>474</v>
      </c>
      <c r="AM3581" s="33" t="s">
        <v>474</v>
      </c>
      <c r="AN3581" s="33" t="s">
        <v>474</v>
      </c>
      <c r="AO3581" s="33" t="s">
        <v>474</v>
      </c>
      <c r="AP3581" s="33" t="s">
        <v>474</v>
      </c>
      <c r="AQ3581" s="31">
        <v>5</v>
      </c>
      <c r="AR3581" s="31">
        <v>5</v>
      </c>
      <c r="AS3581" s="67" t="s">
        <v>474</v>
      </c>
      <c r="AT3581" s="33" t="s">
        <v>474</v>
      </c>
      <c r="AU3581" s="33" t="s">
        <v>474</v>
      </c>
      <c r="AV3581" s="33" t="s">
        <v>474</v>
      </c>
      <c r="AW3581" s="31" t="s">
        <v>492</v>
      </c>
      <c r="AX3581" s="31"/>
    </row>
    <row r="3582" s="5" customFormat="1" customHeight="1" spans="1:50">
      <c r="A3582" s="31"/>
      <c r="B3582" s="22" t="s">
        <v>1130</v>
      </c>
      <c r="C3582" s="33" t="s">
        <v>843</v>
      </c>
      <c r="D3582" s="31" t="s">
        <v>241</v>
      </c>
      <c r="E3582" s="31" t="s">
        <v>406</v>
      </c>
      <c r="F3582" s="33">
        <f t="shared" si="503"/>
        <v>1</v>
      </c>
      <c r="G3582" s="22"/>
      <c r="H3582" s="33">
        <v>1</v>
      </c>
      <c r="I3582" s="22"/>
      <c r="J3582" s="31"/>
      <c r="K3582" s="45">
        <f t="shared" si="504"/>
        <v>8.74</v>
      </c>
      <c r="L3582" s="45">
        <f t="shared" si="498"/>
        <v>8.74</v>
      </c>
      <c r="M3582" s="46">
        <f t="shared" si="499"/>
        <v>8.74</v>
      </c>
      <c r="N3582" s="46">
        <f t="shared" si="500"/>
        <v>0</v>
      </c>
      <c r="O3582" s="46">
        <f t="shared" si="501"/>
        <v>0</v>
      </c>
      <c r="P3582" s="45"/>
      <c r="Q3582" s="45"/>
      <c r="R3582" s="46">
        <f t="shared" si="502"/>
        <v>8.74</v>
      </c>
      <c r="S3582" s="46">
        <v>8.74</v>
      </c>
      <c r="T3582" s="45"/>
      <c r="U3582" s="46">
        <f t="shared" si="505"/>
        <v>0</v>
      </c>
      <c r="V3582" s="45"/>
      <c r="W3582" s="45"/>
      <c r="X3582" s="31"/>
      <c r="Y3582" s="31"/>
      <c r="Z3582" s="31"/>
      <c r="AA3582" s="31"/>
      <c r="AB3582" s="33">
        <v>15</v>
      </c>
      <c r="AC3582" s="33">
        <v>47</v>
      </c>
      <c r="AD3582" s="33">
        <v>6</v>
      </c>
      <c r="AE3582" s="33">
        <v>18</v>
      </c>
      <c r="AF3582" s="31"/>
      <c r="AG3582" s="31"/>
      <c r="AH3582" s="31"/>
      <c r="AI3582" s="31"/>
      <c r="AJ3582" s="67" t="s">
        <v>474</v>
      </c>
      <c r="AK3582" s="33" t="s">
        <v>474</v>
      </c>
      <c r="AL3582" s="33" t="s">
        <v>474</v>
      </c>
      <c r="AM3582" s="33" t="s">
        <v>474</v>
      </c>
      <c r="AN3582" s="33" t="s">
        <v>474</v>
      </c>
      <c r="AO3582" s="33" t="s">
        <v>474</v>
      </c>
      <c r="AP3582" s="33" t="s">
        <v>474</v>
      </c>
      <c r="AQ3582" s="31">
        <v>47</v>
      </c>
      <c r="AR3582" s="31">
        <v>18</v>
      </c>
      <c r="AS3582" s="67" t="s">
        <v>474</v>
      </c>
      <c r="AT3582" s="33" t="s">
        <v>474</v>
      </c>
      <c r="AU3582" s="33" t="s">
        <v>474</v>
      </c>
      <c r="AV3582" s="33" t="s">
        <v>474</v>
      </c>
      <c r="AW3582" s="31" t="s">
        <v>492</v>
      </c>
      <c r="AX3582" s="31"/>
    </row>
    <row r="3583" s="5" customFormat="1" customHeight="1" spans="1:50">
      <c r="A3583" s="31"/>
      <c r="B3583" s="22" t="s">
        <v>1130</v>
      </c>
      <c r="C3583" s="33" t="s">
        <v>839</v>
      </c>
      <c r="D3583" s="31" t="s">
        <v>241</v>
      </c>
      <c r="E3583" s="31" t="s">
        <v>406</v>
      </c>
      <c r="F3583" s="33">
        <f t="shared" si="503"/>
        <v>1</v>
      </c>
      <c r="G3583" s="22"/>
      <c r="H3583" s="33">
        <v>1</v>
      </c>
      <c r="I3583" s="22"/>
      <c r="J3583" s="31"/>
      <c r="K3583" s="45">
        <f t="shared" si="504"/>
        <v>29.39</v>
      </c>
      <c r="L3583" s="45">
        <f t="shared" si="498"/>
        <v>29.39</v>
      </c>
      <c r="M3583" s="46">
        <f t="shared" si="499"/>
        <v>29.39</v>
      </c>
      <c r="N3583" s="46">
        <f t="shared" si="500"/>
        <v>0</v>
      </c>
      <c r="O3583" s="46">
        <f t="shared" si="501"/>
        <v>0</v>
      </c>
      <c r="P3583" s="45"/>
      <c r="Q3583" s="45"/>
      <c r="R3583" s="46">
        <f t="shared" si="502"/>
        <v>29.39</v>
      </c>
      <c r="S3583" s="46">
        <v>29.39</v>
      </c>
      <c r="T3583" s="45"/>
      <c r="U3583" s="46">
        <f t="shared" si="505"/>
        <v>0</v>
      </c>
      <c r="V3583" s="45"/>
      <c r="W3583" s="45"/>
      <c r="X3583" s="31"/>
      <c r="Y3583" s="31"/>
      <c r="Z3583" s="31"/>
      <c r="AA3583" s="31"/>
      <c r="AB3583" s="33">
        <v>11</v>
      </c>
      <c r="AC3583" s="33">
        <v>35</v>
      </c>
      <c r="AD3583" s="33">
        <v>4</v>
      </c>
      <c r="AE3583" s="33">
        <v>11</v>
      </c>
      <c r="AF3583" s="31"/>
      <c r="AG3583" s="31"/>
      <c r="AH3583" s="31"/>
      <c r="AI3583" s="31"/>
      <c r="AJ3583" s="67" t="s">
        <v>474</v>
      </c>
      <c r="AK3583" s="33" t="s">
        <v>474</v>
      </c>
      <c r="AL3583" s="33" t="s">
        <v>474</v>
      </c>
      <c r="AM3583" s="33" t="s">
        <v>474</v>
      </c>
      <c r="AN3583" s="33" t="s">
        <v>474</v>
      </c>
      <c r="AO3583" s="33" t="s">
        <v>474</v>
      </c>
      <c r="AP3583" s="33" t="s">
        <v>474</v>
      </c>
      <c r="AQ3583" s="31">
        <v>35</v>
      </c>
      <c r="AR3583" s="31">
        <v>11</v>
      </c>
      <c r="AS3583" s="67" t="s">
        <v>474</v>
      </c>
      <c r="AT3583" s="33" t="s">
        <v>474</v>
      </c>
      <c r="AU3583" s="33" t="s">
        <v>474</v>
      </c>
      <c r="AV3583" s="33" t="s">
        <v>474</v>
      </c>
      <c r="AW3583" s="31" t="s">
        <v>492</v>
      </c>
      <c r="AX3583" s="31"/>
    </row>
    <row r="3584" s="5" customFormat="1" customHeight="1" spans="1:50">
      <c r="A3584" s="31"/>
      <c r="B3584" s="22" t="s">
        <v>1130</v>
      </c>
      <c r="C3584" s="33" t="s">
        <v>239</v>
      </c>
      <c r="D3584" s="31" t="s">
        <v>241</v>
      </c>
      <c r="E3584" s="31" t="s">
        <v>406</v>
      </c>
      <c r="F3584" s="33">
        <f t="shared" si="503"/>
        <v>1</v>
      </c>
      <c r="G3584" s="22"/>
      <c r="H3584" s="33">
        <v>1</v>
      </c>
      <c r="I3584" s="22"/>
      <c r="J3584" s="31"/>
      <c r="K3584" s="45">
        <f t="shared" si="504"/>
        <v>10.75</v>
      </c>
      <c r="L3584" s="45">
        <f t="shared" si="498"/>
        <v>10.75</v>
      </c>
      <c r="M3584" s="46">
        <f t="shared" si="499"/>
        <v>10.75</v>
      </c>
      <c r="N3584" s="46">
        <f t="shared" si="500"/>
        <v>0</v>
      </c>
      <c r="O3584" s="46">
        <f t="shared" si="501"/>
        <v>0</v>
      </c>
      <c r="P3584" s="45"/>
      <c r="Q3584" s="45"/>
      <c r="R3584" s="46">
        <f t="shared" si="502"/>
        <v>10.75</v>
      </c>
      <c r="S3584" s="46">
        <v>10.75</v>
      </c>
      <c r="T3584" s="45"/>
      <c r="U3584" s="46">
        <f t="shared" si="505"/>
        <v>0</v>
      </c>
      <c r="V3584" s="45"/>
      <c r="W3584" s="45"/>
      <c r="X3584" s="31"/>
      <c r="Y3584" s="31"/>
      <c r="Z3584" s="31"/>
      <c r="AA3584" s="31"/>
      <c r="AB3584" s="33">
        <v>35</v>
      </c>
      <c r="AC3584" s="33">
        <v>113</v>
      </c>
      <c r="AD3584" s="33">
        <v>17</v>
      </c>
      <c r="AE3584" s="33">
        <v>48</v>
      </c>
      <c r="AF3584" s="31"/>
      <c r="AG3584" s="31"/>
      <c r="AH3584" s="31"/>
      <c r="AI3584" s="31"/>
      <c r="AJ3584" s="67" t="s">
        <v>474</v>
      </c>
      <c r="AK3584" s="33" t="s">
        <v>474</v>
      </c>
      <c r="AL3584" s="33" t="s">
        <v>474</v>
      </c>
      <c r="AM3584" s="33" t="s">
        <v>474</v>
      </c>
      <c r="AN3584" s="33" t="s">
        <v>474</v>
      </c>
      <c r="AO3584" s="33" t="s">
        <v>474</v>
      </c>
      <c r="AP3584" s="33" t="s">
        <v>474</v>
      </c>
      <c r="AQ3584" s="31">
        <v>113</v>
      </c>
      <c r="AR3584" s="31">
        <v>48</v>
      </c>
      <c r="AS3584" s="67" t="s">
        <v>474</v>
      </c>
      <c r="AT3584" s="33" t="s">
        <v>474</v>
      </c>
      <c r="AU3584" s="33" t="s">
        <v>474</v>
      </c>
      <c r="AV3584" s="33" t="s">
        <v>474</v>
      </c>
      <c r="AW3584" s="31" t="s">
        <v>492</v>
      </c>
      <c r="AX3584" s="31"/>
    </row>
    <row r="3585" s="5" customFormat="1" customHeight="1" spans="1:50">
      <c r="A3585" s="31"/>
      <c r="B3585" s="22" t="s">
        <v>1130</v>
      </c>
      <c r="C3585" s="33" t="s">
        <v>841</v>
      </c>
      <c r="D3585" s="31" t="s">
        <v>241</v>
      </c>
      <c r="E3585" s="31" t="s">
        <v>406</v>
      </c>
      <c r="F3585" s="33">
        <f t="shared" si="503"/>
        <v>2</v>
      </c>
      <c r="G3585" s="22"/>
      <c r="H3585" s="33">
        <v>2</v>
      </c>
      <c r="I3585" s="22"/>
      <c r="J3585" s="31"/>
      <c r="K3585" s="45">
        <f t="shared" si="504"/>
        <v>9.845</v>
      </c>
      <c r="L3585" s="45">
        <f t="shared" si="498"/>
        <v>19.69</v>
      </c>
      <c r="M3585" s="46">
        <f t="shared" si="499"/>
        <v>19.69</v>
      </c>
      <c r="N3585" s="46">
        <f t="shared" si="500"/>
        <v>0</v>
      </c>
      <c r="O3585" s="46">
        <f t="shared" si="501"/>
        <v>0</v>
      </c>
      <c r="P3585" s="45"/>
      <c r="Q3585" s="45"/>
      <c r="R3585" s="46">
        <f t="shared" si="502"/>
        <v>19.69</v>
      </c>
      <c r="S3585" s="46">
        <v>19.69</v>
      </c>
      <c r="T3585" s="45"/>
      <c r="U3585" s="46">
        <f t="shared" si="505"/>
        <v>0</v>
      </c>
      <c r="V3585" s="45"/>
      <c r="W3585" s="45"/>
      <c r="X3585" s="31"/>
      <c r="Y3585" s="31"/>
      <c r="Z3585" s="31"/>
      <c r="AA3585" s="31"/>
      <c r="AB3585" s="33">
        <v>26</v>
      </c>
      <c r="AC3585" s="33">
        <v>83</v>
      </c>
      <c r="AD3585" s="33">
        <v>14</v>
      </c>
      <c r="AE3585" s="33">
        <v>42</v>
      </c>
      <c r="AF3585" s="31"/>
      <c r="AG3585" s="31"/>
      <c r="AH3585" s="31"/>
      <c r="AI3585" s="31"/>
      <c r="AJ3585" s="67" t="s">
        <v>474</v>
      </c>
      <c r="AK3585" s="33" t="s">
        <v>474</v>
      </c>
      <c r="AL3585" s="33" t="s">
        <v>474</v>
      </c>
      <c r="AM3585" s="33" t="s">
        <v>474</v>
      </c>
      <c r="AN3585" s="33" t="s">
        <v>474</v>
      </c>
      <c r="AO3585" s="33" t="s">
        <v>474</v>
      </c>
      <c r="AP3585" s="33" t="s">
        <v>474</v>
      </c>
      <c r="AQ3585" s="31">
        <v>83</v>
      </c>
      <c r="AR3585" s="31">
        <v>42</v>
      </c>
      <c r="AS3585" s="67" t="s">
        <v>474</v>
      </c>
      <c r="AT3585" s="33" t="s">
        <v>474</v>
      </c>
      <c r="AU3585" s="33" t="s">
        <v>474</v>
      </c>
      <c r="AV3585" s="33" t="s">
        <v>474</v>
      </c>
      <c r="AW3585" s="31" t="s">
        <v>492</v>
      </c>
      <c r="AX3585" s="31"/>
    </row>
    <row r="3586" s="5" customFormat="1" customHeight="1" spans="1:50">
      <c r="A3586" s="31"/>
      <c r="B3586" s="22" t="s">
        <v>1130</v>
      </c>
      <c r="C3586" s="33" t="s">
        <v>840</v>
      </c>
      <c r="D3586" s="31" t="s">
        <v>241</v>
      </c>
      <c r="E3586" s="31" t="s">
        <v>406</v>
      </c>
      <c r="F3586" s="33">
        <f t="shared" si="503"/>
        <v>1</v>
      </c>
      <c r="G3586" s="22"/>
      <c r="H3586" s="33">
        <v>1</v>
      </c>
      <c r="I3586" s="22"/>
      <c r="J3586" s="31"/>
      <c r="K3586" s="45">
        <f t="shared" si="504"/>
        <v>2.84</v>
      </c>
      <c r="L3586" s="45">
        <f t="shared" si="498"/>
        <v>2.84</v>
      </c>
      <c r="M3586" s="46">
        <f t="shared" si="499"/>
        <v>2.84</v>
      </c>
      <c r="N3586" s="46">
        <f t="shared" si="500"/>
        <v>0</v>
      </c>
      <c r="O3586" s="46">
        <f t="shared" si="501"/>
        <v>0</v>
      </c>
      <c r="P3586" s="45"/>
      <c r="Q3586" s="45"/>
      <c r="R3586" s="46">
        <f t="shared" si="502"/>
        <v>2.84</v>
      </c>
      <c r="S3586" s="46">
        <v>2.84</v>
      </c>
      <c r="T3586" s="45"/>
      <c r="U3586" s="46">
        <f t="shared" si="505"/>
        <v>0</v>
      </c>
      <c r="V3586" s="45"/>
      <c r="W3586" s="45"/>
      <c r="X3586" s="31"/>
      <c r="Y3586" s="31"/>
      <c r="Z3586" s="31"/>
      <c r="AA3586" s="31"/>
      <c r="AB3586" s="33">
        <v>2</v>
      </c>
      <c r="AC3586" s="33">
        <v>6</v>
      </c>
      <c r="AD3586" s="33">
        <v>2</v>
      </c>
      <c r="AE3586" s="33">
        <v>6</v>
      </c>
      <c r="AF3586" s="31"/>
      <c r="AG3586" s="31"/>
      <c r="AH3586" s="31"/>
      <c r="AI3586" s="31"/>
      <c r="AJ3586" s="67" t="s">
        <v>474</v>
      </c>
      <c r="AK3586" s="33" t="s">
        <v>474</v>
      </c>
      <c r="AL3586" s="33" t="s">
        <v>474</v>
      </c>
      <c r="AM3586" s="33" t="s">
        <v>474</v>
      </c>
      <c r="AN3586" s="33" t="s">
        <v>474</v>
      </c>
      <c r="AO3586" s="33" t="s">
        <v>474</v>
      </c>
      <c r="AP3586" s="33" t="s">
        <v>474</v>
      </c>
      <c r="AQ3586" s="31">
        <v>6</v>
      </c>
      <c r="AR3586" s="31">
        <v>6</v>
      </c>
      <c r="AS3586" s="67" t="s">
        <v>474</v>
      </c>
      <c r="AT3586" s="33" t="s">
        <v>474</v>
      </c>
      <c r="AU3586" s="33" t="s">
        <v>474</v>
      </c>
      <c r="AV3586" s="33" t="s">
        <v>474</v>
      </c>
      <c r="AW3586" s="31" t="s">
        <v>492</v>
      </c>
      <c r="AX3586" s="31"/>
    </row>
    <row r="3587" s="5" customFormat="1" customHeight="1" spans="1:50">
      <c r="A3587" s="31"/>
      <c r="B3587" s="22" t="s">
        <v>1130</v>
      </c>
      <c r="C3587" s="33" t="s">
        <v>674</v>
      </c>
      <c r="D3587" s="31" t="s">
        <v>241</v>
      </c>
      <c r="E3587" s="31" t="s">
        <v>406</v>
      </c>
      <c r="F3587" s="33">
        <f t="shared" si="503"/>
        <v>3</v>
      </c>
      <c r="G3587" s="22"/>
      <c r="H3587" s="33">
        <v>3</v>
      </c>
      <c r="I3587" s="22"/>
      <c r="J3587" s="31"/>
      <c r="K3587" s="45">
        <f t="shared" si="504"/>
        <v>1.84666666666667</v>
      </c>
      <c r="L3587" s="45">
        <f t="shared" si="498"/>
        <v>5.54</v>
      </c>
      <c r="M3587" s="46">
        <f t="shared" si="499"/>
        <v>5.54</v>
      </c>
      <c r="N3587" s="46">
        <f t="shared" si="500"/>
        <v>0</v>
      </c>
      <c r="O3587" s="46">
        <f t="shared" si="501"/>
        <v>0</v>
      </c>
      <c r="P3587" s="45"/>
      <c r="Q3587" s="45"/>
      <c r="R3587" s="46">
        <f t="shared" si="502"/>
        <v>5.54</v>
      </c>
      <c r="S3587" s="46">
        <v>5.54</v>
      </c>
      <c r="T3587" s="45"/>
      <c r="U3587" s="46">
        <f t="shared" si="505"/>
        <v>0</v>
      </c>
      <c r="V3587" s="45"/>
      <c r="W3587" s="45"/>
      <c r="X3587" s="31"/>
      <c r="Y3587" s="31"/>
      <c r="Z3587" s="31"/>
      <c r="AA3587" s="31"/>
      <c r="AB3587" s="33">
        <v>18</v>
      </c>
      <c r="AC3587" s="33">
        <v>59</v>
      </c>
      <c r="AD3587" s="33">
        <v>13</v>
      </c>
      <c r="AE3587" s="33">
        <v>37</v>
      </c>
      <c r="AF3587" s="31"/>
      <c r="AG3587" s="31"/>
      <c r="AH3587" s="31"/>
      <c r="AI3587" s="31"/>
      <c r="AJ3587" s="67" t="s">
        <v>474</v>
      </c>
      <c r="AK3587" s="33" t="s">
        <v>474</v>
      </c>
      <c r="AL3587" s="33" t="s">
        <v>474</v>
      </c>
      <c r="AM3587" s="33" t="s">
        <v>474</v>
      </c>
      <c r="AN3587" s="33" t="s">
        <v>474</v>
      </c>
      <c r="AO3587" s="33" t="s">
        <v>474</v>
      </c>
      <c r="AP3587" s="33" t="s">
        <v>474</v>
      </c>
      <c r="AQ3587" s="31">
        <v>59</v>
      </c>
      <c r="AR3587" s="31">
        <v>37</v>
      </c>
      <c r="AS3587" s="67" t="s">
        <v>474</v>
      </c>
      <c r="AT3587" s="33" t="s">
        <v>474</v>
      </c>
      <c r="AU3587" s="33" t="s">
        <v>474</v>
      </c>
      <c r="AV3587" s="33" t="s">
        <v>474</v>
      </c>
      <c r="AW3587" s="31" t="s">
        <v>492</v>
      </c>
      <c r="AX3587" s="31"/>
    </row>
    <row r="3588" s="5" customFormat="1" customHeight="1" spans="1:50">
      <c r="A3588" s="31"/>
      <c r="B3588" s="22" t="s">
        <v>1130</v>
      </c>
      <c r="C3588" s="33" t="s">
        <v>671</v>
      </c>
      <c r="D3588" s="31" t="s">
        <v>241</v>
      </c>
      <c r="E3588" s="31" t="s">
        <v>406</v>
      </c>
      <c r="F3588" s="33">
        <f t="shared" si="503"/>
        <v>3</v>
      </c>
      <c r="G3588" s="22"/>
      <c r="H3588" s="33">
        <v>3</v>
      </c>
      <c r="I3588" s="22"/>
      <c r="J3588" s="31"/>
      <c r="K3588" s="45">
        <f t="shared" si="504"/>
        <v>3.17333333333333</v>
      </c>
      <c r="L3588" s="45">
        <f t="shared" si="498"/>
        <v>9.52</v>
      </c>
      <c r="M3588" s="46">
        <f t="shared" si="499"/>
        <v>9.52</v>
      </c>
      <c r="N3588" s="46">
        <f t="shared" si="500"/>
        <v>0</v>
      </c>
      <c r="O3588" s="46">
        <f t="shared" si="501"/>
        <v>0</v>
      </c>
      <c r="P3588" s="45"/>
      <c r="Q3588" s="45"/>
      <c r="R3588" s="46">
        <f t="shared" si="502"/>
        <v>9.52</v>
      </c>
      <c r="S3588" s="46">
        <v>9.52</v>
      </c>
      <c r="T3588" s="45"/>
      <c r="U3588" s="46">
        <f t="shared" si="505"/>
        <v>0</v>
      </c>
      <c r="V3588" s="45"/>
      <c r="W3588" s="45"/>
      <c r="X3588" s="31"/>
      <c r="Y3588" s="31"/>
      <c r="Z3588" s="31"/>
      <c r="AA3588" s="31"/>
      <c r="AB3588" s="33">
        <v>15</v>
      </c>
      <c r="AC3588" s="33">
        <v>47</v>
      </c>
      <c r="AD3588" s="33">
        <v>7</v>
      </c>
      <c r="AE3588" s="33">
        <v>19</v>
      </c>
      <c r="AF3588" s="31"/>
      <c r="AG3588" s="31"/>
      <c r="AH3588" s="31"/>
      <c r="AI3588" s="31"/>
      <c r="AJ3588" s="67" t="s">
        <v>474</v>
      </c>
      <c r="AK3588" s="33" t="s">
        <v>474</v>
      </c>
      <c r="AL3588" s="33" t="s">
        <v>474</v>
      </c>
      <c r="AM3588" s="33" t="s">
        <v>474</v>
      </c>
      <c r="AN3588" s="33" t="s">
        <v>474</v>
      </c>
      <c r="AO3588" s="33" t="s">
        <v>474</v>
      </c>
      <c r="AP3588" s="33" t="s">
        <v>474</v>
      </c>
      <c r="AQ3588" s="31">
        <v>47</v>
      </c>
      <c r="AR3588" s="31">
        <v>19</v>
      </c>
      <c r="AS3588" s="67" t="s">
        <v>474</v>
      </c>
      <c r="AT3588" s="33" t="s">
        <v>474</v>
      </c>
      <c r="AU3588" s="33" t="s">
        <v>474</v>
      </c>
      <c r="AV3588" s="33" t="s">
        <v>474</v>
      </c>
      <c r="AW3588" s="31" t="s">
        <v>492</v>
      </c>
      <c r="AX3588" s="31"/>
    </row>
    <row r="3589" s="5" customFormat="1" customHeight="1" spans="1:50">
      <c r="A3589" s="31"/>
      <c r="B3589" s="22" t="s">
        <v>1130</v>
      </c>
      <c r="C3589" s="33" t="s">
        <v>672</v>
      </c>
      <c r="D3589" s="31" t="s">
        <v>241</v>
      </c>
      <c r="E3589" s="31" t="s">
        <v>406</v>
      </c>
      <c r="F3589" s="33">
        <f t="shared" si="503"/>
        <v>1</v>
      </c>
      <c r="G3589" s="22"/>
      <c r="H3589" s="33">
        <v>1</v>
      </c>
      <c r="I3589" s="22"/>
      <c r="J3589" s="31"/>
      <c r="K3589" s="45">
        <f t="shared" si="504"/>
        <v>1.07</v>
      </c>
      <c r="L3589" s="45">
        <f t="shared" si="498"/>
        <v>1.07</v>
      </c>
      <c r="M3589" s="46">
        <f t="shared" si="499"/>
        <v>1.07</v>
      </c>
      <c r="N3589" s="46">
        <f t="shared" si="500"/>
        <v>0</v>
      </c>
      <c r="O3589" s="46">
        <f t="shared" si="501"/>
        <v>0</v>
      </c>
      <c r="P3589" s="45"/>
      <c r="Q3589" s="45"/>
      <c r="R3589" s="46">
        <f t="shared" si="502"/>
        <v>1.07</v>
      </c>
      <c r="S3589" s="46">
        <v>1.07</v>
      </c>
      <c r="T3589" s="45"/>
      <c r="U3589" s="46">
        <f t="shared" si="505"/>
        <v>0</v>
      </c>
      <c r="V3589" s="45"/>
      <c r="W3589" s="45"/>
      <c r="X3589" s="31"/>
      <c r="Y3589" s="31"/>
      <c r="Z3589" s="31"/>
      <c r="AA3589" s="31"/>
      <c r="AB3589" s="33">
        <v>5</v>
      </c>
      <c r="AC3589" s="33">
        <v>15</v>
      </c>
      <c r="AD3589" s="33">
        <v>5</v>
      </c>
      <c r="AE3589" s="33">
        <v>15</v>
      </c>
      <c r="AF3589" s="31"/>
      <c r="AG3589" s="31"/>
      <c r="AH3589" s="31"/>
      <c r="AI3589" s="31"/>
      <c r="AJ3589" s="67" t="s">
        <v>474</v>
      </c>
      <c r="AK3589" s="33" t="s">
        <v>474</v>
      </c>
      <c r="AL3589" s="33" t="s">
        <v>474</v>
      </c>
      <c r="AM3589" s="33" t="s">
        <v>474</v>
      </c>
      <c r="AN3589" s="33" t="s">
        <v>474</v>
      </c>
      <c r="AO3589" s="33" t="s">
        <v>474</v>
      </c>
      <c r="AP3589" s="33" t="s">
        <v>474</v>
      </c>
      <c r="AQ3589" s="31">
        <v>15</v>
      </c>
      <c r="AR3589" s="31">
        <v>15</v>
      </c>
      <c r="AS3589" s="67" t="s">
        <v>474</v>
      </c>
      <c r="AT3589" s="33" t="s">
        <v>474</v>
      </c>
      <c r="AU3589" s="33" t="s">
        <v>474</v>
      </c>
      <c r="AV3589" s="33" t="s">
        <v>474</v>
      </c>
      <c r="AW3589" s="31" t="s">
        <v>492</v>
      </c>
      <c r="AX3589" s="31"/>
    </row>
    <row r="3590" s="5" customFormat="1" customHeight="1" spans="1:50">
      <c r="A3590" s="31"/>
      <c r="B3590" s="22" t="s">
        <v>1130</v>
      </c>
      <c r="C3590" s="33" t="s">
        <v>302</v>
      </c>
      <c r="D3590" s="31" t="s">
        <v>241</v>
      </c>
      <c r="E3590" s="31" t="s">
        <v>406</v>
      </c>
      <c r="F3590" s="33">
        <f t="shared" si="503"/>
        <v>1</v>
      </c>
      <c r="G3590" s="22"/>
      <c r="H3590" s="33">
        <v>1</v>
      </c>
      <c r="I3590" s="22"/>
      <c r="J3590" s="31"/>
      <c r="K3590" s="45">
        <f t="shared" si="504"/>
        <v>4.19</v>
      </c>
      <c r="L3590" s="45">
        <f t="shared" si="498"/>
        <v>4.19</v>
      </c>
      <c r="M3590" s="46">
        <f t="shared" si="499"/>
        <v>4.19</v>
      </c>
      <c r="N3590" s="46">
        <f t="shared" si="500"/>
        <v>0</v>
      </c>
      <c r="O3590" s="46">
        <f t="shared" si="501"/>
        <v>0</v>
      </c>
      <c r="P3590" s="45"/>
      <c r="Q3590" s="45"/>
      <c r="R3590" s="46">
        <f t="shared" si="502"/>
        <v>4.19</v>
      </c>
      <c r="S3590" s="46">
        <v>4.19</v>
      </c>
      <c r="T3590" s="45"/>
      <c r="U3590" s="46">
        <f t="shared" si="505"/>
        <v>0</v>
      </c>
      <c r="V3590" s="45"/>
      <c r="W3590" s="45"/>
      <c r="X3590" s="31"/>
      <c r="Y3590" s="31"/>
      <c r="Z3590" s="31"/>
      <c r="AA3590" s="31"/>
      <c r="AB3590" s="33">
        <v>9</v>
      </c>
      <c r="AC3590" s="33">
        <v>28</v>
      </c>
      <c r="AD3590" s="33">
        <v>10</v>
      </c>
      <c r="AE3590" s="33">
        <v>28</v>
      </c>
      <c r="AF3590" s="31"/>
      <c r="AG3590" s="31"/>
      <c r="AH3590" s="31"/>
      <c r="AI3590" s="31"/>
      <c r="AJ3590" s="67" t="s">
        <v>474</v>
      </c>
      <c r="AK3590" s="33" t="s">
        <v>474</v>
      </c>
      <c r="AL3590" s="33" t="s">
        <v>474</v>
      </c>
      <c r="AM3590" s="33" t="s">
        <v>474</v>
      </c>
      <c r="AN3590" s="33" t="s">
        <v>474</v>
      </c>
      <c r="AO3590" s="33" t="s">
        <v>474</v>
      </c>
      <c r="AP3590" s="33" t="s">
        <v>474</v>
      </c>
      <c r="AQ3590" s="31">
        <v>28</v>
      </c>
      <c r="AR3590" s="31">
        <v>28</v>
      </c>
      <c r="AS3590" s="67" t="s">
        <v>474</v>
      </c>
      <c r="AT3590" s="33" t="s">
        <v>474</v>
      </c>
      <c r="AU3590" s="33" t="s">
        <v>474</v>
      </c>
      <c r="AV3590" s="33" t="s">
        <v>474</v>
      </c>
      <c r="AW3590" s="31" t="s">
        <v>492</v>
      </c>
      <c r="AX3590" s="31"/>
    </row>
    <row r="3591" s="5" customFormat="1" customHeight="1" spans="1:50">
      <c r="A3591" s="31"/>
      <c r="B3591" s="22" t="s">
        <v>1130</v>
      </c>
      <c r="C3591" s="33" t="s">
        <v>675</v>
      </c>
      <c r="D3591" s="31" t="s">
        <v>241</v>
      </c>
      <c r="E3591" s="31" t="s">
        <v>406</v>
      </c>
      <c r="F3591" s="33">
        <f t="shared" si="503"/>
        <v>1</v>
      </c>
      <c r="G3591" s="22"/>
      <c r="H3591" s="33">
        <v>1</v>
      </c>
      <c r="I3591" s="22"/>
      <c r="J3591" s="31"/>
      <c r="K3591" s="45">
        <f t="shared" si="504"/>
        <v>1.27</v>
      </c>
      <c r="L3591" s="45">
        <f t="shared" si="498"/>
        <v>1.27</v>
      </c>
      <c r="M3591" s="46">
        <f t="shared" si="499"/>
        <v>1.27</v>
      </c>
      <c r="N3591" s="46">
        <f t="shared" si="500"/>
        <v>0</v>
      </c>
      <c r="O3591" s="46">
        <f t="shared" si="501"/>
        <v>0</v>
      </c>
      <c r="P3591" s="45"/>
      <c r="Q3591" s="45"/>
      <c r="R3591" s="46">
        <f t="shared" si="502"/>
        <v>1.27</v>
      </c>
      <c r="S3591" s="46">
        <v>1.27</v>
      </c>
      <c r="T3591" s="45"/>
      <c r="U3591" s="46">
        <f t="shared" si="505"/>
        <v>0</v>
      </c>
      <c r="V3591" s="45"/>
      <c r="W3591" s="45"/>
      <c r="X3591" s="31"/>
      <c r="Y3591" s="31"/>
      <c r="Z3591" s="31"/>
      <c r="AA3591" s="31"/>
      <c r="AB3591" s="33">
        <v>7</v>
      </c>
      <c r="AC3591" s="33">
        <v>21</v>
      </c>
      <c r="AD3591" s="33">
        <v>7</v>
      </c>
      <c r="AE3591" s="33">
        <v>21</v>
      </c>
      <c r="AF3591" s="31"/>
      <c r="AG3591" s="31"/>
      <c r="AH3591" s="31"/>
      <c r="AI3591" s="31"/>
      <c r="AJ3591" s="67" t="s">
        <v>474</v>
      </c>
      <c r="AK3591" s="33" t="s">
        <v>474</v>
      </c>
      <c r="AL3591" s="33" t="s">
        <v>474</v>
      </c>
      <c r="AM3591" s="33" t="s">
        <v>474</v>
      </c>
      <c r="AN3591" s="33" t="s">
        <v>474</v>
      </c>
      <c r="AO3591" s="33" t="s">
        <v>474</v>
      </c>
      <c r="AP3591" s="33" t="s">
        <v>474</v>
      </c>
      <c r="AQ3591" s="31">
        <v>21</v>
      </c>
      <c r="AR3591" s="31">
        <v>21</v>
      </c>
      <c r="AS3591" s="67" t="s">
        <v>474</v>
      </c>
      <c r="AT3591" s="33" t="s">
        <v>474</v>
      </c>
      <c r="AU3591" s="33" t="s">
        <v>474</v>
      </c>
      <c r="AV3591" s="33" t="s">
        <v>474</v>
      </c>
      <c r="AW3591" s="31" t="s">
        <v>492</v>
      </c>
      <c r="AX3591" s="31"/>
    </row>
    <row r="3592" s="5" customFormat="1" customHeight="1" spans="1:50">
      <c r="A3592" s="31"/>
      <c r="B3592" s="22" t="s">
        <v>1130</v>
      </c>
      <c r="C3592" s="33" t="s">
        <v>673</v>
      </c>
      <c r="D3592" s="31" t="s">
        <v>241</v>
      </c>
      <c r="E3592" s="31" t="s">
        <v>406</v>
      </c>
      <c r="F3592" s="33">
        <f t="shared" si="503"/>
        <v>1</v>
      </c>
      <c r="G3592" s="22"/>
      <c r="H3592" s="33">
        <v>1</v>
      </c>
      <c r="I3592" s="22"/>
      <c r="J3592" s="31"/>
      <c r="K3592" s="45">
        <f t="shared" si="504"/>
        <v>10.1</v>
      </c>
      <c r="L3592" s="45">
        <f t="shared" si="498"/>
        <v>10.1</v>
      </c>
      <c r="M3592" s="46">
        <f t="shared" si="499"/>
        <v>10.1</v>
      </c>
      <c r="N3592" s="46">
        <f t="shared" si="500"/>
        <v>0</v>
      </c>
      <c r="O3592" s="46">
        <f t="shared" si="501"/>
        <v>0</v>
      </c>
      <c r="P3592" s="45"/>
      <c r="Q3592" s="45"/>
      <c r="R3592" s="46">
        <f t="shared" si="502"/>
        <v>10.1</v>
      </c>
      <c r="S3592" s="46">
        <v>10.1</v>
      </c>
      <c r="T3592" s="45"/>
      <c r="U3592" s="46">
        <f t="shared" si="505"/>
        <v>0</v>
      </c>
      <c r="V3592" s="45"/>
      <c r="W3592" s="45"/>
      <c r="X3592" s="31"/>
      <c r="Y3592" s="31"/>
      <c r="Z3592" s="31"/>
      <c r="AA3592" s="31"/>
      <c r="AB3592" s="33">
        <v>15</v>
      </c>
      <c r="AC3592" s="33">
        <v>47</v>
      </c>
      <c r="AD3592" s="33">
        <v>5</v>
      </c>
      <c r="AE3592" s="33">
        <v>15</v>
      </c>
      <c r="AF3592" s="31"/>
      <c r="AG3592" s="31"/>
      <c r="AH3592" s="31"/>
      <c r="AI3592" s="31"/>
      <c r="AJ3592" s="67" t="s">
        <v>474</v>
      </c>
      <c r="AK3592" s="33" t="s">
        <v>474</v>
      </c>
      <c r="AL3592" s="33" t="s">
        <v>474</v>
      </c>
      <c r="AM3592" s="33" t="s">
        <v>474</v>
      </c>
      <c r="AN3592" s="33" t="s">
        <v>474</v>
      </c>
      <c r="AO3592" s="33" t="s">
        <v>474</v>
      </c>
      <c r="AP3592" s="33" t="s">
        <v>474</v>
      </c>
      <c r="AQ3592" s="31">
        <v>47</v>
      </c>
      <c r="AR3592" s="31">
        <v>15</v>
      </c>
      <c r="AS3592" s="67" t="s">
        <v>474</v>
      </c>
      <c r="AT3592" s="33" t="s">
        <v>474</v>
      </c>
      <c r="AU3592" s="33" t="s">
        <v>474</v>
      </c>
      <c r="AV3592" s="33" t="s">
        <v>474</v>
      </c>
      <c r="AW3592" s="31" t="s">
        <v>492</v>
      </c>
      <c r="AX3592" s="31"/>
    </row>
    <row r="3593" s="5" customFormat="1" customHeight="1" spans="1:50">
      <c r="A3593" s="31"/>
      <c r="B3593" s="22" t="s">
        <v>1130</v>
      </c>
      <c r="C3593" s="33" t="s">
        <v>363</v>
      </c>
      <c r="D3593" s="31" t="s">
        <v>241</v>
      </c>
      <c r="E3593" s="31" t="s">
        <v>406</v>
      </c>
      <c r="F3593" s="33">
        <f t="shared" si="503"/>
        <v>9</v>
      </c>
      <c r="G3593" s="22"/>
      <c r="H3593" s="33">
        <v>9</v>
      </c>
      <c r="I3593" s="22"/>
      <c r="J3593" s="31"/>
      <c r="K3593" s="45">
        <f t="shared" si="504"/>
        <v>0.954444444444444</v>
      </c>
      <c r="L3593" s="45">
        <f t="shared" si="498"/>
        <v>8.59</v>
      </c>
      <c r="M3593" s="46">
        <f t="shared" si="499"/>
        <v>8.59</v>
      </c>
      <c r="N3593" s="46">
        <f t="shared" si="500"/>
        <v>0</v>
      </c>
      <c r="O3593" s="46">
        <f t="shared" si="501"/>
        <v>0</v>
      </c>
      <c r="P3593" s="45"/>
      <c r="Q3593" s="45"/>
      <c r="R3593" s="46">
        <f t="shared" si="502"/>
        <v>8.59</v>
      </c>
      <c r="S3593" s="46">
        <v>8.59</v>
      </c>
      <c r="T3593" s="45"/>
      <c r="U3593" s="46">
        <f t="shared" si="505"/>
        <v>0</v>
      </c>
      <c r="V3593" s="45"/>
      <c r="W3593" s="45"/>
      <c r="X3593" s="31"/>
      <c r="Y3593" s="31"/>
      <c r="Z3593" s="31"/>
      <c r="AA3593" s="31"/>
      <c r="AB3593" s="33">
        <v>37</v>
      </c>
      <c r="AC3593" s="33">
        <v>119</v>
      </c>
      <c r="AD3593" s="33">
        <v>19</v>
      </c>
      <c r="AE3593" s="33">
        <v>54</v>
      </c>
      <c r="AF3593" s="31"/>
      <c r="AG3593" s="31"/>
      <c r="AH3593" s="31"/>
      <c r="AI3593" s="31"/>
      <c r="AJ3593" s="67" t="s">
        <v>474</v>
      </c>
      <c r="AK3593" s="33" t="s">
        <v>474</v>
      </c>
      <c r="AL3593" s="33" t="s">
        <v>474</v>
      </c>
      <c r="AM3593" s="33" t="s">
        <v>474</v>
      </c>
      <c r="AN3593" s="33" t="s">
        <v>474</v>
      </c>
      <c r="AO3593" s="33" t="s">
        <v>474</v>
      </c>
      <c r="AP3593" s="33" t="s">
        <v>474</v>
      </c>
      <c r="AQ3593" s="31">
        <v>119</v>
      </c>
      <c r="AR3593" s="31">
        <v>54</v>
      </c>
      <c r="AS3593" s="67" t="s">
        <v>474</v>
      </c>
      <c r="AT3593" s="33" t="s">
        <v>474</v>
      </c>
      <c r="AU3593" s="33" t="s">
        <v>474</v>
      </c>
      <c r="AV3593" s="33" t="s">
        <v>474</v>
      </c>
      <c r="AW3593" s="31" t="s">
        <v>492</v>
      </c>
      <c r="AX3593" s="31"/>
    </row>
    <row r="3594" s="5" customFormat="1" customHeight="1" spans="1:50">
      <c r="A3594" s="31"/>
      <c r="B3594" s="22" t="s">
        <v>1130</v>
      </c>
      <c r="C3594" s="33" t="s">
        <v>314</v>
      </c>
      <c r="D3594" s="31" t="s">
        <v>241</v>
      </c>
      <c r="E3594" s="31" t="s">
        <v>406</v>
      </c>
      <c r="F3594" s="33">
        <f t="shared" si="503"/>
        <v>1</v>
      </c>
      <c r="G3594" s="22"/>
      <c r="H3594" s="33">
        <v>1</v>
      </c>
      <c r="I3594" s="22"/>
      <c r="J3594" s="31"/>
      <c r="K3594" s="45">
        <f t="shared" si="504"/>
        <v>71.45</v>
      </c>
      <c r="L3594" s="45">
        <f t="shared" si="498"/>
        <v>71.45</v>
      </c>
      <c r="M3594" s="46">
        <f t="shared" si="499"/>
        <v>71.45</v>
      </c>
      <c r="N3594" s="46">
        <f t="shared" si="500"/>
        <v>0</v>
      </c>
      <c r="O3594" s="46">
        <f t="shared" si="501"/>
        <v>0</v>
      </c>
      <c r="P3594" s="45"/>
      <c r="Q3594" s="45"/>
      <c r="R3594" s="46">
        <f t="shared" si="502"/>
        <v>71.45</v>
      </c>
      <c r="S3594" s="46">
        <v>71.45</v>
      </c>
      <c r="T3594" s="45"/>
      <c r="U3594" s="46">
        <f t="shared" si="505"/>
        <v>0</v>
      </c>
      <c r="V3594" s="45"/>
      <c r="W3594" s="45"/>
      <c r="X3594" s="31"/>
      <c r="Y3594" s="31"/>
      <c r="Z3594" s="31"/>
      <c r="AA3594" s="31"/>
      <c r="AB3594" s="33">
        <v>119</v>
      </c>
      <c r="AC3594" s="33">
        <v>380</v>
      </c>
      <c r="AD3594" s="33">
        <v>31</v>
      </c>
      <c r="AE3594" s="33">
        <v>91</v>
      </c>
      <c r="AF3594" s="31"/>
      <c r="AG3594" s="31"/>
      <c r="AH3594" s="31"/>
      <c r="AI3594" s="31"/>
      <c r="AJ3594" s="67" t="s">
        <v>474</v>
      </c>
      <c r="AK3594" s="33" t="s">
        <v>474</v>
      </c>
      <c r="AL3594" s="33" t="s">
        <v>474</v>
      </c>
      <c r="AM3594" s="33" t="s">
        <v>474</v>
      </c>
      <c r="AN3594" s="33" t="s">
        <v>474</v>
      </c>
      <c r="AO3594" s="33" t="s">
        <v>474</v>
      </c>
      <c r="AP3594" s="33" t="s">
        <v>474</v>
      </c>
      <c r="AQ3594" s="31">
        <v>380</v>
      </c>
      <c r="AR3594" s="31">
        <v>91</v>
      </c>
      <c r="AS3594" s="67" t="s">
        <v>474</v>
      </c>
      <c r="AT3594" s="33" t="s">
        <v>474</v>
      </c>
      <c r="AU3594" s="33" t="s">
        <v>474</v>
      </c>
      <c r="AV3594" s="33" t="s">
        <v>474</v>
      </c>
      <c r="AW3594" s="31" t="s">
        <v>492</v>
      </c>
      <c r="AX3594" s="31"/>
    </row>
    <row r="3595" s="5" customFormat="1" customHeight="1" spans="1:50">
      <c r="A3595" s="31"/>
      <c r="B3595" s="22" t="s">
        <v>1130</v>
      </c>
      <c r="C3595" s="33" t="s">
        <v>758</v>
      </c>
      <c r="D3595" s="31" t="s">
        <v>241</v>
      </c>
      <c r="E3595" s="31" t="s">
        <v>406</v>
      </c>
      <c r="F3595" s="33">
        <f t="shared" si="503"/>
        <v>4</v>
      </c>
      <c r="G3595" s="22"/>
      <c r="H3595" s="33">
        <v>4</v>
      </c>
      <c r="I3595" s="22"/>
      <c r="J3595" s="31"/>
      <c r="K3595" s="45">
        <f t="shared" si="504"/>
        <v>2.17</v>
      </c>
      <c r="L3595" s="45">
        <f t="shared" si="498"/>
        <v>8.68</v>
      </c>
      <c r="M3595" s="46">
        <f t="shared" si="499"/>
        <v>8.68</v>
      </c>
      <c r="N3595" s="46">
        <f t="shared" si="500"/>
        <v>0</v>
      </c>
      <c r="O3595" s="46">
        <f t="shared" si="501"/>
        <v>0</v>
      </c>
      <c r="P3595" s="45"/>
      <c r="Q3595" s="45"/>
      <c r="R3595" s="46">
        <f t="shared" si="502"/>
        <v>8.68</v>
      </c>
      <c r="S3595" s="46">
        <v>8.68</v>
      </c>
      <c r="T3595" s="45"/>
      <c r="U3595" s="46">
        <f t="shared" si="505"/>
        <v>0</v>
      </c>
      <c r="V3595" s="45"/>
      <c r="W3595" s="45"/>
      <c r="X3595" s="31"/>
      <c r="Y3595" s="31"/>
      <c r="Z3595" s="31"/>
      <c r="AA3595" s="31"/>
      <c r="AB3595" s="33">
        <v>65</v>
      </c>
      <c r="AC3595" s="33">
        <v>209</v>
      </c>
      <c r="AD3595" s="33">
        <v>37</v>
      </c>
      <c r="AE3595" s="33">
        <v>108</v>
      </c>
      <c r="AF3595" s="31"/>
      <c r="AG3595" s="31"/>
      <c r="AH3595" s="31"/>
      <c r="AI3595" s="31"/>
      <c r="AJ3595" s="67" t="s">
        <v>474</v>
      </c>
      <c r="AK3595" s="33" t="s">
        <v>474</v>
      </c>
      <c r="AL3595" s="33" t="s">
        <v>474</v>
      </c>
      <c r="AM3595" s="33" t="s">
        <v>474</v>
      </c>
      <c r="AN3595" s="33" t="s">
        <v>474</v>
      </c>
      <c r="AO3595" s="33" t="s">
        <v>474</v>
      </c>
      <c r="AP3595" s="33" t="s">
        <v>474</v>
      </c>
      <c r="AQ3595" s="31">
        <v>209</v>
      </c>
      <c r="AR3595" s="31">
        <v>108</v>
      </c>
      <c r="AS3595" s="67" t="s">
        <v>474</v>
      </c>
      <c r="AT3595" s="33" t="s">
        <v>474</v>
      </c>
      <c r="AU3595" s="33" t="s">
        <v>474</v>
      </c>
      <c r="AV3595" s="33" t="s">
        <v>474</v>
      </c>
      <c r="AW3595" s="31" t="s">
        <v>492</v>
      </c>
      <c r="AX3595" s="31"/>
    </row>
    <row r="3596" s="5" customFormat="1" customHeight="1" spans="1:50">
      <c r="A3596" s="31"/>
      <c r="B3596" s="22" t="s">
        <v>1130</v>
      </c>
      <c r="C3596" s="33" t="s">
        <v>760</v>
      </c>
      <c r="D3596" s="31" t="s">
        <v>241</v>
      </c>
      <c r="E3596" s="31" t="s">
        <v>406</v>
      </c>
      <c r="F3596" s="33">
        <f t="shared" si="503"/>
        <v>1</v>
      </c>
      <c r="G3596" s="22"/>
      <c r="H3596" s="33">
        <v>1</v>
      </c>
      <c r="I3596" s="22"/>
      <c r="J3596" s="31"/>
      <c r="K3596" s="45">
        <f t="shared" si="504"/>
        <v>0.79</v>
      </c>
      <c r="L3596" s="45">
        <f t="shared" si="498"/>
        <v>0.79</v>
      </c>
      <c r="M3596" s="46">
        <f t="shared" si="499"/>
        <v>0.79</v>
      </c>
      <c r="N3596" s="46">
        <f t="shared" si="500"/>
        <v>0</v>
      </c>
      <c r="O3596" s="46">
        <f t="shared" si="501"/>
        <v>0</v>
      </c>
      <c r="P3596" s="45"/>
      <c r="Q3596" s="45"/>
      <c r="R3596" s="46">
        <f t="shared" si="502"/>
        <v>0.79</v>
      </c>
      <c r="S3596" s="46">
        <v>0.79</v>
      </c>
      <c r="T3596" s="45"/>
      <c r="U3596" s="46">
        <f t="shared" si="505"/>
        <v>0</v>
      </c>
      <c r="V3596" s="45"/>
      <c r="W3596" s="45"/>
      <c r="X3596" s="31"/>
      <c r="Y3596" s="31"/>
      <c r="Z3596" s="31"/>
      <c r="AA3596" s="31"/>
      <c r="AB3596" s="33">
        <v>1</v>
      </c>
      <c r="AC3596" s="33">
        <v>3</v>
      </c>
      <c r="AD3596" s="33">
        <v>1</v>
      </c>
      <c r="AE3596" s="33">
        <v>3</v>
      </c>
      <c r="AF3596" s="31"/>
      <c r="AG3596" s="31"/>
      <c r="AH3596" s="31"/>
      <c r="AI3596" s="31"/>
      <c r="AJ3596" s="67" t="s">
        <v>474</v>
      </c>
      <c r="AK3596" s="33" t="s">
        <v>474</v>
      </c>
      <c r="AL3596" s="33" t="s">
        <v>474</v>
      </c>
      <c r="AM3596" s="33" t="s">
        <v>474</v>
      </c>
      <c r="AN3596" s="33" t="s">
        <v>474</v>
      </c>
      <c r="AO3596" s="33" t="s">
        <v>474</v>
      </c>
      <c r="AP3596" s="33" t="s">
        <v>474</v>
      </c>
      <c r="AQ3596" s="31">
        <v>3</v>
      </c>
      <c r="AR3596" s="31">
        <v>3</v>
      </c>
      <c r="AS3596" s="67" t="s">
        <v>474</v>
      </c>
      <c r="AT3596" s="33" t="s">
        <v>474</v>
      </c>
      <c r="AU3596" s="33" t="s">
        <v>474</v>
      </c>
      <c r="AV3596" s="33" t="s">
        <v>474</v>
      </c>
      <c r="AW3596" s="31" t="s">
        <v>492</v>
      </c>
      <c r="AX3596" s="31"/>
    </row>
    <row r="3597" s="5" customFormat="1" customHeight="1" spans="1:50">
      <c r="A3597" s="31"/>
      <c r="B3597" s="22" t="s">
        <v>1130</v>
      </c>
      <c r="C3597" s="33" t="s">
        <v>238</v>
      </c>
      <c r="D3597" s="31" t="s">
        <v>241</v>
      </c>
      <c r="E3597" s="31" t="s">
        <v>406</v>
      </c>
      <c r="F3597" s="33">
        <f t="shared" si="503"/>
        <v>8</v>
      </c>
      <c r="G3597" s="22"/>
      <c r="H3597" s="33">
        <v>8</v>
      </c>
      <c r="I3597" s="22"/>
      <c r="J3597" s="31"/>
      <c r="K3597" s="45">
        <f t="shared" si="504"/>
        <v>0.73875</v>
      </c>
      <c r="L3597" s="45">
        <f t="shared" si="498"/>
        <v>5.91</v>
      </c>
      <c r="M3597" s="46">
        <f t="shared" si="499"/>
        <v>5.91</v>
      </c>
      <c r="N3597" s="46">
        <f t="shared" si="500"/>
        <v>0</v>
      </c>
      <c r="O3597" s="46">
        <f t="shared" si="501"/>
        <v>0</v>
      </c>
      <c r="P3597" s="45"/>
      <c r="Q3597" s="45"/>
      <c r="R3597" s="46">
        <f t="shared" si="502"/>
        <v>5.91</v>
      </c>
      <c r="S3597" s="46">
        <v>5.91</v>
      </c>
      <c r="T3597" s="45"/>
      <c r="U3597" s="46">
        <f t="shared" si="505"/>
        <v>0</v>
      </c>
      <c r="V3597" s="45"/>
      <c r="W3597" s="45"/>
      <c r="X3597" s="31"/>
      <c r="Y3597" s="31"/>
      <c r="Z3597" s="31"/>
      <c r="AA3597" s="31"/>
      <c r="AB3597" s="33">
        <v>8</v>
      </c>
      <c r="AC3597" s="33">
        <v>24</v>
      </c>
      <c r="AD3597" s="33">
        <v>8</v>
      </c>
      <c r="AE3597" s="33">
        <v>24</v>
      </c>
      <c r="AF3597" s="31"/>
      <c r="AG3597" s="31"/>
      <c r="AH3597" s="31"/>
      <c r="AI3597" s="31"/>
      <c r="AJ3597" s="67" t="s">
        <v>474</v>
      </c>
      <c r="AK3597" s="33" t="s">
        <v>474</v>
      </c>
      <c r="AL3597" s="33" t="s">
        <v>474</v>
      </c>
      <c r="AM3597" s="33" t="s">
        <v>474</v>
      </c>
      <c r="AN3597" s="33" t="s">
        <v>474</v>
      </c>
      <c r="AO3597" s="33" t="s">
        <v>474</v>
      </c>
      <c r="AP3597" s="33" t="s">
        <v>474</v>
      </c>
      <c r="AQ3597" s="31">
        <v>24</v>
      </c>
      <c r="AR3597" s="31">
        <v>24</v>
      </c>
      <c r="AS3597" s="67" t="s">
        <v>474</v>
      </c>
      <c r="AT3597" s="33" t="s">
        <v>474</v>
      </c>
      <c r="AU3597" s="33" t="s">
        <v>474</v>
      </c>
      <c r="AV3597" s="33" t="s">
        <v>474</v>
      </c>
      <c r="AW3597" s="31" t="s">
        <v>492</v>
      </c>
      <c r="AX3597" s="31"/>
    </row>
    <row r="3598" s="5" customFormat="1" customHeight="1" spans="1:50">
      <c r="A3598" s="31"/>
      <c r="B3598" s="22" t="s">
        <v>1130</v>
      </c>
      <c r="C3598" s="33" t="s">
        <v>757</v>
      </c>
      <c r="D3598" s="31" t="s">
        <v>241</v>
      </c>
      <c r="E3598" s="31" t="s">
        <v>406</v>
      </c>
      <c r="F3598" s="33">
        <f t="shared" si="503"/>
        <v>3</v>
      </c>
      <c r="G3598" s="22"/>
      <c r="H3598" s="33">
        <v>3</v>
      </c>
      <c r="I3598" s="22"/>
      <c r="J3598" s="31"/>
      <c r="K3598" s="45">
        <f t="shared" si="504"/>
        <v>1.43666666666667</v>
      </c>
      <c r="L3598" s="45">
        <f t="shared" si="498"/>
        <v>4.31</v>
      </c>
      <c r="M3598" s="46">
        <f t="shared" si="499"/>
        <v>4.31</v>
      </c>
      <c r="N3598" s="46">
        <f t="shared" si="500"/>
        <v>0</v>
      </c>
      <c r="O3598" s="46">
        <f t="shared" si="501"/>
        <v>0</v>
      </c>
      <c r="P3598" s="45"/>
      <c r="Q3598" s="45"/>
      <c r="R3598" s="46">
        <f t="shared" si="502"/>
        <v>4.31</v>
      </c>
      <c r="S3598" s="46">
        <v>4.31</v>
      </c>
      <c r="T3598" s="45"/>
      <c r="U3598" s="46">
        <f t="shared" si="505"/>
        <v>0</v>
      </c>
      <c r="V3598" s="45"/>
      <c r="W3598" s="45"/>
      <c r="X3598" s="31"/>
      <c r="Y3598" s="31"/>
      <c r="Z3598" s="31"/>
      <c r="AA3598" s="31"/>
      <c r="AB3598" s="33">
        <v>30</v>
      </c>
      <c r="AC3598" s="33">
        <v>95</v>
      </c>
      <c r="AD3598" s="33">
        <v>11</v>
      </c>
      <c r="AE3598" s="33">
        <v>33</v>
      </c>
      <c r="AF3598" s="31"/>
      <c r="AG3598" s="31"/>
      <c r="AH3598" s="31"/>
      <c r="AI3598" s="31"/>
      <c r="AJ3598" s="67" t="s">
        <v>474</v>
      </c>
      <c r="AK3598" s="33" t="s">
        <v>474</v>
      </c>
      <c r="AL3598" s="33" t="s">
        <v>474</v>
      </c>
      <c r="AM3598" s="33" t="s">
        <v>474</v>
      </c>
      <c r="AN3598" s="33" t="s">
        <v>474</v>
      </c>
      <c r="AO3598" s="33" t="s">
        <v>474</v>
      </c>
      <c r="AP3598" s="33" t="s">
        <v>474</v>
      </c>
      <c r="AQ3598" s="31">
        <v>95</v>
      </c>
      <c r="AR3598" s="31">
        <v>33</v>
      </c>
      <c r="AS3598" s="67" t="s">
        <v>474</v>
      </c>
      <c r="AT3598" s="33" t="s">
        <v>474</v>
      </c>
      <c r="AU3598" s="33" t="s">
        <v>474</v>
      </c>
      <c r="AV3598" s="33" t="s">
        <v>474</v>
      </c>
      <c r="AW3598" s="31" t="s">
        <v>492</v>
      </c>
      <c r="AX3598" s="31"/>
    </row>
    <row r="3599" s="5" customFormat="1" customHeight="1" spans="1:50">
      <c r="A3599" s="31"/>
      <c r="B3599" s="22" t="s">
        <v>1130</v>
      </c>
      <c r="C3599" s="33" t="s">
        <v>651</v>
      </c>
      <c r="D3599" s="31" t="s">
        <v>241</v>
      </c>
      <c r="E3599" s="31" t="s">
        <v>406</v>
      </c>
      <c r="F3599" s="33">
        <f t="shared" si="503"/>
        <v>1</v>
      </c>
      <c r="G3599" s="22"/>
      <c r="H3599" s="33">
        <v>1</v>
      </c>
      <c r="I3599" s="22"/>
      <c r="J3599" s="31"/>
      <c r="K3599" s="45">
        <f t="shared" si="504"/>
        <v>2.48</v>
      </c>
      <c r="L3599" s="45">
        <f t="shared" si="498"/>
        <v>2.48</v>
      </c>
      <c r="M3599" s="46">
        <f t="shared" si="499"/>
        <v>2.48</v>
      </c>
      <c r="N3599" s="46">
        <f t="shared" si="500"/>
        <v>0</v>
      </c>
      <c r="O3599" s="46">
        <f t="shared" si="501"/>
        <v>0</v>
      </c>
      <c r="P3599" s="45"/>
      <c r="Q3599" s="45"/>
      <c r="R3599" s="46">
        <f t="shared" si="502"/>
        <v>2.48</v>
      </c>
      <c r="S3599" s="46">
        <v>2.48</v>
      </c>
      <c r="T3599" s="45"/>
      <c r="U3599" s="46">
        <f t="shared" si="505"/>
        <v>0</v>
      </c>
      <c r="V3599" s="45"/>
      <c r="W3599" s="45"/>
      <c r="X3599" s="31"/>
      <c r="Y3599" s="31"/>
      <c r="Z3599" s="31"/>
      <c r="AA3599" s="31"/>
      <c r="AB3599" s="33">
        <v>24</v>
      </c>
      <c r="AC3599" s="33">
        <v>77</v>
      </c>
      <c r="AD3599" s="33">
        <v>18</v>
      </c>
      <c r="AE3599" s="33">
        <v>51</v>
      </c>
      <c r="AF3599" s="31"/>
      <c r="AG3599" s="31"/>
      <c r="AH3599" s="31"/>
      <c r="AI3599" s="31"/>
      <c r="AJ3599" s="67" t="s">
        <v>474</v>
      </c>
      <c r="AK3599" s="33" t="s">
        <v>474</v>
      </c>
      <c r="AL3599" s="33" t="s">
        <v>474</v>
      </c>
      <c r="AM3599" s="33" t="s">
        <v>474</v>
      </c>
      <c r="AN3599" s="33" t="s">
        <v>474</v>
      </c>
      <c r="AO3599" s="33" t="s">
        <v>474</v>
      </c>
      <c r="AP3599" s="33" t="s">
        <v>474</v>
      </c>
      <c r="AQ3599" s="31">
        <v>77</v>
      </c>
      <c r="AR3599" s="31">
        <v>51</v>
      </c>
      <c r="AS3599" s="67" t="s">
        <v>474</v>
      </c>
      <c r="AT3599" s="33" t="s">
        <v>474</v>
      </c>
      <c r="AU3599" s="33" t="s">
        <v>474</v>
      </c>
      <c r="AV3599" s="33" t="s">
        <v>474</v>
      </c>
      <c r="AW3599" s="31" t="s">
        <v>492</v>
      </c>
      <c r="AX3599" s="31"/>
    </row>
    <row r="3600" s="5" customFormat="1" customHeight="1" spans="1:50">
      <c r="A3600" s="31"/>
      <c r="B3600" s="22" t="s">
        <v>1130</v>
      </c>
      <c r="C3600" s="33" t="s">
        <v>1148</v>
      </c>
      <c r="D3600" s="31" t="s">
        <v>241</v>
      </c>
      <c r="E3600" s="31" t="s">
        <v>406</v>
      </c>
      <c r="F3600" s="33">
        <f t="shared" si="503"/>
        <v>1</v>
      </c>
      <c r="G3600" s="22"/>
      <c r="H3600" s="33">
        <v>1</v>
      </c>
      <c r="I3600" s="22"/>
      <c r="J3600" s="31"/>
      <c r="K3600" s="45">
        <f t="shared" si="504"/>
        <v>6.03</v>
      </c>
      <c r="L3600" s="45">
        <f t="shared" si="498"/>
        <v>6.03</v>
      </c>
      <c r="M3600" s="46">
        <f t="shared" si="499"/>
        <v>6.03</v>
      </c>
      <c r="N3600" s="46">
        <f t="shared" si="500"/>
        <v>0</v>
      </c>
      <c r="O3600" s="46">
        <f t="shared" si="501"/>
        <v>0</v>
      </c>
      <c r="P3600" s="45"/>
      <c r="Q3600" s="45"/>
      <c r="R3600" s="46">
        <f t="shared" si="502"/>
        <v>6.03</v>
      </c>
      <c r="S3600" s="46">
        <v>6.03</v>
      </c>
      <c r="T3600" s="45"/>
      <c r="U3600" s="46">
        <f t="shared" si="505"/>
        <v>0</v>
      </c>
      <c r="V3600" s="45"/>
      <c r="W3600" s="45"/>
      <c r="X3600" s="31"/>
      <c r="Y3600" s="31"/>
      <c r="Z3600" s="31"/>
      <c r="AA3600" s="31"/>
      <c r="AB3600" s="33">
        <v>13</v>
      </c>
      <c r="AC3600" s="33">
        <v>42</v>
      </c>
      <c r="AD3600" s="33">
        <v>6</v>
      </c>
      <c r="AE3600" s="33">
        <v>16</v>
      </c>
      <c r="AF3600" s="31"/>
      <c r="AG3600" s="31"/>
      <c r="AH3600" s="31"/>
      <c r="AI3600" s="31"/>
      <c r="AJ3600" s="67" t="s">
        <v>474</v>
      </c>
      <c r="AK3600" s="33" t="s">
        <v>474</v>
      </c>
      <c r="AL3600" s="33" t="s">
        <v>474</v>
      </c>
      <c r="AM3600" s="33" t="s">
        <v>474</v>
      </c>
      <c r="AN3600" s="33" t="s">
        <v>474</v>
      </c>
      <c r="AO3600" s="33" t="s">
        <v>474</v>
      </c>
      <c r="AP3600" s="33" t="s">
        <v>474</v>
      </c>
      <c r="AQ3600" s="31">
        <v>42</v>
      </c>
      <c r="AR3600" s="31">
        <v>16</v>
      </c>
      <c r="AS3600" s="67" t="s">
        <v>474</v>
      </c>
      <c r="AT3600" s="33" t="s">
        <v>474</v>
      </c>
      <c r="AU3600" s="33" t="s">
        <v>474</v>
      </c>
      <c r="AV3600" s="33" t="s">
        <v>474</v>
      </c>
      <c r="AW3600" s="31" t="s">
        <v>492</v>
      </c>
      <c r="AX3600" s="31"/>
    </row>
    <row r="3601" s="5" customFormat="1" customHeight="1" spans="1:50">
      <c r="A3601" s="31"/>
      <c r="B3601" s="22" t="s">
        <v>1130</v>
      </c>
      <c r="C3601" s="33" t="s">
        <v>383</v>
      </c>
      <c r="D3601" s="31" t="s">
        <v>241</v>
      </c>
      <c r="E3601" s="31" t="s">
        <v>406</v>
      </c>
      <c r="F3601" s="33">
        <f t="shared" si="503"/>
        <v>1</v>
      </c>
      <c r="G3601" s="22"/>
      <c r="H3601" s="33">
        <v>1</v>
      </c>
      <c r="I3601" s="22"/>
      <c r="J3601" s="31"/>
      <c r="K3601" s="45">
        <f t="shared" si="504"/>
        <v>3.93</v>
      </c>
      <c r="L3601" s="45">
        <f t="shared" si="498"/>
        <v>3.93</v>
      </c>
      <c r="M3601" s="46">
        <f t="shared" si="499"/>
        <v>3.93</v>
      </c>
      <c r="N3601" s="46">
        <f t="shared" si="500"/>
        <v>0</v>
      </c>
      <c r="O3601" s="46">
        <f t="shared" si="501"/>
        <v>0</v>
      </c>
      <c r="P3601" s="45"/>
      <c r="Q3601" s="45"/>
      <c r="R3601" s="46">
        <f t="shared" si="502"/>
        <v>3.93</v>
      </c>
      <c r="S3601" s="46">
        <v>3.93</v>
      </c>
      <c r="T3601" s="45"/>
      <c r="U3601" s="46">
        <f t="shared" si="505"/>
        <v>0</v>
      </c>
      <c r="V3601" s="45"/>
      <c r="W3601" s="45"/>
      <c r="X3601" s="31"/>
      <c r="Y3601" s="31"/>
      <c r="Z3601" s="31"/>
      <c r="AA3601" s="31"/>
      <c r="AB3601" s="33">
        <v>15</v>
      </c>
      <c r="AC3601" s="33">
        <v>48</v>
      </c>
      <c r="AD3601" s="33">
        <v>4</v>
      </c>
      <c r="AE3601" s="33">
        <v>11</v>
      </c>
      <c r="AF3601" s="31"/>
      <c r="AG3601" s="31"/>
      <c r="AH3601" s="31"/>
      <c r="AI3601" s="31"/>
      <c r="AJ3601" s="67" t="s">
        <v>474</v>
      </c>
      <c r="AK3601" s="33" t="s">
        <v>474</v>
      </c>
      <c r="AL3601" s="33" t="s">
        <v>474</v>
      </c>
      <c r="AM3601" s="33" t="s">
        <v>474</v>
      </c>
      <c r="AN3601" s="33" t="s">
        <v>474</v>
      </c>
      <c r="AO3601" s="33" t="s">
        <v>474</v>
      </c>
      <c r="AP3601" s="33" t="s">
        <v>474</v>
      </c>
      <c r="AQ3601" s="31">
        <v>48</v>
      </c>
      <c r="AR3601" s="31">
        <v>11</v>
      </c>
      <c r="AS3601" s="67" t="s">
        <v>474</v>
      </c>
      <c r="AT3601" s="33" t="s">
        <v>474</v>
      </c>
      <c r="AU3601" s="33" t="s">
        <v>474</v>
      </c>
      <c r="AV3601" s="33" t="s">
        <v>474</v>
      </c>
      <c r="AW3601" s="31" t="s">
        <v>492</v>
      </c>
      <c r="AX3601" s="31"/>
    </row>
    <row r="3602" s="5" customFormat="1" customHeight="1" spans="1:50">
      <c r="A3602" s="31"/>
      <c r="B3602" s="22" t="s">
        <v>1130</v>
      </c>
      <c r="C3602" s="33" t="s">
        <v>650</v>
      </c>
      <c r="D3602" s="31" t="s">
        <v>241</v>
      </c>
      <c r="E3602" s="31" t="s">
        <v>406</v>
      </c>
      <c r="F3602" s="67">
        <f t="shared" si="503"/>
        <v>1</v>
      </c>
      <c r="G3602" s="22"/>
      <c r="H3602" s="33">
        <v>1</v>
      </c>
      <c r="I3602" s="22"/>
      <c r="J3602" s="31"/>
      <c r="K3602" s="45">
        <f t="shared" si="504"/>
        <v>2.33</v>
      </c>
      <c r="L3602" s="45">
        <f t="shared" si="498"/>
        <v>2.33</v>
      </c>
      <c r="M3602" s="46">
        <f t="shared" si="499"/>
        <v>2.33</v>
      </c>
      <c r="N3602" s="46">
        <f t="shared" si="500"/>
        <v>0</v>
      </c>
      <c r="O3602" s="46">
        <f t="shared" si="501"/>
        <v>0</v>
      </c>
      <c r="P3602" s="45"/>
      <c r="Q3602" s="45"/>
      <c r="R3602" s="46">
        <f t="shared" si="502"/>
        <v>2.33</v>
      </c>
      <c r="S3602" s="45">
        <v>2.33</v>
      </c>
      <c r="T3602" s="45"/>
      <c r="U3602" s="46">
        <f t="shared" si="505"/>
        <v>0</v>
      </c>
      <c r="V3602" s="45"/>
      <c r="W3602" s="45"/>
      <c r="X3602" s="31"/>
      <c r="Y3602" s="31"/>
      <c r="Z3602" s="31"/>
      <c r="AA3602" s="31"/>
      <c r="AB3602" s="67">
        <v>8</v>
      </c>
      <c r="AC3602" s="67">
        <v>27</v>
      </c>
      <c r="AD3602" s="67">
        <v>9</v>
      </c>
      <c r="AE3602" s="67">
        <v>27</v>
      </c>
      <c r="AF3602" s="31"/>
      <c r="AG3602" s="31"/>
      <c r="AH3602" s="31"/>
      <c r="AI3602" s="31"/>
      <c r="AJ3602" s="67" t="s">
        <v>474</v>
      </c>
      <c r="AK3602" s="33" t="s">
        <v>474</v>
      </c>
      <c r="AL3602" s="33" t="s">
        <v>474</v>
      </c>
      <c r="AM3602" s="33" t="s">
        <v>474</v>
      </c>
      <c r="AN3602" s="33" t="s">
        <v>474</v>
      </c>
      <c r="AO3602" s="33" t="s">
        <v>474</v>
      </c>
      <c r="AP3602" s="33" t="s">
        <v>474</v>
      </c>
      <c r="AQ3602" s="31">
        <v>27</v>
      </c>
      <c r="AR3602" s="31">
        <v>27</v>
      </c>
      <c r="AS3602" s="67" t="s">
        <v>474</v>
      </c>
      <c r="AT3602" s="33" t="s">
        <v>474</v>
      </c>
      <c r="AU3602" s="33" t="s">
        <v>474</v>
      </c>
      <c r="AV3602" s="33" t="s">
        <v>474</v>
      </c>
      <c r="AW3602" s="31" t="s">
        <v>492</v>
      </c>
      <c r="AX3602" s="31"/>
    </row>
    <row r="3603" s="5" customFormat="1" customHeight="1" spans="1:50">
      <c r="A3603" s="31"/>
      <c r="B3603" s="22" t="s">
        <v>1130</v>
      </c>
      <c r="C3603" s="33" t="s">
        <v>645</v>
      </c>
      <c r="D3603" s="31" t="s">
        <v>241</v>
      </c>
      <c r="E3603" s="31" t="s">
        <v>406</v>
      </c>
      <c r="F3603" s="67">
        <f t="shared" si="503"/>
        <v>1</v>
      </c>
      <c r="G3603" s="22"/>
      <c r="H3603" s="33">
        <v>1</v>
      </c>
      <c r="I3603" s="22"/>
      <c r="J3603" s="31"/>
      <c r="K3603" s="45">
        <f t="shared" si="504"/>
        <v>3.98</v>
      </c>
      <c r="L3603" s="45">
        <f t="shared" si="498"/>
        <v>3.98</v>
      </c>
      <c r="M3603" s="46">
        <f t="shared" si="499"/>
        <v>3.98</v>
      </c>
      <c r="N3603" s="46">
        <f t="shared" si="500"/>
        <v>0</v>
      </c>
      <c r="O3603" s="46">
        <f t="shared" si="501"/>
        <v>0</v>
      </c>
      <c r="P3603" s="45"/>
      <c r="Q3603" s="45"/>
      <c r="R3603" s="46">
        <f t="shared" si="502"/>
        <v>3.98</v>
      </c>
      <c r="S3603" s="45">
        <v>3.98</v>
      </c>
      <c r="T3603" s="45"/>
      <c r="U3603" s="46">
        <f t="shared" si="505"/>
        <v>0</v>
      </c>
      <c r="V3603" s="45"/>
      <c r="W3603" s="45"/>
      <c r="X3603" s="31"/>
      <c r="Y3603" s="31"/>
      <c r="Z3603" s="31"/>
      <c r="AA3603" s="31"/>
      <c r="AB3603" s="67">
        <v>11</v>
      </c>
      <c r="AC3603" s="67">
        <v>36</v>
      </c>
      <c r="AD3603" s="67">
        <v>5</v>
      </c>
      <c r="AE3603" s="67">
        <v>14</v>
      </c>
      <c r="AF3603" s="31"/>
      <c r="AG3603" s="31"/>
      <c r="AH3603" s="31"/>
      <c r="AI3603" s="31"/>
      <c r="AJ3603" s="67" t="s">
        <v>474</v>
      </c>
      <c r="AK3603" s="33" t="s">
        <v>474</v>
      </c>
      <c r="AL3603" s="33" t="s">
        <v>474</v>
      </c>
      <c r="AM3603" s="33" t="s">
        <v>474</v>
      </c>
      <c r="AN3603" s="33" t="s">
        <v>474</v>
      </c>
      <c r="AO3603" s="33" t="s">
        <v>474</v>
      </c>
      <c r="AP3603" s="33" t="s">
        <v>474</v>
      </c>
      <c r="AQ3603" s="31">
        <v>36</v>
      </c>
      <c r="AR3603" s="31">
        <v>14</v>
      </c>
      <c r="AS3603" s="67" t="s">
        <v>474</v>
      </c>
      <c r="AT3603" s="33" t="s">
        <v>474</v>
      </c>
      <c r="AU3603" s="33" t="s">
        <v>474</v>
      </c>
      <c r="AV3603" s="33" t="s">
        <v>474</v>
      </c>
      <c r="AW3603" s="31" t="s">
        <v>492</v>
      </c>
      <c r="AX3603" s="31"/>
    </row>
    <row r="3604" s="5" customFormat="1" customHeight="1" spans="1:50">
      <c r="A3604" s="31"/>
      <c r="B3604" s="22" t="s">
        <v>1130</v>
      </c>
      <c r="C3604" s="33" t="s">
        <v>552</v>
      </c>
      <c r="D3604" s="31" t="s">
        <v>241</v>
      </c>
      <c r="E3604" s="31" t="s">
        <v>406</v>
      </c>
      <c r="F3604" s="67">
        <f t="shared" si="503"/>
        <v>2</v>
      </c>
      <c r="G3604" s="22"/>
      <c r="H3604" s="33">
        <v>2</v>
      </c>
      <c r="I3604" s="22"/>
      <c r="J3604" s="31"/>
      <c r="K3604" s="45">
        <f t="shared" si="504"/>
        <v>1.54</v>
      </c>
      <c r="L3604" s="45">
        <f t="shared" si="498"/>
        <v>3.08</v>
      </c>
      <c r="M3604" s="46">
        <f t="shared" si="499"/>
        <v>3.08</v>
      </c>
      <c r="N3604" s="46">
        <f t="shared" si="500"/>
        <v>0</v>
      </c>
      <c r="O3604" s="46">
        <f t="shared" si="501"/>
        <v>0</v>
      </c>
      <c r="P3604" s="45"/>
      <c r="Q3604" s="45"/>
      <c r="R3604" s="46">
        <f t="shared" si="502"/>
        <v>3.08</v>
      </c>
      <c r="S3604" s="45">
        <v>3.08</v>
      </c>
      <c r="T3604" s="45"/>
      <c r="U3604" s="46">
        <f t="shared" si="505"/>
        <v>0</v>
      </c>
      <c r="V3604" s="45"/>
      <c r="W3604" s="45"/>
      <c r="X3604" s="31"/>
      <c r="Y3604" s="31"/>
      <c r="Z3604" s="31"/>
      <c r="AA3604" s="31"/>
      <c r="AB3604" s="67">
        <v>7</v>
      </c>
      <c r="AC3604" s="67">
        <v>22</v>
      </c>
      <c r="AD3604" s="67">
        <v>4</v>
      </c>
      <c r="AE3604" s="67">
        <v>13</v>
      </c>
      <c r="AF3604" s="31"/>
      <c r="AG3604" s="31"/>
      <c r="AH3604" s="31"/>
      <c r="AI3604" s="31"/>
      <c r="AJ3604" s="67" t="s">
        <v>474</v>
      </c>
      <c r="AK3604" s="33" t="s">
        <v>474</v>
      </c>
      <c r="AL3604" s="33" t="s">
        <v>474</v>
      </c>
      <c r="AM3604" s="33" t="s">
        <v>474</v>
      </c>
      <c r="AN3604" s="33" t="s">
        <v>474</v>
      </c>
      <c r="AO3604" s="33" t="s">
        <v>474</v>
      </c>
      <c r="AP3604" s="33" t="s">
        <v>474</v>
      </c>
      <c r="AQ3604" s="31">
        <v>22</v>
      </c>
      <c r="AR3604" s="31">
        <v>13</v>
      </c>
      <c r="AS3604" s="67" t="s">
        <v>474</v>
      </c>
      <c r="AT3604" s="33" t="s">
        <v>474</v>
      </c>
      <c r="AU3604" s="33" t="s">
        <v>474</v>
      </c>
      <c r="AV3604" s="33" t="s">
        <v>474</v>
      </c>
      <c r="AW3604" s="31" t="s">
        <v>492</v>
      </c>
      <c r="AX3604" s="31"/>
    </row>
    <row r="3605" s="5" customFormat="1" customHeight="1" spans="1:50">
      <c r="A3605" s="31"/>
      <c r="B3605" s="22" t="s">
        <v>1130</v>
      </c>
      <c r="C3605" s="33" t="s">
        <v>554</v>
      </c>
      <c r="D3605" s="31" t="s">
        <v>241</v>
      </c>
      <c r="E3605" s="31" t="s">
        <v>406</v>
      </c>
      <c r="F3605" s="67">
        <f t="shared" si="503"/>
        <v>2</v>
      </c>
      <c r="G3605" s="22"/>
      <c r="H3605" s="33">
        <v>2</v>
      </c>
      <c r="I3605" s="22"/>
      <c r="J3605" s="31"/>
      <c r="K3605" s="45">
        <f t="shared" si="504"/>
        <v>8.685</v>
      </c>
      <c r="L3605" s="45">
        <f t="shared" si="498"/>
        <v>17.37</v>
      </c>
      <c r="M3605" s="46">
        <f t="shared" si="499"/>
        <v>17.37</v>
      </c>
      <c r="N3605" s="46">
        <f t="shared" si="500"/>
        <v>0</v>
      </c>
      <c r="O3605" s="46">
        <f t="shared" si="501"/>
        <v>0</v>
      </c>
      <c r="P3605" s="45"/>
      <c r="Q3605" s="45"/>
      <c r="R3605" s="46">
        <f t="shared" si="502"/>
        <v>17.37</v>
      </c>
      <c r="S3605" s="45">
        <v>17.37</v>
      </c>
      <c r="T3605" s="45"/>
      <c r="U3605" s="46">
        <f t="shared" si="505"/>
        <v>0</v>
      </c>
      <c r="V3605" s="45"/>
      <c r="W3605" s="45"/>
      <c r="X3605" s="31"/>
      <c r="Y3605" s="31"/>
      <c r="Z3605" s="31"/>
      <c r="AA3605" s="31"/>
      <c r="AB3605" s="67">
        <v>48</v>
      </c>
      <c r="AC3605" s="67">
        <v>152</v>
      </c>
      <c r="AD3605" s="67">
        <v>20</v>
      </c>
      <c r="AE3605" s="67">
        <v>57</v>
      </c>
      <c r="AF3605" s="31"/>
      <c r="AG3605" s="31"/>
      <c r="AH3605" s="31"/>
      <c r="AI3605" s="31"/>
      <c r="AJ3605" s="67" t="s">
        <v>474</v>
      </c>
      <c r="AK3605" s="33" t="s">
        <v>474</v>
      </c>
      <c r="AL3605" s="33" t="s">
        <v>474</v>
      </c>
      <c r="AM3605" s="33" t="s">
        <v>474</v>
      </c>
      <c r="AN3605" s="33" t="s">
        <v>474</v>
      </c>
      <c r="AO3605" s="33" t="s">
        <v>474</v>
      </c>
      <c r="AP3605" s="33" t="s">
        <v>474</v>
      </c>
      <c r="AQ3605" s="31">
        <v>152</v>
      </c>
      <c r="AR3605" s="31">
        <v>57</v>
      </c>
      <c r="AS3605" s="67" t="s">
        <v>474</v>
      </c>
      <c r="AT3605" s="33" t="s">
        <v>474</v>
      </c>
      <c r="AU3605" s="33" t="s">
        <v>474</v>
      </c>
      <c r="AV3605" s="33" t="s">
        <v>474</v>
      </c>
      <c r="AW3605" s="31" t="s">
        <v>492</v>
      </c>
      <c r="AX3605" s="31"/>
    </row>
    <row r="3606" s="5" customFormat="1" customHeight="1" spans="1:50">
      <c r="A3606" s="31"/>
      <c r="B3606" s="22" t="s">
        <v>1130</v>
      </c>
      <c r="C3606" s="33" t="s">
        <v>206</v>
      </c>
      <c r="D3606" s="31" t="s">
        <v>241</v>
      </c>
      <c r="E3606" s="31" t="s">
        <v>406</v>
      </c>
      <c r="F3606" s="67">
        <f t="shared" si="503"/>
        <v>1</v>
      </c>
      <c r="G3606" s="22"/>
      <c r="H3606" s="33">
        <v>1</v>
      </c>
      <c r="I3606" s="22"/>
      <c r="J3606" s="31"/>
      <c r="K3606" s="45">
        <f t="shared" si="504"/>
        <v>6.79</v>
      </c>
      <c r="L3606" s="45">
        <f t="shared" si="498"/>
        <v>6.79</v>
      </c>
      <c r="M3606" s="46">
        <f t="shared" si="499"/>
        <v>6.79</v>
      </c>
      <c r="N3606" s="46">
        <f t="shared" si="500"/>
        <v>0</v>
      </c>
      <c r="O3606" s="46">
        <f t="shared" si="501"/>
        <v>0</v>
      </c>
      <c r="P3606" s="45"/>
      <c r="Q3606" s="45"/>
      <c r="R3606" s="46">
        <f t="shared" si="502"/>
        <v>6.79</v>
      </c>
      <c r="S3606" s="45">
        <v>6.79</v>
      </c>
      <c r="T3606" s="45"/>
      <c r="U3606" s="46">
        <f t="shared" si="505"/>
        <v>0</v>
      </c>
      <c r="V3606" s="45"/>
      <c r="W3606" s="45"/>
      <c r="X3606" s="31"/>
      <c r="Y3606" s="31"/>
      <c r="Z3606" s="31"/>
      <c r="AA3606" s="31"/>
      <c r="AB3606" s="67">
        <v>142</v>
      </c>
      <c r="AC3606" s="67">
        <v>453</v>
      </c>
      <c r="AD3606" s="67">
        <v>82</v>
      </c>
      <c r="AE3606" s="67">
        <v>239</v>
      </c>
      <c r="AF3606" s="31"/>
      <c r="AG3606" s="31"/>
      <c r="AH3606" s="31"/>
      <c r="AI3606" s="31"/>
      <c r="AJ3606" s="67" t="s">
        <v>474</v>
      </c>
      <c r="AK3606" s="33" t="s">
        <v>474</v>
      </c>
      <c r="AL3606" s="33" t="s">
        <v>474</v>
      </c>
      <c r="AM3606" s="33" t="s">
        <v>474</v>
      </c>
      <c r="AN3606" s="33" t="s">
        <v>474</v>
      </c>
      <c r="AO3606" s="33" t="s">
        <v>474</v>
      </c>
      <c r="AP3606" s="33" t="s">
        <v>474</v>
      </c>
      <c r="AQ3606" s="31">
        <v>453</v>
      </c>
      <c r="AR3606" s="31">
        <v>239</v>
      </c>
      <c r="AS3606" s="67" t="s">
        <v>474</v>
      </c>
      <c r="AT3606" s="33" t="s">
        <v>474</v>
      </c>
      <c r="AU3606" s="33" t="s">
        <v>474</v>
      </c>
      <c r="AV3606" s="33" t="s">
        <v>474</v>
      </c>
      <c r="AW3606" s="31" t="s">
        <v>492</v>
      </c>
      <c r="AX3606" s="31"/>
    </row>
    <row r="3607" s="5" customFormat="1" customHeight="1" spans="1:50">
      <c r="A3607" s="31"/>
      <c r="B3607" s="22" t="s">
        <v>1130</v>
      </c>
      <c r="C3607" s="33" t="s">
        <v>203</v>
      </c>
      <c r="D3607" s="31" t="s">
        <v>241</v>
      </c>
      <c r="E3607" s="31" t="s">
        <v>406</v>
      </c>
      <c r="F3607" s="67">
        <f t="shared" si="503"/>
        <v>1</v>
      </c>
      <c r="G3607" s="22"/>
      <c r="H3607" s="33">
        <v>1</v>
      </c>
      <c r="I3607" s="22"/>
      <c r="J3607" s="31"/>
      <c r="K3607" s="45">
        <f t="shared" si="504"/>
        <v>10.12</v>
      </c>
      <c r="L3607" s="45">
        <f t="shared" si="498"/>
        <v>10.12</v>
      </c>
      <c r="M3607" s="46">
        <f t="shared" si="499"/>
        <v>10.12</v>
      </c>
      <c r="N3607" s="46">
        <f t="shared" si="500"/>
        <v>0</v>
      </c>
      <c r="O3607" s="46">
        <f t="shared" si="501"/>
        <v>0</v>
      </c>
      <c r="P3607" s="45"/>
      <c r="Q3607" s="45"/>
      <c r="R3607" s="46">
        <f t="shared" si="502"/>
        <v>10.12</v>
      </c>
      <c r="S3607" s="45">
        <v>10.12</v>
      </c>
      <c r="T3607" s="45"/>
      <c r="U3607" s="46">
        <f t="shared" si="505"/>
        <v>0</v>
      </c>
      <c r="V3607" s="45"/>
      <c r="W3607" s="45"/>
      <c r="X3607" s="31"/>
      <c r="Y3607" s="31"/>
      <c r="Z3607" s="31"/>
      <c r="AA3607" s="31"/>
      <c r="AB3607" s="67">
        <v>121</v>
      </c>
      <c r="AC3607" s="67">
        <v>388</v>
      </c>
      <c r="AD3607" s="67">
        <v>31</v>
      </c>
      <c r="AE3607" s="67">
        <v>91</v>
      </c>
      <c r="AF3607" s="31"/>
      <c r="AG3607" s="31"/>
      <c r="AH3607" s="31"/>
      <c r="AI3607" s="31"/>
      <c r="AJ3607" s="67" t="s">
        <v>474</v>
      </c>
      <c r="AK3607" s="33" t="s">
        <v>474</v>
      </c>
      <c r="AL3607" s="33" t="s">
        <v>474</v>
      </c>
      <c r="AM3607" s="33" t="s">
        <v>474</v>
      </c>
      <c r="AN3607" s="33" t="s">
        <v>474</v>
      </c>
      <c r="AO3607" s="33" t="s">
        <v>474</v>
      </c>
      <c r="AP3607" s="33" t="s">
        <v>474</v>
      </c>
      <c r="AQ3607" s="31">
        <v>388</v>
      </c>
      <c r="AR3607" s="31">
        <v>91</v>
      </c>
      <c r="AS3607" s="67" t="s">
        <v>474</v>
      </c>
      <c r="AT3607" s="33" t="s">
        <v>474</v>
      </c>
      <c r="AU3607" s="33" t="s">
        <v>474</v>
      </c>
      <c r="AV3607" s="33" t="s">
        <v>474</v>
      </c>
      <c r="AW3607" s="31" t="s">
        <v>492</v>
      </c>
      <c r="AX3607" s="31"/>
    </row>
    <row r="3608" s="5" customFormat="1" customHeight="1" spans="1:50">
      <c r="A3608" s="31"/>
      <c r="B3608" s="22" t="s">
        <v>1130</v>
      </c>
      <c r="C3608" s="33" t="s">
        <v>803</v>
      </c>
      <c r="D3608" s="31" t="s">
        <v>241</v>
      </c>
      <c r="E3608" s="31" t="s">
        <v>406</v>
      </c>
      <c r="F3608" s="67">
        <f t="shared" si="503"/>
        <v>1</v>
      </c>
      <c r="G3608" s="22"/>
      <c r="H3608" s="33">
        <v>1</v>
      </c>
      <c r="I3608" s="22"/>
      <c r="J3608" s="31"/>
      <c r="K3608" s="45">
        <f t="shared" si="504"/>
        <v>2.77</v>
      </c>
      <c r="L3608" s="45">
        <f t="shared" si="498"/>
        <v>2.77</v>
      </c>
      <c r="M3608" s="46">
        <f t="shared" si="499"/>
        <v>2.77</v>
      </c>
      <c r="N3608" s="46">
        <f t="shared" si="500"/>
        <v>0</v>
      </c>
      <c r="O3608" s="46">
        <f t="shared" si="501"/>
        <v>0</v>
      </c>
      <c r="P3608" s="45"/>
      <c r="Q3608" s="45"/>
      <c r="R3608" s="46">
        <f t="shared" si="502"/>
        <v>2.77</v>
      </c>
      <c r="S3608" s="45">
        <v>2.77</v>
      </c>
      <c r="T3608" s="45"/>
      <c r="U3608" s="46">
        <f t="shared" si="505"/>
        <v>0</v>
      </c>
      <c r="V3608" s="45"/>
      <c r="W3608" s="45"/>
      <c r="X3608" s="31"/>
      <c r="Y3608" s="31"/>
      <c r="Z3608" s="31"/>
      <c r="AA3608" s="31"/>
      <c r="AB3608" s="67">
        <v>4</v>
      </c>
      <c r="AC3608" s="67">
        <v>12</v>
      </c>
      <c r="AD3608" s="67">
        <v>1</v>
      </c>
      <c r="AE3608" s="67">
        <v>4</v>
      </c>
      <c r="AF3608" s="31"/>
      <c r="AG3608" s="31"/>
      <c r="AH3608" s="31"/>
      <c r="AI3608" s="31"/>
      <c r="AJ3608" s="67" t="s">
        <v>474</v>
      </c>
      <c r="AK3608" s="33" t="s">
        <v>474</v>
      </c>
      <c r="AL3608" s="33" t="s">
        <v>474</v>
      </c>
      <c r="AM3608" s="33" t="s">
        <v>474</v>
      </c>
      <c r="AN3608" s="33" t="s">
        <v>474</v>
      </c>
      <c r="AO3608" s="33" t="s">
        <v>474</v>
      </c>
      <c r="AP3608" s="33" t="s">
        <v>474</v>
      </c>
      <c r="AQ3608" s="31">
        <v>12</v>
      </c>
      <c r="AR3608" s="31">
        <v>4</v>
      </c>
      <c r="AS3608" s="67" t="s">
        <v>474</v>
      </c>
      <c r="AT3608" s="33" t="s">
        <v>474</v>
      </c>
      <c r="AU3608" s="33" t="s">
        <v>474</v>
      </c>
      <c r="AV3608" s="33" t="s">
        <v>474</v>
      </c>
      <c r="AW3608" s="31" t="s">
        <v>492</v>
      </c>
      <c r="AX3608" s="31"/>
    </row>
    <row r="3609" s="5" customFormat="1" customHeight="1" spans="1:50">
      <c r="A3609" s="31"/>
      <c r="B3609" s="22" t="s">
        <v>1130</v>
      </c>
      <c r="C3609" s="22" t="s">
        <v>804</v>
      </c>
      <c r="D3609" s="31" t="s">
        <v>241</v>
      </c>
      <c r="E3609" s="31" t="s">
        <v>406</v>
      </c>
      <c r="F3609" s="67">
        <f t="shared" si="503"/>
        <v>1</v>
      </c>
      <c r="G3609" s="22"/>
      <c r="H3609" s="22">
        <v>1</v>
      </c>
      <c r="I3609" s="33"/>
      <c r="J3609" s="31"/>
      <c r="K3609" s="45">
        <f t="shared" si="504"/>
        <v>7.75</v>
      </c>
      <c r="L3609" s="45">
        <f t="shared" si="498"/>
        <v>7.75</v>
      </c>
      <c r="M3609" s="46">
        <f t="shared" si="499"/>
        <v>7.75</v>
      </c>
      <c r="N3609" s="46">
        <f t="shared" si="500"/>
        <v>0</v>
      </c>
      <c r="O3609" s="46">
        <f t="shared" si="501"/>
        <v>0</v>
      </c>
      <c r="P3609" s="45"/>
      <c r="Q3609" s="45"/>
      <c r="R3609" s="46">
        <f t="shared" si="502"/>
        <v>7.75</v>
      </c>
      <c r="S3609" s="45">
        <v>7.75</v>
      </c>
      <c r="T3609" s="45"/>
      <c r="U3609" s="46">
        <f t="shared" si="505"/>
        <v>0</v>
      </c>
      <c r="V3609" s="45"/>
      <c r="W3609" s="45"/>
      <c r="X3609" s="31"/>
      <c r="Y3609" s="31"/>
      <c r="Z3609" s="31"/>
      <c r="AA3609" s="31"/>
      <c r="AB3609" s="31">
        <v>11</v>
      </c>
      <c r="AC3609" s="31">
        <v>36</v>
      </c>
      <c r="AD3609" s="31">
        <v>2</v>
      </c>
      <c r="AE3609" s="31">
        <v>7</v>
      </c>
      <c r="AF3609" s="31"/>
      <c r="AG3609" s="33"/>
      <c r="AH3609" s="67"/>
      <c r="AI3609" s="67"/>
      <c r="AJ3609" s="67" t="s">
        <v>474</v>
      </c>
      <c r="AK3609" s="33" t="s">
        <v>474</v>
      </c>
      <c r="AL3609" s="33" t="s">
        <v>474</v>
      </c>
      <c r="AM3609" s="33" t="s">
        <v>474</v>
      </c>
      <c r="AN3609" s="33" t="s">
        <v>474</v>
      </c>
      <c r="AO3609" s="33" t="s">
        <v>474</v>
      </c>
      <c r="AP3609" s="33" t="s">
        <v>474</v>
      </c>
      <c r="AQ3609" s="31">
        <v>36</v>
      </c>
      <c r="AR3609" s="31">
        <v>7</v>
      </c>
      <c r="AS3609" s="67" t="s">
        <v>474</v>
      </c>
      <c r="AT3609" s="33" t="s">
        <v>474</v>
      </c>
      <c r="AU3609" s="33" t="s">
        <v>474</v>
      </c>
      <c r="AV3609" s="33" t="s">
        <v>474</v>
      </c>
      <c r="AW3609" s="31" t="s">
        <v>492</v>
      </c>
      <c r="AX3609" s="31"/>
    </row>
    <row r="3610" s="5" customFormat="1" customHeight="1" spans="1:50">
      <c r="A3610" s="31"/>
      <c r="B3610" s="22" t="s">
        <v>1130</v>
      </c>
      <c r="C3610" s="22" t="s">
        <v>1132</v>
      </c>
      <c r="D3610" s="31" t="s">
        <v>241</v>
      </c>
      <c r="E3610" s="31" t="s">
        <v>406</v>
      </c>
      <c r="F3610" s="31">
        <f t="shared" si="503"/>
        <v>1</v>
      </c>
      <c r="G3610" s="22"/>
      <c r="H3610" s="22">
        <v>1</v>
      </c>
      <c r="I3610" s="22"/>
      <c r="J3610" s="31"/>
      <c r="K3610" s="45">
        <f t="shared" si="504"/>
        <v>13.51</v>
      </c>
      <c r="L3610" s="45">
        <f t="shared" si="498"/>
        <v>13.51</v>
      </c>
      <c r="M3610" s="46">
        <f t="shared" si="499"/>
        <v>13.51</v>
      </c>
      <c r="N3610" s="46">
        <f t="shared" si="500"/>
        <v>0</v>
      </c>
      <c r="O3610" s="46">
        <f t="shared" si="501"/>
        <v>0</v>
      </c>
      <c r="P3610" s="45"/>
      <c r="Q3610" s="45"/>
      <c r="R3610" s="46">
        <f t="shared" si="502"/>
        <v>13.51</v>
      </c>
      <c r="S3610" s="45">
        <v>13.51</v>
      </c>
      <c r="T3610" s="45"/>
      <c r="U3610" s="46">
        <f t="shared" si="505"/>
        <v>0</v>
      </c>
      <c r="V3610" s="45"/>
      <c r="W3610" s="45"/>
      <c r="X3610" s="31"/>
      <c r="Y3610" s="31"/>
      <c r="Z3610" s="31"/>
      <c r="AA3610" s="31"/>
      <c r="AB3610" s="31">
        <v>163</v>
      </c>
      <c r="AC3610" s="31">
        <v>520</v>
      </c>
      <c r="AD3610" s="31">
        <v>24</v>
      </c>
      <c r="AE3610" s="31">
        <v>71</v>
      </c>
      <c r="AF3610" s="31"/>
      <c r="AG3610" s="31"/>
      <c r="AH3610" s="31"/>
      <c r="AI3610" s="31"/>
      <c r="AJ3610" s="67" t="s">
        <v>474</v>
      </c>
      <c r="AK3610" s="33" t="s">
        <v>474</v>
      </c>
      <c r="AL3610" s="33" t="s">
        <v>474</v>
      </c>
      <c r="AM3610" s="33" t="s">
        <v>474</v>
      </c>
      <c r="AN3610" s="33" t="s">
        <v>474</v>
      </c>
      <c r="AO3610" s="33" t="s">
        <v>474</v>
      </c>
      <c r="AP3610" s="33" t="s">
        <v>474</v>
      </c>
      <c r="AQ3610" s="31">
        <v>520</v>
      </c>
      <c r="AR3610" s="31">
        <v>71</v>
      </c>
      <c r="AS3610" s="67" t="s">
        <v>474</v>
      </c>
      <c r="AT3610" s="33" t="s">
        <v>474</v>
      </c>
      <c r="AU3610" s="33" t="s">
        <v>474</v>
      </c>
      <c r="AV3610" s="33" t="s">
        <v>474</v>
      </c>
      <c r="AW3610" s="31" t="s">
        <v>492</v>
      </c>
      <c r="AX3610" s="31"/>
    </row>
    <row r="3611" s="5" customFormat="1" customHeight="1" spans="1:50">
      <c r="A3611" s="31"/>
      <c r="B3611" s="22" t="s">
        <v>1130</v>
      </c>
      <c r="C3611" s="22" t="s">
        <v>576</v>
      </c>
      <c r="D3611" s="31" t="s">
        <v>241</v>
      </c>
      <c r="E3611" s="31" t="s">
        <v>406</v>
      </c>
      <c r="F3611" s="31">
        <f t="shared" si="503"/>
        <v>1</v>
      </c>
      <c r="G3611" s="22"/>
      <c r="H3611" s="22">
        <v>1</v>
      </c>
      <c r="I3611" s="22"/>
      <c r="J3611" s="31"/>
      <c r="K3611" s="45">
        <f t="shared" si="504"/>
        <v>5.63</v>
      </c>
      <c r="L3611" s="45">
        <f t="shared" si="498"/>
        <v>5.63</v>
      </c>
      <c r="M3611" s="46">
        <f t="shared" si="499"/>
        <v>5.63</v>
      </c>
      <c r="N3611" s="46">
        <f t="shared" si="500"/>
        <v>0</v>
      </c>
      <c r="O3611" s="46">
        <f t="shared" si="501"/>
        <v>0</v>
      </c>
      <c r="P3611" s="45"/>
      <c r="Q3611" s="45"/>
      <c r="R3611" s="46">
        <f t="shared" si="502"/>
        <v>5.63</v>
      </c>
      <c r="S3611" s="45">
        <v>5.63</v>
      </c>
      <c r="T3611" s="45"/>
      <c r="U3611" s="46">
        <f t="shared" si="505"/>
        <v>0</v>
      </c>
      <c r="V3611" s="45"/>
      <c r="W3611" s="45"/>
      <c r="X3611" s="31"/>
      <c r="Y3611" s="31"/>
      <c r="Z3611" s="31"/>
      <c r="AA3611" s="31"/>
      <c r="AB3611" s="31">
        <v>15</v>
      </c>
      <c r="AC3611" s="31">
        <v>48</v>
      </c>
      <c r="AD3611" s="31">
        <v>4</v>
      </c>
      <c r="AE3611" s="31">
        <v>12</v>
      </c>
      <c r="AF3611" s="31"/>
      <c r="AG3611" s="31"/>
      <c r="AH3611" s="31"/>
      <c r="AI3611" s="31"/>
      <c r="AJ3611" s="67" t="s">
        <v>474</v>
      </c>
      <c r="AK3611" s="33" t="s">
        <v>474</v>
      </c>
      <c r="AL3611" s="33" t="s">
        <v>474</v>
      </c>
      <c r="AM3611" s="33" t="s">
        <v>474</v>
      </c>
      <c r="AN3611" s="33" t="s">
        <v>474</v>
      </c>
      <c r="AO3611" s="33" t="s">
        <v>474</v>
      </c>
      <c r="AP3611" s="33" t="s">
        <v>474</v>
      </c>
      <c r="AQ3611" s="31">
        <v>48</v>
      </c>
      <c r="AR3611" s="31">
        <v>12</v>
      </c>
      <c r="AS3611" s="67" t="s">
        <v>474</v>
      </c>
      <c r="AT3611" s="33" t="s">
        <v>474</v>
      </c>
      <c r="AU3611" s="33" t="s">
        <v>474</v>
      </c>
      <c r="AV3611" s="33" t="s">
        <v>474</v>
      </c>
      <c r="AW3611" s="31" t="s">
        <v>492</v>
      </c>
      <c r="AX3611" s="31"/>
    </row>
    <row r="3612" s="5" customFormat="1" customHeight="1" spans="1:50">
      <c r="A3612" s="31"/>
      <c r="B3612" s="22" t="s">
        <v>1130</v>
      </c>
      <c r="C3612" s="22" t="s">
        <v>577</v>
      </c>
      <c r="D3612" s="31" t="s">
        <v>241</v>
      </c>
      <c r="E3612" s="31" t="s">
        <v>406</v>
      </c>
      <c r="F3612" s="33">
        <f t="shared" si="503"/>
        <v>1</v>
      </c>
      <c r="G3612" s="22"/>
      <c r="H3612" s="22">
        <v>1</v>
      </c>
      <c r="I3612" s="33"/>
      <c r="J3612" s="31"/>
      <c r="K3612" s="45">
        <f t="shared" si="504"/>
        <v>4.44</v>
      </c>
      <c r="L3612" s="45">
        <f t="shared" si="498"/>
        <v>4.44</v>
      </c>
      <c r="M3612" s="46">
        <f t="shared" si="499"/>
        <v>4.44</v>
      </c>
      <c r="N3612" s="46">
        <f t="shared" si="500"/>
        <v>0</v>
      </c>
      <c r="O3612" s="46">
        <f t="shared" si="501"/>
        <v>0</v>
      </c>
      <c r="P3612" s="45"/>
      <c r="Q3612" s="45"/>
      <c r="R3612" s="46">
        <f t="shared" si="502"/>
        <v>4.44</v>
      </c>
      <c r="S3612" s="45">
        <v>4.44</v>
      </c>
      <c r="T3612" s="45"/>
      <c r="U3612" s="46">
        <f t="shared" si="505"/>
        <v>0</v>
      </c>
      <c r="V3612" s="45"/>
      <c r="W3612" s="45"/>
      <c r="X3612" s="31"/>
      <c r="Y3612" s="31"/>
      <c r="Z3612" s="31"/>
      <c r="AA3612" s="31"/>
      <c r="AB3612" s="31">
        <v>8</v>
      </c>
      <c r="AC3612" s="31">
        <v>24</v>
      </c>
      <c r="AD3612" s="31">
        <v>2</v>
      </c>
      <c r="AE3612" s="31">
        <v>6</v>
      </c>
      <c r="AF3612" s="33"/>
      <c r="AG3612" s="33"/>
      <c r="AH3612" s="33"/>
      <c r="AI3612" s="33"/>
      <c r="AJ3612" s="67" t="s">
        <v>474</v>
      </c>
      <c r="AK3612" s="33" t="s">
        <v>474</v>
      </c>
      <c r="AL3612" s="33" t="s">
        <v>474</v>
      </c>
      <c r="AM3612" s="33" t="s">
        <v>474</v>
      </c>
      <c r="AN3612" s="33" t="s">
        <v>474</v>
      </c>
      <c r="AO3612" s="33" t="s">
        <v>474</v>
      </c>
      <c r="AP3612" s="33" t="s">
        <v>474</v>
      </c>
      <c r="AQ3612" s="31">
        <v>24</v>
      </c>
      <c r="AR3612" s="31">
        <v>6</v>
      </c>
      <c r="AS3612" s="67" t="s">
        <v>474</v>
      </c>
      <c r="AT3612" s="33" t="s">
        <v>474</v>
      </c>
      <c r="AU3612" s="33" t="s">
        <v>474</v>
      </c>
      <c r="AV3612" s="33" t="s">
        <v>474</v>
      </c>
      <c r="AW3612" s="31" t="s">
        <v>492</v>
      </c>
      <c r="AX3612" s="31"/>
    </row>
    <row r="3613" s="5" customFormat="1" customHeight="1" spans="1:50">
      <c r="A3613" s="31"/>
      <c r="B3613" s="22" t="s">
        <v>1130</v>
      </c>
      <c r="C3613" s="22" t="s">
        <v>718</v>
      </c>
      <c r="D3613" s="31" t="s">
        <v>241</v>
      </c>
      <c r="E3613" s="31" t="s">
        <v>406</v>
      </c>
      <c r="F3613" s="33">
        <f t="shared" si="503"/>
        <v>1</v>
      </c>
      <c r="G3613" s="22"/>
      <c r="H3613" s="22">
        <v>1</v>
      </c>
      <c r="I3613" s="33"/>
      <c r="J3613" s="31"/>
      <c r="K3613" s="45">
        <f t="shared" si="504"/>
        <v>3.46</v>
      </c>
      <c r="L3613" s="45">
        <f t="shared" si="498"/>
        <v>3.46</v>
      </c>
      <c r="M3613" s="46">
        <f t="shared" si="499"/>
        <v>3.46</v>
      </c>
      <c r="N3613" s="46">
        <f t="shared" si="500"/>
        <v>0</v>
      </c>
      <c r="O3613" s="46">
        <f t="shared" si="501"/>
        <v>0</v>
      </c>
      <c r="P3613" s="45"/>
      <c r="Q3613" s="45"/>
      <c r="R3613" s="46">
        <f t="shared" si="502"/>
        <v>3.46</v>
      </c>
      <c r="S3613" s="45">
        <v>3.46</v>
      </c>
      <c r="T3613" s="45"/>
      <c r="U3613" s="46">
        <f t="shared" si="505"/>
        <v>0</v>
      </c>
      <c r="V3613" s="45"/>
      <c r="W3613" s="45"/>
      <c r="X3613" s="31"/>
      <c r="Y3613" s="31"/>
      <c r="Z3613" s="31"/>
      <c r="AA3613" s="31"/>
      <c r="AB3613" s="31">
        <v>15</v>
      </c>
      <c r="AC3613" s="31">
        <v>48</v>
      </c>
      <c r="AD3613" s="31">
        <v>4</v>
      </c>
      <c r="AE3613" s="31">
        <v>12</v>
      </c>
      <c r="AF3613" s="33"/>
      <c r="AG3613" s="33"/>
      <c r="AH3613" s="33"/>
      <c r="AI3613" s="33"/>
      <c r="AJ3613" s="67" t="s">
        <v>474</v>
      </c>
      <c r="AK3613" s="33" t="s">
        <v>474</v>
      </c>
      <c r="AL3613" s="33" t="s">
        <v>474</v>
      </c>
      <c r="AM3613" s="33" t="s">
        <v>474</v>
      </c>
      <c r="AN3613" s="33" t="s">
        <v>474</v>
      </c>
      <c r="AO3613" s="33" t="s">
        <v>474</v>
      </c>
      <c r="AP3613" s="33" t="s">
        <v>474</v>
      </c>
      <c r="AQ3613" s="31">
        <v>48</v>
      </c>
      <c r="AR3613" s="31">
        <v>12</v>
      </c>
      <c r="AS3613" s="67" t="s">
        <v>474</v>
      </c>
      <c r="AT3613" s="33" t="s">
        <v>474</v>
      </c>
      <c r="AU3613" s="33" t="s">
        <v>474</v>
      </c>
      <c r="AV3613" s="33" t="s">
        <v>474</v>
      </c>
      <c r="AW3613" s="31" t="s">
        <v>492</v>
      </c>
      <c r="AX3613" s="31"/>
    </row>
    <row r="3614" s="5" customFormat="1" customHeight="1" spans="1:50">
      <c r="A3614" s="31"/>
      <c r="B3614" s="22" t="s">
        <v>1130</v>
      </c>
      <c r="C3614" s="22" t="s">
        <v>179</v>
      </c>
      <c r="D3614" s="31" t="s">
        <v>241</v>
      </c>
      <c r="E3614" s="31" t="s">
        <v>406</v>
      </c>
      <c r="F3614" s="33">
        <f t="shared" si="503"/>
        <v>1</v>
      </c>
      <c r="G3614" s="22"/>
      <c r="H3614" s="22">
        <v>1</v>
      </c>
      <c r="I3614" s="33"/>
      <c r="J3614" s="31"/>
      <c r="K3614" s="45">
        <f t="shared" si="504"/>
        <v>3.8</v>
      </c>
      <c r="L3614" s="45">
        <f t="shared" ref="L3614:L3677" si="506">O3614+R3614+U3614</f>
        <v>3.8</v>
      </c>
      <c r="M3614" s="46">
        <f t="shared" ref="M3614:M3677" si="507">P3614+S3614+V3614</f>
        <v>3.8</v>
      </c>
      <c r="N3614" s="46">
        <f t="shared" ref="N3614:N3677" si="508">Q3614+T3614+W3614</f>
        <v>0</v>
      </c>
      <c r="O3614" s="46">
        <f t="shared" ref="O3614:O3677" si="509">P3614+Q3614</f>
        <v>0</v>
      </c>
      <c r="P3614" s="45"/>
      <c r="Q3614" s="45"/>
      <c r="R3614" s="46">
        <f t="shared" ref="R3614:R3677" si="510">S3614+T3614</f>
        <v>3.8</v>
      </c>
      <c r="S3614" s="45">
        <v>3.8</v>
      </c>
      <c r="T3614" s="45"/>
      <c r="U3614" s="46">
        <f t="shared" si="505"/>
        <v>0</v>
      </c>
      <c r="V3614" s="45"/>
      <c r="W3614" s="45"/>
      <c r="X3614" s="31"/>
      <c r="Y3614" s="31"/>
      <c r="Z3614" s="31"/>
      <c r="AA3614" s="31"/>
      <c r="AB3614" s="31">
        <v>8</v>
      </c>
      <c r="AC3614" s="31">
        <v>24</v>
      </c>
      <c r="AD3614" s="31">
        <v>2</v>
      </c>
      <c r="AE3614" s="31">
        <v>6</v>
      </c>
      <c r="AF3614" s="33"/>
      <c r="AG3614" s="33"/>
      <c r="AH3614" s="33"/>
      <c r="AI3614" s="33"/>
      <c r="AJ3614" s="67" t="s">
        <v>474</v>
      </c>
      <c r="AK3614" s="33" t="s">
        <v>474</v>
      </c>
      <c r="AL3614" s="33" t="s">
        <v>474</v>
      </c>
      <c r="AM3614" s="33" t="s">
        <v>474</v>
      </c>
      <c r="AN3614" s="33" t="s">
        <v>474</v>
      </c>
      <c r="AO3614" s="33" t="s">
        <v>474</v>
      </c>
      <c r="AP3614" s="33" t="s">
        <v>474</v>
      </c>
      <c r="AQ3614" s="31">
        <v>24</v>
      </c>
      <c r="AR3614" s="31">
        <v>6</v>
      </c>
      <c r="AS3614" s="67" t="s">
        <v>474</v>
      </c>
      <c r="AT3614" s="33" t="s">
        <v>474</v>
      </c>
      <c r="AU3614" s="33" t="s">
        <v>474</v>
      </c>
      <c r="AV3614" s="33" t="s">
        <v>474</v>
      </c>
      <c r="AW3614" s="31" t="s">
        <v>492</v>
      </c>
      <c r="AX3614" s="31"/>
    </row>
    <row r="3615" s="5" customFormat="1" customHeight="1" spans="1:50">
      <c r="A3615" s="31"/>
      <c r="B3615" s="22" t="s">
        <v>1130</v>
      </c>
      <c r="C3615" s="22" t="s">
        <v>717</v>
      </c>
      <c r="D3615" s="31" t="s">
        <v>241</v>
      </c>
      <c r="E3615" s="31" t="s">
        <v>406</v>
      </c>
      <c r="F3615" s="33">
        <f t="shared" si="503"/>
        <v>1</v>
      </c>
      <c r="G3615" s="22"/>
      <c r="H3615" s="22">
        <v>1</v>
      </c>
      <c r="I3615" s="33"/>
      <c r="J3615" s="31"/>
      <c r="K3615" s="45">
        <f t="shared" si="504"/>
        <v>4.47</v>
      </c>
      <c r="L3615" s="45">
        <f t="shared" si="506"/>
        <v>4.47</v>
      </c>
      <c r="M3615" s="46">
        <f t="shared" si="507"/>
        <v>4.47</v>
      </c>
      <c r="N3615" s="46">
        <f t="shared" si="508"/>
        <v>0</v>
      </c>
      <c r="O3615" s="46">
        <f t="shared" si="509"/>
        <v>0</v>
      </c>
      <c r="P3615" s="45"/>
      <c r="Q3615" s="45"/>
      <c r="R3615" s="46">
        <f t="shared" si="510"/>
        <v>4.47</v>
      </c>
      <c r="S3615" s="45">
        <v>4.47</v>
      </c>
      <c r="T3615" s="45"/>
      <c r="U3615" s="46">
        <f t="shared" si="505"/>
        <v>0</v>
      </c>
      <c r="V3615" s="45"/>
      <c r="W3615" s="45"/>
      <c r="X3615" s="31"/>
      <c r="Y3615" s="31"/>
      <c r="Z3615" s="31"/>
      <c r="AA3615" s="31"/>
      <c r="AB3615" s="31">
        <v>9</v>
      </c>
      <c r="AC3615" s="31">
        <v>30</v>
      </c>
      <c r="AD3615" s="31">
        <v>3</v>
      </c>
      <c r="AE3615" s="31">
        <v>10</v>
      </c>
      <c r="AF3615" s="31"/>
      <c r="AG3615" s="31"/>
      <c r="AH3615" s="33"/>
      <c r="AI3615" s="33"/>
      <c r="AJ3615" s="67" t="s">
        <v>474</v>
      </c>
      <c r="AK3615" s="33" t="s">
        <v>474</v>
      </c>
      <c r="AL3615" s="33" t="s">
        <v>474</v>
      </c>
      <c r="AM3615" s="33" t="s">
        <v>474</v>
      </c>
      <c r="AN3615" s="33" t="s">
        <v>474</v>
      </c>
      <c r="AO3615" s="33" t="s">
        <v>474</v>
      </c>
      <c r="AP3615" s="33" t="s">
        <v>474</v>
      </c>
      <c r="AQ3615" s="31">
        <v>30</v>
      </c>
      <c r="AR3615" s="31">
        <v>10</v>
      </c>
      <c r="AS3615" s="67" t="s">
        <v>474</v>
      </c>
      <c r="AT3615" s="33" t="s">
        <v>474</v>
      </c>
      <c r="AU3615" s="33" t="s">
        <v>474</v>
      </c>
      <c r="AV3615" s="33" t="s">
        <v>474</v>
      </c>
      <c r="AW3615" s="31" t="s">
        <v>492</v>
      </c>
      <c r="AX3615" s="31"/>
    </row>
    <row r="3616" s="5" customFormat="1" customHeight="1" spans="1:50">
      <c r="A3616" s="31"/>
      <c r="B3616" s="22" t="s">
        <v>1130</v>
      </c>
      <c r="C3616" s="22" t="s">
        <v>978</v>
      </c>
      <c r="D3616" s="31" t="s">
        <v>241</v>
      </c>
      <c r="E3616" s="31" t="s">
        <v>406</v>
      </c>
      <c r="F3616" s="33">
        <f t="shared" si="503"/>
        <v>2</v>
      </c>
      <c r="G3616" s="22"/>
      <c r="H3616" s="22">
        <v>2</v>
      </c>
      <c r="I3616" s="33"/>
      <c r="J3616" s="31"/>
      <c r="K3616" s="45">
        <f t="shared" si="504"/>
        <v>6.245</v>
      </c>
      <c r="L3616" s="45">
        <f t="shared" si="506"/>
        <v>12.49</v>
      </c>
      <c r="M3616" s="46">
        <f t="shared" si="507"/>
        <v>12.49</v>
      </c>
      <c r="N3616" s="46">
        <f t="shared" si="508"/>
        <v>0</v>
      </c>
      <c r="O3616" s="46">
        <f t="shared" si="509"/>
        <v>0</v>
      </c>
      <c r="P3616" s="45"/>
      <c r="Q3616" s="45"/>
      <c r="R3616" s="46">
        <f t="shared" si="510"/>
        <v>12.49</v>
      </c>
      <c r="S3616" s="45">
        <v>12.49</v>
      </c>
      <c r="T3616" s="45"/>
      <c r="U3616" s="46">
        <f t="shared" si="505"/>
        <v>0</v>
      </c>
      <c r="V3616" s="45"/>
      <c r="W3616" s="45"/>
      <c r="X3616" s="31"/>
      <c r="Y3616" s="31"/>
      <c r="Z3616" s="31"/>
      <c r="AA3616" s="31"/>
      <c r="AB3616" s="31">
        <v>37</v>
      </c>
      <c r="AC3616" s="31">
        <v>118</v>
      </c>
      <c r="AD3616" s="31">
        <v>12</v>
      </c>
      <c r="AE3616" s="31">
        <v>34</v>
      </c>
      <c r="AF3616" s="33"/>
      <c r="AG3616" s="33"/>
      <c r="AH3616" s="33"/>
      <c r="AI3616" s="33"/>
      <c r="AJ3616" s="67" t="s">
        <v>474</v>
      </c>
      <c r="AK3616" s="33" t="s">
        <v>474</v>
      </c>
      <c r="AL3616" s="33" t="s">
        <v>474</v>
      </c>
      <c r="AM3616" s="33" t="s">
        <v>474</v>
      </c>
      <c r="AN3616" s="33" t="s">
        <v>474</v>
      </c>
      <c r="AO3616" s="33" t="s">
        <v>474</v>
      </c>
      <c r="AP3616" s="33" t="s">
        <v>474</v>
      </c>
      <c r="AQ3616" s="31">
        <v>118</v>
      </c>
      <c r="AR3616" s="31">
        <v>34</v>
      </c>
      <c r="AS3616" s="67" t="s">
        <v>474</v>
      </c>
      <c r="AT3616" s="33" t="s">
        <v>474</v>
      </c>
      <c r="AU3616" s="33" t="s">
        <v>474</v>
      </c>
      <c r="AV3616" s="33" t="s">
        <v>474</v>
      </c>
      <c r="AW3616" s="31" t="s">
        <v>492</v>
      </c>
      <c r="AX3616" s="31"/>
    </row>
    <row r="3617" s="5" customFormat="1" customHeight="1" spans="1:50">
      <c r="A3617" s="31"/>
      <c r="B3617" s="22" t="s">
        <v>1130</v>
      </c>
      <c r="C3617" s="22" t="s">
        <v>208</v>
      </c>
      <c r="D3617" s="31" t="s">
        <v>241</v>
      </c>
      <c r="E3617" s="31" t="s">
        <v>406</v>
      </c>
      <c r="F3617" s="33">
        <f t="shared" si="503"/>
        <v>17</v>
      </c>
      <c r="G3617" s="22"/>
      <c r="H3617" s="22">
        <v>17</v>
      </c>
      <c r="I3617" s="33"/>
      <c r="J3617" s="31"/>
      <c r="K3617" s="45">
        <f t="shared" si="504"/>
        <v>0.484705882352941</v>
      </c>
      <c r="L3617" s="45">
        <f t="shared" si="506"/>
        <v>8.24</v>
      </c>
      <c r="M3617" s="46">
        <f t="shared" si="507"/>
        <v>8.24</v>
      </c>
      <c r="N3617" s="46">
        <f t="shared" si="508"/>
        <v>0</v>
      </c>
      <c r="O3617" s="46">
        <f t="shared" si="509"/>
        <v>0</v>
      </c>
      <c r="P3617" s="45"/>
      <c r="Q3617" s="45"/>
      <c r="R3617" s="46">
        <f t="shared" si="510"/>
        <v>8.24</v>
      </c>
      <c r="S3617" s="45">
        <v>8.24</v>
      </c>
      <c r="T3617" s="45"/>
      <c r="U3617" s="46">
        <f t="shared" si="505"/>
        <v>0</v>
      </c>
      <c r="V3617" s="45"/>
      <c r="W3617" s="45"/>
      <c r="X3617" s="31"/>
      <c r="Y3617" s="31"/>
      <c r="Z3617" s="31"/>
      <c r="AA3617" s="31"/>
      <c r="AB3617" s="31">
        <v>36</v>
      </c>
      <c r="AC3617" s="31">
        <v>114</v>
      </c>
      <c r="AD3617" s="31">
        <v>19</v>
      </c>
      <c r="AE3617" s="31">
        <v>56</v>
      </c>
      <c r="AF3617" s="33"/>
      <c r="AG3617" s="33"/>
      <c r="AH3617" s="33"/>
      <c r="AI3617" s="33"/>
      <c r="AJ3617" s="67" t="s">
        <v>474</v>
      </c>
      <c r="AK3617" s="33" t="s">
        <v>474</v>
      </c>
      <c r="AL3617" s="33" t="s">
        <v>474</v>
      </c>
      <c r="AM3617" s="33" t="s">
        <v>474</v>
      </c>
      <c r="AN3617" s="33" t="s">
        <v>474</v>
      </c>
      <c r="AO3617" s="33" t="s">
        <v>474</v>
      </c>
      <c r="AP3617" s="33" t="s">
        <v>474</v>
      </c>
      <c r="AQ3617" s="31">
        <v>114</v>
      </c>
      <c r="AR3617" s="31">
        <v>56</v>
      </c>
      <c r="AS3617" s="67" t="s">
        <v>474</v>
      </c>
      <c r="AT3617" s="33" t="s">
        <v>474</v>
      </c>
      <c r="AU3617" s="33" t="s">
        <v>474</v>
      </c>
      <c r="AV3617" s="33" t="s">
        <v>474</v>
      </c>
      <c r="AW3617" s="31" t="s">
        <v>492</v>
      </c>
      <c r="AX3617" s="31"/>
    </row>
    <row r="3618" s="5" customFormat="1" customHeight="1" spans="1:50">
      <c r="A3618" s="31"/>
      <c r="B3618" s="22" t="s">
        <v>1130</v>
      </c>
      <c r="C3618" s="22" t="s">
        <v>209</v>
      </c>
      <c r="D3618" s="31" t="s">
        <v>241</v>
      </c>
      <c r="E3618" s="31" t="s">
        <v>406</v>
      </c>
      <c r="F3618" s="33">
        <f t="shared" si="503"/>
        <v>1</v>
      </c>
      <c r="G3618" s="22"/>
      <c r="H3618" s="22">
        <v>1</v>
      </c>
      <c r="I3618" s="33"/>
      <c r="J3618" s="31"/>
      <c r="K3618" s="45">
        <f t="shared" si="504"/>
        <v>0.82</v>
      </c>
      <c r="L3618" s="45">
        <f t="shared" si="506"/>
        <v>0.82</v>
      </c>
      <c r="M3618" s="46">
        <f t="shared" si="507"/>
        <v>0.82</v>
      </c>
      <c r="N3618" s="46">
        <f t="shared" si="508"/>
        <v>0</v>
      </c>
      <c r="O3618" s="46">
        <f t="shared" si="509"/>
        <v>0</v>
      </c>
      <c r="P3618" s="45"/>
      <c r="Q3618" s="45"/>
      <c r="R3618" s="46">
        <f t="shared" si="510"/>
        <v>0.82</v>
      </c>
      <c r="S3618" s="45">
        <v>0.82</v>
      </c>
      <c r="T3618" s="45"/>
      <c r="U3618" s="46">
        <f t="shared" si="505"/>
        <v>0</v>
      </c>
      <c r="V3618" s="45"/>
      <c r="W3618" s="45"/>
      <c r="X3618" s="31"/>
      <c r="Y3618" s="31"/>
      <c r="Z3618" s="31"/>
      <c r="AA3618" s="31"/>
      <c r="AB3618" s="31">
        <v>8</v>
      </c>
      <c r="AC3618" s="31">
        <v>24</v>
      </c>
      <c r="AD3618" s="31">
        <v>3</v>
      </c>
      <c r="AE3618" s="31">
        <v>8</v>
      </c>
      <c r="AF3618" s="33"/>
      <c r="AG3618" s="33"/>
      <c r="AH3618" s="33"/>
      <c r="AI3618" s="33"/>
      <c r="AJ3618" s="67" t="s">
        <v>474</v>
      </c>
      <c r="AK3618" s="33" t="s">
        <v>474</v>
      </c>
      <c r="AL3618" s="33" t="s">
        <v>474</v>
      </c>
      <c r="AM3618" s="33" t="s">
        <v>474</v>
      </c>
      <c r="AN3618" s="33" t="s">
        <v>474</v>
      </c>
      <c r="AO3618" s="33" t="s">
        <v>474</v>
      </c>
      <c r="AP3618" s="33" t="s">
        <v>474</v>
      </c>
      <c r="AQ3618" s="31">
        <v>24</v>
      </c>
      <c r="AR3618" s="31">
        <v>8</v>
      </c>
      <c r="AS3618" s="67" t="s">
        <v>474</v>
      </c>
      <c r="AT3618" s="33" t="s">
        <v>474</v>
      </c>
      <c r="AU3618" s="33" t="s">
        <v>474</v>
      </c>
      <c r="AV3618" s="33" t="s">
        <v>474</v>
      </c>
      <c r="AW3618" s="31" t="s">
        <v>492</v>
      </c>
      <c r="AX3618" s="31"/>
    </row>
    <row r="3619" s="5" customFormat="1" customHeight="1" spans="1:50">
      <c r="A3619" s="31"/>
      <c r="B3619" s="22" t="s">
        <v>1130</v>
      </c>
      <c r="C3619" s="22" t="s">
        <v>809</v>
      </c>
      <c r="D3619" s="31" t="s">
        <v>241</v>
      </c>
      <c r="E3619" s="31" t="s">
        <v>406</v>
      </c>
      <c r="F3619" s="33">
        <f t="shared" si="503"/>
        <v>1</v>
      </c>
      <c r="G3619" s="22"/>
      <c r="H3619" s="22">
        <v>1</v>
      </c>
      <c r="I3619" s="33"/>
      <c r="J3619" s="31"/>
      <c r="K3619" s="45">
        <f t="shared" si="504"/>
        <v>15.85</v>
      </c>
      <c r="L3619" s="45">
        <f t="shared" si="506"/>
        <v>15.85</v>
      </c>
      <c r="M3619" s="46">
        <f t="shared" si="507"/>
        <v>15.85</v>
      </c>
      <c r="N3619" s="46">
        <f t="shared" si="508"/>
        <v>0</v>
      </c>
      <c r="O3619" s="46">
        <f t="shared" si="509"/>
        <v>0</v>
      </c>
      <c r="P3619" s="45"/>
      <c r="Q3619" s="45"/>
      <c r="R3619" s="46">
        <f t="shared" si="510"/>
        <v>15.85</v>
      </c>
      <c r="S3619" s="45">
        <v>15.85</v>
      </c>
      <c r="T3619" s="45"/>
      <c r="U3619" s="46">
        <f t="shared" si="505"/>
        <v>0</v>
      </c>
      <c r="V3619" s="45"/>
      <c r="W3619" s="45"/>
      <c r="X3619" s="31"/>
      <c r="Y3619" s="31"/>
      <c r="Z3619" s="31"/>
      <c r="AA3619" s="31"/>
      <c r="AB3619" s="31">
        <v>51</v>
      </c>
      <c r="AC3619" s="31">
        <v>162</v>
      </c>
      <c r="AD3619" s="31">
        <v>36</v>
      </c>
      <c r="AE3619" s="31">
        <v>105</v>
      </c>
      <c r="AF3619" s="33"/>
      <c r="AG3619" s="33"/>
      <c r="AH3619" s="33"/>
      <c r="AI3619" s="33"/>
      <c r="AJ3619" s="67" t="s">
        <v>474</v>
      </c>
      <c r="AK3619" s="33" t="s">
        <v>474</v>
      </c>
      <c r="AL3619" s="33" t="s">
        <v>474</v>
      </c>
      <c r="AM3619" s="33" t="s">
        <v>474</v>
      </c>
      <c r="AN3619" s="33" t="s">
        <v>474</v>
      </c>
      <c r="AO3619" s="33" t="s">
        <v>474</v>
      </c>
      <c r="AP3619" s="33" t="s">
        <v>474</v>
      </c>
      <c r="AQ3619" s="31">
        <v>162</v>
      </c>
      <c r="AR3619" s="31">
        <v>105</v>
      </c>
      <c r="AS3619" s="67" t="s">
        <v>474</v>
      </c>
      <c r="AT3619" s="33" t="s">
        <v>474</v>
      </c>
      <c r="AU3619" s="33" t="s">
        <v>474</v>
      </c>
      <c r="AV3619" s="33" t="s">
        <v>474</v>
      </c>
      <c r="AW3619" s="31" t="s">
        <v>492</v>
      </c>
      <c r="AX3619" s="31"/>
    </row>
    <row r="3620" s="5" customFormat="1" customHeight="1" spans="1:50">
      <c r="A3620" s="31"/>
      <c r="B3620" s="22" t="s">
        <v>1130</v>
      </c>
      <c r="C3620" s="22" t="s">
        <v>810</v>
      </c>
      <c r="D3620" s="31" t="s">
        <v>241</v>
      </c>
      <c r="E3620" s="31" t="s">
        <v>406</v>
      </c>
      <c r="F3620" s="31">
        <f t="shared" si="503"/>
        <v>2</v>
      </c>
      <c r="G3620" s="22"/>
      <c r="H3620" s="22">
        <v>2</v>
      </c>
      <c r="I3620" s="22"/>
      <c r="J3620" s="31"/>
      <c r="K3620" s="45">
        <f t="shared" si="504"/>
        <v>13.775</v>
      </c>
      <c r="L3620" s="45">
        <f t="shared" si="506"/>
        <v>27.55</v>
      </c>
      <c r="M3620" s="46">
        <f t="shared" si="507"/>
        <v>27.55</v>
      </c>
      <c r="N3620" s="46">
        <f t="shared" si="508"/>
        <v>0</v>
      </c>
      <c r="O3620" s="46">
        <f t="shared" si="509"/>
        <v>0</v>
      </c>
      <c r="P3620" s="45"/>
      <c r="Q3620" s="45"/>
      <c r="R3620" s="46">
        <f t="shared" si="510"/>
        <v>27.55</v>
      </c>
      <c r="S3620" s="45">
        <v>27.55</v>
      </c>
      <c r="T3620" s="45"/>
      <c r="U3620" s="46">
        <f t="shared" si="505"/>
        <v>0</v>
      </c>
      <c r="V3620" s="45"/>
      <c r="W3620" s="45"/>
      <c r="X3620" s="31"/>
      <c r="Y3620" s="31"/>
      <c r="Z3620" s="31"/>
      <c r="AA3620" s="31"/>
      <c r="AB3620" s="31">
        <v>28</v>
      </c>
      <c r="AC3620" s="31">
        <v>90</v>
      </c>
      <c r="AD3620" s="31">
        <v>11</v>
      </c>
      <c r="AE3620" s="31">
        <v>32</v>
      </c>
      <c r="AF3620" s="31"/>
      <c r="AG3620" s="31"/>
      <c r="AH3620" s="31"/>
      <c r="AI3620" s="31"/>
      <c r="AJ3620" s="67" t="s">
        <v>474</v>
      </c>
      <c r="AK3620" s="33" t="s">
        <v>474</v>
      </c>
      <c r="AL3620" s="33" t="s">
        <v>474</v>
      </c>
      <c r="AM3620" s="33" t="s">
        <v>474</v>
      </c>
      <c r="AN3620" s="33" t="s">
        <v>474</v>
      </c>
      <c r="AO3620" s="33" t="s">
        <v>474</v>
      </c>
      <c r="AP3620" s="33" t="s">
        <v>474</v>
      </c>
      <c r="AQ3620" s="31">
        <v>90</v>
      </c>
      <c r="AR3620" s="31">
        <v>32</v>
      </c>
      <c r="AS3620" s="67" t="s">
        <v>474</v>
      </c>
      <c r="AT3620" s="33" t="s">
        <v>474</v>
      </c>
      <c r="AU3620" s="33" t="s">
        <v>474</v>
      </c>
      <c r="AV3620" s="33" t="s">
        <v>474</v>
      </c>
      <c r="AW3620" s="31" t="s">
        <v>492</v>
      </c>
      <c r="AX3620" s="31"/>
    </row>
    <row r="3621" s="5" customFormat="1" customHeight="1" spans="1:50">
      <c r="A3621" s="31"/>
      <c r="B3621" s="22" t="s">
        <v>1130</v>
      </c>
      <c r="C3621" s="22" t="s">
        <v>807</v>
      </c>
      <c r="D3621" s="31" t="s">
        <v>241</v>
      </c>
      <c r="E3621" s="31" t="s">
        <v>406</v>
      </c>
      <c r="F3621" s="31">
        <f t="shared" si="503"/>
        <v>1</v>
      </c>
      <c r="G3621" s="22"/>
      <c r="H3621" s="22">
        <v>1</v>
      </c>
      <c r="I3621" s="22"/>
      <c r="J3621" s="31"/>
      <c r="K3621" s="45">
        <f t="shared" si="504"/>
        <v>34.65</v>
      </c>
      <c r="L3621" s="45">
        <f t="shared" si="506"/>
        <v>34.65</v>
      </c>
      <c r="M3621" s="46">
        <f t="shared" si="507"/>
        <v>34.65</v>
      </c>
      <c r="N3621" s="46">
        <f t="shared" si="508"/>
        <v>0</v>
      </c>
      <c r="O3621" s="46">
        <f t="shared" si="509"/>
        <v>0</v>
      </c>
      <c r="P3621" s="45"/>
      <c r="Q3621" s="45"/>
      <c r="R3621" s="46">
        <f t="shared" si="510"/>
        <v>34.65</v>
      </c>
      <c r="S3621" s="45">
        <v>34.65</v>
      </c>
      <c r="T3621" s="45"/>
      <c r="U3621" s="46">
        <f t="shared" si="505"/>
        <v>0</v>
      </c>
      <c r="V3621" s="45"/>
      <c r="W3621" s="45"/>
      <c r="X3621" s="31"/>
      <c r="Y3621" s="31"/>
      <c r="Z3621" s="31"/>
      <c r="AA3621" s="31"/>
      <c r="AB3621" s="31">
        <v>129</v>
      </c>
      <c r="AC3621" s="31">
        <v>414</v>
      </c>
      <c r="AD3621" s="31">
        <v>73</v>
      </c>
      <c r="AE3621" s="31">
        <v>213</v>
      </c>
      <c r="AF3621" s="31"/>
      <c r="AG3621" s="31"/>
      <c r="AH3621" s="31"/>
      <c r="AI3621" s="31"/>
      <c r="AJ3621" s="67" t="s">
        <v>474</v>
      </c>
      <c r="AK3621" s="33" t="s">
        <v>474</v>
      </c>
      <c r="AL3621" s="33" t="s">
        <v>474</v>
      </c>
      <c r="AM3621" s="33" t="s">
        <v>474</v>
      </c>
      <c r="AN3621" s="33" t="s">
        <v>474</v>
      </c>
      <c r="AO3621" s="33" t="s">
        <v>474</v>
      </c>
      <c r="AP3621" s="33" t="s">
        <v>474</v>
      </c>
      <c r="AQ3621" s="31">
        <v>414</v>
      </c>
      <c r="AR3621" s="31">
        <v>213</v>
      </c>
      <c r="AS3621" s="67" t="s">
        <v>474</v>
      </c>
      <c r="AT3621" s="33" t="s">
        <v>474</v>
      </c>
      <c r="AU3621" s="33" t="s">
        <v>474</v>
      </c>
      <c r="AV3621" s="33" t="s">
        <v>474</v>
      </c>
      <c r="AW3621" s="31" t="s">
        <v>492</v>
      </c>
      <c r="AX3621" s="31"/>
    </row>
    <row r="3622" s="5" customFormat="1" customHeight="1" spans="1:50">
      <c r="A3622" s="31"/>
      <c r="B3622" s="22" t="s">
        <v>1130</v>
      </c>
      <c r="C3622" s="22" t="s">
        <v>818</v>
      </c>
      <c r="D3622" s="31" t="s">
        <v>241</v>
      </c>
      <c r="E3622" s="31" t="s">
        <v>406</v>
      </c>
      <c r="F3622" s="33">
        <f t="shared" si="503"/>
        <v>1</v>
      </c>
      <c r="G3622" s="22"/>
      <c r="H3622" s="22">
        <v>1</v>
      </c>
      <c r="I3622" s="33"/>
      <c r="J3622" s="31"/>
      <c r="K3622" s="45">
        <f t="shared" si="504"/>
        <v>8.2</v>
      </c>
      <c r="L3622" s="45">
        <f t="shared" si="506"/>
        <v>8.2</v>
      </c>
      <c r="M3622" s="46">
        <f t="shared" si="507"/>
        <v>8.2</v>
      </c>
      <c r="N3622" s="46">
        <f t="shared" si="508"/>
        <v>0</v>
      </c>
      <c r="O3622" s="46">
        <f t="shared" si="509"/>
        <v>0</v>
      </c>
      <c r="P3622" s="45"/>
      <c r="Q3622" s="45"/>
      <c r="R3622" s="46">
        <f t="shared" si="510"/>
        <v>8.2</v>
      </c>
      <c r="S3622" s="45">
        <v>8.2</v>
      </c>
      <c r="T3622" s="45"/>
      <c r="U3622" s="46">
        <f t="shared" si="505"/>
        <v>0</v>
      </c>
      <c r="V3622" s="46"/>
      <c r="W3622" s="45"/>
      <c r="X3622" s="31"/>
      <c r="Y3622" s="31"/>
      <c r="Z3622" s="31"/>
      <c r="AA3622" s="31"/>
      <c r="AB3622" s="31">
        <v>17</v>
      </c>
      <c r="AC3622" s="31">
        <v>54</v>
      </c>
      <c r="AD3622" s="31">
        <v>7</v>
      </c>
      <c r="AE3622" s="31">
        <v>19</v>
      </c>
      <c r="AF3622" s="33"/>
      <c r="AG3622" s="33"/>
      <c r="AH3622" s="33"/>
      <c r="AI3622" s="33"/>
      <c r="AJ3622" s="67" t="s">
        <v>474</v>
      </c>
      <c r="AK3622" s="33" t="s">
        <v>474</v>
      </c>
      <c r="AL3622" s="33" t="s">
        <v>474</v>
      </c>
      <c r="AM3622" s="33" t="s">
        <v>474</v>
      </c>
      <c r="AN3622" s="33" t="s">
        <v>474</v>
      </c>
      <c r="AO3622" s="33" t="s">
        <v>474</v>
      </c>
      <c r="AP3622" s="33" t="s">
        <v>474</v>
      </c>
      <c r="AQ3622" s="31">
        <v>54</v>
      </c>
      <c r="AR3622" s="31">
        <v>19</v>
      </c>
      <c r="AS3622" s="67" t="s">
        <v>474</v>
      </c>
      <c r="AT3622" s="33" t="s">
        <v>474</v>
      </c>
      <c r="AU3622" s="33" t="s">
        <v>474</v>
      </c>
      <c r="AV3622" s="33" t="s">
        <v>474</v>
      </c>
      <c r="AW3622" s="31" t="s">
        <v>492</v>
      </c>
      <c r="AX3622" s="31"/>
    </row>
    <row r="3623" s="5" customFormat="1" customHeight="1" spans="1:50">
      <c r="A3623" s="31"/>
      <c r="B3623" s="22" t="s">
        <v>1130</v>
      </c>
      <c r="C3623" s="22" t="s">
        <v>811</v>
      </c>
      <c r="D3623" s="31" t="s">
        <v>241</v>
      </c>
      <c r="E3623" s="31" t="s">
        <v>406</v>
      </c>
      <c r="F3623" s="31">
        <f t="shared" si="503"/>
        <v>2</v>
      </c>
      <c r="G3623" s="22"/>
      <c r="H3623" s="22">
        <v>2</v>
      </c>
      <c r="I3623" s="22"/>
      <c r="J3623" s="31"/>
      <c r="K3623" s="45">
        <f t="shared" si="504"/>
        <v>10.12</v>
      </c>
      <c r="L3623" s="45">
        <f t="shared" si="506"/>
        <v>20.24</v>
      </c>
      <c r="M3623" s="46">
        <f t="shared" si="507"/>
        <v>20.24</v>
      </c>
      <c r="N3623" s="46">
        <f t="shared" si="508"/>
        <v>0</v>
      </c>
      <c r="O3623" s="46">
        <f t="shared" si="509"/>
        <v>0</v>
      </c>
      <c r="P3623" s="45"/>
      <c r="Q3623" s="45"/>
      <c r="R3623" s="46">
        <f t="shared" si="510"/>
        <v>20.24</v>
      </c>
      <c r="S3623" s="45">
        <v>20.24</v>
      </c>
      <c r="T3623" s="45"/>
      <c r="U3623" s="46">
        <f t="shared" si="505"/>
        <v>0</v>
      </c>
      <c r="V3623" s="45"/>
      <c r="W3623" s="45"/>
      <c r="X3623" s="31"/>
      <c r="Y3623" s="31"/>
      <c r="Z3623" s="31"/>
      <c r="AA3623" s="31"/>
      <c r="AB3623" s="31">
        <v>21</v>
      </c>
      <c r="AC3623" s="31">
        <v>66</v>
      </c>
      <c r="AD3623" s="31">
        <v>8</v>
      </c>
      <c r="AE3623" s="31">
        <v>22</v>
      </c>
      <c r="AF3623" s="31"/>
      <c r="AG3623" s="31"/>
      <c r="AH3623" s="31"/>
      <c r="AI3623" s="31"/>
      <c r="AJ3623" s="67" t="s">
        <v>474</v>
      </c>
      <c r="AK3623" s="33" t="s">
        <v>474</v>
      </c>
      <c r="AL3623" s="33" t="s">
        <v>474</v>
      </c>
      <c r="AM3623" s="33" t="s">
        <v>474</v>
      </c>
      <c r="AN3623" s="33" t="s">
        <v>474</v>
      </c>
      <c r="AO3623" s="33" t="s">
        <v>474</v>
      </c>
      <c r="AP3623" s="33" t="s">
        <v>474</v>
      </c>
      <c r="AQ3623" s="31">
        <v>66</v>
      </c>
      <c r="AR3623" s="31">
        <v>22</v>
      </c>
      <c r="AS3623" s="67" t="s">
        <v>474</v>
      </c>
      <c r="AT3623" s="33" t="s">
        <v>474</v>
      </c>
      <c r="AU3623" s="33" t="s">
        <v>474</v>
      </c>
      <c r="AV3623" s="33" t="s">
        <v>474</v>
      </c>
      <c r="AW3623" s="31" t="s">
        <v>492</v>
      </c>
      <c r="AX3623" s="31"/>
    </row>
    <row r="3624" s="5" customFormat="1" customHeight="1" spans="1:50">
      <c r="A3624" s="31"/>
      <c r="B3624" s="22" t="s">
        <v>1130</v>
      </c>
      <c r="C3624" s="22" t="s">
        <v>814</v>
      </c>
      <c r="D3624" s="31" t="s">
        <v>241</v>
      </c>
      <c r="E3624" s="31" t="s">
        <v>406</v>
      </c>
      <c r="F3624" s="31">
        <f t="shared" si="503"/>
        <v>1</v>
      </c>
      <c r="G3624" s="22"/>
      <c r="H3624" s="22">
        <v>1</v>
      </c>
      <c r="I3624" s="22"/>
      <c r="J3624" s="31"/>
      <c r="K3624" s="45">
        <f t="shared" si="504"/>
        <v>8.27</v>
      </c>
      <c r="L3624" s="45">
        <f t="shared" si="506"/>
        <v>8.27</v>
      </c>
      <c r="M3624" s="46">
        <f t="shared" si="507"/>
        <v>8.27</v>
      </c>
      <c r="N3624" s="46">
        <f t="shared" si="508"/>
        <v>0</v>
      </c>
      <c r="O3624" s="46">
        <f t="shared" si="509"/>
        <v>0</v>
      </c>
      <c r="P3624" s="45"/>
      <c r="Q3624" s="45"/>
      <c r="R3624" s="46">
        <f t="shared" si="510"/>
        <v>8.27</v>
      </c>
      <c r="S3624" s="45">
        <v>8.27</v>
      </c>
      <c r="T3624" s="45"/>
      <c r="U3624" s="46">
        <f t="shared" si="505"/>
        <v>0</v>
      </c>
      <c r="V3624" s="45"/>
      <c r="W3624" s="45"/>
      <c r="X3624" s="31"/>
      <c r="Y3624" s="31"/>
      <c r="Z3624" s="31"/>
      <c r="AA3624" s="31"/>
      <c r="AB3624" s="31">
        <v>36</v>
      </c>
      <c r="AC3624" s="31">
        <v>114</v>
      </c>
      <c r="AD3624" s="31">
        <v>20</v>
      </c>
      <c r="AE3624" s="31">
        <v>58</v>
      </c>
      <c r="AF3624" s="31"/>
      <c r="AG3624" s="31"/>
      <c r="AH3624" s="31"/>
      <c r="AI3624" s="31"/>
      <c r="AJ3624" s="67" t="s">
        <v>474</v>
      </c>
      <c r="AK3624" s="33" t="s">
        <v>474</v>
      </c>
      <c r="AL3624" s="33" t="s">
        <v>474</v>
      </c>
      <c r="AM3624" s="33" t="s">
        <v>474</v>
      </c>
      <c r="AN3624" s="33" t="s">
        <v>474</v>
      </c>
      <c r="AO3624" s="33" t="s">
        <v>474</v>
      </c>
      <c r="AP3624" s="33" t="s">
        <v>474</v>
      </c>
      <c r="AQ3624" s="31">
        <v>114</v>
      </c>
      <c r="AR3624" s="31">
        <v>58</v>
      </c>
      <c r="AS3624" s="67" t="s">
        <v>474</v>
      </c>
      <c r="AT3624" s="33" t="s">
        <v>474</v>
      </c>
      <c r="AU3624" s="33" t="s">
        <v>474</v>
      </c>
      <c r="AV3624" s="33" t="s">
        <v>474</v>
      </c>
      <c r="AW3624" s="31" t="s">
        <v>492</v>
      </c>
      <c r="AX3624" s="31"/>
    </row>
    <row r="3625" s="14" customFormat="1" customHeight="1" spans="1:50">
      <c r="A3625" s="31"/>
      <c r="B3625" s="22" t="s">
        <v>1130</v>
      </c>
      <c r="C3625" s="22" t="s">
        <v>812</v>
      </c>
      <c r="D3625" s="31" t="s">
        <v>241</v>
      </c>
      <c r="E3625" s="31" t="s">
        <v>406</v>
      </c>
      <c r="F3625" s="31">
        <f t="shared" si="503"/>
        <v>10</v>
      </c>
      <c r="G3625" s="22"/>
      <c r="H3625" s="22">
        <v>10</v>
      </c>
      <c r="I3625" s="22"/>
      <c r="J3625" s="31"/>
      <c r="K3625" s="45">
        <f t="shared" si="504"/>
        <v>0.485</v>
      </c>
      <c r="L3625" s="45">
        <f t="shared" si="506"/>
        <v>4.85</v>
      </c>
      <c r="M3625" s="46">
        <f t="shared" si="507"/>
        <v>4.85</v>
      </c>
      <c r="N3625" s="46">
        <f t="shared" si="508"/>
        <v>0</v>
      </c>
      <c r="O3625" s="46">
        <f t="shared" si="509"/>
        <v>0</v>
      </c>
      <c r="P3625" s="45"/>
      <c r="Q3625" s="45"/>
      <c r="R3625" s="46">
        <f t="shared" si="510"/>
        <v>4.85</v>
      </c>
      <c r="S3625" s="45">
        <v>4.85</v>
      </c>
      <c r="T3625" s="45"/>
      <c r="U3625" s="46">
        <f t="shared" si="505"/>
        <v>0</v>
      </c>
      <c r="V3625" s="45"/>
      <c r="W3625" s="45"/>
      <c r="X3625" s="31"/>
      <c r="Y3625" s="31"/>
      <c r="Z3625" s="31"/>
      <c r="AA3625" s="31"/>
      <c r="AB3625" s="31">
        <v>23</v>
      </c>
      <c r="AC3625" s="31">
        <v>72</v>
      </c>
      <c r="AD3625" s="31">
        <v>6</v>
      </c>
      <c r="AE3625" s="31">
        <v>18</v>
      </c>
      <c r="AF3625" s="31"/>
      <c r="AG3625" s="31"/>
      <c r="AH3625" s="31"/>
      <c r="AI3625" s="31"/>
      <c r="AJ3625" s="67" t="s">
        <v>474</v>
      </c>
      <c r="AK3625" s="33" t="s">
        <v>474</v>
      </c>
      <c r="AL3625" s="33" t="s">
        <v>474</v>
      </c>
      <c r="AM3625" s="33" t="s">
        <v>474</v>
      </c>
      <c r="AN3625" s="33" t="s">
        <v>474</v>
      </c>
      <c r="AO3625" s="33" t="s">
        <v>474</v>
      </c>
      <c r="AP3625" s="33" t="s">
        <v>474</v>
      </c>
      <c r="AQ3625" s="31">
        <v>72</v>
      </c>
      <c r="AR3625" s="31">
        <v>18</v>
      </c>
      <c r="AS3625" s="67" t="s">
        <v>474</v>
      </c>
      <c r="AT3625" s="33" t="s">
        <v>474</v>
      </c>
      <c r="AU3625" s="33" t="s">
        <v>474</v>
      </c>
      <c r="AV3625" s="33" t="s">
        <v>474</v>
      </c>
      <c r="AW3625" s="31" t="s">
        <v>492</v>
      </c>
      <c r="AX3625" s="31"/>
    </row>
    <row r="3626" s="14" customFormat="1" customHeight="1" spans="1:50">
      <c r="A3626" s="31"/>
      <c r="B3626" s="22" t="s">
        <v>1130</v>
      </c>
      <c r="C3626" s="22" t="s">
        <v>216</v>
      </c>
      <c r="D3626" s="31" t="s">
        <v>241</v>
      </c>
      <c r="E3626" s="31" t="s">
        <v>406</v>
      </c>
      <c r="F3626" s="31">
        <f t="shared" si="503"/>
        <v>1</v>
      </c>
      <c r="G3626" s="22"/>
      <c r="H3626" s="22">
        <v>1</v>
      </c>
      <c r="I3626" s="22"/>
      <c r="J3626" s="31"/>
      <c r="K3626" s="45">
        <f t="shared" si="504"/>
        <v>4.13</v>
      </c>
      <c r="L3626" s="45">
        <f t="shared" si="506"/>
        <v>4.13</v>
      </c>
      <c r="M3626" s="46">
        <f t="shared" si="507"/>
        <v>4.13</v>
      </c>
      <c r="N3626" s="46">
        <f t="shared" si="508"/>
        <v>0</v>
      </c>
      <c r="O3626" s="46">
        <f t="shared" si="509"/>
        <v>0</v>
      </c>
      <c r="P3626" s="45"/>
      <c r="Q3626" s="45"/>
      <c r="R3626" s="46">
        <f t="shared" si="510"/>
        <v>4.13</v>
      </c>
      <c r="S3626" s="45">
        <v>4.13</v>
      </c>
      <c r="T3626" s="45"/>
      <c r="U3626" s="46">
        <f t="shared" si="505"/>
        <v>0</v>
      </c>
      <c r="V3626" s="45"/>
      <c r="W3626" s="45"/>
      <c r="X3626" s="31"/>
      <c r="Y3626" s="31"/>
      <c r="Z3626" s="31"/>
      <c r="AA3626" s="31"/>
      <c r="AB3626" s="31">
        <v>32</v>
      </c>
      <c r="AC3626" s="31">
        <v>102</v>
      </c>
      <c r="AD3626" s="31">
        <v>13</v>
      </c>
      <c r="AE3626" s="31">
        <v>38</v>
      </c>
      <c r="AF3626" s="31"/>
      <c r="AG3626" s="31"/>
      <c r="AH3626" s="31"/>
      <c r="AI3626" s="31"/>
      <c r="AJ3626" s="67" t="s">
        <v>474</v>
      </c>
      <c r="AK3626" s="33" t="s">
        <v>474</v>
      </c>
      <c r="AL3626" s="33" t="s">
        <v>474</v>
      </c>
      <c r="AM3626" s="33" t="s">
        <v>474</v>
      </c>
      <c r="AN3626" s="33" t="s">
        <v>474</v>
      </c>
      <c r="AO3626" s="33" t="s">
        <v>474</v>
      </c>
      <c r="AP3626" s="33" t="s">
        <v>474</v>
      </c>
      <c r="AQ3626" s="31">
        <v>102</v>
      </c>
      <c r="AR3626" s="31">
        <v>38</v>
      </c>
      <c r="AS3626" s="67" t="s">
        <v>474</v>
      </c>
      <c r="AT3626" s="33" t="s">
        <v>474</v>
      </c>
      <c r="AU3626" s="33" t="s">
        <v>474</v>
      </c>
      <c r="AV3626" s="33" t="s">
        <v>474</v>
      </c>
      <c r="AW3626" s="31" t="s">
        <v>492</v>
      </c>
      <c r="AX3626" s="31"/>
    </row>
    <row r="3627" s="14" customFormat="1" customHeight="1" spans="1:50">
      <c r="A3627" s="31"/>
      <c r="B3627" s="22" t="s">
        <v>1130</v>
      </c>
      <c r="C3627" s="22" t="s">
        <v>836</v>
      </c>
      <c r="D3627" s="31" t="s">
        <v>241</v>
      </c>
      <c r="E3627" s="31" t="s">
        <v>406</v>
      </c>
      <c r="F3627" s="31">
        <f t="shared" si="503"/>
        <v>2</v>
      </c>
      <c r="G3627" s="22"/>
      <c r="H3627" s="22">
        <v>2</v>
      </c>
      <c r="I3627" s="22"/>
      <c r="J3627" s="31"/>
      <c r="K3627" s="45">
        <f t="shared" si="504"/>
        <v>13.22</v>
      </c>
      <c r="L3627" s="45">
        <f t="shared" si="506"/>
        <v>26.44</v>
      </c>
      <c r="M3627" s="46">
        <f t="shared" si="507"/>
        <v>26.44</v>
      </c>
      <c r="N3627" s="46">
        <f t="shared" si="508"/>
        <v>0</v>
      </c>
      <c r="O3627" s="46">
        <f t="shared" si="509"/>
        <v>0</v>
      </c>
      <c r="P3627" s="45"/>
      <c r="Q3627" s="45"/>
      <c r="R3627" s="46">
        <f t="shared" si="510"/>
        <v>26.44</v>
      </c>
      <c r="S3627" s="45">
        <v>26.44</v>
      </c>
      <c r="T3627" s="45"/>
      <c r="U3627" s="46">
        <f t="shared" si="505"/>
        <v>0</v>
      </c>
      <c r="V3627" s="45"/>
      <c r="W3627" s="45"/>
      <c r="X3627" s="31"/>
      <c r="Y3627" s="31"/>
      <c r="Z3627" s="31"/>
      <c r="AA3627" s="31"/>
      <c r="AB3627" s="31">
        <v>32</v>
      </c>
      <c r="AC3627" s="31">
        <v>102</v>
      </c>
      <c r="AD3627" s="31">
        <v>13</v>
      </c>
      <c r="AE3627" s="31">
        <v>38</v>
      </c>
      <c r="AF3627" s="31"/>
      <c r="AG3627" s="31"/>
      <c r="AH3627" s="31"/>
      <c r="AI3627" s="31"/>
      <c r="AJ3627" s="67" t="s">
        <v>474</v>
      </c>
      <c r="AK3627" s="33" t="s">
        <v>474</v>
      </c>
      <c r="AL3627" s="33" t="s">
        <v>474</v>
      </c>
      <c r="AM3627" s="33" t="s">
        <v>474</v>
      </c>
      <c r="AN3627" s="33" t="s">
        <v>474</v>
      </c>
      <c r="AO3627" s="33" t="s">
        <v>474</v>
      </c>
      <c r="AP3627" s="33" t="s">
        <v>474</v>
      </c>
      <c r="AQ3627" s="31">
        <v>102</v>
      </c>
      <c r="AR3627" s="31">
        <v>38</v>
      </c>
      <c r="AS3627" s="67" t="s">
        <v>474</v>
      </c>
      <c r="AT3627" s="33" t="s">
        <v>474</v>
      </c>
      <c r="AU3627" s="33" t="s">
        <v>474</v>
      </c>
      <c r="AV3627" s="33" t="s">
        <v>474</v>
      </c>
      <c r="AW3627" s="31" t="s">
        <v>492</v>
      </c>
      <c r="AX3627" s="31"/>
    </row>
    <row r="3628" s="14" customFormat="1" customHeight="1" spans="1:50">
      <c r="A3628" s="31"/>
      <c r="B3628" s="22" t="s">
        <v>1130</v>
      </c>
      <c r="C3628" s="22" t="s">
        <v>837</v>
      </c>
      <c r="D3628" s="31" t="s">
        <v>241</v>
      </c>
      <c r="E3628" s="31" t="s">
        <v>406</v>
      </c>
      <c r="F3628" s="31">
        <f t="shared" si="503"/>
        <v>2</v>
      </c>
      <c r="G3628" s="22"/>
      <c r="H3628" s="22">
        <v>2</v>
      </c>
      <c r="I3628" s="22"/>
      <c r="J3628" s="31"/>
      <c r="K3628" s="45">
        <f t="shared" si="504"/>
        <v>3.935</v>
      </c>
      <c r="L3628" s="45">
        <f t="shared" si="506"/>
        <v>7.87</v>
      </c>
      <c r="M3628" s="46">
        <f t="shared" si="507"/>
        <v>7.87</v>
      </c>
      <c r="N3628" s="46">
        <f t="shared" si="508"/>
        <v>0</v>
      </c>
      <c r="O3628" s="46">
        <f t="shared" si="509"/>
        <v>0</v>
      </c>
      <c r="P3628" s="45"/>
      <c r="Q3628" s="45"/>
      <c r="R3628" s="46">
        <f t="shared" si="510"/>
        <v>7.87</v>
      </c>
      <c r="S3628" s="45">
        <v>7.87</v>
      </c>
      <c r="T3628" s="45"/>
      <c r="U3628" s="46">
        <f t="shared" si="505"/>
        <v>0</v>
      </c>
      <c r="V3628" s="45"/>
      <c r="W3628" s="45"/>
      <c r="X3628" s="31"/>
      <c r="Y3628" s="31"/>
      <c r="Z3628" s="31"/>
      <c r="AA3628" s="31"/>
      <c r="AB3628" s="31">
        <v>19</v>
      </c>
      <c r="AC3628" s="31">
        <v>60</v>
      </c>
      <c r="AD3628" s="31">
        <v>7</v>
      </c>
      <c r="AE3628" s="31">
        <v>19</v>
      </c>
      <c r="AF3628" s="31"/>
      <c r="AG3628" s="31"/>
      <c r="AH3628" s="31"/>
      <c r="AI3628" s="31"/>
      <c r="AJ3628" s="67" t="s">
        <v>474</v>
      </c>
      <c r="AK3628" s="33" t="s">
        <v>474</v>
      </c>
      <c r="AL3628" s="33" t="s">
        <v>474</v>
      </c>
      <c r="AM3628" s="33" t="s">
        <v>474</v>
      </c>
      <c r="AN3628" s="33" t="s">
        <v>474</v>
      </c>
      <c r="AO3628" s="33" t="s">
        <v>474</v>
      </c>
      <c r="AP3628" s="33" t="s">
        <v>474</v>
      </c>
      <c r="AQ3628" s="31">
        <v>60</v>
      </c>
      <c r="AR3628" s="31">
        <v>19</v>
      </c>
      <c r="AS3628" s="67" t="s">
        <v>474</v>
      </c>
      <c r="AT3628" s="33" t="s">
        <v>474</v>
      </c>
      <c r="AU3628" s="33" t="s">
        <v>474</v>
      </c>
      <c r="AV3628" s="33" t="s">
        <v>474</v>
      </c>
      <c r="AW3628" s="31" t="s">
        <v>492</v>
      </c>
      <c r="AX3628" s="31"/>
    </row>
    <row r="3629" s="14" customFormat="1" customHeight="1" spans="1:50">
      <c r="A3629" s="31"/>
      <c r="B3629" s="22" t="s">
        <v>1130</v>
      </c>
      <c r="C3629" s="22" t="s">
        <v>722</v>
      </c>
      <c r="D3629" s="31" t="s">
        <v>241</v>
      </c>
      <c r="E3629" s="31" t="s">
        <v>406</v>
      </c>
      <c r="F3629" s="31">
        <f t="shared" si="503"/>
        <v>1</v>
      </c>
      <c r="G3629" s="22"/>
      <c r="H3629" s="22">
        <v>1</v>
      </c>
      <c r="I3629" s="22"/>
      <c r="J3629" s="31"/>
      <c r="K3629" s="45">
        <f t="shared" si="504"/>
        <v>8.84</v>
      </c>
      <c r="L3629" s="45">
        <f t="shared" si="506"/>
        <v>8.84</v>
      </c>
      <c r="M3629" s="46">
        <f t="shared" si="507"/>
        <v>8.84</v>
      </c>
      <c r="N3629" s="46">
        <f t="shared" si="508"/>
        <v>0</v>
      </c>
      <c r="O3629" s="46">
        <f t="shared" si="509"/>
        <v>0</v>
      </c>
      <c r="P3629" s="45"/>
      <c r="Q3629" s="45"/>
      <c r="R3629" s="46">
        <f t="shared" si="510"/>
        <v>8.84</v>
      </c>
      <c r="S3629" s="45">
        <v>8.84</v>
      </c>
      <c r="T3629" s="45"/>
      <c r="U3629" s="46">
        <f t="shared" si="505"/>
        <v>0</v>
      </c>
      <c r="V3629" s="45"/>
      <c r="W3629" s="45"/>
      <c r="X3629" s="31"/>
      <c r="Y3629" s="31"/>
      <c r="Z3629" s="31"/>
      <c r="AA3629" s="31"/>
      <c r="AB3629" s="31">
        <v>38</v>
      </c>
      <c r="AC3629" s="31">
        <v>120</v>
      </c>
      <c r="AD3629" s="31">
        <v>27</v>
      </c>
      <c r="AE3629" s="31">
        <v>78</v>
      </c>
      <c r="AF3629" s="31"/>
      <c r="AG3629" s="31"/>
      <c r="AH3629" s="31"/>
      <c r="AI3629" s="31"/>
      <c r="AJ3629" s="67" t="s">
        <v>474</v>
      </c>
      <c r="AK3629" s="33" t="s">
        <v>474</v>
      </c>
      <c r="AL3629" s="33" t="s">
        <v>474</v>
      </c>
      <c r="AM3629" s="33" t="s">
        <v>474</v>
      </c>
      <c r="AN3629" s="33" t="s">
        <v>474</v>
      </c>
      <c r="AO3629" s="33" t="s">
        <v>474</v>
      </c>
      <c r="AP3629" s="33" t="s">
        <v>474</v>
      </c>
      <c r="AQ3629" s="31">
        <v>120</v>
      </c>
      <c r="AR3629" s="31">
        <v>78</v>
      </c>
      <c r="AS3629" s="67" t="s">
        <v>474</v>
      </c>
      <c r="AT3629" s="33" t="s">
        <v>474</v>
      </c>
      <c r="AU3629" s="33" t="s">
        <v>474</v>
      </c>
      <c r="AV3629" s="33" t="s">
        <v>474</v>
      </c>
      <c r="AW3629" s="31" t="s">
        <v>492</v>
      </c>
      <c r="AX3629" s="31"/>
    </row>
    <row r="3630" s="14" customFormat="1" customHeight="1" spans="1:50">
      <c r="A3630" s="31"/>
      <c r="B3630" s="22" t="s">
        <v>1130</v>
      </c>
      <c r="C3630" s="22" t="s">
        <v>724</v>
      </c>
      <c r="D3630" s="31" t="s">
        <v>241</v>
      </c>
      <c r="E3630" s="31" t="s">
        <v>406</v>
      </c>
      <c r="F3630" s="31">
        <f t="shared" si="503"/>
        <v>1</v>
      </c>
      <c r="G3630" s="22"/>
      <c r="H3630" s="22">
        <v>1</v>
      </c>
      <c r="I3630" s="22"/>
      <c r="J3630" s="31"/>
      <c r="K3630" s="45">
        <f t="shared" si="504"/>
        <v>12.37</v>
      </c>
      <c r="L3630" s="45">
        <f t="shared" si="506"/>
        <v>12.37</v>
      </c>
      <c r="M3630" s="46">
        <f t="shared" si="507"/>
        <v>12.37</v>
      </c>
      <c r="N3630" s="46">
        <f t="shared" si="508"/>
        <v>0</v>
      </c>
      <c r="O3630" s="46">
        <f t="shared" si="509"/>
        <v>0</v>
      </c>
      <c r="P3630" s="45"/>
      <c r="Q3630" s="45"/>
      <c r="R3630" s="46">
        <f t="shared" si="510"/>
        <v>12.37</v>
      </c>
      <c r="S3630" s="45">
        <v>12.37</v>
      </c>
      <c r="T3630" s="45"/>
      <c r="U3630" s="46">
        <f t="shared" si="505"/>
        <v>0</v>
      </c>
      <c r="V3630" s="45"/>
      <c r="W3630" s="45"/>
      <c r="X3630" s="31"/>
      <c r="Y3630" s="31"/>
      <c r="Z3630" s="31"/>
      <c r="AA3630" s="31"/>
      <c r="AB3630" s="31">
        <v>15</v>
      </c>
      <c r="AC3630" s="31">
        <v>48</v>
      </c>
      <c r="AD3630" s="31">
        <v>6</v>
      </c>
      <c r="AE3630" s="31">
        <v>18</v>
      </c>
      <c r="AF3630" s="31"/>
      <c r="AG3630" s="31"/>
      <c r="AH3630" s="31"/>
      <c r="AI3630" s="31"/>
      <c r="AJ3630" s="67" t="s">
        <v>474</v>
      </c>
      <c r="AK3630" s="33" t="s">
        <v>474</v>
      </c>
      <c r="AL3630" s="33" t="s">
        <v>474</v>
      </c>
      <c r="AM3630" s="33" t="s">
        <v>474</v>
      </c>
      <c r="AN3630" s="33" t="s">
        <v>474</v>
      </c>
      <c r="AO3630" s="33" t="s">
        <v>474</v>
      </c>
      <c r="AP3630" s="33" t="s">
        <v>474</v>
      </c>
      <c r="AQ3630" s="31">
        <v>48</v>
      </c>
      <c r="AR3630" s="31">
        <v>18</v>
      </c>
      <c r="AS3630" s="67" t="s">
        <v>474</v>
      </c>
      <c r="AT3630" s="33" t="s">
        <v>474</v>
      </c>
      <c r="AU3630" s="33" t="s">
        <v>474</v>
      </c>
      <c r="AV3630" s="33" t="s">
        <v>474</v>
      </c>
      <c r="AW3630" s="31" t="s">
        <v>492</v>
      </c>
      <c r="AX3630" s="31"/>
    </row>
    <row r="3631" s="14" customFormat="1" customHeight="1" spans="1:50">
      <c r="A3631" s="31"/>
      <c r="B3631" s="22" t="s">
        <v>1130</v>
      </c>
      <c r="C3631" s="22" t="s">
        <v>721</v>
      </c>
      <c r="D3631" s="31" t="s">
        <v>241</v>
      </c>
      <c r="E3631" s="31" t="s">
        <v>406</v>
      </c>
      <c r="F3631" s="31">
        <f t="shared" si="503"/>
        <v>7</v>
      </c>
      <c r="G3631" s="22"/>
      <c r="H3631" s="22">
        <v>7</v>
      </c>
      <c r="I3631" s="22"/>
      <c r="J3631" s="31"/>
      <c r="K3631" s="45">
        <f t="shared" si="504"/>
        <v>2.73571428571429</v>
      </c>
      <c r="L3631" s="45">
        <f t="shared" si="506"/>
        <v>19.15</v>
      </c>
      <c r="M3631" s="46">
        <f t="shared" si="507"/>
        <v>19.15</v>
      </c>
      <c r="N3631" s="46">
        <f t="shared" si="508"/>
        <v>0</v>
      </c>
      <c r="O3631" s="46">
        <f t="shared" si="509"/>
        <v>0</v>
      </c>
      <c r="P3631" s="45"/>
      <c r="Q3631" s="45"/>
      <c r="R3631" s="46">
        <f t="shared" si="510"/>
        <v>19.15</v>
      </c>
      <c r="S3631" s="45">
        <v>19.15</v>
      </c>
      <c r="T3631" s="45"/>
      <c r="U3631" s="46">
        <f t="shared" si="505"/>
        <v>0</v>
      </c>
      <c r="V3631" s="45"/>
      <c r="W3631" s="45"/>
      <c r="X3631" s="31"/>
      <c r="Y3631" s="31"/>
      <c r="Z3631" s="31"/>
      <c r="AA3631" s="31"/>
      <c r="AB3631" s="31">
        <v>35</v>
      </c>
      <c r="AC3631" s="31">
        <v>113</v>
      </c>
      <c r="AD3631" s="31">
        <v>32</v>
      </c>
      <c r="AE3631" s="31">
        <v>92</v>
      </c>
      <c r="AF3631" s="31"/>
      <c r="AG3631" s="31"/>
      <c r="AH3631" s="31"/>
      <c r="AI3631" s="31"/>
      <c r="AJ3631" s="67" t="s">
        <v>474</v>
      </c>
      <c r="AK3631" s="33" t="s">
        <v>474</v>
      </c>
      <c r="AL3631" s="33" t="s">
        <v>474</v>
      </c>
      <c r="AM3631" s="33" t="s">
        <v>474</v>
      </c>
      <c r="AN3631" s="33" t="s">
        <v>474</v>
      </c>
      <c r="AO3631" s="33" t="s">
        <v>474</v>
      </c>
      <c r="AP3631" s="33" t="s">
        <v>474</v>
      </c>
      <c r="AQ3631" s="31">
        <v>113</v>
      </c>
      <c r="AR3631" s="31">
        <v>92</v>
      </c>
      <c r="AS3631" s="67" t="s">
        <v>474</v>
      </c>
      <c r="AT3631" s="33" t="s">
        <v>474</v>
      </c>
      <c r="AU3631" s="33" t="s">
        <v>474</v>
      </c>
      <c r="AV3631" s="33" t="s">
        <v>474</v>
      </c>
      <c r="AW3631" s="31" t="s">
        <v>492</v>
      </c>
      <c r="AX3631" s="31"/>
    </row>
    <row r="3632" s="14" customFormat="1" customHeight="1" spans="1:50">
      <c r="A3632" s="31"/>
      <c r="B3632" s="22" t="s">
        <v>1130</v>
      </c>
      <c r="C3632" s="22" t="s">
        <v>384</v>
      </c>
      <c r="D3632" s="31" t="s">
        <v>241</v>
      </c>
      <c r="E3632" s="31" t="s">
        <v>406</v>
      </c>
      <c r="F3632" s="31">
        <f t="shared" si="503"/>
        <v>2</v>
      </c>
      <c r="G3632" s="22"/>
      <c r="H3632" s="22">
        <v>2</v>
      </c>
      <c r="I3632" s="22"/>
      <c r="J3632" s="31"/>
      <c r="K3632" s="45">
        <f t="shared" si="504"/>
        <v>12.495</v>
      </c>
      <c r="L3632" s="45">
        <f t="shared" si="506"/>
        <v>24.99</v>
      </c>
      <c r="M3632" s="46">
        <f t="shared" si="507"/>
        <v>24.99</v>
      </c>
      <c r="N3632" s="46">
        <f t="shared" si="508"/>
        <v>0</v>
      </c>
      <c r="O3632" s="46">
        <f t="shared" si="509"/>
        <v>0</v>
      </c>
      <c r="P3632" s="45"/>
      <c r="Q3632" s="45"/>
      <c r="R3632" s="46">
        <f t="shared" si="510"/>
        <v>24.99</v>
      </c>
      <c r="S3632" s="45">
        <v>24.99</v>
      </c>
      <c r="T3632" s="45"/>
      <c r="U3632" s="46">
        <f t="shared" si="505"/>
        <v>0</v>
      </c>
      <c r="V3632" s="45"/>
      <c r="W3632" s="45"/>
      <c r="X3632" s="31"/>
      <c r="Y3632" s="31"/>
      <c r="Z3632" s="31"/>
      <c r="AA3632" s="31"/>
      <c r="AB3632" s="31">
        <v>169</v>
      </c>
      <c r="AC3632" s="31">
        <v>540</v>
      </c>
      <c r="AD3632" s="31">
        <v>83</v>
      </c>
      <c r="AE3632" s="31">
        <v>240</v>
      </c>
      <c r="AF3632" s="31"/>
      <c r="AG3632" s="31"/>
      <c r="AH3632" s="31"/>
      <c r="AI3632" s="31"/>
      <c r="AJ3632" s="67" t="s">
        <v>474</v>
      </c>
      <c r="AK3632" s="33" t="s">
        <v>474</v>
      </c>
      <c r="AL3632" s="33" t="s">
        <v>474</v>
      </c>
      <c r="AM3632" s="33" t="s">
        <v>474</v>
      </c>
      <c r="AN3632" s="33" t="s">
        <v>474</v>
      </c>
      <c r="AO3632" s="33" t="s">
        <v>474</v>
      </c>
      <c r="AP3632" s="33" t="s">
        <v>474</v>
      </c>
      <c r="AQ3632" s="31">
        <v>540</v>
      </c>
      <c r="AR3632" s="31">
        <v>240</v>
      </c>
      <c r="AS3632" s="67" t="s">
        <v>474</v>
      </c>
      <c r="AT3632" s="33" t="s">
        <v>474</v>
      </c>
      <c r="AU3632" s="33" t="s">
        <v>474</v>
      </c>
      <c r="AV3632" s="33" t="s">
        <v>474</v>
      </c>
      <c r="AW3632" s="31" t="s">
        <v>492</v>
      </c>
      <c r="AX3632" s="31"/>
    </row>
    <row r="3633" s="14" customFormat="1" customHeight="1" spans="1:50">
      <c r="A3633" s="31"/>
      <c r="B3633" s="22" t="s">
        <v>1130</v>
      </c>
      <c r="C3633" s="22" t="s">
        <v>131</v>
      </c>
      <c r="D3633" s="31" t="s">
        <v>241</v>
      </c>
      <c r="E3633" s="31" t="s">
        <v>406</v>
      </c>
      <c r="F3633" s="31">
        <f t="shared" si="503"/>
        <v>2</v>
      </c>
      <c r="G3633" s="22"/>
      <c r="H3633" s="22">
        <v>2</v>
      </c>
      <c r="I3633" s="22"/>
      <c r="J3633" s="31"/>
      <c r="K3633" s="45">
        <f t="shared" si="504"/>
        <v>4.42</v>
      </c>
      <c r="L3633" s="45">
        <f t="shared" si="506"/>
        <v>8.84</v>
      </c>
      <c r="M3633" s="46">
        <f t="shared" si="507"/>
        <v>8.84</v>
      </c>
      <c r="N3633" s="46">
        <f t="shared" si="508"/>
        <v>0</v>
      </c>
      <c r="O3633" s="46">
        <f t="shared" si="509"/>
        <v>0</v>
      </c>
      <c r="P3633" s="45"/>
      <c r="Q3633" s="45"/>
      <c r="R3633" s="46">
        <f t="shared" si="510"/>
        <v>8.84</v>
      </c>
      <c r="S3633" s="45">
        <v>8.84</v>
      </c>
      <c r="T3633" s="45"/>
      <c r="U3633" s="46">
        <f t="shared" si="505"/>
        <v>0</v>
      </c>
      <c r="V3633" s="45"/>
      <c r="W3633" s="45"/>
      <c r="X3633" s="31"/>
      <c r="Y3633" s="31"/>
      <c r="Z3633" s="31"/>
      <c r="AA3633" s="31"/>
      <c r="AB3633" s="31">
        <v>47</v>
      </c>
      <c r="AC3633" s="31">
        <v>150</v>
      </c>
      <c r="AD3633" s="31">
        <v>22</v>
      </c>
      <c r="AE3633" s="31">
        <v>64</v>
      </c>
      <c r="AF3633" s="31"/>
      <c r="AG3633" s="31"/>
      <c r="AH3633" s="31"/>
      <c r="AI3633" s="31"/>
      <c r="AJ3633" s="67" t="s">
        <v>474</v>
      </c>
      <c r="AK3633" s="33" t="s">
        <v>474</v>
      </c>
      <c r="AL3633" s="33" t="s">
        <v>474</v>
      </c>
      <c r="AM3633" s="33" t="s">
        <v>474</v>
      </c>
      <c r="AN3633" s="33" t="s">
        <v>474</v>
      </c>
      <c r="AO3633" s="33" t="s">
        <v>474</v>
      </c>
      <c r="AP3633" s="33" t="s">
        <v>474</v>
      </c>
      <c r="AQ3633" s="31">
        <v>150</v>
      </c>
      <c r="AR3633" s="31">
        <v>64</v>
      </c>
      <c r="AS3633" s="67" t="s">
        <v>474</v>
      </c>
      <c r="AT3633" s="33" t="s">
        <v>474</v>
      </c>
      <c r="AU3633" s="33" t="s">
        <v>474</v>
      </c>
      <c r="AV3633" s="33" t="s">
        <v>474</v>
      </c>
      <c r="AW3633" s="31" t="s">
        <v>492</v>
      </c>
      <c r="AX3633" s="31"/>
    </row>
    <row r="3634" s="14" customFormat="1" customHeight="1" spans="1:50">
      <c r="A3634" s="31"/>
      <c r="B3634" s="22" t="s">
        <v>1130</v>
      </c>
      <c r="C3634" s="22" t="s">
        <v>566</v>
      </c>
      <c r="D3634" s="31" t="s">
        <v>241</v>
      </c>
      <c r="E3634" s="31" t="s">
        <v>406</v>
      </c>
      <c r="F3634" s="31">
        <f t="shared" si="503"/>
        <v>1</v>
      </c>
      <c r="G3634" s="22"/>
      <c r="H3634" s="22">
        <v>1</v>
      </c>
      <c r="I3634" s="22"/>
      <c r="J3634" s="31"/>
      <c r="K3634" s="45">
        <f t="shared" si="504"/>
        <v>2.55</v>
      </c>
      <c r="L3634" s="45">
        <f t="shared" si="506"/>
        <v>2.55</v>
      </c>
      <c r="M3634" s="46">
        <f t="shared" si="507"/>
        <v>2.55</v>
      </c>
      <c r="N3634" s="46">
        <f t="shared" si="508"/>
        <v>0</v>
      </c>
      <c r="O3634" s="46">
        <f t="shared" si="509"/>
        <v>0</v>
      </c>
      <c r="P3634" s="45"/>
      <c r="Q3634" s="45"/>
      <c r="R3634" s="46">
        <f t="shared" si="510"/>
        <v>2.55</v>
      </c>
      <c r="S3634" s="45">
        <v>2.55</v>
      </c>
      <c r="T3634" s="45"/>
      <c r="U3634" s="46">
        <f t="shared" si="505"/>
        <v>0</v>
      </c>
      <c r="V3634" s="45"/>
      <c r="W3634" s="45"/>
      <c r="X3634" s="31"/>
      <c r="Y3634" s="31"/>
      <c r="Z3634" s="31"/>
      <c r="AA3634" s="31"/>
      <c r="AB3634" s="31">
        <v>17</v>
      </c>
      <c r="AC3634" s="31">
        <v>54</v>
      </c>
      <c r="AD3634" s="31">
        <v>10</v>
      </c>
      <c r="AE3634" s="31">
        <v>28</v>
      </c>
      <c r="AF3634" s="31"/>
      <c r="AG3634" s="31"/>
      <c r="AH3634" s="31"/>
      <c r="AI3634" s="31"/>
      <c r="AJ3634" s="67" t="s">
        <v>474</v>
      </c>
      <c r="AK3634" s="33" t="s">
        <v>474</v>
      </c>
      <c r="AL3634" s="33" t="s">
        <v>474</v>
      </c>
      <c r="AM3634" s="33" t="s">
        <v>474</v>
      </c>
      <c r="AN3634" s="33" t="s">
        <v>474</v>
      </c>
      <c r="AO3634" s="33" t="s">
        <v>474</v>
      </c>
      <c r="AP3634" s="33" t="s">
        <v>474</v>
      </c>
      <c r="AQ3634" s="31">
        <v>54</v>
      </c>
      <c r="AR3634" s="31">
        <v>28</v>
      </c>
      <c r="AS3634" s="67" t="s">
        <v>474</v>
      </c>
      <c r="AT3634" s="33" t="s">
        <v>474</v>
      </c>
      <c r="AU3634" s="33" t="s">
        <v>474</v>
      </c>
      <c r="AV3634" s="33" t="s">
        <v>474</v>
      </c>
      <c r="AW3634" s="31" t="s">
        <v>492</v>
      </c>
      <c r="AX3634" s="31"/>
    </row>
    <row r="3635" s="14" customFormat="1" customHeight="1" spans="1:50">
      <c r="A3635" s="31"/>
      <c r="B3635" s="22" t="s">
        <v>1130</v>
      </c>
      <c r="C3635" s="22" t="s">
        <v>570</v>
      </c>
      <c r="D3635" s="31" t="s">
        <v>241</v>
      </c>
      <c r="E3635" s="31" t="s">
        <v>406</v>
      </c>
      <c r="F3635" s="31">
        <f t="shared" si="503"/>
        <v>1</v>
      </c>
      <c r="G3635" s="22"/>
      <c r="H3635" s="22">
        <v>1</v>
      </c>
      <c r="I3635" s="22"/>
      <c r="J3635" s="31"/>
      <c r="K3635" s="45">
        <f t="shared" si="504"/>
        <v>0.79</v>
      </c>
      <c r="L3635" s="45">
        <f t="shared" si="506"/>
        <v>0.79</v>
      </c>
      <c r="M3635" s="46">
        <f t="shared" si="507"/>
        <v>0.79</v>
      </c>
      <c r="N3635" s="46">
        <f t="shared" si="508"/>
        <v>0</v>
      </c>
      <c r="O3635" s="46">
        <f t="shared" si="509"/>
        <v>0</v>
      </c>
      <c r="P3635" s="45"/>
      <c r="Q3635" s="45"/>
      <c r="R3635" s="46">
        <f t="shared" si="510"/>
        <v>0.79</v>
      </c>
      <c r="S3635" s="45">
        <v>0.79</v>
      </c>
      <c r="T3635" s="45"/>
      <c r="U3635" s="46">
        <f t="shared" si="505"/>
        <v>0</v>
      </c>
      <c r="V3635" s="45"/>
      <c r="W3635" s="45"/>
      <c r="X3635" s="31"/>
      <c r="Y3635" s="31"/>
      <c r="Z3635" s="31"/>
      <c r="AA3635" s="31"/>
      <c r="AB3635" s="31">
        <v>1</v>
      </c>
      <c r="AC3635" s="31">
        <v>3</v>
      </c>
      <c r="AD3635" s="31">
        <v>1</v>
      </c>
      <c r="AE3635" s="31">
        <v>3</v>
      </c>
      <c r="AF3635" s="31"/>
      <c r="AG3635" s="31"/>
      <c r="AH3635" s="31"/>
      <c r="AI3635" s="31"/>
      <c r="AJ3635" s="67" t="s">
        <v>474</v>
      </c>
      <c r="AK3635" s="33" t="s">
        <v>474</v>
      </c>
      <c r="AL3635" s="33" t="s">
        <v>474</v>
      </c>
      <c r="AM3635" s="33" t="s">
        <v>474</v>
      </c>
      <c r="AN3635" s="33" t="s">
        <v>474</v>
      </c>
      <c r="AO3635" s="33" t="s">
        <v>474</v>
      </c>
      <c r="AP3635" s="33" t="s">
        <v>474</v>
      </c>
      <c r="AQ3635" s="31">
        <v>3</v>
      </c>
      <c r="AR3635" s="31">
        <v>3</v>
      </c>
      <c r="AS3635" s="67" t="s">
        <v>474</v>
      </c>
      <c r="AT3635" s="33" t="s">
        <v>474</v>
      </c>
      <c r="AU3635" s="33" t="s">
        <v>474</v>
      </c>
      <c r="AV3635" s="33" t="s">
        <v>474</v>
      </c>
      <c r="AW3635" s="31" t="s">
        <v>492</v>
      </c>
      <c r="AX3635" s="31"/>
    </row>
    <row r="3636" s="14" customFormat="1" customHeight="1" spans="1:50">
      <c r="A3636" s="31"/>
      <c r="B3636" s="22" t="s">
        <v>1130</v>
      </c>
      <c r="C3636" s="22" t="s">
        <v>571</v>
      </c>
      <c r="D3636" s="31" t="s">
        <v>241</v>
      </c>
      <c r="E3636" s="31" t="s">
        <v>406</v>
      </c>
      <c r="F3636" s="31">
        <f t="shared" si="503"/>
        <v>3</v>
      </c>
      <c r="G3636" s="22"/>
      <c r="H3636" s="22">
        <v>3</v>
      </c>
      <c r="I3636" s="22"/>
      <c r="J3636" s="31"/>
      <c r="K3636" s="45">
        <f t="shared" si="504"/>
        <v>8.48</v>
      </c>
      <c r="L3636" s="45">
        <f t="shared" si="506"/>
        <v>25.44</v>
      </c>
      <c r="M3636" s="46">
        <f t="shared" si="507"/>
        <v>25.44</v>
      </c>
      <c r="N3636" s="46">
        <f t="shared" si="508"/>
        <v>0</v>
      </c>
      <c r="O3636" s="46">
        <f t="shared" si="509"/>
        <v>0</v>
      </c>
      <c r="P3636" s="45"/>
      <c r="Q3636" s="45"/>
      <c r="R3636" s="46">
        <f t="shared" si="510"/>
        <v>25.44</v>
      </c>
      <c r="S3636" s="45">
        <v>25.44</v>
      </c>
      <c r="T3636" s="45"/>
      <c r="U3636" s="46">
        <f t="shared" si="505"/>
        <v>0</v>
      </c>
      <c r="V3636" s="45"/>
      <c r="W3636" s="45"/>
      <c r="X3636" s="31"/>
      <c r="Y3636" s="31"/>
      <c r="Z3636" s="31"/>
      <c r="AA3636" s="31"/>
      <c r="AB3636" s="31">
        <v>84</v>
      </c>
      <c r="AC3636" s="31">
        <v>269</v>
      </c>
      <c r="AD3636" s="31">
        <v>42</v>
      </c>
      <c r="AE3636" s="31">
        <v>121</v>
      </c>
      <c r="AF3636" s="31"/>
      <c r="AG3636" s="31"/>
      <c r="AH3636" s="31"/>
      <c r="AI3636" s="31"/>
      <c r="AJ3636" s="67" t="s">
        <v>474</v>
      </c>
      <c r="AK3636" s="33" t="s">
        <v>474</v>
      </c>
      <c r="AL3636" s="33" t="s">
        <v>474</v>
      </c>
      <c r="AM3636" s="33" t="s">
        <v>474</v>
      </c>
      <c r="AN3636" s="33" t="s">
        <v>474</v>
      </c>
      <c r="AO3636" s="33" t="s">
        <v>474</v>
      </c>
      <c r="AP3636" s="33" t="s">
        <v>474</v>
      </c>
      <c r="AQ3636" s="31">
        <v>269</v>
      </c>
      <c r="AR3636" s="31">
        <v>121</v>
      </c>
      <c r="AS3636" s="67" t="s">
        <v>474</v>
      </c>
      <c r="AT3636" s="33" t="s">
        <v>474</v>
      </c>
      <c r="AU3636" s="33" t="s">
        <v>474</v>
      </c>
      <c r="AV3636" s="33" t="s">
        <v>474</v>
      </c>
      <c r="AW3636" s="31" t="s">
        <v>492</v>
      </c>
      <c r="AX3636" s="31"/>
    </row>
    <row r="3637" s="14" customFormat="1" customHeight="1" spans="1:50">
      <c r="A3637" s="31"/>
      <c r="B3637" s="22" t="s">
        <v>1130</v>
      </c>
      <c r="C3637" s="22" t="s">
        <v>396</v>
      </c>
      <c r="D3637" s="31" t="s">
        <v>241</v>
      </c>
      <c r="E3637" s="31" t="s">
        <v>406</v>
      </c>
      <c r="F3637" s="31">
        <f t="shared" si="503"/>
        <v>1</v>
      </c>
      <c r="G3637" s="22"/>
      <c r="H3637" s="22">
        <v>1</v>
      </c>
      <c r="I3637" s="22"/>
      <c r="J3637" s="31"/>
      <c r="K3637" s="45">
        <f t="shared" si="504"/>
        <v>1.01</v>
      </c>
      <c r="L3637" s="45">
        <f t="shared" si="506"/>
        <v>1.01</v>
      </c>
      <c r="M3637" s="46">
        <f t="shared" si="507"/>
        <v>1.01</v>
      </c>
      <c r="N3637" s="46">
        <f t="shared" si="508"/>
        <v>0</v>
      </c>
      <c r="O3637" s="46">
        <f t="shared" si="509"/>
        <v>0</v>
      </c>
      <c r="P3637" s="45"/>
      <c r="Q3637" s="45"/>
      <c r="R3637" s="46">
        <f t="shared" si="510"/>
        <v>1.01</v>
      </c>
      <c r="S3637" s="45">
        <v>1.01</v>
      </c>
      <c r="T3637" s="45"/>
      <c r="U3637" s="46">
        <f t="shared" si="505"/>
        <v>0</v>
      </c>
      <c r="V3637" s="45"/>
      <c r="W3637" s="45"/>
      <c r="X3637" s="31"/>
      <c r="Y3637" s="31"/>
      <c r="Z3637" s="31"/>
      <c r="AA3637" s="31"/>
      <c r="AB3637" s="31">
        <v>1</v>
      </c>
      <c r="AC3637" s="31">
        <v>3</v>
      </c>
      <c r="AD3637" s="31">
        <v>1</v>
      </c>
      <c r="AE3637" s="31">
        <v>3</v>
      </c>
      <c r="AF3637" s="31"/>
      <c r="AG3637" s="31"/>
      <c r="AH3637" s="31"/>
      <c r="AI3637" s="31"/>
      <c r="AJ3637" s="67" t="s">
        <v>474</v>
      </c>
      <c r="AK3637" s="33" t="s">
        <v>474</v>
      </c>
      <c r="AL3637" s="33" t="s">
        <v>474</v>
      </c>
      <c r="AM3637" s="33" t="s">
        <v>474</v>
      </c>
      <c r="AN3637" s="33" t="s">
        <v>474</v>
      </c>
      <c r="AO3637" s="33" t="s">
        <v>474</v>
      </c>
      <c r="AP3637" s="33" t="s">
        <v>474</v>
      </c>
      <c r="AQ3637" s="31">
        <v>3</v>
      </c>
      <c r="AR3637" s="31">
        <v>3</v>
      </c>
      <c r="AS3637" s="67" t="s">
        <v>474</v>
      </c>
      <c r="AT3637" s="33" t="s">
        <v>474</v>
      </c>
      <c r="AU3637" s="33" t="s">
        <v>474</v>
      </c>
      <c r="AV3637" s="33" t="s">
        <v>474</v>
      </c>
      <c r="AW3637" s="31" t="s">
        <v>492</v>
      </c>
      <c r="AX3637" s="31"/>
    </row>
    <row r="3638" s="14" customFormat="1" customHeight="1" spans="1:50">
      <c r="A3638" s="31"/>
      <c r="B3638" s="22" t="s">
        <v>1130</v>
      </c>
      <c r="C3638" s="22" t="s">
        <v>569</v>
      </c>
      <c r="D3638" s="31" t="s">
        <v>241</v>
      </c>
      <c r="E3638" s="31" t="s">
        <v>406</v>
      </c>
      <c r="F3638" s="31">
        <f t="shared" ref="F3638:F3701" si="511">G3638+H3638+I3638</f>
        <v>2</v>
      </c>
      <c r="G3638" s="22"/>
      <c r="H3638" s="22">
        <v>2</v>
      </c>
      <c r="I3638" s="22"/>
      <c r="J3638" s="31"/>
      <c r="K3638" s="45">
        <f t="shared" si="504"/>
        <v>11.225</v>
      </c>
      <c r="L3638" s="45">
        <f t="shared" si="506"/>
        <v>22.45</v>
      </c>
      <c r="M3638" s="46">
        <f t="shared" si="507"/>
        <v>22.45</v>
      </c>
      <c r="N3638" s="46">
        <f t="shared" si="508"/>
        <v>0</v>
      </c>
      <c r="O3638" s="46">
        <f t="shared" si="509"/>
        <v>0</v>
      </c>
      <c r="P3638" s="45"/>
      <c r="Q3638" s="45"/>
      <c r="R3638" s="46">
        <f t="shared" si="510"/>
        <v>22.45</v>
      </c>
      <c r="S3638" s="45">
        <v>22.45</v>
      </c>
      <c r="T3638" s="45"/>
      <c r="U3638" s="46">
        <f t="shared" si="505"/>
        <v>0</v>
      </c>
      <c r="V3638" s="45"/>
      <c r="W3638" s="45"/>
      <c r="X3638" s="31"/>
      <c r="Y3638" s="31"/>
      <c r="Z3638" s="31"/>
      <c r="AA3638" s="31"/>
      <c r="AB3638" s="31">
        <v>20</v>
      </c>
      <c r="AC3638" s="31">
        <v>65</v>
      </c>
      <c r="AD3638" s="31">
        <v>11</v>
      </c>
      <c r="AE3638" s="31">
        <v>32</v>
      </c>
      <c r="AF3638" s="31"/>
      <c r="AG3638" s="31"/>
      <c r="AH3638" s="31"/>
      <c r="AI3638" s="31"/>
      <c r="AJ3638" s="67" t="s">
        <v>474</v>
      </c>
      <c r="AK3638" s="33" t="s">
        <v>474</v>
      </c>
      <c r="AL3638" s="33" t="s">
        <v>474</v>
      </c>
      <c r="AM3638" s="33" t="s">
        <v>474</v>
      </c>
      <c r="AN3638" s="33" t="s">
        <v>474</v>
      </c>
      <c r="AO3638" s="33" t="s">
        <v>474</v>
      </c>
      <c r="AP3638" s="33" t="s">
        <v>474</v>
      </c>
      <c r="AQ3638" s="31">
        <v>65</v>
      </c>
      <c r="AR3638" s="31">
        <v>32</v>
      </c>
      <c r="AS3638" s="67" t="s">
        <v>474</v>
      </c>
      <c r="AT3638" s="33" t="s">
        <v>474</v>
      </c>
      <c r="AU3638" s="33" t="s">
        <v>474</v>
      </c>
      <c r="AV3638" s="33" t="s">
        <v>474</v>
      </c>
      <c r="AW3638" s="31" t="s">
        <v>492</v>
      </c>
      <c r="AX3638" s="31"/>
    </row>
    <row r="3639" s="14" customFormat="1" customHeight="1" spans="1:50">
      <c r="A3639" s="31"/>
      <c r="B3639" s="22" t="s">
        <v>1130</v>
      </c>
      <c r="C3639" s="22" t="s">
        <v>609</v>
      </c>
      <c r="D3639" s="31" t="s">
        <v>241</v>
      </c>
      <c r="E3639" s="31" t="s">
        <v>406</v>
      </c>
      <c r="F3639" s="31">
        <f t="shared" si="511"/>
        <v>1</v>
      </c>
      <c r="G3639" s="22"/>
      <c r="H3639" s="22">
        <v>1</v>
      </c>
      <c r="I3639" s="22"/>
      <c r="J3639" s="31"/>
      <c r="K3639" s="45">
        <f t="shared" si="504"/>
        <v>14.54</v>
      </c>
      <c r="L3639" s="45">
        <f t="shared" si="506"/>
        <v>14.54</v>
      </c>
      <c r="M3639" s="46">
        <f t="shared" si="507"/>
        <v>14.54</v>
      </c>
      <c r="N3639" s="46">
        <f t="shared" si="508"/>
        <v>0</v>
      </c>
      <c r="O3639" s="46">
        <f t="shared" si="509"/>
        <v>0</v>
      </c>
      <c r="P3639" s="45"/>
      <c r="Q3639" s="45"/>
      <c r="R3639" s="46">
        <f t="shared" si="510"/>
        <v>14.54</v>
      </c>
      <c r="S3639" s="45">
        <v>14.54</v>
      </c>
      <c r="T3639" s="45"/>
      <c r="U3639" s="46">
        <f t="shared" si="505"/>
        <v>0</v>
      </c>
      <c r="V3639" s="45"/>
      <c r="W3639" s="45"/>
      <c r="X3639" s="31"/>
      <c r="Y3639" s="31"/>
      <c r="Z3639" s="31"/>
      <c r="AA3639" s="31"/>
      <c r="AB3639" s="31">
        <v>56</v>
      </c>
      <c r="AC3639" s="31">
        <v>179</v>
      </c>
      <c r="AD3639" s="31">
        <v>22</v>
      </c>
      <c r="AE3639" s="31">
        <v>65</v>
      </c>
      <c r="AF3639" s="31"/>
      <c r="AG3639" s="31"/>
      <c r="AH3639" s="31"/>
      <c r="AI3639" s="31"/>
      <c r="AJ3639" s="67" t="s">
        <v>474</v>
      </c>
      <c r="AK3639" s="33" t="s">
        <v>474</v>
      </c>
      <c r="AL3639" s="33" t="s">
        <v>474</v>
      </c>
      <c r="AM3639" s="33" t="s">
        <v>474</v>
      </c>
      <c r="AN3639" s="33" t="s">
        <v>474</v>
      </c>
      <c r="AO3639" s="33" t="s">
        <v>474</v>
      </c>
      <c r="AP3639" s="33" t="s">
        <v>474</v>
      </c>
      <c r="AQ3639" s="31">
        <v>179</v>
      </c>
      <c r="AR3639" s="31">
        <v>65</v>
      </c>
      <c r="AS3639" s="67" t="s">
        <v>474</v>
      </c>
      <c r="AT3639" s="33" t="s">
        <v>474</v>
      </c>
      <c r="AU3639" s="33" t="s">
        <v>474</v>
      </c>
      <c r="AV3639" s="33" t="s">
        <v>474</v>
      </c>
      <c r="AW3639" s="31" t="s">
        <v>492</v>
      </c>
      <c r="AX3639" s="31"/>
    </row>
    <row r="3640" s="14" customFormat="1" customHeight="1" spans="1:50">
      <c r="A3640" s="31"/>
      <c r="B3640" s="22" t="s">
        <v>1130</v>
      </c>
      <c r="C3640" s="22" t="s">
        <v>155</v>
      </c>
      <c r="D3640" s="31" t="s">
        <v>241</v>
      </c>
      <c r="E3640" s="31" t="s">
        <v>406</v>
      </c>
      <c r="F3640" s="31">
        <f t="shared" si="511"/>
        <v>1</v>
      </c>
      <c r="G3640" s="22"/>
      <c r="H3640" s="22">
        <v>1</v>
      </c>
      <c r="I3640" s="22"/>
      <c r="J3640" s="31"/>
      <c r="K3640" s="45">
        <f t="shared" si="504"/>
        <v>6.61</v>
      </c>
      <c r="L3640" s="45">
        <f t="shared" si="506"/>
        <v>6.61</v>
      </c>
      <c r="M3640" s="46">
        <f t="shared" si="507"/>
        <v>6.61</v>
      </c>
      <c r="N3640" s="46">
        <f t="shared" si="508"/>
        <v>0</v>
      </c>
      <c r="O3640" s="46">
        <f t="shared" si="509"/>
        <v>0</v>
      </c>
      <c r="P3640" s="45"/>
      <c r="Q3640" s="45"/>
      <c r="R3640" s="46">
        <f t="shared" si="510"/>
        <v>6.61</v>
      </c>
      <c r="S3640" s="45">
        <v>6.61</v>
      </c>
      <c r="T3640" s="45"/>
      <c r="U3640" s="46">
        <f t="shared" si="505"/>
        <v>0</v>
      </c>
      <c r="V3640" s="45"/>
      <c r="W3640" s="45"/>
      <c r="X3640" s="31"/>
      <c r="Y3640" s="31"/>
      <c r="Z3640" s="31"/>
      <c r="AA3640" s="31"/>
      <c r="AB3640" s="31">
        <v>97</v>
      </c>
      <c r="AC3640" s="31">
        <v>311</v>
      </c>
      <c r="AD3640" s="31">
        <v>49</v>
      </c>
      <c r="AE3640" s="31">
        <v>142</v>
      </c>
      <c r="AF3640" s="31"/>
      <c r="AG3640" s="31"/>
      <c r="AH3640" s="31"/>
      <c r="AI3640" s="31"/>
      <c r="AJ3640" s="67" t="s">
        <v>474</v>
      </c>
      <c r="AK3640" s="33" t="s">
        <v>474</v>
      </c>
      <c r="AL3640" s="33" t="s">
        <v>474</v>
      </c>
      <c r="AM3640" s="33" t="s">
        <v>474</v>
      </c>
      <c r="AN3640" s="33" t="s">
        <v>474</v>
      </c>
      <c r="AO3640" s="33" t="s">
        <v>474</v>
      </c>
      <c r="AP3640" s="33" t="s">
        <v>474</v>
      </c>
      <c r="AQ3640" s="31">
        <v>311</v>
      </c>
      <c r="AR3640" s="31">
        <v>142</v>
      </c>
      <c r="AS3640" s="67" t="s">
        <v>474</v>
      </c>
      <c r="AT3640" s="33" t="s">
        <v>474</v>
      </c>
      <c r="AU3640" s="33" t="s">
        <v>474</v>
      </c>
      <c r="AV3640" s="33" t="s">
        <v>474</v>
      </c>
      <c r="AW3640" s="31" t="s">
        <v>492</v>
      </c>
      <c r="AX3640" s="31"/>
    </row>
    <row r="3641" s="14" customFormat="1" customHeight="1" spans="1:50">
      <c r="A3641" s="31"/>
      <c r="B3641" s="22" t="s">
        <v>1130</v>
      </c>
      <c r="C3641" s="22" t="s">
        <v>154</v>
      </c>
      <c r="D3641" s="31" t="s">
        <v>241</v>
      </c>
      <c r="E3641" s="31" t="s">
        <v>406</v>
      </c>
      <c r="F3641" s="31">
        <f t="shared" si="511"/>
        <v>1</v>
      </c>
      <c r="G3641" s="22"/>
      <c r="H3641" s="22">
        <v>1</v>
      </c>
      <c r="I3641" s="22"/>
      <c r="J3641" s="31"/>
      <c r="K3641" s="45">
        <f t="shared" si="504"/>
        <v>6.61</v>
      </c>
      <c r="L3641" s="45">
        <f t="shared" si="506"/>
        <v>6.61</v>
      </c>
      <c r="M3641" s="46">
        <f t="shared" si="507"/>
        <v>6.61</v>
      </c>
      <c r="N3641" s="46">
        <f t="shared" si="508"/>
        <v>0</v>
      </c>
      <c r="O3641" s="46">
        <f t="shared" si="509"/>
        <v>0</v>
      </c>
      <c r="P3641" s="45"/>
      <c r="Q3641" s="45"/>
      <c r="R3641" s="46">
        <f t="shared" si="510"/>
        <v>6.61</v>
      </c>
      <c r="S3641" s="45">
        <v>6.61</v>
      </c>
      <c r="T3641" s="45"/>
      <c r="U3641" s="46">
        <f t="shared" si="505"/>
        <v>0</v>
      </c>
      <c r="V3641" s="45"/>
      <c r="W3641" s="45"/>
      <c r="X3641" s="31"/>
      <c r="Y3641" s="31"/>
      <c r="Z3641" s="31"/>
      <c r="AA3641" s="31"/>
      <c r="AB3641" s="31">
        <v>41</v>
      </c>
      <c r="AC3641" s="31">
        <v>131</v>
      </c>
      <c r="AD3641" s="31">
        <v>29</v>
      </c>
      <c r="AE3641" s="31">
        <v>85</v>
      </c>
      <c r="AF3641" s="31"/>
      <c r="AG3641" s="31"/>
      <c r="AH3641" s="31"/>
      <c r="AI3641" s="31"/>
      <c r="AJ3641" s="67" t="s">
        <v>474</v>
      </c>
      <c r="AK3641" s="33" t="s">
        <v>474</v>
      </c>
      <c r="AL3641" s="33" t="s">
        <v>474</v>
      </c>
      <c r="AM3641" s="33" t="s">
        <v>474</v>
      </c>
      <c r="AN3641" s="33" t="s">
        <v>474</v>
      </c>
      <c r="AO3641" s="33" t="s">
        <v>474</v>
      </c>
      <c r="AP3641" s="33" t="s">
        <v>474</v>
      </c>
      <c r="AQ3641" s="31">
        <v>131</v>
      </c>
      <c r="AR3641" s="31">
        <v>85</v>
      </c>
      <c r="AS3641" s="67" t="s">
        <v>474</v>
      </c>
      <c r="AT3641" s="33" t="s">
        <v>474</v>
      </c>
      <c r="AU3641" s="33" t="s">
        <v>474</v>
      </c>
      <c r="AV3641" s="33" t="s">
        <v>474</v>
      </c>
      <c r="AW3641" s="31" t="s">
        <v>492</v>
      </c>
      <c r="AX3641" s="31"/>
    </row>
    <row r="3642" s="14" customFormat="1" customHeight="1" spans="1:50">
      <c r="A3642" s="31"/>
      <c r="B3642" s="22" t="s">
        <v>1130</v>
      </c>
      <c r="C3642" s="22" t="s">
        <v>637</v>
      </c>
      <c r="D3642" s="31" t="s">
        <v>241</v>
      </c>
      <c r="E3642" s="31" t="s">
        <v>406</v>
      </c>
      <c r="F3642" s="31">
        <f t="shared" si="511"/>
        <v>1</v>
      </c>
      <c r="G3642" s="22"/>
      <c r="H3642" s="22">
        <v>1</v>
      </c>
      <c r="I3642" s="22"/>
      <c r="J3642" s="31"/>
      <c r="K3642" s="45">
        <f t="shared" si="504"/>
        <v>7.22</v>
      </c>
      <c r="L3642" s="45">
        <f t="shared" si="506"/>
        <v>7.22</v>
      </c>
      <c r="M3642" s="46">
        <f t="shared" si="507"/>
        <v>7.22</v>
      </c>
      <c r="N3642" s="46">
        <f t="shared" si="508"/>
        <v>0</v>
      </c>
      <c r="O3642" s="46">
        <f t="shared" si="509"/>
        <v>0</v>
      </c>
      <c r="P3642" s="45"/>
      <c r="Q3642" s="45"/>
      <c r="R3642" s="46">
        <f t="shared" si="510"/>
        <v>7.22</v>
      </c>
      <c r="S3642" s="45">
        <v>7.22</v>
      </c>
      <c r="T3642" s="45"/>
      <c r="U3642" s="46">
        <f t="shared" si="505"/>
        <v>0</v>
      </c>
      <c r="V3642" s="45"/>
      <c r="W3642" s="45"/>
      <c r="X3642" s="31"/>
      <c r="Y3642" s="31"/>
      <c r="Z3642" s="31"/>
      <c r="AA3642" s="31"/>
      <c r="AB3642" s="31">
        <v>18</v>
      </c>
      <c r="AC3642" s="31">
        <v>59</v>
      </c>
      <c r="AD3642" s="31">
        <v>9</v>
      </c>
      <c r="AE3642" s="31">
        <v>25</v>
      </c>
      <c r="AF3642" s="31"/>
      <c r="AG3642" s="31"/>
      <c r="AH3642" s="31"/>
      <c r="AI3642" s="31"/>
      <c r="AJ3642" s="67" t="s">
        <v>474</v>
      </c>
      <c r="AK3642" s="33" t="s">
        <v>474</v>
      </c>
      <c r="AL3642" s="33" t="s">
        <v>474</v>
      </c>
      <c r="AM3642" s="33" t="s">
        <v>474</v>
      </c>
      <c r="AN3642" s="33" t="s">
        <v>474</v>
      </c>
      <c r="AO3642" s="33" t="s">
        <v>474</v>
      </c>
      <c r="AP3642" s="33" t="s">
        <v>474</v>
      </c>
      <c r="AQ3642" s="31">
        <v>59</v>
      </c>
      <c r="AR3642" s="31">
        <v>25</v>
      </c>
      <c r="AS3642" s="67" t="s">
        <v>474</v>
      </c>
      <c r="AT3642" s="33" t="s">
        <v>474</v>
      </c>
      <c r="AU3642" s="33" t="s">
        <v>474</v>
      </c>
      <c r="AV3642" s="33" t="s">
        <v>474</v>
      </c>
      <c r="AW3642" s="31" t="s">
        <v>492</v>
      </c>
      <c r="AX3642" s="31"/>
    </row>
    <row r="3643" s="14" customFormat="1" customHeight="1" spans="1:50">
      <c r="A3643" s="31"/>
      <c r="B3643" s="22" t="s">
        <v>1130</v>
      </c>
      <c r="C3643" s="22" t="s">
        <v>173</v>
      </c>
      <c r="D3643" s="31" t="s">
        <v>241</v>
      </c>
      <c r="E3643" s="31" t="s">
        <v>406</v>
      </c>
      <c r="F3643" s="31">
        <f t="shared" si="511"/>
        <v>1</v>
      </c>
      <c r="G3643" s="22"/>
      <c r="H3643" s="22">
        <v>1</v>
      </c>
      <c r="I3643" s="22"/>
      <c r="J3643" s="31"/>
      <c r="K3643" s="45">
        <f t="shared" si="504"/>
        <v>7.88</v>
      </c>
      <c r="L3643" s="45">
        <f t="shared" si="506"/>
        <v>7.88</v>
      </c>
      <c r="M3643" s="46">
        <f t="shared" si="507"/>
        <v>7.88</v>
      </c>
      <c r="N3643" s="46">
        <f t="shared" si="508"/>
        <v>0</v>
      </c>
      <c r="O3643" s="46">
        <f t="shared" si="509"/>
        <v>0</v>
      </c>
      <c r="P3643" s="45"/>
      <c r="Q3643" s="45"/>
      <c r="R3643" s="46">
        <f t="shared" si="510"/>
        <v>7.88</v>
      </c>
      <c r="S3643" s="45">
        <v>7.88</v>
      </c>
      <c r="T3643" s="45"/>
      <c r="U3643" s="46">
        <f t="shared" si="505"/>
        <v>0</v>
      </c>
      <c r="V3643" s="45"/>
      <c r="W3643" s="45"/>
      <c r="X3643" s="31"/>
      <c r="Y3643" s="31"/>
      <c r="Z3643" s="31"/>
      <c r="AA3643" s="31"/>
      <c r="AB3643" s="31">
        <v>116</v>
      </c>
      <c r="AC3643" s="31">
        <v>371</v>
      </c>
      <c r="AD3643" s="31">
        <v>55</v>
      </c>
      <c r="AE3643" s="31">
        <v>160</v>
      </c>
      <c r="AF3643" s="31"/>
      <c r="AG3643" s="31"/>
      <c r="AH3643" s="31"/>
      <c r="AI3643" s="31"/>
      <c r="AJ3643" s="67" t="s">
        <v>474</v>
      </c>
      <c r="AK3643" s="33" t="s">
        <v>474</v>
      </c>
      <c r="AL3643" s="33" t="s">
        <v>474</v>
      </c>
      <c r="AM3643" s="33" t="s">
        <v>474</v>
      </c>
      <c r="AN3643" s="33" t="s">
        <v>474</v>
      </c>
      <c r="AO3643" s="33" t="s">
        <v>474</v>
      </c>
      <c r="AP3643" s="33" t="s">
        <v>474</v>
      </c>
      <c r="AQ3643" s="31">
        <v>371</v>
      </c>
      <c r="AR3643" s="31">
        <v>160</v>
      </c>
      <c r="AS3643" s="67" t="s">
        <v>474</v>
      </c>
      <c r="AT3643" s="33" t="s">
        <v>474</v>
      </c>
      <c r="AU3643" s="33" t="s">
        <v>474</v>
      </c>
      <c r="AV3643" s="33" t="s">
        <v>474</v>
      </c>
      <c r="AW3643" s="31" t="s">
        <v>492</v>
      </c>
      <c r="AX3643" s="31"/>
    </row>
    <row r="3644" s="14" customFormat="1" customHeight="1" spans="1:50">
      <c r="A3644" s="31"/>
      <c r="B3644" s="22" t="s">
        <v>1130</v>
      </c>
      <c r="C3644" s="22" t="s">
        <v>392</v>
      </c>
      <c r="D3644" s="31" t="s">
        <v>241</v>
      </c>
      <c r="E3644" s="31" t="s">
        <v>406</v>
      </c>
      <c r="F3644" s="31">
        <f t="shared" si="511"/>
        <v>1</v>
      </c>
      <c r="G3644" s="22"/>
      <c r="H3644" s="22">
        <v>1</v>
      </c>
      <c r="I3644" s="22"/>
      <c r="J3644" s="31"/>
      <c r="K3644" s="45">
        <f t="shared" ref="K3644:K3707" si="512">L3644/F3644</f>
        <v>17.86</v>
      </c>
      <c r="L3644" s="45">
        <f t="shared" si="506"/>
        <v>17.86</v>
      </c>
      <c r="M3644" s="46">
        <f t="shared" si="507"/>
        <v>17.86</v>
      </c>
      <c r="N3644" s="46">
        <f t="shared" si="508"/>
        <v>0</v>
      </c>
      <c r="O3644" s="46">
        <f t="shared" si="509"/>
        <v>0</v>
      </c>
      <c r="P3644" s="45"/>
      <c r="Q3644" s="45"/>
      <c r="R3644" s="46">
        <f t="shared" si="510"/>
        <v>17.86</v>
      </c>
      <c r="S3644" s="45">
        <v>17.86</v>
      </c>
      <c r="T3644" s="45"/>
      <c r="U3644" s="46">
        <f t="shared" si="505"/>
        <v>0</v>
      </c>
      <c r="V3644" s="45"/>
      <c r="W3644" s="45"/>
      <c r="X3644" s="31"/>
      <c r="Y3644" s="31"/>
      <c r="Z3644" s="31"/>
      <c r="AA3644" s="31"/>
      <c r="AB3644" s="31">
        <v>28</v>
      </c>
      <c r="AC3644" s="31">
        <v>89</v>
      </c>
      <c r="AD3644" s="31">
        <v>5</v>
      </c>
      <c r="AE3644" s="31">
        <v>15</v>
      </c>
      <c r="AF3644" s="31"/>
      <c r="AG3644" s="31"/>
      <c r="AH3644" s="31"/>
      <c r="AI3644" s="31"/>
      <c r="AJ3644" s="67" t="s">
        <v>474</v>
      </c>
      <c r="AK3644" s="33" t="s">
        <v>474</v>
      </c>
      <c r="AL3644" s="33" t="s">
        <v>474</v>
      </c>
      <c r="AM3644" s="33" t="s">
        <v>474</v>
      </c>
      <c r="AN3644" s="33" t="s">
        <v>474</v>
      </c>
      <c r="AO3644" s="33" t="s">
        <v>474</v>
      </c>
      <c r="AP3644" s="33" t="s">
        <v>474</v>
      </c>
      <c r="AQ3644" s="31">
        <v>89</v>
      </c>
      <c r="AR3644" s="31">
        <v>15</v>
      </c>
      <c r="AS3644" s="67" t="s">
        <v>474</v>
      </c>
      <c r="AT3644" s="33" t="s">
        <v>474</v>
      </c>
      <c r="AU3644" s="33" t="s">
        <v>474</v>
      </c>
      <c r="AV3644" s="33" t="s">
        <v>474</v>
      </c>
      <c r="AW3644" s="31" t="s">
        <v>492</v>
      </c>
      <c r="AX3644" s="31"/>
    </row>
    <row r="3645" s="14" customFormat="1" customHeight="1" spans="1:50">
      <c r="A3645" s="31"/>
      <c r="B3645" s="22" t="s">
        <v>1130</v>
      </c>
      <c r="C3645" s="22" t="s">
        <v>702</v>
      </c>
      <c r="D3645" s="31" t="s">
        <v>241</v>
      </c>
      <c r="E3645" s="31" t="s">
        <v>406</v>
      </c>
      <c r="F3645" s="31">
        <f t="shared" si="511"/>
        <v>11</v>
      </c>
      <c r="G3645" s="22"/>
      <c r="H3645" s="22">
        <v>11</v>
      </c>
      <c r="I3645" s="22"/>
      <c r="J3645" s="31"/>
      <c r="K3645" s="45">
        <f t="shared" si="512"/>
        <v>3.48545454545455</v>
      </c>
      <c r="L3645" s="45">
        <f t="shared" si="506"/>
        <v>38.34</v>
      </c>
      <c r="M3645" s="46">
        <f t="shared" si="507"/>
        <v>38.34</v>
      </c>
      <c r="N3645" s="46">
        <f t="shared" si="508"/>
        <v>0</v>
      </c>
      <c r="O3645" s="46">
        <f t="shared" si="509"/>
        <v>0</v>
      </c>
      <c r="P3645" s="45"/>
      <c r="Q3645" s="45"/>
      <c r="R3645" s="46">
        <f t="shared" si="510"/>
        <v>38.34</v>
      </c>
      <c r="S3645" s="45">
        <v>38.34</v>
      </c>
      <c r="T3645" s="45"/>
      <c r="U3645" s="46">
        <f t="shared" ref="U3645:U3708" si="513">V3645+W3645</f>
        <v>0</v>
      </c>
      <c r="V3645" s="45"/>
      <c r="W3645" s="45"/>
      <c r="X3645" s="31"/>
      <c r="Y3645" s="31"/>
      <c r="Z3645" s="31"/>
      <c r="AA3645" s="31"/>
      <c r="AB3645" s="31">
        <v>52</v>
      </c>
      <c r="AC3645" s="31">
        <v>167</v>
      </c>
      <c r="AD3645" s="31">
        <v>25</v>
      </c>
      <c r="AE3645" s="31">
        <v>73</v>
      </c>
      <c r="AF3645" s="31"/>
      <c r="AG3645" s="31"/>
      <c r="AH3645" s="31"/>
      <c r="AI3645" s="31"/>
      <c r="AJ3645" s="67" t="s">
        <v>474</v>
      </c>
      <c r="AK3645" s="33" t="s">
        <v>474</v>
      </c>
      <c r="AL3645" s="33" t="s">
        <v>474</v>
      </c>
      <c r="AM3645" s="33" t="s">
        <v>474</v>
      </c>
      <c r="AN3645" s="33" t="s">
        <v>474</v>
      </c>
      <c r="AO3645" s="33" t="s">
        <v>474</v>
      </c>
      <c r="AP3645" s="33" t="s">
        <v>474</v>
      </c>
      <c r="AQ3645" s="31">
        <v>167</v>
      </c>
      <c r="AR3645" s="31">
        <v>73</v>
      </c>
      <c r="AS3645" s="67" t="s">
        <v>474</v>
      </c>
      <c r="AT3645" s="33" t="s">
        <v>474</v>
      </c>
      <c r="AU3645" s="33" t="s">
        <v>474</v>
      </c>
      <c r="AV3645" s="33" t="s">
        <v>474</v>
      </c>
      <c r="AW3645" s="31" t="s">
        <v>492</v>
      </c>
      <c r="AX3645" s="31"/>
    </row>
    <row r="3646" s="14" customFormat="1" customHeight="1" spans="1:50">
      <c r="A3646" s="31"/>
      <c r="B3646" s="22" t="s">
        <v>1130</v>
      </c>
      <c r="C3646" s="22" t="s">
        <v>701</v>
      </c>
      <c r="D3646" s="31" t="s">
        <v>241</v>
      </c>
      <c r="E3646" s="31" t="s">
        <v>406</v>
      </c>
      <c r="F3646" s="31">
        <f t="shared" si="511"/>
        <v>3</v>
      </c>
      <c r="G3646" s="22"/>
      <c r="H3646" s="22">
        <v>3</v>
      </c>
      <c r="I3646" s="22"/>
      <c r="J3646" s="31"/>
      <c r="K3646" s="45">
        <f t="shared" si="512"/>
        <v>5.65666666666667</v>
      </c>
      <c r="L3646" s="45">
        <f t="shared" si="506"/>
        <v>16.97</v>
      </c>
      <c r="M3646" s="46">
        <f t="shared" si="507"/>
        <v>16.97</v>
      </c>
      <c r="N3646" s="46">
        <f t="shared" si="508"/>
        <v>0</v>
      </c>
      <c r="O3646" s="46">
        <f t="shared" si="509"/>
        <v>0</v>
      </c>
      <c r="P3646" s="45"/>
      <c r="Q3646" s="45"/>
      <c r="R3646" s="46">
        <f t="shared" si="510"/>
        <v>16.97</v>
      </c>
      <c r="S3646" s="45">
        <v>16.97</v>
      </c>
      <c r="T3646" s="45"/>
      <c r="U3646" s="46">
        <f t="shared" si="513"/>
        <v>0</v>
      </c>
      <c r="V3646" s="45"/>
      <c r="W3646" s="45"/>
      <c r="X3646" s="31"/>
      <c r="Y3646" s="31"/>
      <c r="Z3646" s="31"/>
      <c r="AA3646" s="31"/>
      <c r="AB3646" s="31">
        <v>52</v>
      </c>
      <c r="AC3646" s="31">
        <v>167</v>
      </c>
      <c r="AD3646" s="31">
        <v>26</v>
      </c>
      <c r="AE3646" s="31">
        <v>74</v>
      </c>
      <c r="AF3646" s="31"/>
      <c r="AG3646" s="31"/>
      <c r="AH3646" s="31"/>
      <c r="AI3646" s="31"/>
      <c r="AJ3646" s="67" t="s">
        <v>474</v>
      </c>
      <c r="AK3646" s="33" t="s">
        <v>474</v>
      </c>
      <c r="AL3646" s="33" t="s">
        <v>474</v>
      </c>
      <c r="AM3646" s="33" t="s">
        <v>474</v>
      </c>
      <c r="AN3646" s="33" t="s">
        <v>474</v>
      </c>
      <c r="AO3646" s="33" t="s">
        <v>474</v>
      </c>
      <c r="AP3646" s="33" t="s">
        <v>474</v>
      </c>
      <c r="AQ3646" s="31">
        <v>167</v>
      </c>
      <c r="AR3646" s="31">
        <v>74</v>
      </c>
      <c r="AS3646" s="67" t="s">
        <v>474</v>
      </c>
      <c r="AT3646" s="33" t="s">
        <v>474</v>
      </c>
      <c r="AU3646" s="33" t="s">
        <v>474</v>
      </c>
      <c r="AV3646" s="33" t="s">
        <v>474</v>
      </c>
      <c r="AW3646" s="31" t="s">
        <v>492</v>
      </c>
      <c r="AX3646" s="31"/>
    </row>
    <row r="3647" s="14" customFormat="1" customHeight="1" spans="1:50">
      <c r="A3647" s="31"/>
      <c r="B3647" s="22" t="s">
        <v>1130</v>
      </c>
      <c r="C3647" s="22" t="s">
        <v>361</v>
      </c>
      <c r="D3647" s="31" t="s">
        <v>241</v>
      </c>
      <c r="E3647" s="31" t="s">
        <v>406</v>
      </c>
      <c r="F3647" s="31">
        <f t="shared" si="511"/>
        <v>2</v>
      </c>
      <c r="G3647" s="22"/>
      <c r="H3647" s="22">
        <v>2</v>
      </c>
      <c r="I3647" s="22"/>
      <c r="J3647" s="31"/>
      <c r="K3647" s="45">
        <f t="shared" si="512"/>
        <v>5.38</v>
      </c>
      <c r="L3647" s="45">
        <f t="shared" si="506"/>
        <v>10.76</v>
      </c>
      <c r="M3647" s="46">
        <f t="shared" si="507"/>
        <v>10.76</v>
      </c>
      <c r="N3647" s="46">
        <f t="shared" si="508"/>
        <v>0</v>
      </c>
      <c r="O3647" s="46">
        <f t="shared" si="509"/>
        <v>0</v>
      </c>
      <c r="P3647" s="45"/>
      <c r="Q3647" s="45"/>
      <c r="R3647" s="46">
        <f t="shared" si="510"/>
        <v>10.76</v>
      </c>
      <c r="S3647" s="45">
        <v>10.76</v>
      </c>
      <c r="T3647" s="45"/>
      <c r="U3647" s="46">
        <f t="shared" si="513"/>
        <v>0</v>
      </c>
      <c r="V3647" s="45"/>
      <c r="W3647" s="45"/>
      <c r="X3647" s="31"/>
      <c r="Y3647" s="31"/>
      <c r="Z3647" s="31"/>
      <c r="AA3647" s="31"/>
      <c r="AB3647" s="31">
        <v>22</v>
      </c>
      <c r="AC3647" s="31">
        <v>71</v>
      </c>
      <c r="AD3647" s="31">
        <v>9</v>
      </c>
      <c r="AE3647" s="31">
        <v>27</v>
      </c>
      <c r="AF3647" s="31"/>
      <c r="AG3647" s="31"/>
      <c r="AH3647" s="31"/>
      <c r="AI3647" s="31"/>
      <c r="AJ3647" s="67" t="s">
        <v>474</v>
      </c>
      <c r="AK3647" s="33" t="s">
        <v>474</v>
      </c>
      <c r="AL3647" s="33" t="s">
        <v>474</v>
      </c>
      <c r="AM3647" s="33" t="s">
        <v>474</v>
      </c>
      <c r="AN3647" s="33" t="s">
        <v>474</v>
      </c>
      <c r="AO3647" s="33" t="s">
        <v>474</v>
      </c>
      <c r="AP3647" s="33" t="s">
        <v>474</v>
      </c>
      <c r="AQ3647" s="31">
        <v>71</v>
      </c>
      <c r="AR3647" s="31">
        <v>27</v>
      </c>
      <c r="AS3647" s="67" t="s">
        <v>474</v>
      </c>
      <c r="AT3647" s="33" t="s">
        <v>474</v>
      </c>
      <c r="AU3647" s="33" t="s">
        <v>474</v>
      </c>
      <c r="AV3647" s="33" t="s">
        <v>474</v>
      </c>
      <c r="AW3647" s="31" t="s">
        <v>492</v>
      </c>
      <c r="AX3647" s="31"/>
    </row>
    <row r="3648" s="14" customFormat="1" customHeight="1" spans="1:50">
      <c r="A3648" s="31"/>
      <c r="B3648" s="22" t="s">
        <v>1130</v>
      </c>
      <c r="C3648" s="22" t="s">
        <v>716</v>
      </c>
      <c r="D3648" s="31" t="s">
        <v>241</v>
      </c>
      <c r="E3648" s="31" t="s">
        <v>406</v>
      </c>
      <c r="F3648" s="31">
        <f t="shared" si="511"/>
        <v>1</v>
      </c>
      <c r="G3648" s="22"/>
      <c r="H3648" s="22">
        <v>1</v>
      </c>
      <c r="I3648" s="22"/>
      <c r="J3648" s="31"/>
      <c r="K3648" s="45">
        <f t="shared" si="512"/>
        <v>9.04</v>
      </c>
      <c r="L3648" s="45">
        <f t="shared" si="506"/>
        <v>9.04</v>
      </c>
      <c r="M3648" s="46">
        <f t="shared" si="507"/>
        <v>9.04</v>
      </c>
      <c r="N3648" s="46">
        <f t="shared" si="508"/>
        <v>0</v>
      </c>
      <c r="O3648" s="46">
        <f t="shared" si="509"/>
        <v>0</v>
      </c>
      <c r="P3648" s="45"/>
      <c r="Q3648" s="45"/>
      <c r="R3648" s="46">
        <f t="shared" si="510"/>
        <v>9.04</v>
      </c>
      <c r="S3648" s="45">
        <v>9.04</v>
      </c>
      <c r="T3648" s="45"/>
      <c r="U3648" s="46">
        <f t="shared" si="513"/>
        <v>0</v>
      </c>
      <c r="V3648" s="45"/>
      <c r="W3648" s="45"/>
      <c r="X3648" s="31"/>
      <c r="Y3648" s="31"/>
      <c r="Z3648" s="31"/>
      <c r="AA3648" s="31"/>
      <c r="AB3648" s="31">
        <v>73</v>
      </c>
      <c r="AC3648" s="31">
        <v>233</v>
      </c>
      <c r="AD3648" s="31">
        <v>30</v>
      </c>
      <c r="AE3648" s="31">
        <v>87</v>
      </c>
      <c r="AF3648" s="31"/>
      <c r="AG3648" s="31"/>
      <c r="AH3648" s="31"/>
      <c r="AI3648" s="31"/>
      <c r="AJ3648" s="67" t="s">
        <v>474</v>
      </c>
      <c r="AK3648" s="33" t="s">
        <v>474</v>
      </c>
      <c r="AL3648" s="33" t="s">
        <v>474</v>
      </c>
      <c r="AM3648" s="33" t="s">
        <v>474</v>
      </c>
      <c r="AN3648" s="33" t="s">
        <v>474</v>
      </c>
      <c r="AO3648" s="33" t="s">
        <v>474</v>
      </c>
      <c r="AP3648" s="33" t="s">
        <v>474</v>
      </c>
      <c r="AQ3648" s="31">
        <v>233</v>
      </c>
      <c r="AR3648" s="31">
        <v>87</v>
      </c>
      <c r="AS3648" s="67" t="s">
        <v>474</v>
      </c>
      <c r="AT3648" s="33" t="s">
        <v>474</v>
      </c>
      <c r="AU3648" s="33" t="s">
        <v>474</v>
      </c>
      <c r="AV3648" s="33" t="s">
        <v>474</v>
      </c>
      <c r="AW3648" s="31" t="s">
        <v>492</v>
      </c>
      <c r="AX3648" s="31"/>
    </row>
    <row r="3649" s="14" customFormat="1" customHeight="1" spans="1:50">
      <c r="A3649" s="31"/>
      <c r="B3649" s="22" t="s">
        <v>1130</v>
      </c>
      <c r="C3649" s="22" t="s">
        <v>344</v>
      </c>
      <c r="D3649" s="31" t="s">
        <v>241</v>
      </c>
      <c r="E3649" s="31" t="s">
        <v>406</v>
      </c>
      <c r="F3649" s="31">
        <f t="shared" si="511"/>
        <v>1</v>
      </c>
      <c r="G3649" s="22"/>
      <c r="H3649" s="22">
        <v>1</v>
      </c>
      <c r="I3649" s="22"/>
      <c r="J3649" s="31"/>
      <c r="K3649" s="45">
        <f t="shared" si="512"/>
        <v>49.67</v>
      </c>
      <c r="L3649" s="45">
        <f t="shared" si="506"/>
        <v>49.67</v>
      </c>
      <c r="M3649" s="46">
        <f t="shared" si="507"/>
        <v>49.67</v>
      </c>
      <c r="N3649" s="46">
        <f t="shared" si="508"/>
        <v>0</v>
      </c>
      <c r="O3649" s="46">
        <f t="shared" si="509"/>
        <v>0</v>
      </c>
      <c r="P3649" s="45"/>
      <c r="Q3649" s="45"/>
      <c r="R3649" s="46">
        <f t="shared" si="510"/>
        <v>49.67</v>
      </c>
      <c r="S3649" s="45">
        <v>49.67</v>
      </c>
      <c r="T3649" s="45"/>
      <c r="U3649" s="46">
        <f t="shared" si="513"/>
        <v>0</v>
      </c>
      <c r="V3649" s="45"/>
      <c r="W3649" s="45"/>
      <c r="X3649" s="31"/>
      <c r="Y3649" s="31"/>
      <c r="Z3649" s="31"/>
      <c r="AA3649" s="31"/>
      <c r="AB3649" s="31">
        <v>167</v>
      </c>
      <c r="AC3649" s="31">
        <v>533</v>
      </c>
      <c r="AD3649" s="31">
        <v>84</v>
      </c>
      <c r="AE3649" s="31">
        <v>243</v>
      </c>
      <c r="AF3649" s="31"/>
      <c r="AG3649" s="31"/>
      <c r="AH3649" s="31"/>
      <c r="AI3649" s="31"/>
      <c r="AJ3649" s="67" t="s">
        <v>474</v>
      </c>
      <c r="AK3649" s="33" t="s">
        <v>474</v>
      </c>
      <c r="AL3649" s="33" t="s">
        <v>474</v>
      </c>
      <c r="AM3649" s="33" t="s">
        <v>474</v>
      </c>
      <c r="AN3649" s="33" t="s">
        <v>474</v>
      </c>
      <c r="AO3649" s="33" t="s">
        <v>474</v>
      </c>
      <c r="AP3649" s="33" t="s">
        <v>474</v>
      </c>
      <c r="AQ3649" s="31">
        <v>533</v>
      </c>
      <c r="AR3649" s="31">
        <v>243</v>
      </c>
      <c r="AS3649" s="67" t="s">
        <v>474</v>
      </c>
      <c r="AT3649" s="33" t="s">
        <v>474</v>
      </c>
      <c r="AU3649" s="33" t="s">
        <v>474</v>
      </c>
      <c r="AV3649" s="33" t="s">
        <v>474</v>
      </c>
      <c r="AW3649" s="31" t="s">
        <v>492</v>
      </c>
      <c r="AX3649" s="31"/>
    </row>
    <row r="3650" s="14" customFormat="1" customHeight="1" spans="1:50">
      <c r="A3650" s="31"/>
      <c r="B3650" s="22" t="s">
        <v>1130</v>
      </c>
      <c r="C3650" s="22" t="s">
        <v>712</v>
      </c>
      <c r="D3650" s="31" t="s">
        <v>241</v>
      </c>
      <c r="E3650" s="31" t="s">
        <v>406</v>
      </c>
      <c r="F3650" s="31">
        <f t="shared" si="511"/>
        <v>1</v>
      </c>
      <c r="G3650" s="22"/>
      <c r="H3650" s="22">
        <v>1</v>
      </c>
      <c r="I3650" s="22"/>
      <c r="J3650" s="31"/>
      <c r="K3650" s="45">
        <f t="shared" si="512"/>
        <v>6.16</v>
      </c>
      <c r="L3650" s="45">
        <f t="shared" si="506"/>
        <v>6.16</v>
      </c>
      <c r="M3650" s="46">
        <f t="shared" si="507"/>
        <v>6.16</v>
      </c>
      <c r="N3650" s="46">
        <f t="shared" si="508"/>
        <v>0</v>
      </c>
      <c r="O3650" s="46">
        <f t="shared" si="509"/>
        <v>0</v>
      </c>
      <c r="P3650" s="45"/>
      <c r="Q3650" s="45"/>
      <c r="R3650" s="46">
        <f t="shared" si="510"/>
        <v>6.16</v>
      </c>
      <c r="S3650" s="45">
        <v>6.16</v>
      </c>
      <c r="T3650" s="45"/>
      <c r="U3650" s="46">
        <f t="shared" si="513"/>
        <v>0</v>
      </c>
      <c r="V3650" s="45"/>
      <c r="W3650" s="45"/>
      <c r="X3650" s="31"/>
      <c r="Y3650" s="31"/>
      <c r="Z3650" s="31"/>
      <c r="AA3650" s="31"/>
      <c r="AB3650" s="31">
        <v>45</v>
      </c>
      <c r="AC3650" s="31">
        <v>143</v>
      </c>
      <c r="AD3650" s="31">
        <v>17</v>
      </c>
      <c r="AE3650" s="31">
        <v>50</v>
      </c>
      <c r="AF3650" s="31"/>
      <c r="AG3650" s="31"/>
      <c r="AH3650" s="31"/>
      <c r="AI3650" s="31"/>
      <c r="AJ3650" s="67" t="s">
        <v>474</v>
      </c>
      <c r="AK3650" s="33" t="s">
        <v>474</v>
      </c>
      <c r="AL3650" s="33" t="s">
        <v>474</v>
      </c>
      <c r="AM3650" s="33" t="s">
        <v>474</v>
      </c>
      <c r="AN3650" s="33" t="s">
        <v>474</v>
      </c>
      <c r="AO3650" s="33" t="s">
        <v>474</v>
      </c>
      <c r="AP3650" s="33" t="s">
        <v>474</v>
      </c>
      <c r="AQ3650" s="31">
        <v>143</v>
      </c>
      <c r="AR3650" s="31">
        <v>50</v>
      </c>
      <c r="AS3650" s="67" t="s">
        <v>474</v>
      </c>
      <c r="AT3650" s="33" t="s">
        <v>474</v>
      </c>
      <c r="AU3650" s="33" t="s">
        <v>474</v>
      </c>
      <c r="AV3650" s="33" t="s">
        <v>474</v>
      </c>
      <c r="AW3650" s="31" t="s">
        <v>492</v>
      </c>
      <c r="AX3650" s="31"/>
    </row>
    <row r="3651" s="14" customFormat="1" customHeight="1" spans="1:50">
      <c r="A3651" s="31"/>
      <c r="B3651" s="22" t="s">
        <v>1130</v>
      </c>
      <c r="C3651" s="22" t="s">
        <v>715</v>
      </c>
      <c r="D3651" s="31" t="s">
        <v>241</v>
      </c>
      <c r="E3651" s="31" t="s">
        <v>406</v>
      </c>
      <c r="F3651" s="31">
        <f t="shared" si="511"/>
        <v>1</v>
      </c>
      <c r="G3651" s="22"/>
      <c r="H3651" s="22">
        <v>1</v>
      </c>
      <c r="I3651" s="22"/>
      <c r="J3651" s="31"/>
      <c r="K3651" s="45">
        <f t="shared" si="512"/>
        <v>8.01</v>
      </c>
      <c r="L3651" s="45">
        <f t="shared" si="506"/>
        <v>8.01</v>
      </c>
      <c r="M3651" s="46">
        <f t="shared" si="507"/>
        <v>8.01</v>
      </c>
      <c r="N3651" s="46">
        <f t="shared" si="508"/>
        <v>0</v>
      </c>
      <c r="O3651" s="46">
        <f t="shared" si="509"/>
        <v>0</v>
      </c>
      <c r="P3651" s="45"/>
      <c r="Q3651" s="45"/>
      <c r="R3651" s="46">
        <f t="shared" si="510"/>
        <v>8.01</v>
      </c>
      <c r="S3651" s="45">
        <v>8.01</v>
      </c>
      <c r="T3651" s="45"/>
      <c r="U3651" s="46">
        <f t="shared" si="513"/>
        <v>0</v>
      </c>
      <c r="V3651" s="45"/>
      <c r="W3651" s="45"/>
      <c r="X3651" s="31"/>
      <c r="Y3651" s="31"/>
      <c r="Z3651" s="31"/>
      <c r="AA3651" s="31"/>
      <c r="AB3651" s="31">
        <v>20</v>
      </c>
      <c r="AC3651" s="31">
        <v>65</v>
      </c>
      <c r="AD3651" s="31">
        <v>10</v>
      </c>
      <c r="AE3651" s="31">
        <v>28</v>
      </c>
      <c r="AF3651" s="31"/>
      <c r="AG3651" s="31"/>
      <c r="AH3651" s="31"/>
      <c r="AI3651" s="31"/>
      <c r="AJ3651" s="67" t="s">
        <v>474</v>
      </c>
      <c r="AK3651" s="33" t="s">
        <v>474</v>
      </c>
      <c r="AL3651" s="33" t="s">
        <v>474</v>
      </c>
      <c r="AM3651" s="33" t="s">
        <v>474</v>
      </c>
      <c r="AN3651" s="33" t="s">
        <v>474</v>
      </c>
      <c r="AO3651" s="33" t="s">
        <v>474</v>
      </c>
      <c r="AP3651" s="33" t="s">
        <v>474</v>
      </c>
      <c r="AQ3651" s="31">
        <v>65</v>
      </c>
      <c r="AR3651" s="31">
        <v>28</v>
      </c>
      <c r="AS3651" s="67" t="s">
        <v>474</v>
      </c>
      <c r="AT3651" s="33" t="s">
        <v>474</v>
      </c>
      <c r="AU3651" s="33" t="s">
        <v>474</v>
      </c>
      <c r="AV3651" s="33" t="s">
        <v>474</v>
      </c>
      <c r="AW3651" s="31" t="s">
        <v>492</v>
      </c>
      <c r="AX3651" s="31"/>
    </row>
    <row r="3652" s="14" customFormat="1" customHeight="1" spans="1:50">
      <c r="A3652" s="31"/>
      <c r="B3652" s="22" t="s">
        <v>1130</v>
      </c>
      <c r="C3652" s="22" t="s">
        <v>714</v>
      </c>
      <c r="D3652" s="31" t="s">
        <v>241</v>
      </c>
      <c r="E3652" s="31" t="s">
        <v>406</v>
      </c>
      <c r="F3652" s="31">
        <f t="shared" si="511"/>
        <v>1</v>
      </c>
      <c r="G3652" s="22"/>
      <c r="H3652" s="22">
        <v>1</v>
      </c>
      <c r="I3652" s="22"/>
      <c r="J3652" s="31"/>
      <c r="K3652" s="45">
        <f t="shared" si="512"/>
        <v>23.1</v>
      </c>
      <c r="L3652" s="45">
        <f t="shared" si="506"/>
        <v>23.1</v>
      </c>
      <c r="M3652" s="46">
        <f t="shared" si="507"/>
        <v>23.1</v>
      </c>
      <c r="N3652" s="46">
        <f t="shared" si="508"/>
        <v>0</v>
      </c>
      <c r="O3652" s="46">
        <f t="shared" si="509"/>
        <v>0</v>
      </c>
      <c r="P3652" s="45"/>
      <c r="Q3652" s="45"/>
      <c r="R3652" s="46">
        <f t="shared" si="510"/>
        <v>23.1</v>
      </c>
      <c r="S3652" s="45">
        <v>23.1</v>
      </c>
      <c r="T3652" s="45"/>
      <c r="U3652" s="46">
        <f t="shared" si="513"/>
        <v>0</v>
      </c>
      <c r="V3652" s="45"/>
      <c r="W3652" s="45"/>
      <c r="X3652" s="31"/>
      <c r="Y3652" s="31"/>
      <c r="Z3652" s="31"/>
      <c r="AA3652" s="31"/>
      <c r="AB3652" s="31">
        <v>17</v>
      </c>
      <c r="AC3652" s="31">
        <v>53</v>
      </c>
      <c r="AD3652" s="31">
        <v>2</v>
      </c>
      <c r="AE3652" s="31">
        <v>7</v>
      </c>
      <c r="AF3652" s="31"/>
      <c r="AG3652" s="31"/>
      <c r="AH3652" s="31"/>
      <c r="AI3652" s="31"/>
      <c r="AJ3652" s="67" t="s">
        <v>474</v>
      </c>
      <c r="AK3652" s="33" t="s">
        <v>474</v>
      </c>
      <c r="AL3652" s="33" t="s">
        <v>474</v>
      </c>
      <c r="AM3652" s="33" t="s">
        <v>474</v>
      </c>
      <c r="AN3652" s="33" t="s">
        <v>474</v>
      </c>
      <c r="AO3652" s="33" t="s">
        <v>474</v>
      </c>
      <c r="AP3652" s="33" t="s">
        <v>474</v>
      </c>
      <c r="AQ3652" s="31">
        <v>53</v>
      </c>
      <c r="AR3652" s="31">
        <v>7</v>
      </c>
      <c r="AS3652" s="67" t="s">
        <v>474</v>
      </c>
      <c r="AT3652" s="33" t="s">
        <v>474</v>
      </c>
      <c r="AU3652" s="33" t="s">
        <v>474</v>
      </c>
      <c r="AV3652" s="33" t="s">
        <v>474</v>
      </c>
      <c r="AW3652" s="31" t="s">
        <v>492</v>
      </c>
      <c r="AX3652" s="31"/>
    </row>
    <row r="3653" s="14" customFormat="1" customHeight="1" spans="1:50">
      <c r="A3653" s="31"/>
      <c r="B3653" s="22" t="s">
        <v>1130</v>
      </c>
      <c r="C3653" s="22" t="s">
        <v>190</v>
      </c>
      <c r="D3653" s="31" t="s">
        <v>241</v>
      </c>
      <c r="E3653" s="31" t="s">
        <v>406</v>
      </c>
      <c r="F3653" s="31">
        <f t="shared" si="511"/>
        <v>14</v>
      </c>
      <c r="G3653" s="22"/>
      <c r="H3653" s="22">
        <v>14</v>
      </c>
      <c r="I3653" s="22"/>
      <c r="J3653" s="31"/>
      <c r="K3653" s="45">
        <f t="shared" si="512"/>
        <v>8.91857142857143</v>
      </c>
      <c r="L3653" s="45">
        <f t="shared" si="506"/>
        <v>124.86</v>
      </c>
      <c r="M3653" s="46">
        <f t="shared" si="507"/>
        <v>124.86</v>
      </c>
      <c r="N3653" s="46">
        <f t="shared" si="508"/>
        <v>0</v>
      </c>
      <c r="O3653" s="46">
        <f t="shared" si="509"/>
        <v>0</v>
      </c>
      <c r="P3653" s="45"/>
      <c r="Q3653" s="45"/>
      <c r="R3653" s="46">
        <f t="shared" si="510"/>
        <v>124.86</v>
      </c>
      <c r="S3653" s="45">
        <v>124.86</v>
      </c>
      <c r="T3653" s="45"/>
      <c r="U3653" s="46">
        <f t="shared" si="513"/>
        <v>0</v>
      </c>
      <c r="V3653" s="45"/>
      <c r="W3653" s="45"/>
      <c r="X3653" s="31"/>
      <c r="Y3653" s="31"/>
      <c r="Z3653" s="31"/>
      <c r="AA3653" s="31"/>
      <c r="AB3653" s="31">
        <v>369</v>
      </c>
      <c r="AC3653" s="31">
        <v>1180</v>
      </c>
      <c r="AD3653" s="31">
        <v>39</v>
      </c>
      <c r="AE3653" s="31">
        <v>114</v>
      </c>
      <c r="AF3653" s="31"/>
      <c r="AG3653" s="31"/>
      <c r="AH3653" s="31"/>
      <c r="AI3653" s="31"/>
      <c r="AJ3653" s="67" t="s">
        <v>474</v>
      </c>
      <c r="AK3653" s="33" t="s">
        <v>474</v>
      </c>
      <c r="AL3653" s="33" t="s">
        <v>474</v>
      </c>
      <c r="AM3653" s="33" t="s">
        <v>474</v>
      </c>
      <c r="AN3653" s="33" t="s">
        <v>474</v>
      </c>
      <c r="AO3653" s="33" t="s">
        <v>474</v>
      </c>
      <c r="AP3653" s="33" t="s">
        <v>474</v>
      </c>
      <c r="AQ3653" s="31">
        <v>1180</v>
      </c>
      <c r="AR3653" s="31">
        <v>114</v>
      </c>
      <c r="AS3653" s="67" t="s">
        <v>474</v>
      </c>
      <c r="AT3653" s="33" t="s">
        <v>474</v>
      </c>
      <c r="AU3653" s="33" t="s">
        <v>474</v>
      </c>
      <c r="AV3653" s="33" t="s">
        <v>474</v>
      </c>
      <c r="AW3653" s="31" t="s">
        <v>492</v>
      </c>
      <c r="AX3653" s="31"/>
    </row>
    <row r="3654" s="14" customFormat="1" customHeight="1" spans="1:50">
      <c r="A3654" s="31"/>
      <c r="B3654" s="22" t="s">
        <v>1130</v>
      </c>
      <c r="C3654" s="22" t="s">
        <v>224</v>
      </c>
      <c r="D3654" s="31" t="s">
        <v>241</v>
      </c>
      <c r="E3654" s="31" t="s">
        <v>406</v>
      </c>
      <c r="F3654" s="31">
        <f t="shared" si="511"/>
        <v>1</v>
      </c>
      <c r="G3654" s="22"/>
      <c r="H3654" s="22">
        <v>1</v>
      </c>
      <c r="I3654" s="22"/>
      <c r="J3654" s="31"/>
      <c r="K3654" s="45">
        <f t="shared" si="512"/>
        <v>1.01</v>
      </c>
      <c r="L3654" s="45">
        <f t="shared" si="506"/>
        <v>1.01</v>
      </c>
      <c r="M3654" s="46">
        <f t="shared" si="507"/>
        <v>1.01</v>
      </c>
      <c r="N3654" s="46">
        <f t="shared" si="508"/>
        <v>0</v>
      </c>
      <c r="O3654" s="46">
        <f t="shared" si="509"/>
        <v>0</v>
      </c>
      <c r="P3654" s="45"/>
      <c r="Q3654" s="45"/>
      <c r="R3654" s="46">
        <f t="shared" si="510"/>
        <v>1.01</v>
      </c>
      <c r="S3654" s="45">
        <v>1.01</v>
      </c>
      <c r="T3654" s="45"/>
      <c r="U3654" s="46">
        <f t="shared" si="513"/>
        <v>0</v>
      </c>
      <c r="V3654" s="45"/>
      <c r="W3654" s="45"/>
      <c r="X3654" s="31"/>
      <c r="Y3654" s="31"/>
      <c r="Z3654" s="31"/>
      <c r="AA3654" s="31"/>
      <c r="AB3654" s="31">
        <v>118</v>
      </c>
      <c r="AC3654" s="31">
        <v>377</v>
      </c>
      <c r="AD3654" s="31">
        <v>66</v>
      </c>
      <c r="AE3654" s="31">
        <v>192</v>
      </c>
      <c r="AF3654" s="31"/>
      <c r="AG3654" s="31"/>
      <c r="AH3654" s="31"/>
      <c r="AI3654" s="31"/>
      <c r="AJ3654" s="67" t="s">
        <v>474</v>
      </c>
      <c r="AK3654" s="33" t="s">
        <v>474</v>
      </c>
      <c r="AL3654" s="33" t="s">
        <v>474</v>
      </c>
      <c r="AM3654" s="33" t="s">
        <v>474</v>
      </c>
      <c r="AN3654" s="33" t="s">
        <v>474</v>
      </c>
      <c r="AO3654" s="33" t="s">
        <v>474</v>
      </c>
      <c r="AP3654" s="33" t="s">
        <v>474</v>
      </c>
      <c r="AQ3654" s="31">
        <v>377</v>
      </c>
      <c r="AR3654" s="31">
        <v>192</v>
      </c>
      <c r="AS3654" s="67" t="s">
        <v>474</v>
      </c>
      <c r="AT3654" s="33" t="s">
        <v>474</v>
      </c>
      <c r="AU3654" s="33" t="s">
        <v>474</v>
      </c>
      <c r="AV3654" s="33" t="s">
        <v>474</v>
      </c>
      <c r="AW3654" s="31" t="s">
        <v>492</v>
      </c>
      <c r="AX3654" s="31"/>
    </row>
    <row r="3655" s="14" customFormat="1" customHeight="1" spans="1:50">
      <c r="A3655" s="31"/>
      <c r="B3655" s="22" t="s">
        <v>1130</v>
      </c>
      <c r="C3655" s="22" t="s">
        <v>751</v>
      </c>
      <c r="D3655" s="31" t="s">
        <v>241</v>
      </c>
      <c r="E3655" s="31" t="s">
        <v>406</v>
      </c>
      <c r="F3655" s="31">
        <f t="shared" si="511"/>
        <v>4</v>
      </c>
      <c r="G3655" s="22"/>
      <c r="H3655" s="22">
        <v>4</v>
      </c>
      <c r="I3655" s="22"/>
      <c r="J3655" s="31"/>
      <c r="K3655" s="45">
        <f t="shared" si="512"/>
        <v>2.325</v>
      </c>
      <c r="L3655" s="45">
        <f t="shared" si="506"/>
        <v>9.3</v>
      </c>
      <c r="M3655" s="46">
        <f t="shared" si="507"/>
        <v>9.3</v>
      </c>
      <c r="N3655" s="46">
        <f t="shared" si="508"/>
        <v>0</v>
      </c>
      <c r="O3655" s="46">
        <f t="shared" si="509"/>
        <v>0</v>
      </c>
      <c r="P3655" s="45"/>
      <c r="Q3655" s="45"/>
      <c r="R3655" s="46">
        <f t="shared" si="510"/>
        <v>9.3</v>
      </c>
      <c r="S3655" s="45">
        <v>9.3</v>
      </c>
      <c r="T3655" s="45"/>
      <c r="U3655" s="46">
        <f t="shared" si="513"/>
        <v>0</v>
      </c>
      <c r="V3655" s="45"/>
      <c r="W3655" s="45"/>
      <c r="X3655" s="31"/>
      <c r="Y3655" s="31"/>
      <c r="Z3655" s="31"/>
      <c r="AA3655" s="31"/>
      <c r="AB3655" s="31">
        <v>26</v>
      </c>
      <c r="AC3655" s="31">
        <v>83</v>
      </c>
      <c r="AD3655" s="31">
        <v>13</v>
      </c>
      <c r="AE3655" s="31">
        <v>39</v>
      </c>
      <c r="AF3655" s="31"/>
      <c r="AG3655" s="31"/>
      <c r="AH3655" s="31"/>
      <c r="AI3655" s="31"/>
      <c r="AJ3655" s="67" t="s">
        <v>474</v>
      </c>
      <c r="AK3655" s="33" t="s">
        <v>474</v>
      </c>
      <c r="AL3655" s="33" t="s">
        <v>474</v>
      </c>
      <c r="AM3655" s="33" t="s">
        <v>474</v>
      </c>
      <c r="AN3655" s="33" t="s">
        <v>474</v>
      </c>
      <c r="AO3655" s="33" t="s">
        <v>474</v>
      </c>
      <c r="AP3655" s="33" t="s">
        <v>474</v>
      </c>
      <c r="AQ3655" s="31">
        <v>83</v>
      </c>
      <c r="AR3655" s="31">
        <v>39</v>
      </c>
      <c r="AS3655" s="67" t="s">
        <v>474</v>
      </c>
      <c r="AT3655" s="33" t="s">
        <v>474</v>
      </c>
      <c r="AU3655" s="33" t="s">
        <v>474</v>
      </c>
      <c r="AV3655" s="33" t="s">
        <v>474</v>
      </c>
      <c r="AW3655" s="31" t="s">
        <v>492</v>
      </c>
      <c r="AX3655" s="31"/>
    </row>
    <row r="3656" s="14" customFormat="1" customHeight="1" spans="1:50">
      <c r="A3656" s="31"/>
      <c r="B3656" s="22" t="s">
        <v>1130</v>
      </c>
      <c r="C3656" s="22" t="s">
        <v>752</v>
      </c>
      <c r="D3656" s="31" t="s">
        <v>241</v>
      </c>
      <c r="E3656" s="31" t="s">
        <v>406</v>
      </c>
      <c r="F3656" s="31">
        <f t="shared" si="511"/>
        <v>2</v>
      </c>
      <c r="G3656" s="22"/>
      <c r="H3656" s="22">
        <v>2</v>
      </c>
      <c r="I3656" s="22"/>
      <c r="J3656" s="31"/>
      <c r="K3656" s="45">
        <f t="shared" si="512"/>
        <v>4.185</v>
      </c>
      <c r="L3656" s="45">
        <f t="shared" si="506"/>
        <v>8.37</v>
      </c>
      <c r="M3656" s="46">
        <f t="shared" si="507"/>
        <v>8.37</v>
      </c>
      <c r="N3656" s="46">
        <f t="shared" si="508"/>
        <v>0</v>
      </c>
      <c r="O3656" s="46">
        <f t="shared" si="509"/>
        <v>0</v>
      </c>
      <c r="P3656" s="45"/>
      <c r="Q3656" s="45"/>
      <c r="R3656" s="46">
        <f t="shared" si="510"/>
        <v>8.37</v>
      </c>
      <c r="S3656" s="45">
        <v>8.37</v>
      </c>
      <c r="T3656" s="45"/>
      <c r="U3656" s="46">
        <f t="shared" si="513"/>
        <v>0</v>
      </c>
      <c r="V3656" s="45"/>
      <c r="W3656" s="45"/>
      <c r="X3656" s="31"/>
      <c r="Y3656" s="31"/>
      <c r="Z3656" s="31"/>
      <c r="AA3656" s="31"/>
      <c r="AB3656" s="31">
        <v>243</v>
      </c>
      <c r="AC3656" s="31">
        <v>776</v>
      </c>
      <c r="AD3656" s="31">
        <v>57</v>
      </c>
      <c r="AE3656" s="31">
        <v>165</v>
      </c>
      <c r="AF3656" s="31"/>
      <c r="AG3656" s="31"/>
      <c r="AH3656" s="31"/>
      <c r="AI3656" s="31"/>
      <c r="AJ3656" s="67" t="s">
        <v>474</v>
      </c>
      <c r="AK3656" s="33" t="s">
        <v>474</v>
      </c>
      <c r="AL3656" s="33" t="s">
        <v>474</v>
      </c>
      <c r="AM3656" s="33" t="s">
        <v>474</v>
      </c>
      <c r="AN3656" s="33" t="s">
        <v>474</v>
      </c>
      <c r="AO3656" s="33" t="s">
        <v>474</v>
      </c>
      <c r="AP3656" s="33" t="s">
        <v>474</v>
      </c>
      <c r="AQ3656" s="31">
        <v>776</v>
      </c>
      <c r="AR3656" s="31">
        <v>165</v>
      </c>
      <c r="AS3656" s="67" t="s">
        <v>474</v>
      </c>
      <c r="AT3656" s="33" t="s">
        <v>474</v>
      </c>
      <c r="AU3656" s="33" t="s">
        <v>474</v>
      </c>
      <c r="AV3656" s="33" t="s">
        <v>474</v>
      </c>
      <c r="AW3656" s="31" t="s">
        <v>492</v>
      </c>
      <c r="AX3656" s="31"/>
    </row>
    <row r="3657" s="14" customFormat="1" customHeight="1" spans="1:50">
      <c r="A3657" s="31"/>
      <c r="B3657" s="22" t="s">
        <v>1130</v>
      </c>
      <c r="C3657" s="22" t="s">
        <v>214</v>
      </c>
      <c r="D3657" s="31" t="s">
        <v>241</v>
      </c>
      <c r="E3657" s="31" t="s">
        <v>406</v>
      </c>
      <c r="F3657" s="31">
        <f t="shared" si="511"/>
        <v>1</v>
      </c>
      <c r="G3657" s="22"/>
      <c r="H3657" s="22">
        <v>1</v>
      </c>
      <c r="I3657" s="22"/>
      <c r="J3657" s="31"/>
      <c r="K3657" s="45">
        <f t="shared" si="512"/>
        <v>34.04</v>
      </c>
      <c r="L3657" s="45">
        <f t="shared" si="506"/>
        <v>34.04</v>
      </c>
      <c r="M3657" s="46">
        <f t="shared" si="507"/>
        <v>34.04</v>
      </c>
      <c r="N3657" s="46">
        <f t="shared" si="508"/>
        <v>0</v>
      </c>
      <c r="O3657" s="46">
        <f t="shared" si="509"/>
        <v>0</v>
      </c>
      <c r="P3657" s="45"/>
      <c r="Q3657" s="45"/>
      <c r="R3657" s="46">
        <f t="shared" si="510"/>
        <v>34.04</v>
      </c>
      <c r="S3657" s="45">
        <v>34.04</v>
      </c>
      <c r="T3657" s="45"/>
      <c r="U3657" s="46">
        <f t="shared" si="513"/>
        <v>0</v>
      </c>
      <c r="V3657" s="45"/>
      <c r="W3657" s="45"/>
      <c r="X3657" s="31"/>
      <c r="Y3657" s="31"/>
      <c r="Z3657" s="31"/>
      <c r="AA3657" s="31"/>
      <c r="AB3657" s="31">
        <v>58</v>
      </c>
      <c r="AC3657" s="31">
        <v>185</v>
      </c>
      <c r="AD3657" s="31">
        <v>28</v>
      </c>
      <c r="AE3657" s="31">
        <v>81</v>
      </c>
      <c r="AF3657" s="31"/>
      <c r="AG3657" s="31"/>
      <c r="AH3657" s="31"/>
      <c r="AI3657" s="31"/>
      <c r="AJ3657" s="67" t="s">
        <v>474</v>
      </c>
      <c r="AK3657" s="33" t="s">
        <v>474</v>
      </c>
      <c r="AL3657" s="33" t="s">
        <v>474</v>
      </c>
      <c r="AM3657" s="33" t="s">
        <v>474</v>
      </c>
      <c r="AN3657" s="33" t="s">
        <v>474</v>
      </c>
      <c r="AO3657" s="33" t="s">
        <v>474</v>
      </c>
      <c r="AP3657" s="33" t="s">
        <v>474</v>
      </c>
      <c r="AQ3657" s="31">
        <v>185</v>
      </c>
      <c r="AR3657" s="31">
        <v>81</v>
      </c>
      <c r="AS3657" s="67" t="s">
        <v>474</v>
      </c>
      <c r="AT3657" s="33" t="s">
        <v>474</v>
      </c>
      <c r="AU3657" s="33" t="s">
        <v>474</v>
      </c>
      <c r="AV3657" s="33" t="s">
        <v>474</v>
      </c>
      <c r="AW3657" s="31" t="s">
        <v>492</v>
      </c>
      <c r="AX3657" s="31"/>
    </row>
    <row r="3658" s="14" customFormat="1" customHeight="1" spans="1:50">
      <c r="A3658" s="31"/>
      <c r="B3658" s="22" t="s">
        <v>1130</v>
      </c>
      <c r="C3658" s="22" t="s">
        <v>829</v>
      </c>
      <c r="D3658" s="31" t="s">
        <v>241</v>
      </c>
      <c r="E3658" s="31" t="s">
        <v>406</v>
      </c>
      <c r="F3658" s="31">
        <f t="shared" si="511"/>
        <v>1</v>
      </c>
      <c r="G3658" s="22"/>
      <c r="H3658" s="22">
        <v>1</v>
      </c>
      <c r="I3658" s="22"/>
      <c r="J3658" s="31"/>
      <c r="K3658" s="45">
        <f t="shared" si="512"/>
        <v>7.35</v>
      </c>
      <c r="L3658" s="45">
        <f t="shared" si="506"/>
        <v>7.35</v>
      </c>
      <c r="M3658" s="46">
        <f t="shared" si="507"/>
        <v>7.35</v>
      </c>
      <c r="N3658" s="46">
        <f t="shared" si="508"/>
        <v>0</v>
      </c>
      <c r="O3658" s="46">
        <f t="shared" si="509"/>
        <v>0</v>
      </c>
      <c r="P3658" s="45"/>
      <c r="Q3658" s="45"/>
      <c r="R3658" s="46">
        <f t="shared" si="510"/>
        <v>7.35</v>
      </c>
      <c r="S3658" s="45">
        <v>7.35</v>
      </c>
      <c r="T3658" s="45"/>
      <c r="U3658" s="46">
        <f t="shared" si="513"/>
        <v>0</v>
      </c>
      <c r="V3658" s="45"/>
      <c r="W3658" s="45"/>
      <c r="X3658" s="31"/>
      <c r="Y3658" s="31"/>
      <c r="Z3658" s="31"/>
      <c r="AA3658" s="31"/>
      <c r="AB3658" s="31">
        <v>18</v>
      </c>
      <c r="AC3658" s="31">
        <v>59</v>
      </c>
      <c r="AD3658" s="31">
        <v>8</v>
      </c>
      <c r="AE3658" s="31">
        <v>22</v>
      </c>
      <c r="AF3658" s="31"/>
      <c r="AG3658" s="31"/>
      <c r="AH3658" s="31"/>
      <c r="AI3658" s="31"/>
      <c r="AJ3658" s="67" t="s">
        <v>474</v>
      </c>
      <c r="AK3658" s="33" t="s">
        <v>474</v>
      </c>
      <c r="AL3658" s="33" t="s">
        <v>474</v>
      </c>
      <c r="AM3658" s="33" t="s">
        <v>474</v>
      </c>
      <c r="AN3658" s="33" t="s">
        <v>474</v>
      </c>
      <c r="AO3658" s="33" t="s">
        <v>474</v>
      </c>
      <c r="AP3658" s="33" t="s">
        <v>474</v>
      </c>
      <c r="AQ3658" s="31">
        <v>59</v>
      </c>
      <c r="AR3658" s="31">
        <v>22</v>
      </c>
      <c r="AS3658" s="67" t="s">
        <v>474</v>
      </c>
      <c r="AT3658" s="33" t="s">
        <v>474</v>
      </c>
      <c r="AU3658" s="33" t="s">
        <v>474</v>
      </c>
      <c r="AV3658" s="33" t="s">
        <v>474</v>
      </c>
      <c r="AW3658" s="31" t="s">
        <v>492</v>
      </c>
      <c r="AX3658" s="31"/>
    </row>
    <row r="3659" s="14" customFormat="1" customHeight="1" spans="1:50">
      <c r="A3659" s="31"/>
      <c r="B3659" s="22" t="s">
        <v>1130</v>
      </c>
      <c r="C3659" s="22" t="s">
        <v>394</v>
      </c>
      <c r="D3659" s="31" t="s">
        <v>241</v>
      </c>
      <c r="E3659" s="31" t="s">
        <v>406</v>
      </c>
      <c r="F3659" s="31">
        <f t="shared" si="511"/>
        <v>1</v>
      </c>
      <c r="G3659" s="22"/>
      <c r="H3659" s="22">
        <v>1</v>
      </c>
      <c r="I3659" s="22"/>
      <c r="J3659" s="31"/>
      <c r="K3659" s="45">
        <f t="shared" si="512"/>
        <v>18.72</v>
      </c>
      <c r="L3659" s="45">
        <f t="shared" si="506"/>
        <v>18.72</v>
      </c>
      <c r="M3659" s="46">
        <f t="shared" si="507"/>
        <v>18.72</v>
      </c>
      <c r="N3659" s="46">
        <f t="shared" si="508"/>
        <v>0</v>
      </c>
      <c r="O3659" s="46">
        <f t="shared" si="509"/>
        <v>0</v>
      </c>
      <c r="P3659" s="45"/>
      <c r="Q3659" s="45"/>
      <c r="R3659" s="46">
        <f t="shared" si="510"/>
        <v>18.72</v>
      </c>
      <c r="S3659" s="45">
        <v>18.72</v>
      </c>
      <c r="T3659" s="45"/>
      <c r="U3659" s="46">
        <f t="shared" si="513"/>
        <v>0</v>
      </c>
      <c r="V3659" s="45"/>
      <c r="W3659" s="45"/>
      <c r="X3659" s="31"/>
      <c r="Y3659" s="31"/>
      <c r="Z3659" s="31"/>
      <c r="AA3659" s="31"/>
      <c r="AB3659" s="31">
        <v>43</v>
      </c>
      <c r="AC3659" s="31">
        <v>137</v>
      </c>
      <c r="AD3659" s="31">
        <v>24</v>
      </c>
      <c r="AE3659" s="31">
        <v>70</v>
      </c>
      <c r="AF3659" s="31"/>
      <c r="AG3659" s="31"/>
      <c r="AH3659" s="31"/>
      <c r="AI3659" s="31"/>
      <c r="AJ3659" s="67" t="s">
        <v>474</v>
      </c>
      <c r="AK3659" s="33" t="s">
        <v>474</v>
      </c>
      <c r="AL3659" s="33" t="s">
        <v>474</v>
      </c>
      <c r="AM3659" s="33" t="s">
        <v>474</v>
      </c>
      <c r="AN3659" s="33" t="s">
        <v>474</v>
      </c>
      <c r="AO3659" s="33" t="s">
        <v>474</v>
      </c>
      <c r="AP3659" s="33" t="s">
        <v>474</v>
      </c>
      <c r="AQ3659" s="31">
        <v>137</v>
      </c>
      <c r="AR3659" s="31">
        <v>70</v>
      </c>
      <c r="AS3659" s="67" t="s">
        <v>474</v>
      </c>
      <c r="AT3659" s="33" t="s">
        <v>474</v>
      </c>
      <c r="AU3659" s="33" t="s">
        <v>474</v>
      </c>
      <c r="AV3659" s="33" t="s">
        <v>474</v>
      </c>
      <c r="AW3659" s="31" t="s">
        <v>492</v>
      </c>
      <c r="AX3659" s="31"/>
    </row>
    <row r="3660" s="14" customFormat="1" customHeight="1" spans="1:50">
      <c r="A3660" s="31"/>
      <c r="B3660" s="22" t="s">
        <v>1130</v>
      </c>
      <c r="C3660" s="22" t="s">
        <v>830</v>
      </c>
      <c r="D3660" s="31" t="s">
        <v>241</v>
      </c>
      <c r="E3660" s="31" t="s">
        <v>406</v>
      </c>
      <c r="F3660" s="31">
        <f t="shared" si="511"/>
        <v>1</v>
      </c>
      <c r="G3660" s="22"/>
      <c r="H3660" s="22">
        <v>1</v>
      </c>
      <c r="I3660" s="22"/>
      <c r="J3660" s="31"/>
      <c r="K3660" s="45">
        <f t="shared" si="512"/>
        <v>3.21</v>
      </c>
      <c r="L3660" s="45">
        <f t="shared" si="506"/>
        <v>3.21</v>
      </c>
      <c r="M3660" s="46">
        <f t="shared" si="507"/>
        <v>3.21</v>
      </c>
      <c r="N3660" s="46">
        <f t="shared" si="508"/>
        <v>0</v>
      </c>
      <c r="O3660" s="46">
        <f t="shared" si="509"/>
        <v>0</v>
      </c>
      <c r="P3660" s="45"/>
      <c r="Q3660" s="45"/>
      <c r="R3660" s="46">
        <f t="shared" si="510"/>
        <v>3.21</v>
      </c>
      <c r="S3660" s="45">
        <v>3.21</v>
      </c>
      <c r="T3660" s="45"/>
      <c r="U3660" s="46">
        <f t="shared" si="513"/>
        <v>0</v>
      </c>
      <c r="V3660" s="45"/>
      <c r="W3660" s="45"/>
      <c r="X3660" s="31"/>
      <c r="Y3660" s="31"/>
      <c r="Z3660" s="31"/>
      <c r="AA3660" s="31"/>
      <c r="AB3660" s="31">
        <v>9</v>
      </c>
      <c r="AC3660" s="31">
        <v>29</v>
      </c>
      <c r="AD3660" s="31">
        <v>4</v>
      </c>
      <c r="AE3660" s="31">
        <v>11</v>
      </c>
      <c r="AF3660" s="31"/>
      <c r="AG3660" s="31"/>
      <c r="AH3660" s="31"/>
      <c r="AI3660" s="31"/>
      <c r="AJ3660" s="67" t="s">
        <v>474</v>
      </c>
      <c r="AK3660" s="33" t="s">
        <v>474</v>
      </c>
      <c r="AL3660" s="33" t="s">
        <v>474</v>
      </c>
      <c r="AM3660" s="33" t="s">
        <v>474</v>
      </c>
      <c r="AN3660" s="33" t="s">
        <v>474</v>
      </c>
      <c r="AO3660" s="33" t="s">
        <v>474</v>
      </c>
      <c r="AP3660" s="33" t="s">
        <v>474</v>
      </c>
      <c r="AQ3660" s="31">
        <v>29</v>
      </c>
      <c r="AR3660" s="31">
        <v>11</v>
      </c>
      <c r="AS3660" s="67" t="s">
        <v>474</v>
      </c>
      <c r="AT3660" s="33" t="s">
        <v>474</v>
      </c>
      <c r="AU3660" s="33" t="s">
        <v>474</v>
      </c>
      <c r="AV3660" s="33" t="s">
        <v>474</v>
      </c>
      <c r="AW3660" s="31" t="s">
        <v>492</v>
      </c>
      <c r="AX3660" s="31"/>
    </row>
    <row r="3661" s="14" customFormat="1" customHeight="1" spans="1:50">
      <c r="A3661" s="31"/>
      <c r="B3661" s="22" t="s">
        <v>1130</v>
      </c>
      <c r="C3661" s="22" t="s">
        <v>832</v>
      </c>
      <c r="D3661" s="31" t="s">
        <v>241</v>
      </c>
      <c r="E3661" s="31" t="s">
        <v>406</v>
      </c>
      <c r="F3661" s="31">
        <f t="shared" si="511"/>
        <v>1</v>
      </c>
      <c r="G3661" s="22"/>
      <c r="H3661" s="22">
        <v>1</v>
      </c>
      <c r="I3661" s="22"/>
      <c r="J3661" s="31"/>
      <c r="K3661" s="45">
        <f t="shared" si="512"/>
        <v>6.67</v>
      </c>
      <c r="L3661" s="45">
        <f t="shared" si="506"/>
        <v>6.67</v>
      </c>
      <c r="M3661" s="46">
        <f t="shared" si="507"/>
        <v>6.67</v>
      </c>
      <c r="N3661" s="46">
        <f t="shared" si="508"/>
        <v>0</v>
      </c>
      <c r="O3661" s="46">
        <f t="shared" si="509"/>
        <v>0</v>
      </c>
      <c r="P3661" s="45"/>
      <c r="Q3661" s="45"/>
      <c r="R3661" s="46">
        <f t="shared" si="510"/>
        <v>6.67</v>
      </c>
      <c r="S3661" s="45">
        <v>6.67</v>
      </c>
      <c r="T3661" s="45"/>
      <c r="U3661" s="46">
        <f t="shared" si="513"/>
        <v>0</v>
      </c>
      <c r="V3661" s="45"/>
      <c r="W3661" s="45"/>
      <c r="X3661" s="31"/>
      <c r="Y3661" s="31"/>
      <c r="Z3661" s="31"/>
      <c r="AA3661" s="31"/>
      <c r="AB3661" s="31">
        <v>39</v>
      </c>
      <c r="AC3661" s="31">
        <v>125</v>
      </c>
      <c r="AD3661" s="31">
        <v>17</v>
      </c>
      <c r="AE3661" s="31">
        <v>50</v>
      </c>
      <c r="AF3661" s="31"/>
      <c r="AG3661" s="31"/>
      <c r="AH3661" s="31"/>
      <c r="AI3661" s="31"/>
      <c r="AJ3661" s="67" t="s">
        <v>474</v>
      </c>
      <c r="AK3661" s="33" t="s">
        <v>474</v>
      </c>
      <c r="AL3661" s="33" t="s">
        <v>474</v>
      </c>
      <c r="AM3661" s="33" t="s">
        <v>474</v>
      </c>
      <c r="AN3661" s="33" t="s">
        <v>474</v>
      </c>
      <c r="AO3661" s="33" t="s">
        <v>474</v>
      </c>
      <c r="AP3661" s="33" t="s">
        <v>474</v>
      </c>
      <c r="AQ3661" s="31">
        <v>125</v>
      </c>
      <c r="AR3661" s="31">
        <v>50</v>
      </c>
      <c r="AS3661" s="67" t="s">
        <v>474</v>
      </c>
      <c r="AT3661" s="33" t="s">
        <v>474</v>
      </c>
      <c r="AU3661" s="33" t="s">
        <v>474</v>
      </c>
      <c r="AV3661" s="33" t="s">
        <v>474</v>
      </c>
      <c r="AW3661" s="31" t="s">
        <v>492</v>
      </c>
      <c r="AX3661" s="31"/>
    </row>
    <row r="3662" s="14" customFormat="1" customHeight="1" spans="1:50">
      <c r="A3662" s="31"/>
      <c r="B3662" s="22" t="s">
        <v>1130</v>
      </c>
      <c r="C3662" s="22" t="s">
        <v>831</v>
      </c>
      <c r="D3662" s="31" t="s">
        <v>241</v>
      </c>
      <c r="E3662" s="31" t="s">
        <v>406</v>
      </c>
      <c r="F3662" s="31">
        <f t="shared" si="511"/>
        <v>1</v>
      </c>
      <c r="G3662" s="22"/>
      <c r="H3662" s="22">
        <v>1</v>
      </c>
      <c r="I3662" s="22"/>
      <c r="J3662" s="31"/>
      <c r="K3662" s="45">
        <f t="shared" si="512"/>
        <v>11.71</v>
      </c>
      <c r="L3662" s="45">
        <f t="shared" si="506"/>
        <v>11.71</v>
      </c>
      <c r="M3662" s="46">
        <f t="shared" si="507"/>
        <v>11.71</v>
      </c>
      <c r="N3662" s="46">
        <f t="shared" si="508"/>
        <v>0</v>
      </c>
      <c r="O3662" s="46">
        <f t="shared" si="509"/>
        <v>0</v>
      </c>
      <c r="P3662" s="45"/>
      <c r="Q3662" s="45"/>
      <c r="R3662" s="46">
        <f t="shared" si="510"/>
        <v>11.71</v>
      </c>
      <c r="S3662" s="45">
        <v>11.71</v>
      </c>
      <c r="T3662" s="45"/>
      <c r="U3662" s="46">
        <f t="shared" si="513"/>
        <v>0</v>
      </c>
      <c r="V3662" s="45"/>
      <c r="W3662" s="45"/>
      <c r="X3662" s="31"/>
      <c r="Y3662" s="31"/>
      <c r="Z3662" s="31"/>
      <c r="AA3662" s="31"/>
      <c r="AB3662" s="31">
        <v>60</v>
      </c>
      <c r="AC3662" s="31">
        <v>191</v>
      </c>
      <c r="AD3662" s="31">
        <v>28</v>
      </c>
      <c r="AE3662" s="31">
        <v>81</v>
      </c>
      <c r="AF3662" s="31"/>
      <c r="AG3662" s="31"/>
      <c r="AH3662" s="31"/>
      <c r="AI3662" s="31"/>
      <c r="AJ3662" s="67" t="s">
        <v>474</v>
      </c>
      <c r="AK3662" s="33" t="s">
        <v>474</v>
      </c>
      <c r="AL3662" s="33" t="s">
        <v>474</v>
      </c>
      <c r="AM3662" s="33" t="s">
        <v>474</v>
      </c>
      <c r="AN3662" s="33" t="s">
        <v>474</v>
      </c>
      <c r="AO3662" s="33" t="s">
        <v>474</v>
      </c>
      <c r="AP3662" s="33" t="s">
        <v>474</v>
      </c>
      <c r="AQ3662" s="31">
        <v>191</v>
      </c>
      <c r="AR3662" s="31">
        <v>81</v>
      </c>
      <c r="AS3662" s="67" t="s">
        <v>474</v>
      </c>
      <c r="AT3662" s="33" t="s">
        <v>474</v>
      </c>
      <c r="AU3662" s="33" t="s">
        <v>474</v>
      </c>
      <c r="AV3662" s="33" t="s">
        <v>474</v>
      </c>
      <c r="AW3662" s="31" t="s">
        <v>492</v>
      </c>
      <c r="AX3662" s="31"/>
    </row>
    <row r="3663" s="14" customFormat="1" customHeight="1" spans="1:50">
      <c r="A3663" s="31"/>
      <c r="B3663" s="22" t="s">
        <v>1130</v>
      </c>
      <c r="C3663" s="22" t="s">
        <v>508</v>
      </c>
      <c r="D3663" s="31" t="s">
        <v>241</v>
      </c>
      <c r="E3663" s="31" t="s">
        <v>406</v>
      </c>
      <c r="F3663" s="31">
        <f t="shared" si="511"/>
        <v>1</v>
      </c>
      <c r="G3663" s="22"/>
      <c r="H3663" s="22">
        <v>1</v>
      </c>
      <c r="I3663" s="22"/>
      <c r="J3663" s="31"/>
      <c r="K3663" s="45">
        <f t="shared" si="512"/>
        <v>7.43</v>
      </c>
      <c r="L3663" s="45">
        <f t="shared" si="506"/>
        <v>7.43</v>
      </c>
      <c r="M3663" s="46">
        <f t="shared" si="507"/>
        <v>7.43</v>
      </c>
      <c r="N3663" s="46">
        <f t="shared" si="508"/>
        <v>0</v>
      </c>
      <c r="O3663" s="46">
        <f t="shared" si="509"/>
        <v>0</v>
      </c>
      <c r="P3663" s="45"/>
      <c r="Q3663" s="45"/>
      <c r="R3663" s="46">
        <f t="shared" si="510"/>
        <v>7.43</v>
      </c>
      <c r="S3663" s="45">
        <v>7.43</v>
      </c>
      <c r="T3663" s="45"/>
      <c r="U3663" s="46">
        <f t="shared" si="513"/>
        <v>0</v>
      </c>
      <c r="V3663" s="45"/>
      <c r="W3663" s="45"/>
      <c r="X3663" s="31"/>
      <c r="Y3663" s="31"/>
      <c r="Z3663" s="31"/>
      <c r="AA3663" s="31"/>
      <c r="AB3663" s="31">
        <v>13</v>
      </c>
      <c r="AC3663" s="31">
        <v>41</v>
      </c>
      <c r="AD3663" s="31">
        <v>6</v>
      </c>
      <c r="AE3663" s="31">
        <v>16</v>
      </c>
      <c r="AF3663" s="31"/>
      <c r="AG3663" s="31"/>
      <c r="AH3663" s="31"/>
      <c r="AI3663" s="31"/>
      <c r="AJ3663" s="67" t="s">
        <v>474</v>
      </c>
      <c r="AK3663" s="33" t="s">
        <v>474</v>
      </c>
      <c r="AL3663" s="33" t="s">
        <v>474</v>
      </c>
      <c r="AM3663" s="33" t="s">
        <v>474</v>
      </c>
      <c r="AN3663" s="33" t="s">
        <v>474</v>
      </c>
      <c r="AO3663" s="33" t="s">
        <v>474</v>
      </c>
      <c r="AP3663" s="33" t="s">
        <v>474</v>
      </c>
      <c r="AQ3663" s="31">
        <v>41</v>
      </c>
      <c r="AR3663" s="31">
        <v>16</v>
      </c>
      <c r="AS3663" s="67" t="s">
        <v>474</v>
      </c>
      <c r="AT3663" s="33" t="s">
        <v>474</v>
      </c>
      <c r="AU3663" s="33" t="s">
        <v>474</v>
      </c>
      <c r="AV3663" s="33" t="s">
        <v>474</v>
      </c>
      <c r="AW3663" s="31" t="s">
        <v>492</v>
      </c>
      <c r="AX3663" s="31"/>
    </row>
    <row r="3664" s="14" customFormat="1" customHeight="1" spans="1:50">
      <c r="A3664" s="31"/>
      <c r="B3664" s="22" t="s">
        <v>1130</v>
      </c>
      <c r="C3664" s="22" t="s">
        <v>503</v>
      </c>
      <c r="D3664" s="31" t="s">
        <v>241</v>
      </c>
      <c r="E3664" s="31" t="s">
        <v>406</v>
      </c>
      <c r="F3664" s="31">
        <f t="shared" si="511"/>
        <v>3</v>
      </c>
      <c r="G3664" s="22"/>
      <c r="H3664" s="22">
        <v>3</v>
      </c>
      <c r="I3664" s="22"/>
      <c r="J3664" s="31"/>
      <c r="K3664" s="45">
        <f t="shared" si="512"/>
        <v>3.22666666666667</v>
      </c>
      <c r="L3664" s="45">
        <f t="shared" si="506"/>
        <v>9.68</v>
      </c>
      <c r="M3664" s="46">
        <f t="shared" si="507"/>
        <v>9.68</v>
      </c>
      <c r="N3664" s="46">
        <f t="shared" si="508"/>
        <v>0</v>
      </c>
      <c r="O3664" s="46">
        <f t="shared" si="509"/>
        <v>0</v>
      </c>
      <c r="P3664" s="45"/>
      <c r="Q3664" s="45"/>
      <c r="R3664" s="46">
        <f t="shared" si="510"/>
        <v>9.68</v>
      </c>
      <c r="S3664" s="45">
        <v>9.68</v>
      </c>
      <c r="T3664" s="45"/>
      <c r="U3664" s="46">
        <f t="shared" si="513"/>
        <v>0</v>
      </c>
      <c r="V3664" s="45"/>
      <c r="W3664" s="45"/>
      <c r="X3664" s="31"/>
      <c r="Y3664" s="31"/>
      <c r="Z3664" s="31"/>
      <c r="AA3664" s="31"/>
      <c r="AB3664" s="31">
        <v>30</v>
      </c>
      <c r="AC3664" s="31">
        <v>95</v>
      </c>
      <c r="AD3664" s="31">
        <v>12</v>
      </c>
      <c r="AE3664" s="31">
        <v>36</v>
      </c>
      <c r="AF3664" s="31"/>
      <c r="AG3664" s="31"/>
      <c r="AH3664" s="31"/>
      <c r="AI3664" s="31"/>
      <c r="AJ3664" s="67" t="s">
        <v>474</v>
      </c>
      <c r="AK3664" s="33" t="s">
        <v>474</v>
      </c>
      <c r="AL3664" s="33" t="s">
        <v>474</v>
      </c>
      <c r="AM3664" s="33" t="s">
        <v>474</v>
      </c>
      <c r="AN3664" s="33" t="s">
        <v>474</v>
      </c>
      <c r="AO3664" s="33" t="s">
        <v>474</v>
      </c>
      <c r="AP3664" s="33" t="s">
        <v>474</v>
      </c>
      <c r="AQ3664" s="31">
        <v>95</v>
      </c>
      <c r="AR3664" s="31">
        <v>36</v>
      </c>
      <c r="AS3664" s="67" t="s">
        <v>474</v>
      </c>
      <c r="AT3664" s="33" t="s">
        <v>474</v>
      </c>
      <c r="AU3664" s="33" t="s">
        <v>474</v>
      </c>
      <c r="AV3664" s="33" t="s">
        <v>474</v>
      </c>
      <c r="AW3664" s="31" t="s">
        <v>492</v>
      </c>
      <c r="AX3664" s="31"/>
    </row>
    <row r="3665" s="14" customFormat="1" customHeight="1" spans="1:50">
      <c r="A3665" s="31"/>
      <c r="B3665" s="22" t="s">
        <v>1130</v>
      </c>
      <c r="C3665" s="22" t="s">
        <v>1149</v>
      </c>
      <c r="D3665" s="31" t="s">
        <v>241</v>
      </c>
      <c r="E3665" s="31" t="s">
        <v>406</v>
      </c>
      <c r="F3665" s="31">
        <f t="shared" si="511"/>
        <v>1</v>
      </c>
      <c r="G3665" s="22"/>
      <c r="H3665" s="22">
        <v>1</v>
      </c>
      <c r="I3665" s="22"/>
      <c r="J3665" s="31"/>
      <c r="K3665" s="45">
        <f t="shared" si="512"/>
        <v>0.81</v>
      </c>
      <c r="L3665" s="45">
        <f t="shared" si="506"/>
        <v>0.81</v>
      </c>
      <c r="M3665" s="46">
        <f t="shared" si="507"/>
        <v>0.81</v>
      </c>
      <c r="N3665" s="46">
        <f t="shared" si="508"/>
        <v>0</v>
      </c>
      <c r="O3665" s="46">
        <f t="shared" si="509"/>
        <v>0</v>
      </c>
      <c r="P3665" s="45"/>
      <c r="Q3665" s="45"/>
      <c r="R3665" s="46">
        <f t="shared" si="510"/>
        <v>0.81</v>
      </c>
      <c r="S3665" s="45">
        <v>0.81</v>
      </c>
      <c r="T3665" s="45"/>
      <c r="U3665" s="46">
        <f t="shared" si="513"/>
        <v>0</v>
      </c>
      <c r="V3665" s="45"/>
      <c r="W3665" s="45"/>
      <c r="X3665" s="31"/>
      <c r="Y3665" s="31"/>
      <c r="Z3665" s="31"/>
      <c r="AA3665" s="31"/>
      <c r="AB3665" s="31">
        <v>3</v>
      </c>
      <c r="AC3665" s="31">
        <v>9</v>
      </c>
      <c r="AD3665" s="31">
        <v>3</v>
      </c>
      <c r="AE3665" s="31">
        <v>9</v>
      </c>
      <c r="AF3665" s="31"/>
      <c r="AG3665" s="31"/>
      <c r="AH3665" s="31"/>
      <c r="AI3665" s="31"/>
      <c r="AJ3665" s="67" t="s">
        <v>474</v>
      </c>
      <c r="AK3665" s="33" t="s">
        <v>474</v>
      </c>
      <c r="AL3665" s="33" t="s">
        <v>474</v>
      </c>
      <c r="AM3665" s="33" t="s">
        <v>474</v>
      </c>
      <c r="AN3665" s="33" t="s">
        <v>474</v>
      </c>
      <c r="AO3665" s="33" t="s">
        <v>474</v>
      </c>
      <c r="AP3665" s="33" t="s">
        <v>474</v>
      </c>
      <c r="AQ3665" s="31">
        <v>9</v>
      </c>
      <c r="AR3665" s="31">
        <v>9</v>
      </c>
      <c r="AS3665" s="67" t="s">
        <v>474</v>
      </c>
      <c r="AT3665" s="33" t="s">
        <v>474</v>
      </c>
      <c r="AU3665" s="33" t="s">
        <v>474</v>
      </c>
      <c r="AV3665" s="33" t="s">
        <v>474</v>
      </c>
      <c r="AW3665" s="31" t="s">
        <v>492</v>
      </c>
      <c r="AX3665" s="31"/>
    </row>
    <row r="3666" s="14" customFormat="1" customHeight="1" spans="1:50">
      <c r="A3666" s="31"/>
      <c r="B3666" s="22" t="s">
        <v>1130</v>
      </c>
      <c r="C3666" s="22" t="s">
        <v>507</v>
      </c>
      <c r="D3666" s="31" t="s">
        <v>241</v>
      </c>
      <c r="E3666" s="31" t="s">
        <v>406</v>
      </c>
      <c r="F3666" s="31">
        <f t="shared" si="511"/>
        <v>1</v>
      </c>
      <c r="G3666" s="22"/>
      <c r="H3666" s="22">
        <v>1</v>
      </c>
      <c r="I3666" s="22"/>
      <c r="J3666" s="31"/>
      <c r="K3666" s="45">
        <f t="shared" si="512"/>
        <v>4.94</v>
      </c>
      <c r="L3666" s="45">
        <f t="shared" si="506"/>
        <v>4.94</v>
      </c>
      <c r="M3666" s="46">
        <f t="shared" si="507"/>
        <v>4.94</v>
      </c>
      <c r="N3666" s="46">
        <f t="shared" si="508"/>
        <v>0</v>
      </c>
      <c r="O3666" s="46">
        <f t="shared" si="509"/>
        <v>0</v>
      </c>
      <c r="P3666" s="45"/>
      <c r="Q3666" s="45"/>
      <c r="R3666" s="46">
        <f t="shared" si="510"/>
        <v>4.94</v>
      </c>
      <c r="S3666" s="45">
        <v>4.94</v>
      </c>
      <c r="T3666" s="45"/>
      <c r="U3666" s="46">
        <f t="shared" si="513"/>
        <v>0</v>
      </c>
      <c r="V3666" s="45"/>
      <c r="W3666" s="45"/>
      <c r="X3666" s="31"/>
      <c r="Y3666" s="31"/>
      <c r="Z3666" s="31"/>
      <c r="AA3666" s="31"/>
      <c r="AB3666" s="31">
        <v>20</v>
      </c>
      <c r="AC3666" s="31">
        <v>65</v>
      </c>
      <c r="AD3666" s="31">
        <v>10</v>
      </c>
      <c r="AE3666" s="31">
        <v>30</v>
      </c>
      <c r="AF3666" s="31"/>
      <c r="AG3666" s="31"/>
      <c r="AH3666" s="31"/>
      <c r="AI3666" s="31"/>
      <c r="AJ3666" s="67" t="s">
        <v>474</v>
      </c>
      <c r="AK3666" s="33" t="s">
        <v>474</v>
      </c>
      <c r="AL3666" s="33" t="s">
        <v>474</v>
      </c>
      <c r="AM3666" s="33" t="s">
        <v>474</v>
      </c>
      <c r="AN3666" s="33" t="s">
        <v>474</v>
      </c>
      <c r="AO3666" s="33" t="s">
        <v>474</v>
      </c>
      <c r="AP3666" s="33" t="s">
        <v>474</v>
      </c>
      <c r="AQ3666" s="31">
        <v>65</v>
      </c>
      <c r="AR3666" s="31">
        <v>30</v>
      </c>
      <c r="AS3666" s="67" t="s">
        <v>474</v>
      </c>
      <c r="AT3666" s="33" t="s">
        <v>474</v>
      </c>
      <c r="AU3666" s="33" t="s">
        <v>474</v>
      </c>
      <c r="AV3666" s="33" t="s">
        <v>474</v>
      </c>
      <c r="AW3666" s="31" t="s">
        <v>492</v>
      </c>
      <c r="AX3666" s="31"/>
    </row>
    <row r="3667" s="14" customFormat="1" customHeight="1" spans="1:50">
      <c r="A3667" s="31"/>
      <c r="B3667" s="22" t="s">
        <v>1130</v>
      </c>
      <c r="C3667" s="22" t="s">
        <v>140</v>
      </c>
      <c r="D3667" s="31" t="s">
        <v>241</v>
      </c>
      <c r="E3667" s="31" t="s">
        <v>406</v>
      </c>
      <c r="F3667" s="31">
        <f t="shared" si="511"/>
        <v>2</v>
      </c>
      <c r="G3667" s="22"/>
      <c r="H3667" s="22">
        <v>2</v>
      </c>
      <c r="I3667" s="22"/>
      <c r="J3667" s="31"/>
      <c r="K3667" s="45">
        <f t="shared" si="512"/>
        <v>3.26</v>
      </c>
      <c r="L3667" s="45">
        <f t="shared" si="506"/>
        <v>6.52</v>
      </c>
      <c r="M3667" s="46">
        <f t="shared" si="507"/>
        <v>6.52</v>
      </c>
      <c r="N3667" s="46">
        <f t="shared" si="508"/>
        <v>0</v>
      </c>
      <c r="O3667" s="46">
        <f t="shared" si="509"/>
        <v>0</v>
      </c>
      <c r="P3667" s="45"/>
      <c r="Q3667" s="45"/>
      <c r="R3667" s="46">
        <f t="shared" si="510"/>
        <v>6.52</v>
      </c>
      <c r="S3667" s="45">
        <v>6.52</v>
      </c>
      <c r="T3667" s="45"/>
      <c r="U3667" s="46">
        <f t="shared" si="513"/>
        <v>0</v>
      </c>
      <c r="V3667" s="45"/>
      <c r="W3667" s="45"/>
      <c r="X3667" s="31"/>
      <c r="Y3667" s="31"/>
      <c r="Z3667" s="31"/>
      <c r="AA3667" s="31"/>
      <c r="AB3667" s="31">
        <v>65</v>
      </c>
      <c r="AC3667" s="31">
        <v>207</v>
      </c>
      <c r="AD3667" s="31">
        <v>35</v>
      </c>
      <c r="AE3667" s="31">
        <v>102</v>
      </c>
      <c r="AF3667" s="31"/>
      <c r="AG3667" s="31"/>
      <c r="AH3667" s="31"/>
      <c r="AI3667" s="31"/>
      <c r="AJ3667" s="67" t="s">
        <v>474</v>
      </c>
      <c r="AK3667" s="33" t="s">
        <v>474</v>
      </c>
      <c r="AL3667" s="33" t="s">
        <v>474</v>
      </c>
      <c r="AM3667" s="33" t="s">
        <v>474</v>
      </c>
      <c r="AN3667" s="33" t="s">
        <v>474</v>
      </c>
      <c r="AO3667" s="33" t="s">
        <v>474</v>
      </c>
      <c r="AP3667" s="33" t="s">
        <v>474</v>
      </c>
      <c r="AQ3667" s="31">
        <v>207</v>
      </c>
      <c r="AR3667" s="31">
        <v>102</v>
      </c>
      <c r="AS3667" s="67" t="s">
        <v>474</v>
      </c>
      <c r="AT3667" s="33" t="s">
        <v>474</v>
      </c>
      <c r="AU3667" s="33" t="s">
        <v>474</v>
      </c>
      <c r="AV3667" s="33" t="s">
        <v>474</v>
      </c>
      <c r="AW3667" s="31" t="s">
        <v>492</v>
      </c>
      <c r="AX3667" s="31"/>
    </row>
    <row r="3668" s="14" customFormat="1" customHeight="1" spans="1:50">
      <c r="A3668" s="31"/>
      <c r="B3668" s="22" t="s">
        <v>1130</v>
      </c>
      <c r="C3668" s="22" t="s">
        <v>593</v>
      </c>
      <c r="D3668" s="31" t="s">
        <v>241</v>
      </c>
      <c r="E3668" s="31" t="s">
        <v>406</v>
      </c>
      <c r="F3668" s="31">
        <f t="shared" si="511"/>
        <v>3</v>
      </c>
      <c r="G3668" s="22"/>
      <c r="H3668" s="22">
        <v>3</v>
      </c>
      <c r="I3668" s="22"/>
      <c r="J3668" s="31"/>
      <c r="K3668" s="45">
        <f t="shared" si="512"/>
        <v>3.33666666666667</v>
      </c>
      <c r="L3668" s="45">
        <f t="shared" si="506"/>
        <v>10.01</v>
      </c>
      <c r="M3668" s="46">
        <f t="shared" si="507"/>
        <v>10.01</v>
      </c>
      <c r="N3668" s="46">
        <f t="shared" si="508"/>
        <v>0</v>
      </c>
      <c r="O3668" s="46">
        <f t="shared" si="509"/>
        <v>0</v>
      </c>
      <c r="P3668" s="45"/>
      <c r="Q3668" s="45"/>
      <c r="R3668" s="46">
        <f t="shared" si="510"/>
        <v>10.01</v>
      </c>
      <c r="S3668" s="45">
        <v>10.01</v>
      </c>
      <c r="T3668" s="45"/>
      <c r="U3668" s="46">
        <f t="shared" si="513"/>
        <v>0</v>
      </c>
      <c r="V3668" s="45"/>
      <c r="W3668" s="45"/>
      <c r="X3668" s="31"/>
      <c r="Y3668" s="31"/>
      <c r="Z3668" s="31"/>
      <c r="AA3668" s="31"/>
      <c r="AB3668" s="31">
        <v>20</v>
      </c>
      <c r="AC3668" s="31">
        <v>63</v>
      </c>
      <c r="AD3668" s="31">
        <v>8</v>
      </c>
      <c r="AE3668" s="31">
        <v>22</v>
      </c>
      <c r="AF3668" s="31"/>
      <c r="AG3668" s="31"/>
      <c r="AH3668" s="31"/>
      <c r="AI3668" s="31"/>
      <c r="AJ3668" s="67" t="s">
        <v>474</v>
      </c>
      <c r="AK3668" s="33" t="s">
        <v>474</v>
      </c>
      <c r="AL3668" s="33" t="s">
        <v>474</v>
      </c>
      <c r="AM3668" s="33" t="s">
        <v>474</v>
      </c>
      <c r="AN3668" s="33" t="s">
        <v>474</v>
      </c>
      <c r="AO3668" s="33" t="s">
        <v>474</v>
      </c>
      <c r="AP3668" s="33" t="s">
        <v>474</v>
      </c>
      <c r="AQ3668" s="31">
        <v>63</v>
      </c>
      <c r="AR3668" s="31">
        <v>22</v>
      </c>
      <c r="AS3668" s="67" t="s">
        <v>474</v>
      </c>
      <c r="AT3668" s="33" t="s">
        <v>474</v>
      </c>
      <c r="AU3668" s="33" t="s">
        <v>474</v>
      </c>
      <c r="AV3668" s="33" t="s">
        <v>474</v>
      </c>
      <c r="AW3668" s="31" t="s">
        <v>492</v>
      </c>
      <c r="AX3668" s="31"/>
    </row>
    <row r="3669" s="14" customFormat="1" customHeight="1" spans="1:50">
      <c r="A3669" s="31"/>
      <c r="B3669" s="22" t="s">
        <v>1130</v>
      </c>
      <c r="C3669" s="22" t="s">
        <v>540</v>
      </c>
      <c r="D3669" s="31" t="s">
        <v>241</v>
      </c>
      <c r="E3669" s="31" t="s">
        <v>406</v>
      </c>
      <c r="F3669" s="31">
        <f t="shared" si="511"/>
        <v>4</v>
      </c>
      <c r="G3669" s="22"/>
      <c r="H3669" s="22">
        <v>4</v>
      </c>
      <c r="I3669" s="22"/>
      <c r="J3669" s="31"/>
      <c r="K3669" s="45">
        <f t="shared" si="512"/>
        <v>4.3475</v>
      </c>
      <c r="L3669" s="45">
        <f t="shared" si="506"/>
        <v>17.39</v>
      </c>
      <c r="M3669" s="46">
        <f t="shared" si="507"/>
        <v>17.39</v>
      </c>
      <c r="N3669" s="46">
        <f t="shared" si="508"/>
        <v>0</v>
      </c>
      <c r="O3669" s="46">
        <f t="shared" si="509"/>
        <v>0</v>
      </c>
      <c r="P3669" s="45"/>
      <c r="Q3669" s="45"/>
      <c r="R3669" s="46">
        <f t="shared" si="510"/>
        <v>17.39</v>
      </c>
      <c r="S3669" s="45">
        <v>17.39</v>
      </c>
      <c r="T3669" s="45"/>
      <c r="U3669" s="46">
        <f t="shared" si="513"/>
        <v>0</v>
      </c>
      <c r="V3669" s="45"/>
      <c r="W3669" s="45"/>
      <c r="X3669" s="31"/>
      <c r="Y3669" s="31"/>
      <c r="Z3669" s="31"/>
      <c r="AA3669" s="31"/>
      <c r="AB3669" s="31">
        <v>31</v>
      </c>
      <c r="AC3669" s="31">
        <v>99</v>
      </c>
      <c r="AD3669" s="31">
        <v>16</v>
      </c>
      <c r="AE3669" s="31">
        <v>46</v>
      </c>
      <c r="AF3669" s="31"/>
      <c r="AG3669" s="31"/>
      <c r="AH3669" s="31"/>
      <c r="AI3669" s="31"/>
      <c r="AJ3669" s="67" t="s">
        <v>474</v>
      </c>
      <c r="AK3669" s="33" t="s">
        <v>474</v>
      </c>
      <c r="AL3669" s="33" t="s">
        <v>474</v>
      </c>
      <c r="AM3669" s="33" t="s">
        <v>474</v>
      </c>
      <c r="AN3669" s="33" t="s">
        <v>474</v>
      </c>
      <c r="AO3669" s="33" t="s">
        <v>474</v>
      </c>
      <c r="AP3669" s="33" t="s">
        <v>474</v>
      </c>
      <c r="AQ3669" s="31">
        <v>99</v>
      </c>
      <c r="AR3669" s="31">
        <v>46</v>
      </c>
      <c r="AS3669" s="67" t="s">
        <v>474</v>
      </c>
      <c r="AT3669" s="33" t="s">
        <v>474</v>
      </c>
      <c r="AU3669" s="33" t="s">
        <v>474</v>
      </c>
      <c r="AV3669" s="33" t="s">
        <v>474</v>
      </c>
      <c r="AW3669" s="31" t="s">
        <v>492</v>
      </c>
      <c r="AX3669" s="31"/>
    </row>
    <row r="3670" s="14" customFormat="1" customHeight="1" spans="1:50">
      <c r="A3670" s="31"/>
      <c r="B3670" s="22" t="s">
        <v>1130</v>
      </c>
      <c r="C3670" s="22" t="s">
        <v>359</v>
      </c>
      <c r="D3670" s="31" t="s">
        <v>241</v>
      </c>
      <c r="E3670" s="31" t="s">
        <v>406</v>
      </c>
      <c r="F3670" s="31">
        <f t="shared" si="511"/>
        <v>8</v>
      </c>
      <c r="G3670" s="22"/>
      <c r="H3670" s="22">
        <v>8</v>
      </c>
      <c r="I3670" s="22"/>
      <c r="J3670" s="31"/>
      <c r="K3670" s="45">
        <f t="shared" si="512"/>
        <v>2.46625</v>
      </c>
      <c r="L3670" s="45">
        <f t="shared" si="506"/>
        <v>19.73</v>
      </c>
      <c r="M3670" s="46">
        <f t="shared" si="507"/>
        <v>19.73</v>
      </c>
      <c r="N3670" s="46">
        <f t="shared" si="508"/>
        <v>0</v>
      </c>
      <c r="O3670" s="46">
        <f t="shared" si="509"/>
        <v>0</v>
      </c>
      <c r="P3670" s="45"/>
      <c r="Q3670" s="45"/>
      <c r="R3670" s="46">
        <f t="shared" si="510"/>
        <v>19.73</v>
      </c>
      <c r="S3670" s="45">
        <v>19.73</v>
      </c>
      <c r="T3670" s="45"/>
      <c r="U3670" s="46">
        <f t="shared" si="513"/>
        <v>0</v>
      </c>
      <c r="V3670" s="45"/>
      <c r="W3670" s="45"/>
      <c r="X3670" s="31"/>
      <c r="Y3670" s="31"/>
      <c r="Z3670" s="31"/>
      <c r="AA3670" s="31"/>
      <c r="AB3670" s="31">
        <v>102</v>
      </c>
      <c r="AC3670" s="31">
        <v>327</v>
      </c>
      <c r="AD3670" s="31">
        <v>49</v>
      </c>
      <c r="AE3670" s="31">
        <v>143</v>
      </c>
      <c r="AF3670" s="31"/>
      <c r="AG3670" s="31"/>
      <c r="AH3670" s="31"/>
      <c r="AI3670" s="31"/>
      <c r="AJ3670" s="67" t="s">
        <v>474</v>
      </c>
      <c r="AK3670" s="33" t="s">
        <v>474</v>
      </c>
      <c r="AL3670" s="33" t="s">
        <v>474</v>
      </c>
      <c r="AM3670" s="33" t="s">
        <v>474</v>
      </c>
      <c r="AN3670" s="33" t="s">
        <v>474</v>
      </c>
      <c r="AO3670" s="33" t="s">
        <v>474</v>
      </c>
      <c r="AP3670" s="33" t="s">
        <v>474</v>
      </c>
      <c r="AQ3670" s="31">
        <v>327</v>
      </c>
      <c r="AR3670" s="31">
        <v>143</v>
      </c>
      <c r="AS3670" s="67" t="s">
        <v>474</v>
      </c>
      <c r="AT3670" s="33" t="s">
        <v>474</v>
      </c>
      <c r="AU3670" s="33" t="s">
        <v>474</v>
      </c>
      <c r="AV3670" s="33" t="s">
        <v>474</v>
      </c>
      <c r="AW3670" s="31" t="s">
        <v>492</v>
      </c>
      <c r="AX3670" s="31"/>
    </row>
    <row r="3671" s="14" customFormat="1" customHeight="1" spans="1:50">
      <c r="A3671" s="31"/>
      <c r="B3671" s="22" t="s">
        <v>1130</v>
      </c>
      <c r="C3671" s="22" t="s">
        <v>358</v>
      </c>
      <c r="D3671" s="31" t="s">
        <v>241</v>
      </c>
      <c r="E3671" s="31" t="s">
        <v>406</v>
      </c>
      <c r="F3671" s="31">
        <f t="shared" si="511"/>
        <v>4</v>
      </c>
      <c r="G3671" s="22"/>
      <c r="H3671" s="22">
        <v>4</v>
      </c>
      <c r="I3671" s="22"/>
      <c r="J3671" s="31"/>
      <c r="K3671" s="45">
        <f t="shared" si="512"/>
        <v>4.6875</v>
      </c>
      <c r="L3671" s="45">
        <f t="shared" si="506"/>
        <v>18.75</v>
      </c>
      <c r="M3671" s="46">
        <f t="shared" si="507"/>
        <v>18.75</v>
      </c>
      <c r="N3671" s="46">
        <f t="shared" si="508"/>
        <v>0</v>
      </c>
      <c r="O3671" s="46">
        <f t="shared" si="509"/>
        <v>0</v>
      </c>
      <c r="P3671" s="45"/>
      <c r="Q3671" s="45"/>
      <c r="R3671" s="46">
        <f t="shared" si="510"/>
        <v>18.75</v>
      </c>
      <c r="S3671" s="45">
        <v>18.75</v>
      </c>
      <c r="T3671" s="45"/>
      <c r="U3671" s="46">
        <f t="shared" si="513"/>
        <v>0</v>
      </c>
      <c r="V3671" s="45"/>
      <c r="W3671" s="45"/>
      <c r="X3671" s="31"/>
      <c r="Y3671" s="31"/>
      <c r="Z3671" s="31"/>
      <c r="AA3671" s="31"/>
      <c r="AB3671" s="31">
        <v>55</v>
      </c>
      <c r="AC3671" s="31">
        <v>177</v>
      </c>
      <c r="AD3671" s="31">
        <v>29</v>
      </c>
      <c r="AE3671" s="31">
        <v>85</v>
      </c>
      <c r="AF3671" s="31"/>
      <c r="AG3671" s="31"/>
      <c r="AH3671" s="31"/>
      <c r="AI3671" s="31"/>
      <c r="AJ3671" s="67" t="s">
        <v>474</v>
      </c>
      <c r="AK3671" s="33" t="s">
        <v>474</v>
      </c>
      <c r="AL3671" s="33" t="s">
        <v>474</v>
      </c>
      <c r="AM3671" s="33" t="s">
        <v>474</v>
      </c>
      <c r="AN3671" s="33" t="s">
        <v>474</v>
      </c>
      <c r="AO3671" s="33" t="s">
        <v>474</v>
      </c>
      <c r="AP3671" s="33" t="s">
        <v>474</v>
      </c>
      <c r="AQ3671" s="31">
        <v>177</v>
      </c>
      <c r="AR3671" s="31">
        <v>85</v>
      </c>
      <c r="AS3671" s="67" t="s">
        <v>474</v>
      </c>
      <c r="AT3671" s="33" t="s">
        <v>474</v>
      </c>
      <c r="AU3671" s="33" t="s">
        <v>474</v>
      </c>
      <c r="AV3671" s="33" t="s">
        <v>474</v>
      </c>
      <c r="AW3671" s="31" t="s">
        <v>492</v>
      </c>
      <c r="AX3671" s="31"/>
    </row>
    <row r="3672" s="14" customFormat="1" customHeight="1" spans="1:50">
      <c r="A3672" s="31"/>
      <c r="B3672" s="22" t="s">
        <v>1130</v>
      </c>
      <c r="C3672" s="22" t="s">
        <v>391</v>
      </c>
      <c r="D3672" s="31" t="s">
        <v>241</v>
      </c>
      <c r="E3672" s="31" t="s">
        <v>406</v>
      </c>
      <c r="F3672" s="31">
        <f t="shared" si="511"/>
        <v>1</v>
      </c>
      <c r="G3672" s="22"/>
      <c r="H3672" s="22">
        <v>1</v>
      </c>
      <c r="I3672" s="22"/>
      <c r="J3672" s="31"/>
      <c r="K3672" s="45">
        <f t="shared" si="512"/>
        <v>7.62</v>
      </c>
      <c r="L3672" s="45">
        <f t="shared" si="506"/>
        <v>7.62</v>
      </c>
      <c r="M3672" s="46">
        <f t="shared" si="507"/>
        <v>7.62</v>
      </c>
      <c r="N3672" s="46">
        <f t="shared" si="508"/>
        <v>0</v>
      </c>
      <c r="O3672" s="46">
        <f t="shared" si="509"/>
        <v>0</v>
      </c>
      <c r="P3672" s="45"/>
      <c r="Q3672" s="45"/>
      <c r="R3672" s="46">
        <f t="shared" si="510"/>
        <v>7.62</v>
      </c>
      <c r="S3672" s="45">
        <v>7.62</v>
      </c>
      <c r="T3672" s="45"/>
      <c r="U3672" s="46">
        <f t="shared" si="513"/>
        <v>0</v>
      </c>
      <c r="V3672" s="45"/>
      <c r="W3672" s="45"/>
      <c r="X3672" s="31"/>
      <c r="Y3672" s="31"/>
      <c r="Z3672" s="31"/>
      <c r="AA3672" s="31"/>
      <c r="AB3672" s="31">
        <v>7</v>
      </c>
      <c r="AC3672" s="31">
        <v>23</v>
      </c>
      <c r="AD3672" s="31">
        <v>1</v>
      </c>
      <c r="AE3672" s="31">
        <v>4</v>
      </c>
      <c r="AF3672" s="31"/>
      <c r="AG3672" s="31"/>
      <c r="AH3672" s="31"/>
      <c r="AI3672" s="31"/>
      <c r="AJ3672" s="67" t="s">
        <v>474</v>
      </c>
      <c r="AK3672" s="33" t="s">
        <v>474</v>
      </c>
      <c r="AL3672" s="33" t="s">
        <v>474</v>
      </c>
      <c r="AM3672" s="33" t="s">
        <v>474</v>
      </c>
      <c r="AN3672" s="33" t="s">
        <v>474</v>
      </c>
      <c r="AO3672" s="33" t="s">
        <v>474</v>
      </c>
      <c r="AP3672" s="33" t="s">
        <v>474</v>
      </c>
      <c r="AQ3672" s="31">
        <v>23</v>
      </c>
      <c r="AR3672" s="31">
        <v>4</v>
      </c>
      <c r="AS3672" s="67" t="s">
        <v>474</v>
      </c>
      <c r="AT3672" s="33" t="s">
        <v>474</v>
      </c>
      <c r="AU3672" s="33" t="s">
        <v>474</v>
      </c>
      <c r="AV3672" s="33" t="s">
        <v>474</v>
      </c>
      <c r="AW3672" s="31" t="s">
        <v>492</v>
      </c>
      <c r="AX3672" s="31"/>
    </row>
    <row r="3673" s="14" customFormat="1" customHeight="1" spans="1:50">
      <c r="A3673" s="31"/>
      <c r="B3673" s="22" t="s">
        <v>1130</v>
      </c>
      <c r="C3673" s="22" t="s">
        <v>110</v>
      </c>
      <c r="D3673" s="31" t="s">
        <v>241</v>
      </c>
      <c r="E3673" s="31" t="s">
        <v>406</v>
      </c>
      <c r="F3673" s="31">
        <f t="shared" si="511"/>
        <v>1</v>
      </c>
      <c r="G3673" s="22"/>
      <c r="H3673" s="22">
        <v>1</v>
      </c>
      <c r="I3673" s="22"/>
      <c r="J3673" s="31"/>
      <c r="K3673" s="45">
        <f t="shared" si="512"/>
        <v>32</v>
      </c>
      <c r="L3673" s="45">
        <f t="shared" si="506"/>
        <v>32</v>
      </c>
      <c r="M3673" s="46">
        <f t="shared" si="507"/>
        <v>32</v>
      </c>
      <c r="N3673" s="46">
        <f t="shared" si="508"/>
        <v>0</v>
      </c>
      <c r="O3673" s="46">
        <f t="shared" si="509"/>
        <v>0</v>
      </c>
      <c r="P3673" s="45"/>
      <c r="Q3673" s="45"/>
      <c r="R3673" s="46">
        <f t="shared" si="510"/>
        <v>32</v>
      </c>
      <c r="S3673" s="45">
        <v>32</v>
      </c>
      <c r="T3673" s="45"/>
      <c r="U3673" s="46">
        <f t="shared" si="513"/>
        <v>0</v>
      </c>
      <c r="V3673" s="45"/>
      <c r="W3673" s="45"/>
      <c r="X3673" s="31"/>
      <c r="Y3673" s="31"/>
      <c r="Z3673" s="31"/>
      <c r="AA3673" s="31"/>
      <c r="AB3673" s="31">
        <v>83</v>
      </c>
      <c r="AC3673" s="31">
        <v>265</v>
      </c>
      <c r="AD3673" s="31">
        <v>57</v>
      </c>
      <c r="AE3673" s="31">
        <v>165</v>
      </c>
      <c r="AF3673" s="31"/>
      <c r="AG3673" s="31"/>
      <c r="AH3673" s="31"/>
      <c r="AI3673" s="31"/>
      <c r="AJ3673" s="67" t="s">
        <v>474</v>
      </c>
      <c r="AK3673" s="33" t="s">
        <v>474</v>
      </c>
      <c r="AL3673" s="33" t="s">
        <v>474</v>
      </c>
      <c r="AM3673" s="33" t="s">
        <v>474</v>
      </c>
      <c r="AN3673" s="33" t="s">
        <v>474</v>
      </c>
      <c r="AO3673" s="33" t="s">
        <v>474</v>
      </c>
      <c r="AP3673" s="33" t="s">
        <v>474</v>
      </c>
      <c r="AQ3673" s="31">
        <v>265</v>
      </c>
      <c r="AR3673" s="31">
        <v>165</v>
      </c>
      <c r="AS3673" s="67" t="s">
        <v>474</v>
      </c>
      <c r="AT3673" s="33" t="s">
        <v>474</v>
      </c>
      <c r="AU3673" s="33" t="s">
        <v>474</v>
      </c>
      <c r="AV3673" s="33" t="s">
        <v>474</v>
      </c>
      <c r="AW3673" s="31" t="s">
        <v>492</v>
      </c>
      <c r="AX3673" s="31"/>
    </row>
    <row r="3674" s="14" customFormat="1" customHeight="1" spans="1:50">
      <c r="A3674" s="31"/>
      <c r="B3674" s="22" t="s">
        <v>1130</v>
      </c>
      <c r="C3674" s="22" t="s">
        <v>388</v>
      </c>
      <c r="D3674" s="31" t="s">
        <v>241</v>
      </c>
      <c r="E3674" s="31" t="s">
        <v>406</v>
      </c>
      <c r="F3674" s="31">
        <f t="shared" si="511"/>
        <v>5</v>
      </c>
      <c r="G3674" s="22"/>
      <c r="H3674" s="22">
        <v>5</v>
      </c>
      <c r="I3674" s="22"/>
      <c r="J3674" s="31"/>
      <c r="K3674" s="45">
        <f t="shared" si="512"/>
        <v>2.332</v>
      </c>
      <c r="L3674" s="45">
        <f t="shared" si="506"/>
        <v>11.66</v>
      </c>
      <c r="M3674" s="46">
        <f t="shared" si="507"/>
        <v>11.66</v>
      </c>
      <c r="N3674" s="46">
        <f t="shared" si="508"/>
        <v>0</v>
      </c>
      <c r="O3674" s="46">
        <f t="shared" si="509"/>
        <v>0</v>
      </c>
      <c r="P3674" s="45"/>
      <c r="Q3674" s="45"/>
      <c r="R3674" s="46">
        <f t="shared" si="510"/>
        <v>11.66</v>
      </c>
      <c r="S3674" s="45">
        <v>11.66</v>
      </c>
      <c r="T3674" s="45"/>
      <c r="U3674" s="46">
        <f t="shared" si="513"/>
        <v>0</v>
      </c>
      <c r="V3674" s="45"/>
      <c r="W3674" s="45"/>
      <c r="X3674" s="31"/>
      <c r="Y3674" s="31"/>
      <c r="Z3674" s="31"/>
      <c r="AA3674" s="31"/>
      <c r="AB3674" s="31">
        <v>22</v>
      </c>
      <c r="AC3674" s="31">
        <v>71</v>
      </c>
      <c r="AD3674" s="31">
        <v>14</v>
      </c>
      <c r="AE3674" s="31">
        <v>40</v>
      </c>
      <c r="AF3674" s="31"/>
      <c r="AG3674" s="31"/>
      <c r="AH3674" s="31"/>
      <c r="AI3674" s="31"/>
      <c r="AJ3674" s="67" t="s">
        <v>474</v>
      </c>
      <c r="AK3674" s="33" t="s">
        <v>474</v>
      </c>
      <c r="AL3674" s="33" t="s">
        <v>474</v>
      </c>
      <c r="AM3674" s="33" t="s">
        <v>474</v>
      </c>
      <c r="AN3674" s="33" t="s">
        <v>474</v>
      </c>
      <c r="AO3674" s="33" t="s">
        <v>474</v>
      </c>
      <c r="AP3674" s="33" t="s">
        <v>474</v>
      </c>
      <c r="AQ3674" s="31">
        <v>71</v>
      </c>
      <c r="AR3674" s="31">
        <v>40</v>
      </c>
      <c r="AS3674" s="67" t="s">
        <v>474</v>
      </c>
      <c r="AT3674" s="33" t="s">
        <v>474</v>
      </c>
      <c r="AU3674" s="33" t="s">
        <v>474</v>
      </c>
      <c r="AV3674" s="33" t="s">
        <v>474</v>
      </c>
      <c r="AW3674" s="31" t="s">
        <v>492</v>
      </c>
      <c r="AX3674" s="31"/>
    </row>
    <row r="3675" s="14" customFormat="1" customHeight="1" spans="1:50">
      <c r="A3675" s="31"/>
      <c r="B3675" s="22" t="s">
        <v>1130</v>
      </c>
      <c r="C3675" s="22" t="s">
        <v>791</v>
      </c>
      <c r="D3675" s="31" t="s">
        <v>241</v>
      </c>
      <c r="E3675" s="31" t="s">
        <v>406</v>
      </c>
      <c r="F3675" s="31">
        <f t="shared" si="511"/>
        <v>5</v>
      </c>
      <c r="G3675" s="22"/>
      <c r="H3675" s="22">
        <v>5</v>
      </c>
      <c r="I3675" s="22"/>
      <c r="J3675" s="31"/>
      <c r="K3675" s="45">
        <f t="shared" si="512"/>
        <v>7.312</v>
      </c>
      <c r="L3675" s="45">
        <f t="shared" si="506"/>
        <v>36.56</v>
      </c>
      <c r="M3675" s="46">
        <f t="shared" si="507"/>
        <v>36.56</v>
      </c>
      <c r="N3675" s="46">
        <f t="shared" si="508"/>
        <v>0</v>
      </c>
      <c r="O3675" s="46">
        <f t="shared" si="509"/>
        <v>0</v>
      </c>
      <c r="P3675" s="45"/>
      <c r="Q3675" s="45"/>
      <c r="R3675" s="46">
        <f t="shared" si="510"/>
        <v>36.56</v>
      </c>
      <c r="S3675" s="45">
        <v>36.56</v>
      </c>
      <c r="T3675" s="45"/>
      <c r="U3675" s="46">
        <f t="shared" si="513"/>
        <v>0</v>
      </c>
      <c r="V3675" s="45"/>
      <c r="W3675" s="45"/>
      <c r="X3675" s="31"/>
      <c r="Y3675" s="31"/>
      <c r="Z3675" s="31"/>
      <c r="AA3675" s="31"/>
      <c r="AB3675" s="31">
        <v>55</v>
      </c>
      <c r="AC3675" s="31">
        <v>177</v>
      </c>
      <c r="AD3675" s="31">
        <v>30</v>
      </c>
      <c r="AE3675" s="31">
        <v>86</v>
      </c>
      <c r="AF3675" s="31"/>
      <c r="AG3675" s="31"/>
      <c r="AH3675" s="31"/>
      <c r="AI3675" s="31"/>
      <c r="AJ3675" s="67" t="s">
        <v>474</v>
      </c>
      <c r="AK3675" s="33" t="s">
        <v>474</v>
      </c>
      <c r="AL3675" s="33" t="s">
        <v>474</v>
      </c>
      <c r="AM3675" s="33" t="s">
        <v>474</v>
      </c>
      <c r="AN3675" s="33" t="s">
        <v>474</v>
      </c>
      <c r="AO3675" s="33" t="s">
        <v>474</v>
      </c>
      <c r="AP3675" s="33" t="s">
        <v>474</v>
      </c>
      <c r="AQ3675" s="31">
        <v>177</v>
      </c>
      <c r="AR3675" s="31">
        <v>86</v>
      </c>
      <c r="AS3675" s="67" t="s">
        <v>474</v>
      </c>
      <c r="AT3675" s="33" t="s">
        <v>474</v>
      </c>
      <c r="AU3675" s="33" t="s">
        <v>474</v>
      </c>
      <c r="AV3675" s="33" t="s">
        <v>474</v>
      </c>
      <c r="AW3675" s="31" t="s">
        <v>492</v>
      </c>
      <c r="AX3675" s="31"/>
    </row>
    <row r="3676" s="14" customFormat="1" customHeight="1" spans="1:50">
      <c r="A3676" s="31"/>
      <c r="B3676" s="22" t="s">
        <v>1130</v>
      </c>
      <c r="C3676" s="22" t="s">
        <v>141</v>
      </c>
      <c r="D3676" s="31" t="s">
        <v>241</v>
      </c>
      <c r="E3676" s="31" t="s">
        <v>406</v>
      </c>
      <c r="F3676" s="31">
        <f t="shared" si="511"/>
        <v>15</v>
      </c>
      <c r="G3676" s="22"/>
      <c r="H3676" s="22">
        <v>15</v>
      </c>
      <c r="I3676" s="22"/>
      <c r="J3676" s="31"/>
      <c r="K3676" s="45">
        <f t="shared" si="512"/>
        <v>5.01933333333333</v>
      </c>
      <c r="L3676" s="45">
        <f t="shared" si="506"/>
        <v>75.29</v>
      </c>
      <c r="M3676" s="46">
        <f t="shared" si="507"/>
        <v>75.29</v>
      </c>
      <c r="N3676" s="46">
        <f t="shared" si="508"/>
        <v>0</v>
      </c>
      <c r="O3676" s="46">
        <f t="shared" si="509"/>
        <v>0</v>
      </c>
      <c r="P3676" s="45"/>
      <c r="Q3676" s="45"/>
      <c r="R3676" s="46">
        <f t="shared" si="510"/>
        <v>75.29</v>
      </c>
      <c r="S3676" s="45">
        <v>75.29</v>
      </c>
      <c r="T3676" s="45"/>
      <c r="U3676" s="46">
        <f t="shared" si="513"/>
        <v>0</v>
      </c>
      <c r="V3676" s="45"/>
      <c r="W3676" s="45"/>
      <c r="X3676" s="31"/>
      <c r="Y3676" s="31"/>
      <c r="Z3676" s="31"/>
      <c r="AA3676" s="31"/>
      <c r="AB3676" s="31">
        <v>82</v>
      </c>
      <c r="AC3676" s="31">
        <v>261</v>
      </c>
      <c r="AD3676" s="31">
        <v>46</v>
      </c>
      <c r="AE3676" s="31">
        <v>134</v>
      </c>
      <c r="AF3676" s="31"/>
      <c r="AG3676" s="31"/>
      <c r="AH3676" s="31"/>
      <c r="AI3676" s="31"/>
      <c r="AJ3676" s="67" t="s">
        <v>474</v>
      </c>
      <c r="AK3676" s="33" t="s">
        <v>474</v>
      </c>
      <c r="AL3676" s="33" t="s">
        <v>474</v>
      </c>
      <c r="AM3676" s="33" t="s">
        <v>474</v>
      </c>
      <c r="AN3676" s="33" t="s">
        <v>474</v>
      </c>
      <c r="AO3676" s="33" t="s">
        <v>474</v>
      </c>
      <c r="AP3676" s="33" t="s">
        <v>474</v>
      </c>
      <c r="AQ3676" s="31">
        <v>261</v>
      </c>
      <c r="AR3676" s="31">
        <v>134</v>
      </c>
      <c r="AS3676" s="67" t="s">
        <v>474</v>
      </c>
      <c r="AT3676" s="33" t="s">
        <v>474</v>
      </c>
      <c r="AU3676" s="33" t="s">
        <v>474</v>
      </c>
      <c r="AV3676" s="33" t="s">
        <v>474</v>
      </c>
      <c r="AW3676" s="31" t="s">
        <v>492</v>
      </c>
      <c r="AX3676" s="31"/>
    </row>
    <row r="3677" s="14" customFormat="1" customHeight="1" spans="1:50">
      <c r="A3677" s="31"/>
      <c r="B3677" s="22" t="s">
        <v>1130</v>
      </c>
      <c r="C3677" s="22" t="s">
        <v>913</v>
      </c>
      <c r="D3677" s="31" t="s">
        <v>241</v>
      </c>
      <c r="E3677" s="31" t="s">
        <v>406</v>
      </c>
      <c r="F3677" s="31">
        <f t="shared" si="511"/>
        <v>5</v>
      </c>
      <c r="G3677" s="22"/>
      <c r="H3677" s="22">
        <v>5</v>
      </c>
      <c r="I3677" s="22"/>
      <c r="J3677" s="31"/>
      <c r="K3677" s="45">
        <f t="shared" si="512"/>
        <v>7.874</v>
      </c>
      <c r="L3677" s="45">
        <f t="shared" si="506"/>
        <v>39.37</v>
      </c>
      <c r="M3677" s="46">
        <f t="shared" si="507"/>
        <v>39.37</v>
      </c>
      <c r="N3677" s="46">
        <f t="shared" si="508"/>
        <v>0</v>
      </c>
      <c r="O3677" s="46">
        <f t="shared" si="509"/>
        <v>0</v>
      </c>
      <c r="P3677" s="45"/>
      <c r="Q3677" s="45"/>
      <c r="R3677" s="46">
        <f t="shared" si="510"/>
        <v>39.37</v>
      </c>
      <c r="S3677" s="45">
        <v>39.37</v>
      </c>
      <c r="T3677" s="45"/>
      <c r="U3677" s="46">
        <f t="shared" si="513"/>
        <v>0</v>
      </c>
      <c r="V3677" s="45"/>
      <c r="W3677" s="45"/>
      <c r="X3677" s="31"/>
      <c r="Y3677" s="31"/>
      <c r="Z3677" s="31"/>
      <c r="AA3677" s="31"/>
      <c r="AB3677" s="31">
        <v>42</v>
      </c>
      <c r="AC3677" s="31">
        <v>135</v>
      </c>
      <c r="AD3677" s="31">
        <v>29</v>
      </c>
      <c r="AE3677" s="31">
        <v>84</v>
      </c>
      <c r="AF3677" s="31"/>
      <c r="AG3677" s="31"/>
      <c r="AH3677" s="31"/>
      <c r="AI3677" s="31"/>
      <c r="AJ3677" s="67" t="s">
        <v>474</v>
      </c>
      <c r="AK3677" s="33" t="s">
        <v>474</v>
      </c>
      <c r="AL3677" s="33" t="s">
        <v>474</v>
      </c>
      <c r="AM3677" s="33" t="s">
        <v>474</v>
      </c>
      <c r="AN3677" s="33" t="s">
        <v>474</v>
      </c>
      <c r="AO3677" s="33" t="s">
        <v>474</v>
      </c>
      <c r="AP3677" s="33" t="s">
        <v>474</v>
      </c>
      <c r="AQ3677" s="31">
        <v>135</v>
      </c>
      <c r="AR3677" s="31">
        <v>84</v>
      </c>
      <c r="AS3677" s="67" t="s">
        <v>474</v>
      </c>
      <c r="AT3677" s="33" t="s">
        <v>474</v>
      </c>
      <c r="AU3677" s="33" t="s">
        <v>474</v>
      </c>
      <c r="AV3677" s="33" t="s">
        <v>474</v>
      </c>
      <c r="AW3677" s="31" t="s">
        <v>492</v>
      </c>
      <c r="AX3677" s="31"/>
    </row>
    <row r="3678" s="14" customFormat="1" customHeight="1" spans="1:50">
      <c r="A3678" s="31"/>
      <c r="B3678" s="22" t="s">
        <v>1130</v>
      </c>
      <c r="C3678" s="22" t="s">
        <v>353</v>
      </c>
      <c r="D3678" s="31" t="s">
        <v>241</v>
      </c>
      <c r="E3678" s="31" t="s">
        <v>406</v>
      </c>
      <c r="F3678" s="31">
        <f t="shared" si="511"/>
        <v>1</v>
      </c>
      <c r="G3678" s="22"/>
      <c r="H3678" s="22">
        <v>1</v>
      </c>
      <c r="I3678" s="22"/>
      <c r="J3678" s="31"/>
      <c r="K3678" s="45">
        <f t="shared" si="512"/>
        <v>20.04</v>
      </c>
      <c r="L3678" s="45">
        <f t="shared" ref="L3678:L3741" si="514">O3678+R3678+U3678</f>
        <v>20.04</v>
      </c>
      <c r="M3678" s="46">
        <f t="shared" ref="M3678:M3741" si="515">P3678+S3678+V3678</f>
        <v>20.04</v>
      </c>
      <c r="N3678" s="46">
        <f t="shared" ref="N3678:N3741" si="516">Q3678+T3678+W3678</f>
        <v>0</v>
      </c>
      <c r="O3678" s="46">
        <f t="shared" ref="O3678:O3741" si="517">P3678+Q3678</f>
        <v>0</v>
      </c>
      <c r="P3678" s="45"/>
      <c r="Q3678" s="45"/>
      <c r="R3678" s="46">
        <f t="shared" ref="R3678:R3741" si="518">S3678+T3678</f>
        <v>20.04</v>
      </c>
      <c r="S3678" s="45">
        <v>20.04</v>
      </c>
      <c r="T3678" s="45"/>
      <c r="U3678" s="46">
        <f t="shared" si="513"/>
        <v>0</v>
      </c>
      <c r="V3678" s="45"/>
      <c r="W3678" s="45"/>
      <c r="X3678" s="31"/>
      <c r="Y3678" s="31"/>
      <c r="Z3678" s="31"/>
      <c r="AA3678" s="31"/>
      <c r="AB3678" s="31">
        <v>179</v>
      </c>
      <c r="AC3678" s="31">
        <v>572</v>
      </c>
      <c r="AD3678" s="31">
        <v>33</v>
      </c>
      <c r="AE3678" s="31">
        <v>97</v>
      </c>
      <c r="AF3678" s="31"/>
      <c r="AG3678" s="31"/>
      <c r="AH3678" s="31"/>
      <c r="AI3678" s="31"/>
      <c r="AJ3678" s="67" t="s">
        <v>474</v>
      </c>
      <c r="AK3678" s="33" t="s">
        <v>474</v>
      </c>
      <c r="AL3678" s="33" t="s">
        <v>474</v>
      </c>
      <c r="AM3678" s="33" t="s">
        <v>474</v>
      </c>
      <c r="AN3678" s="33" t="s">
        <v>474</v>
      </c>
      <c r="AO3678" s="33" t="s">
        <v>474</v>
      </c>
      <c r="AP3678" s="33" t="s">
        <v>474</v>
      </c>
      <c r="AQ3678" s="31">
        <v>572</v>
      </c>
      <c r="AR3678" s="31">
        <v>97</v>
      </c>
      <c r="AS3678" s="67" t="s">
        <v>474</v>
      </c>
      <c r="AT3678" s="33" t="s">
        <v>474</v>
      </c>
      <c r="AU3678" s="33" t="s">
        <v>474</v>
      </c>
      <c r="AV3678" s="33" t="s">
        <v>474</v>
      </c>
      <c r="AW3678" s="31" t="s">
        <v>492</v>
      </c>
      <c r="AX3678" s="31"/>
    </row>
    <row r="3679" s="14" customFormat="1" customHeight="1" spans="1:50">
      <c r="A3679" s="31"/>
      <c r="B3679" s="22" t="s">
        <v>1130</v>
      </c>
      <c r="C3679" s="22" t="s">
        <v>599</v>
      </c>
      <c r="D3679" s="31" t="s">
        <v>241</v>
      </c>
      <c r="E3679" s="31" t="s">
        <v>406</v>
      </c>
      <c r="F3679" s="31">
        <f t="shared" si="511"/>
        <v>3</v>
      </c>
      <c r="G3679" s="22"/>
      <c r="H3679" s="22">
        <v>3</v>
      </c>
      <c r="I3679" s="22"/>
      <c r="J3679" s="31"/>
      <c r="K3679" s="45">
        <f t="shared" si="512"/>
        <v>5.24</v>
      </c>
      <c r="L3679" s="45">
        <f t="shared" si="514"/>
        <v>15.72</v>
      </c>
      <c r="M3679" s="46">
        <f t="shared" si="515"/>
        <v>15.72</v>
      </c>
      <c r="N3679" s="46">
        <f t="shared" si="516"/>
        <v>0</v>
      </c>
      <c r="O3679" s="46">
        <f t="shared" si="517"/>
        <v>0</v>
      </c>
      <c r="P3679" s="45"/>
      <c r="Q3679" s="45"/>
      <c r="R3679" s="46">
        <f t="shared" si="518"/>
        <v>15.72</v>
      </c>
      <c r="S3679" s="45">
        <v>15.72</v>
      </c>
      <c r="T3679" s="45"/>
      <c r="U3679" s="46">
        <f t="shared" si="513"/>
        <v>0</v>
      </c>
      <c r="V3679" s="45"/>
      <c r="W3679" s="45"/>
      <c r="X3679" s="31"/>
      <c r="Y3679" s="31"/>
      <c r="Z3679" s="31"/>
      <c r="AA3679" s="31"/>
      <c r="AB3679" s="31">
        <v>12</v>
      </c>
      <c r="AC3679" s="31">
        <v>39</v>
      </c>
      <c r="AD3679" s="31">
        <v>3</v>
      </c>
      <c r="AE3679" s="31">
        <v>9</v>
      </c>
      <c r="AF3679" s="31"/>
      <c r="AG3679" s="31"/>
      <c r="AH3679" s="31"/>
      <c r="AI3679" s="31"/>
      <c r="AJ3679" s="67" t="s">
        <v>474</v>
      </c>
      <c r="AK3679" s="33" t="s">
        <v>474</v>
      </c>
      <c r="AL3679" s="33" t="s">
        <v>474</v>
      </c>
      <c r="AM3679" s="33" t="s">
        <v>474</v>
      </c>
      <c r="AN3679" s="33" t="s">
        <v>474</v>
      </c>
      <c r="AO3679" s="33" t="s">
        <v>474</v>
      </c>
      <c r="AP3679" s="33" t="s">
        <v>474</v>
      </c>
      <c r="AQ3679" s="31">
        <v>39</v>
      </c>
      <c r="AR3679" s="31">
        <v>9</v>
      </c>
      <c r="AS3679" s="67" t="s">
        <v>474</v>
      </c>
      <c r="AT3679" s="33" t="s">
        <v>474</v>
      </c>
      <c r="AU3679" s="33" t="s">
        <v>474</v>
      </c>
      <c r="AV3679" s="33" t="s">
        <v>474</v>
      </c>
      <c r="AW3679" s="31" t="s">
        <v>492</v>
      </c>
      <c r="AX3679" s="31"/>
    </row>
    <row r="3680" s="14" customFormat="1" customHeight="1" spans="1:50">
      <c r="A3680" s="31"/>
      <c r="B3680" s="22" t="s">
        <v>1130</v>
      </c>
      <c r="C3680" s="22" t="s">
        <v>156</v>
      </c>
      <c r="D3680" s="31" t="s">
        <v>241</v>
      </c>
      <c r="E3680" s="31" t="s">
        <v>406</v>
      </c>
      <c r="F3680" s="31">
        <f t="shared" si="511"/>
        <v>1</v>
      </c>
      <c r="G3680" s="22"/>
      <c r="H3680" s="22">
        <v>1</v>
      </c>
      <c r="I3680" s="22"/>
      <c r="J3680" s="31"/>
      <c r="K3680" s="45">
        <f t="shared" si="512"/>
        <v>29.22</v>
      </c>
      <c r="L3680" s="45">
        <f t="shared" si="514"/>
        <v>29.22</v>
      </c>
      <c r="M3680" s="46">
        <f t="shared" si="515"/>
        <v>29.22</v>
      </c>
      <c r="N3680" s="46">
        <f t="shared" si="516"/>
        <v>0</v>
      </c>
      <c r="O3680" s="46">
        <f t="shared" si="517"/>
        <v>0</v>
      </c>
      <c r="P3680" s="45"/>
      <c r="Q3680" s="45"/>
      <c r="R3680" s="46">
        <f t="shared" si="518"/>
        <v>29.22</v>
      </c>
      <c r="S3680" s="45">
        <v>29.22</v>
      </c>
      <c r="T3680" s="45"/>
      <c r="U3680" s="46">
        <f t="shared" si="513"/>
        <v>0</v>
      </c>
      <c r="V3680" s="45"/>
      <c r="W3680" s="45"/>
      <c r="X3680" s="31"/>
      <c r="Y3680" s="31"/>
      <c r="Z3680" s="31"/>
      <c r="AA3680" s="31"/>
      <c r="AB3680" s="31">
        <v>79</v>
      </c>
      <c r="AC3680" s="31">
        <v>254</v>
      </c>
      <c r="AD3680" s="31">
        <v>39</v>
      </c>
      <c r="AE3680" s="31">
        <v>114</v>
      </c>
      <c r="AF3680" s="31"/>
      <c r="AG3680" s="31"/>
      <c r="AH3680" s="31"/>
      <c r="AI3680" s="31"/>
      <c r="AJ3680" s="67" t="s">
        <v>474</v>
      </c>
      <c r="AK3680" s="33" t="s">
        <v>474</v>
      </c>
      <c r="AL3680" s="33" t="s">
        <v>474</v>
      </c>
      <c r="AM3680" s="33" t="s">
        <v>474</v>
      </c>
      <c r="AN3680" s="33" t="s">
        <v>474</v>
      </c>
      <c r="AO3680" s="33" t="s">
        <v>474</v>
      </c>
      <c r="AP3680" s="33" t="s">
        <v>474</v>
      </c>
      <c r="AQ3680" s="31">
        <v>254</v>
      </c>
      <c r="AR3680" s="31">
        <v>114</v>
      </c>
      <c r="AS3680" s="67" t="s">
        <v>474</v>
      </c>
      <c r="AT3680" s="33" t="s">
        <v>474</v>
      </c>
      <c r="AU3680" s="33" t="s">
        <v>474</v>
      </c>
      <c r="AV3680" s="33" t="s">
        <v>474</v>
      </c>
      <c r="AW3680" s="31" t="s">
        <v>492</v>
      </c>
      <c r="AX3680" s="31"/>
    </row>
    <row r="3681" s="14" customFormat="1" customHeight="1" spans="1:50">
      <c r="A3681" s="31"/>
      <c r="B3681" s="22" t="s">
        <v>1130</v>
      </c>
      <c r="C3681" s="22" t="s">
        <v>641</v>
      </c>
      <c r="D3681" s="31" t="s">
        <v>241</v>
      </c>
      <c r="E3681" s="31" t="s">
        <v>406</v>
      </c>
      <c r="F3681" s="31">
        <f t="shared" si="511"/>
        <v>3</v>
      </c>
      <c r="G3681" s="22"/>
      <c r="H3681" s="22">
        <v>3</v>
      </c>
      <c r="I3681" s="22"/>
      <c r="J3681" s="31"/>
      <c r="K3681" s="45">
        <f t="shared" si="512"/>
        <v>8.62666666666667</v>
      </c>
      <c r="L3681" s="45">
        <f t="shared" si="514"/>
        <v>25.88</v>
      </c>
      <c r="M3681" s="46">
        <f t="shared" si="515"/>
        <v>25.88</v>
      </c>
      <c r="N3681" s="46">
        <f t="shared" si="516"/>
        <v>0</v>
      </c>
      <c r="O3681" s="46">
        <f t="shared" si="517"/>
        <v>0</v>
      </c>
      <c r="P3681" s="45"/>
      <c r="Q3681" s="45"/>
      <c r="R3681" s="46">
        <f t="shared" si="518"/>
        <v>25.88</v>
      </c>
      <c r="S3681" s="45">
        <v>25.88</v>
      </c>
      <c r="T3681" s="45"/>
      <c r="U3681" s="46">
        <f t="shared" si="513"/>
        <v>0</v>
      </c>
      <c r="V3681" s="45"/>
      <c r="W3681" s="45"/>
      <c r="X3681" s="31"/>
      <c r="Y3681" s="31"/>
      <c r="Z3681" s="31"/>
      <c r="AA3681" s="31"/>
      <c r="AB3681" s="31">
        <v>112</v>
      </c>
      <c r="AC3681" s="31">
        <v>358</v>
      </c>
      <c r="AD3681" s="31">
        <v>28</v>
      </c>
      <c r="AE3681" s="31">
        <v>82</v>
      </c>
      <c r="AF3681" s="31"/>
      <c r="AG3681" s="31"/>
      <c r="AH3681" s="31"/>
      <c r="AI3681" s="31"/>
      <c r="AJ3681" s="67" t="s">
        <v>474</v>
      </c>
      <c r="AK3681" s="33" t="s">
        <v>474</v>
      </c>
      <c r="AL3681" s="33" t="s">
        <v>474</v>
      </c>
      <c r="AM3681" s="33" t="s">
        <v>474</v>
      </c>
      <c r="AN3681" s="33" t="s">
        <v>474</v>
      </c>
      <c r="AO3681" s="33" t="s">
        <v>474</v>
      </c>
      <c r="AP3681" s="33" t="s">
        <v>474</v>
      </c>
      <c r="AQ3681" s="31">
        <v>358</v>
      </c>
      <c r="AR3681" s="31">
        <v>82</v>
      </c>
      <c r="AS3681" s="67" t="s">
        <v>474</v>
      </c>
      <c r="AT3681" s="33" t="s">
        <v>474</v>
      </c>
      <c r="AU3681" s="33" t="s">
        <v>474</v>
      </c>
      <c r="AV3681" s="33" t="s">
        <v>474</v>
      </c>
      <c r="AW3681" s="31" t="s">
        <v>492</v>
      </c>
      <c r="AX3681" s="31"/>
    </row>
    <row r="3682" s="14" customFormat="1" customHeight="1" spans="1:50">
      <c r="A3682" s="31"/>
      <c r="B3682" s="22" t="s">
        <v>1130</v>
      </c>
      <c r="C3682" s="22" t="s">
        <v>319</v>
      </c>
      <c r="D3682" s="31" t="s">
        <v>241</v>
      </c>
      <c r="E3682" s="31" t="s">
        <v>406</v>
      </c>
      <c r="F3682" s="31">
        <f t="shared" si="511"/>
        <v>1</v>
      </c>
      <c r="G3682" s="22"/>
      <c r="H3682" s="22">
        <v>1</v>
      </c>
      <c r="I3682" s="22"/>
      <c r="J3682" s="31"/>
      <c r="K3682" s="45">
        <f t="shared" si="512"/>
        <v>24.91</v>
      </c>
      <c r="L3682" s="45">
        <f t="shared" si="514"/>
        <v>24.91</v>
      </c>
      <c r="M3682" s="46">
        <f t="shared" si="515"/>
        <v>24.91</v>
      </c>
      <c r="N3682" s="46">
        <f t="shared" si="516"/>
        <v>0</v>
      </c>
      <c r="O3682" s="46">
        <f t="shared" si="517"/>
        <v>0</v>
      </c>
      <c r="P3682" s="45"/>
      <c r="Q3682" s="45"/>
      <c r="R3682" s="46">
        <f t="shared" si="518"/>
        <v>24.91</v>
      </c>
      <c r="S3682" s="45">
        <v>24.91</v>
      </c>
      <c r="T3682" s="45"/>
      <c r="U3682" s="46">
        <f t="shared" si="513"/>
        <v>0</v>
      </c>
      <c r="V3682" s="45"/>
      <c r="W3682" s="45"/>
      <c r="X3682" s="31"/>
      <c r="Y3682" s="31"/>
      <c r="Z3682" s="31"/>
      <c r="AA3682" s="31"/>
      <c r="AB3682" s="31">
        <v>141</v>
      </c>
      <c r="AC3682" s="31">
        <v>450</v>
      </c>
      <c r="AD3682" s="31">
        <v>29</v>
      </c>
      <c r="AE3682" s="31">
        <v>84</v>
      </c>
      <c r="AF3682" s="31"/>
      <c r="AG3682" s="31"/>
      <c r="AH3682" s="31"/>
      <c r="AI3682" s="31"/>
      <c r="AJ3682" s="67" t="s">
        <v>474</v>
      </c>
      <c r="AK3682" s="33" t="s">
        <v>474</v>
      </c>
      <c r="AL3682" s="33" t="s">
        <v>474</v>
      </c>
      <c r="AM3682" s="33" t="s">
        <v>474</v>
      </c>
      <c r="AN3682" s="33" t="s">
        <v>474</v>
      </c>
      <c r="AO3682" s="33" t="s">
        <v>474</v>
      </c>
      <c r="AP3682" s="33" t="s">
        <v>474</v>
      </c>
      <c r="AQ3682" s="31">
        <v>450</v>
      </c>
      <c r="AR3682" s="31">
        <v>84</v>
      </c>
      <c r="AS3682" s="67" t="s">
        <v>474</v>
      </c>
      <c r="AT3682" s="33" t="s">
        <v>474</v>
      </c>
      <c r="AU3682" s="33" t="s">
        <v>474</v>
      </c>
      <c r="AV3682" s="33" t="s">
        <v>474</v>
      </c>
      <c r="AW3682" s="31" t="s">
        <v>492</v>
      </c>
      <c r="AX3682" s="31"/>
    </row>
    <row r="3683" s="14" customFormat="1" customHeight="1" spans="1:50">
      <c r="A3683" s="31"/>
      <c r="B3683" s="22" t="s">
        <v>1130</v>
      </c>
      <c r="C3683" s="22" t="s">
        <v>699</v>
      </c>
      <c r="D3683" s="31" t="s">
        <v>241</v>
      </c>
      <c r="E3683" s="31" t="s">
        <v>406</v>
      </c>
      <c r="F3683" s="31">
        <f t="shared" si="511"/>
        <v>6</v>
      </c>
      <c r="G3683" s="22"/>
      <c r="H3683" s="22">
        <v>6</v>
      </c>
      <c r="I3683" s="22"/>
      <c r="J3683" s="31"/>
      <c r="K3683" s="45">
        <f t="shared" si="512"/>
        <v>4.17833333333333</v>
      </c>
      <c r="L3683" s="45">
        <f t="shared" si="514"/>
        <v>25.07</v>
      </c>
      <c r="M3683" s="46">
        <f t="shared" si="515"/>
        <v>25.07</v>
      </c>
      <c r="N3683" s="46">
        <f t="shared" si="516"/>
        <v>0</v>
      </c>
      <c r="O3683" s="46">
        <f t="shared" si="517"/>
        <v>0</v>
      </c>
      <c r="P3683" s="45"/>
      <c r="Q3683" s="45"/>
      <c r="R3683" s="46">
        <f t="shared" si="518"/>
        <v>25.07</v>
      </c>
      <c r="S3683" s="45">
        <v>25.07</v>
      </c>
      <c r="T3683" s="45"/>
      <c r="U3683" s="46">
        <f t="shared" si="513"/>
        <v>0</v>
      </c>
      <c r="V3683" s="45"/>
      <c r="W3683" s="45"/>
      <c r="X3683" s="31"/>
      <c r="Y3683" s="31"/>
      <c r="Z3683" s="31"/>
      <c r="AA3683" s="31"/>
      <c r="AB3683" s="31">
        <v>110</v>
      </c>
      <c r="AC3683" s="31">
        <v>351</v>
      </c>
      <c r="AD3683" s="31">
        <v>53</v>
      </c>
      <c r="AE3683" s="31">
        <v>154</v>
      </c>
      <c r="AF3683" s="31"/>
      <c r="AG3683" s="31"/>
      <c r="AH3683" s="31"/>
      <c r="AI3683" s="31"/>
      <c r="AJ3683" s="67" t="s">
        <v>474</v>
      </c>
      <c r="AK3683" s="33" t="s">
        <v>474</v>
      </c>
      <c r="AL3683" s="33" t="s">
        <v>474</v>
      </c>
      <c r="AM3683" s="33" t="s">
        <v>474</v>
      </c>
      <c r="AN3683" s="33" t="s">
        <v>474</v>
      </c>
      <c r="AO3683" s="33" t="s">
        <v>474</v>
      </c>
      <c r="AP3683" s="33" t="s">
        <v>474</v>
      </c>
      <c r="AQ3683" s="31">
        <v>351</v>
      </c>
      <c r="AR3683" s="31">
        <v>154</v>
      </c>
      <c r="AS3683" s="67" t="s">
        <v>474</v>
      </c>
      <c r="AT3683" s="33" t="s">
        <v>474</v>
      </c>
      <c r="AU3683" s="33" t="s">
        <v>474</v>
      </c>
      <c r="AV3683" s="33" t="s">
        <v>474</v>
      </c>
      <c r="AW3683" s="31" t="s">
        <v>492</v>
      </c>
      <c r="AX3683" s="31"/>
    </row>
    <row r="3684" s="14" customFormat="1" customHeight="1" spans="1:50">
      <c r="A3684" s="31"/>
      <c r="B3684" s="22" t="s">
        <v>1130</v>
      </c>
      <c r="C3684" s="22" t="s">
        <v>281</v>
      </c>
      <c r="D3684" s="31" t="s">
        <v>241</v>
      </c>
      <c r="E3684" s="31" t="s">
        <v>406</v>
      </c>
      <c r="F3684" s="31">
        <f t="shared" si="511"/>
        <v>3</v>
      </c>
      <c r="G3684" s="22"/>
      <c r="H3684" s="22">
        <v>3</v>
      </c>
      <c r="I3684" s="22"/>
      <c r="J3684" s="31"/>
      <c r="K3684" s="45">
        <f t="shared" si="512"/>
        <v>5.45333333333333</v>
      </c>
      <c r="L3684" s="45">
        <f t="shared" si="514"/>
        <v>16.36</v>
      </c>
      <c r="M3684" s="46">
        <f t="shared" si="515"/>
        <v>16.36</v>
      </c>
      <c r="N3684" s="46">
        <f t="shared" si="516"/>
        <v>0</v>
      </c>
      <c r="O3684" s="46">
        <f t="shared" si="517"/>
        <v>0</v>
      </c>
      <c r="P3684" s="45"/>
      <c r="Q3684" s="45"/>
      <c r="R3684" s="46">
        <f t="shared" si="518"/>
        <v>16.36</v>
      </c>
      <c r="S3684" s="45">
        <v>16.36</v>
      </c>
      <c r="T3684" s="45"/>
      <c r="U3684" s="46">
        <f t="shared" si="513"/>
        <v>0</v>
      </c>
      <c r="V3684" s="45"/>
      <c r="W3684" s="45"/>
      <c r="X3684" s="31"/>
      <c r="Y3684" s="31"/>
      <c r="Z3684" s="31"/>
      <c r="AA3684" s="31"/>
      <c r="AB3684" s="31">
        <v>72</v>
      </c>
      <c r="AC3684" s="31">
        <v>231</v>
      </c>
      <c r="AD3684" s="31">
        <v>35</v>
      </c>
      <c r="AE3684" s="31">
        <v>102</v>
      </c>
      <c r="AF3684" s="31"/>
      <c r="AG3684" s="31"/>
      <c r="AH3684" s="31"/>
      <c r="AI3684" s="31"/>
      <c r="AJ3684" s="67" t="s">
        <v>474</v>
      </c>
      <c r="AK3684" s="33" t="s">
        <v>474</v>
      </c>
      <c r="AL3684" s="33" t="s">
        <v>474</v>
      </c>
      <c r="AM3684" s="33" t="s">
        <v>474</v>
      </c>
      <c r="AN3684" s="33" t="s">
        <v>474</v>
      </c>
      <c r="AO3684" s="33" t="s">
        <v>474</v>
      </c>
      <c r="AP3684" s="33" t="s">
        <v>474</v>
      </c>
      <c r="AQ3684" s="31">
        <v>231</v>
      </c>
      <c r="AR3684" s="31">
        <v>102</v>
      </c>
      <c r="AS3684" s="67" t="s">
        <v>474</v>
      </c>
      <c r="AT3684" s="33" t="s">
        <v>474</v>
      </c>
      <c r="AU3684" s="33" t="s">
        <v>474</v>
      </c>
      <c r="AV3684" s="33" t="s">
        <v>474</v>
      </c>
      <c r="AW3684" s="31" t="s">
        <v>492</v>
      </c>
      <c r="AX3684" s="31"/>
    </row>
    <row r="3685" s="14" customFormat="1" customHeight="1" spans="1:50">
      <c r="A3685" s="31"/>
      <c r="B3685" s="22" t="s">
        <v>1130</v>
      </c>
      <c r="C3685" s="22" t="s">
        <v>197</v>
      </c>
      <c r="D3685" s="31" t="s">
        <v>241</v>
      </c>
      <c r="E3685" s="31" t="s">
        <v>406</v>
      </c>
      <c r="F3685" s="31">
        <f t="shared" si="511"/>
        <v>1</v>
      </c>
      <c r="G3685" s="22"/>
      <c r="H3685" s="22">
        <v>1</v>
      </c>
      <c r="I3685" s="22"/>
      <c r="J3685" s="31"/>
      <c r="K3685" s="45">
        <f t="shared" si="512"/>
        <v>25.14</v>
      </c>
      <c r="L3685" s="45">
        <f t="shared" si="514"/>
        <v>25.14</v>
      </c>
      <c r="M3685" s="46">
        <f t="shared" si="515"/>
        <v>25.14</v>
      </c>
      <c r="N3685" s="46">
        <f t="shared" si="516"/>
        <v>0</v>
      </c>
      <c r="O3685" s="46">
        <f t="shared" si="517"/>
        <v>0</v>
      </c>
      <c r="P3685" s="45"/>
      <c r="Q3685" s="45"/>
      <c r="R3685" s="46">
        <f t="shared" si="518"/>
        <v>25.14</v>
      </c>
      <c r="S3685" s="45">
        <v>25.14</v>
      </c>
      <c r="T3685" s="45"/>
      <c r="U3685" s="46">
        <f t="shared" si="513"/>
        <v>0</v>
      </c>
      <c r="V3685" s="45"/>
      <c r="W3685" s="45"/>
      <c r="X3685" s="31"/>
      <c r="Y3685" s="31"/>
      <c r="Z3685" s="31"/>
      <c r="AA3685" s="31"/>
      <c r="AB3685" s="31">
        <v>177</v>
      </c>
      <c r="AC3685" s="31">
        <v>567</v>
      </c>
      <c r="AD3685" s="31">
        <v>93</v>
      </c>
      <c r="AE3685" s="31">
        <v>271</v>
      </c>
      <c r="AF3685" s="31"/>
      <c r="AG3685" s="31"/>
      <c r="AH3685" s="31"/>
      <c r="AI3685" s="31"/>
      <c r="AJ3685" s="67" t="s">
        <v>474</v>
      </c>
      <c r="AK3685" s="33" t="s">
        <v>474</v>
      </c>
      <c r="AL3685" s="33" t="s">
        <v>474</v>
      </c>
      <c r="AM3685" s="33" t="s">
        <v>474</v>
      </c>
      <c r="AN3685" s="33" t="s">
        <v>474</v>
      </c>
      <c r="AO3685" s="33" t="s">
        <v>474</v>
      </c>
      <c r="AP3685" s="33" t="s">
        <v>474</v>
      </c>
      <c r="AQ3685" s="31">
        <v>567</v>
      </c>
      <c r="AR3685" s="31">
        <v>271</v>
      </c>
      <c r="AS3685" s="67" t="s">
        <v>474</v>
      </c>
      <c r="AT3685" s="33" t="s">
        <v>474</v>
      </c>
      <c r="AU3685" s="33" t="s">
        <v>474</v>
      </c>
      <c r="AV3685" s="33" t="s">
        <v>474</v>
      </c>
      <c r="AW3685" s="31" t="s">
        <v>492</v>
      </c>
      <c r="AX3685" s="31"/>
    </row>
    <row r="3686" s="14" customFormat="1" customHeight="1" spans="1:50">
      <c r="A3686" s="31"/>
      <c r="B3686" s="22" t="s">
        <v>1130</v>
      </c>
      <c r="C3686" s="22" t="s">
        <v>296</v>
      </c>
      <c r="D3686" s="31" t="s">
        <v>241</v>
      </c>
      <c r="E3686" s="31" t="s">
        <v>406</v>
      </c>
      <c r="F3686" s="31">
        <f t="shared" si="511"/>
        <v>1</v>
      </c>
      <c r="G3686" s="22"/>
      <c r="H3686" s="22">
        <v>1</v>
      </c>
      <c r="I3686" s="22"/>
      <c r="J3686" s="31"/>
      <c r="K3686" s="45">
        <f t="shared" si="512"/>
        <v>10.24</v>
      </c>
      <c r="L3686" s="45">
        <f t="shared" si="514"/>
        <v>10.24</v>
      </c>
      <c r="M3686" s="46">
        <f t="shared" si="515"/>
        <v>10.24</v>
      </c>
      <c r="N3686" s="46">
        <f t="shared" si="516"/>
        <v>0</v>
      </c>
      <c r="O3686" s="46">
        <f t="shared" si="517"/>
        <v>0</v>
      </c>
      <c r="P3686" s="45"/>
      <c r="Q3686" s="45"/>
      <c r="R3686" s="46">
        <f t="shared" si="518"/>
        <v>10.24</v>
      </c>
      <c r="S3686" s="45">
        <v>10.24</v>
      </c>
      <c r="T3686" s="45"/>
      <c r="U3686" s="46">
        <f t="shared" si="513"/>
        <v>0</v>
      </c>
      <c r="V3686" s="45"/>
      <c r="W3686" s="45"/>
      <c r="X3686" s="31"/>
      <c r="Y3686" s="31"/>
      <c r="Z3686" s="31"/>
      <c r="AA3686" s="31"/>
      <c r="AB3686" s="31">
        <v>59</v>
      </c>
      <c r="AC3686" s="31">
        <v>189</v>
      </c>
      <c r="AD3686" s="31">
        <v>51</v>
      </c>
      <c r="AE3686" s="31">
        <v>147</v>
      </c>
      <c r="AF3686" s="31"/>
      <c r="AG3686" s="31"/>
      <c r="AH3686" s="31"/>
      <c r="AI3686" s="31"/>
      <c r="AJ3686" s="67" t="s">
        <v>474</v>
      </c>
      <c r="AK3686" s="33" t="s">
        <v>474</v>
      </c>
      <c r="AL3686" s="33" t="s">
        <v>474</v>
      </c>
      <c r="AM3686" s="33" t="s">
        <v>474</v>
      </c>
      <c r="AN3686" s="33" t="s">
        <v>474</v>
      </c>
      <c r="AO3686" s="33" t="s">
        <v>474</v>
      </c>
      <c r="AP3686" s="33" t="s">
        <v>474</v>
      </c>
      <c r="AQ3686" s="31">
        <v>189</v>
      </c>
      <c r="AR3686" s="31">
        <v>147</v>
      </c>
      <c r="AS3686" s="67" t="s">
        <v>474</v>
      </c>
      <c r="AT3686" s="33" t="s">
        <v>474</v>
      </c>
      <c r="AU3686" s="33" t="s">
        <v>474</v>
      </c>
      <c r="AV3686" s="33" t="s">
        <v>474</v>
      </c>
      <c r="AW3686" s="31" t="s">
        <v>492</v>
      </c>
      <c r="AX3686" s="31"/>
    </row>
    <row r="3687" s="14" customFormat="1" customHeight="1" spans="1:50">
      <c r="A3687" s="31"/>
      <c r="B3687" s="22" t="s">
        <v>1130</v>
      </c>
      <c r="C3687" s="22" t="s">
        <v>772</v>
      </c>
      <c r="D3687" s="31" t="s">
        <v>241</v>
      </c>
      <c r="E3687" s="31" t="s">
        <v>406</v>
      </c>
      <c r="F3687" s="31">
        <f t="shared" si="511"/>
        <v>4</v>
      </c>
      <c r="G3687" s="22"/>
      <c r="H3687" s="22">
        <v>4</v>
      </c>
      <c r="I3687" s="22"/>
      <c r="J3687" s="31"/>
      <c r="K3687" s="45">
        <f t="shared" si="512"/>
        <v>2.805</v>
      </c>
      <c r="L3687" s="45">
        <f t="shared" si="514"/>
        <v>11.22</v>
      </c>
      <c r="M3687" s="46">
        <f t="shared" si="515"/>
        <v>11.22</v>
      </c>
      <c r="N3687" s="46">
        <f t="shared" si="516"/>
        <v>0</v>
      </c>
      <c r="O3687" s="46">
        <f t="shared" si="517"/>
        <v>0</v>
      </c>
      <c r="P3687" s="45"/>
      <c r="Q3687" s="45"/>
      <c r="R3687" s="46">
        <f t="shared" si="518"/>
        <v>11.22</v>
      </c>
      <c r="S3687" s="45">
        <v>11.22</v>
      </c>
      <c r="T3687" s="45"/>
      <c r="U3687" s="46">
        <f t="shared" si="513"/>
        <v>0</v>
      </c>
      <c r="V3687" s="45"/>
      <c r="W3687" s="45"/>
      <c r="X3687" s="31"/>
      <c r="Y3687" s="31"/>
      <c r="Z3687" s="31"/>
      <c r="AA3687" s="31"/>
      <c r="AB3687" s="31">
        <v>68</v>
      </c>
      <c r="AC3687" s="31">
        <v>219</v>
      </c>
      <c r="AD3687" s="31">
        <v>32</v>
      </c>
      <c r="AE3687" s="31">
        <v>92</v>
      </c>
      <c r="AF3687" s="31"/>
      <c r="AG3687" s="31"/>
      <c r="AH3687" s="31"/>
      <c r="AI3687" s="31"/>
      <c r="AJ3687" s="67" t="s">
        <v>474</v>
      </c>
      <c r="AK3687" s="33" t="s">
        <v>474</v>
      </c>
      <c r="AL3687" s="33" t="s">
        <v>474</v>
      </c>
      <c r="AM3687" s="33" t="s">
        <v>474</v>
      </c>
      <c r="AN3687" s="33" t="s">
        <v>474</v>
      </c>
      <c r="AO3687" s="33" t="s">
        <v>474</v>
      </c>
      <c r="AP3687" s="33" t="s">
        <v>474</v>
      </c>
      <c r="AQ3687" s="31">
        <v>219</v>
      </c>
      <c r="AR3687" s="31">
        <v>92</v>
      </c>
      <c r="AS3687" s="67" t="s">
        <v>474</v>
      </c>
      <c r="AT3687" s="33" t="s">
        <v>474</v>
      </c>
      <c r="AU3687" s="33" t="s">
        <v>474</v>
      </c>
      <c r="AV3687" s="33" t="s">
        <v>474</v>
      </c>
      <c r="AW3687" s="31" t="s">
        <v>492</v>
      </c>
      <c r="AX3687" s="31"/>
    </row>
    <row r="3688" s="14" customFormat="1" customHeight="1" spans="1:50">
      <c r="A3688" s="31"/>
      <c r="B3688" s="22" t="s">
        <v>1130</v>
      </c>
      <c r="C3688" s="22" t="s">
        <v>774</v>
      </c>
      <c r="D3688" s="31" t="s">
        <v>241</v>
      </c>
      <c r="E3688" s="31" t="s">
        <v>406</v>
      </c>
      <c r="F3688" s="31">
        <f t="shared" si="511"/>
        <v>1</v>
      </c>
      <c r="G3688" s="22"/>
      <c r="H3688" s="22">
        <v>1</v>
      </c>
      <c r="I3688" s="22"/>
      <c r="J3688" s="31"/>
      <c r="K3688" s="45">
        <f t="shared" si="512"/>
        <v>6.14</v>
      </c>
      <c r="L3688" s="45">
        <f t="shared" si="514"/>
        <v>6.14</v>
      </c>
      <c r="M3688" s="46">
        <f t="shared" si="515"/>
        <v>6.14</v>
      </c>
      <c r="N3688" s="46">
        <f t="shared" si="516"/>
        <v>0</v>
      </c>
      <c r="O3688" s="46">
        <f t="shared" si="517"/>
        <v>0</v>
      </c>
      <c r="P3688" s="45"/>
      <c r="Q3688" s="45"/>
      <c r="R3688" s="46">
        <f t="shared" si="518"/>
        <v>6.14</v>
      </c>
      <c r="S3688" s="45">
        <v>6.14</v>
      </c>
      <c r="T3688" s="45"/>
      <c r="U3688" s="46">
        <f t="shared" si="513"/>
        <v>0</v>
      </c>
      <c r="V3688" s="45"/>
      <c r="W3688" s="45"/>
      <c r="X3688" s="31"/>
      <c r="Y3688" s="31"/>
      <c r="Z3688" s="31"/>
      <c r="AA3688" s="31"/>
      <c r="AB3688" s="31">
        <v>87</v>
      </c>
      <c r="AC3688" s="31">
        <v>279</v>
      </c>
      <c r="AD3688" s="31">
        <v>90</v>
      </c>
      <c r="AE3688" s="31">
        <v>260</v>
      </c>
      <c r="AF3688" s="31"/>
      <c r="AG3688" s="31"/>
      <c r="AH3688" s="31"/>
      <c r="AI3688" s="31"/>
      <c r="AJ3688" s="67" t="s">
        <v>474</v>
      </c>
      <c r="AK3688" s="33" t="s">
        <v>474</v>
      </c>
      <c r="AL3688" s="33" t="s">
        <v>474</v>
      </c>
      <c r="AM3688" s="33" t="s">
        <v>474</v>
      </c>
      <c r="AN3688" s="33" t="s">
        <v>474</v>
      </c>
      <c r="AO3688" s="33" t="s">
        <v>474</v>
      </c>
      <c r="AP3688" s="33" t="s">
        <v>474</v>
      </c>
      <c r="AQ3688" s="31">
        <v>279</v>
      </c>
      <c r="AR3688" s="31">
        <v>260</v>
      </c>
      <c r="AS3688" s="67" t="s">
        <v>474</v>
      </c>
      <c r="AT3688" s="33" t="s">
        <v>474</v>
      </c>
      <c r="AU3688" s="33" t="s">
        <v>474</v>
      </c>
      <c r="AV3688" s="33" t="s">
        <v>474</v>
      </c>
      <c r="AW3688" s="31" t="s">
        <v>492</v>
      </c>
      <c r="AX3688" s="31"/>
    </row>
    <row r="3689" s="14" customFormat="1" customHeight="1" spans="1:50">
      <c r="A3689" s="31"/>
      <c r="B3689" s="22" t="s">
        <v>1130</v>
      </c>
      <c r="C3689" s="22" t="s">
        <v>778</v>
      </c>
      <c r="D3689" s="31" t="s">
        <v>241</v>
      </c>
      <c r="E3689" s="31" t="s">
        <v>406</v>
      </c>
      <c r="F3689" s="31">
        <f t="shared" si="511"/>
        <v>1</v>
      </c>
      <c r="G3689" s="22"/>
      <c r="H3689" s="22">
        <v>1</v>
      </c>
      <c r="I3689" s="22"/>
      <c r="J3689" s="31"/>
      <c r="K3689" s="45">
        <f t="shared" si="512"/>
        <v>6.81</v>
      </c>
      <c r="L3689" s="45">
        <f t="shared" si="514"/>
        <v>6.81</v>
      </c>
      <c r="M3689" s="46">
        <f t="shared" si="515"/>
        <v>6.81</v>
      </c>
      <c r="N3689" s="46">
        <f t="shared" si="516"/>
        <v>0</v>
      </c>
      <c r="O3689" s="46">
        <f t="shared" si="517"/>
        <v>0</v>
      </c>
      <c r="P3689" s="45"/>
      <c r="Q3689" s="45"/>
      <c r="R3689" s="46">
        <f t="shared" si="518"/>
        <v>6.81</v>
      </c>
      <c r="S3689" s="45">
        <v>6.81</v>
      </c>
      <c r="T3689" s="45"/>
      <c r="U3689" s="46">
        <f t="shared" si="513"/>
        <v>0</v>
      </c>
      <c r="V3689" s="45"/>
      <c r="W3689" s="45"/>
      <c r="X3689" s="31"/>
      <c r="Y3689" s="31"/>
      <c r="Z3689" s="31"/>
      <c r="AA3689" s="31"/>
      <c r="AB3689" s="31">
        <v>27</v>
      </c>
      <c r="AC3689" s="31">
        <v>85</v>
      </c>
      <c r="AD3689" s="31">
        <v>14</v>
      </c>
      <c r="AE3689" s="31">
        <v>40</v>
      </c>
      <c r="AF3689" s="31"/>
      <c r="AG3689" s="31"/>
      <c r="AH3689" s="31"/>
      <c r="AI3689" s="31"/>
      <c r="AJ3689" s="67" t="s">
        <v>474</v>
      </c>
      <c r="AK3689" s="33" t="s">
        <v>474</v>
      </c>
      <c r="AL3689" s="33" t="s">
        <v>474</v>
      </c>
      <c r="AM3689" s="33" t="s">
        <v>474</v>
      </c>
      <c r="AN3689" s="33" t="s">
        <v>474</v>
      </c>
      <c r="AO3689" s="33" t="s">
        <v>474</v>
      </c>
      <c r="AP3689" s="33" t="s">
        <v>474</v>
      </c>
      <c r="AQ3689" s="31">
        <v>85</v>
      </c>
      <c r="AR3689" s="31">
        <v>40</v>
      </c>
      <c r="AS3689" s="67" t="s">
        <v>474</v>
      </c>
      <c r="AT3689" s="33" t="s">
        <v>474</v>
      </c>
      <c r="AU3689" s="33" t="s">
        <v>474</v>
      </c>
      <c r="AV3689" s="33" t="s">
        <v>474</v>
      </c>
      <c r="AW3689" s="31" t="s">
        <v>492</v>
      </c>
      <c r="AX3689" s="31"/>
    </row>
    <row r="3690" s="14" customFormat="1" customHeight="1" spans="1:50">
      <c r="A3690" s="31"/>
      <c r="B3690" s="22" t="s">
        <v>1130</v>
      </c>
      <c r="C3690" s="22" t="s">
        <v>781</v>
      </c>
      <c r="D3690" s="31" t="s">
        <v>241</v>
      </c>
      <c r="E3690" s="31" t="s">
        <v>406</v>
      </c>
      <c r="F3690" s="31">
        <f t="shared" si="511"/>
        <v>8</v>
      </c>
      <c r="G3690" s="22"/>
      <c r="H3690" s="22">
        <v>8</v>
      </c>
      <c r="I3690" s="22"/>
      <c r="J3690" s="31"/>
      <c r="K3690" s="45">
        <f t="shared" si="512"/>
        <v>3.9175</v>
      </c>
      <c r="L3690" s="45">
        <f t="shared" si="514"/>
        <v>31.34</v>
      </c>
      <c r="M3690" s="46">
        <f t="shared" si="515"/>
        <v>31.34</v>
      </c>
      <c r="N3690" s="46">
        <f t="shared" si="516"/>
        <v>0</v>
      </c>
      <c r="O3690" s="46">
        <f t="shared" si="517"/>
        <v>0</v>
      </c>
      <c r="P3690" s="45"/>
      <c r="Q3690" s="45"/>
      <c r="R3690" s="46">
        <f t="shared" si="518"/>
        <v>31.34</v>
      </c>
      <c r="S3690" s="45">
        <v>31.34</v>
      </c>
      <c r="T3690" s="45"/>
      <c r="U3690" s="46">
        <f t="shared" si="513"/>
        <v>0</v>
      </c>
      <c r="V3690" s="45"/>
      <c r="W3690" s="45"/>
      <c r="X3690" s="31"/>
      <c r="Y3690" s="31"/>
      <c r="Z3690" s="31"/>
      <c r="AA3690" s="31"/>
      <c r="AB3690" s="31">
        <v>207</v>
      </c>
      <c r="AC3690" s="31">
        <v>662</v>
      </c>
      <c r="AD3690" s="31">
        <v>53</v>
      </c>
      <c r="AE3690" s="31">
        <v>155</v>
      </c>
      <c r="AF3690" s="31"/>
      <c r="AG3690" s="31"/>
      <c r="AH3690" s="31"/>
      <c r="AI3690" s="31"/>
      <c r="AJ3690" s="67" t="s">
        <v>474</v>
      </c>
      <c r="AK3690" s="33" t="s">
        <v>474</v>
      </c>
      <c r="AL3690" s="33" t="s">
        <v>474</v>
      </c>
      <c r="AM3690" s="33" t="s">
        <v>474</v>
      </c>
      <c r="AN3690" s="33" t="s">
        <v>474</v>
      </c>
      <c r="AO3690" s="33" t="s">
        <v>474</v>
      </c>
      <c r="AP3690" s="33" t="s">
        <v>474</v>
      </c>
      <c r="AQ3690" s="31">
        <v>662</v>
      </c>
      <c r="AR3690" s="31">
        <v>155</v>
      </c>
      <c r="AS3690" s="67" t="s">
        <v>474</v>
      </c>
      <c r="AT3690" s="33" t="s">
        <v>474</v>
      </c>
      <c r="AU3690" s="33" t="s">
        <v>474</v>
      </c>
      <c r="AV3690" s="33" t="s">
        <v>474</v>
      </c>
      <c r="AW3690" s="31" t="s">
        <v>492</v>
      </c>
      <c r="AX3690" s="31"/>
    </row>
    <row r="3691" s="14" customFormat="1" customHeight="1" spans="1:50">
      <c r="A3691" s="31"/>
      <c r="B3691" s="22" t="s">
        <v>1130</v>
      </c>
      <c r="C3691" s="22" t="s">
        <v>782</v>
      </c>
      <c r="D3691" s="31" t="s">
        <v>241</v>
      </c>
      <c r="E3691" s="31" t="s">
        <v>406</v>
      </c>
      <c r="F3691" s="31">
        <f t="shared" si="511"/>
        <v>4</v>
      </c>
      <c r="G3691" s="22"/>
      <c r="H3691" s="22">
        <v>4</v>
      </c>
      <c r="I3691" s="22"/>
      <c r="J3691" s="31"/>
      <c r="K3691" s="45">
        <f t="shared" si="512"/>
        <v>4.5325</v>
      </c>
      <c r="L3691" s="45">
        <f t="shared" si="514"/>
        <v>18.13</v>
      </c>
      <c r="M3691" s="46">
        <f t="shared" si="515"/>
        <v>18.13</v>
      </c>
      <c r="N3691" s="46">
        <f t="shared" si="516"/>
        <v>0</v>
      </c>
      <c r="O3691" s="46">
        <f t="shared" si="517"/>
        <v>0</v>
      </c>
      <c r="P3691" s="45"/>
      <c r="Q3691" s="45"/>
      <c r="R3691" s="46">
        <f t="shared" si="518"/>
        <v>18.13</v>
      </c>
      <c r="S3691" s="45">
        <v>18.13</v>
      </c>
      <c r="T3691" s="45"/>
      <c r="U3691" s="46">
        <f t="shared" si="513"/>
        <v>0</v>
      </c>
      <c r="V3691" s="45"/>
      <c r="W3691" s="45"/>
      <c r="X3691" s="31"/>
      <c r="Y3691" s="31"/>
      <c r="Z3691" s="31"/>
      <c r="AA3691" s="31"/>
      <c r="AB3691" s="31">
        <v>65</v>
      </c>
      <c r="AC3691" s="31">
        <v>207</v>
      </c>
      <c r="AD3691" s="31">
        <v>26</v>
      </c>
      <c r="AE3691" s="31">
        <v>75</v>
      </c>
      <c r="AF3691" s="31"/>
      <c r="AG3691" s="31"/>
      <c r="AH3691" s="31"/>
      <c r="AI3691" s="31"/>
      <c r="AJ3691" s="67" t="s">
        <v>474</v>
      </c>
      <c r="AK3691" s="33" t="s">
        <v>474</v>
      </c>
      <c r="AL3691" s="33" t="s">
        <v>474</v>
      </c>
      <c r="AM3691" s="33" t="s">
        <v>474</v>
      </c>
      <c r="AN3691" s="33" t="s">
        <v>474</v>
      </c>
      <c r="AO3691" s="33" t="s">
        <v>474</v>
      </c>
      <c r="AP3691" s="33" t="s">
        <v>474</v>
      </c>
      <c r="AQ3691" s="31">
        <v>207</v>
      </c>
      <c r="AR3691" s="31">
        <v>75</v>
      </c>
      <c r="AS3691" s="67" t="s">
        <v>474</v>
      </c>
      <c r="AT3691" s="33" t="s">
        <v>474</v>
      </c>
      <c r="AU3691" s="33" t="s">
        <v>474</v>
      </c>
      <c r="AV3691" s="33" t="s">
        <v>474</v>
      </c>
      <c r="AW3691" s="31" t="s">
        <v>492</v>
      </c>
      <c r="AX3691" s="31"/>
    </row>
    <row r="3692" s="14" customFormat="1" customHeight="1" spans="1:50">
      <c r="A3692" s="31"/>
      <c r="B3692" s="22" t="s">
        <v>1130</v>
      </c>
      <c r="C3692" s="22" t="s">
        <v>623</v>
      </c>
      <c r="D3692" s="31" t="s">
        <v>241</v>
      </c>
      <c r="E3692" s="31" t="s">
        <v>406</v>
      </c>
      <c r="F3692" s="31">
        <f t="shared" si="511"/>
        <v>1</v>
      </c>
      <c r="G3692" s="22"/>
      <c r="H3692" s="22">
        <v>1</v>
      </c>
      <c r="I3692" s="22"/>
      <c r="J3692" s="31"/>
      <c r="K3692" s="45">
        <f t="shared" si="512"/>
        <v>9.09</v>
      </c>
      <c r="L3692" s="45">
        <f t="shared" si="514"/>
        <v>9.09</v>
      </c>
      <c r="M3692" s="46">
        <f t="shared" si="515"/>
        <v>9.09</v>
      </c>
      <c r="N3692" s="46">
        <f t="shared" si="516"/>
        <v>0</v>
      </c>
      <c r="O3692" s="46">
        <f t="shared" si="517"/>
        <v>0</v>
      </c>
      <c r="P3692" s="45"/>
      <c r="Q3692" s="45"/>
      <c r="R3692" s="46">
        <f t="shared" si="518"/>
        <v>9.09</v>
      </c>
      <c r="S3692" s="45">
        <v>9.09</v>
      </c>
      <c r="T3692" s="45"/>
      <c r="U3692" s="46">
        <f t="shared" si="513"/>
        <v>0</v>
      </c>
      <c r="V3692" s="45"/>
      <c r="W3692" s="45"/>
      <c r="X3692" s="31"/>
      <c r="Y3692" s="31"/>
      <c r="Z3692" s="31"/>
      <c r="AA3692" s="31"/>
      <c r="AB3692" s="31">
        <v>58</v>
      </c>
      <c r="AC3692" s="31">
        <v>186</v>
      </c>
      <c r="AD3692" s="31">
        <v>31</v>
      </c>
      <c r="AE3692" s="31">
        <v>89</v>
      </c>
      <c r="AF3692" s="31"/>
      <c r="AG3692" s="31"/>
      <c r="AH3692" s="31"/>
      <c r="AI3692" s="31"/>
      <c r="AJ3692" s="67" t="s">
        <v>474</v>
      </c>
      <c r="AK3692" s="33" t="s">
        <v>474</v>
      </c>
      <c r="AL3692" s="33" t="s">
        <v>474</v>
      </c>
      <c r="AM3692" s="33" t="s">
        <v>474</v>
      </c>
      <c r="AN3692" s="33" t="s">
        <v>474</v>
      </c>
      <c r="AO3692" s="33" t="s">
        <v>474</v>
      </c>
      <c r="AP3692" s="33" t="s">
        <v>474</v>
      </c>
      <c r="AQ3692" s="31">
        <v>186</v>
      </c>
      <c r="AR3692" s="31">
        <v>89</v>
      </c>
      <c r="AS3692" s="67" t="s">
        <v>474</v>
      </c>
      <c r="AT3692" s="33" t="s">
        <v>474</v>
      </c>
      <c r="AU3692" s="33" t="s">
        <v>474</v>
      </c>
      <c r="AV3692" s="33" t="s">
        <v>474</v>
      </c>
      <c r="AW3692" s="31" t="s">
        <v>492</v>
      </c>
      <c r="AX3692" s="31"/>
    </row>
    <row r="3693" s="14" customFormat="1" customHeight="1" spans="1:50">
      <c r="A3693" s="31"/>
      <c r="B3693" s="22" t="s">
        <v>1130</v>
      </c>
      <c r="C3693" s="22" t="s">
        <v>151</v>
      </c>
      <c r="D3693" s="31" t="s">
        <v>241</v>
      </c>
      <c r="E3693" s="31" t="s">
        <v>406</v>
      </c>
      <c r="F3693" s="31">
        <f t="shared" si="511"/>
        <v>1</v>
      </c>
      <c r="G3693" s="22"/>
      <c r="H3693" s="22">
        <v>1</v>
      </c>
      <c r="I3693" s="22"/>
      <c r="J3693" s="31"/>
      <c r="K3693" s="45">
        <f t="shared" si="512"/>
        <v>18.91</v>
      </c>
      <c r="L3693" s="45">
        <f t="shared" si="514"/>
        <v>18.91</v>
      </c>
      <c r="M3693" s="46">
        <f t="shared" si="515"/>
        <v>18.91</v>
      </c>
      <c r="N3693" s="46">
        <f t="shared" si="516"/>
        <v>0</v>
      </c>
      <c r="O3693" s="46">
        <f t="shared" si="517"/>
        <v>0</v>
      </c>
      <c r="P3693" s="45"/>
      <c r="Q3693" s="45"/>
      <c r="R3693" s="46">
        <f t="shared" si="518"/>
        <v>18.91</v>
      </c>
      <c r="S3693" s="45">
        <v>18.91</v>
      </c>
      <c r="T3693" s="45"/>
      <c r="U3693" s="46">
        <f t="shared" si="513"/>
        <v>0</v>
      </c>
      <c r="V3693" s="45"/>
      <c r="W3693" s="45"/>
      <c r="X3693" s="31"/>
      <c r="Y3693" s="31"/>
      <c r="Z3693" s="31"/>
      <c r="AA3693" s="31"/>
      <c r="AB3693" s="31">
        <v>23</v>
      </c>
      <c r="AC3693" s="31">
        <v>75</v>
      </c>
      <c r="AD3693" s="31">
        <v>23</v>
      </c>
      <c r="AE3693" s="31">
        <v>68</v>
      </c>
      <c r="AF3693" s="31"/>
      <c r="AG3693" s="31"/>
      <c r="AH3693" s="31"/>
      <c r="AI3693" s="31"/>
      <c r="AJ3693" s="67" t="s">
        <v>474</v>
      </c>
      <c r="AK3693" s="33" t="s">
        <v>474</v>
      </c>
      <c r="AL3693" s="33" t="s">
        <v>474</v>
      </c>
      <c r="AM3693" s="33" t="s">
        <v>474</v>
      </c>
      <c r="AN3693" s="33" t="s">
        <v>474</v>
      </c>
      <c r="AO3693" s="33" t="s">
        <v>474</v>
      </c>
      <c r="AP3693" s="33" t="s">
        <v>474</v>
      </c>
      <c r="AQ3693" s="31">
        <v>75</v>
      </c>
      <c r="AR3693" s="31">
        <v>68</v>
      </c>
      <c r="AS3693" s="67" t="s">
        <v>474</v>
      </c>
      <c r="AT3693" s="33" t="s">
        <v>474</v>
      </c>
      <c r="AU3693" s="33" t="s">
        <v>474</v>
      </c>
      <c r="AV3693" s="33" t="s">
        <v>474</v>
      </c>
      <c r="AW3693" s="31" t="s">
        <v>492</v>
      </c>
      <c r="AX3693" s="31"/>
    </row>
    <row r="3694" s="14" customFormat="1" customHeight="1" spans="1:50">
      <c r="A3694" s="31"/>
      <c r="B3694" s="22" t="s">
        <v>1130</v>
      </c>
      <c r="C3694" s="22" t="s">
        <v>628</v>
      </c>
      <c r="D3694" s="31" t="s">
        <v>241</v>
      </c>
      <c r="E3694" s="31" t="s">
        <v>406</v>
      </c>
      <c r="F3694" s="31">
        <f t="shared" si="511"/>
        <v>4</v>
      </c>
      <c r="G3694" s="22"/>
      <c r="H3694" s="22">
        <v>4</v>
      </c>
      <c r="I3694" s="22"/>
      <c r="J3694" s="31"/>
      <c r="K3694" s="45">
        <f t="shared" si="512"/>
        <v>2.83</v>
      </c>
      <c r="L3694" s="45">
        <f t="shared" si="514"/>
        <v>11.32</v>
      </c>
      <c r="M3694" s="46">
        <f t="shared" si="515"/>
        <v>11.32</v>
      </c>
      <c r="N3694" s="46">
        <f t="shared" si="516"/>
        <v>0</v>
      </c>
      <c r="O3694" s="46">
        <f t="shared" si="517"/>
        <v>0</v>
      </c>
      <c r="P3694" s="45"/>
      <c r="Q3694" s="45"/>
      <c r="R3694" s="46">
        <f t="shared" si="518"/>
        <v>11.32</v>
      </c>
      <c r="S3694" s="45">
        <v>11.32</v>
      </c>
      <c r="T3694" s="45"/>
      <c r="U3694" s="46">
        <f t="shared" si="513"/>
        <v>0</v>
      </c>
      <c r="V3694" s="45"/>
      <c r="W3694" s="45"/>
      <c r="X3694" s="31"/>
      <c r="Y3694" s="31"/>
      <c r="Z3694" s="31"/>
      <c r="AA3694" s="31"/>
      <c r="AB3694" s="31">
        <v>26</v>
      </c>
      <c r="AC3694" s="31">
        <v>84</v>
      </c>
      <c r="AD3694" s="31">
        <v>19</v>
      </c>
      <c r="AE3694" s="31">
        <v>54</v>
      </c>
      <c r="AF3694" s="31"/>
      <c r="AG3694" s="31"/>
      <c r="AH3694" s="31"/>
      <c r="AI3694" s="31"/>
      <c r="AJ3694" s="67" t="s">
        <v>474</v>
      </c>
      <c r="AK3694" s="33" t="s">
        <v>474</v>
      </c>
      <c r="AL3694" s="33" t="s">
        <v>474</v>
      </c>
      <c r="AM3694" s="33" t="s">
        <v>474</v>
      </c>
      <c r="AN3694" s="33" t="s">
        <v>474</v>
      </c>
      <c r="AO3694" s="33" t="s">
        <v>474</v>
      </c>
      <c r="AP3694" s="33" t="s">
        <v>474</v>
      </c>
      <c r="AQ3694" s="31">
        <v>84</v>
      </c>
      <c r="AR3694" s="31">
        <v>54</v>
      </c>
      <c r="AS3694" s="67" t="s">
        <v>474</v>
      </c>
      <c r="AT3694" s="33" t="s">
        <v>474</v>
      </c>
      <c r="AU3694" s="33" t="s">
        <v>474</v>
      </c>
      <c r="AV3694" s="33" t="s">
        <v>474</v>
      </c>
      <c r="AW3694" s="31" t="s">
        <v>492</v>
      </c>
      <c r="AX3694" s="31"/>
    </row>
    <row r="3695" s="14" customFormat="1" customHeight="1" spans="1:50">
      <c r="A3695" s="31"/>
      <c r="B3695" s="22" t="s">
        <v>1130</v>
      </c>
      <c r="C3695" s="22" t="s">
        <v>150</v>
      </c>
      <c r="D3695" s="31" t="s">
        <v>241</v>
      </c>
      <c r="E3695" s="31" t="s">
        <v>406</v>
      </c>
      <c r="F3695" s="31">
        <f t="shared" si="511"/>
        <v>6</v>
      </c>
      <c r="G3695" s="22"/>
      <c r="H3695" s="22">
        <v>6</v>
      </c>
      <c r="I3695" s="22"/>
      <c r="J3695" s="31"/>
      <c r="K3695" s="45">
        <f t="shared" si="512"/>
        <v>2.69833333333333</v>
      </c>
      <c r="L3695" s="45">
        <f t="shared" si="514"/>
        <v>16.19</v>
      </c>
      <c r="M3695" s="46">
        <f t="shared" si="515"/>
        <v>16.19</v>
      </c>
      <c r="N3695" s="46">
        <f t="shared" si="516"/>
        <v>0</v>
      </c>
      <c r="O3695" s="46">
        <f t="shared" si="517"/>
        <v>0</v>
      </c>
      <c r="P3695" s="45"/>
      <c r="Q3695" s="45"/>
      <c r="R3695" s="46">
        <f t="shared" si="518"/>
        <v>16.19</v>
      </c>
      <c r="S3695" s="45">
        <v>16.19</v>
      </c>
      <c r="T3695" s="45"/>
      <c r="U3695" s="46">
        <f t="shared" si="513"/>
        <v>0</v>
      </c>
      <c r="V3695" s="45"/>
      <c r="W3695" s="45"/>
      <c r="X3695" s="31"/>
      <c r="Y3695" s="31"/>
      <c r="Z3695" s="31"/>
      <c r="AA3695" s="31"/>
      <c r="AB3695" s="31">
        <v>34</v>
      </c>
      <c r="AC3695" s="31">
        <v>108</v>
      </c>
      <c r="AD3695" s="31">
        <v>21</v>
      </c>
      <c r="AE3695" s="31">
        <v>62</v>
      </c>
      <c r="AF3695" s="31"/>
      <c r="AG3695" s="31"/>
      <c r="AH3695" s="31"/>
      <c r="AI3695" s="31"/>
      <c r="AJ3695" s="67" t="s">
        <v>474</v>
      </c>
      <c r="AK3695" s="33" t="s">
        <v>474</v>
      </c>
      <c r="AL3695" s="33" t="s">
        <v>474</v>
      </c>
      <c r="AM3695" s="33" t="s">
        <v>474</v>
      </c>
      <c r="AN3695" s="33" t="s">
        <v>474</v>
      </c>
      <c r="AO3695" s="33" t="s">
        <v>474</v>
      </c>
      <c r="AP3695" s="33" t="s">
        <v>474</v>
      </c>
      <c r="AQ3695" s="31">
        <v>108</v>
      </c>
      <c r="AR3695" s="31">
        <v>62</v>
      </c>
      <c r="AS3695" s="67" t="s">
        <v>474</v>
      </c>
      <c r="AT3695" s="33" t="s">
        <v>474</v>
      </c>
      <c r="AU3695" s="33" t="s">
        <v>474</v>
      </c>
      <c r="AV3695" s="33" t="s">
        <v>474</v>
      </c>
      <c r="AW3695" s="31" t="s">
        <v>492</v>
      </c>
      <c r="AX3695" s="31"/>
    </row>
    <row r="3696" s="14" customFormat="1" customHeight="1" spans="1:50">
      <c r="A3696" s="31"/>
      <c r="B3696" s="22" t="s">
        <v>1130</v>
      </c>
      <c r="C3696" s="22" t="s">
        <v>626</v>
      </c>
      <c r="D3696" s="31" t="s">
        <v>241</v>
      </c>
      <c r="E3696" s="31" t="s">
        <v>406</v>
      </c>
      <c r="F3696" s="31">
        <f t="shared" si="511"/>
        <v>5</v>
      </c>
      <c r="G3696" s="22"/>
      <c r="H3696" s="22">
        <v>5</v>
      </c>
      <c r="I3696" s="22"/>
      <c r="J3696" s="31"/>
      <c r="K3696" s="45">
        <f t="shared" si="512"/>
        <v>2.186</v>
      </c>
      <c r="L3696" s="45">
        <f t="shared" si="514"/>
        <v>10.93</v>
      </c>
      <c r="M3696" s="46">
        <f t="shared" si="515"/>
        <v>10.93</v>
      </c>
      <c r="N3696" s="46">
        <f t="shared" si="516"/>
        <v>0</v>
      </c>
      <c r="O3696" s="46">
        <f t="shared" si="517"/>
        <v>0</v>
      </c>
      <c r="P3696" s="45"/>
      <c r="Q3696" s="45"/>
      <c r="R3696" s="46">
        <f t="shared" si="518"/>
        <v>10.93</v>
      </c>
      <c r="S3696" s="45">
        <v>10.93</v>
      </c>
      <c r="T3696" s="45"/>
      <c r="U3696" s="46">
        <f t="shared" si="513"/>
        <v>0</v>
      </c>
      <c r="V3696" s="45"/>
      <c r="W3696" s="45"/>
      <c r="X3696" s="31"/>
      <c r="Y3696" s="31"/>
      <c r="Z3696" s="31"/>
      <c r="AA3696" s="31"/>
      <c r="AB3696" s="31">
        <v>38</v>
      </c>
      <c r="AC3696" s="31">
        <v>120</v>
      </c>
      <c r="AD3696" s="31">
        <v>16</v>
      </c>
      <c r="AE3696" s="31">
        <v>46</v>
      </c>
      <c r="AF3696" s="31"/>
      <c r="AG3696" s="31"/>
      <c r="AH3696" s="31"/>
      <c r="AI3696" s="31"/>
      <c r="AJ3696" s="67" t="s">
        <v>474</v>
      </c>
      <c r="AK3696" s="33" t="s">
        <v>474</v>
      </c>
      <c r="AL3696" s="33" t="s">
        <v>474</v>
      </c>
      <c r="AM3696" s="33" t="s">
        <v>474</v>
      </c>
      <c r="AN3696" s="33" t="s">
        <v>474</v>
      </c>
      <c r="AO3696" s="33" t="s">
        <v>474</v>
      </c>
      <c r="AP3696" s="33" t="s">
        <v>474</v>
      </c>
      <c r="AQ3696" s="31">
        <v>120</v>
      </c>
      <c r="AR3696" s="31">
        <v>46</v>
      </c>
      <c r="AS3696" s="67" t="s">
        <v>474</v>
      </c>
      <c r="AT3696" s="33" t="s">
        <v>474</v>
      </c>
      <c r="AU3696" s="33" t="s">
        <v>474</v>
      </c>
      <c r="AV3696" s="33" t="s">
        <v>474</v>
      </c>
      <c r="AW3696" s="31" t="s">
        <v>492</v>
      </c>
      <c r="AX3696" s="31"/>
    </row>
    <row r="3697" s="14" customFormat="1" customHeight="1" spans="1:50">
      <c r="A3697" s="31"/>
      <c r="B3697" s="22" t="s">
        <v>1130</v>
      </c>
      <c r="C3697" s="22" t="s">
        <v>168</v>
      </c>
      <c r="D3697" s="31" t="s">
        <v>241</v>
      </c>
      <c r="E3697" s="31" t="s">
        <v>406</v>
      </c>
      <c r="F3697" s="31">
        <f t="shared" si="511"/>
        <v>1</v>
      </c>
      <c r="G3697" s="22"/>
      <c r="H3697" s="22">
        <v>1</v>
      </c>
      <c r="I3697" s="22"/>
      <c r="J3697" s="31"/>
      <c r="K3697" s="45">
        <f t="shared" si="512"/>
        <v>3.48</v>
      </c>
      <c r="L3697" s="45">
        <f t="shared" si="514"/>
        <v>3.48</v>
      </c>
      <c r="M3697" s="46">
        <f t="shared" si="515"/>
        <v>3.48</v>
      </c>
      <c r="N3697" s="46">
        <f t="shared" si="516"/>
        <v>0</v>
      </c>
      <c r="O3697" s="46">
        <f t="shared" si="517"/>
        <v>0</v>
      </c>
      <c r="P3697" s="45"/>
      <c r="Q3697" s="45"/>
      <c r="R3697" s="46">
        <f t="shared" si="518"/>
        <v>3.48</v>
      </c>
      <c r="S3697" s="45">
        <v>3.48</v>
      </c>
      <c r="T3697" s="45"/>
      <c r="U3697" s="46">
        <f t="shared" si="513"/>
        <v>0</v>
      </c>
      <c r="V3697" s="45"/>
      <c r="W3697" s="45"/>
      <c r="X3697" s="31"/>
      <c r="Y3697" s="31"/>
      <c r="Z3697" s="31"/>
      <c r="AA3697" s="31"/>
      <c r="AB3697" s="31">
        <v>17</v>
      </c>
      <c r="AC3697" s="31">
        <v>54</v>
      </c>
      <c r="AD3697" s="31">
        <v>6</v>
      </c>
      <c r="AE3697" s="31">
        <v>18</v>
      </c>
      <c r="AF3697" s="31"/>
      <c r="AG3697" s="31"/>
      <c r="AH3697" s="31"/>
      <c r="AI3697" s="31"/>
      <c r="AJ3697" s="67" t="s">
        <v>474</v>
      </c>
      <c r="AK3697" s="33" t="s">
        <v>474</v>
      </c>
      <c r="AL3697" s="33" t="s">
        <v>474</v>
      </c>
      <c r="AM3697" s="33" t="s">
        <v>474</v>
      </c>
      <c r="AN3697" s="33" t="s">
        <v>474</v>
      </c>
      <c r="AO3697" s="33" t="s">
        <v>474</v>
      </c>
      <c r="AP3697" s="33" t="s">
        <v>474</v>
      </c>
      <c r="AQ3697" s="31">
        <v>54</v>
      </c>
      <c r="AR3697" s="31">
        <v>18</v>
      </c>
      <c r="AS3697" s="67" t="s">
        <v>474</v>
      </c>
      <c r="AT3697" s="33" t="s">
        <v>474</v>
      </c>
      <c r="AU3697" s="33" t="s">
        <v>474</v>
      </c>
      <c r="AV3697" s="33" t="s">
        <v>474</v>
      </c>
      <c r="AW3697" s="31" t="s">
        <v>492</v>
      </c>
      <c r="AX3697" s="31"/>
    </row>
    <row r="3698" s="14" customFormat="1" customHeight="1" spans="1:50">
      <c r="A3698" s="31"/>
      <c r="B3698" s="22" t="s">
        <v>1130</v>
      </c>
      <c r="C3698" s="22" t="s">
        <v>684</v>
      </c>
      <c r="D3698" s="31" t="s">
        <v>241</v>
      </c>
      <c r="E3698" s="31" t="s">
        <v>406</v>
      </c>
      <c r="F3698" s="31">
        <f t="shared" si="511"/>
        <v>1</v>
      </c>
      <c r="G3698" s="22"/>
      <c r="H3698" s="22">
        <v>1</v>
      </c>
      <c r="I3698" s="22"/>
      <c r="J3698" s="31"/>
      <c r="K3698" s="45">
        <f t="shared" si="512"/>
        <v>2.09</v>
      </c>
      <c r="L3698" s="45">
        <f t="shared" si="514"/>
        <v>2.09</v>
      </c>
      <c r="M3698" s="46">
        <f t="shared" si="515"/>
        <v>2.09</v>
      </c>
      <c r="N3698" s="46">
        <f t="shared" si="516"/>
        <v>0</v>
      </c>
      <c r="O3698" s="46">
        <f t="shared" si="517"/>
        <v>0</v>
      </c>
      <c r="P3698" s="45"/>
      <c r="Q3698" s="45"/>
      <c r="R3698" s="46">
        <f t="shared" si="518"/>
        <v>2.09</v>
      </c>
      <c r="S3698" s="45">
        <v>2.09</v>
      </c>
      <c r="T3698" s="45"/>
      <c r="U3698" s="46">
        <f t="shared" si="513"/>
        <v>0</v>
      </c>
      <c r="V3698" s="45"/>
      <c r="W3698" s="45"/>
      <c r="X3698" s="31"/>
      <c r="Y3698" s="31"/>
      <c r="Z3698" s="31"/>
      <c r="AA3698" s="31"/>
      <c r="AB3698" s="31">
        <v>9</v>
      </c>
      <c r="AC3698" s="31">
        <v>30</v>
      </c>
      <c r="AD3698" s="31">
        <v>4</v>
      </c>
      <c r="AE3698" s="31">
        <v>11</v>
      </c>
      <c r="AF3698" s="31"/>
      <c r="AG3698" s="31"/>
      <c r="AH3698" s="31"/>
      <c r="AI3698" s="31"/>
      <c r="AJ3698" s="67" t="s">
        <v>474</v>
      </c>
      <c r="AK3698" s="33" t="s">
        <v>474</v>
      </c>
      <c r="AL3698" s="33" t="s">
        <v>474</v>
      </c>
      <c r="AM3698" s="33" t="s">
        <v>474</v>
      </c>
      <c r="AN3698" s="33" t="s">
        <v>474</v>
      </c>
      <c r="AO3698" s="33" t="s">
        <v>474</v>
      </c>
      <c r="AP3698" s="33" t="s">
        <v>474</v>
      </c>
      <c r="AQ3698" s="31">
        <v>30</v>
      </c>
      <c r="AR3698" s="31">
        <v>11</v>
      </c>
      <c r="AS3698" s="67" t="s">
        <v>474</v>
      </c>
      <c r="AT3698" s="33" t="s">
        <v>474</v>
      </c>
      <c r="AU3698" s="33" t="s">
        <v>474</v>
      </c>
      <c r="AV3698" s="33" t="s">
        <v>474</v>
      </c>
      <c r="AW3698" s="31" t="s">
        <v>492</v>
      </c>
      <c r="AX3698" s="31"/>
    </row>
    <row r="3699" s="14" customFormat="1" customHeight="1" spans="1:50">
      <c r="A3699" s="31"/>
      <c r="B3699" s="22" t="s">
        <v>1130</v>
      </c>
      <c r="C3699" s="22" t="s">
        <v>686</v>
      </c>
      <c r="D3699" s="31" t="s">
        <v>241</v>
      </c>
      <c r="E3699" s="31" t="s">
        <v>406</v>
      </c>
      <c r="F3699" s="31">
        <f t="shared" si="511"/>
        <v>2</v>
      </c>
      <c r="G3699" s="22"/>
      <c r="H3699" s="22">
        <v>2</v>
      </c>
      <c r="I3699" s="22"/>
      <c r="J3699" s="31"/>
      <c r="K3699" s="45">
        <f t="shared" si="512"/>
        <v>3.3</v>
      </c>
      <c r="L3699" s="45">
        <f t="shared" si="514"/>
        <v>6.6</v>
      </c>
      <c r="M3699" s="46">
        <f t="shared" si="515"/>
        <v>6.6</v>
      </c>
      <c r="N3699" s="46">
        <f t="shared" si="516"/>
        <v>0</v>
      </c>
      <c r="O3699" s="46">
        <f t="shared" si="517"/>
        <v>0</v>
      </c>
      <c r="P3699" s="45"/>
      <c r="Q3699" s="45"/>
      <c r="R3699" s="46">
        <f t="shared" si="518"/>
        <v>6.6</v>
      </c>
      <c r="S3699" s="45">
        <v>6.6</v>
      </c>
      <c r="T3699" s="45"/>
      <c r="U3699" s="46">
        <f t="shared" si="513"/>
        <v>0</v>
      </c>
      <c r="V3699" s="45"/>
      <c r="W3699" s="45"/>
      <c r="X3699" s="31"/>
      <c r="Y3699" s="31"/>
      <c r="Z3699" s="31"/>
      <c r="AA3699" s="31"/>
      <c r="AB3699" s="31">
        <v>15</v>
      </c>
      <c r="AC3699" s="31">
        <v>48</v>
      </c>
      <c r="AD3699" s="31">
        <v>7</v>
      </c>
      <c r="AE3699" s="31">
        <v>21</v>
      </c>
      <c r="AF3699" s="31"/>
      <c r="AG3699" s="31"/>
      <c r="AH3699" s="31"/>
      <c r="AI3699" s="31"/>
      <c r="AJ3699" s="67" t="s">
        <v>474</v>
      </c>
      <c r="AK3699" s="33" t="s">
        <v>474</v>
      </c>
      <c r="AL3699" s="33" t="s">
        <v>474</v>
      </c>
      <c r="AM3699" s="33" t="s">
        <v>474</v>
      </c>
      <c r="AN3699" s="33" t="s">
        <v>474</v>
      </c>
      <c r="AO3699" s="33" t="s">
        <v>474</v>
      </c>
      <c r="AP3699" s="33" t="s">
        <v>474</v>
      </c>
      <c r="AQ3699" s="31">
        <v>48</v>
      </c>
      <c r="AR3699" s="31">
        <v>21</v>
      </c>
      <c r="AS3699" s="67" t="s">
        <v>474</v>
      </c>
      <c r="AT3699" s="33" t="s">
        <v>474</v>
      </c>
      <c r="AU3699" s="33" t="s">
        <v>474</v>
      </c>
      <c r="AV3699" s="33" t="s">
        <v>474</v>
      </c>
      <c r="AW3699" s="31" t="s">
        <v>492</v>
      </c>
      <c r="AX3699" s="31"/>
    </row>
    <row r="3700" s="14" customFormat="1" customHeight="1" spans="1:50">
      <c r="A3700" s="31"/>
      <c r="B3700" s="22" t="s">
        <v>1130</v>
      </c>
      <c r="C3700" s="22" t="s">
        <v>688</v>
      </c>
      <c r="D3700" s="31" t="s">
        <v>241</v>
      </c>
      <c r="E3700" s="31" t="s">
        <v>406</v>
      </c>
      <c r="F3700" s="31">
        <f t="shared" si="511"/>
        <v>1</v>
      </c>
      <c r="G3700" s="22"/>
      <c r="H3700" s="22">
        <v>1</v>
      </c>
      <c r="I3700" s="22"/>
      <c r="J3700" s="31"/>
      <c r="K3700" s="45">
        <f t="shared" si="512"/>
        <v>3.58</v>
      </c>
      <c r="L3700" s="45">
        <f t="shared" si="514"/>
        <v>3.58</v>
      </c>
      <c r="M3700" s="46">
        <f t="shared" si="515"/>
        <v>3.58</v>
      </c>
      <c r="N3700" s="46">
        <f t="shared" si="516"/>
        <v>0</v>
      </c>
      <c r="O3700" s="46">
        <f t="shared" si="517"/>
        <v>0</v>
      </c>
      <c r="P3700" s="45"/>
      <c r="Q3700" s="45"/>
      <c r="R3700" s="46">
        <f t="shared" si="518"/>
        <v>3.58</v>
      </c>
      <c r="S3700" s="45">
        <v>3.58</v>
      </c>
      <c r="T3700" s="45"/>
      <c r="U3700" s="46">
        <f t="shared" si="513"/>
        <v>0</v>
      </c>
      <c r="V3700" s="45"/>
      <c r="W3700" s="45"/>
      <c r="X3700" s="31"/>
      <c r="Y3700" s="31"/>
      <c r="Z3700" s="31"/>
      <c r="AA3700" s="31"/>
      <c r="AB3700" s="31">
        <v>32</v>
      </c>
      <c r="AC3700" s="31">
        <v>102</v>
      </c>
      <c r="AD3700" s="31">
        <v>14</v>
      </c>
      <c r="AE3700" s="31">
        <v>41</v>
      </c>
      <c r="AF3700" s="31"/>
      <c r="AG3700" s="31"/>
      <c r="AH3700" s="31"/>
      <c r="AI3700" s="31"/>
      <c r="AJ3700" s="67" t="s">
        <v>474</v>
      </c>
      <c r="AK3700" s="33" t="s">
        <v>474</v>
      </c>
      <c r="AL3700" s="33" t="s">
        <v>474</v>
      </c>
      <c r="AM3700" s="33" t="s">
        <v>474</v>
      </c>
      <c r="AN3700" s="33" t="s">
        <v>474</v>
      </c>
      <c r="AO3700" s="33" t="s">
        <v>474</v>
      </c>
      <c r="AP3700" s="33" t="s">
        <v>474</v>
      </c>
      <c r="AQ3700" s="31">
        <v>102</v>
      </c>
      <c r="AR3700" s="31">
        <v>41</v>
      </c>
      <c r="AS3700" s="67" t="s">
        <v>474</v>
      </c>
      <c r="AT3700" s="33" t="s">
        <v>474</v>
      </c>
      <c r="AU3700" s="33" t="s">
        <v>474</v>
      </c>
      <c r="AV3700" s="33" t="s">
        <v>474</v>
      </c>
      <c r="AW3700" s="31" t="s">
        <v>492</v>
      </c>
      <c r="AX3700" s="31"/>
    </row>
    <row r="3701" s="14" customFormat="1" customHeight="1" spans="1:50">
      <c r="A3701" s="31"/>
      <c r="B3701" s="22" t="s">
        <v>1130</v>
      </c>
      <c r="C3701" s="22" t="s">
        <v>225</v>
      </c>
      <c r="D3701" s="31" t="s">
        <v>241</v>
      </c>
      <c r="E3701" s="31" t="s">
        <v>406</v>
      </c>
      <c r="F3701" s="31">
        <f t="shared" si="511"/>
        <v>2</v>
      </c>
      <c r="G3701" s="22"/>
      <c r="H3701" s="22">
        <v>2</v>
      </c>
      <c r="I3701" s="22"/>
      <c r="J3701" s="31"/>
      <c r="K3701" s="45">
        <f t="shared" si="512"/>
        <v>3.775</v>
      </c>
      <c r="L3701" s="45">
        <f t="shared" si="514"/>
        <v>7.55</v>
      </c>
      <c r="M3701" s="46">
        <f t="shared" si="515"/>
        <v>7.55</v>
      </c>
      <c r="N3701" s="46">
        <f t="shared" si="516"/>
        <v>0</v>
      </c>
      <c r="O3701" s="46">
        <f t="shared" si="517"/>
        <v>0</v>
      </c>
      <c r="P3701" s="45"/>
      <c r="Q3701" s="45"/>
      <c r="R3701" s="46">
        <f t="shared" si="518"/>
        <v>7.55</v>
      </c>
      <c r="S3701" s="45">
        <v>7.55</v>
      </c>
      <c r="T3701" s="45"/>
      <c r="U3701" s="46">
        <f t="shared" si="513"/>
        <v>0</v>
      </c>
      <c r="V3701" s="45"/>
      <c r="W3701" s="45"/>
      <c r="X3701" s="31"/>
      <c r="Y3701" s="31"/>
      <c r="Z3701" s="31"/>
      <c r="AA3701" s="31"/>
      <c r="AB3701" s="31">
        <v>26</v>
      </c>
      <c r="AC3701" s="31">
        <v>84</v>
      </c>
      <c r="AD3701" s="31">
        <v>20</v>
      </c>
      <c r="AE3701" s="31">
        <v>57</v>
      </c>
      <c r="AF3701" s="31"/>
      <c r="AG3701" s="31"/>
      <c r="AH3701" s="31"/>
      <c r="AI3701" s="31"/>
      <c r="AJ3701" s="67" t="s">
        <v>474</v>
      </c>
      <c r="AK3701" s="33" t="s">
        <v>474</v>
      </c>
      <c r="AL3701" s="33" t="s">
        <v>474</v>
      </c>
      <c r="AM3701" s="33" t="s">
        <v>474</v>
      </c>
      <c r="AN3701" s="33" t="s">
        <v>474</v>
      </c>
      <c r="AO3701" s="33" t="s">
        <v>474</v>
      </c>
      <c r="AP3701" s="33" t="s">
        <v>474</v>
      </c>
      <c r="AQ3701" s="31">
        <v>84</v>
      </c>
      <c r="AR3701" s="31">
        <v>57</v>
      </c>
      <c r="AS3701" s="67" t="s">
        <v>474</v>
      </c>
      <c r="AT3701" s="33" t="s">
        <v>474</v>
      </c>
      <c r="AU3701" s="33" t="s">
        <v>474</v>
      </c>
      <c r="AV3701" s="33" t="s">
        <v>474</v>
      </c>
      <c r="AW3701" s="31" t="s">
        <v>492</v>
      </c>
      <c r="AX3701" s="31"/>
    </row>
    <row r="3702" s="14" customFormat="1" customHeight="1" spans="1:50">
      <c r="A3702" s="31"/>
      <c r="B3702" s="22" t="s">
        <v>1130</v>
      </c>
      <c r="C3702" s="22" t="s">
        <v>509</v>
      </c>
      <c r="D3702" s="31" t="s">
        <v>241</v>
      </c>
      <c r="E3702" s="31" t="s">
        <v>406</v>
      </c>
      <c r="F3702" s="31">
        <f t="shared" ref="F3702:F3765" si="519">G3702+H3702+I3702</f>
        <v>1</v>
      </c>
      <c r="G3702" s="22"/>
      <c r="H3702" s="22">
        <v>1</v>
      </c>
      <c r="I3702" s="22"/>
      <c r="J3702" s="31"/>
      <c r="K3702" s="45">
        <f t="shared" si="512"/>
        <v>8.51</v>
      </c>
      <c r="L3702" s="45">
        <f t="shared" si="514"/>
        <v>8.51</v>
      </c>
      <c r="M3702" s="46">
        <f t="shared" si="515"/>
        <v>8.51</v>
      </c>
      <c r="N3702" s="46">
        <f t="shared" si="516"/>
        <v>0</v>
      </c>
      <c r="O3702" s="46">
        <f t="shared" si="517"/>
        <v>0</v>
      </c>
      <c r="P3702" s="45"/>
      <c r="Q3702" s="45"/>
      <c r="R3702" s="46">
        <f t="shared" si="518"/>
        <v>8.51</v>
      </c>
      <c r="S3702" s="45">
        <v>8.51</v>
      </c>
      <c r="T3702" s="45"/>
      <c r="U3702" s="46">
        <f t="shared" si="513"/>
        <v>0</v>
      </c>
      <c r="V3702" s="45"/>
      <c r="W3702" s="45"/>
      <c r="X3702" s="31"/>
      <c r="Y3702" s="31"/>
      <c r="Z3702" s="31"/>
      <c r="AA3702" s="31"/>
      <c r="AB3702" s="31">
        <v>8</v>
      </c>
      <c r="AC3702" s="31">
        <v>24</v>
      </c>
      <c r="AD3702" s="31">
        <v>2</v>
      </c>
      <c r="AE3702" s="31">
        <v>6</v>
      </c>
      <c r="AF3702" s="31"/>
      <c r="AG3702" s="31"/>
      <c r="AH3702" s="31"/>
      <c r="AI3702" s="31"/>
      <c r="AJ3702" s="67" t="s">
        <v>474</v>
      </c>
      <c r="AK3702" s="33" t="s">
        <v>474</v>
      </c>
      <c r="AL3702" s="33" t="s">
        <v>474</v>
      </c>
      <c r="AM3702" s="33" t="s">
        <v>474</v>
      </c>
      <c r="AN3702" s="33" t="s">
        <v>474</v>
      </c>
      <c r="AO3702" s="33" t="s">
        <v>474</v>
      </c>
      <c r="AP3702" s="33" t="s">
        <v>474</v>
      </c>
      <c r="AQ3702" s="31">
        <v>24</v>
      </c>
      <c r="AR3702" s="31">
        <v>6</v>
      </c>
      <c r="AS3702" s="67" t="s">
        <v>474</v>
      </c>
      <c r="AT3702" s="33" t="s">
        <v>474</v>
      </c>
      <c r="AU3702" s="33" t="s">
        <v>474</v>
      </c>
      <c r="AV3702" s="33" t="s">
        <v>474</v>
      </c>
      <c r="AW3702" s="31" t="s">
        <v>492</v>
      </c>
      <c r="AX3702" s="31"/>
    </row>
    <row r="3703" s="14" customFormat="1" customHeight="1" spans="1:50">
      <c r="A3703" s="31"/>
      <c r="B3703" s="22" t="s">
        <v>1130</v>
      </c>
      <c r="C3703" s="22" t="s">
        <v>512</v>
      </c>
      <c r="D3703" s="31" t="s">
        <v>241</v>
      </c>
      <c r="E3703" s="31" t="s">
        <v>406</v>
      </c>
      <c r="F3703" s="31">
        <f t="shared" si="519"/>
        <v>2</v>
      </c>
      <c r="G3703" s="22"/>
      <c r="H3703" s="22">
        <v>2</v>
      </c>
      <c r="I3703" s="22"/>
      <c r="J3703" s="31"/>
      <c r="K3703" s="45">
        <f t="shared" si="512"/>
        <v>5.23</v>
      </c>
      <c r="L3703" s="45">
        <f t="shared" si="514"/>
        <v>10.46</v>
      </c>
      <c r="M3703" s="46">
        <f t="shared" si="515"/>
        <v>10.46</v>
      </c>
      <c r="N3703" s="46">
        <f t="shared" si="516"/>
        <v>0</v>
      </c>
      <c r="O3703" s="46">
        <f t="shared" si="517"/>
        <v>0</v>
      </c>
      <c r="P3703" s="45"/>
      <c r="Q3703" s="45"/>
      <c r="R3703" s="46">
        <f t="shared" si="518"/>
        <v>10.46</v>
      </c>
      <c r="S3703" s="45">
        <v>10.46</v>
      </c>
      <c r="T3703" s="45"/>
      <c r="U3703" s="46">
        <f t="shared" si="513"/>
        <v>0</v>
      </c>
      <c r="V3703" s="45"/>
      <c r="W3703" s="45"/>
      <c r="X3703" s="31"/>
      <c r="Y3703" s="31"/>
      <c r="Z3703" s="31"/>
      <c r="AA3703" s="31"/>
      <c r="AB3703" s="31">
        <v>15</v>
      </c>
      <c r="AC3703" s="31">
        <v>48</v>
      </c>
      <c r="AD3703" s="31">
        <v>4</v>
      </c>
      <c r="AE3703" s="31">
        <v>11</v>
      </c>
      <c r="AF3703" s="31"/>
      <c r="AG3703" s="31"/>
      <c r="AH3703" s="31"/>
      <c r="AI3703" s="31"/>
      <c r="AJ3703" s="67" t="s">
        <v>474</v>
      </c>
      <c r="AK3703" s="33" t="s">
        <v>474</v>
      </c>
      <c r="AL3703" s="33" t="s">
        <v>474</v>
      </c>
      <c r="AM3703" s="33" t="s">
        <v>474</v>
      </c>
      <c r="AN3703" s="33" t="s">
        <v>474</v>
      </c>
      <c r="AO3703" s="33" t="s">
        <v>474</v>
      </c>
      <c r="AP3703" s="33" t="s">
        <v>474</v>
      </c>
      <c r="AQ3703" s="31">
        <v>48</v>
      </c>
      <c r="AR3703" s="31">
        <v>11</v>
      </c>
      <c r="AS3703" s="67" t="s">
        <v>474</v>
      </c>
      <c r="AT3703" s="33" t="s">
        <v>474</v>
      </c>
      <c r="AU3703" s="33" t="s">
        <v>474</v>
      </c>
      <c r="AV3703" s="33" t="s">
        <v>474</v>
      </c>
      <c r="AW3703" s="31" t="s">
        <v>492</v>
      </c>
      <c r="AX3703" s="31"/>
    </row>
    <row r="3704" s="14" customFormat="1" customHeight="1" spans="1:50">
      <c r="A3704" s="31"/>
      <c r="B3704" s="22" t="s">
        <v>1130</v>
      </c>
      <c r="C3704" s="22" t="s">
        <v>366</v>
      </c>
      <c r="D3704" s="31" t="s">
        <v>241</v>
      </c>
      <c r="E3704" s="31" t="s">
        <v>406</v>
      </c>
      <c r="F3704" s="31">
        <f t="shared" si="519"/>
        <v>5</v>
      </c>
      <c r="G3704" s="22"/>
      <c r="H3704" s="22">
        <v>5</v>
      </c>
      <c r="I3704" s="22"/>
      <c r="J3704" s="31"/>
      <c r="K3704" s="45">
        <f t="shared" si="512"/>
        <v>4.73</v>
      </c>
      <c r="L3704" s="45">
        <f t="shared" si="514"/>
        <v>23.65</v>
      </c>
      <c r="M3704" s="46">
        <f t="shared" si="515"/>
        <v>23.65</v>
      </c>
      <c r="N3704" s="46">
        <f t="shared" si="516"/>
        <v>0</v>
      </c>
      <c r="O3704" s="46">
        <f t="shared" si="517"/>
        <v>0</v>
      </c>
      <c r="P3704" s="45"/>
      <c r="Q3704" s="45"/>
      <c r="R3704" s="46">
        <f t="shared" si="518"/>
        <v>23.65</v>
      </c>
      <c r="S3704" s="45">
        <v>23.65</v>
      </c>
      <c r="T3704" s="45"/>
      <c r="U3704" s="46">
        <f t="shared" si="513"/>
        <v>0</v>
      </c>
      <c r="V3704" s="45"/>
      <c r="W3704" s="45"/>
      <c r="X3704" s="31"/>
      <c r="Y3704" s="31"/>
      <c r="Z3704" s="31"/>
      <c r="AA3704" s="31"/>
      <c r="AB3704" s="31">
        <v>43</v>
      </c>
      <c r="AC3704" s="31">
        <v>138</v>
      </c>
      <c r="AD3704" s="31">
        <v>29</v>
      </c>
      <c r="AE3704" s="31">
        <v>84</v>
      </c>
      <c r="AF3704" s="31"/>
      <c r="AG3704" s="31"/>
      <c r="AH3704" s="31"/>
      <c r="AI3704" s="31"/>
      <c r="AJ3704" s="67" t="s">
        <v>474</v>
      </c>
      <c r="AK3704" s="33" t="s">
        <v>474</v>
      </c>
      <c r="AL3704" s="33" t="s">
        <v>474</v>
      </c>
      <c r="AM3704" s="33" t="s">
        <v>474</v>
      </c>
      <c r="AN3704" s="33" t="s">
        <v>474</v>
      </c>
      <c r="AO3704" s="33" t="s">
        <v>474</v>
      </c>
      <c r="AP3704" s="33" t="s">
        <v>474</v>
      </c>
      <c r="AQ3704" s="31">
        <v>138</v>
      </c>
      <c r="AR3704" s="31">
        <v>84</v>
      </c>
      <c r="AS3704" s="67" t="s">
        <v>474</v>
      </c>
      <c r="AT3704" s="33" t="s">
        <v>474</v>
      </c>
      <c r="AU3704" s="33" t="s">
        <v>474</v>
      </c>
      <c r="AV3704" s="33" t="s">
        <v>474</v>
      </c>
      <c r="AW3704" s="31" t="s">
        <v>492</v>
      </c>
      <c r="AX3704" s="31"/>
    </row>
    <row r="3705" s="14" customFormat="1" customHeight="1" spans="1:50">
      <c r="A3705" s="31"/>
      <c r="B3705" s="22" t="s">
        <v>1130</v>
      </c>
      <c r="C3705" s="22" t="s">
        <v>563</v>
      </c>
      <c r="D3705" s="31" t="s">
        <v>241</v>
      </c>
      <c r="E3705" s="31" t="s">
        <v>406</v>
      </c>
      <c r="F3705" s="31">
        <f t="shared" si="519"/>
        <v>1</v>
      </c>
      <c r="G3705" s="22"/>
      <c r="H3705" s="22">
        <v>1</v>
      </c>
      <c r="I3705" s="22"/>
      <c r="J3705" s="31"/>
      <c r="K3705" s="45">
        <f t="shared" si="512"/>
        <v>10.38</v>
      </c>
      <c r="L3705" s="45">
        <f t="shared" si="514"/>
        <v>10.38</v>
      </c>
      <c r="M3705" s="46">
        <f t="shared" si="515"/>
        <v>10.38</v>
      </c>
      <c r="N3705" s="46">
        <f t="shared" si="516"/>
        <v>0</v>
      </c>
      <c r="O3705" s="46">
        <f t="shared" si="517"/>
        <v>0</v>
      </c>
      <c r="P3705" s="45"/>
      <c r="Q3705" s="45"/>
      <c r="R3705" s="46">
        <f t="shared" si="518"/>
        <v>10.38</v>
      </c>
      <c r="S3705" s="45">
        <v>10.38</v>
      </c>
      <c r="T3705" s="45"/>
      <c r="U3705" s="46">
        <f t="shared" si="513"/>
        <v>0</v>
      </c>
      <c r="V3705" s="45"/>
      <c r="W3705" s="45"/>
      <c r="X3705" s="31"/>
      <c r="Y3705" s="31"/>
      <c r="Z3705" s="31"/>
      <c r="AA3705" s="31"/>
      <c r="AB3705" s="31">
        <v>50</v>
      </c>
      <c r="AC3705" s="31">
        <v>159</v>
      </c>
      <c r="AD3705" s="31">
        <v>11</v>
      </c>
      <c r="AE3705" s="31">
        <v>33</v>
      </c>
      <c r="AF3705" s="31"/>
      <c r="AG3705" s="31"/>
      <c r="AH3705" s="31"/>
      <c r="AI3705" s="31"/>
      <c r="AJ3705" s="67" t="s">
        <v>474</v>
      </c>
      <c r="AK3705" s="33" t="s">
        <v>474</v>
      </c>
      <c r="AL3705" s="33" t="s">
        <v>474</v>
      </c>
      <c r="AM3705" s="33" t="s">
        <v>474</v>
      </c>
      <c r="AN3705" s="33" t="s">
        <v>474</v>
      </c>
      <c r="AO3705" s="33" t="s">
        <v>474</v>
      </c>
      <c r="AP3705" s="33" t="s">
        <v>474</v>
      </c>
      <c r="AQ3705" s="31">
        <v>159</v>
      </c>
      <c r="AR3705" s="31">
        <v>33</v>
      </c>
      <c r="AS3705" s="67" t="s">
        <v>474</v>
      </c>
      <c r="AT3705" s="33" t="s">
        <v>474</v>
      </c>
      <c r="AU3705" s="33" t="s">
        <v>474</v>
      </c>
      <c r="AV3705" s="33" t="s">
        <v>474</v>
      </c>
      <c r="AW3705" s="31" t="s">
        <v>492</v>
      </c>
      <c r="AX3705" s="31"/>
    </row>
    <row r="3706" s="14" customFormat="1" customHeight="1" spans="1:50">
      <c r="A3706" s="31"/>
      <c r="B3706" s="22" t="s">
        <v>1130</v>
      </c>
      <c r="C3706" s="22" t="s">
        <v>560</v>
      </c>
      <c r="D3706" s="31" t="s">
        <v>241</v>
      </c>
      <c r="E3706" s="31" t="s">
        <v>406</v>
      </c>
      <c r="F3706" s="31">
        <f t="shared" si="519"/>
        <v>1</v>
      </c>
      <c r="G3706" s="22"/>
      <c r="H3706" s="22">
        <v>1</v>
      </c>
      <c r="I3706" s="22"/>
      <c r="J3706" s="31"/>
      <c r="K3706" s="45">
        <f t="shared" si="512"/>
        <v>10.57</v>
      </c>
      <c r="L3706" s="45">
        <f t="shared" si="514"/>
        <v>10.57</v>
      </c>
      <c r="M3706" s="46">
        <f t="shared" si="515"/>
        <v>10.57</v>
      </c>
      <c r="N3706" s="46">
        <f t="shared" si="516"/>
        <v>0</v>
      </c>
      <c r="O3706" s="46">
        <f t="shared" si="517"/>
        <v>0</v>
      </c>
      <c r="P3706" s="45"/>
      <c r="Q3706" s="45"/>
      <c r="R3706" s="46">
        <f t="shared" si="518"/>
        <v>10.57</v>
      </c>
      <c r="S3706" s="45">
        <v>10.57</v>
      </c>
      <c r="T3706" s="45"/>
      <c r="U3706" s="46">
        <f t="shared" si="513"/>
        <v>0</v>
      </c>
      <c r="V3706" s="45"/>
      <c r="W3706" s="45"/>
      <c r="X3706" s="31"/>
      <c r="Y3706" s="31"/>
      <c r="Z3706" s="31"/>
      <c r="AA3706" s="31"/>
      <c r="AB3706" s="31">
        <v>15</v>
      </c>
      <c r="AC3706" s="31">
        <v>48</v>
      </c>
      <c r="AD3706" s="31">
        <v>7</v>
      </c>
      <c r="AE3706" s="31">
        <v>20</v>
      </c>
      <c r="AF3706" s="31"/>
      <c r="AG3706" s="31"/>
      <c r="AH3706" s="31"/>
      <c r="AI3706" s="31"/>
      <c r="AJ3706" s="67" t="s">
        <v>474</v>
      </c>
      <c r="AK3706" s="33" t="s">
        <v>474</v>
      </c>
      <c r="AL3706" s="33" t="s">
        <v>474</v>
      </c>
      <c r="AM3706" s="33" t="s">
        <v>474</v>
      </c>
      <c r="AN3706" s="33" t="s">
        <v>474</v>
      </c>
      <c r="AO3706" s="33" t="s">
        <v>474</v>
      </c>
      <c r="AP3706" s="33" t="s">
        <v>474</v>
      </c>
      <c r="AQ3706" s="31">
        <v>48</v>
      </c>
      <c r="AR3706" s="31">
        <v>20</v>
      </c>
      <c r="AS3706" s="67" t="s">
        <v>474</v>
      </c>
      <c r="AT3706" s="33" t="s">
        <v>474</v>
      </c>
      <c r="AU3706" s="33" t="s">
        <v>474</v>
      </c>
      <c r="AV3706" s="33" t="s">
        <v>474</v>
      </c>
      <c r="AW3706" s="31" t="s">
        <v>492</v>
      </c>
      <c r="AX3706" s="31"/>
    </row>
    <row r="3707" s="14" customFormat="1" customHeight="1" spans="1:50">
      <c r="A3707" s="31"/>
      <c r="B3707" s="22" t="s">
        <v>1130</v>
      </c>
      <c r="C3707" s="22" t="s">
        <v>797</v>
      </c>
      <c r="D3707" s="31" t="s">
        <v>241</v>
      </c>
      <c r="E3707" s="31" t="s">
        <v>406</v>
      </c>
      <c r="F3707" s="31">
        <f t="shared" si="519"/>
        <v>1</v>
      </c>
      <c r="G3707" s="22"/>
      <c r="H3707" s="22"/>
      <c r="I3707" s="22">
        <v>1</v>
      </c>
      <c r="J3707" s="31"/>
      <c r="K3707" s="45">
        <f t="shared" si="512"/>
        <v>15</v>
      </c>
      <c r="L3707" s="45">
        <f t="shared" si="514"/>
        <v>15</v>
      </c>
      <c r="M3707" s="46">
        <f t="shared" si="515"/>
        <v>15</v>
      </c>
      <c r="N3707" s="46">
        <f t="shared" si="516"/>
        <v>0</v>
      </c>
      <c r="O3707" s="46">
        <f t="shared" si="517"/>
        <v>0</v>
      </c>
      <c r="P3707" s="45"/>
      <c r="Q3707" s="45"/>
      <c r="R3707" s="46">
        <f t="shared" si="518"/>
        <v>0</v>
      </c>
      <c r="S3707" s="45"/>
      <c r="T3707" s="45"/>
      <c r="U3707" s="46">
        <f t="shared" si="513"/>
        <v>15</v>
      </c>
      <c r="V3707" s="45">
        <v>15</v>
      </c>
      <c r="W3707" s="45"/>
      <c r="X3707" s="31"/>
      <c r="Y3707" s="31"/>
      <c r="Z3707" s="31"/>
      <c r="AA3707" s="31"/>
      <c r="AB3707" s="31"/>
      <c r="AC3707" s="31"/>
      <c r="AD3707" s="31"/>
      <c r="AE3707" s="31"/>
      <c r="AF3707" s="31">
        <v>51</v>
      </c>
      <c r="AG3707" s="31">
        <v>196</v>
      </c>
      <c r="AH3707" s="31">
        <v>8</v>
      </c>
      <c r="AI3707" s="31">
        <v>25</v>
      </c>
      <c r="AJ3707" s="67" t="s">
        <v>474</v>
      </c>
      <c r="AK3707" s="33" t="s">
        <v>474</v>
      </c>
      <c r="AL3707" s="33" t="s">
        <v>474</v>
      </c>
      <c r="AM3707" s="33" t="s">
        <v>474</v>
      </c>
      <c r="AN3707" s="33" t="s">
        <v>474</v>
      </c>
      <c r="AO3707" s="33" t="s">
        <v>474</v>
      </c>
      <c r="AP3707" s="33" t="s">
        <v>474</v>
      </c>
      <c r="AQ3707" s="31">
        <v>196</v>
      </c>
      <c r="AR3707" s="31">
        <v>25</v>
      </c>
      <c r="AS3707" s="67" t="s">
        <v>474</v>
      </c>
      <c r="AT3707" s="33" t="s">
        <v>474</v>
      </c>
      <c r="AU3707" s="33" t="s">
        <v>474</v>
      </c>
      <c r="AV3707" s="33" t="s">
        <v>474</v>
      </c>
      <c r="AW3707" s="31" t="s">
        <v>492</v>
      </c>
      <c r="AX3707" s="31"/>
    </row>
    <row r="3708" s="14" customFormat="1" customHeight="1" spans="1:50">
      <c r="A3708" s="31"/>
      <c r="B3708" s="22" t="s">
        <v>1130</v>
      </c>
      <c r="C3708" s="22" t="s">
        <v>535</v>
      </c>
      <c r="D3708" s="31" t="s">
        <v>241</v>
      </c>
      <c r="E3708" s="31" t="s">
        <v>406</v>
      </c>
      <c r="F3708" s="31">
        <f t="shared" si="519"/>
        <v>1</v>
      </c>
      <c r="G3708" s="22"/>
      <c r="H3708" s="22"/>
      <c r="I3708" s="22">
        <v>1</v>
      </c>
      <c r="J3708" s="31"/>
      <c r="K3708" s="45">
        <f t="shared" ref="K3708:K3771" si="520">L3708/F3708</f>
        <v>15</v>
      </c>
      <c r="L3708" s="45">
        <f t="shared" si="514"/>
        <v>15</v>
      </c>
      <c r="M3708" s="46">
        <f t="shared" si="515"/>
        <v>15</v>
      </c>
      <c r="N3708" s="46">
        <f t="shared" si="516"/>
        <v>0</v>
      </c>
      <c r="O3708" s="46">
        <f t="shared" si="517"/>
        <v>0</v>
      </c>
      <c r="P3708" s="45"/>
      <c r="Q3708" s="45"/>
      <c r="R3708" s="46">
        <f t="shared" si="518"/>
        <v>0</v>
      </c>
      <c r="S3708" s="45"/>
      <c r="T3708" s="45"/>
      <c r="U3708" s="46">
        <f t="shared" si="513"/>
        <v>15</v>
      </c>
      <c r="V3708" s="45">
        <v>15</v>
      </c>
      <c r="W3708" s="45"/>
      <c r="X3708" s="31"/>
      <c r="Y3708" s="31"/>
      <c r="Z3708" s="31"/>
      <c r="AA3708" s="31"/>
      <c r="AB3708" s="31"/>
      <c r="AC3708" s="31"/>
      <c r="AD3708" s="31"/>
      <c r="AE3708" s="31"/>
      <c r="AF3708" s="31">
        <v>29</v>
      </c>
      <c r="AG3708" s="31">
        <v>123</v>
      </c>
      <c r="AH3708" s="31">
        <v>4</v>
      </c>
      <c r="AI3708" s="31">
        <v>11</v>
      </c>
      <c r="AJ3708" s="67" t="s">
        <v>474</v>
      </c>
      <c r="AK3708" s="33" t="s">
        <v>474</v>
      </c>
      <c r="AL3708" s="33" t="s">
        <v>474</v>
      </c>
      <c r="AM3708" s="33" t="s">
        <v>474</v>
      </c>
      <c r="AN3708" s="33" t="s">
        <v>474</v>
      </c>
      <c r="AO3708" s="33" t="s">
        <v>474</v>
      </c>
      <c r="AP3708" s="33" t="s">
        <v>474</v>
      </c>
      <c r="AQ3708" s="31">
        <v>123</v>
      </c>
      <c r="AR3708" s="31">
        <v>11</v>
      </c>
      <c r="AS3708" s="67" t="s">
        <v>474</v>
      </c>
      <c r="AT3708" s="33" t="s">
        <v>474</v>
      </c>
      <c r="AU3708" s="33" t="s">
        <v>474</v>
      </c>
      <c r="AV3708" s="33" t="s">
        <v>474</v>
      </c>
      <c r="AW3708" s="31" t="s">
        <v>492</v>
      </c>
      <c r="AX3708" s="31"/>
    </row>
    <row r="3709" s="14" customFormat="1" customHeight="1" spans="1:50">
      <c r="A3709" s="31"/>
      <c r="B3709" s="22" t="s">
        <v>1130</v>
      </c>
      <c r="C3709" s="22" t="s">
        <v>1150</v>
      </c>
      <c r="D3709" s="31" t="s">
        <v>241</v>
      </c>
      <c r="E3709" s="31" t="s">
        <v>406</v>
      </c>
      <c r="F3709" s="31">
        <f t="shared" si="519"/>
        <v>1</v>
      </c>
      <c r="G3709" s="22"/>
      <c r="H3709" s="22"/>
      <c r="I3709" s="22">
        <v>1</v>
      </c>
      <c r="J3709" s="31"/>
      <c r="K3709" s="45">
        <f t="shared" si="520"/>
        <v>8</v>
      </c>
      <c r="L3709" s="45">
        <f t="shared" si="514"/>
        <v>8</v>
      </c>
      <c r="M3709" s="46">
        <f t="shared" si="515"/>
        <v>8</v>
      </c>
      <c r="N3709" s="46">
        <f t="shared" si="516"/>
        <v>0</v>
      </c>
      <c r="O3709" s="46">
        <f t="shared" si="517"/>
        <v>0</v>
      </c>
      <c r="P3709" s="45"/>
      <c r="Q3709" s="45"/>
      <c r="R3709" s="46">
        <f t="shared" si="518"/>
        <v>0</v>
      </c>
      <c r="S3709" s="45"/>
      <c r="T3709" s="45"/>
      <c r="U3709" s="46">
        <f t="shared" ref="U3709:U3772" si="521">V3709+W3709</f>
        <v>8</v>
      </c>
      <c r="V3709" s="45">
        <v>8</v>
      </c>
      <c r="W3709" s="45"/>
      <c r="X3709" s="31"/>
      <c r="Y3709" s="31"/>
      <c r="Z3709" s="31"/>
      <c r="AA3709" s="31"/>
      <c r="AB3709" s="31"/>
      <c r="AC3709" s="31"/>
      <c r="AD3709" s="31"/>
      <c r="AE3709" s="31"/>
      <c r="AF3709" s="31">
        <v>9</v>
      </c>
      <c r="AG3709" s="31">
        <v>27</v>
      </c>
      <c r="AH3709" s="31">
        <v>7</v>
      </c>
      <c r="AI3709" s="31">
        <v>22</v>
      </c>
      <c r="AJ3709" s="67" t="s">
        <v>474</v>
      </c>
      <c r="AK3709" s="33" t="s">
        <v>474</v>
      </c>
      <c r="AL3709" s="33" t="s">
        <v>474</v>
      </c>
      <c r="AM3709" s="33" t="s">
        <v>474</v>
      </c>
      <c r="AN3709" s="33" t="s">
        <v>474</v>
      </c>
      <c r="AO3709" s="33" t="s">
        <v>474</v>
      </c>
      <c r="AP3709" s="33" t="s">
        <v>474</v>
      </c>
      <c r="AQ3709" s="31">
        <v>27</v>
      </c>
      <c r="AR3709" s="31">
        <v>22</v>
      </c>
      <c r="AS3709" s="67" t="s">
        <v>474</v>
      </c>
      <c r="AT3709" s="33" t="s">
        <v>474</v>
      </c>
      <c r="AU3709" s="33" t="s">
        <v>474</v>
      </c>
      <c r="AV3709" s="33" t="s">
        <v>474</v>
      </c>
      <c r="AW3709" s="31" t="s">
        <v>492</v>
      </c>
      <c r="AX3709" s="31"/>
    </row>
    <row r="3710" s="14" customFormat="1" customHeight="1" spans="1:50">
      <c r="A3710" s="31"/>
      <c r="B3710" s="22" t="s">
        <v>1130</v>
      </c>
      <c r="C3710" s="22" t="s">
        <v>597</v>
      </c>
      <c r="D3710" s="31" t="s">
        <v>241</v>
      </c>
      <c r="E3710" s="31" t="s">
        <v>406</v>
      </c>
      <c r="F3710" s="31">
        <f t="shared" si="519"/>
        <v>1</v>
      </c>
      <c r="G3710" s="22"/>
      <c r="H3710" s="22"/>
      <c r="I3710" s="22">
        <v>1</v>
      </c>
      <c r="J3710" s="31"/>
      <c r="K3710" s="45">
        <f t="shared" si="520"/>
        <v>25</v>
      </c>
      <c r="L3710" s="45">
        <f t="shared" si="514"/>
        <v>25</v>
      </c>
      <c r="M3710" s="46">
        <f t="shared" si="515"/>
        <v>25</v>
      </c>
      <c r="N3710" s="46">
        <f t="shared" si="516"/>
        <v>0</v>
      </c>
      <c r="O3710" s="46">
        <f t="shared" si="517"/>
        <v>0</v>
      </c>
      <c r="P3710" s="45"/>
      <c r="Q3710" s="45"/>
      <c r="R3710" s="46">
        <f t="shared" si="518"/>
        <v>0</v>
      </c>
      <c r="S3710" s="45"/>
      <c r="T3710" s="45"/>
      <c r="U3710" s="46">
        <f t="shared" si="521"/>
        <v>25</v>
      </c>
      <c r="V3710" s="45">
        <v>25</v>
      </c>
      <c r="W3710" s="45"/>
      <c r="X3710" s="31"/>
      <c r="Y3710" s="31"/>
      <c r="Z3710" s="31"/>
      <c r="AA3710" s="31"/>
      <c r="AB3710" s="31"/>
      <c r="AC3710" s="31"/>
      <c r="AD3710" s="31"/>
      <c r="AE3710" s="31"/>
      <c r="AF3710" s="31">
        <v>120</v>
      </c>
      <c r="AG3710" s="31">
        <v>503</v>
      </c>
      <c r="AH3710" s="31">
        <v>12</v>
      </c>
      <c r="AI3710" s="31">
        <v>37</v>
      </c>
      <c r="AJ3710" s="67" t="s">
        <v>474</v>
      </c>
      <c r="AK3710" s="33" t="s">
        <v>474</v>
      </c>
      <c r="AL3710" s="33" t="s">
        <v>474</v>
      </c>
      <c r="AM3710" s="33" t="s">
        <v>474</v>
      </c>
      <c r="AN3710" s="33" t="s">
        <v>474</v>
      </c>
      <c r="AO3710" s="33" t="s">
        <v>474</v>
      </c>
      <c r="AP3710" s="33" t="s">
        <v>474</v>
      </c>
      <c r="AQ3710" s="31">
        <v>503</v>
      </c>
      <c r="AR3710" s="31">
        <v>37</v>
      </c>
      <c r="AS3710" s="67" t="s">
        <v>474</v>
      </c>
      <c r="AT3710" s="33" t="s">
        <v>474</v>
      </c>
      <c r="AU3710" s="33" t="s">
        <v>474</v>
      </c>
      <c r="AV3710" s="33" t="s">
        <v>474</v>
      </c>
      <c r="AW3710" s="31" t="s">
        <v>492</v>
      </c>
      <c r="AX3710" s="31"/>
    </row>
    <row r="3711" s="14" customFormat="1" customHeight="1" spans="1:50">
      <c r="A3711" s="31"/>
      <c r="B3711" s="22" t="s">
        <v>1130</v>
      </c>
      <c r="C3711" s="22" t="s">
        <v>600</v>
      </c>
      <c r="D3711" s="31" t="s">
        <v>241</v>
      </c>
      <c r="E3711" s="31" t="s">
        <v>406</v>
      </c>
      <c r="F3711" s="31">
        <f t="shared" si="519"/>
        <v>2</v>
      </c>
      <c r="G3711" s="22"/>
      <c r="H3711" s="22"/>
      <c r="I3711" s="22">
        <v>2</v>
      </c>
      <c r="J3711" s="31"/>
      <c r="K3711" s="45">
        <f t="shared" si="520"/>
        <v>7.5</v>
      </c>
      <c r="L3711" s="45">
        <f t="shared" si="514"/>
        <v>15</v>
      </c>
      <c r="M3711" s="46">
        <f t="shared" si="515"/>
        <v>15</v>
      </c>
      <c r="N3711" s="46">
        <f t="shared" si="516"/>
        <v>0</v>
      </c>
      <c r="O3711" s="46">
        <f t="shared" si="517"/>
        <v>0</v>
      </c>
      <c r="P3711" s="45"/>
      <c r="Q3711" s="45"/>
      <c r="R3711" s="46">
        <f t="shared" si="518"/>
        <v>0</v>
      </c>
      <c r="S3711" s="45"/>
      <c r="T3711" s="45"/>
      <c r="U3711" s="46">
        <f t="shared" si="521"/>
        <v>15</v>
      </c>
      <c r="V3711" s="45">
        <v>15</v>
      </c>
      <c r="W3711" s="45"/>
      <c r="X3711" s="31"/>
      <c r="Y3711" s="31"/>
      <c r="Z3711" s="31"/>
      <c r="AA3711" s="31"/>
      <c r="AB3711" s="31"/>
      <c r="AC3711" s="31"/>
      <c r="AD3711" s="31"/>
      <c r="AE3711" s="31"/>
      <c r="AF3711" s="31">
        <v>236</v>
      </c>
      <c r="AG3711" s="31">
        <v>786</v>
      </c>
      <c r="AH3711" s="31">
        <v>3</v>
      </c>
      <c r="AI3711" s="31">
        <v>14</v>
      </c>
      <c r="AJ3711" s="67" t="s">
        <v>474</v>
      </c>
      <c r="AK3711" s="33" t="s">
        <v>474</v>
      </c>
      <c r="AL3711" s="33" t="s">
        <v>474</v>
      </c>
      <c r="AM3711" s="33" t="s">
        <v>474</v>
      </c>
      <c r="AN3711" s="33" t="s">
        <v>474</v>
      </c>
      <c r="AO3711" s="33" t="s">
        <v>474</v>
      </c>
      <c r="AP3711" s="33" t="s">
        <v>474</v>
      </c>
      <c r="AQ3711" s="31">
        <v>786</v>
      </c>
      <c r="AR3711" s="31">
        <v>14</v>
      </c>
      <c r="AS3711" s="67" t="s">
        <v>474</v>
      </c>
      <c r="AT3711" s="33" t="s">
        <v>474</v>
      </c>
      <c r="AU3711" s="33" t="s">
        <v>474</v>
      </c>
      <c r="AV3711" s="33" t="s">
        <v>474</v>
      </c>
      <c r="AW3711" s="31" t="s">
        <v>492</v>
      </c>
      <c r="AX3711" s="31"/>
    </row>
    <row r="3712" s="14" customFormat="1" customHeight="1" spans="1:50">
      <c r="A3712" s="31"/>
      <c r="B3712" s="22" t="s">
        <v>1130</v>
      </c>
      <c r="C3712" s="22" t="s">
        <v>622</v>
      </c>
      <c r="D3712" s="31" t="s">
        <v>241</v>
      </c>
      <c r="E3712" s="31" t="s">
        <v>406</v>
      </c>
      <c r="F3712" s="31">
        <f t="shared" si="519"/>
        <v>1</v>
      </c>
      <c r="G3712" s="22"/>
      <c r="H3712" s="22"/>
      <c r="I3712" s="22">
        <v>1</v>
      </c>
      <c r="J3712" s="31"/>
      <c r="K3712" s="45">
        <f t="shared" si="520"/>
        <v>58</v>
      </c>
      <c r="L3712" s="45">
        <f t="shared" si="514"/>
        <v>58</v>
      </c>
      <c r="M3712" s="46">
        <f t="shared" si="515"/>
        <v>58</v>
      </c>
      <c r="N3712" s="46">
        <f t="shared" si="516"/>
        <v>0</v>
      </c>
      <c r="O3712" s="46">
        <f t="shared" si="517"/>
        <v>0</v>
      </c>
      <c r="P3712" s="45"/>
      <c r="Q3712" s="45"/>
      <c r="R3712" s="46">
        <f t="shared" si="518"/>
        <v>0</v>
      </c>
      <c r="S3712" s="45"/>
      <c r="T3712" s="45"/>
      <c r="U3712" s="46">
        <f t="shared" si="521"/>
        <v>58</v>
      </c>
      <c r="V3712" s="45">
        <v>58</v>
      </c>
      <c r="W3712" s="45"/>
      <c r="X3712" s="31"/>
      <c r="Y3712" s="31"/>
      <c r="Z3712" s="31"/>
      <c r="AA3712" s="31"/>
      <c r="AB3712" s="31"/>
      <c r="AC3712" s="31"/>
      <c r="AD3712" s="31"/>
      <c r="AE3712" s="31"/>
      <c r="AF3712" s="31">
        <v>520</v>
      </c>
      <c r="AG3712" s="31">
        <v>2100</v>
      </c>
      <c r="AH3712" s="31">
        <v>15</v>
      </c>
      <c r="AI3712" s="31">
        <v>45</v>
      </c>
      <c r="AJ3712" s="67" t="s">
        <v>474</v>
      </c>
      <c r="AK3712" s="33" t="s">
        <v>474</v>
      </c>
      <c r="AL3712" s="33" t="s">
        <v>474</v>
      </c>
      <c r="AM3712" s="33" t="s">
        <v>474</v>
      </c>
      <c r="AN3712" s="33" t="s">
        <v>474</v>
      </c>
      <c r="AO3712" s="33" t="s">
        <v>474</v>
      </c>
      <c r="AP3712" s="33" t="s">
        <v>474</v>
      </c>
      <c r="AQ3712" s="31">
        <v>2100</v>
      </c>
      <c r="AR3712" s="31">
        <v>45</v>
      </c>
      <c r="AS3712" s="67" t="s">
        <v>474</v>
      </c>
      <c r="AT3712" s="33" t="s">
        <v>474</v>
      </c>
      <c r="AU3712" s="33" t="s">
        <v>474</v>
      </c>
      <c r="AV3712" s="33" t="s">
        <v>474</v>
      </c>
      <c r="AW3712" s="31" t="s">
        <v>492</v>
      </c>
      <c r="AX3712" s="31"/>
    </row>
    <row r="3713" s="14" customFormat="1" customHeight="1" spans="1:50">
      <c r="A3713" s="31"/>
      <c r="B3713" s="22" t="s">
        <v>1130</v>
      </c>
      <c r="C3713" s="22" t="s">
        <v>621</v>
      </c>
      <c r="D3713" s="31" t="s">
        <v>241</v>
      </c>
      <c r="E3713" s="31" t="s">
        <v>406</v>
      </c>
      <c r="F3713" s="31">
        <f t="shared" si="519"/>
        <v>1</v>
      </c>
      <c r="G3713" s="22"/>
      <c r="H3713" s="22"/>
      <c r="I3713" s="22">
        <v>1</v>
      </c>
      <c r="J3713" s="31"/>
      <c r="K3713" s="45">
        <f t="shared" si="520"/>
        <v>25</v>
      </c>
      <c r="L3713" s="45">
        <f t="shared" si="514"/>
        <v>25</v>
      </c>
      <c r="M3713" s="46">
        <f t="shared" si="515"/>
        <v>25</v>
      </c>
      <c r="N3713" s="46">
        <f t="shared" si="516"/>
        <v>0</v>
      </c>
      <c r="O3713" s="46">
        <f t="shared" si="517"/>
        <v>0</v>
      </c>
      <c r="P3713" s="45"/>
      <c r="Q3713" s="45"/>
      <c r="R3713" s="46">
        <f t="shared" si="518"/>
        <v>0</v>
      </c>
      <c r="S3713" s="45"/>
      <c r="T3713" s="45"/>
      <c r="U3713" s="46">
        <f t="shared" si="521"/>
        <v>25</v>
      </c>
      <c r="V3713" s="45">
        <v>25</v>
      </c>
      <c r="W3713" s="45"/>
      <c r="X3713" s="31"/>
      <c r="Y3713" s="31"/>
      <c r="Z3713" s="31"/>
      <c r="AA3713" s="31"/>
      <c r="AB3713" s="31"/>
      <c r="AC3713" s="31"/>
      <c r="AD3713" s="31"/>
      <c r="AE3713" s="31"/>
      <c r="AF3713" s="31">
        <v>15</v>
      </c>
      <c r="AG3713" s="31">
        <v>48</v>
      </c>
      <c r="AH3713" s="31">
        <v>3</v>
      </c>
      <c r="AI3713" s="31">
        <v>12</v>
      </c>
      <c r="AJ3713" s="67" t="s">
        <v>474</v>
      </c>
      <c r="AK3713" s="33" t="s">
        <v>474</v>
      </c>
      <c r="AL3713" s="33" t="s">
        <v>474</v>
      </c>
      <c r="AM3713" s="33" t="s">
        <v>474</v>
      </c>
      <c r="AN3713" s="33" t="s">
        <v>474</v>
      </c>
      <c r="AO3713" s="33" t="s">
        <v>474</v>
      </c>
      <c r="AP3713" s="33" t="s">
        <v>474</v>
      </c>
      <c r="AQ3713" s="31">
        <v>48</v>
      </c>
      <c r="AR3713" s="31">
        <v>12</v>
      </c>
      <c r="AS3713" s="67" t="s">
        <v>474</v>
      </c>
      <c r="AT3713" s="33" t="s">
        <v>474</v>
      </c>
      <c r="AU3713" s="33" t="s">
        <v>474</v>
      </c>
      <c r="AV3713" s="33" t="s">
        <v>474</v>
      </c>
      <c r="AW3713" s="31" t="s">
        <v>492</v>
      </c>
      <c r="AX3713" s="31"/>
    </row>
    <row r="3714" s="14" customFormat="1" customHeight="1" spans="1:50">
      <c r="A3714" s="31"/>
      <c r="B3714" s="22" t="s">
        <v>1130</v>
      </c>
      <c r="C3714" s="22" t="s">
        <v>559</v>
      </c>
      <c r="D3714" s="31" t="s">
        <v>241</v>
      </c>
      <c r="E3714" s="31" t="s">
        <v>406</v>
      </c>
      <c r="F3714" s="31">
        <f t="shared" si="519"/>
        <v>1</v>
      </c>
      <c r="G3714" s="22"/>
      <c r="H3714" s="22"/>
      <c r="I3714" s="22">
        <v>1</v>
      </c>
      <c r="J3714" s="31"/>
      <c r="K3714" s="45">
        <f t="shared" si="520"/>
        <v>15</v>
      </c>
      <c r="L3714" s="45">
        <f t="shared" si="514"/>
        <v>15</v>
      </c>
      <c r="M3714" s="46">
        <f t="shared" si="515"/>
        <v>15</v>
      </c>
      <c r="N3714" s="46">
        <f t="shared" si="516"/>
        <v>0</v>
      </c>
      <c r="O3714" s="46">
        <f t="shared" si="517"/>
        <v>0</v>
      </c>
      <c r="P3714" s="45"/>
      <c r="Q3714" s="45"/>
      <c r="R3714" s="46">
        <f t="shared" si="518"/>
        <v>0</v>
      </c>
      <c r="S3714" s="45"/>
      <c r="T3714" s="45"/>
      <c r="U3714" s="46">
        <f t="shared" si="521"/>
        <v>15</v>
      </c>
      <c r="V3714" s="45">
        <v>15</v>
      </c>
      <c r="W3714" s="45"/>
      <c r="X3714" s="31"/>
      <c r="Y3714" s="31"/>
      <c r="Z3714" s="31"/>
      <c r="AA3714" s="31"/>
      <c r="AB3714" s="31"/>
      <c r="AC3714" s="31"/>
      <c r="AD3714" s="31"/>
      <c r="AE3714" s="31"/>
      <c r="AF3714" s="31">
        <v>5</v>
      </c>
      <c r="AG3714" s="31">
        <v>18</v>
      </c>
      <c r="AH3714" s="31">
        <v>2</v>
      </c>
      <c r="AI3714" s="31">
        <v>7</v>
      </c>
      <c r="AJ3714" s="67" t="s">
        <v>474</v>
      </c>
      <c r="AK3714" s="33" t="s">
        <v>474</v>
      </c>
      <c r="AL3714" s="33" t="s">
        <v>474</v>
      </c>
      <c r="AM3714" s="33" t="s">
        <v>474</v>
      </c>
      <c r="AN3714" s="33" t="s">
        <v>474</v>
      </c>
      <c r="AO3714" s="33" t="s">
        <v>474</v>
      </c>
      <c r="AP3714" s="33" t="s">
        <v>474</v>
      </c>
      <c r="AQ3714" s="31">
        <v>18</v>
      </c>
      <c r="AR3714" s="31">
        <v>7</v>
      </c>
      <c r="AS3714" s="67" t="s">
        <v>474</v>
      </c>
      <c r="AT3714" s="33" t="s">
        <v>474</v>
      </c>
      <c r="AU3714" s="33" t="s">
        <v>474</v>
      </c>
      <c r="AV3714" s="33" t="s">
        <v>474</v>
      </c>
      <c r="AW3714" s="31" t="s">
        <v>492</v>
      </c>
      <c r="AX3714" s="31"/>
    </row>
    <row r="3715" s="14" customFormat="1" customHeight="1" spans="1:50">
      <c r="A3715" s="31"/>
      <c r="B3715" s="22" t="s">
        <v>1130</v>
      </c>
      <c r="C3715" s="22" t="s">
        <v>685</v>
      </c>
      <c r="D3715" s="31" t="s">
        <v>241</v>
      </c>
      <c r="E3715" s="31" t="s">
        <v>406</v>
      </c>
      <c r="F3715" s="31">
        <f t="shared" si="519"/>
        <v>1</v>
      </c>
      <c r="G3715" s="22"/>
      <c r="H3715" s="22"/>
      <c r="I3715" s="22">
        <v>1</v>
      </c>
      <c r="J3715" s="31"/>
      <c r="K3715" s="45">
        <f t="shared" si="520"/>
        <v>25</v>
      </c>
      <c r="L3715" s="45">
        <f t="shared" si="514"/>
        <v>25</v>
      </c>
      <c r="M3715" s="46">
        <f t="shared" si="515"/>
        <v>25</v>
      </c>
      <c r="N3715" s="46">
        <f t="shared" si="516"/>
        <v>0</v>
      </c>
      <c r="O3715" s="46">
        <f t="shared" si="517"/>
        <v>0</v>
      </c>
      <c r="P3715" s="45"/>
      <c r="Q3715" s="45"/>
      <c r="R3715" s="46">
        <f t="shared" si="518"/>
        <v>0</v>
      </c>
      <c r="S3715" s="45"/>
      <c r="T3715" s="45"/>
      <c r="U3715" s="46">
        <f t="shared" si="521"/>
        <v>25</v>
      </c>
      <c r="V3715" s="45">
        <v>25</v>
      </c>
      <c r="W3715" s="45"/>
      <c r="X3715" s="31"/>
      <c r="Y3715" s="31"/>
      <c r="Z3715" s="31"/>
      <c r="AA3715" s="31"/>
      <c r="AB3715" s="31"/>
      <c r="AC3715" s="31"/>
      <c r="AD3715" s="31"/>
      <c r="AE3715" s="31"/>
      <c r="AF3715" s="31">
        <v>85</v>
      </c>
      <c r="AG3715" s="31">
        <v>210</v>
      </c>
      <c r="AH3715" s="31">
        <v>18</v>
      </c>
      <c r="AI3715" s="31">
        <v>42</v>
      </c>
      <c r="AJ3715" s="67" t="s">
        <v>474</v>
      </c>
      <c r="AK3715" s="33" t="s">
        <v>474</v>
      </c>
      <c r="AL3715" s="33" t="s">
        <v>474</v>
      </c>
      <c r="AM3715" s="33" t="s">
        <v>474</v>
      </c>
      <c r="AN3715" s="33" t="s">
        <v>474</v>
      </c>
      <c r="AO3715" s="33" t="s">
        <v>474</v>
      </c>
      <c r="AP3715" s="33" t="s">
        <v>474</v>
      </c>
      <c r="AQ3715" s="31">
        <v>210</v>
      </c>
      <c r="AR3715" s="31">
        <v>42</v>
      </c>
      <c r="AS3715" s="67" t="s">
        <v>474</v>
      </c>
      <c r="AT3715" s="33" t="s">
        <v>474</v>
      </c>
      <c r="AU3715" s="33" t="s">
        <v>474</v>
      </c>
      <c r="AV3715" s="33" t="s">
        <v>474</v>
      </c>
      <c r="AW3715" s="31" t="s">
        <v>492</v>
      </c>
      <c r="AX3715" s="31"/>
    </row>
    <row r="3716" s="14" customFormat="1" customHeight="1" spans="1:50">
      <c r="A3716" s="31"/>
      <c r="B3716" s="22" t="s">
        <v>1130</v>
      </c>
      <c r="C3716" s="22" t="s">
        <v>224</v>
      </c>
      <c r="D3716" s="31" t="s">
        <v>241</v>
      </c>
      <c r="E3716" s="31" t="s">
        <v>406</v>
      </c>
      <c r="F3716" s="31">
        <f t="shared" si="519"/>
        <v>2</v>
      </c>
      <c r="G3716" s="22"/>
      <c r="H3716" s="22"/>
      <c r="I3716" s="22">
        <v>2</v>
      </c>
      <c r="J3716" s="31"/>
      <c r="K3716" s="45">
        <f t="shared" si="520"/>
        <v>7.5</v>
      </c>
      <c r="L3716" s="45">
        <f t="shared" si="514"/>
        <v>15</v>
      </c>
      <c r="M3716" s="46">
        <f t="shared" si="515"/>
        <v>15</v>
      </c>
      <c r="N3716" s="46">
        <f t="shared" si="516"/>
        <v>0</v>
      </c>
      <c r="O3716" s="46">
        <f t="shared" si="517"/>
        <v>0</v>
      </c>
      <c r="P3716" s="45"/>
      <c r="Q3716" s="45"/>
      <c r="R3716" s="46">
        <f t="shared" si="518"/>
        <v>0</v>
      </c>
      <c r="S3716" s="45"/>
      <c r="T3716" s="45"/>
      <c r="U3716" s="46">
        <f t="shared" si="521"/>
        <v>15</v>
      </c>
      <c r="V3716" s="45">
        <v>15</v>
      </c>
      <c r="W3716" s="45"/>
      <c r="X3716" s="31"/>
      <c r="Y3716" s="31"/>
      <c r="Z3716" s="31"/>
      <c r="AA3716" s="31"/>
      <c r="AB3716" s="31"/>
      <c r="AC3716" s="31"/>
      <c r="AD3716" s="31"/>
      <c r="AE3716" s="31"/>
      <c r="AF3716" s="31">
        <v>12</v>
      </c>
      <c r="AG3716" s="31">
        <v>40</v>
      </c>
      <c r="AH3716" s="31">
        <v>5</v>
      </c>
      <c r="AI3716" s="31">
        <v>12</v>
      </c>
      <c r="AJ3716" s="67" t="s">
        <v>474</v>
      </c>
      <c r="AK3716" s="33" t="s">
        <v>474</v>
      </c>
      <c r="AL3716" s="33" t="s">
        <v>474</v>
      </c>
      <c r="AM3716" s="33" t="s">
        <v>474</v>
      </c>
      <c r="AN3716" s="33" t="s">
        <v>474</v>
      </c>
      <c r="AO3716" s="33" t="s">
        <v>474</v>
      </c>
      <c r="AP3716" s="33" t="s">
        <v>474</v>
      </c>
      <c r="AQ3716" s="31">
        <v>40</v>
      </c>
      <c r="AR3716" s="31">
        <v>12</v>
      </c>
      <c r="AS3716" s="67" t="s">
        <v>474</v>
      </c>
      <c r="AT3716" s="33" t="s">
        <v>474</v>
      </c>
      <c r="AU3716" s="33" t="s">
        <v>474</v>
      </c>
      <c r="AV3716" s="33" t="s">
        <v>474</v>
      </c>
      <c r="AW3716" s="31" t="s">
        <v>492</v>
      </c>
      <c r="AX3716" s="31"/>
    </row>
    <row r="3717" s="14" customFormat="1" customHeight="1" spans="1:50">
      <c r="A3717" s="31"/>
      <c r="B3717" s="22" t="s">
        <v>1130</v>
      </c>
      <c r="C3717" s="22" t="s">
        <v>230</v>
      </c>
      <c r="D3717" s="31" t="s">
        <v>241</v>
      </c>
      <c r="E3717" s="31" t="s">
        <v>406</v>
      </c>
      <c r="F3717" s="31">
        <f t="shared" si="519"/>
        <v>1</v>
      </c>
      <c r="G3717" s="22"/>
      <c r="H3717" s="22"/>
      <c r="I3717" s="22">
        <v>1</v>
      </c>
      <c r="J3717" s="31"/>
      <c r="K3717" s="45">
        <f t="shared" si="520"/>
        <v>600</v>
      </c>
      <c r="L3717" s="45">
        <f t="shared" si="514"/>
        <v>600</v>
      </c>
      <c r="M3717" s="46">
        <f t="shared" si="515"/>
        <v>600</v>
      </c>
      <c r="N3717" s="46">
        <f t="shared" si="516"/>
        <v>0</v>
      </c>
      <c r="O3717" s="46">
        <f t="shared" si="517"/>
        <v>0</v>
      </c>
      <c r="P3717" s="45"/>
      <c r="Q3717" s="45"/>
      <c r="R3717" s="46">
        <f t="shared" si="518"/>
        <v>0</v>
      </c>
      <c r="S3717" s="45"/>
      <c r="T3717" s="45"/>
      <c r="U3717" s="46">
        <f t="shared" si="521"/>
        <v>600</v>
      </c>
      <c r="V3717" s="45">
        <v>600</v>
      </c>
      <c r="W3717" s="45"/>
      <c r="X3717" s="31"/>
      <c r="Y3717" s="31"/>
      <c r="Z3717" s="31"/>
      <c r="AA3717" s="31"/>
      <c r="AB3717" s="31"/>
      <c r="AC3717" s="31"/>
      <c r="AD3717" s="31"/>
      <c r="AE3717" s="31"/>
      <c r="AF3717" s="31">
        <v>540</v>
      </c>
      <c r="AG3717" s="31">
        <v>2210</v>
      </c>
      <c r="AH3717" s="31">
        <v>38</v>
      </c>
      <c r="AI3717" s="31">
        <v>115</v>
      </c>
      <c r="AJ3717" s="67" t="s">
        <v>474</v>
      </c>
      <c r="AK3717" s="33" t="s">
        <v>474</v>
      </c>
      <c r="AL3717" s="33" t="s">
        <v>474</v>
      </c>
      <c r="AM3717" s="33" t="s">
        <v>474</v>
      </c>
      <c r="AN3717" s="33" t="s">
        <v>474</v>
      </c>
      <c r="AO3717" s="33" t="s">
        <v>474</v>
      </c>
      <c r="AP3717" s="33" t="s">
        <v>474</v>
      </c>
      <c r="AQ3717" s="31">
        <v>2210</v>
      </c>
      <c r="AR3717" s="31">
        <v>115</v>
      </c>
      <c r="AS3717" s="67" t="s">
        <v>474</v>
      </c>
      <c r="AT3717" s="33" t="s">
        <v>474</v>
      </c>
      <c r="AU3717" s="33" t="s">
        <v>474</v>
      </c>
      <c r="AV3717" s="33" t="s">
        <v>474</v>
      </c>
      <c r="AW3717" s="31" t="s">
        <v>492</v>
      </c>
      <c r="AX3717" s="31"/>
    </row>
    <row r="3718" s="14" customFormat="1" customHeight="1" spans="1:50">
      <c r="A3718" s="31"/>
      <c r="B3718" s="22" t="s">
        <v>1130</v>
      </c>
      <c r="C3718" s="22" t="s">
        <v>828</v>
      </c>
      <c r="D3718" s="31" t="s">
        <v>241</v>
      </c>
      <c r="E3718" s="31" t="s">
        <v>406</v>
      </c>
      <c r="F3718" s="31">
        <f t="shared" si="519"/>
        <v>1</v>
      </c>
      <c r="G3718" s="22"/>
      <c r="H3718" s="22"/>
      <c r="I3718" s="22">
        <v>1</v>
      </c>
      <c r="J3718" s="31"/>
      <c r="K3718" s="45">
        <f t="shared" si="520"/>
        <v>20</v>
      </c>
      <c r="L3718" s="45">
        <f t="shared" si="514"/>
        <v>20</v>
      </c>
      <c r="M3718" s="46">
        <f t="shared" si="515"/>
        <v>20</v>
      </c>
      <c r="N3718" s="46">
        <f t="shared" si="516"/>
        <v>0</v>
      </c>
      <c r="O3718" s="46">
        <f t="shared" si="517"/>
        <v>0</v>
      </c>
      <c r="P3718" s="45"/>
      <c r="Q3718" s="45"/>
      <c r="R3718" s="46">
        <f t="shared" si="518"/>
        <v>0</v>
      </c>
      <c r="S3718" s="45"/>
      <c r="T3718" s="45"/>
      <c r="U3718" s="46">
        <f t="shared" si="521"/>
        <v>20</v>
      </c>
      <c r="V3718" s="45">
        <v>20</v>
      </c>
      <c r="W3718" s="45"/>
      <c r="X3718" s="31"/>
      <c r="Y3718" s="31"/>
      <c r="Z3718" s="31"/>
      <c r="AA3718" s="31"/>
      <c r="AB3718" s="31"/>
      <c r="AC3718" s="31"/>
      <c r="AD3718" s="31"/>
      <c r="AE3718" s="31"/>
      <c r="AF3718" s="31">
        <v>40</v>
      </c>
      <c r="AG3718" s="31">
        <v>138</v>
      </c>
      <c r="AH3718" s="31">
        <v>6</v>
      </c>
      <c r="AI3718" s="31">
        <v>25</v>
      </c>
      <c r="AJ3718" s="67" t="s">
        <v>474</v>
      </c>
      <c r="AK3718" s="33" t="s">
        <v>474</v>
      </c>
      <c r="AL3718" s="33" t="s">
        <v>474</v>
      </c>
      <c r="AM3718" s="33" t="s">
        <v>474</v>
      </c>
      <c r="AN3718" s="33" t="s">
        <v>474</v>
      </c>
      <c r="AO3718" s="33" t="s">
        <v>474</v>
      </c>
      <c r="AP3718" s="33" t="s">
        <v>474</v>
      </c>
      <c r="AQ3718" s="31">
        <v>138</v>
      </c>
      <c r="AR3718" s="31">
        <v>25</v>
      </c>
      <c r="AS3718" s="67" t="s">
        <v>474</v>
      </c>
      <c r="AT3718" s="33" t="s">
        <v>474</v>
      </c>
      <c r="AU3718" s="33" t="s">
        <v>474</v>
      </c>
      <c r="AV3718" s="33" t="s">
        <v>474</v>
      </c>
      <c r="AW3718" s="31" t="s">
        <v>492</v>
      </c>
      <c r="AX3718" s="31"/>
    </row>
    <row r="3719" s="14" customFormat="1" customHeight="1" spans="1:50">
      <c r="A3719" s="31"/>
      <c r="B3719" s="22" t="s">
        <v>1130</v>
      </c>
      <c r="C3719" s="22" t="s">
        <v>1151</v>
      </c>
      <c r="D3719" s="31" t="s">
        <v>241</v>
      </c>
      <c r="E3719" s="31" t="s">
        <v>406</v>
      </c>
      <c r="F3719" s="31">
        <f t="shared" si="519"/>
        <v>1</v>
      </c>
      <c r="G3719" s="22"/>
      <c r="H3719" s="22"/>
      <c r="I3719" s="22">
        <v>1</v>
      </c>
      <c r="J3719" s="31"/>
      <c r="K3719" s="45">
        <f t="shared" si="520"/>
        <v>20</v>
      </c>
      <c r="L3719" s="45">
        <f t="shared" si="514"/>
        <v>20</v>
      </c>
      <c r="M3719" s="46">
        <f t="shared" si="515"/>
        <v>20</v>
      </c>
      <c r="N3719" s="46">
        <f t="shared" si="516"/>
        <v>0</v>
      </c>
      <c r="O3719" s="46">
        <f t="shared" si="517"/>
        <v>0</v>
      </c>
      <c r="P3719" s="45"/>
      <c r="Q3719" s="45"/>
      <c r="R3719" s="46">
        <f t="shared" si="518"/>
        <v>0</v>
      </c>
      <c r="S3719" s="45"/>
      <c r="T3719" s="45"/>
      <c r="U3719" s="46">
        <f t="shared" si="521"/>
        <v>20</v>
      </c>
      <c r="V3719" s="45">
        <v>20</v>
      </c>
      <c r="W3719" s="45"/>
      <c r="X3719" s="31"/>
      <c r="Y3719" s="31"/>
      <c r="Z3719" s="31"/>
      <c r="AA3719" s="31"/>
      <c r="AB3719" s="31"/>
      <c r="AC3719" s="31"/>
      <c r="AD3719" s="31"/>
      <c r="AE3719" s="31"/>
      <c r="AF3719" s="31">
        <v>56</v>
      </c>
      <c r="AG3719" s="31">
        <v>195</v>
      </c>
      <c r="AH3719" s="31">
        <v>23</v>
      </c>
      <c r="AI3719" s="31">
        <v>78</v>
      </c>
      <c r="AJ3719" s="67" t="s">
        <v>474</v>
      </c>
      <c r="AK3719" s="33" t="s">
        <v>474</v>
      </c>
      <c r="AL3719" s="33" t="s">
        <v>474</v>
      </c>
      <c r="AM3719" s="33" t="s">
        <v>474</v>
      </c>
      <c r="AN3719" s="33" t="s">
        <v>474</v>
      </c>
      <c r="AO3719" s="33" t="s">
        <v>474</v>
      </c>
      <c r="AP3719" s="33" t="s">
        <v>474</v>
      </c>
      <c r="AQ3719" s="31">
        <v>195</v>
      </c>
      <c r="AR3719" s="31">
        <v>78</v>
      </c>
      <c r="AS3719" s="67" t="s">
        <v>474</v>
      </c>
      <c r="AT3719" s="33" t="s">
        <v>474</v>
      </c>
      <c r="AU3719" s="33" t="s">
        <v>474</v>
      </c>
      <c r="AV3719" s="33" t="s">
        <v>474</v>
      </c>
      <c r="AW3719" s="31" t="s">
        <v>492</v>
      </c>
      <c r="AX3719" s="31"/>
    </row>
    <row r="3720" s="14" customFormat="1" customHeight="1" spans="1:50">
      <c r="A3720" s="31"/>
      <c r="B3720" s="22" t="s">
        <v>1130</v>
      </c>
      <c r="C3720" s="22" t="s">
        <v>1152</v>
      </c>
      <c r="D3720" s="31" t="s">
        <v>241</v>
      </c>
      <c r="E3720" s="31" t="s">
        <v>406</v>
      </c>
      <c r="F3720" s="31">
        <f t="shared" si="519"/>
        <v>1</v>
      </c>
      <c r="G3720" s="22"/>
      <c r="H3720" s="22"/>
      <c r="I3720" s="22">
        <v>1</v>
      </c>
      <c r="J3720" s="31"/>
      <c r="K3720" s="45">
        <f t="shared" si="520"/>
        <v>15</v>
      </c>
      <c r="L3720" s="45">
        <f t="shared" si="514"/>
        <v>15</v>
      </c>
      <c r="M3720" s="46">
        <f t="shared" si="515"/>
        <v>15</v>
      </c>
      <c r="N3720" s="46">
        <f t="shared" si="516"/>
        <v>0</v>
      </c>
      <c r="O3720" s="46">
        <f t="shared" si="517"/>
        <v>0</v>
      </c>
      <c r="P3720" s="45"/>
      <c r="Q3720" s="45"/>
      <c r="R3720" s="46">
        <f t="shared" si="518"/>
        <v>0</v>
      </c>
      <c r="S3720" s="45"/>
      <c r="T3720" s="45"/>
      <c r="U3720" s="46">
        <f t="shared" si="521"/>
        <v>15</v>
      </c>
      <c r="V3720" s="45">
        <v>15</v>
      </c>
      <c r="W3720" s="45"/>
      <c r="X3720" s="31"/>
      <c r="Y3720" s="31"/>
      <c r="Z3720" s="31"/>
      <c r="AA3720" s="31"/>
      <c r="AB3720" s="31"/>
      <c r="AC3720" s="31"/>
      <c r="AD3720" s="31"/>
      <c r="AE3720" s="31"/>
      <c r="AF3720" s="31">
        <v>36</v>
      </c>
      <c r="AG3720" s="31">
        <v>206</v>
      </c>
      <c r="AH3720" s="31">
        <v>18</v>
      </c>
      <c r="AI3720" s="31">
        <v>58</v>
      </c>
      <c r="AJ3720" s="67" t="s">
        <v>474</v>
      </c>
      <c r="AK3720" s="33" t="s">
        <v>474</v>
      </c>
      <c r="AL3720" s="33" t="s">
        <v>474</v>
      </c>
      <c r="AM3720" s="33" t="s">
        <v>474</v>
      </c>
      <c r="AN3720" s="33" t="s">
        <v>474</v>
      </c>
      <c r="AO3720" s="33" t="s">
        <v>474</v>
      </c>
      <c r="AP3720" s="33" t="s">
        <v>474</v>
      </c>
      <c r="AQ3720" s="31">
        <v>206</v>
      </c>
      <c r="AR3720" s="31">
        <v>58</v>
      </c>
      <c r="AS3720" s="67" t="s">
        <v>474</v>
      </c>
      <c r="AT3720" s="33" t="s">
        <v>474</v>
      </c>
      <c r="AU3720" s="33" t="s">
        <v>474</v>
      </c>
      <c r="AV3720" s="33" t="s">
        <v>474</v>
      </c>
      <c r="AW3720" s="31" t="s">
        <v>492</v>
      </c>
      <c r="AX3720" s="31"/>
    </row>
    <row r="3721" s="14" customFormat="1" customHeight="1" spans="1:50">
      <c r="A3721" s="31"/>
      <c r="B3721" s="22" t="s">
        <v>1130</v>
      </c>
      <c r="C3721" s="22" t="s">
        <v>664</v>
      </c>
      <c r="D3721" s="31" t="s">
        <v>241</v>
      </c>
      <c r="E3721" s="31" t="s">
        <v>406</v>
      </c>
      <c r="F3721" s="31">
        <f t="shared" si="519"/>
        <v>1</v>
      </c>
      <c r="G3721" s="22"/>
      <c r="H3721" s="22"/>
      <c r="I3721" s="22">
        <v>1</v>
      </c>
      <c r="J3721" s="31"/>
      <c r="K3721" s="45">
        <f t="shared" si="520"/>
        <v>15</v>
      </c>
      <c r="L3721" s="45">
        <f t="shared" si="514"/>
        <v>15</v>
      </c>
      <c r="M3721" s="46">
        <f t="shared" si="515"/>
        <v>15</v>
      </c>
      <c r="N3721" s="46">
        <f t="shared" si="516"/>
        <v>0</v>
      </c>
      <c r="O3721" s="46">
        <f t="shared" si="517"/>
        <v>0</v>
      </c>
      <c r="P3721" s="45"/>
      <c r="Q3721" s="45"/>
      <c r="R3721" s="46">
        <f t="shared" si="518"/>
        <v>0</v>
      </c>
      <c r="S3721" s="45"/>
      <c r="T3721" s="45"/>
      <c r="U3721" s="46">
        <f t="shared" si="521"/>
        <v>15</v>
      </c>
      <c r="V3721" s="45">
        <v>15</v>
      </c>
      <c r="W3721" s="45"/>
      <c r="X3721" s="31"/>
      <c r="Y3721" s="31"/>
      <c r="Z3721" s="31"/>
      <c r="AA3721" s="31"/>
      <c r="AB3721" s="31"/>
      <c r="AC3721" s="31"/>
      <c r="AD3721" s="31"/>
      <c r="AE3721" s="31"/>
      <c r="AF3721" s="31">
        <v>18</v>
      </c>
      <c r="AG3721" s="31">
        <v>56</v>
      </c>
      <c r="AH3721" s="31">
        <v>6</v>
      </c>
      <c r="AI3721" s="31">
        <v>15</v>
      </c>
      <c r="AJ3721" s="67" t="s">
        <v>474</v>
      </c>
      <c r="AK3721" s="33" t="s">
        <v>474</v>
      </c>
      <c r="AL3721" s="33" t="s">
        <v>474</v>
      </c>
      <c r="AM3721" s="33" t="s">
        <v>474</v>
      </c>
      <c r="AN3721" s="33" t="s">
        <v>474</v>
      </c>
      <c r="AO3721" s="33" t="s">
        <v>474</v>
      </c>
      <c r="AP3721" s="33" t="s">
        <v>474</v>
      </c>
      <c r="AQ3721" s="31">
        <v>56</v>
      </c>
      <c r="AR3721" s="31">
        <v>15</v>
      </c>
      <c r="AS3721" s="67" t="s">
        <v>474</v>
      </c>
      <c r="AT3721" s="33" t="s">
        <v>474</v>
      </c>
      <c r="AU3721" s="33" t="s">
        <v>474</v>
      </c>
      <c r="AV3721" s="33" t="s">
        <v>474</v>
      </c>
      <c r="AW3721" s="31" t="s">
        <v>492</v>
      </c>
      <c r="AX3721" s="31"/>
    </row>
    <row r="3722" s="14" customFormat="1" customHeight="1" spans="1:50">
      <c r="A3722" s="31"/>
      <c r="B3722" s="22" t="s">
        <v>1130</v>
      </c>
      <c r="C3722" s="22" t="s">
        <v>670</v>
      </c>
      <c r="D3722" s="31" t="s">
        <v>241</v>
      </c>
      <c r="E3722" s="31" t="s">
        <v>406</v>
      </c>
      <c r="F3722" s="31">
        <f t="shared" si="519"/>
        <v>1</v>
      </c>
      <c r="G3722" s="22"/>
      <c r="H3722" s="22"/>
      <c r="I3722" s="22">
        <v>1</v>
      </c>
      <c r="J3722" s="31"/>
      <c r="K3722" s="45">
        <f t="shared" si="520"/>
        <v>15</v>
      </c>
      <c r="L3722" s="45">
        <f t="shared" si="514"/>
        <v>15</v>
      </c>
      <c r="M3722" s="46">
        <f t="shared" si="515"/>
        <v>15</v>
      </c>
      <c r="N3722" s="46">
        <f t="shared" si="516"/>
        <v>0</v>
      </c>
      <c r="O3722" s="46">
        <f t="shared" si="517"/>
        <v>0</v>
      </c>
      <c r="P3722" s="45"/>
      <c r="Q3722" s="45"/>
      <c r="R3722" s="46">
        <f t="shared" si="518"/>
        <v>0</v>
      </c>
      <c r="S3722" s="45"/>
      <c r="T3722" s="45"/>
      <c r="U3722" s="46">
        <f t="shared" si="521"/>
        <v>15</v>
      </c>
      <c r="V3722" s="45">
        <v>15</v>
      </c>
      <c r="W3722" s="45"/>
      <c r="X3722" s="31"/>
      <c r="Y3722" s="31"/>
      <c r="Z3722" s="31"/>
      <c r="AA3722" s="31"/>
      <c r="AB3722" s="31"/>
      <c r="AC3722" s="31"/>
      <c r="AD3722" s="31"/>
      <c r="AE3722" s="31"/>
      <c r="AF3722" s="31">
        <v>35</v>
      </c>
      <c r="AG3722" s="31">
        <v>131</v>
      </c>
      <c r="AH3722" s="31">
        <v>7</v>
      </c>
      <c r="AI3722" s="31">
        <v>21</v>
      </c>
      <c r="AJ3722" s="67" t="s">
        <v>474</v>
      </c>
      <c r="AK3722" s="33" t="s">
        <v>474</v>
      </c>
      <c r="AL3722" s="33" t="s">
        <v>474</v>
      </c>
      <c r="AM3722" s="33" t="s">
        <v>474</v>
      </c>
      <c r="AN3722" s="33" t="s">
        <v>474</v>
      </c>
      <c r="AO3722" s="33" t="s">
        <v>474</v>
      </c>
      <c r="AP3722" s="33" t="s">
        <v>474</v>
      </c>
      <c r="AQ3722" s="31">
        <v>131</v>
      </c>
      <c r="AR3722" s="31">
        <v>21</v>
      </c>
      <c r="AS3722" s="67" t="s">
        <v>474</v>
      </c>
      <c r="AT3722" s="33" t="s">
        <v>474</v>
      </c>
      <c r="AU3722" s="33" t="s">
        <v>474</v>
      </c>
      <c r="AV3722" s="33" t="s">
        <v>474</v>
      </c>
      <c r="AW3722" s="31" t="s">
        <v>492</v>
      </c>
      <c r="AX3722" s="31"/>
    </row>
    <row r="3723" s="14" customFormat="1" customHeight="1" spans="1:50">
      <c r="A3723" s="31"/>
      <c r="B3723" s="22" t="s">
        <v>1130</v>
      </c>
      <c r="C3723" s="22" t="s">
        <v>346</v>
      </c>
      <c r="D3723" s="31" t="s">
        <v>241</v>
      </c>
      <c r="E3723" s="31" t="s">
        <v>406</v>
      </c>
      <c r="F3723" s="31">
        <f t="shared" si="519"/>
        <v>3</v>
      </c>
      <c r="G3723" s="22"/>
      <c r="H3723" s="22"/>
      <c r="I3723" s="22">
        <v>3</v>
      </c>
      <c r="J3723" s="31"/>
      <c r="K3723" s="45">
        <f t="shared" si="520"/>
        <v>5</v>
      </c>
      <c r="L3723" s="45">
        <f t="shared" si="514"/>
        <v>15</v>
      </c>
      <c r="M3723" s="46">
        <f t="shared" si="515"/>
        <v>15</v>
      </c>
      <c r="N3723" s="46">
        <f t="shared" si="516"/>
        <v>0</v>
      </c>
      <c r="O3723" s="46">
        <f t="shared" si="517"/>
        <v>0</v>
      </c>
      <c r="P3723" s="45"/>
      <c r="Q3723" s="45"/>
      <c r="R3723" s="46">
        <f t="shared" si="518"/>
        <v>0</v>
      </c>
      <c r="S3723" s="45"/>
      <c r="T3723" s="45"/>
      <c r="U3723" s="46">
        <f t="shared" si="521"/>
        <v>15</v>
      </c>
      <c r="V3723" s="45">
        <v>15</v>
      </c>
      <c r="W3723" s="45"/>
      <c r="X3723" s="31"/>
      <c r="Y3723" s="31"/>
      <c r="Z3723" s="31"/>
      <c r="AA3723" s="31"/>
      <c r="AB3723" s="31"/>
      <c r="AC3723" s="31"/>
      <c r="AD3723" s="31"/>
      <c r="AE3723" s="31"/>
      <c r="AF3723" s="31">
        <v>85</v>
      </c>
      <c r="AG3723" s="31">
        <v>272</v>
      </c>
      <c r="AH3723" s="31">
        <v>12</v>
      </c>
      <c r="AI3723" s="31">
        <v>38</v>
      </c>
      <c r="AJ3723" s="67" t="s">
        <v>474</v>
      </c>
      <c r="AK3723" s="33" t="s">
        <v>474</v>
      </c>
      <c r="AL3723" s="33" t="s">
        <v>474</v>
      </c>
      <c r="AM3723" s="33" t="s">
        <v>474</v>
      </c>
      <c r="AN3723" s="33" t="s">
        <v>474</v>
      </c>
      <c r="AO3723" s="33" t="s">
        <v>474</v>
      </c>
      <c r="AP3723" s="33" t="s">
        <v>474</v>
      </c>
      <c r="AQ3723" s="31">
        <v>272</v>
      </c>
      <c r="AR3723" s="31">
        <v>38</v>
      </c>
      <c r="AS3723" s="67" t="s">
        <v>474</v>
      </c>
      <c r="AT3723" s="33" t="s">
        <v>474</v>
      </c>
      <c r="AU3723" s="33" t="s">
        <v>474</v>
      </c>
      <c r="AV3723" s="33" t="s">
        <v>474</v>
      </c>
      <c r="AW3723" s="31" t="s">
        <v>492</v>
      </c>
      <c r="AX3723" s="31"/>
    </row>
    <row r="3724" s="14" customFormat="1" customHeight="1" spans="1:50">
      <c r="A3724" s="31"/>
      <c r="B3724" s="22" t="s">
        <v>1130</v>
      </c>
      <c r="C3724" s="22" t="s">
        <v>380</v>
      </c>
      <c r="D3724" s="31" t="s">
        <v>241</v>
      </c>
      <c r="E3724" s="31" t="s">
        <v>406</v>
      </c>
      <c r="F3724" s="31">
        <f t="shared" si="519"/>
        <v>2</v>
      </c>
      <c r="G3724" s="22"/>
      <c r="H3724" s="22"/>
      <c r="I3724" s="22">
        <v>2</v>
      </c>
      <c r="J3724" s="31"/>
      <c r="K3724" s="45">
        <f t="shared" si="520"/>
        <v>10</v>
      </c>
      <c r="L3724" s="45">
        <f t="shared" si="514"/>
        <v>20</v>
      </c>
      <c r="M3724" s="46">
        <f t="shared" si="515"/>
        <v>20</v>
      </c>
      <c r="N3724" s="46">
        <f t="shared" si="516"/>
        <v>0</v>
      </c>
      <c r="O3724" s="46">
        <f t="shared" si="517"/>
        <v>0</v>
      </c>
      <c r="P3724" s="45"/>
      <c r="Q3724" s="45"/>
      <c r="R3724" s="46">
        <f t="shared" si="518"/>
        <v>0</v>
      </c>
      <c r="S3724" s="45"/>
      <c r="T3724" s="45"/>
      <c r="U3724" s="46">
        <f t="shared" si="521"/>
        <v>20</v>
      </c>
      <c r="V3724" s="45">
        <v>20</v>
      </c>
      <c r="W3724" s="45"/>
      <c r="X3724" s="31"/>
      <c r="Y3724" s="31"/>
      <c r="Z3724" s="31"/>
      <c r="AA3724" s="31"/>
      <c r="AB3724" s="31"/>
      <c r="AC3724" s="31"/>
      <c r="AD3724" s="31"/>
      <c r="AE3724" s="31"/>
      <c r="AF3724" s="31">
        <v>97</v>
      </c>
      <c r="AG3724" s="31">
        <v>28</v>
      </c>
      <c r="AH3724" s="31">
        <v>18</v>
      </c>
      <c r="AI3724" s="31">
        <v>54</v>
      </c>
      <c r="AJ3724" s="67" t="s">
        <v>474</v>
      </c>
      <c r="AK3724" s="33" t="s">
        <v>474</v>
      </c>
      <c r="AL3724" s="33" t="s">
        <v>474</v>
      </c>
      <c r="AM3724" s="33" t="s">
        <v>474</v>
      </c>
      <c r="AN3724" s="33" t="s">
        <v>474</v>
      </c>
      <c r="AO3724" s="33" t="s">
        <v>474</v>
      </c>
      <c r="AP3724" s="33" t="s">
        <v>474</v>
      </c>
      <c r="AQ3724" s="31">
        <v>28</v>
      </c>
      <c r="AR3724" s="31">
        <v>54</v>
      </c>
      <c r="AS3724" s="67" t="s">
        <v>474</v>
      </c>
      <c r="AT3724" s="33" t="s">
        <v>474</v>
      </c>
      <c r="AU3724" s="33" t="s">
        <v>474</v>
      </c>
      <c r="AV3724" s="33" t="s">
        <v>474</v>
      </c>
      <c r="AW3724" s="31" t="s">
        <v>492</v>
      </c>
      <c r="AX3724" s="31"/>
    </row>
    <row r="3725" s="14" customFormat="1" customHeight="1" spans="1:50">
      <c r="A3725" s="31"/>
      <c r="B3725" s="22" t="s">
        <v>1130</v>
      </c>
      <c r="C3725" s="22" t="s">
        <v>667</v>
      </c>
      <c r="D3725" s="31" t="s">
        <v>241</v>
      </c>
      <c r="E3725" s="31" t="s">
        <v>406</v>
      </c>
      <c r="F3725" s="31">
        <f t="shared" si="519"/>
        <v>1</v>
      </c>
      <c r="G3725" s="22"/>
      <c r="H3725" s="22"/>
      <c r="I3725" s="22">
        <v>1</v>
      </c>
      <c r="J3725" s="31"/>
      <c r="K3725" s="45">
        <f t="shared" si="520"/>
        <v>15</v>
      </c>
      <c r="L3725" s="45">
        <f t="shared" si="514"/>
        <v>15</v>
      </c>
      <c r="M3725" s="46">
        <f t="shared" si="515"/>
        <v>15</v>
      </c>
      <c r="N3725" s="46">
        <f t="shared" si="516"/>
        <v>0</v>
      </c>
      <c r="O3725" s="46">
        <f t="shared" si="517"/>
        <v>0</v>
      </c>
      <c r="P3725" s="45"/>
      <c r="Q3725" s="45"/>
      <c r="R3725" s="46">
        <f t="shared" si="518"/>
        <v>0</v>
      </c>
      <c r="S3725" s="45"/>
      <c r="T3725" s="45"/>
      <c r="U3725" s="46">
        <f t="shared" si="521"/>
        <v>15</v>
      </c>
      <c r="V3725" s="45">
        <v>15</v>
      </c>
      <c r="W3725" s="45"/>
      <c r="X3725" s="31"/>
      <c r="Y3725" s="31"/>
      <c r="Z3725" s="31"/>
      <c r="AA3725" s="31"/>
      <c r="AB3725" s="31"/>
      <c r="AC3725" s="31"/>
      <c r="AD3725" s="31"/>
      <c r="AE3725" s="31"/>
      <c r="AF3725" s="31">
        <v>25</v>
      </c>
      <c r="AG3725" s="31">
        <v>111</v>
      </c>
      <c r="AH3725" s="31">
        <v>16</v>
      </c>
      <c r="AI3725" s="31">
        <v>52</v>
      </c>
      <c r="AJ3725" s="67" t="s">
        <v>474</v>
      </c>
      <c r="AK3725" s="33" t="s">
        <v>474</v>
      </c>
      <c r="AL3725" s="33" t="s">
        <v>474</v>
      </c>
      <c r="AM3725" s="33" t="s">
        <v>474</v>
      </c>
      <c r="AN3725" s="33" t="s">
        <v>474</v>
      </c>
      <c r="AO3725" s="33" t="s">
        <v>474</v>
      </c>
      <c r="AP3725" s="33" t="s">
        <v>474</v>
      </c>
      <c r="AQ3725" s="31">
        <v>111</v>
      </c>
      <c r="AR3725" s="31">
        <v>52</v>
      </c>
      <c r="AS3725" s="67" t="s">
        <v>474</v>
      </c>
      <c r="AT3725" s="33" t="s">
        <v>474</v>
      </c>
      <c r="AU3725" s="33" t="s">
        <v>474</v>
      </c>
      <c r="AV3725" s="33" t="s">
        <v>474</v>
      </c>
      <c r="AW3725" s="31" t="s">
        <v>492</v>
      </c>
      <c r="AX3725" s="31"/>
    </row>
    <row r="3726" s="14" customFormat="1" customHeight="1" spans="1:50">
      <c r="A3726" s="31"/>
      <c r="B3726" s="22" t="s">
        <v>1130</v>
      </c>
      <c r="C3726" s="22" t="s">
        <v>730</v>
      </c>
      <c r="D3726" s="31" t="s">
        <v>241</v>
      </c>
      <c r="E3726" s="31" t="s">
        <v>406</v>
      </c>
      <c r="F3726" s="31">
        <f t="shared" si="519"/>
        <v>1</v>
      </c>
      <c r="G3726" s="22"/>
      <c r="H3726" s="22"/>
      <c r="I3726" s="22">
        <v>1</v>
      </c>
      <c r="J3726" s="31"/>
      <c r="K3726" s="45">
        <f t="shared" si="520"/>
        <v>5</v>
      </c>
      <c r="L3726" s="45">
        <f t="shared" si="514"/>
        <v>5</v>
      </c>
      <c r="M3726" s="46">
        <f t="shared" si="515"/>
        <v>5</v>
      </c>
      <c r="N3726" s="46">
        <f t="shared" si="516"/>
        <v>0</v>
      </c>
      <c r="O3726" s="46">
        <f t="shared" si="517"/>
        <v>0</v>
      </c>
      <c r="P3726" s="45"/>
      <c r="Q3726" s="45"/>
      <c r="R3726" s="46">
        <f t="shared" si="518"/>
        <v>0</v>
      </c>
      <c r="S3726" s="45"/>
      <c r="T3726" s="45"/>
      <c r="U3726" s="46">
        <f t="shared" si="521"/>
        <v>5</v>
      </c>
      <c r="V3726" s="45">
        <v>5</v>
      </c>
      <c r="W3726" s="45"/>
      <c r="X3726" s="31"/>
      <c r="Y3726" s="31"/>
      <c r="Z3726" s="31"/>
      <c r="AA3726" s="31"/>
      <c r="AB3726" s="31"/>
      <c r="AC3726" s="31"/>
      <c r="AD3726" s="31"/>
      <c r="AE3726" s="31"/>
      <c r="AF3726" s="31">
        <v>18</v>
      </c>
      <c r="AG3726" s="31">
        <v>70</v>
      </c>
      <c r="AH3726" s="31">
        <v>5</v>
      </c>
      <c r="AI3726" s="31">
        <v>18</v>
      </c>
      <c r="AJ3726" s="67" t="s">
        <v>474</v>
      </c>
      <c r="AK3726" s="33" t="s">
        <v>474</v>
      </c>
      <c r="AL3726" s="33" t="s">
        <v>474</v>
      </c>
      <c r="AM3726" s="33" t="s">
        <v>474</v>
      </c>
      <c r="AN3726" s="33" t="s">
        <v>474</v>
      </c>
      <c r="AO3726" s="33" t="s">
        <v>474</v>
      </c>
      <c r="AP3726" s="33" t="s">
        <v>474</v>
      </c>
      <c r="AQ3726" s="31">
        <v>70</v>
      </c>
      <c r="AR3726" s="31">
        <v>18</v>
      </c>
      <c r="AS3726" s="67" t="s">
        <v>474</v>
      </c>
      <c r="AT3726" s="33" t="s">
        <v>474</v>
      </c>
      <c r="AU3726" s="33" t="s">
        <v>474</v>
      </c>
      <c r="AV3726" s="33" t="s">
        <v>474</v>
      </c>
      <c r="AW3726" s="31" t="s">
        <v>492</v>
      </c>
      <c r="AX3726" s="31"/>
    </row>
    <row r="3727" s="14" customFormat="1" customHeight="1" spans="1:50">
      <c r="A3727" s="31"/>
      <c r="B3727" s="22" t="s">
        <v>1130</v>
      </c>
      <c r="C3727" s="22" t="s">
        <v>729</v>
      </c>
      <c r="D3727" s="31" t="s">
        <v>241</v>
      </c>
      <c r="E3727" s="31" t="s">
        <v>406</v>
      </c>
      <c r="F3727" s="31">
        <f t="shared" si="519"/>
        <v>1</v>
      </c>
      <c r="G3727" s="22"/>
      <c r="H3727" s="22"/>
      <c r="I3727" s="22">
        <v>1</v>
      </c>
      <c r="J3727" s="31"/>
      <c r="K3727" s="45">
        <f t="shared" si="520"/>
        <v>8</v>
      </c>
      <c r="L3727" s="45">
        <f t="shared" si="514"/>
        <v>8</v>
      </c>
      <c r="M3727" s="46">
        <f t="shared" si="515"/>
        <v>8</v>
      </c>
      <c r="N3727" s="46">
        <f t="shared" si="516"/>
        <v>0</v>
      </c>
      <c r="O3727" s="46">
        <f t="shared" si="517"/>
        <v>0</v>
      </c>
      <c r="P3727" s="45"/>
      <c r="Q3727" s="45"/>
      <c r="R3727" s="46">
        <f t="shared" si="518"/>
        <v>0</v>
      </c>
      <c r="S3727" s="45"/>
      <c r="T3727" s="45"/>
      <c r="U3727" s="46">
        <f t="shared" si="521"/>
        <v>8</v>
      </c>
      <c r="V3727" s="45">
        <v>8</v>
      </c>
      <c r="W3727" s="45"/>
      <c r="X3727" s="31"/>
      <c r="Y3727" s="31"/>
      <c r="Z3727" s="31"/>
      <c r="AA3727" s="31"/>
      <c r="AB3727" s="31"/>
      <c r="AC3727" s="31"/>
      <c r="AD3727" s="31"/>
      <c r="AE3727" s="31"/>
      <c r="AF3727" s="31">
        <v>16</v>
      </c>
      <c r="AG3727" s="31">
        <v>62</v>
      </c>
      <c r="AH3727" s="31">
        <v>1</v>
      </c>
      <c r="AI3727" s="31">
        <v>4</v>
      </c>
      <c r="AJ3727" s="67" t="s">
        <v>474</v>
      </c>
      <c r="AK3727" s="33" t="s">
        <v>474</v>
      </c>
      <c r="AL3727" s="33" t="s">
        <v>474</v>
      </c>
      <c r="AM3727" s="33" t="s">
        <v>474</v>
      </c>
      <c r="AN3727" s="33" t="s">
        <v>474</v>
      </c>
      <c r="AO3727" s="33" t="s">
        <v>474</v>
      </c>
      <c r="AP3727" s="33" t="s">
        <v>474</v>
      </c>
      <c r="AQ3727" s="31">
        <v>62</v>
      </c>
      <c r="AR3727" s="31">
        <v>4</v>
      </c>
      <c r="AS3727" s="67" t="s">
        <v>474</v>
      </c>
      <c r="AT3727" s="33" t="s">
        <v>474</v>
      </c>
      <c r="AU3727" s="33" t="s">
        <v>474</v>
      </c>
      <c r="AV3727" s="33" t="s">
        <v>474</v>
      </c>
      <c r="AW3727" s="31" t="s">
        <v>492</v>
      </c>
      <c r="AX3727" s="31"/>
    </row>
    <row r="3728" s="14" customFormat="1" customHeight="1" spans="1:50">
      <c r="A3728" s="31"/>
      <c r="B3728" s="22" t="s">
        <v>1130</v>
      </c>
      <c r="C3728" s="22" t="s">
        <v>734</v>
      </c>
      <c r="D3728" s="31" t="s">
        <v>241</v>
      </c>
      <c r="E3728" s="31" t="s">
        <v>406</v>
      </c>
      <c r="F3728" s="31">
        <f t="shared" si="519"/>
        <v>2</v>
      </c>
      <c r="G3728" s="22"/>
      <c r="H3728" s="22"/>
      <c r="I3728" s="22">
        <v>2</v>
      </c>
      <c r="J3728" s="31"/>
      <c r="K3728" s="45">
        <f t="shared" si="520"/>
        <v>4</v>
      </c>
      <c r="L3728" s="45">
        <f t="shared" si="514"/>
        <v>8</v>
      </c>
      <c r="M3728" s="46">
        <f t="shared" si="515"/>
        <v>8</v>
      </c>
      <c r="N3728" s="46">
        <f t="shared" si="516"/>
        <v>0</v>
      </c>
      <c r="O3728" s="46">
        <f t="shared" si="517"/>
        <v>0</v>
      </c>
      <c r="P3728" s="45"/>
      <c r="Q3728" s="45"/>
      <c r="R3728" s="46">
        <f t="shared" si="518"/>
        <v>0</v>
      </c>
      <c r="S3728" s="45"/>
      <c r="T3728" s="45"/>
      <c r="U3728" s="46">
        <f t="shared" si="521"/>
        <v>8</v>
      </c>
      <c r="V3728" s="45">
        <v>8</v>
      </c>
      <c r="W3728" s="45"/>
      <c r="X3728" s="31"/>
      <c r="Y3728" s="31"/>
      <c r="Z3728" s="31"/>
      <c r="AA3728" s="31"/>
      <c r="AB3728" s="31"/>
      <c r="AC3728" s="31"/>
      <c r="AD3728" s="31"/>
      <c r="AE3728" s="31"/>
      <c r="AF3728" s="31">
        <v>32</v>
      </c>
      <c r="AG3728" s="31">
        <v>152</v>
      </c>
      <c r="AH3728" s="31">
        <v>11</v>
      </c>
      <c r="AI3728" s="31">
        <v>40</v>
      </c>
      <c r="AJ3728" s="67" t="s">
        <v>474</v>
      </c>
      <c r="AK3728" s="33" t="s">
        <v>474</v>
      </c>
      <c r="AL3728" s="33" t="s">
        <v>474</v>
      </c>
      <c r="AM3728" s="33" t="s">
        <v>474</v>
      </c>
      <c r="AN3728" s="33" t="s">
        <v>474</v>
      </c>
      <c r="AO3728" s="33" t="s">
        <v>474</v>
      </c>
      <c r="AP3728" s="33" t="s">
        <v>474</v>
      </c>
      <c r="AQ3728" s="31">
        <v>152</v>
      </c>
      <c r="AR3728" s="31">
        <v>40</v>
      </c>
      <c r="AS3728" s="67" t="s">
        <v>474</v>
      </c>
      <c r="AT3728" s="33" t="s">
        <v>474</v>
      </c>
      <c r="AU3728" s="33" t="s">
        <v>474</v>
      </c>
      <c r="AV3728" s="33" t="s">
        <v>474</v>
      </c>
      <c r="AW3728" s="31" t="s">
        <v>492</v>
      </c>
      <c r="AX3728" s="31"/>
    </row>
    <row r="3729" s="14" customFormat="1" customHeight="1" spans="1:50">
      <c r="A3729" s="31"/>
      <c r="B3729" s="22" t="s">
        <v>1130</v>
      </c>
      <c r="C3729" s="22" t="s">
        <v>732</v>
      </c>
      <c r="D3729" s="31" t="s">
        <v>241</v>
      </c>
      <c r="E3729" s="31" t="s">
        <v>406</v>
      </c>
      <c r="F3729" s="31">
        <f t="shared" si="519"/>
        <v>2</v>
      </c>
      <c r="G3729" s="22"/>
      <c r="H3729" s="22"/>
      <c r="I3729" s="22">
        <v>2</v>
      </c>
      <c r="J3729" s="31"/>
      <c r="K3729" s="45">
        <f t="shared" si="520"/>
        <v>5</v>
      </c>
      <c r="L3729" s="45">
        <f t="shared" si="514"/>
        <v>10</v>
      </c>
      <c r="M3729" s="46">
        <f t="shared" si="515"/>
        <v>10</v>
      </c>
      <c r="N3729" s="46">
        <f t="shared" si="516"/>
        <v>0</v>
      </c>
      <c r="O3729" s="46">
        <f t="shared" si="517"/>
        <v>0</v>
      </c>
      <c r="P3729" s="45"/>
      <c r="Q3729" s="45"/>
      <c r="R3729" s="46">
        <f t="shared" si="518"/>
        <v>0</v>
      </c>
      <c r="S3729" s="45"/>
      <c r="T3729" s="45"/>
      <c r="U3729" s="46">
        <f t="shared" si="521"/>
        <v>10</v>
      </c>
      <c r="V3729" s="45">
        <v>10</v>
      </c>
      <c r="W3729" s="45"/>
      <c r="X3729" s="31"/>
      <c r="Y3729" s="31"/>
      <c r="Z3729" s="31"/>
      <c r="AA3729" s="31"/>
      <c r="AB3729" s="31"/>
      <c r="AC3729" s="31"/>
      <c r="AD3729" s="31"/>
      <c r="AE3729" s="31"/>
      <c r="AF3729" s="31">
        <v>44</v>
      </c>
      <c r="AG3729" s="31">
        <v>162</v>
      </c>
      <c r="AH3729" s="31">
        <v>15</v>
      </c>
      <c r="AI3729" s="31">
        <v>47</v>
      </c>
      <c r="AJ3729" s="67" t="s">
        <v>474</v>
      </c>
      <c r="AK3729" s="33" t="s">
        <v>474</v>
      </c>
      <c r="AL3729" s="33" t="s">
        <v>474</v>
      </c>
      <c r="AM3729" s="33" t="s">
        <v>474</v>
      </c>
      <c r="AN3729" s="33" t="s">
        <v>474</v>
      </c>
      <c r="AO3729" s="33" t="s">
        <v>474</v>
      </c>
      <c r="AP3729" s="33" t="s">
        <v>474</v>
      </c>
      <c r="AQ3729" s="31">
        <v>162</v>
      </c>
      <c r="AR3729" s="31">
        <v>47</v>
      </c>
      <c r="AS3729" s="67" t="s">
        <v>474</v>
      </c>
      <c r="AT3729" s="33" t="s">
        <v>474</v>
      </c>
      <c r="AU3729" s="33" t="s">
        <v>474</v>
      </c>
      <c r="AV3729" s="33" t="s">
        <v>474</v>
      </c>
      <c r="AW3729" s="31" t="s">
        <v>492</v>
      </c>
      <c r="AX3729" s="31"/>
    </row>
    <row r="3730" s="14" customFormat="1" customHeight="1" spans="1:50">
      <c r="A3730" s="31"/>
      <c r="B3730" s="22" t="s">
        <v>1130</v>
      </c>
      <c r="C3730" s="22" t="s">
        <v>735</v>
      </c>
      <c r="D3730" s="31" t="s">
        <v>241</v>
      </c>
      <c r="E3730" s="31" t="s">
        <v>406</v>
      </c>
      <c r="F3730" s="31">
        <f t="shared" si="519"/>
        <v>1</v>
      </c>
      <c r="G3730" s="22"/>
      <c r="H3730" s="22"/>
      <c r="I3730" s="22">
        <v>1</v>
      </c>
      <c r="J3730" s="31"/>
      <c r="K3730" s="45">
        <f t="shared" si="520"/>
        <v>5</v>
      </c>
      <c r="L3730" s="45">
        <f t="shared" si="514"/>
        <v>5</v>
      </c>
      <c r="M3730" s="46">
        <f t="shared" si="515"/>
        <v>5</v>
      </c>
      <c r="N3730" s="46">
        <f t="shared" si="516"/>
        <v>0</v>
      </c>
      <c r="O3730" s="46">
        <f t="shared" si="517"/>
        <v>0</v>
      </c>
      <c r="P3730" s="45"/>
      <c r="Q3730" s="45"/>
      <c r="R3730" s="46">
        <f t="shared" si="518"/>
        <v>0</v>
      </c>
      <c r="S3730" s="45"/>
      <c r="T3730" s="45"/>
      <c r="U3730" s="46">
        <f t="shared" si="521"/>
        <v>5</v>
      </c>
      <c r="V3730" s="45">
        <v>5</v>
      </c>
      <c r="W3730" s="45"/>
      <c r="X3730" s="31"/>
      <c r="Y3730" s="31"/>
      <c r="Z3730" s="31"/>
      <c r="AA3730" s="31"/>
      <c r="AB3730" s="31"/>
      <c r="AC3730" s="31"/>
      <c r="AD3730" s="31"/>
      <c r="AE3730" s="31"/>
      <c r="AF3730" s="31">
        <v>23</v>
      </c>
      <c r="AG3730" s="31">
        <v>62</v>
      </c>
      <c r="AH3730" s="31">
        <v>2</v>
      </c>
      <c r="AI3730" s="31">
        <v>6</v>
      </c>
      <c r="AJ3730" s="67" t="s">
        <v>474</v>
      </c>
      <c r="AK3730" s="33" t="s">
        <v>474</v>
      </c>
      <c r="AL3730" s="33" t="s">
        <v>474</v>
      </c>
      <c r="AM3730" s="33" t="s">
        <v>474</v>
      </c>
      <c r="AN3730" s="33" t="s">
        <v>474</v>
      </c>
      <c r="AO3730" s="33" t="s">
        <v>474</v>
      </c>
      <c r="AP3730" s="33" t="s">
        <v>474</v>
      </c>
      <c r="AQ3730" s="31">
        <v>62</v>
      </c>
      <c r="AR3730" s="31">
        <v>6</v>
      </c>
      <c r="AS3730" s="67" t="s">
        <v>474</v>
      </c>
      <c r="AT3730" s="33" t="s">
        <v>474</v>
      </c>
      <c r="AU3730" s="33" t="s">
        <v>474</v>
      </c>
      <c r="AV3730" s="33" t="s">
        <v>474</v>
      </c>
      <c r="AW3730" s="31" t="s">
        <v>492</v>
      </c>
      <c r="AX3730" s="31"/>
    </row>
    <row r="3731" s="14" customFormat="1" customHeight="1" spans="1:50">
      <c r="A3731" s="31"/>
      <c r="B3731" s="22" t="s">
        <v>1130</v>
      </c>
      <c r="C3731" s="22" t="s">
        <v>728</v>
      </c>
      <c r="D3731" s="31" t="s">
        <v>241</v>
      </c>
      <c r="E3731" s="31" t="s">
        <v>406</v>
      </c>
      <c r="F3731" s="31">
        <f t="shared" si="519"/>
        <v>2</v>
      </c>
      <c r="G3731" s="22"/>
      <c r="H3731" s="22"/>
      <c r="I3731" s="22">
        <v>2</v>
      </c>
      <c r="J3731" s="31"/>
      <c r="K3731" s="45">
        <f t="shared" si="520"/>
        <v>4</v>
      </c>
      <c r="L3731" s="45">
        <f t="shared" si="514"/>
        <v>8</v>
      </c>
      <c r="M3731" s="46">
        <f t="shared" si="515"/>
        <v>8</v>
      </c>
      <c r="N3731" s="46">
        <f t="shared" si="516"/>
        <v>0</v>
      </c>
      <c r="O3731" s="46">
        <f t="shared" si="517"/>
        <v>0</v>
      </c>
      <c r="P3731" s="45"/>
      <c r="Q3731" s="45"/>
      <c r="R3731" s="46">
        <f t="shared" si="518"/>
        <v>0</v>
      </c>
      <c r="S3731" s="45"/>
      <c r="T3731" s="45"/>
      <c r="U3731" s="46">
        <f t="shared" si="521"/>
        <v>8</v>
      </c>
      <c r="V3731" s="45">
        <v>8</v>
      </c>
      <c r="W3731" s="45"/>
      <c r="X3731" s="31"/>
      <c r="Y3731" s="31"/>
      <c r="Z3731" s="31"/>
      <c r="AA3731" s="31"/>
      <c r="AB3731" s="31"/>
      <c r="AC3731" s="31"/>
      <c r="AD3731" s="31"/>
      <c r="AE3731" s="31"/>
      <c r="AF3731" s="31">
        <v>45</v>
      </c>
      <c r="AG3731" s="31">
        <v>199</v>
      </c>
      <c r="AH3731" s="31">
        <v>2</v>
      </c>
      <c r="AI3731" s="31">
        <v>9</v>
      </c>
      <c r="AJ3731" s="67" t="s">
        <v>474</v>
      </c>
      <c r="AK3731" s="33" t="s">
        <v>474</v>
      </c>
      <c r="AL3731" s="33" t="s">
        <v>474</v>
      </c>
      <c r="AM3731" s="33" t="s">
        <v>474</v>
      </c>
      <c r="AN3731" s="33" t="s">
        <v>474</v>
      </c>
      <c r="AO3731" s="33" t="s">
        <v>474</v>
      </c>
      <c r="AP3731" s="33" t="s">
        <v>474</v>
      </c>
      <c r="AQ3731" s="31">
        <v>199</v>
      </c>
      <c r="AR3731" s="31">
        <v>9</v>
      </c>
      <c r="AS3731" s="67" t="s">
        <v>474</v>
      </c>
      <c r="AT3731" s="33" t="s">
        <v>474</v>
      </c>
      <c r="AU3731" s="33" t="s">
        <v>474</v>
      </c>
      <c r="AV3731" s="33" t="s">
        <v>474</v>
      </c>
      <c r="AW3731" s="31" t="s">
        <v>492</v>
      </c>
      <c r="AX3731" s="31"/>
    </row>
    <row r="3732" s="14" customFormat="1" customHeight="1" spans="1:50">
      <c r="A3732" s="31"/>
      <c r="B3732" s="22" t="s">
        <v>1130</v>
      </c>
      <c r="C3732" s="22" t="s">
        <v>504</v>
      </c>
      <c r="D3732" s="31" t="s">
        <v>241</v>
      </c>
      <c r="E3732" s="31" t="s">
        <v>406</v>
      </c>
      <c r="F3732" s="31">
        <f t="shared" si="519"/>
        <v>2</v>
      </c>
      <c r="G3732" s="22"/>
      <c r="H3732" s="22"/>
      <c r="I3732" s="22">
        <v>2</v>
      </c>
      <c r="J3732" s="31"/>
      <c r="K3732" s="45">
        <f t="shared" si="520"/>
        <v>12.5</v>
      </c>
      <c r="L3732" s="45">
        <f t="shared" si="514"/>
        <v>25</v>
      </c>
      <c r="M3732" s="46">
        <f t="shared" si="515"/>
        <v>25</v>
      </c>
      <c r="N3732" s="46">
        <f t="shared" si="516"/>
        <v>0</v>
      </c>
      <c r="O3732" s="46">
        <f t="shared" si="517"/>
        <v>0</v>
      </c>
      <c r="P3732" s="45"/>
      <c r="Q3732" s="45"/>
      <c r="R3732" s="46">
        <f t="shared" si="518"/>
        <v>0</v>
      </c>
      <c r="S3732" s="45"/>
      <c r="T3732" s="45"/>
      <c r="U3732" s="46">
        <f t="shared" si="521"/>
        <v>25</v>
      </c>
      <c r="V3732" s="45">
        <v>25</v>
      </c>
      <c r="W3732" s="45"/>
      <c r="X3732" s="31"/>
      <c r="Y3732" s="31"/>
      <c r="Z3732" s="31"/>
      <c r="AA3732" s="31"/>
      <c r="AB3732" s="31"/>
      <c r="AC3732" s="31"/>
      <c r="AD3732" s="31"/>
      <c r="AE3732" s="31"/>
      <c r="AF3732" s="31">
        <v>26</v>
      </c>
      <c r="AG3732" s="31">
        <v>85</v>
      </c>
      <c r="AH3732" s="31">
        <v>3</v>
      </c>
      <c r="AI3732" s="31">
        <v>10</v>
      </c>
      <c r="AJ3732" s="67" t="s">
        <v>474</v>
      </c>
      <c r="AK3732" s="33" t="s">
        <v>474</v>
      </c>
      <c r="AL3732" s="33" t="s">
        <v>474</v>
      </c>
      <c r="AM3732" s="33" t="s">
        <v>474</v>
      </c>
      <c r="AN3732" s="33" t="s">
        <v>474</v>
      </c>
      <c r="AO3732" s="33" t="s">
        <v>474</v>
      </c>
      <c r="AP3732" s="33" t="s">
        <v>474</v>
      </c>
      <c r="AQ3732" s="31">
        <v>85</v>
      </c>
      <c r="AR3732" s="31">
        <v>10</v>
      </c>
      <c r="AS3732" s="67" t="s">
        <v>474</v>
      </c>
      <c r="AT3732" s="33" t="s">
        <v>474</v>
      </c>
      <c r="AU3732" s="33" t="s">
        <v>474</v>
      </c>
      <c r="AV3732" s="33" t="s">
        <v>474</v>
      </c>
      <c r="AW3732" s="31" t="s">
        <v>492</v>
      </c>
      <c r="AX3732" s="31"/>
    </row>
    <row r="3733" s="14" customFormat="1" customHeight="1" spans="1:50">
      <c r="A3733" s="31"/>
      <c r="B3733" s="22" t="s">
        <v>1130</v>
      </c>
      <c r="C3733" s="22" t="s">
        <v>815</v>
      </c>
      <c r="D3733" s="31" t="s">
        <v>241</v>
      </c>
      <c r="E3733" s="31" t="s">
        <v>406</v>
      </c>
      <c r="F3733" s="31">
        <f t="shared" si="519"/>
        <v>5</v>
      </c>
      <c r="G3733" s="22"/>
      <c r="H3733" s="22"/>
      <c r="I3733" s="22">
        <v>5</v>
      </c>
      <c r="J3733" s="31"/>
      <c r="K3733" s="45">
        <f t="shared" si="520"/>
        <v>3</v>
      </c>
      <c r="L3733" s="45">
        <f t="shared" si="514"/>
        <v>15</v>
      </c>
      <c r="M3733" s="46">
        <f t="shared" si="515"/>
        <v>15</v>
      </c>
      <c r="N3733" s="46">
        <f t="shared" si="516"/>
        <v>0</v>
      </c>
      <c r="O3733" s="46">
        <f t="shared" si="517"/>
        <v>0</v>
      </c>
      <c r="P3733" s="45"/>
      <c r="Q3733" s="45"/>
      <c r="R3733" s="46">
        <f t="shared" si="518"/>
        <v>0</v>
      </c>
      <c r="S3733" s="45"/>
      <c r="T3733" s="45"/>
      <c r="U3733" s="46">
        <f t="shared" si="521"/>
        <v>15</v>
      </c>
      <c r="V3733" s="45">
        <v>15</v>
      </c>
      <c r="W3733" s="45"/>
      <c r="X3733" s="31"/>
      <c r="Y3733" s="31"/>
      <c r="Z3733" s="31"/>
      <c r="AA3733" s="31"/>
      <c r="AB3733" s="31"/>
      <c r="AC3733" s="31"/>
      <c r="AD3733" s="31"/>
      <c r="AE3733" s="31"/>
      <c r="AF3733" s="31">
        <v>78</v>
      </c>
      <c r="AG3733" s="31">
        <v>270</v>
      </c>
      <c r="AH3733" s="31">
        <v>9</v>
      </c>
      <c r="AI3733" s="31">
        <v>36</v>
      </c>
      <c r="AJ3733" s="67" t="s">
        <v>474</v>
      </c>
      <c r="AK3733" s="33" t="s">
        <v>474</v>
      </c>
      <c r="AL3733" s="33" t="s">
        <v>474</v>
      </c>
      <c r="AM3733" s="33" t="s">
        <v>474</v>
      </c>
      <c r="AN3733" s="33" t="s">
        <v>474</v>
      </c>
      <c r="AO3733" s="33" t="s">
        <v>474</v>
      </c>
      <c r="AP3733" s="33" t="s">
        <v>474</v>
      </c>
      <c r="AQ3733" s="31">
        <v>270</v>
      </c>
      <c r="AR3733" s="31">
        <v>36</v>
      </c>
      <c r="AS3733" s="67" t="s">
        <v>474</v>
      </c>
      <c r="AT3733" s="33" t="s">
        <v>474</v>
      </c>
      <c r="AU3733" s="33" t="s">
        <v>474</v>
      </c>
      <c r="AV3733" s="33" t="s">
        <v>474</v>
      </c>
      <c r="AW3733" s="31" t="s">
        <v>492</v>
      </c>
      <c r="AX3733" s="31"/>
    </row>
    <row r="3734" s="14" customFormat="1" customHeight="1" spans="1:50">
      <c r="A3734" s="31"/>
      <c r="B3734" s="22" t="s">
        <v>1130</v>
      </c>
      <c r="C3734" s="22" t="s">
        <v>809</v>
      </c>
      <c r="D3734" s="31" t="s">
        <v>241</v>
      </c>
      <c r="E3734" s="31" t="s">
        <v>406</v>
      </c>
      <c r="F3734" s="31">
        <f t="shared" si="519"/>
        <v>5</v>
      </c>
      <c r="G3734" s="22"/>
      <c r="H3734" s="22"/>
      <c r="I3734" s="22">
        <v>5</v>
      </c>
      <c r="J3734" s="31"/>
      <c r="K3734" s="45">
        <f t="shared" si="520"/>
        <v>7</v>
      </c>
      <c r="L3734" s="45">
        <f t="shared" si="514"/>
        <v>35</v>
      </c>
      <c r="M3734" s="46">
        <f t="shared" si="515"/>
        <v>35</v>
      </c>
      <c r="N3734" s="46">
        <f t="shared" si="516"/>
        <v>0</v>
      </c>
      <c r="O3734" s="46">
        <f t="shared" si="517"/>
        <v>0</v>
      </c>
      <c r="P3734" s="45"/>
      <c r="Q3734" s="45"/>
      <c r="R3734" s="46">
        <f t="shared" si="518"/>
        <v>0</v>
      </c>
      <c r="S3734" s="45"/>
      <c r="T3734" s="45"/>
      <c r="U3734" s="46">
        <f t="shared" si="521"/>
        <v>35</v>
      </c>
      <c r="V3734" s="45">
        <v>35</v>
      </c>
      <c r="W3734" s="45"/>
      <c r="X3734" s="31"/>
      <c r="Y3734" s="31"/>
      <c r="Z3734" s="31"/>
      <c r="AA3734" s="31"/>
      <c r="AB3734" s="31"/>
      <c r="AC3734" s="31"/>
      <c r="AD3734" s="31"/>
      <c r="AE3734" s="31"/>
      <c r="AF3734" s="31">
        <v>72</v>
      </c>
      <c r="AG3734" s="31">
        <v>248</v>
      </c>
      <c r="AH3734" s="31">
        <v>5</v>
      </c>
      <c r="AI3734" s="31">
        <v>17</v>
      </c>
      <c r="AJ3734" s="67" t="s">
        <v>474</v>
      </c>
      <c r="AK3734" s="33" t="s">
        <v>474</v>
      </c>
      <c r="AL3734" s="33" t="s">
        <v>474</v>
      </c>
      <c r="AM3734" s="33" t="s">
        <v>474</v>
      </c>
      <c r="AN3734" s="33" t="s">
        <v>474</v>
      </c>
      <c r="AO3734" s="33" t="s">
        <v>474</v>
      </c>
      <c r="AP3734" s="33" t="s">
        <v>474</v>
      </c>
      <c r="AQ3734" s="31">
        <v>248</v>
      </c>
      <c r="AR3734" s="31">
        <v>17</v>
      </c>
      <c r="AS3734" s="67" t="s">
        <v>474</v>
      </c>
      <c r="AT3734" s="33" t="s">
        <v>474</v>
      </c>
      <c r="AU3734" s="33" t="s">
        <v>474</v>
      </c>
      <c r="AV3734" s="33" t="s">
        <v>474</v>
      </c>
      <c r="AW3734" s="31" t="s">
        <v>492</v>
      </c>
      <c r="AX3734" s="31"/>
    </row>
    <row r="3735" s="14" customFormat="1" customHeight="1" spans="1:50">
      <c r="A3735" s="31"/>
      <c r="B3735" s="22" t="s">
        <v>1130</v>
      </c>
      <c r="C3735" s="22" t="s">
        <v>207</v>
      </c>
      <c r="D3735" s="31" t="s">
        <v>241</v>
      </c>
      <c r="E3735" s="31" t="s">
        <v>406</v>
      </c>
      <c r="F3735" s="31">
        <f t="shared" si="519"/>
        <v>1</v>
      </c>
      <c r="G3735" s="22"/>
      <c r="H3735" s="22"/>
      <c r="I3735" s="22">
        <v>1</v>
      </c>
      <c r="J3735" s="31"/>
      <c r="K3735" s="45">
        <f t="shared" si="520"/>
        <v>5</v>
      </c>
      <c r="L3735" s="45">
        <f t="shared" si="514"/>
        <v>5</v>
      </c>
      <c r="M3735" s="46">
        <f t="shared" si="515"/>
        <v>5</v>
      </c>
      <c r="N3735" s="46">
        <f t="shared" si="516"/>
        <v>0</v>
      </c>
      <c r="O3735" s="46">
        <f t="shared" si="517"/>
        <v>0</v>
      </c>
      <c r="P3735" s="45"/>
      <c r="Q3735" s="45"/>
      <c r="R3735" s="46">
        <f t="shared" si="518"/>
        <v>0</v>
      </c>
      <c r="S3735" s="45"/>
      <c r="T3735" s="45"/>
      <c r="U3735" s="46">
        <f t="shared" si="521"/>
        <v>5</v>
      </c>
      <c r="V3735" s="45">
        <v>5</v>
      </c>
      <c r="W3735" s="45"/>
      <c r="X3735" s="31"/>
      <c r="Y3735" s="31"/>
      <c r="Z3735" s="31"/>
      <c r="AA3735" s="31"/>
      <c r="AB3735" s="31"/>
      <c r="AC3735" s="31"/>
      <c r="AD3735" s="31"/>
      <c r="AE3735" s="31"/>
      <c r="AF3735" s="31">
        <v>30</v>
      </c>
      <c r="AG3735" s="31">
        <v>80</v>
      </c>
      <c r="AH3735" s="31">
        <v>10</v>
      </c>
      <c r="AI3735" s="31">
        <v>25</v>
      </c>
      <c r="AJ3735" s="67" t="s">
        <v>474</v>
      </c>
      <c r="AK3735" s="33" t="s">
        <v>474</v>
      </c>
      <c r="AL3735" s="33" t="s">
        <v>474</v>
      </c>
      <c r="AM3735" s="33" t="s">
        <v>474</v>
      </c>
      <c r="AN3735" s="33" t="s">
        <v>474</v>
      </c>
      <c r="AO3735" s="33" t="s">
        <v>474</v>
      </c>
      <c r="AP3735" s="33" t="s">
        <v>474</v>
      </c>
      <c r="AQ3735" s="31">
        <v>80</v>
      </c>
      <c r="AR3735" s="31">
        <v>25</v>
      </c>
      <c r="AS3735" s="67" t="s">
        <v>474</v>
      </c>
      <c r="AT3735" s="33" t="s">
        <v>474</v>
      </c>
      <c r="AU3735" s="33" t="s">
        <v>474</v>
      </c>
      <c r="AV3735" s="33" t="s">
        <v>474</v>
      </c>
      <c r="AW3735" s="31" t="s">
        <v>492</v>
      </c>
      <c r="AX3735" s="31"/>
    </row>
    <row r="3736" s="14" customFormat="1" customHeight="1" spans="1:50">
      <c r="A3736" s="31"/>
      <c r="B3736" s="22" t="s">
        <v>1130</v>
      </c>
      <c r="C3736" s="22" t="s">
        <v>721</v>
      </c>
      <c r="D3736" s="31" t="s">
        <v>241</v>
      </c>
      <c r="E3736" s="31" t="s">
        <v>406</v>
      </c>
      <c r="F3736" s="31">
        <f t="shared" si="519"/>
        <v>1</v>
      </c>
      <c r="G3736" s="22"/>
      <c r="H3736" s="22"/>
      <c r="I3736" s="22">
        <v>1</v>
      </c>
      <c r="J3736" s="31"/>
      <c r="K3736" s="45">
        <f t="shared" si="520"/>
        <v>8</v>
      </c>
      <c r="L3736" s="45">
        <f t="shared" si="514"/>
        <v>8</v>
      </c>
      <c r="M3736" s="46">
        <f t="shared" si="515"/>
        <v>8</v>
      </c>
      <c r="N3736" s="46">
        <f t="shared" si="516"/>
        <v>0</v>
      </c>
      <c r="O3736" s="46">
        <f t="shared" si="517"/>
        <v>0</v>
      </c>
      <c r="P3736" s="45"/>
      <c r="Q3736" s="45"/>
      <c r="R3736" s="46">
        <f t="shared" si="518"/>
        <v>0</v>
      </c>
      <c r="S3736" s="45"/>
      <c r="T3736" s="45"/>
      <c r="U3736" s="46">
        <f t="shared" si="521"/>
        <v>8</v>
      </c>
      <c r="V3736" s="45">
        <v>8</v>
      </c>
      <c r="W3736" s="45"/>
      <c r="X3736" s="31"/>
      <c r="Y3736" s="31"/>
      <c r="Z3736" s="31"/>
      <c r="AA3736" s="31"/>
      <c r="AB3736" s="31"/>
      <c r="AC3736" s="31"/>
      <c r="AD3736" s="31"/>
      <c r="AE3736" s="31"/>
      <c r="AF3736" s="31">
        <v>26</v>
      </c>
      <c r="AG3736" s="31">
        <v>160</v>
      </c>
      <c r="AH3736" s="31">
        <v>9</v>
      </c>
      <c r="AI3736" s="31">
        <v>32</v>
      </c>
      <c r="AJ3736" s="67" t="s">
        <v>474</v>
      </c>
      <c r="AK3736" s="33" t="s">
        <v>474</v>
      </c>
      <c r="AL3736" s="33" t="s">
        <v>474</v>
      </c>
      <c r="AM3736" s="33" t="s">
        <v>474</v>
      </c>
      <c r="AN3736" s="33" t="s">
        <v>474</v>
      </c>
      <c r="AO3736" s="33" t="s">
        <v>474</v>
      </c>
      <c r="AP3736" s="33" t="s">
        <v>474</v>
      </c>
      <c r="AQ3736" s="31">
        <v>160</v>
      </c>
      <c r="AR3736" s="31">
        <v>32</v>
      </c>
      <c r="AS3736" s="67" t="s">
        <v>474</v>
      </c>
      <c r="AT3736" s="33" t="s">
        <v>474</v>
      </c>
      <c r="AU3736" s="33" t="s">
        <v>474</v>
      </c>
      <c r="AV3736" s="33" t="s">
        <v>474</v>
      </c>
      <c r="AW3736" s="31" t="s">
        <v>492</v>
      </c>
      <c r="AX3736" s="31"/>
    </row>
    <row r="3737" s="14" customFormat="1" customHeight="1" spans="1:50">
      <c r="A3737" s="31"/>
      <c r="B3737" s="22" t="s">
        <v>1130</v>
      </c>
      <c r="C3737" s="22" t="s">
        <v>723</v>
      </c>
      <c r="D3737" s="31" t="s">
        <v>241</v>
      </c>
      <c r="E3737" s="31" t="s">
        <v>406</v>
      </c>
      <c r="F3737" s="31">
        <f t="shared" si="519"/>
        <v>6</v>
      </c>
      <c r="G3737" s="22"/>
      <c r="H3737" s="22"/>
      <c r="I3737" s="22">
        <v>6</v>
      </c>
      <c r="J3737" s="31"/>
      <c r="K3737" s="45">
        <f t="shared" si="520"/>
        <v>1.33333333333333</v>
      </c>
      <c r="L3737" s="45">
        <f t="shared" si="514"/>
        <v>8</v>
      </c>
      <c r="M3737" s="46">
        <f t="shared" si="515"/>
        <v>8</v>
      </c>
      <c r="N3737" s="46">
        <f t="shared" si="516"/>
        <v>0</v>
      </c>
      <c r="O3737" s="46">
        <f t="shared" si="517"/>
        <v>0</v>
      </c>
      <c r="P3737" s="45"/>
      <c r="Q3737" s="45"/>
      <c r="R3737" s="46">
        <f t="shared" si="518"/>
        <v>0</v>
      </c>
      <c r="S3737" s="45"/>
      <c r="T3737" s="45"/>
      <c r="U3737" s="46">
        <f t="shared" si="521"/>
        <v>8</v>
      </c>
      <c r="V3737" s="45">
        <v>8</v>
      </c>
      <c r="W3737" s="45"/>
      <c r="X3737" s="31"/>
      <c r="Y3737" s="31"/>
      <c r="Z3737" s="31"/>
      <c r="AA3737" s="31"/>
      <c r="AB3737" s="31"/>
      <c r="AC3737" s="31"/>
      <c r="AD3737" s="31"/>
      <c r="AE3737" s="31"/>
      <c r="AF3737" s="31">
        <v>30</v>
      </c>
      <c r="AG3737" s="31">
        <v>125</v>
      </c>
      <c r="AH3737" s="31">
        <v>7</v>
      </c>
      <c r="AI3737" s="31">
        <v>22</v>
      </c>
      <c r="AJ3737" s="67" t="s">
        <v>474</v>
      </c>
      <c r="AK3737" s="33" t="s">
        <v>474</v>
      </c>
      <c r="AL3737" s="33" t="s">
        <v>474</v>
      </c>
      <c r="AM3737" s="33" t="s">
        <v>474</v>
      </c>
      <c r="AN3737" s="33" t="s">
        <v>474</v>
      </c>
      <c r="AO3737" s="33" t="s">
        <v>474</v>
      </c>
      <c r="AP3737" s="33" t="s">
        <v>474</v>
      </c>
      <c r="AQ3737" s="31">
        <v>125</v>
      </c>
      <c r="AR3737" s="31">
        <v>22</v>
      </c>
      <c r="AS3737" s="67" t="s">
        <v>474</v>
      </c>
      <c r="AT3737" s="33" t="s">
        <v>474</v>
      </c>
      <c r="AU3737" s="33" t="s">
        <v>474</v>
      </c>
      <c r="AV3737" s="33" t="s">
        <v>474</v>
      </c>
      <c r="AW3737" s="31" t="s">
        <v>492</v>
      </c>
      <c r="AX3737" s="31"/>
    </row>
    <row r="3738" s="14" customFormat="1" customHeight="1" spans="1:50">
      <c r="A3738" s="31"/>
      <c r="B3738" s="22" t="s">
        <v>1130</v>
      </c>
      <c r="C3738" s="22" t="s">
        <v>564</v>
      </c>
      <c r="D3738" s="31" t="s">
        <v>241</v>
      </c>
      <c r="E3738" s="31" t="s">
        <v>406</v>
      </c>
      <c r="F3738" s="31">
        <f t="shared" si="519"/>
        <v>5</v>
      </c>
      <c r="G3738" s="22"/>
      <c r="H3738" s="22"/>
      <c r="I3738" s="22">
        <v>5</v>
      </c>
      <c r="J3738" s="31"/>
      <c r="K3738" s="45">
        <f t="shared" si="520"/>
        <v>1.6</v>
      </c>
      <c r="L3738" s="45">
        <f t="shared" si="514"/>
        <v>8</v>
      </c>
      <c r="M3738" s="46">
        <f t="shared" si="515"/>
        <v>8</v>
      </c>
      <c r="N3738" s="46">
        <f t="shared" si="516"/>
        <v>0</v>
      </c>
      <c r="O3738" s="46">
        <f t="shared" si="517"/>
        <v>0</v>
      </c>
      <c r="P3738" s="45"/>
      <c r="Q3738" s="45"/>
      <c r="R3738" s="46">
        <f t="shared" si="518"/>
        <v>0</v>
      </c>
      <c r="S3738" s="45"/>
      <c r="T3738" s="45"/>
      <c r="U3738" s="46">
        <f t="shared" si="521"/>
        <v>8</v>
      </c>
      <c r="V3738" s="45">
        <v>8</v>
      </c>
      <c r="W3738" s="45"/>
      <c r="X3738" s="31"/>
      <c r="Y3738" s="31"/>
      <c r="Z3738" s="31"/>
      <c r="AA3738" s="31"/>
      <c r="AB3738" s="31"/>
      <c r="AC3738" s="31"/>
      <c r="AD3738" s="31"/>
      <c r="AE3738" s="31"/>
      <c r="AF3738" s="31">
        <v>10</v>
      </c>
      <c r="AG3738" s="31">
        <v>42</v>
      </c>
      <c r="AH3738" s="31">
        <v>5</v>
      </c>
      <c r="AI3738" s="31">
        <v>20</v>
      </c>
      <c r="AJ3738" s="67" t="s">
        <v>474</v>
      </c>
      <c r="AK3738" s="33" t="s">
        <v>474</v>
      </c>
      <c r="AL3738" s="33" t="s">
        <v>474</v>
      </c>
      <c r="AM3738" s="33" t="s">
        <v>474</v>
      </c>
      <c r="AN3738" s="33" t="s">
        <v>474</v>
      </c>
      <c r="AO3738" s="33" t="s">
        <v>474</v>
      </c>
      <c r="AP3738" s="33" t="s">
        <v>474</v>
      </c>
      <c r="AQ3738" s="31">
        <v>42</v>
      </c>
      <c r="AR3738" s="31">
        <v>20</v>
      </c>
      <c r="AS3738" s="67" t="s">
        <v>474</v>
      </c>
      <c r="AT3738" s="33" t="s">
        <v>474</v>
      </c>
      <c r="AU3738" s="33" t="s">
        <v>474</v>
      </c>
      <c r="AV3738" s="33" t="s">
        <v>474</v>
      </c>
      <c r="AW3738" s="31" t="s">
        <v>492</v>
      </c>
      <c r="AX3738" s="31"/>
    </row>
    <row r="3739" s="14" customFormat="1" customHeight="1" spans="1:50">
      <c r="A3739" s="31"/>
      <c r="B3739" s="22" t="s">
        <v>1130</v>
      </c>
      <c r="C3739" s="22" t="s">
        <v>567</v>
      </c>
      <c r="D3739" s="31" t="s">
        <v>241</v>
      </c>
      <c r="E3739" s="31" t="s">
        <v>406</v>
      </c>
      <c r="F3739" s="31">
        <f t="shared" si="519"/>
        <v>5</v>
      </c>
      <c r="G3739" s="22"/>
      <c r="H3739" s="22"/>
      <c r="I3739" s="22">
        <v>5</v>
      </c>
      <c r="J3739" s="31"/>
      <c r="K3739" s="45">
        <f t="shared" si="520"/>
        <v>4</v>
      </c>
      <c r="L3739" s="45">
        <f t="shared" si="514"/>
        <v>20</v>
      </c>
      <c r="M3739" s="46">
        <f t="shared" si="515"/>
        <v>20</v>
      </c>
      <c r="N3739" s="46">
        <f t="shared" si="516"/>
        <v>0</v>
      </c>
      <c r="O3739" s="46">
        <f t="shared" si="517"/>
        <v>0</v>
      </c>
      <c r="P3739" s="45"/>
      <c r="Q3739" s="45"/>
      <c r="R3739" s="46">
        <f t="shared" si="518"/>
        <v>0</v>
      </c>
      <c r="S3739" s="45"/>
      <c r="T3739" s="45"/>
      <c r="U3739" s="46">
        <f t="shared" si="521"/>
        <v>20</v>
      </c>
      <c r="V3739" s="45">
        <v>20</v>
      </c>
      <c r="W3739" s="45"/>
      <c r="X3739" s="31"/>
      <c r="Y3739" s="31"/>
      <c r="Z3739" s="31"/>
      <c r="AA3739" s="31"/>
      <c r="AB3739" s="31"/>
      <c r="AC3739" s="31"/>
      <c r="AD3739" s="31"/>
      <c r="AE3739" s="31"/>
      <c r="AF3739" s="31">
        <v>26</v>
      </c>
      <c r="AG3739" s="31">
        <v>108</v>
      </c>
      <c r="AH3739" s="31">
        <v>5</v>
      </c>
      <c r="AI3739" s="31">
        <v>10</v>
      </c>
      <c r="AJ3739" s="67" t="s">
        <v>474</v>
      </c>
      <c r="AK3739" s="33" t="s">
        <v>474</v>
      </c>
      <c r="AL3739" s="33" t="s">
        <v>474</v>
      </c>
      <c r="AM3739" s="33" t="s">
        <v>474</v>
      </c>
      <c r="AN3739" s="33" t="s">
        <v>474</v>
      </c>
      <c r="AO3739" s="33" t="s">
        <v>474</v>
      </c>
      <c r="AP3739" s="33" t="s">
        <v>474</v>
      </c>
      <c r="AQ3739" s="31">
        <v>108</v>
      </c>
      <c r="AR3739" s="31">
        <v>10</v>
      </c>
      <c r="AS3739" s="67" t="s">
        <v>474</v>
      </c>
      <c r="AT3739" s="33" t="s">
        <v>474</v>
      </c>
      <c r="AU3739" s="33" t="s">
        <v>474</v>
      </c>
      <c r="AV3739" s="33" t="s">
        <v>474</v>
      </c>
      <c r="AW3739" s="31" t="s">
        <v>492</v>
      </c>
      <c r="AX3739" s="31"/>
    </row>
    <row r="3740" s="14" customFormat="1" customHeight="1" spans="1:50">
      <c r="A3740" s="31"/>
      <c r="B3740" s="22" t="s">
        <v>1130</v>
      </c>
      <c r="C3740" s="22" t="s">
        <v>838</v>
      </c>
      <c r="D3740" s="31" t="s">
        <v>241</v>
      </c>
      <c r="E3740" s="31" t="s">
        <v>406</v>
      </c>
      <c r="F3740" s="31">
        <f t="shared" si="519"/>
        <v>5</v>
      </c>
      <c r="G3740" s="22"/>
      <c r="H3740" s="22"/>
      <c r="I3740" s="22">
        <v>5</v>
      </c>
      <c r="J3740" s="31"/>
      <c r="K3740" s="45">
        <f t="shared" si="520"/>
        <v>4</v>
      </c>
      <c r="L3740" s="45">
        <f t="shared" si="514"/>
        <v>20</v>
      </c>
      <c r="M3740" s="46">
        <f t="shared" si="515"/>
        <v>20</v>
      </c>
      <c r="N3740" s="46">
        <f t="shared" si="516"/>
        <v>0</v>
      </c>
      <c r="O3740" s="46">
        <f t="shared" si="517"/>
        <v>0</v>
      </c>
      <c r="P3740" s="45"/>
      <c r="Q3740" s="45"/>
      <c r="R3740" s="46">
        <f t="shared" si="518"/>
        <v>0</v>
      </c>
      <c r="S3740" s="45"/>
      <c r="T3740" s="45"/>
      <c r="U3740" s="46">
        <f t="shared" si="521"/>
        <v>20</v>
      </c>
      <c r="V3740" s="45">
        <v>20</v>
      </c>
      <c r="W3740" s="45"/>
      <c r="X3740" s="31"/>
      <c r="Y3740" s="31"/>
      <c r="Z3740" s="31"/>
      <c r="AA3740" s="31"/>
      <c r="AB3740" s="31"/>
      <c r="AC3740" s="31"/>
      <c r="AD3740" s="31"/>
      <c r="AE3740" s="31"/>
      <c r="AF3740" s="31">
        <v>15</v>
      </c>
      <c r="AG3740" s="31">
        <v>50</v>
      </c>
      <c r="AH3740" s="31">
        <v>4</v>
      </c>
      <c r="AI3740" s="31">
        <v>8</v>
      </c>
      <c r="AJ3740" s="67" t="s">
        <v>474</v>
      </c>
      <c r="AK3740" s="33" t="s">
        <v>474</v>
      </c>
      <c r="AL3740" s="33" t="s">
        <v>474</v>
      </c>
      <c r="AM3740" s="33" t="s">
        <v>474</v>
      </c>
      <c r="AN3740" s="33" t="s">
        <v>474</v>
      </c>
      <c r="AO3740" s="33" t="s">
        <v>474</v>
      </c>
      <c r="AP3740" s="33" t="s">
        <v>474</v>
      </c>
      <c r="AQ3740" s="31">
        <v>50</v>
      </c>
      <c r="AR3740" s="31">
        <v>8</v>
      </c>
      <c r="AS3740" s="67" t="s">
        <v>474</v>
      </c>
      <c r="AT3740" s="33" t="s">
        <v>474</v>
      </c>
      <c r="AU3740" s="33" t="s">
        <v>474</v>
      </c>
      <c r="AV3740" s="33" t="s">
        <v>474</v>
      </c>
      <c r="AW3740" s="31" t="s">
        <v>492</v>
      </c>
      <c r="AX3740" s="31"/>
    </row>
    <row r="3741" s="14" customFormat="1" customHeight="1" spans="1:50">
      <c r="A3741" s="31"/>
      <c r="B3741" s="22" t="s">
        <v>1130</v>
      </c>
      <c r="C3741" s="22" t="s">
        <v>802</v>
      </c>
      <c r="D3741" s="31" t="s">
        <v>241</v>
      </c>
      <c r="E3741" s="31" t="s">
        <v>406</v>
      </c>
      <c r="F3741" s="31">
        <f t="shared" si="519"/>
        <v>3</v>
      </c>
      <c r="G3741" s="22"/>
      <c r="H3741" s="22"/>
      <c r="I3741" s="22">
        <v>3</v>
      </c>
      <c r="J3741" s="31"/>
      <c r="K3741" s="45">
        <f t="shared" si="520"/>
        <v>5</v>
      </c>
      <c r="L3741" s="45">
        <f t="shared" si="514"/>
        <v>15</v>
      </c>
      <c r="M3741" s="46">
        <f t="shared" si="515"/>
        <v>15</v>
      </c>
      <c r="N3741" s="46">
        <f t="shared" si="516"/>
        <v>0</v>
      </c>
      <c r="O3741" s="46">
        <f t="shared" si="517"/>
        <v>0</v>
      </c>
      <c r="P3741" s="45"/>
      <c r="Q3741" s="45"/>
      <c r="R3741" s="46">
        <f t="shared" si="518"/>
        <v>0</v>
      </c>
      <c r="S3741" s="45"/>
      <c r="T3741" s="45"/>
      <c r="U3741" s="46">
        <f t="shared" si="521"/>
        <v>15</v>
      </c>
      <c r="V3741" s="45">
        <v>15</v>
      </c>
      <c r="W3741" s="45"/>
      <c r="X3741" s="31"/>
      <c r="Y3741" s="31"/>
      <c r="Z3741" s="31"/>
      <c r="AA3741" s="31"/>
      <c r="AB3741" s="31"/>
      <c r="AC3741" s="31"/>
      <c r="AD3741" s="31"/>
      <c r="AE3741" s="31"/>
      <c r="AF3741" s="31">
        <v>22</v>
      </c>
      <c r="AG3741" s="31">
        <v>55</v>
      </c>
      <c r="AH3741" s="31">
        <v>6</v>
      </c>
      <c r="AI3741" s="31">
        <v>15</v>
      </c>
      <c r="AJ3741" s="67" t="s">
        <v>474</v>
      </c>
      <c r="AK3741" s="33" t="s">
        <v>474</v>
      </c>
      <c r="AL3741" s="33" t="s">
        <v>474</v>
      </c>
      <c r="AM3741" s="33" t="s">
        <v>474</v>
      </c>
      <c r="AN3741" s="33" t="s">
        <v>474</v>
      </c>
      <c r="AO3741" s="33" t="s">
        <v>474</v>
      </c>
      <c r="AP3741" s="33" t="s">
        <v>474</v>
      </c>
      <c r="AQ3741" s="31">
        <v>55</v>
      </c>
      <c r="AR3741" s="31">
        <v>15</v>
      </c>
      <c r="AS3741" s="67" t="s">
        <v>474</v>
      </c>
      <c r="AT3741" s="33" t="s">
        <v>474</v>
      </c>
      <c r="AU3741" s="33" t="s">
        <v>474</v>
      </c>
      <c r="AV3741" s="33" t="s">
        <v>474</v>
      </c>
      <c r="AW3741" s="31" t="s">
        <v>492</v>
      </c>
      <c r="AX3741" s="31"/>
    </row>
    <row r="3742" s="14" customFormat="1" customHeight="1" spans="1:50">
      <c r="A3742" s="31"/>
      <c r="B3742" s="22" t="s">
        <v>1130</v>
      </c>
      <c r="C3742" s="22" t="s">
        <v>648</v>
      </c>
      <c r="D3742" s="31" t="s">
        <v>241</v>
      </c>
      <c r="E3742" s="31" t="s">
        <v>406</v>
      </c>
      <c r="F3742" s="31">
        <f t="shared" si="519"/>
        <v>1</v>
      </c>
      <c r="G3742" s="22"/>
      <c r="H3742" s="22"/>
      <c r="I3742" s="22">
        <v>1</v>
      </c>
      <c r="J3742" s="31"/>
      <c r="K3742" s="45">
        <f t="shared" si="520"/>
        <v>15</v>
      </c>
      <c r="L3742" s="45">
        <f t="shared" ref="L3742:L3748" si="522">O3742+R3742+U3742</f>
        <v>15</v>
      </c>
      <c r="M3742" s="46">
        <f t="shared" ref="M3742:M3748" si="523">P3742+S3742+V3742</f>
        <v>15</v>
      </c>
      <c r="N3742" s="46">
        <f t="shared" ref="N3742:N3748" si="524">Q3742+T3742+W3742</f>
        <v>0</v>
      </c>
      <c r="O3742" s="46">
        <f t="shared" ref="O3742:O3748" si="525">P3742+Q3742</f>
        <v>0</v>
      </c>
      <c r="P3742" s="45"/>
      <c r="Q3742" s="45"/>
      <c r="R3742" s="46">
        <f t="shared" ref="R3742:R3748" si="526">S3742+T3742</f>
        <v>0</v>
      </c>
      <c r="S3742" s="45"/>
      <c r="T3742" s="45"/>
      <c r="U3742" s="46">
        <f t="shared" si="521"/>
        <v>15</v>
      </c>
      <c r="V3742" s="45">
        <v>15</v>
      </c>
      <c r="W3742" s="45"/>
      <c r="X3742" s="31"/>
      <c r="Y3742" s="31"/>
      <c r="Z3742" s="31"/>
      <c r="AA3742" s="31"/>
      <c r="AB3742" s="31"/>
      <c r="AC3742" s="31"/>
      <c r="AD3742" s="31"/>
      <c r="AE3742" s="31"/>
      <c r="AF3742" s="31">
        <v>12</v>
      </c>
      <c r="AG3742" s="31">
        <v>36</v>
      </c>
      <c r="AH3742" s="31">
        <v>2</v>
      </c>
      <c r="AI3742" s="31">
        <v>8</v>
      </c>
      <c r="AJ3742" s="67" t="s">
        <v>474</v>
      </c>
      <c r="AK3742" s="33" t="s">
        <v>474</v>
      </c>
      <c r="AL3742" s="33" t="s">
        <v>474</v>
      </c>
      <c r="AM3742" s="33" t="s">
        <v>474</v>
      </c>
      <c r="AN3742" s="33" t="s">
        <v>474</v>
      </c>
      <c r="AO3742" s="33" t="s">
        <v>474</v>
      </c>
      <c r="AP3742" s="33" t="s">
        <v>474</v>
      </c>
      <c r="AQ3742" s="31">
        <v>36</v>
      </c>
      <c r="AR3742" s="31">
        <v>8</v>
      </c>
      <c r="AS3742" s="67" t="s">
        <v>474</v>
      </c>
      <c r="AT3742" s="33" t="s">
        <v>474</v>
      </c>
      <c r="AU3742" s="33" t="s">
        <v>474</v>
      </c>
      <c r="AV3742" s="33" t="s">
        <v>474</v>
      </c>
      <c r="AW3742" s="31" t="s">
        <v>492</v>
      </c>
      <c r="AX3742" s="31"/>
    </row>
    <row r="3743" s="14" customFormat="1" customHeight="1" spans="1:50">
      <c r="A3743" s="31"/>
      <c r="B3743" s="22" t="s">
        <v>1130</v>
      </c>
      <c r="C3743" s="22" t="s">
        <v>303</v>
      </c>
      <c r="D3743" s="31" t="s">
        <v>241</v>
      </c>
      <c r="E3743" s="31" t="s">
        <v>406</v>
      </c>
      <c r="F3743" s="31">
        <f t="shared" si="519"/>
        <v>3</v>
      </c>
      <c r="G3743" s="22"/>
      <c r="H3743" s="22"/>
      <c r="I3743" s="22">
        <v>3</v>
      </c>
      <c r="J3743" s="31"/>
      <c r="K3743" s="45">
        <f t="shared" si="520"/>
        <v>6.66666666666667</v>
      </c>
      <c r="L3743" s="45">
        <f t="shared" si="522"/>
        <v>20</v>
      </c>
      <c r="M3743" s="46">
        <f t="shared" si="523"/>
        <v>20</v>
      </c>
      <c r="N3743" s="46">
        <f t="shared" si="524"/>
        <v>0</v>
      </c>
      <c r="O3743" s="46">
        <f t="shared" si="525"/>
        <v>0</v>
      </c>
      <c r="P3743" s="45"/>
      <c r="Q3743" s="45"/>
      <c r="R3743" s="46">
        <f t="shared" si="526"/>
        <v>0</v>
      </c>
      <c r="S3743" s="45"/>
      <c r="T3743" s="45"/>
      <c r="U3743" s="46">
        <f t="shared" si="521"/>
        <v>20</v>
      </c>
      <c r="V3743" s="45">
        <v>20</v>
      </c>
      <c r="W3743" s="45"/>
      <c r="X3743" s="31"/>
      <c r="Y3743" s="31"/>
      <c r="Z3743" s="31"/>
      <c r="AA3743" s="31"/>
      <c r="AB3743" s="31"/>
      <c r="AC3743" s="31"/>
      <c r="AD3743" s="31"/>
      <c r="AE3743" s="31"/>
      <c r="AF3743" s="31">
        <v>32</v>
      </c>
      <c r="AG3743" s="31">
        <v>98</v>
      </c>
      <c r="AH3743" s="31">
        <v>17</v>
      </c>
      <c r="AI3743" s="31">
        <v>45</v>
      </c>
      <c r="AJ3743" s="67" t="s">
        <v>474</v>
      </c>
      <c r="AK3743" s="33" t="s">
        <v>474</v>
      </c>
      <c r="AL3743" s="33" t="s">
        <v>474</v>
      </c>
      <c r="AM3743" s="33" t="s">
        <v>474</v>
      </c>
      <c r="AN3743" s="33" t="s">
        <v>474</v>
      </c>
      <c r="AO3743" s="33" t="s">
        <v>474</v>
      </c>
      <c r="AP3743" s="33" t="s">
        <v>474</v>
      </c>
      <c r="AQ3743" s="31">
        <v>98</v>
      </c>
      <c r="AR3743" s="31">
        <v>45</v>
      </c>
      <c r="AS3743" s="67" t="s">
        <v>474</v>
      </c>
      <c r="AT3743" s="33" t="s">
        <v>474</v>
      </c>
      <c r="AU3743" s="33" t="s">
        <v>474</v>
      </c>
      <c r="AV3743" s="33" t="s">
        <v>474</v>
      </c>
      <c r="AW3743" s="31" t="s">
        <v>492</v>
      </c>
      <c r="AX3743" s="31"/>
    </row>
    <row r="3744" s="14" customFormat="1" customHeight="1" spans="1:50">
      <c r="A3744" s="31"/>
      <c r="B3744" s="22" t="s">
        <v>1130</v>
      </c>
      <c r="C3744" s="22" t="s">
        <v>555</v>
      </c>
      <c r="D3744" s="31" t="s">
        <v>241</v>
      </c>
      <c r="E3744" s="31" t="s">
        <v>406</v>
      </c>
      <c r="F3744" s="31">
        <f t="shared" si="519"/>
        <v>4</v>
      </c>
      <c r="G3744" s="22"/>
      <c r="H3744" s="22"/>
      <c r="I3744" s="22">
        <v>4</v>
      </c>
      <c r="J3744" s="31"/>
      <c r="K3744" s="45">
        <f t="shared" si="520"/>
        <v>6.25</v>
      </c>
      <c r="L3744" s="45">
        <f t="shared" si="522"/>
        <v>25</v>
      </c>
      <c r="M3744" s="46">
        <f t="shared" si="523"/>
        <v>25</v>
      </c>
      <c r="N3744" s="46">
        <f t="shared" si="524"/>
        <v>0</v>
      </c>
      <c r="O3744" s="46">
        <f t="shared" si="525"/>
        <v>0</v>
      </c>
      <c r="P3744" s="45"/>
      <c r="Q3744" s="45"/>
      <c r="R3744" s="46">
        <f t="shared" si="526"/>
        <v>0</v>
      </c>
      <c r="S3744" s="45"/>
      <c r="T3744" s="45"/>
      <c r="U3744" s="46">
        <f t="shared" si="521"/>
        <v>25</v>
      </c>
      <c r="V3744" s="45">
        <v>25</v>
      </c>
      <c r="W3744" s="45"/>
      <c r="X3744" s="31"/>
      <c r="Y3744" s="31"/>
      <c r="Z3744" s="31"/>
      <c r="AA3744" s="31"/>
      <c r="AB3744" s="31"/>
      <c r="AC3744" s="31"/>
      <c r="AD3744" s="31"/>
      <c r="AE3744" s="31"/>
      <c r="AF3744" s="31">
        <v>35</v>
      </c>
      <c r="AG3744" s="31">
        <v>121</v>
      </c>
      <c r="AH3744" s="31">
        <v>10</v>
      </c>
      <c r="AI3744" s="31">
        <v>35</v>
      </c>
      <c r="AJ3744" s="67" t="s">
        <v>474</v>
      </c>
      <c r="AK3744" s="33" t="s">
        <v>474</v>
      </c>
      <c r="AL3744" s="33" t="s">
        <v>474</v>
      </c>
      <c r="AM3744" s="33" t="s">
        <v>474</v>
      </c>
      <c r="AN3744" s="33" t="s">
        <v>474</v>
      </c>
      <c r="AO3744" s="33" t="s">
        <v>474</v>
      </c>
      <c r="AP3744" s="33" t="s">
        <v>474</v>
      </c>
      <c r="AQ3744" s="31">
        <v>121</v>
      </c>
      <c r="AR3744" s="31">
        <v>35</v>
      </c>
      <c r="AS3744" s="67" t="s">
        <v>474</v>
      </c>
      <c r="AT3744" s="33" t="s">
        <v>474</v>
      </c>
      <c r="AU3744" s="33" t="s">
        <v>474</v>
      </c>
      <c r="AV3744" s="33" t="s">
        <v>474</v>
      </c>
      <c r="AW3744" s="31" t="s">
        <v>492</v>
      </c>
      <c r="AX3744" s="31"/>
    </row>
    <row r="3745" s="14" customFormat="1" customHeight="1" spans="1:50">
      <c r="A3745" s="31"/>
      <c r="B3745" s="22" t="s">
        <v>1130</v>
      </c>
      <c r="C3745" s="22" t="s">
        <v>553</v>
      </c>
      <c r="D3745" s="31" t="s">
        <v>241</v>
      </c>
      <c r="E3745" s="31" t="s">
        <v>406</v>
      </c>
      <c r="F3745" s="31">
        <f t="shared" si="519"/>
        <v>1</v>
      </c>
      <c r="G3745" s="22"/>
      <c r="H3745" s="22"/>
      <c r="I3745" s="22">
        <v>1</v>
      </c>
      <c r="J3745" s="31"/>
      <c r="K3745" s="45">
        <f t="shared" si="520"/>
        <v>10</v>
      </c>
      <c r="L3745" s="45">
        <f t="shared" si="522"/>
        <v>10</v>
      </c>
      <c r="M3745" s="46">
        <f t="shared" si="523"/>
        <v>10</v>
      </c>
      <c r="N3745" s="46">
        <f t="shared" si="524"/>
        <v>0</v>
      </c>
      <c r="O3745" s="46">
        <f t="shared" si="525"/>
        <v>0</v>
      </c>
      <c r="P3745" s="45"/>
      <c r="Q3745" s="45"/>
      <c r="R3745" s="46">
        <f t="shared" si="526"/>
        <v>0</v>
      </c>
      <c r="S3745" s="45"/>
      <c r="T3745" s="45"/>
      <c r="U3745" s="46">
        <f t="shared" si="521"/>
        <v>10</v>
      </c>
      <c r="V3745" s="45">
        <v>10</v>
      </c>
      <c r="W3745" s="45"/>
      <c r="X3745" s="31"/>
      <c r="Y3745" s="31"/>
      <c r="Z3745" s="31"/>
      <c r="AA3745" s="31"/>
      <c r="AB3745" s="31"/>
      <c r="AC3745" s="31"/>
      <c r="AD3745" s="31"/>
      <c r="AE3745" s="31"/>
      <c r="AF3745" s="31">
        <v>21</v>
      </c>
      <c r="AG3745" s="31">
        <v>60</v>
      </c>
      <c r="AH3745" s="31">
        <v>6</v>
      </c>
      <c r="AI3745" s="31">
        <v>13</v>
      </c>
      <c r="AJ3745" s="67" t="s">
        <v>474</v>
      </c>
      <c r="AK3745" s="33" t="s">
        <v>474</v>
      </c>
      <c r="AL3745" s="33" t="s">
        <v>474</v>
      </c>
      <c r="AM3745" s="33" t="s">
        <v>474</v>
      </c>
      <c r="AN3745" s="33" t="s">
        <v>474</v>
      </c>
      <c r="AO3745" s="33" t="s">
        <v>474</v>
      </c>
      <c r="AP3745" s="33" t="s">
        <v>474</v>
      </c>
      <c r="AQ3745" s="31">
        <v>60</v>
      </c>
      <c r="AR3745" s="31">
        <v>13</v>
      </c>
      <c r="AS3745" s="67" t="s">
        <v>474</v>
      </c>
      <c r="AT3745" s="33" t="s">
        <v>474</v>
      </c>
      <c r="AU3745" s="33" t="s">
        <v>474</v>
      </c>
      <c r="AV3745" s="33" t="s">
        <v>474</v>
      </c>
      <c r="AW3745" s="31" t="s">
        <v>492</v>
      </c>
      <c r="AX3745" s="31"/>
    </row>
    <row r="3746" s="14" customFormat="1" customHeight="1" spans="1:50">
      <c r="A3746" s="31"/>
      <c r="B3746" s="22" t="s">
        <v>1130</v>
      </c>
      <c r="C3746" s="22" t="s">
        <v>719</v>
      </c>
      <c r="D3746" s="31" t="s">
        <v>241</v>
      </c>
      <c r="E3746" s="31" t="s">
        <v>406</v>
      </c>
      <c r="F3746" s="31">
        <f t="shared" si="519"/>
        <v>1</v>
      </c>
      <c r="G3746" s="22"/>
      <c r="H3746" s="22"/>
      <c r="I3746" s="22">
        <v>1</v>
      </c>
      <c r="J3746" s="31"/>
      <c r="K3746" s="45">
        <f t="shared" si="520"/>
        <v>55</v>
      </c>
      <c r="L3746" s="45">
        <f t="shared" si="522"/>
        <v>55</v>
      </c>
      <c r="M3746" s="46">
        <f t="shared" si="523"/>
        <v>55</v>
      </c>
      <c r="N3746" s="46">
        <f t="shared" si="524"/>
        <v>0</v>
      </c>
      <c r="O3746" s="46">
        <f t="shared" si="525"/>
        <v>0</v>
      </c>
      <c r="P3746" s="45"/>
      <c r="Q3746" s="45"/>
      <c r="R3746" s="46">
        <f t="shared" si="526"/>
        <v>0</v>
      </c>
      <c r="S3746" s="45"/>
      <c r="T3746" s="45"/>
      <c r="U3746" s="46">
        <f t="shared" si="521"/>
        <v>55</v>
      </c>
      <c r="V3746" s="45">
        <v>55</v>
      </c>
      <c r="W3746" s="45"/>
      <c r="X3746" s="31"/>
      <c r="Y3746" s="31"/>
      <c r="Z3746" s="31"/>
      <c r="AA3746" s="31"/>
      <c r="AB3746" s="31"/>
      <c r="AC3746" s="31"/>
      <c r="AD3746" s="31"/>
      <c r="AE3746" s="31"/>
      <c r="AF3746" s="31">
        <v>68</v>
      </c>
      <c r="AG3746" s="31">
        <v>568</v>
      </c>
      <c r="AH3746" s="31">
        <v>26</v>
      </c>
      <c r="AI3746" s="31">
        <v>72</v>
      </c>
      <c r="AJ3746" s="67" t="s">
        <v>474</v>
      </c>
      <c r="AK3746" s="33" t="s">
        <v>474</v>
      </c>
      <c r="AL3746" s="33" t="s">
        <v>474</v>
      </c>
      <c r="AM3746" s="33" t="s">
        <v>474</v>
      </c>
      <c r="AN3746" s="33" t="s">
        <v>474</v>
      </c>
      <c r="AO3746" s="33" t="s">
        <v>474</v>
      </c>
      <c r="AP3746" s="33" t="s">
        <v>474</v>
      </c>
      <c r="AQ3746" s="31">
        <v>568</v>
      </c>
      <c r="AR3746" s="31">
        <v>72</v>
      </c>
      <c r="AS3746" s="67" t="s">
        <v>474</v>
      </c>
      <c r="AT3746" s="33" t="s">
        <v>474</v>
      </c>
      <c r="AU3746" s="33" t="s">
        <v>474</v>
      </c>
      <c r="AV3746" s="33" t="s">
        <v>474</v>
      </c>
      <c r="AW3746" s="31" t="s">
        <v>492</v>
      </c>
      <c r="AX3746" s="31"/>
    </row>
    <row r="3747" s="14" customFormat="1" customHeight="1" spans="1:50">
      <c r="A3747" s="31"/>
      <c r="B3747" s="22" t="s">
        <v>1130</v>
      </c>
      <c r="C3747" s="22" t="s">
        <v>578</v>
      </c>
      <c r="D3747" s="31" t="s">
        <v>241</v>
      </c>
      <c r="E3747" s="31" t="s">
        <v>406</v>
      </c>
      <c r="F3747" s="31">
        <f t="shared" si="519"/>
        <v>1</v>
      </c>
      <c r="G3747" s="22"/>
      <c r="H3747" s="22"/>
      <c r="I3747" s="22">
        <v>1</v>
      </c>
      <c r="J3747" s="31"/>
      <c r="K3747" s="45">
        <f t="shared" si="520"/>
        <v>20</v>
      </c>
      <c r="L3747" s="45">
        <f t="shared" si="522"/>
        <v>20</v>
      </c>
      <c r="M3747" s="46">
        <f t="shared" si="523"/>
        <v>20</v>
      </c>
      <c r="N3747" s="46">
        <f t="shared" si="524"/>
        <v>0</v>
      </c>
      <c r="O3747" s="46">
        <f t="shared" si="525"/>
        <v>0</v>
      </c>
      <c r="P3747" s="45"/>
      <c r="Q3747" s="45"/>
      <c r="R3747" s="46">
        <f t="shared" si="526"/>
        <v>0</v>
      </c>
      <c r="S3747" s="45"/>
      <c r="T3747" s="45"/>
      <c r="U3747" s="46">
        <f t="shared" si="521"/>
        <v>20</v>
      </c>
      <c r="V3747" s="45">
        <v>20</v>
      </c>
      <c r="W3747" s="45"/>
      <c r="X3747" s="31"/>
      <c r="Y3747" s="31"/>
      <c r="Z3747" s="31"/>
      <c r="AA3747" s="31"/>
      <c r="AB3747" s="31"/>
      <c r="AC3747" s="31"/>
      <c r="AD3747" s="31"/>
      <c r="AE3747" s="31"/>
      <c r="AF3747" s="31">
        <v>26</v>
      </c>
      <c r="AG3747" s="31">
        <v>124</v>
      </c>
      <c r="AH3747" s="31">
        <v>1</v>
      </c>
      <c r="AI3747" s="31">
        <v>3</v>
      </c>
      <c r="AJ3747" s="67" t="s">
        <v>474</v>
      </c>
      <c r="AK3747" s="33" t="s">
        <v>474</v>
      </c>
      <c r="AL3747" s="33" t="s">
        <v>474</v>
      </c>
      <c r="AM3747" s="33" t="s">
        <v>474</v>
      </c>
      <c r="AN3747" s="33" t="s">
        <v>474</v>
      </c>
      <c r="AO3747" s="33" t="s">
        <v>474</v>
      </c>
      <c r="AP3747" s="33" t="s">
        <v>474</v>
      </c>
      <c r="AQ3747" s="31">
        <v>124</v>
      </c>
      <c r="AR3747" s="31">
        <v>3</v>
      </c>
      <c r="AS3747" s="67" t="s">
        <v>474</v>
      </c>
      <c r="AT3747" s="33" t="s">
        <v>474</v>
      </c>
      <c r="AU3747" s="33" t="s">
        <v>474</v>
      </c>
      <c r="AV3747" s="33" t="s">
        <v>474</v>
      </c>
      <c r="AW3747" s="31" t="s">
        <v>492</v>
      </c>
      <c r="AX3747" s="31"/>
    </row>
    <row r="3748" s="14" customFormat="1" customHeight="1" spans="1:50">
      <c r="A3748" s="31"/>
      <c r="B3748" s="22" t="s">
        <v>1130</v>
      </c>
      <c r="C3748" s="22" t="s">
        <v>576</v>
      </c>
      <c r="D3748" s="31" t="s">
        <v>241</v>
      </c>
      <c r="E3748" s="31" t="s">
        <v>406</v>
      </c>
      <c r="F3748" s="31">
        <f t="shared" si="519"/>
        <v>1</v>
      </c>
      <c r="G3748" s="22"/>
      <c r="H3748" s="22"/>
      <c r="I3748" s="22">
        <v>1</v>
      </c>
      <c r="J3748" s="31"/>
      <c r="K3748" s="45">
        <f t="shared" si="520"/>
        <v>15</v>
      </c>
      <c r="L3748" s="45">
        <f t="shared" si="522"/>
        <v>15</v>
      </c>
      <c r="M3748" s="46">
        <f t="shared" si="523"/>
        <v>15</v>
      </c>
      <c r="N3748" s="46">
        <f t="shared" si="524"/>
        <v>0</v>
      </c>
      <c r="O3748" s="46">
        <f t="shared" si="525"/>
        <v>0</v>
      </c>
      <c r="P3748" s="45"/>
      <c r="Q3748" s="45"/>
      <c r="R3748" s="46">
        <f t="shared" si="526"/>
        <v>0</v>
      </c>
      <c r="S3748" s="45"/>
      <c r="T3748" s="45"/>
      <c r="U3748" s="46">
        <f t="shared" si="521"/>
        <v>15</v>
      </c>
      <c r="V3748" s="45">
        <v>15</v>
      </c>
      <c r="W3748" s="45"/>
      <c r="X3748" s="31"/>
      <c r="Y3748" s="31"/>
      <c r="Z3748" s="31"/>
      <c r="AA3748" s="31"/>
      <c r="AB3748" s="31"/>
      <c r="AC3748" s="31"/>
      <c r="AD3748" s="31"/>
      <c r="AE3748" s="31"/>
      <c r="AF3748" s="31">
        <v>35</v>
      </c>
      <c r="AG3748" s="31">
        <v>126</v>
      </c>
      <c r="AH3748" s="31">
        <v>2</v>
      </c>
      <c r="AI3748" s="31">
        <v>6</v>
      </c>
      <c r="AJ3748" s="67" t="s">
        <v>474</v>
      </c>
      <c r="AK3748" s="33" t="s">
        <v>474</v>
      </c>
      <c r="AL3748" s="33" t="s">
        <v>474</v>
      </c>
      <c r="AM3748" s="33" t="s">
        <v>474</v>
      </c>
      <c r="AN3748" s="33" t="s">
        <v>474</v>
      </c>
      <c r="AO3748" s="33" t="s">
        <v>474</v>
      </c>
      <c r="AP3748" s="33" t="s">
        <v>474</v>
      </c>
      <c r="AQ3748" s="31">
        <v>126</v>
      </c>
      <c r="AR3748" s="31">
        <v>6</v>
      </c>
      <c r="AS3748" s="67" t="s">
        <v>474</v>
      </c>
      <c r="AT3748" s="33" t="s">
        <v>474</v>
      </c>
      <c r="AU3748" s="33" t="s">
        <v>474</v>
      </c>
      <c r="AV3748" s="33" t="s">
        <v>474</v>
      </c>
      <c r="AW3748" s="31" t="s">
        <v>492</v>
      </c>
      <c r="AX3748" s="31"/>
    </row>
    <row r="3749" customHeight="1" spans="1:50">
      <c r="A3749" s="30">
        <v>5.4</v>
      </c>
      <c r="B3749" s="30" t="s">
        <v>1153</v>
      </c>
      <c r="C3749" s="22"/>
      <c r="D3749" s="22"/>
      <c r="E3749" s="22" t="s">
        <v>42</v>
      </c>
      <c r="F3749" s="22"/>
      <c r="G3749" s="22"/>
      <c r="H3749" s="22"/>
      <c r="I3749" s="22"/>
      <c r="J3749" s="33"/>
      <c r="K3749" s="45"/>
      <c r="L3749" s="45">
        <f>L3750+L3751</f>
        <v>152</v>
      </c>
      <c r="M3749" s="45">
        <f t="shared" ref="M3749:W3749" si="527">M3750+M3751</f>
        <v>152</v>
      </c>
      <c r="N3749" s="45">
        <f t="shared" si="527"/>
        <v>0</v>
      </c>
      <c r="O3749" s="45">
        <f t="shared" si="527"/>
        <v>0</v>
      </c>
      <c r="P3749" s="45">
        <f t="shared" si="527"/>
        <v>0</v>
      </c>
      <c r="Q3749" s="45">
        <f t="shared" si="527"/>
        <v>0</v>
      </c>
      <c r="R3749" s="45">
        <f t="shared" si="527"/>
        <v>92</v>
      </c>
      <c r="S3749" s="45">
        <f t="shared" si="527"/>
        <v>92</v>
      </c>
      <c r="T3749" s="45">
        <f t="shared" si="527"/>
        <v>0</v>
      </c>
      <c r="U3749" s="45">
        <f t="shared" si="527"/>
        <v>60</v>
      </c>
      <c r="V3749" s="45">
        <f t="shared" si="527"/>
        <v>60</v>
      </c>
      <c r="W3749" s="45">
        <f t="shared" si="527"/>
        <v>0</v>
      </c>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1"/>
    </row>
    <row r="3750" customHeight="1" spans="1:50">
      <c r="A3750" s="22"/>
      <c r="B3750" s="22" t="s">
        <v>1153</v>
      </c>
      <c r="C3750" s="22" t="s">
        <v>332</v>
      </c>
      <c r="D3750" s="76" t="s">
        <v>241</v>
      </c>
      <c r="E3750" s="22" t="s">
        <v>42</v>
      </c>
      <c r="F3750" s="22">
        <f t="shared" si="519"/>
        <v>300</v>
      </c>
      <c r="G3750" s="22"/>
      <c r="H3750" s="22">
        <v>100</v>
      </c>
      <c r="I3750" s="22">
        <v>200</v>
      </c>
      <c r="J3750" s="33"/>
      <c r="K3750" s="45">
        <f t="shared" si="520"/>
        <v>0.35</v>
      </c>
      <c r="L3750" s="45">
        <f>O3750+R3750+U3750</f>
        <v>105</v>
      </c>
      <c r="M3750" s="46">
        <f>P3750+S3750+V3750</f>
        <v>105</v>
      </c>
      <c r="N3750" s="46">
        <f>Q3750+T3750+W3750</f>
        <v>0</v>
      </c>
      <c r="O3750" s="46">
        <f>P3750+Q3750</f>
        <v>0</v>
      </c>
      <c r="P3750" s="46"/>
      <c r="Q3750" s="46">
        <v>0</v>
      </c>
      <c r="R3750" s="46">
        <f>S3750+T3750</f>
        <v>45</v>
      </c>
      <c r="S3750" s="46">
        <v>45</v>
      </c>
      <c r="T3750" s="46">
        <v>0</v>
      </c>
      <c r="U3750" s="46">
        <f t="shared" si="521"/>
        <v>60</v>
      </c>
      <c r="V3750" s="46">
        <v>60</v>
      </c>
      <c r="W3750" s="46">
        <v>0</v>
      </c>
      <c r="X3750" s="31"/>
      <c r="Y3750" s="33"/>
      <c r="Z3750" s="33"/>
      <c r="AA3750" s="33"/>
      <c r="AB3750" s="33">
        <v>100</v>
      </c>
      <c r="AC3750" s="33">
        <v>100</v>
      </c>
      <c r="AD3750" s="33">
        <v>100</v>
      </c>
      <c r="AE3750" s="33">
        <v>100</v>
      </c>
      <c r="AF3750" s="33">
        <v>100</v>
      </c>
      <c r="AG3750" s="33">
        <v>100</v>
      </c>
      <c r="AH3750" s="33">
        <v>100</v>
      </c>
      <c r="AI3750" s="33">
        <v>100</v>
      </c>
      <c r="AJ3750" s="33"/>
      <c r="AK3750" s="33"/>
      <c r="AL3750" s="33"/>
      <c r="AM3750" s="33"/>
      <c r="AN3750" s="33"/>
      <c r="AO3750" s="33">
        <v>200</v>
      </c>
      <c r="AP3750" s="33">
        <v>200</v>
      </c>
      <c r="AQ3750" s="33" t="s">
        <v>39</v>
      </c>
      <c r="AR3750" s="33" t="s">
        <v>39</v>
      </c>
      <c r="AS3750" s="33" t="s">
        <v>39</v>
      </c>
      <c r="AT3750" s="33" t="s">
        <v>39</v>
      </c>
      <c r="AU3750" s="33" t="s">
        <v>39</v>
      </c>
      <c r="AV3750" s="33" t="s">
        <v>39</v>
      </c>
      <c r="AW3750" s="33" t="s">
        <v>330</v>
      </c>
      <c r="AX3750" s="31"/>
    </row>
    <row r="3751" s="12" customFormat="1" customHeight="1" spans="1:50">
      <c r="A3751" s="22"/>
      <c r="B3751" s="22" t="s">
        <v>1154</v>
      </c>
      <c r="C3751" s="22" t="s">
        <v>155</v>
      </c>
      <c r="D3751" s="22" t="s">
        <v>45</v>
      </c>
      <c r="E3751" s="31" t="s">
        <v>42</v>
      </c>
      <c r="F3751" s="31">
        <f t="shared" si="519"/>
        <v>59</v>
      </c>
      <c r="G3751" s="22"/>
      <c r="H3751" s="22">
        <v>59</v>
      </c>
      <c r="I3751" s="22"/>
      <c r="J3751" s="31"/>
      <c r="K3751" s="45">
        <f t="shared" si="520"/>
        <v>0.796610169491525</v>
      </c>
      <c r="L3751" s="45">
        <f>O3751+R3751+U3751</f>
        <v>47</v>
      </c>
      <c r="M3751" s="46">
        <f>P3751+S3751+V3751</f>
        <v>47</v>
      </c>
      <c r="N3751" s="46">
        <f>Q3751+T3751+W3751</f>
        <v>0</v>
      </c>
      <c r="O3751" s="46">
        <f>P3751+Q3751</f>
        <v>0</v>
      </c>
      <c r="P3751" s="46"/>
      <c r="Q3751" s="46"/>
      <c r="R3751" s="46">
        <f>S3751+T3751</f>
        <v>47</v>
      </c>
      <c r="S3751" s="46">
        <v>47</v>
      </c>
      <c r="T3751" s="46"/>
      <c r="U3751" s="46">
        <f t="shared" si="521"/>
        <v>0</v>
      </c>
      <c r="V3751" s="46"/>
      <c r="W3751" s="46"/>
      <c r="X3751" s="33"/>
      <c r="Y3751" s="33"/>
      <c r="Z3751" s="33"/>
      <c r="AA3751" s="33"/>
      <c r="AB3751" s="33">
        <v>59</v>
      </c>
      <c r="AC3751" s="33">
        <v>224</v>
      </c>
      <c r="AD3751" s="33">
        <v>12</v>
      </c>
      <c r="AE3751" s="33">
        <v>40</v>
      </c>
      <c r="AF3751" s="33"/>
      <c r="AG3751" s="33"/>
      <c r="AH3751" s="33"/>
      <c r="AI3751" s="33"/>
      <c r="AJ3751" s="33" t="s">
        <v>39</v>
      </c>
      <c r="AK3751" s="33"/>
      <c r="AL3751" s="33"/>
      <c r="AM3751" s="33"/>
      <c r="AN3751" s="33"/>
      <c r="AO3751" s="33"/>
      <c r="AP3751" s="33"/>
      <c r="AQ3751" s="33" t="s">
        <v>39</v>
      </c>
      <c r="AR3751" s="33" t="s">
        <v>39</v>
      </c>
      <c r="AS3751" s="33" t="s">
        <v>39</v>
      </c>
      <c r="AT3751" s="33" t="s">
        <v>39</v>
      </c>
      <c r="AU3751" s="33" t="s">
        <v>39</v>
      </c>
      <c r="AV3751" s="33" t="s">
        <v>39</v>
      </c>
      <c r="AW3751" s="33" t="s">
        <v>253</v>
      </c>
      <c r="AX3751" s="31"/>
    </row>
    <row r="3752" customHeight="1" spans="1:50">
      <c r="A3752" s="30">
        <v>5.5</v>
      </c>
      <c r="B3752" s="30" t="s">
        <v>1155</v>
      </c>
      <c r="C3752" s="22"/>
      <c r="D3752" s="22"/>
      <c r="E3752" s="22" t="s">
        <v>42</v>
      </c>
      <c r="F3752" s="22"/>
      <c r="G3752" s="22"/>
      <c r="H3752" s="22"/>
      <c r="I3752" s="22"/>
      <c r="J3752" s="33"/>
      <c r="K3752" s="45"/>
      <c r="L3752" s="45">
        <f>SUM(L3753:L3809)</f>
        <v>296.247</v>
      </c>
      <c r="M3752" s="45">
        <f t="shared" ref="M3752:W3752" si="528">SUM(M3753:M3809)</f>
        <v>296.247</v>
      </c>
      <c r="N3752" s="45">
        <f t="shared" si="528"/>
        <v>0</v>
      </c>
      <c r="O3752" s="45">
        <f t="shared" si="528"/>
        <v>99.16</v>
      </c>
      <c r="P3752" s="45">
        <f t="shared" si="528"/>
        <v>99.16</v>
      </c>
      <c r="Q3752" s="45">
        <f t="shared" si="528"/>
        <v>0</v>
      </c>
      <c r="R3752" s="45">
        <f t="shared" si="528"/>
        <v>197.087</v>
      </c>
      <c r="S3752" s="45">
        <f t="shared" si="528"/>
        <v>197.087</v>
      </c>
      <c r="T3752" s="45">
        <f t="shared" si="528"/>
        <v>0</v>
      </c>
      <c r="U3752" s="45">
        <f t="shared" si="528"/>
        <v>0</v>
      </c>
      <c r="V3752" s="45">
        <f t="shared" si="528"/>
        <v>0</v>
      </c>
      <c r="W3752" s="45">
        <f t="shared" si="528"/>
        <v>0</v>
      </c>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1"/>
    </row>
    <row r="3753" s="5" customFormat="1" customHeight="1" spans="1:50">
      <c r="A3753" s="114"/>
      <c r="B3753" s="115" t="s">
        <v>1156</v>
      </c>
      <c r="C3753" s="115" t="s">
        <v>44</v>
      </c>
      <c r="D3753" s="115" t="s">
        <v>241</v>
      </c>
      <c r="E3753" s="115" t="s">
        <v>42</v>
      </c>
      <c r="F3753" s="115">
        <f t="shared" ref="F3753:F3764" si="529">G3753+H3753+I3753</f>
        <v>282</v>
      </c>
      <c r="G3753" s="115">
        <v>82</v>
      </c>
      <c r="H3753" s="115">
        <v>200</v>
      </c>
      <c r="I3753" s="115"/>
      <c r="J3753" s="116"/>
      <c r="K3753" s="45">
        <f t="shared" ref="K3753:K3770" si="530">L3753/F3753</f>
        <v>0.0313687943262411</v>
      </c>
      <c r="L3753" s="45">
        <f t="shared" ref="L3752:L3804" si="531">O3753+R3753+U3753</f>
        <v>8.846</v>
      </c>
      <c r="M3753" s="46">
        <f t="shared" ref="M3752:M3804" si="532">P3753+S3753+V3753</f>
        <v>8.846</v>
      </c>
      <c r="N3753" s="46">
        <f t="shared" ref="N3752:N3804" si="533">Q3753+T3753+W3753</f>
        <v>0</v>
      </c>
      <c r="O3753" s="46">
        <f t="shared" ref="O3752:O3804" si="534">P3753+Q3753</f>
        <v>4.246</v>
      </c>
      <c r="P3753" s="117">
        <v>4.246</v>
      </c>
      <c r="Q3753" s="117"/>
      <c r="R3753" s="46">
        <f t="shared" ref="R3752:R3804" si="535">S3753+T3753</f>
        <v>4.6</v>
      </c>
      <c r="S3753" s="117">
        <v>4.6</v>
      </c>
      <c r="T3753" s="117"/>
      <c r="U3753" s="46">
        <f t="shared" ref="U3753:U3771" si="536">V3753+W3753</f>
        <v>0</v>
      </c>
      <c r="V3753" s="117"/>
      <c r="W3753" s="117"/>
      <c r="X3753" s="116">
        <v>82</v>
      </c>
      <c r="Y3753" s="116">
        <v>229</v>
      </c>
      <c r="Z3753" s="116">
        <v>82</v>
      </c>
      <c r="AA3753" s="116">
        <v>229</v>
      </c>
      <c r="AB3753" s="116">
        <v>200</v>
      </c>
      <c r="AC3753" s="116">
        <v>656</v>
      </c>
      <c r="AD3753" s="116">
        <v>200</v>
      </c>
      <c r="AE3753" s="116">
        <v>656</v>
      </c>
      <c r="AF3753" s="116"/>
      <c r="AG3753" s="116"/>
      <c r="AH3753" s="116"/>
      <c r="AI3753" s="116"/>
      <c r="AJ3753" s="33" t="s">
        <v>39</v>
      </c>
      <c r="AK3753" s="33" t="s">
        <v>39</v>
      </c>
      <c r="AL3753" s="33" t="s">
        <v>39</v>
      </c>
      <c r="AM3753" s="33" t="s">
        <v>39</v>
      </c>
      <c r="AN3753" s="33" t="s">
        <v>39</v>
      </c>
      <c r="AO3753" s="33" t="s">
        <v>39</v>
      </c>
      <c r="AP3753" s="33" t="s">
        <v>39</v>
      </c>
      <c r="AQ3753" s="33" t="s">
        <v>39</v>
      </c>
      <c r="AR3753" s="33" t="s">
        <v>39</v>
      </c>
      <c r="AS3753" s="33" t="s">
        <v>39</v>
      </c>
      <c r="AT3753" s="33" t="s">
        <v>39</v>
      </c>
      <c r="AU3753" s="33" t="s">
        <v>39</v>
      </c>
      <c r="AV3753" s="33" t="s">
        <v>39</v>
      </c>
      <c r="AW3753" s="116" t="s">
        <v>459</v>
      </c>
      <c r="AX3753" s="114"/>
    </row>
    <row r="3754" s="5" customFormat="1" customHeight="1" spans="1:50">
      <c r="A3754" s="114"/>
      <c r="B3754" s="115" t="s">
        <v>1156</v>
      </c>
      <c r="C3754" s="115" t="s">
        <v>49</v>
      </c>
      <c r="D3754" s="115" t="s">
        <v>241</v>
      </c>
      <c r="E3754" s="115" t="s">
        <v>42</v>
      </c>
      <c r="F3754" s="115">
        <f t="shared" si="529"/>
        <v>156</v>
      </c>
      <c r="G3754" s="115">
        <v>64</v>
      </c>
      <c r="H3754" s="115">
        <v>92</v>
      </c>
      <c r="I3754" s="115"/>
      <c r="J3754" s="116"/>
      <c r="K3754" s="45">
        <f t="shared" si="530"/>
        <v>0.0277371794871795</v>
      </c>
      <c r="L3754" s="45">
        <f t="shared" si="531"/>
        <v>4.327</v>
      </c>
      <c r="M3754" s="46">
        <f t="shared" si="532"/>
        <v>4.327</v>
      </c>
      <c r="N3754" s="46">
        <f t="shared" si="533"/>
        <v>0</v>
      </c>
      <c r="O3754" s="46">
        <f t="shared" si="534"/>
        <v>2.211</v>
      </c>
      <c r="P3754" s="117">
        <v>2.211</v>
      </c>
      <c r="Q3754" s="117"/>
      <c r="R3754" s="46">
        <f t="shared" si="535"/>
        <v>2.116</v>
      </c>
      <c r="S3754" s="117">
        <v>2.116</v>
      </c>
      <c r="T3754" s="117"/>
      <c r="U3754" s="46">
        <f t="shared" si="536"/>
        <v>0</v>
      </c>
      <c r="V3754" s="117"/>
      <c r="W3754" s="117"/>
      <c r="X3754" s="116">
        <v>64</v>
      </c>
      <c r="Y3754" s="116">
        <v>186</v>
      </c>
      <c r="Z3754" s="116">
        <v>64</v>
      </c>
      <c r="AA3754" s="116">
        <v>186</v>
      </c>
      <c r="AB3754" s="116">
        <v>92</v>
      </c>
      <c r="AC3754" s="116">
        <v>284</v>
      </c>
      <c r="AD3754" s="116">
        <v>92</v>
      </c>
      <c r="AE3754" s="116">
        <v>284</v>
      </c>
      <c r="AF3754" s="116"/>
      <c r="AG3754" s="116"/>
      <c r="AH3754" s="116"/>
      <c r="AI3754" s="116"/>
      <c r="AJ3754" s="33" t="s">
        <v>39</v>
      </c>
      <c r="AK3754" s="33" t="s">
        <v>39</v>
      </c>
      <c r="AL3754" s="33" t="s">
        <v>39</v>
      </c>
      <c r="AM3754" s="33" t="s">
        <v>39</v>
      </c>
      <c r="AN3754" s="33" t="s">
        <v>39</v>
      </c>
      <c r="AO3754" s="33" t="s">
        <v>39</v>
      </c>
      <c r="AP3754" s="33" t="s">
        <v>39</v>
      </c>
      <c r="AQ3754" s="33" t="s">
        <v>39</v>
      </c>
      <c r="AR3754" s="33" t="s">
        <v>39</v>
      </c>
      <c r="AS3754" s="33" t="s">
        <v>39</v>
      </c>
      <c r="AT3754" s="33" t="s">
        <v>39</v>
      </c>
      <c r="AU3754" s="33" t="s">
        <v>39</v>
      </c>
      <c r="AV3754" s="33" t="s">
        <v>39</v>
      </c>
      <c r="AW3754" s="116" t="s">
        <v>459</v>
      </c>
      <c r="AX3754" s="114"/>
    </row>
    <row r="3755" s="5" customFormat="1" customHeight="1" spans="1:50">
      <c r="A3755" s="114"/>
      <c r="B3755" s="115" t="s">
        <v>1156</v>
      </c>
      <c r="C3755" s="115" t="s">
        <v>50</v>
      </c>
      <c r="D3755" s="115" t="s">
        <v>241</v>
      </c>
      <c r="E3755" s="115" t="s">
        <v>42</v>
      </c>
      <c r="F3755" s="115">
        <f t="shared" si="529"/>
        <v>149</v>
      </c>
      <c r="G3755" s="115">
        <v>27</v>
      </c>
      <c r="H3755" s="115">
        <v>122</v>
      </c>
      <c r="I3755" s="115"/>
      <c r="J3755" s="115"/>
      <c r="K3755" s="45">
        <f t="shared" si="530"/>
        <v>0.0260805369127517</v>
      </c>
      <c r="L3755" s="45">
        <f t="shared" si="531"/>
        <v>3.886</v>
      </c>
      <c r="M3755" s="46">
        <f t="shared" si="532"/>
        <v>3.886</v>
      </c>
      <c r="N3755" s="46">
        <f t="shared" si="533"/>
        <v>0</v>
      </c>
      <c r="O3755" s="46">
        <f t="shared" si="534"/>
        <v>1.08</v>
      </c>
      <c r="P3755" s="117">
        <v>1.08</v>
      </c>
      <c r="Q3755" s="117"/>
      <c r="R3755" s="46">
        <f t="shared" si="535"/>
        <v>2.806</v>
      </c>
      <c r="S3755" s="117">
        <v>2.806</v>
      </c>
      <c r="T3755" s="117"/>
      <c r="U3755" s="46">
        <f t="shared" si="536"/>
        <v>0</v>
      </c>
      <c r="V3755" s="117"/>
      <c r="W3755" s="117"/>
      <c r="X3755" s="116">
        <v>27</v>
      </c>
      <c r="Y3755" s="116">
        <v>76</v>
      </c>
      <c r="Z3755" s="116">
        <v>27</v>
      </c>
      <c r="AA3755" s="116">
        <v>76</v>
      </c>
      <c r="AB3755" s="116">
        <v>122</v>
      </c>
      <c r="AC3755" s="116">
        <v>318</v>
      </c>
      <c r="AD3755" s="116">
        <v>122</v>
      </c>
      <c r="AE3755" s="116">
        <v>318</v>
      </c>
      <c r="AF3755" s="116"/>
      <c r="AG3755" s="116"/>
      <c r="AH3755" s="116"/>
      <c r="AI3755" s="116"/>
      <c r="AJ3755" s="33" t="s">
        <v>39</v>
      </c>
      <c r="AK3755" s="33" t="s">
        <v>39</v>
      </c>
      <c r="AL3755" s="33" t="s">
        <v>39</v>
      </c>
      <c r="AM3755" s="33" t="s">
        <v>39</v>
      </c>
      <c r="AN3755" s="33" t="s">
        <v>39</v>
      </c>
      <c r="AO3755" s="33" t="s">
        <v>39</v>
      </c>
      <c r="AP3755" s="33" t="s">
        <v>39</v>
      </c>
      <c r="AQ3755" s="33" t="s">
        <v>39</v>
      </c>
      <c r="AR3755" s="33" t="s">
        <v>39</v>
      </c>
      <c r="AS3755" s="33" t="s">
        <v>39</v>
      </c>
      <c r="AT3755" s="33" t="s">
        <v>39</v>
      </c>
      <c r="AU3755" s="33" t="s">
        <v>39</v>
      </c>
      <c r="AV3755" s="33" t="s">
        <v>39</v>
      </c>
      <c r="AW3755" s="116" t="s">
        <v>459</v>
      </c>
      <c r="AX3755" s="114"/>
    </row>
    <row r="3756" s="5" customFormat="1" customHeight="1" spans="1:50">
      <c r="A3756" s="114"/>
      <c r="B3756" s="115" t="s">
        <v>1156</v>
      </c>
      <c r="C3756" s="115" t="s">
        <v>51</v>
      </c>
      <c r="D3756" s="115" t="s">
        <v>241</v>
      </c>
      <c r="E3756" s="115" t="s">
        <v>42</v>
      </c>
      <c r="F3756" s="115">
        <f t="shared" si="529"/>
        <v>169</v>
      </c>
      <c r="G3756" s="115">
        <v>25</v>
      </c>
      <c r="H3756" s="115">
        <v>144</v>
      </c>
      <c r="I3756" s="115"/>
      <c r="J3756" s="115"/>
      <c r="K3756" s="45">
        <f t="shared" si="530"/>
        <v>0.0251715976331361</v>
      </c>
      <c r="L3756" s="45">
        <f t="shared" si="531"/>
        <v>4.254</v>
      </c>
      <c r="M3756" s="46">
        <f t="shared" si="532"/>
        <v>4.254</v>
      </c>
      <c r="N3756" s="46">
        <f t="shared" si="533"/>
        <v>0</v>
      </c>
      <c r="O3756" s="46">
        <f t="shared" si="534"/>
        <v>0.942</v>
      </c>
      <c r="P3756" s="117">
        <v>0.942</v>
      </c>
      <c r="Q3756" s="117"/>
      <c r="R3756" s="46">
        <f t="shared" si="535"/>
        <v>3.312</v>
      </c>
      <c r="S3756" s="117">
        <v>3.312</v>
      </c>
      <c r="T3756" s="117"/>
      <c r="U3756" s="46">
        <f t="shared" si="536"/>
        <v>0</v>
      </c>
      <c r="V3756" s="117"/>
      <c r="W3756" s="117"/>
      <c r="X3756" s="116">
        <v>25</v>
      </c>
      <c r="Y3756" s="116">
        <v>69</v>
      </c>
      <c r="Z3756" s="116">
        <v>25</v>
      </c>
      <c r="AA3756" s="116">
        <v>69</v>
      </c>
      <c r="AB3756" s="116">
        <v>144</v>
      </c>
      <c r="AC3756" s="116">
        <v>451</v>
      </c>
      <c r="AD3756" s="116">
        <v>144</v>
      </c>
      <c r="AE3756" s="116">
        <v>451</v>
      </c>
      <c r="AF3756" s="116"/>
      <c r="AG3756" s="116"/>
      <c r="AH3756" s="116"/>
      <c r="AI3756" s="116"/>
      <c r="AJ3756" s="33" t="s">
        <v>39</v>
      </c>
      <c r="AK3756" s="33" t="s">
        <v>39</v>
      </c>
      <c r="AL3756" s="33" t="s">
        <v>39</v>
      </c>
      <c r="AM3756" s="33" t="s">
        <v>39</v>
      </c>
      <c r="AN3756" s="33" t="s">
        <v>39</v>
      </c>
      <c r="AO3756" s="33" t="s">
        <v>39</v>
      </c>
      <c r="AP3756" s="33" t="s">
        <v>39</v>
      </c>
      <c r="AQ3756" s="33" t="s">
        <v>39</v>
      </c>
      <c r="AR3756" s="33" t="s">
        <v>39</v>
      </c>
      <c r="AS3756" s="33" t="s">
        <v>39</v>
      </c>
      <c r="AT3756" s="33" t="s">
        <v>39</v>
      </c>
      <c r="AU3756" s="33" t="s">
        <v>39</v>
      </c>
      <c r="AV3756" s="33" t="s">
        <v>39</v>
      </c>
      <c r="AW3756" s="116" t="s">
        <v>459</v>
      </c>
      <c r="AX3756" s="114"/>
    </row>
    <row r="3757" s="5" customFormat="1" customHeight="1" spans="1:50">
      <c r="A3757" s="114"/>
      <c r="B3757" s="115" t="s">
        <v>1156</v>
      </c>
      <c r="C3757" s="115" t="s">
        <v>52</v>
      </c>
      <c r="D3757" s="115" t="s">
        <v>241</v>
      </c>
      <c r="E3757" s="115" t="s">
        <v>42</v>
      </c>
      <c r="F3757" s="115">
        <f t="shared" si="529"/>
        <v>249</v>
      </c>
      <c r="G3757" s="115">
        <v>13</v>
      </c>
      <c r="H3757" s="115">
        <v>236</v>
      </c>
      <c r="I3757" s="115"/>
      <c r="J3757" s="116"/>
      <c r="K3757" s="45">
        <f t="shared" si="530"/>
        <v>0.0230682730923695</v>
      </c>
      <c r="L3757" s="45">
        <f t="shared" si="531"/>
        <v>5.744</v>
      </c>
      <c r="M3757" s="46">
        <f t="shared" si="532"/>
        <v>5.744</v>
      </c>
      <c r="N3757" s="46">
        <f t="shared" si="533"/>
        <v>0</v>
      </c>
      <c r="O3757" s="46">
        <f t="shared" si="534"/>
        <v>0.316</v>
      </c>
      <c r="P3757" s="117">
        <v>0.316</v>
      </c>
      <c r="Q3757" s="117"/>
      <c r="R3757" s="46">
        <f t="shared" si="535"/>
        <v>5.428</v>
      </c>
      <c r="S3757" s="117">
        <v>5.428</v>
      </c>
      <c r="T3757" s="117"/>
      <c r="U3757" s="46">
        <f t="shared" si="536"/>
        <v>0</v>
      </c>
      <c r="V3757" s="117"/>
      <c r="W3757" s="117"/>
      <c r="X3757" s="116">
        <v>13</v>
      </c>
      <c r="Y3757" s="116">
        <v>31</v>
      </c>
      <c r="Z3757" s="116">
        <v>13</v>
      </c>
      <c r="AA3757" s="116">
        <v>31</v>
      </c>
      <c r="AB3757" s="116">
        <v>236</v>
      </c>
      <c r="AC3757" s="116">
        <v>771</v>
      </c>
      <c r="AD3757" s="116">
        <v>236</v>
      </c>
      <c r="AE3757" s="116">
        <v>771</v>
      </c>
      <c r="AF3757" s="116"/>
      <c r="AG3757" s="116"/>
      <c r="AH3757" s="116"/>
      <c r="AI3757" s="116"/>
      <c r="AJ3757" s="33" t="s">
        <v>39</v>
      </c>
      <c r="AK3757" s="33" t="s">
        <v>39</v>
      </c>
      <c r="AL3757" s="33" t="s">
        <v>39</v>
      </c>
      <c r="AM3757" s="33" t="s">
        <v>39</v>
      </c>
      <c r="AN3757" s="33" t="s">
        <v>39</v>
      </c>
      <c r="AO3757" s="33" t="s">
        <v>39</v>
      </c>
      <c r="AP3757" s="33" t="s">
        <v>39</v>
      </c>
      <c r="AQ3757" s="33" t="s">
        <v>39</v>
      </c>
      <c r="AR3757" s="33" t="s">
        <v>39</v>
      </c>
      <c r="AS3757" s="33" t="s">
        <v>39</v>
      </c>
      <c r="AT3757" s="33" t="s">
        <v>39</v>
      </c>
      <c r="AU3757" s="33" t="s">
        <v>39</v>
      </c>
      <c r="AV3757" s="33" t="s">
        <v>39</v>
      </c>
      <c r="AW3757" s="116" t="s">
        <v>459</v>
      </c>
      <c r="AX3757" s="114"/>
    </row>
    <row r="3758" s="5" customFormat="1" customHeight="1" spans="1:50">
      <c r="A3758" s="114"/>
      <c r="B3758" s="115" t="s">
        <v>1156</v>
      </c>
      <c r="C3758" s="115" t="s">
        <v>53</v>
      </c>
      <c r="D3758" s="115" t="s">
        <v>241</v>
      </c>
      <c r="E3758" s="115" t="s">
        <v>42</v>
      </c>
      <c r="F3758" s="115">
        <f t="shared" si="529"/>
        <v>65</v>
      </c>
      <c r="G3758" s="115">
        <v>0</v>
      </c>
      <c r="H3758" s="115">
        <v>65</v>
      </c>
      <c r="I3758" s="115"/>
      <c r="J3758" s="116"/>
      <c r="K3758" s="45">
        <f t="shared" si="530"/>
        <v>0.023</v>
      </c>
      <c r="L3758" s="45">
        <f t="shared" si="531"/>
        <v>1.495</v>
      </c>
      <c r="M3758" s="46">
        <f t="shared" si="532"/>
        <v>1.495</v>
      </c>
      <c r="N3758" s="46">
        <f t="shared" si="533"/>
        <v>0</v>
      </c>
      <c r="O3758" s="46">
        <f t="shared" si="534"/>
        <v>0</v>
      </c>
      <c r="P3758" s="117">
        <v>0</v>
      </c>
      <c r="Q3758" s="117"/>
      <c r="R3758" s="46">
        <f t="shared" si="535"/>
        <v>1.495</v>
      </c>
      <c r="S3758" s="117">
        <v>1.495</v>
      </c>
      <c r="T3758" s="117"/>
      <c r="U3758" s="46">
        <f t="shared" si="536"/>
        <v>0</v>
      </c>
      <c r="V3758" s="117"/>
      <c r="W3758" s="117"/>
      <c r="X3758" s="116">
        <v>0</v>
      </c>
      <c r="Y3758" s="116">
        <v>0</v>
      </c>
      <c r="Z3758" s="116">
        <v>0</v>
      </c>
      <c r="AA3758" s="116">
        <v>0</v>
      </c>
      <c r="AB3758" s="116">
        <v>65</v>
      </c>
      <c r="AC3758" s="116">
        <v>213</v>
      </c>
      <c r="AD3758" s="116">
        <v>65</v>
      </c>
      <c r="AE3758" s="116">
        <v>213</v>
      </c>
      <c r="AF3758" s="116"/>
      <c r="AG3758" s="116"/>
      <c r="AH3758" s="116"/>
      <c r="AI3758" s="116"/>
      <c r="AJ3758" s="33" t="s">
        <v>39</v>
      </c>
      <c r="AK3758" s="33" t="s">
        <v>39</v>
      </c>
      <c r="AL3758" s="33" t="s">
        <v>39</v>
      </c>
      <c r="AM3758" s="33" t="s">
        <v>39</v>
      </c>
      <c r="AN3758" s="33" t="s">
        <v>39</v>
      </c>
      <c r="AO3758" s="33" t="s">
        <v>39</v>
      </c>
      <c r="AP3758" s="33" t="s">
        <v>39</v>
      </c>
      <c r="AQ3758" s="33" t="s">
        <v>39</v>
      </c>
      <c r="AR3758" s="33" t="s">
        <v>39</v>
      </c>
      <c r="AS3758" s="33" t="s">
        <v>39</v>
      </c>
      <c r="AT3758" s="33" t="s">
        <v>39</v>
      </c>
      <c r="AU3758" s="33" t="s">
        <v>39</v>
      </c>
      <c r="AV3758" s="33" t="s">
        <v>39</v>
      </c>
      <c r="AW3758" s="116" t="s">
        <v>459</v>
      </c>
      <c r="AX3758" s="114"/>
    </row>
    <row r="3759" s="5" customFormat="1" customHeight="1" spans="1:50">
      <c r="A3759" s="114"/>
      <c r="B3759" s="115" t="s">
        <v>1156</v>
      </c>
      <c r="C3759" s="115" t="s">
        <v>54</v>
      </c>
      <c r="D3759" s="115" t="s">
        <v>241</v>
      </c>
      <c r="E3759" s="115" t="s">
        <v>42</v>
      </c>
      <c r="F3759" s="115">
        <f t="shared" si="529"/>
        <v>428</v>
      </c>
      <c r="G3759" s="115">
        <v>248</v>
      </c>
      <c r="H3759" s="115">
        <v>180</v>
      </c>
      <c r="I3759" s="115"/>
      <c r="J3759" s="116"/>
      <c r="K3759" s="45">
        <f t="shared" si="530"/>
        <v>0.027161214953271</v>
      </c>
      <c r="L3759" s="45">
        <f t="shared" si="531"/>
        <v>11.625</v>
      </c>
      <c r="M3759" s="46">
        <f t="shared" si="532"/>
        <v>11.625</v>
      </c>
      <c r="N3759" s="46">
        <f t="shared" si="533"/>
        <v>0</v>
      </c>
      <c r="O3759" s="46">
        <f t="shared" si="534"/>
        <v>7.485</v>
      </c>
      <c r="P3759" s="117">
        <v>7.485</v>
      </c>
      <c r="Q3759" s="117"/>
      <c r="R3759" s="46">
        <f t="shared" si="535"/>
        <v>4.14</v>
      </c>
      <c r="S3759" s="117">
        <v>4.14</v>
      </c>
      <c r="T3759" s="117"/>
      <c r="U3759" s="46">
        <f t="shared" si="536"/>
        <v>0</v>
      </c>
      <c r="V3759" s="117"/>
      <c r="W3759" s="117"/>
      <c r="X3759" s="116">
        <v>248</v>
      </c>
      <c r="Y3759" s="116">
        <v>868</v>
      </c>
      <c r="Z3759" s="116">
        <v>248</v>
      </c>
      <c r="AA3759" s="116">
        <v>868</v>
      </c>
      <c r="AB3759" s="116">
        <v>180</v>
      </c>
      <c r="AC3759" s="116">
        <v>612</v>
      </c>
      <c r="AD3759" s="116">
        <v>180</v>
      </c>
      <c r="AE3759" s="116">
        <v>612</v>
      </c>
      <c r="AF3759" s="116"/>
      <c r="AG3759" s="116"/>
      <c r="AH3759" s="116"/>
      <c r="AI3759" s="116"/>
      <c r="AJ3759" s="33" t="s">
        <v>39</v>
      </c>
      <c r="AK3759" s="33" t="s">
        <v>39</v>
      </c>
      <c r="AL3759" s="33" t="s">
        <v>39</v>
      </c>
      <c r="AM3759" s="33" t="s">
        <v>39</v>
      </c>
      <c r="AN3759" s="33" t="s">
        <v>39</v>
      </c>
      <c r="AO3759" s="33" t="s">
        <v>39</v>
      </c>
      <c r="AP3759" s="33" t="s">
        <v>39</v>
      </c>
      <c r="AQ3759" s="33" t="s">
        <v>39</v>
      </c>
      <c r="AR3759" s="33" t="s">
        <v>39</v>
      </c>
      <c r="AS3759" s="33" t="s">
        <v>39</v>
      </c>
      <c r="AT3759" s="33" t="s">
        <v>39</v>
      </c>
      <c r="AU3759" s="33" t="s">
        <v>39</v>
      </c>
      <c r="AV3759" s="33" t="s">
        <v>39</v>
      </c>
      <c r="AW3759" s="116" t="s">
        <v>459</v>
      </c>
      <c r="AX3759" s="114"/>
    </row>
    <row r="3760" s="5" customFormat="1" customHeight="1" spans="1:50">
      <c r="A3760" s="114"/>
      <c r="B3760" s="115" t="s">
        <v>1156</v>
      </c>
      <c r="C3760" s="115" t="s">
        <v>55</v>
      </c>
      <c r="D3760" s="115" t="s">
        <v>241</v>
      </c>
      <c r="E3760" s="115" t="s">
        <v>42</v>
      </c>
      <c r="F3760" s="115">
        <f t="shared" si="529"/>
        <v>537</v>
      </c>
      <c r="G3760" s="115">
        <v>274</v>
      </c>
      <c r="H3760" s="115">
        <v>263</v>
      </c>
      <c r="I3760" s="115"/>
      <c r="J3760" s="116"/>
      <c r="K3760" s="45">
        <f t="shared" si="530"/>
        <v>0.0245549348230912</v>
      </c>
      <c r="L3760" s="45">
        <f t="shared" si="531"/>
        <v>13.186</v>
      </c>
      <c r="M3760" s="46">
        <f t="shared" si="532"/>
        <v>13.186</v>
      </c>
      <c r="N3760" s="46">
        <f t="shared" si="533"/>
        <v>0</v>
      </c>
      <c r="O3760" s="46">
        <f t="shared" si="534"/>
        <v>7.137</v>
      </c>
      <c r="P3760" s="117">
        <v>7.137</v>
      </c>
      <c r="Q3760" s="117"/>
      <c r="R3760" s="46">
        <f t="shared" si="535"/>
        <v>6.049</v>
      </c>
      <c r="S3760" s="117">
        <v>6.049</v>
      </c>
      <c r="T3760" s="117"/>
      <c r="U3760" s="46">
        <f t="shared" si="536"/>
        <v>0</v>
      </c>
      <c r="V3760" s="117"/>
      <c r="W3760" s="117"/>
      <c r="X3760" s="116">
        <v>274</v>
      </c>
      <c r="Y3760" s="116">
        <v>1013</v>
      </c>
      <c r="Z3760" s="116">
        <v>274</v>
      </c>
      <c r="AA3760" s="116">
        <v>1013</v>
      </c>
      <c r="AB3760" s="116">
        <v>263</v>
      </c>
      <c r="AC3760" s="116">
        <v>973</v>
      </c>
      <c r="AD3760" s="116">
        <v>263</v>
      </c>
      <c r="AE3760" s="116">
        <v>973</v>
      </c>
      <c r="AF3760" s="116"/>
      <c r="AG3760" s="116"/>
      <c r="AH3760" s="116"/>
      <c r="AI3760" s="116"/>
      <c r="AJ3760" s="33" t="s">
        <v>39</v>
      </c>
      <c r="AK3760" s="33" t="s">
        <v>39</v>
      </c>
      <c r="AL3760" s="33" t="s">
        <v>39</v>
      </c>
      <c r="AM3760" s="33" t="s">
        <v>39</v>
      </c>
      <c r="AN3760" s="33" t="s">
        <v>39</v>
      </c>
      <c r="AO3760" s="33" t="s">
        <v>39</v>
      </c>
      <c r="AP3760" s="33" t="s">
        <v>39</v>
      </c>
      <c r="AQ3760" s="33" t="s">
        <v>39</v>
      </c>
      <c r="AR3760" s="33" t="s">
        <v>39</v>
      </c>
      <c r="AS3760" s="33" t="s">
        <v>39</v>
      </c>
      <c r="AT3760" s="33" t="s">
        <v>39</v>
      </c>
      <c r="AU3760" s="33" t="s">
        <v>39</v>
      </c>
      <c r="AV3760" s="33" t="s">
        <v>39</v>
      </c>
      <c r="AW3760" s="116" t="s">
        <v>459</v>
      </c>
      <c r="AX3760" s="114"/>
    </row>
    <row r="3761" s="5" customFormat="1" customHeight="1" spans="1:50">
      <c r="A3761" s="114"/>
      <c r="B3761" s="115" t="s">
        <v>1156</v>
      </c>
      <c r="C3761" s="115" t="s">
        <v>56</v>
      </c>
      <c r="D3761" s="115" t="s">
        <v>241</v>
      </c>
      <c r="E3761" s="115" t="s">
        <v>42</v>
      </c>
      <c r="F3761" s="115">
        <f t="shared" si="529"/>
        <v>246</v>
      </c>
      <c r="G3761" s="115">
        <v>133</v>
      </c>
      <c r="H3761" s="115">
        <v>113</v>
      </c>
      <c r="I3761" s="115"/>
      <c r="J3761" s="116"/>
      <c r="K3761" s="45">
        <f t="shared" si="530"/>
        <v>0.0256463414634146</v>
      </c>
      <c r="L3761" s="45">
        <f t="shared" si="531"/>
        <v>6.309</v>
      </c>
      <c r="M3761" s="46">
        <f t="shared" si="532"/>
        <v>6.309</v>
      </c>
      <c r="N3761" s="46">
        <f t="shared" si="533"/>
        <v>0</v>
      </c>
      <c r="O3761" s="46">
        <f t="shared" si="534"/>
        <v>3.71</v>
      </c>
      <c r="P3761" s="117">
        <v>3.71</v>
      </c>
      <c r="Q3761" s="117"/>
      <c r="R3761" s="46">
        <f t="shared" si="535"/>
        <v>2.599</v>
      </c>
      <c r="S3761" s="117">
        <v>2.599</v>
      </c>
      <c r="T3761" s="117"/>
      <c r="U3761" s="46">
        <f t="shared" si="536"/>
        <v>0</v>
      </c>
      <c r="V3761" s="117"/>
      <c r="W3761" s="117"/>
      <c r="X3761" s="116">
        <v>133</v>
      </c>
      <c r="Y3761" s="116">
        <v>452</v>
      </c>
      <c r="Z3761" s="116">
        <v>133</v>
      </c>
      <c r="AA3761" s="116">
        <v>452</v>
      </c>
      <c r="AB3761" s="116">
        <v>113</v>
      </c>
      <c r="AC3761" s="116">
        <v>384</v>
      </c>
      <c r="AD3761" s="116">
        <v>113</v>
      </c>
      <c r="AE3761" s="116">
        <v>384</v>
      </c>
      <c r="AF3761" s="116"/>
      <c r="AG3761" s="116"/>
      <c r="AH3761" s="116"/>
      <c r="AI3761" s="116"/>
      <c r="AJ3761" s="33" t="s">
        <v>39</v>
      </c>
      <c r="AK3761" s="33" t="s">
        <v>39</v>
      </c>
      <c r="AL3761" s="33" t="s">
        <v>39</v>
      </c>
      <c r="AM3761" s="33" t="s">
        <v>39</v>
      </c>
      <c r="AN3761" s="33" t="s">
        <v>39</v>
      </c>
      <c r="AO3761" s="33" t="s">
        <v>39</v>
      </c>
      <c r="AP3761" s="33" t="s">
        <v>39</v>
      </c>
      <c r="AQ3761" s="33" t="s">
        <v>39</v>
      </c>
      <c r="AR3761" s="33" t="s">
        <v>39</v>
      </c>
      <c r="AS3761" s="33" t="s">
        <v>39</v>
      </c>
      <c r="AT3761" s="33" t="s">
        <v>39</v>
      </c>
      <c r="AU3761" s="33" t="s">
        <v>39</v>
      </c>
      <c r="AV3761" s="33" t="s">
        <v>39</v>
      </c>
      <c r="AW3761" s="116" t="s">
        <v>459</v>
      </c>
      <c r="AX3761" s="114"/>
    </row>
    <row r="3762" s="5" customFormat="1" customHeight="1" spans="1:50">
      <c r="A3762" s="114"/>
      <c r="B3762" s="115" t="s">
        <v>1156</v>
      </c>
      <c r="C3762" s="115" t="s">
        <v>244</v>
      </c>
      <c r="D3762" s="115" t="s">
        <v>241</v>
      </c>
      <c r="E3762" s="115" t="s">
        <v>42</v>
      </c>
      <c r="F3762" s="115">
        <f t="shared" si="529"/>
        <v>118</v>
      </c>
      <c r="G3762" s="115">
        <v>50</v>
      </c>
      <c r="H3762" s="115">
        <v>68</v>
      </c>
      <c r="I3762" s="115"/>
      <c r="J3762" s="116"/>
      <c r="K3762" s="45">
        <f t="shared" si="530"/>
        <v>0.0265593220338983</v>
      </c>
      <c r="L3762" s="45">
        <f t="shared" si="531"/>
        <v>3.134</v>
      </c>
      <c r="M3762" s="46">
        <f t="shared" si="532"/>
        <v>3.134</v>
      </c>
      <c r="N3762" s="46">
        <f t="shared" si="533"/>
        <v>0</v>
      </c>
      <c r="O3762" s="46">
        <f t="shared" si="534"/>
        <v>1.57</v>
      </c>
      <c r="P3762" s="117">
        <v>1.57</v>
      </c>
      <c r="Q3762" s="117"/>
      <c r="R3762" s="46">
        <f t="shared" si="535"/>
        <v>1.564</v>
      </c>
      <c r="S3762" s="117">
        <v>1.564</v>
      </c>
      <c r="T3762" s="117"/>
      <c r="U3762" s="46">
        <f t="shared" si="536"/>
        <v>0</v>
      </c>
      <c r="V3762" s="117"/>
      <c r="W3762" s="117"/>
      <c r="X3762" s="116">
        <v>50</v>
      </c>
      <c r="Y3762" s="116">
        <v>138</v>
      </c>
      <c r="Z3762" s="116">
        <v>50</v>
      </c>
      <c r="AA3762" s="116">
        <v>138</v>
      </c>
      <c r="AB3762" s="116">
        <v>68</v>
      </c>
      <c r="AC3762" s="116">
        <v>225</v>
      </c>
      <c r="AD3762" s="116">
        <v>68</v>
      </c>
      <c r="AE3762" s="116">
        <v>225</v>
      </c>
      <c r="AF3762" s="116"/>
      <c r="AG3762" s="116"/>
      <c r="AH3762" s="116"/>
      <c r="AI3762" s="116"/>
      <c r="AJ3762" s="33" t="s">
        <v>39</v>
      </c>
      <c r="AK3762" s="33" t="s">
        <v>39</v>
      </c>
      <c r="AL3762" s="33" t="s">
        <v>39</v>
      </c>
      <c r="AM3762" s="33" t="s">
        <v>39</v>
      </c>
      <c r="AN3762" s="33" t="s">
        <v>39</v>
      </c>
      <c r="AO3762" s="33" t="s">
        <v>39</v>
      </c>
      <c r="AP3762" s="33" t="s">
        <v>39</v>
      </c>
      <c r="AQ3762" s="33" t="s">
        <v>39</v>
      </c>
      <c r="AR3762" s="33" t="s">
        <v>39</v>
      </c>
      <c r="AS3762" s="33" t="s">
        <v>39</v>
      </c>
      <c r="AT3762" s="33" t="s">
        <v>39</v>
      </c>
      <c r="AU3762" s="33" t="s">
        <v>39</v>
      </c>
      <c r="AV3762" s="33" t="s">
        <v>39</v>
      </c>
      <c r="AW3762" s="116" t="s">
        <v>459</v>
      </c>
      <c r="AX3762" s="114"/>
    </row>
    <row r="3763" s="5" customFormat="1" customHeight="1" spans="1:50">
      <c r="A3763" s="114"/>
      <c r="B3763" s="115" t="s">
        <v>1156</v>
      </c>
      <c r="C3763" s="115" t="s">
        <v>58</v>
      </c>
      <c r="D3763" s="115" t="s">
        <v>241</v>
      </c>
      <c r="E3763" s="115" t="s">
        <v>42</v>
      </c>
      <c r="F3763" s="115">
        <f t="shared" si="529"/>
        <v>143</v>
      </c>
      <c r="G3763" s="115">
        <v>36</v>
      </c>
      <c r="H3763" s="115">
        <v>107</v>
      </c>
      <c r="I3763" s="115"/>
      <c r="J3763" s="116"/>
      <c r="K3763" s="45">
        <f t="shared" si="530"/>
        <v>0.0272797202797203</v>
      </c>
      <c r="L3763" s="45">
        <f t="shared" si="531"/>
        <v>3.901</v>
      </c>
      <c r="M3763" s="46">
        <f t="shared" si="532"/>
        <v>3.901</v>
      </c>
      <c r="N3763" s="46">
        <f t="shared" si="533"/>
        <v>0</v>
      </c>
      <c r="O3763" s="46">
        <f t="shared" si="534"/>
        <v>1.44</v>
      </c>
      <c r="P3763" s="117">
        <v>1.44</v>
      </c>
      <c r="Q3763" s="117"/>
      <c r="R3763" s="46">
        <f t="shared" si="535"/>
        <v>2.461</v>
      </c>
      <c r="S3763" s="117">
        <v>2.461</v>
      </c>
      <c r="T3763" s="117"/>
      <c r="U3763" s="46">
        <f t="shared" si="536"/>
        <v>0</v>
      </c>
      <c r="V3763" s="117"/>
      <c r="W3763" s="117"/>
      <c r="X3763" s="116">
        <v>36</v>
      </c>
      <c r="Y3763" s="116">
        <v>106</v>
      </c>
      <c r="Z3763" s="116">
        <v>36</v>
      </c>
      <c r="AA3763" s="116">
        <v>106</v>
      </c>
      <c r="AB3763" s="116">
        <v>107</v>
      </c>
      <c r="AC3763" s="116">
        <v>385</v>
      </c>
      <c r="AD3763" s="116">
        <v>107</v>
      </c>
      <c r="AE3763" s="116">
        <v>385</v>
      </c>
      <c r="AF3763" s="116"/>
      <c r="AG3763" s="116"/>
      <c r="AH3763" s="116"/>
      <c r="AI3763" s="116"/>
      <c r="AJ3763" s="33" t="s">
        <v>39</v>
      </c>
      <c r="AK3763" s="33" t="s">
        <v>39</v>
      </c>
      <c r="AL3763" s="33" t="s">
        <v>39</v>
      </c>
      <c r="AM3763" s="33" t="s">
        <v>39</v>
      </c>
      <c r="AN3763" s="33" t="s">
        <v>39</v>
      </c>
      <c r="AO3763" s="33" t="s">
        <v>39</v>
      </c>
      <c r="AP3763" s="33" t="s">
        <v>39</v>
      </c>
      <c r="AQ3763" s="33" t="s">
        <v>39</v>
      </c>
      <c r="AR3763" s="33" t="s">
        <v>39</v>
      </c>
      <c r="AS3763" s="33" t="s">
        <v>39</v>
      </c>
      <c r="AT3763" s="33" t="s">
        <v>39</v>
      </c>
      <c r="AU3763" s="33" t="s">
        <v>39</v>
      </c>
      <c r="AV3763" s="33" t="s">
        <v>39</v>
      </c>
      <c r="AW3763" s="116" t="s">
        <v>459</v>
      </c>
      <c r="AX3763" s="114"/>
    </row>
    <row r="3764" s="5" customFormat="1" customHeight="1" spans="1:50">
      <c r="A3764" s="114"/>
      <c r="B3764" s="115" t="s">
        <v>1156</v>
      </c>
      <c r="C3764" s="115" t="s">
        <v>59</v>
      </c>
      <c r="D3764" s="115" t="s">
        <v>241</v>
      </c>
      <c r="E3764" s="115" t="s">
        <v>42</v>
      </c>
      <c r="F3764" s="115">
        <f t="shared" si="529"/>
        <v>331</v>
      </c>
      <c r="G3764" s="115">
        <v>52</v>
      </c>
      <c r="H3764" s="115">
        <v>279</v>
      </c>
      <c r="I3764" s="115"/>
      <c r="J3764" s="116"/>
      <c r="K3764" s="45">
        <f t="shared" si="530"/>
        <v>0.0279667673716012</v>
      </c>
      <c r="L3764" s="45">
        <f t="shared" si="531"/>
        <v>9.257</v>
      </c>
      <c r="M3764" s="46">
        <f t="shared" si="532"/>
        <v>9.257</v>
      </c>
      <c r="N3764" s="46">
        <f t="shared" si="533"/>
        <v>0</v>
      </c>
      <c r="O3764" s="46">
        <f t="shared" si="534"/>
        <v>2.84</v>
      </c>
      <c r="P3764" s="117">
        <v>2.84</v>
      </c>
      <c r="Q3764" s="117"/>
      <c r="R3764" s="46">
        <f t="shared" si="535"/>
        <v>6.417</v>
      </c>
      <c r="S3764" s="117">
        <v>6.417</v>
      </c>
      <c r="T3764" s="117"/>
      <c r="U3764" s="46">
        <f t="shared" si="536"/>
        <v>0</v>
      </c>
      <c r="V3764" s="117"/>
      <c r="W3764" s="117"/>
      <c r="X3764" s="116">
        <v>52</v>
      </c>
      <c r="Y3764" s="116">
        <v>147</v>
      </c>
      <c r="Z3764" s="116">
        <v>52</v>
      </c>
      <c r="AA3764" s="116">
        <v>147</v>
      </c>
      <c r="AB3764" s="116">
        <v>279</v>
      </c>
      <c r="AC3764" s="116">
        <v>1063</v>
      </c>
      <c r="AD3764" s="116">
        <v>279</v>
      </c>
      <c r="AE3764" s="116">
        <v>1063</v>
      </c>
      <c r="AF3764" s="116"/>
      <c r="AG3764" s="116"/>
      <c r="AH3764" s="116"/>
      <c r="AI3764" s="116"/>
      <c r="AJ3764" s="33" t="s">
        <v>39</v>
      </c>
      <c r="AK3764" s="33" t="s">
        <v>39</v>
      </c>
      <c r="AL3764" s="33" t="s">
        <v>39</v>
      </c>
      <c r="AM3764" s="33" t="s">
        <v>39</v>
      </c>
      <c r="AN3764" s="33" t="s">
        <v>39</v>
      </c>
      <c r="AO3764" s="33" t="s">
        <v>39</v>
      </c>
      <c r="AP3764" s="33" t="s">
        <v>39</v>
      </c>
      <c r="AQ3764" s="33" t="s">
        <v>39</v>
      </c>
      <c r="AR3764" s="33" t="s">
        <v>39</v>
      </c>
      <c r="AS3764" s="33" t="s">
        <v>39</v>
      </c>
      <c r="AT3764" s="33" t="s">
        <v>39</v>
      </c>
      <c r="AU3764" s="33" t="s">
        <v>39</v>
      </c>
      <c r="AV3764" s="33" t="s">
        <v>39</v>
      </c>
      <c r="AW3764" s="116" t="s">
        <v>459</v>
      </c>
      <c r="AX3764" s="114"/>
    </row>
    <row r="3765" s="5" customFormat="1" customHeight="1" spans="1:50">
      <c r="A3765" s="114"/>
      <c r="B3765" s="115" t="s">
        <v>1156</v>
      </c>
      <c r="C3765" s="115" t="s">
        <v>60</v>
      </c>
      <c r="D3765" s="115" t="s">
        <v>241</v>
      </c>
      <c r="E3765" s="115" t="s">
        <v>42</v>
      </c>
      <c r="F3765" s="115">
        <f t="shared" ref="F3765:F3830" si="537">G3765+H3765+I3765</f>
        <v>156</v>
      </c>
      <c r="G3765" s="115">
        <v>19</v>
      </c>
      <c r="H3765" s="115">
        <v>137</v>
      </c>
      <c r="I3765" s="115"/>
      <c r="J3765" s="116"/>
      <c r="K3765" s="45">
        <f t="shared" si="530"/>
        <v>0.0250705128205128</v>
      </c>
      <c r="L3765" s="45">
        <f t="shared" si="531"/>
        <v>3.911</v>
      </c>
      <c r="M3765" s="46">
        <f t="shared" si="532"/>
        <v>3.911</v>
      </c>
      <c r="N3765" s="46">
        <f t="shared" si="533"/>
        <v>0</v>
      </c>
      <c r="O3765" s="46">
        <f t="shared" si="534"/>
        <v>0.76</v>
      </c>
      <c r="P3765" s="117">
        <v>0.76</v>
      </c>
      <c r="Q3765" s="117"/>
      <c r="R3765" s="46">
        <f t="shared" si="535"/>
        <v>3.151</v>
      </c>
      <c r="S3765" s="117">
        <v>3.151</v>
      </c>
      <c r="T3765" s="117"/>
      <c r="U3765" s="46">
        <f t="shared" si="536"/>
        <v>0</v>
      </c>
      <c r="V3765" s="117"/>
      <c r="W3765" s="117"/>
      <c r="X3765" s="116">
        <v>19</v>
      </c>
      <c r="Y3765" s="116">
        <v>52</v>
      </c>
      <c r="Z3765" s="116">
        <v>19</v>
      </c>
      <c r="AA3765" s="116">
        <v>52</v>
      </c>
      <c r="AB3765" s="116">
        <v>137</v>
      </c>
      <c r="AC3765" s="116">
        <v>438</v>
      </c>
      <c r="AD3765" s="116">
        <v>137</v>
      </c>
      <c r="AE3765" s="116">
        <v>438</v>
      </c>
      <c r="AF3765" s="116"/>
      <c r="AG3765" s="116"/>
      <c r="AH3765" s="116"/>
      <c r="AI3765" s="116"/>
      <c r="AJ3765" s="33" t="s">
        <v>39</v>
      </c>
      <c r="AK3765" s="33" t="s">
        <v>39</v>
      </c>
      <c r="AL3765" s="33" t="s">
        <v>39</v>
      </c>
      <c r="AM3765" s="33" t="s">
        <v>39</v>
      </c>
      <c r="AN3765" s="33" t="s">
        <v>39</v>
      </c>
      <c r="AO3765" s="33" t="s">
        <v>39</v>
      </c>
      <c r="AP3765" s="33" t="s">
        <v>39</v>
      </c>
      <c r="AQ3765" s="33" t="s">
        <v>39</v>
      </c>
      <c r="AR3765" s="33" t="s">
        <v>39</v>
      </c>
      <c r="AS3765" s="33" t="s">
        <v>39</v>
      </c>
      <c r="AT3765" s="33" t="s">
        <v>39</v>
      </c>
      <c r="AU3765" s="33" t="s">
        <v>39</v>
      </c>
      <c r="AV3765" s="33" t="s">
        <v>39</v>
      </c>
      <c r="AW3765" s="116" t="s">
        <v>459</v>
      </c>
      <c r="AX3765" s="114"/>
    </row>
    <row r="3766" s="5" customFormat="1" customHeight="1" spans="1:50">
      <c r="A3766" s="114"/>
      <c r="B3766" s="115" t="s">
        <v>1156</v>
      </c>
      <c r="C3766" s="115" t="s">
        <v>61</v>
      </c>
      <c r="D3766" s="115" t="s">
        <v>241</v>
      </c>
      <c r="E3766" s="115" t="s">
        <v>42</v>
      </c>
      <c r="F3766" s="115">
        <f t="shared" si="537"/>
        <v>81</v>
      </c>
      <c r="G3766" s="115">
        <v>24</v>
      </c>
      <c r="H3766" s="115">
        <v>57</v>
      </c>
      <c r="I3766" s="115"/>
      <c r="J3766" s="116"/>
      <c r="K3766" s="45">
        <f t="shared" si="530"/>
        <v>0.0283333333333333</v>
      </c>
      <c r="L3766" s="45">
        <f t="shared" si="531"/>
        <v>2.295</v>
      </c>
      <c r="M3766" s="46">
        <f t="shared" si="532"/>
        <v>2.295</v>
      </c>
      <c r="N3766" s="46">
        <f t="shared" si="533"/>
        <v>0</v>
      </c>
      <c r="O3766" s="46">
        <f t="shared" si="534"/>
        <v>0.984</v>
      </c>
      <c r="P3766" s="117">
        <v>0.984</v>
      </c>
      <c r="Q3766" s="117"/>
      <c r="R3766" s="46">
        <f t="shared" si="535"/>
        <v>1.311</v>
      </c>
      <c r="S3766" s="117">
        <v>1.311</v>
      </c>
      <c r="T3766" s="117"/>
      <c r="U3766" s="46">
        <f t="shared" si="536"/>
        <v>0</v>
      </c>
      <c r="V3766" s="117"/>
      <c r="W3766" s="117"/>
      <c r="X3766" s="116">
        <v>24</v>
      </c>
      <c r="Y3766" s="116">
        <v>65</v>
      </c>
      <c r="Z3766" s="116">
        <v>24</v>
      </c>
      <c r="AA3766" s="116">
        <v>65</v>
      </c>
      <c r="AB3766" s="116">
        <v>57</v>
      </c>
      <c r="AC3766" s="116">
        <v>187</v>
      </c>
      <c r="AD3766" s="116">
        <v>57</v>
      </c>
      <c r="AE3766" s="116">
        <v>187</v>
      </c>
      <c r="AF3766" s="116"/>
      <c r="AG3766" s="116"/>
      <c r="AH3766" s="116"/>
      <c r="AI3766" s="116"/>
      <c r="AJ3766" s="33" t="s">
        <v>39</v>
      </c>
      <c r="AK3766" s="33" t="s">
        <v>39</v>
      </c>
      <c r="AL3766" s="33" t="s">
        <v>39</v>
      </c>
      <c r="AM3766" s="33" t="s">
        <v>39</v>
      </c>
      <c r="AN3766" s="33" t="s">
        <v>39</v>
      </c>
      <c r="AO3766" s="33" t="s">
        <v>39</v>
      </c>
      <c r="AP3766" s="33" t="s">
        <v>39</v>
      </c>
      <c r="AQ3766" s="33" t="s">
        <v>39</v>
      </c>
      <c r="AR3766" s="33" t="s">
        <v>39</v>
      </c>
      <c r="AS3766" s="33" t="s">
        <v>39</v>
      </c>
      <c r="AT3766" s="33" t="s">
        <v>39</v>
      </c>
      <c r="AU3766" s="33" t="s">
        <v>39</v>
      </c>
      <c r="AV3766" s="33" t="s">
        <v>39</v>
      </c>
      <c r="AW3766" s="116" t="s">
        <v>459</v>
      </c>
      <c r="AX3766" s="114"/>
    </row>
    <row r="3767" s="5" customFormat="1" customHeight="1" spans="1:50">
      <c r="A3767" s="114"/>
      <c r="B3767" s="115" t="s">
        <v>1156</v>
      </c>
      <c r="C3767" s="115" t="s">
        <v>64</v>
      </c>
      <c r="D3767" s="115" t="s">
        <v>241</v>
      </c>
      <c r="E3767" s="115" t="s">
        <v>42</v>
      </c>
      <c r="F3767" s="115">
        <f t="shared" si="537"/>
        <v>28</v>
      </c>
      <c r="G3767" s="115">
        <v>28</v>
      </c>
      <c r="H3767" s="115">
        <v>0</v>
      </c>
      <c r="I3767" s="115"/>
      <c r="J3767" s="116"/>
      <c r="K3767" s="45">
        <f t="shared" si="530"/>
        <v>0.309428571428571</v>
      </c>
      <c r="L3767" s="45">
        <f t="shared" si="531"/>
        <v>8.664</v>
      </c>
      <c r="M3767" s="46">
        <f t="shared" si="532"/>
        <v>8.664</v>
      </c>
      <c r="N3767" s="46">
        <f t="shared" si="533"/>
        <v>0</v>
      </c>
      <c r="O3767" s="46">
        <f t="shared" si="534"/>
        <v>1.12</v>
      </c>
      <c r="P3767" s="117">
        <v>1.12</v>
      </c>
      <c r="Q3767" s="117"/>
      <c r="R3767" s="46">
        <f t="shared" si="535"/>
        <v>7.544</v>
      </c>
      <c r="S3767" s="117">
        <v>7.544</v>
      </c>
      <c r="T3767" s="117"/>
      <c r="U3767" s="46">
        <f t="shared" si="536"/>
        <v>0</v>
      </c>
      <c r="V3767" s="117"/>
      <c r="W3767" s="117"/>
      <c r="X3767" s="116">
        <v>28</v>
      </c>
      <c r="Y3767" s="116">
        <v>73</v>
      </c>
      <c r="Z3767" s="116">
        <v>28</v>
      </c>
      <c r="AA3767" s="116">
        <v>73</v>
      </c>
      <c r="AB3767" s="116">
        <v>328</v>
      </c>
      <c r="AC3767" s="116">
        <v>1003</v>
      </c>
      <c r="AD3767" s="116">
        <v>328</v>
      </c>
      <c r="AE3767" s="116">
        <v>1003</v>
      </c>
      <c r="AF3767" s="116"/>
      <c r="AG3767" s="116"/>
      <c r="AH3767" s="116"/>
      <c r="AI3767" s="116"/>
      <c r="AJ3767" s="33" t="s">
        <v>39</v>
      </c>
      <c r="AK3767" s="33" t="s">
        <v>39</v>
      </c>
      <c r="AL3767" s="33" t="s">
        <v>39</v>
      </c>
      <c r="AM3767" s="33" t="s">
        <v>39</v>
      </c>
      <c r="AN3767" s="33" t="s">
        <v>39</v>
      </c>
      <c r="AO3767" s="33" t="s">
        <v>39</v>
      </c>
      <c r="AP3767" s="33" t="s">
        <v>39</v>
      </c>
      <c r="AQ3767" s="33" t="s">
        <v>39</v>
      </c>
      <c r="AR3767" s="33" t="s">
        <v>39</v>
      </c>
      <c r="AS3767" s="33" t="s">
        <v>39</v>
      </c>
      <c r="AT3767" s="33" t="s">
        <v>39</v>
      </c>
      <c r="AU3767" s="33" t="s">
        <v>39</v>
      </c>
      <c r="AV3767" s="33" t="s">
        <v>39</v>
      </c>
      <c r="AW3767" s="116" t="s">
        <v>459</v>
      </c>
      <c r="AX3767" s="114"/>
    </row>
    <row r="3768" s="5" customFormat="1" customHeight="1" spans="1:50">
      <c r="A3768" s="114"/>
      <c r="B3768" s="115" t="s">
        <v>1156</v>
      </c>
      <c r="C3768" s="115" t="s">
        <v>62</v>
      </c>
      <c r="D3768" s="115" t="s">
        <v>241</v>
      </c>
      <c r="E3768" s="115" t="s">
        <v>42</v>
      </c>
      <c r="F3768" s="115">
        <f t="shared" si="537"/>
        <v>154</v>
      </c>
      <c r="G3768" s="115">
        <v>0</v>
      </c>
      <c r="H3768" s="115">
        <v>154</v>
      </c>
      <c r="I3768" s="115"/>
      <c r="J3768" s="116"/>
      <c r="K3768" s="45">
        <f t="shared" si="530"/>
        <v>0.023</v>
      </c>
      <c r="L3768" s="45">
        <f t="shared" si="531"/>
        <v>3.542</v>
      </c>
      <c r="M3768" s="46">
        <f t="shared" si="532"/>
        <v>3.542</v>
      </c>
      <c r="N3768" s="46">
        <f t="shared" si="533"/>
        <v>0</v>
      </c>
      <c r="O3768" s="46">
        <f t="shared" si="534"/>
        <v>0</v>
      </c>
      <c r="P3768" s="117">
        <v>0</v>
      </c>
      <c r="Q3768" s="117"/>
      <c r="R3768" s="46">
        <f t="shared" si="535"/>
        <v>3.542</v>
      </c>
      <c r="S3768" s="117">
        <v>3.542</v>
      </c>
      <c r="T3768" s="117"/>
      <c r="U3768" s="46">
        <f t="shared" si="536"/>
        <v>0</v>
      </c>
      <c r="V3768" s="117"/>
      <c r="W3768" s="117"/>
      <c r="X3768" s="116">
        <v>0</v>
      </c>
      <c r="Y3768" s="116">
        <v>0</v>
      </c>
      <c r="Z3768" s="116">
        <v>0</v>
      </c>
      <c r="AA3768" s="116">
        <v>0</v>
      </c>
      <c r="AB3768" s="116">
        <v>154</v>
      </c>
      <c r="AC3768" s="116">
        <v>556</v>
      </c>
      <c r="AD3768" s="116">
        <v>154</v>
      </c>
      <c r="AE3768" s="116">
        <v>556</v>
      </c>
      <c r="AF3768" s="116"/>
      <c r="AG3768" s="116"/>
      <c r="AH3768" s="116"/>
      <c r="AI3768" s="116"/>
      <c r="AJ3768" s="33" t="s">
        <v>39</v>
      </c>
      <c r="AK3768" s="33" t="s">
        <v>39</v>
      </c>
      <c r="AL3768" s="33" t="s">
        <v>39</v>
      </c>
      <c r="AM3768" s="33" t="s">
        <v>39</v>
      </c>
      <c r="AN3768" s="33" t="s">
        <v>39</v>
      </c>
      <c r="AO3768" s="33" t="s">
        <v>39</v>
      </c>
      <c r="AP3768" s="33" t="s">
        <v>39</v>
      </c>
      <c r="AQ3768" s="33" t="s">
        <v>39</v>
      </c>
      <c r="AR3768" s="33" t="s">
        <v>39</v>
      </c>
      <c r="AS3768" s="33" t="s">
        <v>39</v>
      </c>
      <c r="AT3768" s="33" t="s">
        <v>39</v>
      </c>
      <c r="AU3768" s="33" t="s">
        <v>39</v>
      </c>
      <c r="AV3768" s="33" t="s">
        <v>39</v>
      </c>
      <c r="AW3768" s="116" t="s">
        <v>459</v>
      </c>
      <c r="AX3768" s="114"/>
    </row>
    <row r="3769" s="5" customFormat="1" customHeight="1" spans="1:50">
      <c r="A3769" s="114"/>
      <c r="B3769" s="115" t="s">
        <v>1156</v>
      </c>
      <c r="C3769" s="115" t="s">
        <v>65</v>
      </c>
      <c r="D3769" s="115" t="s">
        <v>241</v>
      </c>
      <c r="E3769" s="115" t="s">
        <v>42</v>
      </c>
      <c r="F3769" s="115">
        <f t="shared" si="537"/>
        <v>175</v>
      </c>
      <c r="G3769" s="115">
        <v>10</v>
      </c>
      <c r="H3769" s="115">
        <v>165</v>
      </c>
      <c r="I3769" s="115"/>
      <c r="J3769" s="116"/>
      <c r="K3769" s="45">
        <f t="shared" si="530"/>
        <v>0.0239714285714286</v>
      </c>
      <c r="L3769" s="45">
        <f t="shared" si="531"/>
        <v>4.195</v>
      </c>
      <c r="M3769" s="46">
        <f t="shared" si="532"/>
        <v>4.195</v>
      </c>
      <c r="N3769" s="46">
        <f t="shared" si="533"/>
        <v>0</v>
      </c>
      <c r="O3769" s="46">
        <f t="shared" si="534"/>
        <v>0.4</v>
      </c>
      <c r="P3769" s="117">
        <v>0.4</v>
      </c>
      <c r="Q3769" s="117"/>
      <c r="R3769" s="46">
        <f t="shared" si="535"/>
        <v>3.795</v>
      </c>
      <c r="S3769" s="117">
        <v>3.795</v>
      </c>
      <c r="T3769" s="117"/>
      <c r="U3769" s="46">
        <f t="shared" si="536"/>
        <v>0</v>
      </c>
      <c r="V3769" s="117"/>
      <c r="W3769" s="117"/>
      <c r="X3769" s="116">
        <v>10</v>
      </c>
      <c r="Y3769" s="116">
        <v>32</v>
      </c>
      <c r="Z3769" s="116">
        <v>10</v>
      </c>
      <c r="AA3769" s="116">
        <v>32</v>
      </c>
      <c r="AB3769" s="116">
        <v>165</v>
      </c>
      <c r="AC3769" s="116">
        <v>561</v>
      </c>
      <c r="AD3769" s="116">
        <v>165</v>
      </c>
      <c r="AE3769" s="116">
        <v>561</v>
      </c>
      <c r="AF3769" s="116"/>
      <c r="AG3769" s="116"/>
      <c r="AH3769" s="116"/>
      <c r="AI3769" s="116"/>
      <c r="AJ3769" s="33" t="s">
        <v>39</v>
      </c>
      <c r="AK3769" s="33" t="s">
        <v>39</v>
      </c>
      <c r="AL3769" s="33" t="s">
        <v>39</v>
      </c>
      <c r="AM3769" s="33" t="s">
        <v>39</v>
      </c>
      <c r="AN3769" s="33" t="s">
        <v>39</v>
      </c>
      <c r="AO3769" s="33" t="s">
        <v>39</v>
      </c>
      <c r="AP3769" s="33" t="s">
        <v>39</v>
      </c>
      <c r="AQ3769" s="33" t="s">
        <v>39</v>
      </c>
      <c r="AR3769" s="33" t="s">
        <v>39</v>
      </c>
      <c r="AS3769" s="33" t="s">
        <v>39</v>
      </c>
      <c r="AT3769" s="33" t="s">
        <v>39</v>
      </c>
      <c r="AU3769" s="33" t="s">
        <v>39</v>
      </c>
      <c r="AV3769" s="33" t="s">
        <v>39</v>
      </c>
      <c r="AW3769" s="116" t="s">
        <v>459</v>
      </c>
      <c r="AX3769" s="114"/>
    </row>
    <row r="3770" s="5" customFormat="1" customHeight="1" spans="1:50">
      <c r="A3770" s="114"/>
      <c r="B3770" s="115" t="s">
        <v>1156</v>
      </c>
      <c r="C3770" s="115" t="s">
        <v>66</v>
      </c>
      <c r="D3770" s="115" t="s">
        <v>241</v>
      </c>
      <c r="E3770" s="115" t="s">
        <v>42</v>
      </c>
      <c r="F3770" s="115">
        <f t="shared" si="537"/>
        <v>184</v>
      </c>
      <c r="G3770" s="115">
        <v>34</v>
      </c>
      <c r="H3770" s="115">
        <v>150</v>
      </c>
      <c r="I3770" s="115"/>
      <c r="J3770" s="116"/>
      <c r="K3770" s="45">
        <f t="shared" si="530"/>
        <v>0.023</v>
      </c>
      <c r="L3770" s="45">
        <f t="shared" si="531"/>
        <v>4.232</v>
      </c>
      <c r="M3770" s="46">
        <f t="shared" si="532"/>
        <v>4.232</v>
      </c>
      <c r="N3770" s="46">
        <f t="shared" si="533"/>
        <v>0</v>
      </c>
      <c r="O3770" s="46">
        <f t="shared" si="534"/>
        <v>0.782</v>
      </c>
      <c r="P3770" s="117">
        <v>0.782</v>
      </c>
      <c r="Q3770" s="117"/>
      <c r="R3770" s="46">
        <f t="shared" si="535"/>
        <v>3.45</v>
      </c>
      <c r="S3770" s="117">
        <v>3.45</v>
      </c>
      <c r="T3770" s="117"/>
      <c r="U3770" s="46">
        <f t="shared" si="536"/>
        <v>0</v>
      </c>
      <c r="V3770" s="117"/>
      <c r="W3770" s="117"/>
      <c r="X3770" s="116">
        <v>34</v>
      </c>
      <c r="Y3770" s="116">
        <v>119</v>
      </c>
      <c r="Z3770" s="116">
        <v>34</v>
      </c>
      <c r="AA3770" s="116">
        <v>119</v>
      </c>
      <c r="AB3770" s="116">
        <v>150</v>
      </c>
      <c r="AC3770" s="116">
        <v>542</v>
      </c>
      <c r="AD3770" s="116">
        <v>150</v>
      </c>
      <c r="AE3770" s="116">
        <v>542</v>
      </c>
      <c r="AF3770" s="116"/>
      <c r="AG3770" s="116"/>
      <c r="AH3770" s="116"/>
      <c r="AI3770" s="116"/>
      <c r="AJ3770" s="33" t="s">
        <v>39</v>
      </c>
      <c r="AK3770" s="33" t="s">
        <v>39</v>
      </c>
      <c r="AL3770" s="33" t="s">
        <v>39</v>
      </c>
      <c r="AM3770" s="33" t="s">
        <v>39</v>
      </c>
      <c r="AN3770" s="33" t="s">
        <v>39</v>
      </c>
      <c r="AO3770" s="33" t="s">
        <v>39</v>
      </c>
      <c r="AP3770" s="33" t="s">
        <v>39</v>
      </c>
      <c r="AQ3770" s="33" t="s">
        <v>39</v>
      </c>
      <c r="AR3770" s="33" t="s">
        <v>39</v>
      </c>
      <c r="AS3770" s="33" t="s">
        <v>39</v>
      </c>
      <c r="AT3770" s="33" t="s">
        <v>39</v>
      </c>
      <c r="AU3770" s="33" t="s">
        <v>39</v>
      </c>
      <c r="AV3770" s="33" t="s">
        <v>39</v>
      </c>
      <c r="AW3770" s="116" t="s">
        <v>459</v>
      </c>
      <c r="AX3770" s="114"/>
    </row>
    <row r="3771" s="5" customFormat="1" customHeight="1" spans="1:50">
      <c r="A3771" s="114"/>
      <c r="B3771" s="115" t="s">
        <v>1156</v>
      </c>
      <c r="C3771" s="115" t="s">
        <v>67</v>
      </c>
      <c r="D3771" s="115" t="s">
        <v>241</v>
      </c>
      <c r="E3771" s="115" t="s">
        <v>42</v>
      </c>
      <c r="F3771" s="115">
        <f t="shared" si="537"/>
        <v>225</v>
      </c>
      <c r="G3771" s="115">
        <v>82</v>
      </c>
      <c r="H3771" s="115">
        <v>143</v>
      </c>
      <c r="I3771" s="115"/>
      <c r="J3771" s="116"/>
      <c r="K3771" s="45">
        <f t="shared" ref="K3771:K3836" si="538">L3771/F3771</f>
        <v>0.023</v>
      </c>
      <c r="L3771" s="45">
        <f t="shared" si="531"/>
        <v>5.175</v>
      </c>
      <c r="M3771" s="46">
        <f t="shared" si="532"/>
        <v>5.175</v>
      </c>
      <c r="N3771" s="46">
        <f t="shared" si="533"/>
        <v>0</v>
      </c>
      <c r="O3771" s="46">
        <f t="shared" si="534"/>
        <v>1.886</v>
      </c>
      <c r="P3771" s="117">
        <v>1.886</v>
      </c>
      <c r="Q3771" s="117"/>
      <c r="R3771" s="46">
        <f t="shared" si="535"/>
        <v>3.289</v>
      </c>
      <c r="S3771" s="117">
        <v>3.289</v>
      </c>
      <c r="T3771" s="117"/>
      <c r="U3771" s="46">
        <f t="shared" si="536"/>
        <v>0</v>
      </c>
      <c r="V3771" s="117"/>
      <c r="W3771" s="117"/>
      <c r="X3771" s="116">
        <v>82</v>
      </c>
      <c r="Y3771" s="116">
        <v>267</v>
      </c>
      <c r="Z3771" s="116">
        <v>82</v>
      </c>
      <c r="AA3771" s="116">
        <v>267</v>
      </c>
      <c r="AB3771" s="116">
        <v>143</v>
      </c>
      <c r="AC3771" s="116">
        <v>470</v>
      </c>
      <c r="AD3771" s="116">
        <v>143</v>
      </c>
      <c r="AE3771" s="116">
        <v>470</v>
      </c>
      <c r="AF3771" s="116"/>
      <c r="AG3771" s="116"/>
      <c r="AH3771" s="116"/>
      <c r="AI3771" s="116"/>
      <c r="AJ3771" s="33" t="s">
        <v>39</v>
      </c>
      <c r="AK3771" s="33" t="s">
        <v>39</v>
      </c>
      <c r="AL3771" s="33" t="s">
        <v>39</v>
      </c>
      <c r="AM3771" s="33" t="s">
        <v>39</v>
      </c>
      <c r="AN3771" s="33" t="s">
        <v>39</v>
      </c>
      <c r="AO3771" s="33" t="s">
        <v>39</v>
      </c>
      <c r="AP3771" s="33" t="s">
        <v>39</v>
      </c>
      <c r="AQ3771" s="33" t="s">
        <v>39</v>
      </c>
      <c r="AR3771" s="33" t="s">
        <v>39</v>
      </c>
      <c r="AS3771" s="33" t="s">
        <v>39</v>
      </c>
      <c r="AT3771" s="33" t="s">
        <v>39</v>
      </c>
      <c r="AU3771" s="33" t="s">
        <v>39</v>
      </c>
      <c r="AV3771" s="33" t="s">
        <v>39</v>
      </c>
      <c r="AW3771" s="116" t="s">
        <v>459</v>
      </c>
      <c r="AX3771" s="114"/>
    </row>
    <row r="3772" s="5" customFormat="1" customHeight="1" spans="1:50">
      <c r="A3772" s="114"/>
      <c r="B3772" s="115" t="s">
        <v>1156</v>
      </c>
      <c r="C3772" s="115" t="s">
        <v>68</v>
      </c>
      <c r="D3772" s="115" t="s">
        <v>241</v>
      </c>
      <c r="E3772" s="115" t="s">
        <v>42</v>
      </c>
      <c r="F3772" s="115">
        <f t="shared" si="537"/>
        <v>55</v>
      </c>
      <c r="G3772" s="115">
        <v>34</v>
      </c>
      <c r="H3772" s="115">
        <v>21</v>
      </c>
      <c r="I3772" s="115"/>
      <c r="J3772" s="116"/>
      <c r="K3772" s="45">
        <f t="shared" si="538"/>
        <v>0.0244545454545455</v>
      </c>
      <c r="L3772" s="45">
        <f t="shared" si="531"/>
        <v>1.345</v>
      </c>
      <c r="M3772" s="46">
        <f t="shared" si="532"/>
        <v>1.345</v>
      </c>
      <c r="N3772" s="46">
        <f t="shared" si="533"/>
        <v>0</v>
      </c>
      <c r="O3772" s="46">
        <f t="shared" si="534"/>
        <v>0.563</v>
      </c>
      <c r="P3772" s="117">
        <v>0.563</v>
      </c>
      <c r="Q3772" s="117"/>
      <c r="R3772" s="46">
        <f t="shared" si="535"/>
        <v>0.782</v>
      </c>
      <c r="S3772" s="117">
        <v>0.782</v>
      </c>
      <c r="T3772" s="117"/>
      <c r="U3772" s="46">
        <f t="shared" ref="U3772:U3836" si="539">V3772+W3772</f>
        <v>0</v>
      </c>
      <c r="V3772" s="117"/>
      <c r="W3772" s="117"/>
      <c r="X3772" s="116">
        <v>34</v>
      </c>
      <c r="Y3772" s="116">
        <v>96</v>
      </c>
      <c r="Z3772" s="116">
        <v>34</v>
      </c>
      <c r="AA3772" s="116">
        <v>96</v>
      </c>
      <c r="AB3772" s="116">
        <v>34</v>
      </c>
      <c r="AC3772" s="116">
        <v>98</v>
      </c>
      <c r="AD3772" s="116">
        <v>34</v>
      </c>
      <c r="AE3772" s="116">
        <v>98</v>
      </c>
      <c r="AF3772" s="116"/>
      <c r="AG3772" s="116"/>
      <c r="AH3772" s="116"/>
      <c r="AI3772" s="116"/>
      <c r="AJ3772" s="33" t="s">
        <v>39</v>
      </c>
      <c r="AK3772" s="33" t="s">
        <v>39</v>
      </c>
      <c r="AL3772" s="33" t="s">
        <v>39</v>
      </c>
      <c r="AM3772" s="33" t="s">
        <v>39</v>
      </c>
      <c r="AN3772" s="33" t="s">
        <v>39</v>
      </c>
      <c r="AO3772" s="33" t="s">
        <v>39</v>
      </c>
      <c r="AP3772" s="33" t="s">
        <v>39</v>
      </c>
      <c r="AQ3772" s="33" t="s">
        <v>39</v>
      </c>
      <c r="AR3772" s="33" t="s">
        <v>39</v>
      </c>
      <c r="AS3772" s="33" t="s">
        <v>39</v>
      </c>
      <c r="AT3772" s="33" t="s">
        <v>39</v>
      </c>
      <c r="AU3772" s="33" t="s">
        <v>39</v>
      </c>
      <c r="AV3772" s="33" t="s">
        <v>39</v>
      </c>
      <c r="AW3772" s="116" t="s">
        <v>459</v>
      </c>
      <c r="AX3772" s="114"/>
    </row>
    <row r="3773" s="5" customFormat="1" customHeight="1" spans="1:50">
      <c r="A3773" s="114"/>
      <c r="B3773" s="115" t="s">
        <v>1156</v>
      </c>
      <c r="C3773" s="115" t="s">
        <v>63</v>
      </c>
      <c r="D3773" s="115" t="s">
        <v>241</v>
      </c>
      <c r="E3773" s="115" t="s">
        <v>42</v>
      </c>
      <c r="F3773" s="115">
        <f t="shared" si="537"/>
        <v>138</v>
      </c>
      <c r="G3773" s="115">
        <v>0</v>
      </c>
      <c r="H3773" s="115">
        <v>138</v>
      </c>
      <c r="I3773" s="115"/>
      <c r="J3773" s="116"/>
      <c r="K3773" s="45">
        <f t="shared" si="538"/>
        <v>0.0173333333333333</v>
      </c>
      <c r="L3773" s="45">
        <f t="shared" si="531"/>
        <v>2.392</v>
      </c>
      <c r="M3773" s="46">
        <f t="shared" si="532"/>
        <v>2.392</v>
      </c>
      <c r="N3773" s="46">
        <f t="shared" si="533"/>
        <v>0</v>
      </c>
      <c r="O3773" s="46">
        <f t="shared" si="534"/>
        <v>0</v>
      </c>
      <c r="P3773" s="117">
        <v>0</v>
      </c>
      <c r="Q3773" s="117"/>
      <c r="R3773" s="46">
        <f t="shared" si="535"/>
        <v>2.392</v>
      </c>
      <c r="S3773" s="117">
        <v>2.392</v>
      </c>
      <c r="T3773" s="117"/>
      <c r="U3773" s="46">
        <f t="shared" si="539"/>
        <v>0</v>
      </c>
      <c r="V3773" s="117"/>
      <c r="W3773" s="117"/>
      <c r="X3773" s="116">
        <v>0</v>
      </c>
      <c r="Y3773" s="116">
        <v>0</v>
      </c>
      <c r="Z3773" s="116">
        <v>0</v>
      </c>
      <c r="AA3773" s="116">
        <v>0</v>
      </c>
      <c r="AB3773" s="116">
        <v>104</v>
      </c>
      <c r="AC3773" s="116">
        <v>298</v>
      </c>
      <c r="AD3773" s="116">
        <v>104</v>
      </c>
      <c r="AE3773" s="116">
        <v>298</v>
      </c>
      <c r="AF3773" s="116"/>
      <c r="AG3773" s="116"/>
      <c r="AH3773" s="116"/>
      <c r="AI3773" s="116"/>
      <c r="AJ3773" s="33" t="s">
        <v>39</v>
      </c>
      <c r="AK3773" s="33" t="s">
        <v>39</v>
      </c>
      <c r="AL3773" s="33" t="s">
        <v>39</v>
      </c>
      <c r="AM3773" s="33" t="s">
        <v>39</v>
      </c>
      <c r="AN3773" s="33" t="s">
        <v>39</v>
      </c>
      <c r="AO3773" s="33" t="s">
        <v>39</v>
      </c>
      <c r="AP3773" s="33" t="s">
        <v>39</v>
      </c>
      <c r="AQ3773" s="33" t="s">
        <v>39</v>
      </c>
      <c r="AR3773" s="33" t="s">
        <v>39</v>
      </c>
      <c r="AS3773" s="33" t="s">
        <v>39</v>
      </c>
      <c r="AT3773" s="33" t="s">
        <v>39</v>
      </c>
      <c r="AU3773" s="33" t="s">
        <v>39</v>
      </c>
      <c r="AV3773" s="33" t="s">
        <v>39</v>
      </c>
      <c r="AW3773" s="116" t="s">
        <v>459</v>
      </c>
      <c r="AX3773" s="114"/>
    </row>
    <row r="3774" s="5" customFormat="1" customHeight="1" spans="1:50">
      <c r="A3774" s="114"/>
      <c r="B3774" s="115" t="s">
        <v>1156</v>
      </c>
      <c r="C3774" s="115" t="s">
        <v>70</v>
      </c>
      <c r="D3774" s="115" t="s">
        <v>241</v>
      </c>
      <c r="E3774" s="115" t="s">
        <v>42</v>
      </c>
      <c r="F3774" s="115">
        <f t="shared" si="537"/>
        <v>38</v>
      </c>
      <c r="G3774" s="115">
        <v>38</v>
      </c>
      <c r="H3774" s="115">
        <v>0</v>
      </c>
      <c r="I3774" s="115"/>
      <c r="J3774" s="116"/>
      <c r="K3774" s="45">
        <f t="shared" si="538"/>
        <v>0.023</v>
      </c>
      <c r="L3774" s="45">
        <f t="shared" si="531"/>
        <v>0.874</v>
      </c>
      <c r="M3774" s="46">
        <f t="shared" si="532"/>
        <v>0.874</v>
      </c>
      <c r="N3774" s="46">
        <f t="shared" si="533"/>
        <v>0</v>
      </c>
      <c r="O3774" s="46">
        <f t="shared" si="534"/>
        <v>0.874</v>
      </c>
      <c r="P3774" s="117">
        <v>0.874</v>
      </c>
      <c r="Q3774" s="117"/>
      <c r="R3774" s="46">
        <f t="shared" si="535"/>
        <v>0</v>
      </c>
      <c r="S3774" s="117">
        <v>0</v>
      </c>
      <c r="T3774" s="117"/>
      <c r="U3774" s="46">
        <f t="shared" si="539"/>
        <v>0</v>
      </c>
      <c r="V3774" s="117"/>
      <c r="W3774" s="117"/>
      <c r="X3774" s="116">
        <v>38</v>
      </c>
      <c r="Y3774" s="116">
        <v>103</v>
      </c>
      <c r="Z3774" s="116">
        <v>38</v>
      </c>
      <c r="AA3774" s="116">
        <v>103</v>
      </c>
      <c r="AB3774" s="116">
        <v>0</v>
      </c>
      <c r="AC3774" s="116">
        <v>0</v>
      </c>
      <c r="AD3774" s="116">
        <v>0</v>
      </c>
      <c r="AE3774" s="116">
        <v>0</v>
      </c>
      <c r="AF3774" s="116"/>
      <c r="AG3774" s="116"/>
      <c r="AH3774" s="116"/>
      <c r="AI3774" s="116"/>
      <c r="AJ3774" s="33" t="s">
        <v>39</v>
      </c>
      <c r="AK3774" s="33" t="s">
        <v>39</v>
      </c>
      <c r="AL3774" s="33" t="s">
        <v>39</v>
      </c>
      <c r="AM3774" s="33" t="s">
        <v>39</v>
      </c>
      <c r="AN3774" s="33" t="s">
        <v>39</v>
      </c>
      <c r="AO3774" s="33" t="s">
        <v>39</v>
      </c>
      <c r="AP3774" s="33" t="s">
        <v>39</v>
      </c>
      <c r="AQ3774" s="33" t="s">
        <v>39</v>
      </c>
      <c r="AR3774" s="33" t="s">
        <v>39</v>
      </c>
      <c r="AS3774" s="33" t="s">
        <v>39</v>
      </c>
      <c r="AT3774" s="33" t="s">
        <v>39</v>
      </c>
      <c r="AU3774" s="33" t="s">
        <v>39</v>
      </c>
      <c r="AV3774" s="33" t="s">
        <v>39</v>
      </c>
      <c r="AW3774" s="116" t="s">
        <v>459</v>
      </c>
      <c r="AX3774" s="114"/>
    </row>
    <row r="3775" s="5" customFormat="1" customHeight="1" spans="1:50">
      <c r="A3775" s="114"/>
      <c r="B3775" s="115" t="s">
        <v>1156</v>
      </c>
      <c r="C3775" s="115" t="s">
        <v>71</v>
      </c>
      <c r="D3775" s="115" t="s">
        <v>241</v>
      </c>
      <c r="E3775" s="115" t="s">
        <v>42</v>
      </c>
      <c r="F3775" s="115">
        <f t="shared" si="537"/>
        <v>378</v>
      </c>
      <c r="G3775" s="115">
        <v>92</v>
      </c>
      <c r="H3775" s="115">
        <v>286</v>
      </c>
      <c r="I3775" s="115"/>
      <c r="J3775" s="116"/>
      <c r="K3775" s="45">
        <f t="shared" si="538"/>
        <v>0.0253412698412698</v>
      </c>
      <c r="L3775" s="45">
        <f t="shared" si="531"/>
        <v>9.579</v>
      </c>
      <c r="M3775" s="46">
        <f t="shared" si="532"/>
        <v>9.579</v>
      </c>
      <c r="N3775" s="46">
        <f t="shared" si="533"/>
        <v>0</v>
      </c>
      <c r="O3775" s="46">
        <f t="shared" si="534"/>
        <v>3.001</v>
      </c>
      <c r="P3775" s="117">
        <v>3.001</v>
      </c>
      <c r="Q3775" s="117"/>
      <c r="R3775" s="46">
        <f t="shared" si="535"/>
        <v>6.578</v>
      </c>
      <c r="S3775" s="117">
        <v>6.578</v>
      </c>
      <c r="T3775" s="117"/>
      <c r="U3775" s="46">
        <f t="shared" si="539"/>
        <v>0</v>
      </c>
      <c r="V3775" s="117"/>
      <c r="W3775" s="117"/>
      <c r="X3775" s="116">
        <v>92</v>
      </c>
      <c r="Y3775" s="116">
        <v>322</v>
      </c>
      <c r="Z3775" s="116">
        <v>92</v>
      </c>
      <c r="AA3775" s="116">
        <v>322</v>
      </c>
      <c r="AB3775" s="116">
        <v>286</v>
      </c>
      <c r="AC3775" s="116">
        <v>1142</v>
      </c>
      <c r="AD3775" s="116">
        <v>286</v>
      </c>
      <c r="AE3775" s="116">
        <v>1142</v>
      </c>
      <c r="AF3775" s="116"/>
      <c r="AG3775" s="116"/>
      <c r="AH3775" s="116"/>
      <c r="AI3775" s="116"/>
      <c r="AJ3775" s="33" t="s">
        <v>39</v>
      </c>
      <c r="AK3775" s="33" t="s">
        <v>39</v>
      </c>
      <c r="AL3775" s="33" t="s">
        <v>39</v>
      </c>
      <c r="AM3775" s="33" t="s">
        <v>39</v>
      </c>
      <c r="AN3775" s="33" t="s">
        <v>39</v>
      </c>
      <c r="AO3775" s="33" t="s">
        <v>39</v>
      </c>
      <c r="AP3775" s="33" t="s">
        <v>39</v>
      </c>
      <c r="AQ3775" s="33" t="s">
        <v>39</v>
      </c>
      <c r="AR3775" s="33" t="s">
        <v>39</v>
      </c>
      <c r="AS3775" s="33" t="s">
        <v>39</v>
      </c>
      <c r="AT3775" s="33" t="s">
        <v>39</v>
      </c>
      <c r="AU3775" s="33" t="s">
        <v>39</v>
      </c>
      <c r="AV3775" s="33" t="s">
        <v>39</v>
      </c>
      <c r="AW3775" s="116" t="s">
        <v>459</v>
      </c>
      <c r="AX3775" s="114"/>
    </row>
    <row r="3776" s="5" customFormat="1" customHeight="1" spans="1:50">
      <c r="A3776" s="114"/>
      <c r="B3776" s="115" t="s">
        <v>1156</v>
      </c>
      <c r="C3776" s="115" t="s">
        <v>69</v>
      </c>
      <c r="D3776" s="115" t="s">
        <v>241</v>
      </c>
      <c r="E3776" s="115" t="s">
        <v>42</v>
      </c>
      <c r="F3776" s="115">
        <f t="shared" si="537"/>
        <v>215</v>
      </c>
      <c r="G3776" s="115">
        <v>0</v>
      </c>
      <c r="H3776" s="115">
        <v>215</v>
      </c>
      <c r="I3776" s="115"/>
      <c r="J3776" s="116"/>
      <c r="K3776" s="45">
        <f t="shared" si="538"/>
        <v>0.023</v>
      </c>
      <c r="L3776" s="45">
        <f t="shared" si="531"/>
        <v>4.945</v>
      </c>
      <c r="M3776" s="46">
        <f t="shared" si="532"/>
        <v>4.945</v>
      </c>
      <c r="N3776" s="46">
        <f t="shared" si="533"/>
        <v>0</v>
      </c>
      <c r="O3776" s="46">
        <f t="shared" si="534"/>
        <v>0</v>
      </c>
      <c r="P3776" s="117">
        <v>0</v>
      </c>
      <c r="Q3776" s="117"/>
      <c r="R3776" s="46">
        <f t="shared" si="535"/>
        <v>4.945</v>
      </c>
      <c r="S3776" s="117">
        <v>4.945</v>
      </c>
      <c r="T3776" s="117"/>
      <c r="U3776" s="46">
        <f t="shared" si="539"/>
        <v>0</v>
      </c>
      <c r="V3776" s="117"/>
      <c r="W3776" s="117"/>
      <c r="X3776" s="116">
        <v>0</v>
      </c>
      <c r="Y3776" s="116">
        <v>0</v>
      </c>
      <c r="Z3776" s="116">
        <v>0</v>
      </c>
      <c r="AA3776" s="116">
        <v>0</v>
      </c>
      <c r="AB3776" s="116">
        <v>215</v>
      </c>
      <c r="AC3776" s="116">
        <v>833</v>
      </c>
      <c r="AD3776" s="116">
        <v>215</v>
      </c>
      <c r="AE3776" s="116">
        <v>833</v>
      </c>
      <c r="AF3776" s="116"/>
      <c r="AG3776" s="116"/>
      <c r="AH3776" s="116"/>
      <c r="AI3776" s="116"/>
      <c r="AJ3776" s="33" t="s">
        <v>39</v>
      </c>
      <c r="AK3776" s="33" t="s">
        <v>39</v>
      </c>
      <c r="AL3776" s="33" t="s">
        <v>39</v>
      </c>
      <c r="AM3776" s="33" t="s">
        <v>39</v>
      </c>
      <c r="AN3776" s="33" t="s">
        <v>39</v>
      </c>
      <c r="AO3776" s="33" t="s">
        <v>39</v>
      </c>
      <c r="AP3776" s="33" t="s">
        <v>39</v>
      </c>
      <c r="AQ3776" s="33" t="s">
        <v>39</v>
      </c>
      <c r="AR3776" s="33" t="s">
        <v>39</v>
      </c>
      <c r="AS3776" s="33" t="s">
        <v>39</v>
      </c>
      <c r="AT3776" s="33" t="s">
        <v>39</v>
      </c>
      <c r="AU3776" s="33" t="s">
        <v>39</v>
      </c>
      <c r="AV3776" s="33" t="s">
        <v>39</v>
      </c>
      <c r="AW3776" s="116" t="s">
        <v>459</v>
      </c>
      <c r="AX3776" s="114"/>
    </row>
    <row r="3777" s="5" customFormat="1" customHeight="1" spans="1:50">
      <c r="A3777" s="114"/>
      <c r="B3777" s="115" t="s">
        <v>1156</v>
      </c>
      <c r="C3777" s="115" t="s">
        <v>72</v>
      </c>
      <c r="D3777" s="115" t="s">
        <v>241</v>
      </c>
      <c r="E3777" s="115" t="s">
        <v>42</v>
      </c>
      <c r="F3777" s="115">
        <f t="shared" si="537"/>
        <v>309</v>
      </c>
      <c r="G3777" s="115">
        <v>165</v>
      </c>
      <c r="H3777" s="115">
        <v>144</v>
      </c>
      <c r="I3777" s="115"/>
      <c r="J3777" s="116"/>
      <c r="K3777" s="45">
        <f t="shared" si="538"/>
        <v>0.0251747572815534</v>
      </c>
      <c r="L3777" s="45">
        <f t="shared" si="531"/>
        <v>7.779</v>
      </c>
      <c r="M3777" s="46">
        <f t="shared" si="532"/>
        <v>7.779</v>
      </c>
      <c r="N3777" s="46">
        <f t="shared" si="533"/>
        <v>0</v>
      </c>
      <c r="O3777" s="46">
        <f t="shared" si="534"/>
        <v>4.467</v>
      </c>
      <c r="P3777" s="117">
        <v>4.467</v>
      </c>
      <c r="Q3777" s="117"/>
      <c r="R3777" s="46">
        <f t="shared" si="535"/>
        <v>3.312</v>
      </c>
      <c r="S3777" s="117">
        <v>3.312</v>
      </c>
      <c r="T3777" s="117"/>
      <c r="U3777" s="46">
        <f t="shared" si="539"/>
        <v>0</v>
      </c>
      <c r="V3777" s="117"/>
      <c r="W3777" s="117"/>
      <c r="X3777" s="116">
        <v>165</v>
      </c>
      <c r="Y3777" s="116">
        <v>627</v>
      </c>
      <c r="Z3777" s="116">
        <v>165</v>
      </c>
      <c r="AA3777" s="116">
        <v>627</v>
      </c>
      <c r="AB3777" s="116">
        <v>144</v>
      </c>
      <c r="AC3777" s="116">
        <v>340</v>
      </c>
      <c r="AD3777" s="116">
        <v>144</v>
      </c>
      <c r="AE3777" s="116">
        <v>340</v>
      </c>
      <c r="AF3777" s="116"/>
      <c r="AG3777" s="116"/>
      <c r="AH3777" s="116"/>
      <c r="AI3777" s="116"/>
      <c r="AJ3777" s="33" t="s">
        <v>39</v>
      </c>
      <c r="AK3777" s="33" t="s">
        <v>39</v>
      </c>
      <c r="AL3777" s="33" t="s">
        <v>39</v>
      </c>
      <c r="AM3777" s="33" t="s">
        <v>39</v>
      </c>
      <c r="AN3777" s="33" t="s">
        <v>39</v>
      </c>
      <c r="AO3777" s="33" t="s">
        <v>39</v>
      </c>
      <c r="AP3777" s="33" t="s">
        <v>39</v>
      </c>
      <c r="AQ3777" s="33" t="s">
        <v>39</v>
      </c>
      <c r="AR3777" s="33" t="s">
        <v>39</v>
      </c>
      <c r="AS3777" s="33" t="s">
        <v>39</v>
      </c>
      <c r="AT3777" s="33" t="s">
        <v>39</v>
      </c>
      <c r="AU3777" s="33" t="s">
        <v>39</v>
      </c>
      <c r="AV3777" s="33" t="s">
        <v>39</v>
      </c>
      <c r="AW3777" s="116" t="s">
        <v>459</v>
      </c>
      <c r="AX3777" s="114"/>
    </row>
    <row r="3778" s="5" customFormat="1" customHeight="1" spans="1:50">
      <c r="A3778" s="114"/>
      <c r="B3778" s="115" t="s">
        <v>1156</v>
      </c>
      <c r="C3778" s="115" t="s">
        <v>73</v>
      </c>
      <c r="D3778" s="115" t="s">
        <v>241</v>
      </c>
      <c r="E3778" s="115" t="s">
        <v>42</v>
      </c>
      <c r="F3778" s="115">
        <f t="shared" si="537"/>
        <v>168</v>
      </c>
      <c r="G3778" s="115">
        <v>21</v>
      </c>
      <c r="H3778" s="115">
        <v>147</v>
      </c>
      <c r="I3778" s="115"/>
      <c r="J3778" s="116"/>
      <c r="K3778" s="45">
        <f t="shared" si="538"/>
        <v>0.025625</v>
      </c>
      <c r="L3778" s="45">
        <f t="shared" si="531"/>
        <v>4.305</v>
      </c>
      <c r="M3778" s="46">
        <f t="shared" si="532"/>
        <v>4.305</v>
      </c>
      <c r="N3778" s="46">
        <f t="shared" si="533"/>
        <v>0</v>
      </c>
      <c r="O3778" s="46">
        <f t="shared" si="534"/>
        <v>0.924</v>
      </c>
      <c r="P3778" s="117">
        <v>0.924</v>
      </c>
      <c r="Q3778" s="117"/>
      <c r="R3778" s="46">
        <f t="shared" si="535"/>
        <v>3.381</v>
      </c>
      <c r="S3778" s="117">
        <v>3.381</v>
      </c>
      <c r="T3778" s="117"/>
      <c r="U3778" s="46">
        <f t="shared" si="539"/>
        <v>0</v>
      </c>
      <c r="V3778" s="117"/>
      <c r="W3778" s="117"/>
      <c r="X3778" s="116">
        <v>21</v>
      </c>
      <c r="Y3778" s="116">
        <v>47</v>
      </c>
      <c r="Z3778" s="116">
        <v>21</v>
      </c>
      <c r="AA3778" s="116">
        <v>47</v>
      </c>
      <c r="AB3778" s="116">
        <v>147</v>
      </c>
      <c r="AC3778" s="116">
        <v>538</v>
      </c>
      <c r="AD3778" s="116">
        <v>147</v>
      </c>
      <c r="AE3778" s="116">
        <v>538</v>
      </c>
      <c r="AF3778" s="116"/>
      <c r="AG3778" s="116"/>
      <c r="AH3778" s="116"/>
      <c r="AI3778" s="116"/>
      <c r="AJ3778" s="33" t="s">
        <v>39</v>
      </c>
      <c r="AK3778" s="33" t="s">
        <v>39</v>
      </c>
      <c r="AL3778" s="33" t="s">
        <v>39</v>
      </c>
      <c r="AM3778" s="33" t="s">
        <v>39</v>
      </c>
      <c r="AN3778" s="33" t="s">
        <v>39</v>
      </c>
      <c r="AO3778" s="33" t="s">
        <v>39</v>
      </c>
      <c r="AP3778" s="33" t="s">
        <v>39</v>
      </c>
      <c r="AQ3778" s="33" t="s">
        <v>39</v>
      </c>
      <c r="AR3778" s="33" t="s">
        <v>39</v>
      </c>
      <c r="AS3778" s="33" t="s">
        <v>39</v>
      </c>
      <c r="AT3778" s="33" t="s">
        <v>39</v>
      </c>
      <c r="AU3778" s="33" t="s">
        <v>39</v>
      </c>
      <c r="AV3778" s="33" t="s">
        <v>39</v>
      </c>
      <c r="AW3778" s="116" t="s">
        <v>459</v>
      </c>
      <c r="AX3778" s="114"/>
    </row>
    <row r="3779" s="5" customFormat="1" customHeight="1" spans="1:50">
      <c r="A3779" s="114"/>
      <c r="B3779" s="115" t="s">
        <v>1156</v>
      </c>
      <c r="C3779" s="115" t="s">
        <v>74</v>
      </c>
      <c r="D3779" s="115" t="s">
        <v>241</v>
      </c>
      <c r="E3779" s="115" t="s">
        <v>42</v>
      </c>
      <c r="F3779" s="115">
        <f t="shared" si="537"/>
        <v>344</v>
      </c>
      <c r="G3779" s="115">
        <v>47</v>
      </c>
      <c r="H3779" s="115">
        <v>297</v>
      </c>
      <c r="I3779" s="115"/>
      <c r="J3779" s="116"/>
      <c r="K3779" s="45">
        <f t="shared" si="538"/>
        <v>0.023</v>
      </c>
      <c r="L3779" s="45">
        <f t="shared" si="531"/>
        <v>7.912</v>
      </c>
      <c r="M3779" s="46">
        <f t="shared" si="532"/>
        <v>7.912</v>
      </c>
      <c r="N3779" s="46">
        <f t="shared" si="533"/>
        <v>0</v>
      </c>
      <c r="O3779" s="46">
        <f t="shared" si="534"/>
        <v>1.081</v>
      </c>
      <c r="P3779" s="117">
        <v>1.081</v>
      </c>
      <c r="Q3779" s="117"/>
      <c r="R3779" s="46">
        <f t="shared" si="535"/>
        <v>6.831</v>
      </c>
      <c r="S3779" s="117">
        <v>6.831</v>
      </c>
      <c r="T3779" s="117"/>
      <c r="U3779" s="46">
        <f t="shared" si="539"/>
        <v>0</v>
      </c>
      <c r="V3779" s="117"/>
      <c r="W3779" s="117"/>
      <c r="X3779" s="116">
        <v>47</v>
      </c>
      <c r="Y3779" s="116">
        <v>131</v>
      </c>
      <c r="Z3779" s="116">
        <v>47</v>
      </c>
      <c r="AA3779" s="116">
        <v>131</v>
      </c>
      <c r="AB3779" s="116">
        <v>297</v>
      </c>
      <c r="AC3779" s="116">
        <v>1217</v>
      </c>
      <c r="AD3779" s="116">
        <v>297</v>
      </c>
      <c r="AE3779" s="116">
        <v>1217</v>
      </c>
      <c r="AF3779" s="116"/>
      <c r="AG3779" s="116"/>
      <c r="AH3779" s="116"/>
      <c r="AI3779" s="116"/>
      <c r="AJ3779" s="33" t="s">
        <v>39</v>
      </c>
      <c r="AK3779" s="33" t="s">
        <v>39</v>
      </c>
      <c r="AL3779" s="33" t="s">
        <v>39</v>
      </c>
      <c r="AM3779" s="33" t="s">
        <v>39</v>
      </c>
      <c r="AN3779" s="33" t="s">
        <v>39</v>
      </c>
      <c r="AO3779" s="33" t="s">
        <v>39</v>
      </c>
      <c r="AP3779" s="33" t="s">
        <v>39</v>
      </c>
      <c r="AQ3779" s="33" t="s">
        <v>39</v>
      </c>
      <c r="AR3779" s="33" t="s">
        <v>39</v>
      </c>
      <c r="AS3779" s="33" t="s">
        <v>39</v>
      </c>
      <c r="AT3779" s="33" t="s">
        <v>39</v>
      </c>
      <c r="AU3779" s="33" t="s">
        <v>39</v>
      </c>
      <c r="AV3779" s="33" t="s">
        <v>39</v>
      </c>
      <c r="AW3779" s="116" t="s">
        <v>459</v>
      </c>
      <c r="AX3779" s="114"/>
    </row>
    <row r="3780" s="5" customFormat="1" customHeight="1" spans="1:50">
      <c r="A3780" s="114"/>
      <c r="B3780" s="115" t="s">
        <v>1156</v>
      </c>
      <c r="C3780" s="115" t="s">
        <v>75</v>
      </c>
      <c r="D3780" s="115" t="s">
        <v>241</v>
      </c>
      <c r="E3780" s="115" t="s">
        <v>42</v>
      </c>
      <c r="F3780" s="115">
        <f t="shared" si="537"/>
        <v>111</v>
      </c>
      <c r="G3780" s="115">
        <v>0</v>
      </c>
      <c r="H3780" s="115">
        <v>111</v>
      </c>
      <c r="I3780" s="115"/>
      <c r="J3780" s="116"/>
      <c r="K3780" s="45">
        <f t="shared" si="538"/>
        <v>0.023</v>
      </c>
      <c r="L3780" s="45">
        <f t="shared" si="531"/>
        <v>2.553</v>
      </c>
      <c r="M3780" s="46">
        <f t="shared" si="532"/>
        <v>2.553</v>
      </c>
      <c r="N3780" s="46">
        <f t="shared" si="533"/>
        <v>0</v>
      </c>
      <c r="O3780" s="46">
        <f t="shared" si="534"/>
        <v>0</v>
      </c>
      <c r="P3780" s="117">
        <v>0</v>
      </c>
      <c r="Q3780" s="117"/>
      <c r="R3780" s="46">
        <f t="shared" si="535"/>
        <v>2.553</v>
      </c>
      <c r="S3780" s="117">
        <v>2.553</v>
      </c>
      <c r="T3780" s="117"/>
      <c r="U3780" s="46">
        <f t="shared" si="539"/>
        <v>0</v>
      </c>
      <c r="V3780" s="117"/>
      <c r="W3780" s="117"/>
      <c r="X3780" s="116">
        <v>0</v>
      </c>
      <c r="Y3780" s="116">
        <v>0</v>
      </c>
      <c r="Z3780" s="116">
        <v>0</v>
      </c>
      <c r="AA3780" s="116">
        <v>0</v>
      </c>
      <c r="AB3780" s="116">
        <v>111</v>
      </c>
      <c r="AC3780" s="116">
        <v>356</v>
      </c>
      <c r="AD3780" s="116">
        <v>111</v>
      </c>
      <c r="AE3780" s="116">
        <v>356</v>
      </c>
      <c r="AF3780" s="116"/>
      <c r="AG3780" s="116"/>
      <c r="AH3780" s="116"/>
      <c r="AI3780" s="116"/>
      <c r="AJ3780" s="33" t="s">
        <v>39</v>
      </c>
      <c r="AK3780" s="33" t="s">
        <v>39</v>
      </c>
      <c r="AL3780" s="33" t="s">
        <v>39</v>
      </c>
      <c r="AM3780" s="33" t="s">
        <v>39</v>
      </c>
      <c r="AN3780" s="33" t="s">
        <v>39</v>
      </c>
      <c r="AO3780" s="33" t="s">
        <v>39</v>
      </c>
      <c r="AP3780" s="33" t="s">
        <v>39</v>
      </c>
      <c r="AQ3780" s="33" t="s">
        <v>39</v>
      </c>
      <c r="AR3780" s="33" t="s">
        <v>39</v>
      </c>
      <c r="AS3780" s="33" t="s">
        <v>39</v>
      </c>
      <c r="AT3780" s="33" t="s">
        <v>39</v>
      </c>
      <c r="AU3780" s="33" t="s">
        <v>39</v>
      </c>
      <c r="AV3780" s="33" t="s">
        <v>39</v>
      </c>
      <c r="AW3780" s="116" t="s">
        <v>459</v>
      </c>
      <c r="AX3780" s="114"/>
    </row>
    <row r="3781" s="5" customFormat="1" customHeight="1" spans="1:50">
      <c r="A3781" s="114"/>
      <c r="B3781" s="115" t="s">
        <v>1156</v>
      </c>
      <c r="C3781" s="115" t="s">
        <v>76</v>
      </c>
      <c r="D3781" s="115" t="s">
        <v>241</v>
      </c>
      <c r="E3781" s="115" t="s">
        <v>42</v>
      </c>
      <c r="F3781" s="115">
        <f t="shared" si="537"/>
        <v>58</v>
      </c>
      <c r="G3781" s="115">
        <v>6</v>
      </c>
      <c r="H3781" s="115">
        <v>52</v>
      </c>
      <c r="I3781" s="115"/>
      <c r="J3781" s="116"/>
      <c r="K3781" s="45">
        <f t="shared" si="538"/>
        <v>0.0251724137931034</v>
      </c>
      <c r="L3781" s="45">
        <f t="shared" si="531"/>
        <v>1.46</v>
      </c>
      <c r="M3781" s="46">
        <f t="shared" si="532"/>
        <v>1.46</v>
      </c>
      <c r="N3781" s="46">
        <f t="shared" si="533"/>
        <v>0</v>
      </c>
      <c r="O3781" s="46">
        <f t="shared" si="534"/>
        <v>0.264</v>
      </c>
      <c r="P3781" s="117">
        <v>0.264</v>
      </c>
      <c r="Q3781" s="117"/>
      <c r="R3781" s="46">
        <f t="shared" si="535"/>
        <v>1.196</v>
      </c>
      <c r="S3781" s="117">
        <v>1.196</v>
      </c>
      <c r="T3781" s="117"/>
      <c r="U3781" s="46">
        <f t="shared" si="539"/>
        <v>0</v>
      </c>
      <c r="V3781" s="117"/>
      <c r="W3781" s="117"/>
      <c r="X3781" s="116">
        <v>6</v>
      </c>
      <c r="Y3781" s="116">
        <v>21</v>
      </c>
      <c r="Z3781" s="116">
        <v>6</v>
      </c>
      <c r="AA3781" s="116">
        <v>21</v>
      </c>
      <c r="AB3781" s="116">
        <v>52</v>
      </c>
      <c r="AC3781" s="116">
        <v>181</v>
      </c>
      <c r="AD3781" s="116">
        <v>52</v>
      </c>
      <c r="AE3781" s="116">
        <v>181</v>
      </c>
      <c r="AF3781" s="116"/>
      <c r="AG3781" s="116"/>
      <c r="AH3781" s="116"/>
      <c r="AI3781" s="116"/>
      <c r="AJ3781" s="33" t="s">
        <v>39</v>
      </c>
      <c r="AK3781" s="33" t="s">
        <v>39</v>
      </c>
      <c r="AL3781" s="33" t="s">
        <v>39</v>
      </c>
      <c r="AM3781" s="33" t="s">
        <v>39</v>
      </c>
      <c r="AN3781" s="33" t="s">
        <v>39</v>
      </c>
      <c r="AO3781" s="33" t="s">
        <v>39</v>
      </c>
      <c r="AP3781" s="33" t="s">
        <v>39</v>
      </c>
      <c r="AQ3781" s="33" t="s">
        <v>39</v>
      </c>
      <c r="AR3781" s="33" t="s">
        <v>39</v>
      </c>
      <c r="AS3781" s="33" t="s">
        <v>39</v>
      </c>
      <c r="AT3781" s="33" t="s">
        <v>39</v>
      </c>
      <c r="AU3781" s="33" t="s">
        <v>39</v>
      </c>
      <c r="AV3781" s="33" t="s">
        <v>39</v>
      </c>
      <c r="AW3781" s="116" t="s">
        <v>459</v>
      </c>
      <c r="AX3781" s="114"/>
    </row>
    <row r="3782" s="5" customFormat="1" customHeight="1" spans="1:50">
      <c r="A3782" s="114"/>
      <c r="B3782" s="115" t="s">
        <v>1156</v>
      </c>
      <c r="C3782" s="115" t="s">
        <v>77</v>
      </c>
      <c r="D3782" s="115" t="s">
        <v>241</v>
      </c>
      <c r="E3782" s="115" t="s">
        <v>42</v>
      </c>
      <c r="F3782" s="115">
        <f t="shared" si="537"/>
        <v>127</v>
      </c>
      <c r="G3782" s="115">
        <v>47</v>
      </c>
      <c r="H3782" s="115">
        <v>80</v>
      </c>
      <c r="I3782" s="115"/>
      <c r="J3782" s="116"/>
      <c r="K3782" s="45">
        <f t="shared" si="538"/>
        <v>0.0248740157480315</v>
      </c>
      <c r="L3782" s="45">
        <f t="shared" si="531"/>
        <v>3.159</v>
      </c>
      <c r="M3782" s="46">
        <f t="shared" si="532"/>
        <v>3.159</v>
      </c>
      <c r="N3782" s="46">
        <f t="shared" si="533"/>
        <v>0</v>
      </c>
      <c r="O3782" s="46">
        <f t="shared" si="534"/>
        <v>1.319</v>
      </c>
      <c r="P3782" s="117">
        <v>1.319</v>
      </c>
      <c r="Q3782" s="117"/>
      <c r="R3782" s="46">
        <f t="shared" si="535"/>
        <v>1.84</v>
      </c>
      <c r="S3782" s="117">
        <v>1.84</v>
      </c>
      <c r="T3782" s="117"/>
      <c r="U3782" s="46">
        <f t="shared" si="539"/>
        <v>0</v>
      </c>
      <c r="V3782" s="117"/>
      <c r="W3782" s="117"/>
      <c r="X3782" s="116">
        <v>47</v>
      </c>
      <c r="Y3782" s="116">
        <v>122</v>
      </c>
      <c r="Z3782" s="116">
        <v>47</v>
      </c>
      <c r="AA3782" s="116">
        <v>122</v>
      </c>
      <c r="AB3782" s="116">
        <v>80</v>
      </c>
      <c r="AC3782" s="116">
        <v>272</v>
      </c>
      <c r="AD3782" s="116">
        <v>80</v>
      </c>
      <c r="AE3782" s="116">
        <v>272</v>
      </c>
      <c r="AF3782" s="116"/>
      <c r="AG3782" s="116"/>
      <c r="AH3782" s="116"/>
      <c r="AI3782" s="116"/>
      <c r="AJ3782" s="33" t="s">
        <v>39</v>
      </c>
      <c r="AK3782" s="33" t="s">
        <v>39</v>
      </c>
      <c r="AL3782" s="33" t="s">
        <v>39</v>
      </c>
      <c r="AM3782" s="33" t="s">
        <v>39</v>
      </c>
      <c r="AN3782" s="33" t="s">
        <v>39</v>
      </c>
      <c r="AO3782" s="33" t="s">
        <v>39</v>
      </c>
      <c r="AP3782" s="33" t="s">
        <v>39</v>
      </c>
      <c r="AQ3782" s="33" t="s">
        <v>39</v>
      </c>
      <c r="AR3782" s="33" t="s">
        <v>39</v>
      </c>
      <c r="AS3782" s="33" t="s">
        <v>39</v>
      </c>
      <c r="AT3782" s="33" t="s">
        <v>39</v>
      </c>
      <c r="AU3782" s="33" t="s">
        <v>39</v>
      </c>
      <c r="AV3782" s="33" t="s">
        <v>39</v>
      </c>
      <c r="AW3782" s="116" t="s">
        <v>459</v>
      </c>
      <c r="AX3782" s="114"/>
    </row>
    <row r="3783" s="5" customFormat="1" customHeight="1" spans="1:50">
      <c r="A3783" s="114"/>
      <c r="B3783" s="115" t="s">
        <v>1156</v>
      </c>
      <c r="C3783" s="115" t="s">
        <v>78</v>
      </c>
      <c r="D3783" s="115" t="s">
        <v>241</v>
      </c>
      <c r="E3783" s="115" t="s">
        <v>42</v>
      </c>
      <c r="F3783" s="115">
        <f t="shared" si="537"/>
        <v>298</v>
      </c>
      <c r="G3783" s="115">
        <v>77</v>
      </c>
      <c r="H3783" s="115">
        <v>221</v>
      </c>
      <c r="I3783" s="115"/>
      <c r="J3783" s="116"/>
      <c r="K3783" s="45">
        <f t="shared" si="538"/>
        <v>0.0277281879194631</v>
      </c>
      <c r="L3783" s="45">
        <f t="shared" si="531"/>
        <v>8.263</v>
      </c>
      <c r="M3783" s="46">
        <f t="shared" si="532"/>
        <v>8.263</v>
      </c>
      <c r="N3783" s="46">
        <f t="shared" si="533"/>
        <v>0</v>
      </c>
      <c r="O3783" s="46">
        <f t="shared" si="534"/>
        <v>3.18</v>
      </c>
      <c r="P3783" s="117">
        <v>3.18</v>
      </c>
      <c r="Q3783" s="117"/>
      <c r="R3783" s="46">
        <f t="shared" si="535"/>
        <v>5.083</v>
      </c>
      <c r="S3783" s="117">
        <v>5.083</v>
      </c>
      <c r="T3783" s="117"/>
      <c r="U3783" s="46">
        <f t="shared" si="539"/>
        <v>0</v>
      </c>
      <c r="V3783" s="117"/>
      <c r="W3783" s="117"/>
      <c r="X3783" s="116">
        <v>77</v>
      </c>
      <c r="Y3783" s="116">
        <v>216</v>
      </c>
      <c r="Z3783" s="116">
        <v>77</v>
      </c>
      <c r="AA3783" s="116">
        <v>216</v>
      </c>
      <c r="AB3783" s="116">
        <v>221</v>
      </c>
      <c r="AC3783" s="116">
        <v>839</v>
      </c>
      <c r="AD3783" s="116">
        <v>221</v>
      </c>
      <c r="AE3783" s="116">
        <v>839</v>
      </c>
      <c r="AF3783" s="116"/>
      <c r="AG3783" s="116"/>
      <c r="AH3783" s="116"/>
      <c r="AI3783" s="116"/>
      <c r="AJ3783" s="33" t="s">
        <v>39</v>
      </c>
      <c r="AK3783" s="33" t="s">
        <v>39</v>
      </c>
      <c r="AL3783" s="33" t="s">
        <v>39</v>
      </c>
      <c r="AM3783" s="33" t="s">
        <v>39</v>
      </c>
      <c r="AN3783" s="33" t="s">
        <v>39</v>
      </c>
      <c r="AO3783" s="33" t="s">
        <v>39</v>
      </c>
      <c r="AP3783" s="33" t="s">
        <v>39</v>
      </c>
      <c r="AQ3783" s="33" t="s">
        <v>39</v>
      </c>
      <c r="AR3783" s="33" t="s">
        <v>39</v>
      </c>
      <c r="AS3783" s="33" t="s">
        <v>39</v>
      </c>
      <c r="AT3783" s="33" t="s">
        <v>39</v>
      </c>
      <c r="AU3783" s="33" t="s">
        <v>39</v>
      </c>
      <c r="AV3783" s="33" t="s">
        <v>39</v>
      </c>
      <c r="AW3783" s="116" t="s">
        <v>459</v>
      </c>
      <c r="AX3783" s="114"/>
    </row>
    <row r="3784" s="5" customFormat="1" customHeight="1" spans="1:50">
      <c r="A3784" s="114"/>
      <c r="B3784" s="115" t="s">
        <v>1156</v>
      </c>
      <c r="C3784" s="115" t="s">
        <v>79</v>
      </c>
      <c r="D3784" s="115" t="s">
        <v>241</v>
      </c>
      <c r="E3784" s="115" t="s">
        <v>42</v>
      </c>
      <c r="F3784" s="115">
        <f t="shared" si="537"/>
        <v>154</v>
      </c>
      <c r="G3784" s="115">
        <v>5</v>
      </c>
      <c r="H3784" s="115">
        <v>149</v>
      </c>
      <c r="I3784" s="115"/>
      <c r="J3784" s="116"/>
      <c r="K3784" s="45">
        <f t="shared" si="538"/>
        <v>0.0235519480519481</v>
      </c>
      <c r="L3784" s="45">
        <f t="shared" si="531"/>
        <v>3.627</v>
      </c>
      <c r="M3784" s="46">
        <f t="shared" si="532"/>
        <v>3.627</v>
      </c>
      <c r="N3784" s="46">
        <f t="shared" si="533"/>
        <v>0</v>
      </c>
      <c r="O3784" s="46">
        <f t="shared" si="534"/>
        <v>0.2</v>
      </c>
      <c r="P3784" s="117">
        <v>0.2</v>
      </c>
      <c r="Q3784" s="117"/>
      <c r="R3784" s="46">
        <f t="shared" si="535"/>
        <v>3.427</v>
      </c>
      <c r="S3784" s="117">
        <v>3.427</v>
      </c>
      <c r="T3784" s="117"/>
      <c r="U3784" s="46">
        <f t="shared" si="539"/>
        <v>0</v>
      </c>
      <c r="V3784" s="117"/>
      <c r="W3784" s="117"/>
      <c r="X3784" s="116">
        <v>5</v>
      </c>
      <c r="Y3784" s="116">
        <v>13</v>
      </c>
      <c r="Z3784" s="116">
        <v>5</v>
      </c>
      <c r="AA3784" s="116">
        <v>13</v>
      </c>
      <c r="AB3784" s="116">
        <v>149</v>
      </c>
      <c r="AC3784" s="116">
        <v>537</v>
      </c>
      <c r="AD3784" s="116">
        <v>149</v>
      </c>
      <c r="AE3784" s="116">
        <v>537</v>
      </c>
      <c r="AF3784" s="116"/>
      <c r="AG3784" s="116"/>
      <c r="AH3784" s="116"/>
      <c r="AI3784" s="116"/>
      <c r="AJ3784" s="33" t="s">
        <v>39</v>
      </c>
      <c r="AK3784" s="33" t="s">
        <v>39</v>
      </c>
      <c r="AL3784" s="33" t="s">
        <v>39</v>
      </c>
      <c r="AM3784" s="33" t="s">
        <v>39</v>
      </c>
      <c r="AN3784" s="33" t="s">
        <v>39</v>
      </c>
      <c r="AO3784" s="33" t="s">
        <v>39</v>
      </c>
      <c r="AP3784" s="33" t="s">
        <v>39</v>
      </c>
      <c r="AQ3784" s="33" t="s">
        <v>39</v>
      </c>
      <c r="AR3784" s="33" t="s">
        <v>39</v>
      </c>
      <c r="AS3784" s="33" t="s">
        <v>39</v>
      </c>
      <c r="AT3784" s="33" t="s">
        <v>39</v>
      </c>
      <c r="AU3784" s="33" t="s">
        <v>39</v>
      </c>
      <c r="AV3784" s="33" t="s">
        <v>39</v>
      </c>
      <c r="AW3784" s="116" t="s">
        <v>459</v>
      </c>
      <c r="AX3784" s="114"/>
    </row>
    <row r="3785" s="5" customFormat="1" customHeight="1" spans="1:50">
      <c r="A3785" s="114"/>
      <c r="B3785" s="115" t="s">
        <v>1156</v>
      </c>
      <c r="C3785" s="115" t="s">
        <v>80</v>
      </c>
      <c r="D3785" s="115" t="s">
        <v>241</v>
      </c>
      <c r="E3785" s="115" t="s">
        <v>42</v>
      </c>
      <c r="F3785" s="115">
        <f t="shared" si="537"/>
        <v>229</v>
      </c>
      <c r="G3785" s="115">
        <v>24</v>
      </c>
      <c r="H3785" s="115">
        <v>205</v>
      </c>
      <c r="I3785" s="115"/>
      <c r="J3785" s="116"/>
      <c r="K3785" s="45">
        <f t="shared" si="538"/>
        <v>0.0251135371179039</v>
      </c>
      <c r="L3785" s="45">
        <f t="shared" si="531"/>
        <v>5.751</v>
      </c>
      <c r="M3785" s="46">
        <f t="shared" si="532"/>
        <v>5.751</v>
      </c>
      <c r="N3785" s="46">
        <f t="shared" si="533"/>
        <v>0</v>
      </c>
      <c r="O3785" s="46">
        <f t="shared" si="534"/>
        <v>1.036</v>
      </c>
      <c r="P3785" s="117">
        <v>1.036</v>
      </c>
      <c r="Q3785" s="117"/>
      <c r="R3785" s="46">
        <f t="shared" si="535"/>
        <v>4.715</v>
      </c>
      <c r="S3785" s="117">
        <v>4.715</v>
      </c>
      <c r="T3785" s="117"/>
      <c r="U3785" s="46">
        <f t="shared" si="539"/>
        <v>0</v>
      </c>
      <c r="V3785" s="117"/>
      <c r="W3785" s="117"/>
      <c r="X3785" s="116">
        <v>24</v>
      </c>
      <c r="Y3785" s="116">
        <v>67</v>
      </c>
      <c r="Z3785" s="116">
        <v>24</v>
      </c>
      <c r="AA3785" s="116">
        <v>67</v>
      </c>
      <c r="AB3785" s="116">
        <v>205</v>
      </c>
      <c r="AC3785" s="116">
        <v>643</v>
      </c>
      <c r="AD3785" s="116">
        <v>205</v>
      </c>
      <c r="AE3785" s="116">
        <v>643</v>
      </c>
      <c r="AF3785" s="116"/>
      <c r="AG3785" s="116"/>
      <c r="AH3785" s="116"/>
      <c r="AI3785" s="116"/>
      <c r="AJ3785" s="33" t="s">
        <v>39</v>
      </c>
      <c r="AK3785" s="33" t="s">
        <v>39</v>
      </c>
      <c r="AL3785" s="33" t="s">
        <v>39</v>
      </c>
      <c r="AM3785" s="33" t="s">
        <v>39</v>
      </c>
      <c r="AN3785" s="33" t="s">
        <v>39</v>
      </c>
      <c r="AO3785" s="33" t="s">
        <v>39</v>
      </c>
      <c r="AP3785" s="33" t="s">
        <v>39</v>
      </c>
      <c r="AQ3785" s="33" t="s">
        <v>39</v>
      </c>
      <c r="AR3785" s="33" t="s">
        <v>39</v>
      </c>
      <c r="AS3785" s="33" t="s">
        <v>39</v>
      </c>
      <c r="AT3785" s="33" t="s">
        <v>39</v>
      </c>
      <c r="AU3785" s="33" t="s">
        <v>39</v>
      </c>
      <c r="AV3785" s="33" t="s">
        <v>39</v>
      </c>
      <c r="AW3785" s="116" t="s">
        <v>459</v>
      </c>
      <c r="AX3785" s="114"/>
    </row>
    <row r="3786" s="5" customFormat="1" customHeight="1" spans="1:50">
      <c r="A3786" s="114"/>
      <c r="B3786" s="115" t="s">
        <v>1156</v>
      </c>
      <c r="C3786" s="115" t="s">
        <v>81</v>
      </c>
      <c r="D3786" s="115" t="s">
        <v>241</v>
      </c>
      <c r="E3786" s="115" t="s">
        <v>42</v>
      </c>
      <c r="F3786" s="115">
        <f t="shared" si="537"/>
        <v>43</v>
      </c>
      <c r="G3786" s="115">
        <v>0</v>
      </c>
      <c r="H3786" s="115">
        <v>43</v>
      </c>
      <c r="I3786" s="115"/>
      <c r="J3786" s="116"/>
      <c r="K3786" s="45">
        <f t="shared" si="538"/>
        <v>0.023</v>
      </c>
      <c r="L3786" s="45">
        <f t="shared" si="531"/>
        <v>0.989</v>
      </c>
      <c r="M3786" s="46">
        <f t="shared" si="532"/>
        <v>0.989</v>
      </c>
      <c r="N3786" s="46">
        <f t="shared" si="533"/>
        <v>0</v>
      </c>
      <c r="O3786" s="46">
        <f t="shared" si="534"/>
        <v>0</v>
      </c>
      <c r="P3786" s="117">
        <v>0</v>
      </c>
      <c r="Q3786" s="117"/>
      <c r="R3786" s="46">
        <f t="shared" si="535"/>
        <v>0.989</v>
      </c>
      <c r="S3786" s="117">
        <v>0.989</v>
      </c>
      <c r="T3786" s="117"/>
      <c r="U3786" s="46">
        <f t="shared" si="539"/>
        <v>0</v>
      </c>
      <c r="V3786" s="117"/>
      <c r="W3786" s="117"/>
      <c r="X3786" s="116">
        <v>0</v>
      </c>
      <c r="Y3786" s="116">
        <v>0</v>
      </c>
      <c r="Z3786" s="116">
        <v>0</v>
      </c>
      <c r="AA3786" s="116">
        <v>0</v>
      </c>
      <c r="AB3786" s="116">
        <v>43</v>
      </c>
      <c r="AC3786" s="116">
        <v>118</v>
      </c>
      <c r="AD3786" s="116">
        <v>43</v>
      </c>
      <c r="AE3786" s="116">
        <v>118</v>
      </c>
      <c r="AF3786" s="116"/>
      <c r="AG3786" s="116"/>
      <c r="AH3786" s="116"/>
      <c r="AI3786" s="116"/>
      <c r="AJ3786" s="33" t="s">
        <v>39</v>
      </c>
      <c r="AK3786" s="33" t="s">
        <v>39</v>
      </c>
      <c r="AL3786" s="33" t="s">
        <v>39</v>
      </c>
      <c r="AM3786" s="33" t="s">
        <v>39</v>
      </c>
      <c r="AN3786" s="33" t="s">
        <v>39</v>
      </c>
      <c r="AO3786" s="33" t="s">
        <v>39</v>
      </c>
      <c r="AP3786" s="33" t="s">
        <v>39</v>
      </c>
      <c r="AQ3786" s="33" t="s">
        <v>39</v>
      </c>
      <c r="AR3786" s="33" t="s">
        <v>39</v>
      </c>
      <c r="AS3786" s="33" t="s">
        <v>39</v>
      </c>
      <c r="AT3786" s="33" t="s">
        <v>39</v>
      </c>
      <c r="AU3786" s="33" t="s">
        <v>39</v>
      </c>
      <c r="AV3786" s="33" t="s">
        <v>39</v>
      </c>
      <c r="AW3786" s="116" t="s">
        <v>459</v>
      </c>
      <c r="AX3786" s="114"/>
    </row>
    <row r="3787" s="5" customFormat="1" customHeight="1" spans="1:50">
      <c r="A3787" s="114"/>
      <c r="B3787" s="115" t="s">
        <v>1156</v>
      </c>
      <c r="C3787" s="115" t="s">
        <v>82</v>
      </c>
      <c r="D3787" s="115" t="s">
        <v>241</v>
      </c>
      <c r="E3787" s="115" t="s">
        <v>42</v>
      </c>
      <c r="F3787" s="115">
        <f t="shared" si="537"/>
        <v>170</v>
      </c>
      <c r="G3787" s="115">
        <v>141</v>
      </c>
      <c r="H3787" s="115">
        <v>29</v>
      </c>
      <c r="I3787" s="115"/>
      <c r="J3787" s="116"/>
      <c r="K3787" s="45">
        <f t="shared" si="538"/>
        <v>0.0264588235294118</v>
      </c>
      <c r="L3787" s="45">
        <f t="shared" si="531"/>
        <v>4.498</v>
      </c>
      <c r="M3787" s="46">
        <f t="shared" si="532"/>
        <v>4.498</v>
      </c>
      <c r="N3787" s="46">
        <f t="shared" si="533"/>
        <v>0</v>
      </c>
      <c r="O3787" s="46">
        <f t="shared" si="534"/>
        <v>3.831</v>
      </c>
      <c r="P3787" s="117">
        <v>3.831</v>
      </c>
      <c r="Q3787" s="117"/>
      <c r="R3787" s="46">
        <f t="shared" si="535"/>
        <v>0.667</v>
      </c>
      <c r="S3787" s="117">
        <v>0.667</v>
      </c>
      <c r="T3787" s="117"/>
      <c r="U3787" s="46">
        <f t="shared" si="539"/>
        <v>0</v>
      </c>
      <c r="V3787" s="117"/>
      <c r="W3787" s="117"/>
      <c r="X3787" s="116">
        <v>141</v>
      </c>
      <c r="Y3787" s="116">
        <v>466</v>
      </c>
      <c r="Z3787" s="116">
        <v>141</v>
      </c>
      <c r="AA3787" s="116">
        <v>466</v>
      </c>
      <c r="AB3787" s="116">
        <v>29</v>
      </c>
      <c r="AC3787" s="116">
        <v>81</v>
      </c>
      <c r="AD3787" s="116">
        <v>29</v>
      </c>
      <c r="AE3787" s="116">
        <v>81</v>
      </c>
      <c r="AF3787" s="116"/>
      <c r="AG3787" s="116"/>
      <c r="AH3787" s="116"/>
      <c r="AI3787" s="116"/>
      <c r="AJ3787" s="33" t="s">
        <v>39</v>
      </c>
      <c r="AK3787" s="33" t="s">
        <v>39</v>
      </c>
      <c r="AL3787" s="33" t="s">
        <v>39</v>
      </c>
      <c r="AM3787" s="33" t="s">
        <v>39</v>
      </c>
      <c r="AN3787" s="33" t="s">
        <v>39</v>
      </c>
      <c r="AO3787" s="33" t="s">
        <v>39</v>
      </c>
      <c r="AP3787" s="33" t="s">
        <v>39</v>
      </c>
      <c r="AQ3787" s="33" t="s">
        <v>39</v>
      </c>
      <c r="AR3787" s="33" t="s">
        <v>39</v>
      </c>
      <c r="AS3787" s="33" t="s">
        <v>39</v>
      </c>
      <c r="AT3787" s="33" t="s">
        <v>39</v>
      </c>
      <c r="AU3787" s="33" t="s">
        <v>39</v>
      </c>
      <c r="AV3787" s="33" t="s">
        <v>39</v>
      </c>
      <c r="AW3787" s="116" t="s">
        <v>459</v>
      </c>
      <c r="AX3787" s="114"/>
    </row>
    <row r="3788" s="5" customFormat="1" customHeight="1" spans="1:50">
      <c r="A3788" s="114"/>
      <c r="B3788" s="115" t="s">
        <v>1156</v>
      </c>
      <c r="C3788" s="115" t="s">
        <v>83</v>
      </c>
      <c r="D3788" s="115" t="s">
        <v>241</v>
      </c>
      <c r="E3788" s="115" t="s">
        <v>42</v>
      </c>
      <c r="F3788" s="115">
        <f t="shared" si="537"/>
        <v>197</v>
      </c>
      <c r="G3788" s="115">
        <v>3</v>
      </c>
      <c r="H3788" s="115">
        <v>194</v>
      </c>
      <c r="I3788" s="115"/>
      <c r="J3788" s="116"/>
      <c r="K3788" s="45">
        <f t="shared" si="538"/>
        <v>0.0233197969543147</v>
      </c>
      <c r="L3788" s="45">
        <f t="shared" si="531"/>
        <v>4.594</v>
      </c>
      <c r="M3788" s="46">
        <f t="shared" si="532"/>
        <v>4.594</v>
      </c>
      <c r="N3788" s="46">
        <f t="shared" si="533"/>
        <v>0</v>
      </c>
      <c r="O3788" s="46">
        <f t="shared" si="534"/>
        <v>0.132</v>
      </c>
      <c r="P3788" s="117">
        <v>0.132</v>
      </c>
      <c r="Q3788" s="117"/>
      <c r="R3788" s="46">
        <f t="shared" si="535"/>
        <v>4.462</v>
      </c>
      <c r="S3788" s="117">
        <v>4.462</v>
      </c>
      <c r="T3788" s="117"/>
      <c r="U3788" s="46">
        <f t="shared" si="539"/>
        <v>0</v>
      </c>
      <c r="V3788" s="117"/>
      <c r="W3788" s="117"/>
      <c r="X3788" s="116">
        <v>3</v>
      </c>
      <c r="Y3788" s="116">
        <v>11</v>
      </c>
      <c r="Z3788" s="116">
        <v>3</v>
      </c>
      <c r="AA3788" s="116">
        <v>11</v>
      </c>
      <c r="AB3788" s="116">
        <v>194</v>
      </c>
      <c r="AC3788" s="116">
        <v>640</v>
      </c>
      <c r="AD3788" s="116">
        <v>194</v>
      </c>
      <c r="AE3788" s="116">
        <v>640</v>
      </c>
      <c r="AF3788" s="116"/>
      <c r="AG3788" s="116"/>
      <c r="AH3788" s="116"/>
      <c r="AI3788" s="116"/>
      <c r="AJ3788" s="33" t="s">
        <v>39</v>
      </c>
      <c r="AK3788" s="33" t="s">
        <v>39</v>
      </c>
      <c r="AL3788" s="33" t="s">
        <v>39</v>
      </c>
      <c r="AM3788" s="33" t="s">
        <v>39</v>
      </c>
      <c r="AN3788" s="33" t="s">
        <v>39</v>
      </c>
      <c r="AO3788" s="33" t="s">
        <v>39</v>
      </c>
      <c r="AP3788" s="33" t="s">
        <v>39</v>
      </c>
      <c r="AQ3788" s="33" t="s">
        <v>39</v>
      </c>
      <c r="AR3788" s="33" t="s">
        <v>39</v>
      </c>
      <c r="AS3788" s="33" t="s">
        <v>39</v>
      </c>
      <c r="AT3788" s="33" t="s">
        <v>39</v>
      </c>
      <c r="AU3788" s="33" t="s">
        <v>39</v>
      </c>
      <c r="AV3788" s="33" t="s">
        <v>39</v>
      </c>
      <c r="AW3788" s="116" t="s">
        <v>459</v>
      </c>
      <c r="AX3788" s="114"/>
    </row>
    <row r="3789" s="5" customFormat="1" customHeight="1" spans="1:50">
      <c r="A3789" s="114"/>
      <c r="B3789" s="115" t="s">
        <v>1156</v>
      </c>
      <c r="C3789" s="115" t="s">
        <v>84</v>
      </c>
      <c r="D3789" s="115" t="s">
        <v>241</v>
      </c>
      <c r="E3789" s="115" t="s">
        <v>42</v>
      </c>
      <c r="F3789" s="115">
        <f t="shared" si="537"/>
        <v>114</v>
      </c>
      <c r="G3789" s="115">
        <v>46</v>
      </c>
      <c r="H3789" s="115">
        <v>68</v>
      </c>
      <c r="I3789" s="115"/>
      <c r="J3789" s="116"/>
      <c r="K3789" s="45">
        <f t="shared" si="538"/>
        <v>0.0283684210526316</v>
      </c>
      <c r="L3789" s="45">
        <f t="shared" si="531"/>
        <v>3.234</v>
      </c>
      <c r="M3789" s="46">
        <f t="shared" si="532"/>
        <v>3.234</v>
      </c>
      <c r="N3789" s="46">
        <f t="shared" si="533"/>
        <v>0</v>
      </c>
      <c r="O3789" s="46">
        <f t="shared" si="534"/>
        <v>1.67</v>
      </c>
      <c r="P3789" s="117">
        <v>1.67</v>
      </c>
      <c r="Q3789" s="117"/>
      <c r="R3789" s="46">
        <f t="shared" si="535"/>
        <v>1.564</v>
      </c>
      <c r="S3789" s="117">
        <v>1.564</v>
      </c>
      <c r="T3789" s="117"/>
      <c r="U3789" s="46">
        <f t="shared" si="539"/>
        <v>0</v>
      </c>
      <c r="V3789" s="117"/>
      <c r="W3789" s="117"/>
      <c r="X3789" s="116">
        <v>46</v>
      </c>
      <c r="Y3789" s="116">
        <v>128</v>
      </c>
      <c r="Z3789" s="116">
        <v>46</v>
      </c>
      <c r="AA3789" s="116">
        <v>128</v>
      </c>
      <c r="AB3789" s="116">
        <v>68</v>
      </c>
      <c r="AC3789" s="116">
        <v>197</v>
      </c>
      <c r="AD3789" s="116">
        <v>68</v>
      </c>
      <c r="AE3789" s="116">
        <v>197</v>
      </c>
      <c r="AF3789" s="116"/>
      <c r="AG3789" s="116"/>
      <c r="AH3789" s="116"/>
      <c r="AI3789" s="116"/>
      <c r="AJ3789" s="33" t="s">
        <v>39</v>
      </c>
      <c r="AK3789" s="33" t="s">
        <v>39</v>
      </c>
      <c r="AL3789" s="33" t="s">
        <v>39</v>
      </c>
      <c r="AM3789" s="33" t="s">
        <v>39</v>
      </c>
      <c r="AN3789" s="33" t="s">
        <v>39</v>
      </c>
      <c r="AO3789" s="33" t="s">
        <v>39</v>
      </c>
      <c r="AP3789" s="33" t="s">
        <v>39</v>
      </c>
      <c r="AQ3789" s="33" t="s">
        <v>39</v>
      </c>
      <c r="AR3789" s="33" t="s">
        <v>39</v>
      </c>
      <c r="AS3789" s="33" t="s">
        <v>39</v>
      </c>
      <c r="AT3789" s="33" t="s">
        <v>39</v>
      </c>
      <c r="AU3789" s="33" t="s">
        <v>39</v>
      </c>
      <c r="AV3789" s="33" t="s">
        <v>39</v>
      </c>
      <c r="AW3789" s="116" t="s">
        <v>459</v>
      </c>
      <c r="AX3789" s="114"/>
    </row>
    <row r="3790" s="5" customFormat="1" customHeight="1" spans="1:50">
      <c r="A3790" s="114"/>
      <c r="B3790" s="115" t="s">
        <v>1156</v>
      </c>
      <c r="C3790" s="115" t="s">
        <v>86</v>
      </c>
      <c r="D3790" s="115" t="s">
        <v>241</v>
      </c>
      <c r="E3790" s="115" t="s">
        <v>42</v>
      </c>
      <c r="F3790" s="115">
        <f t="shared" si="537"/>
        <v>158</v>
      </c>
      <c r="G3790" s="115">
        <v>114</v>
      </c>
      <c r="H3790" s="115">
        <v>44</v>
      </c>
      <c r="I3790" s="115"/>
      <c r="J3790" s="116"/>
      <c r="K3790" s="45">
        <f t="shared" si="538"/>
        <v>0.0381012658227848</v>
      </c>
      <c r="L3790" s="45">
        <f t="shared" si="531"/>
        <v>6.02</v>
      </c>
      <c r="M3790" s="46">
        <f t="shared" si="532"/>
        <v>6.02</v>
      </c>
      <c r="N3790" s="46">
        <f t="shared" si="533"/>
        <v>0</v>
      </c>
      <c r="O3790" s="46">
        <f t="shared" si="534"/>
        <v>5.008</v>
      </c>
      <c r="P3790" s="117">
        <v>5.008</v>
      </c>
      <c r="Q3790" s="117"/>
      <c r="R3790" s="46">
        <f t="shared" si="535"/>
        <v>1.012</v>
      </c>
      <c r="S3790" s="117">
        <v>1.012</v>
      </c>
      <c r="T3790" s="117"/>
      <c r="U3790" s="46">
        <f t="shared" si="539"/>
        <v>0</v>
      </c>
      <c r="V3790" s="117"/>
      <c r="W3790" s="117"/>
      <c r="X3790" s="116">
        <v>114</v>
      </c>
      <c r="Y3790" s="116">
        <v>364</v>
      </c>
      <c r="Z3790" s="116">
        <v>114</v>
      </c>
      <c r="AA3790" s="116">
        <v>364</v>
      </c>
      <c r="AB3790" s="116">
        <v>44</v>
      </c>
      <c r="AC3790" s="116">
        <v>123</v>
      </c>
      <c r="AD3790" s="116">
        <v>44</v>
      </c>
      <c r="AE3790" s="116">
        <v>123</v>
      </c>
      <c r="AF3790" s="116"/>
      <c r="AG3790" s="116"/>
      <c r="AH3790" s="116"/>
      <c r="AI3790" s="116"/>
      <c r="AJ3790" s="33" t="s">
        <v>39</v>
      </c>
      <c r="AK3790" s="33" t="s">
        <v>39</v>
      </c>
      <c r="AL3790" s="33" t="s">
        <v>39</v>
      </c>
      <c r="AM3790" s="33" t="s">
        <v>39</v>
      </c>
      <c r="AN3790" s="33" t="s">
        <v>39</v>
      </c>
      <c r="AO3790" s="33" t="s">
        <v>39</v>
      </c>
      <c r="AP3790" s="33" t="s">
        <v>39</v>
      </c>
      <c r="AQ3790" s="33" t="s">
        <v>39</v>
      </c>
      <c r="AR3790" s="33" t="s">
        <v>39</v>
      </c>
      <c r="AS3790" s="33" t="s">
        <v>39</v>
      </c>
      <c r="AT3790" s="33" t="s">
        <v>39</v>
      </c>
      <c r="AU3790" s="33" t="s">
        <v>39</v>
      </c>
      <c r="AV3790" s="33" t="s">
        <v>39</v>
      </c>
      <c r="AW3790" s="116" t="s">
        <v>459</v>
      </c>
      <c r="AX3790" s="114"/>
    </row>
    <row r="3791" s="5" customFormat="1" customHeight="1" spans="1:50">
      <c r="A3791" s="114"/>
      <c r="B3791" s="115" t="s">
        <v>1156</v>
      </c>
      <c r="C3791" s="115" t="s">
        <v>87</v>
      </c>
      <c r="D3791" s="115" t="s">
        <v>241</v>
      </c>
      <c r="E3791" s="115" t="s">
        <v>42</v>
      </c>
      <c r="F3791" s="115">
        <f t="shared" si="537"/>
        <v>514</v>
      </c>
      <c r="G3791" s="115">
        <v>151</v>
      </c>
      <c r="H3791" s="115">
        <v>363</v>
      </c>
      <c r="I3791" s="115"/>
      <c r="J3791" s="116"/>
      <c r="K3791" s="45">
        <f t="shared" si="538"/>
        <v>0.0282470817120623</v>
      </c>
      <c r="L3791" s="45">
        <f t="shared" si="531"/>
        <v>14.519</v>
      </c>
      <c r="M3791" s="46">
        <f t="shared" si="532"/>
        <v>14.519</v>
      </c>
      <c r="N3791" s="46">
        <f t="shared" si="533"/>
        <v>0</v>
      </c>
      <c r="O3791" s="46">
        <f t="shared" si="534"/>
        <v>6.17</v>
      </c>
      <c r="P3791" s="117">
        <v>6.17</v>
      </c>
      <c r="Q3791" s="117"/>
      <c r="R3791" s="46">
        <f t="shared" si="535"/>
        <v>8.349</v>
      </c>
      <c r="S3791" s="117">
        <v>8.349</v>
      </c>
      <c r="T3791" s="117"/>
      <c r="U3791" s="46">
        <f t="shared" si="539"/>
        <v>0</v>
      </c>
      <c r="V3791" s="117"/>
      <c r="W3791" s="117"/>
      <c r="X3791" s="116">
        <v>151</v>
      </c>
      <c r="Y3791" s="116">
        <v>483</v>
      </c>
      <c r="Z3791" s="116">
        <v>151</v>
      </c>
      <c r="AA3791" s="116">
        <v>483</v>
      </c>
      <c r="AB3791" s="116">
        <v>363</v>
      </c>
      <c r="AC3791" s="116">
        <v>1269</v>
      </c>
      <c r="AD3791" s="116">
        <v>363</v>
      </c>
      <c r="AE3791" s="116">
        <v>1269</v>
      </c>
      <c r="AF3791" s="116"/>
      <c r="AG3791" s="116"/>
      <c r="AH3791" s="116"/>
      <c r="AI3791" s="116"/>
      <c r="AJ3791" s="33" t="s">
        <v>39</v>
      </c>
      <c r="AK3791" s="33" t="s">
        <v>39</v>
      </c>
      <c r="AL3791" s="33" t="s">
        <v>39</v>
      </c>
      <c r="AM3791" s="33" t="s">
        <v>39</v>
      </c>
      <c r="AN3791" s="33" t="s">
        <v>39</v>
      </c>
      <c r="AO3791" s="33" t="s">
        <v>39</v>
      </c>
      <c r="AP3791" s="33" t="s">
        <v>39</v>
      </c>
      <c r="AQ3791" s="33" t="s">
        <v>39</v>
      </c>
      <c r="AR3791" s="33" t="s">
        <v>39</v>
      </c>
      <c r="AS3791" s="33" t="s">
        <v>39</v>
      </c>
      <c r="AT3791" s="33" t="s">
        <v>39</v>
      </c>
      <c r="AU3791" s="33" t="s">
        <v>39</v>
      </c>
      <c r="AV3791" s="33" t="s">
        <v>39</v>
      </c>
      <c r="AW3791" s="116" t="s">
        <v>459</v>
      </c>
      <c r="AX3791" s="114"/>
    </row>
    <row r="3792" s="5" customFormat="1" customHeight="1" spans="1:50">
      <c r="A3792" s="114"/>
      <c r="B3792" s="115" t="s">
        <v>1156</v>
      </c>
      <c r="C3792" s="115" t="s">
        <v>85</v>
      </c>
      <c r="D3792" s="115" t="s">
        <v>241</v>
      </c>
      <c r="E3792" s="115" t="s">
        <v>42</v>
      </c>
      <c r="F3792" s="115">
        <f t="shared" si="537"/>
        <v>216</v>
      </c>
      <c r="G3792" s="115">
        <v>0</v>
      </c>
      <c r="H3792" s="115">
        <v>216</v>
      </c>
      <c r="I3792" s="115"/>
      <c r="J3792" s="116"/>
      <c r="K3792" s="45">
        <f t="shared" si="538"/>
        <v>0.023</v>
      </c>
      <c r="L3792" s="45">
        <f t="shared" si="531"/>
        <v>4.968</v>
      </c>
      <c r="M3792" s="46">
        <f t="shared" si="532"/>
        <v>4.968</v>
      </c>
      <c r="N3792" s="46">
        <f t="shared" si="533"/>
        <v>0</v>
      </c>
      <c r="O3792" s="46">
        <f t="shared" si="534"/>
        <v>0</v>
      </c>
      <c r="P3792" s="117">
        <v>0</v>
      </c>
      <c r="Q3792" s="117"/>
      <c r="R3792" s="46">
        <f t="shared" si="535"/>
        <v>4.968</v>
      </c>
      <c r="S3792" s="117">
        <v>4.968</v>
      </c>
      <c r="T3792" s="117"/>
      <c r="U3792" s="46">
        <f t="shared" si="539"/>
        <v>0</v>
      </c>
      <c r="V3792" s="117"/>
      <c r="W3792" s="117"/>
      <c r="X3792" s="116">
        <v>0</v>
      </c>
      <c r="Y3792" s="116">
        <v>0</v>
      </c>
      <c r="Z3792" s="116">
        <v>0</v>
      </c>
      <c r="AA3792" s="116">
        <v>0</v>
      </c>
      <c r="AB3792" s="116">
        <v>216</v>
      </c>
      <c r="AC3792" s="116">
        <v>734</v>
      </c>
      <c r="AD3792" s="116">
        <v>216</v>
      </c>
      <c r="AE3792" s="116">
        <v>734</v>
      </c>
      <c r="AF3792" s="116"/>
      <c r="AG3792" s="116"/>
      <c r="AH3792" s="116"/>
      <c r="AI3792" s="116"/>
      <c r="AJ3792" s="33" t="s">
        <v>39</v>
      </c>
      <c r="AK3792" s="33" t="s">
        <v>39</v>
      </c>
      <c r="AL3792" s="33" t="s">
        <v>39</v>
      </c>
      <c r="AM3792" s="33" t="s">
        <v>39</v>
      </c>
      <c r="AN3792" s="33" t="s">
        <v>39</v>
      </c>
      <c r="AO3792" s="33" t="s">
        <v>39</v>
      </c>
      <c r="AP3792" s="33" t="s">
        <v>39</v>
      </c>
      <c r="AQ3792" s="33" t="s">
        <v>39</v>
      </c>
      <c r="AR3792" s="33" t="s">
        <v>39</v>
      </c>
      <c r="AS3792" s="33" t="s">
        <v>39</v>
      </c>
      <c r="AT3792" s="33" t="s">
        <v>39</v>
      </c>
      <c r="AU3792" s="33" t="s">
        <v>39</v>
      </c>
      <c r="AV3792" s="33" t="s">
        <v>39</v>
      </c>
      <c r="AW3792" s="116" t="s">
        <v>459</v>
      </c>
      <c r="AX3792" s="114"/>
    </row>
    <row r="3793" s="5" customFormat="1" customHeight="1" spans="1:50">
      <c r="A3793" s="114"/>
      <c r="B3793" s="115" t="s">
        <v>1156</v>
      </c>
      <c r="C3793" s="115" t="s">
        <v>88</v>
      </c>
      <c r="D3793" s="115" t="s">
        <v>241</v>
      </c>
      <c r="E3793" s="115" t="s">
        <v>42</v>
      </c>
      <c r="F3793" s="115">
        <f t="shared" si="537"/>
        <v>186</v>
      </c>
      <c r="G3793" s="115">
        <v>47</v>
      </c>
      <c r="H3793" s="115">
        <v>139</v>
      </c>
      <c r="I3793" s="115"/>
      <c r="J3793" s="116"/>
      <c r="K3793" s="45">
        <f t="shared" si="538"/>
        <v>0.0256236559139785</v>
      </c>
      <c r="L3793" s="45">
        <f t="shared" si="531"/>
        <v>4.766</v>
      </c>
      <c r="M3793" s="46">
        <f t="shared" si="532"/>
        <v>4.766</v>
      </c>
      <c r="N3793" s="46">
        <f t="shared" si="533"/>
        <v>0</v>
      </c>
      <c r="O3793" s="46">
        <f t="shared" si="534"/>
        <v>1.569</v>
      </c>
      <c r="P3793" s="117">
        <v>1.569</v>
      </c>
      <c r="Q3793" s="117"/>
      <c r="R3793" s="46">
        <f t="shared" si="535"/>
        <v>3.197</v>
      </c>
      <c r="S3793" s="117">
        <v>3.197</v>
      </c>
      <c r="T3793" s="117"/>
      <c r="U3793" s="46">
        <f t="shared" si="539"/>
        <v>0</v>
      </c>
      <c r="V3793" s="117"/>
      <c r="W3793" s="117"/>
      <c r="X3793" s="116">
        <v>47</v>
      </c>
      <c r="Y3793" s="116">
        <v>130</v>
      </c>
      <c r="Z3793" s="116">
        <v>47</v>
      </c>
      <c r="AA3793" s="116">
        <v>130</v>
      </c>
      <c r="AB3793" s="116">
        <v>139</v>
      </c>
      <c r="AC3793" s="116">
        <v>442</v>
      </c>
      <c r="AD3793" s="116">
        <v>139</v>
      </c>
      <c r="AE3793" s="116">
        <v>442</v>
      </c>
      <c r="AF3793" s="116"/>
      <c r="AG3793" s="116"/>
      <c r="AH3793" s="116"/>
      <c r="AI3793" s="116"/>
      <c r="AJ3793" s="33" t="s">
        <v>39</v>
      </c>
      <c r="AK3793" s="33" t="s">
        <v>39</v>
      </c>
      <c r="AL3793" s="33" t="s">
        <v>39</v>
      </c>
      <c r="AM3793" s="33" t="s">
        <v>39</v>
      </c>
      <c r="AN3793" s="33" t="s">
        <v>39</v>
      </c>
      <c r="AO3793" s="33" t="s">
        <v>39</v>
      </c>
      <c r="AP3793" s="33" t="s">
        <v>39</v>
      </c>
      <c r="AQ3793" s="33" t="s">
        <v>39</v>
      </c>
      <c r="AR3793" s="33" t="s">
        <v>39</v>
      </c>
      <c r="AS3793" s="33" t="s">
        <v>39</v>
      </c>
      <c r="AT3793" s="33" t="s">
        <v>39</v>
      </c>
      <c r="AU3793" s="33" t="s">
        <v>39</v>
      </c>
      <c r="AV3793" s="33" t="s">
        <v>39</v>
      </c>
      <c r="AW3793" s="116" t="s">
        <v>459</v>
      </c>
      <c r="AX3793" s="114"/>
    </row>
    <row r="3794" s="5" customFormat="1" customHeight="1" spans="1:50">
      <c r="A3794" s="114"/>
      <c r="B3794" s="115" t="s">
        <v>1156</v>
      </c>
      <c r="C3794" s="115" t="s">
        <v>89</v>
      </c>
      <c r="D3794" s="115" t="s">
        <v>241</v>
      </c>
      <c r="E3794" s="115" t="s">
        <v>42</v>
      </c>
      <c r="F3794" s="115">
        <f t="shared" si="537"/>
        <v>121</v>
      </c>
      <c r="G3794" s="115">
        <v>30</v>
      </c>
      <c r="H3794" s="115">
        <v>91</v>
      </c>
      <c r="I3794" s="115"/>
      <c r="J3794" s="116"/>
      <c r="K3794" s="45">
        <f t="shared" si="538"/>
        <v>0.0280330578512397</v>
      </c>
      <c r="L3794" s="45">
        <f t="shared" si="531"/>
        <v>3.392</v>
      </c>
      <c r="M3794" s="46">
        <f t="shared" si="532"/>
        <v>3.392</v>
      </c>
      <c r="N3794" s="46">
        <f t="shared" si="533"/>
        <v>0</v>
      </c>
      <c r="O3794" s="46">
        <f t="shared" si="534"/>
        <v>1.299</v>
      </c>
      <c r="P3794" s="117">
        <v>1.299</v>
      </c>
      <c r="Q3794" s="117"/>
      <c r="R3794" s="46">
        <f t="shared" si="535"/>
        <v>2.093</v>
      </c>
      <c r="S3794" s="117">
        <v>2.093</v>
      </c>
      <c r="T3794" s="117"/>
      <c r="U3794" s="46">
        <f t="shared" si="539"/>
        <v>0</v>
      </c>
      <c r="V3794" s="117"/>
      <c r="W3794" s="117"/>
      <c r="X3794" s="116">
        <v>30</v>
      </c>
      <c r="Y3794" s="116">
        <v>84</v>
      </c>
      <c r="Z3794" s="116">
        <v>30</v>
      </c>
      <c r="AA3794" s="116">
        <v>84</v>
      </c>
      <c r="AB3794" s="116">
        <v>91</v>
      </c>
      <c r="AC3794" s="116">
        <v>286</v>
      </c>
      <c r="AD3794" s="116">
        <v>91</v>
      </c>
      <c r="AE3794" s="116">
        <v>286</v>
      </c>
      <c r="AF3794" s="116"/>
      <c r="AG3794" s="116"/>
      <c r="AH3794" s="116"/>
      <c r="AI3794" s="116"/>
      <c r="AJ3794" s="33" t="s">
        <v>39</v>
      </c>
      <c r="AK3794" s="33" t="s">
        <v>39</v>
      </c>
      <c r="AL3794" s="33" t="s">
        <v>39</v>
      </c>
      <c r="AM3794" s="33" t="s">
        <v>39</v>
      </c>
      <c r="AN3794" s="33" t="s">
        <v>39</v>
      </c>
      <c r="AO3794" s="33" t="s">
        <v>39</v>
      </c>
      <c r="AP3794" s="33" t="s">
        <v>39</v>
      </c>
      <c r="AQ3794" s="33" t="s">
        <v>39</v>
      </c>
      <c r="AR3794" s="33" t="s">
        <v>39</v>
      </c>
      <c r="AS3794" s="33" t="s">
        <v>39</v>
      </c>
      <c r="AT3794" s="33" t="s">
        <v>39</v>
      </c>
      <c r="AU3794" s="33" t="s">
        <v>39</v>
      </c>
      <c r="AV3794" s="33" t="s">
        <v>39</v>
      </c>
      <c r="AW3794" s="116" t="s">
        <v>459</v>
      </c>
      <c r="AX3794" s="114"/>
    </row>
    <row r="3795" s="5" customFormat="1" customHeight="1" spans="1:50">
      <c r="A3795" s="114"/>
      <c r="B3795" s="115" t="s">
        <v>1156</v>
      </c>
      <c r="C3795" s="115" t="s">
        <v>90</v>
      </c>
      <c r="D3795" s="115" t="s">
        <v>241</v>
      </c>
      <c r="E3795" s="115" t="s">
        <v>42</v>
      </c>
      <c r="F3795" s="115">
        <f t="shared" si="537"/>
        <v>400</v>
      </c>
      <c r="G3795" s="115">
        <v>23</v>
      </c>
      <c r="H3795" s="115">
        <v>377</v>
      </c>
      <c r="I3795" s="115"/>
      <c r="J3795" s="116"/>
      <c r="K3795" s="45">
        <f t="shared" si="538"/>
        <v>0.0239875</v>
      </c>
      <c r="L3795" s="45">
        <f t="shared" si="531"/>
        <v>9.595</v>
      </c>
      <c r="M3795" s="46">
        <f t="shared" si="532"/>
        <v>9.595</v>
      </c>
      <c r="N3795" s="46">
        <f t="shared" si="533"/>
        <v>0</v>
      </c>
      <c r="O3795" s="46">
        <f t="shared" si="534"/>
        <v>0.924</v>
      </c>
      <c r="P3795" s="117">
        <v>0.924</v>
      </c>
      <c r="Q3795" s="117"/>
      <c r="R3795" s="46">
        <f t="shared" si="535"/>
        <v>8.671</v>
      </c>
      <c r="S3795" s="117">
        <v>8.671</v>
      </c>
      <c r="T3795" s="117"/>
      <c r="U3795" s="46">
        <f t="shared" si="539"/>
        <v>0</v>
      </c>
      <c r="V3795" s="117"/>
      <c r="W3795" s="117"/>
      <c r="X3795" s="116">
        <v>23</v>
      </c>
      <c r="Y3795" s="116">
        <v>63</v>
      </c>
      <c r="Z3795" s="116">
        <v>23</v>
      </c>
      <c r="AA3795" s="116">
        <v>63</v>
      </c>
      <c r="AB3795" s="116">
        <v>377</v>
      </c>
      <c r="AC3795" s="116">
        <v>1338</v>
      </c>
      <c r="AD3795" s="116">
        <v>377</v>
      </c>
      <c r="AE3795" s="116">
        <v>1338</v>
      </c>
      <c r="AF3795" s="116"/>
      <c r="AG3795" s="116"/>
      <c r="AH3795" s="116"/>
      <c r="AI3795" s="116"/>
      <c r="AJ3795" s="33" t="s">
        <v>39</v>
      </c>
      <c r="AK3795" s="33" t="s">
        <v>39</v>
      </c>
      <c r="AL3795" s="33" t="s">
        <v>39</v>
      </c>
      <c r="AM3795" s="33" t="s">
        <v>39</v>
      </c>
      <c r="AN3795" s="33" t="s">
        <v>39</v>
      </c>
      <c r="AO3795" s="33" t="s">
        <v>39</v>
      </c>
      <c r="AP3795" s="33" t="s">
        <v>39</v>
      </c>
      <c r="AQ3795" s="33" t="s">
        <v>39</v>
      </c>
      <c r="AR3795" s="33" t="s">
        <v>39</v>
      </c>
      <c r="AS3795" s="33" t="s">
        <v>39</v>
      </c>
      <c r="AT3795" s="33" t="s">
        <v>39</v>
      </c>
      <c r="AU3795" s="33" t="s">
        <v>39</v>
      </c>
      <c r="AV3795" s="33" t="s">
        <v>39</v>
      </c>
      <c r="AW3795" s="116" t="s">
        <v>459</v>
      </c>
      <c r="AX3795" s="114"/>
    </row>
    <row r="3796" s="5" customFormat="1" customHeight="1" spans="1:50">
      <c r="A3796" s="114"/>
      <c r="B3796" s="115" t="s">
        <v>1156</v>
      </c>
      <c r="C3796" s="115" t="s">
        <v>91</v>
      </c>
      <c r="D3796" s="115" t="s">
        <v>241</v>
      </c>
      <c r="E3796" s="115" t="s">
        <v>42</v>
      </c>
      <c r="F3796" s="115">
        <f t="shared" si="537"/>
        <v>190</v>
      </c>
      <c r="G3796" s="115">
        <v>18</v>
      </c>
      <c r="H3796" s="115">
        <v>172</v>
      </c>
      <c r="I3796" s="115"/>
      <c r="J3796" s="116"/>
      <c r="K3796" s="45">
        <f t="shared" si="538"/>
        <v>0.0237105263157895</v>
      </c>
      <c r="L3796" s="45">
        <f t="shared" si="531"/>
        <v>4.505</v>
      </c>
      <c r="M3796" s="46">
        <f t="shared" si="532"/>
        <v>4.505</v>
      </c>
      <c r="N3796" s="46">
        <f t="shared" si="533"/>
        <v>0</v>
      </c>
      <c r="O3796" s="46">
        <f t="shared" si="534"/>
        <v>0.549</v>
      </c>
      <c r="P3796" s="117">
        <v>0.549</v>
      </c>
      <c r="Q3796" s="117"/>
      <c r="R3796" s="46">
        <f t="shared" si="535"/>
        <v>3.956</v>
      </c>
      <c r="S3796" s="117">
        <v>3.956</v>
      </c>
      <c r="T3796" s="117"/>
      <c r="U3796" s="46">
        <f t="shared" si="539"/>
        <v>0</v>
      </c>
      <c r="V3796" s="117"/>
      <c r="W3796" s="117"/>
      <c r="X3796" s="116">
        <v>18</v>
      </c>
      <c r="Y3796" s="116">
        <v>49</v>
      </c>
      <c r="Z3796" s="116">
        <v>18</v>
      </c>
      <c r="AA3796" s="116">
        <v>49</v>
      </c>
      <c r="AB3796" s="116">
        <v>172</v>
      </c>
      <c r="AC3796" s="116">
        <v>575</v>
      </c>
      <c r="AD3796" s="116">
        <v>172</v>
      </c>
      <c r="AE3796" s="116">
        <v>575</v>
      </c>
      <c r="AF3796" s="116"/>
      <c r="AG3796" s="116"/>
      <c r="AH3796" s="116"/>
      <c r="AI3796" s="116"/>
      <c r="AJ3796" s="33" t="s">
        <v>39</v>
      </c>
      <c r="AK3796" s="33" t="s">
        <v>39</v>
      </c>
      <c r="AL3796" s="33" t="s">
        <v>39</v>
      </c>
      <c r="AM3796" s="33" t="s">
        <v>39</v>
      </c>
      <c r="AN3796" s="33" t="s">
        <v>39</v>
      </c>
      <c r="AO3796" s="33" t="s">
        <v>39</v>
      </c>
      <c r="AP3796" s="33" t="s">
        <v>39</v>
      </c>
      <c r="AQ3796" s="33" t="s">
        <v>39</v>
      </c>
      <c r="AR3796" s="33" t="s">
        <v>39</v>
      </c>
      <c r="AS3796" s="33" t="s">
        <v>39</v>
      </c>
      <c r="AT3796" s="33" t="s">
        <v>39</v>
      </c>
      <c r="AU3796" s="33" t="s">
        <v>39</v>
      </c>
      <c r="AV3796" s="33" t="s">
        <v>39</v>
      </c>
      <c r="AW3796" s="116" t="s">
        <v>459</v>
      </c>
      <c r="AX3796" s="114"/>
    </row>
    <row r="3797" s="5" customFormat="1" customHeight="1" spans="1:50">
      <c r="A3797" s="114"/>
      <c r="B3797" s="115" t="s">
        <v>1156</v>
      </c>
      <c r="C3797" s="115" t="s">
        <v>92</v>
      </c>
      <c r="D3797" s="115" t="s">
        <v>241</v>
      </c>
      <c r="E3797" s="115" t="s">
        <v>42</v>
      </c>
      <c r="F3797" s="115">
        <f t="shared" si="537"/>
        <v>47</v>
      </c>
      <c r="G3797" s="115">
        <v>0</v>
      </c>
      <c r="H3797" s="115">
        <v>47</v>
      </c>
      <c r="I3797" s="115"/>
      <c r="J3797" s="116"/>
      <c r="K3797" s="45">
        <f t="shared" si="538"/>
        <v>0.023</v>
      </c>
      <c r="L3797" s="45">
        <f t="shared" si="531"/>
        <v>1.081</v>
      </c>
      <c r="M3797" s="46">
        <f t="shared" si="532"/>
        <v>1.081</v>
      </c>
      <c r="N3797" s="46">
        <f t="shared" si="533"/>
        <v>0</v>
      </c>
      <c r="O3797" s="46">
        <f t="shared" si="534"/>
        <v>0</v>
      </c>
      <c r="P3797" s="117">
        <v>0</v>
      </c>
      <c r="Q3797" s="117"/>
      <c r="R3797" s="46">
        <f t="shared" si="535"/>
        <v>1.081</v>
      </c>
      <c r="S3797" s="117">
        <v>1.081</v>
      </c>
      <c r="T3797" s="117"/>
      <c r="U3797" s="46">
        <f t="shared" si="539"/>
        <v>0</v>
      </c>
      <c r="V3797" s="117"/>
      <c r="W3797" s="117"/>
      <c r="X3797" s="116">
        <v>0</v>
      </c>
      <c r="Y3797" s="116">
        <v>0</v>
      </c>
      <c r="Z3797" s="116">
        <v>0</v>
      </c>
      <c r="AA3797" s="116">
        <v>0</v>
      </c>
      <c r="AB3797" s="116">
        <v>47</v>
      </c>
      <c r="AC3797" s="116">
        <v>128</v>
      </c>
      <c r="AD3797" s="116">
        <v>47</v>
      </c>
      <c r="AE3797" s="116">
        <v>128</v>
      </c>
      <c r="AF3797" s="116"/>
      <c r="AG3797" s="116"/>
      <c r="AH3797" s="116"/>
      <c r="AI3797" s="116"/>
      <c r="AJ3797" s="33" t="s">
        <v>39</v>
      </c>
      <c r="AK3797" s="33" t="s">
        <v>39</v>
      </c>
      <c r="AL3797" s="33" t="s">
        <v>39</v>
      </c>
      <c r="AM3797" s="33" t="s">
        <v>39</v>
      </c>
      <c r="AN3797" s="33" t="s">
        <v>39</v>
      </c>
      <c r="AO3797" s="33" t="s">
        <v>39</v>
      </c>
      <c r="AP3797" s="33" t="s">
        <v>39</v>
      </c>
      <c r="AQ3797" s="33" t="s">
        <v>39</v>
      </c>
      <c r="AR3797" s="33" t="s">
        <v>39</v>
      </c>
      <c r="AS3797" s="33" t="s">
        <v>39</v>
      </c>
      <c r="AT3797" s="33" t="s">
        <v>39</v>
      </c>
      <c r="AU3797" s="33" t="s">
        <v>39</v>
      </c>
      <c r="AV3797" s="33" t="s">
        <v>39</v>
      </c>
      <c r="AW3797" s="116" t="s">
        <v>459</v>
      </c>
      <c r="AX3797" s="114"/>
    </row>
    <row r="3798" s="5" customFormat="1" customHeight="1" spans="1:50">
      <c r="A3798" s="114"/>
      <c r="B3798" s="115" t="s">
        <v>1156</v>
      </c>
      <c r="C3798" s="115" t="s">
        <v>93</v>
      </c>
      <c r="D3798" s="115" t="s">
        <v>241</v>
      </c>
      <c r="E3798" s="115" t="s">
        <v>42</v>
      </c>
      <c r="F3798" s="115">
        <f t="shared" si="537"/>
        <v>123</v>
      </c>
      <c r="G3798" s="115">
        <v>21</v>
      </c>
      <c r="H3798" s="115">
        <v>102</v>
      </c>
      <c r="I3798" s="115"/>
      <c r="J3798" s="116"/>
      <c r="K3798" s="45">
        <f t="shared" si="538"/>
        <v>0.0259024390243902</v>
      </c>
      <c r="L3798" s="45">
        <f t="shared" si="531"/>
        <v>3.186</v>
      </c>
      <c r="M3798" s="46">
        <f t="shared" si="532"/>
        <v>3.186</v>
      </c>
      <c r="N3798" s="46">
        <f t="shared" si="533"/>
        <v>0</v>
      </c>
      <c r="O3798" s="46">
        <f t="shared" si="534"/>
        <v>0.84</v>
      </c>
      <c r="P3798" s="117">
        <v>0.84</v>
      </c>
      <c r="Q3798" s="117"/>
      <c r="R3798" s="46">
        <f t="shared" si="535"/>
        <v>2.346</v>
      </c>
      <c r="S3798" s="117">
        <v>2.346</v>
      </c>
      <c r="T3798" s="117"/>
      <c r="U3798" s="46">
        <f t="shared" si="539"/>
        <v>0</v>
      </c>
      <c r="V3798" s="117"/>
      <c r="W3798" s="117"/>
      <c r="X3798" s="116">
        <v>21</v>
      </c>
      <c r="Y3798" s="116">
        <v>57</v>
      </c>
      <c r="Z3798" s="116">
        <v>21</v>
      </c>
      <c r="AA3798" s="116">
        <v>57</v>
      </c>
      <c r="AB3798" s="116">
        <v>102</v>
      </c>
      <c r="AC3798" s="116">
        <v>329</v>
      </c>
      <c r="AD3798" s="116">
        <v>102</v>
      </c>
      <c r="AE3798" s="116">
        <v>329</v>
      </c>
      <c r="AF3798" s="116"/>
      <c r="AG3798" s="116"/>
      <c r="AH3798" s="116"/>
      <c r="AI3798" s="116"/>
      <c r="AJ3798" s="33" t="s">
        <v>39</v>
      </c>
      <c r="AK3798" s="33" t="s">
        <v>39</v>
      </c>
      <c r="AL3798" s="33" t="s">
        <v>39</v>
      </c>
      <c r="AM3798" s="33" t="s">
        <v>39</v>
      </c>
      <c r="AN3798" s="33" t="s">
        <v>39</v>
      </c>
      <c r="AO3798" s="33" t="s">
        <v>39</v>
      </c>
      <c r="AP3798" s="33" t="s">
        <v>39</v>
      </c>
      <c r="AQ3798" s="33" t="s">
        <v>39</v>
      </c>
      <c r="AR3798" s="33" t="s">
        <v>39</v>
      </c>
      <c r="AS3798" s="33" t="s">
        <v>39</v>
      </c>
      <c r="AT3798" s="33" t="s">
        <v>39</v>
      </c>
      <c r="AU3798" s="33" t="s">
        <v>39</v>
      </c>
      <c r="AV3798" s="33" t="s">
        <v>39</v>
      </c>
      <c r="AW3798" s="116" t="s">
        <v>459</v>
      </c>
      <c r="AX3798" s="114"/>
    </row>
    <row r="3799" s="5" customFormat="1" customHeight="1" spans="1:50">
      <c r="A3799" s="114"/>
      <c r="B3799" s="115" t="s">
        <v>1156</v>
      </c>
      <c r="C3799" s="115" t="s">
        <v>94</v>
      </c>
      <c r="D3799" s="115" t="s">
        <v>241</v>
      </c>
      <c r="E3799" s="115" t="s">
        <v>42</v>
      </c>
      <c r="F3799" s="115">
        <f t="shared" si="537"/>
        <v>193</v>
      </c>
      <c r="G3799" s="115">
        <v>127</v>
      </c>
      <c r="H3799" s="115">
        <v>66</v>
      </c>
      <c r="I3799" s="115"/>
      <c r="J3799" s="116"/>
      <c r="K3799" s="45">
        <f t="shared" si="538"/>
        <v>0.023</v>
      </c>
      <c r="L3799" s="45">
        <f t="shared" si="531"/>
        <v>4.439</v>
      </c>
      <c r="M3799" s="46">
        <f t="shared" si="532"/>
        <v>4.439</v>
      </c>
      <c r="N3799" s="46">
        <f t="shared" si="533"/>
        <v>0</v>
      </c>
      <c r="O3799" s="46">
        <f t="shared" si="534"/>
        <v>2.921</v>
      </c>
      <c r="P3799" s="117">
        <v>2.921</v>
      </c>
      <c r="Q3799" s="117"/>
      <c r="R3799" s="46">
        <f t="shared" si="535"/>
        <v>1.518</v>
      </c>
      <c r="S3799" s="117">
        <v>1.518</v>
      </c>
      <c r="T3799" s="117"/>
      <c r="U3799" s="46">
        <f t="shared" si="539"/>
        <v>0</v>
      </c>
      <c r="V3799" s="117"/>
      <c r="W3799" s="117"/>
      <c r="X3799" s="116">
        <v>127</v>
      </c>
      <c r="Y3799" s="116">
        <v>421</v>
      </c>
      <c r="Z3799" s="116">
        <v>127</v>
      </c>
      <c r="AA3799" s="116">
        <v>421</v>
      </c>
      <c r="AB3799" s="116">
        <v>66</v>
      </c>
      <c r="AC3799" s="116">
        <v>184</v>
      </c>
      <c r="AD3799" s="116">
        <v>66</v>
      </c>
      <c r="AE3799" s="116">
        <v>184</v>
      </c>
      <c r="AF3799" s="116"/>
      <c r="AG3799" s="116"/>
      <c r="AH3799" s="116"/>
      <c r="AI3799" s="116"/>
      <c r="AJ3799" s="33" t="s">
        <v>39</v>
      </c>
      <c r="AK3799" s="33" t="s">
        <v>39</v>
      </c>
      <c r="AL3799" s="33" t="s">
        <v>39</v>
      </c>
      <c r="AM3799" s="33" t="s">
        <v>39</v>
      </c>
      <c r="AN3799" s="33" t="s">
        <v>39</v>
      </c>
      <c r="AO3799" s="33" t="s">
        <v>39</v>
      </c>
      <c r="AP3799" s="33" t="s">
        <v>39</v>
      </c>
      <c r="AQ3799" s="33" t="s">
        <v>39</v>
      </c>
      <c r="AR3799" s="33" t="s">
        <v>39</v>
      </c>
      <c r="AS3799" s="33" t="s">
        <v>39</v>
      </c>
      <c r="AT3799" s="33" t="s">
        <v>39</v>
      </c>
      <c r="AU3799" s="33" t="s">
        <v>39</v>
      </c>
      <c r="AV3799" s="33" t="s">
        <v>39</v>
      </c>
      <c r="AW3799" s="116" t="s">
        <v>459</v>
      </c>
      <c r="AX3799" s="114"/>
    </row>
    <row r="3800" s="5" customFormat="1" customHeight="1" spans="1:50">
      <c r="A3800" s="114"/>
      <c r="B3800" s="115" t="s">
        <v>1156</v>
      </c>
      <c r="C3800" s="115" t="s">
        <v>95</v>
      </c>
      <c r="D3800" s="115" t="s">
        <v>241</v>
      </c>
      <c r="E3800" s="115" t="s">
        <v>42</v>
      </c>
      <c r="F3800" s="115">
        <f t="shared" si="537"/>
        <v>504</v>
      </c>
      <c r="G3800" s="115">
        <v>300</v>
      </c>
      <c r="H3800" s="115">
        <v>204</v>
      </c>
      <c r="I3800" s="115"/>
      <c r="J3800" s="116"/>
      <c r="K3800" s="45">
        <f t="shared" si="538"/>
        <v>0.0252400793650794</v>
      </c>
      <c r="L3800" s="45">
        <f t="shared" si="531"/>
        <v>12.721</v>
      </c>
      <c r="M3800" s="46">
        <f t="shared" si="532"/>
        <v>12.721</v>
      </c>
      <c r="N3800" s="46">
        <f t="shared" si="533"/>
        <v>0</v>
      </c>
      <c r="O3800" s="46">
        <f t="shared" si="534"/>
        <v>8.029</v>
      </c>
      <c r="P3800" s="117">
        <v>8.029</v>
      </c>
      <c r="Q3800" s="117"/>
      <c r="R3800" s="46">
        <f t="shared" si="535"/>
        <v>4.692</v>
      </c>
      <c r="S3800" s="117">
        <v>4.692</v>
      </c>
      <c r="T3800" s="117"/>
      <c r="U3800" s="46">
        <f t="shared" si="539"/>
        <v>0</v>
      </c>
      <c r="V3800" s="117"/>
      <c r="W3800" s="117"/>
      <c r="X3800" s="116">
        <v>300</v>
      </c>
      <c r="Y3800" s="116">
        <v>1074</v>
      </c>
      <c r="Z3800" s="116">
        <v>300</v>
      </c>
      <c r="AA3800" s="116">
        <v>1074</v>
      </c>
      <c r="AB3800" s="116">
        <v>204</v>
      </c>
      <c r="AC3800" s="116">
        <v>681</v>
      </c>
      <c r="AD3800" s="116">
        <v>204</v>
      </c>
      <c r="AE3800" s="116">
        <v>681</v>
      </c>
      <c r="AF3800" s="116"/>
      <c r="AG3800" s="116"/>
      <c r="AH3800" s="116"/>
      <c r="AI3800" s="116"/>
      <c r="AJ3800" s="33" t="s">
        <v>39</v>
      </c>
      <c r="AK3800" s="33" t="s">
        <v>39</v>
      </c>
      <c r="AL3800" s="33" t="s">
        <v>39</v>
      </c>
      <c r="AM3800" s="33" t="s">
        <v>39</v>
      </c>
      <c r="AN3800" s="33" t="s">
        <v>39</v>
      </c>
      <c r="AO3800" s="33" t="s">
        <v>39</v>
      </c>
      <c r="AP3800" s="33" t="s">
        <v>39</v>
      </c>
      <c r="AQ3800" s="33" t="s">
        <v>39</v>
      </c>
      <c r="AR3800" s="33" t="s">
        <v>39</v>
      </c>
      <c r="AS3800" s="33" t="s">
        <v>39</v>
      </c>
      <c r="AT3800" s="33" t="s">
        <v>39</v>
      </c>
      <c r="AU3800" s="33" t="s">
        <v>39</v>
      </c>
      <c r="AV3800" s="33" t="s">
        <v>39</v>
      </c>
      <c r="AW3800" s="116" t="s">
        <v>459</v>
      </c>
      <c r="AX3800" s="114"/>
    </row>
    <row r="3801" s="5" customFormat="1" customHeight="1" spans="1:50">
      <c r="A3801" s="114"/>
      <c r="B3801" s="115" t="s">
        <v>1156</v>
      </c>
      <c r="C3801" s="115" t="s">
        <v>96</v>
      </c>
      <c r="D3801" s="115" t="s">
        <v>241</v>
      </c>
      <c r="E3801" s="115" t="s">
        <v>42</v>
      </c>
      <c r="F3801" s="115">
        <f t="shared" si="537"/>
        <v>85</v>
      </c>
      <c r="G3801" s="115">
        <v>58</v>
      </c>
      <c r="H3801" s="115">
        <v>27</v>
      </c>
      <c r="I3801" s="115"/>
      <c r="J3801" s="116"/>
      <c r="K3801" s="45">
        <f t="shared" si="538"/>
        <v>0.0371411764705882</v>
      </c>
      <c r="L3801" s="45">
        <f t="shared" si="531"/>
        <v>3.157</v>
      </c>
      <c r="M3801" s="46">
        <f t="shared" si="532"/>
        <v>3.157</v>
      </c>
      <c r="N3801" s="46">
        <f t="shared" si="533"/>
        <v>0</v>
      </c>
      <c r="O3801" s="46">
        <f t="shared" si="534"/>
        <v>2.536</v>
      </c>
      <c r="P3801" s="117">
        <v>2.536</v>
      </c>
      <c r="Q3801" s="117"/>
      <c r="R3801" s="46">
        <f t="shared" si="535"/>
        <v>0.621</v>
      </c>
      <c r="S3801" s="117">
        <v>0.621</v>
      </c>
      <c r="T3801" s="117"/>
      <c r="U3801" s="46">
        <f t="shared" si="539"/>
        <v>0</v>
      </c>
      <c r="V3801" s="117"/>
      <c r="W3801" s="117"/>
      <c r="X3801" s="116">
        <v>58</v>
      </c>
      <c r="Y3801" s="116">
        <v>164</v>
      </c>
      <c r="Z3801" s="116">
        <v>58</v>
      </c>
      <c r="AA3801" s="116">
        <v>164</v>
      </c>
      <c r="AB3801" s="116">
        <v>27</v>
      </c>
      <c r="AC3801" s="116">
        <v>76</v>
      </c>
      <c r="AD3801" s="116">
        <v>27</v>
      </c>
      <c r="AE3801" s="116">
        <v>76</v>
      </c>
      <c r="AF3801" s="116"/>
      <c r="AG3801" s="116"/>
      <c r="AH3801" s="116"/>
      <c r="AI3801" s="116"/>
      <c r="AJ3801" s="33" t="s">
        <v>39</v>
      </c>
      <c r="AK3801" s="33" t="s">
        <v>39</v>
      </c>
      <c r="AL3801" s="33" t="s">
        <v>39</v>
      </c>
      <c r="AM3801" s="33" t="s">
        <v>39</v>
      </c>
      <c r="AN3801" s="33" t="s">
        <v>39</v>
      </c>
      <c r="AO3801" s="33" t="s">
        <v>39</v>
      </c>
      <c r="AP3801" s="33" t="s">
        <v>39</v>
      </c>
      <c r="AQ3801" s="33" t="s">
        <v>39</v>
      </c>
      <c r="AR3801" s="33" t="s">
        <v>39</v>
      </c>
      <c r="AS3801" s="33" t="s">
        <v>39</v>
      </c>
      <c r="AT3801" s="33" t="s">
        <v>39</v>
      </c>
      <c r="AU3801" s="33" t="s">
        <v>39</v>
      </c>
      <c r="AV3801" s="33" t="s">
        <v>39</v>
      </c>
      <c r="AW3801" s="116" t="s">
        <v>459</v>
      </c>
      <c r="AX3801" s="114"/>
    </row>
    <row r="3802" s="5" customFormat="1" customHeight="1" spans="1:50">
      <c r="A3802" s="114"/>
      <c r="B3802" s="115" t="s">
        <v>1156</v>
      </c>
      <c r="C3802" s="115" t="s">
        <v>97</v>
      </c>
      <c r="D3802" s="115" t="s">
        <v>241</v>
      </c>
      <c r="E3802" s="115" t="s">
        <v>42</v>
      </c>
      <c r="F3802" s="115">
        <f t="shared" si="537"/>
        <v>186</v>
      </c>
      <c r="G3802" s="115">
        <v>1</v>
      </c>
      <c r="H3802" s="115">
        <v>185</v>
      </c>
      <c r="I3802" s="115"/>
      <c r="J3802" s="116"/>
      <c r="K3802" s="45">
        <f t="shared" si="538"/>
        <v>0.023</v>
      </c>
      <c r="L3802" s="45">
        <f t="shared" si="531"/>
        <v>4.278</v>
      </c>
      <c r="M3802" s="46">
        <f t="shared" si="532"/>
        <v>4.278</v>
      </c>
      <c r="N3802" s="46">
        <f t="shared" si="533"/>
        <v>0</v>
      </c>
      <c r="O3802" s="46">
        <f t="shared" si="534"/>
        <v>0.023</v>
      </c>
      <c r="P3802" s="117">
        <v>0.023</v>
      </c>
      <c r="Q3802" s="117"/>
      <c r="R3802" s="46">
        <f t="shared" si="535"/>
        <v>4.255</v>
      </c>
      <c r="S3802" s="117">
        <v>4.255</v>
      </c>
      <c r="T3802" s="117"/>
      <c r="U3802" s="46">
        <f t="shared" si="539"/>
        <v>0</v>
      </c>
      <c r="V3802" s="117"/>
      <c r="W3802" s="117"/>
      <c r="X3802" s="116">
        <v>1</v>
      </c>
      <c r="Y3802" s="116">
        <v>3</v>
      </c>
      <c r="Z3802" s="116">
        <v>1</v>
      </c>
      <c r="AA3802" s="116">
        <v>3</v>
      </c>
      <c r="AB3802" s="116">
        <v>185</v>
      </c>
      <c r="AC3802" s="116">
        <v>604</v>
      </c>
      <c r="AD3802" s="116">
        <v>185</v>
      </c>
      <c r="AE3802" s="116">
        <v>604</v>
      </c>
      <c r="AF3802" s="116"/>
      <c r="AG3802" s="116"/>
      <c r="AH3802" s="116"/>
      <c r="AI3802" s="116"/>
      <c r="AJ3802" s="33" t="s">
        <v>39</v>
      </c>
      <c r="AK3802" s="33" t="s">
        <v>39</v>
      </c>
      <c r="AL3802" s="33" t="s">
        <v>39</v>
      </c>
      <c r="AM3802" s="33" t="s">
        <v>39</v>
      </c>
      <c r="AN3802" s="33" t="s">
        <v>39</v>
      </c>
      <c r="AO3802" s="33" t="s">
        <v>39</v>
      </c>
      <c r="AP3802" s="33" t="s">
        <v>39</v>
      </c>
      <c r="AQ3802" s="33" t="s">
        <v>39</v>
      </c>
      <c r="AR3802" s="33" t="s">
        <v>39</v>
      </c>
      <c r="AS3802" s="33" t="s">
        <v>39</v>
      </c>
      <c r="AT3802" s="33" t="s">
        <v>39</v>
      </c>
      <c r="AU3802" s="33" t="s">
        <v>39</v>
      </c>
      <c r="AV3802" s="33" t="s">
        <v>39</v>
      </c>
      <c r="AW3802" s="116" t="s">
        <v>459</v>
      </c>
      <c r="AX3802" s="114"/>
    </row>
    <row r="3803" s="5" customFormat="1" customHeight="1" spans="1:50">
      <c r="A3803" s="114"/>
      <c r="B3803" s="115" t="s">
        <v>1156</v>
      </c>
      <c r="C3803" s="115" t="s">
        <v>98</v>
      </c>
      <c r="D3803" s="115" t="s">
        <v>241</v>
      </c>
      <c r="E3803" s="115" t="s">
        <v>42</v>
      </c>
      <c r="F3803" s="115">
        <f t="shared" si="537"/>
        <v>229</v>
      </c>
      <c r="G3803" s="115">
        <v>164</v>
      </c>
      <c r="H3803" s="115">
        <v>65</v>
      </c>
      <c r="I3803" s="115"/>
      <c r="J3803" s="116"/>
      <c r="K3803" s="45">
        <f t="shared" si="538"/>
        <v>0.0240393013100437</v>
      </c>
      <c r="L3803" s="45">
        <f t="shared" si="531"/>
        <v>5.505</v>
      </c>
      <c r="M3803" s="46">
        <f t="shared" si="532"/>
        <v>5.505</v>
      </c>
      <c r="N3803" s="46">
        <f t="shared" si="533"/>
        <v>0</v>
      </c>
      <c r="O3803" s="46">
        <f t="shared" si="534"/>
        <v>4.01</v>
      </c>
      <c r="P3803" s="117">
        <v>4.01</v>
      </c>
      <c r="Q3803" s="117"/>
      <c r="R3803" s="46">
        <f t="shared" si="535"/>
        <v>1.495</v>
      </c>
      <c r="S3803" s="117">
        <v>1.495</v>
      </c>
      <c r="T3803" s="117"/>
      <c r="U3803" s="46">
        <f t="shared" si="539"/>
        <v>0</v>
      </c>
      <c r="V3803" s="117"/>
      <c r="W3803" s="117"/>
      <c r="X3803" s="116">
        <v>164</v>
      </c>
      <c r="Y3803" s="116">
        <v>528</v>
      </c>
      <c r="Z3803" s="116">
        <v>164</v>
      </c>
      <c r="AA3803" s="116">
        <v>528</v>
      </c>
      <c r="AB3803" s="116">
        <v>65</v>
      </c>
      <c r="AC3803" s="116">
        <v>196</v>
      </c>
      <c r="AD3803" s="116">
        <v>65</v>
      </c>
      <c r="AE3803" s="116">
        <v>196</v>
      </c>
      <c r="AF3803" s="116"/>
      <c r="AG3803" s="116"/>
      <c r="AH3803" s="116"/>
      <c r="AI3803" s="116"/>
      <c r="AJ3803" s="33" t="s">
        <v>39</v>
      </c>
      <c r="AK3803" s="33" t="s">
        <v>39</v>
      </c>
      <c r="AL3803" s="33" t="s">
        <v>39</v>
      </c>
      <c r="AM3803" s="33" t="s">
        <v>39</v>
      </c>
      <c r="AN3803" s="33" t="s">
        <v>39</v>
      </c>
      <c r="AO3803" s="33" t="s">
        <v>39</v>
      </c>
      <c r="AP3803" s="33" t="s">
        <v>39</v>
      </c>
      <c r="AQ3803" s="33" t="s">
        <v>39</v>
      </c>
      <c r="AR3803" s="33" t="s">
        <v>39</v>
      </c>
      <c r="AS3803" s="33" t="s">
        <v>39</v>
      </c>
      <c r="AT3803" s="33" t="s">
        <v>39</v>
      </c>
      <c r="AU3803" s="33" t="s">
        <v>39</v>
      </c>
      <c r="AV3803" s="33" t="s">
        <v>39</v>
      </c>
      <c r="AW3803" s="116" t="s">
        <v>459</v>
      </c>
      <c r="AX3803" s="114"/>
    </row>
    <row r="3804" s="5" customFormat="1" customHeight="1" spans="1:50">
      <c r="A3804" s="114"/>
      <c r="B3804" s="115" t="s">
        <v>1156</v>
      </c>
      <c r="C3804" s="115" t="s">
        <v>99</v>
      </c>
      <c r="D3804" s="115" t="s">
        <v>241</v>
      </c>
      <c r="E3804" s="115" t="s">
        <v>42</v>
      </c>
      <c r="F3804" s="115">
        <f t="shared" si="537"/>
        <v>190</v>
      </c>
      <c r="G3804" s="115">
        <v>18</v>
      </c>
      <c r="H3804" s="115">
        <v>172</v>
      </c>
      <c r="I3804" s="115"/>
      <c r="J3804" s="116"/>
      <c r="K3804" s="45">
        <f t="shared" si="538"/>
        <v>0.0248631578947368</v>
      </c>
      <c r="L3804" s="45">
        <f t="shared" si="531"/>
        <v>4.724</v>
      </c>
      <c r="M3804" s="46">
        <f t="shared" si="532"/>
        <v>4.724</v>
      </c>
      <c r="N3804" s="46">
        <f t="shared" si="533"/>
        <v>0</v>
      </c>
      <c r="O3804" s="46">
        <f t="shared" si="534"/>
        <v>0.768</v>
      </c>
      <c r="P3804" s="117">
        <v>0.768</v>
      </c>
      <c r="Q3804" s="117"/>
      <c r="R3804" s="46">
        <f t="shared" si="535"/>
        <v>3.956</v>
      </c>
      <c r="S3804" s="117">
        <v>3.956</v>
      </c>
      <c r="T3804" s="117"/>
      <c r="U3804" s="46">
        <f t="shared" si="539"/>
        <v>0</v>
      </c>
      <c r="V3804" s="117"/>
      <c r="W3804" s="117"/>
      <c r="X3804" s="116">
        <v>18</v>
      </c>
      <c r="Y3804" s="116">
        <v>50</v>
      </c>
      <c r="Z3804" s="116">
        <v>18</v>
      </c>
      <c r="AA3804" s="116">
        <v>50</v>
      </c>
      <c r="AB3804" s="116">
        <v>172</v>
      </c>
      <c r="AC3804" s="116">
        <v>567</v>
      </c>
      <c r="AD3804" s="116">
        <v>172</v>
      </c>
      <c r="AE3804" s="116">
        <v>567</v>
      </c>
      <c r="AF3804" s="116"/>
      <c r="AG3804" s="116"/>
      <c r="AH3804" s="116"/>
      <c r="AI3804" s="116"/>
      <c r="AJ3804" s="33" t="s">
        <v>39</v>
      </c>
      <c r="AK3804" s="33" t="s">
        <v>39</v>
      </c>
      <c r="AL3804" s="33" t="s">
        <v>39</v>
      </c>
      <c r="AM3804" s="33" t="s">
        <v>39</v>
      </c>
      <c r="AN3804" s="33" t="s">
        <v>39</v>
      </c>
      <c r="AO3804" s="33" t="s">
        <v>39</v>
      </c>
      <c r="AP3804" s="33" t="s">
        <v>39</v>
      </c>
      <c r="AQ3804" s="33" t="s">
        <v>39</v>
      </c>
      <c r="AR3804" s="33" t="s">
        <v>39</v>
      </c>
      <c r="AS3804" s="33" t="s">
        <v>39</v>
      </c>
      <c r="AT3804" s="33" t="s">
        <v>39</v>
      </c>
      <c r="AU3804" s="33" t="s">
        <v>39</v>
      </c>
      <c r="AV3804" s="33" t="s">
        <v>39</v>
      </c>
      <c r="AW3804" s="116" t="s">
        <v>459</v>
      </c>
      <c r="AX3804" s="114"/>
    </row>
    <row r="3805" s="5" customFormat="1" customHeight="1" spans="1:50">
      <c r="A3805" s="114"/>
      <c r="B3805" s="115" t="s">
        <v>1156</v>
      </c>
      <c r="C3805" s="115" t="s">
        <v>100</v>
      </c>
      <c r="D3805" s="115" t="s">
        <v>241</v>
      </c>
      <c r="E3805" s="115" t="s">
        <v>42</v>
      </c>
      <c r="F3805" s="115">
        <f t="shared" si="537"/>
        <v>606</v>
      </c>
      <c r="G3805" s="115">
        <v>29</v>
      </c>
      <c r="H3805" s="115">
        <v>577</v>
      </c>
      <c r="I3805" s="115"/>
      <c r="J3805" s="116"/>
      <c r="K3805" s="45">
        <f t="shared" si="538"/>
        <v>0.0238135313531353</v>
      </c>
      <c r="L3805" s="45">
        <f t="shared" ref="L3805:L3869" si="540">O3805+R3805+U3805</f>
        <v>14.431</v>
      </c>
      <c r="M3805" s="46">
        <f t="shared" ref="M3805:M3869" si="541">P3805+S3805+V3805</f>
        <v>14.431</v>
      </c>
      <c r="N3805" s="46">
        <f t="shared" ref="N3805:N3869" si="542">Q3805+T3805+W3805</f>
        <v>0</v>
      </c>
      <c r="O3805" s="46">
        <f t="shared" ref="O3805:O3869" si="543">P3805+Q3805</f>
        <v>1.16</v>
      </c>
      <c r="P3805" s="117">
        <v>1.16</v>
      </c>
      <c r="Q3805" s="117"/>
      <c r="R3805" s="46">
        <f t="shared" ref="R3805:R3869" si="544">S3805+T3805</f>
        <v>13.271</v>
      </c>
      <c r="S3805" s="117">
        <v>13.271</v>
      </c>
      <c r="T3805" s="117"/>
      <c r="U3805" s="46">
        <f t="shared" si="539"/>
        <v>0</v>
      </c>
      <c r="V3805" s="117"/>
      <c r="W3805" s="117"/>
      <c r="X3805" s="116">
        <v>29</v>
      </c>
      <c r="Y3805" s="116">
        <v>81</v>
      </c>
      <c r="Z3805" s="116">
        <v>29</v>
      </c>
      <c r="AA3805" s="116">
        <v>81</v>
      </c>
      <c r="AB3805" s="116">
        <v>577</v>
      </c>
      <c r="AC3805" s="116">
        <v>1985</v>
      </c>
      <c r="AD3805" s="116">
        <v>577</v>
      </c>
      <c r="AE3805" s="116">
        <v>1985</v>
      </c>
      <c r="AF3805" s="116"/>
      <c r="AG3805" s="116"/>
      <c r="AH3805" s="116"/>
      <c r="AI3805" s="116"/>
      <c r="AJ3805" s="33" t="s">
        <v>39</v>
      </c>
      <c r="AK3805" s="33" t="s">
        <v>39</v>
      </c>
      <c r="AL3805" s="33" t="s">
        <v>39</v>
      </c>
      <c r="AM3805" s="33" t="s">
        <v>39</v>
      </c>
      <c r="AN3805" s="33" t="s">
        <v>39</v>
      </c>
      <c r="AO3805" s="33" t="s">
        <v>39</v>
      </c>
      <c r="AP3805" s="33" t="s">
        <v>39</v>
      </c>
      <c r="AQ3805" s="33" t="s">
        <v>39</v>
      </c>
      <c r="AR3805" s="33" t="s">
        <v>39</v>
      </c>
      <c r="AS3805" s="33" t="s">
        <v>39</v>
      </c>
      <c r="AT3805" s="33" t="s">
        <v>39</v>
      </c>
      <c r="AU3805" s="33" t="s">
        <v>39</v>
      </c>
      <c r="AV3805" s="33" t="s">
        <v>39</v>
      </c>
      <c r="AW3805" s="116" t="s">
        <v>459</v>
      </c>
      <c r="AX3805" s="114"/>
    </row>
    <row r="3806" s="5" customFormat="1" customHeight="1" spans="1:50">
      <c r="A3806" s="114"/>
      <c r="B3806" s="115" t="s">
        <v>1156</v>
      </c>
      <c r="C3806" s="115" t="s">
        <v>101</v>
      </c>
      <c r="D3806" s="115" t="s">
        <v>241</v>
      </c>
      <c r="E3806" s="115" t="s">
        <v>42</v>
      </c>
      <c r="F3806" s="115">
        <f t="shared" si="537"/>
        <v>46</v>
      </c>
      <c r="G3806" s="115">
        <v>13</v>
      </c>
      <c r="H3806" s="115">
        <v>33</v>
      </c>
      <c r="I3806" s="115"/>
      <c r="J3806" s="116"/>
      <c r="K3806" s="45">
        <f t="shared" si="538"/>
        <v>0.0289347826086957</v>
      </c>
      <c r="L3806" s="45">
        <f t="shared" si="540"/>
        <v>1.331</v>
      </c>
      <c r="M3806" s="46">
        <f t="shared" si="541"/>
        <v>1.331</v>
      </c>
      <c r="N3806" s="46">
        <f t="shared" si="542"/>
        <v>0</v>
      </c>
      <c r="O3806" s="46">
        <f t="shared" si="543"/>
        <v>0.572</v>
      </c>
      <c r="P3806" s="117">
        <v>0.572</v>
      </c>
      <c r="Q3806" s="117"/>
      <c r="R3806" s="46">
        <f t="shared" si="544"/>
        <v>0.759</v>
      </c>
      <c r="S3806" s="117">
        <v>0.759</v>
      </c>
      <c r="T3806" s="117"/>
      <c r="U3806" s="46">
        <f t="shared" si="539"/>
        <v>0</v>
      </c>
      <c r="V3806" s="117"/>
      <c r="W3806" s="117"/>
      <c r="X3806" s="116">
        <v>13</v>
      </c>
      <c r="Y3806" s="116">
        <v>35</v>
      </c>
      <c r="Z3806" s="116">
        <v>13</v>
      </c>
      <c r="AA3806" s="116">
        <v>35</v>
      </c>
      <c r="AB3806" s="116">
        <v>33</v>
      </c>
      <c r="AC3806" s="116">
        <v>92</v>
      </c>
      <c r="AD3806" s="116">
        <v>33</v>
      </c>
      <c r="AE3806" s="116">
        <v>92</v>
      </c>
      <c r="AF3806" s="116"/>
      <c r="AG3806" s="116"/>
      <c r="AH3806" s="116"/>
      <c r="AI3806" s="116"/>
      <c r="AJ3806" s="33" t="s">
        <v>39</v>
      </c>
      <c r="AK3806" s="33" t="s">
        <v>39</v>
      </c>
      <c r="AL3806" s="33" t="s">
        <v>39</v>
      </c>
      <c r="AM3806" s="33" t="s">
        <v>39</v>
      </c>
      <c r="AN3806" s="33" t="s">
        <v>39</v>
      </c>
      <c r="AO3806" s="33" t="s">
        <v>39</v>
      </c>
      <c r="AP3806" s="33" t="s">
        <v>39</v>
      </c>
      <c r="AQ3806" s="33" t="s">
        <v>39</v>
      </c>
      <c r="AR3806" s="33" t="s">
        <v>39</v>
      </c>
      <c r="AS3806" s="33" t="s">
        <v>39</v>
      </c>
      <c r="AT3806" s="33" t="s">
        <v>39</v>
      </c>
      <c r="AU3806" s="33" t="s">
        <v>39</v>
      </c>
      <c r="AV3806" s="33" t="s">
        <v>39</v>
      </c>
      <c r="AW3806" s="116" t="s">
        <v>459</v>
      </c>
      <c r="AX3806" s="114"/>
    </row>
    <row r="3807" s="5" customFormat="1" customHeight="1" spans="1:50">
      <c r="A3807" s="114"/>
      <c r="B3807" s="115" t="s">
        <v>1156</v>
      </c>
      <c r="C3807" s="115" t="s">
        <v>102</v>
      </c>
      <c r="D3807" s="115" t="s">
        <v>241</v>
      </c>
      <c r="E3807" s="115" t="s">
        <v>42</v>
      </c>
      <c r="F3807" s="115">
        <f t="shared" si="537"/>
        <v>155</v>
      </c>
      <c r="G3807" s="115">
        <v>1</v>
      </c>
      <c r="H3807" s="115">
        <v>154</v>
      </c>
      <c r="I3807" s="115"/>
      <c r="J3807" s="116"/>
      <c r="K3807" s="45">
        <f t="shared" si="538"/>
        <v>0.0231354838709677</v>
      </c>
      <c r="L3807" s="45">
        <f t="shared" si="540"/>
        <v>3.586</v>
      </c>
      <c r="M3807" s="46">
        <f t="shared" si="541"/>
        <v>3.586</v>
      </c>
      <c r="N3807" s="46">
        <f t="shared" si="542"/>
        <v>0</v>
      </c>
      <c r="O3807" s="46">
        <f t="shared" si="543"/>
        <v>0.044</v>
      </c>
      <c r="P3807" s="117">
        <v>0.044</v>
      </c>
      <c r="Q3807" s="117"/>
      <c r="R3807" s="46">
        <f t="shared" si="544"/>
        <v>3.542</v>
      </c>
      <c r="S3807" s="117">
        <v>3.542</v>
      </c>
      <c r="T3807" s="117"/>
      <c r="U3807" s="46">
        <f t="shared" si="539"/>
        <v>0</v>
      </c>
      <c r="V3807" s="117"/>
      <c r="W3807" s="117"/>
      <c r="X3807" s="116">
        <v>1</v>
      </c>
      <c r="Y3807" s="116">
        <v>2</v>
      </c>
      <c r="Z3807" s="116">
        <v>1</v>
      </c>
      <c r="AA3807" s="116">
        <v>2</v>
      </c>
      <c r="AB3807" s="116">
        <v>154</v>
      </c>
      <c r="AC3807" s="116">
        <v>496</v>
      </c>
      <c r="AD3807" s="116">
        <v>154</v>
      </c>
      <c r="AE3807" s="116">
        <v>496</v>
      </c>
      <c r="AF3807" s="116"/>
      <c r="AG3807" s="116"/>
      <c r="AH3807" s="116"/>
      <c r="AI3807" s="116"/>
      <c r="AJ3807" s="33" t="s">
        <v>39</v>
      </c>
      <c r="AK3807" s="33" t="s">
        <v>39</v>
      </c>
      <c r="AL3807" s="33" t="s">
        <v>39</v>
      </c>
      <c r="AM3807" s="33" t="s">
        <v>39</v>
      </c>
      <c r="AN3807" s="33" t="s">
        <v>39</v>
      </c>
      <c r="AO3807" s="33" t="s">
        <v>39</v>
      </c>
      <c r="AP3807" s="33" t="s">
        <v>39</v>
      </c>
      <c r="AQ3807" s="33" t="s">
        <v>39</v>
      </c>
      <c r="AR3807" s="33" t="s">
        <v>39</v>
      </c>
      <c r="AS3807" s="33" t="s">
        <v>39</v>
      </c>
      <c r="AT3807" s="33" t="s">
        <v>39</v>
      </c>
      <c r="AU3807" s="33" t="s">
        <v>39</v>
      </c>
      <c r="AV3807" s="33" t="s">
        <v>39</v>
      </c>
      <c r="AW3807" s="116" t="s">
        <v>459</v>
      </c>
      <c r="AX3807" s="114"/>
    </row>
    <row r="3808" s="5" customFormat="1" customHeight="1" spans="1:50">
      <c r="A3808" s="114"/>
      <c r="B3808" s="115" t="s">
        <v>1156</v>
      </c>
      <c r="C3808" s="115" t="s">
        <v>103</v>
      </c>
      <c r="D3808" s="115" t="s">
        <v>241</v>
      </c>
      <c r="E3808" s="115" t="s">
        <v>42</v>
      </c>
      <c r="F3808" s="115">
        <f t="shared" si="537"/>
        <v>98</v>
      </c>
      <c r="G3808" s="115">
        <v>49</v>
      </c>
      <c r="H3808" s="115">
        <v>49</v>
      </c>
      <c r="I3808" s="115"/>
      <c r="J3808" s="116"/>
      <c r="K3808" s="45">
        <f t="shared" si="538"/>
        <v>0.023</v>
      </c>
      <c r="L3808" s="45">
        <f t="shared" si="540"/>
        <v>2.254</v>
      </c>
      <c r="M3808" s="46">
        <f t="shared" si="541"/>
        <v>2.254</v>
      </c>
      <c r="N3808" s="46">
        <f t="shared" si="542"/>
        <v>0</v>
      </c>
      <c r="O3808" s="46">
        <f t="shared" si="543"/>
        <v>1.127</v>
      </c>
      <c r="P3808" s="117">
        <v>1.127</v>
      </c>
      <c r="Q3808" s="117"/>
      <c r="R3808" s="46">
        <f t="shared" si="544"/>
        <v>1.127</v>
      </c>
      <c r="S3808" s="117">
        <v>1.127</v>
      </c>
      <c r="T3808" s="117"/>
      <c r="U3808" s="46">
        <f t="shared" si="539"/>
        <v>0</v>
      </c>
      <c r="V3808" s="117"/>
      <c r="W3808" s="117"/>
      <c r="X3808" s="116">
        <v>49</v>
      </c>
      <c r="Y3808" s="116">
        <v>139</v>
      </c>
      <c r="Z3808" s="116">
        <v>49</v>
      </c>
      <c r="AA3808" s="116">
        <v>139</v>
      </c>
      <c r="AB3808" s="116">
        <v>49</v>
      </c>
      <c r="AC3808" s="116">
        <v>158</v>
      </c>
      <c r="AD3808" s="116">
        <v>49</v>
      </c>
      <c r="AE3808" s="116">
        <v>158</v>
      </c>
      <c r="AF3808" s="116"/>
      <c r="AG3808" s="116"/>
      <c r="AH3808" s="116"/>
      <c r="AI3808" s="116"/>
      <c r="AJ3808" s="33" t="s">
        <v>39</v>
      </c>
      <c r="AK3808" s="33" t="s">
        <v>39</v>
      </c>
      <c r="AL3808" s="33" t="s">
        <v>39</v>
      </c>
      <c r="AM3808" s="33" t="s">
        <v>39</v>
      </c>
      <c r="AN3808" s="33" t="s">
        <v>39</v>
      </c>
      <c r="AO3808" s="33" t="s">
        <v>39</v>
      </c>
      <c r="AP3808" s="33" t="s">
        <v>39</v>
      </c>
      <c r="AQ3808" s="33" t="s">
        <v>39</v>
      </c>
      <c r="AR3808" s="33" t="s">
        <v>39</v>
      </c>
      <c r="AS3808" s="33" t="s">
        <v>39</v>
      </c>
      <c r="AT3808" s="33" t="s">
        <v>39</v>
      </c>
      <c r="AU3808" s="33" t="s">
        <v>39</v>
      </c>
      <c r="AV3808" s="33" t="s">
        <v>39</v>
      </c>
      <c r="AW3808" s="116" t="s">
        <v>459</v>
      </c>
      <c r="AX3808" s="114"/>
    </row>
    <row r="3809" s="5" customFormat="1" customHeight="1" spans="1:50">
      <c r="A3809" s="114"/>
      <c r="B3809" s="115" t="s">
        <v>1156</v>
      </c>
      <c r="C3809" s="115" t="s">
        <v>104</v>
      </c>
      <c r="D3809" s="115" t="s">
        <v>241</v>
      </c>
      <c r="E3809" s="115" t="s">
        <v>42</v>
      </c>
      <c r="F3809" s="115">
        <f t="shared" si="537"/>
        <v>108</v>
      </c>
      <c r="G3809" s="115">
        <v>4</v>
      </c>
      <c r="H3809" s="115">
        <v>104</v>
      </c>
      <c r="I3809" s="115"/>
      <c r="J3809" s="116"/>
      <c r="K3809" s="45">
        <f t="shared" si="538"/>
        <v>0.0236296296296296</v>
      </c>
      <c r="L3809" s="45">
        <f t="shared" si="540"/>
        <v>2.552</v>
      </c>
      <c r="M3809" s="46">
        <f t="shared" si="541"/>
        <v>2.552</v>
      </c>
      <c r="N3809" s="46">
        <f t="shared" si="542"/>
        <v>0</v>
      </c>
      <c r="O3809" s="46">
        <f t="shared" si="543"/>
        <v>0.16</v>
      </c>
      <c r="P3809" s="117">
        <v>0.16</v>
      </c>
      <c r="Q3809" s="117"/>
      <c r="R3809" s="46">
        <f t="shared" si="544"/>
        <v>2.392</v>
      </c>
      <c r="S3809" s="117">
        <v>2.392</v>
      </c>
      <c r="T3809" s="117"/>
      <c r="U3809" s="46">
        <f t="shared" si="539"/>
        <v>0</v>
      </c>
      <c r="V3809" s="117"/>
      <c r="W3809" s="117"/>
      <c r="X3809" s="116">
        <v>4</v>
      </c>
      <c r="Y3809" s="116">
        <v>13</v>
      </c>
      <c r="Z3809" s="116">
        <v>4</v>
      </c>
      <c r="AA3809" s="116">
        <v>13</v>
      </c>
      <c r="AB3809" s="116">
        <v>104</v>
      </c>
      <c r="AC3809" s="116">
        <v>322</v>
      </c>
      <c r="AD3809" s="116">
        <v>104</v>
      </c>
      <c r="AE3809" s="116">
        <v>322</v>
      </c>
      <c r="AF3809" s="116"/>
      <c r="AG3809" s="116"/>
      <c r="AH3809" s="116"/>
      <c r="AI3809" s="116"/>
      <c r="AJ3809" s="33" t="s">
        <v>39</v>
      </c>
      <c r="AK3809" s="33" t="s">
        <v>39</v>
      </c>
      <c r="AL3809" s="33" t="s">
        <v>39</v>
      </c>
      <c r="AM3809" s="33" t="s">
        <v>39</v>
      </c>
      <c r="AN3809" s="33" t="s">
        <v>39</v>
      </c>
      <c r="AO3809" s="33" t="s">
        <v>39</v>
      </c>
      <c r="AP3809" s="33" t="s">
        <v>39</v>
      </c>
      <c r="AQ3809" s="33" t="s">
        <v>39</v>
      </c>
      <c r="AR3809" s="33" t="s">
        <v>39</v>
      </c>
      <c r="AS3809" s="33" t="s">
        <v>39</v>
      </c>
      <c r="AT3809" s="33" t="s">
        <v>39</v>
      </c>
      <c r="AU3809" s="33" t="s">
        <v>39</v>
      </c>
      <c r="AV3809" s="33" t="s">
        <v>39</v>
      </c>
      <c r="AW3809" s="116" t="s">
        <v>459</v>
      </c>
      <c r="AX3809" s="114"/>
    </row>
    <row r="3810" customHeight="1" spans="1:50">
      <c r="A3810" s="30">
        <v>5.6</v>
      </c>
      <c r="B3810" s="30" t="s">
        <v>1157</v>
      </c>
      <c r="C3810" s="22"/>
      <c r="D3810" s="22"/>
      <c r="E3810" s="22" t="s">
        <v>406</v>
      </c>
      <c r="F3810" s="22"/>
      <c r="G3810" s="22"/>
      <c r="H3810" s="22"/>
      <c r="I3810" s="22"/>
      <c r="J3810" s="33"/>
      <c r="K3810" s="45"/>
      <c r="L3810" s="45">
        <f>SUM(L3811:L3843)</f>
        <v>1399.0637</v>
      </c>
      <c r="M3810" s="45">
        <f t="shared" ref="M3810:W3810" si="545">SUM(M3811:M3843)</f>
        <v>1399.0637</v>
      </c>
      <c r="N3810" s="45">
        <f t="shared" si="545"/>
        <v>0</v>
      </c>
      <c r="O3810" s="45">
        <f t="shared" si="545"/>
        <v>919.5437</v>
      </c>
      <c r="P3810" s="45">
        <f t="shared" si="545"/>
        <v>919.5437</v>
      </c>
      <c r="Q3810" s="45">
        <f t="shared" si="545"/>
        <v>0</v>
      </c>
      <c r="R3810" s="45">
        <f t="shared" si="545"/>
        <v>479.52</v>
      </c>
      <c r="S3810" s="45">
        <f t="shared" si="545"/>
        <v>479.52</v>
      </c>
      <c r="T3810" s="45">
        <f t="shared" si="545"/>
        <v>0</v>
      </c>
      <c r="U3810" s="45">
        <f t="shared" si="545"/>
        <v>0</v>
      </c>
      <c r="V3810" s="45">
        <f t="shared" si="545"/>
        <v>0</v>
      </c>
      <c r="W3810" s="45">
        <f t="shared" si="545"/>
        <v>0</v>
      </c>
      <c r="X3810" s="33"/>
      <c r="Y3810" s="33"/>
      <c r="Z3810" s="33"/>
      <c r="AA3810" s="33"/>
      <c r="AB3810" s="33"/>
      <c r="AC3810" s="33"/>
      <c r="AD3810" s="33"/>
      <c r="AE3810" s="33"/>
      <c r="AF3810" s="33"/>
      <c r="AG3810" s="33"/>
      <c r="AH3810" s="33"/>
      <c r="AI3810" s="33"/>
      <c r="AJ3810" s="33"/>
      <c r="AK3810" s="33"/>
      <c r="AL3810" s="33"/>
      <c r="AM3810" s="33"/>
      <c r="AN3810" s="33"/>
      <c r="AO3810" s="33"/>
      <c r="AP3810" s="33"/>
      <c r="AQ3810" s="33"/>
      <c r="AR3810" s="33"/>
      <c r="AS3810" s="33"/>
      <c r="AT3810" s="33"/>
      <c r="AU3810" s="33"/>
      <c r="AV3810" s="33"/>
      <c r="AW3810" s="33"/>
      <c r="AX3810" s="31"/>
    </row>
    <row r="3811" s="5" customFormat="1" customHeight="1" spans="1:50">
      <c r="A3811" s="114"/>
      <c r="B3811" s="115" t="s">
        <v>1158</v>
      </c>
      <c r="C3811" s="115" t="s">
        <v>513</v>
      </c>
      <c r="D3811" s="115" t="s">
        <v>45</v>
      </c>
      <c r="E3811" s="115" t="s">
        <v>406</v>
      </c>
      <c r="F3811" s="115">
        <f t="shared" si="537"/>
        <v>5</v>
      </c>
      <c r="G3811" s="115">
        <v>5</v>
      </c>
      <c r="H3811" s="115"/>
      <c r="I3811" s="115"/>
      <c r="J3811" s="116"/>
      <c r="K3811" s="45">
        <f t="shared" si="538"/>
        <v>33.488</v>
      </c>
      <c r="L3811" s="45">
        <f t="shared" si="540"/>
        <v>167.44</v>
      </c>
      <c r="M3811" s="46">
        <f t="shared" si="541"/>
        <v>167.44</v>
      </c>
      <c r="N3811" s="46">
        <f t="shared" si="542"/>
        <v>0</v>
      </c>
      <c r="O3811" s="46">
        <f t="shared" si="543"/>
        <v>167.44</v>
      </c>
      <c r="P3811" s="117">
        <v>167.44</v>
      </c>
      <c r="Q3811" s="117"/>
      <c r="R3811" s="46">
        <f t="shared" si="544"/>
        <v>0</v>
      </c>
      <c r="S3811" s="117"/>
      <c r="T3811" s="117"/>
      <c r="U3811" s="46">
        <f t="shared" si="539"/>
        <v>0</v>
      </c>
      <c r="V3811" s="117"/>
      <c r="W3811" s="117"/>
      <c r="X3811" s="116"/>
      <c r="Y3811" s="116">
        <v>389</v>
      </c>
      <c r="Z3811" s="116"/>
      <c r="AA3811" s="116"/>
      <c r="AB3811" s="116"/>
      <c r="AC3811" s="116"/>
      <c r="AD3811" s="116"/>
      <c r="AE3811" s="116"/>
      <c r="AF3811" s="116"/>
      <c r="AG3811" s="116"/>
      <c r="AH3811" s="116"/>
      <c r="AI3811" s="116"/>
      <c r="AJ3811" s="33"/>
      <c r="AK3811" s="33"/>
      <c r="AL3811" s="33"/>
      <c r="AM3811" s="33"/>
      <c r="AN3811" s="33"/>
      <c r="AO3811" s="33"/>
      <c r="AP3811" s="33"/>
      <c r="AQ3811" s="33"/>
      <c r="AR3811" s="33"/>
      <c r="AS3811" s="33"/>
      <c r="AT3811" s="33"/>
      <c r="AU3811" s="33"/>
      <c r="AV3811" s="33"/>
      <c r="AW3811" s="116" t="s">
        <v>334</v>
      </c>
      <c r="AX3811" s="114"/>
    </row>
    <row r="3812" s="5" customFormat="1" customHeight="1" spans="1:50">
      <c r="A3812" s="114"/>
      <c r="B3812" s="115" t="s">
        <v>1157</v>
      </c>
      <c r="C3812" s="115" t="s">
        <v>701</v>
      </c>
      <c r="D3812" s="115" t="s">
        <v>45</v>
      </c>
      <c r="E3812" s="115" t="s">
        <v>406</v>
      </c>
      <c r="F3812" s="115">
        <f t="shared" si="537"/>
        <v>9</v>
      </c>
      <c r="G3812" s="115"/>
      <c r="H3812" s="115">
        <v>9</v>
      </c>
      <c r="I3812" s="115"/>
      <c r="J3812" s="116"/>
      <c r="K3812" s="45">
        <f t="shared" si="538"/>
        <v>1.42222222222222</v>
      </c>
      <c r="L3812" s="45">
        <f t="shared" si="540"/>
        <v>12.8</v>
      </c>
      <c r="M3812" s="46">
        <f t="shared" si="541"/>
        <v>12.8</v>
      </c>
      <c r="N3812" s="46">
        <f t="shared" si="542"/>
        <v>0</v>
      </c>
      <c r="O3812" s="46">
        <f t="shared" si="543"/>
        <v>0</v>
      </c>
      <c r="P3812" s="117"/>
      <c r="Q3812" s="117"/>
      <c r="R3812" s="46">
        <f t="shared" si="544"/>
        <v>12.8</v>
      </c>
      <c r="S3812" s="117">
        <v>12.8</v>
      </c>
      <c r="T3812" s="117"/>
      <c r="U3812" s="46">
        <f t="shared" si="539"/>
        <v>0</v>
      </c>
      <c r="V3812" s="117"/>
      <c r="W3812" s="117"/>
      <c r="X3812" s="116">
        <v>296</v>
      </c>
      <c r="Y3812" s="116">
        <v>663</v>
      </c>
      <c r="Z3812" s="116">
        <v>35</v>
      </c>
      <c r="AA3812" s="116">
        <v>90</v>
      </c>
      <c r="AB3812" s="116">
        <v>317</v>
      </c>
      <c r="AC3812" s="116">
        <v>844</v>
      </c>
      <c r="AD3812" s="116">
        <v>31</v>
      </c>
      <c r="AE3812" s="116">
        <v>80</v>
      </c>
      <c r="AF3812" s="116"/>
      <c r="AG3812" s="116"/>
      <c r="AH3812" s="116"/>
      <c r="AI3812" s="116"/>
      <c r="AJ3812" s="33"/>
      <c r="AK3812" s="33"/>
      <c r="AL3812" s="33"/>
      <c r="AM3812" s="33"/>
      <c r="AN3812" s="33"/>
      <c r="AO3812" s="33"/>
      <c r="AP3812" s="33"/>
      <c r="AQ3812" s="33"/>
      <c r="AR3812" s="33"/>
      <c r="AS3812" s="33"/>
      <c r="AT3812" s="33"/>
      <c r="AU3812" s="33">
        <v>607</v>
      </c>
      <c r="AV3812" s="33">
        <v>81</v>
      </c>
      <c r="AW3812" s="116" t="s">
        <v>334</v>
      </c>
      <c r="AX3812" s="114"/>
    </row>
    <row r="3813" s="5" customFormat="1" customHeight="1" spans="1:50">
      <c r="A3813" s="114"/>
      <c r="B3813" s="115" t="s">
        <v>1157</v>
      </c>
      <c r="C3813" s="115" t="s">
        <v>703</v>
      </c>
      <c r="D3813" s="115" t="s">
        <v>45</v>
      </c>
      <c r="E3813" s="115" t="s">
        <v>406</v>
      </c>
      <c r="F3813" s="115">
        <f t="shared" si="537"/>
        <v>1</v>
      </c>
      <c r="G3813" s="115"/>
      <c r="H3813" s="115">
        <v>1</v>
      </c>
      <c r="I3813" s="115"/>
      <c r="J3813" s="116"/>
      <c r="K3813" s="45">
        <f t="shared" si="538"/>
        <v>0.6</v>
      </c>
      <c r="L3813" s="45">
        <f t="shared" si="540"/>
        <v>0.6</v>
      </c>
      <c r="M3813" s="46">
        <f t="shared" si="541"/>
        <v>0.6</v>
      </c>
      <c r="N3813" s="46">
        <f t="shared" si="542"/>
        <v>0</v>
      </c>
      <c r="O3813" s="46">
        <f t="shared" si="543"/>
        <v>0</v>
      </c>
      <c r="P3813" s="117"/>
      <c r="Q3813" s="117"/>
      <c r="R3813" s="46">
        <f t="shared" si="544"/>
        <v>0.6</v>
      </c>
      <c r="S3813" s="117">
        <v>0.6</v>
      </c>
      <c r="T3813" s="117"/>
      <c r="U3813" s="46">
        <f t="shared" si="539"/>
        <v>0</v>
      </c>
      <c r="V3813" s="117"/>
      <c r="W3813" s="117"/>
      <c r="X3813" s="116"/>
      <c r="Y3813" s="116"/>
      <c r="Z3813" s="116"/>
      <c r="AA3813" s="116"/>
      <c r="AB3813" s="116">
        <v>7</v>
      </c>
      <c r="AC3813" s="116">
        <v>16</v>
      </c>
      <c r="AD3813" s="116">
        <v>3</v>
      </c>
      <c r="AE3813" s="116">
        <v>4</v>
      </c>
      <c r="AF3813" s="116"/>
      <c r="AG3813" s="116"/>
      <c r="AH3813" s="116"/>
      <c r="AI3813" s="116"/>
      <c r="AJ3813" s="33"/>
      <c r="AK3813" s="33"/>
      <c r="AL3813" s="33"/>
      <c r="AM3813" s="33"/>
      <c r="AN3813" s="33"/>
      <c r="AO3813" s="33"/>
      <c r="AP3813" s="33"/>
      <c r="AQ3813" s="33"/>
      <c r="AR3813" s="33"/>
      <c r="AS3813" s="33"/>
      <c r="AT3813" s="33"/>
      <c r="AU3813" s="33">
        <v>7</v>
      </c>
      <c r="AV3813" s="33">
        <v>3</v>
      </c>
      <c r="AW3813" s="116" t="s">
        <v>334</v>
      </c>
      <c r="AX3813" s="114"/>
    </row>
    <row r="3814" s="5" customFormat="1" customHeight="1" spans="1:50">
      <c r="A3814" s="114"/>
      <c r="B3814" s="115" t="s">
        <v>1157</v>
      </c>
      <c r="C3814" s="115" t="s">
        <v>141</v>
      </c>
      <c r="D3814" s="115" t="s">
        <v>45</v>
      </c>
      <c r="E3814" s="115" t="s">
        <v>406</v>
      </c>
      <c r="F3814" s="115">
        <f t="shared" si="537"/>
        <v>1</v>
      </c>
      <c r="G3814" s="115"/>
      <c r="H3814" s="115">
        <v>1</v>
      </c>
      <c r="I3814" s="115"/>
      <c r="J3814" s="116"/>
      <c r="K3814" s="45">
        <f t="shared" si="538"/>
        <v>38.48</v>
      </c>
      <c r="L3814" s="45">
        <f t="shared" si="540"/>
        <v>38.48</v>
      </c>
      <c r="M3814" s="46">
        <f t="shared" si="541"/>
        <v>38.48</v>
      </c>
      <c r="N3814" s="46">
        <f t="shared" si="542"/>
        <v>0</v>
      </c>
      <c r="O3814" s="46">
        <f t="shared" si="543"/>
        <v>0</v>
      </c>
      <c r="P3814" s="117"/>
      <c r="Q3814" s="117"/>
      <c r="R3814" s="46">
        <f t="shared" si="544"/>
        <v>38.48</v>
      </c>
      <c r="S3814" s="117">
        <v>38.48</v>
      </c>
      <c r="T3814" s="117"/>
      <c r="U3814" s="46">
        <f t="shared" si="539"/>
        <v>0</v>
      </c>
      <c r="V3814" s="117"/>
      <c r="W3814" s="117"/>
      <c r="X3814" s="116"/>
      <c r="Y3814" s="116"/>
      <c r="Z3814" s="116"/>
      <c r="AA3814" s="116"/>
      <c r="AB3814" s="116">
        <v>68</v>
      </c>
      <c r="AC3814" s="116">
        <v>232</v>
      </c>
      <c r="AD3814" s="116">
        <v>18</v>
      </c>
      <c r="AE3814" s="116">
        <v>47</v>
      </c>
      <c r="AF3814" s="116"/>
      <c r="AG3814" s="116"/>
      <c r="AH3814" s="116"/>
      <c r="AI3814" s="116"/>
      <c r="AJ3814" s="33"/>
      <c r="AK3814" s="33"/>
      <c r="AL3814" s="33"/>
      <c r="AM3814" s="33"/>
      <c r="AN3814" s="33"/>
      <c r="AO3814" s="33"/>
      <c r="AP3814" s="33"/>
      <c r="AQ3814" s="33"/>
      <c r="AR3814" s="33"/>
      <c r="AS3814" s="33"/>
      <c r="AT3814" s="33"/>
      <c r="AU3814" s="33"/>
      <c r="AV3814" s="33"/>
      <c r="AW3814" s="116" t="s">
        <v>334</v>
      </c>
      <c r="AX3814" s="114"/>
    </row>
    <row r="3815" s="5" customFormat="1" customHeight="1" spans="1:50">
      <c r="A3815" s="114"/>
      <c r="B3815" s="115" t="s">
        <v>1157</v>
      </c>
      <c r="C3815" s="115" t="s">
        <v>639</v>
      </c>
      <c r="D3815" s="115" t="s">
        <v>45</v>
      </c>
      <c r="E3815" s="115" t="s">
        <v>406</v>
      </c>
      <c r="F3815" s="115">
        <f t="shared" si="537"/>
        <v>1</v>
      </c>
      <c r="G3815" s="115">
        <v>1</v>
      </c>
      <c r="H3815" s="115"/>
      <c r="I3815" s="115"/>
      <c r="J3815" s="116"/>
      <c r="K3815" s="45">
        <f t="shared" si="538"/>
        <v>3.2637</v>
      </c>
      <c r="L3815" s="45">
        <f t="shared" si="540"/>
        <v>3.2637</v>
      </c>
      <c r="M3815" s="46">
        <f t="shared" si="541"/>
        <v>3.2637</v>
      </c>
      <c r="N3815" s="46">
        <f t="shared" si="542"/>
        <v>0</v>
      </c>
      <c r="O3815" s="46">
        <f t="shared" si="543"/>
        <v>3.2637</v>
      </c>
      <c r="P3815" s="117">
        <v>3.2637</v>
      </c>
      <c r="Q3815" s="117"/>
      <c r="R3815" s="46">
        <f t="shared" si="544"/>
        <v>0</v>
      </c>
      <c r="S3815" s="117"/>
      <c r="T3815" s="117"/>
      <c r="U3815" s="46">
        <f t="shared" si="539"/>
        <v>0</v>
      </c>
      <c r="V3815" s="117"/>
      <c r="W3815" s="117"/>
      <c r="X3815" s="116">
        <v>87</v>
      </c>
      <c r="Y3815" s="116">
        <v>271</v>
      </c>
      <c r="Z3815" s="116">
        <v>15</v>
      </c>
      <c r="AA3815" s="116">
        <v>32</v>
      </c>
      <c r="AB3815" s="116"/>
      <c r="AC3815" s="116"/>
      <c r="AD3815" s="116"/>
      <c r="AE3815" s="116"/>
      <c r="AF3815" s="116"/>
      <c r="AG3815" s="116"/>
      <c r="AH3815" s="116"/>
      <c r="AI3815" s="116"/>
      <c r="AJ3815" s="33"/>
      <c r="AK3815" s="33"/>
      <c r="AL3815" s="33"/>
      <c r="AM3815" s="33"/>
      <c r="AN3815" s="33"/>
      <c r="AO3815" s="33"/>
      <c r="AP3815" s="33"/>
      <c r="AQ3815" s="33"/>
      <c r="AR3815" s="33"/>
      <c r="AS3815" s="33"/>
      <c r="AT3815" s="33"/>
      <c r="AU3815" s="33">
        <v>87</v>
      </c>
      <c r="AV3815" s="33">
        <v>15</v>
      </c>
      <c r="AW3815" s="116" t="s">
        <v>334</v>
      </c>
      <c r="AX3815" s="114"/>
    </row>
    <row r="3816" s="5" customFormat="1" customHeight="1" spans="1:50">
      <c r="A3816" s="114"/>
      <c r="B3816" s="115" t="s">
        <v>1157</v>
      </c>
      <c r="C3816" s="115" t="s">
        <v>533</v>
      </c>
      <c r="D3816" s="115" t="s">
        <v>45</v>
      </c>
      <c r="E3816" s="115" t="s">
        <v>406</v>
      </c>
      <c r="F3816" s="115">
        <f t="shared" si="537"/>
        <v>3</v>
      </c>
      <c r="G3816" s="115">
        <v>1</v>
      </c>
      <c r="H3816" s="115">
        <v>2</v>
      </c>
      <c r="I3816" s="115"/>
      <c r="J3816" s="116"/>
      <c r="K3816" s="45">
        <f t="shared" si="538"/>
        <v>3.37333333333333</v>
      </c>
      <c r="L3816" s="45">
        <f t="shared" si="540"/>
        <v>10.12</v>
      </c>
      <c r="M3816" s="46">
        <f t="shared" si="541"/>
        <v>10.12</v>
      </c>
      <c r="N3816" s="46">
        <f t="shared" si="542"/>
        <v>0</v>
      </c>
      <c r="O3816" s="46">
        <f t="shared" si="543"/>
        <v>0.92</v>
      </c>
      <c r="P3816" s="117">
        <v>0.92</v>
      </c>
      <c r="Q3816" s="117"/>
      <c r="R3816" s="46">
        <f t="shared" si="544"/>
        <v>9.2</v>
      </c>
      <c r="S3816" s="117">
        <v>9.2</v>
      </c>
      <c r="T3816" s="117"/>
      <c r="U3816" s="46">
        <f t="shared" si="539"/>
        <v>0</v>
      </c>
      <c r="V3816" s="117"/>
      <c r="W3816" s="117"/>
      <c r="X3816" s="116">
        <v>184</v>
      </c>
      <c r="Y3816" s="116">
        <v>613</v>
      </c>
      <c r="Z3816" s="116">
        <v>39</v>
      </c>
      <c r="AA3816" s="116">
        <v>101</v>
      </c>
      <c r="AB3816" s="116">
        <v>184</v>
      </c>
      <c r="AC3816" s="116">
        <v>613</v>
      </c>
      <c r="AD3816" s="116">
        <v>39</v>
      </c>
      <c r="AE3816" s="116">
        <v>101</v>
      </c>
      <c r="AF3816" s="116"/>
      <c r="AG3816" s="116"/>
      <c r="AH3816" s="116"/>
      <c r="AI3816" s="116"/>
      <c r="AJ3816" s="33"/>
      <c r="AK3816" s="33"/>
      <c r="AL3816" s="33"/>
      <c r="AM3816" s="33"/>
      <c r="AN3816" s="33"/>
      <c r="AO3816" s="33"/>
      <c r="AP3816" s="33"/>
      <c r="AQ3816" s="33"/>
      <c r="AR3816" s="33"/>
      <c r="AS3816" s="33"/>
      <c r="AT3816" s="33"/>
      <c r="AU3816" s="33">
        <v>184</v>
      </c>
      <c r="AV3816" s="33">
        <v>39</v>
      </c>
      <c r="AW3816" s="116" t="s">
        <v>334</v>
      </c>
      <c r="AX3816" s="114"/>
    </row>
    <row r="3817" s="5" customFormat="1" customHeight="1" spans="1:50">
      <c r="A3817" s="114"/>
      <c r="B3817" s="115" t="s">
        <v>1157</v>
      </c>
      <c r="C3817" s="115" t="s">
        <v>534</v>
      </c>
      <c r="D3817" s="115" t="s">
        <v>45</v>
      </c>
      <c r="E3817" s="115" t="s">
        <v>406</v>
      </c>
      <c r="F3817" s="115">
        <f t="shared" si="537"/>
        <v>2</v>
      </c>
      <c r="G3817" s="115">
        <v>2</v>
      </c>
      <c r="H3817" s="115"/>
      <c r="I3817" s="115"/>
      <c r="J3817" s="116"/>
      <c r="K3817" s="45">
        <f t="shared" si="538"/>
        <v>6.255</v>
      </c>
      <c r="L3817" s="45">
        <f t="shared" si="540"/>
        <v>12.51</v>
      </c>
      <c r="M3817" s="46">
        <f t="shared" si="541"/>
        <v>12.51</v>
      </c>
      <c r="N3817" s="46">
        <f t="shared" si="542"/>
        <v>0</v>
      </c>
      <c r="O3817" s="46">
        <f t="shared" si="543"/>
        <v>12.51</v>
      </c>
      <c r="P3817" s="117">
        <v>12.51</v>
      </c>
      <c r="Q3817" s="117"/>
      <c r="R3817" s="46">
        <f t="shared" si="544"/>
        <v>0</v>
      </c>
      <c r="S3817" s="117"/>
      <c r="T3817" s="117"/>
      <c r="U3817" s="46">
        <f t="shared" si="539"/>
        <v>0</v>
      </c>
      <c r="V3817" s="117"/>
      <c r="W3817" s="117"/>
      <c r="X3817" s="116">
        <v>174</v>
      </c>
      <c r="Y3817" s="116">
        <v>478</v>
      </c>
      <c r="Z3817" s="116">
        <v>20</v>
      </c>
      <c r="AA3817" s="116">
        <v>53</v>
      </c>
      <c r="AB3817" s="116"/>
      <c r="AC3817" s="116"/>
      <c r="AD3817" s="116"/>
      <c r="AE3817" s="116"/>
      <c r="AF3817" s="116"/>
      <c r="AG3817" s="116"/>
      <c r="AH3817" s="116"/>
      <c r="AI3817" s="116"/>
      <c r="AJ3817" s="33"/>
      <c r="AK3817" s="33"/>
      <c r="AL3817" s="33"/>
      <c r="AM3817" s="33"/>
      <c r="AN3817" s="33"/>
      <c r="AO3817" s="33"/>
      <c r="AP3817" s="33"/>
      <c r="AQ3817" s="33"/>
      <c r="AR3817" s="33"/>
      <c r="AS3817" s="33"/>
      <c r="AT3817" s="33"/>
      <c r="AU3817" s="33">
        <v>174</v>
      </c>
      <c r="AV3817" s="33">
        <v>20</v>
      </c>
      <c r="AW3817" s="116" t="s">
        <v>334</v>
      </c>
      <c r="AX3817" s="114"/>
    </row>
    <row r="3818" s="5" customFormat="1" customHeight="1" spans="1:50">
      <c r="A3818" s="114"/>
      <c r="B3818" s="115" t="s">
        <v>1157</v>
      </c>
      <c r="C3818" s="115" t="s">
        <v>356</v>
      </c>
      <c r="D3818" s="115" t="s">
        <v>45</v>
      </c>
      <c r="E3818" s="115" t="s">
        <v>406</v>
      </c>
      <c r="F3818" s="115">
        <f t="shared" si="537"/>
        <v>1</v>
      </c>
      <c r="G3818" s="115">
        <v>1</v>
      </c>
      <c r="H3818" s="115"/>
      <c r="I3818" s="115"/>
      <c r="J3818" s="116"/>
      <c r="K3818" s="45">
        <f t="shared" si="538"/>
        <v>0.92</v>
      </c>
      <c r="L3818" s="45">
        <f t="shared" si="540"/>
        <v>0.92</v>
      </c>
      <c r="M3818" s="46">
        <f t="shared" si="541"/>
        <v>0.92</v>
      </c>
      <c r="N3818" s="46">
        <f t="shared" si="542"/>
        <v>0</v>
      </c>
      <c r="O3818" s="46">
        <f t="shared" si="543"/>
        <v>0.92</v>
      </c>
      <c r="P3818" s="117">
        <v>0.92</v>
      </c>
      <c r="Q3818" s="117"/>
      <c r="R3818" s="46">
        <f t="shared" si="544"/>
        <v>0</v>
      </c>
      <c r="S3818" s="117"/>
      <c r="T3818" s="117"/>
      <c r="U3818" s="46">
        <f t="shared" si="539"/>
        <v>0</v>
      </c>
      <c r="V3818" s="117"/>
      <c r="W3818" s="117"/>
      <c r="X3818" s="116">
        <v>267</v>
      </c>
      <c r="Y3818" s="116">
        <v>795</v>
      </c>
      <c r="Z3818" s="116">
        <v>51</v>
      </c>
      <c r="AA3818" s="116">
        <v>158</v>
      </c>
      <c r="AB3818" s="116"/>
      <c r="AC3818" s="116"/>
      <c r="AD3818" s="116"/>
      <c r="AE3818" s="116"/>
      <c r="AF3818" s="116"/>
      <c r="AG3818" s="116"/>
      <c r="AH3818" s="116"/>
      <c r="AI3818" s="116"/>
      <c r="AJ3818" s="33"/>
      <c r="AK3818" s="33"/>
      <c r="AL3818" s="33"/>
      <c r="AM3818" s="33"/>
      <c r="AN3818" s="33"/>
      <c r="AO3818" s="33"/>
      <c r="AP3818" s="33"/>
      <c r="AQ3818" s="33"/>
      <c r="AR3818" s="33"/>
      <c r="AS3818" s="33"/>
      <c r="AT3818" s="33"/>
      <c r="AU3818" s="33">
        <v>267</v>
      </c>
      <c r="AV3818" s="33">
        <v>51</v>
      </c>
      <c r="AW3818" s="116" t="s">
        <v>334</v>
      </c>
      <c r="AX3818" s="114"/>
    </row>
    <row r="3819" s="5" customFormat="1" customHeight="1" spans="1:50">
      <c r="A3819" s="114"/>
      <c r="B3819" s="115" t="s">
        <v>1157</v>
      </c>
      <c r="C3819" s="115" t="s">
        <v>554</v>
      </c>
      <c r="D3819" s="115" t="s">
        <v>45</v>
      </c>
      <c r="E3819" s="115" t="s">
        <v>406</v>
      </c>
      <c r="F3819" s="115"/>
      <c r="G3819" s="115"/>
      <c r="H3819" s="115"/>
      <c r="I3819" s="115"/>
      <c r="J3819" s="116"/>
      <c r="K3819" s="45"/>
      <c r="L3819" s="45">
        <f t="shared" si="540"/>
        <v>0</v>
      </c>
      <c r="M3819" s="46">
        <f t="shared" si="541"/>
        <v>0</v>
      </c>
      <c r="N3819" s="46">
        <f t="shared" si="542"/>
        <v>0</v>
      </c>
      <c r="O3819" s="46">
        <f t="shared" si="543"/>
        <v>0</v>
      </c>
      <c r="P3819" s="117"/>
      <c r="Q3819" s="117"/>
      <c r="R3819" s="46">
        <f t="shared" si="544"/>
        <v>0</v>
      </c>
      <c r="S3819" s="117"/>
      <c r="T3819" s="117"/>
      <c r="U3819" s="46">
        <f t="shared" si="539"/>
        <v>0</v>
      </c>
      <c r="V3819" s="117"/>
      <c r="W3819" s="117"/>
      <c r="X3819" s="116">
        <v>220</v>
      </c>
      <c r="Y3819" s="116">
        <v>590</v>
      </c>
      <c r="Z3819" s="116">
        <v>52</v>
      </c>
      <c r="AA3819" s="116">
        <v>135</v>
      </c>
      <c r="AB3819" s="116"/>
      <c r="AC3819" s="116"/>
      <c r="AD3819" s="116"/>
      <c r="AE3819" s="116"/>
      <c r="AF3819" s="116"/>
      <c r="AG3819" s="116"/>
      <c r="AH3819" s="116"/>
      <c r="AI3819" s="116"/>
      <c r="AJ3819" s="33"/>
      <c r="AK3819" s="33"/>
      <c r="AL3819" s="33"/>
      <c r="AM3819" s="33"/>
      <c r="AN3819" s="33"/>
      <c r="AO3819" s="33"/>
      <c r="AP3819" s="33"/>
      <c r="AQ3819" s="33"/>
      <c r="AR3819" s="33"/>
      <c r="AS3819" s="33"/>
      <c r="AT3819" s="33"/>
      <c r="AU3819" s="33">
        <v>590</v>
      </c>
      <c r="AV3819" s="33">
        <v>135</v>
      </c>
      <c r="AW3819" s="116" t="s">
        <v>334</v>
      </c>
      <c r="AX3819" s="114"/>
    </row>
    <row r="3820" s="5" customFormat="1" customHeight="1" spans="1:50">
      <c r="A3820" s="114"/>
      <c r="B3820" s="115" t="s">
        <v>1157</v>
      </c>
      <c r="C3820" s="115" t="s">
        <v>125</v>
      </c>
      <c r="D3820" s="115" t="s">
        <v>45</v>
      </c>
      <c r="E3820" s="115" t="s">
        <v>406</v>
      </c>
      <c r="F3820" s="115">
        <f t="shared" si="537"/>
        <v>1</v>
      </c>
      <c r="G3820" s="115">
        <v>1</v>
      </c>
      <c r="H3820" s="115"/>
      <c r="I3820" s="115"/>
      <c r="J3820" s="116"/>
      <c r="K3820" s="45">
        <f t="shared" si="538"/>
        <v>8</v>
      </c>
      <c r="L3820" s="45">
        <f t="shared" si="540"/>
        <v>8</v>
      </c>
      <c r="M3820" s="46">
        <f t="shared" si="541"/>
        <v>8</v>
      </c>
      <c r="N3820" s="46">
        <f t="shared" si="542"/>
        <v>0</v>
      </c>
      <c r="O3820" s="46">
        <f t="shared" si="543"/>
        <v>8</v>
      </c>
      <c r="P3820" s="117">
        <v>8</v>
      </c>
      <c r="Q3820" s="117"/>
      <c r="R3820" s="46">
        <f t="shared" si="544"/>
        <v>0</v>
      </c>
      <c r="S3820" s="117"/>
      <c r="T3820" s="117"/>
      <c r="U3820" s="46">
        <f t="shared" si="539"/>
        <v>0</v>
      </c>
      <c r="V3820" s="117"/>
      <c r="W3820" s="117"/>
      <c r="X3820" s="116">
        <v>260</v>
      </c>
      <c r="Y3820" s="116">
        <v>778</v>
      </c>
      <c r="Z3820" s="116">
        <v>51</v>
      </c>
      <c r="AA3820" s="116">
        <v>148</v>
      </c>
      <c r="AB3820" s="116"/>
      <c r="AC3820" s="116"/>
      <c r="AD3820" s="116"/>
      <c r="AE3820" s="116"/>
      <c r="AF3820" s="116"/>
      <c r="AG3820" s="116"/>
      <c r="AH3820" s="116"/>
      <c r="AI3820" s="116"/>
      <c r="AJ3820" s="33"/>
      <c r="AK3820" s="33"/>
      <c r="AL3820" s="33"/>
      <c r="AM3820" s="33"/>
      <c r="AN3820" s="33"/>
      <c r="AO3820" s="33"/>
      <c r="AP3820" s="33"/>
      <c r="AQ3820" s="33"/>
      <c r="AR3820" s="33"/>
      <c r="AS3820" s="33"/>
      <c r="AT3820" s="33"/>
      <c r="AU3820" s="33">
        <v>778</v>
      </c>
      <c r="AV3820" s="33">
        <v>148</v>
      </c>
      <c r="AW3820" s="116" t="s">
        <v>334</v>
      </c>
      <c r="AX3820" s="114"/>
    </row>
    <row r="3821" s="5" customFormat="1" customHeight="1" spans="1:50">
      <c r="A3821" s="114"/>
      <c r="B3821" s="115" t="s">
        <v>1157</v>
      </c>
      <c r="C3821" s="115" t="s">
        <v>170</v>
      </c>
      <c r="D3821" s="115" t="s">
        <v>45</v>
      </c>
      <c r="E3821" s="115" t="s">
        <v>406</v>
      </c>
      <c r="F3821" s="115">
        <f t="shared" si="537"/>
        <v>1</v>
      </c>
      <c r="G3821" s="115">
        <v>1</v>
      </c>
      <c r="H3821" s="115"/>
      <c r="I3821" s="115"/>
      <c r="J3821" s="116"/>
      <c r="K3821" s="45">
        <f t="shared" si="538"/>
        <v>8</v>
      </c>
      <c r="L3821" s="45">
        <f t="shared" si="540"/>
        <v>8</v>
      </c>
      <c r="M3821" s="46">
        <f t="shared" si="541"/>
        <v>8</v>
      </c>
      <c r="N3821" s="46">
        <f t="shared" si="542"/>
        <v>0</v>
      </c>
      <c r="O3821" s="46">
        <f t="shared" si="543"/>
        <v>8</v>
      </c>
      <c r="P3821" s="117">
        <v>8</v>
      </c>
      <c r="Q3821" s="117"/>
      <c r="R3821" s="46">
        <f t="shared" si="544"/>
        <v>0</v>
      </c>
      <c r="S3821" s="117"/>
      <c r="T3821" s="117"/>
      <c r="U3821" s="46">
        <f t="shared" si="539"/>
        <v>0</v>
      </c>
      <c r="V3821" s="117"/>
      <c r="W3821" s="117"/>
      <c r="X3821" s="116">
        <v>42</v>
      </c>
      <c r="Y3821" s="116">
        <v>120</v>
      </c>
      <c r="Z3821" s="116">
        <v>35</v>
      </c>
      <c r="AA3821" s="116">
        <v>102</v>
      </c>
      <c r="AB3821" s="116"/>
      <c r="AC3821" s="116"/>
      <c r="AD3821" s="116"/>
      <c r="AE3821" s="116"/>
      <c r="AF3821" s="116"/>
      <c r="AG3821" s="116"/>
      <c r="AH3821" s="116"/>
      <c r="AI3821" s="116"/>
      <c r="AJ3821" s="33"/>
      <c r="AK3821" s="33"/>
      <c r="AL3821" s="33"/>
      <c r="AM3821" s="33"/>
      <c r="AN3821" s="33"/>
      <c r="AO3821" s="33"/>
      <c r="AP3821" s="33"/>
      <c r="AQ3821" s="33"/>
      <c r="AR3821" s="33"/>
      <c r="AS3821" s="33"/>
      <c r="AT3821" s="33"/>
      <c r="AU3821" s="33">
        <v>42</v>
      </c>
      <c r="AV3821" s="33">
        <v>35</v>
      </c>
      <c r="AW3821" s="116" t="s">
        <v>334</v>
      </c>
      <c r="AX3821" s="114"/>
    </row>
    <row r="3822" s="5" customFormat="1" customHeight="1" spans="1:50">
      <c r="A3822" s="114"/>
      <c r="B3822" s="115" t="s">
        <v>1157</v>
      </c>
      <c r="C3822" s="115" t="s">
        <v>315</v>
      </c>
      <c r="D3822" s="115" t="s">
        <v>45</v>
      </c>
      <c r="E3822" s="115" t="s">
        <v>406</v>
      </c>
      <c r="F3822" s="115">
        <f t="shared" si="537"/>
        <v>2</v>
      </c>
      <c r="G3822" s="115"/>
      <c r="H3822" s="115">
        <v>2</v>
      </c>
      <c r="I3822" s="115"/>
      <c r="J3822" s="116"/>
      <c r="K3822" s="45">
        <f t="shared" si="538"/>
        <v>8.265</v>
      </c>
      <c r="L3822" s="45">
        <f t="shared" si="540"/>
        <v>16.53</v>
      </c>
      <c r="M3822" s="46">
        <f t="shared" si="541"/>
        <v>16.53</v>
      </c>
      <c r="N3822" s="46">
        <f t="shared" si="542"/>
        <v>0</v>
      </c>
      <c r="O3822" s="46">
        <f t="shared" si="543"/>
        <v>0</v>
      </c>
      <c r="P3822" s="117"/>
      <c r="Q3822" s="117"/>
      <c r="R3822" s="46">
        <f t="shared" si="544"/>
        <v>16.53</v>
      </c>
      <c r="S3822" s="117">
        <v>16.53</v>
      </c>
      <c r="T3822" s="117"/>
      <c r="U3822" s="46">
        <f t="shared" si="539"/>
        <v>0</v>
      </c>
      <c r="V3822" s="117"/>
      <c r="W3822" s="117"/>
      <c r="X3822" s="116"/>
      <c r="Y3822" s="116"/>
      <c r="Z3822" s="116"/>
      <c r="AA3822" s="116"/>
      <c r="AB3822" s="116">
        <v>100</v>
      </c>
      <c r="AC3822" s="116">
        <v>271</v>
      </c>
      <c r="AD3822" s="116">
        <v>38</v>
      </c>
      <c r="AE3822" s="116">
        <v>108</v>
      </c>
      <c r="AF3822" s="116"/>
      <c r="AG3822" s="116"/>
      <c r="AH3822" s="116"/>
      <c r="AI3822" s="116"/>
      <c r="AJ3822" s="33"/>
      <c r="AK3822" s="33"/>
      <c r="AL3822" s="33"/>
      <c r="AM3822" s="33"/>
      <c r="AN3822" s="33"/>
      <c r="AO3822" s="33"/>
      <c r="AP3822" s="33"/>
      <c r="AQ3822" s="33"/>
      <c r="AR3822" s="33"/>
      <c r="AS3822" s="33"/>
      <c r="AT3822" s="33"/>
      <c r="AU3822" s="33"/>
      <c r="AV3822" s="33"/>
      <c r="AW3822" s="116" t="s">
        <v>334</v>
      </c>
      <c r="AX3822" s="114"/>
    </row>
    <row r="3823" s="5" customFormat="1" customHeight="1" spans="1:50">
      <c r="A3823" s="114"/>
      <c r="B3823" s="115" t="s">
        <v>1157</v>
      </c>
      <c r="C3823" s="115" t="s">
        <v>181</v>
      </c>
      <c r="D3823" s="115" t="s">
        <v>45</v>
      </c>
      <c r="E3823" s="115" t="s">
        <v>406</v>
      </c>
      <c r="F3823" s="115">
        <f t="shared" si="537"/>
        <v>6</v>
      </c>
      <c r="G3823" s="115">
        <v>6</v>
      </c>
      <c r="H3823" s="115"/>
      <c r="I3823" s="115"/>
      <c r="J3823" s="116"/>
      <c r="K3823" s="45">
        <f t="shared" si="538"/>
        <v>4.25</v>
      </c>
      <c r="L3823" s="45">
        <f t="shared" si="540"/>
        <v>25.5</v>
      </c>
      <c r="M3823" s="46">
        <f t="shared" si="541"/>
        <v>25.5</v>
      </c>
      <c r="N3823" s="46">
        <f t="shared" si="542"/>
        <v>0</v>
      </c>
      <c r="O3823" s="46">
        <f t="shared" si="543"/>
        <v>25.5</v>
      </c>
      <c r="P3823" s="117">
        <v>25.5</v>
      </c>
      <c r="Q3823" s="117"/>
      <c r="R3823" s="46">
        <f t="shared" si="544"/>
        <v>0</v>
      </c>
      <c r="S3823" s="117"/>
      <c r="T3823" s="117"/>
      <c r="U3823" s="46">
        <f t="shared" si="539"/>
        <v>0</v>
      </c>
      <c r="V3823" s="117"/>
      <c r="W3823" s="117"/>
      <c r="X3823" s="116">
        <v>50</v>
      </c>
      <c r="Y3823" s="116">
        <v>110</v>
      </c>
      <c r="Z3823" s="116"/>
      <c r="AA3823" s="116"/>
      <c r="AB3823" s="116"/>
      <c r="AC3823" s="116"/>
      <c r="AD3823" s="116"/>
      <c r="AE3823" s="116"/>
      <c r="AF3823" s="116"/>
      <c r="AG3823" s="116"/>
      <c r="AH3823" s="116"/>
      <c r="AI3823" s="116"/>
      <c r="AJ3823" s="33"/>
      <c r="AK3823" s="33"/>
      <c r="AL3823" s="33"/>
      <c r="AM3823" s="33"/>
      <c r="AN3823" s="33"/>
      <c r="AO3823" s="33"/>
      <c r="AP3823" s="33"/>
      <c r="AQ3823" s="33"/>
      <c r="AR3823" s="33"/>
      <c r="AS3823" s="33"/>
      <c r="AT3823" s="33"/>
      <c r="AU3823" s="33"/>
      <c r="AV3823" s="33"/>
      <c r="AW3823" s="116" t="s">
        <v>334</v>
      </c>
      <c r="AX3823" s="114"/>
    </row>
    <row r="3824" s="5" customFormat="1" customHeight="1" spans="1:50">
      <c r="A3824" s="114"/>
      <c r="B3824" s="115" t="s">
        <v>1157</v>
      </c>
      <c r="C3824" s="115" t="s">
        <v>860</v>
      </c>
      <c r="D3824" s="115" t="s">
        <v>45</v>
      </c>
      <c r="E3824" s="115" t="s">
        <v>406</v>
      </c>
      <c r="F3824" s="115">
        <f t="shared" si="537"/>
        <v>8</v>
      </c>
      <c r="G3824" s="115"/>
      <c r="H3824" s="115">
        <v>8</v>
      </c>
      <c r="I3824" s="115"/>
      <c r="J3824" s="116"/>
      <c r="K3824" s="45">
        <f t="shared" si="538"/>
        <v>1.045</v>
      </c>
      <c r="L3824" s="45">
        <f t="shared" si="540"/>
        <v>8.36</v>
      </c>
      <c r="M3824" s="46">
        <f t="shared" si="541"/>
        <v>8.36</v>
      </c>
      <c r="N3824" s="46">
        <f t="shared" si="542"/>
        <v>0</v>
      </c>
      <c r="O3824" s="46">
        <f t="shared" si="543"/>
        <v>0</v>
      </c>
      <c r="P3824" s="117"/>
      <c r="Q3824" s="117"/>
      <c r="R3824" s="46">
        <f t="shared" si="544"/>
        <v>8.36</v>
      </c>
      <c r="S3824" s="117">
        <v>8.36</v>
      </c>
      <c r="T3824" s="117"/>
      <c r="U3824" s="46">
        <f t="shared" si="539"/>
        <v>0</v>
      </c>
      <c r="V3824" s="117"/>
      <c r="W3824" s="117"/>
      <c r="X3824" s="116"/>
      <c r="Y3824" s="116"/>
      <c r="Z3824" s="116"/>
      <c r="AA3824" s="116"/>
      <c r="AB3824" s="116">
        <v>398</v>
      </c>
      <c r="AC3824" s="116">
        <v>1091</v>
      </c>
      <c r="AD3824" s="116">
        <v>70</v>
      </c>
      <c r="AE3824" s="116">
        <v>183</v>
      </c>
      <c r="AF3824" s="116"/>
      <c r="AG3824" s="116"/>
      <c r="AH3824" s="116"/>
      <c r="AI3824" s="116"/>
      <c r="AJ3824" s="33"/>
      <c r="AK3824" s="33"/>
      <c r="AL3824" s="33"/>
      <c r="AM3824" s="33"/>
      <c r="AN3824" s="33"/>
      <c r="AO3824" s="33"/>
      <c r="AP3824" s="33"/>
      <c r="AQ3824" s="33"/>
      <c r="AR3824" s="33"/>
      <c r="AS3824" s="33"/>
      <c r="AT3824" s="33"/>
      <c r="AU3824" s="33"/>
      <c r="AV3824" s="33"/>
      <c r="AW3824" s="116" t="s">
        <v>334</v>
      </c>
      <c r="AX3824" s="114"/>
    </row>
    <row r="3825" s="5" customFormat="1" customHeight="1" spans="1:50">
      <c r="A3825" s="114"/>
      <c r="B3825" s="115" t="s">
        <v>1159</v>
      </c>
      <c r="C3825" s="115" t="s">
        <v>546</v>
      </c>
      <c r="D3825" s="115" t="s">
        <v>45</v>
      </c>
      <c r="E3825" s="115" t="s">
        <v>406</v>
      </c>
      <c r="F3825" s="115">
        <f t="shared" si="537"/>
        <v>21</v>
      </c>
      <c r="G3825" s="115"/>
      <c r="H3825" s="115">
        <v>21</v>
      </c>
      <c r="I3825" s="115"/>
      <c r="J3825" s="116"/>
      <c r="K3825" s="45">
        <f t="shared" si="538"/>
        <v>3.44904761904762</v>
      </c>
      <c r="L3825" s="45">
        <f t="shared" si="540"/>
        <v>72.43</v>
      </c>
      <c r="M3825" s="46">
        <f t="shared" si="541"/>
        <v>72.43</v>
      </c>
      <c r="N3825" s="46">
        <f t="shared" si="542"/>
        <v>0</v>
      </c>
      <c r="O3825" s="46">
        <f t="shared" si="543"/>
        <v>0</v>
      </c>
      <c r="P3825" s="117"/>
      <c r="Q3825" s="117"/>
      <c r="R3825" s="46">
        <f t="shared" si="544"/>
        <v>72.43</v>
      </c>
      <c r="S3825" s="117">
        <v>72.43</v>
      </c>
      <c r="T3825" s="117"/>
      <c r="U3825" s="46">
        <f t="shared" si="539"/>
        <v>0</v>
      </c>
      <c r="V3825" s="117"/>
      <c r="W3825" s="117"/>
      <c r="X3825" s="116"/>
      <c r="Y3825" s="116"/>
      <c r="Z3825" s="116"/>
      <c r="AA3825" s="116"/>
      <c r="AB3825" s="116">
        <v>294</v>
      </c>
      <c r="AC3825" s="116">
        <v>829</v>
      </c>
      <c r="AD3825" s="116">
        <v>61</v>
      </c>
      <c r="AE3825" s="116">
        <v>151</v>
      </c>
      <c r="AF3825" s="116"/>
      <c r="AG3825" s="116"/>
      <c r="AH3825" s="116"/>
      <c r="AI3825" s="116"/>
      <c r="AJ3825" s="33"/>
      <c r="AK3825" s="33"/>
      <c r="AL3825" s="33"/>
      <c r="AM3825" s="33"/>
      <c r="AN3825" s="33"/>
      <c r="AO3825" s="33"/>
      <c r="AP3825" s="33"/>
      <c r="AQ3825" s="33"/>
      <c r="AR3825" s="33"/>
      <c r="AS3825" s="33"/>
      <c r="AT3825" s="33"/>
      <c r="AU3825" s="33"/>
      <c r="AV3825" s="33"/>
      <c r="AW3825" s="116" t="s">
        <v>334</v>
      </c>
      <c r="AX3825" s="114"/>
    </row>
    <row r="3826" s="5" customFormat="1" customHeight="1" spans="1:50">
      <c r="A3826" s="114"/>
      <c r="B3826" s="115" t="s">
        <v>1157</v>
      </c>
      <c r="C3826" s="115" t="s">
        <v>547</v>
      </c>
      <c r="D3826" s="115" t="s">
        <v>45</v>
      </c>
      <c r="E3826" s="115" t="s">
        <v>406</v>
      </c>
      <c r="F3826" s="115">
        <f t="shared" si="537"/>
        <v>19</v>
      </c>
      <c r="G3826" s="115"/>
      <c r="H3826" s="115">
        <v>19</v>
      </c>
      <c r="I3826" s="115"/>
      <c r="J3826" s="116"/>
      <c r="K3826" s="45">
        <f t="shared" si="538"/>
        <v>1.97684210526316</v>
      </c>
      <c r="L3826" s="45">
        <f t="shared" si="540"/>
        <v>37.56</v>
      </c>
      <c r="M3826" s="46">
        <f t="shared" si="541"/>
        <v>37.56</v>
      </c>
      <c r="N3826" s="46">
        <f t="shared" si="542"/>
        <v>0</v>
      </c>
      <c r="O3826" s="46">
        <f t="shared" si="543"/>
        <v>0</v>
      </c>
      <c r="P3826" s="117"/>
      <c r="Q3826" s="117"/>
      <c r="R3826" s="46">
        <f t="shared" si="544"/>
        <v>37.56</v>
      </c>
      <c r="S3826" s="117">
        <v>37.56</v>
      </c>
      <c r="T3826" s="117"/>
      <c r="U3826" s="46">
        <f t="shared" si="539"/>
        <v>0</v>
      </c>
      <c r="V3826" s="117"/>
      <c r="W3826" s="117"/>
      <c r="X3826" s="116"/>
      <c r="Y3826" s="116"/>
      <c r="Z3826" s="116"/>
      <c r="AA3826" s="116"/>
      <c r="AB3826" s="116">
        <v>309</v>
      </c>
      <c r="AC3826" s="116">
        <v>791</v>
      </c>
      <c r="AD3826" s="116">
        <v>49</v>
      </c>
      <c r="AE3826" s="116">
        <v>135</v>
      </c>
      <c r="AF3826" s="116"/>
      <c r="AG3826" s="116"/>
      <c r="AH3826" s="116"/>
      <c r="AI3826" s="116"/>
      <c r="AJ3826" s="33"/>
      <c r="AK3826" s="33"/>
      <c r="AL3826" s="33"/>
      <c r="AM3826" s="33"/>
      <c r="AN3826" s="33"/>
      <c r="AO3826" s="33"/>
      <c r="AP3826" s="33"/>
      <c r="AQ3826" s="33"/>
      <c r="AR3826" s="33"/>
      <c r="AS3826" s="33"/>
      <c r="AT3826" s="33"/>
      <c r="AU3826" s="33"/>
      <c r="AV3826" s="33"/>
      <c r="AW3826" s="116" t="s">
        <v>334</v>
      </c>
      <c r="AX3826" s="114"/>
    </row>
    <row r="3827" s="5" customFormat="1" customHeight="1" spans="1:50">
      <c r="A3827" s="114"/>
      <c r="B3827" s="115" t="s">
        <v>1158</v>
      </c>
      <c r="C3827" s="115" t="s">
        <v>283</v>
      </c>
      <c r="D3827" s="115" t="s">
        <v>45</v>
      </c>
      <c r="E3827" s="115" t="s">
        <v>406</v>
      </c>
      <c r="F3827" s="115">
        <f t="shared" si="537"/>
        <v>15</v>
      </c>
      <c r="G3827" s="115"/>
      <c r="H3827" s="115">
        <v>15</v>
      </c>
      <c r="I3827" s="115"/>
      <c r="J3827" s="116"/>
      <c r="K3827" s="45">
        <f t="shared" si="538"/>
        <v>3.19333333333333</v>
      </c>
      <c r="L3827" s="45">
        <f t="shared" si="540"/>
        <v>47.9</v>
      </c>
      <c r="M3827" s="46">
        <f t="shared" si="541"/>
        <v>47.9</v>
      </c>
      <c r="N3827" s="46">
        <f t="shared" si="542"/>
        <v>0</v>
      </c>
      <c r="O3827" s="46">
        <f t="shared" si="543"/>
        <v>0</v>
      </c>
      <c r="P3827" s="117"/>
      <c r="Q3827" s="117"/>
      <c r="R3827" s="46">
        <f t="shared" si="544"/>
        <v>47.9</v>
      </c>
      <c r="S3827" s="117">
        <v>47.9</v>
      </c>
      <c r="T3827" s="117"/>
      <c r="U3827" s="46">
        <f t="shared" si="539"/>
        <v>0</v>
      </c>
      <c r="V3827" s="117"/>
      <c r="W3827" s="117"/>
      <c r="X3827" s="116"/>
      <c r="Y3827" s="116"/>
      <c r="Z3827" s="116"/>
      <c r="AA3827" s="116"/>
      <c r="AB3827" s="116">
        <v>286</v>
      </c>
      <c r="AC3827" s="116">
        <v>786</v>
      </c>
      <c r="AD3827" s="116">
        <v>65</v>
      </c>
      <c r="AE3827" s="116">
        <v>166</v>
      </c>
      <c r="AF3827" s="116"/>
      <c r="AG3827" s="116"/>
      <c r="AH3827" s="116"/>
      <c r="AI3827" s="116"/>
      <c r="AJ3827" s="33"/>
      <c r="AK3827" s="33"/>
      <c r="AL3827" s="33"/>
      <c r="AM3827" s="33"/>
      <c r="AN3827" s="33"/>
      <c r="AO3827" s="33"/>
      <c r="AP3827" s="33"/>
      <c r="AQ3827" s="33"/>
      <c r="AR3827" s="33"/>
      <c r="AS3827" s="33"/>
      <c r="AT3827" s="33"/>
      <c r="AU3827" s="33"/>
      <c r="AV3827" s="33"/>
      <c r="AW3827" s="116" t="s">
        <v>334</v>
      </c>
      <c r="AX3827" s="114"/>
    </row>
    <row r="3828" s="5" customFormat="1" customHeight="1" spans="1:50">
      <c r="A3828" s="114"/>
      <c r="B3828" s="115" t="s">
        <v>1157</v>
      </c>
      <c r="C3828" s="115" t="s">
        <v>119</v>
      </c>
      <c r="D3828" s="115" t="s">
        <v>45</v>
      </c>
      <c r="E3828" s="115" t="s">
        <v>406</v>
      </c>
      <c r="F3828" s="115">
        <f t="shared" si="537"/>
        <v>20</v>
      </c>
      <c r="G3828" s="115"/>
      <c r="H3828" s="115">
        <v>20</v>
      </c>
      <c r="I3828" s="115"/>
      <c r="J3828" s="116"/>
      <c r="K3828" s="45">
        <f t="shared" si="538"/>
        <v>2.2455</v>
      </c>
      <c r="L3828" s="45">
        <f t="shared" si="540"/>
        <v>44.91</v>
      </c>
      <c r="M3828" s="46">
        <f t="shared" si="541"/>
        <v>44.91</v>
      </c>
      <c r="N3828" s="46">
        <f t="shared" si="542"/>
        <v>0</v>
      </c>
      <c r="O3828" s="46">
        <f t="shared" si="543"/>
        <v>0</v>
      </c>
      <c r="P3828" s="117"/>
      <c r="Q3828" s="117"/>
      <c r="R3828" s="46">
        <f t="shared" si="544"/>
        <v>44.91</v>
      </c>
      <c r="S3828" s="117">
        <v>44.91</v>
      </c>
      <c r="T3828" s="117"/>
      <c r="U3828" s="46">
        <f t="shared" si="539"/>
        <v>0</v>
      </c>
      <c r="V3828" s="117"/>
      <c r="W3828" s="117"/>
      <c r="X3828" s="116"/>
      <c r="Y3828" s="116"/>
      <c r="Z3828" s="116"/>
      <c r="AA3828" s="116"/>
      <c r="AB3828" s="116">
        <v>326</v>
      </c>
      <c r="AC3828" s="116">
        <v>1038</v>
      </c>
      <c r="AD3828" s="116">
        <v>83</v>
      </c>
      <c r="AE3828" s="116">
        <v>255</v>
      </c>
      <c r="AF3828" s="116"/>
      <c r="AG3828" s="116"/>
      <c r="AH3828" s="116"/>
      <c r="AI3828" s="116"/>
      <c r="AJ3828" s="33"/>
      <c r="AK3828" s="33"/>
      <c r="AL3828" s="33"/>
      <c r="AM3828" s="33"/>
      <c r="AN3828" s="33"/>
      <c r="AO3828" s="33"/>
      <c r="AP3828" s="33"/>
      <c r="AQ3828" s="33"/>
      <c r="AR3828" s="33"/>
      <c r="AS3828" s="33"/>
      <c r="AT3828" s="33"/>
      <c r="AU3828" s="33"/>
      <c r="AV3828" s="33"/>
      <c r="AW3828" s="116" t="s">
        <v>334</v>
      </c>
      <c r="AX3828" s="114"/>
    </row>
    <row r="3829" s="5" customFormat="1" customHeight="1" spans="1:50">
      <c r="A3829" s="114"/>
      <c r="B3829" s="115" t="s">
        <v>1157</v>
      </c>
      <c r="C3829" s="115" t="s">
        <v>120</v>
      </c>
      <c r="D3829" s="115" t="s">
        <v>45</v>
      </c>
      <c r="E3829" s="115" t="s">
        <v>406</v>
      </c>
      <c r="F3829" s="115">
        <f t="shared" si="537"/>
        <v>23</v>
      </c>
      <c r="G3829" s="115"/>
      <c r="H3829" s="115">
        <v>23</v>
      </c>
      <c r="I3829" s="115"/>
      <c r="J3829" s="116"/>
      <c r="K3829" s="45">
        <f t="shared" si="538"/>
        <v>1.56304347826087</v>
      </c>
      <c r="L3829" s="45">
        <f t="shared" si="540"/>
        <v>35.95</v>
      </c>
      <c r="M3829" s="46">
        <f t="shared" si="541"/>
        <v>35.95</v>
      </c>
      <c r="N3829" s="46">
        <f t="shared" si="542"/>
        <v>0</v>
      </c>
      <c r="O3829" s="46">
        <f t="shared" si="543"/>
        <v>0</v>
      </c>
      <c r="P3829" s="117"/>
      <c r="Q3829" s="117"/>
      <c r="R3829" s="46">
        <f t="shared" si="544"/>
        <v>35.95</v>
      </c>
      <c r="S3829" s="117">
        <v>35.95</v>
      </c>
      <c r="T3829" s="117"/>
      <c r="U3829" s="46">
        <f t="shared" si="539"/>
        <v>0</v>
      </c>
      <c r="V3829" s="117"/>
      <c r="W3829" s="117"/>
      <c r="X3829" s="116"/>
      <c r="Y3829" s="116"/>
      <c r="Z3829" s="116"/>
      <c r="AA3829" s="116"/>
      <c r="AB3829" s="116">
        <v>354</v>
      </c>
      <c r="AC3829" s="116">
        <v>1020</v>
      </c>
      <c r="AD3829" s="116">
        <v>104</v>
      </c>
      <c r="AE3829" s="116">
        <v>248</v>
      </c>
      <c r="AF3829" s="116"/>
      <c r="AG3829" s="116"/>
      <c r="AH3829" s="116"/>
      <c r="AI3829" s="116"/>
      <c r="AJ3829" s="33"/>
      <c r="AK3829" s="33"/>
      <c r="AL3829" s="33"/>
      <c r="AM3829" s="33"/>
      <c r="AN3829" s="33"/>
      <c r="AO3829" s="33"/>
      <c r="AP3829" s="33"/>
      <c r="AQ3829" s="33"/>
      <c r="AR3829" s="33"/>
      <c r="AS3829" s="33"/>
      <c r="AT3829" s="33"/>
      <c r="AU3829" s="33"/>
      <c r="AV3829" s="33"/>
      <c r="AW3829" s="116" t="s">
        <v>334</v>
      </c>
      <c r="AX3829" s="114"/>
    </row>
    <row r="3830" s="5" customFormat="1" customHeight="1" spans="1:50">
      <c r="A3830" s="114"/>
      <c r="B3830" s="115" t="s">
        <v>1157</v>
      </c>
      <c r="C3830" s="115" t="s">
        <v>121</v>
      </c>
      <c r="D3830" s="115" t="s">
        <v>45</v>
      </c>
      <c r="E3830" s="115" t="s">
        <v>406</v>
      </c>
      <c r="F3830" s="115">
        <f t="shared" si="537"/>
        <v>10</v>
      </c>
      <c r="G3830" s="115"/>
      <c r="H3830" s="115">
        <v>10</v>
      </c>
      <c r="I3830" s="115"/>
      <c r="J3830" s="116"/>
      <c r="K3830" s="45">
        <f t="shared" si="538"/>
        <v>0.841</v>
      </c>
      <c r="L3830" s="45">
        <f t="shared" si="540"/>
        <v>8.41</v>
      </c>
      <c r="M3830" s="46">
        <f t="shared" si="541"/>
        <v>8.41</v>
      </c>
      <c r="N3830" s="46">
        <f t="shared" si="542"/>
        <v>0</v>
      </c>
      <c r="O3830" s="46">
        <f t="shared" si="543"/>
        <v>0</v>
      </c>
      <c r="P3830" s="117"/>
      <c r="Q3830" s="117"/>
      <c r="R3830" s="46">
        <f t="shared" si="544"/>
        <v>8.41</v>
      </c>
      <c r="S3830" s="117">
        <v>8.41</v>
      </c>
      <c r="T3830" s="117"/>
      <c r="U3830" s="46">
        <f t="shared" si="539"/>
        <v>0</v>
      </c>
      <c r="V3830" s="117"/>
      <c r="W3830" s="117"/>
      <c r="X3830" s="116"/>
      <c r="Y3830" s="116"/>
      <c r="Z3830" s="116"/>
      <c r="AA3830" s="116"/>
      <c r="AB3830" s="116">
        <v>249</v>
      </c>
      <c r="AC3830" s="116">
        <v>817</v>
      </c>
      <c r="AD3830" s="116">
        <v>60</v>
      </c>
      <c r="AE3830" s="116">
        <v>152</v>
      </c>
      <c r="AF3830" s="116"/>
      <c r="AG3830" s="116"/>
      <c r="AH3830" s="116"/>
      <c r="AI3830" s="116"/>
      <c r="AJ3830" s="33"/>
      <c r="AK3830" s="33"/>
      <c r="AL3830" s="33"/>
      <c r="AM3830" s="33"/>
      <c r="AN3830" s="33"/>
      <c r="AO3830" s="33"/>
      <c r="AP3830" s="33"/>
      <c r="AQ3830" s="33"/>
      <c r="AR3830" s="33"/>
      <c r="AS3830" s="33"/>
      <c r="AT3830" s="33"/>
      <c r="AU3830" s="33"/>
      <c r="AV3830" s="33"/>
      <c r="AW3830" s="116" t="s">
        <v>334</v>
      </c>
      <c r="AX3830" s="114"/>
    </row>
    <row r="3831" s="5" customFormat="1" customHeight="1" spans="1:50">
      <c r="A3831" s="114"/>
      <c r="B3831" s="115" t="s">
        <v>1160</v>
      </c>
      <c r="C3831" s="115" t="s">
        <v>122</v>
      </c>
      <c r="D3831" s="115" t="s">
        <v>45</v>
      </c>
      <c r="E3831" s="115" t="s">
        <v>406</v>
      </c>
      <c r="F3831" s="115">
        <f t="shared" ref="F3831:F3840" si="546">G3831+H3831+I3831</f>
        <v>15</v>
      </c>
      <c r="G3831" s="115"/>
      <c r="H3831" s="115">
        <v>15</v>
      </c>
      <c r="I3831" s="115"/>
      <c r="J3831" s="116"/>
      <c r="K3831" s="45">
        <f t="shared" si="538"/>
        <v>2.36933333333333</v>
      </c>
      <c r="L3831" s="45">
        <f t="shared" si="540"/>
        <v>35.54</v>
      </c>
      <c r="M3831" s="46">
        <f t="shared" si="541"/>
        <v>35.54</v>
      </c>
      <c r="N3831" s="46">
        <f t="shared" si="542"/>
        <v>0</v>
      </c>
      <c r="O3831" s="46">
        <f t="shared" si="543"/>
        <v>0</v>
      </c>
      <c r="P3831" s="117"/>
      <c r="Q3831" s="117"/>
      <c r="R3831" s="46">
        <f t="shared" si="544"/>
        <v>35.54</v>
      </c>
      <c r="S3831" s="117">
        <v>35.54</v>
      </c>
      <c r="T3831" s="117"/>
      <c r="U3831" s="46">
        <f t="shared" si="539"/>
        <v>0</v>
      </c>
      <c r="V3831" s="117"/>
      <c r="W3831" s="117"/>
      <c r="X3831" s="116"/>
      <c r="Y3831" s="116"/>
      <c r="Z3831" s="116"/>
      <c r="AA3831" s="116"/>
      <c r="AB3831" s="116">
        <v>401</v>
      </c>
      <c r="AC3831" s="116">
        <v>1132</v>
      </c>
      <c r="AD3831" s="116">
        <v>96</v>
      </c>
      <c r="AE3831" s="116">
        <v>248</v>
      </c>
      <c r="AF3831" s="116"/>
      <c r="AG3831" s="116"/>
      <c r="AH3831" s="116"/>
      <c r="AI3831" s="116"/>
      <c r="AJ3831" s="33"/>
      <c r="AK3831" s="33"/>
      <c r="AL3831" s="33"/>
      <c r="AM3831" s="33"/>
      <c r="AN3831" s="33"/>
      <c r="AO3831" s="33"/>
      <c r="AP3831" s="33"/>
      <c r="AQ3831" s="33"/>
      <c r="AR3831" s="33"/>
      <c r="AS3831" s="33"/>
      <c r="AT3831" s="33"/>
      <c r="AU3831" s="33"/>
      <c r="AV3831" s="33"/>
      <c r="AW3831" s="116" t="s">
        <v>334</v>
      </c>
      <c r="AX3831" s="114"/>
    </row>
    <row r="3832" s="5" customFormat="1" customHeight="1" spans="1:50">
      <c r="A3832" s="114"/>
      <c r="B3832" s="115" t="s">
        <v>1157</v>
      </c>
      <c r="C3832" s="115" t="s">
        <v>219</v>
      </c>
      <c r="D3832" s="115" t="s">
        <v>45</v>
      </c>
      <c r="E3832" s="115" t="s">
        <v>406</v>
      </c>
      <c r="F3832" s="115">
        <f t="shared" si="546"/>
        <v>13</v>
      </c>
      <c r="G3832" s="115"/>
      <c r="H3832" s="115">
        <v>13</v>
      </c>
      <c r="I3832" s="115"/>
      <c r="J3832" s="116"/>
      <c r="K3832" s="45">
        <f t="shared" si="538"/>
        <v>2.32384615384615</v>
      </c>
      <c r="L3832" s="45">
        <f t="shared" si="540"/>
        <v>30.21</v>
      </c>
      <c r="M3832" s="46">
        <f t="shared" si="541"/>
        <v>30.21</v>
      </c>
      <c r="N3832" s="46">
        <f t="shared" si="542"/>
        <v>0</v>
      </c>
      <c r="O3832" s="46">
        <f t="shared" si="543"/>
        <v>0</v>
      </c>
      <c r="P3832" s="117"/>
      <c r="Q3832" s="117"/>
      <c r="R3832" s="46">
        <f t="shared" si="544"/>
        <v>30.21</v>
      </c>
      <c r="S3832" s="117">
        <v>30.21</v>
      </c>
      <c r="T3832" s="117"/>
      <c r="U3832" s="46">
        <f t="shared" si="539"/>
        <v>0</v>
      </c>
      <c r="V3832" s="117"/>
      <c r="W3832" s="117"/>
      <c r="X3832" s="116"/>
      <c r="Y3832" s="116"/>
      <c r="Z3832" s="116"/>
      <c r="AA3832" s="116"/>
      <c r="AB3832" s="116">
        <v>417</v>
      </c>
      <c r="AC3832" s="116">
        <v>1224</v>
      </c>
      <c r="AD3832" s="116">
        <v>99</v>
      </c>
      <c r="AE3832" s="116">
        <v>281</v>
      </c>
      <c r="AF3832" s="116"/>
      <c r="AG3832" s="116"/>
      <c r="AH3832" s="116"/>
      <c r="AI3832" s="116"/>
      <c r="AJ3832" s="33"/>
      <c r="AK3832" s="33"/>
      <c r="AL3832" s="33"/>
      <c r="AM3832" s="33"/>
      <c r="AN3832" s="33"/>
      <c r="AO3832" s="33"/>
      <c r="AP3832" s="33"/>
      <c r="AQ3832" s="33"/>
      <c r="AR3832" s="33"/>
      <c r="AS3832" s="33"/>
      <c r="AT3832" s="33"/>
      <c r="AU3832" s="33"/>
      <c r="AV3832" s="33"/>
      <c r="AW3832" s="116" t="s">
        <v>334</v>
      </c>
      <c r="AX3832" s="114"/>
    </row>
    <row r="3833" s="5" customFormat="1" customHeight="1" spans="1:50">
      <c r="A3833" s="114"/>
      <c r="B3833" s="115" t="s">
        <v>1158</v>
      </c>
      <c r="C3833" s="115" t="s">
        <v>123</v>
      </c>
      <c r="D3833" s="115" t="s">
        <v>45</v>
      </c>
      <c r="E3833" s="115" t="s">
        <v>406</v>
      </c>
      <c r="F3833" s="115">
        <f t="shared" si="546"/>
        <v>14</v>
      </c>
      <c r="G3833" s="115"/>
      <c r="H3833" s="115">
        <v>14</v>
      </c>
      <c r="I3833" s="115"/>
      <c r="J3833" s="116"/>
      <c r="K3833" s="45">
        <f t="shared" si="538"/>
        <v>2.03285714285714</v>
      </c>
      <c r="L3833" s="45">
        <f t="shared" si="540"/>
        <v>28.46</v>
      </c>
      <c r="M3833" s="46">
        <f t="shared" si="541"/>
        <v>28.46</v>
      </c>
      <c r="N3833" s="46">
        <f t="shared" si="542"/>
        <v>0</v>
      </c>
      <c r="O3833" s="46">
        <f t="shared" si="543"/>
        <v>0</v>
      </c>
      <c r="P3833" s="117"/>
      <c r="Q3833" s="117"/>
      <c r="R3833" s="46">
        <f t="shared" si="544"/>
        <v>28.46</v>
      </c>
      <c r="S3833" s="117">
        <v>28.46</v>
      </c>
      <c r="T3833" s="117"/>
      <c r="U3833" s="46">
        <f t="shared" si="539"/>
        <v>0</v>
      </c>
      <c r="V3833" s="117"/>
      <c r="W3833" s="117"/>
      <c r="X3833" s="116"/>
      <c r="Y3833" s="116"/>
      <c r="Z3833" s="116"/>
      <c r="AA3833" s="116"/>
      <c r="AB3833" s="116">
        <v>371</v>
      </c>
      <c r="AC3833" s="116">
        <v>1039</v>
      </c>
      <c r="AD3833" s="116">
        <v>77</v>
      </c>
      <c r="AE3833" s="116">
        <v>224</v>
      </c>
      <c r="AF3833" s="116"/>
      <c r="AG3833" s="116"/>
      <c r="AH3833" s="116"/>
      <c r="AI3833" s="116"/>
      <c r="AJ3833" s="33"/>
      <c r="AK3833" s="33"/>
      <c r="AL3833" s="33"/>
      <c r="AM3833" s="33"/>
      <c r="AN3833" s="33"/>
      <c r="AO3833" s="33"/>
      <c r="AP3833" s="33"/>
      <c r="AQ3833" s="33"/>
      <c r="AR3833" s="33"/>
      <c r="AS3833" s="33"/>
      <c r="AT3833" s="33"/>
      <c r="AU3833" s="33"/>
      <c r="AV3833" s="33"/>
      <c r="AW3833" s="116" t="s">
        <v>334</v>
      </c>
      <c r="AX3833" s="114"/>
    </row>
    <row r="3834" s="5" customFormat="1" customHeight="1" spans="1:50">
      <c r="A3834" s="114"/>
      <c r="B3834" s="115" t="s">
        <v>1157</v>
      </c>
      <c r="C3834" s="115" t="s">
        <v>165</v>
      </c>
      <c r="D3834" s="115" t="s">
        <v>45</v>
      </c>
      <c r="E3834" s="115" t="s">
        <v>406</v>
      </c>
      <c r="F3834" s="115">
        <f t="shared" si="546"/>
        <v>6</v>
      </c>
      <c r="G3834" s="115"/>
      <c r="H3834" s="115">
        <v>6</v>
      </c>
      <c r="I3834" s="115"/>
      <c r="J3834" s="116"/>
      <c r="K3834" s="45">
        <f t="shared" si="538"/>
        <v>1.46666666666667</v>
      </c>
      <c r="L3834" s="45">
        <f t="shared" si="540"/>
        <v>8.8</v>
      </c>
      <c r="M3834" s="46">
        <f t="shared" si="541"/>
        <v>8.8</v>
      </c>
      <c r="N3834" s="46">
        <f t="shared" si="542"/>
        <v>0</v>
      </c>
      <c r="O3834" s="46">
        <f t="shared" si="543"/>
        <v>0</v>
      </c>
      <c r="P3834" s="117"/>
      <c r="Q3834" s="117"/>
      <c r="R3834" s="46">
        <f t="shared" si="544"/>
        <v>8.8</v>
      </c>
      <c r="S3834" s="117">
        <v>8.8</v>
      </c>
      <c r="T3834" s="117"/>
      <c r="U3834" s="46">
        <f t="shared" si="539"/>
        <v>0</v>
      </c>
      <c r="V3834" s="117"/>
      <c r="W3834" s="117"/>
      <c r="X3834" s="116"/>
      <c r="Y3834" s="116"/>
      <c r="Z3834" s="116"/>
      <c r="AA3834" s="116"/>
      <c r="AB3834" s="116">
        <v>420</v>
      </c>
      <c r="AC3834" s="116">
        <v>1156</v>
      </c>
      <c r="AD3834" s="116">
        <v>91</v>
      </c>
      <c r="AE3834" s="116">
        <v>248</v>
      </c>
      <c r="AF3834" s="116"/>
      <c r="AG3834" s="116"/>
      <c r="AH3834" s="116"/>
      <c r="AI3834" s="116"/>
      <c r="AJ3834" s="33"/>
      <c r="AK3834" s="33"/>
      <c r="AL3834" s="33"/>
      <c r="AM3834" s="33"/>
      <c r="AN3834" s="33"/>
      <c r="AO3834" s="33"/>
      <c r="AP3834" s="33"/>
      <c r="AQ3834" s="33"/>
      <c r="AR3834" s="33"/>
      <c r="AS3834" s="33"/>
      <c r="AT3834" s="33"/>
      <c r="AU3834" s="33"/>
      <c r="AV3834" s="33"/>
      <c r="AW3834" s="116" t="s">
        <v>334</v>
      </c>
      <c r="AX3834" s="114"/>
    </row>
    <row r="3835" s="5" customFormat="1" customHeight="1" spans="1:50">
      <c r="A3835" s="114"/>
      <c r="B3835" s="115" t="s">
        <v>1157</v>
      </c>
      <c r="C3835" s="115" t="s">
        <v>667</v>
      </c>
      <c r="D3835" s="115" t="s">
        <v>45</v>
      </c>
      <c r="E3835" s="115" t="s">
        <v>406</v>
      </c>
      <c r="F3835" s="115">
        <f t="shared" si="546"/>
        <v>3</v>
      </c>
      <c r="G3835" s="115">
        <v>3</v>
      </c>
      <c r="H3835" s="115"/>
      <c r="I3835" s="115"/>
      <c r="J3835" s="116"/>
      <c r="K3835" s="45">
        <f t="shared" si="538"/>
        <v>29.5333333333333</v>
      </c>
      <c r="L3835" s="45">
        <f t="shared" si="540"/>
        <v>88.6</v>
      </c>
      <c r="M3835" s="46">
        <f t="shared" si="541"/>
        <v>88.6</v>
      </c>
      <c r="N3835" s="46">
        <f t="shared" si="542"/>
        <v>0</v>
      </c>
      <c r="O3835" s="46">
        <f t="shared" si="543"/>
        <v>88.6</v>
      </c>
      <c r="P3835" s="117">
        <v>88.6</v>
      </c>
      <c r="Q3835" s="117"/>
      <c r="R3835" s="46">
        <f t="shared" si="544"/>
        <v>0</v>
      </c>
      <c r="S3835" s="117"/>
      <c r="T3835" s="117"/>
      <c r="U3835" s="46">
        <f t="shared" si="539"/>
        <v>0</v>
      </c>
      <c r="V3835" s="117"/>
      <c r="W3835" s="117"/>
      <c r="X3835" s="116">
        <v>319</v>
      </c>
      <c r="Y3835" s="116">
        <v>827</v>
      </c>
      <c r="Z3835" s="116">
        <v>28</v>
      </c>
      <c r="AA3835" s="116">
        <v>85</v>
      </c>
      <c r="AB3835" s="116"/>
      <c r="AC3835" s="116"/>
      <c r="AD3835" s="116"/>
      <c r="AE3835" s="116"/>
      <c r="AF3835" s="116"/>
      <c r="AG3835" s="116"/>
      <c r="AH3835" s="116"/>
      <c r="AI3835" s="116"/>
      <c r="AJ3835" s="33"/>
      <c r="AK3835" s="33"/>
      <c r="AL3835" s="33"/>
      <c r="AM3835" s="33"/>
      <c r="AN3835" s="33"/>
      <c r="AO3835" s="33"/>
      <c r="AP3835" s="33"/>
      <c r="AQ3835" s="33"/>
      <c r="AR3835" s="33"/>
      <c r="AS3835" s="33"/>
      <c r="AT3835" s="33"/>
      <c r="AU3835" s="33"/>
      <c r="AV3835" s="33"/>
      <c r="AW3835" s="116" t="s">
        <v>334</v>
      </c>
      <c r="AX3835" s="114"/>
    </row>
    <row r="3836" s="5" customFormat="1" customHeight="1" spans="1:50">
      <c r="A3836" s="114"/>
      <c r="B3836" s="115" t="s">
        <v>1157</v>
      </c>
      <c r="C3836" s="115" t="s">
        <v>668</v>
      </c>
      <c r="D3836" s="115" t="s">
        <v>45</v>
      </c>
      <c r="E3836" s="115" t="s">
        <v>406</v>
      </c>
      <c r="F3836" s="115">
        <f t="shared" si="546"/>
        <v>4</v>
      </c>
      <c r="G3836" s="115"/>
      <c r="H3836" s="115">
        <v>4</v>
      </c>
      <c r="I3836" s="115"/>
      <c r="J3836" s="116"/>
      <c r="K3836" s="45">
        <f t="shared" si="538"/>
        <v>5.85</v>
      </c>
      <c r="L3836" s="45">
        <f t="shared" si="540"/>
        <v>23.4</v>
      </c>
      <c r="M3836" s="46">
        <f t="shared" si="541"/>
        <v>23.4</v>
      </c>
      <c r="N3836" s="46">
        <f t="shared" si="542"/>
        <v>0</v>
      </c>
      <c r="O3836" s="46">
        <f t="shared" si="543"/>
        <v>0</v>
      </c>
      <c r="P3836" s="117"/>
      <c r="Q3836" s="117"/>
      <c r="R3836" s="46">
        <f t="shared" si="544"/>
        <v>23.4</v>
      </c>
      <c r="S3836" s="117">
        <v>23.4</v>
      </c>
      <c r="T3836" s="117"/>
      <c r="U3836" s="46">
        <f t="shared" si="539"/>
        <v>0</v>
      </c>
      <c r="V3836" s="117"/>
      <c r="W3836" s="117"/>
      <c r="X3836" s="116"/>
      <c r="Y3836" s="116"/>
      <c r="Z3836" s="116"/>
      <c r="AA3836" s="116"/>
      <c r="AB3836" s="116">
        <v>211</v>
      </c>
      <c r="AC3836" s="116">
        <v>628</v>
      </c>
      <c r="AD3836" s="116">
        <v>39</v>
      </c>
      <c r="AE3836" s="116">
        <v>106</v>
      </c>
      <c r="AF3836" s="116"/>
      <c r="AG3836" s="116"/>
      <c r="AH3836" s="116"/>
      <c r="AI3836" s="116"/>
      <c r="AJ3836" s="33"/>
      <c r="AK3836" s="33"/>
      <c r="AL3836" s="33"/>
      <c r="AM3836" s="33"/>
      <c r="AN3836" s="33"/>
      <c r="AO3836" s="33"/>
      <c r="AP3836" s="33"/>
      <c r="AQ3836" s="33"/>
      <c r="AR3836" s="33"/>
      <c r="AS3836" s="33"/>
      <c r="AT3836" s="33"/>
      <c r="AU3836" s="33"/>
      <c r="AV3836" s="33"/>
      <c r="AW3836" s="116" t="s">
        <v>334</v>
      </c>
      <c r="AX3836" s="114"/>
    </row>
    <row r="3837" s="5" customFormat="1" customHeight="1" spans="1:50">
      <c r="A3837" s="114"/>
      <c r="B3837" s="115" t="s">
        <v>1157</v>
      </c>
      <c r="C3837" s="115" t="s">
        <v>665</v>
      </c>
      <c r="D3837" s="115" t="s">
        <v>45</v>
      </c>
      <c r="E3837" s="115" t="s">
        <v>406</v>
      </c>
      <c r="F3837" s="115">
        <f t="shared" si="546"/>
        <v>3</v>
      </c>
      <c r="G3837" s="115">
        <v>3</v>
      </c>
      <c r="H3837" s="115"/>
      <c r="I3837" s="115"/>
      <c r="J3837" s="116"/>
      <c r="K3837" s="45">
        <f t="shared" ref="K3837:K3843" si="547">L3837/F3837</f>
        <v>37.3333333333333</v>
      </c>
      <c r="L3837" s="45">
        <f t="shared" si="540"/>
        <v>112</v>
      </c>
      <c r="M3837" s="46">
        <f t="shared" si="541"/>
        <v>112</v>
      </c>
      <c r="N3837" s="46">
        <f t="shared" si="542"/>
        <v>0</v>
      </c>
      <c r="O3837" s="46">
        <f t="shared" si="543"/>
        <v>112</v>
      </c>
      <c r="P3837" s="117">
        <v>112</v>
      </c>
      <c r="Q3837" s="117"/>
      <c r="R3837" s="46">
        <f t="shared" si="544"/>
        <v>0</v>
      </c>
      <c r="S3837" s="117"/>
      <c r="T3837" s="117"/>
      <c r="U3837" s="46">
        <f t="shared" ref="U3837:U3843" si="548">V3837+W3837</f>
        <v>0</v>
      </c>
      <c r="V3837" s="117"/>
      <c r="W3837" s="117"/>
      <c r="X3837" s="116">
        <v>251</v>
      </c>
      <c r="Y3837" s="116">
        <v>678</v>
      </c>
      <c r="Z3837" s="116">
        <v>31</v>
      </c>
      <c r="AA3837" s="116">
        <v>81</v>
      </c>
      <c r="AB3837" s="116"/>
      <c r="AC3837" s="116"/>
      <c r="AD3837" s="116"/>
      <c r="AE3837" s="116"/>
      <c r="AF3837" s="116"/>
      <c r="AG3837" s="116"/>
      <c r="AH3837" s="116"/>
      <c r="AI3837" s="116"/>
      <c r="AJ3837" s="33"/>
      <c r="AK3837" s="33"/>
      <c r="AL3837" s="33"/>
      <c r="AM3837" s="33"/>
      <c r="AN3837" s="33"/>
      <c r="AO3837" s="33"/>
      <c r="AP3837" s="33"/>
      <c r="AQ3837" s="33"/>
      <c r="AR3837" s="33"/>
      <c r="AS3837" s="33"/>
      <c r="AT3837" s="33"/>
      <c r="AU3837" s="33"/>
      <c r="AV3837" s="33"/>
      <c r="AW3837" s="116" t="s">
        <v>334</v>
      </c>
      <c r="AX3837" s="114"/>
    </row>
    <row r="3838" s="5" customFormat="1" customHeight="1" spans="1:50">
      <c r="A3838" s="114"/>
      <c r="B3838" s="115" t="s">
        <v>1157</v>
      </c>
      <c r="C3838" s="115" t="s">
        <v>670</v>
      </c>
      <c r="D3838" s="115" t="s">
        <v>45</v>
      </c>
      <c r="E3838" s="115" t="s">
        <v>406</v>
      </c>
      <c r="F3838" s="115">
        <f t="shared" si="546"/>
        <v>6</v>
      </c>
      <c r="G3838" s="115">
        <v>6</v>
      </c>
      <c r="H3838" s="115"/>
      <c r="I3838" s="115"/>
      <c r="J3838" s="116"/>
      <c r="K3838" s="45">
        <f t="shared" si="547"/>
        <v>32.0333333333333</v>
      </c>
      <c r="L3838" s="45">
        <f t="shared" si="540"/>
        <v>192.2</v>
      </c>
      <c r="M3838" s="46">
        <f t="shared" si="541"/>
        <v>192.2</v>
      </c>
      <c r="N3838" s="46">
        <f t="shared" si="542"/>
        <v>0</v>
      </c>
      <c r="O3838" s="46">
        <f t="shared" si="543"/>
        <v>192.2</v>
      </c>
      <c r="P3838" s="117">
        <v>192.2</v>
      </c>
      <c r="Q3838" s="117"/>
      <c r="R3838" s="46">
        <f t="shared" si="544"/>
        <v>0</v>
      </c>
      <c r="S3838" s="117"/>
      <c r="T3838" s="117"/>
      <c r="U3838" s="46">
        <f t="shared" si="548"/>
        <v>0</v>
      </c>
      <c r="V3838" s="117"/>
      <c r="W3838" s="117"/>
      <c r="X3838" s="116">
        <v>128</v>
      </c>
      <c r="Y3838" s="116">
        <v>458</v>
      </c>
      <c r="Z3838" s="116">
        <v>34</v>
      </c>
      <c r="AA3838" s="116">
        <v>95</v>
      </c>
      <c r="AB3838" s="116"/>
      <c r="AC3838" s="116"/>
      <c r="AD3838" s="116"/>
      <c r="AE3838" s="116"/>
      <c r="AF3838" s="116"/>
      <c r="AG3838" s="116"/>
      <c r="AH3838" s="116"/>
      <c r="AI3838" s="116"/>
      <c r="AJ3838" s="33"/>
      <c r="AK3838" s="33"/>
      <c r="AL3838" s="33"/>
      <c r="AM3838" s="33"/>
      <c r="AN3838" s="33"/>
      <c r="AO3838" s="33"/>
      <c r="AP3838" s="33"/>
      <c r="AQ3838" s="33"/>
      <c r="AR3838" s="33"/>
      <c r="AS3838" s="33"/>
      <c r="AT3838" s="33"/>
      <c r="AU3838" s="33"/>
      <c r="AV3838" s="33"/>
      <c r="AW3838" s="116" t="s">
        <v>334</v>
      </c>
      <c r="AX3838" s="114"/>
    </row>
    <row r="3839" s="5" customFormat="1" customHeight="1" spans="1:50">
      <c r="A3839" s="114"/>
      <c r="B3839" s="115" t="s">
        <v>1157</v>
      </c>
      <c r="C3839" s="115" t="s">
        <v>664</v>
      </c>
      <c r="D3839" s="115" t="s">
        <v>45</v>
      </c>
      <c r="E3839" s="115" t="s">
        <v>406</v>
      </c>
      <c r="F3839" s="115">
        <f t="shared" si="546"/>
        <v>6</v>
      </c>
      <c r="G3839" s="115">
        <v>6</v>
      </c>
      <c r="H3839" s="115"/>
      <c r="I3839" s="115"/>
      <c r="J3839" s="116"/>
      <c r="K3839" s="45">
        <f t="shared" si="547"/>
        <v>19.8333333333333</v>
      </c>
      <c r="L3839" s="45">
        <f t="shared" si="540"/>
        <v>119</v>
      </c>
      <c r="M3839" s="46">
        <f t="shared" si="541"/>
        <v>119</v>
      </c>
      <c r="N3839" s="46">
        <f t="shared" si="542"/>
        <v>0</v>
      </c>
      <c r="O3839" s="46">
        <f t="shared" si="543"/>
        <v>119</v>
      </c>
      <c r="P3839" s="117">
        <v>119</v>
      </c>
      <c r="Q3839" s="117"/>
      <c r="R3839" s="46">
        <f t="shared" si="544"/>
        <v>0</v>
      </c>
      <c r="S3839" s="117"/>
      <c r="T3839" s="117"/>
      <c r="U3839" s="46">
        <f t="shared" si="548"/>
        <v>0</v>
      </c>
      <c r="V3839" s="117"/>
      <c r="W3839" s="117"/>
      <c r="X3839" s="116">
        <v>195</v>
      </c>
      <c r="Y3839" s="116">
        <v>510</v>
      </c>
      <c r="Z3839" s="116">
        <v>31</v>
      </c>
      <c r="AA3839" s="116">
        <v>80</v>
      </c>
      <c r="AB3839" s="116"/>
      <c r="AC3839" s="116"/>
      <c r="AD3839" s="116"/>
      <c r="AE3839" s="116"/>
      <c r="AF3839" s="116"/>
      <c r="AG3839" s="116"/>
      <c r="AH3839" s="116"/>
      <c r="AI3839" s="116"/>
      <c r="AJ3839" s="33"/>
      <c r="AK3839" s="33"/>
      <c r="AL3839" s="33"/>
      <c r="AM3839" s="33"/>
      <c r="AN3839" s="33"/>
      <c r="AO3839" s="33"/>
      <c r="AP3839" s="33"/>
      <c r="AQ3839" s="33"/>
      <c r="AR3839" s="33"/>
      <c r="AS3839" s="33"/>
      <c r="AT3839" s="33"/>
      <c r="AU3839" s="33"/>
      <c r="AV3839" s="33"/>
      <c r="AW3839" s="116" t="s">
        <v>334</v>
      </c>
      <c r="AX3839" s="114"/>
    </row>
    <row r="3840" s="5" customFormat="1" customHeight="1" spans="1:50">
      <c r="A3840" s="114"/>
      <c r="B3840" s="115" t="s">
        <v>1157</v>
      </c>
      <c r="C3840" s="115" t="s">
        <v>663</v>
      </c>
      <c r="D3840" s="115" t="s">
        <v>45</v>
      </c>
      <c r="E3840" s="115" t="s">
        <v>406</v>
      </c>
      <c r="F3840" s="115">
        <f t="shared" si="546"/>
        <v>3</v>
      </c>
      <c r="G3840" s="115">
        <v>3</v>
      </c>
      <c r="H3840" s="115"/>
      <c r="I3840" s="115"/>
      <c r="J3840" s="116"/>
      <c r="K3840" s="45">
        <f t="shared" si="547"/>
        <v>43.3333333333333</v>
      </c>
      <c r="L3840" s="45">
        <f t="shared" si="540"/>
        <v>130</v>
      </c>
      <c r="M3840" s="46">
        <f t="shared" si="541"/>
        <v>130</v>
      </c>
      <c r="N3840" s="46">
        <f t="shared" si="542"/>
        <v>0</v>
      </c>
      <c r="O3840" s="46">
        <f t="shared" si="543"/>
        <v>130</v>
      </c>
      <c r="P3840" s="117">
        <v>130</v>
      </c>
      <c r="Q3840" s="117"/>
      <c r="R3840" s="46">
        <f t="shared" si="544"/>
        <v>0</v>
      </c>
      <c r="S3840" s="117"/>
      <c r="T3840" s="117"/>
      <c r="U3840" s="46">
        <f t="shared" si="548"/>
        <v>0</v>
      </c>
      <c r="V3840" s="117"/>
      <c r="W3840" s="117"/>
      <c r="X3840" s="116">
        <v>331</v>
      </c>
      <c r="Y3840" s="116">
        <v>875</v>
      </c>
      <c r="Z3840" s="116">
        <v>34</v>
      </c>
      <c r="AA3840" s="116">
        <v>71</v>
      </c>
      <c r="AB3840" s="116"/>
      <c r="AC3840" s="116"/>
      <c r="AD3840" s="116"/>
      <c r="AE3840" s="116"/>
      <c r="AF3840" s="116"/>
      <c r="AG3840" s="116"/>
      <c r="AH3840" s="116"/>
      <c r="AI3840" s="116"/>
      <c r="AJ3840" s="33"/>
      <c r="AK3840" s="33"/>
      <c r="AL3840" s="33"/>
      <c r="AM3840" s="33"/>
      <c r="AN3840" s="33"/>
      <c r="AO3840" s="33"/>
      <c r="AP3840" s="33"/>
      <c r="AQ3840" s="33"/>
      <c r="AR3840" s="33"/>
      <c r="AS3840" s="33"/>
      <c r="AT3840" s="33"/>
      <c r="AU3840" s="33"/>
      <c r="AV3840" s="33"/>
      <c r="AW3840" s="116" t="s">
        <v>334</v>
      </c>
      <c r="AX3840" s="114"/>
    </row>
    <row r="3841" s="5" customFormat="1" customHeight="1" spans="1:50">
      <c r="A3841" s="114"/>
      <c r="B3841" s="115" t="s">
        <v>1157</v>
      </c>
      <c r="C3841" s="115" t="s">
        <v>681</v>
      </c>
      <c r="D3841" s="115" t="s">
        <v>45</v>
      </c>
      <c r="E3841" s="115" t="s">
        <v>406</v>
      </c>
      <c r="F3841" s="115"/>
      <c r="G3841" s="115" t="s">
        <v>1161</v>
      </c>
      <c r="H3841" s="115"/>
      <c r="I3841" s="115"/>
      <c r="J3841" s="116"/>
      <c r="K3841" s="45" t="e">
        <f t="shared" si="547"/>
        <v>#DIV/0!</v>
      </c>
      <c r="L3841" s="45">
        <f t="shared" si="540"/>
        <v>41.59</v>
      </c>
      <c r="M3841" s="46">
        <f t="shared" si="541"/>
        <v>41.59</v>
      </c>
      <c r="N3841" s="46">
        <f t="shared" si="542"/>
        <v>0</v>
      </c>
      <c r="O3841" s="46">
        <f t="shared" si="543"/>
        <v>41.59</v>
      </c>
      <c r="P3841" s="117">
        <v>41.59</v>
      </c>
      <c r="Q3841" s="117"/>
      <c r="R3841" s="46">
        <f t="shared" si="544"/>
        <v>0</v>
      </c>
      <c r="S3841" s="117"/>
      <c r="T3841" s="117"/>
      <c r="U3841" s="46">
        <f t="shared" si="548"/>
        <v>0</v>
      </c>
      <c r="V3841" s="117"/>
      <c r="W3841" s="117"/>
      <c r="X3841" s="116">
        <v>120</v>
      </c>
      <c r="Y3841" s="116">
        <v>340</v>
      </c>
      <c r="Z3841" s="116">
        <v>14</v>
      </c>
      <c r="AA3841" s="116">
        <v>34</v>
      </c>
      <c r="AB3841" s="116"/>
      <c r="AC3841" s="116"/>
      <c r="AD3841" s="116"/>
      <c r="AE3841" s="116"/>
      <c r="AF3841" s="116"/>
      <c r="AG3841" s="116"/>
      <c r="AH3841" s="116"/>
      <c r="AI3841" s="116"/>
      <c r="AJ3841" s="33"/>
      <c r="AK3841" s="33"/>
      <c r="AL3841" s="33"/>
      <c r="AM3841" s="33"/>
      <c r="AN3841" s="33"/>
      <c r="AO3841" s="33"/>
      <c r="AP3841" s="33"/>
      <c r="AQ3841" s="33"/>
      <c r="AR3841" s="33"/>
      <c r="AS3841" s="33"/>
      <c r="AT3841" s="33"/>
      <c r="AU3841" s="33"/>
      <c r="AV3841" s="33"/>
      <c r="AW3841" s="116" t="s">
        <v>334</v>
      </c>
      <c r="AX3841" s="114"/>
    </row>
    <row r="3842" s="5" customFormat="1" customHeight="1" spans="1:50">
      <c r="A3842" s="114"/>
      <c r="B3842" s="115" t="s">
        <v>1157</v>
      </c>
      <c r="C3842" s="115" t="s">
        <v>321</v>
      </c>
      <c r="D3842" s="115" t="s">
        <v>45</v>
      </c>
      <c r="E3842" s="115" t="s">
        <v>406</v>
      </c>
      <c r="F3842" s="115">
        <f>G3842+H3842+I3842</f>
        <v>10</v>
      </c>
      <c r="G3842" s="115">
        <v>10</v>
      </c>
      <c r="H3842" s="115"/>
      <c r="I3842" s="115"/>
      <c r="J3842" s="116"/>
      <c r="K3842" s="45">
        <f t="shared" si="547"/>
        <v>0.96</v>
      </c>
      <c r="L3842" s="45">
        <f t="shared" si="540"/>
        <v>9.6</v>
      </c>
      <c r="M3842" s="46">
        <f t="shared" si="541"/>
        <v>9.6</v>
      </c>
      <c r="N3842" s="46">
        <f t="shared" si="542"/>
        <v>0</v>
      </c>
      <c r="O3842" s="46">
        <f t="shared" si="543"/>
        <v>9.6</v>
      </c>
      <c r="P3842" s="117">
        <v>9.6</v>
      </c>
      <c r="Q3842" s="117"/>
      <c r="R3842" s="46">
        <f t="shared" si="544"/>
        <v>0</v>
      </c>
      <c r="S3842" s="117"/>
      <c r="T3842" s="117"/>
      <c r="U3842" s="46">
        <f t="shared" si="548"/>
        <v>0</v>
      </c>
      <c r="V3842" s="117"/>
      <c r="W3842" s="117"/>
      <c r="X3842" s="116"/>
      <c r="Y3842" s="116"/>
      <c r="Z3842" s="116"/>
      <c r="AA3842" s="116"/>
      <c r="AB3842" s="116"/>
      <c r="AC3842" s="116"/>
      <c r="AD3842" s="116"/>
      <c r="AE3842" s="116"/>
      <c r="AF3842" s="116"/>
      <c r="AG3842" s="116"/>
      <c r="AH3842" s="116"/>
      <c r="AI3842" s="116"/>
      <c r="AJ3842" s="33"/>
      <c r="AK3842" s="33"/>
      <c r="AL3842" s="33"/>
      <c r="AM3842" s="33"/>
      <c r="AN3842" s="33"/>
      <c r="AO3842" s="33"/>
      <c r="AP3842" s="33"/>
      <c r="AQ3842" s="33"/>
      <c r="AR3842" s="33"/>
      <c r="AS3842" s="33"/>
      <c r="AT3842" s="33"/>
      <c r="AU3842" s="33"/>
      <c r="AV3842" s="33"/>
      <c r="AW3842" s="116" t="s">
        <v>334</v>
      </c>
      <c r="AX3842" s="114"/>
    </row>
    <row r="3843" s="5" customFormat="1" customHeight="1" spans="1:50">
      <c r="A3843" s="114"/>
      <c r="B3843" s="115" t="s">
        <v>1157</v>
      </c>
      <c r="C3843" s="115" t="s">
        <v>316</v>
      </c>
      <c r="D3843" s="115" t="s">
        <v>45</v>
      </c>
      <c r="E3843" s="115" t="s">
        <v>406</v>
      </c>
      <c r="F3843" s="115">
        <f>G3843+H3843+I3843</f>
        <v>16</v>
      </c>
      <c r="G3843" s="115"/>
      <c r="H3843" s="115">
        <v>16</v>
      </c>
      <c r="I3843" s="115"/>
      <c r="J3843" s="116"/>
      <c r="K3843" s="45">
        <f t="shared" si="547"/>
        <v>1.24875</v>
      </c>
      <c r="L3843" s="45">
        <f t="shared" si="540"/>
        <v>19.98</v>
      </c>
      <c r="M3843" s="46">
        <f t="shared" si="541"/>
        <v>19.98</v>
      </c>
      <c r="N3843" s="46">
        <f t="shared" si="542"/>
        <v>0</v>
      </c>
      <c r="O3843" s="46">
        <f t="shared" si="543"/>
        <v>0</v>
      </c>
      <c r="P3843" s="117"/>
      <c r="Q3843" s="117"/>
      <c r="R3843" s="46">
        <f t="shared" si="544"/>
        <v>19.98</v>
      </c>
      <c r="S3843" s="117">
        <v>19.98</v>
      </c>
      <c r="T3843" s="117"/>
      <c r="U3843" s="46">
        <f t="shared" si="548"/>
        <v>0</v>
      </c>
      <c r="V3843" s="117"/>
      <c r="W3843" s="117"/>
      <c r="X3843" s="116"/>
      <c r="Y3843" s="116"/>
      <c r="Z3843" s="116"/>
      <c r="AA3843" s="116"/>
      <c r="AB3843" s="116"/>
      <c r="AC3843" s="116"/>
      <c r="AD3843" s="116"/>
      <c r="AE3843" s="116"/>
      <c r="AF3843" s="116"/>
      <c r="AG3843" s="116"/>
      <c r="AH3843" s="116"/>
      <c r="AI3843" s="116"/>
      <c r="AJ3843" s="33"/>
      <c r="AK3843" s="33"/>
      <c r="AL3843" s="33"/>
      <c r="AM3843" s="33"/>
      <c r="AN3843" s="33"/>
      <c r="AO3843" s="33"/>
      <c r="AP3843" s="33"/>
      <c r="AQ3843" s="33"/>
      <c r="AR3843" s="33"/>
      <c r="AS3843" s="33"/>
      <c r="AT3843" s="33"/>
      <c r="AU3843" s="33"/>
      <c r="AV3843" s="33"/>
      <c r="AW3843" s="116" t="s">
        <v>334</v>
      </c>
      <c r="AX3843" s="114"/>
    </row>
    <row r="3844" customHeight="1" spans="1:50">
      <c r="A3844" s="30">
        <v>5.7</v>
      </c>
      <c r="B3844" s="30" t="s">
        <v>1162</v>
      </c>
      <c r="C3844" s="22"/>
      <c r="D3844" s="22"/>
      <c r="E3844" s="22"/>
      <c r="F3844" s="22"/>
      <c r="G3844" s="22"/>
      <c r="H3844" s="22"/>
      <c r="I3844" s="22"/>
      <c r="J3844" s="33"/>
      <c r="K3844" s="45"/>
      <c r="L3844" s="45">
        <f>SUM(L3845:L3865)</f>
        <v>105.57</v>
      </c>
      <c r="M3844" s="45">
        <f t="shared" ref="M3844:W3844" si="549">SUM(M3845:M3865)</f>
        <v>105.57</v>
      </c>
      <c r="N3844" s="45">
        <f t="shared" si="549"/>
        <v>0</v>
      </c>
      <c r="O3844" s="45">
        <f t="shared" si="549"/>
        <v>37.97</v>
      </c>
      <c r="P3844" s="45">
        <f t="shared" si="549"/>
        <v>37.97</v>
      </c>
      <c r="Q3844" s="45">
        <f t="shared" si="549"/>
        <v>0</v>
      </c>
      <c r="R3844" s="45">
        <f t="shared" si="549"/>
        <v>67.6</v>
      </c>
      <c r="S3844" s="45">
        <f t="shared" si="549"/>
        <v>67.6</v>
      </c>
      <c r="T3844" s="45">
        <f t="shared" si="549"/>
        <v>0</v>
      </c>
      <c r="U3844" s="45">
        <f t="shared" si="549"/>
        <v>0</v>
      </c>
      <c r="V3844" s="45">
        <f t="shared" si="549"/>
        <v>0</v>
      </c>
      <c r="W3844" s="45">
        <f t="shared" si="549"/>
        <v>0</v>
      </c>
      <c r="X3844" s="33"/>
      <c r="Y3844" s="33"/>
      <c r="Z3844" s="33"/>
      <c r="AA3844" s="33"/>
      <c r="AB3844" s="33"/>
      <c r="AC3844" s="33"/>
      <c r="AD3844" s="33"/>
      <c r="AE3844" s="33"/>
      <c r="AF3844" s="33"/>
      <c r="AG3844" s="33"/>
      <c r="AH3844" s="33"/>
      <c r="AI3844" s="33"/>
      <c r="AJ3844" s="33"/>
      <c r="AK3844" s="33"/>
      <c r="AL3844" s="33"/>
      <c r="AM3844" s="33"/>
      <c r="AN3844" s="33"/>
      <c r="AO3844" s="33"/>
      <c r="AP3844" s="33"/>
      <c r="AQ3844" s="33"/>
      <c r="AR3844" s="33"/>
      <c r="AS3844" s="33"/>
      <c r="AT3844" s="33"/>
      <c r="AU3844" s="33"/>
      <c r="AV3844" s="33"/>
      <c r="AW3844" s="33"/>
      <c r="AX3844" s="31"/>
    </row>
    <row r="3845" s="12" customFormat="1" customHeight="1" spans="1:50">
      <c r="A3845" s="22"/>
      <c r="B3845" s="22" t="s">
        <v>1163</v>
      </c>
      <c r="C3845" s="22" t="s">
        <v>155</v>
      </c>
      <c r="D3845" s="22" t="s">
        <v>45</v>
      </c>
      <c r="E3845" s="22" t="s">
        <v>46</v>
      </c>
      <c r="F3845" s="31">
        <f t="shared" ref="F3844:F3887" si="550">G3845+H3845+I3845</f>
        <v>5</v>
      </c>
      <c r="G3845" s="22"/>
      <c r="H3845" s="22">
        <v>5</v>
      </c>
      <c r="I3845" s="22"/>
      <c r="J3845" s="33"/>
      <c r="K3845" s="45">
        <f t="shared" ref="K3844:K3865" si="551">L3845/F3845</f>
        <v>0.8</v>
      </c>
      <c r="L3845" s="45">
        <f t="shared" ref="L3845:L3865" si="552">O3845+R3845+U3845</f>
        <v>4</v>
      </c>
      <c r="M3845" s="46">
        <f t="shared" ref="M3845:M3865" si="553">P3845+S3845+V3845</f>
        <v>4</v>
      </c>
      <c r="N3845" s="46">
        <f t="shared" ref="N3845:N3865" si="554">Q3845+T3845+W3845</f>
        <v>0</v>
      </c>
      <c r="O3845" s="46">
        <f t="shared" ref="O3845:O3865" si="555">P3845+Q3845</f>
        <v>0</v>
      </c>
      <c r="P3845" s="46"/>
      <c r="Q3845" s="46"/>
      <c r="R3845" s="46">
        <f t="shared" ref="R3845:R3865" si="556">S3845+T3845</f>
        <v>4</v>
      </c>
      <c r="S3845" s="46">
        <v>4</v>
      </c>
      <c r="T3845" s="46"/>
      <c r="U3845" s="46">
        <f t="shared" ref="U3845:U3865" si="557">V3845+W3845</f>
        <v>0</v>
      </c>
      <c r="V3845" s="46"/>
      <c r="W3845" s="46"/>
      <c r="X3845" s="33"/>
      <c r="Y3845" s="33"/>
      <c r="Z3845" s="33"/>
      <c r="AA3845" s="33"/>
      <c r="AB3845" s="33">
        <v>275</v>
      </c>
      <c r="AC3845" s="33">
        <v>712</v>
      </c>
      <c r="AD3845" s="33">
        <v>50</v>
      </c>
      <c r="AE3845" s="33">
        <v>142</v>
      </c>
      <c r="AF3845" s="33"/>
      <c r="AG3845" s="33"/>
      <c r="AH3845" s="33"/>
      <c r="AI3845" s="33"/>
      <c r="AJ3845" s="33"/>
      <c r="AK3845" s="33" t="s">
        <v>39</v>
      </c>
      <c r="AL3845" s="33"/>
      <c r="AM3845" s="33" t="s">
        <v>39</v>
      </c>
      <c r="AN3845" s="33" t="s">
        <v>39</v>
      </c>
      <c r="AO3845" s="33" t="s">
        <v>39</v>
      </c>
      <c r="AP3845" s="33" t="s">
        <v>39</v>
      </c>
      <c r="AQ3845" s="33" t="s">
        <v>39</v>
      </c>
      <c r="AR3845" s="33" t="s">
        <v>39</v>
      </c>
      <c r="AS3845" s="33" t="s">
        <v>39</v>
      </c>
      <c r="AT3845" s="33" t="s">
        <v>39</v>
      </c>
      <c r="AU3845" s="33">
        <v>275</v>
      </c>
      <c r="AV3845" s="33">
        <v>50</v>
      </c>
      <c r="AW3845" s="33" t="s">
        <v>253</v>
      </c>
      <c r="AX3845" s="31"/>
    </row>
    <row r="3846" s="12" customFormat="1" customHeight="1" spans="1:50">
      <c r="A3846" s="22"/>
      <c r="B3846" s="22" t="s">
        <v>1162</v>
      </c>
      <c r="C3846" s="22" t="s">
        <v>130</v>
      </c>
      <c r="D3846" s="22" t="s">
        <v>45</v>
      </c>
      <c r="E3846" s="22" t="s">
        <v>406</v>
      </c>
      <c r="F3846" s="31">
        <f t="shared" si="550"/>
        <v>1</v>
      </c>
      <c r="G3846" s="22">
        <v>1</v>
      </c>
      <c r="H3846" s="22"/>
      <c r="I3846" s="22"/>
      <c r="J3846" s="33"/>
      <c r="K3846" s="45">
        <f t="shared" si="551"/>
        <v>4.4</v>
      </c>
      <c r="L3846" s="45">
        <f t="shared" si="552"/>
        <v>4.4</v>
      </c>
      <c r="M3846" s="46">
        <f t="shared" si="553"/>
        <v>4.4</v>
      </c>
      <c r="N3846" s="46">
        <f t="shared" si="554"/>
        <v>0</v>
      </c>
      <c r="O3846" s="46">
        <f t="shared" si="555"/>
        <v>4.4</v>
      </c>
      <c r="P3846" s="46">
        <v>4.4</v>
      </c>
      <c r="Q3846" s="46"/>
      <c r="R3846" s="46">
        <f t="shared" si="556"/>
        <v>0</v>
      </c>
      <c r="S3846" s="46"/>
      <c r="T3846" s="46"/>
      <c r="U3846" s="46">
        <f t="shared" si="557"/>
        <v>0</v>
      </c>
      <c r="V3846" s="46"/>
      <c r="W3846" s="46"/>
      <c r="X3846" s="33">
        <v>420</v>
      </c>
      <c r="Y3846" s="33">
        <v>1050</v>
      </c>
      <c r="Z3846" s="33">
        <v>37</v>
      </c>
      <c r="AA3846" s="33">
        <v>93</v>
      </c>
      <c r="AB3846" s="33"/>
      <c r="AC3846" s="33"/>
      <c r="AD3846" s="33"/>
      <c r="AE3846" s="33"/>
      <c r="AF3846" s="33"/>
      <c r="AG3846" s="33"/>
      <c r="AH3846" s="33"/>
      <c r="AI3846" s="33"/>
      <c r="AJ3846" s="33"/>
      <c r="AK3846" s="33"/>
      <c r="AL3846" s="33"/>
      <c r="AM3846" s="33"/>
      <c r="AN3846" s="33"/>
      <c r="AO3846" s="33"/>
      <c r="AP3846" s="33"/>
      <c r="AQ3846" s="33"/>
      <c r="AR3846" s="33"/>
      <c r="AS3846" s="33"/>
      <c r="AT3846" s="33"/>
      <c r="AU3846" s="33">
        <v>420</v>
      </c>
      <c r="AV3846" s="33">
        <v>37</v>
      </c>
      <c r="AW3846" s="33" t="s">
        <v>334</v>
      </c>
      <c r="AX3846" s="31"/>
    </row>
    <row r="3847" s="12" customFormat="1" customHeight="1" spans="1:50">
      <c r="A3847" s="22"/>
      <c r="B3847" s="22" t="s">
        <v>1162</v>
      </c>
      <c r="C3847" s="22" t="s">
        <v>131</v>
      </c>
      <c r="D3847" s="22" t="s">
        <v>45</v>
      </c>
      <c r="E3847" s="22" t="s">
        <v>406</v>
      </c>
      <c r="F3847" s="31"/>
      <c r="G3847" s="22" t="s">
        <v>1164</v>
      </c>
      <c r="H3847" s="22"/>
      <c r="I3847" s="22"/>
      <c r="J3847" s="33"/>
      <c r="K3847" s="45" t="e">
        <f t="shared" si="551"/>
        <v>#DIV/0!</v>
      </c>
      <c r="L3847" s="45">
        <f t="shared" si="552"/>
        <v>20</v>
      </c>
      <c r="M3847" s="46">
        <f t="shared" si="553"/>
        <v>20</v>
      </c>
      <c r="N3847" s="46">
        <f t="shared" si="554"/>
        <v>0</v>
      </c>
      <c r="O3847" s="46">
        <f t="shared" si="555"/>
        <v>20</v>
      </c>
      <c r="P3847" s="46">
        <v>20</v>
      </c>
      <c r="Q3847" s="46"/>
      <c r="R3847" s="46">
        <f t="shared" si="556"/>
        <v>0</v>
      </c>
      <c r="S3847" s="46"/>
      <c r="T3847" s="46"/>
      <c r="U3847" s="46">
        <f t="shared" si="557"/>
        <v>0</v>
      </c>
      <c r="V3847" s="46"/>
      <c r="W3847" s="46"/>
      <c r="X3847" s="33">
        <v>93</v>
      </c>
      <c r="Y3847" s="33">
        <v>236</v>
      </c>
      <c r="Z3847" s="33">
        <v>18</v>
      </c>
      <c r="AA3847" s="33">
        <v>43</v>
      </c>
      <c r="AB3847" s="33"/>
      <c r="AC3847" s="33"/>
      <c r="AD3847" s="33"/>
      <c r="AE3847" s="33"/>
      <c r="AF3847" s="33"/>
      <c r="AG3847" s="33"/>
      <c r="AH3847" s="33"/>
      <c r="AI3847" s="33"/>
      <c r="AJ3847" s="33"/>
      <c r="AK3847" s="33"/>
      <c r="AL3847" s="33"/>
      <c r="AM3847" s="33"/>
      <c r="AN3847" s="33"/>
      <c r="AO3847" s="33"/>
      <c r="AP3847" s="33"/>
      <c r="AQ3847" s="33"/>
      <c r="AR3847" s="33"/>
      <c r="AS3847" s="33"/>
      <c r="AT3847" s="33"/>
      <c r="AU3847" s="33">
        <v>93</v>
      </c>
      <c r="AV3847" s="33">
        <v>18</v>
      </c>
      <c r="AW3847" s="33" t="s">
        <v>334</v>
      </c>
      <c r="AX3847" s="31"/>
    </row>
    <row r="3848" s="12" customFormat="1" customHeight="1" spans="1:50">
      <c r="A3848" s="22"/>
      <c r="B3848" s="22" t="s">
        <v>1165</v>
      </c>
      <c r="C3848" s="22" t="s">
        <v>140</v>
      </c>
      <c r="D3848" s="22" t="s">
        <v>45</v>
      </c>
      <c r="E3848" s="22" t="s">
        <v>406</v>
      </c>
      <c r="F3848" s="31">
        <f t="shared" si="550"/>
        <v>16</v>
      </c>
      <c r="G3848" s="22"/>
      <c r="H3848" s="22">
        <v>16</v>
      </c>
      <c r="I3848" s="22"/>
      <c r="J3848" s="33"/>
      <c r="K3848" s="45">
        <f t="shared" si="551"/>
        <v>0.8</v>
      </c>
      <c r="L3848" s="45">
        <f t="shared" si="552"/>
        <v>12.8</v>
      </c>
      <c r="M3848" s="46">
        <f t="shared" si="553"/>
        <v>12.8</v>
      </c>
      <c r="N3848" s="46">
        <f t="shared" si="554"/>
        <v>0</v>
      </c>
      <c r="O3848" s="46">
        <f t="shared" si="555"/>
        <v>0</v>
      </c>
      <c r="P3848" s="46"/>
      <c r="Q3848" s="46"/>
      <c r="R3848" s="46">
        <f t="shared" si="556"/>
        <v>12.8</v>
      </c>
      <c r="S3848" s="46">
        <v>12.8</v>
      </c>
      <c r="T3848" s="46"/>
      <c r="U3848" s="46">
        <f t="shared" si="557"/>
        <v>0</v>
      </c>
      <c r="V3848" s="46"/>
      <c r="W3848" s="46"/>
      <c r="X3848" s="33"/>
      <c r="Y3848" s="33"/>
      <c r="Z3848" s="33"/>
      <c r="AA3848" s="33"/>
      <c r="AB3848" s="33"/>
      <c r="AC3848" s="33"/>
      <c r="AD3848" s="33"/>
      <c r="AE3848" s="33"/>
      <c r="AF3848" s="33"/>
      <c r="AG3848" s="33"/>
      <c r="AH3848" s="33"/>
      <c r="AI3848" s="33"/>
      <c r="AJ3848" s="33"/>
      <c r="AK3848" s="33"/>
      <c r="AL3848" s="33"/>
      <c r="AM3848" s="33"/>
      <c r="AN3848" s="33"/>
      <c r="AO3848" s="33"/>
      <c r="AP3848" s="33"/>
      <c r="AQ3848" s="33"/>
      <c r="AR3848" s="33"/>
      <c r="AS3848" s="33"/>
      <c r="AT3848" s="33"/>
      <c r="AU3848" s="33"/>
      <c r="AV3848" s="33"/>
      <c r="AW3848" s="33" t="s">
        <v>334</v>
      </c>
      <c r="AX3848" s="31"/>
    </row>
    <row r="3849" s="12" customFormat="1" customHeight="1" spans="1:50">
      <c r="A3849" s="22"/>
      <c r="B3849" s="22" t="s">
        <v>1162</v>
      </c>
      <c r="C3849" s="22" t="s">
        <v>638</v>
      </c>
      <c r="D3849" s="22" t="s">
        <v>45</v>
      </c>
      <c r="E3849" s="22" t="s">
        <v>406</v>
      </c>
      <c r="F3849" s="31">
        <f t="shared" si="550"/>
        <v>5</v>
      </c>
      <c r="G3849" s="22">
        <v>5</v>
      </c>
      <c r="H3849" s="22"/>
      <c r="I3849" s="22"/>
      <c r="J3849" s="33"/>
      <c r="K3849" s="45">
        <f t="shared" si="551"/>
        <v>0.714</v>
      </c>
      <c r="L3849" s="45">
        <f t="shared" si="552"/>
        <v>3.57</v>
      </c>
      <c r="M3849" s="46">
        <f t="shared" si="553"/>
        <v>3.57</v>
      </c>
      <c r="N3849" s="46">
        <f t="shared" si="554"/>
        <v>0</v>
      </c>
      <c r="O3849" s="46">
        <f t="shared" si="555"/>
        <v>3.57</v>
      </c>
      <c r="P3849" s="46">
        <v>3.57</v>
      </c>
      <c r="Q3849" s="46"/>
      <c r="R3849" s="46">
        <f t="shared" si="556"/>
        <v>0</v>
      </c>
      <c r="S3849" s="46"/>
      <c r="T3849" s="46"/>
      <c r="U3849" s="46">
        <f t="shared" si="557"/>
        <v>0</v>
      </c>
      <c r="V3849" s="46"/>
      <c r="W3849" s="46"/>
      <c r="X3849" s="33">
        <v>122</v>
      </c>
      <c r="Y3849" s="33">
        <v>239</v>
      </c>
      <c r="Z3849" s="33">
        <v>55</v>
      </c>
      <c r="AA3849" s="33">
        <v>123</v>
      </c>
      <c r="AB3849" s="33"/>
      <c r="AC3849" s="33"/>
      <c r="AD3849" s="33"/>
      <c r="AE3849" s="33"/>
      <c r="AF3849" s="33"/>
      <c r="AG3849" s="33"/>
      <c r="AH3849" s="33"/>
      <c r="AI3849" s="33"/>
      <c r="AJ3849" s="33"/>
      <c r="AK3849" s="33"/>
      <c r="AL3849" s="33"/>
      <c r="AM3849" s="33"/>
      <c r="AN3849" s="33"/>
      <c r="AO3849" s="33"/>
      <c r="AP3849" s="33"/>
      <c r="AQ3849" s="33"/>
      <c r="AR3849" s="33"/>
      <c r="AS3849" s="33"/>
      <c r="AT3849" s="33"/>
      <c r="AU3849" s="33">
        <v>122</v>
      </c>
      <c r="AV3849" s="33">
        <v>55</v>
      </c>
      <c r="AW3849" s="33" t="s">
        <v>334</v>
      </c>
      <c r="AX3849" s="31"/>
    </row>
    <row r="3850" s="12" customFormat="1" customHeight="1" spans="1:50">
      <c r="A3850" s="22"/>
      <c r="B3850" s="22" t="s">
        <v>1162</v>
      </c>
      <c r="C3850" s="22" t="s">
        <v>640</v>
      </c>
      <c r="D3850" s="22" t="s">
        <v>45</v>
      </c>
      <c r="E3850" s="22" t="s">
        <v>46</v>
      </c>
      <c r="F3850" s="31">
        <f t="shared" si="550"/>
        <v>2</v>
      </c>
      <c r="G3850" s="22"/>
      <c r="H3850" s="22">
        <v>2</v>
      </c>
      <c r="I3850" s="22"/>
      <c r="J3850" s="33"/>
      <c r="K3850" s="45">
        <f t="shared" si="551"/>
        <v>1</v>
      </c>
      <c r="L3850" s="45">
        <f t="shared" si="552"/>
        <v>2</v>
      </c>
      <c r="M3850" s="46">
        <f t="shared" si="553"/>
        <v>2</v>
      </c>
      <c r="N3850" s="46">
        <f t="shared" si="554"/>
        <v>0</v>
      </c>
      <c r="O3850" s="46">
        <f t="shared" si="555"/>
        <v>0</v>
      </c>
      <c r="P3850" s="46"/>
      <c r="Q3850" s="46"/>
      <c r="R3850" s="46">
        <f t="shared" si="556"/>
        <v>2</v>
      </c>
      <c r="S3850" s="46">
        <v>2</v>
      </c>
      <c r="T3850" s="46"/>
      <c r="U3850" s="46">
        <f t="shared" si="557"/>
        <v>0</v>
      </c>
      <c r="V3850" s="46"/>
      <c r="W3850" s="46"/>
      <c r="X3850" s="33"/>
      <c r="Y3850" s="33"/>
      <c r="Z3850" s="33"/>
      <c r="AA3850" s="33"/>
      <c r="AB3850" s="33">
        <v>24</v>
      </c>
      <c r="AC3850" s="33">
        <v>64</v>
      </c>
      <c r="AD3850" s="33">
        <v>13</v>
      </c>
      <c r="AE3850" s="33">
        <v>45</v>
      </c>
      <c r="AF3850" s="33"/>
      <c r="AG3850" s="33"/>
      <c r="AH3850" s="33"/>
      <c r="AI3850" s="33"/>
      <c r="AJ3850" s="33"/>
      <c r="AK3850" s="33"/>
      <c r="AL3850" s="33"/>
      <c r="AM3850" s="33"/>
      <c r="AN3850" s="33"/>
      <c r="AO3850" s="33"/>
      <c r="AP3850" s="33"/>
      <c r="AQ3850" s="33"/>
      <c r="AR3850" s="33"/>
      <c r="AS3850" s="33"/>
      <c r="AT3850" s="33"/>
      <c r="AU3850" s="33">
        <v>24</v>
      </c>
      <c r="AV3850" s="33">
        <v>13</v>
      </c>
      <c r="AW3850" s="33" t="s">
        <v>334</v>
      </c>
      <c r="AX3850" s="31"/>
    </row>
    <row r="3851" s="12" customFormat="1" customHeight="1" spans="1:50">
      <c r="A3851" s="22"/>
      <c r="B3851" s="22" t="s">
        <v>1162</v>
      </c>
      <c r="C3851" s="22" t="s">
        <v>761</v>
      </c>
      <c r="D3851" s="22" t="s">
        <v>45</v>
      </c>
      <c r="E3851" s="22" t="s">
        <v>406</v>
      </c>
      <c r="F3851" s="31">
        <f t="shared" si="550"/>
        <v>1</v>
      </c>
      <c r="G3851" s="22"/>
      <c r="H3851" s="22">
        <v>1</v>
      </c>
      <c r="I3851" s="22"/>
      <c r="J3851" s="33"/>
      <c r="K3851" s="45">
        <f t="shared" si="551"/>
        <v>1</v>
      </c>
      <c r="L3851" s="45">
        <f t="shared" si="552"/>
        <v>1</v>
      </c>
      <c r="M3851" s="46">
        <f t="shared" si="553"/>
        <v>1</v>
      </c>
      <c r="N3851" s="46">
        <f t="shared" si="554"/>
        <v>0</v>
      </c>
      <c r="O3851" s="46">
        <f t="shared" si="555"/>
        <v>0</v>
      </c>
      <c r="P3851" s="46"/>
      <c r="Q3851" s="46"/>
      <c r="R3851" s="46">
        <f t="shared" si="556"/>
        <v>1</v>
      </c>
      <c r="S3851" s="46">
        <v>1</v>
      </c>
      <c r="T3851" s="46"/>
      <c r="U3851" s="46">
        <f t="shared" si="557"/>
        <v>0</v>
      </c>
      <c r="V3851" s="46"/>
      <c r="W3851" s="46"/>
      <c r="X3851" s="33"/>
      <c r="Y3851" s="33"/>
      <c r="Z3851" s="33"/>
      <c r="AA3851" s="33"/>
      <c r="AB3851" s="33">
        <v>12</v>
      </c>
      <c r="AC3851" s="33">
        <v>35</v>
      </c>
      <c r="AD3851" s="33">
        <v>5</v>
      </c>
      <c r="AE3851" s="33">
        <v>13</v>
      </c>
      <c r="AF3851" s="33"/>
      <c r="AG3851" s="33"/>
      <c r="AH3851" s="33"/>
      <c r="AI3851" s="33"/>
      <c r="AJ3851" s="33"/>
      <c r="AK3851" s="33"/>
      <c r="AL3851" s="33"/>
      <c r="AM3851" s="33"/>
      <c r="AN3851" s="33"/>
      <c r="AO3851" s="33"/>
      <c r="AP3851" s="33"/>
      <c r="AQ3851" s="33"/>
      <c r="AR3851" s="33"/>
      <c r="AS3851" s="33"/>
      <c r="AT3851" s="33"/>
      <c r="AU3851" s="33">
        <v>12</v>
      </c>
      <c r="AV3851" s="33">
        <v>5</v>
      </c>
      <c r="AW3851" s="33" t="s">
        <v>334</v>
      </c>
      <c r="AX3851" s="31"/>
    </row>
    <row r="3852" s="12" customFormat="1" customHeight="1" spans="1:50">
      <c r="A3852" s="22"/>
      <c r="B3852" s="22" t="s">
        <v>1166</v>
      </c>
      <c r="C3852" s="22" t="s">
        <v>648</v>
      </c>
      <c r="D3852" s="22" t="s">
        <v>45</v>
      </c>
      <c r="E3852" s="22" t="s">
        <v>428</v>
      </c>
      <c r="F3852" s="31">
        <f t="shared" si="550"/>
        <v>3</v>
      </c>
      <c r="G3852" s="22"/>
      <c r="H3852" s="22">
        <v>3</v>
      </c>
      <c r="I3852" s="22"/>
      <c r="J3852" s="33"/>
      <c r="K3852" s="45">
        <f t="shared" si="551"/>
        <v>1.2</v>
      </c>
      <c r="L3852" s="45">
        <f t="shared" si="552"/>
        <v>3.6</v>
      </c>
      <c r="M3852" s="46">
        <f t="shared" si="553"/>
        <v>3.6</v>
      </c>
      <c r="N3852" s="46">
        <f t="shared" si="554"/>
        <v>0</v>
      </c>
      <c r="O3852" s="46">
        <f t="shared" si="555"/>
        <v>0</v>
      </c>
      <c r="P3852" s="46"/>
      <c r="Q3852" s="46"/>
      <c r="R3852" s="46">
        <f t="shared" si="556"/>
        <v>3.6</v>
      </c>
      <c r="S3852" s="46">
        <v>3.6</v>
      </c>
      <c r="T3852" s="46"/>
      <c r="U3852" s="46">
        <f t="shared" si="557"/>
        <v>0</v>
      </c>
      <c r="V3852" s="46"/>
      <c r="W3852" s="46"/>
      <c r="X3852" s="33"/>
      <c r="Y3852" s="33"/>
      <c r="Z3852" s="33"/>
      <c r="AA3852" s="33"/>
      <c r="AB3852" s="33">
        <v>95</v>
      </c>
      <c r="AC3852" s="33">
        <v>285</v>
      </c>
      <c r="AD3852" s="33">
        <v>41</v>
      </c>
      <c r="AE3852" s="33">
        <v>121</v>
      </c>
      <c r="AF3852" s="33"/>
      <c r="AG3852" s="33"/>
      <c r="AH3852" s="33"/>
      <c r="AI3852" s="33"/>
      <c r="AJ3852" s="33"/>
      <c r="AK3852" s="33"/>
      <c r="AL3852" s="33"/>
      <c r="AM3852" s="33"/>
      <c r="AN3852" s="33"/>
      <c r="AO3852" s="33"/>
      <c r="AP3852" s="33"/>
      <c r="AQ3852" s="33"/>
      <c r="AR3852" s="33"/>
      <c r="AS3852" s="33"/>
      <c r="AT3852" s="33"/>
      <c r="AU3852" s="33">
        <v>95</v>
      </c>
      <c r="AV3852" s="33">
        <v>41</v>
      </c>
      <c r="AW3852" s="33" t="s">
        <v>334</v>
      </c>
      <c r="AX3852" s="31"/>
    </row>
    <row r="3853" s="12" customFormat="1" customHeight="1" spans="1:50">
      <c r="A3853" s="22"/>
      <c r="B3853" s="22" t="s">
        <v>1166</v>
      </c>
      <c r="C3853" s="22" t="s">
        <v>303</v>
      </c>
      <c r="D3853" s="22" t="s">
        <v>45</v>
      </c>
      <c r="E3853" s="22" t="s">
        <v>428</v>
      </c>
      <c r="F3853" s="31">
        <f t="shared" si="550"/>
        <v>3</v>
      </c>
      <c r="G3853" s="22"/>
      <c r="H3853" s="22">
        <v>3</v>
      </c>
      <c r="I3853" s="22"/>
      <c r="J3853" s="33"/>
      <c r="K3853" s="45">
        <f t="shared" si="551"/>
        <v>1.2</v>
      </c>
      <c r="L3853" s="45">
        <f t="shared" si="552"/>
        <v>3.6</v>
      </c>
      <c r="M3853" s="46">
        <f t="shared" si="553"/>
        <v>3.6</v>
      </c>
      <c r="N3853" s="46">
        <f t="shared" si="554"/>
        <v>0</v>
      </c>
      <c r="O3853" s="46">
        <f t="shared" si="555"/>
        <v>0</v>
      </c>
      <c r="P3853" s="46"/>
      <c r="Q3853" s="46"/>
      <c r="R3853" s="46">
        <f t="shared" si="556"/>
        <v>3.6</v>
      </c>
      <c r="S3853" s="46">
        <v>3.6</v>
      </c>
      <c r="T3853" s="46"/>
      <c r="U3853" s="46">
        <f t="shared" si="557"/>
        <v>0</v>
      </c>
      <c r="V3853" s="46"/>
      <c r="W3853" s="46"/>
      <c r="X3853" s="33"/>
      <c r="Y3853" s="33"/>
      <c r="Z3853" s="33"/>
      <c r="AA3853" s="33"/>
      <c r="AB3853" s="33">
        <v>211</v>
      </c>
      <c r="AC3853" s="33">
        <v>589</v>
      </c>
      <c r="AD3853" s="33">
        <v>73</v>
      </c>
      <c r="AE3853" s="33">
        <v>201</v>
      </c>
      <c r="AF3853" s="33"/>
      <c r="AG3853" s="33"/>
      <c r="AH3853" s="33"/>
      <c r="AI3853" s="33"/>
      <c r="AJ3853" s="33"/>
      <c r="AK3853" s="33"/>
      <c r="AL3853" s="33"/>
      <c r="AM3853" s="33"/>
      <c r="AN3853" s="33"/>
      <c r="AO3853" s="33"/>
      <c r="AP3853" s="33"/>
      <c r="AQ3853" s="33"/>
      <c r="AR3853" s="33"/>
      <c r="AS3853" s="33"/>
      <c r="AT3853" s="33"/>
      <c r="AU3853" s="33">
        <v>211</v>
      </c>
      <c r="AV3853" s="33">
        <v>73</v>
      </c>
      <c r="AW3853" s="33" t="s">
        <v>334</v>
      </c>
      <c r="AX3853" s="31"/>
    </row>
    <row r="3854" s="12" customFormat="1" customHeight="1" spans="1:50">
      <c r="A3854" s="22"/>
      <c r="B3854" s="22" t="s">
        <v>1166</v>
      </c>
      <c r="C3854" s="22" t="s">
        <v>652</v>
      </c>
      <c r="D3854" s="22" t="s">
        <v>45</v>
      </c>
      <c r="E3854" s="22" t="s">
        <v>428</v>
      </c>
      <c r="F3854" s="31">
        <f t="shared" si="550"/>
        <v>4</v>
      </c>
      <c r="G3854" s="22"/>
      <c r="H3854" s="22">
        <v>4</v>
      </c>
      <c r="I3854" s="22"/>
      <c r="J3854" s="33"/>
      <c r="K3854" s="45">
        <f t="shared" si="551"/>
        <v>1.075</v>
      </c>
      <c r="L3854" s="45">
        <f t="shared" si="552"/>
        <v>4.3</v>
      </c>
      <c r="M3854" s="46">
        <f t="shared" si="553"/>
        <v>4.3</v>
      </c>
      <c r="N3854" s="46">
        <f t="shared" si="554"/>
        <v>0</v>
      </c>
      <c r="O3854" s="46">
        <f t="shared" si="555"/>
        <v>0</v>
      </c>
      <c r="P3854" s="46"/>
      <c r="Q3854" s="46"/>
      <c r="R3854" s="46">
        <f t="shared" si="556"/>
        <v>4.3</v>
      </c>
      <c r="S3854" s="46">
        <v>4.3</v>
      </c>
      <c r="T3854" s="46"/>
      <c r="U3854" s="46">
        <f t="shared" si="557"/>
        <v>0</v>
      </c>
      <c r="V3854" s="46"/>
      <c r="W3854" s="46"/>
      <c r="X3854" s="33"/>
      <c r="Y3854" s="33"/>
      <c r="Z3854" s="33"/>
      <c r="AA3854" s="33"/>
      <c r="AB3854" s="33">
        <v>133</v>
      </c>
      <c r="AC3854" s="33">
        <v>415</v>
      </c>
      <c r="AD3854" s="33">
        <v>33</v>
      </c>
      <c r="AE3854" s="33">
        <v>102</v>
      </c>
      <c r="AF3854" s="33"/>
      <c r="AG3854" s="33"/>
      <c r="AH3854" s="33"/>
      <c r="AI3854" s="33"/>
      <c r="AJ3854" s="33"/>
      <c r="AK3854" s="33"/>
      <c r="AL3854" s="33"/>
      <c r="AM3854" s="33"/>
      <c r="AN3854" s="33"/>
      <c r="AO3854" s="33"/>
      <c r="AP3854" s="33"/>
      <c r="AQ3854" s="33"/>
      <c r="AR3854" s="33"/>
      <c r="AS3854" s="33"/>
      <c r="AT3854" s="33"/>
      <c r="AU3854" s="33">
        <v>133</v>
      </c>
      <c r="AV3854" s="33">
        <v>33</v>
      </c>
      <c r="AW3854" s="33" t="s">
        <v>334</v>
      </c>
      <c r="AX3854" s="31"/>
    </row>
    <row r="3855" s="12" customFormat="1" customHeight="1" spans="1:50">
      <c r="A3855" s="22"/>
      <c r="B3855" s="22" t="s">
        <v>1162</v>
      </c>
      <c r="C3855" s="22" t="s">
        <v>174</v>
      </c>
      <c r="D3855" s="22" t="s">
        <v>45</v>
      </c>
      <c r="E3855" s="22" t="s">
        <v>406</v>
      </c>
      <c r="F3855" s="31">
        <f t="shared" si="550"/>
        <v>4</v>
      </c>
      <c r="G3855" s="22"/>
      <c r="H3855" s="22">
        <v>4</v>
      </c>
      <c r="I3855" s="22"/>
      <c r="J3855" s="33"/>
      <c r="K3855" s="45">
        <f t="shared" si="551"/>
        <v>1.45</v>
      </c>
      <c r="L3855" s="45">
        <f t="shared" si="552"/>
        <v>5.8</v>
      </c>
      <c r="M3855" s="46">
        <f t="shared" si="553"/>
        <v>5.8</v>
      </c>
      <c r="N3855" s="46">
        <f t="shared" si="554"/>
        <v>0</v>
      </c>
      <c r="O3855" s="46">
        <f t="shared" si="555"/>
        <v>0</v>
      </c>
      <c r="P3855" s="46"/>
      <c r="Q3855" s="46"/>
      <c r="R3855" s="46">
        <f t="shared" si="556"/>
        <v>5.8</v>
      </c>
      <c r="S3855" s="46">
        <v>5.8</v>
      </c>
      <c r="T3855" s="46"/>
      <c r="U3855" s="46">
        <f t="shared" si="557"/>
        <v>0</v>
      </c>
      <c r="V3855" s="46"/>
      <c r="W3855" s="46"/>
      <c r="X3855" s="33"/>
      <c r="Y3855" s="33"/>
      <c r="Z3855" s="33"/>
      <c r="AA3855" s="33"/>
      <c r="AB3855" s="33">
        <v>340</v>
      </c>
      <c r="AC3855" s="33">
        <v>1096</v>
      </c>
      <c r="AD3855" s="33">
        <v>73</v>
      </c>
      <c r="AE3855" s="33">
        <v>252</v>
      </c>
      <c r="AF3855" s="33"/>
      <c r="AG3855" s="33"/>
      <c r="AH3855" s="33"/>
      <c r="AI3855" s="33"/>
      <c r="AJ3855" s="33"/>
      <c r="AK3855" s="33"/>
      <c r="AL3855" s="33"/>
      <c r="AM3855" s="33"/>
      <c r="AN3855" s="33"/>
      <c r="AO3855" s="33"/>
      <c r="AP3855" s="33"/>
      <c r="AQ3855" s="33"/>
      <c r="AR3855" s="33"/>
      <c r="AS3855" s="33"/>
      <c r="AT3855" s="33"/>
      <c r="AU3855" s="33"/>
      <c r="AV3855" s="33"/>
      <c r="AW3855" s="33" t="s">
        <v>334</v>
      </c>
      <c r="AX3855" s="31"/>
    </row>
    <row r="3856" s="12" customFormat="1" customHeight="1" spans="1:50">
      <c r="A3856" s="22"/>
      <c r="B3856" s="22" t="s">
        <v>1162</v>
      </c>
      <c r="C3856" s="22" t="s">
        <v>198</v>
      </c>
      <c r="D3856" s="22" t="s">
        <v>45</v>
      </c>
      <c r="E3856" s="22" t="s">
        <v>406</v>
      </c>
      <c r="F3856" s="31">
        <f t="shared" si="550"/>
        <v>4</v>
      </c>
      <c r="G3856" s="22"/>
      <c r="H3856" s="22">
        <v>4</v>
      </c>
      <c r="I3856" s="22"/>
      <c r="J3856" s="33"/>
      <c r="K3856" s="45">
        <f t="shared" si="551"/>
        <v>0.5</v>
      </c>
      <c r="L3856" s="45">
        <f t="shared" si="552"/>
        <v>2</v>
      </c>
      <c r="M3856" s="46">
        <f t="shared" si="553"/>
        <v>2</v>
      </c>
      <c r="N3856" s="46">
        <f t="shared" si="554"/>
        <v>0</v>
      </c>
      <c r="O3856" s="46">
        <f t="shared" si="555"/>
        <v>0</v>
      </c>
      <c r="P3856" s="46"/>
      <c r="Q3856" s="46"/>
      <c r="R3856" s="46">
        <f t="shared" si="556"/>
        <v>2</v>
      </c>
      <c r="S3856" s="46">
        <v>2</v>
      </c>
      <c r="T3856" s="46"/>
      <c r="U3856" s="46">
        <f t="shared" si="557"/>
        <v>0</v>
      </c>
      <c r="V3856" s="46"/>
      <c r="W3856" s="46"/>
      <c r="X3856" s="33"/>
      <c r="Y3856" s="33"/>
      <c r="Z3856" s="33"/>
      <c r="AA3856" s="33"/>
      <c r="AB3856" s="33">
        <v>11</v>
      </c>
      <c r="AC3856" s="33">
        <v>29</v>
      </c>
      <c r="AD3856" s="33">
        <v>5</v>
      </c>
      <c r="AE3856" s="33">
        <v>11</v>
      </c>
      <c r="AF3856" s="33"/>
      <c r="AG3856" s="33"/>
      <c r="AH3856" s="33"/>
      <c r="AI3856" s="33"/>
      <c r="AJ3856" s="33"/>
      <c r="AK3856" s="33"/>
      <c r="AL3856" s="33"/>
      <c r="AM3856" s="33"/>
      <c r="AN3856" s="33"/>
      <c r="AO3856" s="33"/>
      <c r="AP3856" s="33"/>
      <c r="AQ3856" s="33"/>
      <c r="AR3856" s="33"/>
      <c r="AS3856" s="33"/>
      <c r="AT3856" s="33"/>
      <c r="AU3856" s="33"/>
      <c r="AV3856" s="33"/>
      <c r="AW3856" s="33" t="s">
        <v>334</v>
      </c>
      <c r="AX3856" s="31"/>
    </row>
    <row r="3857" s="12" customFormat="1" customHeight="1" spans="1:50">
      <c r="A3857" s="22"/>
      <c r="B3857" s="22" t="s">
        <v>1162</v>
      </c>
      <c r="C3857" s="22" t="s">
        <v>774</v>
      </c>
      <c r="D3857" s="22" t="s">
        <v>45</v>
      </c>
      <c r="E3857" s="22" t="s">
        <v>406</v>
      </c>
      <c r="F3857" s="31">
        <f t="shared" si="550"/>
        <v>1</v>
      </c>
      <c r="G3857" s="22"/>
      <c r="H3857" s="22">
        <v>1</v>
      </c>
      <c r="I3857" s="22"/>
      <c r="J3857" s="33"/>
      <c r="K3857" s="45">
        <f t="shared" si="551"/>
        <v>5</v>
      </c>
      <c r="L3857" s="45">
        <f t="shared" si="552"/>
        <v>5</v>
      </c>
      <c r="M3857" s="46">
        <f t="shared" si="553"/>
        <v>5</v>
      </c>
      <c r="N3857" s="46">
        <f t="shared" si="554"/>
        <v>0</v>
      </c>
      <c r="O3857" s="46">
        <f t="shared" si="555"/>
        <v>0</v>
      </c>
      <c r="P3857" s="46"/>
      <c r="Q3857" s="46"/>
      <c r="R3857" s="46">
        <f t="shared" si="556"/>
        <v>5</v>
      </c>
      <c r="S3857" s="46">
        <v>5</v>
      </c>
      <c r="T3857" s="46"/>
      <c r="U3857" s="46">
        <f t="shared" si="557"/>
        <v>0</v>
      </c>
      <c r="V3857" s="46"/>
      <c r="W3857" s="46"/>
      <c r="X3857" s="33"/>
      <c r="Y3857" s="33"/>
      <c r="Z3857" s="33"/>
      <c r="AA3857" s="33"/>
      <c r="AB3857" s="33">
        <v>21</v>
      </c>
      <c r="AC3857" s="33">
        <v>57</v>
      </c>
      <c r="AD3857" s="33">
        <v>8</v>
      </c>
      <c r="AE3857" s="33">
        <v>20</v>
      </c>
      <c r="AF3857" s="33"/>
      <c r="AG3857" s="33"/>
      <c r="AH3857" s="33"/>
      <c r="AI3857" s="33"/>
      <c r="AJ3857" s="33"/>
      <c r="AK3857" s="33"/>
      <c r="AL3857" s="33"/>
      <c r="AM3857" s="33"/>
      <c r="AN3857" s="33"/>
      <c r="AO3857" s="33"/>
      <c r="AP3857" s="33"/>
      <c r="AQ3857" s="33"/>
      <c r="AR3857" s="33"/>
      <c r="AS3857" s="33"/>
      <c r="AT3857" s="33"/>
      <c r="AU3857" s="33"/>
      <c r="AV3857" s="33"/>
      <c r="AW3857" s="33" t="s">
        <v>334</v>
      </c>
      <c r="AX3857" s="31"/>
    </row>
    <row r="3858" s="12" customFormat="1" customHeight="1" spans="1:50">
      <c r="A3858" s="22"/>
      <c r="B3858" s="22" t="s">
        <v>1166</v>
      </c>
      <c r="C3858" s="22" t="s">
        <v>701</v>
      </c>
      <c r="D3858" s="22" t="s">
        <v>45</v>
      </c>
      <c r="E3858" s="22" t="s">
        <v>406</v>
      </c>
      <c r="F3858" s="31">
        <f t="shared" si="550"/>
        <v>4</v>
      </c>
      <c r="G3858" s="22">
        <v>4</v>
      </c>
      <c r="H3858" s="22"/>
      <c r="I3858" s="22"/>
      <c r="J3858" s="33"/>
      <c r="K3858" s="45">
        <f t="shared" si="551"/>
        <v>1</v>
      </c>
      <c r="L3858" s="45">
        <f t="shared" si="552"/>
        <v>4</v>
      </c>
      <c r="M3858" s="46">
        <f t="shared" si="553"/>
        <v>4</v>
      </c>
      <c r="N3858" s="46">
        <f t="shared" si="554"/>
        <v>0</v>
      </c>
      <c r="O3858" s="46">
        <f t="shared" si="555"/>
        <v>4</v>
      </c>
      <c r="P3858" s="46">
        <v>4</v>
      </c>
      <c r="Q3858" s="46"/>
      <c r="R3858" s="46">
        <f t="shared" si="556"/>
        <v>0</v>
      </c>
      <c r="S3858" s="46"/>
      <c r="T3858" s="46"/>
      <c r="U3858" s="46">
        <f t="shared" si="557"/>
        <v>0</v>
      </c>
      <c r="V3858" s="46"/>
      <c r="W3858" s="46"/>
      <c r="X3858" s="33"/>
      <c r="Y3858" s="33"/>
      <c r="Z3858" s="33"/>
      <c r="AA3858" s="33"/>
      <c r="AB3858" s="33"/>
      <c r="AC3858" s="33"/>
      <c r="AD3858" s="33"/>
      <c r="AE3858" s="33"/>
      <c r="AF3858" s="33"/>
      <c r="AG3858" s="33"/>
      <c r="AH3858" s="33"/>
      <c r="AI3858" s="33"/>
      <c r="AJ3858" s="33"/>
      <c r="AK3858" s="33"/>
      <c r="AL3858" s="33"/>
      <c r="AM3858" s="33"/>
      <c r="AN3858" s="33"/>
      <c r="AO3858" s="33"/>
      <c r="AP3858" s="33"/>
      <c r="AQ3858" s="33"/>
      <c r="AR3858" s="33"/>
      <c r="AS3858" s="33"/>
      <c r="AT3858" s="33"/>
      <c r="AU3858" s="33"/>
      <c r="AV3858" s="33"/>
      <c r="AW3858" s="33" t="s">
        <v>334</v>
      </c>
      <c r="AX3858" s="31"/>
    </row>
    <row r="3859" s="12" customFormat="1" customHeight="1" spans="1:50">
      <c r="A3859" s="22"/>
      <c r="B3859" s="22" t="s">
        <v>1166</v>
      </c>
      <c r="C3859" s="22" t="s">
        <v>702</v>
      </c>
      <c r="D3859" s="22" t="s">
        <v>45</v>
      </c>
      <c r="E3859" s="22" t="s">
        <v>406</v>
      </c>
      <c r="F3859" s="31">
        <f t="shared" si="550"/>
        <v>6</v>
      </c>
      <c r="G3859" s="22">
        <v>6</v>
      </c>
      <c r="H3859" s="22"/>
      <c r="I3859" s="22"/>
      <c r="J3859" s="33"/>
      <c r="K3859" s="45">
        <f t="shared" si="551"/>
        <v>1</v>
      </c>
      <c r="L3859" s="45">
        <f t="shared" si="552"/>
        <v>6</v>
      </c>
      <c r="M3859" s="46">
        <f t="shared" si="553"/>
        <v>6</v>
      </c>
      <c r="N3859" s="46">
        <f t="shared" si="554"/>
        <v>0</v>
      </c>
      <c r="O3859" s="46">
        <f t="shared" si="555"/>
        <v>6</v>
      </c>
      <c r="P3859" s="46">
        <v>6</v>
      </c>
      <c r="Q3859" s="46"/>
      <c r="R3859" s="46">
        <f t="shared" si="556"/>
        <v>0</v>
      </c>
      <c r="S3859" s="46"/>
      <c r="T3859" s="46"/>
      <c r="U3859" s="46">
        <f t="shared" si="557"/>
        <v>0</v>
      </c>
      <c r="V3859" s="46"/>
      <c r="W3859" s="46"/>
      <c r="X3859" s="33"/>
      <c r="Y3859" s="33"/>
      <c r="Z3859" s="33"/>
      <c r="AA3859" s="33"/>
      <c r="AB3859" s="33"/>
      <c r="AC3859" s="33"/>
      <c r="AD3859" s="33"/>
      <c r="AE3859" s="33"/>
      <c r="AF3859" s="33"/>
      <c r="AG3859" s="33"/>
      <c r="AH3859" s="33"/>
      <c r="AI3859" s="33"/>
      <c r="AJ3859" s="33"/>
      <c r="AK3859" s="33"/>
      <c r="AL3859" s="33"/>
      <c r="AM3859" s="33"/>
      <c r="AN3859" s="33"/>
      <c r="AO3859" s="33"/>
      <c r="AP3859" s="33"/>
      <c r="AQ3859" s="33"/>
      <c r="AR3859" s="33"/>
      <c r="AS3859" s="33"/>
      <c r="AT3859" s="33"/>
      <c r="AU3859" s="33"/>
      <c r="AV3859" s="33"/>
      <c r="AW3859" s="33" t="s">
        <v>334</v>
      </c>
      <c r="AX3859" s="31"/>
    </row>
    <row r="3860" s="12" customFormat="1" customHeight="1" spans="1:50">
      <c r="A3860" s="22"/>
      <c r="B3860" s="22" t="s">
        <v>1166</v>
      </c>
      <c r="C3860" s="22" t="s">
        <v>365</v>
      </c>
      <c r="D3860" s="22" t="s">
        <v>45</v>
      </c>
      <c r="E3860" s="22" t="s">
        <v>406</v>
      </c>
      <c r="F3860" s="31">
        <f t="shared" si="550"/>
        <v>6</v>
      </c>
      <c r="G3860" s="22"/>
      <c r="H3860" s="22">
        <v>6</v>
      </c>
      <c r="I3860" s="22"/>
      <c r="J3860" s="33"/>
      <c r="K3860" s="45">
        <f t="shared" si="551"/>
        <v>1</v>
      </c>
      <c r="L3860" s="45">
        <f t="shared" si="552"/>
        <v>6</v>
      </c>
      <c r="M3860" s="46">
        <f t="shared" si="553"/>
        <v>6</v>
      </c>
      <c r="N3860" s="46">
        <f t="shared" si="554"/>
        <v>0</v>
      </c>
      <c r="O3860" s="46">
        <f t="shared" si="555"/>
        <v>0</v>
      </c>
      <c r="P3860" s="46"/>
      <c r="Q3860" s="46"/>
      <c r="R3860" s="46">
        <f t="shared" si="556"/>
        <v>6</v>
      </c>
      <c r="S3860" s="46">
        <v>6</v>
      </c>
      <c r="T3860" s="46"/>
      <c r="U3860" s="46">
        <f t="shared" si="557"/>
        <v>0</v>
      </c>
      <c r="V3860" s="46"/>
      <c r="W3860" s="46"/>
      <c r="X3860" s="33"/>
      <c r="Y3860" s="33"/>
      <c r="Z3860" s="33"/>
      <c r="AA3860" s="33"/>
      <c r="AB3860" s="33"/>
      <c r="AC3860" s="33"/>
      <c r="AD3860" s="33"/>
      <c r="AE3860" s="33"/>
      <c r="AF3860" s="33"/>
      <c r="AG3860" s="33"/>
      <c r="AH3860" s="33"/>
      <c r="AI3860" s="33"/>
      <c r="AJ3860" s="33"/>
      <c r="AK3860" s="33"/>
      <c r="AL3860" s="33"/>
      <c r="AM3860" s="33"/>
      <c r="AN3860" s="33"/>
      <c r="AO3860" s="33"/>
      <c r="AP3860" s="33"/>
      <c r="AQ3860" s="33"/>
      <c r="AR3860" s="33"/>
      <c r="AS3860" s="33"/>
      <c r="AT3860" s="33"/>
      <c r="AU3860" s="33"/>
      <c r="AV3860" s="33"/>
      <c r="AW3860" s="33" t="s">
        <v>334</v>
      </c>
      <c r="AX3860" s="31"/>
    </row>
    <row r="3861" s="12" customFormat="1" customHeight="1" spans="1:50">
      <c r="A3861" s="22"/>
      <c r="B3861" s="22" t="s">
        <v>1166</v>
      </c>
      <c r="C3861" s="22" t="s">
        <v>292</v>
      </c>
      <c r="D3861" s="22" t="s">
        <v>45</v>
      </c>
      <c r="E3861" s="22" t="s">
        <v>406</v>
      </c>
      <c r="F3861" s="31">
        <f t="shared" si="550"/>
        <v>2</v>
      </c>
      <c r="G3861" s="22"/>
      <c r="H3861" s="22">
        <v>2</v>
      </c>
      <c r="I3861" s="22"/>
      <c r="J3861" s="33"/>
      <c r="K3861" s="45">
        <f t="shared" si="551"/>
        <v>1</v>
      </c>
      <c r="L3861" s="45">
        <f t="shared" si="552"/>
        <v>2</v>
      </c>
      <c r="M3861" s="46">
        <f t="shared" si="553"/>
        <v>2</v>
      </c>
      <c r="N3861" s="46">
        <f t="shared" si="554"/>
        <v>0</v>
      </c>
      <c r="O3861" s="46">
        <f t="shared" si="555"/>
        <v>0</v>
      </c>
      <c r="P3861" s="46"/>
      <c r="Q3861" s="46"/>
      <c r="R3861" s="46">
        <f t="shared" si="556"/>
        <v>2</v>
      </c>
      <c r="S3861" s="46">
        <v>2</v>
      </c>
      <c r="T3861" s="46"/>
      <c r="U3861" s="46">
        <f t="shared" si="557"/>
        <v>0</v>
      </c>
      <c r="V3861" s="46"/>
      <c r="W3861" s="46"/>
      <c r="X3861" s="33"/>
      <c r="Y3861" s="33"/>
      <c r="Z3861" s="33"/>
      <c r="AA3861" s="33"/>
      <c r="AB3861" s="33"/>
      <c r="AC3861" s="33"/>
      <c r="AD3861" s="33"/>
      <c r="AE3861" s="33"/>
      <c r="AF3861" s="33"/>
      <c r="AG3861" s="33"/>
      <c r="AH3861" s="33"/>
      <c r="AI3861" s="33"/>
      <c r="AJ3861" s="33"/>
      <c r="AK3861" s="33"/>
      <c r="AL3861" s="33"/>
      <c r="AM3861" s="33"/>
      <c r="AN3861" s="33"/>
      <c r="AO3861" s="33"/>
      <c r="AP3861" s="33"/>
      <c r="AQ3861" s="33"/>
      <c r="AR3861" s="33"/>
      <c r="AS3861" s="33"/>
      <c r="AT3861" s="33"/>
      <c r="AU3861" s="33"/>
      <c r="AV3861" s="33"/>
      <c r="AW3861" s="33" t="s">
        <v>334</v>
      </c>
      <c r="AX3861" s="31"/>
    </row>
    <row r="3862" s="12" customFormat="1" customHeight="1" spans="1:50">
      <c r="A3862" s="22"/>
      <c r="B3862" s="22" t="s">
        <v>1166</v>
      </c>
      <c r="C3862" s="22" t="s">
        <v>291</v>
      </c>
      <c r="D3862" s="22" t="s">
        <v>45</v>
      </c>
      <c r="E3862" s="22" t="s">
        <v>406</v>
      </c>
      <c r="F3862" s="31">
        <f t="shared" si="550"/>
        <v>3</v>
      </c>
      <c r="G3862" s="22"/>
      <c r="H3862" s="22">
        <v>3</v>
      </c>
      <c r="I3862" s="22"/>
      <c r="J3862" s="33"/>
      <c r="K3862" s="45">
        <f t="shared" si="551"/>
        <v>1.5</v>
      </c>
      <c r="L3862" s="45">
        <f t="shared" si="552"/>
        <v>4.5</v>
      </c>
      <c r="M3862" s="46">
        <f t="shared" si="553"/>
        <v>4.5</v>
      </c>
      <c r="N3862" s="46">
        <f t="shared" si="554"/>
        <v>0</v>
      </c>
      <c r="O3862" s="46">
        <f t="shared" si="555"/>
        <v>0</v>
      </c>
      <c r="P3862" s="46"/>
      <c r="Q3862" s="46"/>
      <c r="R3862" s="46">
        <f t="shared" si="556"/>
        <v>4.5</v>
      </c>
      <c r="S3862" s="46">
        <v>4.5</v>
      </c>
      <c r="T3862" s="46"/>
      <c r="U3862" s="46">
        <f t="shared" si="557"/>
        <v>0</v>
      </c>
      <c r="V3862" s="46"/>
      <c r="W3862" s="46"/>
      <c r="X3862" s="33"/>
      <c r="Y3862" s="33"/>
      <c r="Z3862" s="33"/>
      <c r="AA3862" s="33"/>
      <c r="AB3862" s="33"/>
      <c r="AC3862" s="33"/>
      <c r="AD3862" s="33"/>
      <c r="AE3862" s="33"/>
      <c r="AF3862" s="33"/>
      <c r="AG3862" s="33"/>
      <c r="AH3862" s="33"/>
      <c r="AI3862" s="33"/>
      <c r="AJ3862" s="33"/>
      <c r="AK3862" s="33"/>
      <c r="AL3862" s="33"/>
      <c r="AM3862" s="33"/>
      <c r="AN3862" s="33"/>
      <c r="AO3862" s="33"/>
      <c r="AP3862" s="33"/>
      <c r="AQ3862" s="33"/>
      <c r="AR3862" s="33"/>
      <c r="AS3862" s="33"/>
      <c r="AT3862" s="33"/>
      <c r="AU3862" s="33"/>
      <c r="AV3862" s="33"/>
      <c r="AW3862" s="33" t="s">
        <v>334</v>
      </c>
      <c r="AX3862" s="31"/>
    </row>
    <row r="3863" s="12" customFormat="1" customHeight="1" spans="1:50">
      <c r="A3863" s="22"/>
      <c r="B3863" s="22" t="s">
        <v>1166</v>
      </c>
      <c r="C3863" s="22" t="s">
        <v>186</v>
      </c>
      <c r="D3863" s="22" t="s">
        <v>45</v>
      </c>
      <c r="E3863" s="22" t="s">
        <v>406</v>
      </c>
      <c r="F3863" s="31">
        <f t="shared" si="550"/>
        <v>3</v>
      </c>
      <c r="G3863" s="22"/>
      <c r="H3863" s="22">
        <v>3</v>
      </c>
      <c r="I3863" s="22"/>
      <c r="J3863" s="33"/>
      <c r="K3863" s="45">
        <f t="shared" si="551"/>
        <v>1.5</v>
      </c>
      <c r="L3863" s="45">
        <f t="shared" si="552"/>
        <v>4.5</v>
      </c>
      <c r="M3863" s="46">
        <f t="shared" si="553"/>
        <v>4.5</v>
      </c>
      <c r="N3863" s="46">
        <f t="shared" si="554"/>
        <v>0</v>
      </c>
      <c r="O3863" s="46">
        <f t="shared" si="555"/>
        <v>0</v>
      </c>
      <c r="P3863" s="46"/>
      <c r="Q3863" s="46"/>
      <c r="R3863" s="46">
        <f t="shared" si="556"/>
        <v>4.5</v>
      </c>
      <c r="S3863" s="46">
        <v>4.5</v>
      </c>
      <c r="T3863" s="46"/>
      <c r="U3863" s="46">
        <f t="shared" si="557"/>
        <v>0</v>
      </c>
      <c r="V3863" s="46"/>
      <c r="W3863" s="46"/>
      <c r="X3863" s="33"/>
      <c r="Y3863" s="33"/>
      <c r="Z3863" s="33"/>
      <c r="AA3863" s="33"/>
      <c r="AB3863" s="33"/>
      <c r="AC3863" s="33"/>
      <c r="AD3863" s="33"/>
      <c r="AE3863" s="33"/>
      <c r="AF3863" s="33"/>
      <c r="AG3863" s="33"/>
      <c r="AH3863" s="33"/>
      <c r="AI3863" s="33"/>
      <c r="AJ3863" s="33"/>
      <c r="AK3863" s="33"/>
      <c r="AL3863" s="33"/>
      <c r="AM3863" s="33"/>
      <c r="AN3863" s="33"/>
      <c r="AO3863" s="33"/>
      <c r="AP3863" s="33"/>
      <c r="AQ3863" s="33"/>
      <c r="AR3863" s="33"/>
      <c r="AS3863" s="33"/>
      <c r="AT3863" s="33"/>
      <c r="AU3863" s="33"/>
      <c r="AV3863" s="33"/>
      <c r="AW3863" s="33" t="s">
        <v>334</v>
      </c>
      <c r="AX3863" s="31"/>
    </row>
    <row r="3864" s="12" customFormat="1" customHeight="1" spans="1:50">
      <c r="A3864" s="22"/>
      <c r="B3864" s="22" t="s">
        <v>1166</v>
      </c>
      <c r="C3864" s="22" t="s">
        <v>743</v>
      </c>
      <c r="D3864" s="22" t="s">
        <v>45</v>
      </c>
      <c r="E3864" s="22" t="s">
        <v>406</v>
      </c>
      <c r="F3864" s="31">
        <f t="shared" si="550"/>
        <v>1</v>
      </c>
      <c r="G3864" s="22"/>
      <c r="H3864" s="22">
        <v>1</v>
      </c>
      <c r="I3864" s="22"/>
      <c r="J3864" s="33"/>
      <c r="K3864" s="45">
        <f t="shared" si="551"/>
        <v>2</v>
      </c>
      <c r="L3864" s="45">
        <f t="shared" si="552"/>
        <v>2</v>
      </c>
      <c r="M3864" s="46">
        <f t="shared" si="553"/>
        <v>2</v>
      </c>
      <c r="N3864" s="46">
        <f t="shared" si="554"/>
        <v>0</v>
      </c>
      <c r="O3864" s="46">
        <f t="shared" si="555"/>
        <v>0</v>
      </c>
      <c r="P3864" s="46"/>
      <c r="Q3864" s="46"/>
      <c r="R3864" s="46">
        <f t="shared" si="556"/>
        <v>2</v>
      </c>
      <c r="S3864" s="46">
        <v>2</v>
      </c>
      <c r="T3864" s="46"/>
      <c r="U3864" s="46">
        <f t="shared" si="557"/>
        <v>0</v>
      </c>
      <c r="V3864" s="46"/>
      <c r="W3864" s="46"/>
      <c r="X3864" s="33"/>
      <c r="Y3864" s="33"/>
      <c r="Z3864" s="33"/>
      <c r="AA3864" s="33"/>
      <c r="AB3864" s="33"/>
      <c r="AC3864" s="33"/>
      <c r="AD3864" s="33"/>
      <c r="AE3864" s="33"/>
      <c r="AF3864" s="33"/>
      <c r="AG3864" s="33"/>
      <c r="AH3864" s="33"/>
      <c r="AI3864" s="33"/>
      <c r="AJ3864" s="33"/>
      <c r="AK3864" s="33"/>
      <c r="AL3864" s="33"/>
      <c r="AM3864" s="33"/>
      <c r="AN3864" s="33"/>
      <c r="AO3864" s="33"/>
      <c r="AP3864" s="33"/>
      <c r="AQ3864" s="33"/>
      <c r="AR3864" s="33"/>
      <c r="AS3864" s="33"/>
      <c r="AT3864" s="33"/>
      <c r="AU3864" s="33"/>
      <c r="AV3864" s="33"/>
      <c r="AW3864" s="33" t="s">
        <v>334</v>
      </c>
      <c r="AX3864" s="31"/>
    </row>
    <row r="3865" s="12" customFormat="1" customHeight="1" spans="1:50">
      <c r="A3865" s="22"/>
      <c r="B3865" s="22" t="s">
        <v>1166</v>
      </c>
      <c r="C3865" s="22" t="s">
        <v>744</v>
      </c>
      <c r="D3865" s="22" t="s">
        <v>45</v>
      </c>
      <c r="E3865" s="22" t="s">
        <v>406</v>
      </c>
      <c r="F3865" s="31">
        <f t="shared" si="550"/>
        <v>3</v>
      </c>
      <c r="G3865" s="22"/>
      <c r="H3865" s="22">
        <v>3</v>
      </c>
      <c r="I3865" s="22"/>
      <c r="J3865" s="33"/>
      <c r="K3865" s="45">
        <f t="shared" si="551"/>
        <v>1.5</v>
      </c>
      <c r="L3865" s="45">
        <f t="shared" si="552"/>
        <v>4.5</v>
      </c>
      <c r="M3865" s="46">
        <f t="shared" si="553"/>
        <v>4.5</v>
      </c>
      <c r="N3865" s="46">
        <f t="shared" si="554"/>
        <v>0</v>
      </c>
      <c r="O3865" s="46">
        <f t="shared" si="555"/>
        <v>0</v>
      </c>
      <c r="P3865" s="46"/>
      <c r="Q3865" s="46"/>
      <c r="R3865" s="46">
        <f t="shared" si="556"/>
        <v>4.5</v>
      </c>
      <c r="S3865" s="46">
        <v>4.5</v>
      </c>
      <c r="T3865" s="46"/>
      <c r="U3865" s="46">
        <f t="shared" si="557"/>
        <v>0</v>
      </c>
      <c r="V3865" s="46"/>
      <c r="W3865" s="46"/>
      <c r="X3865" s="33"/>
      <c r="Y3865" s="33"/>
      <c r="Z3865" s="33"/>
      <c r="AA3865" s="33"/>
      <c r="AB3865" s="33"/>
      <c r="AC3865" s="33"/>
      <c r="AD3865" s="33"/>
      <c r="AE3865" s="33"/>
      <c r="AF3865" s="33"/>
      <c r="AG3865" s="33"/>
      <c r="AH3865" s="33"/>
      <c r="AI3865" s="33"/>
      <c r="AJ3865" s="33"/>
      <c r="AK3865" s="33"/>
      <c r="AL3865" s="33"/>
      <c r="AM3865" s="33"/>
      <c r="AN3865" s="33"/>
      <c r="AO3865" s="33"/>
      <c r="AP3865" s="33"/>
      <c r="AQ3865" s="33"/>
      <c r="AR3865" s="33"/>
      <c r="AS3865" s="33"/>
      <c r="AT3865" s="33"/>
      <c r="AU3865" s="33"/>
      <c r="AV3865" s="33"/>
      <c r="AW3865" s="33" t="s">
        <v>334</v>
      </c>
      <c r="AX3865" s="31"/>
    </row>
    <row r="3866" s="5" customFormat="1" customHeight="1" spans="1:50">
      <c r="A3866" s="30">
        <v>6</v>
      </c>
      <c r="B3866" s="30" t="s">
        <v>1167</v>
      </c>
      <c r="C3866" s="22"/>
      <c r="D3866" s="22" t="s">
        <v>39</v>
      </c>
      <c r="E3866" s="22" t="s">
        <v>39</v>
      </c>
      <c r="F3866" s="22"/>
      <c r="G3866" s="22" t="s">
        <v>39</v>
      </c>
      <c r="H3866" s="22" t="s">
        <v>39</v>
      </c>
      <c r="I3866" s="22" t="s">
        <v>39</v>
      </c>
      <c r="J3866" s="22" t="s">
        <v>39</v>
      </c>
      <c r="K3866" s="46" t="s">
        <v>39</v>
      </c>
      <c r="L3866" s="45">
        <f>L3867+L4331</f>
        <v>64592.18902</v>
      </c>
      <c r="M3866" s="45">
        <f t="shared" ref="M3866:W3866" si="558">M3867+M4331</f>
        <v>64466.18902</v>
      </c>
      <c r="N3866" s="45">
        <f t="shared" si="558"/>
        <v>126</v>
      </c>
      <c r="O3866" s="45">
        <f t="shared" si="558"/>
        <v>22050.15362</v>
      </c>
      <c r="P3866" s="45">
        <f t="shared" si="558"/>
        <v>22040.15362</v>
      </c>
      <c r="Q3866" s="45">
        <f t="shared" si="558"/>
        <v>10</v>
      </c>
      <c r="R3866" s="45">
        <f t="shared" si="558"/>
        <v>25748.9474</v>
      </c>
      <c r="S3866" s="45">
        <f t="shared" si="558"/>
        <v>25732.9474</v>
      </c>
      <c r="T3866" s="45">
        <f t="shared" si="558"/>
        <v>16</v>
      </c>
      <c r="U3866" s="45">
        <f t="shared" si="558"/>
        <v>19393.088</v>
      </c>
      <c r="V3866" s="45">
        <f t="shared" si="558"/>
        <v>19293.088</v>
      </c>
      <c r="W3866" s="45">
        <f t="shared" si="558"/>
        <v>0</v>
      </c>
      <c r="X3866" s="33"/>
      <c r="Y3866" s="33"/>
      <c r="Z3866" s="33"/>
      <c r="AA3866" s="33"/>
      <c r="AB3866" s="33"/>
      <c r="AC3866" s="33"/>
      <c r="AD3866" s="33"/>
      <c r="AE3866" s="33"/>
      <c r="AF3866" s="33"/>
      <c r="AG3866" s="33"/>
      <c r="AH3866" s="33"/>
      <c r="AI3866" s="33"/>
      <c r="AJ3866" s="33"/>
      <c r="AK3866" s="33"/>
      <c r="AL3866" s="33"/>
      <c r="AM3866" s="33"/>
      <c r="AN3866" s="33"/>
      <c r="AO3866" s="33"/>
      <c r="AP3866" s="33"/>
      <c r="AQ3866" s="33"/>
      <c r="AR3866" s="33"/>
      <c r="AS3866" s="33"/>
      <c r="AT3866" s="33"/>
      <c r="AU3866" s="33"/>
      <c r="AV3866" s="33"/>
      <c r="AW3866" s="33"/>
      <c r="AX3866" s="31"/>
    </row>
    <row r="3867" s="5" customFormat="1" customHeight="1" spans="1:50">
      <c r="A3867" s="30">
        <v>6.1</v>
      </c>
      <c r="B3867" s="30" t="s">
        <v>1168</v>
      </c>
      <c r="C3867" s="22"/>
      <c r="D3867" s="22" t="s">
        <v>39</v>
      </c>
      <c r="E3867" s="22" t="s">
        <v>39</v>
      </c>
      <c r="F3867" s="22"/>
      <c r="G3867" s="22" t="s">
        <v>39</v>
      </c>
      <c r="H3867" s="22" t="s">
        <v>39</v>
      </c>
      <c r="I3867" s="22" t="s">
        <v>39</v>
      </c>
      <c r="J3867" s="22" t="s">
        <v>39</v>
      </c>
      <c r="K3867" s="46" t="s">
        <v>39</v>
      </c>
      <c r="L3867" s="45">
        <f>L3868+L3881+L3893+L3981+L3996+L4025+L4095+L4165+L4235+L4328</f>
        <v>3833.72152</v>
      </c>
      <c r="M3867" s="45">
        <f t="shared" ref="M3867:W3867" si="559">M3868+M3881+M3893+M3981+M3996+M4025+M4095+M4165+M4235+M4328</f>
        <v>3707.72152</v>
      </c>
      <c r="N3867" s="45">
        <f t="shared" si="559"/>
        <v>126</v>
      </c>
      <c r="O3867" s="45">
        <f t="shared" si="559"/>
        <v>2548.72212</v>
      </c>
      <c r="P3867" s="45">
        <f t="shared" si="559"/>
        <v>2538.72212</v>
      </c>
      <c r="Q3867" s="45">
        <f t="shared" si="559"/>
        <v>10</v>
      </c>
      <c r="R3867" s="45">
        <f t="shared" si="559"/>
        <v>1184.9994</v>
      </c>
      <c r="S3867" s="45">
        <f t="shared" si="559"/>
        <v>1168.9994</v>
      </c>
      <c r="T3867" s="45">
        <f t="shared" si="559"/>
        <v>16</v>
      </c>
      <c r="U3867" s="45">
        <f t="shared" si="559"/>
        <v>100</v>
      </c>
      <c r="V3867" s="45">
        <f t="shared" si="559"/>
        <v>0</v>
      </c>
      <c r="W3867" s="45">
        <f t="shared" si="559"/>
        <v>0</v>
      </c>
      <c r="X3867" s="33"/>
      <c r="Y3867" s="33"/>
      <c r="Z3867" s="33"/>
      <c r="AA3867" s="33"/>
      <c r="AB3867" s="33"/>
      <c r="AC3867" s="33"/>
      <c r="AD3867" s="33"/>
      <c r="AE3867" s="33"/>
      <c r="AF3867" s="33"/>
      <c r="AG3867" s="33"/>
      <c r="AH3867" s="33"/>
      <c r="AI3867" s="33"/>
      <c r="AJ3867" s="33"/>
      <c r="AK3867" s="33"/>
      <c r="AL3867" s="33"/>
      <c r="AM3867" s="33"/>
      <c r="AN3867" s="33"/>
      <c r="AO3867" s="33"/>
      <c r="AP3867" s="33"/>
      <c r="AQ3867" s="33"/>
      <c r="AR3867" s="33"/>
      <c r="AS3867" s="33"/>
      <c r="AT3867" s="33"/>
      <c r="AU3867" s="33"/>
      <c r="AV3867" s="33"/>
      <c r="AW3867" s="33"/>
      <c r="AX3867" s="31"/>
    </row>
    <row r="3868" s="5" customFormat="1" customHeight="1" spans="1:50">
      <c r="A3868" s="30" t="s">
        <v>1169</v>
      </c>
      <c r="B3868" s="30" t="s">
        <v>1170</v>
      </c>
      <c r="C3868" s="22"/>
      <c r="D3868" s="22"/>
      <c r="E3868" s="22" t="s">
        <v>46</v>
      </c>
      <c r="F3868" s="22"/>
      <c r="G3868" s="22"/>
      <c r="H3868" s="22"/>
      <c r="I3868" s="22"/>
      <c r="J3868" s="33"/>
      <c r="K3868" s="46"/>
      <c r="L3868" s="45">
        <f>SUM(L3869:L3880)</f>
        <v>580.46</v>
      </c>
      <c r="M3868" s="45">
        <f t="shared" ref="M3868:W3868" si="560">SUM(M3869:M3880)</f>
        <v>570.46</v>
      </c>
      <c r="N3868" s="45">
        <f t="shared" si="560"/>
        <v>10</v>
      </c>
      <c r="O3868" s="45">
        <f t="shared" si="560"/>
        <v>383.38</v>
      </c>
      <c r="P3868" s="45">
        <f t="shared" si="560"/>
        <v>373.38</v>
      </c>
      <c r="Q3868" s="45">
        <f t="shared" si="560"/>
        <v>10</v>
      </c>
      <c r="R3868" s="45">
        <f t="shared" si="560"/>
        <v>197.08</v>
      </c>
      <c r="S3868" s="45">
        <f t="shared" si="560"/>
        <v>197.08</v>
      </c>
      <c r="T3868" s="45">
        <f t="shared" si="560"/>
        <v>0</v>
      </c>
      <c r="U3868" s="45">
        <f t="shared" si="560"/>
        <v>0</v>
      </c>
      <c r="V3868" s="45">
        <f t="shared" si="560"/>
        <v>0</v>
      </c>
      <c r="W3868" s="45">
        <f t="shared" si="560"/>
        <v>0</v>
      </c>
      <c r="X3868" s="33"/>
      <c r="Y3868" s="33"/>
      <c r="Z3868" s="33"/>
      <c r="AA3868" s="33"/>
      <c r="AB3868" s="33"/>
      <c r="AC3868" s="33"/>
      <c r="AD3868" s="33"/>
      <c r="AE3868" s="33"/>
      <c r="AF3868" s="33"/>
      <c r="AG3868" s="33"/>
      <c r="AH3868" s="33"/>
      <c r="AI3868" s="33"/>
      <c r="AJ3868" s="33"/>
      <c r="AK3868" s="33"/>
      <c r="AL3868" s="33"/>
      <c r="AM3868" s="33"/>
      <c r="AN3868" s="33"/>
      <c r="AO3868" s="33"/>
      <c r="AP3868" s="33"/>
      <c r="AQ3868" s="33"/>
      <c r="AR3868" s="33"/>
      <c r="AS3868" s="33"/>
      <c r="AT3868" s="33"/>
      <c r="AU3868" s="33"/>
      <c r="AV3868" s="33"/>
      <c r="AW3868" s="33"/>
      <c r="AX3868" s="31"/>
    </row>
    <row r="3869" s="5" customFormat="1" customHeight="1" spans="1:50">
      <c r="A3869" s="31"/>
      <c r="B3869" s="33" t="s">
        <v>1171</v>
      </c>
      <c r="C3869" s="118" t="s">
        <v>157</v>
      </c>
      <c r="D3869" s="22" t="s">
        <v>45</v>
      </c>
      <c r="E3869" s="22" t="s">
        <v>46</v>
      </c>
      <c r="F3869" s="22">
        <v>1</v>
      </c>
      <c r="G3869" s="22">
        <v>1</v>
      </c>
      <c r="H3869" s="22"/>
      <c r="I3869" s="22"/>
      <c r="J3869" s="33"/>
      <c r="K3869" s="46"/>
      <c r="L3869" s="45">
        <v>47.14</v>
      </c>
      <c r="M3869" s="46">
        <v>47.14</v>
      </c>
      <c r="N3869" s="46"/>
      <c r="O3869" s="46">
        <v>47.14</v>
      </c>
      <c r="P3869" s="46">
        <v>47.14</v>
      </c>
      <c r="Q3869" s="46"/>
      <c r="R3869" s="46" t="s">
        <v>1080</v>
      </c>
      <c r="S3869" s="46" t="s">
        <v>1080</v>
      </c>
      <c r="T3869" s="46"/>
      <c r="U3869" s="46"/>
      <c r="V3869" s="46"/>
      <c r="W3869" s="46"/>
      <c r="X3869" s="33"/>
      <c r="Y3869" s="33">
        <v>831</v>
      </c>
      <c r="Z3869" s="33">
        <v>75</v>
      </c>
      <c r="AA3869" s="33">
        <v>256</v>
      </c>
      <c r="AB3869" s="33"/>
      <c r="AC3869" s="33" t="s">
        <v>1080</v>
      </c>
      <c r="AD3869" s="33" t="s">
        <v>1080</v>
      </c>
      <c r="AE3869" s="33" t="s">
        <v>1080</v>
      </c>
      <c r="AF3869" s="33"/>
      <c r="AG3869" s="33"/>
      <c r="AH3869" s="33"/>
      <c r="AI3869" s="33"/>
      <c r="AJ3869" s="33" t="s">
        <v>108</v>
      </c>
      <c r="AK3869" s="33"/>
      <c r="AL3869" s="33"/>
      <c r="AM3869" s="33"/>
      <c r="AN3869" s="33"/>
      <c r="AO3869" s="33"/>
      <c r="AP3869" s="33"/>
      <c r="AQ3869" s="33"/>
      <c r="AR3869" s="33"/>
      <c r="AS3869" s="33"/>
      <c r="AT3869" s="33"/>
      <c r="AU3869" s="33"/>
      <c r="AV3869" s="33"/>
      <c r="AW3869" s="33" t="s">
        <v>1172</v>
      </c>
      <c r="AX3869" s="31"/>
    </row>
    <row r="3870" s="5" customFormat="1" customHeight="1" spans="1:50">
      <c r="A3870" s="31"/>
      <c r="B3870" s="33" t="s">
        <v>1171</v>
      </c>
      <c r="C3870" s="118" t="s">
        <v>181</v>
      </c>
      <c r="D3870" s="22" t="s">
        <v>45</v>
      </c>
      <c r="E3870" s="22" t="s">
        <v>46</v>
      </c>
      <c r="F3870" s="22">
        <v>1</v>
      </c>
      <c r="G3870" s="22">
        <v>1</v>
      </c>
      <c r="H3870" s="22"/>
      <c r="I3870" s="22"/>
      <c r="J3870" s="33"/>
      <c r="K3870" s="46"/>
      <c r="L3870" s="45">
        <v>48.2</v>
      </c>
      <c r="M3870" s="46">
        <v>48.2</v>
      </c>
      <c r="N3870" s="46"/>
      <c r="O3870" s="46">
        <v>48.2</v>
      </c>
      <c r="P3870" s="46">
        <v>48.2</v>
      </c>
      <c r="Q3870" s="46"/>
      <c r="R3870" s="46"/>
      <c r="S3870" s="46"/>
      <c r="T3870" s="46"/>
      <c r="U3870" s="46"/>
      <c r="V3870" s="46"/>
      <c r="W3870" s="46"/>
      <c r="X3870" s="33"/>
      <c r="Y3870" s="118">
        <v>732</v>
      </c>
      <c r="Z3870" s="33">
        <v>79</v>
      </c>
      <c r="AA3870" s="33">
        <v>216</v>
      </c>
      <c r="AB3870" s="33"/>
      <c r="AC3870" s="33"/>
      <c r="AD3870" s="33"/>
      <c r="AE3870" s="33"/>
      <c r="AF3870" s="33"/>
      <c r="AG3870" s="33"/>
      <c r="AH3870" s="33"/>
      <c r="AI3870" s="33"/>
      <c r="AJ3870" s="33" t="s">
        <v>108</v>
      </c>
      <c r="AK3870" s="33"/>
      <c r="AL3870" s="33"/>
      <c r="AM3870" s="33"/>
      <c r="AN3870" s="33"/>
      <c r="AO3870" s="33"/>
      <c r="AP3870" s="33"/>
      <c r="AQ3870" s="33"/>
      <c r="AR3870" s="33"/>
      <c r="AS3870" s="33"/>
      <c r="AT3870" s="33"/>
      <c r="AU3870" s="33"/>
      <c r="AV3870" s="33"/>
      <c r="AW3870" s="33" t="s">
        <v>1172</v>
      </c>
      <c r="AX3870" s="31"/>
    </row>
    <row r="3871" s="5" customFormat="1" customHeight="1" spans="1:50">
      <c r="A3871" s="31"/>
      <c r="B3871" s="33" t="s">
        <v>1171</v>
      </c>
      <c r="C3871" s="118" t="s">
        <v>155</v>
      </c>
      <c r="D3871" s="22" t="s">
        <v>45</v>
      </c>
      <c r="E3871" s="22" t="s">
        <v>46</v>
      </c>
      <c r="F3871" s="22">
        <v>1</v>
      </c>
      <c r="G3871" s="22">
        <v>1</v>
      </c>
      <c r="H3871" s="22"/>
      <c r="I3871" s="22"/>
      <c r="J3871" s="33"/>
      <c r="K3871" s="46"/>
      <c r="L3871" s="45">
        <v>48.2</v>
      </c>
      <c r="M3871" s="46">
        <v>48.2</v>
      </c>
      <c r="N3871" s="46"/>
      <c r="O3871" s="46">
        <v>48.2</v>
      </c>
      <c r="P3871" s="46">
        <v>48.2</v>
      </c>
      <c r="Q3871" s="46"/>
      <c r="R3871" s="46"/>
      <c r="S3871" s="46"/>
      <c r="T3871" s="46"/>
      <c r="U3871" s="46"/>
      <c r="V3871" s="46"/>
      <c r="W3871" s="46"/>
      <c r="X3871" s="33"/>
      <c r="Y3871" s="118">
        <v>834</v>
      </c>
      <c r="Z3871" s="33">
        <v>50</v>
      </c>
      <c r="AA3871" s="33">
        <v>142</v>
      </c>
      <c r="AB3871" s="33"/>
      <c r="AC3871" s="33"/>
      <c r="AD3871" s="33"/>
      <c r="AE3871" s="33"/>
      <c r="AF3871" s="33"/>
      <c r="AG3871" s="33"/>
      <c r="AH3871" s="33"/>
      <c r="AI3871" s="33"/>
      <c r="AJ3871" s="33" t="s">
        <v>108</v>
      </c>
      <c r="AK3871" s="33"/>
      <c r="AL3871" s="33"/>
      <c r="AM3871" s="33"/>
      <c r="AN3871" s="33"/>
      <c r="AO3871" s="33"/>
      <c r="AP3871" s="33"/>
      <c r="AQ3871" s="33"/>
      <c r="AR3871" s="33"/>
      <c r="AS3871" s="33"/>
      <c r="AT3871" s="33"/>
      <c r="AU3871" s="33"/>
      <c r="AV3871" s="33"/>
      <c r="AW3871" s="33" t="s">
        <v>1172</v>
      </c>
      <c r="AX3871" s="31"/>
    </row>
    <row r="3872" s="5" customFormat="1" customHeight="1" spans="1:50">
      <c r="A3872" s="31"/>
      <c r="B3872" s="33" t="s">
        <v>1171</v>
      </c>
      <c r="C3872" s="118" t="s">
        <v>175</v>
      </c>
      <c r="D3872" s="22" t="s">
        <v>45</v>
      </c>
      <c r="E3872" s="22" t="s">
        <v>46</v>
      </c>
      <c r="F3872" s="22">
        <v>1</v>
      </c>
      <c r="G3872" s="22">
        <v>1</v>
      </c>
      <c r="H3872" s="22"/>
      <c r="I3872" s="22"/>
      <c r="J3872" s="33"/>
      <c r="K3872" s="46"/>
      <c r="L3872" s="45">
        <v>48.2</v>
      </c>
      <c r="M3872" s="46">
        <v>48.2</v>
      </c>
      <c r="N3872" s="46"/>
      <c r="O3872" s="46">
        <v>48.2</v>
      </c>
      <c r="P3872" s="46">
        <v>48.2</v>
      </c>
      <c r="Q3872" s="46"/>
      <c r="R3872" s="46"/>
      <c r="S3872" s="46"/>
      <c r="T3872" s="46"/>
      <c r="U3872" s="46"/>
      <c r="V3872" s="46"/>
      <c r="W3872" s="46"/>
      <c r="X3872" s="33"/>
      <c r="Y3872" s="118">
        <v>713</v>
      </c>
      <c r="Z3872" s="33">
        <v>95</v>
      </c>
      <c r="AA3872" s="33">
        <v>259</v>
      </c>
      <c r="AB3872" s="33"/>
      <c r="AC3872" s="33"/>
      <c r="AD3872" s="33"/>
      <c r="AE3872" s="33"/>
      <c r="AF3872" s="33"/>
      <c r="AG3872" s="33"/>
      <c r="AH3872" s="33"/>
      <c r="AI3872" s="33"/>
      <c r="AJ3872" s="33" t="s">
        <v>108</v>
      </c>
      <c r="AK3872" s="33"/>
      <c r="AL3872" s="33"/>
      <c r="AM3872" s="33"/>
      <c r="AN3872" s="33"/>
      <c r="AO3872" s="33"/>
      <c r="AP3872" s="33"/>
      <c r="AQ3872" s="33"/>
      <c r="AR3872" s="33"/>
      <c r="AS3872" s="33"/>
      <c r="AT3872" s="33"/>
      <c r="AU3872" s="33"/>
      <c r="AV3872" s="33"/>
      <c r="AW3872" s="33" t="s">
        <v>1172</v>
      </c>
      <c r="AX3872" s="31"/>
    </row>
    <row r="3873" s="5" customFormat="1" customHeight="1" spans="1:50">
      <c r="A3873" s="31"/>
      <c r="B3873" s="33" t="s">
        <v>1171</v>
      </c>
      <c r="C3873" s="118" t="s">
        <v>121</v>
      </c>
      <c r="D3873" s="22" t="s">
        <v>45</v>
      </c>
      <c r="E3873" s="22" t="s">
        <v>46</v>
      </c>
      <c r="F3873" s="22">
        <v>1</v>
      </c>
      <c r="G3873" s="22">
        <v>1</v>
      </c>
      <c r="H3873" s="22"/>
      <c r="I3873" s="22"/>
      <c r="J3873" s="33"/>
      <c r="K3873" s="46"/>
      <c r="L3873" s="45">
        <v>48.2</v>
      </c>
      <c r="M3873" s="46">
        <v>48.2</v>
      </c>
      <c r="N3873" s="46"/>
      <c r="O3873" s="46">
        <v>48.2</v>
      </c>
      <c r="P3873" s="46">
        <v>48.2</v>
      </c>
      <c r="Q3873" s="46"/>
      <c r="R3873" s="46"/>
      <c r="S3873" s="46"/>
      <c r="T3873" s="46"/>
      <c r="U3873" s="46"/>
      <c r="V3873" s="46"/>
      <c r="W3873" s="46"/>
      <c r="X3873" s="33"/>
      <c r="Y3873" s="118">
        <v>1298</v>
      </c>
      <c r="Z3873" s="33">
        <v>60</v>
      </c>
      <c r="AA3873" s="33">
        <v>155</v>
      </c>
      <c r="AB3873" s="33"/>
      <c r="AC3873" s="33"/>
      <c r="AD3873" s="33"/>
      <c r="AE3873" s="33"/>
      <c r="AF3873" s="33"/>
      <c r="AG3873" s="33"/>
      <c r="AH3873" s="33"/>
      <c r="AI3873" s="33"/>
      <c r="AJ3873" s="33" t="s">
        <v>108</v>
      </c>
      <c r="AK3873" s="33"/>
      <c r="AL3873" s="33"/>
      <c r="AM3873" s="33"/>
      <c r="AN3873" s="33"/>
      <c r="AO3873" s="33"/>
      <c r="AP3873" s="33"/>
      <c r="AQ3873" s="33"/>
      <c r="AR3873" s="33"/>
      <c r="AS3873" s="33"/>
      <c r="AT3873" s="33"/>
      <c r="AU3873" s="33"/>
      <c r="AV3873" s="33"/>
      <c r="AW3873" s="33" t="s">
        <v>1172</v>
      </c>
      <c r="AX3873" s="31"/>
    </row>
    <row r="3874" s="5" customFormat="1" customHeight="1" spans="1:50">
      <c r="A3874" s="31"/>
      <c r="B3874" s="33" t="s">
        <v>1171</v>
      </c>
      <c r="C3874" s="118" t="s">
        <v>142</v>
      </c>
      <c r="D3874" s="22" t="s">
        <v>45</v>
      </c>
      <c r="E3874" s="22" t="s">
        <v>46</v>
      </c>
      <c r="F3874" s="22">
        <v>1</v>
      </c>
      <c r="G3874" s="22">
        <v>1</v>
      </c>
      <c r="H3874" s="22"/>
      <c r="I3874" s="22"/>
      <c r="J3874" s="33"/>
      <c r="K3874" s="46"/>
      <c r="L3874" s="45">
        <v>48.24</v>
      </c>
      <c r="M3874" s="46">
        <v>48.24</v>
      </c>
      <c r="N3874" s="46"/>
      <c r="O3874" s="46">
        <v>48.24</v>
      </c>
      <c r="P3874" s="46">
        <v>48.24</v>
      </c>
      <c r="Q3874" s="46"/>
      <c r="R3874" s="46"/>
      <c r="S3874" s="46"/>
      <c r="T3874" s="46"/>
      <c r="U3874" s="46"/>
      <c r="V3874" s="46"/>
      <c r="W3874" s="46"/>
      <c r="X3874" s="33"/>
      <c r="Y3874" s="118">
        <v>1295</v>
      </c>
      <c r="Z3874" s="33">
        <v>75</v>
      </c>
      <c r="AA3874" s="33">
        <v>250</v>
      </c>
      <c r="AB3874" s="33"/>
      <c r="AC3874" s="33"/>
      <c r="AD3874" s="33"/>
      <c r="AE3874" s="33"/>
      <c r="AF3874" s="33"/>
      <c r="AG3874" s="33"/>
      <c r="AH3874" s="33"/>
      <c r="AI3874" s="33"/>
      <c r="AJ3874" s="33" t="s">
        <v>108</v>
      </c>
      <c r="AK3874" s="33"/>
      <c r="AL3874" s="33"/>
      <c r="AM3874" s="33"/>
      <c r="AN3874" s="33"/>
      <c r="AO3874" s="33"/>
      <c r="AP3874" s="33"/>
      <c r="AQ3874" s="33"/>
      <c r="AR3874" s="33"/>
      <c r="AS3874" s="33"/>
      <c r="AT3874" s="33"/>
      <c r="AU3874" s="33"/>
      <c r="AV3874" s="33"/>
      <c r="AW3874" s="33" t="s">
        <v>1172</v>
      </c>
      <c r="AX3874" s="31"/>
    </row>
    <row r="3875" s="5" customFormat="1" customHeight="1" spans="1:50">
      <c r="A3875" s="31"/>
      <c r="B3875" s="33" t="s">
        <v>1171</v>
      </c>
      <c r="C3875" s="118" t="s">
        <v>513</v>
      </c>
      <c r="D3875" s="22" t="s">
        <v>45</v>
      </c>
      <c r="E3875" s="22" t="s">
        <v>46</v>
      </c>
      <c r="F3875" s="22">
        <v>1</v>
      </c>
      <c r="G3875" s="22">
        <v>1</v>
      </c>
      <c r="H3875" s="22"/>
      <c r="I3875" s="22"/>
      <c r="J3875" s="33"/>
      <c r="K3875" s="46"/>
      <c r="L3875" s="45">
        <v>48.2</v>
      </c>
      <c r="M3875" s="46">
        <v>48.2</v>
      </c>
      <c r="N3875" s="46"/>
      <c r="O3875" s="46">
        <v>48.2</v>
      </c>
      <c r="P3875" s="46">
        <v>48.2</v>
      </c>
      <c r="Q3875" s="46"/>
      <c r="R3875" s="46"/>
      <c r="S3875" s="46"/>
      <c r="T3875" s="46"/>
      <c r="U3875" s="46"/>
      <c r="V3875" s="46"/>
      <c r="W3875" s="46"/>
      <c r="X3875" s="33"/>
      <c r="Y3875" s="118">
        <v>1459</v>
      </c>
      <c r="Z3875" s="33">
        <v>87</v>
      </c>
      <c r="AA3875" s="33">
        <v>249</v>
      </c>
      <c r="AB3875" s="33"/>
      <c r="AC3875" s="33"/>
      <c r="AD3875" s="33"/>
      <c r="AE3875" s="33"/>
      <c r="AF3875" s="33"/>
      <c r="AG3875" s="33"/>
      <c r="AH3875" s="33"/>
      <c r="AI3875" s="33"/>
      <c r="AJ3875" s="33" t="s">
        <v>108</v>
      </c>
      <c r="AK3875" s="33"/>
      <c r="AL3875" s="33"/>
      <c r="AM3875" s="33"/>
      <c r="AN3875" s="33"/>
      <c r="AO3875" s="33"/>
      <c r="AP3875" s="33"/>
      <c r="AQ3875" s="33"/>
      <c r="AR3875" s="33"/>
      <c r="AS3875" s="33"/>
      <c r="AT3875" s="33"/>
      <c r="AU3875" s="33"/>
      <c r="AV3875" s="33"/>
      <c r="AW3875" s="33" t="s">
        <v>1172</v>
      </c>
      <c r="AX3875" s="31"/>
    </row>
    <row r="3876" s="5" customFormat="1" customHeight="1" spans="1:50">
      <c r="A3876" s="31"/>
      <c r="B3876" s="33" t="s">
        <v>1171</v>
      </c>
      <c r="C3876" s="118" t="s">
        <v>189</v>
      </c>
      <c r="D3876" s="22" t="s">
        <v>45</v>
      </c>
      <c r="E3876" s="22" t="s">
        <v>46</v>
      </c>
      <c r="F3876" s="22">
        <v>1</v>
      </c>
      <c r="G3876" s="22">
        <v>1</v>
      </c>
      <c r="H3876" s="22"/>
      <c r="I3876" s="22"/>
      <c r="J3876" s="33"/>
      <c r="K3876" s="46"/>
      <c r="L3876" s="45">
        <v>47</v>
      </c>
      <c r="M3876" s="46">
        <v>37</v>
      </c>
      <c r="N3876" s="46">
        <v>10</v>
      </c>
      <c r="O3876" s="46">
        <v>47</v>
      </c>
      <c r="P3876" s="46">
        <v>37</v>
      </c>
      <c r="Q3876" s="46">
        <v>10</v>
      </c>
      <c r="R3876" s="46"/>
      <c r="S3876" s="46"/>
      <c r="T3876" s="46"/>
      <c r="U3876" s="46"/>
      <c r="V3876" s="46"/>
      <c r="W3876" s="46"/>
      <c r="X3876" s="33"/>
      <c r="Y3876" s="118">
        <v>674</v>
      </c>
      <c r="Z3876" s="33">
        <v>69</v>
      </c>
      <c r="AA3876" s="33">
        <v>247</v>
      </c>
      <c r="AB3876" s="33"/>
      <c r="AC3876" s="33"/>
      <c r="AD3876" s="33"/>
      <c r="AE3876" s="33"/>
      <c r="AF3876" s="33"/>
      <c r="AG3876" s="33"/>
      <c r="AH3876" s="33"/>
      <c r="AI3876" s="33"/>
      <c r="AJ3876" s="33" t="s">
        <v>108</v>
      </c>
      <c r="AK3876" s="33"/>
      <c r="AL3876" s="33"/>
      <c r="AM3876" s="33"/>
      <c r="AN3876" s="33"/>
      <c r="AO3876" s="33"/>
      <c r="AP3876" s="33"/>
      <c r="AQ3876" s="33"/>
      <c r="AR3876" s="33"/>
      <c r="AS3876" s="33"/>
      <c r="AT3876" s="33"/>
      <c r="AU3876" s="33"/>
      <c r="AV3876" s="33"/>
      <c r="AW3876" s="33" t="s">
        <v>1172</v>
      </c>
      <c r="AX3876" s="31"/>
    </row>
    <row r="3877" s="5" customFormat="1" customHeight="1" spans="1:50">
      <c r="A3877" s="31"/>
      <c r="B3877" s="22" t="s">
        <v>1173</v>
      </c>
      <c r="C3877" s="118" t="s">
        <v>141</v>
      </c>
      <c r="D3877" s="22" t="s">
        <v>45</v>
      </c>
      <c r="E3877" s="22" t="s">
        <v>46</v>
      </c>
      <c r="F3877" s="22">
        <v>1</v>
      </c>
      <c r="G3877" s="22" t="s">
        <v>1080</v>
      </c>
      <c r="H3877" s="22">
        <v>1</v>
      </c>
      <c r="I3877" s="22"/>
      <c r="J3877" s="33"/>
      <c r="K3877" s="46"/>
      <c r="L3877" s="45">
        <v>49</v>
      </c>
      <c r="M3877" s="46">
        <v>49</v>
      </c>
      <c r="N3877" s="46"/>
      <c r="O3877" s="46"/>
      <c r="P3877" s="46"/>
      <c r="Q3877" s="46"/>
      <c r="R3877" s="46">
        <v>49</v>
      </c>
      <c r="S3877" s="46">
        <v>49</v>
      </c>
      <c r="T3877" s="46"/>
      <c r="U3877" s="46"/>
      <c r="V3877" s="46"/>
      <c r="W3877" s="46"/>
      <c r="X3877" s="33"/>
      <c r="Y3877" s="33"/>
      <c r="Z3877" s="33"/>
      <c r="AA3877" s="33"/>
      <c r="AB3877" s="33"/>
      <c r="AC3877" s="118">
        <v>1852</v>
      </c>
      <c r="AD3877" s="33">
        <v>114</v>
      </c>
      <c r="AE3877" s="33">
        <v>372</v>
      </c>
      <c r="AF3877" s="33"/>
      <c r="AG3877" s="33"/>
      <c r="AH3877" s="33"/>
      <c r="AI3877" s="33"/>
      <c r="AJ3877" s="33" t="s">
        <v>108</v>
      </c>
      <c r="AK3877" s="33"/>
      <c r="AL3877" s="33"/>
      <c r="AM3877" s="33"/>
      <c r="AN3877" s="33"/>
      <c r="AO3877" s="33"/>
      <c r="AP3877" s="33"/>
      <c r="AQ3877" s="33"/>
      <c r="AR3877" s="33"/>
      <c r="AS3877" s="33"/>
      <c r="AT3877" s="33"/>
      <c r="AU3877" s="33"/>
      <c r="AV3877" s="33"/>
      <c r="AW3877" s="33" t="s">
        <v>1172</v>
      </c>
      <c r="AX3877" s="31"/>
    </row>
    <row r="3878" s="5" customFormat="1" customHeight="1" spans="1:50">
      <c r="A3878" s="31"/>
      <c r="B3878" s="22" t="s">
        <v>1173</v>
      </c>
      <c r="C3878" s="118" t="s">
        <v>197</v>
      </c>
      <c r="D3878" s="22" t="s">
        <v>45</v>
      </c>
      <c r="E3878" s="22" t="s">
        <v>46</v>
      </c>
      <c r="F3878" s="22">
        <v>1</v>
      </c>
      <c r="G3878" s="22" t="s">
        <v>1080</v>
      </c>
      <c r="H3878" s="22">
        <v>1</v>
      </c>
      <c r="I3878" s="22"/>
      <c r="J3878" s="33"/>
      <c r="K3878" s="46"/>
      <c r="L3878" s="45">
        <v>49</v>
      </c>
      <c r="M3878" s="46">
        <v>49</v>
      </c>
      <c r="N3878" s="46"/>
      <c r="O3878" s="46"/>
      <c r="P3878" s="46"/>
      <c r="Q3878" s="46"/>
      <c r="R3878" s="46">
        <v>49</v>
      </c>
      <c r="S3878" s="46">
        <v>49</v>
      </c>
      <c r="T3878" s="46"/>
      <c r="U3878" s="46"/>
      <c r="V3878" s="46"/>
      <c r="W3878" s="46"/>
      <c r="X3878" s="33"/>
      <c r="Y3878" s="33"/>
      <c r="Z3878" s="33"/>
      <c r="AA3878" s="33"/>
      <c r="AB3878" s="33"/>
      <c r="AC3878" s="118">
        <v>1962</v>
      </c>
      <c r="AD3878" s="33">
        <v>134</v>
      </c>
      <c r="AE3878" s="33">
        <v>407</v>
      </c>
      <c r="AF3878" s="33"/>
      <c r="AG3878" s="33"/>
      <c r="AH3878" s="33"/>
      <c r="AI3878" s="33"/>
      <c r="AJ3878" s="33" t="s">
        <v>108</v>
      </c>
      <c r="AK3878" s="33"/>
      <c r="AL3878" s="33"/>
      <c r="AM3878" s="33"/>
      <c r="AN3878" s="33"/>
      <c r="AO3878" s="33"/>
      <c r="AP3878" s="33"/>
      <c r="AQ3878" s="33"/>
      <c r="AR3878" s="33"/>
      <c r="AS3878" s="33"/>
      <c r="AT3878" s="33"/>
      <c r="AU3878" s="33"/>
      <c r="AV3878" s="33"/>
      <c r="AW3878" s="33" t="s">
        <v>1172</v>
      </c>
      <c r="AX3878" s="31"/>
    </row>
    <row r="3879" s="12" customFormat="1" customHeight="1" spans="1:50">
      <c r="A3879" s="22"/>
      <c r="B3879" s="22" t="s">
        <v>1173</v>
      </c>
      <c r="C3879" s="118" t="s">
        <v>1174</v>
      </c>
      <c r="D3879" s="22" t="s">
        <v>45</v>
      </c>
      <c r="E3879" s="22" t="s">
        <v>46</v>
      </c>
      <c r="F3879" s="22">
        <v>1</v>
      </c>
      <c r="G3879" s="22" t="s">
        <v>1080</v>
      </c>
      <c r="H3879" s="22">
        <v>1</v>
      </c>
      <c r="I3879" s="22"/>
      <c r="J3879" s="33"/>
      <c r="K3879" s="46"/>
      <c r="L3879" s="45">
        <v>49</v>
      </c>
      <c r="M3879" s="46">
        <v>49</v>
      </c>
      <c r="N3879" s="46"/>
      <c r="O3879" s="46"/>
      <c r="P3879" s="46"/>
      <c r="Q3879" s="46"/>
      <c r="R3879" s="46">
        <v>49</v>
      </c>
      <c r="S3879" s="46">
        <v>49</v>
      </c>
      <c r="T3879" s="46"/>
      <c r="U3879" s="46"/>
      <c r="V3879" s="46"/>
      <c r="W3879" s="46"/>
      <c r="X3879" s="33"/>
      <c r="Y3879" s="33"/>
      <c r="Z3879" s="33"/>
      <c r="AA3879" s="33"/>
      <c r="AB3879" s="33"/>
      <c r="AC3879" s="118">
        <v>1031</v>
      </c>
      <c r="AD3879" s="33">
        <v>32</v>
      </c>
      <c r="AE3879" s="33">
        <v>115</v>
      </c>
      <c r="AF3879" s="33"/>
      <c r="AG3879" s="33"/>
      <c r="AH3879" s="33"/>
      <c r="AI3879" s="33"/>
      <c r="AJ3879" s="33" t="s">
        <v>108</v>
      </c>
      <c r="AK3879" s="33"/>
      <c r="AL3879" s="33"/>
      <c r="AM3879" s="33"/>
      <c r="AN3879" s="33"/>
      <c r="AO3879" s="33"/>
      <c r="AP3879" s="33"/>
      <c r="AQ3879" s="33"/>
      <c r="AR3879" s="33"/>
      <c r="AS3879" s="33"/>
      <c r="AT3879" s="33"/>
      <c r="AU3879" s="33"/>
      <c r="AV3879" s="33"/>
      <c r="AW3879" s="33" t="s">
        <v>1172</v>
      </c>
      <c r="AX3879" s="22" t="s">
        <v>1080</v>
      </c>
    </row>
    <row r="3880" s="5" customFormat="1" customHeight="1" spans="1:50">
      <c r="A3880" s="31"/>
      <c r="B3880" s="22" t="s">
        <v>1170</v>
      </c>
      <c r="C3880" s="22" t="s">
        <v>359</v>
      </c>
      <c r="D3880" s="31" t="s">
        <v>45</v>
      </c>
      <c r="E3880" s="22" t="s">
        <v>46</v>
      </c>
      <c r="F3880" s="22">
        <f>G3880+H3880+I3880</f>
        <v>1</v>
      </c>
      <c r="G3880" s="22"/>
      <c r="H3880" s="22">
        <v>1</v>
      </c>
      <c r="I3880" s="22"/>
      <c r="J3880" s="33"/>
      <c r="K3880" s="46"/>
      <c r="L3880" s="45">
        <f t="shared" ref="L3866:L3925" si="561">O3880+R3880+U3880</f>
        <v>50.08</v>
      </c>
      <c r="M3880" s="46">
        <f t="shared" ref="M3866:M3925" si="562">P3880+S3880+V3880</f>
        <v>50.08</v>
      </c>
      <c r="N3880" s="46">
        <f t="shared" ref="N3866:N3925" si="563">Q3880+T3880+W3880</f>
        <v>0</v>
      </c>
      <c r="O3880" s="46">
        <f t="shared" ref="O3866:O3925" si="564">P3880+Q3880</f>
        <v>0</v>
      </c>
      <c r="P3880" s="46"/>
      <c r="Q3880" s="46"/>
      <c r="R3880" s="46">
        <f t="shared" ref="R3866:R3925" si="565">S3880+T3880</f>
        <v>50.08</v>
      </c>
      <c r="S3880" s="46">
        <v>50.08</v>
      </c>
      <c r="T3880" s="46"/>
      <c r="U3880" s="46">
        <f>V3880+W3880</f>
        <v>0</v>
      </c>
      <c r="V3880" s="46"/>
      <c r="W3880" s="46"/>
      <c r="X3880" s="33"/>
      <c r="Y3880" s="33"/>
      <c r="Z3880" s="33"/>
      <c r="AA3880" s="33"/>
      <c r="AB3880" s="33">
        <v>348</v>
      </c>
      <c r="AC3880" s="33">
        <v>1031</v>
      </c>
      <c r="AD3880" s="33">
        <v>70</v>
      </c>
      <c r="AE3880" s="33">
        <v>216</v>
      </c>
      <c r="AF3880" s="33"/>
      <c r="AG3880" s="33"/>
      <c r="AH3880" s="33"/>
      <c r="AI3880" s="33"/>
      <c r="AJ3880" s="33"/>
      <c r="AK3880" s="33"/>
      <c r="AL3880" s="33"/>
      <c r="AM3880" s="33"/>
      <c r="AN3880" s="33"/>
      <c r="AO3880" s="33"/>
      <c r="AP3880" s="33"/>
      <c r="AQ3880" s="33"/>
      <c r="AR3880" s="33"/>
      <c r="AS3880" s="33"/>
      <c r="AT3880" s="33"/>
      <c r="AU3880" s="33"/>
      <c r="AV3880" s="33"/>
      <c r="AW3880" s="33" t="s">
        <v>334</v>
      </c>
      <c r="AX3880" s="31"/>
    </row>
    <row r="3881" s="5" customFormat="1" customHeight="1" spans="1:50">
      <c r="A3881" s="30" t="s">
        <v>1175</v>
      </c>
      <c r="B3881" s="30" t="s">
        <v>1176</v>
      </c>
      <c r="C3881" s="22"/>
      <c r="D3881" s="22"/>
      <c r="E3881" s="22" t="s">
        <v>46</v>
      </c>
      <c r="F3881" s="22"/>
      <c r="G3881" s="22"/>
      <c r="H3881" s="22"/>
      <c r="I3881" s="22"/>
      <c r="J3881" s="33"/>
      <c r="K3881" s="46"/>
      <c r="L3881" s="45">
        <f>SUM(L3882:L3892)</f>
        <v>562.17382</v>
      </c>
      <c r="M3881" s="45">
        <f t="shared" ref="M3881:W3881" si="566">SUM(M3882:M3892)</f>
        <v>562.17382</v>
      </c>
      <c r="N3881" s="45">
        <f t="shared" si="566"/>
        <v>0</v>
      </c>
      <c r="O3881" s="45">
        <f t="shared" si="566"/>
        <v>523.17382</v>
      </c>
      <c r="P3881" s="45">
        <f t="shared" si="566"/>
        <v>523.17382</v>
      </c>
      <c r="Q3881" s="45">
        <f t="shared" si="566"/>
        <v>0</v>
      </c>
      <c r="R3881" s="45">
        <f t="shared" si="566"/>
        <v>39</v>
      </c>
      <c r="S3881" s="45">
        <f t="shared" si="566"/>
        <v>39</v>
      </c>
      <c r="T3881" s="45">
        <f t="shared" si="566"/>
        <v>0</v>
      </c>
      <c r="U3881" s="45">
        <f t="shared" si="566"/>
        <v>0</v>
      </c>
      <c r="V3881" s="45">
        <f t="shared" si="566"/>
        <v>0</v>
      </c>
      <c r="W3881" s="45">
        <f t="shared" si="566"/>
        <v>0</v>
      </c>
      <c r="X3881" s="33"/>
      <c r="Y3881" s="33"/>
      <c r="Z3881" s="33"/>
      <c r="AA3881" s="33"/>
      <c r="AB3881" s="33"/>
      <c r="AC3881" s="33"/>
      <c r="AD3881" s="33"/>
      <c r="AE3881" s="33"/>
      <c r="AF3881" s="33"/>
      <c r="AG3881" s="33"/>
      <c r="AH3881" s="33"/>
      <c r="AI3881" s="33"/>
      <c r="AJ3881" s="33"/>
      <c r="AK3881" s="33"/>
      <c r="AL3881" s="33"/>
      <c r="AM3881" s="33"/>
      <c r="AN3881" s="33"/>
      <c r="AO3881" s="33"/>
      <c r="AP3881" s="33"/>
      <c r="AQ3881" s="33"/>
      <c r="AR3881" s="33"/>
      <c r="AS3881" s="33"/>
      <c r="AT3881" s="33"/>
      <c r="AU3881" s="33"/>
      <c r="AV3881" s="33"/>
      <c r="AW3881" s="33"/>
      <c r="AX3881" s="31"/>
    </row>
    <row r="3882" s="5" customFormat="1" customHeight="1" spans="1:50">
      <c r="A3882" s="31"/>
      <c r="B3882" s="22" t="s">
        <v>1177</v>
      </c>
      <c r="C3882" s="22" t="s">
        <v>701</v>
      </c>
      <c r="D3882" s="31" t="s">
        <v>45</v>
      </c>
      <c r="E3882" s="22" t="s">
        <v>46</v>
      </c>
      <c r="F3882" s="22">
        <f>G3882+H3882+I3882</f>
        <v>1</v>
      </c>
      <c r="G3882" s="22">
        <v>1</v>
      </c>
      <c r="H3882" s="22"/>
      <c r="I3882" s="22"/>
      <c r="J3882" s="33"/>
      <c r="K3882" s="46"/>
      <c r="L3882" s="45">
        <f t="shared" si="561"/>
        <v>80.15</v>
      </c>
      <c r="M3882" s="46">
        <f t="shared" si="562"/>
        <v>80.15</v>
      </c>
      <c r="N3882" s="46">
        <f t="shared" si="563"/>
        <v>0</v>
      </c>
      <c r="O3882" s="46">
        <f t="shared" si="564"/>
        <v>80.15</v>
      </c>
      <c r="P3882" s="46">
        <v>80.15</v>
      </c>
      <c r="Q3882" s="46"/>
      <c r="R3882" s="46">
        <f t="shared" si="565"/>
        <v>0</v>
      </c>
      <c r="S3882" s="46"/>
      <c r="T3882" s="46"/>
      <c r="U3882" s="46">
        <f t="shared" ref="U3882:U3892" si="567">V3882+W3882</f>
        <v>0</v>
      </c>
      <c r="V3882" s="46"/>
      <c r="W3882" s="46"/>
      <c r="X3882" s="33">
        <v>607</v>
      </c>
      <c r="Y3882" s="33">
        <v>1720</v>
      </c>
      <c r="Z3882" s="33">
        <v>81</v>
      </c>
      <c r="AA3882" s="33">
        <v>208</v>
      </c>
      <c r="AB3882" s="33"/>
      <c r="AC3882" s="33"/>
      <c r="AD3882" s="33"/>
      <c r="AE3882" s="33"/>
      <c r="AF3882" s="33"/>
      <c r="AG3882" s="33"/>
      <c r="AH3882" s="33"/>
      <c r="AI3882" s="33"/>
      <c r="AJ3882" s="33"/>
      <c r="AK3882" s="33"/>
      <c r="AL3882" s="33"/>
      <c r="AM3882" s="33"/>
      <c r="AN3882" s="33">
        <v>208</v>
      </c>
      <c r="AO3882" s="33"/>
      <c r="AP3882" s="33"/>
      <c r="AQ3882" s="33"/>
      <c r="AR3882" s="33"/>
      <c r="AS3882" s="33"/>
      <c r="AT3882" s="33"/>
      <c r="AU3882" s="33"/>
      <c r="AV3882" s="33"/>
      <c r="AW3882" s="33" t="s">
        <v>334</v>
      </c>
      <c r="AX3882" s="31"/>
    </row>
    <row r="3883" s="5" customFormat="1" customHeight="1" spans="1:50">
      <c r="A3883" s="31"/>
      <c r="B3883" s="22" t="s">
        <v>1176</v>
      </c>
      <c r="C3883" s="22" t="s">
        <v>702</v>
      </c>
      <c r="D3883" s="31" t="s">
        <v>45</v>
      </c>
      <c r="E3883" s="22" t="s">
        <v>46</v>
      </c>
      <c r="F3883" s="22">
        <f>G3883+H3883+I3883</f>
        <v>1</v>
      </c>
      <c r="G3883" s="22">
        <v>1</v>
      </c>
      <c r="H3883" s="22"/>
      <c r="I3883" s="22"/>
      <c r="J3883" s="33"/>
      <c r="K3883" s="46"/>
      <c r="L3883" s="45">
        <f t="shared" si="561"/>
        <v>43</v>
      </c>
      <c r="M3883" s="46">
        <f t="shared" si="562"/>
        <v>43</v>
      </c>
      <c r="N3883" s="46">
        <f t="shared" si="563"/>
        <v>0</v>
      </c>
      <c r="O3883" s="46">
        <f t="shared" si="564"/>
        <v>43</v>
      </c>
      <c r="P3883" s="46">
        <v>43</v>
      </c>
      <c r="Q3883" s="46"/>
      <c r="R3883" s="46">
        <f t="shared" si="565"/>
        <v>0</v>
      </c>
      <c r="S3883" s="46"/>
      <c r="T3883" s="46"/>
      <c r="U3883" s="46">
        <f t="shared" si="567"/>
        <v>0</v>
      </c>
      <c r="V3883" s="46"/>
      <c r="W3883" s="46"/>
      <c r="X3883" s="33">
        <v>532</v>
      </c>
      <c r="Y3883" s="33">
        <v>1334</v>
      </c>
      <c r="Z3883" s="33">
        <v>25</v>
      </c>
      <c r="AA3883" s="33">
        <v>65</v>
      </c>
      <c r="AB3883" s="33"/>
      <c r="AC3883" s="33"/>
      <c r="AD3883" s="33"/>
      <c r="AE3883" s="33"/>
      <c r="AF3883" s="33"/>
      <c r="AG3883" s="33"/>
      <c r="AH3883" s="33"/>
      <c r="AI3883" s="33"/>
      <c r="AJ3883" s="33"/>
      <c r="AK3883" s="33"/>
      <c r="AL3883" s="33"/>
      <c r="AM3883" s="33"/>
      <c r="AN3883" s="33">
        <v>66</v>
      </c>
      <c r="AO3883" s="33"/>
      <c r="AP3883" s="33"/>
      <c r="AQ3883" s="33"/>
      <c r="AR3883" s="33"/>
      <c r="AS3883" s="33"/>
      <c r="AT3883" s="33"/>
      <c r="AU3883" s="33"/>
      <c r="AV3883" s="33"/>
      <c r="AW3883" s="33" t="s">
        <v>334</v>
      </c>
      <c r="AX3883" s="31"/>
    </row>
    <row r="3884" s="5" customFormat="1" customHeight="1" spans="1:50">
      <c r="A3884" s="31"/>
      <c r="B3884" s="22" t="s">
        <v>1176</v>
      </c>
      <c r="C3884" s="22" t="s">
        <v>639</v>
      </c>
      <c r="D3884" s="31" t="s">
        <v>45</v>
      </c>
      <c r="E3884" s="22" t="s">
        <v>46</v>
      </c>
      <c r="F3884" s="22">
        <f>G3884+H3884+I3884</f>
        <v>1</v>
      </c>
      <c r="G3884" s="22">
        <v>1</v>
      </c>
      <c r="H3884" s="22"/>
      <c r="I3884" s="22"/>
      <c r="J3884" s="33"/>
      <c r="K3884" s="46"/>
      <c r="L3884" s="45">
        <f t="shared" si="561"/>
        <v>20.9453</v>
      </c>
      <c r="M3884" s="46">
        <f t="shared" si="562"/>
        <v>20.9453</v>
      </c>
      <c r="N3884" s="46">
        <f t="shared" si="563"/>
        <v>0</v>
      </c>
      <c r="O3884" s="46">
        <f t="shared" si="564"/>
        <v>20.9453</v>
      </c>
      <c r="P3884" s="46">
        <v>20.9453</v>
      </c>
      <c r="Q3884" s="46"/>
      <c r="R3884" s="46">
        <f t="shared" si="565"/>
        <v>0</v>
      </c>
      <c r="S3884" s="46"/>
      <c r="T3884" s="46"/>
      <c r="U3884" s="46">
        <f t="shared" si="567"/>
        <v>0</v>
      </c>
      <c r="V3884" s="46"/>
      <c r="W3884" s="46"/>
      <c r="X3884" s="33">
        <v>332</v>
      </c>
      <c r="Y3884" s="33">
        <v>970</v>
      </c>
      <c r="Z3884" s="33">
        <v>47</v>
      </c>
      <c r="AA3884" s="33">
        <v>140</v>
      </c>
      <c r="AB3884" s="33"/>
      <c r="AC3884" s="33"/>
      <c r="AD3884" s="33"/>
      <c r="AE3884" s="33"/>
      <c r="AF3884" s="33"/>
      <c r="AG3884" s="33"/>
      <c r="AH3884" s="33"/>
      <c r="AI3884" s="33"/>
      <c r="AJ3884" s="33"/>
      <c r="AK3884" s="33"/>
      <c r="AL3884" s="33"/>
      <c r="AM3884" s="33"/>
      <c r="AN3884" s="33">
        <v>140</v>
      </c>
      <c r="AO3884" s="33"/>
      <c r="AP3884" s="33"/>
      <c r="AQ3884" s="33"/>
      <c r="AR3884" s="33"/>
      <c r="AS3884" s="33"/>
      <c r="AT3884" s="33"/>
      <c r="AU3884" s="33"/>
      <c r="AV3884" s="33"/>
      <c r="AW3884" s="33" t="s">
        <v>334</v>
      </c>
      <c r="AX3884" s="31"/>
    </row>
    <row r="3885" s="5" customFormat="1" customHeight="1" spans="1:50">
      <c r="A3885" s="31"/>
      <c r="B3885" s="22" t="s">
        <v>1176</v>
      </c>
      <c r="C3885" s="22" t="s">
        <v>280</v>
      </c>
      <c r="D3885" s="31" t="s">
        <v>45</v>
      </c>
      <c r="E3885" s="22" t="s">
        <v>46</v>
      </c>
      <c r="F3885" s="22">
        <f>G3885+H3885+I3885</f>
        <v>1</v>
      </c>
      <c r="G3885" s="22"/>
      <c r="H3885" s="22">
        <v>1</v>
      </c>
      <c r="I3885" s="22"/>
      <c r="J3885" s="33"/>
      <c r="K3885" s="46"/>
      <c r="L3885" s="45">
        <f t="shared" si="561"/>
        <v>22</v>
      </c>
      <c r="M3885" s="46">
        <f t="shared" si="562"/>
        <v>22</v>
      </c>
      <c r="N3885" s="46">
        <f t="shared" si="563"/>
        <v>0</v>
      </c>
      <c r="O3885" s="46">
        <f t="shared" si="564"/>
        <v>0</v>
      </c>
      <c r="P3885" s="46"/>
      <c r="Q3885" s="46"/>
      <c r="R3885" s="46">
        <f t="shared" si="565"/>
        <v>22</v>
      </c>
      <c r="S3885" s="46">
        <v>22</v>
      </c>
      <c r="T3885" s="46"/>
      <c r="U3885" s="46">
        <f t="shared" si="567"/>
        <v>0</v>
      </c>
      <c r="V3885" s="46"/>
      <c r="W3885" s="46"/>
      <c r="X3885" s="33"/>
      <c r="Y3885" s="33"/>
      <c r="Z3885" s="33"/>
      <c r="AA3885" s="33"/>
      <c r="AB3885" s="33">
        <v>445</v>
      </c>
      <c r="AC3885" s="33">
        <v>1374</v>
      </c>
      <c r="AD3885" s="33">
        <v>93</v>
      </c>
      <c r="AE3885" s="33">
        <v>284</v>
      </c>
      <c r="AF3885" s="33"/>
      <c r="AG3885" s="33"/>
      <c r="AH3885" s="33"/>
      <c r="AI3885" s="33"/>
      <c r="AJ3885" s="33"/>
      <c r="AK3885" s="33"/>
      <c r="AL3885" s="33"/>
      <c r="AM3885" s="33"/>
      <c r="AN3885" s="33">
        <v>284</v>
      </c>
      <c r="AO3885" s="33"/>
      <c r="AP3885" s="33"/>
      <c r="AQ3885" s="33"/>
      <c r="AR3885" s="33"/>
      <c r="AS3885" s="33"/>
      <c r="AT3885" s="33"/>
      <c r="AU3885" s="33"/>
      <c r="AV3885" s="33"/>
      <c r="AW3885" s="33" t="s">
        <v>334</v>
      </c>
      <c r="AX3885" s="31"/>
    </row>
    <row r="3886" s="5" customFormat="1" customHeight="1" spans="1:50">
      <c r="A3886" s="31"/>
      <c r="B3886" s="22" t="s">
        <v>1178</v>
      </c>
      <c r="C3886" s="22" t="s">
        <v>643</v>
      </c>
      <c r="D3886" s="31" t="s">
        <v>45</v>
      </c>
      <c r="E3886" s="22" t="s">
        <v>46</v>
      </c>
      <c r="F3886" s="22">
        <f t="shared" ref="F3886:F3949" si="568">G3886+H3886+I3886</f>
        <v>1</v>
      </c>
      <c r="G3886" s="22">
        <v>1</v>
      </c>
      <c r="H3886" s="22"/>
      <c r="I3886" s="22"/>
      <c r="J3886" s="33"/>
      <c r="K3886" s="46"/>
      <c r="L3886" s="45">
        <f t="shared" si="561"/>
        <v>134.6</v>
      </c>
      <c r="M3886" s="46">
        <f t="shared" si="562"/>
        <v>134.6</v>
      </c>
      <c r="N3886" s="46">
        <f t="shared" si="563"/>
        <v>0</v>
      </c>
      <c r="O3886" s="46">
        <f t="shared" si="564"/>
        <v>134.6</v>
      </c>
      <c r="P3886" s="46">
        <v>134.6</v>
      </c>
      <c r="Q3886" s="46"/>
      <c r="R3886" s="46">
        <f t="shared" si="565"/>
        <v>0</v>
      </c>
      <c r="S3886" s="46"/>
      <c r="T3886" s="46"/>
      <c r="U3886" s="46">
        <f t="shared" si="567"/>
        <v>0</v>
      </c>
      <c r="V3886" s="46"/>
      <c r="W3886" s="46"/>
      <c r="X3886" s="33">
        <v>686</v>
      </c>
      <c r="Y3886" s="33">
        <v>1906</v>
      </c>
      <c r="Z3886" s="33">
        <v>108</v>
      </c>
      <c r="AA3886" s="33">
        <v>306</v>
      </c>
      <c r="AB3886" s="33"/>
      <c r="AC3886" s="33"/>
      <c r="AD3886" s="33"/>
      <c r="AE3886" s="33"/>
      <c r="AF3886" s="33"/>
      <c r="AG3886" s="33"/>
      <c r="AH3886" s="33"/>
      <c r="AI3886" s="33"/>
      <c r="AJ3886" s="33"/>
      <c r="AK3886" s="33"/>
      <c r="AL3886" s="33"/>
      <c r="AM3886" s="33"/>
      <c r="AN3886" s="33"/>
      <c r="AO3886" s="33"/>
      <c r="AP3886" s="33"/>
      <c r="AQ3886" s="33"/>
      <c r="AR3886" s="33"/>
      <c r="AS3886" s="33"/>
      <c r="AT3886" s="33"/>
      <c r="AU3886" s="33"/>
      <c r="AV3886" s="33"/>
      <c r="AW3886" s="33" t="s">
        <v>334</v>
      </c>
      <c r="AX3886" s="31"/>
    </row>
    <row r="3887" s="5" customFormat="1" customHeight="1" spans="1:50">
      <c r="A3887" s="31"/>
      <c r="B3887" s="22" t="s">
        <v>1179</v>
      </c>
      <c r="C3887" s="22" t="s">
        <v>642</v>
      </c>
      <c r="D3887" s="31" t="s">
        <v>45</v>
      </c>
      <c r="E3887" s="22" t="s">
        <v>46</v>
      </c>
      <c r="F3887" s="22">
        <f t="shared" si="568"/>
        <v>1</v>
      </c>
      <c r="G3887" s="22">
        <v>1</v>
      </c>
      <c r="H3887" s="22"/>
      <c r="I3887" s="22"/>
      <c r="J3887" s="33"/>
      <c r="K3887" s="46"/>
      <c r="L3887" s="45">
        <f t="shared" si="561"/>
        <v>51</v>
      </c>
      <c r="M3887" s="46">
        <f t="shared" si="562"/>
        <v>51</v>
      </c>
      <c r="N3887" s="46">
        <f t="shared" si="563"/>
        <v>0</v>
      </c>
      <c r="O3887" s="46">
        <f t="shared" si="564"/>
        <v>51</v>
      </c>
      <c r="P3887" s="46">
        <v>51</v>
      </c>
      <c r="Q3887" s="46"/>
      <c r="R3887" s="46">
        <f t="shared" si="565"/>
        <v>0</v>
      </c>
      <c r="S3887" s="46"/>
      <c r="T3887" s="46"/>
      <c r="U3887" s="46">
        <f t="shared" si="567"/>
        <v>0</v>
      </c>
      <c r="V3887" s="46"/>
      <c r="W3887" s="46"/>
      <c r="X3887" s="33">
        <v>474</v>
      </c>
      <c r="Y3887" s="33">
        <v>1357</v>
      </c>
      <c r="Z3887" s="33">
        <v>74</v>
      </c>
      <c r="AA3887" s="33">
        <v>187</v>
      </c>
      <c r="AB3887" s="33"/>
      <c r="AC3887" s="33"/>
      <c r="AD3887" s="33"/>
      <c r="AE3887" s="33"/>
      <c r="AF3887" s="33"/>
      <c r="AG3887" s="33"/>
      <c r="AH3887" s="33"/>
      <c r="AI3887" s="33"/>
      <c r="AJ3887" s="33"/>
      <c r="AK3887" s="33"/>
      <c r="AL3887" s="33"/>
      <c r="AM3887" s="33"/>
      <c r="AN3887" s="33"/>
      <c r="AO3887" s="33"/>
      <c r="AP3887" s="33"/>
      <c r="AQ3887" s="33"/>
      <c r="AR3887" s="33"/>
      <c r="AS3887" s="33"/>
      <c r="AT3887" s="33"/>
      <c r="AU3887" s="33"/>
      <c r="AV3887" s="33"/>
      <c r="AW3887" s="33" t="s">
        <v>334</v>
      </c>
      <c r="AX3887" s="31"/>
    </row>
    <row r="3888" s="5" customFormat="1" customHeight="1" spans="1:50">
      <c r="A3888" s="31"/>
      <c r="B3888" s="22" t="s">
        <v>1180</v>
      </c>
      <c r="C3888" s="22" t="s">
        <v>156</v>
      </c>
      <c r="D3888" s="31" t="s">
        <v>45</v>
      </c>
      <c r="E3888" s="22" t="s">
        <v>46</v>
      </c>
      <c r="F3888" s="22">
        <f t="shared" si="568"/>
        <v>1</v>
      </c>
      <c r="G3888" s="22">
        <v>1</v>
      </c>
      <c r="H3888" s="22"/>
      <c r="I3888" s="22"/>
      <c r="J3888" s="33"/>
      <c r="K3888" s="46"/>
      <c r="L3888" s="45">
        <f t="shared" si="561"/>
        <v>152</v>
      </c>
      <c r="M3888" s="46">
        <f t="shared" si="562"/>
        <v>152</v>
      </c>
      <c r="N3888" s="46">
        <f t="shared" si="563"/>
        <v>0</v>
      </c>
      <c r="O3888" s="46">
        <f t="shared" si="564"/>
        <v>152</v>
      </c>
      <c r="P3888" s="46">
        <v>152</v>
      </c>
      <c r="Q3888" s="46"/>
      <c r="R3888" s="46">
        <f t="shared" si="565"/>
        <v>0</v>
      </c>
      <c r="S3888" s="46"/>
      <c r="T3888" s="46"/>
      <c r="U3888" s="46">
        <f t="shared" si="567"/>
        <v>0</v>
      </c>
      <c r="V3888" s="46"/>
      <c r="W3888" s="46"/>
      <c r="X3888" s="33"/>
      <c r="Y3888" s="33"/>
      <c r="Z3888" s="33"/>
      <c r="AA3888" s="33"/>
      <c r="AB3888" s="33">
        <v>447</v>
      </c>
      <c r="AC3888" s="33">
        <v>1228</v>
      </c>
      <c r="AD3888" s="33">
        <v>95</v>
      </c>
      <c r="AE3888" s="33">
        <v>259</v>
      </c>
      <c r="AF3888" s="33"/>
      <c r="AG3888" s="33"/>
      <c r="AH3888" s="33"/>
      <c r="AI3888" s="33"/>
      <c r="AJ3888" s="33"/>
      <c r="AK3888" s="33"/>
      <c r="AL3888" s="33"/>
      <c r="AM3888" s="33"/>
      <c r="AN3888" s="33"/>
      <c r="AO3888" s="33"/>
      <c r="AP3888" s="33"/>
      <c r="AQ3888" s="33"/>
      <c r="AR3888" s="33"/>
      <c r="AS3888" s="33"/>
      <c r="AT3888" s="33"/>
      <c r="AU3888" s="33"/>
      <c r="AV3888" s="33"/>
      <c r="AW3888" s="33" t="s">
        <v>334</v>
      </c>
      <c r="AX3888" s="31"/>
    </row>
    <row r="3889" s="5" customFormat="1" customHeight="1" spans="1:50">
      <c r="A3889" s="31"/>
      <c r="B3889" s="22" t="s">
        <v>1176</v>
      </c>
      <c r="C3889" s="22" t="s">
        <v>112</v>
      </c>
      <c r="D3889" s="31" t="s">
        <v>45</v>
      </c>
      <c r="E3889" s="22" t="s">
        <v>46</v>
      </c>
      <c r="F3889" s="22">
        <f t="shared" si="568"/>
        <v>1</v>
      </c>
      <c r="G3889" s="22">
        <v>1</v>
      </c>
      <c r="H3889" s="22"/>
      <c r="I3889" s="22"/>
      <c r="J3889" s="33"/>
      <c r="K3889" s="46"/>
      <c r="L3889" s="45">
        <f t="shared" si="561"/>
        <v>5.92852</v>
      </c>
      <c r="M3889" s="46">
        <f t="shared" si="562"/>
        <v>5.92852</v>
      </c>
      <c r="N3889" s="46">
        <f t="shared" si="563"/>
        <v>0</v>
      </c>
      <c r="O3889" s="46">
        <f t="shared" si="564"/>
        <v>5.92852</v>
      </c>
      <c r="P3889" s="46">
        <v>5.92852</v>
      </c>
      <c r="Q3889" s="46"/>
      <c r="R3889" s="46">
        <f t="shared" si="565"/>
        <v>0</v>
      </c>
      <c r="S3889" s="46"/>
      <c r="T3889" s="46"/>
      <c r="U3889" s="46">
        <f t="shared" si="567"/>
        <v>0</v>
      </c>
      <c r="V3889" s="46"/>
      <c r="W3889" s="46"/>
      <c r="X3889" s="33">
        <v>277</v>
      </c>
      <c r="Y3889" s="33">
        <v>857</v>
      </c>
      <c r="Z3889" s="33">
        <v>61</v>
      </c>
      <c r="AA3889" s="33">
        <v>202</v>
      </c>
      <c r="AB3889" s="33"/>
      <c r="AC3889" s="33"/>
      <c r="AD3889" s="33"/>
      <c r="AE3889" s="33"/>
      <c r="AF3889" s="33"/>
      <c r="AG3889" s="33"/>
      <c r="AH3889" s="33"/>
      <c r="AI3889" s="33"/>
      <c r="AJ3889" s="33"/>
      <c r="AK3889" s="33"/>
      <c r="AL3889" s="33"/>
      <c r="AM3889" s="33"/>
      <c r="AN3889" s="33"/>
      <c r="AO3889" s="33"/>
      <c r="AP3889" s="33"/>
      <c r="AQ3889" s="33"/>
      <c r="AR3889" s="33"/>
      <c r="AS3889" s="33"/>
      <c r="AT3889" s="33"/>
      <c r="AU3889" s="33">
        <v>277</v>
      </c>
      <c r="AV3889" s="33">
        <v>61</v>
      </c>
      <c r="AW3889" s="33" t="s">
        <v>334</v>
      </c>
      <c r="AX3889" s="31"/>
    </row>
    <row r="3890" s="5" customFormat="1" customHeight="1" spans="1:50">
      <c r="A3890" s="31"/>
      <c r="B3890" s="22" t="s">
        <v>1176</v>
      </c>
      <c r="C3890" s="22" t="s">
        <v>710</v>
      </c>
      <c r="D3890" s="31" t="s">
        <v>45</v>
      </c>
      <c r="E3890" s="22" t="s">
        <v>46</v>
      </c>
      <c r="F3890" s="22">
        <f t="shared" si="568"/>
        <v>1</v>
      </c>
      <c r="G3890" s="22"/>
      <c r="H3890" s="22">
        <v>1</v>
      </c>
      <c r="I3890" s="22"/>
      <c r="J3890" s="33"/>
      <c r="K3890" s="46"/>
      <c r="L3890" s="45">
        <f t="shared" si="561"/>
        <v>17</v>
      </c>
      <c r="M3890" s="46">
        <f t="shared" si="562"/>
        <v>17</v>
      </c>
      <c r="N3890" s="46">
        <f t="shared" si="563"/>
        <v>0</v>
      </c>
      <c r="O3890" s="46">
        <f t="shared" si="564"/>
        <v>0</v>
      </c>
      <c r="P3890" s="46"/>
      <c r="Q3890" s="46"/>
      <c r="R3890" s="46">
        <f t="shared" si="565"/>
        <v>17</v>
      </c>
      <c r="S3890" s="46">
        <v>17</v>
      </c>
      <c r="T3890" s="46"/>
      <c r="U3890" s="46">
        <f t="shared" si="567"/>
        <v>0</v>
      </c>
      <c r="V3890" s="46"/>
      <c r="W3890" s="46"/>
      <c r="X3890" s="33"/>
      <c r="Y3890" s="33"/>
      <c r="Z3890" s="33"/>
      <c r="AA3890" s="33"/>
      <c r="AB3890" s="33">
        <v>240</v>
      </c>
      <c r="AC3890" s="33">
        <v>1053</v>
      </c>
      <c r="AD3890" s="33">
        <v>78</v>
      </c>
      <c r="AE3890" s="33">
        <v>262</v>
      </c>
      <c r="AF3890" s="33"/>
      <c r="AG3890" s="33"/>
      <c r="AH3890" s="33"/>
      <c r="AI3890" s="33"/>
      <c r="AJ3890" s="33"/>
      <c r="AK3890" s="33"/>
      <c r="AL3890" s="33"/>
      <c r="AM3890" s="33"/>
      <c r="AN3890" s="33"/>
      <c r="AO3890" s="33"/>
      <c r="AP3890" s="33"/>
      <c r="AQ3890" s="33"/>
      <c r="AR3890" s="33"/>
      <c r="AS3890" s="33"/>
      <c r="AT3890" s="33"/>
      <c r="AU3890" s="33"/>
      <c r="AV3890" s="33"/>
      <c r="AW3890" s="33" t="s">
        <v>334</v>
      </c>
      <c r="AX3890" s="31"/>
    </row>
    <row r="3891" s="5" customFormat="1" customHeight="1" spans="1:50">
      <c r="A3891" s="31"/>
      <c r="B3891" s="22" t="s">
        <v>1181</v>
      </c>
      <c r="C3891" s="22" t="s">
        <v>171</v>
      </c>
      <c r="D3891" s="31" t="s">
        <v>45</v>
      </c>
      <c r="E3891" s="22" t="s">
        <v>46</v>
      </c>
      <c r="F3891" s="22">
        <f t="shared" si="568"/>
        <v>1</v>
      </c>
      <c r="G3891" s="22">
        <v>1</v>
      </c>
      <c r="H3891" s="22"/>
      <c r="I3891" s="22"/>
      <c r="J3891" s="33"/>
      <c r="K3891" s="46"/>
      <c r="L3891" s="45">
        <f t="shared" si="561"/>
        <v>30</v>
      </c>
      <c r="M3891" s="46">
        <f t="shared" si="562"/>
        <v>30</v>
      </c>
      <c r="N3891" s="46">
        <f t="shared" si="563"/>
        <v>0</v>
      </c>
      <c r="O3891" s="46">
        <f t="shared" si="564"/>
        <v>30</v>
      </c>
      <c r="P3891" s="46">
        <v>30</v>
      </c>
      <c r="Q3891" s="46"/>
      <c r="R3891" s="46">
        <f t="shared" si="565"/>
        <v>0</v>
      </c>
      <c r="S3891" s="46"/>
      <c r="T3891" s="46"/>
      <c r="U3891" s="46">
        <f t="shared" si="567"/>
        <v>0</v>
      </c>
      <c r="V3891" s="46"/>
      <c r="W3891" s="46"/>
      <c r="X3891" s="33">
        <v>335</v>
      </c>
      <c r="Y3891" s="33">
        <v>1105</v>
      </c>
      <c r="Z3891" s="33">
        <v>60</v>
      </c>
      <c r="AA3891" s="33">
        <v>202</v>
      </c>
      <c r="AB3891" s="33"/>
      <c r="AC3891" s="33"/>
      <c r="AD3891" s="33"/>
      <c r="AE3891" s="33"/>
      <c r="AF3891" s="33"/>
      <c r="AG3891" s="33"/>
      <c r="AH3891" s="33"/>
      <c r="AI3891" s="33"/>
      <c r="AJ3891" s="33"/>
      <c r="AK3891" s="33"/>
      <c r="AL3891" s="33"/>
      <c r="AM3891" s="33"/>
      <c r="AN3891" s="33"/>
      <c r="AO3891" s="33"/>
      <c r="AP3891" s="33"/>
      <c r="AQ3891" s="33"/>
      <c r="AR3891" s="33"/>
      <c r="AS3891" s="33"/>
      <c r="AT3891" s="33"/>
      <c r="AU3891" s="33"/>
      <c r="AV3891" s="33"/>
      <c r="AW3891" s="33" t="s">
        <v>334</v>
      </c>
      <c r="AX3891" s="31"/>
    </row>
    <row r="3892" s="5" customFormat="1" customHeight="1" spans="1:50">
      <c r="A3892" s="31"/>
      <c r="B3892" s="22" t="s">
        <v>1182</v>
      </c>
      <c r="C3892" s="22" t="s">
        <v>589</v>
      </c>
      <c r="D3892" s="31" t="s">
        <v>45</v>
      </c>
      <c r="E3892" s="22" t="s">
        <v>46</v>
      </c>
      <c r="F3892" s="22">
        <f t="shared" si="568"/>
        <v>1</v>
      </c>
      <c r="G3892" s="22">
        <v>1</v>
      </c>
      <c r="H3892" s="22"/>
      <c r="I3892" s="22"/>
      <c r="J3892" s="33"/>
      <c r="K3892" s="46"/>
      <c r="L3892" s="45">
        <f t="shared" si="561"/>
        <v>5.55</v>
      </c>
      <c r="M3892" s="46">
        <f t="shared" si="562"/>
        <v>5.55</v>
      </c>
      <c r="N3892" s="46">
        <f t="shared" si="563"/>
        <v>0</v>
      </c>
      <c r="O3892" s="46">
        <f t="shared" si="564"/>
        <v>5.55</v>
      </c>
      <c r="P3892" s="46">
        <v>5.55</v>
      </c>
      <c r="Q3892" s="46"/>
      <c r="R3892" s="46">
        <f t="shared" si="565"/>
        <v>0</v>
      </c>
      <c r="S3892" s="46"/>
      <c r="T3892" s="46"/>
      <c r="U3892" s="46">
        <f t="shared" si="567"/>
        <v>0</v>
      </c>
      <c r="V3892" s="46"/>
      <c r="W3892" s="46"/>
      <c r="X3892" s="33">
        <v>38</v>
      </c>
      <c r="Y3892" s="33">
        <v>79</v>
      </c>
      <c r="Z3892" s="33">
        <v>12</v>
      </c>
      <c r="AA3892" s="33">
        <v>32</v>
      </c>
      <c r="AB3892" s="33"/>
      <c r="AC3892" s="33"/>
      <c r="AD3892" s="33"/>
      <c r="AE3892" s="33"/>
      <c r="AF3892" s="33"/>
      <c r="AG3892" s="33"/>
      <c r="AH3892" s="33"/>
      <c r="AI3892" s="33"/>
      <c r="AJ3892" s="33"/>
      <c r="AK3892" s="33"/>
      <c r="AL3892" s="33"/>
      <c r="AM3892" s="33"/>
      <c r="AN3892" s="33"/>
      <c r="AO3892" s="33"/>
      <c r="AP3892" s="33"/>
      <c r="AQ3892" s="33"/>
      <c r="AR3892" s="33"/>
      <c r="AS3892" s="33"/>
      <c r="AT3892" s="33"/>
      <c r="AU3892" s="33"/>
      <c r="AV3892" s="33"/>
      <c r="AW3892" s="33" t="s">
        <v>334</v>
      </c>
      <c r="AX3892" s="31"/>
    </row>
    <row r="3893" s="5" customFormat="1" customHeight="1" spans="1:50">
      <c r="A3893" s="30" t="s">
        <v>1183</v>
      </c>
      <c r="B3893" s="30" t="s">
        <v>1184</v>
      </c>
      <c r="C3893" s="22"/>
      <c r="D3893" s="22"/>
      <c r="E3893" s="22" t="s">
        <v>46</v>
      </c>
      <c r="F3893" s="22">
        <f t="shared" si="568"/>
        <v>87</v>
      </c>
      <c r="G3893" s="22">
        <v>87</v>
      </c>
      <c r="H3893" s="22">
        <v>0</v>
      </c>
      <c r="I3893" s="22">
        <v>0</v>
      </c>
      <c r="J3893" s="33"/>
      <c r="K3893" s="46"/>
      <c r="L3893" s="45">
        <f t="shared" si="561"/>
        <v>381.23</v>
      </c>
      <c r="M3893" s="46">
        <f t="shared" si="562"/>
        <v>381.23</v>
      </c>
      <c r="N3893" s="46">
        <f t="shared" si="563"/>
        <v>0</v>
      </c>
      <c r="O3893" s="46">
        <f t="shared" si="564"/>
        <v>381.23</v>
      </c>
      <c r="P3893" s="46">
        <f>SUM(P3894:P3980)</f>
        <v>381.23</v>
      </c>
      <c r="Q3893" s="46"/>
      <c r="R3893" s="46">
        <f t="shared" si="565"/>
        <v>0</v>
      </c>
      <c r="S3893" s="46"/>
      <c r="T3893" s="46"/>
      <c r="U3893" s="46">
        <f t="shared" ref="U3893:U3956" si="569">V3893+W3893</f>
        <v>0</v>
      </c>
      <c r="V3893" s="46"/>
      <c r="W3893" s="46"/>
      <c r="X3893" s="33"/>
      <c r="Y3893" s="33"/>
      <c r="Z3893" s="33"/>
      <c r="AA3893" s="33"/>
      <c r="AB3893" s="33"/>
      <c r="AC3893" s="33"/>
      <c r="AD3893" s="33"/>
      <c r="AE3893" s="33"/>
      <c r="AF3893" s="33"/>
      <c r="AG3893" s="33"/>
      <c r="AH3893" s="33"/>
      <c r="AI3893" s="33"/>
      <c r="AJ3893" s="33"/>
      <c r="AK3893" s="33"/>
      <c r="AL3893" s="33"/>
      <c r="AM3893" s="33"/>
      <c r="AN3893" s="33"/>
      <c r="AO3893" s="33"/>
      <c r="AP3893" s="33"/>
      <c r="AQ3893" s="33"/>
      <c r="AR3893" s="33"/>
      <c r="AS3893" s="33"/>
      <c r="AT3893" s="33"/>
      <c r="AU3893" s="33"/>
      <c r="AV3893" s="33"/>
      <c r="AW3893" s="33" t="s">
        <v>1185</v>
      </c>
      <c r="AX3893" s="31"/>
    </row>
    <row r="3894" s="5" customFormat="1" customHeight="1" spans="1:50">
      <c r="A3894" s="22"/>
      <c r="B3894" s="119" t="s">
        <v>1184</v>
      </c>
      <c r="C3894" s="22" t="s">
        <v>189</v>
      </c>
      <c r="D3894" s="22" t="s">
        <v>241</v>
      </c>
      <c r="E3894" s="22">
        <v>1</v>
      </c>
      <c r="F3894" s="22">
        <f t="shared" si="568"/>
        <v>1</v>
      </c>
      <c r="G3894" s="22">
        <v>1</v>
      </c>
      <c r="H3894" s="22">
        <v>0</v>
      </c>
      <c r="I3894" s="22">
        <v>0</v>
      </c>
      <c r="J3894" s="67">
        <v>4.382</v>
      </c>
      <c r="K3894" s="45">
        <v>4.382</v>
      </c>
      <c r="L3894" s="45">
        <f t="shared" si="561"/>
        <v>4.382</v>
      </c>
      <c r="M3894" s="46">
        <f t="shared" si="562"/>
        <v>4.382</v>
      </c>
      <c r="N3894" s="46">
        <f t="shared" si="563"/>
        <v>0</v>
      </c>
      <c r="O3894" s="46">
        <f t="shared" si="564"/>
        <v>4.382</v>
      </c>
      <c r="P3894" s="45">
        <v>4.382</v>
      </c>
      <c r="Q3894" s="46"/>
      <c r="R3894" s="46">
        <f t="shared" si="565"/>
        <v>0</v>
      </c>
      <c r="S3894" s="46"/>
      <c r="T3894" s="46"/>
      <c r="U3894" s="46">
        <f t="shared" si="569"/>
        <v>0</v>
      </c>
      <c r="V3894" s="46"/>
      <c r="W3894" s="46"/>
      <c r="X3894" s="33"/>
      <c r="Y3894" s="33"/>
      <c r="Z3894" s="33">
        <v>69</v>
      </c>
      <c r="AA3894" s="33">
        <v>245</v>
      </c>
      <c r="AB3894" s="33"/>
      <c r="AC3894" s="33"/>
      <c r="AD3894" s="33"/>
      <c r="AE3894" s="33"/>
      <c r="AF3894" s="33"/>
      <c r="AG3894" s="33"/>
      <c r="AH3894" s="33"/>
      <c r="AI3894" s="33"/>
      <c r="AJ3894" s="33" t="s">
        <v>39</v>
      </c>
      <c r="AK3894" s="33" t="s">
        <v>39</v>
      </c>
      <c r="AL3894" s="33" t="s">
        <v>39</v>
      </c>
      <c r="AM3894" s="33" t="s">
        <v>39</v>
      </c>
      <c r="AN3894" s="33" t="s">
        <v>39</v>
      </c>
      <c r="AO3894" s="33" t="s">
        <v>39</v>
      </c>
      <c r="AP3894" s="33" t="s">
        <v>39</v>
      </c>
      <c r="AQ3894" s="33" t="s">
        <v>39</v>
      </c>
      <c r="AR3894" s="33" t="s">
        <v>39</v>
      </c>
      <c r="AS3894" s="33" t="s">
        <v>39</v>
      </c>
      <c r="AT3894" s="33" t="s">
        <v>39</v>
      </c>
      <c r="AU3894" s="33" t="s">
        <v>39</v>
      </c>
      <c r="AV3894" s="33" t="s">
        <v>39</v>
      </c>
      <c r="AW3894" s="33" t="s">
        <v>1185</v>
      </c>
      <c r="AX3894" s="31"/>
    </row>
    <row r="3895" s="5" customFormat="1" customHeight="1" spans="1:50">
      <c r="A3895" s="22"/>
      <c r="B3895" s="119" t="s">
        <v>1184</v>
      </c>
      <c r="C3895" s="22" t="s">
        <v>169</v>
      </c>
      <c r="D3895" s="22" t="s">
        <v>241</v>
      </c>
      <c r="E3895" s="22">
        <v>1</v>
      </c>
      <c r="F3895" s="22">
        <f t="shared" si="568"/>
        <v>1</v>
      </c>
      <c r="G3895" s="22">
        <v>1</v>
      </c>
      <c r="H3895" s="22">
        <v>0</v>
      </c>
      <c r="I3895" s="22">
        <v>0</v>
      </c>
      <c r="J3895" s="67">
        <v>4.382</v>
      </c>
      <c r="K3895" s="45">
        <v>4.382</v>
      </c>
      <c r="L3895" s="45">
        <f t="shared" si="561"/>
        <v>4.382</v>
      </c>
      <c r="M3895" s="46">
        <f t="shared" si="562"/>
        <v>4.382</v>
      </c>
      <c r="N3895" s="46">
        <f t="shared" si="563"/>
        <v>0</v>
      </c>
      <c r="O3895" s="46">
        <f t="shared" si="564"/>
        <v>4.382</v>
      </c>
      <c r="P3895" s="45">
        <v>4.382</v>
      </c>
      <c r="Q3895" s="46"/>
      <c r="R3895" s="46">
        <f t="shared" si="565"/>
        <v>0</v>
      </c>
      <c r="S3895" s="46"/>
      <c r="T3895" s="46"/>
      <c r="U3895" s="46">
        <f t="shared" si="569"/>
        <v>0</v>
      </c>
      <c r="V3895" s="46"/>
      <c r="W3895" s="46"/>
      <c r="X3895" s="33"/>
      <c r="Y3895" s="33"/>
      <c r="Z3895" s="33">
        <v>67</v>
      </c>
      <c r="AA3895" s="33">
        <v>170</v>
      </c>
      <c r="AB3895" s="33"/>
      <c r="AC3895" s="33"/>
      <c r="AD3895" s="33"/>
      <c r="AE3895" s="33"/>
      <c r="AF3895" s="33"/>
      <c r="AG3895" s="33"/>
      <c r="AH3895" s="33"/>
      <c r="AI3895" s="33"/>
      <c r="AJ3895" s="33" t="s">
        <v>39</v>
      </c>
      <c r="AK3895" s="33" t="s">
        <v>39</v>
      </c>
      <c r="AL3895" s="33" t="s">
        <v>39</v>
      </c>
      <c r="AM3895" s="33" t="s">
        <v>39</v>
      </c>
      <c r="AN3895" s="33" t="s">
        <v>39</v>
      </c>
      <c r="AO3895" s="33" t="s">
        <v>39</v>
      </c>
      <c r="AP3895" s="33" t="s">
        <v>39</v>
      </c>
      <c r="AQ3895" s="33" t="s">
        <v>39</v>
      </c>
      <c r="AR3895" s="33" t="s">
        <v>39</v>
      </c>
      <c r="AS3895" s="33" t="s">
        <v>39</v>
      </c>
      <c r="AT3895" s="33" t="s">
        <v>39</v>
      </c>
      <c r="AU3895" s="33" t="s">
        <v>39</v>
      </c>
      <c r="AV3895" s="33" t="s">
        <v>39</v>
      </c>
      <c r="AW3895" s="33" t="s">
        <v>1185</v>
      </c>
      <c r="AX3895" s="31"/>
    </row>
    <row r="3896" s="5" customFormat="1" customHeight="1" spans="1:50">
      <c r="A3896" s="22"/>
      <c r="B3896" s="119" t="s">
        <v>1184</v>
      </c>
      <c r="C3896" s="22" t="s">
        <v>164</v>
      </c>
      <c r="D3896" s="22" t="s">
        <v>241</v>
      </c>
      <c r="E3896" s="22">
        <v>1</v>
      </c>
      <c r="F3896" s="22">
        <f t="shared" si="568"/>
        <v>1</v>
      </c>
      <c r="G3896" s="22">
        <v>1</v>
      </c>
      <c r="H3896" s="22">
        <v>0</v>
      </c>
      <c r="I3896" s="22">
        <v>0</v>
      </c>
      <c r="J3896" s="67">
        <v>4.382</v>
      </c>
      <c r="K3896" s="45">
        <v>4.382</v>
      </c>
      <c r="L3896" s="45">
        <f t="shared" si="561"/>
        <v>4.382</v>
      </c>
      <c r="M3896" s="46">
        <f t="shared" si="562"/>
        <v>4.382</v>
      </c>
      <c r="N3896" s="46">
        <f t="shared" si="563"/>
        <v>0</v>
      </c>
      <c r="O3896" s="46">
        <f t="shared" si="564"/>
        <v>4.382</v>
      </c>
      <c r="P3896" s="45">
        <v>4.382</v>
      </c>
      <c r="Q3896" s="46"/>
      <c r="R3896" s="46">
        <f t="shared" si="565"/>
        <v>0</v>
      </c>
      <c r="S3896" s="46"/>
      <c r="T3896" s="46"/>
      <c r="U3896" s="46">
        <f t="shared" si="569"/>
        <v>0</v>
      </c>
      <c r="V3896" s="46"/>
      <c r="W3896" s="46"/>
      <c r="X3896" s="33"/>
      <c r="Y3896" s="33"/>
      <c r="Z3896" s="33">
        <v>79</v>
      </c>
      <c r="AA3896" s="33">
        <v>216</v>
      </c>
      <c r="AB3896" s="33"/>
      <c r="AC3896" s="33"/>
      <c r="AD3896" s="33"/>
      <c r="AE3896" s="33"/>
      <c r="AF3896" s="33"/>
      <c r="AG3896" s="33"/>
      <c r="AH3896" s="33"/>
      <c r="AI3896" s="33"/>
      <c r="AJ3896" s="33" t="s">
        <v>39</v>
      </c>
      <c r="AK3896" s="33" t="s">
        <v>39</v>
      </c>
      <c r="AL3896" s="33" t="s">
        <v>39</v>
      </c>
      <c r="AM3896" s="33" t="s">
        <v>39</v>
      </c>
      <c r="AN3896" s="33" t="s">
        <v>39</v>
      </c>
      <c r="AO3896" s="33" t="s">
        <v>39</v>
      </c>
      <c r="AP3896" s="33" t="s">
        <v>39</v>
      </c>
      <c r="AQ3896" s="33" t="s">
        <v>39</v>
      </c>
      <c r="AR3896" s="33" t="s">
        <v>39</v>
      </c>
      <c r="AS3896" s="33" t="s">
        <v>39</v>
      </c>
      <c r="AT3896" s="33" t="s">
        <v>39</v>
      </c>
      <c r="AU3896" s="33" t="s">
        <v>39</v>
      </c>
      <c r="AV3896" s="33" t="s">
        <v>39</v>
      </c>
      <c r="AW3896" s="33" t="s">
        <v>1185</v>
      </c>
      <c r="AX3896" s="31"/>
    </row>
    <row r="3897" s="5" customFormat="1" customHeight="1" spans="1:50">
      <c r="A3897" s="22"/>
      <c r="B3897" s="119" t="s">
        <v>1184</v>
      </c>
      <c r="C3897" s="22" t="s">
        <v>182</v>
      </c>
      <c r="D3897" s="22" t="s">
        <v>241</v>
      </c>
      <c r="E3897" s="22">
        <v>1</v>
      </c>
      <c r="F3897" s="22">
        <f t="shared" si="568"/>
        <v>1</v>
      </c>
      <c r="G3897" s="22">
        <v>1</v>
      </c>
      <c r="H3897" s="22">
        <v>0</v>
      </c>
      <c r="I3897" s="22">
        <v>0</v>
      </c>
      <c r="J3897" s="67">
        <v>4.382</v>
      </c>
      <c r="K3897" s="45">
        <v>4.382</v>
      </c>
      <c r="L3897" s="45">
        <f t="shared" si="561"/>
        <v>4.382</v>
      </c>
      <c r="M3897" s="46">
        <f t="shared" si="562"/>
        <v>4.382</v>
      </c>
      <c r="N3897" s="46">
        <f t="shared" si="563"/>
        <v>0</v>
      </c>
      <c r="O3897" s="46">
        <f t="shared" si="564"/>
        <v>4.382</v>
      </c>
      <c r="P3897" s="45">
        <v>4.382</v>
      </c>
      <c r="Q3897" s="46"/>
      <c r="R3897" s="46">
        <f t="shared" si="565"/>
        <v>0</v>
      </c>
      <c r="S3897" s="46"/>
      <c r="T3897" s="46"/>
      <c r="U3897" s="46">
        <f t="shared" si="569"/>
        <v>0</v>
      </c>
      <c r="V3897" s="46"/>
      <c r="W3897" s="46"/>
      <c r="X3897" s="33"/>
      <c r="Y3897" s="33"/>
      <c r="Z3897" s="33">
        <v>58</v>
      </c>
      <c r="AA3897" s="33">
        <v>175</v>
      </c>
      <c r="AB3897" s="33"/>
      <c r="AC3897" s="33"/>
      <c r="AD3897" s="33"/>
      <c r="AE3897" s="33"/>
      <c r="AF3897" s="33"/>
      <c r="AG3897" s="33"/>
      <c r="AH3897" s="33"/>
      <c r="AI3897" s="33"/>
      <c r="AJ3897" s="33" t="s">
        <v>39</v>
      </c>
      <c r="AK3897" s="33" t="s">
        <v>39</v>
      </c>
      <c r="AL3897" s="33" t="s">
        <v>39</v>
      </c>
      <c r="AM3897" s="33" t="s">
        <v>39</v>
      </c>
      <c r="AN3897" s="33" t="s">
        <v>39</v>
      </c>
      <c r="AO3897" s="33" t="s">
        <v>39</v>
      </c>
      <c r="AP3897" s="33" t="s">
        <v>39</v>
      </c>
      <c r="AQ3897" s="33" t="s">
        <v>39</v>
      </c>
      <c r="AR3897" s="33" t="s">
        <v>39</v>
      </c>
      <c r="AS3897" s="33" t="s">
        <v>39</v>
      </c>
      <c r="AT3897" s="33" t="s">
        <v>39</v>
      </c>
      <c r="AU3897" s="33" t="s">
        <v>39</v>
      </c>
      <c r="AV3897" s="33" t="s">
        <v>39</v>
      </c>
      <c r="AW3897" s="33" t="s">
        <v>1185</v>
      </c>
      <c r="AX3897" s="31"/>
    </row>
    <row r="3898" s="5" customFormat="1" customHeight="1" spans="1:50">
      <c r="A3898" s="22"/>
      <c r="B3898" s="119" t="s">
        <v>1184</v>
      </c>
      <c r="C3898" s="22" t="s">
        <v>153</v>
      </c>
      <c r="D3898" s="22" t="s">
        <v>241</v>
      </c>
      <c r="E3898" s="22">
        <v>1</v>
      </c>
      <c r="F3898" s="22">
        <f t="shared" si="568"/>
        <v>1</v>
      </c>
      <c r="G3898" s="22">
        <v>1</v>
      </c>
      <c r="H3898" s="22">
        <v>0</v>
      </c>
      <c r="I3898" s="22">
        <v>0</v>
      </c>
      <c r="J3898" s="67">
        <v>4.382</v>
      </c>
      <c r="K3898" s="45">
        <v>4.382</v>
      </c>
      <c r="L3898" s="45">
        <f t="shared" si="561"/>
        <v>4.382</v>
      </c>
      <c r="M3898" s="46">
        <f t="shared" si="562"/>
        <v>4.382</v>
      </c>
      <c r="N3898" s="46">
        <f t="shared" si="563"/>
        <v>0</v>
      </c>
      <c r="O3898" s="46">
        <f t="shared" si="564"/>
        <v>4.382</v>
      </c>
      <c r="P3898" s="45">
        <v>4.382</v>
      </c>
      <c r="Q3898" s="46"/>
      <c r="R3898" s="46">
        <f t="shared" si="565"/>
        <v>0</v>
      </c>
      <c r="S3898" s="46"/>
      <c r="T3898" s="46"/>
      <c r="U3898" s="46">
        <f t="shared" si="569"/>
        <v>0</v>
      </c>
      <c r="V3898" s="46"/>
      <c r="W3898" s="46"/>
      <c r="X3898" s="33"/>
      <c r="Y3898" s="33"/>
      <c r="Z3898" s="33">
        <v>67</v>
      </c>
      <c r="AA3898" s="33">
        <v>183</v>
      </c>
      <c r="AB3898" s="33"/>
      <c r="AC3898" s="33"/>
      <c r="AD3898" s="33"/>
      <c r="AE3898" s="33"/>
      <c r="AF3898" s="33"/>
      <c r="AG3898" s="33"/>
      <c r="AH3898" s="33"/>
      <c r="AI3898" s="33"/>
      <c r="AJ3898" s="33" t="s">
        <v>39</v>
      </c>
      <c r="AK3898" s="33" t="s">
        <v>39</v>
      </c>
      <c r="AL3898" s="33" t="s">
        <v>39</v>
      </c>
      <c r="AM3898" s="33" t="s">
        <v>39</v>
      </c>
      <c r="AN3898" s="33" t="s">
        <v>39</v>
      </c>
      <c r="AO3898" s="33" t="s">
        <v>39</v>
      </c>
      <c r="AP3898" s="33" t="s">
        <v>39</v>
      </c>
      <c r="AQ3898" s="33" t="s">
        <v>39</v>
      </c>
      <c r="AR3898" s="33" t="s">
        <v>39</v>
      </c>
      <c r="AS3898" s="33" t="s">
        <v>39</v>
      </c>
      <c r="AT3898" s="33" t="s">
        <v>39</v>
      </c>
      <c r="AU3898" s="33" t="s">
        <v>39</v>
      </c>
      <c r="AV3898" s="33" t="s">
        <v>39</v>
      </c>
      <c r="AW3898" s="33" t="s">
        <v>1185</v>
      </c>
      <c r="AX3898" s="31"/>
    </row>
    <row r="3899" s="5" customFormat="1" customHeight="1" spans="1:50">
      <c r="A3899" s="22"/>
      <c r="B3899" s="119" t="s">
        <v>1184</v>
      </c>
      <c r="C3899" s="22" t="s">
        <v>114</v>
      </c>
      <c r="D3899" s="22" t="s">
        <v>241</v>
      </c>
      <c r="E3899" s="22">
        <v>1</v>
      </c>
      <c r="F3899" s="22">
        <f t="shared" si="568"/>
        <v>1</v>
      </c>
      <c r="G3899" s="22">
        <v>1</v>
      </c>
      <c r="H3899" s="22">
        <v>0</v>
      </c>
      <c r="I3899" s="22">
        <v>0</v>
      </c>
      <c r="J3899" s="67">
        <v>4.382</v>
      </c>
      <c r="K3899" s="45">
        <v>4.382</v>
      </c>
      <c r="L3899" s="45">
        <f t="shared" si="561"/>
        <v>4.382</v>
      </c>
      <c r="M3899" s="46">
        <f t="shared" si="562"/>
        <v>4.382</v>
      </c>
      <c r="N3899" s="46">
        <f t="shared" si="563"/>
        <v>0</v>
      </c>
      <c r="O3899" s="46">
        <f t="shared" si="564"/>
        <v>4.382</v>
      </c>
      <c r="P3899" s="45">
        <v>4.382</v>
      </c>
      <c r="Q3899" s="46"/>
      <c r="R3899" s="46">
        <f t="shared" si="565"/>
        <v>0</v>
      </c>
      <c r="S3899" s="46"/>
      <c r="T3899" s="46"/>
      <c r="U3899" s="46">
        <f t="shared" si="569"/>
        <v>0</v>
      </c>
      <c r="V3899" s="46"/>
      <c r="W3899" s="46"/>
      <c r="X3899" s="33"/>
      <c r="Y3899" s="33"/>
      <c r="Z3899" s="33">
        <v>111</v>
      </c>
      <c r="AA3899" s="33">
        <v>367</v>
      </c>
      <c r="AB3899" s="33"/>
      <c r="AC3899" s="33"/>
      <c r="AD3899" s="33"/>
      <c r="AE3899" s="33"/>
      <c r="AF3899" s="33"/>
      <c r="AG3899" s="33"/>
      <c r="AH3899" s="33"/>
      <c r="AI3899" s="33"/>
      <c r="AJ3899" s="33" t="s">
        <v>39</v>
      </c>
      <c r="AK3899" s="33" t="s">
        <v>39</v>
      </c>
      <c r="AL3899" s="33" t="s">
        <v>39</v>
      </c>
      <c r="AM3899" s="33" t="s">
        <v>39</v>
      </c>
      <c r="AN3899" s="33" t="s">
        <v>39</v>
      </c>
      <c r="AO3899" s="33" t="s">
        <v>39</v>
      </c>
      <c r="AP3899" s="33" t="s">
        <v>39</v>
      </c>
      <c r="AQ3899" s="33" t="s">
        <v>39</v>
      </c>
      <c r="AR3899" s="33" t="s">
        <v>39</v>
      </c>
      <c r="AS3899" s="33" t="s">
        <v>39</v>
      </c>
      <c r="AT3899" s="33" t="s">
        <v>39</v>
      </c>
      <c r="AU3899" s="33" t="s">
        <v>39</v>
      </c>
      <c r="AV3899" s="33" t="s">
        <v>39</v>
      </c>
      <c r="AW3899" s="33" t="s">
        <v>1185</v>
      </c>
      <c r="AX3899" s="31"/>
    </row>
    <row r="3900" s="5" customFormat="1" customHeight="1" spans="1:50">
      <c r="A3900" s="22"/>
      <c r="B3900" s="119" t="s">
        <v>1184</v>
      </c>
      <c r="C3900" s="22" t="s">
        <v>193</v>
      </c>
      <c r="D3900" s="22" t="s">
        <v>241</v>
      </c>
      <c r="E3900" s="22">
        <v>1</v>
      </c>
      <c r="F3900" s="22">
        <f t="shared" si="568"/>
        <v>1</v>
      </c>
      <c r="G3900" s="22">
        <v>1</v>
      </c>
      <c r="H3900" s="22">
        <v>0</v>
      </c>
      <c r="I3900" s="22">
        <v>0</v>
      </c>
      <c r="J3900" s="67">
        <v>4.382</v>
      </c>
      <c r="K3900" s="45">
        <v>4.382</v>
      </c>
      <c r="L3900" s="45">
        <f t="shared" si="561"/>
        <v>4.382</v>
      </c>
      <c r="M3900" s="46">
        <f t="shared" si="562"/>
        <v>4.382</v>
      </c>
      <c r="N3900" s="46">
        <f t="shared" si="563"/>
        <v>0</v>
      </c>
      <c r="O3900" s="46">
        <f t="shared" si="564"/>
        <v>4.382</v>
      </c>
      <c r="P3900" s="45">
        <v>4.382</v>
      </c>
      <c r="Q3900" s="46"/>
      <c r="R3900" s="46">
        <f t="shared" si="565"/>
        <v>0</v>
      </c>
      <c r="S3900" s="46"/>
      <c r="T3900" s="46"/>
      <c r="U3900" s="46">
        <f t="shared" si="569"/>
        <v>0</v>
      </c>
      <c r="V3900" s="46"/>
      <c r="W3900" s="46"/>
      <c r="X3900" s="33"/>
      <c r="Y3900" s="33"/>
      <c r="Z3900" s="33">
        <v>48</v>
      </c>
      <c r="AA3900" s="33">
        <v>137</v>
      </c>
      <c r="AB3900" s="33"/>
      <c r="AC3900" s="33"/>
      <c r="AD3900" s="33"/>
      <c r="AE3900" s="33"/>
      <c r="AF3900" s="33"/>
      <c r="AG3900" s="33"/>
      <c r="AH3900" s="33"/>
      <c r="AI3900" s="33"/>
      <c r="AJ3900" s="33" t="s">
        <v>39</v>
      </c>
      <c r="AK3900" s="33" t="s">
        <v>39</v>
      </c>
      <c r="AL3900" s="33" t="s">
        <v>39</v>
      </c>
      <c r="AM3900" s="33" t="s">
        <v>39</v>
      </c>
      <c r="AN3900" s="33" t="s">
        <v>39</v>
      </c>
      <c r="AO3900" s="33" t="s">
        <v>39</v>
      </c>
      <c r="AP3900" s="33" t="s">
        <v>39</v>
      </c>
      <c r="AQ3900" s="33" t="s">
        <v>39</v>
      </c>
      <c r="AR3900" s="33" t="s">
        <v>39</v>
      </c>
      <c r="AS3900" s="33" t="s">
        <v>39</v>
      </c>
      <c r="AT3900" s="33" t="s">
        <v>39</v>
      </c>
      <c r="AU3900" s="33" t="s">
        <v>39</v>
      </c>
      <c r="AV3900" s="33" t="s">
        <v>39</v>
      </c>
      <c r="AW3900" s="33" t="s">
        <v>1185</v>
      </c>
      <c r="AX3900" s="31"/>
    </row>
    <row r="3901" s="5" customFormat="1" customHeight="1" spans="1:50">
      <c r="A3901" s="22"/>
      <c r="B3901" s="119" t="s">
        <v>1184</v>
      </c>
      <c r="C3901" s="22" t="s">
        <v>112</v>
      </c>
      <c r="D3901" s="22" t="s">
        <v>241</v>
      </c>
      <c r="E3901" s="22">
        <v>1</v>
      </c>
      <c r="F3901" s="22">
        <f t="shared" si="568"/>
        <v>1</v>
      </c>
      <c r="G3901" s="22">
        <v>1</v>
      </c>
      <c r="H3901" s="22">
        <v>0</v>
      </c>
      <c r="I3901" s="22">
        <v>0</v>
      </c>
      <c r="J3901" s="67">
        <v>4.382</v>
      </c>
      <c r="K3901" s="45">
        <v>4.382</v>
      </c>
      <c r="L3901" s="45">
        <f t="shared" si="561"/>
        <v>4.382</v>
      </c>
      <c r="M3901" s="46">
        <f t="shared" si="562"/>
        <v>4.382</v>
      </c>
      <c r="N3901" s="46">
        <f t="shared" si="563"/>
        <v>0</v>
      </c>
      <c r="O3901" s="46">
        <f t="shared" si="564"/>
        <v>4.382</v>
      </c>
      <c r="P3901" s="45">
        <v>4.382</v>
      </c>
      <c r="Q3901" s="46"/>
      <c r="R3901" s="46">
        <f t="shared" si="565"/>
        <v>0</v>
      </c>
      <c r="S3901" s="46"/>
      <c r="T3901" s="46"/>
      <c r="U3901" s="46">
        <f t="shared" si="569"/>
        <v>0</v>
      </c>
      <c r="V3901" s="46"/>
      <c r="W3901" s="46"/>
      <c r="X3901" s="33"/>
      <c r="Y3901" s="33"/>
      <c r="Z3901" s="33">
        <v>61</v>
      </c>
      <c r="AA3901" s="33">
        <v>201</v>
      </c>
      <c r="AB3901" s="33"/>
      <c r="AC3901" s="33"/>
      <c r="AD3901" s="33"/>
      <c r="AE3901" s="33"/>
      <c r="AF3901" s="33"/>
      <c r="AG3901" s="33"/>
      <c r="AH3901" s="33"/>
      <c r="AI3901" s="33"/>
      <c r="AJ3901" s="33" t="s">
        <v>39</v>
      </c>
      <c r="AK3901" s="33" t="s">
        <v>39</v>
      </c>
      <c r="AL3901" s="33" t="s">
        <v>39</v>
      </c>
      <c r="AM3901" s="33" t="s">
        <v>39</v>
      </c>
      <c r="AN3901" s="33" t="s">
        <v>39</v>
      </c>
      <c r="AO3901" s="33" t="s">
        <v>39</v>
      </c>
      <c r="AP3901" s="33" t="s">
        <v>39</v>
      </c>
      <c r="AQ3901" s="33" t="s">
        <v>39</v>
      </c>
      <c r="AR3901" s="33" t="s">
        <v>39</v>
      </c>
      <c r="AS3901" s="33" t="s">
        <v>39</v>
      </c>
      <c r="AT3901" s="33" t="s">
        <v>39</v>
      </c>
      <c r="AU3901" s="33" t="s">
        <v>39</v>
      </c>
      <c r="AV3901" s="33" t="s">
        <v>39</v>
      </c>
      <c r="AW3901" s="33" t="s">
        <v>1185</v>
      </c>
      <c r="AX3901" s="31"/>
    </row>
    <row r="3902" s="5" customFormat="1" customHeight="1" spans="1:50">
      <c r="A3902" s="22"/>
      <c r="B3902" s="119" t="s">
        <v>1184</v>
      </c>
      <c r="C3902" s="22" t="s">
        <v>201</v>
      </c>
      <c r="D3902" s="22" t="s">
        <v>241</v>
      </c>
      <c r="E3902" s="22">
        <v>1</v>
      </c>
      <c r="F3902" s="22">
        <f t="shared" si="568"/>
        <v>1</v>
      </c>
      <c r="G3902" s="22">
        <v>1</v>
      </c>
      <c r="H3902" s="22">
        <v>0</v>
      </c>
      <c r="I3902" s="22">
        <v>0</v>
      </c>
      <c r="J3902" s="67">
        <v>4.382</v>
      </c>
      <c r="K3902" s="45">
        <v>4.382</v>
      </c>
      <c r="L3902" s="45">
        <f t="shared" si="561"/>
        <v>4.382</v>
      </c>
      <c r="M3902" s="46">
        <f t="shared" si="562"/>
        <v>4.382</v>
      </c>
      <c r="N3902" s="46">
        <f t="shared" si="563"/>
        <v>0</v>
      </c>
      <c r="O3902" s="46">
        <f t="shared" si="564"/>
        <v>4.382</v>
      </c>
      <c r="P3902" s="45">
        <v>4.382</v>
      </c>
      <c r="Q3902" s="46"/>
      <c r="R3902" s="46">
        <f t="shared" si="565"/>
        <v>0</v>
      </c>
      <c r="S3902" s="46"/>
      <c r="T3902" s="46"/>
      <c r="U3902" s="46">
        <f t="shared" si="569"/>
        <v>0</v>
      </c>
      <c r="V3902" s="46"/>
      <c r="W3902" s="46"/>
      <c r="X3902" s="33"/>
      <c r="Y3902" s="33"/>
      <c r="Z3902" s="33">
        <v>79</v>
      </c>
      <c r="AA3902" s="33">
        <v>261</v>
      </c>
      <c r="AB3902" s="33"/>
      <c r="AC3902" s="33"/>
      <c r="AD3902" s="33"/>
      <c r="AE3902" s="33"/>
      <c r="AF3902" s="33"/>
      <c r="AG3902" s="33"/>
      <c r="AH3902" s="33"/>
      <c r="AI3902" s="33"/>
      <c r="AJ3902" s="33" t="s">
        <v>39</v>
      </c>
      <c r="AK3902" s="33" t="s">
        <v>39</v>
      </c>
      <c r="AL3902" s="33" t="s">
        <v>39</v>
      </c>
      <c r="AM3902" s="33" t="s">
        <v>39</v>
      </c>
      <c r="AN3902" s="33" t="s">
        <v>39</v>
      </c>
      <c r="AO3902" s="33" t="s">
        <v>39</v>
      </c>
      <c r="AP3902" s="33" t="s">
        <v>39</v>
      </c>
      <c r="AQ3902" s="33" t="s">
        <v>39</v>
      </c>
      <c r="AR3902" s="33" t="s">
        <v>39</v>
      </c>
      <c r="AS3902" s="33" t="s">
        <v>39</v>
      </c>
      <c r="AT3902" s="33" t="s">
        <v>39</v>
      </c>
      <c r="AU3902" s="33" t="s">
        <v>39</v>
      </c>
      <c r="AV3902" s="33" t="s">
        <v>39</v>
      </c>
      <c r="AW3902" s="33" t="s">
        <v>1185</v>
      </c>
      <c r="AX3902" s="31"/>
    </row>
    <row r="3903" s="5" customFormat="1" customHeight="1" spans="1:50">
      <c r="A3903" s="22"/>
      <c r="B3903" s="119" t="s">
        <v>1184</v>
      </c>
      <c r="C3903" s="22" t="s">
        <v>187</v>
      </c>
      <c r="D3903" s="22" t="s">
        <v>241</v>
      </c>
      <c r="E3903" s="22">
        <v>1</v>
      </c>
      <c r="F3903" s="22">
        <f t="shared" si="568"/>
        <v>1</v>
      </c>
      <c r="G3903" s="22">
        <v>1</v>
      </c>
      <c r="H3903" s="22">
        <v>0</v>
      </c>
      <c r="I3903" s="22">
        <v>0</v>
      </c>
      <c r="J3903" s="67">
        <v>4.382</v>
      </c>
      <c r="K3903" s="45">
        <v>4.382</v>
      </c>
      <c r="L3903" s="45">
        <f t="shared" si="561"/>
        <v>4.382</v>
      </c>
      <c r="M3903" s="46">
        <f t="shared" si="562"/>
        <v>4.382</v>
      </c>
      <c r="N3903" s="46">
        <f t="shared" si="563"/>
        <v>0</v>
      </c>
      <c r="O3903" s="46">
        <f t="shared" si="564"/>
        <v>4.382</v>
      </c>
      <c r="P3903" s="45">
        <v>4.382</v>
      </c>
      <c r="Q3903" s="46"/>
      <c r="R3903" s="46">
        <f t="shared" si="565"/>
        <v>0</v>
      </c>
      <c r="S3903" s="46"/>
      <c r="T3903" s="46"/>
      <c r="U3903" s="46">
        <f t="shared" si="569"/>
        <v>0</v>
      </c>
      <c r="V3903" s="46"/>
      <c r="W3903" s="46"/>
      <c r="X3903" s="33"/>
      <c r="Y3903" s="33"/>
      <c r="Z3903" s="33">
        <v>95</v>
      </c>
      <c r="AA3903" s="33">
        <v>270</v>
      </c>
      <c r="AB3903" s="33"/>
      <c r="AC3903" s="33"/>
      <c r="AD3903" s="33"/>
      <c r="AE3903" s="33"/>
      <c r="AF3903" s="33"/>
      <c r="AG3903" s="33"/>
      <c r="AH3903" s="33"/>
      <c r="AI3903" s="33"/>
      <c r="AJ3903" s="33" t="s">
        <v>39</v>
      </c>
      <c r="AK3903" s="33" t="s">
        <v>39</v>
      </c>
      <c r="AL3903" s="33" t="s">
        <v>39</v>
      </c>
      <c r="AM3903" s="33" t="s">
        <v>39</v>
      </c>
      <c r="AN3903" s="33" t="s">
        <v>39</v>
      </c>
      <c r="AO3903" s="33" t="s">
        <v>39</v>
      </c>
      <c r="AP3903" s="33" t="s">
        <v>39</v>
      </c>
      <c r="AQ3903" s="33" t="s">
        <v>39</v>
      </c>
      <c r="AR3903" s="33" t="s">
        <v>39</v>
      </c>
      <c r="AS3903" s="33" t="s">
        <v>39</v>
      </c>
      <c r="AT3903" s="33" t="s">
        <v>39</v>
      </c>
      <c r="AU3903" s="33" t="s">
        <v>39</v>
      </c>
      <c r="AV3903" s="33" t="s">
        <v>39</v>
      </c>
      <c r="AW3903" s="33" t="s">
        <v>1185</v>
      </c>
      <c r="AX3903" s="31"/>
    </row>
    <row r="3904" s="5" customFormat="1" customHeight="1" spans="1:50">
      <c r="A3904" s="22"/>
      <c r="B3904" s="119" t="s">
        <v>1184</v>
      </c>
      <c r="C3904" s="22" t="s">
        <v>167</v>
      </c>
      <c r="D3904" s="22" t="s">
        <v>241</v>
      </c>
      <c r="E3904" s="22">
        <v>1</v>
      </c>
      <c r="F3904" s="22">
        <f t="shared" si="568"/>
        <v>1</v>
      </c>
      <c r="G3904" s="22">
        <v>1</v>
      </c>
      <c r="H3904" s="22">
        <v>0</v>
      </c>
      <c r="I3904" s="22">
        <v>0</v>
      </c>
      <c r="J3904" s="67">
        <v>4.382</v>
      </c>
      <c r="K3904" s="45">
        <v>4.382</v>
      </c>
      <c r="L3904" s="45">
        <f t="shared" si="561"/>
        <v>4.382</v>
      </c>
      <c r="M3904" s="46">
        <f t="shared" si="562"/>
        <v>4.382</v>
      </c>
      <c r="N3904" s="46">
        <f t="shared" si="563"/>
        <v>0</v>
      </c>
      <c r="O3904" s="46">
        <f t="shared" si="564"/>
        <v>4.382</v>
      </c>
      <c r="P3904" s="45">
        <v>4.382</v>
      </c>
      <c r="Q3904" s="46"/>
      <c r="R3904" s="46">
        <f t="shared" si="565"/>
        <v>0</v>
      </c>
      <c r="S3904" s="46"/>
      <c r="T3904" s="46"/>
      <c r="U3904" s="46">
        <f t="shared" si="569"/>
        <v>0</v>
      </c>
      <c r="V3904" s="46"/>
      <c r="W3904" s="46"/>
      <c r="X3904" s="33"/>
      <c r="Y3904" s="33"/>
      <c r="Z3904" s="33">
        <v>68</v>
      </c>
      <c r="AA3904" s="33">
        <v>209</v>
      </c>
      <c r="AB3904" s="33"/>
      <c r="AC3904" s="33"/>
      <c r="AD3904" s="33"/>
      <c r="AE3904" s="33"/>
      <c r="AF3904" s="33"/>
      <c r="AG3904" s="33"/>
      <c r="AH3904" s="33"/>
      <c r="AI3904" s="33"/>
      <c r="AJ3904" s="33" t="s">
        <v>39</v>
      </c>
      <c r="AK3904" s="33" t="s">
        <v>39</v>
      </c>
      <c r="AL3904" s="33" t="s">
        <v>39</v>
      </c>
      <c r="AM3904" s="33" t="s">
        <v>39</v>
      </c>
      <c r="AN3904" s="33" t="s">
        <v>39</v>
      </c>
      <c r="AO3904" s="33" t="s">
        <v>39</v>
      </c>
      <c r="AP3904" s="33" t="s">
        <v>39</v>
      </c>
      <c r="AQ3904" s="33" t="s">
        <v>39</v>
      </c>
      <c r="AR3904" s="33" t="s">
        <v>39</v>
      </c>
      <c r="AS3904" s="33" t="s">
        <v>39</v>
      </c>
      <c r="AT3904" s="33" t="s">
        <v>39</v>
      </c>
      <c r="AU3904" s="33" t="s">
        <v>39</v>
      </c>
      <c r="AV3904" s="33" t="s">
        <v>39</v>
      </c>
      <c r="AW3904" s="33" t="s">
        <v>1185</v>
      </c>
      <c r="AX3904" s="31"/>
    </row>
    <row r="3905" s="5" customFormat="1" customHeight="1" spans="1:50">
      <c r="A3905" s="22"/>
      <c r="B3905" s="119" t="s">
        <v>1184</v>
      </c>
      <c r="C3905" s="22" t="s">
        <v>795</v>
      </c>
      <c r="D3905" s="22" t="s">
        <v>241</v>
      </c>
      <c r="E3905" s="22">
        <v>1</v>
      </c>
      <c r="F3905" s="22">
        <f t="shared" si="568"/>
        <v>1</v>
      </c>
      <c r="G3905" s="22">
        <v>1</v>
      </c>
      <c r="H3905" s="22">
        <v>0</v>
      </c>
      <c r="I3905" s="22">
        <v>0</v>
      </c>
      <c r="J3905" s="67">
        <v>4.382</v>
      </c>
      <c r="K3905" s="45">
        <v>4.382</v>
      </c>
      <c r="L3905" s="45">
        <f t="shared" si="561"/>
        <v>4.382</v>
      </c>
      <c r="M3905" s="46">
        <f t="shared" si="562"/>
        <v>4.382</v>
      </c>
      <c r="N3905" s="46">
        <f t="shared" si="563"/>
        <v>0</v>
      </c>
      <c r="O3905" s="46">
        <f t="shared" si="564"/>
        <v>4.382</v>
      </c>
      <c r="P3905" s="45">
        <v>4.382</v>
      </c>
      <c r="Q3905" s="46"/>
      <c r="R3905" s="46">
        <f t="shared" si="565"/>
        <v>0</v>
      </c>
      <c r="S3905" s="46"/>
      <c r="T3905" s="46"/>
      <c r="U3905" s="46">
        <f t="shared" si="569"/>
        <v>0</v>
      </c>
      <c r="V3905" s="46"/>
      <c r="W3905" s="46"/>
      <c r="X3905" s="33"/>
      <c r="Y3905" s="33"/>
      <c r="Z3905" s="33">
        <v>64</v>
      </c>
      <c r="AA3905" s="33">
        <v>183</v>
      </c>
      <c r="AB3905" s="33"/>
      <c r="AC3905" s="33"/>
      <c r="AD3905" s="33"/>
      <c r="AE3905" s="33"/>
      <c r="AF3905" s="33"/>
      <c r="AG3905" s="33"/>
      <c r="AH3905" s="33"/>
      <c r="AI3905" s="33"/>
      <c r="AJ3905" s="33" t="s">
        <v>39</v>
      </c>
      <c r="AK3905" s="33" t="s">
        <v>39</v>
      </c>
      <c r="AL3905" s="33" t="s">
        <v>39</v>
      </c>
      <c r="AM3905" s="33" t="s">
        <v>39</v>
      </c>
      <c r="AN3905" s="33" t="s">
        <v>39</v>
      </c>
      <c r="AO3905" s="33" t="s">
        <v>39</v>
      </c>
      <c r="AP3905" s="33" t="s">
        <v>39</v>
      </c>
      <c r="AQ3905" s="33" t="s">
        <v>39</v>
      </c>
      <c r="AR3905" s="33" t="s">
        <v>39</v>
      </c>
      <c r="AS3905" s="33" t="s">
        <v>39</v>
      </c>
      <c r="AT3905" s="33" t="s">
        <v>39</v>
      </c>
      <c r="AU3905" s="33" t="s">
        <v>39</v>
      </c>
      <c r="AV3905" s="33" t="s">
        <v>39</v>
      </c>
      <c r="AW3905" s="33" t="s">
        <v>1185</v>
      </c>
      <c r="AX3905" s="31"/>
    </row>
    <row r="3906" s="5" customFormat="1" customHeight="1" spans="1:50">
      <c r="A3906" s="22"/>
      <c r="B3906" s="119" t="s">
        <v>1184</v>
      </c>
      <c r="C3906" s="22" t="s">
        <v>160</v>
      </c>
      <c r="D3906" s="22" t="s">
        <v>241</v>
      </c>
      <c r="E3906" s="22">
        <v>1</v>
      </c>
      <c r="F3906" s="22">
        <f t="shared" si="568"/>
        <v>1</v>
      </c>
      <c r="G3906" s="22">
        <v>1</v>
      </c>
      <c r="H3906" s="22">
        <v>0</v>
      </c>
      <c r="I3906" s="22">
        <v>0</v>
      </c>
      <c r="J3906" s="67">
        <v>4.382</v>
      </c>
      <c r="K3906" s="45">
        <v>4.382</v>
      </c>
      <c r="L3906" s="45">
        <f t="shared" si="561"/>
        <v>4.382</v>
      </c>
      <c r="M3906" s="46">
        <f t="shared" si="562"/>
        <v>4.382</v>
      </c>
      <c r="N3906" s="46">
        <f t="shared" si="563"/>
        <v>0</v>
      </c>
      <c r="O3906" s="46">
        <f t="shared" si="564"/>
        <v>4.382</v>
      </c>
      <c r="P3906" s="45">
        <v>4.382</v>
      </c>
      <c r="Q3906" s="46"/>
      <c r="R3906" s="46">
        <f t="shared" si="565"/>
        <v>0</v>
      </c>
      <c r="S3906" s="46"/>
      <c r="T3906" s="46"/>
      <c r="U3906" s="46">
        <f t="shared" si="569"/>
        <v>0</v>
      </c>
      <c r="V3906" s="46"/>
      <c r="W3906" s="46"/>
      <c r="X3906" s="33"/>
      <c r="Y3906" s="33"/>
      <c r="Z3906" s="33">
        <v>76</v>
      </c>
      <c r="AA3906" s="33">
        <v>220</v>
      </c>
      <c r="AB3906" s="33"/>
      <c r="AC3906" s="33"/>
      <c r="AD3906" s="33"/>
      <c r="AE3906" s="33"/>
      <c r="AF3906" s="33"/>
      <c r="AG3906" s="33"/>
      <c r="AH3906" s="33"/>
      <c r="AI3906" s="33"/>
      <c r="AJ3906" s="33" t="s">
        <v>39</v>
      </c>
      <c r="AK3906" s="33" t="s">
        <v>39</v>
      </c>
      <c r="AL3906" s="33" t="s">
        <v>39</v>
      </c>
      <c r="AM3906" s="33" t="s">
        <v>39</v>
      </c>
      <c r="AN3906" s="33" t="s">
        <v>39</v>
      </c>
      <c r="AO3906" s="33" t="s">
        <v>39</v>
      </c>
      <c r="AP3906" s="33" t="s">
        <v>39</v>
      </c>
      <c r="AQ3906" s="33" t="s">
        <v>39</v>
      </c>
      <c r="AR3906" s="33" t="s">
        <v>39</v>
      </c>
      <c r="AS3906" s="33" t="s">
        <v>39</v>
      </c>
      <c r="AT3906" s="33" t="s">
        <v>39</v>
      </c>
      <c r="AU3906" s="33" t="s">
        <v>39</v>
      </c>
      <c r="AV3906" s="33" t="s">
        <v>39</v>
      </c>
      <c r="AW3906" s="33" t="s">
        <v>1185</v>
      </c>
      <c r="AX3906" s="31"/>
    </row>
    <row r="3907" s="5" customFormat="1" customHeight="1" spans="1:50">
      <c r="A3907" s="22"/>
      <c r="B3907" s="119" t="s">
        <v>1184</v>
      </c>
      <c r="C3907" s="22" t="s">
        <v>185</v>
      </c>
      <c r="D3907" s="22" t="s">
        <v>241</v>
      </c>
      <c r="E3907" s="22">
        <v>1</v>
      </c>
      <c r="F3907" s="22">
        <f t="shared" si="568"/>
        <v>1</v>
      </c>
      <c r="G3907" s="22">
        <v>1</v>
      </c>
      <c r="H3907" s="22">
        <v>0</v>
      </c>
      <c r="I3907" s="22">
        <v>0</v>
      </c>
      <c r="J3907" s="67">
        <v>4.382</v>
      </c>
      <c r="K3907" s="45">
        <v>4.382</v>
      </c>
      <c r="L3907" s="45">
        <f t="shared" si="561"/>
        <v>4.382</v>
      </c>
      <c r="M3907" s="46">
        <f t="shared" si="562"/>
        <v>4.382</v>
      </c>
      <c r="N3907" s="46">
        <f t="shared" si="563"/>
        <v>0</v>
      </c>
      <c r="O3907" s="46">
        <f t="shared" si="564"/>
        <v>4.382</v>
      </c>
      <c r="P3907" s="45">
        <v>4.382</v>
      </c>
      <c r="Q3907" s="46"/>
      <c r="R3907" s="46">
        <f t="shared" si="565"/>
        <v>0</v>
      </c>
      <c r="S3907" s="46"/>
      <c r="T3907" s="46"/>
      <c r="U3907" s="46">
        <f t="shared" si="569"/>
        <v>0</v>
      </c>
      <c r="V3907" s="46"/>
      <c r="W3907" s="46"/>
      <c r="X3907" s="33"/>
      <c r="Y3907" s="33"/>
      <c r="Z3907" s="33">
        <v>43</v>
      </c>
      <c r="AA3907" s="33">
        <v>125</v>
      </c>
      <c r="AB3907" s="33"/>
      <c r="AC3907" s="33"/>
      <c r="AD3907" s="33"/>
      <c r="AE3907" s="33"/>
      <c r="AF3907" s="33"/>
      <c r="AG3907" s="33"/>
      <c r="AH3907" s="33"/>
      <c r="AI3907" s="33"/>
      <c r="AJ3907" s="33" t="s">
        <v>39</v>
      </c>
      <c r="AK3907" s="33" t="s">
        <v>39</v>
      </c>
      <c r="AL3907" s="33" t="s">
        <v>39</v>
      </c>
      <c r="AM3907" s="33" t="s">
        <v>39</v>
      </c>
      <c r="AN3907" s="33" t="s">
        <v>39</v>
      </c>
      <c r="AO3907" s="33" t="s">
        <v>39</v>
      </c>
      <c r="AP3907" s="33" t="s">
        <v>39</v>
      </c>
      <c r="AQ3907" s="33" t="s">
        <v>39</v>
      </c>
      <c r="AR3907" s="33" t="s">
        <v>39</v>
      </c>
      <c r="AS3907" s="33" t="s">
        <v>39</v>
      </c>
      <c r="AT3907" s="33" t="s">
        <v>39</v>
      </c>
      <c r="AU3907" s="33" t="s">
        <v>39</v>
      </c>
      <c r="AV3907" s="33" t="s">
        <v>39</v>
      </c>
      <c r="AW3907" s="33" t="s">
        <v>1185</v>
      </c>
      <c r="AX3907" s="31"/>
    </row>
    <row r="3908" s="5" customFormat="1" customHeight="1" spans="1:50">
      <c r="A3908" s="22"/>
      <c r="B3908" s="119" t="s">
        <v>1184</v>
      </c>
      <c r="C3908" s="22" t="s">
        <v>121</v>
      </c>
      <c r="D3908" s="22" t="s">
        <v>241</v>
      </c>
      <c r="E3908" s="22">
        <v>1</v>
      </c>
      <c r="F3908" s="22">
        <f t="shared" si="568"/>
        <v>1</v>
      </c>
      <c r="G3908" s="22">
        <v>1</v>
      </c>
      <c r="H3908" s="22">
        <v>0</v>
      </c>
      <c r="I3908" s="22">
        <v>0</v>
      </c>
      <c r="J3908" s="67">
        <v>4.382</v>
      </c>
      <c r="K3908" s="45">
        <v>4.382</v>
      </c>
      <c r="L3908" s="45">
        <f t="shared" si="561"/>
        <v>4.382</v>
      </c>
      <c r="M3908" s="46">
        <f t="shared" si="562"/>
        <v>4.382</v>
      </c>
      <c r="N3908" s="46">
        <f t="shared" si="563"/>
        <v>0</v>
      </c>
      <c r="O3908" s="46">
        <f t="shared" si="564"/>
        <v>4.382</v>
      </c>
      <c r="P3908" s="45">
        <v>4.382</v>
      </c>
      <c r="Q3908" s="46"/>
      <c r="R3908" s="46">
        <f t="shared" si="565"/>
        <v>0</v>
      </c>
      <c r="S3908" s="46"/>
      <c r="T3908" s="46"/>
      <c r="U3908" s="46">
        <f t="shared" si="569"/>
        <v>0</v>
      </c>
      <c r="V3908" s="46"/>
      <c r="W3908" s="46"/>
      <c r="X3908" s="33"/>
      <c r="Y3908" s="33"/>
      <c r="Z3908" s="33">
        <v>60</v>
      </c>
      <c r="AA3908" s="33">
        <v>155</v>
      </c>
      <c r="AB3908" s="33"/>
      <c r="AC3908" s="33"/>
      <c r="AD3908" s="33"/>
      <c r="AE3908" s="33"/>
      <c r="AF3908" s="33"/>
      <c r="AG3908" s="33"/>
      <c r="AH3908" s="33"/>
      <c r="AI3908" s="33"/>
      <c r="AJ3908" s="33" t="s">
        <v>39</v>
      </c>
      <c r="AK3908" s="33" t="s">
        <v>39</v>
      </c>
      <c r="AL3908" s="33" t="s">
        <v>39</v>
      </c>
      <c r="AM3908" s="33" t="s">
        <v>39</v>
      </c>
      <c r="AN3908" s="33" t="s">
        <v>39</v>
      </c>
      <c r="AO3908" s="33" t="s">
        <v>39</v>
      </c>
      <c r="AP3908" s="33" t="s">
        <v>39</v>
      </c>
      <c r="AQ3908" s="33" t="s">
        <v>39</v>
      </c>
      <c r="AR3908" s="33" t="s">
        <v>39</v>
      </c>
      <c r="AS3908" s="33" t="s">
        <v>39</v>
      </c>
      <c r="AT3908" s="33" t="s">
        <v>39</v>
      </c>
      <c r="AU3908" s="33" t="s">
        <v>39</v>
      </c>
      <c r="AV3908" s="33" t="s">
        <v>39</v>
      </c>
      <c r="AW3908" s="33" t="s">
        <v>1185</v>
      </c>
      <c r="AX3908" s="31"/>
    </row>
    <row r="3909" s="5" customFormat="1" customHeight="1" spans="1:50">
      <c r="A3909" s="22"/>
      <c r="B3909" s="119" t="s">
        <v>1184</v>
      </c>
      <c r="C3909" s="22" t="s">
        <v>314</v>
      </c>
      <c r="D3909" s="22" t="s">
        <v>241</v>
      </c>
      <c r="E3909" s="22">
        <v>1</v>
      </c>
      <c r="F3909" s="22">
        <f t="shared" si="568"/>
        <v>1</v>
      </c>
      <c r="G3909" s="22">
        <v>1</v>
      </c>
      <c r="H3909" s="22">
        <v>0</v>
      </c>
      <c r="I3909" s="22">
        <v>0</v>
      </c>
      <c r="J3909" s="67">
        <v>4.382</v>
      </c>
      <c r="K3909" s="45">
        <v>4.382</v>
      </c>
      <c r="L3909" s="45">
        <f t="shared" si="561"/>
        <v>4.382</v>
      </c>
      <c r="M3909" s="46">
        <f t="shared" si="562"/>
        <v>4.382</v>
      </c>
      <c r="N3909" s="46">
        <f t="shared" si="563"/>
        <v>0</v>
      </c>
      <c r="O3909" s="46">
        <f t="shared" si="564"/>
        <v>4.382</v>
      </c>
      <c r="P3909" s="45">
        <v>4.382</v>
      </c>
      <c r="Q3909" s="46"/>
      <c r="R3909" s="46">
        <f t="shared" si="565"/>
        <v>0</v>
      </c>
      <c r="S3909" s="46"/>
      <c r="T3909" s="46"/>
      <c r="U3909" s="46">
        <f t="shared" si="569"/>
        <v>0</v>
      </c>
      <c r="V3909" s="46"/>
      <c r="W3909" s="46"/>
      <c r="X3909" s="33"/>
      <c r="Y3909" s="33"/>
      <c r="Z3909" s="33">
        <v>55</v>
      </c>
      <c r="AA3909" s="33">
        <v>152</v>
      </c>
      <c r="AB3909" s="33"/>
      <c r="AC3909" s="33"/>
      <c r="AD3909" s="33"/>
      <c r="AE3909" s="33"/>
      <c r="AF3909" s="33"/>
      <c r="AG3909" s="33"/>
      <c r="AH3909" s="33"/>
      <c r="AI3909" s="33"/>
      <c r="AJ3909" s="33" t="s">
        <v>39</v>
      </c>
      <c r="AK3909" s="33" t="s">
        <v>39</v>
      </c>
      <c r="AL3909" s="33" t="s">
        <v>39</v>
      </c>
      <c r="AM3909" s="33" t="s">
        <v>39</v>
      </c>
      <c r="AN3909" s="33" t="s">
        <v>39</v>
      </c>
      <c r="AO3909" s="33" t="s">
        <v>39</v>
      </c>
      <c r="AP3909" s="33" t="s">
        <v>39</v>
      </c>
      <c r="AQ3909" s="33" t="s">
        <v>39</v>
      </c>
      <c r="AR3909" s="33" t="s">
        <v>39</v>
      </c>
      <c r="AS3909" s="33" t="s">
        <v>39</v>
      </c>
      <c r="AT3909" s="33" t="s">
        <v>39</v>
      </c>
      <c r="AU3909" s="33" t="s">
        <v>39</v>
      </c>
      <c r="AV3909" s="33" t="s">
        <v>39</v>
      </c>
      <c r="AW3909" s="33" t="s">
        <v>1185</v>
      </c>
      <c r="AX3909" s="31"/>
    </row>
    <row r="3910" s="5" customFormat="1" customHeight="1" spans="1:50">
      <c r="A3910" s="22"/>
      <c r="B3910" s="119" t="s">
        <v>1184</v>
      </c>
      <c r="C3910" s="22" t="s">
        <v>315</v>
      </c>
      <c r="D3910" s="22" t="s">
        <v>241</v>
      </c>
      <c r="E3910" s="22">
        <v>1</v>
      </c>
      <c r="F3910" s="22">
        <f t="shared" si="568"/>
        <v>1</v>
      </c>
      <c r="G3910" s="22">
        <v>1</v>
      </c>
      <c r="H3910" s="22">
        <v>0</v>
      </c>
      <c r="I3910" s="22">
        <v>0</v>
      </c>
      <c r="J3910" s="67">
        <v>4.382</v>
      </c>
      <c r="K3910" s="45">
        <v>4.382</v>
      </c>
      <c r="L3910" s="45">
        <f t="shared" si="561"/>
        <v>4.382</v>
      </c>
      <c r="M3910" s="46">
        <f t="shared" si="562"/>
        <v>4.382</v>
      </c>
      <c r="N3910" s="46">
        <f t="shared" si="563"/>
        <v>0</v>
      </c>
      <c r="O3910" s="46">
        <f t="shared" si="564"/>
        <v>4.382</v>
      </c>
      <c r="P3910" s="45">
        <v>4.382</v>
      </c>
      <c r="Q3910" s="46"/>
      <c r="R3910" s="46">
        <f t="shared" si="565"/>
        <v>0</v>
      </c>
      <c r="S3910" s="46"/>
      <c r="T3910" s="46"/>
      <c r="U3910" s="46">
        <f t="shared" si="569"/>
        <v>0</v>
      </c>
      <c r="V3910" s="46"/>
      <c r="W3910" s="46"/>
      <c r="X3910" s="33"/>
      <c r="Y3910" s="33"/>
      <c r="Z3910" s="33">
        <v>53</v>
      </c>
      <c r="AA3910" s="33">
        <v>147</v>
      </c>
      <c r="AB3910" s="33"/>
      <c r="AC3910" s="33"/>
      <c r="AD3910" s="33"/>
      <c r="AE3910" s="33"/>
      <c r="AF3910" s="33"/>
      <c r="AG3910" s="33"/>
      <c r="AH3910" s="33"/>
      <c r="AI3910" s="33"/>
      <c r="AJ3910" s="33" t="s">
        <v>39</v>
      </c>
      <c r="AK3910" s="33" t="s">
        <v>39</v>
      </c>
      <c r="AL3910" s="33" t="s">
        <v>39</v>
      </c>
      <c r="AM3910" s="33" t="s">
        <v>39</v>
      </c>
      <c r="AN3910" s="33" t="s">
        <v>39</v>
      </c>
      <c r="AO3910" s="33" t="s">
        <v>39</v>
      </c>
      <c r="AP3910" s="33" t="s">
        <v>39</v>
      </c>
      <c r="AQ3910" s="33" t="s">
        <v>39</v>
      </c>
      <c r="AR3910" s="33" t="s">
        <v>39</v>
      </c>
      <c r="AS3910" s="33" t="s">
        <v>39</v>
      </c>
      <c r="AT3910" s="33" t="s">
        <v>39</v>
      </c>
      <c r="AU3910" s="33" t="s">
        <v>39</v>
      </c>
      <c r="AV3910" s="33" t="s">
        <v>39</v>
      </c>
      <c r="AW3910" s="33" t="s">
        <v>1185</v>
      </c>
      <c r="AX3910" s="31"/>
    </row>
    <row r="3911" s="5" customFormat="1" customHeight="1" spans="1:50">
      <c r="A3911" s="22"/>
      <c r="B3911" s="119" t="s">
        <v>1184</v>
      </c>
      <c r="C3911" s="22" t="s">
        <v>158</v>
      </c>
      <c r="D3911" s="22" t="s">
        <v>241</v>
      </c>
      <c r="E3911" s="22">
        <v>1</v>
      </c>
      <c r="F3911" s="22">
        <f t="shared" si="568"/>
        <v>1</v>
      </c>
      <c r="G3911" s="22">
        <v>1</v>
      </c>
      <c r="H3911" s="22">
        <v>0</v>
      </c>
      <c r="I3911" s="22">
        <v>0</v>
      </c>
      <c r="J3911" s="67">
        <v>4.382</v>
      </c>
      <c r="K3911" s="45">
        <v>4.382</v>
      </c>
      <c r="L3911" s="45">
        <f t="shared" si="561"/>
        <v>4.382</v>
      </c>
      <c r="M3911" s="46">
        <f t="shared" si="562"/>
        <v>4.382</v>
      </c>
      <c r="N3911" s="46">
        <f t="shared" si="563"/>
        <v>0</v>
      </c>
      <c r="O3911" s="46">
        <f t="shared" si="564"/>
        <v>4.382</v>
      </c>
      <c r="P3911" s="45">
        <v>4.382</v>
      </c>
      <c r="Q3911" s="46"/>
      <c r="R3911" s="46">
        <f t="shared" si="565"/>
        <v>0</v>
      </c>
      <c r="S3911" s="46"/>
      <c r="T3911" s="46"/>
      <c r="U3911" s="46">
        <f t="shared" si="569"/>
        <v>0</v>
      </c>
      <c r="V3911" s="46"/>
      <c r="W3911" s="46"/>
      <c r="X3911" s="33"/>
      <c r="Y3911" s="33"/>
      <c r="Z3911" s="33">
        <v>55</v>
      </c>
      <c r="AA3911" s="33">
        <v>184</v>
      </c>
      <c r="AB3911" s="33"/>
      <c r="AC3911" s="33"/>
      <c r="AD3911" s="33"/>
      <c r="AE3911" s="33"/>
      <c r="AF3911" s="33"/>
      <c r="AG3911" s="33"/>
      <c r="AH3911" s="33"/>
      <c r="AI3911" s="33"/>
      <c r="AJ3911" s="33" t="s">
        <v>39</v>
      </c>
      <c r="AK3911" s="33" t="s">
        <v>39</v>
      </c>
      <c r="AL3911" s="33" t="s">
        <v>39</v>
      </c>
      <c r="AM3911" s="33" t="s">
        <v>39</v>
      </c>
      <c r="AN3911" s="33" t="s">
        <v>39</v>
      </c>
      <c r="AO3911" s="33" t="s">
        <v>39</v>
      </c>
      <c r="AP3911" s="33" t="s">
        <v>39</v>
      </c>
      <c r="AQ3911" s="33" t="s">
        <v>39</v>
      </c>
      <c r="AR3911" s="33" t="s">
        <v>39</v>
      </c>
      <c r="AS3911" s="33" t="s">
        <v>39</v>
      </c>
      <c r="AT3911" s="33" t="s">
        <v>39</v>
      </c>
      <c r="AU3911" s="33" t="s">
        <v>39</v>
      </c>
      <c r="AV3911" s="33" t="s">
        <v>39</v>
      </c>
      <c r="AW3911" s="33" t="s">
        <v>1185</v>
      </c>
      <c r="AX3911" s="31"/>
    </row>
    <row r="3912" s="5" customFormat="1" customHeight="1" spans="1:50">
      <c r="A3912" s="22"/>
      <c r="B3912" s="119" t="s">
        <v>1184</v>
      </c>
      <c r="C3912" s="22" t="s">
        <v>204</v>
      </c>
      <c r="D3912" s="22" t="s">
        <v>241</v>
      </c>
      <c r="E3912" s="22">
        <v>1</v>
      </c>
      <c r="F3912" s="22">
        <f t="shared" si="568"/>
        <v>1</v>
      </c>
      <c r="G3912" s="22">
        <v>1</v>
      </c>
      <c r="H3912" s="22">
        <v>0</v>
      </c>
      <c r="I3912" s="22">
        <v>0</v>
      </c>
      <c r="J3912" s="67">
        <v>4.382</v>
      </c>
      <c r="K3912" s="45">
        <v>4.382</v>
      </c>
      <c r="L3912" s="45">
        <f t="shared" si="561"/>
        <v>4.382</v>
      </c>
      <c r="M3912" s="46">
        <f t="shared" si="562"/>
        <v>4.382</v>
      </c>
      <c r="N3912" s="46">
        <f t="shared" si="563"/>
        <v>0</v>
      </c>
      <c r="O3912" s="46">
        <f t="shared" si="564"/>
        <v>4.382</v>
      </c>
      <c r="P3912" s="45">
        <v>4.382</v>
      </c>
      <c r="Q3912" s="46"/>
      <c r="R3912" s="46">
        <f t="shared" si="565"/>
        <v>0</v>
      </c>
      <c r="S3912" s="46"/>
      <c r="T3912" s="46"/>
      <c r="U3912" s="46">
        <f t="shared" si="569"/>
        <v>0</v>
      </c>
      <c r="V3912" s="46"/>
      <c r="W3912" s="46"/>
      <c r="X3912" s="33"/>
      <c r="Y3912" s="33"/>
      <c r="Z3912" s="33">
        <v>57</v>
      </c>
      <c r="AA3912" s="33">
        <v>155</v>
      </c>
      <c r="AB3912" s="33"/>
      <c r="AC3912" s="33"/>
      <c r="AD3912" s="33"/>
      <c r="AE3912" s="33"/>
      <c r="AF3912" s="33"/>
      <c r="AG3912" s="33"/>
      <c r="AH3912" s="33"/>
      <c r="AI3912" s="33"/>
      <c r="AJ3912" s="33" t="s">
        <v>39</v>
      </c>
      <c r="AK3912" s="33" t="s">
        <v>39</v>
      </c>
      <c r="AL3912" s="33" t="s">
        <v>39</v>
      </c>
      <c r="AM3912" s="33" t="s">
        <v>39</v>
      </c>
      <c r="AN3912" s="33" t="s">
        <v>39</v>
      </c>
      <c r="AO3912" s="33" t="s">
        <v>39</v>
      </c>
      <c r="AP3912" s="33" t="s">
        <v>39</v>
      </c>
      <c r="AQ3912" s="33" t="s">
        <v>39</v>
      </c>
      <c r="AR3912" s="33" t="s">
        <v>39</v>
      </c>
      <c r="AS3912" s="33" t="s">
        <v>39</v>
      </c>
      <c r="AT3912" s="33" t="s">
        <v>39</v>
      </c>
      <c r="AU3912" s="33" t="s">
        <v>39</v>
      </c>
      <c r="AV3912" s="33" t="s">
        <v>39</v>
      </c>
      <c r="AW3912" s="33" t="s">
        <v>1185</v>
      </c>
      <c r="AX3912" s="31"/>
    </row>
    <row r="3913" s="5" customFormat="1" customHeight="1" spans="1:50">
      <c r="A3913" s="22"/>
      <c r="B3913" s="119" t="s">
        <v>1184</v>
      </c>
      <c r="C3913" s="22" t="s">
        <v>136</v>
      </c>
      <c r="D3913" s="22" t="s">
        <v>241</v>
      </c>
      <c r="E3913" s="22">
        <v>1</v>
      </c>
      <c r="F3913" s="22">
        <f t="shared" si="568"/>
        <v>1</v>
      </c>
      <c r="G3913" s="22">
        <v>1</v>
      </c>
      <c r="H3913" s="22">
        <v>0</v>
      </c>
      <c r="I3913" s="22">
        <v>0</v>
      </c>
      <c r="J3913" s="67">
        <v>4.382</v>
      </c>
      <c r="K3913" s="45">
        <v>4.382</v>
      </c>
      <c r="L3913" s="45">
        <f t="shared" si="561"/>
        <v>4.382</v>
      </c>
      <c r="M3913" s="46">
        <f t="shared" si="562"/>
        <v>4.382</v>
      </c>
      <c r="N3913" s="46">
        <f t="shared" si="563"/>
        <v>0</v>
      </c>
      <c r="O3913" s="46">
        <f t="shared" si="564"/>
        <v>4.382</v>
      </c>
      <c r="P3913" s="45">
        <v>4.382</v>
      </c>
      <c r="Q3913" s="46"/>
      <c r="R3913" s="46">
        <f t="shared" si="565"/>
        <v>0</v>
      </c>
      <c r="S3913" s="46"/>
      <c r="T3913" s="46"/>
      <c r="U3913" s="46">
        <f t="shared" si="569"/>
        <v>0</v>
      </c>
      <c r="V3913" s="46"/>
      <c r="W3913" s="46"/>
      <c r="X3913" s="33"/>
      <c r="Y3913" s="33"/>
      <c r="Z3913" s="33">
        <v>30</v>
      </c>
      <c r="AA3913" s="33">
        <v>74</v>
      </c>
      <c r="AB3913" s="33"/>
      <c r="AC3913" s="33"/>
      <c r="AD3913" s="33"/>
      <c r="AE3913" s="33"/>
      <c r="AF3913" s="33"/>
      <c r="AG3913" s="33"/>
      <c r="AH3913" s="33"/>
      <c r="AI3913" s="33"/>
      <c r="AJ3913" s="33" t="s">
        <v>39</v>
      </c>
      <c r="AK3913" s="33" t="s">
        <v>39</v>
      </c>
      <c r="AL3913" s="33" t="s">
        <v>39</v>
      </c>
      <c r="AM3913" s="33" t="s">
        <v>39</v>
      </c>
      <c r="AN3913" s="33" t="s">
        <v>39</v>
      </c>
      <c r="AO3913" s="33" t="s">
        <v>39</v>
      </c>
      <c r="AP3913" s="33" t="s">
        <v>39</v>
      </c>
      <c r="AQ3913" s="33" t="s">
        <v>39</v>
      </c>
      <c r="AR3913" s="33" t="s">
        <v>39</v>
      </c>
      <c r="AS3913" s="33" t="s">
        <v>39</v>
      </c>
      <c r="AT3913" s="33" t="s">
        <v>39</v>
      </c>
      <c r="AU3913" s="33" t="s">
        <v>39</v>
      </c>
      <c r="AV3913" s="33" t="s">
        <v>39</v>
      </c>
      <c r="AW3913" s="33" t="s">
        <v>1185</v>
      </c>
      <c r="AX3913" s="31"/>
    </row>
    <row r="3914" s="5" customFormat="1" customHeight="1" spans="1:50">
      <c r="A3914" s="22"/>
      <c r="B3914" s="119" t="s">
        <v>1184</v>
      </c>
      <c r="C3914" s="22" t="s">
        <v>556</v>
      </c>
      <c r="D3914" s="22" t="s">
        <v>241</v>
      </c>
      <c r="E3914" s="22">
        <v>1</v>
      </c>
      <c r="F3914" s="22">
        <f t="shared" si="568"/>
        <v>1</v>
      </c>
      <c r="G3914" s="22">
        <v>1</v>
      </c>
      <c r="H3914" s="22">
        <v>0</v>
      </c>
      <c r="I3914" s="22">
        <v>0</v>
      </c>
      <c r="J3914" s="67">
        <v>4.382</v>
      </c>
      <c r="K3914" s="45">
        <v>4.382</v>
      </c>
      <c r="L3914" s="45">
        <f t="shared" si="561"/>
        <v>4.382</v>
      </c>
      <c r="M3914" s="46">
        <f t="shared" si="562"/>
        <v>4.382</v>
      </c>
      <c r="N3914" s="46">
        <f t="shared" si="563"/>
        <v>0</v>
      </c>
      <c r="O3914" s="46">
        <f t="shared" si="564"/>
        <v>4.382</v>
      </c>
      <c r="P3914" s="45">
        <v>4.382</v>
      </c>
      <c r="Q3914" s="46"/>
      <c r="R3914" s="46">
        <f t="shared" si="565"/>
        <v>0</v>
      </c>
      <c r="S3914" s="46"/>
      <c r="T3914" s="46"/>
      <c r="U3914" s="46">
        <f t="shared" si="569"/>
        <v>0</v>
      </c>
      <c r="V3914" s="46"/>
      <c r="W3914" s="46"/>
      <c r="X3914" s="33"/>
      <c r="Y3914" s="33"/>
      <c r="Z3914" s="33">
        <v>57</v>
      </c>
      <c r="AA3914" s="33">
        <v>144</v>
      </c>
      <c r="AB3914" s="33"/>
      <c r="AC3914" s="33"/>
      <c r="AD3914" s="33"/>
      <c r="AE3914" s="33"/>
      <c r="AF3914" s="33"/>
      <c r="AG3914" s="33"/>
      <c r="AH3914" s="33"/>
      <c r="AI3914" s="33"/>
      <c r="AJ3914" s="33" t="s">
        <v>39</v>
      </c>
      <c r="AK3914" s="33" t="s">
        <v>39</v>
      </c>
      <c r="AL3914" s="33" t="s">
        <v>39</v>
      </c>
      <c r="AM3914" s="33" t="s">
        <v>39</v>
      </c>
      <c r="AN3914" s="33" t="s">
        <v>39</v>
      </c>
      <c r="AO3914" s="33" t="s">
        <v>39</v>
      </c>
      <c r="AP3914" s="33" t="s">
        <v>39</v>
      </c>
      <c r="AQ3914" s="33" t="s">
        <v>39</v>
      </c>
      <c r="AR3914" s="33" t="s">
        <v>39</v>
      </c>
      <c r="AS3914" s="33" t="s">
        <v>39</v>
      </c>
      <c r="AT3914" s="33" t="s">
        <v>39</v>
      </c>
      <c r="AU3914" s="33" t="s">
        <v>39</v>
      </c>
      <c r="AV3914" s="33" t="s">
        <v>39</v>
      </c>
      <c r="AW3914" s="33" t="s">
        <v>1185</v>
      </c>
      <c r="AX3914" s="31"/>
    </row>
    <row r="3915" s="5" customFormat="1" customHeight="1" spans="1:50">
      <c r="A3915" s="22"/>
      <c r="B3915" s="119" t="s">
        <v>1184</v>
      </c>
      <c r="C3915" s="22" t="s">
        <v>816</v>
      </c>
      <c r="D3915" s="22" t="s">
        <v>241</v>
      </c>
      <c r="E3915" s="22">
        <v>1</v>
      </c>
      <c r="F3915" s="22">
        <f t="shared" si="568"/>
        <v>1</v>
      </c>
      <c r="G3915" s="22">
        <v>1</v>
      </c>
      <c r="H3915" s="22">
        <v>0</v>
      </c>
      <c r="I3915" s="22">
        <v>0</v>
      </c>
      <c r="J3915" s="67">
        <v>4.382</v>
      </c>
      <c r="K3915" s="45">
        <v>4.382</v>
      </c>
      <c r="L3915" s="45">
        <f t="shared" si="561"/>
        <v>4.382</v>
      </c>
      <c r="M3915" s="46">
        <f t="shared" si="562"/>
        <v>4.382</v>
      </c>
      <c r="N3915" s="46">
        <f t="shared" si="563"/>
        <v>0</v>
      </c>
      <c r="O3915" s="46">
        <f t="shared" si="564"/>
        <v>4.382</v>
      </c>
      <c r="P3915" s="45">
        <v>4.382</v>
      </c>
      <c r="Q3915" s="46"/>
      <c r="R3915" s="46">
        <f t="shared" si="565"/>
        <v>0</v>
      </c>
      <c r="S3915" s="46"/>
      <c r="T3915" s="46"/>
      <c r="U3915" s="46">
        <f t="shared" si="569"/>
        <v>0</v>
      </c>
      <c r="V3915" s="46"/>
      <c r="W3915" s="46"/>
      <c r="X3915" s="33"/>
      <c r="Y3915" s="33"/>
      <c r="Z3915" s="33">
        <v>63</v>
      </c>
      <c r="AA3915" s="33">
        <v>200</v>
      </c>
      <c r="AB3915" s="33"/>
      <c r="AC3915" s="33"/>
      <c r="AD3915" s="33"/>
      <c r="AE3915" s="33"/>
      <c r="AF3915" s="33"/>
      <c r="AG3915" s="33"/>
      <c r="AH3915" s="33"/>
      <c r="AI3915" s="33"/>
      <c r="AJ3915" s="33" t="s">
        <v>39</v>
      </c>
      <c r="AK3915" s="33" t="s">
        <v>39</v>
      </c>
      <c r="AL3915" s="33" t="s">
        <v>39</v>
      </c>
      <c r="AM3915" s="33" t="s">
        <v>39</v>
      </c>
      <c r="AN3915" s="33" t="s">
        <v>39</v>
      </c>
      <c r="AO3915" s="33" t="s">
        <v>39</v>
      </c>
      <c r="AP3915" s="33" t="s">
        <v>39</v>
      </c>
      <c r="AQ3915" s="33" t="s">
        <v>39</v>
      </c>
      <c r="AR3915" s="33" t="s">
        <v>39</v>
      </c>
      <c r="AS3915" s="33" t="s">
        <v>39</v>
      </c>
      <c r="AT3915" s="33" t="s">
        <v>39</v>
      </c>
      <c r="AU3915" s="33" t="s">
        <v>39</v>
      </c>
      <c r="AV3915" s="33" t="s">
        <v>39</v>
      </c>
      <c r="AW3915" s="33" t="s">
        <v>1185</v>
      </c>
      <c r="AX3915" s="31"/>
    </row>
    <row r="3916" s="5" customFormat="1" customHeight="1" spans="1:50">
      <c r="A3916" s="22"/>
      <c r="B3916" s="119" t="s">
        <v>1184</v>
      </c>
      <c r="C3916" s="22" t="s">
        <v>181</v>
      </c>
      <c r="D3916" s="22" t="s">
        <v>241</v>
      </c>
      <c r="E3916" s="22">
        <v>1</v>
      </c>
      <c r="F3916" s="22">
        <f t="shared" si="568"/>
        <v>1</v>
      </c>
      <c r="G3916" s="22">
        <v>1</v>
      </c>
      <c r="H3916" s="22">
        <v>0</v>
      </c>
      <c r="I3916" s="22">
        <v>0</v>
      </c>
      <c r="J3916" s="67">
        <v>4.382</v>
      </c>
      <c r="K3916" s="45">
        <v>4.382</v>
      </c>
      <c r="L3916" s="45">
        <f t="shared" si="561"/>
        <v>4.382</v>
      </c>
      <c r="M3916" s="46">
        <f t="shared" si="562"/>
        <v>4.382</v>
      </c>
      <c r="N3916" s="46">
        <f t="shared" si="563"/>
        <v>0</v>
      </c>
      <c r="O3916" s="46">
        <f t="shared" si="564"/>
        <v>4.382</v>
      </c>
      <c r="P3916" s="45">
        <v>4.382</v>
      </c>
      <c r="Q3916" s="46"/>
      <c r="R3916" s="46">
        <f t="shared" si="565"/>
        <v>0</v>
      </c>
      <c r="S3916" s="46"/>
      <c r="T3916" s="46"/>
      <c r="U3916" s="46">
        <f t="shared" si="569"/>
        <v>0</v>
      </c>
      <c r="V3916" s="46"/>
      <c r="W3916" s="46"/>
      <c r="X3916" s="33"/>
      <c r="Y3916" s="33"/>
      <c r="Z3916" s="33">
        <v>79</v>
      </c>
      <c r="AA3916" s="33">
        <v>216</v>
      </c>
      <c r="AB3916" s="33"/>
      <c r="AC3916" s="33"/>
      <c r="AD3916" s="33"/>
      <c r="AE3916" s="33"/>
      <c r="AF3916" s="33"/>
      <c r="AG3916" s="33"/>
      <c r="AH3916" s="33"/>
      <c r="AI3916" s="33"/>
      <c r="AJ3916" s="33" t="s">
        <v>39</v>
      </c>
      <c r="AK3916" s="33" t="s">
        <v>39</v>
      </c>
      <c r="AL3916" s="33" t="s">
        <v>39</v>
      </c>
      <c r="AM3916" s="33" t="s">
        <v>39</v>
      </c>
      <c r="AN3916" s="33" t="s">
        <v>39</v>
      </c>
      <c r="AO3916" s="33" t="s">
        <v>39</v>
      </c>
      <c r="AP3916" s="33" t="s">
        <v>39</v>
      </c>
      <c r="AQ3916" s="33" t="s">
        <v>39</v>
      </c>
      <c r="AR3916" s="33" t="s">
        <v>39</v>
      </c>
      <c r="AS3916" s="33" t="s">
        <v>39</v>
      </c>
      <c r="AT3916" s="33" t="s">
        <v>39</v>
      </c>
      <c r="AU3916" s="33" t="s">
        <v>39</v>
      </c>
      <c r="AV3916" s="33" t="s">
        <v>39</v>
      </c>
      <c r="AW3916" s="33" t="s">
        <v>1185</v>
      </c>
      <c r="AX3916" s="31"/>
    </row>
    <row r="3917" s="5" customFormat="1" customHeight="1" spans="1:50">
      <c r="A3917" s="22"/>
      <c r="B3917" s="119" t="s">
        <v>1184</v>
      </c>
      <c r="C3917" s="22" t="s">
        <v>194</v>
      </c>
      <c r="D3917" s="22" t="s">
        <v>241</v>
      </c>
      <c r="E3917" s="22">
        <v>1</v>
      </c>
      <c r="F3917" s="22">
        <f t="shared" si="568"/>
        <v>1</v>
      </c>
      <c r="G3917" s="22">
        <v>1</v>
      </c>
      <c r="H3917" s="22">
        <v>0</v>
      </c>
      <c r="I3917" s="22">
        <v>0</v>
      </c>
      <c r="J3917" s="67">
        <v>4.382</v>
      </c>
      <c r="K3917" s="45">
        <v>4.382</v>
      </c>
      <c r="L3917" s="45">
        <f t="shared" si="561"/>
        <v>4.382</v>
      </c>
      <c r="M3917" s="46">
        <f t="shared" si="562"/>
        <v>4.382</v>
      </c>
      <c r="N3917" s="46">
        <f t="shared" si="563"/>
        <v>0</v>
      </c>
      <c r="O3917" s="46">
        <f t="shared" si="564"/>
        <v>4.382</v>
      </c>
      <c r="P3917" s="45">
        <v>4.382</v>
      </c>
      <c r="Q3917" s="46"/>
      <c r="R3917" s="46">
        <f t="shared" si="565"/>
        <v>0</v>
      </c>
      <c r="S3917" s="46"/>
      <c r="T3917" s="46"/>
      <c r="U3917" s="46">
        <f t="shared" si="569"/>
        <v>0</v>
      </c>
      <c r="V3917" s="46"/>
      <c r="W3917" s="46"/>
      <c r="X3917" s="33"/>
      <c r="Y3917" s="33"/>
      <c r="Z3917" s="33">
        <v>58</v>
      </c>
      <c r="AA3917" s="33">
        <v>173</v>
      </c>
      <c r="AB3917" s="33"/>
      <c r="AC3917" s="33"/>
      <c r="AD3917" s="33"/>
      <c r="AE3917" s="33"/>
      <c r="AF3917" s="33"/>
      <c r="AG3917" s="33"/>
      <c r="AH3917" s="33"/>
      <c r="AI3917" s="33"/>
      <c r="AJ3917" s="33" t="s">
        <v>39</v>
      </c>
      <c r="AK3917" s="33" t="s">
        <v>39</v>
      </c>
      <c r="AL3917" s="33" t="s">
        <v>39</v>
      </c>
      <c r="AM3917" s="33" t="s">
        <v>39</v>
      </c>
      <c r="AN3917" s="33" t="s">
        <v>39</v>
      </c>
      <c r="AO3917" s="33" t="s">
        <v>39</v>
      </c>
      <c r="AP3917" s="33" t="s">
        <v>39</v>
      </c>
      <c r="AQ3917" s="33" t="s">
        <v>39</v>
      </c>
      <c r="AR3917" s="33" t="s">
        <v>39</v>
      </c>
      <c r="AS3917" s="33" t="s">
        <v>39</v>
      </c>
      <c r="AT3917" s="33" t="s">
        <v>39</v>
      </c>
      <c r="AU3917" s="33" t="s">
        <v>39</v>
      </c>
      <c r="AV3917" s="33" t="s">
        <v>39</v>
      </c>
      <c r="AW3917" s="33" t="s">
        <v>1185</v>
      </c>
      <c r="AX3917" s="31"/>
    </row>
    <row r="3918" s="5" customFormat="1" customHeight="1" spans="1:50">
      <c r="A3918" s="22"/>
      <c r="B3918" s="119" t="s">
        <v>1184</v>
      </c>
      <c r="C3918" s="22" t="s">
        <v>364</v>
      </c>
      <c r="D3918" s="22" t="s">
        <v>241</v>
      </c>
      <c r="E3918" s="22">
        <v>1</v>
      </c>
      <c r="F3918" s="22">
        <f t="shared" si="568"/>
        <v>1</v>
      </c>
      <c r="G3918" s="22">
        <v>1</v>
      </c>
      <c r="H3918" s="22">
        <v>0</v>
      </c>
      <c r="I3918" s="22">
        <v>0</v>
      </c>
      <c r="J3918" s="67">
        <v>4.382</v>
      </c>
      <c r="K3918" s="45">
        <v>4.382</v>
      </c>
      <c r="L3918" s="45">
        <f t="shared" si="561"/>
        <v>4.382</v>
      </c>
      <c r="M3918" s="46">
        <f t="shared" si="562"/>
        <v>4.382</v>
      </c>
      <c r="N3918" s="46">
        <f t="shared" si="563"/>
        <v>0</v>
      </c>
      <c r="O3918" s="46">
        <f t="shared" si="564"/>
        <v>4.382</v>
      </c>
      <c r="P3918" s="45">
        <v>4.382</v>
      </c>
      <c r="Q3918" s="46"/>
      <c r="R3918" s="46">
        <f t="shared" si="565"/>
        <v>0</v>
      </c>
      <c r="S3918" s="46"/>
      <c r="T3918" s="46"/>
      <c r="U3918" s="46">
        <f t="shared" si="569"/>
        <v>0</v>
      </c>
      <c r="V3918" s="46"/>
      <c r="W3918" s="46"/>
      <c r="X3918" s="33"/>
      <c r="Y3918" s="33"/>
      <c r="Z3918" s="33">
        <v>33</v>
      </c>
      <c r="AA3918" s="33">
        <v>84</v>
      </c>
      <c r="AB3918" s="33"/>
      <c r="AC3918" s="33"/>
      <c r="AD3918" s="33"/>
      <c r="AE3918" s="33"/>
      <c r="AF3918" s="33"/>
      <c r="AG3918" s="33"/>
      <c r="AH3918" s="33"/>
      <c r="AI3918" s="33"/>
      <c r="AJ3918" s="33" t="s">
        <v>39</v>
      </c>
      <c r="AK3918" s="33" t="s">
        <v>39</v>
      </c>
      <c r="AL3918" s="33" t="s">
        <v>39</v>
      </c>
      <c r="AM3918" s="33" t="s">
        <v>39</v>
      </c>
      <c r="AN3918" s="33" t="s">
        <v>39</v>
      </c>
      <c r="AO3918" s="33" t="s">
        <v>39</v>
      </c>
      <c r="AP3918" s="33" t="s">
        <v>39</v>
      </c>
      <c r="AQ3918" s="33" t="s">
        <v>39</v>
      </c>
      <c r="AR3918" s="33" t="s">
        <v>39</v>
      </c>
      <c r="AS3918" s="33" t="s">
        <v>39</v>
      </c>
      <c r="AT3918" s="33" t="s">
        <v>39</v>
      </c>
      <c r="AU3918" s="33" t="s">
        <v>39</v>
      </c>
      <c r="AV3918" s="33" t="s">
        <v>39</v>
      </c>
      <c r="AW3918" s="33" t="s">
        <v>1185</v>
      </c>
      <c r="AX3918" s="31"/>
    </row>
    <row r="3919" s="5" customFormat="1" customHeight="1" spans="1:50">
      <c r="A3919" s="22"/>
      <c r="B3919" s="119" t="s">
        <v>1184</v>
      </c>
      <c r="C3919" s="22" t="s">
        <v>130</v>
      </c>
      <c r="D3919" s="22" t="s">
        <v>241</v>
      </c>
      <c r="E3919" s="22">
        <v>1</v>
      </c>
      <c r="F3919" s="22">
        <f t="shared" si="568"/>
        <v>1</v>
      </c>
      <c r="G3919" s="22">
        <v>1</v>
      </c>
      <c r="H3919" s="22">
        <v>0</v>
      </c>
      <c r="I3919" s="22">
        <v>0</v>
      </c>
      <c r="J3919" s="67">
        <v>4.382</v>
      </c>
      <c r="K3919" s="45">
        <v>4.382</v>
      </c>
      <c r="L3919" s="45">
        <f t="shared" si="561"/>
        <v>4.382</v>
      </c>
      <c r="M3919" s="46">
        <f t="shared" si="562"/>
        <v>4.382</v>
      </c>
      <c r="N3919" s="46">
        <f t="shared" si="563"/>
        <v>0</v>
      </c>
      <c r="O3919" s="46">
        <f t="shared" si="564"/>
        <v>4.382</v>
      </c>
      <c r="P3919" s="45">
        <v>4.382</v>
      </c>
      <c r="Q3919" s="46"/>
      <c r="R3919" s="46">
        <f t="shared" si="565"/>
        <v>0</v>
      </c>
      <c r="S3919" s="46"/>
      <c r="T3919" s="46"/>
      <c r="U3919" s="46">
        <f t="shared" si="569"/>
        <v>0</v>
      </c>
      <c r="V3919" s="46"/>
      <c r="W3919" s="46"/>
      <c r="X3919" s="33"/>
      <c r="Y3919" s="33"/>
      <c r="Z3919" s="33">
        <v>86</v>
      </c>
      <c r="AA3919" s="33">
        <v>215</v>
      </c>
      <c r="AB3919" s="33"/>
      <c r="AC3919" s="33"/>
      <c r="AD3919" s="33"/>
      <c r="AE3919" s="33"/>
      <c r="AF3919" s="33"/>
      <c r="AG3919" s="33"/>
      <c r="AH3919" s="33"/>
      <c r="AI3919" s="33"/>
      <c r="AJ3919" s="33" t="s">
        <v>39</v>
      </c>
      <c r="AK3919" s="33" t="s">
        <v>39</v>
      </c>
      <c r="AL3919" s="33" t="s">
        <v>39</v>
      </c>
      <c r="AM3919" s="33" t="s">
        <v>39</v>
      </c>
      <c r="AN3919" s="33" t="s">
        <v>39</v>
      </c>
      <c r="AO3919" s="33" t="s">
        <v>39</v>
      </c>
      <c r="AP3919" s="33" t="s">
        <v>39</v>
      </c>
      <c r="AQ3919" s="33" t="s">
        <v>39</v>
      </c>
      <c r="AR3919" s="33" t="s">
        <v>39</v>
      </c>
      <c r="AS3919" s="33" t="s">
        <v>39</v>
      </c>
      <c r="AT3919" s="33" t="s">
        <v>39</v>
      </c>
      <c r="AU3919" s="33" t="s">
        <v>39</v>
      </c>
      <c r="AV3919" s="33" t="s">
        <v>39</v>
      </c>
      <c r="AW3919" s="33" t="s">
        <v>1185</v>
      </c>
      <c r="AX3919" s="31"/>
    </row>
    <row r="3920" s="5" customFormat="1" customHeight="1" spans="1:50">
      <c r="A3920" s="22"/>
      <c r="B3920" s="119" t="s">
        <v>1184</v>
      </c>
      <c r="C3920" s="22" t="s">
        <v>132</v>
      </c>
      <c r="D3920" s="22" t="s">
        <v>241</v>
      </c>
      <c r="E3920" s="22">
        <v>1</v>
      </c>
      <c r="F3920" s="22">
        <f t="shared" si="568"/>
        <v>1</v>
      </c>
      <c r="G3920" s="22">
        <v>1</v>
      </c>
      <c r="H3920" s="22">
        <v>0</v>
      </c>
      <c r="I3920" s="22">
        <v>0</v>
      </c>
      <c r="J3920" s="67">
        <v>4.382</v>
      </c>
      <c r="K3920" s="45">
        <v>4.382</v>
      </c>
      <c r="L3920" s="45">
        <f t="shared" si="561"/>
        <v>4.382</v>
      </c>
      <c r="M3920" s="46">
        <f t="shared" si="562"/>
        <v>4.382</v>
      </c>
      <c r="N3920" s="46">
        <f t="shared" si="563"/>
        <v>0</v>
      </c>
      <c r="O3920" s="46">
        <f t="shared" si="564"/>
        <v>4.382</v>
      </c>
      <c r="P3920" s="45">
        <v>4.382</v>
      </c>
      <c r="Q3920" s="46"/>
      <c r="R3920" s="46">
        <f t="shared" si="565"/>
        <v>0</v>
      </c>
      <c r="S3920" s="46"/>
      <c r="T3920" s="46"/>
      <c r="U3920" s="46">
        <f t="shared" si="569"/>
        <v>0</v>
      </c>
      <c r="V3920" s="46"/>
      <c r="W3920" s="46"/>
      <c r="X3920" s="33"/>
      <c r="Y3920" s="33"/>
      <c r="Z3920" s="33">
        <v>198</v>
      </c>
      <c r="AA3920" s="33">
        <v>601</v>
      </c>
      <c r="AB3920" s="33"/>
      <c r="AC3920" s="33"/>
      <c r="AD3920" s="33"/>
      <c r="AE3920" s="33"/>
      <c r="AF3920" s="33"/>
      <c r="AG3920" s="33"/>
      <c r="AH3920" s="33"/>
      <c r="AI3920" s="33"/>
      <c r="AJ3920" s="33" t="s">
        <v>39</v>
      </c>
      <c r="AK3920" s="33" t="s">
        <v>39</v>
      </c>
      <c r="AL3920" s="33" t="s">
        <v>39</v>
      </c>
      <c r="AM3920" s="33" t="s">
        <v>39</v>
      </c>
      <c r="AN3920" s="33" t="s">
        <v>39</v>
      </c>
      <c r="AO3920" s="33" t="s">
        <v>39</v>
      </c>
      <c r="AP3920" s="33" t="s">
        <v>39</v>
      </c>
      <c r="AQ3920" s="33" t="s">
        <v>39</v>
      </c>
      <c r="AR3920" s="33" t="s">
        <v>39</v>
      </c>
      <c r="AS3920" s="33" t="s">
        <v>39</v>
      </c>
      <c r="AT3920" s="33" t="s">
        <v>39</v>
      </c>
      <c r="AU3920" s="33" t="s">
        <v>39</v>
      </c>
      <c r="AV3920" s="33" t="s">
        <v>39</v>
      </c>
      <c r="AW3920" s="33" t="s">
        <v>1185</v>
      </c>
      <c r="AX3920" s="31"/>
    </row>
    <row r="3921" s="5" customFormat="1" customHeight="1" spans="1:50">
      <c r="A3921" s="22"/>
      <c r="B3921" s="119" t="s">
        <v>1184</v>
      </c>
      <c r="C3921" s="22" t="s">
        <v>155</v>
      </c>
      <c r="D3921" s="22" t="s">
        <v>241</v>
      </c>
      <c r="E3921" s="22">
        <v>1</v>
      </c>
      <c r="F3921" s="22">
        <f t="shared" si="568"/>
        <v>1</v>
      </c>
      <c r="G3921" s="22">
        <v>1</v>
      </c>
      <c r="H3921" s="22">
        <v>0</v>
      </c>
      <c r="I3921" s="22">
        <v>0</v>
      </c>
      <c r="J3921" s="67">
        <v>4.382</v>
      </c>
      <c r="K3921" s="45">
        <v>4.382</v>
      </c>
      <c r="L3921" s="45">
        <f t="shared" si="561"/>
        <v>4.382</v>
      </c>
      <c r="M3921" s="46">
        <f t="shared" si="562"/>
        <v>4.382</v>
      </c>
      <c r="N3921" s="46">
        <f t="shared" si="563"/>
        <v>0</v>
      </c>
      <c r="O3921" s="46">
        <f t="shared" si="564"/>
        <v>4.382</v>
      </c>
      <c r="P3921" s="45">
        <v>4.382</v>
      </c>
      <c r="Q3921" s="46"/>
      <c r="R3921" s="46">
        <f t="shared" si="565"/>
        <v>0</v>
      </c>
      <c r="S3921" s="46"/>
      <c r="T3921" s="46"/>
      <c r="U3921" s="46">
        <f t="shared" si="569"/>
        <v>0</v>
      </c>
      <c r="V3921" s="46"/>
      <c r="W3921" s="46"/>
      <c r="X3921" s="33"/>
      <c r="Y3921" s="33"/>
      <c r="Z3921" s="33">
        <v>50</v>
      </c>
      <c r="AA3921" s="33">
        <v>142</v>
      </c>
      <c r="AB3921" s="33"/>
      <c r="AC3921" s="33"/>
      <c r="AD3921" s="33"/>
      <c r="AE3921" s="33"/>
      <c r="AF3921" s="33"/>
      <c r="AG3921" s="33"/>
      <c r="AH3921" s="33"/>
      <c r="AI3921" s="33"/>
      <c r="AJ3921" s="33" t="s">
        <v>39</v>
      </c>
      <c r="AK3921" s="33" t="s">
        <v>39</v>
      </c>
      <c r="AL3921" s="33" t="s">
        <v>39</v>
      </c>
      <c r="AM3921" s="33" t="s">
        <v>39</v>
      </c>
      <c r="AN3921" s="33" t="s">
        <v>39</v>
      </c>
      <c r="AO3921" s="33" t="s">
        <v>39</v>
      </c>
      <c r="AP3921" s="33" t="s">
        <v>39</v>
      </c>
      <c r="AQ3921" s="33" t="s">
        <v>39</v>
      </c>
      <c r="AR3921" s="33" t="s">
        <v>39</v>
      </c>
      <c r="AS3921" s="33" t="s">
        <v>39</v>
      </c>
      <c r="AT3921" s="33" t="s">
        <v>39</v>
      </c>
      <c r="AU3921" s="33" t="s">
        <v>39</v>
      </c>
      <c r="AV3921" s="33" t="s">
        <v>39</v>
      </c>
      <c r="AW3921" s="33" t="s">
        <v>1185</v>
      </c>
      <c r="AX3921" s="31"/>
    </row>
    <row r="3922" s="5" customFormat="1" customHeight="1" spans="1:50">
      <c r="A3922" s="22"/>
      <c r="B3922" s="119" t="s">
        <v>1184</v>
      </c>
      <c r="C3922" s="22" t="s">
        <v>191</v>
      </c>
      <c r="D3922" s="22" t="s">
        <v>241</v>
      </c>
      <c r="E3922" s="22">
        <v>1</v>
      </c>
      <c r="F3922" s="22">
        <f t="shared" si="568"/>
        <v>1</v>
      </c>
      <c r="G3922" s="22">
        <v>1</v>
      </c>
      <c r="H3922" s="22">
        <v>0</v>
      </c>
      <c r="I3922" s="22">
        <v>0</v>
      </c>
      <c r="J3922" s="67">
        <v>4.382</v>
      </c>
      <c r="K3922" s="45">
        <v>4.382</v>
      </c>
      <c r="L3922" s="45">
        <f t="shared" si="561"/>
        <v>4.382</v>
      </c>
      <c r="M3922" s="46">
        <f t="shared" si="562"/>
        <v>4.382</v>
      </c>
      <c r="N3922" s="46">
        <f t="shared" si="563"/>
        <v>0</v>
      </c>
      <c r="O3922" s="46">
        <f t="shared" si="564"/>
        <v>4.382</v>
      </c>
      <c r="P3922" s="45">
        <v>4.382</v>
      </c>
      <c r="Q3922" s="46"/>
      <c r="R3922" s="46">
        <f t="shared" si="565"/>
        <v>0</v>
      </c>
      <c r="S3922" s="46"/>
      <c r="T3922" s="46"/>
      <c r="U3922" s="46">
        <f t="shared" si="569"/>
        <v>0</v>
      </c>
      <c r="V3922" s="46"/>
      <c r="W3922" s="46"/>
      <c r="X3922" s="33"/>
      <c r="Y3922" s="33"/>
      <c r="Z3922" s="33">
        <v>72</v>
      </c>
      <c r="AA3922" s="33">
        <v>164</v>
      </c>
      <c r="AB3922" s="33"/>
      <c r="AC3922" s="33"/>
      <c r="AD3922" s="33"/>
      <c r="AE3922" s="33"/>
      <c r="AF3922" s="33"/>
      <c r="AG3922" s="33"/>
      <c r="AH3922" s="33"/>
      <c r="AI3922" s="33"/>
      <c r="AJ3922" s="33" t="s">
        <v>39</v>
      </c>
      <c r="AK3922" s="33" t="s">
        <v>39</v>
      </c>
      <c r="AL3922" s="33" t="s">
        <v>39</v>
      </c>
      <c r="AM3922" s="33" t="s">
        <v>39</v>
      </c>
      <c r="AN3922" s="33" t="s">
        <v>39</v>
      </c>
      <c r="AO3922" s="33" t="s">
        <v>39</v>
      </c>
      <c r="AP3922" s="33" t="s">
        <v>39</v>
      </c>
      <c r="AQ3922" s="33" t="s">
        <v>39</v>
      </c>
      <c r="AR3922" s="33" t="s">
        <v>39</v>
      </c>
      <c r="AS3922" s="33" t="s">
        <v>39</v>
      </c>
      <c r="AT3922" s="33" t="s">
        <v>39</v>
      </c>
      <c r="AU3922" s="33" t="s">
        <v>39</v>
      </c>
      <c r="AV3922" s="33" t="s">
        <v>39</v>
      </c>
      <c r="AW3922" s="33" t="s">
        <v>1185</v>
      </c>
      <c r="AX3922" s="31"/>
    </row>
    <row r="3923" s="5" customFormat="1" customHeight="1" spans="1:50">
      <c r="A3923" s="22"/>
      <c r="B3923" s="119" t="s">
        <v>1184</v>
      </c>
      <c r="C3923" s="22" t="s">
        <v>173</v>
      </c>
      <c r="D3923" s="22" t="s">
        <v>241</v>
      </c>
      <c r="E3923" s="22">
        <v>1</v>
      </c>
      <c r="F3923" s="22">
        <f t="shared" si="568"/>
        <v>1</v>
      </c>
      <c r="G3923" s="22">
        <v>1</v>
      </c>
      <c r="H3923" s="22">
        <v>0</v>
      </c>
      <c r="I3923" s="22">
        <v>0</v>
      </c>
      <c r="J3923" s="67">
        <v>4.382</v>
      </c>
      <c r="K3923" s="45">
        <v>4.382</v>
      </c>
      <c r="L3923" s="45">
        <f t="shared" si="561"/>
        <v>4.382</v>
      </c>
      <c r="M3923" s="46">
        <f t="shared" si="562"/>
        <v>4.382</v>
      </c>
      <c r="N3923" s="46">
        <f t="shared" si="563"/>
        <v>0</v>
      </c>
      <c r="O3923" s="46">
        <f t="shared" si="564"/>
        <v>4.382</v>
      </c>
      <c r="P3923" s="45">
        <v>4.382</v>
      </c>
      <c r="Q3923" s="46"/>
      <c r="R3923" s="46">
        <f t="shared" si="565"/>
        <v>0</v>
      </c>
      <c r="S3923" s="46"/>
      <c r="T3923" s="46"/>
      <c r="U3923" s="46">
        <f t="shared" si="569"/>
        <v>0</v>
      </c>
      <c r="V3923" s="46"/>
      <c r="W3923" s="46"/>
      <c r="X3923" s="33"/>
      <c r="Y3923" s="33"/>
      <c r="Z3923" s="33">
        <v>145</v>
      </c>
      <c r="AA3923" s="33">
        <v>326</v>
      </c>
      <c r="AB3923" s="33"/>
      <c r="AC3923" s="33"/>
      <c r="AD3923" s="33"/>
      <c r="AE3923" s="33"/>
      <c r="AF3923" s="33"/>
      <c r="AG3923" s="33"/>
      <c r="AH3923" s="33"/>
      <c r="AI3923" s="33"/>
      <c r="AJ3923" s="33" t="s">
        <v>39</v>
      </c>
      <c r="AK3923" s="33" t="s">
        <v>39</v>
      </c>
      <c r="AL3923" s="33" t="s">
        <v>39</v>
      </c>
      <c r="AM3923" s="33" t="s">
        <v>39</v>
      </c>
      <c r="AN3923" s="33" t="s">
        <v>39</v>
      </c>
      <c r="AO3923" s="33" t="s">
        <v>39</v>
      </c>
      <c r="AP3923" s="33" t="s">
        <v>39</v>
      </c>
      <c r="AQ3923" s="33" t="s">
        <v>39</v>
      </c>
      <c r="AR3923" s="33" t="s">
        <v>39</v>
      </c>
      <c r="AS3923" s="33" t="s">
        <v>39</v>
      </c>
      <c r="AT3923" s="33" t="s">
        <v>39</v>
      </c>
      <c r="AU3923" s="33" t="s">
        <v>39</v>
      </c>
      <c r="AV3923" s="33" t="s">
        <v>39</v>
      </c>
      <c r="AW3923" s="33" t="s">
        <v>1185</v>
      </c>
      <c r="AX3923" s="31"/>
    </row>
    <row r="3924" s="5" customFormat="1" customHeight="1" spans="1:50">
      <c r="A3924" s="22"/>
      <c r="B3924" s="119" t="s">
        <v>1184</v>
      </c>
      <c r="C3924" s="22" t="s">
        <v>146</v>
      </c>
      <c r="D3924" s="22" t="s">
        <v>241</v>
      </c>
      <c r="E3924" s="22">
        <v>1</v>
      </c>
      <c r="F3924" s="22">
        <f t="shared" si="568"/>
        <v>1</v>
      </c>
      <c r="G3924" s="22">
        <v>1</v>
      </c>
      <c r="H3924" s="22">
        <v>0</v>
      </c>
      <c r="I3924" s="22">
        <v>0</v>
      </c>
      <c r="J3924" s="67">
        <v>4.382</v>
      </c>
      <c r="K3924" s="45">
        <v>4.382</v>
      </c>
      <c r="L3924" s="45">
        <f t="shared" si="561"/>
        <v>4.382</v>
      </c>
      <c r="M3924" s="46">
        <f t="shared" si="562"/>
        <v>4.382</v>
      </c>
      <c r="N3924" s="46">
        <f t="shared" si="563"/>
        <v>0</v>
      </c>
      <c r="O3924" s="46">
        <f t="shared" si="564"/>
        <v>4.382</v>
      </c>
      <c r="P3924" s="45">
        <v>4.382</v>
      </c>
      <c r="Q3924" s="46"/>
      <c r="R3924" s="46">
        <f t="shared" si="565"/>
        <v>0</v>
      </c>
      <c r="S3924" s="46"/>
      <c r="T3924" s="46"/>
      <c r="U3924" s="46">
        <f t="shared" si="569"/>
        <v>0</v>
      </c>
      <c r="V3924" s="46"/>
      <c r="W3924" s="46"/>
      <c r="X3924" s="33"/>
      <c r="Y3924" s="33"/>
      <c r="Z3924" s="33">
        <v>71</v>
      </c>
      <c r="AA3924" s="33">
        <v>200</v>
      </c>
      <c r="AB3924" s="33"/>
      <c r="AC3924" s="33"/>
      <c r="AD3924" s="33"/>
      <c r="AE3924" s="33"/>
      <c r="AF3924" s="33"/>
      <c r="AG3924" s="33"/>
      <c r="AH3924" s="33"/>
      <c r="AI3924" s="33"/>
      <c r="AJ3924" s="33" t="s">
        <v>39</v>
      </c>
      <c r="AK3924" s="33" t="s">
        <v>39</v>
      </c>
      <c r="AL3924" s="33" t="s">
        <v>39</v>
      </c>
      <c r="AM3924" s="33" t="s">
        <v>39</v>
      </c>
      <c r="AN3924" s="33" t="s">
        <v>39</v>
      </c>
      <c r="AO3924" s="33" t="s">
        <v>39</v>
      </c>
      <c r="AP3924" s="33" t="s">
        <v>39</v>
      </c>
      <c r="AQ3924" s="33" t="s">
        <v>39</v>
      </c>
      <c r="AR3924" s="33" t="s">
        <v>39</v>
      </c>
      <c r="AS3924" s="33" t="s">
        <v>39</v>
      </c>
      <c r="AT3924" s="33" t="s">
        <v>39</v>
      </c>
      <c r="AU3924" s="33" t="s">
        <v>39</v>
      </c>
      <c r="AV3924" s="33" t="s">
        <v>39</v>
      </c>
      <c r="AW3924" s="33" t="s">
        <v>1185</v>
      </c>
      <c r="AX3924" s="31"/>
    </row>
    <row r="3925" s="5" customFormat="1" customHeight="1" spans="1:50">
      <c r="A3925" s="22"/>
      <c r="B3925" s="119" t="s">
        <v>1184</v>
      </c>
      <c r="C3925" s="22" t="s">
        <v>177</v>
      </c>
      <c r="D3925" s="22" t="s">
        <v>241</v>
      </c>
      <c r="E3925" s="22">
        <v>1</v>
      </c>
      <c r="F3925" s="22">
        <f t="shared" si="568"/>
        <v>1</v>
      </c>
      <c r="G3925" s="22">
        <v>1</v>
      </c>
      <c r="H3925" s="22">
        <v>0</v>
      </c>
      <c r="I3925" s="22">
        <v>0</v>
      </c>
      <c r="J3925" s="67">
        <v>4.382</v>
      </c>
      <c r="K3925" s="45">
        <v>4.382</v>
      </c>
      <c r="L3925" s="45">
        <f t="shared" si="561"/>
        <v>4.382</v>
      </c>
      <c r="M3925" s="46">
        <f t="shared" si="562"/>
        <v>4.382</v>
      </c>
      <c r="N3925" s="46">
        <f t="shared" si="563"/>
        <v>0</v>
      </c>
      <c r="O3925" s="46">
        <f t="shared" si="564"/>
        <v>4.382</v>
      </c>
      <c r="P3925" s="45">
        <v>4.382</v>
      </c>
      <c r="Q3925" s="46"/>
      <c r="R3925" s="46">
        <f t="shared" si="565"/>
        <v>0</v>
      </c>
      <c r="S3925" s="46"/>
      <c r="T3925" s="46"/>
      <c r="U3925" s="46">
        <f t="shared" si="569"/>
        <v>0</v>
      </c>
      <c r="V3925" s="46"/>
      <c r="W3925" s="46"/>
      <c r="X3925" s="33"/>
      <c r="Y3925" s="33"/>
      <c r="Z3925" s="33">
        <v>85</v>
      </c>
      <c r="AA3925" s="33">
        <v>258</v>
      </c>
      <c r="AB3925" s="33"/>
      <c r="AC3925" s="33"/>
      <c r="AD3925" s="33"/>
      <c r="AE3925" s="33"/>
      <c r="AF3925" s="33"/>
      <c r="AG3925" s="33"/>
      <c r="AH3925" s="33"/>
      <c r="AI3925" s="33"/>
      <c r="AJ3925" s="33" t="s">
        <v>39</v>
      </c>
      <c r="AK3925" s="33" t="s">
        <v>39</v>
      </c>
      <c r="AL3925" s="33" t="s">
        <v>39</v>
      </c>
      <c r="AM3925" s="33" t="s">
        <v>39</v>
      </c>
      <c r="AN3925" s="33" t="s">
        <v>39</v>
      </c>
      <c r="AO3925" s="33" t="s">
        <v>39</v>
      </c>
      <c r="AP3925" s="33" t="s">
        <v>39</v>
      </c>
      <c r="AQ3925" s="33" t="s">
        <v>39</v>
      </c>
      <c r="AR3925" s="33" t="s">
        <v>39</v>
      </c>
      <c r="AS3925" s="33" t="s">
        <v>39</v>
      </c>
      <c r="AT3925" s="33" t="s">
        <v>39</v>
      </c>
      <c r="AU3925" s="33" t="s">
        <v>39</v>
      </c>
      <c r="AV3925" s="33" t="s">
        <v>39</v>
      </c>
      <c r="AW3925" s="33" t="s">
        <v>1185</v>
      </c>
      <c r="AX3925" s="31"/>
    </row>
    <row r="3926" s="5" customFormat="1" customHeight="1" spans="1:50">
      <c r="A3926" s="22"/>
      <c r="B3926" s="119" t="s">
        <v>1184</v>
      </c>
      <c r="C3926" s="22" t="s">
        <v>214</v>
      </c>
      <c r="D3926" s="22" t="s">
        <v>241</v>
      </c>
      <c r="E3926" s="22">
        <v>1</v>
      </c>
      <c r="F3926" s="22">
        <f t="shared" si="568"/>
        <v>1</v>
      </c>
      <c r="G3926" s="22">
        <v>1</v>
      </c>
      <c r="H3926" s="22">
        <v>0</v>
      </c>
      <c r="I3926" s="22">
        <v>0</v>
      </c>
      <c r="J3926" s="67">
        <v>4.382</v>
      </c>
      <c r="K3926" s="45">
        <v>4.382</v>
      </c>
      <c r="L3926" s="45">
        <f t="shared" ref="L3926:L3989" si="570">O3926+R3926+U3926</f>
        <v>4.382</v>
      </c>
      <c r="M3926" s="46">
        <f t="shared" ref="M3926:M3989" si="571">P3926+S3926+V3926</f>
        <v>4.382</v>
      </c>
      <c r="N3926" s="46">
        <f t="shared" ref="N3926:N3989" si="572">Q3926+T3926+W3926</f>
        <v>0</v>
      </c>
      <c r="O3926" s="46">
        <f t="shared" ref="O3926:O3989" si="573">P3926+Q3926</f>
        <v>4.382</v>
      </c>
      <c r="P3926" s="45">
        <v>4.382</v>
      </c>
      <c r="Q3926" s="46"/>
      <c r="R3926" s="46">
        <f t="shared" ref="R3926:R3989" si="574">S3926+T3926</f>
        <v>0</v>
      </c>
      <c r="S3926" s="46"/>
      <c r="T3926" s="46"/>
      <c r="U3926" s="46">
        <f t="shared" si="569"/>
        <v>0</v>
      </c>
      <c r="V3926" s="46"/>
      <c r="W3926" s="46"/>
      <c r="X3926" s="33"/>
      <c r="Y3926" s="33"/>
      <c r="Z3926" s="33">
        <v>94</v>
      </c>
      <c r="AA3926" s="33">
        <v>272</v>
      </c>
      <c r="AB3926" s="33"/>
      <c r="AC3926" s="33"/>
      <c r="AD3926" s="33"/>
      <c r="AE3926" s="33"/>
      <c r="AF3926" s="33"/>
      <c r="AG3926" s="33"/>
      <c r="AH3926" s="33"/>
      <c r="AI3926" s="33"/>
      <c r="AJ3926" s="33" t="s">
        <v>39</v>
      </c>
      <c r="AK3926" s="33" t="s">
        <v>39</v>
      </c>
      <c r="AL3926" s="33" t="s">
        <v>39</v>
      </c>
      <c r="AM3926" s="33" t="s">
        <v>39</v>
      </c>
      <c r="AN3926" s="33" t="s">
        <v>39</v>
      </c>
      <c r="AO3926" s="33" t="s">
        <v>39</v>
      </c>
      <c r="AP3926" s="33" t="s">
        <v>39</v>
      </c>
      <c r="AQ3926" s="33" t="s">
        <v>39</v>
      </c>
      <c r="AR3926" s="33" t="s">
        <v>39</v>
      </c>
      <c r="AS3926" s="33" t="s">
        <v>39</v>
      </c>
      <c r="AT3926" s="33" t="s">
        <v>39</v>
      </c>
      <c r="AU3926" s="33" t="s">
        <v>39</v>
      </c>
      <c r="AV3926" s="33" t="s">
        <v>39</v>
      </c>
      <c r="AW3926" s="33" t="s">
        <v>1185</v>
      </c>
      <c r="AX3926" s="31"/>
    </row>
    <row r="3927" s="5" customFormat="1" customHeight="1" spans="1:50">
      <c r="A3927" s="22"/>
      <c r="B3927" s="119" t="s">
        <v>1184</v>
      </c>
      <c r="C3927" s="22" t="s">
        <v>106</v>
      </c>
      <c r="D3927" s="22" t="s">
        <v>241</v>
      </c>
      <c r="E3927" s="22">
        <v>1</v>
      </c>
      <c r="F3927" s="22">
        <f t="shared" si="568"/>
        <v>1</v>
      </c>
      <c r="G3927" s="22">
        <v>1</v>
      </c>
      <c r="H3927" s="22">
        <v>0</v>
      </c>
      <c r="I3927" s="22">
        <v>0</v>
      </c>
      <c r="J3927" s="67">
        <v>4.382</v>
      </c>
      <c r="K3927" s="45">
        <v>4.382</v>
      </c>
      <c r="L3927" s="45">
        <f t="shared" si="570"/>
        <v>4.382</v>
      </c>
      <c r="M3927" s="46">
        <f t="shared" si="571"/>
        <v>4.382</v>
      </c>
      <c r="N3927" s="46">
        <f t="shared" si="572"/>
        <v>0</v>
      </c>
      <c r="O3927" s="46">
        <f t="shared" si="573"/>
        <v>4.382</v>
      </c>
      <c r="P3927" s="45">
        <v>4.382</v>
      </c>
      <c r="Q3927" s="46"/>
      <c r="R3927" s="46">
        <f t="shared" si="574"/>
        <v>0</v>
      </c>
      <c r="S3927" s="46"/>
      <c r="T3927" s="46"/>
      <c r="U3927" s="46">
        <f t="shared" si="569"/>
        <v>0</v>
      </c>
      <c r="V3927" s="46"/>
      <c r="W3927" s="46"/>
      <c r="X3927" s="33"/>
      <c r="Y3927" s="33"/>
      <c r="Z3927" s="33">
        <v>123</v>
      </c>
      <c r="AA3927" s="33">
        <v>332</v>
      </c>
      <c r="AB3927" s="33"/>
      <c r="AC3927" s="33"/>
      <c r="AD3927" s="33"/>
      <c r="AE3927" s="33"/>
      <c r="AF3927" s="33"/>
      <c r="AG3927" s="33"/>
      <c r="AH3927" s="33"/>
      <c r="AI3927" s="33"/>
      <c r="AJ3927" s="33" t="s">
        <v>39</v>
      </c>
      <c r="AK3927" s="33" t="s">
        <v>39</v>
      </c>
      <c r="AL3927" s="33" t="s">
        <v>39</v>
      </c>
      <c r="AM3927" s="33" t="s">
        <v>39</v>
      </c>
      <c r="AN3927" s="33" t="s">
        <v>39</v>
      </c>
      <c r="AO3927" s="33" t="s">
        <v>39</v>
      </c>
      <c r="AP3927" s="33" t="s">
        <v>39</v>
      </c>
      <c r="AQ3927" s="33" t="s">
        <v>39</v>
      </c>
      <c r="AR3927" s="33" t="s">
        <v>39</v>
      </c>
      <c r="AS3927" s="33" t="s">
        <v>39</v>
      </c>
      <c r="AT3927" s="33" t="s">
        <v>39</v>
      </c>
      <c r="AU3927" s="33" t="s">
        <v>39</v>
      </c>
      <c r="AV3927" s="33" t="s">
        <v>39</v>
      </c>
      <c r="AW3927" s="33" t="s">
        <v>1185</v>
      </c>
      <c r="AX3927" s="31"/>
    </row>
    <row r="3928" s="5" customFormat="1" customHeight="1" spans="1:50">
      <c r="A3928" s="22"/>
      <c r="B3928" s="119" t="s">
        <v>1184</v>
      </c>
      <c r="C3928" s="22" t="s">
        <v>110</v>
      </c>
      <c r="D3928" s="22" t="s">
        <v>241</v>
      </c>
      <c r="E3928" s="22">
        <v>1</v>
      </c>
      <c r="F3928" s="22">
        <f t="shared" si="568"/>
        <v>1</v>
      </c>
      <c r="G3928" s="22">
        <v>1</v>
      </c>
      <c r="H3928" s="22">
        <v>0</v>
      </c>
      <c r="I3928" s="22">
        <v>0</v>
      </c>
      <c r="J3928" s="67">
        <v>4.382</v>
      </c>
      <c r="K3928" s="45">
        <v>4.382</v>
      </c>
      <c r="L3928" s="45">
        <f t="shared" si="570"/>
        <v>4.382</v>
      </c>
      <c r="M3928" s="46">
        <f t="shared" si="571"/>
        <v>4.382</v>
      </c>
      <c r="N3928" s="46">
        <f t="shared" si="572"/>
        <v>0</v>
      </c>
      <c r="O3928" s="46">
        <f t="shared" si="573"/>
        <v>4.382</v>
      </c>
      <c r="P3928" s="45">
        <v>4.382</v>
      </c>
      <c r="Q3928" s="46"/>
      <c r="R3928" s="46">
        <f t="shared" si="574"/>
        <v>0</v>
      </c>
      <c r="S3928" s="46"/>
      <c r="T3928" s="46"/>
      <c r="U3928" s="46">
        <f t="shared" si="569"/>
        <v>0</v>
      </c>
      <c r="V3928" s="46"/>
      <c r="W3928" s="46"/>
      <c r="X3928" s="33"/>
      <c r="Y3928" s="33"/>
      <c r="Z3928" s="33">
        <v>157</v>
      </c>
      <c r="AA3928" s="33">
        <v>418</v>
      </c>
      <c r="AB3928" s="33"/>
      <c r="AC3928" s="33"/>
      <c r="AD3928" s="33"/>
      <c r="AE3928" s="33"/>
      <c r="AF3928" s="33"/>
      <c r="AG3928" s="33"/>
      <c r="AH3928" s="33"/>
      <c r="AI3928" s="33"/>
      <c r="AJ3928" s="33" t="s">
        <v>39</v>
      </c>
      <c r="AK3928" s="33" t="s">
        <v>39</v>
      </c>
      <c r="AL3928" s="33" t="s">
        <v>39</v>
      </c>
      <c r="AM3928" s="33" t="s">
        <v>39</v>
      </c>
      <c r="AN3928" s="33" t="s">
        <v>39</v>
      </c>
      <c r="AO3928" s="33" t="s">
        <v>39</v>
      </c>
      <c r="AP3928" s="33" t="s">
        <v>39</v>
      </c>
      <c r="AQ3928" s="33" t="s">
        <v>39</v>
      </c>
      <c r="AR3928" s="33" t="s">
        <v>39</v>
      </c>
      <c r="AS3928" s="33" t="s">
        <v>39</v>
      </c>
      <c r="AT3928" s="33" t="s">
        <v>39</v>
      </c>
      <c r="AU3928" s="33" t="s">
        <v>39</v>
      </c>
      <c r="AV3928" s="33" t="s">
        <v>39</v>
      </c>
      <c r="AW3928" s="33" t="s">
        <v>1185</v>
      </c>
      <c r="AX3928" s="31"/>
    </row>
    <row r="3929" s="5" customFormat="1" customHeight="1" spans="1:50">
      <c r="A3929" s="22"/>
      <c r="B3929" s="119" t="s">
        <v>1184</v>
      </c>
      <c r="C3929" s="22" t="s">
        <v>116</v>
      </c>
      <c r="D3929" s="22" t="s">
        <v>241</v>
      </c>
      <c r="E3929" s="22">
        <v>1</v>
      </c>
      <c r="F3929" s="22">
        <f t="shared" si="568"/>
        <v>1</v>
      </c>
      <c r="G3929" s="22">
        <v>1</v>
      </c>
      <c r="H3929" s="22">
        <v>0</v>
      </c>
      <c r="I3929" s="22">
        <v>0</v>
      </c>
      <c r="J3929" s="67">
        <v>4.382</v>
      </c>
      <c r="K3929" s="45">
        <v>4.382</v>
      </c>
      <c r="L3929" s="45">
        <f t="shared" si="570"/>
        <v>4.382</v>
      </c>
      <c r="M3929" s="46">
        <f t="shared" si="571"/>
        <v>4.382</v>
      </c>
      <c r="N3929" s="46">
        <f t="shared" si="572"/>
        <v>0</v>
      </c>
      <c r="O3929" s="46">
        <f t="shared" si="573"/>
        <v>4.382</v>
      </c>
      <c r="P3929" s="45">
        <v>4.382</v>
      </c>
      <c r="Q3929" s="46"/>
      <c r="R3929" s="46">
        <f t="shared" si="574"/>
        <v>0</v>
      </c>
      <c r="S3929" s="46"/>
      <c r="T3929" s="46"/>
      <c r="U3929" s="46">
        <f t="shared" si="569"/>
        <v>0</v>
      </c>
      <c r="V3929" s="46"/>
      <c r="W3929" s="46"/>
      <c r="X3929" s="33"/>
      <c r="Y3929" s="33"/>
      <c r="Z3929" s="33">
        <v>86</v>
      </c>
      <c r="AA3929" s="33">
        <v>230</v>
      </c>
      <c r="AB3929" s="33"/>
      <c r="AC3929" s="33"/>
      <c r="AD3929" s="33"/>
      <c r="AE3929" s="33"/>
      <c r="AF3929" s="33"/>
      <c r="AG3929" s="33"/>
      <c r="AH3929" s="33"/>
      <c r="AI3929" s="33"/>
      <c r="AJ3929" s="33" t="s">
        <v>39</v>
      </c>
      <c r="AK3929" s="33" t="s">
        <v>39</v>
      </c>
      <c r="AL3929" s="33" t="s">
        <v>39</v>
      </c>
      <c r="AM3929" s="33" t="s">
        <v>39</v>
      </c>
      <c r="AN3929" s="33" t="s">
        <v>39</v>
      </c>
      <c r="AO3929" s="33" t="s">
        <v>39</v>
      </c>
      <c r="AP3929" s="33" t="s">
        <v>39</v>
      </c>
      <c r="AQ3929" s="33" t="s">
        <v>39</v>
      </c>
      <c r="AR3929" s="33" t="s">
        <v>39</v>
      </c>
      <c r="AS3929" s="33" t="s">
        <v>39</v>
      </c>
      <c r="AT3929" s="33" t="s">
        <v>39</v>
      </c>
      <c r="AU3929" s="33" t="s">
        <v>39</v>
      </c>
      <c r="AV3929" s="33" t="s">
        <v>39</v>
      </c>
      <c r="AW3929" s="33" t="s">
        <v>1185</v>
      </c>
      <c r="AX3929" s="31"/>
    </row>
    <row r="3930" s="5" customFormat="1" customHeight="1" spans="1:50">
      <c r="A3930" s="22"/>
      <c r="B3930" s="119" t="s">
        <v>1184</v>
      </c>
      <c r="C3930" s="22" t="s">
        <v>134</v>
      </c>
      <c r="D3930" s="22" t="s">
        <v>241</v>
      </c>
      <c r="E3930" s="22">
        <v>1</v>
      </c>
      <c r="F3930" s="22">
        <f t="shared" si="568"/>
        <v>1</v>
      </c>
      <c r="G3930" s="22">
        <v>1</v>
      </c>
      <c r="H3930" s="22">
        <v>0</v>
      </c>
      <c r="I3930" s="22">
        <v>0</v>
      </c>
      <c r="J3930" s="67">
        <v>4.382</v>
      </c>
      <c r="K3930" s="45">
        <v>4.382</v>
      </c>
      <c r="L3930" s="45">
        <f t="shared" si="570"/>
        <v>4.382</v>
      </c>
      <c r="M3930" s="46">
        <f t="shared" si="571"/>
        <v>4.382</v>
      </c>
      <c r="N3930" s="46">
        <f t="shared" si="572"/>
        <v>0</v>
      </c>
      <c r="O3930" s="46">
        <f t="shared" si="573"/>
        <v>4.382</v>
      </c>
      <c r="P3930" s="45">
        <v>4.382</v>
      </c>
      <c r="Q3930" s="46"/>
      <c r="R3930" s="46">
        <f t="shared" si="574"/>
        <v>0</v>
      </c>
      <c r="S3930" s="46"/>
      <c r="T3930" s="46"/>
      <c r="U3930" s="46">
        <f t="shared" si="569"/>
        <v>0</v>
      </c>
      <c r="V3930" s="46"/>
      <c r="W3930" s="46"/>
      <c r="X3930" s="33"/>
      <c r="Y3930" s="33"/>
      <c r="Z3930" s="33">
        <v>96</v>
      </c>
      <c r="AA3930" s="33">
        <v>255</v>
      </c>
      <c r="AB3930" s="33"/>
      <c r="AC3930" s="33"/>
      <c r="AD3930" s="33"/>
      <c r="AE3930" s="33"/>
      <c r="AF3930" s="33"/>
      <c r="AG3930" s="33"/>
      <c r="AH3930" s="33"/>
      <c r="AI3930" s="33"/>
      <c r="AJ3930" s="33" t="s">
        <v>39</v>
      </c>
      <c r="AK3930" s="33" t="s">
        <v>39</v>
      </c>
      <c r="AL3930" s="33" t="s">
        <v>39</v>
      </c>
      <c r="AM3930" s="33" t="s">
        <v>39</v>
      </c>
      <c r="AN3930" s="33" t="s">
        <v>39</v>
      </c>
      <c r="AO3930" s="33" t="s">
        <v>39</v>
      </c>
      <c r="AP3930" s="33" t="s">
        <v>39</v>
      </c>
      <c r="AQ3930" s="33" t="s">
        <v>39</v>
      </c>
      <c r="AR3930" s="33" t="s">
        <v>39</v>
      </c>
      <c r="AS3930" s="33" t="s">
        <v>39</v>
      </c>
      <c r="AT3930" s="33" t="s">
        <v>39</v>
      </c>
      <c r="AU3930" s="33" t="s">
        <v>39</v>
      </c>
      <c r="AV3930" s="33" t="s">
        <v>39</v>
      </c>
      <c r="AW3930" s="33" t="s">
        <v>1185</v>
      </c>
      <c r="AX3930" s="31"/>
    </row>
    <row r="3931" s="5" customFormat="1" customHeight="1" spans="1:50">
      <c r="A3931" s="22"/>
      <c r="B3931" s="119" t="s">
        <v>1184</v>
      </c>
      <c r="C3931" s="22" t="s">
        <v>202</v>
      </c>
      <c r="D3931" s="22" t="s">
        <v>241</v>
      </c>
      <c r="E3931" s="22">
        <v>1</v>
      </c>
      <c r="F3931" s="22">
        <f t="shared" si="568"/>
        <v>1</v>
      </c>
      <c r="G3931" s="22">
        <v>1</v>
      </c>
      <c r="H3931" s="22">
        <v>0</v>
      </c>
      <c r="I3931" s="22">
        <v>0</v>
      </c>
      <c r="J3931" s="67">
        <v>4.382</v>
      </c>
      <c r="K3931" s="45">
        <v>4.382</v>
      </c>
      <c r="L3931" s="45">
        <f t="shared" si="570"/>
        <v>4.382</v>
      </c>
      <c r="M3931" s="46">
        <f t="shared" si="571"/>
        <v>4.382</v>
      </c>
      <c r="N3931" s="46">
        <f t="shared" si="572"/>
        <v>0</v>
      </c>
      <c r="O3931" s="46">
        <f t="shared" si="573"/>
        <v>4.382</v>
      </c>
      <c r="P3931" s="45">
        <v>4.382</v>
      </c>
      <c r="Q3931" s="46"/>
      <c r="R3931" s="46">
        <f t="shared" si="574"/>
        <v>0</v>
      </c>
      <c r="S3931" s="46"/>
      <c r="T3931" s="46"/>
      <c r="U3931" s="46">
        <f t="shared" si="569"/>
        <v>0</v>
      </c>
      <c r="V3931" s="46"/>
      <c r="W3931" s="46"/>
      <c r="X3931" s="33"/>
      <c r="Y3931" s="33"/>
      <c r="Z3931" s="33">
        <v>72</v>
      </c>
      <c r="AA3931" s="33">
        <v>251</v>
      </c>
      <c r="AB3931" s="33"/>
      <c r="AC3931" s="33"/>
      <c r="AD3931" s="33"/>
      <c r="AE3931" s="33"/>
      <c r="AF3931" s="33"/>
      <c r="AG3931" s="33"/>
      <c r="AH3931" s="33"/>
      <c r="AI3931" s="33"/>
      <c r="AJ3931" s="33" t="s">
        <v>39</v>
      </c>
      <c r="AK3931" s="33" t="s">
        <v>39</v>
      </c>
      <c r="AL3931" s="33" t="s">
        <v>39</v>
      </c>
      <c r="AM3931" s="33" t="s">
        <v>39</v>
      </c>
      <c r="AN3931" s="33" t="s">
        <v>39</v>
      </c>
      <c r="AO3931" s="33" t="s">
        <v>39</v>
      </c>
      <c r="AP3931" s="33" t="s">
        <v>39</v>
      </c>
      <c r="AQ3931" s="33" t="s">
        <v>39</v>
      </c>
      <c r="AR3931" s="33" t="s">
        <v>39</v>
      </c>
      <c r="AS3931" s="33" t="s">
        <v>39</v>
      </c>
      <c r="AT3931" s="33" t="s">
        <v>39</v>
      </c>
      <c r="AU3931" s="33" t="s">
        <v>39</v>
      </c>
      <c r="AV3931" s="33" t="s">
        <v>39</v>
      </c>
      <c r="AW3931" s="33" t="s">
        <v>1185</v>
      </c>
      <c r="AX3931" s="31"/>
    </row>
    <row r="3932" s="5" customFormat="1" customHeight="1" spans="1:50">
      <c r="A3932" s="22"/>
      <c r="B3932" s="119" t="s">
        <v>1184</v>
      </c>
      <c r="C3932" s="22" t="s">
        <v>142</v>
      </c>
      <c r="D3932" s="22" t="s">
        <v>241</v>
      </c>
      <c r="E3932" s="22">
        <v>1</v>
      </c>
      <c r="F3932" s="22">
        <f t="shared" si="568"/>
        <v>1</v>
      </c>
      <c r="G3932" s="22">
        <v>1</v>
      </c>
      <c r="H3932" s="22">
        <v>0</v>
      </c>
      <c r="I3932" s="22">
        <v>0</v>
      </c>
      <c r="J3932" s="67">
        <v>4.382</v>
      </c>
      <c r="K3932" s="45">
        <v>4.382</v>
      </c>
      <c r="L3932" s="45">
        <f t="shared" si="570"/>
        <v>4.382</v>
      </c>
      <c r="M3932" s="46">
        <f t="shared" si="571"/>
        <v>4.382</v>
      </c>
      <c r="N3932" s="46">
        <f t="shared" si="572"/>
        <v>0</v>
      </c>
      <c r="O3932" s="46">
        <f t="shared" si="573"/>
        <v>4.382</v>
      </c>
      <c r="P3932" s="45">
        <v>4.382</v>
      </c>
      <c r="Q3932" s="46"/>
      <c r="R3932" s="46">
        <f t="shared" si="574"/>
        <v>0</v>
      </c>
      <c r="S3932" s="46"/>
      <c r="T3932" s="46"/>
      <c r="U3932" s="46">
        <f t="shared" si="569"/>
        <v>0</v>
      </c>
      <c r="V3932" s="46"/>
      <c r="W3932" s="46"/>
      <c r="X3932" s="33"/>
      <c r="Y3932" s="33"/>
      <c r="Z3932" s="33">
        <v>75</v>
      </c>
      <c r="AA3932" s="33">
        <v>245</v>
      </c>
      <c r="AB3932" s="33"/>
      <c r="AC3932" s="33"/>
      <c r="AD3932" s="33"/>
      <c r="AE3932" s="33"/>
      <c r="AF3932" s="33"/>
      <c r="AG3932" s="33"/>
      <c r="AH3932" s="33"/>
      <c r="AI3932" s="33"/>
      <c r="AJ3932" s="33" t="s">
        <v>39</v>
      </c>
      <c r="AK3932" s="33" t="s">
        <v>39</v>
      </c>
      <c r="AL3932" s="33" t="s">
        <v>39</v>
      </c>
      <c r="AM3932" s="33" t="s">
        <v>39</v>
      </c>
      <c r="AN3932" s="33" t="s">
        <v>39</v>
      </c>
      <c r="AO3932" s="33" t="s">
        <v>39</v>
      </c>
      <c r="AP3932" s="33" t="s">
        <v>39</v>
      </c>
      <c r="AQ3932" s="33" t="s">
        <v>39</v>
      </c>
      <c r="AR3932" s="33" t="s">
        <v>39</v>
      </c>
      <c r="AS3932" s="33" t="s">
        <v>39</v>
      </c>
      <c r="AT3932" s="33" t="s">
        <v>39</v>
      </c>
      <c r="AU3932" s="33" t="s">
        <v>39</v>
      </c>
      <c r="AV3932" s="33" t="s">
        <v>39</v>
      </c>
      <c r="AW3932" s="33" t="s">
        <v>1185</v>
      </c>
      <c r="AX3932" s="31"/>
    </row>
    <row r="3933" s="5" customFormat="1" customHeight="1" spans="1:50">
      <c r="A3933" s="22"/>
      <c r="B3933" s="119" t="s">
        <v>1184</v>
      </c>
      <c r="C3933" s="22" t="s">
        <v>199</v>
      </c>
      <c r="D3933" s="22" t="s">
        <v>241</v>
      </c>
      <c r="E3933" s="22">
        <v>1</v>
      </c>
      <c r="F3933" s="22">
        <f t="shared" si="568"/>
        <v>1</v>
      </c>
      <c r="G3933" s="22">
        <v>1</v>
      </c>
      <c r="H3933" s="22">
        <v>0</v>
      </c>
      <c r="I3933" s="22">
        <v>0</v>
      </c>
      <c r="J3933" s="67">
        <v>4.382</v>
      </c>
      <c r="K3933" s="45">
        <v>4.382</v>
      </c>
      <c r="L3933" s="45">
        <f t="shared" si="570"/>
        <v>4.382</v>
      </c>
      <c r="M3933" s="46">
        <f t="shared" si="571"/>
        <v>4.382</v>
      </c>
      <c r="N3933" s="46">
        <f t="shared" si="572"/>
        <v>0</v>
      </c>
      <c r="O3933" s="46">
        <f t="shared" si="573"/>
        <v>4.382</v>
      </c>
      <c r="P3933" s="45">
        <v>4.382</v>
      </c>
      <c r="Q3933" s="46"/>
      <c r="R3933" s="46">
        <f t="shared" si="574"/>
        <v>0</v>
      </c>
      <c r="S3933" s="46"/>
      <c r="T3933" s="46"/>
      <c r="U3933" s="46">
        <f t="shared" si="569"/>
        <v>0</v>
      </c>
      <c r="V3933" s="46"/>
      <c r="W3933" s="46"/>
      <c r="X3933" s="33"/>
      <c r="Y3933" s="33"/>
      <c r="Z3933" s="33">
        <v>136</v>
      </c>
      <c r="AA3933" s="33">
        <v>365</v>
      </c>
      <c r="AB3933" s="33"/>
      <c r="AC3933" s="33"/>
      <c r="AD3933" s="33"/>
      <c r="AE3933" s="33"/>
      <c r="AF3933" s="33"/>
      <c r="AG3933" s="33"/>
      <c r="AH3933" s="33"/>
      <c r="AI3933" s="33"/>
      <c r="AJ3933" s="33" t="s">
        <v>39</v>
      </c>
      <c r="AK3933" s="33" t="s">
        <v>39</v>
      </c>
      <c r="AL3933" s="33" t="s">
        <v>39</v>
      </c>
      <c r="AM3933" s="33" t="s">
        <v>39</v>
      </c>
      <c r="AN3933" s="33" t="s">
        <v>39</v>
      </c>
      <c r="AO3933" s="33" t="s">
        <v>39</v>
      </c>
      <c r="AP3933" s="33" t="s">
        <v>39</v>
      </c>
      <c r="AQ3933" s="33" t="s">
        <v>39</v>
      </c>
      <c r="AR3933" s="33" t="s">
        <v>39</v>
      </c>
      <c r="AS3933" s="33" t="s">
        <v>39</v>
      </c>
      <c r="AT3933" s="33" t="s">
        <v>39</v>
      </c>
      <c r="AU3933" s="33" t="s">
        <v>39</v>
      </c>
      <c r="AV3933" s="33" t="s">
        <v>39</v>
      </c>
      <c r="AW3933" s="33" t="s">
        <v>1185</v>
      </c>
      <c r="AX3933" s="31"/>
    </row>
    <row r="3934" s="5" customFormat="1" customHeight="1" spans="1:50">
      <c r="A3934" s="22"/>
      <c r="B3934" s="119" t="s">
        <v>1184</v>
      </c>
      <c r="C3934" s="22" t="s">
        <v>200</v>
      </c>
      <c r="D3934" s="22" t="s">
        <v>241</v>
      </c>
      <c r="E3934" s="22">
        <v>1</v>
      </c>
      <c r="F3934" s="22">
        <f t="shared" si="568"/>
        <v>1</v>
      </c>
      <c r="G3934" s="22">
        <v>1</v>
      </c>
      <c r="H3934" s="22">
        <v>0</v>
      </c>
      <c r="I3934" s="22">
        <v>0</v>
      </c>
      <c r="J3934" s="67">
        <v>4.382</v>
      </c>
      <c r="K3934" s="45">
        <v>4.382</v>
      </c>
      <c r="L3934" s="45">
        <f t="shared" si="570"/>
        <v>4.382</v>
      </c>
      <c r="M3934" s="46">
        <f t="shared" si="571"/>
        <v>4.382</v>
      </c>
      <c r="N3934" s="46">
        <f t="shared" si="572"/>
        <v>0</v>
      </c>
      <c r="O3934" s="46">
        <f t="shared" si="573"/>
        <v>4.382</v>
      </c>
      <c r="P3934" s="45">
        <v>4.382</v>
      </c>
      <c r="Q3934" s="46"/>
      <c r="R3934" s="46">
        <f t="shared" si="574"/>
        <v>0</v>
      </c>
      <c r="S3934" s="46"/>
      <c r="T3934" s="46"/>
      <c r="U3934" s="46">
        <f t="shared" si="569"/>
        <v>0</v>
      </c>
      <c r="V3934" s="46"/>
      <c r="W3934" s="46"/>
      <c r="X3934" s="33"/>
      <c r="Y3934" s="33"/>
      <c r="Z3934" s="33">
        <v>125</v>
      </c>
      <c r="AA3934" s="33">
        <v>425</v>
      </c>
      <c r="AB3934" s="33"/>
      <c r="AC3934" s="33"/>
      <c r="AD3934" s="33"/>
      <c r="AE3934" s="33"/>
      <c r="AF3934" s="33"/>
      <c r="AG3934" s="33"/>
      <c r="AH3934" s="33"/>
      <c r="AI3934" s="33"/>
      <c r="AJ3934" s="33" t="s">
        <v>39</v>
      </c>
      <c r="AK3934" s="33" t="s">
        <v>39</v>
      </c>
      <c r="AL3934" s="33" t="s">
        <v>39</v>
      </c>
      <c r="AM3934" s="33" t="s">
        <v>39</v>
      </c>
      <c r="AN3934" s="33" t="s">
        <v>39</v>
      </c>
      <c r="AO3934" s="33" t="s">
        <v>39</v>
      </c>
      <c r="AP3934" s="33" t="s">
        <v>39</v>
      </c>
      <c r="AQ3934" s="33" t="s">
        <v>39</v>
      </c>
      <c r="AR3934" s="33" t="s">
        <v>39</v>
      </c>
      <c r="AS3934" s="33" t="s">
        <v>39</v>
      </c>
      <c r="AT3934" s="33" t="s">
        <v>39</v>
      </c>
      <c r="AU3934" s="33" t="s">
        <v>39</v>
      </c>
      <c r="AV3934" s="33" t="s">
        <v>39</v>
      </c>
      <c r="AW3934" s="33" t="s">
        <v>1185</v>
      </c>
      <c r="AX3934" s="31"/>
    </row>
    <row r="3935" s="5" customFormat="1" customHeight="1" spans="1:50">
      <c r="A3935" s="22"/>
      <c r="B3935" s="119" t="s">
        <v>1184</v>
      </c>
      <c r="C3935" s="22" t="s">
        <v>171</v>
      </c>
      <c r="D3935" s="22" t="s">
        <v>241</v>
      </c>
      <c r="E3935" s="22">
        <v>1</v>
      </c>
      <c r="F3935" s="22">
        <f t="shared" si="568"/>
        <v>1</v>
      </c>
      <c r="G3935" s="22">
        <v>1</v>
      </c>
      <c r="H3935" s="22">
        <v>0</v>
      </c>
      <c r="I3935" s="22">
        <v>0</v>
      </c>
      <c r="J3935" s="67">
        <v>4.382</v>
      </c>
      <c r="K3935" s="45">
        <v>4.382</v>
      </c>
      <c r="L3935" s="45">
        <f t="shared" si="570"/>
        <v>4.382</v>
      </c>
      <c r="M3935" s="46">
        <f t="shared" si="571"/>
        <v>4.382</v>
      </c>
      <c r="N3935" s="46">
        <f t="shared" si="572"/>
        <v>0</v>
      </c>
      <c r="O3935" s="46">
        <f t="shared" si="573"/>
        <v>4.382</v>
      </c>
      <c r="P3935" s="45">
        <v>4.382</v>
      </c>
      <c r="Q3935" s="46"/>
      <c r="R3935" s="46">
        <f t="shared" si="574"/>
        <v>0</v>
      </c>
      <c r="S3935" s="46"/>
      <c r="T3935" s="46"/>
      <c r="U3935" s="46">
        <f t="shared" si="569"/>
        <v>0</v>
      </c>
      <c r="V3935" s="46"/>
      <c r="W3935" s="46"/>
      <c r="X3935" s="33"/>
      <c r="Y3935" s="33"/>
      <c r="Z3935" s="33">
        <v>60</v>
      </c>
      <c r="AA3935" s="33">
        <v>203</v>
      </c>
      <c r="AB3935" s="33"/>
      <c r="AC3935" s="33"/>
      <c r="AD3935" s="33"/>
      <c r="AE3935" s="33"/>
      <c r="AF3935" s="33"/>
      <c r="AG3935" s="33"/>
      <c r="AH3935" s="33"/>
      <c r="AI3935" s="33"/>
      <c r="AJ3935" s="33" t="s">
        <v>39</v>
      </c>
      <c r="AK3935" s="33" t="s">
        <v>39</v>
      </c>
      <c r="AL3935" s="33" t="s">
        <v>39</v>
      </c>
      <c r="AM3935" s="33" t="s">
        <v>39</v>
      </c>
      <c r="AN3935" s="33" t="s">
        <v>39</v>
      </c>
      <c r="AO3935" s="33" t="s">
        <v>39</v>
      </c>
      <c r="AP3935" s="33" t="s">
        <v>39</v>
      </c>
      <c r="AQ3935" s="33" t="s">
        <v>39</v>
      </c>
      <c r="AR3935" s="33" t="s">
        <v>39</v>
      </c>
      <c r="AS3935" s="33" t="s">
        <v>39</v>
      </c>
      <c r="AT3935" s="33" t="s">
        <v>39</v>
      </c>
      <c r="AU3935" s="33" t="s">
        <v>39</v>
      </c>
      <c r="AV3935" s="33" t="s">
        <v>39</v>
      </c>
      <c r="AW3935" s="33" t="s">
        <v>1185</v>
      </c>
      <c r="AX3935" s="31"/>
    </row>
    <row r="3936" s="5" customFormat="1" customHeight="1" spans="1:50">
      <c r="A3936" s="22"/>
      <c r="B3936" s="119" t="s">
        <v>1184</v>
      </c>
      <c r="C3936" s="22" t="s">
        <v>151</v>
      </c>
      <c r="D3936" s="22" t="s">
        <v>241</v>
      </c>
      <c r="E3936" s="22">
        <v>1</v>
      </c>
      <c r="F3936" s="22">
        <f t="shared" si="568"/>
        <v>1</v>
      </c>
      <c r="G3936" s="22">
        <v>1</v>
      </c>
      <c r="H3936" s="22">
        <v>0</v>
      </c>
      <c r="I3936" s="22">
        <v>0</v>
      </c>
      <c r="J3936" s="67">
        <v>4.382</v>
      </c>
      <c r="K3936" s="45">
        <v>4.382</v>
      </c>
      <c r="L3936" s="45">
        <f t="shared" si="570"/>
        <v>4.382</v>
      </c>
      <c r="M3936" s="46">
        <f t="shared" si="571"/>
        <v>4.382</v>
      </c>
      <c r="N3936" s="46">
        <f t="shared" si="572"/>
        <v>0</v>
      </c>
      <c r="O3936" s="46">
        <f t="shared" si="573"/>
        <v>4.382</v>
      </c>
      <c r="P3936" s="45">
        <v>4.382</v>
      </c>
      <c r="Q3936" s="46"/>
      <c r="R3936" s="46">
        <f t="shared" si="574"/>
        <v>0</v>
      </c>
      <c r="S3936" s="46"/>
      <c r="T3936" s="46"/>
      <c r="U3936" s="46">
        <f t="shared" si="569"/>
        <v>0</v>
      </c>
      <c r="V3936" s="46"/>
      <c r="W3936" s="46"/>
      <c r="X3936" s="33"/>
      <c r="Y3936" s="33"/>
      <c r="Z3936" s="33">
        <v>68</v>
      </c>
      <c r="AA3936" s="33">
        <v>226</v>
      </c>
      <c r="AB3936" s="33"/>
      <c r="AC3936" s="33"/>
      <c r="AD3936" s="33"/>
      <c r="AE3936" s="33"/>
      <c r="AF3936" s="33"/>
      <c r="AG3936" s="33"/>
      <c r="AH3936" s="33"/>
      <c r="AI3936" s="33"/>
      <c r="AJ3936" s="33" t="s">
        <v>39</v>
      </c>
      <c r="AK3936" s="33" t="s">
        <v>39</v>
      </c>
      <c r="AL3936" s="33" t="s">
        <v>39</v>
      </c>
      <c r="AM3936" s="33" t="s">
        <v>39</v>
      </c>
      <c r="AN3936" s="33" t="s">
        <v>39</v>
      </c>
      <c r="AO3936" s="33" t="s">
        <v>39</v>
      </c>
      <c r="AP3936" s="33" t="s">
        <v>39</v>
      </c>
      <c r="AQ3936" s="33" t="s">
        <v>39</v>
      </c>
      <c r="AR3936" s="33" t="s">
        <v>39</v>
      </c>
      <c r="AS3936" s="33" t="s">
        <v>39</v>
      </c>
      <c r="AT3936" s="33" t="s">
        <v>39</v>
      </c>
      <c r="AU3936" s="33" t="s">
        <v>39</v>
      </c>
      <c r="AV3936" s="33" t="s">
        <v>39</v>
      </c>
      <c r="AW3936" s="33" t="s">
        <v>1185</v>
      </c>
      <c r="AX3936" s="31"/>
    </row>
    <row r="3937" s="5" customFormat="1" customHeight="1" spans="1:50">
      <c r="A3937" s="22"/>
      <c r="B3937" s="119" t="s">
        <v>1184</v>
      </c>
      <c r="C3937" s="22" t="s">
        <v>168</v>
      </c>
      <c r="D3937" s="22" t="s">
        <v>241</v>
      </c>
      <c r="E3937" s="22">
        <v>1</v>
      </c>
      <c r="F3937" s="22">
        <f t="shared" si="568"/>
        <v>1</v>
      </c>
      <c r="G3937" s="22">
        <v>1</v>
      </c>
      <c r="H3937" s="22">
        <v>0</v>
      </c>
      <c r="I3937" s="22">
        <v>0</v>
      </c>
      <c r="J3937" s="67">
        <v>4.382</v>
      </c>
      <c r="K3937" s="45">
        <v>4.382</v>
      </c>
      <c r="L3937" s="45">
        <f t="shared" si="570"/>
        <v>4.382</v>
      </c>
      <c r="M3937" s="46">
        <f t="shared" si="571"/>
        <v>4.382</v>
      </c>
      <c r="N3937" s="46">
        <f t="shared" si="572"/>
        <v>0</v>
      </c>
      <c r="O3937" s="46">
        <f t="shared" si="573"/>
        <v>4.382</v>
      </c>
      <c r="P3937" s="45">
        <v>4.382</v>
      </c>
      <c r="Q3937" s="46"/>
      <c r="R3937" s="46">
        <f t="shared" si="574"/>
        <v>0</v>
      </c>
      <c r="S3937" s="46"/>
      <c r="T3937" s="46"/>
      <c r="U3937" s="46">
        <f t="shared" si="569"/>
        <v>0</v>
      </c>
      <c r="V3937" s="46"/>
      <c r="W3937" s="46"/>
      <c r="X3937" s="33"/>
      <c r="Y3937" s="33"/>
      <c r="Z3937" s="33">
        <v>100</v>
      </c>
      <c r="AA3937" s="33">
        <v>263</v>
      </c>
      <c r="AB3937" s="33"/>
      <c r="AC3937" s="33"/>
      <c r="AD3937" s="33"/>
      <c r="AE3937" s="33"/>
      <c r="AF3937" s="33"/>
      <c r="AG3937" s="33"/>
      <c r="AH3937" s="33"/>
      <c r="AI3937" s="33"/>
      <c r="AJ3937" s="33" t="s">
        <v>39</v>
      </c>
      <c r="AK3937" s="33" t="s">
        <v>39</v>
      </c>
      <c r="AL3937" s="33" t="s">
        <v>39</v>
      </c>
      <c r="AM3937" s="33" t="s">
        <v>39</v>
      </c>
      <c r="AN3937" s="33" t="s">
        <v>39</v>
      </c>
      <c r="AO3937" s="33" t="s">
        <v>39</v>
      </c>
      <c r="AP3937" s="33" t="s">
        <v>39</v>
      </c>
      <c r="AQ3937" s="33" t="s">
        <v>39</v>
      </c>
      <c r="AR3937" s="33" t="s">
        <v>39</v>
      </c>
      <c r="AS3937" s="33" t="s">
        <v>39</v>
      </c>
      <c r="AT3937" s="33" t="s">
        <v>39</v>
      </c>
      <c r="AU3937" s="33" t="s">
        <v>39</v>
      </c>
      <c r="AV3937" s="33" t="s">
        <v>39</v>
      </c>
      <c r="AW3937" s="33" t="s">
        <v>1185</v>
      </c>
      <c r="AX3937" s="31"/>
    </row>
    <row r="3938" s="5" customFormat="1" customHeight="1" spans="1:50">
      <c r="A3938" s="22"/>
      <c r="B3938" s="119" t="s">
        <v>1184</v>
      </c>
      <c r="C3938" s="22" t="s">
        <v>127</v>
      </c>
      <c r="D3938" s="22" t="s">
        <v>241</v>
      </c>
      <c r="E3938" s="22">
        <v>1</v>
      </c>
      <c r="F3938" s="22">
        <f t="shared" si="568"/>
        <v>1</v>
      </c>
      <c r="G3938" s="22">
        <v>1</v>
      </c>
      <c r="H3938" s="22">
        <v>0</v>
      </c>
      <c r="I3938" s="22">
        <v>0</v>
      </c>
      <c r="J3938" s="67">
        <v>4.382</v>
      </c>
      <c r="K3938" s="45">
        <v>4.382</v>
      </c>
      <c r="L3938" s="45">
        <f t="shared" si="570"/>
        <v>4.382</v>
      </c>
      <c r="M3938" s="46">
        <f t="shared" si="571"/>
        <v>4.382</v>
      </c>
      <c r="N3938" s="46">
        <f t="shared" si="572"/>
        <v>0</v>
      </c>
      <c r="O3938" s="46">
        <f t="shared" si="573"/>
        <v>4.382</v>
      </c>
      <c r="P3938" s="45">
        <v>4.382</v>
      </c>
      <c r="Q3938" s="46"/>
      <c r="R3938" s="46">
        <f t="shared" si="574"/>
        <v>0</v>
      </c>
      <c r="S3938" s="46"/>
      <c r="T3938" s="46"/>
      <c r="U3938" s="46">
        <f t="shared" si="569"/>
        <v>0</v>
      </c>
      <c r="V3938" s="46"/>
      <c r="W3938" s="46"/>
      <c r="X3938" s="33"/>
      <c r="Y3938" s="33"/>
      <c r="Z3938" s="33">
        <v>40</v>
      </c>
      <c r="AA3938" s="33">
        <v>129</v>
      </c>
      <c r="AB3938" s="33"/>
      <c r="AC3938" s="33"/>
      <c r="AD3938" s="33"/>
      <c r="AE3938" s="33"/>
      <c r="AF3938" s="33"/>
      <c r="AG3938" s="33"/>
      <c r="AH3938" s="33"/>
      <c r="AI3938" s="33"/>
      <c r="AJ3938" s="33" t="s">
        <v>39</v>
      </c>
      <c r="AK3938" s="33" t="s">
        <v>39</v>
      </c>
      <c r="AL3938" s="33" t="s">
        <v>39</v>
      </c>
      <c r="AM3938" s="33" t="s">
        <v>39</v>
      </c>
      <c r="AN3938" s="33" t="s">
        <v>39</v>
      </c>
      <c r="AO3938" s="33" t="s">
        <v>39</v>
      </c>
      <c r="AP3938" s="33" t="s">
        <v>39</v>
      </c>
      <c r="AQ3938" s="33" t="s">
        <v>39</v>
      </c>
      <c r="AR3938" s="33" t="s">
        <v>39</v>
      </c>
      <c r="AS3938" s="33" t="s">
        <v>39</v>
      </c>
      <c r="AT3938" s="33" t="s">
        <v>39</v>
      </c>
      <c r="AU3938" s="33" t="s">
        <v>39</v>
      </c>
      <c r="AV3938" s="33" t="s">
        <v>39</v>
      </c>
      <c r="AW3938" s="33" t="s">
        <v>1185</v>
      </c>
      <c r="AX3938" s="31"/>
    </row>
    <row r="3939" s="5" customFormat="1" customHeight="1" spans="1:50">
      <c r="A3939" s="22"/>
      <c r="B3939" s="119" t="s">
        <v>1184</v>
      </c>
      <c r="C3939" s="22" t="s">
        <v>138</v>
      </c>
      <c r="D3939" s="22" t="s">
        <v>241</v>
      </c>
      <c r="E3939" s="22">
        <v>1</v>
      </c>
      <c r="F3939" s="22">
        <f t="shared" si="568"/>
        <v>1</v>
      </c>
      <c r="G3939" s="22">
        <v>1</v>
      </c>
      <c r="H3939" s="22">
        <v>0</v>
      </c>
      <c r="I3939" s="22">
        <v>0</v>
      </c>
      <c r="J3939" s="67">
        <v>4.382</v>
      </c>
      <c r="K3939" s="45">
        <v>4.382</v>
      </c>
      <c r="L3939" s="45">
        <f t="shared" si="570"/>
        <v>4.382</v>
      </c>
      <c r="M3939" s="46">
        <f t="shared" si="571"/>
        <v>4.382</v>
      </c>
      <c r="N3939" s="46">
        <f t="shared" si="572"/>
        <v>0</v>
      </c>
      <c r="O3939" s="46">
        <f t="shared" si="573"/>
        <v>4.382</v>
      </c>
      <c r="P3939" s="45">
        <v>4.382</v>
      </c>
      <c r="Q3939" s="46"/>
      <c r="R3939" s="46">
        <f t="shared" si="574"/>
        <v>0</v>
      </c>
      <c r="S3939" s="46"/>
      <c r="T3939" s="46"/>
      <c r="U3939" s="46">
        <f t="shared" si="569"/>
        <v>0</v>
      </c>
      <c r="V3939" s="46"/>
      <c r="W3939" s="46"/>
      <c r="X3939" s="33"/>
      <c r="Y3939" s="33"/>
      <c r="Z3939" s="33">
        <v>39</v>
      </c>
      <c r="AA3939" s="33">
        <v>130</v>
      </c>
      <c r="AB3939" s="33"/>
      <c r="AC3939" s="33"/>
      <c r="AD3939" s="33"/>
      <c r="AE3939" s="33"/>
      <c r="AF3939" s="33"/>
      <c r="AG3939" s="33"/>
      <c r="AH3939" s="33"/>
      <c r="AI3939" s="33"/>
      <c r="AJ3939" s="33" t="s">
        <v>39</v>
      </c>
      <c r="AK3939" s="33" t="s">
        <v>39</v>
      </c>
      <c r="AL3939" s="33" t="s">
        <v>39</v>
      </c>
      <c r="AM3939" s="33" t="s">
        <v>39</v>
      </c>
      <c r="AN3939" s="33" t="s">
        <v>39</v>
      </c>
      <c r="AO3939" s="33" t="s">
        <v>39</v>
      </c>
      <c r="AP3939" s="33" t="s">
        <v>39</v>
      </c>
      <c r="AQ3939" s="33" t="s">
        <v>39</v>
      </c>
      <c r="AR3939" s="33" t="s">
        <v>39</v>
      </c>
      <c r="AS3939" s="33" t="s">
        <v>39</v>
      </c>
      <c r="AT3939" s="33" t="s">
        <v>39</v>
      </c>
      <c r="AU3939" s="33" t="s">
        <v>39</v>
      </c>
      <c r="AV3939" s="33" t="s">
        <v>39</v>
      </c>
      <c r="AW3939" s="33" t="s">
        <v>1185</v>
      </c>
      <c r="AX3939" s="31"/>
    </row>
    <row r="3940" s="5" customFormat="1" customHeight="1" spans="1:50">
      <c r="A3940" s="22"/>
      <c r="B3940" s="119" t="s">
        <v>1184</v>
      </c>
      <c r="C3940" s="22" t="s">
        <v>210</v>
      </c>
      <c r="D3940" s="22" t="s">
        <v>241</v>
      </c>
      <c r="E3940" s="22">
        <v>1</v>
      </c>
      <c r="F3940" s="22">
        <f t="shared" si="568"/>
        <v>1</v>
      </c>
      <c r="G3940" s="22">
        <v>1</v>
      </c>
      <c r="H3940" s="22">
        <v>0</v>
      </c>
      <c r="I3940" s="22">
        <v>0</v>
      </c>
      <c r="J3940" s="67">
        <v>4.382</v>
      </c>
      <c r="K3940" s="45">
        <v>4.382</v>
      </c>
      <c r="L3940" s="45">
        <f t="shared" si="570"/>
        <v>4.382</v>
      </c>
      <c r="M3940" s="46">
        <f t="shared" si="571"/>
        <v>4.382</v>
      </c>
      <c r="N3940" s="46">
        <f t="shared" si="572"/>
        <v>0</v>
      </c>
      <c r="O3940" s="46">
        <f t="shared" si="573"/>
        <v>4.382</v>
      </c>
      <c r="P3940" s="45">
        <v>4.382</v>
      </c>
      <c r="Q3940" s="46"/>
      <c r="R3940" s="46">
        <f t="shared" si="574"/>
        <v>0</v>
      </c>
      <c r="S3940" s="46"/>
      <c r="T3940" s="46"/>
      <c r="U3940" s="46">
        <f t="shared" si="569"/>
        <v>0</v>
      </c>
      <c r="V3940" s="46"/>
      <c r="W3940" s="46"/>
      <c r="X3940" s="33"/>
      <c r="Y3940" s="33"/>
      <c r="Z3940" s="33">
        <v>56</v>
      </c>
      <c r="AA3940" s="33">
        <v>165</v>
      </c>
      <c r="AB3940" s="33"/>
      <c r="AC3940" s="33"/>
      <c r="AD3940" s="33"/>
      <c r="AE3940" s="33"/>
      <c r="AF3940" s="33"/>
      <c r="AG3940" s="33"/>
      <c r="AH3940" s="33"/>
      <c r="AI3940" s="33"/>
      <c r="AJ3940" s="33" t="s">
        <v>39</v>
      </c>
      <c r="AK3940" s="33" t="s">
        <v>39</v>
      </c>
      <c r="AL3940" s="33" t="s">
        <v>39</v>
      </c>
      <c r="AM3940" s="33" t="s">
        <v>39</v>
      </c>
      <c r="AN3940" s="33" t="s">
        <v>39</v>
      </c>
      <c r="AO3940" s="33" t="s">
        <v>39</v>
      </c>
      <c r="AP3940" s="33" t="s">
        <v>39</v>
      </c>
      <c r="AQ3940" s="33" t="s">
        <v>39</v>
      </c>
      <c r="AR3940" s="33" t="s">
        <v>39</v>
      </c>
      <c r="AS3940" s="33" t="s">
        <v>39</v>
      </c>
      <c r="AT3940" s="33" t="s">
        <v>39</v>
      </c>
      <c r="AU3940" s="33" t="s">
        <v>39</v>
      </c>
      <c r="AV3940" s="33" t="s">
        <v>39</v>
      </c>
      <c r="AW3940" s="33" t="s">
        <v>1185</v>
      </c>
      <c r="AX3940" s="31"/>
    </row>
    <row r="3941" s="5" customFormat="1" customHeight="1" spans="1:50">
      <c r="A3941" s="22"/>
      <c r="B3941" s="119" t="s">
        <v>1184</v>
      </c>
      <c r="C3941" s="22" t="s">
        <v>126</v>
      </c>
      <c r="D3941" s="22" t="s">
        <v>241</v>
      </c>
      <c r="E3941" s="22">
        <v>1</v>
      </c>
      <c r="F3941" s="22">
        <f t="shared" si="568"/>
        <v>1</v>
      </c>
      <c r="G3941" s="22">
        <v>1</v>
      </c>
      <c r="H3941" s="22">
        <v>0</v>
      </c>
      <c r="I3941" s="22">
        <v>0</v>
      </c>
      <c r="J3941" s="67">
        <v>4.382</v>
      </c>
      <c r="K3941" s="45">
        <v>4.382</v>
      </c>
      <c r="L3941" s="45">
        <f t="shared" si="570"/>
        <v>4.382</v>
      </c>
      <c r="M3941" s="46">
        <f t="shared" si="571"/>
        <v>4.382</v>
      </c>
      <c r="N3941" s="46">
        <f t="shared" si="572"/>
        <v>0</v>
      </c>
      <c r="O3941" s="46">
        <f t="shared" si="573"/>
        <v>4.382</v>
      </c>
      <c r="P3941" s="45">
        <v>4.382</v>
      </c>
      <c r="Q3941" s="46"/>
      <c r="R3941" s="46">
        <f t="shared" si="574"/>
        <v>0</v>
      </c>
      <c r="S3941" s="46"/>
      <c r="T3941" s="46"/>
      <c r="U3941" s="46">
        <f t="shared" si="569"/>
        <v>0</v>
      </c>
      <c r="V3941" s="46"/>
      <c r="W3941" s="46"/>
      <c r="X3941" s="33"/>
      <c r="Y3941" s="33"/>
      <c r="Z3941" s="33">
        <v>55</v>
      </c>
      <c r="AA3941" s="33">
        <v>166</v>
      </c>
      <c r="AB3941" s="33"/>
      <c r="AC3941" s="33"/>
      <c r="AD3941" s="33"/>
      <c r="AE3941" s="33"/>
      <c r="AF3941" s="33"/>
      <c r="AG3941" s="33"/>
      <c r="AH3941" s="33"/>
      <c r="AI3941" s="33"/>
      <c r="AJ3941" s="33" t="s">
        <v>39</v>
      </c>
      <c r="AK3941" s="33" t="s">
        <v>39</v>
      </c>
      <c r="AL3941" s="33" t="s">
        <v>39</v>
      </c>
      <c r="AM3941" s="33" t="s">
        <v>39</v>
      </c>
      <c r="AN3941" s="33" t="s">
        <v>39</v>
      </c>
      <c r="AO3941" s="33" t="s">
        <v>39</v>
      </c>
      <c r="AP3941" s="33" t="s">
        <v>39</v>
      </c>
      <c r="AQ3941" s="33" t="s">
        <v>39</v>
      </c>
      <c r="AR3941" s="33" t="s">
        <v>39</v>
      </c>
      <c r="AS3941" s="33" t="s">
        <v>39</v>
      </c>
      <c r="AT3941" s="33" t="s">
        <v>39</v>
      </c>
      <c r="AU3941" s="33" t="s">
        <v>39</v>
      </c>
      <c r="AV3941" s="33" t="s">
        <v>39</v>
      </c>
      <c r="AW3941" s="33" t="s">
        <v>1185</v>
      </c>
      <c r="AX3941" s="31"/>
    </row>
    <row r="3942" s="5" customFormat="1" customHeight="1" spans="1:50">
      <c r="A3942" s="22"/>
      <c r="B3942" s="119" t="s">
        <v>1184</v>
      </c>
      <c r="C3942" s="22" t="s">
        <v>137</v>
      </c>
      <c r="D3942" s="22" t="s">
        <v>241</v>
      </c>
      <c r="E3942" s="22">
        <v>1</v>
      </c>
      <c r="F3942" s="22">
        <f t="shared" si="568"/>
        <v>1</v>
      </c>
      <c r="G3942" s="22">
        <v>1</v>
      </c>
      <c r="H3942" s="22">
        <v>0</v>
      </c>
      <c r="I3942" s="22">
        <v>0</v>
      </c>
      <c r="J3942" s="67">
        <v>4.382</v>
      </c>
      <c r="K3942" s="45">
        <v>4.382</v>
      </c>
      <c r="L3942" s="45">
        <f t="shared" si="570"/>
        <v>4.382</v>
      </c>
      <c r="M3942" s="46">
        <f t="shared" si="571"/>
        <v>4.382</v>
      </c>
      <c r="N3942" s="46">
        <f t="shared" si="572"/>
        <v>0</v>
      </c>
      <c r="O3942" s="46">
        <f t="shared" si="573"/>
        <v>4.382</v>
      </c>
      <c r="P3942" s="45">
        <v>4.382</v>
      </c>
      <c r="Q3942" s="46"/>
      <c r="R3942" s="46">
        <f t="shared" si="574"/>
        <v>0</v>
      </c>
      <c r="S3942" s="46"/>
      <c r="T3942" s="46"/>
      <c r="U3942" s="46">
        <f t="shared" si="569"/>
        <v>0</v>
      </c>
      <c r="V3942" s="46"/>
      <c r="W3942" s="46"/>
      <c r="X3942" s="33"/>
      <c r="Y3942" s="33"/>
      <c r="Z3942" s="33">
        <v>43</v>
      </c>
      <c r="AA3942" s="33">
        <v>139</v>
      </c>
      <c r="AB3942" s="33"/>
      <c r="AC3942" s="33"/>
      <c r="AD3942" s="33"/>
      <c r="AE3942" s="33"/>
      <c r="AF3942" s="33"/>
      <c r="AG3942" s="33"/>
      <c r="AH3942" s="33"/>
      <c r="AI3942" s="33"/>
      <c r="AJ3942" s="33" t="s">
        <v>39</v>
      </c>
      <c r="AK3942" s="33" t="s">
        <v>39</v>
      </c>
      <c r="AL3942" s="33" t="s">
        <v>39</v>
      </c>
      <c r="AM3942" s="33" t="s">
        <v>39</v>
      </c>
      <c r="AN3942" s="33" t="s">
        <v>39</v>
      </c>
      <c r="AO3942" s="33" t="s">
        <v>39</v>
      </c>
      <c r="AP3942" s="33" t="s">
        <v>39</v>
      </c>
      <c r="AQ3942" s="33" t="s">
        <v>39</v>
      </c>
      <c r="AR3942" s="33" t="s">
        <v>39</v>
      </c>
      <c r="AS3942" s="33" t="s">
        <v>39</v>
      </c>
      <c r="AT3942" s="33" t="s">
        <v>39</v>
      </c>
      <c r="AU3942" s="33" t="s">
        <v>39</v>
      </c>
      <c r="AV3942" s="33" t="s">
        <v>39</v>
      </c>
      <c r="AW3942" s="33" t="s">
        <v>1185</v>
      </c>
      <c r="AX3942" s="31"/>
    </row>
    <row r="3943" s="5" customFormat="1" customHeight="1" spans="1:50">
      <c r="A3943" s="22"/>
      <c r="B3943" s="119" t="s">
        <v>1184</v>
      </c>
      <c r="C3943" s="22" t="s">
        <v>211</v>
      </c>
      <c r="D3943" s="22" t="s">
        <v>241</v>
      </c>
      <c r="E3943" s="22">
        <v>1</v>
      </c>
      <c r="F3943" s="22">
        <f t="shared" si="568"/>
        <v>1</v>
      </c>
      <c r="G3943" s="22">
        <v>1</v>
      </c>
      <c r="H3943" s="22">
        <v>0</v>
      </c>
      <c r="I3943" s="22">
        <v>0</v>
      </c>
      <c r="J3943" s="67">
        <v>4.382</v>
      </c>
      <c r="K3943" s="45">
        <v>4.382</v>
      </c>
      <c r="L3943" s="45">
        <f t="shared" si="570"/>
        <v>4.382</v>
      </c>
      <c r="M3943" s="46">
        <f t="shared" si="571"/>
        <v>4.382</v>
      </c>
      <c r="N3943" s="46">
        <f t="shared" si="572"/>
        <v>0</v>
      </c>
      <c r="O3943" s="46">
        <f t="shared" si="573"/>
        <v>4.382</v>
      </c>
      <c r="P3943" s="45">
        <v>4.382</v>
      </c>
      <c r="Q3943" s="46"/>
      <c r="R3943" s="46">
        <f t="shared" si="574"/>
        <v>0</v>
      </c>
      <c r="S3943" s="46"/>
      <c r="T3943" s="46"/>
      <c r="U3943" s="46">
        <f t="shared" si="569"/>
        <v>0</v>
      </c>
      <c r="V3943" s="46"/>
      <c r="W3943" s="46"/>
      <c r="X3943" s="33"/>
      <c r="Y3943" s="33"/>
      <c r="Z3943" s="33">
        <v>27</v>
      </c>
      <c r="AA3943" s="33">
        <v>98</v>
      </c>
      <c r="AB3943" s="33"/>
      <c r="AC3943" s="33"/>
      <c r="AD3943" s="33"/>
      <c r="AE3943" s="33"/>
      <c r="AF3943" s="33"/>
      <c r="AG3943" s="33"/>
      <c r="AH3943" s="33"/>
      <c r="AI3943" s="33"/>
      <c r="AJ3943" s="33" t="s">
        <v>39</v>
      </c>
      <c r="AK3943" s="33" t="s">
        <v>39</v>
      </c>
      <c r="AL3943" s="33" t="s">
        <v>39</v>
      </c>
      <c r="AM3943" s="33" t="s">
        <v>39</v>
      </c>
      <c r="AN3943" s="33" t="s">
        <v>39</v>
      </c>
      <c r="AO3943" s="33" t="s">
        <v>39</v>
      </c>
      <c r="AP3943" s="33" t="s">
        <v>39</v>
      </c>
      <c r="AQ3943" s="33" t="s">
        <v>39</v>
      </c>
      <c r="AR3943" s="33" t="s">
        <v>39</v>
      </c>
      <c r="AS3943" s="33" t="s">
        <v>39</v>
      </c>
      <c r="AT3943" s="33" t="s">
        <v>39</v>
      </c>
      <c r="AU3943" s="33" t="s">
        <v>39</v>
      </c>
      <c r="AV3943" s="33" t="s">
        <v>39</v>
      </c>
      <c r="AW3943" s="33" t="s">
        <v>1185</v>
      </c>
      <c r="AX3943" s="31"/>
    </row>
    <row r="3944" s="5" customFormat="1" customHeight="1" spans="1:50">
      <c r="A3944" s="22"/>
      <c r="B3944" s="119" t="s">
        <v>1184</v>
      </c>
      <c r="C3944" s="22" t="s">
        <v>120</v>
      </c>
      <c r="D3944" s="22" t="s">
        <v>241</v>
      </c>
      <c r="E3944" s="22">
        <v>1</v>
      </c>
      <c r="F3944" s="22">
        <f t="shared" si="568"/>
        <v>1</v>
      </c>
      <c r="G3944" s="22">
        <v>1</v>
      </c>
      <c r="H3944" s="22">
        <v>0</v>
      </c>
      <c r="I3944" s="22">
        <v>0</v>
      </c>
      <c r="J3944" s="67">
        <v>4.382</v>
      </c>
      <c r="K3944" s="45">
        <v>4.382</v>
      </c>
      <c r="L3944" s="45">
        <f t="shared" si="570"/>
        <v>4.382</v>
      </c>
      <c r="M3944" s="46">
        <f t="shared" si="571"/>
        <v>4.382</v>
      </c>
      <c r="N3944" s="46">
        <f t="shared" si="572"/>
        <v>0</v>
      </c>
      <c r="O3944" s="46">
        <f t="shared" si="573"/>
        <v>4.382</v>
      </c>
      <c r="P3944" s="45">
        <v>4.382</v>
      </c>
      <c r="Q3944" s="46"/>
      <c r="R3944" s="46">
        <f t="shared" si="574"/>
        <v>0</v>
      </c>
      <c r="S3944" s="46"/>
      <c r="T3944" s="46"/>
      <c r="U3944" s="46">
        <f t="shared" si="569"/>
        <v>0</v>
      </c>
      <c r="V3944" s="46"/>
      <c r="W3944" s="46"/>
      <c r="X3944" s="33"/>
      <c r="Y3944" s="33"/>
      <c r="Z3944" s="33">
        <v>106</v>
      </c>
      <c r="AA3944" s="33">
        <v>255</v>
      </c>
      <c r="AB3944" s="33"/>
      <c r="AC3944" s="33"/>
      <c r="AD3944" s="33"/>
      <c r="AE3944" s="33"/>
      <c r="AF3944" s="33"/>
      <c r="AG3944" s="33"/>
      <c r="AH3944" s="33"/>
      <c r="AI3944" s="33"/>
      <c r="AJ3944" s="33" t="s">
        <v>39</v>
      </c>
      <c r="AK3944" s="33" t="s">
        <v>39</v>
      </c>
      <c r="AL3944" s="33" t="s">
        <v>39</v>
      </c>
      <c r="AM3944" s="33" t="s">
        <v>39</v>
      </c>
      <c r="AN3944" s="33" t="s">
        <v>39</v>
      </c>
      <c r="AO3944" s="33" t="s">
        <v>39</v>
      </c>
      <c r="AP3944" s="33" t="s">
        <v>39</v>
      </c>
      <c r="AQ3944" s="33" t="s">
        <v>39</v>
      </c>
      <c r="AR3944" s="33" t="s">
        <v>39</v>
      </c>
      <c r="AS3944" s="33" t="s">
        <v>39</v>
      </c>
      <c r="AT3944" s="33" t="s">
        <v>39</v>
      </c>
      <c r="AU3944" s="33" t="s">
        <v>39</v>
      </c>
      <c r="AV3944" s="33" t="s">
        <v>39</v>
      </c>
      <c r="AW3944" s="33" t="s">
        <v>1185</v>
      </c>
      <c r="AX3944" s="31"/>
    </row>
    <row r="3945" s="5" customFormat="1" customHeight="1" spans="1:50">
      <c r="A3945" s="22"/>
      <c r="B3945" s="119" t="s">
        <v>1184</v>
      </c>
      <c r="C3945" s="22" t="s">
        <v>175</v>
      </c>
      <c r="D3945" s="22" t="s">
        <v>241</v>
      </c>
      <c r="E3945" s="22">
        <v>1</v>
      </c>
      <c r="F3945" s="22">
        <f t="shared" si="568"/>
        <v>1</v>
      </c>
      <c r="G3945" s="22">
        <v>1</v>
      </c>
      <c r="H3945" s="22">
        <v>0</v>
      </c>
      <c r="I3945" s="22">
        <v>0</v>
      </c>
      <c r="J3945" s="67">
        <v>4.382</v>
      </c>
      <c r="K3945" s="45">
        <v>4.382</v>
      </c>
      <c r="L3945" s="45">
        <f t="shared" si="570"/>
        <v>4.382</v>
      </c>
      <c r="M3945" s="46">
        <f t="shared" si="571"/>
        <v>4.382</v>
      </c>
      <c r="N3945" s="46">
        <f t="shared" si="572"/>
        <v>0</v>
      </c>
      <c r="O3945" s="46">
        <f t="shared" si="573"/>
        <v>4.382</v>
      </c>
      <c r="P3945" s="45">
        <v>4.382</v>
      </c>
      <c r="Q3945" s="46"/>
      <c r="R3945" s="46">
        <f t="shared" si="574"/>
        <v>0</v>
      </c>
      <c r="S3945" s="46"/>
      <c r="T3945" s="46"/>
      <c r="U3945" s="46">
        <f t="shared" si="569"/>
        <v>0</v>
      </c>
      <c r="V3945" s="46"/>
      <c r="W3945" s="46"/>
      <c r="X3945" s="33"/>
      <c r="Y3945" s="33"/>
      <c r="Z3945" s="33">
        <v>95</v>
      </c>
      <c r="AA3945" s="33">
        <v>251</v>
      </c>
      <c r="AB3945" s="33"/>
      <c r="AC3945" s="33"/>
      <c r="AD3945" s="33"/>
      <c r="AE3945" s="33"/>
      <c r="AF3945" s="33"/>
      <c r="AG3945" s="33"/>
      <c r="AH3945" s="33"/>
      <c r="AI3945" s="33"/>
      <c r="AJ3945" s="33" t="s">
        <v>39</v>
      </c>
      <c r="AK3945" s="33" t="s">
        <v>39</v>
      </c>
      <c r="AL3945" s="33" t="s">
        <v>39</v>
      </c>
      <c r="AM3945" s="33" t="s">
        <v>39</v>
      </c>
      <c r="AN3945" s="33" t="s">
        <v>39</v>
      </c>
      <c r="AO3945" s="33" t="s">
        <v>39</v>
      </c>
      <c r="AP3945" s="33" t="s">
        <v>39</v>
      </c>
      <c r="AQ3945" s="33" t="s">
        <v>39</v>
      </c>
      <c r="AR3945" s="33" t="s">
        <v>39</v>
      </c>
      <c r="AS3945" s="33" t="s">
        <v>39</v>
      </c>
      <c r="AT3945" s="33" t="s">
        <v>39</v>
      </c>
      <c r="AU3945" s="33" t="s">
        <v>39</v>
      </c>
      <c r="AV3945" s="33" t="s">
        <v>39</v>
      </c>
      <c r="AW3945" s="33" t="s">
        <v>1185</v>
      </c>
      <c r="AX3945" s="31"/>
    </row>
    <row r="3946" s="5" customFormat="1" customHeight="1" spans="1:50">
      <c r="A3946" s="22"/>
      <c r="B3946" s="119" t="s">
        <v>1184</v>
      </c>
      <c r="C3946" s="22" t="s">
        <v>157</v>
      </c>
      <c r="D3946" s="22" t="s">
        <v>241</v>
      </c>
      <c r="E3946" s="22">
        <v>1</v>
      </c>
      <c r="F3946" s="22">
        <f t="shared" si="568"/>
        <v>1</v>
      </c>
      <c r="G3946" s="22">
        <v>1</v>
      </c>
      <c r="H3946" s="22">
        <v>0</v>
      </c>
      <c r="I3946" s="22">
        <v>0</v>
      </c>
      <c r="J3946" s="67">
        <v>4.382</v>
      </c>
      <c r="K3946" s="45">
        <v>4.382</v>
      </c>
      <c r="L3946" s="45">
        <f t="shared" si="570"/>
        <v>4.382</v>
      </c>
      <c r="M3946" s="46">
        <f t="shared" si="571"/>
        <v>4.382</v>
      </c>
      <c r="N3946" s="46">
        <f t="shared" si="572"/>
        <v>0</v>
      </c>
      <c r="O3946" s="46">
        <f t="shared" si="573"/>
        <v>4.382</v>
      </c>
      <c r="P3946" s="45">
        <v>4.382</v>
      </c>
      <c r="Q3946" s="46"/>
      <c r="R3946" s="46">
        <f t="shared" si="574"/>
        <v>0</v>
      </c>
      <c r="S3946" s="46"/>
      <c r="T3946" s="46"/>
      <c r="U3946" s="46">
        <f t="shared" si="569"/>
        <v>0</v>
      </c>
      <c r="V3946" s="46"/>
      <c r="W3946" s="46"/>
      <c r="X3946" s="33"/>
      <c r="Y3946" s="33"/>
      <c r="Z3946" s="33">
        <v>75</v>
      </c>
      <c r="AA3946" s="33">
        <v>257</v>
      </c>
      <c r="AB3946" s="33"/>
      <c r="AC3946" s="33"/>
      <c r="AD3946" s="33"/>
      <c r="AE3946" s="33"/>
      <c r="AF3946" s="33"/>
      <c r="AG3946" s="33"/>
      <c r="AH3946" s="33"/>
      <c r="AI3946" s="33"/>
      <c r="AJ3946" s="33" t="s">
        <v>39</v>
      </c>
      <c r="AK3946" s="33" t="s">
        <v>39</v>
      </c>
      <c r="AL3946" s="33" t="s">
        <v>39</v>
      </c>
      <c r="AM3946" s="33" t="s">
        <v>39</v>
      </c>
      <c r="AN3946" s="33" t="s">
        <v>39</v>
      </c>
      <c r="AO3946" s="33" t="s">
        <v>39</v>
      </c>
      <c r="AP3946" s="33" t="s">
        <v>39</v>
      </c>
      <c r="AQ3946" s="33" t="s">
        <v>39</v>
      </c>
      <c r="AR3946" s="33" t="s">
        <v>39</v>
      </c>
      <c r="AS3946" s="33" t="s">
        <v>39</v>
      </c>
      <c r="AT3946" s="33" t="s">
        <v>39</v>
      </c>
      <c r="AU3946" s="33" t="s">
        <v>39</v>
      </c>
      <c r="AV3946" s="33" t="s">
        <v>39</v>
      </c>
      <c r="AW3946" s="33" t="s">
        <v>1185</v>
      </c>
      <c r="AX3946" s="31"/>
    </row>
    <row r="3947" s="5" customFormat="1" customHeight="1" spans="1:50">
      <c r="A3947" s="22"/>
      <c r="B3947" s="119" t="s">
        <v>1184</v>
      </c>
      <c r="C3947" s="22" t="s">
        <v>1186</v>
      </c>
      <c r="D3947" s="22" t="s">
        <v>241</v>
      </c>
      <c r="E3947" s="22">
        <v>1</v>
      </c>
      <c r="F3947" s="22">
        <f t="shared" si="568"/>
        <v>1</v>
      </c>
      <c r="G3947" s="22">
        <v>1</v>
      </c>
      <c r="H3947" s="22">
        <v>0</v>
      </c>
      <c r="I3947" s="22">
        <v>0</v>
      </c>
      <c r="J3947" s="67">
        <v>4.382</v>
      </c>
      <c r="K3947" s="45">
        <v>4.382</v>
      </c>
      <c r="L3947" s="45">
        <f t="shared" si="570"/>
        <v>4.382</v>
      </c>
      <c r="M3947" s="46">
        <f t="shared" si="571"/>
        <v>4.382</v>
      </c>
      <c r="N3947" s="46">
        <f t="shared" si="572"/>
        <v>0</v>
      </c>
      <c r="O3947" s="46">
        <f t="shared" si="573"/>
        <v>4.382</v>
      </c>
      <c r="P3947" s="45">
        <v>4.382</v>
      </c>
      <c r="Q3947" s="46"/>
      <c r="R3947" s="46">
        <f t="shared" si="574"/>
        <v>0</v>
      </c>
      <c r="S3947" s="46"/>
      <c r="T3947" s="46"/>
      <c r="U3947" s="46">
        <f t="shared" si="569"/>
        <v>0</v>
      </c>
      <c r="V3947" s="46"/>
      <c r="W3947" s="46"/>
      <c r="X3947" s="33"/>
      <c r="Y3947" s="33"/>
      <c r="Z3947" s="33">
        <v>52</v>
      </c>
      <c r="AA3947" s="33">
        <v>216</v>
      </c>
      <c r="AB3947" s="33"/>
      <c r="AC3947" s="33"/>
      <c r="AD3947" s="33"/>
      <c r="AE3947" s="33"/>
      <c r="AF3947" s="33"/>
      <c r="AG3947" s="33"/>
      <c r="AH3947" s="33"/>
      <c r="AI3947" s="33"/>
      <c r="AJ3947" s="33" t="s">
        <v>39</v>
      </c>
      <c r="AK3947" s="33" t="s">
        <v>39</v>
      </c>
      <c r="AL3947" s="33" t="s">
        <v>39</v>
      </c>
      <c r="AM3947" s="33" t="s">
        <v>39</v>
      </c>
      <c r="AN3947" s="33" t="s">
        <v>39</v>
      </c>
      <c r="AO3947" s="33" t="s">
        <v>39</v>
      </c>
      <c r="AP3947" s="33" t="s">
        <v>39</v>
      </c>
      <c r="AQ3947" s="33" t="s">
        <v>39</v>
      </c>
      <c r="AR3947" s="33" t="s">
        <v>39</v>
      </c>
      <c r="AS3947" s="33" t="s">
        <v>39</v>
      </c>
      <c r="AT3947" s="33" t="s">
        <v>39</v>
      </c>
      <c r="AU3947" s="33" t="s">
        <v>39</v>
      </c>
      <c r="AV3947" s="33" t="s">
        <v>39</v>
      </c>
      <c r="AW3947" s="33" t="s">
        <v>1185</v>
      </c>
      <c r="AX3947" s="31"/>
    </row>
    <row r="3948" s="5" customFormat="1" customHeight="1" spans="1:50">
      <c r="A3948" s="22"/>
      <c r="B3948" s="119" t="s">
        <v>1184</v>
      </c>
      <c r="C3948" s="22" t="s">
        <v>195</v>
      </c>
      <c r="D3948" s="22" t="s">
        <v>241</v>
      </c>
      <c r="E3948" s="22">
        <v>1</v>
      </c>
      <c r="F3948" s="22">
        <f t="shared" si="568"/>
        <v>1</v>
      </c>
      <c r="G3948" s="22">
        <v>1</v>
      </c>
      <c r="H3948" s="22">
        <v>0</v>
      </c>
      <c r="I3948" s="22">
        <v>0</v>
      </c>
      <c r="J3948" s="67">
        <v>4.382</v>
      </c>
      <c r="K3948" s="45">
        <v>4.382</v>
      </c>
      <c r="L3948" s="45">
        <f t="shared" si="570"/>
        <v>4.382</v>
      </c>
      <c r="M3948" s="46">
        <f t="shared" si="571"/>
        <v>4.382</v>
      </c>
      <c r="N3948" s="46">
        <f t="shared" si="572"/>
        <v>0</v>
      </c>
      <c r="O3948" s="46">
        <f t="shared" si="573"/>
        <v>4.382</v>
      </c>
      <c r="P3948" s="45">
        <v>4.382</v>
      </c>
      <c r="Q3948" s="46"/>
      <c r="R3948" s="46">
        <f t="shared" si="574"/>
        <v>0</v>
      </c>
      <c r="S3948" s="46"/>
      <c r="T3948" s="46"/>
      <c r="U3948" s="46">
        <f t="shared" si="569"/>
        <v>0</v>
      </c>
      <c r="V3948" s="46"/>
      <c r="W3948" s="46"/>
      <c r="X3948" s="33"/>
      <c r="Y3948" s="33"/>
      <c r="Z3948" s="33">
        <v>36</v>
      </c>
      <c r="AA3948" s="33">
        <v>106</v>
      </c>
      <c r="AB3948" s="33"/>
      <c r="AC3948" s="33"/>
      <c r="AD3948" s="33"/>
      <c r="AE3948" s="33"/>
      <c r="AF3948" s="33"/>
      <c r="AG3948" s="33"/>
      <c r="AH3948" s="33"/>
      <c r="AI3948" s="33"/>
      <c r="AJ3948" s="33" t="s">
        <v>39</v>
      </c>
      <c r="AK3948" s="33" t="s">
        <v>39</v>
      </c>
      <c r="AL3948" s="33" t="s">
        <v>39</v>
      </c>
      <c r="AM3948" s="33" t="s">
        <v>39</v>
      </c>
      <c r="AN3948" s="33" t="s">
        <v>39</v>
      </c>
      <c r="AO3948" s="33" t="s">
        <v>39</v>
      </c>
      <c r="AP3948" s="33" t="s">
        <v>39</v>
      </c>
      <c r="AQ3948" s="33" t="s">
        <v>39</v>
      </c>
      <c r="AR3948" s="33" t="s">
        <v>39</v>
      </c>
      <c r="AS3948" s="33" t="s">
        <v>39</v>
      </c>
      <c r="AT3948" s="33" t="s">
        <v>39</v>
      </c>
      <c r="AU3948" s="33" t="s">
        <v>39</v>
      </c>
      <c r="AV3948" s="33" t="s">
        <v>39</v>
      </c>
      <c r="AW3948" s="33" t="s">
        <v>1185</v>
      </c>
      <c r="AX3948" s="31"/>
    </row>
    <row r="3949" s="5" customFormat="1" customHeight="1" spans="1:50">
      <c r="A3949" s="22"/>
      <c r="B3949" s="119" t="s">
        <v>1184</v>
      </c>
      <c r="C3949" s="22" t="s">
        <v>215</v>
      </c>
      <c r="D3949" s="22" t="s">
        <v>241</v>
      </c>
      <c r="E3949" s="22">
        <v>1</v>
      </c>
      <c r="F3949" s="22">
        <f t="shared" si="568"/>
        <v>1</v>
      </c>
      <c r="G3949" s="22">
        <v>1</v>
      </c>
      <c r="H3949" s="22">
        <v>0</v>
      </c>
      <c r="I3949" s="22">
        <v>0</v>
      </c>
      <c r="J3949" s="67">
        <v>4.382</v>
      </c>
      <c r="K3949" s="45">
        <v>4.382</v>
      </c>
      <c r="L3949" s="45">
        <f t="shared" si="570"/>
        <v>4.382</v>
      </c>
      <c r="M3949" s="46">
        <f t="shared" si="571"/>
        <v>4.382</v>
      </c>
      <c r="N3949" s="46">
        <f t="shared" si="572"/>
        <v>0</v>
      </c>
      <c r="O3949" s="46">
        <f t="shared" si="573"/>
        <v>4.382</v>
      </c>
      <c r="P3949" s="45">
        <v>4.382</v>
      </c>
      <c r="Q3949" s="46"/>
      <c r="R3949" s="46">
        <f t="shared" si="574"/>
        <v>0</v>
      </c>
      <c r="S3949" s="46"/>
      <c r="T3949" s="46"/>
      <c r="U3949" s="46">
        <f t="shared" si="569"/>
        <v>0</v>
      </c>
      <c r="V3949" s="46"/>
      <c r="W3949" s="46"/>
      <c r="X3949" s="33"/>
      <c r="Y3949" s="33"/>
      <c r="Z3949" s="33">
        <v>55</v>
      </c>
      <c r="AA3949" s="33">
        <v>122</v>
      </c>
      <c r="AB3949" s="33"/>
      <c r="AC3949" s="33"/>
      <c r="AD3949" s="33"/>
      <c r="AE3949" s="33"/>
      <c r="AF3949" s="33"/>
      <c r="AG3949" s="33"/>
      <c r="AH3949" s="33"/>
      <c r="AI3949" s="33"/>
      <c r="AJ3949" s="33" t="s">
        <v>39</v>
      </c>
      <c r="AK3949" s="33" t="s">
        <v>39</v>
      </c>
      <c r="AL3949" s="33" t="s">
        <v>39</v>
      </c>
      <c r="AM3949" s="33" t="s">
        <v>39</v>
      </c>
      <c r="AN3949" s="33" t="s">
        <v>39</v>
      </c>
      <c r="AO3949" s="33" t="s">
        <v>39</v>
      </c>
      <c r="AP3949" s="33" t="s">
        <v>39</v>
      </c>
      <c r="AQ3949" s="33" t="s">
        <v>39</v>
      </c>
      <c r="AR3949" s="33" t="s">
        <v>39</v>
      </c>
      <c r="AS3949" s="33" t="s">
        <v>39</v>
      </c>
      <c r="AT3949" s="33" t="s">
        <v>39</v>
      </c>
      <c r="AU3949" s="33" t="s">
        <v>39</v>
      </c>
      <c r="AV3949" s="33" t="s">
        <v>39</v>
      </c>
      <c r="AW3949" s="33" t="s">
        <v>1185</v>
      </c>
      <c r="AX3949" s="31"/>
    </row>
    <row r="3950" s="5" customFormat="1" customHeight="1" spans="1:50">
      <c r="A3950" s="22"/>
      <c r="B3950" s="119" t="s">
        <v>1184</v>
      </c>
      <c r="C3950" s="22" t="s">
        <v>131</v>
      </c>
      <c r="D3950" s="22" t="s">
        <v>241</v>
      </c>
      <c r="E3950" s="22">
        <v>1</v>
      </c>
      <c r="F3950" s="22">
        <f t="shared" ref="F3950:F4013" si="575">G3950+H3950+I3950</f>
        <v>1</v>
      </c>
      <c r="G3950" s="22">
        <v>1</v>
      </c>
      <c r="H3950" s="22">
        <v>0</v>
      </c>
      <c r="I3950" s="22">
        <v>0</v>
      </c>
      <c r="J3950" s="67">
        <v>4.382</v>
      </c>
      <c r="K3950" s="45">
        <v>4.382</v>
      </c>
      <c r="L3950" s="45">
        <f t="shared" si="570"/>
        <v>4.382</v>
      </c>
      <c r="M3950" s="46">
        <f t="shared" si="571"/>
        <v>4.382</v>
      </c>
      <c r="N3950" s="46">
        <f t="shared" si="572"/>
        <v>0</v>
      </c>
      <c r="O3950" s="46">
        <f t="shared" si="573"/>
        <v>4.382</v>
      </c>
      <c r="P3950" s="45">
        <v>4.382</v>
      </c>
      <c r="Q3950" s="46"/>
      <c r="R3950" s="46">
        <f t="shared" si="574"/>
        <v>0</v>
      </c>
      <c r="S3950" s="46"/>
      <c r="T3950" s="46"/>
      <c r="U3950" s="46">
        <f t="shared" si="569"/>
        <v>0</v>
      </c>
      <c r="V3950" s="46"/>
      <c r="W3950" s="46"/>
      <c r="X3950" s="33"/>
      <c r="Y3950" s="33"/>
      <c r="Z3950" s="33">
        <v>59</v>
      </c>
      <c r="AA3950" s="33">
        <v>171</v>
      </c>
      <c r="AB3950" s="33"/>
      <c r="AC3950" s="33"/>
      <c r="AD3950" s="33"/>
      <c r="AE3950" s="33"/>
      <c r="AF3950" s="33"/>
      <c r="AG3950" s="33"/>
      <c r="AH3950" s="33"/>
      <c r="AI3950" s="33"/>
      <c r="AJ3950" s="33" t="s">
        <v>39</v>
      </c>
      <c r="AK3950" s="33" t="s">
        <v>39</v>
      </c>
      <c r="AL3950" s="33" t="s">
        <v>39</v>
      </c>
      <c r="AM3950" s="33" t="s">
        <v>39</v>
      </c>
      <c r="AN3950" s="33" t="s">
        <v>39</v>
      </c>
      <c r="AO3950" s="33" t="s">
        <v>39</v>
      </c>
      <c r="AP3950" s="33" t="s">
        <v>39</v>
      </c>
      <c r="AQ3950" s="33" t="s">
        <v>39</v>
      </c>
      <c r="AR3950" s="33" t="s">
        <v>39</v>
      </c>
      <c r="AS3950" s="33" t="s">
        <v>39</v>
      </c>
      <c r="AT3950" s="33" t="s">
        <v>39</v>
      </c>
      <c r="AU3950" s="33" t="s">
        <v>39</v>
      </c>
      <c r="AV3950" s="33" t="s">
        <v>39</v>
      </c>
      <c r="AW3950" s="33" t="s">
        <v>1185</v>
      </c>
      <c r="AX3950" s="31"/>
    </row>
    <row r="3951" s="5" customFormat="1" customHeight="1" spans="1:50">
      <c r="A3951" s="22"/>
      <c r="B3951" s="119" t="s">
        <v>1184</v>
      </c>
      <c r="C3951" s="22" t="s">
        <v>198</v>
      </c>
      <c r="D3951" s="22" t="s">
        <v>241</v>
      </c>
      <c r="E3951" s="22">
        <v>1</v>
      </c>
      <c r="F3951" s="22">
        <f t="shared" si="575"/>
        <v>1</v>
      </c>
      <c r="G3951" s="22">
        <v>1</v>
      </c>
      <c r="H3951" s="22">
        <v>0</v>
      </c>
      <c r="I3951" s="22">
        <v>0</v>
      </c>
      <c r="J3951" s="67">
        <v>4.382</v>
      </c>
      <c r="K3951" s="45">
        <v>4.382</v>
      </c>
      <c r="L3951" s="45">
        <f t="shared" si="570"/>
        <v>4.382</v>
      </c>
      <c r="M3951" s="46">
        <f t="shared" si="571"/>
        <v>4.382</v>
      </c>
      <c r="N3951" s="46">
        <f t="shared" si="572"/>
        <v>0</v>
      </c>
      <c r="O3951" s="46">
        <f t="shared" si="573"/>
        <v>4.382</v>
      </c>
      <c r="P3951" s="45">
        <v>4.382</v>
      </c>
      <c r="Q3951" s="46"/>
      <c r="R3951" s="46">
        <f t="shared" si="574"/>
        <v>0</v>
      </c>
      <c r="S3951" s="46"/>
      <c r="T3951" s="46"/>
      <c r="U3951" s="46">
        <f t="shared" si="569"/>
        <v>0</v>
      </c>
      <c r="V3951" s="46"/>
      <c r="W3951" s="46"/>
      <c r="X3951" s="33"/>
      <c r="Y3951" s="33"/>
      <c r="Z3951" s="33">
        <v>99</v>
      </c>
      <c r="AA3951" s="33">
        <v>261</v>
      </c>
      <c r="AB3951" s="33"/>
      <c r="AC3951" s="33"/>
      <c r="AD3951" s="33"/>
      <c r="AE3951" s="33"/>
      <c r="AF3951" s="33"/>
      <c r="AG3951" s="33"/>
      <c r="AH3951" s="33"/>
      <c r="AI3951" s="33"/>
      <c r="AJ3951" s="33" t="s">
        <v>39</v>
      </c>
      <c r="AK3951" s="33" t="s">
        <v>39</v>
      </c>
      <c r="AL3951" s="33" t="s">
        <v>39</v>
      </c>
      <c r="AM3951" s="33" t="s">
        <v>39</v>
      </c>
      <c r="AN3951" s="33" t="s">
        <v>39</v>
      </c>
      <c r="AO3951" s="33" t="s">
        <v>39</v>
      </c>
      <c r="AP3951" s="33" t="s">
        <v>39</v>
      </c>
      <c r="AQ3951" s="33" t="s">
        <v>39</v>
      </c>
      <c r="AR3951" s="33" t="s">
        <v>39</v>
      </c>
      <c r="AS3951" s="33" t="s">
        <v>39</v>
      </c>
      <c r="AT3951" s="33" t="s">
        <v>39</v>
      </c>
      <c r="AU3951" s="33" t="s">
        <v>39</v>
      </c>
      <c r="AV3951" s="33" t="s">
        <v>39</v>
      </c>
      <c r="AW3951" s="33" t="s">
        <v>1185</v>
      </c>
      <c r="AX3951" s="31"/>
    </row>
    <row r="3952" s="5" customFormat="1" customHeight="1" spans="1:50">
      <c r="A3952" s="22"/>
      <c r="B3952" s="119" t="s">
        <v>1184</v>
      </c>
      <c r="C3952" s="22" t="s">
        <v>1187</v>
      </c>
      <c r="D3952" s="22" t="s">
        <v>241</v>
      </c>
      <c r="E3952" s="22">
        <v>1</v>
      </c>
      <c r="F3952" s="22">
        <f t="shared" si="575"/>
        <v>1</v>
      </c>
      <c r="G3952" s="22">
        <v>1</v>
      </c>
      <c r="H3952" s="22">
        <v>0</v>
      </c>
      <c r="I3952" s="22">
        <v>0</v>
      </c>
      <c r="J3952" s="67">
        <v>4.382</v>
      </c>
      <c r="K3952" s="45">
        <v>4.382</v>
      </c>
      <c r="L3952" s="45">
        <f t="shared" si="570"/>
        <v>4.382</v>
      </c>
      <c r="M3952" s="46">
        <f t="shared" si="571"/>
        <v>4.382</v>
      </c>
      <c r="N3952" s="46">
        <f t="shared" si="572"/>
        <v>0</v>
      </c>
      <c r="O3952" s="46">
        <f t="shared" si="573"/>
        <v>4.382</v>
      </c>
      <c r="P3952" s="45">
        <v>4.382</v>
      </c>
      <c r="Q3952" s="46"/>
      <c r="R3952" s="46">
        <f t="shared" si="574"/>
        <v>0</v>
      </c>
      <c r="S3952" s="46"/>
      <c r="T3952" s="46"/>
      <c r="U3952" s="46">
        <f t="shared" si="569"/>
        <v>0</v>
      </c>
      <c r="V3952" s="46"/>
      <c r="W3952" s="46"/>
      <c r="X3952" s="33"/>
      <c r="Y3952" s="33"/>
      <c r="Z3952" s="33">
        <v>81</v>
      </c>
      <c r="AA3952" s="33">
        <v>288</v>
      </c>
      <c r="AB3952" s="33"/>
      <c r="AC3952" s="33"/>
      <c r="AD3952" s="33"/>
      <c r="AE3952" s="33"/>
      <c r="AF3952" s="33"/>
      <c r="AG3952" s="33"/>
      <c r="AH3952" s="33"/>
      <c r="AI3952" s="33"/>
      <c r="AJ3952" s="33" t="s">
        <v>39</v>
      </c>
      <c r="AK3952" s="33" t="s">
        <v>39</v>
      </c>
      <c r="AL3952" s="33" t="s">
        <v>39</v>
      </c>
      <c r="AM3952" s="33" t="s">
        <v>39</v>
      </c>
      <c r="AN3952" s="33" t="s">
        <v>39</v>
      </c>
      <c r="AO3952" s="33" t="s">
        <v>39</v>
      </c>
      <c r="AP3952" s="33" t="s">
        <v>39</v>
      </c>
      <c r="AQ3952" s="33" t="s">
        <v>39</v>
      </c>
      <c r="AR3952" s="33" t="s">
        <v>39</v>
      </c>
      <c r="AS3952" s="33" t="s">
        <v>39</v>
      </c>
      <c r="AT3952" s="33" t="s">
        <v>39</v>
      </c>
      <c r="AU3952" s="33" t="s">
        <v>39</v>
      </c>
      <c r="AV3952" s="33" t="s">
        <v>39</v>
      </c>
      <c r="AW3952" s="33" t="s">
        <v>1185</v>
      </c>
      <c r="AX3952" s="31"/>
    </row>
    <row r="3953" s="5" customFormat="1" customHeight="1" spans="1:50">
      <c r="A3953" s="22"/>
      <c r="B3953" s="119" t="s">
        <v>1184</v>
      </c>
      <c r="C3953" s="22" t="s">
        <v>144</v>
      </c>
      <c r="D3953" s="22" t="s">
        <v>241</v>
      </c>
      <c r="E3953" s="22">
        <v>1</v>
      </c>
      <c r="F3953" s="22">
        <f t="shared" si="575"/>
        <v>1</v>
      </c>
      <c r="G3953" s="22">
        <v>1</v>
      </c>
      <c r="H3953" s="22">
        <v>0</v>
      </c>
      <c r="I3953" s="22">
        <v>0</v>
      </c>
      <c r="J3953" s="67">
        <v>4.382</v>
      </c>
      <c r="K3953" s="45">
        <v>4.382</v>
      </c>
      <c r="L3953" s="45">
        <f t="shared" si="570"/>
        <v>4.382</v>
      </c>
      <c r="M3953" s="46">
        <f t="shared" si="571"/>
        <v>4.382</v>
      </c>
      <c r="N3953" s="46">
        <f t="shared" si="572"/>
        <v>0</v>
      </c>
      <c r="O3953" s="46">
        <f t="shared" si="573"/>
        <v>4.382</v>
      </c>
      <c r="P3953" s="45">
        <v>4.382</v>
      </c>
      <c r="Q3953" s="46"/>
      <c r="R3953" s="46">
        <f t="shared" si="574"/>
        <v>0</v>
      </c>
      <c r="S3953" s="46"/>
      <c r="T3953" s="46"/>
      <c r="U3953" s="46">
        <f t="shared" si="569"/>
        <v>0</v>
      </c>
      <c r="V3953" s="46"/>
      <c r="W3953" s="46"/>
      <c r="X3953" s="33"/>
      <c r="Y3953" s="33"/>
      <c r="Z3953" s="33">
        <v>61</v>
      </c>
      <c r="AA3953" s="33">
        <v>158</v>
      </c>
      <c r="AB3953" s="33"/>
      <c r="AC3953" s="33"/>
      <c r="AD3953" s="33"/>
      <c r="AE3953" s="33"/>
      <c r="AF3953" s="33"/>
      <c r="AG3953" s="33"/>
      <c r="AH3953" s="33"/>
      <c r="AI3953" s="33"/>
      <c r="AJ3953" s="33" t="s">
        <v>39</v>
      </c>
      <c r="AK3953" s="33" t="s">
        <v>39</v>
      </c>
      <c r="AL3953" s="33" t="s">
        <v>39</v>
      </c>
      <c r="AM3953" s="33" t="s">
        <v>39</v>
      </c>
      <c r="AN3953" s="33" t="s">
        <v>39</v>
      </c>
      <c r="AO3953" s="33" t="s">
        <v>39</v>
      </c>
      <c r="AP3953" s="33" t="s">
        <v>39</v>
      </c>
      <c r="AQ3953" s="33" t="s">
        <v>39</v>
      </c>
      <c r="AR3953" s="33" t="s">
        <v>39</v>
      </c>
      <c r="AS3953" s="33" t="s">
        <v>39</v>
      </c>
      <c r="AT3953" s="33" t="s">
        <v>39</v>
      </c>
      <c r="AU3953" s="33" t="s">
        <v>39</v>
      </c>
      <c r="AV3953" s="33" t="s">
        <v>39</v>
      </c>
      <c r="AW3953" s="33" t="s">
        <v>1185</v>
      </c>
      <c r="AX3953" s="31"/>
    </row>
    <row r="3954" s="5" customFormat="1" customHeight="1" spans="1:50">
      <c r="A3954" s="22"/>
      <c r="B3954" s="119" t="s">
        <v>1184</v>
      </c>
      <c r="C3954" s="22" t="s">
        <v>176</v>
      </c>
      <c r="D3954" s="22" t="s">
        <v>241</v>
      </c>
      <c r="E3954" s="22">
        <v>1</v>
      </c>
      <c r="F3954" s="22">
        <f t="shared" si="575"/>
        <v>1</v>
      </c>
      <c r="G3954" s="22">
        <v>1</v>
      </c>
      <c r="H3954" s="22">
        <v>0</v>
      </c>
      <c r="I3954" s="22">
        <v>0</v>
      </c>
      <c r="J3954" s="67">
        <v>4.382</v>
      </c>
      <c r="K3954" s="45">
        <v>4.382</v>
      </c>
      <c r="L3954" s="45">
        <f t="shared" si="570"/>
        <v>4.382</v>
      </c>
      <c r="M3954" s="46">
        <f t="shared" si="571"/>
        <v>4.382</v>
      </c>
      <c r="N3954" s="46">
        <f t="shared" si="572"/>
        <v>0</v>
      </c>
      <c r="O3954" s="46">
        <f t="shared" si="573"/>
        <v>4.382</v>
      </c>
      <c r="P3954" s="45">
        <v>4.382</v>
      </c>
      <c r="Q3954" s="46"/>
      <c r="R3954" s="46">
        <f t="shared" si="574"/>
        <v>0</v>
      </c>
      <c r="S3954" s="46"/>
      <c r="T3954" s="46"/>
      <c r="U3954" s="46">
        <f t="shared" si="569"/>
        <v>0</v>
      </c>
      <c r="V3954" s="46"/>
      <c r="W3954" s="46"/>
      <c r="X3954" s="33"/>
      <c r="Y3954" s="33"/>
      <c r="Z3954" s="33">
        <v>65</v>
      </c>
      <c r="AA3954" s="33">
        <v>167</v>
      </c>
      <c r="AB3954" s="33"/>
      <c r="AC3954" s="33"/>
      <c r="AD3954" s="33"/>
      <c r="AE3954" s="33"/>
      <c r="AF3954" s="33"/>
      <c r="AG3954" s="33"/>
      <c r="AH3954" s="33"/>
      <c r="AI3954" s="33"/>
      <c r="AJ3954" s="33" t="s">
        <v>39</v>
      </c>
      <c r="AK3954" s="33" t="s">
        <v>39</v>
      </c>
      <c r="AL3954" s="33" t="s">
        <v>39</v>
      </c>
      <c r="AM3954" s="33" t="s">
        <v>39</v>
      </c>
      <c r="AN3954" s="33" t="s">
        <v>39</v>
      </c>
      <c r="AO3954" s="33" t="s">
        <v>39</v>
      </c>
      <c r="AP3954" s="33" t="s">
        <v>39</v>
      </c>
      <c r="AQ3954" s="33" t="s">
        <v>39</v>
      </c>
      <c r="AR3954" s="33" t="s">
        <v>39</v>
      </c>
      <c r="AS3954" s="33" t="s">
        <v>39</v>
      </c>
      <c r="AT3954" s="33" t="s">
        <v>39</v>
      </c>
      <c r="AU3954" s="33" t="s">
        <v>39</v>
      </c>
      <c r="AV3954" s="33" t="s">
        <v>39</v>
      </c>
      <c r="AW3954" s="33" t="s">
        <v>1185</v>
      </c>
      <c r="AX3954" s="31"/>
    </row>
    <row r="3955" s="5" customFormat="1" customHeight="1" spans="1:50">
      <c r="A3955" s="22"/>
      <c r="B3955" s="119" t="s">
        <v>1184</v>
      </c>
      <c r="C3955" s="22" t="s">
        <v>213</v>
      </c>
      <c r="D3955" s="22" t="s">
        <v>241</v>
      </c>
      <c r="E3955" s="22">
        <v>1</v>
      </c>
      <c r="F3955" s="22">
        <f t="shared" si="575"/>
        <v>1</v>
      </c>
      <c r="G3955" s="22">
        <v>1</v>
      </c>
      <c r="H3955" s="22">
        <v>0</v>
      </c>
      <c r="I3955" s="22">
        <v>0</v>
      </c>
      <c r="J3955" s="67">
        <v>4.382</v>
      </c>
      <c r="K3955" s="45">
        <v>4.382</v>
      </c>
      <c r="L3955" s="45">
        <f t="shared" si="570"/>
        <v>4.382</v>
      </c>
      <c r="M3955" s="46">
        <f t="shared" si="571"/>
        <v>4.382</v>
      </c>
      <c r="N3955" s="46">
        <f t="shared" si="572"/>
        <v>0</v>
      </c>
      <c r="O3955" s="46">
        <f t="shared" si="573"/>
        <v>4.382</v>
      </c>
      <c r="P3955" s="45">
        <v>4.382</v>
      </c>
      <c r="Q3955" s="46"/>
      <c r="R3955" s="46">
        <f t="shared" si="574"/>
        <v>0</v>
      </c>
      <c r="S3955" s="46"/>
      <c r="T3955" s="46"/>
      <c r="U3955" s="46">
        <f t="shared" si="569"/>
        <v>0</v>
      </c>
      <c r="V3955" s="46"/>
      <c r="W3955" s="46"/>
      <c r="X3955" s="33"/>
      <c r="Y3955" s="33"/>
      <c r="Z3955" s="33">
        <v>119</v>
      </c>
      <c r="AA3955" s="33">
        <v>321</v>
      </c>
      <c r="AB3955" s="33"/>
      <c r="AC3955" s="33"/>
      <c r="AD3955" s="33"/>
      <c r="AE3955" s="33"/>
      <c r="AF3955" s="33"/>
      <c r="AG3955" s="33"/>
      <c r="AH3955" s="33"/>
      <c r="AI3955" s="33"/>
      <c r="AJ3955" s="33" t="s">
        <v>39</v>
      </c>
      <c r="AK3955" s="33" t="s">
        <v>39</v>
      </c>
      <c r="AL3955" s="33" t="s">
        <v>39</v>
      </c>
      <c r="AM3955" s="33" t="s">
        <v>39</v>
      </c>
      <c r="AN3955" s="33" t="s">
        <v>39</v>
      </c>
      <c r="AO3955" s="33" t="s">
        <v>39</v>
      </c>
      <c r="AP3955" s="33" t="s">
        <v>39</v>
      </c>
      <c r="AQ3955" s="33" t="s">
        <v>39</v>
      </c>
      <c r="AR3955" s="33" t="s">
        <v>39</v>
      </c>
      <c r="AS3955" s="33" t="s">
        <v>39</v>
      </c>
      <c r="AT3955" s="33" t="s">
        <v>39</v>
      </c>
      <c r="AU3955" s="33" t="s">
        <v>39</v>
      </c>
      <c r="AV3955" s="33" t="s">
        <v>39</v>
      </c>
      <c r="AW3955" s="33" t="s">
        <v>1185</v>
      </c>
      <c r="AX3955" s="31"/>
    </row>
    <row r="3956" s="5" customFormat="1" customHeight="1" spans="1:50">
      <c r="A3956" s="22"/>
      <c r="B3956" s="119" t="s">
        <v>1184</v>
      </c>
      <c r="C3956" s="22" t="s">
        <v>123</v>
      </c>
      <c r="D3956" s="22" t="s">
        <v>241</v>
      </c>
      <c r="E3956" s="22">
        <v>1</v>
      </c>
      <c r="F3956" s="22">
        <f t="shared" si="575"/>
        <v>1</v>
      </c>
      <c r="G3956" s="22">
        <v>1</v>
      </c>
      <c r="H3956" s="22">
        <v>0</v>
      </c>
      <c r="I3956" s="22">
        <v>0</v>
      </c>
      <c r="J3956" s="67">
        <v>4.382</v>
      </c>
      <c r="K3956" s="45">
        <v>4.382</v>
      </c>
      <c r="L3956" s="45">
        <f t="shared" si="570"/>
        <v>4.382</v>
      </c>
      <c r="M3956" s="46">
        <f t="shared" si="571"/>
        <v>4.382</v>
      </c>
      <c r="N3956" s="46">
        <f t="shared" si="572"/>
        <v>0</v>
      </c>
      <c r="O3956" s="46">
        <f t="shared" si="573"/>
        <v>4.382</v>
      </c>
      <c r="P3956" s="45">
        <v>4.382</v>
      </c>
      <c r="Q3956" s="46"/>
      <c r="R3956" s="46">
        <f t="shared" si="574"/>
        <v>0</v>
      </c>
      <c r="S3956" s="46"/>
      <c r="T3956" s="46"/>
      <c r="U3956" s="46">
        <f t="shared" si="569"/>
        <v>0</v>
      </c>
      <c r="V3956" s="46"/>
      <c r="W3956" s="46"/>
      <c r="X3956" s="33"/>
      <c r="Y3956" s="33"/>
      <c r="Z3956" s="33">
        <v>78</v>
      </c>
      <c r="AA3956" s="33">
        <v>228</v>
      </c>
      <c r="AB3956" s="33"/>
      <c r="AC3956" s="33"/>
      <c r="AD3956" s="33"/>
      <c r="AE3956" s="33"/>
      <c r="AF3956" s="33"/>
      <c r="AG3956" s="33"/>
      <c r="AH3956" s="33"/>
      <c r="AI3956" s="33"/>
      <c r="AJ3956" s="33" t="s">
        <v>39</v>
      </c>
      <c r="AK3956" s="33" t="s">
        <v>39</v>
      </c>
      <c r="AL3956" s="33" t="s">
        <v>39</v>
      </c>
      <c r="AM3956" s="33" t="s">
        <v>39</v>
      </c>
      <c r="AN3956" s="33" t="s">
        <v>39</v>
      </c>
      <c r="AO3956" s="33" t="s">
        <v>39</v>
      </c>
      <c r="AP3956" s="33" t="s">
        <v>39</v>
      </c>
      <c r="AQ3956" s="33" t="s">
        <v>39</v>
      </c>
      <c r="AR3956" s="33" t="s">
        <v>39</v>
      </c>
      <c r="AS3956" s="33" t="s">
        <v>39</v>
      </c>
      <c r="AT3956" s="33" t="s">
        <v>39</v>
      </c>
      <c r="AU3956" s="33" t="s">
        <v>39</v>
      </c>
      <c r="AV3956" s="33" t="s">
        <v>39</v>
      </c>
      <c r="AW3956" s="33" t="s">
        <v>1185</v>
      </c>
      <c r="AX3956" s="31"/>
    </row>
    <row r="3957" s="5" customFormat="1" customHeight="1" spans="1:50">
      <c r="A3957" s="22"/>
      <c r="B3957" s="119" t="s">
        <v>1184</v>
      </c>
      <c r="C3957" s="22" t="s">
        <v>363</v>
      </c>
      <c r="D3957" s="22" t="s">
        <v>241</v>
      </c>
      <c r="E3957" s="22">
        <v>1</v>
      </c>
      <c r="F3957" s="22">
        <f t="shared" si="575"/>
        <v>1</v>
      </c>
      <c r="G3957" s="22">
        <v>1</v>
      </c>
      <c r="H3957" s="22">
        <v>0</v>
      </c>
      <c r="I3957" s="22">
        <v>0</v>
      </c>
      <c r="J3957" s="67">
        <v>4.382</v>
      </c>
      <c r="K3957" s="45">
        <v>4.382</v>
      </c>
      <c r="L3957" s="45">
        <f t="shared" si="570"/>
        <v>4.382</v>
      </c>
      <c r="M3957" s="46">
        <f t="shared" si="571"/>
        <v>4.382</v>
      </c>
      <c r="N3957" s="46">
        <f t="shared" si="572"/>
        <v>0</v>
      </c>
      <c r="O3957" s="46">
        <f t="shared" si="573"/>
        <v>4.382</v>
      </c>
      <c r="P3957" s="45">
        <v>4.382</v>
      </c>
      <c r="Q3957" s="46"/>
      <c r="R3957" s="46">
        <f t="shared" si="574"/>
        <v>0</v>
      </c>
      <c r="S3957" s="46"/>
      <c r="T3957" s="46"/>
      <c r="U3957" s="46">
        <f t="shared" ref="U3957:U4020" si="576">V3957+W3957</f>
        <v>0</v>
      </c>
      <c r="V3957" s="46"/>
      <c r="W3957" s="46"/>
      <c r="X3957" s="33"/>
      <c r="Y3957" s="33"/>
      <c r="Z3957" s="33">
        <v>50</v>
      </c>
      <c r="AA3957" s="33">
        <v>131</v>
      </c>
      <c r="AB3957" s="33"/>
      <c r="AC3957" s="33"/>
      <c r="AD3957" s="33"/>
      <c r="AE3957" s="33"/>
      <c r="AF3957" s="33"/>
      <c r="AG3957" s="33"/>
      <c r="AH3957" s="33"/>
      <c r="AI3957" s="33"/>
      <c r="AJ3957" s="33" t="s">
        <v>39</v>
      </c>
      <c r="AK3957" s="33" t="s">
        <v>39</v>
      </c>
      <c r="AL3957" s="33" t="s">
        <v>39</v>
      </c>
      <c r="AM3957" s="33" t="s">
        <v>39</v>
      </c>
      <c r="AN3957" s="33" t="s">
        <v>39</v>
      </c>
      <c r="AO3957" s="33" t="s">
        <v>39</v>
      </c>
      <c r="AP3957" s="33" t="s">
        <v>39</v>
      </c>
      <c r="AQ3957" s="33" t="s">
        <v>39</v>
      </c>
      <c r="AR3957" s="33" t="s">
        <v>39</v>
      </c>
      <c r="AS3957" s="33" t="s">
        <v>39</v>
      </c>
      <c r="AT3957" s="33" t="s">
        <v>39</v>
      </c>
      <c r="AU3957" s="33" t="s">
        <v>39</v>
      </c>
      <c r="AV3957" s="33" t="s">
        <v>39</v>
      </c>
      <c r="AW3957" s="33" t="s">
        <v>1185</v>
      </c>
      <c r="AX3957" s="31"/>
    </row>
    <row r="3958" s="5" customFormat="1" customHeight="1" spans="1:50">
      <c r="A3958" s="22"/>
      <c r="B3958" s="119" t="s">
        <v>1184</v>
      </c>
      <c r="C3958" s="22" t="s">
        <v>170</v>
      </c>
      <c r="D3958" s="22" t="s">
        <v>241</v>
      </c>
      <c r="E3958" s="22">
        <v>1</v>
      </c>
      <c r="F3958" s="22">
        <f t="shared" si="575"/>
        <v>1</v>
      </c>
      <c r="G3958" s="22">
        <v>1</v>
      </c>
      <c r="H3958" s="22">
        <v>0</v>
      </c>
      <c r="I3958" s="22">
        <v>0</v>
      </c>
      <c r="J3958" s="67">
        <v>4.382</v>
      </c>
      <c r="K3958" s="45">
        <v>4.382</v>
      </c>
      <c r="L3958" s="45">
        <f t="shared" si="570"/>
        <v>4.382</v>
      </c>
      <c r="M3958" s="46">
        <f t="shared" si="571"/>
        <v>4.382</v>
      </c>
      <c r="N3958" s="46">
        <f t="shared" si="572"/>
        <v>0</v>
      </c>
      <c r="O3958" s="46">
        <f t="shared" si="573"/>
        <v>4.382</v>
      </c>
      <c r="P3958" s="45">
        <v>4.382</v>
      </c>
      <c r="Q3958" s="46"/>
      <c r="R3958" s="46">
        <f t="shared" si="574"/>
        <v>0</v>
      </c>
      <c r="S3958" s="46"/>
      <c r="T3958" s="46"/>
      <c r="U3958" s="46">
        <f t="shared" si="576"/>
        <v>0</v>
      </c>
      <c r="V3958" s="46"/>
      <c r="W3958" s="46"/>
      <c r="X3958" s="33"/>
      <c r="Y3958" s="33"/>
      <c r="Z3958" s="33">
        <v>67</v>
      </c>
      <c r="AA3958" s="33">
        <v>194</v>
      </c>
      <c r="AB3958" s="33"/>
      <c r="AC3958" s="33"/>
      <c r="AD3958" s="33"/>
      <c r="AE3958" s="33"/>
      <c r="AF3958" s="33"/>
      <c r="AG3958" s="33"/>
      <c r="AH3958" s="33"/>
      <c r="AI3958" s="33"/>
      <c r="AJ3958" s="33" t="s">
        <v>39</v>
      </c>
      <c r="AK3958" s="33" t="s">
        <v>39</v>
      </c>
      <c r="AL3958" s="33" t="s">
        <v>39</v>
      </c>
      <c r="AM3958" s="33" t="s">
        <v>39</v>
      </c>
      <c r="AN3958" s="33" t="s">
        <v>39</v>
      </c>
      <c r="AO3958" s="33" t="s">
        <v>39</v>
      </c>
      <c r="AP3958" s="33" t="s">
        <v>39</v>
      </c>
      <c r="AQ3958" s="33" t="s">
        <v>39</v>
      </c>
      <c r="AR3958" s="33" t="s">
        <v>39</v>
      </c>
      <c r="AS3958" s="33" t="s">
        <v>39</v>
      </c>
      <c r="AT3958" s="33" t="s">
        <v>39</v>
      </c>
      <c r="AU3958" s="33" t="s">
        <v>39</v>
      </c>
      <c r="AV3958" s="33" t="s">
        <v>39</v>
      </c>
      <c r="AW3958" s="33" t="s">
        <v>1185</v>
      </c>
      <c r="AX3958" s="31"/>
    </row>
    <row r="3959" s="5" customFormat="1" customHeight="1" spans="1:50">
      <c r="A3959" s="22"/>
      <c r="B3959" s="119" t="s">
        <v>1184</v>
      </c>
      <c r="C3959" s="22" t="s">
        <v>165</v>
      </c>
      <c r="D3959" s="22" t="s">
        <v>241</v>
      </c>
      <c r="E3959" s="22">
        <v>1</v>
      </c>
      <c r="F3959" s="22">
        <f t="shared" si="575"/>
        <v>1</v>
      </c>
      <c r="G3959" s="22">
        <v>1</v>
      </c>
      <c r="H3959" s="22">
        <v>0</v>
      </c>
      <c r="I3959" s="22">
        <v>0</v>
      </c>
      <c r="J3959" s="67">
        <v>4.382</v>
      </c>
      <c r="K3959" s="45">
        <v>4.382</v>
      </c>
      <c r="L3959" s="45">
        <f t="shared" si="570"/>
        <v>4.382</v>
      </c>
      <c r="M3959" s="46">
        <f t="shared" si="571"/>
        <v>4.382</v>
      </c>
      <c r="N3959" s="46">
        <f t="shared" si="572"/>
        <v>0</v>
      </c>
      <c r="O3959" s="46">
        <f t="shared" si="573"/>
        <v>4.382</v>
      </c>
      <c r="P3959" s="45">
        <v>4.382</v>
      </c>
      <c r="Q3959" s="46"/>
      <c r="R3959" s="46">
        <f t="shared" si="574"/>
        <v>0</v>
      </c>
      <c r="S3959" s="46"/>
      <c r="T3959" s="46"/>
      <c r="U3959" s="46">
        <f t="shared" si="576"/>
        <v>0</v>
      </c>
      <c r="V3959" s="46"/>
      <c r="W3959" s="46"/>
      <c r="X3959" s="33"/>
      <c r="Y3959" s="33"/>
      <c r="Z3959" s="33">
        <v>91</v>
      </c>
      <c r="AA3959" s="33">
        <v>246</v>
      </c>
      <c r="AB3959" s="33"/>
      <c r="AC3959" s="33"/>
      <c r="AD3959" s="33"/>
      <c r="AE3959" s="33"/>
      <c r="AF3959" s="33"/>
      <c r="AG3959" s="33"/>
      <c r="AH3959" s="33"/>
      <c r="AI3959" s="33"/>
      <c r="AJ3959" s="33" t="s">
        <v>39</v>
      </c>
      <c r="AK3959" s="33" t="s">
        <v>39</v>
      </c>
      <c r="AL3959" s="33" t="s">
        <v>39</v>
      </c>
      <c r="AM3959" s="33" t="s">
        <v>39</v>
      </c>
      <c r="AN3959" s="33" t="s">
        <v>39</v>
      </c>
      <c r="AO3959" s="33" t="s">
        <v>39</v>
      </c>
      <c r="AP3959" s="33" t="s">
        <v>39</v>
      </c>
      <c r="AQ3959" s="33" t="s">
        <v>39</v>
      </c>
      <c r="AR3959" s="33" t="s">
        <v>39</v>
      </c>
      <c r="AS3959" s="33" t="s">
        <v>39</v>
      </c>
      <c r="AT3959" s="33" t="s">
        <v>39</v>
      </c>
      <c r="AU3959" s="33" t="s">
        <v>39</v>
      </c>
      <c r="AV3959" s="33" t="s">
        <v>39</v>
      </c>
      <c r="AW3959" s="33" t="s">
        <v>1185</v>
      </c>
      <c r="AX3959" s="31"/>
    </row>
    <row r="3960" s="5" customFormat="1" customHeight="1" spans="1:50">
      <c r="A3960" s="22"/>
      <c r="B3960" s="119" t="s">
        <v>1184</v>
      </c>
      <c r="C3960" s="22" t="s">
        <v>207</v>
      </c>
      <c r="D3960" s="22" t="s">
        <v>241</v>
      </c>
      <c r="E3960" s="22">
        <v>1</v>
      </c>
      <c r="F3960" s="22">
        <f t="shared" si="575"/>
        <v>1</v>
      </c>
      <c r="G3960" s="22">
        <v>1</v>
      </c>
      <c r="H3960" s="22">
        <v>0</v>
      </c>
      <c r="I3960" s="22">
        <v>0</v>
      </c>
      <c r="J3960" s="67">
        <v>4.382</v>
      </c>
      <c r="K3960" s="45">
        <v>4.382</v>
      </c>
      <c r="L3960" s="45">
        <f t="shared" si="570"/>
        <v>4.382</v>
      </c>
      <c r="M3960" s="46">
        <f t="shared" si="571"/>
        <v>4.382</v>
      </c>
      <c r="N3960" s="46">
        <f t="shared" si="572"/>
        <v>0</v>
      </c>
      <c r="O3960" s="46">
        <f t="shared" si="573"/>
        <v>4.382</v>
      </c>
      <c r="P3960" s="45">
        <v>4.382</v>
      </c>
      <c r="Q3960" s="46"/>
      <c r="R3960" s="46">
        <f t="shared" si="574"/>
        <v>0</v>
      </c>
      <c r="S3960" s="46"/>
      <c r="T3960" s="46"/>
      <c r="U3960" s="46">
        <f t="shared" si="576"/>
        <v>0</v>
      </c>
      <c r="V3960" s="46"/>
      <c r="W3960" s="46"/>
      <c r="X3960" s="33"/>
      <c r="Y3960" s="33"/>
      <c r="Z3960" s="33">
        <v>51</v>
      </c>
      <c r="AA3960" s="33">
        <v>129</v>
      </c>
      <c r="AB3960" s="33"/>
      <c r="AC3960" s="33"/>
      <c r="AD3960" s="33"/>
      <c r="AE3960" s="33"/>
      <c r="AF3960" s="33"/>
      <c r="AG3960" s="33"/>
      <c r="AH3960" s="33"/>
      <c r="AI3960" s="33"/>
      <c r="AJ3960" s="33" t="s">
        <v>39</v>
      </c>
      <c r="AK3960" s="33" t="s">
        <v>39</v>
      </c>
      <c r="AL3960" s="33" t="s">
        <v>39</v>
      </c>
      <c r="AM3960" s="33" t="s">
        <v>39</v>
      </c>
      <c r="AN3960" s="33" t="s">
        <v>39</v>
      </c>
      <c r="AO3960" s="33" t="s">
        <v>39</v>
      </c>
      <c r="AP3960" s="33" t="s">
        <v>39</v>
      </c>
      <c r="AQ3960" s="33" t="s">
        <v>39</v>
      </c>
      <c r="AR3960" s="33" t="s">
        <v>39</v>
      </c>
      <c r="AS3960" s="33" t="s">
        <v>39</v>
      </c>
      <c r="AT3960" s="33" t="s">
        <v>39</v>
      </c>
      <c r="AU3960" s="33" t="s">
        <v>39</v>
      </c>
      <c r="AV3960" s="33" t="s">
        <v>39</v>
      </c>
      <c r="AW3960" s="33" t="s">
        <v>1185</v>
      </c>
      <c r="AX3960" s="31"/>
    </row>
    <row r="3961" s="5" customFormat="1" customHeight="1" spans="1:50">
      <c r="A3961" s="22"/>
      <c r="B3961" s="119" t="s">
        <v>1184</v>
      </c>
      <c r="C3961" s="22" t="s">
        <v>124</v>
      </c>
      <c r="D3961" s="22" t="s">
        <v>241</v>
      </c>
      <c r="E3961" s="22">
        <v>1</v>
      </c>
      <c r="F3961" s="22">
        <f t="shared" si="575"/>
        <v>1</v>
      </c>
      <c r="G3961" s="22">
        <v>1</v>
      </c>
      <c r="H3961" s="22">
        <v>0</v>
      </c>
      <c r="I3961" s="22">
        <v>0</v>
      </c>
      <c r="J3961" s="67">
        <v>4.382</v>
      </c>
      <c r="K3961" s="45">
        <v>4.382</v>
      </c>
      <c r="L3961" s="45">
        <f t="shared" si="570"/>
        <v>4.382</v>
      </c>
      <c r="M3961" s="46">
        <f t="shared" si="571"/>
        <v>4.382</v>
      </c>
      <c r="N3961" s="46">
        <f t="shared" si="572"/>
        <v>0</v>
      </c>
      <c r="O3961" s="46">
        <f t="shared" si="573"/>
        <v>4.382</v>
      </c>
      <c r="P3961" s="45">
        <v>4.382</v>
      </c>
      <c r="Q3961" s="46"/>
      <c r="R3961" s="46">
        <f t="shared" si="574"/>
        <v>0</v>
      </c>
      <c r="S3961" s="46"/>
      <c r="T3961" s="46"/>
      <c r="U3961" s="46">
        <f t="shared" si="576"/>
        <v>0</v>
      </c>
      <c r="V3961" s="46"/>
      <c r="W3961" s="46"/>
      <c r="X3961" s="33"/>
      <c r="Y3961" s="33"/>
      <c r="Z3961" s="33">
        <v>55</v>
      </c>
      <c r="AA3961" s="33">
        <v>142</v>
      </c>
      <c r="AB3961" s="33"/>
      <c r="AC3961" s="33"/>
      <c r="AD3961" s="33"/>
      <c r="AE3961" s="33"/>
      <c r="AF3961" s="33"/>
      <c r="AG3961" s="33"/>
      <c r="AH3961" s="33"/>
      <c r="AI3961" s="33"/>
      <c r="AJ3961" s="33" t="s">
        <v>39</v>
      </c>
      <c r="AK3961" s="33" t="s">
        <v>39</v>
      </c>
      <c r="AL3961" s="33" t="s">
        <v>39</v>
      </c>
      <c r="AM3961" s="33" t="s">
        <v>39</v>
      </c>
      <c r="AN3961" s="33" t="s">
        <v>39</v>
      </c>
      <c r="AO3961" s="33" t="s">
        <v>39</v>
      </c>
      <c r="AP3961" s="33" t="s">
        <v>39</v>
      </c>
      <c r="AQ3961" s="33" t="s">
        <v>39</v>
      </c>
      <c r="AR3961" s="33" t="s">
        <v>39</v>
      </c>
      <c r="AS3961" s="33" t="s">
        <v>39</v>
      </c>
      <c r="AT3961" s="33" t="s">
        <v>39</v>
      </c>
      <c r="AU3961" s="33" t="s">
        <v>39</v>
      </c>
      <c r="AV3961" s="33" t="s">
        <v>39</v>
      </c>
      <c r="AW3961" s="33" t="s">
        <v>1185</v>
      </c>
      <c r="AX3961" s="31"/>
    </row>
    <row r="3962" s="5" customFormat="1" customHeight="1" spans="1:50">
      <c r="A3962" s="22"/>
      <c r="B3962" s="119" t="s">
        <v>1184</v>
      </c>
      <c r="C3962" s="22" t="s">
        <v>125</v>
      </c>
      <c r="D3962" s="22" t="s">
        <v>241</v>
      </c>
      <c r="E3962" s="22">
        <v>1</v>
      </c>
      <c r="F3962" s="22">
        <f t="shared" si="575"/>
        <v>1</v>
      </c>
      <c r="G3962" s="22">
        <v>1</v>
      </c>
      <c r="H3962" s="22">
        <v>0</v>
      </c>
      <c r="I3962" s="22">
        <v>0</v>
      </c>
      <c r="J3962" s="67">
        <v>4.382</v>
      </c>
      <c r="K3962" s="45">
        <v>4.382</v>
      </c>
      <c r="L3962" s="45">
        <f t="shared" si="570"/>
        <v>4.382</v>
      </c>
      <c r="M3962" s="46">
        <f t="shared" si="571"/>
        <v>4.382</v>
      </c>
      <c r="N3962" s="46">
        <f t="shared" si="572"/>
        <v>0</v>
      </c>
      <c r="O3962" s="46">
        <f t="shared" si="573"/>
        <v>4.382</v>
      </c>
      <c r="P3962" s="45">
        <v>4.382</v>
      </c>
      <c r="Q3962" s="46"/>
      <c r="R3962" s="46">
        <f t="shared" si="574"/>
        <v>0</v>
      </c>
      <c r="S3962" s="46"/>
      <c r="T3962" s="46"/>
      <c r="U3962" s="46">
        <f t="shared" si="576"/>
        <v>0</v>
      </c>
      <c r="V3962" s="46"/>
      <c r="W3962" s="46"/>
      <c r="X3962" s="33"/>
      <c r="Y3962" s="33"/>
      <c r="Z3962" s="33">
        <v>51</v>
      </c>
      <c r="AA3962" s="33">
        <v>145</v>
      </c>
      <c r="AB3962" s="33"/>
      <c r="AC3962" s="33"/>
      <c r="AD3962" s="33"/>
      <c r="AE3962" s="33"/>
      <c r="AF3962" s="33"/>
      <c r="AG3962" s="33"/>
      <c r="AH3962" s="33"/>
      <c r="AI3962" s="33"/>
      <c r="AJ3962" s="33" t="s">
        <v>39</v>
      </c>
      <c r="AK3962" s="33" t="s">
        <v>39</v>
      </c>
      <c r="AL3962" s="33" t="s">
        <v>39</v>
      </c>
      <c r="AM3962" s="33" t="s">
        <v>39</v>
      </c>
      <c r="AN3962" s="33" t="s">
        <v>39</v>
      </c>
      <c r="AO3962" s="33" t="s">
        <v>39</v>
      </c>
      <c r="AP3962" s="33" t="s">
        <v>39</v>
      </c>
      <c r="AQ3962" s="33" t="s">
        <v>39</v>
      </c>
      <c r="AR3962" s="33" t="s">
        <v>39</v>
      </c>
      <c r="AS3962" s="33" t="s">
        <v>39</v>
      </c>
      <c r="AT3962" s="33" t="s">
        <v>39</v>
      </c>
      <c r="AU3962" s="33" t="s">
        <v>39</v>
      </c>
      <c r="AV3962" s="33" t="s">
        <v>39</v>
      </c>
      <c r="AW3962" s="33" t="s">
        <v>1185</v>
      </c>
      <c r="AX3962" s="31"/>
    </row>
    <row r="3963" s="5" customFormat="1" customHeight="1" spans="1:50">
      <c r="A3963" s="22"/>
      <c r="B3963" s="119" t="s">
        <v>1184</v>
      </c>
      <c r="C3963" s="22" t="s">
        <v>183</v>
      </c>
      <c r="D3963" s="22" t="s">
        <v>241</v>
      </c>
      <c r="E3963" s="22">
        <v>1</v>
      </c>
      <c r="F3963" s="22">
        <f t="shared" si="575"/>
        <v>1</v>
      </c>
      <c r="G3963" s="22">
        <v>1</v>
      </c>
      <c r="H3963" s="22">
        <v>0</v>
      </c>
      <c r="I3963" s="22">
        <v>0</v>
      </c>
      <c r="J3963" s="67">
        <v>4.382</v>
      </c>
      <c r="K3963" s="45">
        <v>4.382</v>
      </c>
      <c r="L3963" s="45">
        <f t="shared" si="570"/>
        <v>4.382</v>
      </c>
      <c r="M3963" s="46">
        <f t="shared" si="571"/>
        <v>4.382</v>
      </c>
      <c r="N3963" s="46">
        <f t="shared" si="572"/>
        <v>0</v>
      </c>
      <c r="O3963" s="46">
        <f t="shared" si="573"/>
        <v>4.382</v>
      </c>
      <c r="P3963" s="45">
        <v>4.382</v>
      </c>
      <c r="Q3963" s="46"/>
      <c r="R3963" s="46">
        <f t="shared" si="574"/>
        <v>0</v>
      </c>
      <c r="S3963" s="46"/>
      <c r="T3963" s="46"/>
      <c r="U3963" s="46">
        <f t="shared" si="576"/>
        <v>0</v>
      </c>
      <c r="V3963" s="46"/>
      <c r="W3963" s="46"/>
      <c r="X3963" s="33"/>
      <c r="Y3963" s="33"/>
      <c r="Z3963" s="33">
        <v>48</v>
      </c>
      <c r="AA3963" s="33">
        <v>147</v>
      </c>
      <c r="AB3963" s="33"/>
      <c r="AC3963" s="33"/>
      <c r="AD3963" s="33"/>
      <c r="AE3963" s="33"/>
      <c r="AF3963" s="33"/>
      <c r="AG3963" s="33"/>
      <c r="AH3963" s="33"/>
      <c r="AI3963" s="33"/>
      <c r="AJ3963" s="33" t="s">
        <v>39</v>
      </c>
      <c r="AK3963" s="33" t="s">
        <v>39</v>
      </c>
      <c r="AL3963" s="33" t="s">
        <v>39</v>
      </c>
      <c r="AM3963" s="33" t="s">
        <v>39</v>
      </c>
      <c r="AN3963" s="33" t="s">
        <v>39</v>
      </c>
      <c r="AO3963" s="33" t="s">
        <v>39</v>
      </c>
      <c r="AP3963" s="33" t="s">
        <v>39</v>
      </c>
      <c r="AQ3963" s="33" t="s">
        <v>39</v>
      </c>
      <c r="AR3963" s="33" t="s">
        <v>39</v>
      </c>
      <c r="AS3963" s="33" t="s">
        <v>39</v>
      </c>
      <c r="AT3963" s="33" t="s">
        <v>39</v>
      </c>
      <c r="AU3963" s="33" t="s">
        <v>39</v>
      </c>
      <c r="AV3963" s="33" t="s">
        <v>39</v>
      </c>
      <c r="AW3963" s="33" t="s">
        <v>1185</v>
      </c>
      <c r="AX3963" s="31"/>
    </row>
    <row r="3964" s="5" customFormat="1" customHeight="1" spans="1:50">
      <c r="A3964" s="22"/>
      <c r="B3964" s="119" t="s">
        <v>1184</v>
      </c>
      <c r="C3964" s="22" t="s">
        <v>356</v>
      </c>
      <c r="D3964" s="22" t="s">
        <v>241</v>
      </c>
      <c r="E3964" s="22">
        <v>1</v>
      </c>
      <c r="F3964" s="22">
        <f t="shared" si="575"/>
        <v>1</v>
      </c>
      <c r="G3964" s="22">
        <v>1</v>
      </c>
      <c r="H3964" s="22">
        <v>0</v>
      </c>
      <c r="I3964" s="22">
        <v>0</v>
      </c>
      <c r="J3964" s="67">
        <v>4.382</v>
      </c>
      <c r="K3964" s="45">
        <v>4.382</v>
      </c>
      <c r="L3964" s="45">
        <f t="shared" si="570"/>
        <v>4.382</v>
      </c>
      <c r="M3964" s="46">
        <f t="shared" si="571"/>
        <v>4.382</v>
      </c>
      <c r="N3964" s="46">
        <f t="shared" si="572"/>
        <v>0</v>
      </c>
      <c r="O3964" s="46">
        <f t="shared" si="573"/>
        <v>4.382</v>
      </c>
      <c r="P3964" s="45">
        <v>4.382</v>
      </c>
      <c r="Q3964" s="46"/>
      <c r="R3964" s="46">
        <f t="shared" si="574"/>
        <v>0</v>
      </c>
      <c r="S3964" s="46"/>
      <c r="T3964" s="46"/>
      <c r="U3964" s="46">
        <f t="shared" si="576"/>
        <v>0</v>
      </c>
      <c r="V3964" s="46"/>
      <c r="W3964" s="46"/>
      <c r="X3964" s="33"/>
      <c r="Y3964" s="33"/>
      <c r="Z3964" s="33">
        <v>51</v>
      </c>
      <c r="AA3964" s="33">
        <v>157</v>
      </c>
      <c r="AB3964" s="33"/>
      <c r="AC3964" s="33"/>
      <c r="AD3964" s="33"/>
      <c r="AE3964" s="33"/>
      <c r="AF3964" s="33"/>
      <c r="AG3964" s="33"/>
      <c r="AH3964" s="33"/>
      <c r="AI3964" s="33"/>
      <c r="AJ3964" s="33" t="s">
        <v>39</v>
      </c>
      <c r="AK3964" s="33" t="s">
        <v>39</v>
      </c>
      <c r="AL3964" s="33" t="s">
        <v>39</v>
      </c>
      <c r="AM3964" s="33" t="s">
        <v>39</v>
      </c>
      <c r="AN3964" s="33" t="s">
        <v>39</v>
      </c>
      <c r="AO3964" s="33" t="s">
        <v>39</v>
      </c>
      <c r="AP3964" s="33" t="s">
        <v>39</v>
      </c>
      <c r="AQ3964" s="33" t="s">
        <v>39</v>
      </c>
      <c r="AR3964" s="33" t="s">
        <v>39</v>
      </c>
      <c r="AS3964" s="33" t="s">
        <v>39</v>
      </c>
      <c r="AT3964" s="33" t="s">
        <v>39</v>
      </c>
      <c r="AU3964" s="33" t="s">
        <v>39</v>
      </c>
      <c r="AV3964" s="33" t="s">
        <v>39</v>
      </c>
      <c r="AW3964" s="33" t="s">
        <v>1185</v>
      </c>
      <c r="AX3964" s="31"/>
    </row>
    <row r="3965" s="5" customFormat="1" customHeight="1" spans="1:50">
      <c r="A3965" s="22"/>
      <c r="B3965" s="119" t="s">
        <v>1184</v>
      </c>
      <c r="C3965" s="22" t="s">
        <v>119</v>
      </c>
      <c r="D3965" s="22" t="s">
        <v>241</v>
      </c>
      <c r="E3965" s="22">
        <v>1</v>
      </c>
      <c r="F3965" s="22">
        <f t="shared" si="575"/>
        <v>1</v>
      </c>
      <c r="G3965" s="22">
        <v>1</v>
      </c>
      <c r="H3965" s="22">
        <v>0</v>
      </c>
      <c r="I3965" s="22">
        <v>0</v>
      </c>
      <c r="J3965" s="67">
        <v>4.382</v>
      </c>
      <c r="K3965" s="45">
        <v>4.382</v>
      </c>
      <c r="L3965" s="45">
        <f t="shared" si="570"/>
        <v>4.382</v>
      </c>
      <c r="M3965" s="46">
        <f t="shared" si="571"/>
        <v>4.382</v>
      </c>
      <c r="N3965" s="46">
        <f t="shared" si="572"/>
        <v>0</v>
      </c>
      <c r="O3965" s="46">
        <f t="shared" si="573"/>
        <v>4.382</v>
      </c>
      <c r="P3965" s="45">
        <v>4.382</v>
      </c>
      <c r="Q3965" s="46"/>
      <c r="R3965" s="46">
        <f t="shared" si="574"/>
        <v>0</v>
      </c>
      <c r="S3965" s="46"/>
      <c r="T3965" s="46"/>
      <c r="U3965" s="46">
        <f t="shared" si="576"/>
        <v>0</v>
      </c>
      <c r="V3965" s="46"/>
      <c r="W3965" s="46"/>
      <c r="X3965" s="33"/>
      <c r="Y3965" s="33"/>
      <c r="Z3965" s="33">
        <v>83</v>
      </c>
      <c r="AA3965" s="33">
        <v>251</v>
      </c>
      <c r="AB3965" s="33"/>
      <c r="AC3965" s="33"/>
      <c r="AD3965" s="33"/>
      <c r="AE3965" s="33"/>
      <c r="AF3965" s="33"/>
      <c r="AG3965" s="33"/>
      <c r="AH3965" s="33"/>
      <c r="AI3965" s="33"/>
      <c r="AJ3965" s="33" t="s">
        <v>39</v>
      </c>
      <c r="AK3965" s="33" t="s">
        <v>39</v>
      </c>
      <c r="AL3965" s="33" t="s">
        <v>39</v>
      </c>
      <c r="AM3965" s="33" t="s">
        <v>39</v>
      </c>
      <c r="AN3965" s="33" t="s">
        <v>39</v>
      </c>
      <c r="AO3965" s="33" t="s">
        <v>39</v>
      </c>
      <c r="AP3965" s="33" t="s">
        <v>39</v>
      </c>
      <c r="AQ3965" s="33" t="s">
        <v>39</v>
      </c>
      <c r="AR3965" s="33" t="s">
        <v>39</v>
      </c>
      <c r="AS3965" s="33" t="s">
        <v>39</v>
      </c>
      <c r="AT3965" s="33" t="s">
        <v>39</v>
      </c>
      <c r="AU3965" s="33" t="s">
        <v>39</v>
      </c>
      <c r="AV3965" s="33" t="s">
        <v>39</v>
      </c>
      <c r="AW3965" s="33" t="s">
        <v>1185</v>
      </c>
      <c r="AX3965" s="31"/>
    </row>
    <row r="3966" s="5" customFormat="1" customHeight="1" spans="1:50">
      <c r="A3966" s="22"/>
      <c r="B3966" s="119" t="s">
        <v>1184</v>
      </c>
      <c r="C3966" s="22" t="s">
        <v>122</v>
      </c>
      <c r="D3966" s="22" t="s">
        <v>241</v>
      </c>
      <c r="E3966" s="22">
        <v>1</v>
      </c>
      <c r="F3966" s="22">
        <f t="shared" si="575"/>
        <v>1</v>
      </c>
      <c r="G3966" s="22">
        <v>1</v>
      </c>
      <c r="H3966" s="22">
        <v>0</v>
      </c>
      <c r="I3966" s="22">
        <v>0</v>
      </c>
      <c r="J3966" s="67">
        <v>4.382</v>
      </c>
      <c r="K3966" s="45">
        <v>4.382</v>
      </c>
      <c r="L3966" s="45">
        <f t="shared" si="570"/>
        <v>4.382</v>
      </c>
      <c r="M3966" s="46">
        <f t="shared" si="571"/>
        <v>4.382</v>
      </c>
      <c r="N3966" s="46">
        <f t="shared" si="572"/>
        <v>0</v>
      </c>
      <c r="O3966" s="46">
        <f t="shared" si="573"/>
        <v>4.382</v>
      </c>
      <c r="P3966" s="45">
        <v>4.382</v>
      </c>
      <c r="Q3966" s="46"/>
      <c r="R3966" s="46">
        <f t="shared" si="574"/>
        <v>0</v>
      </c>
      <c r="S3966" s="46"/>
      <c r="T3966" s="46"/>
      <c r="U3966" s="46">
        <f t="shared" si="576"/>
        <v>0</v>
      </c>
      <c r="V3966" s="46"/>
      <c r="W3966" s="46"/>
      <c r="X3966" s="33"/>
      <c r="Y3966" s="33"/>
      <c r="Z3966" s="33">
        <v>97</v>
      </c>
      <c r="AA3966" s="33">
        <v>240</v>
      </c>
      <c r="AB3966" s="33"/>
      <c r="AC3966" s="33"/>
      <c r="AD3966" s="33"/>
      <c r="AE3966" s="33"/>
      <c r="AF3966" s="33"/>
      <c r="AG3966" s="33"/>
      <c r="AH3966" s="33"/>
      <c r="AI3966" s="33"/>
      <c r="AJ3966" s="33" t="s">
        <v>39</v>
      </c>
      <c r="AK3966" s="33" t="s">
        <v>39</v>
      </c>
      <c r="AL3966" s="33" t="s">
        <v>39</v>
      </c>
      <c r="AM3966" s="33" t="s">
        <v>39</v>
      </c>
      <c r="AN3966" s="33" t="s">
        <v>39</v>
      </c>
      <c r="AO3966" s="33" t="s">
        <v>39</v>
      </c>
      <c r="AP3966" s="33" t="s">
        <v>39</v>
      </c>
      <c r="AQ3966" s="33" t="s">
        <v>39</v>
      </c>
      <c r="AR3966" s="33" t="s">
        <v>39</v>
      </c>
      <c r="AS3966" s="33" t="s">
        <v>39</v>
      </c>
      <c r="AT3966" s="33" t="s">
        <v>39</v>
      </c>
      <c r="AU3966" s="33" t="s">
        <v>39</v>
      </c>
      <c r="AV3966" s="33" t="s">
        <v>39</v>
      </c>
      <c r="AW3966" s="33" t="s">
        <v>1185</v>
      </c>
      <c r="AX3966" s="31"/>
    </row>
    <row r="3967" s="5" customFormat="1" customHeight="1" spans="1:50">
      <c r="A3967" s="22"/>
      <c r="B3967" s="119" t="s">
        <v>1184</v>
      </c>
      <c r="C3967" s="22" t="s">
        <v>166</v>
      </c>
      <c r="D3967" s="22" t="s">
        <v>241</v>
      </c>
      <c r="E3967" s="22">
        <v>1</v>
      </c>
      <c r="F3967" s="22">
        <f t="shared" si="575"/>
        <v>1</v>
      </c>
      <c r="G3967" s="22">
        <v>1</v>
      </c>
      <c r="H3967" s="22">
        <v>0</v>
      </c>
      <c r="I3967" s="22">
        <v>0</v>
      </c>
      <c r="J3967" s="67">
        <v>4.382</v>
      </c>
      <c r="K3967" s="45">
        <v>4.382</v>
      </c>
      <c r="L3967" s="45">
        <f t="shared" si="570"/>
        <v>4.382</v>
      </c>
      <c r="M3967" s="46">
        <f t="shared" si="571"/>
        <v>4.382</v>
      </c>
      <c r="N3967" s="46">
        <f t="shared" si="572"/>
        <v>0</v>
      </c>
      <c r="O3967" s="46">
        <f t="shared" si="573"/>
        <v>4.382</v>
      </c>
      <c r="P3967" s="45">
        <v>4.382</v>
      </c>
      <c r="Q3967" s="46"/>
      <c r="R3967" s="46">
        <f t="shared" si="574"/>
        <v>0</v>
      </c>
      <c r="S3967" s="46"/>
      <c r="T3967" s="46"/>
      <c r="U3967" s="46">
        <f t="shared" si="576"/>
        <v>0</v>
      </c>
      <c r="V3967" s="46"/>
      <c r="W3967" s="46"/>
      <c r="X3967" s="33"/>
      <c r="Y3967" s="33"/>
      <c r="Z3967" s="33">
        <v>50</v>
      </c>
      <c r="AA3967" s="33">
        <v>134</v>
      </c>
      <c r="AB3967" s="33"/>
      <c r="AC3967" s="33"/>
      <c r="AD3967" s="33"/>
      <c r="AE3967" s="33"/>
      <c r="AF3967" s="33"/>
      <c r="AG3967" s="33"/>
      <c r="AH3967" s="33"/>
      <c r="AI3967" s="33"/>
      <c r="AJ3967" s="33" t="s">
        <v>39</v>
      </c>
      <c r="AK3967" s="33" t="s">
        <v>39</v>
      </c>
      <c r="AL3967" s="33" t="s">
        <v>39</v>
      </c>
      <c r="AM3967" s="33" t="s">
        <v>39</v>
      </c>
      <c r="AN3967" s="33" t="s">
        <v>39</v>
      </c>
      <c r="AO3967" s="33" t="s">
        <v>39</v>
      </c>
      <c r="AP3967" s="33" t="s">
        <v>39</v>
      </c>
      <c r="AQ3967" s="33" t="s">
        <v>39</v>
      </c>
      <c r="AR3967" s="33" t="s">
        <v>39</v>
      </c>
      <c r="AS3967" s="33" t="s">
        <v>39</v>
      </c>
      <c r="AT3967" s="33" t="s">
        <v>39</v>
      </c>
      <c r="AU3967" s="33" t="s">
        <v>39</v>
      </c>
      <c r="AV3967" s="33" t="s">
        <v>39</v>
      </c>
      <c r="AW3967" s="33" t="s">
        <v>1185</v>
      </c>
      <c r="AX3967" s="31"/>
    </row>
    <row r="3968" s="5" customFormat="1" customHeight="1" spans="1:50">
      <c r="A3968" s="22"/>
      <c r="B3968" s="119" t="s">
        <v>1184</v>
      </c>
      <c r="C3968" s="22" t="s">
        <v>203</v>
      </c>
      <c r="D3968" s="22" t="s">
        <v>241</v>
      </c>
      <c r="E3968" s="22">
        <v>1</v>
      </c>
      <c r="F3968" s="22">
        <f t="shared" si="575"/>
        <v>1</v>
      </c>
      <c r="G3968" s="22">
        <v>1</v>
      </c>
      <c r="H3968" s="22">
        <v>0</v>
      </c>
      <c r="I3968" s="22">
        <v>0</v>
      </c>
      <c r="J3968" s="67">
        <v>4.382</v>
      </c>
      <c r="K3968" s="45">
        <v>4.382</v>
      </c>
      <c r="L3968" s="45">
        <f t="shared" si="570"/>
        <v>4.382</v>
      </c>
      <c r="M3968" s="46">
        <f t="shared" si="571"/>
        <v>4.382</v>
      </c>
      <c r="N3968" s="46">
        <f t="shared" si="572"/>
        <v>0</v>
      </c>
      <c r="O3968" s="46">
        <f t="shared" si="573"/>
        <v>4.382</v>
      </c>
      <c r="P3968" s="45">
        <v>4.382</v>
      </c>
      <c r="Q3968" s="46"/>
      <c r="R3968" s="46">
        <f t="shared" si="574"/>
        <v>0</v>
      </c>
      <c r="S3968" s="46"/>
      <c r="T3968" s="46"/>
      <c r="U3968" s="46">
        <f t="shared" si="576"/>
        <v>0</v>
      </c>
      <c r="V3968" s="46"/>
      <c r="W3968" s="46"/>
      <c r="X3968" s="33"/>
      <c r="Y3968" s="33"/>
      <c r="Z3968" s="33">
        <v>37</v>
      </c>
      <c r="AA3968" s="33">
        <v>117</v>
      </c>
      <c r="AB3968" s="33"/>
      <c r="AC3968" s="33"/>
      <c r="AD3968" s="33"/>
      <c r="AE3968" s="33"/>
      <c r="AF3968" s="33"/>
      <c r="AG3968" s="33"/>
      <c r="AH3968" s="33"/>
      <c r="AI3968" s="33"/>
      <c r="AJ3968" s="33" t="s">
        <v>39</v>
      </c>
      <c r="AK3968" s="33" t="s">
        <v>39</v>
      </c>
      <c r="AL3968" s="33" t="s">
        <v>39</v>
      </c>
      <c r="AM3968" s="33" t="s">
        <v>39</v>
      </c>
      <c r="AN3968" s="33" t="s">
        <v>39</v>
      </c>
      <c r="AO3968" s="33" t="s">
        <v>39</v>
      </c>
      <c r="AP3968" s="33" t="s">
        <v>39</v>
      </c>
      <c r="AQ3968" s="33" t="s">
        <v>39</v>
      </c>
      <c r="AR3968" s="33" t="s">
        <v>39</v>
      </c>
      <c r="AS3968" s="33" t="s">
        <v>39</v>
      </c>
      <c r="AT3968" s="33" t="s">
        <v>39</v>
      </c>
      <c r="AU3968" s="33" t="s">
        <v>39</v>
      </c>
      <c r="AV3968" s="33" t="s">
        <v>39</v>
      </c>
      <c r="AW3968" s="33" t="s">
        <v>1185</v>
      </c>
      <c r="AX3968" s="31"/>
    </row>
    <row r="3969" s="5" customFormat="1" customHeight="1" spans="1:50">
      <c r="A3969" s="22"/>
      <c r="B3969" s="119" t="s">
        <v>1184</v>
      </c>
      <c r="C3969" s="22" t="s">
        <v>206</v>
      </c>
      <c r="D3969" s="22" t="s">
        <v>241</v>
      </c>
      <c r="E3969" s="22">
        <v>1</v>
      </c>
      <c r="F3969" s="22">
        <f t="shared" si="575"/>
        <v>1</v>
      </c>
      <c r="G3969" s="22">
        <v>1</v>
      </c>
      <c r="H3969" s="22">
        <v>0</v>
      </c>
      <c r="I3969" s="22">
        <v>0</v>
      </c>
      <c r="J3969" s="67">
        <v>4.382</v>
      </c>
      <c r="K3969" s="45">
        <v>4.382</v>
      </c>
      <c r="L3969" s="45">
        <f t="shared" si="570"/>
        <v>4.382</v>
      </c>
      <c r="M3969" s="46">
        <f t="shared" si="571"/>
        <v>4.382</v>
      </c>
      <c r="N3969" s="46">
        <f t="shared" si="572"/>
        <v>0</v>
      </c>
      <c r="O3969" s="46">
        <f t="shared" si="573"/>
        <v>4.382</v>
      </c>
      <c r="P3969" s="45">
        <v>4.382</v>
      </c>
      <c r="Q3969" s="46"/>
      <c r="R3969" s="46">
        <f t="shared" si="574"/>
        <v>0</v>
      </c>
      <c r="S3969" s="46"/>
      <c r="T3969" s="46"/>
      <c r="U3969" s="46">
        <f t="shared" si="576"/>
        <v>0</v>
      </c>
      <c r="V3969" s="46"/>
      <c r="W3969" s="46"/>
      <c r="X3969" s="33"/>
      <c r="Y3969" s="33"/>
      <c r="Z3969" s="33">
        <v>40</v>
      </c>
      <c r="AA3969" s="33">
        <v>121</v>
      </c>
      <c r="AB3969" s="33"/>
      <c r="AC3969" s="33"/>
      <c r="AD3969" s="33"/>
      <c r="AE3969" s="33"/>
      <c r="AF3969" s="33"/>
      <c r="AG3969" s="33"/>
      <c r="AH3969" s="33"/>
      <c r="AI3969" s="33"/>
      <c r="AJ3969" s="33" t="s">
        <v>39</v>
      </c>
      <c r="AK3969" s="33" t="s">
        <v>39</v>
      </c>
      <c r="AL3969" s="33" t="s">
        <v>39</v>
      </c>
      <c r="AM3969" s="33" t="s">
        <v>39</v>
      </c>
      <c r="AN3969" s="33" t="s">
        <v>39</v>
      </c>
      <c r="AO3969" s="33" t="s">
        <v>39</v>
      </c>
      <c r="AP3969" s="33" t="s">
        <v>39</v>
      </c>
      <c r="AQ3969" s="33" t="s">
        <v>39</v>
      </c>
      <c r="AR3969" s="33" t="s">
        <v>39</v>
      </c>
      <c r="AS3969" s="33" t="s">
        <v>39</v>
      </c>
      <c r="AT3969" s="33" t="s">
        <v>39</v>
      </c>
      <c r="AU3969" s="33" t="s">
        <v>39</v>
      </c>
      <c r="AV3969" s="33" t="s">
        <v>39</v>
      </c>
      <c r="AW3969" s="33" t="s">
        <v>1185</v>
      </c>
      <c r="AX3969" s="31"/>
    </row>
    <row r="3970" s="5" customFormat="1" customHeight="1" spans="1:50">
      <c r="A3970" s="22"/>
      <c r="B3970" s="119" t="s">
        <v>1184</v>
      </c>
      <c r="C3970" s="22" t="s">
        <v>179</v>
      </c>
      <c r="D3970" s="22" t="s">
        <v>241</v>
      </c>
      <c r="E3970" s="22">
        <v>1</v>
      </c>
      <c r="F3970" s="22">
        <f t="shared" si="575"/>
        <v>1</v>
      </c>
      <c r="G3970" s="22">
        <v>1</v>
      </c>
      <c r="H3970" s="22">
        <v>0</v>
      </c>
      <c r="I3970" s="22">
        <v>0</v>
      </c>
      <c r="J3970" s="67">
        <v>4.382</v>
      </c>
      <c r="K3970" s="45">
        <v>4.382</v>
      </c>
      <c r="L3970" s="45">
        <f t="shared" si="570"/>
        <v>4.382</v>
      </c>
      <c r="M3970" s="46">
        <f t="shared" si="571"/>
        <v>4.382</v>
      </c>
      <c r="N3970" s="46">
        <f t="shared" si="572"/>
        <v>0</v>
      </c>
      <c r="O3970" s="46">
        <f t="shared" si="573"/>
        <v>4.382</v>
      </c>
      <c r="P3970" s="45">
        <v>4.382</v>
      </c>
      <c r="Q3970" s="46"/>
      <c r="R3970" s="46">
        <f t="shared" si="574"/>
        <v>0</v>
      </c>
      <c r="S3970" s="46"/>
      <c r="T3970" s="46"/>
      <c r="U3970" s="46">
        <f t="shared" si="576"/>
        <v>0</v>
      </c>
      <c r="V3970" s="46"/>
      <c r="W3970" s="46"/>
      <c r="X3970" s="33"/>
      <c r="Y3970" s="33"/>
      <c r="Z3970" s="33">
        <v>59</v>
      </c>
      <c r="AA3970" s="33">
        <v>159</v>
      </c>
      <c r="AB3970" s="33"/>
      <c r="AC3970" s="33"/>
      <c r="AD3970" s="33"/>
      <c r="AE3970" s="33"/>
      <c r="AF3970" s="33"/>
      <c r="AG3970" s="33"/>
      <c r="AH3970" s="33"/>
      <c r="AI3970" s="33"/>
      <c r="AJ3970" s="33" t="s">
        <v>39</v>
      </c>
      <c r="AK3970" s="33" t="s">
        <v>39</v>
      </c>
      <c r="AL3970" s="33" t="s">
        <v>39</v>
      </c>
      <c r="AM3970" s="33" t="s">
        <v>39</v>
      </c>
      <c r="AN3970" s="33" t="s">
        <v>39</v>
      </c>
      <c r="AO3970" s="33" t="s">
        <v>39</v>
      </c>
      <c r="AP3970" s="33" t="s">
        <v>39</v>
      </c>
      <c r="AQ3970" s="33" t="s">
        <v>39</v>
      </c>
      <c r="AR3970" s="33" t="s">
        <v>39</v>
      </c>
      <c r="AS3970" s="33" t="s">
        <v>39</v>
      </c>
      <c r="AT3970" s="33" t="s">
        <v>39</v>
      </c>
      <c r="AU3970" s="33" t="s">
        <v>39</v>
      </c>
      <c r="AV3970" s="33" t="s">
        <v>39</v>
      </c>
      <c r="AW3970" s="33" t="s">
        <v>1185</v>
      </c>
      <c r="AX3970" s="31"/>
    </row>
    <row r="3971" s="5" customFormat="1" customHeight="1" spans="1:50">
      <c r="A3971" s="22"/>
      <c r="B3971" s="119" t="s">
        <v>1184</v>
      </c>
      <c r="C3971" s="22" t="s">
        <v>208</v>
      </c>
      <c r="D3971" s="22" t="s">
        <v>241</v>
      </c>
      <c r="E3971" s="22">
        <v>1</v>
      </c>
      <c r="F3971" s="22">
        <f t="shared" si="575"/>
        <v>1</v>
      </c>
      <c r="G3971" s="22">
        <v>1</v>
      </c>
      <c r="H3971" s="22">
        <v>0</v>
      </c>
      <c r="I3971" s="22">
        <v>0</v>
      </c>
      <c r="J3971" s="67">
        <v>4.382</v>
      </c>
      <c r="K3971" s="45">
        <v>4.382</v>
      </c>
      <c r="L3971" s="45">
        <f t="shared" si="570"/>
        <v>4.382</v>
      </c>
      <c r="M3971" s="46">
        <f t="shared" si="571"/>
        <v>4.382</v>
      </c>
      <c r="N3971" s="46">
        <f t="shared" si="572"/>
        <v>0</v>
      </c>
      <c r="O3971" s="46">
        <f t="shared" si="573"/>
        <v>4.382</v>
      </c>
      <c r="P3971" s="45">
        <v>4.382</v>
      </c>
      <c r="Q3971" s="46"/>
      <c r="R3971" s="46">
        <f t="shared" si="574"/>
        <v>0</v>
      </c>
      <c r="S3971" s="46"/>
      <c r="T3971" s="46"/>
      <c r="U3971" s="46">
        <f t="shared" si="576"/>
        <v>0</v>
      </c>
      <c r="V3971" s="46"/>
      <c r="W3971" s="46"/>
      <c r="X3971" s="33"/>
      <c r="Y3971" s="33"/>
      <c r="Z3971" s="33">
        <v>96</v>
      </c>
      <c r="AA3971" s="33">
        <v>280</v>
      </c>
      <c r="AB3971" s="33"/>
      <c r="AC3971" s="33"/>
      <c r="AD3971" s="33"/>
      <c r="AE3971" s="33"/>
      <c r="AF3971" s="33"/>
      <c r="AG3971" s="33"/>
      <c r="AH3971" s="33"/>
      <c r="AI3971" s="33"/>
      <c r="AJ3971" s="33" t="s">
        <v>39</v>
      </c>
      <c r="AK3971" s="33" t="s">
        <v>39</v>
      </c>
      <c r="AL3971" s="33" t="s">
        <v>39</v>
      </c>
      <c r="AM3971" s="33" t="s">
        <v>39</v>
      </c>
      <c r="AN3971" s="33" t="s">
        <v>39</v>
      </c>
      <c r="AO3971" s="33" t="s">
        <v>39</v>
      </c>
      <c r="AP3971" s="33" t="s">
        <v>39</v>
      </c>
      <c r="AQ3971" s="33" t="s">
        <v>39</v>
      </c>
      <c r="AR3971" s="33" t="s">
        <v>39</v>
      </c>
      <c r="AS3971" s="33" t="s">
        <v>39</v>
      </c>
      <c r="AT3971" s="33" t="s">
        <v>39</v>
      </c>
      <c r="AU3971" s="33" t="s">
        <v>39</v>
      </c>
      <c r="AV3971" s="33" t="s">
        <v>39</v>
      </c>
      <c r="AW3971" s="33" t="s">
        <v>1185</v>
      </c>
      <c r="AX3971" s="31"/>
    </row>
    <row r="3972" s="5" customFormat="1" customHeight="1" spans="1:50">
      <c r="A3972" s="22"/>
      <c r="B3972" s="119" t="s">
        <v>1184</v>
      </c>
      <c r="C3972" s="22" t="s">
        <v>118</v>
      </c>
      <c r="D3972" s="22" t="s">
        <v>241</v>
      </c>
      <c r="E3972" s="22">
        <v>1</v>
      </c>
      <c r="F3972" s="22">
        <f t="shared" si="575"/>
        <v>1</v>
      </c>
      <c r="G3972" s="22">
        <v>1</v>
      </c>
      <c r="H3972" s="22">
        <v>0</v>
      </c>
      <c r="I3972" s="22">
        <v>0</v>
      </c>
      <c r="J3972" s="67">
        <v>4.382</v>
      </c>
      <c r="K3972" s="45">
        <v>4.382</v>
      </c>
      <c r="L3972" s="45">
        <f t="shared" si="570"/>
        <v>4.382</v>
      </c>
      <c r="M3972" s="46">
        <f t="shared" si="571"/>
        <v>4.382</v>
      </c>
      <c r="N3972" s="46">
        <f t="shared" si="572"/>
        <v>0</v>
      </c>
      <c r="O3972" s="46">
        <f t="shared" si="573"/>
        <v>4.382</v>
      </c>
      <c r="P3972" s="45">
        <v>4.382</v>
      </c>
      <c r="Q3972" s="46"/>
      <c r="R3972" s="46">
        <f t="shared" si="574"/>
        <v>0</v>
      </c>
      <c r="S3972" s="46"/>
      <c r="T3972" s="46"/>
      <c r="U3972" s="46">
        <f t="shared" si="576"/>
        <v>0</v>
      </c>
      <c r="V3972" s="46"/>
      <c r="W3972" s="46"/>
      <c r="X3972" s="33"/>
      <c r="Y3972" s="33"/>
      <c r="Z3972" s="33">
        <v>70</v>
      </c>
      <c r="AA3972" s="33">
        <v>212</v>
      </c>
      <c r="AB3972" s="33"/>
      <c r="AC3972" s="33"/>
      <c r="AD3972" s="33"/>
      <c r="AE3972" s="33"/>
      <c r="AF3972" s="33"/>
      <c r="AG3972" s="33"/>
      <c r="AH3972" s="33"/>
      <c r="AI3972" s="33"/>
      <c r="AJ3972" s="33" t="s">
        <v>39</v>
      </c>
      <c r="AK3972" s="33" t="s">
        <v>39</v>
      </c>
      <c r="AL3972" s="33" t="s">
        <v>39</v>
      </c>
      <c r="AM3972" s="33" t="s">
        <v>39</v>
      </c>
      <c r="AN3972" s="33" t="s">
        <v>39</v>
      </c>
      <c r="AO3972" s="33" t="s">
        <v>39</v>
      </c>
      <c r="AP3972" s="33" t="s">
        <v>39</v>
      </c>
      <c r="AQ3972" s="33" t="s">
        <v>39</v>
      </c>
      <c r="AR3972" s="33" t="s">
        <v>39</v>
      </c>
      <c r="AS3972" s="33" t="s">
        <v>39</v>
      </c>
      <c r="AT3972" s="33" t="s">
        <v>39</v>
      </c>
      <c r="AU3972" s="33" t="s">
        <v>39</v>
      </c>
      <c r="AV3972" s="33" t="s">
        <v>39</v>
      </c>
      <c r="AW3972" s="33" t="s">
        <v>1185</v>
      </c>
      <c r="AX3972" s="31"/>
    </row>
    <row r="3973" s="5" customFormat="1" customHeight="1" spans="1:50">
      <c r="A3973" s="22"/>
      <c r="B3973" s="119" t="s">
        <v>1184</v>
      </c>
      <c r="C3973" s="22" t="s">
        <v>117</v>
      </c>
      <c r="D3973" s="22" t="s">
        <v>241</v>
      </c>
      <c r="E3973" s="22">
        <v>1</v>
      </c>
      <c r="F3973" s="22">
        <f t="shared" si="575"/>
        <v>1</v>
      </c>
      <c r="G3973" s="22">
        <v>1</v>
      </c>
      <c r="H3973" s="22">
        <v>0</v>
      </c>
      <c r="I3973" s="22">
        <v>0</v>
      </c>
      <c r="J3973" s="67">
        <v>4.382</v>
      </c>
      <c r="K3973" s="45">
        <v>4.382</v>
      </c>
      <c r="L3973" s="45">
        <f t="shared" si="570"/>
        <v>4.382</v>
      </c>
      <c r="M3973" s="46">
        <f t="shared" si="571"/>
        <v>4.382</v>
      </c>
      <c r="N3973" s="46">
        <f t="shared" si="572"/>
        <v>0</v>
      </c>
      <c r="O3973" s="46">
        <f t="shared" si="573"/>
        <v>4.382</v>
      </c>
      <c r="P3973" s="45">
        <v>4.382</v>
      </c>
      <c r="Q3973" s="46"/>
      <c r="R3973" s="46">
        <f t="shared" si="574"/>
        <v>0</v>
      </c>
      <c r="S3973" s="46"/>
      <c r="T3973" s="46"/>
      <c r="U3973" s="46">
        <f t="shared" si="576"/>
        <v>0</v>
      </c>
      <c r="V3973" s="46"/>
      <c r="W3973" s="46"/>
      <c r="X3973" s="33"/>
      <c r="Y3973" s="33"/>
      <c r="Z3973" s="33">
        <v>45</v>
      </c>
      <c r="AA3973" s="33">
        <v>127</v>
      </c>
      <c r="AB3973" s="33"/>
      <c r="AC3973" s="33"/>
      <c r="AD3973" s="33"/>
      <c r="AE3973" s="33"/>
      <c r="AF3973" s="33"/>
      <c r="AG3973" s="33"/>
      <c r="AH3973" s="33"/>
      <c r="AI3973" s="33"/>
      <c r="AJ3973" s="33" t="s">
        <v>39</v>
      </c>
      <c r="AK3973" s="33" t="s">
        <v>39</v>
      </c>
      <c r="AL3973" s="33" t="s">
        <v>39</v>
      </c>
      <c r="AM3973" s="33" t="s">
        <v>39</v>
      </c>
      <c r="AN3973" s="33" t="s">
        <v>39</v>
      </c>
      <c r="AO3973" s="33" t="s">
        <v>39</v>
      </c>
      <c r="AP3973" s="33" t="s">
        <v>39</v>
      </c>
      <c r="AQ3973" s="33" t="s">
        <v>39</v>
      </c>
      <c r="AR3973" s="33" t="s">
        <v>39</v>
      </c>
      <c r="AS3973" s="33" t="s">
        <v>39</v>
      </c>
      <c r="AT3973" s="33" t="s">
        <v>39</v>
      </c>
      <c r="AU3973" s="33" t="s">
        <v>39</v>
      </c>
      <c r="AV3973" s="33" t="s">
        <v>39</v>
      </c>
      <c r="AW3973" s="33" t="s">
        <v>1185</v>
      </c>
      <c r="AX3973" s="31"/>
    </row>
    <row r="3974" s="5" customFormat="1" customHeight="1" spans="1:50">
      <c r="A3974" s="22"/>
      <c r="B3974" s="119" t="s">
        <v>1184</v>
      </c>
      <c r="C3974" s="22" t="s">
        <v>190</v>
      </c>
      <c r="D3974" s="22" t="s">
        <v>241</v>
      </c>
      <c r="E3974" s="22">
        <v>1</v>
      </c>
      <c r="F3974" s="22">
        <f t="shared" si="575"/>
        <v>1</v>
      </c>
      <c r="G3974" s="22">
        <v>1</v>
      </c>
      <c r="H3974" s="22">
        <v>0</v>
      </c>
      <c r="I3974" s="22">
        <v>0</v>
      </c>
      <c r="J3974" s="67">
        <v>4.382</v>
      </c>
      <c r="K3974" s="45">
        <v>4.382</v>
      </c>
      <c r="L3974" s="45">
        <f t="shared" si="570"/>
        <v>4.382</v>
      </c>
      <c r="M3974" s="46">
        <f t="shared" si="571"/>
        <v>4.382</v>
      </c>
      <c r="N3974" s="46">
        <f t="shared" si="572"/>
        <v>0</v>
      </c>
      <c r="O3974" s="46">
        <f t="shared" si="573"/>
        <v>4.382</v>
      </c>
      <c r="P3974" s="45">
        <v>4.382</v>
      </c>
      <c r="Q3974" s="46"/>
      <c r="R3974" s="46">
        <f t="shared" si="574"/>
        <v>0</v>
      </c>
      <c r="S3974" s="46"/>
      <c r="T3974" s="46"/>
      <c r="U3974" s="46">
        <f t="shared" si="576"/>
        <v>0</v>
      </c>
      <c r="V3974" s="46"/>
      <c r="W3974" s="46"/>
      <c r="X3974" s="33"/>
      <c r="Y3974" s="33"/>
      <c r="Z3974" s="33">
        <v>184</v>
      </c>
      <c r="AA3974" s="33">
        <v>427</v>
      </c>
      <c r="AB3974" s="33"/>
      <c r="AC3974" s="33"/>
      <c r="AD3974" s="33"/>
      <c r="AE3974" s="33"/>
      <c r="AF3974" s="33"/>
      <c r="AG3974" s="33"/>
      <c r="AH3974" s="33"/>
      <c r="AI3974" s="33"/>
      <c r="AJ3974" s="33" t="s">
        <v>39</v>
      </c>
      <c r="AK3974" s="33" t="s">
        <v>39</v>
      </c>
      <c r="AL3974" s="33" t="s">
        <v>39</v>
      </c>
      <c r="AM3974" s="33" t="s">
        <v>39</v>
      </c>
      <c r="AN3974" s="33" t="s">
        <v>39</v>
      </c>
      <c r="AO3974" s="33" t="s">
        <v>39</v>
      </c>
      <c r="AP3974" s="33" t="s">
        <v>39</v>
      </c>
      <c r="AQ3974" s="33" t="s">
        <v>39</v>
      </c>
      <c r="AR3974" s="33" t="s">
        <v>39</v>
      </c>
      <c r="AS3974" s="33" t="s">
        <v>39</v>
      </c>
      <c r="AT3974" s="33" t="s">
        <v>39</v>
      </c>
      <c r="AU3974" s="33" t="s">
        <v>39</v>
      </c>
      <c r="AV3974" s="33" t="s">
        <v>39</v>
      </c>
      <c r="AW3974" s="33" t="s">
        <v>1185</v>
      </c>
      <c r="AX3974" s="31"/>
    </row>
    <row r="3975" s="5" customFormat="1" customHeight="1" spans="1:50">
      <c r="A3975" s="22"/>
      <c r="B3975" s="119" t="s">
        <v>1184</v>
      </c>
      <c r="C3975" s="22" t="s">
        <v>150</v>
      </c>
      <c r="D3975" s="22" t="s">
        <v>241</v>
      </c>
      <c r="E3975" s="22">
        <v>1</v>
      </c>
      <c r="F3975" s="22">
        <f t="shared" si="575"/>
        <v>1</v>
      </c>
      <c r="G3975" s="22">
        <v>1</v>
      </c>
      <c r="H3975" s="22">
        <v>0</v>
      </c>
      <c r="I3975" s="22">
        <v>0</v>
      </c>
      <c r="J3975" s="67">
        <v>4.382</v>
      </c>
      <c r="K3975" s="45">
        <v>4.382</v>
      </c>
      <c r="L3975" s="45">
        <f t="shared" si="570"/>
        <v>4.382</v>
      </c>
      <c r="M3975" s="46">
        <f t="shared" si="571"/>
        <v>4.382</v>
      </c>
      <c r="N3975" s="46">
        <f t="shared" si="572"/>
        <v>0</v>
      </c>
      <c r="O3975" s="46">
        <f t="shared" si="573"/>
        <v>4.382</v>
      </c>
      <c r="P3975" s="45">
        <v>4.382</v>
      </c>
      <c r="Q3975" s="46"/>
      <c r="R3975" s="46">
        <f t="shared" si="574"/>
        <v>0</v>
      </c>
      <c r="S3975" s="46"/>
      <c r="T3975" s="46"/>
      <c r="U3975" s="46">
        <f t="shared" si="576"/>
        <v>0</v>
      </c>
      <c r="V3975" s="46"/>
      <c r="W3975" s="46"/>
      <c r="X3975" s="33"/>
      <c r="Y3975" s="33"/>
      <c r="Z3975" s="33">
        <v>81</v>
      </c>
      <c r="AA3975" s="33">
        <v>271</v>
      </c>
      <c r="AB3975" s="33"/>
      <c r="AC3975" s="33"/>
      <c r="AD3975" s="33"/>
      <c r="AE3975" s="33"/>
      <c r="AF3975" s="33"/>
      <c r="AG3975" s="33"/>
      <c r="AH3975" s="33"/>
      <c r="AI3975" s="33"/>
      <c r="AJ3975" s="33" t="s">
        <v>39</v>
      </c>
      <c r="AK3975" s="33" t="s">
        <v>39</v>
      </c>
      <c r="AL3975" s="33" t="s">
        <v>39</v>
      </c>
      <c r="AM3975" s="33" t="s">
        <v>39</v>
      </c>
      <c r="AN3975" s="33" t="s">
        <v>39</v>
      </c>
      <c r="AO3975" s="33" t="s">
        <v>39</v>
      </c>
      <c r="AP3975" s="33" t="s">
        <v>39</v>
      </c>
      <c r="AQ3975" s="33" t="s">
        <v>39</v>
      </c>
      <c r="AR3975" s="33" t="s">
        <v>39</v>
      </c>
      <c r="AS3975" s="33" t="s">
        <v>39</v>
      </c>
      <c r="AT3975" s="33" t="s">
        <v>39</v>
      </c>
      <c r="AU3975" s="33" t="s">
        <v>39</v>
      </c>
      <c r="AV3975" s="33" t="s">
        <v>39</v>
      </c>
      <c r="AW3975" s="33" t="s">
        <v>1185</v>
      </c>
      <c r="AX3975" s="31"/>
    </row>
    <row r="3976" s="5" customFormat="1" customHeight="1" spans="1:50">
      <c r="A3976" s="22"/>
      <c r="B3976" s="119" t="s">
        <v>1184</v>
      </c>
      <c r="C3976" s="22" t="s">
        <v>889</v>
      </c>
      <c r="D3976" s="22" t="s">
        <v>241</v>
      </c>
      <c r="E3976" s="22">
        <v>1</v>
      </c>
      <c r="F3976" s="22">
        <f t="shared" si="575"/>
        <v>1</v>
      </c>
      <c r="G3976" s="22">
        <v>1</v>
      </c>
      <c r="H3976" s="22">
        <v>0</v>
      </c>
      <c r="I3976" s="22">
        <v>0</v>
      </c>
      <c r="J3976" s="67">
        <v>4.382</v>
      </c>
      <c r="K3976" s="45">
        <v>4.382</v>
      </c>
      <c r="L3976" s="45">
        <f t="shared" si="570"/>
        <v>4.382</v>
      </c>
      <c r="M3976" s="46">
        <f t="shared" si="571"/>
        <v>4.382</v>
      </c>
      <c r="N3976" s="46">
        <f t="shared" si="572"/>
        <v>0</v>
      </c>
      <c r="O3976" s="46">
        <f t="shared" si="573"/>
        <v>4.382</v>
      </c>
      <c r="P3976" s="45">
        <v>4.382</v>
      </c>
      <c r="Q3976" s="46"/>
      <c r="R3976" s="46">
        <f t="shared" si="574"/>
        <v>0</v>
      </c>
      <c r="S3976" s="46"/>
      <c r="T3976" s="46"/>
      <c r="U3976" s="46">
        <f t="shared" si="576"/>
        <v>0</v>
      </c>
      <c r="V3976" s="46"/>
      <c r="W3976" s="46"/>
      <c r="X3976" s="33"/>
      <c r="Y3976" s="33"/>
      <c r="Z3976" s="33">
        <v>76</v>
      </c>
      <c r="AA3976" s="33">
        <v>248</v>
      </c>
      <c r="AB3976" s="33"/>
      <c r="AC3976" s="33"/>
      <c r="AD3976" s="33"/>
      <c r="AE3976" s="33"/>
      <c r="AF3976" s="33"/>
      <c r="AG3976" s="33"/>
      <c r="AH3976" s="33"/>
      <c r="AI3976" s="33"/>
      <c r="AJ3976" s="33" t="s">
        <v>39</v>
      </c>
      <c r="AK3976" s="33" t="s">
        <v>39</v>
      </c>
      <c r="AL3976" s="33" t="s">
        <v>39</v>
      </c>
      <c r="AM3976" s="33" t="s">
        <v>39</v>
      </c>
      <c r="AN3976" s="33" t="s">
        <v>39</v>
      </c>
      <c r="AO3976" s="33" t="s">
        <v>39</v>
      </c>
      <c r="AP3976" s="33" t="s">
        <v>39</v>
      </c>
      <c r="AQ3976" s="33" t="s">
        <v>39</v>
      </c>
      <c r="AR3976" s="33" t="s">
        <v>39</v>
      </c>
      <c r="AS3976" s="33" t="s">
        <v>39</v>
      </c>
      <c r="AT3976" s="33" t="s">
        <v>39</v>
      </c>
      <c r="AU3976" s="33" t="s">
        <v>39</v>
      </c>
      <c r="AV3976" s="33" t="s">
        <v>39</v>
      </c>
      <c r="AW3976" s="33" t="s">
        <v>1185</v>
      </c>
      <c r="AX3976" s="31"/>
    </row>
    <row r="3977" s="5" customFormat="1" customHeight="1" spans="1:50">
      <c r="A3977" s="22"/>
      <c r="B3977" s="119" t="s">
        <v>1184</v>
      </c>
      <c r="C3977" s="22" t="s">
        <v>141</v>
      </c>
      <c r="D3977" s="22" t="s">
        <v>241</v>
      </c>
      <c r="E3977" s="22">
        <v>1</v>
      </c>
      <c r="F3977" s="22">
        <f t="shared" si="575"/>
        <v>1</v>
      </c>
      <c r="G3977" s="22">
        <v>1</v>
      </c>
      <c r="H3977" s="22">
        <v>0</v>
      </c>
      <c r="I3977" s="22">
        <v>0</v>
      </c>
      <c r="J3977" s="67">
        <v>4.382</v>
      </c>
      <c r="K3977" s="45">
        <v>4.382</v>
      </c>
      <c r="L3977" s="45">
        <f t="shared" si="570"/>
        <v>4.382</v>
      </c>
      <c r="M3977" s="46">
        <f t="shared" si="571"/>
        <v>4.382</v>
      </c>
      <c r="N3977" s="46">
        <f t="shared" si="572"/>
        <v>0</v>
      </c>
      <c r="O3977" s="46">
        <f t="shared" si="573"/>
        <v>4.382</v>
      </c>
      <c r="P3977" s="45">
        <v>4.382</v>
      </c>
      <c r="Q3977" s="46"/>
      <c r="R3977" s="46">
        <f t="shared" si="574"/>
        <v>0</v>
      </c>
      <c r="S3977" s="46"/>
      <c r="T3977" s="46"/>
      <c r="U3977" s="46">
        <f t="shared" si="576"/>
        <v>0</v>
      </c>
      <c r="V3977" s="46"/>
      <c r="W3977" s="46"/>
      <c r="X3977" s="33"/>
      <c r="Y3977" s="33"/>
      <c r="Z3977" s="33">
        <v>114</v>
      </c>
      <c r="AA3977" s="33">
        <v>372</v>
      </c>
      <c r="AB3977" s="33"/>
      <c r="AC3977" s="33"/>
      <c r="AD3977" s="33"/>
      <c r="AE3977" s="33"/>
      <c r="AF3977" s="33"/>
      <c r="AG3977" s="33"/>
      <c r="AH3977" s="33"/>
      <c r="AI3977" s="33"/>
      <c r="AJ3977" s="33" t="s">
        <v>39</v>
      </c>
      <c r="AK3977" s="33" t="s">
        <v>39</v>
      </c>
      <c r="AL3977" s="33" t="s">
        <v>39</v>
      </c>
      <c r="AM3977" s="33" t="s">
        <v>39</v>
      </c>
      <c r="AN3977" s="33" t="s">
        <v>39</v>
      </c>
      <c r="AO3977" s="33" t="s">
        <v>39</v>
      </c>
      <c r="AP3977" s="33" t="s">
        <v>39</v>
      </c>
      <c r="AQ3977" s="33" t="s">
        <v>39</v>
      </c>
      <c r="AR3977" s="33" t="s">
        <v>39</v>
      </c>
      <c r="AS3977" s="33" t="s">
        <v>39</v>
      </c>
      <c r="AT3977" s="33" t="s">
        <v>39</v>
      </c>
      <c r="AU3977" s="33" t="s">
        <v>39</v>
      </c>
      <c r="AV3977" s="33" t="s">
        <v>39</v>
      </c>
      <c r="AW3977" s="33" t="s">
        <v>1185</v>
      </c>
      <c r="AX3977" s="31"/>
    </row>
    <row r="3978" s="5" customFormat="1" customHeight="1" spans="1:50">
      <c r="A3978" s="22"/>
      <c r="B3978" s="119" t="s">
        <v>1184</v>
      </c>
      <c r="C3978" s="22" t="s">
        <v>197</v>
      </c>
      <c r="D3978" s="22" t="s">
        <v>241</v>
      </c>
      <c r="E3978" s="22">
        <v>1</v>
      </c>
      <c r="F3978" s="22">
        <f t="shared" si="575"/>
        <v>1</v>
      </c>
      <c r="G3978" s="22">
        <v>1</v>
      </c>
      <c r="H3978" s="22">
        <v>0</v>
      </c>
      <c r="I3978" s="22">
        <v>0</v>
      </c>
      <c r="J3978" s="67">
        <v>4.382</v>
      </c>
      <c r="K3978" s="45">
        <v>4.382</v>
      </c>
      <c r="L3978" s="45">
        <f t="shared" si="570"/>
        <v>4.382</v>
      </c>
      <c r="M3978" s="46">
        <f t="shared" si="571"/>
        <v>4.382</v>
      </c>
      <c r="N3978" s="46">
        <f t="shared" si="572"/>
        <v>0</v>
      </c>
      <c r="O3978" s="46">
        <f t="shared" si="573"/>
        <v>4.382</v>
      </c>
      <c r="P3978" s="45">
        <v>4.382</v>
      </c>
      <c r="Q3978" s="46"/>
      <c r="R3978" s="46">
        <f t="shared" si="574"/>
        <v>0</v>
      </c>
      <c r="S3978" s="46"/>
      <c r="T3978" s="46"/>
      <c r="U3978" s="46">
        <f t="shared" si="576"/>
        <v>0</v>
      </c>
      <c r="V3978" s="46"/>
      <c r="W3978" s="46"/>
      <c r="X3978" s="33"/>
      <c r="Y3978" s="33"/>
      <c r="Z3978" s="33">
        <v>134</v>
      </c>
      <c r="AA3978" s="33">
        <v>406</v>
      </c>
      <c r="AB3978" s="33"/>
      <c r="AC3978" s="33"/>
      <c r="AD3978" s="33"/>
      <c r="AE3978" s="33"/>
      <c r="AF3978" s="33"/>
      <c r="AG3978" s="33"/>
      <c r="AH3978" s="33"/>
      <c r="AI3978" s="33"/>
      <c r="AJ3978" s="33" t="s">
        <v>39</v>
      </c>
      <c r="AK3978" s="33" t="s">
        <v>39</v>
      </c>
      <c r="AL3978" s="33" t="s">
        <v>39</v>
      </c>
      <c r="AM3978" s="33" t="s">
        <v>39</v>
      </c>
      <c r="AN3978" s="33" t="s">
        <v>39</v>
      </c>
      <c r="AO3978" s="33" t="s">
        <v>39</v>
      </c>
      <c r="AP3978" s="33" t="s">
        <v>39</v>
      </c>
      <c r="AQ3978" s="33" t="s">
        <v>39</v>
      </c>
      <c r="AR3978" s="33" t="s">
        <v>39</v>
      </c>
      <c r="AS3978" s="33" t="s">
        <v>39</v>
      </c>
      <c r="AT3978" s="33" t="s">
        <v>39</v>
      </c>
      <c r="AU3978" s="33" t="s">
        <v>39</v>
      </c>
      <c r="AV3978" s="33" t="s">
        <v>39</v>
      </c>
      <c r="AW3978" s="33" t="s">
        <v>1185</v>
      </c>
      <c r="AX3978" s="31"/>
    </row>
    <row r="3979" s="5" customFormat="1" customHeight="1" spans="1:50">
      <c r="A3979" s="22"/>
      <c r="B3979" s="119" t="s">
        <v>1184</v>
      </c>
      <c r="C3979" s="22" t="s">
        <v>156</v>
      </c>
      <c r="D3979" s="22" t="s">
        <v>241</v>
      </c>
      <c r="E3979" s="22">
        <v>1</v>
      </c>
      <c r="F3979" s="22">
        <f t="shared" si="575"/>
        <v>1</v>
      </c>
      <c r="G3979" s="22">
        <v>1</v>
      </c>
      <c r="H3979" s="22">
        <v>0</v>
      </c>
      <c r="I3979" s="22">
        <v>0</v>
      </c>
      <c r="J3979" s="67">
        <v>4.38</v>
      </c>
      <c r="K3979" s="45">
        <v>4.38</v>
      </c>
      <c r="L3979" s="45">
        <f t="shared" si="570"/>
        <v>4.38</v>
      </c>
      <c r="M3979" s="46">
        <f t="shared" si="571"/>
        <v>4.38</v>
      </c>
      <c r="N3979" s="46">
        <f t="shared" si="572"/>
        <v>0</v>
      </c>
      <c r="O3979" s="46">
        <f t="shared" si="573"/>
        <v>4.38</v>
      </c>
      <c r="P3979" s="45">
        <v>4.38</v>
      </c>
      <c r="Q3979" s="46"/>
      <c r="R3979" s="46">
        <f t="shared" si="574"/>
        <v>0</v>
      </c>
      <c r="S3979" s="46"/>
      <c r="T3979" s="46"/>
      <c r="U3979" s="46">
        <f t="shared" si="576"/>
        <v>0</v>
      </c>
      <c r="V3979" s="46"/>
      <c r="W3979" s="46"/>
      <c r="X3979" s="33"/>
      <c r="Y3979" s="33"/>
      <c r="Z3979" s="33">
        <v>95</v>
      </c>
      <c r="AA3979" s="33">
        <v>268</v>
      </c>
      <c r="AB3979" s="33"/>
      <c r="AC3979" s="33"/>
      <c r="AD3979" s="33"/>
      <c r="AE3979" s="33"/>
      <c r="AF3979" s="33"/>
      <c r="AG3979" s="33"/>
      <c r="AH3979" s="33"/>
      <c r="AI3979" s="33"/>
      <c r="AJ3979" s="33" t="s">
        <v>39</v>
      </c>
      <c r="AK3979" s="33" t="s">
        <v>39</v>
      </c>
      <c r="AL3979" s="33" t="s">
        <v>39</v>
      </c>
      <c r="AM3979" s="33" t="s">
        <v>39</v>
      </c>
      <c r="AN3979" s="33" t="s">
        <v>39</v>
      </c>
      <c r="AO3979" s="33" t="s">
        <v>39</v>
      </c>
      <c r="AP3979" s="33" t="s">
        <v>39</v>
      </c>
      <c r="AQ3979" s="33" t="s">
        <v>39</v>
      </c>
      <c r="AR3979" s="33" t="s">
        <v>39</v>
      </c>
      <c r="AS3979" s="33" t="s">
        <v>39</v>
      </c>
      <c r="AT3979" s="33" t="s">
        <v>39</v>
      </c>
      <c r="AU3979" s="33" t="s">
        <v>39</v>
      </c>
      <c r="AV3979" s="33" t="s">
        <v>39</v>
      </c>
      <c r="AW3979" s="33" t="s">
        <v>1185</v>
      </c>
      <c r="AX3979" s="31"/>
    </row>
    <row r="3980" s="5" customFormat="1" customHeight="1" spans="1:50">
      <c r="A3980" s="22"/>
      <c r="B3980" s="119" t="s">
        <v>1184</v>
      </c>
      <c r="C3980" s="22" t="s">
        <v>1188</v>
      </c>
      <c r="D3980" s="22" t="s">
        <v>241</v>
      </c>
      <c r="E3980" s="22">
        <v>1</v>
      </c>
      <c r="F3980" s="22">
        <f t="shared" si="575"/>
        <v>1</v>
      </c>
      <c r="G3980" s="22">
        <v>1</v>
      </c>
      <c r="H3980" s="22">
        <v>0</v>
      </c>
      <c r="I3980" s="22">
        <v>0</v>
      </c>
      <c r="J3980" s="67">
        <v>4.38</v>
      </c>
      <c r="K3980" s="45">
        <v>4.38</v>
      </c>
      <c r="L3980" s="45">
        <f t="shared" si="570"/>
        <v>4.38</v>
      </c>
      <c r="M3980" s="46">
        <f t="shared" si="571"/>
        <v>4.38</v>
      </c>
      <c r="N3980" s="46">
        <f t="shared" si="572"/>
        <v>0</v>
      </c>
      <c r="O3980" s="46">
        <f t="shared" si="573"/>
        <v>4.38</v>
      </c>
      <c r="P3980" s="45">
        <v>4.38</v>
      </c>
      <c r="Q3980" s="46"/>
      <c r="R3980" s="46">
        <f t="shared" si="574"/>
        <v>0</v>
      </c>
      <c r="S3980" s="46"/>
      <c r="T3980" s="46"/>
      <c r="U3980" s="46">
        <f t="shared" si="576"/>
        <v>0</v>
      </c>
      <c r="V3980" s="46"/>
      <c r="W3980" s="46"/>
      <c r="X3980" s="33"/>
      <c r="Y3980" s="33"/>
      <c r="Z3980" s="33">
        <v>52</v>
      </c>
      <c r="AA3980" s="33">
        <v>192</v>
      </c>
      <c r="AB3980" s="33"/>
      <c r="AC3980" s="33"/>
      <c r="AD3980" s="33"/>
      <c r="AE3980" s="33"/>
      <c r="AF3980" s="33"/>
      <c r="AG3980" s="33"/>
      <c r="AH3980" s="33"/>
      <c r="AI3980" s="33"/>
      <c r="AJ3980" s="33" t="s">
        <v>39</v>
      </c>
      <c r="AK3980" s="33" t="s">
        <v>39</v>
      </c>
      <c r="AL3980" s="33" t="s">
        <v>39</v>
      </c>
      <c r="AM3980" s="33" t="s">
        <v>39</v>
      </c>
      <c r="AN3980" s="33" t="s">
        <v>39</v>
      </c>
      <c r="AO3980" s="33" t="s">
        <v>39</v>
      </c>
      <c r="AP3980" s="33" t="s">
        <v>39</v>
      </c>
      <c r="AQ3980" s="33" t="s">
        <v>39</v>
      </c>
      <c r="AR3980" s="33" t="s">
        <v>39</v>
      </c>
      <c r="AS3980" s="33" t="s">
        <v>39</v>
      </c>
      <c r="AT3980" s="33" t="s">
        <v>39</v>
      </c>
      <c r="AU3980" s="33" t="s">
        <v>39</v>
      </c>
      <c r="AV3980" s="33" t="s">
        <v>39</v>
      </c>
      <c r="AW3980" s="33" t="s">
        <v>1185</v>
      </c>
      <c r="AX3980" s="31"/>
    </row>
    <row r="3981" s="5" customFormat="1" customHeight="1" spans="1:50">
      <c r="A3981" s="30" t="s">
        <v>1189</v>
      </c>
      <c r="B3981" s="30" t="s">
        <v>1190</v>
      </c>
      <c r="C3981" s="22"/>
      <c r="D3981" s="22"/>
      <c r="E3981" s="22" t="s">
        <v>46</v>
      </c>
      <c r="F3981" s="22"/>
      <c r="G3981" s="22"/>
      <c r="H3981" s="22"/>
      <c r="I3981" s="22"/>
      <c r="J3981" s="33"/>
      <c r="K3981" s="46"/>
      <c r="L3981" s="45">
        <f>SUM(L3982:L3995)</f>
        <v>325.0072</v>
      </c>
      <c r="M3981" s="45">
        <f t="shared" ref="M3981:W3981" si="577">SUM(M3982:M3995)</f>
        <v>325.0072</v>
      </c>
      <c r="N3981" s="45">
        <f t="shared" si="577"/>
        <v>0</v>
      </c>
      <c r="O3981" s="45">
        <f t="shared" si="577"/>
        <v>141.7772</v>
      </c>
      <c r="P3981" s="45">
        <f t="shared" si="577"/>
        <v>141.7772</v>
      </c>
      <c r="Q3981" s="45">
        <f t="shared" si="577"/>
        <v>0</v>
      </c>
      <c r="R3981" s="45">
        <f t="shared" si="577"/>
        <v>183.23</v>
      </c>
      <c r="S3981" s="45">
        <f t="shared" si="577"/>
        <v>183.23</v>
      </c>
      <c r="T3981" s="45">
        <f t="shared" si="577"/>
        <v>0</v>
      </c>
      <c r="U3981" s="45">
        <f t="shared" si="577"/>
        <v>0</v>
      </c>
      <c r="V3981" s="45">
        <f t="shared" si="577"/>
        <v>0</v>
      </c>
      <c r="W3981" s="45">
        <f t="shared" si="577"/>
        <v>0</v>
      </c>
      <c r="X3981" s="33"/>
      <c r="Y3981" s="33"/>
      <c r="Z3981" s="33"/>
      <c r="AA3981" s="33"/>
      <c r="AB3981" s="33"/>
      <c r="AC3981" s="33"/>
      <c r="AD3981" s="33"/>
      <c r="AE3981" s="33"/>
      <c r="AF3981" s="33"/>
      <c r="AG3981" s="33"/>
      <c r="AH3981" s="33"/>
      <c r="AI3981" s="33"/>
      <c r="AJ3981" s="33" t="s">
        <v>39</v>
      </c>
      <c r="AK3981" s="33" t="s">
        <v>39</v>
      </c>
      <c r="AL3981" s="33" t="s">
        <v>39</v>
      </c>
      <c r="AM3981" s="33" t="s">
        <v>39</v>
      </c>
      <c r="AN3981" s="33" t="s">
        <v>39</v>
      </c>
      <c r="AO3981" s="33" t="s">
        <v>39</v>
      </c>
      <c r="AP3981" s="33" t="s">
        <v>39</v>
      </c>
      <c r="AQ3981" s="33" t="s">
        <v>39</v>
      </c>
      <c r="AR3981" s="33" t="s">
        <v>39</v>
      </c>
      <c r="AS3981" s="33" t="s">
        <v>39</v>
      </c>
      <c r="AT3981" s="33" t="s">
        <v>39</v>
      </c>
      <c r="AU3981" s="33" t="s">
        <v>39</v>
      </c>
      <c r="AV3981" s="33" t="s">
        <v>39</v>
      </c>
      <c r="AW3981" s="33"/>
      <c r="AX3981" s="31"/>
    </row>
    <row r="3982" s="5" customFormat="1" customHeight="1" spans="1:50">
      <c r="A3982" s="22"/>
      <c r="B3982" s="119" t="s">
        <v>1191</v>
      </c>
      <c r="C3982" s="22" t="s">
        <v>110</v>
      </c>
      <c r="D3982" s="22" t="s">
        <v>45</v>
      </c>
      <c r="E3982" s="22" t="s">
        <v>46</v>
      </c>
      <c r="F3982" s="22">
        <f t="shared" si="575"/>
        <v>2</v>
      </c>
      <c r="G3982" s="22">
        <v>2</v>
      </c>
      <c r="H3982" s="22"/>
      <c r="I3982" s="22"/>
      <c r="J3982" s="67"/>
      <c r="K3982" s="45"/>
      <c r="L3982" s="45">
        <f t="shared" si="570"/>
        <v>39.5996</v>
      </c>
      <c r="M3982" s="46">
        <f t="shared" si="571"/>
        <v>39.5996</v>
      </c>
      <c r="N3982" s="46">
        <f t="shared" si="572"/>
        <v>0</v>
      </c>
      <c r="O3982" s="46">
        <f t="shared" si="573"/>
        <v>39.5996</v>
      </c>
      <c r="P3982" s="45">
        <v>39.5996</v>
      </c>
      <c r="Q3982" s="46"/>
      <c r="R3982" s="46">
        <f t="shared" si="574"/>
        <v>0</v>
      </c>
      <c r="S3982" s="46"/>
      <c r="T3982" s="46"/>
      <c r="U3982" s="46">
        <f t="shared" si="576"/>
        <v>0</v>
      </c>
      <c r="V3982" s="46"/>
      <c r="W3982" s="46"/>
      <c r="X3982" s="33"/>
      <c r="Y3982" s="33"/>
      <c r="Z3982" s="33"/>
      <c r="AA3982" s="33"/>
      <c r="AB3982" s="33">
        <v>440</v>
      </c>
      <c r="AC3982" s="33">
        <v>1380</v>
      </c>
      <c r="AD3982" s="33">
        <v>157</v>
      </c>
      <c r="AE3982" s="33">
        <v>418</v>
      </c>
      <c r="AF3982" s="33"/>
      <c r="AG3982" s="33"/>
      <c r="AH3982" s="33"/>
      <c r="AI3982" s="33"/>
      <c r="AJ3982" s="33"/>
      <c r="AK3982" s="33"/>
      <c r="AL3982" s="33"/>
      <c r="AM3982" s="33"/>
      <c r="AN3982" s="33"/>
      <c r="AO3982" s="33"/>
      <c r="AP3982" s="33"/>
      <c r="AQ3982" s="33"/>
      <c r="AR3982" s="33"/>
      <c r="AS3982" s="33"/>
      <c r="AT3982" s="33"/>
      <c r="AU3982" s="33"/>
      <c r="AV3982" s="33"/>
      <c r="AW3982" s="33" t="s">
        <v>334</v>
      </c>
      <c r="AX3982" s="31"/>
    </row>
    <row r="3983" s="5" customFormat="1" customHeight="1" spans="1:50">
      <c r="A3983" s="22"/>
      <c r="B3983" s="119" t="s">
        <v>1190</v>
      </c>
      <c r="C3983" s="22" t="s">
        <v>702</v>
      </c>
      <c r="D3983" s="22" t="s">
        <v>45</v>
      </c>
      <c r="E3983" s="22" t="s">
        <v>46</v>
      </c>
      <c r="F3983" s="22">
        <f t="shared" si="575"/>
        <v>1</v>
      </c>
      <c r="G3983" s="22">
        <v>1</v>
      </c>
      <c r="H3983" s="22"/>
      <c r="I3983" s="22"/>
      <c r="J3983" s="67"/>
      <c r="K3983" s="45"/>
      <c r="L3983" s="45">
        <f t="shared" si="570"/>
        <v>38.779</v>
      </c>
      <c r="M3983" s="46">
        <f t="shared" si="571"/>
        <v>38.779</v>
      </c>
      <c r="N3983" s="46">
        <f t="shared" si="572"/>
        <v>0</v>
      </c>
      <c r="O3983" s="46">
        <f t="shared" si="573"/>
        <v>38.779</v>
      </c>
      <c r="P3983" s="45">
        <v>38.779</v>
      </c>
      <c r="Q3983" s="46"/>
      <c r="R3983" s="46">
        <f t="shared" si="574"/>
        <v>0</v>
      </c>
      <c r="S3983" s="46"/>
      <c r="T3983" s="46"/>
      <c r="U3983" s="46">
        <f t="shared" si="576"/>
        <v>0</v>
      </c>
      <c r="V3983" s="46"/>
      <c r="W3983" s="46"/>
      <c r="X3983" s="33">
        <v>532</v>
      </c>
      <c r="Y3983" s="33">
        <v>1334</v>
      </c>
      <c r="Z3983" s="33">
        <v>25</v>
      </c>
      <c r="AA3983" s="33">
        <v>65</v>
      </c>
      <c r="AB3983" s="33"/>
      <c r="AC3983" s="33"/>
      <c r="AD3983" s="33"/>
      <c r="AE3983" s="33"/>
      <c r="AF3983" s="33"/>
      <c r="AG3983" s="33"/>
      <c r="AH3983" s="33"/>
      <c r="AI3983" s="33"/>
      <c r="AJ3983" s="33"/>
      <c r="AK3983" s="33"/>
      <c r="AL3983" s="33"/>
      <c r="AM3983" s="33"/>
      <c r="AN3983" s="33"/>
      <c r="AO3983" s="33"/>
      <c r="AP3983" s="33"/>
      <c r="AQ3983" s="33"/>
      <c r="AR3983" s="33"/>
      <c r="AS3983" s="33"/>
      <c r="AT3983" s="33"/>
      <c r="AU3983" s="33">
        <v>26</v>
      </c>
      <c r="AV3983" s="33">
        <v>66</v>
      </c>
      <c r="AW3983" s="33" t="s">
        <v>334</v>
      </c>
      <c r="AX3983" s="31"/>
    </row>
    <row r="3984" s="5" customFormat="1" customHeight="1" spans="1:50">
      <c r="A3984" s="22"/>
      <c r="B3984" s="119" t="s">
        <v>1192</v>
      </c>
      <c r="C3984" s="22" t="s">
        <v>546</v>
      </c>
      <c r="D3984" s="22" t="s">
        <v>45</v>
      </c>
      <c r="E3984" s="22" t="s">
        <v>46</v>
      </c>
      <c r="F3984" s="22">
        <f t="shared" si="575"/>
        <v>2</v>
      </c>
      <c r="G3984" s="22"/>
      <c r="H3984" s="22">
        <v>2</v>
      </c>
      <c r="I3984" s="22"/>
      <c r="J3984" s="67"/>
      <c r="K3984" s="45"/>
      <c r="L3984" s="45">
        <f t="shared" si="570"/>
        <v>23.24</v>
      </c>
      <c r="M3984" s="46">
        <f t="shared" si="571"/>
        <v>23.24</v>
      </c>
      <c r="N3984" s="46">
        <f t="shared" si="572"/>
        <v>0</v>
      </c>
      <c r="O3984" s="46">
        <f t="shared" si="573"/>
        <v>0</v>
      </c>
      <c r="P3984" s="45"/>
      <c r="Q3984" s="46"/>
      <c r="R3984" s="46">
        <f t="shared" si="574"/>
        <v>23.24</v>
      </c>
      <c r="S3984" s="46">
        <v>23.24</v>
      </c>
      <c r="T3984" s="46"/>
      <c r="U3984" s="46">
        <f t="shared" si="576"/>
        <v>0</v>
      </c>
      <c r="V3984" s="46"/>
      <c r="W3984" s="46"/>
      <c r="X3984" s="33"/>
      <c r="Y3984" s="33"/>
      <c r="Z3984" s="33"/>
      <c r="AA3984" s="33"/>
      <c r="AB3984" s="33">
        <v>294</v>
      </c>
      <c r="AC3984" s="33">
        <v>829</v>
      </c>
      <c r="AD3984" s="33">
        <v>61</v>
      </c>
      <c r="AE3984" s="33">
        <v>151</v>
      </c>
      <c r="AF3984" s="33"/>
      <c r="AG3984" s="33"/>
      <c r="AH3984" s="33"/>
      <c r="AI3984" s="33"/>
      <c r="AJ3984" s="33"/>
      <c r="AK3984" s="33"/>
      <c r="AL3984" s="33"/>
      <c r="AM3984" s="33"/>
      <c r="AN3984" s="33"/>
      <c r="AO3984" s="33"/>
      <c r="AP3984" s="33"/>
      <c r="AQ3984" s="33"/>
      <c r="AR3984" s="33"/>
      <c r="AS3984" s="33"/>
      <c r="AT3984" s="33"/>
      <c r="AU3984" s="33"/>
      <c r="AV3984" s="33"/>
      <c r="AW3984" s="33" t="s">
        <v>334</v>
      </c>
      <c r="AX3984" s="31"/>
    </row>
    <row r="3985" s="5" customFormat="1" customHeight="1" spans="1:50">
      <c r="A3985" s="22"/>
      <c r="B3985" s="119" t="s">
        <v>1193</v>
      </c>
      <c r="C3985" s="22" t="s">
        <v>547</v>
      </c>
      <c r="D3985" s="22" t="s">
        <v>45</v>
      </c>
      <c r="E3985" s="22" t="s">
        <v>46</v>
      </c>
      <c r="F3985" s="22">
        <f t="shared" si="575"/>
        <v>1</v>
      </c>
      <c r="G3985" s="22"/>
      <c r="H3985" s="22">
        <v>1</v>
      </c>
      <c r="I3985" s="22"/>
      <c r="J3985" s="67"/>
      <c r="K3985" s="45"/>
      <c r="L3985" s="45">
        <f t="shared" si="570"/>
        <v>24.16</v>
      </c>
      <c r="M3985" s="46">
        <f t="shared" si="571"/>
        <v>24.16</v>
      </c>
      <c r="N3985" s="46">
        <f t="shared" si="572"/>
        <v>0</v>
      </c>
      <c r="O3985" s="46">
        <f t="shared" si="573"/>
        <v>0</v>
      </c>
      <c r="P3985" s="45"/>
      <c r="Q3985" s="46"/>
      <c r="R3985" s="46">
        <f t="shared" si="574"/>
        <v>24.16</v>
      </c>
      <c r="S3985" s="46">
        <v>24.16</v>
      </c>
      <c r="T3985" s="46"/>
      <c r="U3985" s="46">
        <f t="shared" si="576"/>
        <v>0</v>
      </c>
      <c r="V3985" s="46"/>
      <c r="W3985" s="46"/>
      <c r="X3985" s="33"/>
      <c r="Y3985" s="33"/>
      <c r="Z3985" s="33"/>
      <c r="AA3985" s="33"/>
      <c r="AB3985" s="33">
        <v>309</v>
      </c>
      <c r="AC3985" s="33">
        <v>791</v>
      </c>
      <c r="AD3985" s="33">
        <v>49</v>
      </c>
      <c r="AE3985" s="33">
        <v>135</v>
      </c>
      <c r="AF3985" s="33"/>
      <c r="AG3985" s="33"/>
      <c r="AH3985" s="33"/>
      <c r="AI3985" s="33"/>
      <c r="AJ3985" s="33"/>
      <c r="AK3985" s="33"/>
      <c r="AL3985" s="33"/>
      <c r="AM3985" s="33"/>
      <c r="AN3985" s="33"/>
      <c r="AO3985" s="33"/>
      <c r="AP3985" s="33"/>
      <c r="AQ3985" s="33"/>
      <c r="AR3985" s="33"/>
      <c r="AS3985" s="33"/>
      <c r="AT3985" s="33"/>
      <c r="AU3985" s="33"/>
      <c r="AV3985" s="33"/>
      <c r="AW3985" s="33" t="s">
        <v>334</v>
      </c>
      <c r="AX3985" s="31"/>
    </row>
    <row r="3986" s="5" customFormat="1" customHeight="1" spans="1:50">
      <c r="A3986" s="22"/>
      <c r="B3986" s="119" t="s">
        <v>1194</v>
      </c>
      <c r="C3986" s="22" t="s">
        <v>548</v>
      </c>
      <c r="D3986" s="22" t="s">
        <v>45</v>
      </c>
      <c r="E3986" s="22" t="s">
        <v>46</v>
      </c>
      <c r="F3986" s="22">
        <f t="shared" si="575"/>
        <v>2</v>
      </c>
      <c r="G3986" s="22"/>
      <c r="H3986" s="22">
        <v>2</v>
      </c>
      <c r="I3986" s="22"/>
      <c r="J3986" s="67"/>
      <c r="K3986" s="45"/>
      <c r="L3986" s="45">
        <f t="shared" si="570"/>
        <v>20.14</v>
      </c>
      <c r="M3986" s="46">
        <f t="shared" si="571"/>
        <v>20.14</v>
      </c>
      <c r="N3986" s="46">
        <f t="shared" si="572"/>
        <v>0</v>
      </c>
      <c r="O3986" s="46">
        <f t="shared" si="573"/>
        <v>0</v>
      </c>
      <c r="P3986" s="45"/>
      <c r="Q3986" s="46"/>
      <c r="R3986" s="46">
        <f t="shared" si="574"/>
        <v>20.14</v>
      </c>
      <c r="S3986" s="46">
        <v>20.14</v>
      </c>
      <c r="T3986" s="46"/>
      <c r="U3986" s="46">
        <f t="shared" si="576"/>
        <v>0</v>
      </c>
      <c r="V3986" s="46"/>
      <c r="W3986" s="46"/>
      <c r="X3986" s="33"/>
      <c r="Y3986" s="33"/>
      <c r="Z3986" s="33"/>
      <c r="AA3986" s="33"/>
      <c r="AB3986" s="33">
        <v>301</v>
      </c>
      <c r="AC3986" s="33">
        <v>924</v>
      </c>
      <c r="AD3986" s="33">
        <v>49</v>
      </c>
      <c r="AE3986" s="33">
        <v>151</v>
      </c>
      <c r="AF3986" s="33"/>
      <c r="AG3986" s="33"/>
      <c r="AH3986" s="33"/>
      <c r="AI3986" s="33"/>
      <c r="AJ3986" s="33"/>
      <c r="AK3986" s="33"/>
      <c r="AL3986" s="33"/>
      <c r="AM3986" s="33"/>
      <c r="AN3986" s="33"/>
      <c r="AO3986" s="33"/>
      <c r="AP3986" s="33"/>
      <c r="AQ3986" s="33"/>
      <c r="AR3986" s="33"/>
      <c r="AS3986" s="33"/>
      <c r="AT3986" s="33"/>
      <c r="AU3986" s="33"/>
      <c r="AV3986" s="33"/>
      <c r="AW3986" s="33" t="s">
        <v>334</v>
      </c>
      <c r="AX3986" s="31"/>
    </row>
    <row r="3987" s="5" customFormat="1" customHeight="1" spans="1:50">
      <c r="A3987" s="22"/>
      <c r="B3987" s="119" t="s">
        <v>1195</v>
      </c>
      <c r="C3987" s="22" t="s">
        <v>283</v>
      </c>
      <c r="D3987" s="22" t="s">
        <v>45</v>
      </c>
      <c r="E3987" s="22" t="s">
        <v>46</v>
      </c>
      <c r="F3987" s="22">
        <f t="shared" si="575"/>
        <v>4</v>
      </c>
      <c r="G3987" s="22"/>
      <c r="H3987" s="22">
        <v>4</v>
      </c>
      <c r="I3987" s="22"/>
      <c r="J3987" s="67"/>
      <c r="K3987" s="45"/>
      <c r="L3987" s="45">
        <f t="shared" si="570"/>
        <v>69.28</v>
      </c>
      <c r="M3987" s="46">
        <f t="shared" si="571"/>
        <v>69.28</v>
      </c>
      <c r="N3987" s="46">
        <f t="shared" si="572"/>
        <v>0</v>
      </c>
      <c r="O3987" s="46">
        <f t="shared" si="573"/>
        <v>0</v>
      </c>
      <c r="P3987" s="45"/>
      <c r="Q3987" s="46"/>
      <c r="R3987" s="46">
        <f t="shared" si="574"/>
        <v>69.28</v>
      </c>
      <c r="S3987" s="46">
        <v>69.28</v>
      </c>
      <c r="T3987" s="46"/>
      <c r="U3987" s="46">
        <f t="shared" si="576"/>
        <v>0</v>
      </c>
      <c r="V3987" s="46"/>
      <c r="W3987" s="46"/>
      <c r="X3987" s="33"/>
      <c r="Y3987" s="33"/>
      <c r="Z3987" s="33"/>
      <c r="AA3987" s="33"/>
      <c r="AB3987" s="33">
        <v>286</v>
      </c>
      <c r="AC3987" s="33">
        <v>786</v>
      </c>
      <c r="AD3987" s="33">
        <v>65</v>
      </c>
      <c r="AE3987" s="33">
        <v>166</v>
      </c>
      <c r="AF3987" s="33"/>
      <c r="AG3987" s="33"/>
      <c r="AH3987" s="33"/>
      <c r="AI3987" s="33"/>
      <c r="AJ3987" s="33"/>
      <c r="AK3987" s="33"/>
      <c r="AL3987" s="33"/>
      <c r="AM3987" s="33"/>
      <c r="AN3987" s="33"/>
      <c r="AO3987" s="33"/>
      <c r="AP3987" s="33"/>
      <c r="AQ3987" s="33"/>
      <c r="AR3987" s="33"/>
      <c r="AS3987" s="33"/>
      <c r="AT3987" s="33"/>
      <c r="AU3987" s="33"/>
      <c r="AV3987" s="33"/>
      <c r="AW3987" s="33" t="s">
        <v>334</v>
      </c>
      <c r="AX3987" s="31"/>
    </row>
    <row r="3988" s="5" customFormat="1" customHeight="1" spans="1:50">
      <c r="A3988" s="22"/>
      <c r="B3988" s="119" t="s">
        <v>1196</v>
      </c>
      <c r="C3988" s="22" t="s">
        <v>120</v>
      </c>
      <c r="D3988" s="22" t="s">
        <v>45</v>
      </c>
      <c r="E3988" s="22" t="s">
        <v>46</v>
      </c>
      <c r="F3988" s="22">
        <f t="shared" si="575"/>
        <v>1</v>
      </c>
      <c r="G3988" s="22"/>
      <c r="H3988" s="22">
        <v>1</v>
      </c>
      <c r="I3988" s="22"/>
      <c r="J3988" s="67"/>
      <c r="K3988" s="45"/>
      <c r="L3988" s="45">
        <f t="shared" si="570"/>
        <v>7.38</v>
      </c>
      <c r="M3988" s="46">
        <f t="shared" si="571"/>
        <v>7.38</v>
      </c>
      <c r="N3988" s="46">
        <f t="shared" si="572"/>
        <v>0</v>
      </c>
      <c r="O3988" s="46">
        <f t="shared" si="573"/>
        <v>0</v>
      </c>
      <c r="P3988" s="45"/>
      <c r="Q3988" s="46"/>
      <c r="R3988" s="46">
        <f t="shared" si="574"/>
        <v>7.38</v>
      </c>
      <c r="S3988" s="46">
        <v>7.38</v>
      </c>
      <c r="T3988" s="46"/>
      <c r="U3988" s="46">
        <f t="shared" si="576"/>
        <v>0</v>
      </c>
      <c r="V3988" s="46"/>
      <c r="W3988" s="46"/>
      <c r="X3988" s="33"/>
      <c r="Y3988" s="33"/>
      <c r="Z3988" s="33"/>
      <c r="AA3988" s="33"/>
      <c r="AB3988" s="33">
        <v>354</v>
      </c>
      <c r="AC3988" s="33">
        <v>1020</v>
      </c>
      <c r="AD3988" s="33">
        <v>104</v>
      </c>
      <c r="AE3988" s="33">
        <v>248</v>
      </c>
      <c r="AF3988" s="33"/>
      <c r="AG3988" s="33"/>
      <c r="AH3988" s="33"/>
      <c r="AI3988" s="33"/>
      <c r="AJ3988" s="33"/>
      <c r="AK3988" s="33"/>
      <c r="AL3988" s="33"/>
      <c r="AM3988" s="33"/>
      <c r="AN3988" s="33"/>
      <c r="AO3988" s="33"/>
      <c r="AP3988" s="33"/>
      <c r="AQ3988" s="33"/>
      <c r="AR3988" s="33"/>
      <c r="AS3988" s="33"/>
      <c r="AT3988" s="33"/>
      <c r="AU3988" s="33"/>
      <c r="AV3988" s="33"/>
      <c r="AW3988" s="33" t="s">
        <v>334</v>
      </c>
      <c r="AX3988" s="31"/>
    </row>
    <row r="3989" s="5" customFormat="1" customHeight="1" spans="1:50">
      <c r="A3989" s="22"/>
      <c r="B3989" s="119" t="s">
        <v>1190</v>
      </c>
      <c r="C3989" s="22" t="s">
        <v>668</v>
      </c>
      <c r="D3989" s="22" t="s">
        <v>45</v>
      </c>
      <c r="E3989" s="22" t="s">
        <v>46</v>
      </c>
      <c r="F3989" s="22">
        <f t="shared" si="575"/>
        <v>1</v>
      </c>
      <c r="G3989" s="22"/>
      <c r="H3989" s="22">
        <v>1</v>
      </c>
      <c r="I3989" s="22"/>
      <c r="J3989" s="67"/>
      <c r="K3989" s="45"/>
      <c r="L3989" s="45">
        <f t="shared" si="570"/>
        <v>2</v>
      </c>
      <c r="M3989" s="46">
        <f t="shared" si="571"/>
        <v>2</v>
      </c>
      <c r="N3989" s="46">
        <f t="shared" si="572"/>
        <v>0</v>
      </c>
      <c r="O3989" s="46">
        <f t="shared" si="573"/>
        <v>0</v>
      </c>
      <c r="P3989" s="45"/>
      <c r="Q3989" s="46"/>
      <c r="R3989" s="46">
        <f t="shared" si="574"/>
        <v>2</v>
      </c>
      <c r="S3989" s="46">
        <v>2</v>
      </c>
      <c r="T3989" s="46"/>
      <c r="U3989" s="46">
        <f t="shared" si="576"/>
        <v>0</v>
      </c>
      <c r="V3989" s="46"/>
      <c r="W3989" s="46"/>
      <c r="X3989" s="33"/>
      <c r="Y3989" s="33"/>
      <c r="Z3989" s="33"/>
      <c r="AA3989" s="33"/>
      <c r="AB3989" s="33">
        <v>211</v>
      </c>
      <c r="AC3989" s="33">
        <v>628</v>
      </c>
      <c r="AD3989" s="33">
        <v>39</v>
      </c>
      <c r="AE3989" s="33">
        <v>106</v>
      </c>
      <c r="AF3989" s="33"/>
      <c r="AG3989" s="33"/>
      <c r="AH3989" s="33"/>
      <c r="AI3989" s="33"/>
      <c r="AJ3989" s="33"/>
      <c r="AK3989" s="33"/>
      <c r="AL3989" s="33"/>
      <c r="AM3989" s="33"/>
      <c r="AN3989" s="33"/>
      <c r="AO3989" s="33"/>
      <c r="AP3989" s="33"/>
      <c r="AQ3989" s="33"/>
      <c r="AR3989" s="33"/>
      <c r="AS3989" s="33"/>
      <c r="AT3989" s="33"/>
      <c r="AU3989" s="33"/>
      <c r="AV3989" s="33"/>
      <c r="AW3989" s="33" t="s">
        <v>334</v>
      </c>
      <c r="AX3989" s="31"/>
    </row>
    <row r="3990" s="5" customFormat="1" customHeight="1" spans="1:50">
      <c r="A3990" s="22"/>
      <c r="B3990" s="119" t="s">
        <v>1190</v>
      </c>
      <c r="C3990" s="22" t="s">
        <v>665</v>
      </c>
      <c r="D3990" s="22" t="s">
        <v>45</v>
      </c>
      <c r="E3990" s="22" t="s">
        <v>46</v>
      </c>
      <c r="F3990" s="22">
        <f t="shared" si="575"/>
        <v>1</v>
      </c>
      <c r="G3990" s="22"/>
      <c r="H3990" s="22">
        <v>1</v>
      </c>
      <c r="I3990" s="22"/>
      <c r="J3990" s="67"/>
      <c r="K3990" s="45"/>
      <c r="L3990" s="45">
        <f t="shared" ref="L3990:L4053" si="578">O3990+R3990+U3990</f>
        <v>5</v>
      </c>
      <c r="M3990" s="46">
        <f t="shared" ref="M3990:M4053" si="579">P3990+S3990+V3990</f>
        <v>5</v>
      </c>
      <c r="N3990" s="46">
        <f t="shared" ref="N3990:N4053" si="580">Q3990+T3990+W3990</f>
        <v>0</v>
      </c>
      <c r="O3990" s="46">
        <f t="shared" ref="O3990:O4053" si="581">P3990+Q3990</f>
        <v>0</v>
      </c>
      <c r="P3990" s="45"/>
      <c r="Q3990" s="46"/>
      <c r="R3990" s="46">
        <f t="shared" ref="R3990:R4053" si="582">S3990+T3990</f>
        <v>5</v>
      </c>
      <c r="S3990" s="46">
        <v>5</v>
      </c>
      <c r="T3990" s="46"/>
      <c r="U3990" s="46">
        <f t="shared" si="576"/>
        <v>0</v>
      </c>
      <c r="V3990" s="46"/>
      <c r="W3990" s="46"/>
      <c r="X3990" s="33"/>
      <c r="Y3990" s="33"/>
      <c r="Z3990" s="33"/>
      <c r="AA3990" s="33"/>
      <c r="AB3990" s="33">
        <v>251</v>
      </c>
      <c r="AC3990" s="33">
        <v>678</v>
      </c>
      <c r="AD3990" s="33">
        <v>31</v>
      </c>
      <c r="AE3990" s="33">
        <v>81</v>
      </c>
      <c r="AF3990" s="33"/>
      <c r="AG3990" s="33"/>
      <c r="AH3990" s="33"/>
      <c r="AI3990" s="33"/>
      <c r="AJ3990" s="33"/>
      <c r="AK3990" s="33"/>
      <c r="AL3990" s="33"/>
      <c r="AM3990" s="33"/>
      <c r="AN3990" s="33"/>
      <c r="AO3990" s="33"/>
      <c r="AP3990" s="33"/>
      <c r="AQ3990" s="33"/>
      <c r="AR3990" s="33"/>
      <c r="AS3990" s="33"/>
      <c r="AT3990" s="33"/>
      <c r="AU3990" s="33"/>
      <c r="AV3990" s="33"/>
      <c r="AW3990" s="33" t="s">
        <v>334</v>
      </c>
      <c r="AX3990" s="31"/>
    </row>
    <row r="3991" s="5" customFormat="1" customHeight="1" spans="1:50">
      <c r="A3991" s="22"/>
      <c r="B3991" s="119" t="s">
        <v>1190</v>
      </c>
      <c r="C3991" s="22" t="s">
        <v>670</v>
      </c>
      <c r="D3991" s="22" t="s">
        <v>45</v>
      </c>
      <c r="E3991" s="22" t="s">
        <v>46</v>
      </c>
      <c r="F3991" s="22">
        <f t="shared" si="575"/>
        <v>1</v>
      </c>
      <c r="G3991" s="22"/>
      <c r="H3991" s="22">
        <v>1</v>
      </c>
      <c r="I3991" s="22"/>
      <c r="J3991" s="67"/>
      <c r="K3991" s="45"/>
      <c r="L3991" s="45">
        <f t="shared" si="578"/>
        <v>2.5</v>
      </c>
      <c r="M3991" s="46">
        <f t="shared" si="579"/>
        <v>2.5</v>
      </c>
      <c r="N3991" s="46">
        <f t="shared" si="580"/>
        <v>0</v>
      </c>
      <c r="O3991" s="46">
        <f t="shared" si="581"/>
        <v>0</v>
      </c>
      <c r="P3991" s="45"/>
      <c r="Q3991" s="46"/>
      <c r="R3991" s="46">
        <f t="shared" si="582"/>
        <v>2.5</v>
      </c>
      <c r="S3991" s="46">
        <v>2.5</v>
      </c>
      <c r="T3991" s="46"/>
      <c r="U3991" s="46">
        <f t="shared" si="576"/>
        <v>0</v>
      </c>
      <c r="V3991" s="46"/>
      <c r="W3991" s="46"/>
      <c r="X3991" s="33"/>
      <c r="Y3991" s="33"/>
      <c r="Z3991" s="33"/>
      <c r="AA3991" s="33"/>
      <c r="AB3991" s="33">
        <v>128</v>
      </c>
      <c r="AC3991" s="33">
        <v>458</v>
      </c>
      <c r="AD3991" s="33">
        <v>34</v>
      </c>
      <c r="AE3991" s="33">
        <v>95</v>
      </c>
      <c r="AF3991" s="33"/>
      <c r="AG3991" s="33"/>
      <c r="AH3991" s="33"/>
      <c r="AI3991" s="33"/>
      <c r="AJ3991" s="33"/>
      <c r="AK3991" s="33"/>
      <c r="AL3991" s="33"/>
      <c r="AM3991" s="33"/>
      <c r="AN3991" s="33"/>
      <c r="AO3991" s="33"/>
      <c r="AP3991" s="33"/>
      <c r="AQ3991" s="33"/>
      <c r="AR3991" s="33"/>
      <c r="AS3991" s="33"/>
      <c r="AT3991" s="33"/>
      <c r="AU3991" s="33"/>
      <c r="AV3991" s="33"/>
      <c r="AW3991" s="33" t="s">
        <v>334</v>
      </c>
      <c r="AX3991" s="31"/>
    </row>
    <row r="3992" s="5" customFormat="1" customHeight="1" spans="1:50">
      <c r="A3992" s="22"/>
      <c r="B3992" s="119" t="s">
        <v>1190</v>
      </c>
      <c r="C3992" s="22" t="s">
        <v>664</v>
      </c>
      <c r="D3992" s="22" t="s">
        <v>45</v>
      </c>
      <c r="E3992" s="22" t="s">
        <v>46</v>
      </c>
      <c r="F3992" s="22">
        <f t="shared" si="575"/>
        <v>1</v>
      </c>
      <c r="G3992" s="22"/>
      <c r="H3992" s="22">
        <v>1</v>
      </c>
      <c r="I3992" s="22"/>
      <c r="J3992" s="67"/>
      <c r="K3992" s="45"/>
      <c r="L3992" s="45">
        <f t="shared" si="578"/>
        <v>8</v>
      </c>
      <c r="M3992" s="46">
        <f t="shared" si="579"/>
        <v>8</v>
      </c>
      <c r="N3992" s="46">
        <f t="shared" si="580"/>
        <v>0</v>
      </c>
      <c r="O3992" s="46">
        <f t="shared" si="581"/>
        <v>0</v>
      </c>
      <c r="P3992" s="45"/>
      <c r="Q3992" s="46"/>
      <c r="R3992" s="46">
        <f t="shared" si="582"/>
        <v>8</v>
      </c>
      <c r="S3992" s="46">
        <v>8</v>
      </c>
      <c r="T3992" s="46"/>
      <c r="U3992" s="46">
        <f t="shared" si="576"/>
        <v>0</v>
      </c>
      <c r="V3992" s="46"/>
      <c r="W3992" s="46"/>
      <c r="X3992" s="33"/>
      <c r="Y3992" s="33"/>
      <c r="Z3992" s="33"/>
      <c r="AA3992" s="33"/>
      <c r="AB3992" s="33">
        <v>195</v>
      </c>
      <c r="AC3992" s="33">
        <v>510</v>
      </c>
      <c r="AD3992" s="33">
        <v>31</v>
      </c>
      <c r="AE3992" s="33">
        <v>80</v>
      </c>
      <c r="AF3992" s="33"/>
      <c r="AG3992" s="33"/>
      <c r="AH3992" s="33"/>
      <c r="AI3992" s="33"/>
      <c r="AJ3992" s="33"/>
      <c r="AK3992" s="33"/>
      <c r="AL3992" s="33"/>
      <c r="AM3992" s="33"/>
      <c r="AN3992" s="33"/>
      <c r="AO3992" s="33"/>
      <c r="AP3992" s="33"/>
      <c r="AQ3992" s="33"/>
      <c r="AR3992" s="33"/>
      <c r="AS3992" s="33"/>
      <c r="AT3992" s="33"/>
      <c r="AU3992" s="33"/>
      <c r="AV3992" s="33"/>
      <c r="AW3992" s="33" t="s">
        <v>334</v>
      </c>
      <c r="AX3992" s="31"/>
    </row>
    <row r="3993" s="5" customFormat="1" customHeight="1" spans="1:50">
      <c r="A3993" s="22"/>
      <c r="B3993" s="119" t="s">
        <v>1190</v>
      </c>
      <c r="C3993" s="22" t="s">
        <v>233</v>
      </c>
      <c r="D3993" s="22" t="s">
        <v>45</v>
      </c>
      <c r="E3993" s="22" t="s">
        <v>46</v>
      </c>
      <c r="F3993" s="22">
        <f t="shared" si="575"/>
        <v>1</v>
      </c>
      <c r="G3993" s="22">
        <v>1</v>
      </c>
      <c r="H3993" s="22"/>
      <c r="I3993" s="22"/>
      <c r="J3993" s="67"/>
      <c r="K3993" s="45"/>
      <c r="L3993" s="45">
        <f t="shared" si="578"/>
        <v>37.09</v>
      </c>
      <c r="M3993" s="46">
        <f t="shared" si="579"/>
        <v>37.09</v>
      </c>
      <c r="N3993" s="46">
        <f t="shared" si="580"/>
        <v>0</v>
      </c>
      <c r="O3993" s="46">
        <f t="shared" si="581"/>
        <v>37.09</v>
      </c>
      <c r="P3993" s="45">
        <v>37.09</v>
      </c>
      <c r="Q3993" s="46"/>
      <c r="R3993" s="46">
        <f t="shared" si="582"/>
        <v>0</v>
      </c>
      <c r="S3993" s="46"/>
      <c r="T3993" s="46"/>
      <c r="U3993" s="46">
        <f t="shared" si="576"/>
        <v>0</v>
      </c>
      <c r="V3993" s="46"/>
      <c r="W3993" s="46"/>
      <c r="X3993" s="33"/>
      <c r="Y3993" s="33"/>
      <c r="Z3993" s="33"/>
      <c r="AA3993" s="33"/>
      <c r="AB3993" s="33"/>
      <c r="AC3993" s="33"/>
      <c r="AD3993" s="33"/>
      <c r="AE3993" s="33"/>
      <c r="AF3993" s="33"/>
      <c r="AG3993" s="33"/>
      <c r="AH3993" s="33"/>
      <c r="AI3993" s="33"/>
      <c r="AJ3993" s="33"/>
      <c r="AK3993" s="33"/>
      <c r="AL3993" s="33"/>
      <c r="AM3993" s="33"/>
      <c r="AN3993" s="33"/>
      <c r="AO3993" s="33"/>
      <c r="AP3993" s="33"/>
      <c r="AQ3993" s="33"/>
      <c r="AR3993" s="33"/>
      <c r="AS3993" s="33"/>
      <c r="AT3993" s="33"/>
      <c r="AU3993" s="33"/>
      <c r="AV3993" s="33"/>
      <c r="AW3993" s="33" t="s">
        <v>334</v>
      </c>
      <c r="AX3993" s="31"/>
    </row>
    <row r="3994" s="5" customFormat="1" customHeight="1" spans="1:50">
      <c r="A3994" s="22"/>
      <c r="B3994" s="119" t="s">
        <v>1191</v>
      </c>
      <c r="C3994" s="22" t="s">
        <v>350</v>
      </c>
      <c r="D3994" s="22" t="s">
        <v>45</v>
      </c>
      <c r="E3994" s="22" t="s">
        <v>46</v>
      </c>
      <c r="F3994" s="22">
        <f t="shared" si="575"/>
        <v>2</v>
      </c>
      <c r="G3994" s="22"/>
      <c r="H3994" s="22">
        <v>2</v>
      </c>
      <c r="I3994" s="22"/>
      <c r="J3994" s="67"/>
      <c r="K3994" s="45"/>
      <c r="L3994" s="45">
        <f t="shared" si="578"/>
        <v>21.53</v>
      </c>
      <c r="M3994" s="46">
        <f t="shared" si="579"/>
        <v>21.53</v>
      </c>
      <c r="N3994" s="46">
        <f t="shared" si="580"/>
        <v>0</v>
      </c>
      <c r="O3994" s="46">
        <f t="shared" si="581"/>
        <v>0</v>
      </c>
      <c r="P3994" s="45"/>
      <c r="Q3994" s="46"/>
      <c r="R3994" s="46">
        <f t="shared" si="582"/>
        <v>21.53</v>
      </c>
      <c r="S3994" s="46">
        <v>21.53</v>
      </c>
      <c r="T3994" s="46"/>
      <c r="U3994" s="46">
        <f t="shared" si="576"/>
        <v>0</v>
      </c>
      <c r="V3994" s="46"/>
      <c r="W3994" s="46"/>
      <c r="X3994" s="33"/>
      <c r="Y3994" s="33"/>
      <c r="Z3994" s="33"/>
      <c r="AA3994" s="33"/>
      <c r="AB3994" s="33"/>
      <c r="AC3994" s="33"/>
      <c r="AD3994" s="33"/>
      <c r="AE3994" s="33"/>
      <c r="AF3994" s="33"/>
      <c r="AG3994" s="33"/>
      <c r="AH3994" s="33"/>
      <c r="AI3994" s="33"/>
      <c r="AJ3994" s="33"/>
      <c r="AK3994" s="33"/>
      <c r="AL3994" s="33"/>
      <c r="AM3994" s="33"/>
      <c r="AN3994" s="33"/>
      <c r="AO3994" s="33"/>
      <c r="AP3994" s="33"/>
      <c r="AQ3994" s="33"/>
      <c r="AR3994" s="33"/>
      <c r="AS3994" s="33"/>
      <c r="AT3994" s="33"/>
      <c r="AU3994" s="33"/>
      <c r="AV3994" s="33"/>
      <c r="AW3994" s="33" t="s">
        <v>334</v>
      </c>
      <c r="AX3994" s="31"/>
    </row>
    <row r="3995" s="5" customFormat="1" customHeight="1" spans="1:50">
      <c r="A3995" s="22"/>
      <c r="B3995" s="119" t="s">
        <v>1190</v>
      </c>
      <c r="C3995" s="22" t="s">
        <v>137</v>
      </c>
      <c r="D3995" s="22" t="s">
        <v>45</v>
      </c>
      <c r="E3995" s="22" t="s">
        <v>46</v>
      </c>
      <c r="F3995" s="22">
        <f t="shared" si="575"/>
        <v>1</v>
      </c>
      <c r="G3995" s="22">
        <v>1</v>
      </c>
      <c r="H3995" s="22"/>
      <c r="I3995" s="22"/>
      <c r="J3995" s="67"/>
      <c r="K3995" s="45"/>
      <c r="L3995" s="45">
        <f t="shared" si="578"/>
        <v>26.3086</v>
      </c>
      <c r="M3995" s="46">
        <f t="shared" si="579"/>
        <v>26.3086</v>
      </c>
      <c r="N3995" s="46">
        <f t="shared" si="580"/>
        <v>0</v>
      </c>
      <c r="O3995" s="46">
        <f t="shared" si="581"/>
        <v>26.3086</v>
      </c>
      <c r="P3995" s="45">
        <v>26.3086</v>
      </c>
      <c r="Q3995" s="46"/>
      <c r="R3995" s="46">
        <f t="shared" si="582"/>
        <v>0</v>
      </c>
      <c r="S3995" s="46"/>
      <c r="T3995" s="46"/>
      <c r="U3995" s="46">
        <f t="shared" si="576"/>
        <v>0</v>
      </c>
      <c r="V3995" s="46"/>
      <c r="W3995" s="46"/>
      <c r="X3995" s="33"/>
      <c r="Y3995" s="33"/>
      <c r="Z3995" s="33"/>
      <c r="AA3995" s="33"/>
      <c r="AB3995" s="33"/>
      <c r="AC3995" s="33"/>
      <c r="AD3995" s="33"/>
      <c r="AE3995" s="33"/>
      <c r="AF3995" s="33"/>
      <c r="AG3995" s="33"/>
      <c r="AH3995" s="33"/>
      <c r="AI3995" s="33"/>
      <c r="AJ3995" s="33"/>
      <c r="AK3995" s="33"/>
      <c r="AL3995" s="33"/>
      <c r="AM3995" s="33"/>
      <c r="AN3995" s="33"/>
      <c r="AO3995" s="33"/>
      <c r="AP3995" s="33"/>
      <c r="AQ3995" s="33"/>
      <c r="AR3995" s="33"/>
      <c r="AS3995" s="33"/>
      <c r="AT3995" s="33"/>
      <c r="AU3995" s="33"/>
      <c r="AV3995" s="33"/>
      <c r="AW3995" s="33" t="s">
        <v>334</v>
      </c>
      <c r="AX3995" s="31"/>
    </row>
    <row r="3996" s="5" customFormat="1" customHeight="1" spans="1:50">
      <c r="A3996" s="30" t="s">
        <v>1197</v>
      </c>
      <c r="B3996" s="120" t="s">
        <v>1198</v>
      </c>
      <c r="C3996" s="22"/>
      <c r="D3996" s="22" t="s">
        <v>39</v>
      </c>
      <c r="E3996" s="22" t="s">
        <v>46</v>
      </c>
      <c r="F3996" s="22">
        <f t="shared" si="575"/>
        <v>29</v>
      </c>
      <c r="G3996" s="22">
        <v>8</v>
      </c>
      <c r="H3996" s="22">
        <v>21</v>
      </c>
      <c r="I3996" s="22">
        <v>0</v>
      </c>
      <c r="J3996" s="67">
        <v>0</v>
      </c>
      <c r="K3996" s="45"/>
      <c r="L3996" s="45">
        <f>SUM(L3997:L4024)</f>
        <v>797.8505</v>
      </c>
      <c r="M3996" s="45">
        <f t="shared" ref="M3996:W3996" si="583">SUM(M3997:M4024)</f>
        <v>797.8505</v>
      </c>
      <c r="N3996" s="45">
        <f t="shared" si="583"/>
        <v>0</v>
      </c>
      <c r="O3996" s="45">
        <f t="shared" si="583"/>
        <v>329.1111</v>
      </c>
      <c r="P3996" s="45">
        <f t="shared" si="583"/>
        <v>329.1111</v>
      </c>
      <c r="Q3996" s="45">
        <f t="shared" si="583"/>
        <v>0</v>
      </c>
      <c r="R3996" s="45">
        <f t="shared" si="583"/>
        <v>468.7394</v>
      </c>
      <c r="S3996" s="45">
        <f t="shared" si="583"/>
        <v>468.7394</v>
      </c>
      <c r="T3996" s="45">
        <f t="shared" si="583"/>
        <v>0</v>
      </c>
      <c r="U3996" s="45">
        <f t="shared" si="583"/>
        <v>0</v>
      </c>
      <c r="V3996" s="45">
        <f t="shared" si="583"/>
        <v>0</v>
      </c>
      <c r="W3996" s="45">
        <f t="shared" si="583"/>
        <v>0</v>
      </c>
      <c r="X3996" s="33">
        <v>3497</v>
      </c>
      <c r="Y3996" s="33">
        <v>11027</v>
      </c>
      <c r="Z3996" s="33">
        <v>744</v>
      </c>
      <c r="AA3996" s="33">
        <v>2860</v>
      </c>
      <c r="AB3996" s="33">
        <v>4522</v>
      </c>
      <c r="AC3996" s="33">
        <v>13588</v>
      </c>
      <c r="AD3996" s="33">
        <v>964</v>
      </c>
      <c r="AE3996" s="33">
        <v>2875</v>
      </c>
      <c r="AF3996" s="33">
        <v>0</v>
      </c>
      <c r="AG3996" s="33">
        <v>0</v>
      </c>
      <c r="AH3996" s="33">
        <v>0</v>
      </c>
      <c r="AI3996" s="33">
        <v>0</v>
      </c>
      <c r="AJ3996" s="33">
        <v>0</v>
      </c>
      <c r="AK3996" s="33">
        <v>0</v>
      </c>
      <c r="AL3996" s="33">
        <v>0</v>
      </c>
      <c r="AM3996" s="33">
        <v>0</v>
      </c>
      <c r="AN3996" s="33">
        <v>0</v>
      </c>
      <c r="AO3996" s="33">
        <v>0</v>
      </c>
      <c r="AP3996" s="33">
        <v>0</v>
      </c>
      <c r="AQ3996" s="33">
        <v>0</v>
      </c>
      <c r="AR3996" s="33">
        <v>0</v>
      </c>
      <c r="AS3996" s="33">
        <v>0</v>
      </c>
      <c r="AT3996" s="33">
        <v>0</v>
      </c>
      <c r="AU3996" s="33">
        <v>343</v>
      </c>
      <c r="AV3996" s="33">
        <v>60</v>
      </c>
      <c r="AW3996" s="33"/>
      <c r="AX3996" s="31"/>
    </row>
    <row r="3997" s="5" customFormat="1" customHeight="1" spans="1:50">
      <c r="A3997" s="22"/>
      <c r="B3997" s="119" t="s">
        <v>1198</v>
      </c>
      <c r="C3997" s="22" t="s">
        <v>564</v>
      </c>
      <c r="D3997" s="22" t="s">
        <v>45</v>
      </c>
      <c r="E3997" s="22" t="s">
        <v>46</v>
      </c>
      <c r="F3997" s="22">
        <f t="shared" si="575"/>
        <v>1</v>
      </c>
      <c r="G3997" s="22"/>
      <c r="H3997" s="22">
        <v>1</v>
      </c>
      <c r="I3997" s="22"/>
      <c r="J3997" s="67"/>
      <c r="K3997" s="45"/>
      <c r="L3997" s="45">
        <f t="shared" si="578"/>
        <v>3.6</v>
      </c>
      <c r="M3997" s="46">
        <f t="shared" si="579"/>
        <v>3.6</v>
      </c>
      <c r="N3997" s="46">
        <f t="shared" si="580"/>
        <v>0</v>
      </c>
      <c r="O3997" s="46">
        <f t="shared" si="581"/>
        <v>0</v>
      </c>
      <c r="P3997" s="45"/>
      <c r="Q3997" s="46"/>
      <c r="R3997" s="46">
        <f t="shared" si="582"/>
        <v>3.6</v>
      </c>
      <c r="S3997" s="46">
        <v>3.6</v>
      </c>
      <c r="T3997" s="46"/>
      <c r="U3997" s="46">
        <f t="shared" si="576"/>
        <v>0</v>
      </c>
      <c r="V3997" s="46"/>
      <c r="W3997" s="46"/>
      <c r="X3997" s="33"/>
      <c r="Y3997" s="33"/>
      <c r="Z3997" s="33"/>
      <c r="AA3997" s="33"/>
      <c r="AB3997" s="33">
        <v>47</v>
      </c>
      <c r="AC3997" s="33">
        <v>101</v>
      </c>
      <c r="AD3997" s="33">
        <v>6</v>
      </c>
      <c r="AE3997" s="33">
        <v>22</v>
      </c>
      <c r="AF3997" s="33"/>
      <c r="AG3997" s="33"/>
      <c r="AH3997" s="33"/>
      <c r="AI3997" s="33"/>
      <c r="AJ3997" s="33"/>
      <c r="AK3997" s="33"/>
      <c r="AL3997" s="33"/>
      <c r="AM3997" s="33"/>
      <c r="AN3997" s="33"/>
      <c r="AO3997" s="33"/>
      <c r="AP3997" s="33"/>
      <c r="AQ3997" s="33"/>
      <c r="AR3997" s="33"/>
      <c r="AS3997" s="33"/>
      <c r="AT3997" s="33"/>
      <c r="AU3997" s="33"/>
      <c r="AV3997" s="33"/>
      <c r="AW3997" s="33" t="s">
        <v>334</v>
      </c>
      <c r="AX3997" s="31"/>
    </row>
    <row r="3998" s="5" customFormat="1" customHeight="1" spans="1:50">
      <c r="A3998" s="22"/>
      <c r="B3998" s="119" t="s">
        <v>1198</v>
      </c>
      <c r="C3998" s="22" t="s">
        <v>141</v>
      </c>
      <c r="D3998" s="22" t="s">
        <v>45</v>
      </c>
      <c r="E3998" s="22" t="s">
        <v>46</v>
      </c>
      <c r="F3998" s="22">
        <f t="shared" si="575"/>
        <v>2</v>
      </c>
      <c r="G3998" s="22"/>
      <c r="H3998" s="22">
        <v>2</v>
      </c>
      <c r="I3998" s="22"/>
      <c r="J3998" s="67"/>
      <c r="K3998" s="45"/>
      <c r="L3998" s="45">
        <f t="shared" si="578"/>
        <v>60.0494</v>
      </c>
      <c r="M3998" s="46">
        <f t="shared" si="579"/>
        <v>60.0494</v>
      </c>
      <c r="N3998" s="46">
        <f t="shared" si="580"/>
        <v>0</v>
      </c>
      <c r="O3998" s="46">
        <f t="shared" si="581"/>
        <v>0</v>
      </c>
      <c r="P3998" s="45"/>
      <c r="Q3998" s="46"/>
      <c r="R3998" s="46">
        <f t="shared" si="582"/>
        <v>60.0494</v>
      </c>
      <c r="S3998" s="46">
        <v>60.0494</v>
      </c>
      <c r="T3998" s="46"/>
      <c r="U3998" s="46">
        <f t="shared" si="576"/>
        <v>0</v>
      </c>
      <c r="V3998" s="46"/>
      <c r="W3998" s="46"/>
      <c r="X3998" s="33"/>
      <c r="Y3998" s="33"/>
      <c r="Z3998" s="33"/>
      <c r="AA3998" s="33"/>
      <c r="AB3998" s="33">
        <v>535</v>
      </c>
      <c r="AC3998" s="33">
        <v>1830</v>
      </c>
      <c r="AD3998" s="33">
        <v>114</v>
      </c>
      <c r="AE3998" s="33">
        <v>374</v>
      </c>
      <c r="AF3998" s="33"/>
      <c r="AG3998" s="33"/>
      <c r="AH3998" s="33"/>
      <c r="AI3998" s="33"/>
      <c r="AJ3998" s="33"/>
      <c r="AK3998" s="33"/>
      <c r="AL3998" s="33"/>
      <c r="AM3998" s="33"/>
      <c r="AN3998" s="33"/>
      <c r="AO3998" s="33"/>
      <c r="AP3998" s="33"/>
      <c r="AQ3998" s="33"/>
      <c r="AR3998" s="33"/>
      <c r="AS3998" s="33"/>
      <c r="AT3998" s="33"/>
      <c r="AU3998" s="33"/>
      <c r="AV3998" s="33"/>
      <c r="AW3998" s="33" t="s">
        <v>334</v>
      </c>
      <c r="AX3998" s="31"/>
    </row>
    <row r="3999" s="5" customFormat="1" customHeight="1" spans="1:50">
      <c r="A3999" s="22"/>
      <c r="B3999" s="119" t="s">
        <v>1198</v>
      </c>
      <c r="C3999" s="22" t="s">
        <v>758</v>
      </c>
      <c r="D3999" s="22" t="s">
        <v>45</v>
      </c>
      <c r="E3999" s="22" t="s">
        <v>46</v>
      </c>
      <c r="F3999" s="22">
        <f t="shared" si="575"/>
        <v>1</v>
      </c>
      <c r="G3999" s="22"/>
      <c r="H3999" s="22">
        <v>1</v>
      </c>
      <c r="I3999" s="22"/>
      <c r="J3999" s="67"/>
      <c r="K3999" s="45"/>
      <c r="L3999" s="45">
        <f t="shared" si="578"/>
        <v>16</v>
      </c>
      <c r="M3999" s="46">
        <f t="shared" si="579"/>
        <v>16</v>
      </c>
      <c r="N3999" s="46">
        <f t="shared" si="580"/>
        <v>0</v>
      </c>
      <c r="O3999" s="46">
        <f t="shared" si="581"/>
        <v>0</v>
      </c>
      <c r="P3999" s="45"/>
      <c r="Q3999" s="46"/>
      <c r="R3999" s="46">
        <f t="shared" si="582"/>
        <v>16</v>
      </c>
      <c r="S3999" s="46">
        <v>16</v>
      </c>
      <c r="T3999" s="46"/>
      <c r="U3999" s="46">
        <f t="shared" si="576"/>
        <v>0</v>
      </c>
      <c r="V3999" s="46"/>
      <c r="W3999" s="46"/>
      <c r="X3999" s="33"/>
      <c r="Y3999" s="33"/>
      <c r="Z3999" s="33"/>
      <c r="AA3999" s="33"/>
      <c r="AB3999" s="33">
        <v>115</v>
      </c>
      <c r="AC3999" s="33">
        <v>345</v>
      </c>
      <c r="AD3999" s="33">
        <v>13</v>
      </c>
      <c r="AE3999" s="33">
        <v>31</v>
      </c>
      <c r="AF3999" s="33"/>
      <c r="AG3999" s="33"/>
      <c r="AH3999" s="33"/>
      <c r="AI3999" s="33"/>
      <c r="AJ3999" s="33"/>
      <c r="AK3999" s="33"/>
      <c r="AL3999" s="33"/>
      <c r="AM3999" s="33"/>
      <c r="AN3999" s="33"/>
      <c r="AO3999" s="33"/>
      <c r="AP3999" s="33"/>
      <c r="AQ3999" s="33"/>
      <c r="AR3999" s="33"/>
      <c r="AS3999" s="33"/>
      <c r="AT3999" s="33"/>
      <c r="AU3999" s="33">
        <v>115</v>
      </c>
      <c r="AV3999" s="33">
        <v>13</v>
      </c>
      <c r="AW3999" s="33" t="s">
        <v>334</v>
      </c>
      <c r="AX3999" s="31"/>
    </row>
    <row r="4000" s="5" customFormat="1" customHeight="1" spans="1:50">
      <c r="A4000" s="22"/>
      <c r="B4000" s="119" t="s">
        <v>1198</v>
      </c>
      <c r="C4000" s="22" t="s">
        <v>826</v>
      </c>
      <c r="D4000" s="22" t="s">
        <v>45</v>
      </c>
      <c r="E4000" s="22" t="s">
        <v>46</v>
      </c>
      <c r="F4000" s="22">
        <f t="shared" si="575"/>
        <v>1</v>
      </c>
      <c r="G4000" s="22"/>
      <c r="H4000" s="22">
        <v>1</v>
      </c>
      <c r="I4000" s="22"/>
      <c r="J4000" s="67"/>
      <c r="K4000" s="45"/>
      <c r="L4000" s="45">
        <f t="shared" si="578"/>
        <v>16</v>
      </c>
      <c r="M4000" s="46">
        <f t="shared" si="579"/>
        <v>16</v>
      </c>
      <c r="N4000" s="46">
        <f t="shared" si="580"/>
        <v>0</v>
      </c>
      <c r="O4000" s="46">
        <f t="shared" si="581"/>
        <v>0</v>
      </c>
      <c r="P4000" s="45"/>
      <c r="Q4000" s="46"/>
      <c r="R4000" s="46">
        <f t="shared" si="582"/>
        <v>16</v>
      </c>
      <c r="S4000" s="46">
        <v>16</v>
      </c>
      <c r="T4000" s="46"/>
      <c r="U4000" s="46">
        <f t="shared" si="576"/>
        <v>0</v>
      </c>
      <c r="V4000" s="46"/>
      <c r="W4000" s="46"/>
      <c r="X4000" s="33"/>
      <c r="Y4000" s="33"/>
      <c r="Z4000" s="33"/>
      <c r="AA4000" s="33"/>
      <c r="AB4000" s="33">
        <v>228</v>
      </c>
      <c r="AC4000" s="33">
        <v>903</v>
      </c>
      <c r="AD4000" s="33">
        <v>47</v>
      </c>
      <c r="AE4000" s="33">
        <v>163</v>
      </c>
      <c r="AF4000" s="33"/>
      <c r="AG4000" s="33"/>
      <c r="AH4000" s="33"/>
      <c r="AI4000" s="33"/>
      <c r="AJ4000" s="33"/>
      <c r="AK4000" s="33"/>
      <c r="AL4000" s="33"/>
      <c r="AM4000" s="33"/>
      <c r="AN4000" s="33"/>
      <c r="AO4000" s="33"/>
      <c r="AP4000" s="33"/>
      <c r="AQ4000" s="33"/>
      <c r="AR4000" s="33"/>
      <c r="AS4000" s="33"/>
      <c r="AT4000" s="33"/>
      <c r="AU4000" s="33">
        <v>228</v>
      </c>
      <c r="AV4000" s="33">
        <v>47</v>
      </c>
      <c r="AW4000" s="33" t="s">
        <v>334</v>
      </c>
      <c r="AX4000" s="31"/>
    </row>
    <row r="4001" s="5" customFormat="1" customHeight="1" spans="1:50">
      <c r="A4001" s="22"/>
      <c r="B4001" s="119" t="s">
        <v>1198</v>
      </c>
      <c r="C4001" s="22" t="s">
        <v>114</v>
      </c>
      <c r="D4001" s="22" t="s">
        <v>45</v>
      </c>
      <c r="E4001" s="22" t="s">
        <v>46</v>
      </c>
      <c r="F4001" s="22"/>
      <c r="G4001" s="22" t="s">
        <v>1199</v>
      </c>
      <c r="H4001" s="22"/>
      <c r="I4001" s="22"/>
      <c r="J4001" s="67"/>
      <c r="K4001" s="45"/>
      <c r="L4001" s="45">
        <f t="shared" si="578"/>
        <v>80</v>
      </c>
      <c r="M4001" s="46">
        <f t="shared" si="579"/>
        <v>80</v>
      </c>
      <c r="N4001" s="46">
        <f t="shared" si="580"/>
        <v>0</v>
      </c>
      <c r="O4001" s="46">
        <f t="shared" si="581"/>
        <v>80</v>
      </c>
      <c r="P4001" s="45">
        <v>80</v>
      </c>
      <c r="Q4001" s="46"/>
      <c r="R4001" s="46">
        <f t="shared" si="582"/>
        <v>0</v>
      </c>
      <c r="S4001" s="46"/>
      <c r="T4001" s="46"/>
      <c r="U4001" s="46">
        <f t="shared" si="576"/>
        <v>0</v>
      </c>
      <c r="V4001" s="46"/>
      <c r="W4001" s="46"/>
      <c r="X4001" s="33">
        <v>311</v>
      </c>
      <c r="Y4001" s="33">
        <v>1190</v>
      </c>
      <c r="Z4001" s="33">
        <v>111</v>
      </c>
      <c r="AA4001" s="33">
        <v>677</v>
      </c>
      <c r="AB4001" s="33"/>
      <c r="AC4001" s="33"/>
      <c r="AD4001" s="33"/>
      <c r="AE4001" s="33"/>
      <c r="AF4001" s="33"/>
      <c r="AG4001" s="33"/>
      <c r="AH4001" s="33"/>
      <c r="AI4001" s="33"/>
      <c r="AJ4001" s="33"/>
      <c r="AK4001" s="33"/>
      <c r="AL4001" s="33"/>
      <c r="AM4001" s="33"/>
      <c r="AN4001" s="33"/>
      <c r="AO4001" s="33"/>
      <c r="AP4001" s="33"/>
      <c r="AQ4001" s="33"/>
      <c r="AR4001" s="33"/>
      <c r="AS4001" s="33"/>
      <c r="AT4001" s="33"/>
      <c r="AU4001" s="33"/>
      <c r="AV4001" s="33"/>
      <c r="AW4001" s="33" t="s">
        <v>334</v>
      </c>
      <c r="AX4001" s="31"/>
    </row>
    <row r="4002" s="5" customFormat="1" customHeight="1" spans="1:50">
      <c r="A4002" s="22"/>
      <c r="B4002" s="119" t="s">
        <v>1198</v>
      </c>
      <c r="C4002" s="22" t="s">
        <v>125</v>
      </c>
      <c r="D4002" s="22" t="s">
        <v>45</v>
      </c>
      <c r="E4002" s="22" t="s">
        <v>46</v>
      </c>
      <c r="F4002" s="22">
        <f t="shared" si="575"/>
        <v>1</v>
      </c>
      <c r="G4002" s="22"/>
      <c r="H4002" s="22">
        <v>1</v>
      </c>
      <c r="I4002" s="22"/>
      <c r="J4002" s="67"/>
      <c r="K4002" s="45"/>
      <c r="L4002" s="45">
        <f t="shared" si="578"/>
        <v>35</v>
      </c>
      <c r="M4002" s="46">
        <f t="shared" si="579"/>
        <v>35</v>
      </c>
      <c r="N4002" s="46">
        <f t="shared" si="580"/>
        <v>0</v>
      </c>
      <c r="O4002" s="46">
        <f t="shared" si="581"/>
        <v>0</v>
      </c>
      <c r="P4002" s="45"/>
      <c r="Q4002" s="46"/>
      <c r="R4002" s="46">
        <f t="shared" si="582"/>
        <v>35</v>
      </c>
      <c r="S4002" s="46">
        <v>35</v>
      </c>
      <c r="T4002" s="46"/>
      <c r="U4002" s="46">
        <f t="shared" si="576"/>
        <v>0</v>
      </c>
      <c r="V4002" s="46"/>
      <c r="W4002" s="46"/>
      <c r="X4002" s="33"/>
      <c r="Y4002" s="33"/>
      <c r="Z4002" s="33"/>
      <c r="AA4002" s="33"/>
      <c r="AB4002" s="33">
        <v>282</v>
      </c>
      <c r="AC4002" s="33">
        <v>775</v>
      </c>
      <c r="AD4002" s="33">
        <v>51</v>
      </c>
      <c r="AE4002" s="33">
        <v>148</v>
      </c>
      <c r="AF4002" s="33"/>
      <c r="AG4002" s="33"/>
      <c r="AH4002" s="33"/>
      <c r="AI4002" s="33"/>
      <c r="AJ4002" s="33"/>
      <c r="AK4002" s="33"/>
      <c r="AL4002" s="33"/>
      <c r="AM4002" s="33"/>
      <c r="AN4002" s="33"/>
      <c r="AO4002" s="33"/>
      <c r="AP4002" s="33"/>
      <c r="AQ4002" s="33"/>
      <c r="AR4002" s="33"/>
      <c r="AS4002" s="33"/>
      <c r="AT4002" s="33"/>
      <c r="AU4002" s="33"/>
      <c r="AV4002" s="33"/>
      <c r="AW4002" s="33" t="s">
        <v>334</v>
      </c>
      <c r="AX4002" s="31"/>
    </row>
    <row r="4003" s="5" customFormat="1" customHeight="1" spans="1:50">
      <c r="A4003" s="22"/>
      <c r="B4003" s="119" t="s">
        <v>1198</v>
      </c>
      <c r="C4003" s="22" t="s">
        <v>144</v>
      </c>
      <c r="D4003" s="22" t="s">
        <v>45</v>
      </c>
      <c r="E4003" s="22" t="s">
        <v>46</v>
      </c>
      <c r="F4003" s="22">
        <f t="shared" si="575"/>
        <v>1</v>
      </c>
      <c r="G4003" s="22"/>
      <c r="H4003" s="22">
        <v>1</v>
      </c>
      <c r="I4003" s="22"/>
      <c r="J4003" s="67"/>
      <c r="K4003" s="45"/>
      <c r="L4003" s="45">
        <f t="shared" si="578"/>
        <v>25.87</v>
      </c>
      <c r="M4003" s="46">
        <f t="shared" si="579"/>
        <v>25.87</v>
      </c>
      <c r="N4003" s="46">
        <f t="shared" si="580"/>
        <v>0</v>
      </c>
      <c r="O4003" s="46">
        <f t="shared" si="581"/>
        <v>0</v>
      </c>
      <c r="P4003" s="45"/>
      <c r="Q4003" s="46"/>
      <c r="R4003" s="46">
        <f t="shared" si="582"/>
        <v>25.87</v>
      </c>
      <c r="S4003" s="46">
        <v>25.87</v>
      </c>
      <c r="T4003" s="46"/>
      <c r="U4003" s="46">
        <f t="shared" si="576"/>
        <v>0</v>
      </c>
      <c r="V4003" s="46"/>
      <c r="W4003" s="46"/>
      <c r="X4003" s="33">
        <v>645</v>
      </c>
      <c r="Y4003" s="33">
        <v>1784</v>
      </c>
      <c r="Z4003" s="33">
        <v>184</v>
      </c>
      <c r="AA4003" s="33">
        <v>678</v>
      </c>
      <c r="AB4003" s="33">
        <v>164</v>
      </c>
      <c r="AC4003" s="33">
        <v>504</v>
      </c>
      <c r="AD4003" s="33">
        <v>59</v>
      </c>
      <c r="AE4003" s="33">
        <v>155</v>
      </c>
      <c r="AF4003" s="33"/>
      <c r="AG4003" s="33"/>
      <c r="AH4003" s="33"/>
      <c r="AI4003" s="33"/>
      <c r="AJ4003" s="33"/>
      <c r="AK4003" s="33"/>
      <c r="AL4003" s="33"/>
      <c r="AM4003" s="33"/>
      <c r="AN4003" s="33"/>
      <c r="AO4003" s="33"/>
      <c r="AP4003" s="33"/>
      <c r="AQ4003" s="33"/>
      <c r="AR4003" s="33"/>
      <c r="AS4003" s="33"/>
      <c r="AT4003" s="33"/>
      <c r="AU4003" s="33"/>
      <c r="AV4003" s="33"/>
      <c r="AW4003" s="33" t="s">
        <v>334</v>
      </c>
      <c r="AX4003" s="31"/>
    </row>
    <row r="4004" s="5" customFormat="1" customHeight="1" spans="1:50">
      <c r="A4004" s="22"/>
      <c r="B4004" s="119" t="s">
        <v>1200</v>
      </c>
      <c r="C4004" s="22" t="s">
        <v>645</v>
      </c>
      <c r="D4004" s="22" t="s">
        <v>45</v>
      </c>
      <c r="E4004" s="22" t="s">
        <v>46</v>
      </c>
      <c r="F4004" s="22">
        <f t="shared" si="575"/>
        <v>1</v>
      </c>
      <c r="G4004" s="22">
        <v>1</v>
      </c>
      <c r="H4004" s="22"/>
      <c r="I4004" s="22"/>
      <c r="J4004" s="67"/>
      <c r="K4004" s="45"/>
      <c r="L4004" s="45">
        <f t="shared" si="578"/>
        <v>16</v>
      </c>
      <c r="M4004" s="46">
        <f t="shared" si="579"/>
        <v>16</v>
      </c>
      <c r="N4004" s="46">
        <f t="shared" si="580"/>
        <v>0</v>
      </c>
      <c r="O4004" s="46">
        <f t="shared" si="581"/>
        <v>16</v>
      </c>
      <c r="P4004" s="45">
        <v>16</v>
      </c>
      <c r="Q4004" s="46"/>
      <c r="R4004" s="46">
        <f t="shared" si="582"/>
        <v>0</v>
      </c>
      <c r="S4004" s="46"/>
      <c r="T4004" s="46"/>
      <c r="U4004" s="46">
        <f t="shared" si="576"/>
        <v>0</v>
      </c>
      <c r="V4004" s="46"/>
      <c r="W4004" s="46"/>
      <c r="X4004" s="33">
        <v>400</v>
      </c>
      <c r="Y4004" s="33">
        <v>1440</v>
      </c>
      <c r="Z4004" s="33">
        <v>50</v>
      </c>
      <c r="AA4004" s="33">
        <v>230</v>
      </c>
      <c r="AB4004" s="33"/>
      <c r="AC4004" s="33"/>
      <c r="AD4004" s="33"/>
      <c r="AE4004" s="33"/>
      <c r="AF4004" s="33"/>
      <c r="AG4004" s="33"/>
      <c r="AH4004" s="33"/>
      <c r="AI4004" s="33"/>
      <c r="AJ4004" s="33"/>
      <c r="AK4004" s="33"/>
      <c r="AL4004" s="33"/>
      <c r="AM4004" s="33"/>
      <c r="AN4004" s="33"/>
      <c r="AO4004" s="33"/>
      <c r="AP4004" s="33"/>
      <c r="AQ4004" s="33"/>
      <c r="AR4004" s="33"/>
      <c r="AS4004" s="33"/>
      <c r="AT4004" s="33"/>
      <c r="AU4004" s="33"/>
      <c r="AV4004" s="33"/>
      <c r="AW4004" s="33" t="s">
        <v>334</v>
      </c>
      <c r="AX4004" s="31"/>
    </row>
    <row r="4005" s="5" customFormat="1" customHeight="1" spans="1:50">
      <c r="A4005" s="22"/>
      <c r="B4005" s="119" t="s">
        <v>1198</v>
      </c>
      <c r="C4005" s="22" t="s">
        <v>157</v>
      </c>
      <c r="D4005" s="22" t="s">
        <v>45</v>
      </c>
      <c r="E4005" s="22" t="s">
        <v>46</v>
      </c>
      <c r="F4005" s="22">
        <f t="shared" si="575"/>
        <v>1</v>
      </c>
      <c r="G4005" s="22"/>
      <c r="H4005" s="22">
        <v>1</v>
      </c>
      <c r="I4005" s="22"/>
      <c r="J4005" s="67"/>
      <c r="K4005" s="45"/>
      <c r="L4005" s="45">
        <f t="shared" si="578"/>
        <v>27.2</v>
      </c>
      <c r="M4005" s="46">
        <f t="shared" si="579"/>
        <v>27.2</v>
      </c>
      <c r="N4005" s="46">
        <f t="shared" si="580"/>
        <v>0</v>
      </c>
      <c r="O4005" s="46">
        <f t="shared" si="581"/>
        <v>0</v>
      </c>
      <c r="P4005" s="45"/>
      <c r="Q4005" s="46"/>
      <c r="R4005" s="46">
        <f t="shared" si="582"/>
        <v>27.2</v>
      </c>
      <c r="S4005" s="46">
        <v>27.2</v>
      </c>
      <c r="T4005" s="46"/>
      <c r="U4005" s="46">
        <f t="shared" si="576"/>
        <v>0</v>
      </c>
      <c r="V4005" s="46"/>
      <c r="W4005" s="46"/>
      <c r="X4005" s="33"/>
      <c r="Y4005" s="33"/>
      <c r="Z4005" s="33"/>
      <c r="AA4005" s="33"/>
      <c r="AB4005" s="33">
        <v>219</v>
      </c>
      <c r="AC4005" s="33">
        <v>746</v>
      </c>
      <c r="AD4005" s="33">
        <v>75</v>
      </c>
      <c r="AE4005" s="33">
        <v>256</v>
      </c>
      <c r="AF4005" s="33"/>
      <c r="AG4005" s="33"/>
      <c r="AH4005" s="33"/>
      <c r="AI4005" s="33"/>
      <c r="AJ4005" s="33"/>
      <c r="AK4005" s="33"/>
      <c r="AL4005" s="33"/>
      <c r="AM4005" s="33"/>
      <c r="AN4005" s="33"/>
      <c r="AO4005" s="33"/>
      <c r="AP4005" s="33"/>
      <c r="AQ4005" s="33"/>
      <c r="AR4005" s="33"/>
      <c r="AS4005" s="33"/>
      <c r="AT4005" s="33"/>
      <c r="AU4005" s="33"/>
      <c r="AV4005" s="33"/>
      <c r="AW4005" s="33" t="s">
        <v>334</v>
      </c>
      <c r="AX4005" s="31"/>
    </row>
    <row r="4006" s="5" customFormat="1" customHeight="1" spans="1:50">
      <c r="A4006" s="22"/>
      <c r="B4006" s="119" t="s">
        <v>1198</v>
      </c>
      <c r="C4006" s="22" t="s">
        <v>158</v>
      </c>
      <c r="D4006" s="22" t="s">
        <v>45</v>
      </c>
      <c r="E4006" s="22" t="s">
        <v>46</v>
      </c>
      <c r="F4006" s="22">
        <f t="shared" si="575"/>
        <v>1</v>
      </c>
      <c r="G4006" s="22"/>
      <c r="H4006" s="22">
        <v>1</v>
      </c>
      <c r="I4006" s="22"/>
      <c r="J4006" s="67"/>
      <c r="K4006" s="45"/>
      <c r="L4006" s="45">
        <f t="shared" si="578"/>
        <v>28.08</v>
      </c>
      <c r="M4006" s="46">
        <f t="shared" si="579"/>
        <v>28.08</v>
      </c>
      <c r="N4006" s="46">
        <f t="shared" si="580"/>
        <v>0</v>
      </c>
      <c r="O4006" s="46">
        <f t="shared" si="581"/>
        <v>0</v>
      </c>
      <c r="P4006" s="45"/>
      <c r="Q4006" s="46"/>
      <c r="R4006" s="46">
        <f t="shared" si="582"/>
        <v>28.08</v>
      </c>
      <c r="S4006" s="46">
        <v>28.08</v>
      </c>
      <c r="T4006" s="46"/>
      <c r="U4006" s="46">
        <f t="shared" si="576"/>
        <v>0</v>
      </c>
      <c r="V4006" s="46"/>
      <c r="W4006" s="46"/>
      <c r="X4006" s="33"/>
      <c r="Y4006" s="33"/>
      <c r="Z4006" s="33"/>
      <c r="AA4006" s="33"/>
      <c r="AB4006" s="33">
        <v>186</v>
      </c>
      <c r="AC4006" s="33">
        <v>618</v>
      </c>
      <c r="AD4006" s="33">
        <v>55</v>
      </c>
      <c r="AE4006" s="33">
        <v>182</v>
      </c>
      <c r="AF4006" s="33"/>
      <c r="AG4006" s="33"/>
      <c r="AH4006" s="33"/>
      <c r="AI4006" s="33"/>
      <c r="AJ4006" s="33"/>
      <c r="AK4006" s="33"/>
      <c r="AL4006" s="33"/>
      <c r="AM4006" s="33"/>
      <c r="AN4006" s="33"/>
      <c r="AO4006" s="33"/>
      <c r="AP4006" s="33"/>
      <c r="AQ4006" s="33"/>
      <c r="AR4006" s="33"/>
      <c r="AS4006" s="33"/>
      <c r="AT4006" s="33"/>
      <c r="AU4006" s="33"/>
      <c r="AV4006" s="33"/>
      <c r="AW4006" s="33" t="s">
        <v>334</v>
      </c>
      <c r="AX4006" s="31"/>
    </row>
    <row r="4007" s="5" customFormat="1" customHeight="1" spans="1:50">
      <c r="A4007" s="22"/>
      <c r="B4007" s="119" t="s">
        <v>1198</v>
      </c>
      <c r="C4007" s="22" t="s">
        <v>708</v>
      </c>
      <c r="D4007" s="22" t="s">
        <v>45</v>
      </c>
      <c r="E4007" s="22" t="s">
        <v>46</v>
      </c>
      <c r="F4007" s="22">
        <f t="shared" si="575"/>
        <v>1</v>
      </c>
      <c r="G4007" s="22"/>
      <c r="H4007" s="22">
        <v>1</v>
      </c>
      <c r="I4007" s="22"/>
      <c r="J4007" s="67"/>
      <c r="K4007" s="45"/>
      <c r="L4007" s="45">
        <f t="shared" si="578"/>
        <v>22.4</v>
      </c>
      <c r="M4007" s="46">
        <f t="shared" si="579"/>
        <v>22.4</v>
      </c>
      <c r="N4007" s="46">
        <f t="shared" si="580"/>
        <v>0</v>
      </c>
      <c r="O4007" s="46">
        <f t="shared" si="581"/>
        <v>0</v>
      </c>
      <c r="P4007" s="45"/>
      <c r="Q4007" s="46"/>
      <c r="R4007" s="46">
        <f t="shared" si="582"/>
        <v>22.4</v>
      </c>
      <c r="S4007" s="46">
        <v>22.4</v>
      </c>
      <c r="T4007" s="46"/>
      <c r="U4007" s="46">
        <f t="shared" si="576"/>
        <v>0</v>
      </c>
      <c r="V4007" s="46"/>
      <c r="W4007" s="46"/>
      <c r="X4007" s="33"/>
      <c r="Y4007" s="33"/>
      <c r="Z4007" s="33"/>
      <c r="AA4007" s="33"/>
      <c r="AB4007" s="33">
        <v>452</v>
      </c>
      <c r="AC4007" s="33">
        <v>1176</v>
      </c>
      <c r="AD4007" s="33">
        <v>88</v>
      </c>
      <c r="AE4007" s="33">
        <v>287</v>
      </c>
      <c r="AF4007" s="33"/>
      <c r="AG4007" s="33"/>
      <c r="AH4007" s="33"/>
      <c r="AI4007" s="33"/>
      <c r="AJ4007" s="33"/>
      <c r="AK4007" s="33"/>
      <c r="AL4007" s="33"/>
      <c r="AM4007" s="33"/>
      <c r="AN4007" s="33"/>
      <c r="AO4007" s="33"/>
      <c r="AP4007" s="33"/>
      <c r="AQ4007" s="33"/>
      <c r="AR4007" s="33"/>
      <c r="AS4007" s="33"/>
      <c r="AT4007" s="33"/>
      <c r="AU4007" s="33"/>
      <c r="AV4007" s="33"/>
      <c r="AW4007" s="33" t="s">
        <v>334</v>
      </c>
      <c r="AX4007" s="31"/>
    </row>
    <row r="4008" s="5" customFormat="1" customHeight="1" spans="1:50">
      <c r="A4008" s="22"/>
      <c r="B4008" s="119" t="s">
        <v>1198</v>
      </c>
      <c r="C4008" s="22" t="s">
        <v>771</v>
      </c>
      <c r="D4008" s="22" t="s">
        <v>45</v>
      </c>
      <c r="E4008" s="22" t="s">
        <v>46</v>
      </c>
      <c r="F4008" s="22">
        <f t="shared" si="575"/>
        <v>2</v>
      </c>
      <c r="G4008" s="22">
        <v>2</v>
      </c>
      <c r="H4008" s="22"/>
      <c r="I4008" s="22"/>
      <c r="J4008" s="67"/>
      <c r="K4008" s="45"/>
      <c r="L4008" s="45">
        <f t="shared" si="578"/>
        <v>34.6</v>
      </c>
      <c r="M4008" s="46">
        <f t="shared" si="579"/>
        <v>34.6</v>
      </c>
      <c r="N4008" s="46">
        <f t="shared" si="580"/>
        <v>0</v>
      </c>
      <c r="O4008" s="46">
        <f t="shared" si="581"/>
        <v>34.6</v>
      </c>
      <c r="P4008" s="45">
        <v>34.6</v>
      </c>
      <c r="Q4008" s="46"/>
      <c r="R4008" s="46">
        <f t="shared" si="582"/>
        <v>0</v>
      </c>
      <c r="S4008" s="46"/>
      <c r="T4008" s="46"/>
      <c r="U4008" s="46">
        <f t="shared" si="576"/>
        <v>0</v>
      </c>
      <c r="V4008" s="46"/>
      <c r="W4008" s="46"/>
      <c r="X4008" s="33">
        <v>184</v>
      </c>
      <c r="Y4008" s="33">
        <v>575</v>
      </c>
      <c r="Z4008" s="33">
        <v>42</v>
      </c>
      <c r="AA4008" s="33">
        <v>136</v>
      </c>
      <c r="AB4008" s="33"/>
      <c r="AC4008" s="33"/>
      <c r="AD4008" s="33"/>
      <c r="AE4008" s="33"/>
      <c r="AF4008" s="33"/>
      <c r="AG4008" s="33"/>
      <c r="AH4008" s="33"/>
      <c r="AI4008" s="33"/>
      <c r="AJ4008" s="33"/>
      <c r="AK4008" s="33"/>
      <c r="AL4008" s="33"/>
      <c r="AM4008" s="33"/>
      <c r="AN4008" s="33"/>
      <c r="AO4008" s="33"/>
      <c r="AP4008" s="33"/>
      <c r="AQ4008" s="33"/>
      <c r="AR4008" s="33"/>
      <c r="AS4008" s="33"/>
      <c r="AT4008" s="33"/>
      <c r="AU4008" s="33"/>
      <c r="AV4008" s="33"/>
      <c r="AW4008" s="33" t="s">
        <v>334</v>
      </c>
      <c r="AX4008" s="31"/>
    </row>
    <row r="4009" s="5" customFormat="1" customHeight="1" spans="1:50">
      <c r="A4009" s="22"/>
      <c r="B4009" s="119" t="s">
        <v>1198</v>
      </c>
      <c r="C4009" s="22" t="s">
        <v>714</v>
      </c>
      <c r="D4009" s="22" t="s">
        <v>45</v>
      </c>
      <c r="E4009" s="22" t="s">
        <v>46</v>
      </c>
      <c r="F4009" s="22">
        <f t="shared" si="575"/>
        <v>1</v>
      </c>
      <c r="G4009" s="22"/>
      <c r="H4009" s="22">
        <v>1</v>
      </c>
      <c r="I4009" s="22"/>
      <c r="J4009" s="67"/>
      <c r="K4009" s="45"/>
      <c r="L4009" s="45">
        <f t="shared" si="578"/>
        <v>14</v>
      </c>
      <c r="M4009" s="46">
        <f t="shared" si="579"/>
        <v>14</v>
      </c>
      <c r="N4009" s="46">
        <f t="shared" si="580"/>
        <v>0</v>
      </c>
      <c r="O4009" s="46">
        <f t="shared" si="581"/>
        <v>0</v>
      </c>
      <c r="P4009" s="45"/>
      <c r="Q4009" s="46"/>
      <c r="R4009" s="46">
        <f t="shared" si="582"/>
        <v>14</v>
      </c>
      <c r="S4009" s="46">
        <v>14</v>
      </c>
      <c r="T4009" s="46"/>
      <c r="U4009" s="46">
        <f t="shared" si="576"/>
        <v>0</v>
      </c>
      <c r="V4009" s="46"/>
      <c r="W4009" s="46"/>
      <c r="X4009" s="33"/>
      <c r="Y4009" s="33"/>
      <c r="Z4009" s="33"/>
      <c r="AA4009" s="33"/>
      <c r="AB4009" s="33">
        <v>365</v>
      </c>
      <c r="AC4009" s="33">
        <v>1014</v>
      </c>
      <c r="AD4009" s="33">
        <v>62</v>
      </c>
      <c r="AE4009" s="33">
        <v>147</v>
      </c>
      <c r="AF4009" s="33"/>
      <c r="AG4009" s="33"/>
      <c r="AH4009" s="33"/>
      <c r="AI4009" s="33"/>
      <c r="AJ4009" s="33"/>
      <c r="AK4009" s="33"/>
      <c r="AL4009" s="33"/>
      <c r="AM4009" s="33"/>
      <c r="AN4009" s="33"/>
      <c r="AO4009" s="33"/>
      <c r="AP4009" s="33"/>
      <c r="AQ4009" s="33"/>
      <c r="AR4009" s="33"/>
      <c r="AS4009" s="33"/>
      <c r="AT4009" s="33"/>
      <c r="AU4009" s="33"/>
      <c r="AV4009" s="33"/>
      <c r="AW4009" s="33" t="s">
        <v>334</v>
      </c>
      <c r="AX4009" s="31"/>
    </row>
    <row r="4010" s="5" customFormat="1" customHeight="1" spans="1:50">
      <c r="A4010" s="22"/>
      <c r="B4010" s="119" t="s">
        <v>1201</v>
      </c>
      <c r="C4010" s="22" t="s">
        <v>171</v>
      </c>
      <c r="D4010" s="22" t="s">
        <v>45</v>
      </c>
      <c r="E4010" s="22" t="s">
        <v>46</v>
      </c>
      <c r="F4010" s="22">
        <f t="shared" si="575"/>
        <v>1</v>
      </c>
      <c r="G4010" s="22">
        <v>1</v>
      </c>
      <c r="H4010" s="22"/>
      <c r="I4010" s="22"/>
      <c r="J4010" s="67"/>
      <c r="K4010" s="45"/>
      <c r="L4010" s="45">
        <f t="shared" si="578"/>
        <v>61.65</v>
      </c>
      <c r="M4010" s="46">
        <f t="shared" si="579"/>
        <v>61.65</v>
      </c>
      <c r="N4010" s="46">
        <f t="shared" si="580"/>
        <v>0</v>
      </c>
      <c r="O4010" s="46">
        <f t="shared" si="581"/>
        <v>61.65</v>
      </c>
      <c r="P4010" s="45">
        <v>61.65</v>
      </c>
      <c r="Q4010" s="46"/>
      <c r="R4010" s="46">
        <f t="shared" si="582"/>
        <v>0</v>
      </c>
      <c r="S4010" s="46"/>
      <c r="T4010" s="46"/>
      <c r="U4010" s="46">
        <f t="shared" si="576"/>
        <v>0</v>
      </c>
      <c r="V4010" s="46"/>
      <c r="W4010" s="46"/>
      <c r="X4010" s="33">
        <v>335</v>
      </c>
      <c r="Y4010" s="33">
        <v>1105</v>
      </c>
      <c r="Z4010" s="33">
        <v>60</v>
      </c>
      <c r="AA4010" s="33">
        <v>202</v>
      </c>
      <c r="AB4010" s="33"/>
      <c r="AC4010" s="33"/>
      <c r="AD4010" s="33"/>
      <c r="AE4010" s="33"/>
      <c r="AF4010" s="33"/>
      <c r="AG4010" s="33"/>
      <c r="AH4010" s="33"/>
      <c r="AI4010" s="33"/>
      <c r="AJ4010" s="33"/>
      <c r="AK4010" s="33"/>
      <c r="AL4010" s="33"/>
      <c r="AM4010" s="33"/>
      <c r="AN4010" s="33"/>
      <c r="AO4010" s="33"/>
      <c r="AP4010" s="33"/>
      <c r="AQ4010" s="33"/>
      <c r="AR4010" s="33"/>
      <c r="AS4010" s="33"/>
      <c r="AT4010" s="33"/>
      <c r="AU4010" s="33"/>
      <c r="AV4010" s="33"/>
      <c r="AW4010" s="33" t="s">
        <v>334</v>
      </c>
      <c r="AX4010" s="31"/>
    </row>
    <row r="4011" s="5" customFormat="1" customHeight="1" spans="1:50">
      <c r="A4011" s="22"/>
      <c r="B4011" s="119" t="s">
        <v>1198</v>
      </c>
      <c r="C4011" s="22" t="s">
        <v>319</v>
      </c>
      <c r="D4011" s="22" t="s">
        <v>45</v>
      </c>
      <c r="E4011" s="22" t="s">
        <v>46</v>
      </c>
      <c r="F4011" s="22">
        <f t="shared" si="575"/>
        <v>1</v>
      </c>
      <c r="G4011" s="22">
        <v>1</v>
      </c>
      <c r="H4011" s="22"/>
      <c r="I4011" s="22"/>
      <c r="J4011" s="67"/>
      <c r="K4011" s="45"/>
      <c r="L4011" s="45">
        <f t="shared" si="578"/>
        <v>9.6</v>
      </c>
      <c r="M4011" s="46">
        <f t="shared" si="579"/>
        <v>9.6</v>
      </c>
      <c r="N4011" s="46">
        <f t="shared" si="580"/>
        <v>0</v>
      </c>
      <c r="O4011" s="46">
        <f t="shared" si="581"/>
        <v>9.6</v>
      </c>
      <c r="P4011" s="45">
        <v>9.6</v>
      </c>
      <c r="Q4011" s="46"/>
      <c r="R4011" s="46">
        <f t="shared" si="582"/>
        <v>0</v>
      </c>
      <c r="S4011" s="46"/>
      <c r="T4011" s="46"/>
      <c r="U4011" s="46">
        <f t="shared" si="576"/>
        <v>0</v>
      </c>
      <c r="V4011" s="46"/>
      <c r="W4011" s="46"/>
      <c r="X4011" s="33">
        <v>459</v>
      </c>
      <c r="Y4011" s="33">
        <v>1562</v>
      </c>
      <c r="Z4011" s="33">
        <v>78</v>
      </c>
      <c r="AA4011" s="33">
        <v>291</v>
      </c>
      <c r="AB4011" s="33"/>
      <c r="AC4011" s="33"/>
      <c r="AD4011" s="33"/>
      <c r="AE4011" s="33"/>
      <c r="AF4011" s="33"/>
      <c r="AG4011" s="33"/>
      <c r="AH4011" s="33"/>
      <c r="AI4011" s="33"/>
      <c r="AJ4011" s="33"/>
      <c r="AK4011" s="33"/>
      <c r="AL4011" s="33"/>
      <c r="AM4011" s="33"/>
      <c r="AN4011" s="33"/>
      <c r="AO4011" s="33"/>
      <c r="AP4011" s="33"/>
      <c r="AQ4011" s="33"/>
      <c r="AR4011" s="33"/>
      <c r="AS4011" s="33"/>
      <c r="AT4011" s="33"/>
      <c r="AU4011" s="33"/>
      <c r="AV4011" s="33"/>
      <c r="AW4011" s="33" t="s">
        <v>334</v>
      </c>
      <c r="AX4011" s="31"/>
    </row>
    <row r="4012" s="5" customFormat="1" customHeight="1" spans="1:50">
      <c r="A4012" s="22"/>
      <c r="B4012" s="119" t="s">
        <v>1198</v>
      </c>
      <c r="C4012" s="22" t="s">
        <v>281</v>
      </c>
      <c r="D4012" s="22" t="s">
        <v>45</v>
      </c>
      <c r="E4012" s="22" t="s">
        <v>46</v>
      </c>
      <c r="F4012" s="22">
        <f t="shared" si="575"/>
        <v>1</v>
      </c>
      <c r="G4012" s="22">
        <v>1</v>
      </c>
      <c r="H4012" s="22"/>
      <c r="I4012" s="22"/>
      <c r="J4012" s="67"/>
      <c r="K4012" s="45"/>
      <c r="L4012" s="45">
        <f t="shared" si="578"/>
        <v>42.52</v>
      </c>
      <c r="M4012" s="46">
        <f t="shared" si="579"/>
        <v>42.52</v>
      </c>
      <c r="N4012" s="46">
        <f t="shared" si="580"/>
        <v>0</v>
      </c>
      <c r="O4012" s="46">
        <f t="shared" si="581"/>
        <v>42.52</v>
      </c>
      <c r="P4012" s="45">
        <v>42.52</v>
      </c>
      <c r="Q4012" s="46"/>
      <c r="R4012" s="46">
        <f t="shared" si="582"/>
        <v>0</v>
      </c>
      <c r="S4012" s="46"/>
      <c r="T4012" s="46"/>
      <c r="U4012" s="46">
        <f t="shared" si="576"/>
        <v>0</v>
      </c>
      <c r="V4012" s="46"/>
      <c r="W4012" s="46"/>
      <c r="X4012" s="33">
        <v>442</v>
      </c>
      <c r="Y4012" s="33">
        <v>1356</v>
      </c>
      <c r="Z4012" s="33">
        <v>60</v>
      </c>
      <c r="AA4012" s="33">
        <v>196</v>
      </c>
      <c r="AB4012" s="33"/>
      <c r="AC4012" s="33"/>
      <c r="AD4012" s="33"/>
      <c r="AE4012" s="33"/>
      <c r="AF4012" s="33"/>
      <c r="AG4012" s="33"/>
      <c r="AH4012" s="33"/>
      <c r="AI4012" s="33"/>
      <c r="AJ4012" s="33"/>
      <c r="AK4012" s="33"/>
      <c r="AL4012" s="33"/>
      <c r="AM4012" s="33"/>
      <c r="AN4012" s="33"/>
      <c r="AO4012" s="33"/>
      <c r="AP4012" s="33"/>
      <c r="AQ4012" s="33"/>
      <c r="AR4012" s="33"/>
      <c r="AS4012" s="33"/>
      <c r="AT4012" s="33"/>
      <c r="AU4012" s="33"/>
      <c r="AV4012" s="33"/>
      <c r="AW4012" s="33" t="s">
        <v>334</v>
      </c>
      <c r="AX4012" s="31"/>
    </row>
    <row r="4013" s="5" customFormat="1" customHeight="1" spans="1:50">
      <c r="A4013" s="22"/>
      <c r="B4013" s="119" t="s">
        <v>1198</v>
      </c>
      <c r="C4013" s="22" t="s">
        <v>198</v>
      </c>
      <c r="D4013" s="22" t="s">
        <v>45</v>
      </c>
      <c r="E4013" s="22" t="s">
        <v>46</v>
      </c>
      <c r="F4013" s="22">
        <f t="shared" si="575"/>
        <v>1</v>
      </c>
      <c r="G4013" s="22"/>
      <c r="H4013" s="22">
        <v>1</v>
      </c>
      <c r="I4013" s="22"/>
      <c r="J4013" s="67"/>
      <c r="K4013" s="45"/>
      <c r="L4013" s="45">
        <f t="shared" si="578"/>
        <v>5</v>
      </c>
      <c r="M4013" s="46">
        <f t="shared" si="579"/>
        <v>5</v>
      </c>
      <c r="N4013" s="46">
        <f t="shared" si="580"/>
        <v>0</v>
      </c>
      <c r="O4013" s="46">
        <f t="shared" si="581"/>
        <v>0</v>
      </c>
      <c r="P4013" s="45"/>
      <c r="Q4013" s="46"/>
      <c r="R4013" s="46">
        <f t="shared" si="582"/>
        <v>5</v>
      </c>
      <c r="S4013" s="46">
        <v>5</v>
      </c>
      <c r="T4013" s="46"/>
      <c r="U4013" s="46">
        <f t="shared" si="576"/>
        <v>0</v>
      </c>
      <c r="V4013" s="46"/>
      <c r="W4013" s="46"/>
      <c r="X4013" s="33"/>
      <c r="Y4013" s="33"/>
      <c r="Z4013" s="33"/>
      <c r="AA4013" s="33"/>
      <c r="AB4013" s="33">
        <v>27</v>
      </c>
      <c r="AC4013" s="33">
        <v>69</v>
      </c>
      <c r="AD4013" s="33">
        <v>8</v>
      </c>
      <c r="AE4013" s="33">
        <v>21</v>
      </c>
      <c r="AF4013" s="33"/>
      <c r="AG4013" s="33"/>
      <c r="AH4013" s="33"/>
      <c r="AI4013" s="33"/>
      <c r="AJ4013" s="33"/>
      <c r="AK4013" s="33"/>
      <c r="AL4013" s="33"/>
      <c r="AM4013" s="33"/>
      <c r="AN4013" s="33"/>
      <c r="AO4013" s="33"/>
      <c r="AP4013" s="33"/>
      <c r="AQ4013" s="33"/>
      <c r="AR4013" s="33"/>
      <c r="AS4013" s="33"/>
      <c r="AT4013" s="33"/>
      <c r="AU4013" s="33"/>
      <c r="AV4013" s="33"/>
      <c r="AW4013" s="33" t="s">
        <v>334</v>
      </c>
      <c r="AX4013" s="31"/>
    </row>
    <row r="4014" s="5" customFormat="1" customHeight="1" spans="1:50">
      <c r="A4014" s="22"/>
      <c r="B4014" s="119" t="s">
        <v>1198</v>
      </c>
      <c r="C4014" s="22" t="s">
        <v>119</v>
      </c>
      <c r="D4014" s="22" t="s">
        <v>45</v>
      </c>
      <c r="E4014" s="22" t="s">
        <v>46</v>
      </c>
      <c r="F4014" s="22">
        <f t="shared" ref="F4014:F4077" si="584">G4014+H4014+I4014</f>
        <v>1</v>
      </c>
      <c r="G4014" s="22"/>
      <c r="H4014" s="22">
        <v>1</v>
      </c>
      <c r="I4014" s="22"/>
      <c r="J4014" s="67"/>
      <c r="K4014" s="45"/>
      <c r="L4014" s="45">
        <f t="shared" si="578"/>
        <v>34.45</v>
      </c>
      <c r="M4014" s="46">
        <f t="shared" si="579"/>
        <v>34.45</v>
      </c>
      <c r="N4014" s="46">
        <f t="shared" si="580"/>
        <v>0</v>
      </c>
      <c r="O4014" s="46">
        <f t="shared" si="581"/>
        <v>0</v>
      </c>
      <c r="P4014" s="45"/>
      <c r="Q4014" s="46"/>
      <c r="R4014" s="46">
        <f t="shared" si="582"/>
        <v>34.45</v>
      </c>
      <c r="S4014" s="46">
        <v>34.45</v>
      </c>
      <c r="T4014" s="46"/>
      <c r="U4014" s="46">
        <f t="shared" si="576"/>
        <v>0</v>
      </c>
      <c r="V4014" s="46"/>
      <c r="W4014" s="46"/>
      <c r="X4014" s="33"/>
      <c r="Y4014" s="33"/>
      <c r="Z4014" s="33"/>
      <c r="AA4014" s="33"/>
      <c r="AB4014" s="33">
        <v>326</v>
      </c>
      <c r="AC4014" s="33">
        <v>1038</v>
      </c>
      <c r="AD4014" s="33">
        <v>83</v>
      </c>
      <c r="AE4014" s="33">
        <v>255</v>
      </c>
      <c r="AF4014" s="33"/>
      <c r="AG4014" s="33"/>
      <c r="AH4014" s="33"/>
      <c r="AI4014" s="33"/>
      <c r="AJ4014" s="33"/>
      <c r="AK4014" s="33"/>
      <c r="AL4014" s="33"/>
      <c r="AM4014" s="33"/>
      <c r="AN4014" s="33"/>
      <c r="AO4014" s="33"/>
      <c r="AP4014" s="33"/>
      <c r="AQ4014" s="33"/>
      <c r="AR4014" s="33"/>
      <c r="AS4014" s="33"/>
      <c r="AT4014" s="33"/>
      <c r="AU4014" s="33"/>
      <c r="AV4014" s="33"/>
      <c r="AW4014" s="33" t="s">
        <v>334</v>
      </c>
      <c r="AX4014" s="31"/>
    </row>
    <row r="4015" s="5" customFormat="1" customHeight="1" spans="1:50">
      <c r="A4015" s="22"/>
      <c r="B4015" s="119" t="s">
        <v>1198</v>
      </c>
      <c r="C4015" s="22" t="s">
        <v>123</v>
      </c>
      <c r="D4015" s="22" t="s">
        <v>45</v>
      </c>
      <c r="E4015" s="22" t="s">
        <v>46</v>
      </c>
      <c r="F4015" s="22">
        <f t="shared" si="584"/>
        <v>1</v>
      </c>
      <c r="G4015" s="22"/>
      <c r="H4015" s="22">
        <v>1</v>
      </c>
      <c r="I4015" s="22"/>
      <c r="J4015" s="67"/>
      <c r="K4015" s="45"/>
      <c r="L4015" s="45">
        <f t="shared" si="578"/>
        <v>37.79</v>
      </c>
      <c r="M4015" s="46">
        <f t="shared" si="579"/>
        <v>37.79</v>
      </c>
      <c r="N4015" s="46">
        <f t="shared" si="580"/>
        <v>0</v>
      </c>
      <c r="O4015" s="46">
        <f t="shared" si="581"/>
        <v>0</v>
      </c>
      <c r="P4015" s="45"/>
      <c r="Q4015" s="46"/>
      <c r="R4015" s="46">
        <f t="shared" si="582"/>
        <v>37.79</v>
      </c>
      <c r="S4015" s="46">
        <v>37.79</v>
      </c>
      <c r="T4015" s="46"/>
      <c r="U4015" s="46">
        <f t="shared" si="576"/>
        <v>0</v>
      </c>
      <c r="V4015" s="46"/>
      <c r="W4015" s="46"/>
      <c r="X4015" s="33"/>
      <c r="Y4015" s="33"/>
      <c r="Z4015" s="33"/>
      <c r="AA4015" s="33"/>
      <c r="AB4015" s="33">
        <v>371</v>
      </c>
      <c r="AC4015" s="33">
        <v>1039</v>
      </c>
      <c r="AD4015" s="33">
        <v>77</v>
      </c>
      <c r="AE4015" s="33">
        <v>224</v>
      </c>
      <c r="AF4015" s="33"/>
      <c r="AG4015" s="33"/>
      <c r="AH4015" s="33"/>
      <c r="AI4015" s="33"/>
      <c r="AJ4015" s="33"/>
      <c r="AK4015" s="33"/>
      <c r="AL4015" s="33"/>
      <c r="AM4015" s="33"/>
      <c r="AN4015" s="33"/>
      <c r="AO4015" s="33"/>
      <c r="AP4015" s="33"/>
      <c r="AQ4015" s="33"/>
      <c r="AR4015" s="33"/>
      <c r="AS4015" s="33"/>
      <c r="AT4015" s="33"/>
      <c r="AU4015" s="33"/>
      <c r="AV4015" s="33"/>
      <c r="AW4015" s="33" t="s">
        <v>334</v>
      </c>
      <c r="AX4015" s="31"/>
    </row>
    <row r="4016" s="5" customFormat="1" customHeight="1" spans="1:50">
      <c r="A4016" s="22"/>
      <c r="B4016" s="119" t="s">
        <v>1198</v>
      </c>
      <c r="C4016" s="22" t="s">
        <v>165</v>
      </c>
      <c r="D4016" s="22" t="s">
        <v>45</v>
      </c>
      <c r="E4016" s="22" t="s">
        <v>46</v>
      </c>
      <c r="F4016" s="22">
        <f t="shared" si="584"/>
        <v>1</v>
      </c>
      <c r="G4016" s="22"/>
      <c r="H4016" s="22">
        <v>1</v>
      </c>
      <c r="I4016" s="22"/>
      <c r="J4016" s="67"/>
      <c r="K4016" s="45"/>
      <c r="L4016" s="45">
        <f t="shared" si="578"/>
        <v>29.3</v>
      </c>
      <c r="M4016" s="46">
        <f t="shared" si="579"/>
        <v>29.3</v>
      </c>
      <c r="N4016" s="46">
        <f t="shared" si="580"/>
        <v>0</v>
      </c>
      <c r="O4016" s="46">
        <f t="shared" si="581"/>
        <v>9.3</v>
      </c>
      <c r="P4016" s="45">
        <v>9.3</v>
      </c>
      <c r="Q4016" s="46"/>
      <c r="R4016" s="46">
        <f t="shared" si="582"/>
        <v>20</v>
      </c>
      <c r="S4016" s="46">
        <v>20</v>
      </c>
      <c r="T4016" s="46"/>
      <c r="U4016" s="46">
        <f t="shared" si="576"/>
        <v>0</v>
      </c>
      <c r="V4016" s="46"/>
      <c r="W4016" s="46"/>
      <c r="X4016" s="33">
        <v>420</v>
      </c>
      <c r="Y4016" s="33">
        <v>1156</v>
      </c>
      <c r="Z4016" s="33">
        <v>91</v>
      </c>
      <c r="AA4016" s="33">
        <v>248</v>
      </c>
      <c r="AB4016" s="33">
        <v>420</v>
      </c>
      <c r="AC4016" s="33">
        <v>1156</v>
      </c>
      <c r="AD4016" s="33">
        <v>91</v>
      </c>
      <c r="AE4016" s="33">
        <v>248</v>
      </c>
      <c r="AF4016" s="33"/>
      <c r="AG4016" s="33"/>
      <c r="AH4016" s="33"/>
      <c r="AI4016" s="33"/>
      <c r="AJ4016" s="33"/>
      <c r="AK4016" s="33"/>
      <c r="AL4016" s="33"/>
      <c r="AM4016" s="33"/>
      <c r="AN4016" s="33"/>
      <c r="AO4016" s="33"/>
      <c r="AP4016" s="33"/>
      <c r="AQ4016" s="33"/>
      <c r="AR4016" s="33"/>
      <c r="AS4016" s="33"/>
      <c r="AT4016" s="33"/>
      <c r="AU4016" s="33"/>
      <c r="AV4016" s="33"/>
      <c r="AW4016" s="33" t="s">
        <v>334</v>
      </c>
      <c r="AX4016" s="31"/>
    </row>
    <row r="4017" s="5" customFormat="1" customHeight="1" spans="1:50">
      <c r="A4017" s="22"/>
      <c r="B4017" s="119" t="s">
        <v>1198</v>
      </c>
      <c r="C4017" s="22" t="s">
        <v>668</v>
      </c>
      <c r="D4017" s="22" t="s">
        <v>45</v>
      </c>
      <c r="E4017" s="22" t="s">
        <v>46</v>
      </c>
      <c r="F4017" s="22">
        <f t="shared" si="584"/>
        <v>1</v>
      </c>
      <c r="G4017" s="22"/>
      <c r="H4017" s="22">
        <v>1</v>
      </c>
      <c r="I4017" s="22"/>
      <c r="J4017" s="67"/>
      <c r="K4017" s="45"/>
      <c r="L4017" s="45">
        <f t="shared" si="578"/>
        <v>13</v>
      </c>
      <c r="M4017" s="46">
        <f t="shared" si="579"/>
        <v>13</v>
      </c>
      <c r="N4017" s="46">
        <f t="shared" si="580"/>
        <v>0</v>
      </c>
      <c r="O4017" s="46">
        <f t="shared" si="581"/>
        <v>0</v>
      </c>
      <c r="P4017" s="45"/>
      <c r="Q4017" s="46"/>
      <c r="R4017" s="46">
        <f t="shared" si="582"/>
        <v>13</v>
      </c>
      <c r="S4017" s="46">
        <v>13</v>
      </c>
      <c r="T4017" s="46"/>
      <c r="U4017" s="46">
        <f t="shared" si="576"/>
        <v>0</v>
      </c>
      <c r="V4017" s="46"/>
      <c r="W4017" s="46"/>
      <c r="X4017" s="33"/>
      <c r="Y4017" s="33"/>
      <c r="Z4017" s="33"/>
      <c r="AA4017" s="33"/>
      <c r="AB4017" s="33">
        <v>211</v>
      </c>
      <c r="AC4017" s="33">
        <v>628</v>
      </c>
      <c r="AD4017" s="33">
        <v>39</v>
      </c>
      <c r="AE4017" s="33">
        <v>106</v>
      </c>
      <c r="AF4017" s="33"/>
      <c r="AG4017" s="33"/>
      <c r="AH4017" s="33"/>
      <c r="AI4017" s="33"/>
      <c r="AJ4017" s="33"/>
      <c r="AK4017" s="33"/>
      <c r="AL4017" s="33"/>
      <c r="AM4017" s="33"/>
      <c r="AN4017" s="33"/>
      <c r="AO4017" s="33"/>
      <c r="AP4017" s="33"/>
      <c r="AQ4017" s="33"/>
      <c r="AR4017" s="33"/>
      <c r="AS4017" s="33"/>
      <c r="AT4017" s="33"/>
      <c r="AU4017" s="33"/>
      <c r="AV4017" s="33"/>
      <c r="AW4017" s="33" t="s">
        <v>334</v>
      </c>
      <c r="AX4017" s="31"/>
    </row>
    <row r="4018" s="5" customFormat="1" customHeight="1" spans="1:50">
      <c r="A4018" s="22"/>
      <c r="B4018" s="119" t="s">
        <v>1198</v>
      </c>
      <c r="C4018" s="22" t="s">
        <v>665</v>
      </c>
      <c r="D4018" s="22" t="s">
        <v>45</v>
      </c>
      <c r="E4018" s="22" t="s">
        <v>46</v>
      </c>
      <c r="F4018" s="22">
        <f t="shared" si="584"/>
        <v>1</v>
      </c>
      <c r="G4018" s="22"/>
      <c r="H4018" s="22">
        <v>1</v>
      </c>
      <c r="I4018" s="22"/>
      <c r="J4018" s="67"/>
      <c r="K4018" s="45"/>
      <c r="L4018" s="45">
        <f t="shared" si="578"/>
        <v>23</v>
      </c>
      <c r="M4018" s="46">
        <f t="shared" si="579"/>
        <v>23</v>
      </c>
      <c r="N4018" s="46">
        <f t="shared" si="580"/>
        <v>0</v>
      </c>
      <c r="O4018" s="46">
        <f t="shared" si="581"/>
        <v>0</v>
      </c>
      <c r="P4018" s="45"/>
      <c r="Q4018" s="46"/>
      <c r="R4018" s="46">
        <f t="shared" si="582"/>
        <v>23</v>
      </c>
      <c r="S4018" s="46">
        <v>23</v>
      </c>
      <c r="T4018" s="46"/>
      <c r="U4018" s="46">
        <f t="shared" si="576"/>
        <v>0</v>
      </c>
      <c r="V4018" s="46"/>
      <c r="W4018" s="46"/>
      <c r="X4018" s="33"/>
      <c r="Y4018" s="33"/>
      <c r="Z4018" s="33"/>
      <c r="AA4018" s="33"/>
      <c r="AB4018" s="33">
        <v>251</v>
      </c>
      <c r="AC4018" s="33">
        <v>678</v>
      </c>
      <c r="AD4018" s="33">
        <v>31</v>
      </c>
      <c r="AE4018" s="33">
        <v>81</v>
      </c>
      <c r="AF4018" s="33"/>
      <c r="AG4018" s="33"/>
      <c r="AH4018" s="33"/>
      <c r="AI4018" s="33"/>
      <c r="AJ4018" s="33"/>
      <c r="AK4018" s="33"/>
      <c r="AL4018" s="33"/>
      <c r="AM4018" s="33"/>
      <c r="AN4018" s="33"/>
      <c r="AO4018" s="33"/>
      <c r="AP4018" s="33"/>
      <c r="AQ4018" s="33"/>
      <c r="AR4018" s="33"/>
      <c r="AS4018" s="33"/>
      <c r="AT4018" s="33"/>
      <c r="AU4018" s="33"/>
      <c r="AV4018" s="33"/>
      <c r="AW4018" s="33" t="s">
        <v>334</v>
      </c>
      <c r="AX4018" s="31"/>
    </row>
    <row r="4019" s="5" customFormat="1" customHeight="1" spans="1:50">
      <c r="A4019" s="22"/>
      <c r="B4019" s="119" t="s">
        <v>1198</v>
      </c>
      <c r="C4019" s="22" t="s">
        <v>670</v>
      </c>
      <c r="D4019" s="22" t="s">
        <v>45</v>
      </c>
      <c r="E4019" s="22" t="s">
        <v>46</v>
      </c>
      <c r="F4019" s="22">
        <f t="shared" si="584"/>
        <v>1</v>
      </c>
      <c r="G4019" s="22"/>
      <c r="H4019" s="22">
        <v>1</v>
      </c>
      <c r="I4019" s="22"/>
      <c r="J4019" s="67"/>
      <c r="K4019" s="45"/>
      <c r="L4019" s="45">
        <f t="shared" si="578"/>
        <v>8.5</v>
      </c>
      <c r="M4019" s="46">
        <f t="shared" si="579"/>
        <v>8.5</v>
      </c>
      <c r="N4019" s="46">
        <f t="shared" si="580"/>
        <v>0</v>
      </c>
      <c r="O4019" s="46">
        <f t="shared" si="581"/>
        <v>0</v>
      </c>
      <c r="P4019" s="45"/>
      <c r="Q4019" s="46"/>
      <c r="R4019" s="46">
        <f t="shared" si="582"/>
        <v>8.5</v>
      </c>
      <c r="S4019" s="46">
        <v>8.5</v>
      </c>
      <c r="T4019" s="46"/>
      <c r="U4019" s="46">
        <f t="shared" si="576"/>
        <v>0</v>
      </c>
      <c r="V4019" s="46"/>
      <c r="W4019" s="46"/>
      <c r="X4019" s="33"/>
      <c r="Y4019" s="33"/>
      <c r="Z4019" s="33"/>
      <c r="AA4019" s="33"/>
      <c r="AB4019" s="33">
        <v>128</v>
      </c>
      <c r="AC4019" s="33">
        <v>458</v>
      </c>
      <c r="AD4019" s="33">
        <v>34</v>
      </c>
      <c r="AE4019" s="33">
        <v>95</v>
      </c>
      <c r="AF4019" s="33"/>
      <c r="AG4019" s="33"/>
      <c r="AH4019" s="33"/>
      <c r="AI4019" s="33"/>
      <c r="AJ4019" s="33"/>
      <c r="AK4019" s="33"/>
      <c r="AL4019" s="33"/>
      <c r="AM4019" s="33"/>
      <c r="AN4019" s="33"/>
      <c r="AO4019" s="33"/>
      <c r="AP4019" s="33"/>
      <c r="AQ4019" s="33"/>
      <c r="AR4019" s="33"/>
      <c r="AS4019" s="33"/>
      <c r="AT4019" s="33"/>
      <c r="AU4019" s="33"/>
      <c r="AV4019" s="33"/>
      <c r="AW4019" s="33" t="s">
        <v>334</v>
      </c>
      <c r="AX4019" s="31"/>
    </row>
    <row r="4020" s="5" customFormat="1" customHeight="1" spans="1:50">
      <c r="A4020" s="22"/>
      <c r="B4020" s="119" t="s">
        <v>1198</v>
      </c>
      <c r="C4020" s="22" t="s">
        <v>664</v>
      </c>
      <c r="D4020" s="22" t="s">
        <v>45</v>
      </c>
      <c r="E4020" s="22" t="s">
        <v>46</v>
      </c>
      <c r="F4020" s="22">
        <f t="shared" si="584"/>
        <v>1</v>
      </c>
      <c r="G4020" s="22"/>
      <c r="H4020" s="22">
        <v>1</v>
      </c>
      <c r="I4020" s="22"/>
      <c r="J4020" s="67"/>
      <c r="K4020" s="45"/>
      <c r="L4020" s="45">
        <f t="shared" si="578"/>
        <v>23</v>
      </c>
      <c r="M4020" s="46">
        <f t="shared" si="579"/>
        <v>23</v>
      </c>
      <c r="N4020" s="46">
        <f t="shared" si="580"/>
        <v>0</v>
      </c>
      <c r="O4020" s="46">
        <f t="shared" si="581"/>
        <v>0</v>
      </c>
      <c r="P4020" s="45"/>
      <c r="Q4020" s="46"/>
      <c r="R4020" s="46">
        <f t="shared" si="582"/>
        <v>23</v>
      </c>
      <c r="S4020" s="46">
        <v>23</v>
      </c>
      <c r="T4020" s="46"/>
      <c r="U4020" s="46">
        <f t="shared" si="576"/>
        <v>0</v>
      </c>
      <c r="V4020" s="46"/>
      <c r="W4020" s="46"/>
      <c r="X4020" s="33"/>
      <c r="Y4020" s="33"/>
      <c r="Z4020" s="33"/>
      <c r="AA4020" s="33"/>
      <c r="AB4020" s="33">
        <v>195</v>
      </c>
      <c r="AC4020" s="33">
        <v>510</v>
      </c>
      <c r="AD4020" s="33">
        <v>31</v>
      </c>
      <c r="AE4020" s="33">
        <v>80</v>
      </c>
      <c r="AF4020" s="33"/>
      <c r="AG4020" s="33"/>
      <c r="AH4020" s="33"/>
      <c r="AI4020" s="33"/>
      <c r="AJ4020" s="33"/>
      <c r="AK4020" s="33"/>
      <c r="AL4020" s="33"/>
      <c r="AM4020" s="33"/>
      <c r="AN4020" s="33"/>
      <c r="AO4020" s="33"/>
      <c r="AP4020" s="33"/>
      <c r="AQ4020" s="33"/>
      <c r="AR4020" s="33"/>
      <c r="AS4020" s="33"/>
      <c r="AT4020" s="33"/>
      <c r="AU4020" s="33"/>
      <c r="AV4020" s="33"/>
      <c r="AW4020" s="33" t="s">
        <v>334</v>
      </c>
      <c r="AX4020" s="31"/>
    </row>
    <row r="4021" s="5" customFormat="1" customHeight="1" spans="1:50">
      <c r="A4021" s="22"/>
      <c r="B4021" s="119" t="s">
        <v>1198</v>
      </c>
      <c r="C4021" s="22" t="s">
        <v>167</v>
      </c>
      <c r="D4021" s="22" t="s">
        <v>45</v>
      </c>
      <c r="E4021" s="22" t="s">
        <v>46</v>
      </c>
      <c r="F4021" s="22">
        <f t="shared" si="584"/>
        <v>1</v>
      </c>
      <c r="G4021" s="22">
        <v>1</v>
      </c>
      <c r="H4021" s="22"/>
      <c r="I4021" s="22"/>
      <c r="J4021" s="67"/>
      <c r="K4021" s="45"/>
      <c r="L4021" s="45">
        <f t="shared" si="578"/>
        <v>57.72</v>
      </c>
      <c r="M4021" s="46">
        <f t="shared" si="579"/>
        <v>57.72</v>
      </c>
      <c r="N4021" s="46">
        <f t="shared" si="580"/>
        <v>0</v>
      </c>
      <c r="O4021" s="46">
        <f t="shared" si="581"/>
        <v>57.72</v>
      </c>
      <c r="P4021" s="45">
        <v>57.72</v>
      </c>
      <c r="Q4021" s="46"/>
      <c r="R4021" s="46">
        <f t="shared" si="582"/>
        <v>0</v>
      </c>
      <c r="S4021" s="46"/>
      <c r="T4021" s="46"/>
      <c r="U4021" s="46">
        <f t="shared" ref="U4021:U4084" si="585">V4021+W4021</f>
        <v>0</v>
      </c>
      <c r="V4021" s="46"/>
      <c r="W4021" s="46"/>
      <c r="X4021" s="33">
        <v>301</v>
      </c>
      <c r="Y4021" s="33">
        <v>859</v>
      </c>
      <c r="Z4021" s="33">
        <v>68</v>
      </c>
      <c r="AA4021" s="33">
        <v>202</v>
      </c>
      <c r="AB4021" s="33"/>
      <c r="AC4021" s="33"/>
      <c r="AD4021" s="33"/>
      <c r="AE4021" s="33"/>
      <c r="AF4021" s="33"/>
      <c r="AG4021" s="33"/>
      <c r="AH4021" s="33"/>
      <c r="AI4021" s="33"/>
      <c r="AJ4021" s="33"/>
      <c r="AK4021" s="33"/>
      <c r="AL4021" s="33"/>
      <c r="AM4021" s="33"/>
      <c r="AN4021" s="33"/>
      <c r="AO4021" s="33"/>
      <c r="AP4021" s="33"/>
      <c r="AQ4021" s="33"/>
      <c r="AR4021" s="33"/>
      <c r="AS4021" s="33"/>
      <c r="AT4021" s="33"/>
      <c r="AU4021" s="33"/>
      <c r="AV4021" s="33"/>
      <c r="AW4021" s="33" t="s">
        <v>334</v>
      </c>
      <c r="AX4021" s="31"/>
    </row>
    <row r="4022" s="5" customFormat="1" customHeight="1" spans="1:50">
      <c r="A4022" s="22"/>
      <c r="B4022" s="119" t="s">
        <v>1198</v>
      </c>
      <c r="C4022" s="22" t="s">
        <v>226</v>
      </c>
      <c r="D4022" s="22" t="s">
        <v>45</v>
      </c>
      <c r="E4022" s="22" t="s">
        <v>46</v>
      </c>
      <c r="F4022" s="22">
        <f t="shared" si="584"/>
        <v>1</v>
      </c>
      <c r="G4022" s="22">
        <v>1</v>
      </c>
      <c r="H4022" s="22"/>
      <c r="I4022" s="22"/>
      <c r="J4022" s="67"/>
      <c r="K4022" s="45"/>
      <c r="L4022" s="45">
        <f t="shared" si="578"/>
        <v>17.7211</v>
      </c>
      <c r="M4022" s="46">
        <f t="shared" si="579"/>
        <v>17.7211</v>
      </c>
      <c r="N4022" s="46">
        <f t="shared" si="580"/>
        <v>0</v>
      </c>
      <c r="O4022" s="46">
        <f t="shared" si="581"/>
        <v>17.7211</v>
      </c>
      <c r="P4022" s="45">
        <v>17.7211</v>
      </c>
      <c r="Q4022" s="46"/>
      <c r="R4022" s="46">
        <f t="shared" si="582"/>
        <v>0</v>
      </c>
      <c r="S4022" s="46"/>
      <c r="T4022" s="46"/>
      <c r="U4022" s="46">
        <f t="shared" si="585"/>
        <v>0</v>
      </c>
      <c r="V4022" s="46"/>
      <c r="W4022" s="46"/>
      <c r="X4022" s="33"/>
      <c r="Y4022" s="33"/>
      <c r="Z4022" s="33"/>
      <c r="AA4022" s="33"/>
      <c r="AB4022" s="33"/>
      <c r="AC4022" s="33"/>
      <c r="AD4022" s="33"/>
      <c r="AE4022" s="33"/>
      <c r="AF4022" s="33"/>
      <c r="AG4022" s="33"/>
      <c r="AH4022" s="33"/>
      <c r="AI4022" s="33"/>
      <c r="AJ4022" s="33"/>
      <c r="AK4022" s="33"/>
      <c r="AL4022" s="33"/>
      <c r="AM4022" s="33"/>
      <c r="AN4022" s="33"/>
      <c r="AO4022" s="33"/>
      <c r="AP4022" s="33"/>
      <c r="AQ4022" s="33"/>
      <c r="AR4022" s="33"/>
      <c r="AS4022" s="33"/>
      <c r="AT4022" s="33"/>
      <c r="AU4022" s="33"/>
      <c r="AV4022" s="33"/>
      <c r="AW4022" s="33" t="s">
        <v>334</v>
      </c>
      <c r="AX4022" s="31"/>
    </row>
    <row r="4023" s="5" customFormat="1" customHeight="1" spans="1:50">
      <c r="A4023" s="22"/>
      <c r="B4023" s="119" t="s">
        <v>1198</v>
      </c>
      <c r="C4023" s="22" t="s">
        <v>512</v>
      </c>
      <c r="D4023" s="22" t="s">
        <v>45</v>
      </c>
      <c r="E4023" s="22" t="s">
        <v>46</v>
      </c>
      <c r="F4023" s="22">
        <f t="shared" si="584"/>
        <v>1</v>
      </c>
      <c r="G4023" s="22"/>
      <c r="H4023" s="22">
        <v>1</v>
      </c>
      <c r="I4023" s="22"/>
      <c r="J4023" s="67"/>
      <c r="K4023" s="45"/>
      <c r="L4023" s="45">
        <f t="shared" si="578"/>
        <v>44.8</v>
      </c>
      <c r="M4023" s="46">
        <f t="shared" si="579"/>
        <v>44.8</v>
      </c>
      <c r="N4023" s="46">
        <f t="shared" si="580"/>
        <v>0</v>
      </c>
      <c r="O4023" s="46">
        <f t="shared" si="581"/>
        <v>0</v>
      </c>
      <c r="P4023" s="45"/>
      <c r="Q4023" s="46"/>
      <c r="R4023" s="46">
        <f t="shared" si="582"/>
        <v>44.8</v>
      </c>
      <c r="S4023" s="46">
        <v>44.8</v>
      </c>
      <c r="T4023" s="46"/>
      <c r="U4023" s="46">
        <f t="shared" si="585"/>
        <v>0</v>
      </c>
      <c r="V4023" s="46"/>
      <c r="W4023" s="46"/>
      <c r="X4023" s="33"/>
      <c r="Y4023" s="33"/>
      <c r="Z4023" s="33"/>
      <c r="AA4023" s="33"/>
      <c r="AB4023" s="33"/>
      <c r="AC4023" s="33"/>
      <c r="AD4023" s="33"/>
      <c r="AE4023" s="33"/>
      <c r="AF4023" s="33"/>
      <c r="AG4023" s="33"/>
      <c r="AH4023" s="33"/>
      <c r="AI4023" s="33"/>
      <c r="AJ4023" s="33"/>
      <c r="AK4023" s="33"/>
      <c r="AL4023" s="33"/>
      <c r="AM4023" s="33"/>
      <c r="AN4023" s="33"/>
      <c r="AO4023" s="33"/>
      <c r="AP4023" s="33"/>
      <c r="AQ4023" s="33"/>
      <c r="AR4023" s="33"/>
      <c r="AS4023" s="33"/>
      <c r="AT4023" s="33"/>
      <c r="AU4023" s="33"/>
      <c r="AV4023" s="33"/>
      <c r="AW4023" s="33" t="s">
        <v>334</v>
      </c>
      <c r="AX4023" s="31"/>
    </row>
    <row r="4024" s="5" customFormat="1" customHeight="1" spans="1:50">
      <c r="A4024" s="22"/>
      <c r="B4024" s="119" t="s">
        <v>1198</v>
      </c>
      <c r="C4024" s="22" t="s">
        <v>744</v>
      </c>
      <c r="D4024" s="22" t="s">
        <v>45</v>
      </c>
      <c r="E4024" s="22" t="s">
        <v>46</v>
      </c>
      <c r="F4024" s="22">
        <f t="shared" si="584"/>
        <v>1</v>
      </c>
      <c r="G4024" s="22"/>
      <c r="H4024" s="22">
        <v>1</v>
      </c>
      <c r="I4024" s="22"/>
      <c r="J4024" s="67"/>
      <c r="K4024" s="45"/>
      <c r="L4024" s="45">
        <f t="shared" si="578"/>
        <v>11</v>
      </c>
      <c r="M4024" s="46">
        <f t="shared" si="579"/>
        <v>11</v>
      </c>
      <c r="N4024" s="46">
        <f t="shared" si="580"/>
        <v>0</v>
      </c>
      <c r="O4024" s="46">
        <f t="shared" si="581"/>
        <v>0</v>
      </c>
      <c r="P4024" s="45"/>
      <c r="Q4024" s="46"/>
      <c r="R4024" s="46">
        <f t="shared" si="582"/>
        <v>11</v>
      </c>
      <c r="S4024" s="46">
        <v>11</v>
      </c>
      <c r="T4024" s="46"/>
      <c r="U4024" s="46">
        <f t="shared" si="585"/>
        <v>0</v>
      </c>
      <c r="V4024" s="46"/>
      <c r="W4024" s="46"/>
      <c r="X4024" s="33"/>
      <c r="Y4024" s="33"/>
      <c r="Z4024" s="33"/>
      <c r="AA4024" s="33"/>
      <c r="AB4024" s="33"/>
      <c r="AC4024" s="33"/>
      <c r="AD4024" s="33"/>
      <c r="AE4024" s="33"/>
      <c r="AF4024" s="33"/>
      <c r="AG4024" s="33"/>
      <c r="AH4024" s="33"/>
      <c r="AI4024" s="33"/>
      <c r="AJ4024" s="33"/>
      <c r="AK4024" s="33"/>
      <c r="AL4024" s="33"/>
      <c r="AM4024" s="33"/>
      <c r="AN4024" s="33"/>
      <c r="AO4024" s="33"/>
      <c r="AP4024" s="33"/>
      <c r="AQ4024" s="33"/>
      <c r="AR4024" s="33"/>
      <c r="AS4024" s="33"/>
      <c r="AT4024" s="33"/>
      <c r="AU4024" s="33"/>
      <c r="AV4024" s="33"/>
      <c r="AW4024" s="33" t="s">
        <v>334</v>
      </c>
      <c r="AX4024" s="31"/>
    </row>
    <row r="4025" s="5" customFormat="1" customHeight="1" spans="1:50">
      <c r="A4025" s="30" t="s">
        <v>1202</v>
      </c>
      <c r="B4025" s="30" t="s">
        <v>1203</v>
      </c>
      <c r="C4025" s="22"/>
      <c r="D4025" s="22"/>
      <c r="E4025" s="22"/>
      <c r="F4025" s="22"/>
      <c r="G4025" s="22"/>
      <c r="H4025" s="22"/>
      <c r="I4025" s="22"/>
      <c r="J4025" s="33"/>
      <c r="K4025" s="46"/>
      <c r="L4025" s="45">
        <f>SUM(L4027:L4094)</f>
        <v>632.4</v>
      </c>
      <c r="M4025" s="45">
        <f t="shared" ref="M4025:V4025" si="586">SUM(M4027:M4094)</f>
        <v>632.4</v>
      </c>
      <c r="N4025" s="45">
        <f t="shared" si="586"/>
        <v>0</v>
      </c>
      <c r="O4025" s="45">
        <f t="shared" si="586"/>
        <v>455.7</v>
      </c>
      <c r="P4025" s="45">
        <f t="shared" si="586"/>
        <v>455.7</v>
      </c>
      <c r="Q4025" s="45">
        <f t="shared" si="586"/>
        <v>0</v>
      </c>
      <c r="R4025" s="45">
        <f t="shared" si="586"/>
        <v>176.7</v>
      </c>
      <c r="S4025" s="45">
        <f t="shared" si="586"/>
        <v>176.7</v>
      </c>
      <c r="T4025" s="45">
        <f t="shared" si="586"/>
        <v>0</v>
      </c>
      <c r="U4025" s="45">
        <f t="shared" si="586"/>
        <v>0</v>
      </c>
      <c r="V4025" s="45">
        <f t="shared" si="586"/>
        <v>0</v>
      </c>
      <c r="W4025" s="46">
        <v>0</v>
      </c>
      <c r="X4025" s="33"/>
      <c r="Y4025" s="33"/>
      <c r="Z4025" s="33"/>
      <c r="AA4025" s="33"/>
      <c r="AB4025" s="33"/>
      <c r="AC4025" s="33"/>
      <c r="AD4025" s="33"/>
      <c r="AE4025" s="33"/>
      <c r="AF4025" s="33"/>
      <c r="AG4025" s="33"/>
      <c r="AH4025" s="33"/>
      <c r="AI4025" s="33"/>
      <c r="AJ4025" s="33" t="s">
        <v>39</v>
      </c>
      <c r="AK4025" s="33" t="s">
        <v>39</v>
      </c>
      <c r="AL4025" s="33" t="s">
        <v>39</v>
      </c>
      <c r="AM4025" s="33" t="s">
        <v>39</v>
      </c>
      <c r="AN4025" s="33" t="s">
        <v>39</v>
      </c>
      <c r="AO4025" s="33" t="s">
        <v>39</v>
      </c>
      <c r="AP4025" s="33" t="s">
        <v>39</v>
      </c>
      <c r="AQ4025" s="33" t="s">
        <v>39</v>
      </c>
      <c r="AR4025" s="33" t="s">
        <v>39</v>
      </c>
      <c r="AS4025" s="33" t="s">
        <v>39</v>
      </c>
      <c r="AT4025" s="33" t="s">
        <v>39</v>
      </c>
      <c r="AU4025" s="33" t="s">
        <v>39</v>
      </c>
      <c r="AV4025" s="33" t="s">
        <v>39</v>
      </c>
      <c r="AW4025" s="33"/>
      <c r="AX4025" s="31"/>
    </row>
    <row r="4026" s="5" customFormat="1" customHeight="1" spans="1:50">
      <c r="A4026" s="22"/>
      <c r="B4026" s="118" t="s">
        <v>1204</v>
      </c>
      <c r="C4026" s="22" t="s">
        <v>189</v>
      </c>
      <c r="D4026" s="22" t="s">
        <v>241</v>
      </c>
      <c r="E4026" s="22" t="s">
        <v>46</v>
      </c>
      <c r="F4026" s="22">
        <f t="shared" si="584"/>
        <v>1</v>
      </c>
      <c r="G4026" s="22">
        <v>1</v>
      </c>
      <c r="H4026" s="22"/>
      <c r="I4026" s="22"/>
      <c r="J4026" s="33">
        <v>9.3</v>
      </c>
      <c r="K4026" s="46">
        <v>9.3</v>
      </c>
      <c r="L4026" s="45">
        <f t="shared" si="578"/>
        <v>9.3</v>
      </c>
      <c r="M4026" s="46">
        <f t="shared" si="579"/>
        <v>9.3</v>
      </c>
      <c r="N4026" s="46">
        <f t="shared" si="580"/>
        <v>0</v>
      </c>
      <c r="O4026" s="46">
        <f t="shared" si="581"/>
        <v>9.3</v>
      </c>
      <c r="P4026" s="46">
        <v>9.3</v>
      </c>
      <c r="Q4026" s="46"/>
      <c r="R4026" s="46">
        <f t="shared" si="582"/>
        <v>0</v>
      </c>
      <c r="S4026" s="46"/>
      <c r="T4026" s="46"/>
      <c r="U4026" s="46">
        <f t="shared" si="585"/>
        <v>0</v>
      </c>
      <c r="V4026" s="46"/>
      <c r="W4026" s="46"/>
      <c r="X4026" s="33">
        <v>174</v>
      </c>
      <c r="Y4026" s="33">
        <v>674</v>
      </c>
      <c r="Z4026" s="33">
        <v>69</v>
      </c>
      <c r="AA4026" s="33">
        <v>247</v>
      </c>
      <c r="AB4026" s="33"/>
      <c r="AC4026" s="33"/>
      <c r="AD4026" s="33"/>
      <c r="AE4026" s="33"/>
      <c r="AF4026" s="33"/>
      <c r="AG4026" s="33"/>
      <c r="AH4026" s="33"/>
      <c r="AI4026" s="33"/>
      <c r="AJ4026" s="33" t="s">
        <v>39</v>
      </c>
      <c r="AK4026" s="33" t="s">
        <v>39</v>
      </c>
      <c r="AL4026" s="33" t="s">
        <v>39</v>
      </c>
      <c r="AM4026" s="33" t="s">
        <v>39</v>
      </c>
      <c r="AN4026" s="33" t="s">
        <v>39</v>
      </c>
      <c r="AO4026" s="33" t="s">
        <v>39</v>
      </c>
      <c r="AP4026" s="33" t="s">
        <v>39</v>
      </c>
      <c r="AQ4026" s="33" t="s">
        <v>39</v>
      </c>
      <c r="AR4026" s="33" t="s">
        <v>39</v>
      </c>
      <c r="AS4026" s="33" t="s">
        <v>39</v>
      </c>
      <c r="AT4026" s="33" t="s">
        <v>39</v>
      </c>
      <c r="AU4026" s="33" t="s">
        <v>39</v>
      </c>
      <c r="AV4026" s="33" t="s">
        <v>39</v>
      </c>
      <c r="AW4026" s="33" t="s">
        <v>1205</v>
      </c>
      <c r="AX4026" s="31"/>
    </row>
    <row r="4027" s="5" customFormat="1" customHeight="1" spans="1:50">
      <c r="A4027" s="22"/>
      <c r="B4027" s="118" t="s">
        <v>1204</v>
      </c>
      <c r="C4027" s="22" t="s">
        <v>169</v>
      </c>
      <c r="D4027" s="22" t="s">
        <v>241</v>
      </c>
      <c r="E4027" s="22" t="s">
        <v>46</v>
      </c>
      <c r="F4027" s="22">
        <f t="shared" si="584"/>
        <v>1</v>
      </c>
      <c r="G4027" s="22">
        <v>1</v>
      </c>
      <c r="H4027" s="22"/>
      <c r="I4027" s="22"/>
      <c r="J4027" s="33">
        <v>9.3</v>
      </c>
      <c r="K4027" s="46">
        <v>9.3</v>
      </c>
      <c r="L4027" s="45">
        <f t="shared" si="578"/>
        <v>9.3</v>
      </c>
      <c r="M4027" s="46">
        <f t="shared" si="579"/>
        <v>9.3</v>
      </c>
      <c r="N4027" s="46">
        <f t="shared" si="580"/>
        <v>0</v>
      </c>
      <c r="O4027" s="46">
        <f t="shared" si="581"/>
        <v>9.3</v>
      </c>
      <c r="P4027" s="46">
        <v>9.3</v>
      </c>
      <c r="Q4027" s="46"/>
      <c r="R4027" s="46">
        <f t="shared" si="582"/>
        <v>0</v>
      </c>
      <c r="S4027" s="46"/>
      <c r="T4027" s="46"/>
      <c r="U4027" s="46">
        <f t="shared" si="585"/>
        <v>0</v>
      </c>
      <c r="V4027" s="46"/>
      <c r="W4027" s="46"/>
      <c r="X4027" s="66">
        <v>218</v>
      </c>
      <c r="Y4027" s="31">
        <v>608</v>
      </c>
      <c r="Z4027" s="33">
        <v>67</v>
      </c>
      <c r="AA4027" s="31">
        <v>170</v>
      </c>
      <c r="AB4027" s="33"/>
      <c r="AC4027" s="33"/>
      <c r="AD4027" s="33"/>
      <c r="AE4027" s="33"/>
      <c r="AF4027" s="33"/>
      <c r="AG4027" s="33"/>
      <c r="AH4027" s="33"/>
      <c r="AI4027" s="33"/>
      <c r="AJ4027" s="33" t="s">
        <v>39</v>
      </c>
      <c r="AK4027" s="33" t="s">
        <v>39</v>
      </c>
      <c r="AL4027" s="33" t="s">
        <v>39</v>
      </c>
      <c r="AM4027" s="33" t="s">
        <v>39</v>
      </c>
      <c r="AN4027" s="33" t="s">
        <v>39</v>
      </c>
      <c r="AO4027" s="33" t="s">
        <v>39</v>
      </c>
      <c r="AP4027" s="33" t="s">
        <v>39</v>
      </c>
      <c r="AQ4027" s="33" t="s">
        <v>39</v>
      </c>
      <c r="AR4027" s="33" t="s">
        <v>39</v>
      </c>
      <c r="AS4027" s="33" t="s">
        <v>39</v>
      </c>
      <c r="AT4027" s="33" t="s">
        <v>39</v>
      </c>
      <c r="AU4027" s="33" t="s">
        <v>39</v>
      </c>
      <c r="AV4027" s="33" t="s">
        <v>39</v>
      </c>
      <c r="AW4027" s="33" t="s">
        <v>1205</v>
      </c>
      <c r="AX4027" s="31"/>
    </row>
    <row r="4028" s="5" customFormat="1" customHeight="1" spans="1:50">
      <c r="A4028" s="22"/>
      <c r="B4028" s="118" t="s">
        <v>1204</v>
      </c>
      <c r="C4028" s="22" t="s">
        <v>170</v>
      </c>
      <c r="D4028" s="22" t="s">
        <v>241</v>
      </c>
      <c r="E4028" s="22" t="s">
        <v>46</v>
      </c>
      <c r="F4028" s="22">
        <f t="shared" si="584"/>
        <v>1</v>
      </c>
      <c r="G4028" s="22">
        <v>1</v>
      </c>
      <c r="H4028" s="22"/>
      <c r="I4028" s="22"/>
      <c r="J4028" s="33">
        <v>9.3</v>
      </c>
      <c r="K4028" s="46">
        <v>9.3</v>
      </c>
      <c r="L4028" s="45">
        <f t="shared" si="578"/>
        <v>9.3</v>
      </c>
      <c r="M4028" s="46">
        <f t="shared" si="579"/>
        <v>9.3</v>
      </c>
      <c r="N4028" s="46">
        <f t="shared" si="580"/>
        <v>0</v>
      </c>
      <c r="O4028" s="46">
        <f t="shared" si="581"/>
        <v>9.3</v>
      </c>
      <c r="P4028" s="46">
        <v>9.3</v>
      </c>
      <c r="Q4028" s="46"/>
      <c r="R4028" s="46">
        <f t="shared" si="582"/>
        <v>0</v>
      </c>
      <c r="S4028" s="46"/>
      <c r="T4028" s="46"/>
      <c r="U4028" s="46">
        <f t="shared" si="585"/>
        <v>0</v>
      </c>
      <c r="V4028" s="46"/>
      <c r="W4028" s="46"/>
      <c r="X4028" s="33">
        <v>290</v>
      </c>
      <c r="Y4028" s="33">
        <v>873</v>
      </c>
      <c r="Z4028" s="33">
        <v>67</v>
      </c>
      <c r="AA4028" s="33">
        <v>197</v>
      </c>
      <c r="AB4028" s="31"/>
      <c r="AC4028" s="31"/>
      <c r="AD4028" s="31"/>
      <c r="AE4028" s="31"/>
      <c r="AF4028" s="33"/>
      <c r="AG4028" s="33"/>
      <c r="AH4028" s="33"/>
      <c r="AI4028" s="33"/>
      <c r="AJ4028" s="33" t="s">
        <v>39</v>
      </c>
      <c r="AK4028" s="33" t="s">
        <v>39</v>
      </c>
      <c r="AL4028" s="33" t="s">
        <v>39</v>
      </c>
      <c r="AM4028" s="33" t="s">
        <v>39</v>
      </c>
      <c r="AN4028" s="33" t="s">
        <v>39</v>
      </c>
      <c r="AO4028" s="33" t="s">
        <v>39</v>
      </c>
      <c r="AP4028" s="33" t="s">
        <v>39</v>
      </c>
      <c r="AQ4028" s="33" t="s">
        <v>39</v>
      </c>
      <c r="AR4028" s="33" t="s">
        <v>39</v>
      </c>
      <c r="AS4028" s="33" t="s">
        <v>39</v>
      </c>
      <c r="AT4028" s="33" t="s">
        <v>39</v>
      </c>
      <c r="AU4028" s="33" t="s">
        <v>39</v>
      </c>
      <c r="AV4028" s="33" t="s">
        <v>39</v>
      </c>
      <c r="AW4028" s="33" t="s">
        <v>1205</v>
      </c>
      <c r="AX4028" s="31"/>
    </row>
    <row r="4029" s="5" customFormat="1" customHeight="1" spans="1:50">
      <c r="A4029" s="22"/>
      <c r="B4029" s="118" t="s">
        <v>1204</v>
      </c>
      <c r="C4029" s="22" t="s">
        <v>164</v>
      </c>
      <c r="D4029" s="22" t="s">
        <v>241</v>
      </c>
      <c r="E4029" s="22" t="s">
        <v>46</v>
      </c>
      <c r="F4029" s="22">
        <f t="shared" si="584"/>
        <v>1</v>
      </c>
      <c r="G4029" s="22">
        <v>1</v>
      </c>
      <c r="H4029" s="22"/>
      <c r="I4029" s="22"/>
      <c r="J4029" s="33">
        <v>9.3</v>
      </c>
      <c r="K4029" s="46">
        <v>9.3</v>
      </c>
      <c r="L4029" s="45">
        <f t="shared" si="578"/>
        <v>9.3</v>
      </c>
      <c r="M4029" s="46">
        <f t="shared" si="579"/>
        <v>9.3</v>
      </c>
      <c r="N4029" s="46">
        <f t="shared" si="580"/>
        <v>0</v>
      </c>
      <c r="O4029" s="46">
        <f t="shared" si="581"/>
        <v>9.3</v>
      </c>
      <c r="P4029" s="46">
        <v>9.3</v>
      </c>
      <c r="Q4029" s="46"/>
      <c r="R4029" s="46">
        <f t="shared" si="582"/>
        <v>0</v>
      </c>
      <c r="S4029" s="46"/>
      <c r="T4029" s="46"/>
      <c r="U4029" s="46">
        <f t="shared" si="585"/>
        <v>0</v>
      </c>
      <c r="V4029" s="46"/>
      <c r="W4029" s="46"/>
      <c r="X4029" s="31">
        <v>325</v>
      </c>
      <c r="Y4029" s="31">
        <v>832</v>
      </c>
      <c r="Z4029" s="31">
        <v>79</v>
      </c>
      <c r="AA4029" s="31">
        <v>217</v>
      </c>
      <c r="AB4029" s="31"/>
      <c r="AC4029" s="31"/>
      <c r="AD4029" s="31"/>
      <c r="AE4029" s="31"/>
      <c r="AF4029" s="33"/>
      <c r="AG4029" s="33"/>
      <c r="AH4029" s="33"/>
      <c r="AI4029" s="33"/>
      <c r="AJ4029" s="33" t="s">
        <v>39</v>
      </c>
      <c r="AK4029" s="33" t="s">
        <v>39</v>
      </c>
      <c r="AL4029" s="33" t="s">
        <v>39</v>
      </c>
      <c r="AM4029" s="33" t="s">
        <v>39</v>
      </c>
      <c r="AN4029" s="33" t="s">
        <v>39</v>
      </c>
      <c r="AO4029" s="33" t="s">
        <v>39</v>
      </c>
      <c r="AP4029" s="33" t="s">
        <v>39</v>
      </c>
      <c r="AQ4029" s="33" t="s">
        <v>39</v>
      </c>
      <c r="AR4029" s="33" t="s">
        <v>39</v>
      </c>
      <c r="AS4029" s="33" t="s">
        <v>39</v>
      </c>
      <c r="AT4029" s="33" t="s">
        <v>39</v>
      </c>
      <c r="AU4029" s="33" t="s">
        <v>39</v>
      </c>
      <c r="AV4029" s="33" t="s">
        <v>39</v>
      </c>
      <c r="AW4029" s="33" t="s">
        <v>1205</v>
      </c>
      <c r="AX4029" s="31"/>
    </row>
    <row r="4030" s="5" customFormat="1" customHeight="1" spans="1:50">
      <c r="A4030" s="22"/>
      <c r="B4030" s="118" t="s">
        <v>1204</v>
      </c>
      <c r="C4030" s="22" t="s">
        <v>165</v>
      </c>
      <c r="D4030" s="22" t="s">
        <v>241</v>
      </c>
      <c r="E4030" s="22" t="s">
        <v>46</v>
      </c>
      <c r="F4030" s="22">
        <f t="shared" si="584"/>
        <v>1</v>
      </c>
      <c r="G4030" s="22">
        <v>1</v>
      </c>
      <c r="H4030" s="22"/>
      <c r="I4030" s="22"/>
      <c r="J4030" s="33">
        <v>9.3</v>
      </c>
      <c r="K4030" s="46">
        <v>9.3</v>
      </c>
      <c r="L4030" s="45">
        <f t="shared" si="578"/>
        <v>9.3</v>
      </c>
      <c r="M4030" s="46">
        <f t="shared" si="579"/>
        <v>9.3</v>
      </c>
      <c r="N4030" s="46">
        <f t="shared" si="580"/>
        <v>0</v>
      </c>
      <c r="O4030" s="46">
        <f t="shared" si="581"/>
        <v>9.3</v>
      </c>
      <c r="P4030" s="46">
        <v>9.3</v>
      </c>
      <c r="Q4030" s="46"/>
      <c r="R4030" s="46">
        <f t="shared" si="582"/>
        <v>0</v>
      </c>
      <c r="S4030" s="46"/>
      <c r="T4030" s="46"/>
      <c r="U4030" s="46">
        <f t="shared" si="585"/>
        <v>0</v>
      </c>
      <c r="V4030" s="46"/>
      <c r="W4030" s="46"/>
      <c r="X4030" s="31">
        <v>420</v>
      </c>
      <c r="Y4030" s="31">
        <v>1156</v>
      </c>
      <c r="Z4030" s="31">
        <v>91</v>
      </c>
      <c r="AA4030" s="31">
        <v>248</v>
      </c>
      <c r="AB4030" s="31"/>
      <c r="AC4030" s="31"/>
      <c r="AD4030" s="31"/>
      <c r="AE4030" s="31"/>
      <c r="AF4030" s="31"/>
      <c r="AG4030" s="31"/>
      <c r="AH4030" s="31"/>
      <c r="AI4030" s="31"/>
      <c r="AJ4030" s="33" t="s">
        <v>39</v>
      </c>
      <c r="AK4030" s="33" t="s">
        <v>39</v>
      </c>
      <c r="AL4030" s="33" t="s">
        <v>39</v>
      </c>
      <c r="AM4030" s="33" t="s">
        <v>39</v>
      </c>
      <c r="AN4030" s="33" t="s">
        <v>39</v>
      </c>
      <c r="AO4030" s="33" t="s">
        <v>39</v>
      </c>
      <c r="AP4030" s="33" t="s">
        <v>39</v>
      </c>
      <c r="AQ4030" s="33" t="s">
        <v>39</v>
      </c>
      <c r="AR4030" s="33" t="s">
        <v>39</v>
      </c>
      <c r="AS4030" s="33" t="s">
        <v>39</v>
      </c>
      <c r="AT4030" s="33" t="s">
        <v>39</v>
      </c>
      <c r="AU4030" s="33" t="s">
        <v>39</v>
      </c>
      <c r="AV4030" s="33" t="s">
        <v>39</v>
      </c>
      <c r="AW4030" s="33" t="s">
        <v>1205</v>
      </c>
      <c r="AX4030" s="31"/>
    </row>
    <row r="4031" s="5" customFormat="1" customHeight="1" spans="1:50">
      <c r="A4031" s="22"/>
      <c r="B4031" s="118" t="s">
        <v>1204</v>
      </c>
      <c r="C4031" s="22" t="s">
        <v>182</v>
      </c>
      <c r="D4031" s="22" t="s">
        <v>241</v>
      </c>
      <c r="E4031" s="22" t="s">
        <v>46</v>
      </c>
      <c r="F4031" s="22">
        <f t="shared" si="584"/>
        <v>1</v>
      </c>
      <c r="G4031" s="22">
        <v>1</v>
      </c>
      <c r="H4031" s="22"/>
      <c r="I4031" s="22"/>
      <c r="J4031" s="33">
        <v>9.3</v>
      </c>
      <c r="K4031" s="46">
        <v>9.3</v>
      </c>
      <c r="L4031" s="45">
        <f t="shared" si="578"/>
        <v>9.3</v>
      </c>
      <c r="M4031" s="46">
        <f t="shared" si="579"/>
        <v>9.3</v>
      </c>
      <c r="N4031" s="46">
        <f t="shared" si="580"/>
        <v>0</v>
      </c>
      <c r="O4031" s="46">
        <f t="shared" si="581"/>
        <v>9.3</v>
      </c>
      <c r="P4031" s="46">
        <v>9.3</v>
      </c>
      <c r="Q4031" s="46"/>
      <c r="R4031" s="46">
        <f t="shared" si="582"/>
        <v>0</v>
      </c>
      <c r="S4031" s="46"/>
      <c r="T4031" s="46"/>
      <c r="U4031" s="46">
        <f t="shared" si="585"/>
        <v>0</v>
      </c>
      <c r="V4031" s="46"/>
      <c r="W4031" s="46"/>
      <c r="X4031" s="33">
        <v>320</v>
      </c>
      <c r="Y4031" s="33">
        <v>930</v>
      </c>
      <c r="Z4031" s="33">
        <v>58</v>
      </c>
      <c r="AA4031" s="33">
        <v>167</v>
      </c>
      <c r="AB4031" s="33"/>
      <c r="AC4031" s="33"/>
      <c r="AD4031" s="33"/>
      <c r="AE4031" s="33"/>
      <c r="AF4031" s="31"/>
      <c r="AG4031" s="31"/>
      <c r="AH4031" s="31"/>
      <c r="AI4031" s="31"/>
      <c r="AJ4031" s="33" t="s">
        <v>39</v>
      </c>
      <c r="AK4031" s="33" t="s">
        <v>39</v>
      </c>
      <c r="AL4031" s="33" t="s">
        <v>39</v>
      </c>
      <c r="AM4031" s="33" t="s">
        <v>39</v>
      </c>
      <c r="AN4031" s="33" t="s">
        <v>39</v>
      </c>
      <c r="AO4031" s="33" t="s">
        <v>39</v>
      </c>
      <c r="AP4031" s="33" t="s">
        <v>39</v>
      </c>
      <c r="AQ4031" s="33" t="s">
        <v>39</v>
      </c>
      <c r="AR4031" s="33" t="s">
        <v>39</v>
      </c>
      <c r="AS4031" s="33" t="s">
        <v>39</v>
      </c>
      <c r="AT4031" s="33" t="s">
        <v>39</v>
      </c>
      <c r="AU4031" s="33" t="s">
        <v>39</v>
      </c>
      <c r="AV4031" s="33" t="s">
        <v>39</v>
      </c>
      <c r="AW4031" s="33" t="s">
        <v>1205</v>
      </c>
      <c r="AX4031" s="31"/>
    </row>
    <row r="4032" s="5" customFormat="1" customHeight="1" spans="1:50">
      <c r="A4032" s="22"/>
      <c r="B4032" s="118" t="s">
        <v>1204</v>
      </c>
      <c r="C4032" s="22" t="s">
        <v>114</v>
      </c>
      <c r="D4032" s="22" t="s">
        <v>241</v>
      </c>
      <c r="E4032" s="22" t="s">
        <v>46</v>
      </c>
      <c r="F4032" s="22">
        <f t="shared" si="584"/>
        <v>1</v>
      </c>
      <c r="G4032" s="22">
        <v>1</v>
      </c>
      <c r="H4032" s="22"/>
      <c r="I4032" s="22"/>
      <c r="J4032" s="33">
        <v>9.3</v>
      </c>
      <c r="K4032" s="46">
        <v>9.3</v>
      </c>
      <c r="L4032" s="45">
        <f t="shared" si="578"/>
        <v>9.3</v>
      </c>
      <c r="M4032" s="46">
        <f t="shared" si="579"/>
        <v>9.3</v>
      </c>
      <c r="N4032" s="46">
        <f t="shared" si="580"/>
        <v>0</v>
      </c>
      <c r="O4032" s="46">
        <f t="shared" si="581"/>
        <v>9.3</v>
      </c>
      <c r="P4032" s="46">
        <v>9.3</v>
      </c>
      <c r="Q4032" s="46"/>
      <c r="R4032" s="46">
        <f t="shared" si="582"/>
        <v>0</v>
      </c>
      <c r="S4032" s="46"/>
      <c r="T4032" s="46"/>
      <c r="U4032" s="46">
        <f t="shared" si="585"/>
        <v>0</v>
      </c>
      <c r="V4032" s="46"/>
      <c r="W4032" s="46"/>
      <c r="X4032" s="33">
        <v>265</v>
      </c>
      <c r="Y4032" s="33">
        <v>949</v>
      </c>
      <c r="Z4032" s="33">
        <v>111</v>
      </c>
      <c r="AA4032" s="33">
        <v>367</v>
      </c>
      <c r="AB4032" s="33"/>
      <c r="AC4032" s="33"/>
      <c r="AD4032" s="33"/>
      <c r="AE4032" s="33"/>
      <c r="AF4032" s="31"/>
      <c r="AG4032" s="31"/>
      <c r="AH4032" s="31"/>
      <c r="AI4032" s="31"/>
      <c r="AJ4032" s="33" t="s">
        <v>39</v>
      </c>
      <c r="AK4032" s="33" t="s">
        <v>39</v>
      </c>
      <c r="AL4032" s="33" t="s">
        <v>39</v>
      </c>
      <c r="AM4032" s="33" t="s">
        <v>39</v>
      </c>
      <c r="AN4032" s="33" t="s">
        <v>39</v>
      </c>
      <c r="AO4032" s="33" t="s">
        <v>39</v>
      </c>
      <c r="AP4032" s="33" t="s">
        <v>39</v>
      </c>
      <c r="AQ4032" s="33" t="s">
        <v>39</v>
      </c>
      <c r="AR4032" s="33" t="s">
        <v>39</v>
      </c>
      <c r="AS4032" s="33" t="s">
        <v>39</v>
      </c>
      <c r="AT4032" s="33" t="s">
        <v>39</v>
      </c>
      <c r="AU4032" s="33" t="s">
        <v>39</v>
      </c>
      <c r="AV4032" s="33" t="s">
        <v>39</v>
      </c>
      <c r="AW4032" s="33" t="s">
        <v>1205</v>
      </c>
      <c r="AX4032" s="31"/>
    </row>
    <row r="4033" s="5" customFormat="1" customHeight="1" spans="1:50">
      <c r="A4033" s="22"/>
      <c r="B4033" s="118" t="s">
        <v>1204</v>
      </c>
      <c r="C4033" s="22" t="s">
        <v>193</v>
      </c>
      <c r="D4033" s="22" t="s">
        <v>241</v>
      </c>
      <c r="E4033" s="22" t="s">
        <v>46</v>
      </c>
      <c r="F4033" s="22">
        <f t="shared" si="584"/>
        <v>1</v>
      </c>
      <c r="G4033" s="22">
        <v>1</v>
      </c>
      <c r="H4033" s="22"/>
      <c r="I4033" s="22"/>
      <c r="J4033" s="33">
        <v>9.3</v>
      </c>
      <c r="K4033" s="46">
        <v>9.3</v>
      </c>
      <c r="L4033" s="45">
        <f t="shared" si="578"/>
        <v>9.3</v>
      </c>
      <c r="M4033" s="46">
        <f t="shared" si="579"/>
        <v>9.3</v>
      </c>
      <c r="N4033" s="46">
        <f t="shared" si="580"/>
        <v>0</v>
      </c>
      <c r="O4033" s="46">
        <f t="shared" si="581"/>
        <v>9.3</v>
      </c>
      <c r="P4033" s="46">
        <v>9.3</v>
      </c>
      <c r="Q4033" s="46"/>
      <c r="R4033" s="46">
        <f t="shared" si="582"/>
        <v>0</v>
      </c>
      <c r="S4033" s="46"/>
      <c r="T4033" s="46"/>
      <c r="U4033" s="46">
        <f t="shared" si="585"/>
        <v>0</v>
      </c>
      <c r="V4033" s="46"/>
      <c r="W4033" s="46"/>
      <c r="X4033" s="91">
        <v>433</v>
      </c>
      <c r="Y4033" s="91">
        <v>662</v>
      </c>
      <c r="Z4033" s="33">
        <v>48</v>
      </c>
      <c r="AA4033" s="33">
        <v>137</v>
      </c>
      <c r="AB4033" s="33"/>
      <c r="AC4033" s="33"/>
      <c r="AD4033" s="33"/>
      <c r="AE4033" s="33"/>
      <c r="AF4033" s="31"/>
      <c r="AG4033" s="31"/>
      <c r="AH4033" s="31"/>
      <c r="AI4033" s="31"/>
      <c r="AJ4033" s="33" t="s">
        <v>39</v>
      </c>
      <c r="AK4033" s="33" t="s">
        <v>39</v>
      </c>
      <c r="AL4033" s="33" t="s">
        <v>39</v>
      </c>
      <c r="AM4033" s="33" t="s">
        <v>39</v>
      </c>
      <c r="AN4033" s="33" t="s">
        <v>39</v>
      </c>
      <c r="AO4033" s="33" t="s">
        <v>39</v>
      </c>
      <c r="AP4033" s="33" t="s">
        <v>39</v>
      </c>
      <c r="AQ4033" s="33" t="s">
        <v>39</v>
      </c>
      <c r="AR4033" s="33" t="s">
        <v>39</v>
      </c>
      <c r="AS4033" s="33" t="s">
        <v>39</v>
      </c>
      <c r="AT4033" s="33" t="s">
        <v>39</v>
      </c>
      <c r="AU4033" s="33" t="s">
        <v>39</v>
      </c>
      <c r="AV4033" s="33" t="s">
        <v>39</v>
      </c>
      <c r="AW4033" s="33" t="s">
        <v>1205</v>
      </c>
      <c r="AX4033" s="31"/>
    </row>
    <row r="4034" s="5" customFormat="1" customHeight="1" spans="1:50">
      <c r="A4034" s="22"/>
      <c r="B4034" s="118" t="s">
        <v>1204</v>
      </c>
      <c r="C4034" s="22" t="s">
        <v>167</v>
      </c>
      <c r="D4034" s="22" t="s">
        <v>241</v>
      </c>
      <c r="E4034" s="22" t="s">
        <v>46</v>
      </c>
      <c r="F4034" s="22">
        <f t="shared" si="584"/>
        <v>1</v>
      </c>
      <c r="G4034" s="22">
        <v>1</v>
      </c>
      <c r="H4034" s="22"/>
      <c r="I4034" s="22"/>
      <c r="J4034" s="33">
        <v>9.3</v>
      </c>
      <c r="K4034" s="46">
        <v>9.3</v>
      </c>
      <c r="L4034" s="45">
        <f t="shared" si="578"/>
        <v>9.3</v>
      </c>
      <c r="M4034" s="46">
        <f t="shared" si="579"/>
        <v>9.3</v>
      </c>
      <c r="N4034" s="46">
        <f t="shared" si="580"/>
        <v>0</v>
      </c>
      <c r="O4034" s="46">
        <f t="shared" si="581"/>
        <v>9.3</v>
      </c>
      <c r="P4034" s="46">
        <v>9.3</v>
      </c>
      <c r="Q4034" s="46"/>
      <c r="R4034" s="46">
        <f t="shared" si="582"/>
        <v>0</v>
      </c>
      <c r="S4034" s="46"/>
      <c r="T4034" s="46"/>
      <c r="U4034" s="46">
        <f t="shared" si="585"/>
        <v>0</v>
      </c>
      <c r="V4034" s="46"/>
      <c r="W4034" s="46"/>
      <c r="X4034" s="33">
        <v>301</v>
      </c>
      <c r="Y4034" s="33">
        <v>859</v>
      </c>
      <c r="Z4034" s="33">
        <v>68</v>
      </c>
      <c r="AA4034" s="33">
        <v>202</v>
      </c>
      <c r="AB4034" s="33"/>
      <c r="AC4034" s="33"/>
      <c r="AD4034" s="33"/>
      <c r="AE4034" s="33"/>
      <c r="AF4034" s="31"/>
      <c r="AG4034" s="31"/>
      <c r="AH4034" s="31"/>
      <c r="AI4034" s="31"/>
      <c r="AJ4034" s="33" t="s">
        <v>39</v>
      </c>
      <c r="AK4034" s="33" t="s">
        <v>39</v>
      </c>
      <c r="AL4034" s="33" t="s">
        <v>39</v>
      </c>
      <c r="AM4034" s="33" t="s">
        <v>39</v>
      </c>
      <c r="AN4034" s="33" t="s">
        <v>39</v>
      </c>
      <c r="AO4034" s="33" t="s">
        <v>39</v>
      </c>
      <c r="AP4034" s="33" t="s">
        <v>39</v>
      </c>
      <c r="AQ4034" s="33" t="s">
        <v>39</v>
      </c>
      <c r="AR4034" s="33" t="s">
        <v>39</v>
      </c>
      <c r="AS4034" s="33" t="s">
        <v>39</v>
      </c>
      <c r="AT4034" s="33" t="s">
        <v>39</v>
      </c>
      <c r="AU4034" s="33" t="s">
        <v>39</v>
      </c>
      <c r="AV4034" s="33" t="s">
        <v>39</v>
      </c>
      <c r="AW4034" s="33" t="s">
        <v>1205</v>
      </c>
      <c r="AX4034" s="31"/>
    </row>
    <row r="4035" s="5" customFormat="1" customHeight="1" spans="1:50">
      <c r="A4035" s="22"/>
      <c r="B4035" s="118" t="s">
        <v>1204</v>
      </c>
      <c r="C4035" s="22" t="s">
        <v>795</v>
      </c>
      <c r="D4035" s="22" t="s">
        <v>241</v>
      </c>
      <c r="E4035" s="22" t="s">
        <v>46</v>
      </c>
      <c r="F4035" s="22">
        <f t="shared" si="584"/>
        <v>1</v>
      </c>
      <c r="G4035" s="22">
        <v>1</v>
      </c>
      <c r="H4035" s="22"/>
      <c r="I4035" s="22"/>
      <c r="J4035" s="33">
        <v>9.3</v>
      </c>
      <c r="K4035" s="46">
        <v>9.3</v>
      </c>
      <c r="L4035" s="45">
        <f t="shared" si="578"/>
        <v>9.3</v>
      </c>
      <c r="M4035" s="46">
        <f t="shared" si="579"/>
        <v>9.3</v>
      </c>
      <c r="N4035" s="46">
        <f t="shared" si="580"/>
        <v>0</v>
      </c>
      <c r="O4035" s="46">
        <f t="shared" si="581"/>
        <v>9.3</v>
      </c>
      <c r="P4035" s="46">
        <v>9.3</v>
      </c>
      <c r="Q4035" s="46"/>
      <c r="R4035" s="46">
        <f t="shared" si="582"/>
        <v>0</v>
      </c>
      <c r="S4035" s="46"/>
      <c r="T4035" s="46"/>
      <c r="U4035" s="46">
        <f t="shared" si="585"/>
        <v>0</v>
      </c>
      <c r="V4035" s="46"/>
      <c r="W4035" s="46"/>
      <c r="X4035" s="33">
        <v>344</v>
      </c>
      <c r="Y4035" s="33">
        <v>931</v>
      </c>
      <c r="Z4035" s="33">
        <v>64</v>
      </c>
      <c r="AA4035" s="33">
        <v>187</v>
      </c>
      <c r="AB4035" s="33"/>
      <c r="AC4035" s="33"/>
      <c r="AD4035" s="33"/>
      <c r="AE4035" s="33"/>
      <c r="AF4035" s="31"/>
      <c r="AG4035" s="31"/>
      <c r="AH4035" s="31"/>
      <c r="AI4035" s="31"/>
      <c r="AJ4035" s="33" t="s">
        <v>39</v>
      </c>
      <c r="AK4035" s="33" t="s">
        <v>39</v>
      </c>
      <c r="AL4035" s="33" t="s">
        <v>39</v>
      </c>
      <c r="AM4035" s="33" t="s">
        <v>39</v>
      </c>
      <c r="AN4035" s="33" t="s">
        <v>39</v>
      </c>
      <c r="AO4035" s="33" t="s">
        <v>39</v>
      </c>
      <c r="AP4035" s="33" t="s">
        <v>39</v>
      </c>
      <c r="AQ4035" s="33" t="s">
        <v>39</v>
      </c>
      <c r="AR4035" s="33" t="s">
        <v>39</v>
      </c>
      <c r="AS4035" s="33" t="s">
        <v>39</v>
      </c>
      <c r="AT4035" s="33" t="s">
        <v>39</v>
      </c>
      <c r="AU4035" s="33" t="s">
        <v>39</v>
      </c>
      <c r="AV4035" s="33" t="s">
        <v>39</v>
      </c>
      <c r="AW4035" s="33" t="s">
        <v>1205</v>
      </c>
      <c r="AX4035" s="31"/>
    </row>
    <row r="4036" s="5" customFormat="1" customHeight="1" spans="1:50">
      <c r="A4036" s="22"/>
      <c r="B4036" s="118" t="s">
        <v>1204</v>
      </c>
      <c r="C4036" s="22" t="s">
        <v>160</v>
      </c>
      <c r="D4036" s="22" t="s">
        <v>241</v>
      </c>
      <c r="E4036" s="22" t="s">
        <v>46</v>
      </c>
      <c r="F4036" s="22">
        <f t="shared" si="584"/>
        <v>1</v>
      </c>
      <c r="G4036" s="22">
        <v>1</v>
      </c>
      <c r="H4036" s="22"/>
      <c r="I4036" s="22"/>
      <c r="J4036" s="33">
        <v>9.3</v>
      </c>
      <c r="K4036" s="46">
        <v>9.3</v>
      </c>
      <c r="L4036" s="45">
        <f t="shared" si="578"/>
        <v>9.3</v>
      </c>
      <c r="M4036" s="46">
        <f t="shared" si="579"/>
        <v>9.3</v>
      </c>
      <c r="N4036" s="46">
        <f t="shared" si="580"/>
        <v>0</v>
      </c>
      <c r="O4036" s="46">
        <f t="shared" si="581"/>
        <v>9.3</v>
      </c>
      <c r="P4036" s="46">
        <v>9.3</v>
      </c>
      <c r="Q4036" s="46"/>
      <c r="R4036" s="46">
        <f t="shared" si="582"/>
        <v>0</v>
      </c>
      <c r="S4036" s="46"/>
      <c r="T4036" s="46"/>
      <c r="U4036" s="46">
        <f t="shared" si="585"/>
        <v>0</v>
      </c>
      <c r="V4036" s="46"/>
      <c r="W4036" s="46"/>
      <c r="X4036" s="33">
        <v>440</v>
      </c>
      <c r="Y4036" s="33">
        <v>1175</v>
      </c>
      <c r="Z4036" s="33">
        <v>75</v>
      </c>
      <c r="AA4036" s="33">
        <v>214</v>
      </c>
      <c r="AB4036" s="33"/>
      <c r="AC4036" s="33"/>
      <c r="AD4036" s="33"/>
      <c r="AE4036" s="33"/>
      <c r="AF4036" s="31"/>
      <c r="AG4036" s="31"/>
      <c r="AH4036" s="31"/>
      <c r="AI4036" s="31"/>
      <c r="AJ4036" s="33" t="s">
        <v>39</v>
      </c>
      <c r="AK4036" s="33" t="s">
        <v>39</v>
      </c>
      <c r="AL4036" s="33" t="s">
        <v>39</v>
      </c>
      <c r="AM4036" s="33" t="s">
        <v>39</v>
      </c>
      <c r="AN4036" s="33" t="s">
        <v>39</v>
      </c>
      <c r="AO4036" s="33" t="s">
        <v>39</v>
      </c>
      <c r="AP4036" s="33" t="s">
        <v>39</v>
      </c>
      <c r="AQ4036" s="33" t="s">
        <v>39</v>
      </c>
      <c r="AR4036" s="33" t="s">
        <v>39</v>
      </c>
      <c r="AS4036" s="33" t="s">
        <v>39</v>
      </c>
      <c r="AT4036" s="33" t="s">
        <v>39</v>
      </c>
      <c r="AU4036" s="33" t="s">
        <v>39</v>
      </c>
      <c r="AV4036" s="33" t="s">
        <v>39</v>
      </c>
      <c r="AW4036" s="33" t="s">
        <v>1205</v>
      </c>
      <c r="AX4036" s="31"/>
    </row>
    <row r="4037" s="5" customFormat="1" customHeight="1" spans="1:50">
      <c r="A4037" s="22"/>
      <c r="B4037" s="118" t="s">
        <v>1204</v>
      </c>
      <c r="C4037" s="22" t="s">
        <v>185</v>
      </c>
      <c r="D4037" s="22" t="s">
        <v>241</v>
      </c>
      <c r="E4037" s="22" t="s">
        <v>46</v>
      </c>
      <c r="F4037" s="22">
        <f t="shared" si="584"/>
        <v>1</v>
      </c>
      <c r="G4037" s="22">
        <v>1</v>
      </c>
      <c r="H4037" s="22"/>
      <c r="I4037" s="22"/>
      <c r="J4037" s="33">
        <v>9.3</v>
      </c>
      <c r="K4037" s="46">
        <v>9.3</v>
      </c>
      <c r="L4037" s="45">
        <f t="shared" si="578"/>
        <v>9.3</v>
      </c>
      <c r="M4037" s="46">
        <f t="shared" si="579"/>
        <v>9.3</v>
      </c>
      <c r="N4037" s="46">
        <f t="shared" si="580"/>
        <v>0</v>
      </c>
      <c r="O4037" s="46">
        <f t="shared" si="581"/>
        <v>9.3</v>
      </c>
      <c r="P4037" s="46">
        <v>9.3</v>
      </c>
      <c r="Q4037" s="46"/>
      <c r="R4037" s="46">
        <f t="shared" si="582"/>
        <v>0</v>
      </c>
      <c r="S4037" s="46"/>
      <c r="T4037" s="46"/>
      <c r="U4037" s="46">
        <f t="shared" si="585"/>
        <v>0</v>
      </c>
      <c r="V4037" s="46"/>
      <c r="W4037" s="46"/>
      <c r="X4037" s="33">
        <v>181</v>
      </c>
      <c r="Y4037" s="33">
        <v>571</v>
      </c>
      <c r="Z4037" s="33">
        <v>43</v>
      </c>
      <c r="AA4037" s="33">
        <v>124</v>
      </c>
      <c r="AB4037" s="33"/>
      <c r="AC4037" s="33"/>
      <c r="AD4037" s="33"/>
      <c r="AE4037" s="33"/>
      <c r="AF4037" s="31"/>
      <c r="AG4037" s="31"/>
      <c r="AH4037" s="31"/>
      <c r="AI4037" s="31"/>
      <c r="AJ4037" s="33" t="s">
        <v>39</v>
      </c>
      <c r="AK4037" s="33" t="s">
        <v>39</v>
      </c>
      <c r="AL4037" s="33" t="s">
        <v>39</v>
      </c>
      <c r="AM4037" s="33" t="s">
        <v>39</v>
      </c>
      <c r="AN4037" s="33" t="s">
        <v>39</v>
      </c>
      <c r="AO4037" s="33" t="s">
        <v>39</v>
      </c>
      <c r="AP4037" s="33" t="s">
        <v>39</v>
      </c>
      <c r="AQ4037" s="33" t="s">
        <v>39</v>
      </c>
      <c r="AR4037" s="33" t="s">
        <v>39</v>
      </c>
      <c r="AS4037" s="33" t="s">
        <v>39</v>
      </c>
      <c r="AT4037" s="33" t="s">
        <v>39</v>
      </c>
      <c r="AU4037" s="33" t="s">
        <v>39</v>
      </c>
      <c r="AV4037" s="33" t="s">
        <v>39</v>
      </c>
      <c r="AW4037" s="33" t="s">
        <v>1205</v>
      </c>
      <c r="AX4037" s="31"/>
    </row>
    <row r="4038" s="5" customFormat="1" customHeight="1" spans="1:50">
      <c r="A4038" s="22"/>
      <c r="B4038" s="118" t="s">
        <v>1204</v>
      </c>
      <c r="C4038" s="22" t="s">
        <v>911</v>
      </c>
      <c r="D4038" s="22" t="s">
        <v>241</v>
      </c>
      <c r="E4038" s="22" t="s">
        <v>46</v>
      </c>
      <c r="F4038" s="22">
        <f t="shared" si="584"/>
        <v>1</v>
      </c>
      <c r="G4038" s="22">
        <v>1</v>
      </c>
      <c r="H4038" s="22"/>
      <c r="I4038" s="22"/>
      <c r="J4038" s="33">
        <v>9.3</v>
      </c>
      <c r="K4038" s="46">
        <v>9.3</v>
      </c>
      <c r="L4038" s="45">
        <f t="shared" si="578"/>
        <v>9.3</v>
      </c>
      <c r="M4038" s="46">
        <f t="shared" si="579"/>
        <v>9.3</v>
      </c>
      <c r="N4038" s="46">
        <f t="shared" si="580"/>
        <v>0</v>
      </c>
      <c r="O4038" s="46">
        <f t="shared" si="581"/>
        <v>9.3</v>
      </c>
      <c r="P4038" s="46">
        <v>9.3</v>
      </c>
      <c r="Q4038" s="46"/>
      <c r="R4038" s="46">
        <f t="shared" si="582"/>
        <v>0</v>
      </c>
      <c r="S4038" s="46"/>
      <c r="T4038" s="46"/>
      <c r="U4038" s="46">
        <f t="shared" si="585"/>
        <v>0</v>
      </c>
      <c r="V4038" s="46"/>
      <c r="W4038" s="46"/>
      <c r="X4038" s="33">
        <v>354</v>
      </c>
      <c r="Y4038" s="33">
        <v>1020</v>
      </c>
      <c r="Z4038" s="33">
        <v>104</v>
      </c>
      <c r="AA4038" s="33">
        <v>248</v>
      </c>
      <c r="AB4038" s="33"/>
      <c r="AC4038" s="33"/>
      <c r="AD4038" s="33"/>
      <c r="AE4038" s="33"/>
      <c r="AF4038" s="31"/>
      <c r="AG4038" s="31"/>
      <c r="AH4038" s="31"/>
      <c r="AI4038" s="31"/>
      <c r="AJ4038" s="33" t="s">
        <v>39</v>
      </c>
      <c r="AK4038" s="33" t="s">
        <v>39</v>
      </c>
      <c r="AL4038" s="33" t="s">
        <v>39</v>
      </c>
      <c r="AM4038" s="33" t="s">
        <v>39</v>
      </c>
      <c r="AN4038" s="33" t="s">
        <v>39</v>
      </c>
      <c r="AO4038" s="33" t="s">
        <v>39</v>
      </c>
      <c r="AP4038" s="33" t="s">
        <v>39</v>
      </c>
      <c r="AQ4038" s="33" t="s">
        <v>39</v>
      </c>
      <c r="AR4038" s="33" t="s">
        <v>39</v>
      </c>
      <c r="AS4038" s="33" t="s">
        <v>39</v>
      </c>
      <c r="AT4038" s="33" t="s">
        <v>39</v>
      </c>
      <c r="AU4038" s="33" t="s">
        <v>39</v>
      </c>
      <c r="AV4038" s="33" t="s">
        <v>39</v>
      </c>
      <c r="AW4038" s="33" t="s">
        <v>1205</v>
      </c>
      <c r="AX4038" s="31"/>
    </row>
    <row r="4039" s="5" customFormat="1" customHeight="1" spans="1:50">
      <c r="A4039" s="22"/>
      <c r="B4039" s="118" t="s">
        <v>1204</v>
      </c>
      <c r="C4039" s="22" t="s">
        <v>123</v>
      </c>
      <c r="D4039" s="22" t="s">
        <v>241</v>
      </c>
      <c r="E4039" s="22" t="s">
        <v>46</v>
      </c>
      <c r="F4039" s="22">
        <f t="shared" si="584"/>
        <v>1</v>
      </c>
      <c r="G4039" s="22">
        <v>1</v>
      </c>
      <c r="H4039" s="22"/>
      <c r="I4039" s="22"/>
      <c r="J4039" s="33">
        <v>9.3</v>
      </c>
      <c r="K4039" s="46">
        <v>9.3</v>
      </c>
      <c r="L4039" s="45">
        <f t="shared" si="578"/>
        <v>9.3</v>
      </c>
      <c r="M4039" s="46">
        <f t="shared" si="579"/>
        <v>9.3</v>
      </c>
      <c r="N4039" s="46">
        <f t="shared" si="580"/>
        <v>0</v>
      </c>
      <c r="O4039" s="46">
        <f t="shared" si="581"/>
        <v>9.3</v>
      </c>
      <c r="P4039" s="46">
        <v>9.3</v>
      </c>
      <c r="Q4039" s="46"/>
      <c r="R4039" s="46">
        <f t="shared" si="582"/>
        <v>0</v>
      </c>
      <c r="S4039" s="46"/>
      <c r="T4039" s="46"/>
      <c r="U4039" s="46">
        <f t="shared" si="585"/>
        <v>0</v>
      </c>
      <c r="V4039" s="46"/>
      <c r="W4039" s="46"/>
      <c r="X4039" s="31">
        <v>371</v>
      </c>
      <c r="Y4039" s="31">
        <v>1039</v>
      </c>
      <c r="Z4039" s="33">
        <v>77</v>
      </c>
      <c r="AA4039" s="33">
        <v>224</v>
      </c>
      <c r="AB4039" s="33"/>
      <c r="AC4039" s="33"/>
      <c r="AD4039" s="33"/>
      <c r="AE4039" s="33"/>
      <c r="AF4039" s="31"/>
      <c r="AG4039" s="31"/>
      <c r="AH4039" s="31"/>
      <c r="AI4039" s="31"/>
      <c r="AJ4039" s="33" t="s">
        <v>39</v>
      </c>
      <c r="AK4039" s="33" t="s">
        <v>39</v>
      </c>
      <c r="AL4039" s="33" t="s">
        <v>39</v>
      </c>
      <c r="AM4039" s="33" t="s">
        <v>39</v>
      </c>
      <c r="AN4039" s="33" t="s">
        <v>39</v>
      </c>
      <c r="AO4039" s="33" t="s">
        <v>39</v>
      </c>
      <c r="AP4039" s="33" t="s">
        <v>39</v>
      </c>
      <c r="AQ4039" s="33" t="s">
        <v>39</v>
      </c>
      <c r="AR4039" s="33" t="s">
        <v>39</v>
      </c>
      <c r="AS4039" s="33" t="s">
        <v>39</v>
      </c>
      <c r="AT4039" s="33" t="s">
        <v>39</v>
      </c>
      <c r="AU4039" s="33" t="s">
        <v>39</v>
      </c>
      <c r="AV4039" s="33" t="s">
        <v>39</v>
      </c>
      <c r="AW4039" s="33" t="s">
        <v>1205</v>
      </c>
      <c r="AX4039" s="31"/>
    </row>
    <row r="4040" s="5" customFormat="1" customHeight="1" spans="1:50">
      <c r="A4040" s="22"/>
      <c r="B4040" s="118" t="s">
        <v>1204</v>
      </c>
      <c r="C4040" s="22" t="s">
        <v>194</v>
      </c>
      <c r="D4040" s="22" t="s">
        <v>241</v>
      </c>
      <c r="E4040" s="22" t="s">
        <v>46</v>
      </c>
      <c r="F4040" s="22">
        <f t="shared" si="584"/>
        <v>1</v>
      </c>
      <c r="G4040" s="22">
        <v>1</v>
      </c>
      <c r="H4040" s="22"/>
      <c r="I4040" s="22"/>
      <c r="J4040" s="33">
        <v>9.3</v>
      </c>
      <c r="K4040" s="46">
        <v>9.3</v>
      </c>
      <c r="L4040" s="45">
        <f t="shared" si="578"/>
        <v>9.3</v>
      </c>
      <c r="M4040" s="46">
        <f t="shared" si="579"/>
        <v>9.3</v>
      </c>
      <c r="N4040" s="46">
        <f t="shared" si="580"/>
        <v>0</v>
      </c>
      <c r="O4040" s="46">
        <f t="shared" si="581"/>
        <v>9.3</v>
      </c>
      <c r="P4040" s="46">
        <v>9.3</v>
      </c>
      <c r="Q4040" s="46"/>
      <c r="R4040" s="46">
        <f t="shared" si="582"/>
        <v>0</v>
      </c>
      <c r="S4040" s="46"/>
      <c r="T4040" s="46"/>
      <c r="U4040" s="46">
        <f t="shared" si="585"/>
        <v>0</v>
      </c>
      <c r="V4040" s="46"/>
      <c r="W4040" s="46"/>
      <c r="X4040" s="105">
        <v>275</v>
      </c>
      <c r="Y4040" s="105">
        <v>775</v>
      </c>
      <c r="Z4040" s="105">
        <v>58</v>
      </c>
      <c r="AA4040" s="105">
        <v>171</v>
      </c>
      <c r="AB4040" s="33"/>
      <c r="AC4040" s="33"/>
      <c r="AD4040" s="33"/>
      <c r="AE4040" s="33"/>
      <c r="AF4040" s="31"/>
      <c r="AG4040" s="31"/>
      <c r="AH4040" s="31"/>
      <c r="AI4040" s="31"/>
      <c r="AJ4040" s="33" t="s">
        <v>39</v>
      </c>
      <c r="AK4040" s="33" t="s">
        <v>39</v>
      </c>
      <c r="AL4040" s="33" t="s">
        <v>39</v>
      </c>
      <c r="AM4040" s="33" t="s">
        <v>39</v>
      </c>
      <c r="AN4040" s="33" t="s">
        <v>39</v>
      </c>
      <c r="AO4040" s="33" t="s">
        <v>39</v>
      </c>
      <c r="AP4040" s="33" t="s">
        <v>39</v>
      </c>
      <c r="AQ4040" s="33" t="s">
        <v>39</v>
      </c>
      <c r="AR4040" s="33" t="s">
        <v>39</v>
      </c>
      <c r="AS4040" s="33" t="s">
        <v>39</v>
      </c>
      <c r="AT4040" s="33" t="s">
        <v>39</v>
      </c>
      <c r="AU4040" s="33" t="s">
        <v>39</v>
      </c>
      <c r="AV4040" s="33" t="s">
        <v>39</v>
      </c>
      <c r="AW4040" s="33" t="s">
        <v>1205</v>
      </c>
      <c r="AX4040" s="31"/>
    </row>
    <row r="4041" s="5" customFormat="1" customHeight="1" spans="1:50">
      <c r="A4041" s="22"/>
      <c r="B4041" s="118" t="s">
        <v>1204</v>
      </c>
      <c r="C4041" s="22" t="s">
        <v>195</v>
      </c>
      <c r="D4041" s="22" t="s">
        <v>241</v>
      </c>
      <c r="E4041" s="22" t="s">
        <v>46</v>
      </c>
      <c r="F4041" s="22">
        <f t="shared" si="584"/>
        <v>1</v>
      </c>
      <c r="G4041" s="22">
        <v>1</v>
      </c>
      <c r="H4041" s="22"/>
      <c r="I4041" s="22"/>
      <c r="J4041" s="33">
        <v>9.3</v>
      </c>
      <c r="K4041" s="46">
        <v>9.3</v>
      </c>
      <c r="L4041" s="45">
        <f t="shared" si="578"/>
        <v>9.3</v>
      </c>
      <c r="M4041" s="46">
        <f t="shared" si="579"/>
        <v>9.3</v>
      </c>
      <c r="N4041" s="46">
        <f t="shared" si="580"/>
        <v>0</v>
      </c>
      <c r="O4041" s="46">
        <f t="shared" si="581"/>
        <v>9.3</v>
      </c>
      <c r="P4041" s="46">
        <v>9.3</v>
      </c>
      <c r="Q4041" s="46"/>
      <c r="R4041" s="46">
        <f t="shared" si="582"/>
        <v>0</v>
      </c>
      <c r="S4041" s="46"/>
      <c r="T4041" s="46"/>
      <c r="U4041" s="46">
        <f t="shared" si="585"/>
        <v>0</v>
      </c>
      <c r="V4041" s="46"/>
      <c r="W4041" s="46"/>
      <c r="X4041" s="33">
        <v>196</v>
      </c>
      <c r="Y4041" s="33">
        <v>710</v>
      </c>
      <c r="Z4041" s="33">
        <v>36</v>
      </c>
      <c r="AA4041" s="33">
        <v>101</v>
      </c>
      <c r="AB4041" s="33"/>
      <c r="AC4041" s="33"/>
      <c r="AD4041" s="33"/>
      <c r="AE4041" s="33"/>
      <c r="AF4041" s="31"/>
      <c r="AG4041" s="31"/>
      <c r="AH4041" s="31"/>
      <c r="AI4041" s="31"/>
      <c r="AJ4041" s="33" t="s">
        <v>39</v>
      </c>
      <c r="AK4041" s="33" t="s">
        <v>39</v>
      </c>
      <c r="AL4041" s="33" t="s">
        <v>39</v>
      </c>
      <c r="AM4041" s="33" t="s">
        <v>39</v>
      </c>
      <c r="AN4041" s="33" t="s">
        <v>39</v>
      </c>
      <c r="AO4041" s="33" t="s">
        <v>39</v>
      </c>
      <c r="AP4041" s="33" t="s">
        <v>39</v>
      </c>
      <c r="AQ4041" s="33" t="s">
        <v>39</v>
      </c>
      <c r="AR4041" s="33" t="s">
        <v>39</v>
      </c>
      <c r="AS4041" s="33" t="s">
        <v>39</v>
      </c>
      <c r="AT4041" s="33" t="s">
        <v>39</v>
      </c>
      <c r="AU4041" s="33" t="s">
        <v>39</v>
      </c>
      <c r="AV4041" s="33" t="s">
        <v>39</v>
      </c>
      <c r="AW4041" s="33" t="s">
        <v>1205</v>
      </c>
      <c r="AX4041" s="31"/>
    </row>
    <row r="4042" s="5" customFormat="1" customHeight="1" spans="1:50">
      <c r="A4042" s="22"/>
      <c r="B4042" s="118" t="s">
        <v>1204</v>
      </c>
      <c r="C4042" s="22" t="s">
        <v>364</v>
      </c>
      <c r="D4042" s="22" t="s">
        <v>241</v>
      </c>
      <c r="E4042" s="22" t="s">
        <v>46</v>
      </c>
      <c r="F4042" s="22">
        <f t="shared" si="584"/>
        <v>1</v>
      </c>
      <c r="G4042" s="22">
        <v>1</v>
      </c>
      <c r="H4042" s="22"/>
      <c r="I4042" s="22"/>
      <c r="J4042" s="33">
        <v>9.3</v>
      </c>
      <c r="K4042" s="46">
        <v>9.3</v>
      </c>
      <c r="L4042" s="45">
        <f t="shared" si="578"/>
        <v>9.3</v>
      </c>
      <c r="M4042" s="46">
        <f t="shared" si="579"/>
        <v>9.3</v>
      </c>
      <c r="N4042" s="46">
        <f t="shared" si="580"/>
        <v>0</v>
      </c>
      <c r="O4042" s="46">
        <f t="shared" si="581"/>
        <v>9.3</v>
      </c>
      <c r="P4042" s="46">
        <v>9.3</v>
      </c>
      <c r="Q4042" s="46"/>
      <c r="R4042" s="46">
        <f t="shared" si="582"/>
        <v>0</v>
      </c>
      <c r="S4042" s="46"/>
      <c r="T4042" s="46"/>
      <c r="U4042" s="46">
        <f t="shared" si="585"/>
        <v>0</v>
      </c>
      <c r="V4042" s="46"/>
      <c r="W4042" s="46"/>
      <c r="X4042" s="33">
        <v>155</v>
      </c>
      <c r="Y4042" s="33">
        <v>455</v>
      </c>
      <c r="Z4042" s="33">
        <v>33</v>
      </c>
      <c r="AA4042" s="33">
        <v>85</v>
      </c>
      <c r="AB4042" s="33"/>
      <c r="AC4042" s="33"/>
      <c r="AD4042" s="33"/>
      <c r="AE4042" s="33"/>
      <c r="AF4042" s="31"/>
      <c r="AG4042" s="31"/>
      <c r="AH4042" s="31"/>
      <c r="AI4042" s="31"/>
      <c r="AJ4042" s="33" t="s">
        <v>39</v>
      </c>
      <c r="AK4042" s="33" t="s">
        <v>39</v>
      </c>
      <c r="AL4042" s="33" t="s">
        <v>39</v>
      </c>
      <c r="AM4042" s="33" t="s">
        <v>39</v>
      </c>
      <c r="AN4042" s="33" t="s">
        <v>39</v>
      </c>
      <c r="AO4042" s="33" t="s">
        <v>39</v>
      </c>
      <c r="AP4042" s="33" t="s">
        <v>39</v>
      </c>
      <c r="AQ4042" s="33" t="s">
        <v>39</v>
      </c>
      <c r="AR4042" s="33" t="s">
        <v>39</v>
      </c>
      <c r="AS4042" s="33" t="s">
        <v>39</v>
      </c>
      <c r="AT4042" s="33" t="s">
        <v>39</v>
      </c>
      <c r="AU4042" s="33" t="s">
        <v>39</v>
      </c>
      <c r="AV4042" s="33" t="s">
        <v>39</v>
      </c>
      <c r="AW4042" s="33" t="s">
        <v>1205</v>
      </c>
      <c r="AX4042" s="31"/>
    </row>
    <row r="4043" s="5" customFormat="1" customHeight="1" spans="1:50">
      <c r="A4043" s="22"/>
      <c r="B4043" s="118" t="s">
        <v>1204</v>
      </c>
      <c r="C4043" s="22" t="s">
        <v>215</v>
      </c>
      <c r="D4043" s="22" t="s">
        <v>241</v>
      </c>
      <c r="E4043" s="22" t="s">
        <v>46</v>
      </c>
      <c r="F4043" s="22">
        <f t="shared" si="584"/>
        <v>1</v>
      </c>
      <c r="G4043" s="22">
        <v>1</v>
      </c>
      <c r="H4043" s="22"/>
      <c r="I4043" s="22"/>
      <c r="J4043" s="33">
        <v>9.3</v>
      </c>
      <c r="K4043" s="46">
        <v>9.3</v>
      </c>
      <c r="L4043" s="45">
        <f t="shared" si="578"/>
        <v>9.3</v>
      </c>
      <c r="M4043" s="46">
        <f t="shared" si="579"/>
        <v>9.3</v>
      </c>
      <c r="N4043" s="46">
        <f t="shared" si="580"/>
        <v>0</v>
      </c>
      <c r="O4043" s="46">
        <f t="shared" si="581"/>
        <v>9.3</v>
      </c>
      <c r="P4043" s="46">
        <v>9.3</v>
      </c>
      <c r="Q4043" s="46"/>
      <c r="R4043" s="46">
        <f t="shared" si="582"/>
        <v>0</v>
      </c>
      <c r="S4043" s="46"/>
      <c r="T4043" s="46"/>
      <c r="U4043" s="46">
        <f t="shared" si="585"/>
        <v>0</v>
      </c>
      <c r="V4043" s="46"/>
      <c r="W4043" s="46"/>
      <c r="X4043" s="33">
        <v>247</v>
      </c>
      <c r="Y4043" s="33">
        <v>583</v>
      </c>
      <c r="Z4043" s="33">
        <v>55</v>
      </c>
      <c r="AA4043" s="33">
        <v>122</v>
      </c>
      <c r="AB4043" s="33"/>
      <c r="AC4043" s="33"/>
      <c r="AD4043" s="33"/>
      <c r="AE4043" s="33"/>
      <c r="AF4043" s="31"/>
      <c r="AG4043" s="31"/>
      <c r="AH4043" s="31"/>
      <c r="AI4043" s="31"/>
      <c r="AJ4043" s="33" t="s">
        <v>39</v>
      </c>
      <c r="AK4043" s="33" t="s">
        <v>39</v>
      </c>
      <c r="AL4043" s="33" t="s">
        <v>39</v>
      </c>
      <c r="AM4043" s="33" t="s">
        <v>39</v>
      </c>
      <c r="AN4043" s="33" t="s">
        <v>39</v>
      </c>
      <c r="AO4043" s="33" t="s">
        <v>39</v>
      </c>
      <c r="AP4043" s="33" t="s">
        <v>39</v>
      </c>
      <c r="AQ4043" s="33" t="s">
        <v>39</v>
      </c>
      <c r="AR4043" s="33" t="s">
        <v>39</v>
      </c>
      <c r="AS4043" s="33" t="s">
        <v>39</v>
      </c>
      <c r="AT4043" s="33" t="s">
        <v>39</v>
      </c>
      <c r="AU4043" s="33" t="s">
        <v>39</v>
      </c>
      <c r="AV4043" s="33" t="s">
        <v>39</v>
      </c>
      <c r="AW4043" s="33" t="s">
        <v>1205</v>
      </c>
      <c r="AX4043" s="31"/>
    </row>
    <row r="4044" s="5" customFormat="1" customHeight="1" spans="1:50">
      <c r="A4044" s="22"/>
      <c r="B4044" s="118" t="s">
        <v>1204</v>
      </c>
      <c r="C4044" s="22" t="s">
        <v>155</v>
      </c>
      <c r="D4044" s="22" t="s">
        <v>241</v>
      </c>
      <c r="E4044" s="22" t="s">
        <v>46</v>
      </c>
      <c r="F4044" s="22">
        <f t="shared" si="584"/>
        <v>1</v>
      </c>
      <c r="G4044" s="22">
        <v>1</v>
      </c>
      <c r="H4044" s="22"/>
      <c r="I4044" s="22"/>
      <c r="J4044" s="33">
        <v>9.3</v>
      </c>
      <c r="K4044" s="46">
        <v>9.3</v>
      </c>
      <c r="L4044" s="45">
        <f t="shared" si="578"/>
        <v>9.3</v>
      </c>
      <c r="M4044" s="46">
        <f t="shared" si="579"/>
        <v>9.3</v>
      </c>
      <c r="N4044" s="46">
        <f t="shared" si="580"/>
        <v>0</v>
      </c>
      <c r="O4044" s="46">
        <f t="shared" si="581"/>
        <v>9.3</v>
      </c>
      <c r="P4044" s="46">
        <v>9.3</v>
      </c>
      <c r="Q4044" s="46"/>
      <c r="R4044" s="46">
        <f t="shared" si="582"/>
        <v>0</v>
      </c>
      <c r="S4044" s="46"/>
      <c r="T4044" s="46"/>
      <c r="U4044" s="46">
        <f t="shared" si="585"/>
        <v>0</v>
      </c>
      <c r="V4044" s="46"/>
      <c r="W4044" s="46"/>
      <c r="X4044" s="33">
        <v>275</v>
      </c>
      <c r="Y4044" s="33">
        <v>712</v>
      </c>
      <c r="Z4044" s="33">
        <v>50</v>
      </c>
      <c r="AA4044" s="33">
        <v>142</v>
      </c>
      <c r="AB4044" s="33"/>
      <c r="AC4044" s="33"/>
      <c r="AD4044" s="33"/>
      <c r="AE4044" s="33"/>
      <c r="AF4044" s="31"/>
      <c r="AG4044" s="31"/>
      <c r="AH4044" s="31"/>
      <c r="AI4044" s="31"/>
      <c r="AJ4044" s="33" t="s">
        <v>39</v>
      </c>
      <c r="AK4044" s="33" t="s">
        <v>39</v>
      </c>
      <c r="AL4044" s="33" t="s">
        <v>39</v>
      </c>
      <c r="AM4044" s="33" t="s">
        <v>39</v>
      </c>
      <c r="AN4044" s="33" t="s">
        <v>39</v>
      </c>
      <c r="AO4044" s="33" t="s">
        <v>39</v>
      </c>
      <c r="AP4044" s="33" t="s">
        <v>39</v>
      </c>
      <c r="AQ4044" s="33" t="s">
        <v>39</v>
      </c>
      <c r="AR4044" s="33" t="s">
        <v>39</v>
      </c>
      <c r="AS4044" s="33" t="s">
        <v>39</v>
      </c>
      <c r="AT4044" s="33" t="s">
        <v>39</v>
      </c>
      <c r="AU4044" s="33" t="s">
        <v>39</v>
      </c>
      <c r="AV4044" s="33" t="s">
        <v>39</v>
      </c>
      <c r="AW4044" s="33" t="s">
        <v>1205</v>
      </c>
      <c r="AX4044" s="31"/>
    </row>
    <row r="4045" s="5" customFormat="1" customHeight="1" spans="1:50">
      <c r="A4045" s="22"/>
      <c r="B4045" s="118" t="s">
        <v>1204</v>
      </c>
      <c r="C4045" s="22" t="s">
        <v>191</v>
      </c>
      <c r="D4045" s="22" t="s">
        <v>241</v>
      </c>
      <c r="E4045" s="22" t="s">
        <v>46</v>
      </c>
      <c r="F4045" s="22">
        <f t="shared" si="584"/>
        <v>1</v>
      </c>
      <c r="G4045" s="22">
        <v>1</v>
      </c>
      <c r="H4045" s="22"/>
      <c r="I4045" s="22"/>
      <c r="J4045" s="33">
        <v>9.3</v>
      </c>
      <c r="K4045" s="46">
        <v>9.3</v>
      </c>
      <c r="L4045" s="45">
        <f t="shared" si="578"/>
        <v>9.3</v>
      </c>
      <c r="M4045" s="46">
        <f t="shared" si="579"/>
        <v>9.3</v>
      </c>
      <c r="N4045" s="46">
        <f t="shared" si="580"/>
        <v>0</v>
      </c>
      <c r="O4045" s="46">
        <f t="shared" si="581"/>
        <v>9.3</v>
      </c>
      <c r="P4045" s="46">
        <v>9.3</v>
      </c>
      <c r="Q4045" s="46"/>
      <c r="R4045" s="46">
        <f t="shared" si="582"/>
        <v>0</v>
      </c>
      <c r="S4045" s="46"/>
      <c r="T4045" s="46"/>
      <c r="U4045" s="46">
        <f t="shared" si="585"/>
        <v>0</v>
      </c>
      <c r="V4045" s="46"/>
      <c r="W4045" s="46"/>
      <c r="X4045" s="33">
        <v>239</v>
      </c>
      <c r="Y4045" s="33">
        <v>700</v>
      </c>
      <c r="Z4045" s="33">
        <v>72</v>
      </c>
      <c r="AA4045" s="33">
        <v>164</v>
      </c>
      <c r="AB4045" s="33"/>
      <c r="AC4045" s="33"/>
      <c r="AD4045" s="33"/>
      <c r="AE4045" s="33"/>
      <c r="AF4045" s="31"/>
      <c r="AG4045" s="31"/>
      <c r="AH4045" s="31"/>
      <c r="AI4045" s="31"/>
      <c r="AJ4045" s="33" t="s">
        <v>39</v>
      </c>
      <c r="AK4045" s="33" t="s">
        <v>39</v>
      </c>
      <c r="AL4045" s="33" t="s">
        <v>39</v>
      </c>
      <c r="AM4045" s="33" t="s">
        <v>39</v>
      </c>
      <c r="AN4045" s="33" t="s">
        <v>39</v>
      </c>
      <c r="AO4045" s="33" t="s">
        <v>39</v>
      </c>
      <c r="AP4045" s="33" t="s">
        <v>39</v>
      </c>
      <c r="AQ4045" s="33" t="s">
        <v>39</v>
      </c>
      <c r="AR4045" s="33" t="s">
        <v>39</v>
      </c>
      <c r="AS4045" s="33" t="s">
        <v>39</v>
      </c>
      <c r="AT4045" s="33" t="s">
        <v>39</v>
      </c>
      <c r="AU4045" s="33" t="s">
        <v>39</v>
      </c>
      <c r="AV4045" s="33" t="s">
        <v>39</v>
      </c>
      <c r="AW4045" s="33" t="s">
        <v>1205</v>
      </c>
      <c r="AX4045" s="31"/>
    </row>
    <row r="4046" s="5" customFormat="1" customHeight="1" spans="1:50">
      <c r="A4046" s="22"/>
      <c r="B4046" s="118" t="s">
        <v>1204</v>
      </c>
      <c r="C4046" s="22" t="s">
        <v>173</v>
      </c>
      <c r="D4046" s="22" t="s">
        <v>241</v>
      </c>
      <c r="E4046" s="22" t="s">
        <v>46</v>
      </c>
      <c r="F4046" s="22">
        <f t="shared" si="584"/>
        <v>1</v>
      </c>
      <c r="G4046" s="22">
        <v>1</v>
      </c>
      <c r="H4046" s="22"/>
      <c r="I4046" s="22"/>
      <c r="J4046" s="33">
        <v>9.3</v>
      </c>
      <c r="K4046" s="46">
        <v>9.3</v>
      </c>
      <c r="L4046" s="45">
        <f t="shared" si="578"/>
        <v>9.3</v>
      </c>
      <c r="M4046" s="46">
        <f t="shared" si="579"/>
        <v>9.3</v>
      </c>
      <c r="N4046" s="46">
        <f t="shared" si="580"/>
        <v>0</v>
      </c>
      <c r="O4046" s="46">
        <f t="shared" si="581"/>
        <v>9.3</v>
      </c>
      <c r="P4046" s="46">
        <v>9.3</v>
      </c>
      <c r="Q4046" s="46"/>
      <c r="R4046" s="46">
        <f t="shared" si="582"/>
        <v>0</v>
      </c>
      <c r="S4046" s="46"/>
      <c r="T4046" s="46"/>
      <c r="U4046" s="46">
        <f t="shared" si="585"/>
        <v>0</v>
      </c>
      <c r="V4046" s="46"/>
      <c r="W4046" s="46"/>
      <c r="X4046" s="33">
        <v>61</v>
      </c>
      <c r="Y4046" s="33">
        <v>186</v>
      </c>
      <c r="Z4046" s="33">
        <v>21</v>
      </c>
      <c r="AA4046" s="33">
        <v>48</v>
      </c>
      <c r="AB4046" s="33"/>
      <c r="AC4046" s="33"/>
      <c r="AD4046" s="33"/>
      <c r="AE4046" s="33"/>
      <c r="AF4046" s="31"/>
      <c r="AG4046" s="31"/>
      <c r="AH4046" s="31"/>
      <c r="AI4046" s="31"/>
      <c r="AJ4046" s="33" t="s">
        <v>39</v>
      </c>
      <c r="AK4046" s="33" t="s">
        <v>39</v>
      </c>
      <c r="AL4046" s="33" t="s">
        <v>39</v>
      </c>
      <c r="AM4046" s="33" t="s">
        <v>39</v>
      </c>
      <c r="AN4046" s="33" t="s">
        <v>39</v>
      </c>
      <c r="AO4046" s="33" t="s">
        <v>39</v>
      </c>
      <c r="AP4046" s="33" t="s">
        <v>39</v>
      </c>
      <c r="AQ4046" s="33" t="s">
        <v>39</v>
      </c>
      <c r="AR4046" s="33" t="s">
        <v>39</v>
      </c>
      <c r="AS4046" s="33" t="s">
        <v>39</v>
      </c>
      <c r="AT4046" s="33" t="s">
        <v>39</v>
      </c>
      <c r="AU4046" s="33" t="s">
        <v>39</v>
      </c>
      <c r="AV4046" s="33" t="s">
        <v>39</v>
      </c>
      <c r="AW4046" s="33" t="s">
        <v>1205</v>
      </c>
      <c r="AX4046" s="31"/>
    </row>
    <row r="4047" s="5" customFormat="1" customHeight="1" spans="1:50">
      <c r="A4047" s="22"/>
      <c r="B4047" s="118" t="s">
        <v>1204</v>
      </c>
      <c r="C4047" s="22" t="s">
        <v>146</v>
      </c>
      <c r="D4047" s="22" t="s">
        <v>241</v>
      </c>
      <c r="E4047" s="22" t="s">
        <v>46</v>
      </c>
      <c r="F4047" s="22">
        <f t="shared" si="584"/>
        <v>1</v>
      </c>
      <c r="G4047" s="22">
        <v>1</v>
      </c>
      <c r="H4047" s="22"/>
      <c r="I4047" s="22"/>
      <c r="J4047" s="33">
        <v>9.3</v>
      </c>
      <c r="K4047" s="46">
        <v>9.3</v>
      </c>
      <c r="L4047" s="45">
        <f t="shared" si="578"/>
        <v>9.3</v>
      </c>
      <c r="M4047" s="46">
        <f t="shared" si="579"/>
        <v>9.3</v>
      </c>
      <c r="N4047" s="46">
        <f t="shared" si="580"/>
        <v>0</v>
      </c>
      <c r="O4047" s="46">
        <f t="shared" si="581"/>
        <v>9.3</v>
      </c>
      <c r="P4047" s="46">
        <v>9.3</v>
      </c>
      <c r="Q4047" s="46"/>
      <c r="R4047" s="46">
        <f t="shared" si="582"/>
        <v>0</v>
      </c>
      <c r="S4047" s="46"/>
      <c r="T4047" s="46"/>
      <c r="U4047" s="46">
        <f t="shared" si="585"/>
        <v>0</v>
      </c>
      <c r="V4047" s="46"/>
      <c r="W4047" s="46"/>
      <c r="X4047" s="33">
        <v>861</v>
      </c>
      <c r="Y4047" s="33">
        <v>2145</v>
      </c>
      <c r="Z4047" s="33">
        <v>295</v>
      </c>
      <c r="AA4047" s="105" t="s">
        <v>1206</v>
      </c>
      <c r="AB4047" s="33"/>
      <c r="AC4047" s="33"/>
      <c r="AD4047" s="33"/>
      <c r="AE4047" s="33"/>
      <c r="AF4047" s="31"/>
      <c r="AG4047" s="31"/>
      <c r="AH4047" s="31"/>
      <c r="AI4047" s="31"/>
      <c r="AJ4047" s="33" t="s">
        <v>39</v>
      </c>
      <c r="AK4047" s="33" t="s">
        <v>39</v>
      </c>
      <c r="AL4047" s="33" t="s">
        <v>39</v>
      </c>
      <c r="AM4047" s="33" t="s">
        <v>39</v>
      </c>
      <c r="AN4047" s="33" t="s">
        <v>39</v>
      </c>
      <c r="AO4047" s="33" t="s">
        <v>39</v>
      </c>
      <c r="AP4047" s="33" t="s">
        <v>39</v>
      </c>
      <c r="AQ4047" s="33" t="s">
        <v>39</v>
      </c>
      <c r="AR4047" s="33" t="s">
        <v>39</v>
      </c>
      <c r="AS4047" s="33" t="s">
        <v>39</v>
      </c>
      <c r="AT4047" s="33" t="s">
        <v>39</v>
      </c>
      <c r="AU4047" s="33" t="s">
        <v>39</v>
      </c>
      <c r="AV4047" s="33" t="s">
        <v>39</v>
      </c>
      <c r="AW4047" s="33" t="s">
        <v>1205</v>
      </c>
      <c r="AX4047" s="31"/>
    </row>
    <row r="4048" s="5" customFormat="1" customHeight="1" spans="1:50">
      <c r="A4048" s="22"/>
      <c r="B4048" s="118" t="s">
        <v>1204</v>
      </c>
      <c r="C4048" s="22" t="s">
        <v>144</v>
      </c>
      <c r="D4048" s="22" t="s">
        <v>241</v>
      </c>
      <c r="E4048" s="22" t="s">
        <v>46</v>
      </c>
      <c r="F4048" s="22">
        <f t="shared" si="584"/>
        <v>1</v>
      </c>
      <c r="G4048" s="22">
        <v>1</v>
      </c>
      <c r="H4048" s="22"/>
      <c r="I4048" s="22"/>
      <c r="J4048" s="33">
        <v>9.3</v>
      </c>
      <c r="K4048" s="46">
        <v>9.3</v>
      </c>
      <c r="L4048" s="45">
        <f t="shared" si="578"/>
        <v>9.3</v>
      </c>
      <c r="M4048" s="46">
        <f t="shared" si="579"/>
        <v>9.3</v>
      </c>
      <c r="N4048" s="46">
        <f t="shared" si="580"/>
        <v>0</v>
      </c>
      <c r="O4048" s="46">
        <f t="shared" si="581"/>
        <v>9.3</v>
      </c>
      <c r="P4048" s="46">
        <v>9.3</v>
      </c>
      <c r="Q4048" s="46"/>
      <c r="R4048" s="46">
        <f t="shared" si="582"/>
        <v>0</v>
      </c>
      <c r="S4048" s="46"/>
      <c r="T4048" s="46"/>
      <c r="U4048" s="46">
        <f t="shared" si="585"/>
        <v>0</v>
      </c>
      <c r="V4048" s="46"/>
      <c r="W4048" s="46"/>
      <c r="X4048" s="33">
        <v>645</v>
      </c>
      <c r="Y4048" s="33">
        <v>1784</v>
      </c>
      <c r="Z4048" s="33">
        <v>184</v>
      </c>
      <c r="AA4048" s="105" t="s">
        <v>1207</v>
      </c>
      <c r="AB4048" s="33"/>
      <c r="AC4048" s="33"/>
      <c r="AD4048" s="33"/>
      <c r="AE4048" s="33"/>
      <c r="AF4048" s="31"/>
      <c r="AG4048" s="31"/>
      <c r="AH4048" s="31"/>
      <c r="AI4048" s="31"/>
      <c r="AJ4048" s="33" t="s">
        <v>39</v>
      </c>
      <c r="AK4048" s="33" t="s">
        <v>39</v>
      </c>
      <c r="AL4048" s="33" t="s">
        <v>39</v>
      </c>
      <c r="AM4048" s="33" t="s">
        <v>39</v>
      </c>
      <c r="AN4048" s="33" t="s">
        <v>39</v>
      </c>
      <c r="AO4048" s="33" t="s">
        <v>39</v>
      </c>
      <c r="AP4048" s="33" t="s">
        <v>39</v>
      </c>
      <c r="AQ4048" s="33" t="s">
        <v>39</v>
      </c>
      <c r="AR4048" s="33" t="s">
        <v>39</v>
      </c>
      <c r="AS4048" s="33" t="s">
        <v>39</v>
      </c>
      <c r="AT4048" s="33" t="s">
        <v>39</v>
      </c>
      <c r="AU4048" s="33" t="s">
        <v>39</v>
      </c>
      <c r="AV4048" s="33" t="s">
        <v>39</v>
      </c>
      <c r="AW4048" s="33" t="s">
        <v>1205</v>
      </c>
      <c r="AX4048" s="31"/>
    </row>
    <row r="4049" s="5" customFormat="1" customHeight="1" spans="1:50">
      <c r="A4049" s="22"/>
      <c r="B4049" s="118" t="s">
        <v>1204</v>
      </c>
      <c r="C4049" s="22" t="s">
        <v>175</v>
      </c>
      <c r="D4049" s="22" t="s">
        <v>241</v>
      </c>
      <c r="E4049" s="22" t="s">
        <v>46</v>
      </c>
      <c r="F4049" s="22">
        <f t="shared" si="584"/>
        <v>1</v>
      </c>
      <c r="G4049" s="22">
        <v>1</v>
      </c>
      <c r="H4049" s="22"/>
      <c r="I4049" s="22"/>
      <c r="J4049" s="33">
        <v>9.3</v>
      </c>
      <c r="K4049" s="46">
        <v>9.3</v>
      </c>
      <c r="L4049" s="45">
        <f t="shared" si="578"/>
        <v>9.3</v>
      </c>
      <c r="M4049" s="46">
        <f t="shared" si="579"/>
        <v>9.3</v>
      </c>
      <c r="N4049" s="46">
        <f t="shared" si="580"/>
        <v>0</v>
      </c>
      <c r="O4049" s="46">
        <f t="shared" si="581"/>
        <v>9.3</v>
      </c>
      <c r="P4049" s="46">
        <v>9.3</v>
      </c>
      <c r="Q4049" s="46"/>
      <c r="R4049" s="46">
        <f t="shared" si="582"/>
        <v>0</v>
      </c>
      <c r="S4049" s="46"/>
      <c r="T4049" s="46"/>
      <c r="U4049" s="46">
        <f t="shared" si="585"/>
        <v>0</v>
      </c>
      <c r="V4049" s="46"/>
      <c r="W4049" s="46"/>
      <c r="X4049" s="33">
        <v>365</v>
      </c>
      <c r="Y4049" s="33">
        <v>1298</v>
      </c>
      <c r="Z4049" s="33">
        <v>95</v>
      </c>
      <c r="AA4049" s="33">
        <v>252</v>
      </c>
      <c r="AB4049" s="33"/>
      <c r="AC4049" s="33"/>
      <c r="AD4049" s="33"/>
      <c r="AE4049" s="33"/>
      <c r="AF4049" s="31"/>
      <c r="AG4049" s="31"/>
      <c r="AH4049" s="31"/>
      <c r="AI4049" s="31"/>
      <c r="AJ4049" s="33" t="s">
        <v>39</v>
      </c>
      <c r="AK4049" s="33" t="s">
        <v>39</v>
      </c>
      <c r="AL4049" s="33" t="s">
        <v>39</v>
      </c>
      <c r="AM4049" s="33" t="s">
        <v>39</v>
      </c>
      <c r="AN4049" s="33" t="s">
        <v>39</v>
      </c>
      <c r="AO4049" s="33" t="s">
        <v>39</v>
      </c>
      <c r="AP4049" s="33" t="s">
        <v>39</v>
      </c>
      <c r="AQ4049" s="33" t="s">
        <v>39</v>
      </c>
      <c r="AR4049" s="33" t="s">
        <v>39</v>
      </c>
      <c r="AS4049" s="33" t="s">
        <v>39</v>
      </c>
      <c r="AT4049" s="33" t="s">
        <v>39</v>
      </c>
      <c r="AU4049" s="33" t="s">
        <v>39</v>
      </c>
      <c r="AV4049" s="33" t="s">
        <v>39</v>
      </c>
      <c r="AW4049" s="33" t="s">
        <v>1205</v>
      </c>
      <c r="AX4049" s="31"/>
    </row>
    <row r="4050" s="5" customFormat="1" customHeight="1" spans="1:50">
      <c r="A4050" s="22"/>
      <c r="B4050" s="118" t="s">
        <v>1204</v>
      </c>
      <c r="C4050" s="22" t="s">
        <v>176</v>
      </c>
      <c r="D4050" s="22" t="s">
        <v>241</v>
      </c>
      <c r="E4050" s="22" t="s">
        <v>46</v>
      </c>
      <c r="F4050" s="22">
        <f t="shared" si="584"/>
        <v>1</v>
      </c>
      <c r="G4050" s="22">
        <v>1</v>
      </c>
      <c r="H4050" s="22"/>
      <c r="I4050" s="22"/>
      <c r="J4050" s="33">
        <v>9.3</v>
      </c>
      <c r="K4050" s="46">
        <v>9.3</v>
      </c>
      <c r="L4050" s="45">
        <f t="shared" si="578"/>
        <v>9.3</v>
      </c>
      <c r="M4050" s="46">
        <f t="shared" si="579"/>
        <v>9.3</v>
      </c>
      <c r="N4050" s="46">
        <f t="shared" si="580"/>
        <v>0</v>
      </c>
      <c r="O4050" s="46">
        <f t="shared" si="581"/>
        <v>9.3</v>
      </c>
      <c r="P4050" s="46">
        <v>9.3</v>
      </c>
      <c r="Q4050" s="46"/>
      <c r="R4050" s="46">
        <f t="shared" si="582"/>
        <v>0</v>
      </c>
      <c r="S4050" s="46"/>
      <c r="T4050" s="46"/>
      <c r="U4050" s="46">
        <f t="shared" si="585"/>
        <v>0</v>
      </c>
      <c r="V4050" s="46"/>
      <c r="W4050" s="46"/>
      <c r="X4050" s="105">
        <v>360</v>
      </c>
      <c r="Y4050" s="105">
        <v>960</v>
      </c>
      <c r="Z4050" s="105">
        <v>64</v>
      </c>
      <c r="AA4050" s="105">
        <v>169</v>
      </c>
      <c r="AB4050" s="33"/>
      <c r="AC4050" s="33"/>
      <c r="AD4050" s="33"/>
      <c r="AE4050" s="33"/>
      <c r="AF4050" s="31"/>
      <c r="AG4050" s="31"/>
      <c r="AH4050" s="31"/>
      <c r="AI4050" s="31"/>
      <c r="AJ4050" s="33" t="s">
        <v>39</v>
      </c>
      <c r="AK4050" s="33" t="s">
        <v>39</v>
      </c>
      <c r="AL4050" s="33" t="s">
        <v>39</v>
      </c>
      <c r="AM4050" s="33" t="s">
        <v>39</v>
      </c>
      <c r="AN4050" s="33" t="s">
        <v>39</v>
      </c>
      <c r="AO4050" s="33" t="s">
        <v>39</v>
      </c>
      <c r="AP4050" s="33" t="s">
        <v>39</v>
      </c>
      <c r="AQ4050" s="33" t="s">
        <v>39</v>
      </c>
      <c r="AR4050" s="33" t="s">
        <v>39</v>
      </c>
      <c r="AS4050" s="33" t="s">
        <v>39</v>
      </c>
      <c r="AT4050" s="33" t="s">
        <v>39</v>
      </c>
      <c r="AU4050" s="33" t="s">
        <v>39</v>
      </c>
      <c r="AV4050" s="33" t="s">
        <v>39</v>
      </c>
      <c r="AW4050" s="33" t="s">
        <v>1205</v>
      </c>
      <c r="AX4050" s="31"/>
    </row>
    <row r="4051" s="5" customFormat="1" customHeight="1" spans="1:50">
      <c r="A4051" s="22"/>
      <c r="B4051" s="118" t="s">
        <v>1204</v>
      </c>
      <c r="C4051" s="22" t="s">
        <v>214</v>
      </c>
      <c r="D4051" s="22" t="s">
        <v>241</v>
      </c>
      <c r="E4051" s="22" t="s">
        <v>46</v>
      </c>
      <c r="F4051" s="22">
        <f t="shared" si="584"/>
        <v>1</v>
      </c>
      <c r="G4051" s="22">
        <v>1</v>
      </c>
      <c r="H4051" s="22"/>
      <c r="I4051" s="22"/>
      <c r="J4051" s="33">
        <v>9.3</v>
      </c>
      <c r="K4051" s="46">
        <v>9.3</v>
      </c>
      <c r="L4051" s="45">
        <f t="shared" si="578"/>
        <v>9.3</v>
      </c>
      <c r="M4051" s="46">
        <f t="shared" si="579"/>
        <v>9.3</v>
      </c>
      <c r="N4051" s="46">
        <f t="shared" si="580"/>
        <v>0</v>
      </c>
      <c r="O4051" s="46">
        <f t="shared" si="581"/>
        <v>9.3</v>
      </c>
      <c r="P4051" s="46">
        <v>9.3</v>
      </c>
      <c r="Q4051" s="46"/>
      <c r="R4051" s="46">
        <f t="shared" si="582"/>
        <v>0</v>
      </c>
      <c r="S4051" s="46"/>
      <c r="T4051" s="46"/>
      <c r="U4051" s="46">
        <f t="shared" si="585"/>
        <v>0</v>
      </c>
      <c r="V4051" s="46"/>
      <c r="W4051" s="46"/>
      <c r="X4051" s="105">
        <v>94</v>
      </c>
      <c r="Y4051" s="105">
        <v>268</v>
      </c>
      <c r="Z4051" s="105">
        <v>94</v>
      </c>
      <c r="AA4051" s="105">
        <v>268</v>
      </c>
      <c r="AB4051" s="33"/>
      <c r="AC4051" s="33"/>
      <c r="AD4051" s="33"/>
      <c r="AE4051" s="33"/>
      <c r="AF4051" s="31"/>
      <c r="AG4051" s="31"/>
      <c r="AH4051" s="31"/>
      <c r="AI4051" s="31"/>
      <c r="AJ4051" s="33" t="s">
        <v>39</v>
      </c>
      <c r="AK4051" s="33" t="s">
        <v>39</v>
      </c>
      <c r="AL4051" s="33" t="s">
        <v>39</v>
      </c>
      <c r="AM4051" s="33" t="s">
        <v>39</v>
      </c>
      <c r="AN4051" s="33" t="s">
        <v>39</v>
      </c>
      <c r="AO4051" s="33" t="s">
        <v>39</v>
      </c>
      <c r="AP4051" s="33" t="s">
        <v>39</v>
      </c>
      <c r="AQ4051" s="33" t="s">
        <v>39</v>
      </c>
      <c r="AR4051" s="33" t="s">
        <v>39</v>
      </c>
      <c r="AS4051" s="33" t="s">
        <v>39</v>
      </c>
      <c r="AT4051" s="33" t="s">
        <v>39</v>
      </c>
      <c r="AU4051" s="33" t="s">
        <v>39</v>
      </c>
      <c r="AV4051" s="33" t="s">
        <v>39</v>
      </c>
      <c r="AW4051" s="33" t="s">
        <v>1205</v>
      </c>
      <c r="AX4051" s="31"/>
    </row>
    <row r="4052" s="5" customFormat="1" customHeight="1" spans="1:50">
      <c r="A4052" s="22"/>
      <c r="B4052" s="118" t="s">
        <v>1204</v>
      </c>
      <c r="C4052" s="22" t="s">
        <v>213</v>
      </c>
      <c r="D4052" s="22" t="s">
        <v>241</v>
      </c>
      <c r="E4052" s="22" t="s">
        <v>46</v>
      </c>
      <c r="F4052" s="22">
        <f t="shared" si="584"/>
        <v>1</v>
      </c>
      <c r="G4052" s="22">
        <v>1</v>
      </c>
      <c r="H4052" s="22"/>
      <c r="I4052" s="22"/>
      <c r="J4052" s="33">
        <v>9.3</v>
      </c>
      <c r="K4052" s="46">
        <v>9.3</v>
      </c>
      <c r="L4052" s="45">
        <f t="shared" si="578"/>
        <v>9.3</v>
      </c>
      <c r="M4052" s="46">
        <f t="shared" si="579"/>
        <v>9.3</v>
      </c>
      <c r="N4052" s="46">
        <f t="shared" si="580"/>
        <v>0</v>
      </c>
      <c r="O4052" s="46">
        <f t="shared" si="581"/>
        <v>9.3</v>
      </c>
      <c r="P4052" s="46">
        <v>9.3</v>
      </c>
      <c r="Q4052" s="46"/>
      <c r="R4052" s="46">
        <f t="shared" si="582"/>
        <v>0</v>
      </c>
      <c r="S4052" s="46"/>
      <c r="T4052" s="46"/>
      <c r="U4052" s="46">
        <f t="shared" si="585"/>
        <v>0</v>
      </c>
      <c r="V4052" s="46"/>
      <c r="W4052" s="46"/>
      <c r="X4052" s="33">
        <v>118</v>
      </c>
      <c r="Y4052" s="33">
        <v>322</v>
      </c>
      <c r="Z4052" s="33">
        <v>118</v>
      </c>
      <c r="AA4052" s="33">
        <v>322</v>
      </c>
      <c r="AB4052" s="33"/>
      <c r="AC4052" s="33"/>
      <c r="AD4052" s="33"/>
      <c r="AE4052" s="33"/>
      <c r="AF4052" s="31"/>
      <c r="AG4052" s="31"/>
      <c r="AH4052" s="31"/>
      <c r="AI4052" s="31"/>
      <c r="AJ4052" s="33" t="s">
        <v>39</v>
      </c>
      <c r="AK4052" s="33" t="s">
        <v>39</v>
      </c>
      <c r="AL4052" s="33" t="s">
        <v>39</v>
      </c>
      <c r="AM4052" s="33" t="s">
        <v>39</v>
      </c>
      <c r="AN4052" s="33" t="s">
        <v>39</v>
      </c>
      <c r="AO4052" s="33" t="s">
        <v>39</v>
      </c>
      <c r="AP4052" s="33" t="s">
        <v>39</v>
      </c>
      <c r="AQ4052" s="33" t="s">
        <v>39</v>
      </c>
      <c r="AR4052" s="33" t="s">
        <v>39</v>
      </c>
      <c r="AS4052" s="33" t="s">
        <v>39</v>
      </c>
      <c r="AT4052" s="33" t="s">
        <v>39</v>
      </c>
      <c r="AU4052" s="33" t="s">
        <v>39</v>
      </c>
      <c r="AV4052" s="33" t="s">
        <v>39</v>
      </c>
      <c r="AW4052" s="33" t="s">
        <v>1205</v>
      </c>
      <c r="AX4052" s="31"/>
    </row>
    <row r="4053" s="5" customFormat="1" customHeight="1" spans="1:50">
      <c r="A4053" s="22"/>
      <c r="B4053" s="118" t="s">
        <v>1204</v>
      </c>
      <c r="C4053" s="22" t="s">
        <v>106</v>
      </c>
      <c r="D4053" s="22" t="s">
        <v>241</v>
      </c>
      <c r="E4053" s="22" t="s">
        <v>46</v>
      </c>
      <c r="F4053" s="22">
        <f t="shared" si="584"/>
        <v>1</v>
      </c>
      <c r="G4053" s="22">
        <v>1</v>
      </c>
      <c r="H4053" s="22"/>
      <c r="I4053" s="22"/>
      <c r="J4053" s="33">
        <v>9.3</v>
      </c>
      <c r="K4053" s="46">
        <v>9.3</v>
      </c>
      <c r="L4053" s="45">
        <f t="shared" si="578"/>
        <v>9.3</v>
      </c>
      <c r="M4053" s="46">
        <f t="shared" si="579"/>
        <v>9.3</v>
      </c>
      <c r="N4053" s="46">
        <f t="shared" si="580"/>
        <v>0</v>
      </c>
      <c r="O4053" s="46">
        <f t="shared" si="581"/>
        <v>9.3</v>
      </c>
      <c r="P4053" s="46">
        <v>9.3</v>
      </c>
      <c r="Q4053" s="46"/>
      <c r="R4053" s="46">
        <f t="shared" si="582"/>
        <v>0</v>
      </c>
      <c r="S4053" s="46"/>
      <c r="T4053" s="46"/>
      <c r="U4053" s="46">
        <f t="shared" si="585"/>
        <v>0</v>
      </c>
      <c r="V4053" s="46"/>
      <c r="W4053" s="46"/>
      <c r="X4053" s="33">
        <v>644</v>
      </c>
      <c r="Y4053" s="33">
        <v>1597</v>
      </c>
      <c r="Z4053" s="33">
        <v>123</v>
      </c>
      <c r="AA4053" s="33">
        <v>333</v>
      </c>
      <c r="AB4053" s="33"/>
      <c r="AC4053" s="33"/>
      <c r="AD4053" s="33"/>
      <c r="AE4053" s="33"/>
      <c r="AF4053" s="31"/>
      <c r="AG4053" s="31"/>
      <c r="AH4053" s="31"/>
      <c r="AI4053" s="31"/>
      <c r="AJ4053" s="33" t="s">
        <v>39</v>
      </c>
      <c r="AK4053" s="33" t="s">
        <v>39</v>
      </c>
      <c r="AL4053" s="33" t="s">
        <v>39</v>
      </c>
      <c r="AM4053" s="33" t="s">
        <v>39</v>
      </c>
      <c r="AN4053" s="33" t="s">
        <v>39</v>
      </c>
      <c r="AO4053" s="33" t="s">
        <v>39</v>
      </c>
      <c r="AP4053" s="33" t="s">
        <v>39</v>
      </c>
      <c r="AQ4053" s="33" t="s">
        <v>39</v>
      </c>
      <c r="AR4053" s="33" t="s">
        <v>39</v>
      </c>
      <c r="AS4053" s="33" t="s">
        <v>39</v>
      </c>
      <c r="AT4053" s="33" t="s">
        <v>39</v>
      </c>
      <c r="AU4053" s="33" t="s">
        <v>39</v>
      </c>
      <c r="AV4053" s="33" t="s">
        <v>39</v>
      </c>
      <c r="AW4053" s="33" t="s">
        <v>1205</v>
      </c>
      <c r="AX4053" s="31"/>
    </row>
    <row r="4054" s="5" customFormat="1" customHeight="1" spans="1:50">
      <c r="A4054" s="22"/>
      <c r="B4054" s="118" t="s">
        <v>1204</v>
      </c>
      <c r="C4054" s="22" t="s">
        <v>110</v>
      </c>
      <c r="D4054" s="22" t="s">
        <v>241</v>
      </c>
      <c r="E4054" s="22" t="s">
        <v>46</v>
      </c>
      <c r="F4054" s="22">
        <f t="shared" si="584"/>
        <v>1</v>
      </c>
      <c r="G4054" s="22">
        <v>1</v>
      </c>
      <c r="H4054" s="22"/>
      <c r="I4054" s="22"/>
      <c r="J4054" s="33">
        <v>9.3</v>
      </c>
      <c r="K4054" s="46">
        <v>9.3</v>
      </c>
      <c r="L4054" s="45">
        <f t="shared" ref="L4054:L4117" si="587">O4054+R4054+U4054</f>
        <v>9.3</v>
      </c>
      <c r="M4054" s="46">
        <f t="shared" ref="M4054:M4117" si="588">P4054+S4054+V4054</f>
        <v>9.3</v>
      </c>
      <c r="N4054" s="46">
        <f t="shared" ref="N4054:N4117" si="589">Q4054+T4054+W4054</f>
        <v>0</v>
      </c>
      <c r="O4054" s="46">
        <f t="shared" ref="O4054:O4117" si="590">P4054+Q4054</f>
        <v>9.3</v>
      </c>
      <c r="P4054" s="46">
        <v>9.3</v>
      </c>
      <c r="Q4054" s="46"/>
      <c r="R4054" s="46">
        <f t="shared" ref="R4054:R4117" si="591">S4054+T4054</f>
        <v>0</v>
      </c>
      <c r="S4054" s="46"/>
      <c r="T4054" s="46"/>
      <c r="U4054" s="46">
        <f t="shared" si="585"/>
        <v>0</v>
      </c>
      <c r="V4054" s="46"/>
      <c r="W4054" s="46"/>
      <c r="X4054" s="33">
        <v>440</v>
      </c>
      <c r="Y4054" s="33">
        <v>1380</v>
      </c>
      <c r="Z4054" s="33">
        <v>157</v>
      </c>
      <c r="AA4054" s="33">
        <v>418</v>
      </c>
      <c r="AB4054" s="33"/>
      <c r="AC4054" s="33"/>
      <c r="AD4054" s="33"/>
      <c r="AE4054" s="33"/>
      <c r="AF4054" s="31"/>
      <c r="AG4054" s="31"/>
      <c r="AH4054" s="31"/>
      <c r="AI4054" s="31"/>
      <c r="AJ4054" s="33" t="s">
        <v>39</v>
      </c>
      <c r="AK4054" s="33" t="s">
        <v>39</v>
      </c>
      <c r="AL4054" s="33" t="s">
        <v>39</v>
      </c>
      <c r="AM4054" s="33" t="s">
        <v>39</v>
      </c>
      <c r="AN4054" s="33" t="s">
        <v>39</v>
      </c>
      <c r="AO4054" s="33" t="s">
        <v>39</v>
      </c>
      <c r="AP4054" s="33" t="s">
        <v>39</v>
      </c>
      <c r="AQ4054" s="33" t="s">
        <v>39</v>
      </c>
      <c r="AR4054" s="33" t="s">
        <v>39</v>
      </c>
      <c r="AS4054" s="33" t="s">
        <v>39</v>
      </c>
      <c r="AT4054" s="33" t="s">
        <v>39</v>
      </c>
      <c r="AU4054" s="33" t="s">
        <v>39</v>
      </c>
      <c r="AV4054" s="33" t="s">
        <v>39</v>
      </c>
      <c r="AW4054" s="33" t="s">
        <v>1205</v>
      </c>
      <c r="AX4054" s="31"/>
    </row>
    <row r="4055" s="5" customFormat="1" customHeight="1" spans="1:50">
      <c r="A4055" s="22"/>
      <c r="B4055" s="118" t="s">
        <v>1204</v>
      </c>
      <c r="C4055" s="22" t="s">
        <v>116</v>
      </c>
      <c r="D4055" s="22" t="s">
        <v>241</v>
      </c>
      <c r="E4055" s="22" t="s">
        <v>46</v>
      </c>
      <c r="F4055" s="22">
        <f t="shared" si="584"/>
        <v>1</v>
      </c>
      <c r="G4055" s="22">
        <v>1</v>
      </c>
      <c r="H4055" s="22"/>
      <c r="I4055" s="22"/>
      <c r="J4055" s="33">
        <v>9.3</v>
      </c>
      <c r="K4055" s="46">
        <v>9.3</v>
      </c>
      <c r="L4055" s="45">
        <f t="shared" si="587"/>
        <v>9.3</v>
      </c>
      <c r="M4055" s="46">
        <f t="shared" si="588"/>
        <v>9.3</v>
      </c>
      <c r="N4055" s="46">
        <f t="shared" si="589"/>
        <v>0</v>
      </c>
      <c r="O4055" s="46">
        <f t="shared" si="590"/>
        <v>9.3</v>
      </c>
      <c r="P4055" s="46">
        <v>9.3</v>
      </c>
      <c r="Q4055" s="46"/>
      <c r="R4055" s="46">
        <f t="shared" si="591"/>
        <v>0</v>
      </c>
      <c r="S4055" s="46"/>
      <c r="T4055" s="46"/>
      <c r="U4055" s="46">
        <f t="shared" si="585"/>
        <v>0</v>
      </c>
      <c r="V4055" s="46"/>
      <c r="W4055" s="46"/>
      <c r="X4055" s="33">
        <v>462</v>
      </c>
      <c r="Y4055" s="33">
        <v>1293</v>
      </c>
      <c r="Z4055" s="33">
        <v>86</v>
      </c>
      <c r="AA4055" s="33">
        <v>230</v>
      </c>
      <c r="AB4055" s="33"/>
      <c r="AC4055" s="33"/>
      <c r="AD4055" s="33"/>
      <c r="AE4055" s="33"/>
      <c r="AF4055" s="31"/>
      <c r="AG4055" s="31"/>
      <c r="AH4055" s="31"/>
      <c r="AI4055" s="31"/>
      <c r="AJ4055" s="33" t="s">
        <v>39</v>
      </c>
      <c r="AK4055" s="33" t="s">
        <v>39</v>
      </c>
      <c r="AL4055" s="33" t="s">
        <v>39</v>
      </c>
      <c r="AM4055" s="33" t="s">
        <v>39</v>
      </c>
      <c r="AN4055" s="33" t="s">
        <v>39</v>
      </c>
      <c r="AO4055" s="33" t="s">
        <v>39</v>
      </c>
      <c r="AP4055" s="33" t="s">
        <v>39</v>
      </c>
      <c r="AQ4055" s="33" t="s">
        <v>39</v>
      </c>
      <c r="AR4055" s="33" t="s">
        <v>39</v>
      </c>
      <c r="AS4055" s="33" t="s">
        <v>39</v>
      </c>
      <c r="AT4055" s="33" t="s">
        <v>39</v>
      </c>
      <c r="AU4055" s="33" t="s">
        <v>39</v>
      </c>
      <c r="AV4055" s="33" t="s">
        <v>39</v>
      </c>
      <c r="AW4055" s="33" t="s">
        <v>1205</v>
      </c>
      <c r="AX4055" s="31"/>
    </row>
    <row r="4056" s="5" customFormat="1" customHeight="1" spans="1:50">
      <c r="A4056" s="22"/>
      <c r="B4056" s="118" t="s">
        <v>1204</v>
      </c>
      <c r="C4056" s="22" t="s">
        <v>314</v>
      </c>
      <c r="D4056" s="22" t="s">
        <v>241</v>
      </c>
      <c r="E4056" s="22" t="s">
        <v>46</v>
      </c>
      <c r="F4056" s="22">
        <f t="shared" si="584"/>
        <v>1</v>
      </c>
      <c r="G4056" s="22">
        <v>1</v>
      </c>
      <c r="H4056" s="22"/>
      <c r="I4056" s="22"/>
      <c r="J4056" s="33">
        <v>9.3</v>
      </c>
      <c r="K4056" s="46">
        <v>9.3</v>
      </c>
      <c r="L4056" s="45">
        <f t="shared" si="587"/>
        <v>9.3</v>
      </c>
      <c r="M4056" s="46">
        <f t="shared" si="588"/>
        <v>9.3</v>
      </c>
      <c r="N4056" s="46">
        <f t="shared" si="589"/>
        <v>0</v>
      </c>
      <c r="O4056" s="46">
        <f t="shared" si="590"/>
        <v>9.3</v>
      </c>
      <c r="P4056" s="46">
        <v>9.3</v>
      </c>
      <c r="Q4056" s="46"/>
      <c r="R4056" s="46">
        <f t="shared" si="591"/>
        <v>0</v>
      </c>
      <c r="S4056" s="46"/>
      <c r="T4056" s="46"/>
      <c r="U4056" s="46">
        <f t="shared" si="585"/>
        <v>0</v>
      </c>
      <c r="V4056" s="46"/>
      <c r="W4056" s="46"/>
      <c r="X4056" s="31">
        <v>286</v>
      </c>
      <c r="Y4056" s="31">
        <v>854</v>
      </c>
      <c r="Z4056" s="31">
        <v>55</v>
      </c>
      <c r="AA4056" s="31">
        <v>153</v>
      </c>
      <c r="AB4056" s="33"/>
      <c r="AC4056" s="33"/>
      <c r="AD4056" s="33"/>
      <c r="AE4056" s="33"/>
      <c r="AF4056" s="31"/>
      <c r="AG4056" s="31"/>
      <c r="AH4056" s="31"/>
      <c r="AI4056" s="31"/>
      <c r="AJ4056" s="33" t="s">
        <v>39</v>
      </c>
      <c r="AK4056" s="33" t="s">
        <v>39</v>
      </c>
      <c r="AL4056" s="33" t="s">
        <v>39</v>
      </c>
      <c r="AM4056" s="33" t="s">
        <v>39</v>
      </c>
      <c r="AN4056" s="33" t="s">
        <v>39</v>
      </c>
      <c r="AO4056" s="33" t="s">
        <v>39</v>
      </c>
      <c r="AP4056" s="33" t="s">
        <v>39</v>
      </c>
      <c r="AQ4056" s="33" t="s">
        <v>39</v>
      </c>
      <c r="AR4056" s="33" t="s">
        <v>39</v>
      </c>
      <c r="AS4056" s="33" t="s">
        <v>39</v>
      </c>
      <c r="AT4056" s="33" t="s">
        <v>39</v>
      </c>
      <c r="AU4056" s="33" t="s">
        <v>39</v>
      </c>
      <c r="AV4056" s="33" t="s">
        <v>39</v>
      </c>
      <c r="AW4056" s="33" t="s">
        <v>1205</v>
      </c>
      <c r="AX4056" s="31"/>
    </row>
    <row r="4057" s="5" customFormat="1" customHeight="1" spans="1:50">
      <c r="A4057" s="22"/>
      <c r="B4057" s="118" t="s">
        <v>1204</v>
      </c>
      <c r="C4057" s="22" t="s">
        <v>363</v>
      </c>
      <c r="D4057" s="22" t="s">
        <v>241</v>
      </c>
      <c r="E4057" s="22" t="s">
        <v>46</v>
      </c>
      <c r="F4057" s="22">
        <f t="shared" si="584"/>
        <v>1</v>
      </c>
      <c r="G4057" s="22">
        <v>1</v>
      </c>
      <c r="H4057" s="22"/>
      <c r="I4057" s="22"/>
      <c r="J4057" s="33">
        <v>9.3</v>
      </c>
      <c r="K4057" s="46">
        <v>9.3</v>
      </c>
      <c r="L4057" s="45">
        <f t="shared" si="587"/>
        <v>9.3</v>
      </c>
      <c r="M4057" s="46">
        <f t="shared" si="588"/>
        <v>9.3</v>
      </c>
      <c r="N4057" s="46">
        <f t="shared" si="589"/>
        <v>0</v>
      </c>
      <c r="O4057" s="46">
        <f t="shared" si="590"/>
        <v>9.3</v>
      </c>
      <c r="P4057" s="46">
        <v>9.3</v>
      </c>
      <c r="Q4057" s="46"/>
      <c r="R4057" s="46">
        <f t="shared" si="591"/>
        <v>0</v>
      </c>
      <c r="S4057" s="46"/>
      <c r="T4057" s="46"/>
      <c r="U4057" s="46">
        <f t="shared" si="585"/>
        <v>0</v>
      </c>
      <c r="V4057" s="46"/>
      <c r="W4057" s="46"/>
      <c r="X4057" s="33">
        <v>233</v>
      </c>
      <c r="Y4057" s="33">
        <v>628</v>
      </c>
      <c r="Z4057" s="33">
        <v>50</v>
      </c>
      <c r="AA4057" s="33">
        <v>128</v>
      </c>
      <c r="AB4057" s="33"/>
      <c r="AC4057" s="33"/>
      <c r="AD4057" s="33"/>
      <c r="AE4057" s="33"/>
      <c r="AF4057" s="31"/>
      <c r="AG4057" s="31"/>
      <c r="AH4057" s="31"/>
      <c r="AI4057" s="31"/>
      <c r="AJ4057" s="33" t="s">
        <v>39</v>
      </c>
      <c r="AK4057" s="33" t="s">
        <v>39</v>
      </c>
      <c r="AL4057" s="33" t="s">
        <v>39</v>
      </c>
      <c r="AM4057" s="33" t="s">
        <v>39</v>
      </c>
      <c r="AN4057" s="33" t="s">
        <v>39</v>
      </c>
      <c r="AO4057" s="33" t="s">
        <v>39</v>
      </c>
      <c r="AP4057" s="33" t="s">
        <v>39</v>
      </c>
      <c r="AQ4057" s="33" t="s">
        <v>39</v>
      </c>
      <c r="AR4057" s="33" t="s">
        <v>39</v>
      </c>
      <c r="AS4057" s="33" t="s">
        <v>39</v>
      </c>
      <c r="AT4057" s="33" t="s">
        <v>39</v>
      </c>
      <c r="AU4057" s="33" t="s">
        <v>39</v>
      </c>
      <c r="AV4057" s="33" t="s">
        <v>39</v>
      </c>
      <c r="AW4057" s="33" t="s">
        <v>1205</v>
      </c>
      <c r="AX4057" s="31"/>
    </row>
    <row r="4058" s="5" customFormat="1" customHeight="1" spans="1:50">
      <c r="A4058" s="22"/>
      <c r="B4058" s="118" t="s">
        <v>1204</v>
      </c>
      <c r="C4058" s="22" t="s">
        <v>315</v>
      </c>
      <c r="D4058" s="22" t="s">
        <v>241</v>
      </c>
      <c r="E4058" s="22" t="s">
        <v>46</v>
      </c>
      <c r="F4058" s="22">
        <f t="shared" si="584"/>
        <v>1</v>
      </c>
      <c r="G4058" s="22">
        <v>1</v>
      </c>
      <c r="H4058" s="22"/>
      <c r="I4058" s="22"/>
      <c r="J4058" s="33">
        <v>9.3</v>
      </c>
      <c r="K4058" s="46">
        <v>9.3</v>
      </c>
      <c r="L4058" s="45">
        <f t="shared" si="587"/>
        <v>9.3</v>
      </c>
      <c r="M4058" s="46">
        <f t="shared" si="588"/>
        <v>9.3</v>
      </c>
      <c r="N4058" s="46">
        <f t="shared" si="589"/>
        <v>0</v>
      </c>
      <c r="O4058" s="46">
        <f t="shared" si="590"/>
        <v>9.3</v>
      </c>
      <c r="P4058" s="46">
        <v>9.3</v>
      </c>
      <c r="Q4058" s="46"/>
      <c r="R4058" s="46">
        <f t="shared" si="591"/>
        <v>0</v>
      </c>
      <c r="S4058" s="46"/>
      <c r="T4058" s="46"/>
      <c r="U4058" s="46">
        <f t="shared" si="585"/>
        <v>0</v>
      </c>
      <c r="V4058" s="46"/>
      <c r="W4058" s="46"/>
      <c r="X4058" s="33">
        <v>160</v>
      </c>
      <c r="Y4058" s="33">
        <v>475</v>
      </c>
      <c r="Z4058" s="33">
        <v>53</v>
      </c>
      <c r="AA4058" s="33">
        <v>149</v>
      </c>
      <c r="AB4058" s="33"/>
      <c r="AC4058" s="33"/>
      <c r="AD4058" s="33"/>
      <c r="AE4058" s="33"/>
      <c r="AF4058" s="31"/>
      <c r="AG4058" s="31"/>
      <c r="AH4058" s="31"/>
      <c r="AI4058" s="31"/>
      <c r="AJ4058" s="33" t="s">
        <v>39</v>
      </c>
      <c r="AK4058" s="33" t="s">
        <v>39</v>
      </c>
      <c r="AL4058" s="33" t="s">
        <v>39</v>
      </c>
      <c r="AM4058" s="33" t="s">
        <v>39</v>
      </c>
      <c r="AN4058" s="33" t="s">
        <v>39</v>
      </c>
      <c r="AO4058" s="33" t="s">
        <v>39</v>
      </c>
      <c r="AP4058" s="33" t="s">
        <v>39</v>
      </c>
      <c r="AQ4058" s="33" t="s">
        <v>39</v>
      </c>
      <c r="AR4058" s="33" t="s">
        <v>39</v>
      </c>
      <c r="AS4058" s="33" t="s">
        <v>39</v>
      </c>
      <c r="AT4058" s="33" t="s">
        <v>39</v>
      </c>
      <c r="AU4058" s="33" t="s">
        <v>39</v>
      </c>
      <c r="AV4058" s="33" t="s">
        <v>39</v>
      </c>
      <c r="AW4058" s="33" t="s">
        <v>1205</v>
      </c>
      <c r="AX4058" s="31"/>
    </row>
    <row r="4059" s="5" customFormat="1" customHeight="1" spans="1:50">
      <c r="A4059" s="22"/>
      <c r="B4059" s="118" t="s">
        <v>1204</v>
      </c>
      <c r="C4059" s="22" t="s">
        <v>158</v>
      </c>
      <c r="D4059" s="22" t="s">
        <v>241</v>
      </c>
      <c r="E4059" s="22" t="s">
        <v>46</v>
      </c>
      <c r="F4059" s="22">
        <f t="shared" si="584"/>
        <v>1</v>
      </c>
      <c r="G4059" s="22">
        <v>1</v>
      </c>
      <c r="H4059" s="22"/>
      <c r="I4059" s="22"/>
      <c r="J4059" s="33">
        <v>9.3</v>
      </c>
      <c r="K4059" s="46">
        <v>9.3</v>
      </c>
      <c r="L4059" s="45">
        <f t="shared" si="587"/>
        <v>9.3</v>
      </c>
      <c r="M4059" s="46">
        <f t="shared" si="588"/>
        <v>9.3</v>
      </c>
      <c r="N4059" s="46">
        <f t="shared" si="589"/>
        <v>0</v>
      </c>
      <c r="O4059" s="46">
        <f t="shared" si="590"/>
        <v>9.3</v>
      </c>
      <c r="P4059" s="46">
        <v>9.3</v>
      </c>
      <c r="Q4059" s="46"/>
      <c r="R4059" s="46">
        <f t="shared" si="591"/>
        <v>0</v>
      </c>
      <c r="S4059" s="46"/>
      <c r="T4059" s="46"/>
      <c r="U4059" s="46">
        <f t="shared" si="585"/>
        <v>0</v>
      </c>
      <c r="V4059" s="46"/>
      <c r="W4059" s="46"/>
      <c r="X4059" s="33">
        <v>186</v>
      </c>
      <c r="Y4059" s="33">
        <v>618</v>
      </c>
      <c r="Z4059" s="33">
        <v>55</v>
      </c>
      <c r="AA4059" s="33">
        <v>182</v>
      </c>
      <c r="AB4059" s="33"/>
      <c r="AC4059" s="33"/>
      <c r="AD4059" s="33"/>
      <c r="AE4059" s="33"/>
      <c r="AF4059" s="31"/>
      <c r="AG4059" s="31"/>
      <c r="AH4059" s="31"/>
      <c r="AI4059" s="31"/>
      <c r="AJ4059" s="33" t="s">
        <v>39</v>
      </c>
      <c r="AK4059" s="33" t="s">
        <v>39</v>
      </c>
      <c r="AL4059" s="33" t="s">
        <v>39</v>
      </c>
      <c r="AM4059" s="33" t="s">
        <v>39</v>
      </c>
      <c r="AN4059" s="33" t="s">
        <v>39</v>
      </c>
      <c r="AO4059" s="33" t="s">
        <v>39</v>
      </c>
      <c r="AP4059" s="33" t="s">
        <v>39</v>
      </c>
      <c r="AQ4059" s="33" t="s">
        <v>39</v>
      </c>
      <c r="AR4059" s="33" t="s">
        <v>39</v>
      </c>
      <c r="AS4059" s="33" t="s">
        <v>39</v>
      </c>
      <c r="AT4059" s="33" t="s">
        <v>39</v>
      </c>
      <c r="AU4059" s="33" t="s">
        <v>39</v>
      </c>
      <c r="AV4059" s="33" t="s">
        <v>39</v>
      </c>
      <c r="AW4059" s="33" t="s">
        <v>1205</v>
      </c>
      <c r="AX4059" s="31"/>
    </row>
    <row r="4060" s="5" customFormat="1" customHeight="1" spans="1:50">
      <c r="A4060" s="22"/>
      <c r="B4060" s="118" t="s">
        <v>1204</v>
      </c>
      <c r="C4060" s="22" t="s">
        <v>157</v>
      </c>
      <c r="D4060" s="22" t="s">
        <v>241</v>
      </c>
      <c r="E4060" s="22" t="s">
        <v>46</v>
      </c>
      <c r="F4060" s="22">
        <f t="shared" si="584"/>
        <v>1</v>
      </c>
      <c r="G4060" s="22">
        <v>1</v>
      </c>
      <c r="H4060" s="22"/>
      <c r="I4060" s="22"/>
      <c r="J4060" s="33">
        <v>9.3</v>
      </c>
      <c r="K4060" s="46">
        <v>9.3</v>
      </c>
      <c r="L4060" s="45">
        <f t="shared" si="587"/>
        <v>9.3</v>
      </c>
      <c r="M4060" s="46">
        <f t="shared" si="588"/>
        <v>9.3</v>
      </c>
      <c r="N4060" s="46">
        <f t="shared" si="589"/>
        <v>0</v>
      </c>
      <c r="O4060" s="46">
        <f t="shared" si="590"/>
        <v>9.3</v>
      </c>
      <c r="P4060" s="46">
        <v>9.3</v>
      </c>
      <c r="Q4060" s="46"/>
      <c r="R4060" s="46">
        <f t="shared" si="591"/>
        <v>0</v>
      </c>
      <c r="S4060" s="46"/>
      <c r="T4060" s="46"/>
      <c r="U4060" s="46">
        <f t="shared" si="585"/>
        <v>0</v>
      </c>
      <c r="V4060" s="46"/>
      <c r="W4060" s="46"/>
      <c r="X4060" s="33">
        <v>219</v>
      </c>
      <c r="Y4060" s="33">
        <v>746</v>
      </c>
      <c r="Z4060" s="33">
        <v>75</v>
      </c>
      <c r="AA4060" s="33">
        <v>256</v>
      </c>
      <c r="AB4060" s="33"/>
      <c r="AC4060" s="33"/>
      <c r="AD4060" s="33"/>
      <c r="AE4060" s="33"/>
      <c r="AF4060" s="31"/>
      <c r="AG4060" s="31"/>
      <c r="AH4060" s="31"/>
      <c r="AI4060" s="31"/>
      <c r="AJ4060" s="33" t="s">
        <v>39</v>
      </c>
      <c r="AK4060" s="33" t="s">
        <v>39</v>
      </c>
      <c r="AL4060" s="33" t="s">
        <v>39</v>
      </c>
      <c r="AM4060" s="33" t="s">
        <v>39</v>
      </c>
      <c r="AN4060" s="33" t="s">
        <v>39</v>
      </c>
      <c r="AO4060" s="33" t="s">
        <v>39</v>
      </c>
      <c r="AP4060" s="33" t="s">
        <v>39</v>
      </c>
      <c r="AQ4060" s="33" t="s">
        <v>39</v>
      </c>
      <c r="AR4060" s="33" t="s">
        <v>39</v>
      </c>
      <c r="AS4060" s="33" t="s">
        <v>39</v>
      </c>
      <c r="AT4060" s="33" t="s">
        <v>39</v>
      </c>
      <c r="AU4060" s="33" t="s">
        <v>39</v>
      </c>
      <c r="AV4060" s="33" t="s">
        <v>39</v>
      </c>
      <c r="AW4060" s="33" t="s">
        <v>1205</v>
      </c>
      <c r="AX4060" s="31"/>
    </row>
    <row r="4061" s="5" customFormat="1" customHeight="1" spans="1:50">
      <c r="A4061" s="22"/>
      <c r="B4061" s="118" t="s">
        <v>1204</v>
      </c>
      <c r="C4061" s="22" t="s">
        <v>204</v>
      </c>
      <c r="D4061" s="22" t="s">
        <v>241</v>
      </c>
      <c r="E4061" s="22" t="s">
        <v>46</v>
      </c>
      <c r="F4061" s="22">
        <f t="shared" si="584"/>
        <v>1</v>
      </c>
      <c r="G4061" s="22">
        <v>1</v>
      </c>
      <c r="H4061" s="22"/>
      <c r="I4061" s="22"/>
      <c r="J4061" s="33">
        <v>9.3</v>
      </c>
      <c r="K4061" s="46">
        <v>9.3</v>
      </c>
      <c r="L4061" s="45">
        <f t="shared" si="587"/>
        <v>9.3</v>
      </c>
      <c r="M4061" s="46">
        <f t="shared" si="588"/>
        <v>9.3</v>
      </c>
      <c r="N4061" s="46">
        <f t="shared" si="589"/>
        <v>0</v>
      </c>
      <c r="O4061" s="46">
        <f t="shared" si="590"/>
        <v>9.3</v>
      </c>
      <c r="P4061" s="46">
        <v>9.3</v>
      </c>
      <c r="Q4061" s="46"/>
      <c r="R4061" s="46">
        <f t="shared" si="591"/>
        <v>0</v>
      </c>
      <c r="S4061" s="46"/>
      <c r="T4061" s="46"/>
      <c r="U4061" s="46">
        <f t="shared" si="585"/>
        <v>0</v>
      </c>
      <c r="V4061" s="46"/>
      <c r="W4061" s="46"/>
      <c r="X4061" s="33">
        <v>347</v>
      </c>
      <c r="Y4061" s="33">
        <v>1134</v>
      </c>
      <c r="Z4061" s="33">
        <v>57</v>
      </c>
      <c r="AA4061" s="33">
        <v>155</v>
      </c>
      <c r="AB4061" s="33"/>
      <c r="AC4061" s="33"/>
      <c r="AD4061" s="33"/>
      <c r="AE4061" s="33"/>
      <c r="AF4061" s="31"/>
      <c r="AG4061" s="31"/>
      <c r="AH4061" s="31"/>
      <c r="AI4061" s="31"/>
      <c r="AJ4061" s="33" t="s">
        <v>39</v>
      </c>
      <c r="AK4061" s="33" t="s">
        <v>39</v>
      </c>
      <c r="AL4061" s="33" t="s">
        <v>39</v>
      </c>
      <c r="AM4061" s="33" t="s">
        <v>39</v>
      </c>
      <c r="AN4061" s="33" t="s">
        <v>39</v>
      </c>
      <c r="AO4061" s="33" t="s">
        <v>39</v>
      </c>
      <c r="AP4061" s="33" t="s">
        <v>39</v>
      </c>
      <c r="AQ4061" s="33" t="s">
        <v>39</v>
      </c>
      <c r="AR4061" s="33" t="s">
        <v>39</v>
      </c>
      <c r="AS4061" s="33" t="s">
        <v>39</v>
      </c>
      <c r="AT4061" s="33" t="s">
        <v>39</v>
      </c>
      <c r="AU4061" s="33" t="s">
        <v>39</v>
      </c>
      <c r="AV4061" s="33" t="s">
        <v>39</v>
      </c>
      <c r="AW4061" s="33" t="s">
        <v>1205</v>
      </c>
      <c r="AX4061" s="31"/>
    </row>
    <row r="4062" s="5" customFormat="1" customHeight="1" spans="1:50">
      <c r="A4062" s="22"/>
      <c r="B4062" s="118" t="s">
        <v>1204</v>
      </c>
      <c r="C4062" s="22" t="s">
        <v>181</v>
      </c>
      <c r="D4062" s="22" t="s">
        <v>241</v>
      </c>
      <c r="E4062" s="22" t="s">
        <v>46</v>
      </c>
      <c r="F4062" s="22">
        <f t="shared" si="584"/>
        <v>1</v>
      </c>
      <c r="G4062" s="22">
        <v>1</v>
      </c>
      <c r="H4062" s="22"/>
      <c r="I4062" s="22"/>
      <c r="J4062" s="33">
        <v>9.3</v>
      </c>
      <c r="K4062" s="46">
        <v>9.3</v>
      </c>
      <c r="L4062" s="45">
        <f t="shared" si="587"/>
        <v>9.3</v>
      </c>
      <c r="M4062" s="46">
        <f t="shared" si="588"/>
        <v>9.3</v>
      </c>
      <c r="N4062" s="46">
        <f t="shared" si="589"/>
        <v>0</v>
      </c>
      <c r="O4062" s="46">
        <f t="shared" si="590"/>
        <v>9.3</v>
      </c>
      <c r="P4062" s="46">
        <v>9.3</v>
      </c>
      <c r="Q4062" s="46"/>
      <c r="R4062" s="46">
        <f t="shared" si="591"/>
        <v>0</v>
      </c>
      <c r="S4062" s="46"/>
      <c r="T4062" s="46"/>
      <c r="U4062" s="46">
        <f t="shared" si="585"/>
        <v>0</v>
      </c>
      <c r="V4062" s="46"/>
      <c r="W4062" s="46"/>
      <c r="X4062" s="22">
        <v>247</v>
      </c>
      <c r="Y4062" s="22">
        <v>656</v>
      </c>
      <c r="Z4062" s="33">
        <v>79</v>
      </c>
      <c r="AA4062" s="33">
        <v>216</v>
      </c>
      <c r="AB4062" s="33"/>
      <c r="AC4062" s="33"/>
      <c r="AD4062" s="33"/>
      <c r="AE4062" s="33"/>
      <c r="AF4062" s="31"/>
      <c r="AG4062" s="31"/>
      <c r="AH4062" s="31"/>
      <c r="AI4062" s="31"/>
      <c r="AJ4062" s="33" t="s">
        <v>39</v>
      </c>
      <c r="AK4062" s="33" t="s">
        <v>39</v>
      </c>
      <c r="AL4062" s="33" t="s">
        <v>39</v>
      </c>
      <c r="AM4062" s="33" t="s">
        <v>39</v>
      </c>
      <c r="AN4062" s="33" t="s">
        <v>39</v>
      </c>
      <c r="AO4062" s="33" t="s">
        <v>39</v>
      </c>
      <c r="AP4062" s="33" t="s">
        <v>39</v>
      </c>
      <c r="AQ4062" s="33" t="s">
        <v>39</v>
      </c>
      <c r="AR4062" s="33" t="s">
        <v>39</v>
      </c>
      <c r="AS4062" s="33" t="s">
        <v>39</v>
      </c>
      <c r="AT4062" s="33" t="s">
        <v>39</v>
      </c>
      <c r="AU4062" s="33" t="s">
        <v>39</v>
      </c>
      <c r="AV4062" s="33" t="s">
        <v>39</v>
      </c>
      <c r="AW4062" s="33" t="s">
        <v>1205</v>
      </c>
      <c r="AX4062" s="31"/>
    </row>
    <row r="4063" s="5" customFormat="1" customHeight="1" spans="1:50">
      <c r="A4063" s="22"/>
      <c r="B4063" s="118" t="s">
        <v>1204</v>
      </c>
      <c r="C4063" s="22" t="s">
        <v>142</v>
      </c>
      <c r="D4063" s="22" t="s">
        <v>241</v>
      </c>
      <c r="E4063" s="22" t="s">
        <v>46</v>
      </c>
      <c r="F4063" s="22">
        <f t="shared" si="584"/>
        <v>1</v>
      </c>
      <c r="G4063" s="22">
        <v>1</v>
      </c>
      <c r="H4063" s="22"/>
      <c r="I4063" s="22"/>
      <c r="J4063" s="33">
        <v>9.3</v>
      </c>
      <c r="K4063" s="46">
        <v>9.3</v>
      </c>
      <c r="L4063" s="45">
        <f t="shared" si="587"/>
        <v>9.3</v>
      </c>
      <c r="M4063" s="46">
        <f t="shared" si="588"/>
        <v>9.3</v>
      </c>
      <c r="N4063" s="46">
        <f t="shared" si="589"/>
        <v>0</v>
      </c>
      <c r="O4063" s="46">
        <f t="shared" si="590"/>
        <v>9.3</v>
      </c>
      <c r="P4063" s="46">
        <v>9.3</v>
      </c>
      <c r="Q4063" s="46"/>
      <c r="R4063" s="46">
        <f t="shared" si="591"/>
        <v>0</v>
      </c>
      <c r="S4063" s="46"/>
      <c r="T4063" s="46"/>
      <c r="U4063" s="46">
        <f t="shared" si="585"/>
        <v>0</v>
      </c>
      <c r="V4063" s="46"/>
      <c r="W4063" s="46"/>
      <c r="X4063" s="33">
        <v>340</v>
      </c>
      <c r="Y4063" s="33">
        <v>1010</v>
      </c>
      <c r="Z4063" s="33">
        <v>75</v>
      </c>
      <c r="AA4063" s="33">
        <v>250</v>
      </c>
      <c r="AB4063" s="33"/>
      <c r="AC4063" s="33"/>
      <c r="AD4063" s="33"/>
      <c r="AE4063" s="33"/>
      <c r="AF4063" s="31"/>
      <c r="AG4063" s="31"/>
      <c r="AH4063" s="31"/>
      <c r="AI4063" s="31"/>
      <c r="AJ4063" s="33" t="s">
        <v>39</v>
      </c>
      <c r="AK4063" s="33" t="s">
        <v>39</v>
      </c>
      <c r="AL4063" s="33" t="s">
        <v>39</v>
      </c>
      <c r="AM4063" s="33" t="s">
        <v>39</v>
      </c>
      <c r="AN4063" s="33" t="s">
        <v>39</v>
      </c>
      <c r="AO4063" s="33" t="s">
        <v>39</v>
      </c>
      <c r="AP4063" s="33" t="s">
        <v>39</v>
      </c>
      <c r="AQ4063" s="33" t="s">
        <v>39</v>
      </c>
      <c r="AR4063" s="33" t="s">
        <v>39</v>
      </c>
      <c r="AS4063" s="33" t="s">
        <v>39</v>
      </c>
      <c r="AT4063" s="33" t="s">
        <v>39</v>
      </c>
      <c r="AU4063" s="33" t="s">
        <v>39</v>
      </c>
      <c r="AV4063" s="33" t="s">
        <v>39</v>
      </c>
      <c r="AW4063" s="33" t="s">
        <v>1205</v>
      </c>
      <c r="AX4063" s="31"/>
    </row>
    <row r="4064" s="5" customFormat="1" customHeight="1" spans="1:50">
      <c r="A4064" s="22"/>
      <c r="B4064" s="118" t="s">
        <v>1204</v>
      </c>
      <c r="C4064" s="22" t="s">
        <v>199</v>
      </c>
      <c r="D4064" s="22" t="s">
        <v>241</v>
      </c>
      <c r="E4064" s="22" t="s">
        <v>46</v>
      </c>
      <c r="F4064" s="22">
        <f t="shared" si="584"/>
        <v>1</v>
      </c>
      <c r="G4064" s="22">
        <v>1</v>
      </c>
      <c r="H4064" s="22"/>
      <c r="I4064" s="22"/>
      <c r="J4064" s="33">
        <v>9.3</v>
      </c>
      <c r="K4064" s="46">
        <v>9.3</v>
      </c>
      <c r="L4064" s="45">
        <f t="shared" si="587"/>
        <v>9.3</v>
      </c>
      <c r="M4064" s="46">
        <f t="shared" si="588"/>
        <v>9.3</v>
      </c>
      <c r="N4064" s="46">
        <f t="shared" si="589"/>
        <v>0</v>
      </c>
      <c r="O4064" s="46">
        <f t="shared" si="590"/>
        <v>9.3</v>
      </c>
      <c r="P4064" s="46">
        <v>9.3</v>
      </c>
      <c r="Q4064" s="46"/>
      <c r="R4064" s="46">
        <f t="shared" si="591"/>
        <v>0</v>
      </c>
      <c r="S4064" s="46"/>
      <c r="T4064" s="46"/>
      <c r="U4064" s="46">
        <f t="shared" si="585"/>
        <v>0</v>
      </c>
      <c r="V4064" s="46"/>
      <c r="W4064" s="46"/>
      <c r="X4064" s="31">
        <v>135</v>
      </c>
      <c r="Y4064" s="31">
        <v>362</v>
      </c>
      <c r="Z4064" s="31">
        <v>135</v>
      </c>
      <c r="AA4064" s="31">
        <v>362</v>
      </c>
      <c r="AB4064" s="33"/>
      <c r="AC4064" s="33"/>
      <c r="AD4064" s="33"/>
      <c r="AE4064" s="33"/>
      <c r="AF4064" s="31"/>
      <c r="AG4064" s="31"/>
      <c r="AH4064" s="31"/>
      <c r="AI4064" s="31"/>
      <c r="AJ4064" s="33" t="s">
        <v>39</v>
      </c>
      <c r="AK4064" s="33" t="s">
        <v>39</v>
      </c>
      <c r="AL4064" s="33" t="s">
        <v>39</v>
      </c>
      <c r="AM4064" s="33" t="s">
        <v>39</v>
      </c>
      <c r="AN4064" s="33" t="s">
        <v>39</v>
      </c>
      <c r="AO4064" s="33" t="s">
        <v>39</v>
      </c>
      <c r="AP4064" s="33" t="s">
        <v>39</v>
      </c>
      <c r="AQ4064" s="33" t="s">
        <v>39</v>
      </c>
      <c r="AR4064" s="33" t="s">
        <v>39</v>
      </c>
      <c r="AS4064" s="33" t="s">
        <v>39</v>
      </c>
      <c r="AT4064" s="33" t="s">
        <v>39</v>
      </c>
      <c r="AU4064" s="33" t="s">
        <v>39</v>
      </c>
      <c r="AV4064" s="33" t="s">
        <v>39</v>
      </c>
      <c r="AW4064" s="33" t="s">
        <v>1205</v>
      </c>
      <c r="AX4064" s="31"/>
    </row>
    <row r="4065" s="5" customFormat="1" customHeight="1" spans="1:50">
      <c r="A4065" s="22"/>
      <c r="B4065" s="118" t="s">
        <v>1204</v>
      </c>
      <c r="C4065" s="22" t="s">
        <v>198</v>
      </c>
      <c r="D4065" s="22" t="s">
        <v>241</v>
      </c>
      <c r="E4065" s="22" t="s">
        <v>46</v>
      </c>
      <c r="F4065" s="22">
        <f t="shared" si="584"/>
        <v>1</v>
      </c>
      <c r="G4065" s="22">
        <v>1</v>
      </c>
      <c r="H4065" s="22"/>
      <c r="I4065" s="22"/>
      <c r="J4065" s="33">
        <v>9.3</v>
      </c>
      <c r="K4065" s="46">
        <v>9.3</v>
      </c>
      <c r="L4065" s="45">
        <f t="shared" si="587"/>
        <v>9.3</v>
      </c>
      <c r="M4065" s="46">
        <f t="shared" si="588"/>
        <v>9.3</v>
      </c>
      <c r="N4065" s="46">
        <f t="shared" si="589"/>
        <v>0</v>
      </c>
      <c r="O4065" s="46">
        <f t="shared" si="590"/>
        <v>9.3</v>
      </c>
      <c r="P4065" s="46">
        <v>9.3</v>
      </c>
      <c r="Q4065" s="46"/>
      <c r="R4065" s="46">
        <f t="shared" si="591"/>
        <v>0</v>
      </c>
      <c r="S4065" s="46"/>
      <c r="T4065" s="46"/>
      <c r="U4065" s="46">
        <f t="shared" si="585"/>
        <v>0</v>
      </c>
      <c r="V4065" s="46"/>
      <c r="W4065" s="46"/>
      <c r="X4065" s="31">
        <v>99</v>
      </c>
      <c r="Y4065" s="31">
        <v>259</v>
      </c>
      <c r="Z4065" s="31">
        <v>99</v>
      </c>
      <c r="AA4065" s="31">
        <v>259</v>
      </c>
      <c r="AB4065" s="33"/>
      <c r="AC4065" s="33"/>
      <c r="AD4065" s="33"/>
      <c r="AE4065" s="33"/>
      <c r="AF4065" s="31"/>
      <c r="AG4065" s="31"/>
      <c r="AH4065" s="31"/>
      <c r="AI4065" s="31"/>
      <c r="AJ4065" s="33" t="s">
        <v>39</v>
      </c>
      <c r="AK4065" s="33" t="s">
        <v>39</v>
      </c>
      <c r="AL4065" s="33" t="s">
        <v>39</v>
      </c>
      <c r="AM4065" s="33" t="s">
        <v>39</v>
      </c>
      <c r="AN4065" s="33" t="s">
        <v>39</v>
      </c>
      <c r="AO4065" s="33" t="s">
        <v>39</v>
      </c>
      <c r="AP4065" s="33" t="s">
        <v>39</v>
      </c>
      <c r="AQ4065" s="33" t="s">
        <v>39</v>
      </c>
      <c r="AR4065" s="33" t="s">
        <v>39</v>
      </c>
      <c r="AS4065" s="33" t="s">
        <v>39</v>
      </c>
      <c r="AT4065" s="33" t="s">
        <v>39</v>
      </c>
      <c r="AU4065" s="33" t="s">
        <v>39</v>
      </c>
      <c r="AV4065" s="33" t="s">
        <v>39</v>
      </c>
      <c r="AW4065" s="33" t="s">
        <v>1205</v>
      </c>
      <c r="AX4065" s="31"/>
    </row>
    <row r="4066" s="5" customFormat="1" customHeight="1" spans="1:50">
      <c r="A4066" s="22"/>
      <c r="B4066" s="118" t="s">
        <v>1204</v>
      </c>
      <c r="C4066" s="22" t="s">
        <v>200</v>
      </c>
      <c r="D4066" s="22" t="s">
        <v>241</v>
      </c>
      <c r="E4066" s="22" t="s">
        <v>46</v>
      </c>
      <c r="F4066" s="22">
        <f t="shared" si="584"/>
        <v>1</v>
      </c>
      <c r="G4066" s="22">
        <v>1</v>
      </c>
      <c r="H4066" s="22"/>
      <c r="I4066" s="22"/>
      <c r="J4066" s="33">
        <v>9.3</v>
      </c>
      <c r="K4066" s="46">
        <v>9.3</v>
      </c>
      <c r="L4066" s="45">
        <f t="shared" si="587"/>
        <v>9.3</v>
      </c>
      <c r="M4066" s="46">
        <f t="shared" si="588"/>
        <v>9.3</v>
      </c>
      <c r="N4066" s="46">
        <f t="shared" si="589"/>
        <v>0</v>
      </c>
      <c r="O4066" s="46">
        <f t="shared" si="590"/>
        <v>9.3</v>
      </c>
      <c r="P4066" s="46">
        <v>9.3</v>
      </c>
      <c r="Q4066" s="46"/>
      <c r="R4066" s="46">
        <f t="shared" si="591"/>
        <v>0</v>
      </c>
      <c r="S4066" s="46"/>
      <c r="T4066" s="46"/>
      <c r="U4066" s="46">
        <f t="shared" si="585"/>
        <v>0</v>
      </c>
      <c r="V4066" s="46"/>
      <c r="W4066" s="46"/>
      <c r="X4066" s="31">
        <v>644</v>
      </c>
      <c r="Y4066" s="31">
        <v>2069</v>
      </c>
      <c r="Z4066" s="31">
        <v>125</v>
      </c>
      <c r="AA4066" s="31">
        <v>425</v>
      </c>
      <c r="AB4066" s="33"/>
      <c r="AC4066" s="33"/>
      <c r="AD4066" s="33"/>
      <c r="AE4066" s="33"/>
      <c r="AF4066" s="31"/>
      <c r="AG4066" s="31"/>
      <c r="AH4066" s="31"/>
      <c r="AI4066" s="31"/>
      <c r="AJ4066" s="33" t="s">
        <v>39</v>
      </c>
      <c r="AK4066" s="33" t="s">
        <v>39</v>
      </c>
      <c r="AL4066" s="33" t="s">
        <v>39</v>
      </c>
      <c r="AM4066" s="33" t="s">
        <v>39</v>
      </c>
      <c r="AN4066" s="33" t="s">
        <v>39</v>
      </c>
      <c r="AO4066" s="33" t="s">
        <v>39</v>
      </c>
      <c r="AP4066" s="33" t="s">
        <v>39</v>
      </c>
      <c r="AQ4066" s="33" t="s">
        <v>39</v>
      </c>
      <c r="AR4066" s="33" t="s">
        <v>39</v>
      </c>
      <c r="AS4066" s="33" t="s">
        <v>39</v>
      </c>
      <c r="AT4066" s="33" t="s">
        <v>39</v>
      </c>
      <c r="AU4066" s="33" t="s">
        <v>39</v>
      </c>
      <c r="AV4066" s="33" t="s">
        <v>39</v>
      </c>
      <c r="AW4066" s="33" t="s">
        <v>1205</v>
      </c>
      <c r="AX4066" s="31"/>
    </row>
    <row r="4067" s="5" customFormat="1" customHeight="1" spans="1:50">
      <c r="A4067" s="22"/>
      <c r="B4067" s="118" t="s">
        <v>1204</v>
      </c>
      <c r="C4067" s="22" t="s">
        <v>171</v>
      </c>
      <c r="D4067" s="22" t="s">
        <v>241</v>
      </c>
      <c r="E4067" s="22" t="s">
        <v>46</v>
      </c>
      <c r="F4067" s="22">
        <f t="shared" si="584"/>
        <v>1</v>
      </c>
      <c r="G4067" s="22">
        <v>1</v>
      </c>
      <c r="H4067" s="22"/>
      <c r="I4067" s="22"/>
      <c r="J4067" s="33">
        <v>9.3</v>
      </c>
      <c r="K4067" s="46">
        <v>9.3</v>
      </c>
      <c r="L4067" s="45">
        <f t="shared" si="587"/>
        <v>9.3</v>
      </c>
      <c r="M4067" s="46">
        <f t="shared" si="588"/>
        <v>9.3</v>
      </c>
      <c r="N4067" s="46">
        <f t="shared" si="589"/>
        <v>0</v>
      </c>
      <c r="O4067" s="46">
        <f t="shared" si="590"/>
        <v>9.3</v>
      </c>
      <c r="P4067" s="46">
        <v>9.3</v>
      </c>
      <c r="Q4067" s="46"/>
      <c r="R4067" s="46">
        <f t="shared" si="591"/>
        <v>0</v>
      </c>
      <c r="S4067" s="46"/>
      <c r="T4067" s="46"/>
      <c r="U4067" s="46">
        <f t="shared" si="585"/>
        <v>0</v>
      </c>
      <c r="V4067" s="46"/>
      <c r="W4067" s="46"/>
      <c r="X4067" s="33">
        <v>335</v>
      </c>
      <c r="Y4067" s="33">
        <v>1105</v>
      </c>
      <c r="Z4067" s="33">
        <v>60</v>
      </c>
      <c r="AA4067" s="33">
        <v>202</v>
      </c>
      <c r="AB4067" s="33"/>
      <c r="AC4067" s="33"/>
      <c r="AD4067" s="33"/>
      <c r="AE4067" s="33"/>
      <c r="AF4067" s="31"/>
      <c r="AG4067" s="31"/>
      <c r="AH4067" s="31"/>
      <c r="AI4067" s="31"/>
      <c r="AJ4067" s="33" t="s">
        <v>39</v>
      </c>
      <c r="AK4067" s="33" t="s">
        <v>39</v>
      </c>
      <c r="AL4067" s="33" t="s">
        <v>39</v>
      </c>
      <c r="AM4067" s="33" t="s">
        <v>39</v>
      </c>
      <c r="AN4067" s="33" t="s">
        <v>39</v>
      </c>
      <c r="AO4067" s="33" t="s">
        <v>39</v>
      </c>
      <c r="AP4067" s="33" t="s">
        <v>39</v>
      </c>
      <c r="AQ4067" s="33" t="s">
        <v>39</v>
      </c>
      <c r="AR4067" s="33" t="s">
        <v>39</v>
      </c>
      <c r="AS4067" s="33" t="s">
        <v>39</v>
      </c>
      <c r="AT4067" s="33" t="s">
        <v>39</v>
      </c>
      <c r="AU4067" s="33" t="s">
        <v>39</v>
      </c>
      <c r="AV4067" s="33" t="s">
        <v>39</v>
      </c>
      <c r="AW4067" s="33" t="s">
        <v>1205</v>
      </c>
      <c r="AX4067" s="31"/>
    </row>
    <row r="4068" s="5" customFormat="1" customHeight="1" spans="1:50">
      <c r="A4068" s="22"/>
      <c r="B4068" s="118" t="s">
        <v>1204</v>
      </c>
      <c r="C4068" s="22" t="s">
        <v>151</v>
      </c>
      <c r="D4068" s="22" t="s">
        <v>241</v>
      </c>
      <c r="E4068" s="22" t="s">
        <v>46</v>
      </c>
      <c r="F4068" s="22">
        <f t="shared" si="584"/>
        <v>1</v>
      </c>
      <c r="G4068" s="22">
        <v>1</v>
      </c>
      <c r="H4068" s="22"/>
      <c r="I4068" s="22"/>
      <c r="J4068" s="33">
        <v>9.3</v>
      </c>
      <c r="K4068" s="46">
        <v>9.3</v>
      </c>
      <c r="L4068" s="45">
        <f t="shared" si="587"/>
        <v>9.3</v>
      </c>
      <c r="M4068" s="46">
        <f t="shared" si="588"/>
        <v>9.3</v>
      </c>
      <c r="N4068" s="46">
        <f t="shared" si="589"/>
        <v>0</v>
      </c>
      <c r="O4068" s="46">
        <f t="shared" si="590"/>
        <v>9.3</v>
      </c>
      <c r="P4068" s="46">
        <v>9.3</v>
      </c>
      <c r="Q4068" s="46"/>
      <c r="R4068" s="46">
        <f t="shared" si="591"/>
        <v>0</v>
      </c>
      <c r="S4068" s="46"/>
      <c r="T4068" s="46"/>
      <c r="U4068" s="46">
        <f t="shared" si="585"/>
        <v>0</v>
      </c>
      <c r="V4068" s="46"/>
      <c r="W4068" s="46"/>
      <c r="X4068" s="33">
        <v>228</v>
      </c>
      <c r="Y4068" s="33">
        <v>779</v>
      </c>
      <c r="Z4068" s="33">
        <v>68</v>
      </c>
      <c r="AA4068" s="33">
        <v>231</v>
      </c>
      <c r="AB4068" s="33"/>
      <c r="AC4068" s="33"/>
      <c r="AD4068" s="33"/>
      <c r="AE4068" s="33"/>
      <c r="AF4068" s="31"/>
      <c r="AG4068" s="31"/>
      <c r="AH4068" s="31"/>
      <c r="AI4068" s="31"/>
      <c r="AJ4068" s="33" t="s">
        <v>39</v>
      </c>
      <c r="AK4068" s="33" t="s">
        <v>39</v>
      </c>
      <c r="AL4068" s="33" t="s">
        <v>39</v>
      </c>
      <c r="AM4068" s="33" t="s">
        <v>39</v>
      </c>
      <c r="AN4068" s="33" t="s">
        <v>39</v>
      </c>
      <c r="AO4068" s="33" t="s">
        <v>39</v>
      </c>
      <c r="AP4068" s="33" t="s">
        <v>39</v>
      </c>
      <c r="AQ4068" s="33" t="s">
        <v>39</v>
      </c>
      <c r="AR4068" s="33" t="s">
        <v>39</v>
      </c>
      <c r="AS4068" s="33" t="s">
        <v>39</v>
      </c>
      <c r="AT4068" s="33" t="s">
        <v>39</v>
      </c>
      <c r="AU4068" s="33" t="s">
        <v>39</v>
      </c>
      <c r="AV4068" s="33" t="s">
        <v>39</v>
      </c>
      <c r="AW4068" s="33" t="s">
        <v>1205</v>
      </c>
      <c r="AX4068" s="31"/>
    </row>
    <row r="4069" s="5" customFormat="1" customHeight="1" spans="1:50">
      <c r="A4069" s="22"/>
      <c r="B4069" s="118" t="s">
        <v>1204</v>
      </c>
      <c r="C4069" s="22" t="s">
        <v>168</v>
      </c>
      <c r="D4069" s="22" t="s">
        <v>241</v>
      </c>
      <c r="E4069" s="22" t="s">
        <v>46</v>
      </c>
      <c r="F4069" s="22">
        <f t="shared" si="584"/>
        <v>1</v>
      </c>
      <c r="G4069" s="22">
        <v>1</v>
      </c>
      <c r="H4069" s="22"/>
      <c r="I4069" s="22"/>
      <c r="J4069" s="33">
        <v>9.3</v>
      </c>
      <c r="K4069" s="46">
        <v>9.3</v>
      </c>
      <c r="L4069" s="45">
        <f t="shared" si="587"/>
        <v>9.3</v>
      </c>
      <c r="M4069" s="46">
        <f t="shared" si="588"/>
        <v>9.3</v>
      </c>
      <c r="N4069" s="46">
        <f t="shared" si="589"/>
        <v>0</v>
      </c>
      <c r="O4069" s="46">
        <f t="shared" si="590"/>
        <v>9.3</v>
      </c>
      <c r="P4069" s="46">
        <v>9.3</v>
      </c>
      <c r="Q4069" s="46"/>
      <c r="R4069" s="46">
        <f t="shared" si="591"/>
        <v>0</v>
      </c>
      <c r="S4069" s="46"/>
      <c r="T4069" s="46"/>
      <c r="U4069" s="46">
        <f t="shared" si="585"/>
        <v>0</v>
      </c>
      <c r="V4069" s="46"/>
      <c r="W4069" s="46"/>
      <c r="X4069" s="66">
        <v>441</v>
      </c>
      <c r="Y4069" s="66">
        <v>1225</v>
      </c>
      <c r="Z4069" s="66">
        <v>99</v>
      </c>
      <c r="AA4069" s="66">
        <v>265</v>
      </c>
      <c r="AB4069" s="33"/>
      <c r="AC4069" s="33"/>
      <c r="AD4069" s="33"/>
      <c r="AE4069" s="33"/>
      <c r="AF4069" s="31"/>
      <c r="AG4069" s="31"/>
      <c r="AH4069" s="31"/>
      <c r="AI4069" s="31"/>
      <c r="AJ4069" s="33" t="s">
        <v>39</v>
      </c>
      <c r="AK4069" s="33" t="s">
        <v>39</v>
      </c>
      <c r="AL4069" s="33" t="s">
        <v>39</v>
      </c>
      <c r="AM4069" s="33" t="s">
        <v>39</v>
      </c>
      <c r="AN4069" s="33" t="s">
        <v>39</v>
      </c>
      <c r="AO4069" s="33" t="s">
        <v>39</v>
      </c>
      <c r="AP4069" s="33" t="s">
        <v>39</v>
      </c>
      <c r="AQ4069" s="33" t="s">
        <v>39</v>
      </c>
      <c r="AR4069" s="33" t="s">
        <v>39</v>
      </c>
      <c r="AS4069" s="33" t="s">
        <v>39</v>
      </c>
      <c r="AT4069" s="33" t="s">
        <v>39</v>
      </c>
      <c r="AU4069" s="33" t="s">
        <v>39</v>
      </c>
      <c r="AV4069" s="33" t="s">
        <v>39</v>
      </c>
      <c r="AW4069" s="33" t="s">
        <v>1205</v>
      </c>
      <c r="AX4069" s="31"/>
    </row>
    <row r="4070" s="5" customFormat="1" customHeight="1" spans="1:50">
      <c r="A4070" s="22"/>
      <c r="B4070" s="118" t="s">
        <v>1204</v>
      </c>
      <c r="C4070" s="22" t="s">
        <v>210</v>
      </c>
      <c r="D4070" s="22" t="s">
        <v>241</v>
      </c>
      <c r="E4070" s="22" t="s">
        <v>46</v>
      </c>
      <c r="F4070" s="22">
        <f t="shared" si="584"/>
        <v>1</v>
      </c>
      <c r="G4070" s="22">
        <v>1</v>
      </c>
      <c r="H4070" s="22"/>
      <c r="I4070" s="22"/>
      <c r="J4070" s="33">
        <v>9.3</v>
      </c>
      <c r="K4070" s="46">
        <v>9.3</v>
      </c>
      <c r="L4070" s="45">
        <f t="shared" si="587"/>
        <v>9.3</v>
      </c>
      <c r="M4070" s="46">
        <f t="shared" si="588"/>
        <v>9.3</v>
      </c>
      <c r="N4070" s="46">
        <f t="shared" si="589"/>
        <v>0</v>
      </c>
      <c r="O4070" s="46">
        <f t="shared" si="590"/>
        <v>9.3</v>
      </c>
      <c r="P4070" s="46">
        <v>9.3</v>
      </c>
      <c r="Q4070" s="46"/>
      <c r="R4070" s="46">
        <f t="shared" si="591"/>
        <v>0</v>
      </c>
      <c r="S4070" s="46"/>
      <c r="T4070" s="46"/>
      <c r="U4070" s="46">
        <f t="shared" si="585"/>
        <v>0</v>
      </c>
      <c r="V4070" s="46"/>
      <c r="W4070" s="46"/>
      <c r="X4070" s="33">
        <v>56</v>
      </c>
      <c r="Y4070" s="33">
        <v>159</v>
      </c>
      <c r="Z4070" s="33">
        <v>56</v>
      </c>
      <c r="AA4070" s="33">
        <v>159</v>
      </c>
      <c r="AB4070" s="33"/>
      <c r="AC4070" s="33"/>
      <c r="AD4070" s="33"/>
      <c r="AE4070" s="33"/>
      <c r="AF4070" s="31"/>
      <c r="AG4070" s="31"/>
      <c r="AH4070" s="31"/>
      <c r="AI4070" s="31"/>
      <c r="AJ4070" s="33" t="s">
        <v>39</v>
      </c>
      <c r="AK4070" s="33" t="s">
        <v>39</v>
      </c>
      <c r="AL4070" s="33" t="s">
        <v>39</v>
      </c>
      <c r="AM4070" s="33" t="s">
        <v>39</v>
      </c>
      <c r="AN4070" s="33" t="s">
        <v>39</v>
      </c>
      <c r="AO4070" s="33" t="s">
        <v>39</v>
      </c>
      <c r="AP4070" s="33" t="s">
        <v>39</v>
      </c>
      <c r="AQ4070" s="33" t="s">
        <v>39</v>
      </c>
      <c r="AR4070" s="33" t="s">
        <v>39</v>
      </c>
      <c r="AS4070" s="33" t="s">
        <v>39</v>
      </c>
      <c r="AT4070" s="33" t="s">
        <v>39</v>
      </c>
      <c r="AU4070" s="33" t="s">
        <v>39</v>
      </c>
      <c r="AV4070" s="33" t="s">
        <v>39</v>
      </c>
      <c r="AW4070" s="33" t="s">
        <v>1205</v>
      </c>
      <c r="AX4070" s="31"/>
    </row>
    <row r="4071" s="5" customFormat="1" customHeight="1" spans="1:50">
      <c r="A4071" s="22"/>
      <c r="B4071" s="118" t="s">
        <v>1204</v>
      </c>
      <c r="C4071" s="22" t="s">
        <v>211</v>
      </c>
      <c r="D4071" s="22" t="s">
        <v>241</v>
      </c>
      <c r="E4071" s="22" t="s">
        <v>46</v>
      </c>
      <c r="F4071" s="22">
        <f t="shared" si="584"/>
        <v>1</v>
      </c>
      <c r="G4071" s="22">
        <v>1</v>
      </c>
      <c r="H4071" s="22"/>
      <c r="I4071" s="22"/>
      <c r="J4071" s="33">
        <v>9.3</v>
      </c>
      <c r="K4071" s="46">
        <v>9.3</v>
      </c>
      <c r="L4071" s="45">
        <f t="shared" si="587"/>
        <v>9.3</v>
      </c>
      <c r="M4071" s="46">
        <f t="shared" si="588"/>
        <v>9.3</v>
      </c>
      <c r="N4071" s="46">
        <f t="shared" si="589"/>
        <v>0</v>
      </c>
      <c r="O4071" s="46">
        <f t="shared" si="590"/>
        <v>9.3</v>
      </c>
      <c r="P4071" s="46">
        <v>9.3</v>
      </c>
      <c r="Q4071" s="46"/>
      <c r="R4071" s="46">
        <f t="shared" si="591"/>
        <v>0</v>
      </c>
      <c r="S4071" s="46"/>
      <c r="T4071" s="46"/>
      <c r="U4071" s="46">
        <f t="shared" si="585"/>
        <v>0</v>
      </c>
      <c r="V4071" s="46"/>
      <c r="W4071" s="46"/>
      <c r="X4071" s="33">
        <v>33</v>
      </c>
      <c r="Y4071" s="33">
        <v>95</v>
      </c>
      <c r="Z4071" s="33">
        <v>33</v>
      </c>
      <c r="AA4071" s="33">
        <v>95</v>
      </c>
      <c r="AB4071" s="33"/>
      <c r="AC4071" s="33"/>
      <c r="AD4071" s="33"/>
      <c r="AE4071" s="33"/>
      <c r="AF4071" s="31"/>
      <c r="AG4071" s="31"/>
      <c r="AH4071" s="31"/>
      <c r="AI4071" s="31"/>
      <c r="AJ4071" s="33" t="s">
        <v>39</v>
      </c>
      <c r="AK4071" s="33" t="s">
        <v>39</v>
      </c>
      <c r="AL4071" s="33" t="s">
        <v>39</v>
      </c>
      <c r="AM4071" s="33" t="s">
        <v>39</v>
      </c>
      <c r="AN4071" s="33" t="s">
        <v>39</v>
      </c>
      <c r="AO4071" s="33" t="s">
        <v>39</v>
      </c>
      <c r="AP4071" s="33" t="s">
        <v>39</v>
      </c>
      <c r="AQ4071" s="33" t="s">
        <v>39</v>
      </c>
      <c r="AR4071" s="33" t="s">
        <v>39</v>
      </c>
      <c r="AS4071" s="33" t="s">
        <v>39</v>
      </c>
      <c r="AT4071" s="33" t="s">
        <v>39</v>
      </c>
      <c r="AU4071" s="33" t="s">
        <v>39</v>
      </c>
      <c r="AV4071" s="33" t="s">
        <v>39</v>
      </c>
      <c r="AW4071" s="33" t="s">
        <v>1205</v>
      </c>
      <c r="AX4071" s="31"/>
    </row>
    <row r="4072" s="5" customFormat="1" customHeight="1" spans="1:50">
      <c r="A4072" s="22"/>
      <c r="B4072" s="118" t="s">
        <v>1204</v>
      </c>
      <c r="C4072" s="22" t="s">
        <v>207</v>
      </c>
      <c r="D4072" s="22" t="s">
        <v>241</v>
      </c>
      <c r="E4072" s="22" t="s">
        <v>46</v>
      </c>
      <c r="F4072" s="22">
        <f t="shared" si="584"/>
        <v>1</v>
      </c>
      <c r="G4072" s="22">
        <v>1</v>
      </c>
      <c r="H4072" s="22"/>
      <c r="I4072" s="22"/>
      <c r="J4072" s="33">
        <v>9.3</v>
      </c>
      <c r="K4072" s="46">
        <v>9.3</v>
      </c>
      <c r="L4072" s="45">
        <f t="shared" si="587"/>
        <v>9.3</v>
      </c>
      <c r="M4072" s="46">
        <f t="shared" si="588"/>
        <v>9.3</v>
      </c>
      <c r="N4072" s="46">
        <f t="shared" si="589"/>
        <v>0</v>
      </c>
      <c r="O4072" s="46">
        <f t="shared" si="590"/>
        <v>9.3</v>
      </c>
      <c r="P4072" s="46">
        <v>9.3</v>
      </c>
      <c r="Q4072" s="46"/>
      <c r="R4072" s="46">
        <f t="shared" si="591"/>
        <v>0</v>
      </c>
      <c r="S4072" s="46"/>
      <c r="T4072" s="46"/>
      <c r="U4072" s="46">
        <f t="shared" si="585"/>
        <v>0</v>
      </c>
      <c r="V4072" s="46"/>
      <c r="W4072" s="46"/>
      <c r="X4072" s="33">
        <v>260</v>
      </c>
      <c r="Y4072" s="33">
        <v>788</v>
      </c>
      <c r="Z4072" s="33">
        <v>50</v>
      </c>
      <c r="AA4072" s="33">
        <v>130</v>
      </c>
      <c r="AB4072" s="33"/>
      <c r="AC4072" s="33"/>
      <c r="AD4072" s="33"/>
      <c r="AE4072" s="33"/>
      <c r="AF4072" s="31"/>
      <c r="AG4072" s="31"/>
      <c r="AH4072" s="31"/>
      <c r="AI4072" s="31"/>
      <c r="AJ4072" s="33" t="s">
        <v>39</v>
      </c>
      <c r="AK4072" s="33" t="s">
        <v>39</v>
      </c>
      <c r="AL4072" s="33" t="s">
        <v>39</v>
      </c>
      <c r="AM4072" s="33" t="s">
        <v>39</v>
      </c>
      <c r="AN4072" s="33" t="s">
        <v>39</v>
      </c>
      <c r="AO4072" s="33" t="s">
        <v>39</v>
      </c>
      <c r="AP4072" s="33" t="s">
        <v>39</v>
      </c>
      <c r="AQ4072" s="33" t="s">
        <v>39</v>
      </c>
      <c r="AR4072" s="33" t="s">
        <v>39</v>
      </c>
      <c r="AS4072" s="33" t="s">
        <v>39</v>
      </c>
      <c r="AT4072" s="33" t="s">
        <v>39</v>
      </c>
      <c r="AU4072" s="33" t="s">
        <v>39</v>
      </c>
      <c r="AV4072" s="33" t="s">
        <v>39</v>
      </c>
      <c r="AW4072" s="33" t="s">
        <v>1205</v>
      </c>
      <c r="AX4072" s="31"/>
    </row>
    <row r="4073" s="5" customFormat="1" customHeight="1" spans="1:50">
      <c r="A4073" s="22"/>
      <c r="B4073" s="118" t="s">
        <v>1204</v>
      </c>
      <c r="C4073" s="22" t="s">
        <v>131</v>
      </c>
      <c r="D4073" s="22" t="s">
        <v>241</v>
      </c>
      <c r="E4073" s="22" t="s">
        <v>46</v>
      </c>
      <c r="F4073" s="22">
        <f t="shared" si="584"/>
        <v>1</v>
      </c>
      <c r="G4073" s="22">
        <v>1</v>
      </c>
      <c r="H4073" s="22"/>
      <c r="I4073" s="22"/>
      <c r="J4073" s="33">
        <v>9.3</v>
      </c>
      <c r="K4073" s="46">
        <v>9.3</v>
      </c>
      <c r="L4073" s="45">
        <f t="shared" si="587"/>
        <v>9.3</v>
      </c>
      <c r="M4073" s="46">
        <f t="shared" si="588"/>
        <v>9.3</v>
      </c>
      <c r="N4073" s="46">
        <f t="shared" si="589"/>
        <v>0</v>
      </c>
      <c r="O4073" s="46">
        <f t="shared" si="590"/>
        <v>9.3</v>
      </c>
      <c r="P4073" s="46">
        <v>9.3</v>
      </c>
      <c r="Q4073" s="46"/>
      <c r="R4073" s="46">
        <f t="shared" si="591"/>
        <v>0</v>
      </c>
      <c r="S4073" s="46"/>
      <c r="T4073" s="46"/>
      <c r="U4073" s="46">
        <f t="shared" si="585"/>
        <v>0</v>
      </c>
      <c r="V4073" s="46"/>
      <c r="W4073" s="46"/>
      <c r="X4073" s="33">
        <v>238</v>
      </c>
      <c r="Y4073" s="33">
        <v>644</v>
      </c>
      <c r="Z4073" s="33">
        <v>59</v>
      </c>
      <c r="AA4073" s="33">
        <v>170</v>
      </c>
      <c r="AB4073" s="33"/>
      <c r="AC4073" s="33"/>
      <c r="AD4073" s="33"/>
      <c r="AE4073" s="33"/>
      <c r="AF4073" s="31"/>
      <c r="AG4073" s="31"/>
      <c r="AH4073" s="31"/>
      <c r="AI4073" s="31"/>
      <c r="AJ4073" s="33" t="s">
        <v>39</v>
      </c>
      <c r="AK4073" s="33" t="s">
        <v>39</v>
      </c>
      <c r="AL4073" s="33" t="s">
        <v>39</v>
      </c>
      <c r="AM4073" s="33" t="s">
        <v>39</v>
      </c>
      <c r="AN4073" s="33" t="s">
        <v>39</v>
      </c>
      <c r="AO4073" s="33" t="s">
        <v>39</v>
      </c>
      <c r="AP4073" s="33" t="s">
        <v>39</v>
      </c>
      <c r="AQ4073" s="33" t="s">
        <v>39</v>
      </c>
      <c r="AR4073" s="33" t="s">
        <v>39</v>
      </c>
      <c r="AS4073" s="33" t="s">
        <v>39</v>
      </c>
      <c r="AT4073" s="33" t="s">
        <v>39</v>
      </c>
      <c r="AU4073" s="33" t="s">
        <v>39</v>
      </c>
      <c r="AV4073" s="33" t="s">
        <v>39</v>
      </c>
      <c r="AW4073" s="33" t="s">
        <v>1205</v>
      </c>
      <c r="AX4073" s="31"/>
    </row>
    <row r="4074" s="5" customFormat="1" customHeight="1" spans="1:50">
      <c r="A4074" s="22"/>
      <c r="B4074" s="118" t="s">
        <v>1204</v>
      </c>
      <c r="C4074" s="22" t="s">
        <v>126</v>
      </c>
      <c r="D4074" s="22" t="s">
        <v>241</v>
      </c>
      <c r="E4074" s="22" t="s">
        <v>46</v>
      </c>
      <c r="F4074" s="22">
        <f t="shared" si="584"/>
        <v>1</v>
      </c>
      <c r="G4074" s="22">
        <v>1</v>
      </c>
      <c r="H4074" s="22"/>
      <c r="I4074" s="22"/>
      <c r="J4074" s="33">
        <v>9.3</v>
      </c>
      <c r="K4074" s="46">
        <v>9.3</v>
      </c>
      <c r="L4074" s="45">
        <f t="shared" si="587"/>
        <v>9.3</v>
      </c>
      <c r="M4074" s="46">
        <f t="shared" si="588"/>
        <v>9.3</v>
      </c>
      <c r="N4074" s="46">
        <f t="shared" si="589"/>
        <v>0</v>
      </c>
      <c r="O4074" s="46">
        <f t="shared" si="590"/>
        <v>9.3</v>
      </c>
      <c r="P4074" s="46">
        <v>9.3</v>
      </c>
      <c r="Q4074" s="46"/>
      <c r="R4074" s="46">
        <f t="shared" si="591"/>
        <v>0</v>
      </c>
      <c r="S4074" s="46"/>
      <c r="T4074" s="46"/>
      <c r="U4074" s="46">
        <f t="shared" si="585"/>
        <v>0</v>
      </c>
      <c r="V4074" s="46"/>
      <c r="W4074" s="46"/>
      <c r="X4074" s="33">
        <v>268</v>
      </c>
      <c r="Y4074" s="33">
        <v>885</v>
      </c>
      <c r="Z4074" s="33">
        <v>55</v>
      </c>
      <c r="AA4074" s="33">
        <v>166</v>
      </c>
      <c r="AB4074" s="33"/>
      <c r="AC4074" s="33"/>
      <c r="AD4074" s="33"/>
      <c r="AE4074" s="33"/>
      <c r="AF4074" s="31"/>
      <c r="AG4074" s="31"/>
      <c r="AH4074" s="31"/>
      <c r="AI4074" s="31"/>
      <c r="AJ4074" s="33" t="s">
        <v>39</v>
      </c>
      <c r="AK4074" s="33" t="s">
        <v>39</v>
      </c>
      <c r="AL4074" s="33" t="s">
        <v>39</v>
      </c>
      <c r="AM4074" s="33" t="s">
        <v>39</v>
      </c>
      <c r="AN4074" s="33" t="s">
        <v>39</v>
      </c>
      <c r="AO4074" s="33" t="s">
        <v>39</v>
      </c>
      <c r="AP4074" s="33" t="s">
        <v>39</v>
      </c>
      <c r="AQ4074" s="33" t="s">
        <v>39</v>
      </c>
      <c r="AR4074" s="33" t="s">
        <v>39</v>
      </c>
      <c r="AS4074" s="33" t="s">
        <v>39</v>
      </c>
      <c r="AT4074" s="33" t="s">
        <v>39</v>
      </c>
      <c r="AU4074" s="33" t="s">
        <v>39</v>
      </c>
      <c r="AV4074" s="33" t="s">
        <v>39</v>
      </c>
      <c r="AW4074" s="33" t="s">
        <v>1205</v>
      </c>
      <c r="AX4074" s="31"/>
    </row>
    <row r="4075" s="5" customFormat="1" customHeight="1" spans="1:50">
      <c r="A4075" s="22"/>
      <c r="B4075" s="118" t="s">
        <v>1204</v>
      </c>
      <c r="C4075" s="22" t="s">
        <v>137</v>
      </c>
      <c r="D4075" s="22" t="s">
        <v>241</v>
      </c>
      <c r="E4075" s="22" t="s">
        <v>46</v>
      </c>
      <c r="F4075" s="22">
        <f t="shared" si="584"/>
        <v>1</v>
      </c>
      <c r="G4075" s="22">
        <v>1</v>
      </c>
      <c r="H4075" s="22"/>
      <c r="I4075" s="22"/>
      <c r="J4075" s="33">
        <v>9.3</v>
      </c>
      <c r="K4075" s="46">
        <v>9.3</v>
      </c>
      <c r="L4075" s="45">
        <f t="shared" si="587"/>
        <v>9.3</v>
      </c>
      <c r="M4075" s="46">
        <f t="shared" si="588"/>
        <v>9.3</v>
      </c>
      <c r="N4075" s="46">
        <f t="shared" si="589"/>
        <v>0</v>
      </c>
      <c r="O4075" s="46">
        <f t="shared" si="590"/>
        <v>9.3</v>
      </c>
      <c r="P4075" s="46">
        <v>9.3</v>
      </c>
      <c r="Q4075" s="46"/>
      <c r="R4075" s="46">
        <f t="shared" si="591"/>
        <v>0</v>
      </c>
      <c r="S4075" s="46"/>
      <c r="T4075" s="46"/>
      <c r="U4075" s="46">
        <f t="shared" si="585"/>
        <v>0</v>
      </c>
      <c r="V4075" s="46"/>
      <c r="W4075" s="46"/>
      <c r="X4075" s="33">
        <v>113</v>
      </c>
      <c r="Y4075" s="33">
        <v>352</v>
      </c>
      <c r="Z4075" s="33">
        <v>38</v>
      </c>
      <c r="AA4075" s="33">
        <v>102</v>
      </c>
      <c r="AB4075" s="33"/>
      <c r="AC4075" s="33"/>
      <c r="AD4075" s="33"/>
      <c r="AE4075" s="33"/>
      <c r="AF4075" s="31"/>
      <c r="AG4075" s="31"/>
      <c r="AH4075" s="31"/>
      <c r="AI4075" s="31"/>
      <c r="AJ4075" s="33" t="s">
        <v>39</v>
      </c>
      <c r="AK4075" s="33" t="s">
        <v>39</v>
      </c>
      <c r="AL4075" s="33" t="s">
        <v>39</v>
      </c>
      <c r="AM4075" s="33" t="s">
        <v>39</v>
      </c>
      <c r="AN4075" s="33" t="s">
        <v>39</v>
      </c>
      <c r="AO4075" s="33" t="s">
        <v>39</v>
      </c>
      <c r="AP4075" s="33" t="s">
        <v>39</v>
      </c>
      <c r="AQ4075" s="33" t="s">
        <v>39</v>
      </c>
      <c r="AR4075" s="33" t="s">
        <v>39</v>
      </c>
      <c r="AS4075" s="33" t="s">
        <v>39</v>
      </c>
      <c r="AT4075" s="33" t="s">
        <v>39</v>
      </c>
      <c r="AU4075" s="33" t="s">
        <v>39</v>
      </c>
      <c r="AV4075" s="33" t="s">
        <v>39</v>
      </c>
      <c r="AW4075" s="33" t="s">
        <v>1205</v>
      </c>
      <c r="AX4075" s="31"/>
    </row>
    <row r="4076" s="5" customFormat="1" customHeight="1" spans="1:50">
      <c r="A4076" s="22"/>
      <c r="B4076" s="118" t="s">
        <v>1204</v>
      </c>
      <c r="C4076" s="22" t="s">
        <v>208</v>
      </c>
      <c r="D4076" s="22" t="s">
        <v>241</v>
      </c>
      <c r="E4076" s="22" t="s">
        <v>46</v>
      </c>
      <c r="F4076" s="22">
        <f t="shared" si="584"/>
        <v>1</v>
      </c>
      <c r="G4076" s="22"/>
      <c r="H4076" s="22">
        <v>1</v>
      </c>
      <c r="I4076" s="22"/>
      <c r="J4076" s="33">
        <v>9.3</v>
      </c>
      <c r="K4076" s="46">
        <v>9.3</v>
      </c>
      <c r="L4076" s="45">
        <f t="shared" si="587"/>
        <v>9.3</v>
      </c>
      <c r="M4076" s="46">
        <f t="shared" si="588"/>
        <v>9.3</v>
      </c>
      <c r="N4076" s="46">
        <f t="shared" si="589"/>
        <v>0</v>
      </c>
      <c r="O4076" s="46">
        <f t="shared" si="590"/>
        <v>0</v>
      </c>
      <c r="P4076" s="46"/>
      <c r="Q4076" s="46"/>
      <c r="R4076" s="46">
        <f t="shared" si="591"/>
        <v>9.3</v>
      </c>
      <c r="S4076" s="46">
        <v>9.3</v>
      </c>
      <c r="T4076" s="46"/>
      <c r="U4076" s="46">
        <f t="shared" si="585"/>
        <v>0</v>
      </c>
      <c r="V4076" s="46"/>
      <c r="W4076" s="46"/>
      <c r="X4076" s="33"/>
      <c r="Y4076" s="33"/>
      <c r="Z4076" s="33"/>
      <c r="AA4076" s="33"/>
      <c r="AB4076" s="33">
        <v>498</v>
      </c>
      <c r="AC4076" s="33">
        <v>1475</v>
      </c>
      <c r="AD4076" s="33">
        <v>96</v>
      </c>
      <c r="AE4076" s="33">
        <v>283</v>
      </c>
      <c r="AF4076" s="31"/>
      <c r="AG4076" s="31"/>
      <c r="AH4076" s="31"/>
      <c r="AI4076" s="31"/>
      <c r="AJ4076" s="33" t="s">
        <v>39</v>
      </c>
      <c r="AK4076" s="33" t="s">
        <v>39</v>
      </c>
      <c r="AL4076" s="33" t="s">
        <v>39</v>
      </c>
      <c r="AM4076" s="33" t="s">
        <v>39</v>
      </c>
      <c r="AN4076" s="33" t="s">
        <v>39</v>
      </c>
      <c r="AO4076" s="33" t="s">
        <v>39</v>
      </c>
      <c r="AP4076" s="33" t="s">
        <v>39</v>
      </c>
      <c r="AQ4076" s="33" t="s">
        <v>39</v>
      </c>
      <c r="AR4076" s="33" t="s">
        <v>39</v>
      </c>
      <c r="AS4076" s="33" t="s">
        <v>39</v>
      </c>
      <c r="AT4076" s="33" t="s">
        <v>39</v>
      </c>
      <c r="AU4076" s="33" t="s">
        <v>39</v>
      </c>
      <c r="AV4076" s="33" t="s">
        <v>39</v>
      </c>
      <c r="AW4076" s="33" t="s">
        <v>459</v>
      </c>
      <c r="AX4076" s="31"/>
    </row>
    <row r="4077" s="5" customFormat="1" customHeight="1" spans="1:50">
      <c r="A4077" s="22"/>
      <c r="B4077" s="118" t="s">
        <v>1204</v>
      </c>
      <c r="C4077" s="22" t="s">
        <v>203</v>
      </c>
      <c r="D4077" s="22" t="s">
        <v>241</v>
      </c>
      <c r="E4077" s="22" t="s">
        <v>46</v>
      </c>
      <c r="F4077" s="22">
        <f t="shared" si="584"/>
        <v>1</v>
      </c>
      <c r="G4077" s="22"/>
      <c r="H4077" s="22">
        <v>1</v>
      </c>
      <c r="I4077" s="22"/>
      <c r="J4077" s="33">
        <v>9.3</v>
      </c>
      <c r="K4077" s="46">
        <v>9.3</v>
      </c>
      <c r="L4077" s="45">
        <f t="shared" si="587"/>
        <v>9.3</v>
      </c>
      <c r="M4077" s="46">
        <f t="shared" si="588"/>
        <v>9.3</v>
      </c>
      <c r="N4077" s="46">
        <f t="shared" si="589"/>
        <v>0</v>
      </c>
      <c r="O4077" s="46">
        <f t="shared" si="590"/>
        <v>0</v>
      </c>
      <c r="P4077" s="46"/>
      <c r="Q4077" s="46"/>
      <c r="R4077" s="46">
        <f t="shared" si="591"/>
        <v>9.3</v>
      </c>
      <c r="S4077" s="46">
        <v>9.3</v>
      </c>
      <c r="T4077" s="46"/>
      <c r="U4077" s="46">
        <f t="shared" si="585"/>
        <v>0</v>
      </c>
      <c r="V4077" s="46"/>
      <c r="W4077" s="46"/>
      <c r="X4077" s="33"/>
      <c r="Y4077" s="33"/>
      <c r="Z4077" s="33"/>
      <c r="AA4077" s="33"/>
      <c r="AB4077" s="33">
        <v>204</v>
      </c>
      <c r="AC4077" s="33">
        <v>624</v>
      </c>
      <c r="AD4077" s="33">
        <v>37</v>
      </c>
      <c r="AE4077" s="33">
        <v>117</v>
      </c>
      <c r="AF4077" s="31"/>
      <c r="AG4077" s="31"/>
      <c r="AH4077" s="31"/>
      <c r="AI4077" s="31"/>
      <c r="AJ4077" s="33" t="s">
        <v>39</v>
      </c>
      <c r="AK4077" s="33" t="s">
        <v>39</v>
      </c>
      <c r="AL4077" s="33" t="s">
        <v>39</v>
      </c>
      <c r="AM4077" s="33" t="s">
        <v>39</v>
      </c>
      <c r="AN4077" s="33" t="s">
        <v>39</v>
      </c>
      <c r="AO4077" s="33" t="s">
        <v>39</v>
      </c>
      <c r="AP4077" s="33" t="s">
        <v>39</v>
      </c>
      <c r="AQ4077" s="33" t="s">
        <v>39</v>
      </c>
      <c r="AR4077" s="33" t="s">
        <v>39</v>
      </c>
      <c r="AS4077" s="33" t="s">
        <v>39</v>
      </c>
      <c r="AT4077" s="33" t="s">
        <v>39</v>
      </c>
      <c r="AU4077" s="33" t="s">
        <v>39</v>
      </c>
      <c r="AV4077" s="33" t="s">
        <v>39</v>
      </c>
      <c r="AW4077" s="33" t="s">
        <v>459</v>
      </c>
      <c r="AX4077" s="31"/>
    </row>
    <row r="4078" s="5" customFormat="1" customHeight="1" spans="1:50">
      <c r="A4078" s="22"/>
      <c r="B4078" s="118" t="s">
        <v>1204</v>
      </c>
      <c r="C4078" s="22" t="s">
        <v>206</v>
      </c>
      <c r="D4078" s="22" t="s">
        <v>241</v>
      </c>
      <c r="E4078" s="22" t="s">
        <v>46</v>
      </c>
      <c r="F4078" s="22">
        <f t="shared" ref="F4078:F4141" si="592">G4078+H4078+I4078</f>
        <v>1</v>
      </c>
      <c r="G4078" s="22"/>
      <c r="H4078" s="22">
        <v>1</v>
      </c>
      <c r="I4078" s="22"/>
      <c r="J4078" s="33">
        <v>9.3</v>
      </c>
      <c r="K4078" s="46">
        <v>9.3</v>
      </c>
      <c r="L4078" s="45">
        <f t="shared" si="587"/>
        <v>9.3</v>
      </c>
      <c r="M4078" s="46">
        <f t="shared" si="588"/>
        <v>9.3</v>
      </c>
      <c r="N4078" s="46">
        <f t="shared" si="589"/>
        <v>0</v>
      </c>
      <c r="O4078" s="46">
        <f t="shared" si="590"/>
        <v>0</v>
      </c>
      <c r="P4078" s="46"/>
      <c r="Q4078" s="46"/>
      <c r="R4078" s="46">
        <f t="shared" si="591"/>
        <v>9.3</v>
      </c>
      <c r="S4078" s="46">
        <v>9.3</v>
      </c>
      <c r="T4078" s="46"/>
      <c r="U4078" s="46">
        <f t="shared" si="585"/>
        <v>0</v>
      </c>
      <c r="V4078" s="46"/>
      <c r="W4078" s="46"/>
      <c r="X4078" s="33"/>
      <c r="Y4078" s="33"/>
      <c r="Z4078" s="33"/>
      <c r="AA4078" s="33"/>
      <c r="AB4078" s="33">
        <v>151</v>
      </c>
      <c r="AC4078" s="33">
        <v>447</v>
      </c>
      <c r="AD4078" s="33">
        <v>40</v>
      </c>
      <c r="AE4078" s="33">
        <v>119</v>
      </c>
      <c r="AF4078" s="31"/>
      <c r="AG4078" s="31"/>
      <c r="AH4078" s="31"/>
      <c r="AI4078" s="31"/>
      <c r="AJ4078" s="33" t="s">
        <v>39</v>
      </c>
      <c r="AK4078" s="33" t="s">
        <v>39</v>
      </c>
      <c r="AL4078" s="33" t="s">
        <v>39</v>
      </c>
      <c r="AM4078" s="33" t="s">
        <v>39</v>
      </c>
      <c r="AN4078" s="33" t="s">
        <v>39</v>
      </c>
      <c r="AO4078" s="33" t="s">
        <v>39</v>
      </c>
      <c r="AP4078" s="33" t="s">
        <v>39</v>
      </c>
      <c r="AQ4078" s="33" t="s">
        <v>39</v>
      </c>
      <c r="AR4078" s="33" t="s">
        <v>39</v>
      </c>
      <c r="AS4078" s="33" t="s">
        <v>39</v>
      </c>
      <c r="AT4078" s="33" t="s">
        <v>39</v>
      </c>
      <c r="AU4078" s="33" t="s">
        <v>39</v>
      </c>
      <c r="AV4078" s="33" t="s">
        <v>39</v>
      </c>
      <c r="AW4078" s="33" t="s">
        <v>459</v>
      </c>
      <c r="AX4078" s="31"/>
    </row>
    <row r="4079" s="5" customFormat="1" customHeight="1" spans="1:50">
      <c r="A4079" s="22"/>
      <c r="B4079" s="118" t="s">
        <v>1204</v>
      </c>
      <c r="C4079" s="22" t="s">
        <v>124</v>
      </c>
      <c r="D4079" s="22" t="s">
        <v>241</v>
      </c>
      <c r="E4079" s="22" t="s">
        <v>46</v>
      </c>
      <c r="F4079" s="22">
        <f t="shared" si="592"/>
        <v>1</v>
      </c>
      <c r="G4079" s="22"/>
      <c r="H4079" s="22">
        <v>1</v>
      </c>
      <c r="I4079" s="22"/>
      <c r="J4079" s="33">
        <v>9.3</v>
      </c>
      <c r="K4079" s="46">
        <v>9.3</v>
      </c>
      <c r="L4079" s="45">
        <f t="shared" si="587"/>
        <v>9.3</v>
      </c>
      <c r="M4079" s="46">
        <f t="shared" si="588"/>
        <v>9.3</v>
      </c>
      <c r="N4079" s="46">
        <f t="shared" si="589"/>
        <v>0</v>
      </c>
      <c r="O4079" s="46">
        <f t="shared" si="590"/>
        <v>0</v>
      </c>
      <c r="P4079" s="46"/>
      <c r="Q4079" s="46"/>
      <c r="R4079" s="46">
        <f t="shared" si="591"/>
        <v>9.3</v>
      </c>
      <c r="S4079" s="46">
        <v>9.3</v>
      </c>
      <c r="T4079" s="46"/>
      <c r="U4079" s="46">
        <f t="shared" si="585"/>
        <v>0</v>
      </c>
      <c r="V4079" s="46"/>
      <c r="W4079" s="46"/>
      <c r="X4079" s="33"/>
      <c r="Y4079" s="33"/>
      <c r="Z4079" s="33"/>
      <c r="AA4079" s="33"/>
      <c r="AB4079" s="33">
        <v>273</v>
      </c>
      <c r="AC4079" s="33">
        <v>691</v>
      </c>
      <c r="AD4079" s="33">
        <v>55</v>
      </c>
      <c r="AE4079" s="33">
        <v>142</v>
      </c>
      <c r="AF4079" s="31"/>
      <c r="AG4079" s="31"/>
      <c r="AH4079" s="31"/>
      <c r="AI4079" s="31"/>
      <c r="AJ4079" s="33" t="s">
        <v>39</v>
      </c>
      <c r="AK4079" s="33" t="s">
        <v>39</v>
      </c>
      <c r="AL4079" s="33" t="s">
        <v>39</v>
      </c>
      <c r="AM4079" s="33" t="s">
        <v>39</v>
      </c>
      <c r="AN4079" s="33" t="s">
        <v>39</v>
      </c>
      <c r="AO4079" s="33" t="s">
        <v>39</v>
      </c>
      <c r="AP4079" s="33" t="s">
        <v>39</v>
      </c>
      <c r="AQ4079" s="33" t="s">
        <v>39</v>
      </c>
      <c r="AR4079" s="33" t="s">
        <v>39</v>
      </c>
      <c r="AS4079" s="33" t="s">
        <v>39</v>
      </c>
      <c r="AT4079" s="33" t="s">
        <v>39</v>
      </c>
      <c r="AU4079" s="33" t="s">
        <v>39</v>
      </c>
      <c r="AV4079" s="33" t="s">
        <v>39</v>
      </c>
      <c r="AW4079" s="33" t="s">
        <v>459</v>
      </c>
      <c r="AX4079" s="31"/>
    </row>
    <row r="4080" s="5" customFormat="1" customHeight="1" spans="1:50">
      <c r="A4080" s="22"/>
      <c r="B4080" s="118" t="s">
        <v>1204</v>
      </c>
      <c r="C4080" s="22" t="s">
        <v>125</v>
      </c>
      <c r="D4080" s="22" t="s">
        <v>241</v>
      </c>
      <c r="E4080" s="22" t="s">
        <v>46</v>
      </c>
      <c r="F4080" s="22">
        <f t="shared" si="592"/>
        <v>1</v>
      </c>
      <c r="G4080" s="22"/>
      <c r="H4080" s="22">
        <v>1</v>
      </c>
      <c r="I4080" s="22"/>
      <c r="J4080" s="33">
        <v>9.3</v>
      </c>
      <c r="K4080" s="46">
        <v>9.3</v>
      </c>
      <c r="L4080" s="45">
        <f t="shared" si="587"/>
        <v>9.3</v>
      </c>
      <c r="M4080" s="46">
        <f t="shared" si="588"/>
        <v>9.3</v>
      </c>
      <c r="N4080" s="46">
        <f t="shared" si="589"/>
        <v>0</v>
      </c>
      <c r="O4080" s="46">
        <f t="shared" si="590"/>
        <v>0</v>
      </c>
      <c r="P4080" s="46"/>
      <c r="Q4080" s="46"/>
      <c r="R4080" s="46">
        <f t="shared" si="591"/>
        <v>9.3</v>
      </c>
      <c r="S4080" s="46">
        <v>9.3</v>
      </c>
      <c r="T4080" s="46"/>
      <c r="U4080" s="46">
        <f t="shared" si="585"/>
        <v>0</v>
      </c>
      <c r="V4080" s="46"/>
      <c r="W4080" s="46"/>
      <c r="X4080" s="33"/>
      <c r="Y4080" s="33"/>
      <c r="Z4080" s="33"/>
      <c r="AA4080" s="33"/>
      <c r="AB4080" s="33">
        <v>282</v>
      </c>
      <c r="AC4080" s="33">
        <v>775</v>
      </c>
      <c r="AD4080" s="33">
        <v>51</v>
      </c>
      <c r="AE4080" s="33">
        <v>148</v>
      </c>
      <c r="AF4080" s="31"/>
      <c r="AG4080" s="31"/>
      <c r="AH4080" s="31"/>
      <c r="AI4080" s="31"/>
      <c r="AJ4080" s="33" t="s">
        <v>39</v>
      </c>
      <c r="AK4080" s="33" t="s">
        <v>39</v>
      </c>
      <c r="AL4080" s="33" t="s">
        <v>39</v>
      </c>
      <c r="AM4080" s="33" t="s">
        <v>39</v>
      </c>
      <c r="AN4080" s="33" t="s">
        <v>39</v>
      </c>
      <c r="AO4080" s="33" t="s">
        <v>39</v>
      </c>
      <c r="AP4080" s="33" t="s">
        <v>39</v>
      </c>
      <c r="AQ4080" s="33" t="s">
        <v>39</v>
      </c>
      <c r="AR4080" s="33" t="s">
        <v>39</v>
      </c>
      <c r="AS4080" s="33" t="s">
        <v>39</v>
      </c>
      <c r="AT4080" s="33" t="s">
        <v>39</v>
      </c>
      <c r="AU4080" s="33" t="s">
        <v>39</v>
      </c>
      <c r="AV4080" s="33" t="s">
        <v>39</v>
      </c>
      <c r="AW4080" s="33" t="s">
        <v>459</v>
      </c>
      <c r="AX4080" s="31"/>
    </row>
    <row r="4081" s="5" customFormat="1" customHeight="1" spans="1:50">
      <c r="A4081" s="22"/>
      <c r="B4081" s="118" t="s">
        <v>1204</v>
      </c>
      <c r="C4081" s="22" t="s">
        <v>179</v>
      </c>
      <c r="D4081" s="22" t="s">
        <v>241</v>
      </c>
      <c r="E4081" s="22" t="s">
        <v>46</v>
      </c>
      <c r="F4081" s="22">
        <f t="shared" si="592"/>
        <v>1</v>
      </c>
      <c r="G4081" s="22"/>
      <c r="H4081" s="22">
        <v>1</v>
      </c>
      <c r="I4081" s="22"/>
      <c r="J4081" s="33">
        <v>9.3</v>
      </c>
      <c r="K4081" s="46">
        <v>9.3</v>
      </c>
      <c r="L4081" s="45">
        <f t="shared" si="587"/>
        <v>9.3</v>
      </c>
      <c r="M4081" s="46">
        <f t="shared" si="588"/>
        <v>9.3</v>
      </c>
      <c r="N4081" s="46">
        <f t="shared" si="589"/>
        <v>0</v>
      </c>
      <c r="O4081" s="46">
        <f t="shared" si="590"/>
        <v>0</v>
      </c>
      <c r="P4081" s="46"/>
      <c r="Q4081" s="46"/>
      <c r="R4081" s="46">
        <f t="shared" si="591"/>
        <v>9.3</v>
      </c>
      <c r="S4081" s="46">
        <v>9.3</v>
      </c>
      <c r="T4081" s="46"/>
      <c r="U4081" s="46">
        <f t="shared" si="585"/>
        <v>0</v>
      </c>
      <c r="V4081" s="46"/>
      <c r="W4081" s="46"/>
      <c r="X4081" s="33"/>
      <c r="Y4081" s="33"/>
      <c r="Z4081" s="33"/>
      <c r="AA4081" s="33"/>
      <c r="AB4081" s="67">
        <v>226</v>
      </c>
      <c r="AC4081" s="67">
        <v>665</v>
      </c>
      <c r="AD4081" s="67">
        <v>58</v>
      </c>
      <c r="AE4081" s="67">
        <v>157</v>
      </c>
      <c r="AF4081" s="31"/>
      <c r="AG4081" s="31"/>
      <c r="AH4081" s="31"/>
      <c r="AI4081" s="31"/>
      <c r="AJ4081" s="33" t="s">
        <v>39</v>
      </c>
      <c r="AK4081" s="33" t="s">
        <v>39</v>
      </c>
      <c r="AL4081" s="33" t="s">
        <v>39</v>
      </c>
      <c r="AM4081" s="33" t="s">
        <v>39</v>
      </c>
      <c r="AN4081" s="33" t="s">
        <v>39</v>
      </c>
      <c r="AO4081" s="33" t="s">
        <v>39</v>
      </c>
      <c r="AP4081" s="33" t="s">
        <v>39</v>
      </c>
      <c r="AQ4081" s="33" t="s">
        <v>39</v>
      </c>
      <c r="AR4081" s="33" t="s">
        <v>39</v>
      </c>
      <c r="AS4081" s="33" t="s">
        <v>39</v>
      </c>
      <c r="AT4081" s="33" t="s">
        <v>39</v>
      </c>
      <c r="AU4081" s="33" t="s">
        <v>39</v>
      </c>
      <c r="AV4081" s="33" t="s">
        <v>39</v>
      </c>
      <c r="AW4081" s="33" t="s">
        <v>459</v>
      </c>
      <c r="AX4081" s="31"/>
    </row>
    <row r="4082" s="5" customFormat="1" customHeight="1" spans="1:50">
      <c r="A4082" s="22"/>
      <c r="B4082" s="118" t="s">
        <v>1204</v>
      </c>
      <c r="C4082" s="22" t="s">
        <v>122</v>
      </c>
      <c r="D4082" s="22" t="s">
        <v>241</v>
      </c>
      <c r="E4082" s="22" t="s">
        <v>46</v>
      </c>
      <c r="F4082" s="22">
        <f t="shared" si="592"/>
        <v>1</v>
      </c>
      <c r="G4082" s="22"/>
      <c r="H4082" s="22">
        <v>1</v>
      </c>
      <c r="I4082" s="22"/>
      <c r="J4082" s="33">
        <v>9.3</v>
      </c>
      <c r="K4082" s="46">
        <v>9.3</v>
      </c>
      <c r="L4082" s="45">
        <f t="shared" si="587"/>
        <v>9.3</v>
      </c>
      <c r="M4082" s="46">
        <f t="shared" si="588"/>
        <v>9.3</v>
      </c>
      <c r="N4082" s="46">
        <f t="shared" si="589"/>
        <v>0</v>
      </c>
      <c r="O4082" s="46">
        <f t="shared" si="590"/>
        <v>0</v>
      </c>
      <c r="P4082" s="46"/>
      <c r="Q4082" s="46"/>
      <c r="R4082" s="46">
        <f t="shared" si="591"/>
        <v>9.3</v>
      </c>
      <c r="S4082" s="46">
        <v>9.3</v>
      </c>
      <c r="T4082" s="46"/>
      <c r="U4082" s="46">
        <f t="shared" si="585"/>
        <v>0</v>
      </c>
      <c r="V4082" s="46"/>
      <c r="W4082" s="46"/>
      <c r="X4082" s="31"/>
      <c r="Y4082" s="31"/>
      <c r="Z4082" s="31"/>
      <c r="AA4082" s="31"/>
      <c r="AB4082" s="31">
        <v>401</v>
      </c>
      <c r="AC4082" s="31">
        <v>1132</v>
      </c>
      <c r="AD4082" s="33">
        <v>96</v>
      </c>
      <c r="AE4082" s="33">
        <v>248</v>
      </c>
      <c r="AF4082" s="31"/>
      <c r="AG4082" s="31"/>
      <c r="AH4082" s="31"/>
      <c r="AI4082" s="31"/>
      <c r="AJ4082" s="33" t="s">
        <v>39</v>
      </c>
      <c r="AK4082" s="33" t="s">
        <v>39</v>
      </c>
      <c r="AL4082" s="33" t="s">
        <v>39</v>
      </c>
      <c r="AM4082" s="33" t="s">
        <v>39</v>
      </c>
      <c r="AN4082" s="33" t="s">
        <v>39</v>
      </c>
      <c r="AO4082" s="33" t="s">
        <v>39</v>
      </c>
      <c r="AP4082" s="33" t="s">
        <v>39</v>
      </c>
      <c r="AQ4082" s="33" t="s">
        <v>39</v>
      </c>
      <c r="AR4082" s="33" t="s">
        <v>39</v>
      </c>
      <c r="AS4082" s="33" t="s">
        <v>39</v>
      </c>
      <c r="AT4082" s="33" t="s">
        <v>39</v>
      </c>
      <c r="AU4082" s="33" t="s">
        <v>39</v>
      </c>
      <c r="AV4082" s="33" t="s">
        <v>39</v>
      </c>
      <c r="AW4082" s="33" t="s">
        <v>459</v>
      </c>
      <c r="AX4082" s="31"/>
    </row>
    <row r="4083" s="5" customFormat="1" customHeight="1" spans="1:50">
      <c r="A4083" s="22"/>
      <c r="B4083" s="118" t="s">
        <v>1204</v>
      </c>
      <c r="C4083" s="22" t="s">
        <v>119</v>
      </c>
      <c r="D4083" s="22" t="s">
        <v>241</v>
      </c>
      <c r="E4083" s="22" t="s">
        <v>46</v>
      </c>
      <c r="F4083" s="22">
        <f t="shared" si="592"/>
        <v>1</v>
      </c>
      <c r="G4083" s="22"/>
      <c r="H4083" s="22">
        <v>1</v>
      </c>
      <c r="I4083" s="22"/>
      <c r="J4083" s="33">
        <v>9.3</v>
      </c>
      <c r="K4083" s="46">
        <v>9.3</v>
      </c>
      <c r="L4083" s="45">
        <f t="shared" si="587"/>
        <v>9.3</v>
      </c>
      <c r="M4083" s="46">
        <f t="shared" si="588"/>
        <v>9.3</v>
      </c>
      <c r="N4083" s="46">
        <f t="shared" si="589"/>
        <v>0</v>
      </c>
      <c r="O4083" s="46">
        <f t="shared" si="590"/>
        <v>0</v>
      </c>
      <c r="P4083" s="46"/>
      <c r="Q4083" s="46"/>
      <c r="R4083" s="46">
        <f t="shared" si="591"/>
        <v>9.3</v>
      </c>
      <c r="S4083" s="46">
        <v>9.3</v>
      </c>
      <c r="T4083" s="46"/>
      <c r="U4083" s="46">
        <f t="shared" si="585"/>
        <v>0</v>
      </c>
      <c r="V4083" s="46"/>
      <c r="W4083" s="46"/>
      <c r="X4083" s="31"/>
      <c r="Y4083" s="31"/>
      <c r="Z4083" s="31"/>
      <c r="AA4083" s="31"/>
      <c r="AB4083" s="31">
        <v>326</v>
      </c>
      <c r="AC4083" s="31">
        <v>1038</v>
      </c>
      <c r="AD4083" s="33">
        <v>83</v>
      </c>
      <c r="AE4083" s="33">
        <v>255</v>
      </c>
      <c r="AF4083" s="31"/>
      <c r="AG4083" s="31"/>
      <c r="AH4083" s="31"/>
      <c r="AI4083" s="31"/>
      <c r="AJ4083" s="33" t="s">
        <v>39</v>
      </c>
      <c r="AK4083" s="33" t="s">
        <v>39</v>
      </c>
      <c r="AL4083" s="33" t="s">
        <v>39</v>
      </c>
      <c r="AM4083" s="33" t="s">
        <v>39</v>
      </c>
      <c r="AN4083" s="33" t="s">
        <v>39</v>
      </c>
      <c r="AO4083" s="33" t="s">
        <v>39</v>
      </c>
      <c r="AP4083" s="33" t="s">
        <v>39</v>
      </c>
      <c r="AQ4083" s="33" t="s">
        <v>39</v>
      </c>
      <c r="AR4083" s="33" t="s">
        <v>39</v>
      </c>
      <c r="AS4083" s="33" t="s">
        <v>39</v>
      </c>
      <c r="AT4083" s="33" t="s">
        <v>39</v>
      </c>
      <c r="AU4083" s="33" t="s">
        <v>39</v>
      </c>
      <c r="AV4083" s="33" t="s">
        <v>39</v>
      </c>
      <c r="AW4083" s="33" t="s">
        <v>459</v>
      </c>
      <c r="AX4083" s="31"/>
    </row>
    <row r="4084" s="5" customFormat="1" customHeight="1" spans="1:50">
      <c r="A4084" s="22"/>
      <c r="B4084" s="118" t="s">
        <v>1204</v>
      </c>
      <c r="C4084" s="22" t="s">
        <v>356</v>
      </c>
      <c r="D4084" s="22" t="s">
        <v>241</v>
      </c>
      <c r="E4084" s="22" t="s">
        <v>46</v>
      </c>
      <c r="F4084" s="22">
        <f t="shared" si="592"/>
        <v>1</v>
      </c>
      <c r="G4084" s="22"/>
      <c r="H4084" s="22">
        <v>1</v>
      </c>
      <c r="I4084" s="22"/>
      <c r="J4084" s="33">
        <v>9.3</v>
      </c>
      <c r="K4084" s="46">
        <v>9.3</v>
      </c>
      <c r="L4084" s="45">
        <f t="shared" si="587"/>
        <v>9.3</v>
      </c>
      <c r="M4084" s="46">
        <f t="shared" si="588"/>
        <v>9.3</v>
      </c>
      <c r="N4084" s="46">
        <f t="shared" si="589"/>
        <v>0</v>
      </c>
      <c r="O4084" s="46">
        <f t="shared" si="590"/>
        <v>0</v>
      </c>
      <c r="P4084" s="46"/>
      <c r="Q4084" s="46"/>
      <c r="R4084" s="46">
        <f t="shared" si="591"/>
        <v>9.3</v>
      </c>
      <c r="S4084" s="46">
        <v>9.3</v>
      </c>
      <c r="T4084" s="46"/>
      <c r="U4084" s="46">
        <f t="shared" si="585"/>
        <v>0</v>
      </c>
      <c r="V4084" s="46"/>
      <c r="W4084" s="46"/>
      <c r="X4084" s="33"/>
      <c r="Y4084" s="33"/>
      <c r="Z4084" s="33"/>
      <c r="AA4084" s="33"/>
      <c r="AB4084" s="33">
        <v>267</v>
      </c>
      <c r="AC4084" s="33">
        <v>795</v>
      </c>
      <c r="AD4084" s="33">
        <v>51</v>
      </c>
      <c r="AE4084" s="33">
        <v>158</v>
      </c>
      <c r="AF4084" s="31"/>
      <c r="AG4084" s="31"/>
      <c r="AH4084" s="31"/>
      <c r="AI4084" s="31"/>
      <c r="AJ4084" s="33" t="s">
        <v>39</v>
      </c>
      <c r="AK4084" s="33" t="s">
        <v>39</v>
      </c>
      <c r="AL4084" s="33" t="s">
        <v>39</v>
      </c>
      <c r="AM4084" s="33" t="s">
        <v>39</v>
      </c>
      <c r="AN4084" s="33" t="s">
        <v>39</v>
      </c>
      <c r="AO4084" s="33" t="s">
        <v>39</v>
      </c>
      <c r="AP4084" s="33" t="s">
        <v>39</v>
      </c>
      <c r="AQ4084" s="33" t="s">
        <v>39</v>
      </c>
      <c r="AR4084" s="33" t="s">
        <v>39</v>
      </c>
      <c r="AS4084" s="33" t="s">
        <v>39</v>
      </c>
      <c r="AT4084" s="33" t="s">
        <v>39</v>
      </c>
      <c r="AU4084" s="33" t="s">
        <v>39</v>
      </c>
      <c r="AV4084" s="33" t="s">
        <v>39</v>
      </c>
      <c r="AW4084" s="33" t="s">
        <v>459</v>
      </c>
      <c r="AX4084" s="31"/>
    </row>
    <row r="4085" s="5" customFormat="1" customHeight="1" spans="1:50">
      <c r="A4085" s="22"/>
      <c r="B4085" s="118" t="s">
        <v>1204</v>
      </c>
      <c r="C4085" s="22" t="s">
        <v>183</v>
      </c>
      <c r="D4085" s="22" t="s">
        <v>241</v>
      </c>
      <c r="E4085" s="22" t="s">
        <v>46</v>
      </c>
      <c r="F4085" s="22">
        <f t="shared" si="592"/>
        <v>1</v>
      </c>
      <c r="G4085" s="22"/>
      <c r="H4085" s="22">
        <v>1</v>
      </c>
      <c r="I4085" s="22"/>
      <c r="J4085" s="33">
        <v>9.3</v>
      </c>
      <c r="K4085" s="46">
        <v>9.3</v>
      </c>
      <c r="L4085" s="45">
        <f t="shared" si="587"/>
        <v>9.3</v>
      </c>
      <c r="M4085" s="46">
        <f t="shared" si="588"/>
        <v>9.3</v>
      </c>
      <c r="N4085" s="46">
        <f t="shared" si="589"/>
        <v>0</v>
      </c>
      <c r="O4085" s="46">
        <f t="shared" si="590"/>
        <v>0</v>
      </c>
      <c r="P4085" s="46"/>
      <c r="Q4085" s="46"/>
      <c r="R4085" s="46">
        <f t="shared" si="591"/>
        <v>9.3</v>
      </c>
      <c r="S4085" s="46">
        <v>9.3</v>
      </c>
      <c r="T4085" s="46"/>
      <c r="U4085" s="46">
        <f t="shared" ref="U4085:U4148" si="593">V4085+W4085</f>
        <v>0</v>
      </c>
      <c r="V4085" s="46"/>
      <c r="W4085" s="46"/>
      <c r="X4085" s="33"/>
      <c r="Y4085" s="33"/>
      <c r="Z4085" s="33"/>
      <c r="AA4085" s="33"/>
      <c r="AB4085" s="33">
        <v>220</v>
      </c>
      <c r="AC4085" s="33">
        <v>670</v>
      </c>
      <c r="AD4085" s="33">
        <v>48</v>
      </c>
      <c r="AE4085" s="33">
        <v>147</v>
      </c>
      <c r="AF4085" s="31"/>
      <c r="AG4085" s="31"/>
      <c r="AH4085" s="31"/>
      <c r="AI4085" s="31"/>
      <c r="AJ4085" s="33" t="s">
        <v>39</v>
      </c>
      <c r="AK4085" s="33" t="s">
        <v>39</v>
      </c>
      <c r="AL4085" s="33" t="s">
        <v>39</v>
      </c>
      <c r="AM4085" s="33" t="s">
        <v>39</v>
      </c>
      <c r="AN4085" s="33" t="s">
        <v>39</v>
      </c>
      <c r="AO4085" s="33" t="s">
        <v>39</v>
      </c>
      <c r="AP4085" s="33" t="s">
        <v>39</v>
      </c>
      <c r="AQ4085" s="33" t="s">
        <v>39</v>
      </c>
      <c r="AR4085" s="33" t="s">
        <v>39</v>
      </c>
      <c r="AS4085" s="33" t="s">
        <v>39</v>
      </c>
      <c r="AT4085" s="33" t="s">
        <v>39</v>
      </c>
      <c r="AU4085" s="33" t="s">
        <v>39</v>
      </c>
      <c r="AV4085" s="33" t="s">
        <v>39</v>
      </c>
      <c r="AW4085" s="33" t="s">
        <v>459</v>
      </c>
      <c r="AX4085" s="31"/>
    </row>
    <row r="4086" s="5" customFormat="1" customHeight="1" spans="1:50">
      <c r="A4086" s="22"/>
      <c r="B4086" s="118" t="s">
        <v>1204</v>
      </c>
      <c r="C4086" s="22" t="s">
        <v>190</v>
      </c>
      <c r="D4086" s="22" t="s">
        <v>241</v>
      </c>
      <c r="E4086" s="22" t="s">
        <v>46</v>
      </c>
      <c r="F4086" s="22">
        <f t="shared" si="592"/>
        <v>1</v>
      </c>
      <c r="G4086" s="22"/>
      <c r="H4086" s="22">
        <v>1</v>
      </c>
      <c r="I4086" s="22"/>
      <c r="J4086" s="33">
        <v>9.3</v>
      </c>
      <c r="K4086" s="46">
        <v>9.3</v>
      </c>
      <c r="L4086" s="45">
        <f t="shared" si="587"/>
        <v>9.3</v>
      </c>
      <c r="M4086" s="46">
        <f t="shared" si="588"/>
        <v>9.3</v>
      </c>
      <c r="N4086" s="46">
        <f t="shared" si="589"/>
        <v>0</v>
      </c>
      <c r="O4086" s="46">
        <f t="shared" si="590"/>
        <v>0</v>
      </c>
      <c r="P4086" s="46"/>
      <c r="Q4086" s="46"/>
      <c r="R4086" s="46">
        <f t="shared" si="591"/>
        <v>9.3</v>
      </c>
      <c r="S4086" s="46">
        <v>9.3</v>
      </c>
      <c r="T4086" s="46"/>
      <c r="U4086" s="46">
        <f t="shared" si="593"/>
        <v>0</v>
      </c>
      <c r="V4086" s="46"/>
      <c r="W4086" s="46"/>
      <c r="X4086" s="31"/>
      <c r="Y4086" s="31"/>
      <c r="Z4086" s="31"/>
      <c r="AA4086" s="31"/>
      <c r="AB4086" s="33">
        <v>684</v>
      </c>
      <c r="AC4086" s="33">
        <v>1990</v>
      </c>
      <c r="AD4086" s="33">
        <v>183</v>
      </c>
      <c r="AE4086" s="33">
        <v>420</v>
      </c>
      <c r="AF4086" s="31"/>
      <c r="AG4086" s="31"/>
      <c r="AH4086" s="31"/>
      <c r="AI4086" s="31"/>
      <c r="AJ4086" s="33" t="s">
        <v>39</v>
      </c>
      <c r="AK4086" s="33" t="s">
        <v>39</v>
      </c>
      <c r="AL4086" s="33" t="s">
        <v>39</v>
      </c>
      <c r="AM4086" s="33" t="s">
        <v>39</v>
      </c>
      <c r="AN4086" s="33" t="s">
        <v>39</v>
      </c>
      <c r="AO4086" s="33" t="s">
        <v>39</v>
      </c>
      <c r="AP4086" s="33" t="s">
        <v>39</v>
      </c>
      <c r="AQ4086" s="33" t="s">
        <v>39</v>
      </c>
      <c r="AR4086" s="33" t="s">
        <v>39</v>
      </c>
      <c r="AS4086" s="33" t="s">
        <v>39</v>
      </c>
      <c r="AT4086" s="33" t="s">
        <v>39</v>
      </c>
      <c r="AU4086" s="33" t="s">
        <v>39</v>
      </c>
      <c r="AV4086" s="33" t="s">
        <v>39</v>
      </c>
      <c r="AW4086" s="33" t="s">
        <v>459</v>
      </c>
      <c r="AX4086" s="31"/>
    </row>
    <row r="4087" s="5" customFormat="1" customHeight="1" spans="1:50">
      <c r="A4087" s="22"/>
      <c r="B4087" s="118" t="s">
        <v>1204</v>
      </c>
      <c r="C4087" s="22" t="s">
        <v>117</v>
      </c>
      <c r="D4087" s="22" t="s">
        <v>241</v>
      </c>
      <c r="E4087" s="22" t="s">
        <v>46</v>
      </c>
      <c r="F4087" s="22">
        <f t="shared" si="592"/>
        <v>1</v>
      </c>
      <c r="G4087" s="22"/>
      <c r="H4087" s="22">
        <v>1</v>
      </c>
      <c r="I4087" s="22"/>
      <c r="J4087" s="33">
        <v>9.3</v>
      </c>
      <c r="K4087" s="46">
        <v>9.3</v>
      </c>
      <c r="L4087" s="45">
        <f t="shared" si="587"/>
        <v>9.3</v>
      </c>
      <c r="M4087" s="46">
        <f t="shared" si="588"/>
        <v>9.3</v>
      </c>
      <c r="N4087" s="46">
        <f t="shared" si="589"/>
        <v>0</v>
      </c>
      <c r="O4087" s="46">
        <f t="shared" si="590"/>
        <v>0</v>
      </c>
      <c r="P4087" s="46"/>
      <c r="Q4087" s="46"/>
      <c r="R4087" s="46">
        <f t="shared" si="591"/>
        <v>9.3</v>
      </c>
      <c r="S4087" s="46">
        <v>9.3</v>
      </c>
      <c r="T4087" s="46"/>
      <c r="U4087" s="46">
        <f t="shared" si="593"/>
        <v>0</v>
      </c>
      <c r="V4087" s="46"/>
      <c r="W4087" s="46"/>
      <c r="X4087" s="33"/>
      <c r="Y4087" s="33"/>
      <c r="Z4087" s="33"/>
      <c r="AA4087" s="33"/>
      <c r="AB4087" s="105">
        <v>250</v>
      </c>
      <c r="AC4087" s="105">
        <v>686</v>
      </c>
      <c r="AD4087" s="105">
        <v>45</v>
      </c>
      <c r="AE4087" s="105">
        <v>127</v>
      </c>
      <c r="AF4087" s="31"/>
      <c r="AG4087" s="31"/>
      <c r="AH4087" s="31"/>
      <c r="AI4087" s="31"/>
      <c r="AJ4087" s="33" t="s">
        <v>39</v>
      </c>
      <c r="AK4087" s="33" t="s">
        <v>39</v>
      </c>
      <c r="AL4087" s="33" t="s">
        <v>39</v>
      </c>
      <c r="AM4087" s="33" t="s">
        <v>39</v>
      </c>
      <c r="AN4087" s="33" t="s">
        <v>39</v>
      </c>
      <c r="AO4087" s="33" t="s">
        <v>39</v>
      </c>
      <c r="AP4087" s="33" t="s">
        <v>39</v>
      </c>
      <c r="AQ4087" s="33" t="s">
        <v>39</v>
      </c>
      <c r="AR4087" s="33" t="s">
        <v>39</v>
      </c>
      <c r="AS4087" s="33" t="s">
        <v>39</v>
      </c>
      <c r="AT4087" s="33" t="s">
        <v>39</v>
      </c>
      <c r="AU4087" s="33" t="s">
        <v>39</v>
      </c>
      <c r="AV4087" s="33" t="s">
        <v>39</v>
      </c>
      <c r="AW4087" s="33" t="s">
        <v>459</v>
      </c>
      <c r="AX4087" s="31"/>
    </row>
    <row r="4088" s="5" customFormat="1" customHeight="1" spans="1:50">
      <c r="A4088" s="22"/>
      <c r="B4088" s="118" t="s">
        <v>1204</v>
      </c>
      <c r="C4088" s="22" t="s">
        <v>118</v>
      </c>
      <c r="D4088" s="22" t="s">
        <v>241</v>
      </c>
      <c r="E4088" s="22" t="s">
        <v>46</v>
      </c>
      <c r="F4088" s="22">
        <f t="shared" si="592"/>
        <v>1</v>
      </c>
      <c r="G4088" s="22"/>
      <c r="H4088" s="22">
        <v>1</v>
      </c>
      <c r="I4088" s="22"/>
      <c r="J4088" s="33">
        <v>9.3</v>
      </c>
      <c r="K4088" s="46">
        <v>9.3</v>
      </c>
      <c r="L4088" s="45">
        <f t="shared" si="587"/>
        <v>9.3</v>
      </c>
      <c r="M4088" s="46">
        <f t="shared" si="588"/>
        <v>9.3</v>
      </c>
      <c r="N4088" s="46">
        <f t="shared" si="589"/>
        <v>0</v>
      </c>
      <c r="O4088" s="46">
        <f t="shared" si="590"/>
        <v>0</v>
      </c>
      <c r="P4088" s="46"/>
      <c r="Q4088" s="46"/>
      <c r="R4088" s="46">
        <f t="shared" si="591"/>
        <v>9.3</v>
      </c>
      <c r="S4088" s="46">
        <v>9.3</v>
      </c>
      <c r="T4088" s="46"/>
      <c r="U4088" s="46">
        <f t="shared" si="593"/>
        <v>0</v>
      </c>
      <c r="V4088" s="46"/>
      <c r="W4088" s="46"/>
      <c r="X4088" s="33"/>
      <c r="Y4088" s="33"/>
      <c r="Z4088" s="33"/>
      <c r="AA4088" s="33"/>
      <c r="AB4088" s="105">
        <v>348</v>
      </c>
      <c r="AC4088" s="105">
        <v>1031</v>
      </c>
      <c r="AD4088" s="105">
        <v>70</v>
      </c>
      <c r="AE4088" s="105">
        <v>216</v>
      </c>
      <c r="AF4088" s="31"/>
      <c r="AG4088" s="31"/>
      <c r="AH4088" s="31"/>
      <c r="AI4088" s="31"/>
      <c r="AJ4088" s="33" t="s">
        <v>39</v>
      </c>
      <c r="AK4088" s="33" t="s">
        <v>39</v>
      </c>
      <c r="AL4088" s="33" t="s">
        <v>39</v>
      </c>
      <c r="AM4088" s="33" t="s">
        <v>39</v>
      </c>
      <c r="AN4088" s="33" t="s">
        <v>39</v>
      </c>
      <c r="AO4088" s="33" t="s">
        <v>39</v>
      </c>
      <c r="AP4088" s="33" t="s">
        <v>39</v>
      </c>
      <c r="AQ4088" s="33" t="s">
        <v>39</v>
      </c>
      <c r="AR4088" s="33" t="s">
        <v>39</v>
      </c>
      <c r="AS4088" s="33" t="s">
        <v>39</v>
      </c>
      <c r="AT4088" s="33" t="s">
        <v>39</v>
      </c>
      <c r="AU4088" s="33" t="s">
        <v>39</v>
      </c>
      <c r="AV4088" s="33" t="s">
        <v>39</v>
      </c>
      <c r="AW4088" s="33" t="s">
        <v>459</v>
      </c>
      <c r="AX4088" s="31"/>
    </row>
    <row r="4089" s="5" customFormat="1" customHeight="1" spans="1:50">
      <c r="A4089" s="22"/>
      <c r="B4089" s="118" t="s">
        <v>1204</v>
      </c>
      <c r="C4089" s="22" t="s">
        <v>141</v>
      </c>
      <c r="D4089" s="22" t="s">
        <v>241</v>
      </c>
      <c r="E4089" s="22" t="s">
        <v>46</v>
      </c>
      <c r="F4089" s="22">
        <f t="shared" si="592"/>
        <v>1</v>
      </c>
      <c r="G4089" s="22"/>
      <c r="H4089" s="22">
        <v>1</v>
      </c>
      <c r="I4089" s="22"/>
      <c r="J4089" s="33">
        <v>9.3</v>
      </c>
      <c r="K4089" s="46">
        <v>9.3</v>
      </c>
      <c r="L4089" s="45">
        <f t="shared" si="587"/>
        <v>9.3</v>
      </c>
      <c r="M4089" s="46">
        <f t="shared" si="588"/>
        <v>9.3</v>
      </c>
      <c r="N4089" s="46">
        <f t="shared" si="589"/>
        <v>0</v>
      </c>
      <c r="O4089" s="46">
        <f t="shared" si="590"/>
        <v>0</v>
      </c>
      <c r="P4089" s="46"/>
      <c r="Q4089" s="46"/>
      <c r="R4089" s="46">
        <f t="shared" si="591"/>
        <v>9.3</v>
      </c>
      <c r="S4089" s="46">
        <v>9.3</v>
      </c>
      <c r="T4089" s="46"/>
      <c r="U4089" s="46">
        <f t="shared" si="593"/>
        <v>0</v>
      </c>
      <c r="V4089" s="46"/>
      <c r="W4089" s="46"/>
      <c r="X4089" s="33"/>
      <c r="Y4089" s="33"/>
      <c r="Z4089" s="33"/>
      <c r="AA4089" s="33"/>
      <c r="AB4089" s="33">
        <v>535</v>
      </c>
      <c r="AC4089" s="33">
        <v>1830</v>
      </c>
      <c r="AD4089" s="33">
        <v>114</v>
      </c>
      <c r="AE4089" s="33">
        <v>374</v>
      </c>
      <c r="AF4089" s="31"/>
      <c r="AG4089" s="31"/>
      <c r="AH4089" s="31"/>
      <c r="AI4089" s="31"/>
      <c r="AJ4089" s="33" t="s">
        <v>39</v>
      </c>
      <c r="AK4089" s="33" t="s">
        <v>39</v>
      </c>
      <c r="AL4089" s="33" t="s">
        <v>39</v>
      </c>
      <c r="AM4089" s="33" t="s">
        <v>39</v>
      </c>
      <c r="AN4089" s="33" t="s">
        <v>39</v>
      </c>
      <c r="AO4089" s="33" t="s">
        <v>39</v>
      </c>
      <c r="AP4089" s="33" t="s">
        <v>39</v>
      </c>
      <c r="AQ4089" s="33" t="s">
        <v>39</v>
      </c>
      <c r="AR4089" s="33" t="s">
        <v>39</v>
      </c>
      <c r="AS4089" s="33" t="s">
        <v>39</v>
      </c>
      <c r="AT4089" s="33" t="s">
        <v>39</v>
      </c>
      <c r="AU4089" s="33" t="s">
        <v>39</v>
      </c>
      <c r="AV4089" s="33" t="s">
        <v>39</v>
      </c>
      <c r="AW4089" s="33" t="s">
        <v>459</v>
      </c>
      <c r="AX4089" s="31"/>
    </row>
    <row r="4090" s="5" customFormat="1" customHeight="1" spans="1:50">
      <c r="A4090" s="22"/>
      <c r="B4090" s="118" t="s">
        <v>1204</v>
      </c>
      <c r="C4090" s="22" t="s">
        <v>197</v>
      </c>
      <c r="D4090" s="22" t="s">
        <v>241</v>
      </c>
      <c r="E4090" s="22" t="s">
        <v>46</v>
      </c>
      <c r="F4090" s="22">
        <f t="shared" si="592"/>
        <v>1</v>
      </c>
      <c r="G4090" s="22"/>
      <c r="H4090" s="22">
        <v>1</v>
      </c>
      <c r="I4090" s="22"/>
      <c r="J4090" s="33">
        <v>9.3</v>
      </c>
      <c r="K4090" s="46">
        <v>9.3</v>
      </c>
      <c r="L4090" s="45">
        <f t="shared" si="587"/>
        <v>9.3</v>
      </c>
      <c r="M4090" s="46">
        <f t="shared" si="588"/>
        <v>9.3</v>
      </c>
      <c r="N4090" s="46">
        <f t="shared" si="589"/>
        <v>0</v>
      </c>
      <c r="O4090" s="46">
        <f t="shared" si="590"/>
        <v>0</v>
      </c>
      <c r="P4090" s="46"/>
      <c r="Q4090" s="46"/>
      <c r="R4090" s="46">
        <f t="shared" si="591"/>
        <v>9.3</v>
      </c>
      <c r="S4090" s="46">
        <v>9.3</v>
      </c>
      <c r="T4090" s="46"/>
      <c r="U4090" s="46">
        <f t="shared" si="593"/>
        <v>0</v>
      </c>
      <c r="V4090" s="46"/>
      <c r="W4090" s="46"/>
      <c r="X4090" s="33"/>
      <c r="Y4090" s="33"/>
      <c r="Z4090" s="33"/>
      <c r="AA4090" s="33"/>
      <c r="AB4090" s="31">
        <v>134</v>
      </c>
      <c r="AC4090" s="31">
        <v>407</v>
      </c>
      <c r="AD4090" s="31">
        <v>134</v>
      </c>
      <c r="AE4090" s="31">
        <v>407</v>
      </c>
      <c r="AF4090" s="31"/>
      <c r="AG4090" s="31"/>
      <c r="AH4090" s="31"/>
      <c r="AI4090" s="31"/>
      <c r="AJ4090" s="33" t="s">
        <v>39</v>
      </c>
      <c r="AK4090" s="33" t="s">
        <v>39</v>
      </c>
      <c r="AL4090" s="33" t="s">
        <v>39</v>
      </c>
      <c r="AM4090" s="33" t="s">
        <v>39</v>
      </c>
      <c r="AN4090" s="33" t="s">
        <v>39</v>
      </c>
      <c r="AO4090" s="33" t="s">
        <v>39</v>
      </c>
      <c r="AP4090" s="33" t="s">
        <v>39</v>
      </c>
      <c r="AQ4090" s="33" t="s">
        <v>39</v>
      </c>
      <c r="AR4090" s="33" t="s">
        <v>39</v>
      </c>
      <c r="AS4090" s="33" t="s">
        <v>39</v>
      </c>
      <c r="AT4090" s="33" t="s">
        <v>39</v>
      </c>
      <c r="AU4090" s="33" t="s">
        <v>39</v>
      </c>
      <c r="AV4090" s="33" t="s">
        <v>39</v>
      </c>
      <c r="AW4090" s="33" t="s">
        <v>459</v>
      </c>
      <c r="AX4090" s="31"/>
    </row>
    <row r="4091" s="5" customFormat="1" customHeight="1" spans="1:50">
      <c r="A4091" s="22"/>
      <c r="B4091" s="118" t="s">
        <v>1204</v>
      </c>
      <c r="C4091" s="22" t="s">
        <v>156</v>
      </c>
      <c r="D4091" s="22" t="s">
        <v>241</v>
      </c>
      <c r="E4091" s="22" t="s">
        <v>46</v>
      </c>
      <c r="F4091" s="22">
        <f t="shared" si="592"/>
        <v>1</v>
      </c>
      <c r="G4091" s="22"/>
      <c r="H4091" s="22">
        <v>1</v>
      </c>
      <c r="I4091" s="22"/>
      <c r="J4091" s="33">
        <v>9.3</v>
      </c>
      <c r="K4091" s="46">
        <v>9.3</v>
      </c>
      <c r="L4091" s="45">
        <f t="shared" si="587"/>
        <v>9.3</v>
      </c>
      <c r="M4091" s="46">
        <f t="shared" si="588"/>
        <v>9.3</v>
      </c>
      <c r="N4091" s="46">
        <f t="shared" si="589"/>
        <v>0</v>
      </c>
      <c r="O4091" s="46">
        <f t="shared" si="590"/>
        <v>0</v>
      </c>
      <c r="P4091" s="46"/>
      <c r="Q4091" s="46"/>
      <c r="R4091" s="46">
        <f t="shared" si="591"/>
        <v>9.3</v>
      </c>
      <c r="S4091" s="46">
        <v>9.3</v>
      </c>
      <c r="T4091" s="46"/>
      <c r="U4091" s="46">
        <f t="shared" si="593"/>
        <v>0</v>
      </c>
      <c r="V4091" s="46"/>
      <c r="W4091" s="46"/>
      <c r="X4091" s="33"/>
      <c r="Y4091" s="33"/>
      <c r="Z4091" s="33"/>
      <c r="AA4091" s="33"/>
      <c r="AB4091" s="33">
        <v>447</v>
      </c>
      <c r="AC4091" s="33">
        <v>1228</v>
      </c>
      <c r="AD4091" s="33">
        <v>95</v>
      </c>
      <c r="AE4091" s="33">
        <v>259</v>
      </c>
      <c r="AF4091" s="31"/>
      <c r="AG4091" s="31"/>
      <c r="AH4091" s="31"/>
      <c r="AI4091" s="31"/>
      <c r="AJ4091" s="33" t="s">
        <v>39</v>
      </c>
      <c r="AK4091" s="33" t="s">
        <v>39</v>
      </c>
      <c r="AL4091" s="33" t="s">
        <v>39</v>
      </c>
      <c r="AM4091" s="33" t="s">
        <v>39</v>
      </c>
      <c r="AN4091" s="33" t="s">
        <v>39</v>
      </c>
      <c r="AO4091" s="33" t="s">
        <v>39</v>
      </c>
      <c r="AP4091" s="33" t="s">
        <v>39</v>
      </c>
      <c r="AQ4091" s="33" t="s">
        <v>39</v>
      </c>
      <c r="AR4091" s="33" t="s">
        <v>39</v>
      </c>
      <c r="AS4091" s="33" t="s">
        <v>39</v>
      </c>
      <c r="AT4091" s="33" t="s">
        <v>39</v>
      </c>
      <c r="AU4091" s="33" t="s">
        <v>39</v>
      </c>
      <c r="AV4091" s="33" t="s">
        <v>39</v>
      </c>
      <c r="AW4091" s="33" t="s">
        <v>459</v>
      </c>
      <c r="AX4091" s="31"/>
    </row>
    <row r="4092" s="5" customFormat="1" customHeight="1" spans="1:50">
      <c r="A4092" s="22"/>
      <c r="B4092" s="118" t="s">
        <v>1204</v>
      </c>
      <c r="C4092" s="22" t="s">
        <v>150</v>
      </c>
      <c r="D4092" s="22" t="s">
        <v>241</v>
      </c>
      <c r="E4092" s="22" t="s">
        <v>46</v>
      </c>
      <c r="F4092" s="22">
        <f t="shared" si="592"/>
        <v>1</v>
      </c>
      <c r="G4092" s="22"/>
      <c r="H4092" s="22">
        <v>1</v>
      </c>
      <c r="I4092" s="22"/>
      <c r="J4092" s="33">
        <v>9.3</v>
      </c>
      <c r="K4092" s="46">
        <v>9.3</v>
      </c>
      <c r="L4092" s="45">
        <f t="shared" si="587"/>
        <v>9.3</v>
      </c>
      <c r="M4092" s="46">
        <f t="shared" si="588"/>
        <v>9.3</v>
      </c>
      <c r="N4092" s="46">
        <f t="shared" si="589"/>
        <v>0</v>
      </c>
      <c r="O4092" s="46">
        <f t="shared" si="590"/>
        <v>0</v>
      </c>
      <c r="P4092" s="46"/>
      <c r="Q4092" s="46"/>
      <c r="R4092" s="46">
        <f t="shared" si="591"/>
        <v>9.3</v>
      </c>
      <c r="S4092" s="46">
        <v>9.3</v>
      </c>
      <c r="T4092" s="46"/>
      <c r="U4092" s="46">
        <f t="shared" si="593"/>
        <v>0</v>
      </c>
      <c r="V4092" s="46"/>
      <c r="W4092" s="46"/>
      <c r="X4092" s="33"/>
      <c r="Y4092" s="33"/>
      <c r="Z4092" s="33"/>
      <c r="AA4092" s="33"/>
      <c r="AB4092" s="33">
        <v>361</v>
      </c>
      <c r="AC4092" s="33">
        <v>1453</v>
      </c>
      <c r="AD4092" s="33">
        <v>81</v>
      </c>
      <c r="AE4092" s="33">
        <v>274</v>
      </c>
      <c r="AF4092" s="31"/>
      <c r="AG4092" s="31"/>
      <c r="AH4092" s="31"/>
      <c r="AI4092" s="31"/>
      <c r="AJ4092" s="33" t="s">
        <v>39</v>
      </c>
      <c r="AK4092" s="33" t="s">
        <v>39</v>
      </c>
      <c r="AL4092" s="33" t="s">
        <v>39</v>
      </c>
      <c r="AM4092" s="33" t="s">
        <v>39</v>
      </c>
      <c r="AN4092" s="33" t="s">
        <v>39</v>
      </c>
      <c r="AO4092" s="33" t="s">
        <v>39</v>
      </c>
      <c r="AP4092" s="33" t="s">
        <v>39</v>
      </c>
      <c r="AQ4092" s="33" t="s">
        <v>39</v>
      </c>
      <c r="AR4092" s="33" t="s">
        <v>39</v>
      </c>
      <c r="AS4092" s="33" t="s">
        <v>39</v>
      </c>
      <c r="AT4092" s="33" t="s">
        <v>39</v>
      </c>
      <c r="AU4092" s="33" t="s">
        <v>39</v>
      </c>
      <c r="AV4092" s="33" t="s">
        <v>39</v>
      </c>
      <c r="AW4092" s="33" t="s">
        <v>459</v>
      </c>
      <c r="AX4092" s="31"/>
    </row>
    <row r="4093" s="5" customFormat="1" customHeight="1" spans="1:50">
      <c r="A4093" s="22"/>
      <c r="B4093" s="118" t="s">
        <v>1204</v>
      </c>
      <c r="C4093" s="22" t="s">
        <v>128</v>
      </c>
      <c r="D4093" s="22" t="s">
        <v>241</v>
      </c>
      <c r="E4093" s="22" t="s">
        <v>46</v>
      </c>
      <c r="F4093" s="22">
        <f t="shared" si="592"/>
        <v>1</v>
      </c>
      <c r="G4093" s="22"/>
      <c r="H4093" s="22">
        <v>1</v>
      </c>
      <c r="I4093" s="22"/>
      <c r="J4093" s="33">
        <v>9.3</v>
      </c>
      <c r="K4093" s="46">
        <v>9.3</v>
      </c>
      <c r="L4093" s="45">
        <f t="shared" si="587"/>
        <v>9.3</v>
      </c>
      <c r="M4093" s="46">
        <f t="shared" si="588"/>
        <v>9.3</v>
      </c>
      <c r="N4093" s="46">
        <f t="shared" si="589"/>
        <v>0</v>
      </c>
      <c r="O4093" s="46">
        <f t="shared" si="590"/>
        <v>0</v>
      </c>
      <c r="P4093" s="46"/>
      <c r="Q4093" s="46"/>
      <c r="R4093" s="46">
        <f t="shared" si="591"/>
        <v>9.3</v>
      </c>
      <c r="S4093" s="46">
        <v>9.3</v>
      </c>
      <c r="T4093" s="46"/>
      <c r="U4093" s="46">
        <f t="shared" si="593"/>
        <v>0</v>
      </c>
      <c r="V4093" s="46"/>
      <c r="W4093" s="46"/>
      <c r="X4093" s="33"/>
      <c r="Y4093" s="33"/>
      <c r="Z4093" s="33"/>
      <c r="AA4093" s="33"/>
      <c r="AB4093" s="33">
        <v>285</v>
      </c>
      <c r="AC4093" s="33">
        <v>1066</v>
      </c>
      <c r="AD4093" s="33">
        <v>52</v>
      </c>
      <c r="AE4093" s="33">
        <v>191</v>
      </c>
      <c r="AF4093" s="31"/>
      <c r="AG4093" s="31"/>
      <c r="AH4093" s="31"/>
      <c r="AI4093" s="31"/>
      <c r="AJ4093" s="33" t="s">
        <v>39</v>
      </c>
      <c r="AK4093" s="33" t="s">
        <v>39</v>
      </c>
      <c r="AL4093" s="33" t="s">
        <v>39</v>
      </c>
      <c r="AM4093" s="33" t="s">
        <v>39</v>
      </c>
      <c r="AN4093" s="33" t="s">
        <v>39</v>
      </c>
      <c r="AO4093" s="33" t="s">
        <v>39</v>
      </c>
      <c r="AP4093" s="33" t="s">
        <v>39</v>
      </c>
      <c r="AQ4093" s="33" t="s">
        <v>39</v>
      </c>
      <c r="AR4093" s="33" t="s">
        <v>39</v>
      </c>
      <c r="AS4093" s="33" t="s">
        <v>39</v>
      </c>
      <c r="AT4093" s="33" t="s">
        <v>39</v>
      </c>
      <c r="AU4093" s="33" t="s">
        <v>39</v>
      </c>
      <c r="AV4093" s="33" t="s">
        <v>39</v>
      </c>
      <c r="AW4093" s="33" t="s">
        <v>459</v>
      </c>
      <c r="AX4093" s="31"/>
    </row>
    <row r="4094" s="5" customFormat="1" customHeight="1" spans="1:50">
      <c r="A4094" s="22"/>
      <c r="B4094" s="118" t="s">
        <v>1204</v>
      </c>
      <c r="C4094" s="22" t="s">
        <v>147</v>
      </c>
      <c r="D4094" s="22" t="s">
        <v>241</v>
      </c>
      <c r="E4094" s="22" t="s">
        <v>46</v>
      </c>
      <c r="F4094" s="22">
        <f t="shared" si="592"/>
        <v>1</v>
      </c>
      <c r="G4094" s="22"/>
      <c r="H4094" s="22">
        <v>1</v>
      </c>
      <c r="I4094" s="22"/>
      <c r="J4094" s="33">
        <v>9.3</v>
      </c>
      <c r="K4094" s="46">
        <v>9.3</v>
      </c>
      <c r="L4094" s="45">
        <f t="shared" si="587"/>
        <v>9.3</v>
      </c>
      <c r="M4094" s="46">
        <f t="shared" si="588"/>
        <v>9.3</v>
      </c>
      <c r="N4094" s="46">
        <f t="shared" si="589"/>
        <v>0</v>
      </c>
      <c r="O4094" s="46">
        <f t="shared" si="590"/>
        <v>0</v>
      </c>
      <c r="P4094" s="46"/>
      <c r="Q4094" s="46"/>
      <c r="R4094" s="46">
        <f t="shared" si="591"/>
        <v>9.3</v>
      </c>
      <c r="S4094" s="46">
        <v>9.3</v>
      </c>
      <c r="T4094" s="46"/>
      <c r="U4094" s="46">
        <f t="shared" si="593"/>
        <v>0</v>
      </c>
      <c r="V4094" s="46"/>
      <c r="W4094" s="46"/>
      <c r="X4094" s="33"/>
      <c r="Y4094" s="33"/>
      <c r="Z4094" s="33"/>
      <c r="AA4094" s="33"/>
      <c r="AB4094" s="33">
        <v>344</v>
      </c>
      <c r="AC4094" s="33">
        <v>1228</v>
      </c>
      <c r="AD4094" s="33">
        <v>75</v>
      </c>
      <c r="AE4094" s="33">
        <v>237</v>
      </c>
      <c r="AF4094" s="31"/>
      <c r="AG4094" s="31"/>
      <c r="AH4094" s="31"/>
      <c r="AI4094" s="31"/>
      <c r="AJ4094" s="33" t="s">
        <v>39</v>
      </c>
      <c r="AK4094" s="33" t="s">
        <v>39</v>
      </c>
      <c r="AL4094" s="33" t="s">
        <v>39</v>
      </c>
      <c r="AM4094" s="33" t="s">
        <v>39</v>
      </c>
      <c r="AN4094" s="33" t="s">
        <v>39</v>
      </c>
      <c r="AO4094" s="33" t="s">
        <v>39</v>
      </c>
      <c r="AP4094" s="33" t="s">
        <v>39</v>
      </c>
      <c r="AQ4094" s="33" t="s">
        <v>39</v>
      </c>
      <c r="AR4094" s="33" t="s">
        <v>39</v>
      </c>
      <c r="AS4094" s="33" t="s">
        <v>39</v>
      </c>
      <c r="AT4094" s="33" t="s">
        <v>39</v>
      </c>
      <c r="AU4094" s="33" t="s">
        <v>39</v>
      </c>
      <c r="AV4094" s="33" t="s">
        <v>39</v>
      </c>
      <c r="AW4094" s="33" t="s">
        <v>459</v>
      </c>
      <c r="AX4094" s="31"/>
    </row>
    <row r="4095" s="5" customFormat="1" customHeight="1" spans="1:50">
      <c r="A4095" s="30" t="s">
        <v>1208</v>
      </c>
      <c r="B4095" s="30" t="s">
        <v>1209</v>
      </c>
      <c r="C4095" s="22"/>
      <c r="D4095" s="22"/>
      <c r="E4095" s="22"/>
      <c r="F4095" s="22"/>
      <c r="G4095" s="22"/>
      <c r="H4095" s="22"/>
      <c r="I4095" s="22"/>
      <c r="J4095" s="33"/>
      <c r="K4095" s="46"/>
      <c r="L4095" s="45">
        <f>SUM(L4096:L4164)</f>
        <v>129</v>
      </c>
      <c r="M4095" s="45">
        <f t="shared" ref="M4095:W4095" si="594">SUM(M4096:M4164)</f>
        <v>129</v>
      </c>
      <c r="N4095" s="45">
        <f t="shared" si="594"/>
        <v>0</v>
      </c>
      <c r="O4095" s="45">
        <f t="shared" si="594"/>
        <v>90.9999999999999</v>
      </c>
      <c r="P4095" s="45">
        <f t="shared" si="594"/>
        <v>90.9999999999999</v>
      </c>
      <c r="Q4095" s="45">
        <f t="shared" si="594"/>
        <v>0</v>
      </c>
      <c r="R4095" s="45">
        <f t="shared" si="594"/>
        <v>38</v>
      </c>
      <c r="S4095" s="45">
        <f t="shared" si="594"/>
        <v>38</v>
      </c>
      <c r="T4095" s="45">
        <f t="shared" si="594"/>
        <v>0</v>
      </c>
      <c r="U4095" s="45">
        <f t="shared" si="594"/>
        <v>0</v>
      </c>
      <c r="V4095" s="45">
        <f t="shared" si="594"/>
        <v>0</v>
      </c>
      <c r="W4095" s="45">
        <f t="shared" si="594"/>
        <v>0</v>
      </c>
      <c r="X4095" s="33"/>
      <c r="Y4095" s="33"/>
      <c r="Z4095" s="33"/>
      <c r="AA4095" s="33"/>
      <c r="AB4095" s="33"/>
      <c r="AC4095" s="33"/>
      <c r="AD4095" s="33"/>
      <c r="AE4095" s="33"/>
      <c r="AF4095" s="31"/>
      <c r="AG4095" s="31"/>
      <c r="AH4095" s="31"/>
      <c r="AI4095" s="31"/>
      <c r="AJ4095" s="33" t="s">
        <v>39</v>
      </c>
      <c r="AK4095" s="33" t="s">
        <v>39</v>
      </c>
      <c r="AL4095" s="33" t="s">
        <v>39</v>
      </c>
      <c r="AM4095" s="33" t="s">
        <v>39</v>
      </c>
      <c r="AN4095" s="33" t="s">
        <v>39</v>
      </c>
      <c r="AO4095" s="33" t="s">
        <v>39</v>
      </c>
      <c r="AP4095" s="33" t="s">
        <v>39</v>
      </c>
      <c r="AQ4095" s="33" t="s">
        <v>39</v>
      </c>
      <c r="AR4095" s="33" t="s">
        <v>39</v>
      </c>
      <c r="AS4095" s="33" t="s">
        <v>39</v>
      </c>
      <c r="AT4095" s="33" t="s">
        <v>39</v>
      </c>
      <c r="AU4095" s="33" t="s">
        <v>39</v>
      </c>
      <c r="AV4095" s="33" t="s">
        <v>39</v>
      </c>
      <c r="AW4095" s="33"/>
      <c r="AX4095" s="31"/>
    </row>
    <row r="4096" s="5" customFormat="1" customHeight="1" spans="1:50">
      <c r="A4096" s="22"/>
      <c r="B4096" s="22" t="s">
        <v>1210</v>
      </c>
      <c r="C4096" s="22" t="s">
        <v>189</v>
      </c>
      <c r="D4096" s="22" t="s">
        <v>241</v>
      </c>
      <c r="E4096" s="22" t="s">
        <v>397</v>
      </c>
      <c r="F4096" s="22">
        <f t="shared" si="592"/>
        <v>2</v>
      </c>
      <c r="G4096" s="22">
        <v>2</v>
      </c>
      <c r="H4096" s="22"/>
      <c r="I4096" s="22"/>
      <c r="J4096" s="33">
        <v>1.82</v>
      </c>
      <c r="K4096" s="46">
        <v>1.82</v>
      </c>
      <c r="L4096" s="45">
        <f t="shared" si="587"/>
        <v>1.82</v>
      </c>
      <c r="M4096" s="46">
        <f t="shared" si="588"/>
        <v>1.82</v>
      </c>
      <c r="N4096" s="46">
        <f t="shared" si="589"/>
        <v>0</v>
      </c>
      <c r="O4096" s="46">
        <f t="shared" si="590"/>
        <v>1.82</v>
      </c>
      <c r="P4096" s="46">
        <v>1.82</v>
      </c>
      <c r="Q4096" s="46"/>
      <c r="R4096" s="46">
        <f t="shared" si="591"/>
        <v>0</v>
      </c>
      <c r="S4096" s="46"/>
      <c r="T4096" s="46"/>
      <c r="U4096" s="46">
        <f t="shared" si="593"/>
        <v>0</v>
      </c>
      <c r="V4096" s="46"/>
      <c r="W4096" s="46"/>
      <c r="X4096" s="33">
        <v>174</v>
      </c>
      <c r="Y4096" s="33">
        <v>674</v>
      </c>
      <c r="Z4096" s="33">
        <v>69</v>
      </c>
      <c r="AA4096" s="33">
        <v>247</v>
      </c>
      <c r="AB4096" s="33"/>
      <c r="AC4096" s="33"/>
      <c r="AD4096" s="33"/>
      <c r="AE4096" s="33"/>
      <c r="AF4096" s="31"/>
      <c r="AG4096" s="31"/>
      <c r="AH4096" s="31"/>
      <c r="AI4096" s="31"/>
      <c r="AJ4096" s="33" t="s">
        <v>39</v>
      </c>
      <c r="AK4096" s="33" t="s">
        <v>39</v>
      </c>
      <c r="AL4096" s="33" t="s">
        <v>39</v>
      </c>
      <c r="AM4096" s="33" t="s">
        <v>39</v>
      </c>
      <c r="AN4096" s="33" t="s">
        <v>39</v>
      </c>
      <c r="AO4096" s="33" t="s">
        <v>39</v>
      </c>
      <c r="AP4096" s="33" t="s">
        <v>39</v>
      </c>
      <c r="AQ4096" s="33" t="s">
        <v>39</v>
      </c>
      <c r="AR4096" s="33" t="s">
        <v>39</v>
      </c>
      <c r="AS4096" s="33" t="s">
        <v>39</v>
      </c>
      <c r="AT4096" s="33" t="s">
        <v>39</v>
      </c>
      <c r="AU4096" s="33" t="s">
        <v>39</v>
      </c>
      <c r="AV4096" s="33" t="s">
        <v>39</v>
      </c>
      <c r="AW4096" s="33" t="s">
        <v>1205</v>
      </c>
      <c r="AX4096" s="31"/>
    </row>
    <row r="4097" s="5" customFormat="1" customHeight="1" spans="1:50">
      <c r="A4097" s="22"/>
      <c r="B4097" s="22" t="s">
        <v>1210</v>
      </c>
      <c r="C4097" s="22" t="s">
        <v>169</v>
      </c>
      <c r="D4097" s="22" t="s">
        <v>241</v>
      </c>
      <c r="E4097" s="22" t="s">
        <v>397</v>
      </c>
      <c r="F4097" s="22">
        <f t="shared" si="592"/>
        <v>2</v>
      </c>
      <c r="G4097" s="22">
        <v>2</v>
      </c>
      <c r="H4097" s="22"/>
      <c r="I4097" s="22"/>
      <c r="J4097" s="33">
        <v>1.82</v>
      </c>
      <c r="K4097" s="46">
        <v>1.82</v>
      </c>
      <c r="L4097" s="45">
        <f t="shared" si="587"/>
        <v>1.82</v>
      </c>
      <c r="M4097" s="46">
        <f t="shared" si="588"/>
        <v>1.82</v>
      </c>
      <c r="N4097" s="46">
        <f t="shared" si="589"/>
        <v>0</v>
      </c>
      <c r="O4097" s="46">
        <f t="shared" si="590"/>
        <v>1.82</v>
      </c>
      <c r="P4097" s="46">
        <v>1.82</v>
      </c>
      <c r="Q4097" s="46"/>
      <c r="R4097" s="46">
        <f t="shared" si="591"/>
        <v>0</v>
      </c>
      <c r="S4097" s="46"/>
      <c r="T4097" s="46"/>
      <c r="U4097" s="46">
        <f t="shared" si="593"/>
        <v>0</v>
      </c>
      <c r="V4097" s="46"/>
      <c r="W4097" s="46"/>
      <c r="X4097" s="66">
        <v>218</v>
      </c>
      <c r="Y4097" s="31">
        <v>608</v>
      </c>
      <c r="Z4097" s="33">
        <v>67</v>
      </c>
      <c r="AA4097" s="31">
        <v>170</v>
      </c>
      <c r="AB4097" s="33"/>
      <c r="AC4097" s="33"/>
      <c r="AD4097" s="33"/>
      <c r="AE4097" s="33"/>
      <c r="AF4097" s="31"/>
      <c r="AG4097" s="31"/>
      <c r="AH4097" s="31"/>
      <c r="AI4097" s="31"/>
      <c r="AJ4097" s="33" t="s">
        <v>39</v>
      </c>
      <c r="AK4097" s="33" t="s">
        <v>39</v>
      </c>
      <c r="AL4097" s="33" t="s">
        <v>39</v>
      </c>
      <c r="AM4097" s="33" t="s">
        <v>39</v>
      </c>
      <c r="AN4097" s="33" t="s">
        <v>39</v>
      </c>
      <c r="AO4097" s="33" t="s">
        <v>39</v>
      </c>
      <c r="AP4097" s="33" t="s">
        <v>39</v>
      </c>
      <c r="AQ4097" s="33" t="s">
        <v>39</v>
      </c>
      <c r="AR4097" s="33" t="s">
        <v>39</v>
      </c>
      <c r="AS4097" s="33" t="s">
        <v>39</v>
      </c>
      <c r="AT4097" s="33" t="s">
        <v>39</v>
      </c>
      <c r="AU4097" s="33" t="s">
        <v>39</v>
      </c>
      <c r="AV4097" s="33" t="s">
        <v>39</v>
      </c>
      <c r="AW4097" s="33" t="s">
        <v>1205</v>
      </c>
      <c r="AX4097" s="31"/>
    </row>
    <row r="4098" s="5" customFormat="1" customHeight="1" spans="1:50">
      <c r="A4098" s="22"/>
      <c r="B4098" s="22" t="s">
        <v>1210</v>
      </c>
      <c r="C4098" s="22" t="s">
        <v>170</v>
      </c>
      <c r="D4098" s="22" t="s">
        <v>241</v>
      </c>
      <c r="E4098" s="22" t="s">
        <v>397</v>
      </c>
      <c r="F4098" s="22">
        <f t="shared" si="592"/>
        <v>2</v>
      </c>
      <c r="G4098" s="22">
        <v>2</v>
      </c>
      <c r="H4098" s="22"/>
      <c r="I4098" s="22"/>
      <c r="J4098" s="33">
        <v>1.82</v>
      </c>
      <c r="K4098" s="46">
        <v>1.82</v>
      </c>
      <c r="L4098" s="45">
        <f t="shared" si="587"/>
        <v>1.82</v>
      </c>
      <c r="M4098" s="46">
        <f t="shared" si="588"/>
        <v>1.82</v>
      </c>
      <c r="N4098" s="46">
        <f t="shared" si="589"/>
        <v>0</v>
      </c>
      <c r="O4098" s="46">
        <f t="shared" si="590"/>
        <v>1.82</v>
      </c>
      <c r="P4098" s="46">
        <v>1.82</v>
      </c>
      <c r="Q4098" s="46"/>
      <c r="R4098" s="46">
        <f t="shared" si="591"/>
        <v>0</v>
      </c>
      <c r="S4098" s="46"/>
      <c r="T4098" s="46"/>
      <c r="U4098" s="46">
        <f t="shared" si="593"/>
        <v>0</v>
      </c>
      <c r="V4098" s="46"/>
      <c r="W4098" s="46"/>
      <c r="X4098" s="33">
        <v>290</v>
      </c>
      <c r="Y4098" s="33">
        <v>873</v>
      </c>
      <c r="Z4098" s="33">
        <v>67</v>
      </c>
      <c r="AA4098" s="33">
        <v>197</v>
      </c>
      <c r="AB4098" s="33"/>
      <c r="AC4098" s="33"/>
      <c r="AD4098" s="33"/>
      <c r="AE4098" s="33"/>
      <c r="AF4098" s="31"/>
      <c r="AG4098" s="31"/>
      <c r="AH4098" s="31"/>
      <c r="AI4098" s="31"/>
      <c r="AJ4098" s="33" t="s">
        <v>39</v>
      </c>
      <c r="AK4098" s="33" t="s">
        <v>39</v>
      </c>
      <c r="AL4098" s="33" t="s">
        <v>39</v>
      </c>
      <c r="AM4098" s="33" t="s">
        <v>39</v>
      </c>
      <c r="AN4098" s="33" t="s">
        <v>39</v>
      </c>
      <c r="AO4098" s="33" t="s">
        <v>39</v>
      </c>
      <c r="AP4098" s="33" t="s">
        <v>39</v>
      </c>
      <c r="AQ4098" s="33" t="s">
        <v>39</v>
      </c>
      <c r="AR4098" s="33" t="s">
        <v>39</v>
      </c>
      <c r="AS4098" s="33" t="s">
        <v>39</v>
      </c>
      <c r="AT4098" s="33" t="s">
        <v>39</v>
      </c>
      <c r="AU4098" s="33" t="s">
        <v>39</v>
      </c>
      <c r="AV4098" s="33" t="s">
        <v>39</v>
      </c>
      <c r="AW4098" s="33" t="s">
        <v>1205</v>
      </c>
      <c r="AX4098" s="31"/>
    </row>
    <row r="4099" s="5" customFormat="1" customHeight="1" spans="1:50">
      <c r="A4099" s="22"/>
      <c r="B4099" s="22" t="s">
        <v>1210</v>
      </c>
      <c r="C4099" s="22" t="s">
        <v>164</v>
      </c>
      <c r="D4099" s="22" t="s">
        <v>241</v>
      </c>
      <c r="E4099" s="22" t="s">
        <v>397</v>
      </c>
      <c r="F4099" s="22">
        <f t="shared" si="592"/>
        <v>2</v>
      </c>
      <c r="G4099" s="22">
        <v>2</v>
      </c>
      <c r="H4099" s="22"/>
      <c r="I4099" s="22"/>
      <c r="J4099" s="33">
        <v>1.82</v>
      </c>
      <c r="K4099" s="46">
        <v>1.82</v>
      </c>
      <c r="L4099" s="45">
        <f t="shared" si="587"/>
        <v>1.82</v>
      </c>
      <c r="M4099" s="46">
        <f t="shared" si="588"/>
        <v>1.82</v>
      </c>
      <c r="N4099" s="46">
        <f t="shared" si="589"/>
        <v>0</v>
      </c>
      <c r="O4099" s="46">
        <f t="shared" si="590"/>
        <v>1.82</v>
      </c>
      <c r="P4099" s="46">
        <v>1.82</v>
      </c>
      <c r="Q4099" s="46"/>
      <c r="R4099" s="46">
        <f t="shared" si="591"/>
        <v>0</v>
      </c>
      <c r="S4099" s="46"/>
      <c r="T4099" s="46"/>
      <c r="U4099" s="46">
        <f t="shared" si="593"/>
        <v>0</v>
      </c>
      <c r="V4099" s="46"/>
      <c r="W4099" s="46"/>
      <c r="X4099" s="31">
        <v>325</v>
      </c>
      <c r="Y4099" s="31">
        <v>832</v>
      </c>
      <c r="Z4099" s="31">
        <v>79</v>
      </c>
      <c r="AA4099" s="31">
        <v>217</v>
      </c>
      <c r="AB4099" s="33"/>
      <c r="AC4099" s="33"/>
      <c r="AD4099" s="33"/>
      <c r="AE4099" s="33"/>
      <c r="AF4099" s="31"/>
      <c r="AG4099" s="31"/>
      <c r="AH4099" s="31"/>
      <c r="AI4099" s="31"/>
      <c r="AJ4099" s="33" t="s">
        <v>39</v>
      </c>
      <c r="AK4099" s="33" t="s">
        <v>39</v>
      </c>
      <c r="AL4099" s="33" t="s">
        <v>39</v>
      </c>
      <c r="AM4099" s="33" t="s">
        <v>39</v>
      </c>
      <c r="AN4099" s="33" t="s">
        <v>39</v>
      </c>
      <c r="AO4099" s="33" t="s">
        <v>39</v>
      </c>
      <c r="AP4099" s="33" t="s">
        <v>39</v>
      </c>
      <c r="AQ4099" s="33" t="s">
        <v>39</v>
      </c>
      <c r="AR4099" s="33" t="s">
        <v>39</v>
      </c>
      <c r="AS4099" s="33" t="s">
        <v>39</v>
      </c>
      <c r="AT4099" s="33" t="s">
        <v>39</v>
      </c>
      <c r="AU4099" s="33" t="s">
        <v>39</v>
      </c>
      <c r="AV4099" s="33" t="s">
        <v>39</v>
      </c>
      <c r="AW4099" s="33" t="s">
        <v>1205</v>
      </c>
      <c r="AX4099" s="31"/>
    </row>
    <row r="4100" s="5" customFormat="1" customHeight="1" spans="1:50">
      <c r="A4100" s="22"/>
      <c r="B4100" s="22" t="s">
        <v>1210</v>
      </c>
      <c r="C4100" s="22" t="s">
        <v>165</v>
      </c>
      <c r="D4100" s="22" t="s">
        <v>241</v>
      </c>
      <c r="E4100" s="22" t="s">
        <v>397</v>
      </c>
      <c r="F4100" s="22">
        <f t="shared" si="592"/>
        <v>2</v>
      </c>
      <c r="G4100" s="22">
        <v>2</v>
      </c>
      <c r="H4100" s="22"/>
      <c r="I4100" s="22"/>
      <c r="J4100" s="33">
        <v>1.82</v>
      </c>
      <c r="K4100" s="46">
        <v>1.82</v>
      </c>
      <c r="L4100" s="45">
        <f t="shared" si="587"/>
        <v>1.82</v>
      </c>
      <c r="M4100" s="46">
        <f t="shared" si="588"/>
        <v>1.82</v>
      </c>
      <c r="N4100" s="46">
        <f t="shared" si="589"/>
        <v>0</v>
      </c>
      <c r="O4100" s="46">
        <f t="shared" si="590"/>
        <v>1.82</v>
      </c>
      <c r="P4100" s="46">
        <v>1.82</v>
      </c>
      <c r="Q4100" s="46"/>
      <c r="R4100" s="46">
        <f t="shared" si="591"/>
        <v>0</v>
      </c>
      <c r="S4100" s="46"/>
      <c r="T4100" s="46"/>
      <c r="U4100" s="46">
        <f t="shared" si="593"/>
        <v>0</v>
      </c>
      <c r="V4100" s="46"/>
      <c r="W4100" s="46"/>
      <c r="X4100" s="31">
        <v>420</v>
      </c>
      <c r="Y4100" s="31">
        <v>1156</v>
      </c>
      <c r="Z4100" s="31">
        <v>91</v>
      </c>
      <c r="AA4100" s="31">
        <v>248</v>
      </c>
      <c r="AB4100" s="31"/>
      <c r="AC4100" s="31"/>
      <c r="AD4100" s="31"/>
      <c r="AE4100" s="31"/>
      <c r="AF4100" s="31"/>
      <c r="AG4100" s="31"/>
      <c r="AH4100" s="31"/>
      <c r="AI4100" s="31"/>
      <c r="AJ4100" s="33" t="s">
        <v>39</v>
      </c>
      <c r="AK4100" s="33" t="s">
        <v>39</v>
      </c>
      <c r="AL4100" s="33" t="s">
        <v>39</v>
      </c>
      <c r="AM4100" s="33" t="s">
        <v>39</v>
      </c>
      <c r="AN4100" s="33" t="s">
        <v>39</v>
      </c>
      <c r="AO4100" s="33" t="s">
        <v>39</v>
      </c>
      <c r="AP4100" s="33" t="s">
        <v>39</v>
      </c>
      <c r="AQ4100" s="33" t="s">
        <v>39</v>
      </c>
      <c r="AR4100" s="33" t="s">
        <v>39</v>
      </c>
      <c r="AS4100" s="33" t="s">
        <v>39</v>
      </c>
      <c r="AT4100" s="33" t="s">
        <v>39</v>
      </c>
      <c r="AU4100" s="33" t="s">
        <v>39</v>
      </c>
      <c r="AV4100" s="33" t="s">
        <v>39</v>
      </c>
      <c r="AW4100" s="33" t="s">
        <v>1205</v>
      </c>
      <c r="AX4100" s="31"/>
    </row>
    <row r="4101" s="5" customFormat="1" customHeight="1" spans="1:50">
      <c r="A4101" s="22"/>
      <c r="B4101" s="22" t="s">
        <v>1210</v>
      </c>
      <c r="C4101" s="22" t="s">
        <v>182</v>
      </c>
      <c r="D4101" s="22" t="s">
        <v>241</v>
      </c>
      <c r="E4101" s="22" t="s">
        <v>397</v>
      </c>
      <c r="F4101" s="22">
        <f t="shared" si="592"/>
        <v>2</v>
      </c>
      <c r="G4101" s="22">
        <v>2</v>
      </c>
      <c r="H4101" s="22"/>
      <c r="I4101" s="22"/>
      <c r="J4101" s="33">
        <v>1.82</v>
      </c>
      <c r="K4101" s="46">
        <v>1.82</v>
      </c>
      <c r="L4101" s="45">
        <f t="shared" si="587"/>
        <v>1.82</v>
      </c>
      <c r="M4101" s="46">
        <f t="shared" si="588"/>
        <v>1.82</v>
      </c>
      <c r="N4101" s="46">
        <f t="shared" si="589"/>
        <v>0</v>
      </c>
      <c r="O4101" s="46">
        <f t="shared" si="590"/>
        <v>1.82</v>
      </c>
      <c r="P4101" s="46">
        <v>1.82</v>
      </c>
      <c r="Q4101" s="46"/>
      <c r="R4101" s="46">
        <f t="shared" si="591"/>
        <v>0</v>
      </c>
      <c r="S4101" s="46"/>
      <c r="T4101" s="46"/>
      <c r="U4101" s="46">
        <f t="shared" si="593"/>
        <v>0</v>
      </c>
      <c r="V4101" s="46"/>
      <c r="W4101" s="46"/>
      <c r="X4101" s="33">
        <v>320</v>
      </c>
      <c r="Y4101" s="33">
        <v>930</v>
      </c>
      <c r="Z4101" s="33">
        <v>58</v>
      </c>
      <c r="AA4101" s="33">
        <v>167</v>
      </c>
      <c r="AB4101" s="33"/>
      <c r="AC4101" s="33"/>
      <c r="AD4101" s="33"/>
      <c r="AE4101" s="33"/>
      <c r="AF4101" s="31"/>
      <c r="AG4101" s="31"/>
      <c r="AH4101" s="31"/>
      <c r="AI4101" s="31"/>
      <c r="AJ4101" s="33" t="s">
        <v>39</v>
      </c>
      <c r="AK4101" s="33" t="s">
        <v>39</v>
      </c>
      <c r="AL4101" s="33" t="s">
        <v>39</v>
      </c>
      <c r="AM4101" s="33" t="s">
        <v>39</v>
      </c>
      <c r="AN4101" s="33" t="s">
        <v>39</v>
      </c>
      <c r="AO4101" s="33" t="s">
        <v>39</v>
      </c>
      <c r="AP4101" s="33" t="s">
        <v>39</v>
      </c>
      <c r="AQ4101" s="33" t="s">
        <v>39</v>
      </c>
      <c r="AR4101" s="33" t="s">
        <v>39</v>
      </c>
      <c r="AS4101" s="33" t="s">
        <v>39</v>
      </c>
      <c r="AT4101" s="33" t="s">
        <v>39</v>
      </c>
      <c r="AU4101" s="33" t="s">
        <v>39</v>
      </c>
      <c r="AV4101" s="33" t="s">
        <v>39</v>
      </c>
      <c r="AW4101" s="33" t="s">
        <v>1205</v>
      </c>
      <c r="AX4101" s="31"/>
    </row>
    <row r="4102" s="5" customFormat="1" customHeight="1" spans="1:50">
      <c r="A4102" s="22"/>
      <c r="B4102" s="22" t="s">
        <v>1210</v>
      </c>
      <c r="C4102" s="22" t="s">
        <v>114</v>
      </c>
      <c r="D4102" s="22" t="s">
        <v>241</v>
      </c>
      <c r="E4102" s="22" t="s">
        <v>397</v>
      </c>
      <c r="F4102" s="22">
        <f t="shared" si="592"/>
        <v>2</v>
      </c>
      <c r="G4102" s="22">
        <v>2</v>
      </c>
      <c r="H4102" s="22"/>
      <c r="I4102" s="22"/>
      <c r="J4102" s="33">
        <v>1.82</v>
      </c>
      <c r="K4102" s="46">
        <v>1.82</v>
      </c>
      <c r="L4102" s="45">
        <f t="shared" si="587"/>
        <v>1.82</v>
      </c>
      <c r="M4102" s="46">
        <f t="shared" si="588"/>
        <v>1.82</v>
      </c>
      <c r="N4102" s="46">
        <f t="shared" si="589"/>
        <v>0</v>
      </c>
      <c r="O4102" s="46">
        <f t="shared" si="590"/>
        <v>1.82</v>
      </c>
      <c r="P4102" s="46">
        <v>1.82</v>
      </c>
      <c r="Q4102" s="46"/>
      <c r="R4102" s="46">
        <f t="shared" si="591"/>
        <v>0</v>
      </c>
      <c r="S4102" s="46"/>
      <c r="T4102" s="46"/>
      <c r="U4102" s="46">
        <f t="shared" si="593"/>
        <v>0</v>
      </c>
      <c r="V4102" s="46"/>
      <c r="W4102" s="46"/>
      <c r="X4102" s="33">
        <v>265</v>
      </c>
      <c r="Y4102" s="33">
        <v>949</v>
      </c>
      <c r="Z4102" s="33">
        <v>111</v>
      </c>
      <c r="AA4102" s="33">
        <v>367</v>
      </c>
      <c r="AB4102" s="33"/>
      <c r="AC4102" s="33"/>
      <c r="AD4102" s="33"/>
      <c r="AE4102" s="33"/>
      <c r="AF4102" s="31"/>
      <c r="AG4102" s="31"/>
      <c r="AH4102" s="31"/>
      <c r="AI4102" s="31"/>
      <c r="AJ4102" s="33" t="s">
        <v>39</v>
      </c>
      <c r="AK4102" s="33" t="s">
        <v>39</v>
      </c>
      <c r="AL4102" s="33" t="s">
        <v>39</v>
      </c>
      <c r="AM4102" s="33" t="s">
        <v>39</v>
      </c>
      <c r="AN4102" s="33" t="s">
        <v>39</v>
      </c>
      <c r="AO4102" s="33" t="s">
        <v>39</v>
      </c>
      <c r="AP4102" s="33" t="s">
        <v>39</v>
      </c>
      <c r="AQ4102" s="33" t="s">
        <v>39</v>
      </c>
      <c r="AR4102" s="33" t="s">
        <v>39</v>
      </c>
      <c r="AS4102" s="33" t="s">
        <v>39</v>
      </c>
      <c r="AT4102" s="33" t="s">
        <v>39</v>
      </c>
      <c r="AU4102" s="33" t="s">
        <v>39</v>
      </c>
      <c r="AV4102" s="33" t="s">
        <v>39</v>
      </c>
      <c r="AW4102" s="33" t="s">
        <v>1205</v>
      </c>
      <c r="AX4102" s="31"/>
    </row>
    <row r="4103" s="5" customFormat="1" customHeight="1" spans="1:50">
      <c r="A4103" s="22"/>
      <c r="B4103" s="22" t="s">
        <v>1210</v>
      </c>
      <c r="C4103" s="22" t="s">
        <v>193</v>
      </c>
      <c r="D4103" s="22" t="s">
        <v>241</v>
      </c>
      <c r="E4103" s="22" t="s">
        <v>397</v>
      </c>
      <c r="F4103" s="22">
        <f t="shared" si="592"/>
        <v>2</v>
      </c>
      <c r="G4103" s="22">
        <v>2</v>
      </c>
      <c r="H4103" s="22"/>
      <c r="I4103" s="22"/>
      <c r="J4103" s="33">
        <v>1.82</v>
      </c>
      <c r="K4103" s="46">
        <v>1.82</v>
      </c>
      <c r="L4103" s="45">
        <f t="shared" si="587"/>
        <v>1.82</v>
      </c>
      <c r="M4103" s="46">
        <f t="shared" si="588"/>
        <v>1.82</v>
      </c>
      <c r="N4103" s="46">
        <f t="shared" si="589"/>
        <v>0</v>
      </c>
      <c r="O4103" s="46">
        <f t="shared" si="590"/>
        <v>1.82</v>
      </c>
      <c r="P4103" s="46">
        <v>1.82</v>
      </c>
      <c r="Q4103" s="46"/>
      <c r="R4103" s="46">
        <f t="shared" si="591"/>
        <v>0</v>
      </c>
      <c r="S4103" s="46"/>
      <c r="T4103" s="46"/>
      <c r="U4103" s="46">
        <f t="shared" si="593"/>
        <v>0</v>
      </c>
      <c r="V4103" s="46"/>
      <c r="W4103" s="46"/>
      <c r="X4103" s="91">
        <v>433</v>
      </c>
      <c r="Y4103" s="91">
        <v>662</v>
      </c>
      <c r="Z4103" s="33">
        <v>48</v>
      </c>
      <c r="AA4103" s="33">
        <v>137</v>
      </c>
      <c r="AB4103" s="33"/>
      <c r="AC4103" s="33"/>
      <c r="AD4103" s="33"/>
      <c r="AE4103" s="33"/>
      <c r="AF4103" s="31"/>
      <c r="AG4103" s="31"/>
      <c r="AH4103" s="31"/>
      <c r="AI4103" s="31"/>
      <c r="AJ4103" s="33" t="s">
        <v>39</v>
      </c>
      <c r="AK4103" s="33" t="s">
        <v>39</v>
      </c>
      <c r="AL4103" s="33" t="s">
        <v>39</v>
      </c>
      <c r="AM4103" s="33" t="s">
        <v>39</v>
      </c>
      <c r="AN4103" s="33" t="s">
        <v>39</v>
      </c>
      <c r="AO4103" s="33" t="s">
        <v>39</v>
      </c>
      <c r="AP4103" s="33" t="s">
        <v>39</v>
      </c>
      <c r="AQ4103" s="33" t="s">
        <v>39</v>
      </c>
      <c r="AR4103" s="33" t="s">
        <v>39</v>
      </c>
      <c r="AS4103" s="33" t="s">
        <v>39</v>
      </c>
      <c r="AT4103" s="33" t="s">
        <v>39</v>
      </c>
      <c r="AU4103" s="33" t="s">
        <v>39</v>
      </c>
      <c r="AV4103" s="33" t="s">
        <v>39</v>
      </c>
      <c r="AW4103" s="33" t="s">
        <v>1205</v>
      </c>
      <c r="AX4103" s="31"/>
    </row>
    <row r="4104" s="5" customFormat="1" customHeight="1" spans="1:50">
      <c r="A4104" s="22"/>
      <c r="B4104" s="22" t="s">
        <v>1210</v>
      </c>
      <c r="C4104" s="22" t="s">
        <v>167</v>
      </c>
      <c r="D4104" s="22" t="s">
        <v>241</v>
      </c>
      <c r="E4104" s="22" t="s">
        <v>397</v>
      </c>
      <c r="F4104" s="22">
        <f t="shared" si="592"/>
        <v>2</v>
      </c>
      <c r="G4104" s="22">
        <v>2</v>
      </c>
      <c r="H4104" s="22"/>
      <c r="I4104" s="22"/>
      <c r="J4104" s="33">
        <v>1.82</v>
      </c>
      <c r="K4104" s="46">
        <v>1.82</v>
      </c>
      <c r="L4104" s="45">
        <f t="shared" si="587"/>
        <v>1.82</v>
      </c>
      <c r="M4104" s="46">
        <f t="shared" si="588"/>
        <v>1.82</v>
      </c>
      <c r="N4104" s="46">
        <f t="shared" si="589"/>
        <v>0</v>
      </c>
      <c r="O4104" s="46">
        <f t="shared" si="590"/>
        <v>1.82</v>
      </c>
      <c r="P4104" s="46">
        <v>1.82</v>
      </c>
      <c r="Q4104" s="46"/>
      <c r="R4104" s="46">
        <f t="shared" si="591"/>
        <v>0</v>
      </c>
      <c r="S4104" s="46"/>
      <c r="T4104" s="46"/>
      <c r="U4104" s="46">
        <f t="shared" si="593"/>
        <v>0</v>
      </c>
      <c r="V4104" s="46"/>
      <c r="W4104" s="46"/>
      <c r="X4104" s="33">
        <v>301</v>
      </c>
      <c r="Y4104" s="33">
        <v>859</v>
      </c>
      <c r="Z4104" s="33">
        <v>68</v>
      </c>
      <c r="AA4104" s="33">
        <v>202</v>
      </c>
      <c r="AB4104" s="33"/>
      <c r="AC4104" s="33"/>
      <c r="AD4104" s="33"/>
      <c r="AE4104" s="33"/>
      <c r="AF4104" s="31"/>
      <c r="AG4104" s="31"/>
      <c r="AH4104" s="31"/>
      <c r="AI4104" s="31"/>
      <c r="AJ4104" s="33" t="s">
        <v>39</v>
      </c>
      <c r="AK4104" s="33" t="s">
        <v>39</v>
      </c>
      <c r="AL4104" s="33" t="s">
        <v>39</v>
      </c>
      <c r="AM4104" s="33" t="s">
        <v>39</v>
      </c>
      <c r="AN4104" s="33" t="s">
        <v>39</v>
      </c>
      <c r="AO4104" s="33" t="s">
        <v>39</v>
      </c>
      <c r="AP4104" s="33" t="s">
        <v>39</v>
      </c>
      <c r="AQ4104" s="33" t="s">
        <v>39</v>
      </c>
      <c r="AR4104" s="33" t="s">
        <v>39</v>
      </c>
      <c r="AS4104" s="33" t="s">
        <v>39</v>
      </c>
      <c r="AT4104" s="33" t="s">
        <v>39</v>
      </c>
      <c r="AU4104" s="33" t="s">
        <v>39</v>
      </c>
      <c r="AV4104" s="33" t="s">
        <v>39</v>
      </c>
      <c r="AW4104" s="33" t="s">
        <v>1205</v>
      </c>
      <c r="AX4104" s="31"/>
    </row>
    <row r="4105" s="5" customFormat="1" customHeight="1" spans="1:50">
      <c r="A4105" s="22"/>
      <c r="B4105" s="22" t="s">
        <v>1210</v>
      </c>
      <c r="C4105" s="22" t="s">
        <v>795</v>
      </c>
      <c r="D4105" s="22" t="s">
        <v>241</v>
      </c>
      <c r="E4105" s="22" t="s">
        <v>397</v>
      </c>
      <c r="F4105" s="22">
        <f t="shared" si="592"/>
        <v>2</v>
      </c>
      <c r="G4105" s="22">
        <v>2</v>
      </c>
      <c r="H4105" s="22"/>
      <c r="I4105" s="22"/>
      <c r="J4105" s="33">
        <v>1.82</v>
      </c>
      <c r="K4105" s="46">
        <v>1.82</v>
      </c>
      <c r="L4105" s="45">
        <f t="shared" si="587"/>
        <v>1.82</v>
      </c>
      <c r="M4105" s="46">
        <f t="shared" si="588"/>
        <v>1.82</v>
      </c>
      <c r="N4105" s="46">
        <f t="shared" si="589"/>
        <v>0</v>
      </c>
      <c r="O4105" s="46">
        <f t="shared" si="590"/>
        <v>1.82</v>
      </c>
      <c r="P4105" s="46">
        <v>1.82</v>
      </c>
      <c r="Q4105" s="46"/>
      <c r="R4105" s="46">
        <f t="shared" si="591"/>
        <v>0</v>
      </c>
      <c r="S4105" s="46"/>
      <c r="T4105" s="46"/>
      <c r="U4105" s="46">
        <f t="shared" si="593"/>
        <v>0</v>
      </c>
      <c r="V4105" s="46"/>
      <c r="W4105" s="46"/>
      <c r="X4105" s="33">
        <v>344</v>
      </c>
      <c r="Y4105" s="33">
        <v>931</v>
      </c>
      <c r="Z4105" s="33">
        <v>64</v>
      </c>
      <c r="AA4105" s="33">
        <v>187</v>
      </c>
      <c r="AB4105" s="33"/>
      <c r="AC4105" s="33"/>
      <c r="AD4105" s="33"/>
      <c r="AE4105" s="33"/>
      <c r="AF4105" s="31"/>
      <c r="AG4105" s="31"/>
      <c r="AH4105" s="31"/>
      <c r="AI4105" s="31"/>
      <c r="AJ4105" s="33" t="s">
        <v>39</v>
      </c>
      <c r="AK4105" s="33" t="s">
        <v>39</v>
      </c>
      <c r="AL4105" s="33" t="s">
        <v>39</v>
      </c>
      <c r="AM4105" s="33" t="s">
        <v>39</v>
      </c>
      <c r="AN4105" s="33" t="s">
        <v>39</v>
      </c>
      <c r="AO4105" s="33" t="s">
        <v>39</v>
      </c>
      <c r="AP4105" s="33" t="s">
        <v>39</v>
      </c>
      <c r="AQ4105" s="33" t="s">
        <v>39</v>
      </c>
      <c r="AR4105" s="33" t="s">
        <v>39</v>
      </c>
      <c r="AS4105" s="33" t="s">
        <v>39</v>
      </c>
      <c r="AT4105" s="33" t="s">
        <v>39</v>
      </c>
      <c r="AU4105" s="33" t="s">
        <v>39</v>
      </c>
      <c r="AV4105" s="33" t="s">
        <v>39</v>
      </c>
      <c r="AW4105" s="33" t="s">
        <v>1205</v>
      </c>
      <c r="AX4105" s="31"/>
    </row>
    <row r="4106" s="5" customFormat="1" customHeight="1" spans="1:50">
      <c r="A4106" s="22"/>
      <c r="B4106" s="22" t="s">
        <v>1210</v>
      </c>
      <c r="C4106" s="22" t="s">
        <v>160</v>
      </c>
      <c r="D4106" s="22" t="s">
        <v>241</v>
      </c>
      <c r="E4106" s="22" t="s">
        <v>397</v>
      </c>
      <c r="F4106" s="22">
        <f t="shared" si="592"/>
        <v>2</v>
      </c>
      <c r="G4106" s="22">
        <v>2</v>
      </c>
      <c r="H4106" s="22"/>
      <c r="I4106" s="22"/>
      <c r="J4106" s="33">
        <v>1.82</v>
      </c>
      <c r="K4106" s="46">
        <v>1.82</v>
      </c>
      <c r="L4106" s="45">
        <f t="shared" si="587"/>
        <v>1.82</v>
      </c>
      <c r="M4106" s="46">
        <f t="shared" si="588"/>
        <v>1.82</v>
      </c>
      <c r="N4106" s="46">
        <f t="shared" si="589"/>
        <v>0</v>
      </c>
      <c r="O4106" s="46">
        <f t="shared" si="590"/>
        <v>1.82</v>
      </c>
      <c r="P4106" s="46">
        <v>1.82</v>
      </c>
      <c r="Q4106" s="46"/>
      <c r="R4106" s="46">
        <f t="shared" si="591"/>
        <v>0</v>
      </c>
      <c r="S4106" s="46"/>
      <c r="T4106" s="46"/>
      <c r="U4106" s="46">
        <f t="shared" si="593"/>
        <v>0</v>
      </c>
      <c r="V4106" s="46"/>
      <c r="W4106" s="46"/>
      <c r="X4106" s="33">
        <v>440</v>
      </c>
      <c r="Y4106" s="33">
        <v>1175</v>
      </c>
      <c r="Z4106" s="33">
        <v>75</v>
      </c>
      <c r="AA4106" s="33">
        <v>214</v>
      </c>
      <c r="AB4106" s="33"/>
      <c r="AC4106" s="33"/>
      <c r="AD4106" s="33"/>
      <c r="AE4106" s="33"/>
      <c r="AF4106" s="31"/>
      <c r="AG4106" s="31"/>
      <c r="AH4106" s="31"/>
      <c r="AI4106" s="31"/>
      <c r="AJ4106" s="33" t="s">
        <v>39</v>
      </c>
      <c r="AK4106" s="33" t="s">
        <v>39</v>
      </c>
      <c r="AL4106" s="33" t="s">
        <v>39</v>
      </c>
      <c r="AM4106" s="33" t="s">
        <v>39</v>
      </c>
      <c r="AN4106" s="33" t="s">
        <v>39</v>
      </c>
      <c r="AO4106" s="33" t="s">
        <v>39</v>
      </c>
      <c r="AP4106" s="33" t="s">
        <v>39</v>
      </c>
      <c r="AQ4106" s="33" t="s">
        <v>39</v>
      </c>
      <c r="AR4106" s="33" t="s">
        <v>39</v>
      </c>
      <c r="AS4106" s="33" t="s">
        <v>39</v>
      </c>
      <c r="AT4106" s="33" t="s">
        <v>39</v>
      </c>
      <c r="AU4106" s="33" t="s">
        <v>39</v>
      </c>
      <c r="AV4106" s="33" t="s">
        <v>39</v>
      </c>
      <c r="AW4106" s="33" t="s">
        <v>1205</v>
      </c>
      <c r="AX4106" s="31"/>
    </row>
    <row r="4107" s="5" customFormat="1" customHeight="1" spans="1:50">
      <c r="A4107" s="22"/>
      <c r="B4107" s="22" t="s">
        <v>1210</v>
      </c>
      <c r="C4107" s="22" t="s">
        <v>185</v>
      </c>
      <c r="D4107" s="22" t="s">
        <v>241</v>
      </c>
      <c r="E4107" s="22" t="s">
        <v>397</v>
      </c>
      <c r="F4107" s="22">
        <f t="shared" si="592"/>
        <v>2</v>
      </c>
      <c r="G4107" s="22">
        <v>2</v>
      </c>
      <c r="H4107" s="22"/>
      <c r="I4107" s="22"/>
      <c r="J4107" s="33">
        <v>1.82</v>
      </c>
      <c r="K4107" s="46">
        <v>1.82</v>
      </c>
      <c r="L4107" s="45">
        <f t="shared" si="587"/>
        <v>1.82</v>
      </c>
      <c r="M4107" s="46">
        <f t="shared" si="588"/>
        <v>1.82</v>
      </c>
      <c r="N4107" s="46">
        <f t="shared" si="589"/>
        <v>0</v>
      </c>
      <c r="O4107" s="46">
        <f t="shared" si="590"/>
        <v>1.82</v>
      </c>
      <c r="P4107" s="46">
        <v>1.82</v>
      </c>
      <c r="Q4107" s="46"/>
      <c r="R4107" s="46">
        <f t="shared" si="591"/>
        <v>0</v>
      </c>
      <c r="S4107" s="46"/>
      <c r="T4107" s="46"/>
      <c r="U4107" s="46">
        <f t="shared" si="593"/>
        <v>0</v>
      </c>
      <c r="V4107" s="46"/>
      <c r="W4107" s="46"/>
      <c r="X4107" s="33">
        <v>181</v>
      </c>
      <c r="Y4107" s="33">
        <v>571</v>
      </c>
      <c r="Z4107" s="33">
        <v>43</v>
      </c>
      <c r="AA4107" s="33">
        <v>124</v>
      </c>
      <c r="AB4107" s="33"/>
      <c r="AC4107" s="33"/>
      <c r="AD4107" s="33"/>
      <c r="AE4107" s="33"/>
      <c r="AF4107" s="31"/>
      <c r="AG4107" s="31"/>
      <c r="AH4107" s="31"/>
      <c r="AI4107" s="31"/>
      <c r="AJ4107" s="33" t="s">
        <v>39</v>
      </c>
      <c r="AK4107" s="33" t="s">
        <v>39</v>
      </c>
      <c r="AL4107" s="33" t="s">
        <v>39</v>
      </c>
      <c r="AM4107" s="33" t="s">
        <v>39</v>
      </c>
      <c r="AN4107" s="33" t="s">
        <v>39</v>
      </c>
      <c r="AO4107" s="33" t="s">
        <v>39</v>
      </c>
      <c r="AP4107" s="33" t="s">
        <v>39</v>
      </c>
      <c r="AQ4107" s="33" t="s">
        <v>39</v>
      </c>
      <c r="AR4107" s="33" t="s">
        <v>39</v>
      </c>
      <c r="AS4107" s="33" t="s">
        <v>39</v>
      </c>
      <c r="AT4107" s="33" t="s">
        <v>39</v>
      </c>
      <c r="AU4107" s="33" t="s">
        <v>39</v>
      </c>
      <c r="AV4107" s="33" t="s">
        <v>39</v>
      </c>
      <c r="AW4107" s="33" t="s">
        <v>1205</v>
      </c>
      <c r="AX4107" s="31"/>
    </row>
    <row r="4108" s="5" customFormat="1" customHeight="1" spans="1:50">
      <c r="A4108" s="22"/>
      <c r="B4108" s="22" t="s">
        <v>1210</v>
      </c>
      <c r="C4108" s="22" t="s">
        <v>911</v>
      </c>
      <c r="D4108" s="22" t="s">
        <v>241</v>
      </c>
      <c r="E4108" s="22" t="s">
        <v>397</v>
      </c>
      <c r="F4108" s="22">
        <f t="shared" si="592"/>
        <v>2</v>
      </c>
      <c r="G4108" s="22">
        <v>2</v>
      </c>
      <c r="H4108" s="22"/>
      <c r="I4108" s="22"/>
      <c r="J4108" s="33">
        <v>1.82</v>
      </c>
      <c r="K4108" s="46">
        <v>1.82</v>
      </c>
      <c r="L4108" s="45">
        <f t="shared" si="587"/>
        <v>1.82</v>
      </c>
      <c r="M4108" s="46">
        <f t="shared" si="588"/>
        <v>1.82</v>
      </c>
      <c r="N4108" s="46">
        <f t="shared" si="589"/>
        <v>0</v>
      </c>
      <c r="O4108" s="46">
        <f t="shared" si="590"/>
        <v>1.82</v>
      </c>
      <c r="P4108" s="46">
        <v>1.82</v>
      </c>
      <c r="Q4108" s="46"/>
      <c r="R4108" s="46">
        <f t="shared" si="591"/>
        <v>0</v>
      </c>
      <c r="S4108" s="46"/>
      <c r="T4108" s="46"/>
      <c r="U4108" s="46">
        <f t="shared" si="593"/>
        <v>0</v>
      </c>
      <c r="V4108" s="46"/>
      <c r="W4108" s="46"/>
      <c r="X4108" s="33">
        <v>354</v>
      </c>
      <c r="Y4108" s="33">
        <v>1020</v>
      </c>
      <c r="Z4108" s="33">
        <v>104</v>
      </c>
      <c r="AA4108" s="33">
        <v>248</v>
      </c>
      <c r="AB4108" s="33"/>
      <c r="AC4108" s="33"/>
      <c r="AD4108" s="33"/>
      <c r="AE4108" s="33"/>
      <c r="AF4108" s="31"/>
      <c r="AG4108" s="31"/>
      <c r="AH4108" s="31"/>
      <c r="AI4108" s="31"/>
      <c r="AJ4108" s="33" t="s">
        <v>39</v>
      </c>
      <c r="AK4108" s="33" t="s">
        <v>39</v>
      </c>
      <c r="AL4108" s="33" t="s">
        <v>39</v>
      </c>
      <c r="AM4108" s="33" t="s">
        <v>39</v>
      </c>
      <c r="AN4108" s="33" t="s">
        <v>39</v>
      </c>
      <c r="AO4108" s="33" t="s">
        <v>39</v>
      </c>
      <c r="AP4108" s="33" t="s">
        <v>39</v>
      </c>
      <c r="AQ4108" s="33" t="s">
        <v>39</v>
      </c>
      <c r="AR4108" s="33" t="s">
        <v>39</v>
      </c>
      <c r="AS4108" s="33" t="s">
        <v>39</v>
      </c>
      <c r="AT4108" s="33" t="s">
        <v>39</v>
      </c>
      <c r="AU4108" s="33" t="s">
        <v>39</v>
      </c>
      <c r="AV4108" s="33" t="s">
        <v>39</v>
      </c>
      <c r="AW4108" s="33" t="s">
        <v>1205</v>
      </c>
      <c r="AX4108" s="31"/>
    </row>
    <row r="4109" s="5" customFormat="1" customHeight="1" spans="1:50">
      <c r="A4109" s="22"/>
      <c r="B4109" s="22" t="s">
        <v>1210</v>
      </c>
      <c r="C4109" s="22" t="s">
        <v>123</v>
      </c>
      <c r="D4109" s="22" t="s">
        <v>241</v>
      </c>
      <c r="E4109" s="22" t="s">
        <v>397</v>
      </c>
      <c r="F4109" s="22">
        <f t="shared" si="592"/>
        <v>2</v>
      </c>
      <c r="G4109" s="22">
        <v>2</v>
      </c>
      <c r="H4109" s="22"/>
      <c r="I4109" s="22"/>
      <c r="J4109" s="33">
        <v>1.82</v>
      </c>
      <c r="K4109" s="46">
        <v>1.82</v>
      </c>
      <c r="L4109" s="45">
        <f t="shared" si="587"/>
        <v>1.82</v>
      </c>
      <c r="M4109" s="46">
        <f t="shared" si="588"/>
        <v>1.82</v>
      </c>
      <c r="N4109" s="46">
        <f t="shared" si="589"/>
        <v>0</v>
      </c>
      <c r="O4109" s="46">
        <f t="shared" si="590"/>
        <v>1.82</v>
      </c>
      <c r="P4109" s="46">
        <v>1.82</v>
      </c>
      <c r="Q4109" s="46"/>
      <c r="R4109" s="46">
        <f t="shared" si="591"/>
        <v>0</v>
      </c>
      <c r="S4109" s="46"/>
      <c r="T4109" s="46"/>
      <c r="U4109" s="46">
        <f t="shared" si="593"/>
        <v>0</v>
      </c>
      <c r="V4109" s="46"/>
      <c r="W4109" s="46"/>
      <c r="X4109" s="31">
        <v>371</v>
      </c>
      <c r="Y4109" s="31">
        <v>1039</v>
      </c>
      <c r="Z4109" s="33">
        <v>77</v>
      </c>
      <c r="AA4109" s="33">
        <v>224</v>
      </c>
      <c r="AB4109" s="33"/>
      <c r="AC4109" s="33"/>
      <c r="AD4109" s="33"/>
      <c r="AE4109" s="33"/>
      <c r="AF4109" s="31"/>
      <c r="AG4109" s="31"/>
      <c r="AH4109" s="31"/>
      <c r="AI4109" s="31"/>
      <c r="AJ4109" s="33" t="s">
        <v>39</v>
      </c>
      <c r="AK4109" s="33" t="s">
        <v>39</v>
      </c>
      <c r="AL4109" s="33" t="s">
        <v>39</v>
      </c>
      <c r="AM4109" s="33" t="s">
        <v>39</v>
      </c>
      <c r="AN4109" s="33" t="s">
        <v>39</v>
      </c>
      <c r="AO4109" s="33" t="s">
        <v>39</v>
      </c>
      <c r="AP4109" s="33" t="s">
        <v>39</v>
      </c>
      <c r="AQ4109" s="33" t="s">
        <v>39</v>
      </c>
      <c r="AR4109" s="33" t="s">
        <v>39</v>
      </c>
      <c r="AS4109" s="33" t="s">
        <v>39</v>
      </c>
      <c r="AT4109" s="33" t="s">
        <v>39</v>
      </c>
      <c r="AU4109" s="33" t="s">
        <v>39</v>
      </c>
      <c r="AV4109" s="33" t="s">
        <v>39</v>
      </c>
      <c r="AW4109" s="33" t="s">
        <v>1205</v>
      </c>
      <c r="AX4109" s="31"/>
    </row>
    <row r="4110" s="5" customFormat="1" customHeight="1" spans="1:50">
      <c r="A4110" s="22"/>
      <c r="B4110" s="22" t="s">
        <v>1210</v>
      </c>
      <c r="C4110" s="22" t="s">
        <v>194</v>
      </c>
      <c r="D4110" s="22" t="s">
        <v>241</v>
      </c>
      <c r="E4110" s="22" t="s">
        <v>397</v>
      </c>
      <c r="F4110" s="22">
        <f t="shared" si="592"/>
        <v>2</v>
      </c>
      <c r="G4110" s="22">
        <v>2</v>
      </c>
      <c r="H4110" s="22"/>
      <c r="I4110" s="22"/>
      <c r="J4110" s="33">
        <v>1.82</v>
      </c>
      <c r="K4110" s="46">
        <v>1.82</v>
      </c>
      <c r="L4110" s="45">
        <f t="shared" si="587"/>
        <v>1.82</v>
      </c>
      <c r="M4110" s="46">
        <f t="shared" si="588"/>
        <v>1.82</v>
      </c>
      <c r="N4110" s="46">
        <f t="shared" si="589"/>
        <v>0</v>
      </c>
      <c r="O4110" s="46">
        <f t="shared" si="590"/>
        <v>1.82</v>
      </c>
      <c r="P4110" s="46">
        <v>1.82</v>
      </c>
      <c r="Q4110" s="46"/>
      <c r="R4110" s="46">
        <f t="shared" si="591"/>
        <v>0</v>
      </c>
      <c r="S4110" s="46"/>
      <c r="T4110" s="46"/>
      <c r="U4110" s="46">
        <f t="shared" si="593"/>
        <v>0</v>
      </c>
      <c r="V4110" s="46"/>
      <c r="W4110" s="46"/>
      <c r="X4110" s="105">
        <v>275</v>
      </c>
      <c r="Y4110" s="105">
        <v>775</v>
      </c>
      <c r="Z4110" s="105">
        <v>58</v>
      </c>
      <c r="AA4110" s="105">
        <v>171</v>
      </c>
      <c r="AB4110" s="33"/>
      <c r="AC4110" s="33"/>
      <c r="AD4110" s="33"/>
      <c r="AE4110" s="33"/>
      <c r="AF4110" s="31"/>
      <c r="AG4110" s="31"/>
      <c r="AH4110" s="31"/>
      <c r="AI4110" s="31"/>
      <c r="AJ4110" s="33" t="s">
        <v>39</v>
      </c>
      <c r="AK4110" s="33" t="s">
        <v>39</v>
      </c>
      <c r="AL4110" s="33" t="s">
        <v>39</v>
      </c>
      <c r="AM4110" s="33" t="s">
        <v>39</v>
      </c>
      <c r="AN4110" s="33" t="s">
        <v>39</v>
      </c>
      <c r="AO4110" s="33" t="s">
        <v>39</v>
      </c>
      <c r="AP4110" s="33" t="s">
        <v>39</v>
      </c>
      <c r="AQ4110" s="33" t="s">
        <v>39</v>
      </c>
      <c r="AR4110" s="33" t="s">
        <v>39</v>
      </c>
      <c r="AS4110" s="33" t="s">
        <v>39</v>
      </c>
      <c r="AT4110" s="33" t="s">
        <v>39</v>
      </c>
      <c r="AU4110" s="33" t="s">
        <v>39</v>
      </c>
      <c r="AV4110" s="33" t="s">
        <v>39</v>
      </c>
      <c r="AW4110" s="33" t="s">
        <v>1205</v>
      </c>
      <c r="AX4110" s="31"/>
    </row>
    <row r="4111" s="5" customFormat="1" customHeight="1" spans="1:50">
      <c r="A4111" s="22"/>
      <c r="B4111" s="22" t="s">
        <v>1210</v>
      </c>
      <c r="C4111" s="22" t="s">
        <v>195</v>
      </c>
      <c r="D4111" s="22" t="s">
        <v>241</v>
      </c>
      <c r="E4111" s="22" t="s">
        <v>397</v>
      </c>
      <c r="F4111" s="22">
        <f t="shared" si="592"/>
        <v>2</v>
      </c>
      <c r="G4111" s="22">
        <v>2</v>
      </c>
      <c r="H4111" s="22"/>
      <c r="I4111" s="22"/>
      <c r="J4111" s="33">
        <v>1.82</v>
      </c>
      <c r="K4111" s="46">
        <v>1.82</v>
      </c>
      <c r="L4111" s="45">
        <f t="shared" si="587"/>
        <v>1.82</v>
      </c>
      <c r="M4111" s="46">
        <f t="shared" si="588"/>
        <v>1.82</v>
      </c>
      <c r="N4111" s="46">
        <f t="shared" si="589"/>
        <v>0</v>
      </c>
      <c r="O4111" s="46">
        <f t="shared" si="590"/>
        <v>1.82</v>
      </c>
      <c r="P4111" s="46">
        <v>1.82</v>
      </c>
      <c r="Q4111" s="46"/>
      <c r="R4111" s="46">
        <f t="shared" si="591"/>
        <v>0</v>
      </c>
      <c r="S4111" s="46"/>
      <c r="T4111" s="46"/>
      <c r="U4111" s="46">
        <f t="shared" si="593"/>
        <v>0</v>
      </c>
      <c r="V4111" s="46"/>
      <c r="W4111" s="46"/>
      <c r="X4111" s="33">
        <v>196</v>
      </c>
      <c r="Y4111" s="33">
        <v>710</v>
      </c>
      <c r="Z4111" s="33">
        <v>36</v>
      </c>
      <c r="AA4111" s="33">
        <v>101</v>
      </c>
      <c r="AB4111" s="33"/>
      <c r="AC4111" s="33"/>
      <c r="AD4111" s="33"/>
      <c r="AE4111" s="33"/>
      <c r="AF4111" s="31"/>
      <c r="AG4111" s="31"/>
      <c r="AH4111" s="31"/>
      <c r="AI4111" s="31"/>
      <c r="AJ4111" s="33" t="s">
        <v>39</v>
      </c>
      <c r="AK4111" s="33" t="s">
        <v>39</v>
      </c>
      <c r="AL4111" s="33" t="s">
        <v>39</v>
      </c>
      <c r="AM4111" s="33" t="s">
        <v>39</v>
      </c>
      <c r="AN4111" s="33" t="s">
        <v>39</v>
      </c>
      <c r="AO4111" s="33" t="s">
        <v>39</v>
      </c>
      <c r="AP4111" s="33" t="s">
        <v>39</v>
      </c>
      <c r="AQ4111" s="33" t="s">
        <v>39</v>
      </c>
      <c r="AR4111" s="33" t="s">
        <v>39</v>
      </c>
      <c r="AS4111" s="33" t="s">
        <v>39</v>
      </c>
      <c r="AT4111" s="33" t="s">
        <v>39</v>
      </c>
      <c r="AU4111" s="33" t="s">
        <v>39</v>
      </c>
      <c r="AV4111" s="33" t="s">
        <v>39</v>
      </c>
      <c r="AW4111" s="33" t="s">
        <v>1205</v>
      </c>
      <c r="AX4111" s="31"/>
    </row>
    <row r="4112" s="5" customFormat="1" customHeight="1" spans="1:50">
      <c r="A4112" s="22"/>
      <c r="B4112" s="22" t="s">
        <v>1210</v>
      </c>
      <c r="C4112" s="22" t="s">
        <v>364</v>
      </c>
      <c r="D4112" s="22" t="s">
        <v>241</v>
      </c>
      <c r="E4112" s="22" t="s">
        <v>397</v>
      </c>
      <c r="F4112" s="22">
        <f t="shared" si="592"/>
        <v>2</v>
      </c>
      <c r="G4112" s="22">
        <v>2</v>
      </c>
      <c r="H4112" s="22"/>
      <c r="I4112" s="22"/>
      <c r="J4112" s="33">
        <v>1.82</v>
      </c>
      <c r="K4112" s="46">
        <v>1.82</v>
      </c>
      <c r="L4112" s="45">
        <f t="shared" si="587"/>
        <v>1.82</v>
      </c>
      <c r="M4112" s="46">
        <f t="shared" si="588"/>
        <v>1.82</v>
      </c>
      <c r="N4112" s="46">
        <f t="shared" si="589"/>
        <v>0</v>
      </c>
      <c r="O4112" s="46">
        <f t="shared" si="590"/>
        <v>1.82</v>
      </c>
      <c r="P4112" s="46">
        <v>1.82</v>
      </c>
      <c r="Q4112" s="46"/>
      <c r="R4112" s="46">
        <f t="shared" si="591"/>
        <v>0</v>
      </c>
      <c r="S4112" s="46"/>
      <c r="T4112" s="46"/>
      <c r="U4112" s="46">
        <f t="shared" si="593"/>
        <v>0</v>
      </c>
      <c r="V4112" s="46"/>
      <c r="W4112" s="46"/>
      <c r="X4112" s="33">
        <v>155</v>
      </c>
      <c r="Y4112" s="33">
        <v>455</v>
      </c>
      <c r="Z4112" s="33">
        <v>33</v>
      </c>
      <c r="AA4112" s="33">
        <v>85</v>
      </c>
      <c r="AB4112" s="33"/>
      <c r="AC4112" s="33"/>
      <c r="AD4112" s="33"/>
      <c r="AE4112" s="33"/>
      <c r="AF4112" s="31"/>
      <c r="AG4112" s="31"/>
      <c r="AH4112" s="31"/>
      <c r="AI4112" s="31"/>
      <c r="AJ4112" s="33" t="s">
        <v>39</v>
      </c>
      <c r="AK4112" s="33" t="s">
        <v>39</v>
      </c>
      <c r="AL4112" s="33" t="s">
        <v>39</v>
      </c>
      <c r="AM4112" s="33" t="s">
        <v>39</v>
      </c>
      <c r="AN4112" s="33" t="s">
        <v>39</v>
      </c>
      <c r="AO4112" s="33" t="s">
        <v>39</v>
      </c>
      <c r="AP4112" s="33" t="s">
        <v>39</v>
      </c>
      <c r="AQ4112" s="33" t="s">
        <v>39</v>
      </c>
      <c r="AR4112" s="33" t="s">
        <v>39</v>
      </c>
      <c r="AS4112" s="33" t="s">
        <v>39</v>
      </c>
      <c r="AT4112" s="33" t="s">
        <v>39</v>
      </c>
      <c r="AU4112" s="33" t="s">
        <v>39</v>
      </c>
      <c r="AV4112" s="33" t="s">
        <v>39</v>
      </c>
      <c r="AW4112" s="33" t="s">
        <v>1205</v>
      </c>
      <c r="AX4112" s="31"/>
    </row>
    <row r="4113" s="5" customFormat="1" customHeight="1" spans="1:50">
      <c r="A4113" s="22"/>
      <c r="B4113" s="22" t="s">
        <v>1210</v>
      </c>
      <c r="C4113" s="22" t="s">
        <v>215</v>
      </c>
      <c r="D4113" s="22" t="s">
        <v>241</v>
      </c>
      <c r="E4113" s="22" t="s">
        <v>397</v>
      </c>
      <c r="F4113" s="22">
        <f t="shared" si="592"/>
        <v>2</v>
      </c>
      <c r="G4113" s="22">
        <v>2</v>
      </c>
      <c r="H4113" s="22"/>
      <c r="I4113" s="22"/>
      <c r="J4113" s="33">
        <v>1.82</v>
      </c>
      <c r="K4113" s="46">
        <v>1.82</v>
      </c>
      <c r="L4113" s="45">
        <f t="shared" si="587"/>
        <v>1.82</v>
      </c>
      <c r="M4113" s="46">
        <f t="shared" si="588"/>
        <v>1.82</v>
      </c>
      <c r="N4113" s="46">
        <f t="shared" si="589"/>
        <v>0</v>
      </c>
      <c r="O4113" s="46">
        <f t="shared" si="590"/>
        <v>1.82</v>
      </c>
      <c r="P4113" s="46">
        <v>1.82</v>
      </c>
      <c r="Q4113" s="46"/>
      <c r="R4113" s="46">
        <f t="shared" si="591"/>
        <v>0</v>
      </c>
      <c r="S4113" s="46"/>
      <c r="T4113" s="46"/>
      <c r="U4113" s="46">
        <f t="shared" si="593"/>
        <v>0</v>
      </c>
      <c r="V4113" s="46"/>
      <c r="W4113" s="46"/>
      <c r="X4113" s="33">
        <v>247</v>
      </c>
      <c r="Y4113" s="33">
        <v>583</v>
      </c>
      <c r="Z4113" s="33">
        <v>55</v>
      </c>
      <c r="AA4113" s="33">
        <v>122</v>
      </c>
      <c r="AB4113" s="33"/>
      <c r="AC4113" s="33"/>
      <c r="AD4113" s="33"/>
      <c r="AE4113" s="33"/>
      <c r="AF4113" s="31"/>
      <c r="AG4113" s="31"/>
      <c r="AH4113" s="31"/>
      <c r="AI4113" s="31"/>
      <c r="AJ4113" s="33" t="s">
        <v>39</v>
      </c>
      <c r="AK4113" s="33" t="s">
        <v>39</v>
      </c>
      <c r="AL4113" s="33" t="s">
        <v>39</v>
      </c>
      <c r="AM4113" s="33" t="s">
        <v>39</v>
      </c>
      <c r="AN4113" s="33" t="s">
        <v>39</v>
      </c>
      <c r="AO4113" s="33" t="s">
        <v>39</v>
      </c>
      <c r="AP4113" s="33" t="s">
        <v>39</v>
      </c>
      <c r="AQ4113" s="33" t="s">
        <v>39</v>
      </c>
      <c r="AR4113" s="33" t="s">
        <v>39</v>
      </c>
      <c r="AS4113" s="33" t="s">
        <v>39</v>
      </c>
      <c r="AT4113" s="33" t="s">
        <v>39</v>
      </c>
      <c r="AU4113" s="33" t="s">
        <v>39</v>
      </c>
      <c r="AV4113" s="33" t="s">
        <v>39</v>
      </c>
      <c r="AW4113" s="33" t="s">
        <v>1205</v>
      </c>
      <c r="AX4113" s="31"/>
    </row>
    <row r="4114" s="5" customFormat="1" customHeight="1" spans="1:50">
      <c r="A4114" s="22"/>
      <c r="B4114" s="22" t="s">
        <v>1210</v>
      </c>
      <c r="C4114" s="22" t="s">
        <v>155</v>
      </c>
      <c r="D4114" s="22" t="s">
        <v>241</v>
      </c>
      <c r="E4114" s="22" t="s">
        <v>397</v>
      </c>
      <c r="F4114" s="22">
        <f t="shared" si="592"/>
        <v>2</v>
      </c>
      <c r="G4114" s="22">
        <v>2</v>
      </c>
      <c r="H4114" s="22"/>
      <c r="I4114" s="22"/>
      <c r="J4114" s="33">
        <v>1.82</v>
      </c>
      <c r="K4114" s="46">
        <v>1.82</v>
      </c>
      <c r="L4114" s="45">
        <f t="shared" si="587"/>
        <v>1.82</v>
      </c>
      <c r="M4114" s="46">
        <f t="shared" si="588"/>
        <v>1.82</v>
      </c>
      <c r="N4114" s="46">
        <f t="shared" si="589"/>
        <v>0</v>
      </c>
      <c r="O4114" s="46">
        <f t="shared" si="590"/>
        <v>1.82</v>
      </c>
      <c r="P4114" s="46">
        <v>1.82</v>
      </c>
      <c r="Q4114" s="46"/>
      <c r="R4114" s="46">
        <f t="shared" si="591"/>
        <v>0</v>
      </c>
      <c r="S4114" s="46"/>
      <c r="T4114" s="46"/>
      <c r="U4114" s="46">
        <f t="shared" si="593"/>
        <v>0</v>
      </c>
      <c r="V4114" s="46"/>
      <c r="W4114" s="46"/>
      <c r="X4114" s="33">
        <v>275</v>
      </c>
      <c r="Y4114" s="33">
        <v>712</v>
      </c>
      <c r="Z4114" s="33">
        <v>50</v>
      </c>
      <c r="AA4114" s="33">
        <v>142</v>
      </c>
      <c r="AB4114" s="33"/>
      <c r="AC4114" s="33"/>
      <c r="AD4114" s="33"/>
      <c r="AE4114" s="33"/>
      <c r="AF4114" s="31"/>
      <c r="AG4114" s="31"/>
      <c r="AH4114" s="31"/>
      <c r="AI4114" s="31"/>
      <c r="AJ4114" s="33" t="s">
        <v>39</v>
      </c>
      <c r="AK4114" s="33" t="s">
        <v>39</v>
      </c>
      <c r="AL4114" s="33" t="s">
        <v>39</v>
      </c>
      <c r="AM4114" s="33" t="s">
        <v>39</v>
      </c>
      <c r="AN4114" s="33" t="s">
        <v>39</v>
      </c>
      <c r="AO4114" s="33" t="s">
        <v>39</v>
      </c>
      <c r="AP4114" s="33" t="s">
        <v>39</v>
      </c>
      <c r="AQ4114" s="33" t="s">
        <v>39</v>
      </c>
      <c r="AR4114" s="33" t="s">
        <v>39</v>
      </c>
      <c r="AS4114" s="33" t="s">
        <v>39</v>
      </c>
      <c r="AT4114" s="33" t="s">
        <v>39</v>
      </c>
      <c r="AU4114" s="33" t="s">
        <v>39</v>
      </c>
      <c r="AV4114" s="33" t="s">
        <v>39</v>
      </c>
      <c r="AW4114" s="33" t="s">
        <v>1205</v>
      </c>
      <c r="AX4114" s="31"/>
    </row>
    <row r="4115" s="5" customFormat="1" customHeight="1" spans="1:50">
      <c r="A4115" s="22"/>
      <c r="B4115" s="22" t="s">
        <v>1210</v>
      </c>
      <c r="C4115" s="22" t="s">
        <v>191</v>
      </c>
      <c r="D4115" s="22" t="s">
        <v>241</v>
      </c>
      <c r="E4115" s="22" t="s">
        <v>397</v>
      </c>
      <c r="F4115" s="22">
        <f t="shared" si="592"/>
        <v>2</v>
      </c>
      <c r="G4115" s="22">
        <v>2</v>
      </c>
      <c r="H4115" s="22"/>
      <c r="I4115" s="22"/>
      <c r="J4115" s="33">
        <v>1.82</v>
      </c>
      <c r="K4115" s="46">
        <v>1.82</v>
      </c>
      <c r="L4115" s="45">
        <f t="shared" si="587"/>
        <v>1.82</v>
      </c>
      <c r="M4115" s="46">
        <f t="shared" si="588"/>
        <v>1.82</v>
      </c>
      <c r="N4115" s="46">
        <f t="shared" si="589"/>
        <v>0</v>
      </c>
      <c r="O4115" s="46">
        <f t="shared" si="590"/>
        <v>1.82</v>
      </c>
      <c r="P4115" s="46">
        <v>1.82</v>
      </c>
      <c r="Q4115" s="46"/>
      <c r="R4115" s="46">
        <f t="shared" si="591"/>
        <v>0</v>
      </c>
      <c r="S4115" s="46"/>
      <c r="T4115" s="46"/>
      <c r="U4115" s="46">
        <f t="shared" si="593"/>
        <v>0</v>
      </c>
      <c r="V4115" s="46"/>
      <c r="W4115" s="46"/>
      <c r="X4115" s="33">
        <v>239</v>
      </c>
      <c r="Y4115" s="33">
        <v>700</v>
      </c>
      <c r="Z4115" s="33">
        <v>72</v>
      </c>
      <c r="AA4115" s="33">
        <v>164</v>
      </c>
      <c r="AB4115" s="33"/>
      <c r="AC4115" s="33"/>
      <c r="AD4115" s="33"/>
      <c r="AE4115" s="33"/>
      <c r="AF4115" s="31"/>
      <c r="AG4115" s="31"/>
      <c r="AH4115" s="31"/>
      <c r="AI4115" s="31"/>
      <c r="AJ4115" s="33" t="s">
        <v>39</v>
      </c>
      <c r="AK4115" s="33" t="s">
        <v>39</v>
      </c>
      <c r="AL4115" s="33" t="s">
        <v>39</v>
      </c>
      <c r="AM4115" s="33" t="s">
        <v>39</v>
      </c>
      <c r="AN4115" s="33" t="s">
        <v>39</v>
      </c>
      <c r="AO4115" s="33" t="s">
        <v>39</v>
      </c>
      <c r="AP4115" s="33" t="s">
        <v>39</v>
      </c>
      <c r="AQ4115" s="33" t="s">
        <v>39</v>
      </c>
      <c r="AR4115" s="33" t="s">
        <v>39</v>
      </c>
      <c r="AS4115" s="33" t="s">
        <v>39</v>
      </c>
      <c r="AT4115" s="33" t="s">
        <v>39</v>
      </c>
      <c r="AU4115" s="33" t="s">
        <v>39</v>
      </c>
      <c r="AV4115" s="33" t="s">
        <v>39</v>
      </c>
      <c r="AW4115" s="33" t="s">
        <v>1205</v>
      </c>
      <c r="AX4115" s="31"/>
    </row>
    <row r="4116" s="5" customFormat="1" customHeight="1" spans="1:50">
      <c r="A4116" s="22"/>
      <c r="B4116" s="22" t="s">
        <v>1210</v>
      </c>
      <c r="C4116" s="22" t="s">
        <v>173</v>
      </c>
      <c r="D4116" s="22" t="s">
        <v>241</v>
      </c>
      <c r="E4116" s="22" t="s">
        <v>397</v>
      </c>
      <c r="F4116" s="22">
        <f t="shared" si="592"/>
        <v>2</v>
      </c>
      <c r="G4116" s="22">
        <v>2</v>
      </c>
      <c r="H4116" s="22"/>
      <c r="I4116" s="22"/>
      <c r="J4116" s="33">
        <v>1.82</v>
      </c>
      <c r="K4116" s="46">
        <v>1.82</v>
      </c>
      <c r="L4116" s="45">
        <f t="shared" si="587"/>
        <v>1.82</v>
      </c>
      <c r="M4116" s="46">
        <f t="shared" si="588"/>
        <v>1.82</v>
      </c>
      <c r="N4116" s="46">
        <f t="shared" si="589"/>
        <v>0</v>
      </c>
      <c r="O4116" s="46">
        <f t="shared" si="590"/>
        <v>1.82</v>
      </c>
      <c r="P4116" s="46">
        <v>1.82</v>
      </c>
      <c r="Q4116" s="46"/>
      <c r="R4116" s="46">
        <f t="shared" si="591"/>
        <v>0</v>
      </c>
      <c r="S4116" s="46"/>
      <c r="T4116" s="46"/>
      <c r="U4116" s="46">
        <f t="shared" si="593"/>
        <v>0</v>
      </c>
      <c r="V4116" s="46"/>
      <c r="W4116" s="46"/>
      <c r="X4116" s="33">
        <v>61</v>
      </c>
      <c r="Y4116" s="33">
        <v>186</v>
      </c>
      <c r="Z4116" s="33">
        <v>21</v>
      </c>
      <c r="AA4116" s="33">
        <v>48</v>
      </c>
      <c r="AB4116" s="33"/>
      <c r="AC4116" s="33"/>
      <c r="AD4116" s="33"/>
      <c r="AE4116" s="33"/>
      <c r="AF4116" s="31"/>
      <c r="AG4116" s="31"/>
      <c r="AH4116" s="31"/>
      <c r="AI4116" s="31"/>
      <c r="AJ4116" s="33" t="s">
        <v>39</v>
      </c>
      <c r="AK4116" s="33" t="s">
        <v>39</v>
      </c>
      <c r="AL4116" s="33" t="s">
        <v>39</v>
      </c>
      <c r="AM4116" s="33" t="s">
        <v>39</v>
      </c>
      <c r="AN4116" s="33" t="s">
        <v>39</v>
      </c>
      <c r="AO4116" s="33" t="s">
        <v>39</v>
      </c>
      <c r="AP4116" s="33" t="s">
        <v>39</v>
      </c>
      <c r="AQ4116" s="33" t="s">
        <v>39</v>
      </c>
      <c r="AR4116" s="33" t="s">
        <v>39</v>
      </c>
      <c r="AS4116" s="33" t="s">
        <v>39</v>
      </c>
      <c r="AT4116" s="33" t="s">
        <v>39</v>
      </c>
      <c r="AU4116" s="33" t="s">
        <v>39</v>
      </c>
      <c r="AV4116" s="33" t="s">
        <v>39</v>
      </c>
      <c r="AW4116" s="33" t="s">
        <v>1205</v>
      </c>
      <c r="AX4116" s="31"/>
    </row>
    <row r="4117" s="5" customFormat="1" customHeight="1" spans="1:50">
      <c r="A4117" s="22"/>
      <c r="B4117" s="22" t="s">
        <v>1210</v>
      </c>
      <c r="C4117" s="22" t="s">
        <v>146</v>
      </c>
      <c r="D4117" s="22" t="s">
        <v>241</v>
      </c>
      <c r="E4117" s="22" t="s">
        <v>397</v>
      </c>
      <c r="F4117" s="22">
        <f t="shared" si="592"/>
        <v>2</v>
      </c>
      <c r="G4117" s="22">
        <v>2</v>
      </c>
      <c r="H4117" s="22"/>
      <c r="I4117" s="22"/>
      <c r="J4117" s="33">
        <v>1.82</v>
      </c>
      <c r="K4117" s="46">
        <v>1.82</v>
      </c>
      <c r="L4117" s="45">
        <f t="shared" si="587"/>
        <v>1.82</v>
      </c>
      <c r="M4117" s="46">
        <f t="shared" si="588"/>
        <v>1.82</v>
      </c>
      <c r="N4117" s="46">
        <f t="shared" si="589"/>
        <v>0</v>
      </c>
      <c r="O4117" s="46">
        <f t="shared" si="590"/>
        <v>1.82</v>
      </c>
      <c r="P4117" s="46">
        <v>1.82</v>
      </c>
      <c r="Q4117" s="46"/>
      <c r="R4117" s="46">
        <f t="shared" si="591"/>
        <v>0</v>
      </c>
      <c r="S4117" s="46"/>
      <c r="T4117" s="46"/>
      <c r="U4117" s="46">
        <f t="shared" si="593"/>
        <v>0</v>
      </c>
      <c r="V4117" s="46"/>
      <c r="W4117" s="46"/>
      <c r="X4117" s="33">
        <v>861</v>
      </c>
      <c r="Y4117" s="33">
        <v>2145</v>
      </c>
      <c r="Z4117" s="33">
        <v>295</v>
      </c>
      <c r="AA4117" s="105" t="s">
        <v>1206</v>
      </c>
      <c r="AB4117" s="33"/>
      <c r="AC4117" s="33"/>
      <c r="AD4117" s="33"/>
      <c r="AE4117" s="33"/>
      <c r="AF4117" s="31"/>
      <c r="AG4117" s="31"/>
      <c r="AH4117" s="31"/>
      <c r="AI4117" s="31"/>
      <c r="AJ4117" s="33" t="s">
        <v>39</v>
      </c>
      <c r="AK4117" s="33" t="s">
        <v>39</v>
      </c>
      <c r="AL4117" s="33" t="s">
        <v>39</v>
      </c>
      <c r="AM4117" s="33" t="s">
        <v>39</v>
      </c>
      <c r="AN4117" s="33" t="s">
        <v>39</v>
      </c>
      <c r="AO4117" s="33" t="s">
        <v>39</v>
      </c>
      <c r="AP4117" s="33" t="s">
        <v>39</v>
      </c>
      <c r="AQ4117" s="33" t="s">
        <v>39</v>
      </c>
      <c r="AR4117" s="33" t="s">
        <v>39</v>
      </c>
      <c r="AS4117" s="33" t="s">
        <v>39</v>
      </c>
      <c r="AT4117" s="33" t="s">
        <v>39</v>
      </c>
      <c r="AU4117" s="33" t="s">
        <v>39</v>
      </c>
      <c r="AV4117" s="33" t="s">
        <v>39</v>
      </c>
      <c r="AW4117" s="33" t="s">
        <v>1205</v>
      </c>
      <c r="AX4117" s="31"/>
    </row>
    <row r="4118" s="5" customFormat="1" customHeight="1" spans="1:50">
      <c r="A4118" s="22"/>
      <c r="B4118" s="22" t="s">
        <v>1210</v>
      </c>
      <c r="C4118" s="22" t="s">
        <v>144</v>
      </c>
      <c r="D4118" s="22" t="s">
        <v>241</v>
      </c>
      <c r="E4118" s="22" t="s">
        <v>397</v>
      </c>
      <c r="F4118" s="22">
        <f t="shared" si="592"/>
        <v>2</v>
      </c>
      <c r="G4118" s="22">
        <v>2</v>
      </c>
      <c r="H4118" s="22"/>
      <c r="I4118" s="22"/>
      <c r="J4118" s="33">
        <v>1.82</v>
      </c>
      <c r="K4118" s="46">
        <v>1.82</v>
      </c>
      <c r="L4118" s="45">
        <f t="shared" ref="L4118:L4181" si="595">O4118+R4118+U4118</f>
        <v>1.82</v>
      </c>
      <c r="M4118" s="46">
        <f t="shared" ref="M4118:M4181" si="596">P4118+S4118+V4118</f>
        <v>1.82</v>
      </c>
      <c r="N4118" s="46">
        <f t="shared" ref="N4118:N4181" si="597">Q4118+T4118+W4118</f>
        <v>0</v>
      </c>
      <c r="O4118" s="46">
        <f t="shared" ref="O4118:O4181" si="598">P4118+Q4118</f>
        <v>1.82</v>
      </c>
      <c r="P4118" s="46">
        <v>1.82</v>
      </c>
      <c r="Q4118" s="46"/>
      <c r="R4118" s="46">
        <f t="shared" ref="R4118:R4181" si="599">S4118+T4118</f>
        <v>0</v>
      </c>
      <c r="S4118" s="46"/>
      <c r="T4118" s="46"/>
      <c r="U4118" s="46">
        <f t="shared" si="593"/>
        <v>0</v>
      </c>
      <c r="V4118" s="46"/>
      <c r="W4118" s="46"/>
      <c r="X4118" s="33">
        <v>645</v>
      </c>
      <c r="Y4118" s="33">
        <v>1784</v>
      </c>
      <c r="Z4118" s="33">
        <v>184</v>
      </c>
      <c r="AA4118" s="105" t="s">
        <v>1207</v>
      </c>
      <c r="AB4118" s="33"/>
      <c r="AC4118" s="33"/>
      <c r="AD4118" s="33"/>
      <c r="AE4118" s="33"/>
      <c r="AF4118" s="31"/>
      <c r="AG4118" s="31"/>
      <c r="AH4118" s="31"/>
      <c r="AI4118" s="31"/>
      <c r="AJ4118" s="33" t="s">
        <v>39</v>
      </c>
      <c r="AK4118" s="33" t="s">
        <v>39</v>
      </c>
      <c r="AL4118" s="33" t="s">
        <v>39</v>
      </c>
      <c r="AM4118" s="33" t="s">
        <v>39</v>
      </c>
      <c r="AN4118" s="33" t="s">
        <v>39</v>
      </c>
      <c r="AO4118" s="33" t="s">
        <v>39</v>
      </c>
      <c r="AP4118" s="33" t="s">
        <v>39</v>
      </c>
      <c r="AQ4118" s="33" t="s">
        <v>39</v>
      </c>
      <c r="AR4118" s="33" t="s">
        <v>39</v>
      </c>
      <c r="AS4118" s="33" t="s">
        <v>39</v>
      </c>
      <c r="AT4118" s="33" t="s">
        <v>39</v>
      </c>
      <c r="AU4118" s="33" t="s">
        <v>39</v>
      </c>
      <c r="AV4118" s="33" t="s">
        <v>39</v>
      </c>
      <c r="AW4118" s="33" t="s">
        <v>1205</v>
      </c>
      <c r="AX4118" s="31"/>
    </row>
    <row r="4119" s="5" customFormat="1" customHeight="1" spans="1:50">
      <c r="A4119" s="22"/>
      <c r="B4119" s="22" t="s">
        <v>1210</v>
      </c>
      <c r="C4119" s="22" t="s">
        <v>175</v>
      </c>
      <c r="D4119" s="22" t="s">
        <v>241</v>
      </c>
      <c r="E4119" s="22" t="s">
        <v>397</v>
      </c>
      <c r="F4119" s="22">
        <f t="shared" si="592"/>
        <v>2</v>
      </c>
      <c r="G4119" s="22">
        <v>2</v>
      </c>
      <c r="H4119" s="22"/>
      <c r="I4119" s="22"/>
      <c r="J4119" s="33">
        <v>1.82</v>
      </c>
      <c r="K4119" s="46">
        <v>1.82</v>
      </c>
      <c r="L4119" s="45">
        <f t="shared" si="595"/>
        <v>1.82</v>
      </c>
      <c r="M4119" s="46">
        <f t="shared" si="596"/>
        <v>1.82</v>
      </c>
      <c r="N4119" s="46">
        <f t="shared" si="597"/>
        <v>0</v>
      </c>
      <c r="O4119" s="46">
        <f t="shared" si="598"/>
        <v>1.82</v>
      </c>
      <c r="P4119" s="46">
        <v>1.82</v>
      </c>
      <c r="Q4119" s="46"/>
      <c r="R4119" s="46">
        <f t="shared" si="599"/>
        <v>0</v>
      </c>
      <c r="S4119" s="46"/>
      <c r="T4119" s="46"/>
      <c r="U4119" s="46">
        <f t="shared" si="593"/>
        <v>0</v>
      </c>
      <c r="V4119" s="46"/>
      <c r="W4119" s="46"/>
      <c r="X4119" s="33">
        <v>365</v>
      </c>
      <c r="Y4119" s="33">
        <v>1298</v>
      </c>
      <c r="Z4119" s="33">
        <v>95</v>
      </c>
      <c r="AA4119" s="33">
        <v>252</v>
      </c>
      <c r="AB4119" s="33"/>
      <c r="AC4119" s="33"/>
      <c r="AD4119" s="33"/>
      <c r="AE4119" s="33"/>
      <c r="AF4119" s="31"/>
      <c r="AG4119" s="31"/>
      <c r="AH4119" s="31"/>
      <c r="AI4119" s="31"/>
      <c r="AJ4119" s="33" t="s">
        <v>39</v>
      </c>
      <c r="AK4119" s="33" t="s">
        <v>39</v>
      </c>
      <c r="AL4119" s="33" t="s">
        <v>39</v>
      </c>
      <c r="AM4119" s="33" t="s">
        <v>39</v>
      </c>
      <c r="AN4119" s="33" t="s">
        <v>39</v>
      </c>
      <c r="AO4119" s="33" t="s">
        <v>39</v>
      </c>
      <c r="AP4119" s="33" t="s">
        <v>39</v>
      </c>
      <c r="AQ4119" s="33" t="s">
        <v>39</v>
      </c>
      <c r="AR4119" s="33" t="s">
        <v>39</v>
      </c>
      <c r="AS4119" s="33" t="s">
        <v>39</v>
      </c>
      <c r="AT4119" s="33" t="s">
        <v>39</v>
      </c>
      <c r="AU4119" s="33" t="s">
        <v>39</v>
      </c>
      <c r="AV4119" s="33" t="s">
        <v>39</v>
      </c>
      <c r="AW4119" s="33" t="s">
        <v>1205</v>
      </c>
      <c r="AX4119" s="31"/>
    </row>
    <row r="4120" s="5" customFormat="1" customHeight="1" spans="1:50">
      <c r="A4120" s="22"/>
      <c r="B4120" s="22" t="s">
        <v>1210</v>
      </c>
      <c r="C4120" s="22" t="s">
        <v>176</v>
      </c>
      <c r="D4120" s="22" t="s">
        <v>241</v>
      </c>
      <c r="E4120" s="22" t="s">
        <v>397</v>
      </c>
      <c r="F4120" s="22">
        <f t="shared" si="592"/>
        <v>2</v>
      </c>
      <c r="G4120" s="22">
        <v>2</v>
      </c>
      <c r="H4120" s="22"/>
      <c r="I4120" s="22"/>
      <c r="J4120" s="33">
        <v>1.82</v>
      </c>
      <c r="K4120" s="46">
        <v>1.82</v>
      </c>
      <c r="L4120" s="45">
        <f t="shared" si="595"/>
        <v>1.82</v>
      </c>
      <c r="M4120" s="46">
        <f t="shared" si="596"/>
        <v>1.82</v>
      </c>
      <c r="N4120" s="46">
        <f t="shared" si="597"/>
        <v>0</v>
      </c>
      <c r="O4120" s="46">
        <f t="shared" si="598"/>
        <v>1.82</v>
      </c>
      <c r="P4120" s="46">
        <v>1.82</v>
      </c>
      <c r="Q4120" s="46"/>
      <c r="R4120" s="46">
        <f t="shared" si="599"/>
        <v>0</v>
      </c>
      <c r="S4120" s="46"/>
      <c r="T4120" s="46"/>
      <c r="U4120" s="46">
        <f t="shared" si="593"/>
        <v>0</v>
      </c>
      <c r="V4120" s="46"/>
      <c r="W4120" s="46"/>
      <c r="X4120" s="105">
        <v>360</v>
      </c>
      <c r="Y4120" s="105">
        <v>960</v>
      </c>
      <c r="Z4120" s="105">
        <v>64</v>
      </c>
      <c r="AA4120" s="105">
        <v>169</v>
      </c>
      <c r="AB4120" s="33"/>
      <c r="AC4120" s="33"/>
      <c r="AD4120" s="33"/>
      <c r="AE4120" s="33"/>
      <c r="AF4120" s="31"/>
      <c r="AG4120" s="31"/>
      <c r="AH4120" s="31"/>
      <c r="AI4120" s="31"/>
      <c r="AJ4120" s="33" t="s">
        <v>39</v>
      </c>
      <c r="AK4120" s="33" t="s">
        <v>39</v>
      </c>
      <c r="AL4120" s="33" t="s">
        <v>39</v>
      </c>
      <c r="AM4120" s="33" t="s">
        <v>39</v>
      </c>
      <c r="AN4120" s="33" t="s">
        <v>39</v>
      </c>
      <c r="AO4120" s="33" t="s">
        <v>39</v>
      </c>
      <c r="AP4120" s="33" t="s">
        <v>39</v>
      </c>
      <c r="AQ4120" s="33" t="s">
        <v>39</v>
      </c>
      <c r="AR4120" s="33" t="s">
        <v>39</v>
      </c>
      <c r="AS4120" s="33" t="s">
        <v>39</v>
      </c>
      <c r="AT4120" s="33" t="s">
        <v>39</v>
      </c>
      <c r="AU4120" s="33" t="s">
        <v>39</v>
      </c>
      <c r="AV4120" s="33" t="s">
        <v>39</v>
      </c>
      <c r="AW4120" s="33" t="s">
        <v>1205</v>
      </c>
      <c r="AX4120" s="31"/>
    </row>
    <row r="4121" s="5" customFormat="1" customHeight="1" spans="1:50">
      <c r="A4121" s="22"/>
      <c r="B4121" s="22" t="s">
        <v>1210</v>
      </c>
      <c r="C4121" s="22" t="s">
        <v>214</v>
      </c>
      <c r="D4121" s="22" t="s">
        <v>241</v>
      </c>
      <c r="E4121" s="22" t="s">
        <v>397</v>
      </c>
      <c r="F4121" s="22">
        <f t="shared" si="592"/>
        <v>2</v>
      </c>
      <c r="G4121" s="22">
        <v>2</v>
      </c>
      <c r="H4121" s="22"/>
      <c r="I4121" s="22"/>
      <c r="J4121" s="33">
        <v>1.82</v>
      </c>
      <c r="K4121" s="46">
        <v>1.82</v>
      </c>
      <c r="L4121" s="45">
        <f t="shared" si="595"/>
        <v>1.82</v>
      </c>
      <c r="M4121" s="46">
        <f t="shared" si="596"/>
        <v>1.82</v>
      </c>
      <c r="N4121" s="46">
        <f t="shared" si="597"/>
        <v>0</v>
      </c>
      <c r="O4121" s="46">
        <f t="shared" si="598"/>
        <v>1.82</v>
      </c>
      <c r="P4121" s="46">
        <v>1.82</v>
      </c>
      <c r="Q4121" s="46"/>
      <c r="R4121" s="46">
        <f t="shared" si="599"/>
        <v>0</v>
      </c>
      <c r="S4121" s="46"/>
      <c r="T4121" s="46"/>
      <c r="U4121" s="46">
        <f t="shared" si="593"/>
        <v>0</v>
      </c>
      <c r="V4121" s="46"/>
      <c r="W4121" s="46"/>
      <c r="X4121" s="105">
        <v>94</v>
      </c>
      <c r="Y4121" s="105">
        <v>268</v>
      </c>
      <c r="Z4121" s="105">
        <v>94</v>
      </c>
      <c r="AA4121" s="105">
        <v>268</v>
      </c>
      <c r="AB4121" s="33"/>
      <c r="AC4121" s="33"/>
      <c r="AD4121" s="33"/>
      <c r="AE4121" s="33"/>
      <c r="AF4121" s="31"/>
      <c r="AG4121" s="31"/>
      <c r="AH4121" s="31"/>
      <c r="AI4121" s="31"/>
      <c r="AJ4121" s="33" t="s">
        <v>39</v>
      </c>
      <c r="AK4121" s="33" t="s">
        <v>39</v>
      </c>
      <c r="AL4121" s="33" t="s">
        <v>39</v>
      </c>
      <c r="AM4121" s="33" t="s">
        <v>39</v>
      </c>
      <c r="AN4121" s="33" t="s">
        <v>39</v>
      </c>
      <c r="AO4121" s="33" t="s">
        <v>39</v>
      </c>
      <c r="AP4121" s="33" t="s">
        <v>39</v>
      </c>
      <c r="AQ4121" s="33" t="s">
        <v>39</v>
      </c>
      <c r="AR4121" s="33" t="s">
        <v>39</v>
      </c>
      <c r="AS4121" s="33" t="s">
        <v>39</v>
      </c>
      <c r="AT4121" s="33" t="s">
        <v>39</v>
      </c>
      <c r="AU4121" s="33" t="s">
        <v>39</v>
      </c>
      <c r="AV4121" s="33" t="s">
        <v>39</v>
      </c>
      <c r="AW4121" s="33" t="s">
        <v>1205</v>
      </c>
      <c r="AX4121" s="31"/>
    </row>
    <row r="4122" s="5" customFormat="1" customHeight="1" spans="1:50">
      <c r="A4122" s="22"/>
      <c r="B4122" s="22" t="s">
        <v>1210</v>
      </c>
      <c r="C4122" s="22" t="s">
        <v>213</v>
      </c>
      <c r="D4122" s="22" t="s">
        <v>241</v>
      </c>
      <c r="E4122" s="22" t="s">
        <v>397</v>
      </c>
      <c r="F4122" s="22">
        <f t="shared" si="592"/>
        <v>2</v>
      </c>
      <c r="G4122" s="22">
        <v>2</v>
      </c>
      <c r="H4122" s="22"/>
      <c r="I4122" s="22"/>
      <c r="J4122" s="33">
        <v>1.82</v>
      </c>
      <c r="K4122" s="46">
        <v>1.82</v>
      </c>
      <c r="L4122" s="45">
        <f t="shared" si="595"/>
        <v>1.82</v>
      </c>
      <c r="M4122" s="46">
        <f t="shared" si="596"/>
        <v>1.82</v>
      </c>
      <c r="N4122" s="46">
        <f t="shared" si="597"/>
        <v>0</v>
      </c>
      <c r="O4122" s="46">
        <f t="shared" si="598"/>
        <v>1.82</v>
      </c>
      <c r="P4122" s="46">
        <v>1.82</v>
      </c>
      <c r="Q4122" s="46"/>
      <c r="R4122" s="46">
        <f t="shared" si="599"/>
        <v>0</v>
      </c>
      <c r="S4122" s="46"/>
      <c r="T4122" s="46"/>
      <c r="U4122" s="46">
        <f t="shared" si="593"/>
        <v>0</v>
      </c>
      <c r="V4122" s="46"/>
      <c r="W4122" s="46"/>
      <c r="X4122" s="33">
        <v>118</v>
      </c>
      <c r="Y4122" s="33">
        <v>322</v>
      </c>
      <c r="Z4122" s="33">
        <v>118</v>
      </c>
      <c r="AA4122" s="33">
        <v>322</v>
      </c>
      <c r="AB4122" s="33"/>
      <c r="AC4122" s="33"/>
      <c r="AD4122" s="33"/>
      <c r="AE4122" s="33"/>
      <c r="AF4122" s="31"/>
      <c r="AG4122" s="31"/>
      <c r="AH4122" s="31"/>
      <c r="AI4122" s="31"/>
      <c r="AJ4122" s="33" t="s">
        <v>39</v>
      </c>
      <c r="AK4122" s="33" t="s">
        <v>39</v>
      </c>
      <c r="AL4122" s="33" t="s">
        <v>39</v>
      </c>
      <c r="AM4122" s="33" t="s">
        <v>39</v>
      </c>
      <c r="AN4122" s="33" t="s">
        <v>39</v>
      </c>
      <c r="AO4122" s="33" t="s">
        <v>39</v>
      </c>
      <c r="AP4122" s="33" t="s">
        <v>39</v>
      </c>
      <c r="AQ4122" s="33" t="s">
        <v>39</v>
      </c>
      <c r="AR4122" s="33" t="s">
        <v>39</v>
      </c>
      <c r="AS4122" s="33" t="s">
        <v>39</v>
      </c>
      <c r="AT4122" s="33" t="s">
        <v>39</v>
      </c>
      <c r="AU4122" s="33" t="s">
        <v>39</v>
      </c>
      <c r="AV4122" s="33" t="s">
        <v>39</v>
      </c>
      <c r="AW4122" s="33" t="s">
        <v>1205</v>
      </c>
      <c r="AX4122" s="31"/>
    </row>
    <row r="4123" s="5" customFormat="1" customHeight="1" spans="1:50">
      <c r="A4123" s="22"/>
      <c r="B4123" s="22" t="s">
        <v>1210</v>
      </c>
      <c r="C4123" s="22" t="s">
        <v>106</v>
      </c>
      <c r="D4123" s="22" t="s">
        <v>241</v>
      </c>
      <c r="E4123" s="22" t="s">
        <v>397</v>
      </c>
      <c r="F4123" s="22">
        <f t="shared" si="592"/>
        <v>2</v>
      </c>
      <c r="G4123" s="22">
        <v>2</v>
      </c>
      <c r="H4123" s="22"/>
      <c r="I4123" s="22"/>
      <c r="J4123" s="33">
        <v>1.82</v>
      </c>
      <c r="K4123" s="46">
        <v>1.82</v>
      </c>
      <c r="L4123" s="45">
        <f t="shared" si="595"/>
        <v>1.82</v>
      </c>
      <c r="M4123" s="46">
        <f t="shared" si="596"/>
        <v>1.82</v>
      </c>
      <c r="N4123" s="46">
        <f t="shared" si="597"/>
        <v>0</v>
      </c>
      <c r="O4123" s="46">
        <f t="shared" si="598"/>
        <v>1.82</v>
      </c>
      <c r="P4123" s="46">
        <v>1.82</v>
      </c>
      <c r="Q4123" s="46"/>
      <c r="R4123" s="46">
        <f t="shared" si="599"/>
        <v>0</v>
      </c>
      <c r="S4123" s="46"/>
      <c r="T4123" s="46"/>
      <c r="U4123" s="46">
        <f t="shared" si="593"/>
        <v>0</v>
      </c>
      <c r="V4123" s="46"/>
      <c r="W4123" s="46"/>
      <c r="X4123" s="33">
        <v>644</v>
      </c>
      <c r="Y4123" s="33">
        <v>1597</v>
      </c>
      <c r="Z4123" s="33">
        <v>123</v>
      </c>
      <c r="AA4123" s="33">
        <v>333</v>
      </c>
      <c r="AB4123" s="33"/>
      <c r="AC4123" s="33"/>
      <c r="AD4123" s="33"/>
      <c r="AE4123" s="33"/>
      <c r="AF4123" s="31"/>
      <c r="AG4123" s="31"/>
      <c r="AH4123" s="31"/>
      <c r="AI4123" s="31"/>
      <c r="AJ4123" s="33" t="s">
        <v>39</v>
      </c>
      <c r="AK4123" s="33" t="s">
        <v>39</v>
      </c>
      <c r="AL4123" s="33" t="s">
        <v>39</v>
      </c>
      <c r="AM4123" s="33" t="s">
        <v>39</v>
      </c>
      <c r="AN4123" s="33" t="s">
        <v>39</v>
      </c>
      <c r="AO4123" s="33" t="s">
        <v>39</v>
      </c>
      <c r="AP4123" s="33" t="s">
        <v>39</v>
      </c>
      <c r="AQ4123" s="33" t="s">
        <v>39</v>
      </c>
      <c r="AR4123" s="33" t="s">
        <v>39</v>
      </c>
      <c r="AS4123" s="33" t="s">
        <v>39</v>
      </c>
      <c r="AT4123" s="33" t="s">
        <v>39</v>
      </c>
      <c r="AU4123" s="33" t="s">
        <v>39</v>
      </c>
      <c r="AV4123" s="33" t="s">
        <v>39</v>
      </c>
      <c r="AW4123" s="33" t="s">
        <v>1205</v>
      </c>
      <c r="AX4123" s="31"/>
    </row>
    <row r="4124" s="5" customFormat="1" customHeight="1" spans="1:50">
      <c r="A4124" s="22"/>
      <c r="B4124" s="22" t="s">
        <v>1210</v>
      </c>
      <c r="C4124" s="22" t="s">
        <v>110</v>
      </c>
      <c r="D4124" s="22" t="s">
        <v>241</v>
      </c>
      <c r="E4124" s="22" t="s">
        <v>397</v>
      </c>
      <c r="F4124" s="22">
        <f t="shared" si="592"/>
        <v>2</v>
      </c>
      <c r="G4124" s="22">
        <v>2</v>
      </c>
      <c r="H4124" s="22"/>
      <c r="I4124" s="22"/>
      <c r="J4124" s="33">
        <v>1.82</v>
      </c>
      <c r="K4124" s="46">
        <v>1.82</v>
      </c>
      <c r="L4124" s="45">
        <f t="shared" si="595"/>
        <v>1.82</v>
      </c>
      <c r="M4124" s="46">
        <f t="shared" si="596"/>
        <v>1.82</v>
      </c>
      <c r="N4124" s="46">
        <f t="shared" si="597"/>
        <v>0</v>
      </c>
      <c r="O4124" s="46">
        <f t="shared" si="598"/>
        <v>1.82</v>
      </c>
      <c r="P4124" s="46">
        <v>1.82</v>
      </c>
      <c r="Q4124" s="46"/>
      <c r="R4124" s="46">
        <f t="shared" si="599"/>
        <v>0</v>
      </c>
      <c r="S4124" s="46"/>
      <c r="T4124" s="46"/>
      <c r="U4124" s="46">
        <f t="shared" si="593"/>
        <v>0</v>
      </c>
      <c r="V4124" s="46"/>
      <c r="W4124" s="46"/>
      <c r="X4124" s="33">
        <v>440</v>
      </c>
      <c r="Y4124" s="33">
        <v>1380</v>
      </c>
      <c r="Z4124" s="33">
        <v>157</v>
      </c>
      <c r="AA4124" s="33">
        <v>418</v>
      </c>
      <c r="AB4124" s="33"/>
      <c r="AC4124" s="33"/>
      <c r="AD4124" s="33"/>
      <c r="AE4124" s="33"/>
      <c r="AF4124" s="31"/>
      <c r="AG4124" s="31"/>
      <c r="AH4124" s="31"/>
      <c r="AI4124" s="31"/>
      <c r="AJ4124" s="33" t="s">
        <v>39</v>
      </c>
      <c r="AK4124" s="33" t="s">
        <v>39</v>
      </c>
      <c r="AL4124" s="33" t="s">
        <v>39</v>
      </c>
      <c r="AM4124" s="33" t="s">
        <v>39</v>
      </c>
      <c r="AN4124" s="33" t="s">
        <v>39</v>
      </c>
      <c r="AO4124" s="33" t="s">
        <v>39</v>
      </c>
      <c r="AP4124" s="33" t="s">
        <v>39</v>
      </c>
      <c r="AQ4124" s="33" t="s">
        <v>39</v>
      </c>
      <c r="AR4124" s="33" t="s">
        <v>39</v>
      </c>
      <c r="AS4124" s="33" t="s">
        <v>39</v>
      </c>
      <c r="AT4124" s="33" t="s">
        <v>39</v>
      </c>
      <c r="AU4124" s="33" t="s">
        <v>39</v>
      </c>
      <c r="AV4124" s="33" t="s">
        <v>39</v>
      </c>
      <c r="AW4124" s="33" t="s">
        <v>1205</v>
      </c>
      <c r="AX4124" s="31"/>
    </row>
    <row r="4125" s="5" customFormat="1" customHeight="1" spans="1:50">
      <c r="A4125" s="22"/>
      <c r="B4125" s="22" t="s">
        <v>1210</v>
      </c>
      <c r="C4125" s="22" t="s">
        <v>116</v>
      </c>
      <c r="D4125" s="22" t="s">
        <v>241</v>
      </c>
      <c r="E4125" s="22" t="s">
        <v>397</v>
      </c>
      <c r="F4125" s="22">
        <f t="shared" si="592"/>
        <v>2</v>
      </c>
      <c r="G4125" s="22">
        <v>2</v>
      </c>
      <c r="H4125" s="22"/>
      <c r="I4125" s="22"/>
      <c r="J4125" s="33">
        <v>1.82</v>
      </c>
      <c r="K4125" s="46">
        <v>1.82</v>
      </c>
      <c r="L4125" s="45">
        <f t="shared" si="595"/>
        <v>1.82</v>
      </c>
      <c r="M4125" s="46">
        <f t="shared" si="596"/>
        <v>1.82</v>
      </c>
      <c r="N4125" s="46">
        <f t="shared" si="597"/>
        <v>0</v>
      </c>
      <c r="O4125" s="46">
        <f t="shared" si="598"/>
        <v>1.82</v>
      </c>
      <c r="P4125" s="46">
        <v>1.82</v>
      </c>
      <c r="Q4125" s="46"/>
      <c r="R4125" s="46">
        <f t="shared" si="599"/>
        <v>0</v>
      </c>
      <c r="S4125" s="46"/>
      <c r="T4125" s="46"/>
      <c r="U4125" s="46">
        <f t="shared" si="593"/>
        <v>0</v>
      </c>
      <c r="V4125" s="46"/>
      <c r="W4125" s="46"/>
      <c r="X4125" s="33">
        <v>462</v>
      </c>
      <c r="Y4125" s="33">
        <v>1293</v>
      </c>
      <c r="Z4125" s="33">
        <v>86</v>
      </c>
      <c r="AA4125" s="33">
        <v>230</v>
      </c>
      <c r="AB4125" s="33"/>
      <c r="AC4125" s="33"/>
      <c r="AD4125" s="33"/>
      <c r="AE4125" s="33"/>
      <c r="AF4125" s="31"/>
      <c r="AG4125" s="31"/>
      <c r="AH4125" s="31"/>
      <c r="AI4125" s="31"/>
      <c r="AJ4125" s="33" t="s">
        <v>39</v>
      </c>
      <c r="AK4125" s="33" t="s">
        <v>39</v>
      </c>
      <c r="AL4125" s="33" t="s">
        <v>39</v>
      </c>
      <c r="AM4125" s="33" t="s">
        <v>39</v>
      </c>
      <c r="AN4125" s="33" t="s">
        <v>39</v>
      </c>
      <c r="AO4125" s="33" t="s">
        <v>39</v>
      </c>
      <c r="AP4125" s="33" t="s">
        <v>39</v>
      </c>
      <c r="AQ4125" s="33" t="s">
        <v>39</v>
      </c>
      <c r="AR4125" s="33" t="s">
        <v>39</v>
      </c>
      <c r="AS4125" s="33" t="s">
        <v>39</v>
      </c>
      <c r="AT4125" s="33" t="s">
        <v>39</v>
      </c>
      <c r="AU4125" s="33" t="s">
        <v>39</v>
      </c>
      <c r="AV4125" s="33" t="s">
        <v>39</v>
      </c>
      <c r="AW4125" s="33" t="s">
        <v>1205</v>
      </c>
      <c r="AX4125" s="31"/>
    </row>
    <row r="4126" s="5" customFormat="1" customHeight="1" spans="1:50">
      <c r="A4126" s="22"/>
      <c r="B4126" s="22" t="s">
        <v>1210</v>
      </c>
      <c r="C4126" s="22" t="s">
        <v>314</v>
      </c>
      <c r="D4126" s="22" t="s">
        <v>241</v>
      </c>
      <c r="E4126" s="22" t="s">
        <v>397</v>
      </c>
      <c r="F4126" s="22">
        <f t="shared" si="592"/>
        <v>2</v>
      </c>
      <c r="G4126" s="22">
        <v>2</v>
      </c>
      <c r="H4126" s="22"/>
      <c r="I4126" s="22"/>
      <c r="J4126" s="33">
        <v>1.82</v>
      </c>
      <c r="K4126" s="46">
        <v>1.82</v>
      </c>
      <c r="L4126" s="45">
        <f t="shared" si="595"/>
        <v>1.82</v>
      </c>
      <c r="M4126" s="46">
        <f t="shared" si="596"/>
        <v>1.82</v>
      </c>
      <c r="N4126" s="46">
        <f t="shared" si="597"/>
        <v>0</v>
      </c>
      <c r="O4126" s="46">
        <f t="shared" si="598"/>
        <v>1.82</v>
      </c>
      <c r="P4126" s="46">
        <v>1.82</v>
      </c>
      <c r="Q4126" s="46"/>
      <c r="R4126" s="46">
        <f t="shared" si="599"/>
        <v>0</v>
      </c>
      <c r="S4126" s="46"/>
      <c r="T4126" s="46"/>
      <c r="U4126" s="46">
        <f t="shared" si="593"/>
        <v>0</v>
      </c>
      <c r="V4126" s="46"/>
      <c r="W4126" s="46"/>
      <c r="X4126" s="31">
        <v>286</v>
      </c>
      <c r="Y4126" s="31">
        <v>854</v>
      </c>
      <c r="Z4126" s="31">
        <v>55</v>
      </c>
      <c r="AA4126" s="31">
        <v>153</v>
      </c>
      <c r="AB4126" s="33"/>
      <c r="AC4126" s="33"/>
      <c r="AD4126" s="33"/>
      <c r="AE4126" s="33"/>
      <c r="AF4126" s="31"/>
      <c r="AG4126" s="31"/>
      <c r="AH4126" s="31"/>
      <c r="AI4126" s="31"/>
      <c r="AJ4126" s="33" t="s">
        <v>39</v>
      </c>
      <c r="AK4126" s="33" t="s">
        <v>39</v>
      </c>
      <c r="AL4126" s="33" t="s">
        <v>39</v>
      </c>
      <c r="AM4126" s="33" t="s">
        <v>39</v>
      </c>
      <c r="AN4126" s="33" t="s">
        <v>39</v>
      </c>
      <c r="AO4126" s="33" t="s">
        <v>39</v>
      </c>
      <c r="AP4126" s="33" t="s">
        <v>39</v>
      </c>
      <c r="AQ4126" s="33" t="s">
        <v>39</v>
      </c>
      <c r="AR4126" s="33" t="s">
        <v>39</v>
      </c>
      <c r="AS4126" s="33" t="s">
        <v>39</v>
      </c>
      <c r="AT4126" s="33" t="s">
        <v>39</v>
      </c>
      <c r="AU4126" s="33" t="s">
        <v>39</v>
      </c>
      <c r="AV4126" s="33" t="s">
        <v>39</v>
      </c>
      <c r="AW4126" s="33" t="s">
        <v>1205</v>
      </c>
      <c r="AX4126" s="31"/>
    </row>
    <row r="4127" s="5" customFormat="1" customHeight="1" spans="1:50">
      <c r="A4127" s="22"/>
      <c r="B4127" s="22" t="s">
        <v>1210</v>
      </c>
      <c r="C4127" s="22" t="s">
        <v>363</v>
      </c>
      <c r="D4127" s="22" t="s">
        <v>241</v>
      </c>
      <c r="E4127" s="22" t="s">
        <v>397</v>
      </c>
      <c r="F4127" s="22">
        <f t="shared" si="592"/>
        <v>2</v>
      </c>
      <c r="G4127" s="22">
        <v>2</v>
      </c>
      <c r="H4127" s="22"/>
      <c r="I4127" s="22"/>
      <c r="J4127" s="33">
        <v>1.82</v>
      </c>
      <c r="K4127" s="46">
        <v>1.82</v>
      </c>
      <c r="L4127" s="45">
        <f t="shared" si="595"/>
        <v>1.82</v>
      </c>
      <c r="M4127" s="46">
        <f t="shared" si="596"/>
        <v>1.82</v>
      </c>
      <c r="N4127" s="46">
        <f t="shared" si="597"/>
        <v>0</v>
      </c>
      <c r="O4127" s="46">
        <f t="shared" si="598"/>
        <v>1.82</v>
      </c>
      <c r="P4127" s="46">
        <v>1.82</v>
      </c>
      <c r="Q4127" s="46"/>
      <c r="R4127" s="46">
        <f t="shared" si="599"/>
        <v>0</v>
      </c>
      <c r="S4127" s="46"/>
      <c r="T4127" s="46"/>
      <c r="U4127" s="46">
        <f t="shared" si="593"/>
        <v>0</v>
      </c>
      <c r="V4127" s="46"/>
      <c r="W4127" s="46"/>
      <c r="X4127" s="33">
        <v>233</v>
      </c>
      <c r="Y4127" s="33">
        <v>628</v>
      </c>
      <c r="Z4127" s="33">
        <v>50</v>
      </c>
      <c r="AA4127" s="33">
        <v>128</v>
      </c>
      <c r="AB4127" s="33"/>
      <c r="AC4127" s="33"/>
      <c r="AD4127" s="33"/>
      <c r="AE4127" s="33"/>
      <c r="AF4127" s="31"/>
      <c r="AG4127" s="31"/>
      <c r="AH4127" s="31"/>
      <c r="AI4127" s="31"/>
      <c r="AJ4127" s="33" t="s">
        <v>39</v>
      </c>
      <c r="AK4127" s="33" t="s">
        <v>39</v>
      </c>
      <c r="AL4127" s="33" t="s">
        <v>39</v>
      </c>
      <c r="AM4127" s="33" t="s">
        <v>39</v>
      </c>
      <c r="AN4127" s="33" t="s">
        <v>39</v>
      </c>
      <c r="AO4127" s="33" t="s">
        <v>39</v>
      </c>
      <c r="AP4127" s="33" t="s">
        <v>39</v>
      </c>
      <c r="AQ4127" s="33" t="s">
        <v>39</v>
      </c>
      <c r="AR4127" s="33" t="s">
        <v>39</v>
      </c>
      <c r="AS4127" s="33" t="s">
        <v>39</v>
      </c>
      <c r="AT4127" s="33" t="s">
        <v>39</v>
      </c>
      <c r="AU4127" s="33" t="s">
        <v>39</v>
      </c>
      <c r="AV4127" s="33" t="s">
        <v>39</v>
      </c>
      <c r="AW4127" s="33" t="s">
        <v>1205</v>
      </c>
      <c r="AX4127" s="31"/>
    </row>
    <row r="4128" s="5" customFormat="1" customHeight="1" spans="1:50">
      <c r="A4128" s="22"/>
      <c r="B4128" s="22" t="s">
        <v>1210</v>
      </c>
      <c r="C4128" s="22" t="s">
        <v>315</v>
      </c>
      <c r="D4128" s="22" t="s">
        <v>241</v>
      </c>
      <c r="E4128" s="22" t="s">
        <v>397</v>
      </c>
      <c r="F4128" s="22">
        <f t="shared" si="592"/>
        <v>2</v>
      </c>
      <c r="G4128" s="22">
        <v>2</v>
      </c>
      <c r="H4128" s="22"/>
      <c r="I4128" s="22"/>
      <c r="J4128" s="33">
        <v>1.82</v>
      </c>
      <c r="K4128" s="46">
        <v>1.82</v>
      </c>
      <c r="L4128" s="45">
        <f t="shared" si="595"/>
        <v>1.82</v>
      </c>
      <c r="M4128" s="46">
        <f t="shared" si="596"/>
        <v>1.82</v>
      </c>
      <c r="N4128" s="46">
        <f t="shared" si="597"/>
        <v>0</v>
      </c>
      <c r="O4128" s="46">
        <f t="shared" si="598"/>
        <v>1.82</v>
      </c>
      <c r="P4128" s="46">
        <v>1.82</v>
      </c>
      <c r="Q4128" s="46"/>
      <c r="R4128" s="46">
        <f t="shared" si="599"/>
        <v>0</v>
      </c>
      <c r="S4128" s="46"/>
      <c r="T4128" s="46"/>
      <c r="U4128" s="46">
        <f t="shared" si="593"/>
        <v>0</v>
      </c>
      <c r="V4128" s="46"/>
      <c r="W4128" s="46"/>
      <c r="X4128" s="33">
        <v>160</v>
      </c>
      <c r="Y4128" s="33">
        <v>475</v>
      </c>
      <c r="Z4128" s="33">
        <v>53</v>
      </c>
      <c r="AA4128" s="33">
        <v>149</v>
      </c>
      <c r="AB4128" s="33"/>
      <c r="AC4128" s="33"/>
      <c r="AD4128" s="33"/>
      <c r="AE4128" s="33"/>
      <c r="AF4128" s="31"/>
      <c r="AG4128" s="31"/>
      <c r="AH4128" s="31"/>
      <c r="AI4128" s="31"/>
      <c r="AJ4128" s="33" t="s">
        <v>39</v>
      </c>
      <c r="AK4128" s="33" t="s">
        <v>39</v>
      </c>
      <c r="AL4128" s="33" t="s">
        <v>39</v>
      </c>
      <c r="AM4128" s="33" t="s">
        <v>39</v>
      </c>
      <c r="AN4128" s="33" t="s">
        <v>39</v>
      </c>
      <c r="AO4128" s="33" t="s">
        <v>39</v>
      </c>
      <c r="AP4128" s="33" t="s">
        <v>39</v>
      </c>
      <c r="AQ4128" s="33" t="s">
        <v>39</v>
      </c>
      <c r="AR4128" s="33" t="s">
        <v>39</v>
      </c>
      <c r="AS4128" s="33" t="s">
        <v>39</v>
      </c>
      <c r="AT4128" s="33" t="s">
        <v>39</v>
      </c>
      <c r="AU4128" s="33" t="s">
        <v>39</v>
      </c>
      <c r="AV4128" s="33" t="s">
        <v>39</v>
      </c>
      <c r="AW4128" s="33" t="s">
        <v>1205</v>
      </c>
      <c r="AX4128" s="31"/>
    </row>
    <row r="4129" s="5" customFormat="1" customHeight="1" spans="1:50">
      <c r="A4129" s="22"/>
      <c r="B4129" s="22" t="s">
        <v>1210</v>
      </c>
      <c r="C4129" s="22" t="s">
        <v>158</v>
      </c>
      <c r="D4129" s="22" t="s">
        <v>241</v>
      </c>
      <c r="E4129" s="22" t="s">
        <v>397</v>
      </c>
      <c r="F4129" s="22">
        <f t="shared" si="592"/>
        <v>2</v>
      </c>
      <c r="G4129" s="22">
        <v>2</v>
      </c>
      <c r="H4129" s="22"/>
      <c r="I4129" s="22"/>
      <c r="J4129" s="33">
        <v>1.82</v>
      </c>
      <c r="K4129" s="46">
        <v>1.82</v>
      </c>
      <c r="L4129" s="45">
        <f t="shared" si="595"/>
        <v>1.82</v>
      </c>
      <c r="M4129" s="46">
        <f t="shared" si="596"/>
        <v>1.82</v>
      </c>
      <c r="N4129" s="46">
        <f t="shared" si="597"/>
        <v>0</v>
      </c>
      <c r="O4129" s="46">
        <f t="shared" si="598"/>
        <v>1.82</v>
      </c>
      <c r="P4129" s="46">
        <v>1.82</v>
      </c>
      <c r="Q4129" s="46"/>
      <c r="R4129" s="46">
        <f t="shared" si="599"/>
        <v>0</v>
      </c>
      <c r="S4129" s="46"/>
      <c r="T4129" s="46"/>
      <c r="U4129" s="46">
        <f t="shared" si="593"/>
        <v>0</v>
      </c>
      <c r="V4129" s="46"/>
      <c r="W4129" s="46"/>
      <c r="X4129" s="33">
        <v>186</v>
      </c>
      <c r="Y4129" s="33">
        <v>618</v>
      </c>
      <c r="Z4129" s="33">
        <v>55</v>
      </c>
      <c r="AA4129" s="33">
        <v>182</v>
      </c>
      <c r="AB4129" s="33"/>
      <c r="AC4129" s="33"/>
      <c r="AD4129" s="33"/>
      <c r="AE4129" s="33"/>
      <c r="AF4129" s="31"/>
      <c r="AG4129" s="31"/>
      <c r="AH4129" s="31"/>
      <c r="AI4129" s="31"/>
      <c r="AJ4129" s="33" t="s">
        <v>39</v>
      </c>
      <c r="AK4129" s="33" t="s">
        <v>39</v>
      </c>
      <c r="AL4129" s="33" t="s">
        <v>39</v>
      </c>
      <c r="AM4129" s="33" t="s">
        <v>39</v>
      </c>
      <c r="AN4129" s="33" t="s">
        <v>39</v>
      </c>
      <c r="AO4129" s="33" t="s">
        <v>39</v>
      </c>
      <c r="AP4129" s="33" t="s">
        <v>39</v>
      </c>
      <c r="AQ4129" s="33" t="s">
        <v>39</v>
      </c>
      <c r="AR4129" s="33" t="s">
        <v>39</v>
      </c>
      <c r="AS4129" s="33" t="s">
        <v>39</v>
      </c>
      <c r="AT4129" s="33" t="s">
        <v>39</v>
      </c>
      <c r="AU4129" s="33" t="s">
        <v>39</v>
      </c>
      <c r="AV4129" s="33" t="s">
        <v>39</v>
      </c>
      <c r="AW4129" s="33" t="s">
        <v>1205</v>
      </c>
      <c r="AX4129" s="31"/>
    </row>
    <row r="4130" s="5" customFormat="1" customHeight="1" spans="1:50">
      <c r="A4130" s="22"/>
      <c r="B4130" s="22" t="s">
        <v>1210</v>
      </c>
      <c r="C4130" s="22" t="s">
        <v>157</v>
      </c>
      <c r="D4130" s="22" t="s">
        <v>241</v>
      </c>
      <c r="E4130" s="22" t="s">
        <v>397</v>
      </c>
      <c r="F4130" s="22">
        <f t="shared" si="592"/>
        <v>2</v>
      </c>
      <c r="G4130" s="22">
        <v>2</v>
      </c>
      <c r="H4130" s="22"/>
      <c r="I4130" s="22"/>
      <c r="J4130" s="33">
        <v>1.82</v>
      </c>
      <c r="K4130" s="46">
        <v>1.82</v>
      </c>
      <c r="L4130" s="45">
        <f t="shared" si="595"/>
        <v>1.82</v>
      </c>
      <c r="M4130" s="46">
        <f t="shared" si="596"/>
        <v>1.82</v>
      </c>
      <c r="N4130" s="46">
        <f t="shared" si="597"/>
        <v>0</v>
      </c>
      <c r="O4130" s="46">
        <f t="shared" si="598"/>
        <v>1.82</v>
      </c>
      <c r="P4130" s="46">
        <v>1.82</v>
      </c>
      <c r="Q4130" s="46"/>
      <c r="R4130" s="46">
        <f t="shared" si="599"/>
        <v>0</v>
      </c>
      <c r="S4130" s="46"/>
      <c r="T4130" s="46"/>
      <c r="U4130" s="46">
        <f t="shared" si="593"/>
        <v>0</v>
      </c>
      <c r="V4130" s="46"/>
      <c r="W4130" s="46"/>
      <c r="X4130" s="33">
        <v>219</v>
      </c>
      <c r="Y4130" s="33">
        <v>746</v>
      </c>
      <c r="Z4130" s="33">
        <v>75</v>
      </c>
      <c r="AA4130" s="33">
        <v>256</v>
      </c>
      <c r="AB4130" s="33"/>
      <c r="AC4130" s="33"/>
      <c r="AD4130" s="33"/>
      <c r="AE4130" s="33"/>
      <c r="AF4130" s="31"/>
      <c r="AG4130" s="31"/>
      <c r="AH4130" s="31"/>
      <c r="AI4130" s="31"/>
      <c r="AJ4130" s="33" t="s">
        <v>39</v>
      </c>
      <c r="AK4130" s="33" t="s">
        <v>39</v>
      </c>
      <c r="AL4130" s="33" t="s">
        <v>39</v>
      </c>
      <c r="AM4130" s="33" t="s">
        <v>39</v>
      </c>
      <c r="AN4130" s="33" t="s">
        <v>39</v>
      </c>
      <c r="AO4130" s="33" t="s">
        <v>39</v>
      </c>
      <c r="AP4130" s="33" t="s">
        <v>39</v>
      </c>
      <c r="AQ4130" s="33" t="s">
        <v>39</v>
      </c>
      <c r="AR4130" s="33" t="s">
        <v>39</v>
      </c>
      <c r="AS4130" s="33" t="s">
        <v>39</v>
      </c>
      <c r="AT4130" s="33" t="s">
        <v>39</v>
      </c>
      <c r="AU4130" s="33" t="s">
        <v>39</v>
      </c>
      <c r="AV4130" s="33" t="s">
        <v>39</v>
      </c>
      <c r="AW4130" s="33" t="s">
        <v>1205</v>
      </c>
      <c r="AX4130" s="31"/>
    </row>
    <row r="4131" s="5" customFormat="1" customHeight="1" spans="1:50">
      <c r="A4131" s="22"/>
      <c r="B4131" s="22" t="s">
        <v>1210</v>
      </c>
      <c r="C4131" s="22" t="s">
        <v>204</v>
      </c>
      <c r="D4131" s="22" t="s">
        <v>241</v>
      </c>
      <c r="E4131" s="22" t="s">
        <v>397</v>
      </c>
      <c r="F4131" s="22">
        <f t="shared" si="592"/>
        <v>2</v>
      </c>
      <c r="G4131" s="22">
        <v>2</v>
      </c>
      <c r="H4131" s="22"/>
      <c r="I4131" s="22"/>
      <c r="J4131" s="33">
        <v>1.82</v>
      </c>
      <c r="K4131" s="46">
        <v>1.82</v>
      </c>
      <c r="L4131" s="45">
        <f t="shared" si="595"/>
        <v>1.82</v>
      </c>
      <c r="M4131" s="46">
        <f t="shared" si="596"/>
        <v>1.82</v>
      </c>
      <c r="N4131" s="46">
        <f t="shared" si="597"/>
        <v>0</v>
      </c>
      <c r="O4131" s="46">
        <f t="shared" si="598"/>
        <v>1.82</v>
      </c>
      <c r="P4131" s="46">
        <v>1.82</v>
      </c>
      <c r="Q4131" s="46"/>
      <c r="R4131" s="46">
        <f t="shared" si="599"/>
        <v>0</v>
      </c>
      <c r="S4131" s="46"/>
      <c r="T4131" s="46"/>
      <c r="U4131" s="46">
        <f t="shared" si="593"/>
        <v>0</v>
      </c>
      <c r="V4131" s="46"/>
      <c r="W4131" s="46"/>
      <c r="X4131" s="33">
        <v>347</v>
      </c>
      <c r="Y4131" s="33">
        <v>1134</v>
      </c>
      <c r="Z4131" s="33">
        <v>57</v>
      </c>
      <c r="AA4131" s="33">
        <v>155</v>
      </c>
      <c r="AB4131" s="33"/>
      <c r="AC4131" s="33"/>
      <c r="AD4131" s="33"/>
      <c r="AE4131" s="33"/>
      <c r="AF4131" s="31"/>
      <c r="AG4131" s="31"/>
      <c r="AH4131" s="31"/>
      <c r="AI4131" s="31"/>
      <c r="AJ4131" s="33" t="s">
        <v>39</v>
      </c>
      <c r="AK4131" s="33" t="s">
        <v>39</v>
      </c>
      <c r="AL4131" s="33" t="s">
        <v>39</v>
      </c>
      <c r="AM4131" s="33" t="s">
        <v>39</v>
      </c>
      <c r="AN4131" s="33" t="s">
        <v>39</v>
      </c>
      <c r="AO4131" s="33" t="s">
        <v>39</v>
      </c>
      <c r="AP4131" s="33" t="s">
        <v>39</v>
      </c>
      <c r="AQ4131" s="33" t="s">
        <v>39</v>
      </c>
      <c r="AR4131" s="33" t="s">
        <v>39</v>
      </c>
      <c r="AS4131" s="33" t="s">
        <v>39</v>
      </c>
      <c r="AT4131" s="33" t="s">
        <v>39</v>
      </c>
      <c r="AU4131" s="33" t="s">
        <v>39</v>
      </c>
      <c r="AV4131" s="33" t="s">
        <v>39</v>
      </c>
      <c r="AW4131" s="33" t="s">
        <v>1205</v>
      </c>
      <c r="AX4131" s="31"/>
    </row>
    <row r="4132" s="5" customFormat="1" customHeight="1" spans="1:50">
      <c r="A4132" s="22"/>
      <c r="B4132" s="22" t="s">
        <v>1210</v>
      </c>
      <c r="C4132" s="22" t="s">
        <v>181</v>
      </c>
      <c r="D4132" s="22" t="s">
        <v>241</v>
      </c>
      <c r="E4132" s="22" t="s">
        <v>397</v>
      </c>
      <c r="F4132" s="22">
        <f t="shared" si="592"/>
        <v>2</v>
      </c>
      <c r="G4132" s="22">
        <v>2</v>
      </c>
      <c r="H4132" s="22"/>
      <c r="I4132" s="22"/>
      <c r="J4132" s="33">
        <v>1.82</v>
      </c>
      <c r="K4132" s="46">
        <v>1.82</v>
      </c>
      <c r="L4132" s="45">
        <f t="shared" si="595"/>
        <v>1.82</v>
      </c>
      <c r="M4132" s="46">
        <f t="shared" si="596"/>
        <v>1.82</v>
      </c>
      <c r="N4132" s="46">
        <f t="shared" si="597"/>
        <v>0</v>
      </c>
      <c r="O4132" s="46">
        <f t="shared" si="598"/>
        <v>1.82</v>
      </c>
      <c r="P4132" s="46">
        <v>1.82</v>
      </c>
      <c r="Q4132" s="46"/>
      <c r="R4132" s="46">
        <f t="shared" si="599"/>
        <v>0</v>
      </c>
      <c r="S4132" s="46"/>
      <c r="T4132" s="46"/>
      <c r="U4132" s="46">
        <f t="shared" si="593"/>
        <v>0</v>
      </c>
      <c r="V4132" s="46"/>
      <c r="W4132" s="46"/>
      <c r="X4132" s="22">
        <v>247</v>
      </c>
      <c r="Y4132" s="22">
        <v>656</v>
      </c>
      <c r="Z4132" s="33">
        <v>79</v>
      </c>
      <c r="AA4132" s="33">
        <v>216</v>
      </c>
      <c r="AB4132" s="33"/>
      <c r="AC4132" s="33"/>
      <c r="AD4132" s="33"/>
      <c r="AE4132" s="33"/>
      <c r="AF4132" s="31"/>
      <c r="AG4132" s="31"/>
      <c r="AH4132" s="31"/>
      <c r="AI4132" s="31"/>
      <c r="AJ4132" s="33" t="s">
        <v>39</v>
      </c>
      <c r="AK4132" s="33" t="s">
        <v>39</v>
      </c>
      <c r="AL4132" s="33" t="s">
        <v>39</v>
      </c>
      <c r="AM4132" s="33" t="s">
        <v>39</v>
      </c>
      <c r="AN4132" s="33" t="s">
        <v>39</v>
      </c>
      <c r="AO4132" s="33" t="s">
        <v>39</v>
      </c>
      <c r="AP4132" s="33" t="s">
        <v>39</v>
      </c>
      <c r="AQ4132" s="33" t="s">
        <v>39</v>
      </c>
      <c r="AR4132" s="33" t="s">
        <v>39</v>
      </c>
      <c r="AS4132" s="33" t="s">
        <v>39</v>
      </c>
      <c r="AT4132" s="33" t="s">
        <v>39</v>
      </c>
      <c r="AU4132" s="33" t="s">
        <v>39</v>
      </c>
      <c r="AV4132" s="33" t="s">
        <v>39</v>
      </c>
      <c r="AW4132" s="33" t="s">
        <v>1205</v>
      </c>
      <c r="AX4132" s="31"/>
    </row>
    <row r="4133" s="5" customFormat="1" customHeight="1" spans="1:50">
      <c r="A4133" s="22"/>
      <c r="B4133" s="22" t="s">
        <v>1210</v>
      </c>
      <c r="C4133" s="22" t="s">
        <v>142</v>
      </c>
      <c r="D4133" s="22" t="s">
        <v>241</v>
      </c>
      <c r="E4133" s="22" t="s">
        <v>397</v>
      </c>
      <c r="F4133" s="22">
        <f t="shared" si="592"/>
        <v>2</v>
      </c>
      <c r="G4133" s="22">
        <v>2</v>
      </c>
      <c r="H4133" s="22"/>
      <c r="I4133" s="22"/>
      <c r="J4133" s="33">
        <v>1.82</v>
      </c>
      <c r="K4133" s="46">
        <v>1.82</v>
      </c>
      <c r="L4133" s="45">
        <f t="shared" si="595"/>
        <v>1.82</v>
      </c>
      <c r="M4133" s="46">
        <f t="shared" si="596"/>
        <v>1.82</v>
      </c>
      <c r="N4133" s="46">
        <f t="shared" si="597"/>
        <v>0</v>
      </c>
      <c r="O4133" s="46">
        <f t="shared" si="598"/>
        <v>1.82</v>
      </c>
      <c r="P4133" s="46">
        <v>1.82</v>
      </c>
      <c r="Q4133" s="46"/>
      <c r="R4133" s="46">
        <f t="shared" si="599"/>
        <v>0</v>
      </c>
      <c r="S4133" s="46"/>
      <c r="T4133" s="46"/>
      <c r="U4133" s="46">
        <f t="shared" si="593"/>
        <v>0</v>
      </c>
      <c r="V4133" s="46"/>
      <c r="W4133" s="46"/>
      <c r="X4133" s="33">
        <v>340</v>
      </c>
      <c r="Y4133" s="33">
        <v>1010</v>
      </c>
      <c r="Z4133" s="33">
        <v>75</v>
      </c>
      <c r="AA4133" s="33">
        <v>250</v>
      </c>
      <c r="AB4133" s="33"/>
      <c r="AC4133" s="33"/>
      <c r="AD4133" s="33"/>
      <c r="AE4133" s="33"/>
      <c r="AF4133" s="31"/>
      <c r="AG4133" s="31"/>
      <c r="AH4133" s="31"/>
      <c r="AI4133" s="31"/>
      <c r="AJ4133" s="33" t="s">
        <v>39</v>
      </c>
      <c r="AK4133" s="33" t="s">
        <v>39</v>
      </c>
      <c r="AL4133" s="33" t="s">
        <v>39</v>
      </c>
      <c r="AM4133" s="33" t="s">
        <v>39</v>
      </c>
      <c r="AN4133" s="33" t="s">
        <v>39</v>
      </c>
      <c r="AO4133" s="33" t="s">
        <v>39</v>
      </c>
      <c r="AP4133" s="33" t="s">
        <v>39</v>
      </c>
      <c r="AQ4133" s="33" t="s">
        <v>39</v>
      </c>
      <c r="AR4133" s="33" t="s">
        <v>39</v>
      </c>
      <c r="AS4133" s="33" t="s">
        <v>39</v>
      </c>
      <c r="AT4133" s="33" t="s">
        <v>39</v>
      </c>
      <c r="AU4133" s="33" t="s">
        <v>39</v>
      </c>
      <c r="AV4133" s="33" t="s">
        <v>39</v>
      </c>
      <c r="AW4133" s="33" t="s">
        <v>1205</v>
      </c>
      <c r="AX4133" s="31"/>
    </row>
    <row r="4134" s="5" customFormat="1" customHeight="1" spans="1:50">
      <c r="A4134" s="22"/>
      <c r="B4134" s="22" t="s">
        <v>1210</v>
      </c>
      <c r="C4134" s="22" t="s">
        <v>199</v>
      </c>
      <c r="D4134" s="22" t="s">
        <v>241</v>
      </c>
      <c r="E4134" s="22" t="s">
        <v>397</v>
      </c>
      <c r="F4134" s="22">
        <f t="shared" si="592"/>
        <v>2</v>
      </c>
      <c r="G4134" s="22">
        <v>2</v>
      </c>
      <c r="H4134" s="22"/>
      <c r="I4134" s="22"/>
      <c r="J4134" s="33">
        <v>1.82</v>
      </c>
      <c r="K4134" s="46">
        <v>1.82</v>
      </c>
      <c r="L4134" s="45">
        <f t="shared" si="595"/>
        <v>1.82</v>
      </c>
      <c r="M4134" s="46">
        <f t="shared" si="596"/>
        <v>1.82</v>
      </c>
      <c r="N4134" s="46">
        <f t="shared" si="597"/>
        <v>0</v>
      </c>
      <c r="O4134" s="46">
        <f t="shared" si="598"/>
        <v>1.82</v>
      </c>
      <c r="P4134" s="46">
        <v>1.82</v>
      </c>
      <c r="Q4134" s="46"/>
      <c r="R4134" s="46">
        <f t="shared" si="599"/>
        <v>0</v>
      </c>
      <c r="S4134" s="46"/>
      <c r="T4134" s="46"/>
      <c r="U4134" s="46">
        <f t="shared" si="593"/>
        <v>0</v>
      </c>
      <c r="V4134" s="46"/>
      <c r="W4134" s="46"/>
      <c r="X4134" s="31">
        <v>135</v>
      </c>
      <c r="Y4134" s="31">
        <v>362</v>
      </c>
      <c r="Z4134" s="31">
        <v>135</v>
      </c>
      <c r="AA4134" s="31">
        <v>362</v>
      </c>
      <c r="AB4134" s="33"/>
      <c r="AC4134" s="33"/>
      <c r="AD4134" s="33"/>
      <c r="AE4134" s="33"/>
      <c r="AF4134" s="31"/>
      <c r="AG4134" s="31"/>
      <c r="AH4134" s="31"/>
      <c r="AI4134" s="31"/>
      <c r="AJ4134" s="33" t="s">
        <v>39</v>
      </c>
      <c r="AK4134" s="33" t="s">
        <v>39</v>
      </c>
      <c r="AL4134" s="33" t="s">
        <v>39</v>
      </c>
      <c r="AM4134" s="33" t="s">
        <v>39</v>
      </c>
      <c r="AN4134" s="33" t="s">
        <v>39</v>
      </c>
      <c r="AO4134" s="33" t="s">
        <v>39</v>
      </c>
      <c r="AP4134" s="33" t="s">
        <v>39</v>
      </c>
      <c r="AQ4134" s="33" t="s">
        <v>39</v>
      </c>
      <c r="AR4134" s="33" t="s">
        <v>39</v>
      </c>
      <c r="AS4134" s="33" t="s">
        <v>39</v>
      </c>
      <c r="AT4134" s="33" t="s">
        <v>39</v>
      </c>
      <c r="AU4134" s="33" t="s">
        <v>39</v>
      </c>
      <c r="AV4134" s="33" t="s">
        <v>39</v>
      </c>
      <c r="AW4134" s="33" t="s">
        <v>1205</v>
      </c>
      <c r="AX4134" s="31"/>
    </row>
    <row r="4135" s="5" customFormat="1" customHeight="1" spans="1:50">
      <c r="A4135" s="22"/>
      <c r="B4135" s="22" t="s">
        <v>1210</v>
      </c>
      <c r="C4135" s="22" t="s">
        <v>198</v>
      </c>
      <c r="D4135" s="22" t="s">
        <v>241</v>
      </c>
      <c r="E4135" s="22" t="s">
        <v>397</v>
      </c>
      <c r="F4135" s="22">
        <f t="shared" si="592"/>
        <v>2</v>
      </c>
      <c r="G4135" s="22">
        <v>2</v>
      </c>
      <c r="H4135" s="22"/>
      <c r="I4135" s="22"/>
      <c r="J4135" s="33">
        <v>1.82</v>
      </c>
      <c r="K4135" s="46">
        <v>1.82</v>
      </c>
      <c r="L4135" s="45">
        <f t="shared" si="595"/>
        <v>1.82</v>
      </c>
      <c r="M4135" s="46">
        <f t="shared" si="596"/>
        <v>1.82</v>
      </c>
      <c r="N4135" s="46">
        <f t="shared" si="597"/>
        <v>0</v>
      </c>
      <c r="O4135" s="46">
        <f t="shared" si="598"/>
        <v>1.82</v>
      </c>
      <c r="P4135" s="46">
        <v>1.82</v>
      </c>
      <c r="Q4135" s="46"/>
      <c r="R4135" s="46">
        <f t="shared" si="599"/>
        <v>0</v>
      </c>
      <c r="S4135" s="46"/>
      <c r="T4135" s="46"/>
      <c r="U4135" s="46">
        <f t="shared" si="593"/>
        <v>0</v>
      </c>
      <c r="V4135" s="46"/>
      <c r="W4135" s="46"/>
      <c r="X4135" s="31">
        <v>99</v>
      </c>
      <c r="Y4135" s="31">
        <v>259</v>
      </c>
      <c r="Z4135" s="31">
        <v>99</v>
      </c>
      <c r="AA4135" s="31">
        <v>259</v>
      </c>
      <c r="AB4135" s="33"/>
      <c r="AC4135" s="33"/>
      <c r="AD4135" s="33"/>
      <c r="AE4135" s="33"/>
      <c r="AF4135" s="31"/>
      <c r="AG4135" s="31"/>
      <c r="AH4135" s="31"/>
      <c r="AI4135" s="31"/>
      <c r="AJ4135" s="33" t="s">
        <v>39</v>
      </c>
      <c r="AK4135" s="33" t="s">
        <v>39</v>
      </c>
      <c r="AL4135" s="33" t="s">
        <v>39</v>
      </c>
      <c r="AM4135" s="33" t="s">
        <v>39</v>
      </c>
      <c r="AN4135" s="33" t="s">
        <v>39</v>
      </c>
      <c r="AO4135" s="33" t="s">
        <v>39</v>
      </c>
      <c r="AP4135" s="33" t="s">
        <v>39</v>
      </c>
      <c r="AQ4135" s="33" t="s">
        <v>39</v>
      </c>
      <c r="AR4135" s="33" t="s">
        <v>39</v>
      </c>
      <c r="AS4135" s="33" t="s">
        <v>39</v>
      </c>
      <c r="AT4135" s="33" t="s">
        <v>39</v>
      </c>
      <c r="AU4135" s="33" t="s">
        <v>39</v>
      </c>
      <c r="AV4135" s="33" t="s">
        <v>39</v>
      </c>
      <c r="AW4135" s="33" t="s">
        <v>1205</v>
      </c>
      <c r="AX4135" s="31"/>
    </row>
    <row r="4136" s="5" customFormat="1" customHeight="1" spans="1:50">
      <c r="A4136" s="22"/>
      <c r="B4136" s="22" t="s">
        <v>1210</v>
      </c>
      <c r="C4136" s="22" t="s">
        <v>200</v>
      </c>
      <c r="D4136" s="22" t="s">
        <v>241</v>
      </c>
      <c r="E4136" s="22" t="s">
        <v>397</v>
      </c>
      <c r="F4136" s="22">
        <f t="shared" si="592"/>
        <v>2</v>
      </c>
      <c r="G4136" s="22">
        <v>2</v>
      </c>
      <c r="H4136" s="22"/>
      <c r="I4136" s="22"/>
      <c r="J4136" s="33">
        <v>1.82</v>
      </c>
      <c r="K4136" s="46">
        <v>1.82</v>
      </c>
      <c r="L4136" s="45">
        <f t="shared" si="595"/>
        <v>1.82</v>
      </c>
      <c r="M4136" s="46">
        <f t="shared" si="596"/>
        <v>1.82</v>
      </c>
      <c r="N4136" s="46">
        <f t="shared" si="597"/>
        <v>0</v>
      </c>
      <c r="O4136" s="46">
        <f t="shared" si="598"/>
        <v>1.82</v>
      </c>
      <c r="P4136" s="46">
        <v>1.82</v>
      </c>
      <c r="Q4136" s="46"/>
      <c r="R4136" s="46">
        <f t="shared" si="599"/>
        <v>0</v>
      </c>
      <c r="S4136" s="46"/>
      <c r="T4136" s="46"/>
      <c r="U4136" s="46">
        <f t="shared" si="593"/>
        <v>0</v>
      </c>
      <c r="V4136" s="46"/>
      <c r="W4136" s="46"/>
      <c r="X4136" s="31">
        <v>644</v>
      </c>
      <c r="Y4136" s="31">
        <v>2069</v>
      </c>
      <c r="Z4136" s="31">
        <v>125</v>
      </c>
      <c r="AA4136" s="31">
        <v>425</v>
      </c>
      <c r="AB4136" s="33"/>
      <c r="AC4136" s="33"/>
      <c r="AD4136" s="33"/>
      <c r="AE4136" s="33"/>
      <c r="AF4136" s="31"/>
      <c r="AG4136" s="31"/>
      <c r="AH4136" s="31"/>
      <c r="AI4136" s="31"/>
      <c r="AJ4136" s="33" t="s">
        <v>39</v>
      </c>
      <c r="AK4136" s="33" t="s">
        <v>39</v>
      </c>
      <c r="AL4136" s="33" t="s">
        <v>39</v>
      </c>
      <c r="AM4136" s="33" t="s">
        <v>39</v>
      </c>
      <c r="AN4136" s="33" t="s">
        <v>39</v>
      </c>
      <c r="AO4136" s="33" t="s">
        <v>39</v>
      </c>
      <c r="AP4136" s="33" t="s">
        <v>39</v>
      </c>
      <c r="AQ4136" s="33" t="s">
        <v>39</v>
      </c>
      <c r="AR4136" s="33" t="s">
        <v>39</v>
      </c>
      <c r="AS4136" s="33" t="s">
        <v>39</v>
      </c>
      <c r="AT4136" s="33" t="s">
        <v>39</v>
      </c>
      <c r="AU4136" s="33" t="s">
        <v>39</v>
      </c>
      <c r="AV4136" s="33" t="s">
        <v>39</v>
      </c>
      <c r="AW4136" s="33" t="s">
        <v>1205</v>
      </c>
      <c r="AX4136" s="31"/>
    </row>
    <row r="4137" s="5" customFormat="1" customHeight="1" spans="1:50">
      <c r="A4137" s="22"/>
      <c r="B4137" s="22" t="s">
        <v>1210</v>
      </c>
      <c r="C4137" s="22" t="s">
        <v>171</v>
      </c>
      <c r="D4137" s="22" t="s">
        <v>241</v>
      </c>
      <c r="E4137" s="22" t="s">
        <v>397</v>
      </c>
      <c r="F4137" s="22">
        <f t="shared" si="592"/>
        <v>2</v>
      </c>
      <c r="G4137" s="22">
        <v>2</v>
      </c>
      <c r="H4137" s="22"/>
      <c r="I4137" s="22"/>
      <c r="J4137" s="33">
        <v>1.82</v>
      </c>
      <c r="K4137" s="46">
        <v>1.82</v>
      </c>
      <c r="L4137" s="45">
        <f t="shared" si="595"/>
        <v>1.82</v>
      </c>
      <c r="M4137" s="46">
        <f t="shared" si="596"/>
        <v>1.82</v>
      </c>
      <c r="N4137" s="46">
        <f t="shared" si="597"/>
        <v>0</v>
      </c>
      <c r="O4137" s="46">
        <f t="shared" si="598"/>
        <v>1.82</v>
      </c>
      <c r="P4137" s="46">
        <v>1.82</v>
      </c>
      <c r="Q4137" s="46"/>
      <c r="R4137" s="46">
        <f t="shared" si="599"/>
        <v>0</v>
      </c>
      <c r="S4137" s="46"/>
      <c r="T4137" s="46"/>
      <c r="U4137" s="46">
        <f t="shared" si="593"/>
        <v>0</v>
      </c>
      <c r="V4137" s="46"/>
      <c r="W4137" s="46"/>
      <c r="X4137" s="33">
        <v>335</v>
      </c>
      <c r="Y4137" s="33">
        <v>1105</v>
      </c>
      <c r="Z4137" s="33">
        <v>60</v>
      </c>
      <c r="AA4137" s="33">
        <v>202</v>
      </c>
      <c r="AB4137" s="33"/>
      <c r="AC4137" s="33"/>
      <c r="AD4137" s="33"/>
      <c r="AE4137" s="33"/>
      <c r="AF4137" s="31"/>
      <c r="AG4137" s="31"/>
      <c r="AH4137" s="31"/>
      <c r="AI4137" s="31"/>
      <c r="AJ4137" s="33" t="s">
        <v>39</v>
      </c>
      <c r="AK4137" s="33" t="s">
        <v>39</v>
      </c>
      <c r="AL4137" s="33" t="s">
        <v>39</v>
      </c>
      <c r="AM4137" s="33" t="s">
        <v>39</v>
      </c>
      <c r="AN4137" s="33" t="s">
        <v>39</v>
      </c>
      <c r="AO4137" s="33" t="s">
        <v>39</v>
      </c>
      <c r="AP4137" s="33" t="s">
        <v>39</v>
      </c>
      <c r="AQ4137" s="33" t="s">
        <v>39</v>
      </c>
      <c r="AR4137" s="33" t="s">
        <v>39</v>
      </c>
      <c r="AS4137" s="33" t="s">
        <v>39</v>
      </c>
      <c r="AT4137" s="33" t="s">
        <v>39</v>
      </c>
      <c r="AU4137" s="33" t="s">
        <v>39</v>
      </c>
      <c r="AV4137" s="33" t="s">
        <v>39</v>
      </c>
      <c r="AW4137" s="33" t="s">
        <v>1205</v>
      </c>
      <c r="AX4137" s="31"/>
    </row>
    <row r="4138" s="5" customFormat="1" customHeight="1" spans="1:50">
      <c r="A4138" s="22"/>
      <c r="B4138" s="22" t="s">
        <v>1210</v>
      </c>
      <c r="C4138" s="22" t="s">
        <v>151</v>
      </c>
      <c r="D4138" s="22" t="s">
        <v>241</v>
      </c>
      <c r="E4138" s="22" t="s">
        <v>397</v>
      </c>
      <c r="F4138" s="22">
        <f t="shared" si="592"/>
        <v>2</v>
      </c>
      <c r="G4138" s="22">
        <v>2</v>
      </c>
      <c r="H4138" s="22"/>
      <c r="I4138" s="22"/>
      <c r="J4138" s="33">
        <v>1.82</v>
      </c>
      <c r="K4138" s="46">
        <v>1.82</v>
      </c>
      <c r="L4138" s="45">
        <f t="shared" si="595"/>
        <v>1.82</v>
      </c>
      <c r="M4138" s="46">
        <f t="shared" si="596"/>
        <v>1.82</v>
      </c>
      <c r="N4138" s="46">
        <f t="shared" si="597"/>
        <v>0</v>
      </c>
      <c r="O4138" s="46">
        <f t="shared" si="598"/>
        <v>1.82</v>
      </c>
      <c r="P4138" s="46">
        <v>1.82</v>
      </c>
      <c r="Q4138" s="46"/>
      <c r="R4138" s="46">
        <f t="shared" si="599"/>
        <v>0</v>
      </c>
      <c r="S4138" s="46"/>
      <c r="T4138" s="46"/>
      <c r="U4138" s="46">
        <f t="shared" si="593"/>
        <v>0</v>
      </c>
      <c r="V4138" s="46"/>
      <c r="W4138" s="46"/>
      <c r="X4138" s="33">
        <v>228</v>
      </c>
      <c r="Y4138" s="33">
        <v>779</v>
      </c>
      <c r="Z4138" s="33">
        <v>68</v>
      </c>
      <c r="AA4138" s="33">
        <v>231</v>
      </c>
      <c r="AB4138" s="33"/>
      <c r="AC4138" s="33"/>
      <c r="AD4138" s="33"/>
      <c r="AE4138" s="33"/>
      <c r="AF4138" s="31"/>
      <c r="AG4138" s="31"/>
      <c r="AH4138" s="31"/>
      <c r="AI4138" s="31"/>
      <c r="AJ4138" s="33" t="s">
        <v>39</v>
      </c>
      <c r="AK4138" s="33" t="s">
        <v>39</v>
      </c>
      <c r="AL4138" s="33" t="s">
        <v>39</v>
      </c>
      <c r="AM4138" s="33" t="s">
        <v>39</v>
      </c>
      <c r="AN4138" s="33" t="s">
        <v>39</v>
      </c>
      <c r="AO4138" s="33" t="s">
        <v>39</v>
      </c>
      <c r="AP4138" s="33" t="s">
        <v>39</v>
      </c>
      <c r="AQ4138" s="33" t="s">
        <v>39</v>
      </c>
      <c r="AR4138" s="33" t="s">
        <v>39</v>
      </c>
      <c r="AS4138" s="33" t="s">
        <v>39</v>
      </c>
      <c r="AT4138" s="33" t="s">
        <v>39</v>
      </c>
      <c r="AU4138" s="33" t="s">
        <v>39</v>
      </c>
      <c r="AV4138" s="33" t="s">
        <v>39</v>
      </c>
      <c r="AW4138" s="33" t="s">
        <v>1205</v>
      </c>
      <c r="AX4138" s="31"/>
    </row>
    <row r="4139" s="5" customFormat="1" customHeight="1" spans="1:50">
      <c r="A4139" s="22"/>
      <c r="B4139" s="22" t="s">
        <v>1210</v>
      </c>
      <c r="C4139" s="22" t="s">
        <v>168</v>
      </c>
      <c r="D4139" s="22" t="s">
        <v>241</v>
      </c>
      <c r="E4139" s="22" t="s">
        <v>397</v>
      </c>
      <c r="F4139" s="22">
        <f t="shared" si="592"/>
        <v>2</v>
      </c>
      <c r="G4139" s="22">
        <v>2</v>
      </c>
      <c r="H4139" s="22"/>
      <c r="I4139" s="22"/>
      <c r="J4139" s="33">
        <v>1.82</v>
      </c>
      <c r="K4139" s="46">
        <v>1.82</v>
      </c>
      <c r="L4139" s="45">
        <f t="shared" si="595"/>
        <v>1.82</v>
      </c>
      <c r="M4139" s="46">
        <f t="shared" si="596"/>
        <v>1.82</v>
      </c>
      <c r="N4139" s="46">
        <f t="shared" si="597"/>
        <v>0</v>
      </c>
      <c r="O4139" s="46">
        <f t="shared" si="598"/>
        <v>1.82</v>
      </c>
      <c r="P4139" s="46">
        <v>1.82</v>
      </c>
      <c r="Q4139" s="46"/>
      <c r="R4139" s="46">
        <f t="shared" si="599"/>
        <v>0</v>
      </c>
      <c r="S4139" s="46"/>
      <c r="T4139" s="46"/>
      <c r="U4139" s="46">
        <f t="shared" si="593"/>
        <v>0</v>
      </c>
      <c r="V4139" s="46"/>
      <c r="W4139" s="46"/>
      <c r="X4139" s="66">
        <v>441</v>
      </c>
      <c r="Y4139" s="66">
        <v>1225</v>
      </c>
      <c r="Z4139" s="66">
        <v>99</v>
      </c>
      <c r="AA4139" s="66">
        <v>265</v>
      </c>
      <c r="AB4139" s="33"/>
      <c r="AC4139" s="33"/>
      <c r="AD4139" s="33"/>
      <c r="AE4139" s="33"/>
      <c r="AF4139" s="31"/>
      <c r="AG4139" s="31"/>
      <c r="AH4139" s="31"/>
      <c r="AI4139" s="31"/>
      <c r="AJ4139" s="33" t="s">
        <v>39</v>
      </c>
      <c r="AK4139" s="33" t="s">
        <v>39</v>
      </c>
      <c r="AL4139" s="33" t="s">
        <v>39</v>
      </c>
      <c r="AM4139" s="33" t="s">
        <v>39</v>
      </c>
      <c r="AN4139" s="33" t="s">
        <v>39</v>
      </c>
      <c r="AO4139" s="33" t="s">
        <v>39</v>
      </c>
      <c r="AP4139" s="33" t="s">
        <v>39</v>
      </c>
      <c r="AQ4139" s="33" t="s">
        <v>39</v>
      </c>
      <c r="AR4139" s="33" t="s">
        <v>39</v>
      </c>
      <c r="AS4139" s="33" t="s">
        <v>39</v>
      </c>
      <c r="AT4139" s="33" t="s">
        <v>39</v>
      </c>
      <c r="AU4139" s="33" t="s">
        <v>39</v>
      </c>
      <c r="AV4139" s="33" t="s">
        <v>39</v>
      </c>
      <c r="AW4139" s="33" t="s">
        <v>1205</v>
      </c>
      <c r="AX4139" s="31"/>
    </row>
    <row r="4140" s="5" customFormat="1" customHeight="1" spans="1:50">
      <c r="A4140" s="22"/>
      <c r="B4140" s="22" t="s">
        <v>1210</v>
      </c>
      <c r="C4140" s="22" t="s">
        <v>210</v>
      </c>
      <c r="D4140" s="22" t="s">
        <v>241</v>
      </c>
      <c r="E4140" s="22" t="s">
        <v>397</v>
      </c>
      <c r="F4140" s="22">
        <f t="shared" si="592"/>
        <v>2</v>
      </c>
      <c r="G4140" s="22">
        <v>2</v>
      </c>
      <c r="H4140" s="22"/>
      <c r="I4140" s="22"/>
      <c r="J4140" s="33">
        <v>1.82</v>
      </c>
      <c r="K4140" s="46">
        <v>1.82</v>
      </c>
      <c r="L4140" s="45">
        <f t="shared" si="595"/>
        <v>1.82</v>
      </c>
      <c r="M4140" s="46">
        <f t="shared" si="596"/>
        <v>1.82</v>
      </c>
      <c r="N4140" s="46">
        <f t="shared" si="597"/>
        <v>0</v>
      </c>
      <c r="O4140" s="46">
        <f t="shared" si="598"/>
        <v>1.82</v>
      </c>
      <c r="P4140" s="46">
        <v>1.82</v>
      </c>
      <c r="Q4140" s="46"/>
      <c r="R4140" s="46">
        <f t="shared" si="599"/>
        <v>0</v>
      </c>
      <c r="S4140" s="46"/>
      <c r="T4140" s="46"/>
      <c r="U4140" s="46">
        <f t="shared" si="593"/>
        <v>0</v>
      </c>
      <c r="V4140" s="46"/>
      <c r="W4140" s="46"/>
      <c r="X4140" s="33">
        <v>56</v>
      </c>
      <c r="Y4140" s="33">
        <v>159</v>
      </c>
      <c r="Z4140" s="33">
        <v>56</v>
      </c>
      <c r="AA4140" s="33">
        <v>159</v>
      </c>
      <c r="AB4140" s="33"/>
      <c r="AC4140" s="33"/>
      <c r="AD4140" s="33"/>
      <c r="AE4140" s="33"/>
      <c r="AF4140" s="31"/>
      <c r="AG4140" s="31"/>
      <c r="AH4140" s="31"/>
      <c r="AI4140" s="31"/>
      <c r="AJ4140" s="33" t="s">
        <v>39</v>
      </c>
      <c r="AK4140" s="33" t="s">
        <v>39</v>
      </c>
      <c r="AL4140" s="33" t="s">
        <v>39</v>
      </c>
      <c r="AM4140" s="33" t="s">
        <v>39</v>
      </c>
      <c r="AN4140" s="33" t="s">
        <v>39</v>
      </c>
      <c r="AO4140" s="33" t="s">
        <v>39</v>
      </c>
      <c r="AP4140" s="33" t="s">
        <v>39</v>
      </c>
      <c r="AQ4140" s="33" t="s">
        <v>39</v>
      </c>
      <c r="AR4140" s="33" t="s">
        <v>39</v>
      </c>
      <c r="AS4140" s="33" t="s">
        <v>39</v>
      </c>
      <c r="AT4140" s="33" t="s">
        <v>39</v>
      </c>
      <c r="AU4140" s="33" t="s">
        <v>39</v>
      </c>
      <c r="AV4140" s="33" t="s">
        <v>39</v>
      </c>
      <c r="AW4140" s="33" t="s">
        <v>1205</v>
      </c>
      <c r="AX4140" s="31"/>
    </row>
    <row r="4141" s="5" customFormat="1" customHeight="1" spans="1:50">
      <c r="A4141" s="22"/>
      <c r="B4141" s="22" t="s">
        <v>1210</v>
      </c>
      <c r="C4141" s="22" t="s">
        <v>211</v>
      </c>
      <c r="D4141" s="22" t="s">
        <v>241</v>
      </c>
      <c r="E4141" s="22" t="s">
        <v>397</v>
      </c>
      <c r="F4141" s="22">
        <f t="shared" si="592"/>
        <v>2</v>
      </c>
      <c r="G4141" s="22">
        <v>2</v>
      </c>
      <c r="H4141" s="22"/>
      <c r="I4141" s="22"/>
      <c r="J4141" s="33">
        <v>1.82</v>
      </c>
      <c r="K4141" s="46">
        <v>1.82</v>
      </c>
      <c r="L4141" s="45">
        <f t="shared" si="595"/>
        <v>1.82</v>
      </c>
      <c r="M4141" s="46">
        <f t="shared" si="596"/>
        <v>1.82</v>
      </c>
      <c r="N4141" s="46">
        <f t="shared" si="597"/>
        <v>0</v>
      </c>
      <c r="O4141" s="46">
        <f t="shared" si="598"/>
        <v>1.82</v>
      </c>
      <c r="P4141" s="46">
        <v>1.82</v>
      </c>
      <c r="Q4141" s="46"/>
      <c r="R4141" s="46">
        <f t="shared" si="599"/>
        <v>0</v>
      </c>
      <c r="S4141" s="46"/>
      <c r="T4141" s="46"/>
      <c r="U4141" s="46">
        <f t="shared" si="593"/>
        <v>0</v>
      </c>
      <c r="V4141" s="46"/>
      <c r="W4141" s="46"/>
      <c r="X4141" s="33">
        <v>33</v>
      </c>
      <c r="Y4141" s="33">
        <v>95</v>
      </c>
      <c r="Z4141" s="33">
        <v>33</v>
      </c>
      <c r="AA4141" s="33">
        <v>95</v>
      </c>
      <c r="AB4141" s="33"/>
      <c r="AC4141" s="33"/>
      <c r="AD4141" s="33"/>
      <c r="AE4141" s="33"/>
      <c r="AF4141" s="31"/>
      <c r="AG4141" s="31"/>
      <c r="AH4141" s="31"/>
      <c r="AI4141" s="31"/>
      <c r="AJ4141" s="33" t="s">
        <v>39</v>
      </c>
      <c r="AK4141" s="33" t="s">
        <v>39</v>
      </c>
      <c r="AL4141" s="33" t="s">
        <v>39</v>
      </c>
      <c r="AM4141" s="33" t="s">
        <v>39</v>
      </c>
      <c r="AN4141" s="33" t="s">
        <v>39</v>
      </c>
      <c r="AO4141" s="33" t="s">
        <v>39</v>
      </c>
      <c r="AP4141" s="33" t="s">
        <v>39</v>
      </c>
      <c r="AQ4141" s="33" t="s">
        <v>39</v>
      </c>
      <c r="AR4141" s="33" t="s">
        <v>39</v>
      </c>
      <c r="AS4141" s="33" t="s">
        <v>39</v>
      </c>
      <c r="AT4141" s="33" t="s">
        <v>39</v>
      </c>
      <c r="AU4141" s="33" t="s">
        <v>39</v>
      </c>
      <c r="AV4141" s="33" t="s">
        <v>39</v>
      </c>
      <c r="AW4141" s="33" t="s">
        <v>1205</v>
      </c>
      <c r="AX4141" s="31"/>
    </row>
    <row r="4142" s="5" customFormat="1" customHeight="1" spans="1:50">
      <c r="A4142" s="22"/>
      <c r="B4142" s="22" t="s">
        <v>1210</v>
      </c>
      <c r="C4142" s="22" t="s">
        <v>207</v>
      </c>
      <c r="D4142" s="22" t="s">
        <v>241</v>
      </c>
      <c r="E4142" s="22" t="s">
        <v>397</v>
      </c>
      <c r="F4142" s="22">
        <f t="shared" ref="F4142:F4205" si="600">G4142+H4142+I4142</f>
        <v>2</v>
      </c>
      <c r="G4142" s="22">
        <v>2</v>
      </c>
      <c r="H4142" s="22"/>
      <c r="I4142" s="22"/>
      <c r="J4142" s="33">
        <v>1.82</v>
      </c>
      <c r="K4142" s="46">
        <v>1.82</v>
      </c>
      <c r="L4142" s="45">
        <f t="shared" si="595"/>
        <v>1.82</v>
      </c>
      <c r="M4142" s="46">
        <f t="shared" si="596"/>
        <v>1.82</v>
      </c>
      <c r="N4142" s="46">
        <f t="shared" si="597"/>
        <v>0</v>
      </c>
      <c r="O4142" s="46">
        <f t="shared" si="598"/>
        <v>1.82</v>
      </c>
      <c r="P4142" s="46">
        <v>1.82</v>
      </c>
      <c r="Q4142" s="46"/>
      <c r="R4142" s="46">
        <f t="shared" si="599"/>
        <v>0</v>
      </c>
      <c r="S4142" s="46"/>
      <c r="T4142" s="46"/>
      <c r="U4142" s="46">
        <f t="shared" si="593"/>
        <v>0</v>
      </c>
      <c r="V4142" s="46"/>
      <c r="W4142" s="46"/>
      <c r="X4142" s="33">
        <v>260</v>
      </c>
      <c r="Y4142" s="33">
        <v>788</v>
      </c>
      <c r="Z4142" s="33">
        <v>50</v>
      </c>
      <c r="AA4142" s="33">
        <v>130</v>
      </c>
      <c r="AB4142" s="33"/>
      <c r="AC4142" s="33"/>
      <c r="AD4142" s="33"/>
      <c r="AE4142" s="33"/>
      <c r="AF4142" s="31"/>
      <c r="AG4142" s="31"/>
      <c r="AH4142" s="31"/>
      <c r="AI4142" s="31"/>
      <c r="AJ4142" s="33" t="s">
        <v>39</v>
      </c>
      <c r="AK4142" s="33" t="s">
        <v>39</v>
      </c>
      <c r="AL4142" s="33" t="s">
        <v>39</v>
      </c>
      <c r="AM4142" s="33" t="s">
        <v>39</v>
      </c>
      <c r="AN4142" s="33" t="s">
        <v>39</v>
      </c>
      <c r="AO4142" s="33" t="s">
        <v>39</v>
      </c>
      <c r="AP4142" s="33" t="s">
        <v>39</v>
      </c>
      <c r="AQ4142" s="33" t="s">
        <v>39</v>
      </c>
      <c r="AR4142" s="33" t="s">
        <v>39</v>
      </c>
      <c r="AS4142" s="33" t="s">
        <v>39</v>
      </c>
      <c r="AT4142" s="33" t="s">
        <v>39</v>
      </c>
      <c r="AU4142" s="33" t="s">
        <v>39</v>
      </c>
      <c r="AV4142" s="33" t="s">
        <v>39</v>
      </c>
      <c r="AW4142" s="33" t="s">
        <v>1205</v>
      </c>
      <c r="AX4142" s="31"/>
    </row>
    <row r="4143" s="5" customFormat="1" customHeight="1" spans="1:50">
      <c r="A4143" s="22"/>
      <c r="B4143" s="22" t="s">
        <v>1210</v>
      </c>
      <c r="C4143" s="22" t="s">
        <v>131</v>
      </c>
      <c r="D4143" s="22" t="s">
        <v>241</v>
      </c>
      <c r="E4143" s="22" t="s">
        <v>397</v>
      </c>
      <c r="F4143" s="22">
        <f t="shared" si="600"/>
        <v>2</v>
      </c>
      <c r="G4143" s="22">
        <v>2</v>
      </c>
      <c r="H4143" s="22"/>
      <c r="I4143" s="22"/>
      <c r="J4143" s="33">
        <v>1.82</v>
      </c>
      <c r="K4143" s="46">
        <v>1.82</v>
      </c>
      <c r="L4143" s="45">
        <f t="shared" si="595"/>
        <v>1.82</v>
      </c>
      <c r="M4143" s="46">
        <f t="shared" si="596"/>
        <v>1.82</v>
      </c>
      <c r="N4143" s="46">
        <f t="shared" si="597"/>
        <v>0</v>
      </c>
      <c r="O4143" s="46">
        <f t="shared" si="598"/>
        <v>1.82</v>
      </c>
      <c r="P4143" s="46">
        <v>1.82</v>
      </c>
      <c r="Q4143" s="46"/>
      <c r="R4143" s="46">
        <f t="shared" si="599"/>
        <v>0</v>
      </c>
      <c r="S4143" s="46"/>
      <c r="T4143" s="46"/>
      <c r="U4143" s="46">
        <f t="shared" si="593"/>
        <v>0</v>
      </c>
      <c r="V4143" s="46"/>
      <c r="W4143" s="46"/>
      <c r="X4143" s="33">
        <v>238</v>
      </c>
      <c r="Y4143" s="33">
        <v>644</v>
      </c>
      <c r="Z4143" s="33">
        <v>59</v>
      </c>
      <c r="AA4143" s="33">
        <v>170</v>
      </c>
      <c r="AB4143" s="33"/>
      <c r="AC4143" s="33"/>
      <c r="AD4143" s="33"/>
      <c r="AE4143" s="33"/>
      <c r="AF4143" s="31"/>
      <c r="AG4143" s="31"/>
      <c r="AH4143" s="31"/>
      <c r="AI4143" s="31"/>
      <c r="AJ4143" s="33" t="s">
        <v>39</v>
      </c>
      <c r="AK4143" s="33" t="s">
        <v>39</v>
      </c>
      <c r="AL4143" s="33" t="s">
        <v>39</v>
      </c>
      <c r="AM4143" s="33" t="s">
        <v>39</v>
      </c>
      <c r="AN4143" s="33" t="s">
        <v>39</v>
      </c>
      <c r="AO4143" s="33" t="s">
        <v>39</v>
      </c>
      <c r="AP4143" s="33" t="s">
        <v>39</v>
      </c>
      <c r="AQ4143" s="33" t="s">
        <v>39</v>
      </c>
      <c r="AR4143" s="33" t="s">
        <v>39</v>
      </c>
      <c r="AS4143" s="33" t="s">
        <v>39</v>
      </c>
      <c r="AT4143" s="33" t="s">
        <v>39</v>
      </c>
      <c r="AU4143" s="33" t="s">
        <v>39</v>
      </c>
      <c r="AV4143" s="33" t="s">
        <v>39</v>
      </c>
      <c r="AW4143" s="33" t="s">
        <v>1205</v>
      </c>
      <c r="AX4143" s="31"/>
    </row>
    <row r="4144" s="5" customFormat="1" customHeight="1" spans="1:50">
      <c r="A4144" s="22"/>
      <c r="B4144" s="22" t="s">
        <v>1210</v>
      </c>
      <c r="C4144" s="22" t="s">
        <v>126</v>
      </c>
      <c r="D4144" s="22" t="s">
        <v>241</v>
      </c>
      <c r="E4144" s="22" t="s">
        <v>397</v>
      </c>
      <c r="F4144" s="22">
        <f t="shared" si="600"/>
        <v>2</v>
      </c>
      <c r="G4144" s="22">
        <v>2</v>
      </c>
      <c r="H4144" s="22"/>
      <c r="I4144" s="22"/>
      <c r="J4144" s="33">
        <v>1.82</v>
      </c>
      <c r="K4144" s="46">
        <v>1.82</v>
      </c>
      <c r="L4144" s="45">
        <f t="shared" si="595"/>
        <v>1.82</v>
      </c>
      <c r="M4144" s="46">
        <f t="shared" si="596"/>
        <v>1.82</v>
      </c>
      <c r="N4144" s="46">
        <f t="shared" si="597"/>
        <v>0</v>
      </c>
      <c r="O4144" s="46">
        <f t="shared" si="598"/>
        <v>1.82</v>
      </c>
      <c r="P4144" s="46">
        <v>1.82</v>
      </c>
      <c r="Q4144" s="46"/>
      <c r="R4144" s="46">
        <f t="shared" si="599"/>
        <v>0</v>
      </c>
      <c r="S4144" s="46"/>
      <c r="T4144" s="46"/>
      <c r="U4144" s="46">
        <f t="shared" si="593"/>
        <v>0</v>
      </c>
      <c r="V4144" s="46"/>
      <c r="W4144" s="46"/>
      <c r="X4144" s="33">
        <v>268</v>
      </c>
      <c r="Y4144" s="33">
        <v>885</v>
      </c>
      <c r="Z4144" s="33">
        <v>55</v>
      </c>
      <c r="AA4144" s="33">
        <v>166</v>
      </c>
      <c r="AB4144" s="33"/>
      <c r="AC4144" s="33"/>
      <c r="AD4144" s="33"/>
      <c r="AE4144" s="33"/>
      <c r="AF4144" s="31"/>
      <c r="AG4144" s="31"/>
      <c r="AH4144" s="31"/>
      <c r="AI4144" s="31"/>
      <c r="AJ4144" s="33" t="s">
        <v>39</v>
      </c>
      <c r="AK4144" s="33" t="s">
        <v>39</v>
      </c>
      <c r="AL4144" s="33" t="s">
        <v>39</v>
      </c>
      <c r="AM4144" s="33" t="s">
        <v>39</v>
      </c>
      <c r="AN4144" s="33" t="s">
        <v>39</v>
      </c>
      <c r="AO4144" s="33" t="s">
        <v>39</v>
      </c>
      <c r="AP4144" s="33" t="s">
        <v>39</v>
      </c>
      <c r="AQ4144" s="33" t="s">
        <v>39</v>
      </c>
      <c r="AR4144" s="33" t="s">
        <v>39</v>
      </c>
      <c r="AS4144" s="33" t="s">
        <v>39</v>
      </c>
      <c r="AT4144" s="33" t="s">
        <v>39</v>
      </c>
      <c r="AU4144" s="33" t="s">
        <v>39</v>
      </c>
      <c r="AV4144" s="33" t="s">
        <v>39</v>
      </c>
      <c r="AW4144" s="33" t="s">
        <v>1205</v>
      </c>
      <c r="AX4144" s="31"/>
    </row>
    <row r="4145" s="5" customFormat="1" customHeight="1" spans="1:50">
      <c r="A4145" s="22"/>
      <c r="B4145" s="22" t="s">
        <v>1210</v>
      </c>
      <c r="C4145" s="22" t="s">
        <v>137</v>
      </c>
      <c r="D4145" s="22" t="s">
        <v>241</v>
      </c>
      <c r="E4145" s="22" t="s">
        <v>397</v>
      </c>
      <c r="F4145" s="22">
        <f t="shared" si="600"/>
        <v>2</v>
      </c>
      <c r="G4145" s="22">
        <v>2</v>
      </c>
      <c r="H4145" s="22"/>
      <c r="I4145" s="22"/>
      <c r="J4145" s="33">
        <v>1.82</v>
      </c>
      <c r="K4145" s="46">
        <v>1.82</v>
      </c>
      <c r="L4145" s="45">
        <f t="shared" si="595"/>
        <v>1.82</v>
      </c>
      <c r="M4145" s="46">
        <f t="shared" si="596"/>
        <v>1.82</v>
      </c>
      <c r="N4145" s="46">
        <f t="shared" si="597"/>
        <v>0</v>
      </c>
      <c r="O4145" s="46">
        <f t="shared" si="598"/>
        <v>1.82</v>
      </c>
      <c r="P4145" s="46">
        <v>1.82</v>
      </c>
      <c r="Q4145" s="46"/>
      <c r="R4145" s="46">
        <f t="shared" si="599"/>
        <v>0</v>
      </c>
      <c r="S4145" s="46"/>
      <c r="T4145" s="46"/>
      <c r="U4145" s="46">
        <f t="shared" si="593"/>
        <v>0</v>
      </c>
      <c r="V4145" s="46"/>
      <c r="W4145" s="46"/>
      <c r="X4145" s="33">
        <v>113</v>
      </c>
      <c r="Y4145" s="33">
        <v>352</v>
      </c>
      <c r="Z4145" s="33">
        <v>38</v>
      </c>
      <c r="AA4145" s="33">
        <v>102</v>
      </c>
      <c r="AB4145" s="33"/>
      <c r="AC4145" s="33"/>
      <c r="AD4145" s="33"/>
      <c r="AE4145" s="33"/>
      <c r="AF4145" s="31"/>
      <c r="AG4145" s="31"/>
      <c r="AH4145" s="31"/>
      <c r="AI4145" s="31"/>
      <c r="AJ4145" s="33" t="s">
        <v>39</v>
      </c>
      <c r="AK4145" s="33" t="s">
        <v>39</v>
      </c>
      <c r="AL4145" s="33" t="s">
        <v>39</v>
      </c>
      <c r="AM4145" s="33" t="s">
        <v>39</v>
      </c>
      <c r="AN4145" s="33" t="s">
        <v>39</v>
      </c>
      <c r="AO4145" s="33" t="s">
        <v>39</v>
      </c>
      <c r="AP4145" s="33" t="s">
        <v>39</v>
      </c>
      <c r="AQ4145" s="33" t="s">
        <v>39</v>
      </c>
      <c r="AR4145" s="33" t="s">
        <v>39</v>
      </c>
      <c r="AS4145" s="33" t="s">
        <v>39</v>
      </c>
      <c r="AT4145" s="33" t="s">
        <v>39</v>
      </c>
      <c r="AU4145" s="33" t="s">
        <v>39</v>
      </c>
      <c r="AV4145" s="33" t="s">
        <v>39</v>
      </c>
      <c r="AW4145" s="33" t="s">
        <v>1205</v>
      </c>
      <c r="AX4145" s="31"/>
    </row>
    <row r="4146" s="5" customFormat="1" customHeight="1" spans="1:50">
      <c r="A4146" s="22"/>
      <c r="B4146" s="22" t="s">
        <v>1210</v>
      </c>
      <c r="C4146" s="22" t="s">
        <v>208</v>
      </c>
      <c r="D4146" s="22" t="s">
        <v>241</v>
      </c>
      <c r="E4146" s="22" t="s">
        <v>397</v>
      </c>
      <c r="F4146" s="22">
        <f t="shared" si="600"/>
        <v>2</v>
      </c>
      <c r="G4146" s="22"/>
      <c r="H4146" s="22">
        <v>2</v>
      </c>
      <c r="I4146" s="22"/>
      <c r="J4146" s="33">
        <v>2</v>
      </c>
      <c r="K4146" s="46">
        <v>2</v>
      </c>
      <c r="L4146" s="45">
        <f t="shared" si="595"/>
        <v>2</v>
      </c>
      <c r="M4146" s="46">
        <f t="shared" si="596"/>
        <v>2</v>
      </c>
      <c r="N4146" s="46">
        <f t="shared" si="597"/>
        <v>0</v>
      </c>
      <c r="O4146" s="46">
        <f t="shared" si="598"/>
        <v>0</v>
      </c>
      <c r="P4146" s="46"/>
      <c r="Q4146" s="46"/>
      <c r="R4146" s="46">
        <f t="shared" si="599"/>
        <v>2</v>
      </c>
      <c r="S4146" s="46">
        <v>2</v>
      </c>
      <c r="T4146" s="46"/>
      <c r="U4146" s="46">
        <f t="shared" si="593"/>
        <v>0</v>
      </c>
      <c r="V4146" s="46"/>
      <c r="W4146" s="46"/>
      <c r="X4146" s="33"/>
      <c r="Y4146" s="33"/>
      <c r="Z4146" s="33"/>
      <c r="AA4146" s="33"/>
      <c r="AB4146" s="33">
        <v>498</v>
      </c>
      <c r="AC4146" s="33">
        <v>1475</v>
      </c>
      <c r="AD4146" s="33">
        <v>96</v>
      </c>
      <c r="AE4146" s="33">
        <v>283</v>
      </c>
      <c r="AF4146" s="31"/>
      <c r="AG4146" s="31"/>
      <c r="AH4146" s="31"/>
      <c r="AI4146" s="31"/>
      <c r="AJ4146" s="33" t="s">
        <v>39</v>
      </c>
      <c r="AK4146" s="33" t="s">
        <v>39</v>
      </c>
      <c r="AL4146" s="33" t="s">
        <v>39</v>
      </c>
      <c r="AM4146" s="33" t="s">
        <v>39</v>
      </c>
      <c r="AN4146" s="33" t="s">
        <v>39</v>
      </c>
      <c r="AO4146" s="33" t="s">
        <v>39</v>
      </c>
      <c r="AP4146" s="33" t="s">
        <v>39</v>
      </c>
      <c r="AQ4146" s="33" t="s">
        <v>39</v>
      </c>
      <c r="AR4146" s="33" t="s">
        <v>39</v>
      </c>
      <c r="AS4146" s="33" t="s">
        <v>39</v>
      </c>
      <c r="AT4146" s="33" t="s">
        <v>39</v>
      </c>
      <c r="AU4146" s="33" t="s">
        <v>39</v>
      </c>
      <c r="AV4146" s="33" t="s">
        <v>39</v>
      </c>
      <c r="AW4146" s="33" t="s">
        <v>459</v>
      </c>
      <c r="AX4146" s="31"/>
    </row>
    <row r="4147" s="5" customFormat="1" customHeight="1" spans="1:50">
      <c r="A4147" s="22"/>
      <c r="B4147" s="22" t="s">
        <v>1210</v>
      </c>
      <c r="C4147" s="22" t="s">
        <v>203</v>
      </c>
      <c r="D4147" s="22" t="s">
        <v>241</v>
      </c>
      <c r="E4147" s="22" t="s">
        <v>397</v>
      </c>
      <c r="F4147" s="22">
        <f t="shared" si="600"/>
        <v>2</v>
      </c>
      <c r="G4147" s="22"/>
      <c r="H4147" s="22">
        <v>2</v>
      </c>
      <c r="I4147" s="22"/>
      <c r="J4147" s="33">
        <v>2</v>
      </c>
      <c r="K4147" s="46">
        <v>2</v>
      </c>
      <c r="L4147" s="45">
        <f t="shared" si="595"/>
        <v>2</v>
      </c>
      <c r="M4147" s="46">
        <f t="shared" si="596"/>
        <v>2</v>
      </c>
      <c r="N4147" s="46">
        <f t="shared" si="597"/>
        <v>0</v>
      </c>
      <c r="O4147" s="46">
        <f t="shared" si="598"/>
        <v>0</v>
      </c>
      <c r="P4147" s="46"/>
      <c r="Q4147" s="46"/>
      <c r="R4147" s="46">
        <f t="shared" si="599"/>
        <v>2</v>
      </c>
      <c r="S4147" s="46">
        <v>2</v>
      </c>
      <c r="T4147" s="46"/>
      <c r="U4147" s="46">
        <f t="shared" si="593"/>
        <v>0</v>
      </c>
      <c r="V4147" s="46"/>
      <c r="W4147" s="46"/>
      <c r="X4147" s="33"/>
      <c r="Y4147" s="33"/>
      <c r="Z4147" s="33"/>
      <c r="AA4147" s="33"/>
      <c r="AB4147" s="33">
        <v>204</v>
      </c>
      <c r="AC4147" s="33">
        <v>624</v>
      </c>
      <c r="AD4147" s="33">
        <v>37</v>
      </c>
      <c r="AE4147" s="33">
        <v>117</v>
      </c>
      <c r="AF4147" s="31"/>
      <c r="AG4147" s="31"/>
      <c r="AH4147" s="31"/>
      <c r="AI4147" s="31"/>
      <c r="AJ4147" s="33" t="s">
        <v>39</v>
      </c>
      <c r="AK4147" s="33" t="s">
        <v>39</v>
      </c>
      <c r="AL4147" s="33" t="s">
        <v>39</v>
      </c>
      <c r="AM4147" s="33" t="s">
        <v>39</v>
      </c>
      <c r="AN4147" s="33" t="s">
        <v>39</v>
      </c>
      <c r="AO4147" s="33" t="s">
        <v>39</v>
      </c>
      <c r="AP4147" s="33" t="s">
        <v>39</v>
      </c>
      <c r="AQ4147" s="33" t="s">
        <v>39</v>
      </c>
      <c r="AR4147" s="33" t="s">
        <v>39</v>
      </c>
      <c r="AS4147" s="33" t="s">
        <v>39</v>
      </c>
      <c r="AT4147" s="33" t="s">
        <v>39</v>
      </c>
      <c r="AU4147" s="33" t="s">
        <v>39</v>
      </c>
      <c r="AV4147" s="33" t="s">
        <v>39</v>
      </c>
      <c r="AW4147" s="33" t="s">
        <v>459</v>
      </c>
      <c r="AX4147" s="31"/>
    </row>
    <row r="4148" s="5" customFormat="1" customHeight="1" spans="1:50">
      <c r="A4148" s="22"/>
      <c r="B4148" s="22" t="s">
        <v>1210</v>
      </c>
      <c r="C4148" s="22" t="s">
        <v>206</v>
      </c>
      <c r="D4148" s="22" t="s">
        <v>241</v>
      </c>
      <c r="E4148" s="22" t="s">
        <v>397</v>
      </c>
      <c r="F4148" s="22">
        <f t="shared" si="600"/>
        <v>2</v>
      </c>
      <c r="G4148" s="22"/>
      <c r="H4148" s="22">
        <v>2</v>
      </c>
      <c r="I4148" s="22"/>
      <c r="J4148" s="33">
        <v>2</v>
      </c>
      <c r="K4148" s="46">
        <v>2</v>
      </c>
      <c r="L4148" s="45">
        <f t="shared" si="595"/>
        <v>2</v>
      </c>
      <c r="M4148" s="46">
        <f t="shared" si="596"/>
        <v>2</v>
      </c>
      <c r="N4148" s="46">
        <f t="shared" si="597"/>
        <v>0</v>
      </c>
      <c r="O4148" s="46">
        <f t="shared" si="598"/>
        <v>0</v>
      </c>
      <c r="P4148" s="46"/>
      <c r="Q4148" s="46"/>
      <c r="R4148" s="46">
        <f t="shared" si="599"/>
        <v>2</v>
      </c>
      <c r="S4148" s="46">
        <v>2</v>
      </c>
      <c r="T4148" s="46"/>
      <c r="U4148" s="46">
        <f t="shared" si="593"/>
        <v>0</v>
      </c>
      <c r="V4148" s="46"/>
      <c r="W4148" s="46"/>
      <c r="X4148" s="33"/>
      <c r="Y4148" s="33"/>
      <c r="Z4148" s="33"/>
      <c r="AA4148" s="33"/>
      <c r="AB4148" s="33">
        <v>151</v>
      </c>
      <c r="AC4148" s="33">
        <v>447</v>
      </c>
      <c r="AD4148" s="33">
        <v>40</v>
      </c>
      <c r="AE4148" s="33">
        <v>119</v>
      </c>
      <c r="AF4148" s="31"/>
      <c r="AG4148" s="31"/>
      <c r="AH4148" s="31"/>
      <c r="AI4148" s="31"/>
      <c r="AJ4148" s="33" t="s">
        <v>39</v>
      </c>
      <c r="AK4148" s="33" t="s">
        <v>39</v>
      </c>
      <c r="AL4148" s="33" t="s">
        <v>39</v>
      </c>
      <c r="AM4148" s="33" t="s">
        <v>39</v>
      </c>
      <c r="AN4148" s="33" t="s">
        <v>39</v>
      </c>
      <c r="AO4148" s="33" t="s">
        <v>39</v>
      </c>
      <c r="AP4148" s="33" t="s">
        <v>39</v>
      </c>
      <c r="AQ4148" s="33" t="s">
        <v>39</v>
      </c>
      <c r="AR4148" s="33" t="s">
        <v>39</v>
      </c>
      <c r="AS4148" s="33" t="s">
        <v>39</v>
      </c>
      <c r="AT4148" s="33" t="s">
        <v>39</v>
      </c>
      <c r="AU4148" s="33" t="s">
        <v>39</v>
      </c>
      <c r="AV4148" s="33" t="s">
        <v>39</v>
      </c>
      <c r="AW4148" s="33" t="s">
        <v>459</v>
      </c>
      <c r="AX4148" s="31"/>
    </row>
    <row r="4149" s="5" customFormat="1" customHeight="1" spans="1:50">
      <c r="A4149" s="22"/>
      <c r="B4149" s="22" t="s">
        <v>1210</v>
      </c>
      <c r="C4149" s="22" t="s">
        <v>124</v>
      </c>
      <c r="D4149" s="22" t="s">
        <v>241</v>
      </c>
      <c r="E4149" s="22" t="s">
        <v>397</v>
      </c>
      <c r="F4149" s="22">
        <f t="shared" si="600"/>
        <v>2</v>
      </c>
      <c r="G4149" s="22"/>
      <c r="H4149" s="22">
        <v>2</v>
      </c>
      <c r="I4149" s="22"/>
      <c r="J4149" s="33">
        <v>2</v>
      </c>
      <c r="K4149" s="46">
        <v>2</v>
      </c>
      <c r="L4149" s="45">
        <f t="shared" si="595"/>
        <v>2</v>
      </c>
      <c r="M4149" s="46">
        <f t="shared" si="596"/>
        <v>2</v>
      </c>
      <c r="N4149" s="46">
        <f t="shared" si="597"/>
        <v>0</v>
      </c>
      <c r="O4149" s="46">
        <f t="shared" si="598"/>
        <v>0</v>
      </c>
      <c r="P4149" s="46"/>
      <c r="Q4149" s="46"/>
      <c r="R4149" s="46">
        <f t="shared" si="599"/>
        <v>2</v>
      </c>
      <c r="S4149" s="46">
        <v>2</v>
      </c>
      <c r="T4149" s="46"/>
      <c r="U4149" s="46">
        <f t="shared" ref="U4149:U4212" si="601">V4149+W4149</f>
        <v>0</v>
      </c>
      <c r="V4149" s="46"/>
      <c r="W4149" s="46"/>
      <c r="X4149" s="33"/>
      <c r="Y4149" s="33"/>
      <c r="Z4149" s="33"/>
      <c r="AA4149" s="33"/>
      <c r="AB4149" s="33">
        <v>273</v>
      </c>
      <c r="AC4149" s="33">
        <v>691</v>
      </c>
      <c r="AD4149" s="33">
        <v>55</v>
      </c>
      <c r="AE4149" s="33">
        <v>142</v>
      </c>
      <c r="AF4149" s="31"/>
      <c r="AG4149" s="31"/>
      <c r="AH4149" s="31"/>
      <c r="AI4149" s="31"/>
      <c r="AJ4149" s="33" t="s">
        <v>39</v>
      </c>
      <c r="AK4149" s="33" t="s">
        <v>39</v>
      </c>
      <c r="AL4149" s="33" t="s">
        <v>39</v>
      </c>
      <c r="AM4149" s="33" t="s">
        <v>39</v>
      </c>
      <c r="AN4149" s="33" t="s">
        <v>39</v>
      </c>
      <c r="AO4149" s="33" t="s">
        <v>39</v>
      </c>
      <c r="AP4149" s="33" t="s">
        <v>39</v>
      </c>
      <c r="AQ4149" s="33" t="s">
        <v>39</v>
      </c>
      <c r="AR4149" s="33" t="s">
        <v>39</v>
      </c>
      <c r="AS4149" s="33" t="s">
        <v>39</v>
      </c>
      <c r="AT4149" s="33" t="s">
        <v>39</v>
      </c>
      <c r="AU4149" s="33" t="s">
        <v>39</v>
      </c>
      <c r="AV4149" s="33" t="s">
        <v>39</v>
      </c>
      <c r="AW4149" s="33" t="s">
        <v>459</v>
      </c>
      <c r="AX4149" s="31"/>
    </row>
    <row r="4150" s="5" customFormat="1" customHeight="1" spans="1:50">
      <c r="A4150" s="22"/>
      <c r="B4150" s="22" t="s">
        <v>1210</v>
      </c>
      <c r="C4150" s="22" t="s">
        <v>125</v>
      </c>
      <c r="D4150" s="22" t="s">
        <v>241</v>
      </c>
      <c r="E4150" s="22" t="s">
        <v>397</v>
      </c>
      <c r="F4150" s="22">
        <f t="shared" si="600"/>
        <v>2</v>
      </c>
      <c r="G4150" s="22"/>
      <c r="H4150" s="22">
        <v>2</v>
      </c>
      <c r="I4150" s="22"/>
      <c r="J4150" s="33">
        <v>2</v>
      </c>
      <c r="K4150" s="46">
        <v>2</v>
      </c>
      <c r="L4150" s="45">
        <f t="shared" si="595"/>
        <v>2</v>
      </c>
      <c r="M4150" s="46">
        <f t="shared" si="596"/>
        <v>2</v>
      </c>
      <c r="N4150" s="46">
        <f t="shared" si="597"/>
        <v>0</v>
      </c>
      <c r="O4150" s="46">
        <f t="shared" si="598"/>
        <v>0</v>
      </c>
      <c r="P4150" s="46"/>
      <c r="Q4150" s="46"/>
      <c r="R4150" s="46">
        <f t="shared" si="599"/>
        <v>2</v>
      </c>
      <c r="S4150" s="46">
        <v>2</v>
      </c>
      <c r="T4150" s="46"/>
      <c r="U4150" s="46">
        <f t="shared" si="601"/>
        <v>0</v>
      </c>
      <c r="V4150" s="46"/>
      <c r="W4150" s="46"/>
      <c r="X4150" s="33"/>
      <c r="Y4150" s="33"/>
      <c r="Z4150" s="33"/>
      <c r="AA4150" s="33"/>
      <c r="AB4150" s="33">
        <v>282</v>
      </c>
      <c r="AC4150" s="33">
        <v>775</v>
      </c>
      <c r="AD4150" s="33">
        <v>51</v>
      </c>
      <c r="AE4150" s="33">
        <v>148</v>
      </c>
      <c r="AF4150" s="31"/>
      <c r="AG4150" s="31"/>
      <c r="AH4150" s="31"/>
      <c r="AI4150" s="31"/>
      <c r="AJ4150" s="33" t="s">
        <v>39</v>
      </c>
      <c r="AK4150" s="33" t="s">
        <v>39</v>
      </c>
      <c r="AL4150" s="33" t="s">
        <v>39</v>
      </c>
      <c r="AM4150" s="33" t="s">
        <v>39</v>
      </c>
      <c r="AN4150" s="33" t="s">
        <v>39</v>
      </c>
      <c r="AO4150" s="33" t="s">
        <v>39</v>
      </c>
      <c r="AP4150" s="33" t="s">
        <v>39</v>
      </c>
      <c r="AQ4150" s="33" t="s">
        <v>39</v>
      </c>
      <c r="AR4150" s="33" t="s">
        <v>39</v>
      </c>
      <c r="AS4150" s="33" t="s">
        <v>39</v>
      </c>
      <c r="AT4150" s="33" t="s">
        <v>39</v>
      </c>
      <c r="AU4150" s="33" t="s">
        <v>39</v>
      </c>
      <c r="AV4150" s="33" t="s">
        <v>39</v>
      </c>
      <c r="AW4150" s="33" t="s">
        <v>459</v>
      </c>
      <c r="AX4150" s="31"/>
    </row>
    <row r="4151" s="5" customFormat="1" customHeight="1" spans="1:50">
      <c r="A4151" s="22"/>
      <c r="B4151" s="22" t="s">
        <v>1210</v>
      </c>
      <c r="C4151" s="22" t="s">
        <v>179</v>
      </c>
      <c r="D4151" s="22" t="s">
        <v>241</v>
      </c>
      <c r="E4151" s="22" t="s">
        <v>397</v>
      </c>
      <c r="F4151" s="22">
        <f t="shared" si="600"/>
        <v>2</v>
      </c>
      <c r="G4151" s="22"/>
      <c r="H4151" s="22">
        <v>2</v>
      </c>
      <c r="I4151" s="22"/>
      <c r="J4151" s="33">
        <v>2</v>
      </c>
      <c r="K4151" s="46">
        <v>2</v>
      </c>
      <c r="L4151" s="45">
        <f t="shared" si="595"/>
        <v>2</v>
      </c>
      <c r="M4151" s="46">
        <f t="shared" si="596"/>
        <v>2</v>
      </c>
      <c r="N4151" s="46">
        <f t="shared" si="597"/>
        <v>0</v>
      </c>
      <c r="O4151" s="46">
        <f t="shared" si="598"/>
        <v>0</v>
      </c>
      <c r="P4151" s="46"/>
      <c r="Q4151" s="46"/>
      <c r="R4151" s="46">
        <f t="shared" si="599"/>
        <v>2</v>
      </c>
      <c r="S4151" s="46">
        <v>2</v>
      </c>
      <c r="T4151" s="46"/>
      <c r="U4151" s="46">
        <f t="shared" si="601"/>
        <v>0</v>
      </c>
      <c r="V4151" s="46"/>
      <c r="W4151" s="46"/>
      <c r="X4151" s="33"/>
      <c r="Y4151" s="33"/>
      <c r="Z4151" s="33"/>
      <c r="AA4151" s="33"/>
      <c r="AB4151" s="67">
        <v>226</v>
      </c>
      <c r="AC4151" s="67">
        <v>665</v>
      </c>
      <c r="AD4151" s="67">
        <v>58</v>
      </c>
      <c r="AE4151" s="67">
        <v>157</v>
      </c>
      <c r="AF4151" s="31"/>
      <c r="AG4151" s="31"/>
      <c r="AH4151" s="31"/>
      <c r="AI4151" s="31"/>
      <c r="AJ4151" s="33" t="s">
        <v>39</v>
      </c>
      <c r="AK4151" s="33" t="s">
        <v>39</v>
      </c>
      <c r="AL4151" s="33" t="s">
        <v>39</v>
      </c>
      <c r="AM4151" s="33" t="s">
        <v>39</v>
      </c>
      <c r="AN4151" s="33" t="s">
        <v>39</v>
      </c>
      <c r="AO4151" s="33" t="s">
        <v>39</v>
      </c>
      <c r="AP4151" s="33" t="s">
        <v>39</v>
      </c>
      <c r="AQ4151" s="33" t="s">
        <v>39</v>
      </c>
      <c r="AR4151" s="33" t="s">
        <v>39</v>
      </c>
      <c r="AS4151" s="33" t="s">
        <v>39</v>
      </c>
      <c r="AT4151" s="33" t="s">
        <v>39</v>
      </c>
      <c r="AU4151" s="33" t="s">
        <v>39</v>
      </c>
      <c r="AV4151" s="33" t="s">
        <v>39</v>
      </c>
      <c r="AW4151" s="33" t="s">
        <v>459</v>
      </c>
      <c r="AX4151" s="31"/>
    </row>
    <row r="4152" s="5" customFormat="1" customHeight="1" spans="1:50">
      <c r="A4152" s="22"/>
      <c r="B4152" s="22" t="s">
        <v>1210</v>
      </c>
      <c r="C4152" s="22" t="s">
        <v>122</v>
      </c>
      <c r="D4152" s="22" t="s">
        <v>241</v>
      </c>
      <c r="E4152" s="22" t="s">
        <v>397</v>
      </c>
      <c r="F4152" s="22">
        <f t="shared" si="600"/>
        <v>2</v>
      </c>
      <c r="G4152" s="22"/>
      <c r="H4152" s="22">
        <v>2</v>
      </c>
      <c r="I4152" s="22"/>
      <c r="J4152" s="33">
        <v>2</v>
      </c>
      <c r="K4152" s="46">
        <v>2</v>
      </c>
      <c r="L4152" s="45">
        <f t="shared" si="595"/>
        <v>2</v>
      </c>
      <c r="M4152" s="46">
        <f t="shared" si="596"/>
        <v>2</v>
      </c>
      <c r="N4152" s="46">
        <f t="shared" si="597"/>
        <v>0</v>
      </c>
      <c r="O4152" s="46">
        <f t="shared" si="598"/>
        <v>0</v>
      </c>
      <c r="P4152" s="46"/>
      <c r="Q4152" s="46"/>
      <c r="R4152" s="46">
        <f t="shared" si="599"/>
        <v>2</v>
      </c>
      <c r="S4152" s="46">
        <v>2</v>
      </c>
      <c r="T4152" s="46"/>
      <c r="U4152" s="46">
        <f t="shared" si="601"/>
        <v>0</v>
      </c>
      <c r="V4152" s="46"/>
      <c r="W4152" s="46"/>
      <c r="X4152" s="31"/>
      <c r="Y4152" s="31"/>
      <c r="Z4152" s="31"/>
      <c r="AA4152" s="31"/>
      <c r="AB4152" s="31">
        <v>401</v>
      </c>
      <c r="AC4152" s="31">
        <v>1132</v>
      </c>
      <c r="AD4152" s="33">
        <v>96</v>
      </c>
      <c r="AE4152" s="33">
        <v>248</v>
      </c>
      <c r="AF4152" s="31"/>
      <c r="AG4152" s="31"/>
      <c r="AH4152" s="31"/>
      <c r="AI4152" s="31"/>
      <c r="AJ4152" s="33" t="s">
        <v>39</v>
      </c>
      <c r="AK4152" s="33" t="s">
        <v>39</v>
      </c>
      <c r="AL4152" s="33" t="s">
        <v>39</v>
      </c>
      <c r="AM4152" s="33" t="s">
        <v>39</v>
      </c>
      <c r="AN4152" s="33" t="s">
        <v>39</v>
      </c>
      <c r="AO4152" s="33" t="s">
        <v>39</v>
      </c>
      <c r="AP4152" s="33" t="s">
        <v>39</v>
      </c>
      <c r="AQ4152" s="33" t="s">
        <v>39</v>
      </c>
      <c r="AR4152" s="33" t="s">
        <v>39</v>
      </c>
      <c r="AS4152" s="33" t="s">
        <v>39</v>
      </c>
      <c r="AT4152" s="33" t="s">
        <v>39</v>
      </c>
      <c r="AU4152" s="33" t="s">
        <v>39</v>
      </c>
      <c r="AV4152" s="33" t="s">
        <v>39</v>
      </c>
      <c r="AW4152" s="33" t="s">
        <v>459</v>
      </c>
      <c r="AX4152" s="31"/>
    </row>
    <row r="4153" s="5" customFormat="1" customHeight="1" spans="1:50">
      <c r="A4153" s="22"/>
      <c r="B4153" s="22" t="s">
        <v>1210</v>
      </c>
      <c r="C4153" s="22" t="s">
        <v>119</v>
      </c>
      <c r="D4153" s="22" t="s">
        <v>241</v>
      </c>
      <c r="E4153" s="22" t="s">
        <v>397</v>
      </c>
      <c r="F4153" s="22">
        <f t="shared" si="600"/>
        <v>2</v>
      </c>
      <c r="G4153" s="22"/>
      <c r="H4153" s="22">
        <v>2</v>
      </c>
      <c r="I4153" s="22"/>
      <c r="J4153" s="33">
        <v>2</v>
      </c>
      <c r="K4153" s="46">
        <v>2</v>
      </c>
      <c r="L4153" s="45">
        <f t="shared" si="595"/>
        <v>2</v>
      </c>
      <c r="M4153" s="46">
        <f t="shared" si="596"/>
        <v>2</v>
      </c>
      <c r="N4153" s="46">
        <f t="shared" si="597"/>
        <v>0</v>
      </c>
      <c r="O4153" s="46">
        <f t="shared" si="598"/>
        <v>0</v>
      </c>
      <c r="P4153" s="46"/>
      <c r="Q4153" s="46"/>
      <c r="R4153" s="46">
        <f t="shared" si="599"/>
        <v>2</v>
      </c>
      <c r="S4153" s="46">
        <v>2</v>
      </c>
      <c r="T4153" s="46"/>
      <c r="U4153" s="46">
        <f t="shared" si="601"/>
        <v>0</v>
      </c>
      <c r="V4153" s="46"/>
      <c r="W4153" s="46"/>
      <c r="X4153" s="31"/>
      <c r="Y4153" s="31"/>
      <c r="Z4153" s="31"/>
      <c r="AA4153" s="31"/>
      <c r="AB4153" s="31">
        <v>326</v>
      </c>
      <c r="AC4153" s="31">
        <v>1038</v>
      </c>
      <c r="AD4153" s="33">
        <v>83</v>
      </c>
      <c r="AE4153" s="33">
        <v>255</v>
      </c>
      <c r="AF4153" s="31"/>
      <c r="AG4153" s="31"/>
      <c r="AH4153" s="31"/>
      <c r="AI4153" s="31"/>
      <c r="AJ4153" s="33" t="s">
        <v>39</v>
      </c>
      <c r="AK4153" s="33" t="s">
        <v>39</v>
      </c>
      <c r="AL4153" s="33" t="s">
        <v>39</v>
      </c>
      <c r="AM4153" s="33" t="s">
        <v>39</v>
      </c>
      <c r="AN4153" s="33" t="s">
        <v>39</v>
      </c>
      <c r="AO4153" s="33" t="s">
        <v>39</v>
      </c>
      <c r="AP4153" s="33" t="s">
        <v>39</v>
      </c>
      <c r="AQ4153" s="33" t="s">
        <v>39</v>
      </c>
      <c r="AR4153" s="33" t="s">
        <v>39</v>
      </c>
      <c r="AS4153" s="33" t="s">
        <v>39</v>
      </c>
      <c r="AT4153" s="33" t="s">
        <v>39</v>
      </c>
      <c r="AU4153" s="33" t="s">
        <v>39</v>
      </c>
      <c r="AV4153" s="33" t="s">
        <v>39</v>
      </c>
      <c r="AW4153" s="33" t="s">
        <v>459</v>
      </c>
      <c r="AX4153" s="31"/>
    </row>
    <row r="4154" s="5" customFormat="1" customHeight="1" spans="1:50">
      <c r="A4154" s="22"/>
      <c r="B4154" s="22" t="s">
        <v>1210</v>
      </c>
      <c r="C4154" s="22" t="s">
        <v>356</v>
      </c>
      <c r="D4154" s="22" t="s">
        <v>241</v>
      </c>
      <c r="E4154" s="22" t="s">
        <v>397</v>
      </c>
      <c r="F4154" s="22">
        <f t="shared" si="600"/>
        <v>2</v>
      </c>
      <c r="G4154" s="22"/>
      <c r="H4154" s="22">
        <v>2</v>
      </c>
      <c r="I4154" s="22"/>
      <c r="J4154" s="33">
        <v>2</v>
      </c>
      <c r="K4154" s="46">
        <v>2</v>
      </c>
      <c r="L4154" s="45">
        <f t="shared" si="595"/>
        <v>2</v>
      </c>
      <c r="M4154" s="46">
        <f t="shared" si="596"/>
        <v>2</v>
      </c>
      <c r="N4154" s="46">
        <f t="shared" si="597"/>
        <v>0</v>
      </c>
      <c r="O4154" s="46">
        <f t="shared" si="598"/>
        <v>0</v>
      </c>
      <c r="P4154" s="46"/>
      <c r="Q4154" s="46"/>
      <c r="R4154" s="46">
        <f t="shared" si="599"/>
        <v>2</v>
      </c>
      <c r="S4154" s="46">
        <v>2</v>
      </c>
      <c r="T4154" s="46"/>
      <c r="U4154" s="46">
        <f t="shared" si="601"/>
        <v>0</v>
      </c>
      <c r="V4154" s="46"/>
      <c r="W4154" s="46"/>
      <c r="X4154" s="33"/>
      <c r="Y4154" s="33"/>
      <c r="Z4154" s="33"/>
      <c r="AA4154" s="33"/>
      <c r="AB4154" s="33">
        <v>267</v>
      </c>
      <c r="AC4154" s="33">
        <v>795</v>
      </c>
      <c r="AD4154" s="33">
        <v>51</v>
      </c>
      <c r="AE4154" s="33">
        <v>158</v>
      </c>
      <c r="AF4154" s="31"/>
      <c r="AG4154" s="31"/>
      <c r="AH4154" s="31"/>
      <c r="AI4154" s="31"/>
      <c r="AJ4154" s="33" t="s">
        <v>39</v>
      </c>
      <c r="AK4154" s="33" t="s">
        <v>39</v>
      </c>
      <c r="AL4154" s="33" t="s">
        <v>39</v>
      </c>
      <c r="AM4154" s="33" t="s">
        <v>39</v>
      </c>
      <c r="AN4154" s="33" t="s">
        <v>39</v>
      </c>
      <c r="AO4154" s="33" t="s">
        <v>39</v>
      </c>
      <c r="AP4154" s="33" t="s">
        <v>39</v>
      </c>
      <c r="AQ4154" s="33" t="s">
        <v>39</v>
      </c>
      <c r="AR4154" s="33" t="s">
        <v>39</v>
      </c>
      <c r="AS4154" s="33" t="s">
        <v>39</v>
      </c>
      <c r="AT4154" s="33" t="s">
        <v>39</v>
      </c>
      <c r="AU4154" s="33" t="s">
        <v>39</v>
      </c>
      <c r="AV4154" s="33" t="s">
        <v>39</v>
      </c>
      <c r="AW4154" s="33" t="s">
        <v>459</v>
      </c>
      <c r="AX4154" s="31"/>
    </row>
    <row r="4155" s="5" customFormat="1" customHeight="1" spans="1:50">
      <c r="A4155" s="22"/>
      <c r="B4155" s="22" t="s">
        <v>1210</v>
      </c>
      <c r="C4155" s="22" t="s">
        <v>183</v>
      </c>
      <c r="D4155" s="22" t="s">
        <v>241</v>
      </c>
      <c r="E4155" s="22" t="s">
        <v>397</v>
      </c>
      <c r="F4155" s="22">
        <f t="shared" si="600"/>
        <v>2</v>
      </c>
      <c r="G4155" s="22"/>
      <c r="H4155" s="22">
        <v>2</v>
      </c>
      <c r="I4155" s="22"/>
      <c r="J4155" s="33">
        <v>2</v>
      </c>
      <c r="K4155" s="46">
        <v>2</v>
      </c>
      <c r="L4155" s="45">
        <f t="shared" si="595"/>
        <v>2</v>
      </c>
      <c r="M4155" s="46">
        <f t="shared" si="596"/>
        <v>2</v>
      </c>
      <c r="N4155" s="46">
        <f t="shared" si="597"/>
        <v>0</v>
      </c>
      <c r="O4155" s="46">
        <f t="shared" si="598"/>
        <v>0</v>
      </c>
      <c r="P4155" s="46"/>
      <c r="Q4155" s="46"/>
      <c r="R4155" s="46">
        <f t="shared" si="599"/>
        <v>2</v>
      </c>
      <c r="S4155" s="46">
        <v>2</v>
      </c>
      <c r="T4155" s="46"/>
      <c r="U4155" s="46">
        <f t="shared" si="601"/>
        <v>0</v>
      </c>
      <c r="V4155" s="46"/>
      <c r="W4155" s="46"/>
      <c r="X4155" s="33"/>
      <c r="Y4155" s="33"/>
      <c r="Z4155" s="33"/>
      <c r="AA4155" s="33"/>
      <c r="AB4155" s="33">
        <v>220</v>
      </c>
      <c r="AC4155" s="33">
        <v>670</v>
      </c>
      <c r="AD4155" s="33">
        <v>48</v>
      </c>
      <c r="AE4155" s="33">
        <v>147</v>
      </c>
      <c r="AF4155" s="31"/>
      <c r="AG4155" s="31"/>
      <c r="AH4155" s="31"/>
      <c r="AI4155" s="31"/>
      <c r="AJ4155" s="33" t="s">
        <v>39</v>
      </c>
      <c r="AK4155" s="33" t="s">
        <v>39</v>
      </c>
      <c r="AL4155" s="33" t="s">
        <v>39</v>
      </c>
      <c r="AM4155" s="33" t="s">
        <v>39</v>
      </c>
      <c r="AN4155" s="33" t="s">
        <v>39</v>
      </c>
      <c r="AO4155" s="33" t="s">
        <v>39</v>
      </c>
      <c r="AP4155" s="33" t="s">
        <v>39</v>
      </c>
      <c r="AQ4155" s="33" t="s">
        <v>39</v>
      </c>
      <c r="AR4155" s="33" t="s">
        <v>39</v>
      </c>
      <c r="AS4155" s="33" t="s">
        <v>39</v>
      </c>
      <c r="AT4155" s="33" t="s">
        <v>39</v>
      </c>
      <c r="AU4155" s="33" t="s">
        <v>39</v>
      </c>
      <c r="AV4155" s="33" t="s">
        <v>39</v>
      </c>
      <c r="AW4155" s="33" t="s">
        <v>459</v>
      </c>
      <c r="AX4155" s="31"/>
    </row>
    <row r="4156" s="5" customFormat="1" customHeight="1" spans="1:50">
      <c r="A4156" s="22"/>
      <c r="B4156" s="22" t="s">
        <v>1210</v>
      </c>
      <c r="C4156" s="22" t="s">
        <v>190</v>
      </c>
      <c r="D4156" s="22" t="s">
        <v>241</v>
      </c>
      <c r="E4156" s="22" t="s">
        <v>397</v>
      </c>
      <c r="F4156" s="22">
        <f t="shared" si="600"/>
        <v>2</v>
      </c>
      <c r="G4156" s="22"/>
      <c r="H4156" s="22">
        <v>2</v>
      </c>
      <c r="I4156" s="22"/>
      <c r="J4156" s="33">
        <v>2</v>
      </c>
      <c r="K4156" s="46">
        <v>2</v>
      </c>
      <c r="L4156" s="45">
        <f t="shared" si="595"/>
        <v>2</v>
      </c>
      <c r="M4156" s="46">
        <f t="shared" si="596"/>
        <v>2</v>
      </c>
      <c r="N4156" s="46">
        <f t="shared" si="597"/>
        <v>0</v>
      </c>
      <c r="O4156" s="46">
        <f t="shared" si="598"/>
        <v>0</v>
      </c>
      <c r="P4156" s="46"/>
      <c r="Q4156" s="46"/>
      <c r="R4156" s="46">
        <f t="shared" si="599"/>
        <v>2</v>
      </c>
      <c r="S4156" s="46">
        <v>2</v>
      </c>
      <c r="T4156" s="46"/>
      <c r="U4156" s="46">
        <f t="shared" si="601"/>
        <v>0</v>
      </c>
      <c r="V4156" s="46"/>
      <c r="W4156" s="46"/>
      <c r="X4156" s="31"/>
      <c r="Y4156" s="31"/>
      <c r="Z4156" s="31"/>
      <c r="AA4156" s="31"/>
      <c r="AB4156" s="33">
        <v>684</v>
      </c>
      <c r="AC4156" s="33">
        <v>1990</v>
      </c>
      <c r="AD4156" s="33">
        <v>183</v>
      </c>
      <c r="AE4156" s="33">
        <v>420</v>
      </c>
      <c r="AF4156" s="31"/>
      <c r="AG4156" s="31"/>
      <c r="AH4156" s="31"/>
      <c r="AI4156" s="31"/>
      <c r="AJ4156" s="33" t="s">
        <v>39</v>
      </c>
      <c r="AK4156" s="33" t="s">
        <v>39</v>
      </c>
      <c r="AL4156" s="33" t="s">
        <v>39</v>
      </c>
      <c r="AM4156" s="33" t="s">
        <v>39</v>
      </c>
      <c r="AN4156" s="33" t="s">
        <v>39</v>
      </c>
      <c r="AO4156" s="33" t="s">
        <v>39</v>
      </c>
      <c r="AP4156" s="33" t="s">
        <v>39</v>
      </c>
      <c r="AQ4156" s="33" t="s">
        <v>39</v>
      </c>
      <c r="AR4156" s="33" t="s">
        <v>39</v>
      </c>
      <c r="AS4156" s="33" t="s">
        <v>39</v>
      </c>
      <c r="AT4156" s="33" t="s">
        <v>39</v>
      </c>
      <c r="AU4156" s="33" t="s">
        <v>39</v>
      </c>
      <c r="AV4156" s="33" t="s">
        <v>39</v>
      </c>
      <c r="AW4156" s="33" t="s">
        <v>459</v>
      </c>
      <c r="AX4156" s="31"/>
    </row>
    <row r="4157" s="5" customFormat="1" customHeight="1" spans="1:50">
      <c r="A4157" s="22"/>
      <c r="B4157" s="22" t="s">
        <v>1210</v>
      </c>
      <c r="C4157" s="22" t="s">
        <v>117</v>
      </c>
      <c r="D4157" s="22" t="s">
        <v>241</v>
      </c>
      <c r="E4157" s="22" t="s">
        <v>397</v>
      </c>
      <c r="F4157" s="22">
        <f t="shared" si="600"/>
        <v>2</v>
      </c>
      <c r="G4157" s="22"/>
      <c r="H4157" s="22">
        <v>2</v>
      </c>
      <c r="I4157" s="22"/>
      <c r="J4157" s="33">
        <v>2</v>
      </c>
      <c r="K4157" s="46">
        <v>2</v>
      </c>
      <c r="L4157" s="45">
        <f t="shared" si="595"/>
        <v>2</v>
      </c>
      <c r="M4157" s="46">
        <f t="shared" si="596"/>
        <v>2</v>
      </c>
      <c r="N4157" s="46">
        <f t="shared" si="597"/>
        <v>0</v>
      </c>
      <c r="O4157" s="46">
        <f t="shared" si="598"/>
        <v>0</v>
      </c>
      <c r="P4157" s="46"/>
      <c r="Q4157" s="46"/>
      <c r="R4157" s="46">
        <f t="shared" si="599"/>
        <v>2</v>
      </c>
      <c r="S4157" s="46">
        <v>2</v>
      </c>
      <c r="T4157" s="46"/>
      <c r="U4157" s="46">
        <f t="shared" si="601"/>
        <v>0</v>
      </c>
      <c r="V4157" s="46"/>
      <c r="W4157" s="46"/>
      <c r="X4157" s="33"/>
      <c r="Y4157" s="33"/>
      <c r="Z4157" s="33"/>
      <c r="AA4157" s="33"/>
      <c r="AB4157" s="105">
        <v>250</v>
      </c>
      <c r="AC4157" s="105">
        <v>686</v>
      </c>
      <c r="AD4157" s="105">
        <v>45</v>
      </c>
      <c r="AE4157" s="105">
        <v>127</v>
      </c>
      <c r="AF4157" s="31"/>
      <c r="AG4157" s="31"/>
      <c r="AH4157" s="31"/>
      <c r="AI4157" s="31"/>
      <c r="AJ4157" s="33" t="s">
        <v>39</v>
      </c>
      <c r="AK4157" s="33" t="s">
        <v>39</v>
      </c>
      <c r="AL4157" s="33" t="s">
        <v>39</v>
      </c>
      <c r="AM4157" s="33" t="s">
        <v>39</v>
      </c>
      <c r="AN4157" s="33" t="s">
        <v>39</v>
      </c>
      <c r="AO4157" s="33" t="s">
        <v>39</v>
      </c>
      <c r="AP4157" s="33" t="s">
        <v>39</v>
      </c>
      <c r="AQ4157" s="33" t="s">
        <v>39</v>
      </c>
      <c r="AR4157" s="33" t="s">
        <v>39</v>
      </c>
      <c r="AS4157" s="33" t="s">
        <v>39</v>
      </c>
      <c r="AT4157" s="33" t="s">
        <v>39</v>
      </c>
      <c r="AU4157" s="33" t="s">
        <v>39</v>
      </c>
      <c r="AV4157" s="33" t="s">
        <v>39</v>
      </c>
      <c r="AW4157" s="33" t="s">
        <v>459</v>
      </c>
      <c r="AX4157" s="31"/>
    </row>
    <row r="4158" s="5" customFormat="1" customHeight="1" spans="1:50">
      <c r="A4158" s="22"/>
      <c r="B4158" s="22" t="s">
        <v>1210</v>
      </c>
      <c r="C4158" s="22" t="s">
        <v>118</v>
      </c>
      <c r="D4158" s="22" t="s">
        <v>241</v>
      </c>
      <c r="E4158" s="22" t="s">
        <v>397</v>
      </c>
      <c r="F4158" s="22">
        <f t="shared" si="600"/>
        <v>2</v>
      </c>
      <c r="G4158" s="22"/>
      <c r="H4158" s="22">
        <v>2</v>
      </c>
      <c r="I4158" s="22"/>
      <c r="J4158" s="33">
        <v>2</v>
      </c>
      <c r="K4158" s="46">
        <v>2</v>
      </c>
      <c r="L4158" s="45">
        <f t="shared" si="595"/>
        <v>2</v>
      </c>
      <c r="M4158" s="46">
        <f t="shared" si="596"/>
        <v>2</v>
      </c>
      <c r="N4158" s="46">
        <f t="shared" si="597"/>
        <v>0</v>
      </c>
      <c r="O4158" s="46">
        <f t="shared" si="598"/>
        <v>0</v>
      </c>
      <c r="P4158" s="46"/>
      <c r="Q4158" s="46"/>
      <c r="R4158" s="46">
        <f t="shared" si="599"/>
        <v>2</v>
      </c>
      <c r="S4158" s="46">
        <v>2</v>
      </c>
      <c r="T4158" s="46"/>
      <c r="U4158" s="46">
        <f t="shared" si="601"/>
        <v>0</v>
      </c>
      <c r="V4158" s="46"/>
      <c r="W4158" s="46"/>
      <c r="X4158" s="33"/>
      <c r="Y4158" s="33"/>
      <c r="Z4158" s="33"/>
      <c r="AA4158" s="33"/>
      <c r="AB4158" s="105">
        <v>348</v>
      </c>
      <c r="AC4158" s="105">
        <v>1031</v>
      </c>
      <c r="AD4158" s="105">
        <v>70</v>
      </c>
      <c r="AE4158" s="105">
        <v>216</v>
      </c>
      <c r="AF4158" s="31"/>
      <c r="AG4158" s="31"/>
      <c r="AH4158" s="31"/>
      <c r="AI4158" s="31"/>
      <c r="AJ4158" s="33" t="s">
        <v>39</v>
      </c>
      <c r="AK4158" s="33" t="s">
        <v>39</v>
      </c>
      <c r="AL4158" s="33" t="s">
        <v>39</v>
      </c>
      <c r="AM4158" s="33" t="s">
        <v>39</v>
      </c>
      <c r="AN4158" s="33" t="s">
        <v>39</v>
      </c>
      <c r="AO4158" s="33" t="s">
        <v>39</v>
      </c>
      <c r="AP4158" s="33" t="s">
        <v>39</v>
      </c>
      <c r="AQ4158" s="33" t="s">
        <v>39</v>
      </c>
      <c r="AR4158" s="33" t="s">
        <v>39</v>
      </c>
      <c r="AS4158" s="33" t="s">
        <v>39</v>
      </c>
      <c r="AT4158" s="33" t="s">
        <v>39</v>
      </c>
      <c r="AU4158" s="33" t="s">
        <v>39</v>
      </c>
      <c r="AV4158" s="33" t="s">
        <v>39</v>
      </c>
      <c r="AW4158" s="33" t="s">
        <v>459</v>
      </c>
      <c r="AX4158" s="31"/>
    </row>
    <row r="4159" s="5" customFormat="1" customHeight="1" spans="1:50">
      <c r="A4159" s="22"/>
      <c r="B4159" s="22" t="s">
        <v>1210</v>
      </c>
      <c r="C4159" s="22" t="s">
        <v>141</v>
      </c>
      <c r="D4159" s="22" t="s">
        <v>241</v>
      </c>
      <c r="E4159" s="22" t="s">
        <v>397</v>
      </c>
      <c r="F4159" s="22">
        <f t="shared" si="600"/>
        <v>2</v>
      </c>
      <c r="G4159" s="22"/>
      <c r="H4159" s="22">
        <v>2</v>
      </c>
      <c r="I4159" s="22"/>
      <c r="J4159" s="33">
        <v>2</v>
      </c>
      <c r="K4159" s="46">
        <v>2</v>
      </c>
      <c r="L4159" s="45">
        <f t="shared" si="595"/>
        <v>2</v>
      </c>
      <c r="M4159" s="46">
        <f t="shared" si="596"/>
        <v>2</v>
      </c>
      <c r="N4159" s="46">
        <f t="shared" si="597"/>
        <v>0</v>
      </c>
      <c r="O4159" s="46">
        <f t="shared" si="598"/>
        <v>0</v>
      </c>
      <c r="P4159" s="46"/>
      <c r="Q4159" s="46"/>
      <c r="R4159" s="46">
        <f t="shared" si="599"/>
        <v>2</v>
      </c>
      <c r="S4159" s="46">
        <v>2</v>
      </c>
      <c r="T4159" s="46"/>
      <c r="U4159" s="46">
        <f t="shared" si="601"/>
        <v>0</v>
      </c>
      <c r="V4159" s="46"/>
      <c r="W4159" s="46"/>
      <c r="X4159" s="33"/>
      <c r="Y4159" s="33"/>
      <c r="Z4159" s="33"/>
      <c r="AA4159" s="33"/>
      <c r="AB4159" s="33">
        <v>535</v>
      </c>
      <c r="AC4159" s="33">
        <v>1830</v>
      </c>
      <c r="AD4159" s="33">
        <v>114</v>
      </c>
      <c r="AE4159" s="33">
        <v>374</v>
      </c>
      <c r="AF4159" s="31"/>
      <c r="AG4159" s="31"/>
      <c r="AH4159" s="31"/>
      <c r="AI4159" s="31"/>
      <c r="AJ4159" s="33" t="s">
        <v>39</v>
      </c>
      <c r="AK4159" s="33" t="s">
        <v>39</v>
      </c>
      <c r="AL4159" s="33" t="s">
        <v>39</v>
      </c>
      <c r="AM4159" s="33" t="s">
        <v>39</v>
      </c>
      <c r="AN4159" s="33" t="s">
        <v>39</v>
      </c>
      <c r="AO4159" s="33" t="s">
        <v>39</v>
      </c>
      <c r="AP4159" s="33" t="s">
        <v>39</v>
      </c>
      <c r="AQ4159" s="33" t="s">
        <v>39</v>
      </c>
      <c r="AR4159" s="33" t="s">
        <v>39</v>
      </c>
      <c r="AS4159" s="33" t="s">
        <v>39</v>
      </c>
      <c r="AT4159" s="33" t="s">
        <v>39</v>
      </c>
      <c r="AU4159" s="33" t="s">
        <v>39</v>
      </c>
      <c r="AV4159" s="33" t="s">
        <v>39</v>
      </c>
      <c r="AW4159" s="33" t="s">
        <v>459</v>
      </c>
      <c r="AX4159" s="31"/>
    </row>
    <row r="4160" s="5" customFormat="1" customHeight="1" spans="1:50">
      <c r="A4160" s="22"/>
      <c r="B4160" s="22" t="s">
        <v>1210</v>
      </c>
      <c r="C4160" s="22" t="s">
        <v>197</v>
      </c>
      <c r="D4160" s="22" t="s">
        <v>241</v>
      </c>
      <c r="E4160" s="22" t="s">
        <v>397</v>
      </c>
      <c r="F4160" s="22">
        <f t="shared" si="600"/>
        <v>2</v>
      </c>
      <c r="G4160" s="22"/>
      <c r="H4160" s="22">
        <v>2</v>
      </c>
      <c r="I4160" s="22"/>
      <c r="J4160" s="33">
        <v>2</v>
      </c>
      <c r="K4160" s="46">
        <v>2</v>
      </c>
      <c r="L4160" s="45">
        <f t="shared" si="595"/>
        <v>2</v>
      </c>
      <c r="M4160" s="46">
        <f t="shared" si="596"/>
        <v>2</v>
      </c>
      <c r="N4160" s="46">
        <f t="shared" si="597"/>
        <v>0</v>
      </c>
      <c r="O4160" s="46">
        <f t="shared" si="598"/>
        <v>0</v>
      </c>
      <c r="P4160" s="46"/>
      <c r="Q4160" s="46"/>
      <c r="R4160" s="46">
        <f t="shared" si="599"/>
        <v>2</v>
      </c>
      <c r="S4160" s="46">
        <v>2</v>
      </c>
      <c r="T4160" s="46"/>
      <c r="U4160" s="46">
        <f t="shared" si="601"/>
        <v>0</v>
      </c>
      <c r="V4160" s="46"/>
      <c r="W4160" s="46"/>
      <c r="X4160" s="33"/>
      <c r="Y4160" s="33"/>
      <c r="Z4160" s="33"/>
      <c r="AA4160" s="33"/>
      <c r="AB4160" s="31">
        <v>134</v>
      </c>
      <c r="AC4160" s="31">
        <v>407</v>
      </c>
      <c r="AD4160" s="31">
        <v>134</v>
      </c>
      <c r="AE4160" s="31">
        <v>407</v>
      </c>
      <c r="AF4160" s="31"/>
      <c r="AG4160" s="31"/>
      <c r="AH4160" s="31"/>
      <c r="AI4160" s="31"/>
      <c r="AJ4160" s="33" t="s">
        <v>39</v>
      </c>
      <c r="AK4160" s="33" t="s">
        <v>39</v>
      </c>
      <c r="AL4160" s="33" t="s">
        <v>39</v>
      </c>
      <c r="AM4160" s="33" t="s">
        <v>39</v>
      </c>
      <c r="AN4160" s="33" t="s">
        <v>39</v>
      </c>
      <c r="AO4160" s="33" t="s">
        <v>39</v>
      </c>
      <c r="AP4160" s="33" t="s">
        <v>39</v>
      </c>
      <c r="AQ4160" s="33" t="s">
        <v>39</v>
      </c>
      <c r="AR4160" s="33" t="s">
        <v>39</v>
      </c>
      <c r="AS4160" s="33" t="s">
        <v>39</v>
      </c>
      <c r="AT4160" s="33" t="s">
        <v>39</v>
      </c>
      <c r="AU4160" s="33" t="s">
        <v>39</v>
      </c>
      <c r="AV4160" s="33" t="s">
        <v>39</v>
      </c>
      <c r="AW4160" s="33" t="s">
        <v>459</v>
      </c>
      <c r="AX4160" s="31"/>
    </row>
    <row r="4161" s="5" customFormat="1" customHeight="1" spans="1:50">
      <c r="A4161" s="22"/>
      <c r="B4161" s="22" t="s">
        <v>1210</v>
      </c>
      <c r="C4161" s="22" t="s">
        <v>156</v>
      </c>
      <c r="D4161" s="22" t="s">
        <v>241</v>
      </c>
      <c r="E4161" s="22" t="s">
        <v>397</v>
      </c>
      <c r="F4161" s="22">
        <f t="shared" si="600"/>
        <v>2</v>
      </c>
      <c r="G4161" s="22"/>
      <c r="H4161" s="22">
        <v>2</v>
      </c>
      <c r="I4161" s="22"/>
      <c r="J4161" s="33">
        <v>2</v>
      </c>
      <c r="K4161" s="46">
        <v>2</v>
      </c>
      <c r="L4161" s="45">
        <f t="shared" si="595"/>
        <v>2</v>
      </c>
      <c r="M4161" s="46">
        <f t="shared" si="596"/>
        <v>2</v>
      </c>
      <c r="N4161" s="46">
        <f t="shared" si="597"/>
        <v>0</v>
      </c>
      <c r="O4161" s="46">
        <f t="shared" si="598"/>
        <v>0</v>
      </c>
      <c r="P4161" s="46"/>
      <c r="Q4161" s="46"/>
      <c r="R4161" s="46">
        <f t="shared" si="599"/>
        <v>2</v>
      </c>
      <c r="S4161" s="46">
        <v>2</v>
      </c>
      <c r="T4161" s="46"/>
      <c r="U4161" s="46">
        <f t="shared" si="601"/>
        <v>0</v>
      </c>
      <c r="V4161" s="46"/>
      <c r="W4161" s="46"/>
      <c r="X4161" s="33"/>
      <c r="Y4161" s="33"/>
      <c r="Z4161" s="33"/>
      <c r="AA4161" s="33"/>
      <c r="AB4161" s="33">
        <v>447</v>
      </c>
      <c r="AC4161" s="33">
        <v>1228</v>
      </c>
      <c r="AD4161" s="33">
        <v>95</v>
      </c>
      <c r="AE4161" s="33">
        <v>259</v>
      </c>
      <c r="AF4161" s="31"/>
      <c r="AG4161" s="31"/>
      <c r="AH4161" s="31"/>
      <c r="AI4161" s="31"/>
      <c r="AJ4161" s="33" t="s">
        <v>39</v>
      </c>
      <c r="AK4161" s="33" t="s">
        <v>39</v>
      </c>
      <c r="AL4161" s="33" t="s">
        <v>39</v>
      </c>
      <c r="AM4161" s="33" t="s">
        <v>39</v>
      </c>
      <c r="AN4161" s="33" t="s">
        <v>39</v>
      </c>
      <c r="AO4161" s="33" t="s">
        <v>39</v>
      </c>
      <c r="AP4161" s="33" t="s">
        <v>39</v>
      </c>
      <c r="AQ4161" s="33" t="s">
        <v>39</v>
      </c>
      <c r="AR4161" s="33" t="s">
        <v>39</v>
      </c>
      <c r="AS4161" s="33" t="s">
        <v>39</v>
      </c>
      <c r="AT4161" s="33" t="s">
        <v>39</v>
      </c>
      <c r="AU4161" s="33" t="s">
        <v>39</v>
      </c>
      <c r="AV4161" s="33" t="s">
        <v>39</v>
      </c>
      <c r="AW4161" s="33" t="s">
        <v>459</v>
      </c>
      <c r="AX4161" s="31"/>
    </row>
    <row r="4162" s="5" customFormat="1" customHeight="1" spans="1:50">
      <c r="A4162" s="22"/>
      <c r="B4162" s="22" t="s">
        <v>1210</v>
      </c>
      <c r="C4162" s="22" t="s">
        <v>150</v>
      </c>
      <c r="D4162" s="22" t="s">
        <v>241</v>
      </c>
      <c r="E4162" s="22" t="s">
        <v>397</v>
      </c>
      <c r="F4162" s="22">
        <f t="shared" si="600"/>
        <v>2</v>
      </c>
      <c r="G4162" s="22"/>
      <c r="H4162" s="22">
        <v>2</v>
      </c>
      <c r="I4162" s="22"/>
      <c r="J4162" s="33">
        <v>2</v>
      </c>
      <c r="K4162" s="46">
        <v>2</v>
      </c>
      <c r="L4162" s="45">
        <f t="shared" si="595"/>
        <v>2</v>
      </c>
      <c r="M4162" s="46">
        <f t="shared" si="596"/>
        <v>2</v>
      </c>
      <c r="N4162" s="46">
        <f t="shared" si="597"/>
        <v>0</v>
      </c>
      <c r="O4162" s="46">
        <f t="shared" si="598"/>
        <v>0</v>
      </c>
      <c r="P4162" s="46"/>
      <c r="Q4162" s="46"/>
      <c r="R4162" s="46">
        <f t="shared" si="599"/>
        <v>2</v>
      </c>
      <c r="S4162" s="46">
        <v>2</v>
      </c>
      <c r="T4162" s="46"/>
      <c r="U4162" s="46">
        <f t="shared" si="601"/>
        <v>0</v>
      </c>
      <c r="V4162" s="46"/>
      <c r="W4162" s="46"/>
      <c r="X4162" s="33"/>
      <c r="Y4162" s="33"/>
      <c r="Z4162" s="33"/>
      <c r="AA4162" s="33"/>
      <c r="AB4162" s="33">
        <v>361</v>
      </c>
      <c r="AC4162" s="33">
        <v>1453</v>
      </c>
      <c r="AD4162" s="33">
        <v>81</v>
      </c>
      <c r="AE4162" s="33">
        <v>274</v>
      </c>
      <c r="AF4162" s="31"/>
      <c r="AG4162" s="31"/>
      <c r="AH4162" s="31"/>
      <c r="AI4162" s="31"/>
      <c r="AJ4162" s="33" t="s">
        <v>39</v>
      </c>
      <c r="AK4162" s="33" t="s">
        <v>39</v>
      </c>
      <c r="AL4162" s="33" t="s">
        <v>39</v>
      </c>
      <c r="AM4162" s="33" t="s">
        <v>39</v>
      </c>
      <c r="AN4162" s="33" t="s">
        <v>39</v>
      </c>
      <c r="AO4162" s="33" t="s">
        <v>39</v>
      </c>
      <c r="AP4162" s="33" t="s">
        <v>39</v>
      </c>
      <c r="AQ4162" s="33" t="s">
        <v>39</v>
      </c>
      <c r="AR4162" s="33" t="s">
        <v>39</v>
      </c>
      <c r="AS4162" s="33" t="s">
        <v>39</v>
      </c>
      <c r="AT4162" s="33" t="s">
        <v>39</v>
      </c>
      <c r="AU4162" s="33" t="s">
        <v>39</v>
      </c>
      <c r="AV4162" s="33" t="s">
        <v>39</v>
      </c>
      <c r="AW4162" s="33" t="s">
        <v>459</v>
      </c>
      <c r="AX4162" s="31"/>
    </row>
    <row r="4163" s="5" customFormat="1" customHeight="1" spans="1:50">
      <c r="A4163" s="22"/>
      <c r="B4163" s="22" t="s">
        <v>1210</v>
      </c>
      <c r="C4163" s="22" t="s">
        <v>128</v>
      </c>
      <c r="D4163" s="22" t="s">
        <v>241</v>
      </c>
      <c r="E4163" s="22" t="s">
        <v>397</v>
      </c>
      <c r="F4163" s="22">
        <f t="shared" si="600"/>
        <v>2</v>
      </c>
      <c r="G4163" s="22"/>
      <c r="H4163" s="22">
        <v>2</v>
      </c>
      <c r="I4163" s="22"/>
      <c r="J4163" s="33">
        <v>2</v>
      </c>
      <c r="K4163" s="46">
        <v>2</v>
      </c>
      <c r="L4163" s="45">
        <f t="shared" si="595"/>
        <v>2</v>
      </c>
      <c r="M4163" s="46">
        <f t="shared" si="596"/>
        <v>2</v>
      </c>
      <c r="N4163" s="46">
        <f t="shared" si="597"/>
        <v>0</v>
      </c>
      <c r="O4163" s="46">
        <f t="shared" si="598"/>
        <v>0</v>
      </c>
      <c r="P4163" s="46"/>
      <c r="Q4163" s="46"/>
      <c r="R4163" s="46">
        <f t="shared" si="599"/>
        <v>2</v>
      </c>
      <c r="S4163" s="46">
        <v>2</v>
      </c>
      <c r="T4163" s="46"/>
      <c r="U4163" s="46">
        <f t="shared" si="601"/>
        <v>0</v>
      </c>
      <c r="V4163" s="46"/>
      <c r="W4163" s="46"/>
      <c r="X4163" s="33"/>
      <c r="Y4163" s="33"/>
      <c r="Z4163" s="33"/>
      <c r="AA4163" s="33"/>
      <c r="AB4163" s="33">
        <v>285</v>
      </c>
      <c r="AC4163" s="33">
        <v>1066</v>
      </c>
      <c r="AD4163" s="33">
        <v>52</v>
      </c>
      <c r="AE4163" s="33">
        <v>191</v>
      </c>
      <c r="AF4163" s="31"/>
      <c r="AG4163" s="31"/>
      <c r="AH4163" s="31"/>
      <c r="AI4163" s="31"/>
      <c r="AJ4163" s="33" t="s">
        <v>39</v>
      </c>
      <c r="AK4163" s="33" t="s">
        <v>39</v>
      </c>
      <c r="AL4163" s="33" t="s">
        <v>39</v>
      </c>
      <c r="AM4163" s="33" t="s">
        <v>39</v>
      </c>
      <c r="AN4163" s="33" t="s">
        <v>39</v>
      </c>
      <c r="AO4163" s="33" t="s">
        <v>39</v>
      </c>
      <c r="AP4163" s="33" t="s">
        <v>39</v>
      </c>
      <c r="AQ4163" s="33" t="s">
        <v>39</v>
      </c>
      <c r="AR4163" s="33" t="s">
        <v>39</v>
      </c>
      <c r="AS4163" s="33" t="s">
        <v>39</v>
      </c>
      <c r="AT4163" s="33" t="s">
        <v>39</v>
      </c>
      <c r="AU4163" s="33" t="s">
        <v>39</v>
      </c>
      <c r="AV4163" s="33" t="s">
        <v>39</v>
      </c>
      <c r="AW4163" s="33" t="s">
        <v>459</v>
      </c>
      <c r="AX4163" s="31"/>
    </row>
    <row r="4164" s="5" customFormat="1" customHeight="1" spans="1:50">
      <c r="A4164" s="22"/>
      <c r="B4164" s="22" t="s">
        <v>1210</v>
      </c>
      <c r="C4164" s="22" t="s">
        <v>147</v>
      </c>
      <c r="D4164" s="31"/>
      <c r="E4164" s="22" t="s">
        <v>397</v>
      </c>
      <c r="F4164" s="22">
        <f t="shared" si="600"/>
        <v>2</v>
      </c>
      <c r="G4164" s="22"/>
      <c r="H4164" s="22">
        <v>2</v>
      </c>
      <c r="I4164" s="22"/>
      <c r="J4164" s="33">
        <v>2</v>
      </c>
      <c r="K4164" s="46">
        <v>2</v>
      </c>
      <c r="L4164" s="45">
        <f t="shared" si="595"/>
        <v>2</v>
      </c>
      <c r="M4164" s="46">
        <f t="shared" si="596"/>
        <v>2</v>
      </c>
      <c r="N4164" s="46">
        <f t="shared" si="597"/>
        <v>0</v>
      </c>
      <c r="O4164" s="46">
        <f t="shared" si="598"/>
        <v>0</v>
      </c>
      <c r="P4164" s="46"/>
      <c r="Q4164" s="46"/>
      <c r="R4164" s="46">
        <f t="shared" si="599"/>
        <v>2</v>
      </c>
      <c r="S4164" s="46">
        <v>2</v>
      </c>
      <c r="T4164" s="46"/>
      <c r="U4164" s="46">
        <f t="shared" si="601"/>
        <v>0</v>
      </c>
      <c r="V4164" s="46"/>
      <c r="W4164" s="46"/>
      <c r="X4164" s="33"/>
      <c r="Y4164" s="33"/>
      <c r="Z4164" s="33"/>
      <c r="AA4164" s="33"/>
      <c r="AB4164" s="33">
        <v>344</v>
      </c>
      <c r="AC4164" s="33">
        <v>1228</v>
      </c>
      <c r="AD4164" s="33">
        <v>75</v>
      </c>
      <c r="AE4164" s="33">
        <v>237</v>
      </c>
      <c r="AF4164" s="31"/>
      <c r="AG4164" s="31"/>
      <c r="AH4164" s="31"/>
      <c r="AI4164" s="31"/>
      <c r="AJ4164" s="33" t="s">
        <v>39</v>
      </c>
      <c r="AK4164" s="33" t="s">
        <v>39</v>
      </c>
      <c r="AL4164" s="33" t="s">
        <v>39</v>
      </c>
      <c r="AM4164" s="33" t="s">
        <v>39</v>
      </c>
      <c r="AN4164" s="33" t="s">
        <v>39</v>
      </c>
      <c r="AO4164" s="33" t="s">
        <v>39</v>
      </c>
      <c r="AP4164" s="33" t="s">
        <v>39</v>
      </c>
      <c r="AQ4164" s="33" t="s">
        <v>39</v>
      </c>
      <c r="AR4164" s="33" t="s">
        <v>39</v>
      </c>
      <c r="AS4164" s="33" t="s">
        <v>39</v>
      </c>
      <c r="AT4164" s="33" t="s">
        <v>39</v>
      </c>
      <c r="AU4164" s="33" t="s">
        <v>39</v>
      </c>
      <c r="AV4164" s="33" t="s">
        <v>39</v>
      </c>
      <c r="AW4164" s="33" t="s">
        <v>459</v>
      </c>
      <c r="AX4164" s="31"/>
    </row>
    <row r="4165" s="5" customFormat="1" customHeight="1" spans="1:50">
      <c r="A4165" s="30" t="s">
        <v>1211</v>
      </c>
      <c r="B4165" s="30" t="s">
        <v>1212</v>
      </c>
      <c r="C4165" s="22"/>
      <c r="D4165" s="22"/>
      <c r="E4165" s="22"/>
      <c r="F4165" s="22"/>
      <c r="G4165" s="22"/>
      <c r="H4165" s="22"/>
      <c r="I4165" s="22"/>
      <c r="J4165" s="33"/>
      <c r="K4165" s="46"/>
      <c r="L4165" s="45">
        <f t="shared" si="595"/>
        <v>93.5</v>
      </c>
      <c r="M4165" s="46">
        <f t="shared" si="596"/>
        <v>93.5</v>
      </c>
      <c r="N4165" s="46">
        <f t="shared" si="597"/>
        <v>0</v>
      </c>
      <c r="O4165" s="46">
        <f t="shared" si="598"/>
        <v>64.05</v>
      </c>
      <c r="P4165" s="46">
        <f>SUM(P4166:P4234)</f>
        <v>64.05</v>
      </c>
      <c r="Q4165" s="46">
        <f>SUM(Q4166:Q4234)</f>
        <v>0</v>
      </c>
      <c r="R4165" s="46">
        <f t="shared" si="599"/>
        <v>29.45</v>
      </c>
      <c r="S4165" s="46">
        <v>29.45</v>
      </c>
      <c r="T4165" s="46">
        <v>0</v>
      </c>
      <c r="U4165" s="46">
        <f t="shared" si="601"/>
        <v>0</v>
      </c>
      <c r="V4165" s="46">
        <v>0</v>
      </c>
      <c r="W4165" s="46">
        <v>0</v>
      </c>
      <c r="X4165" s="33"/>
      <c r="Y4165" s="33"/>
      <c r="Z4165" s="33"/>
      <c r="AA4165" s="33"/>
      <c r="AB4165" s="33"/>
      <c r="AC4165" s="33"/>
      <c r="AD4165" s="33"/>
      <c r="AE4165" s="33"/>
      <c r="AF4165" s="31"/>
      <c r="AG4165" s="31"/>
      <c r="AH4165" s="31"/>
      <c r="AI4165" s="31"/>
      <c r="AJ4165" s="33" t="s">
        <v>39</v>
      </c>
      <c r="AK4165" s="33" t="s">
        <v>39</v>
      </c>
      <c r="AL4165" s="33" t="s">
        <v>39</v>
      </c>
      <c r="AM4165" s="33" t="s">
        <v>39</v>
      </c>
      <c r="AN4165" s="33" t="s">
        <v>39</v>
      </c>
      <c r="AO4165" s="33" t="s">
        <v>39</v>
      </c>
      <c r="AP4165" s="33" t="s">
        <v>39</v>
      </c>
      <c r="AQ4165" s="33" t="s">
        <v>39</v>
      </c>
      <c r="AR4165" s="33" t="s">
        <v>39</v>
      </c>
      <c r="AS4165" s="33" t="s">
        <v>39</v>
      </c>
      <c r="AT4165" s="33" t="s">
        <v>39</v>
      </c>
      <c r="AU4165" s="33" t="s">
        <v>39</v>
      </c>
      <c r="AV4165" s="33" t="s">
        <v>39</v>
      </c>
      <c r="AW4165" s="33"/>
      <c r="AX4165" s="31"/>
    </row>
    <row r="4166" s="5" customFormat="1" customHeight="1" spans="1:50">
      <c r="A4166" s="22"/>
      <c r="B4166" s="22" t="s">
        <v>1213</v>
      </c>
      <c r="C4166" s="121" t="s">
        <v>189</v>
      </c>
      <c r="D4166" s="22" t="s">
        <v>241</v>
      </c>
      <c r="E4166" s="22" t="s">
        <v>397</v>
      </c>
      <c r="F4166" s="22">
        <f t="shared" si="600"/>
        <v>1</v>
      </c>
      <c r="G4166" s="22">
        <v>1</v>
      </c>
      <c r="H4166" s="22"/>
      <c r="I4166" s="22"/>
      <c r="J4166" s="33"/>
      <c r="K4166" s="46"/>
      <c r="L4166" s="45">
        <f t="shared" si="595"/>
        <v>1.1</v>
      </c>
      <c r="M4166" s="46">
        <f t="shared" si="596"/>
        <v>1.1</v>
      </c>
      <c r="N4166" s="46">
        <f t="shared" si="597"/>
        <v>0</v>
      </c>
      <c r="O4166" s="46">
        <f t="shared" si="598"/>
        <v>1.1</v>
      </c>
      <c r="P4166" s="46">
        <v>1.1</v>
      </c>
      <c r="Q4166" s="46"/>
      <c r="R4166" s="46">
        <f t="shared" si="599"/>
        <v>0</v>
      </c>
      <c r="S4166" s="46"/>
      <c r="T4166" s="46"/>
      <c r="U4166" s="46">
        <f t="shared" si="601"/>
        <v>0</v>
      </c>
      <c r="V4166" s="46"/>
      <c r="W4166" s="46"/>
      <c r="X4166" s="33">
        <v>174</v>
      </c>
      <c r="Y4166" s="33">
        <v>674</v>
      </c>
      <c r="Z4166" s="33">
        <v>69</v>
      </c>
      <c r="AA4166" s="33">
        <v>247</v>
      </c>
      <c r="AB4166" s="33"/>
      <c r="AC4166" s="33"/>
      <c r="AD4166" s="33"/>
      <c r="AE4166" s="33"/>
      <c r="AF4166" s="31"/>
      <c r="AG4166" s="31"/>
      <c r="AH4166" s="31"/>
      <c r="AI4166" s="31"/>
      <c r="AJ4166" s="33" t="s">
        <v>39</v>
      </c>
      <c r="AK4166" s="33" t="s">
        <v>39</v>
      </c>
      <c r="AL4166" s="33" t="s">
        <v>39</v>
      </c>
      <c r="AM4166" s="33" t="s">
        <v>39</v>
      </c>
      <c r="AN4166" s="33" t="s">
        <v>39</v>
      </c>
      <c r="AO4166" s="33" t="s">
        <v>39</v>
      </c>
      <c r="AP4166" s="33" t="s">
        <v>39</v>
      </c>
      <c r="AQ4166" s="33" t="s">
        <v>39</v>
      </c>
      <c r="AR4166" s="33" t="s">
        <v>39</v>
      </c>
      <c r="AS4166" s="33" t="s">
        <v>39</v>
      </c>
      <c r="AT4166" s="33" t="s">
        <v>39</v>
      </c>
      <c r="AU4166" s="33" t="s">
        <v>39</v>
      </c>
      <c r="AV4166" s="33" t="s">
        <v>39</v>
      </c>
      <c r="AW4166" s="33" t="s">
        <v>1214</v>
      </c>
      <c r="AX4166" s="31"/>
    </row>
    <row r="4167" s="5" customFormat="1" customHeight="1" spans="1:50">
      <c r="A4167" s="22"/>
      <c r="B4167" s="22" t="s">
        <v>1213</v>
      </c>
      <c r="C4167" s="121" t="s">
        <v>169</v>
      </c>
      <c r="D4167" s="22" t="s">
        <v>241</v>
      </c>
      <c r="E4167" s="22" t="s">
        <v>397</v>
      </c>
      <c r="F4167" s="22">
        <f t="shared" si="600"/>
        <v>1</v>
      </c>
      <c r="G4167" s="22">
        <v>1</v>
      </c>
      <c r="H4167" s="22"/>
      <c r="I4167" s="22"/>
      <c r="J4167" s="33"/>
      <c r="K4167" s="46"/>
      <c r="L4167" s="45">
        <f t="shared" si="595"/>
        <v>1</v>
      </c>
      <c r="M4167" s="46">
        <f t="shared" si="596"/>
        <v>1</v>
      </c>
      <c r="N4167" s="46">
        <f t="shared" si="597"/>
        <v>0</v>
      </c>
      <c r="O4167" s="46">
        <f t="shared" si="598"/>
        <v>1</v>
      </c>
      <c r="P4167" s="46">
        <v>1</v>
      </c>
      <c r="Q4167" s="46"/>
      <c r="R4167" s="46">
        <f t="shared" si="599"/>
        <v>0</v>
      </c>
      <c r="S4167" s="46"/>
      <c r="T4167" s="46"/>
      <c r="U4167" s="46">
        <f t="shared" si="601"/>
        <v>0</v>
      </c>
      <c r="V4167" s="46"/>
      <c r="W4167" s="46"/>
      <c r="X4167" s="66">
        <v>218</v>
      </c>
      <c r="Y4167" s="31">
        <v>608</v>
      </c>
      <c r="Z4167" s="33">
        <v>67</v>
      </c>
      <c r="AA4167" s="31">
        <v>170</v>
      </c>
      <c r="AB4167" s="33"/>
      <c r="AC4167" s="33"/>
      <c r="AD4167" s="33"/>
      <c r="AE4167" s="33"/>
      <c r="AF4167" s="31"/>
      <c r="AG4167" s="31"/>
      <c r="AH4167" s="31"/>
      <c r="AI4167" s="31"/>
      <c r="AJ4167" s="33" t="s">
        <v>39</v>
      </c>
      <c r="AK4167" s="33" t="s">
        <v>39</v>
      </c>
      <c r="AL4167" s="33" t="s">
        <v>39</v>
      </c>
      <c r="AM4167" s="33" t="s">
        <v>39</v>
      </c>
      <c r="AN4167" s="33" t="s">
        <v>39</v>
      </c>
      <c r="AO4167" s="33" t="s">
        <v>39</v>
      </c>
      <c r="AP4167" s="33" t="s">
        <v>39</v>
      </c>
      <c r="AQ4167" s="33" t="s">
        <v>39</v>
      </c>
      <c r="AR4167" s="33" t="s">
        <v>39</v>
      </c>
      <c r="AS4167" s="33" t="s">
        <v>39</v>
      </c>
      <c r="AT4167" s="33" t="s">
        <v>39</v>
      </c>
      <c r="AU4167" s="33" t="s">
        <v>39</v>
      </c>
      <c r="AV4167" s="33" t="s">
        <v>39</v>
      </c>
      <c r="AW4167" s="33" t="s">
        <v>1214</v>
      </c>
      <c r="AX4167" s="31"/>
    </row>
    <row r="4168" s="5" customFormat="1" customHeight="1" spans="1:50">
      <c r="A4168" s="22"/>
      <c r="B4168" s="22" t="s">
        <v>1213</v>
      </c>
      <c r="C4168" s="121" t="s">
        <v>164</v>
      </c>
      <c r="D4168" s="22" t="s">
        <v>241</v>
      </c>
      <c r="E4168" s="22" t="s">
        <v>397</v>
      </c>
      <c r="F4168" s="22">
        <f t="shared" si="600"/>
        <v>1</v>
      </c>
      <c r="G4168" s="22">
        <v>1</v>
      </c>
      <c r="H4168" s="22"/>
      <c r="I4168" s="22"/>
      <c r="J4168" s="33"/>
      <c r="K4168" s="46"/>
      <c r="L4168" s="45">
        <f t="shared" si="595"/>
        <v>1</v>
      </c>
      <c r="M4168" s="46">
        <f t="shared" si="596"/>
        <v>1</v>
      </c>
      <c r="N4168" s="46">
        <f t="shared" si="597"/>
        <v>0</v>
      </c>
      <c r="O4168" s="46">
        <f t="shared" si="598"/>
        <v>1</v>
      </c>
      <c r="P4168" s="46">
        <v>1</v>
      </c>
      <c r="Q4168" s="46"/>
      <c r="R4168" s="46">
        <f t="shared" si="599"/>
        <v>0</v>
      </c>
      <c r="S4168" s="46"/>
      <c r="T4168" s="46"/>
      <c r="U4168" s="46">
        <f t="shared" si="601"/>
        <v>0</v>
      </c>
      <c r="V4168" s="46"/>
      <c r="W4168" s="46"/>
      <c r="X4168" s="31">
        <v>325</v>
      </c>
      <c r="Y4168" s="31">
        <v>832</v>
      </c>
      <c r="Z4168" s="31">
        <v>79</v>
      </c>
      <c r="AA4168" s="31">
        <v>217</v>
      </c>
      <c r="AB4168" s="33"/>
      <c r="AC4168" s="33"/>
      <c r="AD4168" s="33"/>
      <c r="AE4168" s="33"/>
      <c r="AF4168" s="31"/>
      <c r="AG4168" s="31"/>
      <c r="AH4168" s="31"/>
      <c r="AI4168" s="31"/>
      <c r="AJ4168" s="33" t="s">
        <v>39</v>
      </c>
      <c r="AK4168" s="33" t="s">
        <v>39</v>
      </c>
      <c r="AL4168" s="33" t="s">
        <v>39</v>
      </c>
      <c r="AM4168" s="33" t="s">
        <v>39</v>
      </c>
      <c r="AN4168" s="33" t="s">
        <v>39</v>
      </c>
      <c r="AO4168" s="33" t="s">
        <v>39</v>
      </c>
      <c r="AP4168" s="33" t="s">
        <v>39</v>
      </c>
      <c r="AQ4168" s="33" t="s">
        <v>39</v>
      </c>
      <c r="AR4168" s="33" t="s">
        <v>39</v>
      </c>
      <c r="AS4168" s="33" t="s">
        <v>39</v>
      </c>
      <c r="AT4168" s="33" t="s">
        <v>39</v>
      </c>
      <c r="AU4168" s="33" t="s">
        <v>39</v>
      </c>
      <c r="AV4168" s="33" t="s">
        <v>39</v>
      </c>
      <c r="AW4168" s="33" t="s">
        <v>1214</v>
      </c>
      <c r="AX4168" s="31"/>
    </row>
    <row r="4169" s="5" customFormat="1" customHeight="1" spans="1:50">
      <c r="A4169" s="22"/>
      <c r="B4169" s="22" t="s">
        <v>1213</v>
      </c>
      <c r="C4169" s="121" t="s">
        <v>182</v>
      </c>
      <c r="D4169" s="22" t="s">
        <v>241</v>
      </c>
      <c r="E4169" s="22" t="s">
        <v>397</v>
      </c>
      <c r="F4169" s="22">
        <f t="shared" si="600"/>
        <v>1</v>
      </c>
      <c r="G4169" s="22">
        <v>1</v>
      </c>
      <c r="H4169" s="22"/>
      <c r="I4169" s="22"/>
      <c r="J4169" s="33"/>
      <c r="K4169" s="46"/>
      <c r="L4169" s="45">
        <f t="shared" si="595"/>
        <v>1.6</v>
      </c>
      <c r="M4169" s="46">
        <f t="shared" si="596"/>
        <v>1.6</v>
      </c>
      <c r="N4169" s="46">
        <f t="shared" si="597"/>
        <v>0</v>
      </c>
      <c r="O4169" s="46">
        <f t="shared" si="598"/>
        <v>1.6</v>
      </c>
      <c r="P4169" s="46">
        <v>1.6</v>
      </c>
      <c r="Q4169" s="46"/>
      <c r="R4169" s="46">
        <f t="shared" si="599"/>
        <v>0</v>
      </c>
      <c r="S4169" s="46"/>
      <c r="T4169" s="46"/>
      <c r="U4169" s="46">
        <f t="shared" si="601"/>
        <v>0</v>
      </c>
      <c r="V4169" s="46"/>
      <c r="W4169" s="46"/>
      <c r="X4169" s="33">
        <v>320</v>
      </c>
      <c r="Y4169" s="33">
        <v>930</v>
      </c>
      <c r="Z4169" s="33">
        <v>58</v>
      </c>
      <c r="AA4169" s="33">
        <v>167</v>
      </c>
      <c r="AB4169" s="33"/>
      <c r="AC4169" s="33"/>
      <c r="AD4169" s="33"/>
      <c r="AE4169" s="33"/>
      <c r="AF4169" s="31"/>
      <c r="AG4169" s="31"/>
      <c r="AH4169" s="31"/>
      <c r="AI4169" s="31"/>
      <c r="AJ4169" s="33" t="s">
        <v>39</v>
      </c>
      <c r="AK4169" s="33" t="s">
        <v>39</v>
      </c>
      <c r="AL4169" s="33" t="s">
        <v>39</v>
      </c>
      <c r="AM4169" s="33" t="s">
        <v>39</v>
      </c>
      <c r="AN4169" s="33" t="s">
        <v>39</v>
      </c>
      <c r="AO4169" s="33" t="s">
        <v>39</v>
      </c>
      <c r="AP4169" s="33" t="s">
        <v>39</v>
      </c>
      <c r="AQ4169" s="33" t="s">
        <v>39</v>
      </c>
      <c r="AR4169" s="33" t="s">
        <v>39</v>
      </c>
      <c r="AS4169" s="33" t="s">
        <v>39</v>
      </c>
      <c r="AT4169" s="33" t="s">
        <v>39</v>
      </c>
      <c r="AU4169" s="33" t="s">
        <v>39</v>
      </c>
      <c r="AV4169" s="33" t="s">
        <v>39</v>
      </c>
      <c r="AW4169" s="33" t="s">
        <v>1214</v>
      </c>
      <c r="AX4169" s="31"/>
    </row>
    <row r="4170" s="5" customFormat="1" customHeight="1" spans="1:50">
      <c r="A4170" s="22"/>
      <c r="B4170" s="22" t="s">
        <v>1213</v>
      </c>
      <c r="C4170" s="121" t="s">
        <v>114</v>
      </c>
      <c r="D4170" s="22" t="s">
        <v>241</v>
      </c>
      <c r="E4170" s="22" t="s">
        <v>397</v>
      </c>
      <c r="F4170" s="22">
        <f t="shared" si="600"/>
        <v>1</v>
      </c>
      <c r="G4170" s="22">
        <v>1</v>
      </c>
      <c r="H4170" s="22"/>
      <c r="I4170" s="22"/>
      <c r="J4170" s="33"/>
      <c r="K4170" s="46"/>
      <c r="L4170" s="45">
        <f t="shared" si="595"/>
        <v>1.6</v>
      </c>
      <c r="M4170" s="46">
        <f t="shared" si="596"/>
        <v>1.6</v>
      </c>
      <c r="N4170" s="46">
        <f t="shared" si="597"/>
        <v>0</v>
      </c>
      <c r="O4170" s="46">
        <f t="shared" si="598"/>
        <v>1.6</v>
      </c>
      <c r="P4170" s="46">
        <v>1.6</v>
      </c>
      <c r="Q4170" s="46"/>
      <c r="R4170" s="46">
        <f t="shared" si="599"/>
        <v>0</v>
      </c>
      <c r="S4170" s="46"/>
      <c r="T4170" s="46"/>
      <c r="U4170" s="46">
        <f t="shared" si="601"/>
        <v>0</v>
      </c>
      <c r="V4170" s="46"/>
      <c r="W4170" s="46"/>
      <c r="X4170" s="33">
        <v>265</v>
      </c>
      <c r="Y4170" s="33">
        <v>949</v>
      </c>
      <c r="Z4170" s="33">
        <v>111</v>
      </c>
      <c r="AA4170" s="33">
        <v>367</v>
      </c>
      <c r="AB4170" s="33"/>
      <c r="AC4170" s="33"/>
      <c r="AD4170" s="33"/>
      <c r="AE4170" s="33"/>
      <c r="AF4170" s="31"/>
      <c r="AG4170" s="31"/>
      <c r="AH4170" s="31"/>
      <c r="AI4170" s="31"/>
      <c r="AJ4170" s="33" t="s">
        <v>39</v>
      </c>
      <c r="AK4170" s="33" t="s">
        <v>39</v>
      </c>
      <c r="AL4170" s="33" t="s">
        <v>39</v>
      </c>
      <c r="AM4170" s="33" t="s">
        <v>39</v>
      </c>
      <c r="AN4170" s="33" t="s">
        <v>39</v>
      </c>
      <c r="AO4170" s="33" t="s">
        <v>39</v>
      </c>
      <c r="AP4170" s="33" t="s">
        <v>39</v>
      </c>
      <c r="AQ4170" s="33" t="s">
        <v>39</v>
      </c>
      <c r="AR4170" s="33" t="s">
        <v>39</v>
      </c>
      <c r="AS4170" s="33" t="s">
        <v>39</v>
      </c>
      <c r="AT4170" s="33" t="s">
        <v>39</v>
      </c>
      <c r="AU4170" s="33" t="s">
        <v>39</v>
      </c>
      <c r="AV4170" s="33" t="s">
        <v>39</v>
      </c>
      <c r="AW4170" s="33" t="s">
        <v>1214</v>
      </c>
      <c r="AX4170" s="31"/>
    </row>
    <row r="4171" s="5" customFormat="1" customHeight="1" spans="1:50">
      <c r="A4171" s="22"/>
      <c r="B4171" s="22" t="s">
        <v>1213</v>
      </c>
      <c r="C4171" s="121" t="s">
        <v>193</v>
      </c>
      <c r="D4171" s="22" t="s">
        <v>241</v>
      </c>
      <c r="E4171" s="22" t="s">
        <v>397</v>
      </c>
      <c r="F4171" s="22">
        <f t="shared" si="600"/>
        <v>1</v>
      </c>
      <c r="G4171" s="22">
        <v>1</v>
      </c>
      <c r="H4171" s="22"/>
      <c r="I4171" s="22"/>
      <c r="J4171" s="33"/>
      <c r="K4171" s="46"/>
      <c r="L4171" s="45">
        <f t="shared" si="595"/>
        <v>1.1</v>
      </c>
      <c r="M4171" s="46">
        <f t="shared" si="596"/>
        <v>1.1</v>
      </c>
      <c r="N4171" s="46">
        <f t="shared" si="597"/>
        <v>0</v>
      </c>
      <c r="O4171" s="46">
        <f t="shared" si="598"/>
        <v>1.1</v>
      </c>
      <c r="P4171" s="46">
        <v>1.1</v>
      </c>
      <c r="Q4171" s="46"/>
      <c r="R4171" s="46">
        <f t="shared" si="599"/>
        <v>0</v>
      </c>
      <c r="S4171" s="46"/>
      <c r="T4171" s="46"/>
      <c r="U4171" s="46">
        <f t="shared" si="601"/>
        <v>0</v>
      </c>
      <c r="V4171" s="46"/>
      <c r="W4171" s="46"/>
      <c r="X4171" s="91">
        <v>433</v>
      </c>
      <c r="Y4171" s="91">
        <v>662</v>
      </c>
      <c r="Z4171" s="33">
        <v>48</v>
      </c>
      <c r="AA4171" s="33">
        <v>137</v>
      </c>
      <c r="AB4171" s="33"/>
      <c r="AC4171" s="33"/>
      <c r="AD4171" s="33"/>
      <c r="AE4171" s="33"/>
      <c r="AF4171" s="31"/>
      <c r="AG4171" s="31"/>
      <c r="AH4171" s="31"/>
      <c r="AI4171" s="31"/>
      <c r="AJ4171" s="33" t="s">
        <v>39</v>
      </c>
      <c r="AK4171" s="33" t="s">
        <v>39</v>
      </c>
      <c r="AL4171" s="33" t="s">
        <v>39</v>
      </c>
      <c r="AM4171" s="33" t="s">
        <v>39</v>
      </c>
      <c r="AN4171" s="33" t="s">
        <v>39</v>
      </c>
      <c r="AO4171" s="33" t="s">
        <v>39</v>
      </c>
      <c r="AP4171" s="33" t="s">
        <v>39</v>
      </c>
      <c r="AQ4171" s="33" t="s">
        <v>39</v>
      </c>
      <c r="AR4171" s="33" t="s">
        <v>39</v>
      </c>
      <c r="AS4171" s="33" t="s">
        <v>39</v>
      </c>
      <c r="AT4171" s="33" t="s">
        <v>39</v>
      </c>
      <c r="AU4171" s="33" t="s">
        <v>39</v>
      </c>
      <c r="AV4171" s="33" t="s">
        <v>39</v>
      </c>
      <c r="AW4171" s="33" t="s">
        <v>1214</v>
      </c>
      <c r="AX4171" s="31"/>
    </row>
    <row r="4172" s="5" customFormat="1" customHeight="1" spans="1:50">
      <c r="A4172" s="22"/>
      <c r="B4172" s="22" t="s">
        <v>1213</v>
      </c>
      <c r="C4172" s="121" t="s">
        <v>167</v>
      </c>
      <c r="D4172" s="22" t="s">
        <v>241</v>
      </c>
      <c r="E4172" s="22" t="s">
        <v>397</v>
      </c>
      <c r="F4172" s="22">
        <f t="shared" si="600"/>
        <v>1</v>
      </c>
      <c r="G4172" s="22">
        <v>1</v>
      </c>
      <c r="H4172" s="22"/>
      <c r="I4172" s="22"/>
      <c r="J4172" s="33"/>
      <c r="K4172" s="46"/>
      <c r="L4172" s="45">
        <f t="shared" si="595"/>
        <v>1</v>
      </c>
      <c r="M4172" s="46">
        <f t="shared" si="596"/>
        <v>1</v>
      </c>
      <c r="N4172" s="46">
        <f t="shared" si="597"/>
        <v>0</v>
      </c>
      <c r="O4172" s="46">
        <f t="shared" si="598"/>
        <v>1</v>
      </c>
      <c r="P4172" s="46">
        <v>1</v>
      </c>
      <c r="Q4172" s="46"/>
      <c r="R4172" s="46">
        <f t="shared" si="599"/>
        <v>0</v>
      </c>
      <c r="S4172" s="46"/>
      <c r="T4172" s="46"/>
      <c r="U4172" s="46">
        <f t="shared" si="601"/>
        <v>0</v>
      </c>
      <c r="V4172" s="46"/>
      <c r="W4172" s="46"/>
      <c r="X4172" s="33">
        <v>301</v>
      </c>
      <c r="Y4172" s="33">
        <v>859</v>
      </c>
      <c r="Z4172" s="33">
        <v>68</v>
      </c>
      <c r="AA4172" s="33">
        <v>202</v>
      </c>
      <c r="AB4172" s="33"/>
      <c r="AC4172" s="33"/>
      <c r="AD4172" s="33"/>
      <c r="AE4172" s="33"/>
      <c r="AF4172" s="31"/>
      <c r="AG4172" s="31"/>
      <c r="AH4172" s="31"/>
      <c r="AI4172" s="31"/>
      <c r="AJ4172" s="33" t="s">
        <v>39</v>
      </c>
      <c r="AK4172" s="33" t="s">
        <v>39</v>
      </c>
      <c r="AL4172" s="33" t="s">
        <v>39</v>
      </c>
      <c r="AM4172" s="33" t="s">
        <v>39</v>
      </c>
      <c r="AN4172" s="33" t="s">
        <v>39</v>
      </c>
      <c r="AO4172" s="33" t="s">
        <v>39</v>
      </c>
      <c r="AP4172" s="33" t="s">
        <v>39</v>
      </c>
      <c r="AQ4172" s="33" t="s">
        <v>39</v>
      </c>
      <c r="AR4172" s="33" t="s">
        <v>39</v>
      </c>
      <c r="AS4172" s="33" t="s">
        <v>39</v>
      </c>
      <c r="AT4172" s="33" t="s">
        <v>39</v>
      </c>
      <c r="AU4172" s="33" t="s">
        <v>39</v>
      </c>
      <c r="AV4172" s="33" t="s">
        <v>39</v>
      </c>
      <c r="AW4172" s="33" t="s">
        <v>1214</v>
      </c>
      <c r="AX4172" s="31"/>
    </row>
    <row r="4173" s="5" customFormat="1" customHeight="1" spans="1:50">
      <c r="A4173" s="22"/>
      <c r="B4173" s="22" t="s">
        <v>1213</v>
      </c>
      <c r="C4173" s="121" t="s">
        <v>795</v>
      </c>
      <c r="D4173" s="22" t="s">
        <v>241</v>
      </c>
      <c r="E4173" s="22" t="s">
        <v>397</v>
      </c>
      <c r="F4173" s="22">
        <f t="shared" si="600"/>
        <v>1</v>
      </c>
      <c r="G4173" s="22">
        <v>1</v>
      </c>
      <c r="H4173" s="22"/>
      <c r="I4173" s="22"/>
      <c r="J4173" s="33"/>
      <c r="K4173" s="46"/>
      <c r="L4173" s="45">
        <f t="shared" si="595"/>
        <v>1</v>
      </c>
      <c r="M4173" s="46">
        <f t="shared" si="596"/>
        <v>1</v>
      </c>
      <c r="N4173" s="46">
        <f t="shared" si="597"/>
        <v>0</v>
      </c>
      <c r="O4173" s="46">
        <f t="shared" si="598"/>
        <v>1</v>
      </c>
      <c r="P4173" s="46">
        <v>1</v>
      </c>
      <c r="Q4173" s="46"/>
      <c r="R4173" s="46">
        <f t="shared" si="599"/>
        <v>0</v>
      </c>
      <c r="S4173" s="46"/>
      <c r="T4173" s="46"/>
      <c r="U4173" s="46">
        <f t="shared" si="601"/>
        <v>0</v>
      </c>
      <c r="V4173" s="46"/>
      <c r="W4173" s="46"/>
      <c r="X4173" s="33">
        <v>344</v>
      </c>
      <c r="Y4173" s="33">
        <v>931</v>
      </c>
      <c r="Z4173" s="33">
        <v>64</v>
      </c>
      <c r="AA4173" s="33">
        <v>187</v>
      </c>
      <c r="AB4173" s="33"/>
      <c r="AC4173" s="33"/>
      <c r="AD4173" s="33"/>
      <c r="AE4173" s="33"/>
      <c r="AF4173" s="31"/>
      <c r="AG4173" s="31"/>
      <c r="AH4173" s="31"/>
      <c r="AI4173" s="31"/>
      <c r="AJ4173" s="33" t="s">
        <v>39</v>
      </c>
      <c r="AK4173" s="33" t="s">
        <v>39</v>
      </c>
      <c r="AL4173" s="33" t="s">
        <v>39</v>
      </c>
      <c r="AM4173" s="33" t="s">
        <v>39</v>
      </c>
      <c r="AN4173" s="33" t="s">
        <v>39</v>
      </c>
      <c r="AO4173" s="33" t="s">
        <v>39</v>
      </c>
      <c r="AP4173" s="33" t="s">
        <v>39</v>
      </c>
      <c r="AQ4173" s="33" t="s">
        <v>39</v>
      </c>
      <c r="AR4173" s="33" t="s">
        <v>39</v>
      </c>
      <c r="AS4173" s="33" t="s">
        <v>39</v>
      </c>
      <c r="AT4173" s="33" t="s">
        <v>39</v>
      </c>
      <c r="AU4173" s="33" t="s">
        <v>39</v>
      </c>
      <c r="AV4173" s="33" t="s">
        <v>39</v>
      </c>
      <c r="AW4173" s="33" t="s">
        <v>1214</v>
      </c>
      <c r="AX4173" s="31"/>
    </row>
    <row r="4174" s="5" customFormat="1" customHeight="1" spans="1:50">
      <c r="A4174" s="22"/>
      <c r="B4174" s="22" t="s">
        <v>1213</v>
      </c>
      <c r="C4174" s="121" t="s">
        <v>160</v>
      </c>
      <c r="D4174" s="22" t="s">
        <v>241</v>
      </c>
      <c r="E4174" s="22" t="s">
        <v>397</v>
      </c>
      <c r="F4174" s="22">
        <f t="shared" si="600"/>
        <v>1</v>
      </c>
      <c r="G4174" s="22">
        <v>1</v>
      </c>
      <c r="H4174" s="22"/>
      <c r="I4174" s="22"/>
      <c r="J4174" s="33"/>
      <c r="K4174" s="46"/>
      <c r="L4174" s="45">
        <f t="shared" si="595"/>
        <v>1</v>
      </c>
      <c r="M4174" s="46">
        <f t="shared" si="596"/>
        <v>1</v>
      </c>
      <c r="N4174" s="46">
        <f t="shared" si="597"/>
        <v>0</v>
      </c>
      <c r="O4174" s="46">
        <f t="shared" si="598"/>
        <v>1</v>
      </c>
      <c r="P4174" s="46">
        <v>1</v>
      </c>
      <c r="Q4174" s="46"/>
      <c r="R4174" s="46">
        <f t="shared" si="599"/>
        <v>0</v>
      </c>
      <c r="S4174" s="46"/>
      <c r="T4174" s="46"/>
      <c r="U4174" s="46">
        <f t="shared" si="601"/>
        <v>0</v>
      </c>
      <c r="V4174" s="46"/>
      <c r="W4174" s="46"/>
      <c r="X4174" s="33">
        <v>440</v>
      </c>
      <c r="Y4174" s="33">
        <v>1175</v>
      </c>
      <c r="Z4174" s="33">
        <v>75</v>
      </c>
      <c r="AA4174" s="33">
        <v>214</v>
      </c>
      <c r="AB4174" s="33"/>
      <c r="AC4174" s="33"/>
      <c r="AD4174" s="33"/>
      <c r="AE4174" s="33"/>
      <c r="AF4174" s="31"/>
      <c r="AG4174" s="31"/>
      <c r="AH4174" s="31"/>
      <c r="AI4174" s="31"/>
      <c r="AJ4174" s="33" t="s">
        <v>39</v>
      </c>
      <c r="AK4174" s="33" t="s">
        <v>39</v>
      </c>
      <c r="AL4174" s="33" t="s">
        <v>39</v>
      </c>
      <c r="AM4174" s="33" t="s">
        <v>39</v>
      </c>
      <c r="AN4174" s="33" t="s">
        <v>39</v>
      </c>
      <c r="AO4174" s="33" t="s">
        <v>39</v>
      </c>
      <c r="AP4174" s="33" t="s">
        <v>39</v>
      </c>
      <c r="AQ4174" s="33" t="s">
        <v>39</v>
      </c>
      <c r="AR4174" s="33" t="s">
        <v>39</v>
      </c>
      <c r="AS4174" s="33" t="s">
        <v>39</v>
      </c>
      <c r="AT4174" s="33" t="s">
        <v>39</v>
      </c>
      <c r="AU4174" s="33" t="s">
        <v>39</v>
      </c>
      <c r="AV4174" s="33" t="s">
        <v>39</v>
      </c>
      <c r="AW4174" s="33" t="s">
        <v>1214</v>
      </c>
      <c r="AX4174" s="31"/>
    </row>
    <row r="4175" s="5" customFormat="1" customHeight="1" spans="1:50">
      <c r="A4175" s="22"/>
      <c r="B4175" s="22" t="s">
        <v>1213</v>
      </c>
      <c r="C4175" s="121" t="s">
        <v>185</v>
      </c>
      <c r="D4175" s="22" t="s">
        <v>241</v>
      </c>
      <c r="E4175" s="22" t="s">
        <v>397</v>
      </c>
      <c r="F4175" s="22">
        <f t="shared" si="600"/>
        <v>1</v>
      </c>
      <c r="G4175" s="22">
        <v>1</v>
      </c>
      <c r="H4175" s="22"/>
      <c r="I4175" s="22"/>
      <c r="J4175" s="33"/>
      <c r="K4175" s="46"/>
      <c r="L4175" s="45">
        <f t="shared" si="595"/>
        <v>1</v>
      </c>
      <c r="M4175" s="46">
        <f t="shared" si="596"/>
        <v>1</v>
      </c>
      <c r="N4175" s="46">
        <f t="shared" si="597"/>
        <v>0</v>
      </c>
      <c r="O4175" s="46">
        <f t="shared" si="598"/>
        <v>1</v>
      </c>
      <c r="P4175" s="46">
        <v>1</v>
      </c>
      <c r="Q4175" s="46"/>
      <c r="R4175" s="46">
        <f t="shared" si="599"/>
        <v>0</v>
      </c>
      <c r="S4175" s="46"/>
      <c r="T4175" s="46"/>
      <c r="U4175" s="46">
        <f t="shared" si="601"/>
        <v>0</v>
      </c>
      <c r="V4175" s="46"/>
      <c r="W4175" s="46"/>
      <c r="X4175" s="33">
        <v>181</v>
      </c>
      <c r="Y4175" s="33">
        <v>571</v>
      </c>
      <c r="Z4175" s="33">
        <v>43</v>
      </c>
      <c r="AA4175" s="33">
        <v>124</v>
      </c>
      <c r="AB4175" s="33"/>
      <c r="AC4175" s="33"/>
      <c r="AD4175" s="33"/>
      <c r="AE4175" s="33"/>
      <c r="AF4175" s="31"/>
      <c r="AG4175" s="31"/>
      <c r="AH4175" s="31"/>
      <c r="AI4175" s="31"/>
      <c r="AJ4175" s="33" t="s">
        <v>39</v>
      </c>
      <c r="AK4175" s="33" t="s">
        <v>39</v>
      </c>
      <c r="AL4175" s="33" t="s">
        <v>39</v>
      </c>
      <c r="AM4175" s="33" t="s">
        <v>39</v>
      </c>
      <c r="AN4175" s="33" t="s">
        <v>39</v>
      </c>
      <c r="AO4175" s="33" t="s">
        <v>39</v>
      </c>
      <c r="AP4175" s="33" t="s">
        <v>39</v>
      </c>
      <c r="AQ4175" s="33" t="s">
        <v>39</v>
      </c>
      <c r="AR4175" s="33" t="s">
        <v>39</v>
      </c>
      <c r="AS4175" s="33" t="s">
        <v>39</v>
      </c>
      <c r="AT4175" s="33" t="s">
        <v>39</v>
      </c>
      <c r="AU4175" s="33" t="s">
        <v>39</v>
      </c>
      <c r="AV4175" s="33" t="s">
        <v>39</v>
      </c>
      <c r="AW4175" s="33" t="s">
        <v>1214</v>
      </c>
      <c r="AX4175" s="31"/>
    </row>
    <row r="4176" s="5" customFormat="1" customHeight="1" spans="1:50">
      <c r="A4176" s="22"/>
      <c r="B4176" s="22" t="s">
        <v>1213</v>
      </c>
      <c r="C4176" s="121" t="s">
        <v>120</v>
      </c>
      <c r="D4176" s="22" t="s">
        <v>241</v>
      </c>
      <c r="E4176" s="22" t="s">
        <v>397</v>
      </c>
      <c r="F4176" s="22">
        <f t="shared" si="600"/>
        <v>1</v>
      </c>
      <c r="G4176" s="22">
        <v>1</v>
      </c>
      <c r="H4176" s="22"/>
      <c r="I4176" s="22"/>
      <c r="J4176" s="33"/>
      <c r="K4176" s="46"/>
      <c r="L4176" s="45">
        <f t="shared" si="595"/>
        <v>1</v>
      </c>
      <c r="M4176" s="46">
        <f t="shared" si="596"/>
        <v>1</v>
      </c>
      <c r="N4176" s="46">
        <f t="shared" si="597"/>
        <v>0</v>
      </c>
      <c r="O4176" s="46">
        <f t="shared" si="598"/>
        <v>1</v>
      </c>
      <c r="P4176" s="46">
        <v>1</v>
      </c>
      <c r="Q4176" s="46"/>
      <c r="R4176" s="46">
        <f t="shared" si="599"/>
        <v>0</v>
      </c>
      <c r="S4176" s="46"/>
      <c r="T4176" s="46"/>
      <c r="U4176" s="46">
        <f t="shared" si="601"/>
        <v>0</v>
      </c>
      <c r="V4176" s="46"/>
      <c r="W4176" s="46"/>
      <c r="X4176" s="33">
        <v>354</v>
      </c>
      <c r="Y4176" s="33">
        <v>1020</v>
      </c>
      <c r="Z4176" s="33">
        <v>104</v>
      </c>
      <c r="AA4176" s="33">
        <v>248</v>
      </c>
      <c r="AB4176" s="33"/>
      <c r="AC4176" s="33"/>
      <c r="AD4176" s="33"/>
      <c r="AE4176" s="33"/>
      <c r="AF4176" s="31"/>
      <c r="AG4176" s="31"/>
      <c r="AH4176" s="31"/>
      <c r="AI4176" s="31"/>
      <c r="AJ4176" s="33" t="s">
        <v>39</v>
      </c>
      <c r="AK4176" s="33" t="s">
        <v>39</v>
      </c>
      <c r="AL4176" s="33" t="s">
        <v>39</v>
      </c>
      <c r="AM4176" s="33" t="s">
        <v>39</v>
      </c>
      <c r="AN4176" s="33" t="s">
        <v>39</v>
      </c>
      <c r="AO4176" s="33" t="s">
        <v>39</v>
      </c>
      <c r="AP4176" s="33" t="s">
        <v>39</v>
      </c>
      <c r="AQ4176" s="33" t="s">
        <v>39</v>
      </c>
      <c r="AR4176" s="33" t="s">
        <v>39</v>
      </c>
      <c r="AS4176" s="33" t="s">
        <v>39</v>
      </c>
      <c r="AT4176" s="33" t="s">
        <v>39</v>
      </c>
      <c r="AU4176" s="33" t="s">
        <v>39</v>
      </c>
      <c r="AV4176" s="33" t="s">
        <v>39</v>
      </c>
      <c r="AW4176" s="33" t="s">
        <v>1214</v>
      </c>
      <c r="AX4176" s="31"/>
    </row>
    <row r="4177" s="5" customFormat="1" customHeight="1" spans="1:50">
      <c r="A4177" s="22"/>
      <c r="B4177" s="22" t="s">
        <v>1213</v>
      </c>
      <c r="C4177" s="121" t="s">
        <v>194</v>
      </c>
      <c r="D4177" s="22" t="s">
        <v>241</v>
      </c>
      <c r="E4177" s="22" t="s">
        <v>397</v>
      </c>
      <c r="F4177" s="22">
        <f t="shared" si="600"/>
        <v>1</v>
      </c>
      <c r="G4177" s="22">
        <v>1</v>
      </c>
      <c r="H4177" s="22"/>
      <c r="I4177" s="22"/>
      <c r="J4177" s="33"/>
      <c r="K4177" s="46"/>
      <c r="L4177" s="45">
        <f t="shared" si="595"/>
        <v>1.6</v>
      </c>
      <c r="M4177" s="46">
        <f t="shared" si="596"/>
        <v>1.6</v>
      </c>
      <c r="N4177" s="46">
        <f t="shared" si="597"/>
        <v>0</v>
      </c>
      <c r="O4177" s="46">
        <f t="shared" si="598"/>
        <v>1.6</v>
      </c>
      <c r="P4177" s="46">
        <v>1.6</v>
      </c>
      <c r="Q4177" s="46"/>
      <c r="R4177" s="46">
        <f t="shared" si="599"/>
        <v>0</v>
      </c>
      <c r="S4177" s="46"/>
      <c r="T4177" s="46"/>
      <c r="U4177" s="46">
        <f t="shared" si="601"/>
        <v>0</v>
      </c>
      <c r="V4177" s="46"/>
      <c r="W4177" s="46"/>
      <c r="X4177" s="105">
        <v>275</v>
      </c>
      <c r="Y4177" s="105">
        <v>775</v>
      </c>
      <c r="Z4177" s="105">
        <v>58</v>
      </c>
      <c r="AA4177" s="105">
        <v>171</v>
      </c>
      <c r="AB4177" s="33"/>
      <c r="AC4177" s="33"/>
      <c r="AD4177" s="33"/>
      <c r="AE4177" s="33"/>
      <c r="AF4177" s="31"/>
      <c r="AG4177" s="31"/>
      <c r="AH4177" s="31"/>
      <c r="AI4177" s="31"/>
      <c r="AJ4177" s="33" t="s">
        <v>39</v>
      </c>
      <c r="AK4177" s="33" t="s">
        <v>39</v>
      </c>
      <c r="AL4177" s="33" t="s">
        <v>39</v>
      </c>
      <c r="AM4177" s="33" t="s">
        <v>39</v>
      </c>
      <c r="AN4177" s="33" t="s">
        <v>39</v>
      </c>
      <c r="AO4177" s="33" t="s">
        <v>39</v>
      </c>
      <c r="AP4177" s="33" t="s">
        <v>39</v>
      </c>
      <c r="AQ4177" s="33" t="s">
        <v>39</v>
      </c>
      <c r="AR4177" s="33" t="s">
        <v>39</v>
      </c>
      <c r="AS4177" s="33" t="s">
        <v>39</v>
      </c>
      <c r="AT4177" s="33" t="s">
        <v>39</v>
      </c>
      <c r="AU4177" s="33" t="s">
        <v>39</v>
      </c>
      <c r="AV4177" s="33" t="s">
        <v>39</v>
      </c>
      <c r="AW4177" s="33" t="s">
        <v>1214</v>
      </c>
      <c r="AX4177" s="31"/>
    </row>
    <row r="4178" s="5" customFormat="1" customHeight="1" spans="1:50">
      <c r="A4178" s="22"/>
      <c r="B4178" s="22" t="s">
        <v>1213</v>
      </c>
      <c r="C4178" s="121" t="s">
        <v>364</v>
      </c>
      <c r="D4178" s="22" t="s">
        <v>241</v>
      </c>
      <c r="E4178" s="22" t="s">
        <v>397</v>
      </c>
      <c r="F4178" s="22">
        <f t="shared" si="600"/>
        <v>1</v>
      </c>
      <c r="G4178" s="22">
        <v>1</v>
      </c>
      <c r="H4178" s="22"/>
      <c r="I4178" s="22"/>
      <c r="J4178" s="33"/>
      <c r="K4178" s="46"/>
      <c r="L4178" s="45">
        <f t="shared" si="595"/>
        <v>1</v>
      </c>
      <c r="M4178" s="46">
        <f t="shared" si="596"/>
        <v>1</v>
      </c>
      <c r="N4178" s="46">
        <f t="shared" si="597"/>
        <v>0</v>
      </c>
      <c r="O4178" s="46">
        <f t="shared" si="598"/>
        <v>1</v>
      </c>
      <c r="P4178" s="46">
        <v>1</v>
      </c>
      <c r="Q4178" s="46"/>
      <c r="R4178" s="46">
        <f t="shared" si="599"/>
        <v>0</v>
      </c>
      <c r="S4178" s="46"/>
      <c r="T4178" s="46"/>
      <c r="U4178" s="46">
        <f t="shared" si="601"/>
        <v>0</v>
      </c>
      <c r="V4178" s="46"/>
      <c r="W4178" s="46"/>
      <c r="X4178" s="33">
        <v>155</v>
      </c>
      <c r="Y4178" s="33">
        <v>455</v>
      </c>
      <c r="Z4178" s="33">
        <v>33</v>
      </c>
      <c r="AA4178" s="33">
        <v>85</v>
      </c>
      <c r="AB4178" s="33"/>
      <c r="AC4178" s="33"/>
      <c r="AD4178" s="33"/>
      <c r="AE4178" s="33"/>
      <c r="AF4178" s="31"/>
      <c r="AG4178" s="31"/>
      <c r="AH4178" s="31"/>
      <c r="AI4178" s="31"/>
      <c r="AJ4178" s="33" t="s">
        <v>39</v>
      </c>
      <c r="AK4178" s="33" t="s">
        <v>39</v>
      </c>
      <c r="AL4178" s="33" t="s">
        <v>39</v>
      </c>
      <c r="AM4178" s="33" t="s">
        <v>39</v>
      </c>
      <c r="AN4178" s="33" t="s">
        <v>39</v>
      </c>
      <c r="AO4178" s="33" t="s">
        <v>39</v>
      </c>
      <c r="AP4178" s="33" t="s">
        <v>39</v>
      </c>
      <c r="AQ4178" s="33" t="s">
        <v>39</v>
      </c>
      <c r="AR4178" s="33" t="s">
        <v>39</v>
      </c>
      <c r="AS4178" s="33" t="s">
        <v>39</v>
      </c>
      <c r="AT4178" s="33" t="s">
        <v>39</v>
      </c>
      <c r="AU4178" s="33" t="s">
        <v>39</v>
      </c>
      <c r="AV4178" s="33" t="s">
        <v>39</v>
      </c>
      <c r="AW4178" s="33" t="s">
        <v>1214</v>
      </c>
      <c r="AX4178" s="31"/>
    </row>
    <row r="4179" s="5" customFormat="1" customHeight="1" spans="1:50">
      <c r="A4179" s="22"/>
      <c r="B4179" s="22" t="s">
        <v>1213</v>
      </c>
      <c r="C4179" s="121" t="s">
        <v>155</v>
      </c>
      <c r="D4179" s="22" t="s">
        <v>241</v>
      </c>
      <c r="E4179" s="22" t="s">
        <v>397</v>
      </c>
      <c r="F4179" s="22">
        <f t="shared" si="600"/>
        <v>1</v>
      </c>
      <c r="G4179" s="22">
        <v>1</v>
      </c>
      <c r="H4179" s="22"/>
      <c r="I4179" s="22"/>
      <c r="J4179" s="33"/>
      <c r="K4179" s="46"/>
      <c r="L4179" s="45">
        <f t="shared" si="595"/>
        <v>1.6</v>
      </c>
      <c r="M4179" s="46">
        <f t="shared" si="596"/>
        <v>1.6</v>
      </c>
      <c r="N4179" s="46">
        <f t="shared" si="597"/>
        <v>0</v>
      </c>
      <c r="O4179" s="46">
        <f t="shared" si="598"/>
        <v>1.6</v>
      </c>
      <c r="P4179" s="46">
        <v>1.6</v>
      </c>
      <c r="Q4179" s="46"/>
      <c r="R4179" s="46">
        <f t="shared" si="599"/>
        <v>0</v>
      </c>
      <c r="S4179" s="46"/>
      <c r="T4179" s="46"/>
      <c r="U4179" s="46">
        <f t="shared" si="601"/>
        <v>0</v>
      </c>
      <c r="V4179" s="46"/>
      <c r="W4179" s="46"/>
      <c r="X4179" s="33">
        <v>275</v>
      </c>
      <c r="Y4179" s="33">
        <v>712</v>
      </c>
      <c r="Z4179" s="33">
        <v>50</v>
      </c>
      <c r="AA4179" s="33">
        <v>142</v>
      </c>
      <c r="AB4179" s="33"/>
      <c r="AC4179" s="33"/>
      <c r="AD4179" s="33"/>
      <c r="AE4179" s="33"/>
      <c r="AF4179" s="31"/>
      <c r="AG4179" s="31"/>
      <c r="AH4179" s="31"/>
      <c r="AI4179" s="31"/>
      <c r="AJ4179" s="33" t="s">
        <v>39</v>
      </c>
      <c r="AK4179" s="33" t="s">
        <v>39</v>
      </c>
      <c r="AL4179" s="33" t="s">
        <v>39</v>
      </c>
      <c r="AM4179" s="33" t="s">
        <v>39</v>
      </c>
      <c r="AN4179" s="33" t="s">
        <v>39</v>
      </c>
      <c r="AO4179" s="33" t="s">
        <v>39</v>
      </c>
      <c r="AP4179" s="33" t="s">
        <v>39</v>
      </c>
      <c r="AQ4179" s="33" t="s">
        <v>39</v>
      </c>
      <c r="AR4179" s="33" t="s">
        <v>39</v>
      </c>
      <c r="AS4179" s="33" t="s">
        <v>39</v>
      </c>
      <c r="AT4179" s="33" t="s">
        <v>39</v>
      </c>
      <c r="AU4179" s="33" t="s">
        <v>39</v>
      </c>
      <c r="AV4179" s="33" t="s">
        <v>39</v>
      </c>
      <c r="AW4179" s="33" t="s">
        <v>1214</v>
      </c>
      <c r="AX4179" s="31"/>
    </row>
    <row r="4180" s="5" customFormat="1" customHeight="1" spans="1:50">
      <c r="A4180" s="22"/>
      <c r="B4180" s="22" t="s">
        <v>1213</v>
      </c>
      <c r="C4180" s="121" t="s">
        <v>191</v>
      </c>
      <c r="D4180" s="22" t="s">
        <v>241</v>
      </c>
      <c r="E4180" s="22" t="s">
        <v>397</v>
      </c>
      <c r="F4180" s="22">
        <f t="shared" si="600"/>
        <v>1</v>
      </c>
      <c r="G4180" s="22">
        <v>1</v>
      </c>
      <c r="H4180" s="22"/>
      <c r="I4180" s="22"/>
      <c r="J4180" s="33"/>
      <c r="K4180" s="46"/>
      <c r="L4180" s="45">
        <f t="shared" si="595"/>
        <v>2</v>
      </c>
      <c r="M4180" s="46">
        <f t="shared" si="596"/>
        <v>2</v>
      </c>
      <c r="N4180" s="46">
        <f t="shared" si="597"/>
        <v>0</v>
      </c>
      <c r="O4180" s="46">
        <f t="shared" si="598"/>
        <v>2</v>
      </c>
      <c r="P4180" s="46">
        <v>2</v>
      </c>
      <c r="Q4180" s="46"/>
      <c r="R4180" s="46">
        <f t="shared" si="599"/>
        <v>0</v>
      </c>
      <c r="S4180" s="46"/>
      <c r="T4180" s="46"/>
      <c r="U4180" s="46">
        <f t="shared" si="601"/>
        <v>0</v>
      </c>
      <c r="V4180" s="46"/>
      <c r="W4180" s="46"/>
      <c r="X4180" s="33">
        <v>239</v>
      </c>
      <c r="Y4180" s="33">
        <v>700</v>
      </c>
      <c r="Z4180" s="33">
        <v>72</v>
      </c>
      <c r="AA4180" s="33">
        <v>164</v>
      </c>
      <c r="AB4180" s="33"/>
      <c r="AC4180" s="33"/>
      <c r="AD4180" s="33"/>
      <c r="AE4180" s="33"/>
      <c r="AF4180" s="31"/>
      <c r="AG4180" s="31"/>
      <c r="AH4180" s="31"/>
      <c r="AI4180" s="31"/>
      <c r="AJ4180" s="33" t="s">
        <v>39</v>
      </c>
      <c r="AK4180" s="33" t="s">
        <v>39</v>
      </c>
      <c r="AL4180" s="33" t="s">
        <v>39</v>
      </c>
      <c r="AM4180" s="33" t="s">
        <v>39</v>
      </c>
      <c r="AN4180" s="33" t="s">
        <v>39</v>
      </c>
      <c r="AO4180" s="33" t="s">
        <v>39</v>
      </c>
      <c r="AP4180" s="33" t="s">
        <v>39</v>
      </c>
      <c r="AQ4180" s="33" t="s">
        <v>39</v>
      </c>
      <c r="AR4180" s="33" t="s">
        <v>39</v>
      </c>
      <c r="AS4180" s="33" t="s">
        <v>39</v>
      </c>
      <c r="AT4180" s="33" t="s">
        <v>39</v>
      </c>
      <c r="AU4180" s="33" t="s">
        <v>39</v>
      </c>
      <c r="AV4180" s="33" t="s">
        <v>39</v>
      </c>
      <c r="AW4180" s="33" t="s">
        <v>1214</v>
      </c>
      <c r="AX4180" s="31"/>
    </row>
    <row r="4181" s="5" customFormat="1" customHeight="1" spans="1:50">
      <c r="A4181" s="22"/>
      <c r="B4181" s="22" t="s">
        <v>1213</v>
      </c>
      <c r="C4181" s="121" t="s">
        <v>173</v>
      </c>
      <c r="D4181" s="22" t="s">
        <v>241</v>
      </c>
      <c r="E4181" s="22" t="s">
        <v>397</v>
      </c>
      <c r="F4181" s="22">
        <f t="shared" si="600"/>
        <v>1</v>
      </c>
      <c r="G4181" s="22">
        <v>1</v>
      </c>
      <c r="H4181" s="22"/>
      <c r="I4181" s="22"/>
      <c r="J4181" s="33"/>
      <c r="K4181" s="46"/>
      <c r="L4181" s="45">
        <f t="shared" si="595"/>
        <v>1.25</v>
      </c>
      <c r="M4181" s="46">
        <f t="shared" si="596"/>
        <v>1.25</v>
      </c>
      <c r="N4181" s="46">
        <f t="shared" si="597"/>
        <v>0</v>
      </c>
      <c r="O4181" s="46">
        <f t="shared" si="598"/>
        <v>1.25</v>
      </c>
      <c r="P4181" s="46">
        <v>1.25</v>
      </c>
      <c r="Q4181" s="46"/>
      <c r="R4181" s="46">
        <f t="shared" si="599"/>
        <v>0</v>
      </c>
      <c r="S4181" s="46"/>
      <c r="T4181" s="46"/>
      <c r="U4181" s="46">
        <f t="shared" si="601"/>
        <v>0</v>
      </c>
      <c r="V4181" s="46"/>
      <c r="W4181" s="46"/>
      <c r="X4181" s="33">
        <v>61</v>
      </c>
      <c r="Y4181" s="33">
        <v>186</v>
      </c>
      <c r="Z4181" s="33">
        <v>21</v>
      </c>
      <c r="AA4181" s="33">
        <v>48</v>
      </c>
      <c r="AB4181" s="33"/>
      <c r="AC4181" s="33"/>
      <c r="AD4181" s="33"/>
      <c r="AE4181" s="33"/>
      <c r="AF4181" s="31"/>
      <c r="AG4181" s="31"/>
      <c r="AH4181" s="31"/>
      <c r="AI4181" s="31"/>
      <c r="AJ4181" s="33" t="s">
        <v>39</v>
      </c>
      <c r="AK4181" s="33" t="s">
        <v>39</v>
      </c>
      <c r="AL4181" s="33" t="s">
        <v>39</v>
      </c>
      <c r="AM4181" s="33" t="s">
        <v>39</v>
      </c>
      <c r="AN4181" s="33" t="s">
        <v>39</v>
      </c>
      <c r="AO4181" s="33" t="s">
        <v>39</v>
      </c>
      <c r="AP4181" s="33" t="s">
        <v>39</v>
      </c>
      <c r="AQ4181" s="33" t="s">
        <v>39</v>
      </c>
      <c r="AR4181" s="33" t="s">
        <v>39</v>
      </c>
      <c r="AS4181" s="33" t="s">
        <v>39</v>
      </c>
      <c r="AT4181" s="33" t="s">
        <v>39</v>
      </c>
      <c r="AU4181" s="33" t="s">
        <v>39</v>
      </c>
      <c r="AV4181" s="33" t="s">
        <v>39</v>
      </c>
      <c r="AW4181" s="33" t="s">
        <v>1214</v>
      </c>
      <c r="AX4181" s="31"/>
    </row>
    <row r="4182" s="5" customFormat="1" customHeight="1" spans="1:50">
      <c r="A4182" s="22"/>
      <c r="B4182" s="22" t="s">
        <v>1213</v>
      </c>
      <c r="C4182" s="121" t="s">
        <v>146</v>
      </c>
      <c r="D4182" s="22" t="s">
        <v>241</v>
      </c>
      <c r="E4182" s="22" t="s">
        <v>397</v>
      </c>
      <c r="F4182" s="22">
        <f t="shared" si="600"/>
        <v>1</v>
      </c>
      <c r="G4182" s="22">
        <v>1</v>
      </c>
      <c r="H4182" s="22"/>
      <c r="I4182" s="22"/>
      <c r="J4182" s="33"/>
      <c r="K4182" s="46"/>
      <c r="L4182" s="45">
        <f t="shared" ref="L4182:L4245" si="602">O4182+R4182+U4182</f>
        <v>1.6</v>
      </c>
      <c r="M4182" s="46">
        <f t="shared" ref="M4182:M4245" si="603">P4182+S4182+V4182</f>
        <v>1.6</v>
      </c>
      <c r="N4182" s="46">
        <f t="shared" ref="N4182:N4245" si="604">Q4182+T4182+W4182</f>
        <v>0</v>
      </c>
      <c r="O4182" s="46">
        <f t="shared" ref="O4182:O4245" si="605">P4182+Q4182</f>
        <v>1.6</v>
      </c>
      <c r="P4182" s="46">
        <v>1.6</v>
      </c>
      <c r="Q4182" s="46"/>
      <c r="R4182" s="46">
        <f t="shared" ref="R4182:R4245" si="606">S4182+T4182</f>
        <v>0</v>
      </c>
      <c r="S4182" s="46"/>
      <c r="T4182" s="46"/>
      <c r="U4182" s="46">
        <f t="shared" si="601"/>
        <v>0</v>
      </c>
      <c r="V4182" s="46"/>
      <c r="W4182" s="46"/>
      <c r="X4182" s="33">
        <v>861</v>
      </c>
      <c r="Y4182" s="33">
        <v>2145</v>
      </c>
      <c r="Z4182" s="33">
        <v>295</v>
      </c>
      <c r="AA4182" s="105" t="s">
        <v>1206</v>
      </c>
      <c r="AB4182" s="33"/>
      <c r="AC4182" s="33"/>
      <c r="AD4182" s="33"/>
      <c r="AE4182" s="33"/>
      <c r="AF4182" s="31"/>
      <c r="AG4182" s="31"/>
      <c r="AH4182" s="31"/>
      <c r="AI4182" s="31"/>
      <c r="AJ4182" s="33" t="s">
        <v>39</v>
      </c>
      <c r="AK4182" s="33" t="s">
        <v>39</v>
      </c>
      <c r="AL4182" s="33" t="s">
        <v>39</v>
      </c>
      <c r="AM4182" s="33" t="s">
        <v>39</v>
      </c>
      <c r="AN4182" s="33" t="s">
        <v>39</v>
      </c>
      <c r="AO4182" s="33" t="s">
        <v>39</v>
      </c>
      <c r="AP4182" s="33" t="s">
        <v>39</v>
      </c>
      <c r="AQ4182" s="33" t="s">
        <v>39</v>
      </c>
      <c r="AR4182" s="33" t="s">
        <v>39</v>
      </c>
      <c r="AS4182" s="33" t="s">
        <v>39</v>
      </c>
      <c r="AT4182" s="33" t="s">
        <v>39</v>
      </c>
      <c r="AU4182" s="33" t="s">
        <v>39</v>
      </c>
      <c r="AV4182" s="33" t="s">
        <v>39</v>
      </c>
      <c r="AW4182" s="33" t="s">
        <v>1214</v>
      </c>
      <c r="AX4182" s="31"/>
    </row>
    <row r="4183" s="5" customFormat="1" customHeight="1" spans="1:50">
      <c r="A4183" s="22"/>
      <c r="B4183" s="22" t="s">
        <v>1213</v>
      </c>
      <c r="C4183" s="121" t="s">
        <v>175</v>
      </c>
      <c r="D4183" s="22" t="s">
        <v>241</v>
      </c>
      <c r="E4183" s="22" t="s">
        <v>397</v>
      </c>
      <c r="F4183" s="22">
        <f t="shared" si="600"/>
        <v>1</v>
      </c>
      <c r="G4183" s="22">
        <v>1</v>
      </c>
      <c r="H4183" s="22"/>
      <c r="I4183" s="22"/>
      <c r="J4183" s="33"/>
      <c r="K4183" s="46"/>
      <c r="L4183" s="45">
        <f t="shared" si="602"/>
        <v>1.6</v>
      </c>
      <c r="M4183" s="46">
        <f t="shared" si="603"/>
        <v>1.6</v>
      </c>
      <c r="N4183" s="46">
        <f t="shared" si="604"/>
        <v>0</v>
      </c>
      <c r="O4183" s="46">
        <f t="shared" si="605"/>
        <v>1.6</v>
      </c>
      <c r="P4183" s="46">
        <v>1.6</v>
      </c>
      <c r="Q4183" s="89"/>
      <c r="R4183" s="46">
        <f t="shared" si="606"/>
        <v>0</v>
      </c>
      <c r="S4183" s="46"/>
      <c r="T4183" s="46"/>
      <c r="U4183" s="46">
        <f t="shared" si="601"/>
        <v>0</v>
      </c>
      <c r="V4183" s="46"/>
      <c r="W4183" s="46"/>
      <c r="X4183" s="33">
        <v>365</v>
      </c>
      <c r="Y4183" s="33">
        <v>1298</v>
      </c>
      <c r="Z4183" s="33">
        <v>95</v>
      </c>
      <c r="AA4183" s="33">
        <v>252</v>
      </c>
      <c r="AB4183" s="33"/>
      <c r="AC4183" s="33"/>
      <c r="AD4183" s="33"/>
      <c r="AE4183" s="33"/>
      <c r="AF4183" s="31"/>
      <c r="AG4183" s="31"/>
      <c r="AH4183" s="31"/>
      <c r="AI4183" s="31"/>
      <c r="AJ4183" s="33" t="s">
        <v>39</v>
      </c>
      <c r="AK4183" s="33" t="s">
        <v>39</v>
      </c>
      <c r="AL4183" s="33" t="s">
        <v>39</v>
      </c>
      <c r="AM4183" s="33" t="s">
        <v>39</v>
      </c>
      <c r="AN4183" s="33" t="s">
        <v>39</v>
      </c>
      <c r="AO4183" s="33" t="s">
        <v>39</v>
      </c>
      <c r="AP4183" s="33" t="s">
        <v>39</v>
      </c>
      <c r="AQ4183" s="33" t="s">
        <v>39</v>
      </c>
      <c r="AR4183" s="33" t="s">
        <v>39</v>
      </c>
      <c r="AS4183" s="33" t="s">
        <v>39</v>
      </c>
      <c r="AT4183" s="33" t="s">
        <v>39</v>
      </c>
      <c r="AU4183" s="33" t="s">
        <v>39</v>
      </c>
      <c r="AV4183" s="33" t="s">
        <v>39</v>
      </c>
      <c r="AW4183" s="33" t="s">
        <v>1214</v>
      </c>
      <c r="AX4183" s="31"/>
    </row>
    <row r="4184" s="5" customFormat="1" customHeight="1" spans="1:50">
      <c r="A4184" s="22"/>
      <c r="B4184" s="22" t="s">
        <v>1213</v>
      </c>
      <c r="C4184" s="121" t="s">
        <v>214</v>
      </c>
      <c r="D4184" s="22" t="s">
        <v>241</v>
      </c>
      <c r="E4184" s="22" t="s">
        <v>397</v>
      </c>
      <c r="F4184" s="22">
        <f t="shared" si="600"/>
        <v>1</v>
      </c>
      <c r="G4184" s="22">
        <v>1</v>
      </c>
      <c r="H4184" s="22"/>
      <c r="I4184" s="22"/>
      <c r="J4184" s="33"/>
      <c r="K4184" s="46"/>
      <c r="L4184" s="45">
        <f t="shared" si="602"/>
        <v>1</v>
      </c>
      <c r="M4184" s="46">
        <f t="shared" si="603"/>
        <v>1</v>
      </c>
      <c r="N4184" s="46">
        <f t="shared" si="604"/>
        <v>0</v>
      </c>
      <c r="O4184" s="46">
        <f t="shared" si="605"/>
        <v>1</v>
      </c>
      <c r="P4184" s="46">
        <v>1</v>
      </c>
      <c r="Q4184" s="89"/>
      <c r="R4184" s="46">
        <f t="shared" si="606"/>
        <v>0</v>
      </c>
      <c r="S4184" s="46"/>
      <c r="T4184" s="46"/>
      <c r="U4184" s="46">
        <f t="shared" si="601"/>
        <v>0</v>
      </c>
      <c r="V4184" s="46"/>
      <c r="W4184" s="46"/>
      <c r="X4184" s="105">
        <v>94</v>
      </c>
      <c r="Y4184" s="105">
        <v>268</v>
      </c>
      <c r="Z4184" s="105">
        <v>94</v>
      </c>
      <c r="AA4184" s="105">
        <v>268</v>
      </c>
      <c r="AB4184" s="33"/>
      <c r="AC4184" s="33"/>
      <c r="AD4184" s="33"/>
      <c r="AE4184" s="33"/>
      <c r="AF4184" s="31"/>
      <c r="AG4184" s="31"/>
      <c r="AH4184" s="31"/>
      <c r="AI4184" s="31"/>
      <c r="AJ4184" s="33" t="s">
        <v>39</v>
      </c>
      <c r="AK4184" s="33" t="s">
        <v>39</v>
      </c>
      <c r="AL4184" s="33" t="s">
        <v>39</v>
      </c>
      <c r="AM4184" s="33" t="s">
        <v>39</v>
      </c>
      <c r="AN4184" s="33" t="s">
        <v>39</v>
      </c>
      <c r="AO4184" s="33" t="s">
        <v>39</v>
      </c>
      <c r="AP4184" s="33" t="s">
        <v>39</v>
      </c>
      <c r="AQ4184" s="33" t="s">
        <v>39</v>
      </c>
      <c r="AR4184" s="33" t="s">
        <v>39</v>
      </c>
      <c r="AS4184" s="33" t="s">
        <v>39</v>
      </c>
      <c r="AT4184" s="33" t="s">
        <v>39</v>
      </c>
      <c r="AU4184" s="33" t="s">
        <v>39</v>
      </c>
      <c r="AV4184" s="33" t="s">
        <v>39</v>
      </c>
      <c r="AW4184" s="33" t="s">
        <v>1214</v>
      </c>
      <c r="AX4184" s="31"/>
    </row>
    <row r="4185" s="5" customFormat="1" customHeight="1" spans="1:50">
      <c r="A4185" s="22"/>
      <c r="B4185" s="22" t="s">
        <v>1213</v>
      </c>
      <c r="C4185" s="121" t="s">
        <v>106</v>
      </c>
      <c r="D4185" s="22" t="s">
        <v>241</v>
      </c>
      <c r="E4185" s="22" t="s">
        <v>397</v>
      </c>
      <c r="F4185" s="22">
        <f t="shared" si="600"/>
        <v>1</v>
      </c>
      <c r="G4185" s="22">
        <v>1</v>
      </c>
      <c r="H4185" s="22"/>
      <c r="I4185" s="22"/>
      <c r="J4185" s="33"/>
      <c r="K4185" s="46"/>
      <c r="L4185" s="45">
        <f t="shared" si="602"/>
        <v>1.6</v>
      </c>
      <c r="M4185" s="46">
        <f t="shared" si="603"/>
        <v>1.6</v>
      </c>
      <c r="N4185" s="46">
        <f t="shared" si="604"/>
        <v>0</v>
      </c>
      <c r="O4185" s="46">
        <f t="shared" si="605"/>
        <v>1.6</v>
      </c>
      <c r="P4185" s="46">
        <v>1.6</v>
      </c>
      <c r="Q4185" s="89"/>
      <c r="R4185" s="46">
        <f t="shared" si="606"/>
        <v>0</v>
      </c>
      <c r="S4185" s="46"/>
      <c r="T4185" s="46"/>
      <c r="U4185" s="46">
        <f t="shared" si="601"/>
        <v>0</v>
      </c>
      <c r="V4185" s="46"/>
      <c r="W4185" s="46"/>
      <c r="X4185" s="33">
        <v>644</v>
      </c>
      <c r="Y4185" s="33">
        <v>1597</v>
      </c>
      <c r="Z4185" s="33">
        <v>123</v>
      </c>
      <c r="AA4185" s="33">
        <v>333</v>
      </c>
      <c r="AB4185" s="33"/>
      <c r="AC4185" s="33"/>
      <c r="AD4185" s="33"/>
      <c r="AE4185" s="33"/>
      <c r="AF4185" s="31"/>
      <c r="AG4185" s="31"/>
      <c r="AH4185" s="31"/>
      <c r="AI4185" s="31"/>
      <c r="AJ4185" s="33" t="s">
        <v>39</v>
      </c>
      <c r="AK4185" s="33" t="s">
        <v>39</v>
      </c>
      <c r="AL4185" s="33" t="s">
        <v>39</v>
      </c>
      <c r="AM4185" s="33" t="s">
        <v>39</v>
      </c>
      <c r="AN4185" s="33" t="s">
        <v>39</v>
      </c>
      <c r="AO4185" s="33" t="s">
        <v>39</v>
      </c>
      <c r="AP4185" s="33" t="s">
        <v>39</v>
      </c>
      <c r="AQ4185" s="33" t="s">
        <v>39</v>
      </c>
      <c r="AR4185" s="33" t="s">
        <v>39</v>
      </c>
      <c r="AS4185" s="33" t="s">
        <v>39</v>
      </c>
      <c r="AT4185" s="33" t="s">
        <v>39</v>
      </c>
      <c r="AU4185" s="33" t="s">
        <v>39</v>
      </c>
      <c r="AV4185" s="33" t="s">
        <v>39</v>
      </c>
      <c r="AW4185" s="33" t="s">
        <v>1214</v>
      </c>
      <c r="AX4185" s="31"/>
    </row>
    <row r="4186" s="5" customFormat="1" customHeight="1" spans="1:50">
      <c r="A4186" s="22"/>
      <c r="B4186" s="22" t="s">
        <v>1213</v>
      </c>
      <c r="C4186" s="121" t="s">
        <v>110</v>
      </c>
      <c r="D4186" s="22" t="s">
        <v>241</v>
      </c>
      <c r="E4186" s="22" t="s">
        <v>397</v>
      </c>
      <c r="F4186" s="22">
        <f t="shared" si="600"/>
        <v>1</v>
      </c>
      <c r="G4186" s="22">
        <v>1</v>
      </c>
      <c r="H4186" s="22"/>
      <c r="I4186" s="22"/>
      <c r="J4186" s="33"/>
      <c r="K4186" s="46"/>
      <c r="L4186" s="45">
        <f t="shared" si="602"/>
        <v>1.1</v>
      </c>
      <c r="M4186" s="46">
        <f t="shared" si="603"/>
        <v>1.1</v>
      </c>
      <c r="N4186" s="46">
        <f t="shared" si="604"/>
        <v>0</v>
      </c>
      <c r="O4186" s="46">
        <f t="shared" si="605"/>
        <v>1.1</v>
      </c>
      <c r="P4186" s="46">
        <v>1.1</v>
      </c>
      <c r="Q4186" s="89"/>
      <c r="R4186" s="46">
        <f t="shared" si="606"/>
        <v>0</v>
      </c>
      <c r="S4186" s="46"/>
      <c r="T4186" s="46"/>
      <c r="U4186" s="46">
        <f t="shared" si="601"/>
        <v>0</v>
      </c>
      <c r="V4186" s="46"/>
      <c r="W4186" s="46"/>
      <c r="X4186" s="33">
        <v>440</v>
      </c>
      <c r="Y4186" s="33">
        <v>1380</v>
      </c>
      <c r="Z4186" s="33">
        <v>157</v>
      </c>
      <c r="AA4186" s="33">
        <v>418</v>
      </c>
      <c r="AB4186" s="33"/>
      <c r="AC4186" s="33"/>
      <c r="AD4186" s="33"/>
      <c r="AE4186" s="33"/>
      <c r="AF4186" s="31"/>
      <c r="AG4186" s="31"/>
      <c r="AH4186" s="31"/>
      <c r="AI4186" s="31"/>
      <c r="AJ4186" s="33" t="s">
        <v>39</v>
      </c>
      <c r="AK4186" s="33" t="s">
        <v>39</v>
      </c>
      <c r="AL4186" s="33" t="s">
        <v>39</v>
      </c>
      <c r="AM4186" s="33" t="s">
        <v>39</v>
      </c>
      <c r="AN4186" s="33" t="s">
        <v>39</v>
      </c>
      <c r="AO4186" s="33" t="s">
        <v>39</v>
      </c>
      <c r="AP4186" s="33" t="s">
        <v>39</v>
      </c>
      <c r="AQ4186" s="33" t="s">
        <v>39</v>
      </c>
      <c r="AR4186" s="33" t="s">
        <v>39</v>
      </c>
      <c r="AS4186" s="33" t="s">
        <v>39</v>
      </c>
      <c r="AT4186" s="33" t="s">
        <v>39</v>
      </c>
      <c r="AU4186" s="33" t="s">
        <v>39</v>
      </c>
      <c r="AV4186" s="33" t="s">
        <v>39</v>
      </c>
      <c r="AW4186" s="33" t="s">
        <v>1214</v>
      </c>
      <c r="AX4186" s="31"/>
    </row>
    <row r="4187" s="5" customFormat="1" customHeight="1" spans="1:50">
      <c r="A4187" s="22"/>
      <c r="B4187" s="22" t="s">
        <v>1213</v>
      </c>
      <c r="C4187" s="121" t="s">
        <v>116</v>
      </c>
      <c r="D4187" s="22" t="s">
        <v>241</v>
      </c>
      <c r="E4187" s="22" t="s">
        <v>397</v>
      </c>
      <c r="F4187" s="22">
        <f t="shared" si="600"/>
        <v>1</v>
      </c>
      <c r="G4187" s="22">
        <v>1</v>
      </c>
      <c r="H4187" s="22"/>
      <c r="I4187" s="22"/>
      <c r="J4187" s="33"/>
      <c r="K4187" s="46"/>
      <c r="L4187" s="45">
        <f t="shared" si="602"/>
        <v>1.2</v>
      </c>
      <c r="M4187" s="46">
        <f t="shared" si="603"/>
        <v>1.2</v>
      </c>
      <c r="N4187" s="46">
        <f t="shared" si="604"/>
        <v>0</v>
      </c>
      <c r="O4187" s="46">
        <f t="shared" si="605"/>
        <v>1.2</v>
      </c>
      <c r="P4187" s="46">
        <v>1.2</v>
      </c>
      <c r="Q4187" s="89"/>
      <c r="R4187" s="46">
        <f t="shared" si="606"/>
        <v>0</v>
      </c>
      <c r="S4187" s="46"/>
      <c r="T4187" s="46"/>
      <c r="U4187" s="46">
        <f t="shared" si="601"/>
        <v>0</v>
      </c>
      <c r="V4187" s="46"/>
      <c r="W4187" s="46"/>
      <c r="X4187" s="33">
        <v>462</v>
      </c>
      <c r="Y4187" s="33">
        <v>1293</v>
      </c>
      <c r="Z4187" s="33">
        <v>86</v>
      </c>
      <c r="AA4187" s="33">
        <v>230</v>
      </c>
      <c r="AB4187" s="33"/>
      <c r="AC4187" s="33"/>
      <c r="AD4187" s="33"/>
      <c r="AE4187" s="33"/>
      <c r="AF4187" s="31"/>
      <c r="AG4187" s="31"/>
      <c r="AH4187" s="31"/>
      <c r="AI4187" s="31"/>
      <c r="AJ4187" s="33" t="s">
        <v>39</v>
      </c>
      <c r="AK4187" s="33" t="s">
        <v>39</v>
      </c>
      <c r="AL4187" s="33" t="s">
        <v>39</v>
      </c>
      <c r="AM4187" s="33" t="s">
        <v>39</v>
      </c>
      <c r="AN4187" s="33" t="s">
        <v>39</v>
      </c>
      <c r="AO4187" s="33" t="s">
        <v>39</v>
      </c>
      <c r="AP4187" s="33" t="s">
        <v>39</v>
      </c>
      <c r="AQ4187" s="33" t="s">
        <v>39</v>
      </c>
      <c r="AR4187" s="33" t="s">
        <v>39</v>
      </c>
      <c r="AS4187" s="33" t="s">
        <v>39</v>
      </c>
      <c r="AT4187" s="33" t="s">
        <v>39</v>
      </c>
      <c r="AU4187" s="33" t="s">
        <v>39</v>
      </c>
      <c r="AV4187" s="33" t="s">
        <v>39</v>
      </c>
      <c r="AW4187" s="33" t="s">
        <v>1214</v>
      </c>
      <c r="AX4187" s="31"/>
    </row>
    <row r="4188" s="5" customFormat="1" customHeight="1" spans="1:50">
      <c r="A4188" s="22"/>
      <c r="B4188" s="22" t="s">
        <v>1213</v>
      </c>
      <c r="C4188" s="121" t="s">
        <v>314</v>
      </c>
      <c r="D4188" s="22" t="s">
        <v>241</v>
      </c>
      <c r="E4188" s="22" t="s">
        <v>397</v>
      </c>
      <c r="F4188" s="22">
        <f t="shared" si="600"/>
        <v>1</v>
      </c>
      <c r="G4188" s="22">
        <v>1</v>
      </c>
      <c r="H4188" s="22"/>
      <c r="I4188" s="22"/>
      <c r="J4188" s="33"/>
      <c r="K4188" s="46"/>
      <c r="L4188" s="45">
        <f t="shared" si="602"/>
        <v>1.5</v>
      </c>
      <c r="M4188" s="46">
        <f t="shared" si="603"/>
        <v>1.5</v>
      </c>
      <c r="N4188" s="46">
        <f t="shared" si="604"/>
        <v>0</v>
      </c>
      <c r="O4188" s="46">
        <f t="shared" si="605"/>
        <v>1.5</v>
      </c>
      <c r="P4188" s="46">
        <v>1.5</v>
      </c>
      <c r="Q4188" s="89"/>
      <c r="R4188" s="46">
        <f t="shared" si="606"/>
        <v>0</v>
      </c>
      <c r="S4188" s="46"/>
      <c r="T4188" s="46"/>
      <c r="U4188" s="46">
        <f t="shared" si="601"/>
        <v>0</v>
      </c>
      <c r="V4188" s="46"/>
      <c r="W4188" s="46"/>
      <c r="X4188" s="31">
        <v>286</v>
      </c>
      <c r="Y4188" s="31">
        <v>854</v>
      </c>
      <c r="Z4188" s="31">
        <v>55</v>
      </c>
      <c r="AA4188" s="31">
        <v>153</v>
      </c>
      <c r="AB4188" s="33"/>
      <c r="AC4188" s="33"/>
      <c r="AD4188" s="33"/>
      <c r="AE4188" s="33"/>
      <c r="AF4188" s="31"/>
      <c r="AG4188" s="31"/>
      <c r="AH4188" s="31"/>
      <c r="AI4188" s="31"/>
      <c r="AJ4188" s="33" t="s">
        <v>39</v>
      </c>
      <c r="AK4188" s="33" t="s">
        <v>39</v>
      </c>
      <c r="AL4188" s="33" t="s">
        <v>39</v>
      </c>
      <c r="AM4188" s="33" t="s">
        <v>39</v>
      </c>
      <c r="AN4188" s="33" t="s">
        <v>39</v>
      </c>
      <c r="AO4188" s="33" t="s">
        <v>39</v>
      </c>
      <c r="AP4188" s="33" t="s">
        <v>39</v>
      </c>
      <c r="AQ4188" s="33" t="s">
        <v>39</v>
      </c>
      <c r="AR4188" s="33" t="s">
        <v>39</v>
      </c>
      <c r="AS4188" s="33" t="s">
        <v>39</v>
      </c>
      <c r="AT4188" s="33" t="s">
        <v>39</v>
      </c>
      <c r="AU4188" s="33" t="s">
        <v>39</v>
      </c>
      <c r="AV4188" s="33" t="s">
        <v>39</v>
      </c>
      <c r="AW4188" s="33" t="s">
        <v>1214</v>
      </c>
      <c r="AX4188" s="31"/>
    </row>
    <row r="4189" s="5" customFormat="1" customHeight="1" spans="1:50">
      <c r="A4189" s="22"/>
      <c r="B4189" s="22" t="s">
        <v>1213</v>
      </c>
      <c r="C4189" s="121" t="s">
        <v>315</v>
      </c>
      <c r="D4189" s="22" t="s">
        <v>241</v>
      </c>
      <c r="E4189" s="22" t="s">
        <v>397</v>
      </c>
      <c r="F4189" s="22">
        <f t="shared" si="600"/>
        <v>1</v>
      </c>
      <c r="G4189" s="22">
        <v>1</v>
      </c>
      <c r="H4189" s="22"/>
      <c r="I4189" s="22"/>
      <c r="J4189" s="33"/>
      <c r="K4189" s="46"/>
      <c r="L4189" s="45">
        <f t="shared" si="602"/>
        <v>1.1</v>
      </c>
      <c r="M4189" s="46">
        <f t="shared" si="603"/>
        <v>1.1</v>
      </c>
      <c r="N4189" s="46">
        <f t="shared" si="604"/>
        <v>0</v>
      </c>
      <c r="O4189" s="46">
        <f t="shared" si="605"/>
        <v>1.1</v>
      </c>
      <c r="P4189" s="46">
        <v>1.1</v>
      </c>
      <c r="Q4189" s="89"/>
      <c r="R4189" s="46">
        <f t="shared" si="606"/>
        <v>0</v>
      </c>
      <c r="S4189" s="46"/>
      <c r="T4189" s="46"/>
      <c r="U4189" s="46">
        <f t="shared" si="601"/>
        <v>0</v>
      </c>
      <c r="V4189" s="46"/>
      <c r="W4189" s="46"/>
      <c r="X4189" s="33">
        <v>160</v>
      </c>
      <c r="Y4189" s="33">
        <v>475</v>
      </c>
      <c r="Z4189" s="33">
        <v>53</v>
      </c>
      <c r="AA4189" s="33">
        <v>149</v>
      </c>
      <c r="AB4189" s="33"/>
      <c r="AC4189" s="33"/>
      <c r="AD4189" s="33"/>
      <c r="AE4189" s="33"/>
      <c r="AF4189" s="31"/>
      <c r="AG4189" s="31"/>
      <c r="AH4189" s="31"/>
      <c r="AI4189" s="31"/>
      <c r="AJ4189" s="33" t="s">
        <v>39</v>
      </c>
      <c r="AK4189" s="33" t="s">
        <v>39</v>
      </c>
      <c r="AL4189" s="33" t="s">
        <v>39</v>
      </c>
      <c r="AM4189" s="33" t="s">
        <v>39</v>
      </c>
      <c r="AN4189" s="33" t="s">
        <v>39</v>
      </c>
      <c r="AO4189" s="33" t="s">
        <v>39</v>
      </c>
      <c r="AP4189" s="33" t="s">
        <v>39</v>
      </c>
      <c r="AQ4189" s="33" t="s">
        <v>39</v>
      </c>
      <c r="AR4189" s="33" t="s">
        <v>39</v>
      </c>
      <c r="AS4189" s="33" t="s">
        <v>39</v>
      </c>
      <c r="AT4189" s="33" t="s">
        <v>39</v>
      </c>
      <c r="AU4189" s="33" t="s">
        <v>39</v>
      </c>
      <c r="AV4189" s="33" t="s">
        <v>39</v>
      </c>
      <c r="AW4189" s="33" t="s">
        <v>1214</v>
      </c>
      <c r="AX4189" s="31"/>
    </row>
    <row r="4190" s="5" customFormat="1" customHeight="1" spans="1:50">
      <c r="A4190" s="22"/>
      <c r="B4190" s="22" t="s">
        <v>1213</v>
      </c>
      <c r="C4190" s="121" t="s">
        <v>158</v>
      </c>
      <c r="D4190" s="22" t="s">
        <v>241</v>
      </c>
      <c r="E4190" s="22" t="s">
        <v>397</v>
      </c>
      <c r="F4190" s="22">
        <f t="shared" si="600"/>
        <v>1</v>
      </c>
      <c r="G4190" s="22">
        <v>1</v>
      </c>
      <c r="H4190" s="22"/>
      <c r="I4190" s="22"/>
      <c r="J4190" s="33"/>
      <c r="K4190" s="46"/>
      <c r="L4190" s="45">
        <f t="shared" si="602"/>
        <v>1.25</v>
      </c>
      <c r="M4190" s="46">
        <f t="shared" si="603"/>
        <v>1.25</v>
      </c>
      <c r="N4190" s="46">
        <f t="shared" si="604"/>
        <v>0</v>
      </c>
      <c r="O4190" s="46">
        <f t="shared" si="605"/>
        <v>1.25</v>
      </c>
      <c r="P4190" s="46">
        <v>1.25</v>
      </c>
      <c r="Q4190" s="89"/>
      <c r="R4190" s="46">
        <f t="shared" si="606"/>
        <v>0</v>
      </c>
      <c r="S4190" s="46"/>
      <c r="T4190" s="46"/>
      <c r="U4190" s="46">
        <f t="shared" si="601"/>
        <v>0</v>
      </c>
      <c r="V4190" s="46"/>
      <c r="W4190" s="46"/>
      <c r="X4190" s="33">
        <v>186</v>
      </c>
      <c r="Y4190" s="33">
        <v>618</v>
      </c>
      <c r="Z4190" s="33">
        <v>55</v>
      </c>
      <c r="AA4190" s="33">
        <v>182</v>
      </c>
      <c r="AB4190" s="33"/>
      <c r="AC4190" s="33"/>
      <c r="AD4190" s="33"/>
      <c r="AE4190" s="33"/>
      <c r="AF4190" s="31"/>
      <c r="AG4190" s="31"/>
      <c r="AH4190" s="31"/>
      <c r="AI4190" s="31"/>
      <c r="AJ4190" s="33" t="s">
        <v>39</v>
      </c>
      <c r="AK4190" s="33" t="s">
        <v>39</v>
      </c>
      <c r="AL4190" s="33" t="s">
        <v>39</v>
      </c>
      <c r="AM4190" s="33" t="s">
        <v>39</v>
      </c>
      <c r="AN4190" s="33" t="s">
        <v>39</v>
      </c>
      <c r="AO4190" s="33" t="s">
        <v>39</v>
      </c>
      <c r="AP4190" s="33" t="s">
        <v>39</v>
      </c>
      <c r="AQ4190" s="33" t="s">
        <v>39</v>
      </c>
      <c r="AR4190" s="33" t="s">
        <v>39</v>
      </c>
      <c r="AS4190" s="33" t="s">
        <v>39</v>
      </c>
      <c r="AT4190" s="33" t="s">
        <v>39</v>
      </c>
      <c r="AU4190" s="33" t="s">
        <v>39</v>
      </c>
      <c r="AV4190" s="33" t="s">
        <v>39</v>
      </c>
      <c r="AW4190" s="33" t="s">
        <v>1214</v>
      </c>
      <c r="AX4190" s="31"/>
    </row>
    <row r="4191" s="5" customFormat="1" customHeight="1" spans="1:50">
      <c r="A4191" s="22"/>
      <c r="B4191" s="22" t="s">
        <v>1213</v>
      </c>
      <c r="C4191" s="121" t="s">
        <v>157</v>
      </c>
      <c r="D4191" s="22" t="s">
        <v>241</v>
      </c>
      <c r="E4191" s="22" t="s">
        <v>397</v>
      </c>
      <c r="F4191" s="22">
        <f t="shared" si="600"/>
        <v>1</v>
      </c>
      <c r="G4191" s="22">
        <v>1</v>
      </c>
      <c r="H4191" s="22"/>
      <c r="I4191" s="22"/>
      <c r="J4191" s="33"/>
      <c r="K4191" s="46"/>
      <c r="L4191" s="45">
        <f t="shared" si="602"/>
        <v>1.25</v>
      </c>
      <c r="M4191" s="46">
        <f t="shared" si="603"/>
        <v>1.25</v>
      </c>
      <c r="N4191" s="46">
        <f t="shared" si="604"/>
        <v>0</v>
      </c>
      <c r="O4191" s="46">
        <f t="shared" si="605"/>
        <v>1.25</v>
      </c>
      <c r="P4191" s="46">
        <v>1.25</v>
      </c>
      <c r="Q4191" s="89"/>
      <c r="R4191" s="46">
        <f t="shared" si="606"/>
        <v>0</v>
      </c>
      <c r="S4191" s="46"/>
      <c r="T4191" s="46"/>
      <c r="U4191" s="46">
        <f t="shared" si="601"/>
        <v>0</v>
      </c>
      <c r="V4191" s="46"/>
      <c r="W4191" s="46"/>
      <c r="X4191" s="33">
        <v>219</v>
      </c>
      <c r="Y4191" s="33">
        <v>746</v>
      </c>
      <c r="Z4191" s="33">
        <v>75</v>
      </c>
      <c r="AA4191" s="33">
        <v>256</v>
      </c>
      <c r="AB4191" s="33"/>
      <c r="AC4191" s="33"/>
      <c r="AD4191" s="33"/>
      <c r="AE4191" s="33"/>
      <c r="AF4191" s="31"/>
      <c r="AG4191" s="31"/>
      <c r="AH4191" s="31"/>
      <c r="AI4191" s="31"/>
      <c r="AJ4191" s="33" t="s">
        <v>39</v>
      </c>
      <c r="AK4191" s="33" t="s">
        <v>39</v>
      </c>
      <c r="AL4191" s="33" t="s">
        <v>39</v>
      </c>
      <c r="AM4191" s="33" t="s">
        <v>39</v>
      </c>
      <c r="AN4191" s="33" t="s">
        <v>39</v>
      </c>
      <c r="AO4191" s="33" t="s">
        <v>39</v>
      </c>
      <c r="AP4191" s="33" t="s">
        <v>39</v>
      </c>
      <c r="AQ4191" s="33" t="s">
        <v>39</v>
      </c>
      <c r="AR4191" s="33" t="s">
        <v>39</v>
      </c>
      <c r="AS4191" s="33" t="s">
        <v>39</v>
      </c>
      <c r="AT4191" s="33" t="s">
        <v>39</v>
      </c>
      <c r="AU4191" s="33" t="s">
        <v>39</v>
      </c>
      <c r="AV4191" s="33" t="s">
        <v>39</v>
      </c>
      <c r="AW4191" s="33" t="s">
        <v>1214</v>
      </c>
      <c r="AX4191" s="31"/>
    </row>
    <row r="4192" s="5" customFormat="1" customHeight="1" spans="1:50">
      <c r="A4192" s="22"/>
      <c r="B4192" s="22" t="s">
        <v>1213</v>
      </c>
      <c r="C4192" s="121" t="s">
        <v>204</v>
      </c>
      <c r="D4192" s="22" t="s">
        <v>241</v>
      </c>
      <c r="E4192" s="22" t="s">
        <v>397</v>
      </c>
      <c r="F4192" s="22">
        <f t="shared" si="600"/>
        <v>1</v>
      </c>
      <c r="G4192" s="22">
        <v>1</v>
      </c>
      <c r="H4192" s="22"/>
      <c r="I4192" s="22"/>
      <c r="J4192" s="33"/>
      <c r="K4192" s="46"/>
      <c r="L4192" s="45">
        <f t="shared" si="602"/>
        <v>1.6</v>
      </c>
      <c r="M4192" s="46">
        <f t="shared" si="603"/>
        <v>1.6</v>
      </c>
      <c r="N4192" s="46">
        <f t="shared" si="604"/>
        <v>0</v>
      </c>
      <c r="O4192" s="46">
        <f t="shared" si="605"/>
        <v>1.6</v>
      </c>
      <c r="P4192" s="46">
        <v>1.6</v>
      </c>
      <c r="Q4192" s="89"/>
      <c r="R4192" s="46">
        <f t="shared" si="606"/>
        <v>0</v>
      </c>
      <c r="S4192" s="46"/>
      <c r="T4192" s="46"/>
      <c r="U4192" s="46">
        <f t="shared" si="601"/>
        <v>0</v>
      </c>
      <c r="V4192" s="46"/>
      <c r="W4192" s="46"/>
      <c r="X4192" s="33">
        <v>347</v>
      </c>
      <c r="Y4192" s="33">
        <v>1134</v>
      </c>
      <c r="Z4192" s="33">
        <v>57</v>
      </c>
      <c r="AA4192" s="33">
        <v>155</v>
      </c>
      <c r="AB4192" s="33"/>
      <c r="AC4192" s="33"/>
      <c r="AD4192" s="33"/>
      <c r="AE4192" s="33"/>
      <c r="AF4192" s="31"/>
      <c r="AG4192" s="31"/>
      <c r="AH4192" s="31"/>
      <c r="AI4192" s="31"/>
      <c r="AJ4192" s="33" t="s">
        <v>39</v>
      </c>
      <c r="AK4192" s="33" t="s">
        <v>39</v>
      </c>
      <c r="AL4192" s="33" t="s">
        <v>39</v>
      </c>
      <c r="AM4192" s="33" t="s">
        <v>39</v>
      </c>
      <c r="AN4192" s="33" t="s">
        <v>39</v>
      </c>
      <c r="AO4192" s="33" t="s">
        <v>39</v>
      </c>
      <c r="AP4192" s="33" t="s">
        <v>39</v>
      </c>
      <c r="AQ4192" s="33" t="s">
        <v>39</v>
      </c>
      <c r="AR4192" s="33" t="s">
        <v>39</v>
      </c>
      <c r="AS4192" s="33" t="s">
        <v>39</v>
      </c>
      <c r="AT4192" s="33" t="s">
        <v>39</v>
      </c>
      <c r="AU4192" s="33" t="s">
        <v>39</v>
      </c>
      <c r="AV4192" s="33" t="s">
        <v>39</v>
      </c>
      <c r="AW4192" s="33" t="s">
        <v>1214</v>
      </c>
      <c r="AX4192" s="31"/>
    </row>
    <row r="4193" s="5" customFormat="1" customHeight="1" spans="1:50">
      <c r="A4193" s="22"/>
      <c r="B4193" s="22" t="s">
        <v>1213</v>
      </c>
      <c r="C4193" s="121" t="s">
        <v>181</v>
      </c>
      <c r="D4193" s="22" t="s">
        <v>241</v>
      </c>
      <c r="E4193" s="22" t="s">
        <v>397</v>
      </c>
      <c r="F4193" s="22">
        <f t="shared" si="600"/>
        <v>1</v>
      </c>
      <c r="G4193" s="22">
        <v>1</v>
      </c>
      <c r="H4193" s="22"/>
      <c r="I4193" s="22"/>
      <c r="J4193" s="33"/>
      <c r="K4193" s="46"/>
      <c r="L4193" s="45">
        <f t="shared" si="602"/>
        <v>1.5</v>
      </c>
      <c r="M4193" s="46">
        <f t="shared" si="603"/>
        <v>1.5</v>
      </c>
      <c r="N4193" s="46">
        <f t="shared" si="604"/>
        <v>0</v>
      </c>
      <c r="O4193" s="46">
        <f t="shared" si="605"/>
        <v>1.5</v>
      </c>
      <c r="P4193" s="46">
        <v>1.5</v>
      </c>
      <c r="Q4193" s="89"/>
      <c r="R4193" s="46">
        <f t="shared" si="606"/>
        <v>0</v>
      </c>
      <c r="S4193" s="46"/>
      <c r="T4193" s="46"/>
      <c r="U4193" s="46">
        <f t="shared" si="601"/>
        <v>0</v>
      </c>
      <c r="V4193" s="46"/>
      <c r="W4193" s="46"/>
      <c r="X4193" s="22">
        <v>247</v>
      </c>
      <c r="Y4193" s="22">
        <v>656</v>
      </c>
      <c r="Z4193" s="33">
        <v>79</v>
      </c>
      <c r="AA4193" s="33">
        <v>216</v>
      </c>
      <c r="AB4193" s="33"/>
      <c r="AC4193" s="33"/>
      <c r="AD4193" s="33"/>
      <c r="AE4193" s="33"/>
      <c r="AF4193" s="31"/>
      <c r="AG4193" s="31"/>
      <c r="AH4193" s="31"/>
      <c r="AI4193" s="31"/>
      <c r="AJ4193" s="33" t="s">
        <v>39</v>
      </c>
      <c r="AK4193" s="33" t="s">
        <v>39</v>
      </c>
      <c r="AL4193" s="33" t="s">
        <v>39</v>
      </c>
      <c r="AM4193" s="33" t="s">
        <v>39</v>
      </c>
      <c r="AN4193" s="33" t="s">
        <v>39</v>
      </c>
      <c r="AO4193" s="33" t="s">
        <v>39</v>
      </c>
      <c r="AP4193" s="33" t="s">
        <v>39</v>
      </c>
      <c r="AQ4193" s="33" t="s">
        <v>39</v>
      </c>
      <c r="AR4193" s="33" t="s">
        <v>39</v>
      </c>
      <c r="AS4193" s="33" t="s">
        <v>39</v>
      </c>
      <c r="AT4193" s="33" t="s">
        <v>39</v>
      </c>
      <c r="AU4193" s="33" t="s">
        <v>39</v>
      </c>
      <c r="AV4193" s="33" t="s">
        <v>39</v>
      </c>
      <c r="AW4193" s="33" t="s">
        <v>1214</v>
      </c>
      <c r="AX4193" s="31"/>
    </row>
    <row r="4194" s="5" customFormat="1" customHeight="1" spans="1:50">
      <c r="A4194" s="22"/>
      <c r="B4194" s="22" t="s">
        <v>1213</v>
      </c>
      <c r="C4194" s="121" t="s">
        <v>142</v>
      </c>
      <c r="D4194" s="22" t="s">
        <v>241</v>
      </c>
      <c r="E4194" s="22" t="s">
        <v>397</v>
      </c>
      <c r="F4194" s="22">
        <f t="shared" si="600"/>
        <v>1</v>
      </c>
      <c r="G4194" s="22">
        <v>1</v>
      </c>
      <c r="H4194" s="22"/>
      <c r="I4194" s="22"/>
      <c r="J4194" s="33"/>
      <c r="K4194" s="46"/>
      <c r="L4194" s="45">
        <f t="shared" si="602"/>
        <v>1</v>
      </c>
      <c r="M4194" s="46">
        <f t="shared" si="603"/>
        <v>1</v>
      </c>
      <c r="N4194" s="46">
        <f t="shared" si="604"/>
        <v>0</v>
      </c>
      <c r="O4194" s="46">
        <f t="shared" si="605"/>
        <v>1</v>
      </c>
      <c r="P4194" s="46">
        <v>1</v>
      </c>
      <c r="Q4194" s="89"/>
      <c r="R4194" s="46">
        <f t="shared" si="606"/>
        <v>0</v>
      </c>
      <c r="S4194" s="46"/>
      <c r="T4194" s="46"/>
      <c r="U4194" s="46">
        <f t="shared" si="601"/>
        <v>0</v>
      </c>
      <c r="V4194" s="46"/>
      <c r="W4194" s="46"/>
      <c r="X4194" s="33">
        <v>340</v>
      </c>
      <c r="Y4194" s="33">
        <v>1010</v>
      </c>
      <c r="Z4194" s="33">
        <v>75</v>
      </c>
      <c r="AA4194" s="33">
        <v>250</v>
      </c>
      <c r="AB4194" s="33"/>
      <c r="AC4194" s="33"/>
      <c r="AD4194" s="33"/>
      <c r="AE4194" s="33"/>
      <c r="AF4194" s="31"/>
      <c r="AG4194" s="31"/>
      <c r="AH4194" s="31"/>
      <c r="AI4194" s="31"/>
      <c r="AJ4194" s="33" t="s">
        <v>39</v>
      </c>
      <c r="AK4194" s="33" t="s">
        <v>39</v>
      </c>
      <c r="AL4194" s="33" t="s">
        <v>39</v>
      </c>
      <c r="AM4194" s="33" t="s">
        <v>39</v>
      </c>
      <c r="AN4194" s="33" t="s">
        <v>39</v>
      </c>
      <c r="AO4194" s="33" t="s">
        <v>39</v>
      </c>
      <c r="AP4194" s="33" t="s">
        <v>39</v>
      </c>
      <c r="AQ4194" s="33" t="s">
        <v>39</v>
      </c>
      <c r="AR4194" s="33" t="s">
        <v>39</v>
      </c>
      <c r="AS4194" s="33" t="s">
        <v>39</v>
      </c>
      <c r="AT4194" s="33" t="s">
        <v>39</v>
      </c>
      <c r="AU4194" s="33" t="s">
        <v>39</v>
      </c>
      <c r="AV4194" s="33" t="s">
        <v>39</v>
      </c>
      <c r="AW4194" s="33" t="s">
        <v>1214</v>
      </c>
      <c r="AX4194" s="31"/>
    </row>
    <row r="4195" s="5" customFormat="1" customHeight="1" spans="1:50">
      <c r="A4195" s="22"/>
      <c r="B4195" s="22" t="s">
        <v>1213</v>
      </c>
      <c r="C4195" s="121" t="s">
        <v>199</v>
      </c>
      <c r="D4195" s="22" t="s">
        <v>241</v>
      </c>
      <c r="E4195" s="22" t="s">
        <v>397</v>
      </c>
      <c r="F4195" s="22">
        <f t="shared" si="600"/>
        <v>1</v>
      </c>
      <c r="G4195" s="22">
        <v>1</v>
      </c>
      <c r="H4195" s="22"/>
      <c r="I4195" s="22"/>
      <c r="J4195" s="33"/>
      <c r="K4195" s="46"/>
      <c r="L4195" s="45">
        <f t="shared" si="602"/>
        <v>1.6</v>
      </c>
      <c r="M4195" s="46">
        <f t="shared" si="603"/>
        <v>1.6</v>
      </c>
      <c r="N4195" s="46">
        <f t="shared" si="604"/>
        <v>0</v>
      </c>
      <c r="O4195" s="46">
        <f t="shared" si="605"/>
        <v>1.6</v>
      </c>
      <c r="P4195" s="46">
        <v>1.6</v>
      </c>
      <c r="Q4195" s="89"/>
      <c r="R4195" s="46">
        <f t="shared" si="606"/>
        <v>0</v>
      </c>
      <c r="S4195" s="46"/>
      <c r="T4195" s="46"/>
      <c r="U4195" s="46">
        <f t="shared" si="601"/>
        <v>0</v>
      </c>
      <c r="V4195" s="46"/>
      <c r="W4195" s="46"/>
      <c r="X4195" s="31">
        <v>135</v>
      </c>
      <c r="Y4195" s="31">
        <v>362</v>
      </c>
      <c r="Z4195" s="31">
        <v>135</v>
      </c>
      <c r="AA4195" s="31">
        <v>362</v>
      </c>
      <c r="AB4195" s="33"/>
      <c r="AC4195" s="33"/>
      <c r="AD4195" s="33"/>
      <c r="AE4195" s="33"/>
      <c r="AF4195" s="31"/>
      <c r="AG4195" s="31"/>
      <c r="AH4195" s="31"/>
      <c r="AI4195" s="31"/>
      <c r="AJ4195" s="33" t="s">
        <v>39</v>
      </c>
      <c r="AK4195" s="33" t="s">
        <v>39</v>
      </c>
      <c r="AL4195" s="33" t="s">
        <v>39</v>
      </c>
      <c r="AM4195" s="33" t="s">
        <v>39</v>
      </c>
      <c r="AN4195" s="33" t="s">
        <v>39</v>
      </c>
      <c r="AO4195" s="33" t="s">
        <v>39</v>
      </c>
      <c r="AP4195" s="33" t="s">
        <v>39</v>
      </c>
      <c r="AQ4195" s="33" t="s">
        <v>39</v>
      </c>
      <c r="AR4195" s="33" t="s">
        <v>39</v>
      </c>
      <c r="AS4195" s="33" t="s">
        <v>39</v>
      </c>
      <c r="AT4195" s="33" t="s">
        <v>39</v>
      </c>
      <c r="AU4195" s="33" t="s">
        <v>39</v>
      </c>
      <c r="AV4195" s="33" t="s">
        <v>39</v>
      </c>
      <c r="AW4195" s="33" t="s">
        <v>1214</v>
      </c>
      <c r="AX4195" s="31"/>
    </row>
    <row r="4196" s="5" customFormat="1" customHeight="1" spans="1:50">
      <c r="A4196" s="22"/>
      <c r="B4196" s="22" t="s">
        <v>1213</v>
      </c>
      <c r="C4196" s="121" t="s">
        <v>200</v>
      </c>
      <c r="D4196" s="22" t="s">
        <v>241</v>
      </c>
      <c r="E4196" s="22" t="s">
        <v>397</v>
      </c>
      <c r="F4196" s="22">
        <f t="shared" si="600"/>
        <v>1</v>
      </c>
      <c r="G4196" s="22">
        <v>1</v>
      </c>
      <c r="H4196" s="22"/>
      <c r="I4196" s="22"/>
      <c r="J4196" s="33"/>
      <c r="K4196" s="46"/>
      <c r="L4196" s="45">
        <f t="shared" si="602"/>
        <v>1.6</v>
      </c>
      <c r="M4196" s="46">
        <f t="shared" si="603"/>
        <v>1.6</v>
      </c>
      <c r="N4196" s="46">
        <f t="shared" si="604"/>
        <v>0</v>
      </c>
      <c r="O4196" s="46">
        <f t="shared" si="605"/>
        <v>1.6</v>
      </c>
      <c r="P4196" s="46">
        <v>1.6</v>
      </c>
      <c r="Q4196" s="89"/>
      <c r="R4196" s="46">
        <f t="shared" si="606"/>
        <v>0</v>
      </c>
      <c r="S4196" s="46"/>
      <c r="T4196" s="46"/>
      <c r="U4196" s="46">
        <f t="shared" si="601"/>
        <v>0</v>
      </c>
      <c r="V4196" s="46"/>
      <c r="W4196" s="46"/>
      <c r="X4196" s="31">
        <v>644</v>
      </c>
      <c r="Y4196" s="31">
        <v>2069</v>
      </c>
      <c r="Z4196" s="31">
        <v>125</v>
      </c>
      <c r="AA4196" s="31">
        <v>425</v>
      </c>
      <c r="AB4196" s="33"/>
      <c r="AC4196" s="33"/>
      <c r="AD4196" s="33"/>
      <c r="AE4196" s="33"/>
      <c r="AF4196" s="31"/>
      <c r="AG4196" s="31"/>
      <c r="AH4196" s="31"/>
      <c r="AI4196" s="31"/>
      <c r="AJ4196" s="33" t="s">
        <v>39</v>
      </c>
      <c r="AK4196" s="33" t="s">
        <v>39</v>
      </c>
      <c r="AL4196" s="33" t="s">
        <v>39</v>
      </c>
      <c r="AM4196" s="33" t="s">
        <v>39</v>
      </c>
      <c r="AN4196" s="33" t="s">
        <v>39</v>
      </c>
      <c r="AO4196" s="33" t="s">
        <v>39</v>
      </c>
      <c r="AP4196" s="33" t="s">
        <v>39</v>
      </c>
      <c r="AQ4196" s="33" t="s">
        <v>39</v>
      </c>
      <c r="AR4196" s="33" t="s">
        <v>39</v>
      </c>
      <c r="AS4196" s="33" t="s">
        <v>39</v>
      </c>
      <c r="AT4196" s="33" t="s">
        <v>39</v>
      </c>
      <c r="AU4196" s="33" t="s">
        <v>39</v>
      </c>
      <c r="AV4196" s="33" t="s">
        <v>39</v>
      </c>
      <c r="AW4196" s="33" t="s">
        <v>1214</v>
      </c>
      <c r="AX4196" s="31"/>
    </row>
    <row r="4197" s="5" customFormat="1" customHeight="1" spans="1:50">
      <c r="A4197" s="22"/>
      <c r="B4197" s="22" t="s">
        <v>1213</v>
      </c>
      <c r="C4197" s="121" t="s">
        <v>171</v>
      </c>
      <c r="D4197" s="22" t="s">
        <v>241</v>
      </c>
      <c r="E4197" s="22" t="s">
        <v>397</v>
      </c>
      <c r="F4197" s="22">
        <f t="shared" si="600"/>
        <v>1</v>
      </c>
      <c r="G4197" s="22">
        <v>1</v>
      </c>
      <c r="H4197" s="22"/>
      <c r="I4197" s="22"/>
      <c r="J4197" s="33"/>
      <c r="K4197" s="46"/>
      <c r="L4197" s="45">
        <f t="shared" si="602"/>
        <v>1.1</v>
      </c>
      <c r="M4197" s="46">
        <f t="shared" si="603"/>
        <v>1.1</v>
      </c>
      <c r="N4197" s="46">
        <f t="shared" si="604"/>
        <v>0</v>
      </c>
      <c r="O4197" s="46">
        <f t="shared" si="605"/>
        <v>1.1</v>
      </c>
      <c r="P4197" s="46">
        <v>1.1</v>
      </c>
      <c r="Q4197" s="89"/>
      <c r="R4197" s="46">
        <f t="shared" si="606"/>
        <v>0</v>
      </c>
      <c r="S4197" s="46"/>
      <c r="T4197" s="46"/>
      <c r="U4197" s="46">
        <f t="shared" si="601"/>
        <v>0</v>
      </c>
      <c r="V4197" s="46"/>
      <c r="W4197" s="46"/>
      <c r="X4197" s="33">
        <v>335</v>
      </c>
      <c r="Y4197" s="33">
        <v>1105</v>
      </c>
      <c r="Z4197" s="33">
        <v>60</v>
      </c>
      <c r="AA4197" s="33">
        <v>202</v>
      </c>
      <c r="AB4197" s="33"/>
      <c r="AC4197" s="33"/>
      <c r="AD4197" s="33"/>
      <c r="AE4197" s="33"/>
      <c r="AF4197" s="31"/>
      <c r="AG4197" s="31"/>
      <c r="AH4197" s="31"/>
      <c r="AI4197" s="31"/>
      <c r="AJ4197" s="33" t="s">
        <v>39</v>
      </c>
      <c r="AK4197" s="33" t="s">
        <v>39</v>
      </c>
      <c r="AL4197" s="33" t="s">
        <v>39</v>
      </c>
      <c r="AM4197" s="33" t="s">
        <v>39</v>
      </c>
      <c r="AN4197" s="33" t="s">
        <v>39</v>
      </c>
      <c r="AO4197" s="33" t="s">
        <v>39</v>
      </c>
      <c r="AP4197" s="33" t="s">
        <v>39</v>
      </c>
      <c r="AQ4197" s="33" t="s">
        <v>39</v>
      </c>
      <c r="AR4197" s="33" t="s">
        <v>39</v>
      </c>
      <c r="AS4197" s="33" t="s">
        <v>39</v>
      </c>
      <c r="AT4197" s="33" t="s">
        <v>39</v>
      </c>
      <c r="AU4197" s="33" t="s">
        <v>39</v>
      </c>
      <c r="AV4197" s="33" t="s">
        <v>39</v>
      </c>
      <c r="AW4197" s="33" t="s">
        <v>1214</v>
      </c>
      <c r="AX4197" s="31"/>
    </row>
    <row r="4198" s="5" customFormat="1" customHeight="1" spans="1:50">
      <c r="A4198" s="22"/>
      <c r="B4198" s="22" t="s">
        <v>1213</v>
      </c>
      <c r="C4198" s="121" t="s">
        <v>151</v>
      </c>
      <c r="D4198" s="22" t="s">
        <v>241</v>
      </c>
      <c r="E4198" s="22" t="s">
        <v>397</v>
      </c>
      <c r="F4198" s="22">
        <f t="shared" si="600"/>
        <v>1</v>
      </c>
      <c r="G4198" s="22">
        <v>1</v>
      </c>
      <c r="H4198" s="22"/>
      <c r="I4198" s="22"/>
      <c r="J4198" s="33"/>
      <c r="K4198" s="46"/>
      <c r="L4198" s="45">
        <f t="shared" si="602"/>
        <v>1.25</v>
      </c>
      <c r="M4198" s="46">
        <f t="shared" si="603"/>
        <v>1.25</v>
      </c>
      <c r="N4198" s="46">
        <f t="shared" si="604"/>
        <v>0</v>
      </c>
      <c r="O4198" s="46">
        <f t="shared" si="605"/>
        <v>1.25</v>
      </c>
      <c r="P4198" s="46">
        <v>1.25</v>
      </c>
      <c r="Q4198" s="89"/>
      <c r="R4198" s="46">
        <f t="shared" si="606"/>
        <v>0</v>
      </c>
      <c r="S4198" s="46"/>
      <c r="T4198" s="46"/>
      <c r="U4198" s="46">
        <f t="shared" si="601"/>
        <v>0</v>
      </c>
      <c r="V4198" s="46"/>
      <c r="W4198" s="46"/>
      <c r="X4198" s="33">
        <v>228</v>
      </c>
      <c r="Y4198" s="33">
        <v>779</v>
      </c>
      <c r="Z4198" s="33">
        <v>68</v>
      </c>
      <c r="AA4198" s="33">
        <v>231</v>
      </c>
      <c r="AB4198" s="33"/>
      <c r="AC4198" s="33"/>
      <c r="AD4198" s="33"/>
      <c r="AE4198" s="33"/>
      <c r="AF4198" s="31"/>
      <c r="AG4198" s="31"/>
      <c r="AH4198" s="31"/>
      <c r="AI4198" s="31"/>
      <c r="AJ4198" s="33" t="s">
        <v>39</v>
      </c>
      <c r="AK4198" s="33" t="s">
        <v>39</v>
      </c>
      <c r="AL4198" s="33" t="s">
        <v>39</v>
      </c>
      <c r="AM4198" s="33" t="s">
        <v>39</v>
      </c>
      <c r="AN4198" s="33" t="s">
        <v>39</v>
      </c>
      <c r="AO4198" s="33" t="s">
        <v>39</v>
      </c>
      <c r="AP4198" s="33" t="s">
        <v>39</v>
      </c>
      <c r="AQ4198" s="33" t="s">
        <v>39</v>
      </c>
      <c r="AR4198" s="33" t="s">
        <v>39</v>
      </c>
      <c r="AS4198" s="33" t="s">
        <v>39</v>
      </c>
      <c r="AT4198" s="33" t="s">
        <v>39</v>
      </c>
      <c r="AU4198" s="33" t="s">
        <v>39</v>
      </c>
      <c r="AV4198" s="33" t="s">
        <v>39</v>
      </c>
      <c r="AW4198" s="33" t="s">
        <v>1214</v>
      </c>
      <c r="AX4198" s="31"/>
    </row>
    <row r="4199" s="5" customFormat="1" customHeight="1" spans="1:50">
      <c r="A4199" s="22"/>
      <c r="B4199" s="22" t="s">
        <v>1213</v>
      </c>
      <c r="C4199" s="121" t="s">
        <v>168</v>
      </c>
      <c r="D4199" s="22" t="s">
        <v>241</v>
      </c>
      <c r="E4199" s="22" t="s">
        <v>397</v>
      </c>
      <c r="F4199" s="22">
        <f t="shared" si="600"/>
        <v>1</v>
      </c>
      <c r="G4199" s="22">
        <v>1</v>
      </c>
      <c r="H4199" s="22"/>
      <c r="I4199" s="22"/>
      <c r="J4199" s="33"/>
      <c r="K4199" s="46"/>
      <c r="L4199" s="45">
        <f t="shared" si="602"/>
        <v>1</v>
      </c>
      <c r="M4199" s="46">
        <f t="shared" si="603"/>
        <v>1</v>
      </c>
      <c r="N4199" s="46">
        <f t="shared" si="604"/>
        <v>0</v>
      </c>
      <c r="O4199" s="46">
        <f t="shared" si="605"/>
        <v>1</v>
      </c>
      <c r="P4199" s="46">
        <v>1</v>
      </c>
      <c r="Q4199" s="89"/>
      <c r="R4199" s="46">
        <f t="shared" si="606"/>
        <v>0</v>
      </c>
      <c r="S4199" s="46"/>
      <c r="T4199" s="46"/>
      <c r="U4199" s="46">
        <f t="shared" si="601"/>
        <v>0</v>
      </c>
      <c r="V4199" s="46"/>
      <c r="W4199" s="46"/>
      <c r="X4199" s="66">
        <v>441</v>
      </c>
      <c r="Y4199" s="66">
        <v>1225</v>
      </c>
      <c r="Z4199" s="66">
        <v>99</v>
      </c>
      <c r="AA4199" s="66">
        <v>265</v>
      </c>
      <c r="AB4199" s="33"/>
      <c r="AC4199" s="33"/>
      <c r="AD4199" s="33"/>
      <c r="AE4199" s="33"/>
      <c r="AF4199" s="31"/>
      <c r="AG4199" s="31"/>
      <c r="AH4199" s="31"/>
      <c r="AI4199" s="31"/>
      <c r="AJ4199" s="33" t="s">
        <v>39</v>
      </c>
      <c r="AK4199" s="33" t="s">
        <v>39</v>
      </c>
      <c r="AL4199" s="33" t="s">
        <v>39</v>
      </c>
      <c r="AM4199" s="33" t="s">
        <v>39</v>
      </c>
      <c r="AN4199" s="33" t="s">
        <v>39</v>
      </c>
      <c r="AO4199" s="33" t="s">
        <v>39</v>
      </c>
      <c r="AP4199" s="33" t="s">
        <v>39</v>
      </c>
      <c r="AQ4199" s="33" t="s">
        <v>39</v>
      </c>
      <c r="AR4199" s="33" t="s">
        <v>39</v>
      </c>
      <c r="AS4199" s="33" t="s">
        <v>39</v>
      </c>
      <c r="AT4199" s="33" t="s">
        <v>39</v>
      </c>
      <c r="AU4199" s="33" t="s">
        <v>39</v>
      </c>
      <c r="AV4199" s="33" t="s">
        <v>39</v>
      </c>
      <c r="AW4199" s="33" t="s">
        <v>1214</v>
      </c>
      <c r="AX4199" s="31"/>
    </row>
    <row r="4200" s="5" customFormat="1" customHeight="1" spans="1:50">
      <c r="A4200" s="22"/>
      <c r="B4200" s="22" t="s">
        <v>1213</v>
      </c>
      <c r="C4200" s="121" t="s">
        <v>210</v>
      </c>
      <c r="D4200" s="22" t="s">
        <v>241</v>
      </c>
      <c r="E4200" s="22" t="s">
        <v>397</v>
      </c>
      <c r="F4200" s="22">
        <f t="shared" si="600"/>
        <v>1</v>
      </c>
      <c r="G4200" s="22">
        <v>1</v>
      </c>
      <c r="H4200" s="22"/>
      <c r="I4200" s="22"/>
      <c r="J4200" s="33"/>
      <c r="K4200" s="46"/>
      <c r="L4200" s="45">
        <f t="shared" si="602"/>
        <v>1.6</v>
      </c>
      <c r="M4200" s="46">
        <f t="shared" si="603"/>
        <v>1.6</v>
      </c>
      <c r="N4200" s="46">
        <f t="shared" si="604"/>
        <v>0</v>
      </c>
      <c r="O4200" s="46">
        <f t="shared" si="605"/>
        <v>1.6</v>
      </c>
      <c r="P4200" s="46">
        <v>1.6</v>
      </c>
      <c r="Q4200" s="89"/>
      <c r="R4200" s="46">
        <f t="shared" si="606"/>
        <v>0</v>
      </c>
      <c r="S4200" s="46"/>
      <c r="T4200" s="46"/>
      <c r="U4200" s="46">
        <f t="shared" si="601"/>
        <v>0</v>
      </c>
      <c r="V4200" s="46"/>
      <c r="W4200" s="46"/>
      <c r="X4200" s="33">
        <v>56</v>
      </c>
      <c r="Y4200" s="33">
        <v>159</v>
      </c>
      <c r="Z4200" s="33">
        <v>56</v>
      </c>
      <c r="AA4200" s="33">
        <v>159</v>
      </c>
      <c r="AB4200" s="33"/>
      <c r="AC4200" s="33"/>
      <c r="AD4200" s="33"/>
      <c r="AE4200" s="33"/>
      <c r="AF4200" s="31"/>
      <c r="AG4200" s="31"/>
      <c r="AH4200" s="31"/>
      <c r="AI4200" s="31"/>
      <c r="AJ4200" s="33" t="s">
        <v>39</v>
      </c>
      <c r="AK4200" s="33" t="s">
        <v>39</v>
      </c>
      <c r="AL4200" s="33" t="s">
        <v>39</v>
      </c>
      <c r="AM4200" s="33" t="s">
        <v>39</v>
      </c>
      <c r="AN4200" s="33" t="s">
        <v>39</v>
      </c>
      <c r="AO4200" s="33" t="s">
        <v>39</v>
      </c>
      <c r="AP4200" s="33" t="s">
        <v>39</v>
      </c>
      <c r="AQ4200" s="33" t="s">
        <v>39</v>
      </c>
      <c r="AR4200" s="33" t="s">
        <v>39</v>
      </c>
      <c r="AS4200" s="33" t="s">
        <v>39</v>
      </c>
      <c r="AT4200" s="33" t="s">
        <v>39</v>
      </c>
      <c r="AU4200" s="33" t="s">
        <v>39</v>
      </c>
      <c r="AV4200" s="33" t="s">
        <v>39</v>
      </c>
      <c r="AW4200" s="33" t="s">
        <v>1214</v>
      </c>
      <c r="AX4200" s="31"/>
    </row>
    <row r="4201" s="5" customFormat="1" customHeight="1" spans="1:50">
      <c r="A4201" s="22"/>
      <c r="B4201" s="22" t="s">
        <v>1213</v>
      </c>
      <c r="C4201" s="121" t="s">
        <v>170</v>
      </c>
      <c r="D4201" s="22" t="s">
        <v>241</v>
      </c>
      <c r="E4201" s="22" t="s">
        <v>397</v>
      </c>
      <c r="F4201" s="22">
        <f t="shared" si="600"/>
        <v>1</v>
      </c>
      <c r="G4201" s="22">
        <v>1</v>
      </c>
      <c r="H4201" s="22"/>
      <c r="I4201" s="22"/>
      <c r="J4201" s="33"/>
      <c r="K4201" s="46"/>
      <c r="L4201" s="45">
        <f t="shared" si="602"/>
        <v>1.25</v>
      </c>
      <c r="M4201" s="46">
        <f t="shared" si="603"/>
        <v>1.25</v>
      </c>
      <c r="N4201" s="46">
        <f t="shared" si="604"/>
        <v>0</v>
      </c>
      <c r="O4201" s="46">
        <f t="shared" si="605"/>
        <v>1.25</v>
      </c>
      <c r="P4201" s="46">
        <v>1.25</v>
      </c>
      <c r="Q4201" s="89"/>
      <c r="R4201" s="46">
        <f t="shared" si="606"/>
        <v>0</v>
      </c>
      <c r="S4201" s="46"/>
      <c r="T4201" s="46"/>
      <c r="U4201" s="46">
        <f t="shared" si="601"/>
        <v>0</v>
      </c>
      <c r="V4201" s="46"/>
      <c r="W4201" s="46"/>
      <c r="X4201" s="33">
        <v>290</v>
      </c>
      <c r="Y4201" s="33">
        <v>873</v>
      </c>
      <c r="Z4201" s="33">
        <v>67</v>
      </c>
      <c r="AA4201" s="33">
        <v>197</v>
      </c>
      <c r="AB4201" s="31"/>
      <c r="AC4201" s="31"/>
      <c r="AD4201" s="31"/>
      <c r="AE4201" s="31"/>
      <c r="AF4201" s="31"/>
      <c r="AG4201" s="31"/>
      <c r="AH4201" s="31"/>
      <c r="AI4201" s="31"/>
      <c r="AJ4201" s="33" t="s">
        <v>39</v>
      </c>
      <c r="AK4201" s="33" t="s">
        <v>39</v>
      </c>
      <c r="AL4201" s="33" t="s">
        <v>39</v>
      </c>
      <c r="AM4201" s="33" t="s">
        <v>39</v>
      </c>
      <c r="AN4201" s="33" t="s">
        <v>39</v>
      </c>
      <c r="AO4201" s="33" t="s">
        <v>39</v>
      </c>
      <c r="AP4201" s="33" t="s">
        <v>39</v>
      </c>
      <c r="AQ4201" s="33" t="s">
        <v>39</v>
      </c>
      <c r="AR4201" s="33" t="s">
        <v>39</v>
      </c>
      <c r="AS4201" s="33" t="s">
        <v>39</v>
      </c>
      <c r="AT4201" s="33" t="s">
        <v>39</v>
      </c>
      <c r="AU4201" s="33" t="s">
        <v>39</v>
      </c>
      <c r="AV4201" s="33" t="s">
        <v>39</v>
      </c>
      <c r="AW4201" s="33" t="s">
        <v>1214</v>
      </c>
      <c r="AX4201" s="31"/>
    </row>
    <row r="4202" s="5" customFormat="1" customHeight="1" spans="1:50">
      <c r="A4202" s="22"/>
      <c r="B4202" s="22" t="s">
        <v>1213</v>
      </c>
      <c r="C4202" s="121" t="s">
        <v>165</v>
      </c>
      <c r="D4202" s="22" t="s">
        <v>241</v>
      </c>
      <c r="E4202" s="22" t="s">
        <v>397</v>
      </c>
      <c r="F4202" s="22">
        <f t="shared" si="600"/>
        <v>1</v>
      </c>
      <c r="G4202" s="22">
        <v>1</v>
      </c>
      <c r="H4202" s="22"/>
      <c r="I4202" s="22"/>
      <c r="J4202" s="33"/>
      <c r="K4202" s="46"/>
      <c r="L4202" s="45">
        <f t="shared" si="602"/>
        <v>1</v>
      </c>
      <c r="M4202" s="46">
        <f t="shared" si="603"/>
        <v>1</v>
      </c>
      <c r="N4202" s="46">
        <f t="shared" si="604"/>
        <v>0</v>
      </c>
      <c r="O4202" s="46">
        <f t="shared" si="605"/>
        <v>1</v>
      </c>
      <c r="P4202" s="46">
        <v>1</v>
      </c>
      <c r="Q4202" s="89"/>
      <c r="R4202" s="46">
        <f t="shared" si="606"/>
        <v>0</v>
      </c>
      <c r="S4202" s="46"/>
      <c r="T4202" s="46"/>
      <c r="U4202" s="46">
        <f t="shared" si="601"/>
        <v>0</v>
      </c>
      <c r="V4202" s="46"/>
      <c r="W4202" s="46"/>
      <c r="X4202" s="31">
        <v>420</v>
      </c>
      <c r="Y4202" s="31">
        <v>1156</v>
      </c>
      <c r="Z4202" s="31">
        <v>91</v>
      </c>
      <c r="AA4202" s="31">
        <v>248</v>
      </c>
      <c r="AB4202" s="31"/>
      <c r="AC4202" s="31"/>
      <c r="AD4202" s="31"/>
      <c r="AE4202" s="31"/>
      <c r="AF4202" s="31"/>
      <c r="AG4202" s="31"/>
      <c r="AH4202" s="31"/>
      <c r="AI4202" s="31"/>
      <c r="AJ4202" s="33" t="s">
        <v>39</v>
      </c>
      <c r="AK4202" s="33" t="s">
        <v>39</v>
      </c>
      <c r="AL4202" s="33" t="s">
        <v>39</v>
      </c>
      <c r="AM4202" s="33" t="s">
        <v>39</v>
      </c>
      <c r="AN4202" s="33" t="s">
        <v>39</v>
      </c>
      <c r="AO4202" s="33" t="s">
        <v>39</v>
      </c>
      <c r="AP4202" s="33" t="s">
        <v>39</v>
      </c>
      <c r="AQ4202" s="33" t="s">
        <v>39</v>
      </c>
      <c r="AR4202" s="33" t="s">
        <v>39</v>
      </c>
      <c r="AS4202" s="33" t="s">
        <v>39</v>
      </c>
      <c r="AT4202" s="33" t="s">
        <v>39</v>
      </c>
      <c r="AU4202" s="33" t="s">
        <v>39</v>
      </c>
      <c r="AV4202" s="33" t="s">
        <v>39</v>
      </c>
      <c r="AW4202" s="33" t="s">
        <v>1214</v>
      </c>
      <c r="AX4202" s="31"/>
    </row>
    <row r="4203" s="5" customFormat="1" customHeight="1" spans="1:50">
      <c r="A4203" s="22"/>
      <c r="B4203" s="22" t="s">
        <v>1213</v>
      </c>
      <c r="C4203" s="121" t="s">
        <v>123</v>
      </c>
      <c r="D4203" s="22" t="s">
        <v>241</v>
      </c>
      <c r="E4203" s="22" t="s">
        <v>397</v>
      </c>
      <c r="F4203" s="22">
        <f t="shared" si="600"/>
        <v>1</v>
      </c>
      <c r="G4203" s="22">
        <v>1</v>
      </c>
      <c r="H4203" s="22"/>
      <c r="I4203" s="22"/>
      <c r="J4203" s="33"/>
      <c r="K4203" s="46"/>
      <c r="L4203" s="45">
        <f t="shared" si="602"/>
        <v>1.1</v>
      </c>
      <c r="M4203" s="46">
        <f t="shared" si="603"/>
        <v>1.1</v>
      </c>
      <c r="N4203" s="46">
        <f t="shared" si="604"/>
        <v>0</v>
      </c>
      <c r="O4203" s="46">
        <f t="shared" si="605"/>
        <v>1.1</v>
      </c>
      <c r="P4203" s="46">
        <v>1.1</v>
      </c>
      <c r="Q4203" s="89"/>
      <c r="R4203" s="46">
        <f t="shared" si="606"/>
        <v>0</v>
      </c>
      <c r="S4203" s="46"/>
      <c r="T4203" s="46"/>
      <c r="U4203" s="46">
        <f t="shared" si="601"/>
        <v>0</v>
      </c>
      <c r="V4203" s="46"/>
      <c r="W4203" s="46"/>
      <c r="X4203" s="31">
        <v>371</v>
      </c>
      <c r="Y4203" s="31">
        <v>1039</v>
      </c>
      <c r="Z4203" s="33">
        <v>77</v>
      </c>
      <c r="AA4203" s="33">
        <v>224</v>
      </c>
      <c r="AB4203" s="33"/>
      <c r="AC4203" s="33"/>
      <c r="AD4203" s="33"/>
      <c r="AE4203" s="33"/>
      <c r="AF4203" s="31"/>
      <c r="AG4203" s="31"/>
      <c r="AH4203" s="31"/>
      <c r="AI4203" s="31"/>
      <c r="AJ4203" s="33" t="s">
        <v>39</v>
      </c>
      <c r="AK4203" s="33" t="s">
        <v>39</v>
      </c>
      <c r="AL4203" s="33" t="s">
        <v>39</v>
      </c>
      <c r="AM4203" s="33" t="s">
        <v>39</v>
      </c>
      <c r="AN4203" s="33" t="s">
        <v>39</v>
      </c>
      <c r="AO4203" s="33" t="s">
        <v>39</v>
      </c>
      <c r="AP4203" s="33" t="s">
        <v>39</v>
      </c>
      <c r="AQ4203" s="33" t="s">
        <v>39</v>
      </c>
      <c r="AR4203" s="33" t="s">
        <v>39</v>
      </c>
      <c r="AS4203" s="33" t="s">
        <v>39</v>
      </c>
      <c r="AT4203" s="33" t="s">
        <v>39</v>
      </c>
      <c r="AU4203" s="33" t="s">
        <v>39</v>
      </c>
      <c r="AV4203" s="33" t="s">
        <v>39</v>
      </c>
      <c r="AW4203" s="33" t="s">
        <v>1214</v>
      </c>
      <c r="AX4203" s="31"/>
    </row>
    <row r="4204" s="5" customFormat="1" customHeight="1" spans="1:50">
      <c r="A4204" s="22"/>
      <c r="B4204" s="22" t="s">
        <v>1213</v>
      </c>
      <c r="C4204" s="121" t="s">
        <v>363</v>
      </c>
      <c r="D4204" s="22" t="s">
        <v>241</v>
      </c>
      <c r="E4204" s="22" t="s">
        <v>397</v>
      </c>
      <c r="F4204" s="22">
        <f t="shared" si="600"/>
        <v>1</v>
      </c>
      <c r="G4204" s="22">
        <v>1</v>
      </c>
      <c r="H4204" s="22"/>
      <c r="I4204" s="22"/>
      <c r="J4204" s="33"/>
      <c r="K4204" s="46"/>
      <c r="L4204" s="45">
        <f t="shared" si="602"/>
        <v>0.6</v>
      </c>
      <c r="M4204" s="46">
        <f t="shared" si="603"/>
        <v>0.6</v>
      </c>
      <c r="N4204" s="46">
        <f t="shared" si="604"/>
        <v>0</v>
      </c>
      <c r="O4204" s="46">
        <f t="shared" si="605"/>
        <v>0.6</v>
      </c>
      <c r="P4204" s="46">
        <v>0.6</v>
      </c>
      <c r="Q4204" s="89"/>
      <c r="R4204" s="46">
        <f t="shared" si="606"/>
        <v>0</v>
      </c>
      <c r="S4204" s="46"/>
      <c r="T4204" s="46"/>
      <c r="U4204" s="46">
        <f t="shared" si="601"/>
        <v>0</v>
      </c>
      <c r="V4204" s="46"/>
      <c r="W4204" s="46"/>
      <c r="X4204" s="33">
        <v>233</v>
      </c>
      <c r="Y4204" s="33">
        <v>628</v>
      </c>
      <c r="Z4204" s="33">
        <v>50</v>
      </c>
      <c r="AA4204" s="33">
        <v>128</v>
      </c>
      <c r="AB4204" s="33"/>
      <c r="AC4204" s="33"/>
      <c r="AD4204" s="33"/>
      <c r="AE4204" s="33"/>
      <c r="AF4204" s="31"/>
      <c r="AG4204" s="31"/>
      <c r="AH4204" s="31"/>
      <c r="AI4204" s="31"/>
      <c r="AJ4204" s="33" t="s">
        <v>39</v>
      </c>
      <c r="AK4204" s="33" t="s">
        <v>39</v>
      </c>
      <c r="AL4204" s="33" t="s">
        <v>39</v>
      </c>
      <c r="AM4204" s="33" t="s">
        <v>39</v>
      </c>
      <c r="AN4204" s="33" t="s">
        <v>39</v>
      </c>
      <c r="AO4204" s="33" t="s">
        <v>39</v>
      </c>
      <c r="AP4204" s="33" t="s">
        <v>39</v>
      </c>
      <c r="AQ4204" s="33" t="s">
        <v>39</v>
      </c>
      <c r="AR4204" s="33" t="s">
        <v>39</v>
      </c>
      <c r="AS4204" s="33" t="s">
        <v>39</v>
      </c>
      <c r="AT4204" s="33" t="s">
        <v>39</v>
      </c>
      <c r="AU4204" s="33" t="s">
        <v>39</v>
      </c>
      <c r="AV4204" s="33" t="s">
        <v>39</v>
      </c>
      <c r="AW4204" s="33" t="s">
        <v>1214</v>
      </c>
      <c r="AX4204" s="31"/>
    </row>
    <row r="4205" s="5" customFormat="1" customHeight="1" spans="1:50">
      <c r="A4205" s="22"/>
      <c r="B4205" s="22" t="s">
        <v>1213</v>
      </c>
      <c r="C4205" s="121" t="s">
        <v>207</v>
      </c>
      <c r="D4205" s="22" t="s">
        <v>241</v>
      </c>
      <c r="E4205" s="22" t="s">
        <v>397</v>
      </c>
      <c r="F4205" s="22">
        <f t="shared" si="600"/>
        <v>1</v>
      </c>
      <c r="G4205" s="22">
        <v>1</v>
      </c>
      <c r="H4205" s="22"/>
      <c r="I4205" s="22"/>
      <c r="J4205" s="33"/>
      <c r="K4205" s="46"/>
      <c r="L4205" s="45">
        <f t="shared" si="602"/>
        <v>1.35</v>
      </c>
      <c r="M4205" s="46">
        <f t="shared" si="603"/>
        <v>1.35</v>
      </c>
      <c r="N4205" s="46">
        <f t="shared" si="604"/>
        <v>0</v>
      </c>
      <c r="O4205" s="46">
        <f t="shared" si="605"/>
        <v>1.35</v>
      </c>
      <c r="P4205" s="46">
        <v>1.35</v>
      </c>
      <c r="Q4205" s="45"/>
      <c r="R4205" s="46">
        <f t="shared" si="606"/>
        <v>0</v>
      </c>
      <c r="S4205" s="88"/>
      <c r="T4205" s="89"/>
      <c r="U4205" s="46">
        <f t="shared" si="601"/>
        <v>0</v>
      </c>
      <c r="V4205" s="46"/>
      <c r="W4205" s="46"/>
      <c r="X4205" s="33">
        <v>260</v>
      </c>
      <c r="Y4205" s="33">
        <v>788</v>
      </c>
      <c r="Z4205" s="33">
        <v>50</v>
      </c>
      <c r="AA4205" s="33">
        <v>130</v>
      </c>
      <c r="AB4205" s="33"/>
      <c r="AC4205" s="33"/>
      <c r="AD4205" s="33"/>
      <c r="AE4205" s="33"/>
      <c r="AF4205" s="31"/>
      <c r="AG4205" s="31"/>
      <c r="AH4205" s="31"/>
      <c r="AI4205" s="31"/>
      <c r="AJ4205" s="33" t="s">
        <v>39</v>
      </c>
      <c r="AK4205" s="33" t="s">
        <v>39</v>
      </c>
      <c r="AL4205" s="33" t="s">
        <v>39</v>
      </c>
      <c r="AM4205" s="33" t="s">
        <v>39</v>
      </c>
      <c r="AN4205" s="33" t="s">
        <v>39</v>
      </c>
      <c r="AO4205" s="33" t="s">
        <v>39</v>
      </c>
      <c r="AP4205" s="33" t="s">
        <v>39</v>
      </c>
      <c r="AQ4205" s="33" t="s">
        <v>39</v>
      </c>
      <c r="AR4205" s="33" t="s">
        <v>39</v>
      </c>
      <c r="AS4205" s="33" t="s">
        <v>39</v>
      </c>
      <c r="AT4205" s="33" t="s">
        <v>39</v>
      </c>
      <c r="AU4205" s="33" t="s">
        <v>39</v>
      </c>
      <c r="AV4205" s="33" t="s">
        <v>39</v>
      </c>
      <c r="AW4205" s="33" t="s">
        <v>1214</v>
      </c>
      <c r="AX4205" s="31"/>
    </row>
    <row r="4206" s="5" customFormat="1" customHeight="1" spans="1:50">
      <c r="A4206" s="22"/>
      <c r="B4206" s="22" t="s">
        <v>1213</v>
      </c>
      <c r="C4206" s="121" t="s">
        <v>195</v>
      </c>
      <c r="D4206" s="22" t="s">
        <v>241</v>
      </c>
      <c r="E4206" s="22" t="s">
        <v>397</v>
      </c>
      <c r="F4206" s="22">
        <f t="shared" ref="F4206:F4269" si="607">G4206+H4206+I4206</f>
        <v>1</v>
      </c>
      <c r="G4206" s="22">
        <v>1</v>
      </c>
      <c r="H4206" s="22"/>
      <c r="I4206" s="22"/>
      <c r="J4206" s="33"/>
      <c r="K4206" s="46"/>
      <c r="L4206" s="45">
        <f t="shared" si="602"/>
        <v>1.35</v>
      </c>
      <c r="M4206" s="46">
        <f t="shared" si="603"/>
        <v>1.35</v>
      </c>
      <c r="N4206" s="46">
        <f t="shared" si="604"/>
        <v>0</v>
      </c>
      <c r="O4206" s="46">
        <f t="shared" si="605"/>
        <v>1.35</v>
      </c>
      <c r="P4206" s="46">
        <v>1.35</v>
      </c>
      <c r="Q4206" s="45"/>
      <c r="R4206" s="46">
        <f t="shared" si="606"/>
        <v>0</v>
      </c>
      <c r="S4206" s="88"/>
      <c r="T4206" s="89"/>
      <c r="U4206" s="46">
        <f t="shared" si="601"/>
        <v>0</v>
      </c>
      <c r="V4206" s="46"/>
      <c r="W4206" s="46"/>
      <c r="X4206" s="33">
        <v>196</v>
      </c>
      <c r="Y4206" s="33">
        <v>710</v>
      </c>
      <c r="Z4206" s="33">
        <v>36</v>
      </c>
      <c r="AA4206" s="33">
        <v>101</v>
      </c>
      <c r="AB4206" s="33"/>
      <c r="AC4206" s="33"/>
      <c r="AD4206" s="33"/>
      <c r="AE4206" s="33"/>
      <c r="AF4206" s="31"/>
      <c r="AG4206" s="31"/>
      <c r="AH4206" s="31"/>
      <c r="AI4206" s="31"/>
      <c r="AJ4206" s="33" t="s">
        <v>39</v>
      </c>
      <c r="AK4206" s="33" t="s">
        <v>39</v>
      </c>
      <c r="AL4206" s="33" t="s">
        <v>39</v>
      </c>
      <c r="AM4206" s="33" t="s">
        <v>39</v>
      </c>
      <c r="AN4206" s="33" t="s">
        <v>39</v>
      </c>
      <c r="AO4206" s="33" t="s">
        <v>39</v>
      </c>
      <c r="AP4206" s="33" t="s">
        <v>39</v>
      </c>
      <c r="AQ4206" s="33" t="s">
        <v>39</v>
      </c>
      <c r="AR4206" s="33" t="s">
        <v>39</v>
      </c>
      <c r="AS4206" s="33" t="s">
        <v>39</v>
      </c>
      <c r="AT4206" s="33" t="s">
        <v>39</v>
      </c>
      <c r="AU4206" s="33" t="s">
        <v>39</v>
      </c>
      <c r="AV4206" s="33" t="s">
        <v>39</v>
      </c>
      <c r="AW4206" s="33" t="s">
        <v>1214</v>
      </c>
      <c r="AX4206" s="31"/>
    </row>
    <row r="4207" s="5" customFormat="1" customHeight="1" spans="1:50">
      <c r="A4207" s="22"/>
      <c r="B4207" s="22" t="s">
        <v>1213</v>
      </c>
      <c r="C4207" s="121" t="s">
        <v>215</v>
      </c>
      <c r="D4207" s="22" t="s">
        <v>241</v>
      </c>
      <c r="E4207" s="22" t="s">
        <v>397</v>
      </c>
      <c r="F4207" s="22">
        <f t="shared" si="607"/>
        <v>1</v>
      </c>
      <c r="G4207" s="22">
        <v>1</v>
      </c>
      <c r="H4207" s="22"/>
      <c r="I4207" s="22"/>
      <c r="J4207" s="33"/>
      <c r="K4207" s="46"/>
      <c r="L4207" s="45">
        <f t="shared" si="602"/>
        <v>1</v>
      </c>
      <c r="M4207" s="46">
        <f t="shared" si="603"/>
        <v>1</v>
      </c>
      <c r="N4207" s="46">
        <f t="shared" si="604"/>
        <v>0</v>
      </c>
      <c r="O4207" s="46">
        <f t="shared" si="605"/>
        <v>1</v>
      </c>
      <c r="P4207" s="46">
        <v>1</v>
      </c>
      <c r="Q4207" s="45"/>
      <c r="R4207" s="46">
        <f t="shared" si="606"/>
        <v>0</v>
      </c>
      <c r="S4207" s="88"/>
      <c r="T4207" s="89"/>
      <c r="U4207" s="46">
        <f t="shared" si="601"/>
        <v>0</v>
      </c>
      <c r="V4207" s="46"/>
      <c r="W4207" s="46"/>
      <c r="X4207" s="33">
        <v>247</v>
      </c>
      <c r="Y4207" s="33">
        <v>583</v>
      </c>
      <c r="Z4207" s="33">
        <v>55</v>
      </c>
      <c r="AA4207" s="33">
        <v>122</v>
      </c>
      <c r="AB4207" s="33"/>
      <c r="AC4207" s="33"/>
      <c r="AD4207" s="33"/>
      <c r="AE4207" s="33"/>
      <c r="AF4207" s="31"/>
      <c r="AG4207" s="31"/>
      <c r="AH4207" s="31"/>
      <c r="AI4207" s="31"/>
      <c r="AJ4207" s="33" t="s">
        <v>39</v>
      </c>
      <c r="AK4207" s="33" t="s">
        <v>39</v>
      </c>
      <c r="AL4207" s="33" t="s">
        <v>39</v>
      </c>
      <c r="AM4207" s="33" t="s">
        <v>39</v>
      </c>
      <c r="AN4207" s="33" t="s">
        <v>39</v>
      </c>
      <c r="AO4207" s="33" t="s">
        <v>39</v>
      </c>
      <c r="AP4207" s="33" t="s">
        <v>39</v>
      </c>
      <c r="AQ4207" s="33" t="s">
        <v>39</v>
      </c>
      <c r="AR4207" s="33" t="s">
        <v>39</v>
      </c>
      <c r="AS4207" s="33" t="s">
        <v>39</v>
      </c>
      <c r="AT4207" s="33" t="s">
        <v>39</v>
      </c>
      <c r="AU4207" s="33" t="s">
        <v>39</v>
      </c>
      <c r="AV4207" s="33" t="s">
        <v>39</v>
      </c>
      <c r="AW4207" s="33" t="s">
        <v>1214</v>
      </c>
      <c r="AX4207" s="31"/>
    </row>
    <row r="4208" s="5" customFormat="1" customHeight="1" spans="1:50">
      <c r="A4208" s="22"/>
      <c r="B4208" s="22" t="s">
        <v>1213</v>
      </c>
      <c r="C4208" s="121" t="s">
        <v>131</v>
      </c>
      <c r="D4208" s="22" t="s">
        <v>241</v>
      </c>
      <c r="E4208" s="22" t="s">
        <v>397</v>
      </c>
      <c r="F4208" s="22">
        <f t="shared" si="607"/>
        <v>1</v>
      </c>
      <c r="G4208" s="22">
        <v>1</v>
      </c>
      <c r="H4208" s="22"/>
      <c r="I4208" s="22"/>
      <c r="J4208" s="33"/>
      <c r="K4208" s="46"/>
      <c r="L4208" s="45">
        <f t="shared" si="602"/>
        <v>1.35</v>
      </c>
      <c r="M4208" s="46">
        <f t="shared" si="603"/>
        <v>1.35</v>
      </c>
      <c r="N4208" s="46">
        <f t="shared" si="604"/>
        <v>0</v>
      </c>
      <c r="O4208" s="46">
        <f t="shared" si="605"/>
        <v>1.35</v>
      </c>
      <c r="P4208" s="46">
        <v>1.35</v>
      </c>
      <c r="Q4208" s="45"/>
      <c r="R4208" s="46">
        <f t="shared" si="606"/>
        <v>0</v>
      </c>
      <c r="S4208" s="88"/>
      <c r="T4208" s="89"/>
      <c r="U4208" s="46">
        <f t="shared" si="601"/>
        <v>0</v>
      </c>
      <c r="V4208" s="46"/>
      <c r="W4208" s="46"/>
      <c r="X4208" s="33">
        <v>238</v>
      </c>
      <c r="Y4208" s="33">
        <v>644</v>
      </c>
      <c r="Z4208" s="33">
        <v>59</v>
      </c>
      <c r="AA4208" s="33">
        <v>170</v>
      </c>
      <c r="AB4208" s="33"/>
      <c r="AC4208" s="33"/>
      <c r="AD4208" s="33"/>
      <c r="AE4208" s="33"/>
      <c r="AF4208" s="31"/>
      <c r="AG4208" s="31"/>
      <c r="AH4208" s="31"/>
      <c r="AI4208" s="31"/>
      <c r="AJ4208" s="33" t="s">
        <v>39</v>
      </c>
      <c r="AK4208" s="33" t="s">
        <v>39</v>
      </c>
      <c r="AL4208" s="33" t="s">
        <v>39</v>
      </c>
      <c r="AM4208" s="33" t="s">
        <v>39</v>
      </c>
      <c r="AN4208" s="33" t="s">
        <v>39</v>
      </c>
      <c r="AO4208" s="33" t="s">
        <v>39</v>
      </c>
      <c r="AP4208" s="33" t="s">
        <v>39</v>
      </c>
      <c r="AQ4208" s="33" t="s">
        <v>39</v>
      </c>
      <c r="AR4208" s="33" t="s">
        <v>39</v>
      </c>
      <c r="AS4208" s="33" t="s">
        <v>39</v>
      </c>
      <c r="AT4208" s="33" t="s">
        <v>39</v>
      </c>
      <c r="AU4208" s="33" t="s">
        <v>39</v>
      </c>
      <c r="AV4208" s="33" t="s">
        <v>39</v>
      </c>
      <c r="AW4208" s="33" t="s">
        <v>1214</v>
      </c>
      <c r="AX4208" s="31"/>
    </row>
    <row r="4209" s="5" customFormat="1" customHeight="1" spans="1:50">
      <c r="A4209" s="22"/>
      <c r="B4209" s="22" t="s">
        <v>1213</v>
      </c>
      <c r="C4209" s="121" t="s">
        <v>144</v>
      </c>
      <c r="D4209" s="22" t="s">
        <v>241</v>
      </c>
      <c r="E4209" s="22" t="s">
        <v>397</v>
      </c>
      <c r="F4209" s="22">
        <f t="shared" si="607"/>
        <v>1</v>
      </c>
      <c r="G4209" s="22">
        <v>1</v>
      </c>
      <c r="H4209" s="22"/>
      <c r="I4209" s="22"/>
      <c r="J4209" s="33"/>
      <c r="K4209" s="46"/>
      <c r="L4209" s="45">
        <f t="shared" si="602"/>
        <v>3.2</v>
      </c>
      <c r="M4209" s="46">
        <f t="shared" si="603"/>
        <v>3.2</v>
      </c>
      <c r="N4209" s="46">
        <f t="shared" si="604"/>
        <v>0</v>
      </c>
      <c r="O4209" s="46">
        <f t="shared" si="605"/>
        <v>3.2</v>
      </c>
      <c r="P4209" s="46">
        <v>3.2</v>
      </c>
      <c r="Q4209" s="45"/>
      <c r="R4209" s="46">
        <f t="shared" si="606"/>
        <v>0</v>
      </c>
      <c r="S4209" s="88"/>
      <c r="T4209" s="89"/>
      <c r="U4209" s="46">
        <f t="shared" si="601"/>
        <v>0</v>
      </c>
      <c r="V4209" s="46"/>
      <c r="W4209" s="46"/>
      <c r="X4209" s="33">
        <v>645</v>
      </c>
      <c r="Y4209" s="33">
        <v>1784</v>
      </c>
      <c r="Z4209" s="33">
        <v>184</v>
      </c>
      <c r="AA4209" s="105" t="s">
        <v>1207</v>
      </c>
      <c r="AB4209" s="33"/>
      <c r="AC4209" s="33"/>
      <c r="AD4209" s="33"/>
      <c r="AE4209" s="33"/>
      <c r="AF4209" s="31"/>
      <c r="AG4209" s="31"/>
      <c r="AH4209" s="31"/>
      <c r="AI4209" s="31"/>
      <c r="AJ4209" s="33" t="s">
        <v>39</v>
      </c>
      <c r="AK4209" s="33" t="s">
        <v>39</v>
      </c>
      <c r="AL4209" s="33" t="s">
        <v>39</v>
      </c>
      <c r="AM4209" s="33" t="s">
        <v>39</v>
      </c>
      <c r="AN4209" s="33" t="s">
        <v>39</v>
      </c>
      <c r="AO4209" s="33" t="s">
        <v>39</v>
      </c>
      <c r="AP4209" s="33" t="s">
        <v>39</v>
      </c>
      <c r="AQ4209" s="33" t="s">
        <v>39</v>
      </c>
      <c r="AR4209" s="33" t="s">
        <v>39</v>
      </c>
      <c r="AS4209" s="33" t="s">
        <v>39</v>
      </c>
      <c r="AT4209" s="33" t="s">
        <v>39</v>
      </c>
      <c r="AU4209" s="33" t="s">
        <v>39</v>
      </c>
      <c r="AV4209" s="33" t="s">
        <v>39</v>
      </c>
      <c r="AW4209" s="33" t="s">
        <v>1214</v>
      </c>
      <c r="AX4209" s="31"/>
    </row>
    <row r="4210" s="5" customFormat="1" customHeight="1" spans="1:50">
      <c r="A4210" s="22"/>
      <c r="B4210" s="22" t="s">
        <v>1213</v>
      </c>
      <c r="C4210" s="121" t="s">
        <v>176</v>
      </c>
      <c r="D4210" s="22" t="s">
        <v>241</v>
      </c>
      <c r="E4210" s="22" t="s">
        <v>397</v>
      </c>
      <c r="F4210" s="22">
        <f t="shared" si="607"/>
        <v>1</v>
      </c>
      <c r="G4210" s="22">
        <v>1</v>
      </c>
      <c r="H4210" s="22"/>
      <c r="I4210" s="22"/>
      <c r="J4210" s="33"/>
      <c r="K4210" s="46"/>
      <c r="L4210" s="45">
        <f t="shared" si="602"/>
        <v>1</v>
      </c>
      <c r="M4210" s="46">
        <f t="shared" si="603"/>
        <v>1</v>
      </c>
      <c r="N4210" s="46">
        <f t="shared" si="604"/>
        <v>0</v>
      </c>
      <c r="O4210" s="46">
        <f t="shared" si="605"/>
        <v>1</v>
      </c>
      <c r="P4210" s="46">
        <v>1</v>
      </c>
      <c r="Q4210" s="45"/>
      <c r="R4210" s="46">
        <f t="shared" si="606"/>
        <v>0</v>
      </c>
      <c r="S4210" s="88"/>
      <c r="T4210" s="89"/>
      <c r="U4210" s="46">
        <f t="shared" si="601"/>
        <v>0</v>
      </c>
      <c r="V4210" s="46"/>
      <c r="W4210" s="46"/>
      <c r="X4210" s="105">
        <v>360</v>
      </c>
      <c r="Y4210" s="105">
        <v>960</v>
      </c>
      <c r="Z4210" s="105">
        <v>64</v>
      </c>
      <c r="AA4210" s="105">
        <v>169</v>
      </c>
      <c r="AB4210" s="33"/>
      <c r="AC4210" s="33"/>
      <c r="AD4210" s="33"/>
      <c r="AE4210" s="33"/>
      <c r="AF4210" s="31"/>
      <c r="AG4210" s="31"/>
      <c r="AH4210" s="31"/>
      <c r="AI4210" s="31"/>
      <c r="AJ4210" s="33" t="s">
        <v>39</v>
      </c>
      <c r="AK4210" s="33" t="s">
        <v>39</v>
      </c>
      <c r="AL4210" s="33" t="s">
        <v>39</v>
      </c>
      <c r="AM4210" s="33" t="s">
        <v>39</v>
      </c>
      <c r="AN4210" s="33" t="s">
        <v>39</v>
      </c>
      <c r="AO4210" s="33" t="s">
        <v>39</v>
      </c>
      <c r="AP4210" s="33" t="s">
        <v>39</v>
      </c>
      <c r="AQ4210" s="33" t="s">
        <v>39</v>
      </c>
      <c r="AR4210" s="33" t="s">
        <v>39</v>
      </c>
      <c r="AS4210" s="33" t="s">
        <v>39</v>
      </c>
      <c r="AT4210" s="33" t="s">
        <v>39</v>
      </c>
      <c r="AU4210" s="33" t="s">
        <v>39</v>
      </c>
      <c r="AV4210" s="33" t="s">
        <v>39</v>
      </c>
      <c r="AW4210" s="33" t="s">
        <v>1214</v>
      </c>
      <c r="AX4210" s="31"/>
    </row>
    <row r="4211" s="5" customFormat="1" customHeight="1" spans="1:50">
      <c r="A4211" s="22"/>
      <c r="B4211" s="22" t="s">
        <v>1213</v>
      </c>
      <c r="C4211" s="121" t="s">
        <v>213</v>
      </c>
      <c r="D4211" s="22" t="s">
        <v>241</v>
      </c>
      <c r="E4211" s="22" t="s">
        <v>397</v>
      </c>
      <c r="F4211" s="22">
        <f t="shared" si="607"/>
        <v>1</v>
      </c>
      <c r="G4211" s="22">
        <v>1</v>
      </c>
      <c r="H4211" s="22"/>
      <c r="I4211" s="22"/>
      <c r="J4211" s="33"/>
      <c r="K4211" s="46"/>
      <c r="L4211" s="45">
        <f t="shared" si="602"/>
        <v>1.6</v>
      </c>
      <c r="M4211" s="46">
        <f t="shared" si="603"/>
        <v>1.6</v>
      </c>
      <c r="N4211" s="46">
        <f t="shared" si="604"/>
        <v>0</v>
      </c>
      <c r="O4211" s="46">
        <f t="shared" si="605"/>
        <v>1.6</v>
      </c>
      <c r="P4211" s="46">
        <v>1.6</v>
      </c>
      <c r="Q4211" s="45"/>
      <c r="R4211" s="46">
        <f t="shared" si="606"/>
        <v>0</v>
      </c>
      <c r="S4211" s="88"/>
      <c r="T4211" s="89"/>
      <c r="U4211" s="46">
        <f t="shared" si="601"/>
        <v>0</v>
      </c>
      <c r="V4211" s="46"/>
      <c r="W4211" s="46"/>
      <c r="X4211" s="33">
        <v>118</v>
      </c>
      <c r="Y4211" s="33">
        <v>322</v>
      </c>
      <c r="Z4211" s="33">
        <v>118</v>
      </c>
      <c r="AA4211" s="33">
        <v>322</v>
      </c>
      <c r="AB4211" s="33"/>
      <c r="AC4211" s="33"/>
      <c r="AD4211" s="33"/>
      <c r="AE4211" s="33"/>
      <c r="AF4211" s="31"/>
      <c r="AG4211" s="31"/>
      <c r="AH4211" s="31"/>
      <c r="AI4211" s="31"/>
      <c r="AJ4211" s="33" t="s">
        <v>39</v>
      </c>
      <c r="AK4211" s="33" t="s">
        <v>39</v>
      </c>
      <c r="AL4211" s="33" t="s">
        <v>39</v>
      </c>
      <c r="AM4211" s="33" t="s">
        <v>39</v>
      </c>
      <c r="AN4211" s="33" t="s">
        <v>39</v>
      </c>
      <c r="AO4211" s="33" t="s">
        <v>39</v>
      </c>
      <c r="AP4211" s="33" t="s">
        <v>39</v>
      </c>
      <c r="AQ4211" s="33" t="s">
        <v>39</v>
      </c>
      <c r="AR4211" s="33" t="s">
        <v>39</v>
      </c>
      <c r="AS4211" s="33" t="s">
        <v>39</v>
      </c>
      <c r="AT4211" s="33" t="s">
        <v>39</v>
      </c>
      <c r="AU4211" s="33" t="s">
        <v>39</v>
      </c>
      <c r="AV4211" s="33" t="s">
        <v>39</v>
      </c>
      <c r="AW4211" s="33" t="s">
        <v>1214</v>
      </c>
      <c r="AX4211" s="31"/>
    </row>
    <row r="4212" s="5" customFormat="1" customHeight="1" spans="1:50">
      <c r="A4212" s="22"/>
      <c r="B4212" s="22" t="s">
        <v>1213</v>
      </c>
      <c r="C4212" s="121" t="s">
        <v>198</v>
      </c>
      <c r="D4212" s="22" t="s">
        <v>241</v>
      </c>
      <c r="E4212" s="22" t="s">
        <v>397</v>
      </c>
      <c r="F4212" s="22">
        <f t="shared" si="607"/>
        <v>1</v>
      </c>
      <c r="G4212" s="22">
        <v>1</v>
      </c>
      <c r="H4212" s="22"/>
      <c r="I4212" s="22"/>
      <c r="J4212" s="33"/>
      <c r="K4212" s="46"/>
      <c r="L4212" s="45">
        <f t="shared" si="602"/>
        <v>1</v>
      </c>
      <c r="M4212" s="46">
        <f t="shared" si="603"/>
        <v>1</v>
      </c>
      <c r="N4212" s="46">
        <f t="shared" si="604"/>
        <v>0</v>
      </c>
      <c r="O4212" s="46">
        <f t="shared" si="605"/>
        <v>1</v>
      </c>
      <c r="P4212" s="46">
        <v>1</v>
      </c>
      <c r="Q4212" s="45"/>
      <c r="R4212" s="46">
        <f t="shared" si="606"/>
        <v>0</v>
      </c>
      <c r="S4212" s="88"/>
      <c r="T4212" s="89"/>
      <c r="U4212" s="46">
        <f t="shared" si="601"/>
        <v>0</v>
      </c>
      <c r="V4212" s="46"/>
      <c r="W4212" s="46"/>
      <c r="X4212" s="31">
        <v>99</v>
      </c>
      <c r="Y4212" s="31">
        <v>259</v>
      </c>
      <c r="Z4212" s="31">
        <v>99</v>
      </c>
      <c r="AA4212" s="31">
        <v>259</v>
      </c>
      <c r="AB4212" s="33"/>
      <c r="AC4212" s="33"/>
      <c r="AD4212" s="33"/>
      <c r="AE4212" s="33"/>
      <c r="AF4212" s="31"/>
      <c r="AG4212" s="31"/>
      <c r="AH4212" s="31"/>
      <c r="AI4212" s="31"/>
      <c r="AJ4212" s="33" t="s">
        <v>39</v>
      </c>
      <c r="AK4212" s="33" t="s">
        <v>39</v>
      </c>
      <c r="AL4212" s="33" t="s">
        <v>39</v>
      </c>
      <c r="AM4212" s="33" t="s">
        <v>39</v>
      </c>
      <c r="AN4212" s="33" t="s">
        <v>39</v>
      </c>
      <c r="AO4212" s="33" t="s">
        <v>39</v>
      </c>
      <c r="AP4212" s="33" t="s">
        <v>39</v>
      </c>
      <c r="AQ4212" s="33" t="s">
        <v>39</v>
      </c>
      <c r="AR4212" s="33" t="s">
        <v>39</v>
      </c>
      <c r="AS4212" s="33" t="s">
        <v>39</v>
      </c>
      <c r="AT4212" s="33" t="s">
        <v>39</v>
      </c>
      <c r="AU4212" s="33" t="s">
        <v>39</v>
      </c>
      <c r="AV4212" s="33" t="s">
        <v>39</v>
      </c>
      <c r="AW4212" s="33" t="s">
        <v>1214</v>
      </c>
      <c r="AX4212" s="31"/>
    </row>
    <row r="4213" s="5" customFormat="1" customHeight="1" spans="1:50">
      <c r="A4213" s="22"/>
      <c r="B4213" s="22" t="s">
        <v>1213</v>
      </c>
      <c r="C4213" s="121" t="s">
        <v>126</v>
      </c>
      <c r="D4213" s="22" t="s">
        <v>241</v>
      </c>
      <c r="E4213" s="22" t="s">
        <v>397</v>
      </c>
      <c r="F4213" s="22">
        <f t="shared" si="607"/>
        <v>1</v>
      </c>
      <c r="G4213" s="22">
        <v>1</v>
      </c>
      <c r="H4213" s="22"/>
      <c r="I4213" s="22"/>
      <c r="J4213" s="33"/>
      <c r="K4213" s="46"/>
      <c r="L4213" s="45">
        <f t="shared" si="602"/>
        <v>0.95</v>
      </c>
      <c r="M4213" s="46">
        <f t="shared" si="603"/>
        <v>0.95</v>
      </c>
      <c r="N4213" s="46">
        <f t="shared" si="604"/>
        <v>0</v>
      </c>
      <c r="O4213" s="46">
        <f t="shared" si="605"/>
        <v>0.95</v>
      </c>
      <c r="P4213" s="46">
        <v>0.95</v>
      </c>
      <c r="Q4213" s="45"/>
      <c r="R4213" s="46">
        <f t="shared" si="606"/>
        <v>0</v>
      </c>
      <c r="S4213" s="88"/>
      <c r="T4213" s="89"/>
      <c r="U4213" s="46">
        <f t="shared" ref="U4213:U4276" si="608">V4213+W4213</f>
        <v>0</v>
      </c>
      <c r="V4213" s="46"/>
      <c r="W4213" s="46"/>
      <c r="X4213" s="33">
        <v>268</v>
      </c>
      <c r="Y4213" s="33">
        <v>885</v>
      </c>
      <c r="Z4213" s="33">
        <v>55</v>
      </c>
      <c r="AA4213" s="33">
        <v>166</v>
      </c>
      <c r="AB4213" s="33"/>
      <c r="AC4213" s="33"/>
      <c r="AD4213" s="33"/>
      <c r="AE4213" s="33"/>
      <c r="AF4213" s="31"/>
      <c r="AG4213" s="31"/>
      <c r="AH4213" s="31"/>
      <c r="AI4213" s="31"/>
      <c r="AJ4213" s="33" t="s">
        <v>39</v>
      </c>
      <c r="AK4213" s="33" t="s">
        <v>39</v>
      </c>
      <c r="AL4213" s="33" t="s">
        <v>39</v>
      </c>
      <c r="AM4213" s="33" t="s">
        <v>39</v>
      </c>
      <c r="AN4213" s="33" t="s">
        <v>39</v>
      </c>
      <c r="AO4213" s="33" t="s">
        <v>39</v>
      </c>
      <c r="AP4213" s="33" t="s">
        <v>39</v>
      </c>
      <c r="AQ4213" s="33" t="s">
        <v>39</v>
      </c>
      <c r="AR4213" s="33" t="s">
        <v>39</v>
      </c>
      <c r="AS4213" s="33" t="s">
        <v>39</v>
      </c>
      <c r="AT4213" s="33" t="s">
        <v>39</v>
      </c>
      <c r="AU4213" s="33" t="s">
        <v>39</v>
      </c>
      <c r="AV4213" s="33" t="s">
        <v>39</v>
      </c>
      <c r="AW4213" s="33" t="s">
        <v>1214</v>
      </c>
      <c r="AX4213" s="31"/>
    </row>
    <row r="4214" s="5" customFormat="1" customHeight="1" spans="1:50">
      <c r="A4214" s="22"/>
      <c r="B4214" s="22" t="s">
        <v>1213</v>
      </c>
      <c r="C4214" s="121" t="s">
        <v>137</v>
      </c>
      <c r="D4214" s="22" t="s">
        <v>241</v>
      </c>
      <c r="E4214" s="22" t="s">
        <v>397</v>
      </c>
      <c r="F4214" s="22">
        <f t="shared" si="607"/>
        <v>1</v>
      </c>
      <c r="G4214" s="22">
        <v>1</v>
      </c>
      <c r="H4214" s="22"/>
      <c r="I4214" s="22"/>
      <c r="J4214" s="33"/>
      <c r="K4214" s="46"/>
      <c r="L4214" s="45">
        <f t="shared" si="602"/>
        <v>1</v>
      </c>
      <c r="M4214" s="46">
        <f t="shared" si="603"/>
        <v>1</v>
      </c>
      <c r="N4214" s="46">
        <f t="shared" si="604"/>
        <v>0</v>
      </c>
      <c r="O4214" s="46">
        <f t="shared" si="605"/>
        <v>1</v>
      </c>
      <c r="P4214" s="46">
        <v>1</v>
      </c>
      <c r="Q4214" s="45"/>
      <c r="R4214" s="46">
        <f t="shared" si="606"/>
        <v>0</v>
      </c>
      <c r="S4214" s="88"/>
      <c r="T4214" s="89"/>
      <c r="U4214" s="46">
        <f t="shared" si="608"/>
        <v>0</v>
      </c>
      <c r="V4214" s="46"/>
      <c r="W4214" s="46"/>
      <c r="X4214" s="33">
        <v>113</v>
      </c>
      <c r="Y4214" s="33">
        <v>352</v>
      </c>
      <c r="Z4214" s="33">
        <v>38</v>
      </c>
      <c r="AA4214" s="33">
        <v>102</v>
      </c>
      <c r="AB4214" s="33"/>
      <c r="AC4214" s="33"/>
      <c r="AD4214" s="33"/>
      <c r="AE4214" s="33"/>
      <c r="AF4214" s="31"/>
      <c r="AG4214" s="31"/>
      <c r="AH4214" s="31"/>
      <c r="AI4214" s="31"/>
      <c r="AJ4214" s="33" t="s">
        <v>39</v>
      </c>
      <c r="AK4214" s="33" t="s">
        <v>39</v>
      </c>
      <c r="AL4214" s="33" t="s">
        <v>39</v>
      </c>
      <c r="AM4214" s="33" t="s">
        <v>39</v>
      </c>
      <c r="AN4214" s="33" t="s">
        <v>39</v>
      </c>
      <c r="AO4214" s="33" t="s">
        <v>39</v>
      </c>
      <c r="AP4214" s="33" t="s">
        <v>39</v>
      </c>
      <c r="AQ4214" s="33" t="s">
        <v>39</v>
      </c>
      <c r="AR4214" s="33" t="s">
        <v>39</v>
      </c>
      <c r="AS4214" s="33" t="s">
        <v>39</v>
      </c>
      <c r="AT4214" s="33" t="s">
        <v>39</v>
      </c>
      <c r="AU4214" s="33" t="s">
        <v>39</v>
      </c>
      <c r="AV4214" s="33" t="s">
        <v>39</v>
      </c>
      <c r="AW4214" s="33" t="s">
        <v>1214</v>
      </c>
      <c r="AX4214" s="31"/>
    </row>
    <row r="4215" s="5" customFormat="1" customHeight="1" spans="1:50">
      <c r="A4215" s="22"/>
      <c r="B4215" s="22" t="s">
        <v>1213</v>
      </c>
      <c r="C4215" s="121" t="s">
        <v>211</v>
      </c>
      <c r="D4215" s="22" t="s">
        <v>241</v>
      </c>
      <c r="E4215" s="22" t="s">
        <v>397</v>
      </c>
      <c r="F4215" s="22">
        <f t="shared" si="607"/>
        <v>1</v>
      </c>
      <c r="G4215" s="22">
        <v>1</v>
      </c>
      <c r="H4215" s="22"/>
      <c r="I4215" s="22"/>
      <c r="J4215" s="33"/>
      <c r="K4215" s="46"/>
      <c r="L4215" s="45">
        <f t="shared" si="602"/>
        <v>1</v>
      </c>
      <c r="M4215" s="46">
        <f t="shared" si="603"/>
        <v>1</v>
      </c>
      <c r="N4215" s="46">
        <f t="shared" si="604"/>
        <v>0</v>
      </c>
      <c r="O4215" s="46">
        <f t="shared" si="605"/>
        <v>1</v>
      </c>
      <c r="P4215" s="46">
        <v>1</v>
      </c>
      <c r="Q4215" s="45"/>
      <c r="R4215" s="46">
        <f t="shared" si="606"/>
        <v>0</v>
      </c>
      <c r="S4215" s="88"/>
      <c r="T4215" s="89"/>
      <c r="U4215" s="46">
        <f t="shared" si="608"/>
        <v>0</v>
      </c>
      <c r="V4215" s="46"/>
      <c r="W4215" s="46"/>
      <c r="X4215" s="33">
        <v>33</v>
      </c>
      <c r="Y4215" s="33">
        <v>95</v>
      </c>
      <c r="Z4215" s="33">
        <v>33</v>
      </c>
      <c r="AA4215" s="33">
        <v>95</v>
      </c>
      <c r="AB4215" s="33"/>
      <c r="AC4215" s="33"/>
      <c r="AD4215" s="33"/>
      <c r="AE4215" s="33"/>
      <c r="AF4215" s="31"/>
      <c r="AG4215" s="31"/>
      <c r="AH4215" s="31"/>
      <c r="AI4215" s="31"/>
      <c r="AJ4215" s="33" t="s">
        <v>39</v>
      </c>
      <c r="AK4215" s="33" t="s">
        <v>39</v>
      </c>
      <c r="AL4215" s="33" t="s">
        <v>39</v>
      </c>
      <c r="AM4215" s="33" t="s">
        <v>39</v>
      </c>
      <c r="AN4215" s="33" t="s">
        <v>39</v>
      </c>
      <c r="AO4215" s="33" t="s">
        <v>39</v>
      </c>
      <c r="AP4215" s="33" t="s">
        <v>39</v>
      </c>
      <c r="AQ4215" s="33" t="s">
        <v>39</v>
      </c>
      <c r="AR4215" s="33" t="s">
        <v>39</v>
      </c>
      <c r="AS4215" s="33" t="s">
        <v>39</v>
      </c>
      <c r="AT4215" s="33" t="s">
        <v>39</v>
      </c>
      <c r="AU4215" s="33" t="s">
        <v>39</v>
      </c>
      <c r="AV4215" s="33" t="s">
        <v>39</v>
      </c>
      <c r="AW4215" s="33" t="s">
        <v>1214</v>
      </c>
      <c r="AX4215" s="31"/>
    </row>
    <row r="4216" s="5" customFormat="1" customHeight="1" spans="1:50">
      <c r="A4216" s="22"/>
      <c r="B4216" s="22" t="s">
        <v>1213</v>
      </c>
      <c r="C4216" s="22" t="s">
        <v>208</v>
      </c>
      <c r="D4216" s="22" t="s">
        <v>241</v>
      </c>
      <c r="E4216" s="22" t="s">
        <v>397</v>
      </c>
      <c r="F4216" s="22">
        <f t="shared" si="607"/>
        <v>1</v>
      </c>
      <c r="G4216" s="85"/>
      <c r="H4216" s="86">
        <v>1</v>
      </c>
      <c r="I4216" s="22"/>
      <c r="J4216" s="33"/>
      <c r="K4216" s="46"/>
      <c r="L4216" s="45">
        <f t="shared" si="602"/>
        <v>1.6</v>
      </c>
      <c r="M4216" s="46">
        <f t="shared" si="603"/>
        <v>1.6</v>
      </c>
      <c r="N4216" s="46">
        <f t="shared" si="604"/>
        <v>0</v>
      </c>
      <c r="O4216" s="46">
        <f t="shared" si="605"/>
        <v>0</v>
      </c>
      <c r="P4216" s="45"/>
      <c r="Q4216" s="45"/>
      <c r="R4216" s="46">
        <f t="shared" si="606"/>
        <v>1.6</v>
      </c>
      <c r="S4216" s="46">
        <v>1.6</v>
      </c>
      <c r="T4216" s="89"/>
      <c r="U4216" s="46">
        <f t="shared" si="608"/>
        <v>0</v>
      </c>
      <c r="V4216" s="46"/>
      <c r="W4216" s="46"/>
      <c r="X4216" s="33"/>
      <c r="Y4216" s="86"/>
      <c r="Z4216" s="33"/>
      <c r="AA4216" s="86"/>
      <c r="AB4216" s="33">
        <v>498</v>
      </c>
      <c r="AC4216" s="33">
        <v>1475</v>
      </c>
      <c r="AD4216" s="33">
        <v>96</v>
      </c>
      <c r="AE4216" s="33">
        <v>283</v>
      </c>
      <c r="AF4216" s="31"/>
      <c r="AG4216" s="31"/>
      <c r="AH4216" s="31"/>
      <c r="AI4216" s="31"/>
      <c r="AJ4216" s="33" t="s">
        <v>39</v>
      </c>
      <c r="AK4216" s="33" t="s">
        <v>39</v>
      </c>
      <c r="AL4216" s="33" t="s">
        <v>39</v>
      </c>
      <c r="AM4216" s="33" t="s">
        <v>39</v>
      </c>
      <c r="AN4216" s="33" t="s">
        <v>39</v>
      </c>
      <c r="AO4216" s="33" t="s">
        <v>39</v>
      </c>
      <c r="AP4216" s="33" t="s">
        <v>39</v>
      </c>
      <c r="AQ4216" s="33" t="s">
        <v>39</v>
      </c>
      <c r="AR4216" s="33" t="s">
        <v>39</v>
      </c>
      <c r="AS4216" s="33" t="s">
        <v>39</v>
      </c>
      <c r="AT4216" s="33" t="s">
        <v>39</v>
      </c>
      <c r="AU4216" s="33" t="s">
        <v>39</v>
      </c>
      <c r="AV4216" s="33" t="s">
        <v>39</v>
      </c>
      <c r="AW4216" s="33" t="s">
        <v>459</v>
      </c>
      <c r="AX4216" s="31"/>
    </row>
    <row r="4217" s="5" customFormat="1" customHeight="1" spans="1:50">
      <c r="A4217" s="22"/>
      <c r="B4217" s="22" t="s">
        <v>1213</v>
      </c>
      <c r="C4217" s="22" t="s">
        <v>203</v>
      </c>
      <c r="D4217" s="22" t="s">
        <v>241</v>
      </c>
      <c r="E4217" s="22" t="s">
        <v>397</v>
      </c>
      <c r="F4217" s="22">
        <f t="shared" si="607"/>
        <v>1</v>
      </c>
      <c r="G4217" s="85"/>
      <c r="H4217" s="86">
        <v>1</v>
      </c>
      <c r="I4217" s="22"/>
      <c r="J4217" s="33"/>
      <c r="K4217" s="46"/>
      <c r="L4217" s="45">
        <f t="shared" si="602"/>
        <v>1.6</v>
      </c>
      <c r="M4217" s="46">
        <f t="shared" si="603"/>
        <v>1.6</v>
      </c>
      <c r="N4217" s="46">
        <f t="shared" si="604"/>
        <v>0</v>
      </c>
      <c r="O4217" s="46">
        <f t="shared" si="605"/>
        <v>0</v>
      </c>
      <c r="P4217" s="45"/>
      <c r="Q4217" s="45"/>
      <c r="R4217" s="46">
        <f t="shared" si="606"/>
        <v>1.6</v>
      </c>
      <c r="S4217" s="46">
        <v>1.6</v>
      </c>
      <c r="T4217" s="89"/>
      <c r="U4217" s="46">
        <f t="shared" si="608"/>
        <v>0</v>
      </c>
      <c r="V4217" s="46"/>
      <c r="W4217" s="46"/>
      <c r="X4217" s="33"/>
      <c r="Y4217" s="86"/>
      <c r="Z4217" s="33"/>
      <c r="AA4217" s="86"/>
      <c r="AB4217" s="33">
        <v>204</v>
      </c>
      <c r="AC4217" s="33">
        <v>624</v>
      </c>
      <c r="AD4217" s="33">
        <v>37</v>
      </c>
      <c r="AE4217" s="33">
        <v>117</v>
      </c>
      <c r="AF4217" s="31"/>
      <c r="AG4217" s="31"/>
      <c r="AH4217" s="31"/>
      <c r="AI4217" s="31"/>
      <c r="AJ4217" s="33" t="s">
        <v>39</v>
      </c>
      <c r="AK4217" s="33" t="s">
        <v>39</v>
      </c>
      <c r="AL4217" s="33" t="s">
        <v>39</v>
      </c>
      <c r="AM4217" s="33" t="s">
        <v>39</v>
      </c>
      <c r="AN4217" s="33" t="s">
        <v>39</v>
      </c>
      <c r="AO4217" s="33" t="s">
        <v>39</v>
      </c>
      <c r="AP4217" s="33" t="s">
        <v>39</v>
      </c>
      <c r="AQ4217" s="33" t="s">
        <v>39</v>
      </c>
      <c r="AR4217" s="33" t="s">
        <v>39</v>
      </c>
      <c r="AS4217" s="33" t="s">
        <v>39</v>
      </c>
      <c r="AT4217" s="33" t="s">
        <v>39</v>
      </c>
      <c r="AU4217" s="33" t="s">
        <v>39</v>
      </c>
      <c r="AV4217" s="33" t="s">
        <v>39</v>
      </c>
      <c r="AW4217" s="33" t="s">
        <v>459</v>
      </c>
      <c r="AX4217" s="31"/>
    </row>
    <row r="4218" s="5" customFormat="1" customHeight="1" spans="1:50">
      <c r="A4218" s="22"/>
      <c r="B4218" s="22" t="s">
        <v>1213</v>
      </c>
      <c r="C4218" s="22" t="s">
        <v>206</v>
      </c>
      <c r="D4218" s="22" t="s">
        <v>241</v>
      </c>
      <c r="E4218" s="22" t="s">
        <v>397</v>
      </c>
      <c r="F4218" s="22">
        <f t="shared" si="607"/>
        <v>1</v>
      </c>
      <c r="G4218" s="85"/>
      <c r="H4218" s="86">
        <v>1</v>
      </c>
      <c r="I4218" s="22"/>
      <c r="J4218" s="33"/>
      <c r="K4218" s="46"/>
      <c r="L4218" s="45">
        <f t="shared" si="602"/>
        <v>1.1</v>
      </c>
      <c r="M4218" s="46">
        <f t="shared" si="603"/>
        <v>1.1</v>
      </c>
      <c r="N4218" s="46">
        <f t="shared" si="604"/>
        <v>0</v>
      </c>
      <c r="O4218" s="46">
        <f t="shared" si="605"/>
        <v>0</v>
      </c>
      <c r="P4218" s="45"/>
      <c r="Q4218" s="45"/>
      <c r="R4218" s="46">
        <f t="shared" si="606"/>
        <v>1.1</v>
      </c>
      <c r="S4218" s="46">
        <v>1.1</v>
      </c>
      <c r="T4218" s="89"/>
      <c r="U4218" s="46">
        <f t="shared" si="608"/>
        <v>0</v>
      </c>
      <c r="V4218" s="46"/>
      <c r="W4218" s="46"/>
      <c r="X4218" s="33"/>
      <c r="Y4218" s="86"/>
      <c r="Z4218" s="33"/>
      <c r="AA4218" s="86"/>
      <c r="AB4218" s="33">
        <v>151</v>
      </c>
      <c r="AC4218" s="33">
        <v>447</v>
      </c>
      <c r="AD4218" s="33">
        <v>40</v>
      </c>
      <c r="AE4218" s="33">
        <v>119</v>
      </c>
      <c r="AF4218" s="31"/>
      <c r="AG4218" s="31"/>
      <c r="AH4218" s="31"/>
      <c r="AI4218" s="31"/>
      <c r="AJ4218" s="33" t="s">
        <v>39</v>
      </c>
      <c r="AK4218" s="33" t="s">
        <v>39</v>
      </c>
      <c r="AL4218" s="33" t="s">
        <v>39</v>
      </c>
      <c r="AM4218" s="33" t="s">
        <v>39</v>
      </c>
      <c r="AN4218" s="33" t="s">
        <v>39</v>
      </c>
      <c r="AO4218" s="33" t="s">
        <v>39</v>
      </c>
      <c r="AP4218" s="33" t="s">
        <v>39</v>
      </c>
      <c r="AQ4218" s="33" t="s">
        <v>39</v>
      </c>
      <c r="AR4218" s="33" t="s">
        <v>39</v>
      </c>
      <c r="AS4218" s="33" t="s">
        <v>39</v>
      </c>
      <c r="AT4218" s="33" t="s">
        <v>39</v>
      </c>
      <c r="AU4218" s="33" t="s">
        <v>39</v>
      </c>
      <c r="AV4218" s="33" t="s">
        <v>39</v>
      </c>
      <c r="AW4218" s="33" t="s">
        <v>459</v>
      </c>
      <c r="AX4218" s="31"/>
    </row>
    <row r="4219" s="5" customFormat="1" customHeight="1" spans="1:50">
      <c r="A4219" s="22"/>
      <c r="B4219" s="22" t="s">
        <v>1213</v>
      </c>
      <c r="C4219" s="22" t="s">
        <v>124</v>
      </c>
      <c r="D4219" s="22" t="s">
        <v>241</v>
      </c>
      <c r="E4219" s="22" t="s">
        <v>397</v>
      </c>
      <c r="F4219" s="22">
        <f t="shared" si="607"/>
        <v>1</v>
      </c>
      <c r="G4219" s="85"/>
      <c r="H4219" s="86">
        <v>1</v>
      </c>
      <c r="I4219" s="22"/>
      <c r="J4219" s="33"/>
      <c r="K4219" s="46"/>
      <c r="L4219" s="45">
        <f t="shared" si="602"/>
        <v>1.85</v>
      </c>
      <c r="M4219" s="46">
        <f t="shared" si="603"/>
        <v>1.85</v>
      </c>
      <c r="N4219" s="46">
        <f t="shared" si="604"/>
        <v>0</v>
      </c>
      <c r="O4219" s="46">
        <f t="shared" si="605"/>
        <v>0</v>
      </c>
      <c r="P4219" s="45"/>
      <c r="Q4219" s="45"/>
      <c r="R4219" s="46">
        <f t="shared" si="606"/>
        <v>1.85</v>
      </c>
      <c r="S4219" s="46">
        <v>1.85</v>
      </c>
      <c r="T4219" s="89"/>
      <c r="U4219" s="46">
        <f t="shared" si="608"/>
        <v>0</v>
      </c>
      <c r="V4219" s="46"/>
      <c r="W4219" s="46"/>
      <c r="X4219" s="31"/>
      <c r="Y4219" s="31"/>
      <c r="Z4219" s="31"/>
      <c r="AA4219" s="31"/>
      <c r="AB4219" s="33">
        <v>273</v>
      </c>
      <c r="AC4219" s="33">
        <v>691</v>
      </c>
      <c r="AD4219" s="33">
        <v>55</v>
      </c>
      <c r="AE4219" s="33">
        <v>142</v>
      </c>
      <c r="AF4219" s="31"/>
      <c r="AG4219" s="31"/>
      <c r="AH4219" s="31"/>
      <c r="AI4219" s="31"/>
      <c r="AJ4219" s="33" t="s">
        <v>39</v>
      </c>
      <c r="AK4219" s="33" t="s">
        <v>39</v>
      </c>
      <c r="AL4219" s="33" t="s">
        <v>39</v>
      </c>
      <c r="AM4219" s="33" t="s">
        <v>39</v>
      </c>
      <c r="AN4219" s="33" t="s">
        <v>39</v>
      </c>
      <c r="AO4219" s="33" t="s">
        <v>39</v>
      </c>
      <c r="AP4219" s="33" t="s">
        <v>39</v>
      </c>
      <c r="AQ4219" s="33" t="s">
        <v>39</v>
      </c>
      <c r="AR4219" s="33" t="s">
        <v>39</v>
      </c>
      <c r="AS4219" s="33" t="s">
        <v>39</v>
      </c>
      <c r="AT4219" s="33" t="s">
        <v>39</v>
      </c>
      <c r="AU4219" s="33" t="s">
        <v>39</v>
      </c>
      <c r="AV4219" s="33" t="s">
        <v>39</v>
      </c>
      <c r="AW4219" s="33" t="s">
        <v>459</v>
      </c>
      <c r="AX4219" s="31"/>
    </row>
    <row r="4220" s="5" customFormat="1" customHeight="1" spans="1:50">
      <c r="A4220" s="22"/>
      <c r="B4220" s="22" t="s">
        <v>1213</v>
      </c>
      <c r="C4220" s="22" t="s">
        <v>125</v>
      </c>
      <c r="D4220" s="22" t="s">
        <v>241</v>
      </c>
      <c r="E4220" s="22" t="s">
        <v>397</v>
      </c>
      <c r="F4220" s="22">
        <f t="shared" si="607"/>
        <v>1</v>
      </c>
      <c r="G4220" s="85"/>
      <c r="H4220" s="86">
        <v>1</v>
      </c>
      <c r="I4220" s="22"/>
      <c r="J4220" s="33"/>
      <c r="K4220" s="46"/>
      <c r="L4220" s="45">
        <f t="shared" si="602"/>
        <v>1.1</v>
      </c>
      <c r="M4220" s="46">
        <f t="shared" si="603"/>
        <v>1.1</v>
      </c>
      <c r="N4220" s="46">
        <f t="shared" si="604"/>
        <v>0</v>
      </c>
      <c r="O4220" s="46">
        <f t="shared" si="605"/>
        <v>0</v>
      </c>
      <c r="P4220" s="45"/>
      <c r="Q4220" s="45"/>
      <c r="R4220" s="46">
        <f t="shared" si="606"/>
        <v>1.1</v>
      </c>
      <c r="S4220" s="46">
        <v>1.1</v>
      </c>
      <c r="T4220" s="89"/>
      <c r="U4220" s="46">
        <f t="shared" si="608"/>
        <v>0</v>
      </c>
      <c r="V4220" s="46"/>
      <c r="W4220" s="46"/>
      <c r="X4220" s="31"/>
      <c r="Y4220" s="31"/>
      <c r="Z4220" s="31"/>
      <c r="AA4220" s="31"/>
      <c r="AB4220" s="33">
        <v>282</v>
      </c>
      <c r="AC4220" s="33">
        <v>775</v>
      </c>
      <c r="AD4220" s="33">
        <v>51</v>
      </c>
      <c r="AE4220" s="33">
        <v>148</v>
      </c>
      <c r="AF4220" s="31"/>
      <c r="AG4220" s="31"/>
      <c r="AH4220" s="31"/>
      <c r="AI4220" s="31"/>
      <c r="AJ4220" s="33" t="s">
        <v>39</v>
      </c>
      <c r="AK4220" s="33" t="s">
        <v>39</v>
      </c>
      <c r="AL4220" s="33" t="s">
        <v>39</v>
      </c>
      <c r="AM4220" s="33" t="s">
        <v>39</v>
      </c>
      <c r="AN4220" s="33" t="s">
        <v>39</v>
      </c>
      <c r="AO4220" s="33" t="s">
        <v>39</v>
      </c>
      <c r="AP4220" s="33" t="s">
        <v>39</v>
      </c>
      <c r="AQ4220" s="33" t="s">
        <v>39</v>
      </c>
      <c r="AR4220" s="33" t="s">
        <v>39</v>
      </c>
      <c r="AS4220" s="33" t="s">
        <v>39</v>
      </c>
      <c r="AT4220" s="33" t="s">
        <v>39</v>
      </c>
      <c r="AU4220" s="33" t="s">
        <v>39</v>
      </c>
      <c r="AV4220" s="33" t="s">
        <v>39</v>
      </c>
      <c r="AW4220" s="33" t="s">
        <v>459</v>
      </c>
      <c r="AX4220" s="31"/>
    </row>
    <row r="4221" s="5" customFormat="1" customHeight="1" spans="1:50">
      <c r="A4221" s="22"/>
      <c r="B4221" s="22" t="s">
        <v>1213</v>
      </c>
      <c r="C4221" s="22" t="s">
        <v>179</v>
      </c>
      <c r="D4221" s="22" t="s">
        <v>241</v>
      </c>
      <c r="E4221" s="22" t="s">
        <v>397</v>
      </c>
      <c r="F4221" s="22">
        <f t="shared" si="607"/>
        <v>1</v>
      </c>
      <c r="G4221" s="85"/>
      <c r="H4221" s="86">
        <v>1</v>
      </c>
      <c r="I4221" s="22"/>
      <c r="J4221" s="33"/>
      <c r="K4221" s="46"/>
      <c r="L4221" s="45">
        <f t="shared" si="602"/>
        <v>1</v>
      </c>
      <c r="M4221" s="46">
        <f t="shared" si="603"/>
        <v>1</v>
      </c>
      <c r="N4221" s="46">
        <f t="shared" si="604"/>
        <v>0</v>
      </c>
      <c r="O4221" s="46">
        <f t="shared" si="605"/>
        <v>0</v>
      </c>
      <c r="P4221" s="45"/>
      <c r="Q4221" s="45"/>
      <c r="R4221" s="46">
        <f t="shared" si="606"/>
        <v>1</v>
      </c>
      <c r="S4221" s="46">
        <v>1</v>
      </c>
      <c r="T4221" s="89"/>
      <c r="U4221" s="46">
        <f t="shared" si="608"/>
        <v>0</v>
      </c>
      <c r="V4221" s="46"/>
      <c r="W4221" s="46"/>
      <c r="X4221" s="33"/>
      <c r="Y4221" s="86"/>
      <c r="Z4221" s="33"/>
      <c r="AA4221" s="86"/>
      <c r="AB4221" s="67">
        <v>226</v>
      </c>
      <c r="AC4221" s="67">
        <v>665</v>
      </c>
      <c r="AD4221" s="67">
        <v>58</v>
      </c>
      <c r="AE4221" s="67">
        <v>157</v>
      </c>
      <c r="AF4221" s="31"/>
      <c r="AG4221" s="31"/>
      <c r="AH4221" s="31"/>
      <c r="AI4221" s="31"/>
      <c r="AJ4221" s="33" t="s">
        <v>39</v>
      </c>
      <c r="AK4221" s="33" t="s">
        <v>39</v>
      </c>
      <c r="AL4221" s="33" t="s">
        <v>39</v>
      </c>
      <c r="AM4221" s="33" t="s">
        <v>39</v>
      </c>
      <c r="AN4221" s="33" t="s">
        <v>39</v>
      </c>
      <c r="AO4221" s="33" t="s">
        <v>39</v>
      </c>
      <c r="AP4221" s="33" t="s">
        <v>39</v>
      </c>
      <c r="AQ4221" s="33" t="s">
        <v>39</v>
      </c>
      <c r="AR4221" s="33" t="s">
        <v>39</v>
      </c>
      <c r="AS4221" s="33" t="s">
        <v>39</v>
      </c>
      <c r="AT4221" s="33" t="s">
        <v>39</v>
      </c>
      <c r="AU4221" s="33" t="s">
        <v>39</v>
      </c>
      <c r="AV4221" s="33" t="s">
        <v>39</v>
      </c>
      <c r="AW4221" s="33" t="s">
        <v>459</v>
      </c>
      <c r="AX4221" s="31"/>
    </row>
    <row r="4222" s="5" customFormat="1" customHeight="1" spans="1:50">
      <c r="A4222" s="22"/>
      <c r="B4222" s="22" t="s">
        <v>1213</v>
      </c>
      <c r="C4222" s="22" t="s">
        <v>122</v>
      </c>
      <c r="D4222" s="22" t="s">
        <v>241</v>
      </c>
      <c r="E4222" s="22" t="s">
        <v>397</v>
      </c>
      <c r="F4222" s="22">
        <f t="shared" si="607"/>
        <v>1</v>
      </c>
      <c r="G4222" s="85"/>
      <c r="H4222" s="86">
        <v>1</v>
      </c>
      <c r="I4222" s="22"/>
      <c r="J4222" s="33"/>
      <c r="K4222" s="46"/>
      <c r="L4222" s="45">
        <f t="shared" si="602"/>
        <v>1.1</v>
      </c>
      <c r="M4222" s="46">
        <f t="shared" si="603"/>
        <v>1.1</v>
      </c>
      <c r="N4222" s="46">
        <f t="shared" si="604"/>
        <v>0</v>
      </c>
      <c r="O4222" s="46">
        <f t="shared" si="605"/>
        <v>0</v>
      </c>
      <c r="P4222" s="45"/>
      <c r="Q4222" s="45"/>
      <c r="R4222" s="46">
        <f t="shared" si="606"/>
        <v>1.1</v>
      </c>
      <c r="S4222" s="46">
        <v>1.1</v>
      </c>
      <c r="T4222" s="89"/>
      <c r="U4222" s="46">
        <f t="shared" si="608"/>
        <v>0</v>
      </c>
      <c r="V4222" s="46"/>
      <c r="W4222" s="46"/>
      <c r="X4222" s="31"/>
      <c r="Y4222" s="31"/>
      <c r="Z4222" s="33"/>
      <c r="AA4222" s="33"/>
      <c r="AB4222" s="31">
        <v>401</v>
      </c>
      <c r="AC4222" s="31">
        <v>1132</v>
      </c>
      <c r="AD4222" s="33">
        <v>96</v>
      </c>
      <c r="AE4222" s="33">
        <v>248</v>
      </c>
      <c r="AF4222" s="31"/>
      <c r="AG4222" s="31"/>
      <c r="AH4222" s="31"/>
      <c r="AI4222" s="31"/>
      <c r="AJ4222" s="33" t="s">
        <v>39</v>
      </c>
      <c r="AK4222" s="33" t="s">
        <v>39</v>
      </c>
      <c r="AL4222" s="33" t="s">
        <v>39</v>
      </c>
      <c r="AM4222" s="33" t="s">
        <v>39</v>
      </c>
      <c r="AN4222" s="33" t="s">
        <v>39</v>
      </c>
      <c r="AO4222" s="33" t="s">
        <v>39</v>
      </c>
      <c r="AP4222" s="33" t="s">
        <v>39</v>
      </c>
      <c r="AQ4222" s="33" t="s">
        <v>39</v>
      </c>
      <c r="AR4222" s="33" t="s">
        <v>39</v>
      </c>
      <c r="AS4222" s="33" t="s">
        <v>39</v>
      </c>
      <c r="AT4222" s="33" t="s">
        <v>39</v>
      </c>
      <c r="AU4222" s="33" t="s">
        <v>39</v>
      </c>
      <c r="AV4222" s="33" t="s">
        <v>39</v>
      </c>
      <c r="AW4222" s="33" t="s">
        <v>459</v>
      </c>
      <c r="AX4222" s="31"/>
    </row>
    <row r="4223" s="5" customFormat="1" customHeight="1" spans="1:50">
      <c r="A4223" s="22"/>
      <c r="B4223" s="22" t="s">
        <v>1213</v>
      </c>
      <c r="C4223" s="22" t="s">
        <v>119</v>
      </c>
      <c r="D4223" s="22" t="s">
        <v>241</v>
      </c>
      <c r="E4223" s="22" t="s">
        <v>397</v>
      </c>
      <c r="F4223" s="22">
        <f t="shared" si="607"/>
        <v>1</v>
      </c>
      <c r="G4223" s="85"/>
      <c r="H4223" s="86">
        <v>1</v>
      </c>
      <c r="I4223" s="22"/>
      <c r="J4223" s="33"/>
      <c r="K4223" s="46"/>
      <c r="L4223" s="45">
        <f t="shared" si="602"/>
        <v>2</v>
      </c>
      <c r="M4223" s="46">
        <f t="shared" si="603"/>
        <v>2</v>
      </c>
      <c r="N4223" s="46">
        <f t="shared" si="604"/>
        <v>0</v>
      </c>
      <c r="O4223" s="46">
        <f t="shared" si="605"/>
        <v>0</v>
      </c>
      <c r="P4223" s="45"/>
      <c r="Q4223" s="45"/>
      <c r="R4223" s="46">
        <f t="shared" si="606"/>
        <v>2</v>
      </c>
      <c r="S4223" s="46">
        <v>2</v>
      </c>
      <c r="T4223" s="89"/>
      <c r="U4223" s="46">
        <f t="shared" si="608"/>
        <v>0</v>
      </c>
      <c r="V4223" s="46"/>
      <c r="W4223" s="46"/>
      <c r="X4223" s="31"/>
      <c r="Y4223" s="31"/>
      <c r="Z4223" s="33"/>
      <c r="AA4223" s="33"/>
      <c r="AB4223" s="31">
        <v>326</v>
      </c>
      <c r="AC4223" s="31">
        <v>1038</v>
      </c>
      <c r="AD4223" s="33">
        <v>83</v>
      </c>
      <c r="AE4223" s="33">
        <v>255</v>
      </c>
      <c r="AF4223" s="31"/>
      <c r="AG4223" s="31"/>
      <c r="AH4223" s="31"/>
      <c r="AI4223" s="31"/>
      <c r="AJ4223" s="33" t="s">
        <v>39</v>
      </c>
      <c r="AK4223" s="33" t="s">
        <v>39</v>
      </c>
      <c r="AL4223" s="33" t="s">
        <v>39</v>
      </c>
      <c r="AM4223" s="33" t="s">
        <v>39</v>
      </c>
      <c r="AN4223" s="33" t="s">
        <v>39</v>
      </c>
      <c r="AO4223" s="33" t="s">
        <v>39</v>
      </c>
      <c r="AP4223" s="33" t="s">
        <v>39</v>
      </c>
      <c r="AQ4223" s="33" t="s">
        <v>39</v>
      </c>
      <c r="AR4223" s="33" t="s">
        <v>39</v>
      </c>
      <c r="AS4223" s="33" t="s">
        <v>39</v>
      </c>
      <c r="AT4223" s="33" t="s">
        <v>39</v>
      </c>
      <c r="AU4223" s="33" t="s">
        <v>39</v>
      </c>
      <c r="AV4223" s="33" t="s">
        <v>39</v>
      </c>
      <c r="AW4223" s="33" t="s">
        <v>459</v>
      </c>
      <c r="AX4223" s="31"/>
    </row>
    <row r="4224" s="5" customFormat="1" customHeight="1" spans="1:50">
      <c r="A4224" s="22"/>
      <c r="B4224" s="22" t="s">
        <v>1213</v>
      </c>
      <c r="C4224" s="22" t="s">
        <v>356</v>
      </c>
      <c r="D4224" s="22" t="s">
        <v>241</v>
      </c>
      <c r="E4224" s="22" t="s">
        <v>397</v>
      </c>
      <c r="F4224" s="22">
        <f t="shared" si="607"/>
        <v>1</v>
      </c>
      <c r="G4224" s="85"/>
      <c r="H4224" s="86">
        <v>1</v>
      </c>
      <c r="I4224" s="22"/>
      <c r="J4224" s="33"/>
      <c r="K4224" s="46"/>
      <c r="L4224" s="45">
        <f t="shared" si="602"/>
        <v>1.35</v>
      </c>
      <c r="M4224" s="46">
        <f t="shared" si="603"/>
        <v>1.35</v>
      </c>
      <c r="N4224" s="46">
        <f t="shared" si="604"/>
        <v>0</v>
      </c>
      <c r="O4224" s="46">
        <f t="shared" si="605"/>
        <v>0</v>
      </c>
      <c r="P4224" s="45"/>
      <c r="Q4224" s="45"/>
      <c r="R4224" s="46">
        <f t="shared" si="606"/>
        <v>1.35</v>
      </c>
      <c r="S4224" s="46">
        <v>1.35</v>
      </c>
      <c r="T4224" s="89"/>
      <c r="U4224" s="46">
        <f t="shared" si="608"/>
        <v>0</v>
      </c>
      <c r="V4224" s="46"/>
      <c r="W4224" s="46"/>
      <c r="X4224" s="33"/>
      <c r="Y4224" s="86"/>
      <c r="Z4224" s="33"/>
      <c r="AA4224" s="86"/>
      <c r="AB4224" s="33">
        <v>267</v>
      </c>
      <c r="AC4224" s="33">
        <v>795</v>
      </c>
      <c r="AD4224" s="33">
        <v>51</v>
      </c>
      <c r="AE4224" s="33">
        <v>158</v>
      </c>
      <c r="AF4224" s="31"/>
      <c r="AG4224" s="31"/>
      <c r="AH4224" s="31"/>
      <c r="AI4224" s="31"/>
      <c r="AJ4224" s="33" t="s">
        <v>39</v>
      </c>
      <c r="AK4224" s="33" t="s">
        <v>39</v>
      </c>
      <c r="AL4224" s="33" t="s">
        <v>39</v>
      </c>
      <c r="AM4224" s="33" t="s">
        <v>39</v>
      </c>
      <c r="AN4224" s="33" t="s">
        <v>39</v>
      </c>
      <c r="AO4224" s="33" t="s">
        <v>39</v>
      </c>
      <c r="AP4224" s="33" t="s">
        <v>39</v>
      </c>
      <c r="AQ4224" s="33" t="s">
        <v>39</v>
      </c>
      <c r="AR4224" s="33" t="s">
        <v>39</v>
      </c>
      <c r="AS4224" s="33" t="s">
        <v>39</v>
      </c>
      <c r="AT4224" s="33" t="s">
        <v>39</v>
      </c>
      <c r="AU4224" s="33" t="s">
        <v>39</v>
      </c>
      <c r="AV4224" s="33" t="s">
        <v>39</v>
      </c>
      <c r="AW4224" s="33" t="s">
        <v>459</v>
      </c>
      <c r="AX4224" s="31"/>
    </row>
    <row r="4225" s="5" customFormat="1" customHeight="1" spans="1:50">
      <c r="A4225" s="22"/>
      <c r="B4225" s="22" t="s">
        <v>1213</v>
      </c>
      <c r="C4225" s="22" t="s">
        <v>183</v>
      </c>
      <c r="D4225" s="22" t="s">
        <v>241</v>
      </c>
      <c r="E4225" s="22" t="s">
        <v>397</v>
      </c>
      <c r="F4225" s="22">
        <f t="shared" si="607"/>
        <v>1</v>
      </c>
      <c r="G4225" s="85"/>
      <c r="H4225" s="86">
        <v>1</v>
      </c>
      <c r="I4225" s="22"/>
      <c r="J4225" s="33"/>
      <c r="K4225" s="46"/>
      <c r="L4225" s="45">
        <f t="shared" si="602"/>
        <v>1</v>
      </c>
      <c r="M4225" s="46">
        <f t="shared" si="603"/>
        <v>1</v>
      </c>
      <c r="N4225" s="46">
        <f t="shared" si="604"/>
        <v>0</v>
      </c>
      <c r="O4225" s="46">
        <f t="shared" si="605"/>
        <v>0</v>
      </c>
      <c r="P4225" s="45"/>
      <c r="Q4225" s="45"/>
      <c r="R4225" s="46">
        <f t="shared" si="606"/>
        <v>1</v>
      </c>
      <c r="S4225" s="46">
        <v>1</v>
      </c>
      <c r="T4225" s="89"/>
      <c r="U4225" s="46">
        <f t="shared" si="608"/>
        <v>0</v>
      </c>
      <c r="V4225" s="46"/>
      <c r="W4225" s="46"/>
      <c r="X4225" s="33"/>
      <c r="Y4225" s="86"/>
      <c r="Z4225" s="33"/>
      <c r="AA4225" s="86"/>
      <c r="AB4225" s="33">
        <v>220</v>
      </c>
      <c r="AC4225" s="33">
        <v>670</v>
      </c>
      <c r="AD4225" s="33">
        <v>48</v>
      </c>
      <c r="AE4225" s="33">
        <v>147</v>
      </c>
      <c r="AF4225" s="31"/>
      <c r="AG4225" s="31"/>
      <c r="AH4225" s="31"/>
      <c r="AI4225" s="31"/>
      <c r="AJ4225" s="33" t="s">
        <v>39</v>
      </c>
      <c r="AK4225" s="33" t="s">
        <v>39</v>
      </c>
      <c r="AL4225" s="33" t="s">
        <v>39</v>
      </c>
      <c r="AM4225" s="33" t="s">
        <v>39</v>
      </c>
      <c r="AN4225" s="33" t="s">
        <v>39</v>
      </c>
      <c r="AO4225" s="33" t="s">
        <v>39</v>
      </c>
      <c r="AP4225" s="33" t="s">
        <v>39</v>
      </c>
      <c r="AQ4225" s="33" t="s">
        <v>39</v>
      </c>
      <c r="AR4225" s="33" t="s">
        <v>39</v>
      </c>
      <c r="AS4225" s="33" t="s">
        <v>39</v>
      </c>
      <c r="AT4225" s="33" t="s">
        <v>39</v>
      </c>
      <c r="AU4225" s="33" t="s">
        <v>39</v>
      </c>
      <c r="AV4225" s="33" t="s">
        <v>39</v>
      </c>
      <c r="AW4225" s="33" t="s">
        <v>459</v>
      </c>
      <c r="AX4225" s="31"/>
    </row>
    <row r="4226" s="5" customFormat="1" customHeight="1" spans="1:50">
      <c r="A4226" s="22"/>
      <c r="B4226" s="22" t="s">
        <v>1213</v>
      </c>
      <c r="C4226" s="22" t="s">
        <v>190</v>
      </c>
      <c r="D4226" s="22" t="s">
        <v>241</v>
      </c>
      <c r="E4226" s="22" t="s">
        <v>397</v>
      </c>
      <c r="F4226" s="22">
        <f t="shared" si="607"/>
        <v>1</v>
      </c>
      <c r="G4226" s="85"/>
      <c r="H4226" s="86">
        <v>1</v>
      </c>
      <c r="I4226" s="22"/>
      <c r="J4226" s="33"/>
      <c r="K4226" s="46"/>
      <c r="L4226" s="45">
        <f t="shared" si="602"/>
        <v>2.6</v>
      </c>
      <c r="M4226" s="46">
        <f t="shared" si="603"/>
        <v>2.6</v>
      </c>
      <c r="N4226" s="46">
        <f t="shared" si="604"/>
        <v>0</v>
      </c>
      <c r="O4226" s="46">
        <f t="shared" si="605"/>
        <v>0</v>
      </c>
      <c r="P4226" s="45"/>
      <c r="Q4226" s="45"/>
      <c r="R4226" s="46">
        <f t="shared" si="606"/>
        <v>2.6</v>
      </c>
      <c r="S4226" s="46">
        <v>2.6</v>
      </c>
      <c r="T4226" s="89"/>
      <c r="U4226" s="46">
        <f t="shared" si="608"/>
        <v>0</v>
      </c>
      <c r="V4226" s="46"/>
      <c r="W4226" s="46"/>
      <c r="X4226" s="31"/>
      <c r="Y4226" s="31"/>
      <c r="Z4226" s="31"/>
      <c r="AA4226" s="31"/>
      <c r="AB4226" s="33">
        <v>684</v>
      </c>
      <c r="AC4226" s="33">
        <v>1990</v>
      </c>
      <c r="AD4226" s="33">
        <v>183</v>
      </c>
      <c r="AE4226" s="33">
        <v>420</v>
      </c>
      <c r="AF4226" s="31"/>
      <c r="AG4226" s="31"/>
      <c r="AH4226" s="31"/>
      <c r="AI4226" s="31"/>
      <c r="AJ4226" s="33" t="s">
        <v>39</v>
      </c>
      <c r="AK4226" s="33" t="s">
        <v>39</v>
      </c>
      <c r="AL4226" s="33" t="s">
        <v>39</v>
      </c>
      <c r="AM4226" s="33" t="s">
        <v>39</v>
      </c>
      <c r="AN4226" s="33" t="s">
        <v>39</v>
      </c>
      <c r="AO4226" s="33" t="s">
        <v>39</v>
      </c>
      <c r="AP4226" s="33" t="s">
        <v>39</v>
      </c>
      <c r="AQ4226" s="33" t="s">
        <v>39</v>
      </c>
      <c r="AR4226" s="33" t="s">
        <v>39</v>
      </c>
      <c r="AS4226" s="33" t="s">
        <v>39</v>
      </c>
      <c r="AT4226" s="33" t="s">
        <v>39</v>
      </c>
      <c r="AU4226" s="33" t="s">
        <v>39</v>
      </c>
      <c r="AV4226" s="33" t="s">
        <v>39</v>
      </c>
      <c r="AW4226" s="33" t="s">
        <v>459</v>
      </c>
      <c r="AX4226" s="31"/>
    </row>
    <row r="4227" s="5" customFormat="1" customHeight="1" spans="1:50">
      <c r="A4227" s="22"/>
      <c r="B4227" s="22" t="s">
        <v>1213</v>
      </c>
      <c r="C4227" s="22" t="s">
        <v>117</v>
      </c>
      <c r="D4227" s="22" t="s">
        <v>241</v>
      </c>
      <c r="E4227" s="22" t="s">
        <v>397</v>
      </c>
      <c r="F4227" s="22">
        <f t="shared" si="607"/>
        <v>1</v>
      </c>
      <c r="G4227" s="85"/>
      <c r="H4227" s="86">
        <v>1</v>
      </c>
      <c r="I4227" s="22"/>
      <c r="J4227" s="33"/>
      <c r="K4227" s="46"/>
      <c r="L4227" s="45">
        <f t="shared" si="602"/>
        <v>1</v>
      </c>
      <c r="M4227" s="46">
        <f t="shared" si="603"/>
        <v>1</v>
      </c>
      <c r="N4227" s="46">
        <f t="shared" si="604"/>
        <v>0</v>
      </c>
      <c r="O4227" s="46">
        <f t="shared" si="605"/>
        <v>0</v>
      </c>
      <c r="P4227" s="45"/>
      <c r="Q4227" s="45"/>
      <c r="R4227" s="46">
        <f t="shared" si="606"/>
        <v>1</v>
      </c>
      <c r="S4227" s="46">
        <v>1</v>
      </c>
      <c r="T4227" s="89"/>
      <c r="U4227" s="46">
        <f t="shared" si="608"/>
        <v>0</v>
      </c>
      <c r="V4227" s="46"/>
      <c r="W4227" s="46"/>
      <c r="X4227" s="33"/>
      <c r="Y4227" s="86"/>
      <c r="Z4227" s="33"/>
      <c r="AA4227" s="86"/>
      <c r="AB4227" s="105">
        <v>250</v>
      </c>
      <c r="AC4227" s="105">
        <v>686</v>
      </c>
      <c r="AD4227" s="105">
        <v>45</v>
      </c>
      <c r="AE4227" s="105">
        <v>127</v>
      </c>
      <c r="AF4227" s="31"/>
      <c r="AG4227" s="31"/>
      <c r="AH4227" s="31"/>
      <c r="AI4227" s="31"/>
      <c r="AJ4227" s="33" t="s">
        <v>39</v>
      </c>
      <c r="AK4227" s="33" t="s">
        <v>39</v>
      </c>
      <c r="AL4227" s="33" t="s">
        <v>39</v>
      </c>
      <c r="AM4227" s="33" t="s">
        <v>39</v>
      </c>
      <c r="AN4227" s="33" t="s">
        <v>39</v>
      </c>
      <c r="AO4227" s="33" t="s">
        <v>39</v>
      </c>
      <c r="AP4227" s="33" t="s">
        <v>39</v>
      </c>
      <c r="AQ4227" s="33" t="s">
        <v>39</v>
      </c>
      <c r="AR4227" s="33" t="s">
        <v>39</v>
      </c>
      <c r="AS4227" s="33" t="s">
        <v>39</v>
      </c>
      <c r="AT4227" s="33" t="s">
        <v>39</v>
      </c>
      <c r="AU4227" s="33" t="s">
        <v>39</v>
      </c>
      <c r="AV4227" s="33" t="s">
        <v>39</v>
      </c>
      <c r="AW4227" s="33" t="s">
        <v>459</v>
      </c>
      <c r="AX4227" s="31"/>
    </row>
    <row r="4228" s="5" customFormat="1" customHeight="1" spans="1:50">
      <c r="A4228" s="22"/>
      <c r="B4228" s="22" t="s">
        <v>1213</v>
      </c>
      <c r="C4228" s="22" t="s">
        <v>118</v>
      </c>
      <c r="D4228" s="22" t="s">
        <v>241</v>
      </c>
      <c r="E4228" s="22" t="s">
        <v>397</v>
      </c>
      <c r="F4228" s="22">
        <f t="shared" si="607"/>
        <v>1</v>
      </c>
      <c r="G4228" s="85"/>
      <c r="H4228" s="86">
        <v>1</v>
      </c>
      <c r="I4228" s="22"/>
      <c r="J4228" s="33"/>
      <c r="K4228" s="46"/>
      <c r="L4228" s="45">
        <f t="shared" si="602"/>
        <v>2.2</v>
      </c>
      <c r="M4228" s="46">
        <f t="shared" si="603"/>
        <v>2.2</v>
      </c>
      <c r="N4228" s="46">
        <f t="shared" si="604"/>
        <v>0</v>
      </c>
      <c r="O4228" s="46">
        <f t="shared" si="605"/>
        <v>0</v>
      </c>
      <c r="P4228" s="45"/>
      <c r="Q4228" s="45"/>
      <c r="R4228" s="46">
        <f t="shared" si="606"/>
        <v>2.2</v>
      </c>
      <c r="S4228" s="46">
        <v>2.2</v>
      </c>
      <c r="T4228" s="89"/>
      <c r="U4228" s="46">
        <f t="shared" si="608"/>
        <v>0</v>
      </c>
      <c r="V4228" s="46"/>
      <c r="W4228" s="46"/>
      <c r="X4228" s="33"/>
      <c r="Y4228" s="86"/>
      <c r="Z4228" s="33"/>
      <c r="AA4228" s="86"/>
      <c r="AB4228" s="105">
        <v>348</v>
      </c>
      <c r="AC4228" s="105">
        <v>1031</v>
      </c>
      <c r="AD4228" s="105">
        <v>70</v>
      </c>
      <c r="AE4228" s="105">
        <v>216</v>
      </c>
      <c r="AF4228" s="31"/>
      <c r="AG4228" s="31"/>
      <c r="AH4228" s="31"/>
      <c r="AI4228" s="31"/>
      <c r="AJ4228" s="33" t="s">
        <v>39</v>
      </c>
      <c r="AK4228" s="33" t="s">
        <v>39</v>
      </c>
      <c r="AL4228" s="33" t="s">
        <v>39</v>
      </c>
      <c r="AM4228" s="33" t="s">
        <v>39</v>
      </c>
      <c r="AN4228" s="33" t="s">
        <v>39</v>
      </c>
      <c r="AO4228" s="33" t="s">
        <v>39</v>
      </c>
      <c r="AP4228" s="33" t="s">
        <v>39</v>
      </c>
      <c r="AQ4228" s="33" t="s">
        <v>39</v>
      </c>
      <c r="AR4228" s="33" t="s">
        <v>39</v>
      </c>
      <c r="AS4228" s="33" t="s">
        <v>39</v>
      </c>
      <c r="AT4228" s="33" t="s">
        <v>39</v>
      </c>
      <c r="AU4228" s="33" t="s">
        <v>39</v>
      </c>
      <c r="AV4228" s="33" t="s">
        <v>39</v>
      </c>
      <c r="AW4228" s="33" t="s">
        <v>459</v>
      </c>
      <c r="AX4228" s="31"/>
    </row>
    <row r="4229" s="5" customFormat="1" customHeight="1" spans="1:50">
      <c r="A4229" s="22"/>
      <c r="B4229" s="22" t="s">
        <v>1213</v>
      </c>
      <c r="C4229" s="22" t="s">
        <v>141</v>
      </c>
      <c r="D4229" s="22" t="s">
        <v>241</v>
      </c>
      <c r="E4229" s="22" t="s">
        <v>397</v>
      </c>
      <c r="F4229" s="22">
        <f t="shared" si="607"/>
        <v>1</v>
      </c>
      <c r="G4229" s="85"/>
      <c r="H4229" s="86">
        <v>1</v>
      </c>
      <c r="I4229" s="22"/>
      <c r="J4229" s="33"/>
      <c r="K4229" s="46"/>
      <c r="L4229" s="45">
        <f t="shared" si="602"/>
        <v>2.3</v>
      </c>
      <c r="M4229" s="46">
        <f t="shared" si="603"/>
        <v>2.3</v>
      </c>
      <c r="N4229" s="46">
        <f t="shared" si="604"/>
        <v>0</v>
      </c>
      <c r="O4229" s="46">
        <f t="shared" si="605"/>
        <v>0</v>
      </c>
      <c r="P4229" s="45"/>
      <c r="Q4229" s="45"/>
      <c r="R4229" s="46">
        <f t="shared" si="606"/>
        <v>2.3</v>
      </c>
      <c r="S4229" s="46">
        <v>2.3</v>
      </c>
      <c r="T4229" s="89"/>
      <c r="U4229" s="46">
        <f t="shared" si="608"/>
        <v>0</v>
      </c>
      <c r="V4229" s="46"/>
      <c r="W4229" s="46"/>
      <c r="X4229" s="33"/>
      <c r="Y4229" s="86"/>
      <c r="Z4229" s="33"/>
      <c r="AA4229" s="86"/>
      <c r="AB4229" s="33">
        <v>535</v>
      </c>
      <c r="AC4229" s="33">
        <v>1830</v>
      </c>
      <c r="AD4229" s="33">
        <v>114</v>
      </c>
      <c r="AE4229" s="33">
        <v>374</v>
      </c>
      <c r="AF4229" s="31"/>
      <c r="AG4229" s="31"/>
      <c r="AH4229" s="31"/>
      <c r="AI4229" s="31"/>
      <c r="AJ4229" s="33" t="s">
        <v>39</v>
      </c>
      <c r="AK4229" s="33" t="s">
        <v>39</v>
      </c>
      <c r="AL4229" s="33" t="s">
        <v>39</v>
      </c>
      <c r="AM4229" s="33" t="s">
        <v>39</v>
      </c>
      <c r="AN4229" s="33" t="s">
        <v>39</v>
      </c>
      <c r="AO4229" s="33" t="s">
        <v>39</v>
      </c>
      <c r="AP4229" s="33" t="s">
        <v>39</v>
      </c>
      <c r="AQ4229" s="33" t="s">
        <v>39</v>
      </c>
      <c r="AR4229" s="33" t="s">
        <v>39</v>
      </c>
      <c r="AS4229" s="33" t="s">
        <v>39</v>
      </c>
      <c r="AT4229" s="33" t="s">
        <v>39</v>
      </c>
      <c r="AU4229" s="33" t="s">
        <v>39</v>
      </c>
      <c r="AV4229" s="33" t="s">
        <v>39</v>
      </c>
      <c r="AW4229" s="33" t="s">
        <v>459</v>
      </c>
      <c r="AX4229" s="31"/>
    </row>
    <row r="4230" s="5" customFormat="1" customHeight="1" spans="1:50">
      <c r="A4230" s="22"/>
      <c r="B4230" s="22" t="s">
        <v>1213</v>
      </c>
      <c r="C4230" s="22" t="s">
        <v>197</v>
      </c>
      <c r="D4230" s="22" t="s">
        <v>241</v>
      </c>
      <c r="E4230" s="22" t="s">
        <v>397</v>
      </c>
      <c r="F4230" s="22">
        <f t="shared" si="607"/>
        <v>1</v>
      </c>
      <c r="G4230" s="85"/>
      <c r="H4230" s="86">
        <v>1</v>
      </c>
      <c r="I4230" s="22"/>
      <c r="J4230" s="33"/>
      <c r="K4230" s="46"/>
      <c r="L4230" s="45">
        <f t="shared" si="602"/>
        <v>1</v>
      </c>
      <c r="M4230" s="46">
        <f t="shared" si="603"/>
        <v>1</v>
      </c>
      <c r="N4230" s="46">
        <f t="shared" si="604"/>
        <v>0</v>
      </c>
      <c r="O4230" s="46">
        <f t="shared" si="605"/>
        <v>0</v>
      </c>
      <c r="P4230" s="45"/>
      <c r="Q4230" s="45"/>
      <c r="R4230" s="46">
        <f t="shared" si="606"/>
        <v>1</v>
      </c>
      <c r="S4230" s="46">
        <v>1</v>
      </c>
      <c r="T4230" s="89"/>
      <c r="U4230" s="46">
        <f t="shared" si="608"/>
        <v>0</v>
      </c>
      <c r="V4230" s="46"/>
      <c r="W4230" s="46"/>
      <c r="X4230" s="33"/>
      <c r="Y4230" s="86"/>
      <c r="Z4230" s="33"/>
      <c r="AA4230" s="86"/>
      <c r="AB4230" s="31">
        <v>134</v>
      </c>
      <c r="AC4230" s="31">
        <v>407</v>
      </c>
      <c r="AD4230" s="31">
        <v>134</v>
      </c>
      <c r="AE4230" s="31">
        <v>407</v>
      </c>
      <c r="AF4230" s="31"/>
      <c r="AG4230" s="31"/>
      <c r="AH4230" s="31"/>
      <c r="AI4230" s="31"/>
      <c r="AJ4230" s="33" t="s">
        <v>39</v>
      </c>
      <c r="AK4230" s="33" t="s">
        <v>39</v>
      </c>
      <c r="AL4230" s="33" t="s">
        <v>39</v>
      </c>
      <c r="AM4230" s="33" t="s">
        <v>39</v>
      </c>
      <c r="AN4230" s="33" t="s">
        <v>39</v>
      </c>
      <c r="AO4230" s="33" t="s">
        <v>39</v>
      </c>
      <c r="AP4230" s="33" t="s">
        <v>39</v>
      </c>
      <c r="AQ4230" s="33" t="s">
        <v>39</v>
      </c>
      <c r="AR4230" s="33" t="s">
        <v>39</v>
      </c>
      <c r="AS4230" s="33" t="s">
        <v>39</v>
      </c>
      <c r="AT4230" s="33" t="s">
        <v>39</v>
      </c>
      <c r="AU4230" s="33" t="s">
        <v>39</v>
      </c>
      <c r="AV4230" s="33" t="s">
        <v>39</v>
      </c>
      <c r="AW4230" s="33" t="s">
        <v>459</v>
      </c>
      <c r="AX4230" s="31"/>
    </row>
    <row r="4231" s="5" customFormat="1" customHeight="1" spans="1:50">
      <c r="A4231" s="22"/>
      <c r="B4231" s="22" t="s">
        <v>1213</v>
      </c>
      <c r="C4231" s="22" t="s">
        <v>156</v>
      </c>
      <c r="D4231" s="22" t="s">
        <v>241</v>
      </c>
      <c r="E4231" s="22" t="s">
        <v>397</v>
      </c>
      <c r="F4231" s="22">
        <f t="shared" si="607"/>
        <v>1</v>
      </c>
      <c r="G4231" s="85"/>
      <c r="H4231" s="86">
        <v>1</v>
      </c>
      <c r="I4231" s="22"/>
      <c r="J4231" s="33"/>
      <c r="K4231" s="46"/>
      <c r="L4231" s="45">
        <f t="shared" si="602"/>
        <v>1.1</v>
      </c>
      <c r="M4231" s="46">
        <f t="shared" si="603"/>
        <v>1.1</v>
      </c>
      <c r="N4231" s="46">
        <f t="shared" si="604"/>
        <v>0</v>
      </c>
      <c r="O4231" s="46">
        <f t="shared" si="605"/>
        <v>0</v>
      </c>
      <c r="P4231" s="45"/>
      <c r="Q4231" s="45"/>
      <c r="R4231" s="46">
        <f t="shared" si="606"/>
        <v>1.1</v>
      </c>
      <c r="S4231" s="46">
        <v>1.1</v>
      </c>
      <c r="T4231" s="89"/>
      <c r="U4231" s="46">
        <f t="shared" si="608"/>
        <v>0</v>
      </c>
      <c r="V4231" s="46"/>
      <c r="W4231" s="46"/>
      <c r="X4231" s="33"/>
      <c r="Y4231" s="86"/>
      <c r="Z4231" s="33"/>
      <c r="AA4231" s="86"/>
      <c r="AB4231" s="33">
        <v>447</v>
      </c>
      <c r="AC4231" s="33">
        <v>1228</v>
      </c>
      <c r="AD4231" s="33">
        <v>95</v>
      </c>
      <c r="AE4231" s="33">
        <v>259</v>
      </c>
      <c r="AF4231" s="31"/>
      <c r="AG4231" s="31"/>
      <c r="AH4231" s="31"/>
      <c r="AI4231" s="31"/>
      <c r="AJ4231" s="33" t="s">
        <v>39</v>
      </c>
      <c r="AK4231" s="33" t="s">
        <v>39</v>
      </c>
      <c r="AL4231" s="33" t="s">
        <v>39</v>
      </c>
      <c r="AM4231" s="33" t="s">
        <v>39</v>
      </c>
      <c r="AN4231" s="33" t="s">
        <v>39</v>
      </c>
      <c r="AO4231" s="33" t="s">
        <v>39</v>
      </c>
      <c r="AP4231" s="33" t="s">
        <v>39</v>
      </c>
      <c r="AQ4231" s="33" t="s">
        <v>39</v>
      </c>
      <c r="AR4231" s="33" t="s">
        <v>39</v>
      </c>
      <c r="AS4231" s="33" t="s">
        <v>39</v>
      </c>
      <c r="AT4231" s="33" t="s">
        <v>39</v>
      </c>
      <c r="AU4231" s="33" t="s">
        <v>39</v>
      </c>
      <c r="AV4231" s="33" t="s">
        <v>39</v>
      </c>
      <c r="AW4231" s="33" t="s">
        <v>459</v>
      </c>
      <c r="AX4231" s="31"/>
    </row>
    <row r="4232" s="5" customFormat="1" customHeight="1" spans="1:50">
      <c r="A4232" s="22"/>
      <c r="B4232" s="22" t="s">
        <v>1213</v>
      </c>
      <c r="C4232" s="22" t="s">
        <v>150</v>
      </c>
      <c r="D4232" s="22" t="s">
        <v>241</v>
      </c>
      <c r="E4232" s="22" t="s">
        <v>397</v>
      </c>
      <c r="F4232" s="22">
        <f t="shared" si="607"/>
        <v>1</v>
      </c>
      <c r="G4232" s="85"/>
      <c r="H4232" s="86">
        <v>1</v>
      </c>
      <c r="I4232" s="22"/>
      <c r="J4232" s="33"/>
      <c r="K4232" s="46"/>
      <c r="L4232" s="45">
        <f t="shared" si="602"/>
        <v>2.6</v>
      </c>
      <c r="M4232" s="46">
        <f t="shared" si="603"/>
        <v>2.6</v>
      </c>
      <c r="N4232" s="46">
        <f t="shared" si="604"/>
        <v>0</v>
      </c>
      <c r="O4232" s="46">
        <f t="shared" si="605"/>
        <v>0</v>
      </c>
      <c r="P4232" s="45"/>
      <c r="Q4232" s="45"/>
      <c r="R4232" s="46">
        <f t="shared" si="606"/>
        <v>2.6</v>
      </c>
      <c r="S4232" s="46">
        <v>2.6</v>
      </c>
      <c r="T4232" s="89"/>
      <c r="U4232" s="46">
        <f t="shared" si="608"/>
        <v>0</v>
      </c>
      <c r="V4232" s="46"/>
      <c r="W4232" s="46"/>
      <c r="X4232" s="33"/>
      <c r="Y4232" s="86"/>
      <c r="Z4232" s="33"/>
      <c r="AA4232" s="86"/>
      <c r="AB4232" s="33">
        <v>361</v>
      </c>
      <c r="AC4232" s="33">
        <v>1453</v>
      </c>
      <c r="AD4232" s="33">
        <v>81</v>
      </c>
      <c r="AE4232" s="33">
        <v>274</v>
      </c>
      <c r="AF4232" s="31"/>
      <c r="AG4232" s="31"/>
      <c r="AH4232" s="31"/>
      <c r="AI4232" s="31"/>
      <c r="AJ4232" s="33" t="s">
        <v>39</v>
      </c>
      <c r="AK4232" s="33" t="s">
        <v>39</v>
      </c>
      <c r="AL4232" s="33" t="s">
        <v>39</v>
      </c>
      <c r="AM4232" s="33" t="s">
        <v>39</v>
      </c>
      <c r="AN4232" s="33" t="s">
        <v>39</v>
      </c>
      <c r="AO4232" s="33" t="s">
        <v>39</v>
      </c>
      <c r="AP4232" s="33" t="s">
        <v>39</v>
      </c>
      <c r="AQ4232" s="33" t="s">
        <v>39</v>
      </c>
      <c r="AR4232" s="33" t="s">
        <v>39</v>
      </c>
      <c r="AS4232" s="33" t="s">
        <v>39</v>
      </c>
      <c r="AT4232" s="33" t="s">
        <v>39</v>
      </c>
      <c r="AU4232" s="33" t="s">
        <v>39</v>
      </c>
      <c r="AV4232" s="33" t="s">
        <v>39</v>
      </c>
      <c r="AW4232" s="33" t="s">
        <v>459</v>
      </c>
      <c r="AX4232" s="31"/>
    </row>
    <row r="4233" s="5" customFormat="1" customHeight="1" spans="1:50">
      <c r="A4233" s="22"/>
      <c r="B4233" s="22" t="s">
        <v>1213</v>
      </c>
      <c r="C4233" s="22" t="s">
        <v>128</v>
      </c>
      <c r="D4233" s="22" t="s">
        <v>241</v>
      </c>
      <c r="E4233" s="22" t="s">
        <v>397</v>
      </c>
      <c r="F4233" s="22">
        <f t="shared" si="607"/>
        <v>1</v>
      </c>
      <c r="G4233" s="85"/>
      <c r="H4233" s="86">
        <v>1</v>
      </c>
      <c r="I4233" s="22"/>
      <c r="J4233" s="33"/>
      <c r="K4233" s="46"/>
      <c r="L4233" s="45">
        <f t="shared" si="602"/>
        <v>1.85</v>
      </c>
      <c r="M4233" s="46">
        <f t="shared" si="603"/>
        <v>1.85</v>
      </c>
      <c r="N4233" s="46">
        <f t="shared" si="604"/>
        <v>0</v>
      </c>
      <c r="O4233" s="46">
        <f t="shared" si="605"/>
        <v>0</v>
      </c>
      <c r="P4233" s="45"/>
      <c r="Q4233" s="45"/>
      <c r="R4233" s="46">
        <f t="shared" si="606"/>
        <v>1.85</v>
      </c>
      <c r="S4233" s="46">
        <v>1.85</v>
      </c>
      <c r="T4233" s="89"/>
      <c r="U4233" s="46">
        <f t="shared" si="608"/>
        <v>0</v>
      </c>
      <c r="V4233" s="46"/>
      <c r="W4233" s="46"/>
      <c r="X4233" s="33"/>
      <c r="Y4233" s="86"/>
      <c r="Z4233" s="33"/>
      <c r="AA4233" s="86"/>
      <c r="AB4233" s="33">
        <v>285</v>
      </c>
      <c r="AC4233" s="33">
        <v>1066</v>
      </c>
      <c r="AD4233" s="33">
        <v>52</v>
      </c>
      <c r="AE4233" s="33">
        <v>191</v>
      </c>
      <c r="AF4233" s="31"/>
      <c r="AG4233" s="31"/>
      <c r="AH4233" s="31"/>
      <c r="AI4233" s="31"/>
      <c r="AJ4233" s="33" t="s">
        <v>39</v>
      </c>
      <c r="AK4233" s="33" t="s">
        <v>39</v>
      </c>
      <c r="AL4233" s="33" t="s">
        <v>39</v>
      </c>
      <c r="AM4233" s="33" t="s">
        <v>39</v>
      </c>
      <c r="AN4233" s="33" t="s">
        <v>39</v>
      </c>
      <c r="AO4233" s="33" t="s">
        <v>39</v>
      </c>
      <c r="AP4233" s="33" t="s">
        <v>39</v>
      </c>
      <c r="AQ4233" s="33" t="s">
        <v>39</v>
      </c>
      <c r="AR4233" s="33" t="s">
        <v>39</v>
      </c>
      <c r="AS4233" s="33" t="s">
        <v>39</v>
      </c>
      <c r="AT4233" s="33" t="s">
        <v>39</v>
      </c>
      <c r="AU4233" s="33" t="s">
        <v>39</v>
      </c>
      <c r="AV4233" s="33" t="s">
        <v>39</v>
      </c>
      <c r="AW4233" s="33" t="s">
        <v>459</v>
      </c>
      <c r="AX4233" s="31"/>
    </row>
    <row r="4234" s="5" customFormat="1" customHeight="1" spans="1:50">
      <c r="A4234" s="22"/>
      <c r="B4234" s="22" t="s">
        <v>1213</v>
      </c>
      <c r="C4234" s="22" t="s">
        <v>147</v>
      </c>
      <c r="D4234" s="22" t="s">
        <v>241</v>
      </c>
      <c r="E4234" s="22" t="s">
        <v>397</v>
      </c>
      <c r="F4234" s="22">
        <f t="shared" si="607"/>
        <v>1</v>
      </c>
      <c r="G4234" s="85"/>
      <c r="H4234" s="86">
        <v>1</v>
      </c>
      <c r="I4234" s="22"/>
      <c r="J4234" s="33"/>
      <c r="K4234" s="46"/>
      <c r="L4234" s="45">
        <f t="shared" si="602"/>
        <v>1.1</v>
      </c>
      <c r="M4234" s="46">
        <f t="shared" si="603"/>
        <v>1.1</v>
      </c>
      <c r="N4234" s="46">
        <f t="shared" si="604"/>
        <v>0</v>
      </c>
      <c r="O4234" s="46">
        <f t="shared" si="605"/>
        <v>0</v>
      </c>
      <c r="P4234" s="45"/>
      <c r="Q4234" s="45"/>
      <c r="R4234" s="46">
        <f t="shared" si="606"/>
        <v>1.1</v>
      </c>
      <c r="S4234" s="46">
        <v>1.1</v>
      </c>
      <c r="T4234" s="89"/>
      <c r="U4234" s="46">
        <f t="shared" si="608"/>
        <v>0</v>
      </c>
      <c r="V4234" s="46"/>
      <c r="W4234" s="46"/>
      <c r="X4234" s="33"/>
      <c r="Y4234" s="86"/>
      <c r="Z4234" s="33"/>
      <c r="AA4234" s="86"/>
      <c r="AB4234" s="33">
        <v>344</v>
      </c>
      <c r="AC4234" s="33">
        <v>1228</v>
      </c>
      <c r="AD4234" s="33">
        <v>75</v>
      </c>
      <c r="AE4234" s="33">
        <v>237</v>
      </c>
      <c r="AF4234" s="31"/>
      <c r="AG4234" s="31"/>
      <c r="AH4234" s="31"/>
      <c r="AI4234" s="31"/>
      <c r="AJ4234" s="33" t="s">
        <v>39</v>
      </c>
      <c r="AK4234" s="33" t="s">
        <v>39</v>
      </c>
      <c r="AL4234" s="33" t="s">
        <v>39</v>
      </c>
      <c r="AM4234" s="33" t="s">
        <v>39</v>
      </c>
      <c r="AN4234" s="33" t="s">
        <v>39</v>
      </c>
      <c r="AO4234" s="33" t="s">
        <v>39</v>
      </c>
      <c r="AP4234" s="33" t="s">
        <v>39</v>
      </c>
      <c r="AQ4234" s="33" t="s">
        <v>39</v>
      </c>
      <c r="AR4234" s="33" t="s">
        <v>39</v>
      </c>
      <c r="AS4234" s="33" t="s">
        <v>39</v>
      </c>
      <c r="AT4234" s="33" t="s">
        <v>39</v>
      </c>
      <c r="AU4234" s="33" t="s">
        <v>39</v>
      </c>
      <c r="AV4234" s="33" t="s">
        <v>39</v>
      </c>
      <c r="AW4234" s="33" t="s">
        <v>459</v>
      </c>
      <c r="AX4234" s="31"/>
    </row>
    <row r="4235" s="5" customFormat="1" customHeight="1" spans="1:50">
      <c r="A4235" s="30" t="s">
        <v>1215</v>
      </c>
      <c r="B4235" s="30" t="s">
        <v>1216</v>
      </c>
      <c r="C4235" s="22"/>
      <c r="D4235" s="22"/>
      <c r="E4235" s="22"/>
      <c r="F4235" s="22"/>
      <c r="G4235" s="85"/>
      <c r="H4235" s="86"/>
      <c r="I4235" s="22"/>
      <c r="J4235" s="33"/>
      <c r="K4235" s="46"/>
      <c r="L4235" s="45">
        <f t="shared" si="602"/>
        <v>216.1</v>
      </c>
      <c r="M4235" s="46">
        <f t="shared" si="603"/>
        <v>216.1</v>
      </c>
      <c r="N4235" s="46">
        <f t="shared" si="604"/>
        <v>0</v>
      </c>
      <c r="O4235" s="46">
        <f t="shared" si="605"/>
        <v>179.3</v>
      </c>
      <c r="P4235" s="46">
        <f>SUM(P4236:P4327)</f>
        <v>179.3</v>
      </c>
      <c r="Q4235" s="46">
        <f>SUM(Q4236:Q4327)</f>
        <v>0</v>
      </c>
      <c r="R4235" s="46">
        <f t="shared" si="606"/>
        <v>36.8</v>
      </c>
      <c r="S4235" s="46">
        <v>36.8</v>
      </c>
      <c r="T4235" s="46">
        <v>0</v>
      </c>
      <c r="U4235" s="46">
        <f t="shared" si="608"/>
        <v>0</v>
      </c>
      <c r="V4235" s="46">
        <v>0</v>
      </c>
      <c r="W4235" s="46">
        <v>0</v>
      </c>
      <c r="X4235" s="33"/>
      <c r="Y4235" s="86"/>
      <c r="Z4235" s="33"/>
      <c r="AA4235" s="86"/>
      <c r="AB4235" s="33"/>
      <c r="AC4235" s="33"/>
      <c r="AD4235" s="33"/>
      <c r="AE4235" s="33"/>
      <c r="AF4235" s="31"/>
      <c r="AG4235" s="31"/>
      <c r="AH4235" s="31"/>
      <c r="AI4235" s="31"/>
      <c r="AJ4235" s="33" t="s">
        <v>39</v>
      </c>
      <c r="AK4235" s="33" t="s">
        <v>39</v>
      </c>
      <c r="AL4235" s="33" t="s">
        <v>39</v>
      </c>
      <c r="AM4235" s="33" t="s">
        <v>39</v>
      </c>
      <c r="AN4235" s="33" t="s">
        <v>39</v>
      </c>
      <c r="AO4235" s="33" t="s">
        <v>39</v>
      </c>
      <c r="AP4235" s="33" t="s">
        <v>39</v>
      </c>
      <c r="AQ4235" s="33" t="s">
        <v>39</v>
      </c>
      <c r="AR4235" s="33" t="s">
        <v>39</v>
      </c>
      <c r="AS4235" s="33" t="s">
        <v>39</v>
      </c>
      <c r="AT4235" s="33" t="s">
        <v>39</v>
      </c>
      <c r="AU4235" s="33" t="s">
        <v>39</v>
      </c>
      <c r="AV4235" s="33" t="s">
        <v>39</v>
      </c>
      <c r="AW4235" s="33"/>
      <c r="AX4235" s="31"/>
    </row>
    <row r="4236" s="5" customFormat="1" customHeight="1" spans="1:50">
      <c r="A4236" s="22"/>
      <c r="B4236" s="22" t="s">
        <v>1217</v>
      </c>
      <c r="C4236" s="22" t="s">
        <v>164</v>
      </c>
      <c r="D4236" s="22" t="s">
        <v>241</v>
      </c>
      <c r="E4236" s="22" t="s">
        <v>46</v>
      </c>
      <c r="F4236" s="22">
        <f t="shared" si="607"/>
        <v>1</v>
      </c>
      <c r="G4236" s="85">
        <v>1</v>
      </c>
      <c r="H4236" s="86"/>
      <c r="I4236" s="22"/>
      <c r="J4236" s="33"/>
      <c r="K4236" s="46"/>
      <c r="L4236" s="45">
        <f t="shared" si="602"/>
        <v>2.3</v>
      </c>
      <c r="M4236" s="46">
        <f t="shared" si="603"/>
        <v>2.3</v>
      </c>
      <c r="N4236" s="46">
        <f t="shared" si="604"/>
        <v>0</v>
      </c>
      <c r="O4236" s="46">
        <f t="shared" si="605"/>
        <v>2.3</v>
      </c>
      <c r="P4236" s="46">
        <v>2.3</v>
      </c>
      <c r="Q4236" s="45"/>
      <c r="R4236" s="46">
        <f t="shared" si="606"/>
        <v>0</v>
      </c>
      <c r="S4236" s="88"/>
      <c r="T4236" s="89"/>
      <c r="U4236" s="46">
        <f t="shared" si="608"/>
        <v>0</v>
      </c>
      <c r="V4236" s="46"/>
      <c r="W4236" s="46"/>
      <c r="X4236" s="31">
        <v>325</v>
      </c>
      <c r="Y4236" s="31">
        <v>832</v>
      </c>
      <c r="Z4236" s="31">
        <v>79</v>
      </c>
      <c r="AA4236" s="31">
        <v>217</v>
      </c>
      <c r="AB4236" s="33"/>
      <c r="AC4236" s="33"/>
      <c r="AD4236" s="33"/>
      <c r="AE4236" s="33"/>
      <c r="AF4236" s="31"/>
      <c r="AG4236" s="31"/>
      <c r="AH4236" s="31"/>
      <c r="AI4236" s="31"/>
      <c r="AJ4236" s="33" t="s">
        <v>39</v>
      </c>
      <c r="AK4236" s="33" t="s">
        <v>39</v>
      </c>
      <c r="AL4236" s="33" t="s">
        <v>39</v>
      </c>
      <c r="AM4236" s="33" t="s">
        <v>39</v>
      </c>
      <c r="AN4236" s="33" t="s">
        <v>39</v>
      </c>
      <c r="AO4236" s="33" t="s">
        <v>39</v>
      </c>
      <c r="AP4236" s="33" t="s">
        <v>39</v>
      </c>
      <c r="AQ4236" s="33" t="s">
        <v>39</v>
      </c>
      <c r="AR4236" s="33" t="s">
        <v>39</v>
      </c>
      <c r="AS4236" s="33" t="s">
        <v>39</v>
      </c>
      <c r="AT4236" s="33" t="s">
        <v>39</v>
      </c>
      <c r="AU4236" s="33" t="s">
        <v>39</v>
      </c>
      <c r="AV4236" s="33" t="s">
        <v>39</v>
      </c>
      <c r="AW4236" s="33" t="s">
        <v>1205</v>
      </c>
      <c r="AX4236" s="31"/>
    </row>
    <row r="4237" s="5" customFormat="1" customHeight="1" spans="1:50">
      <c r="A4237" s="22"/>
      <c r="B4237" s="22" t="s">
        <v>1217</v>
      </c>
      <c r="C4237" s="22" t="s">
        <v>165</v>
      </c>
      <c r="D4237" s="22" t="s">
        <v>241</v>
      </c>
      <c r="E4237" s="22" t="s">
        <v>46</v>
      </c>
      <c r="F4237" s="22">
        <f t="shared" si="607"/>
        <v>1</v>
      </c>
      <c r="G4237" s="85">
        <v>1</v>
      </c>
      <c r="H4237" s="86"/>
      <c r="I4237" s="22"/>
      <c r="J4237" s="33"/>
      <c r="K4237" s="46"/>
      <c r="L4237" s="45">
        <f t="shared" si="602"/>
        <v>2.3</v>
      </c>
      <c r="M4237" s="46">
        <f t="shared" si="603"/>
        <v>2.3</v>
      </c>
      <c r="N4237" s="46">
        <f t="shared" si="604"/>
        <v>0</v>
      </c>
      <c r="O4237" s="46">
        <f t="shared" si="605"/>
        <v>2.3</v>
      </c>
      <c r="P4237" s="46">
        <v>2.3</v>
      </c>
      <c r="Q4237" s="45"/>
      <c r="R4237" s="46">
        <f t="shared" si="606"/>
        <v>0</v>
      </c>
      <c r="S4237" s="88"/>
      <c r="T4237" s="89"/>
      <c r="U4237" s="46">
        <f t="shared" si="608"/>
        <v>0</v>
      </c>
      <c r="V4237" s="46"/>
      <c r="W4237" s="46"/>
      <c r="X4237" s="31">
        <v>420</v>
      </c>
      <c r="Y4237" s="31">
        <v>1156</v>
      </c>
      <c r="Z4237" s="31">
        <v>91</v>
      </c>
      <c r="AA4237" s="31">
        <v>248</v>
      </c>
      <c r="AB4237" s="31"/>
      <c r="AC4237" s="31"/>
      <c r="AD4237" s="31"/>
      <c r="AE4237" s="31"/>
      <c r="AF4237" s="31"/>
      <c r="AG4237" s="31"/>
      <c r="AH4237" s="31"/>
      <c r="AI4237" s="31"/>
      <c r="AJ4237" s="33" t="s">
        <v>39</v>
      </c>
      <c r="AK4237" s="33" t="s">
        <v>39</v>
      </c>
      <c r="AL4237" s="33" t="s">
        <v>39</v>
      </c>
      <c r="AM4237" s="33" t="s">
        <v>39</v>
      </c>
      <c r="AN4237" s="33" t="s">
        <v>39</v>
      </c>
      <c r="AO4237" s="33" t="s">
        <v>39</v>
      </c>
      <c r="AP4237" s="33" t="s">
        <v>39</v>
      </c>
      <c r="AQ4237" s="33" t="s">
        <v>39</v>
      </c>
      <c r="AR4237" s="33" t="s">
        <v>39</v>
      </c>
      <c r="AS4237" s="33" t="s">
        <v>39</v>
      </c>
      <c r="AT4237" s="33" t="s">
        <v>39</v>
      </c>
      <c r="AU4237" s="33" t="s">
        <v>39</v>
      </c>
      <c r="AV4237" s="33" t="s">
        <v>39</v>
      </c>
      <c r="AW4237" s="33" t="s">
        <v>1205</v>
      </c>
      <c r="AX4237" s="31"/>
    </row>
    <row r="4238" s="5" customFormat="1" customHeight="1" spans="1:50">
      <c r="A4238" s="22"/>
      <c r="B4238" s="22" t="s">
        <v>1217</v>
      </c>
      <c r="C4238" s="22" t="s">
        <v>1218</v>
      </c>
      <c r="D4238" s="22" t="s">
        <v>241</v>
      </c>
      <c r="E4238" s="22" t="s">
        <v>46</v>
      </c>
      <c r="F4238" s="22">
        <f t="shared" si="607"/>
        <v>1</v>
      </c>
      <c r="G4238" s="85">
        <v>1</v>
      </c>
      <c r="H4238" s="86"/>
      <c r="I4238" s="22"/>
      <c r="J4238" s="33"/>
      <c r="K4238" s="46"/>
      <c r="L4238" s="45">
        <f t="shared" si="602"/>
        <v>2.3</v>
      </c>
      <c r="M4238" s="46">
        <f t="shared" si="603"/>
        <v>2.3</v>
      </c>
      <c r="N4238" s="46">
        <f t="shared" si="604"/>
        <v>0</v>
      </c>
      <c r="O4238" s="46">
        <f t="shared" si="605"/>
        <v>2.3</v>
      </c>
      <c r="P4238" s="46">
        <v>2.3</v>
      </c>
      <c r="Q4238" s="45"/>
      <c r="R4238" s="46">
        <f t="shared" si="606"/>
        <v>0</v>
      </c>
      <c r="S4238" s="88"/>
      <c r="T4238" s="89"/>
      <c r="U4238" s="46">
        <f t="shared" si="608"/>
        <v>0</v>
      </c>
      <c r="V4238" s="46"/>
      <c r="W4238" s="46"/>
      <c r="X4238" s="33">
        <v>298</v>
      </c>
      <c r="Y4238" s="33">
        <v>1080</v>
      </c>
      <c r="Z4238" s="33">
        <v>55</v>
      </c>
      <c r="AA4238" s="33">
        <v>189</v>
      </c>
      <c r="AB4238" s="33"/>
      <c r="AC4238" s="86"/>
      <c r="AD4238" s="33"/>
      <c r="AE4238" s="86"/>
      <c r="AF4238" s="33"/>
      <c r="AG4238" s="33"/>
      <c r="AH4238" s="33"/>
      <c r="AI4238" s="33"/>
      <c r="AJ4238" s="33" t="s">
        <v>39</v>
      </c>
      <c r="AK4238" s="33" t="s">
        <v>39</v>
      </c>
      <c r="AL4238" s="33" t="s">
        <v>39</v>
      </c>
      <c r="AM4238" s="33" t="s">
        <v>39</v>
      </c>
      <c r="AN4238" s="33" t="s">
        <v>39</v>
      </c>
      <c r="AO4238" s="33" t="s">
        <v>39</v>
      </c>
      <c r="AP4238" s="33" t="s">
        <v>39</v>
      </c>
      <c r="AQ4238" s="33" t="s">
        <v>39</v>
      </c>
      <c r="AR4238" s="33" t="s">
        <v>39</v>
      </c>
      <c r="AS4238" s="33" t="s">
        <v>39</v>
      </c>
      <c r="AT4238" s="33" t="s">
        <v>39</v>
      </c>
      <c r="AU4238" s="33" t="s">
        <v>39</v>
      </c>
      <c r="AV4238" s="33" t="s">
        <v>39</v>
      </c>
      <c r="AW4238" s="33" t="s">
        <v>1205</v>
      </c>
      <c r="AX4238" s="31"/>
    </row>
    <row r="4239" s="5" customFormat="1" customHeight="1" spans="1:50">
      <c r="A4239" s="22"/>
      <c r="B4239" s="22" t="s">
        <v>1217</v>
      </c>
      <c r="C4239" s="22" t="s">
        <v>153</v>
      </c>
      <c r="D4239" s="22" t="s">
        <v>241</v>
      </c>
      <c r="E4239" s="22" t="s">
        <v>46</v>
      </c>
      <c r="F4239" s="22">
        <f t="shared" si="607"/>
        <v>1</v>
      </c>
      <c r="G4239" s="85">
        <v>1</v>
      </c>
      <c r="H4239" s="86"/>
      <c r="I4239" s="22"/>
      <c r="J4239" s="33"/>
      <c r="K4239" s="46"/>
      <c r="L4239" s="45">
        <f t="shared" si="602"/>
        <v>2.3</v>
      </c>
      <c r="M4239" s="46">
        <f t="shared" si="603"/>
        <v>2.3</v>
      </c>
      <c r="N4239" s="46">
        <f t="shared" si="604"/>
        <v>0</v>
      </c>
      <c r="O4239" s="46">
        <f t="shared" si="605"/>
        <v>2.3</v>
      </c>
      <c r="P4239" s="46">
        <v>2.3</v>
      </c>
      <c r="Q4239" s="45"/>
      <c r="R4239" s="46">
        <f t="shared" si="606"/>
        <v>0</v>
      </c>
      <c r="S4239" s="88"/>
      <c r="T4239" s="89"/>
      <c r="U4239" s="46">
        <f t="shared" si="608"/>
        <v>0</v>
      </c>
      <c r="V4239" s="46"/>
      <c r="W4239" s="46"/>
      <c r="X4239" s="33">
        <v>353</v>
      </c>
      <c r="Y4239" s="33">
        <v>1280</v>
      </c>
      <c r="Z4239" s="33">
        <v>67</v>
      </c>
      <c r="AA4239" s="33">
        <v>185</v>
      </c>
      <c r="AB4239" s="33"/>
      <c r="AC4239" s="86"/>
      <c r="AD4239" s="33"/>
      <c r="AE4239" s="86"/>
      <c r="AF4239" s="33"/>
      <c r="AG4239" s="33"/>
      <c r="AH4239" s="33"/>
      <c r="AI4239" s="33"/>
      <c r="AJ4239" s="33" t="s">
        <v>39</v>
      </c>
      <c r="AK4239" s="33" t="s">
        <v>39</v>
      </c>
      <c r="AL4239" s="33" t="s">
        <v>39</v>
      </c>
      <c r="AM4239" s="33" t="s">
        <v>39</v>
      </c>
      <c r="AN4239" s="33" t="s">
        <v>39</v>
      </c>
      <c r="AO4239" s="33" t="s">
        <v>39</v>
      </c>
      <c r="AP4239" s="33" t="s">
        <v>39</v>
      </c>
      <c r="AQ4239" s="33" t="s">
        <v>39</v>
      </c>
      <c r="AR4239" s="33" t="s">
        <v>39</v>
      </c>
      <c r="AS4239" s="33" t="s">
        <v>39</v>
      </c>
      <c r="AT4239" s="33" t="s">
        <v>39</v>
      </c>
      <c r="AU4239" s="33" t="s">
        <v>39</v>
      </c>
      <c r="AV4239" s="33" t="s">
        <v>39</v>
      </c>
      <c r="AW4239" s="33" t="s">
        <v>1205</v>
      </c>
      <c r="AX4239" s="31"/>
    </row>
    <row r="4240" s="5" customFormat="1" customHeight="1" spans="1:50">
      <c r="A4240" s="22"/>
      <c r="B4240" s="22" t="s">
        <v>1217</v>
      </c>
      <c r="C4240" s="22" t="s">
        <v>278</v>
      </c>
      <c r="D4240" s="22" t="s">
        <v>241</v>
      </c>
      <c r="E4240" s="22" t="s">
        <v>46</v>
      </c>
      <c r="F4240" s="22">
        <f t="shared" si="607"/>
        <v>1</v>
      </c>
      <c r="G4240" s="85">
        <v>1</v>
      </c>
      <c r="H4240" s="86"/>
      <c r="I4240" s="22"/>
      <c r="J4240" s="33"/>
      <c r="K4240" s="46"/>
      <c r="L4240" s="45">
        <f t="shared" si="602"/>
        <v>2.3</v>
      </c>
      <c r="M4240" s="46">
        <f t="shared" si="603"/>
        <v>2.3</v>
      </c>
      <c r="N4240" s="46">
        <f t="shared" si="604"/>
        <v>0</v>
      </c>
      <c r="O4240" s="46">
        <f t="shared" si="605"/>
        <v>2.3</v>
      </c>
      <c r="P4240" s="46">
        <v>2.3</v>
      </c>
      <c r="Q4240" s="45"/>
      <c r="R4240" s="46">
        <f t="shared" si="606"/>
        <v>0</v>
      </c>
      <c r="S4240" s="88"/>
      <c r="T4240" s="89"/>
      <c r="U4240" s="46">
        <f t="shared" si="608"/>
        <v>0</v>
      </c>
      <c r="V4240" s="46"/>
      <c r="W4240" s="46"/>
      <c r="X4240" s="33">
        <v>43</v>
      </c>
      <c r="Y4240" s="33">
        <v>155</v>
      </c>
      <c r="Z4240" s="33">
        <v>25</v>
      </c>
      <c r="AA4240" s="33">
        <v>83</v>
      </c>
      <c r="AB4240" s="33"/>
      <c r="AC4240" s="86"/>
      <c r="AD4240" s="33"/>
      <c r="AE4240" s="86"/>
      <c r="AF4240" s="33"/>
      <c r="AG4240" s="33"/>
      <c r="AH4240" s="33"/>
      <c r="AI4240" s="33"/>
      <c r="AJ4240" s="33" t="s">
        <v>39</v>
      </c>
      <c r="AK4240" s="33" t="s">
        <v>39</v>
      </c>
      <c r="AL4240" s="33" t="s">
        <v>39</v>
      </c>
      <c r="AM4240" s="33" t="s">
        <v>39</v>
      </c>
      <c r="AN4240" s="33" t="s">
        <v>39</v>
      </c>
      <c r="AO4240" s="33" t="s">
        <v>39</v>
      </c>
      <c r="AP4240" s="33" t="s">
        <v>39</v>
      </c>
      <c r="AQ4240" s="33" t="s">
        <v>39</v>
      </c>
      <c r="AR4240" s="33" t="s">
        <v>39</v>
      </c>
      <c r="AS4240" s="33" t="s">
        <v>39</v>
      </c>
      <c r="AT4240" s="33" t="s">
        <v>39</v>
      </c>
      <c r="AU4240" s="33" t="s">
        <v>39</v>
      </c>
      <c r="AV4240" s="33" t="s">
        <v>39</v>
      </c>
      <c r="AW4240" s="33" t="s">
        <v>1205</v>
      </c>
      <c r="AX4240" s="31"/>
    </row>
    <row r="4241" s="5" customFormat="1" customHeight="1" spans="1:50">
      <c r="A4241" s="22"/>
      <c r="B4241" s="22" t="s">
        <v>1217</v>
      </c>
      <c r="C4241" s="22" t="s">
        <v>787</v>
      </c>
      <c r="D4241" s="22" t="s">
        <v>241</v>
      </c>
      <c r="E4241" s="22" t="s">
        <v>46</v>
      </c>
      <c r="F4241" s="22">
        <f t="shared" si="607"/>
        <v>1</v>
      </c>
      <c r="G4241" s="85">
        <v>1</v>
      </c>
      <c r="H4241" s="86"/>
      <c r="I4241" s="22"/>
      <c r="J4241" s="33"/>
      <c r="K4241" s="46"/>
      <c r="L4241" s="45">
        <f t="shared" si="602"/>
        <v>2.3</v>
      </c>
      <c r="M4241" s="46">
        <f t="shared" si="603"/>
        <v>2.3</v>
      </c>
      <c r="N4241" s="46">
        <f t="shared" si="604"/>
        <v>0</v>
      </c>
      <c r="O4241" s="46">
        <f t="shared" si="605"/>
        <v>2.3</v>
      </c>
      <c r="P4241" s="46">
        <v>2.3</v>
      </c>
      <c r="Q4241" s="45"/>
      <c r="R4241" s="46">
        <f t="shared" si="606"/>
        <v>0</v>
      </c>
      <c r="S4241" s="88"/>
      <c r="T4241" s="89"/>
      <c r="U4241" s="46">
        <f t="shared" si="608"/>
        <v>0</v>
      </c>
      <c r="V4241" s="46"/>
      <c r="W4241" s="46"/>
      <c r="X4241" s="33">
        <v>350</v>
      </c>
      <c r="Y4241" s="33">
        <v>1043</v>
      </c>
      <c r="Z4241" s="33">
        <v>50</v>
      </c>
      <c r="AA4241" s="33">
        <v>161</v>
      </c>
      <c r="AB4241" s="33"/>
      <c r="AC4241" s="86"/>
      <c r="AD4241" s="33"/>
      <c r="AE4241" s="86"/>
      <c r="AF4241" s="33"/>
      <c r="AG4241" s="33"/>
      <c r="AH4241" s="33"/>
      <c r="AI4241" s="33"/>
      <c r="AJ4241" s="33" t="s">
        <v>39</v>
      </c>
      <c r="AK4241" s="33" t="s">
        <v>39</v>
      </c>
      <c r="AL4241" s="33" t="s">
        <v>39</v>
      </c>
      <c r="AM4241" s="33" t="s">
        <v>39</v>
      </c>
      <c r="AN4241" s="33" t="s">
        <v>39</v>
      </c>
      <c r="AO4241" s="33" t="s">
        <v>39</v>
      </c>
      <c r="AP4241" s="33" t="s">
        <v>39</v>
      </c>
      <c r="AQ4241" s="33" t="s">
        <v>39</v>
      </c>
      <c r="AR4241" s="33" t="s">
        <v>39</v>
      </c>
      <c r="AS4241" s="33" t="s">
        <v>39</v>
      </c>
      <c r="AT4241" s="33" t="s">
        <v>39</v>
      </c>
      <c r="AU4241" s="33" t="s">
        <v>39</v>
      </c>
      <c r="AV4241" s="33" t="s">
        <v>39</v>
      </c>
      <c r="AW4241" s="33" t="s">
        <v>1205</v>
      </c>
      <c r="AX4241" s="31"/>
    </row>
    <row r="4242" s="5" customFormat="1" customHeight="1" spans="1:50">
      <c r="A4242" s="22"/>
      <c r="B4242" s="22" t="s">
        <v>1217</v>
      </c>
      <c r="C4242" s="22" t="s">
        <v>111</v>
      </c>
      <c r="D4242" s="22" t="s">
        <v>241</v>
      </c>
      <c r="E4242" s="22" t="s">
        <v>46</v>
      </c>
      <c r="F4242" s="22">
        <f t="shared" si="607"/>
        <v>1</v>
      </c>
      <c r="G4242" s="85">
        <v>1</v>
      </c>
      <c r="H4242" s="86"/>
      <c r="I4242" s="22"/>
      <c r="J4242" s="33"/>
      <c r="K4242" s="46"/>
      <c r="L4242" s="45">
        <f t="shared" si="602"/>
        <v>2.3</v>
      </c>
      <c r="M4242" s="46">
        <f t="shared" si="603"/>
        <v>2.3</v>
      </c>
      <c r="N4242" s="46">
        <f t="shared" si="604"/>
        <v>0</v>
      </c>
      <c r="O4242" s="46">
        <f t="shared" si="605"/>
        <v>2.3</v>
      </c>
      <c r="P4242" s="46">
        <v>2.3</v>
      </c>
      <c r="Q4242" s="45"/>
      <c r="R4242" s="46">
        <f t="shared" si="606"/>
        <v>0</v>
      </c>
      <c r="S4242" s="88"/>
      <c r="T4242" s="89"/>
      <c r="U4242" s="46">
        <f t="shared" si="608"/>
        <v>0</v>
      </c>
      <c r="V4242" s="46"/>
      <c r="W4242" s="46"/>
      <c r="X4242" s="33">
        <v>129</v>
      </c>
      <c r="Y4242" s="33">
        <v>392</v>
      </c>
      <c r="Z4242" s="33">
        <v>27</v>
      </c>
      <c r="AA4242" s="33">
        <v>84</v>
      </c>
      <c r="AB4242" s="33"/>
      <c r="AC4242" s="86"/>
      <c r="AD4242" s="33"/>
      <c r="AE4242" s="86"/>
      <c r="AF4242" s="33"/>
      <c r="AG4242" s="33"/>
      <c r="AH4242" s="33"/>
      <c r="AI4242" s="33"/>
      <c r="AJ4242" s="33" t="s">
        <v>39</v>
      </c>
      <c r="AK4242" s="33" t="s">
        <v>39</v>
      </c>
      <c r="AL4242" s="33" t="s">
        <v>39</v>
      </c>
      <c r="AM4242" s="33" t="s">
        <v>39</v>
      </c>
      <c r="AN4242" s="33" t="s">
        <v>39</v>
      </c>
      <c r="AO4242" s="33" t="s">
        <v>39</v>
      </c>
      <c r="AP4242" s="33" t="s">
        <v>39</v>
      </c>
      <c r="AQ4242" s="33" t="s">
        <v>39</v>
      </c>
      <c r="AR4242" s="33" t="s">
        <v>39</v>
      </c>
      <c r="AS4242" s="33" t="s">
        <v>39</v>
      </c>
      <c r="AT4242" s="33" t="s">
        <v>39</v>
      </c>
      <c r="AU4242" s="33" t="s">
        <v>39</v>
      </c>
      <c r="AV4242" s="33" t="s">
        <v>39</v>
      </c>
      <c r="AW4242" s="33" t="s">
        <v>1205</v>
      </c>
      <c r="AX4242" s="31"/>
    </row>
    <row r="4243" s="5" customFormat="1" customHeight="1" spans="1:50">
      <c r="A4243" s="22"/>
      <c r="B4243" s="22" t="s">
        <v>1217</v>
      </c>
      <c r="C4243" s="22" t="s">
        <v>112</v>
      </c>
      <c r="D4243" s="22" t="s">
        <v>241</v>
      </c>
      <c r="E4243" s="22" t="s">
        <v>46</v>
      </c>
      <c r="F4243" s="22">
        <f t="shared" si="607"/>
        <v>1</v>
      </c>
      <c r="G4243" s="85">
        <v>1</v>
      </c>
      <c r="H4243" s="86"/>
      <c r="I4243" s="22"/>
      <c r="J4243" s="33"/>
      <c r="K4243" s="46"/>
      <c r="L4243" s="45">
        <f t="shared" si="602"/>
        <v>2.3</v>
      </c>
      <c r="M4243" s="46">
        <f t="shared" si="603"/>
        <v>2.3</v>
      </c>
      <c r="N4243" s="46">
        <f t="shared" si="604"/>
        <v>0</v>
      </c>
      <c r="O4243" s="46">
        <f t="shared" si="605"/>
        <v>2.3</v>
      </c>
      <c r="P4243" s="46">
        <v>2.3</v>
      </c>
      <c r="Q4243" s="45"/>
      <c r="R4243" s="46">
        <f t="shared" si="606"/>
        <v>0</v>
      </c>
      <c r="S4243" s="88"/>
      <c r="T4243" s="89"/>
      <c r="U4243" s="46">
        <f t="shared" si="608"/>
        <v>0</v>
      </c>
      <c r="V4243" s="46"/>
      <c r="W4243" s="46"/>
      <c r="X4243" s="33">
        <v>277</v>
      </c>
      <c r="Y4243" s="33">
        <v>857</v>
      </c>
      <c r="Z4243" s="33">
        <v>61</v>
      </c>
      <c r="AA4243" s="33">
        <v>202</v>
      </c>
      <c r="AB4243" s="33"/>
      <c r="AC4243" s="86"/>
      <c r="AD4243" s="33"/>
      <c r="AE4243" s="86"/>
      <c r="AF4243" s="33"/>
      <c r="AG4243" s="33"/>
      <c r="AH4243" s="33"/>
      <c r="AI4243" s="33"/>
      <c r="AJ4243" s="33" t="s">
        <v>39</v>
      </c>
      <c r="AK4243" s="33" t="s">
        <v>39</v>
      </c>
      <c r="AL4243" s="33" t="s">
        <v>39</v>
      </c>
      <c r="AM4243" s="33" t="s">
        <v>39</v>
      </c>
      <c r="AN4243" s="33" t="s">
        <v>39</v>
      </c>
      <c r="AO4243" s="33" t="s">
        <v>39</v>
      </c>
      <c r="AP4243" s="33" t="s">
        <v>39</v>
      </c>
      <c r="AQ4243" s="33" t="s">
        <v>39</v>
      </c>
      <c r="AR4243" s="33" t="s">
        <v>39</v>
      </c>
      <c r="AS4243" s="33" t="s">
        <v>39</v>
      </c>
      <c r="AT4243" s="33" t="s">
        <v>39</v>
      </c>
      <c r="AU4243" s="33" t="s">
        <v>39</v>
      </c>
      <c r="AV4243" s="33" t="s">
        <v>39</v>
      </c>
      <c r="AW4243" s="33" t="s">
        <v>1205</v>
      </c>
      <c r="AX4243" s="31"/>
    </row>
    <row r="4244" s="5" customFormat="1" customHeight="1" spans="1:50">
      <c r="A4244" s="22"/>
      <c r="B4244" s="22" t="s">
        <v>1217</v>
      </c>
      <c r="C4244" s="22" t="s">
        <v>192</v>
      </c>
      <c r="D4244" s="22" t="s">
        <v>241</v>
      </c>
      <c r="E4244" s="22" t="s">
        <v>46</v>
      </c>
      <c r="F4244" s="22">
        <f t="shared" si="607"/>
        <v>1</v>
      </c>
      <c r="G4244" s="85">
        <v>1</v>
      </c>
      <c r="H4244" s="86"/>
      <c r="I4244" s="22"/>
      <c r="J4244" s="33"/>
      <c r="K4244" s="46"/>
      <c r="L4244" s="45">
        <f t="shared" si="602"/>
        <v>2.3</v>
      </c>
      <c r="M4244" s="46">
        <f t="shared" si="603"/>
        <v>2.3</v>
      </c>
      <c r="N4244" s="46">
        <f t="shared" si="604"/>
        <v>0</v>
      </c>
      <c r="O4244" s="46">
        <f t="shared" si="605"/>
        <v>2.3</v>
      </c>
      <c r="P4244" s="46">
        <v>2.3</v>
      </c>
      <c r="Q4244" s="45"/>
      <c r="R4244" s="46">
        <f t="shared" si="606"/>
        <v>0</v>
      </c>
      <c r="S4244" s="88"/>
      <c r="T4244" s="89"/>
      <c r="U4244" s="46">
        <f t="shared" si="608"/>
        <v>0</v>
      </c>
      <c r="V4244" s="46"/>
      <c r="W4244" s="46"/>
      <c r="X4244" s="91">
        <v>72</v>
      </c>
      <c r="Y4244" s="91">
        <v>198</v>
      </c>
      <c r="Z4244" s="33">
        <v>42</v>
      </c>
      <c r="AA4244" s="33">
        <v>132</v>
      </c>
      <c r="AB4244" s="33"/>
      <c r="AC4244" s="86"/>
      <c r="AD4244" s="33"/>
      <c r="AE4244" s="86"/>
      <c r="AF4244" s="33"/>
      <c r="AG4244" s="33"/>
      <c r="AH4244" s="33"/>
      <c r="AI4244" s="33"/>
      <c r="AJ4244" s="33" t="s">
        <v>39</v>
      </c>
      <c r="AK4244" s="33" t="s">
        <v>39</v>
      </c>
      <c r="AL4244" s="33" t="s">
        <v>39</v>
      </c>
      <c r="AM4244" s="33" t="s">
        <v>39</v>
      </c>
      <c r="AN4244" s="33" t="s">
        <v>39</v>
      </c>
      <c r="AO4244" s="33" t="s">
        <v>39</v>
      </c>
      <c r="AP4244" s="33" t="s">
        <v>39</v>
      </c>
      <c r="AQ4244" s="33" t="s">
        <v>39</v>
      </c>
      <c r="AR4244" s="33" t="s">
        <v>39</v>
      </c>
      <c r="AS4244" s="33" t="s">
        <v>39</v>
      </c>
      <c r="AT4244" s="33" t="s">
        <v>39</v>
      </c>
      <c r="AU4244" s="33" t="s">
        <v>39</v>
      </c>
      <c r="AV4244" s="33" t="s">
        <v>39</v>
      </c>
      <c r="AW4244" s="33" t="s">
        <v>1205</v>
      </c>
      <c r="AX4244" s="31"/>
    </row>
    <row r="4245" s="5" customFormat="1" customHeight="1" spans="1:50">
      <c r="A4245" s="22"/>
      <c r="B4245" s="22" t="s">
        <v>1217</v>
      </c>
      <c r="C4245" s="22" t="s">
        <v>193</v>
      </c>
      <c r="D4245" s="22" t="s">
        <v>241</v>
      </c>
      <c r="E4245" s="22" t="s">
        <v>46</v>
      </c>
      <c r="F4245" s="22">
        <f t="shared" si="607"/>
        <v>1</v>
      </c>
      <c r="G4245" s="85">
        <v>1</v>
      </c>
      <c r="H4245" s="86"/>
      <c r="I4245" s="22"/>
      <c r="J4245" s="33"/>
      <c r="K4245" s="46"/>
      <c r="L4245" s="45">
        <f t="shared" si="602"/>
        <v>2.3</v>
      </c>
      <c r="M4245" s="46">
        <f t="shared" si="603"/>
        <v>2.3</v>
      </c>
      <c r="N4245" s="46">
        <f t="shared" si="604"/>
        <v>0</v>
      </c>
      <c r="O4245" s="46">
        <f t="shared" si="605"/>
        <v>2.3</v>
      </c>
      <c r="P4245" s="46">
        <v>2.3</v>
      </c>
      <c r="Q4245" s="45"/>
      <c r="R4245" s="46">
        <f t="shared" si="606"/>
        <v>0</v>
      </c>
      <c r="S4245" s="88"/>
      <c r="T4245" s="89"/>
      <c r="U4245" s="46">
        <f t="shared" si="608"/>
        <v>0</v>
      </c>
      <c r="V4245" s="46"/>
      <c r="W4245" s="46"/>
      <c r="X4245" s="91">
        <v>433</v>
      </c>
      <c r="Y4245" s="91">
        <v>662</v>
      </c>
      <c r="Z4245" s="33">
        <v>48</v>
      </c>
      <c r="AA4245" s="33">
        <v>137</v>
      </c>
      <c r="AB4245" s="33"/>
      <c r="AC4245" s="86"/>
      <c r="AD4245" s="33"/>
      <c r="AE4245" s="86"/>
      <c r="AF4245" s="33"/>
      <c r="AG4245" s="33"/>
      <c r="AH4245" s="33"/>
      <c r="AI4245" s="33"/>
      <c r="AJ4245" s="33" t="s">
        <v>39</v>
      </c>
      <c r="AK4245" s="33" t="s">
        <v>39</v>
      </c>
      <c r="AL4245" s="33" t="s">
        <v>39</v>
      </c>
      <c r="AM4245" s="33" t="s">
        <v>39</v>
      </c>
      <c r="AN4245" s="33" t="s">
        <v>39</v>
      </c>
      <c r="AO4245" s="33" t="s">
        <v>39</v>
      </c>
      <c r="AP4245" s="33" t="s">
        <v>39</v>
      </c>
      <c r="AQ4245" s="33" t="s">
        <v>39</v>
      </c>
      <c r="AR4245" s="33" t="s">
        <v>39</v>
      </c>
      <c r="AS4245" s="33" t="s">
        <v>39</v>
      </c>
      <c r="AT4245" s="33" t="s">
        <v>39</v>
      </c>
      <c r="AU4245" s="33" t="s">
        <v>39</v>
      </c>
      <c r="AV4245" s="33" t="s">
        <v>39</v>
      </c>
      <c r="AW4245" s="33" t="s">
        <v>1205</v>
      </c>
      <c r="AX4245" s="31"/>
    </row>
    <row r="4246" s="5" customFormat="1" customHeight="1" spans="1:50">
      <c r="A4246" s="22"/>
      <c r="B4246" s="22" t="s">
        <v>1217</v>
      </c>
      <c r="C4246" s="22" t="s">
        <v>898</v>
      </c>
      <c r="D4246" s="22" t="s">
        <v>241</v>
      </c>
      <c r="E4246" s="22" t="s">
        <v>46</v>
      </c>
      <c r="F4246" s="22">
        <f t="shared" si="607"/>
        <v>1</v>
      </c>
      <c r="G4246" s="85">
        <v>1</v>
      </c>
      <c r="H4246" s="86"/>
      <c r="I4246" s="22"/>
      <c r="J4246" s="33"/>
      <c r="K4246" s="46"/>
      <c r="L4246" s="45">
        <f t="shared" ref="L4246:L4309" si="609">O4246+R4246+U4246</f>
        <v>2.3</v>
      </c>
      <c r="M4246" s="46">
        <f t="shared" ref="M4246:M4309" si="610">P4246+S4246+V4246</f>
        <v>2.3</v>
      </c>
      <c r="N4246" s="46">
        <f t="shared" ref="N4246:N4309" si="611">Q4246+T4246+W4246</f>
        <v>0</v>
      </c>
      <c r="O4246" s="46">
        <f t="shared" ref="O4246:O4309" si="612">P4246+Q4246</f>
        <v>2.3</v>
      </c>
      <c r="P4246" s="46">
        <v>2.3</v>
      </c>
      <c r="Q4246" s="45"/>
      <c r="R4246" s="46">
        <f t="shared" ref="R4246:R4309" si="613">S4246+T4246</f>
        <v>0</v>
      </c>
      <c r="S4246" s="88"/>
      <c r="T4246" s="89"/>
      <c r="U4246" s="46">
        <f t="shared" si="608"/>
        <v>0</v>
      </c>
      <c r="V4246" s="46"/>
      <c r="W4246" s="46"/>
      <c r="X4246" s="33">
        <v>518</v>
      </c>
      <c r="Y4246" s="33">
        <v>1402</v>
      </c>
      <c r="Z4246" s="33">
        <v>90</v>
      </c>
      <c r="AA4246" s="33">
        <v>267</v>
      </c>
      <c r="AB4246" s="33"/>
      <c r="AC4246" s="86"/>
      <c r="AD4246" s="33"/>
      <c r="AE4246" s="86"/>
      <c r="AF4246" s="33"/>
      <c r="AG4246" s="33"/>
      <c r="AH4246" s="33"/>
      <c r="AI4246" s="33"/>
      <c r="AJ4246" s="33" t="s">
        <v>39</v>
      </c>
      <c r="AK4246" s="33" t="s">
        <v>39</v>
      </c>
      <c r="AL4246" s="33" t="s">
        <v>39</v>
      </c>
      <c r="AM4246" s="33" t="s">
        <v>39</v>
      </c>
      <c r="AN4246" s="33" t="s">
        <v>39</v>
      </c>
      <c r="AO4246" s="33" t="s">
        <v>39</v>
      </c>
      <c r="AP4246" s="33" t="s">
        <v>39</v>
      </c>
      <c r="AQ4246" s="33" t="s">
        <v>39</v>
      </c>
      <c r="AR4246" s="33" t="s">
        <v>39</v>
      </c>
      <c r="AS4246" s="33" t="s">
        <v>39</v>
      </c>
      <c r="AT4246" s="33" t="s">
        <v>39</v>
      </c>
      <c r="AU4246" s="33" t="s">
        <v>39</v>
      </c>
      <c r="AV4246" s="33" t="s">
        <v>39</v>
      </c>
      <c r="AW4246" s="33" t="s">
        <v>1205</v>
      </c>
      <c r="AX4246" s="31"/>
    </row>
    <row r="4247" s="5" customFormat="1" customHeight="1" spans="1:50">
      <c r="A4247" s="22"/>
      <c r="B4247" s="22" t="s">
        <v>1217</v>
      </c>
      <c r="C4247" s="22" t="s">
        <v>795</v>
      </c>
      <c r="D4247" s="22" t="s">
        <v>241</v>
      </c>
      <c r="E4247" s="22" t="s">
        <v>46</v>
      </c>
      <c r="F4247" s="22">
        <f t="shared" si="607"/>
        <v>1</v>
      </c>
      <c r="G4247" s="85">
        <v>1</v>
      </c>
      <c r="H4247" s="86"/>
      <c r="I4247" s="22"/>
      <c r="J4247" s="33"/>
      <c r="K4247" s="46"/>
      <c r="L4247" s="45">
        <f t="shared" si="609"/>
        <v>2.3</v>
      </c>
      <c r="M4247" s="46">
        <f t="shared" si="610"/>
        <v>2.3</v>
      </c>
      <c r="N4247" s="46">
        <f t="shared" si="611"/>
        <v>0</v>
      </c>
      <c r="O4247" s="46">
        <f t="shared" si="612"/>
        <v>2.3</v>
      </c>
      <c r="P4247" s="46">
        <v>2.3</v>
      </c>
      <c r="Q4247" s="45"/>
      <c r="R4247" s="46">
        <f t="shared" si="613"/>
        <v>0</v>
      </c>
      <c r="S4247" s="88"/>
      <c r="T4247" s="89"/>
      <c r="U4247" s="46">
        <f t="shared" si="608"/>
        <v>0</v>
      </c>
      <c r="V4247" s="46"/>
      <c r="W4247" s="46"/>
      <c r="X4247" s="33">
        <v>344</v>
      </c>
      <c r="Y4247" s="33">
        <v>931</v>
      </c>
      <c r="Z4247" s="33">
        <v>64</v>
      </c>
      <c r="AA4247" s="33">
        <v>187</v>
      </c>
      <c r="AB4247" s="33"/>
      <c r="AC4247" s="86"/>
      <c r="AD4247" s="33"/>
      <c r="AE4247" s="86"/>
      <c r="AF4247" s="33"/>
      <c r="AG4247" s="33"/>
      <c r="AH4247" s="33"/>
      <c r="AI4247" s="33"/>
      <c r="AJ4247" s="33" t="s">
        <v>39</v>
      </c>
      <c r="AK4247" s="33" t="s">
        <v>39</v>
      </c>
      <c r="AL4247" s="33" t="s">
        <v>39</v>
      </c>
      <c r="AM4247" s="33" t="s">
        <v>39</v>
      </c>
      <c r="AN4247" s="33" t="s">
        <v>39</v>
      </c>
      <c r="AO4247" s="33" t="s">
        <v>39</v>
      </c>
      <c r="AP4247" s="33" t="s">
        <v>39</v>
      </c>
      <c r="AQ4247" s="33" t="s">
        <v>39</v>
      </c>
      <c r="AR4247" s="33" t="s">
        <v>39</v>
      </c>
      <c r="AS4247" s="33" t="s">
        <v>39</v>
      </c>
      <c r="AT4247" s="33" t="s">
        <v>39</v>
      </c>
      <c r="AU4247" s="33" t="s">
        <v>39</v>
      </c>
      <c r="AV4247" s="33" t="s">
        <v>39</v>
      </c>
      <c r="AW4247" s="33" t="s">
        <v>1205</v>
      </c>
      <c r="AX4247" s="31"/>
    </row>
    <row r="4248" s="5" customFormat="1" customHeight="1" spans="1:50">
      <c r="A4248" s="22"/>
      <c r="B4248" s="22" t="s">
        <v>1217</v>
      </c>
      <c r="C4248" s="22" t="s">
        <v>799</v>
      </c>
      <c r="D4248" s="22" t="s">
        <v>241</v>
      </c>
      <c r="E4248" s="22" t="s">
        <v>46</v>
      </c>
      <c r="F4248" s="22">
        <f t="shared" si="607"/>
        <v>1</v>
      </c>
      <c r="G4248" s="85">
        <v>1</v>
      </c>
      <c r="H4248" s="86"/>
      <c r="I4248" s="22"/>
      <c r="J4248" s="33"/>
      <c r="K4248" s="46"/>
      <c r="L4248" s="45">
        <f t="shared" si="609"/>
        <v>2.3</v>
      </c>
      <c r="M4248" s="46">
        <f t="shared" si="610"/>
        <v>2.3</v>
      </c>
      <c r="N4248" s="46">
        <f t="shared" si="611"/>
        <v>0</v>
      </c>
      <c r="O4248" s="46">
        <f t="shared" si="612"/>
        <v>2.3</v>
      </c>
      <c r="P4248" s="46">
        <v>2.3</v>
      </c>
      <c r="Q4248" s="45"/>
      <c r="R4248" s="46">
        <f t="shared" si="613"/>
        <v>0</v>
      </c>
      <c r="S4248" s="88"/>
      <c r="T4248" s="89"/>
      <c r="U4248" s="46">
        <f t="shared" si="608"/>
        <v>0</v>
      </c>
      <c r="V4248" s="46"/>
      <c r="W4248" s="46"/>
      <c r="X4248" s="31">
        <v>363</v>
      </c>
      <c r="Y4248" s="31">
        <v>1096</v>
      </c>
      <c r="Z4248" s="31">
        <v>41</v>
      </c>
      <c r="AA4248" s="31">
        <v>134</v>
      </c>
      <c r="AB4248" s="33"/>
      <c r="AC4248" s="86"/>
      <c r="AD4248" s="33"/>
      <c r="AE4248" s="86"/>
      <c r="AF4248" s="33"/>
      <c r="AG4248" s="33"/>
      <c r="AH4248" s="33"/>
      <c r="AI4248" s="33"/>
      <c r="AJ4248" s="33" t="s">
        <v>39</v>
      </c>
      <c r="AK4248" s="33" t="s">
        <v>39</v>
      </c>
      <c r="AL4248" s="33" t="s">
        <v>39</v>
      </c>
      <c r="AM4248" s="33" t="s">
        <v>39</v>
      </c>
      <c r="AN4248" s="33" t="s">
        <v>39</v>
      </c>
      <c r="AO4248" s="33" t="s">
        <v>39</v>
      </c>
      <c r="AP4248" s="33" t="s">
        <v>39</v>
      </c>
      <c r="AQ4248" s="33" t="s">
        <v>39</v>
      </c>
      <c r="AR4248" s="33" t="s">
        <v>39</v>
      </c>
      <c r="AS4248" s="33" t="s">
        <v>39</v>
      </c>
      <c r="AT4248" s="33" t="s">
        <v>39</v>
      </c>
      <c r="AU4248" s="33" t="s">
        <v>39</v>
      </c>
      <c r="AV4248" s="33" t="s">
        <v>39</v>
      </c>
      <c r="AW4248" s="33" t="s">
        <v>1205</v>
      </c>
      <c r="AX4248" s="31"/>
    </row>
    <row r="4249" s="5" customFormat="1" customHeight="1" spans="1:50">
      <c r="A4249" s="22"/>
      <c r="B4249" s="22" t="s">
        <v>1217</v>
      </c>
      <c r="C4249" s="22" t="s">
        <v>167</v>
      </c>
      <c r="D4249" s="22" t="s">
        <v>241</v>
      </c>
      <c r="E4249" s="22" t="s">
        <v>46</v>
      </c>
      <c r="F4249" s="22">
        <f t="shared" si="607"/>
        <v>1</v>
      </c>
      <c r="G4249" s="85">
        <v>1</v>
      </c>
      <c r="H4249" s="86"/>
      <c r="I4249" s="22"/>
      <c r="J4249" s="33"/>
      <c r="K4249" s="46"/>
      <c r="L4249" s="45">
        <f t="shared" si="609"/>
        <v>2.3</v>
      </c>
      <c r="M4249" s="46">
        <f t="shared" si="610"/>
        <v>2.3</v>
      </c>
      <c r="N4249" s="46">
        <f t="shared" si="611"/>
        <v>0</v>
      </c>
      <c r="O4249" s="46">
        <f t="shared" si="612"/>
        <v>2.3</v>
      </c>
      <c r="P4249" s="46">
        <v>2.3</v>
      </c>
      <c r="Q4249" s="45"/>
      <c r="R4249" s="46">
        <f t="shared" si="613"/>
        <v>0</v>
      </c>
      <c r="S4249" s="88"/>
      <c r="T4249" s="89"/>
      <c r="U4249" s="46">
        <f t="shared" si="608"/>
        <v>0</v>
      </c>
      <c r="V4249" s="46"/>
      <c r="W4249" s="46"/>
      <c r="X4249" s="33">
        <v>301</v>
      </c>
      <c r="Y4249" s="33">
        <v>859</v>
      </c>
      <c r="Z4249" s="33">
        <v>68</v>
      </c>
      <c r="AA4249" s="33">
        <v>202</v>
      </c>
      <c r="AB4249" s="33"/>
      <c r="AC4249" s="86"/>
      <c r="AD4249" s="33"/>
      <c r="AE4249" s="86"/>
      <c r="AF4249" s="33"/>
      <c r="AG4249" s="33"/>
      <c r="AH4249" s="33"/>
      <c r="AI4249" s="33"/>
      <c r="AJ4249" s="33" t="s">
        <v>39</v>
      </c>
      <c r="AK4249" s="33" t="s">
        <v>39</v>
      </c>
      <c r="AL4249" s="33" t="s">
        <v>39</v>
      </c>
      <c r="AM4249" s="33" t="s">
        <v>39</v>
      </c>
      <c r="AN4249" s="33" t="s">
        <v>39</v>
      </c>
      <c r="AO4249" s="33" t="s">
        <v>39</v>
      </c>
      <c r="AP4249" s="33" t="s">
        <v>39</v>
      </c>
      <c r="AQ4249" s="33" t="s">
        <v>39</v>
      </c>
      <c r="AR4249" s="33" t="s">
        <v>39</v>
      </c>
      <c r="AS4249" s="33" t="s">
        <v>39</v>
      </c>
      <c r="AT4249" s="33" t="s">
        <v>39</v>
      </c>
      <c r="AU4249" s="33" t="s">
        <v>39</v>
      </c>
      <c r="AV4249" s="33" t="s">
        <v>39</v>
      </c>
      <c r="AW4249" s="33" t="s">
        <v>1205</v>
      </c>
      <c r="AX4249" s="31"/>
    </row>
    <row r="4250" s="5" customFormat="1" customHeight="1" spans="1:50">
      <c r="A4250" s="22"/>
      <c r="B4250" s="22" t="s">
        <v>1217</v>
      </c>
      <c r="C4250" s="22" t="s">
        <v>680</v>
      </c>
      <c r="D4250" s="22" t="s">
        <v>241</v>
      </c>
      <c r="E4250" s="22" t="s">
        <v>46</v>
      </c>
      <c r="F4250" s="22">
        <f t="shared" si="607"/>
        <v>1</v>
      </c>
      <c r="G4250" s="85">
        <v>1</v>
      </c>
      <c r="H4250" s="86"/>
      <c r="I4250" s="22"/>
      <c r="J4250" s="33"/>
      <c r="K4250" s="46"/>
      <c r="L4250" s="45">
        <f t="shared" si="609"/>
        <v>2.3</v>
      </c>
      <c r="M4250" s="46">
        <f t="shared" si="610"/>
        <v>2.3</v>
      </c>
      <c r="N4250" s="46">
        <f t="shared" si="611"/>
        <v>0</v>
      </c>
      <c r="O4250" s="46">
        <f t="shared" si="612"/>
        <v>2.3</v>
      </c>
      <c r="P4250" s="46">
        <v>2.3</v>
      </c>
      <c r="Q4250" s="45"/>
      <c r="R4250" s="46">
        <f t="shared" si="613"/>
        <v>0</v>
      </c>
      <c r="S4250" s="88"/>
      <c r="T4250" s="89"/>
      <c r="U4250" s="46">
        <f t="shared" si="608"/>
        <v>0</v>
      </c>
      <c r="V4250" s="46"/>
      <c r="W4250" s="46"/>
      <c r="X4250" s="33">
        <v>218</v>
      </c>
      <c r="Y4250" s="33">
        <v>680</v>
      </c>
      <c r="Z4250" s="33">
        <v>53</v>
      </c>
      <c r="AA4250" s="33">
        <v>173</v>
      </c>
      <c r="AB4250" s="33"/>
      <c r="AC4250" s="86"/>
      <c r="AD4250" s="33"/>
      <c r="AE4250" s="86"/>
      <c r="AF4250" s="33"/>
      <c r="AG4250" s="33"/>
      <c r="AH4250" s="33"/>
      <c r="AI4250" s="33"/>
      <c r="AJ4250" s="33" t="s">
        <v>39</v>
      </c>
      <c r="AK4250" s="33" t="s">
        <v>39</v>
      </c>
      <c r="AL4250" s="33" t="s">
        <v>39</v>
      </c>
      <c r="AM4250" s="33" t="s">
        <v>39</v>
      </c>
      <c r="AN4250" s="33" t="s">
        <v>39</v>
      </c>
      <c r="AO4250" s="33" t="s">
        <v>39</v>
      </c>
      <c r="AP4250" s="33" t="s">
        <v>39</v>
      </c>
      <c r="AQ4250" s="33" t="s">
        <v>39</v>
      </c>
      <c r="AR4250" s="33" t="s">
        <v>39</v>
      </c>
      <c r="AS4250" s="33" t="s">
        <v>39</v>
      </c>
      <c r="AT4250" s="33" t="s">
        <v>39</v>
      </c>
      <c r="AU4250" s="33" t="s">
        <v>39</v>
      </c>
      <c r="AV4250" s="33" t="s">
        <v>39</v>
      </c>
      <c r="AW4250" s="33" t="s">
        <v>1205</v>
      </c>
      <c r="AX4250" s="31"/>
    </row>
    <row r="4251" s="5" customFormat="1" customHeight="1" spans="1:50">
      <c r="A4251" s="22"/>
      <c r="B4251" s="22" t="s">
        <v>1217</v>
      </c>
      <c r="C4251" s="22" t="s">
        <v>678</v>
      </c>
      <c r="D4251" s="22" t="s">
        <v>241</v>
      </c>
      <c r="E4251" s="22" t="s">
        <v>46</v>
      </c>
      <c r="F4251" s="22">
        <f t="shared" si="607"/>
        <v>1</v>
      </c>
      <c r="G4251" s="85">
        <v>1</v>
      </c>
      <c r="H4251" s="86"/>
      <c r="I4251" s="22"/>
      <c r="J4251" s="33"/>
      <c r="K4251" s="46"/>
      <c r="L4251" s="45">
        <f t="shared" si="609"/>
        <v>2.3</v>
      </c>
      <c r="M4251" s="46">
        <f t="shared" si="610"/>
        <v>2.3</v>
      </c>
      <c r="N4251" s="46">
        <f t="shared" si="611"/>
        <v>0</v>
      </c>
      <c r="O4251" s="46">
        <f t="shared" si="612"/>
        <v>2.3</v>
      </c>
      <c r="P4251" s="46">
        <v>2.3</v>
      </c>
      <c r="Q4251" s="45"/>
      <c r="R4251" s="46">
        <f t="shared" si="613"/>
        <v>0</v>
      </c>
      <c r="S4251" s="88"/>
      <c r="T4251" s="89"/>
      <c r="U4251" s="46">
        <f t="shared" si="608"/>
        <v>0</v>
      </c>
      <c r="V4251" s="46"/>
      <c r="W4251" s="46"/>
      <c r="X4251" s="33">
        <v>203</v>
      </c>
      <c r="Y4251" s="33">
        <v>625</v>
      </c>
      <c r="Z4251" s="33">
        <v>39</v>
      </c>
      <c r="AA4251" s="33">
        <v>100</v>
      </c>
      <c r="AB4251" s="33"/>
      <c r="AC4251" s="86"/>
      <c r="AD4251" s="33"/>
      <c r="AE4251" s="86"/>
      <c r="AF4251" s="33"/>
      <c r="AG4251" s="33"/>
      <c r="AH4251" s="33"/>
      <c r="AI4251" s="33"/>
      <c r="AJ4251" s="33" t="s">
        <v>39</v>
      </c>
      <c r="AK4251" s="33" t="s">
        <v>39</v>
      </c>
      <c r="AL4251" s="33" t="s">
        <v>39</v>
      </c>
      <c r="AM4251" s="33" t="s">
        <v>39</v>
      </c>
      <c r="AN4251" s="33" t="s">
        <v>39</v>
      </c>
      <c r="AO4251" s="33" t="s">
        <v>39</v>
      </c>
      <c r="AP4251" s="33" t="s">
        <v>39</v>
      </c>
      <c r="AQ4251" s="33" t="s">
        <v>39</v>
      </c>
      <c r="AR4251" s="33" t="s">
        <v>39</v>
      </c>
      <c r="AS4251" s="33" t="s">
        <v>39</v>
      </c>
      <c r="AT4251" s="33" t="s">
        <v>39</v>
      </c>
      <c r="AU4251" s="33" t="s">
        <v>39</v>
      </c>
      <c r="AV4251" s="33" t="s">
        <v>39</v>
      </c>
      <c r="AW4251" s="33" t="s">
        <v>1205</v>
      </c>
      <c r="AX4251" s="31"/>
    </row>
    <row r="4252" s="5" customFormat="1" customHeight="1" spans="1:50">
      <c r="A4252" s="22"/>
      <c r="B4252" s="22" t="s">
        <v>1217</v>
      </c>
      <c r="C4252" s="22" t="s">
        <v>312</v>
      </c>
      <c r="D4252" s="22" t="s">
        <v>241</v>
      </c>
      <c r="E4252" s="22" t="s">
        <v>46</v>
      </c>
      <c r="F4252" s="22">
        <f t="shared" si="607"/>
        <v>1</v>
      </c>
      <c r="G4252" s="85">
        <v>1</v>
      </c>
      <c r="H4252" s="86"/>
      <c r="I4252" s="22"/>
      <c r="J4252" s="33"/>
      <c r="K4252" s="46"/>
      <c r="L4252" s="45">
        <f t="shared" si="609"/>
        <v>2.3</v>
      </c>
      <c r="M4252" s="46">
        <f t="shared" si="610"/>
        <v>2.3</v>
      </c>
      <c r="N4252" s="46">
        <f t="shared" si="611"/>
        <v>0</v>
      </c>
      <c r="O4252" s="46">
        <f t="shared" si="612"/>
        <v>2.3</v>
      </c>
      <c r="P4252" s="46">
        <v>2.3</v>
      </c>
      <c r="Q4252" s="45"/>
      <c r="R4252" s="46">
        <f t="shared" si="613"/>
        <v>0</v>
      </c>
      <c r="S4252" s="88"/>
      <c r="T4252" s="89"/>
      <c r="U4252" s="46">
        <f t="shared" si="608"/>
        <v>0</v>
      </c>
      <c r="V4252" s="46"/>
      <c r="W4252" s="46"/>
      <c r="X4252" s="33">
        <v>156</v>
      </c>
      <c r="Y4252" s="33">
        <v>454</v>
      </c>
      <c r="Z4252" s="33">
        <v>28</v>
      </c>
      <c r="AA4252" s="33">
        <v>78</v>
      </c>
      <c r="AB4252" s="33"/>
      <c r="AC4252" s="86"/>
      <c r="AD4252" s="33"/>
      <c r="AE4252" s="86"/>
      <c r="AF4252" s="33"/>
      <c r="AG4252" s="33"/>
      <c r="AH4252" s="33"/>
      <c r="AI4252" s="33"/>
      <c r="AJ4252" s="33" t="s">
        <v>39</v>
      </c>
      <c r="AK4252" s="33" t="s">
        <v>39</v>
      </c>
      <c r="AL4252" s="33" t="s">
        <v>39</v>
      </c>
      <c r="AM4252" s="33" t="s">
        <v>39</v>
      </c>
      <c r="AN4252" s="33" t="s">
        <v>39</v>
      </c>
      <c r="AO4252" s="33" t="s">
        <v>39</v>
      </c>
      <c r="AP4252" s="33" t="s">
        <v>39</v>
      </c>
      <c r="AQ4252" s="33" t="s">
        <v>39</v>
      </c>
      <c r="AR4252" s="33" t="s">
        <v>39</v>
      </c>
      <c r="AS4252" s="33" t="s">
        <v>39</v>
      </c>
      <c r="AT4252" s="33" t="s">
        <v>39</v>
      </c>
      <c r="AU4252" s="33" t="s">
        <v>39</v>
      </c>
      <c r="AV4252" s="33" t="s">
        <v>39</v>
      </c>
      <c r="AW4252" s="33" t="s">
        <v>1205</v>
      </c>
      <c r="AX4252" s="31"/>
    </row>
    <row r="4253" s="5" customFormat="1" customHeight="1" spans="1:50">
      <c r="A4253" s="22"/>
      <c r="B4253" s="22" t="s">
        <v>1217</v>
      </c>
      <c r="C4253" s="22" t="s">
        <v>356</v>
      </c>
      <c r="D4253" s="22" t="s">
        <v>241</v>
      </c>
      <c r="E4253" s="22" t="s">
        <v>46</v>
      </c>
      <c r="F4253" s="22">
        <f t="shared" si="607"/>
        <v>1</v>
      </c>
      <c r="G4253" s="85">
        <v>1</v>
      </c>
      <c r="H4253" s="86"/>
      <c r="I4253" s="22"/>
      <c r="J4253" s="33"/>
      <c r="K4253" s="46"/>
      <c r="L4253" s="45">
        <f t="shared" si="609"/>
        <v>2.3</v>
      </c>
      <c r="M4253" s="46">
        <f t="shared" si="610"/>
        <v>2.3</v>
      </c>
      <c r="N4253" s="46">
        <f t="shared" si="611"/>
        <v>0</v>
      </c>
      <c r="O4253" s="46">
        <f t="shared" si="612"/>
        <v>2.3</v>
      </c>
      <c r="P4253" s="46">
        <v>2.3</v>
      </c>
      <c r="Q4253" s="45"/>
      <c r="R4253" s="46">
        <f t="shared" si="613"/>
        <v>0</v>
      </c>
      <c r="S4253" s="88"/>
      <c r="T4253" s="89"/>
      <c r="U4253" s="46">
        <f t="shared" si="608"/>
        <v>0</v>
      </c>
      <c r="V4253" s="46"/>
      <c r="W4253" s="46"/>
      <c r="X4253" s="33">
        <v>267</v>
      </c>
      <c r="Y4253" s="33">
        <v>795</v>
      </c>
      <c r="Z4253" s="33">
        <v>51</v>
      </c>
      <c r="AA4253" s="33">
        <v>158</v>
      </c>
      <c r="AB4253" s="33"/>
      <c r="AC4253" s="86"/>
      <c r="AD4253" s="33"/>
      <c r="AE4253" s="86"/>
      <c r="AF4253" s="33"/>
      <c r="AG4253" s="33"/>
      <c r="AH4253" s="33"/>
      <c r="AI4253" s="33"/>
      <c r="AJ4253" s="33" t="s">
        <v>39</v>
      </c>
      <c r="AK4253" s="33" t="s">
        <v>39</v>
      </c>
      <c r="AL4253" s="33" t="s">
        <v>39</v>
      </c>
      <c r="AM4253" s="33" t="s">
        <v>39</v>
      </c>
      <c r="AN4253" s="33" t="s">
        <v>39</v>
      </c>
      <c r="AO4253" s="33" t="s">
        <v>39</v>
      </c>
      <c r="AP4253" s="33" t="s">
        <v>39</v>
      </c>
      <c r="AQ4253" s="33" t="s">
        <v>39</v>
      </c>
      <c r="AR4253" s="33" t="s">
        <v>39</v>
      </c>
      <c r="AS4253" s="33" t="s">
        <v>39</v>
      </c>
      <c r="AT4253" s="33" t="s">
        <v>39</v>
      </c>
      <c r="AU4253" s="33" t="s">
        <v>39</v>
      </c>
      <c r="AV4253" s="33" t="s">
        <v>39</v>
      </c>
      <c r="AW4253" s="33" t="s">
        <v>1205</v>
      </c>
      <c r="AX4253" s="31"/>
    </row>
    <row r="4254" s="5" customFormat="1" customHeight="1" spans="1:50">
      <c r="A4254" s="22"/>
      <c r="B4254" s="22" t="s">
        <v>1217</v>
      </c>
      <c r="C4254" s="22" t="s">
        <v>314</v>
      </c>
      <c r="D4254" s="22" t="s">
        <v>241</v>
      </c>
      <c r="E4254" s="22" t="s">
        <v>46</v>
      </c>
      <c r="F4254" s="22">
        <f t="shared" si="607"/>
        <v>1</v>
      </c>
      <c r="G4254" s="85">
        <v>1</v>
      </c>
      <c r="H4254" s="86"/>
      <c r="I4254" s="22"/>
      <c r="J4254" s="33"/>
      <c r="K4254" s="46"/>
      <c r="L4254" s="45">
        <f t="shared" si="609"/>
        <v>2.3</v>
      </c>
      <c r="M4254" s="46">
        <f t="shared" si="610"/>
        <v>2.3</v>
      </c>
      <c r="N4254" s="46">
        <f t="shared" si="611"/>
        <v>0</v>
      </c>
      <c r="O4254" s="46">
        <f t="shared" si="612"/>
        <v>2.3</v>
      </c>
      <c r="P4254" s="46">
        <v>2.3</v>
      </c>
      <c r="Q4254" s="45"/>
      <c r="R4254" s="46">
        <f t="shared" si="613"/>
        <v>0</v>
      </c>
      <c r="S4254" s="88"/>
      <c r="T4254" s="89"/>
      <c r="U4254" s="46">
        <f t="shared" si="608"/>
        <v>0</v>
      </c>
      <c r="V4254" s="46"/>
      <c r="W4254" s="46"/>
      <c r="X4254" s="31">
        <v>286</v>
      </c>
      <c r="Y4254" s="31">
        <v>854</v>
      </c>
      <c r="Z4254" s="31">
        <v>55</v>
      </c>
      <c r="AA4254" s="31">
        <v>153</v>
      </c>
      <c r="AB4254" s="33"/>
      <c r="AC4254" s="86"/>
      <c r="AD4254" s="33"/>
      <c r="AE4254" s="86"/>
      <c r="AF4254" s="33"/>
      <c r="AG4254" s="33"/>
      <c r="AH4254" s="33"/>
      <c r="AI4254" s="33"/>
      <c r="AJ4254" s="33" t="s">
        <v>39</v>
      </c>
      <c r="AK4254" s="33" t="s">
        <v>39</v>
      </c>
      <c r="AL4254" s="33" t="s">
        <v>39</v>
      </c>
      <c r="AM4254" s="33" t="s">
        <v>39</v>
      </c>
      <c r="AN4254" s="33" t="s">
        <v>39</v>
      </c>
      <c r="AO4254" s="33" t="s">
        <v>39</v>
      </c>
      <c r="AP4254" s="33" t="s">
        <v>39</v>
      </c>
      <c r="AQ4254" s="33" t="s">
        <v>39</v>
      </c>
      <c r="AR4254" s="33" t="s">
        <v>39</v>
      </c>
      <c r="AS4254" s="33" t="s">
        <v>39</v>
      </c>
      <c r="AT4254" s="33" t="s">
        <v>39</v>
      </c>
      <c r="AU4254" s="33" t="s">
        <v>39</v>
      </c>
      <c r="AV4254" s="33" t="s">
        <v>39</v>
      </c>
      <c r="AW4254" s="33" t="s">
        <v>1205</v>
      </c>
      <c r="AX4254" s="31"/>
    </row>
    <row r="4255" s="5" customFormat="1" customHeight="1" spans="1:50">
      <c r="A4255" s="22"/>
      <c r="B4255" s="22" t="s">
        <v>1217</v>
      </c>
      <c r="C4255" s="22" t="s">
        <v>363</v>
      </c>
      <c r="D4255" s="22" t="s">
        <v>241</v>
      </c>
      <c r="E4255" s="22" t="s">
        <v>46</v>
      </c>
      <c r="F4255" s="22">
        <f t="shared" si="607"/>
        <v>1</v>
      </c>
      <c r="G4255" s="85">
        <v>1</v>
      </c>
      <c r="H4255" s="86"/>
      <c r="I4255" s="22"/>
      <c r="J4255" s="33"/>
      <c r="K4255" s="46"/>
      <c r="L4255" s="45">
        <f t="shared" si="609"/>
        <v>2.3</v>
      </c>
      <c r="M4255" s="46">
        <f t="shared" si="610"/>
        <v>2.3</v>
      </c>
      <c r="N4255" s="46">
        <f t="shared" si="611"/>
        <v>0</v>
      </c>
      <c r="O4255" s="46">
        <f t="shared" si="612"/>
        <v>2.3</v>
      </c>
      <c r="P4255" s="46">
        <v>2.3</v>
      </c>
      <c r="Q4255" s="45"/>
      <c r="R4255" s="46">
        <f t="shared" si="613"/>
        <v>0</v>
      </c>
      <c r="S4255" s="88"/>
      <c r="T4255" s="89"/>
      <c r="U4255" s="46">
        <f t="shared" si="608"/>
        <v>0</v>
      </c>
      <c r="V4255" s="46"/>
      <c r="W4255" s="46"/>
      <c r="X4255" s="33">
        <v>233</v>
      </c>
      <c r="Y4255" s="33">
        <v>628</v>
      </c>
      <c r="Z4255" s="33">
        <v>50</v>
      </c>
      <c r="AA4255" s="33">
        <v>128</v>
      </c>
      <c r="AB4255" s="33"/>
      <c r="AC4255" s="86"/>
      <c r="AD4255" s="33"/>
      <c r="AE4255" s="86"/>
      <c r="AF4255" s="33"/>
      <c r="AG4255" s="33"/>
      <c r="AH4255" s="33"/>
      <c r="AI4255" s="33"/>
      <c r="AJ4255" s="33" t="s">
        <v>39</v>
      </c>
      <c r="AK4255" s="33" t="s">
        <v>39</v>
      </c>
      <c r="AL4255" s="33" t="s">
        <v>39</v>
      </c>
      <c r="AM4255" s="33" t="s">
        <v>39</v>
      </c>
      <c r="AN4255" s="33" t="s">
        <v>39</v>
      </c>
      <c r="AO4255" s="33" t="s">
        <v>39</v>
      </c>
      <c r="AP4255" s="33" t="s">
        <v>39</v>
      </c>
      <c r="AQ4255" s="33" t="s">
        <v>39</v>
      </c>
      <c r="AR4255" s="33" t="s">
        <v>39</v>
      </c>
      <c r="AS4255" s="33" t="s">
        <v>39</v>
      </c>
      <c r="AT4255" s="33" t="s">
        <v>39</v>
      </c>
      <c r="AU4255" s="33" t="s">
        <v>39</v>
      </c>
      <c r="AV4255" s="33" t="s">
        <v>39</v>
      </c>
      <c r="AW4255" s="33" t="s">
        <v>1205</v>
      </c>
      <c r="AX4255" s="31"/>
    </row>
    <row r="4256" s="5" customFormat="1" customHeight="1" spans="1:50">
      <c r="A4256" s="22"/>
      <c r="B4256" s="22" t="s">
        <v>1217</v>
      </c>
      <c r="C4256" s="22" t="s">
        <v>158</v>
      </c>
      <c r="D4256" s="22" t="s">
        <v>241</v>
      </c>
      <c r="E4256" s="22" t="s">
        <v>46</v>
      </c>
      <c r="F4256" s="22">
        <f t="shared" si="607"/>
        <v>1</v>
      </c>
      <c r="G4256" s="85">
        <v>1</v>
      </c>
      <c r="H4256" s="86"/>
      <c r="I4256" s="22"/>
      <c r="J4256" s="33"/>
      <c r="K4256" s="46"/>
      <c r="L4256" s="45">
        <f t="shared" si="609"/>
        <v>2.3</v>
      </c>
      <c r="M4256" s="46">
        <f t="shared" si="610"/>
        <v>2.3</v>
      </c>
      <c r="N4256" s="46">
        <f t="shared" si="611"/>
        <v>0</v>
      </c>
      <c r="O4256" s="46">
        <f t="shared" si="612"/>
        <v>2.3</v>
      </c>
      <c r="P4256" s="46">
        <v>2.3</v>
      </c>
      <c r="Q4256" s="45"/>
      <c r="R4256" s="46">
        <f t="shared" si="613"/>
        <v>0</v>
      </c>
      <c r="S4256" s="88"/>
      <c r="T4256" s="89"/>
      <c r="U4256" s="46">
        <f t="shared" si="608"/>
        <v>0</v>
      </c>
      <c r="V4256" s="46"/>
      <c r="W4256" s="46"/>
      <c r="X4256" s="33">
        <v>186</v>
      </c>
      <c r="Y4256" s="33">
        <v>618</v>
      </c>
      <c r="Z4256" s="33">
        <v>55</v>
      </c>
      <c r="AA4256" s="33">
        <v>182</v>
      </c>
      <c r="AB4256" s="33"/>
      <c r="AC4256" s="86"/>
      <c r="AD4256" s="33"/>
      <c r="AE4256" s="86"/>
      <c r="AF4256" s="33"/>
      <c r="AG4256" s="33"/>
      <c r="AH4256" s="33"/>
      <c r="AI4256" s="33"/>
      <c r="AJ4256" s="33" t="s">
        <v>39</v>
      </c>
      <c r="AK4256" s="33" t="s">
        <v>39</v>
      </c>
      <c r="AL4256" s="33" t="s">
        <v>39</v>
      </c>
      <c r="AM4256" s="33" t="s">
        <v>39</v>
      </c>
      <c r="AN4256" s="33" t="s">
        <v>39</v>
      </c>
      <c r="AO4256" s="33" t="s">
        <v>39</v>
      </c>
      <c r="AP4256" s="33" t="s">
        <v>39</v>
      </c>
      <c r="AQ4256" s="33" t="s">
        <v>39</v>
      </c>
      <c r="AR4256" s="33" t="s">
        <v>39</v>
      </c>
      <c r="AS4256" s="33" t="s">
        <v>39</v>
      </c>
      <c r="AT4256" s="33" t="s">
        <v>39</v>
      </c>
      <c r="AU4256" s="33" t="s">
        <v>39</v>
      </c>
      <c r="AV4256" s="33" t="s">
        <v>39</v>
      </c>
      <c r="AW4256" s="33" t="s">
        <v>1205</v>
      </c>
      <c r="AX4256" s="31"/>
    </row>
    <row r="4257" s="5" customFormat="1" customHeight="1" spans="1:50">
      <c r="A4257" s="22"/>
      <c r="B4257" s="22" t="s">
        <v>1217</v>
      </c>
      <c r="C4257" s="22" t="s">
        <v>650</v>
      </c>
      <c r="D4257" s="22" t="s">
        <v>241</v>
      </c>
      <c r="E4257" s="22" t="s">
        <v>46</v>
      </c>
      <c r="F4257" s="22">
        <f t="shared" si="607"/>
        <v>1</v>
      </c>
      <c r="G4257" s="85">
        <v>1</v>
      </c>
      <c r="H4257" s="86"/>
      <c r="I4257" s="22"/>
      <c r="J4257" s="33"/>
      <c r="K4257" s="46"/>
      <c r="L4257" s="45">
        <f t="shared" si="609"/>
        <v>2.3</v>
      </c>
      <c r="M4257" s="46">
        <f t="shared" si="610"/>
        <v>2.3</v>
      </c>
      <c r="N4257" s="46">
        <f t="shared" si="611"/>
        <v>0</v>
      </c>
      <c r="O4257" s="46">
        <f t="shared" si="612"/>
        <v>2.3</v>
      </c>
      <c r="P4257" s="46">
        <v>2.3</v>
      </c>
      <c r="Q4257" s="45"/>
      <c r="R4257" s="46">
        <f t="shared" si="613"/>
        <v>0</v>
      </c>
      <c r="S4257" s="88"/>
      <c r="T4257" s="89"/>
      <c r="U4257" s="46">
        <f t="shared" si="608"/>
        <v>0</v>
      </c>
      <c r="V4257" s="46"/>
      <c r="W4257" s="46"/>
      <c r="X4257" s="33">
        <v>202</v>
      </c>
      <c r="Y4257" s="33">
        <v>676</v>
      </c>
      <c r="Z4257" s="33">
        <v>54</v>
      </c>
      <c r="AA4257" s="33">
        <v>174</v>
      </c>
      <c r="AB4257" s="33"/>
      <c r="AC4257" s="86"/>
      <c r="AD4257" s="33"/>
      <c r="AE4257" s="86"/>
      <c r="AF4257" s="33"/>
      <c r="AG4257" s="33"/>
      <c r="AH4257" s="33"/>
      <c r="AI4257" s="33"/>
      <c r="AJ4257" s="33" t="s">
        <v>39</v>
      </c>
      <c r="AK4257" s="33" t="s">
        <v>39</v>
      </c>
      <c r="AL4257" s="33" t="s">
        <v>39</v>
      </c>
      <c r="AM4257" s="33" t="s">
        <v>39</v>
      </c>
      <c r="AN4257" s="33" t="s">
        <v>39</v>
      </c>
      <c r="AO4257" s="33" t="s">
        <v>39</v>
      </c>
      <c r="AP4257" s="33" t="s">
        <v>39</v>
      </c>
      <c r="AQ4257" s="33" t="s">
        <v>39</v>
      </c>
      <c r="AR4257" s="33" t="s">
        <v>39</v>
      </c>
      <c r="AS4257" s="33" t="s">
        <v>39</v>
      </c>
      <c r="AT4257" s="33" t="s">
        <v>39</v>
      </c>
      <c r="AU4257" s="33" t="s">
        <v>39</v>
      </c>
      <c r="AV4257" s="33" t="s">
        <v>39</v>
      </c>
      <c r="AW4257" s="33" t="s">
        <v>1205</v>
      </c>
      <c r="AX4257" s="31"/>
    </row>
    <row r="4258" s="5" customFormat="1" customHeight="1" spans="1:50">
      <c r="A4258" s="22"/>
      <c r="B4258" s="22" t="s">
        <v>1217</v>
      </c>
      <c r="C4258" s="22" t="s">
        <v>157</v>
      </c>
      <c r="D4258" s="22" t="s">
        <v>241</v>
      </c>
      <c r="E4258" s="22" t="s">
        <v>46</v>
      </c>
      <c r="F4258" s="22">
        <f t="shared" si="607"/>
        <v>1</v>
      </c>
      <c r="G4258" s="85">
        <v>1</v>
      </c>
      <c r="H4258" s="86"/>
      <c r="I4258" s="22"/>
      <c r="J4258" s="33"/>
      <c r="K4258" s="46"/>
      <c r="L4258" s="45">
        <f t="shared" si="609"/>
        <v>2.3</v>
      </c>
      <c r="M4258" s="46">
        <f t="shared" si="610"/>
        <v>2.3</v>
      </c>
      <c r="N4258" s="46">
        <f t="shared" si="611"/>
        <v>0</v>
      </c>
      <c r="O4258" s="46">
        <f t="shared" si="612"/>
        <v>2.3</v>
      </c>
      <c r="P4258" s="46">
        <v>2.3</v>
      </c>
      <c r="Q4258" s="45"/>
      <c r="R4258" s="46">
        <f t="shared" si="613"/>
        <v>0</v>
      </c>
      <c r="S4258" s="88"/>
      <c r="T4258" s="89"/>
      <c r="U4258" s="46">
        <f t="shared" si="608"/>
        <v>0</v>
      </c>
      <c r="V4258" s="46"/>
      <c r="W4258" s="46"/>
      <c r="X4258" s="33">
        <v>219</v>
      </c>
      <c r="Y4258" s="33">
        <v>746</v>
      </c>
      <c r="Z4258" s="33">
        <v>75</v>
      </c>
      <c r="AA4258" s="33">
        <v>256</v>
      </c>
      <c r="AB4258" s="33"/>
      <c r="AC4258" s="86"/>
      <c r="AD4258" s="33"/>
      <c r="AE4258" s="86"/>
      <c r="AF4258" s="33"/>
      <c r="AG4258" s="33"/>
      <c r="AH4258" s="33"/>
      <c r="AI4258" s="33"/>
      <c r="AJ4258" s="33" t="s">
        <v>39</v>
      </c>
      <c r="AK4258" s="33" t="s">
        <v>39</v>
      </c>
      <c r="AL4258" s="33" t="s">
        <v>39</v>
      </c>
      <c r="AM4258" s="33" t="s">
        <v>39</v>
      </c>
      <c r="AN4258" s="33" t="s">
        <v>39</v>
      </c>
      <c r="AO4258" s="33" t="s">
        <v>39</v>
      </c>
      <c r="AP4258" s="33" t="s">
        <v>39</v>
      </c>
      <c r="AQ4258" s="33" t="s">
        <v>39</v>
      </c>
      <c r="AR4258" s="33" t="s">
        <v>39</v>
      </c>
      <c r="AS4258" s="33" t="s">
        <v>39</v>
      </c>
      <c r="AT4258" s="33" t="s">
        <v>39</v>
      </c>
      <c r="AU4258" s="33" t="s">
        <v>39</v>
      </c>
      <c r="AV4258" s="33" t="s">
        <v>39</v>
      </c>
      <c r="AW4258" s="33" t="s">
        <v>1205</v>
      </c>
      <c r="AX4258" s="31"/>
    </row>
    <row r="4259" s="5" customFormat="1" customHeight="1" spans="1:50">
      <c r="A4259" s="22"/>
      <c r="B4259" s="22" t="s">
        <v>1217</v>
      </c>
      <c r="C4259" s="22" t="s">
        <v>575</v>
      </c>
      <c r="D4259" s="22" t="s">
        <v>241</v>
      </c>
      <c r="E4259" s="22" t="s">
        <v>46</v>
      </c>
      <c r="F4259" s="22">
        <f t="shared" si="607"/>
        <v>1</v>
      </c>
      <c r="G4259" s="85">
        <v>1</v>
      </c>
      <c r="H4259" s="86"/>
      <c r="I4259" s="22"/>
      <c r="J4259" s="33"/>
      <c r="K4259" s="46"/>
      <c r="L4259" s="45">
        <f t="shared" si="609"/>
        <v>2.3</v>
      </c>
      <c r="M4259" s="46">
        <f t="shared" si="610"/>
        <v>2.3</v>
      </c>
      <c r="N4259" s="46">
        <f t="shared" si="611"/>
        <v>0</v>
      </c>
      <c r="O4259" s="46">
        <f t="shared" si="612"/>
        <v>2.3</v>
      </c>
      <c r="P4259" s="46">
        <v>2.3</v>
      </c>
      <c r="Q4259" s="45"/>
      <c r="R4259" s="46">
        <f t="shared" si="613"/>
        <v>0</v>
      </c>
      <c r="S4259" s="88"/>
      <c r="T4259" s="89"/>
      <c r="U4259" s="46">
        <f t="shared" si="608"/>
        <v>0</v>
      </c>
      <c r="V4259" s="46"/>
      <c r="W4259" s="46"/>
      <c r="X4259" s="33">
        <v>41</v>
      </c>
      <c r="Y4259" s="33">
        <v>125</v>
      </c>
      <c r="Z4259" s="33">
        <v>19</v>
      </c>
      <c r="AA4259" s="33">
        <v>40</v>
      </c>
      <c r="AB4259" s="33"/>
      <c r="AC4259" s="86"/>
      <c r="AD4259" s="33"/>
      <c r="AE4259" s="86"/>
      <c r="AF4259" s="33"/>
      <c r="AG4259" s="33"/>
      <c r="AH4259" s="33"/>
      <c r="AI4259" s="33"/>
      <c r="AJ4259" s="33" t="s">
        <v>39</v>
      </c>
      <c r="AK4259" s="33" t="s">
        <v>39</v>
      </c>
      <c r="AL4259" s="33" t="s">
        <v>39</v>
      </c>
      <c r="AM4259" s="33" t="s">
        <v>39</v>
      </c>
      <c r="AN4259" s="33" t="s">
        <v>39</v>
      </c>
      <c r="AO4259" s="33" t="s">
        <v>39</v>
      </c>
      <c r="AP4259" s="33" t="s">
        <v>39</v>
      </c>
      <c r="AQ4259" s="33" t="s">
        <v>39</v>
      </c>
      <c r="AR4259" s="33" t="s">
        <v>39</v>
      </c>
      <c r="AS4259" s="33" t="s">
        <v>39</v>
      </c>
      <c r="AT4259" s="33" t="s">
        <v>39</v>
      </c>
      <c r="AU4259" s="33" t="s">
        <v>39</v>
      </c>
      <c r="AV4259" s="33" t="s">
        <v>39</v>
      </c>
      <c r="AW4259" s="33" t="s">
        <v>1205</v>
      </c>
      <c r="AX4259" s="31"/>
    </row>
    <row r="4260" s="5" customFormat="1" customHeight="1" spans="1:50">
      <c r="A4260" s="22"/>
      <c r="B4260" s="22" t="s">
        <v>1217</v>
      </c>
      <c r="C4260" s="22" t="s">
        <v>136</v>
      </c>
      <c r="D4260" s="22" t="s">
        <v>241</v>
      </c>
      <c r="E4260" s="22" t="s">
        <v>46</v>
      </c>
      <c r="F4260" s="22">
        <f t="shared" si="607"/>
        <v>1</v>
      </c>
      <c r="G4260" s="85">
        <v>1</v>
      </c>
      <c r="H4260" s="86"/>
      <c r="I4260" s="22"/>
      <c r="J4260" s="33"/>
      <c r="K4260" s="46"/>
      <c r="L4260" s="45">
        <f t="shared" si="609"/>
        <v>2.3</v>
      </c>
      <c r="M4260" s="46">
        <f t="shared" si="610"/>
        <v>2.3</v>
      </c>
      <c r="N4260" s="46">
        <f t="shared" si="611"/>
        <v>0</v>
      </c>
      <c r="O4260" s="46">
        <f t="shared" si="612"/>
        <v>2.3</v>
      </c>
      <c r="P4260" s="46">
        <v>2.3</v>
      </c>
      <c r="Q4260" s="45"/>
      <c r="R4260" s="46">
        <f t="shared" si="613"/>
        <v>0</v>
      </c>
      <c r="S4260" s="88"/>
      <c r="T4260" s="89"/>
      <c r="U4260" s="46">
        <f t="shared" si="608"/>
        <v>0</v>
      </c>
      <c r="V4260" s="46"/>
      <c r="W4260" s="46"/>
      <c r="X4260" s="33">
        <v>105</v>
      </c>
      <c r="Y4260" s="33">
        <v>301</v>
      </c>
      <c r="Z4260" s="33">
        <v>29</v>
      </c>
      <c r="AA4260" s="33">
        <v>75</v>
      </c>
      <c r="AB4260" s="33"/>
      <c r="AC4260" s="86"/>
      <c r="AD4260" s="33"/>
      <c r="AE4260" s="86"/>
      <c r="AF4260" s="33"/>
      <c r="AG4260" s="33"/>
      <c r="AH4260" s="33"/>
      <c r="AI4260" s="33"/>
      <c r="AJ4260" s="33" t="s">
        <v>39</v>
      </c>
      <c r="AK4260" s="33" t="s">
        <v>39</v>
      </c>
      <c r="AL4260" s="33" t="s">
        <v>39</v>
      </c>
      <c r="AM4260" s="33" t="s">
        <v>39</v>
      </c>
      <c r="AN4260" s="33" t="s">
        <v>39</v>
      </c>
      <c r="AO4260" s="33" t="s">
        <v>39</v>
      </c>
      <c r="AP4260" s="33" t="s">
        <v>39</v>
      </c>
      <c r="AQ4260" s="33" t="s">
        <v>39</v>
      </c>
      <c r="AR4260" s="33" t="s">
        <v>39</v>
      </c>
      <c r="AS4260" s="33" t="s">
        <v>39</v>
      </c>
      <c r="AT4260" s="33" t="s">
        <v>39</v>
      </c>
      <c r="AU4260" s="33" t="s">
        <v>39</v>
      </c>
      <c r="AV4260" s="33" t="s">
        <v>39</v>
      </c>
      <c r="AW4260" s="33" t="s">
        <v>1205</v>
      </c>
      <c r="AX4260" s="31"/>
    </row>
    <row r="4261" s="5" customFormat="1" customHeight="1" spans="1:50">
      <c r="A4261" s="22"/>
      <c r="B4261" s="22" t="s">
        <v>1217</v>
      </c>
      <c r="C4261" s="22" t="s">
        <v>556</v>
      </c>
      <c r="D4261" s="22" t="s">
        <v>241</v>
      </c>
      <c r="E4261" s="22" t="s">
        <v>46</v>
      </c>
      <c r="F4261" s="22">
        <f t="shared" si="607"/>
        <v>1</v>
      </c>
      <c r="G4261" s="85">
        <v>1</v>
      </c>
      <c r="H4261" s="86"/>
      <c r="I4261" s="22"/>
      <c r="J4261" s="33"/>
      <c r="K4261" s="46"/>
      <c r="L4261" s="45">
        <f t="shared" si="609"/>
        <v>2.3</v>
      </c>
      <c r="M4261" s="46">
        <f t="shared" si="610"/>
        <v>2.3</v>
      </c>
      <c r="N4261" s="46">
        <f t="shared" si="611"/>
        <v>0</v>
      </c>
      <c r="O4261" s="46">
        <f t="shared" si="612"/>
        <v>2.3</v>
      </c>
      <c r="P4261" s="46">
        <v>2.3</v>
      </c>
      <c r="Q4261" s="45"/>
      <c r="R4261" s="46">
        <f t="shared" si="613"/>
        <v>0</v>
      </c>
      <c r="S4261" s="88"/>
      <c r="T4261" s="89"/>
      <c r="U4261" s="46">
        <f t="shared" si="608"/>
        <v>0</v>
      </c>
      <c r="V4261" s="46"/>
      <c r="W4261" s="46"/>
      <c r="X4261" s="33">
        <v>241</v>
      </c>
      <c r="Y4261" s="33">
        <v>598</v>
      </c>
      <c r="Z4261" s="33">
        <v>57</v>
      </c>
      <c r="AA4261" s="33">
        <v>144</v>
      </c>
      <c r="AB4261" s="33"/>
      <c r="AC4261" s="86"/>
      <c r="AD4261" s="33"/>
      <c r="AE4261" s="86"/>
      <c r="AF4261" s="33"/>
      <c r="AG4261" s="33"/>
      <c r="AH4261" s="33"/>
      <c r="AI4261" s="33"/>
      <c r="AJ4261" s="33" t="s">
        <v>39</v>
      </c>
      <c r="AK4261" s="33" t="s">
        <v>39</v>
      </c>
      <c r="AL4261" s="33" t="s">
        <v>39</v>
      </c>
      <c r="AM4261" s="33" t="s">
        <v>39</v>
      </c>
      <c r="AN4261" s="33" t="s">
        <v>39</v>
      </c>
      <c r="AO4261" s="33" t="s">
        <v>39</v>
      </c>
      <c r="AP4261" s="33" t="s">
        <v>39</v>
      </c>
      <c r="AQ4261" s="33" t="s">
        <v>39</v>
      </c>
      <c r="AR4261" s="33" t="s">
        <v>39</v>
      </c>
      <c r="AS4261" s="33" t="s">
        <v>39</v>
      </c>
      <c r="AT4261" s="33" t="s">
        <v>39</v>
      </c>
      <c r="AU4261" s="33" t="s">
        <v>39</v>
      </c>
      <c r="AV4261" s="33" t="s">
        <v>39</v>
      </c>
      <c r="AW4261" s="33" t="s">
        <v>1205</v>
      </c>
      <c r="AX4261" s="31"/>
    </row>
    <row r="4262" s="5" customFormat="1" customHeight="1" spans="1:50">
      <c r="A4262" s="22"/>
      <c r="B4262" s="22" t="s">
        <v>1217</v>
      </c>
      <c r="C4262" s="22" t="s">
        <v>124</v>
      </c>
      <c r="D4262" s="22" t="s">
        <v>241</v>
      </c>
      <c r="E4262" s="22" t="s">
        <v>46</v>
      </c>
      <c r="F4262" s="22">
        <f t="shared" si="607"/>
        <v>1</v>
      </c>
      <c r="G4262" s="85">
        <v>1</v>
      </c>
      <c r="H4262" s="86"/>
      <c r="I4262" s="22"/>
      <c r="J4262" s="33"/>
      <c r="K4262" s="46"/>
      <c r="L4262" s="45">
        <f t="shared" si="609"/>
        <v>2.3</v>
      </c>
      <c r="M4262" s="46">
        <f t="shared" si="610"/>
        <v>2.3</v>
      </c>
      <c r="N4262" s="46">
        <f t="shared" si="611"/>
        <v>0</v>
      </c>
      <c r="O4262" s="46">
        <f t="shared" si="612"/>
        <v>2.3</v>
      </c>
      <c r="P4262" s="46">
        <v>2.3</v>
      </c>
      <c r="Q4262" s="45"/>
      <c r="R4262" s="46">
        <f t="shared" si="613"/>
        <v>0</v>
      </c>
      <c r="S4262" s="88"/>
      <c r="T4262" s="89"/>
      <c r="U4262" s="46">
        <f t="shared" si="608"/>
        <v>0</v>
      </c>
      <c r="V4262" s="46"/>
      <c r="W4262" s="46"/>
      <c r="X4262" s="33">
        <v>273</v>
      </c>
      <c r="Y4262" s="33">
        <v>691</v>
      </c>
      <c r="Z4262" s="33">
        <v>55</v>
      </c>
      <c r="AA4262" s="33">
        <v>142</v>
      </c>
      <c r="AB4262" s="33"/>
      <c r="AC4262" s="86"/>
      <c r="AD4262" s="33"/>
      <c r="AE4262" s="86"/>
      <c r="AF4262" s="33"/>
      <c r="AG4262" s="33"/>
      <c r="AH4262" s="33"/>
      <c r="AI4262" s="33"/>
      <c r="AJ4262" s="33" t="s">
        <v>39</v>
      </c>
      <c r="AK4262" s="33" t="s">
        <v>39</v>
      </c>
      <c r="AL4262" s="33" t="s">
        <v>39</v>
      </c>
      <c r="AM4262" s="33" t="s">
        <v>39</v>
      </c>
      <c r="AN4262" s="33" t="s">
        <v>39</v>
      </c>
      <c r="AO4262" s="33" t="s">
        <v>39</v>
      </c>
      <c r="AP4262" s="33" t="s">
        <v>39</v>
      </c>
      <c r="AQ4262" s="33" t="s">
        <v>39</v>
      </c>
      <c r="AR4262" s="33" t="s">
        <v>39</v>
      </c>
      <c r="AS4262" s="33" t="s">
        <v>39</v>
      </c>
      <c r="AT4262" s="33" t="s">
        <v>39</v>
      </c>
      <c r="AU4262" s="33" t="s">
        <v>39</v>
      </c>
      <c r="AV4262" s="33" t="s">
        <v>39</v>
      </c>
      <c r="AW4262" s="33" t="s">
        <v>1205</v>
      </c>
      <c r="AX4262" s="31"/>
    </row>
    <row r="4263" s="5" customFormat="1" customHeight="1" spans="1:50">
      <c r="A4263" s="22"/>
      <c r="B4263" s="22" t="s">
        <v>1217</v>
      </c>
      <c r="C4263" s="22" t="s">
        <v>125</v>
      </c>
      <c r="D4263" s="22" t="s">
        <v>241</v>
      </c>
      <c r="E4263" s="22" t="s">
        <v>46</v>
      </c>
      <c r="F4263" s="22">
        <f t="shared" si="607"/>
        <v>1</v>
      </c>
      <c r="G4263" s="85">
        <v>1</v>
      </c>
      <c r="H4263" s="86"/>
      <c r="I4263" s="22"/>
      <c r="J4263" s="33"/>
      <c r="K4263" s="46"/>
      <c r="L4263" s="45">
        <f t="shared" si="609"/>
        <v>2.3</v>
      </c>
      <c r="M4263" s="46">
        <f t="shared" si="610"/>
        <v>2.3</v>
      </c>
      <c r="N4263" s="46">
        <f t="shared" si="611"/>
        <v>0</v>
      </c>
      <c r="O4263" s="46">
        <f t="shared" si="612"/>
        <v>2.3</v>
      </c>
      <c r="P4263" s="46">
        <v>2.3</v>
      </c>
      <c r="Q4263" s="45"/>
      <c r="R4263" s="46">
        <f t="shared" si="613"/>
        <v>0</v>
      </c>
      <c r="S4263" s="88"/>
      <c r="T4263" s="89"/>
      <c r="U4263" s="46">
        <f t="shared" si="608"/>
        <v>0</v>
      </c>
      <c r="V4263" s="46"/>
      <c r="W4263" s="46"/>
      <c r="X4263" s="33">
        <v>282</v>
      </c>
      <c r="Y4263" s="33">
        <v>775</v>
      </c>
      <c r="Z4263" s="33">
        <v>51</v>
      </c>
      <c r="AA4263" s="33">
        <v>148</v>
      </c>
      <c r="AB4263" s="33"/>
      <c r="AC4263" s="86"/>
      <c r="AD4263" s="33"/>
      <c r="AE4263" s="86"/>
      <c r="AF4263" s="33"/>
      <c r="AG4263" s="33"/>
      <c r="AH4263" s="33"/>
      <c r="AI4263" s="33"/>
      <c r="AJ4263" s="33" t="s">
        <v>39</v>
      </c>
      <c r="AK4263" s="33" t="s">
        <v>39</v>
      </c>
      <c r="AL4263" s="33" t="s">
        <v>39</v>
      </c>
      <c r="AM4263" s="33" t="s">
        <v>39</v>
      </c>
      <c r="AN4263" s="33" t="s">
        <v>39</v>
      </c>
      <c r="AO4263" s="33" t="s">
        <v>39</v>
      </c>
      <c r="AP4263" s="33" t="s">
        <v>39</v>
      </c>
      <c r="AQ4263" s="33" t="s">
        <v>39</v>
      </c>
      <c r="AR4263" s="33" t="s">
        <v>39</v>
      </c>
      <c r="AS4263" s="33" t="s">
        <v>39</v>
      </c>
      <c r="AT4263" s="33" t="s">
        <v>39</v>
      </c>
      <c r="AU4263" s="33" t="s">
        <v>39</v>
      </c>
      <c r="AV4263" s="33" t="s">
        <v>39</v>
      </c>
      <c r="AW4263" s="33" t="s">
        <v>1205</v>
      </c>
      <c r="AX4263" s="31"/>
    </row>
    <row r="4264" s="5" customFormat="1" customHeight="1" spans="1:50">
      <c r="A4264" s="22"/>
      <c r="B4264" s="22" t="s">
        <v>1217</v>
      </c>
      <c r="C4264" s="22" t="s">
        <v>204</v>
      </c>
      <c r="D4264" s="22" t="s">
        <v>241</v>
      </c>
      <c r="E4264" s="22" t="s">
        <v>46</v>
      </c>
      <c r="F4264" s="22">
        <f t="shared" si="607"/>
        <v>1</v>
      </c>
      <c r="G4264" s="85">
        <v>1</v>
      </c>
      <c r="H4264" s="86"/>
      <c r="I4264" s="22"/>
      <c r="J4264" s="33"/>
      <c r="K4264" s="46"/>
      <c r="L4264" s="45">
        <f t="shared" si="609"/>
        <v>2.3</v>
      </c>
      <c r="M4264" s="46">
        <f t="shared" si="610"/>
        <v>2.3</v>
      </c>
      <c r="N4264" s="46">
        <f t="shared" si="611"/>
        <v>0</v>
      </c>
      <c r="O4264" s="46">
        <f t="shared" si="612"/>
        <v>2.3</v>
      </c>
      <c r="P4264" s="46">
        <v>2.3</v>
      </c>
      <c r="Q4264" s="45"/>
      <c r="R4264" s="46">
        <f t="shared" si="613"/>
        <v>0</v>
      </c>
      <c r="S4264" s="88"/>
      <c r="T4264" s="89"/>
      <c r="U4264" s="46">
        <f t="shared" si="608"/>
        <v>0</v>
      </c>
      <c r="V4264" s="46"/>
      <c r="W4264" s="46"/>
      <c r="X4264" s="33">
        <v>347</v>
      </c>
      <c r="Y4264" s="33">
        <v>1134</v>
      </c>
      <c r="Z4264" s="33">
        <v>57</v>
      </c>
      <c r="AA4264" s="33">
        <v>155</v>
      </c>
      <c r="AB4264" s="33"/>
      <c r="AC4264" s="86"/>
      <c r="AD4264" s="33"/>
      <c r="AE4264" s="86"/>
      <c r="AF4264" s="33"/>
      <c r="AG4264" s="33"/>
      <c r="AH4264" s="33"/>
      <c r="AI4264" s="33"/>
      <c r="AJ4264" s="33" t="s">
        <v>39</v>
      </c>
      <c r="AK4264" s="33" t="s">
        <v>39</v>
      </c>
      <c r="AL4264" s="33" t="s">
        <v>39</v>
      </c>
      <c r="AM4264" s="33" t="s">
        <v>39</v>
      </c>
      <c r="AN4264" s="33" t="s">
        <v>39</v>
      </c>
      <c r="AO4264" s="33" t="s">
        <v>39</v>
      </c>
      <c r="AP4264" s="33" t="s">
        <v>39</v>
      </c>
      <c r="AQ4264" s="33" t="s">
        <v>39</v>
      </c>
      <c r="AR4264" s="33" t="s">
        <v>39</v>
      </c>
      <c r="AS4264" s="33" t="s">
        <v>39</v>
      </c>
      <c r="AT4264" s="33" t="s">
        <v>39</v>
      </c>
      <c r="AU4264" s="33" t="s">
        <v>39</v>
      </c>
      <c r="AV4264" s="33" t="s">
        <v>39</v>
      </c>
      <c r="AW4264" s="33" t="s">
        <v>1205</v>
      </c>
      <c r="AX4264" s="31"/>
    </row>
    <row r="4265" s="5" customFormat="1" customHeight="1" spans="1:50">
      <c r="A4265" s="22"/>
      <c r="B4265" s="22" t="s">
        <v>1217</v>
      </c>
      <c r="C4265" s="22" t="s">
        <v>206</v>
      </c>
      <c r="D4265" s="22" t="s">
        <v>241</v>
      </c>
      <c r="E4265" s="22" t="s">
        <v>46</v>
      </c>
      <c r="F4265" s="22">
        <f t="shared" si="607"/>
        <v>1</v>
      </c>
      <c r="G4265" s="85">
        <v>1</v>
      </c>
      <c r="H4265" s="86"/>
      <c r="I4265" s="22"/>
      <c r="J4265" s="33"/>
      <c r="K4265" s="46"/>
      <c r="L4265" s="45">
        <f t="shared" si="609"/>
        <v>2.3</v>
      </c>
      <c r="M4265" s="46">
        <f t="shared" si="610"/>
        <v>2.3</v>
      </c>
      <c r="N4265" s="46">
        <f t="shared" si="611"/>
        <v>0</v>
      </c>
      <c r="O4265" s="46">
        <f t="shared" si="612"/>
        <v>2.3</v>
      </c>
      <c r="P4265" s="46">
        <v>2.3</v>
      </c>
      <c r="Q4265" s="45"/>
      <c r="R4265" s="46">
        <f t="shared" si="613"/>
        <v>0</v>
      </c>
      <c r="S4265" s="88"/>
      <c r="T4265" s="89"/>
      <c r="U4265" s="46">
        <f t="shared" si="608"/>
        <v>0</v>
      </c>
      <c r="V4265" s="46"/>
      <c r="W4265" s="46"/>
      <c r="X4265" s="33">
        <v>151</v>
      </c>
      <c r="Y4265" s="33">
        <v>447</v>
      </c>
      <c r="Z4265" s="33">
        <v>40</v>
      </c>
      <c r="AA4265" s="33">
        <v>119</v>
      </c>
      <c r="AB4265" s="31"/>
      <c r="AC4265" s="31"/>
      <c r="AD4265" s="31"/>
      <c r="AE4265" s="31"/>
      <c r="AF4265" s="33"/>
      <c r="AG4265" s="33"/>
      <c r="AH4265" s="33"/>
      <c r="AI4265" s="33"/>
      <c r="AJ4265" s="33" t="s">
        <v>39</v>
      </c>
      <c r="AK4265" s="33" t="s">
        <v>39</v>
      </c>
      <c r="AL4265" s="33" t="s">
        <v>39</v>
      </c>
      <c r="AM4265" s="33" t="s">
        <v>39</v>
      </c>
      <c r="AN4265" s="33" t="s">
        <v>39</v>
      </c>
      <c r="AO4265" s="33" t="s">
        <v>39</v>
      </c>
      <c r="AP4265" s="33" t="s">
        <v>39</v>
      </c>
      <c r="AQ4265" s="33" t="s">
        <v>39</v>
      </c>
      <c r="AR4265" s="33" t="s">
        <v>39</v>
      </c>
      <c r="AS4265" s="33" t="s">
        <v>39</v>
      </c>
      <c r="AT4265" s="33" t="s">
        <v>39</v>
      </c>
      <c r="AU4265" s="33" t="s">
        <v>39</v>
      </c>
      <c r="AV4265" s="33" t="s">
        <v>39</v>
      </c>
      <c r="AW4265" s="33" t="s">
        <v>1205</v>
      </c>
      <c r="AX4265" s="31"/>
    </row>
    <row r="4266" s="5" customFormat="1" customHeight="1" spans="1:50">
      <c r="A4266" s="22"/>
      <c r="B4266" s="22" t="s">
        <v>1217</v>
      </c>
      <c r="C4266" s="22" t="s">
        <v>203</v>
      </c>
      <c r="D4266" s="22" t="s">
        <v>241</v>
      </c>
      <c r="E4266" s="22" t="s">
        <v>46</v>
      </c>
      <c r="F4266" s="22">
        <f t="shared" si="607"/>
        <v>1</v>
      </c>
      <c r="G4266" s="85">
        <v>1</v>
      </c>
      <c r="H4266" s="86"/>
      <c r="I4266" s="22"/>
      <c r="J4266" s="33"/>
      <c r="K4266" s="46"/>
      <c r="L4266" s="45">
        <f t="shared" si="609"/>
        <v>2.3</v>
      </c>
      <c r="M4266" s="46">
        <f t="shared" si="610"/>
        <v>2.3</v>
      </c>
      <c r="N4266" s="46">
        <f t="shared" si="611"/>
        <v>0</v>
      </c>
      <c r="O4266" s="46">
        <f t="shared" si="612"/>
        <v>2.3</v>
      </c>
      <c r="P4266" s="46">
        <v>2.3</v>
      </c>
      <c r="Q4266" s="45"/>
      <c r="R4266" s="46">
        <f t="shared" si="613"/>
        <v>0</v>
      </c>
      <c r="S4266" s="88"/>
      <c r="T4266" s="89"/>
      <c r="U4266" s="46">
        <f t="shared" si="608"/>
        <v>0</v>
      </c>
      <c r="V4266" s="46"/>
      <c r="W4266" s="46"/>
      <c r="X4266" s="33">
        <v>204</v>
      </c>
      <c r="Y4266" s="33">
        <v>624</v>
      </c>
      <c r="Z4266" s="33">
        <v>37</v>
      </c>
      <c r="AA4266" s="33">
        <v>117</v>
      </c>
      <c r="AB4266" s="31"/>
      <c r="AC4266" s="31"/>
      <c r="AD4266" s="31"/>
      <c r="AE4266" s="31"/>
      <c r="AF4266" s="33"/>
      <c r="AG4266" s="33"/>
      <c r="AH4266" s="33"/>
      <c r="AI4266" s="33"/>
      <c r="AJ4266" s="33" t="s">
        <v>39</v>
      </c>
      <c r="AK4266" s="33" t="s">
        <v>39</v>
      </c>
      <c r="AL4266" s="33" t="s">
        <v>39</v>
      </c>
      <c r="AM4266" s="33" t="s">
        <v>39</v>
      </c>
      <c r="AN4266" s="33" t="s">
        <v>39</v>
      </c>
      <c r="AO4266" s="33" t="s">
        <v>39</v>
      </c>
      <c r="AP4266" s="33" t="s">
        <v>39</v>
      </c>
      <c r="AQ4266" s="33" t="s">
        <v>39</v>
      </c>
      <c r="AR4266" s="33" t="s">
        <v>39</v>
      </c>
      <c r="AS4266" s="33" t="s">
        <v>39</v>
      </c>
      <c r="AT4266" s="33" t="s">
        <v>39</v>
      </c>
      <c r="AU4266" s="33" t="s">
        <v>39</v>
      </c>
      <c r="AV4266" s="33" t="s">
        <v>39</v>
      </c>
      <c r="AW4266" s="33" t="s">
        <v>1205</v>
      </c>
      <c r="AX4266" s="31"/>
    </row>
    <row r="4267" s="5" customFormat="1" customHeight="1" spans="1:50">
      <c r="A4267" s="22"/>
      <c r="B4267" s="22" t="s">
        <v>1217</v>
      </c>
      <c r="C4267" s="22" t="s">
        <v>205</v>
      </c>
      <c r="D4267" s="22" t="s">
        <v>241</v>
      </c>
      <c r="E4267" s="22" t="s">
        <v>46</v>
      </c>
      <c r="F4267" s="22">
        <f t="shared" si="607"/>
        <v>1</v>
      </c>
      <c r="G4267" s="85">
        <v>1</v>
      </c>
      <c r="H4267" s="86"/>
      <c r="I4267" s="22"/>
      <c r="J4267" s="33"/>
      <c r="K4267" s="46"/>
      <c r="L4267" s="45">
        <f t="shared" si="609"/>
        <v>5</v>
      </c>
      <c r="M4267" s="46">
        <f t="shared" si="610"/>
        <v>5</v>
      </c>
      <c r="N4267" s="46">
        <f t="shared" si="611"/>
        <v>0</v>
      </c>
      <c r="O4267" s="46">
        <f t="shared" si="612"/>
        <v>5</v>
      </c>
      <c r="P4267" s="46">
        <v>5</v>
      </c>
      <c r="Q4267" s="45"/>
      <c r="R4267" s="46">
        <f t="shared" si="613"/>
        <v>0</v>
      </c>
      <c r="S4267" s="88"/>
      <c r="T4267" s="89"/>
      <c r="U4267" s="46">
        <f t="shared" si="608"/>
        <v>0</v>
      </c>
      <c r="V4267" s="46"/>
      <c r="W4267" s="46"/>
      <c r="X4267" s="33">
        <v>283</v>
      </c>
      <c r="Y4267" s="33">
        <v>653</v>
      </c>
      <c r="Z4267" s="33">
        <v>59</v>
      </c>
      <c r="AA4267" s="33">
        <v>163</v>
      </c>
      <c r="AB4267" s="33"/>
      <c r="AC4267" s="86"/>
      <c r="AD4267" s="33"/>
      <c r="AE4267" s="86"/>
      <c r="AF4267" s="33"/>
      <c r="AG4267" s="33"/>
      <c r="AH4267" s="33"/>
      <c r="AI4267" s="33"/>
      <c r="AJ4267" s="33" t="s">
        <v>39</v>
      </c>
      <c r="AK4267" s="33" t="s">
        <v>39</v>
      </c>
      <c r="AL4267" s="33" t="s">
        <v>39</v>
      </c>
      <c r="AM4267" s="33" t="s">
        <v>39</v>
      </c>
      <c r="AN4267" s="33" t="s">
        <v>39</v>
      </c>
      <c r="AO4267" s="33" t="s">
        <v>39</v>
      </c>
      <c r="AP4267" s="33" t="s">
        <v>39</v>
      </c>
      <c r="AQ4267" s="33" t="s">
        <v>39</v>
      </c>
      <c r="AR4267" s="33" t="s">
        <v>39</v>
      </c>
      <c r="AS4267" s="33" t="s">
        <v>39</v>
      </c>
      <c r="AT4267" s="33" t="s">
        <v>39</v>
      </c>
      <c r="AU4267" s="33" t="s">
        <v>39</v>
      </c>
      <c r="AV4267" s="33" t="s">
        <v>39</v>
      </c>
      <c r="AW4267" s="33" t="s">
        <v>1205</v>
      </c>
      <c r="AX4267" s="31"/>
    </row>
    <row r="4268" s="5" customFormat="1" customHeight="1" spans="1:50">
      <c r="A4268" s="22"/>
      <c r="B4268" s="22" t="s">
        <v>1217</v>
      </c>
      <c r="C4268" s="22" t="s">
        <v>1133</v>
      </c>
      <c r="D4268" s="22" t="s">
        <v>241</v>
      </c>
      <c r="E4268" s="22" t="s">
        <v>46</v>
      </c>
      <c r="F4268" s="22">
        <f t="shared" si="607"/>
        <v>1</v>
      </c>
      <c r="G4268" s="85">
        <v>1</v>
      </c>
      <c r="H4268" s="86"/>
      <c r="I4268" s="22"/>
      <c r="J4268" s="33"/>
      <c r="K4268" s="46"/>
      <c r="L4268" s="45">
        <f t="shared" si="609"/>
        <v>2.3</v>
      </c>
      <c r="M4268" s="46">
        <f t="shared" si="610"/>
        <v>2.3</v>
      </c>
      <c r="N4268" s="46">
        <f t="shared" si="611"/>
        <v>0</v>
      </c>
      <c r="O4268" s="46">
        <f t="shared" si="612"/>
        <v>2.3</v>
      </c>
      <c r="P4268" s="46">
        <v>2.3</v>
      </c>
      <c r="Q4268" s="45"/>
      <c r="R4268" s="46">
        <f t="shared" si="613"/>
        <v>0</v>
      </c>
      <c r="S4268" s="88"/>
      <c r="T4268" s="89"/>
      <c r="U4268" s="46">
        <f t="shared" si="608"/>
        <v>0</v>
      </c>
      <c r="V4268" s="46"/>
      <c r="W4268" s="46"/>
      <c r="X4268" s="31">
        <v>328</v>
      </c>
      <c r="Y4268" s="31">
        <v>955</v>
      </c>
      <c r="Z4268" s="31">
        <v>37</v>
      </c>
      <c r="AA4268" s="31">
        <v>104</v>
      </c>
      <c r="AB4268" s="33"/>
      <c r="AC4268" s="86"/>
      <c r="AD4268" s="33"/>
      <c r="AE4268" s="86"/>
      <c r="AF4268" s="33"/>
      <c r="AG4268" s="33"/>
      <c r="AH4268" s="33"/>
      <c r="AI4268" s="33"/>
      <c r="AJ4268" s="33" t="s">
        <v>39</v>
      </c>
      <c r="AK4268" s="33" t="s">
        <v>39</v>
      </c>
      <c r="AL4268" s="33" t="s">
        <v>39</v>
      </c>
      <c r="AM4268" s="33" t="s">
        <v>39</v>
      </c>
      <c r="AN4268" s="33" t="s">
        <v>39</v>
      </c>
      <c r="AO4268" s="33" t="s">
        <v>39</v>
      </c>
      <c r="AP4268" s="33" t="s">
        <v>39</v>
      </c>
      <c r="AQ4268" s="33" t="s">
        <v>39</v>
      </c>
      <c r="AR4268" s="33" t="s">
        <v>39</v>
      </c>
      <c r="AS4268" s="33" t="s">
        <v>39</v>
      </c>
      <c r="AT4268" s="33" t="s">
        <v>39</v>
      </c>
      <c r="AU4268" s="33" t="s">
        <v>39</v>
      </c>
      <c r="AV4268" s="33" t="s">
        <v>39</v>
      </c>
      <c r="AW4268" s="33" t="s">
        <v>1205</v>
      </c>
      <c r="AX4268" s="31"/>
    </row>
    <row r="4269" s="5" customFormat="1" customHeight="1" spans="1:50">
      <c r="A4269" s="22"/>
      <c r="B4269" s="22" t="s">
        <v>1217</v>
      </c>
      <c r="C4269" s="22" t="s">
        <v>718</v>
      </c>
      <c r="D4269" s="22" t="s">
        <v>241</v>
      </c>
      <c r="E4269" s="22" t="s">
        <v>46</v>
      </c>
      <c r="F4269" s="22">
        <f t="shared" si="607"/>
        <v>1</v>
      </c>
      <c r="G4269" s="85">
        <v>1</v>
      </c>
      <c r="H4269" s="86"/>
      <c r="I4269" s="22"/>
      <c r="J4269" s="33"/>
      <c r="K4269" s="46"/>
      <c r="L4269" s="45">
        <f t="shared" si="609"/>
        <v>2.3</v>
      </c>
      <c r="M4269" s="46">
        <f t="shared" si="610"/>
        <v>2.3</v>
      </c>
      <c r="N4269" s="46">
        <f t="shared" si="611"/>
        <v>0</v>
      </c>
      <c r="O4269" s="46">
        <f t="shared" si="612"/>
        <v>2.3</v>
      </c>
      <c r="P4269" s="46">
        <v>2.3</v>
      </c>
      <c r="Q4269" s="45"/>
      <c r="R4269" s="46">
        <f t="shared" si="613"/>
        <v>0</v>
      </c>
      <c r="S4269" s="88"/>
      <c r="T4269" s="89"/>
      <c r="U4269" s="46">
        <f t="shared" si="608"/>
        <v>0</v>
      </c>
      <c r="V4269" s="46"/>
      <c r="W4269" s="46"/>
      <c r="X4269" s="67">
        <v>203</v>
      </c>
      <c r="Y4269" s="67">
        <v>579</v>
      </c>
      <c r="Z4269" s="67">
        <v>48</v>
      </c>
      <c r="AA4269" s="67">
        <v>132</v>
      </c>
      <c r="AB4269" s="33"/>
      <c r="AC4269" s="86"/>
      <c r="AD4269" s="33"/>
      <c r="AE4269" s="86"/>
      <c r="AF4269" s="33"/>
      <c r="AG4269" s="33"/>
      <c r="AH4269" s="33"/>
      <c r="AI4269" s="33"/>
      <c r="AJ4269" s="33" t="s">
        <v>39</v>
      </c>
      <c r="AK4269" s="33" t="s">
        <v>39</v>
      </c>
      <c r="AL4269" s="33" t="s">
        <v>39</v>
      </c>
      <c r="AM4269" s="33" t="s">
        <v>39</v>
      </c>
      <c r="AN4269" s="33" t="s">
        <v>39</v>
      </c>
      <c r="AO4269" s="33" t="s">
        <v>39</v>
      </c>
      <c r="AP4269" s="33" t="s">
        <v>39</v>
      </c>
      <c r="AQ4269" s="33" t="s">
        <v>39</v>
      </c>
      <c r="AR4269" s="33" t="s">
        <v>39</v>
      </c>
      <c r="AS4269" s="33" t="s">
        <v>39</v>
      </c>
      <c r="AT4269" s="33" t="s">
        <v>39</v>
      </c>
      <c r="AU4269" s="33" t="s">
        <v>39</v>
      </c>
      <c r="AV4269" s="33" t="s">
        <v>39</v>
      </c>
      <c r="AW4269" s="33" t="s">
        <v>1205</v>
      </c>
      <c r="AX4269" s="31"/>
    </row>
    <row r="4270" s="5" customFormat="1" customHeight="1" spans="1:50">
      <c r="A4270" s="22"/>
      <c r="B4270" s="22" t="s">
        <v>1217</v>
      </c>
      <c r="C4270" s="22" t="s">
        <v>179</v>
      </c>
      <c r="D4270" s="22" t="s">
        <v>241</v>
      </c>
      <c r="E4270" s="22" t="s">
        <v>46</v>
      </c>
      <c r="F4270" s="22">
        <f t="shared" ref="F4270:F4333" si="614">G4270+H4270+I4270</f>
        <v>1</v>
      </c>
      <c r="G4270" s="85">
        <v>1</v>
      </c>
      <c r="H4270" s="86"/>
      <c r="I4270" s="22"/>
      <c r="J4270" s="33"/>
      <c r="K4270" s="46"/>
      <c r="L4270" s="45">
        <f t="shared" si="609"/>
        <v>2.3</v>
      </c>
      <c r="M4270" s="46">
        <f t="shared" si="610"/>
        <v>2.3</v>
      </c>
      <c r="N4270" s="46">
        <f t="shared" si="611"/>
        <v>0</v>
      </c>
      <c r="O4270" s="46">
        <f t="shared" si="612"/>
        <v>2.3</v>
      </c>
      <c r="P4270" s="46">
        <v>2.3</v>
      </c>
      <c r="Q4270" s="45"/>
      <c r="R4270" s="46">
        <f t="shared" si="613"/>
        <v>0</v>
      </c>
      <c r="S4270" s="88"/>
      <c r="T4270" s="89"/>
      <c r="U4270" s="46">
        <f t="shared" si="608"/>
        <v>0</v>
      </c>
      <c r="V4270" s="46"/>
      <c r="W4270" s="46"/>
      <c r="X4270" s="67">
        <v>226</v>
      </c>
      <c r="Y4270" s="67">
        <v>665</v>
      </c>
      <c r="Z4270" s="67">
        <v>58</v>
      </c>
      <c r="AA4270" s="67">
        <v>157</v>
      </c>
      <c r="AB4270" s="33"/>
      <c r="AC4270" s="86"/>
      <c r="AD4270" s="33"/>
      <c r="AE4270" s="86"/>
      <c r="AF4270" s="33"/>
      <c r="AG4270" s="33"/>
      <c r="AH4270" s="33"/>
      <c r="AI4270" s="33"/>
      <c r="AJ4270" s="33" t="s">
        <v>39</v>
      </c>
      <c r="AK4270" s="33" t="s">
        <v>39</v>
      </c>
      <c r="AL4270" s="33" t="s">
        <v>39</v>
      </c>
      <c r="AM4270" s="33" t="s">
        <v>39</v>
      </c>
      <c r="AN4270" s="33" t="s">
        <v>39</v>
      </c>
      <c r="AO4270" s="33" t="s">
        <v>39</v>
      </c>
      <c r="AP4270" s="33" t="s">
        <v>39</v>
      </c>
      <c r="AQ4270" s="33" t="s">
        <v>39</v>
      </c>
      <c r="AR4270" s="33" t="s">
        <v>39</v>
      </c>
      <c r="AS4270" s="33" t="s">
        <v>39</v>
      </c>
      <c r="AT4270" s="33" t="s">
        <v>39</v>
      </c>
      <c r="AU4270" s="33" t="s">
        <v>39</v>
      </c>
      <c r="AV4270" s="33" t="s">
        <v>39</v>
      </c>
      <c r="AW4270" s="33" t="s">
        <v>1205</v>
      </c>
      <c r="AX4270" s="31"/>
    </row>
    <row r="4271" s="5" customFormat="1" customHeight="1" spans="1:50">
      <c r="A4271" s="22"/>
      <c r="B4271" s="22" t="s">
        <v>1217</v>
      </c>
      <c r="C4271" s="22" t="s">
        <v>835</v>
      </c>
      <c r="D4271" s="22" t="s">
        <v>241</v>
      </c>
      <c r="E4271" s="22" t="s">
        <v>46</v>
      </c>
      <c r="F4271" s="22">
        <f t="shared" si="614"/>
        <v>1</v>
      </c>
      <c r="G4271" s="85">
        <v>1</v>
      </c>
      <c r="H4271" s="86"/>
      <c r="I4271" s="22"/>
      <c r="J4271" s="33"/>
      <c r="K4271" s="46"/>
      <c r="L4271" s="45">
        <f t="shared" si="609"/>
        <v>2.3</v>
      </c>
      <c r="M4271" s="46">
        <f t="shared" si="610"/>
        <v>2.3</v>
      </c>
      <c r="N4271" s="46">
        <f t="shared" si="611"/>
        <v>0</v>
      </c>
      <c r="O4271" s="46">
        <f t="shared" si="612"/>
        <v>2.3</v>
      </c>
      <c r="P4271" s="46">
        <v>2.3</v>
      </c>
      <c r="Q4271" s="45"/>
      <c r="R4271" s="46">
        <f t="shared" si="613"/>
        <v>0</v>
      </c>
      <c r="S4271" s="88"/>
      <c r="T4271" s="89"/>
      <c r="U4271" s="46">
        <f t="shared" si="608"/>
        <v>0</v>
      </c>
      <c r="V4271" s="46"/>
      <c r="W4271" s="46"/>
      <c r="X4271" s="33">
        <v>210</v>
      </c>
      <c r="Y4271" s="33">
        <v>470</v>
      </c>
      <c r="Z4271" s="33">
        <v>24</v>
      </c>
      <c r="AA4271" s="33">
        <v>110</v>
      </c>
      <c r="AB4271" s="33"/>
      <c r="AC4271" s="86"/>
      <c r="AD4271" s="33"/>
      <c r="AE4271" s="86"/>
      <c r="AF4271" s="33"/>
      <c r="AG4271" s="33"/>
      <c r="AH4271" s="33"/>
      <c r="AI4271" s="33"/>
      <c r="AJ4271" s="33" t="s">
        <v>39</v>
      </c>
      <c r="AK4271" s="33" t="s">
        <v>39</v>
      </c>
      <c r="AL4271" s="33" t="s">
        <v>39</v>
      </c>
      <c r="AM4271" s="33" t="s">
        <v>39</v>
      </c>
      <c r="AN4271" s="33" t="s">
        <v>39</v>
      </c>
      <c r="AO4271" s="33" t="s">
        <v>39</v>
      </c>
      <c r="AP4271" s="33" t="s">
        <v>39</v>
      </c>
      <c r="AQ4271" s="33" t="s">
        <v>39</v>
      </c>
      <c r="AR4271" s="33" t="s">
        <v>39</v>
      </c>
      <c r="AS4271" s="33" t="s">
        <v>39</v>
      </c>
      <c r="AT4271" s="33" t="s">
        <v>39</v>
      </c>
      <c r="AU4271" s="33" t="s">
        <v>39</v>
      </c>
      <c r="AV4271" s="33" t="s">
        <v>39</v>
      </c>
      <c r="AW4271" s="33" t="s">
        <v>1205</v>
      </c>
      <c r="AX4271" s="31"/>
    </row>
    <row r="4272" s="5" customFormat="1" customHeight="1" spans="1:50">
      <c r="A4272" s="22"/>
      <c r="B4272" s="22" t="s">
        <v>1217</v>
      </c>
      <c r="C4272" s="22" t="s">
        <v>364</v>
      </c>
      <c r="D4272" s="22" t="s">
        <v>241</v>
      </c>
      <c r="E4272" s="22" t="s">
        <v>46</v>
      </c>
      <c r="F4272" s="22">
        <f t="shared" si="614"/>
        <v>1</v>
      </c>
      <c r="G4272" s="85">
        <v>1</v>
      </c>
      <c r="H4272" s="86"/>
      <c r="I4272" s="22"/>
      <c r="J4272" s="33"/>
      <c r="K4272" s="46"/>
      <c r="L4272" s="45">
        <f t="shared" si="609"/>
        <v>2.3</v>
      </c>
      <c r="M4272" s="46">
        <f t="shared" si="610"/>
        <v>2.3</v>
      </c>
      <c r="N4272" s="46">
        <f t="shared" si="611"/>
        <v>0</v>
      </c>
      <c r="O4272" s="46">
        <f t="shared" si="612"/>
        <v>2.3</v>
      </c>
      <c r="P4272" s="46">
        <v>2.3</v>
      </c>
      <c r="Q4272" s="45"/>
      <c r="R4272" s="46">
        <f t="shared" si="613"/>
        <v>0</v>
      </c>
      <c r="S4272" s="88"/>
      <c r="T4272" s="89"/>
      <c r="U4272" s="46">
        <f t="shared" si="608"/>
        <v>0</v>
      </c>
      <c r="V4272" s="46"/>
      <c r="W4272" s="46"/>
      <c r="X4272" s="33">
        <v>155</v>
      </c>
      <c r="Y4272" s="33">
        <v>455</v>
      </c>
      <c r="Z4272" s="33">
        <v>33</v>
      </c>
      <c r="AA4272" s="33">
        <v>85</v>
      </c>
      <c r="AB4272" s="33"/>
      <c r="AC4272" s="86"/>
      <c r="AD4272" s="33"/>
      <c r="AE4272" s="86"/>
      <c r="AF4272" s="33"/>
      <c r="AG4272" s="33"/>
      <c r="AH4272" s="33"/>
      <c r="AI4272" s="33"/>
      <c r="AJ4272" s="33" t="s">
        <v>39</v>
      </c>
      <c r="AK4272" s="33" t="s">
        <v>39</v>
      </c>
      <c r="AL4272" s="33" t="s">
        <v>39</v>
      </c>
      <c r="AM4272" s="33" t="s">
        <v>39</v>
      </c>
      <c r="AN4272" s="33" t="s">
        <v>39</v>
      </c>
      <c r="AO4272" s="33" t="s">
        <v>39</v>
      </c>
      <c r="AP4272" s="33" t="s">
        <v>39</v>
      </c>
      <c r="AQ4272" s="33" t="s">
        <v>39</v>
      </c>
      <c r="AR4272" s="33" t="s">
        <v>39</v>
      </c>
      <c r="AS4272" s="33" t="s">
        <v>39</v>
      </c>
      <c r="AT4272" s="33" t="s">
        <v>39</v>
      </c>
      <c r="AU4272" s="33" t="s">
        <v>39</v>
      </c>
      <c r="AV4272" s="33" t="s">
        <v>39</v>
      </c>
      <c r="AW4272" s="33" t="s">
        <v>1205</v>
      </c>
      <c r="AX4272" s="31"/>
    </row>
    <row r="4273" s="5" customFormat="1" customHeight="1" spans="1:50">
      <c r="A4273" s="22"/>
      <c r="B4273" s="22" t="s">
        <v>1217</v>
      </c>
      <c r="C4273" s="22" t="s">
        <v>340</v>
      </c>
      <c r="D4273" s="22" t="s">
        <v>241</v>
      </c>
      <c r="E4273" s="22" t="s">
        <v>46</v>
      </c>
      <c r="F4273" s="22">
        <f t="shared" si="614"/>
        <v>1</v>
      </c>
      <c r="G4273" s="85">
        <v>1</v>
      </c>
      <c r="H4273" s="86"/>
      <c r="I4273" s="22"/>
      <c r="J4273" s="33"/>
      <c r="K4273" s="46"/>
      <c r="L4273" s="45">
        <f t="shared" si="609"/>
        <v>2.3</v>
      </c>
      <c r="M4273" s="46">
        <f t="shared" si="610"/>
        <v>2.3</v>
      </c>
      <c r="N4273" s="46">
        <f t="shared" si="611"/>
        <v>0</v>
      </c>
      <c r="O4273" s="46">
        <f t="shared" si="612"/>
        <v>2.3</v>
      </c>
      <c r="P4273" s="46">
        <v>2.3</v>
      </c>
      <c r="Q4273" s="45"/>
      <c r="R4273" s="46">
        <f t="shared" si="613"/>
        <v>0</v>
      </c>
      <c r="S4273" s="88"/>
      <c r="T4273" s="89"/>
      <c r="U4273" s="46">
        <f t="shared" si="608"/>
        <v>0</v>
      </c>
      <c r="V4273" s="46"/>
      <c r="W4273" s="46"/>
      <c r="X4273" s="33">
        <v>420</v>
      </c>
      <c r="Y4273" s="33">
        <v>940</v>
      </c>
      <c r="Z4273" s="33">
        <v>71</v>
      </c>
      <c r="AA4273" s="33">
        <v>171</v>
      </c>
      <c r="AB4273" s="33"/>
      <c r="AC4273" s="86"/>
      <c r="AD4273" s="33"/>
      <c r="AE4273" s="86"/>
      <c r="AF4273" s="33"/>
      <c r="AG4273" s="33"/>
      <c r="AH4273" s="33"/>
      <c r="AI4273" s="33"/>
      <c r="AJ4273" s="33" t="s">
        <v>39</v>
      </c>
      <c r="AK4273" s="33" t="s">
        <v>39</v>
      </c>
      <c r="AL4273" s="33" t="s">
        <v>39</v>
      </c>
      <c r="AM4273" s="33" t="s">
        <v>39</v>
      </c>
      <c r="AN4273" s="33" t="s">
        <v>39</v>
      </c>
      <c r="AO4273" s="33" t="s">
        <v>39</v>
      </c>
      <c r="AP4273" s="33" t="s">
        <v>39</v>
      </c>
      <c r="AQ4273" s="33" t="s">
        <v>39</v>
      </c>
      <c r="AR4273" s="33" t="s">
        <v>39</v>
      </c>
      <c r="AS4273" s="33" t="s">
        <v>39</v>
      </c>
      <c r="AT4273" s="33" t="s">
        <v>39</v>
      </c>
      <c r="AU4273" s="33" t="s">
        <v>39</v>
      </c>
      <c r="AV4273" s="33" t="s">
        <v>39</v>
      </c>
      <c r="AW4273" s="33" t="s">
        <v>1205</v>
      </c>
      <c r="AX4273" s="31"/>
    </row>
    <row r="4274" s="5" customFormat="1" customHeight="1" spans="1:50">
      <c r="A4274" s="22"/>
      <c r="B4274" s="22" t="s">
        <v>1217</v>
      </c>
      <c r="C4274" s="22" t="s">
        <v>130</v>
      </c>
      <c r="D4274" s="22" t="s">
        <v>241</v>
      </c>
      <c r="E4274" s="22" t="s">
        <v>46</v>
      </c>
      <c r="F4274" s="22">
        <f t="shared" si="614"/>
        <v>1</v>
      </c>
      <c r="G4274" s="85">
        <v>1</v>
      </c>
      <c r="H4274" s="86"/>
      <c r="I4274" s="22"/>
      <c r="J4274" s="33"/>
      <c r="K4274" s="46"/>
      <c r="L4274" s="45">
        <f t="shared" si="609"/>
        <v>2.3</v>
      </c>
      <c r="M4274" s="46">
        <f t="shared" si="610"/>
        <v>2.3</v>
      </c>
      <c r="N4274" s="46">
        <f t="shared" si="611"/>
        <v>0</v>
      </c>
      <c r="O4274" s="46">
        <f t="shared" si="612"/>
        <v>2.3</v>
      </c>
      <c r="P4274" s="46">
        <v>2.3</v>
      </c>
      <c r="Q4274" s="45"/>
      <c r="R4274" s="46">
        <f t="shared" si="613"/>
        <v>0</v>
      </c>
      <c r="S4274" s="88"/>
      <c r="T4274" s="89"/>
      <c r="U4274" s="46">
        <f t="shared" si="608"/>
        <v>0</v>
      </c>
      <c r="V4274" s="46"/>
      <c r="W4274" s="46"/>
      <c r="X4274" s="33">
        <v>420</v>
      </c>
      <c r="Y4274" s="33">
        <v>1050</v>
      </c>
      <c r="Z4274" s="33">
        <v>37</v>
      </c>
      <c r="AA4274" s="33">
        <v>93</v>
      </c>
      <c r="AB4274" s="33"/>
      <c r="AC4274" s="86"/>
      <c r="AD4274" s="33"/>
      <c r="AE4274" s="86"/>
      <c r="AF4274" s="33"/>
      <c r="AG4274" s="33"/>
      <c r="AH4274" s="33"/>
      <c r="AI4274" s="33"/>
      <c r="AJ4274" s="33" t="s">
        <v>39</v>
      </c>
      <c r="AK4274" s="33" t="s">
        <v>39</v>
      </c>
      <c r="AL4274" s="33" t="s">
        <v>39</v>
      </c>
      <c r="AM4274" s="33" t="s">
        <v>39</v>
      </c>
      <c r="AN4274" s="33" t="s">
        <v>39</v>
      </c>
      <c r="AO4274" s="33" t="s">
        <v>39</v>
      </c>
      <c r="AP4274" s="33" t="s">
        <v>39</v>
      </c>
      <c r="AQ4274" s="33" t="s">
        <v>39</v>
      </c>
      <c r="AR4274" s="33" t="s">
        <v>39</v>
      </c>
      <c r="AS4274" s="33" t="s">
        <v>39</v>
      </c>
      <c r="AT4274" s="33" t="s">
        <v>39</v>
      </c>
      <c r="AU4274" s="33" t="s">
        <v>39</v>
      </c>
      <c r="AV4274" s="33" t="s">
        <v>39</v>
      </c>
      <c r="AW4274" s="33" t="s">
        <v>1205</v>
      </c>
      <c r="AX4274" s="31"/>
    </row>
    <row r="4275" s="5" customFormat="1" customHeight="1" spans="1:50">
      <c r="A4275" s="22"/>
      <c r="B4275" s="22" t="s">
        <v>1217</v>
      </c>
      <c r="C4275" s="22" t="s">
        <v>131</v>
      </c>
      <c r="D4275" s="22" t="s">
        <v>241</v>
      </c>
      <c r="E4275" s="22" t="s">
        <v>46</v>
      </c>
      <c r="F4275" s="22">
        <f t="shared" si="614"/>
        <v>1</v>
      </c>
      <c r="G4275" s="85">
        <v>1</v>
      </c>
      <c r="H4275" s="86"/>
      <c r="I4275" s="22"/>
      <c r="J4275" s="33"/>
      <c r="K4275" s="46"/>
      <c r="L4275" s="45">
        <f t="shared" si="609"/>
        <v>2.3</v>
      </c>
      <c r="M4275" s="46">
        <f t="shared" si="610"/>
        <v>2.3</v>
      </c>
      <c r="N4275" s="46">
        <f t="shared" si="611"/>
        <v>0</v>
      </c>
      <c r="O4275" s="46">
        <f t="shared" si="612"/>
        <v>2.3</v>
      </c>
      <c r="P4275" s="46">
        <v>2.3</v>
      </c>
      <c r="Q4275" s="45"/>
      <c r="R4275" s="46">
        <f t="shared" si="613"/>
        <v>0</v>
      </c>
      <c r="S4275" s="88"/>
      <c r="T4275" s="89"/>
      <c r="U4275" s="46">
        <f t="shared" si="608"/>
        <v>0</v>
      </c>
      <c r="V4275" s="46"/>
      <c r="W4275" s="46"/>
      <c r="X4275" s="33">
        <v>238</v>
      </c>
      <c r="Y4275" s="33">
        <v>644</v>
      </c>
      <c r="Z4275" s="33">
        <v>59</v>
      </c>
      <c r="AA4275" s="33">
        <v>170</v>
      </c>
      <c r="AB4275" s="33"/>
      <c r="AC4275" s="86"/>
      <c r="AD4275" s="33"/>
      <c r="AE4275" s="86"/>
      <c r="AF4275" s="33"/>
      <c r="AG4275" s="33"/>
      <c r="AH4275" s="33"/>
      <c r="AI4275" s="33"/>
      <c r="AJ4275" s="33" t="s">
        <v>39</v>
      </c>
      <c r="AK4275" s="33" t="s">
        <v>39</v>
      </c>
      <c r="AL4275" s="33" t="s">
        <v>39</v>
      </c>
      <c r="AM4275" s="33" t="s">
        <v>39</v>
      </c>
      <c r="AN4275" s="33" t="s">
        <v>39</v>
      </c>
      <c r="AO4275" s="33" t="s">
        <v>39</v>
      </c>
      <c r="AP4275" s="33" t="s">
        <v>39</v>
      </c>
      <c r="AQ4275" s="33" t="s">
        <v>39</v>
      </c>
      <c r="AR4275" s="33" t="s">
        <v>39</v>
      </c>
      <c r="AS4275" s="33" t="s">
        <v>39</v>
      </c>
      <c r="AT4275" s="33" t="s">
        <v>39</v>
      </c>
      <c r="AU4275" s="33" t="s">
        <v>39</v>
      </c>
      <c r="AV4275" s="33" t="s">
        <v>39</v>
      </c>
      <c r="AW4275" s="33" t="s">
        <v>1205</v>
      </c>
      <c r="AX4275" s="31"/>
    </row>
    <row r="4276" s="5" customFormat="1" customHeight="1" spans="1:50">
      <c r="A4276" s="22"/>
      <c r="B4276" s="22" t="s">
        <v>1217</v>
      </c>
      <c r="C4276" s="22" t="s">
        <v>571</v>
      </c>
      <c r="D4276" s="22" t="s">
        <v>241</v>
      </c>
      <c r="E4276" s="22" t="s">
        <v>46</v>
      </c>
      <c r="F4276" s="22">
        <f t="shared" si="614"/>
        <v>1</v>
      </c>
      <c r="G4276" s="85">
        <v>1</v>
      </c>
      <c r="H4276" s="86"/>
      <c r="I4276" s="22"/>
      <c r="J4276" s="33"/>
      <c r="K4276" s="46"/>
      <c r="L4276" s="45">
        <f t="shared" si="609"/>
        <v>2.3</v>
      </c>
      <c r="M4276" s="46">
        <f t="shared" si="610"/>
        <v>2.3</v>
      </c>
      <c r="N4276" s="46">
        <f t="shared" si="611"/>
        <v>0</v>
      </c>
      <c r="O4276" s="46">
        <f t="shared" si="612"/>
        <v>2.3</v>
      </c>
      <c r="P4276" s="46">
        <v>2.3</v>
      </c>
      <c r="Q4276" s="45"/>
      <c r="R4276" s="46">
        <f t="shared" si="613"/>
        <v>0</v>
      </c>
      <c r="S4276" s="88"/>
      <c r="T4276" s="89"/>
      <c r="U4276" s="46">
        <f t="shared" si="608"/>
        <v>0</v>
      </c>
      <c r="V4276" s="46"/>
      <c r="W4276" s="46"/>
      <c r="X4276" s="33">
        <v>71</v>
      </c>
      <c r="Y4276" s="33">
        <v>187</v>
      </c>
      <c r="Z4276" s="33">
        <v>71</v>
      </c>
      <c r="AA4276" s="33">
        <v>187</v>
      </c>
      <c r="AB4276" s="33"/>
      <c r="AC4276" s="86"/>
      <c r="AD4276" s="33"/>
      <c r="AE4276" s="86"/>
      <c r="AF4276" s="33"/>
      <c r="AG4276" s="33"/>
      <c r="AH4276" s="33"/>
      <c r="AI4276" s="33"/>
      <c r="AJ4276" s="33" t="s">
        <v>39</v>
      </c>
      <c r="AK4276" s="33" t="s">
        <v>39</v>
      </c>
      <c r="AL4276" s="33" t="s">
        <v>39</v>
      </c>
      <c r="AM4276" s="33" t="s">
        <v>39</v>
      </c>
      <c r="AN4276" s="33" t="s">
        <v>39</v>
      </c>
      <c r="AO4276" s="33" t="s">
        <v>39</v>
      </c>
      <c r="AP4276" s="33" t="s">
        <v>39</v>
      </c>
      <c r="AQ4276" s="33" t="s">
        <v>39</v>
      </c>
      <c r="AR4276" s="33" t="s">
        <v>39</v>
      </c>
      <c r="AS4276" s="33" t="s">
        <v>39</v>
      </c>
      <c r="AT4276" s="33" t="s">
        <v>39</v>
      </c>
      <c r="AU4276" s="33" t="s">
        <v>39</v>
      </c>
      <c r="AV4276" s="33" t="s">
        <v>39</v>
      </c>
      <c r="AW4276" s="33" t="s">
        <v>1205</v>
      </c>
      <c r="AX4276" s="31"/>
    </row>
    <row r="4277" s="5" customFormat="1" customHeight="1" spans="1:50">
      <c r="A4277" s="22"/>
      <c r="B4277" s="22" t="s">
        <v>1217</v>
      </c>
      <c r="C4277" s="22" t="s">
        <v>132</v>
      </c>
      <c r="D4277" s="22" t="s">
        <v>241</v>
      </c>
      <c r="E4277" s="22" t="s">
        <v>46</v>
      </c>
      <c r="F4277" s="22">
        <f t="shared" si="614"/>
        <v>1</v>
      </c>
      <c r="G4277" s="85">
        <v>1</v>
      </c>
      <c r="H4277" s="86"/>
      <c r="I4277" s="22"/>
      <c r="J4277" s="33"/>
      <c r="K4277" s="46"/>
      <c r="L4277" s="45">
        <f t="shared" si="609"/>
        <v>2.3</v>
      </c>
      <c r="M4277" s="46">
        <f t="shared" si="610"/>
        <v>2.3</v>
      </c>
      <c r="N4277" s="46">
        <f t="shared" si="611"/>
        <v>0</v>
      </c>
      <c r="O4277" s="46">
        <f t="shared" si="612"/>
        <v>2.3</v>
      </c>
      <c r="P4277" s="46">
        <v>2.3</v>
      </c>
      <c r="Q4277" s="45"/>
      <c r="R4277" s="46">
        <f t="shared" si="613"/>
        <v>0</v>
      </c>
      <c r="S4277" s="88"/>
      <c r="T4277" s="89"/>
      <c r="U4277" s="46">
        <f t="shared" ref="U4277:U4329" si="615">V4277+W4277</f>
        <v>0</v>
      </c>
      <c r="V4277" s="46"/>
      <c r="W4277" s="46"/>
      <c r="X4277" s="33">
        <v>198</v>
      </c>
      <c r="Y4277" s="33">
        <v>594</v>
      </c>
      <c r="Z4277" s="33">
        <v>198</v>
      </c>
      <c r="AA4277" s="33">
        <v>594</v>
      </c>
      <c r="AB4277" s="33"/>
      <c r="AC4277" s="86"/>
      <c r="AD4277" s="33"/>
      <c r="AE4277" s="86"/>
      <c r="AF4277" s="33"/>
      <c r="AG4277" s="33"/>
      <c r="AH4277" s="33"/>
      <c r="AI4277" s="33"/>
      <c r="AJ4277" s="33" t="s">
        <v>39</v>
      </c>
      <c r="AK4277" s="33" t="s">
        <v>39</v>
      </c>
      <c r="AL4277" s="33" t="s">
        <v>39</v>
      </c>
      <c r="AM4277" s="33" t="s">
        <v>39</v>
      </c>
      <c r="AN4277" s="33" t="s">
        <v>39</v>
      </c>
      <c r="AO4277" s="33" t="s">
        <v>39</v>
      </c>
      <c r="AP4277" s="33" t="s">
        <v>39</v>
      </c>
      <c r="AQ4277" s="33" t="s">
        <v>39</v>
      </c>
      <c r="AR4277" s="33" t="s">
        <v>39</v>
      </c>
      <c r="AS4277" s="33" t="s">
        <v>39</v>
      </c>
      <c r="AT4277" s="33" t="s">
        <v>39</v>
      </c>
      <c r="AU4277" s="33" t="s">
        <v>39</v>
      </c>
      <c r="AV4277" s="33" t="s">
        <v>39</v>
      </c>
      <c r="AW4277" s="33" t="s">
        <v>1205</v>
      </c>
      <c r="AX4277" s="31"/>
    </row>
    <row r="4278" s="5" customFormat="1" customHeight="1" spans="1:50">
      <c r="A4278" s="22"/>
      <c r="B4278" s="22" t="s">
        <v>1217</v>
      </c>
      <c r="C4278" s="22" t="s">
        <v>154</v>
      </c>
      <c r="D4278" s="22" t="s">
        <v>241</v>
      </c>
      <c r="E4278" s="22" t="s">
        <v>46</v>
      </c>
      <c r="F4278" s="22">
        <f t="shared" si="614"/>
        <v>1</v>
      </c>
      <c r="G4278" s="85">
        <v>1</v>
      </c>
      <c r="H4278" s="86"/>
      <c r="I4278" s="22"/>
      <c r="J4278" s="33"/>
      <c r="K4278" s="46"/>
      <c r="L4278" s="45">
        <f t="shared" si="609"/>
        <v>2.3</v>
      </c>
      <c r="M4278" s="46">
        <f t="shared" si="610"/>
        <v>2.3</v>
      </c>
      <c r="N4278" s="46">
        <f t="shared" si="611"/>
        <v>0</v>
      </c>
      <c r="O4278" s="46">
        <f t="shared" si="612"/>
        <v>2.3</v>
      </c>
      <c r="P4278" s="46">
        <v>2.3</v>
      </c>
      <c r="Q4278" s="45"/>
      <c r="R4278" s="46">
        <f t="shared" si="613"/>
        <v>0</v>
      </c>
      <c r="S4278" s="88"/>
      <c r="T4278" s="89"/>
      <c r="U4278" s="46">
        <f t="shared" si="615"/>
        <v>0</v>
      </c>
      <c r="V4278" s="46"/>
      <c r="W4278" s="46"/>
      <c r="X4278" s="33">
        <v>129</v>
      </c>
      <c r="Y4278" s="33">
        <v>236</v>
      </c>
      <c r="Z4278" s="33">
        <v>59</v>
      </c>
      <c r="AA4278" s="33">
        <v>125</v>
      </c>
      <c r="AB4278" s="33"/>
      <c r="AC4278" s="86"/>
      <c r="AD4278" s="33"/>
      <c r="AE4278" s="86"/>
      <c r="AF4278" s="33"/>
      <c r="AG4278" s="33"/>
      <c r="AH4278" s="33"/>
      <c r="AI4278" s="33"/>
      <c r="AJ4278" s="33" t="s">
        <v>39</v>
      </c>
      <c r="AK4278" s="33" t="s">
        <v>39</v>
      </c>
      <c r="AL4278" s="33" t="s">
        <v>39</v>
      </c>
      <c r="AM4278" s="33" t="s">
        <v>39</v>
      </c>
      <c r="AN4278" s="33" t="s">
        <v>39</v>
      </c>
      <c r="AO4278" s="33" t="s">
        <v>39</v>
      </c>
      <c r="AP4278" s="33" t="s">
        <v>39</v>
      </c>
      <c r="AQ4278" s="33" t="s">
        <v>39</v>
      </c>
      <c r="AR4278" s="33" t="s">
        <v>39</v>
      </c>
      <c r="AS4278" s="33" t="s">
        <v>39</v>
      </c>
      <c r="AT4278" s="33" t="s">
        <v>39</v>
      </c>
      <c r="AU4278" s="33" t="s">
        <v>39</v>
      </c>
      <c r="AV4278" s="33" t="s">
        <v>39</v>
      </c>
      <c r="AW4278" s="33" t="s">
        <v>1205</v>
      </c>
      <c r="AX4278" s="31"/>
    </row>
    <row r="4279" s="5" customFormat="1" customHeight="1" spans="1:50">
      <c r="A4279" s="22"/>
      <c r="B4279" s="22" t="s">
        <v>1217</v>
      </c>
      <c r="C4279" s="22" t="s">
        <v>155</v>
      </c>
      <c r="D4279" s="22" t="s">
        <v>241</v>
      </c>
      <c r="E4279" s="22" t="s">
        <v>46</v>
      </c>
      <c r="F4279" s="22">
        <f t="shared" si="614"/>
        <v>1</v>
      </c>
      <c r="G4279" s="85">
        <v>1</v>
      </c>
      <c r="H4279" s="86"/>
      <c r="I4279" s="22"/>
      <c r="J4279" s="33"/>
      <c r="K4279" s="46"/>
      <c r="L4279" s="45">
        <f t="shared" si="609"/>
        <v>2.3</v>
      </c>
      <c r="M4279" s="46">
        <f t="shared" si="610"/>
        <v>2.3</v>
      </c>
      <c r="N4279" s="46">
        <f t="shared" si="611"/>
        <v>0</v>
      </c>
      <c r="O4279" s="46">
        <f t="shared" si="612"/>
        <v>2.3</v>
      </c>
      <c r="P4279" s="46">
        <v>2.3</v>
      </c>
      <c r="Q4279" s="45"/>
      <c r="R4279" s="46">
        <f t="shared" si="613"/>
        <v>0</v>
      </c>
      <c r="S4279" s="88"/>
      <c r="T4279" s="89"/>
      <c r="U4279" s="46">
        <f t="shared" si="615"/>
        <v>0</v>
      </c>
      <c r="V4279" s="46"/>
      <c r="W4279" s="46"/>
      <c r="X4279" s="33">
        <v>275</v>
      </c>
      <c r="Y4279" s="33">
        <v>712</v>
      </c>
      <c r="Z4279" s="33">
        <v>50</v>
      </c>
      <c r="AA4279" s="33">
        <v>142</v>
      </c>
      <c r="AB4279" s="33"/>
      <c r="AC4279" s="86"/>
      <c r="AD4279" s="33"/>
      <c r="AE4279" s="86"/>
      <c r="AF4279" s="33"/>
      <c r="AG4279" s="33"/>
      <c r="AH4279" s="33"/>
      <c r="AI4279" s="33"/>
      <c r="AJ4279" s="33" t="s">
        <v>39</v>
      </c>
      <c r="AK4279" s="33" t="s">
        <v>39</v>
      </c>
      <c r="AL4279" s="33" t="s">
        <v>39</v>
      </c>
      <c r="AM4279" s="33" t="s">
        <v>39</v>
      </c>
      <c r="AN4279" s="33" t="s">
        <v>39</v>
      </c>
      <c r="AO4279" s="33" t="s">
        <v>39</v>
      </c>
      <c r="AP4279" s="33" t="s">
        <v>39</v>
      </c>
      <c r="AQ4279" s="33" t="s">
        <v>39</v>
      </c>
      <c r="AR4279" s="33" t="s">
        <v>39</v>
      </c>
      <c r="AS4279" s="33" t="s">
        <v>39</v>
      </c>
      <c r="AT4279" s="33" t="s">
        <v>39</v>
      </c>
      <c r="AU4279" s="33" t="s">
        <v>39</v>
      </c>
      <c r="AV4279" s="33" t="s">
        <v>39</v>
      </c>
      <c r="AW4279" s="33" t="s">
        <v>1205</v>
      </c>
      <c r="AX4279" s="31"/>
    </row>
    <row r="4280" s="5" customFormat="1" customHeight="1" spans="1:50">
      <c r="A4280" s="22"/>
      <c r="B4280" s="22" t="s">
        <v>1217</v>
      </c>
      <c r="C4280" s="22" t="s">
        <v>190</v>
      </c>
      <c r="D4280" s="22" t="s">
        <v>241</v>
      </c>
      <c r="E4280" s="22" t="s">
        <v>46</v>
      </c>
      <c r="F4280" s="22">
        <f t="shared" si="614"/>
        <v>1</v>
      </c>
      <c r="G4280" s="85">
        <v>1</v>
      </c>
      <c r="H4280" s="86"/>
      <c r="I4280" s="22"/>
      <c r="J4280" s="33"/>
      <c r="K4280" s="46"/>
      <c r="L4280" s="45">
        <f t="shared" si="609"/>
        <v>2.3</v>
      </c>
      <c r="M4280" s="46">
        <f t="shared" si="610"/>
        <v>2.3</v>
      </c>
      <c r="N4280" s="46">
        <f t="shared" si="611"/>
        <v>0</v>
      </c>
      <c r="O4280" s="46">
        <f t="shared" si="612"/>
        <v>2.3</v>
      </c>
      <c r="P4280" s="46">
        <v>2.3</v>
      </c>
      <c r="Q4280" s="45"/>
      <c r="R4280" s="46">
        <f t="shared" si="613"/>
        <v>0</v>
      </c>
      <c r="S4280" s="88"/>
      <c r="T4280" s="89"/>
      <c r="U4280" s="46">
        <f t="shared" si="615"/>
        <v>0</v>
      </c>
      <c r="V4280" s="46"/>
      <c r="W4280" s="46"/>
      <c r="X4280" s="33">
        <v>684</v>
      </c>
      <c r="Y4280" s="33">
        <v>1990</v>
      </c>
      <c r="Z4280" s="33">
        <v>183</v>
      </c>
      <c r="AA4280" s="33">
        <v>420</v>
      </c>
      <c r="AB4280" s="33"/>
      <c r="AC4280" s="86"/>
      <c r="AD4280" s="33"/>
      <c r="AE4280" s="86"/>
      <c r="AF4280" s="33"/>
      <c r="AG4280" s="33"/>
      <c r="AH4280" s="33"/>
      <c r="AI4280" s="33"/>
      <c r="AJ4280" s="33" t="s">
        <v>39</v>
      </c>
      <c r="AK4280" s="33" t="s">
        <v>39</v>
      </c>
      <c r="AL4280" s="33" t="s">
        <v>39</v>
      </c>
      <c r="AM4280" s="33" t="s">
        <v>39</v>
      </c>
      <c r="AN4280" s="33" t="s">
        <v>39</v>
      </c>
      <c r="AO4280" s="33" t="s">
        <v>39</v>
      </c>
      <c r="AP4280" s="33" t="s">
        <v>39</v>
      </c>
      <c r="AQ4280" s="33" t="s">
        <v>39</v>
      </c>
      <c r="AR4280" s="33" t="s">
        <v>39</v>
      </c>
      <c r="AS4280" s="33" t="s">
        <v>39</v>
      </c>
      <c r="AT4280" s="33" t="s">
        <v>39</v>
      </c>
      <c r="AU4280" s="33" t="s">
        <v>39</v>
      </c>
      <c r="AV4280" s="33" t="s">
        <v>39</v>
      </c>
      <c r="AW4280" s="33" t="s">
        <v>1205</v>
      </c>
      <c r="AX4280" s="31"/>
    </row>
    <row r="4281" s="5" customFormat="1" customHeight="1" spans="1:50">
      <c r="A4281" s="22"/>
      <c r="B4281" s="22" t="s">
        <v>1217</v>
      </c>
      <c r="C4281" s="22" t="s">
        <v>191</v>
      </c>
      <c r="D4281" s="22" t="s">
        <v>241</v>
      </c>
      <c r="E4281" s="22" t="s">
        <v>46</v>
      </c>
      <c r="F4281" s="22">
        <f t="shared" si="614"/>
        <v>1</v>
      </c>
      <c r="G4281" s="85">
        <v>1</v>
      </c>
      <c r="H4281" s="86"/>
      <c r="I4281" s="22"/>
      <c r="J4281" s="33"/>
      <c r="K4281" s="46"/>
      <c r="L4281" s="45">
        <f t="shared" si="609"/>
        <v>2.3</v>
      </c>
      <c r="M4281" s="46">
        <f t="shared" si="610"/>
        <v>2.3</v>
      </c>
      <c r="N4281" s="46">
        <f t="shared" si="611"/>
        <v>0</v>
      </c>
      <c r="O4281" s="46">
        <f t="shared" si="612"/>
        <v>2.3</v>
      </c>
      <c r="P4281" s="46">
        <v>2.3</v>
      </c>
      <c r="Q4281" s="45"/>
      <c r="R4281" s="46">
        <f t="shared" si="613"/>
        <v>0</v>
      </c>
      <c r="S4281" s="88"/>
      <c r="T4281" s="89"/>
      <c r="U4281" s="46">
        <f t="shared" si="615"/>
        <v>0</v>
      </c>
      <c r="V4281" s="46"/>
      <c r="W4281" s="46"/>
      <c r="X4281" s="33">
        <v>239</v>
      </c>
      <c r="Y4281" s="33">
        <v>700</v>
      </c>
      <c r="Z4281" s="33">
        <v>72</v>
      </c>
      <c r="AA4281" s="33">
        <v>164</v>
      </c>
      <c r="AB4281" s="33"/>
      <c r="AC4281" s="86"/>
      <c r="AD4281" s="33"/>
      <c r="AE4281" s="86"/>
      <c r="AF4281" s="33"/>
      <c r="AG4281" s="33"/>
      <c r="AH4281" s="33"/>
      <c r="AI4281" s="33"/>
      <c r="AJ4281" s="33" t="s">
        <v>39</v>
      </c>
      <c r="AK4281" s="33" t="s">
        <v>39</v>
      </c>
      <c r="AL4281" s="33" t="s">
        <v>39</v>
      </c>
      <c r="AM4281" s="33" t="s">
        <v>39</v>
      </c>
      <c r="AN4281" s="33" t="s">
        <v>39</v>
      </c>
      <c r="AO4281" s="33" t="s">
        <v>39</v>
      </c>
      <c r="AP4281" s="33" t="s">
        <v>39</v>
      </c>
      <c r="AQ4281" s="33" t="s">
        <v>39</v>
      </c>
      <c r="AR4281" s="33" t="s">
        <v>39</v>
      </c>
      <c r="AS4281" s="33" t="s">
        <v>39</v>
      </c>
      <c r="AT4281" s="33" t="s">
        <v>39</v>
      </c>
      <c r="AU4281" s="33" t="s">
        <v>39</v>
      </c>
      <c r="AV4281" s="33" t="s">
        <v>39</v>
      </c>
      <c r="AW4281" s="33" t="s">
        <v>1205</v>
      </c>
      <c r="AX4281" s="31"/>
    </row>
    <row r="4282" s="5" customFormat="1" customHeight="1" spans="1:50">
      <c r="A4282" s="22"/>
      <c r="B4282" s="22" t="s">
        <v>1217</v>
      </c>
      <c r="C4282" s="22" t="s">
        <v>146</v>
      </c>
      <c r="D4282" s="22" t="s">
        <v>241</v>
      </c>
      <c r="E4282" s="22" t="s">
        <v>46</v>
      </c>
      <c r="F4282" s="22">
        <f t="shared" si="614"/>
        <v>1</v>
      </c>
      <c r="G4282" s="85">
        <v>1</v>
      </c>
      <c r="H4282" s="86"/>
      <c r="I4282" s="22"/>
      <c r="J4282" s="33"/>
      <c r="K4282" s="46"/>
      <c r="L4282" s="45">
        <f t="shared" si="609"/>
        <v>2.3</v>
      </c>
      <c r="M4282" s="46">
        <f t="shared" si="610"/>
        <v>2.3</v>
      </c>
      <c r="N4282" s="46">
        <f t="shared" si="611"/>
        <v>0</v>
      </c>
      <c r="O4282" s="46">
        <f t="shared" si="612"/>
        <v>2.3</v>
      </c>
      <c r="P4282" s="46">
        <v>2.3</v>
      </c>
      <c r="Q4282" s="45"/>
      <c r="R4282" s="46">
        <f t="shared" si="613"/>
        <v>0</v>
      </c>
      <c r="S4282" s="88"/>
      <c r="T4282" s="89"/>
      <c r="U4282" s="46">
        <f t="shared" si="615"/>
        <v>0</v>
      </c>
      <c r="V4282" s="46"/>
      <c r="W4282" s="46"/>
      <c r="X4282" s="33">
        <v>861</v>
      </c>
      <c r="Y4282" s="33">
        <v>2145</v>
      </c>
      <c r="Z4282" s="33">
        <v>295</v>
      </c>
      <c r="AA4282" s="105" t="s">
        <v>1206</v>
      </c>
      <c r="AB4282" s="33"/>
      <c r="AC4282" s="86"/>
      <c r="AD4282" s="33"/>
      <c r="AE4282" s="86"/>
      <c r="AF4282" s="33"/>
      <c r="AG4282" s="33"/>
      <c r="AH4282" s="33"/>
      <c r="AI4282" s="33"/>
      <c r="AJ4282" s="33" t="s">
        <v>39</v>
      </c>
      <c r="AK4282" s="33" t="s">
        <v>39</v>
      </c>
      <c r="AL4282" s="33" t="s">
        <v>39</v>
      </c>
      <c r="AM4282" s="33" t="s">
        <v>39</v>
      </c>
      <c r="AN4282" s="33" t="s">
        <v>39</v>
      </c>
      <c r="AO4282" s="33" t="s">
        <v>39</v>
      </c>
      <c r="AP4282" s="33" t="s">
        <v>39</v>
      </c>
      <c r="AQ4282" s="33" t="s">
        <v>39</v>
      </c>
      <c r="AR4282" s="33" t="s">
        <v>39</v>
      </c>
      <c r="AS4282" s="33" t="s">
        <v>39</v>
      </c>
      <c r="AT4282" s="33" t="s">
        <v>39</v>
      </c>
      <c r="AU4282" s="33" t="s">
        <v>39</v>
      </c>
      <c r="AV4282" s="33" t="s">
        <v>39</v>
      </c>
      <c r="AW4282" s="33" t="s">
        <v>1205</v>
      </c>
      <c r="AX4282" s="31"/>
    </row>
    <row r="4283" s="5" customFormat="1" customHeight="1" spans="1:50">
      <c r="A4283" s="22"/>
      <c r="B4283" s="22" t="s">
        <v>1217</v>
      </c>
      <c r="C4283" s="22" t="s">
        <v>144</v>
      </c>
      <c r="D4283" s="22" t="s">
        <v>241</v>
      </c>
      <c r="E4283" s="22" t="s">
        <v>46</v>
      </c>
      <c r="F4283" s="22">
        <f t="shared" si="614"/>
        <v>1</v>
      </c>
      <c r="G4283" s="85">
        <v>1</v>
      </c>
      <c r="H4283" s="86"/>
      <c r="I4283" s="22"/>
      <c r="J4283" s="33"/>
      <c r="K4283" s="46"/>
      <c r="L4283" s="45">
        <f t="shared" si="609"/>
        <v>2.3</v>
      </c>
      <c r="M4283" s="46">
        <f t="shared" si="610"/>
        <v>2.3</v>
      </c>
      <c r="N4283" s="46">
        <f t="shared" si="611"/>
        <v>0</v>
      </c>
      <c r="O4283" s="46">
        <f t="shared" si="612"/>
        <v>2.3</v>
      </c>
      <c r="P4283" s="46">
        <v>2.3</v>
      </c>
      <c r="Q4283" s="45"/>
      <c r="R4283" s="46">
        <f t="shared" si="613"/>
        <v>0</v>
      </c>
      <c r="S4283" s="88"/>
      <c r="T4283" s="89"/>
      <c r="U4283" s="46">
        <f t="shared" si="615"/>
        <v>0</v>
      </c>
      <c r="V4283" s="46"/>
      <c r="W4283" s="46"/>
      <c r="X4283" s="33">
        <v>645</v>
      </c>
      <c r="Y4283" s="33">
        <v>1784</v>
      </c>
      <c r="Z4283" s="33">
        <v>184</v>
      </c>
      <c r="AA4283" s="105" t="s">
        <v>1207</v>
      </c>
      <c r="AB4283" s="33"/>
      <c r="AC4283" s="86"/>
      <c r="AD4283" s="33"/>
      <c r="AE4283" s="86"/>
      <c r="AF4283" s="33"/>
      <c r="AG4283" s="33"/>
      <c r="AH4283" s="33"/>
      <c r="AI4283" s="33"/>
      <c r="AJ4283" s="33" t="s">
        <v>39</v>
      </c>
      <c r="AK4283" s="33" t="s">
        <v>39</v>
      </c>
      <c r="AL4283" s="33" t="s">
        <v>39</v>
      </c>
      <c r="AM4283" s="33" t="s">
        <v>39</v>
      </c>
      <c r="AN4283" s="33" t="s">
        <v>39</v>
      </c>
      <c r="AO4283" s="33" t="s">
        <v>39</v>
      </c>
      <c r="AP4283" s="33" t="s">
        <v>39</v>
      </c>
      <c r="AQ4283" s="33" t="s">
        <v>39</v>
      </c>
      <c r="AR4283" s="33" t="s">
        <v>39</v>
      </c>
      <c r="AS4283" s="33" t="s">
        <v>39</v>
      </c>
      <c r="AT4283" s="33" t="s">
        <v>39</v>
      </c>
      <c r="AU4283" s="33" t="s">
        <v>39</v>
      </c>
      <c r="AV4283" s="33" t="s">
        <v>39</v>
      </c>
      <c r="AW4283" s="33" t="s">
        <v>1205</v>
      </c>
      <c r="AX4283" s="31"/>
    </row>
    <row r="4284" s="5" customFormat="1" customHeight="1" spans="1:50">
      <c r="A4284" s="22"/>
      <c r="B4284" s="22" t="s">
        <v>1217</v>
      </c>
      <c r="C4284" s="22" t="s">
        <v>716</v>
      </c>
      <c r="D4284" s="22" t="s">
        <v>241</v>
      </c>
      <c r="E4284" s="22" t="s">
        <v>46</v>
      </c>
      <c r="F4284" s="22">
        <f t="shared" si="614"/>
        <v>1</v>
      </c>
      <c r="G4284" s="85">
        <v>1</v>
      </c>
      <c r="H4284" s="86"/>
      <c r="I4284" s="22"/>
      <c r="J4284" s="33"/>
      <c r="K4284" s="46"/>
      <c r="L4284" s="45">
        <f t="shared" si="609"/>
        <v>2.3</v>
      </c>
      <c r="M4284" s="46">
        <f t="shared" si="610"/>
        <v>2.3</v>
      </c>
      <c r="N4284" s="46">
        <f t="shared" si="611"/>
        <v>0</v>
      </c>
      <c r="O4284" s="46">
        <f t="shared" si="612"/>
        <v>2.3</v>
      </c>
      <c r="P4284" s="46">
        <v>2.3</v>
      </c>
      <c r="Q4284" s="45"/>
      <c r="R4284" s="46">
        <f t="shared" si="613"/>
        <v>0</v>
      </c>
      <c r="S4284" s="88"/>
      <c r="T4284" s="89"/>
      <c r="U4284" s="46">
        <f t="shared" si="615"/>
        <v>0</v>
      </c>
      <c r="V4284" s="46"/>
      <c r="W4284" s="46"/>
      <c r="X4284" s="33">
        <v>140</v>
      </c>
      <c r="Y4284" s="33">
        <v>510</v>
      </c>
      <c r="Z4284" s="33">
        <v>27</v>
      </c>
      <c r="AA4284" s="33">
        <v>87</v>
      </c>
      <c r="AB4284" s="33"/>
      <c r="AC4284" s="86"/>
      <c r="AD4284" s="33"/>
      <c r="AE4284" s="86"/>
      <c r="AF4284" s="33"/>
      <c r="AG4284" s="33"/>
      <c r="AH4284" s="33"/>
      <c r="AI4284" s="33"/>
      <c r="AJ4284" s="33" t="s">
        <v>39</v>
      </c>
      <c r="AK4284" s="33" t="s">
        <v>39</v>
      </c>
      <c r="AL4284" s="33" t="s">
        <v>39</v>
      </c>
      <c r="AM4284" s="33" t="s">
        <v>39</v>
      </c>
      <c r="AN4284" s="33" t="s">
        <v>39</v>
      </c>
      <c r="AO4284" s="33" t="s">
        <v>39</v>
      </c>
      <c r="AP4284" s="33" t="s">
        <v>39</v>
      </c>
      <c r="AQ4284" s="33" t="s">
        <v>39</v>
      </c>
      <c r="AR4284" s="33" t="s">
        <v>39</v>
      </c>
      <c r="AS4284" s="33" t="s">
        <v>39</v>
      </c>
      <c r="AT4284" s="33" t="s">
        <v>39</v>
      </c>
      <c r="AU4284" s="33" t="s">
        <v>39</v>
      </c>
      <c r="AV4284" s="33" t="s">
        <v>39</v>
      </c>
      <c r="AW4284" s="33" t="s">
        <v>1205</v>
      </c>
      <c r="AX4284" s="31"/>
    </row>
    <row r="4285" s="5" customFormat="1" customHeight="1" spans="1:50">
      <c r="A4285" s="22"/>
      <c r="B4285" s="22" t="s">
        <v>1217</v>
      </c>
      <c r="C4285" s="22" t="s">
        <v>361</v>
      </c>
      <c r="D4285" s="22" t="s">
        <v>241</v>
      </c>
      <c r="E4285" s="22" t="s">
        <v>46</v>
      </c>
      <c r="F4285" s="22">
        <f t="shared" si="614"/>
        <v>1</v>
      </c>
      <c r="G4285" s="85">
        <v>1</v>
      </c>
      <c r="H4285" s="86"/>
      <c r="I4285" s="22"/>
      <c r="J4285" s="33"/>
      <c r="K4285" s="46"/>
      <c r="L4285" s="45">
        <f t="shared" si="609"/>
        <v>2.3</v>
      </c>
      <c r="M4285" s="46">
        <f t="shared" si="610"/>
        <v>2.3</v>
      </c>
      <c r="N4285" s="46">
        <f t="shared" si="611"/>
        <v>0</v>
      </c>
      <c r="O4285" s="46">
        <f t="shared" si="612"/>
        <v>2.3</v>
      </c>
      <c r="P4285" s="46">
        <v>2.3</v>
      </c>
      <c r="Q4285" s="45"/>
      <c r="R4285" s="46">
        <f t="shared" si="613"/>
        <v>0</v>
      </c>
      <c r="S4285" s="88"/>
      <c r="T4285" s="89"/>
      <c r="U4285" s="46">
        <f t="shared" si="615"/>
        <v>0</v>
      </c>
      <c r="V4285" s="46"/>
      <c r="W4285" s="46"/>
      <c r="X4285" s="33">
        <v>365</v>
      </c>
      <c r="Y4285" s="33">
        <v>1298</v>
      </c>
      <c r="Z4285" s="33">
        <v>95</v>
      </c>
      <c r="AA4285" s="33">
        <v>252</v>
      </c>
      <c r="AB4285" s="33"/>
      <c r="AC4285" s="86"/>
      <c r="AD4285" s="33"/>
      <c r="AE4285" s="86"/>
      <c r="AF4285" s="33"/>
      <c r="AG4285" s="33"/>
      <c r="AH4285" s="33"/>
      <c r="AI4285" s="33"/>
      <c r="AJ4285" s="33" t="s">
        <v>39</v>
      </c>
      <c r="AK4285" s="33" t="s">
        <v>39</v>
      </c>
      <c r="AL4285" s="33" t="s">
        <v>39</v>
      </c>
      <c r="AM4285" s="33" t="s">
        <v>39</v>
      </c>
      <c r="AN4285" s="33" t="s">
        <v>39</v>
      </c>
      <c r="AO4285" s="33" t="s">
        <v>39</v>
      </c>
      <c r="AP4285" s="33" t="s">
        <v>39</v>
      </c>
      <c r="AQ4285" s="33" t="s">
        <v>39</v>
      </c>
      <c r="AR4285" s="33" t="s">
        <v>39</v>
      </c>
      <c r="AS4285" s="33" t="s">
        <v>39</v>
      </c>
      <c r="AT4285" s="33" t="s">
        <v>39</v>
      </c>
      <c r="AU4285" s="33" t="s">
        <v>39</v>
      </c>
      <c r="AV4285" s="33" t="s">
        <v>39</v>
      </c>
      <c r="AW4285" s="33" t="s">
        <v>1205</v>
      </c>
      <c r="AX4285" s="31"/>
    </row>
    <row r="4286" s="5" customFormat="1" customHeight="1" spans="1:50">
      <c r="A4286" s="22"/>
      <c r="B4286" s="22" t="s">
        <v>1217</v>
      </c>
      <c r="C4286" s="22" t="s">
        <v>214</v>
      </c>
      <c r="D4286" s="22" t="s">
        <v>241</v>
      </c>
      <c r="E4286" s="22" t="s">
        <v>46</v>
      </c>
      <c r="F4286" s="22">
        <f t="shared" si="614"/>
        <v>1</v>
      </c>
      <c r="G4286" s="85">
        <v>1</v>
      </c>
      <c r="H4286" s="86"/>
      <c r="I4286" s="22"/>
      <c r="J4286" s="33"/>
      <c r="K4286" s="46"/>
      <c r="L4286" s="45">
        <f t="shared" si="609"/>
        <v>2.3</v>
      </c>
      <c r="M4286" s="46">
        <f t="shared" si="610"/>
        <v>2.3</v>
      </c>
      <c r="N4286" s="46">
        <f t="shared" si="611"/>
        <v>0</v>
      </c>
      <c r="O4286" s="46">
        <f t="shared" si="612"/>
        <v>2.3</v>
      </c>
      <c r="P4286" s="46">
        <v>2.3</v>
      </c>
      <c r="Q4286" s="45"/>
      <c r="R4286" s="46">
        <f t="shared" si="613"/>
        <v>0</v>
      </c>
      <c r="S4286" s="88"/>
      <c r="T4286" s="89"/>
      <c r="U4286" s="46">
        <f t="shared" si="615"/>
        <v>0</v>
      </c>
      <c r="V4286" s="46"/>
      <c r="W4286" s="46"/>
      <c r="X4286" s="105">
        <v>94</v>
      </c>
      <c r="Y4286" s="105">
        <v>268</v>
      </c>
      <c r="Z4286" s="105">
        <v>94</v>
      </c>
      <c r="AA4286" s="105">
        <v>268</v>
      </c>
      <c r="AB4286" s="33"/>
      <c r="AC4286" s="86"/>
      <c r="AD4286" s="33"/>
      <c r="AE4286" s="86"/>
      <c r="AF4286" s="33"/>
      <c r="AG4286" s="33"/>
      <c r="AH4286" s="33"/>
      <c r="AI4286" s="33"/>
      <c r="AJ4286" s="33" t="s">
        <v>39</v>
      </c>
      <c r="AK4286" s="33" t="s">
        <v>39</v>
      </c>
      <c r="AL4286" s="33" t="s">
        <v>39</v>
      </c>
      <c r="AM4286" s="33" t="s">
        <v>39</v>
      </c>
      <c r="AN4286" s="33" t="s">
        <v>39</v>
      </c>
      <c r="AO4286" s="33" t="s">
        <v>39</v>
      </c>
      <c r="AP4286" s="33" t="s">
        <v>39</v>
      </c>
      <c r="AQ4286" s="33" t="s">
        <v>39</v>
      </c>
      <c r="AR4286" s="33" t="s">
        <v>39</v>
      </c>
      <c r="AS4286" s="33" t="s">
        <v>39</v>
      </c>
      <c r="AT4286" s="33" t="s">
        <v>39</v>
      </c>
      <c r="AU4286" s="33" t="s">
        <v>39</v>
      </c>
      <c r="AV4286" s="33" t="s">
        <v>39</v>
      </c>
      <c r="AW4286" s="33" t="s">
        <v>1205</v>
      </c>
      <c r="AX4286" s="31"/>
    </row>
    <row r="4287" s="5" customFormat="1" customHeight="1" spans="1:50">
      <c r="A4287" s="22"/>
      <c r="B4287" s="22" t="s">
        <v>1217</v>
      </c>
      <c r="C4287" s="22" t="s">
        <v>213</v>
      </c>
      <c r="D4287" s="22" t="s">
        <v>241</v>
      </c>
      <c r="E4287" s="22" t="s">
        <v>46</v>
      </c>
      <c r="F4287" s="22">
        <f t="shared" si="614"/>
        <v>1</v>
      </c>
      <c r="G4287" s="85">
        <v>1</v>
      </c>
      <c r="H4287" s="86"/>
      <c r="I4287" s="22"/>
      <c r="J4287" s="33"/>
      <c r="K4287" s="46"/>
      <c r="L4287" s="45">
        <f t="shared" si="609"/>
        <v>2.3</v>
      </c>
      <c r="M4287" s="46">
        <f t="shared" si="610"/>
        <v>2.3</v>
      </c>
      <c r="N4287" s="46">
        <f t="shared" si="611"/>
        <v>0</v>
      </c>
      <c r="O4287" s="46">
        <f t="shared" si="612"/>
        <v>2.3</v>
      </c>
      <c r="P4287" s="46">
        <v>2.3</v>
      </c>
      <c r="Q4287" s="45"/>
      <c r="R4287" s="46">
        <f t="shared" si="613"/>
        <v>0</v>
      </c>
      <c r="S4287" s="88"/>
      <c r="T4287" s="89"/>
      <c r="U4287" s="46">
        <f t="shared" si="615"/>
        <v>0</v>
      </c>
      <c r="V4287" s="46"/>
      <c r="W4287" s="46"/>
      <c r="X4287" s="33">
        <v>118</v>
      </c>
      <c r="Y4287" s="33">
        <v>322</v>
      </c>
      <c r="Z4287" s="33">
        <v>118</v>
      </c>
      <c r="AA4287" s="33">
        <v>322</v>
      </c>
      <c r="AB4287" s="33"/>
      <c r="AC4287" s="86"/>
      <c r="AD4287" s="33"/>
      <c r="AE4287" s="86"/>
      <c r="AF4287" s="33"/>
      <c r="AG4287" s="33"/>
      <c r="AH4287" s="33"/>
      <c r="AI4287" s="33"/>
      <c r="AJ4287" s="33" t="s">
        <v>39</v>
      </c>
      <c r="AK4287" s="33" t="s">
        <v>39</v>
      </c>
      <c r="AL4287" s="33" t="s">
        <v>39</v>
      </c>
      <c r="AM4287" s="33" t="s">
        <v>39</v>
      </c>
      <c r="AN4287" s="33" t="s">
        <v>39</v>
      </c>
      <c r="AO4287" s="33" t="s">
        <v>39</v>
      </c>
      <c r="AP4287" s="33" t="s">
        <v>39</v>
      </c>
      <c r="AQ4287" s="33" t="s">
        <v>39</v>
      </c>
      <c r="AR4287" s="33" t="s">
        <v>39</v>
      </c>
      <c r="AS4287" s="33" t="s">
        <v>39</v>
      </c>
      <c r="AT4287" s="33" t="s">
        <v>39</v>
      </c>
      <c r="AU4287" s="33" t="s">
        <v>39</v>
      </c>
      <c r="AV4287" s="33" t="s">
        <v>39</v>
      </c>
      <c r="AW4287" s="33" t="s">
        <v>1205</v>
      </c>
      <c r="AX4287" s="31"/>
    </row>
    <row r="4288" s="5" customFormat="1" customHeight="1" spans="1:50">
      <c r="A4288" s="22"/>
      <c r="B4288" s="22" t="s">
        <v>1217</v>
      </c>
      <c r="C4288" s="22" t="s">
        <v>305</v>
      </c>
      <c r="D4288" s="22" t="s">
        <v>241</v>
      </c>
      <c r="E4288" s="22" t="s">
        <v>46</v>
      </c>
      <c r="F4288" s="22">
        <f t="shared" si="614"/>
        <v>1</v>
      </c>
      <c r="G4288" s="85">
        <v>1</v>
      </c>
      <c r="H4288" s="86"/>
      <c r="I4288" s="22"/>
      <c r="J4288" s="33"/>
      <c r="K4288" s="46"/>
      <c r="L4288" s="45">
        <f t="shared" si="609"/>
        <v>2.3</v>
      </c>
      <c r="M4288" s="46">
        <f t="shared" si="610"/>
        <v>2.3</v>
      </c>
      <c r="N4288" s="46">
        <f t="shared" si="611"/>
        <v>0</v>
      </c>
      <c r="O4288" s="46">
        <f t="shared" si="612"/>
        <v>2.3</v>
      </c>
      <c r="P4288" s="46">
        <v>2.3</v>
      </c>
      <c r="Q4288" s="45"/>
      <c r="R4288" s="46">
        <f t="shared" si="613"/>
        <v>0</v>
      </c>
      <c r="S4288" s="88"/>
      <c r="T4288" s="89"/>
      <c r="U4288" s="46">
        <f t="shared" si="615"/>
        <v>0</v>
      </c>
      <c r="V4288" s="46"/>
      <c r="W4288" s="46"/>
      <c r="X4288" s="31">
        <v>363</v>
      </c>
      <c r="Y4288" s="31">
        <v>940</v>
      </c>
      <c r="Z4288" s="31">
        <v>61</v>
      </c>
      <c r="AA4288" s="31">
        <v>200</v>
      </c>
      <c r="AB4288" s="33"/>
      <c r="AC4288" s="86"/>
      <c r="AD4288" s="33"/>
      <c r="AE4288" s="86"/>
      <c r="AF4288" s="33"/>
      <c r="AG4288" s="33"/>
      <c r="AH4288" s="33"/>
      <c r="AI4288" s="33"/>
      <c r="AJ4288" s="33" t="s">
        <v>39</v>
      </c>
      <c r="AK4288" s="33" t="s">
        <v>39</v>
      </c>
      <c r="AL4288" s="33" t="s">
        <v>39</v>
      </c>
      <c r="AM4288" s="33" t="s">
        <v>39</v>
      </c>
      <c r="AN4288" s="33" t="s">
        <v>39</v>
      </c>
      <c r="AO4288" s="33" t="s">
        <v>39</v>
      </c>
      <c r="AP4288" s="33" t="s">
        <v>39</v>
      </c>
      <c r="AQ4288" s="33" t="s">
        <v>39</v>
      </c>
      <c r="AR4288" s="33" t="s">
        <v>39</v>
      </c>
      <c r="AS4288" s="33" t="s">
        <v>39</v>
      </c>
      <c r="AT4288" s="33" t="s">
        <v>39</v>
      </c>
      <c r="AU4288" s="33" t="s">
        <v>39</v>
      </c>
      <c r="AV4288" s="33" t="s">
        <v>39</v>
      </c>
      <c r="AW4288" s="33" t="s">
        <v>1205</v>
      </c>
      <c r="AX4288" s="31"/>
    </row>
    <row r="4289" s="5" customFormat="1" customHeight="1" spans="1:50">
      <c r="A4289" s="22"/>
      <c r="B4289" s="22" t="s">
        <v>1217</v>
      </c>
      <c r="C4289" s="22" t="s">
        <v>140</v>
      </c>
      <c r="D4289" s="22" t="s">
        <v>241</v>
      </c>
      <c r="E4289" s="22" t="s">
        <v>46</v>
      </c>
      <c r="F4289" s="22">
        <f t="shared" si="614"/>
        <v>1</v>
      </c>
      <c r="G4289" s="85">
        <v>1</v>
      </c>
      <c r="H4289" s="86"/>
      <c r="I4289" s="22"/>
      <c r="J4289" s="33"/>
      <c r="K4289" s="46"/>
      <c r="L4289" s="45">
        <f t="shared" si="609"/>
        <v>2.3</v>
      </c>
      <c r="M4289" s="46">
        <f t="shared" si="610"/>
        <v>2.3</v>
      </c>
      <c r="N4289" s="46">
        <f t="shared" si="611"/>
        <v>0</v>
      </c>
      <c r="O4289" s="46">
        <f t="shared" si="612"/>
        <v>2.3</v>
      </c>
      <c r="P4289" s="46">
        <v>2.3</v>
      </c>
      <c r="Q4289" s="45"/>
      <c r="R4289" s="46">
        <f t="shared" si="613"/>
        <v>0</v>
      </c>
      <c r="S4289" s="88"/>
      <c r="T4289" s="89"/>
      <c r="U4289" s="46">
        <f t="shared" si="615"/>
        <v>0</v>
      </c>
      <c r="V4289" s="46"/>
      <c r="W4289" s="46"/>
      <c r="X4289" s="31">
        <v>310</v>
      </c>
      <c r="Y4289" s="31">
        <v>892</v>
      </c>
      <c r="Z4289" s="31">
        <v>60</v>
      </c>
      <c r="AA4289" s="31">
        <v>197</v>
      </c>
      <c r="AB4289" s="33"/>
      <c r="AC4289" s="86"/>
      <c r="AD4289" s="33"/>
      <c r="AE4289" s="86"/>
      <c r="AF4289" s="33"/>
      <c r="AG4289" s="33"/>
      <c r="AH4289" s="33"/>
      <c r="AI4289" s="33"/>
      <c r="AJ4289" s="33" t="s">
        <v>39</v>
      </c>
      <c r="AK4289" s="33" t="s">
        <v>39</v>
      </c>
      <c r="AL4289" s="33" t="s">
        <v>39</v>
      </c>
      <c r="AM4289" s="33" t="s">
        <v>39</v>
      </c>
      <c r="AN4289" s="33" t="s">
        <v>39</v>
      </c>
      <c r="AO4289" s="33" t="s">
        <v>39</v>
      </c>
      <c r="AP4289" s="33" t="s">
        <v>39</v>
      </c>
      <c r="AQ4289" s="33" t="s">
        <v>39</v>
      </c>
      <c r="AR4289" s="33" t="s">
        <v>39</v>
      </c>
      <c r="AS4289" s="33" t="s">
        <v>39</v>
      </c>
      <c r="AT4289" s="33" t="s">
        <v>39</v>
      </c>
      <c r="AU4289" s="33" t="s">
        <v>39</v>
      </c>
      <c r="AV4289" s="33" t="s">
        <v>39</v>
      </c>
      <c r="AW4289" s="33" t="s">
        <v>1205</v>
      </c>
      <c r="AX4289" s="31"/>
    </row>
    <row r="4290" s="5" customFormat="1" customHeight="1" spans="1:50">
      <c r="A4290" s="22"/>
      <c r="B4290" s="22" t="s">
        <v>1217</v>
      </c>
      <c r="C4290" s="22" t="s">
        <v>1219</v>
      </c>
      <c r="D4290" s="22" t="s">
        <v>241</v>
      </c>
      <c r="E4290" s="22" t="s">
        <v>46</v>
      </c>
      <c r="F4290" s="22">
        <f t="shared" si="614"/>
        <v>1</v>
      </c>
      <c r="G4290" s="85">
        <v>1</v>
      </c>
      <c r="H4290" s="86"/>
      <c r="I4290" s="22"/>
      <c r="J4290" s="33"/>
      <c r="K4290" s="46"/>
      <c r="L4290" s="45">
        <f t="shared" si="609"/>
        <v>2.3</v>
      </c>
      <c r="M4290" s="46">
        <f t="shared" si="610"/>
        <v>2.3</v>
      </c>
      <c r="N4290" s="46">
        <f t="shared" si="611"/>
        <v>0</v>
      </c>
      <c r="O4290" s="46">
        <f t="shared" si="612"/>
        <v>2.3</v>
      </c>
      <c r="P4290" s="46">
        <v>2.3</v>
      </c>
      <c r="Q4290" s="45"/>
      <c r="R4290" s="46">
        <f t="shared" si="613"/>
        <v>0</v>
      </c>
      <c r="S4290" s="88"/>
      <c r="T4290" s="89"/>
      <c r="U4290" s="46">
        <f t="shared" si="615"/>
        <v>0</v>
      </c>
      <c r="V4290" s="46"/>
      <c r="W4290" s="46"/>
      <c r="X4290" s="31">
        <v>767</v>
      </c>
      <c r="Y4290" s="31">
        <v>2143</v>
      </c>
      <c r="Z4290" s="31">
        <v>86</v>
      </c>
      <c r="AA4290" s="31">
        <v>253</v>
      </c>
      <c r="AB4290" s="33"/>
      <c r="AC4290" s="86"/>
      <c r="AD4290" s="33"/>
      <c r="AE4290" s="86"/>
      <c r="AF4290" s="33"/>
      <c r="AG4290" s="33"/>
      <c r="AH4290" s="33"/>
      <c r="AI4290" s="33"/>
      <c r="AJ4290" s="33" t="s">
        <v>39</v>
      </c>
      <c r="AK4290" s="33" t="s">
        <v>39</v>
      </c>
      <c r="AL4290" s="33" t="s">
        <v>39</v>
      </c>
      <c r="AM4290" s="33" t="s">
        <v>39</v>
      </c>
      <c r="AN4290" s="33" t="s">
        <v>39</v>
      </c>
      <c r="AO4290" s="33" t="s">
        <v>39</v>
      </c>
      <c r="AP4290" s="33" t="s">
        <v>39</v>
      </c>
      <c r="AQ4290" s="33" t="s">
        <v>39</v>
      </c>
      <c r="AR4290" s="33" t="s">
        <v>39</v>
      </c>
      <c r="AS4290" s="33" t="s">
        <v>39</v>
      </c>
      <c r="AT4290" s="33" t="s">
        <v>39</v>
      </c>
      <c r="AU4290" s="33" t="s">
        <v>39</v>
      </c>
      <c r="AV4290" s="33" t="s">
        <v>39</v>
      </c>
      <c r="AW4290" s="33" t="s">
        <v>1205</v>
      </c>
      <c r="AX4290" s="31"/>
    </row>
    <row r="4291" s="5" customFormat="1" customHeight="1" spans="1:50">
      <c r="A4291" s="22"/>
      <c r="B4291" s="22" t="s">
        <v>1217</v>
      </c>
      <c r="C4291" s="22" t="s">
        <v>299</v>
      </c>
      <c r="D4291" s="22" t="s">
        <v>241</v>
      </c>
      <c r="E4291" s="22" t="s">
        <v>46</v>
      </c>
      <c r="F4291" s="22">
        <f t="shared" si="614"/>
        <v>1</v>
      </c>
      <c r="G4291" s="85">
        <v>1</v>
      </c>
      <c r="H4291" s="86"/>
      <c r="I4291" s="22"/>
      <c r="J4291" s="33"/>
      <c r="K4291" s="46"/>
      <c r="L4291" s="45">
        <f t="shared" si="609"/>
        <v>2.3</v>
      </c>
      <c r="M4291" s="46">
        <f t="shared" si="610"/>
        <v>2.3</v>
      </c>
      <c r="N4291" s="46">
        <f t="shared" si="611"/>
        <v>0</v>
      </c>
      <c r="O4291" s="46">
        <f t="shared" si="612"/>
        <v>2.3</v>
      </c>
      <c r="P4291" s="46">
        <v>2.3</v>
      </c>
      <c r="Q4291" s="45"/>
      <c r="R4291" s="46">
        <f t="shared" si="613"/>
        <v>0</v>
      </c>
      <c r="S4291" s="88"/>
      <c r="T4291" s="89"/>
      <c r="U4291" s="46">
        <f t="shared" si="615"/>
        <v>0</v>
      </c>
      <c r="V4291" s="46"/>
      <c r="W4291" s="46"/>
      <c r="X4291" s="33">
        <v>256</v>
      </c>
      <c r="Y4291" s="33">
        <v>728</v>
      </c>
      <c r="Z4291" s="33">
        <v>49</v>
      </c>
      <c r="AA4291" s="33">
        <v>149</v>
      </c>
      <c r="AB4291" s="33"/>
      <c r="AC4291" s="86"/>
      <c r="AD4291" s="33"/>
      <c r="AE4291" s="86"/>
      <c r="AF4291" s="33"/>
      <c r="AG4291" s="33"/>
      <c r="AH4291" s="33"/>
      <c r="AI4291" s="33"/>
      <c r="AJ4291" s="33" t="s">
        <v>39</v>
      </c>
      <c r="AK4291" s="33" t="s">
        <v>39</v>
      </c>
      <c r="AL4291" s="33" t="s">
        <v>39</v>
      </c>
      <c r="AM4291" s="33" t="s">
        <v>39</v>
      </c>
      <c r="AN4291" s="33" t="s">
        <v>39</v>
      </c>
      <c r="AO4291" s="33" t="s">
        <v>39</v>
      </c>
      <c r="AP4291" s="33" t="s">
        <v>39</v>
      </c>
      <c r="AQ4291" s="33" t="s">
        <v>39</v>
      </c>
      <c r="AR4291" s="33" t="s">
        <v>39</v>
      </c>
      <c r="AS4291" s="33" t="s">
        <v>39</v>
      </c>
      <c r="AT4291" s="33" t="s">
        <v>39</v>
      </c>
      <c r="AU4291" s="33" t="s">
        <v>39</v>
      </c>
      <c r="AV4291" s="33" t="s">
        <v>39</v>
      </c>
      <c r="AW4291" s="33" t="s">
        <v>1205</v>
      </c>
      <c r="AX4291" s="31"/>
    </row>
    <row r="4292" s="5" customFormat="1" customHeight="1" spans="1:50">
      <c r="A4292" s="22"/>
      <c r="B4292" s="22" t="s">
        <v>1217</v>
      </c>
      <c r="C4292" s="22" t="s">
        <v>134</v>
      </c>
      <c r="D4292" s="22" t="s">
        <v>241</v>
      </c>
      <c r="E4292" s="22" t="s">
        <v>46</v>
      </c>
      <c r="F4292" s="22">
        <f t="shared" si="614"/>
        <v>1</v>
      </c>
      <c r="G4292" s="85">
        <v>1</v>
      </c>
      <c r="H4292" s="86"/>
      <c r="I4292" s="22"/>
      <c r="J4292" s="33"/>
      <c r="K4292" s="46"/>
      <c r="L4292" s="45">
        <f t="shared" si="609"/>
        <v>2.3</v>
      </c>
      <c r="M4292" s="46">
        <f t="shared" si="610"/>
        <v>2.3</v>
      </c>
      <c r="N4292" s="46">
        <f t="shared" si="611"/>
        <v>0</v>
      </c>
      <c r="O4292" s="46">
        <f t="shared" si="612"/>
        <v>2.3</v>
      </c>
      <c r="P4292" s="46">
        <v>2.3</v>
      </c>
      <c r="Q4292" s="45"/>
      <c r="R4292" s="46">
        <f t="shared" si="613"/>
        <v>0</v>
      </c>
      <c r="S4292" s="88"/>
      <c r="T4292" s="89"/>
      <c r="U4292" s="46">
        <f t="shared" si="615"/>
        <v>0</v>
      </c>
      <c r="V4292" s="46"/>
      <c r="W4292" s="46"/>
      <c r="X4292" s="33">
        <v>96</v>
      </c>
      <c r="Y4292" s="33">
        <v>255</v>
      </c>
      <c r="Z4292" s="33">
        <v>96</v>
      </c>
      <c r="AA4292" s="33">
        <v>255</v>
      </c>
      <c r="AB4292" s="33"/>
      <c r="AC4292" s="86"/>
      <c r="AD4292" s="33"/>
      <c r="AE4292" s="86"/>
      <c r="AF4292" s="33"/>
      <c r="AG4292" s="33"/>
      <c r="AH4292" s="33"/>
      <c r="AI4292" s="33"/>
      <c r="AJ4292" s="33" t="s">
        <v>39</v>
      </c>
      <c r="AK4292" s="33" t="s">
        <v>39</v>
      </c>
      <c r="AL4292" s="33" t="s">
        <v>39</v>
      </c>
      <c r="AM4292" s="33" t="s">
        <v>39</v>
      </c>
      <c r="AN4292" s="33" t="s">
        <v>39</v>
      </c>
      <c r="AO4292" s="33" t="s">
        <v>39</v>
      </c>
      <c r="AP4292" s="33" t="s">
        <v>39</v>
      </c>
      <c r="AQ4292" s="33" t="s">
        <v>39</v>
      </c>
      <c r="AR4292" s="33" t="s">
        <v>39</v>
      </c>
      <c r="AS4292" s="33" t="s">
        <v>39</v>
      </c>
      <c r="AT4292" s="33" t="s">
        <v>39</v>
      </c>
      <c r="AU4292" s="33" t="s">
        <v>39</v>
      </c>
      <c r="AV4292" s="33" t="s">
        <v>39</v>
      </c>
      <c r="AW4292" s="33" t="s">
        <v>1205</v>
      </c>
      <c r="AX4292" s="31"/>
    </row>
    <row r="4293" s="5" customFormat="1" customHeight="1" spans="1:50">
      <c r="A4293" s="22"/>
      <c r="B4293" s="22" t="s">
        <v>1217</v>
      </c>
      <c r="C4293" s="22" t="s">
        <v>367</v>
      </c>
      <c r="D4293" s="22" t="s">
        <v>241</v>
      </c>
      <c r="E4293" s="22" t="s">
        <v>46</v>
      </c>
      <c r="F4293" s="22">
        <f t="shared" si="614"/>
        <v>1</v>
      </c>
      <c r="G4293" s="85">
        <v>1</v>
      </c>
      <c r="H4293" s="86"/>
      <c r="I4293" s="22"/>
      <c r="J4293" s="33"/>
      <c r="K4293" s="46"/>
      <c r="L4293" s="45">
        <f t="shared" si="609"/>
        <v>2.3</v>
      </c>
      <c r="M4293" s="46">
        <f t="shared" si="610"/>
        <v>2.3</v>
      </c>
      <c r="N4293" s="46">
        <f t="shared" si="611"/>
        <v>0</v>
      </c>
      <c r="O4293" s="46">
        <f t="shared" si="612"/>
        <v>2.3</v>
      </c>
      <c r="P4293" s="46">
        <v>2.3</v>
      </c>
      <c r="Q4293" s="45"/>
      <c r="R4293" s="46">
        <f t="shared" si="613"/>
        <v>0</v>
      </c>
      <c r="S4293" s="88"/>
      <c r="T4293" s="89"/>
      <c r="U4293" s="46">
        <f t="shared" si="615"/>
        <v>0</v>
      </c>
      <c r="V4293" s="46"/>
      <c r="W4293" s="46"/>
      <c r="X4293" s="33">
        <v>154</v>
      </c>
      <c r="Y4293" s="33">
        <v>351</v>
      </c>
      <c r="Z4293" s="33">
        <v>13</v>
      </c>
      <c r="AA4293" s="33">
        <v>29</v>
      </c>
      <c r="AB4293" s="33"/>
      <c r="AC4293" s="86"/>
      <c r="AD4293" s="33"/>
      <c r="AE4293" s="86"/>
      <c r="AF4293" s="33"/>
      <c r="AG4293" s="33"/>
      <c r="AH4293" s="33"/>
      <c r="AI4293" s="33"/>
      <c r="AJ4293" s="33" t="s">
        <v>39</v>
      </c>
      <c r="AK4293" s="33" t="s">
        <v>39</v>
      </c>
      <c r="AL4293" s="33" t="s">
        <v>39</v>
      </c>
      <c r="AM4293" s="33" t="s">
        <v>39</v>
      </c>
      <c r="AN4293" s="33" t="s">
        <v>39</v>
      </c>
      <c r="AO4293" s="33" t="s">
        <v>39</v>
      </c>
      <c r="AP4293" s="33" t="s">
        <v>39</v>
      </c>
      <c r="AQ4293" s="33" t="s">
        <v>39</v>
      </c>
      <c r="AR4293" s="33" t="s">
        <v>39</v>
      </c>
      <c r="AS4293" s="33" t="s">
        <v>39</v>
      </c>
      <c r="AT4293" s="33" t="s">
        <v>39</v>
      </c>
      <c r="AU4293" s="33" t="s">
        <v>39</v>
      </c>
      <c r="AV4293" s="33" t="s">
        <v>39</v>
      </c>
      <c r="AW4293" s="33" t="s">
        <v>1205</v>
      </c>
      <c r="AX4293" s="31"/>
    </row>
    <row r="4294" s="5" customFormat="1" customHeight="1" spans="1:50">
      <c r="A4294" s="22"/>
      <c r="B4294" s="22" t="s">
        <v>1217</v>
      </c>
      <c r="C4294" s="22" t="s">
        <v>110</v>
      </c>
      <c r="D4294" s="22" t="s">
        <v>241</v>
      </c>
      <c r="E4294" s="22" t="s">
        <v>46</v>
      </c>
      <c r="F4294" s="22">
        <f t="shared" si="614"/>
        <v>1</v>
      </c>
      <c r="G4294" s="85">
        <v>1</v>
      </c>
      <c r="H4294" s="86"/>
      <c r="I4294" s="22"/>
      <c r="J4294" s="33"/>
      <c r="K4294" s="46"/>
      <c r="L4294" s="45">
        <f t="shared" si="609"/>
        <v>2.3</v>
      </c>
      <c r="M4294" s="46">
        <f t="shared" si="610"/>
        <v>2.3</v>
      </c>
      <c r="N4294" s="46">
        <f t="shared" si="611"/>
        <v>0</v>
      </c>
      <c r="O4294" s="46">
        <f t="shared" si="612"/>
        <v>2.3</v>
      </c>
      <c r="P4294" s="46">
        <v>2.3</v>
      </c>
      <c r="Q4294" s="45"/>
      <c r="R4294" s="46">
        <f t="shared" si="613"/>
        <v>0</v>
      </c>
      <c r="S4294" s="88"/>
      <c r="T4294" s="89"/>
      <c r="U4294" s="46">
        <f t="shared" si="615"/>
        <v>0</v>
      </c>
      <c r="V4294" s="46"/>
      <c r="W4294" s="46"/>
      <c r="X4294" s="33">
        <v>440</v>
      </c>
      <c r="Y4294" s="33">
        <v>1380</v>
      </c>
      <c r="Z4294" s="33">
        <v>157</v>
      </c>
      <c r="AA4294" s="33">
        <v>418</v>
      </c>
      <c r="AB4294" s="33"/>
      <c r="AC4294" s="86"/>
      <c r="AD4294" s="33"/>
      <c r="AE4294" s="86"/>
      <c r="AF4294" s="33"/>
      <c r="AG4294" s="33"/>
      <c r="AH4294" s="33"/>
      <c r="AI4294" s="33"/>
      <c r="AJ4294" s="33" t="s">
        <v>39</v>
      </c>
      <c r="AK4294" s="33" t="s">
        <v>39</v>
      </c>
      <c r="AL4294" s="33" t="s">
        <v>39</v>
      </c>
      <c r="AM4294" s="33" t="s">
        <v>39</v>
      </c>
      <c r="AN4294" s="33" t="s">
        <v>39</v>
      </c>
      <c r="AO4294" s="33" t="s">
        <v>39</v>
      </c>
      <c r="AP4294" s="33" t="s">
        <v>39</v>
      </c>
      <c r="AQ4294" s="33" t="s">
        <v>39</v>
      </c>
      <c r="AR4294" s="33" t="s">
        <v>39</v>
      </c>
      <c r="AS4294" s="33" t="s">
        <v>39</v>
      </c>
      <c r="AT4294" s="33" t="s">
        <v>39</v>
      </c>
      <c r="AU4294" s="33" t="s">
        <v>39</v>
      </c>
      <c r="AV4294" s="33" t="s">
        <v>39</v>
      </c>
      <c r="AW4294" s="33" t="s">
        <v>1205</v>
      </c>
      <c r="AX4294" s="31"/>
    </row>
    <row r="4295" s="5" customFormat="1" customHeight="1" spans="1:50">
      <c r="A4295" s="22"/>
      <c r="B4295" s="22" t="s">
        <v>1217</v>
      </c>
      <c r="C4295" s="22" t="s">
        <v>116</v>
      </c>
      <c r="D4295" s="22" t="s">
        <v>241</v>
      </c>
      <c r="E4295" s="22" t="s">
        <v>46</v>
      </c>
      <c r="F4295" s="22">
        <f t="shared" si="614"/>
        <v>1</v>
      </c>
      <c r="G4295" s="85">
        <v>1</v>
      </c>
      <c r="H4295" s="86"/>
      <c r="I4295" s="22"/>
      <c r="J4295" s="33"/>
      <c r="K4295" s="46"/>
      <c r="L4295" s="45">
        <f t="shared" si="609"/>
        <v>2.3</v>
      </c>
      <c r="M4295" s="46">
        <f t="shared" si="610"/>
        <v>2.3</v>
      </c>
      <c r="N4295" s="46">
        <f t="shared" si="611"/>
        <v>0</v>
      </c>
      <c r="O4295" s="46">
        <f t="shared" si="612"/>
        <v>2.3</v>
      </c>
      <c r="P4295" s="46">
        <v>2.3</v>
      </c>
      <c r="Q4295" s="45"/>
      <c r="R4295" s="46">
        <f t="shared" si="613"/>
        <v>0</v>
      </c>
      <c r="S4295" s="88"/>
      <c r="T4295" s="89"/>
      <c r="U4295" s="46">
        <f t="shared" si="615"/>
        <v>0</v>
      </c>
      <c r="V4295" s="46"/>
      <c r="W4295" s="46"/>
      <c r="X4295" s="33">
        <v>462</v>
      </c>
      <c r="Y4295" s="33">
        <v>1293</v>
      </c>
      <c r="Z4295" s="33">
        <v>86</v>
      </c>
      <c r="AA4295" s="33">
        <v>230</v>
      </c>
      <c r="AB4295" s="33"/>
      <c r="AC4295" s="86"/>
      <c r="AD4295" s="33"/>
      <c r="AE4295" s="86"/>
      <c r="AF4295" s="33"/>
      <c r="AG4295" s="33"/>
      <c r="AH4295" s="33"/>
      <c r="AI4295" s="33"/>
      <c r="AJ4295" s="33" t="s">
        <v>39</v>
      </c>
      <c r="AK4295" s="33" t="s">
        <v>39</v>
      </c>
      <c r="AL4295" s="33" t="s">
        <v>39</v>
      </c>
      <c r="AM4295" s="33" t="s">
        <v>39</v>
      </c>
      <c r="AN4295" s="33" t="s">
        <v>39</v>
      </c>
      <c r="AO4295" s="33" t="s">
        <v>39</v>
      </c>
      <c r="AP4295" s="33" t="s">
        <v>39</v>
      </c>
      <c r="AQ4295" s="33" t="s">
        <v>39</v>
      </c>
      <c r="AR4295" s="33" t="s">
        <v>39</v>
      </c>
      <c r="AS4295" s="33" t="s">
        <v>39</v>
      </c>
      <c r="AT4295" s="33" t="s">
        <v>39</v>
      </c>
      <c r="AU4295" s="33" t="s">
        <v>39</v>
      </c>
      <c r="AV4295" s="33" t="s">
        <v>39</v>
      </c>
      <c r="AW4295" s="33" t="s">
        <v>1205</v>
      </c>
      <c r="AX4295" s="31"/>
    </row>
    <row r="4296" s="5" customFormat="1" customHeight="1" spans="1:50">
      <c r="A4296" s="22"/>
      <c r="B4296" s="22" t="s">
        <v>1217</v>
      </c>
      <c r="C4296" s="22" t="s">
        <v>117</v>
      </c>
      <c r="D4296" s="22" t="s">
        <v>241</v>
      </c>
      <c r="E4296" s="22" t="s">
        <v>46</v>
      </c>
      <c r="F4296" s="22">
        <f t="shared" si="614"/>
        <v>1</v>
      </c>
      <c r="G4296" s="85">
        <v>1</v>
      </c>
      <c r="H4296" s="86"/>
      <c r="I4296" s="22"/>
      <c r="J4296" s="33"/>
      <c r="K4296" s="46"/>
      <c r="L4296" s="45">
        <f t="shared" si="609"/>
        <v>2.3</v>
      </c>
      <c r="M4296" s="46">
        <f t="shared" si="610"/>
        <v>2.3</v>
      </c>
      <c r="N4296" s="46">
        <f t="shared" si="611"/>
        <v>0</v>
      </c>
      <c r="O4296" s="46">
        <f t="shared" si="612"/>
        <v>2.3</v>
      </c>
      <c r="P4296" s="46">
        <v>2.3</v>
      </c>
      <c r="Q4296" s="45"/>
      <c r="R4296" s="46">
        <f t="shared" si="613"/>
        <v>0</v>
      </c>
      <c r="S4296" s="88"/>
      <c r="T4296" s="89"/>
      <c r="U4296" s="46">
        <f t="shared" si="615"/>
        <v>0</v>
      </c>
      <c r="V4296" s="46"/>
      <c r="W4296" s="46"/>
      <c r="X4296" s="105">
        <v>250</v>
      </c>
      <c r="Y4296" s="105">
        <v>686</v>
      </c>
      <c r="Z4296" s="105">
        <v>45</v>
      </c>
      <c r="AA4296" s="105">
        <v>127</v>
      </c>
      <c r="AB4296" s="31"/>
      <c r="AC4296" s="31"/>
      <c r="AD4296" s="31"/>
      <c r="AE4296" s="31"/>
      <c r="AF4296" s="33"/>
      <c r="AG4296" s="33"/>
      <c r="AH4296" s="33"/>
      <c r="AI4296" s="33"/>
      <c r="AJ4296" s="33" t="s">
        <v>39</v>
      </c>
      <c r="AK4296" s="33" t="s">
        <v>39</v>
      </c>
      <c r="AL4296" s="33" t="s">
        <v>39</v>
      </c>
      <c r="AM4296" s="33" t="s">
        <v>39</v>
      </c>
      <c r="AN4296" s="33" t="s">
        <v>39</v>
      </c>
      <c r="AO4296" s="33" t="s">
        <v>39</v>
      </c>
      <c r="AP4296" s="33" t="s">
        <v>39</v>
      </c>
      <c r="AQ4296" s="33" t="s">
        <v>39</v>
      </c>
      <c r="AR4296" s="33" t="s">
        <v>39</v>
      </c>
      <c r="AS4296" s="33" t="s">
        <v>39</v>
      </c>
      <c r="AT4296" s="33" t="s">
        <v>39</v>
      </c>
      <c r="AU4296" s="33" t="s">
        <v>39</v>
      </c>
      <c r="AV4296" s="33" t="s">
        <v>39</v>
      </c>
      <c r="AW4296" s="33" t="s">
        <v>1205</v>
      </c>
      <c r="AX4296" s="31"/>
    </row>
    <row r="4297" s="5" customFormat="1" customHeight="1" spans="1:50">
      <c r="A4297" s="22"/>
      <c r="B4297" s="22" t="s">
        <v>1217</v>
      </c>
      <c r="C4297" s="22" t="s">
        <v>914</v>
      </c>
      <c r="D4297" s="22" t="s">
        <v>241</v>
      </c>
      <c r="E4297" s="22" t="s">
        <v>46</v>
      </c>
      <c r="F4297" s="22">
        <f t="shared" si="614"/>
        <v>1</v>
      </c>
      <c r="G4297" s="85">
        <v>1</v>
      </c>
      <c r="H4297" s="86"/>
      <c r="I4297" s="22"/>
      <c r="J4297" s="33"/>
      <c r="K4297" s="46"/>
      <c r="L4297" s="45">
        <f t="shared" si="609"/>
        <v>2.75</v>
      </c>
      <c r="M4297" s="46">
        <f t="shared" si="610"/>
        <v>2.75</v>
      </c>
      <c r="N4297" s="46">
        <f t="shared" si="611"/>
        <v>0</v>
      </c>
      <c r="O4297" s="46">
        <f t="shared" si="612"/>
        <v>2.75</v>
      </c>
      <c r="P4297" s="46">
        <v>2.75</v>
      </c>
      <c r="Q4297" s="45"/>
      <c r="R4297" s="46">
        <f t="shared" si="613"/>
        <v>0</v>
      </c>
      <c r="S4297" s="88"/>
      <c r="T4297" s="89"/>
      <c r="U4297" s="46">
        <f t="shared" si="615"/>
        <v>0</v>
      </c>
      <c r="V4297" s="46"/>
      <c r="W4297" s="46"/>
      <c r="X4297" s="31">
        <v>193</v>
      </c>
      <c r="Y4297" s="31">
        <v>711</v>
      </c>
      <c r="Z4297" s="31">
        <v>62</v>
      </c>
      <c r="AA4297" s="31">
        <v>76</v>
      </c>
      <c r="AB4297" s="33"/>
      <c r="AC4297" s="86"/>
      <c r="AD4297" s="33"/>
      <c r="AE4297" s="86"/>
      <c r="AF4297" s="33"/>
      <c r="AG4297" s="33"/>
      <c r="AH4297" s="33"/>
      <c r="AI4297" s="33"/>
      <c r="AJ4297" s="33" t="s">
        <v>39</v>
      </c>
      <c r="AK4297" s="33" t="s">
        <v>39</v>
      </c>
      <c r="AL4297" s="33" t="s">
        <v>39</v>
      </c>
      <c r="AM4297" s="33" t="s">
        <v>39</v>
      </c>
      <c r="AN4297" s="33" t="s">
        <v>39</v>
      </c>
      <c r="AO4297" s="33" t="s">
        <v>39</v>
      </c>
      <c r="AP4297" s="33" t="s">
        <v>39</v>
      </c>
      <c r="AQ4297" s="33" t="s">
        <v>39</v>
      </c>
      <c r="AR4297" s="33" t="s">
        <v>39</v>
      </c>
      <c r="AS4297" s="33" t="s">
        <v>39</v>
      </c>
      <c r="AT4297" s="33" t="s">
        <v>39</v>
      </c>
      <c r="AU4297" s="33" t="s">
        <v>39</v>
      </c>
      <c r="AV4297" s="33" t="s">
        <v>39</v>
      </c>
      <c r="AW4297" s="33" t="s">
        <v>1205</v>
      </c>
      <c r="AX4297" s="31"/>
    </row>
    <row r="4298" s="5" customFormat="1" customHeight="1" spans="1:50">
      <c r="A4298" s="22"/>
      <c r="B4298" s="22" t="s">
        <v>1217</v>
      </c>
      <c r="C4298" s="22" t="s">
        <v>913</v>
      </c>
      <c r="D4298" s="22" t="s">
        <v>241</v>
      </c>
      <c r="E4298" s="22" t="s">
        <v>46</v>
      </c>
      <c r="F4298" s="22">
        <f t="shared" si="614"/>
        <v>1</v>
      </c>
      <c r="G4298" s="85">
        <v>1</v>
      </c>
      <c r="H4298" s="86"/>
      <c r="I4298" s="22"/>
      <c r="J4298" s="33"/>
      <c r="K4298" s="46"/>
      <c r="L4298" s="45">
        <f t="shared" si="609"/>
        <v>2.75</v>
      </c>
      <c r="M4298" s="46">
        <f t="shared" si="610"/>
        <v>2.75</v>
      </c>
      <c r="N4298" s="46">
        <f t="shared" si="611"/>
        <v>0</v>
      </c>
      <c r="O4298" s="46">
        <f t="shared" si="612"/>
        <v>2.75</v>
      </c>
      <c r="P4298" s="46">
        <v>2.75</v>
      </c>
      <c r="Q4298" s="45"/>
      <c r="R4298" s="46">
        <f t="shared" si="613"/>
        <v>0</v>
      </c>
      <c r="S4298" s="88"/>
      <c r="T4298" s="89"/>
      <c r="U4298" s="46">
        <f t="shared" si="615"/>
        <v>0</v>
      </c>
      <c r="V4298" s="46"/>
      <c r="W4298" s="46"/>
      <c r="X4298" s="33">
        <v>202</v>
      </c>
      <c r="Y4298" s="33">
        <v>880</v>
      </c>
      <c r="Z4298" s="33">
        <v>43</v>
      </c>
      <c r="AA4298" s="33">
        <v>149</v>
      </c>
      <c r="AB4298" s="33"/>
      <c r="AC4298" s="86"/>
      <c r="AD4298" s="33"/>
      <c r="AE4298" s="86"/>
      <c r="AF4298" s="33"/>
      <c r="AG4298" s="33"/>
      <c r="AH4298" s="33"/>
      <c r="AI4298" s="33"/>
      <c r="AJ4298" s="33" t="s">
        <v>39</v>
      </c>
      <c r="AK4298" s="33" t="s">
        <v>39</v>
      </c>
      <c r="AL4298" s="33" t="s">
        <v>39</v>
      </c>
      <c r="AM4298" s="33" t="s">
        <v>39</v>
      </c>
      <c r="AN4298" s="33" t="s">
        <v>39</v>
      </c>
      <c r="AO4298" s="33" t="s">
        <v>39</v>
      </c>
      <c r="AP4298" s="33" t="s">
        <v>39</v>
      </c>
      <c r="AQ4298" s="33" t="s">
        <v>39</v>
      </c>
      <c r="AR4298" s="33" t="s">
        <v>39</v>
      </c>
      <c r="AS4298" s="33" t="s">
        <v>39</v>
      </c>
      <c r="AT4298" s="33" t="s">
        <v>39</v>
      </c>
      <c r="AU4298" s="33" t="s">
        <v>39</v>
      </c>
      <c r="AV4298" s="33" t="s">
        <v>39</v>
      </c>
      <c r="AW4298" s="33" t="s">
        <v>1205</v>
      </c>
      <c r="AX4298" s="31"/>
    </row>
    <row r="4299" s="5" customFormat="1" customHeight="1" spans="1:50">
      <c r="A4299" s="22"/>
      <c r="B4299" s="22" t="s">
        <v>1217</v>
      </c>
      <c r="C4299" s="22" t="s">
        <v>142</v>
      </c>
      <c r="D4299" s="22" t="s">
        <v>241</v>
      </c>
      <c r="E4299" s="22" t="s">
        <v>46</v>
      </c>
      <c r="F4299" s="22">
        <f t="shared" si="614"/>
        <v>1</v>
      </c>
      <c r="G4299" s="85">
        <v>1</v>
      </c>
      <c r="H4299" s="86"/>
      <c r="I4299" s="22"/>
      <c r="J4299" s="33"/>
      <c r="K4299" s="46"/>
      <c r="L4299" s="45">
        <f t="shared" si="609"/>
        <v>2.75</v>
      </c>
      <c r="M4299" s="46">
        <f t="shared" si="610"/>
        <v>2.75</v>
      </c>
      <c r="N4299" s="46">
        <f t="shared" si="611"/>
        <v>0</v>
      </c>
      <c r="O4299" s="46">
        <f t="shared" si="612"/>
        <v>2.75</v>
      </c>
      <c r="P4299" s="46">
        <v>2.75</v>
      </c>
      <c r="Q4299" s="45"/>
      <c r="R4299" s="46">
        <f t="shared" si="613"/>
        <v>0</v>
      </c>
      <c r="S4299" s="88"/>
      <c r="T4299" s="89"/>
      <c r="U4299" s="46">
        <f t="shared" si="615"/>
        <v>0</v>
      </c>
      <c r="V4299" s="46"/>
      <c r="W4299" s="46"/>
      <c r="X4299" s="33">
        <v>340</v>
      </c>
      <c r="Y4299" s="33">
        <v>1010</v>
      </c>
      <c r="Z4299" s="33">
        <v>75</v>
      </c>
      <c r="AA4299" s="33">
        <v>250</v>
      </c>
      <c r="AB4299" s="33"/>
      <c r="AC4299" s="86"/>
      <c r="AD4299" s="33"/>
      <c r="AE4299" s="86"/>
      <c r="AF4299" s="33"/>
      <c r="AG4299" s="33"/>
      <c r="AH4299" s="33"/>
      <c r="AI4299" s="33"/>
      <c r="AJ4299" s="33" t="s">
        <v>39</v>
      </c>
      <c r="AK4299" s="33" t="s">
        <v>39</v>
      </c>
      <c r="AL4299" s="33" t="s">
        <v>39</v>
      </c>
      <c r="AM4299" s="33" t="s">
        <v>39</v>
      </c>
      <c r="AN4299" s="33" t="s">
        <v>39</v>
      </c>
      <c r="AO4299" s="33" t="s">
        <v>39</v>
      </c>
      <c r="AP4299" s="33" t="s">
        <v>39</v>
      </c>
      <c r="AQ4299" s="33" t="s">
        <v>39</v>
      </c>
      <c r="AR4299" s="33" t="s">
        <v>39</v>
      </c>
      <c r="AS4299" s="33" t="s">
        <v>39</v>
      </c>
      <c r="AT4299" s="33" t="s">
        <v>39</v>
      </c>
      <c r="AU4299" s="33" t="s">
        <v>39</v>
      </c>
      <c r="AV4299" s="33" t="s">
        <v>39</v>
      </c>
      <c r="AW4299" s="33" t="s">
        <v>1205</v>
      </c>
      <c r="AX4299" s="31"/>
    </row>
    <row r="4300" s="5" customFormat="1" customHeight="1" spans="1:50">
      <c r="A4300" s="22"/>
      <c r="B4300" s="22" t="s">
        <v>1217</v>
      </c>
      <c r="C4300" s="22" t="s">
        <v>141</v>
      </c>
      <c r="D4300" s="22" t="s">
        <v>241</v>
      </c>
      <c r="E4300" s="22" t="s">
        <v>46</v>
      </c>
      <c r="F4300" s="22">
        <f t="shared" si="614"/>
        <v>1</v>
      </c>
      <c r="G4300" s="85">
        <v>1</v>
      </c>
      <c r="H4300" s="86"/>
      <c r="I4300" s="22"/>
      <c r="J4300" s="33"/>
      <c r="K4300" s="46"/>
      <c r="L4300" s="45">
        <f t="shared" si="609"/>
        <v>2.75</v>
      </c>
      <c r="M4300" s="46">
        <f t="shared" si="610"/>
        <v>2.75</v>
      </c>
      <c r="N4300" s="46">
        <f t="shared" si="611"/>
        <v>0</v>
      </c>
      <c r="O4300" s="46">
        <f t="shared" si="612"/>
        <v>2.75</v>
      </c>
      <c r="P4300" s="46">
        <v>2.75</v>
      </c>
      <c r="Q4300" s="45"/>
      <c r="R4300" s="46">
        <f t="shared" si="613"/>
        <v>0</v>
      </c>
      <c r="S4300" s="88"/>
      <c r="T4300" s="89"/>
      <c r="U4300" s="46">
        <f t="shared" si="615"/>
        <v>0</v>
      </c>
      <c r="V4300" s="46"/>
      <c r="W4300" s="46"/>
      <c r="X4300" s="33">
        <v>535</v>
      </c>
      <c r="Y4300" s="33">
        <v>1830</v>
      </c>
      <c r="Z4300" s="33">
        <v>114</v>
      </c>
      <c r="AA4300" s="33">
        <v>374</v>
      </c>
      <c r="AB4300" s="33"/>
      <c r="AC4300" s="86"/>
      <c r="AD4300" s="33"/>
      <c r="AE4300" s="86"/>
      <c r="AF4300" s="33"/>
      <c r="AG4300" s="33"/>
      <c r="AH4300" s="33"/>
      <c r="AI4300" s="33"/>
      <c r="AJ4300" s="33" t="s">
        <v>39</v>
      </c>
      <c r="AK4300" s="33" t="s">
        <v>39</v>
      </c>
      <c r="AL4300" s="33" t="s">
        <v>39</v>
      </c>
      <c r="AM4300" s="33" t="s">
        <v>39</v>
      </c>
      <c r="AN4300" s="33" t="s">
        <v>39</v>
      </c>
      <c r="AO4300" s="33" t="s">
        <v>39</v>
      </c>
      <c r="AP4300" s="33" t="s">
        <v>39</v>
      </c>
      <c r="AQ4300" s="33" t="s">
        <v>39</v>
      </c>
      <c r="AR4300" s="33" t="s">
        <v>39</v>
      </c>
      <c r="AS4300" s="33" t="s">
        <v>39</v>
      </c>
      <c r="AT4300" s="33" t="s">
        <v>39</v>
      </c>
      <c r="AU4300" s="33" t="s">
        <v>39</v>
      </c>
      <c r="AV4300" s="33" t="s">
        <v>39</v>
      </c>
      <c r="AW4300" s="33" t="s">
        <v>1205</v>
      </c>
      <c r="AX4300" s="31"/>
    </row>
    <row r="4301" s="5" customFormat="1" customHeight="1" spans="1:50">
      <c r="A4301" s="22"/>
      <c r="B4301" s="22" t="s">
        <v>1217</v>
      </c>
      <c r="C4301" s="22" t="s">
        <v>785</v>
      </c>
      <c r="D4301" s="22" t="s">
        <v>241</v>
      </c>
      <c r="E4301" s="22" t="s">
        <v>46</v>
      </c>
      <c r="F4301" s="22">
        <f t="shared" si="614"/>
        <v>1</v>
      </c>
      <c r="G4301" s="85">
        <v>1</v>
      </c>
      <c r="H4301" s="86"/>
      <c r="I4301" s="22"/>
      <c r="J4301" s="33"/>
      <c r="K4301" s="46"/>
      <c r="L4301" s="45">
        <f t="shared" si="609"/>
        <v>2.3</v>
      </c>
      <c r="M4301" s="46">
        <f t="shared" si="610"/>
        <v>2.3</v>
      </c>
      <c r="N4301" s="46">
        <f t="shared" si="611"/>
        <v>0</v>
      </c>
      <c r="O4301" s="46">
        <f t="shared" si="612"/>
        <v>2.3</v>
      </c>
      <c r="P4301" s="46">
        <v>2.3</v>
      </c>
      <c r="Q4301" s="45"/>
      <c r="R4301" s="46">
        <f t="shared" si="613"/>
        <v>0</v>
      </c>
      <c r="S4301" s="88"/>
      <c r="T4301" s="89"/>
      <c r="U4301" s="46">
        <f t="shared" si="615"/>
        <v>0</v>
      </c>
      <c r="V4301" s="46"/>
      <c r="W4301" s="46"/>
      <c r="X4301" s="31">
        <v>268</v>
      </c>
      <c r="Y4301" s="31">
        <v>831</v>
      </c>
      <c r="Z4301" s="33">
        <v>80</v>
      </c>
      <c r="AA4301" s="33">
        <v>244</v>
      </c>
      <c r="AB4301" s="33"/>
      <c r="AC4301" s="86"/>
      <c r="AD4301" s="33"/>
      <c r="AE4301" s="86"/>
      <c r="AF4301" s="33"/>
      <c r="AG4301" s="33"/>
      <c r="AH4301" s="33"/>
      <c r="AI4301" s="33"/>
      <c r="AJ4301" s="33" t="s">
        <v>39</v>
      </c>
      <c r="AK4301" s="33" t="s">
        <v>39</v>
      </c>
      <c r="AL4301" s="33" t="s">
        <v>39</v>
      </c>
      <c r="AM4301" s="33" t="s">
        <v>39</v>
      </c>
      <c r="AN4301" s="33" t="s">
        <v>39</v>
      </c>
      <c r="AO4301" s="33" t="s">
        <v>39</v>
      </c>
      <c r="AP4301" s="33" t="s">
        <v>39</v>
      </c>
      <c r="AQ4301" s="33" t="s">
        <v>39</v>
      </c>
      <c r="AR4301" s="33" t="s">
        <v>39</v>
      </c>
      <c r="AS4301" s="33" t="s">
        <v>39</v>
      </c>
      <c r="AT4301" s="33" t="s">
        <v>39</v>
      </c>
      <c r="AU4301" s="33" t="s">
        <v>39</v>
      </c>
      <c r="AV4301" s="33" t="s">
        <v>39</v>
      </c>
      <c r="AW4301" s="33" t="s">
        <v>1205</v>
      </c>
      <c r="AX4301" s="31"/>
    </row>
    <row r="4302" s="5" customFormat="1" customHeight="1" spans="1:50">
      <c r="A4302" s="22"/>
      <c r="B4302" s="22" t="s">
        <v>1217</v>
      </c>
      <c r="C4302" s="22" t="s">
        <v>200</v>
      </c>
      <c r="D4302" s="22" t="s">
        <v>241</v>
      </c>
      <c r="E4302" s="22" t="s">
        <v>46</v>
      </c>
      <c r="F4302" s="22">
        <f t="shared" si="614"/>
        <v>1</v>
      </c>
      <c r="G4302" s="85">
        <v>1</v>
      </c>
      <c r="H4302" s="86"/>
      <c r="I4302" s="22"/>
      <c r="J4302" s="33"/>
      <c r="K4302" s="46"/>
      <c r="L4302" s="45">
        <f t="shared" si="609"/>
        <v>2.3</v>
      </c>
      <c r="M4302" s="46">
        <f t="shared" si="610"/>
        <v>2.3</v>
      </c>
      <c r="N4302" s="46">
        <f t="shared" si="611"/>
        <v>0</v>
      </c>
      <c r="O4302" s="46">
        <f t="shared" si="612"/>
        <v>2.3</v>
      </c>
      <c r="P4302" s="46">
        <v>2.3</v>
      </c>
      <c r="Q4302" s="45"/>
      <c r="R4302" s="46">
        <f t="shared" si="613"/>
        <v>0</v>
      </c>
      <c r="S4302" s="88"/>
      <c r="T4302" s="89"/>
      <c r="U4302" s="46">
        <f t="shared" si="615"/>
        <v>0</v>
      </c>
      <c r="V4302" s="46"/>
      <c r="W4302" s="46"/>
      <c r="X4302" s="31">
        <v>644</v>
      </c>
      <c r="Y4302" s="31">
        <v>2069</v>
      </c>
      <c r="Z4302" s="31">
        <v>125</v>
      </c>
      <c r="AA4302" s="31">
        <v>425</v>
      </c>
      <c r="AB4302" s="33"/>
      <c r="AC4302" s="86"/>
      <c r="AD4302" s="33"/>
      <c r="AE4302" s="86"/>
      <c r="AF4302" s="33"/>
      <c r="AG4302" s="33"/>
      <c r="AH4302" s="33"/>
      <c r="AI4302" s="33"/>
      <c r="AJ4302" s="33" t="s">
        <v>39</v>
      </c>
      <c r="AK4302" s="33" t="s">
        <v>39</v>
      </c>
      <c r="AL4302" s="33" t="s">
        <v>39</v>
      </c>
      <c r="AM4302" s="33" t="s">
        <v>39</v>
      </c>
      <c r="AN4302" s="33" t="s">
        <v>39</v>
      </c>
      <c r="AO4302" s="33" t="s">
        <v>39</v>
      </c>
      <c r="AP4302" s="33" t="s">
        <v>39</v>
      </c>
      <c r="AQ4302" s="33" t="s">
        <v>39</v>
      </c>
      <c r="AR4302" s="33" t="s">
        <v>39</v>
      </c>
      <c r="AS4302" s="33" t="s">
        <v>39</v>
      </c>
      <c r="AT4302" s="33" t="s">
        <v>39</v>
      </c>
      <c r="AU4302" s="33" t="s">
        <v>39</v>
      </c>
      <c r="AV4302" s="33" t="s">
        <v>39</v>
      </c>
      <c r="AW4302" s="33" t="s">
        <v>1205</v>
      </c>
      <c r="AX4302" s="31"/>
    </row>
    <row r="4303" s="5" customFormat="1" customHeight="1" spans="1:50">
      <c r="A4303" s="22"/>
      <c r="B4303" s="22" t="s">
        <v>1217</v>
      </c>
      <c r="C4303" s="22" t="s">
        <v>281</v>
      </c>
      <c r="D4303" s="22" t="s">
        <v>241</v>
      </c>
      <c r="E4303" s="22" t="s">
        <v>46</v>
      </c>
      <c r="F4303" s="22">
        <f t="shared" si="614"/>
        <v>1</v>
      </c>
      <c r="G4303" s="85">
        <v>1</v>
      </c>
      <c r="H4303" s="86"/>
      <c r="I4303" s="22"/>
      <c r="J4303" s="33"/>
      <c r="K4303" s="46"/>
      <c r="L4303" s="45">
        <f t="shared" si="609"/>
        <v>2.3</v>
      </c>
      <c r="M4303" s="46">
        <f t="shared" si="610"/>
        <v>2.3</v>
      </c>
      <c r="N4303" s="46">
        <f t="shared" si="611"/>
        <v>0</v>
      </c>
      <c r="O4303" s="46">
        <f t="shared" si="612"/>
        <v>2.3</v>
      </c>
      <c r="P4303" s="46">
        <v>2.3</v>
      </c>
      <c r="Q4303" s="45"/>
      <c r="R4303" s="46">
        <f t="shared" si="613"/>
        <v>0</v>
      </c>
      <c r="S4303" s="88"/>
      <c r="T4303" s="89"/>
      <c r="U4303" s="46">
        <f t="shared" si="615"/>
        <v>0</v>
      </c>
      <c r="V4303" s="46"/>
      <c r="W4303" s="46"/>
      <c r="X4303" s="33">
        <v>442</v>
      </c>
      <c r="Y4303" s="33">
        <v>1356</v>
      </c>
      <c r="Z4303" s="33">
        <v>60</v>
      </c>
      <c r="AA4303" s="33">
        <v>196</v>
      </c>
      <c r="AB4303" s="33"/>
      <c r="AC4303" s="86"/>
      <c r="AD4303" s="33"/>
      <c r="AE4303" s="86"/>
      <c r="AF4303" s="33"/>
      <c r="AG4303" s="33"/>
      <c r="AH4303" s="33"/>
      <c r="AI4303" s="33"/>
      <c r="AJ4303" s="33" t="s">
        <v>39</v>
      </c>
      <c r="AK4303" s="33" t="s">
        <v>39</v>
      </c>
      <c r="AL4303" s="33" t="s">
        <v>39</v>
      </c>
      <c r="AM4303" s="33" t="s">
        <v>39</v>
      </c>
      <c r="AN4303" s="33" t="s">
        <v>39</v>
      </c>
      <c r="AO4303" s="33" t="s">
        <v>39</v>
      </c>
      <c r="AP4303" s="33" t="s">
        <v>39</v>
      </c>
      <c r="AQ4303" s="33" t="s">
        <v>39</v>
      </c>
      <c r="AR4303" s="33" t="s">
        <v>39</v>
      </c>
      <c r="AS4303" s="33" t="s">
        <v>39</v>
      </c>
      <c r="AT4303" s="33" t="s">
        <v>39</v>
      </c>
      <c r="AU4303" s="33" t="s">
        <v>39</v>
      </c>
      <c r="AV4303" s="33" t="s">
        <v>39</v>
      </c>
      <c r="AW4303" s="33" t="s">
        <v>1205</v>
      </c>
      <c r="AX4303" s="31"/>
    </row>
    <row r="4304" s="5" customFormat="1" customHeight="1" spans="1:50">
      <c r="A4304" s="22"/>
      <c r="B4304" s="22" t="s">
        <v>1217</v>
      </c>
      <c r="C4304" s="22" t="s">
        <v>171</v>
      </c>
      <c r="D4304" s="22" t="s">
        <v>241</v>
      </c>
      <c r="E4304" s="22" t="s">
        <v>46</v>
      </c>
      <c r="F4304" s="22">
        <f t="shared" si="614"/>
        <v>1</v>
      </c>
      <c r="G4304" s="85">
        <v>1</v>
      </c>
      <c r="H4304" s="86"/>
      <c r="I4304" s="22"/>
      <c r="J4304" s="33"/>
      <c r="K4304" s="46"/>
      <c r="L4304" s="45">
        <f t="shared" si="609"/>
        <v>2.3</v>
      </c>
      <c r="M4304" s="46">
        <f t="shared" si="610"/>
        <v>2.3</v>
      </c>
      <c r="N4304" s="46">
        <f t="shared" si="611"/>
        <v>0</v>
      </c>
      <c r="O4304" s="46">
        <f t="shared" si="612"/>
        <v>2.3</v>
      </c>
      <c r="P4304" s="46">
        <v>2.3</v>
      </c>
      <c r="Q4304" s="45"/>
      <c r="R4304" s="46">
        <f t="shared" si="613"/>
        <v>0</v>
      </c>
      <c r="S4304" s="88"/>
      <c r="T4304" s="89"/>
      <c r="U4304" s="46">
        <f t="shared" si="615"/>
        <v>0</v>
      </c>
      <c r="V4304" s="46"/>
      <c r="W4304" s="46"/>
      <c r="X4304" s="33">
        <v>335</v>
      </c>
      <c r="Y4304" s="33">
        <v>1105</v>
      </c>
      <c r="Z4304" s="33">
        <v>60</v>
      </c>
      <c r="AA4304" s="33">
        <v>202</v>
      </c>
      <c r="AB4304" s="33"/>
      <c r="AC4304" s="86"/>
      <c r="AD4304" s="33"/>
      <c r="AE4304" s="86"/>
      <c r="AF4304" s="33"/>
      <c r="AG4304" s="33"/>
      <c r="AH4304" s="33"/>
      <c r="AI4304" s="33"/>
      <c r="AJ4304" s="33" t="s">
        <v>39</v>
      </c>
      <c r="AK4304" s="33" t="s">
        <v>39</v>
      </c>
      <c r="AL4304" s="33" t="s">
        <v>39</v>
      </c>
      <c r="AM4304" s="33" t="s">
        <v>39</v>
      </c>
      <c r="AN4304" s="33" t="s">
        <v>39</v>
      </c>
      <c r="AO4304" s="33" t="s">
        <v>39</v>
      </c>
      <c r="AP4304" s="33" t="s">
        <v>39</v>
      </c>
      <c r="AQ4304" s="33" t="s">
        <v>39</v>
      </c>
      <c r="AR4304" s="33" t="s">
        <v>39</v>
      </c>
      <c r="AS4304" s="33" t="s">
        <v>39</v>
      </c>
      <c r="AT4304" s="33" t="s">
        <v>39</v>
      </c>
      <c r="AU4304" s="33" t="s">
        <v>39</v>
      </c>
      <c r="AV4304" s="33" t="s">
        <v>39</v>
      </c>
      <c r="AW4304" s="33" t="s">
        <v>1205</v>
      </c>
      <c r="AX4304" s="31"/>
    </row>
    <row r="4305" s="5" customFormat="1" customHeight="1" spans="1:50">
      <c r="A4305" s="22"/>
      <c r="B4305" s="22" t="s">
        <v>1217</v>
      </c>
      <c r="C4305" s="22" t="s">
        <v>156</v>
      </c>
      <c r="D4305" s="22" t="s">
        <v>241</v>
      </c>
      <c r="E4305" s="22" t="s">
        <v>46</v>
      </c>
      <c r="F4305" s="22">
        <f t="shared" si="614"/>
        <v>1</v>
      </c>
      <c r="G4305" s="85">
        <v>1</v>
      </c>
      <c r="H4305" s="86"/>
      <c r="I4305" s="22"/>
      <c r="J4305" s="33"/>
      <c r="K4305" s="46"/>
      <c r="L4305" s="45">
        <f t="shared" si="609"/>
        <v>2.3</v>
      </c>
      <c r="M4305" s="46">
        <f t="shared" si="610"/>
        <v>2.3</v>
      </c>
      <c r="N4305" s="46">
        <f t="shared" si="611"/>
        <v>0</v>
      </c>
      <c r="O4305" s="46">
        <f t="shared" si="612"/>
        <v>2.3</v>
      </c>
      <c r="P4305" s="46">
        <v>2.3</v>
      </c>
      <c r="Q4305" s="45"/>
      <c r="R4305" s="46">
        <f t="shared" si="613"/>
        <v>0</v>
      </c>
      <c r="S4305" s="88"/>
      <c r="T4305" s="89"/>
      <c r="U4305" s="46">
        <f t="shared" si="615"/>
        <v>0</v>
      </c>
      <c r="V4305" s="46"/>
      <c r="W4305" s="46"/>
      <c r="X4305" s="33">
        <v>447</v>
      </c>
      <c r="Y4305" s="33">
        <v>1228</v>
      </c>
      <c r="Z4305" s="33">
        <v>95</v>
      </c>
      <c r="AA4305" s="33">
        <v>259</v>
      </c>
      <c r="AB4305" s="33"/>
      <c r="AC4305" s="86"/>
      <c r="AD4305" s="33"/>
      <c r="AE4305" s="86"/>
      <c r="AF4305" s="33"/>
      <c r="AG4305" s="33"/>
      <c r="AH4305" s="33"/>
      <c r="AI4305" s="33"/>
      <c r="AJ4305" s="33" t="s">
        <v>39</v>
      </c>
      <c r="AK4305" s="33" t="s">
        <v>39</v>
      </c>
      <c r="AL4305" s="33" t="s">
        <v>39</v>
      </c>
      <c r="AM4305" s="33" t="s">
        <v>39</v>
      </c>
      <c r="AN4305" s="33" t="s">
        <v>39</v>
      </c>
      <c r="AO4305" s="33" t="s">
        <v>39</v>
      </c>
      <c r="AP4305" s="33" t="s">
        <v>39</v>
      </c>
      <c r="AQ4305" s="33" t="s">
        <v>39</v>
      </c>
      <c r="AR4305" s="33" t="s">
        <v>39</v>
      </c>
      <c r="AS4305" s="33" t="s">
        <v>39</v>
      </c>
      <c r="AT4305" s="33" t="s">
        <v>39</v>
      </c>
      <c r="AU4305" s="33" t="s">
        <v>39</v>
      </c>
      <c r="AV4305" s="33" t="s">
        <v>39</v>
      </c>
      <c r="AW4305" s="33" t="s">
        <v>1205</v>
      </c>
      <c r="AX4305" s="31"/>
    </row>
    <row r="4306" s="5" customFormat="1" customHeight="1" spans="1:50">
      <c r="A4306" s="22"/>
      <c r="B4306" s="22" t="s">
        <v>1217</v>
      </c>
      <c r="C4306" s="22" t="s">
        <v>626</v>
      </c>
      <c r="D4306" s="22" t="s">
        <v>241</v>
      </c>
      <c r="E4306" s="22" t="s">
        <v>46</v>
      </c>
      <c r="F4306" s="22">
        <f t="shared" si="614"/>
        <v>1</v>
      </c>
      <c r="G4306" s="85">
        <v>1</v>
      </c>
      <c r="H4306" s="86"/>
      <c r="I4306" s="22"/>
      <c r="J4306" s="33"/>
      <c r="K4306" s="46"/>
      <c r="L4306" s="45">
        <f t="shared" si="609"/>
        <v>2.3</v>
      </c>
      <c r="M4306" s="46">
        <f t="shared" si="610"/>
        <v>2.3</v>
      </c>
      <c r="N4306" s="46">
        <f t="shared" si="611"/>
        <v>0</v>
      </c>
      <c r="O4306" s="46">
        <f t="shared" si="612"/>
        <v>2.3</v>
      </c>
      <c r="P4306" s="46">
        <v>2.3</v>
      </c>
      <c r="Q4306" s="45"/>
      <c r="R4306" s="46">
        <f t="shared" si="613"/>
        <v>0</v>
      </c>
      <c r="S4306" s="88"/>
      <c r="T4306" s="89"/>
      <c r="U4306" s="46">
        <f t="shared" si="615"/>
        <v>0</v>
      </c>
      <c r="V4306" s="46"/>
      <c r="W4306" s="46"/>
      <c r="X4306" s="31">
        <v>221</v>
      </c>
      <c r="Y4306" s="31">
        <v>680</v>
      </c>
      <c r="Z4306" s="31">
        <v>29</v>
      </c>
      <c r="AA4306" s="31">
        <v>81</v>
      </c>
      <c r="AB4306" s="33"/>
      <c r="AC4306" s="86"/>
      <c r="AD4306" s="33"/>
      <c r="AE4306" s="86"/>
      <c r="AF4306" s="33"/>
      <c r="AG4306" s="33"/>
      <c r="AH4306" s="33"/>
      <c r="AI4306" s="33"/>
      <c r="AJ4306" s="33" t="s">
        <v>39</v>
      </c>
      <c r="AK4306" s="33" t="s">
        <v>39</v>
      </c>
      <c r="AL4306" s="33" t="s">
        <v>39</v>
      </c>
      <c r="AM4306" s="33" t="s">
        <v>39</v>
      </c>
      <c r="AN4306" s="33" t="s">
        <v>39</v>
      </c>
      <c r="AO4306" s="33" t="s">
        <v>39</v>
      </c>
      <c r="AP4306" s="33" t="s">
        <v>39</v>
      </c>
      <c r="AQ4306" s="33" t="s">
        <v>39</v>
      </c>
      <c r="AR4306" s="33" t="s">
        <v>39</v>
      </c>
      <c r="AS4306" s="33" t="s">
        <v>39</v>
      </c>
      <c r="AT4306" s="33" t="s">
        <v>39</v>
      </c>
      <c r="AU4306" s="33" t="s">
        <v>39</v>
      </c>
      <c r="AV4306" s="33" t="s">
        <v>39</v>
      </c>
      <c r="AW4306" s="33" t="s">
        <v>1205</v>
      </c>
      <c r="AX4306" s="31"/>
    </row>
    <row r="4307" s="5" customFormat="1" customHeight="1" spans="1:50">
      <c r="A4307" s="22"/>
      <c r="B4307" s="22" t="s">
        <v>1217</v>
      </c>
      <c r="C4307" s="22" t="s">
        <v>348</v>
      </c>
      <c r="D4307" s="22" t="s">
        <v>241</v>
      </c>
      <c r="E4307" s="22" t="s">
        <v>46</v>
      </c>
      <c r="F4307" s="22">
        <f t="shared" si="614"/>
        <v>1</v>
      </c>
      <c r="G4307" s="85">
        <v>1</v>
      </c>
      <c r="H4307" s="86"/>
      <c r="I4307" s="22"/>
      <c r="J4307" s="33"/>
      <c r="K4307" s="46"/>
      <c r="L4307" s="45">
        <f t="shared" si="609"/>
        <v>2.3</v>
      </c>
      <c r="M4307" s="46">
        <f t="shared" si="610"/>
        <v>2.3</v>
      </c>
      <c r="N4307" s="46">
        <f t="shared" si="611"/>
        <v>0</v>
      </c>
      <c r="O4307" s="46">
        <f t="shared" si="612"/>
        <v>2.3</v>
      </c>
      <c r="P4307" s="46">
        <v>2.3</v>
      </c>
      <c r="Q4307" s="45"/>
      <c r="R4307" s="46">
        <f t="shared" si="613"/>
        <v>0</v>
      </c>
      <c r="S4307" s="88"/>
      <c r="T4307" s="89"/>
      <c r="U4307" s="46">
        <f t="shared" si="615"/>
        <v>0</v>
      </c>
      <c r="V4307" s="46"/>
      <c r="W4307" s="46"/>
      <c r="X4307" s="31">
        <v>232</v>
      </c>
      <c r="Y4307" s="31">
        <v>948</v>
      </c>
      <c r="Z4307" s="31">
        <v>18</v>
      </c>
      <c r="AA4307" s="31">
        <v>60</v>
      </c>
      <c r="AB4307" s="33"/>
      <c r="AC4307" s="86"/>
      <c r="AD4307" s="33"/>
      <c r="AE4307" s="86"/>
      <c r="AF4307" s="33"/>
      <c r="AG4307" s="33"/>
      <c r="AH4307" s="33"/>
      <c r="AI4307" s="33"/>
      <c r="AJ4307" s="33" t="s">
        <v>39</v>
      </c>
      <c r="AK4307" s="33" t="s">
        <v>39</v>
      </c>
      <c r="AL4307" s="33" t="s">
        <v>39</v>
      </c>
      <c r="AM4307" s="33" t="s">
        <v>39</v>
      </c>
      <c r="AN4307" s="33" t="s">
        <v>39</v>
      </c>
      <c r="AO4307" s="33" t="s">
        <v>39</v>
      </c>
      <c r="AP4307" s="33" t="s">
        <v>39</v>
      </c>
      <c r="AQ4307" s="33" t="s">
        <v>39</v>
      </c>
      <c r="AR4307" s="33" t="s">
        <v>39</v>
      </c>
      <c r="AS4307" s="33" t="s">
        <v>39</v>
      </c>
      <c r="AT4307" s="33" t="s">
        <v>39</v>
      </c>
      <c r="AU4307" s="33" t="s">
        <v>39</v>
      </c>
      <c r="AV4307" s="33" t="s">
        <v>39</v>
      </c>
      <c r="AW4307" s="33" t="s">
        <v>1205</v>
      </c>
      <c r="AX4307" s="31"/>
    </row>
    <row r="4308" s="5" customFormat="1" customHeight="1" spans="1:50">
      <c r="A4308" s="22"/>
      <c r="B4308" s="22" t="s">
        <v>1217</v>
      </c>
      <c r="C4308" s="22" t="s">
        <v>320</v>
      </c>
      <c r="D4308" s="22" t="s">
        <v>241</v>
      </c>
      <c r="E4308" s="22" t="s">
        <v>46</v>
      </c>
      <c r="F4308" s="22">
        <f t="shared" si="614"/>
        <v>1</v>
      </c>
      <c r="G4308" s="85">
        <v>1</v>
      </c>
      <c r="H4308" s="86"/>
      <c r="I4308" s="22"/>
      <c r="J4308" s="33"/>
      <c r="K4308" s="46"/>
      <c r="L4308" s="45">
        <f t="shared" si="609"/>
        <v>2.3</v>
      </c>
      <c r="M4308" s="46">
        <f t="shared" si="610"/>
        <v>2.3</v>
      </c>
      <c r="N4308" s="46">
        <f t="shared" si="611"/>
        <v>0</v>
      </c>
      <c r="O4308" s="46">
        <f t="shared" si="612"/>
        <v>2.3</v>
      </c>
      <c r="P4308" s="46">
        <v>2.3</v>
      </c>
      <c r="Q4308" s="45"/>
      <c r="R4308" s="46">
        <f t="shared" si="613"/>
        <v>0</v>
      </c>
      <c r="S4308" s="88"/>
      <c r="T4308" s="89"/>
      <c r="U4308" s="46">
        <f t="shared" si="615"/>
        <v>0</v>
      </c>
      <c r="V4308" s="46"/>
      <c r="W4308" s="46"/>
      <c r="X4308" s="66">
        <v>55</v>
      </c>
      <c r="Y4308" s="66">
        <v>110</v>
      </c>
      <c r="Z4308" s="66">
        <v>17</v>
      </c>
      <c r="AA4308" s="66">
        <v>55</v>
      </c>
      <c r="AB4308" s="33"/>
      <c r="AC4308" s="86"/>
      <c r="AD4308" s="33"/>
      <c r="AE4308" s="86"/>
      <c r="AF4308" s="33"/>
      <c r="AG4308" s="33"/>
      <c r="AH4308" s="33"/>
      <c r="AI4308" s="33"/>
      <c r="AJ4308" s="33" t="s">
        <v>39</v>
      </c>
      <c r="AK4308" s="33" t="s">
        <v>39</v>
      </c>
      <c r="AL4308" s="33" t="s">
        <v>39</v>
      </c>
      <c r="AM4308" s="33" t="s">
        <v>39</v>
      </c>
      <c r="AN4308" s="33" t="s">
        <v>39</v>
      </c>
      <c r="AO4308" s="33" t="s">
        <v>39</v>
      </c>
      <c r="AP4308" s="33" t="s">
        <v>39</v>
      </c>
      <c r="AQ4308" s="33" t="s">
        <v>39</v>
      </c>
      <c r="AR4308" s="33" t="s">
        <v>39</v>
      </c>
      <c r="AS4308" s="33" t="s">
        <v>39</v>
      </c>
      <c r="AT4308" s="33" t="s">
        <v>39</v>
      </c>
      <c r="AU4308" s="33" t="s">
        <v>39</v>
      </c>
      <c r="AV4308" s="33" t="s">
        <v>39</v>
      </c>
      <c r="AW4308" s="33" t="s">
        <v>1205</v>
      </c>
      <c r="AX4308" s="31"/>
    </row>
    <row r="4309" s="5" customFormat="1" customHeight="1" spans="1:50">
      <c r="A4309" s="22"/>
      <c r="B4309" s="22" t="s">
        <v>1217</v>
      </c>
      <c r="C4309" s="22" t="s">
        <v>168</v>
      </c>
      <c r="D4309" s="22" t="s">
        <v>241</v>
      </c>
      <c r="E4309" s="22" t="s">
        <v>46</v>
      </c>
      <c r="F4309" s="22">
        <f t="shared" si="614"/>
        <v>1</v>
      </c>
      <c r="G4309" s="85">
        <v>1</v>
      </c>
      <c r="H4309" s="86"/>
      <c r="I4309" s="22"/>
      <c r="J4309" s="33"/>
      <c r="K4309" s="46"/>
      <c r="L4309" s="45">
        <f t="shared" si="609"/>
        <v>2.3</v>
      </c>
      <c r="M4309" s="46">
        <f t="shared" si="610"/>
        <v>2.3</v>
      </c>
      <c r="N4309" s="46">
        <f t="shared" si="611"/>
        <v>0</v>
      </c>
      <c r="O4309" s="46">
        <f t="shared" si="612"/>
        <v>2.3</v>
      </c>
      <c r="P4309" s="46">
        <v>2.3</v>
      </c>
      <c r="Q4309" s="45"/>
      <c r="R4309" s="46">
        <f t="shared" si="613"/>
        <v>0</v>
      </c>
      <c r="S4309" s="88"/>
      <c r="T4309" s="89"/>
      <c r="U4309" s="46">
        <f t="shared" si="615"/>
        <v>0</v>
      </c>
      <c r="V4309" s="46"/>
      <c r="W4309" s="46"/>
      <c r="X4309" s="66">
        <v>441</v>
      </c>
      <c r="Y4309" s="66">
        <v>1225</v>
      </c>
      <c r="Z4309" s="66">
        <v>99</v>
      </c>
      <c r="AA4309" s="66">
        <v>265</v>
      </c>
      <c r="AB4309" s="33"/>
      <c r="AC4309" s="86"/>
      <c r="AD4309" s="33"/>
      <c r="AE4309" s="86"/>
      <c r="AF4309" s="33"/>
      <c r="AG4309" s="33"/>
      <c r="AH4309" s="33"/>
      <c r="AI4309" s="33"/>
      <c r="AJ4309" s="33" t="s">
        <v>39</v>
      </c>
      <c r="AK4309" s="33" t="s">
        <v>39</v>
      </c>
      <c r="AL4309" s="33" t="s">
        <v>39</v>
      </c>
      <c r="AM4309" s="33" t="s">
        <v>39</v>
      </c>
      <c r="AN4309" s="33" t="s">
        <v>39</v>
      </c>
      <c r="AO4309" s="33" t="s">
        <v>39</v>
      </c>
      <c r="AP4309" s="33" t="s">
        <v>39</v>
      </c>
      <c r="AQ4309" s="33" t="s">
        <v>39</v>
      </c>
      <c r="AR4309" s="33" t="s">
        <v>39</v>
      </c>
      <c r="AS4309" s="33" t="s">
        <v>39</v>
      </c>
      <c r="AT4309" s="33" t="s">
        <v>39</v>
      </c>
      <c r="AU4309" s="33" t="s">
        <v>39</v>
      </c>
      <c r="AV4309" s="33" t="s">
        <v>39</v>
      </c>
      <c r="AW4309" s="33" t="s">
        <v>1205</v>
      </c>
      <c r="AX4309" s="31"/>
    </row>
    <row r="4310" s="5" customFormat="1" customHeight="1" spans="1:50">
      <c r="A4310" s="22"/>
      <c r="B4310" s="22" t="s">
        <v>1217</v>
      </c>
      <c r="C4310" s="22" t="s">
        <v>513</v>
      </c>
      <c r="D4310" s="22" t="s">
        <v>241</v>
      </c>
      <c r="E4310" s="22" t="s">
        <v>46</v>
      </c>
      <c r="F4310" s="22">
        <f t="shared" si="614"/>
        <v>1</v>
      </c>
      <c r="G4310" s="85">
        <v>1</v>
      </c>
      <c r="H4310" s="86"/>
      <c r="I4310" s="22"/>
      <c r="J4310" s="33"/>
      <c r="K4310" s="46"/>
      <c r="L4310" s="45">
        <f t="shared" ref="L4310:L4330" si="616">O4310+R4310+U4310</f>
        <v>2.3</v>
      </c>
      <c r="M4310" s="46">
        <f t="shared" ref="M4310:M4330" si="617">P4310+S4310+V4310</f>
        <v>2.3</v>
      </c>
      <c r="N4310" s="46">
        <f t="shared" ref="N4310:N4330" si="618">Q4310+T4310+W4310</f>
        <v>0</v>
      </c>
      <c r="O4310" s="46">
        <f t="shared" ref="O4310:O4340" si="619">P4310+Q4310</f>
        <v>2.3</v>
      </c>
      <c r="P4310" s="46">
        <v>2.3</v>
      </c>
      <c r="Q4310" s="45"/>
      <c r="R4310" s="46">
        <f t="shared" ref="R4310:R4327" si="620">S4310+T4310</f>
        <v>0</v>
      </c>
      <c r="S4310" s="88"/>
      <c r="T4310" s="89"/>
      <c r="U4310" s="46">
        <f t="shared" si="615"/>
        <v>0</v>
      </c>
      <c r="V4310" s="46"/>
      <c r="W4310" s="46"/>
      <c r="X4310" s="33">
        <v>504</v>
      </c>
      <c r="Y4310" s="33">
        <v>1476</v>
      </c>
      <c r="Z4310" s="33">
        <v>86</v>
      </c>
      <c r="AA4310" s="33">
        <v>249</v>
      </c>
      <c r="AB4310" s="33"/>
      <c r="AC4310" s="86"/>
      <c r="AD4310" s="33"/>
      <c r="AE4310" s="86"/>
      <c r="AF4310" s="33"/>
      <c r="AG4310" s="33"/>
      <c r="AH4310" s="33"/>
      <c r="AI4310" s="33"/>
      <c r="AJ4310" s="33" t="s">
        <v>39</v>
      </c>
      <c r="AK4310" s="33" t="s">
        <v>39</v>
      </c>
      <c r="AL4310" s="33" t="s">
        <v>39</v>
      </c>
      <c r="AM4310" s="33" t="s">
        <v>39</v>
      </c>
      <c r="AN4310" s="33" t="s">
        <v>39</v>
      </c>
      <c r="AO4310" s="33" t="s">
        <v>39</v>
      </c>
      <c r="AP4310" s="33" t="s">
        <v>39</v>
      </c>
      <c r="AQ4310" s="33" t="s">
        <v>39</v>
      </c>
      <c r="AR4310" s="33" t="s">
        <v>39</v>
      </c>
      <c r="AS4310" s="33" t="s">
        <v>39</v>
      </c>
      <c r="AT4310" s="33" t="s">
        <v>39</v>
      </c>
      <c r="AU4310" s="33" t="s">
        <v>39</v>
      </c>
      <c r="AV4310" s="33" t="s">
        <v>39</v>
      </c>
      <c r="AW4310" s="33" t="s">
        <v>1205</v>
      </c>
      <c r="AX4310" s="31"/>
    </row>
    <row r="4311" s="5" customFormat="1" customHeight="1" spans="1:50">
      <c r="A4311" s="22"/>
      <c r="B4311" s="22" t="s">
        <v>1217</v>
      </c>
      <c r="C4311" s="22" t="s">
        <v>511</v>
      </c>
      <c r="D4311" s="22" t="s">
        <v>241</v>
      </c>
      <c r="E4311" s="22" t="s">
        <v>46</v>
      </c>
      <c r="F4311" s="22">
        <f t="shared" si="614"/>
        <v>1</v>
      </c>
      <c r="G4311" s="85">
        <v>1</v>
      </c>
      <c r="H4311" s="86"/>
      <c r="I4311" s="22"/>
      <c r="J4311" s="33"/>
      <c r="K4311" s="46"/>
      <c r="L4311" s="45">
        <f t="shared" si="616"/>
        <v>2.3</v>
      </c>
      <c r="M4311" s="46">
        <f t="shared" si="617"/>
        <v>2.3</v>
      </c>
      <c r="N4311" s="46">
        <f t="shared" si="618"/>
        <v>0</v>
      </c>
      <c r="O4311" s="46">
        <f t="shared" si="619"/>
        <v>2.3</v>
      </c>
      <c r="P4311" s="46">
        <v>2.3</v>
      </c>
      <c r="Q4311" s="45"/>
      <c r="R4311" s="46">
        <f t="shared" si="620"/>
        <v>0</v>
      </c>
      <c r="S4311" s="88"/>
      <c r="T4311" s="89"/>
      <c r="U4311" s="46">
        <f t="shared" si="615"/>
        <v>0</v>
      </c>
      <c r="V4311" s="46"/>
      <c r="W4311" s="46"/>
      <c r="X4311" s="33">
        <v>271</v>
      </c>
      <c r="Y4311" s="33">
        <v>841</v>
      </c>
      <c r="Z4311" s="33">
        <v>50</v>
      </c>
      <c r="AA4311" s="33">
        <v>155</v>
      </c>
      <c r="AB4311" s="33"/>
      <c r="AC4311" s="86"/>
      <c r="AD4311" s="33"/>
      <c r="AE4311" s="86"/>
      <c r="AF4311" s="33"/>
      <c r="AG4311" s="33"/>
      <c r="AH4311" s="33"/>
      <c r="AI4311" s="33"/>
      <c r="AJ4311" s="33" t="s">
        <v>39</v>
      </c>
      <c r="AK4311" s="33" t="s">
        <v>39</v>
      </c>
      <c r="AL4311" s="33" t="s">
        <v>39</v>
      </c>
      <c r="AM4311" s="33" t="s">
        <v>39</v>
      </c>
      <c r="AN4311" s="33" t="s">
        <v>39</v>
      </c>
      <c r="AO4311" s="33" t="s">
        <v>39</v>
      </c>
      <c r="AP4311" s="33" t="s">
        <v>39</v>
      </c>
      <c r="AQ4311" s="33" t="s">
        <v>39</v>
      </c>
      <c r="AR4311" s="33" t="s">
        <v>39</v>
      </c>
      <c r="AS4311" s="33" t="s">
        <v>39</v>
      </c>
      <c r="AT4311" s="33" t="s">
        <v>39</v>
      </c>
      <c r="AU4311" s="33" t="s">
        <v>39</v>
      </c>
      <c r="AV4311" s="33" t="s">
        <v>39</v>
      </c>
      <c r="AW4311" s="33" t="s">
        <v>1205</v>
      </c>
      <c r="AX4311" s="31"/>
    </row>
    <row r="4312" s="5" customFormat="1" customHeight="1" spans="1:50">
      <c r="A4312" s="22"/>
      <c r="B4312" s="22" t="s">
        <v>1217</v>
      </c>
      <c r="C4312" s="121" t="s">
        <v>182</v>
      </c>
      <c r="D4312" s="22" t="s">
        <v>241</v>
      </c>
      <c r="E4312" s="22" t="s">
        <v>46</v>
      </c>
      <c r="F4312" s="22">
        <f t="shared" si="614"/>
        <v>1</v>
      </c>
      <c r="G4312" s="85"/>
      <c r="H4312" s="86">
        <v>1</v>
      </c>
      <c r="I4312" s="22"/>
      <c r="J4312" s="33"/>
      <c r="K4312" s="46"/>
      <c r="L4312" s="45">
        <f t="shared" si="616"/>
        <v>2.3</v>
      </c>
      <c r="M4312" s="46">
        <f t="shared" si="617"/>
        <v>2.3</v>
      </c>
      <c r="N4312" s="46">
        <f t="shared" si="618"/>
        <v>0</v>
      </c>
      <c r="O4312" s="46">
        <f t="shared" si="619"/>
        <v>0</v>
      </c>
      <c r="P4312" s="45"/>
      <c r="Q4312" s="45"/>
      <c r="R4312" s="46">
        <f t="shared" si="620"/>
        <v>2.3</v>
      </c>
      <c r="S4312" s="46">
        <v>2.3</v>
      </c>
      <c r="T4312" s="89"/>
      <c r="U4312" s="46">
        <f t="shared" si="615"/>
        <v>0</v>
      </c>
      <c r="V4312" s="46"/>
      <c r="W4312" s="46"/>
      <c r="X4312" s="31"/>
      <c r="Y4312" s="31"/>
      <c r="Z4312" s="31"/>
      <c r="AA4312" s="31"/>
      <c r="AB4312" s="33">
        <v>320</v>
      </c>
      <c r="AC4312" s="33">
        <v>930</v>
      </c>
      <c r="AD4312" s="33">
        <v>58</v>
      </c>
      <c r="AE4312" s="33">
        <v>167</v>
      </c>
      <c r="AF4312" s="33"/>
      <c r="AG4312" s="33"/>
      <c r="AH4312" s="33"/>
      <c r="AI4312" s="33"/>
      <c r="AJ4312" s="33" t="s">
        <v>39</v>
      </c>
      <c r="AK4312" s="33" t="s">
        <v>39</v>
      </c>
      <c r="AL4312" s="33" t="s">
        <v>39</v>
      </c>
      <c r="AM4312" s="33" t="s">
        <v>39</v>
      </c>
      <c r="AN4312" s="33" t="s">
        <v>39</v>
      </c>
      <c r="AO4312" s="33" t="s">
        <v>39</v>
      </c>
      <c r="AP4312" s="33" t="s">
        <v>39</v>
      </c>
      <c r="AQ4312" s="33" t="s">
        <v>39</v>
      </c>
      <c r="AR4312" s="33" t="s">
        <v>39</v>
      </c>
      <c r="AS4312" s="33" t="s">
        <v>39</v>
      </c>
      <c r="AT4312" s="33" t="s">
        <v>39</v>
      </c>
      <c r="AU4312" s="33" t="s">
        <v>39</v>
      </c>
      <c r="AV4312" s="33" t="s">
        <v>39</v>
      </c>
      <c r="AW4312" s="33" t="s">
        <v>459</v>
      </c>
      <c r="AX4312" s="31"/>
    </row>
    <row r="4313" s="5" customFormat="1" customHeight="1" spans="1:50">
      <c r="A4313" s="22"/>
      <c r="B4313" s="22" t="s">
        <v>1217</v>
      </c>
      <c r="C4313" s="121" t="s">
        <v>183</v>
      </c>
      <c r="D4313" s="22" t="s">
        <v>241</v>
      </c>
      <c r="E4313" s="22" t="s">
        <v>46</v>
      </c>
      <c r="F4313" s="22">
        <f t="shared" si="614"/>
        <v>1</v>
      </c>
      <c r="G4313" s="85"/>
      <c r="H4313" s="86">
        <v>1</v>
      </c>
      <c r="I4313" s="22"/>
      <c r="J4313" s="33"/>
      <c r="K4313" s="46"/>
      <c r="L4313" s="45">
        <f t="shared" si="616"/>
        <v>2.3</v>
      </c>
      <c r="M4313" s="46">
        <f t="shared" si="617"/>
        <v>2.3</v>
      </c>
      <c r="N4313" s="46">
        <f t="shared" si="618"/>
        <v>0</v>
      </c>
      <c r="O4313" s="46">
        <f t="shared" si="619"/>
        <v>0</v>
      </c>
      <c r="P4313" s="45"/>
      <c r="Q4313" s="45"/>
      <c r="R4313" s="46">
        <f t="shared" si="620"/>
        <v>2.3</v>
      </c>
      <c r="S4313" s="46">
        <v>2.3</v>
      </c>
      <c r="T4313" s="89"/>
      <c r="U4313" s="46">
        <f t="shared" si="615"/>
        <v>0</v>
      </c>
      <c r="V4313" s="46"/>
      <c r="W4313" s="46"/>
      <c r="X4313" s="31"/>
      <c r="Y4313" s="31"/>
      <c r="Z4313" s="31"/>
      <c r="AA4313" s="31"/>
      <c r="AB4313" s="33">
        <v>220</v>
      </c>
      <c r="AC4313" s="33">
        <v>670</v>
      </c>
      <c r="AD4313" s="33">
        <v>48</v>
      </c>
      <c r="AE4313" s="33">
        <v>147</v>
      </c>
      <c r="AF4313" s="33"/>
      <c r="AG4313" s="33"/>
      <c r="AH4313" s="33"/>
      <c r="AI4313" s="33"/>
      <c r="AJ4313" s="33" t="s">
        <v>39</v>
      </c>
      <c r="AK4313" s="33" t="s">
        <v>39</v>
      </c>
      <c r="AL4313" s="33" t="s">
        <v>39</v>
      </c>
      <c r="AM4313" s="33" t="s">
        <v>39</v>
      </c>
      <c r="AN4313" s="33" t="s">
        <v>39</v>
      </c>
      <c r="AO4313" s="33" t="s">
        <v>39</v>
      </c>
      <c r="AP4313" s="33" t="s">
        <v>39</v>
      </c>
      <c r="AQ4313" s="33" t="s">
        <v>39</v>
      </c>
      <c r="AR4313" s="33" t="s">
        <v>39</v>
      </c>
      <c r="AS4313" s="33" t="s">
        <v>39</v>
      </c>
      <c r="AT4313" s="33" t="s">
        <v>39</v>
      </c>
      <c r="AU4313" s="33" t="s">
        <v>39</v>
      </c>
      <c r="AV4313" s="33" t="s">
        <v>39</v>
      </c>
      <c r="AW4313" s="33" t="s">
        <v>459</v>
      </c>
      <c r="AX4313" s="31"/>
    </row>
    <row r="4314" s="5" customFormat="1" customHeight="1" spans="1:50">
      <c r="A4314" s="22"/>
      <c r="B4314" s="22" t="s">
        <v>1217</v>
      </c>
      <c r="C4314" s="121" t="s">
        <v>721</v>
      </c>
      <c r="D4314" s="22" t="s">
        <v>241</v>
      </c>
      <c r="E4314" s="22" t="s">
        <v>46</v>
      </c>
      <c r="F4314" s="22">
        <f t="shared" si="614"/>
        <v>1</v>
      </c>
      <c r="G4314" s="85"/>
      <c r="H4314" s="86">
        <v>1</v>
      </c>
      <c r="I4314" s="22"/>
      <c r="J4314" s="33"/>
      <c r="K4314" s="46"/>
      <c r="L4314" s="45">
        <f t="shared" si="616"/>
        <v>2.3</v>
      </c>
      <c r="M4314" s="46">
        <f t="shared" si="617"/>
        <v>2.3</v>
      </c>
      <c r="N4314" s="46">
        <f t="shared" si="618"/>
        <v>0</v>
      </c>
      <c r="O4314" s="46">
        <f t="shared" si="619"/>
        <v>0</v>
      </c>
      <c r="P4314" s="45"/>
      <c r="Q4314" s="45"/>
      <c r="R4314" s="46">
        <f t="shared" si="620"/>
        <v>2.3</v>
      </c>
      <c r="S4314" s="46">
        <v>2.3</v>
      </c>
      <c r="T4314" s="89"/>
      <c r="U4314" s="46">
        <f t="shared" si="615"/>
        <v>0</v>
      </c>
      <c r="V4314" s="46"/>
      <c r="W4314" s="46"/>
      <c r="X4314" s="31"/>
      <c r="Y4314" s="31"/>
      <c r="Z4314" s="31"/>
      <c r="AA4314" s="31"/>
      <c r="AB4314" s="33">
        <v>196</v>
      </c>
      <c r="AC4314" s="33">
        <v>449</v>
      </c>
      <c r="AD4314" s="33">
        <v>166</v>
      </c>
      <c r="AE4314" s="33">
        <v>389</v>
      </c>
      <c r="AF4314" s="33"/>
      <c r="AG4314" s="33"/>
      <c r="AH4314" s="33"/>
      <c r="AI4314" s="33"/>
      <c r="AJ4314" s="33" t="s">
        <v>39</v>
      </c>
      <c r="AK4314" s="33" t="s">
        <v>39</v>
      </c>
      <c r="AL4314" s="33" t="s">
        <v>39</v>
      </c>
      <c r="AM4314" s="33" t="s">
        <v>39</v>
      </c>
      <c r="AN4314" s="33" t="s">
        <v>39</v>
      </c>
      <c r="AO4314" s="33" t="s">
        <v>39</v>
      </c>
      <c r="AP4314" s="33" t="s">
        <v>39</v>
      </c>
      <c r="AQ4314" s="33" t="s">
        <v>39</v>
      </c>
      <c r="AR4314" s="33" t="s">
        <v>39</v>
      </c>
      <c r="AS4314" s="33" t="s">
        <v>39</v>
      </c>
      <c r="AT4314" s="33" t="s">
        <v>39</v>
      </c>
      <c r="AU4314" s="33" t="s">
        <v>39</v>
      </c>
      <c r="AV4314" s="33" t="s">
        <v>39</v>
      </c>
      <c r="AW4314" s="33" t="s">
        <v>459</v>
      </c>
      <c r="AX4314" s="31"/>
    </row>
    <row r="4315" s="5" customFormat="1" customHeight="1" spans="1:50">
      <c r="A4315" s="22"/>
      <c r="B4315" s="22" t="s">
        <v>1217</v>
      </c>
      <c r="C4315" s="121" t="s">
        <v>1220</v>
      </c>
      <c r="D4315" s="22" t="s">
        <v>241</v>
      </c>
      <c r="E4315" s="22" t="s">
        <v>46</v>
      </c>
      <c r="F4315" s="22">
        <f t="shared" si="614"/>
        <v>1</v>
      </c>
      <c r="G4315" s="85"/>
      <c r="H4315" s="86">
        <v>1</v>
      </c>
      <c r="I4315" s="22"/>
      <c r="J4315" s="33"/>
      <c r="K4315" s="46"/>
      <c r="L4315" s="45">
        <f t="shared" si="616"/>
        <v>2.3</v>
      </c>
      <c r="M4315" s="46">
        <f t="shared" si="617"/>
        <v>2.3</v>
      </c>
      <c r="N4315" s="46">
        <f t="shared" si="618"/>
        <v>0</v>
      </c>
      <c r="O4315" s="46">
        <f t="shared" si="619"/>
        <v>0</v>
      </c>
      <c r="P4315" s="45"/>
      <c r="Q4315" s="45"/>
      <c r="R4315" s="46">
        <f t="shared" si="620"/>
        <v>2.3</v>
      </c>
      <c r="S4315" s="46">
        <v>2.3</v>
      </c>
      <c r="T4315" s="89"/>
      <c r="U4315" s="46">
        <f t="shared" si="615"/>
        <v>0</v>
      </c>
      <c r="V4315" s="46"/>
      <c r="W4315" s="46"/>
      <c r="X4315" s="31"/>
      <c r="Y4315" s="31"/>
      <c r="Z4315" s="31"/>
      <c r="AA4315" s="31"/>
      <c r="AB4315" s="22">
        <v>258</v>
      </c>
      <c r="AC4315" s="33">
        <v>623</v>
      </c>
      <c r="AD4315" s="33">
        <v>130</v>
      </c>
      <c r="AE4315" s="33">
        <v>347</v>
      </c>
      <c r="AF4315" s="33"/>
      <c r="AG4315" s="33"/>
      <c r="AH4315" s="33"/>
      <c r="AI4315" s="33"/>
      <c r="AJ4315" s="33" t="s">
        <v>39</v>
      </c>
      <c r="AK4315" s="33" t="s">
        <v>39</v>
      </c>
      <c r="AL4315" s="33" t="s">
        <v>39</v>
      </c>
      <c r="AM4315" s="33" t="s">
        <v>39</v>
      </c>
      <c r="AN4315" s="33" t="s">
        <v>39</v>
      </c>
      <c r="AO4315" s="33" t="s">
        <v>39</v>
      </c>
      <c r="AP4315" s="33" t="s">
        <v>39</v>
      </c>
      <c r="AQ4315" s="33" t="s">
        <v>39</v>
      </c>
      <c r="AR4315" s="33" t="s">
        <v>39</v>
      </c>
      <c r="AS4315" s="33" t="s">
        <v>39</v>
      </c>
      <c r="AT4315" s="33" t="s">
        <v>39</v>
      </c>
      <c r="AU4315" s="33" t="s">
        <v>39</v>
      </c>
      <c r="AV4315" s="33" t="s">
        <v>39</v>
      </c>
      <c r="AW4315" s="33" t="s">
        <v>459</v>
      </c>
      <c r="AX4315" s="31"/>
    </row>
    <row r="4316" s="5" customFormat="1" customHeight="1" spans="1:50">
      <c r="A4316" s="22"/>
      <c r="B4316" s="22" t="s">
        <v>1217</v>
      </c>
      <c r="C4316" s="121" t="s">
        <v>724</v>
      </c>
      <c r="D4316" s="22" t="s">
        <v>241</v>
      </c>
      <c r="E4316" s="22" t="s">
        <v>46</v>
      </c>
      <c r="F4316" s="22">
        <f t="shared" si="614"/>
        <v>1</v>
      </c>
      <c r="G4316" s="85"/>
      <c r="H4316" s="86">
        <v>1</v>
      </c>
      <c r="I4316" s="22"/>
      <c r="J4316" s="33"/>
      <c r="K4316" s="46"/>
      <c r="L4316" s="45">
        <f t="shared" si="616"/>
        <v>2.3</v>
      </c>
      <c r="M4316" s="46">
        <f t="shared" si="617"/>
        <v>2.3</v>
      </c>
      <c r="N4316" s="46">
        <f t="shared" si="618"/>
        <v>0</v>
      </c>
      <c r="O4316" s="46">
        <f t="shared" si="619"/>
        <v>0</v>
      </c>
      <c r="P4316" s="45"/>
      <c r="Q4316" s="45"/>
      <c r="R4316" s="46">
        <f t="shared" si="620"/>
        <v>2.3</v>
      </c>
      <c r="S4316" s="46">
        <v>2.3</v>
      </c>
      <c r="T4316" s="89"/>
      <c r="U4316" s="46">
        <f t="shared" si="615"/>
        <v>0</v>
      </c>
      <c r="V4316" s="46"/>
      <c r="W4316" s="46"/>
      <c r="X4316" s="31"/>
      <c r="Y4316" s="31"/>
      <c r="Z4316" s="31"/>
      <c r="AA4316" s="31"/>
      <c r="AB4316" s="22">
        <v>115</v>
      </c>
      <c r="AC4316" s="33">
        <v>299</v>
      </c>
      <c r="AD4316" s="33">
        <v>75</v>
      </c>
      <c r="AE4316" s="33">
        <v>199</v>
      </c>
      <c r="AF4316" s="33"/>
      <c r="AG4316" s="33"/>
      <c r="AH4316" s="33"/>
      <c r="AI4316" s="33"/>
      <c r="AJ4316" s="33" t="s">
        <v>39</v>
      </c>
      <c r="AK4316" s="33" t="s">
        <v>39</v>
      </c>
      <c r="AL4316" s="33" t="s">
        <v>39</v>
      </c>
      <c r="AM4316" s="33" t="s">
        <v>39</v>
      </c>
      <c r="AN4316" s="33" t="s">
        <v>39</v>
      </c>
      <c r="AO4316" s="33" t="s">
        <v>39</v>
      </c>
      <c r="AP4316" s="33" t="s">
        <v>39</v>
      </c>
      <c r="AQ4316" s="33" t="s">
        <v>39</v>
      </c>
      <c r="AR4316" s="33" t="s">
        <v>39</v>
      </c>
      <c r="AS4316" s="33" t="s">
        <v>39</v>
      </c>
      <c r="AT4316" s="33" t="s">
        <v>39</v>
      </c>
      <c r="AU4316" s="33" t="s">
        <v>39</v>
      </c>
      <c r="AV4316" s="33" t="s">
        <v>39</v>
      </c>
      <c r="AW4316" s="33" t="s">
        <v>459</v>
      </c>
      <c r="AX4316" s="31"/>
    </row>
    <row r="4317" s="5" customFormat="1" customHeight="1" spans="1:50">
      <c r="A4317" s="22"/>
      <c r="B4317" s="22" t="s">
        <v>1217</v>
      </c>
      <c r="C4317" s="121" t="s">
        <v>723</v>
      </c>
      <c r="D4317" s="22" t="s">
        <v>241</v>
      </c>
      <c r="E4317" s="22" t="s">
        <v>46</v>
      </c>
      <c r="F4317" s="22">
        <f t="shared" si="614"/>
        <v>1</v>
      </c>
      <c r="G4317" s="85"/>
      <c r="H4317" s="86">
        <v>1</v>
      </c>
      <c r="I4317" s="22"/>
      <c r="J4317" s="33"/>
      <c r="K4317" s="46"/>
      <c r="L4317" s="45">
        <f t="shared" si="616"/>
        <v>2.3</v>
      </c>
      <c r="M4317" s="46">
        <f t="shared" si="617"/>
        <v>2.3</v>
      </c>
      <c r="N4317" s="46">
        <f t="shared" si="618"/>
        <v>0</v>
      </c>
      <c r="O4317" s="46">
        <f t="shared" si="619"/>
        <v>0</v>
      </c>
      <c r="P4317" s="45"/>
      <c r="Q4317" s="45"/>
      <c r="R4317" s="46">
        <f t="shared" si="620"/>
        <v>2.3</v>
      </c>
      <c r="S4317" s="46">
        <v>2.3</v>
      </c>
      <c r="T4317" s="89"/>
      <c r="U4317" s="46">
        <f t="shared" si="615"/>
        <v>0</v>
      </c>
      <c r="V4317" s="46"/>
      <c r="W4317" s="46"/>
      <c r="X4317" s="31"/>
      <c r="Y4317" s="31"/>
      <c r="Z4317" s="31"/>
      <c r="AA4317" s="31"/>
      <c r="AB4317" s="33">
        <v>93</v>
      </c>
      <c r="AC4317" s="33">
        <v>215</v>
      </c>
      <c r="AD4317" s="33">
        <v>93</v>
      </c>
      <c r="AE4317" s="33">
        <v>215</v>
      </c>
      <c r="AF4317" s="33"/>
      <c r="AG4317" s="33"/>
      <c r="AH4317" s="33"/>
      <c r="AI4317" s="33"/>
      <c r="AJ4317" s="33" t="s">
        <v>39</v>
      </c>
      <c r="AK4317" s="33" t="s">
        <v>39</v>
      </c>
      <c r="AL4317" s="33" t="s">
        <v>39</v>
      </c>
      <c r="AM4317" s="33" t="s">
        <v>39</v>
      </c>
      <c r="AN4317" s="33" t="s">
        <v>39</v>
      </c>
      <c r="AO4317" s="33" t="s">
        <v>39</v>
      </c>
      <c r="AP4317" s="33" t="s">
        <v>39</v>
      </c>
      <c r="AQ4317" s="33" t="s">
        <v>39</v>
      </c>
      <c r="AR4317" s="33" t="s">
        <v>39</v>
      </c>
      <c r="AS4317" s="33" t="s">
        <v>39</v>
      </c>
      <c r="AT4317" s="33" t="s">
        <v>39</v>
      </c>
      <c r="AU4317" s="33" t="s">
        <v>39</v>
      </c>
      <c r="AV4317" s="33" t="s">
        <v>39</v>
      </c>
      <c r="AW4317" s="33" t="s">
        <v>459</v>
      </c>
      <c r="AX4317" s="31"/>
    </row>
    <row r="4318" s="5" customFormat="1" customHeight="1" spans="1:50">
      <c r="A4318" s="22"/>
      <c r="B4318" s="22" t="s">
        <v>1217</v>
      </c>
      <c r="C4318" s="121" t="s">
        <v>384</v>
      </c>
      <c r="D4318" s="22" t="s">
        <v>241</v>
      </c>
      <c r="E4318" s="22" t="s">
        <v>46</v>
      </c>
      <c r="F4318" s="22">
        <f t="shared" si="614"/>
        <v>1</v>
      </c>
      <c r="G4318" s="85"/>
      <c r="H4318" s="86">
        <v>1</v>
      </c>
      <c r="I4318" s="22"/>
      <c r="J4318" s="33"/>
      <c r="K4318" s="46"/>
      <c r="L4318" s="45">
        <f t="shared" si="616"/>
        <v>2.3</v>
      </c>
      <c r="M4318" s="46">
        <f t="shared" si="617"/>
        <v>2.3</v>
      </c>
      <c r="N4318" s="46">
        <f t="shared" si="618"/>
        <v>0</v>
      </c>
      <c r="O4318" s="46">
        <f t="shared" si="619"/>
        <v>0</v>
      </c>
      <c r="P4318" s="45"/>
      <c r="Q4318" s="45"/>
      <c r="R4318" s="46">
        <f t="shared" si="620"/>
        <v>2.3</v>
      </c>
      <c r="S4318" s="46">
        <v>2.3</v>
      </c>
      <c r="T4318" s="89"/>
      <c r="U4318" s="46">
        <f t="shared" si="615"/>
        <v>0</v>
      </c>
      <c r="V4318" s="46"/>
      <c r="W4318" s="46"/>
      <c r="X4318" s="31"/>
      <c r="Y4318" s="31"/>
      <c r="Z4318" s="31"/>
      <c r="AA4318" s="31"/>
      <c r="AB4318" s="22">
        <v>259</v>
      </c>
      <c r="AC4318" s="33">
        <v>533</v>
      </c>
      <c r="AD4318" s="33">
        <v>89</v>
      </c>
      <c r="AE4318" s="33">
        <v>236</v>
      </c>
      <c r="AF4318" s="33"/>
      <c r="AG4318" s="33"/>
      <c r="AH4318" s="33"/>
      <c r="AI4318" s="33"/>
      <c r="AJ4318" s="33" t="s">
        <v>39</v>
      </c>
      <c r="AK4318" s="33" t="s">
        <v>39</v>
      </c>
      <c r="AL4318" s="33" t="s">
        <v>39</v>
      </c>
      <c r="AM4318" s="33" t="s">
        <v>39</v>
      </c>
      <c r="AN4318" s="33" t="s">
        <v>39</v>
      </c>
      <c r="AO4318" s="33" t="s">
        <v>39</v>
      </c>
      <c r="AP4318" s="33" t="s">
        <v>39</v>
      </c>
      <c r="AQ4318" s="33" t="s">
        <v>39</v>
      </c>
      <c r="AR4318" s="33" t="s">
        <v>39</v>
      </c>
      <c r="AS4318" s="33" t="s">
        <v>39</v>
      </c>
      <c r="AT4318" s="33" t="s">
        <v>39</v>
      </c>
      <c r="AU4318" s="33" t="s">
        <v>39</v>
      </c>
      <c r="AV4318" s="33" t="s">
        <v>39</v>
      </c>
      <c r="AW4318" s="33" t="s">
        <v>459</v>
      </c>
      <c r="AX4318" s="31"/>
    </row>
    <row r="4319" s="5" customFormat="1" customHeight="1" spans="1:50">
      <c r="A4319" s="22"/>
      <c r="B4319" s="22" t="s">
        <v>1217</v>
      </c>
      <c r="C4319" s="121" t="s">
        <v>725</v>
      </c>
      <c r="D4319" s="22" t="s">
        <v>241</v>
      </c>
      <c r="E4319" s="22" t="s">
        <v>46</v>
      </c>
      <c r="F4319" s="22">
        <f t="shared" si="614"/>
        <v>1</v>
      </c>
      <c r="G4319" s="85"/>
      <c r="H4319" s="86">
        <v>1</v>
      </c>
      <c r="I4319" s="22"/>
      <c r="J4319" s="33"/>
      <c r="K4319" s="46"/>
      <c r="L4319" s="45">
        <f t="shared" si="616"/>
        <v>2.3</v>
      </c>
      <c r="M4319" s="46">
        <f t="shared" si="617"/>
        <v>2.3</v>
      </c>
      <c r="N4319" s="46">
        <f t="shared" si="618"/>
        <v>0</v>
      </c>
      <c r="O4319" s="46">
        <f t="shared" si="619"/>
        <v>0</v>
      </c>
      <c r="P4319" s="45"/>
      <c r="Q4319" s="45"/>
      <c r="R4319" s="46">
        <f t="shared" si="620"/>
        <v>2.3</v>
      </c>
      <c r="S4319" s="46">
        <v>2.3</v>
      </c>
      <c r="T4319" s="89"/>
      <c r="U4319" s="46">
        <f t="shared" si="615"/>
        <v>0</v>
      </c>
      <c r="V4319" s="46"/>
      <c r="W4319" s="46"/>
      <c r="X4319" s="31"/>
      <c r="Y4319" s="31"/>
      <c r="Z4319" s="31"/>
      <c r="AA4319" s="31"/>
      <c r="AB4319" s="22">
        <v>89</v>
      </c>
      <c r="AC4319" s="33">
        <v>258</v>
      </c>
      <c r="AD4319" s="33">
        <v>44</v>
      </c>
      <c r="AE4319" s="33">
        <v>132</v>
      </c>
      <c r="AF4319" s="33"/>
      <c r="AG4319" s="33"/>
      <c r="AH4319" s="33"/>
      <c r="AI4319" s="33"/>
      <c r="AJ4319" s="33" t="s">
        <v>39</v>
      </c>
      <c r="AK4319" s="33" t="s">
        <v>39</v>
      </c>
      <c r="AL4319" s="33" t="s">
        <v>39</v>
      </c>
      <c r="AM4319" s="33" t="s">
        <v>39</v>
      </c>
      <c r="AN4319" s="33" t="s">
        <v>39</v>
      </c>
      <c r="AO4319" s="33" t="s">
        <v>39</v>
      </c>
      <c r="AP4319" s="33" t="s">
        <v>39</v>
      </c>
      <c r="AQ4319" s="33" t="s">
        <v>39</v>
      </c>
      <c r="AR4319" s="33" t="s">
        <v>39</v>
      </c>
      <c r="AS4319" s="33" t="s">
        <v>39</v>
      </c>
      <c r="AT4319" s="33" t="s">
        <v>39</v>
      </c>
      <c r="AU4319" s="33" t="s">
        <v>39</v>
      </c>
      <c r="AV4319" s="33" t="s">
        <v>39</v>
      </c>
      <c r="AW4319" s="33" t="s">
        <v>459</v>
      </c>
      <c r="AX4319" s="31"/>
    </row>
    <row r="4320" s="5" customFormat="1" customHeight="1" spans="1:50">
      <c r="A4320" s="22"/>
      <c r="B4320" s="22" t="s">
        <v>1217</v>
      </c>
      <c r="C4320" s="121" t="s">
        <v>752</v>
      </c>
      <c r="D4320" s="22" t="s">
        <v>241</v>
      </c>
      <c r="E4320" s="22" t="s">
        <v>46</v>
      </c>
      <c r="F4320" s="22">
        <f t="shared" si="614"/>
        <v>1</v>
      </c>
      <c r="G4320" s="85"/>
      <c r="H4320" s="86">
        <v>1</v>
      </c>
      <c r="I4320" s="22"/>
      <c r="J4320" s="33"/>
      <c r="K4320" s="46"/>
      <c r="L4320" s="45">
        <f t="shared" si="616"/>
        <v>2.3</v>
      </c>
      <c r="M4320" s="46">
        <f t="shared" si="617"/>
        <v>2.3</v>
      </c>
      <c r="N4320" s="46">
        <f t="shared" si="618"/>
        <v>0</v>
      </c>
      <c r="O4320" s="46">
        <f t="shared" si="619"/>
        <v>0</v>
      </c>
      <c r="P4320" s="45"/>
      <c r="Q4320" s="45"/>
      <c r="R4320" s="46">
        <f t="shared" si="620"/>
        <v>2.3</v>
      </c>
      <c r="S4320" s="46">
        <v>2.3</v>
      </c>
      <c r="T4320" s="89"/>
      <c r="U4320" s="46">
        <f t="shared" si="615"/>
        <v>0</v>
      </c>
      <c r="V4320" s="46"/>
      <c r="W4320" s="46"/>
      <c r="X4320" s="31"/>
      <c r="Y4320" s="31"/>
      <c r="Z4320" s="31"/>
      <c r="AA4320" s="31"/>
      <c r="AB4320" s="66">
        <v>161</v>
      </c>
      <c r="AC4320" s="66">
        <v>356</v>
      </c>
      <c r="AD4320" s="66">
        <v>91</v>
      </c>
      <c r="AE4320" s="66">
        <v>200</v>
      </c>
      <c r="AF4320" s="33"/>
      <c r="AG4320" s="33"/>
      <c r="AH4320" s="33"/>
      <c r="AI4320" s="33"/>
      <c r="AJ4320" s="33" t="s">
        <v>39</v>
      </c>
      <c r="AK4320" s="33" t="s">
        <v>39</v>
      </c>
      <c r="AL4320" s="33" t="s">
        <v>39</v>
      </c>
      <c r="AM4320" s="33" t="s">
        <v>39</v>
      </c>
      <c r="AN4320" s="33" t="s">
        <v>39</v>
      </c>
      <c r="AO4320" s="33" t="s">
        <v>39</v>
      </c>
      <c r="AP4320" s="33" t="s">
        <v>39</v>
      </c>
      <c r="AQ4320" s="33" t="s">
        <v>39</v>
      </c>
      <c r="AR4320" s="33" t="s">
        <v>39</v>
      </c>
      <c r="AS4320" s="33" t="s">
        <v>39</v>
      </c>
      <c r="AT4320" s="33" t="s">
        <v>39</v>
      </c>
      <c r="AU4320" s="33" t="s">
        <v>39</v>
      </c>
      <c r="AV4320" s="33" t="s">
        <v>39</v>
      </c>
      <c r="AW4320" s="33" t="s">
        <v>459</v>
      </c>
      <c r="AX4320" s="31"/>
    </row>
    <row r="4321" s="5" customFormat="1" customHeight="1" spans="1:50">
      <c r="A4321" s="22"/>
      <c r="B4321" s="22" t="s">
        <v>1217</v>
      </c>
      <c r="C4321" s="121" t="s">
        <v>751</v>
      </c>
      <c r="D4321" s="22" t="s">
        <v>241</v>
      </c>
      <c r="E4321" s="22" t="s">
        <v>46</v>
      </c>
      <c r="F4321" s="22">
        <f t="shared" si="614"/>
        <v>1</v>
      </c>
      <c r="G4321" s="85"/>
      <c r="H4321" s="86">
        <v>1</v>
      </c>
      <c r="I4321" s="22"/>
      <c r="J4321" s="33"/>
      <c r="K4321" s="46"/>
      <c r="L4321" s="45">
        <f t="shared" si="616"/>
        <v>2.3</v>
      </c>
      <c r="M4321" s="46">
        <f t="shared" si="617"/>
        <v>2.3</v>
      </c>
      <c r="N4321" s="46">
        <f t="shared" si="618"/>
        <v>0</v>
      </c>
      <c r="O4321" s="46">
        <f t="shared" si="619"/>
        <v>0</v>
      </c>
      <c r="P4321" s="45"/>
      <c r="Q4321" s="45"/>
      <c r="R4321" s="46">
        <f t="shared" si="620"/>
        <v>2.3</v>
      </c>
      <c r="S4321" s="46">
        <v>2.3</v>
      </c>
      <c r="T4321" s="89"/>
      <c r="U4321" s="46">
        <f t="shared" si="615"/>
        <v>0</v>
      </c>
      <c r="V4321" s="46"/>
      <c r="W4321" s="46"/>
      <c r="X4321" s="31"/>
      <c r="Y4321" s="31"/>
      <c r="Z4321" s="31"/>
      <c r="AA4321" s="31"/>
      <c r="AB4321" s="66">
        <v>232</v>
      </c>
      <c r="AC4321" s="66">
        <v>512</v>
      </c>
      <c r="AD4321" s="66">
        <v>43</v>
      </c>
      <c r="AE4321" s="66">
        <v>94</v>
      </c>
      <c r="AF4321" s="33"/>
      <c r="AG4321" s="33"/>
      <c r="AH4321" s="33"/>
      <c r="AI4321" s="33"/>
      <c r="AJ4321" s="33" t="s">
        <v>39</v>
      </c>
      <c r="AK4321" s="33" t="s">
        <v>39</v>
      </c>
      <c r="AL4321" s="33" t="s">
        <v>39</v>
      </c>
      <c r="AM4321" s="33" t="s">
        <v>39</v>
      </c>
      <c r="AN4321" s="33" t="s">
        <v>39</v>
      </c>
      <c r="AO4321" s="33" t="s">
        <v>39</v>
      </c>
      <c r="AP4321" s="33" t="s">
        <v>39</v>
      </c>
      <c r="AQ4321" s="33" t="s">
        <v>39</v>
      </c>
      <c r="AR4321" s="33" t="s">
        <v>39</v>
      </c>
      <c r="AS4321" s="33" t="s">
        <v>39</v>
      </c>
      <c r="AT4321" s="33" t="s">
        <v>39</v>
      </c>
      <c r="AU4321" s="33" t="s">
        <v>39</v>
      </c>
      <c r="AV4321" s="33" t="s">
        <v>39</v>
      </c>
      <c r="AW4321" s="33" t="s">
        <v>459</v>
      </c>
      <c r="AX4321" s="31"/>
    </row>
    <row r="4322" s="5" customFormat="1" customHeight="1" spans="1:50">
      <c r="A4322" s="22"/>
      <c r="B4322" s="22" t="s">
        <v>1217</v>
      </c>
      <c r="C4322" s="121" t="s">
        <v>865</v>
      </c>
      <c r="D4322" s="22" t="s">
        <v>241</v>
      </c>
      <c r="E4322" s="22" t="s">
        <v>46</v>
      </c>
      <c r="F4322" s="22">
        <f t="shared" si="614"/>
        <v>1</v>
      </c>
      <c r="G4322" s="85"/>
      <c r="H4322" s="86">
        <v>1</v>
      </c>
      <c r="I4322" s="22"/>
      <c r="J4322" s="33"/>
      <c r="K4322" s="46"/>
      <c r="L4322" s="45">
        <f t="shared" si="616"/>
        <v>2.3</v>
      </c>
      <c r="M4322" s="46">
        <f t="shared" si="617"/>
        <v>2.3</v>
      </c>
      <c r="N4322" s="46">
        <f t="shared" si="618"/>
        <v>0</v>
      </c>
      <c r="O4322" s="46">
        <f t="shared" si="619"/>
        <v>0</v>
      </c>
      <c r="P4322" s="45"/>
      <c r="Q4322" s="45"/>
      <c r="R4322" s="46">
        <f t="shared" si="620"/>
        <v>2.3</v>
      </c>
      <c r="S4322" s="46">
        <v>2.3</v>
      </c>
      <c r="T4322" s="89"/>
      <c r="U4322" s="46">
        <f t="shared" si="615"/>
        <v>0</v>
      </c>
      <c r="V4322" s="46"/>
      <c r="W4322" s="46"/>
      <c r="X4322" s="31"/>
      <c r="Y4322" s="31"/>
      <c r="Z4322" s="31"/>
      <c r="AA4322" s="31"/>
      <c r="AB4322" s="33">
        <v>75</v>
      </c>
      <c r="AC4322" s="33">
        <v>189</v>
      </c>
      <c r="AD4322" s="33">
        <v>13</v>
      </c>
      <c r="AE4322" s="33">
        <v>39</v>
      </c>
      <c r="AF4322" s="33"/>
      <c r="AG4322" s="33"/>
      <c r="AH4322" s="33"/>
      <c r="AI4322" s="33"/>
      <c r="AJ4322" s="33" t="s">
        <v>39</v>
      </c>
      <c r="AK4322" s="33" t="s">
        <v>39</v>
      </c>
      <c r="AL4322" s="33" t="s">
        <v>39</v>
      </c>
      <c r="AM4322" s="33" t="s">
        <v>39</v>
      </c>
      <c r="AN4322" s="33" t="s">
        <v>39</v>
      </c>
      <c r="AO4322" s="33" t="s">
        <v>39</v>
      </c>
      <c r="AP4322" s="33" t="s">
        <v>39</v>
      </c>
      <c r="AQ4322" s="33" t="s">
        <v>39</v>
      </c>
      <c r="AR4322" s="33" t="s">
        <v>39</v>
      </c>
      <c r="AS4322" s="33" t="s">
        <v>39</v>
      </c>
      <c r="AT4322" s="33" t="s">
        <v>39</v>
      </c>
      <c r="AU4322" s="33" t="s">
        <v>39</v>
      </c>
      <c r="AV4322" s="33" t="s">
        <v>39</v>
      </c>
      <c r="AW4322" s="33" t="s">
        <v>459</v>
      </c>
      <c r="AX4322" s="31"/>
    </row>
    <row r="4323" s="5" customFormat="1" customHeight="1" spans="1:50">
      <c r="A4323" s="22"/>
      <c r="B4323" s="22" t="s">
        <v>1217</v>
      </c>
      <c r="C4323" s="121" t="s">
        <v>360</v>
      </c>
      <c r="D4323" s="22" t="s">
        <v>241</v>
      </c>
      <c r="E4323" s="22" t="s">
        <v>46</v>
      </c>
      <c r="F4323" s="22">
        <f t="shared" si="614"/>
        <v>1</v>
      </c>
      <c r="G4323" s="85"/>
      <c r="H4323" s="86">
        <v>1</v>
      </c>
      <c r="I4323" s="22"/>
      <c r="J4323" s="33"/>
      <c r="K4323" s="46"/>
      <c r="L4323" s="45">
        <f t="shared" si="616"/>
        <v>2.3</v>
      </c>
      <c r="M4323" s="46">
        <f t="shared" si="617"/>
        <v>2.3</v>
      </c>
      <c r="N4323" s="46">
        <f t="shared" si="618"/>
        <v>0</v>
      </c>
      <c r="O4323" s="46">
        <f t="shared" si="619"/>
        <v>0</v>
      </c>
      <c r="P4323" s="45"/>
      <c r="Q4323" s="45"/>
      <c r="R4323" s="46">
        <f t="shared" si="620"/>
        <v>2.3</v>
      </c>
      <c r="S4323" s="46">
        <v>2.3</v>
      </c>
      <c r="T4323" s="89"/>
      <c r="U4323" s="46">
        <f t="shared" si="615"/>
        <v>0</v>
      </c>
      <c r="V4323" s="46"/>
      <c r="W4323" s="46"/>
      <c r="X4323" s="31"/>
      <c r="Y4323" s="31"/>
      <c r="Z4323" s="31"/>
      <c r="AA4323" s="31"/>
      <c r="AB4323" s="105">
        <v>360</v>
      </c>
      <c r="AC4323" s="105">
        <v>960</v>
      </c>
      <c r="AD4323" s="105">
        <v>64</v>
      </c>
      <c r="AE4323" s="105">
        <v>169</v>
      </c>
      <c r="AF4323" s="33"/>
      <c r="AG4323" s="33"/>
      <c r="AH4323" s="33"/>
      <c r="AI4323" s="33"/>
      <c r="AJ4323" s="33" t="s">
        <v>39</v>
      </c>
      <c r="AK4323" s="33" t="s">
        <v>39</v>
      </c>
      <c r="AL4323" s="33" t="s">
        <v>39</v>
      </c>
      <c r="AM4323" s="33" t="s">
        <v>39</v>
      </c>
      <c r="AN4323" s="33" t="s">
        <v>39</v>
      </c>
      <c r="AO4323" s="33" t="s">
        <v>39</v>
      </c>
      <c r="AP4323" s="33" t="s">
        <v>39</v>
      </c>
      <c r="AQ4323" s="33" t="s">
        <v>39</v>
      </c>
      <c r="AR4323" s="33" t="s">
        <v>39</v>
      </c>
      <c r="AS4323" s="33" t="s">
        <v>39</v>
      </c>
      <c r="AT4323" s="33" t="s">
        <v>39</v>
      </c>
      <c r="AU4323" s="33" t="s">
        <v>39</v>
      </c>
      <c r="AV4323" s="33" t="s">
        <v>39</v>
      </c>
      <c r="AW4323" s="33" t="s">
        <v>459</v>
      </c>
      <c r="AX4323" s="31"/>
    </row>
    <row r="4324" s="5" customFormat="1" customHeight="1" spans="1:50">
      <c r="A4324" s="22"/>
      <c r="B4324" s="22" t="s">
        <v>1217</v>
      </c>
      <c r="C4324" s="121" t="s">
        <v>1221</v>
      </c>
      <c r="D4324" s="22" t="s">
        <v>241</v>
      </c>
      <c r="E4324" s="22" t="s">
        <v>46</v>
      </c>
      <c r="F4324" s="22">
        <f t="shared" si="614"/>
        <v>1</v>
      </c>
      <c r="G4324" s="85"/>
      <c r="H4324" s="86">
        <v>1</v>
      </c>
      <c r="I4324" s="22"/>
      <c r="J4324" s="33"/>
      <c r="K4324" s="46"/>
      <c r="L4324" s="45">
        <f t="shared" si="616"/>
        <v>2.3</v>
      </c>
      <c r="M4324" s="46">
        <f t="shared" si="617"/>
        <v>2.3</v>
      </c>
      <c r="N4324" s="46">
        <f t="shared" si="618"/>
        <v>0</v>
      </c>
      <c r="O4324" s="46">
        <f t="shared" si="619"/>
        <v>0</v>
      </c>
      <c r="P4324" s="45"/>
      <c r="Q4324" s="45"/>
      <c r="R4324" s="46">
        <f t="shared" si="620"/>
        <v>2.3</v>
      </c>
      <c r="S4324" s="46">
        <v>2.3</v>
      </c>
      <c r="T4324" s="89"/>
      <c r="U4324" s="46">
        <f t="shared" si="615"/>
        <v>0</v>
      </c>
      <c r="V4324" s="46"/>
      <c r="W4324" s="46"/>
      <c r="X4324" s="31"/>
      <c r="Y4324" s="31"/>
      <c r="Z4324" s="31"/>
      <c r="AA4324" s="31"/>
      <c r="AB4324" s="33">
        <v>321</v>
      </c>
      <c r="AC4324" s="33">
        <v>955</v>
      </c>
      <c r="AD4324" s="33">
        <v>46</v>
      </c>
      <c r="AE4324" s="33">
        <v>164</v>
      </c>
      <c r="AF4324" s="33"/>
      <c r="AG4324" s="33"/>
      <c r="AH4324" s="33"/>
      <c r="AI4324" s="33"/>
      <c r="AJ4324" s="33" t="s">
        <v>39</v>
      </c>
      <c r="AK4324" s="33" t="s">
        <v>39</v>
      </c>
      <c r="AL4324" s="33" t="s">
        <v>39</v>
      </c>
      <c r="AM4324" s="33" t="s">
        <v>39</v>
      </c>
      <c r="AN4324" s="33" t="s">
        <v>39</v>
      </c>
      <c r="AO4324" s="33" t="s">
        <v>39</v>
      </c>
      <c r="AP4324" s="33" t="s">
        <v>39</v>
      </c>
      <c r="AQ4324" s="33" t="s">
        <v>39</v>
      </c>
      <c r="AR4324" s="33" t="s">
        <v>39</v>
      </c>
      <c r="AS4324" s="33" t="s">
        <v>39</v>
      </c>
      <c r="AT4324" s="33" t="s">
        <v>39</v>
      </c>
      <c r="AU4324" s="33" t="s">
        <v>39</v>
      </c>
      <c r="AV4324" s="33" t="s">
        <v>39</v>
      </c>
      <c r="AW4324" s="33" t="s">
        <v>459</v>
      </c>
      <c r="AX4324" s="31"/>
    </row>
    <row r="4325" s="5" customFormat="1" customHeight="1" spans="1:50">
      <c r="A4325" s="22"/>
      <c r="B4325" s="22" t="s">
        <v>1217</v>
      </c>
      <c r="C4325" s="121" t="s">
        <v>1139</v>
      </c>
      <c r="D4325" s="22" t="s">
        <v>241</v>
      </c>
      <c r="E4325" s="22" t="s">
        <v>46</v>
      </c>
      <c r="F4325" s="22">
        <f t="shared" si="614"/>
        <v>1</v>
      </c>
      <c r="G4325" s="85"/>
      <c r="H4325" s="86">
        <v>1</v>
      </c>
      <c r="I4325" s="22"/>
      <c r="J4325" s="33"/>
      <c r="K4325" s="46"/>
      <c r="L4325" s="45">
        <f t="shared" si="616"/>
        <v>2.3</v>
      </c>
      <c r="M4325" s="46">
        <f t="shared" si="617"/>
        <v>2.3</v>
      </c>
      <c r="N4325" s="46">
        <f t="shared" si="618"/>
        <v>0</v>
      </c>
      <c r="O4325" s="46">
        <f t="shared" si="619"/>
        <v>0</v>
      </c>
      <c r="P4325" s="45"/>
      <c r="Q4325" s="45"/>
      <c r="R4325" s="46">
        <f t="shared" si="620"/>
        <v>2.3</v>
      </c>
      <c r="S4325" s="46">
        <v>2.3</v>
      </c>
      <c r="T4325" s="89"/>
      <c r="U4325" s="46">
        <f t="shared" si="615"/>
        <v>0</v>
      </c>
      <c r="V4325" s="46"/>
      <c r="W4325" s="46"/>
      <c r="X4325" s="31"/>
      <c r="Y4325" s="31"/>
      <c r="Z4325" s="31"/>
      <c r="AA4325" s="31"/>
      <c r="AB4325" s="33">
        <v>224</v>
      </c>
      <c r="AC4325" s="33">
        <v>621</v>
      </c>
      <c r="AD4325" s="33">
        <v>49</v>
      </c>
      <c r="AE4325" s="33">
        <v>121</v>
      </c>
      <c r="AF4325" s="33"/>
      <c r="AG4325" s="33"/>
      <c r="AH4325" s="33"/>
      <c r="AI4325" s="33"/>
      <c r="AJ4325" s="33" t="s">
        <v>39</v>
      </c>
      <c r="AK4325" s="33" t="s">
        <v>39</v>
      </c>
      <c r="AL4325" s="33" t="s">
        <v>39</v>
      </c>
      <c r="AM4325" s="33" t="s">
        <v>39</v>
      </c>
      <c r="AN4325" s="33" t="s">
        <v>39</v>
      </c>
      <c r="AO4325" s="33" t="s">
        <v>39</v>
      </c>
      <c r="AP4325" s="33" t="s">
        <v>39</v>
      </c>
      <c r="AQ4325" s="33" t="s">
        <v>39</v>
      </c>
      <c r="AR4325" s="33" t="s">
        <v>39</v>
      </c>
      <c r="AS4325" s="33" t="s">
        <v>39</v>
      </c>
      <c r="AT4325" s="33" t="s">
        <v>39</v>
      </c>
      <c r="AU4325" s="33" t="s">
        <v>39</v>
      </c>
      <c r="AV4325" s="33" t="s">
        <v>39</v>
      </c>
      <c r="AW4325" s="33" t="s">
        <v>459</v>
      </c>
      <c r="AX4325" s="31"/>
    </row>
    <row r="4326" s="5" customFormat="1" customHeight="1" spans="1:50">
      <c r="A4326" s="22"/>
      <c r="B4326" s="22" t="s">
        <v>1217</v>
      </c>
      <c r="C4326" s="121" t="s">
        <v>118</v>
      </c>
      <c r="D4326" s="22" t="s">
        <v>241</v>
      </c>
      <c r="E4326" s="22" t="s">
        <v>46</v>
      </c>
      <c r="F4326" s="22">
        <f t="shared" si="614"/>
        <v>1</v>
      </c>
      <c r="G4326" s="85"/>
      <c r="H4326" s="86">
        <v>1</v>
      </c>
      <c r="I4326" s="22"/>
      <c r="J4326" s="33"/>
      <c r="K4326" s="46"/>
      <c r="L4326" s="45">
        <f t="shared" si="616"/>
        <v>2.3</v>
      </c>
      <c r="M4326" s="46">
        <f t="shared" si="617"/>
        <v>2.3</v>
      </c>
      <c r="N4326" s="46">
        <f t="shared" si="618"/>
        <v>0</v>
      </c>
      <c r="O4326" s="46">
        <f t="shared" si="619"/>
        <v>0</v>
      </c>
      <c r="P4326" s="45"/>
      <c r="Q4326" s="45"/>
      <c r="R4326" s="46">
        <f t="shared" si="620"/>
        <v>2.3</v>
      </c>
      <c r="S4326" s="46">
        <v>2.3</v>
      </c>
      <c r="T4326" s="89"/>
      <c r="U4326" s="46">
        <f t="shared" si="615"/>
        <v>0</v>
      </c>
      <c r="V4326" s="46"/>
      <c r="W4326" s="46"/>
      <c r="X4326" s="31"/>
      <c r="Y4326" s="31"/>
      <c r="Z4326" s="31"/>
      <c r="AA4326" s="31"/>
      <c r="AB4326" s="105">
        <v>348</v>
      </c>
      <c r="AC4326" s="105">
        <v>1031</v>
      </c>
      <c r="AD4326" s="105">
        <v>70</v>
      </c>
      <c r="AE4326" s="105">
        <v>216</v>
      </c>
      <c r="AF4326" s="33"/>
      <c r="AG4326" s="33"/>
      <c r="AH4326" s="33"/>
      <c r="AI4326" s="33"/>
      <c r="AJ4326" s="33" t="s">
        <v>39</v>
      </c>
      <c r="AK4326" s="33" t="s">
        <v>39</v>
      </c>
      <c r="AL4326" s="33" t="s">
        <v>39</v>
      </c>
      <c r="AM4326" s="33" t="s">
        <v>39</v>
      </c>
      <c r="AN4326" s="33" t="s">
        <v>39</v>
      </c>
      <c r="AO4326" s="33" t="s">
        <v>39</v>
      </c>
      <c r="AP4326" s="33" t="s">
        <v>39</v>
      </c>
      <c r="AQ4326" s="33" t="s">
        <v>39</v>
      </c>
      <c r="AR4326" s="33" t="s">
        <v>39</v>
      </c>
      <c r="AS4326" s="33" t="s">
        <v>39</v>
      </c>
      <c r="AT4326" s="33" t="s">
        <v>39</v>
      </c>
      <c r="AU4326" s="33" t="s">
        <v>39</v>
      </c>
      <c r="AV4326" s="33" t="s">
        <v>39</v>
      </c>
      <c r="AW4326" s="33" t="s">
        <v>459</v>
      </c>
      <c r="AX4326" s="31"/>
    </row>
    <row r="4327" s="5" customFormat="1" customHeight="1" spans="1:50">
      <c r="A4327" s="22"/>
      <c r="B4327" s="22" t="s">
        <v>1217</v>
      </c>
      <c r="C4327" s="121" t="s">
        <v>623</v>
      </c>
      <c r="D4327" s="22" t="s">
        <v>241</v>
      </c>
      <c r="E4327" s="22" t="s">
        <v>46</v>
      </c>
      <c r="F4327" s="22">
        <f t="shared" si="614"/>
        <v>1</v>
      </c>
      <c r="G4327" s="85"/>
      <c r="H4327" s="86">
        <v>1</v>
      </c>
      <c r="I4327" s="22"/>
      <c r="J4327" s="33"/>
      <c r="K4327" s="46"/>
      <c r="L4327" s="45">
        <f t="shared" si="616"/>
        <v>2.3</v>
      </c>
      <c r="M4327" s="46">
        <f t="shared" si="617"/>
        <v>2.3</v>
      </c>
      <c r="N4327" s="46">
        <f t="shared" si="618"/>
        <v>0</v>
      </c>
      <c r="O4327" s="46">
        <f t="shared" si="619"/>
        <v>0</v>
      </c>
      <c r="P4327" s="45"/>
      <c r="Q4327" s="45"/>
      <c r="R4327" s="46">
        <f t="shared" si="620"/>
        <v>2.3</v>
      </c>
      <c r="S4327" s="46">
        <v>2.3</v>
      </c>
      <c r="T4327" s="89"/>
      <c r="U4327" s="46">
        <f t="shared" si="615"/>
        <v>0</v>
      </c>
      <c r="V4327" s="46"/>
      <c r="W4327" s="46"/>
      <c r="X4327" s="31"/>
      <c r="Y4327" s="31"/>
      <c r="Z4327" s="31"/>
      <c r="AA4327" s="31"/>
      <c r="AB4327" s="33">
        <v>228</v>
      </c>
      <c r="AC4327" s="86">
        <v>677</v>
      </c>
      <c r="AD4327" s="33">
        <v>45</v>
      </c>
      <c r="AE4327" s="86">
        <v>151</v>
      </c>
      <c r="AF4327" s="33"/>
      <c r="AG4327" s="33"/>
      <c r="AH4327" s="33"/>
      <c r="AI4327" s="33"/>
      <c r="AJ4327" s="33" t="s">
        <v>39</v>
      </c>
      <c r="AK4327" s="33" t="s">
        <v>39</v>
      </c>
      <c r="AL4327" s="33" t="s">
        <v>39</v>
      </c>
      <c r="AM4327" s="33" t="s">
        <v>39</v>
      </c>
      <c r="AN4327" s="33" t="s">
        <v>39</v>
      </c>
      <c r="AO4327" s="33" t="s">
        <v>39</v>
      </c>
      <c r="AP4327" s="33" t="s">
        <v>39</v>
      </c>
      <c r="AQ4327" s="33" t="s">
        <v>39</v>
      </c>
      <c r="AR4327" s="33" t="s">
        <v>39</v>
      </c>
      <c r="AS4327" s="33" t="s">
        <v>39</v>
      </c>
      <c r="AT4327" s="33" t="s">
        <v>39</v>
      </c>
      <c r="AU4327" s="33" t="s">
        <v>39</v>
      </c>
      <c r="AV4327" s="33" t="s">
        <v>39</v>
      </c>
      <c r="AW4327" s="33" t="s">
        <v>459</v>
      </c>
      <c r="AX4327" s="31"/>
    </row>
    <row r="4328" s="5" customFormat="1" customHeight="1" spans="1:50">
      <c r="A4328" s="29" t="s">
        <v>1222</v>
      </c>
      <c r="B4328" s="30" t="s">
        <v>440</v>
      </c>
      <c r="C4328" s="22" t="s">
        <v>1091</v>
      </c>
      <c r="D4328" s="31"/>
      <c r="E4328" s="22" t="s">
        <v>46</v>
      </c>
      <c r="F4328" s="22"/>
      <c r="G4328" s="22"/>
      <c r="H4328" s="22"/>
      <c r="I4328" s="22"/>
      <c r="J4328" s="33"/>
      <c r="K4328" s="46"/>
      <c r="L4328" s="45">
        <f>L4329+L4330</f>
        <v>116</v>
      </c>
      <c r="M4328" s="45">
        <f t="shared" ref="M4328:U4328" si="621">M4329+M4330</f>
        <v>0</v>
      </c>
      <c r="N4328" s="45">
        <f t="shared" si="621"/>
        <v>116</v>
      </c>
      <c r="O4328" s="45">
        <f t="shared" si="621"/>
        <v>0</v>
      </c>
      <c r="P4328" s="45">
        <f t="shared" si="621"/>
        <v>0</v>
      </c>
      <c r="Q4328" s="45">
        <f t="shared" si="621"/>
        <v>0</v>
      </c>
      <c r="R4328" s="45">
        <f t="shared" si="621"/>
        <v>16</v>
      </c>
      <c r="S4328" s="45">
        <f t="shared" si="621"/>
        <v>0</v>
      </c>
      <c r="T4328" s="45">
        <f t="shared" si="621"/>
        <v>16</v>
      </c>
      <c r="U4328" s="45">
        <f t="shared" si="621"/>
        <v>100</v>
      </c>
      <c r="V4328" s="46"/>
      <c r="W4328" s="46"/>
      <c r="X4328" s="33"/>
      <c r="Y4328" s="33"/>
      <c r="Z4328" s="33"/>
      <c r="AA4328" s="33"/>
      <c r="AB4328" s="33"/>
      <c r="AC4328" s="33"/>
      <c r="AD4328" s="33"/>
      <c r="AE4328" s="33"/>
      <c r="AF4328" s="33"/>
      <c r="AG4328" s="33"/>
      <c r="AH4328" s="33"/>
      <c r="AI4328" s="33"/>
      <c r="AJ4328" s="33"/>
      <c r="AK4328" s="33"/>
      <c r="AL4328" s="33"/>
      <c r="AM4328" s="33"/>
      <c r="AN4328" s="33"/>
      <c r="AO4328" s="33"/>
      <c r="AP4328" s="33"/>
      <c r="AQ4328" s="33"/>
      <c r="AR4328" s="33"/>
      <c r="AS4328" s="33"/>
      <c r="AT4328" s="33"/>
      <c r="AU4328" s="33"/>
      <c r="AV4328" s="33"/>
      <c r="AW4328" s="33"/>
      <c r="AX4328" s="31"/>
    </row>
    <row r="4329" s="5" customFormat="1" customHeight="1" spans="1:50">
      <c r="A4329" s="22"/>
      <c r="B4329" s="22" t="s">
        <v>1223</v>
      </c>
      <c r="C4329" s="22" t="s">
        <v>1224</v>
      </c>
      <c r="D4329" s="22" t="s">
        <v>45</v>
      </c>
      <c r="E4329" s="22" t="s">
        <v>46</v>
      </c>
      <c r="F4329" s="22">
        <v>4</v>
      </c>
      <c r="G4329" s="22"/>
      <c r="H4329" s="22">
        <v>4</v>
      </c>
      <c r="I4329" s="22"/>
      <c r="J4329" s="33">
        <v>16</v>
      </c>
      <c r="K4329" s="46"/>
      <c r="L4329" s="45">
        <v>16</v>
      </c>
      <c r="M4329" s="46"/>
      <c r="N4329" s="46">
        <v>16</v>
      </c>
      <c r="O4329" s="46"/>
      <c r="P4329" s="46"/>
      <c r="Q4329" s="46"/>
      <c r="R4329" s="46">
        <v>16</v>
      </c>
      <c r="S4329" s="46"/>
      <c r="T4329" s="46">
        <v>16</v>
      </c>
      <c r="U4329" s="46"/>
      <c r="V4329" s="46"/>
      <c r="W4329" s="46"/>
      <c r="X4329" s="33"/>
      <c r="Y4329" s="33"/>
      <c r="Z4329" s="33"/>
      <c r="AA4329" s="33"/>
      <c r="AB4329" s="33"/>
      <c r="AC4329" s="33">
        <v>244</v>
      </c>
      <c r="AD4329" s="33"/>
      <c r="AE4329" s="33">
        <v>244</v>
      </c>
      <c r="AF4329" s="33"/>
      <c r="AG4329" s="33"/>
      <c r="AH4329" s="33"/>
      <c r="AI4329" s="33"/>
      <c r="AJ4329" s="33" t="s">
        <v>47</v>
      </c>
      <c r="AK4329" s="33">
        <v>100</v>
      </c>
      <c r="AL4329" s="33"/>
      <c r="AM4329" s="33"/>
      <c r="AN4329" s="33"/>
      <c r="AO4329" s="33"/>
      <c r="AP4329" s="33"/>
      <c r="AQ4329" s="33"/>
      <c r="AR4329" s="33"/>
      <c r="AS4329" s="33"/>
      <c r="AT4329" s="33"/>
      <c r="AU4329" s="33"/>
      <c r="AV4329" s="33"/>
      <c r="AW4329" s="33" t="s">
        <v>486</v>
      </c>
      <c r="AX4329" s="22"/>
    </row>
    <row r="4330" s="5" customFormat="1" customHeight="1" spans="1:50">
      <c r="A4330" s="22"/>
      <c r="B4330" s="22" t="s">
        <v>1223</v>
      </c>
      <c r="C4330" s="22" t="s">
        <v>1224</v>
      </c>
      <c r="D4330" s="22" t="s">
        <v>45</v>
      </c>
      <c r="E4330" s="22" t="s">
        <v>46</v>
      </c>
      <c r="F4330" s="22">
        <v>4</v>
      </c>
      <c r="G4330" s="22"/>
      <c r="H4330" s="22"/>
      <c r="I4330" s="22">
        <v>4</v>
      </c>
      <c r="J4330" s="33">
        <v>25</v>
      </c>
      <c r="K4330" s="46"/>
      <c r="L4330" s="45">
        <v>100</v>
      </c>
      <c r="M4330" s="46"/>
      <c r="N4330" s="46">
        <v>100</v>
      </c>
      <c r="O4330" s="46"/>
      <c r="P4330" s="46"/>
      <c r="Q4330" s="46"/>
      <c r="R4330" s="46"/>
      <c r="S4330" s="46"/>
      <c r="T4330" s="46"/>
      <c r="U4330" s="46">
        <v>100</v>
      </c>
      <c r="V4330" s="46"/>
      <c r="W4330" s="46">
        <v>100</v>
      </c>
      <c r="X4330" s="33"/>
      <c r="Y4330" s="33"/>
      <c r="Z4330" s="33"/>
      <c r="AA4330" s="33"/>
      <c r="AB4330" s="33"/>
      <c r="AC4330" s="33"/>
      <c r="AD4330" s="33"/>
      <c r="AE4330" s="33"/>
      <c r="AF4330" s="33"/>
      <c r="AG4330" s="33">
        <v>800</v>
      </c>
      <c r="AH4330" s="33"/>
      <c r="AI4330" s="33">
        <v>800</v>
      </c>
      <c r="AJ4330" s="33" t="s">
        <v>47</v>
      </c>
      <c r="AK4330" s="33">
        <v>600</v>
      </c>
      <c r="AL4330" s="33"/>
      <c r="AM4330" s="33"/>
      <c r="AN4330" s="33"/>
      <c r="AO4330" s="33"/>
      <c r="AP4330" s="33"/>
      <c r="AQ4330" s="33"/>
      <c r="AR4330" s="33"/>
      <c r="AS4330" s="33"/>
      <c r="AT4330" s="33"/>
      <c r="AU4330" s="33"/>
      <c r="AV4330" s="33"/>
      <c r="AW4330" s="33" t="s">
        <v>486</v>
      </c>
      <c r="AX4330" s="22"/>
    </row>
    <row r="4331" s="5" customFormat="1" customHeight="1" spans="1:50">
      <c r="A4331" s="29">
        <v>6.3</v>
      </c>
      <c r="B4331" s="30" t="s">
        <v>1225</v>
      </c>
      <c r="C4331" s="22"/>
      <c r="D4331" s="22" t="s">
        <v>39</v>
      </c>
      <c r="E4331" s="22" t="s">
        <v>39</v>
      </c>
      <c r="F4331" s="22"/>
      <c r="G4331" s="22" t="s">
        <v>39</v>
      </c>
      <c r="H4331" s="22" t="s">
        <v>39</v>
      </c>
      <c r="I4331" s="22" t="s">
        <v>39</v>
      </c>
      <c r="J4331" s="22" t="s">
        <v>39</v>
      </c>
      <c r="K4331" s="46" t="s">
        <v>39</v>
      </c>
      <c r="L4331" s="46">
        <f>L4332+L4345+L4350+L4354+L4358</f>
        <v>60758.4675</v>
      </c>
      <c r="M4331" s="46">
        <f t="shared" ref="M4331:W4331" si="622">M4332+M4345+M4350+M4354+M4358</f>
        <v>60758.4675</v>
      </c>
      <c r="N4331" s="46">
        <f t="shared" si="622"/>
        <v>0</v>
      </c>
      <c r="O4331" s="46">
        <f t="shared" si="622"/>
        <v>19501.4315</v>
      </c>
      <c r="P4331" s="46">
        <f t="shared" si="622"/>
        <v>19501.4315</v>
      </c>
      <c r="Q4331" s="46">
        <f t="shared" si="622"/>
        <v>0</v>
      </c>
      <c r="R4331" s="46">
        <f t="shared" si="622"/>
        <v>24563.948</v>
      </c>
      <c r="S4331" s="46">
        <f t="shared" si="622"/>
        <v>24563.948</v>
      </c>
      <c r="T4331" s="46">
        <f t="shared" si="622"/>
        <v>0</v>
      </c>
      <c r="U4331" s="46">
        <f t="shared" si="622"/>
        <v>19293.088</v>
      </c>
      <c r="V4331" s="46">
        <f t="shared" si="622"/>
        <v>19293.088</v>
      </c>
      <c r="W4331" s="46">
        <f t="shared" si="622"/>
        <v>0</v>
      </c>
      <c r="X4331" s="33"/>
      <c r="Y4331" s="33"/>
      <c r="Z4331" s="33"/>
      <c r="AA4331" s="33"/>
      <c r="AB4331" s="33"/>
      <c r="AC4331" s="33"/>
      <c r="AD4331" s="33"/>
      <c r="AE4331" s="33"/>
      <c r="AF4331" s="33"/>
      <c r="AG4331" s="33"/>
      <c r="AH4331" s="33"/>
      <c r="AI4331" s="33"/>
      <c r="AJ4331" s="33"/>
      <c r="AK4331" s="33"/>
      <c r="AL4331" s="33"/>
      <c r="AM4331" s="33"/>
      <c r="AN4331" s="33"/>
      <c r="AO4331" s="33"/>
      <c r="AP4331" s="33"/>
      <c r="AQ4331" s="33"/>
      <c r="AR4331" s="33"/>
      <c r="AS4331" s="33"/>
      <c r="AT4331" s="33"/>
      <c r="AU4331" s="33"/>
      <c r="AV4331" s="33"/>
      <c r="AW4331" s="33"/>
      <c r="AX4331" s="31"/>
    </row>
    <row r="4332" s="5" customFormat="1" customHeight="1" spans="1:50">
      <c r="A4332" s="29" t="s">
        <v>1226</v>
      </c>
      <c r="B4332" s="122" t="s">
        <v>1227</v>
      </c>
      <c r="C4332" s="22"/>
      <c r="D4332" s="22" t="s">
        <v>39</v>
      </c>
      <c r="E4332" s="22" t="s">
        <v>39</v>
      </c>
      <c r="F4332" s="22"/>
      <c r="G4332" s="22" t="s">
        <v>39</v>
      </c>
      <c r="H4332" s="22" t="s">
        <v>39</v>
      </c>
      <c r="I4332" s="22" t="s">
        <v>39</v>
      </c>
      <c r="J4332" s="22" t="s">
        <v>39</v>
      </c>
      <c r="K4332" s="46" t="s">
        <v>39</v>
      </c>
      <c r="L4332" s="46">
        <f>SUM(L4333:L4344)</f>
        <v>5465.9155</v>
      </c>
      <c r="M4332" s="46">
        <f>SUM(M4333:M4344)</f>
        <v>5465.9155</v>
      </c>
      <c r="N4332" s="46">
        <f>SUM(N4333:N4344)</f>
        <v>0</v>
      </c>
      <c r="O4332" s="46">
        <f t="shared" ref="O4331:O4357" si="623">P4332+Q4332</f>
        <v>1702.6995</v>
      </c>
      <c r="P4332" s="46">
        <f>SUM(P4333:P4344)</f>
        <v>1702.6995</v>
      </c>
      <c r="Q4332" s="46">
        <f>SUM(Q4333:Q4344)</f>
        <v>0</v>
      </c>
      <c r="R4332" s="46">
        <v>1852.108</v>
      </c>
      <c r="S4332" s="46">
        <v>1852.108</v>
      </c>
      <c r="T4332" s="46">
        <v>0</v>
      </c>
      <c r="U4332" s="46">
        <f t="shared" ref="U4331:U4355" si="624">V4332+W4332</f>
        <v>1911.108</v>
      </c>
      <c r="V4332" s="46">
        <v>1911.108</v>
      </c>
      <c r="W4332" s="46">
        <v>0</v>
      </c>
      <c r="X4332" s="33"/>
      <c r="Y4332" s="33"/>
      <c r="Z4332" s="33"/>
      <c r="AA4332" s="33"/>
      <c r="AB4332" s="33"/>
      <c r="AC4332" s="33"/>
      <c r="AD4332" s="33"/>
      <c r="AE4332" s="33"/>
      <c r="AF4332" s="33"/>
      <c r="AG4332" s="33"/>
      <c r="AH4332" s="33"/>
      <c r="AI4332" s="33"/>
      <c r="AJ4332" s="33"/>
      <c r="AK4332" s="33"/>
      <c r="AL4332" s="33"/>
      <c r="AM4332" s="33"/>
      <c r="AN4332" s="33"/>
      <c r="AO4332" s="33"/>
      <c r="AP4332" s="33"/>
      <c r="AQ4332" s="33"/>
      <c r="AR4332" s="33"/>
      <c r="AS4332" s="33"/>
      <c r="AT4332" s="33"/>
      <c r="AU4332" s="33"/>
      <c r="AV4332" s="33"/>
      <c r="AW4332" s="33"/>
      <c r="AX4332" s="31"/>
    </row>
    <row r="4333" s="5" customFormat="1" customHeight="1" spans="1:50">
      <c r="A4333" s="31"/>
      <c r="B4333" s="123" t="s">
        <v>1228</v>
      </c>
      <c r="C4333" s="22" t="s">
        <v>332</v>
      </c>
      <c r="D4333" s="31" t="s">
        <v>241</v>
      </c>
      <c r="E4333" s="22" t="s">
        <v>1229</v>
      </c>
      <c r="F4333" s="22">
        <f t="shared" ref="F4331:F4359" si="625">G4333+H4333+I4333</f>
        <v>3625</v>
      </c>
      <c r="G4333" s="22">
        <v>1292</v>
      </c>
      <c r="H4333" s="22">
        <v>1333</v>
      </c>
      <c r="I4333" s="22">
        <v>1000</v>
      </c>
      <c r="J4333" s="33">
        <v>750</v>
      </c>
      <c r="K4333" s="46">
        <v>750</v>
      </c>
      <c r="L4333" s="46">
        <f t="shared" ref="L4331:L4349" si="626">O4333+R4333+U4333</f>
        <v>346.9</v>
      </c>
      <c r="M4333" s="46">
        <f t="shared" ref="M4331:M4349" si="627">P4333+S4333+V4333</f>
        <v>346.9</v>
      </c>
      <c r="N4333" s="46">
        <f t="shared" ref="N4331:N4349" si="628">Q4333+T4333+W4333</f>
        <v>0</v>
      </c>
      <c r="O4333" s="46">
        <f t="shared" si="623"/>
        <v>96.9</v>
      </c>
      <c r="P4333" s="46">
        <v>96.9</v>
      </c>
      <c r="Q4333" s="46"/>
      <c r="R4333" s="46">
        <v>100</v>
      </c>
      <c r="S4333" s="46">
        <v>100</v>
      </c>
      <c r="T4333" s="46"/>
      <c r="U4333" s="46">
        <f t="shared" si="624"/>
        <v>150</v>
      </c>
      <c r="V4333" s="46">
        <v>150</v>
      </c>
      <c r="W4333" s="46"/>
      <c r="X4333" s="33"/>
      <c r="Y4333" s="33">
        <v>1292</v>
      </c>
      <c r="Z4333" s="33"/>
      <c r="AA4333" s="33">
        <v>1292</v>
      </c>
      <c r="AB4333" s="33"/>
      <c r="AC4333" s="33">
        <v>1333</v>
      </c>
      <c r="AD4333" s="33"/>
      <c r="AE4333" s="33">
        <v>1333</v>
      </c>
      <c r="AF4333" s="33"/>
      <c r="AG4333" s="33">
        <v>1000</v>
      </c>
      <c r="AH4333" s="33"/>
      <c r="AI4333" s="33">
        <v>1000</v>
      </c>
      <c r="AJ4333" s="33"/>
      <c r="AK4333" s="33"/>
      <c r="AL4333" s="33"/>
      <c r="AM4333" s="33">
        <v>3625</v>
      </c>
      <c r="AN4333" s="33" t="s">
        <v>39</v>
      </c>
      <c r="AO4333" s="33" t="s">
        <v>39</v>
      </c>
      <c r="AP4333" s="33" t="s">
        <v>39</v>
      </c>
      <c r="AQ4333" s="33" t="s">
        <v>39</v>
      </c>
      <c r="AR4333" s="33" t="s">
        <v>39</v>
      </c>
      <c r="AS4333" s="33" t="s">
        <v>39</v>
      </c>
      <c r="AT4333" s="33" t="s">
        <v>39</v>
      </c>
      <c r="AU4333" s="33" t="s">
        <v>39</v>
      </c>
      <c r="AV4333" s="33" t="s">
        <v>39</v>
      </c>
      <c r="AW4333" s="65" t="s">
        <v>253</v>
      </c>
      <c r="AX4333" s="31"/>
    </row>
    <row r="4334" s="5" customFormat="1" customHeight="1" spans="1:50">
      <c r="A4334" s="31"/>
      <c r="B4334" s="22" t="s">
        <v>1230</v>
      </c>
      <c r="C4334" s="22" t="s">
        <v>332</v>
      </c>
      <c r="D4334" s="31" t="s">
        <v>45</v>
      </c>
      <c r="E4334" s="22"/>
      <c r="F4334" s="22">
        <f t="shared" si="625"/>
        <v>8478</v>
      </c>
      <c r="G4334" s="22">
        <v>2918</v>
      </c>
      <c r="H4334" s="22">
        <v>2780</v>
      </c>
      <c r="I4334" s="22">
        <v>2780</v>
      </c>
      <c r="J4334" s="33">
        <v>410.17</v>
      </c>
      <c r="K4334" s="45" t="s">
        <v>1231</v>
      </c>
      <c r="L4334" s="46">
        <f t="shared" si="626"/>
        <v>410.17</v>
      </c>
      <c r="M4334" s="46">
        <f t="shared" si="627"/>
        <v>410.17</v>
      </c>
      <c r="N4334" s="46">
        <f t="shared" si="628"/>
        <v>0</v>
      </c>
      <c r="O4334" s="46">
        <f t="shared" si="623"/>
        <v>141.2</v>
      </c>
      <c r="P4334" s="124">
        <v>141.2</v>
      </c>
      <c r="Q4334" s="46"/>
      <c r="R4334" s="46">
        <v>134.485</v>
      </c>
      <c r="S4334" s="124">
        <v>134.485</v>
      </c>
      <c r="T4334" s="46"/>
      <c r="U4334" s="46">
        <f t="shared" si="624"/>
        <v>134.485</v>
      </c>
      <c r="V4334" s="124">
        <v>134.485</v>
      </c>
      <c r="W4334" s="46"/>
      <c r="X4334" s="33"/>
      <c r="Y4334" s="22">
        <v>2918</v>
      </c>
      <c r="Z4334" s="22"/>
      <c r="AA4334" s="22">
        <v>2918</v>
      </c>
      <c r="AB4334" s="33"/>
      <c r="AC4334" s="22">
        <v>2780</v>
      </c>
      <c r="AD4334" s="22"/>
      <c r="AE4334" s="22">
        <v>2780</v>
      </c>
      <c r="AF4334" s="33"/>
      <c r="AG4334" s="22">
        <v>2780</v>
      </c>
      <c r="AH4334" s="22"/>
      <c r="AI4334" s="22">
        <v>2780</v>
      </c>
      <c r="AJ4334" s="33"/>
      <c r="AK4334" s="33"/>
      <c r="AL4334" s="22"/>
      <c r="AM4334" s="22">
        <v>2780</v>
      </c>
      <c r="AN4334" s="33" t="s">
        <v>39</v>
      </c>
      <c r="AO4334" s="33" t="s">
        <v>39</v>
      </c>
      <c r="AP4334" s="33" t="s">
        <v>39</v>
      </c>
      <c r="AQ4334" s="33" t="s">
        <v>39</v>
      </c>
      <c r="AR4334" s="33" t="s">
        <v>39</v>
      </c>
      <c r="AS4334" s="33" t="s">
        <v>39</v>
      </c>
      <c r="AT4334" s="33" t="s">
        <v>39</v>
      </c>
      <c r="AU4334" s="33" t="s">
        <v>39</v>
      </c>
      <c r="AV4334" s="33" t="s">
        <v>39</v>
      </c>
      <c r="AW4334" s="33" t="s">
        <v>1232</v>
      </c>
      <c r="AX4334" s="31"/>
    </row>
    <row r="4335" s="5" customFormat="1" customHeight="1" spans="1:50">
      <c r="A4335" s="31"/>
      <c r="B4335" s="22" t="s">
        <v>1233</v>
      </c>
      <c r="C4335" s="22" t="s">
        <v>332</v>
      </c>
      <c r="D4335" s="31" t="s">
        <v>241</v>
      </c>
      <c r="E4335" s="22"/>
      <c r="F4335" s="22">
        <f t="shared" si="625"/>
        <v>27848</v>
      </c>
      <c r="G4335" s="22">
        <v>9092</v>
      </c>
      <c r="H4335" s="22">
        <v>9378</v>
      </c>
      <c r="I4335" s="22">
        <v>9378</v>
      </c>
      <c r="J4335" s="33">
        <v>1520.6375</v>
      </c>
      <c r="K4335" s="45" t="s">
        <v>1234</v>
      </c>
      <c r="L4335" s="46">
        <f t="shared" si="626"/>
        <v>1520.6375</v>
      </c>
      <c r="M4335" s="46">
        <f t="shared" si="627"/>
        <v>1520.6375</v>
      </c>
      <c r="N4335" s="46">
        <f t="shared" si="628"/>
        <v>0</v>
      </c>
      <c r="O4335" s="46">
        <f t="shared" si="623"/>
        <v>495.6375</v>
      </c>
      <c r="P4335" s="124">
        <v>495.6375</v>
      </c>
      <c r="Q4335" s="46"/>
      <c r="R4335" s="46">
        <v>512.5</v>
      </c>
      <c r="S4335" s="124">
        <v>512.5</v>
      </c>
      <c r="T4335" s="46"/>
      <c r="U4335" s="46">
        <f t="shared" si="624"/>
        <v>512.5</v>
      </c>
      <c r="V4335" s="124">
        <v>512.5</v>
      </c>
      <c r="W4335" s="46"/>
      <c r="X4335" s="33"/>
      <c r="Y4335" s="22">
        <v>9092</v>
      </c>
      <c r="Z4335" s="22"/>
      <c r="AA4335" s="22">
        <v>9092</v>
      </c>
      <c r="AB4335" s="33"/>
      <c r="AC4335" s="22">
        <v>9378</v>
      </c>
      <c r="AD4335" s="22"/>
      <c r="AE4335" s="22">
        <v>9378</v>
      </c>
      <c r="AF4335" s="33"/>
      <c r="AG4335" s="22">
        <v>9378</v>
      </c>
      <c r="AH4335" s="22"/>
      <c r="AI4335" s="22">
        <v>9378</v>
      </c>
      <c r="AJ4335" s="33"/>
      <c r="AK4335" s="33"/>
      <c r="AL4335" s="22"/>
      <c r="AM4335" s="22">
        <v>9378</v>
      </c>
      <c r="AN4335" s="33" t="s">
        <v>39</v>
      </c>
      <c r="AO4335" s="33" t="s">
        <v>39</v>
      </c>
      <c r="AP4335" s="33" t="s">
        <v>39</v>
      </c>
      <c r="AQ4335" s="33" t="s">
        <v>39</v>
      </c>
      <c r="AR4335" s="33" t="s">
        <v>39</v>
      </c>
      <c r="AS4335" s="33" t="s">
        <v>39</v>
      </c>
      <c r="AT4335" s="33" t="s">
        <v>39</v>
      </c>
      <c r="AU4335" s="33" t="s">
        <v>39</v>
      </c>
      <c r="AV4335" s="33" t="s">
        <v>39</v>
      </c>
      <c r="AW4335" s="33" t="s">
        <v>1232</v>
      </c>
      <c r="AX4335" s="31"/>
    </row>
    <row r="4336" s="5" customFormat="1" customHeight="1" spans="1:50">
      <c r="A4336" s="31"/>
      <c r="B4336" s="22" t="s">
        <v>1235</v>
      </c>
      <c r="C4336" s="22" t="s">
        <v>332</v>
      </c>
      <c r="D4336" s="31" t="s">
        <v>45</v>
      </c>
      <c r="E4336" s="22"/>
      <c r="F4336" s="22">
        <f t="shared" si="625"/>
        <v>4644</v>
      </c>
      <c r="G4336" s="22">
        <v>1676</v>
      </c>
      <c r="H4336" s="22">
        <v>1484</v>
      </c>
      <c r="I4336" s="22">
        <v>1484</v>
      </c>
      <c r="J4336" s="33">
        <v>186.948</v>
      </c>
      <c r="K4336" s="45" t="s">
        <v>1231</v>
      </c>
      <c r="L4336" s="46">
        <f t="shared" si="626"/>
        <v>186.948</v>
      </c>
      <c r="M4336" s="46">
        <f t="shared" si="627"/>
        <v>186.948</v>
      </c>
      <c r="N4336" s="46">
        <f t="shared" si="628"/>
        <v>0</v>
      </c>
      <c r="O4336" s="46">
        <f t="shared" si="623"/>
        <v>67.052</v>
      </c>
      <c r="P4336" s="124">
        <v>67.052</v>
      </c>
      <c r="Q4336" s="46"/>
      <c r="R4336" s="46">
        <v>59.948</v>
      </c>
      <c r="S4336" s="124">
        <v>59.948</v>
      </c>
      <c r="T4336" s="46"/>
      <c r="U4336" s="46">
        <f t="shared" si="624"/>
        <v>59.948</v>
      </c>
      <c r="V4336" s="124">
        <v>59.948</v>
      </c>
      <c r="W4336" s="46"/>
      <c r="X4336" s="33"/>
      <c r="Y4336" s="22">
        <v>1676</v>
      </c>
      <c r="Z4336" s="22"/>
      <c r="AA4336" s="22">
        <v>1676</v>
      </c>
      <c r="AB4336" s="33"/>
      <c r="AC4336" s="22">
        <v>1484</v>
      </c>
      <c r="AD4336" s="22"/>
      <c r="AE4336" s="22">
        <v>1484</v>
      </c>
      <c r="AF4336" s="33"/>
      <c r="AG4336" s="22">
        <v>1484</v>
      </c>
      <c r="AH4336" s="22"/>
      <c r="AI4336" s="22">
        <v>1484</v>
      </c>
      <c r="AJ4336" s="33"/>
      <c r="AK4336" s="33"/>
      <c r="AL4336" s="22"/>
      <c r="AM4336" s="22">
        <v>1484</v>
      </c>
      <c r="AN4336" s="33" t="s">
        <v>39</v>
      </c>
      <c r="AO4336" s="33" t="s">
        <v>39</v>
      </c>
      <c r="AP4336" s="33" t="s">
        <v>39</v>
      </c>
      <c r="AQ4336" s="33" t="s">
        <v>39</v>
      </c>
      <c r="AR4336" s="33" t="s">
        <v>39</v>
      </c>
      <c r="AS4336" s="33" t="s">
        <v>39</v>
      </c>
      <c r="AT4336" s="33" t="s">
        <v>39</v>
      </c>
      <c r="AU4336" s="33" t="s">
        <v>39</v>
      </c>
      <c r="AV4336" s="33" t="s">
        <v>39</v>
      </c>
      <c r="AW4336" s="33" t="s">
        <v>1232</v>
      </c>
      <c r="AX4336" s="31"/>
    </row>
    <row r="4337" s="5" customFormat="1" customHeight="1" spans="1:50">
      <c r="A4337" s="31"/>
      <c r="B4337" s="22" t="s">
        <v>1236</v>
      </c>
      <c r="C4337" s="22" t="s">
        <v>332</v>
      </c>
      <c r="D4337" s="31" t="s">
        <v>45</v>
      </c>
      <c r="E4337" s="22"/>
      <c r="F4337" s="22">
        <f t="shared" si="625"/>
        <v>4960</v>
      </c>
      <c r="G4337" s="22">
        <v>1772</v>
      </c>
      <c r="H4337" s="22">
        <v>1594</v>
      </c>
      <c r="I4337" s="22">
        <v>1594</v>
      </c>
      <c r="J4337" s="33">
        <v>496</v>
      </c>
      <c r="K4337" s="45">
        <v>0.2</v>
      </c>
      <c r="L4337" s="46">
        <f t="shared" si="626"/>
        <v>496</v>
      </c>
      <c r="M4337" s="46">
        <f t="shared" si="627"/>
        <v>496</v>
      </c>
      <c r="N4337" s="46">
        <f t="shared" si="628"/>
        <v>0</v>
      </c>
      <c r="O4337" s="46">
        <f t="shared" si="623"/>
        <v>177.2</v>
      </c>
      <c r="P4337" s="124">
        <v>177.2</v>
      </c>
      <c r="Q4337" s="46"/>
      <c r="R4337" s="46">
        <v>159.4</v>
      </c>
      <c r="S4337" s="124">
        <v>159.4</v>
      </c>
      <c r="T4337" s="46"/>
      <c r="U4337" s="46">
        <f t="shared" si="624"/>
        <v>159.4</v>
      </c>
      <c r="V4337" s="124">
        <v>159.4</v>
      </c>
      <c r="W4337" s="46"/>
      <c r="X4337" s="33"/>
      <c r="Y4337" s="22">
        <v>1772</v>
      </c>
      <c r="Z4337" s="22"/>
      <c r="AA4337" s="22">
        <v>1772</v>
      </c>
      <c r="AB4337" s="33"/>
      <c r="AC4337" s="22">
        <v>1594</v>
      </c>
      <c r="AD4337" s="22"/>
      <c r="AE4337" s="22">
        <v>1594</v>
      </c>
      <c r="AF4337" s="33"/>
      <c r="AG4337" s="22">
        <v>1594</v>
      </c>
      <c r="AH4337" s="22"/>
      <c r="AI4337" s="22">
        <v>1594</v>
      </c>
      <c r="AJ4337" s="33"/>
      <c r="AK4337" s="33"/>
      <c r="AL4337" s="22"/>
      <c r="AM4337" s="22">
        <v>1594</v>
      </c>
      <c r="AN4337" s="33" t="s">
        <v>39</v>
      </c>
      <c r="AO4337" s="33" t="s">
        <v>39</v>
      </c>
      <c r="AP4337" s="33" t="s">
        <v>39</v>
      </c>
      <c r="AQ4337" s="33" t="s">
        <v>39</v>
      </c>
      <c r="AR4337" s="33" t="s">
        <v>39</v>
      </c>
      <c r="AS4337" s="33" t="s">
        <v>39</v>
      </c>
      <c r="AT4337" s="33" t="s">
        <v>39</v>
      </c>
      <c r="AU4337" s="33" t="s">
        <v>39</v>
      </c>
      <c r="AV4337" s="33" t="s">
        <v>39</v>
      </c>
      <c r="AW4337" s="33" t="s">
        <v>1232</v>
      </c>
      <c r="AX4337" s="31"/>
    </row>
    <row r="4338" s="5" customFormat="1" customHeight="1" spans="1:50">
      <c r="A4338" s="31"/>
      <c r="B4338" s="22" t="s">
        <v>1237</v>
      </c>
      <c r="C4338" s="22" t="s">
        <v>332</v>
      </c>
      <c r="D4338" s="31" t="s">
        <v>45</v>
      </c>
      <c r="E4338" s="22"/>
      <c r="F4338" s="22">
        <f t="shared" si="625"/>
        <v>2722</v>
      </c>
      <c r="G4338" s="22">
        <v>850</v>
      </c>
      <c r="H4338" s="22">
        <v>936</v>
      </c>
      <c r="I4338" s="22">
        <v>936</v>
      </c>
      <c r="J4338" s="33">
        <v>264.38</v>
      </c>
      <c r="K4338" s="45">
        <v>0.195</v>
      </c>
      <c r="L4338" s="46">
        <f t="shared" si="626"/>
        <v>264.38</v>
      </c>
      <c r="M4338" s="46">
        <f t="shared" si="627"/>
        <v>264.38</v>
      </c>
      <c r="N4338" s="46">
        <f t="shared" si="628"/>
        <v>0</v>
      </c>
      <c r="O4338" s="46">
        <f t="shared" si="623"/>
        <v>82.63</v>
      </c>
      <c r="P4338" s="124">
        <v>82.63</v>
      </c>
      <c r="Q4338" s="46"/>
      <c r="R4338" s="46">
        <v>90.875</v>
      </c>
      <c r="S4338" s="124">
        <v>90.875</v>
      </c>
      <c r="T4338" s="46"/>
      <c r="U4338" s="46">
        <f t="shared" si="624"/>
        <v>90.875</v>
      </c>
      <c r="V4338" s="124">
        <v>90.875</v>
      </c>
      <c r="W4338" s="46"/>
      <c r="X4338" s="33"/>
      <c r="Y4338" s="22">
        <v>850</v>
      </c>
      <c r="Z4338" s="22"/>
      <c r="AA4338" s="22">
        <v>850</v>
      </c>
      <c r="AB4338" s="33"/>
      <c r="AC4338" s="22">
        <v>936</v>
      </c>
      <c r="AD4338" s="22"/>
      <c r="AE4338" s="22">
        <v>936</v>
      </c>
      <c r="AF4338" s="33"/>
      <c r="AG4338" s="22">
        <v>936</v>
      </c>
      <c r="AH4338" s="22"/>
      <c r="AI4338" s="22">
        <v>936</v>
      </c>
      <c r="AJ4338" s="33"/>
      <c r="AK4338" s="33"/>
      <c r="AL4338" s="22"/>
      <c r="AM4338" s="22">
        <v>936</v>
      </c>
      <c r="AN4338" s="33" t="s">
        <v>39</v>
      </c>
      <c r="AO4338" s="33" t="s">
        <v>39</v>
      </c>
      <c r="AP4338" s="33" t="s">
        <v>39</v>
      </c>
      <c r="AQ4338" s="33" t="s">
        <v>39</v>
      </c>
      <c r="AR4338" s="33" t="s">
        <v>39</v>
      </c>
      <c r="AS4338" s="33" t="s">
        <v>39</v>
      </c>
      <c r="AT4338" s="33" t="s">
        <v>39</v>
      </c>
      <c r="AU4338" s="33" t="s">
        <v>39</v>
      </c>
      <c r="AV4338" s="33" t="s">
        <v>39</v>
      </c>
      <c r="AW4338" s="33" t="s">
        <v>1232</v>
      </c>
      <c r="AX4338" s="31"/>
    </row>
    <row r="4339" s="5" customFormat="1" customHeight="1" spans="1:50">
      <c r="A4339" s="31"/>
      <c r="B4339" s="22" t="s">
        <v>1238</v>
      </c>
      <c r="C4339" s="22" t="s">
        <v>332</v>
      </c>
      <c r="D4339" s="31" t="s">
        <v>45</v>
      </c>
      <c r="E4339" s="22"/>
      <c r="F4339" s="22">
        <f t="shared" si="625"/>
        <v>1895</v>
      </c>
      <c r="G4339" s="22">
        <v>599</v>
      </c>
      <c r="H4339" s="22">
        <v>648</v>
      </c>
      <c r="I4339" s="22">
        <v>648</v>
      </c>
      <c r="J4339" s="33">
        <v>189.5</v>
      </c>
      <c r="K4339" s="45">
        <v>0.2</v>
      </c>
      <c r="L4339" s="46">
        <f t="shared" si="626"/>
        <v>189.5</v>
      </c>
      <c r="M4339" s="46">
        <f t="shared" si="627"/>
        <v>189.5</v>
      </c>
      <c r="N4339" s="46">
        <f t="shared" si="628"/>
        <v>0</v>
      </c>
      <c r="O4339" s="46">
        <f t="shared" si="623"/>
        <v>59.9</v>
      </c>
      <c r="P4339" s="124">
        <v>59.9</v>
      </c>
      <c r="Q4339" s="46"/>
      <c r="R4339" s="46">
        <v>64.8</v>
      </c>
      <c r="S4339" s="124">
        <v>64.8</v>
      </c>
      <c r="T4339" s="46"/>
      <c r="U4339" s="46">
        <f t="shared" si="624"/>
        <v>64.8</v>
      </c>
      <c r="V4339" s="124">
        <v>64.8</v>
      </c>
      <c r="W4339" s="46"/>
      <c r="X4339" s="33"/>
      <c r="Y4339" s="22">
        <v>599</v>
      </c>
      <c r="Z4339" s="22"/>
      <c r="AA4339" s="22">
        <v>599</v>
      </c>
      <c r="AB4339" s="33"/>
      <c r="AC4339" s="22">
        <v>648</v>
      </c>
      <c r="AD4339" s="22"/>
      <c r="AE4339" s="22">
        <v>648</v>
      </c>
      <c r="AF4339" s="33"/>
      <c r="AG4339" s="22">
        <v>648</v>
      </c>
      <c r="AH4339" s="22"/>
      <c r="AI4339" s="22">
        <v>648</v>
      </c>
      <c r="AJ4339" s="33"/>
      <c r="AK4339" s="33"/>
      <c r="AL4339" s="22"/>
      <c r="AM4339" s="22">
        <v>648</v>
      </c>
      <c r="AN4339" s="33" t="s">
        <v>39</v>
      </c>
      <c r="AO4339" s="33" t="s">
        <v>39</v>
      </c>
      <c r="AP4339" s="33" t="s">
        <v>39</v>
      </c>
      <c r="AQ4339" s="33" t="s">
        <v>39</v>
      </c>
      <c r="AR4339" s="33" t="s">
        <v>39</v>
      </c>
      <c r="AS4339" s="33" t="s">
        <v>39</v>
      </c>
      <c r="AT4339" s="33" t="s">
        <v>39</v>
      </c>
      <c r="AU4339" s="33" t="s">
        <v>39</v>
      </c>
      <c r="AV4339" s="33" t="s">
        <v>39</v>
      </c>
      <c r="AW4339" s="33" t="s">
        <v>1232</v>
      </c>
      <c r="AX4339" s="31"/>
    </row>
    <row r="4340" s="5" customFormat="1" customHeight="1" spans="1:50">
      <c r="A4340" s="31"/>
      <c r="B4340" s="22" t="s">
        <v>1239</v>
      </c>
      <c r="C4340" s="22" t="s">
        <v>332</v>
      </c>
      <c r="D4340" s="31" t="s">
        <v>45</v>
      </c>
      <c r="E4340" s="22"/>
      <c r="F4340" s="22">
        <f t="shared" si="625"/>
        <v>831</v>
      </c>
      <c r="G4340" s="22">
        <v>255</v>
      </c>
      <c r="H4340" s="22">
        <v>288</v>
      </c>
      <c r="I4340" s="22">
        <v>288</v>
      </c>
      <c r="J4340" s="33">
        <v>41.55</v>
      </c>
      <c r="K4340" s="45">
        <v>0.1</v>
      </c>
      <c r="L4340" s="46">
        <f t="shared" si="626"/>
        <v>41.55</v>
      </c>
      <c r="M4340" s="46">
        <f t="shared" si="627"/>
        <v>41.55</v>
      </c>
      <c r="N4340" s="46">
        <f t="shared" si="628"/>
        <v>0</v>
      </c>
      <c r="O4340" s="46">
        <f t="shared" si="623"/>
        <v>12.75</v>
      </c>
      <c r="P4340" s="124">
        <v>12.75</v>
      </c>
      <c r="Q4340" s="46"/>
      <c r="R4340" s="46">
        <v>14.4</v>
      </c>
      <c r="S4340" s="124">
        <v>14.4</v>
      </c>
      <c r="T4340" s="46"/>
      <c r="U4340" s="46">
        <f t="shared" si="624"/>
        <v>14.4</v>
      </c>
      <c r="V4340" s="124">
        <v>14.4</v>
      </c>
      <c r="W4340" s="46"/>
      <c r="X4340" s="33"/>
      <c r="Y4340" s="22">
        <v>255</v>
      </c>
      <c r="Z4340" s="22"/>
      <c r="AA4340" s="22">
        <v>255</v>
      </c>
      <c r="AB4340" s="33"/>
      <c r="AC4340" s="22">
        <v>288</v>
      </c>
      <c r="AD4340" s="22"/>
      <c r="AE4340" s="22">
        <v>288</v>
      </c>
      <c r="AF4340" s="33"/>
      <c r="AG4340" s="22">
        <v>288</v>
      </c>
      <c r="AH4340" s="22"/>
      <c r="AI4340" s="22">
        <v>288</v>
      </c>
      <c r="AJ4340" s="33"/>
      <c r="AK4340" s="33"/>
      <c r="AL4340" s="22"/>
      <c r="AM4340" s="22">
        <v>288</v>
      </c>
      <c r="AN4340" s="33" t="s">
        <v>39</v>
      </c>
      <c r="AO4340" s="33" t="s">
        <v>39</v>
      </c>
      <c r="AP4340" s="33" t="s">
        <v>39</v>
      </c>
      <c r="AQ4340" s="33" t="s">
        <v>39</v>
      </c>
      <c r="AR4340" s="33" t="s">
        <v>39</v>
      </c>
      <c r="AS4340" s="33" t="s">
        <v>39</v>
      </c>
      <c r="AT4340" s="33" t="s">
        <v>39</v>
      </c>
      <c r="AU4340" s="33" t="s">
        <v>39</v>
      </c>
      <c r="AV4340" s="33" t="s">
        <v>39</v>
      </c>
      <c r="AW4340" s="33" t="s">
        <v>1232</v>
      </c>
      <c r="AX4340" s="31"/>
    </row>
    <row r="4341" s="5" customFormat="1" customHeight="1" spans="1:50">
      <c r="A4341" s="31"/>
      <c r="B4341" s="22" t="s">
        <v>1240</v>
      </c>
      <c r="C4341" s="22" t="s">
        <v>332</v>
      </c>
      <c r="D4341" s="31" t="s">
        <v>45</v>
      </c>
      <c r="E4341" s="22"/>
      <c r="F4341" s="22">
        <f t="shared" si="625"/>
        <v>3674</v>
      </c>
      <c r="G4341" s="22">
        <v>1162</v>
      </c>
      <c r="H4341" s="22">
        <v>1256</v>
      </c>
      <c r="I4341" s="22">
        <v>1256</v>
      </c>
      <c r="J4341" s="33">
        <v>183.7</v>
      </c>
      <c r="K4341" s="45">
        <v>0.1</v>
      </c>
      <c r="L4341" s="46">
        <f t="shared" si="626"/>
        <v>183.7</v>
      </c>
      <c r="M4341" s="46">
        <f t="shared" si="627"/>
        <v>183.7</v>
      </c>
      <c r="N4341" s="46">
        <f t="shared" si="628"/>
        <v>0</v>
      </c>
      <c r="O4341" s="46">
        <f t="shared" si="623"/>
        <v>58.1</v>
      </c>
      <c r="P4341" s="124">
        <v>58.1</v>
      </c>
      <c r="Q4341" s="46"/>
      <c r="R4341" s="46">
        <v>62.8</v>
      </c>
      <c r="S4341" s="124">
        <v>62.8</v>
      </c>
      <c r="T4341" s="46"/>
      <c r="U4341" s="46">
        <f t="shared" si="624"/>
        <v>62.8</v>
      </c>
      <c r="V4341" s="124">
        <v>62.8</v>
      </c>
      <c r="W4341" s="46"/>
      <c r="X4341" s="33"/>
      <c r="Y4341" s="22">
        <v>1162</v>
      </c>
      <c r="Z4341" s="22"/>
      <c r="AA4341" s="22">
        <v>1162</v>
      </c>
      <c r="AB4341" s="33"/>
      <c r="AC4341" s="22">
        <v>1256</v>
      </c>
      <c r="AD4341" s="22"/>
      <c r="AE4341" s="22">
        <v>1256</v>
      </c>
      <c r="AF4341" s="33"/>
      <c r="AG4341" s="22">
        <v>1256</v>
      </c>
      <c r="AH4341" s="22"/>
      <c r="AI4341" s="22">
        <v>1256</v>
      </c>
      <c r="AJ4341" s="33"/>
      <c r="AK4341" s="33"/>
      <c r="AL4341" s="22"/>
      <c r="AM4341" s="22">
        <v>1256</v>
      </c>
      <c r="AN4341" s="33" t="s">
        <v>39</v>
      </c>
      <c r="AO4341" s="33" t="s">
        <v>39</v>
      </c>
      <c r="AP4341" s="33" t="s">
        <v>39</v>
      </c>
      <c r="AQ4341" s="33" t="s">
        <v>39</v>
      </c>
      <c r="AR4341" s="33" t="s">
        <v>39</v>
      </c>
      <c r="AS4341" s="33" t="s">
        <v>39</v>
      </c>
      <c r="AT4341" s="33" t="s">
        <v>39</v>
      </c>
      <c r="AU4341" s="33" t="s">
        <v>39</v>
      </c>
      <c r="AV4341" s="33" t="s">
        <v>39</v>
      </c>
      <c r="AW4341" s="33" t="s">
        <v>1232</v>
      </c>
      <c r="AX4341" s="31"/>
    </row>
    <row r="4342" s="5" customFormat="1" customHeight="1" spans="1:50">
      <c r="A4342" s="31"/>
      <c r="B4342" s="22" t="s">
        <v>1241</v>
      </c>
      <c r="C4342" s="22" t="s">
        <v>332</v>
      </c>
      <c r="D4342" s="31" t="s">
        <v>45</v>
      </c>
      <c r="E4342" s="22"/>
      <c r="F4342" s="22">
        <f t="shared" si="625"/>
        <v>3098</v>
      </c>
      <c r="G4342" s="22">
        <v>1098</v>
      </c>
      <c r="H4342" s="22">
        <v>1000</v>
      </c>
      <c r="I4342" s="22">
        <v>1000</v>
      </c>
      <c r="J4342" s="33">
        <v>1399.2</v>
      </c>
      <c r="K4342" s="45">
        <v>0.4</v>
      </c>
      <c r="L4342" s="46">
        <f t="shared" si="626"/>
        <v>1399.2</v>
      </c>
      <c r="M4342" s="46">
        <f t="shared" si="627"/>
        <v>1399.2</v>
      </c>
      <c r="N4342" s="46">
        <f t="shared" si="628"/>
        <v>0</v>
      </c>
      <c r="O4342" s="46">
        <f t="shared" si="623"/>
        <v>439.2</v>
      </c>
      <c r="P4342" s="124">
        <v>439.2</v>
      </c>
      <c r="Q4342" s="46"/>
      <c r="R4342" s="46">
        <v>480</v>
      </c>
      <c r="S4342" s="124">
        <v>480</v>
      </c>
      <c r="T4342" s="46"/>
      <c r="U4342" s="46">
        <f t="shared" si="624"/>
        <v>480</v>
      </c>
      <c r="V4342" s="124">
        <v>480</v>
      </c>
      <c r="W4342" s="46"/>
      <c r="X4342" s="33"/>
      <c r="Y4342" s="22">
        <v>1098</v>
      </c>
      <c r="Z4342" s="22"/>
      <c r="AA4342" s="22">
        <v>1098</v>
      </c>
      <c r="AB4342" s="33"/>
      <c r="AC4342" s="22">
        <v>1000</v>
      </c>
      <c r="AD4342" s="22"/>
      <c r="AE4342" s="22">
        <v>1000</v>
      </c>
      <c r="AF4342" s="33"/>
      <c r="AG4342" s="22">
        <v>1000</v>
      </c>
      <c r="AH4342" s="22"/>
      <c r="AI4342" s="22">
        <v>1000</v>
      </c>
      <c r="AJ4342" s="33"/>
      <c r="AK4342" s="33"/>
      <c r="AL4342" s="22"/>
      <c r="AM4342" s="22">
        <v>1000</v>
      </c>
      <c r="AN4342" s="33" t="s">
        <v>39</v>
      </c>
      <c r="AO4342" s="33" t="s">
        <v>39</v>
      </c>
      <c r="AP4342" s="33" t="s">
        <v>39</v>
      </c>
      <c r="AQ4342" s="33" t="s">
        <v>39</v>
      </c>
      <c r="AR4342" s="33" t="s">
        <v>39</v>
      </c>
      <c r="AS4342" s="33" t="s">
        <v>39</v>
      </c>
      <c r="AT4342" s="33" t="s">
        <v>39</v>
      </c>
      <c r="AU4342" s="33" t="s">
        <v>39</v>
      </c>
      <c r="AV4342" s="33" t="s">
        <v>39</v>
      </c>
      <c r="AW4342" s="33" t="s">
        <v>1232</v>
      </c>
      <c r="AX4342" s="31"/>
    </row>
    <row r="4343" s="5" customFormat="1" customHeight="1" spans="1:50">
      <c r="A4343" s="31"/>
      <c r="B4343" s="22" t="s">
        <v>1242</v>
      </c>
      <c r="C4343" s="22" t="s">
        <v>332</v>
      </c>
      <c r="D4343" s="31" t="s">
        <v>45</v>
      </c>
      <c r="E4343" s="22"/>
      <c r="F4343" s="22">
        <f t="shared" si="625"/>
        <v>3343</v>
      </c>
      <c r="G4343" s="22">
        <v>765</v>
      </c>
      <c r="H4343" s="22">
        <v>1289</v>
      </c>
      <c r="I4343" s="22">
        <v>1289</v>
      </c>
      <c r="J4343" s="33">
        <v>327.93</v>
      </c>
      <c r="K4343" s="45" t="s">
        <v>1243</v>
      </c>
      <c r="L4343" s="46">
        <f t="shared" si="626"/>
        <v>327.93</v>
      </c>
      <c r="M4343" s="46">
        <f t="shared" si="627"/>
        <v>327.93</v>
      </c>
      <c r="N4343" s="46">
        <f t="shared" si="628"/>
        <v>0</v>
      </c>
      <c r="O4343" s="46">
        <f t="shared" si="623"/>
        <v>72.13</v>
      </c>
      <c r="P4343" s="124">
        <v>72.13</v>
      </c>
      <c r="Q4343" s="46"/>
      <c r="R4343" s="46">
        <v>127.9</v>
      </c>
      <c r="S4343" s="124">
        <v>127.9</v>
      </c>
      <c r="T4343" s="46"/>
      <c r="U4343" s="46">
        <f t="shared" si="624"/>
        <v>127.9</v>
      </c>
      <c r="V4343" s="124">
        <v>127.9</v>
      </c>
      <c r="W4343" s="46"/>
      <c r="X4343" s="33"/>
      <c r="Y4343" s="22">
        <v>765</v>
      </c>
      <c r="Z4343" s="22"/>
      <c r="AA4343" s="22">
        <v>765</v>
      </c>
      <c r="AB4343" s="33"/>
      <c r="AC4343" s="22">
        <v>1289</v>
      </c>
      <c r="AD4343" s="22"/>
      <c r="AE4343" s="22">
        <v>1289</v>
      </c>
      <c r="AF4343" s="33"/>
      <c r="AG4343" s="22">
        <v>1289</v>
      </c>
      <c r="AH4343" s="22"/>
      <c r="AI4343" s="22">
        <v>1289</v>
      </c>
      <c r="AJ4343" s="33"/>
      <c r="AK4343" s="33"/>
      <c r="AL4343" s="22"/>
      <c r="AM4343" s="22">
        <v>1289</v>
      </c>
      <c r="AN4343" s="33" t="s">
        <v>39</v>
      </c>
      <c r="AO4343" s="33" t="s">
        <v>39</v>
      </c>
      <c r="AP4343" s="33" t="s">
        <v>39</v>
      </c>
      <c r="AQ4343" s="33" t="s">
        <v>39</v>
      </c>
      <c r="AR4343" s="33" t="s">
        <v>39</v>
      </c>
      <c r="AS4343" s="33" t="s">
        <v>39</v>
      </c>
      <c r="AT4343" s="33" t="s">
        <v>39</v>
      </c>
      <c r="AU4343" s="33" t="s">
        <v>39</v>
      </c>
      <c r="AV4343" s="33" t="s">
        <v>39</v>
      </c>
      <c r="AW4343" s="33" t="s">
        <v>1232</v>
      </c>
      <c r="AX4343" s="31"/>
    </row>
    <row r="4344" s="5" customFormat="1" customHeight="1" spans="1:50">
      <c r="A4344" s="31"/>
      <c r="B4344" s="22" t="s">
        <v>1244</v>
      </c>
      <c r="C4344" s="22" t="s">
        <v>332</v>
      </c>
      <c r="D4344" s="31" t="s">
        <v>45</v>
      </c>
      <c r="E4344" s="22"/>
      <c r="F4344" s="22">
        <f t="shared" si="625"/>
        <v>99</v>
      </c>
      <c r="G4344" s="22">
        <v>0</v>
      </c>
      <c r="H4344" s="22">
        <v>45</v>
      </c>
      <c r="I4344" s="22">
        <v>54</v>
      </c>
      <c r="J4344" s="33"/>
      <c r="K4344" s="45">
        <v>1.8</v>
      </c>
      <c r="L4344" s="46">
        <f t="shared" si="626"/>
        <v>99</v>
      </c>
      <c r="M4344" s="46">
        <f t="shared" si="627"/>
        <v>99</v>
      </c>
      <c r="N4344" s="46">
        <f t="shared" si="628"/>
        <v>0</v>
      </c>
      <c r="O4344" s="46">
        <f t="shared" si="623"/>
        <v>0</v>
      </c>
      <c r="P4344" s="124">
        <v>0</v>
      </c>
      <c r="Q4344" s="46"/>
      <c r="R4344" s="46">
        <v>45</v>
      </c>
      <c r="S4344" s="124">
        <v>45</v>
      </c>
      <c r="T4344" s="46"/>
      <c r="U4344" s="46">
        <f t="shared" si="624"/>
        <v>54</v>
      </c>
      <c r="V4344" s="124">
        <v>54</v>
      </c>
      <c r="W4344" s="46"/>
      <c r="X4344" s="33"/>
      <c r="Y4344" s="22">
        <v>0</v>
      </c>
      <c r="Z4344" s="22"/>
      <c r="AA4344" s="22">
        <v>0</v>
      </c>
      <c r="AB4344" s="33"/>
      <c r="AC4344" s="22">
        <v>27</v>
      </c>
      <c r="AD4344" s="22"/>
      <c r="AE4344" s="22">
        <v>27</v>
      </c>
      <c r="AF4344" s="33"/>
      <c r="AG4344" s="22">
        <v>30</v>
      </c>
      <c r="AH4344" s="22"/>
      <c r="AI4344" s="22">
        <v>30</v>
      </c>
      <c r="AJ4344" s="33"/>
      <c r="AK4344" s="33"/>
      <c r="AL4344" s="22"/>
      <c r="AM4344" s="22">
        <v>30</v>
      </c>
      <c r="AN4344" s="33" t="s">
        <v>39</v>
      </c>
      <c r="AO4344" s="33" t="s">
        <v>39</v>
      </c>
      <c r="AP4344" s="33" t="s">
        <v>39</v>
      </c>
      <c r="AQ4344" s="33" t="s">
        <v>39</v>
      </c>
      <c r="AR4344" s="33" t="s">
        <v>39</v>
      </c>
      <c r="AS4344" s="33" t="s">
        <v>39</v>
      </c>
      <c r="AT4344" s="33" t="s">
        <v>39</v>
      </c>
      <c r="AU4344" s="33" t="s">
        <v>39</v>
      </c>
      <c r="AV4344" s="33" t="s">
        <v>39</v>
      </c>
      <c r="AW4344" s="33" t="s">
        <v>1232</v>
      </c>
      <c r="AX4344" s="31"/>
    </row>
    <row r="4345" s="5" customFormat="1" customHeight="1" spans="1:50">
      <c r="A4345" s="29" t="s">
        <v>1245</v>
      </c>
      <c r="B4345" s="30" t="s">
        <v>1246</v>
      </c>
      <c r="C4345" s="22"/>
      <c r="D4345" s="22" t="s">
        <v>39</v>
      </c>
      <c r="E4345" s="22" t="s">
        <v>39</v>
      </c>
      <c r="F4345" s="22"/>
      <c r="G4345" s="22" t="s">
        <v>39</v>
      </c>
      <c r="H4345" s="22" t="s">
        <v>39</v>
      </c>
      <c r="I4345" s="22" t="s">
        <v>39</v>
      </c>
      <c r="J4345" s="22" t="s">
        <v>39</v>
      </c>
      <c r="K4345" s="46" t="s">
        <v>39</v>
      </c>
      <c r="L4345" s="46">
        <f>SUM(L4346:L4349)</f>
        <v>12471.01</v>
      </c>
      <c r="M4345" s="46">
        <f>SUM(M4346:M4349)</f>
        <v>12471.01</v>
      </c>
      <c r="N4345" s="46">
        <f>SUM(N4346:N4349)</f>
        <v>0</v>
      </c>
      <c r="O4345" s="46">
        <f t="shared" si="623"/>
        <v>3891.84</v>
      </c>
      <c r="P4345" s="46">
        <f>SUM(P4346:P4349)</f>
        <v>3891.84</v>
      </c>
      <c r="Q4345" s="46">
        <f>SUM(Q4346:Q4349)</f>
        <v>0</v>
      </c>
      <c r="R4345" s="46">
        <v>4157.19</v>
      </c>
      <c r="S4345" s="46">
        <v>4157.19</v>
      </c>
      <c r="T4345" s="46">
        <v>0</v>
      </c>
      <c r="U4345" s="46">
        <f t="shared" si="624"/>
        <v>4421.98</v>
      </c>
      <c r="V4345" s="46">
        <v>4421.98</v>
      </c>
      <c r="W4345" s="46">
        <v>0</v>
      </c>
      <c r="X4345" s="33"/>
      <c r="Y4345" s="33"/>
      <c r="Z4345" s="33"/>
      <c r="AA4345" s="33"/>
      <c r="AB4345" s="33"/>
      <c r="AC4345" s="33"/>
      <c r="AD4345" s="33"/>
      <c r="AE4345" s="33"/>
      <c r="AF4345" s="33"/>
      <c r="AG4345" s="33"/>
      <c r="AH4345" s="33"/>
      <c r="AI4345" s="33"/>
      <c r="AJ4345" s="33"/>
      <c r="AK4345" s="33"/>
      <c r="AL4345" s="33"/>
      <c r="AM4345" s="33"/>
      <c r="AN4345" s="33"/>
      <c r="AO4345" s="33"/>
      <c r="AP4345" s="33"/>
      <c r="AQ4345" s="33"/>
      <c r="AR4345" s="33"/>
      <c r="AS4345" s="33"/>
      <c r="AT4345" s="33"/>
      <c r="AU4345" s="33"/>
      <c r="AV4345" s="33"/>
      <c r="AW4345" s="33"/>
      <c r="AX4345" s="31"/>
    </row>
    <row r="4346" s="5" customFormat="1" customHeight="1" spans="1:50">
      <c r="A4346" s="31"/>
      <c r="B4346" s="123" t="s">
        <v>1247</v>
      </c>
      <c r="C4346" s="22" t="s">
        <v>332</v>
      </c>
      <c r="D4346" s="31"/>
      <c r="E4346" s="22" t="s">
        <v>329</v>
      </c>
      <c r="F4346" s="22">
        <f t="shared" si="625"/>
        <v>414</v>
      </c>
      <c r="G4346" s="22">
        <v>124</v>
      </c>
      <c r="H4346" s="22">
        <v>140</v>
      </c>
      <c r="I4346" s="22">
        <v>150</v>
      </c>
      <c r="J4346" s="31"/>
      <c r="K4346" s="45"/>
      <c r="L4346" s="46">
        <f t="shared" si="626"/>
        <v>239.65</v>
      </c>
      <c r="M4346" s="46">
        <f t="shared" si="627"/>
        <v>239.65</v>
      </c>
      <c r="N4346" s="46">
        <f t="shared" si="628"/>
        <v>0</v>
      </c>
      <c r="O4346" s="46">
        <f t="shared" si="623"/>
        <v>59.65</v>
      </c>
      <c r="P4346" s="46">
        <v>59.65</v>
      </c>
      <c r="Q4346" s="46">
        <v>0</v>
      </c>
      <c r="R4346" s="46">
        <v>80</v>
      </c>
      <c r="S4346" s="46">
        <v>80</v>
      </c>
      <c r="T4346" s="46">
        <v>0</v>
      </c>
      <c r="U4346" s="46">
        <f t="shared" si="624"/>
        <v>100</v>
      </c>
      <c r="V4346" s="46">
        <v>100</v>
      </c>
      <c r="W4346" s="46">
        <v>0</v>
      </c>
      <c r="X4346" s="33">
        <v>124</v>
      </c>
      <c r="Y4346" s="33">
        <v>124</v>
      </c>
      <c r="Z4346" s="33">
        <v>124</v>
      </c>
      <c r="AA4346" s="33">
        <v>124</v>
      </c>
      <c r="AB4346" s="33">
        <v>140</v>
      </c>
      <c r="AC4346" s="33">
        <v>140</v>
      </c>
      <c r="AD4346" s="33">
        <v>140</v>
      </c>
      <c r="AE4346" s="33">
        <v>140</v>
      </c>
      <c r="AF4346" s="33">
        <v>150</v>
      </c>
      <c r="AG4346" s="33">
        <v>150</v>
      </c>
      <c r="AH4346" s="33">
        <v>150</v>
      </c>
      <c r="AI4346" s="33">
        <v>150</v>
      </c>
      <c r="AJ4346" s="33"/>
      <c r="AK4346" s="33">
        <v>0</v>
      </c>
      <c r="AL4346" s="33">
        <v>0</v>
      </c>
      <c r="AM4346" s="33">
        <v>0</v>
      </c>
      <c r="AN4346" s="33">
        <v>414</v>
      </c>
      <c r="AO4346" s="33" t="s">
        <v>39</v>
      </c>
      <c r="AP4346" s="33" t="s">
        <v>39</v>
      </c>
      <c r="AQ4346" s="33" t="s">
        <v>39</v>
      </c>
      <c r="AR4346" s="33" t="s">
        <v>39</v>
      </c>
      <c r="AS4346" s="33" t="s">
        <v>39</v>
      </c>
      <c r="AT4346" s="33" t="s">
        <v>39</v>
      </c>
      <c r="AU4346" s="33" t="s">
        <v>39</v>
      </c>
      <c r="AV4346" s="33" t="s">
        <v>39</v>
      </c>
      <c r="AW4346" s="33" t="s">
        <v>1185</v>
      </c>
      <c r="AX4346" s="31" t="s">
        <v>335</v>
      </c>
    </row>
    <row r="4347" s="5" customFormat="1" customHeight="1" spans="1:50">
      <c r="A4347" s="31"/>
      <c r="B4347" s="123" t="s">
        <v>1248</v>
      </c>
      <c r="C4347" s="22" t="s">
        <v>332</v>
      </c>
      <c r="D4347" s="22" t="s">
        <v>241</v>
      </c>
      <c r="E4347" s="22" t="s">
        <v>329</v>
      </c>
      <c r="F4347" s="22">
        <f t="shared" si="625"/>
        <v>286581</v>
      </c>
      <c r="G4347" s="22">
        <v>95785</v>
      </c>
      <c r="H4347" s="22">
        <v>96279</v>
      </c>
      <c r="I4347" s="22">
        <v>94517</v>
      </c>
      <c r="J4347" s="22"/>
      <c r="K4347" s="46"/>
      <c r="L4347" s="46">
        <f t="shared" si="626"/>
        <v>6205.2</v>
      </c>
      <c r="M4347" s="46">
        <f t="shared" si="627"/>
        <v>6205.2</v>
      </c>
      <c r="N4347" s="46">
        <f t="shared" si="628"/>
        <v>0</v>
      </c>
      <c r="O4347" s="46">
        <f t="shared" si="623"/>
        <v>1724.13</v>
      </c>
      <c r="P4347" s="46">
        <v>1724.13</v>
      </c>
      <c r="Q4347" s="46"/>
      <c r="R4347" s="46">
        <v>2118.14</v>
      </c>
      <c r="S4347" s="46">
        <v>2118.14</v>
      </c>
      <c r="T4347" s="46"/>
      <c r="U4347" s="46">
        <f t="shared" si="624"/>
        <v>2362.93</v>
      </c>
      <c r="V4347" s="46">
        <v>2362.93</v>
      </c>
      <c r="W4347" s="46"/>
      <c r="X4347" s="33"/>
      <c r="Y4347" s="22">
        <v>95785</v>
      </c>
      <c r="Z4347" s="33"/>
      <c r="AA4347" s="22">
        <v>95785</v>
      </c>
      <c r="AB4347" s="33"/>
      <c r="AC4347" s="22">
        <v>96279</v>
      </c>
      <c r="AD4347" s="33"/>
      <c r="AE4347" s="22">
        <v>96279</v>
      </c>
      <c r="AF4347" s="33"/>
      <c r="AG4347" s="22">
        <v>94517</v>
      </c>
      <c r="AH4347" s="33"/>
      <c r="AI4347" s="22">
        <v>94517</v>
      </c>
      <c r="AJ4347" s="33"/>
      <c r="AK4347" s="33"/>
      <c r="AL4347" s="33"/>
      <c r="AM4347" s="33"/>
      <c r="AN4347" s="22">
        <v>94517</v>
      </c>
      <c r="AO4347" s="33" t="s">
        <v>39</v>
      </c>
      <c r="AP4347" s="33" t="s">
        <v>39</v>
      </c>
      <c r="AQ4347" s="33" t="s">
        <v>39</v>
      </c>
      <c r="AR4347" s="33" t="s">
        <v>39</v>
      </c>
      <c r="AS4347" s="33" t="s">
        <v>39</v>
      </c>
      <c r="AT4347" s="33" t="s">
        <v>39</v>
      </c>
      <c r="AU4347" s="33" t="s">
        <v>39</v>
      </c>
      <c r="AV4347" s="33" t="s">
        <v>39</v>
      </c>
      <c r="AW4347" s="33" t="s">
        <v>1249</v>
      </c>
      <c r="AX4347" s="22"/>
    </row>
    <row r="4348" s="5" customFormat="1" customHeight="1" spans="1:50">
      <c r="A4348" s="31"/>
      <c r="B4348" s="123" t="s">
        <v>1250</v>
      </c>
      <c r="C4348" s="22" t="s">
        <v>332</v>
      </c>
      <c r="D4348" s="22" t="s">
        <v>241</v>
      </c>
      <c r="E4348" s="22" t="s">
        <v>329</v>
      </c>
      <c r="F4348" s="22">
        <f t="shared" si="625"/>
        <v>60317</v>
      </c>
      <c r="G4348" s="22">
        <v>17791</v>
      </c>
      <c r="H4348" s="22">
        <v>21263</v>
      </c>
      <c r="I4348" s="22">
        <v>21263</v>
      </c>
      <c r="J4348" s="33"/>
      <c r="K4348" s="46"/>
      <c r="L4348" s="46">
        <f t="shared" si="626"/>
        <v>600</v>
      </c>
      <c r="M4348" s="46">
        <f t="shared" si="627"/>
        <v>600</v>
      </c>
      <c r="N4348" s="46">
        <f t="shared" si="628"/>
        <v>0</v>
      </c>
      <c r="O4348" s="46">
        <f t="shared" si="623"/>
        <v>200</v>
      </c>
      <c r="P4348" s="46">
        <v>200</v>
      </c>
      <c r="Q4348" s="46"/>
      <c r="R4348" s="46">
        <v>200</v>
      </c>
      <c r="S4348" s="46">
        <v>200</v>
      </c>
      <c r="T4348" s="46"/>
      <c r="U4348" s="46">
        <f t="shared" si="624"/>
        <v>200</v>
      </c>
      <c r="V4348" s="46">
        <v>200</v>
      </c>
      <c r="W4348" s="46"/>
      <c r="X4348" s="33"/>
      <c r="Y4348" s="33">
        <v>17791</v>
      </c>
      <c r="Z4348" s="33"/>
      <c r="AA4348" s="33">
        <v>17791</v>
      </c>
      <c r="AB4348" s="33"/>
      <c r="AC4348" s="22">
        <v>21263</v>
      </c>
      <c r="AD4348" s="33"/>
      <c r="AE4348" s="22">
        <v>21263</v>
      </c>
      <c r="AF4348" s="33"/>
      <c r="AG4348" s="22">
        <v>21263</v>
      </c>
      <c r="AH4348" s="33"/>
      <c r="AI4348" s="22">
        <v>21263</v>
      </c>
      <c r="AJ4348" s="33"/>
      <c r="AK4348" s="33"/>
      <c r="AL4348" s="33"/>
      <c r="AM4348" s="33"/>
      <c r="AN4348" s="22">
        <v>21263</v>
      </c>
      <c r="AO4348" s="33" t="s">
        <v>39</v>
      </c>
      <c r="AP4348" s="33" t="s">
        <v>39</v>
      </c>
      <c r="AQ4348" s="33" t="s">
        <v>39</v>
      </c>
      <c r="AR4348" s="33" t="s">
        <v>39</v>
      </c>
      <c r="AS4348" s="33" t="s">
        <v>39</v>
      </c>
      <c r="AT4348" s="33" t="s">
        <v>39</v>
      </c>
      <c r="AU4348" s="33" t="s">
        <v>39</v>
      </c>
      <c r="AV4348" s="33" t="s">
        <v>39</v>
      </c>
      <c r="AW4348" s="33" t="s">
        <v>1251</v>
      </c>
      <c r="AX4348" s="22"/>
    </row>
    <row r="4349" s="5" customFormat="1" customHeight="1" spans="1:50">
      <c r="A4349" s="31"/>
      <c r="B4349" s="123" t="s">
        <v>1252</v>
      </c>
      <c r="C4349" s="22" t="s">
        <v>332</v>
      </c>
      <c r="D4349" s="22" t="s">
        <v>241</v>
      </c>
      <c r="E4349" s="22" t="s">
        <v>329</v>
      </c>
      <c r="F4349" s="22">
        <f t="shared" si="625"/>
        <v>64144</v>
      </c>
      <c r="G4349" s="22">
        <v>18144</v>
      </c>
      <c r="H4349" s="22">
        <v>23000</v>
      </c>
      <c r="I4349" s="22">
        <v>23000</v>
      </c>
      <c r="J4349" s="33"/>
      <c r="K4349" s="46"/>
      <c r="L4349" s="46">
        <f t="shared" si="626"/>
        <v>5426.16</v>
      </c>
      <c r="M4349" s="46">
        <f t="shared" si="627"/>
        <v>5426.16</v>
      </c>
      <c r="N4349" s="46">
        <f t="shared" si="628"/>
        <v>0</v>
      </c>
      <c r="O4349" s="46">
        <f t="shared" si="623"/>
        <v>1908.06</v>
      </c>
      <c r="P4349" s="46">
        <v>1908.06</v>
      </c>
      <c r="Q4349" s="46"/>
      <c r="R4349" s="46">
        <v>1759.05</v>
      </c>
      <c r="S4349" s="46">
        <v>1759.05</v>
      </c>
      <c r="T4349" s="46"/>
      <c r="U4349" s="46">
        <f t="shared" si="624"/>
        <v>1759.05</v>
      </c>
      <c r="V4349" s="46">
        <v>1759.05</v>
      </c>
      <c r="W4349" s="46"/>
      <c r="X4349" s="33"/>
      <c r="Y4349" s="33">
        <v>18144</v>
      </c>
      <c r="Z4349" s="33"/>
      <c r="AA4349" s="33">
        <v>18144</v>
      </c>
      <c r="AB4349" s="33"/>
      <c r="AC4349" s="22">
        <v>23000</v>
      </c>
      <c r="AD4349" s="33"/>
      <c r="AE4349" s="22">
        <v>23000</v>
      </c>
      <c r="AF4349" s="33"/>
      <c r="AG4349" s="22">
        <v>23000</v>
      </c>
      <c r="AH4349" s="33"/>
      <c r="AI4349" s="22">
        <v>23000</v>
      </c>
      <c r="AJ4349" s="33"/>
      <c r="AK4349" s="33"/>
      <c r="AL4349" s="33"/>
      <c r="AM4349" s="33"/>
      <c r="AN4349" s="22">
        <v>23000</v>
      </c>
      <c r="AO4349" s="33" t="s">
        <v>39</v>
      </c>
      <c r="AP4349" s="33" t="s">
        <v>39</v>
      </c>
      <c r="AQ4349" s="33" t="s">
        <v>39</v>
      </c>
      <c r="AR4349" s="33" t="s">
        <v>39</v>
      </c>
      <c r="AS4349" s="33" t="s">
        <v>39</v>
      </c>
      <c r="AT4349" s="33" t="s">
        <v>39</v>
      </c>
      <c r="AU4349" s="33" t="s">
        <v>39</v>
      </c>
      <c r="AV4349" s="33" t="s">
        <v>39</v>
      </c>
      <c r="AW4349" s="33" t="s">
        <v>1253</v>
      </c>
      <c r="AX4349" s="22"/>
    </row>
    <row r="4350" s="5" customFormat="1" customHeight="1" spans="1:50">
      <c r="A4350" s="29" t="s">
        <v>1254</v>
      </c>
      <c r="B4350" s="30" t="s">
        <v>1255</v>
      </c>
      <c r="C4350" s="22"/>
      <c r="D4350" s="22" t="s">
        <v>39</v>
      </c>
      <c r="E4350" s="22" t="s">
        <v>39</v>
      </c>
      <c r="F4350" s="22"/>
      <c r="G4350" s="22" t="s">
        <v>39</v>
      </c>
      <c r="H4350" s="22" t="s">
        <v>39</v>
      </c>
      <c r="I4350" s="22" t="s">
        <v>39</v>
      </c>
      <c r="J4350" s="22" t="s">
        <v>39</v>
      </c>
      <c r="K4350" s="46" t="s">
        <v>39</v>
      </c>
      <c r="L4350" s="46">
        <f>SUM(L4351:L4353)</f>
        <v>29934.802</v>
      </c>
      <c r="M4350" s="46">
        <f>SUM(M4351:M4353)</f>
        <v>29934.802</v>
      </c>
      <c r="N4350" s="46">
        <f>SUM(N4351:N4353)</f>
        <v>0</v>
      </c>
      <c r="O4350" s="46">
        <f t="shared" si="623"/>
        <v>9875.542</v>
      </c>
      <c r="P4350" s="46">
        <f>SUM(P4351:P4353)</f>
        <v>9875.542</v>
      </c>
      <c r="Q4350" s="46">
        <f>SUM(Q4351:Q4353)</f>
        <v>0</v>
      </c>
      <c r="R4350" s="46">
        <v>11199.26</v>
      </c>
      <c r="S4350" s="46">
        <v>11199.26</v>
      </c>
      <c r="T4350" s="46">
        <v>0</v>
      </c>
      <c r="U4350" s="46">
        <f t="shared" si="624"/>
        <v>11460</v>
      </c>
      <c r="V4350" s="46">
        <v>11460</v>
      </c>
      <c r="W4350" s="46">
        <v>0</v>
      </c>
      <c r="X4350" s="33"/>
      <c r="Y4350" s="33"/>
      <c r="Z4350" s="33"/>
      <c r="AA4350" s="33"/>
      <c r="AB4350" s="33"/>
      <c r="AC4350" s="33"/>
      <c r="AD4350" s="33"/>
      <c r="AE4350" s="33"/>
      <c r="AF4350" s="33"/>
      <c r="AG4350" s="33"/>
      <c r="AH4350" s="33"/>
      <c r="AI4350" s="33"/>
      <c r="AJ4350" s="33"/>
      <c r="AK4350" s="33"/>
      <c r="AL4350" s="33"/>
      <c r="AM4350" s="33"/>
      <c r="AN4350" s="33"/>
      <c r="AO4350" s="33"/>
      <c r="AP4350" s="33"/>
      <c r="AQ4350" s="33"/>
      <c r="AR4350" s="33"/>
      <c r="AS4350" s="33"/>
      <c r="AT4350" s="33"/>
      <c r="AU4350" s="33"/>
      <c r="AV4350" s="33"/>
      <c r="AW4350" s="33"/>
      <c r="AX4350" s="31"/>
    </row>
    <row r="4351" s="5" customFormat="1" customHeight="1" spans="1:50">
      <c r="A4351" s="31"/>
      <c r="B4351" s="22" t="s">
        <v>1256</v>
      </c>
      <c r="C4351" s="22" t="s">
        <v>332</v>
      </c>
      <c r="D4351" s="31"/>
      <c r="E4351" s="22" t="s">
        <v>329</v>
      </c>
      <c r="F4351" s="22">
        <f t="shared" si="625"/>
        <v>7224</v>
      </c>
      <c r="G4351" s="22">
        <v>2428</v>
      </c>
      <c r="H4351" s="22">
        <v>2396</v>
      </c>
      <c r="I4351" s="22">
        <v>2400</v>
      </c>
      <c r="J4351" s="33"/>
      <c r="K4351" s="46"/>
      <c r="L4351" s="46">
        <f>O4351+R4351+U4351</f>
        <v>545.632</v>
      </c>
      <c r="M4351" s="46">
        <f>P4351+S4351+V4351</f>
        <v>545.632</v>
      </c>
      <c r="N4351" s="46">
        <f>Q4351+T4351+W4351</f>
        <v>0</v>
      </c>
      <c r="O4351" s="46">
        <f t="shared" si="623"/>
        <v>203.162</v>
      </c>
      <c r="P4351" s="46">
        <v>203.162</v>
      </c>
      <c r="Q4351" s="46">
        <v>0</v>
      </c>
      <c r="R4351" s="46">
        <v>172.47</v>
      </c>
      <c r="S4351" s="46">
        <v>172.47</v>
      </c>
      <c r="T4351" s="46">
        <v>0</v>
      </c>
      <c r="U4351" s="46">
        <f t="shared" si="624"/>
        <v>170</v>
      </c>
      <c r="V4351" s="46">
        <v>170</v>
      </c>
      <c r="W4351" s="46">
        <v>0</v>
      </c>
      <c r="X4351" s="31">
        <v>2230</v>
      </c>
      <c r="Y4351" s="33">
        <v>2428</v>
      </c>
      <c r="Z4351" s="33">
        <v>2230</v>
      </c>
      <c r="AA4351" s="33">
        <v>2428</v>
      </c>
      <c r="AB4351" s="33">
        <v>2258</v>
      </c>
      <c r="AC4351" s="33">
        <v>2394</v>
      </c>
      <c r="AD4351" s="33">
        <v>2258</v>
      </c>
      <c r="AE4351" s="33">
        <v>2394</v>
      </c>
      <c r="AF4351" s="33">
        <v>2260</v>
      </c>
      <c r="AG4351" s="33">
        <v>2400</v>
      </c>
      <c r="AH4351" s="33">
        <v>2260</v>
      </c>
      <c r="AI4351" s="33">
        <v>2400</v>
      </c>
      <c r="AJ4351" s="33"/>
      <c r="AK4351" s="33">
        <v>500</v>
      </c>
      <c r="AL4351" s="33" t="s">
        <v>39</v>
      </c>
      <c r="AM4351" s="33" t="s">
        <v>39</v>
      </c>
      <c r="AN4351" s="33" t="s">
        <v>39</v>
      </c>
      <c r="AO4351" s="33" t="s">
        <v>39</v>
      </c>
      <c r="AP4351" s="33" t="s">
        <v>39</v>
      </c>
      <c r="AQ4351" s="33" t="s">
        <v>39</v>
      </c>
      <c r="AR4351" s="33" t="s">
        <v>39</v>
      </c>
      <c r="AS4351" s="33" t="s">
        <v>39</v>
      </c>
      <c r="AT4351" s="33" t="s">
        <v>39</v>
      </c>
      <c r="AU4351" s="33" t="s">
        <v>39</v>
      </c>
      <c r="AV4351" s="33" t="s">
        <v>39</v>
      </c>
      <c r="AW4351" s="33" t="s">
        <v>330</v>
      </c>
      <c r="AX4351" s="31"/>
    </row>
    <row r="4352" s="5" customFormat="1" customHeight="1" spans="1:50">
      <c r="A4352" s="31"/>
      <c r="B4352" s="22" t="s">
        <v>1257</v>
      </c>
      <c r="C4352" s="22" t="s">
        <v>332</v>
      </c>
      <c r="D4352" s="31"/>
      <c r="E4352" s="22" t="s">
        <v>329</v>
      </c>
      <c r="F4352" s="22">
        <f t="shared" si="625"/>
        <v>83817</v>
      </c>
      <c r="G4352" s="22">
        <v>42138</v>
      </c>
      <c r="H4352" s="22">
        <v>24679</v>
      </c>
      <c r="I4352" s="22">
        <v>17000</v>
      </c>
      <c r="J4352" s="33"/>
      <c r="K4352" s="46"/>
      <c r="L4352" s="46">
        <f>O4352+R4352+U4352</f>
        <v>838.17</v>
      </c>
      <c r="M4352" s="46">
        <f>P4352+S4352+V4352</f>
        <v>838.17</v>
      </c>
      <c r="N4352" s="46">
        <f>Q4352+T4352+W4352</f>
        <v>0</v>
      </c>
      <c r="O4352" s="46">
        <f t="shared" si="623"/>
        <v>421.38</v>
      </c>
      <c r="P4352" s="46">
        <v>421.38</v>
      </c>
      <c r="Q4352" s="46">
        <v>0</v>
      </c>
      <c r="R4352" s="46">
        <v>246.79</v>
      </c>
      <c r="S4352" s="46">
        <v>246.79</v>
      </c>
      <c r="T4352" s="46">
        <v>0</v>
      </c>
      <c r="U4352" s="46">
        <f t="shared" si="624"/>
        <v>170</v>
      </c>
      <c r="V4352" s="46">
        <v>170</v>
      </c>
      <c r="W4352" s="46">
        <v>0</v>
      </c>
      <c r="X4352" s="33"/>
      <c r="Y4352" s="33">
        <v>42138</v>
      </c>
      <c r="Z4352" s="33"/>
      <c r="AA4352" s="22">
        <v>25730</v>
      </c>
      <c r="AB4352" s="33"/>
      <c r="AC4352" s="22">
        <v>24679</v>
      </c>
      <c r="AD4352" s="33"/>
      <c r="AE4352" s="22">
        <v>15266</v>
      </c>
      <c r="AF4352" s="33"/>
      <c r="AG4352" s="33">
        <v>17000</v>
      </c>
      <c r="AH4352" s="33"/>
      <c r="AI4352" s="33">
        <v>7500</v>
      </c>
      <c r="AJ4352" s="33"/>
      <c r="AK4352" s="33"/>
      <c r="AL4352" s="33" t="s">
        <v>39</v>
      </c>
      <c r="AM4352" s="33" t="s">
        <v>39</v>
      </c>
      <c r="AN4352" s="33" t="s">
        <v>39</v>
      </c>
      <c r="AO4352" s="33" t="s">
        <v>39</v>
      </c>
      <c r="AP4352" s="33" t="s">
        <v>39</v>
      </c>
      <c r="AQ4352" s="33" t="s">
        <v>39</v>
      </c>
      <c r="AR4352" s="33" t="s">
        <v>39</v>
      </c>
      <c r="AS4352" s="33" t="s">
        <v>39</v>
      </c>
      <c r="AT4352" s="33" t="s">
        <v>39</v>
      </c>
      <c r="AU4352" s="33" t="s">
        <v>39</v>
      </c>
      <c r="AV4352" s="33" t="s">
        <v>39</v>
      </c>
      <c r="AW4352" s="33" t="s">
        <v>1258</v>
      </c>
      <c r="AX4352" s="31" t="s">
        <v>335</v>
      </c>
    </row>
    <row r="4353" s="5" customFormat="1" customHeight="1" spans="1:50">
      <c r="A4353" s="31" t="s">
        <v>1259</v>
      </c>
      <c r="B4353" s="123" t="s">
        <v>1260</v>
      </c>
      <c r="C4353" s="22" t="s">
        <v>1261</v>
      </c>
      <c r="D4353" s="31" t="s">
        <v>241</v>
      </c>
      <c r="E4353" s="22" t="s">
        <v>329</v>
      </c>
      <c r="F4353" s="112">
        <v>101989</v>
      </c>
      <c r="G4353" s="112">
        <v>30489</v>
      </c>
      <c r="H4353" s="112">
        <v>35000</v>
      </c>
      <c r="I4353" s="112">
        <v>36500</v>
      </c>
      <c r="J4353" s="112"/>
      <c r="K4353" s="46"/>
      <c r="L4353" s="46">
        <v>28551</v>
      </c>
      <c r="M4353" s="46">
        <v>28551</v>
      </c>
      <c r="N4353" s="46"/>
      <c r="O4353" s="46">
        <v>9251</v>
      </c>
      <c r="P4353" s="46">
        <v>9251</v>
      </c>
      <c r="Q4353" s="46"/>
      <c r="R4353" s="46">
        <v>9500</v>
      </c>
      <c r="S4353" s="46">
        <v>9500</v>
      </c>
      <c r="T4353" s="46"/>
      <c r="U4353" s="46">
        <v>9800</v>
      </c>
      <c r="V4353" s="46">
        <v>9800</v>
      </c>
      <c r="W4353" s="46"/>
      <c r="X4353" s="112" t="s">
        <v>1262</v>
      </c>
      <c r="Y4353" s="112" t="s">
        <v>1263</v>
      </c>
      <c r="Z4353" s="112" t="s">
        <v>1264</v>
      </c>
      <c r="AA4353" s="112" t="s">
        <v>1265</v>
      </c>
      <c r="AB4353" s="112">
        <v>23799</v>
      </c>
      <c r="AC4353" s="112">
        <v>34031</v>
      </c>
      <c r="AD4353" s="112">
        <v>8741</v>
      </c>
      <c r="AE4353" s="112">
        <v>13728</v>
      </c>
      <c r="AF4353" s="112">
        <v>24500</v>
      </c>
      <c r="AG4353" s="112">
        <v>36500</v>
      </c>
      <c r="AH4353" s="112">
        <v>9000</v>
      </c>
      <c r="AI4353" s="112">
        <v>15000</v>
      </c>
      <c r="AJ4353" s="112" t="s">
        <v>1080</v>
      </c>
      <c r="AK4353" s="33"/>
      <c r="AL4353" s="33"/>
      <c r="AM4353" s="33"/>
      <c r="AN4353" s="33"/>
      <c r="AO4353" s="33"/>
      <c r="AP4353" s="33"/>
      <c r="AQ4353" s="33"/>
      <c r="AR4353" s="33"/>
      <c r="AS4353" s="33"/>
      <c r="AT4353" s="33"/>
      <c r="AU4353" s="33"/>
      <c r="AV4353" s="33"/>
      <c r="AW4353" s="33" t="s">
        <v>1172</v>
      </c>
      <c r="AX4353" s="31" t="s">
        <v>335</v>
      </c>
    </row>
    <row r="4354" s="5" customFormat="1" customHeight="1" spans="1:50">
      <c r="A4354" s="29" t="s">
        <v>1266</v>
      </c>
      <c r="B4354" s="30" t="s">
        <v>1267</v>
      </c>
      <c r="C4354" s="22"/>
      <c r="D4354" s="22"/>
      <c r="E4354" s="22"/>
      <c r="F4354" s="22"/>
      <c r="G4354" s="22"/>
      <c r="H4354" s="22"/>
      <c r="I4354" s="22"/>
      <c r="J4354" s="33"/>
      <c r="K4354" s="46"/>
      <c r="L4354" s="46">
        <f>L4355+L4356+L4357</f>
        <v>12866.35</v>
      </c>
      <c r="M4354" s="46">
        <f>M4355+M4356+M4357</f>
        <v>12866.35</v>
      </c>
      <c r="N4354" s="46">
        <f>N4355+N4356+N4357</f>
        <v>0</v>
      </c>
      <c r="O4354" s="46">
        <f>P4354+Q4354</f>
        <v>4031.35</v>
      </c>
      <c r="P4354" s="46">
        <f>P4355+P4356+P4357</f>
        <v>4031.35</v>
      </c>
      <c r="Q4354" s="46">
        <f>Q4355+Q4356+Q4357</f>
        <v>0</v>
      </c>
      <c r="R4354" s="46">
        <v>7335</v>
      </c>
      <c r="S4354" s="46">
        <v>7335</v>
      </c>
      <c r="T4354" s="46">
        <v>0</v>
      </c>
      <c r="U4354" s="46">
        <f>V4354+W4354</f>
        <v>1500</v>
      </c>
      <c r="V4354" s="46">
        <v>1500</v>
      </c>
      <c r="W4354" s="46">
        <v>0</v>
      </c>
      <c r="X4354" s="33"/>
      <c r="Y4354" s="33"/>
      <c r="Z4354" s="33"/>
      <c r="AA4354" s="33"/>
      <c r="AB4354" s="33"/>
      <c r="AC4354" s="33"/>
      <c r="AD4354" s="33"/>
      <c r="AE4354" s="33"/>
      <c r="AF4354" s="33"/>
      <c r="AG4354" s="33"/>
      <c r="AH4354" s="33"/>
      <c r="AI4354" s="33"/>
      <c r="AJ4354" s="33"/>
      <c r="AK4354" s="33"/>
      <c r="AL4354" s="33"/>
      <c r="AM4354" s="33"/>
      <c r="AN4354" s="33"/>
      <c r="AO4354" s="33"/>
      <c r="AP4354" s="33"/>
      <c r="AQ4354" s="33"/>
      <c r="AR4354" s="33"/>
      <c r="AS4354" s="33"/>
      <c r="AT4354" s="33"/>
      <c r="AU4354" s="33"/>
      <c r="AV4354" s="33"/>
      <c r="AW4354" s="33"/>
      <c r="AX4354" s="31"/>
    </row>
    <row r="4355" s="5" customFormat="1" customHeight="1" spans="1:50">
      <c r="A4355" s="31"/>
      <c r="B4355" s="22" t="s">
        <v>1268</v>
      </c>
      <c r="C4355" s="22" t="s">
        <v>332</v>
      </c>
      <c r="D4355" s="22" t="s">
        <v>45</v>
      </c>
      <c r="E4355" s="22" t="s">
        <v>46</v>
      </c>
      <c r="F4355" s="22">
        <f>G4355+H4355+I4355</f>
        <v>2</v>
      </c>
      <c r="G4355" s="22">
        <v>1</v>
      </c>
      <c r="H4355" s="22">
        <v>1</v>
      </c>
      <c r="I4355" s="22"/>
      <c r="J4355" s="33"/>
      <c r="K4355" s="46"/>
      <c r="L4355" s="46">
        <f>O4355+R4355+U4355</f>
        <v>4602</v>
      </c>
      <c r="M4355" s="46">
        <f>P4355+S4355+V4355</f>
        <v>4602</v>
      </c>
      <c r="N4355" s="46">
        <f>Q4355+T4355+W4355</f>
        <v>0</v>
      </c>
      <c r="O4355" s="46">
        <f>P4355+Q4355</f>
        <v>1805</v>
      </c>
      <c r="P4355" s="46">
        <v>1805</v>
      </c>
      <c r="Q4355" s="46"/>
      <c r="R4355" s="46">
        <v>2797</v>
      </c>
      <c r="S4355" s="46">
        <v>2797</v>
      </c>
      <c r="T4355" s="46"/>
      <c r="U4355" s="46"/>
      <c r="V4355" s="46"/>
      <c r="W4355" s="46"/>
      <c r="X4355" s="33"/>
      <c r="Y4355" s="33">
        <v>20148</v>
      </c>
      <c r="Z4355" s="33"/>
      <c r="AA4355" s="33">
        <v>20148</v>
      </c>
      <c r="AB4355" s="33"/>
      <c r="AC4355" s="33">
        <v>20148</v>
      </c>
      <c r="AD4355" s="33"/>
      <c r="AE4355" s="33">
        <v>20148</v>
      </c>
      <c r="AF4355" s="33"/>
      <c r="AG4355" s="33"/>
      <c r="AH4355" s="33"/>
      <c r="AI4355" s="33"/>
      <c r="AJ4355" s="33"/>
      <c r="AK4355" s="33"/>
      <c r="AL4355" s="33" t="s">
        <v>39</v>
      </c>
      <c r="AM4355" s="33" t="s">
        <v>39</v>
      </c>
      <c r="AN4355" s="33" t="s">
        <v>39</v>
      </c>
      <c r="AO4355" s="33" t="s">
        <v>39</v>
      </c>
      <c r="AP4355" s="33" t="s">
        <v>39</v>
      </c>
      <c r="AQ4355" s="33" t="s">
        <v>39</v>
      </c>
      <c r="AR4355" s="33" t="s">
        <v>39</v>
      </c>
      <c r="AS4355" s="33" t="s">
        <v>39</v>
      </c>
      <c r="AT4355" s="33" t="s">
        <v>39</v>
      </c>
      <c r="AU4355" s="33" t="s">
        <v>39</v>
      </c>
      <c r="AV4355" s="33" t="s">
        <v>39</v>
      </c>
      <c r="AW4355" s="33" t="s">
        <v>334</v>
      </c>
      <c r="AX4355" s="31"/>
    </row>
    <row r="4356" s="5" customFormat="1" customHeight="1" spans="1:50">
      <c r="A4356" s="31"/>
      <c r="B4356" s="22" t="s">
        <v>1269</v>
      </c>
      <c r="C4356" s="22" t="s">
        <v>332</v>
      </c>
      <c r="D4356" s="31" t="s">
        <v>241</v>
      </c>
      <c r="E4356" s="22" t="s">
        <v>355</v>
      </c>
      <c r="F4356" s="22">
        <f>G4356+H4356+I4356</f>
        <v>5726.35</v>
      </c>
      <c r="G4356" s="22">
        <v>2226.35</v>
      </c>
      <c r="H4356" s="22">
        <v>2000</v>
      </c>
      <c r="I4356" s="22">
        <v>1500</v>
      </c>
      <c r="J4356" s="33"/>
      <c r="K4356" s="46"/>
      <c r="L4356" s="46">
        <f>O4356+R4356+U4356</f>
        <v>5726.35</v>
      </c>
      <c r="M4356" s="46">
        <f>P4356+S4356+V4356</f>
        <v>5726.35</v>
      </c>
      <c r="N4356" s="46">
        <f>Q4356+T4356+W4356</f>
        <v>0</v>
      </c>
      <c r="O4356" s="46">
        <f>P4356+Q4356</f>
        <v>2226.35</v>
      </c>
      <c r="P4356" s="46">
        <v>2226.35</v>
      </c>
      <c r="Q4356" s="46"/>
      <c r="R4356" s="46">
        <v>2000</v>
      </c>
      <c r="S4356" s="46">
        <v>2000</v>
      </c>
      <c r="T4356" s="46"/>
      <c r="U4356" s="46">
        <v>1500</v>
      </c>
      <c r="V4356" s="46">
        <v>1500</v>
      </c>
      <c r="W4356" s="46"/>
      <c r="X4356" s="33">
        <v>13654</v>
      </c>
      <c r="Y4356" s="33">
        <v>28000</v>
      </c>
      <c r="Z4356" s="33">
        <v>13654</v>
      </c>
      <c r="AA4356" s="33">
        <v>28000</v>
      </c>
      <c r="AB4356" s="33">
        <v>13654</v>
      </c>
      <c r="AC4356" s="33">
        <v>28000</v>
      </c>
      <c r="AD4356" s="33">
        <v>13654</v>
      </c>
      <c r="AE4356" s="33">
        <v>28000</v>
      </c>
      <c r="AF4356" s="33">
        <v>10000</v>
      </c>
      <c r="AG4356" s="33">
        <v>15000</v>
      </c>
      <c r="AH4356" s="33">
        <v>10000</v>
      </c>
      <c r="AI4356" s="33">
        <v>15000</v>
      </c>
      <c r="AJ4356" s="33"/>
      <c r="AK4356" s="33"/>
      <c r="AL4356" s="33" t="s">
        <v>39</v>
      </c>
      <c r="AM4356" s="33" t="s">
        <v>39</v>
      </c>
      <c r="AN4356" s="33" t="s">
        <v>39</v>
      </c>
      <c r="AO4356" s="33" t="s">
        <v>39</v>
      </c>
      <c r="AP4356" s="33" t="s">
        <v>39</v>
      </c>
      <c r="AQ4356" s="33" t="s">
        <v>39</v>
      </c>
      <c r="AR4356" s="33" t="s">
        <v>39</v>
      </c>
      <c r="AS4356" s="33" t="s">
        <v>39</v>
      </c>
      <c r="AT4356" s="33" t="s">
        <v>39</v>
      </c>
      <c r="AU4356" s="33" t="s">
        <v>39</v>
      </c>
      <c r="AV4356" s="33" t="s">
        <v>39</v>
      </c>
      <c r="AW4356" s="65" t="s">
        <v>253</v>
      </c>
      <c r="AX4356" s="31"/>
    </row>
    <row r="4357" s="5" customFormat="1" customHeight="1" spans="1:50">
      <c r="A4357" s="31"/>
      <c r="B4357" s="22" t="s">
        <v>1270</v>
      </c>
      <c r="C4357" s="22" t="s">
        <v>1261</v>
      </c>
      <c r="D4357" s="31" t="s">
        <v>45</v>
      </c>
      <c r="E4357" s="22" t="s">
        <v>355</v>
      </c>
      <c r="F4357" s="22">
        <f>G4357+H4357+I4357</f>
        <v>30000</v>
      </c>
      <c r="G4357" s="22"/>
      <c r="H4357" s="22">
        <v>30000</v>
      </c>
      <c r="I4357" s="22"/>
      <c r="J4357" s="33"/>
      <c r="K4357" s="46"/>
      <c r="L4357" s="46">
        <f>O4357+R4357+U4357</f>
        <v>2538</v>
      </c>
      <c r="M4357" s="46">
        <f>P4357+S4357+V4357</f>
        <v>2538</v>
      </c>
      <c r="N4357" s="46">
        <f>Q4357+T4357+W4357</f>
        <v>0</v>
      </c>
      <c r="O4357" s="46"/>
      <c r="P4357" s="46"/>
      <c r="Q4357" s="46"/>
      <c r="R4357" s="46">
        <v>2538</v>
      </c>
      <c r="S4357" s="46">
        <v>2538</v>
      </c>
      <c r="T4357" s="46"/>
      <c r="U4357" s="46"/>
      <c r="V4357" s="46"/>
      <c r="W4357" s="46"/>
      <c r="X4357" s="33"/>
      <c r="Y4357" s="33"/>
      <c r="Z4357" s="33"/>
      <c r="AA4357" s="33"/>
      <c r="AB4357" s="33"/>
      <c r="AC4357" s="33">
        <v>3232</v>
      </c>
      <c r="AD4357" s="33"/>
      <c r="AE4357" s="33">
        <v>485</v>
      </c>
      <c r="AF4357" s="33"/>
      <c r="AG4357" s="33"/>
      <c r="AH4357" s="33"/>
      <c r="AI4357" s="33"/>
      <c r="AJ4357" s="33"/>
      <c r="AK4357" s="33"/>
      <c r="AL4357" s="33"/>
      <c r="AM4357" s="33"/>
      <c r="AN4357" s="33"/>
      <c r="AO4357" s="33"/>
      <c r="AP4357" s="33"/>
      <c r="AQ4357" s="33"/>
      <c r="AR4357" s="33"/>
      <c r="AS4357" s="33"/>
      <c r="AT4357" s="33"/>
      <c r="AU4357" s="33"/>
      <c r="AV4357" s="33"/>
      <c r="AW4357" s="33" t="s">
        <v>1271</v>
      </c>
      <c r="AX4357" s="31" t="s">
        <v>335</v>
      </c>
    </row>
    <row r="4358" s="5" customFormat="1" customHeight="1" spans="1:50">
      <c r="A4358" s="30">
        <v>7</v>
      </c>
      <c r="B4358" s="30" t="s">
        <v>440</v>
      </c>
      <c r="C4358" s="22"/>
      <c r="D4358" s="31" t="s">
        <v>39</v>
      </c>
      <c r="E4358" s="31" t="s">
        <v>39</v>
      </c>
      <c r="F4358" s="31"/>
      <c r="G4358" s="22" t="s">
        <v>39</v>
      </c>
      <c r="H4358" s="22" t="s">
        <v>39</v>
      </c>
      <c r="I4358" s="22" t="s">
        <v>39</v>
      </c>
      <c r="J4358" s="31" t="s">
        <v>39</v>
      </c>
      <c r="K4358" s="45" t="s">
        <v>39</v>
      </c>
      <c r="L4358" s="46">
        <f>L4359</f>
        <v>20.39</v>
      </c>
      <c r="M4358" s="46">
        <f t="shared" ref="M4358:W4358" si="629">M4359</f>
        <v>20.39</v>
      </c>
      <c r="N4358" s="46">
        <f t="shared" si="629"/>
        <v>0</v>
      </c>
      <c r="O4358" s="46">
        <f t="shared" si="629"/>
        <v>0</v>
      </c>
      <c r="P4358" s="46">
        <f t="shared" si="629"/>
        <v>0</v>
      </c>
      <c r="Q4358" s="46">
        <f t="shared" si="629"/>
        <v>0</v>
      </c>
      <c r="R4358" s="46">
        <f t="shared" si="629"/>
        <v>20.39</v>
      </c>
      <c r="S4358" s="46">
        <f t="shared" si="629"/>
        <v>20.39</v>
      </c>
      <c r="T4358" s="46">
        <f t="shared" si="629"/>
        <v>0</v>
      </c>
      <c r="U4358" s="46">
        <f t="shared" si="629"/>
        <v>0</v>
      </c>
      <c r="V4358" s="46">
        <f t="shared" si="629"/>
        <v>0</v>
      </c>
      <c r="W4358" s="46">
        <f t="shared" si="629"/>
        <v>0</v>
      </c>
      <c r="X4358" s="33"/>
      <c r="Y4358" s="33"/>
      <c r="Z4358" s="33"/>
      <c r="AA4358" s="33"/>
      <c r="AB4358" s="33"/>
      <c r="AC4358" s="33"/>
      <c r="AD4358" s="33"/>
      <c r="AE4358" s="33"/>
      <c r="AF4358" s="33"/>
      <c r="AG4358" s="33"/>
      <c r="AH4358" s="33"/>
      <c r="AI4358" s="33"/>
      <c r="AJ4358" s="33"/>
      <c r="AK4358" s="33"/>
      <c r="AL4358" s="33"/>
      <c r="AM4358" s="33"/>
      <c r="AN4358" s="33"/>
      <c r="AO4358" s="33"/>
      <c r="AP4358" s="33"/>
      <c r="AQ4358" s="33"/>
      <c r="AR4358" s="33"/>
      <c r="AS4358" s="33"/>
      <c r="AT4358" s="33"/>
      <c r="AU4358" s="33"/>
      <c r="AV4358" s="33"/>
      <c r="AW4358" s="33"/>
      <c r="AX4358" s="31"/>
    </row>
    <row r="4359" s="5" customFormat="1" customHeight="1" spans="1:50">
      <c r="A4359" s="30"/>
      <c r="B4359" s="30" t="s">
        <v>1272</v>
      </c>
      <c r="C4359" s="22" t="s">
        <v>332</v>
      </c>
      <c r="D4359" s="31"/>
      <c r="E4359" s="31" t="s">
        <v>355</v>
      </c>
      <c r="F4359" s="31" t="s">
        <v>39</v>
      </c>
      <c r="G4359" s="22" t="s">
        <v>39</v>
      </c>
      <c r="H4359" s="22">
        <v>20.39</v>
      </c>
      <c r="I4359" s="22" t="s">
        <v>39</v>
      </c>
      <c r="J4359" s="31" t="s">
        <v>39</v>
      </c>
      <c r="K4359" s="45" t="s">
        <v>39</v>
      </c>
      <c r="L4359" s="46">
        <v>20.39</v>
      </c>
      <c r="M4359" s="46">
        <v>20.39</v>
      </c>
      <c r="N4359" s="46">
        <v>0</v>
      </c>
      <c r="O4359" s="46"/>
      <c r="P4359" s="46"/>
      <c r="Q4359" s="46"/>
      <c r="R4359" s="46">
        <v>20.39</v>
      </c>
      <c r="S4359" s="46">
        <v>20.39</v>
      </c>
      <c r="T4359" s="46"/>
      <c r="U4359" s="46"/>
      <c r="V4359" s="46"/>
      <c r="W4359" s="46"/>
      <c r="X4359" s="33"/>
      <c r="Y4359" s="33"/>
      <c r="Z4359" s="33"/>
      <c r="AA4359" s="33"/>
      <c r="AB4359" s="33"/>
      <c r="AC4359" s="33"/>
      <c r="AD4359" s="33"/>
      <c r="AE4359" s="33"/>
      <c r="AF4359" s="33"/>
      <c r="AG4359" s="33"/>
      <c r="AH4359" s="33"/>
      <c r="AI4359" s="33"/>
      <c r="AJ4359" s="33" t="s">
        <v>39</v>
      </c>
      <c r="AK4359" s="33" t="s">
        <v>39</v>
      </c>
      <c r="AL4359" s="33" t="s">
        <v>39</v>
      </c>
      <c r="AM4359" s="33" t="s">
        <v>39</v>
      </c>
      <c r="AN4359" s="33" t="s">
        <v>39</v>
      </c>
      <c r="AO4359" s="33" t="s">
        <v>39</v>
      </c>
      <c r="AP4359" s="33" t="s">
        <v>39</v>
      </c>
      <c r="AQ4359" s="33" t="s">
        <v>39</v>
      </c>
      <c r="AR4359" s="33" t="s">
        <v>39</v>
      </c>
      <c r="AS4359" s="33" t="s">
        <v>39</v>
      </c>
      <c r="AT4359" s="33" t="s">
        <v>39</v>
      </c>
      <c r="AU4359" s="33" t="s">
        <v>39</v>
      </c>
      <c r="AV4359" s="33" t="s">
        <v>39</v>
      </c>
      <c r="AW4359" s="65" t="s">
        <v>253</v>
      </c>
      <c r="AX4359" s="31"/>
    </row>
    <row r="4360" s="5" customFormat="1" customHeight="1" spans="2:23">
      <c r="B4360" s="12"/>
      <c r="C4360" s="12"/>
      <c r="G4360" s="12"/>
      <c r="H4360" s="12"/>
      <c r="I4360" s="12"/>
      <c r="K4360" s="15"/>
      <c r="L4360" s="15"/>
      <c r="M4360" s="15"/>
      <c r="N4360" s="15"/>
      <c r="O4360" s="15"/>
      <c r="P4360" s="15"/>
      <c r="Q4360" s="15"/>
      <c r="R4360" s="15"/>
      <c r="S4360" s="15"/>
      <c r="T4360" s="15"/>
      <c r="U4360" s="15"/>
      <c r="V4360" s="15"/>
      <c r="W4360" s="15"/>
    </row>
  </sheetData>
  <autoFilter ref="A7:AX4359">
    <extLst/>
  </autoFilter>
  <mergeCells count="70">
    <mergeCell ref="A1:AX1"/>
    <mergeCell ref="A2:I2"/>
    <mergeCell ref="J2:M2"/>
    <mergeCell ref="E3:I3"/>
    <mergeCell ref="L3:W3"/>
    <mergeCell ref="X3:AI3"/>
    <mergeCell ref="AJ3:AV3"/>
    <mergeCell ref="O4:Q4"/>
    <mergeCell ref="R4:T4"/>
    <mergeCell ref="U4:W4"/>
    <mergeCell ref="X4:AA4"/>
    <mergeCell ref="AB4:AE4"/>
    <mergeCell ref="AF4:AI4"/>
    <mergeCell ref="AO4:AP4"/>
    <mergeCell ref="AQ4:AR4"/>
    <mergeCell ref="AS4:AT4"/>
    <mergeCell ref="AU4:AV4"/>
    <mergeCell ref="Z5:AA5"/>
    <mergeCell ref="AD5:AE5"/>
    <mergeCell ref="AH5:AI5"/>
    <mergeCell ref="A7:XFD7"/>
    <mergeCell ref="A8:B8"/>
    <mergeCell ref="A3:A6"/>
    <mergeCell ref="B3:B6"/>
    <mergeCell ref="C3:C6"/>
    <mergeCell ref="D3:D6"/>
    <mergeCell ref="E4:E6"/>
    <mergeCell ref="F4:F6"/>
    <mergeCell ref="G4:G6"/>
    <mergeCell ref="H4:H6"/>
    <mergeCell ref="I4:I6"/>
    <mergeCell ref="I657:I658"/>
    <mergeCell ref="I664:I665"/>
    <mergeCell ref="J3:J6"/>
    <mergeCell ref="J657:J658"/>
    <mergeCell ref="J664:J665"/>
    <mergeCell ref="K3:K6"/>
    <mergeCell ref="L4:L6"/>
    <mergeCell ref="M4:M6"/>
    <mergeCell ref="N4:N6"/>
    <mergeCell ref="O5:O6"/>
    <mergeCell ref="P5:P6"/>
    <mergeCell ref="Q5:Q6"/>
    <mergeCell ref="R5:R6"/>
    <mergeCell ref="S5:S6"/>
    <mergeCell ref="T5:T6"/>
    <mergeCell ref="U5:U6"/>
    <mergeCell ref="V5:V6"/>
    <mergeCell ref="W5:W6"/>
    <mergeCell ref="X5:X6"/>
    <mergeCell ref="Y5:Y6"/>
    <mergeCell ref="AB5:AB6"/>
    <mergeCell ref="AC5:AC6"/>
    <mergeCell ref="AF5:AF6"/>
    <mergeCell ref="AG5:AG6"/>
    <mergeCell ref="AJ4:AJ6"/>
    <mergeCell ref="AK4:AK6"/>
    <mergeCell ref="AL4:AL6"/>
    <mergeCell ref="AM4:AM6"/>
    <mergeCell ref="AN4:AN6"/>
    <mergeCell ref="AO5:AO6"/>
    <mergeCell ref="AP5:AP6"/>
    <mergeCell ref="AQ5:AQ6"/>
    <mergeCell ref="AR5:AR6"/>
    <mergeCell ref="AS5:AS6"/>
    <mergeCell ref="AT5:AT6"/>
    <mergeCell ref="AU5:AU6"/>
    <mergeCell ref="AV5:AV6"/>
    <mergeCell ref="AW3:AW6"/>
    <mergeCell ref="AX3:AX6"/>
  </mergeCells>
  <conditionalFormatting sqref="B486">
    <cfRule type="expression" dxfId="0" priority="6" stopIfTrue="1">
      <formula>AND(ISNUMBER(#REF!),#REF!&lt;200)</formula>
    </cfRule>
  </conditionalFormatting>
  <conditionalFormatting sqref="B503">
    <cfRule type="expression" dxfId="0" priority="8" stopIfTrue="1">
      <formula>AND(ISNUMBER(#REF!),#REF!&lt;200)</formula>
    </cfRule>
  </conditionalFormatting>
  <conditionalFormatting sqref="B3110:C3110">
    <cfRule type="expression" dxfId="0" priority="1" stopIfTrue="1">
      <formula>AND(ISNUMBER(#REF!),#REF!&lt;200)</formula>
    </cfRule>
  </conditionalFormatting>
  <conditionalFormatting sqref="B487:B502">
    <cfRule type="expression" dxfId="0" priority="7" stopIfTrue="1">
      <formula>AND(ISNUMBER(#REF!),#REF!&lt;200)</formula>
    </cfRule>
  </conditionalFormatting>
  <conditionalFormatting sqref="C2246:C2256">
    <cfRule type="expression" dxfId="0" priority="4" stopIfTrue="1">
      <formula>AND(ISNUMBER(#REF!),#REF!&lt;200)</formula>
    </cfRule>
  </conditionalFormatting>
  <conditionalFormatting sqref="C3508:C3608">
    <cfRule type="duplicateValues" dxfId="1" priority="10"/>
  </conditionalFormatting>
  <conditionalFormatting sqref="B637:C639 B640 B641:C691">
    <cfRule type="expression" dxfId="0" priority="9" stopIfTrue="1">
      <formula>AND(ISNUMBER(#REF!),#REF!&lt;200)</formula>
    </cfRule>
  </conditionalFormatting>
  <conditionalFormatting sqref="B2783:C2808">
    <cfRule type="expression" dxfId="0" priority="5" stopIfTrue="1">
      <formula>AND(ISNUMBER(#REF!),#REF!&lt;200)</formula>
    </cfRule>
  </conditionalFormatting>
  <conditionalFormatting sqref="B3115 B3116:C3206 B3111:C3113">
    <cfRule type="expression" dxfId="0" priority="2" stopIfTrue="1">
      <formula>AND(ISNUMBER(#REF!),#REF!&lt;200)</formula>
    </cfRule>
  </conditionalFormatting>
  <dataValidations count="3">
    <dataValidation type="list" allowBlank="1" showInputMessage="1" showErrorMessage="1" sqref="X68 AJ232 AJ251 AJ252 AJ253 AJ254 AJ255 X258 AJ260 X407 X409 X464 X465 X466 AJ471 AJ702 AJ703 AJ707 AJ709 AJ710 AJ711 AJ712 AJ713 AJ714 AJ715 AJ716 AJ717 X718 X719 X720 X721 AJ723 AJ724 AJ725 AJ726 AJ727 AJ728 X729 AJ745 AJ746 AJ748 AJ749 X750 X757 X758 X759 X766 AJ767 AJ768 X771 X775 X777 X834 X1345 X1346 X1347 X1349 AJ1489 AJ1490 AJ1491 AJ1497 AJ1498 AJ1519 AJ1520 AJ1656 AJ1678 AJ1699 AJ1700 AJ1704 AJ1705 AJ1706 AJ1709 AJ1710 AJ1711 AJ1712 AJ1713 AJ1714 AJ1715 AJ1716 AJ1717 AJ1718 AJ1719 AJ1720 AJ1721 AJ1722 AJ1723 AJ1735 AJ1736 AJ1737 AJ1740 AJ1742 AJ1743 AJ1744 X1747 AJ1814 X2076 X2077 X2226 AJ2274 AJ2276 AJ2277 AJ2280 X2285 AJ2286 AJ2301 AJ2305 AJ2399 AJ2400 AJ2401 AJ2402 AJ2403 AJ2404 AJ2405 AJ2406 AJ2411 AJ2412 AJ2413 AJ2414 AJ2415 AJ2416 AJ2417 AJ2420 AJ2421 AJ2422 AJ2423 AJ2424 AJ2425 AJ2426 AJ2427 AJ2428 AJ2429 AJ2430 AJ2431 X2714 X2715 AJ2716 AJ2718 AJ2719 AJ2720 AJ2721 AJ2728 AJ2729 AJ2741 X2745 X2746 AJ2753 AJ2762 AJ2768 AJ2769 AJ2774 AJ2775 AJ2776 AJ2777 AJ2778 X2779 AJ2780 AJ2781 AJ2782 X2809 X2810 X2811 X2812 AJ2826 AJ2827 AJ2886 AJ2922 AJ2923 AJ2924 AJ2925 AJ2928 AJ2929 AJ2930 AJ2931 AJ2932 AJ2961 AJ2963 AJ3009 AJ3012 AJ3013 AJ3017 AJ3018 AJ3022 AJ3023 AJ3034 AJ3040 AJ3041 AJ3042 AJ3043 X3044 X3052 X3053 AJ3114 X3207 AJ3208 AJ3212 AJ3213 AJ3214 X3749 X3752 X3810 AJ3811 AJ3812 AJ3813 AJ3814 AJ3842 AJ3843 X3844 AJ3845 AJ3858 AJ3859 AJ3860 AJ3861 AJ3862 AJ3863 AJ3864 AJ3865 X3869 X3875 X3879 X3981 AJ3982 AJ3993 AJ3994 AJ3995 AJ3999 AJ4014 AJ4022 AJ4023 AJ4024 X4025 X4044 X4114 X4328 AJ4329 AJ4330 X4345 X4350 AJ4352 X4354 X4355 X4356 X4357 W70:W114 X390:X393 X394:X400 X401:X404 X405:X406 X426:X442 X443:X459 X460:X463 X515:X534 X535:X578 X742:X743 X755:X756 X778:X833 X2243:X2245 X2270:X2271 X2547:X2618 X2619:X2713 X3108:X3109 X3866:X3868 X3870:X3874 X3876:X3878 X3880:X3881 X4331:X4333 X4358:X4359 AJ835:AJ1344 AJ1348:AJ1349 AJ1350:AJ1379 AJ1380:AJ1405 AJ1406:AJ1416 AJ1417:AJ1450 AJ1451:AJ1484 AJ1485:AJ1488 AJ1492:AJ1496 AJ1499:AJ1518 AJ1521:AJ1568 AJ1569:AJ1628 AJ1629:AJ1643 AJ1644:AJ1645 AJ1646:AJ1655 AJ1657:AJ1659 AJ1660:AJ1677 AJ1679:AJ1687 AJ1688:AJ1694 AJ1695:AJ1698 AJ1701:AJ1703 AJ1707:AJ1708 AJ1724:AJ1725 AJ1733:AJ1734 AJ1748:AJ1813 AJ1815:AJ1879 AJ1880:AJ2075 AJ2078:AJ2080 AJ2081:AJ2083 AJ2084:AJ2220 AJ2221:AJ2225 AJ2229:AJ2237 AJ2238:AJ2239 AJ2240:AJ2242 AJ2290:AJ2291 AJ2292:AJ2300 AJ2302:AJ2304 AJ2306:AJ2308 AJ2309:AJ2317 AJ2318:AJ2324 AJ2325:AJ2329 AJ2330:AJ2340 AJ2341:AJ2354 AJ2355:AJ2363 AJ2364:AJ2398 AJ2407:AJ2410 AJ2418:AJ2419 AJ2722:AJ2727 AJ2730:AJ2733 AJ2734:AJ2740 AJ2742:AJ2744 AJ2748:AJ2749 AJ2750:AJ2752 AJ2754:AJ2758 AJ2759:AJ2761 AJ2763:AJ2764 AJ2765:AJ2767 AJ2770:AJ2773 AJ2813:AJ2814 AJ2816:AJ2825 AJ2828:AJ2829 AJ2830:AJ2840 AJ2841:AJ2844 AJ2845:AJ2849 AJ2850:AJ2857 AJ2858:AJ2866 AJ2867:AJ2869 AJ2870:AJ2883 AJ2884:AJ2885 AJ2887:AJ2893 AJ2894:AJ2913 AJ2914:AJ2921 AJ2926:AJ2927 AJ2933:AJ2951 AJ2952:AJ2955 AJ2956:AJ2957 AJ2958:AJ2960 AJ2964:AJ2988 AJ2989:AJ3005 AJ3006:AJ3008 AJ3010:AJ3011 AJ3014:AJ3016 AJ3019:AJ3021 AJ3025:AJ3030 AJ3031:AJ3033 AJ3035:AJ3039 AJ3209:AJ3211 AJ3815:AJ3822 AJ3823:AJ3826 AJ3827:AJ3841 AJ3846:AJ3855 AJ3856:AJ3857 AJ3882:AJ3888 AJ3889:AJ3892 AJ3983:AJ3987 AJ3988:AJ3992 AJ3997:AJ3998 AJ4000:AJ4006 AJ4007:AJ4013 AJ4015:AJ4021 AJ4347:AJ4349">
      <formula1>"是,否"</formula1>
    </dataValidation>
    <dataValidation type="list" allowBlank="1" showInputMessage="1" showErrorMessage="1" sqref="D163 D244 D251 D252 D253 D254 D255 D257 D258 D259 D260 D261 D262 D471 D480 D514 D579 D640 D667 D692 D693 D694 D695 D696 D697 D698 D699 D700 D701 D702 D703 D704 D705 D706 D707 D709 D710 D711 D712 D713 D714 D715 D716 D717 D718 D719 D720 D721 D723 D724 D725 D726 D727 D728 D729 D744 D745 D746 D747 D748 D749 D750 D751 D752 D753 D767 D774 D1406 D1407 D1481 D1482 D1483 D1489 D1490 D1498 D1519 D1520 D1524 D1659 D1678 D1699 D1700 D1703 D1704 D1705 D1708 D1709 D1710 D1711 D1712 D1715 D1716 D1719 D1720 D1721 D1722 D1723 E1726 D1727 D1728 D1729 D1730 D1731 D1732 D1733 D1734 D1735 D1736 D1737 D1738 D1739 D1740 D1741 D1742 D1743 D1744 D1745 D1746 D2078 D2227 D2238 D2269 D2272 D2274 E2275 D2276 D2277 D2278 D2280 D2281 D2282 D2283 D2284 D2285 D2286 D2287 D2288 D2289 D2305 D2395 D2396 D2399 D2400 D2401 D2402 D2403 D2404 D2405 D2422 D2425 D2426 D2427 D2428 D2429 D2715 D2716 D2717 D2718 D2719 D2720 D2721 D2728 D2729 D2746 D2747 D2753 D2762 D2768 D2769 D2774 D2775 D2776 D2777 D2778 D2782 D2783 D2810 D2826 D2827 D2867 D2886 D2921 D2922 D2923 D2926 D2927 D2928 D2929 D2930 D2961 D2963 D3011 D3012 D3016 D3017 D3023 D3034 D3040 D3041 D3044 D3045 D3046 D3110 D3113 D3114 D3115 D3116 D3208 D3212 D3750 D3751 D3811 D3812 D3813 D3814 D3840 D3841 D3845 D3856 D3857 D3858 D3859 D3860 D3861 D3862 D3863 D3869 D3875 D3876 D3879 D3880 D3982 D3993 D3999 D4013 D4014 D4022 D4328 D4333 D4334 D4335 D4344 D4346 D4351 D4352 D4353 D4356 D4357 D4359 D11:D67 D69:D162 D164:D166 D167:D203 D204:D236 D237:D240 D241:D243 D245:D250 D264:D318 D320:D376 D378:D385 D386:D393 D394:D401 D402:D409 D411:D418 D419:D426 D427:D434 D435:D442 D443:D450 D451:D458 D459:D465 D467:D468 D469:D470 D472:D479 D481:D485 D486:D493 D494:D500 D501:D504 D505:D509 D510:D513 D515:D578 D580:D636 D638:D639 D642:D666 D668:D669 D670:D691 D730:D734 D735:D737 D738:D743 D757:D758 D764:D765 D768:D770 D772:D773 D777:D833 D835:D1335 D1336:D1344 D1348:D1349 D1350:D1366 D1367:D1379 D1380:D1391 D1392:D1405 D1408:D1416 D1417:D1439 D1440:D1441 D1442:D1450 D1451:D1480 D1484:D1488 D1491:D1495 D1496:D1497 D1499:D1505 D1506:D1518 D1521:D1523 D1525:D1568 D1569:D1607 D1608:D1628 D1629:D1643 D1644:D1645 D1646:D1654 D1655:D1656 D1657:D1658 D1660:D1677 D1679:D1694 D1695:D1698 D1701:D1702 D1706:D1707 D1713:D1714 D1717:D1718 D1724:D1725 D1747:D2076 D2079:D2080 D2081:D2220 D2221:D2225 D2228:D2237 D2239:D2242 D2244:D2245 D2246:D2262 D2263:D2268 D2290:D2291 D2292:D2300 D2301:D2304 D2306:D2308 D2309:D2317 D2318:D2324 D2325:D2329 D2330:D2340 D2341:D2347 D2348:D2354 D2355:D2380 D2381:D2394 D2397:D2398 D2406:D2409 D2410:D2421 D2423:D2424 D2430:D2431 D2433:D2435 D2437:D2438 D2440:D2441 D2443:D2458 D2460:D2713 D2722:D2727 D2730:D2733 D2734:D2738 D2739:D2740 D2741:D2744 D2748:D2749 D2750:D2752 D2754:D2758 D2759:D2761 D2763:D2764 D2765:D2767 D2770:D2773 D2780:D2781 D2784:D2805 D2806:D2808 D2811:D2812 D2813:D2814 D2816:D2825 D2828:D2829 D2830:D2840 D2841:D2844 D2845:D2849 D2850:D2857 D2858:D2866 D2868:D2869 D2870:D2883 D2884:D2885 D2887:D2890 D2891:D2893 D2894:D2913 D2914:D2920 D2924:D2925 D2931:D2932 D2933:D2950 D2951:D2956 D2957:D2960 D2964:D2988 D2989:D2991 D2992:D3005 D3006:D3008 D3009:D3010 D3013:D3015 D3018:D3020 D3021:D3022 D3025:D3030 D3031:D3033 D3035:D3037 D3038:D3039 D3042:D3043 D3047:D3051 D3054:D3107 D3111:D3112 D3117:D3120 D3121:D3206 D3209:D3211 D3213:D3214 D3215:D3748 D3815:D3822 D3823:D3826 D3827:D3839 D3842:D3843 D3846:D3855 D3864:D3865 D3870:D3874 D3877:D3878 D3882:D3888 D3889:D3890 D3891:D3892 D3894:D3980 D3983:D3987 D3988:D3992 D3994:D3995 D3997:D3998 D4000:D4006 D4007:D4012 D4015:D4019 D4020:D4021 D4023:D4024 D4026:D4094 D4096:D4163 D4166:D4234 D4236:D4327 D4329:D4330 D4336:D4343 D4347:D4349">
      <formula1>"解决两不愁三保障项目,巩固提升项目"</formula1>
    </dataValidation>
    <dataValidation allowBlank="1" showInputMessage="1" showErrorMessage="1" sqref="X261 X708 X722 X754 X1741 X2284 X4063 X4133 X4194 X4298:X4299"/>
  </dataValidations>
  <pageMargins left="0.699305555555556" right="0.699305555555556" top="0.75" bottom="0.75" header="0.3" footer="0.3"/>
  <pageSetup paperSize="8" scale="55" fitToHeight="0" orientation="landscape" horizontalDpi="300" verticalDpi="3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县汇总表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冰雪</cp:lastModifiedBy>
  <dcterms:created xsi:type="dcterms:W3CDTF">2019-11-27T09:19:00Z</dcterms:created>
  <dcterms:modified xsi:type="dcterms:W3CDTF">2019-11-30T12:37:25Z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